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entin/Desktop/TSP/3A/Risques financiers/tp/"/>
    </mc:Choice>
  </mc:AlternateContent>
  <xr:revisionPtr revIDLastSave="0" documentId="13_ncr:1_{51A59D7C-E0DF-564F-9235-AC165A23DB3F}" xr6:coauthVersionLast="47" xr6:coauthVersionMax="47" xr10:uidLastSave="{00000000-0000-0000-0000-000000000000}"/>
  <bookViews>
    <workbookView xWindow="1380" yWindow="3160" windowWidth="26940" windowHeight="16940" xr2:uid="{BFDE9EB8-C9B1-3840-9B52-B3444ED772D9}"/>
  </bookViews>
  <sheets>
    <sheet name="payoff" sheetId="1" r:id="rId1"/>
    <sheet name="payoff (2)" sheetId="4" r:id="rId2"/>
    <sheet name="Feuil1 (2)" sheetId="2" r:id="rId3"/>
  </sheets>
  <definedNames>
    <definedName name="drift" localSheetId="2">'Feuil1 (2)'!$C$7</definedName>
    <definedName name="drift" localSheetId="1">'payoff (2)'!$C$7</definedName>
    <definedName name="drift">payoff!$C$7</definedName>
    <definedName name="dt" localSheetId="2">'Feuil1 (2)'!$C$9</definedName>
    <definedName name="dt" localSheetId="1">'payoff (2)'!$C$9</definedName>
    <definedName name="dt">payoff!$C$9</definedName>
    <definedName name="IC" localSheetId="2">'Feuil1 (2)'!$C$10</definedName>
    <definedName name="IC" localSheetId="1">'payoff (2)'!$C$10</definedName>
    <definedName name="IC">payoff!$C$10</definedName>
    <definedName name="prix_origine" localSheetId="2">'Feuil1 (2)'!$C$6</definedName>
    <definedName name="prix_origine" localSheetId="1">'payoff (2)'!$C$6</definedName>
    <definedName name="prix_origine">payoff!$C$6</definedName>
    <definedName name="rise" localSheetId="2">'Feuil1 (2)'!$C$7</definedName>
    <definedName name="rise" localSheetId="1">'payoff (2)'!$C$7</definedName>
    <definedName name="rise">payoff!$C$7</definedName>
    <definedName name="strike" localSheetId="2">'Feuil1 (2)'!$C$5</definedName>
    <definedName name="strike" localSheetId="1">'payoff (2)'!$C$5</definedName>
    <definedName name="strike">payoff!$C$5</definedName>
    <definedName name="volatility" localSheetId="2">'Feuil1 (2)'!$C$8</definedName>
    <definedName name="volatility" localSheetId="1">'payoff (2)'!$C$8</definedName>
    <definedName name="volatility">payoff!$C$8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1" l="1"/>
  <c r="Q4" i="1"/>
  <c r="L4" i="1"/>
  <c r="M7" i="1"/>
  <c r="G3" i="4"/>
  <c r="F3" i="4"/>
  <c r="C11" i="4"/>
  <c r="C11" i="2"/>
  <c r="Q2243" i="1"/>
  <c r="Q2801" i="1"/>
  <c r="N1917" i="1"/>
  <c r="O1917" i="1" s="1"/>
  <c r="P1917" i="1" s="1"/>
  <c r="Q1917" i="1" s="1"/>
  <c r="N1949" i="1"/>
  <c r="O1949" i="1" s="1"/>
  <c r="P1949" i="1" s="1"/>
  <c r="Q1949" i="1" s="1"/>
  <c r="N2397" i="1"/>
  <c r="O2397" i="1" s="1"/>
  <c r="P2397" i="1" s="1"/>
  <c r="Q2397" i="1" s="1"/>
  <c r="N2429" i="1"/>
  <c r="O2429" i="1" s="1"/>
  <c r="P2429" i="1" s="1"/>
  <c r="Q2429" i="1" s="1"/>
  <c r="N2461" i="1"/>
  <c r="O2461" i="1" s="1"/>
  <c r="P2461" i="1" s="1"/>
  <c r="Q2461" i="1" s="1"/>
  <c r="M1005" i="1"/>
  <c r="N1005" i="1" s="1"/>
  <c r="O1005" i="1" s="1"/>
  <c r="P1005" i="1" s="1"/>
  <c r="Q1005" i="1" s="1"/>
  <c r="M1093" i="1"/>
  <c r="N1093" i="1" s="1"/>
  <c r="O1093" i="1" s="1"/>
  <c r="P1093" i="1" s="1"/>
  <c r="Q1093" i="1" s="1"/>
  <c r="M1109" i="1"/>
  <c r="N1109" i="1" s="1"/>
  <c r="O1109" i="1" s="1"/>
  <c r="P1109" i="1" s="1"/>
  <c r="Q1109" i="1" s="1"/>
  <c r="M1125" i="1"/>
  <c r="N1125" i="1" s="1"/>
  <c r="O1125" i="1" s="1"/>
  <c r="P1125" i="1" s="1"/>
  <c r="Q1125" i="1" s="1"/>
  <c r="M1221" i="1"/>
  <c r="N1221" i="1" s="1"/>
  <c r="O1221" i="1" s="1"/>
  <c r="P1221" i="1" s="1"/>
  <c r="Q1221" i="1" s="1"/>
  <c r="M1237" i="1"/>
  <c r="N1237" i="1" s="1"/>
  <c r="O1237" i="1" s="1"/>
  <c r="P1237" i="1" s="1"/>
  <c r="Q1237" i="1" s="1"/>
  <c r="M1253" i="1"/>
  <c r="N1253" i="1" s="1"/>
  <c r="O1253" i="1" s="1"/>
  <c r="P1253" i="1" s="1"/>
  <c r="Q1253" i="1" s="1"/>
  <c r="M1349" i="1"/>
  <c r="N1349" i="1" s="1"/>
  <c r="O1349" i="1" s="1"/>
  <c r="P1349" i="1" s="1"/>
  <c r="Q1349" i="1" s="1"/>
  <c r="M1365" i="1"/>
  <c r="N1365" i="1" s="1"/>
  <c r="O1365" i="1" s="1"/>
  <c r="P1365" i="1" s="1"/>
  <c r="Q1365" i="1" s="1"/>
  <c r="M1381" i="1"/>
  <c r="N1381" i="1" s="1"/>
  <c r="O1381" i="1" s="1"/>
  <c r="P1381" i="1" s="1"/>
  <c r="Q1381" i="1" s="1"/>
  <c r="M1477" i="1"/>
  <c r="N1477" i="1" s="1"/>
  <c r="O1477" i="1" s="1"/>
  <c r="P1477" i="1" s="1"/>
  <c r="Q1477" i="1" s="1"/>
  <c r="M1493" i="1"/>
  <c r="N1493" i="1" s="1"/>
  <c r="O1493" i="1" s="1"/>
  <c r="P1493" i="1" s="1"/>
  <c r="Q1493" i="1" s="1"/>
  <c r="M1509" i="1"/>
  <c r="N1509" i="1" s="1"/>
  <c r="O1509" i="1" s="1"/>
  <c r="P1509" i="1" s="1"/>
  <c r="Q1509" i="1" s="1"/>
  <c r="M1605" i="1"/>
  <c r="N1605" i="1" s="1"/>
  <c r="O1605" i="1" s="1"/>
  <c r="P1605" i="1" s="1"/>
  <c r="Q1605" i="1" s="1"/>
  <c r="M1621" i="1"/>
  <c r="N1621" i="1" s="1"/>
  <c r="O1621" i="1" s="1"/>
  <c r="P1621" i="1" s="1"/>
  <c r="Q1621" i="1" s="1"/>
  <c r="M1637" i="1"/>
  <c r="N1637" i="1" s="1"/>
  <c r="O1637" i="1" s="1"/>
  <c r="P1637" i="1" s="1"/>
  <c r="Q1637" i="1" s="1"/>
  <c r="M1733" i="1"/>
  <c r="N1733" i="1" s="1"/>
  <c r="O1733" i="1" s="1"/>
  <c r="P1733" i="1" s="1"/>
  <c r="Q1733" i="1" s="1"/>
  <c r="M1749" i="1"/>
  <c r="N1749" i="1" s="1"/>
  <c r="O1749" i="1" s="1"/>
  <c r="P1749" i="1" s="1"/>
  <c r="Q1749" i="1" s="1"/>
  <c r="M1765" i="1"/>
  <c r="N1765" i="1" s="1"/>
  <c r="O1765" i="1" s="1"/>
  <c r="P1765" i="1" s="1"/>
  <c r="Q1765" i="1" s="1"/>
  <c r="M1861" i="1"/>
  <c r="N1861" i="1" s="1"/>
  <c r="O1861" i="1" s="1"/>
  <c r="P1861" i="1" s="1"/>
  <c r="Q1861" i="1" s="1"/>
  <c r="M1877" i="1"/>
  <c r="N1877" i="1" s="1"/>
  <c r="O1877" i="1" s="1"/>
  <c r="P1877" i="1" s="1"/>
  <c r="Q1877" i="1" s="1"/>
  <c r="M1893" i="1"/>
  <c r="N1893" i="1" s="1"/>
  <c r="O1893" i="1" s="1"/>
  <c r="P1893" i="1" s="1"/>
  <c r="Q1893" i="1" s="1"/>
  <c r="M1989" i="1"/>
  <c r="N1989" i="1" s="1"/>
  <c r="O1989" i="1" s="1"/>
  <c r="P1989" i="1" s="1"/>
  <c r="Q1989" i="1" s="1"/>
  <c r="M2005" i="1"/>
  <c r="N2005" i="1" s="1"/>
  <c r="O2005" i="1" s="1"/>
  <c r="P2005" i="1" s="1"/>
  <c r="Q2005" i="1" s="1"/>
  <c r="M2021" i="1"/>
  <c r="N2021" i="1" s="1"/>
  <c r="O2021" i="1" s="1"/>
  <c r="P2021" i="1" s="1"/>
  <c r="Q2021" i="1" s="1"/>
  <c r="M2117" i="1"/>
  <c r="N2117" i="1" s="1"/>
  <c r="O2117" i="1" s="1"/>
  <c r="P2117" i="1" s="1"/>
  <c r="Q2117" i="1" s="1"/>
  <c r="M2133" i="1"/>
  <c r="N2133" i="1" s="1"/>
  <c r="O2133" i="1" s="1"/>
  <c r="P2133" i="1" s="1"/>
  <c r="Q2133" i="1" s="1"/>
  <c r="M2149" i="1"/>
  <c r="N2149" i="1" s="1"/>
  <c r="O2149" i="1" s="1"/>
  <c r="P2149" i="1" s="1"/>
  <c r="Q2149" i="1" s="1"/>
  <c r="M2245" i="1"/>
  <c r="N2245" i="1" s="1"/>
  <c r="O2245" i="1" s="1"/>
  <c r="P2245" i="1" s="1"/>
  <c r="Q2245" i="1" s="1"/>
  <c r="M2261" i="1"/>
  <c r="N2261" i="1" s="1"/>
  <c r="O2261" i="1" s="1"/>
  <c r="P2261" i="1" s="1"/>
  <c r="Q2261" i="1" s="1"/>
  <c r="M2277" i="1"/>
  <c r="N2277" i="1" s="1"/>
  <c r="O2277" i="1" s="1"/>
  <c r="P2277" i="1" s="1"/>
  <c r="Q2277" i="1" s="1"/>
  <c r="M2373" i="1"/>
  <c r="N2373" i="1" s="1"/>
  <c r="O2373" i="1" s="1"/>
  <c r="P2373" i="1" s="1"/>
  <c r="Q2373" i="1" s="1"/>
  <c r="M2389" i="1"/>
  <c r="N2389" i="1" s="1"/>
  <c r="O2389" i="1" s="1"/>
  <c r="P2389" i="1" s="1"/>
  <c r="Q2389" i="1" s="1"/>
  <c r="M2405" i="1"/>
  <c r="N2405" i="1" s="1"/>
  <c r="O2405" i="1" s="1"/>
  <c r="P2405" i="1" s="1"/>
  <c r="Q2405" i="1" s="1"/>
  <c r="M2501" i="1"/>
  <c r="N2501" i="1" s="1"/>
  <c r="O2501" i="1" s="1"/>
  <c r="P2501" i="1" s="1"/>
  <c r="Q2501" i="1" s="1"/>
  <c r="M2517" i="1"/>
  <c r="N2517" i="1" s="1"/>
  <c r="O2517" i="1" s="1"/>
  <c r="P2517" i="1" s="1"/>
  <c r="Q2517" i="1" s="1"/>
  <c r="M2533" i="1"/>
  <c r="N2533" i="1" s="1"/>
  <c r="O2533" i="1" s="1"/>
  <c r="P2533" i="1" s="1"/>
  <c r="Q2533" i="1" s="1"/>
  <c r="M2629" i="1"/>
  <c r="N2629" i="1" s="1"/>
  <c r="O2629" i="1" s="1"/>
  <c r="P2629" i="1" s="1"/>
  <c r="Q2629" i="1" s="1"/>
  <c r="M2645" i="1"/>
  <c r="N2645" i="1" s="1"/>
  <c r="O2645" i="1" s="1"/>
  <c r="P2645" i="1" s="1"/>
  <c r="Q2645" i="1" s="1"/>
  <c r="M2661" i="1"/>
  <c r="N2661" i="1" s="1"/>
  <c r="O2661" i="1" s="1"/>
  <c r="P2661" i="1" s="1"/>
  <c r="Q2661" i="1" s="1"/>
  <c r="M3013" i="1"/>
  <c r="N3013" i="1" s="1"/>
  <c r="O3013" i="1" s="1"/>
  <c r="P3013" i="1" s="1"/>
  <c r="Q3013" i="1" s="1"/>
  <c r="M4674" i="1"/>
  <c r="N4674" i="1" s="1"/>
  <c r="O4674" i="1" s="1"/>
  <c r="P4674" i="1" s="1"/>
  <c r="Q4674" i="1" s="1"/>
  <c r="M4946" i="1"/>
  <c r="N4946" i="1" s="1"/>
  <c r="O4946" i="1" s="1"/>
  <c r="P4946" i="1" s="1"/>
  <c r="Q4946" i="1" s="1"/>
  <c r="M4978" i="1"/>
  <c r="N4978" i="1" s="1"/>
  <c r="O4978" i="1" s="1"/>
  <c r="P4978" i="1" s="1"/>
  <c r="Q4978" i="1" s="1"/>
  <c r="M5058" i="1"/>
  <c r="N5058" i="1" s="1"/>
  <c r="O5058" i="1" s="1"/>
  <c r="P5058" i="1" s="1"/>
  <c r="Q5058" i="1" s="1"/>
  <c r="M5714" i="1"/>
  <c r="N5714" i="1" s="1"/>
  <c r="O5714" i="1" s="1"/>
  <c r="P5714" i="1" s="1"/>
  <c r="Q5714" i="1" s="1"/>
  <c r="M5970" i="1"/>
  <c r="N5970" i="1" s="1"/>
  <c r="O5970" i="1" s="1"/>
  <c r="P5970" i="1" s="1"/>
  <c r="Q5970" i="1" s="1"/>
  <c r="M6002" i="1"/>
  <c r="N6002" i="1" s="1"/>
  <c r="O6002" i="1" s="1"/>
  <c r="P6002" i="1" s="1"/>
  <c r="Q6002" i="1" s="1"/>
  <c r="M6978" i="1"/>
  <c r="N6978" i="1" s="1"/>
  <c r="O6978" i="1" s="1"/>
  <c r="P6978" i="1" s="1"/>
  <c r="Q6978" i="1" s="1"/>
  <c r="M7362" i="1"/>
  <c r="N7362" i="1" s="1"/>
  <c r="O7362" i="1" s="1"/>
  <c r="P7362" i="1" s="1"/>
  <c r="Q7362" i="1" s="1"/>
  <c r="M8402" i="1"/>
  <c r="N8402" i="1" s="1"/>
  <c r="O8402" i="1" s="1"/>
  <c r="P8402" i="1" s="1"/>
  <c r="Q8402" i="1" s="1"/>
  <c r="L1004" i="1"/>
  <c r="M1004" i="1" s="1"/>
  <c r="N1004" i="1" s="1"/>
  <c r="O1004" i="1" s="1"/>
  <c r="P1004" i="1" s="1"/>
  <c r="Q1004" i="1" s="1"/>
  <c r="L1005" i="1"/>
  <c r="L1006" i="1"/>
  <c r="M1006" i="1" s="1"/>
  <c r="N1006" i="1" s="1"/>
  <c r="O1006" i="1" s="1"/>
  <c r="P1006" i="1" s="1"/>
  <c r="Q1006" i="1" s="1"/>
  <c r="L1007" i="1"/>
  <c r="M1007" i="1" s="1"/>
  <c r="N1007" i="1" s="1"/>
  <c r="O1007" i="1" s="1"/>
  <c r="P1007" i="1" s="1"/>
  <c r="Q1007" i="1" s="1"/>
  <c r="L1008" i="1"/>
  <c r="M1008" i="1" s="1"/>
  <c r="N1008" i="1" s="1"/>
  <c r="O1008" i="1" s="1"/>
  <c r="P1008" i="1" s="1"/>
  <c r="Q1008" i="1" s="1"/>
  <c r="L1009" i="1"/>
  <c r="M1009" i="1" s="1"/>
  <c r="N1009" i="1" s="1"/>
  <c r="O1009" i="1" s="1"/>
  <c r="P1009" i="1" s="1"/>
  <c r="Q1009" i="1" s="1"/>
  <c r="L1010" i="1"/>
  <c r="M1010" i="1" s="1"/>
  <c r="N1010" i="1" s="1"/>
  <c r="O1010" i="1" s="1"/>
  <c r="P1010" i="1" s="1"/>
  <c r="Q1010" i="1" s="1"/>
  <c r="L1011" i="1"/>
  <c r="M1011" i="1" s="1"/>
  <c r="N1011" i="1" s="1"/>
  <c r="O1011" i="1" s="1"/>
  <c r="P1011" i="1" s="1"/>
  <c r="Q1011" i="1" s="1"/>
  <c r="L1012" i="1"/>
  <c r="M1012" i="1" s="1"/>
  <c r="N1012" i="1" s="1"/>
  <c r="O1012" i="1" s="1"/>
  <c r="P1012" i="1" s="1"/>
  <c r="Q1012" i="1" s="1"/>
  <c r="L1013" i="1"/>
  <c r="M1013" i="1" s="1"/>
  <c r="N1013" i="1" s="1"/>
  <c r="O1013" i="1" s="1"/>
  <c r="P1013" i="1" s="1"/>
  <c r="Q1013" i="1" s="1"/>
  <c r="L1014" i="1"/>
  <c r="M1014" i="1" s="1"/>
  <c r="N1014" i="1" s="1"/>
  <c r="O1014" i="1" s="1"/>
  <c r="P1014" i="1" s="1"/>
  <c r="Q1014" i="1" s="1"/>
  <c r="L1015" i="1"/>
  <c r="M1015" i="1" s="1"/>
  <c r="N1015" i="1" s="1"/>
  <c r="O1015" i="1" s="1"/>
  <c r="P1015" i="1" s="1"/>
  <c r="Q1015" i="1" s="1"/>
  <c r="L1016" i="1"/>
  <c r="M1016" i="1" s="1"/>
  <c r="N1016" i="1" s="1"/>
  <c r="O1016" i="1" s="1"/>
  <c r="P1016" i="1" s="1"/>
  <c r="Q1016" i="1" s="1"/>
  <c r="L1017" i="1"/>
  <c r="M1017" i="1" s="1"/>
  <c r="N1017" i="1" s="1"/>
  <c r="O1017" i="1" s="1"/>
  <c r="P1017" i="1" s="1"/>
  <c r="Q1017" i="1" s="1"/>
  <c r="L1018" i="1"/>
  <c r="M1018" i="1" s="1"/>
  <c r="N1018" i="1" s="1"/>
  <c r="O1018" i="1" s="1"/>
  <c r="P1018" i="1" s="1"/>
  <c r="Q1018" i="1" s="1"/>
  <c r="L1019" i="1"/>
  <c r="M1019" i="1" s="1"/>
  <c r="N1019" i="1" s="1"/>
  <c r="O1019" i="1" s="1"/>
  <c r="P1019" i="1" s="1"/>
  <c r="Q1019" i="1" s="1"/>
  <c r="L1020" i="1"/>
  <c r="M1020" i="1" s="1"/>
  <c r="N1020" i="1" s="1"/>
  <c r="O1020" i="1" s="1"/>
  <c r="P1020" i="1" s="1"/>
  <c r="Q1020" i="1" s="1"/>
  <c r="L1021" i="1"/>
  <c r="M1021" i="1" s="1"/>
  <c r="N1021" i="1" s="1"/>
  <c r="O1021" i="1" s="1"/>
  <c r="P1021" i="1" s="1"/>
  <c r="Q1021" i="1" s="1"/>
  <c r="L1022" i="1"/>
  <c r="M1022" i="1" s="1"/>
  <c r="N1022" i="1" s="1"/>
  <c r="O1022" i="1" s="1"/>
  <c r="P1022" i="1" s="1"/>
  <c r="Q1022" i="1" s="1"/>
  <c r="L1023" i="1"/>
  <c r="M1023" i="1" s="1"/>
  <c r="N1023" i="1" s="1"/>
  <c r="O1023" i="1" s="1"/>
  <c r="P1023" i="1" s="1"/>
  <c r="Q1023" i="1" s="1"/>
  <c r="L1024" i="1"/>
  <c r="M1024" i="1" s="1"/>
  <c r="N1024" i="1" s="1"/>
  <c r="O1024" i="1" s="1"/>
  <c r="P1024" i="1" s="1"/>
  <c r="Q1024" i="1" s="1"/>
  <c r="L1025" i="1"/>
  <c r="M1025" i="1" s="1"/>
  <c r="N1025" i="1" s="1"/>
  <c r="O1025" i="1" s="1"/>
  <c r="P1025" i="1" s="1"/>
  <c r="Q1025" i="1" s="1"/>
  <c r="L1026" i="1"/>
  <c r="M1026" i="1" s="1"/>
  <c r="N1026" i="1" s="1"/>
  <c r="O1026" i="1" s="1"/>
  <c r="P1026" i="1" s="1"/>
  <c r="Q1026" i="1" s="1"/>
  <c r="L1027" i="1"/>
  <c r="M1027" i="1" s="1"/>
  <c r="N1027" i="1" s="1"/>
  <c r="O1027" i="1" s="1"/>
  <c r="P1027" i="1" s="1"/>
  <c r="Q1027" i="1" s="1"/>
  <c r="L1028" i="1"/>
  <c r="M1028" i="1" s="1"/>
  <c r="N1028" i="1" s="1"/>
  <c r="O1028" i="1" s="1"/>
  <c r="P1028" i="1" s="1"/>
  <c r="Q1028" i="1" s="1"/>
  <c r="L1029" i="1"/>
  <c r="M1029" i="1" s="1"/>
  <c r="N1029" i="1" s="1"/>
  <c r="O1029" i="1" s="1"/>
  <c r="P1029" i="1" s="1"/>
  <c r="Q1029" i="1" s="1"/>
  <c r="L1030" i="1"/>
  <c r="M1030" i="1" s="1"/>
  <c r="N1030" i="1" s="1"/>
  <c r="O1030" i="1" s="1"/>
  <c r="P1030" i="1" s="1"/>
  <c r="Q1030" i="1" s="1"/>
  <c r="L1031" i="1"/>
  <c r="M1031" i="1" s="1"/>
  <c r="N1031" i="1" s="1"/>
  <c r="O1031" i="1" s="1"/>
  <c r="P1031" i="1" s="1"/>
  <c r="Q1031" i="1" s="1"/>
  <c r="L1032" i="1"/>
  <c r="M1032" i="1" s="1"/>
  <c r="N1032" i="1" s="1"/>
  <c r="O1032" i="1" s="1"/>
  <c r="P1032" i="1" s="1"/>
  <c r="Q1032" i="1" s="1"/>
  <c r="L1033" i="1"/>
  <c r="M1033" i="1" s="1"/>
  <c r="N1033" i="1" s="1"/>
  <c r="O1033" i="1" s="1"/>
  <c r="P1033" i="1" s="1"/>
  <c r="Q1033" i="1" s="1"/>
  <c r="L1034" i="1"/>
  <c r="M1034" i="1" s="1"/>
  <c r="N1034" i="1" s="1"/>
  <c r="O1034" i="1" s="1"/>
  <c r="P1034" i="1" s="1"/>
  <c r="Q1034" i="1" s="1"/>
  <c r="L1035" i="1"/>
  <c r="M1035" i="1" s="1"/>
  <c r="N1035" i="1" s="1"/>
  <c r="O1035" i="1" s="1"/>
  <c r="P1035" i="1" s="1"/>
  <c r="Q1035" i="1" s="1"/>
  <c r="L1036" i="1"/>
  <c r="M1036" i="1" s="1"/>
  <c r="N1036" i="1" s="1"/>
  <c r="O1036" i="1" s="1"/>
  <c r="P1036" i="1" s="1"/>
  <c r="Q1036" i="1" s="1"/>
  <c r="L1037" i="1"/>
  <c r="M1037" i="1" s="1"/>
  <c r="N1037" i="1" s="1"/>
  <c r="O1037" i="1" s="1"/>
  <c r="P1037" i="1" s="1"/>
  <c r="Q1037" i="1" s="1"/>
  <c r="L1038" i="1"/>
  <c r="M1038" i="1" s="1"/>
  <c r="N1038" i="1" s="1"/>
  <c r="O1038" i="1" s="1"/>
  <c r="P1038" i="1" s="1"/>
  <c r="Q1038" i="1" s="1"/>
  <c r="L1039" i="1"/>
  <c r="M1039" i="1" s="1"/>
  <c r="N1039" i="1" s="1"/>
  <c r="O1039" i="1" s="1"/>
  <c r="P1039" i="1" s="1"/>
  <c r="Q1039" i="1" s="1"/>
  <c r="L1040" i="1"/>
  <c r="M1040" i="1" s="1"/>
  <c r="N1040" i="1" s="1"/>
  <c r="O1040" i="1" s="1"/>
  <c r="P1040" i="1" s="1"/>
  <c r="Q1040" i="1" s="1"/>
  <c r="L1041" i="1"/>
  <c r="M1041" i="1" s="1"/>
  <c r="N1041" i="1" s="1"/>
  <c r="O1041" i="1" s="1"/>
  <c r="P1041" i="1" s="1"/>
  <c r="Q1041" i="1" s="1"/>
  <c r="L1042" i="1"/>
  <c r="M1042" i="1" s="1"/>
  <c r="N1042" i="1" s="1"/>
  <c r="O1042" i="1" s="1"/>
  <c r="P1042" i="1" s="1"/>
  <c r="Q1042" i="1" s="1"/>
  <c r="L1043" i="1"/>
  <c r="M1043" i="1" s="1"/>
  <c r="N1043" i="1" s="1"/>
  <c r="O1043" i="1" s="1"/>
  <c r="P1043" i="1" s="1"/>
  <c r="Q1043" i="1" s="1"/>
  <c r="L1044" i="1"/>
  <c r="M1044" i="1" s="1"/>
  <c r="N1044" i="1" s="1"/>
  <c r="O1044" i="1" s="1"/>
  <c r="P1044" i="1" s="1"/>
  <c r="Q1044" i="1" s="1"/>
  <c r="L1045" i="1"/>
  <c r="M1045" i="1" s="1"/>
  <c r="N1045" i="1" s="1"/>
  <c r="O1045" i="1" s="1"/>
  <c r="P1045" i="1" s="1"/>
  <c r="Q1045" i="1" s="1"/>
  <c r="L1046" i="1"/>
  <c r="M1046" i="1" s="1"/>
  <c r="N1046" i="1" s="1"/>
  <c r="O1046" i="1" s="1"/>
  <c r="P1046" i="1" s="1"/>
  <c r="Q1046" i="1" s="1"/>
  <c r="L1047" i="1"/>
  <c r="M1047" i="1" s="1"/>
  <c r="N1047" i="1" s="1"/>
  <c r="O1047" i="1" s="1"/>
  <c r="P1047" i="1" s="1"/>
  <c r="Q1047" i="1" s="1"/>
  <c r="L1048" i="1"/>
  <c r="M1048" i="1" s="1"/>
  <c r="N1048" i="1" s="1"/>
  <c r="O1048" i="1" s="1"/>
  <c r="P1048" i="1" s="1"/>
  <c r="Q1048" i="1" s="1"/>
  <c r="L1049" i="1"/>
  <c r="M1049" i="1" s="1"/>
  <c r="N1049" i="1" s="1"/>
  <c r="O1049" i="1" s="1"/>
  <c r="P1049" i="1" s="1"/>
  <c r="Q1049" i="1" s="1"/>
  <c r="L1050" i="1"/>
  <c r="M1050" i="1" s="1"/>
  <c r="N1050" i="1" s="1"/>
  <c r="O1050" i="1" s="1"/>
  <c r="P1050" i="1" s="1"/>
  <c r="Q1050" i="1" s="1"/>
  <c r="L1051" i="1"/>
  <c r="M1051" i="1" s="1"/>
  <c r="N1051" i="1" s="1"/>
  <c r="O1051" i="1" s="1"/>
  <c r="P1051" i="1" s="1"/>
  <c r="Q1051" i="1" s="1"/>
  <c r="L1052" i="1"/>
  <c r="M1052" i="1" s="1"/>
  <c r="N1052" i="1" s="1"/>
  <c r="O1052" i="1" s="1"/>
  <c r="P1052" i="1" s="1"/>
  <c r="Q1052" i="1" s="1"/>
  <c r="L1053" i="1"/>
  <c r="M1053" i="1" s="1"/>
  <c r="N1053" i="1" s="1"/>
  <c r="O1053" i="1" s="1"/>
  <c r="P1053" i="1" s="1"/>
  <c r="Q1053" i="1" s="1"/>
  <c r="L1054" i="1"/>
  <c r="M1054" i="1" s="1"/>
  <c r="N1054" i="1" s="1"/>
  <c r="O1054" i="1" s="1"/>
  <c r="P1054" i="1" s="1"/>
  <c r="Q1054" i="1" s="1"/>
  <c r="L1055" i="1"/>
  <c r="M1055" i="1" s="1"/>
  <c r="N1055" i="1" s="1"/>
  <c r="O1055" i="1" s="1"/>
  <c r="P1055" i="1" s="1"/>
  <c r="Q1055" i="1" s="1"/>
  <c r="L1056" i="1"/>
  <c r="M1056" i="1" s="1"/>
  <c r="N1056" i="1" s="1"/>
  <c r="O1056" i="1" s="1"/>
  <c r="P1056" i="1" s="1"/>
  <c r="Q1056" i="1" s="1"/>
  <c r="L1057" i="1"/>
  <c r="M1057" i="1" s="1"/>
  <c r="N1057" i="1" s="1"/>
  <c r="O1057" i="1" s="1"/>
  <c r="P1057" i="1" s="1"/>
  <c r="Q1057" i="1" s="1"/>
  <c r="L1058" i="1"/>
  <c r="M1058" i="1" s="1"/>
  <c r="N1058" i="1" s="1"/>
  <c r="O1058" i="1" s="1"/>
  <c r="P1058" i="1" s="1"/>
  <c r="Q1058" i="1" s="1"/>
  <c r="L1059" i="1"/>
  <c r="M1059" i="1" s="1"/>
  <c r="N1059" i="1" s="1"/>
  <c r="O1059" i="1" s="1"/>
  <c r="P1059" i="1" s="1"/>
  <c r="Q1059" i="1" s="1"/>
  <c r="L1060" i="1"/>
  <c r="M1060" i="1" s="1"/>
  <c r="N1060" i="1" s="1"/>
  <c r="O1060" i="1" s="1"/>
  <c r="P1060" i="1" s="1"/>
  <c r="Q1060" i="1" s="1"/>
  <c r="L1061" i="1"/>
  <c r="M1061" i="1" s="1"/>
  <c r="N1061" i="1" s="1"/>
  <c r="O1061" i="1" s="1"/>
  <c r="P1061" i="1" s="1"/>
  <c r="Q1061" i="1" s="1"/>
  <c r="L1062" i="1"/>
  <c r="M1062" i="1" s="1"/>
  <c r="N1062" i="1" s="1"/>
  <c r="O1062" i="1" s="1"/>
  <c r="P1062" i="1" s="1"/>
  <c r="Q1062" i="1" s="1"/>
  <c r="L1063" i="1"/>
  <c r="M1063" i="1" s="1"/>
  <c r="N1063" i="1" s="1"/>
  <c r="O1063" i="1" s="1"/>
  <c r="P1063" i="1" s="1"/>
  <c r="Q1063" i="1" s="1"/>
  <c r="L1064" i="1"/>
  <c r="M1064" i="1" s="1"/>
  <c r="N1064" i="1" s="1"/>
  <c r="O1064" i="1" s="1"/>
  <c r="P1064" i="1" s="1"/>
  <c r="Q1064" i="1" s="1"/>
  <c r="L1065" i="1"/>
  <c r="M1065" i="1" s="1"/>
  <c r="N1065" i="1" s="1"/>
  <c r="O1065" i="1" s="1"/>
  <c r="P1065" i="1" s="1"/>
  <c r="Q1065" i="1" s="1"/>
  <c r="L1066" i="1"/>
  <c r="M1066" i="1" s="1"/>
  <c r="N1066" i="1" s="1"/>
  <c r="O1066" i="1" s="1"/>
  <c r="P1066" i="1" s="1"/>
  <c r="Q1066" i="1" s="1"/>
  <c r="L1067" i="1"/>
  <c r="M1067" i="1" s="1"/>
  <c r="N1067" i="1" s="1"/>
  <c r="O1067" i="1" s="1"/>
  <c r="P1067" i="1" s="1"/>
  <c r="Q1067" i="1" s="1"/>
  <c r="L1068" i="1"/>
  <c r="M1068" i="1" s="1"/>
  <c r="N1068" i="1" s="1"/>
  <c r="O1068" i="1" s="1"/>
  <c r="P1068" i="1" s="1"/>
  <c r="Q1068" i="1" s="1"/>
  <c r="L1069" i="1"/>
  <c r="M1069" i="1" s="1"/>
  <c r="N1069" i="1" s="1"/>
  <c r="O1069" i="1" s="1"/>
  <c r="P1069" i="1" s="1"/>
  <c r="Q1069" i="1" s="1"/>
  <c r="L1070" i="1"/>
  <c r="M1070" i="1" s="1"/>
  <c r="N1070" i="1" s="1"/>
  <c r="O1070" i="1" s="1"/>
  <c r="P1070" i="1" s="1"/>
  <c r="Q1070" i="1" s="1"/>
  <c r="L1071" i="1"/>
  <c r="M1071" i="1" s="1"/>
  <c r="N1071" i="1" s="1"/>
  <c r="O1071" i="1" s="1"/>
  <c r="P1071" i="1" s="1"/>
  <c r="Q1071" i="1" s="1"/>
  <c r="L1072" i="1"/>
  <c r="M1072" i="1" s="1"/>
  <c r="N1072" i="1" s="1"/>
  <c r="O1072" i="1" s="1"/>
  <c r="P1072" i="1" s="1"/>
  <c r="Q1072" i="1" s="1"/>
  <c r="L1073" i="1"/>
  <c r="M1073" i="1" s="1"/>
  <c r="N1073" i="1" s="1"/>
  <c r="O1073" i="1" s="1"/>
  <c r="P1073" i="1" s="1"/>
  <c r="Q1073" i="1" s="1"/>
  <c r="L1074" i="1"/>
  <c r="M1074" i="1" s="1"/>
  <c r="N1074" i="1" s="1"/>
  <c r="O1074" i="1" s="1"/>
  <c r="P1074" i="1" s="1"/>
  <c r="Q1074" i="1" s="1"/>
  <c r="L1075" i="1"/>
  <c r="M1075" i="1" s="1"/>
  <c r="N1075" i="1" s="1"/>
  <c r="O1075" i="1" s="1"/>
  <c r="P1075" i="1" s="1"/>
  <c r="Q1075" i="1" s="1"/>
  <c r="L1076" i="1"/>
  <c r="M1076" i="1" s="1"/>
  <c r="N1076" i="1" s="1"/>
  <c r="O1076" i="1" s="1"/>
  <c r="P1076" i="1" s="1"/>
  <c r="Q1076" i="1" s="1"/>
  <c r="L1077" i="1"/>
  <c r="M1077" i="1" s="1"/>
  <c r="N1077" i="1" s="1"/>
  <c r="O1077" i="1" s="1"/>
  <c r="P1077" i="1" s="1"/>
  <c r="Q1077" i="1" s="1"/>
  <c r="L1078" i="1"/>
  <c r="M1078" i="1" s="1"/>
  <c r="N1078" i="1" s="1"/>
  <c r="O1078" i="1" s="1"/>
  <c r="P1078" i="1" s="1"/>
  <c r="Q1078" i="1" s="1"/>
  <c r="L1079" i="1"/>
  <c r="M1079" i="1" s="1"/>
  <c r="N1079" i="1" s="1"/>
  <c r="O1079" i="1" s="1"/>
  <c r="P1079" i="1" s="1"/>
  <c r="Q1079" i="1" s="1"/>
  <c r="L1080" i="1"/>
  <c r="M1080" i="1" s="1"/>
  <c r="N1080" i="1" s="1"/>
  <c r="O1080" i="1" s="1"/>
  <c r="P1080" i="1" s="1"/>
  <c r="Q1080" i="1" s="1"/>
  <c r="L1081" i="1"/>
  <c r="M1081" i="1" s="1"/>
  <c r="N1081" i="1" s="1"/>
  <c r="O1081" i="1" s="1"/>
  <c r="P1081" i="1" s="1"/>
  <c r="Q1081" i="1" s="1"/>
  <c r="L1082" i="1"/>
  <c r="M1082" i="1" s="1"/>
  <c r="N1082" i="1" s="1"/>
  <c r="O1082" i="1" s="1"/>
  <c r="P1082" i="1" s="1"/>
  <c r="Q1082" i="1" s="1"/>
  <c r="L1083" i="1"/>
  <c r="M1083" i="1" s="1"/>
  <c r="N1083" i="1" s="1"/>
  <c r="O1083" i="1" s="1"/>
  <c r="P1083" i="1" s="1"/>
  <c r="Q1083" i="1" s="1"/>
  <c r="L1084" i="1"/>
  <c r="M1084" i="1" s="1"/>
  <c r="N1084" i="1" s="1"/>
  <c r="O1084" i="1" s="1"/>
  <c r="P1084" i="1" s="1"/>
  <c r="Q1084" i="1" s="1"/>
  <c r="L1085" i="1"/>
  <c r="M1085" i="1" s="1"/>
  <c r="N1085" i="1" s="1"/>
  <c r="O1085" i="1" s="1"/>
  <c r="P1085" i="1" s="1"/>
  <c r="Q1085" i="1" s="1"/>
  <c r="L1086" i="1"/>
  <c r="M1086" i="1" s="1"/>
  <c r="N1086" i="1" s="1"/>
  <c r="O1086" i="1" s="1"/>
  <c r="P1086" i="1" s="1"/>
  <c r="Q1086" i="1" s="1"/>
  <c r="L1087" i="1"/>
  <c r="M1087" i="1" s="1"/>
  <c r="N1087" i="1" s="1"/>
  <c r="O1087" i="1" s="1"/>
  <c r="P1087" i="1" s="1"/>
  <c r="Q1087" i="1" s="1"/>
  <c r="L1088" i="1"/>
  <c r="M1088" i="1" s="1"/>
  <c r="N1088" i="1" s="1"/>
  <c r="O1088" i="1" s="1"/>
  <c r="P1088" i="1" s="1"/>
  <c r="Q1088" i="1" s="1"/>
  <c r="L1089" i="1"/>
  <c r="M1089" i="1" s="1"/>
  <c r="N1089" i="1" s="1"/>
  <c r="O1089" i="1" s="1"/>
  <c r="P1089" i="1" s="1"/>
  <c r="Q1089" i="1" s="1"/>
  <c r="L1090" i="1"/>
  <c r="M1090" i="1" s="1"/>
  <c r="N1090" i="1" s="1"/>
  <c r="O1090" i="1" s="1"/>
  <c r="P1090" i="1" s="1"/>
  <c r="Q1090" i="1" s="1"/>
  <c r="L1091" i="1"/>
  <c r="M1091" i="1" s="1"/>
  <c r="N1091" i="1" s="1"/>
  <c r="O1091" i="1" s="1"/>
  <c r="P1091" i="1" s="1"/>
  <c r="Q1091" i="1" s="1"/>
  <c r="L1092" i="1"/>
  <c r="M1092" i="1" s="1"/>
  <c r="N1092" i="1" s="1"/>
  <c r="O1092" i="1" s="1"/>
  <c r="P1092" i="1" s="1"/>
  <c r="Q1092" i="1" s="1"/>
  <c r="L1093" i="1"/>
  <c r="L1094" i="1"/>
  <c r="M1094" i="1" s="1"/>
  <c r="N1094" i="1" s="1"/>
  <c r="O1094" i="1" s="1"/>
  <c r="P1094" i="1" s="1"/>
  <c r="Q1094" i="1" s="1"/>
  <c r="L1095" i="1"/>
  <c r="M1095" i="1" s="1"/>
  <c r="N1095" i="1" s="1"/>
  <c r="O1095" i="1" s="1"/>
  <c r="P1095" i="1" s="1"/>
  <c r="Q1095" i="1" s="1"/>
  <c r="L1096" i="1"/>
  <c r="M1096" i="1" s="1"/>
  <c r="N1096" i="1" s="1"/>
  <c r="O1096" i="1" s="1"/>
  <c r="P1096" i="1" s="1"/>
  <c r="Q1096" i="1" s="1"/>
  <c r="L1097" i="1"/>
  <c r="M1097" i="1" s="1"/>
  <c r="N1097" i="1" s="1"/>
  <c r="O1097" i="1" s="1"/>
  <c r="P1097" i="1" s="1"/>
  <c r="Q1097" i="1" s="1"/>
  <c r="L1098" i="1"/>
  <c r="M1098" i="1" s="1"/>
  <c r="N1098" i="1" s="1"/>
  <c r="O1098" i="1" s="1"/>
  <c r="P1098" i="1" s="1"/>
  <c r="Q1098" i="1" s="1"/>
  <c r="L1099" i="1"/>
  <c r="M1099" i="1" s="1"/>
  <c r="N1099" i="1" s="1"/>
  <c r="O1099" i="1" s="1"/>
  <c r="P1099" i="1" s="1"/>
  <c r="Q1099" i="1" s="1"/>
  <c r="L1100" i="1"/>
  <c r="M1100" i="1" s="1"/>
  <c r="N1100" i="1" s="1"/>
  <c r="O1100" i="1" s="1"/>
  <c r="P1100" i="1" s="1"/>
  <c r="Q1100" i="1" s="1"/>
  <c r="L1101" i="1"/>
  <c r="M1101" i="1" s="1"/>
  <c r="N1101" i="1" s="1"/>
  <c r="O1101" i="1" s="1"/>
  <c r="P1101" i="1" s="1"/>
  <c r="Q1101" i="1" s="1"/>
  <c r="L1102" i="1"/>
  <c r="M1102" i="1" s="1"/>
  <c r="N1102" i="1" s="1"/>
  <c r="O1102" i="1" s="1"/>
  <c r="P1102" i="1" s="1"/>
  <c r="Q1102" i="1" s="1"/>
  <c r="L1103" i="1"/>
  <c r="M1103" i="1" s="1"/>
  <c r="N1103" i="1" s="1"/>
  <c r="O1103" i="1" s="1"/>
  <c r="P1103" i="1" s="1"/>
  <c r="Q1103" i="1" s="1"/>
  <c r="L1104" i="1"/>
  <c r="M1104" i="1" s="1"/>
  <c r="N1104" i="1" s="1"/>
  <c r="O1104" i="1" s="1"/>
  <c r="P1104" i="1" s="1"/>
  <c r="Q1104" i="1" s="1"/>
  <c r="L1105" i="1"/>
  <c r="M1105" i="1" s="1"/>
  <c r="N1105" i="1" s="1"/>
  <c r="O1105" i="1" s="1"/>
  <c r="P1105" i="1" s="1"/>
  <c r="Q1105" i="1" s="1"/>
  <c r="L1106" i="1"/>
  <c r="M1106" i="1" s="1"/>
  <c r="N1106" i="1" s="1"/>
  <c r="O1106" i="1" s="1"/>
  <c r="P1106" i="1" s="1"/>
  <c r="Q1106" i="1" s="1"/>
  <c r="L1107" i="1"/>
  <c r="M1107" i="1" s="1"/>
  <c r="N1107" i="1" s="1"/>
  <c r="O1107" i="1" s="1"/>
  <c r="P1107" i="1" s="1"/>
  <c r="Q1107" i="1" s="1"/>
  <c r="L1108" i="1"/>
  <c r="M1108" i="1" s="1"/>
  <c r="N1108" i="1" s="1"/>
  <c r="O1108" i="1" s="1"/>
  <c r="P1108" i="1" s="1"/>
  <c r="Q1108" i="1" s="1"/>
  <c r="L1109" i="1"/>
  <c r="L1110" i="1"/>
  <c r="M1110" i="1" s="1"/>
  <c r="N1110" i="1" s="1"/>
  <c r="O1110" i="1" s="1"/>
  <c r="P1110" i="1" s="1"/>
  <c r="Q1110" i="1" s="1"/>
  <c r="L1111" i="1"/>
  <c r="M1111" i="1" s="1"/>
  <c r="N1111" i="1" s="1"/>
  <c r="O1111" i="1" s="1"/>
  <c r="P1111" i="1" s="1"/>
  <c r="Q1111" i="1" s="1"/>
  <c r="L1112" i="1"/>
  <c r="M1112" i="1" s="1"/>
  <c r="N1112" i="1" s="1"/>
  <c r="O1112" i="1" s="1"/>
  <c r="P1112" i="1" s="1"/>
  <c r="Q1112" i="1" s="1"/>
  <c r="L1113" i="1"/>
  <c r="M1113" i="1" s="1"/>
  <c r="N1113" i="1" s="1"/>
  <c r="O1113" i="1" s="1"/>
  <c r="P1113" i="1" s="1"/>
  <c r="Q1113" i="1" s="1"/>
  <c r="L1114" i="1"/>
  <c r="M1114" i="1" s="1"/>
  <c r="N1114" i="1" s="1"/>
  <c r="O1114" i="1" s="1"/>
  <c r="P1114" i="1" s="1"/>
  <c r="Q1114" i="1" s="1"/>
  <c r="L1115" i="1"/>
  <c r="M1115" i="1" s="1"/>
  <c r="N1115" i="1" s="1"/>
  <c r="O1115" i="1" s="1"/>
  <c r="P1115" i="1" s="1"/>
  <c r="Q1115" i="1" s="1"/>
  <c r="L1116" i="1"/>
  <c r="M1116" i="1" s="1"/>
  <c r="N1116" i="1" s="1"/>
  <c r="O1116" i="1" s="1"/>
  <c r="P1116" i="1" s="1"/>
  <c r="Q1116" i="1" s="1"/>
  <c r="L1117" i="1"/>
  <c r="M1117" i="1" s="1"/>
  <c r="N1117" i="1" s="1"/>
  <c r="O1117" i="1" s="1"/>
  <c r="P1117" i="1" s="1"/>
  <c r="Q1117" i="1" s="1"/>
  <c r="L1118" i="1"/>
  <c r="M1118" i="1" s="1"/>
  <c r="N1118" i="1" s="1"/>
  <c r="O1118" i="1" s="1"/>
  <c r="P1118" i="1" s="1"/>
  <c r="Q1118" i="1" s="1"/>
  <c r="L1119" i="1"/>
  <c r="M1119" i="1" s="1"/>
  <c r="N1119" i="1" s="1"/>
  <c r="O1119" i="1" s="1"/>
  <c r="P1119" i="1" s="1"/>
  <c r="Q1119" i="1" s="1"/>
  <c r="L1120" i="1"/>
  <c r="M1120" i="1" s="1"/>
  <c r="N1120" i="1" s="1"/>
  <c r="O1120" i="1" s="1"/>
  <c r="P1120" i="1" s="1"/>
  <c r="Q1120" i="1" s="1"/>
  <c r="L1121" i="1"/>
  <c r="M1121" i="1" s="1"/>
  <c r="N1121" i="1" s="1"/>
  <c r="O1121" i="1" s="1"/>
  <c r="P1121" i="1" s="1"/>
  <c r="Q1121" i="1" s="1"/>
  <c r="L1122" i="1"/>
  <c r="M1122" i="1" s="1"/>
  <c r="N1122" i="1" s="1"/>
  <c r="O1122" i="1" s="1"/>
  <c r="P1122" i="1" s="1"/>
  <c r="Q1122" i="1" s="1"/>
  <c r="L1123" i="1"/>
  <c r="M1123" i="1" s="1"/>
  <c r="N1123" i="1" s="1"/>
  <c r="O1123" i="1" s="1"/>
  <c r="P1123" i="1" s="1"/>
  <c r="Q1123" i="1" s="1"/>
  <c r="L1124" i="1"/>
  <c r="M1124" i="1" s="1"/>
  <c r="N1124" i="1" s="1"/>
  <c r="O1124" i="1" s="1"/>
  <c r="P1124" i="1" s="1"/>
  <c r="Q1124" i="1" s="1"/>
  <c r="L1125" i="1"/>
  <c r="L1126" i="1"/>
  <c r="M1126" i="1" s="1"/>
  <c r="N1126" i="1" s="1"/>
  <c r="O1126" i="1" s="1"/>
  <c r="P1126" i="1" s="1"/>
  <c r="Q1126" i="1" s="1"/>
  <c r="L1127" i="1"/>
  <c r="M1127" i="1" s="1"/>
  <c r="N1127" i="1" s="1"/>
  <c r="O1127" i="1" s="1"/>
  <c r="P1127" i="1" s="1"/>
  <c r="Q1127" i="1" s="1"/>
  <c r="L1128" i="1"/>
  <c r="M1128" i="1" s="1"/>
  <c r="N1128" i="1" s="1"/>
  <c r="O1128" i="1" s="1"/>
  <c r="P1128" i="1" s="1"/>
  <c r="Q1128" i="1" s="1"/>
  <c r="L1129" i="1"/>
  <c r="M1129" i="1" s="1"/>
  <c r="N1129" i="1" s="1"/>
  <c r="O1129" i="1" s="1"/>
  <c r="P1129" i="1" s="1"/>
  <c r="Q1129" i="1" s="1"/>
  <c r="L1130" i="1"/>
  <c r="M1130" i="1" s="1"/>
  <c r="N1130" i="1" s="1"/>
  <c r="O1130" i="1" s="1"/>
  <c r="P1130" i="1" s="1"/>
  <c r="Q1130" i="1" s="1"/>
  <c r="L1131" i="1"/>
  <c r="M1131" i="1" s="1"/>
  <c r="N1131" i="1" s="1"/>
  <c r="O1131" i="1" s="1"/>
  <c r="P1131" i="1" s="1"/>
  <c r="Q1131" i="1" s="1"/>
  <c r="L1132" i="1"/>
  <c r="M1132" i="1" s="1"/>
  <c r="N1132" i="1" s="1"/>
  <c r="O1132" i="1" s="1"/>
  <c r="P1132" i="1" s="1"/>
  <c r="Q1132" i="1" s="1"/>
  <c r="L1133" i="1"/>
  <c r="M1133" i="1" s="1"/>
  <c r="N1133" i="1" s="1"/>
  <c r="O1133" i="1" s="1"/>
  <c r="P1133" i="1" s="1"/>
  <c r="Q1133" i="1" s="1"/>
  <c r="L1134" i="1"/>
  <c r="M1134" i="1" s="1"/>
  <c r="N1134" i="1" s="1"/>
  <c r="O1134" i="1" s="1"/>
  <c r="P1134" i="1" s="1"/>
  <c r="Q1134" i="1" s="1"/>
  <c r="L1135" i="1"/>
  <c r="M1135" i="1" s="1"/>
  <c r="N1135" i="1" s="1"/>
  <c r="O1135" i="1" s="1"/>
  <c r="P1135" i="1" s="1"/>
  <c r="Q1135" i="1" s="1"/>
  <c r="L1136" i="1"/>
  <c r="M1136" i="1" s="1"/>
  <c r="N1136" i="1" s="1"/>
  <c r="O1136" i="1" s="1"/>
  <c r="P1136" i="1" s="1"/>
  <c r="Q1136" i="1" s="1"/>
  <c r="L1137" i="1"/>
  <c r="M1137" i="1" s="1"/>
  <c r="N1137" i="1" s="1"/>
  <c r="O1137" i="1" s="1"/>
  <c r="P1137" i="1" s="1"/>
  <c r="Q1137" i="1" s="1"/>
  <c r="L1138" i="1"/>
  <c r="M1138" i="1" s="1"/>
  <c r="N1138" i="1" s="1"/>
  <c r="O1138" i="1" s="1"/>
  <c r="P1138" i="1" s="1"/>
  <c r="Q1138" i="1" s="1"/>
  <c r="L1139" i="1"/>
  <c r="M1139" i="1" s="1"/>
  <c r="N1139" i="1" s="1"/>
  <c r="O1139" i="1" s="1"/>
  <c r="P1139" i="1" s="1"/>
  <c r="Q1139" i="1" s="1"/>
  <c r="L1140" i="1"/>
  <c r="M1140" i="1" s="1"/>
  <c r="N1140" i="1" s="1"/>
  <c r="O1140" i="1" s="1"/>
  <c r="P1140" i="1" s="1"/>
  <c r="Q1140" i="1" s="1"/>
  <c r="L1141" i="1"/>
  <c r="M1141" i="1" s="1"/>
  <c r="N1141" i="1" s="1"/>
  <c r="O1141" i="1" s="1"/>
  <c r="P1141" i="1" s="1"/>
  <c r="Q1141" i="1" s="1"/>
  <c r="L1142" i="1"/>
  <c r="M1142" i="1" s="1"/>
  <c r="N1142" i="1" s="1"/>
  <c r="O1142" i="1" s="1"/>
  <c r="P1142" i="1" s="1"/>
  <c r="Q1142" i="1" s="1"/>
  <c r="L1143" i="1"/>
  <c r="M1143" i="1" s="1"/>
  <c r="N1143" i="1" s="1"/>
  <c r="O1143" i="1" s="1"/>
  <c r="P1143" i="1" s="1"/>
  <c r="Q1143" i="1" s="1"/>
  <c r="L1144" i="1"/>
  <c r="M1144" i="1" s="1"/>
  <c r="N1144" i="1" s="1"/>
  <c r="O1144" i="1" s="1"/>
  <c r="P1144" i="1" s="1"/>
  <c r="Q1144" i="1" s="1"/>
  <c r="L1145" i="1"/>
  <c r="M1145" i="1" s="1"/>
  <c r="N1145" i="1" s="1"/>
  <c r="O1145" i="1" s="1"/>
  <c r="P1145" i="1" s="1"/>
  <c r="Q1145" i="1" s="1"/>
  <c r="L1146" i="1"/>
  <c r="M1146" i="1" s="1"/>
  <c r="N1146" i="1" s="1"/>
  <c r="O1146" i="1" s="1"/>
  <c r="P1146" i="1" s="1"/>
  <c r="Q1146" i="1" s="1"/>
  <c r="L1147" i="1"/>
  <c r="M1147" i="1" s="1"/>
  <c r="N1147" i="1" s="1"/>
  <c r="O1147" i="1" s="1"/>
  <c r="P1147" i="1" s="1"/>
  <c r="Q1147" i="1" s="1"/>
  <c r="L1148" i="1"/>
  <c r="M1148" i="1" s="1"/>
  <c r="N1148" i="1" s="1"/>
  <c r="O1148" i="1" s="1"/>
  <c r="P1148" i="1" s="1"/>
  <c r="Q1148" i="1" s="1"/>
  <c r="L1149" i="1"/>
  <c r="M1149" i="1" s="1"/>
  <c r="N1149" i="1" s="1"/>
  <c r="O1149" i="1" s="1"/>
  <c r="P1149" i="1" s="1"/>
  <c r="Q1149" i="1" s="1"/>
  <c r="L1150" i="1"/>
  <c r="M1150" i="1" s="1"/>
  <c r="N1150" i="1" s="1"/>
  <c r="O1150" i="1" s="1"/>
  <c r="P1150" i="1" s="1"/>
  <c r="Q1150" i="1" s="1"/>
  <c r="L1151" i="1"/>
  <c r="M1151" i="1" s="1"/>
  <c r="N1151" i="1" s="1"/>
  <c r="O1151" i="1" s="1"/>
  <c r="P1151" i="1" s="1"/>
  <c r="Q1151" i="1" s="1"/>
  <c r="L1152" i="1"/>
  <c r="M1152" i="1" s="1"/>
  <c r="N1152" i="1" s="1"/>
  <c r="O1152" i="1" s="1"/>
  <c r="P1152" i="1" s="1"/>
  <c r="Q1152" i="1" s="1"/>
  <c r="L1153" i="1"/>
  <c r="M1153" i="1" s="1"/>
  <c r="N1153" i="1" s="1"/>
  <c r="O1153" i="1" s="1"/>
  <c r="P1153" i="1" s="1"/>
  <c r="Q1153" i="1" s="1"/>
  <c r="L1154" i="1"/>
  <c r="M1154" i="1" s="1"/>
  <c r="N1154" i="1" s="1"/>
  <c r="O1154" i="1" s="1"/>
  <c r="P1154" i="1" s="1"/>
  <c r="Q1154" i="1" s="1"/>
  <c r="L1155" i="1"/>
  <c r="M1155" i="1" s="1"/>
  <c r="N1155" i="1" s="1"/>
  <c r="O1155" i="1" s="1"/>
  <c r="P1155" i="1" s="1"/>
  <c r="Q1155" i="1" s="1"/>
  <c r="L1156" i="1"/>
  <c r="M1156" i="1" s="1"/>
  <c r="N1156" i="1" s="1"/>
  <c r="O1156" i="1" s="1"/>
  <c r="P1156" i="1" s="1"/>
  <c r="Q1156" i="1" s="1"/>
  <c r="L1157" i="1"/>
  <c r="M1157" i="1" s="1"/>
  <c r="N1157" i="1" s="1"/>
  <c r="O1157" i="1" s="1"/>
  <c r="P1157" i="1" s="1"/>
  <c r="Q1157" i="1" s="1"/>
  <c r="L1158" i="1"/>
  <c r="M1158" i="1" s="1"/>
  <c r="N1158" i="1" s="1"/>
  <c r="O1158" i="1" s="1"/>
  <c r="P1158" i="1" s="1"/>
  <c r="Q1158" i="1" s="1"/>
  <c r="L1159" i="1"/>
  <c r="M1159" i="1" s="1"/>
  <c r="N1159" i="1" s="1"/>
  <c r="O1159" i="1" s="1"/>
  <c r="P1159" i="1" s="1"/>
  <c r="Q1159" i="1" s="1"/>
  <c r="L1160" i="1"/>
  <c r="M1160" i="1" s="1"/>
  <c r="N1160" i="1" s="1"/>
  <c r="O1160" i="1" s="1"/>
  <c r="P1160" i="1" s="1"/>
  <c r="Q1160" i="1" s="1"/>
  <c r="L1161" i="1"/>
  <c r="M1161" i="1" s="1"/>
  <c r="N1161" i="1" s="1"/>
  <c r="O1161" i="1" s="1"/>
  <c r="P1161" i="1" s="1"/>
  <c r="Q1161" i="1" s="1"/>
  <c r="L1162" i="1"/>
  <c r="M1162" i="1" s="1"/>
  <c r="N1162" i="1" s="1"/>
  <c r="O1162" i="1" s="1"/>
  <c r="P1162" i="1" s="1"/>
  <c r="Q1162" i="1" s="1"/>
  <c r="L1163" i="1"/>
  <c r="M1163" i="1" s="1"/>
  <c r="N1163" i="1" s="1"/>
  <c r="O1163" i="1" s="1"/>
  <c r="P1163" i="1" s="1"/>
  <c r="Q1163" i="1" s="1"/>
  <c r="L1164" i="1"/>
  <c r="M1164" i="1" s="1"/>
  <c r="N1164" i="1" s="1"/>
  <c r="O1164" i="1" s="1"/>
  <c r="P1164" i="1" s="1"/>
  <c r="Q1164" i="1" s="1"/>
  <c r="L1165" i="1"/>
  <c r="M1165" i="1" s="1"/>
  <c r="N1165" i="1" s="1"/>
  <c r="O1165" i="1" s="1"/>
  <c r="P1165" i="1" s="1"/>
  <c r="Q1165" i="1" s="1"/>
  <c r="L1166" i="1"/>
  <c r="M1166" i="1" s="1"/>
  <c r="N1166" i="1" s="1"/>
  <c r="O1166" i="1" s="1"/>
  <c r="P1166" i="1" s="1"/>
  <c r="Q1166" i="1" s="1"/>
  <c r="L1167" i="1"/>
  <c r="M1167" i="1" s="1"/>
  <c r="N1167" i="1" s="1"/>
  <c r="O1167" i="1" s="1"/>
  <c r="P1167" i="1" s="1"/>
  <c r="Q1167" i="1" s="1"/>
  <c r="L1168" i="1"/>
  <c r="M1168" i="1" s="1"/>
  <c r="N1168" i="1" s="1"/>
  <c r="O1168" i="1" s="1"/>
  <c r="P1168" i="1" s="1"/>
  <c r="Q1168" i="1" s="1"/>
  <c r="L1169" i="1"/>
  <c r="M1169" i="1" s="1"/>
  <c r="N1169" i="1" s="1"/>
  <c r="O1169" i="1" s="1"/>
  <c r="P1169" i="1" s="1"/>
  <c r="Q1169" i="1" s="1"/>
  <c r="L1170" i="1"/>
  <c r="M1170" i="1" s="1"/>
  <c r="N1170" i="1" s="1"/>
  <c r="O1170" i="1" s="1"/>
  <c r="P1170" i="1" s="1"/>
  <c r="Q1170" i="1" s="1"/>
  <c r="L1171" i="1"/>
  <c r="M1171" i="1" s="1"/>
  <c r="N1171" i="1" s="1"/>
  <c r="O1171" i="1" s="1"/>
  <c r="P1171" i="1" s="1"/>
  <c r="Q1171" i="1" s="1"/>
  <c r="L1172" i="1"/>
  <c r="M1172" i="1" s="1"/>
  <c r="N1172" i="1" s="1"/>
  <c r="O1172" i="1" s="1"/>
  <c r="P1172" i="1" s="1"/>
  <c r="Q1172" i="1" s="1"/>
  <c r="L1173" i="1"/>
  <c r="M1173" i="1" s="1"/>
  <c r="N1173" i="1" s="1"/>
  <c r="O1173" i="1" s="1"/>
  <c r="P1173" i="1" s="1"/>
  <c r="Q1173" i="1" s="1"/>
  <c r="L1174" i="1"/>
  <c r="M1174" i="1" s="1"/>
  <c r="N1174" i="1" s="1"/>
  <c r="O1174" i="1" s="1"/>
  <c r="P1174" i="1" s="1"/>
  <c r="Q1174" i="1" s="1"/>
  <c r="L1175" i="1"/>
  <c r="M1175" i="1" s="1"/>
  <c r="N1175" i="1" s="1"/>
  <c r="O1175" i="1" s="1"/>
  <c r="P1175" i="1" s="1"/>
  <c r="Q1175" i="1" s="1"/>
  <c r="L1176" i="1"/>
  <c r="M1176" i="1" s="1"/>
  <c r="N1176" i="1" s="1"/>
  <c r="O1176" i="1" s="1"/>
  <c r="P1176" i="1" s="1"/>
  <c r="Q1176" i="1" s="1"/>
  <c r="L1177" i="1"/>
  <c r="M1177" i="1" s="1"/>
  <c r="N1177" i="1" s="1"/>
  <c r="O1177" i="1" s="1"/>
  <c r="P1177" i="1" s="1"/>
  <c r="Q1177" i="1" s="1"/>
  <c r="L1178" i="1"/>
  <c r="M1178" i="1" s="1"/>
  <c r="N1178" i="1" s="1"/>
  <c r="O1178" i="1" s="1"/>
  <c r="P1178" i="1" s="1"/>
  <c r="Q1178" i="1" s="1"/>
  <c r="L1179" i="1"/>
  <c r="M1179" i="1" s="1"/>
  <c r="N1179" i="1" s="1"/>
  <c r="O1179" i="1" s="1"/>
  <c r="P1179" i="1" s="1"/>
  <c r="Q1179" i="1" s="1"/>
  <c r="L1180" i="1"/>
  <c r="M1180" i="1" s="1"/>
  <c r="N1180" i="1" s="1"/>
  <c r="O1180" i="1" s="1"/>
  <c r="P1180" i="1" s="1"/>
  <c r="Q1180" i="1" s="1"/>
  <c r="L1181" i="1"/>
  <c r="M1181" i="1" s="1"/>
  <c r="N1181" i="1" s="1"/>
  <c r="O1181" i="1" s="1"/>
  <c r="P1181" i="1" s="1"/>
  <c r="Q1181" i="1" s="1"/>
  <c r="L1182" i="1"/>
  <c r="M1182" i="1" s="1"/>
  <c r="N1182" i="1" s="1"/>
  <c r="O1182" i="1" s="1"/>
  <c r="P1182" i="1" s="1"/>
  <c r="Q1182" i="1" s="1"/>
  <c r="L1183" i="1"/>
  <c r="M1183" i="1" s="1"/>
  <c r="N1183" i="1" s="1"/>
  <c r="O1183" i="1" s="1"/>
  <c r="P1183" i="1" s="1"/>
  <c r="Q1183" i="1" s="1"/>
  <c r="L1184" i="1"/>
  <c r="M1184" i="1" s="1"/>
  <c r="N1184" i="1" s="1"/>
  <c r="O1184" i="1" s="1"/>
  <c r="P1184" i="1" s="1"/>
  <c r="Q1184" i="1" s="1"/>
  <c r="L1185" i="1"/>
  <c r="M1185" i="1" s="1"/>
  <c r="N1185" i="1" s="1"/>
  <c r="O1185" i="1" s="1"/>
  <c r="P1185" i="1" s="1"/>
  <c r="Q1185" i="1" s="1"/>
  <c r="L1186" i="1"/>
  <c r="M1186" i="1" s="1"/>
  <c r="N1186" i="1" s="1"/>
  <c r="O1186" i="1" s="1"/>
  <c r="P1186" i="1" s="1"/>
  <c r="Q1186" i="1" s="1"/>
  <c r="L1187" i="1"/>
  <c r="M1187" i="1" s="1"/>
  <c r="N1187" i="1" s="1"/>
  <c r="O1187" i="1" s="1"/>
  <c r="P1187" i="1" s="1"/>
  <c r="Q1187" i="1" s="1"/>
  <c r="L1188" i="1"/>
  <c r="M1188" i="1" s="1"/>
  <c r="N1188" i="1" s="1"/>
  <c r="O1188" i="1" s="1"/>
  <c r="P1188" i="1" s="1"/>
  <c r="Q1188" i="1" s="1"/>
  <c r="L1189" i="1"/>
  <c r="M1189" i="1" s="1"/>
  <c r="N1189" i="1" s="1"/>
  <c r="O1189" i="1" s="1"/>
  <c r="P1189" i="1" s="1"/>
  <c r="Q1189" i="1" s="1"/>
  <c r="L1190" i="1"/>
  <c r="M1190" i="1" s="1"/>
  <c r="N1190" i="1" s="1"/>
  <c r="O1190" i="1" s="1"/>
  <c r="P1190" i="1" s="1"/>
  <c r="Q1190" i="1" s="1"/>
  <c r="L1191" i="1"/>
  <c r="M1191" i="1" s="1"/>
  <c r="N1191" i="1" s="1"/>
  <c r="O1191" i="1" s="1"/>
  <c r="P1191" i="1" s="1"/>
  <c r="Q1191" i="1" s="1"/>
  <c r="L1192" i="1"/>
  <c r="M1192" i="1" s="1"/>
  <c r="N1192" i="1" s="1"/>
  <c r="O1192" i="1" s="1"/>
  <c r="P1192" i="1" s="1"/>
  <c r="Q1192" i="1" s="1"/>
  <c r="L1193" i="1"/>
  <c r="M1193" i="1" s="1"/>
  <c r="N1193" i="1" s="1"/>
  <c r="O1193" i="1" s="1"/>
  <c r="P1193" i="1" s="1"/>
  <c r="Q1193" i="1" s="1"/>
  <c r="L1194" i="1"/>
  <c r="M1194" i="1" s="1"/>
  <c r="N1194" i="1" s="1"/>
  <c r="O1194" i="1" s="1"/>
  <c r="P1194" i="1" s="1"/>
  <c r="Q1194" i="1" s="1"/>
  <c r="L1195" i="1"/>
  <c r="M1195" i="1" s="1"/>
  <c r="N1195" i="1" s="1"/>
  <c r="O1195" i="1" s="1"/>
  <c r="P1195" i="1" s="1"/>
  <c r="Q1195" i="1" s="1"/>
  <c r="L1196" i="1"/>
  <c r="M1196" i="1" s="1"/>
  <c r="N1196" i="1" s="1"/>
  <c r="O1196" i="1" s="1"/>
  <c r="P1196" i="1" s="1"/>
  <c r="Q1196" i="1" s="1"/>
  <c r="L1197" i="1"/>
  <c r="M1197" i="1" s="1"/>
  <c r="N1197" i="1" s="1"/>
  <c r="O1197" i="1" s="1"/>
  <c r="P1197" i="1" s="1"/>
  <c r="Q1197" i="1" s="1"/>
  <c r="L1198" i="1"/>
  <c r="M1198" i="1" s="1"/>
  <c r="N1198" i="1" s="1"/>
  <c r="O1198" i="1" s="1"/>
  <c r="P1198" i="1" s="1"/>
  <c r="Q1198" i="1" s="1"/>
  <c r="L1199" i="1"/>
  <c r="M1199" i="1" s="1"/>
  <c r="N1199" i="1" s="1"/>
  <c r="O1199" i="1" s="1"/>
  <c r="P1199" i="1" s="1"/>
  <c r="Q1199" i="1" s="1"/>
  <c r="L1200" i="1"/>
  <c r="M1200" i="1" s="1"/>
  <c r="N1200" i="1" s="1"/>
  <c r="O1200" i="1" s="1"/>
  <c r="P1200" i="1" s="1"/>
  <c r="Q1200" i="1" s="1"/>
  <c r="L1201" i="1"/>
  <c r="M1201" i="1" s="1"/>
  <c r="N1201" i="1" s="1"/>
  <c r="O1201" i="1" s="1"/>
  <c r="P1201" i="1" s="1"/>
  <c r="Q1201" i="1" s="1"/>
  <c r="L1202" i="1"/>
  <c r="M1202" i="1" s="1"/>
  <c r="N1202" i="1" s="1"/>
  <c r="O1202" i="1" s="1"/>
  <c r="P1202" i="1" s="1"/>
  <c r="Q1202" i="1" s="1"/>
  <c r="L1203" i="1"/>
  <c r="M1203" i="1" s="1"/>
  <c r="N1203" i="1" s="1"/>
  <c r="O1203" i="1" s="1"/>
  <c r="P1203" i="1" s="1"/>
  <c r="Q1203" i="1" s="1"/>
  <c r="L1204" i="1"/>
  <c r="M1204" i="1" s="1"/>
  <c r="N1204" i="1" s="1"/>
  <c r="O1204" i="1" s="1"/>
  <c r="P1204" i="1" s="1"/>
  <c r="Q1204" i="1" s="1"/>
  <c r="L1205" i="1"/>
  <c r="M1205" i="1" s="1"/>
  <c r="N1205" i="1" s="1"/>
  <c r="O1205" i="1" s="1"/>
  <c r="P1205" i="1" s="1"/>
  <c r="Q1205" i="1" s="1"/>
  <c r="L1206" i="1"/>
  <c r="M1206" i="1" s="1"/>
  <c r="N1206" i="1" s="1"/>
  <c r="O1206" i="1" s="1"/>
  <c r="P1206" i="1" s="1"/>
  <c r="Q1206" i="1" s="1"/>
  <c r="L1207" i="1"/>
  <c r="M1207" i="1" s="1"/>
  <c r="N1207" i="1" s="1"/>
  <c r="O1207" i="1" s="1"/>
  <c r="P1207" i="1" s="1"/>
  <c r="Q1207" i="1" s="1"/>
  <c r="L1208" i="1"/>
  <c r="M1208" i="1" s="1"/>
  <c r="N1208" i="1" s="1"/>
  <c r="O1208" i="1" s="1"/>
  <c r="P1208" i="1" s="1"/>
  <c r="Q1208" i="1" s="1"/>
  <c r="L1209" i="1"/>
  <c r="M1209" i="1" s="1"/>
  <c r="N1209" i="1" s="1"/>
  <c r="O1209" i="1" s="1"/>
  <c r="P1209" i="1" s="1"/>
  <c r="Q1209" i="1" s="1"/>
  <c r="L1210" i="1"/>
  <c r="M1210" i="1" s="1"/>
  <c r="N1210" i="1" s="1"/>
  <c r="O1210" i="1" s="1"/>
  <c r="P1210" i="1" s="1"/>
  <c r="Q1210" i="1" s="1"/>
  <c r="L1211" i="1"/>
  <c r="M1211" i="1" s="1"/>
  <c r="N1211" i="1" s="1"/>
  <c r="O1211" i="1" s="1"/>
  <c r="P1211" i="1" s="1"/>
  <c r="Q1211" i="1" s="1"/>
  <c r="L1212" i="1"/>
  <c r="M1212" i="1" s="1"/>
  <c r="N1212" i="1" s="1"/>
  <c r="O1212" i="1" s="1"/>
  <c r="P1212" i="1" s="1"/>
  <c r="Q1212" i="1" s="1"/>
  <c r="L1213" i="1"/>
  <c r="M1213" i="1" s="1"/>
  <c r="N1213" i="1" s="1"/>
  <c r="O1213" i="1" s="1"/>
  <c r="P1213" i="1" s="1"/>
  <c r="Q1213" i="1" s="1"/>
  <c r="L1214" i="1"/>
  <c r="M1214" i="1" s="1"/>
  <c r="N1214" i="1" s="1"/>
  <c r="O1214" i="1" s="1"/>
  <c r="P1214" i="1" s="1"/>
  <c r="Q1214" i="1" s="1"/>
  <c r="L1215" i="1"/>
  <c r="M1215" i="1" s="1"/>
  <c r="N1215" i="1" s="1"/>
  <c r="O1215" i="1" s="1"/>
  <c r="P1215" i="1" s="1"/>
  <c r="Q1215" i="1" s="1"/>
  <c r="L1216" i="1"/>
  <c r="M1216" i="1" s="1"/>
  <c r="N1216" i="1" s="1"/>
  <c r="O1216" i="1" s="1"/>
  <c r="P1216" i="1" s="1"/>
  <c r="Q1216" i="1" s="1"/>
  <c r="L1217" i="1"/>
  <c r="M1217" i="1" s="1"/>
  <c r="N1217" i="1" s="1"/>
  <c r="O1217" i="1" s="1"/>
  <c r="P1217" i="1" s="1"/>
  <c r="Q1217" i="1" s="1"/>
  <c r="L1218" i="1"/>
  <c r="M1218" i="1" s="1"/>
  <c r="N1218" i="1" s="1"/>
  <c r="O1218" i="1" s="1"/>
  <c r="P1218" i="1" s="1"/>
  <c r="Q1218" i="1" s="1"/>
  <c r="L1219" i="1"/>
  <c r="M1219" i="1" s="1"/>
  <c r="N1219" i="1" s="1"/>
  <c r="O1219" i="1" s="1"/>
  <c r="P1219" i="1" s="1"/>
  <c r="Q1219" i="1" s="1"/>
  <c r="L1220" i="1"/>
  <c r="M1220" i="1" s="1"/>
  <c r="N1220" i="1" s="1"/>
  <c r="O1220" i="1" s="1"/>
  <c r="P1220" i="1" s="1"/>
  <c r="Q1220" i="1" s="1"/>
  <c r="L1221" i="1"/>
  <c r="L1222" i="1"/>
  <c r="M1222" i="1" s="1"/>
  <c r="N1222" i="1" s="1"/>
  <c r="O1222" i="1" s="1"/>
  <c r="P1222" i="1" s="1"/>
  <c r="Q1222" i="1" s="1"/>
  <c r="L1223" i="1"/>
  <c r="M1223" i="1" s="1"/>
  <c r="N1223" i="1" s="1"/>
  <c r="O1223" i="1" s="1"/>
  <c r="P1223" i="1" s="1"/>
  <c r="Q1223" i="1" s="1"/>
  <c r="L1224" i="1"/>
  <c r="M1224" i="1" s="1"/>
  <c r="N1224" i="1" s="1"/>
  <c r="O1224" i="1" s="1"/>
  <c r="P1224" i="1" s="1"/>
  <c r="Q1224" i="1" s="1"/>
  <c r="L1225" i="1"/>
  <c r="M1225" i="1" s="1"/>
  <c r="N1225" i="1" s="1"/>
  <c r="O1225" i="1" s="1"/>
  <c r="P1225" i="1" s="1"/>
  <c r="Q1225" i="1" s="1"/>
  <c r="L1226" i="1"/>
  <c r="M1226" i="1" s="1"/>
  <c r="N1226" i="1" s="1"/>
  <c r="O1226" i="1" s="1"/>
  <c r="P1226" i="1" s="1"/>
  <c r="Q1226" i="1" s="1"/>
  <c r="L1227" i="1"/>
  <c r="M1227" i="1" s="1"/>
  <c r="N1227" i="1" s="1"/>
  <c r="O1227" i="1" s="1"/>
  <c r="P1227" i="1" s="1"/>
  <c r="Q1227" i="1" s="1"/>
  <c r="L1228" i="1"/>
  <c r="M1228" i="1" s="1"/>
  <c r="N1228" i="1" s="1"/>
  <c r="O1228" i="1" s="1"/>
  <c r="P1228" i="1" s="1"/>
  <c r="Q1228" i="1" s="1"/>
  <c r="L1229" i="1"/>
  <c r="M1229" i="1" s="1"/>
  <c r="N1229" i="1" s="1"/>
  <c r="O1229" i="1" s="1"/>
  <c r="P1229" i="1" s="1"/>
  <c r="Q1229" i="1" s="1"/>
  <c r="L1230" i="1"/>
  <c r="M1230" i="1" s="1"/>
  <c r="N1230" i="1" s="1"/>
  <c r="O1230" i="1" s="1"/>
  <c r="P1230" i="1" s="1"/>
  <c r="Q1230" i="1" s="1"/>
  <c r="L1231" i="1"/>
  <c r="M1231" i="1" s="1"/>
  <c r="N1231" i="1" s="1"/>
  <c r="O1231" i="1" s="1"/>
  <c r="P1231" i="1" s="1"/>
  <c r="Q1231" i="1" s="1"/>
  <c r="L1232" i="1"/>
  <c r="M1232" i="1" s="1"/>
  <c r="N1232" i="1" s="1"/>
  <c r="O1232" i="1" s="1"/>
  <c r="P1232" i="1" s="1"/>
  <c r="Q1232" i="1" s="1"/>
  <c r="L1233" i="1"/>
  <c r="M1233" i="1" s="1"/>
  <c r="N1233" i="1" s="1"/>
  <c r="O1233" i="1" s="1"/>
  <c r="P1233" i="1" s="1"/>
  <c r="Q1233" i="1" s="1"/>
  <c r="L1234" i="1"/>
  <c r="M1234" i="1" s="1"/>
  <c r="N1234" i="1" s="1"/>
  <c r="O1234" i="1" s="1"/>
  <c r="P1234" i="1" s="1"/>
  <c r="Q1234" i="1" s="1"/>
  <c r="L1235" i="1"/>
  <c r="M1235" i="1" s="1"/>
  <c r="N1235" i="1" s="1"/>
  <c r="O1235" i="1" s="1"/>
  <c r="P1235" i="1" s="1"/>
  <c r="Q1235" i="1" s="1"/>
  <c r="L1236" i="1"/>
  <c r="M1236" i="1" s="1"/>
  <c r="N1236" i="1" s="1"/>
  <c r="O1236" i="1" s="1"/>
  <c r="P1236" i="1" s="1"/>
  <c r="Q1236" i="1" s="1"/>
  <c r="L1237" i="1"/>
  <c r="L1238" i="1"/>
  <c r="M1238" i="1" s="1"/>
  <c r="N1238" i="1" s="1"/>
  <c r="O1238" i="1" s="1"/>
  <c r="P1238" i="1" s="1"/>
  <c r="Q1238" i="1" s="1"/>
  <c r="L1239" i="1"/>
  <c r="M1239" i="1" s="1"/>
  <c r="N1239" i="1" s="1"/>
  <c r="O1239" i="1" s="1"/>
  <c r="P1239" i="1" s="1"/>
  <c r="Q1239" i="1" s="1"/>
  <c r="L1240" i="1"/>
  <c r="M1240" i="1" s="1"/>
  <c r="N1240" i="1" s="1"/>
  <c r="O1240" i="1" s="1"/>
  <c r="P1240" i="1" s="1"/>
  <c r="Q1240" i="1" s="1"/>
  <c r="L1241" i="1"/>
  <c r="M1241" i="1" s="1"/>
  <c r="N1241" i="1" s="1"/>
  <c r="O1241" i="1" s="1"/>
  <c r="P1241" i="1" s="1"/>
  <c r="Q1241" i="1" s="1"/>
  <c r="L1242" i="1"/>
  <c r="M1242" i="1" s="1"/>
  <c r="N1242" i="1" s="1"/>
  <c r="O1242" i="1" s="1"/>
  <c r="P1242" i="1" s="1"/>
  <c r="Q1242" i="1" s="1"/>
  <c r="L1243" i="1"/>
  <c r="M1243" i="1" s="1"/>
  <c r="N1243" i="1" s="1"/>
  <c r="O1243" i="1" s="1"/>
  <c r="P1243" i="1" s="1"/>
  <c r="Q1243" i="1" s="1"/>
  <c r="L1244" i="1"/>
  <c r="M1244" i="1" s="1"/>
  <c r="N1244" i="1" s="1"/>
  <c r="O1244" i="1" s="1"/>
  <c r="P1244" i="1" s="1"/>
  <c r="Q1244" i="1" s="1"/>
  <c r="L1245" i="1"/>
  <c r="M1245" i="1" s="1"/>
  <c r="N1245" i="1" s="1"/>
  <c r="O1245" i="1" s="1"/>
  <c r="P1245" i="1" s="1"/>
  <c r="Q1245" i="1" s="1"/>
  <c r="L1246" i="1"/>
  <c r="M1246" i="1" s="1"/>
  <c r="N1246" i="1" s="1"/>
  <c r="O1246" i="1" s="1"/>
  <c r="P1246" i="1" s="1"/>
  <c r="Q1246" i="1" s="1"/>
  <c r="L1247" i="1"/>
  <c r="M1247" i="1" s="1"/>
  <c r="N1247" i="1" s="1"/>
  <c r="O1247" i="1" s="1"/>
  <c r="P1247" i="1" s="1"/>
  <c r="Q1247" i="1" s="1"/>
  <c r="L1248" i="1"/>
  <c r="M1248" i="1" s="1"/>
  <c r="N1248" i="1" s="1"/>
  <c r="O1248" i="1" s="1"/>
  <c r="P1248" i="1" s="1"/>
  <c r="Q1248" i="1" s="1"/>
  <c r="L1249" i="1"/>
  <c r="M1249" i="1" s="1"/>
  <c r="N1249" i="1" s="1"/>
  <c r="O1249" i="1" s="1"/>
  <c r="P1249" i="1" s="1"/>
  <c r="Q1249" i="1" s="1"/>
  <c r="L1250" i="1"/>
  <c r="M1250" i="1" s="1"/>
  <c r="N1250" i="1" s="1"/>
  <c r="O1250" i="1" s="1"/>
  <c r="P1250" i="1" s="1"/>
  <c r="Q1250" i="1" s="1"/>
  <c r="L1251" i="1"/>
  <c r="M1251" i="1" s="1"/>
  <c r="N1251" i="1" s="1"/>
  <c r="O1251" i="1" s="1"/>
  <c r="P1251" i="1" s="1"/>
  <c r="Q1251" i="1" s="1"/>
  <c r="L1252" i="1"/>
  <c r="M1252" i="1" s="1"/>
  <c r="N1252" i="1" s="1"/>
  <c r="O1252" i="1" s="1"/>
  <c r="P1252" i="1" s="1"/>
  <c r="Q1252" i="1" s="1"/>
  <c r="L1253" i="1"/>
  <c r="L1254" i="1"/>
  <c r="M1254" i="1" s="1"/>
  <c r="N1254" i="1" s="1"/>
  <c r="O1254" i="1" s="1"/>
  <c r="P1254" i="1" s="1"/>
  <c r="Q1254" i="1" s="1"/>
  <c r="L1255" i="1"/>
  <c r="M1255" i="1" s="1"/>
  <c r="N1255" i="1" s="1"/>
  <c r="O1255" i="1" s="1"/>
  <c r="P1255" i="1" s="1"/>
  <c r="Q1255" i="1" s="1"/>
  <c r="L1256" i="1"/>
  <c r="M1256" i="1" s="1"/>
  <c r="N1256" i="1" s="1"/>
  <c r="O1256" i="1" s="1"/>
  <c r="P1256" i="1" s="1"/>
  <c r="Q1256" i="1" s="1"/>
  <c r="L1257" i="1"/>
  <c r="M1257" i="1" s="1"/>
  <c r="N1257" i="1" s="1"/>
  <c r="O1257" i="1" s="1"/>
  <c r="P1257" i="1" s="1"/>
  <c r="Q1257" i="1" s="1"/>
  <c r="L1258" i="1"/>
  <c r="M1258" i="1" s="1"/>
  <c r="N1258" i="1" s="1"/>
  <c r="O1258" i="1" s="1"/>
  <c r="P1258" i="1" s="1"/>
  <c r="Q1258" i="1" s="1"/>
  <c r="L1259" i="1"/>
  <c r="M1259" i="1" s="1"/>
  <c r="N1259" i="1" s="1"/>
  <c r="O1259" i="1" s="1"/>
  <c r="P1259" i="1" s="1"/>
  <c r="Q1259" i="1" s="1"/>
  <c r="L1260" i="1"/>
  <c r="M1260" i="1" s="1"/>
  <c r="N1260" i="1" s="1"/>
  <c r="O1260" i="1" s="1"/>
  <c r="P1260" i="1" s="1"/>
  <c r="Q1260" i="1" s="1"/>
  <c r="L1261" i="1"/>
  <c r="M1261" i="1" s="1"/>
  <c r="N1261" i="1" s="1"/>
  <c r="O1261" i="1" s="1"/>
  <c r="P1261" i="1" s="1"/>
  <c r="Q1261" i="1" s="1"/>
  <c r="L1262" i="1"/>
  <c r="M1262" i="1" s="1"/>
  <c r="N1262" i="1" s="1"/>
  <c r="O1262" i="1" s="1"/>
  <c r="P1262" i="1" s="1"/>
  <c r="Q1262" i="1" s="1"/>
  <c r="L1263" i="1"/>
  <c r="M1263" i="1" s="1"/>
  <c r="N1263" i="1" s="1"/>
  <c r="O1263" i="1" s="1"/>
  <c r="P1263" i="1" s="1"/>
  <c r="Q1263" i="1" s="1"/>
  <c r="L1264" i="1"/>
  <c r="M1264" i="1" s="1"/>
  <c r="N1264" i="1" s="1"/>
  <c r="O1264" i="1" s="1"/>
  <c r="P1264" i="1" s="1"/>
  <c r="Q1264" i="1" s="1"/>
  <c r="L1265" i="1"/>
  <c r="M1265" i="1" s="1"/>
  <c r="N1265" i="1" s="1"/>
  <c r="O1265" i="1" s="1"/>
  <c r="P1265" i="1" s="1"/>
  <c r="Q1265" i="1" s="1"/>
  <c r="L1266" i="1"/>
  <c r="M1266" i="1" s="1"/>
  <c r="N1266" i="1" s="1"/>
  <c r="O1266" i="1" s="1"/>
  <c r="P1266" i="1" s="1"/>
  <c r="Q1266" i="1" s="1"/>
  <c r="L1267" i="1"/>
  <c r="M1267" i="1" s="1"/>
  <c r="N1267" i="1" s="1"/>
  <c r="O1267" i="1" s="1"/>
  <c r="P1267" i="1" s="1"/>
  <c r="Q1267" i="1" s="1"/>
  <c r="L1268" i="1"/>
  <c r="M1268" i="1" s="1"/>
  <c r="N1268" i="1" s="1"/>
  <c r="O1268" i="1" s="1"/>
  <c r="P1268" i="1" s="1"/>
  <c r="Q1268" i="1" s="1"/>
  <c r="L1269" i="1"/>
  <c r="M1269" i="1" s="1"/>
  <c r="N1269" i="1" s="1"/>
  <c r="O1269" i="1" s="1"/>
  <c r="P1269" i="1" s="1"/>
  <c r="Q1269" i="1" s="1"/>
  <c r="L1270" i="1"/>
  <c r="M1270" i="1" s="1"/>
  <c r="N1270" i="1" s="1"/>
  <c r="O1270" i="1" s="1"/>
  <c r="P1270" i="1" s="1"/>
  <c r="Q1270" i="1" s="1"/>
  <c r="L1271" i="1"/>
  <c r="M1271" i="1" s="1"/>
  <c r="N1271" i="1" s="1"/>
  <c r="O1271" i="1" s="1"/>
  <c r="P1271" i="1" s="1"/>
  <c r="Q1271" i="1" s="1"/>
  <c r="L1272" i="1"/>
  <c r="M1272" i="1" s="1"/>
  <c r="N1272" i="1" s="1"/>
  <c r="O1272" i="1" s="1"/>
  <c r="P1272" i="1" s="1"/>
  <c r="Q1272" i="1" s="1"/>
  <c r="L1273" i="1"/>
  <c r="M1273" i="1" s="1"/>
  <c r="N1273" i="1" s="1"/>
  <c r="O1273" i="1" s="1"/>
  <c r="P1273" i="1" s="1"/>
  <c r="Q1273" i="1" s="1"/>
  <c r="L1274" i="1"/>
  <c r="M1274" i="1" s="1"/>
  <c r="N1274" i="1" s="1"/>
  <c r="O1274" i="1" s="1"/>
  <c r="P1274" i="1" s="1"/>
  <c r="Q1274" i="1" s="1"/>
  <c r="L1275" i="1"/>
  <c r="M1275" i="1" s="1"/>
  <c r="N1275" i="1" s="1"/>
  <c r="O1275" i="1" s="1"/>
  <c r="P1275" i="1" s="1"/>
  <c r="Q1275" i="1" s="1"/>
  <c r="L1276" i="1"/>
  <c r="M1276" i="1" s="1"/>
  <c r="N1276" i="1" s="1"/>
  <c r="O1276" i="1" s="1"/>
  <c r="P1276" i="1" s="1"/>
  <c r="Q1276" i="1" s="1"/>
  <c r="L1277" i="1"/>
  <c r="M1277" i="1" s="1"/>
  <c r="N1277" i="1" s="1"/>
  <c r="O1277" i="1" s="1"/>
  <c r="P1277" i="1" s="1"/>
  <c r="Q1277" i="1" s="1"/>
  <c r="L1278" i="1"/>
  <c r="M1278" i="1" s="1"/>
  <c r="N1278" i="1" s="1"/>
  <c r="O1278" i="1" s="1"/>
  <c r="P1278" i="1" s="1"/>
  <c r="Q1278" i="1" s="1"/>
  <c r="L1279" i="1"/>
  <c r="M1279" i="1" s="1"/>
  <c r="N1279" i="1" s="1"/>
  <c r="O1279" i="1" s="1"/>
  <c r="P1279" i="1" s="1"/>
  <c r="Q1279" i="1" s="1"/>
  <c r="L1280" i="1"/>
  <c r="M1280" i="1" s="1"/>
  <c r="N1280" i="1" s="1"/>
  <c r="O1280" i="1" s="1"/>
  <c r="P1280" i="1" s="1"/>
  <c r="Q1280" i="1" s="1"/>
  <c r="L1281" i="1"/>
  <c r="M1281" i="1" s="1"/>
  <c r="N1281" i="1" s="1"/>
  <c r="O1281" i="1" s="1"/>
  <c r="P1281" i="1" s="1"/>
  <c r="Q1281" i="1" s="1"/>
  <c r="L1282" i="1"/>
  <c r="M1282" i="1" s="1"/>
  <c r="N1282" i="1" s="1"/>
  <c r="O1282" i="1" s="1"/>
  <c r="P1282" i="1" s="1"/>
  <c r="Q1282" i="1" s="1"/>
  <c r="L1283" i="1"/>
  <c r="M1283" i="1" s="1"/>
  <c r="N1283" i="1" s="1"/>
  <c r="O1283" i="1" s="1"/>
  <c r="P1283" i="1" s="1"/>
  <c r="Q1283" i="1" s="1"/>
  <c r="L1284" i="1"/>
  <c r="M1284" i="1" s="1"/>
  <c r="N1284" i="1" s="1"/>
  <c r="O1284" i="1" s="1"/>
  <c r="P1284" i="1" s="1"/>
  <c r="Q1284" i="1" s="1"/>
  <c r="L1285" i="1"/>
  <c r="M1285" i="1" s="1"/>
  <c r="N1285" i="1" s="1"/>
  <c r="O1285" i="1" s="1"/>
  <c r="P1285" i="1" s="1"/>
  <c r="Q1285" i="1" s="1"/>
  <c r="L1286" i="1"/>
  <c r="M1286" i="1" s="1"/>
  <c r="N1286" i="1" s="1"/>
  <c r="O1286" i="1" s="1"/>
  <c r="P1286" i="1" s="1"/>
  <c r="Q1286" i="1" s="1"/>
  <c r="L1287" i="1"/>
  <c r="M1287" i="1" s="1"/>
  <c r="N1287" i="1" s="1"/>
  <c r="O1287" i="1" s="1"/>
  <c r="P1287" i="1" s="1"/>
  <c r="Q1287" i="1" s="1"/>
  <c r="L1288" i="1"/>
  <c r="M1288" i="1" s="1"/>
  <c r="N1288" i="1" s="1"/>
  <c r="O1288" i="1" s="1"/>
  <c r="P1288" i="1" s="1"/>
  <c r="Q1288" i="1" s="1"/>
  <c r="L1289" i="1"/>
  <c r="M1289" i="1" s="1"/>
  <c r="N1289" i="1" s="1"/>
  <c r="O1289" i="1" s="1"/>
  <c r="P1289" i="1" s="1"/>
  <c r="Q1289" i="1" s="1"/>
  <c r="L1290" i="1"/>
  <c r="M1290" i="1" s="1"/>
  <c r="N1290" i="1" s="1"/>
  <c r="O1290" i="1" s="1"/>
  <c r="P1290" i="1" s="1"/>
  <c r="Q1290" i="1" s="1"/>
  <c r="L1291" i="1"/>
  <c r="M1291" i="1" s="1"/>
  <c r="N1291" i="1" s="1"/>
  <c r="O1291" i="1" s="1"/>
  <c r="P1291" i="1" s="1"/>
  <c r="Q1291" i="1" s="1"/>
  <c r="L1292" i="1"/>
  <c r="M1292" i="1" s="1"/>
  <c r="N1292" i="1" s="1"/>
  <c r="O1292" i="1" s="1"/>
  <c r="P1292" i="1" s="1"/>
  <c r="Q1292" i="1" s="1"/>
  <c r="L1293" i="1"/>
  <c r="M1293" i="1" s="1"/>
  <c r="N1293" i="1" s="1"/>
  <c r="O1293" i="1" s="1"/>
  <c r="P1293" i="1" s="1"/>
  <c r="Q1293" i="1" s="1"/>
  <c r="L1294" i="1"/>
  <c r="M1294" i="1" s="1"/>
  <c r="N1294" i="1" s="1"/>
  <c r="O1294" i="1" s="1"/>
  <c r="P1294" i="1" s="1"/>
  <c r="Q1294" i="1" s="1"/>
  <c r="L1295" i="1"/>
  <c r="M1295" i="1" s="1"/>
  <c r="N1295" i="1" s="1"/>
  <c r="O1295" i="1" s="1"/>
  <c r="P1295" i="1" s="1"/>
  <c r="Q1295" i="1" s="1"/>
  <c r="L1296" i="1"/>
  <c r="M1296" i="1" s="1"/>
  <c r="N1296" i="1" s="1"/>
  <c r="O1296" i="1" s="1"/>
  <c r="P1296" i="1" s="1"/>
  <c r="Q1296" i="1" s="1"/>
  <c r="L1297" i="1"/>
  <c r="M1297" i="1" s="1"/>
  <c r="N1297" i="1" s="1"/>
  <c r="O1297" i="1" s="1"/>
  <c r="P1297" i="1" s="1"/>
  <c r="Q1297" i="1" s="1"/>
  <c r="L1298" i="1"/>
  <c r="M1298" i="1" s="1"/>
  <c r="N1298" i="1" s="1"/>
  <c r="O1298" i="1" s="1"/>
  <c r="P1298" i="1" s="1"/>
  <c r="Q1298" i="1" s="1"/>
  <c r="L1299" i="1"/>
  <c r="M1299" i="1" s="1"/>
  <c r="N1299" i="1" s="1"/>
  <c r="O1299" i="1" s="1"/>
  <c r="P1299" i="1" s="1"/>
  <c r="Q1299" i="1" s="1"/>
  <c r="L1300" i="1"/>
  <c r="M1300" i="1" s="1"/>
  <c r="N1300" i="1" s="1"/>
  <c r="O1300" i="1" s="1"/>
  <c r="P1300" i="1" s="1"/>
  <c r="Q1300" i="1" s="1"/>
  <c r="L1301" i="1"/>
  <c r="M1301" i="1" s="1"/>
  <c r="N1301" i="1" s="1"/>
  <c r="O1301" i="1" s="1"/>
  <c r="P1301" i="1" s="1"/>
  <c r="Q1301" i="1" s="1"/>
  <c r="L1302" i="1"/>
  <c r="M1302" i="1" s="1"/>
  <c r="N1302" i="1" s="1"/>
  <c r="O1302" i="1" s="1"/>
  <c r="P1302" i="1" s="1"/>
  <c r="Q1302" i="1" s="1"/>
  <c r="L1303" i="1"/>
  <c r="M1303" i="1" s="1"/>
  <c r="N1303" i="1" s="1"/>
  <c r="O1303" i="1" s="1"/>
  <c r="P1303" i="1" s="1"/>
  <c r="Q1303" i="1" s="1"/>
  <c r="L1304" i="1"/>
  <c r="M1304" i="1" s="1"/>
  <c r="N1304" i="1" s="1"/>
  <c r="O1304" i="1" s="1"/>
  <c r="P1304" i="1" s="1"/>
  <c r="Q1304" i="1" s="1"/>
  <c r="L1305" i="1"/>
  <c r="M1305" i="1" s="1"/>
  <c r="N1305" i="1" s="1"/>
  <c r="O1305" i="1" s="1"/>
  <c r="P1305" i="1" s="1"/>
  <c r="Q1305" i="1" s="1"/>
  <c r="L1306" i="1"/>
  <c r="M1306" i="1" s="1"/>
  <c r="N1306" i="1" s="1"/>
  <c r="O1306" i="1" s="1"/>
  <c r="P1306" i="1" s="1"/>
  <c r="Q1306" i="1" s="1"/>
  <c r="L1307" i="1"/>
  <c r="M1307" i="1" s="1"/>
  <c r="N1307" i="1" s="1"/>
  <c r="O1307" i="1" s="1"/>
  <c r="P1307" i="1" s="1"/>
  <c r="Q1307" i="1" s="1"/>
  <c r="L1308" i="1"/>
  <c r="M1308" i="1" s="1"/>
  <c r="N1308" i="1" s="1"/>
  <c r="O1308" i="1" s="1"/>
  <c r="P1308" i="1" s="1"/>
  <c r="Q1308" i="1" s="1"/>
  <c r="L1309" i="1"/>
  <c r="M1309" i="1" s="1"/>
  <c r="N1309" i="1" s="1"/>
  <c r="O1309" i="1" s="1"/>
  <c r="P1309" i="1" s="1"/>
  <c r="Q1309" i="1" s="1"/>
  <c r="L1310" i="1"/>
  <c r="M1310" i="1" s="1"/>
  <c r="N1310" i="1" s="1"/>
  <c r="O1310" i="1" s="1"/>
  <c r="P1310" i="1" s="1"/>
  <c r="Q1310" i="1" s="1"/>
  <c r="L1311" i="1"/>
  <c r="M1311" i="1" s="1"/>
  <c r="N1311" i="1" s="1"/>
  <c r="O1311" i="1" s="1"/>
  <c r="P1311" i="1" s="1"/>
  <c r="Q1311" i="1" s="1"/>
  <c r="L1312" i="1"/>
  <c r="M1312" i="1" s="1"/>
  <c r="N1312" i="1" s="1"/>
  <c r="O1312" i="1" s="1"/>
  <c r="P1312" i="1" s="1"/>
  <c r="Q1312" i="1" s="1"/>
  <c r="L1313" i="1"/>
  <c r="M1313" i="1" s="1"/>
  <c r="N1313" i="1" s="1"/>
  <c r="O1313" i="1" s="1"/>
  <c r="P1313" i="1" s="1"/>
  <c r="Q1313" i="1" s="1"/>
  <c r="L1314" i="1"/>
  <c r="M1314" i="1" s="1"/>
  <c r="N1314" i="1" s="1"/>
  <c r="O1314" i="1" s="1"/>
  <c r="P1314" i="1" s="1"/>
  <c r="Q1314" i="1" s="1"/>
  <c r="L1315" i="1"/>
  <c r="M1315" i="1" s="1"/>
  <c r="N1315" i="1" s="1"/>
  <c r="O1315" i="1" s="1"/>
  <c r="P1315" i="1" s="1"/>
  <c r="Q1315" i="1" s="1"/>
  <c r="L1316" i="1"/>
  <c r="M1316" i="1" s="1"/>
  <c r="N1316" i="1" s="1"/>
  <c r="O1316" i="1" s="1"/>
  <c r="P1316" i="1" s="1"/>
  <c r="Q1316" i="1" s="1"/>
  <c r="L1317" i="1"/>
  <c r="M1317" i="1" s="1"/>
  <c r="N1317" i="1" s="1"/>
  <c r="O1317" i="1" s="1"/>
  <c r="P1317" i="1" s="1"/>
  <c r="Q1317" i="1" s="1"/>
  <c r="L1318" i="1"/>
  <c r="M1318" i="1" s="1"/>
  <c r="N1318" i="1" s="1"/>
  <c r="O1318" i="1" s="1"/>
  <c r="P1318" i="1" s="1"/>
  <c r="Q1318" i="1" s="1"/>
  <c r="L1319" i="1"/>
  <c r="M1319" i="1" s="1"/>
  <c r="N1319" i="1" s="1"/>
  <c r="O1319" i="1" s="1"/>
  <c r="P1319" i="1" s="1"/>
  <c r="Q1319" i="1" s="1"/>
  <c r="L1320" i="1"/>
  <c r="M1320" i="1" s="1"/>
  <c r="N1320" i="1" s="1"/>
  <c r="O1320" i="1" s="1"/>
  <c r="P1320" i="1" s="1"/>
  <c r="Q1320" i="1" s="1"/>
  <c r="L1321" i="1"/>
  <c r="M1321" i="1" s="1"/>
  <c r="N1321" i="1" s="1"/>
  <c r="O1321" i="1" s="1"/>
  <c r="P1321" i="1" s="1"/>
  <c r="Q1321" i="1" s="1"/>
  <c r="L1322" i="1"/>
  <c r="M1322" i="1" s="1"/>
  <c r="N1322" i="1" s="1"/>
  <c r="O1322" i="1" s="1"/>
  <c r="P1322" i="1" s="1"/>
  <c r="Q1322" i="1" s="1"/>
  <c r="L1323" i="1"/>
  <c r="M1323" i="1" s="1"/>
  <c r="N1323" i="1" s="1"/>
  <c r="O1323" i="1" s="1"/>
  <c r="P1323" i="1" s="1"/>
  <c r="Q1323" i="1" s="1"/>
  <c r="L1324" i="1"/>
  <c r="M1324" i="1" s="1"/>
  <c r="N1324" i="1" s="1"/>
  <c r="O1324" i="1" s="1"/>
  <c r="P1324" i="1" s="1"/>
  <c r="Q1324" i="1" s="1"/>
  <c r="L1325" i="1"/>
  <c r="M1325" i="1" s="1"/>
  <c r="N1325" i="1" s="1"/>
  <c r="O1325" i="1" s="1"/>
  <c r="P1325" i="1" s="1"/>
  <c r="Q1325" i="1" s="1"/>
  <c r="L1326" i="1"/>
  <c r="M1326" i="1" s="1"/>
  <c r="N1326" i="1" s="1"/>
  <c r="O1326" i="1" s="1"/>
  <c r="P1326" i="1" s="1"/>
  <c r="Q1326" i="1" s="1"/>
  <c r="L1327" i="1"/>
  <c r="M1327" i="1" s="1"/>
  <c r="N1327" i="1" s="1"/>
  <c r="O1327" i="1" s="1"/>
  <c r="P1327" i="1" s="1"/>
  <c r="Q1327" i="1" s="1"/>
  <c r="L1328" i="1"/>
  <c r="M1328" i="1" s="1"/>
  <c r="N1328" i="1" s="1"/>
  <c r="O1328" i="1" s="1"/>
  <c r="P1328" i="1" s="1"/>
  <c r="Q1328" i="1" s="1"/>
  <c r="L1329" i="1"/>
  <c r="M1329" i="1" s="1"/>
  <c r="N1329" i="1" s="1"/>
  <c r="O1329" i="1" s="1"/>
  <c r="P1329" i="1" s="1"/>
  <c r="Q1329" i="1" s="1"/>
  <c r="L1330" i="1"/>
  <c r="M1330" i="1" s="1"/>
  <c r="N1330" i="1" s="1"/>
  <c r="O1330" i="1" s="1"/>
  <c r="P1330" i="1" s="1"/>
  <c r="Q1330" i="1" s="1"/>
  <c r="L1331" i="1"/>
  <c r="M1331" i="1" s="1"/>
  <c r="N1331" i="1" s="1"/>
  <c r="O1331" i="1" s="1"/>
  <c r="P1331" i="1" s="1"/>
  <c r="Q1331" i="1" s="1"/>
  <c r="L1332" i="1"/>
  <c r="M1332" i="1" s="1"/>
  <c r="N1332" i="1" s="1"/>
  <c r="O1332" i="1" s="1"/>
  <c r="P1332" i="1" s="1"/>
  <c r="Q1332" i="1" s="1"/>
  <c r="L1333" i="1"/>
  <c r="M1333" i="1" s="1"/>
  <c r="N1333" i="1" s="1"/>
  <c r="O1333" i="1" s="1"/>
  <c r="P1333" i="1" s="1"/>
  <c r="Q1333" i="1" s="1"/>
  <c r="L1334" i="1"/>
  <c r="M1334" i="1" s="1"/>
  <c r="N1334" i="1" s="1"/>
  <c r="O1334" i="1" s="1"/>
  <c r="P1334" i="1" s="1"/>
  <c r="Q1334" i="1" s="1"/>
  <c r="L1335" i="1"/>
  <c r="M1335" i="1" s="1"/>
  <c r="N1335" i="1" s="1"/>
  <c r="O1335" i="1" s="1"/>
  <c r="P1335" i="1" s="1"/>
  <c r="Q1335" i="1" s="1"/>
  <c r="L1336" i="1"/>
  <c r="M1336" i="1" s="1"/>
  <c r="N1336" i="1" s="1"/>
  <c r="O1336" i="1" s="1"/>
  <c r="P1336" i="1" s="1"/>
  <c r="Q1336" i="1" s="1"/>
  <c r="L1337" i="1"/>
  <c r="M1337" i="1" s="1"/>
  <c r="N1337" i="1" s="1"/>
  <c r="O1337" i="1" s="1"/>
  <c r="P1337" i="1" s="1"/>
  <c r="Q1337" i="1" s="1"/>
  <c r="L1338" i="1"/>
  <c r="M1338" i="1" s="1"/>
  <c r="N1338" i="1" s="1"/>
  <c r="O1338" i="1" s="1"/>
  <c r="P1338" i="1" s="1"/>
  <c r="Q1338" i="1" s="1"/>
  <c r="L1339" i="1"/>
  <c r="M1339" i="1" s="1"/>
  <c r="N1339" i="1" s="1"/>
  <c r="O1339" i="1" s="1"/>
  <c r="P1339" i="1" s="1"/>
  <c r="Q1339" i="1" s="1"/>
  <c r="L1340" i="1"/>
  <c r="M1340" i="1" s="1"/>
  <c r="N1340" i="1" s="1"/>
  <c r="O1340" i="1" s="1"/>
  <c r="P1340" i="1" s="1"/>
  <c r="Q1340" i="1" s="1"/>
  <c r="L1341" i="1"/>
  <c r="M1341" i="1" s="1"/>
  <c r="N1341" i="1" s="1"/>
  <c r="O1341" i="1" s="1"/>
  <c r="P1341" i="1" s="1"/>
  <c r="Q1341" i="1" s="1"/>
  <c r="L1342" i="1"/>
  <c r="M1342" i="1" s="1"/>
  <c r="N1342" i="1" s="1"/>
  <c r="O1342" i="1" s="1"/>
  <c r="P1342" i="1" s="1"/>
  <c r="Q1342" i="1" s="1"/>
  <c r="L1343" i="1"/>
  <c r="M1343" i="1" s="1"/>
  <c r="N1343" i="1" s="1"/>
  <c r="O1343" i="1" s="1"/>
  <c r="P1343" i="1" s="1"/>
  <c r="Q1343" i="1" s="1"/>
  <c r="L1344" i="1"/>
  <c r="M1344" i="1" s="1"/>
  <c r="N1344" i="1" s="1"/>
  <c r="O1344" i="1" s="1"/>
  <c r="P1344" i="1" s="1"/>
  <c r="Q1344" i="1" s="1"/>
  <c r="L1345" i="1"/>
  <c r="M1345" i="1" s="1"/>
  <c r="N1345" i="1" s="1"/>
  <c r="O1345" i="1" s="1"/>
  <c r="P1345" i="1" s="1"/>
  <c r="Q1345" i="1" s="1"/>
  <c r="L1346" i="1"/>
  <c r="M1346" i="1" s="1"/>
  <c r="N1346" i="1" s="1"/>
  <c r="O1346" i="1" s="1"/>
  <c r="P1346" i="1" s="1"/>
  <c r="Q1346" i="1" s="1"/>
  <c r="L1347" i="1"/>
  <c r="M1347" i="1" s="1"/>
  <c r="N1347" i="1" s="1"/>
  <c r="O1347" i="1" s="1"/>
  <c r="P1347" i="1" s="1"/>
  <c r="Q1347" i="1" s="1"/>
  <c r="L1348" i="1"/>
  <c r="M1348" i="1" s="1"/>
  <c r="N1348" i="1" s="1"/>
  <c r="O1348" i="1" s="1"/>
  <c r="P1348" i="1" s="1"/>
  <c r="Q1348" i="1" s="1"/>
  <c r="L1349" i="1"/>
  <c r="L1350" i="1"/>
  <c r="M1350" i="1" s="1"/>
  <c r="N1350" i="1" s="1"/>
  <c r="O1350" i="1" s="1"/>
  <c r="P1350" i="1" s="1"/>
  <c r="Q1350" i="1" s="1"/>
  <c r="L1351" i="1"/>
  <c r="M1351" i="1" s="1"/>
  <c r="N1351" i="1" s="1"/>
  <c r="O1351" i="1" s="1"/>
  <c r="P1351" i="1" s="1"/>
  <c r="Q1351" i="1" s="1"/>
  <c r="L1352" i="1"/>
  <c r="M1352" i="1" s="1"/>
  <c r="N1352" i="1" s="1"/>
  <c r="O1352" i="1" s="1"/>
  <c r="P1352" i="1" s="1"/>
  <c r="Q1352" i="1" s="1"/>
  <c r="L1353" i="1"/>
  <c r="M1353" i="1" s="1"/>
  <c r="N1353" i="1" s="1"/>
  <c r="O1353" i="1" s="1"/>
  <c r="P1353" i="1" s="1"/>
  <c r="Q1353" i="1" s="1"/>
  <c r="L1354" i="1"/>
  <c r="M1354" i="1" s="1"/>
  <c r="N1354" i="1" s="1"/>
  <c r="O1354" i="1" s="1"/>
  <c r="P1354" i="1" s="1"/>
  <c r="Q1354" i="1" s="1"/>
  <c r="L1355" i="1"/>
  <c r="M1355" i="1" s="1"/>
  <c r="N1355" i="1" s="1"/>
  <c r="O1355" i="1" s="1"/>
  <c r="P1355" i="1" s="1"/>
  <c r="Q1355" i="1" s="1"/>
  <c r="L1356" i="1"/>
  <c r="M1356" i="1" s="1"/>
  <c r="N1356" i="1" s="1"/>
  <c r="O1356" i="1" s="1"/>
  <c r="P1356" i="1" s="1"/>
  <c r="Q1356" i="1" s="1"/>
  <c r="L1357" i="1"/>
  <c r="M1357" i="1" s="1"/>
  <c r="N1357" i="1" s="1"/>
  <c r="O1357" i="1" s="1"/>
  <c r="P1357" i="1" s="1"/>
  <c r="Q1357" i="1" s="1"/>
  <c r="L1358" i="1"/>
  <c r="M1358" i="1" s="1"/>
  <c r="N1358" i="1" s="1"/>
  <c r="O1358" i="1" s="1"/>
  <c r="P1358" i="1" s="1"/>
  <c r="Q1358" i="1" s="1"/>
  <c r="L1359" i="1"/>
  <c r="M1359" i="1" s="1"/>
  <c r="N1359" i="1" s="1"/>
  <c r="O1359" i="1" s="1"/>
  <c r="P1359" i="1" s="1"/>
  <c r="Q1359" i="1" s="1"/>
  <c r="L1360" i="1"/>
  <c r="M1360" i="1" s="1"/>
  <c r="N1360" i="1" s="1"/>
  <c r="O1360" i="1" s="1"/>
  <c r="P1360" i="1" s="1"/>
  <c r="Q1360" i="1" s="1"/>
  <c r="L1361" i="1"/>
  <c r="M1361" i="1" s="1"/>
  <c r="N1361" i="1" s="1"/>
  <c r="O1361" i="1" s="1"/>
  <c r="P1361" i="1" s="1"/>
  <c r="Q1361" i="1" s="1"/>
  <c r="L1362" i="1"/>
  <c r="M1362" i="1" s="1"/>
  <c r="N1362" i="1" s="1"/>
  <c r="O1362" i="1" s="1"/>
  <c r="P1362" i="1" s="1"/>
  <c r="Q1362" i="1" s="1"/>
  <c r="L1363" i="1"/>
  <c r="M1363" i="1" s="1"/>
  <c r="N1363" i="1" s="1"/>
  <c r="O1363" i="1" s="1"/>
  <c r="P1363" i="1" s="1"/>
  <c r="Q1363" i="1" s="1"/>
  <c r="L1364" i="1"/>
  <c r="M1364" i="1" s="1"/>
  <c r="N1364" i="1" s="1"/>
  <c r="O1364" i="1" s="1"/>
  <c r="P1364" i="1" s="1"/>
  <c r="Q1364" i="1" s="1"/>
  <c r="L1365" i="1"/>
  <c r="L1366" i="1"/>
  <c r="M1366" i="1" s="1"/>
  <c r="N1366" i="1" s="1"/>
  <c r="O1366" i="1" s="1"/>
  <c r="P1366" i="1" s="1"/>
  <c r="Q1366" i="1" s="1"/>
  <c r="L1367" i="1"/>
  <c r="M1367" i="1" s="1"/>
  <c r="N1367" i="1" s="1"/>
  <c r="O1367" i="1" s="1"/>
  <c r="P1367" i="1" s="1"/>
  <c r="Q1367" i="1" s="1"/>
  <c r="L1368" i="1"/>
  <c r="M1368" i="1" s="1"/>
  <c r="N1368" i="1" s="1"/>
  <c r="O1368" i="1" s="1"/>
  <c r="P1368" i="1" s="1"/>
  <c r="Q1368" i="1" s="1"/>
  <c r="L1369" i="1"/>
  <c r="M1369" i="1" s="1"/>
  <c r="N1369" i="1" s="1"/>
  <c r="O1369" i="1" s="1"/>
  <c r="P1369" i="1" s="1"/>
  <c r="Q1369" i="1" s="1"/>
  <c r="L1370" i="1"/>
  <c r="M1370" i="1" s="1"/>
  <c r="N1370" i="1" s="1"/>
  <c r="O1370" i="1" s="1"/>
  <c r="P1370" i="1" s="1"/>
  <c r="Q1370" i="1" s="1"/>
  <c r="L1371" i="1"/>
  <c r="M1371" i="1" s="1"/>
  <c r="N1371" i="1" s="1"/>
  <c r="O1371" i="1" s="1"/>
  <c r="P1371" i="1" s="1"/>
  <c r="Q1371" i="1" s="1"/>
  <c r="L1372" i="1"/>
  <c r="M1372" i="1" s="1"/>
  <c r="N1372" i="1" s="1"/>
  <c r="O1372" i="1" s="1"/>
  <c r="P1372" i="1" s="1"/>
  <c r="Q1372" i="1" s="1"/>
  <c r="L1373" i="1"/>
  <c r="M1373" i="1" s="1"/>
  <c r="N1373" i="1" s="1"/>
  <c r="O1373" i="1" s="1"/>
  <c r="P1373" i="1" s="1"/>
  <c r="Q1373" i="1" s="1"/>
  <c r="L1374" i="1"/>
  <c r="M1374" i="1" s="1"/>
  <c r="N1374" i="1" s="1"/>
  <c r="O1374" i="1" s="1"/>
  <c r="P1374" i="1" s="1"/>
  <c r="Q1374" i="1" s="1"/>
  <c r="L1375" i="1"/>
  <c r="M1375" i="1" s="1"/>
  <c r="N1375" i="1" s="1"/>
  <c r="O1375" i="1" s="1"/>
  <c r="P1375" i="1" s="1"/>
  <c r="Q1375" i="1" s="1"/>
  <c r="L1376" i="1"/>
  <c r="M1376" i="1" s="1"/>
  <c r="N1376" i="1" s="1"/>
  <c r="O1376" i="1" s="1"/>
  <c r="P1376" i="1" s="1"/>
  <c r="Q1376" i="1" s="1"/>
  <c r="L1377" i="1"/>
  <c r="M1377" i="1" s="1"/>
  <c r="N1377" i="1" s="1"/>
  <c r="O1377" i="1" s="1"/>
  <c r="P1377" i="1" s="1"/>
  <c r="Q1377" i="1" s="1"/>
  <c r="L1378" i="1"/>
  <c r="M1378" i="1" s="1"/>
  <c r="N1378" i="1" s="1"/>
  <c r="O1378" i="1" s="1"/>
  <c r="P1378" i="1" s="1"/>
  <c r="Q1378" i="1" s="1"/>
  <c r="L1379" i="1"/>
  <c r="M1379" i="1" s="1"/>
  <c r="N1379" i="1" s="1"/>
  <c r="O1379" i="1" s="1"/>
  <c r="P1379" i="1" s="1"/>
  <c r="Q1379" i="1" s="1"/>
  <c r="L1380" i="1"/>
  <c r="M1380" i="1" s="1"/>
  <c r="N1380" i="1" s="1"/>
  <c r="O1380" i="1" s="1"/>
  <c r="P1380" i="1" s="1"/>
  <c r="Q1380" i="1" s="1"/>
  <c r="L1381" i="1"/>
  <c r="L1382" i="1"/>
  <c r="M1382" i="1" s="1"/>
  <c r="N1382" i="1" s="1"/>
  <c r="O1382" i="1" s="1"/>
  <c r="P1382" i="1" s="1"/>
  <c r="Q1382" i="1" s="1"/>
  <c r="L1383" i="1"/>
  <c r="M1383" i="1" s="1"/>
  <c r="N1383" i="1" s="1"/>
  <c r="O1383" i="1" s="1"/>
  <c r="P1383" i="1" s="1"/>
  <c r="Q1383" i="1" s="1"/>
  <c r="L1384" i="1"/>
  <c r="M1384" i="1" s="1"/>
  <c r="N1384" i="1" s="1"/>
  <c r="O1384" i="1" s="1"/>
  <c r="P1384" i="1" s="1"/>
  <c r="Q1384" i="1" s="1"/>
  <c r="L1385" i="1"/>
  <c r="M1385" i="1" s="1"/>
  <c r="N1385" i="1" s="1"/>
  <c r="O1385" i="1" s="1"/>
  <c r="P1385" i="1" s="1"/>
  <c r="Q1385" i="1" s="1"/>
  <c r="L1386" i="1"/>
  <c r="M1386" i="1" s="1"/>
  <c r="N1386" i="1" s="1"/>
  <c r="O1386" i="1" s="1"/>
  <c r="P1386" i="1" s="1"/>
  <c r="Q1386" i="1" s="1"/>
  <c r="L1387" i="1"/>
  <c r="M1387" i="1" s="1"/>
  <c r="N1387" i="1" s="1"/>
  <c r="O1387" i="1" s="1"/>
  <c r="P1387" i="1" s="1"/>
  <c r="Q1387" i="1" s="1"/>
  <c r="L1388" i="1"/>
  <c r="M1388" i="1" s="1"/>
  <c r="N1388" i="1" s="1"/>
  <c r="O1388" i="1" s="1"/>
  <c r="P1388" i="1" s="1"/>
  <c r="Q1388" i="1" s="1"/>
  <c r="L1389" i="1"/>
  <c r="M1389" i="1" s="1"/>
  <c r="N1389" i="1" s="1"/>
  <c r="O1389" i="1" s="1"/>
  <c r="P1389" i="1" s="1"/>
  <c r="Q1389" i="1" s="1"/>
  <c r="L1390" i="1"/>
  <c r="M1390" i="1" s="1"/>
  <c r="N1390" i="1" s="1"/>
  <c r="O1390" i="1" s="1"/>
  <c r="P1390" i="1" s="1"/>
  <c r="Q1390" i="1" s="1"/>
  <c r="L1391" i="1"/>
  <c r="M1391" i="1" s="1"/>
  <c r="N1391" i="1" s="1"/>
  <c r="O1391" i="1" s="1"/>
  <c r="P1391" i="1" s="1"/>
  <c r="Q1391" i="1" s="1"/>
  <c r="L1392" i="1"/>
  <c r="M1392" i="1" s="1"/>
  <c r="N1392" i="1" s="1"/>
  <c r="O1392" i="1" s="1"/>
  <c r="P1392" i="1" s="1"/>
  <c r="Q1392" i="1" s="1"/>
  <c r="L1393" i="1"/>
  <c r="M1393" i="1" s="1"/>
  <c r="N1393" i="1" s="1"/>
  <c r="O1393" i="1" s="1"/>
  <c r="P1393" i="1" s="1"/>
  <c r="Q1393" i="1" s="1"/>
  <c r="L1394" i="1"/>
  <c r="M1394" i="1" s="1"/>
  <c r="N1394" i="1" s="1"/>
  <c r="O1394" i="1" s="1"/>
  <c r="P1394" i="1" s="1"/>
  <c r="Q1394" i="1" s="1"/>
  <c r="L1395" i="1"/>
  <c r="M1395" i="1" s="1"/>
  <c r="N1395" i="1" s="1"/>
  <c r="O1395" i="1" s="1"/>
  <c r="P1395" i="1" s="1"/>
  <c r="Q1395" i="1" s="1"/>
  <c r="L1396" i="1"/>
  <c r="M1396" i="1" s="1"/>
  <c r="N1396" i="1" s="1"/>
  <c r="O1396" i="1" s="1"/>
  <c r="P1396" i="1" s="1"/>
  <c r="Q1396" i="1" s="1"/>
  <c r="L1397" i="1"/>
  <c r="M1397" i="1" s="1"/>
  <c r="N1397" i="1" s="1"/>
  <c r="O1397" i="1" s="1"/>
  <c r="P1397" i="1" s="1"/>
  <c r="Q1397" i="1" s="1"/>
  <c r="L1398" i="1"/>
  <c r="M1398" i="1" s="1"/>
  <c r="N1398" i="1" s="1"/>
  <c r="O1398" i="1" s="1"/>
  <c r="P1398" i="1" s="1"/>
  <c r="Q1398" i="1" s="1"/>
  <c r="L1399" i="1"/>
  <c r="M1399" i="1" s="1"/>
  <c r="N1399" i="1" s="1"/>
  <c r="O1399" i="1" s="1"/>
  <c r="P1399" i="1" s="1"/>
  <c r="Q1399" i="1" s="1"/>
  <c r="L1400" i="1"/>
  <c r="M1400" i="1" s="1"/>
  <c r="N1400" i="1" s="1"/>
  <c r="O1400" i="1" s="1"/>
  <c r="P1400" i="1" s="1"/>
  <c r="Q1400" i="1" s="1"/>
  <c r="L1401" i="1"/>
  <c r="M1401" i="1" s="1"/>
  <c r="N1401" i="1" s="1"/>
  <c r="O1401" i="1" s="1"/>
  <c r="P1401" i="1" s="1"/>
  <c r="Q1401" i="1" s="1"/>
  <c r="L1402" i="1"/>
  <c r="M1402" i="1" s="1"/>
  <c r="N1402" i="1" s="1"/>
  <c r="O1402" i="1" s="1"/>
  <c r="P1402" i="1" s="1"/>
  <c r="Q1402" i="1" s="1"/>
  <c r="L1403" i="1"/>
  <c r="M1403" i="1" s="1"/>
  <c r="N1403" i="1" s="1"/>
  <c r="O1403" i="1" s="1"/>
  <c r="P1403" i="1" s="1"/>
  <c r="Q1403" i="1" s="1"/>
  <c r="L1404" i="1"/>
  <c r="M1404" i="1" s="1"/>
  <c r="N1404" i="1" s="1"/>
  <c r="O1404" i="1" s="1"/>
  <c r="P1404" i="1" s="1"/>
  <c r="Q1404" i="1" s="1"/>
  <c r="L1405" i="1"/>
  <c r="M1405" i="1" s="1"/>
  <c r="N1405" i="1" s="1"/>
  <c r="O1405" i="1" s="1"/>
  <c r="P1405" i="1" s="1"/>
  <c r="Q1405" i="1" s="1"/>
  <c r="L1406" i="1"/>
  <c r="M1406" i="1" s="1"/>
  <c r="N1406" i="1" s="1"/>
  <c r="O1406" i="1" s="1"/>
  <c r="P1406" i="1" s="1"/>
  <c r="Q1406" i="1" s="1"/>
  <c r="L1407" i="1"/>
  <c r="M1407" i="1" s="1"/>
  <c r="N1407" i="1" s="1"/>
  <c r="O1407" i="1" s="1"/>
  <c r="P1407" i="1" s="1"/>
  <c r="Q1407" i="1" s="1"/>
  <c r="L1408" i="1"/>
  <c r="M1408" i="1" s="1"/>
  <c r="N1408" i="1" s="1"/>
  <c r="O1408" i="1" s="1"/>
  <c r="P1408" i="1" s="1"/>
  <c r="Q1408" i="1" s="1"/>
  <c r="L1409" i="1"/>
  <c r="M1409" i="1" s="1"/>
  <c r="N1409" i="1" s="1"/>
  <c r="O1409" i="1" s="1"/>
  <c r="P1409" i="1" s="1"/>
  <c r="Q1409" i="1" s="1"/>
  <c r="L1410" i="1"/>
  <c r="M1410" i="1" s="1"/>
  <c r="N1410" i="1" s="1"/>
  <c r="O1410" i="1" s="1"/>
  <c r="P1410" i="1" s="1"/>
  <c r="Q1410" i="1" s="1"/>
  <c r="L1411" i="1"/>
  <c r="M1411" i="1" s="1"/>
  <c r="N1411" i="1" s="1"/>
  <c r="O1411" i="1" s="1"/>
  <c r="P1411" i="1" s="1"/>
  <c r="Q1411" i="1" s="1"/>
  <c r="L1412" i="1"/>
  <c r="M1412" i="1" s="1"/>
  <c r="N1412" i="1" s="1"/>
  <c r="O1412" i="1" s="1"/>
  <c r="P1412" i="1" s="1"/>
  <c r="Q1412" i="1" s="1"/>
  <c r="L1413" i="1"/>
  <c r="M1413" i="1" s="1"/>
  <c r="N1413" i="1" s="1"/>
  <c r="O1413" i="1" s="1"/>
  <c r="P1413" i="1" s="1"/>
  <c r="Q1413" i="1" s="1"/>
  <c r="L1414" i="1"/>
  <c r="M1414" i="1" s="1"/>
  <c r="N1414" i="1" s="1"/>
  <c r="O1414" i="1" s="1"/>
  <c r="P1414" i="1" s="1"/>
  <c r="Q1414" i="1" s="1"/>
  <c r="L1415" i="1"/>
  <c r="M1415" i="1" s="1"/>
  <c r="N1415" i="1" s="1"/>
  <c r="O1415" i="1" s="1"/>
  <c r="P1415" i="1" s="1"/>
  <c r="Q1415" i="1" s="1"/>
  <c r="L1416" i="1"/>
  <c r="M1416" i="1" s="1"/>
  <c r="N1416" i="1" s="1"/>
  <c r="O1416" i="1" s="1"/>
  <c r="P1416" i="1" s="1"/>
  <c r="Q1416" i="1" s="1"/>
  <c r="L1417" i="1"/>
  <c r="M1417" i="1" s="1"/>
  <c r="N1417" i="1" s="1"/>
  <c r="O1417" i="1" s="1"/>
  <c r="P1417" i="1" s="1"/>
  <c r="Q1417" i="1" s="1"/>
  <c r="L1418" i="1"/>
  <c r="M1418" i="1" s="1"/>
  <c r="N1418" i="1" s="1"/>
  <c r="O1418" i="1" s="1"/>
  <c r="P1418" i="1" s="1"/>
  <c r="Q1418" i="1" s="1"/>
  <c r="L1419" i="1"/>
  <c r="M1419" i="1" s="1"/>
  <c r="N1419" i="1" s="1"/>
  <c r="O1419" i="1" s="1"/>
  <c r="P1419" i="1" s="1"/>
  <c r="Q1419" i="1" s="1"/>
  <c r="L1420" i="1"/>
  <c r="M1420" i="1" s="1"/>
  <c r="N1420" i="1" s="1"/>
  <c r="O1420" i="1" s="1"/>
  <c r="P1420" i="1" s="1"/>
  <c r="Q1420" i="1" s="1"/>
  <c r="L1421" i="1"/>
  <c r="M1421" i="1" s="1"/>
  <c r="N1421" i="1" s="1"/>
  <c r="O1421" i="1" s="1"/>
  <c r="P1421" i="1" s="1"/>
  <c r="Q1421" i="1" s="1"/>
  <c r="L1422" i="1"/>
  <c r="M1422" i="1" s="1"/>
  <c r="N1422" i="1" s="1"/>
  <c r="O1422" i="1" s="1"/>
  <c r="P1422" i="1" s="1"/>
  <c r="Q1422" i="1" s="1"/>
  <c r="L1423" i="1"/>
  <c r="M1423" i="1" s="1"/>
  <c r="N1423" i="1" s="1"/>
  <c r="O1423" i="1" s="1"/>
  <c r="P1423" i="1" s="1"/>
  <c r="Q1423" i="1" s="1"/>
  <c r="L1424" i="1"/>
  <c r="M1424" i="1" s="1"/>
  <c r="N1424" i="1" s="1"/>
  <c r="O1424" i="1" s="1"/>
  <c r="P1424" i="1" s="1"/>
  <c r="Q1424" i="1" s="1"/>
  <c r="L1425" i="1"/>
  <c r="M1425" i="1" s="1"/>
  <c r="N1425" i="1" s="1"/>
  <c r="O1425" i="1" s="1"/>
  <c r="P1425" i="1" s="1"/>
  <c r="Q1425" i="1" s="1"/>
  <c r="L1426" i="1"/>
  <c r="M1426" i="1" s="1"/>
  <c r="N1426" i="1" s="1"/>
  <c r="O1426" i="1" s="1"/>
  <c r="P1426" i="1" s="1"/>
  <c r="Q1426" i="1" s="1"/>
  <c r="L1427" i="1"/>
  <c r="M1427" i="1" s="1"/>
  <c r="N1427" i="1" s="1"/>
  <c r="O1427" i="1" s="1"/>
  <c r="P1427" i="1" s="1"/>
  <c r="Q1427" i="1" s="1"/>
  <c r="L1428" i="1"/>
  <c r="M1428" i="1" s="1"/>
  <c r="N1428" i="1" s="1"/>
  <c r="O1428" i="1" s="1"/>
  <c r="P1428" i="1" s="1"/>
  <c r="Q1428" i="1" s="1"/>
  <c r="L1429" i="1"/>
  <c r="M1429" i="1" s="1"/>
  <c r="N1429" i="1" s="1"/>
  <c r="O1429" i="1" s="1"/>
  <c r="P1429" i="1" s="1"/>
  <c r="Q1429" i="1" s="1"/>
  <c r="L1430" i="1"/>
  <c r="M1430" i="1" s="1"/>
  <c r="N1430" i="1" s="1"/>
  <c r="O1430" i="1" s="1"/>
  <c r="P1430" i="1" s="1"/>
  <c r="Q1430" i="1" s="1"/>
  <c r="L1431" i="1"/>
  <c r="M1431" i="1" s="1"/>
  <c r="N1431" i="1" s="1"/>
  <c r="O1431" i="1" s="1"/>
  <c r="P1431" i="1" s="1"/>
  <c r="Q1431" i="1" s="1"/>
  <c r="L1432" i="1"/>
  <c r="M1432" i="1" s="1"/>
  <c r="N1432" i="1" s="1"/>
  <c r="O1432" i="1" s="1"/>
  <c r="P1432" i="1" s="1"/>
  <c r="Q1432" i="1" s="1"/>
  <c r="L1433" i="1"/>
  <c r="M1433" i="1" s="1"/>
  <c r="N1433" i="1" s="1"/>
  <c r="O1433" i="1" s="1"/>
  <c r="P1433" i="1" s="1"/>
  <c r="Q1433" i="1" s="1"/>
  <c r="L1434" i="1"/>
  <c r="M1434" i="1" s="1"/>
  <c r="N1434" i="1" s="1"/>
  <c r="O1434" i="1" s="1"/>
  <c r="P1434" i="1" s="1"/>
  <c r="Q1434" i="1" s="1"/>
  <c r="L1435" i="1"/>
  <c r="M1435" i="1" s="1"/>
  <c r="N1435" i="1" s="1"/>
  <c r="O1435" i="1" s="1"/>
  <c r="P1435" i="1" s="1"/>
  <c r="Q1435" i="1" s="1"/>
  <c r="L1436" i="1"/>
  <c r="M1436" i="1" s="1"/>
  <c r="N1436" i="1" s="1"/>
  <c r="O1436" i="1" s="1"/>
  <c r="P1436" i="1" s="1"/>
  <c r="Q1436" i="1" s="1"/>
  <c r="L1437" i="1"/>
  <c r="M1437" i="1" s="1"/>
  <c r="N1437" i="1" s="1"/>
  <c r="O1437" i="1" s="1"/>
  <c r="P1437" i="1" s="1"/>
  <c r="Q1437" i="1" s="1"/>
  <c r="L1438" i="1"/>
  <c r="M1438" i="1" s="1"/>
  <c r="N1438" i="1" s="1"/>
  <c r="O1438" i="1" s="1"/>
  <c r="P1438" i="1" s="1"/>
  <c r="Q1438" i="1" s="1"/>
  <c r="L1439" i="1"/>
  <c r="M1439" i="1" s="1"/>
  <c r="N1439" i="1" s="1"/>
  <c r="O1439" i="1" s="1"/>
  <c r="P1439" i="1" s="1"/>
  <c r="Q1439" i="1" s="1"/>
  <c r="L1440" i="1"/>
  <c r="M1440" i="1" s="1"/>
  <c r="N1440" i="1" s="1"/>
  <c r="O1440" i="1" s="1"/>
  <c r="P1440" i="1" s="1"/>
  <c r="Q1440" i="1" s="1"/>
  <c r="L1441" i="1"/>
  <c r="M1441" i="1" s="1"/>
  <c r="N1441" i="1" s="1"/>
  <c r="O1441" i="1" s="1"/>
  <c r="P1441" i="1" s="1"/>
  <c r="Q1441" i="1" s="1"/>
  <c r="L1442" i="1"/>
  <c r="M1442" i="1" s="1"/>
  <c r="N1442" i="1" s="1"/>
  <c r="O1442" i="1" s="1"/>
  <c r="P1442" i="1" s="1"/>
  <c r="Q1442" i="1" s="1"/>
  <c r="L1443" i="1"/>
  <c r="M1443" i="1" s="1"/>
  <c r="N1443" i="1" s="1"/>
  <c r="O1443" i="1" s="1"/>
  <c r="P1443" i="1" s="1"/>
  <c r="Q1443" i="1" s="1"/>
  <c r="L1444" i="1"/>
  <c r="M1444" i="1" s="1"/>
  <c r="N1444" i="1" s="1"/>
  <c r="O1444" i="1" s="1"/>
  <c r="P1444" i="1" s="1"/>
  <c r="Q1444" i="1" s="1"/>
  <c r="L1445" i="1"/>
  <c r="M1445" i="1" s="1"/>
  <c r="N1445" i="1" s="1"/>
  <c r="O1445" i="1" s="1"/>
  <c r="P1445" i="1" s="1"/>
  <c r="Q1445" i="1" s="1"/>
  <c r="L1446" i="1"/>
  <c r="M1446" i="1" s="1"/>
  <c r="N1446" i="1" s="1"/>
  <c r="O1446" i="1" s="1"/>
  <c r="P1446" i="1" s="1"/>
  <c r="Q1446" i="1" s="1"/>
  <c r="L1447" i="1"/>
  <c r="M1447" i="1" s="1"/>
  <c r="N1447" i="1" s="1"/>
  <c r="O1447" i="1" s="1"/>
  <c r="P1447" i="1" s="1"/>
  <c r="Q1447" i="1" s="1"/>
  <c r="L1448" i="1"/>
  <c r="M1448" i="1" s="1"/>
  <c r="N1448" i="1" s="1"/>
  <c r="O1448" i="1" s="1"/>
  <c r="P1448" i="1" s="1"/>
  <c r="Q1448" i="1" s="1"/>
  <c r="L1449" i="1"/>
  <c r="M1449" i="1" s="1"/>
  <c r="N1449" i="1" s="1"/>
  <c r="O1449" i="1" s="1"/>
  <c r="P1449" i="1" s="1"/>
  <c r="Q1449" i="1" s="1"/>
  <c r="L1450" i="1"/>
  <c r="M1450" i="1" s="1"/>
  <c r="N1450" i="1" s="1"/>
  <c r="O1450" i="1" s="1"/>
  <c r="P1450" i="1" s="1"/>
  <c r="Q1450" i="1" s="1"/>
  <c r="L1451" i="1"/>
  <c r="M1451" i="1" s="1"/>
  <c r="N1451" i="1" s="1"/>
  <c r="O1451" i="1" s="1"/>
  <c r="P1451" i="1" s="1"/>
  <c r="Q1451" i="1" s="1"/>
  <c r="L1452" i="1"/>
  <c r="M1452" i="1" s="1"/>
  <c r="N1452" i="1" s="1"/>
  <c r="O1452" i="1" s="1"/>
  <c r="P1452" i="1" s="1"/>
  <c r="Q1452" i="1" s="1"/>
  <c r="L1453" i="1"/>
  <c r="M1453" i="1" s="1"/>
  <c r="N1453" i="1" s="1"/>
  <c r="O1453" i="1" s="1"/>
  <c r="P1453" i="1" s="1"/>
  <c r="Q1453" i="1" s="1"/>
  <c r="L1454" i="1"/>
  <c r="M1454" i="1" s="1"/>
  <c r="N1454" i="1" s="1"/>
  <c r="O1454" i="1" s="1"/>
  <c r="P1454" i="1" s="1"/>
  <c r="Q1454" i="1" s="1"/>
  <c r="L1455" i="1"/>
  <c r="M1455" i="1" s="1"/>
  <c r="N1455" i="1" s="1"/>
  <c r="O1455" i="1" s="1"/>
  <c r="P1455" i="1" s="1"/>
  <c r="Q1455" i="1" s="1"/>
  <c r="L1456" i="1"/>
  <c r="M1456" i="1" s="1"/>
  <c r="N1456" i="1" s="1"/>
  <c r="O1456" i="1" s="1"/>
  <c r="P1456" i="1" s="1"/>
  <c r="Q1456" i="1" s="1"/>
  <c r="L1457" i="1"/>
  <c r="M1457" i="1" s="1"/>
  <c r="N1457" i="1" s="1"/>
  <c r="O1457" i="1" s="1"/>
  <c r="P1457" i="1" s="1"/>
  <c r="Q1457" i="1" s="1"/>
  <c r="L1458" i="1"/>
  <c r="M1458" i="1" s="1"/>
  <c r="N1458" i="1" s="1"/>
  <c r="O1458" i="1" s="1"/>
  <c r="P1458" i="1" s="1"/>
  <c r="Q1458" i="1" s="1"/>
  <c r="L1459" i="1"/>
  <c r="M1459" i="1" s="1"/>
  <c r="N1459" i="1" s="1"/>
  <c r="O1459" i="1" s="1"/>
  <c r="P1459" i="1" s="1"/>
  <c r="Q1459" i="1" s="1"/>
  <c r="L1460" i="1"/>
  <c r="M1460" i="1" s="1"/>
  <c r="N1460" i="1" s="1"/>
  <c r="O1460" i="1" s="1"/>
  <c r="P1460" i="1" s="1"/>
  <c r="Q1460" i="1" s="1"/>
  <c r="L1461" i="1"/>
  <c r="M1461" i="1" s="1"/>
  <c r="N1461" i="1" s="1"/>
  <c r="O1461" i="1" s="1"/>
  <c r="P1461" i="1" s="1"/>
  <c r="Q1461" i="1" s="1"/>
  <c r="L1462" i="1"/>
  <c r="M1462" i="1" s="1"/>
  <c r="N1462" i="1" s="1"/>
  <c r="O1462" i="1" s="1"/>
  <c r="P1462" i="1" s="1"/>
  <c r="Q1462" i="1" s="1"/>
  <c r="L1463" i="1"/>
  <c r="M1463" i="1" s="1"/>
  <c r="N1463" i="1" s="1"/>
  <c r="O1463" i="1" s="1"/>
  <c r="P1463" i="1" s="1"/>
  <c r="Q1463" i="1" s="1"/>
  <c r="L1464" i="1"/>
  <c r="M1464" i="1" s="1"/>
  <c r="N1464" i="1" s="1"/>
  <c r="O1464" i="1" s="1"/>
  <c r="P1464" i="1" s="1"/>
  <c r="Q1464" i="1" s="1"/>
  <c r="L1465" i="1"/>
  <c r="M1465" i="1" s="1"/>
  <c r="N1465" i="1" s="1"/>
  <c r="O1465" i="1" s="1"/>
  <c r="P1465" i="1" s="1"/>
  <c r="Q1465" i="1" s="1"/>
  <c r="L1466" i="1"/>
  <c r="M1466" i="1" s="1"/>
  <c r="N1466" i="1" s="1"/>
  <c r="O1466" i="1" s="1"/>
  <c r="P1466" i="1" s="1"/>
  <c r="Q1466" i="1" s="1"/>
  <c r="L1467" i="1"/>
  <c r="M1467" i="1" s="1"/>
  <c r="N1467" i="1" s="1"/>
  <c r="O1467" i="1" s="1"/>
  <c r="P1467" i="1" s="1"/>
  <c r="Q1467" i="1" s="1"/>
  <c r="L1468" i="1"/>
  <c r="M1468" i="1" s="1"/>
  <c r="N1468" i="1" s="1"/>
  <c r="O1468" i="1" s="1"/>
  <c r="P1468" i="1" s="1"/>
  <c r="Q1468" i="1" s="1"/>
  <c r="L1469" i="1"/>
  <c r="M1469" i="1" s="1"/>
  <c r="N1469" i="1" s="1"/>
  <c r="O1469" i="1" s="1"/>
  <c r="P1469" i="1" s="1"/>
  <c r="Q1469" i="1" s="1"/>
  <c r="L1470" i="1"/>
  <c r="M1470" i="1" s="1"/>
  <c r="N1470" i="1" s="1"/>
  <c r="O1470" i="1" s="1"/>
  <c r="P1470" i="1" s="1"/>
  <c r="Q1470" i="1" s="1"/>
  <c r="L1471" i="1"/>
  <c r="M1471" i="1" s="1"/>
  <c r="N1471" i="1" s="1"/>
  <c r="O1471" i="1" s="1"/>
  <c r="P1471" i="1" s="1"/>
  <c r="Q1471" i="1" s="1"/>
  <c r="L1472" i="1"/>
  <c r="M1472" i="1" s="1"/>
  <c r="N1472" i="1" s="1"/>
  <c r="O1472" i="1" s="1"/>
  <c r="P1472" i="1" s="1"/>
  <c r="Q1472" i="1" s="1"/>
  <c r="L1473" i="1"/>
  <c r="M1473" i="1" s="1"/>
  <c r="N1473" i="1" s="1"/>
  <c r="O1473" i="1" s="1"/>
  <c r="P1473" i="1" s="1"/>
  <c r="Q1473" i="1" s="1"/>
  <c r="L1474" i="1"/>
  <c r="M1474" i="1" s="1"/>
  <c r="N1474" i="1" s="1"/>
  <c r="O1474" i="1" s="1"/>
  <c r="P1474" i="1" s="1"/>
  <c r="Q1474" i="1" s="1"/>
  <c r="L1475" i="1"/>
  <c r="M1475" i="1" s="1"/>
  <c r="N1475" i="1" s="1"/>
  <c r="O1475" i="1" s="1"/>
  <c r="P1475" i="1" s="1"/>
  <c r="Q1475" i="1" s="1"/>
  <c r="L1476" i="1"/>
  <c r="M1476" i="1" s="1"/>
  <c r="N1476" i="1" s="1"/>
  <c r="O1476" i="1" s="1"/>
  <c r="P1476" i="1" s="1"/>
  <c r="Q1476" i="1" s="1"/>
  <c r="L1477" i="1"/>
  <c r="L1478" i="1"/>
  <c r="M1478" i="1" s="1"/>
  <c r="N1478" i="1" s="1"/>
  <c r="O1478" i="1" s="1"/>
  <c r="P1478" i="1" s="1"/>
  <c r="Q1478" i="1" s="1"/>
  <c r="L1479" i="1"/>
  <c r="M1479" i="1" s="1"/>
  <c r="N1479" i="1" s="1"/>
  <c r="O1479" i="1" s="1"/>
  <c r="P1479" i="1" s="1"/>
  <c r="Q1479" i="1" s="1"/>
  <c r="L1480" i="1"/>
  <c r="M1480" i="1" s="1"/>
  <c r="N1480" i="1" s="1"/>
  <c r="O1480" i="1" s="1"/>
  <c r="P1480" i="1" s="1"/>
  <c r="Q1480" i="1" s="1"/>
  <c r="L1481" i="1"/>
  <c r="M1481" i="1" s="1"/>
  <c r="N1481" i="1" s="1"/>
  <c r="O1481" i="1" s="1"/>
  <c r="P1481" i="1" s="1"/>
  <c r="Q1481" i="1" s="1"/>
  <c r="L1482" i="1"/>
  <c r="M1482" i="1" s="1"/>
  <c r="N1482" i="1" s="1"/>
  <c r="O1482" i="1" s="1"/>
  <c r="P1482" i="1" s="1"/>
  <c r="Q1482" i="1" s="1"/>
  <c r="L1483" i="1"/>
  <c r="M1483" i="1" s="1"/>
  <c r="N1483" i="1" s="1"/>
  <c r="O1483" i="1" s="1"/>
  <c r="P1483" i="1" s="1"/>
  <c r="Q1483" i="1" s="1"/>
  <c r="L1484" i="1"/>
  <c r="M1484" i="1" s="1"/>
  <c r="N1484" i="1" s="1"/>
  <c r="O1484" i="1" s="1"/>
  <c r="P1484" i="1" s="1"/>
  <c r="Q1484" i="1" s="1"/>
  <c r="L1485" i="1"/>
  <c r="M1485" i="1" s="1"/>
  <c r="N1485" i="1" s="1"/>
  <c r="O1485" i="1" s="1"/>
  <c r="P1485" i="1" s="1"/>
  <c r="Q1485" i="1" s="1"/>
  <c r="L1486" i="1"/>
  <c r="M1486" i="1" s="1"/>
  <c r="N1486" i="1" s="1"/>
  <c r="O1486" i="1" s="1"/>
  <c r="P1486" i="1" s="1"/>
  <c r="Q1486" i="1" s="1"/>
  <c r="L1487" i="1"/>
  <c r="M1487" i="1" s="1"/>
  <c r="N1487" i="1" s="1"/>
  <c r="O1487" i="1" s="1"/>
  <c r="P1487" i="1" s="1"/>
  <c r="Q1487" i="1" s="1"/>
  <c r="L1488" i="1"/>
  <c r="M1488" i="1" s="1"/>
  <c r="N1488" i="1" s="1"/>
  <c r="O1488" i="1" s="1"/>
  <c r="P1488" i="1" s="1"/>
  <c r="Q1488" i="1" s="1"/>
  <c r="L1489" i="1"/>
  <c r="M1489" i="1" s="1"/>
  <c r="N1489" i="1" s="1"/>
  <c r="O1489" i="1" s="1"/>
  <c r="P1489" i="1" s="1"/>
  <c r="Q1489" i="1" s="1"/>
  <c r="L1490" i="1"/>
  <c r="M1490" i="1" s="1"/>
  <c r="N1490" i="1" s="1"/>
  <c r="O1490" i="1" s="1"/>
  <c r="P1490" i="1" s="1"/>
  <c r="Q1490" i="1" s="1"/>
  <c r="L1491" i="1"/>
  <c r="M1491" i="1" s="1"/>
  <c r="N1491" i="1" s="1"/>
  <c r="O1491" i="1" s="1"/>
  <c r="P1491" i="1" s="1"/>
  <c r="Q1491" i="1" s="1"/>
  <c r="L1492" i="1"/>
  <c r="M1492" i="1" s="1"/>
  <c r="N1492" i="1" s="1"/>
  <c r="O1492" i="1" s="1"/>
  <c r="P1492" i="1" s="1"/>
  <c r="Q1492" i="1" s="1"/>
  <c r="L1493" i="1"/>
  <c r="L1494" i="1"/>
  <c r="M1494" i="1" s="1"/>
  <c r="N1494" i="1" s="1"/>
  <c r="O1494" i="1" s="1"/>
  <c r="P1494" i="1" s="1"/>
  <c r="Q1494" i="1" s="1"/>
  <c r="L1495" i="1"/>
  <c r="M1495" i="1" s="1"/>
  <c r="N1495" i="1" s="1"/>
  <c r="O1495" i="1" s="1"/>
  <c r="P1495" i="1" s="1"/>
  <c r="Q1495" i="1" s="1"/>
  <c r="L1496" i="1"/>
  <c r="M1496" i="1" s="1"/>
  <c r="N1496" i="1" s="1"/>
  <c r="O1496" i="1" s="1"/>
  <c r="P1496" i="1" s="1"/>
  <c r="Q1496" i="1" s="1"/>
  <c r="L1497" i="1"/>
  <c r="M1497" i="1" s="1"/>
  <c r="N1497" i="1" s="1"/>
  <c r="O1497" i="1" s="1"/>
  <c r="P1497" i="1" s="1"/>
  <c r="Q1497" i="1" s="1"/>
  <c r="L1498" i="1"/>
  <c r="M1498" i="1" s="1"/>
  <c r="N1498" i="1" s="1"/>
  <c r="O1498" i="1" s="1"/>
  <c r="P1498" i="1" s="1"/>
  <c r="Q1498" i="1" s="1"/>
  <c r="L1499" i="1"/>
  <c r="M1499" i="1" s="1"/>
  <c r="N1499" i="1" s="1"/>
  <c r="O1499" i="1" s="1"/>
  <c r="P1499" i="1" s="1"/>
  <c r="Q1499" i="1" s="1"/>
  <c r="L1500" i="1"/>
  <c r="M1500" i="1" s="1"/>
  <c r="N1500" i="1" s="1"/>
  <c r="O1500" i="1" s="1"/>
  <c r="P1500" i="1" s="1"/>
  <c r="Q1500" i="1" s="1"/>
  <c r="L1501" i="1"/>
  <c r="M1501" i="1" s="1"/>
  <c r="N1501" i="1" s="1"/>
  <c r="O1501" i="1" s="1"/>
  <c r="P1501" i="1" s="1"/>
  <c r="Q1501" i="1" s="1"/>
  <c r="L1502" i="1"/>
  <c r="M1502" i="1" s="1"/>
  <c r="N1502" i="1" s="1"/>
  <c r="O1502" i="1" s="1"/>
  <c r="P1502" i="1" s="1"/>
  <c r="Q1502" i="1" s="1"/>
  <c r="L1503" i="1"/>
  <c r="M1503" i="1" s="1"/>
  <c r="N1503" i="1" s="1"/>
  <c r="O1503" i="1" s="1"/>
  <c r="P1503" i="1" s="1"/>
  <c r="Q1503" i="1" s="1"/>
  <c r="L1504" i="1"/>
  <c r="M1504" i="1" s="1"/>
  <c r="N1504" i="1" s="1"/>
  <c r="O1504" i="1" s="1"/>
  <c r="P1504" i="1" s="1"/>
  <c r="Q1504" i="1" s="1"/>
  <c r="L1505" i="1"/>
  <c r="M1505" i="1" s="1"/>
  <c r="N1505" i="1" s="1"/>
  <c r="O1505" i="1" s="1"/>
  <c r="P1505" i="1" s="1"/>
  <c r="Q1505" i="1" s="1"/>
  <c r="L1506" i="1"/>
  <c r="M1506" i="1" s="1"/>
  <c r="N1506" i="1" s="1"/>
  <c r="O1506" i="1" s="1"/>
  <c r="P1506" i="1" s="1"/>
  <c r="Q1506" i="1" s="1"/>
  <c r="L1507" i="1"/>
  <c r="M1507" i="1" s="1"/>
  <c r="N1507" i="1" s="1"/>
  <c r="O1507" i="1" s="1"/>
  <c r="P1507" i="1" s="1"/>
  <c r="Q1507" i="1" s="1"/>
  <c r="L1508" i="1"/>
  <c r="M1508" i="1" s="1"/>
  <c r="N1508" i="1" s="1"/>
  <c r="O1508" i="1" s="1"/>
  <c r="P1508" i="1" s="1"/>
  <c r="Q1508" i="1" s="1"/>
  <c r="L1509" i="1"/>
  <c r="L1510" i="1"/>
  <c r="M1510" i="1" s="1"/>
  <c r="N1510" i="1" s="1"/>
  <c r="O1510" i="1" s="1"/>
  <c r="P1510" i="1" s="1"/>
  <c r="Q1510" i="1" s="1"/>
  <c r="L1511" i="1"/>
  <c r="M1511" i="1" s="1"/>
  <c r="N1511" i="1" s="1"/>
  <c r="O1511" i="1" s="1"/>
  <c r="P1511" i="1" s="1"/>
  <c r="Q1511" i="1" s="1"/>
  <c r="L1512" i="1"/>
  <c r="M1512" i="1" s="1"/>
  <c r="N1512" i="1" s="1"/>
  <c r="O1512" i="1" s="1"/>
  <c r="P1512" i="1" s="1"/>
  <c r="Q1512" i="1" s="1"/>
  <c r="L1513" i="1"/>
  <c r="M1513" i="1" s="1"/>
  <c r="N1513" i="1" s="1"/>
  <c r="O1513" i="1" s="1"/>
  <c r="P1513" i="1" s="1"/>
  <c r="Q1513" i="1" s="1"/>
  <c r="L1514" i="1"/>
  <c r="M1514" i="1" s="1"/>
  <c r="N1514" i="1" s="1"/>
  <c r="O1514" i="1" s="1"/>
  <c r="P1514" i="1" s="1"/>
  <c r="Q1514" i="1" s="1"/>
  <c r="L1515" i="1"/>
  <c r="M1515" i="1" s="1"/>
  <c r="N1515" i="1" s="1"/>
  <c r="O1515" i="1" s="1"/>
  <c r="P1515" i="1" s="1"/>
  <c r="Q1515" i="1" s="1"/>
  <c r="L1516" i="1"/>
  <c r="M1516" i="1" s="1"/>
  <c r="N1516" i="1" s="1"/>
  <c r="O1516" i="1" s="1"/>
  <c r="P1516" i="1" s="1"/>
  <c r="Q1516" i="1" s="1"/>
  <c r="L1517" i="1"/>
  <c r="M1517" i="1" s="1"/>
  <c r="N1517" i="1" s="1"/>
  <c r="O1517" i="1" s="1"/>
  <c r="P1517" i="1" s="1"/>
  <c r="Q1517" i="1" s="1"/>
  <c r="L1518" i="1"/>
  <c r="M1518" i="1" s="1"/>
  <c r="N1518" i="1" s="1"/>
  <c r="O1518" i="1" s="1"/>
  <c r="P1518" i="1" s="1"/>
  <c r="Q1518" i="1" s="1"/>
  <c r="L1519" i="1"/>
  <c r="M1519" i="1" s="1"/>
  <c r="N1519" i="1" s="1"/>
  <c r="O1519" i="1" s="1"/>
  <c r="P1519" i="1" s="1"/>
  <c r="Q1519" i="1" s="1"/>
  <c r="L1520" i="1"/>
  <c r="M1520" i="1" s="1"/>
  <c r="N1520" i="1" s="1"/>
  <c r="O1520" i="1" s="1"/>
  <c r="P1520" i="1" s="1"/>
  <c r="Q1520" i="1" s="1"/>
  <c r="L1521" i="1"/>
  <c r="M1521" i="1" s="1"/>
  <c r="N1521" i="1" s="1"/>
  <c r="O1521" i="1" s="1"/>
  <c r="P1521" i="1" s="1"/>
  <c r="Q1521" i="1" s="1"/>
  <c r="L1522" i="1"/>
  <c r="M1522" i="1" s="1"/>
  <c r="N1522" i="1" s="1"/>
  <c r="O1522" i="1" s="1"/>
  <c r="P1522" i="1" s="1"/>
  <c r="Q1522" i="1" s="1"/>
  <c r="L1523" i="1"/>
  <c r="M1523" i="1" s="1"/>
  <c r="N1523" i="1" s="1"/>
  <c r="O1523" i="1" s="1"/>
  <c r="P1523" i="1" s="1"/>
  <c r="Q1523" i="1" s="1"/>
  <c r="L1524" i="1"/>
  <c r="M1524" i="1" s="1"/>
  <c r="N1524" i="1" s="1"/>
  <c r="O1524" i="1" s="1"/>
  <c r="P1524" i="1" s="1"/>
  <c r="Q1524" i="1" s="1"/>
  <c r="L1525" i="1"/>
  <c r="M1525" i="1" s="1"/>
  <c r="N1525" i="1" s="1"/>
  <c r="O1525" i="1" s="1"/>
  <c r="P1525" i="1" s="1"/>
  <c r="Q1525" i="1" s="1"/>
  <c r="L1526" i="1"/>
  <c r="M1526" i="1" s="1"/>
  <c r="N1526" i="1" s="1"/>
  <c r="O1526" i="1" s="1"/>
  <c r="P1526" i="1" s="1"/>
  <c r="Q1526" i="1" s="1"/>
  <c r="L1527" i="1"/>
  <c r="M1527" i="1" s="1"/>
  <c r="N1527" i="1" s="1"/>
  <c r="O1527" i="1" s="1"/>
  <c r="P1527" i="1" s="1"/>
  <c r="Q1527" i="1" s="1"/>
  <c r="L1528" i="1"/>
  <c r="M1528" i="1" s="1"/>
  <c r="N1528" i="1" s="1"/>
  <c r="O1528" i="1" s="1"/>
  <c r="P1528" i="1" s="1"/>
  <c r="Q1528" i="1" s="1"/>
  <c r="L1529" i="1"/>
  <c r="M1529" i="1" s="1"/>
  <c r="N1529" i="1" s="1"/>
  <c r="O1529" i="1" s="1"/>
  <c r="P1529" i="1" s="1"/>
  <c r="Q1529" i="1" s="1"/>
  <c r="L1530" i="1"/>
  <c r="M1530" i="1" s="1"/>
  <c r="N1530" i="1" s="1"/>
  <c r="O1530" i="1" s="1"/>
  <c r="P1530" i="1" s="1"/>
  <c r="Q1530" i="1" s="1"/>
  <c r="L1531" i="1"/>
  <c r="M1531" i="1" s="1"/>
  <c r="N1531" i="1" s="1"/>
  <c r="O1531" i="1" s="1"/>
  <c r="P1531" i="1" s="1"/>
  <c r="Q1531" i="1" s="1"/>
  <c r="L1532" i="1"/>
  <c r="M1532" i="1" s="1"/>
  <c r="N1532" i="1" s="1"/>
  <c r="O1532" i="1" s="1"/>
  <c r="P1532" i="1" s="1"/>
  <c r="Q1532" i="1" s="1"/>
  <c r="L1533" i="1"/>
  <c r="M1533" i="1" s="1"/>
  <c r="N1533" i="1" s="1"/>
  <c r="O1533" i="1" s="1"/>
  <c r="P1533" i="1" s="1"/>
  <c r="Q1533" i="1" s="1"/>
  <c r="L1534" i="1"/>
  <c r="M1534" i="1" s="1"/>
  <c r="N1534" i="1" s="1"/>
  <c r="O1534" i="1" s="1"/>
  <c r="P1534" i="1" s="1"/>
  <c r="Q1534" i="1" s="1"/>
  <c r="L1535" i="1"/>
  <c r="M1535" i="1" s="1"/>
  <c r="N1535" i="1" s="1"/>
  <c r="O1535" i="1" s="1"/>
  <c r="P1535" i="1" s="1"/>
  <c r="Q1535" i="1" s="1"/>
  <c r="L1536" i="1"/>
  <c r="M1536" i="1" s="1"/>
  <c r="N1536" i="1" s="1"/>
  <c r="O1536" i="1" s="1"/>
  <c r="P1536" i="1" s="1"/>
  <c r="Q1536" i="1" s="1"/>
  <c r="L1537" i="1"/>
  <c r="M1537" i="1" s="1"/>
  <c r="N1537" i="1" s="1"/>
  <c r="O1537" i="1" s="1"/>
  <c r="P1537" i="1" s="1"/>
  <c r="Q1537" i="1" s="1"/>
  <c r="L1538" i="1"/>
  <c r="M1538" i="1" s="1"/>
  <c r="N1538" i="1" s="1"/>
  <c r="O1538" i="1" s="1"/>
  <c r="P1538" i="1" s="1"/>
  <c r="Q1538" i="1" s="1"/>
  <c r="L1539" i="1"/>
  <c r="M1539" i="1" s="1"/>
  <c r="N1539" i="1" s="1"/>
  <c r="O1539" i="1" s="1"/>
  <c r="P1539" i="1" s="1"/>
  <c r="Q1539" i="1" s="1"/>
  <c r="L1540" i="1"/>
  <c r="M1540" i="1" s="1"/>
  <c r="N1540" i="1" s="1"/>
  <c r="O1540" i="1" s="1"/>
  <c r="P1540" i="1" s="1"/>
  <c r="Q1540" i="1" s="1"/>
  <c r="L1541" i="1"/>
  <c r="M1541" i="1" s="1"/>
  <c r="N1541" i="1" s="1"/>
  <c r="O1541" i="1" s="1"/>
  <c r="P1541" i="1" s="1"/>
  <c r="Q1541" i="1" s="1"/>
  <c r="L1542" i="1"/>
  <c r="M1542" i="1" s="1"/>
  <c r="N1542" i="1" s="1"/>
  <c r="O1542" i="1" s="1"/>
  <c r="P1542" i="1" s="1"/>
  <c r="Q1542" i="1" s="1"/>
  <c r="L1543" i="1"/>
  <c r="M1543" i="1" s="1"/>
  <c r="N1543" i="1" s="1"/>
  <c r="O1543" i="1" s="1"/>
  <c r="P1543" i="1" s="1"/>
  <c r="Q1543" i="1" s="1"/>
  <c r="L1544" i="1"/>
  <c r="M1544" i="1" s="1"/>
  <c r="N1544" i="1" s="1"/>
  <c r="O1544" i="1" s="1"/>
  <c r="P1544" i="1" s="1"/>
  <c r="Q1544" i="1" s="1"/>
  <c r="L1545" i="1"/>
  <c r="M1545" i="1" s="1"/>
  <c r="N1545" i="1" s="1"/>
  <c r="O1545" i="1" s="1"/>
  <c r="P1545" i="1" s="1"/>
  <c r="Q1545" i="1" s="1"/>
  <c r="L1546" i="1"/>
  <c r="M1546" i="1" s="1"/>
  <c r="N1546" i="1" s="1"/>
  <c r="O1546" i="1" s="1"/>
  <c r="P1546" i="1" s="1"/>
  <c r="Q1546" i="1" s="1"/>
  <c r="L1547" i="1"/>
  <c r="M1547" i="1" s="1"/>
  <c r="N1547" i="1" s="1"/>
  <c r="O1547" i="1" s="1"/>
  <c r="P1547" i="1" s="1"/>
  <c r="Q1547" i="1" s="1"/>
  <c r="L1548" i="1"/>
  <c r="M1548" i="1" s="1"/>
  <c r="N1548" i="1" s="1"/>
  <c r="O1548" i="1" s="1"/>
  <c r="P1548" i="1" s="1"/>
  <c r="Q1548" i="1" s="1"/>
  <c r="L1549" i="1"/>
  <c r="M1549" i="1" s="1"/>
  <c r="N1549" i="1" s="1"/>
  <c r="O1549" i="1" s="1"/>
  <c r="P1549" i="1" s="1"/>
  <c r="Q1549" i="1" s="1"/>
  <c r="L1550" i="1"/>
  <c r="M1550" i="1" s="1"/>
  <c r="N1550" i="1" s="1"/>
  <c r="O1550" i="1" s="1"/>
  <c r="P1550" i="1" s="1"/>
  <c r="Q1550" i="1" s="1"/>
  <c r="L1551" i="1"/>
  <c r="M1551" i="1" s="1"/>
  <c r="N1551" i="1" s="1"/>
  <c r="O1551" i="1" s="1"/>
  <c r="P1551" i="1" s="1"/>
  <c r="Q1551" i="1" s="1"/>
  <c r="L1552" i="1"/>
  <c r="M1552" i="1" s="1"/>
  <c r="N1552" i="1" s="1"/>
  <c r="O1552" i="1" s="1"/>
  <c r="P1552" i="1" s="1"/>
  <c r="Q1552" i="1" s="1"/>
  <c r="L1553" i="1"/>
  <c r="M1553" i="1" s="1"/>
  <c r="N1553" i="1" s="1"/>
  <c r="O1553" i="1" s="1"/>
  <c r="P1553" i="1" s="1"/>
  <c r="Q1553" i="1" s="1"/>
  <c r="L1554" i="1"/>
  <c r="M1554" i="1" s="1"/>
  <c r="N1554" i="1" s="1"/>
  <c r="O1554" i="1" s="1"/>
  <c r="P1554" i="1" s="1"/>
  <c r="Q1554" i="1" s="1"/>
  <c r="L1555" i="1"/>
  <c r="M1555" i="1" s="1"/>
  <c r="N1555" i="1" s="1"/>
  <c r="O1555" i="1" s="1"/>
  <c r="P1555" i="1" s="1"/>
  <c r="Q1555" i="1" s="1"/>
  <c r="L1556" i="1"/>
  <c r="M1556" i="1" s="1"/>
  <c r="N1556" i="1" s="1"/>
  <c r="O1556" i="1" s="1"/>
  <c r="P1556" i="1" s="1"/>
  <c r="Q1556" i="1" s="1"/>
  <c r="L1557" i="1"/>
  <c r="M1557" i="1" s="1"/>
  <c r="N1557" i="1" s="1"/>
  <c r="O1557" i="1" s="1"/>
  <c r="P1557" i="1" s="1"/>
  <c r="Q1557" i="1" s="1"/>
  <c r="L1558" i="1"/>
  <c r="M1558" i="1" s="1"/>
  <c r="N1558" i="1" s="1"/>
  <c r="O1558" i="1" s="1"/>
  <c r="P1558" i="1" s="1"/>
  <c r="Q1558" i="1" s="1"/>
  <c r="L1559" i="1"/>
  <c r="M1559" i="1" s="1"/>
  <c r="N1559" i="1" s="1"/>
  <c r="O1559" i="1" s="1"/>
  <c r="P1559" i="1" s="1"/>
  <c r="Q1559" i="1" s="1"/>
  <c r="L1560" i="1"/>
  <c r="M1560" i="1" s="1"/>
  <c r="N1560" i="1" s="1"/>
  <c r="O1560" i="1" s="1"/>
  <c r="P1560" i="1" s="1"/>
  <c r="Q1560" i="1" s="1"/>
  <c r="L1561" i="1"/>
  <c r="M1561" i="1" s="1"/>
  <c r="N1561" i="1" s="1"/>
  <c r="O1561" i="1" s="1"/>
  <c r="P1561" i="1" s="1"/>
  <c r="Q1561" i="1" s="1"/>
  <c r="L1562" i="1"/>
  <c r="M1562" i="1" s="1"/>
  <c r="N1562" i="1" s="1"/>
  <c r="O1562" i="1" s="1"/>
  <c r="P1562" i="1" s="1"/>
  <c r="Q1562" i="1" s="1"/>
  <c r="L1563" i="1"/>
  <c r="M1563" i="1" s="1"/>
  <c r="N1563" i="1" s="1"/>
  <c r="O1563" i="1" s="1"/>
  <c r="P1563" i="1" s="1"/>
  <c r="Q1563" i="1" s="1"/>
  <c r="L1564" i="1"/>
  <c r="M1564" i="1" s="1"/>
  <c r="N1564" i="1" s="1"/>
  <c r="O1564" i="1" s="1"/>
  <c r="P1564" i="1" s="1"/>
  <c r="Q1564" i="1" s="1"/>
  <c r="L1565" i="1"/>
  <c r="M1565" i="1" s="1"/>
  <c r="N1565" i="1" s="1"/>
  <c r="O1565" i="1" s="1"/>
  <c r="P1565" i="1" s="1"/>
  <c r="Q1565" i="1" s="1"/>
  <c r="L1566" i="1"/>
  <c r="M1566" i="1" s="1"/>
  <c r="N1566" i="1" s="1"/>
  <c r="O1566" i="1" s="1"/>
  <c r="P1566" i="1" s="1"/>
  <c r="Q1566" i="1" s="1"/>
  <c r="L1567" i="1"/>
  <c r="M1567" i="1" s="1"/>
  <c r="N1567" i="1" s="1"/>
  <c r="O1567" i="1" s="1"/>
  <c r="P1567" i="1" s="1"/>
  <c r="Q1567" i="1" s="1"/>
  <c r="L1568" i="1"/>
  <c r="M1568" i="1" s="1"/>
  <c r="N1568" i="1" s="1"/>
  <c r="O1568" i="1" s="1"/>
  <c r="P1568" i="1" s="1"/>
  <c r="Q1568" i="1" s="1"/>
  <c r="L1569" i="1"/>
  <c r="M1569" i="1" s="1"/>
  <c r="N1569" i="1" s="1"/>
  <c r="O1569" i="1" s="1"/>
  <c r="P1569" i="1" s="1"/>
  <c r="Q1569" i="1" s="1"/>
  <c r="L1570" i="1"/>
  <c r="M1570" i="1" s="1"/>
  <c r="N1570" i="1" s="1"/>
  <c r="O1570" i="1" s="1"/>
  <c r="P1570" i="1" s="1"/>
  <c r="Q1570" i="1" s="1"/>
  <c r="L1571" i="1"/>
  <c r="M1571" i="1" s="1"/>
  <c r="N1571" i="1" s="1"/>
  <c r="O1571" i="1" s="1"/>
  <c r="P1571" i="1" s="1"/>
  <c r="Q1571" i="1" s="1"/>
  <c r="L1572" i="1"/>
  <c r="M1572" i="1" s="1"/>
  <c r="N1572" i="1" s="1"/>
  <c r="O1572" i="1" s="1"/>
  <c r="P1572" i="1" s="1"/>
  <c r="Q1572" i="1" s="1"/>
  <c r="L1573" i="1"/>
  <c r="M1573" i="1" s="1"/>
  <c r="N1573" i="1" s="1"/>
  <c r="O1573" i="1" s="1"/>
  <c r="P1573" i="1" s="1"/>
  <c r="Q1573" i="1" s="1"/>
  <c r="L1574" i="1"/>
  <c r="M1574" i="1" s="1"/>
  <c r="N1574" i="1" s="1"/>
  <c r="O1574" i="1" s="1"/>
  <c r="P1574" i="1" s="1"/>
  <c r="Q1574" i="1" s="1"/>
  <c r="L1575" i="1"/>
  <c r="M1575" i="1" s="1"/>
  <c r="N1575" i="1" s="1"/>
  <c r="O1575" i="1" s="1"/>
  <c r="P1575" i="1" s="1"/>
  <c r="Q1575" i="1" s="1"/>
  <c r="L1576" i="1"/>
  <c r="M1576" i="1" s="1"/>
  <c r="N1576" i="1" s="1"/>
  <c r="O1576" i="1" s="1"/>
  <c r="P1576" i="1" s="1"/>
  <c r="Q1576" i="1" s="1"/>
  <c r="L1577" i="1"/>
  <c r="M1577" i="1" s="1"/>
  <c r="N1577" i="1" s="1"/>
  <c r="O1577" i="1" s="1"/>
  <c r="P1577" i="1" s="1"/>
  <c r="Q1577" i="1" s="1"/>
  <c r="L1578" i="1"/>
  <c r="M1578" i="1" s="1"/>
  <c r="N1578" i="1" s="1"/>
  <c r="O1578" i="1" s="1"/>
  <c r="P1578" i="1" s="1"/>
  <c r="Q1578" i="1" s="1"/>
  <c r="L1579" i="1"/>
  <c r="M1579" i="1" s="1"/>
  <c r="N1579" i="1" s="1"/>
  <c r="O1579" i="1" s="1"/>
  <c r="P1579" i="1" s="1"/>
  <c r="Q1579" i="1" s="1"/>
  <c r="L1580" i="1"/>
  <c r="M1580" i="1" s="1"/>
  <c r="N1580" i="1" s="1"/>
  <c r="O1580" i="1" s="1"/>
  <c r="P1580" i="1" s="1"/>
  <c r="Q1580" i="1" s="1"/>
  <c r="L1581" i="1"/>
  <c r="M1581" i="1" s="1"/>
  <c r="N1581" i="1" s="1"/>
  <c r="O1581" i="1" s="1"/>
  <c r="P1581" i="1" s="1"/>
  <c r="Q1581" i="1" s="1"/>
  <c r="L1582" i="1"/>
  <c r="M1582" i="1" s="1"/>
  <c r="N1582" i="1" s="1"/>
  <c r="O1582" i="1" s="1"/>
  <c r="P1582" i="1" s="1"/>
  <c r="Q1582" i="1" s="1"/>
  <c r="L1583" i="1"/>
  <c r="M1583" i="1" s="1"/>
  <c r="N1583" i="1" s="1"/>
  <c r="O1583" i="1" s="1"/>
  <c r="P1583" i="1" s="1"/>
  <c r="Q1583" i="1" s="1"/>
  <c r="L1584" i="1"/>
  <c r="M1584" i="1" s="1"/>
  <c r="N1584" i="1" s="1"/>
  <c r="O1584" i="1" s="1"/>
  <c r="P1584" i="1" s="1"/>
  <c r="Q1584" i="1" s="1"/>
  <c r="L1585" i="1"/>
  <c r="M1585" i="1" s="1"/>
  <c r="N1585" i="1" s="1"/>
  <c r="O1585" i="1" s="1"/>
  <c r="P1585" i="1" s="1"/>
  <c r="Q1585" i="1" s="1"/>
  <c r="L1586" i="1"/>
  <c r="M1586" i="1" s="1"/>
  <c r="N1586" i="1" s="1"/>
  <c r="O1586" i="1" s="1"/>
  <c r="P1586" i="1" s="1"/>
  <c r="Q1586" i="1" s="1"/>
  <c r="L1587" i="1"/>
  <c r="M1587" i="1" s="1"/>
  <c r="N1587" i="1" s="1"/>
  <c r="O1587" i="1" s="1"/>
  <c r="P1587" i="1" s="1"/>
  <c r="Q1587" i="1" s="1"/>
  <c r="L1588" i="1"/>
  <c r="M1588" i="1" s="1"/>
  <c r="N1588" i="1" s="1"/>
  <c r="O1588" i="1" s="1"/>
  <c r="P1588" i="1" s="1"/>
  <c r="Q1588" i="1" s="1"/>
  <c r="L1589" i="1"/>
  <c r="M1589" i="1" s="1"/>
  <c r="N1589" i="1" s="1"/>
  <c r="O1589" i="1" s="1"/>
  <c r="P1589" i="1" s="1"/>
  <c r="Q1589" i="1" s="1"/>
  <c r="L1590" i="1"/>
  <c r="M1590" i="1" s="1"/>
  <c r="N1590" i="1" s="1"/>
  <c r="O1590" i="1" s="1"/>
  <c r="P1590" i="1" s="1"/>
  <c r="Q1590" i="1" s="1"/>
  <c r="L1591" i="1"/>
  <c r="M1591" i="1" s="1"/>
  <c r="N1591" i="1" s="1"/>
  <c r="O1591" i="1" s="1"/>
  <c r="P1591" i="1" s="1"/>
  <c r="Q1591" i="1" s="1"/>
  <c r="L1592" i="1"/>
  <c r="M1592" i="1" s="1"/>
  <c r="N1592" i="1" s="1"/>
  <c r="O1592" i="1" s="1"/>
  <c r="P1592" i="1" s="1"/>
  <c r="Q1592" i="1" s="1"/>
  <c r="L1593" i="1"/>
  <c r="M1593" i="1" s="1"/>
  <c r="N1593" i="1" s="1"/>
  <c r="O1593" i="1" s="1"/>
  <c r="P1593" i="1" s="1"/>
  <c r="Q1593" i="1" s="1"/>
  <c r="L1594" i="1"/>
  <c r="M1594" i="1" s="1"/>
  <c r="N1594" i="1" s="1"/>
  <c r="O1594" i="1" s="1"/>
  <c r="P1594" i="1" s="1"/>
  <c r="Q1594" i="1" s="1"/>
  <c r="L1595" i="1"/>
  <c r="M1595" i="1" s="1"/>
  <c r="N1595" i="1" s="1"/>
  <c r="O1595" i="1" s="1"/>
  <c r="P1595" i="1" s="1"/>
  <c r="Q1595" i="1" s="1"/>
  <c r="L1596" i="1"/>
  <c r="M1596" i="1" s="1"/>
  <c r="N1596" i="1" s="1"/>
  <c r="O1596" i="1" s="1"/>
  <c r="P1596" i="1" s="1"/>
  <c r="Q1596" i="1" s="1"/>
  <c r="L1597" i="1"/>
  <c r="M1597" i="1" s="1"/>
  <c r="N1597" i="1" s="1"/>
  <c r="O1597" i="1" s="1"/>
  <c r="P1597" i="1" s="1"/>
  <c r="Q1597" i="1" s="1"/>
  <c r="L1598" i="1"/>
  <c r="M1598" i="1" s="1"/>
  <c r="N1598" i="1" s="1"/>
  <c r="O1598" i="1" s="1"/>
  <c r="P1598" i="1" s="1"/>
  <c r="Q1598" i="1" s="1"/>
  <c r="L1599" i="1"/>
  <c r="M1599" i="1" s="1"/>
  <c r="N1599" i="1" s="1"/>
  <c r="O1599" i="1" s="1"/>
  <c r="P1599" i="1" s="1"/>
  <c r="Q1599" i="1" s="1"/>
  <c r="L1600" i="1"/>
  <c r="M1600" i="1" s="1"/>
  <c r="N1600" i="1" s="1"/>
  <c r="O1600" i="1" s="1"/>
  <c r="P1600" i="1" s="1"/>
  <c r="Q1600" i="1" s="1"/>
  <c r="L1601" i="1"/>
  <c r="M1601" i="1" s="1"/>
  <c r="N1601" i="1" s="1"/>
  <c r="O1601" i="1" s="1"/>
  <c r="P1601" i="1" s="1"/>
  <c r="Q1601" i="1" s="1"/>
  <c r="L1602" i="1"/>
  <c r="M1602" i="1" s="1"/>
  <c r="N1602" i="1" s="1"/>
  <c r="O1602" i="1" s="1"/>
  <c r="P1602" i="1" s="1"/>
  <c r="Q1602" i="1" s="1"/>
  <c r="L1603" i="1"/>
  <c r="M1603" i="1" s="1"/>
  <c r="N1603" i="1" s="1"/>
  <c r="O1603" i="1" s="1"/>
  <c r="P1603" i="1" s="1"/>
  <c r="Q1603" i="1" s="1"/>
  <c r="L1604" i="1"/>
  <c r="M1604" i="1" s="1"/>
  <c r="N1604" i="1" s="1"/>
  <c r="O1604" i="1" s="1"/>
  <c r="P1604" i="1" s="1"/>
  <c r="Q1604" i="1" s="1"/>
  <c r="L1605" i="1"/>
  <c r="L1606" i="1"/>
  <c r="M1606" i="1" s="1"/>
  <c r="N1606" i="1" s="1"/>
  <c r="O1606" i="1" s="1"/>
  <c r="P1606" i="1" s="1"/>
  <c r="Q1606" i="1" s="1"/>
  <c r="L1607" i="1"/>
  <c r="M1607" i="1" s="1"/>
  <c r="N1607" i="1" s="1"/>
  <c r="O1607" i="1" s="1"/>
  <c r="P1607" i="1" s="1"/>
  <c r="Q1607" i="1" s="1"/>
  <c r="L1608" i="1"/>
  <c r="M1608" i="1" s="1"/>
  <c r="N1608" i="1" s="1"/>
  <c r="O1608" i="1" s="1"/>
  <c r="P1608" i="1" s="1"/>
  <c r="Q1608" i="1" s="1"/>
  <c r="L1609" i="1"/>
  <c r="M1609" i="1" s="1"/>
  <c r="N1609" i="1" s="1"/>
  <c r="O1609" i="1" s="1"/>
  <c r="P1609" i="1" s="1"/>
  <c r="Q1609" i="1" s="1"/>
  <c r="L1610" i="1"/>
  <c r="M1610" i="1" s="1"/>
  <c r="N1610" i="1" s="1"/>
  <c r="O1610" i="1" s="1"/>
  <c r="P1610" i="1" s="1"/>
  <c r="Q1610" i="1" s="1"/>
  <c r="L1611" i="1"/>
  <c r="M1611" i="1" s="1"/>
  <c r="N1611" i="1" s="1"/>
  <c r="O1611" i="1" s="1"/>
  <c r="P1611" i="1" s="1"/>
  <c r="Q1611" i="1" s="1"/>
  <c r="L1612" i="1"/>
  <c r="M1612" i="1" s="1"/>
  <c r="N1612" i="1" s="1"/>
  <c r="O1612" i="1" s="1"/>
  <c r="P1612" i="1" s="1"/>
  <c r="Q1612" i="1" s="1"/>
  <c r="L1613" i="1"/>
  <c r="M1613" i="1" s="1"/>
  <c r="N1613" i="1" s="1"/>
  <c r="O1613" i="1" s="1"/>
  <c r="P1613" i="1" s="1"/>
  <c r="Q1613" i="1" s="1"/>
  <c r="L1614" i="1"/>
  <c r="M1614" i="1" s="1"/>
  <c r="N1614" i="1" s="1"/>
  <c r="O1614" i="1" s="1"/>
  <c r="P1614" i="1" s="1"/>
  <c r="Q1614" i="1" s="1"/>
  <c r="L1615" i="1"/>
  <c r="M1615" i="1" s="1"/>
  <c r="N1615" i="1" s="1"/>
  <c r="O1615" i="1" s="1"/>
  <c r="P1615" i="1" s="1"/>
  <c r="Q1615" i="1" s="1"/>
  <c r="L1616" i="1"/>
  <c r="M1616" i="1" s="1"/>
  <c r="N1616" i="1" s="1"/>
  <c r="O1616" i="1" s="1"/>
  <c r="P1616" i="1" s="1"/>
  <c r="Q1616" i="1" s="1"/>
  <c r="L1617" i="1"/>
  <c r="M1617" i="1" s="1"/>
  <c r="N1617" i="1" s="1"/>
  <c r="O1617" i="1" s="1"/>
  <c r="P1617" i="1" s="1"/>
  <c r="Q1617" i="1" s="1"/>
  <c r="L1618" i="1"/>
  <c r="M1618" i="1" s="1"/>
  <c r="N1618" i="1" s="1"/>
  <c r="O1618" i="1" s="1"/>
  <c r="P1618" i="1" s="1"/>
  <c r="Q1618" i="1" s="1"/>
  <c r="L1619" i="1"/>
  <c r="M1619" i="1" s="1"/>
  <c r="N1619" i="1" s="1"/>
  <c r="O1619" i="1" s="1"/>
  <c r="P1619" i="1" s="1"/>
  <c r="Q1619" i="1" s="1"/>
  <c r="L1620" i="1"/>
  <c r="M1620" i="1" s="1"/>
  <c r="N1620" i="1" s="1"/>
  <c r="O1620" i="1" s="1"/>
  <c r="P1620" i="1" s="1"/>
  <c r="Q1620" i="1" s="1"/>
  <c r="L1621" i="1"/>
  <c r="L1622" i="1"/>
  <c r="M1622" i="1" s="1"/>
  <c r="N1622" i="1" s="1"/>
  <c r="O1622" i="1" s="1"/>
  <c r="P1622" i="1" s="1"/>
  <c r="Q1622" i="1" s="1"/>
  <c r="L1623" i="1"/>
  <c r="M1623" i="1" s="1"/>
  <c r="N1623" i="1" s="1"/>
  <c r="O1623" i="1" s="1"/>
  <c r="P1623" i="1" s="1"/>
  <c r="Q1623" i="1" s="1"/>
  <c r="L1624" i="1"/>
  <c r="M1624" i="1" s="1"/>
  <c r="N1624" i="1" s="1"/>
  <c r="O1624" i="1" s="1"/>
  <c r="P1624" i="1" s="1"/>
  <c r="Q1624" i="1" s="1"/>
  <c r="L1625" i="1"/>
  <c r="M1625" i="1" s="1"/>
  <c r="N1625" i="1" s="1"/>
  <c r="O1625" i="1" s="1"/>
  <c r="P1625" i="1" s="1"/>
  <c r="Q1625" i="1" s="1"/>
  <c r="L1626" i="1"/>
  <c r="M1626" i="1" s="1"/>
  <c r="N1626" i="1" s="1"/>
  <c r="O1626" i="1" s="1"/>
  <c r="P1626" i="1" s="1"/>
  <c r="Q1626" i="1" s="1"/>
  <c r="L1627" i="1"/>
  <c r="M1627" i="1" s="1"/>
  <c r="N1627" i="1" s="1"/>
  <c r="O1627" i="1" s="1"/>
  <c r="P1627" i="1" s="1"/>
  <c r="Q1627" i="1" s="1"/>
  <c r="L1628" i="1"/>
  <c r="M1628" i="1" s="1"/>
  <c r="N1628" i="1" s="1"/>
  <c r="O1628" i="1" s="1"/>
  <c r="P1628" i="1" s="1"/>
  <c r="Q1628" i="1" s="1"/>
  <c r="L1629" i="1"/>
  <c r="M1629" i="1" s="1"/>
  <c r="N1629" i="1" s="1"/>
  <c r="O1629" i="1" s="1"/>
  <c r="P1629" i="1" s="1"/>
  <c r="Q1629" i="1" s="1"/>
  <c r="L1630" i="1"/>
  <c r="M1630" i="1" s="1"/>
  <c r="N1630" i="1" s="1"/>
  <c r="O1630" i="1" s="1"/>
  <c r="P1630" i="1" s="1"/>
  <c r="Q1630" i="1" s="1"/>
  <c r="L1631" i="1"/>
  <c r="M1631" i="1" s="1"/>
  <c r="N1631" i="1" s="1"/>
  <c r="O1631" i="1" s="1"/>
  <c r="P1631" i="1" s="1"/>
  <c r="Q1631" i="1" s="1"/>
  <c r="L1632" i="1"/>
  <c r="M1632" i="1" s="1"/>
  <c r="N1632" i="1" s="1"/>
  <c r="O1632" i="1" s="1"/>
  <c r="P1632" i="1" s="1"/>
  <c r="Q1632" i="1" s="1"/>
  <c r="L1633" i="1"/>
  <c r="M1633" i="1" s="1"/>
  <c r="N1633" i="1" s="1"/>
  <c r="O1633" i="1" s="1"/>
  <c r="P1633" i="1" s="1"/>
  <c r="Q1633" i="1" s="1"/>
  <c r="L1634" i="1"/>
  <c r="M1634" i="1" s="1"/>
  <c r="N1634" i="1" s="1"/>
  <c r="O1634" i="1" s="1"/>
  <c r="P1634" i="1" s="1"/>
  <c r="Q1634" i="1" s="1"/>
  <c r="L1635" i="1"/>
  <c r="M1635" i="1" s="1"/>
  <c r="N1635" i="1" s="1"/>
  <c r="O1635" i="1" s="1"/>
  <c r="P1635" i="1" s="1"/>
  <c r="Q1635" i="1" s="1"/>
  <c r="L1636" i="1"/>
  <c r="M1636" i="1" s="1"/>
  <c r="N1636" i="1" s="1"/>
  <c r="O1636" i="1" s="1"/>
  <c r="P1636" i="1" s="1"/>
  <c r="Q1636" i="1" s="1"/>
  <c r="L1637" i="1"/>
  <c r="L1638" i="1"/>
  <c r="M1638" i="1" s="1"/>
  <c r="N1638" i="1" s="1"/>
  <c r="O1638" i="1" s="1"/>
  <c r="P1638" i="1" s="1"/>
  <c r="Q1638" i="1" s="1"/>
  <c r="L1639" i="1"/>
  <c r="M1639" i="1" s="1"/>
  <c r="N1639" i="1" s="1"/>
  <c r="O1639" i="1" s="1"/>
  <c r="P1639" i="1" s="1"/>
  <c r="Q1639" i="1" s="1"/>
  <c r="L1640" i="1"/>
  <c r="M1640" i="1" s="1"/>
  <c r="N1640" i="1" s="1"/>
  <c r="O1640" i="1" s="1"/>
  <c r="P1640" i="1" s="1"/>
  <c r="Q1640" i="1" s="1"/>
  <c r="L1641" i="1"/>
  <c r="M1641" i="1" s="1"/>
  <c r="N1641" i="1" s="1"/>
  <c r="O1641" i="1" s="1"/>
  <c r="P1641" i="1" s="1"/>
  <c r="Q1641" i="1" s="1"/>
  <c r="L1642" i="1"/>
  <c r="M1642" i="1" s="1"/>
  <c r="N1642" i="1" s="1"/>
  <c r="O1642" i="1" s="1"/>
  <c r="P1642" i="1" s="1"/>
  <c r="Q1642" i="1" s="1"/>
  <c r="L1643" i="1"/>
  <c r="M1643" i="1" s="1"/>
  <c r="N1643" i="1" s="1"/>
  <c r="O1643" i="1" s="1"/>
  <c r="P1643" i="1" s="1"/>
  <c r="Q1643" i="1" s="1"/>
  <c r="L1644" i="1"/>
  <c r="M1644" i="1" s="1"/>
  <c r="N1644" i="1" s="1"/>
  <c r="O1644" i="1" s="1"/>
  <c r="P1644" i="1" s="1"/>
  <c r="Q1644" i="1" s="1"/>
  <c r="L1645" i="1"/>
  <c r="M1645" i="1" s="1"/>
  <c r="N1645" i="1" s="1"/>
  <c r="O1645" i="1" s="1"/>
  <c r="P1645" i="1" s="1"/>
  <c r="Q1645" i="1" s="1"/>
  <c r="L1646" i="1"/>
  <c r="M1646" i="1" s="1"/>
  <c r="N1646" i="1" s="1"/>
  <c r="O1646" i="1" s="1"/>
  <c r="P1646" i="1" s="1"/>
  <c r="Q1646" i="1" s="1"/>
  <c r="L1647" i="1"/>
  <c r="M1647" i="1" s="1"/>
  <c r="N1647" i="1" s="1"/>
  <c r="O1647" i="1" s="1"/>
  <c r="P1647" i="1" s="1"/>
  <c r="Q1647" i="1" s="1"/>
  <c r="L1648" i="1"/>
  <c r="M1648" i="1" s="1"/>
  <c r="N1648" i="1" s="1"/>
  <c r="O1648" i="1" s="1"/>
  <c r="P1648" i="1" s="1"/>
  <c r="Q1648" i="1" s="1"/>
  <c r="L1649" i="1"/>
  <c r="M1649" i="1" s="1"/>
  <c r="N1649" i="1" s="1"/>
  <c r="O1649" i="1" s="1"/>
  <c r="P1649" i="1" s="1"/>
  <c r="Q1649" i="1" s="1"/>
  <c r="L1650" i="1"/>
  <c r="M1650" i="1" s="1"/>
  <c r="N1650" i="1" s="1"/>
  <c r="O1650" i="1" s="1"/>
  <c r="P1650" i="1" s="1"/>
  <c r="Q1650" i="1" s="1"/>
  <c r="L1651" i="1"/>
  <c r="M1651" i="1" s="1"/>
  <c r="N1651" i="1" s="1"/>
  <c r="O1651" i="1" s="1"/>
  <c r="P1651" i="1" s="1"/>
  <c r="Q1651" i="1" s="1"/>
  <c r="L1652" i="1"/>
  <c r="M1652" i="1" s="1"/>
  <c r="N1652" i="1" s="1"/>
  <c r="O1652" i="1" s="1"/>
  <c r="P1652" i="1" s="1"/>
  <c r="Q1652" i="1" s="1"/>
  <c r="L1653" i="1"/>
  <c r="M1653" i="1" s="1"/>
  <c r="N1653" i="1" s="1"/>
  <c r="O1653" i="1" s="1"/>
  <c r="P1653" i="1" s="1"/>
  <c r="Q1653" i="1" s="1"/>
  <c r="L1654" i="1"/>
  <c r="M1654" i="1" s="1"/>
  <c r="N1654" i="1" s="1"/>
  <c r="O1654" i="1" s="1"/>
  <c r="P1654" i="1" s="1"/>
  <c r="Q1654" i="1" s="1"/>
  <c r="L1655" i="1"/>
  <c r="M1655" i="1" s="1"/>
  <c r="N1655" i="1" s="1"/>
  <c r="O1655" i="1" s="1"/>
  <c r="P1655" i="1" s="1"/>
  <c r="Q1655" i="1" s="1"/>
  <c r="L1656" i="1"/>
  <c r="M1656" i="1" s="1"/>
  <c r="N1656" i="1" s="1"/>
  <c r="O1656" i="1" s="1"/>
  <c r="P1656" i="1" s="1"/>
  <c r="Q1656" i="1" s="1"/>
  <c r="L1657" i="1"/>
  <c r="M1657" i="1" s="1"/>
  <c r="N1657" i="1" s="1"/>
  <c r="O1657" i="1" s="1"/>
  <c r="P1657" i="1" s="1"/>
  <c r="Q1657" i="1" s="1"/>
  <c r="L1658" i="1"/>
  <c r="M1658" i="1" s="1"/>
  <c r="N1658" i="1" s="1"/>
  <c r="O1658" i="1" s="1"/>
  <c r="P1658" i="1" s="1"/>
  <c r="Q1658" i="1" s="1"/>
  <c r="L1659" i="1"/>
  <c r="M1659" i="1" s="1"/>
  <c r="N1659" i="1" s="1"/>
  <c r="O1659" i="1" s="1"/>
  <c r="P1659" i="1" s="1"/>
  <c r="Q1659" i="1" s="1"/>
  <c r="L1660" i="1"/>
  <c r="M1660" i="1" s="1"/>
  <c r="N1660" i="1" s="1"/>
  <c r="O1660" i="1" s="1"/>
  <c r="P1660" i="1" s="1"/>
  <c r="Q1660" i="1" s="1"/>
  <c r="L1661" i="1"/>
  <c r="M1661" i="1" s="1"/>
  <c r="N1661" i="1" s="1"/>
  <c r="O1661" i="1" s="1"/>
  <c r="P1661" i="1" s="1"/>
  <c r="Q1661" i="1" s="1"/>
  <c r="L1662" i="1"/>
  <c r="M1662" i="1" s="1"/>
  <c r="N1662" i="1" s="1"/>
  <c r="O1662" i="1" s="1"/>
  <c r="P1662" i="1" s="1"/>
  <c r="Q1662" i="1" s="1"/>
  <c r="L1663" i="1"/>
  <c r="M1663" i="1" s="1"/>
  <c r="N1663" i="1" s="1"/>
  <c r="O1663" i="1" s="1"/>
  <c r="P1663" i="1" s="1"/>
  <c r="Q1663" i="1" s="1"/>
  <c r="L1664" i="1"/>
  <c r="M1664" i="1" s="1"/>
  <c r="N1664" i="1" s="1"/>
  <c r="O1664" i="1" s="1"/>
  <c r="P1664" i="1" s="1"/>
  <c r="Q1664" i="1" s="1"/>
  <c r="L1665" i="1"/>
  <c r="M1665" i="1" s="1"/>
  <c r="N1665" i="1" s="1"/>
  <c r="O1665" i="1" s="1"/>
  <c r="P1665" i="1" s="1"/>
  <c r="Q1665" i="1" s="1"/>
  <c r="L1666" i="1"/>
  <c r="M1666" i="1" s="1"/>
  <c r="N1666" i="1" s="1"/>
  <c r="O1666" i="1" s="1"/>
  <c r="P1666" i="1" s="1"/>
  <c r="Q1666" i="1" s="1"/>
  <c r="L1667" i="1"/>
  <c r="M1667" i="1" s="1"/>
  <c r="N1667" i="1" s="1"/>
  <c r="O1667" i="1" s="1"/>
  <c r="P1667" i="1" s="1"/>
  <c r="Q1667" i="1" s="1"/>
  <c r="L1668" i="1"/>
  <c r="M1668" i="1" s="1"/>
  <c r="N1668" i="1" s="1"/>
  <c r="O1668" i="1" s="1"/>
  <c r="P1668" i="1" s="1"/>
  <c r="Q1668" i="1" s="1"/>
  <c r="L1669" i="1"/>
  <c r="M1669" i="1" s="1"/>
  <c r="N1669" i="1" s="1"/>
  <c r="O1669" i="1" s="1"/>
  <c r="P1669" i="1" s="1"/>
  <c r="Q1669" i="1" s="1"/>
  <c r="L1670" i="1"/>
  <c r="M1670" i="1" s="1"/>
  <c r="N1670" i="1" s="1"/>
  <c r="O1670" i="1" s="1"/>
  <c r="P1670" i="1" s="1"/>
  <c r="Q1670" i="1" s="1"/>
  <c r="L1671" i="1"/>
  <c r="M1671" i="1" s="1"/>
  <c r="N1671" i="1" s="1"/>
  <c r="O1671" i="1" s="1"/>
  <c r="P1671" i="1" s="1"/>
  <c r="Q1671" i="1" s="1"/>
  <c r="L1672" i="1"/>
  <c r="M1672" i="1" s="1"/>
  <c r="N1672" i="1" s="1"/>
  <c r="O1672" i="1" s="1"/>
  <c r="P1672" i="1" s="1"/>
  <c r="Q1672" i="1" s="1"/>
  <c r="L1673" i="1"/>
  <c r="M1673" i="1" s="1"/>
  <c r="N1673" i="1" s="1"/>
  <c r="O1673" i="1" s="1"/>
  <c r="P1673" i="1" s="1"/>
  <c r="Q1673" i="1" s="1"/>
  <c r="L1674" i="1"/>
  <c r="M1674" i="1" s="1"/>
  <c r="N1674" i="1" s="1"/>
  <c r="O1674" i="1" s="1"/>
  <c r="P1674" i="1" s="1"/>
  <c r="Q1674" i="1" s="1"/>
  <c r="L1675" i="1"/>
  <c r="M1675" i="1" s="1"/>
  <c r="N1675" i="1" s="1"/>
  <c r="O1675" i="1" s="1"/>
  <c r="P1675" i="1" s="1"/>
  <c r="Q1675" i="1" s="1"/>
  <c r="L1676" i="1"/>
  <c r="M1676" i="1" s="1"/>
  <c r="N1676" i="1" s="1"/>
  <c r="O1676" i="1" s="1"/>
  <c r="P1676" i="1" s="1"/>
  <c r="Q1676" i="1" s="1"/>
  <c r="L1677" i="1"/>
  <c r="M1677" i="1" s="1"/>
  <c r="N1677" i="1" s="1"/>
  <c r="O1677" i="1" s="1"/>
  <c r="P1677" i="1" s="1"/>
  <c r="Q1677" i="1" s="1"/>
  <c r="L1678" i="1"/>
  <c r="M1678" i="1" s="1"/>
  <c r="N1678" i="1" s="1"/>
  <c r="O1678" i="1" s="1"/>
  <c r="P1678" i="1" s="1"/>
  <c r="Q1678" i="1" s="1"/>
  <c r="L1679" i="1"/>
  <c r="M1679" i="1" s="1"/>
  <c r="N1679" i="1" s="1"/>
  <c r="O1679" i="1" s="1"/>
  <c r="P1679" i="1" s="1"/>
  <c r="Q1679" i="1" s="1"/>
  <c r="L1680" i="1"/>
  <c r="M1680" i="1" s="1"/>
  <c r="N1680" i="1" s="1"/>
  <c r="O1680" i="1" s="1"/>
  <c r="P1680" i="1" s="1"/>
  <c r="Q1680" i="1" s="1"/>
  <c r="L1681" i="1"/>
  <c r="M1681" i="1" s="1"/>
  <c r="N1681" i="1" s="1"/>
  <c r="O1681" i="1" s="1"/>
  <c r="P1681" i="1" s="1"/>
  <c r="Q1681" i="1" s="1"/>
  <c r="L1682" i="1"/>
  <c r="M1682" i="1" s="1"/>
  <c r="N1682" i="1" s="1"/>
  <c r="O1682" i="1" s="1"/>
  <c r="P1682" i="1" s="1"/>
  <c r="Q1682" i="1" s="1"/>
  <c r="L1683" i="1"/>
  <c r="M1683" i="1" s="1"/>
  <c r="N1683" i="1" s="1"/>
  <c r="O1683" i="1" s="1"/>
  <c r="P1683" i="1" s="1"/>
  <c r="Q1683" i="1" s="1"/>
  <c r="L1684" i="1"/>
  <c r="M1684" i="1" s="1"/>
  <c r="N1684" i="1" s="1"/>
  <c r="O1684" i="1" s="1"/>
  <c r="P1684" i="1" s="1"/>
  <c r="Q1684" i="1" s="1"/>
  <c r="L1685" i="1"/>
  <c r="M1685" i="1" s="1"/>
  <c r="N1685" i="1" s="1"/>
  <c r="O1685" i="1" s="1"/>
  <c r="P1685" i="1" s="1"/>
  <c r="Q1685" i="1" s="1"/>
  <c r="L1686" i="1"/>
  <c r="M1686" i="1" s="1"/>
  <c r="N1686" i="1" s="1"/>
  <c r="O1686" i="1" s="1"/>
  <c r="P1686" i="1" s="1"/>
  <c r="Q1686" i="1" s="1"/>
  <c r="L1687" i="1"/>
  <c r="M1687" i="1" s="1"/>
  <c r="N1687" i="1" s="1"/>
  <c r="O1687" i="1" s="1"/>
  <c r="P1687" i="1" s="1"/>
  <c r="Q1687" i="1" s="1"/>
  <c r="L1688" i="1"/>
  <c r="M1688" i="1" s="1"/>
  <c r="N1688" i="1" s="1"/>
  <c r="O1688" i="1" s="1"/>
  <c r="P1688" i="1" s="1"/>
  <c r="Q1688" i="1" s="1"/>
  <c r="L1689" i="1"/>
  <c r="M1689" i="1" s="1"/>
  <c r="N1689" i="1" s="1"/>
  <c r="O1689" i="1" s="1"/>
  <c r="P1689" i="1" s="1"/>
  <c r="Q1689" i="1" s="1"/>
  <c r="L1690" i="1"/>
  <c r="M1690" i="1" s="1"/>
  <c r="N1690" i="1" s="1"/>
  <c r="O1690" i="1" s="1"/>
  <c r="P1690" i="1" s="1"/>
  <c r="Q1690" i="1" s="1"/>
  <c r="L1691" i="1"/>
  <c r="M1691" i="1" s="1"/>
  <c r="N1691" i="1" s="1"/>
  <c r="O1691" i="1" s="1"/>
  <c r="P1691" i="1" s="1"/>
  <c r="Q1691" i="1" s="1"/>
  <c r="L1692" i="1"/>
  <c r="M1692" i="1" s="1"/>
  <c r="N1692" i="1" s="1"/>
  <c r="O1692" i="1" s="1"/>
  <c r="P1692" i="1" s="1"/>
  <c r="Q1692" i="1" s="1"/>
  <c r="L1693" i="1"/>
  <c r="M1693" i="1" s="1"/>
  <c r="N1693" i="1" s="1"/>
  <c r="O1693" i="1" s="1"/>
  <c r="P1693" i="1" s="1"/>
  <c r="Q1693" i="1" s="1"/>
  <c r="L1694" i="1"/>
  <c r="M1694" i="1" s="1"/>
  <c r="N1694" i="1" s="1"/>
  <c r="O1694" i="1" s="1"/>
  <c r="P1694" i="1" s="1"/>
  <c r="Q1694" i="1" s="1"/>
  <c r="L1695" i="1"/>
  <c r="M1695" i="1" s="1"/>
  <c r="N1695" i="1" s="1"/>
  <c r="O1695" i="1" s="1"/>
  <c r="P1695" i="1" s="1"/>
  <c r="Q1695" i="1" s="1"/>
  <c r="L1696" i="1"/>
  <c r="M1696" i="1" s="1"/>
  <c r="N1696" i="1" s="1"/>
  <c r="O1696" i="1" s="1"/>
  <c r="P1696" i="1" s="1"/>
  <c r="Q1696" i="1" s="1"/>
  <c r="L1697" i="1"/>
  <c r="M1697" i="1" s="1"/>
  <c r="N1697" i="1" s="1"/>
  <c r="O1697" i="1" s="1"/>
  <c r="P1697" i="1" s="1"/>
  <c r="Q1697" i="1" s="1"/>
  <c r="L1698" i="1"/>
  <c r="M1698" i="1" s="1"/>
  <c r="N1698" i="1" s="1"/>
  <c r="O1698" i="1" s="1"/>
  <c r="P1698" i="1" s="1"/>
  <c r="Q1698" i="1" s="1"/>
  <c r="L1699" i="1"/>
  <c r="M1699" i="1" s="1"/>
  <c r="N1699" i="1" s="1"/>
  <c r="O1699" i="1" s="1"/>
  <c r="P1699" i="1" s="1"/>
  <c r="Q1699" i="1" s="1"/>
  <c r="L1700" i="1"/>
  <c r="M1700" i="1" s="1"/>
  <c r="N1700" i="1" s="1"/>
  <c r="O1700" i="1" s="1"/>
  <c r="P1700" i="1" s="1"/>
  <c r="Q1700" i="1" s="1"/>
  <c r="L1701" i="1"/>
  <c r="M1701" i="1" s="1"/>
  <c r="N1701" i="1" s="1"/>
  <c r="O1701" i="1" s="1"/>
  <c r="P1701" i="1" s="1"/>
  <c r="Q1701" i="1" s="1"/>
  <c r="L1702" i="1"/>
  <c r="M1702" i="1" s="1"/>
  <c r="N1702" i="1" s="1"/>
  <c r="O1702" i="1" s="1"/>
  <c r="P1702" i="1" s="1"/>
  <c r="Q1702" i="1" s="1"/>
  <c r="L1703" i="1"/>
  <c r="M1703" i="1" s="1"/>
  <c r="N1703" i="1" s="1"/>
  <c r="O1703" i="1" s="1"/>
  <c r="P1703" i="1" s="1"/>
  <c r="Q1703" i="1" s="1"/>
  <c r="L1704" i="1"/>
  <c r="M1704" i="1" s="1"/>
  <c r="N1704" i="1" s="1"/>
  <c r="O1704" i="1" s="1"/>
  <c r="P1704" i="1" s="1"/>
  <c r="Q1704" i="1" s="1"/>
  <c r="L1705" i="1"/>
  <c r="M1705" i="1" s="1"/>
  <c r="N1705" i="1" s="1"/>
  <c r="O1705" i="1" s="1"/>
  <c r="P1705" i="1" s="1"/>
  <c r="Q1705" i="1" s="1"/>
  <c r="L1706" i="1"/>
  <c r="M1706" i="1" s="1"/>
  <c r="N1706" i="1" s="1"/>
  <c r="O1706" i="1" s="1"/>
  <c r="P1706" i="1" s="1"/>
  <c r="Q1706" i="1" s="1"/>
  <c r="L1707" i="1"/>
  <c r="M1707" i="1" s="1"/>
  <c r="N1707" i="1" s="1"/>
  <c r="O1707" i="1" s="1"/>
  <c r="P1707" i="1" s="1"/>
  <c r="Q1707" i="1" s="1"/>
  <c r="L1708" i="1"/>
  <c r="M1708" i="1" s="1"/>
  <c r="N1708" i="1" s="1"/>
  <c r="O1708" i="1" s="1"/>
  <c r="P1708" i="1" s="1"/>
  <c r="Q1708" i="1" s="1"/>
  <c r="L1709" i="1"/>
  <c r="M1709" i="1" s="1"/>
  <c r="N1709" i="1" s="1"/>
  <c r="O1709" i="1" s="1"/>
  <c r="P1709" i="1" s="1"/>
  <c r="Q1709" i="1" s="1"/>
  <c r="L1710" i="1"/>
  <c r="M1710" i="1" s="1"/>
  <c r="N1710" i="1" s="1"/>
  <c r="O1710" i="1" s="1"/>
  <c r="P1710" i="1" s="1"/>
  <c r="Q1710" i="1" s="1"/>
  <c r="L1711" i="1"/>
  <c r="M1711" i="1" s="1"/>
  <c r="N1711" i="1" s="1"/>
  <c r="O1711" i="1" s="1"/>
  <c r="P1711" i="1" s="1"/>
  <c r="Q1711" i="1" s="1"/>
  <c r="L1712" i="1"/>
  <c r="M1712" i="1" s="1"/>
  <c r="N1712" i="1" s="1"/>
  <c r="O1712" i="1" s="1"/>
  <c r="P1712" i="1" s="1"/>
  <c r="Q1712" i="1" s="1"/>
  <c r="L1713" i="1"/>
  <c r="M1713" i="1" s="1"/>
  <c r="N1713" i="1" s="1"/>
  <c r="O1713" i="1" s="1"/>
  <c r="P1713" i="1" s="1"/>
  <c r="Q1713" i="1" s="1"/>
  <c r="L1714" i="1"/>
  <c r="M1714" i="1" s="1"/>
  <c r="N1714" i="1" s="1"/>
  <c r="O1714" i="1" s="1"/>
  <c r="P1714" i="1" s="1"/>
  <c r="Q1714" i="1" s="1"/>
  <c r="L1715" i="1"/>
  <c r="M1715" i="1" s="1"/>
  <c r="N1715" i="1" s="1"/>
  <c r="O1715" i="1" s="1"/>
  <c r="P1715" i="1" s="1"/>
  <c r="Q1715" i="1" s="1"/>
  <c r="L1716" i="1"/>
  <c r="M1716" i="1" s="1"/>
  <c r="N1716" i="1" s="1"/>
  <c r="O1716" i="1" s="1"/>
  <c r="P1716" i="1" s="1"/>
  <c r="Q1716" i="1" s="1"/>
  <c r="L1717" i="1"/>
  <c r="M1717" i="1" s="1"/>
  <c r="N1717" i="1" s="1"/>
  <c r="O1717" i="1" s="1"/>
  <c r="P1717" i="1" s="1"/>
  <c r="Q1717" i="1" s="1"/>
  <c r="L1718" i="1"/>
  <c r="M1718" i="1" s="1"/>
  <c r="N1718" i="1" s="1"/>
  <c r="O1718" i="1" s="1"/>
  <c r="P1718" i="1" s="1"/>
  <c r="Q1718" i="1" s="1"/>
  <c r="L1719" i="1"/>
  <c r="M1719" i="1" s="1"/>
  <c r="N1719" i="1" s="1"/>
  <c r="O1719" i="1" s="1"/>
  <c r="P1719" i="1" s="1"/>
  <c r="Q1719" i="1" s="1"/>
  <c r="L1720" i="1"/>
  <c r="M1720" i="1" s="1"/>
  <c r="N1720" i="1" s="1"/>
  <c r="O1720" i="1" s="1"/>
  <c r="P1720" i="1" s="1"/>
  <c r="Q1720" i="1" s="1"/>
  <c r="L1721" i="1"/>
  <c r="M1721" i="1" s="1"/>
  <c r="N1721" i="1" s="1"/>
  <c r="O1721" i="1" s="1"/>
  <c r="P1721" i="1" s="1"/>
  <c r="Q1721" i="1" s="1"/>
  <c r="L1722" i="1"/>
  <c r="M1722" i="1" s="1"/>
  <c r="N1722" i="1" s="1"/>
  <c r="O1722" i="1" s="1"/>
  <c r="P1722" i="1" s="1"/>
  <c r="Q1722" i="1" s="1"/>
  <c r="L1723" i="1"/>
  <c r="M1723" i="1" s="1"/>
  <c r="N1723" i="1" s="1"/>
  <c r="O1723" i="1" s="1"/>
  <c r="P1723" i="1" s="1"/>
  <c r="Q1723" i="1" s="1"/>
  <c r="L1724" i="1"/>
  <c r="M1724" i="1" s="1"/>
  <c r="N1724" i="1" s="1"/>
  <c r="O1724" i="1" s="1"/>
  <c r="P1724" i="1" s="1"/>
  <c r="Q1724" i="1" s="1"/>
  <c r="L1725" i="1"/>
  <c r="M1725" i="1" s="1"/>
  <c r="N1725" i="1" s="1"/>
  <c r="O1725" i="1" s="1"/>
  <c r="P1725" i="1" s="1"/>
  <c r="Q1725" i="1" s="1"/>
  <c r="L1726" i="1"/>
  <c r="M1726" i="1" s="1"/>
  <c r="N1726" i="1" s="1"/>
  <c r="O1726" i="1" s="1"/>
  <c r="P1726" i="1" s="1"/>
  <c r="Q1726" i="1" s="1"/>
  <c r="L1727" i="1"/>
  <c r="M1727" i="1" s="1"/>
  <c r="N1727" i="1" s="1"/>
  <c r="O1727" i="1" s="1"/>
  <c r="P1727" i="1" s="1"/>
  <c r="Q1727" i="1" s="1"/>
  <c r="L1728" i="1"/>
  <c r="M1728" i="1" s="1"/>
  <c r="N1728" i="1" s="1"/>
  <c r="O1728" i="1" s="1"/>
  <c r="P1728" i="1" s="1"/>
  <c r="Q1728" i="1" s="1"/>
  <c r="L1729" i="1"/>
  <c r="M1729" i="1" s="1"/>
  <c r="N1729" i="1" s="1"/>
  <c r="O1729" i="1" s="1"/>
  <c r="P1729" i="1" s="1"/>
  <c r="Q1729" i="1" s="1"/>
  <c r="L1730" i="1"/>
  <c r="M1730" i="1" s="1"/>
  <c r="N1730" i="1" s="1"/>
  <c r="O1730" i="1" s="1"/>
  <c r="P1730" i="1" s="1"/>
  <c r="Q1730" i="1" s="1"/>
  <c r="L1731" i="1"/>
  <c r="M1731" i="1" s="1"/>
  <c r="N1731" i="1" s="1"/>
  <c r="O1731" i="1" s="1"/>
  <c r="P1731" i="1" s="1"/>
  <c r="Q1731" i="1" s="1"/>
  <c r="L1732" i="1"/>
  <c r="M1732" i="1" s="1"/>
  <c r="N1732" i="1" s="1"/>
  <c r="O1732" i="1" s="1"/>
  <c r="P1732" i="1" s="1"/>
  <c r="Q1732" i="1" s="1"/>
  <c r="L1733" i="1"/>
  <c r="L1734" i="1"/>
  <c r="M1734" i="1" s="1"/>
  <c r="N1734" i="1" s="1"/>
  <c r="O1734" i="1" s="1"/>
  <c r="P1734" i="1" s="1"/>
  <c r="Q1734" i="1" s="1"/>
  <c r="L1735" i="1"/>
  <c r="M1735" i="1" s="1"/>
  <c r="N1735" i="1" s="1"/>
  <c r="O1735" i="1" s="1"/>
  <c r="P1735" i="1" s="1"/>
  <c r="Q1735" i="1" s="1"/>
  <c r="L1736" i="1"/>
  <c r="M1736" i="1" s="1"/>
  <c r="N1736" i="1" s="1"/>
  <c r="O1736" i="1" s="1"/>
  <c r="P1736" i="1" s="1"/>
  <c r="Q1736" i="1" s="1"/>
  <c r="L1737" i="1"/>
  <c r="M1737" i="1" s="1"/>
  <c r="N1737" i="1" s="1"/>
  <c r="O1737" i="1" s="1"/>
  <c r="P1737" i="1" s="1"/>
  <c r="Q1737" i="1" s="1"/>
  <c r="L1738" i="1"/>
  <c r="M1738" i="1" s="1"/>
  <c r="N1738" i="1" s="1"/>
  <c r="O1738" i="1" s="1"/>
  <c r="P1738" i="1" s="1"/>
  <c r="Q1738" i="1" s="1"/>
  <c r="L1739" i="1"/>
  <c r="M1739" i="1" s="1"/>
  <c r="N1739" i="1" s="1"/>
  <c r="O1739" i="1" s="1"/>
  <c r="P1739" i="1" s="1"/>
  <c r="Q1739" i="1" s="1"/>
  <c r="L1740" i="1"/>
  <c r="M1740" i="1" s="1"/>
  <c r="N1740" i="1" s="1"/>
  <c r="O1740" i="1" s="1"/>
  <c r="P1740" i="1" s="1"/>
  <c r="Q1740" i="1" s="1"/>
  <c r="L1741" i="1"/>
  <c r="M1741" i="1" s="1"/>
  <c r="N1741" i="1" s="1"/>
  <c r="O1741" i="1" s="1"/>
  <c r="P1741" i="1" s="1"/>
  <c r="Q1741" i="1" s="1"/>
  <c r="L1742" i="1"/>
  <c r="M1742" i="1" s="1"/>
  <c r="N1742" i="1" s="1"/>
  <c r="O1742" i="1" s="1"/>
  <c r="P1742" i="1" s="1"/>
  <c r="Q1742" i="1" s="1"/>
  <c r="L1743" i="1"/>
  <c r="M1743" i="1" s="1"/>
  <c r="N1743" i="1" s="1"/>
  <c r="O1743" i="1" s="1"/>
  <c r="P1743" i="1" s="1"/>
  <c r="Q1743" i="1" s="1"/>
  <c r="L1744" i="1"/>
  <c r="M1744" i="1" s="1"/>
  <c r="N1744" i="1" s="1"/>
  <c r="O1744" i="1" s="1"/>
  <c r="P1744" i="1" s="1"/>
  <c r="Q1744" i="1" s="1"/>
  <c r="L1745" i="1"/>
  <c r="M1745" i="1" s="1"/>
  <c r="N1745" i="1" s="1"/>
  <c r="O1745" i="1" s="1"/>
  <c r="P1745" i="1" s="1"/>
  <c r="Q1745" i="1" s="1"/>
  <c r="L1746" i="1"/>
  <c r="M1746" i="1" s="1"/>
  <c r="N1746" i="1" s="1"/>
  <c r="O1746" i="1" s="1"/>
  <c r="P1746" i="1" s="1"/>
  <c r="Q1746" i="1" s="1"/>
  <c r="L1747" i="1"/>
  <c r="M1747" i="1" s="1"/>
  <c r="N1747" i="1" s="1"/>
  <c r="O1747" i="1" s="1"/>
  <c r="P1747" i="1" s="1"/>
  <c r="Q1747" i="1" s="1"/>
  <c r="L1748" i="1"/>
  <c r="M1748" i="1" s="1"/>
  <c r="N1748" i="1" s="1"/>
  <c r="O1748" i="1" s="1"/>
  <c r="P1748" i="1" s="1"/>
  <c r="Q1748" i="1" s="1"/>
  <c r="L1749" i="1"/>
  <c r="L1750" i="1"/>
  <c r="M1750" i="1" s="1"/>
  <c r="N1750" i="1" s="1"/>
  <c r="O1750" i="1" s="1"/>
  <c r="P1750" i="1" s="1"/>
  <c r="Q1750" i="1" s="1"/>
  <c r="L1751" i="1"/>
  <c r="M1751" i="1" s="1"/>
  <c r="N1751" i="1" s="1"/>
  <c r="O1751" i="1" s="1"/>
  <c r="P1751" i="1" s="1"/>
  <c r="Q1751" i="1" s="1"/>
  <c r="L1752" i="1"/>
  <c r="M1752" i="1" s="1"/>
  <c r="N1752" i="1" s="1"/>
  <c r="O1752" i="1" s="1"/>
  <c r="P1752" i="1" s="1"/>
  <c r="Q1752" i="1" s="1"/>
  <c r="L1753" i="1"/>
  <c r="M1753" i="1" s="1"/>
  <c r="N1753" i="1" s="1"/>
  <c r="O1753" i="1" s="1"/>
  <c r="P1753" i="1" s="1"/>
  <c r="Q1753" i="1" s="1"/>
  <c r="L1754" i="1"/>
  <c r="M1754" i="1" s="1"/>
  <c r="N1754" i="1" s="1"/>
  <c r="O1754" i="1" s="1"/>
  <c r="P1754" i="1" s="1"/>
  <c r="Q1754" i="1" s="1"/>
  <c r="L1755" i="1"/>
  <c r="M1755" i="1" s="1"/>
  <c r="N1755" i="1" s="1"/>
  <c r="O1755" i="1" s="1"/>
  <c r="P1755" i="1" s="1"/>
  <c r="Q1755" i="1" s="1"/>
  <c r="L1756" i="1"/>
  <c r="M1756" i="1" s="1"/>
  <c r="N1756" i="1" s="1"/>
  <c r="O1756" i="1" s="1"/>
  <c r="P1756" i="1" s="1"/>
  <c r="Q1756" i="1" s="1"/>
  <c r="L1757" i="1"/>
  <c r="M1757" i="1" s="1"/>
  <c r="N1757" i="1" s="1"/>
  <c r="O1757" i="1" s="1"/>
  <c r="P1757" i="1" s="1"/>
  <c r="Q1757" i="1" s="1"/>
  <c r="L1758" i="1"/>
  <c r="M1758" i="1" s="1"/>
  <c r="N1758" i="1" s="1"/>
  <c r="O1758" i="1" s="1"/>
  <c r="P1758" i="1" s="1"/>
  <c r="Q1758" i="1" s="1"/>
  <c r="L1759" i="1"/>
  <c r="M1759" i="1" s="1"/>
  <c r="N1759" i="1" s="1"/>
  <c r="O1759" i="1" s="1"/>
  <c r="P1759" i="1" s="1"/>
  <c r="Q1759" i="1" s="1"/>
  <c r="L1760" i="1"/>
  <c r="M1760" i="1" s="1"/>
  <c r="N1760" i="1" s="1"/>
  <c r="O1760" i="1" s="1"/>
  <c r="P1760" i="1" s="1"/>
  <c r="Q1760" i="1" s="1"/>
  <c r="L1761" i="1"/>
  <c r="M1761" i="1" s="1"/>
  <c r="N1761" i="1" s="1"/>
  <c r="O1761" i="1" s="1"/>
  <c r="P1761" i="1" s="1"/>
  <c r="Q1761" i="1" s="1"/>
  <c r="L1762" i="1"/>
  <c r="M1762" i="1" s="1"/>
  <c r="N1762" i="1" s="1"/>
  <c r="O1762" i="1" s="1"/>
  <c r="P1762" i="1" s="1"/>
  <c r="Q1762" i="1" s="1"/>
  <c r="L1763" i="1"/>
  <c r="M1763" i="1" s="1"/>
  <c r="N1763" i="1" s="1"/>
  <c r="O1763" i="1" s="1"/>
  <c r="P1763" i="1" s="1"/>
  <c r="Q1763" i="1" s="1"/>
  <c r="L1764" i="1"/>
  <c r="M1764" i="1" s="1"/>
  <c r="N1764" i="1" s="1"/>
  <c r="O1764" i="1" s="1"/>
  <c r="P1764" i="1" s="1"/>
  <c r="Q1764" i="1" s="1"/>
  <c r="L1765" i="1"/>
  <c r="L1766" i="1"/>
  <c r="M1766" i="1" s="1"/>
  <c r="N1766" i="1" s="1"/>
  <c r="O1766" i="1" s="1"/>
  <c r="P1766" i="1" s="1"/>
  <c r="Q1766" i="1" s="1"/>
  <c r="L1767" i="1"/>
  <c r="M1767" i="1" s="1"/>
  <c r="N1767" i="1" s="1"/>
  <c r="O1767" i="1" s="1"/>
  <c r="P1767" i="1" s="1"/>
  <c r="Q1767" i="1" s="1"/>
  <c r="L1768" i="1"/>
  <c r="M1768" i="1" s="1"/>
  <c r="N1768" i="1" s="1"/>
  <c r="O1768" i="1" s="1"/>
  <c r="P1768" i="1" s="1"/>
  <c r="Q1768" i="1" s="1"/>
  <c r="L1769" i="1"/>
  <c r="M1769" i="1" s="1"/>
  <c r="N1769" i="1" s="1"/>
  <c r="O1769" i="1" s="1"/>
  <c r="P1769" i="1" s="1"/>
  <c r="Q1769" i="1" s="1"/>
  <c r="L1770" i="1"/>
  <c r="M1770" i="1" s="1"/>
  <c r="N1770" i="1" s="1"/>
  <c r="O1770" i="1" s="1"/>
  <c r="P1770" i="1" s="1"/>
  <c r="Q1770" i="1" s="1"/>
  <c r="L1771" i="1"/>
  <c r="M1771" i="1" s="1"/>
  <c r="N1771" i="1" s="1"/>
  <c r="O1771" i="1" s="1"/>
  <c r="P1771" i="1" s="1"/>
  <c r="Q1771" i="1" s="1"/>
  <c r="L1772" i="1"/>
  <c r="M1772" i="1" s="1"/>
  <c r="N1772" i="1" s="1"/>
  <c r="O1772" i="1" s="1"/>
  <c r="P1772" i="1" s="1"/>
  <c r="Q1772" i="1" s="1"/>
  <c r="L1773" i="1"/>
  <c r="M1773" i="1" s="1"/>
  <c r="N1773" i="1" s="1"/>
  <c r="O1773" i="1" s="1"/>
  <c r="P1773" i="1" s="1"/>
  <c r="Q1773" i="1" s="1"/>
  <c r="L1774" i="1"/>
  <c r="M1774" i="1" s="1"/>
  <c r="N1774" i="1" s="1"/>
  <c r="O1774" i="1" s="1"/>
  <c r="P1774" i="1" s="1"/>
  <c r="Q1774" i="1" s="1"/>
  <c r="L1775" i="1"/>
  <c r="M1775" i="1" s="1"/>
  <c r="N1775" i="1" s="1"/>
  <c r="O1775" i="1" s="1"/>
  <c r="P1775" i="1" s="1"/>
  <c r="Q1775" i="1" s="1"/>
  <c r="L1776" i="1"/>
  <c r="M1776" i="1" s="1"/>
  <c r="N1776" i="1" s="1"/>
  <c r="O1776" i="1" s="1"/>
  <c r="P1776" i="1" s="1"/>
  <c r="Q1776" i="1" s="1"/>
  <c r="L1777" i="1"/>
  <c r="M1777" i="1" s="1"/>
  <c r="N1777" i="1" s="1"/>
  <c r="O1777" i="1" s="1"/>
  <c r="P1777" i="1" s="1"/>
  <c r="Q1777" i="1" s="1"/>
  <c r="L1778" i="1"/>
  <c r="M1778" i="1" s="1"/>
  <c r="N1778" i="1" s="1"/>
  <c r="O1778" i="1" s="1"/>
  <c r="P1778" i="1" s="1"/>
  <c r="Q1778" i="1" s="1"/>
  <c r="L1779" i="1"/>
  <c r="M1779" i="1" s="1"/>
  <c r="N1779" i="1" s="1"/>
  <c r="O1779" i="1" s="1"/>
  <c r="P1779" i="1" s="1"/>
  <c r="Q1779" i="1" s="1"/>
  <c r="L1780" i="1"/>
  <c r="M1780" i="1" s="1"/>
  <c r="N1780" i="1" s="1"/>
  <c r="O1780" i="1" s="1"/>
  <c r="P1780" i="1" s="1"/>
  <c r="Q1780" i="1" s="1"/>
  <c r="L1781" i="1"/>
  <c r="M1781" i="1" s="1"/>
  <c r="N1781" i="1" s="1"/>
  <c r="O1781" i="1" s="1"/>
  <c r="P1781" i="1" s="1"/>
  <c r="Q1781" i="1" s="1"/>
  <c r="L1782" i="1"/>
  <c r="M1782" i="1" s="1"/>
  <c r="N1782" i="1" s="1"/>
  <c r="O1782" i="1" s="1"/>
  <c r="P1782" i="1" s="1"/>
  <c r="Q1782" i="1" s="1"/>
  <c r="L1783" i="1"/>
  <c r="M1783" i="1" s="1"/>
  <c r="N1783" i="1" s="1"/>
  <c r="O1783" i="1" s="1"/>
  <c r="P1783" i="1" s="1"/>
  <c r="Q1783" i="1" s="1"/>
  <c r="L1784" i="1"/>
  <c r="M1784" i="1" s="1"/>
  <c r="N1784" i="1" s="1"/>
  <c r="O1784" i="1" s="1"/>
  <c r="P1784" i="1" s="1"/>
  <c r="Q1784" i="1" s="1"/>
  <c r="L1785" i="1"/>
  <c r="M1785" i="1" s="1"/>
  <c r="N1785" i="1" s="1"/>
  <c r="O1785" i="1" s="1"/>
  <c r="P1785" i="1" s="1"/>
  <c r="Q1785" i="1" s="1"/>
  <c r="L1786" i="1"/>
  <c r="M1786" i="1" s="1"/>
  <c r="N1786" i="1" s="1"/>
  <c r="O1786" i="1" s="1"/>
  <c r="P1786" i="1" s="1"/>
  <c r="Q1786" i="1" s="1"/>
  <c r="L1787" i="1"/>
  <c r="M1787" i="1" s="1"/>
  <c r="N1787" i="1" s="1"/>
  <c r="O1787" i="1" s="1"/>
  <c r="P1787" i="1" s="1"/>
  <c r="Q1787" i="1" s="1"/>
  <c r="L1788" i="1"/>
  <c r="M1788" i="1" s="1"/>
  <c r="N1788" i="1" s="1"/>
  <c r="O1788" i="1" s="1"/>
  <c r="P1788" i="1" s="1"/>
  <c r="Q1788" i="1" s="1"/>
  <c r="L1789" i="1"/>
  <c r="M1789" i="1" s="1"/>
  <c r="N1789" i="1" s="1"/>
  <c r="O1789" i="1" s="1"/>
  <c r="P1789" i="1" s="1"/>
  <c r="Q1789" i="1" s="1"/>
  <c r="L1790" i="1"/>
  <c r="M1790" i="1" s="1"/>
  <c r="N1790" i="1" s="1"/>
  <c r="O1790" i="1" s="1"/>
  <c r="P1790" i="1" s="1"/>
  <c r="Q1790" i="1" s="1"/>
  <c r="L1791" i="1"/>
  <c r="M1791" i="1" s="1"/>
  <c r="N1791" i="1" s="1"/>
  <c r="O1791" i="1" s="1"/>
  <c r="P1791" i="1" s="1"/>
  <c r="Q1791" i="1" s="1"/>
  <c r="L1792" i="1"/>
  <c r="M1792" i="1" s="1"/>
  <c r="N1792" i="1" s="1"/>
  <c r="O1792" i="1" s="1"/>
  <c r="P1792" i="1" s="1"/>
  <c r="Q1792" i="1" s="1"/>
  <c r="L1793" i="1"/>
  <c r="M1793" i="1" s="1"/>
  <c r="N1793" i="1" s="1"/>
  <c r="O1793" i="1" s="1"/>
  <c r="P1793" i="1" s="1"/>
  <c r="Q1793" i="1" s="1"/>
  <c r="L1794" i="1"/>
  <c r="M1794" i="1" s="1"/>
  <c r="N1794" i="1" s="1"/>
  <c r="O1794" i="1" s="1"/>
  <c r="P1794" i="1" s="1"/>
  <c r="Q1794" i="1" s="1"/>
  <c r="L1795" i="1"/>
  <c r="M1795" i="1" s="1"/>
  <c r="N1795" i="1" s="1"/>
  <c r="O1795" i="1" s="1"/>
  <c r="P1795" i="1" s="1"/>
  <c r="Q1795" i="1" s="1"/>
  <c r="L1796" i="1"/>
  <c r="M1796" i="1" s="1"/>
  <c r="N1796" i="1" s="1"/>
  <c r="O1796" i="1" s="1"/>
  <c r="P1796" i="1" s="1"/>
  <c r="Q1796" i="1" s="1"/>
  <c r="L1797" i="1"/>
  <c r="M1797" i="1" s="1"/>
  <c r="N1797" i="1" s="1"/>
  <c r="O1797" i="1" s="1"/>
  <c r="P1797" i="1" s="1"/>
  <c r="Q1797" i="1" s="1"/>
  <c r="L1798" i="1"/>
  <c r="M1798" i="1" s="1"/>
  <c r="N1798" i="1" s="1"/>
  <c r="O1798" i="1" s="1"/>
  <c r="P1798" i="1" s="1"/>
  <c r="Q1798" i="1" s="1"/>
  <c r="L1799" i="1"/>
  <c r="M1799" i="1" s="1"/>
  <c r="N1799" i="1" s="1"/>
  <c r="O1799" i="1" s="1"/>
  <c r="P1799" i="1" s="1"/>
  <c r="Q1799" i="1" s="1"/>
  <c r="L1800" i="1"/>
  <c r="M1800" i="1" s="1"/>
  <c r="N1800" i="1" s="1"/>
  <c r="O1800" i="1" s="1"/>
  <c r="P1800" i="1" s="1"/>
  <c r="Q1800" i="1" s="1"/>
  <c r="L1801" i="1"/>
  <c r="M1801" i="1" s="1"/>
  <c r="N1801" i="1" s="1"/>
  <c r="O1801" i="1" s="1"/>
  <c r="P1801" i="1" s="1"/>
  <c r="Q1801" i="1" s="1"/>
  <c r="L1802" i="1"/>
  <c r="M1802" i="1" s="1"/>
  <c r="N1802" i="1" s="1"/>
  <c r="O1802" i="1" s="1"/>
  <c r="P1802" i="1" s="1"/>
  <c r="Q1802" i="1" s="1"/>
  <c r="L1803" i="1"/>
  <c r="M1803" i="1" s="1"/>
  <c r="N1803" i="1" s="1"/>
  <c r="O1803" i="1" s="1"/>
  <c r="P1803" i="1" s="1"/>
  <c r="Q1803" i="1" s="1"/>
  <c r="L1804" i="1"/>
  <c r="M1804" i="1" s="1"/>
  <c r="N1804" i="1" s="1"/>
  <c r="O1804" i="1" s="1"/>
  <c r="P1804" i="1" s="1"/>
  <c r="Q1804" i="1" s="1"/>
  <c r="L1805" i="1"/>
  <c r="M1805" i="1" s="1"/>
  <c r="N1805" i="1" s="1"/>
  <c r="O1805" i="1" s="1"/>
  <c r="P1805" i="1" s="1"/>
  <c r="Q1805" i="1" s="1"/>
  <c r="L1806" i="1"/>
  <c r="M1806" i="1" s="1"/>
  <c r="N1806" i="1" s="1"/>
  <c r="O1806" i="1" s="1"/>
  <c r="P1806" i="1" s="1"/>
  <c r="Q1806" i="1" s="1"/>
  <c r="L1807" i="1"/>
  <c r="M1807" i="1" s="1"/>
  <c r="N1807" i="1" s="1"/>
  <c r="O1807" i="1" s="1"/>
  <c r="P1807" i="1" s="1"/>
  <c r="Q1807" i="1" s="1"/>
  <c r="L1808" i="1"/>
  <c r="M1808" i="1" s="1"/>
  <c r="N1808" i="1" s="1"/>
  <c r="O1808" i="1" s="1"/>
  <c r="P1808" i="1" s="1"/>
  <c r="Q1808" i="1" s="1"/>
  <c r="L1809" i="1"/>
  <c r="M1809" i="1" s="1"/>
  <c r="N1809" i="1" s="1"/>
  <c r="O1809" i="1" s="1"/>
  <c r="P1809" i="1" s="1"/>
  <c r="Q1809" i="1" s="1"/>
  <c r="L1810" i="1"/>
  <c r="M1810" i="1" s="1"/>
  <c r="N1810" i="1" s="1"/>
  <c r="O1810" i="1" s="1"/>
  <c r="P1810" i="1" s="1"/>
  <c r="Q1810" i="1" s="1"/>
  <c r="L1811" i="1"/>
  <c r="M1811" i="1" s="1"/>
  <c r="N1811" i="1" s="1"/>
  <c r="O1811" i="1" s="1"/>
  <c r="P1811" i="1" s="1"/>
  <c r="Q1811" i="1" s="1"/>
  <c r="L1812" i="1"/>
  <c r="M1812" i="1" s="1"/>
  <c r="N1812" i="1" s="1"/>
  <c r="O1812" i="1" s="1"/>
  <c r="P1812" i="1" s="1"/>
  <c r="Q1812" i="1" s="1"/>
  <c r="L1813" i="1"/>
  <c r="M1813" i="1" s="1"/>
  <c r="N1813" i="1" s="1"/>
  <c r="O1813" i="1" s="1"/>
  <c r="P1813" i="1" s="1"/>
  <c r="Q1813" i="1" s="1"/>
  <c r="L1814" i="1"/>
  <c r="M1814" i="1" s="1"/>
  <c r="N1814" i="1" s="1"/>
  <c r="O1814" i="1" s="1"/>
  <c r="P1814" i="1" s="1"/>
  <c r="Q1814" i="1" s="1"/>
  <c r="L1815" i="1"/>
  <c r="M1815" i="1" s="1"/>
  <c r="N1815" i="1" s="1"/>
  <c r="O1815" i="1" s="1"/>
  <c r="P1815" i="1" s="1"/>
  <c r="Q1815" i="1" s="1"/>
  <c r="L1816" i="1"/>
  <c r="M1816" i="1" s="1"/>
  <c r="N1816" i="1" s="1"/>
  <c r="O1816" i="1" s="1"/>
  <c r="P1816" i="1" s="1"/>
  <c r="Q1816" i="1" s="1"/>
  <c r="L1817" i="1"/>
  <c r="M1817" i="1" s="1"/>
  <c r="N1817" i="1" s="1"/>
  <c r="O1817" i="1" s="1"/>
  <c r="P1817" i="1" s="1"/>
  <c r="Q1817" i="1" s="1"/>
  <c r="L1818" i="1"/>
  <c r="M1818" i="1" s="1"/>
  <c r="N1818" i="1" s="1"/>
  <c r="O1818" i="1" s="1"/>
  <c r="P1818" i="1" s="1"/>
  <c r="Q1818" i="1" s="1"/>
  <c r="L1819" i="1"/>
  <c r="M1819" i="1" s="1"/>
  <c r="N1819" i="1" s="1"/>
  <c r="O1819" i="1" s="1"/>
  <c r="P1819" i="1" s="1"/>
  <c r="Q1819" i="1" s="1"/>
  <c r="L1820" i="1"/>
  <c r="M1820" i="1" s="1"/>
  <c r="N1820" i="1" s="1"/>
  <c r="O1820" i="1" s="1"/>
  <c r="P1820" i="1" s="1"/>
  <c r="Q1820" i="1" s="1"/>
  <c r="L1821" i="1"/>
  <c r="M1821" i="1" s="1"/>
  <c r="N1821" i="1" s="1"/>
  <c r="O1821" i="1" s="1"/>
  <c r="P1821" i="1" s="1"/>
  <c r="Q1821" i="1" s="1"/>
  <c r="L1822" i="1"/>
  <c r="M1822" i="1" s="1"/>
  <c r="N1822" i="1" s="1"/>
  <c r="O1822" i="1" s="1"/>
  <c r="P1822" i="1" s="1"/>
  <c r="Q1822" i="1" s="1"/>
  <c r="L1823" i="1"/>
  <c r="M1823" i="1" s="1"/>
  <c r="N1823" i="1" s="1"/>
  <c r="O1823" i="1" s="1"/>
  <c r="P1823" i="1" s="1"/>
  <c r="Q1823" i="1" s="1"/>
  <c r="L1824" i="1"/>
  <c r="M1824" i="1" s="1"/>
  <c r="N1824" i="1" s="1"/>
  <c r="O1824" i="1" s="1"/>
  <c r="P1824" i="1" s="1"/>
  <c r="Q1824" i="1" s="1"/>
  <c r="L1825" i="1"/>
  <c r="M1825" i="1" s="1"/>
  <c r="N1825" i="1" s="1"/>
  <c r="O1825" i="1" s="1"/>
  <c r="P1825" i="1" s="1"/>
  <c r="Q1825" i="1" s="1"/>
  <c r="L1826" i="1"/>
  <c r="M1826" i="1" s="1"/>
  <c r="N1826" i="1" s="1"/>
  <c r="O1826" i="1" s="1"/>
  <c r="P1826" i="1" s="1"/>
  <c r="Q1826" i="1" s="1"/>
  <c r="L1827" i="1"/>
  <c r="M1827" i="1" s="1"/>
  <c r="N1827" i="1" s="1"/>
  <c r="O1827" i="1" s="1"/>
  <c r="P1827" i="1" s="1"/>
  <c r="Q1827" i="1" s="1"/>
  <c r="L1828" i="1"/>
  <c r="M1828" i="1" s="1"/>
  <c r="N1828" i="1" s="1"/>
  <c r="O1828" i="1" s="1"/>
  <c r="P1828" i="1" s="1"/>
  <c r="Q1828" i="1" s="1"/>
  <c r="L1829" i="1"/>
  <c r="M1829" i="1" s="1"/>
  <c r="N1829" i="1" s="1"/>
  <c r="O1829" i="1" s="1"/>
  <c r="P1829" i="1" s="1"/>
  <c r="Q1829" i="1" s="1"/>
  <c r="L1830" i="1"/>
  <c r="M1830" i="1" s="1"/>
  <c r="N1830" i="1" s="1"/>
  <c r="O1830" i="1" s="1"/>
  <c r="P1830" i="1" s="1"/>
  <c r="Q1830" i="1" s="1"/>
  <c r="L1831" i="1"/>
  <c r="M1831" i="1" s="1"/>
  <c r="N1831" i="1" s="1"/>
  <c r="O1831" i="1" s="1"/>
  <c r="P1831" i="1" s="1"/>
  <c r="Q1831" i="1" s="1"/>
  <c r="L1832" i="1"/>
  <c r="M1832" i="1" s="1"/>
  <c r="N1832" i="1" s="1"/>
  <c r="O1832" i="1" s="1"/>
  <c r="P1832" i="1" s="1"/>
  <c r="Q1832" i="1" s="1"/>
  <c r="L1833" i="1"/>
  <c r="M1833" i="1" s="1"/>
  <c r="N1833" i="1" s="1"/>
  <c r="O1833" i="1" s="1"/>
  <c r="P1833" i="1" s="1"/>
  <c r="Q1833" i="1" s="1"/>
  <c r="L1834" i="1"/>
  <c r="M1834" i="1" s="1"/>
  <c r="N1834" i="1" s="1"/>
  <c r="O1834" i="1" s="1"/>
  <c r="P1834" i="1" s="1"/>
  <c r="Q1834" i="1" s="1"/>
  <c r="L1835" i="1"/>
  <c r="M1835" i="1" s="1"/>
  <c r="N1835" i="1" s="1"/>
  <c r="O1835" i="1" s="1"/>
  <c r="P1835" i="1" s="1"/>
  <c r="Q1835" i="1" s="1"/>
  <c r="L1836" i="1"/>
  <c r="M1836" i="1" s="1"/>
  <c r="N1836" i="1" s="1"/>
  <c r="O1836" i="1" s="1"/>
  <c r="P1836" i="1" s="1"/>
  <c r="Q1836" i="1" s="1"/>
  <c r="L1837" i="1"/>
  <c r="M1837" i="1" s="1"/>
  <c r="N1837" i="1" s="1"/>
  <c r="O1837" i="1" s="1"/>
  <c r="P1837" i="1" s="1"/>
  <c r="Q1837" i="1" s="1"/>
  <c r="L1838" i="1"/>
  <c r="M1838" i="1" s="1"/>
  <c r="N1838" i="1" s="1"/>
  <c r="O1838" i="1" s="1"/>
  <c r="P1838" i="1" s="1"/>
  <c r="Q1838" i="1" s="1"/>
  <c r="L1839" i="1"/>
  <c r="M1839" i="1" s="1"/>
  <c r="N1839" i="1" s="1"/>
  <c r="O1839" i="1" s="1"/>
  <c r="P1839" i="1" s="1"/>
  <c r="Q1839" i="1" s="1"/>
  <c r="L1840" i="1"/>
  <c r="M1840" i="1" s="1"/>
  <c r="N1840" i="1" s="1"/>
  <c r="O1840" i="1" s="1"/>
  <c r="P1840" i="1" s="1"/>
  <c r="Q1840" i="1" s="1"/>
  <c r="L1841" i="1"/>
  <c r="M1841" i="1" s="1"/>
  <c r="N1841" i="1" s="1"/>
  <c r="O1841" i="1" s="1"/>
  <c r="P1841" i="1" s="1"/>
  <c r="Q1841" i="1" s="1"/>
  <c r="L1842" i="1"/>
  <c r="M1842" i="1" s="1"/>
  <c r="N1842" i="1" s="1"/>
  <c r="O1842" i="1" s="1"/>
  <c r="P1842" i="1" s="1"/>
  <c r="Q1842" i="1" s="1"/>
  <c r="L1843" i="1"/>
  <c r="M1843" i="1" s="1"/>
  <c r="N1843" i="1" s="1"/>
  <c r="O1843" i="1" s="1"/>
  <c r="P1843" i="1" s="1"/>
  <c r="Q1843" i="1" s="1"/>
  <c r="L1844" i="1"/>
  <c r="M1844" i="1" s="1"/>
  <c r="N1844" i="1" s="1"/>
  <c r="O1844" i="1" s="1"/>
  <c r="P1844" i="1" s="1"/>
  <c r="Q1844" i="1" s="1"/>
  <c r="L1845" i="1"/>
  <c r="M1845" i="1" s="1"/>
  <c r="N1845" i="1" s="1"/>
  <c r="O1845" i="1" s="1"/>
  <c r="P1845" i="1" s="1"/>
  <c r="Q1845" i="1" s="1"/>
  <c r="L1846" i="1"/>
  <c r="M1846" i="1" s="1"/>
  <c r="N1846" i="1" s="1"/>
  <c r="O1846" i="1" s="1"/>
  <c r="P1846" i="1" s="1"/>
  <c r="Q1846" i="1" s="1"/>
  <c r="L1847" i="1"/>
  <c r="M1847" i="1" s="1"/>
  <c r="N1847" i="1" s="1"/>
  <c r="O1847" i="1" s="1"/>
  <c r="P1847" i="1" s="1"/>
  <c r="Q1847" i="1" s="1"/>
  <c r="L1848" i="1"/>
  <c r="M1848" i="1" s="1"/>
  <c r="N1848" i="1" s="1"/>
  <c r="O1848" i="1" s="1"/>
  <c r="P1848" i="1" s="1"/>
  <c r="Q1848" i="1" s="1"/>
  <c r="L1849" i="1"/>
  <c r="M1849" i="1" s="1"/>
  <c r="N1849" i="1" s="1"/>
  <c r="O1849" i="1" s="1"/>
  <c r="P1849" i="1" s="1"/>
  <c r="Q1849" i="1" s="1"/>
  <c r="L1850" i="1"/>
  <c r="M1850" i="1" s="1"/>
  <c r="N1850" i="1" s="1"/>
  <c r="O1850" i="1" s="1"/>
  <c r="P1850" i="1" s="1"/>
  <c r="Q1850" i="1" s="1"/>
  <c r="L1851" i="1"/>
  <c r="M1851" i="1" s="1"/>
  <c r="N1851" i="1" s="1"/>
  <c r="O1851" i="1" s="1"/>
  <c r="P1851" i="1" s="1"/>
  <c r="Q1851" i="1" s="1"/>
  <c r="L1852" i="1"/>
  <c r="M1852" i="1" s="1"/>
  <c r="N1852" i="1" s="1"/>
  <c r="O1852" i="1" s="1"/>
  <c r="P1852" i="1" s="1"/>
  <c r="Q1852" i="1" s="1"/>
  <c r="L1853" i="1"/>
  <c r="M1853" i="1" s="1"/>
  <c r="N1853" i="1" s="1"/>
  <c r="O1853" i="1" s="1"/>
  <c r="P1853" i="1" s="1"/>
  <c r="Q1853" i="1" s="1"/>
  <c r="L1854" i="1"/>
  <c r="M1854" i="1" s="1"/>
  <c r="N1854" i="1" s="1"/>
  <c r="O1854" i="1" s="1"/>
  <c r="P1854" i="1" s="1"/>
  <c r="Q1854" i="1" s="1"/>
  <c r="L1855" i="1"/>
  <c r="M1855" i="1" s="1"/>
  <c r="N1855" i="1" s="1"/>
  <c r="O1855" i="1" s="1"/>
  <c r="P1855" i="1" s="1"/>
  <c r="Q1855" i="1" s="1"/>
  <c r="L1856" i="1"/>
  <c r="M1856" i="1" s="1"/>
  <c r="N1856" i="1" s="1"/>
  <c r="O1856" i="1" s="1"/>
  <c r="P1856" i="1" s="1"/>
  <c r="Q1856" i="1" s="1"/>
  <c r="L1857" i="1"/>
  <c r="M1857" i="1" s="1"/>
  <c r="N1857" i="1" s="1"/>
  <c r="O1857" i="1" s="1"/>
  <c r="P1857" i="1" s="1"/>
  <c r="Q1857" i="1" s="1"/>
  <c r="L1858" i="1"/>
  <c r="M1858" i="1" s="1"/>
  <c r="N1858" i="1" s="1"/>
  <c r="O1858" i="1" s="1"/>
  <c r="P1858" i="1" s="1"/>
  <c r="Q1858" i="1" s="1"/>
  <c r="L1859" i="1"/>
  <c r="M1859" i="1" s="1"/>
  <c r="N1859" i="1" s="1"/>
  <c r="O1859" i="1" s="1"/>
  <c r="P1859" i="1" s="1"/>
  <c r="Q1859" i="1" s="1"/>
  <c r="L1860" i="1"/>
  <c r="M1860" i="1" s="1"/>
  <c r="N1860" i="1" s="1"/>
  <c r="O1860" i="1" s="1"/>
  <c r="P1860" i="1" s="1"/>
  <c r="Q1860" i="1" s="1"/>
  <c r="L1861" i="1"/>
  <c r="L1862" i="1"/>
  <c r="M1862" i="1" s="1"/>
  <c r="N1862" i="1" s="1"/>
  <c r="O1862" i="1" s="1"/>
  <c r="P1862" i="1" s="1"/>
  <c r="Q1862" i="1" s="1"/>
  <c r="L1863" i="1"/>
  <c r="M1863" i="1" s="1"/>
  <c r="N1863" i="1" s="1"/>
  <c r="O1863" i="1" s="1"/>
  <c r="P1863" i="1" s="1"/>
  <c r="Q1863" i="1" s="1"/>
  <c r="L1864" i="1"/>
  <c r="M1864" i="1" s="1"/>
  <c r="N1864" i="1" s="1"/>
  <c r="O1864" i="1" s="1"/>
  <c r="P1864" i="1" s="1"/>
  <c r="Q1864" i="1" s="1"/>
  <c r="L1865" i="1"/>
  <c r="M1865" i="1" s="1"/>
  <c r="N1865" i="1" s="1"/>
  <c r="O1865" i="1" s="1"/>
  <c r="P1865" i="1" s="1"/>
  <c r="Q1865" i="1" s="1"/>
  <c r="L1866" i="1"/>
  <c r="M1866" i="1" s="1"/>
  <c r="N1866" i="1" s="1"/>
  <c r="O1866" i="1" s="1"/>
  <c r="P1866" i="1" s="1"/>
  <c r="Q1866" i="1" s="1"/>
  <c r="L1867" i="1"/>
  <c r="M1867" i="1" s="1"/>
  <c r="N1867" i="1" s="1"/>
  <c r="O1867" i="1" s="1"/>
  <c r="P1867" i="1" s="1"/>
  <c r="Q1867" i="1" s="1"/>
  <c r="L1868" i="1"/>
  <c r="M1868" i="1" s="1"/>
  <c r="N1868" i="1" s="1"/>
  <c r="O1868" i="1" s="1"/>
  <c r="P1868" i="1" s="1"/>
  <c r="Q1868" i="1" s="1"/>
  <c r="L1869" i="1"/>
  <c r="M1869" i="1" s="1"/>
  <c r="N1869" i="1" s="1"/>
  <c r="O1869" i="1" s="1"/>
  <c r="P1869" i="1" s="1"/>
  <c r="Q1869" i="1" s="1"/>
  <c r="L1870" i="1"/>
  <c r="M1870" i="1" s="1"/>
  <c r="N1870" i="1" s="1"/>
  <c r="O1870" i="1" s="1"/>
  <c r="P1870" i="1" s="1"/>
  <c r="Q1870" i="1" s="1"/>
  <c r="L1871" i="1"/>
  <c r="M1871" i="1" s="1"/>
  <c r="N1871" i="1" s="1"/>
  <c r="O1871" i="1" s="1"/>
  <c r="P1871" i="1" s="1"/>
  <c r="Q1871" i="1" s="1"/>
  <c r="L1872" i="1"/>
  <c r="M1872" i="1" s="1"/>
  <c r="N1872" i="1" s="1"/>
  <c r="O1872" i="1" s="1"/>
  <c r="P1872" i="1" s="1"/>
  <c r="Q1872" i="1" s="1"/>
  <c r="L1873" i="1"/>
  <c r="M1873" i="1" s="1"/>
  <c r="N1873" i="1" s="1"/>
  <c r="O1873" i="1" s="1"/>
  <c r="P1873" i="1" s="1"/>
  <c r="Q1873" i="1" s="1"/>
  <c r="L1874" i="1"/>
  <c r="M1874" i="1" s="1"/>
  <c r="N1874" i="1" s="1"/>
  <c r="O1874" i="1" s="1"/>
  <c r="P1874" i="1" s="1"/>
  <c r="Q1874" i="1" s="1"/>
  <c r="L1875" i="1"/>
  <c r="M1875" i="1" s="1"/>
  <c r="N1875" i="1" s="1"/>
  <c r="O1875" i="1" s="1"/>
  <c r="P1875" i="1" s="1"/>
  <c r="Q1875" i="1" s="1"/>
  <c r="L1876" i="1"/>
  <c r="M1876" i="1" s="1"/>
  <c r="N1876" i="1" s="1"/>
  <c r="O1876" i="1" s="1"/>
  <c r="P1876" i="1" s="1"/>
  <c r="Q1876" i="1" s="1"/>
  <c r="L1877" i="1"/>
  <c r="L1878" i="1"/>
  <c r="M1878" i="1" s="1"/>
  <c r="N1878" i="1" s="1"/>
  <c r="O1878" i="1" s="1"/>
  <c r="P1878" i="1" s="1"/>
  <c r="Q1878" i="1" s="1"/>
  <c r="L1879" i="1"/>
  <c r="M1879" i="1" s="1"/>
  <c r="N1879" i="1" s="1"/>
  <c r="O1879" i="1" s="1"/>
  <c r="P1879" i="1" s="1"/>
  <c r="Q1879" i="1" s="1"/>
  <c r="L1880" i="1"/>
  <c r="M1880" i="1" s="1"/>
  <c r="N1880" i="1" s="1"/>
  <c r="O1880" i="1" s="1"/>
  <c r="P1880" i="1" s="1"/>
  <c r="Q1880" i="1" s="1"/>
  <c r="L1881" i="1"/>
  <c r="M1881" i="1" s="1"/>
  <c r="N1881" i="1" s="1"/>
  <c r="O1881" i="1" s="1"/>
  <c r="P1881" i="1" s="1"/>
  <c r="Q1881" i="1" s="1"/>
  <c r="L1882" i="1"/>
  <c r="M1882" i="1" s="1"/>
  <c r="N1882" i="1" s="1"/>
  <c r="O1882" i="1" s="1"/>
  <c r="P1882" i="1" s="1"/>
  <c r="Q1882" i="1" s="1"/>
  <c r="L1883" i="1"/>
  <c r="M1883" i="1" s="1"/>
  <c r="N1883" i="1" s="1"/>
  <c r="O1883" i="1" s="1"/>
  <c r="P1883" i="1" s="1"/>
  <c r="Q1883" i="1" s="1"/>
  <c r="L1884" i="1"/>
  <c r="M1884" i="1" s="1"/>
  <c r="N1884" i="1" s="1"/>
  <c r="O1884" i="1" s="1"/>
  <c r="P1884" i="1" s="1"/>
  <c r="Q1884" i="1" s="1"/>
  <c r="L1885" i="1"/>
  <c r="M1885" i="1" s="1"/>
  <c r="N1885" i="1" s="1"/>
  <c r="O1885" i="1" s="1"/>
  <c r="P1885" i="1" s="1"/>
  <c r="Q1885" i="1" s="1"/>
  <c r="L1886" i="1"/>
  <c r="M1886" i="1" s="1"/>
  <c r="N1886" i="1" s="1"/>
  <c r="O1886" i="1" s="1"/>
  <c r="P1886" i="1" s="1"/>
  <c r="Q1886" i="1" s="1"/>
  <c r="L1887" i="1"/>
  <c r="M1887" i="1" s="1"/>
  <c r="N1887" i="1" s="1"/>
  <c r="O1887" i="1" s="1"/>
  <c r="P1887" i="1" s="1"/>
  <c r="Q1887" i="1" s="1"/>
  <c r="L1888" i="1"/>
  <c r="M1888" i="1" s="1"/>
  <c r="N1888" i="1" s="1"/>
  <c r="O1888" i="1" s="1"/>
  <c r="P1888" i="1" s="1"/>
  <c r="Q1888" i="1" s="1"/>
  <c r="L1889" i="1"/>
  <c r="M1889" i="1" s="1"/>
  <c r="N1889" i="1" s="1"/>
  <c r="O1889" i="1" s="1"/>
  <c r="P1889" i="1" s="1"/>
  <c r="Q1889" i="1" s="1"/>
  <c r="L1890" i="1"/>
  <c r="M1890" i="1" s="1"/>
  <c r="N1890" i="1" s="1"/>
  <c r="O1890" i="1" s="1"/>
  <c r="P1890" i="1" s="1"/>
  <c r="Q1890" i="1" s="1"/>
  <c r="L1891" i="1"/>
  <c r="M1891" i="1" s="1"/>
  <c r="N1891" i="1" s="1"/>
  <c r="O1891" i="1" s="1"/>
  <c r="P1891" i="1" s="1"/>
  <c r="Q1891" i="1" s="1"/>
  <c r="L1892" i="1"/>
  <c r="M1892" i="1" s="1"/>
  <c r="N1892" i="1" s="1"/>
  <c r="O1892" i="1" s="1"/>
  <c r="P1892" i="1" s="1"/>
  <c r="Q1892" i="1" s="1"/>
  <c r="L1893" i="1"/>
  <c r="L1894" i="1"/>
  <c r="M1894" i="1" s="1"/>
  <c r="N1894" i="1" s="1"/>
  <c r="O1894" i="1" s="1"/>
  <c r="P1894" i="1" s="1"/>
  <c r="Q1894" i="1" s="1"/>
  <c r="L1895" i="1"/>
  <c r="M1895" i="1" s="1"/>
  <c r="N1895" i="1" s="1"/>
  <c r="O1895" i="1" s="1"/>
  <c r="P1895" i="1" s="1"/>
  <c r="Q1895" i="1" s="1"/>
  <c r="L1896" i="1"/>
  <c r="M1896" i="1" s="1"/>
  <c r="N1896" i="1" s="1"/>
  <c r="O1896" i="1" s="1"/>
  <c r="P1896" i="1" s="1"/>
  <c r="Q1896" i="1" s="1"/>
  <c r="L1897" i="1"/>
  <c r="M1897" i="1" s="1"/>
  <c r="N1897" i="1" s="1"/>
  <c r="O1897" i="1" s="1"/>
  <c r="P1897" i="1" s="1"/>
  <c r="Q1897" i="1" s="1"/>
  <c r="L1898" i="1"/>
  <c r="M1898" i="1" s="1"/>
  <c r="N1898" i="1" s="1"/>
  <c r="O1898" i="1" s="1"/>
  <c r="P1898" i="1" s="1"/>
  <c r="Q1898" i="1" s="1"/>
  <c r="L1899" i="1"/>
  <c r="M1899" i="1" s="1"/>
  <c r="N1899" i="1" s="1"/>
  <c r="O1899" i="1" s="1"/>
  <c r="P1899" i="1" s="1"/>
  <c r="Q1899" i="1" s="1"/>
  <c r="L1900" i="1"/>
  <c r="M1900" i="1" s="1"/>
  <c r="N1900" i="1" s="1"/>
  <c r="O1900" i="1" s="1"/>
  <c r="P1900" i="1" s="1"/>
  <c r="Q1900" i="1" s="1"/>
  <c r="L1901" i="1"/>
  <c r="M1901" i="1" s="1"/>
  <c r="N1901" i="1" s="1"/>
  <c r="O1901" i="1" s="1"/>
  <c r="P1901" i="1" s="1"/>
  <c r="Q1901" i="1" s="1"/>
  <c r="L1902" i="1"/>
  <c r="M1902" i="1" s="1"/>
  <c r="N1902" i="1" s="1"/>
  <c r="O1902" i="1" s="1"/>
  <c r="P1902" i="1" s="1"/>
  <c r="Q1902" i="1" s="1"/>
  <c r="L1903" i="1"/>
  <c r="M1903" i="1" s="1"/>
  <c r="N1903" i="1" s="1"/>
  <c r="O1903" i="1" s="1"/>
  <c r="P1903" i="1" s="1"/>
  <c r="Q1903" i="1" s="1"/>
  <c r="L1904" i="1"/>
  <c r="M1904" i="1" s="1"/>
  <c r="N1904" i="1" s="1"/>
  <c r="O1904" i="1" s="1"/>
  <c r="P1904" i="1" s="1"/>
  <c r="Q1904" i="1" s="1"/>
  <c r="L1905" i="1"/>
  <c r="M1905" i="1" s="1"/>
  <c r="N1905" i="1" s="1"/>
  <c r="O1905" i="1" s="1"/>
  <c r="P1905" i="1" s="1"/>
  <c r="Q1905" i="1" s="1"/>
  <c r="L1906" i="1"/>
  <c r="M1906" i="1" s="1"/>
  <c r="N1906" i="1" s="1"/>
  <c r="O1906" i="1" s="1"/>
  <c r="P1906" i="1" s="1"/>
  <c r="Q1906" i="1" s="1"/>
  <c r="L1907" i="1"/>
  <c r="M1907" i="1" s="1"/>
  <c r="N1907" i="1" s="1"/>
  <c r="O1907" i="1" s="1"/>
  <c r="P1907" i="1" s="1"/>
  <c r="Q1907" i="1" s="1"/>
  <c r="L1908" i="1"/>
  <c r="M1908" i="1" s="1"/>
  <c r="N1908" i="1" s="1"/>
  <c r="O1908" i="1" s="1"/>
  <c r="P1908" i="1" s="1"/>
  <c r="Q1908" i="1" s="1"/>
  <c r="L1909" i="1"/>
  <c r="M1909" i="1" s="1"/>
  <c r="N1909" i="1" s="1"/>
  <c r="O1909" i="1" s="1"/>
  <c r="P1909" i="1" s="1"/>
  <c r="Q1909" i="1" s="1"/>
  <c r="L1910" i="1"/>
  <c r="M1910" i="1" s="1"/>
  <c r="N1910" i="1" s="1"/>
  <c r="O1910" i="1" s="1"/>
  <c r="P1910" i="1" s="1"/>
  <c r="Q1910" i="1" s="1"/>
  <c r="L1911" i="1"/>
  <c r="M1911" i="1" s="1"/>
  <c r="N1911" i="1" s="1"/>
  <c r="O1911" i="1" s="1"/>
  <c r="P1911" i="1" s="1"/>
  <c r="Q1911" i="1" s="1"/>
  <c r="L1912" i="1"/>
  <c r="M1912" i="1" s="1"/>
  <c r="N1912" i="1" s="1"/>
  <c r="O1912" i="1" s="1"/>
  <c r="P1912" i="1" s="1"/>
  <c r="Q1912" i="1" s="1"/>
  <c r="L1913" i="1"/>
  <c r="M1913" i="1" s="1"/>
  <c r="N1913" i="1" s="1"/>
  <c r="O1913" i="1" s="1"/>
  <c r="P1913" i="1" s="1"/>
  <c r="Q1913" i="1" s="1"/>
  <c r="L1914" i="1"/>
  <c r="M1914" i="1" s="1"/>
  <c r="N1914" i="1" s="1"/>
  <c r="O1914" i="1" s="1"/>
  <c r="P1914" i="1" s="1"/>
  <c r="Q1914" i="1" s="1"/>
  <c r="L1915" i="1"/>
  <c r="M1915" i="1" s="1"/>
  <c r="N1915" i="1" s="1"/>
  <c r="O1915" i="1" s="1"/>
  <c r="P1915" i="1" s="1"/>
  <c r="Q1915" i="1" s="1"/>
  <c r="L1916" i="1"/>
  <c r="M1916" i="1" s="1"/>
  <c r="N1916" i="1" s="1"/>
  <c r="O1916" i="1" s="1"/>
  <c r="P1916" i="1" s="1"/>
  <c r="Q1916" i="1" s="1"/>
  <c r="L1917" i="1"/>
  <c r="M1917" i="1" s="1"/>
  <c r="L1918" i="1"/>
  <c r="M1918" i="1" s="1"/>
  <c r="N1918" i="1" s="1"/>
  <c r="O1918" i="1" s="1"/>
  <c r="P1918" i="1" s="1"/>
  <c r="Q1918" i="1" s="1"/>
  <c r="L1919" i="1"/>
  <c r="M1919" i="1" s="1"/>
  <c r="N1919" i="1" s="1"/>
  <c r="O1919" i="1" s="1"/>
  <c r="P1919" i="1" s="1"/>
  <c r="Q1919" i="1" s="1"/>
  <c r="L1920" i="1"/>
  <c r="M1920" i="1" s="1"/>
  <c r="N1920" i="1" s="1"/>
  <c r="O1920" i="1" s="1"/>
  <c r="P1920" i="1" s="1"/>
  <c r="Q1920" i="1" s="1"/>
  <c r="L1921" i="1"/>
  <c r="M1921" i="1" s="1"/>
  <c r="N1921" i="1" s="1"/>
  <c r="O1921" i="1" s="1"/>
  <c r="P1921" i="1" s="1"/>
  <c r="Q1921" i="1" s="1"/>
  <c r="L1922" i="1"/>
  <c r="M1922" i="1" s="1"/>
  <c r="N1922" i="1" s="1"/>
  <c r="O1922" i="1" s="1"/>
  <c r="P1922" i="1" s="1"/>
  <c r="Q1922" i="1" s="1"/>
  <c r="L1923" i="1"/>
  <c r="M1923" i="1" s="1"/>
  <c r="N1923" i="1" s="1"/>
  <c r="O1923" i="1" s="1"/>
  <c r="P1923" i="1" s="1"/>
  <c r="Q1923" i="1" s="1"/>
  <c r="L1924" i="1"/>
  <c r="M1924" i="1" s="1"/>
  <c r="N1924" i="1" s="1"/>
  <c r="O1924" i="1" s="1"/>
  <c r="P1924" i="1" s="1"/>
  <c r="Q1924" i="1" s="1"/>
  <c r="L1925" i="1"/>
  <c r="M1925" i="1" s="1"/>
  <c r="N1925" i="1" s="1"/>
  <c r="O1925" i="1" s="1"/>
  <c r="P1925" i="1" s="1"/>
  <c r="Q1925" i="1" s="1"/>
  <c r="L1926" i="1"/>
  <c r="M1926" i="1" s="1"/>
  <c r="N1926" i="1" s="1"/>
  <c r="O1926" i="1" s="1"/>
  <c r="P1926" i="1" s="1"/>
  <c r="Q1926" i="1" s="1"/>
  <c r="L1927" i="1"/>
  <c r="M1927" i="1" s="1"/>
  <c r="N1927" i="1" s="1"/>
  <c r="O1927" i="1" s="1"/>
  <c r="P1927" i="1" s="1"/>
  <c r="Q1927" i="1" s="1"/>
  <c r="L1928" i="1"/>
  <c r="M1928" i="1" s="1"/>
  <c r="N1928" i="1" s="1"/>
  <c r="O1928" i="1" s="1"/>
  <c r="P1928" i="1" s="1"/>
  <c r="Q1928" i="1" s="1"/>
  <c r="L1929" i="1"/>
  <c r="M1929" i="1" s="1"/>
  <c r="N1929" i="1" s="1"/>
  <c r="O1929" i="1" s="1"/>
  <c r="P1929" i="1" s="1"/>
  <c r="Q1929" i="1" s="1"/>
  <c r="L1930" i="1"/>
  <c r="M1930" i="1" s="1"/>
  <c r="N1930" i="1" s="1"/>
  <c r="O1930" i="1" s="1"/>
  <c r="P1930" i="1" s="1"/>
  <c r="Q1930" i="1" s="1"/>
  <c r="L1931" i="1"/>
  <c r="M1931" i="1" s="1"/>
  <c r="N1931" i="1" s="1"/>
  <c r="O1931" i="1" s="1"/>
  <c r="P1931" i="1" s="1"/>
  <c r="Q1931" i="1" s="1"/>
  <c r="L1932" i="1"/>
  <c r="M1932" i="1" s="1"/>
  <c r="N1932" i="1" s="1"/>
  <c r="O1932" i="1" s="1"/>
  <c r="P1932" i="1" s="1"/>
  <c r="Q1932" i="1" s="1"/>
  <c r="L1933" i="1"/>
  <c r="M1933" i="1" s="1"/>
  <c r="N1933" i="1" s="1"/>
  <c r="O1933" i="1" s="1"/>
  <c r="P1933" i="1" s="1"/>
  <c r="Q1933" i="1" s="1"/>
  <c r="L1934" i="1"/>
  <c r="M1934" i="1" s="1"/>
  <c r="N1934" i="1" s="1"/>
  <c r="O1934" i="1" s="1"/>
  <c r="P1934" i="1" s="1"/>
  <c r="Q1934" i="1" s="1"/>
  <c r="L1935" i="1"/>
  <c r="M1935" i="1" s="1"/>
  <c r="N1935" i="1" s="1"/>
  <c r="O1935" i="1" s="1"/>
  <c r="P1935" i="1" s="1"/>
  <c r="Q1935" i="1" s="1"/>
  <c r="L1936" i="1"/>
  <c r="M1936" i="1" s="1"/>
  <c r="N1936" i="1" s="1"/>
  <c r="O1936" i="1" s="1"/>
  <c r="P1936" i="1" s="1"/>
  <c r="Q1936" i="1" s="1"/>
  <c r="L1937" i="1"/>
  <c r="M1937" i="1" s="1"/>
  <c r="N1937" i="1" s="1"/>
  <c r="O1937" i="1" s="1"/>
  <c r="P1937" i="1" s="1"/>
  <c r="Q1937" i="1" s="1"/>
  <c r="L1938" i="1"/>
  <c r="M1938" i="1" s="1"/>
  <c r="N1938" i="1" s="1"/>
  <c r="O1938" i="1" s="1"/>
  <c r="P1938" i="1" s="1"/>
  <c r="Q1938" i="1" s="1"/>
  <c r="L1939" i="1"/>
  <c r="M1939" i="1" s="1"/>
  <c r="N1939" i="1" s="1"/>
  <c r="O1939" i="1" s="1"/>
  <c r="P1939" i="1" s="1"/>
  <c r="Q1939" i="1" s="1"/>
  <c r="L1940" i="1"/>
  <c r="M1940" i="1" s="1"/>
  <c r="N1940" i="1" s="1"/>
  <c r="O1940" i="1" s="1"/>
  <c r="P1940" i="1" s="1"/>
  <c r="Q1940" i="1" s="1"/>
  <c r="L1941" i="1"/>
  <c r="M1941" i="1" s="1"/>
  <c r="N1941" i="1" s="1"/>
  <c r="O1941" i="1" s="1"/>
  <c r="P1941" i="1" s="1"/>
  <c r="Q1941" i="1" s="1"/>
  <c r="L1942" i="1"/>
  <c r="M1942" i="1" s="1"/>
  <c r="N1942" i="1" s="1"/>
  <c r="O1942" i="1" s="1"/>
  <c r="P1942" i="1" s="1"/>
  <c r="Q1942" i="1" s="1"/>
  <c r="L1943" i="1"/>
  <c r="M1943" i="1" s="1"/>
  <c r="N1943" i="1" s="1"/>
  <c r="O1943" i="1" s="1"/>
  <c r="P1943" i="1" s="1"/>
  <c r="Q1943" i="1" s="1"/>
  <c r="L1944" i="1"/>
  <c r="M1944" i="1" s="1"/>
  <c r="N1944" i="1" s="1"/>
  <c r="O1944" i="1" s="1"/>
  <c r="P1944" i="1" s="1"/>
  <c r="Q1944" i="1" s="1"/>
  <c r="L1945" i="1"/>
  <c r="M1945" i="1" s="1"/>
  <c r="N1945" i="1" s="1"/>
  <c r="O1945" i="1" s="1"/>
  <c r="P1945" i="1" s="1"/>
  <c r="Q1945" i="1" s="1"/>
  <c r="L1946" i="1"/>
  <c r="M1946" i="1" s="1"/>
  <c r="N1946" i="1" s="1"/>
  <c r="O1946" i="1" s="1"/>
  <c r="P1946" i="1" s="1"/>
  <c r="Q1946" i="1" s="1"/>
  <c r="L1947" i="1"/>
  <c r="M1947" i="1" s="1"/>
  <c r="N1947" i="1" s="1"/>
  <c r="O1947" i="1" s="1"/>
  <c r="P1947" i="1" s="1"/>
  <c r="Q1947" i="1" s="1"/>
  <c r="L1948" i="1"/>
  <c r="M1948" i="1" s="1"/>
  <c r="N1948" i="1" s="1"/>
  <c r="O1948" i="1" s="1"/>
  <c r="P1948" i="1" s="1"/>
  <c r="Q1948" i="1" s="1"/>
  <c r="L1949" i="1"/>
  <c r="M1949" i="1" s="1"/>
  <c r="L1950" i="1"/>
  <c r="M1950" i="1" s="1"/>
  <c r="N1950" i="1" s="1"/>
  <c r="O1950" i="1" s="1"/>
  <c r="P1950" i="1" s="1"/>
  <c r="Q1950" i="1" s="1"/>
  <c r="L1951" i="1"/>
  <c r="M1951" i="1" s="1"/>
  <c r="N1951" i="1" s="1"/>
  <c r="O1951" i="1" s="1"/>
  <c r="P1951" i="1" s="1"/>
  <c r="Q1951" i="1" s="1"/>
  <c r="L1952" i="1"/>
  <c r="M1952" i="1" s="1"/>
  <c r="N1952" i="1" s="1"/>
  <c r="O1952" i="1" s="1"/>
  <c r="P1952" i="1" s="1"/>
  <c r="Q1952" i="1" s="1"/>
  <c r="L1953" i="1"/>
  <c r="M1953" i="1" s="1"/>
  <c r="N1953" i="1" s="1"/>
  <c r="O1953" i="1" s="1"/>
  <c r="P1953" i="1" s="1"/>
  <c r="Q1953" i="1" s="1"/>
  <c r="L1954" i="1"/>
  <c r="M1954" i="1" s="1"/>
  <c r="N1954" i="1" s="1"/>
  <c r="O1954" i="1" s="1"/>
  <c r="P1954" i="1" s="1"/>
  <c r="Q1954" i="1" s="1"/>
  <c r="L1955" i="1"/>
  <c r="M1955" i="1" s="1"/>
  <c r="N1955" i="1" s="1"/>
  <c r="O1955" i="1" s="1"/>
  <c r="P1955" i="1" s="1"/>
  <c r="Q1955" i="1" s="1"/>
  <c r="L1956" i="1"/>
  <c r="M1956" i="1" s="1"/>
  <c r="N1956" i="1" s="1"/>
  <c r="O1956" i="1" s="1"/>
  <c r="P1956" i="1" s="1"/>
  <c r="Q1956" i="1" s="1"/>
  <c r="L1957" i="1"/>
  <c r="M1957" i="1" s="1"/>
  <c r="N1957" i="1" s="1"/>
  <c r="O1957" i="1" s="1"/>
  <c r="P1957" i="1" s="1"/>
  <c r="Q1957" i="1" s="1"/>
  <c r="L1958" i="1"/>
  <c r="M1958" i="1" s="1"/>
  <c r="N1958" i="1" s="1"/>
  <c r="O1958" i="1" s="1"/>
  <c r="P1958" i="1" s="1"/>
  <c r="Q1958" i="1" s="1"/>
  <c r="L1959" i="1"/>
  <c r="M1959" i="1" s="1"/>
  <c r="N1959" i="1" s="1"/>
  <c r="O1959" i="1" s="1"/>
  <c r="P1959" i="1" s="1"/>
  <c r="Q1959" i="1" s="1"/>
  <c r="L1960" i="1"/>
  <c r="M1960" i="1" s="1"/>
  <c r="N1960" i="1" s="1"/>
  <c r="O1960" i="1" s="1"/>
  <c r="P1960" i="1" s="1"/>
  <c r="Q1960" i="1" s="1"/>
  <c r="L1961" i="1"/>
  <c r="M1961" i="1" s="1"/>
  <c r="N1961" i="1" s="1"/>
  <c r="O1961" i="1" s="1"/>
  <c r="P1961" i="1" s="1"/>
  <c r="Q1961" i="1" s="1"/>
  <c r="L1962" i="1"/>
  <c r="M1962" i="1" s="1"/>
  <c r="N1962" i="1" s="1"/>
  <c r="O1962" i="1" s="1"/>
  <c r="P1962" i="1" s="1"/>
  <c r="Q1962" i="1" s="1"/>
  <c r="L1963" i="1"/>
  <c r="M1963" i="1" s="1"/>
  <c r="N1963" i="1" s="1"/>
  <c r="O1963" i="1" s="1"/>
  <c r="P1963" i="1" s="1"/>
  <c r="Q1963" i="1" s="1"/>
  <c r="L1964" i="1"/>
  <c r="M1964" i="1" s="1"/>
  <c r="N1964" i="1" s="1"/>
  <c r="O1964" i="1" s="1"/>
  <c r="P1964" i="1" s="1"/>
  <c r="Q1964" i="1" s="1"/>
  <c r="L1965" i="1"/>
  <c r="M1965" i="1" s="1"/>
  <c r="N1965" i="1" s="1"/>
  <c r="O1965" i="1" s="1"/>
  <c r="P1965" i="1" s="1"/>
  <c r="Q1965" i="1" s="1"/>
  <c r="L1966" i="1"/>
  <c r="M1966" i="1" s="1"/>
  <c r="N1966" i="1" s="1"/>
  <c r="O1966" i="1" s="1"/>
  <c r="P1966" i="1" s="1"/>
  <c r="Q1966" i="1" s="1"/>
  <c r="L1967" i="1"/>
  <c r="M1967" i="1" s="1"/>
  <c r="N1967" i="1" s="1"/>
  <c r="O1967" i="1" s="1"/>
  <c r="P1967" i="1" s="1"/>
  <c r="Q1967" i="1" s="1"/>
  <c r="L1968" i="1"/>
  <c r="M1968" i="1" s="1"/>
  <c r="N1968" i="1" s="1"/>
  <c r="O1968" i="1" s="1"/>
  <c r="P1968" i="1" s="1"/>
  <c r="Q1968" i="1" s="1"/>
  <c r="L1969" i="1"/>
  <c r="M1969" i="1" s="1"/>
  <c r="N1969" i="1" s="1"/>
  <c r="O1969" i="1" s="1"/>
  <c r="P1969" i="1" s="1"/>
  <c r="Q1969" i="1" s="1"/>
  <c r="L1970" i="1"/>
  <c r="M1970" i="1" s="1"/>
  <c r="N1970" i="1" s="1"/>
  <c r="O1970" i="1" s="1"/>
  <c r="P1970" i="1" s="1"/>
  <c r="Q1970" i="1" s="1"/>
  <c r="L1971" i="1"/>
  <c r="M1971" i="1" s="1"/>
  <c r="N1971" i="1" s="1"/>
  <c r="O1971" i="1" s="1"/>
  <c r="P1971" i="1" s="1"/>
  <c r="Q1971" i="1" s="1"/>
  <c r="L1972" i="1"/>
  <c r="M1972" i="1" s="1"/>
  <c r="N1972" i="1" s="1"/>
  <c r="O1972" i="1" s="1"/>
  <c r="P1972" i="1" s="1"/>
  <c r="Q1972" i="1" s="1"/>
  <c r="L1973" i="1"/>
  <c r="M1973" i="1" s="1"/>
  <c r="N1973" i="1" s="1"/>
  <c r="O1973" i="1" s="1"/>
  <c r="P1973" i="1" s="1"/>
  <c r="Q1973" i="1" s="1"/>
  <c r="L1974" i="1"/>
  <c r="M1974" i="1" s="1"/>
  <c r="N1974" i="1" s="1"/>
  <c r="O1974" i="1" s="1"/>
  <c r="P1974" i="1" s="1"/>
  <c r="Q1974" i="1" s="1"/>
  <c r="L1975" i="1"/>
  <c r="M1975" i="1" s="1"/>
  <c r="N1975" i="1" s="1"/>
  <c r="O1975" i="1" s="1"/>
  <c r="P1975" i="1" s="1"/>
  <c r="Q1975" i="1" s="1"/>
  <c r="L1976" i="1"/>
  <c r="M1976" i="1" s="1"/>
  <c r="N1976" i="1" s="1"/>
  <c r="O1976" i="1" s="1"/>
  <c r="P1976" i="1" s="1"/>
  <c r="Q1976" i="1" s="1"/>
  <c r="L1977" i="1"/>
  <c r="M1977" i="1" s="1"/>
  <c r="N1977" i="1" s="1"/>
  <c r="O1977" i="1" s="1"/>
  <c r="P1977" i="1" s="1"/>
  <c r="Q1977" i="1" s="1"/>
  <c r="L1978" i="1"/>
  <c r="M1978" i="1" s="1"/>
  <c r="N1978" i="1" s="1"/>
  <c r="O1978" i="1" s="1"/>
  <c r="P1978" i="1" s="1"/>
  <c r="Q1978" i="1" s="1"/>
  <c r="L1979" i="1"/>
  <c r="M1979" i="1" s="1"/>
  <c r="N1979" i="1" s="1"/>
  <c r="O1979" i="1" s="1"/>
  <c r="P1979" i="1" s="1"/>
  <c r="Q1979" i="1" s="1"/>
  <c r="L1980" i="1"/>
  <c r="M1980" i="1" s="1"/>
  <c r="N1980" i="1" s="1"/>
  <c r="O1980" i="1" s="1"/>
  <c r="P1980" i="1" s="1"/>
  <c r="Q1980" i="1" s="1"/>
  <c r="L1981" i="1"/>
  <c r="M1981" i="1" s="1"/>
  <c r="N1981" i="1" s="1"/>
  <c r="O1981" i="1" s="1"/>
  <c r="P1981" i="1" s="1"/>
  <c r="Q1981" i="1" s="1"/>
  <c r="L1982" i="1"/>
  <c r="M1982" i="1" s="1"/>
  <c r="N1982" i="1" s="1"/>
  <c r="O1982" i="1" s="1"/>
  <c r="P1982" i="1" s="1"/>
  <c r="Q1982" i="1" s="1"/>
  <c r="L1983" i="1"/>
  <c r="M1983" i="1" s="1"/>
  <c r="N1983" i="1" s="1"/>
  <c r="O1983" i="1" s="1"/>
  <c r="P1983" i="1" s="1"/>
  <c r="Q1983" i="1" s="1"/>
  <c r="L1984" i="1"/>
  <c r="M1984" i="1" s="1"/>
  <c r="N1984" i="1" s="1"/>
  <c r="O1984" i="1" s="1"/>
  <c r="P1984" i="1" s="1"/>
  <c r="Q1984" i="1" s="1"/>
  <c r="L1985" i="1"/>
  <c r="M1985" i="1" s="1"/>
  <c r="N1985" i="1" s="1"/>
  <c r="O1985" i="1" s="1"/>
  <c r="P1985" i="1" s="1"/>
  <c r="Q1985" i="1" s="1"/>
  <c r="L1986" i="1"/>
  <c r="M1986" i="1" s="1"/>
  <c r="N1986" i="1" s="1"/>
  <c r="O1986" i="1" s="1"/>
  <c r="P1986" i="1" s="1"/>
  <c r="Q1986" i="1" s="1"/>
  <c r="L1987" i="1"/>
  <c r="M1987" i="1" s="1"/>
  <c r="N1987" i="1" s="1"/>
  <c r="O1987" i="1" s="1"/>
  <c r="P1987" i="1" s="1"/>
  <c r="Q1987" i="1" s="1"/>
  <c r="L1988" i="1"/>
  <c r="M1988" i="1" s="1"/>
  <c r="N1988" i="1" s="1"/>
  <c r="O1988" i="1" s="1"/>
  <c r="P1988" i="1" s="1"/>
  <c r="Q1988" i="1" s="1"/>
  <c r="L1989" i="1"/>
  <c r="L1990" i="1"/>
  <c r="M1990" i="1" s="1"/>
  <c r="N1990" i="1" s="1"/>
  <c r="O1990" i="1" s="1"/>
  <c r="P1990" i="1" s="1"/>
  <c r="Q1990" i="1" s="1"/>
  <c r="L1991" i="1"/>
  <c r="M1991" i="1" s="1"/>
  <c r="N1991" i="1" s="1"/>
  <c r="O1991" i="1" s="1"/>
  <c r="P1991" i="1" s="1"/>
  <c r="Q1991" i="1" s="1"/>
  <c r="L1992" i="1"/>
  <c r="M1992" i="1" s="1"/>
  <c r="N1992" i="1" s="1"/>
  <c r="O1992" i="1" s="1"/>
  <c r="P1992" i="1" s="1"/>
  <c r="Q1992" i="1" s="1"/>
  <c r="L1993" i="1"/>
  <c r="M1993" i="1" s="1"/>
  <c r="N1993" i="1" s="1"/>
  <c r="O1993" i="1" s="1"/>
  <c r="P1993" i="1" s="1"/>
  <c r="Q1993" i="1" s="1"/>
  <c r="L1994" i="1"/>
  <c r="M1994" i="1" s="1"/>
  <c r="N1994" i="1" s="1"/>
  <c r="O1994" i="1" s="1"/>
  <c r="P1994" i="1" s="1"/>
  <c r="Q1994" i="1" s="1"/>
  <c r="L1995" i="1"/>
  <c r="M1995" i="1" s="1"/>
  <c r="N1995" i="1" s="1"/>
  <c r="O1995" i="1" s="1"/>
  <c r="P1995" i="1" s="1"/>
  <c r="Q1995" i="1" s="1"/>
  <c r="L1996" i="1"/>
  <c r="M1996" i="1" s="1"/>
  <c r="N1996" i="1" s="1"/>
  <c r="O1996" i="1" s="1"/>
  <c r="P1996" i="1" s="1"/>
  <c r="Q1996" i="1" s="1"/>
  <c r="L1997" i="1"/>
  <c r="M1997" i="1" s="1"/>
  <c r="N1997" i="1" s="1"/>
  <c r="O1997" i="1" s="1"/>
  <c r="P1997" i="1" s="1"/>
  <c r="Q1997" i="1" s="1"/>
  <c r="L1998" i="1"/>
  <c r="M1998" i="1" s="1"/>
  <c r="N1998" i="1" s="1"/>
  <c r="O1998" i="1" s="1"/>
  <c r="P1998" i="1" s="1"/>
  <c r="Q1998" i="1" s="1"/>
  <c r="L1999" i="1"/>
  <c r="M1999" i="1" s="1"/>
  <c r="N1999" i="1" s="1"/>
  <c r="O1999" i="1" s="1"/>
  <c r="P1999" i="1" s="1"/>
  <c r="Q1999" i="1" s="1"/>
  <c r="L2000" i="1"/>
  <c r="M2000" i="1" s="1"/>
  <c r="N2000" i="1" s="1"/>
  <c r="O2000" i="1" s="1"/>
  <c r="P2000" i="1" s="1"/>
  <c r="Q2000" i="1" s="1"/>
  <c r="L2001" i="1"/>
  <c r="M2001" i="1" s="1"/>
  <c r="N2001" i="1" s="1"/>
  <c r="O2001" i="1" s="1"/>
  <c r="P2001" i="1" s="1"/>
  <c r="Q2001" i="1" s="1"/>
  <c r="L2002" i="1"/>
  <c r="M2002" i="1" s="1"/>
  <c r="N2002" i="1" s="1"/>
  <c r="O2002" i="1" s="1"/>
  <c r="P2002" i="1" s="1"/>
  <c r="Q2002" i="1" s="1"/>
  <c r="L2003" i="1"/>
  <c r="M2003" i="1" s="1"/>
  <c r="N2003" i="1" s="1"/>
  <c r="O2003" i="1" s="1"/>
  <c r="P2003" i="1" s="1"/>
  <c r="Q2003" i="1" s="1"/>
  <c r="L2004" i="1"/>
  <c r="M2004" i="1" s="1"/>
  <c r="N2004" i="1" s="1"/>
  <c r="O2004" i="1" s="1"/>
  <c r="P2004" i="1" s="1"/>
  <c r="Q2004" i="1" s="1"/>
  <c r="L2005" i="1"/>
  <c r="L2006" i="1"/>
  <c r="M2006" i="1" s="1"/>
  <c r="N2006" i="1" s="1"/>
  <c r="O2006" i="1" s="1"/>
  <c r="P2006" i="1" s="1"/>
  <c r="Q2006" i="1" s="1"/>
  <c r="L2007" i="1"/>
  <c r="M2007" i="1" s="1"/>
  <c r="N2007" i="1" s="1"/>
  <c r="O2007" i="1" s="1"/>
  <c r="P2007" i="1" s="1"/>
  <c r="Q2007" i="1" s="1"/>
  <c r="L2008" i="1"/>
  <c r="M2008" i="1" s="1"/>
  <c r="N2008" i="1" s="1"/>
  <c r="O2008" i="1" s="1"/>
  <c r="P2008" i="1" s="1"/>
  <c r="Q2008" i="1" s="1"/>
  <c r="L2009" i="1"/>
  <c r="M2009" i="1" s="1"/>
  <c r="N2009" i="1" s="1"/>
  <c r="O2009" i="1" s="1"/>
  <c r="P2009" i="1" s="1"/>
  <c r="Q2009" i="1" s="1"/>
  <c r="L2010" i="1"/>
  <c r="M2010" i="1" s="1"/>
  <c r="N2010" i="1" s="1"/>
  <c r="O2010" i="1" s="1"/>
  <c r="P2010" i="1" s="1"/>
  <c r="Q2010" i="1" s="1"/>
  <c r="L2011" i="1"/>
  <c r="M2011" i="1" s="1"/>
  <c r="N2011" i="1" s="1"/>
  <c r="O2011" i="1" s="1"/>
  <c r="P2011" i="1" s="1"/>
  <c r="Q2011" i="1" s="1"/>
  <c r="L2012" i="1"/>
  <c r="M2012" i="1" s="1"/>
  <c r="N2012" i="1" s="1"/>
  <c r="O2012" i="1" s="1"/>
  <c r="P2012" i="1" s="1"/>
  <c r="Q2012" i="1" s="1"/>
  <c r="L2013" i="1"/>
  <c r="M2013" i="1" s="1"/>
  <c r="N2013" i="1" s="1"/>
  <c r="O2013" i="1" s="1"/>
  <c r="P2013" i="1" s="1"/>
  <c r="Q2013" i="1" s="1"/>
  <c r="L2014" i="1"/>
  <c r="M2014" i="1" s="1"/>
  <c r="N2014" i="1" s="1"/>
  <c r="O2014" i="1" s="1"/>
  <c r="P2014" i="1" s="1"/>
  <c r="Q2014" i="1" s="1"/>
  <c r="L2015" i="1"/>
  <c r="M2015" i="1" s="1"/>
  <c r="N2015" i="1" s="1"/>
  <c r="O2015" i="1" s="1"/>
  <c r="P2015" i="1" s="1"/>
  <c r="Q2015" i="1" s="1"/>
  <c r="L2016" i="1"/>
  <c r="M2016" i="1" s="1"/>
  <c r="N2016" i="1" s="1"/>
  <c r="O2016" i="1" s="1"/>
  <c r="P2016" i="1" s="1"/>
  <c r="Q2016" i="1" s="1"/>
  <c r="L2017" i="1"/>
  <c r="M2017" i="1" s="1"/>
  <c r="N2017" i="1" s="1"/>
  <c r="O2017" i="1" s="1"/>
  <c r="P2017" i="1" s="1"/>
  <c r="Q2017" i="1" s="1"/>
  <c r="L2018" i="1"/>
  <c r="M2018" i="1" s="1"/>
  <c r="N2018" i="1" s="1"/>
  <c r="O2018" i="1" s="1"/>
  <c r="P2018" i="1" s="1"/>
  <c r="Q2018" i="1" s="1"/>
  <c r="L2019" i="1"/>
  <c r="M2019" i="1" s="1"/>
  <c r="N2019" i="1" s="1"/>
  <c r="O2019" i="1" s="1"/>
  <c r="P2019" i="1" s="1"/>
  <c r="Q2019" i="1" s="1"/>
  <c r="L2020" i="1"/>
  <c r="M2020" i="1" s="1"/>
  <c r="N2020" i="1" s="1"/>
  <c r="O2020" i="1" s="1"/>
  <c r="P2020" i="1" s="1"/>
  <c r="Q2020" i="1" s="1"/>
  <c r="L2021" i="1"/>
  <c r="L2022" i="1"/>
  <c r="M2022" i="1" s="1"/>
  <c r="N2022" i="1" s="1"/>
  <c r="O2022" i="1" s="1"/>
  <c r="P2022" i="1" s="1"/>
  <c r="Q2022" i="1" s="1"/>
  <c r="L2023" i="1"/>
  <c r="M2023" i="1" s="1"/>
  <c r="N2023" i="1" s="1"/>
  <c r="O2023" i="1" s="1"/>
  <c r="P2023" i="1" s="1"/>
  <c r="Q2023" i="1" s="1"/>
  <c r="L2024" i="1"/>
  <c r="M2024" i="1" s="1"/>
  <c r="N2024" i="1" s="1"/>
  <c r="O2024" i="1" s="1"/>
  <c r="P2024" i="1" s="1"/>
  <c r="Q2024" i="1" s="1"/>
  <c r="L2025" i="1"/>
  <c r="M2025" i="1" s="1"/>
  <c r="N2025" i="1" s="1"/>
  <c r="O2025" i="1" s="1"/>
  <c r="P2025" i="1" s="1"/>
  <c r="Q2025" i="1" s="1"/>
  <c r="L2026" i="1"/>
  <c r="M2026" i="1" s="1"/>
  <c r="N2026" i="1" s="1"/>
  <c r="O2026" i="1" s="1"/>
  <c r="P2026" i="1" s="1"/>
  <c r="Q2026" i="1" s="1"/>
  <c r="L2027" i="1"/>
  <c r="M2027" i="1" s="1"/>
  <c r="N2027" i="1" s="1"/>
  <c r="O2027" i="1" s="1"/>
  <c r="P2027" i="1" s="1"/>
  <c r="Q2027" i="1" s="1"/>
  <c r="L2028" i="1"/>
  <c r="M2028" i="1" s="1"/>
  <c r="N2028" i="1" s="1"/>
  <c r="O2028" i="1" s="1"/>
  <c r="P2028" i="1" s="1"/>
  <c r="Q2028" i="1" s="1"/>
  <c r="L2029" i="1"/>
  <c r="M2029" i="1" s="1"/>
  <c r="N2029" i="1" s="1"/>
  <c r="O2029" i="1" s="1"/>
  <c r="P2029" i="1" s="1"/>
  <c r="Q2029" i="1" s="1"/>
  <c r="L2030" i="1"/>
  <c r="M2030" i="1" s="1"/>
  <c r="N2030" i="1" s="1"/>
  <c r="O2030" i="1" s="1"/>
  <c r="P2030" i="1" s="1"/>
  <c r="Q2030" i="1" s="1"/>
  <c r="L2031" i="1"/>
  <c r="M2031" i="1" s="1"/>
  <c r="N2031" i="1" s="1"/>
  <c r="O2031" i="1" s="1"/>
  <c r="P2031" i="1" s="1"/>
  <c r="Q2031" i="1" s="1"/>
  <c r="L2032" i="1"/>
  <c r="M2032" i="1" s="1"/>
  <c r="N2032" i="1" s="1"/>
  <c r="O2032" i="1" s="1"/>
  <c r="P2032" i="1" s="1"/>
  <c r="Q2032" i="1" s="1"/>
  <c r="L2033" i="1"/>
  <c r="M2033" i="1" s="1"/>
  <c r="N2033" i="1" s="1"/>
  <c r="O2033" i="1" s="1"/>
  <c r="P2033" i="1" s="1"/>
  <c r="Q2033" i="1" s="1"/>
  <c r="L2034" i="1"/>
  <c r="M2034" i="1" s="1"/>
  <c r="N2034" i="1" s="1"/>
  <c r="O2034" i="1" s="1"/>
  <c r="P2034" i="1" s="1"/>
  <c r="Q2034" i="1" s="1"/>
  <c r="L2035" i="1"/>
  <c r="M2035" i="1" s="1"/>
  <c r="N2035" i="1" s="1"/>
  <c r="O2035" i="1" s="1"/>
  <c r="P2035" i="1" s="1"/>
  <c r="Q2035" i="1" s="1"/>
  <c r="L2036" i="1"/>
  <c r="M2036" i="1" s="1"/>
  <c r="N2036" i="1" s="1"/>
  <c r="O2036" i="1" s="1"/>
  <c r="P2036" i="1" s="1"/>
  <c r="Q2036" i="1" s="1"/>
  <c r="L2037" i="1"/>
  <c r="M2037" i="1" s="1"/>
  <c r="N2037" i="1" s="1"/>
  <c r="O2037" i="1" s="1"/>
  <c r="P2037" i="1" s="1"/>
  <c r="Q2037" i="1" s="1"/>
  <c r="L2038" i="1"/>
  <c r="M2038" i="1" s="1"/>
  <c r="N2038" i="1" s="1"/>
  <c r="O2038" i="1" s="1"/>
  <c r="P2038" i="1" s="1"/>
  <c r="Q2038" i="1" s="1"/>
  <c r="L2039" i="1"/>
  <c r="M2039" i="1" s="1"/>
  <c r="N2039" i="1" s="1"/>
  <c r="O2039" i="1" s="1"/>
  <c r="P2039" i="1" s="1"/>
  <c r="Q2039" i="1" s="1"/>
  <c r="L2040" i="1"/>
  <c r="M2040" i="1" s="1"/>
  <c r="N2040" i="1" s="1"/>
  <c r="O2040" i="1" s="1"/>
  <c r="P2040" i="1" s="1"/>
  <c r="Q2040" i="1" s="1"/>
  <c r="L2041" i="1"/>
  <c r="M2041" i="1" s="1"/>
  <c r="N2041" i="1" s="1"/>
  <c r="O2041" i="1" s="1"/>
  <c r="P2041" i="1" s="1"/>
  <c r="Q2041" i="1" s="1"/>
  <c r="L2042" i="1"/>
  <c r="M2042" i="1" s="1"/>
  <c r="N2042" i="1" s="1"/>
  <c r="O2042" i="1" s="1"/>
  <c r="P2042" i="1" s="1"/>
  <c r="Q2042" i="1" s="1"/>
  <c r="L2043" i="1"/>
  <c r="M2043" i="1" s="1"/>
  <c r="N2043" i="1" s="1"/>
  <c r="O2043" i="1" s="1"/>
  <c r="P2043" i="1" s="1"/>
  <c r="Q2043" i="1" s="1"/>
  <c r="L2044" i="1"/>
  <c r="M2044" i="1" s="1"/>
  <c r="N2044" i="1" s="1"/>
  <c r="O2044" i="1" s="1"/>
  <c r="P2044" i="1" s="1"/>
  <c r="Q2044" i="1" s="1"/>
  <c r="L2045" i="1"/>
  <c r="M2045" i="1" s="1"/>
  <c r="N2045" i="1" s="1"/>
  <c r="O2045" i="1" s="1"/>
  <c r="P2045" i="1" s="1"/>
  <c r="Q2045" i="1" s="1"/>
  <c r="L2046" i="1"/>
  <c r="M2046" i="1" s="1"/>
  <c r="N2046" i="1" s="1"/>
  <c r="O2046" i="1" s="1"/>
  <c r="P2046" i="1" s="1"/>
  <c r="Q2046" i="1" s="1"/>
  <c r="L2047" i="1"/>
  <c r="M2047" i="1" s="1"/>
  <c r="N2047" i="1" s="1"/>
  <c r="O2047" i="1" s="1"/>
  <c r="P2047" i="1" s="1"/>
  <c r="Q2047" i="1" s="1"/>
  <c r="L2048" i="1"/>
  <c r="M2048" i="1" s="1"/>
  <c r="N2048" i="1" s="1"/>
  <c r="O2048" i="1" s="1"/>
  <c r="P2048" i="1" s="1"/>
  <c r="Q2048" i="1" s="1"/>
  <c r="L2049" i="1"/>
  <c r="M2049" i="1" s="1"/>
  <c r="N2049" i="1" s="1"/>
  <c r="O2049" i="1" s="1"/>
  <c r="P2049" i="1" s="1"/>
  <c r="Q2049" i="1" s="1"/>
  <c r="L2050" i="1"/>
  <c r="M2050" i="1" s="1"/>
  <c r="N2050" i="1" s="1"/>
  <c r="O2050" i="1" s="1"/>
  <c r="P2050" i="1" s="1"/>
  <c r="Q2050" i="1" s="1"/>
  <c r="L2051" i="1"/>
  <c r="M2051" i="1" s="1"/>
  <c r="N2051" i="1" s="1"/>
  <c r="O2051" i="1" s="1"/>
  <c r="P2051" i="1" s="1"/>
  <c r="Q2051" i="1" s="1"/>
  <c r="L2052" i="1"/>
  <c r="M2052" i="1" s="1"/>
  <c r="N2052" i="1" s="1"/>
  <c r="O2052" i="1" s="1"/>
  <c r="P2052" i="1" s="1"/>
  <c r="Q2052" i="1" s="1"/>
  <c r="L2053" i="1"/>
  <c r="M2053" i="1" s="1"/>
  <c r="N2053" i="1" s="1"/>
  <c r="O2053" i="1" s="1"/>
  <c r="P2053" i="1" s="1"/>
  <c r="Q2053" i="1" s="1"/>
  <c r="L2054" i="1"/>
  <c r="M2054" i="1" s="1"/>
  <c r="N2054" i="1" s="1"/>
  <c r="O2054" i="1" s="1"/>
  <c r="P2054" i="1" s="1"/>
  <c r="Q2054" i="1" s="1"/>
  <c r="L2055" i="1"/>
  <c r="M2055" i="1" s="1"/>
  <c r="N2055" i="1" s="1"/>
  <c r="O2055" i="1" s="1"/>
  <c r="P2055" i="1" s="1"/>
  <c r="Q2055" i="1" s="1"/>
  <c r="L2056" i="1"/>
  <c r="M2056" i="1" s="1"/>
  <c r="N2056" i="1" s="1"/>
  <c r="O2056" i="1" s="1"/>
  <c r="P2056" i="1" s="1"/>
  <c r="Q2056" i="1" s="1"/>
  <c r="L2057" i="1"/>
  <c r="M2057" i="1" s="1"/>
  <c r="N2057" i="1" s="1"/>
  <c r="O2057" i="1" s="1"/>
  <c r="P2057" i="1" s="1"/>
  <c r="Q2057" i="1" s="1"/>
  <c r="L2058" i="1"/>
  <c r="M2058" i="1" s="1"/>
  <c r="N2058" i="1" s="1"/>
  <c r="O2058" i="1" s="1"/>
  <c r="P2058" i="1" s="1"/>
  <c r="Q2058" i="1" s="1"/>
  <c r="L2059" i="1"/>
  <c r="M2059" i="1" s="1"/>
  <c r="N2059" i="1" s="1"/>
  <c r="O2059" i="1" s="1"/>
  <c r="P2059" i="1" s="1"/>
  <c r="Q2059" i="1" s="1"/>
  <c r="L2060" i="1"/>
  <c r="M2060" i="1" s="1"/>
  <c r="N2060" i="1" s="1"/>
  <c r="O2060" i="1" s="1"/>
  <c r="P2060" i="1" s="1"/>
  <c r="Q2060" i="1" s="1"/>
  <c r="L2061" i="1"/>
  <c r="M2061" i="1" s="1"/>
  <c r="N2061" i="1" s="1"/>
  <c r="O2061" i="1" s="1"/>
  <c r="P2061" i="1" s="1"/>
  <c r="Q2061" i="1" s="1"/>
  <c r="L2062" i="1"/>
  <c r="M2062" i="1" s="1"/>
  <c r="N2062" i="1" s="1"/>
  <c r="O2062" i="1" s="1"/>
  <c r="P2062" i="1" s="1"/>
  <c r="Q2062" i="1" s="1"/>
  <c r="L2063" i="1"/>
  <c r="M2063" i="1" s="1"/>
  <c r="N2063" i="1" s="1"/>
  <c r="O2063" i="1" s="1"/>
  <c r="P2063" i="1" s="1"/>
  <c r="Q2063" i="1" s="1"/>
  <c r="L2064" i="1"/>
  <c r="M2064" i="1" s="1"/>
  <c r="N2064" i="1" s="1"/>
  <c r="O2064" i="1" s="1"/>
  <c r="P2064" i="1" s="1"/>
  <c r="Q2064" i="1" s="1"/>
  <c r="L2065" i="1"/>
  <c r="M2065" i="1" s="1"/>
  <c r="N2065" i="1" s="1"/>
  <c r="O2065" i="1" s="1"/>
  <c r="P2065" i="1" s="1"/>
  <c r="Q2065" i="1" s="1"/>
  <c r="L2066" i="1"/>
  <c r="M2066" i="1" s="1"/>
  <c r="N2066" i="1" s="1"/>
  <c r="O2066" i="1" s="1"/>
  <c r="P2066" i="1" s="1"/>
  <c r="Q2066" i="1" s="1"/>
  <c r="L2067" i="1"/>
  <c r="M2067" i="1" s="1"/>
  <c r="N2067" i="1" s="1"/>
  <c r="O2067" i="1" s="1"/>
  <c r="P2067" i="1" s="1"/>
  <c r="Q2067" i="1" s="1"/>
  <c r="L2068" i="1"/>
  <c r="M2068" i="1" s="1"/>
  <c r="N2068" i="1" s="1"/>
  <c r="O2068" i="1" s="1"/>
  <c r="P2068" i="1" s="1"/>
  <c r="Q2068" i="1" s="1"/>
  <c r="L2069" i="1"/>
  <c r="M2069" i="1" s="1"/>
  <c r="N2069" i="1" s="1"/>
  <c r="O2069" i="1" s="1"/>
  <c r="P2069" i="1" s="1"/>
  <c r="Q2069" i="1" s="1"/>
  <c r="L2070" i="1"/>
  <c r="M2070" i="1" s="1"/>
  <c r="N2070" i="1" s="1"/>
  <c r="O2070" i="1" s="1"/>
  <c r="P2070" i="1" s="1"/>
  <c r="Q2070" i="1" s="1"/>
  <c r="L2071" i="1"/>
  <c r="M2071" i="1" s="1"/>
  <c r="N2071" i="1" s="1"/>
  <c r="O2071" i="1" s="1"/>
  <c r="P2071" i="1" s="1"/>
  <c r="Q2071" i="1" s="1"/>
  <c r="L2072" i="1"/>
  <c r="M2072" i="1" s="1"/>
  <c r="N2072" i="1" s="1"/>
  <c r="O2072" i="1" s="1"/>
  <c r="P2072" i="1" s="1"/>
  <c r="Q2072" i="1" s="1"/>
  <c r="L2073" i="1"/>
  <c r="M2073" i="1" s="1"/>
  <c r="N2073" i="1" s="1"/>
  <c r="O2073" i="1" s="1"/>
  <c r="P2073" i="1" s="1"/>
  <c r="Q2073" i="1" s="1"/>
  <c r="L2074" i="1"/>
  <c r="M2074" i="1" s="1"/>
  <c r="N2074" i="1" s="1"/>
  <c r="O2074" i="1" s="1"/>
  <c r="P2074" i="1" s="1"/>
  <c r="Q2074" i="1" s="1"/>
  <c r="L2075" i="1"/>
  <c r="M2075" i="1" s="1"/>
  <c r="N2075" i="1" s="1"/>
  <c r="O2075" i="1" s="1"/>
  <c r="P2075" i="1" s="1"/>
  <c r="Q2075" i="1" s="1"/>
  <c r="L2076" i="1"/>
  <c r="M2076" i="1" s="1"/>
  <c r="N2076" i="1" s="1"/>
  <c r="O2076" i="1" s="1"/>
  <c r="P2076" i="1" s="1"/>
  <c r="Q2076" i="1" s="1"/>
  <c r="L2077" i="1"/>
  <c r="M2077" i="1" s="1"/>
  <c r="N2077" i="1" s="1"/>
  <c r="O2077" i="1" s="1"/>
  <c r="P2077" i="1" s="1"/>
  <c r="Q2077" i="1" s="1"/>
  <c r="L2078" i="1"/>
  <c r="M2078" i="1" s="1"/>
  <c r="N2078" i="1" s="1"/>
  <c r="O2078" i="1" s="1"/>
  <c r="P2078" i="1" s="1"/>
  <c r="Q2078" i="1" s="1"/>
  <c r="L2079" i="1"/>
  <c r="M2079" i="1" s="1"/>
  <c r="N2079" i="1" s="1"/>
  <c r="O2079" i="1" s="1"/>
  <c r="P2079" i="1" s="1"/>
  <c r="Q2079" i="1" s="1"/>
  <c r="L2080" i="1"/>
  <c r="M2080" i="1" s="1"/>
  <c r="N2080" i="1" s="1"/>
  <c r="O2080" i="1" s="1"/>
  <c r="P2080" i="1" s="1"/>
  <c r="Q2080" i="1" s="1"/>
  <c r="L2081" i="1"/>
  <c r="M2081" i="1" s="1"/>
  <c r="N2081" i="1" s="1"/>
  <c r="O2081" i="1" s="1"/>
  <c r="P2081" i="1" s="1"/>
  <c r="Q2081" i="1" s="1"/>
  <c r="L2082" i="1"/>
  <c r="M2082" i="1" s="1"/>
  <c r="N2082" i="1" s="1"/>
  <c r="O2082" i="1" s="1"/>
  <c r="P2082" i="1" s="1"/>
  <c r="Q2082" i="1" s="1"/>
  <c r="L2083" i="1"/>
  <c r="M2083" i="1" s="1"/>
  <c r="N2083" i="1" s="1"/>
  <c r="O2083" i="1" s="1"/>
  <c r="P2083" i="1" s="1"/>
  <c r="Q2083" i="1" s="1"/>
  <c r="L2084" i="1"/>
  <c r="M2084" i="1" s="1"/>
  <c r="N2084" i="1" s="1"/>
  <c r="O2084" i="1" s="1"/>
  <c r="P2084" i="1" s="1"/>
  <c r="Q2084" i="1" s="1"/>
  <c r="L2085" i="1"/>
  <c r="M2085" i="1" s="1"/>
  <c r="N2085" i="1" s="1"/>
  <c r="O2085" i="1" s="1"/>
  <c r="P2085" i="1" s="1"/>
  <c r="Q2085" i="1" s="1"/>
  <c r="L2086" i="1"/>
  <c r="M2086" i="1" s="1"/>
  <c r="N2086" i="1" s="1"/>
  <c r="O2086" i="1" s="1"/>
  <c r="P2086" i="1" s="1"/>
  <c r="Q2086" i="1" s="1"/>
  <c r="L2087" i="1"/>
  <c r="M2087" i="1" s="1"/>
  <c r="N2087" i="1" s="1"/>
  <c r="O2087" i="1" s="1"/>
  <c r="P2087" i="1" s="1"/>
  <c r="Q2087" i="1" s="1"/>
  <c r="L2088" i="1"/>
  <c r="M2088" i="1" s="1"/>
  <c r="N2088" i="1" s="1"/>
  <c r="O2088" i="1" s="1"/>
  <c r="P2088" i="1" s="1"/>
  <c r="Q2088" i="1" s="1"/>
  <c r="L2089" i="1"/>
  <c r="M2089" i="1" s="1"/>
  <c r="N2089" i="1" s="1"/>
  <c r="O2089" i="1" s="1"/>
  <c r="P2089" i="1" s="1"/>
  <c r="Q2089" i="1" s="1"/>
  <c r="L2090" i="1"/>
  <c r="M2090" i="1" s="1"/>
  <c r="N2090" i="1" s="1"/>
  <c r="O2090" i="1" s="1"/>
  <c r="P2090" i="1" s="1"/>
  <c r="Q2090" i="1" s="1"/>
  <c r="L2091" i="1"/>
  <c r="M2091" i="1" s="1"/>
  <c r="N2091" i="1" s="1"/>
  <c r="O2091" i="1" s="1"/>
  <c r="P2091" i="1" s="1"/>
  <c r="Q2091" i="1" s="1"/>
  <c r="L2092" i="1"/>
  <c r="M2092" i="1" s="1"/>
  <c r="N2092" i="1" s="1"/>
  <c r="O2092" i="1" s="1"/>
  <c r="P2092" i="1" s="1"/>
  <c r="Q2092" i="1" s="1"/>
  <c r="L2093" i="1"/>
  <c r="M2093" i="1" s="1"/>
  <c r="N2093" i="1" s="1"/>
  <c r="O2093" i="1" s="1"/>
  <c r="P2093" i="1" s="1"/>
  <c r="Q2093" i="1" s="1"/>
  <c r="L2094" i="1"/>
  <c r="M2094" i="1" s="1"/>
  <c r="N2094" i="1" s="1"/>
  <c r="O2094" i="1" s="1"/>
  <c r="P2094" i="1" s="1"/>
  <c r="Q2094" i="1" s="1"/>
  <c r="L2095" i="1"/>
  <c r="M2095" i="1" s="1"/>
  <c r="N2095" i="1" s="1"/>
  <c r="O2095" i="1" s="1"/>
  <c r="P2095" i="1" s="1"/>
  <c r="Q2095" i="1" s="1"/>
  <c r="L2096" i="1"/>
  <c r="M2096" i="1" s="1"/>
  <c r="N2096" i="1" s="1"/>
  <c r="O2096" i="1" s="1"/>
  <c r="P2096" i="1" s="1"/>
  <c r="Q2096" i="1" s="1"/>
  <c r="L2097" i="1"/>
  <c r="M2097" i="1" s="1"/>
  <c r="N2097" i="1" s="1"/>
  <c r="O2097" i="1" s="1"/>
  <c r="P2097" i="1" s="1"/>
  <c r="Q2097" i="1" s="1"/>
  <c r="L2098" i="1"/>
  <c r="M2098" i="1" s="1"/>
  <c r="N2098" i="1" s="1"/>
  <c r="O2098" i="1" s="1"/>
  <c r="P2098" i="1" s="1"/>
  <c r="Q2098" i="1" s="1"/>
  <c r="L2099" i="1"/>
  <c r="M2099" i="1" s="1"/>
  <c r="N2099" i="1" s="1"/>
  <c r="O2099" i="1" s="1"/>
  <c r="P2099" i="1" s="1"/>
  <c r="Q2099" i="1" s="1"/>
  <c r="L2100" i="1"/>
  <c r="M2100" i="1" s="1"/>
  <c r="N2100" i="1" s="1"/>
  <c r="O2100" i="1" s="1"/>
  <c r="P2100" i="1" s="1"/>
  <c r="Q2100" i="1" s="1"/>
  <c r="L2101" i="1"/>
  <c r="M2101" i="1" s="1"/>
  <c r="N2101" i="1" s="1"/>
  <c r="O2101" i="1" s="1"/>
  <c r="P2101" i="1" s="1"/>
  <c r="Q2101" i="1" s="1"/>
  <c r="L2102" i="1"/>
  <c r="M2102" i="1" s="1"/>
  <c r="N2102" i="1" s="1"/>
  <c r="O2102" i="1" s="1"/>
  <c r="P2102" i="1" s="1"/>
  <c r="Q2102" i="1" s="1"/>
  <c r="L2103" i="1"/>
  <c r="M2103" i="1" s="1"/>
  <c r="N2103" i="1" s="1"/>
  <c r="O2103" i="1" s="1"/>
  <c r="P2103" i="1" s="1"/>
  <c r="Q2103" i="1" s="1"/>
  <c r="L2104" i="1"/>
  <c r="M2104" i="1" s="1"/>
  <c r="N2104" i="1" s="1"/>
  <c r="O2104" i="1" s="1"/>
  <c r="P2104" i="1" s="1"/>
  <c r="Q2104" i="1" s="1"/>
  <c r="L2105" i="1"/>
  <c r="M2105" i="1" s="1"/>
  <c r="N2105" i="1" s="1"/>
  <c r="O2105" i="1" s="1"/>
  <c r="P2105" i="1" s="1"/>
  <c r="Q2105" i="1" s="1"/>
  <c r="L2106" i="1"/>
  <c r="M2106" i="1" s="1"/>
  <c r="N2106" i="1" s="1"/>
  <c r="O2106" i="1" s="1"/>
  <c r="P2106" i="1" s="1"/>
  <c r="Q2106" i="1" s="1"/>
  <c r="L2107" i="1"/>
  <c r="M2107" i="1" s="1"/>
  <c r="N2107" i="1" s="1"/>
  <c r="O2107" i="1" s="1"/>
  <c r="P2107" i="1" s="1"/>
  <c r="Q2107" i="1" s="1"/>
  <c r="L2108" i="1"/>
  <c r="M2108" i="1" s="1"/>
  <c r="N2108" i="1" s="1"/>
  <c r="O2108" i="1" s="1"/>
  <c r="P2108" i="1" s="1"/>
  <c r="Q2108" i="1" s="1"/>
  <c r="L2109" i="1"/>
  <c r="M2109" i="1" s="1"/>
  <c r="N2109" i="1" s="1"/>
  <c r="O2109" i="1" s="1"/>
  <c r="P2109" i="1" s="1"/>
  <c r="Q2109" i="1" s="1"/>
  <c r="L2110" i="1"/>
  <c r="M2110" i="1" s="1"/>
  <c r="N2110" i="1" s="1"/>
  <c r="O2110" i="1" s="1"/>
  <c r="P2110" i="1" s="1"/>
  <c r="Q2110" i="1" s="1"/>
  <c r="L2111" i="1"/>
  <c r="M2111" i="1" s="1"/>
  <c r="N2111" i="1" s="1"/>
  <c r="O2111" i="1" s="1"/>
  <c r="P2111" i="1" s="1"/>
  <c r="Q2111" i="1" s="1"/>
  <c r="L2112" i="1"/>
  <c r="M2112" i="1" s="1"/>
  <c r="N2112" i="1" s="1"/>
  <c r="O2112" i="1" s="1"/>
  <c r="P2112" i="1" s="1"/>
  <c r="Q2112" i="1" s="1"/>
  <c r="L2113" i="1"/>
  <c r="M2113" i="1" s="1"/>
  <c r="N2113" i="1" s="1"/>
  <c r="O2113" i="1" s="1"/>
  <c r="P2113" i="1" s="1"/>
  <c r="Q2113" i="1" s="1"/>
  <c r="L2114" i="1"/>
  <c r="M2114" i="1" s="1"/>
  <c r="N2114" i="1" s="1"/>
  <c r="O2114" i="1" s="1"/>
  <c r="P2114" i="1" s="1"/>
  <c r="Q2114" i="1" s="1"/>
  <c r="L2115" i="1"/>
  <c r="M2115" i="1" s="1"/>
  <c r="N2115" i="1" s="1"/>
  <c r="O2115" i="1" s="1"/>
  <c r="P2115" i="1" s="1"/>
  <c r="Q2115" i="1" s="1"/>
  <c r="L2116" i="1"/>
  <c r="M2116" i="1" s="1"/>
  <c r="N2116" i="1" s="1"/>
  <c r="O2116" i="1" s="1"/>
  <c r="P2116" i="1" s="1"/>
  <c r="Q2116" i="1" s="1"/>
  <c r="L2117" i="1"/>
  <c r="L2118" i="1"/>
  <c r="M2118" i="1" s="1"/>
  <c r="N2118" i="1" s="1"/>
  <c r="O2118" i="1" s="1"/>
  <c r="P2118" i="1" s="1"/>
  <c r="Q2118" i="1" s="1"/>
  <c r="L2119" i="1"/>
  <c r="M2119" i="1" s="1"/>
  <c r="N2119" i="1" s="1"/>
  <c r="O2119" i="1" s="1"/>
  <c r="P2119" i="1" s="1"/>
  <c r="Q2119" i="1" s="1"/>
  <c r="L2120" i="1"/>
  <c r="M2120" i="1" s="1"/>
  <c r="N2120" i="1" s="1"/>
  <c r="O2120" i="1" s="1"/>
  <c r="P2120" i="1" s="1"/>
  <c r="Q2120" i="1" s="1"/>
  <c r="L2121" i="1"/>
  <c r="M2121" i="1" s="1"/>
  <c r="N2121" i="1" s="1"/>
  <c r="O2121" i="1" s="1"/>
  <c r="P2121" i="1" s="1"/>
  <c r="Q2121" i="1" s="1"/>
  <c r="L2122" i="1"/>
  <c r="M2122" i="1" s="1"/>
  <c r="N2122" i="1" s="1"/>
  <c r="O2122" i="1" s="1"/>
  <c r="P2122" i="1" s="1"/>
  <c r="Q2122" i="1" s="1"/>
  <c r="L2123" i="1"/>
  <c r="M2123" i="1" s="1"/>
  <c r="N2123" i="1" s="1"/>
  <c r="O2123" i="1" s="1"/>
  <c r="P2123" i="1" s="1"/>
  <c r="Q2123" i="1" s="1"/>
  <c r="L2124" i="1"/>
  <c r="M2124" i="1" s="1"/>
  <c r="N2124" i="1" s="1"/>
  <c r="O2124" i="1" s="1"/>
  <c r="P2124" i="1" s="1"/>
  <c r="Q2124" i="1" s="1"/>
  <c r="L2125" i="1"/>
  <c r="M2125" i="1" s="1"/>
  <c r="N2125" i="1" s="1"/>
  <c r="O2125" i="1" s="1"/>
  <c r="P2125" i="1" s="1"/>
  <c r="Q2125" i="1" s="1"/>
  <c r="L2126" i="1"/>
  <c r="M2126" i="1" s="1"/>
  <c r="N2126" i="1" s="1"/>
  <c r="O2126" i="1" s="1"/>
  <c r="P2126" i="1" s="1"/>
  <c r="Q2126" i="1" s="1"/>
  <c r="L2127" i="1"/>
  <c r="M2127" i="1" s="1"/>
  <c r="N2127" i="1" s="1"/>
  <c r="O2127" i="1" s="1"/>
  <c r="P2127" i="1" s="1"/>
  <c r="Q2127" i="1" s="1"/>
  <c r="L2128" i="1"/>
  <c r="M2128" i="1" s="1"/>
  <c r="N2128" i="1" s="1"/>
  <c r="O2128" i="1" s="1"/>
  <c r="P2128" i="1" s="1"/>
  <c r="Q2128" i="1" s="1"/>
  <c r="L2129" i="1"/>
  <c r="M2129" i="1" s="1"/>
  <c r="N2129" i="1" s="1"/>
  <c r="O2129" i="1" s="1"/>
  <c r="P2129" i="1" s="1"/>
  <c r="Q2129" i="1" s="1"/>
  <c r="L2130" i="1"/>
  <c r="M2130" i="1" s="1"/>
  <c r="N2130" i="1" s="1"/>
  <c r="O2130" i="1" s="1"/>
  <c r="P2130" i="1" s="1"/>
  <c r="Q2130" i="1" s="1"/>
  <c r="L2131" i="1"/>
  <c r="M2131" i="1" s="1"/>
  <c r="N2131" i="1" s="1"/>
  <c r="O2131" i="1" s="1"/>
  <c r="P2131" i="1" s="1"/>
  <c r="Q2131" i="1" s="1"/>
  <c r="L2132" i="1"/>
  <c r="M2132" i="1" s="1"/>
  <c r="N2132" i="1" s="1"/>
  <c r="O2132" i="1" s="1"/>
  <c r="P2132" i="1" s="1"/>
  <c r="Q2132" i="1" s="1"/>
  <c r="L2133" i="1"/>
  <c r="L2134" i="1"/>
  <c r="M2134" i="1" s="1"/>
  <c r="N2134" i="1" s="1"/>
  <c r="O2134" i="1" s="1"/>
  <c r="P2134" i="1" s="1"/>
  <c r="Q2134" i="1" s="1"/>
  <c r="L2135" i="1"/>
  <c r="M2135" i="1" s="1"/>
  <c r="N2135" i="1" s="1"/>
  <c r="O2135" i="1" s="1"/>
  <c r="P2135" i="1" s="1"/>
  <c r="Q2135" i="1" s="1"/>
  <c r="L2136" i="1"/>
  <c r="M2136" i="1" s="1"/>
  <c r="N2136" i="1" s="1"/>
  <c r="O2136" i="1" s="1"/>
  <c r="P2136" i="1" s="1"/>
  <c r="Q2136" i="1" s="1"/>
  <c r="L2137" i="1"/>
  <c r="M2137" i="1" s="1"/>
  <c r="N2137" i="1" s="1"/>
  <c r="O2137" i="1" s="1"/>
  <c r="P2137" i="1" s="1"/>
  <c r="Q2137" i="1" s="1"/>
  <c r="L2138" i="1"/>
  <c r="M2138" i="1" s="1"/>
  <c r="N2138" i="1" s="1"/>
  <c r="O2138" i="1" s="1"/>
  <c r="P2138" i="1" s="1"/>
  <c r="Q2138" i="1" s="1"/>
  <c r="L2139" i="1"/>
  <c r="M2139" i="1" s="1"/>
  <c r="N2139" i="1" s="1"/>
  <c r="O2139" i="1" s="1"/>
  <c r="P2139" i="1" s="1"/>
  <c r="Q2139" i="1" s="1"/>
  <c r="L2140" i="1"/>
  <c r="M2140" i="1" s="1"/>
  <c r="N2140" i="1" s="1"/>
  <c r="O2140" i="1" s="1"/>
  <c r="P2140" i="1" s="1"/>
  <c r="Q2140" i="1" s="1"/>
  <c r="L2141" i="1"/>
  <c r="M2141" i="1" s="1"/>
  <c r="N2141" i="1" s="1"/>
  <c r="O2141" i="1" s="1"/>
  <c r="P2141" i="1" s="1"/>
  <c r="Q2141" i="1" s="1"/>
  <c r="L2142" i="1"/>
  <c r="M2142" i="1" s="1"/>
  <c r="N2142" i="1" s="1"/>
  <c r="O2142" i="1" s="1"/>
  <c r="P2142" i="1" s="1"/>
  <c r="Q2142" i="1" s="1"/>
  <c r="L2143" i="1"/>
  <c r="M2143" i="1" s="1"/>
  <c r="N2143" i="1" s="1"/>
  <c r="O2143" i="1" s="1"/>
  <c r="P2143" i="1" s="1"/>
  <c r="Q2143" i="1" s="1"/>
  <c r="L2144" i="1"/>
  <c r="M2144" i="1" s="1"/>
  <c r="N2144" i="1" s="1"/>
  <c r="O2144" i="1" s="1"/>
  <c r="P2144" i="1" s="1"/>
  <c r="Q2144" i="1" s="1"/>
  <c r="L2145" i="1"/>
  <c r="M2145" i="1" s="1"/>
  <c r="N2145" i="1" s="1"/>
  <c r="O2145" i="1" s="1"/>
  <c r="P2145" i="1" s="1"/>
  <c r="Q2145" i="1" s="1"/>
  <c r="L2146" i="1"/>
  <c r="M2146" i="1" s="1"/>
  <c r="N2146" i="1" s="1"/>
  <c r="O2146" i="1" s="1"/>
  <c r="P2146" i="1" s="1"/>
  <c r="Q2146" i="1" s="1"/>
  <c r="L2147" i="1"/>
  <c r="M2147" i="1" s="1"/>
  <c r="N2147" i="1" s="1"/>
  <c r="O2147" i="1" s="1"/>
  <c r="P2147" i="1" s="1"/>
  <c r="Q2147" i="1" s="1"/>
  <c r="L2148" i="1"/>
  <c r="M2148" i="1" s="1"/>
  <c r="N2148" i="1" s="1"/>
  <c r="O2148" i="1" s="1"/>
  <c r="P2148" i="1" s="1"/>
  <c r="Q2148" i="1" s="1"/>
  <c r="L2149" i="1"/>
  <c r="L2150" i="1"/>
  <c r="M2150" i="1" s="1"/>
  <c r="N2150" i="1" s="1"/>
  <c r="O2150" i="1" s="1"/>
  <c r="P2150" i="1" s="1"/>
  <c r="Q2150" i="1" s="1"/>
  <c r="L2151" i="1"/>
  <c r="M2151" i="1" s="1"/>
  <c r="N2151" i="1" s="1"/>
  <c r="O2151" i="1" s="1"/>
  <c r="P2151" i="1" s="1"/>
  <c r="Q2151" i="1" s="1"/>
  <c r="L2152" i="1"/>
  <c r="M2152" i="1" s="1"/>
  <c r="N2152" i="1" s="1"/>
  <c r="O2152" i="1" s="1"/>
  <c r="P2152" i="1" s="1"/>
  <c r="Q2152" i="1" s="1"/>
  <c r="L2153" i="1"/>
  <c r="M2153" i="1" s="1"/>
  <c r="N2153" i="1" s="1"/>
  <c r="O2153" i="1" s="1"/>
  <c r="P2153" i="1" s="1"/>
  <c r="Q2153" i="1" s="1"/>
  <c r="L2154" i="1"/>
  <c r="M2154" i="1" s="1"/>
  <c r="N2154" i="1" s="1"/>
  <c r="O2154" i="1" s="1"/>
  <c r="P2154" i="1" s="1"/>
  <c r="Q2154" i="1" s="1"/>
  <c r="L2155" i="1"/>
  <c r="M2155" i="1" s="1"/>
  <c r="N2155" i="1" s="1"/>
  <c r="O2155" i="1" s="1"/>
  <c r="P2155" i="1" s="1"/>
  <c r="Q2155" i="1" s="1"/>
  <c r="L2156" i="1"/>
  <c r="M2156" i="1" s="1"/>
  <c r="N2156" i="1" s="1"/>
  <c r="O2156" i="1" s="1"/>
  <c r="P2156" i="1" s="1"/>
  <c r="Q2156" i="1" s="1"/>
  <c r="L2157" i="1"/>
  <c r="M2157" i="1" s="1"/>
  <c r="N2157" i="1" s="1"/>
  <c r="O2157" i="1" s="1"/>
  <c r="P2157" i="1" s="1"/>
  <c r="Q2157" i="1" s="1"/>
  <c r="L2158" i="1"/>
  <c r="M2158" i="1" s="1"/>
  <c r="N2158" i="1" s="1"/>
  <c r="O2158" i="1" s="1"/>
  <c r="P2158" i="1" s="1"/>
  <c r="Q2158" i="1" s="1"/>
  <c r="L2159" i="1"/>
  <c r="M2159" i="1" s="1"/>
  <c r="N2159" i="1" s="1"/>
  <c r="O2159" i="1" s="1"/>
  <c r="P2159" i="1" s="1"/>
  <c r="Q2159" i="1" s="1"/>
  <c r="L2160" i="1"/>
  <c r="M2160" i="1" s="1"/>
  <c r="N2160" i="1" s="1"/>
  <c r="O2160" i="1" s="1"/>
  <c r="P2160" i="1" s="1"/>
  <c r="Q2160" i="1" s="1"/>
  <c r="L2161" i="1"/>
  <c r="M2161" i="1" s="1"/>
  <c r="N2161" i="1" s="1"/>
  <c r="O2161" i="1" s="1"/>
  <c r="P2161" i="1" s="1"/>
  <c r="Q2161" i="1" s="1"/>
  <c r="L2162" i="1"/>
  <c r="M2162" i="1" s="1"/>
  <c r="N2162" i="1" s="1"/>
  <c r="O2162" i="1" s="1"/>
  <c r="P2162" i="1" s="1"/>
  <c r="Q2162" i="1" s="1"/>
  <c r="L2163" i="1"/>
  <c r="M2163" i="1" s="1"/>
  <c r="N2163" i="1" s="1"/>
  <c r="O2163" i="1" s="1"/>
  <c r="P2163" i="1" s="1"/>
  <c r="Q2163" i="1" s="1"/>
  <c r="L2164" i="1"/>
  <c r="M2164" i="1" s="1"/>
  <c r="N2164" i="1" s="1"/>
  <c r="O2164" i="1" s="1"/>
  <c r="P2164" i="1" s="1"/>
  <c r="Q2164" i="1" s="1"/>
  <c r="L2165" i="1"/>
  <c r="M2165" i="1" s="1"/>
  <c r="N2165" i="1" s="1"/>
  <c r="O2165" i="1" s="1"/>
  <c r="P2165" i="1" s="1"/>
  <c r="Q2165" i="1" s="1"/>
  <c r="L2166" i="1"/>
  <c r="M2166" i="1" s="1"/>
  <c r="N2166" i="1" s="1"/>
  <c r="O2166" i="1" s="1"/>
  <c r="P2166" i="1" s="1"/>
  <c r="Q2166" i="1" s="1"/>
  <c r="L2167" i="1"/>
  <c r="M2167" i="1" s="1"/>
  <c r="N2167" i="1" s="1"/>
  <c r="O2167" i="1" s="1"/>
  <c r="P2167" i="1" s="1"/>
  <c r="Q2167" i="1" s="1"/>
  <c r="L2168" i="1"/>
  <c r="M2168" i="1" s="1"/>
  <c r="N2168" i="1" s="1"/>
  <c r="O2168" i="1" s="1"/>
  <c r="P2168" i="1" s="1"/>
  <c r="Q2168" i="1" s="1"/>
  <c r="L2169" i="1"/>
  <c r="M2169" i="1" s="1"/>
  <c r="N2169" i="1" s="1"/>
  <c r="O2169" i="1" s="1"/>
  <c r="P2169" i="1" s="1"/>
  <c r="Q2169" i="1" s="1"/>
  <c r="L2170" i="1"/>
  <c r="M2170" i="1" s="1"/>
  <c r="N2170" i="1" s="1"/>
  <c r="O2170" i="1" s="1"/>
  <c r="P2170" i="1" s="1"/>
  <c r="Q2170" i="1" s="1"/>
  <c r="L2171" i="1"/>
  <c r="M2171" i="1" s="1"/>
  <c r="N2171" i="1" s="1"/>
  <c r="O2171" i="1" s="1"/>
  <c r="P2171" i="1" s="1"/>
  <c r="Q2171" i="1" s="1"/>
  <c r="L2172" i="1"/>
  <c r="M2172" i="1" s="1"/>
  <c r="N2172" i="1" s="1"/>
  <c r="O2172" i="1" s="1"/>
  <c r="P2172" i="1" s="1"/>
  <c r="Q2172" i="1" s="1"/>
  <c r="L2173" i="1"/>
  <c r="M2173" i="1" s="1"/>
  <c r="N2173" i="1" s="1"/>
  <c r="O2173" i="1" s="1"/>
  <c r="P2173" i="1" s="1"/>
  <c r="Q2173" i="1" s="1"/>
  <c r="L2174" i="1"/>
  <c r="M2174" i="1" s="1"/>
  <c r="N2174" i="1" s="1"/>
  <c r="O2174" i="1" s="1"/>
  <c r="P2174" i="1" s="1"/>
  <c r="Q2174" i="1" s="1"/>
  <c r="L2175" i="1"/>
  <c r="M2175" i="1" s="1"/>
  <c r="N2175" i="1" s="1"/>
  <c r="O2175" i="1" s="1"/>
  <c r="P2175" i="1" s="1"/>
  <c r="Q2175" i="1" s="1"/>
  <c r="L2176" i="1"/>
  <c r="M2176" i="1" s="1"/>
  <c r="N2176" i="1" s="1"/>
  <c r="O2176" i="1" s="1"/>
  <c r="P2176" i="1" s="1"/>
  <c r="Q2176" i="1" s="1"/>
  <c r="L2177" i="1"/>
  <c r="M2177" i="1" s="1"/>
  <c r="N2177" i="1" s="1"/>
  <c r="O2177" i="1" s="1"/>
  <c r="P2177" i="1" s="1"/>
  <c r="Q2177" i="1" s="1"/>
  <c r="L2178" i="1"/>
  <c r="M2178" i="1" s="1"/>
  <c r="N2178" i="1" s="1"/>
  <c r="O2178" i="1" s="1"/>
  <c r="P2178" i="1" s="1"/>
  <c r="Q2178" i="1" s="1"/>
  <c r="L2179" i="1"/>
  <c r="M2179" i="1" s="1"/>
  <c r="N2179" i="1" s="1"/>
  <c r="O2179" i="1" s="1"/>
  <c r="P2179" i="1" s="1"/>
  <c r="Q2179" i="1" s="1"/>
  <c r="L2180" i="1"/>
  <c r="M2180" i="1" s="1"/>
  <c r="N2180" i="1" s="1"/>
  <c r="O2180" i="1" s="1"/>
  <c r="P2180" i="1" s="1"/>
  <c r="Q2180" i="1" s="1"/>
  <c r="L2181" i="1"/>
  <c r="M2181" i="1" s="1"/>
  <c r="N2181" i="1" s="1"/>
  <c r="O2181" i="1" s="1"/>
  <c r="P2181" i="1" s="1"/>
  <c r="Q2181" i="1" s="1"/>
  <c r="L2182" i="1"/>
  <c r="M2182" i="1" s="1"/>
  <c r="N2182" i="1" s="1"/>
  <c r="O2182" i="1" s="1"/>
  <c r="P2182" i="1" s="1"/>
  <c r="Q2182" i="1" s="1"/>
  <c r="L2183" i="1"/>
  <c r="M2183" i="1" s="1"/>
  <c r="N2183" i="1" s="1"/>
  <c r="O2183" i="1" s="1"/>
  <c r="P2183" i="1" s="1"/>
  <c r="Q2183" i="1" s="1"/>
  <c r="L2184" i="1"/>
  <c r="M2184" i="1" s="1"/>
  <c r="N2184" i="1" s="1"/>
  <c r="O2184" i="1" s="1"/>
  <c r="P2184" i="1" s="1"/>
  <c r="Q2184" i="1" s="1"/>
  <c r="L2185" i="1"/>
  <c r="M2185" i="1" s="1"/>
  <c r="N2185" i="1" s="1"/>
  <c r="O2185" i="1" s="1"/>
  <c r="P2185" i="1" s="1"/>
  <c r="Q2185" i="1" s="1"/>
  <c r="L2186" i="1"/>
  <c r="M2186" i="1" s="1"/>
  <c r="N2186" i="1" s="1"/>
  <c r="O2186" i="1" s="1"/>
  <c r="P2186" i="1" s="1"/>
  <c r="Q2186" i="1" s="1"/>
  <c r="L2187" i="1"/>
  <c r="M2187" i="1" s="1"/>
  <c r="N2187" i="1" s="1"/>
  <c r="O2187" i="1" s="1"/>
  <c r="P2187" i="1" s="1"/>
  <c r="Q2187" i="1" s="1"/>
  <c r="L2188" i="1"/>
  <c r="M2188" i="1" s="1"/>
  <c r="N2188" i="1" s="1"/>
  <c r="O2188" i="1" s="1"/>
  <c r="P2188" i="1" s="1"/>
  <c r="Q2188" i="1" s="1"/>
  <c r="L2189" i="1"/>
  <c r="M2189" i="1" s="1"/>
  <c r="N2189" i="1" s="1"/>
  <c r="O2189" i="1" s="1"/>
  <c r="P2189" i="1" s="1"/>
  <c r="Q2189" i="1" s="1"/>
  <c r="L2190" i="1"/>
  <c r="M2190" i="1" s="1"/>
  <c r="N2190" i="1" s="1"/>
  <c r="O2190" i="1" s="1"/>
  <c r="P2190" i="1" s="1"/>
  <c r="Q2190" i="1" s="1"/>
  <c r="L2191" i="1"/>
  <c r="M2191" i="1" s="1"/>
  <c r="N2191" i="1" s="1"/>
  <c r="O2191" i="1" s="1"/>
  <c r="P2191" i="1" s="1"/>
  <c r="Q2191" i="1" s="1"/>
  <c r="L2192" i="1"/>
  <c r="M2192" i="1" s="1"/>
  <c r="N2192" i="1" s="1"/>
  <c r="O2192" i="1" s="1"/>
  <c r="P2192" i="1" s="1"/>
  <c r="Q2192" i="1" s="1"/>
  <c r="L2193" i="1"/>
  <c r="M2193" i="1" s="1"/>
  <c r="N2193" i="1" s="1"/>
  <c r="O2193" i="1" s="1"/>
  <c r="P2193" i="1" s="1"/>
  <c r="Q2193" i="1" s="1"/>
  <c r="L2194" i="1"/>
  <c r="M2194" i="1" s="1"/>
  <c r="N2194" i="1" s="1"/>
  <c r="O2194" i="1" s="1"/>
  <c r="P2194" i="1" s="1"/>
  <c r="Q2194" i="1" s="1"/>
  <c r="L2195" i="1"/>
  <c r="M2195" i="1" s="1"/>
  <c r="N2195" i="1" s="1"/>
  <c r="O2195" i="1" s="1"/>
  <c r="P2195" i="1" s="1"/>
  <c r="Q2195" i="1" s="1"/>
  <c r="L2196" i="1"/>
  <c r="M2196" i="1" s="1"/>
  <c r="N2196" i="1" s="1"/>
  <c r="O2196" i="1" s="1"/>
  <c r="P2196" i="1" s="1"/>
  <c r="Q2196" i="1" s="1"/>
  <c r="L2197" i="1"/>
  <c r="M2197" i="1" s="1"/>
  <c r="N2197" i="1" s="1"/>
  <c r="O2197" i="1" s="1"/>
  <c r="P2197" i="1" s="1"/>
  <c r="Q2197" i="1" s="1"/>
  <c r="L2198" i="1"/>
  <c r="M2198" i="1" s="1"/>
  <c r="N2198" i="1" s="1"/>
  <c r="O2198" i="1" s="1"/>
  <c r="P2198" i="1" s="1"/>
  <c r="Q2198" i="1" s="1"/>
  <c r="L2199" i="1"/>
  <c r="M2199" i="1" s="1"/>
  <c r="N2199" i="1" s="1"/>
  <c r="O2199" i="1" s="1"/>
  <c r="P2199" i="1" s="1"/>
  <c r="Q2199" i="1" s="1"/>
  <c r="L2200" i="1"/>
  <c r="M2200" i="1" s="1"/>
  <c r="N2200" i="1" s="1"/>
  <c r="O2200" i="1" s="1"/>
  <c r="P2200" i="1" s="1"/>
  <c r="Q2200" i="1" s="1"/>
  <c r="L2201" i="1"/>
  <c r="M2201" i="1" s="1"/>
  <c r="N2201" i="1" s="1"/>
  <c r="O2201" i="1" s="1"/>
  <c r="P2201" i="1" s="1"/>
  <c r="Q2201" i="1" s="1"/>
  <c r="L2202" i="1"/>
  <c r="M2202" i="1" s="1"/>
  <c r="N2202" i="1" s="1"/>
  <c r="O2202" i="1" s="1"/>
  <c r="P2202" i="1" s="1"/>
  <c r="Q2202" i="1" s="1"/>
  <c r="L2203" i="1"/>
  <c r="M2203" i="1" s="1"/>
  <c r="N2203" i="1" s="1"/>
  <c r="O2203" i="1" s="1"/>
  <c r="P2203" i="1" s="1"/>
  <c r="Q2203" i="1" s="1"/>
  <c r="L2204" i="1"/>
  <c r="M2204" i="1" s="1"/>
  <c r="N2204" i="1" s="1"/>
  <c r="O2204" i="1" s="1"/>
  <c r="P2204" i="1" s="1"/>
  <c r="Q2204" i="1" s="1"/>
  <c r="L2205" i="1"/>
  <c r="M2205" i="1" s="1"/>
  <c r="N2205" i="1" s="1"/>
  <c r="O2205" i="1" s="1"/>
  <c r="P2205" i="1" s="1"/>
  <c r="Q2205" i="1" s="1"/>
  <c r="L2206" i="1"/>
  <c r="M2206" i="1" s="1"/>
  <c r="N2206" i="1" s="1"/>
  <c r="O2206" i="1" s="1"/>
  <c r="P2206" i="1" s="1"/>
  <c r="Q2206" i="1" s="1"/>
  <c r="L2207" i="1"/>
  <c r="M2207" i="1" s="1"/>
  <c r="N2207" i="1" s="1"/>
  <c r="O2207" i="1" s="1"/>
  <c r="P2207" i="1" s="1"/>
  <c r="Q2207" i="1" s="1"/>
  <c r="L2208" i="1"/>
  <c r="M2208" i="1" s="1"/>
  <c r="N2208" i="1" s="1"/>
  <c r="O2208" i="1" s="1"/>
  <c r="P2208" i="1" s="1"/>
  <c r="Q2208" i="1" s="1"/>
  <c r="L2209" i="1"/>
  <c r="M2209" i="1" s="1"/>
  <c r="N2209" i="1" s="1"/>
  <c r="O2209" i="1" s="1"/>
  <c r="P2209" i="1" s="1"/>
  <c r="Q2209" i="1" s="1"/>
  <c r="L2210" i="1"/>
  <c r="M2210" i="1" s="1"/>
  <c r="N2210" i="1" s="1"/>
  <c r="O2210" i="1" s="1"/>
  <c r="P2210" i="1" s="1"/>
  <c r="Q2210" i="1" s="1"/>
  <c r="L2211" i="1"/>
  <c r="M2211" i="1" s="1"/>
  <c r="N2211" i="1" s="1"/>
  <c r="O2211" i="1" s="1"/>
  <c r="P2211" i="1" s="1"/>
  <c r="Q2211" i="1" s="1"/>
  <c r="L2212" i="1"/>
  <c r="M2212" i="1" s="1"/>
  <c r="N2212" i="1" s="1"/>
  <c r="O2212" i="1" s="1"/>
  <c r="P2212" i="1" s="1"/>
  <c r="Q2212" i="1" s="1"/>
  <c r="L2213" i="1"/>
  <c r="M2213" i="1" s="1"/>
  <c r="N2213" i="1" s="1"/>
  <c r="O2213" i="1" s="1"/>
  <c r="P2213" i="1" s="1"/>
  <c r="Q2213" i="1" s="1"/>
  <c r="L2214" i="1"/>
  <c r="M2214" i="1" s="1"/>
  <c r="N2214" i="1" s="1"/>
  <c r="O2214" i="1" s="1"/>
  <c r="P2214" i="1" s="1"/>
  <c r="Q2214" i="1" s="1"/>
  <c r="L2215" i="1"/>
  <c r="M2215" i="1" s="1"/>
  <c r="N2215" i="1" s="1"/>
  <c r="O2215" i="1" s="1"/>
  <c r="P2215" i="1" s="1"/>
  <c r="Q2215" i="1" s="1"/>
  <c r="L2216" i="1"/>
  <c r="M2216" i="1" s="1"/>
  <c r="N2216" i="1" s="1"/>
  <c r="O2216" i="1" s="1"/>
  <c r="P2216" i="1" s="1"/>
  <c r="Q2216" i="1" s="1"/>
  <c r="L2217" i="1"/>
  <c r="M2217" i="1" s="1"/>
  <c r="N2217" i="1" s="1"/>
  <c r="O2217" i="1" s="1"/>
  <c r="P2217" i="1" s="1"/>
  <c r="Q2217" i="1" s="1"/>
  <c r="L2218" i="1"/>
  <c r="M2218" i="1" s="1"/>
  <c r="N2218" i="1" s="1"/>
  <c r="O2218" i="1" s="1"/>
  <c r="P2218" i="1" s="1"/>
  <c r="Q2218" i="1" s="1"/>
  <c r="L2219" i="1"/>
  <c r="M2219" i="1" s="1"/>
  <c r="N2219" i="1" s="1"/>
  <c r="O2219" i="1" s="1"/>
  <c r="P2219" i="1" s="1"/>
  <c r="Q2219" i="1" s="1"/>
  <c r="L2220" i="1"/>
  <c r="M2220" i="1" s="1"/>
  <c r="N2220" i="1" s="1"/>
  <c r="O2220" i="1" s="1"/>
  <c r="P2220" i="1" s="1"/>
  <c r="Q2220" i="1" s="1"/>
  <c r="L2221" i="1"/>
  <c r="M2221" i="1" s="1"/>
  <c r="N2221" i="1" s="1"/>
  <c r="O2221" i="1" s="1"/>
  <c r="P2221" i="1" s="1"/>
  <c r="Q2221" i="1" s="1"/>
  <c r="L2222" i="1"/>
  <c r="M2222" i="1" s="1"/>
  <c r="N2222" i="1" s="1"/>
  <c r="O2222" i="1" s="1"/>
  <c r="P2222" i="1" s="1"/>
  <c r="Q2222" i="1" s="1"/>
  <c r="L2223" i="1"/>
  <c r="M2223" i="1" s="1"/>
  <c r="N2223" i="1" s="1"/>
  <c r="O2223" i="1" s="1"/>
  <c r="P2223" i="1" s="1"/>
  <c r="Q2223" i="1" s="1"/>
  <c r="L2224" i="1"/>
  <c r="M2224" i="1" s="1"/>
  <c r="N2224" i="1" s="1"/>
  <c r="O2224" i="1" s="1"/>
  <c r="P2224" i="1" s="1"/>
  <c r="Q2224" i="1" s="1"/>
  <c r="L2225" i="1"/>
  <c r="M2225" i="1" s="1"/>
  <c r="N2225" i="1" s="1"/>
  <c r="O2225" i="1" s="1"/>
  <c r="P2225" i="1" s="1"/>
  <c r="Q2225" i="1" s="1"/>
  <c r="L2226" i="1"/>
  <c r="M2226" i="1" s="1"/>
  <c r="N2226" i="1" s="1"/>
  <c r="O2226" i="1" s="1"/>
  <c r="P2226" i="1" s="1"/>
  <c r="Q2226" i="1" s="1"/>
  <c r="L2227" i="1"/>
  <c r="M2227" i="1" s="1"/>
  <c r="N2227" i="1" s="1"/>
  <c r="O2227" i="1" s="1"/>
  <c r="P2227" i="1" s="1"/>
  <c r="Q2227" i="1" s="1"/>
  <c r="L2228" i="1"/>
  <c r="M2228" i="1" s="1"/>
  <c r="N2228" i="1" s="1"/>
  <c r="O2228" i="1" s="1"/>
  <c r="P2228" i="1" s="1"/>
  <c r="Q2228" i="1" s="1"/>
  <c r="L2229" i="1"/>
  <c r="M2229" i="1" s="1"/>
  <c r="N2229" i="1" s="1"/>
  <c r="O2229" i="1" s="1"/>
  <c r="P2229" i="1" s="1"/>
  <c r="Q2229" i="1" s="1"/>
  <c r="L2230" i="1"/>
  <c r="M2230" i="1" s="1"/>
  <c r="N2230" i="1" s="1"/>
  <c r="O2230" i="1" s="1"/>
  <c r="P2230" i="1" s="1"/>
  <c r="Q2230" i="1" s="1"/>
  <c r="L2231" i="1"/>
  <c r="M2231" i="1" s="1"/>
  <c r="N2231" i="1" s="1"/>
  <c r="O2231" i="1" s="1"/>
  <c r="P2231" i="1" s="1"/>
  <c r="Q2231" i="1" s="1"/>
  <c r="L2232" i="1"/>
  <c r="M2232" i="1" s="1"/>
  <c r="N2232" i="1" s="1"/>
  <c r="O2232" i="1" s="1"/>
  <c r="P2232" i="1" s="1"/>
  <c r="Q2232" i="1" s="1"/>
  <c r="L2233" i="1"/>
  <c r="M2233" i="1" s="1"/>
  <c r="N2233" i="1" s="1"/>
  <c r="O2233" i="1" s="1"/>
  <c r="P2233" i="1" s="1"/>
  <c r="Q2233" i="1" s="1"/>
  <c r="L2234" i="1"/>
  <c r="M2234" i="1" s="1"/>
  <c r="N2234" i="1" s="1"/>
  <c r="O2234" i="1" s="1"/>
  <c r="P2234" i="1" s="1"/>
  <c r="Q2234" i="1" s="1"/>
  <c r="L2235" i="1"/>
  <c r="M2235" i="1" s="1"/>
  <c r="N2235" i="1" s="1"/>
  <c r="O2235" i="1" s="1"/>
  <c r="P2235" i="1" s="1"/>
  <c r="Q2235" i="1" s="1"/>
  <c r="L2236" i="1"/>
  <c r="M2236" i="1" s="1"/>
  <c r="N2236" i="1" s="1"/>
  <c r="O2236" i="1" s="1"/>
  <c r="P2236" i="1" s="1"/>
  <c r="Q2236" i="1" s="1"/>
  <c r="L2237" i="1"/>
  <c r="M2237" i="1" s="1"/>
  <c r="N2237" i="1" s="1"/>
  <c r="O2237" i="1" s="1"/>
  <c r="P2237" i="1" s="1"/>
  <c r="Q2237" i="1" s="1"/>
  <c r="L2238" i="1"/>
  <c r="M2238" i="1" s="1"/>
  <c r="N2238" i="1" s="1"/>
  <c r="O2238" i="1" s="1"/>
  <c r="P2238" i="1" s="1"/>
  <c r="Q2238" i="1" s="1"/>
  <c r="L2239" i="1"/>
  <c r="M2239" i="1" s="1"/>
  <c r="N2239" i="1" s="1"/>
  <c r="O2239" i="1" s="1"/>
  <c r="P2239" i="1" s="1"/>
  <c r="Q2239" i="1" s="1"/>
  <c r="L2240" i="1"/>
  <c r="M2240" i="1" s="1"/>
  <c r="N2240" i="1" s="1"/>
  <c r="O2240" i="1" s="1"/>
  <c r="P2240" i="1" s="1"/>
  <c r="Q2240" i="1" s="1"/>
  <c r="L2241" i="1"/>
  <c r="M2241" i="1" s="1"/>
  <c r="N2241" i="1" s="1"/>
  <c r="O2241" i="1" s="1"/>
  <c r="P2241" i="1" s="1"/>
  <c r="Q2241" i="1" s="1"/>
  <c r="L2242" i="1"/>
  <c r="M2242" i="1" s="1"/>
  <c r="N2242" i="1" s="1"/>
  <c r="O2242" i="1" s="1"/>
  <c r="P2242" i="1" s="1"/>
  <c r="Q2242" i="1" s="1"/>
  <c r="L2243" i="1"/>
  <c r="M2243" i="1" s="1"/>
  <c r="N2243" i="1" s="1"/>
  <c r="O2243" i="1" s="1"/>
  <c r="P2243" i="1" s="1"/>
  <c r="L2244" i="1"/>
  <c r="M2244" i="1" s="1"/>
  <c r="N2244" i="1" s="1"/>
  <c r="O2244" i="1" s="1"/>
  <c r="P2244" i="1" s="1"/>
  <c r="Q2244" i="1" s="1"/>
  <c r="L2245" i="1"/>
  <c r="L2246" i="1"/>
  <c r="M2246" i="1" s="1"/>
  <c r="N2246" i="1" s="1"/>
  <c r="O2246" i="1" s="1"/>
  <c r="P2246" i="1" s="1"/>
  <c r="Q2246" i="1" s="1"/>
  <c r="L2247" i="1"/>
  <c r="M2247" i="1" s="1"/>
  <c r="N2247" i="1" s="1"/>
  <c r="O2247" i="1" s="1"/>
  <c r="P2247" i="1" s="1"/>
  <c r="Q2247" i="1" s="1"/>
  <c r="L2248" i="1"/>
  <c r="M2248" i="1" s="1"/>
  <c r="N2248" i="1" s="1"/>
  <c r="O2248" i="1" s="1"/>
  <c r="P2248" i="1" s="1"/>
  <c r="Q2248" i="1" s="1"/>
  <c r="L2249" i="1"/>
  <c r="M2249" i="1" s="1"/>
  <c r="N2249" i="1" s="1"/>
  <c r="O2249" i="1" s="1"/>
  <c r="P2249" i="1" s="1"/>
  <c r="Q2249" i="1" s="1"/>
  <c r="L2250" i="1"/>
  <c r="M2250" i="1" s="1"/>
  <c r="N2250" i="1" s="1"/>
  <c r="O2250" i="1" s="1"/>
  <c r="P2250" i="1" s="1"/>
  <c r="Q2250" i="1" s="1"/>
  <c r="L2251" i="1"/>
  <c r="M2251" i="1" s="1"/>
  <c r="N2251" i="1" s="1"/>
  <c r="O2251" i="1" s="1"/>
  <c r="P2251" i="1" s="1"/>
  <c r="Q2251" i="1" s="1"/>
  <c r="L2252" i="1"/>
  <c r="M2252" i="1" s="1"/>
  <c r="N2252" i="1" s="1"/>
  <c r="O2252" i="1" s="1"/>
  <c r="P2252" i="1" s="1"/>
  <c r="Q2252" i="1" s="1"/>
  <c r="L2253" i="1"/>
  <c r="M2253" i="1" s="1"/>
  <c r="N2253" i="1" s="1"/>
  <c r="O2253" i="1" s="1"/>
  <c r="P2253" i="1" s="1"/>
  <c r="Q2253" i="1" s="1"/>
  <c r="L2254" i="1"/>
  <c r="M2254" i="1" s="1"/>
  <c r="N2254" i="1" s="1"/>
  <c r="O2254" i="1" s="1"/>
  <c r="P2254" i="1" s="1"/>
  <c r="Q2254" i="1" s="1"/>
  <c r="L2255" i="1"/>
  <c r="M2255" i="1" s="1"/>
  <c r="N2255" i="1" s="1"/>
  <c r="O2255" i="1" s="1"/>
  <c r="P2255" i="1" s="1"/>
  <c r="Q2255" i="1" s="1"/>
  <c r="L2256" i="1"/>
  <c r="M2256" i="1" s="1"/>
  <c r="N2256" i="1" s="1"/>
  <c r="O2256" i="1" s="1"/>
  <c r="P2256" i="1" s="1"/>
  <c r="Q2256" i="1" s="1"/>
  <c r="L2257" i="1"/>
  <c r="M2257" i="1" s="1"/>
  <c r="N2257" i="1" s="1"/>
  <c r="O2257" i="1" s="1"/>
  <c r="P2257" i="1" s="1"/>
  <c r="Q2257" i="1" s="1"/>
  <c r="L2258" i="1"/>
  <c r="M2258" i="1" s="1"/>
  <c r="N2258" i="1" s="1"/>
  <c r="O2258" i="1" s="1"/>
  <c r="P2258" i="1" s="1"/>
  <c r="Q2258" i="1" s="1"/>
  <c r="L2259" i="1"/>
  <c r="M2259" i="1" s="1"/>
  <c r="N2259" i="1" s="1"/>
  <c r="O2259" i="1" s="1"/>
  <c r="P2259" i="1" s="1"/>
  <c r="Q2259" i="1" s="1"/>
  <c r="L2260" i="1"/>
  <c r="M2260" i="1" s="1"/>
  <c r="N2260" i="1" s="1"/>
  <c r="O2260" i="1" s="1"/>
  <c r="P2260" i="1" s="1"/>
  <c r="Q2260" i="1" s="1"/>
  <c r="L2261" i="1"/>
  <c r="L2262" i="1"/>
  <c r="M2262" i="1" s="1"/>
  <c r="N2262" i="1" s="1"/>
  <c r="O2262" i="1" s="1"/>
  <c r="P2262" i="1" s="1"/>
  <c r="Q2262" i="1" s="1"/>
  <c r="L2263" i="1"/>
  <c r="M2263" i="1" s="1"/>
  <c r="N2263" i="1" s="1"/>
  <c r="O2263" i="1" s="1"/>
  <c r="P2263" i="1" s="1"/>
  <c r="Q2263" i="1" s="1"/>
  <c r="L2264" i="1"/>
  <c r="M2264" i="1" s="1"/>
  <c r="N2264" i="1" s="1"/>
  <c r="O2264" i="1" s="1"/>
  <c r="P2264" i="1" s="1"/>
  <c r="Q2264" i="1" s="1"/>
  <c r="L2265" i="1"/>
  <c r="M2265" i="1" s="1"/>
  <c r="N2265" i="1" s="1"/>
  <c r="O2265" i="1" s="1"/>
  <c r="P2265" i="1" s="1"/>
  <c r="Q2265" i="1" s="1"/>
  <c r="L2266" i="1"/>
  <c r="M2266" i="1" s="1"/>
  <c r="N2266" i="1" s="1"/>
  <c r="O2266" i="1" s="1"/>
  <c r="P2266" i="1" s="1"/>
  <c r="Q2266" i="1" s="1"/>
  <c r="L2267" i="1"/>
  <c r="M2267" i="1" s="1"/>
  <c r="N2267" i="1" s="1"/>
  <c r="O2267" i="1" s="1"/>
  <c r="P2267" i="1" s="1"/>
  <c r="Q2267" i="1" s="1"/>
  <c r="L2268" i="1"/>
  <c r="M2268" i="1" s="1"/>
  <c r="N2268" i="1" s="1"/>
  <c r="O2268" i="1" s="1"/>
  <c r="P2268" i="1" s="1"/>
  <c r="Q2268" i="1" s="1"/>
  <c r="L2269" i="1"/>
  <c r="M2269" i="1" s="1"/>
  <c r="N2269" i="1" s="1"/>
  <c r="O2269" i="1" s="1"/>
  <c r="P2269" i="1" s="1"/>
  <c r="Q2269" i="1" s="1"/>
  <c r="L2270" i="1"/>
  <c r="M2270" i="1" s="1"/>
  <c r="N2270" i="1" s="1"/>
  <c r="O2270" i="1" s="1"/>
  <c r="P2270" i="1" s="1"/>
  <c r="Q2270" i="1" s="1"/>
  <c r="L2271" i="1"/>
  <c r="M2271" i="1" s="1"/>
  <c r="N2271" i="1" s="1"/>
  <c r="O2271" i="1" s="1"/>
  <c r="P2271" i="1" s="1"/>
  <c r="Q2271" i="1" s="1"/>
  <c r="L2272" i="1"/>
  <c r="M2272" i="1" s="1"/>
  <c r="N2272" i="1" s="1"/>
  <c r="O2272" i="1" s="1"/>
  <c r="P2272" i="1" s="1"/>
  <c r="Q2272" i="1" s="1"/>
  <c r="L2273" i="1"/>
  <c r="M2273" i="1" s="1"/>
  <c r="N2273" i="1" s="1"/>
  <c r="O2273" i="1" s="1"/>
  <c r="P2273" i="1" s="1"/>
  <c r="Q2273" i="1" s="1"/>
  <c r="L2274" i="1"/>
  <c r="M2274" i="1" s="1"/>
  <c r="N2274" i="1" s="1"/>
  <c r="O2274" i="1" s="1"/>
  <c r="P2274" i="1" s="1"/>
  <c r="Q2274" i="1" s="1"/>
  <c r="L2275" i="1"/>
  <c r="M2275" i="1" s="1"/>
  <c r="N2275" i="1" s="1"/>
  <c r="O2275" i="1" s="1"/>
  <c r="P2275" i="1" s="1"/>
  <c r="Q2275" i="1" s="1"/>
  <c r="L2276" i="1"/>
  <c r="M2276" i="1" s="1"/>
  <c r="N2276" i="1" s="1"/>
  <c r="O2276" i="1" s="1"/>
  <c r="P2276" i="1" s="1"/>
  <c r="Q2276" i="1" s="1"/>
  <c r="L2277" i="1"/>
  <c r="L2278" i="1"/>
  <c r="M2278" i="1" s="1"/>
  <c r="N2278" i="1" s="1"/>
  <c r="O2278" i="1" s="1"/>
  <c r="P2278" i="1" s="1"/>
  <c r="Q2278" i="1" s="1"/>
  <c r="L2279" i="1"/>
  <c r="M2279" i="1" s="1"/>
  <c r="N2279" i="1" s="1"/>
  <c r="O2279" i="1" s="1"/>
  <c r="P2279" i="1" s="1"/>
  <c r="Q2279" i="1" s="1"/>
  <c r="L2280" i="1"/>
  <c r="M2280" i="1" s="1"/>
  <c r="N2280" i="1" s="1"/>
  <c r="O2280" i="1" s="1"/>
  <c r="P2280" i="1" s="1"/>
  <c r="Q2280" i="1" s="1"/>
  <c r="L2281" i="1"/>
  <c r="M2281" i="1" s="1"/>
  <c r="N2281" i="1" s="1"/>
  <c r="O2281" i="1" s="1"/>
  <c r="P2281" i="1" s="1"/>
  <c r="Q2281" i="1" s="1"/>
  <c r="L2282" i="1"/>
  <c r="M2282" i="1" s="1"/>
  <c r="N2282" i="1" s="1"/>
  <c r="O2282" i="1" s="1"/>
  <c r="P2282" i="1" s="1"/>
  <c r="Q2282" i="1" s="1"/>
  <c r="L2283" i="1"/>
  <c r="M2283" i="1" s="1"/>
  <c r="N2283" i="1" s="1"/>
  <c r="O2283" i="1" s="1"/>
  <c r="P2283" i="1" s="1"/>
  <c r="Q2283" i="1" s="1"/>
  <c r="L2284" i="1"/>
  <c r="M2284" i="1" s="1"/>
  <c r="N2284" i="1" s="1"/>
  <c r="O2284" i="1" s="1"/>
  <c r="P2284" i="1" s="1"/>
  <c r="Q2284" i="1" s="1"/>
  <c r="L2285" i="1"/>
  <c r="M2285" i="1" s="1"/>
  <c r="N2285" i="1" s="1"/>
  <c r="O2285" i="1" s="1"/>
  <c r="P2285" i="1" s="1"/>
  <c r="Q2285" i="1" s="1"/>
  <c r="L2286" i="1"/>
  <c r="M2286" i="1" s="1"/>
  <c r="N2286" i="1" s="1"/>
  <c r="O2286" i="1" s="1"/>
  <c r="P2286" i="1" s="1"/>
  <c r="Q2286" i="1" s="1"/>
  <c r="L2287" i="1"/>
  <c r="M2287" i="1" s="1"/>
  <c r="N2287" i="1" s="1"/>
  <c r="O2287" i="1" s="1"/>
  <c r="P2287" i="1" s="1"/>
  <c r="Q2287" i="1" s="1"/>
  <c r="L2288" i="1"/>
  <c r="M2288" i="1" s="1"/>
  <c r="N2288" i="1" s="1"/>
  <c r="O2288" i="1" s="1"/>
  <c r="P2288" i="1" s="1"/>
  <c r="Q2288" i="1" s="1"/>
  <c r="L2289" i="1"/>
  <c r="M2289" i="1" s="1"/>
  <c r="N2289" i="1" s="1"/>
  <c r="O2289" i="1" s="1"/>
  <c r="P2289" i="1" s="1"/>
  <c r="Q2289" i="1" s="1"/>
  <c r="L2290" i="1"/>
  <c r="M2290" i="1" s="1"/>
  <c r="N2290" i="1" s="1"/>
  <c r="O2290" i="1" s="1"/>
  <c r="P2290" i="1" s="1"/>
  <c r="Q2290" i="1" s="1"/>
  <c r="L2291" i="1"/>
  <c r="M2291" i="1" s="1"/>
  <c r="N2291" i="1" s="1"/>
  <c r="O2291" i="1" s="1"/>
  <c r="P2291" i="1" s="1"/>
  <c r="Q2291" i="1" s="1"/>
  <c r="L2292" i="1"/>
  <c r="M2292" i="1" s="1"/>
  <c r="N2292" i="1" s="1"/>
  <c r="O2292" i="1" s="1"/>
  <c r="P2292" i="1" s="1"/>
  <c r="Q2292" i="1" s="1"/>
  <c r="L2293" i="1"/>
  <c r="M2293" i="1" s="1"/>
  <c r="N2293" i="1" s="1"/>
  <c r="O2293" i="1" s="1"/>
  <c r="P2293" i="1" s="1"/>
  <c r="Q2293" i="1" s="1"/>
  <c r="L2294" i="1"/>
  <c r="M2294" i="1" s="1"/>
  <c r="N2294" i="1" s="1"/>
  <c r="O2294" i="1" s="1"/>
  <c r="P2294" i="1" s="1"/>
  <c r="Q2294" i="1" s="1"/>
  <c r="L2295" i="1"/>
  <c r="M2295" i="1" s="1"/>
  <c r="N2295" i="1" s="1"/>
  <c r="O2295" i="1" s="1"/>
  <c r="P2295" i="1" s="1"/>
  <c r="Q2295" i="1" s="1"/>
  <c r="L2296" i="1"/>
  <c r="M2296" i="1" s="1"/>
  <c r="N2296" i="1" s="1"/>
  <c r="O2296" i="1" s="1"/>
  <c r="P2296" i="1" s="1"/>
  <c r="Q2296" i="1" s="1"/>
  <c r="L2297" i="1"/>
  <c r="M2297" i="1" s="1"/>
  <c r="N2297" i="1" s="1"/>
  <c r="O2297" i="1" s="1"/>
  <c r="P2297" i="1" s="1"/>
  <c r="Q2297" i="1" s="1"/>
  <c r="L2298" i="1"/>
  <c r="M2298" i="1" s="1"/>
  <c r="N2298" i="1" s="1"/>
  <c r="O2298" i="1" s="1"/>
  <c r="P2298" i="1" s="1"/>
  <c r="Q2298" i="1" s="1"/>
  <c r="L2299" i="1"/>
  <c r="M2299" i="1" s="1"/>
  <c r="N2299" i="1" s="1"/>
  <c r="O2299" i="1" s="1"/>
  <c r="P2299" i="1" s="1"/>
  <c r="Q2299" i="1" s="1"/>
  <c r="L2300" i="1"/>
  <c r="M2300" i="1" s="1"/>
  <c r="N2300" i="1" s="1"/>
  <c r="O2300" i="1" s="1"/>
  <c r="P2300" i="1" s="1"/>
  <c r="Q2300" i="1" s="1"/>
  <c r="L2301" i="1"/>
  <c r="M2301" i="1" s="1"/>
  <c r="N2301" i="1" s="1"/>
  <c r="O2301" i="1" s="1"/>
  <c r="P2301" i="1" s="1"/>
  <c r="Q2301" i="1" s="1"/>
  <c r="L2302" i="1"/>
  <c r="M2302" i="1" s="1"/>
  <c r="N2302" i="1" s="1"/>
  <c r="O2302" i="1" s="1"/>
  <c r="P2302" i="1" s="1"/>
  <c r="Q2302" i="1" s="1"/>
  <c r="L2303" i="1"/>
  <c r="M2303" i="1" s="1"/>
  <c r="N2303" i="1" s="1"/>
  <c r="O2303" i="1" s="1"/>
  <c r="P2303" i="1" s="1"/>
  <c r="Q2303" i="1" s="1"/>
  <c r="L2304" i="1"/>
  <c r="M2304" i="1" s="1"/>
  <c r="N2304" i="1" s="1"/>
  <c r="O2304" i="1" s="1"/>
  <c r="P2304" i="1" s="1"/>
  <c r="Q2304" i="1" s="1"/>
  <c r="L2305" i="1"/>
  <c r="M2305" i="1" s="1"/>
  <c r="N2305" i="1" s="1"/>
  <c r="O2305" i="1" s="1"/>
  <c r="P2305" i="1" s="1"/>
  <c r="Q2305" i="1" s="1"/>
  <c r="L2306" i="1"/>
  <c r="M2306" i="1" s="1"/>
  <c r="N2306" i="1" s="1"/>
  <c r="O2306" i="1" s="1"/>
  <c r="P2306" i="1" s="1"/>
  <c r="Q2306" i="1" s="1"/>
  <c r="L2307" i="1"/>
  <c r="M2307" i="1" s="1"/>
  <c r="N2307" i="1" s="1"/>
  <c r="O2307" i="1" s="1"/>
  <c r="P2307" i="1" s="1"/>
  <c r="Q2307" i="1" s="1"/>
  <c r="L2308" i="1"/>
  <c r="M2308" i="1" s="1"/>
  <c r="N2308" i="1" s="1"/>
  <c r="O2308" i="1" s="1"/>
  <c r="P2308" i="1" s="1"/>
  <c r="Q2308" i="1" s="1"/>
  <c r="L2309" i="1"/>
  <c r="M2309" i="1" s="1"/>
  <c r="N2309" i="1" s="1"/>
  <c r="O2309" i="1" s="1"/>
  <c r="P2309" i="1" s="1"/>
  <c r="Q2309" i="1" s="1"/>
  <c r="L2310" i="1"/>
  <c r="M2310" i="1" s="1"/>
  <c r="N2310" i="1" s="1"/>
  <c r="O2310" i="1" s="1"/>
  <c r="P2310" i="1" s="1"/>
  <c r="Q2310" i="1" s="1"/>
  <c r="L2311" i="1"/>
  <c r="M2311" i="1" s="1"/>
  <c r="N2311" i="1" s="1"/>
  <c r="O2311" i="1" s="1"/>
  <c r="P2311" i="1" s="1"/>
  <c r="Q2311" i="1" s="1"/>
  <c r="L2312" i="1"/>
  <c r="M2312" i="1" s="1"/>
  <c r="N2312" i="1" s="1"/>
  <c r="O2312" i="1" s="1"/>
  <c r="P2312" i="1" s="1"/>
  <c r="Q2312" i="1" s="1"/>
  <c r="L2313" i="1"/>
  <c r="M2313" i="1" s="1"/>
  <c r="N2313" i="1" s="1"/>
  <c r="O2313" i="1" s="1"/>
  <c r="P2313" i="1" s="1"/>
  <c r="Q2313" i="1" s="1"/>
  <c r="L2314" i="1"/>
  <c r="M2314" i="1" s="1"/>
  <c r="N2314" i="1" s="1"/>
  <c r="O2314" i="1" s="1"/>
  <c r="P2314" i="1" s="1"/>
  <c r="Q2314" i="1" s="1"/>
  <c r="L2315" i="1"/>
  <c r="M2315" i="1" s="1"/>
  <c r="N2315" i="1" s="1"/>
  <c r="O2315" i="1" s="1"/>
  <c r="P2315" i="1" s="1"/>
  <c r="Q2315" i="1" s="1"/>
  <c r="L2316" i="1"/>
  <c r="M2316" i="1" s="1"/>
  <c r="N2316" i="1" s="1"/>
  <c r="O2316" i="1" s="1"/>
  <c r="P2316" i="1" s="1"/>
  <c r="Q2316" i="1" s="1"/>
  <c r="L2317" i="1"/>
  <c r="M2317" i="1" s="1"/>
  <c r="N2317" i="1" s="1"/>
  <c r="O2317" i="1" s="1"/>
  <c r="P2317" i="1" s="1"/>
  <c r="Q2317" i="1" s="1"/>
  <c r="L2318" i="1"/>
  <c r="M2318" i="1" s="1"/>
  <c r="N2318" i="1" s="1"/>
  <c r="O2318" i="1" s="1"/>
  <c r="P2318" i="1" s="1"/>
  <c r="Q2318" i="1" s="1"/>
  <c r="L2319" i="1"/>
  <c r="M2319" i="1" s="1"/>
  <c r="N2319" i="1" s="1"/>
  <c r="O2319" i="1" s="1"/>
  <c r="P2319" i="1" s="1"/>
  <c r="Q2319" i="1" s="1"/>
  <c r="L2320" i="1"/>
  <c r="M2320" i="1" s="1"/>
  <c r="N2320" i="1" s="1"/>
  <c r="O2320" i="1" s="1"/>
  <c r="P2320" i="1" s="1"/>
  <c r="Q2320" i="1" s="1"/>
  <c r="L2321" i="1"/>
  <c r="M2321" i="1" s="1"/>
  <c r="N2321" i="1" s="1"/>
  <c r="O2321" i="1" s="1"/>
  <c r="P2321" i="1" s="1"/>
  <c r="Q2321" i="1" s="1"/>
  <c r="L2322" i="1"/>
  <c r="M2322" i="1" s="1"/>
  <c r="N2322" i="1" s="1"/>
  <c r="O2322" i="1" s="1"/>
  <c r="P2322" i="1" s="1"/>
  <c r="Q2322" i="1" s="1"/>
  <c r="L2323" i="1"/>
  <c r="M2323" i="1" s="1"/>
  <c r="N2323" i="1" s="1"/>
  <c r="O2323" i="1" s="1"/>
  <c r="P2323" i="1" s="1"/>
  <c r="Q2323" i="1" s="1"/>
  <c r="L2324" i="1"/>
  <c r="M2324" i="1" s="1"/>
  <c r="N2324" i="1" s="1"/>
  <c r="O2324" i="1" s="1"/>
  <c r="P2324" i="1" s="1"/>
  <c r="Q2324" i="1" s="1"/>
  <c r="L2325" i="1"/>
  <c r="M2325" i="1" s="1"/>
  <c r="N2325" i="1" s="1"/>
  <c r="O2325" i="1" s="1"/>
  <c r="P2325" i="1" s="1"/>
  <c r="Q2325" i="1" s="1"/>
  <c r="L2326" i="1"/>
  <c r="M2326" i="1" s="1"/>
  <c r="N2326" i="1" s="1"/>
  <c r="O2326" i="1" s="1"/>
  <c r="P2326" i="1" s="1"/>
  <c r="Q2326" i="1" s="1"/>
  <c r="L2327" i="1"/>
  <c r="M2327" i="1" s="1"/>
  <c r="N2327" i="1" s="1"/>
  <c r="O2327" i="1" s="1"/>
  <c r="P2327" i="1" s="1"/>
  <c r="Q2327" i="1" s="1"/>
  <c r="L2328" i="1"/>
  <c r="M2328" i="1" s="1"/>
  <c r="N2328" i="1" s="1"/>
  <c r="O2328" i="1" s="1"/>
  <c r="P2328" i="1" s="1"/>
  <c r="Q2328" i="1" s="1"/>
  <c r="L2329" i="1"/>
  <c r="M2329" i="1" s="1"/>
  <c r="N2329" i="1" s="1"/>
  <c r="O2329" i="1" s="1"/>
  <c r="P2329" i="1" s="1"/>
  <c r="Q2329" i="1" s="1"/>
  <c r="L2330" i="1"/>
  <c r="M2330" i="1" s="1"/>
  <c r="N2330" i="1" s="1"/>
  <c r="O2330" i="1" s="1"/>
  <c r="P2330" i="1" s="1"/>
  <c r="Q2330" i="1" s="1"/>
  <c r="L2331" i="1"/>
  <c r="M2331" i="1" s="1"/>
  <c r="N2331" i="1" s="1"/>
  <c r="O2331" i="1" s="1"/>
  <c r="P2331" i="1" s="1"/>
  <c r="Q2331" i="1" s="1"/>
  <c r="L2332" i="1"/>
  <c r="M2332" i="1" s="1"/>
  <c r="N2332" i="1" s="1"/>
  <c r="O2332" i="1" s="1"/>
  <c r="P2332" i="1" s="1"/>
  <c r="Q2332" i="1" s="1"/>
  <c r="L2333" i="1"/>
  <c r="M2333" i="1" s="1"/>
  <c r="N2333" i="1" s="1"/>
  <c r="O2333" i="1" s="1"/>
  <c r="P2333" i="1" s="1"/>
  <c r="Q2333" i="1" s="1"/>
  <c r="L2334" i="1"/>
  <c r="M2334" i="1" s="1"/>
  <c r="N2334" i="1" s="1"/>
  <c r="O2334" i="1" s="1"/>
  <c r="P2334" i="1" s="1"/>
  <c r="Q2334" i="1" s="1"/>
  <c r="L2335" i="1"/>
  <c r="M2335" i="1" s="1"/>
  <c r="N2335" i="1" s="1"/>
  <c r="O2335" i="1" s="1"/>
  <c r="P2335" i="1" s="1"/>
  <c r="Q2335" i="1" s="1"/>
  <c r="L2336" i="1"/>
  <c r="M2336" i="1" s="1"/>
  <c r="N2336" i="1" s="1"/>
  <c r="O2336" i="1" s="1"/>
  <c r="P2336" i="1" s="1"/>
  <c r="Q2336" i="1" s="1"/>
  <c r="L2337" i="1"/>
  <c r="M2337" i="1" s="1"/>
  <c r="N2337" i="1" s="1"/>
  <c r="O2337" i="1" s="1"/>
  <c r="P2337" i="1" s="1"/>
  <c r="Q2337" i="1" s="1"/>
  <c r="L2338" i="1"/>
  <c r="M2338" i="1" s="1"/>
  <c r="N2338" i="1" s="1"/>
  <c r="O2338" i="1" s="1"/>
  <c r="P2338" i="1" s="1"/>
  <c r="Q2338" i="1" s="1"/>
  <c r="L2339" i="1"/>
  <c r="M2339" i="1" s="1"/>
  <c r="N2339" i="1" s="1"/>
  <c r="O2339" i="1" s="1"/>
  <c r="P2339" i="1" s="1"/>
  <c r="Q2339" i="1" s="1"/>
  <c r="L2340" i="1"/>
  <c r="M2340" i="1" s="1"/>
  <c r="N2340" i="1" s="1"/>
  <c r="O2340" i="1" s="1"/>
  <c r="P2340" i="1" s="1"/>
  <c r="Q2340" i="1" s="1"/>
  <c r="L2341" i="1"/>
  <c r="M2341" i="1" s="1"/>
  <c r="N2341" i="1" s="1"/>
  <c r="O2341" i="1" s="1"/>
  <c r="P2341" i="1" s="1"/>
  <c r="Q2341" i="1" s="1"/>
  <c r="L2342" i="1"/>
  <c r="M2342" i="1" s="1"/>
  <c r="N2342" i="1" s="1"/>
  <c r="O2342" i="1" s="1"/>
  <c r="P2342" i="1" s="1"/>
  <c r="Q2342" i="1" s="1"/>
  <c r="L2343" i="1"/>
  <c r="M2343" i="1" s="1"/>
  <c r="N2343" i="1" s="1"/>
  <c r="O2343" i="1" s="1"/>
  <c r="P2343" i="1" s="1"/>
  <c r="Q2343" i="1" s="1"/>
  <c r="L2344" i="1"/>
  <c r="M2344" i="1" s="1"/>
  <c r="N2344" i="1" s="1"/>
  <c r="O2344" i="1" s="1"/>
  <c r="P2344" i="1" s="1"/>
  <c r="Q2344" i="1" s="1"/>
  <c r="L2345" i="1"/>
  <c r="M2345" i="1" s="1"/>
  <c r="N2345" i="1" s="1"/>
  <c r="O2345" i="1" s="1"/>
  <c r="P2345" i="1" s="1"/>
  <c r="Q2345" i="1" s="1"/>
  <c r="L2346" i="1"/>
  <c r="M2346" i="1" s="1"/>
  <c r="N2346" i="1" s="1"/>
  <c r="O2346" i="1" s="1"/>
  <c r="P2346" i="1" s="1"/>
  <c r="Q2346" i="1" s="1"/>
  <c r="L2347" i="1"/>
  <c r="M2347" i="1" s="1"/>
  <c r="N2347" i="1" s="1"/>
  <c r="O2347" i="1" s="1"/>
  <c r="P2347" i="1" s="1"/>
  <c r="Q2347" i="1" s="1"/>
  <c r="L2348" i="1"/>
  <c r="M2348" i="1" s="1"/>
  <c r="N2348" i="1" s="1"/>
  <c r="O2348" i="1" s="1"/>
  <c r="P2348" i="1" s="1"/>
  <c r="Q2348" i="1" s="1"/>
  <c r="L2349" i="1"/>
  <c r="M2349" i="1" s="1"/>
  <c r="N2349" i="1" s="1"/>
  <c r="O2349" i="1" s="1"/>
  <c r="P2349" i="1" s="1"/>
  <c r="Q2349" i="1" s="1"/>
  <c r="L2350" i="1"/>
  <c r="M2350" i="1" s="1"/>
  <c r="N2350" i="1" s="1"/>
  <c r="O2350" i="1" s="1"/>
  <c r="P2350" i="1" s="1"/>
  <c r="Q2350" i="1" s="1"/>
  <c r="L2351" i="1"/>
  <c r="M2351" i="1" s="1"/>
  <c r="N2351" i="1" s="1"/>
  <c r="O2351" i="1" s="1"/>
  <c r="P2351" i="1" s="1"/>
  <c r="Q2351" i="1" s="1"/>
  <c r="L2352" i="1"/>
  <c r="M2352" i="1" s="1"/>
  <c r="N2352" i="1" s="1"/>
  <c r="O2352" i="1" s="1"/>
  <c r="P2352" i="1" s="1"/>
  <c r="Q2352" i="1" s="1"/>
  <c r="L2353" i="1"/>
  <c r="M2353" i="1" s="1"/>
  <c r="N2353" i="1" s="1"/>
  <c r="O2353" i="1" s="1"/>
  <c r="P2353" i="1" s="1"/>
  <c r="Q2353" i="1" s="1"/>
  <c r="L2354" i="1"/>
  <c r="M2354" i="1" s="1"/>
  <c r="N2354" i="1" s="1"/>
  <c r="O2354" i="1" s="1"/>
  <c r="P2354" i="1" s="1"/>
  <c r="Q2354" i="1" s="1"/>
  <c r="L2355" i="1"/>
  <c r="M2355" i="1" s="1"/>
  <c r="N2355" i="1" s="1"/>
  <c r="O2355" i="1" s="1"/>
  <c r="P2355" i="1" s="1"/>
  <c r="Q2355" i="1" s="1"/>
  <c r="L2356" i="1"/>
  <c r="M2356" i="1" s="1"/>
  <c r="N2356" i="1" s="1"/>
  <c r="O2356" i="1" s="1"/>
  <c r="P2356" i="1" s="1"/>
  <c r="Q2356" i="1" s="1"/>
  <c r="L2357" i="1"/>
  <c r="M2357" i="1" s="1"/>
  <c r="N2357" i="1" s="1"/>
  <c r="O2357" i="1" s="1"/>
  <c r="P2357" i="1" s="1"/>
  <c r="Q2357" i="1" s="1"/>
  <c r="L2358" i="1"/>
  <c r="M2358" i="1" s="1"/>
  <c r="N2358" i="1" s="1"/>
  <c r="O2358" i="1" s="1"/>
  <c r="P2358" i="1" s="1"/>
  <c r="Q2358" i="1" s="1"/>
  <c r="L2359" i="1"/>
  <c r="M2359" i="1" s="1"/>
  <c r="N2359" i="1" s="1"/>
  <c r="O2359" i="1" s="1"/>
  <c r="P2359" i="1" s="1"/>
  <c r="Q2359" i="1" s="1"/>
  <c r="L2360" i="1"/>
  <c r="M2360" i="1" s="1"/>
  <c r="N2360" i="1" s="1"/>
  <c r="O2360" i="1" s="1"/>
  <c r="P2360" i="1" s="1"/>
  <c r="Q2360" i="1" s="1"/>
  <c r="L2361" i="1"/>
  <c r="M2361" i="1" s="1"/>
  <c r="N2361" i="1" s="1"/>
  <c r="O2361" i="1" s="1"/>
  <c r="P2361" i="1" s="1"/>
  <c r="Q2361" i="1" s="1"/>
  <c r="L2362" i="1"/>
  <c r="M2362" i="1" s="1"/>
  <c r="N2362" i="1" s="1"/>
  <c r="O2362" i="1" s="1"/>
  <c r="P2362" i="1" s="1"/>
  <c r="Q2362" i="1" s="1"/>
  <c r="L2363" i="1"/>
  <c r="M2363" i="1" s="1"/>
  <c r="N2363" i="1" s="1"/>
  <c r="O2363" i="1" s="1"/>
  <c r="P2363" i="1" s="1"/>
  <c r="Q2363" i="1" s="1"/>
  <c r="L2364" i="1"/>
  <c r="M2364" i="1" s="1"/>
  <c r="N2364" i="1" s="1"/>
  <c r="O2364" i="1" s="1"/>
  <c r="P2364" i="1" s="1"/>
  <c r="Q2364" i="1" s="1"/>
  <c r="L2365" i="1"/>
  <c r="M2365" i="1" s="1"/>
  <c r="N2365" i="1" s="1"/>
  <c r="O2365" i="1" s="1"/>
  <c r="P2365" i="1" s="1"/>
  <c r="Q2365" i="1" s="1"/>
  <c r="L2366" i="1"/>
  <c r="M2366" i="1" s="1"/>
  <c r="N2366" i="1" s="1"/>
  <c r="O2366" i="1" s="1"/>
  <c r="P2366" i="1" s="1"/>
  <c r="Q2366" i="1" s="1"/>
  <c r="L2367" i="1"/>
  <c r="M2367" i="1" s="1"/>
  <c r="N2367" i="1" s="1"/>
  <c r="O2367" i="1" s="1"/>
  <c r="P2367" i="1" s="1"/>
  <c r="Q2367" i="1" s="1"/>
  <c r="L2368" i="1"/>
  <c r="M2368" i="1" s="1"/>
  <c r="N2368" i="1" s="1"/>
  <c r="O2368" i="1" s="1"/>
  <c r="P2368" i="1" s="1"/>
  <c r="Q2368" i="1" s="1"/>
  <c r="L2369" i="1"/>
  <c r="M2369" i="1" s="1"/>
  <c r="N2369" i="1" s="1"/>
  <c r="O2369" i="1" s="1"/>
  <c r="P2369" i="1" s="1"/>
  <c r="Q2369" i="1" s="1"/>
  <c r="L2370" i="1"/>
  <c r="M2370" i="1" s="1"/>
  <c r="N2370" i="1" s="1"/>
  <c r="O2370" i="1" s="1"/>
  <c r="P2370" i="1" s="1"/>
  <c r="Q2370" i="1" s="1"/>
  <c r="L2371" i="1"/>
  <c r="M2371" i="1" s="1"/>
  <c r="N2371" i="1" s="1"/>
  <c r="O2371" i="1" s="1"/>
  <c r="P2371" i="1" s="1"/>
  <c r="Q2371" i="1" s="1"/>
  <c r="L2372" i="1"/>
  <c r="M2372" i="1" s="1"/>
  <c r="N2372" i="1" s="1"/>
  <c r="O2372" i="1" s="1"/>
  <c r="P2372" i="1" s="1"/>
  <c r="Q2372" i="1" s="1"/>
  <c r="L2373" i="1"/>
  <c r="L2374" i="1"/>
  <c r="M2374" i="1" s="1"/>
  <c r="N2374" i="1" s="1"/>
  <c r="O2374" i="1" s="1"/>
  <c r="P2374" i="1" s="1"/>
  <c r="Q2374" i="1" s="1"/>
  <c r="L2375" i="1"/>
  <c r="M2375" i="1" s="1"/>
  <c r="N2375" i="1" s="1"/>
  <c r="O2375" i="1" s="1"/>
  <c r="P2375" i="1" s="1"/>
  <c r="Q2375" i="1" s="1"/>
  <c r="L2376" i="1"/>
  <c r="M2376" i="1" s="1"/>
  <c r="N2376" i="1" s="1"/>
  <c r="O2376" i="1" s="1"/>
  <c r="P2376" i="1" s="1"/>
  <c r="Q2376" i="1" s="1"/>
  <c r="L2377" i="1"/>
  <c r="M2377" i="1" s="1"/>
  <c r="N2377" i="1" s="1"/>
  <c r="O2377" i="1" s="1"/>
  <c r="P2377" i="1" s="1"/>
  <c r="Q2377" i="1" s="1"/>
  <c r="L2378" i="1"/>
  <c r="M2378" i="1" s="1"/>
  <c r="N2378" i="1" s="1"/>
  <c r="O2378" i="1" s="1"/>
  <c r="P2378" i="1" s="1"/>
  <c r="Q2378" i="1" s="1"/>
  <c r="L2379" i="1"/>
  <c r="M2379" i="1" s="1"/>
  <c r="N2379" i="1" s="1"/>
  <c r="O2379" i="1" s="1"/>
  <c r="P2379" i="1" s="1"/>
  <c r="Q2379" i="1" s="1"/>
  <c r="L2380" i="1"/>
  <c r="M2380" i="1" s="1"/>
  <c r="N2380" i="1" s="1"/>
  <c r="O2380" i="1" s="1"/>
  <c r="P2380" i="1" s="1"/>
  <c r="Q2380" i="1" s="1"/>
  <c r="L2381" i="1"/>
  <c r="M2381" i="1" s="1"/>
  <c r="N2381" i="1" s="1"/>
  <c r="O2381" i="1" s="1"/>
  <c r="P2381" i="1" s="1"/>
  <c r="Q2381" i="1" s="1"/>
  <c r="L2382" i="1"/>
  <c r="M2382" i="1" s="1"/>
  <c r="N2382" i="1" s="1"/>
  <c r="O2382" i="1" s="1"/>
  <c r="P2382" i="1" s="1"/>
  <c r="Q2382" i="1" s="1"/>
  <c r="L2383" i="1"/>
  <c r="M2383" i="1" s="1"/>
  <c r="N2383" i="1" s="1"/>
  <c r="O2383" i="1" s="1"/>
  <c r="P2383" i="1" s="1"/>
  <c r="Q2383" i="1" s="1"/>
  <c r="L2384" i="1"/>
  <c r="M2384" i="1" s="1"/>
  <c r="N2384" i="1" s="1"/>
  <c r="O2384" i="1" s="1"/>
  <c r="P2384" i="1" s="1"/>
  <c r="Q2384" i="1" s="1"/>
  <c r="L2385" i="1"/>
  <c r="M2385" i="1" s="1"/>
  <c r="N2385" i="1" s="1"/>
  <c r="O2385" i="1" s="1"/>
  <c r="P2385" i="1" s="1"/>
  <c r="Q2385" i="1" s="1"/>
  <c r="L2386" i="1"/>
  <c r="M2386" i="1" s="1"/>
  <c r="N2386" i="1" s="1"/>
  <c r="O2386" i="1" s="1"/>
  <c r="P2386" i="1" s="1"/>
  <c r="Q2386" i="1" s="1"/>
  <c r="L2387" i="1"/>
  <c r="M2387" i="1" s="1"/>
  <c r="N2387" i="1" s="1"/>
  <c r="O2387" i="1" s="1"/>
  <c r="P2387" i="1" s="1"/>
  <c r="Q2387" i="1" s="1"/>
  <c r="L2388" i="1"/>
  <c r="M2388" i="1" s="1"/>
  <c r="N2388" i="1" s="1"/>
  <c r="O2388" i="1" s="1"/>
  <c r="P2388" i="1" s="1"/>
  <c r="Q2388" i="1" s="1"/>
  <c r="L2389" i="1"/>
  <c r="L2390" i="1"/>
  <c r="M2390" i="1" s="1"/>
  <c r="N2390" i="1" s="1"/>
  <c r="O2390" i="1" s="1"/>
  <c r="P2390" i="1" s="1"/>
  <c r="Q2390" i="1" s="1"/>
  <c r="L2391" i="1"/>
  <c r="M2391" i="1" s="1"/>
  <c r="N2391" i="1" s="1"/>
  <c r="O2391" i="1" s="1"/>
  <c r="P2391" i="1" s="1"/>
  <c r="Q2391" i="1" s="1"/>
  <c r="L2392" i="1"/>
  <c r="M2392" i="1" s="1"/>
  <c r="N2392" i="1" s="1"/>
  <c r="O2392" i="1" s="1"/>
  <c r="P2392" i="1" s="1"/>
  <c r="Q2392" i="1" s="1"/>
  <c r="L2393" i="1"/>
  <c r="M2393" i="1" s="1"/>
  <c r="N2393" i="1" s="1"/>
  <c r="O2393" i="1" s="1"/>
  <c r="P2393" i="1" s="1"/>
  <c r="Q2393" i="1" s="1"/>
  <c r="L2394" i="1"/>
  <c r="M2394" i="1" s="1"/>
  <c r="N2394" i="1" s="1"/>
  <c r="O2394" i="1" s="1"/>
  <c r="P2394" i="1" s="1"/>
  <c r="Q2394" i="1" s="1"/>
  <c r="L2395" i="1"/>
  <c r="M2395" i="1" s="1"/>
  <c r="N2395" i="1" s="1"/>
  <c r="O2395" i="1" s="1"/>
  <c r="P2395" i="1" s="1"/>
  <c r="Q2395" i="1" s="1"/>
  <c r="L2396" i="1"/>
  <c r="M2396" i="1" s="1"/>
  <c r="N2396" i="1" s="1"/>
  <c r="O2396" i="1" s="1"/>
  <c r="P2396" i="1" s="1"/>
  <c r="Q2396" i="1" s="1"/>
  <c r="L2397" i="1"/>
  <c r="M2397" i="1" s="1"/>
  <c r="L2398" i="1"/>
  <c r="M2398" i="1" s="1"/>
  <c r="N2398" i="1" s="1"/>
  <c r="O2398" i="1" s="1"/>
  <c r="P2398" i="1" s="1"/>
  <c r="Q2398" i="1" s="1"/>
  <c r="L2399" i="1"/>
  <c r="M2399" i="1" s="1"/>
  <c r="N2399" i="1" s="1"/>
  <c r="O2399" i="1" s="1"/>
  <c r="P2399" i="1" s="1"/>
  <c r="Q2399" i="1" s="1"/>
  <c r="L2400" i="1"/>
  <c r="M2400" i="1" s="1"/>
  <c r="N2400" i="1" s="1"/>
  <c r="O2400" i="1" s="1"/>
  <c r="P2400" i="1" s="1"/>
  <c r="Q2400" i="1" s="1"/>
  <c r="L2401" i="1"/>
  <c r="M2401" i="1" s="1"/>
  <c r="N2401" i="1" s="1"/>
  <c r="O2401" i="1" s="1"/>
  <c r="P2401" i="1" s="1"/>
  <c r="Q2401" i="1" s="1"/>
  <c r="L2402" i="1"/>
  <c r="M2402" i="1" s="1"/>
  <c r="N2402" i="1" s="1"/>
  <c r="O2402" i="1" s="1"/>
  <c r="P2402" i="1" s="1"/>
  <c r="Q2402" i="1" s="1"/>
  <c r="L2403" i="1"/>
  <c r="M2403" i="1" s="1"/>
  <c r="N2403" i="1" s="1"/>
  <c r="O2403" i="1" s="1"/>
  <c r="P2403" i="1" s="1"/>
  <c r="Q2403" i="1" s="1"/>
  <c r="L2404" i="1"/>
  <c r="M2404" i="1" s="1"/>
  <c r="N2404" i="1" s="1"/>
  <c r="O2404" i="1" s="1"/>
  <c r="P2404" i="1" s="1"/>
  <c r="Q2404" i="1" s="1"/>
  <c r="L2405" i="1"/>
  <c r="L2406" i="1"/>
  <c r="M2406" i="1" s="1"/>
  <c r="N2406" i="1" s="1"/>
  <c r="O2406" i="1" s="1"/>
  <c r="P2406" i="1" s="1"/>
  <c r="Q2406" i="1" s="1"/>
  <c r="L2407" i="1"/>
  <c r="M2407" i="1" s="1"/>
  <c r="N2407" i="1" s="1"/>
  <c r="O2407" i="1" s="1"/>
  <c r="P2407" i="1" s="1"/>
  <c r="Q2407" i="1" s="1"/>
  <c r="L2408" i="1"/>
  <c r="M2408" i="1" s="1"/>
  <c r="N2408" i="1" s="1"/>
  <c r="O2408" i="1" s="1"/>
  <c r="P2408" i="1" s="1"/>
  <c r="Q2408" i="1" s="1"/>
  <c r="L2409" i="1"/>
  <c r="M2409" i="1" s="1"/>
  <c r="N2409" i="1" s="1"/>
  <c r="O2409" i="1" s="1"/>
  <c r="P2409" i="1" s="1"/>
  <c r="Q2409" i="1" s="1"/>
  <c r="L2410" i="1"/>
  <c r="M2410" i="1" s="1"/>
  <c r="N2410" i="1" s="1"/>
  <c r="O2410" i="1" s="1"/>
  <c r="P2410" i="1" s="1"/>
  <c r="Q2410" i="1" s="1"/>
  <c r="L2411" i="1"/>
  <c r="M2411" i="1" s="1"/>
  <c r="N2411" i="1" s="1"/>
  <c r="O2411" i="1" s="1"/>
  <c r="P2411" i="1" s="1"/>
  <c r="Q2411" i="1" s="1"/>
  <c r="L2412" i="1"/>
  <c r="M2412" i="1" s="1"/>
  <c r="N2412" i="1" s="1"/>
  <c r="O2412" i="1" s="1"/>
  <c r="P2412" i="1" s="1"/>
  <c r="Q2412" i="1" s="1"/>
  <c r="L2413" i="1"/>
  <c r="M2413" i="1" s="1"/>
  <c r="N2413" i="1" s="1"/>
  <c r="O2413" i="1" s="1"/>
  <c r="P2413" i="1" s="1"/>
  <c r="Q2413" i="1" s="1"/>
  <c r="L2414" i="1"/>
  <c r="M2414" i="1" s="1"/>
  <c r="N2414" i="1" s="1"/>
  <c r="O2414" i="1" s="1"/>
  <c r="P2414" i="1" s="1"/>
  <c r="Q2414" i="1" s="1"/>
  <c r="L2415" i="1"/>
  <c r="M2415" i="1" s="1"/>
  <c r="N2415" i="1" s="1"/>
  <c r="O2415" i="1" s="1"/>
  <c r="P2415" i="1" s="1"/>
  <c r="Q2415" i="1" s="1"/>
  <c r="L2416" i="1"/>
  <c r="M2416" i="1" s="1"/>
  <c r="N2416" i="1" s="1"/>
  <c r="O2416" i="1" s="1"/>
  <c r="P2416" i="1" s="1"/>
  <c r="Q2416" i="1" s="1"/>
  <c r="L2417" i="1"/>
  <c r="M2417" i="1" s="1"/>
  <c r="N2417" i="1" s="1"/>
  <c r="O2417" i="1" s="1"/>
  <c r="P2417" i="1" s="1"/>
  <c r="Q2417" i="1" s="1"/>
  <c r="L2418" i="1"/>
  <c r="M2418" i="1" s="1"/>
  <c r="N2418" i="1" s="1"/>
  <c r="O2418" i="1" s="1"/>
  <c r="P2418" i="1" s="1"/>
  <c r="Q2418" i="1" s="1"/>
  <c r="L2419" i="1"/>
  <c r="M2419" i="1" s="1"/>
  <c r="N2419" i="1" s="1"/>
  <c r="O2419" i="1" s="1"/>
  <c r="P2419" i="1" s="1"/>
  <c r="Q2419" i="1" s="1"/>
  <c r="L2420" i="1"/>
  <c r="M2420" i="1" s="1"/>
  <c r="N2420" i="1" s="1"/>
  <c r="O2420" i="1" s="1"/>
  <c r="P2420" i="1" s="1"/>
  <c r="Q2420" i="1" s="1"/>
  <c r="L2421" i="1"/>
  <c r="M2421" i="1" s="1"/>
  <c r="N2421" i="1" s="1"/>
  <c r="O2421" i="1" s="1"/>
  <c r="P2421" i="1" s="1"/>
  <c r="Q2421" i="1" s="1"/>
  <c r="L2422" i="1"/>
  <c r="M2422" i="1" s="1"/>
  <c r="N2422" i="1" s="1"/>
  <c r="O2422" i="1" s="1"/>
  <c r="P2422" i="1" s="1"/>
  <c r="Q2422" i="1" s="1"/>
  <c r="L2423" i="1"/>
  <c r="M2423" i="1" s="1"/>
  <c r="N2423" i="1" s="1"/>
  <c r="O2423" i="1" s="1"/>
  <c r="P2423" i="1" s="1"/>
  <c r="Q2423" i="1" s="1"/>
  <c r="L2424" i="1"/>
  <c r="M2424" i="1" s="1"/>
  <c r="N2424" i="1" s="1"/>
  <c r="O2424" i="1" s="1"/>
  <c r="P2424" i="1" s="1"/>
  <c r="Q2424" i="1" s="1"/>
  <c r="L2425" i="1"/>
  <c r="M2425" i="1" s="1"/>
  <c r="N2425" i="1" s="1"/>
  <c r="O2425" i="1" s="1"/>
  <c r="P2425" i="1" s="1"/>
  <c r="Q2425" i="1" s="1"/>
  <c r="L2426" i="1"/>
  <c r="M2426" i="1" s="1"/>
  <c r="N2426" i="1" s="1"/>
  <c r="O2426" i="1" s="1"/>
  <c r="P2426" i="1" s="1"/>
  <c r="Q2426" i="1" s="1"/>
  <c r="L2427" i="1"/>
  <c r="M2427" i="1" s="1"/>
  <c r="N2427" i="1" s="1"/>
  <c r="O2427" i="1" s="1"/>
  <c r="P2427" i="1" s="1"/>
  <c r="Q2427" i="1" s="1"/>
  <c r="L2428" i="1"/>
  <c r="M2428" i="1" s="1"/>
  <c r="N2428" i="1" s="1"/>
  <c r="O2428" i="1" s="1"/>
  <c r="P2428" i="1" s="1"/>
  <c r="Q2428" i="1" s="1"/>
  <c r="L2429" i="1"/>
  <c r="M2429" i="1" s="1"/>
  <c r="L2430" i="1"/>
  <c r="M2430" i="1" s="1"/>
  <c r="N2430" i="1" s="1"/>
  <c r="O2430" i="1" s="1"/>
  <c r="P2430" i="1" s="1"/>
  <c r="Q2430" i="1" s="1"/>
  <c r="L2431" i="1"/>
  <c r="M2431" i="1" s="1"/>
  <c r="N2431" i="1" s="1"/>
  <c r="O2431" i="1" s="1"/>
  <c r="P2431" i="1" s="1"/>
  <c r="Q2431" i="1" s="1"/>
  <c r="L2432" i="1"/>
  <c r="M2432" i="1" s="1"/>
  <c r="N2432" i="1" s="1"/>
  <c r="O2432" i="1" s="1"/>
  <c r="P2432" i="1" s="1"/>
  <c r="Q2432" i="1" s="1"/>
  <c r="L2433" i="1"/>
  <c r="M2433" i="1" s="1"/>
  <c r="N2433" i="1" s="1"/>
  <c r="O2433" i="1" s="1"/>
  <c r="P2433" i="1" s="1"/>
  <c r="Q2433" i="1" s="1"/>
  <c r="L2434" i="1"/>
  <c r="M2434" i="1" s="1"/>
  <c r="N2434" i="1" s="1"/>
  <c r="O2434" i="1" s="1"/>
  <c r="P2434" i="1" s="1"/>
  <c r="Q2434" i="1" s="1"/>
  <c r="L2435" i="1"/>
  <c r="M2435" i="1" s="1"/>
  <c r="N2435" i="1" s="1"/>
  <c r="O2435" i="1" s="1"/>
  <c r="P2435" i="1" s="1"/>
  <c r="Q2435" i="1" s="1"/>
  <c r="L2436" i="1"/>
  <c r="M2436" i="1" s="1"/>
  <c r="N2436" i="1" s="1"/>
  <c r="O2436" i="1" s="1"/>
  <c r="P2436" i="1" s="1"/>
  <c r="Q2436" i="1" s="1"/>
  <c r="L2437" i="1"/>
  <c r="M2437" i="1" s="1"/>
  <c r="N2437" i="1" s="1"/>
  <c r="O2437" i="1" s="1"/>
  <c r="P2437" i="1" s="1"/>
  <c r="Q2437" i="1" s="1"/>
  <c r="L2438" i="1"/>
  <c r="M2438" i="1" s="1"/>
  <c r="N2438" i="1" s="1"/>
  <c r="O2438" i="1" s="1"/>
  <c r="P2438" i="1" s="1"/>
  <c r="Q2438" i="1" s="1"/>
  <c r="L2439" i="1"/>
  <c r="M2439" i="1" s="1"/>
  <c r="N2439" i="1" s="1"/>
  <c r="O2439" i="1" s="1"/>
  <c r="P2439" i="1" s="1"/>
  <c r="Q2439" i="1" s="1"/>
  <c r="L2440" i="1"/>
  <c r="M2440" i="1" s="1"/>
  <c r="N2440" i="1" s="1"/>
  <c r="O2440" i="1" s="1"/>
  <c r="P2440" i="1" s="1"/>
  <c r="Q2440" i="1" s="1"/>
  <c r="L2441" i="1"/>
  <c r="M2441" i="1" s="1"/>
  <c r="N2441" i="1" s="1"/>
  <c r="O2441" i="1" s="1"/>
  <c r="P2441" i="1" s="1"/>
  <c r="Q2441" i="1" s="1"/>
  <c r="L2442" i="1"/>
  <c r="M2442" i="1" s="1"/>
  <c r="N2442" i="1" s="1"/>
  <c r="O2442" i="1" s="1"/>
  <c r="P2442" i="1" s="1"/>
  <c r="Q2442" i="1" s="1"/>
  <c r="L2443" i="1"/>
  <c r="M2443" i="1" s="1"/>
  <c r="N2443" i="1" s="1"/>
  <c r="O2443" i="1" s="1"/>
  <c r="P2443" i="1" s="1"/>
  <c r="Q2443" i="1" s="1"/>
  <c r="L2444" i="1"/>
  <c r="M2444" i="1" s="1"/>
  <c r="N2444" i="1" s="1"/>
  <c r="O2444" i="1" s="1"/>
  <c r="P2444" i="1" s="1"/>
  <c r="Q2444" i="1" s="1"/>
  <c r="L2445" i="1"/>
  <c r="M2445" i="1" s="1"/>
  <c r="N2445" i="1" s="1"/>
  <c r="O2445" i="1" s="1"/>
  <c r="P2445" i="1" s="1"/>
  <c r="Q2445" i="1" s="1"/>
  <c r="L2446" i="1"/>
  <c r="M2446" i="1" s="1"/>
  <c r="N2446" i="1" s="1"/>
  <c r="O2446" i="1" s="1"/>
  <c r="P2446" i="1" s="1"/>
  <c r="Q2446" i="1" s="1"/>
  <c r="L2447" i="1"/>
  <c r="M2447" i="1" s="1"/>
  <c r="N2447" i="1" s="1"/>
  <c r="O2447" i="1" s="1"/>
  <c r="P2447" i="1" s="1"/>
  <c r="Q2447" i="1" s="1"/>
  <c r="L2448" i="1"/>
  <c r="M2448" i="1" s="1"/>
  <c r="N2448" i="1" s="1"/>
  <c r="O2448" i="1" s="1"/>
  <c r="P2448" i="1" s="1"/>
  <c r="Q2448" i="1" s="1"/>
  <c r="L2449" i="1"/>
  <c r="M2449" i="1" s="1"/>
  <c r="N2449" i="1" s="1"/>
  <c r="O2449" i="1" s="1"/>
  <c r="P2449" i="1" s="1"/>
  <c r="Q2449" i="1" s="1"/>
  <c r="L2450" i="1"/>
  <c r="M2450" i="1" s="1"/>
  <c r="N2450" i="1" s="1"/>
  <c r="O2450" i="1" s="1"/>
  <c r="P2450" i="1" s="1"/>
  <c r="Q2450" i="1" s="1"/>
  <c r="L2451" i="1"/>
  <c r="M2451" i="1" s="1"/>
  <c r="N2451" i="1" s="1"/>
  <c r="O2451" i="1" s="1"/>
  <c r="P2451" i="1" s="1"/>
  <c r="Q2451" i="1" s="1"/>
  <c r="L2452" i="1"/>
  <c r="M2452" i="1" s="1"/>
  <c r="N2452" i="1" s="1"/>
  <c r="O2452" i="1" s="1"/>
  <c r="P2452" i="1" s="1"/>
  <c r="Q2452" i="1" s="1"/>
  <c r="L2453" i="1"/>
  <c r="M2453" i="1" s="1"/>
  <c r="N2453" i="1" s="1"/>
  <c r="O2453" i="1" s="1"/>
  <c r="P2453" i="1" s="1"/>
  <c r="Q2453" i="1" s="1"/>
  <c r="L2454" i="1"/>
  <c r="M2454" i="1" s="1"/>
  <c r="N2454" i="1" s="1"/>
  <c r="O2454" i="1" s="1"/>
  <c r="P2454" i="1" s="1"/>
  <c r="Q2454" i="1" s="1"/>
  <c r="L2455" i="1"/>
  <c r="M2455" i="1" s="1"/>
  <c r="N2455" i="1" s="1"/>
  <c r="O2455" i="1" s="1"/>
  <c r="P2455" i="1" s="1"/>
  <c r="Q2455" i="1" s="1"/>
  <c r="L2456" i="1"/>
  <c r="M2456" i="1" s="1"/>
  <c r="N2456" i="1" s="1"/>
  <c r="O2456" i="1" s="1"/>
  <c r="P2456" i="1" s="1"/>
  <c r="Q2456" i="1" s="1"/>
  <c r="L2457" i="1"/>
  <c r="M2457" i="1" s="1"/>
  <c r="N2457" i="1" s="1"/>
  <c r="O2457" i="1" s="1"/>
  <c r="P2457" i="1" s="1"/>
  <c r="Q2457" i="1" s="1"/>
  <c r="L2458" i="1"/>
  <c r="M2458" i="1" s="1"/>
  <c r="N2458" i="1" s="1"/>
  <c r="O2458" i="1" s="1"/>
  <c r="P2458" i="1" s="1"/>
  <c r="Q2458" i="1" s="1"/>
  <c r="L2459" i="1"/>
  <c r="M2459" i="1" s="1"/>
  <c r="N2459" i="1" s="1"/>
  <c r="O2459" i="1" s="1"/>
  <c r="P2459" i="1" s="1"/>
  <c r="Q2459" i="1" s="1"/>
  <c r="L2460" i="1"/>
  <c r="M2460" i="1" s="1"/>
  <c r="N2460" i="1" s="1"/>
  <c r="O2460" i="1" s="1"/>
  <c r="P2460" i="1" s="1"/>
  <c r="Q2460" i="1" s="1"/>
  <c r="L2461" i="1"/>
  <c r="M2461" i="1" s="1"/>
  <c r="L2462" i="1"/>
  <c r="M2462" i="1" s="1"/>
  <c r="N2462" i="1" s="1"/>
  <c r="O2462" i="1" s="1"/>
  <c r="P2462" i="1" s="1"/>
  <c r="Q2462" i="1" s="1"/>
  <c r="L2463" i="1"/>
  <c r="M2463" i="1" s="1"/>
  <c r="N2463" i="1" s="1"/>
  <c r="O2463" i="1" s="1"/>
  <c r="P2463" i="1" s="1"/>
  <c r="Q2463" i="1" s="1"/>
  <c r="L2464" i="1"/>
  <c r="M2464" i="1" s="1"/>
  <c r="N2464" i="1" s="1"/>
  <c r="O2464" i="1" s="1"/>
  <c r="P2464" i="1" s="1"/>
  <c r="Q2464" i="1" s="1"/>
  <c r="L2465" i="1"/>
  <c r="M2465" i="1" s="1"/>
  <c r="N2465" i="1" s="1"/>
  <c r="O2465" i="1" s="1"/>
  <c r="P2465" i="1" s="1"/>
  <c r="Q2465" i="1" s="1"/>
  <c r="L2466" i="1"/>
  <c r="M2466" i="1" s="1"/>
  <c r="N2466" i="1" s="1"/>
  <c r="O2466" i="1" s="1"/>
  <c r="P2466" i="1" s="1"/>
  <c r="Q2466" i="1" s="1"/>
  <c r="L2467" i="1"/>
  <c r="M2467" i="1" s="1"/>
  <c r="N2467" i="1" s="1"/>
  <c r="O2467" i="1" s="1"/>
  <c r="P2467" i="1" s="1"/>
  <c r="Q2467" i="1" s="1"/>
  <c r="L2468" i="1"/>
  <c r="M2468" i="1" s="1"/>
  <c r="N2468" i="1" s="1"/>
  <c r="O2468" i="1" s="1"/>
  <c r="P2468" i="1" s="1"/>
  <c r="Q2468" i="1" s="1"/>
  <c r="L2469" i="1"/>
  <c r="M2469" i="1" s="1"/>
  <c r="N2469" i="1" s="1"/>
  <c r="O2469" i="1" s="1"/>
  <c r="P2469" i="1" s="1"/>
  <c r="Q2469" i="1" s="1"/>
  <c r="L2470" i="1"/>
  <c r="M2470" i="1" s="1"/>
  <c r="N2470" i="1" s="1"/>
  <c r="O2470" i="1" s="1"/>
  <c r="P2470" i="1" s="1"/>
  <c r="Q2470" i="1" s="1"/>
  <c r="L2471" i="1"/>
  <c r="M2471" i="1" s="1"/>
  <c r="N2471" i="1" s="1"/>
  <c r="O2471" i="1" s="1"/>
  <c r="P2471" i="1" s="1"/>
  <c r="Q2471" i="1" s="1"/>
  <c r="L2472" i="1"/>
  <c r="M2472" i="1" s="1"/>
  <c r="N2472" i="1" s="1"/>
  <c r="O2472" i="1" s="1"/>
  <c r="P2472" i="1" s="1"/>
  <c r="Q2472" i="1" s="1"/>
  <c r="L2473" i="1"/>
  <c r="M2473" i="1" s="1"/>
  <c r="N2473" i="1" s="1"/>
  <c r="O2473" i="1" s="1"/>
  <c r="P2473" i="1" s="1"/>
  <c r="Q2473" i="1" s="1"/>
  <c r="L2474" i="1"/>
  <c r="M2474" i="1" s="1"/>
  <c r="N2474" i="1" s="1"/>
  <c r="O2474" i="1" s="1"/>
  <c r="P2474" i="1" s="1"/>
  <c r="Q2474" i="1" s="1"/>
  <c r="L2475" i="1"/>
  <c r="M2475" i="1" s="1"/>
  <c r="N2475" i="1" s="1"/>
  <c r="O2475" i="1" s="1"/>
  <c r="P2475" i="1" s="1"/>
  <c r="Q2475" i="1" s="1"/>
  <c r="L2476" i="1"/>
  <c r="M2476" i="1" s="1"/>
  <c r="N2476" i="1" s="1"/>
  <c r="O2476" i="1" s="1"/>
  <c r="P2476" i="1" s="1"/>
  <c r="Q2476" i="1" s="1"/>
  <c r="L2477" i="1"/>
  <c r="M2477" i="1" s="1"/>
  <c r="N2477" i="1" s="1"/>
  <c r="O2477" i="1" s="1"/>
  <c r="P2477" i="1" s="1"/>
  <c r="Q2477" i="1" s="1"/>
  <c r="L2478" i="1"/>
  <c r="M2478" i="1" s="1"/>
  <c r="N2478" i="1" s="1"/>
  <c r="O2478" i="1" s="1"/>
  <c r="P2478" i="1" s="1"/>
  <c r="Q2478" i="1" s="1"/>
  <c r="L2479" i="1"/>
  <c r="M2479" i="1" s="1"/>
  <c r="N2479" i="1" s="1"/>
  <c r="O2479" i="1" s="1"/>
  <c r="P2479" i="1" s="1"/>
  <c r="Q2479" i="1" s="1"/>
  <c r="L2480" i="1"/>
  <c r="M2480" i="1" s="1"/>
  <c r="N2480" i="1" s="1"/>
  <c r="O2480" i="1" s="1"/>
  <c r="P2480" i="1" s="1"/>
  <c r="Q2480" i="1" s="1"/>
  <c r="L2481" i="1"/>
  <c r="M2481" i="1" s="1"/>
  <c r="N2481" i="1" s="1"/>
  <c r="O2481" i="1" s="1"/>
  <c r="P2481" i="1" s="1"/>
  <c r="Q2481" i="1" s="1"/>
  <c r="L2482" i="1"/>
  <c r="M2482" i="1" s="1"/>
  <c r="N2482" i="1" s="1"/>
  <c r="O2482" i="1" s="1"/>
  <c r="P2482" i="1" s="1"/>
  <c r="Q2482" i="1" s="1"/>
  <c r="L2483" i="1"/>
  <c r="M2483" i="1" s="1"/>
  <c r="N2483" i="1" s="1"/>
  <c r="O2483" i="1" s="1"/>
  <c r="P2483" i="1" s="1"/>
  <c r="Q2483" i="1" s="1"/>
  <c r="L2484" i="1"/>
  <c r="M2484" i="1" s="1"/>
  <c r="N2484" i="1" s="1"/>
  <c r="O2484" i="1" s="1"/>
  <c r="P2484" i="1" s="1"/>
  <c r="Q2484" i="1" s="1"/>
  <c r="L2485" i="1"/>
  <c r="M2485" i="1" s="1"/>
  <c r="N2485" i="1" s="1"/>
  <c r="O2485" i="1" s="1"/>
  <c r="P2485" i="1" s="1"/>
  <c r="Q2485" i="1" s="1"/>
  <c r="L2486" i="1"/>
  <c r="M2486" i="1" s="1"/>
  <c r="N2486" i="1" s="1"/>
  <c r="O2486" i="1" s="1"/>
  <c r="P2486" i="1" s="1"/>
  <c r="Q2486" i="1" s="1"/>
  <c r="L2487" i="1"/>
  <c r="M2487" i="1" s="1"/>
  <c r="N2487" i="1" s="1"/>
  <c r="O2487" i="1" s="1"/>
  <c r="P2487" i="1" s="1"/>
  <c r="Q2487" i="1" s="1"/>
  <c r="L2488" i="1"/>
  <c r="M2488" i="1" s="1"/>
  <c r="N2488" i="1" s="1"/>
  <c r="O2488" i="1" s="1"/>
  <c r="P2488" i="1" s="1"/>
  <c r="Q2488" i="1" s="1"/>
  <c r="L2489" i="1"/>
  <c r="M2489" i="1" s="1"/>
  <c r="N2489" i="1" s="1"/>
  <c r="O2489" i="1" s="1"/>
  <c r="P2489" i="1" s="1"/>
  <c r="Q2489" i="1" s="1"/>
  <c r="L2490" i="1"/>
  <c r="M2490" i="1" s="1"/>
  <c r="N2490" i="1" s="1"/>
  <c r="O2490" i="1" s="1"/>
  <c r="P2490" i="1" s="1"/>
  <c r="Q2490" i="1" s="1"/>
  <c r="L2491" i="1"/>
  <c r="M2491" i="1" s="1"/>
  <c r="N2491" i="1" s="1"/>
  <c r="O2491" i="1" s="1"/>
  <c r="P2491" i="1" s="1"/>
  <c r="Q2491" i="1" s="1"/>
  <c r="L2492" i="1"/>
  <c r="M2492" i="1" s="1"/>
  <c r="N2492" i="1" s="1"/>
  <c r="O2492" i="1" s="1"/>
  <c r="P2492" i="1" s="1"/>
  <c r="Q2492" i="1" s="1"/>
  <c r="L2493" i="1"/>
  <c r="M2493" i="1" s="1"/>
  <c r="N2493" i="1" s="1"/>
  <c r="O2493" i="1" s="1"/>
  <c r="P2493" i="1" s="1"/>
  <c r="Q2493" i="1" s="1"/>
  <c r="L2494" i="1"/>
  <c r="M2494" i="1" s="1"/>
  <c r="N2494" i="1" s="1"/>
  <c r="O2494" i="1" s="1"/>
  <c r="P2494" i="1" s="1"/>
  <c r="Q2494" i="1" s="1"/>
  <c r="L2495" i="1"/>
  <c r="M2495" i="1" s="1"/>
  <c r="N2495" i="1" s="1"/>
  <c r="O2495" i="1" s="1"/>
  <c r="P2495" i="1" s="1"/>
  <c r="Q2495" i="1" s="1"/>
  <c r="L2496" i="1"/>
  <c r="M2496" i="1" s="1"/>
  <c r="N2496" i="1" s="1"/>
  <c r="O2496" i="1" s="1"/>
  <c r="P2496" i="1" s="1"/>
  <c r="Q2496" i="1" s="1"/>
  <c r="L2497" i="1"/>
  <c r="M2497" i="1" s="1"/>
  <c r="N2497" i="1" s="1"/>
  <c r="O2497" i="1" s="1"/>
  <c r="P2497" i="1" s="1"/>
  <c r="Q2497" i="1" s="1"/>
  <c r="L2498" i="1"/>
  <c r="M2498" i="1" s="1"/>
  <c r="N2498" i="1" s="1"/>
  <c r="O2498" i="1" s="1"/>
  <c r="P2498" i="1" s="1"/>
  <c r="Q2498" i="1" s="1"/>
  <c r="L2499" i="1"/>
  <c r="M2499" i="1" s="1"/>
  <c r="N2499" i="1" s="1"/>
  <c r="O2499" i="1" s="1"/>
  <c r="P2499" i="1" s="1"/>
  <c r="Q2499" i="1" s="1"/>
  <c r="L2500" i="1"/>
  <c r="M2500" i="1" s="1"/>
  <c r="N2500" i="1" s="1"/>
  <c r="O2500" i="1" s="1"/>
  <c r="P2500" i="1" s="1"/>
  <c r="Q2500" i="1" s="1"/>
  <c r="L2501" i="1"/>
  <c r="L2502" i="1"/>
  <c r="M2502" i="1" s="1"/>
  <c r="N2502" i="1" s="1"/>
  <c r="O2502" i="1" s="1"/>
  <c r="P2502" i="1" s="1"/>
  <c r="Q2502" i="1" s="1"/>
  <c r="L2503" i="1"/>
  <c r="M2503" i="1" s="1"/>
  <c r="N2503" i="1" s="1"/>
  <c r="O2503" i="1" s="1"/>
  <c r="P2503" i="1" s="1"/>
  <c r="Q2503" i="1" s="1"/>
  <c r="L2504" i="1"/>
  <c r="M2504" i="1" s="1"/>
  <c r="N2504" i="1" s="1"/>
  <c r="O2504" i="1" s="1"/>
  <c r="P2504" i="1" s="1"/>
  <c r="Q2504" i="1" s="1"/>
  <c r="L2505" i="1"/>
  <c r="M2505" i="1" s="1"/>
  <c r="N2505" i="1" s="1"/>
  <c r="O2505" i="1" s="1"/>
  <c r="P2505" i="1" s="1"/>
  <c r="Q2505" i="1" s="1"/>
  <c r="L2506" i="1"/>
  <c r="M2506" i="1" s="1"/>
  <c r="N2506" i="1" s="1"/>
  <c r="O2506" i="1" s="1"/>
  <c r="P2506" i="1" s="1"/>
  <c r="Q2506" i="1" s="1"/>
  <c r="L2507" i="1"/>
  <c r="M2507" i="1" s="1"/>
  <c r="N2507" i="1" s="1"/>
  <c r="O2507" i="1" s="1"/>
  <c r="P2507" i="1" s="1"/>
  <c r="Q2507" i="1" s="1"/>
  <c r="L2508" i="1"/>
  <c r="M2508" i="1" s="1"/>
  <c r="N2508" i="1" s="1"/>
  <c r="O2508" i="1" s="1"/>
  <c r="P2508" i="1" s="1"/>
  <c r="Q2508" i="1" s="1"/>
  <c r="L2509" i="1"/>
  <c r="M2509" i="1" s="1"/>
  <c r="N2509" i="1" s="1"/>
  <c r="O2509" i="1" s="1"/>
  <c r="P2509" i="1" s="1"/>
  <c r="Q2509" i="1" s="1"/>
  <c r="L2510" i="1"/>
  <c r="M2510" i="1" s="1"/>
  <c r="N2510" i="1" s="1"/>
  <c r="O2510" i="1" s="1"/>
  <c r="P2510" i="1" s="1"/>
  <c r="Q2510" i="1" s="1"/>
  <c r="L2511" i="1"/>
  <c r="M2511" i="1" s="1"/>
  <c r="N2511" i="1" s="1"/>
  <c r="O2511" i="1" s="1"/>
  <c r="P2511" i="1" s="1"/>
  <c r="Q2511" i="1" s="1"/>
  <c r="L2512" i="1"/>
  <c r="M2512" i="1" s="1"/>
  <c r="N2512" i="1" s="1"/>
  <c r="O2512" i="1" s="1"/>
  <c r="P2512" i="1" s="1"/>
  <c r="Q2512" i="1" s="1"/>
  <c r="L2513" i="1"/>
  <c r="M2513" i="1" s="1"/>
  <c r="N2513" i="1" s="1"/>
  <c r="O2513" i="1" s="1"/>
  <c r="P2513" i="1" s="1"/>
  <c r="Q2513" i="1" s="1"/>
  <c r="L2514" i="1"/>
  <c r="M2514" i="1" s="1"/>
  <c r="N2514" i="1" s="1"/>
  <c r="O2514" i="1" s="1"/>
  <c r="P2514" i="1" s="1"/>
  <c r="Q2514" i="1" s="1"/>
  <c r="L2515" i="1"/>
  <c r="M2515" i="1" s="1"/>
  <c r="N2515" i="1" s="1"/>
  <c r="O2515" i="1" s="1"/>
  <c r="P2515" i="1" s="1"/>
  <c r="Q2515" i="1" s="1"/>
  <c r="L2516" i="1"/>
  <c r="M2516" i="1" s="1"/>
  <c r="N2516" i="1" s="1"/>
  <c r="O2516" i="1" s="1"/>
  <c r="P2516" i="1" s="1"/>
  <c r="Q2516" i="1" s="1"/>
  <c r="L2517" i="1"/>
  <c r="L2518" i="1"/>
  <c r="M2518" i="1" s="1"/>
  <c r="N2518" i="1" s="1"/>
  <c r="O2518" i="1" s="1"/>
  <c r="P2518" i="1" s="1"/>
  <c r="Q2518" i="1" s="1"/>
  <c r="L2519" i="1"/>
  <c r="M2519" i="1" s="1"/>
  <c r="N2519" i="1" s="1"/>
  <c r="O2519" i="1" s="1"/>
  <c r="P2519" i="1" s="1"/>
  <c r="Q2519" i="1" s="1"/>
  <c r="L2520" i="1"/>
  <c r="M2520" i="1" s="1"/>
  <c r="N2520" i="1" s="1"/>
  <c r="O2520" i="1" s="1"/>
  <c r="P2520" i="1" s="1"/>
  <c r="Q2520" i="1" s="1"/>
  <c r="L2521" i="1"/>
  <c r="M2521" i="1" s="1"/>
  <c r="N2521" i="1" s="1"/>
  <c r="O2521" i="1" s="1"/>
  <c r="P2521" i="1" s="1"/>
  <c r="Q2521" i="1" s="1"/>
  <c r="L2522" i="1"/>
  <c r="M2522" i="1" s="1"/>
  <c r="N2522" i="1" s="1"/>
  <c r="O2522" i="1" s="1"/>
  <c r="P2522" i="1" s="1"/>
  <c r="Q2522" i="1" s="1"/>
  <c r="L2523" i="1"/>
  <c r="M2523" i="1" s="1"/>
  <c r="N2523" i="1" s="1"/>
  <c r="O2523" i="1" s="1"/>
  <c r="P2523" i="1" s="1"/>
  <c r="Q2523" i="1" s="1"/>
  <c r="L2524" i="1"/>
  <c r="M2524" i="1" s="1"/>
  <c r="N2524" i="1" s="1"/>
  <c r="O2524" i="1" s="1"/>
  <c r="P2524" i="1" s="1"/>
  <c r="Q2524" i="1" s="1"/>
  <c r="L2525" i="1"/>
  <c r="M2525" i="1" s="1"/>
  <c r="N2525" i="1" s="1"/>
  <c r="O2525" i="1" s="1"/>
  <c r="P2525" i="1" s="1"/>
  <c r="Q2525" i="1" s="1"/>
  <c r="L2526" i="1"/>
  <c r="M2526" i="1" s="1"/>
  <c r="N2526" i="1" s="1"/>
  <c r="O2526" i="1" s="1"/>
  <c r="P2526" i="1" s="1"/>
  <c r="Q2526" i="1" s="1"/>
  <c r="L2527" i="1"/>
  <c r="M2527" i="1" s="1"/>
  <c r="N2527" i="1" s="1"/>
  <c r="O2527" i="1" s="1"/>
  <c r="P2527" i="1" s="1"/>
  <c r="Q2527" i="1" s="1"/>
  <c r="L2528" i="1"/>
  <c r="M2528" i="1" s="1"/>
  <c r="N2528" i="1" s="1"/>
  <c r="O2528" i="1" s="1"/>
  <c r="P2528" i="1" s="1"/>
  <c r="Q2528" i="1" s="1"/>
  <c r="L2529" i="1"/>
  <c r="M2529" i="1" s="1"/>
  <c r="N2529" i="1" s="1"/>
  <c r="O2529" i="1" s="1"/>
  <c r="P2529" i="1" s="1"/>
  <c r="Q2529" i="1" s="1"/>
  <c r="L2530" i="1"/>
  <c r="M2530" i="1" s="1"/>
  <c r="N2530" i="1" s="1"/>
  <c r="O2530" i="1" s="1"/>
  <c r="P2530" i="1" s="1"/>
  <c r="Q2530" i="1" s="1"/>
  <c r="L2531" i="1"/>
  <c r="M2531" i="1" s="1"/>
  <c r="N2531" i="1" s="1"/>
  <c r="O2531" i="1" s="1"/>
  <c r="P2531" i="1" s="1"/>
  <c r="Q2531" i="1" s="1"/>
  <c r="L2532" i="1"/>
  <c r="M2532" i="1" s="1"/>
  <c r="N2532" i="1" s="1"/>
  <c r="O2532" i="1" s="1"/>
  <c r="P2532" i="1" s="1"/>
  <c r="Q2532" i="1" s="1"/>
  <c r="L2533" i="1"/>
  <c r="L2534" i="1"/>
  <c r="M2534" i="1" s="1"/>
  <c r="N2534" i="1" s="1"/>
  <c r="O2534" i="1" s="1"/>
  <c r="P2534" i="1" s="1"/>
  <c r="Q2534" i="1" s="1"/>
  <c r="L2535" i="1"/>
  <c r="M2535" i="1" s="1"/>
  <c r="N2535" i="1" s="1"/>
  <c r="O2535" i="1" s="1"/>
  <c r="P2535" i="1" s="1"/>
  <c r="Q2535" i="1" s="1"/>
  <c r="L2536" i="1"/>
  <c r="M2536" i="1" s="1"/>
  <c r="N2536" i="1" s="1"/>
  <c r="O2536" i="1" s="1"/>
  <c r="P2536" i="1" s="1"/>
  <c r="Q2536" i="1" s="1"/>
  <c r="L2537" i="1"/>
  <c r="M2537" i="1" s="1"/>
  <c r="N2537" i="1" s="1"/>
  <c r="O2537" i="1" s="1"/>
  <c r="P2537" i="1" s="1"/>
  <c r="Q2537" i="1" s="1"/>
  <c r="L2538" i="1"/>
  <c r="M2538" i="1" s="1"/>
  <c r="N2538" i="1" s="1"/>
  <c r="O2538" i="1" s="1"/>
  <c r="P2538" i="1" s="1"/>
  <c r="Q2538" i="1" s="1"/>
  <c r="L2539" i="1"/>
  <c r="M2539" i="1" s="1"/>
  <c r="N2539" i="1" s="1"/>
  <c r="O2539" i="1" s="1"/>
  <c r="P2539" i="1" s="1"/>
  <c r="Q2539" i="1" s="1"/>
  <c r="L2540" i="1"/>
  <c r="M2540" i="1" s="1"/>
  <c r="N2540" i="1" s="1"/>
  <c r="O2540" i="1" s="1"/>
  <c r="P2540" i="1" s="1"/>
  <c r="Q2540" i="1" s="1"/>
  <c r="L2541" i="1"/>
  <c r="M2541" i="1" s="1"/>
  <c r="N2541" i="1" s="1"/>
  <c r="O2541" i="1" s="1"/>
  <c r="P2541" i="1" s="1"/>
  <c r="Q2541" i="1" s="1"/>
  <c r="L2542" i="1"/>
  <c r="M2542" i="1" s="1"/>
  <c r="N2542" i="1" s="1"/>
  <c r="O2542" i="1" s="1"/>
  <c r="P2542" i="1" s="1"/>
  <c r="Q2542" i="1" s="1"/>
  <c r="L2543" i="1"/>
  <c r="M2543" i="1" s="1"/>
  <c r="N2543" i="1" s="1"/>
  <c r="O2543" i="1" s="1"/>
  <c r="P2543" i="1" s="1"/>
  <c r="Q2543" i="1" s="1"/>
  <c r="L2544" i="1"/>
  <c r="M2544" i="1" s="1"/>
  <c r="N2544" i="1" s="1"/>
  <c r="O2544" i="1" s="1"/>
  <c r="P2544" i="1" s="1"/>
  <c r="Q2544" i="1" s="1"/>
  <c r="L2545" i="1"/>
  <c r="M2545" i="1" s="1"/>
  <c r="N2545" i="1" s="1"/>
  <c r="O2545" i="1" s="1"/>
  <c r="P2545" i="1" s="1"/>
  <c r="Q2545" i="1" s="1"/>
  <c r="L2546" i="1"/>
  <c r="M2546" i="1" s="1"/>
  <c r="N2546" i="1" s="1"/>
  <c r="O2546" i="1" s="1"/>
  <c r="P2546" i="1" s="1"/>
  <c r="Q2546" i="1" s="1"/>
  <c r="L2547" i="1"/>
  <c r="M2547" i="1" s="1"/>
  <c r="N2547" i="1" s="1"/>
  <c r="O2547" i="1" s="1"/>
  <c r="P2547" i="1" s="1"/>
  <c r="Q2547" i="1" s="1"/>
  <c r="L2548" i="1"/>
  <c r="M2548" i="1" s="1"/>
  <c r="N2548" i="1" s="1"/>
  <c r="O2548" i="1" s="1"/>
  <c r="P2548" i="1" s="1"/>
  <c r="Q2548" i="1" s="1"/>
  <c r="L2549" i="1"/>
  <c r="M2549" i="1" s="1"/>
  <c r="N2549" i="1" s="1"/>
  <c r="O2549" i="1" s="1"/>
  <c r="P2549" i="1" s="1"/>
  <c r="Q2549" i="1" s="1"/>
  <c r="L2550" i="1"/>
  <c r="M2550" i="1" s="1"/>
  <c r="N2550" i="1" s="1"/>
  <c r="O2550" i="1" s="1"/>
  <c r="P2550" i="1" s="1"/>
  <c r="Q2550" i="1" s="1"/>
  <c r="L2551" i="1"/>
  <c r="M2551" i="1" s="1"/>
  <c r="N2551" i="1" s="1"/>
  <c r="O2551" i="1" s="1"/>
  <c r="P2551" i="1" s="1"/>
  <c r="Q2551" i="1" s="1"/>
  <c r="L2552" i="1"/>
  <c r="M2552" i="1" s="1"/>
  <c r="N2552" i="1" s="1"/>
  <c r="O2552" i="1" s="1"/>
  <c r="P2552" i="1" s="1"/>
  <c r="Q2552" i="1" s="1"/>
  <c r="L2553" i="1"/>
  <c r="M2553" i="1" s="1"/>
  <c r="N2553" i="1" s="1"/>
  <c r="O2553" i="1" s="1"/>
  <c r="P2553" i="1" s="1"/>
  <c r="Q2553" i="1" s="1"/>
  <c r="L2554" i="1"/>
  <c r="M2554" i="1" s="1"/>
  <c r="N2554" i="1" s="1"/>
  <c r="O2554" i="1" s="1"/>
  <c r="P2554" i="1" s="1"/>
  <c r="Q2554" i="1" s="1"/>
  <c r="L2555" i="1"/>
  <c r="M2555" i="1" s="1"/>
  <c r="N2555" i="1" s="1"/>
  <c r="O2555" i="1" s="1"/>
  <c r="P2555" i="1" s="1"/>
  <c r="Q2555" i="1" s="1"/>
  <c r="L2556" i="1"/>
  <c r="M2556" i="1" s="1"/>
  <c r="N2556" i="1" s="1"/>
  <c r="O2556" i="1" s="1"/>
  <c r="P2556" i="1" s="1"/>
  <c r="Q2556" i="1" s="1"/>
  <c r="L2557" i="1"/>
  <c r="M2557" i="1" s="1"/>
  <c r="N2557" i="1" s="1"/>
  <c r="O2557" i="1" s="1"/>
  <c r="P2557" i="1" s="1"/>
  <c r="Q2557" i="1" s="1"/>
  <c r="L2558" i="1"/>
  <c r="M2558" i="1" s="1"/>
  <c r="N2558" i="1" s="1"/>
  <c r="O2558" i="1" s="1"/>
  <c r="P2558" i="1" s="1"/>
  <c r="Q2558" i="1" s="1"/>
  <c r="L2559" i="1"/>
  <c r="M2559" i="1" s="1"/>
  <c r="N2559" i="1" s="1"/>
  <c r="O2559" i="1" s="1"/>
  <c r="P2559" i="1" s="1"/>
  <c r="Q2559" i="1" s="1"/>
  <c r="L2560" i="1"/>
  <c r="M2560" i="1" s="1"/>
  <c r="N2560" i="1" s="1"/>
  <c r="O2560" i="1" s="1"/>
  <c r="P2560" i="1" s="1"/>
  <c r="Q2560" i="1" s="1"/>
  <c r="L2561" i="1"/>
  <c r="M2561" i="1" s="1"/>
  <c r="N2561" i="1" s="1"/>
  <c r="O2561" i="1" s="1"/>
  <c r="P2561" i="1" s="1"/>
  <c r="Q2561" i="1" s="1"/>
  <c r="L2562" i="1"/>
  <c r="M2562" i="1" s="1"/>
  <c r="N2562" i="1" s="1"/>
  <c r="O2562" i="1" s="1"/>
  <c r="P2562" i="1" s="1"/>
  <c r="Q2562" i="1" s="1"/>
  <c r="L2563" i="1"/>
  <c r="M2563" i="1" s="1"/>
  <c r="N2563" i="1" s="1"/>
  <c r="O2563" i="1" s="1"/>
  <c r="P2563" i="1" s="1"/>
  <c r="Q2563" i="1" s="1"/>
  <c r="L2564" i="1"/>
  <c r="M2564" i="1" s="1"/>
  <c r="N2564" i="1" s="1"/>
  <c r="O2564" i="1" s="1"/>
  <c r="P2564" i="1" s="1"/>
  <c r="Q2564" i="1" s="1"/>
  <c r="L2565" i="1"/>
  <c r="M2565" i="1" s="1"/>
  <c r="N2565" i="1" s="1"/>
  <c r="O2565" i="1" s="1"/>
  <c r="P2565" i="1" s="1"/>
  <c r="Q2565" i="1" s="1"/>
  <c r="L2566" i="1"/>
  <c r="M2566" i="1" s="1"/>
  <c r="N2566" i="1" s="1"/>
  <c r="O2566" i="1" s="1"/>
  <c r="P2566" i="1" s="1"/>
  <c r="Q2566" i="1" s="1"/>
  <c r="L2567" i="1"/>
  <c r="M2567" i="1" s="1"/>
  <c r="N2567" i="1" s="1"/>
  <c r="O2567" i="1" s="1"/>
  <c r="P2567" i="1" s="1"/>
  <c r="Q2567" i="1" s="1"/>
  <c r="L2568" i="1"/>
  <c r="M2568" i="1" s="1"/>
  <c r="N2568" i="1" s="1"/>
  <c r="O2568" i="1" s="1"/>
  <c r="P2568" i="1" s="1"/>
  <c r="Q2568" i="1" s="1"/>
  <c r="L2569" i="1"/>
  <c r="M2569" i="1" s="1"/>
  <c r="N2569" i="1" s="1"/>
  <c r="O2569" i="1" s="1"/>
  <c r="P2569" i="1" s="1"/>
  <c r="Q2569" i="1" s="1"/>
  <c r="L2570" i="1"/>
  <c r="M2570" i="1" s="1"/>
  <c r="N2570" i="1" s="1"/>
  <c r="O2570" i="1" s="1"/>
  <c r="P2570" i="1" s="1"/>
  <c r="Q2570" i="1" s="1"/>
  <c r="L2571" i="1"/>
  <c r="M2571" i="1" s="1"/>
  <c r="N2571" i="1" s="1"/>
  <c r="O2571" i="1" s="1"/>
  <c r="P2571" i="1" s="1"/>
  <c r="Q2571" i="1" s="1"/>
  <c r="L2572" i="1"/>
  <c r="M2572" i="1" s="1"/>
  <c r="N2572" i="1" s="1"/>
  <c r="O2572" i="1" s="1"/>
  <c r="P2572" i="1" s="1"/>
  <c r="Q2572" i="1" s="1"/>
  <c r="L2573" i="1"/>
  <c r="M2573" i="1" s="1"/>
  <c r="N2573" i="1" s="1"/>
  <c r="O2573" i="1" s="1"/>
  <c r="P2573" i="1" s="1"/>
  <c r="Q2573" i="1" s="1"/>
  <c r="L2574" i="1"/>
  <c r="M2574" i="1" s="1"/>
  <c r="N2574" i="1" s="1"/>
  <c r="O2574" i="1" s="1"/>
  <c r="P2574" i="1" s="1"/>
  <c r="Q2574" i="1" s="1"/>
  <c r="L2575" i="1"/>
  <c r="M2575" i="1" s="1"/>
  <c r="N2575" i="1" s="1"/>
  <c r="O2575" i="1" s="1"/>
  <c r="P2575" i="1" s="1"/>
  <c r="Q2575" i="1" s="1"/>
  <c r="L2576" i="1"/>
  <c r="M2576" i="1" s="1"/>
  <c r="N2576" i="1" s="1"/>
  <c r="O2576" i="1" s="1"/>
  <c r="P2576" i="1" s="1"/>
  <c r="Q2576" i="1" s="1"/>
  <c r="L2577" i="1"/>
  <c r="M2577" i="1" s="1"/>
  <c r="N2577" i="1" s="1"/>
  <c r="O2577" i="1" s="1"/>
  <c r="P2577" i="1" s="1"/>
  <c r="Q2577" i="1" s="1"/>
  <c r="L2578" i="1"/>
  <c r="M2578" i="1" s="1"/>
  <c r="N2578" i="1" s="1"/>
  <c r="O2578" i="1" s="1"/>
  <c r="P2578" i="1" s="1"/>
  <c r="Q2578" i="1" s="1"/>
  <c r="L2579" i="1"/>
  <c r="M2579" i="1" s="1"/>
  <c r="N2579" i="1" s="1"/>
  <c r="O2579" i="1" s="1"/>
  <c r="P2579" i="1" s="1"/>
  <c r="Q2579" i="1" s="1"/>
  <c r="L2580" i="1"/>
  <c r="M2580" i="1" s="1"/>
  <c r="N2580" i="1" s="1"/>
  <c r="O2580" i="1" s="1"/>
  <c r="P2580" i="1" s="1"/>
  <c r="Q2580" i="1" s="1"/>
  <c r="L2581" i="1"/>
  <c r="M2581" i="1" s="1"/>
  <c r="N2581" i="1" s="1"/>
  <c r="O2581" i="1" s="1"/>
  <c r="P2581" i="1" s="1"/>
  <c r="Q2581" i="1" s="1"/>
  <c r="L2582" i="1"/>
  <c r="M2582" i="1" s="1"/>
  <c r="N2582" i="1" s="1"/>
  <c r="O2582" i="1" s="1"/>
  <c r="P2582" i="1" s="1"/>
  <c r="Q2582" i="1" s="1"/>
  <c r="L2583" i="1"/>
  <c r="M2583" i="1" s="1"/>
  <c r="N2583" i="1" s="1"/>
  <c r="O2583" i="1" s="1"/>
  <c r="P2583" i="1" s="1"/>
  <c r="Q2583" i="1" s="1"/>
  <c r="L2584" i="1"/>
  <c r="M2584" i="1" s="1"/>
  <c r="N2584" i="1" s="1"/>
  <c r="O2584" i="1" s="1"/>
  <c r="P2584" i="1" s="1"/>
  <c r="Q2584" i="1" s="1"/>
  <c r="L2585" i="1"/>
  <c r="M2585" i="1" s="1"/>
  <c r="N2585" i="1" s="1"/>
  <c r="O2585" i="1" s="1"/>
  <c r="P2585" i="1" s="1"/>
  <c r="Q2585" i="1" s="1"/>
  <c r="L2586" i="1"/>
  <c r="M2586" i="1" s="1"/>
  <c r="N2586" i="1" s="1"/>
  <c r="O2586" i="1" s="1"/>
  <c r="P2586" i="1" s="1"/>
  <c r="Q2586" i="1" s="1"/>
  <c r="L2587" i="1"/>
  <c r="M2587" i="1" s="1"/>
  <c r="N2587" i="1" s="1"/>
  <c r="O2587" i="1" s="1"/>
  <c r="P2587" i="1" s="1"/>
  <c r="Q2587" i="1" s="1"/>
  <c r="L2588" i="1"/>
  <c r="M2588" i="1" s="1"/>
  <c r="N2588" i="1" s="1"/>
  <c r="O2588" i="1" s="1"/>
  <c r="P2588" i="1" s="1"/>
  <c r="Q2588" i="1" s="1"/>
  <c r="L2589" i="1"/>
  <c r="M2589" i="1" s="1"/>
  <c r="N2589" i="1" s="1"/>
  <c r="O2589" i="1" s="1"/>
  <c r="P2589" i="1" s="1"/>
  <c r="Q2589" i="1" s="1"/>
  <c r="L2590" i="1"/>
  <c r="M2590" i="1" s="1"/>
  <c r="N2590" i="1" s="1"/>
  <c r="O2590" i="1" s="1"/>
  <c r="P2590" i="1" s="1"/>
  <c r="Q2590" i="1" s="1"/>
  <c r="L2591" i="1"/>
  <c r="M2591" i="1" s="1"/>
  <c r="N2591" i="1" s="1"/>
  <c r="O2591" i="1" s="1"/>
  <c r="P2591" i="1" s="1"/>
  <c r="Q2591" i="1" s="1"/>
  <c r="L2592" i="1"/>
  <c r="M2592" i="1" s="1"/>
  <c r="N2592" i="1" s="1"/>
  <c r="O2592" i="1" s="1"/>
  <c r="P2592" i="1" s="1"/>
  <c r="Q2592" i="1" s="1"/>
  <c r="L2593" i="1"/>
  <c r="M2593" i="1" s="1"/>
  <c r="N2593" i="1" s="1"/>
  <c r="O2593" i="1" s="1"/>
  <c r="P2593" i="1" s="1"/>
  <c r="Q2593" i="1" s="1"/>
  <c r="L2594" i="1"/>
  <c r="M2594" i="1" s="1"/>
  <c r="N2594" i="1" s="1"/>
  <c r="O2594" i="1" s="1"/>
  <c r="P2594" i="1" s="1"/>
  <c r="Q2594" i="1" s="1"/>
  <c r="L2595" i="1"/>
  <c r="M2595" i="1" s="1"/>
  <c r="N2595" i="1" s="1"/>
  <c r="O2595" i="1" s="1"/>
  <c r="P2595" i="1" s="1"/>
  <c r="Q2595" i="1" s="1"/>
  <c r="L2596" i="1"/>
  <c r="M2596" i="1" s="1"/>
  <c r="N2596" i="1" s="1"/>
  <c r="O2596" i="1" s="1"/>
  <c r="P2596" i="1" s="1"/>
  <c r="Q2596" i="1" s="1"/>
  <c r="L2597" i="1"/>
  <c r="M2597" i="1" s="1"/>
  <c r="N2597" i="1" s="1"/>
  <c r="O2597" i="1" s="1"/>
  <c r="P2597" i="1" s="1"/>
  <c r="Q2597" i="1" s="1"/>
  <c r="L2598" i="1"/>
  <c r="M2598" i="1" s="1"/>
  <c r="N2598" i="1" s="1"/>
  <c r="O2598" i="1" s="1"/>
  <c r="P2598" i="1" s="1"/>
  <c r="Q2598" i="1" s="1"/>
  <c r="L2599" i="1"/>
  <c r="M2599" i="1" s="1"/>
  <c r="N2599" i="1" s="1"/>
  <c r="O2599" i="1" s="1"/>
  <c r="P2599" i="1" s="1"/>
  <c r="Q2599" i="1" s="1"/>
  <c r="L2600" i="1"/>
  <c r="M2600" i="1" s="1"/>
  <c r="N2600" i="1" s="1"/>
  <c r="O2600" i="1" s="1"/>
  <c r="P2600" i="1" s="1"/>
  <c r="Q2600" i="1" s="1"/>
  <c r="L2601" i="1"/>
  <c r="M2601" i="1" s="1"/>
  <c r="N2601" i="1" s="1"/>
  <c r="O2601" i="1" s="1"/>
  <c r="P2601" i="1" s="1"/>
  <c r="Q2601" i="1" s="1"/>
  <c r="L2602" i="1"/>
  <c r="M2602" i="1" s="1"/>
  <c r="N2602" i="1" s="1"/>
  <c r="O2602" i="1" s="1"/>
  <c r="P2602" i="1" s="1"/>
  <c r="Q2602" i="1" s="1"/>
  <c r="L2603" i="1"/>
  <c r="M2603" i="1" s="1"/>
  <c r="N2603" i="1" s="1"/>
  <c r="O2603" i="1" s="1"/>
  <c r="P2603" i="1" s="1"/>
  <c r="Q2603" i="1" s="1"/>
  <c r="L2604" i="1"/>
  <c r="M2604" i="1" s="1"/>
  <c r="N2604" i="1" s="1"/>
  <c r="O2604" i="1" s="1"/>
  <c r="P2604" i="1" s="1"/>
  <c r="Q2604" i="1" s="1"/>
  <c r="L2605" i="1"/>
  <c r="M2605" i="1" s="1"/>
  <c r="N2605" i="1" s="1"/>
  <c r="O2605" i="1" s="1"/>
  <c r="P2605" i="1" s="1"/>
  <c r="Q2605" i="1" s="1"/>
  <c r="L2606" i="1"/>
  <c r="M2606" i="1" s="1"/>
  <c r="N2606" i="1" s="1"/>
  <c r="O2606" i="1" s="1"/>
  <c r="P2606" i="1" s="1"/>
  <c r="Q2606" i="1" s="1"/>
  <c r="L2607" i="1"/>
  <c r="M2607" i="1" s="1"/>
  <c r="N2607" i="1" s="1"/>
  <c r="O2607" i="1" s="1"/>
  <c r="P2607" i="1" s="1"/>
  <c r="Q2607" i="1" s="1"/>
  <c r="L2608" i="1"/>
  <c r="M2608" i="1" s="1"/>
  <c r="N2608" i="1" s="1"/>
  <c r="O2608" i="1" s="1"/>
  <c r="P2608" i="1" s="1"/>
  <c r="Q2608" i="1" s="1"/>
  <c r="L2609" i="1"/>
  <c r="M2609" i="1" s="1"/>
  <c r="N2609" i="1" s="1"/>
  <c r="O2609" i="1" s="1"/>
  <c r="P2609" i="1" s="1"/>
  <c r="Q2609" i="1" s="1"/>
  <c r="L2610" i="1"/>
  <c r="M2610" i="1" s="1"/>
  <c r="N2610" i="1" s="1"/>
  <c r="O2610" i="1" s="1"/>
  <c r="P2610" i="1" s="1"/>
  <c r="Q2610" i="1" s="1"/>
  <c r="L2611" i="1"/>
  <c r="M2611" i="1" s="1"/>
  <c r="N2611" i="1" s="1"/>
  <c r="O2611" i="1" s="1"/>
  <c r="P2611" i="1" s="1"/>
  <c r="Q2611" i="1" s="1"/>
  <c r="L2612" i="1"/>
  <c r="M2612" i="1" s="1"/>
  <c r="N2612" i="1" s="1"/>
  <c r="O2612" i="1" s="1"/>
  <c r="P2612" i="1" s="1"/>
  <c r="Q2612" i="1" s="1"/>
  <c r="L2613" i="1"/>
  <c r="M2613" i="1" s="1"/>
  <c r="N2613" i="1" s="1"/>
  <c r="O2613" i="1" s="1"/>
  <c r="P2613" i="1" s="1"/>
  <c r="Q2613" i="1" s="1"/>
  <c r="L2614" i="1"/>
  <c r="M2614" i="1" s="1"/>
  <c r="N2614" i="1" s="1"/>
  <c r="O2614" i="1" s="1"/>
  <c r="P2614" i="1" s="1"/>
  <c r="Q2614" i="1" s="1"/>
  <c r="L2615" i="1"/>
  <c r="M2615" i="1" s="1"/>
  <c r="N2615" i="1" s="1"/>
  <c r="O2615" i="1" s="1"/>
  <c r="P2615" i="1" s="1"/>
  <c r="Q2615" i="1" s="1"/>
  <c r="L2616" i="1"/>
  <c r="M2616" i="1" s="1"/>
  <c r="N2616" i="1" s="1"/>
  <c r="O2616" i="1" s="1"/>
  <c r="P2616" i="1" s="1"/>
  <c r="Q2616" i="1" s="1"/>
  <c r="L2617" i="1"/>
  <c r="M2617" i="1" s="1"/>
  <c r="N2617" i="1" s="1"/>
  <c r="O2617" i="1" s="1"/>
  <c r="P2617" i="1" s="1"/>
  <c r="Q2617" i="1" s="1"/>
  <c r="L2618" i="1"/>
  <c r="M2618" i="1" s="1"/>
  <c r="N2618" i="1" s="1"/>
  <c r="O2618" i="1" s="1"/>
  <c r="P2618" i="1" s="1"/>
  <c r="Q2618" i="1" s="1"/>
  <c r="L2619" i="1"/>
  <c r="M2619" i="1" s="1"/>
  <c r="N2619" i="1" s="1"/>
  <c r="O2619" i="1" s="1"/>
  <c r="P2619" i="1" s="1"/>
  <c r="Q2619" i="1" s="1"/>
  <c r="L2620" i="1"/>
  <c r="M2620" i="1" s="1"/>
  <c r="N2620" i="1" s="1"/>
  <c r="O2620" i="1" s="1"/>
  <c r="P2620" i="1" s="1"/>
  <c r="Q2620" i="1" s="1"/>
  <c r="L2621" i="1"/>
  <c r="M2621" i="1" s="1"/>
  <c r="N2621" i="1" s="1"/>
  <c r="O2621" i="1" s="1"/>
  <c r="P2621" i="1" s="1"/>
  <c r="Q2621" i="1" s="1"/>
  <c r="L2622" i="1"/>
  <c r="M2622" i="1" s="1"/>
  <c r="N2622" i="1" s="1"/>
  <c r="O2622" i="1" s="1"/>
  <c r="P2622" i="1" s="1"/>
  <c r="Q2622" i="1" s="1"/>
  <c r="L2623" i="1"/>
  <c r="M2623" i="1" s="1"/>
  <c r="N2623" i="1" s="1"/>
  <c r="O2623" i="1" s="1"/>
  <c r="P2623" i="1" s="1"/>
  <c r="Q2623" i="1" s="1"/>
  <c r="L2624" i="1"/>
  <c r="M2624" i="1" s="1"/>
  <c r="N2624" i="1" s="1"/>
  <c r="O2624" i="1" s="1"/>
  <c r="P2624" i="1" s="1"/>
  <c r="Q2624" i="1" s="1"/>
  <c r="L2625" i="1"/>
  <c r="M2625" i="1" s="1"/>
  <c r="N2625" i="1" s="1"/>
  <c r="O2625" i="1" s="1"/>
  <c r="P2625" i="1" s="1"/>
  <c r="Q2625" i="1" s="1"/>
  <c r="L2626" i="1"/>
  <c r="M2626" i="1" s="1"/>
  <c r="N2626" i="1" s="1"/>
  <c r="O2626" i="1" s="1"/>
  <c r="P2626" i="1" s="1"/>
  <c r="Q2626" i="1" s="1"/>
  <c r="L2627" i="1"/>
  <c r="M2627" i="1" s="1"/>
  <c r="N2627" i="1" s="1"/>
  <c r="O2627" i="1" s="1"/>
  <c r="P2627" i="1" s="1"/>
  <c r="Q2627" i="1" s="1"/>
  <c r="L2628" i="1"/>
  <c r="M2628" i="1" s="1"/>
  <c r="N2628" i="1" s="1"/>
  <c r="O2628" i="1" s="1"/>
  <c r="P2628" i="1" s="1"/>
  <c r="Q2628" i="1" s="1"/>
  <c r="L2629" i="1"/>
  <c r="L2630" i="1"/>
  <c r="M2630" i="1" s="1"/>
  <c r="N2630" i="1" s="1"/>
  <c r="O2630" i="1" s="1"/>
  <c r="P2630" i="1" s="1"/>
  <c r="Q2630" i="1" s="1"/>
  <c r="L2631" i="1"/>
  <c r="M2631" i="1" s="1"/>
  <c r="N2631" i="1" s="1"/>
  <c r="O2631" i="1" s="1"/>
  <c r="P2631" i="1" s="1"/>
  <c r="Q2631" i="1" s="1"/>
  <c r="L2632" i="1"/>
  <c r="M2632" i="1" s="1"/>
  <c r="N2632" i="1" s="1"/>
  <c r="O2632" i="1" s="1"/>
  <c r="P2632" i="1" s="1"/>
  <c r="Q2632" i="1" s="1"/>
  <c r="L2633" i="1"/>
  <c r="M2633" i="1" s="1"/>
  <c r="N2633" i="1" s="1"/>
  <c r="O2633" i="1" s="1"/>
  <c r="P2633" i="1" s="1"/>
  <c r="Q2633" i="1" s="1"/>
  <c r="L2634" i="1"/>
  <c r="M2634" i="1" s="1"/>
  <c r="N2634" i="1" s="1"/>
  <c r="O2634" i="1" s="1"/>
  <c r="P2634" i="1" s="1"/>
  <c r="Q2634" i="1" s="1"/>
  <c r="L2635" i="1"/>
  <c r="M2635" i="1" s="1"/>
  <c r="N2635" i="1" s="1"/>
  <c r="O2635" i="1" s="1"/>
  <c r="P2635" i="1" s="1"/>
  <c r="Q2635" i="1" s="1"/>
  <c r="L2636" i="1"/>
  <c r="M2636" i="1" s="1"/>
  <c r="N2636" i="1" s="1"/>
  <c r="O2636" i="1" s="1"/>
  <c r="P2636" i="1" s="1"/>
  <c r="Q2636" i="1" s="1"/>
  <c r="L2637" i="1"/>
  <c r="M2637" i="1" s="1"/>
  <c r="N2637" i="1" s="1"/>
  <c r="O2637" i="1" s="1"/>
  <c r="P2637" i="1" s="1"/>
  <c r="Q2637" i="1" s="1"/>
  <c r="L2638" i="1"/>
  <c r="M2638" i="1" s="1"/>
  <c r="N2638" i="1" s="1"/>
  <c r="O2638" i="1" s="1"/>
  <c r="P2638" i="1" s="1"/>
  <c r="Q2638" i="1" s="1"/>
  <c r="L2639" i="1"/>
  <c r="M2639" i="1" s="1"/>
  <c r="N2639" i="1" s="1"/>
  <c r="O2639" i="1" s="1"/>
  <c r="P2639" i="1" s="1"/>
  <c r="Q2639" i="1" s="1"/>
  <c r="L2640" i="1"/>
  <c r="M2640" i="1" s="1"/>
  <c r="N2640" i="1" s="1"/>
  <c r="O2640" i="1" s="1"/>
  <c r="P2640" i="1" s="1"/>
  <c r="Q2640" i="1" s="1"/>
  <c r="L2641" i="1"/>
  <c r="M2641" i="1" s="1"/>
  <c r="N2641" i="1" s="1"/>
  <c r="O2641" i="1" s="1"/>
  <c r="P2641" i="1" s="1"/>
  <c r="Q2641" i="1" s="1"/>
  <c r="L2642" i="1"/>
  <c r="M2642" i="1" s="1"/>
  <c r="N2642" i="1" s="1"/>
  <c r="O2642" i="1" s="1"/>
  <c r="P2642" i="1" s="1"/>
  <c r="Q2642" i="1" s="1"/>
  <c r="L2643" i="1"/>
  <c r="M2643" i="1" s="1"/>
  <c r="N2643" i="1" s="1"/>
  <c r="O2643" i="1" s="1"/>
  <c r="P2643" i="1" s="1"/>
  <c r="Q2643" i="1" s="1"/>
  <c r="L2644" i="1"/>
  <c r="M2644" i="1" s="1"/>
  <c r="N2644" i="1" s="1"/>
  <c r="O2644" i="1" s="1"/>
  <c r="P2644" i="1" s="1"/>
  <c r="Q2644" i="1" s="1"/>
  <c r="L2645" i="1"/>
  <c r="L2646" i="1"/>
  <c r="M2646" i="1" s="1"/>
  <c r="N2646" i="1" s="1"/>
  <c r="O2646" i="1" s="1"/>
  <c r="P2646" i="1" s="1"/>
  <c r="Q2646" i="1" s="1"/>
  <c r="L2647" i="1"/>
  <c r="M2647" i="1" s="1"/>
  <c r="N2647" i="1" s="1"/>
  <c r="O2647" i="1" s="1"/>
  <c r="P2647" i="1" s="1"/>
  <c r="Q2647" i="1" s="1"/>
  <c r="L2648" i="1"/>
  <c r="M2648" i="1" s="1"/>
  <c r="N2648" i="1" s="1"/>
  <c r="O2648" i="1" s="1"/>
  <c r="P2648" i="1" s="1"/>
  <c r="Q2648" i="1" s="1"/>
  <c r="L2649" i="1"/>
  <c r="M2649" i="1" s="1"/>
  <c r="N2649" i="1" s="1"/>
  <c r="O2649" i="1" s="1"/>
  <c r="P2649" i="1" s="1"/>
  <c r="Q2649" i="1" s="1"/>
  <c r="L2650" i="1"/>
  <c r="M2650" i="1" s="1"/>
  <c r="N2650" i="1" s="1"/>
  <c r="O2650" i="1" s="1"/>
  <c r="P2650" i="1" s="1"/>
  <c r="Q2650" i="1" s="1"/>
  <c r="L2651" i="1"/>
  <c r="M2651" i="1" s="1"/>
  <c r="N2651" i="1" s="1"/>
  <c r="O2651" i="1" s="1"/>
  <c r="P2651" i="1" s="1"/>
  <c r="Q2651" i="1" s="1"/>
  <c r="L2652" i="1"/>
  <c r="M2652" i="1" s="1"/>
  <c r="N2652" i="1" s="1"/>
  <c r="O2652" i="1" s="1"/>
  <c r="P2652" i="1" s="1"/>
  <c r="Q2652" i="1" s="1"/>
  <c r="L2653" i="1"/>
  <c r="M2653" i="1" s="1"/>
  <c r="N2653" i="1" s="1"/>
  <c r="O2653" i="1" s="1"/>
  <c r="P2653" i="1" s="1"/>
  <c r="Q2653" i="1" s="1"/>
  <c r="L2654" i="1"/>
  <c r="M2654" i="1" s="1"/>
  <c r="N2654" i="1" s="1"/>
  <c r="O2654" i="1" s="1"/>
  <c r="P2654" i="1" s="1"/>
  <c r="Q2654" i="1" s="1"/>
  <c r="L2655" i="1"/>
  <c r="M2655" i="1" s="1"/>
  <c r="N2655" i="1" s="1"/>
  <c r="O2655" i="1" s="1"/>
  <c r="P2655" i="1" s="1"/>
  <c r="Q2655" i="1" s="1"/>
  <c r="L2656" i="1"/>
  <c r="M2656" i="1" s="1"/>
  <c r="N2656" i="1" s="1"/>
  <c r="O2656" i="1" s="1"/>
  <c r="P2656" i="1" s="1"/>
  <c r="Q2656" i="1" s="1"/>
  <c r="L2657" i="1"/>
  <c r="M2657" i="1" s="1"/>
  <c r="N2657" i="1" s="1"/>
  <c r="O2657" i="1" s="1"/>
  <c r="P2657" i="1" s="1"/>
  <c r="Q2657" i="1" s="1"/>
  <c r="L2658" i="1"/>
  <c r="M2658" i="1" s="1"/>
  <c r="N2658" i="1" s="1"/>
  <c r="O2658" i="1" s="1"/>
  <c r="P2658" i="1" s="1"/>
  <c r="Q2658" i="1" s="1"/>
  <c r="L2659" i="1"/>
  <c r="M2659" i="1" s="1"/>
  <c r="N2659" i="1" s="1"/>
  <c r="O2659" i="1" s="1"/>
  <c r="P2659" i="1" s="1"/>
  <c r="Q2659" i="1" s="1"/>
  <c r="L2660" i="1"/>
  <c r="M2660" i="1" s="1"/>
  <c r="N2660" i="1" s="1"/>
  <c r="O2660" i="1" s="1"/>
  <c r="P2660" i="1" s="1"/>
  <c r="Q2660" i="1" s="1"/>
  <c r="L2661" i="1"/>
  <c r="L2662" i="1"/>
  <c r="M2662" i="1" s="1"/>
  <c r="N2662" i="1" s="1"/>
  <c r="O2662" i="1" s="1"/>
  <c r="P2662" i="1" s="1"/>
  <c r="Q2662" i="1" s="1"/>
  <c r="L2663" i="1"/>
  <c r="M2663" i="1" s="1"/>
  <c r="N2663" i="1" s="1"/>
  <c r="O2663" i="1" s="1"/>
  <c r="P2663" i="1" s="1"/>
  <c r="Q2663" i="1" s="1"/>
  <c r="L2664" i="1"/>
  <c r="M2664" i="1" s="1"/>
  <c r="N2664" i="1" s="1"/>
  <c r="O2664" i="1" s="1"/>
  <c r="P2664" i="1" s="1"/>
  <c r="Q2664" i="1" s="1"/>
  <c r="L2665" i="1"/>
  <c r="M2665" i="1" s="1"/>
  <c r="N2665" i="1" s="1"/>
  <c r="O2665" i="1" s="1"/>
  <c r="P2665" i="1" s="1"/>
  <c r="Q2665" i="1" s="1"/>
  <c r="L2666" i="1"/>
  <c r="M2666" i="1" s="1"/>
  <c r="N2666" i="1" s="1"/>
  <c r="O2666" i="1" s="1"/>
  <c r="P2666" i="1" s="1"/>
  <c r="Q2666" i="1" s="1"/>
  <c r="L2667" i="1"/>
  <c r="M2667" i="1" s="1"/>
  <c r="N2667" i="1" s="1"/>
  <c r="O2667" i="1" s="1"/>
  <c r="P2667" i="1" s="1"/>
  <c r="Q2667" i="1" s="1"/>
  <c r="L2668" i="1"/>
  <c r="M2668" i="1" s="1"/>
  <c r="N2668" i="1" s="1"/>
  <c r="O2668" i="1" s="1"/>
  <c r="P2668" i="1" s="1"/>
  <c r="Q2668" i="1" s="1"/>
  <c r="L2669" i="1"/>
  <c r="M2669" i="1" s="1"/>
  <c r="N2669" i="1" s="1"/>
  <c r="O2669" i="1" s="1"/>
  <c r="P2669" i="1" s="1"/>
  <c r="Q2669" i="1" s="1"/>
  <c r="L2670" i="1"/>
  <c r="M2670" i="1" s="1"/>
  <c r="N2670" i="1" s="1"/>
  <c r="O2670" i="1" s="1"/>
  <c r="P2670" i="1" s="1"/>
  <c r="Q2670" i="1" s="1"/>
  <c r="L2671" i="1"/>
  <c r="M2671" i="1" s="1"/>
  <c r="N2671" i="1" s="1"/>
  <c r="O2671" i="1" s="1"/>
  <c r="P2671" i="1" s="1"/>
  <c r="Q2671" i="1" s="1"/>
  <c r="L2672" i="1"/>
  <c r="M2672" i="1" s="1"/>
  <c r="N2672" i="1" s="1"/>
  <c r="O2672" i="1" s="1"/>
  <c r="P2672" i="1" s="1"/>
  <c r="Q2672" i="1" s="1"/>
  <c r="L2673" i="1"/>
  <c r="M2673" i="1" s="1"/>
  <c r="N2673" i="1" s="1"/>
  <c r="O2673" i="1" s="1"/>
  <c r="P2673" i="1" s="1"/>
  <c r="Q2673" i="1" s="1"/>
  <c r="L2674" i="1"/>
  <c r="M2674" i="1" s="1"/>
  <c r="N2674" i="1" s="1"/>
  <c r="O2674" i="1" s="1"/>
  <c r="P2674" i="1" s="1"/>
  <c r="Q2674" i="1" s="1"/>
  <c r="L2675" i="1"/>
  <c r="M2675" i="1" s="1"/>
  <c r="N2675" i="1" s="1"/>
  <c r="O2675" i="1" s="1"/>
  <c r="P2675" i="1" s="1"/>
  <c r="Q2675" i="1" s="1"/>
  <c r="L2676" i="1"/>
  <c r="M2676" i="1" s="1"/>
  <c r="N2676" i="1" s="1"/>
  <c r="O2676" i="1" s="1"/>
  <c r="P2676" i="1" s="1"/>
  <c r="Q2676" i="1" s="1"/>
  <c r="L2677" i="1"/>
  <c r="M2677" i="1" s="1"/>
  <c r="N2677" i="1" s="1"/>
  <c r="O2677" i="1" s="1"/>
  <c r="P2677" i="1" s="1"/>
  <c r="Q2677" i="1" s="1"/>
  <c r="L2678" i="1"/>
  <c r="M2678" i="1" s="1"/>
  <c r="N2678" i="1" s="1"/>
  <c r="O2678" i="1" s="1"/>
  <c r="P2678" i="1" s="1"/>
  <c r="Q2678" i="1" s="1"/>
  <c r="L2679" i="1"/>
  <c r="M2679" i="1" s="1"/>
  <c r="N2679" i="1" s="1"/>
  <c r="O2679" i="1" s="1"/>
  <c r="P2679" i="1" s="1"/>
  <c r="Q2679" i="1" s="1"/>
  <c r="L2680" i="1"/>
  <c r="M2680" i="1" s="1"/>
  <c r="N2680" i="1" s="1"/>
  <c r="O2680" i="1" s="1"/>
  <c r="P2680" i="1" s="1"/>
  <c r="Q2680" i="1" s="1"/>
  <c r="L2681" i="1"/>
  <c r="M2681" i="1" s="1"/>
  <c r="N2681" i="1" s="1"/>
  <c r="O2681" i="1" s="1"/>
  <c r="P2681" i="1" s="1"/>
  <c r="Q2681" i="1" s="1"/>
  <c r="L2682" i="1"/>
  <c r="M2682" i="1" s="1"/>
  <c r="N2682" i="1" s="1"/>
  <c r="O2682" i="1" s="1"/>
  <c r="P2682" i="1" s="1"/>
  <c r="Q2682" i="1" s="1"/>
  <c r="L2683" i="1"/>
  <c r="M2683" i="1" s="1"/>
  <c r="N2683" i="1" s="1"/>
  <c r="O2683" i="1" s="1"/>
  <c r="P2683" i="1" s="1"/>
  <c r="Q2683" i="1" s="1"/>
  <c r="L2684" i="1"/>
  <c r="M2684" i="1" s="1"/>
  <c r="N2684" i="1" s="1"/>
  <c r="O2684" i="1" s="1"/>
  <c r="P2684" i="1" s="1"/>
  <c r="Q2684" i="1" s="1"/>
  <c r="L2685" i="1"/>
  <c r="M2685" i="1" s="1"/>
  <c r="N2685" i="1" s="1"/>
  <c r="O2685" i="1" s="1"/>
  <c r="P2685" i="1" s="1"/>
  <c r="Q2685" i="1" s="1"/>
  <c r="L2686" i="1"/>
  <c r="M2686" i="1" s="1"/>
  <c r="N2686" i="1" s="1"/>
  <c r="O2686" i="1" s="1"/>
  <c r="P2686" i="1" s="1"/>
  <c r="Q2686" i="1" s="1"/>
  <c r="L2687" i="1"/>
  <c r="M2687" i="1" s="1"/>
  <c r="N2687" i="1" s="1"/>
  <c r="O2687" i="1" s="1"/>
  <c r="P2687" i="1" s="1"/>
  <c r="Q2687" i="1" s="1"/>
  <c r="L2688" i="1"/>
  <c r="M2688" i="1" s="1"/>
  <c r="N2688" i="1" s="1"/>
  <c r="O2688" i="1" s="1"/>
  <c r="P2688" i="1" s="1"/>
  <c r="Q2688" i="1" s="1"/>
  <c r="L2689" i="1"/>
  <c r="M2689" i="1" s="1"/>
  <c r="N2689" i="1" s="1"/>
  <c r="O2689" i="1" s="1"/>
  <c r="P2689" i="1" s="1"/>
  <c r="Q2689" i="1" s="1"/>
  <c r="L2690" i="1"/>
  <c r="M2690" i="1" s="1"/>
  <c r="N2690" i="1" s="1"/>
  <c r="O2690" i="1" s="1"/>
  <c r="P2690" i="1" s="1"/>
  <c r="Q2690" i="1" s="1"/>
  <c r="L2691" i="1"/>
  <c r="M2691" i="1" s="1"/>
  <c r="N2691" i="1" s="1"/>
  <c r="O2691" i="1" s="1"/>
  <c r="P2691" i="1" s="1"/>
  <c r="Q2691" i="1" s="1"/>
  <c r="L2692" i="1"/>
  <c r="M2692" i="1" s="1"/>
  <c r="N2692" i="1" s="1"/>
  <c r="O2692" i="1" s="1"/>
  <c r="P2692" i="1" s="1"/>
  <c r="Q2692" i="1" s="1"/>
  <c r="L2693" i="1"/>
  <c r="M2693" i="1" s="1"/>
  <c r="N2693" i="1" s="1"/>
  <c r="O2693" i="1" s="1"/>
  <c r="P2693" i="1" s="1"/>
  <c r="Q2693" i="1" s="1"/>
  <c r="L2694" i="1"/>
  <c r="M2694" i="1" s="1"/>
  <c r="N2694" i="1" s="1"/>
  <c r="O2694" i="1" s="1"/>
  <c r="P2694" i="1" s="1"/>
  <c r="Q2694" i="1" s="1"/>
  <c r="L2695" i="1"/>
  <c r="M2695" i="1" s="1"/>
  <c r="N2695" i="1" s="1"/>
  <c r="O2695" i="1" s="1"/>
  <c r="P2695" i="1" s="1"/>
  <c r="Q2695" i="1" s="1"/>
  <c r="L2696" i="1"/>
  <c r="M2696" i="1" s="1"/>
  <c r="N2696" i="1" s="1"/>
  <c r="O2696" i="1" s="1"/>
  <c r="P2696" i="1" s="1"/>
  <c r="Q2696" i="1" s="1"/>
  <c r="L2697" i="1"/>
  <c r="M2697" i="1" s="1"/>
  <c r="N2697" i="1" s="1"/>
  <c r="O2697" i="1" s="1"/>
  <c r="P2697" i="1" s="1"/>
  <c r="Q2697" i="1" s="1"/>
  <c r="L2698" i="1"/>
  <c r="M2698" i="1" s="1"/>
  <c r="N2698" i="1" s="1"/>
  <c r="O2698" i="1" s="1"/>
  <c r="P2698" i="1" s="1"/>
  <c r="Q2698" i="1" s="1"/>
  <c r="L2699" i="1"/>
  <c r="M2699" i="1" s="1"/>
  <c r="N2699" i="1" s="1"/>
  <c r="O2699" i="1" s="1"/>
  <c r="P2699" i="1" s="1"/>
  <c r="Q2699" i="1" s="1"/>
  <c r="L2700" i="1"/>
  <c r="M2700" i="1" s="1"/>
  <c r="N2700" i="1" s="1"/>
  <c r="O2700" i="1" s="1"/>
  <c r="P2700" i="1" s="1"/>
  <c r="Q2700" i="1" s="1"/>
  <c r="L2701" i="1"/>
  <c r="M2701" i="1" s="1"/>
  <c r="N2701" i="1" s="1"/>
  <c r="O2701" i="1" s="1"/>
  <c r="P2701" i="1" s="1"/>
  <c r="Q2701" i="1" s="1"/>
  <c r="L2702" i="1"/>
  <c r="M2702" i="1" s="1"/>
  <c r="N2702" i="1" s="1"/>
  <c r="O2702" i="1" s="1"/>
  <c r="P2702" i="1" s="1"/>
  <c r="Q2702" i="1" s="1"/>
  <c r="L2703" i="1"/>
  <c r="M2703" i="1" s="1"/>
  <c r="N2703" i="1" s="1"/>
  <c r="O2703" i="1" s="1"/>
  <c r="P2703" i="1" s="1"/>
  <c r="Q2703" i="1" s="1"/>
  <c r="L2704" i="1"/>
  <c r="M2704" i="1" s="1"/>
  <c r="N2704" i="1" s="1"/>
  <c r="O2704" i="1" s="1"/>
  <c r="P2704" i="1" s="1"/>
  <c r="Q2704" i="1" s="1"/>
  <c r="L2705" i="1"/>
  <c r="M2705" i="1" s="1"/>
  <c r="N2705" i="1" s="1"/>
  <c r="O2705" i="1" s="1"/>
  <c r="P2705" i="1" s="1"/>
  <c r="Q2705" i="1" s="1"/>
  <c r="L2706" i="1"/>
  <c r="M2706" i="1" s="1"/>
  <c r="N2706" i="1" s="1"/>
  <c r="O2706" i="1" s="1"/>
  <c r="P2706" i="1" s="1"/>
  <c r="Q2706" i="1" s="1"/>
  <c r="L2707" i="1"/>
  <c r="M2707" i="1" s="1"/>
  <c r="N2707" i="1" s="1"/>
  <c r="O2707" i="1" s="1"/>
  <c r="P2707" i="1" s="1"/>
  <c r="Q2707" i="1" s="1"/>
  <c r="L2708" i="1"/>
  <c r="M2708" i="1" s="1"/>
  <c r="N2708" i="1" s="1"/>
  <c r="O2708" i="1" s="1"/>
  <c r="P2708" i="1" s="1"/>
  <c r="Q2708" i="1" s="1"/>
  <c r="L2709" i="1"/>
  <c r="M2709" i="1" s="1"/>
  <c r="N2709" i="1" s="1"/>
  <c r="O2709" i="1" s="1"/>
  <c r="P2709" i="1" s="1"/>
  <c r="Q2709" i="1" s="1"/>
  <c r="L2710" i="1"/>
  <c r="M2710" i="1" s="1"/>
  <c r="N2710" i="1" s="1"/>
  <c r="O2710" i="1" s="1"/>
  <c r="P2710" i="1" s="1"/>
  <c r="Q2710" i="1" s="1"/>
  <c r="L2711" i="1"/>
  <c r="M2711" i="1" s="1"/>
  <c r="N2711" i="1" s="1"/>
  <c r="O2711" i="1" s="1"/>
  <c r="P2711" i="1" s="1"/>
  <c r="Q2711" i="1" s="1"/>
  <c r="L2712" i="1"/>
  <c r="M2712" i="1" s="1"/>
  <c r="N2712" i="1" s="1"/>
  <c r="O2712" i="1" s="1"/>
  <c r="P2712" i="1" s="1"/>
  <c r="Q2712" i="1" s="1"/>
  <c r="L2713" i="1"/>
  <c r="M2713" i="1" s="1"/>
  <c r="N2713" i="1" s="1"/>
  <c r="O2713" i="1" s="1"/>
  <c r="P2713" i="1" s="1"/>
  <c r="Q2713" i="1" s="1"/>
  <c r="L2714" i="1"/>
  <c r="M2714" i="1" s="1"/>
  <c r="N2714" i="1" s="1"/>
  <c r="O2714" i="1" s="1"/>
  <c r="P2714" i="1" s="1"/>
  <c r="Q2714" i="1" s="1"/>
  <c r="L2715" i="1"/>
  <c r="M2715" i="1" s="1"/>
  <c r="N2715" i="1" s="1"/>
  <c r="O2715" i="1" s="1"/>
  <c r="P2715" i="1" s="1"/>
  <c r="Q2715" i="1" s="1"/>
  <c r="L2716" i="1"/>
  <c r="M2716" i="1" s="1"/>
  <c r="N2716" i="1" s="1"/>
  <c r="O2716" i="1" s="1"/>
  <c r="P2716" i="1" s="1"/>
  <c r="Q2716" i="1" s="1"/>
  <c r="L2717" i="1"/>
  <c r="M2717" i="1" s="1"/>
  <c r="N2717" i="1" s="1"/>
  <c r="O2717" i="1" s="1"/>
  <c r="P2717" i="1" s="1"/>
  <c r="Q2717" i="1" s="1"/>
  <c r="L2718" i="1"/>
  <c r="M2718" i="1" s="1"/>
  <c r="N2718" i="1" s="1"/>
  <c r="O2718" i="1" s="1"/>
  <c r="P2718" i="1" s="1"/>
  <c r="Q2718" i="1" s="1"/>
  <c r="L2719" i="1"/>
  <c r="M2719" i="1" s="1"/>
  <c r="N2719" i="1" s="1"/>
  <c r="O2719" i="1" s="1"/>
  <c r="P2719" i="1" s="1"/>
  <c r="Q2719" i="1" s="1"/>
  <c r="L2720" i="1"/>
  <c r="M2720" i="1" s="1"/>
  <c r="N2720" i="1" s="1"/>
  <c r="O2720" i="1" s="1"/>
  <c r="P2720" i="1" s="1"/>
  <c r="Q2720" i="1" s="1"/>
  <c r="L2721" i="1"/>
  <c r="M2721" i="1" s="1"/>
  <c r="N2721" i="1" s="1"/>
  <c r="O2721" i="1" s="1"/>
  <c r="P2721" i="1" s="1"/>
  <c r="Q2721" i="1" s="1"/>
  <c r="L2722" i="1"/>
  <c r="M2722" i="1" s="1"/>
  <c r="N2722" i="1" s="1"/>
  <c r="O2722" i="1" s="1"/>
  <c r="P2722" i="1" s="1"/>
  <c r="Q2722" i="1" s="1"/>
  <c r="L2723" i="1"/>
  <c r="M2723" i="1" s="1"/>
  <c r="N2723" i="1" s="1"/>
  <c r="O2723" i="1" s="1"/>
  <c r="P2723" i="1" s="1"/>
  <c r="Q2723" i="1" s="1"/>
  <c r="L2724" i="1"/>
  <c r="M2724" i="1" s="1"/>
  <c r="N2724" i="1" s="1"/>
  <c r="O2724" i="1" s="1"/>
  <c r="P2724" i="1" s="1"/>
  <c r="Q2724" i="1" s="1"/>
  <c r="L2725" i="1"/>
  <c r="M2725" i="1" s="1"/>
  <c r="N2725" i="1" s="1"/>
  <c r="O2725" i="1" s="1"/>
  <c r="P2725" i="1" s="1"/>
  <c r="Q2725" i="1" s="1"/>
  <c r="L2726" i="1"/>
  <c r="M2726" i="1" s="1"/>
  <c r="N2726" i="1" s="1"/>
  <c r="O2726" i="1" s="1"/>
  <c r="P2726" i="1" s="1"/>
  <c r="Q2726" i="1" s="1"/>
  <c r="L2727" i="1"/>
  <c r="M2727" i="1" s="1"/>
  <c r="N2727" i="1" s="1"/>
  <c r="O2727" i="1" s="1"/>
  <c r="P2727" i="1" s="1"/>
  <c r="Q2727" i="1" s="1"/>
  <c r="L2728" i="1"/>
  <c r="M2728" i="1" s="1"/>
  <c r="N2728" i="1" s="1"/>
  <c r="O2728" i="1" s="1"/>
  <c r="P2728" i="1" s="1"/>
  <c r="Q2728" i="1" s="1"/>
  <c r="L2729" i="1"/>
  <c r="M2729" i="1" s="1"/>
  <c r="N2729" i="1" s="1"/>
  <c r="O2729" i="1" s="1"/>
  <c r="P2729" i="1" s="1"/>
  <c r="Q2729" i="1" s="1"/>
  <c r="L2730" i="1"/>
  <c r="M2730" i="1" s="1"/>
  <c r="N2730" i="1" s="1"/>
  <c r="O2730" i="1" s="1"/>
  <c r="P2730" i="1" s="1"/>
  <c r="Q2730" i="1" s="1"/>
  <c r="L2731" i="1"/>
  <c r="M2731" i="1" s="1"/>
  <c r="N2731" i="1" s="1"/>
  <c r="O2731" i="1" s="1"/>
  <c r="P2731" i="1" s="1"/>
  <c r="Q2731" i="1" s="1"/>
  <c r="L2732" i="1"/>
  <c r="M2732" i="1" s="1"/>
  <c r="N2732" i="1" s="1"/>
  <c r="O2732" i="1" s="1"/>
  <c r="P2732" i="1" s="1"/>
  <c r="Q2732" i="1" s="1"/>
  <c r="L2733" i="1"/>
  <c r="M2733" i="1" s="1"/>
  <c r="N2733" i="1" s="1"/>
  <c r="O2733" i="1" s="1"/>
  <c r="P2733" i="1" s="1"/>
  <c r="Q2733" i="1" s="1"/>
  <c r="L2734" i="1"/>
  <c r="M2734" i="1" s="1"/>
  <c r="N2734" i="1" s="1"/>
  <c r="O2734" i="1" s="1"/>
  <c r="P2734" i="1" s="1"/>
  <c r="Q2734" i="1" s="1"/>
  <c r="L2735" i="1"/>
  <c r="M2735" i="1" s="1"/>
  <c r="N2735" i="1" s="1"/>
  <c r="O2735" i="1" s="1"/>
  <c r="P2735" i="1" s="1"/>
  <c r="Q2735" i="1" s="1"/>
  <c r="L2736" i="1"/>
  <c r="M2736" i="1" s="1"/>
  <c r="N2736" i="1" s="1"/>
  <c r="O2736" i="1" s="1"/>
  <c r="P2736" i="1" s="1"/>
  <c r="Q2736" i="1" s="1"/>
  <c r="L2737" i="1"/>
  <c r="M2737" i="1" s="1"/>
  <c r="N2737" i="1" s="1"/>
  <c r="O2737" i="1" s="1"/>
  <c r="P2737" i="1" s="1"/>
  <c r="Q2737" i="1" s="1"/>
  <c r="L2738" i="1"/>
  <c r="M2738" i="1" s="1"/>
  <c r="N2738" i="1" s="1"/>
  <c r="O2738" i="1" s="1"/>
  <c r="P2738" i="1" s="1"/>
  <c r="Q2738" i="1" s="1"/>
  <c r="L2739" i="1"/>
  <c r="M2739" i="1" s="1"/>
  <c r="N2739" i="1" s="1"/>
  <c r="O2739" i="1" s="1"/>
  <c r="P2739" i="1" s="1"/>
  <c r="Q2739" i="1" s="1"/>
  <c r="L2740" i="1"/>
  <c r="M2740" i="1" s="1"/>
  <c r="N2740" i="1" s="1"/>
  <c r="O2740" i="1" s="1"/>
  <c r="P2740" i="1" s="1"/>
  <c r="Q2740" i="1" s="1"/>
  <c r="L2741" i="1"/>
  <c r="M2741" i="1" s="1"/>
  <c r="N2741" i="1" s="1"/>
  <c r="O2741" i="1" s="1"/>
  <c r="P2741" i="1" s="1"/>
  <c r="Q2741" i="1" s="1"/>
  <c r="L2742" i="1"/>
  <c r="M2742" i="1" s="1"/>
  <c r="N2742" i="1" s="1"/>
  <c r="O2742" i="1" s="1"/>
  <c r="P2742" i="1" s="1"/>
  <c r="Q2742" i="1" s="1"/>
  <c r="L2743" i="1"/>
  <c r="M2743" i="1" s="1"/>
  <c r="N2743" i="1" s="1"/>
  <c r="O2743" i="1" s="1"/>
  <c r="P2743" i="1" s="1"/>
  <c r="Q2743" i="1" s="1"/>
  <c r="L2744" i="1"/>
  <c r="M2744" i="1" s="1"/>
  <c r="N2744" i="1" s="1"/>
  <c r="O2744" i="1" s="1"/>
  <c r="P2744" i="1" s="1"/>
  <c r="Q2744" i="1" s="1"/>
  <c r="L2745" i="1"/>
  <c r="M2745" i="1" s="1"/>
  <c r="N2745" i="1" s="1"/>
  <c r="O2745" i="1" s="1"/>
  <c r="P2745" i="1" s="1"/>
  <c r="Q2745" i="1" s="1"/>
  <c r="L2746" i="1"/>
  <c r="M2746" i="1" s="1"/>
  <c r="N2746" i="1" s="1"/>
  <c r="O2746" i="1" s="1"/>
  <c r="P2746" i="1" s="1"/>
  <c r="Q2746" i="1" s="1"/>
  <c r="L2747" i="1"/>
  <c r="M2747" i="1" s="1"/>
  <c r="N2747" i="1" s="1"/>
  <c r="O2747" i="1" s="1"/>
  <c r="P2747" i="1" s="1"/>
  <c r="Q2747" i="1" s="1"/>
  <c r="L2748" i="1"/>
  <c r="M2748" i="1" s="1"/>
  <c r="N2748" i="1" s="1"/>
  <c r="O2748" i="1" s="1"/>
  <c r="P2748" i="1" s="1"/>
  <c r="Q2748" i="1" s="1"/>
  <c r="L2749" i="1"/>
  <c r="M2749" i="1" s="1"/>
  <c r="N2749" i="1" s="1"/>
  <c r="O2749" i="1" s="1"/>
  <c r="P2749" i="1" s="1"/>
  <c r="Q2749" i="1" s="1"/>
  <c r="L2750" i="1"/>
  <c r="M2750" i="1" s="1"/>
  <c r="N2750" i="1" s="1"/>
  <c r="O2750" i="1" s="1"/>
  <c r="P2750" i="1" s="1"/>
  <c r="Q2750" i="1" s="1"/>
  <c r="L2751" i="1"/>
  <c r="M2751" i="1" s="1"/>
  <c r="N2751" i="1" s="1"/>
  <c r="O2751" i="1" s="1"/>
  <c r="P2751" i="1" s="1"/>
  <c r="Q2751" i="1" s="1"/>
  <c r="L2752" i="1"/>
  <c r="M2752" i="1" s="1"/>
  <c r="N2752" i="1" s="1"/>
  <c r="O2752" i="1" s="1"/>
  <c r="P2752" i="1" s="1"/>
  <c r="Q2752" i="1" s="1"/>
  <c r="L2753" i="1"/>
  <c r="M2753" i="1" s="1"/>
  <c r="N2753" i="1" s="1"/>
  <c r="O2753" i="1" s="1"/>
  <c r="P2753" i="1" s="1"/>
  <c r="Q2753" i="1" s="1"/>
  <c r="L2754" i="1"/>
  <c r="M2754" i="1" s="1"/>
  <c r="N2754" i="1" s="1"/>
  <c r="O2754" i="1" s="1"/>
  <c r="P2754" i="1" s="1"/>
  <c r="Q2754" i="1" s="1"/>
  <c r="L2755" i="1"/>
  <c r="M2755" i="1" s="1"/>
  <c r="N2755" i="1" s="1"/>
  <c r="O2755" i="1" s="1"/>
  <c r="P2755" i="1" s="1"/>
  <c r="Q2755" i="1" s="1"/>
  <c r="L2756" i="1"/>
  <c r="M2756" i="1" s="1"/>
  <c r="N2756" i="1" s="1"/>
  <c r="O2756" i="1" s="1"/>
  <c r="P2756" i="1" s="1"/>
  <c r="Q2756" i="1" s="1"/>
  <c r="L2757" i="1"/>
  <c r="M2757" i="1" s="1"/>
  <c r="N2757" i="1" s="1"/>
  <c r="O2757" i="1" s="1"/>
  <c r="P2757" i="1" s="1"/>
  <c r="Q2757" i="1" s="1"/>
  <c r="L2758" i="1"/>
  <c r="M2758" i="1" s="1"/>
  <c r="N2758" i="1" s="1"/>
  <c r="O2758" i="1" s="1"/>
  <c r="P2758" i="1" s="1"/>
  <c r="Q2758" i="1" s="1"/>
  <c r="L2759" i="1"/>
  <c r="M2759" i="1" s="1"/>
  <c r="N2759" i="1" s="1"/>
  <c r="O2759" i="1" s="1"/>
  <c r="P2759" i="1" s="1"/>
  <c r="Q2759" i="1" s="1"/>
  <c r="L2760" i="1"/>
  <c r="M2760" i="1" s="1"/>
  <c r="N2760" i="1" s="1"/>
  <c r="O2760" i="1" s="1"/>
  <c r="P2760" i="1" s="1"/>
  <c r="Q2760" i="1" s="1"/>
  <c r="L2761" i="1"/>
  <c r="M2761" i="1" s="1"/>
  <c r="N2761" i="1" s="1"/>
  <c r="O2761" i="1" s="1"/>
  <c r="P2761" i="1" s="1"/>
  <c r="Q2761" i="1" s="1"/>
  <c r="L2762" i="1"/>
  <c r="M2762" i="1" s="1"/>
  <c r="N2762" i="1" s="1"/>
  <c r="O2762" i="1" s="1"/>
  <c r="P2762" i="1" s="1"/>
  <c r="Q2762" i="1" s="1"/>
  <c r="L2763" i="1"/>
  <c r="M2763" i="1" s="1"/>
  <c r="N2763" i="1" s="1"/>
  <c r="O2763" i="1" s="1"/>
  <c r="P2763" i="1" s="1"/>
  <c r="Q2763" i="1" s="1"/>
  <c r="L2764" i="1"/>
  <c r="M2764" i="1" s="1"/>
  <c r="N2764" i="1" s="1"/>
  <c r="O2764" i="1" s="1"/>
  <c r="P2764" i="1" s="1"/>
  <c r="Q2764" i="1" s="1"/>
  <c r="L2765" i="1"/>
  <c r="M2765" i="1" s="1"/>
  <c r="N2765" i="1" s="1"/>
  <c r="O2765" i="1" s="1"/>
  <c r="P2765" i="1" s="1"/>
  <c r="Q2765" i="1" s="1"/>
  <c r="L2766" i="1"/>
  <c r="M2766" i="1" s="1"/>
  <c r="N2766" i="1" s="1"/>
  <c r="O2766" i="1" s="1"/>
  <c r="P2766" i="1" s="1"/>
  <c r="Q2766" i="1" s="1"/>
  <c r="L2767" i="1"/>
  <c r="M2767" i="1" s="1"/>
  <c r="N2767" i="1" s="1"/>
  <c r="O2767" i="1" s="1"/>
  <c r="P2767" i="1" s="1"/>
  <c r="Q2767" i="1" s="1"/>
  <c r="L2768" i="1"/>
  <c r="M2768" i="1" s="1"/>
  <c r="N2768" i="1" s="1"/>
  <c r="O2768" i="1" s="1"/>
  <c r="P2768" i="1" s="1"/>
  <c r="Q2768" i="1" s="1"/>
  <c r="L2769" i="1"/>
  <c r="M2769" i="1" s="1"/>
  <c r="N2769" i="1" s="1"/>
  <c r="O2769" i="1" s="1"/>
  <c r="P2769" i="1" s="1"/>
  <c r="Q2769" i="1" s="1"/>
  <c r="L2770" i="1"/>
  <c r="M2770" i="1" s="1"/>
  <c r="N2770" i="1" s="1"/>
  <c r="O2770" i="1" s="1"/>
  <c r="P2770" i="1" s="1"/>
  <c r="Q2770" i="1" s="1"/>
  <c r="L2771" i="1"/>
  <c r="M2771" i="1" s="1"/>
  <c r="N2771" i="1" s="1"/>
  <c r="O2771" i="1" s="1"/>
  <c r="P2771" i="1" s="1"/>
  <c r="Q2771" i="1" s="1"/>
  <c r="L2772" i="1"/>
  <c r="M2772" i="1" s="1"/>
  <c r="N2772" i="1" s="1"/>
  <c r="O2772" i="1" s="1"/>
  <c r="P2772" i="1" s="1"/>
  <c r="Q2772" i="1" s="1"/>
  <c r="L2773" i="1"/>
  <c r="M2773" i="1" s="1"/>
  <c r="N2773" i="1" s="1"/>
  <c r="O2773" i="1" s="1"/>
  <c r="P2773" i="1" s="1"/>
  <c r="Q2773" i="1" s="1"/>
  <c r="L2774" i="1"/>
  <c r="M2774" i="1" s="1"/>
  <c r="N2774" i="1" s="1"/>
  <c r="O2774" i="1" s="1"/>
  <c r="P2774" i="1" s="1"/>
  <c r="Q2774" i="1" s="1"/>
  <c r="L2775" i="1"/>
  <c r="M2775" i="1" s="1"/>
  <c r="N2775" i="1" s="1"/>
  <c r="O2775" i="1" s="1"/>
  <c r="P2775" i="1" s="1"/>
  <c r="Q2775" i="1" s="1"/>
  <c r="L2776" i="1"/>
  <c r="M2776" i="1" s="1"/>
  <c r="N2776" i="1" s="1"/>
  <c r="O2776" i="1" s="1"/>
  <c r="P2776" i="1" s="1"/>
  <c r="Q2776" i="1" s="1"/>
  <c r="L2777" i="1"/>
  <c r="M2777" i="1" s="1"/>
  <c r="N2777" i="1" s="1"/>
  <c r="O2777" i="1" s="1"/>
  <c r="P2777" i="1" s="1"/>
  <c r="Q2777" i="1" s="1"/>
  <c r="L2778" i="1"/>
  <c r="M2778" i="1" s="1"/>
  <c r="N2778" i="1" s="1"/>
  <c r="O2778" i="1" s="1"/>
  <c r="P2778" i="1" s="1"/>
  <c r="Q2778" i="1" s="1"/>
  <c r="L2779" i="1"/>
  <c r="M2779" i="1" s="1"/>
  <c r="N2779" i="1" s="1"/>
  <c r="O2779" i="1" s="1"/>
  <c r="P2779" i="1" s="1"/>
  <c r="Q2779" i="1" s="1"/>
  <c r="L2780" i="1"/>
  <c r="M2780" i="1" s="1"/>
  <c r="N2780" i="1" s="1"/>
  <c r="O2780" i="1" s="1"/>
  <c r="P2780" i="1" s="1"/>
  <c r="Q2780" i="1" s="1"/>
  <c r="L2781" i="1"/>
  <c r="M2781" i="1" s="1"/>
  <c r="N2781" i="1" s="1"/>
  <c r="O2781" i="1" s="1"/>
  <c r="P2781" i="1" s="1"/>
  <c r="Q2781" i="1" s="1"/>
  <c r="L2782" i="1"/>
  <c r="M2782" i="1" s="1"/>
  <c r="N2782" i="1" s="1"/>
  <c r="O2782" i="1" s="1"/>
  <c r="P2782" i="1" s="1"/>
  <c r="Q2782" i="1" s="1"/>
  <c r="L2783" i="1"/>
  <c r="M2783" i="1" s="1"/>
  <c r="N2783" i="1" s="1"/>
  <c r="O2783" i="1" s="1"/>
  <c r="P2783" i="1" s="1"/>
  <c r="Q2783" i="1" s="1"/>
  <c r="L2784" i="1"/>
  <c r="M2784" i="1" s="1"/>
  <c r="N2784" i="1" s="1"/>
  <c r="O2784" i="1" s="1"/>
  <c r="P2784" i="1" s="1"/>
  <c r="Q2784" i="1" s="1"/>
  <c r="L2785" i="1"/>
  <c r="M2785" i="1" s="1"/>
  <c r="N2785" i="1" s="1"/>
  <c r="O2785" i="1" s="1"/>
  <c r="P2785" i="1" s="1"/>
  <c r="Q2785" i="1" s="1"/>
  <c r="L2786" i="1"/>
  <c r="M2786" i="1" s="1"/>
  <c r="N2786" i="1" s="1"/>
  <c r="O2786" i="1" s="1"/>
  <c r="P2786" i="1" s="1"/>
  <c r="Q2786" i="1" s="1"/>
  <c r="L2787" i="1"/>
  <c r="M2787" i="1" s="1"/>
  <c r="N2787" i="1" s="1"/>
  <c r="O2787" i="1" s="1"/>
  <c r="P2787" i="1" s="1"/>
  <c r="Q2787" i="1" s="1"/>
  <c r="L2788" i="1"/>
  <c r="M2788" i="1" s="1"/>
  <c r="N2788" i="1" s="1"/>
  <c r="O2788" i="1" s="1"/>
  <c r="P2788" i="1" s="1"/>
  <c r="Q2788" i="1" s="1"/>
  <c r="L2789" i="1"/>
  <c r="M2789" i="1" s="1"/>
  <c r="N2789" i="1" s="1"/>
  <c r="O2789" i="1" s="1"/>
  <c r="P2789" i="1" s="1"/>
  <c r="Q2789" i="1" s="1"/>
  <c r="L2790" i="1"/>
  <c r="M2790" i="1" s="1"/>
  <c r="N2790" i="1" s="1"/>
  <c r="O2790" i="1" s="1"/>
  <c r="P2790" i="1" s="1"/>
  <c r="Q2790" i="1" s="1"/>
  <c r="L2791" i="1"/>
  <c r="M2791" i="1" s="1"/>
  <c r="N2791" i="1" s="1"/>
  <c r="O2791" i="1" s="1"/>
  <c r="P2791" i="1" s="1"/>
  <c r="Q2791" i="1" s="1"/>
  <c r="L2792" i="1"/>
  <c r="M2792" i="1" s="1"/>
  <c r="N2792" i="1" s="1"/>
  <c r="O2792" i="1" s="1"/>
  <c r="P2792" i="1" s="1"/>
  <c r="Q2792" i="1" s="1"/>
  <c r="L2793" i="1"/>
  <c r="M2793" i="1" s="1"/>
  <c r="N2793" i="1" s="1"/>
  <c r="O2793" i="1" s="1"/>
  <c r="P2793" i="1" s="1"/>
  <c r="Q2793" i="1" s="1"/>
  <c r="L2794" i="1"/>
  <c r="M2794" i="1" s="1"/>
  <c r="N2794" i="1" s="1"/>
  <c r="O2794" i="1" s="1"/>
  <c r="P2794" i="1" s="1"/>
  <c r="Q2794" i="1" s="1"/>
  <c r="L2795" i="1"/>
  <c r="M2795" i="1" s="1"/>
  <c r="N2795" i="1" s="1"/>
  <c r="O2795" i="1" s="1"/>
  <c r="P2795" i="1" s="1"/>
  <c r="Q2795" i="1" s="1"/>
  <c r="L2796" i="1"/>
  <c r="M2796" i="1" s="1"/>
  <c r="N2796" i="1" s="1"/>
  <c r="O2796" i="1" s="1"/>
  <c r="P2796" i="1" s="1"/>
  <c r="Q2796" i="1" s="1"/>
  <c r="L2797" i="1"/>
  <c r="M2797" i="1" s="1"/>
  <c r="N2797" i="1" s="1"/>
  <c r="O2797" i="1" s="1"/>
  <c r="P2797" i="1" s="1"/>
  <c r="Q2797" i="1" s="1"/>
  <c r="L2798" i="1"/>
  <c r="M2798" i="1" s="1"/>
  <c r="N2798" i="1" s="1"/>
  <c r="O2798" i="1" s="1"/>
  <c r="P2798" i="1" s="1"/>
  <c r="Q2798" i="1" s="1"/>
  <c r="L2799" i="1"/>
  <c r="M2799" i="1" s="1"/>
  <c r="N2799" i="1" s="1"/>
  <c r="O2799" i="1" s="1"/>
  <c r="P2799" i="1" s="1"/>
  <c r="Q2799" i="1" s="1"/>
  <c r="L2800" i="1"/>
  <c r="M2800" i="1" s="1"/>
  <c r="N2800" i="1" s="1"/>
  <c r="O2800" i="1" s="1"/>
  <c r="P2800" i="1" s="1"/>
  <c r="Q2800" i="1" s="1"/>
  <c r="L2801" i="1"/>
  <c r="M2801" i="1" s="1"/>
  <c r="N2801" i="1" s="1"/>
  <c r="O2801" i="1" s="1"/>
  <c r="P2801" i="1" s="1"/>
  <c r="L2802" i="1"/>
  <c r="M2802" i="1" s="1"/>
  <c r="N2802" i="1" s="1"/>
  <c r="O2802" i="1" s="1"/>
  <c r="P2802" i="1" s="1"/>
  <c r="Q2802" i="1" s="1"/>
  <c r="L2803" i="1"/>
  <c r="M2803" i="1" s="1"/>
  <c r="N2803" i="1" s="1"/>
  <c r="O2803" i="1" s="1"/>
  <c r="P2803" i="1" s="1"/>
  <c r="Q2803" i="1" s="1"/>
  <c r="L2804" i="1"/>
  <c r="M2804" i="1" s="1"/>
  <c r="N2804" i="1" s="1"/>
  <c r="O2804" i="1" s="1"/>
  <c r="P2804" i="1" s="1"/>
  <c r="Q2804" i="1" s="1"/>
  <c r="L2805" i="1"/>
  <c r="M2805" i="1" s="1"/>
  <c r="N2805" i="1" s="1"/>
  <c r="O2805" i="1" s="1"/>
  <c r="P2805" i="1" s="1"/>
  <c r="Q2805" i="1" s="1"/>
  <c r="L2806" i="1"/>
  <c r="M2806" i="1" s="1"/>
  <c r="N2806" i="1" s="1"/>
  <c r="O2806" i="1" s="1"/>
  <c r="P2806" i="1" s="1"/>
  <c r="Q2806" i="1" s="1"/>
  <c r="L2807" i="1"/>
  <c r="M2807" i="1" s="1"/>
  <c r="N2807" i="1" s="1"/>
  <c r="O2807" i="1" s="1"/>
  <c r="P2807" i="1" s="1"/>
  <c r="Q2807" i="1" s="1"/>
  <c r="L2808" i="1"/>
  <c r="M2808" i="1" s="1"/>
  <c r="N2808" i="1" s="1"/>
  <c r="O2808" i="1" s="1"/>
  <c r="P2808" i="1" s="1"/>
  <c r="Q2808" i="1" s="1"/>
  <c r="L2809" i="1"/>
  <c r="M2809" i="1" s="1"/>
  <c r="N2809" i="1" s="1"/>
  <c r="O2809" i="1" s="1"/>
  <c r="P2809" i="1" s="1"/>
  <c r="Q2809" i="1" s="1"/>
  <c r="L2810" i="1"/>
  <c r="M2810" i="1" s="1"/>
  <c r="N2810" i="1" s="1"/>
  <c r="O2810" i="1" s="1"/>
  <c r="P2810" i="1" s="1"/>
  <c r="Q2810" i="1" s="1"/>
  <c r="L2811" i="1"/>
  <c r="M2811" i="1" s="1"/>
  <c r="N2811" i="1" s="1"/>
  <c r="O2811" i="1" s="1"/>
  <c r="P2811" i="1" s="1"/>
  <c r="Q2811" i="1" s="1"/>
  <c r="L2812" i="1"/>
  <c r="M2812" i="1" s="1"/>
  <c r="N2812" i="1" s="1"/>
  <c r="O2812" i="1" s="1"/>
  <c r="P2812" i="1" s="1"/>
  <c r="Q2812" i="1" s="1"/>
  <c r="L2813" i="1"/>
  <c r="M2813" i="1" s="1"/>
  <c r="N2813" i="1" s="1"/>
  <c r="O2813" i="1" s="1"/>
  <c r="P2813" i="1" s="1"/>
  <c r="Q2813" i="1" s="1"/>
  <c r="L2814" i="1"/>
  <c r="M2814" i="1" s="1"/>
  <c r="N2814" i="1" s="1"/>
  <c r="O2814" i="1" s="1"/>
  <c r="P2814" i="1" s="1"/>
  <c r="Q2814" i="1" s="1"/>
  <c r="L2815" i="1"/>
  <c r="M2815" i="1" s="1"/>
  <c r="N2815" i="1" s="1"/>
  <c r="O2815" i="1" s="1"/>
  <c r="P2815" i="1" s="1"/>
  <c r="Q2815" i="1" s="1"/>
  <c r="L2816" i="1"/>
  <c r="M2816" i="1" s="1"/>
  <c r="N2816" i="1" s="1"/>
  <c r="O2816" i="1" s="1"/>
  <c r="P2816" i="1" s="1"/>
  <c r="Q2816" i="1" s="1"/>
  <c r="L2817" i="1"/>
  <c r="M2817" i="1" s="1"/>
  <c r="N2817" i="1" s="1"/>
  <c r="O2817" i="1" s="1"/>
  <c r="P2817" i="1" s="1"/>
  <c r="Q2817" i="1" s="1"/>
  <c r="L2818" i="1"/>
  <c r="M2818" i="1" s="1"/>
  <c r="N2818" i="1" s="1"/>
  <c r="O2818" i="1" s="1"/>
  <c r="P2818" i="1" s="1"/>
  <c r="Q2818" i="1" s="1"/>
  <c r="L2819" i="1"/>
  <c r="M2819" i="1" s="1"/>
  <c r="N2819" i="1" s="1"/>
  <c r="O2819" i="1" s="1"/>
  <c r="P2819" i="1" s="1"/>
  <c r="Q2819" i="1" s="1"/>
  <c r="L2820" i="1"/>
  <c r="M2820" i="1" s="1"/>
  <c r="N2820" i="1" s="1"/>
  <c r="O2820" i="1" s="1"/>
  <c r="P2820" i="1" s="1"/>
  <c r="Q2820" i="1" s="1"/>
  <c r="L2821" i="1"/>
  <c r="M2821" i="1" s="1"/>
  <c r="N2821" i="1" s="1"/>
  <c r="O2821" i="1" s="1"/>
  <c r="P2821" i="1" s="1"/>
  <c r="Q2821" i="1" s="1"/>
  <c r="L2822" i="1"/>
  <c r="M2822" i="1" s="1"/>
  <c r="N2822" i="1" s="1"/>
  <c r="O2822" i="1" s="1"/>
  <c r="P2822" i="1" s="1"/>
  <c r="Q2822" i="1" s="1"/>
  <c r="L2823" i="1"/>
  <c r="M2823" i="1" s="1"/>
  <c r="N2823" i="1" s="1"/>
  <c r="O2823" i="1" s="1"/>
  <c r="P2823" i="1" s="1"/>
  <c r="Q2823" i="1" s="1"/>
  <c r="L2824" i="1"/>
  <c r="M2824" i="1" s="1"/>
  <c r="N2824" i="1" s="1"/>
  <c r="O2824" i="1" s="1"/>
  <c r="P2824" i="1" s="1"/>
  <c r="Q2824" i="1" s="1"/>
  <c r="L2825" i="1"/>
  <c r="M2825" i="1" s="1"/>
  <c r="N2825" i="1" s="1"/>
  <c r="O2825" i="1" s="1"/>
  <c r="P2825" i="1" s="1"/>
  <c r="Q2825" i="1" s="1"/>
  <c r="L2826" i="1"/>
  <c r="M2826" i="1" s="1"/>
  <c r="N2826" i="1" s="1"/>
  <c r="O2826" i="1" s="1"/>
  <c r="P2826" i="1" s="1"/>
  <c r="Q2826" i="1" s="1"/>
  <c r="L2827" i="1"/>
  <c r="M2827" i="1" s="1"/>
  <c r="N2827" i="1" s="1"/>
  <c r="O2827" i="1" s="1"/>
  <c r="P2827" i="1" s="1"/>
  <c r="Q2827" i="1" s="1"/>
  <c r="L2828" i="1"/>
  <c r="M2828" i="1" s="1"/>
  <c r="N2828" i="1" s="1"/>
  <c r="O2828" i="1" s="1"/>
  <c r="P2828" i="1" s="1"/>
  <c r="Q2828" i="1" s="1"/>
  <c r="L2829" i="1"/>
  <c r="M2829" i="1" s="1"/>
  <c r="N2829" i="1" s="1"/>
  <c r="O2829" i="1" s="1"/>
  <c r="P2829" i="1" s="1"/>
  <c r="Q2829" i="1" s="1"/>
  <c r="L2830" i="1"/>
  <c r="M2830" i="1" s="1"/>
  <c r="N2830" i="1" s="1"/>
  <c r="O2830" i="1" s="1"/>
  <c r="P2830" i="1" s="1"/>
  <c r="Q2830" i="1" s="1"/>
  <c r="L2831" i="1"/>
  <c r="M2831" i="1" s="1"/>
  <c r="N2831" i="1" s="1"/>
  <c r="O2831" i="1" s="1"/>
  <c r="P2831" i="1" s="1"/>
  <c r="Q2831" i="1" s="1"/>
  <c r="L2832" i="1"/>
  <c r="M2832" i="1" s="1"/>
  <c r="N2832" i="1" s="1"/>
  <c r="O2832" i="1" s="1"/>
  <c r="P2832" i="1" s="1"/>
  <c r="Q2832" i="1" s="1"/>
  <c r="L2833" i="1"/>
  <c r="M2833" i="1" s="1"/>
  <c r="N2833" i="1" s="1"/>
  <c r="O2833" i="1" s="1"/>
  <c r="P2833" i="1" s="1"/>
  <c r="Q2833" i="1" s="1"/>
  <c r="L2834" i="1"/>
  <c r="M2834" i="1" s="1"/>
  <c r="N2834" i="1" s="1"/>
  <c r="O2834" i="1" s="1"/>
  <c r="P2834" i="1" s="1"/>
  <c r="Q2834" i="1" s="1"/>
  <c r="L2835" i="1"/>
  <c r="M2835" i="1" s="1"/>
  <c r="N2835" i="1" s="1"/>
  <c r="O2835" i="1" s="1"/>
  <c r="P2835" i="1" s="1"/>
  <c r="Q2835" i="1" s="1"/>
  <c r="L2836" i="1"/>
  <c r="M2836" i="1" s="1"/>
  <c r="N2836" i="1" s="1"/>
  <c r="O2836" i="1" s="1"/>
  <c r="P2836" i="1" s="1"/>
  <c r="Q2836" i="1" s="1"/>
  <c r="L2837" i="1"/>
  <c r="M2837" i="1" s="1"/>
  <c r="N2837" i="1" s="1"/>
  <c r="O2837" i="1" s="1"/>
  <c r="P2837" i="1" s="1"/>
  <c r="Q2837" i="1" s="1"/>
  <c r="L2838" i="1"/>
  <c r="M2838" i="1" s="1"/>
  <c r="N2838" i="1" s="1"/>
  <c r="O2838" i="1" s="1"/>
  <c r="P2838" i="1" s="1"/>
  <c r="Q2838" i="1" s="1"/>
  <c r="L2839" i="1"/>
  <c r="M2839" i="1" s="1"/>
  <c r="N2839" i="1" s="1"/>
  <c r="O2839" i="1" s="1"/>
  <c r="P2839" i="1" s="1"/>
  <c r="Q2839" i="1" s="1"/>
  <c r="L2840" i="1"/>
  <c r="M2840" i="1" s="1"/>
  <c r="N2840" i="1" s="1"/>
  <c r="O2840" i="1" s="1"/>
  <c r="P2840" i="1" s="1"/>
  <c r="Q2840" i="1" s="1"/>
  <c r="L2841" i="1"/>
  <c r="M2841" i="1" s="1"/>
  <c r="N2841" i="1" s="1"/>
  <c r="O2841" i="1" s="1"/>
  <c r="P2841" i="1" s="1"/>
  <c r="Q2841" i="1" s="1"/>
  <c r="L2842" i="1"/>
  <c r="M2842" i="1" s="1"/>
  <c r="N2842" i="1" s="1"/>
  <c r="O2842" i="1" s="1"/>
  <c r="P2842" i="1" s="1"/>
  <c r="Q2842" i="1" s="1"/>
  <c r="L2843" i="1"/>
  <c r="M2843" i="1" s="1"/>
  <c r="N2843" i="1" s="1"/>
  <c r="O2843" i="1" s="1"/>
  <c r="P2843" i="1" s="1"/>
  <c r="Q2843" i="1" s="1"/>
  <c r="L2844" i="1"/>
  <c r="M2844" i="1" s="1"/>
  <c r="N2844" i="1" s="1"/>
  <c r="O2844" i="1" s="1"/>
  <c r="P2844" i="1" s="1"/>
  <c r="Q2844" i="1" s="1"/>
  <c r="L2845" i="1"/>
  <c r="M2845" i="1" s="1"/>
  <c r="N2845" i="1" s="1"/>
  <c r="O2845" i="1" s="1"/>
  <c r="P2845" i="1" s="1"/>
  <c r="Q2845" i="1" s="1"/>
  <c r="L2846" i="1"/>
  <c r="M2846" i="1" s="1"/>
  <c r="N2846" i="1" s="1"/>
  <c r="O2846" i="1" s="1"/>
  <c r="P2846" i="1" s="1"/>
  <c r="Q2846" i="1" s="1"/>
  <c r="L2847" i="1"/>
  <c r="M2847" i="1" s="1"/>
  <c r="N2847" i="1" s="1"/>
  <c r="O2847" i="1" s="1"/>
  <c r="P2847" i="1" s="1"/>
  <c r="Q2847" i="1" s="1"/>
  <c r="L2848" i="1"/>
  <c r="M2848" i="1" s="1"/>
  <c r="N2848" i="1" s="1"/>
  <c r="O2848" i="1" s="1"/>
  <c r="P2848" i="1" s="1"/>
  <c r="Q2848" i="1" s="1"/>
  <c r="L2849" i="1"/>
  <c r="M2849" i="1" s="1"/>
  <c r="N2849" i="1" s="1"/>
  <c r="O2849" i="1" s="1"/>
  <c r="P2849" i="1" s="1"/>
  <c r="Q2849" i="1" s="1"/>
  <c r="L2850" i="1"/>
  <c r="M2850" i="1" s="1"/>
  <c r="N2850" i="1" s="1"/>
  <c r="O2850" i="1" s="1"/>
  <c r="P2850" i="1" s="1"/>
  <c r="Q2850" i="1" s="1"/>
  <c r="L2851" i="1"/>
  <c r="M2851" i="1" s="1"/>
  <c r="N2851" i="1" s="1"/>
  <c r="O2851" i="1" s="1"/>
  <c r="P2851" i="1" s="1"/>
  <c r="Q2851" i="1" s="1"/>
  <c r="L2852" i="1"/>
  <c r="M2852" i="1" s="1"/>
  <c r="N2852" i="1" s="1"/>
  <c r="O2852" i="1" s="1"/>
  <c r="P2852" i="1" s="1"/>
  <c r="Q2852" i="1" s="1"/>
  <c r="L2853" i="1"/>
  <c r="M2853" i="1" s="1"/>
  <c r="N2853" i="1" s="1"/>
  <c r="O2853" i="1" s="1"/>
  <c r="P2853" i="1" s="1"/>
  <c r="Q2853" i="1" s="1"/>
  <c r="L2854" i="1"/>
  <c r="M2854" i="1" s="1"/>
  <c r="N2854" i="1" s="1"/>
  <c r="O2854" i="1" s="1"/>
  <c r="P2854" i="1" s="1"/>
  <c r="Q2854" i="1" s="1"/>
  <c r="L2855" i="1"/>
  <c r="M2855" i="1" s="1"/>
  <c r="N2855" i="1" s="1"/>
  <c r="O2855" i="1" s="1"/>
  <c r="P2855" i="1" s="1"/>
  <c r="Q2855" i="1" s="1"/>
  <c r="L2856" i="1"/>
  <c r="M2856" i="1" s="1"/>
  <c r="N2856" i="1" s="1"/>
  <c r="O2856" i="1" s="1"/>
  <c r="P2856" i="1" s="1"/>
  <c r="Q2856" i="1" s="1"/>
  <c r="L2857" i="1"/>
  <c r="M2857" i="1" s="1"/>
  <c r="N2857" i="1" s="1"/>
  <c r="O2857" i="1" s="1"/>
  <c r="P2857" i="1" s="1"/>
  <c r="Q2857" i="1" s="1"/>
  <c r="L2858" i="1"/>
  <c r="M2858" i="1" s="1"/>
  <c r="N2858" i="1" s="1"/>
  <c r="O2858" i="1" s="1"/>
  <c r="P2858" i="1" s="1"/>
  <c r="Q2858" i="1" s="1"/>
  <c r="L2859" i="1"/>
  <c r="M2859" i="1" s="1"/>
  <c r="N2859" i="1" s="1"/>
  <c r="O2859" i="1" s="1"/>
  <c r="P2859" i="1" s="1"/>
  <c r="Q2859" i="1" s="1"/>
  <c r="L2860" i="1"/>
  <c r="M2860" i="1" s="1"/>
  <c r="N2860" i="1" s="1"/>
  <c r="O2860" i="1" s="1"/>
  <c r="P2860" i="1" s="1"/>
  <c r="Q2860" i="1" s="1"/>
  <c r="L2861" i="1"/>
  <c r="M2861" i="1" s="1"/>
  <c r="N2861" i="1" s="1"/>
  <c r="O2861" i="1" s="1"/>
  <c r="P2861" i="1" s="1"/>
  <c r="Q2861" i="1" s="1"/>
  <c r="L2862" i="1"/>
  <c r="M2862" i="1" s="1"/>
  <c r="N2862" i="1" s="1"/>
  <c r="O2862" i="1" s="1"/>
  <c r="P2862" i="1" s="1"/>
  <c r="Q2862" i="1" s="1"/>
  <c r="L2863" i="1"/>
  <c r="M2863" i="1" s="1"/>
  <c r="N2863" i="1" s="1"/>
  <c r="O2863" i="1" s="1"/>
  <c r="P2863" i="1" s="1"/>
  <c r="Q2863" i="1" s="1"/>
  <c r="L2864" i="1"/>
  <c r="M2864" i="1" s="1"/>
  <c r="N2864" i="1" s="1"/>
  <c r="O2864" i="1" s="1"/>
  <c r="P2864" i="1" s="1"/>
  <c r="Q2864" i="1" s="1"/>
  <c r="L2865" i="1"/>
  <c r="M2865" i="1" s="1"/>
  <c r="N2865" i="1" s="1"/>
  <c r="O2865" i="1" s="1"/>
  <c r="P2865" i="1" s="1"/>
  <c r="Q2865" i="1" s="1"/>
  <c r="L2866" i="1"/>
  <c r="M2866" i="1" s="1"/>
  <c r="N2866" i="1" s="1"/>
  <c r="O2866" i="1" s="1"/>
  <c r="P2866" i="1" s="1"/>
  <c r="Q2866" i="1" s="1"/>
  <c r="L2867" i="1"/>
  <c r="M2867" i="1" s="1"/>
  <c r="N2867" i="1" s="1"/>
  <c r="O2867" i="1" s="1"/>
  <c r="P2867" i="1" s="1"/>
  <c r="Q2867" i="1" s="1"/>
  <c r="L2868" i="1"/>
  <c r="M2868" i="1" s="1"/>
  <c r="N2868" i="1" s="1"/>
  <c r="O2868" i="1" s="1"/>
  <c r="P2868" i="1" s="1"/>
  <c r="Q2868" i="1" s="1"/>
  <c r="L2869" i="1"/>
  <c r="M2869" i="1" s="1"/>
  <c r="N2869" i="1" s="1"/>
  <c r="O2869" i="1" s="1"/>
  <c r="P2869" i="1" s="1"/>
  <c r="Q2869" i="1" s="1"/>
  <c r="L2870" i="1"/>
  <c r="M2870" i="1" s="1"/>
  <c r="N2870" i="1" s="1"/>
  <c r="O2870" i="1" s="1"/>
  <c r="P2870" i="1" s="1"/>
  <c r="Q2870" i="1" s="1"/>
  <c r="L2871" i="1"/>
  <c r="M2871" i="1" s="1"/>
  <c r="N2871" i="1" s="1"/>
  <c r="O2871" i="1" s="1"/>
  <c r="P2871" i="1" s="1"/>
  <c r="Q2871" i="1" s="1"/>
  <c r="L2872" i="1"/>
  <c r="M2872" i="1" s="1"/>
  <c r="N2872" i="1" s="1"/>
  <c r="O2872" i="1" s="1"/>
  <c r="P2872" i="1" s="1"/>
  <c r="Q2872" i="1" s="1"/>
  <c r="L2873" i="1"/>
  <c r="M2873" i="1" s="1"/>
  <c r="N2873" i="1" s="1"/>
  <c r="O2873" i="1" s="1"/>
  <c r="P2873" i="1" s="1"/>
  <c r="Q2873" i="1" s="1"/>
  <c r="L2874" i="1"/>
  <c r="M2874" i="1" s="1"/>
  <c r="N2874" i="1" s="1"/>
  <c r="O2874" i="1" s="1"/>
  <c r="P2874" i="1" s="1"/>
  <c r="Q2874" i="1" s="1"/>
  <c r="L2875" i="1"/>
  <c r="M2875" i="1" s="1"/>
  <c r="N2875" i="1" s="1"/>
  <c r="O2875" i="1" s="1"/>
  <c r="P2875" i="1" s="1"/>
  <c r="Q2875" i="1" s="1"/>
  <c r="L2876" i="1"/>
  <c r="M2876" i="1" s="1"/>
  <c r="N2876" i="1" s="1"/>
  <c r="O2876" i="1" s="1"/>
  <c r="P2876" i="1" s="1"/>
  <c r="Q2876" i="1" s="1"/>
  <c r="L2877" i="1"/>
  <c r="M2877" i="1" s="1"/>
  <c r="N2877" i="1" s="1"/>
  <c r="O2877" i="1" s="1"/>
  <c r="P2877" i="1" s="1"/>
  <c r="Q2877" i="1" s="1"/>
  <c r="L2878" i="1"/>
  <c r="M2878" i="1" s="1"/>
  <c r="N2878" i="1" s="1"/>
  <c r="O2878" i="1" s="1"/>
  <c r="P2878" i="1" s="1"/>
  <c r="Q2878" i="1" s="1"/>
  <c r="L2879" i="1"/>
  <c r="M2879" i="1" s="1"/>
  <c r="N2879" i="1" s="1"/>
  <c r="O2879" i="1" s="1"/>
  <c r="P2879" i="1" s="1"/>
  <c r="Q2879" i="1" s="1"/>
  <c r="L2880" i="1"/>
  <c r="M2880" i="1" s="1"/>
  <c r="N2880" i="1" s="1"/>
  <c r="O2880" i="1" s="1"/>
  <c r="P2880" i="1" s="1"/>
  <c r="Q2880" i="1" s="1"/>
  <c r="L2881" i="1"/>
  <c r="M2881" i="1" s="1"/>
  <c r="N2881" i="1" s="1"/>
  <c r="O2881" i="1" s="1"/>
  <c r="P2881" i="1" s="1"/>
  <c r="Q2881" i="1" s="1"/>
  <c r="L2882" i="1"/>
  <c r="M2882" i="1" s="1"/>
  <c r="N2882" i="1" s="1"/>
  <c r="O2882" i="1" s="1"/>
  <c r="P2882" i="1" s="1"/>
  <c r="Q2882" i="1" s="1"/>
  <c r="L2883" i="1"/>
  <c r="M2883" i="1" s="1"/>
  <c r="N2883" i="1" s="1"/>
  <c r="O2883" i="1" s="1"/>
  <c r="P2883" i="1" s="1"/>
  <c r="Q2883" i="1" s="1"/>
  <c r="L2884" i="1"/>
  <c r="M2884" i="1" s="1"/>
  <c r="N2884" i="1" s="1"/>
  <c r="O2884" i="1" s="1"/>
  <c r="P2884" i="1" s="1"/>
  <c r="Q2884" i="1" s="1"/>
  <c r="L2885" i="1"/>
  <c r="M2885" i="1" s="1"/>
  <c r="N2885" i="1" s="1"/>
  <c r="O2885" i="1" s="1"/>
  <c r="P2885" i="1" s="1"/>
  <c r="Q2885" i="1" s="1"/>
  <c r="L2886" i="1"/>
  <c r="M2886" i="1" s="1"/>
  <c r="N2886" i="1" s="1"/>
  <c r="O2886" i="1" s="1"/>
  <c r="P2886" i="1" s="1"/>
  <c r="Q2886" i="1" s="1"/>
  <c r="L2887" i="1"/>
  <c r="M2887" i="1" s="1"/>
  <c r="N2887" i="1" s="1"/>
  <c r="O2887" i="1" s="1"/>
  <c r="P2887" i="1" s="1"/>
  <c r="Q2887" i="1" s="1"/>
  <c r="L2888" i="1"/>
  <c r="M2888" i="1" s="1"/>
  <c r="N2888" i="1" s="1"/>
  <c r="O2888" i="1" s="1"/>
  <c r="P2888" i="1" s="1"/>
  <c r="Q2888" i="1" s="1"/>
  <c r="L2889" i="1"/>
  <c r="M2889" i="1" s="1"/>
  <c r="N2889" i="1" s="1"/>
  <c r="O2889" i="1" s="1"/>
  <c r="P2889" i="1" s="1"/>
  <c r="Q2889" i="1" s="1"/>
  <c r="L2890" i="1"/>
  <c r="M2890" i="1" s="1"/>
  <c r="N2890" i="1" s="1"/>
  <c r="O2890" i="1" s="1"/>
  <c r="P2890" i="1" s="1"/>
  <c r="Q2890" i="1" s="1"/>
  <c r="L2891" i="1"/>
  <c r="M2891" i="1" s="1"/>
  <c r="N2891" i="1" s="1"/>
  <c r="O2891" i="1" s="1"/>
  <c r="P2891" i="1" s="1"/>
  <c r="Q2891" i="1" s="1"/>
  <c r="L2892" i="1"/>
  <c r="M2892" i="1" s="1"/>
  <c r="N2892" i="1" s="1"/>
  <c r="O2892" i="1" s="1"/>
  <c r="P2892" i="1" s="1"/>
  <c r="Q2892" i="1" s="1"/>
  <c r="L2893" i="1"/>
  <c r="M2893" i="1" s="1"/>
  <c r="N2893" i="1" s="1"/>
  <c r="O2893" i="1" s="1"/>
  <c r="P2893" i="1" s="1"/>
  <c r="Q2893" i="1" s="1"/>
  <c r="L2894" i="1"/>
  <c r="M2894" i="1" s="1"/>
  <c r="N2894" i="1" s="1"/>
  <c r="O2894" i="1" s="1"/>
  <c r="P2894" i="1" s="1"/>
  <c r="Q2894" i="1" s="1"/>
  <c r="L2895" i="1"/>
  <c r="M2895" i="1" s="1"/>
  <c r="N2895" i="1" s="1"/>
  <c r="O2895" i="1" s="1"/>
  <c r="P2895" i="1" s="1"/>
  <c r="Q2895" i="1" s="1"/>
  <c r="L2896" i="1"/>
  <c r="M2896" i="1" s="1"/>
  <c r="N2896" i="1" s="1"/>
  <c r="O2896" i="1" s="1"/>
  <c r="P2896" i="1" s="1"/>
  <c r="Q2896" i="1" s="1"/>
  <c r="L2897" i="1"/>
  <c r="M2897" i="1" s="1"/>
  <c r="N2897" i="1" s="1"/>
  <c r="O2897" i="1" s="1"/>
  <c r="P2897" i="1" s="1"/>
  <c r="Q2897" i="1" s="1"/>
  <c r="L2898" i="1"/>
  <c r="M2898" i="1" s="1"/>
  <c r="N2898" i="1" s="1"/>
  <c r="O2898" i="1" s="1"/>
  <c r="P2898" i="1" s="1"/>
  <c r="Q2898" i="1" s="1"/>
  <c r="L2899" i="1"/>
  <c r="M2899" i="1" s="1"/>
  <c r="N2899" i="1" s="1"/>
  <c r="O2899" i="1" s="1"/>
  <c r="P2899" i="1" s="1"/>
  <c r="Q2899" i="1" s="1"/>
  <c r="L2900" i="1"/>
  <c r="M2900" i="1" s="1"/>
  <c r="N2900" i="1" s="1"/>
  <c r="O2900" i="1" s="1"/>
  <c r="P2900" i="1" s="1"/>
  <c r="Q2900" i="1" s="1"/>
  <c r="L2901" i="1"/>
  <c r="M2901" i="1" s="1"/>
  <c r="N2901" i="1" s="1"/>
  <c r="O2901" i="1" s="1"/>
  <c r="P2901" i="1" s="1"/>
  <c r="Q2901" i="1" s="1"/>
  <c r="L2902" i="1"/>
  <c r="M2902" i="1" s="1"/>
  <c r="N2902" i="1" s="1"/>
  <c r="O2902" i="1" s="1"/>
  <c r="P2902" i="1" s="1"/>
  <c r="Q2902" i="1" s="1"/>
  <c r="L2903" i="1"/>
  <c r="M2903" i="1" s="1"/>
  <c r="N2903" i="1" s="1"/>
  <c r="O2903" i="1" s="1"/>
  <c r="P2903" i="1" s="1"/>
  <c r="Q2903" i="1" s="1"/>
  <c r="L2904" i="1"/>
  <c r="M2904" i="1" s="1"/>
  <c r="N2904" i="1" s="1"/>
  <c r="O2904" i="1" s="1"/>
  <c r="P2904" i="1" s="1"/>
  <c r="Q2904" i="1" s="1"/>
  <c r="L2905" i="1"/>
  <c r="M2905" i="1" s="1"/>
  <c r="N2905" i="1" s="1"/>
  <c r="O2905" i="1" s="1"/>
  <c r="P2905" i="1" s="1"/>
  <c r="Q2905" i="1" s="1"/>
  <c r="L2906" i="1"/>
  <c r="M2906" i="1" s="1"/>
  <c r="N2906" i="1" s="1"/>
  <c r="O2906" i="1" s="1"/>
  <c r="P2906" i="1" s="1"/>
  <c r="Q2906" i="1" s="1"/>
  <c r="L2907" i="1"/>
  <c r="M2907" i="1" s="1"/>
  <c r="N2907" i="1" s="1"/>
  <c r="O2907" i="1" s="1"/>
  <c r="P2907" i="1" s="1"/>
  <c r="Q2907" i="1" s="1"/>
  <c r="L2908" i="1"/>
  <c r="M2908" i="1" s="1"/>
  <c r="N2908" i="1" s="1"/>
  <c r="O2908" i="1" s="1"/>
  <c r="P2908" i="1" s="1"/>
  <c r="Q2908" i="1" s="1"/>
  <c r="L2909" i="1"/>
  <c r="M2909" i="1" s="1"/>
  <c r="N2909" i="1" s="1"/>
  <c r="O2909" i="1" s="1"/>
  <c r="P2909" i="1" s="1"/>
  <c r="Q2909" i="1" s="1"/>
  <c r="L2910" i="1"/>
  <c r="M2910" i="1" s="1"/>
  <c r="N2910" i="1" s="1"/>
  <c r="O2910" i="1" s="1"/>
  <c r="P2910" i="1" s="1"/>
  <c r="Q2910" i="1" s="1"/>
  <c r="L2911" i="1"/>
  <c r="M2911" i="1" s="1"/>
  <c r="N2911" i="1" s="1"/>
  <c r="O2911" i="1" s="1"/>
  <c r="P2911" i="1" s="1"/>
  <c r="Q2911" i="1" s="1"/>
  <c r="L2912" i="1"/>
  <c r="M2912" i="1" s="1"/>
  <c r="N2912" i="1" s="1"/>
  <c r="O2912" i="1" s="1"/>
  <c r="P2912" i="1" s="1"/>
  <c r="Q2912" i="1" s="1"/>
  <c r="L2913" i="1"/>
  <c r="M2913" i="1" s="1"/>
  <c r="N2913" i="1" s="1"/>
  <c r="O2913" i="1" s="1"/>
  <c r="P2913" i="1" s="1"/>
  <c r="Q2913" i="1" s="1"/>
  <c r="L2914" i="1"/>
  <c r="M2914" i="1" s="1"/>
  <c r="N2914" i="1" s="1"/>
  <c r="O2914" i="1" s="1"/>
  <c r="P2914" i="1" s="1"/>
  <c r="Q2914" i="1" s="1"/>
  <c r="L2915" i="1"/>
  <c r="M2915" i="1" s="1"/>
  <c r="N2915" i="1" s="1"/>
  <c r="O2915" i="1" s="1"/>
  <c r="P2915" i="1" s="1"/>
  <c r="Q2915" i="1" s="1"/>
  <c r="L2916" i="1"/>
  <c r="M2916" i="1" s="1"/>
  <c r="N2916" i="1" s="1"/>
  <c r="O2916" i="1" s="1"/>
  <c r="P2916" i="1" s="1"/>
  <c r="Q2916" i="1" s="1"/>
  <c r="L2917" i="1"/>
  <c r="M2917" i="1" s="1"/>
  <c r="N2917" i="1" s="1"/>
  <c r="O2917" i="1" s="1"/>
  <c r="P2917" i="1" s="1"/>
  <c r="Q2917" i="1" s="1"/>
  <c r="L2918" i="1"/>
  <c r="M2918" i="1" s="1"/>
  <c r="N2918" i="1" s="1"/>
  <c r="O2918" i="1" s="1"/>
  <c r="P2918" i="1" s="1"/>
  <c r="Q2918" i="1" s="1"/>
  <c r="L2919" i="1"/>
  <c r="M2919" i="1" s="1"/>
  <c r="N2919" i="1" s="1"/>
  <c r="O2919" i="1" s="1"/>
  <c r="P2919" i="1" s="1"/>
  <c r="Q2919" i="1" s="1"/>
  <c r="L2920" i="1"/>
  <c r="M2920" i="1" s="1"/>
  <c r="N2920" i="1" s="1"/>
  <c r="O2920" i="1" s="1"/>
  <c r="P2920" i="1" s="1"/>
  <c r="Q2920" i="1" s="1"/>
  <c r="L2921" i="1"/>
  <c r="M2921" i="1" s="1"/>
  <c r="N2921" i="1" s="1"/>
  <c r="O2921" i="1" s="1"/>
  <c r="P2921" i="1" s="1"/>
  <c r="Q2921" i="1" s="1"/>
  <c r="L2922" i="1"/>
  <c r="M2922" i="1" s="1"/>
  <c r="N2922" i="1" s="1"/>
  <c r="O2922" i="1" s="1"/>
  <c r="P2922" i="1" s="1"/>
  <c r="Q2922" i="1" s="1"/>
  <c r="L2923" i="1"/>
  <c r="M2923" i="1" s="1"/>
  <c r="N2923" i="1" s="1"/>
  <c r="O2923" i="1" s="1"/>
  <c r="P2923" i="1" s="1"/>
  <c r="Q2923" i="1" s="1"/>
  <c r="L2924" i="1"/>
  <c r="M2924" i="1" s="1"/>
  <c r="N2924" i="1" s="1"/>
  <c r="O2924" i="1" s="1"/>
  <c r="P2924" i="1" s="1"/>
  <c r="Q2924" i="1" s="1"/>
  <c r="L2925" i="1"/>
  <c r="M2925" i="1" s="1"/>
  <c r="N2925" i="1" s="1"/>
  <c r="O2925" i="1" s="1"/>
  <c r="P2925" i="1" s="1"/>
  <c r="Q2925" i="1" s="1"/>
  <c r="L2926" i="1"/>
  <c r="M2926" i="1" s="1"/>
  <c r="N2926" i="1" s="1"/>
  <c r="O2926" i="1" s="1"/>
  <c r="P2926" i="1" s="1"/>
  <c r="Q2926" i="1" s="1"/>
  <c r="L2927" i="1"/>
  <c r="M2927" i="1" s="1"/>
  <c r="N2927" i="1" s="1"/>
  <c r="O2927" i="1" s="1"/>
  <c r="P2927" i="1" s="1"/>
  <c r="Q2927" i="1" s="1"/>
  <c r="L2928" i="1"/>
  <c r="M2928" i="1" s="1"/>
  <c r="N2928" i="1" s="1"/>
  <c r="O2928" i="1" s="1"/>
  <c r="P2928" i="1" s="1"/>
  <c r="Q2928" i="1" s="1"/>
  <c r="L2929" i="1"/>
  <c r="M2929" i="1" s="1"/>
  <c r="N2929" i="1" s="1"/>
  <c r="O2929" i="1" s="1"/>
  <c r="P2929" i="1" s="1"/>
  <c r="Q2929" i="1" s="1"/>
  <c r="L2930" i="1"/>
  <c r="M2930" i="1" s="1"/>
  <c r="N2930" i="1" s="1"/>
  <c r="O2930" i="1" s="1"/>
  <c r="P2930" i="1" s="1"/>
  <c r="Q2930" i="1" s="1"/>
  <c r="L2931" i="1"/>
  <c r="M2931" i="1" s="1"/>
  <c r="N2931" i="1" s="1"/>
  <c r="O2931" i="1" s="1"/>
  <c r="P2931" i="1" s="1"/>
  <c r="Q2931" i="1" s="1"/>
  <c r="L2932" i="1"/>
  <c r="M2932" i="1" s="1"/>
  <c r="N2932" i="1" s="1"/>
  <c r="O2932" i="1" s="1"/>
  <c r="P2932" i="1" s="1"/>
  <c r="Q2932" i="1" s="1"/>
  <c r="L2933" i="1"/>
  <c r="M2933" i="1" s="1"/>
  <c r="N2933" i="1" s="1"/>
  <c r="O2933" i="1" s="1"/>
  <c r="P2933" i="1" s="1"/>
  <c r="Q2933" i="1" s="1"/>
  <c r="L2934" i="1"/>
  <c r="M2934" i="1" s="1"/>
  <c r="N2934" i="1" s="1"/>
  <c r="O2934" i="1" s="1"/>
  <c r="P2934" i="1" s="1"/>
  <c r="Q2934" i="1" s="1"/>
  <c r="L2935" i="1"/>
  <c r="M2935" i="1" s="1"/>
  <c r="N2935" i="1" s="1"/>
  <c r="O2935" i="1" s="1"/>
  <c r="P2935" i="1" s="1"/>
  <c r="Q2935" i="1" s="1"/>
  <c r="L2936" i="1"/>
  <c r="M2936" i="1" s="1"/>
  <c r="N2936" i="1" s="1"/>
  <c r="O2936" i="1" s="1"/>
  <c r="P2936" i="1" s="1"/>
  <c r="Q2936" i="1" s="1"/>
  <c r="L2937" i="1"/>
  <c r="M2937" i="1" s="1"/>
  <c r="N2937" i="1" s="1"/>
  <c r="O2937" i="1" s="1"/>
  <c r="P2937" i="1" s="1"/>
  <c r="Q2937" i="1" s="1"/>
  <c r="L2938" i="1"/>
  <c r="M2938" i="1" s="1"/>
  <c r="N2938" i="1" s="1"/>
  <c r="O2938" i="1" s="1"/>
  <c r="P2938" i="1" s="1"/>
  <c r="Q2938" i="1" s="1"/>
  <c r="L2939" i="1"/>
  <c r="M2939" i="1" s="1"/>
  <c r="N2939" i="1" s="1"/>
  <c r="O2939" i="1" s="1"/>
  <c r="P2939" i="1" s="1"/>
  <c r="Q2939" i="1" s="1"/>
  <c r="L2940" i="1"/>
  <c r="M2940" i="1" s="1"/>
  <c r="N2940" i="1" s="1"/>
  <c r="O2940" i="1" s="1"/>
  <c r="P2940" i="1" s="1"/>
  <c r="Q2940" i="1" s="1"/>
  <c r="L2941" i="1"/>
  <c r="M2941" i="1" s="1"/>
  <c r="N2941" i="1" s="1"/>
  <c r="O2941" i="1" s="1"/>
  <c r="P2941" i="1" s="1"/>
  <c r="Q2941" i="1" s="1"/>
  <c r="L2942" i="1"/>
  <c r="M2942" i="1" s="1"/>
  <c r="N2942" i="1" s="1"/>
  <c r="O2942" i="1" s="1"/>
  <c r="P2942" i="1" s="1"/>
  <c r="Q2942" i="1" s="1"/>
  <c r="L2943" i="1"/>
  <c r="M2943" i="1" s="1"/>
  <c r="N2943" i="1" s="1"/>
  <c r="O2943" i="1" s="1"/>
  <c r="P2943" i="1" s="1"/>
  <c r="Q2943" i="1" s="1"/>
  <c r="L2944" i="1"/>
  <c r="M2944" i="1" s="1"/>
  <c r="N2944" i="1" s="1"/>
  <c r="O2944" i="1" s="1"/>
  <c r="P2944" i="1" s="1"/>
  <c r="Q2944" i="1" s="1"/>
  <c r="L2945" i="1"/>
  <c r="M2945" i="1" s="1"/>
  <c r="N2945" i="1" s="1"/>
  <c r="O2945" i="1" s="1"/>
  <c r="P2945" i="1" s="1"/>
  <c r="Q2945" i="1" s="1"/>
  <c r="L2946" i="1"/>
  <c r="M2946" i="1" s="1"/>
  <c r="N2946" i="1" s="1"/>
  <c r="O2946" i="1" s="1"/>
  <c r="P2946" i="1" s="1"/>
  <c r="Q2946" i="1" s="1"/>
  <c r="L2947" i="1"/>
  <c r="M2947" i="1" s="1"/>
  <c r="N2947" i="1" s="1"/>
  <c r="O2947" i="1" s="1"/>
  <c r="P2947" i="1" s="1"/>
  <c r="Q2947" i="1" s="1"/>
  <c r="L2948" i="1"/>
  <c r="M2948" i="1" s="1"/>
  <c r="N2948" i="1" s="1"/>
  <c r="O2948" i="1" s="1"/>
  <c r="P2948" i="1" s="1"/>
  <c r="Q2948" i="1" s="1"/>
  <c r="L2949" i="1"/>
  <c r="M2949" i="1" s="1"/>
  <c r="N2949" i="1" s="1"/>
  <c r="O2949" i="1" s="1"/>
  <c r="P2949" i="1" s="1"/>
  <c r="Q2949" i="1" s="1"/>
  <c r="L2950" i="1"/>
  <c r="M2950" i="1" s="1"/>
  <c r="N2950" i="1" s="1"/>
  <c r="O2950" i="1" s="1"/>
  <c r="P2950" i="1" s="1"/>
  <c r="Q2950" i="1" s="1"/>
  <c r="L2951" i="1"/>
  <c r="M2951" i="1" s="1"/>
  <c r="N2951" i="1" s="1"/>
  <c r="O2951" i="1" s="1"/>
  <c r="P2951" i="1" s="1"/>
  <c r="Q2951" i="1" s="1"/>
  <c r="L2952" i="1"/>
  <c r="M2952" i="1" s="1"/>
  <c r="N2952" i="1" s="1"/>
  <c r="O2952" i="1" s="1"/>
  <c r="P2952" i="1" s="1"/>
  <c r="Q2952" i="1" s="1"/>
  <c r="L2953" i="1"/>
  <c r="M2953" i="1" s="1"/>
  <c r="N2953" i="1" s="1"/>
  <c r="O2953" i="1" s="1"/>
  <c r="P2953" i="1" s="1"/>
  <c r="Q2953" i="1" s="1"/>
  <c r="L2954" i="1"/>
  <c r="M2954" i="1" s="1"/>
  <c r="N2954" i="1" s="1"/>
  <c r="O2954" i="1" s="1"/>
  <c r="P2954" i="1" s="1"/>
  <c r="Q2954" i="1" s="1"/>
  <c r="L2955" i="1"/>
  <c r="M2955" i="1" s="1"/>
  <c r="N2955" i="1" s="1"/>
  <c r="O2955" i="1" s="1"/>
  <c r="P2955" i="1" s="1"/>
  <c r="Q2955" i="1" s="1"/>
  <c r="L2956" i="1"/>
  <c r="M2956" i="1" s="1"/>
  <c r="N2956" i="1" s="1"/>
  <c r="O2956" i="1" s="1"/>
  <c r="P2956" i="1" s="1"/>
  <c r="Q2956" i="1" s="1"/>
  <c r="L2957" i="1"/>
  <c r="M2957" i="1" s="1"/>
  <c r="N2957" i="1" s="1"/>
  <c r="O2957" i="1" s="1"/>
  <c r="P2957" i="1" s="1"/>
  <c r="Q2957" i="1" s="1"/>
  <c r="L2958" i="1"/>
  <c r="M2958" i="1" s="1"/>
  <c r="N2958" i="1" s="1"/>
  <c r="O2958" i="1" s="1"/>
  <c r="P2958" i="1" s="1"/>
  <c r="Q2958" i="1" s="1"/>
  <c r="L2959" i="1"/>
  <c r="M2959" i="1" s="1"/>
  <c r="N2959" i="1" s="1"/>
  <c r="O2959" i="1" s="1"/>
  <c r="P2959" i="1" s="1"/>
  <c r="Q2959" i="1" s="1"/>
  <c r="L2960" i="1"/>
  <c r="M2960" i="1" s="1"/>
  <c r="N2960" i="1" s="1"/>
  <c r="O2960" i="1" s="1"/>
  <c r="P2960" i="1" s="1"/>
  <c r="Q2960" i="1" s="1"/>
  <c r="L2961" i="1"/>
  <c r="M2961" i="1" s="1"/>
  <c r="N2961" i="1" s="1"/>
  <c r="O2961" i="1" s="1"/>
  <c r="P2961" i="1" s="1"/>
  <c r="Q2961" i="1" s="1"/>
  <c r="L2962" i="1"/>
  <c r="M2962" i="1" s="1"/>
  <c r="N2962" i="1" s="1"/>
  <c r="O2962" i="1" s="1"/>
  <c r="P2962" i="1" s="1"/>
  <c r="Q2962" i="1" s="1"/>
  <c r="L2963" i="1"/>
  <c r="M2963" i="1" s="1"/>
  <c r="N2963" i="1" s="1"/>
  <c r="O2963" i="1" s="1"/>
  <c r="P2963" i="1" s="1"/>
  <c r="Q2963" i="1" s="1"/>
  <c r="L2964" i="1"/>
  <c r="M2964" i="1" s="1"/>
  <c r="N2964" i="1" s="1"/>
  <c r="O2964" i="1" s="1"/>
  <c r="P2964" i="1" s="1"/>
  <c r="Q2964" i="1" s="1"/>
  <c r="L2965" i="1"/>
  <c r="M2965" i="1" s="1"/>
  <c r="N2965" i="1" s="1"/>
  <c r="O2965" i="1" s="1"/>
  <c r="P2965" i="1" s="1"/>
  <c r="Q2965" i="1" s="1"/>
  <c r="L2966" i="1"/>
  <c r="M2966" i="1" s="1"/>
  <c r="N2966" i="1" s="1"/>
  <c r="O2966" i="1" s="1"/>
  <c r="P2966" i="1" s="1"/>
  <c r="Q2966" i="1" s="1"/>
  <c r="L2967" i="1"/>
  <c r="M2967" i="1" s="1"/>
  <c r="N2967" i="1" s="1"/>
  <c r="O2967" i="1" s="1"/>
  <c r="P2967" i="1" s="1"/>
  <c r="Q2967" i="1" s="1"/>
  <c r="L2968" i="1"/>
  <c r="M2968" i="1" s="1"/>
  <c r="N2968" i="1" s="1"/>
  <c r="O2968" i="1" s="1"/>
  <c r="P2968" i="1" s="1"/>
  <c r="Q2968" i="1" s="1"/>
  <c r="L2969" i="1"/>
  <c r="M2969" i="1" s="1"/>
  <c r="N2969" i="1" s="1"/>
  <c r="O2969" i="1" s="1"/>
  <c r="P2969" i="1" s="1"/>
  <c r="Q2969" i="1" s="1"/>
  <c r="L2970" i="1"/>
  <c r="M2970" i="1" s="1"/>
  <c r="N2970" i="1" s="1"/>
  <c r="O2970" i="1" s="1"/>
  <c r="P2970" i="1" s="1"/>
  <c r="Q2970" i="1" s="1"/>
  <c r="L2971" i="1"/>
  <c r="M2971" i="1" s="1"/>
  <c r="N2971" i="1" s="1"/>
  <c r="O2971" i="1" s="1"/>
  <c r="P2971" i="1" s="1"/>
  <c r="Q2971" i="1" s="1"/>
  <c r="L2972" i="1"/>
  <c r="M2972" i="1" s="1"/>
  <c r="N2972" i="1" s="1"/>
  <c r="O2972" i="1" s="1"/>
  <c r="P2972" i="1" s="1"/>
  <c r="Q2972" i="1" s="1"/>
  <c r="L2973" i="1"/>
  <c r="M2973" i="1" s="1"/>
  <c r="N2973" i="1" s="1"/>
  <c r="O2973" i="1" s="1"/>
  <c r="P2973" i="1" s="1"/>
  <c r="Q2973" i="1" s="1"/>
  <c r="L2974" i="1"/>
  <c r="M2974" i="1" s="1"/>
  <c r="N2974" i="1" s="1"/>
  <c r="O2974" i="1" s="1"/>
  <c r="P2974" i="1" s="1"/>
  <c r="Q2974" i="1" s="1"/>
  <c r="L2975" i="1"/>
  <c r="M2975" i="1" s="1"/>
  <c r="N2975" i="1" s="1"/>
  <c r="O2975" i="1" s="1"/>
  <c r="P2975" i="1" s="1"/>
  <c r="Q2975" i="1" s="1"/>
  <c r="L2976" i="1"/>
  <c r="M2976" i="1" s="1"/>
  <c r="N2976" i="1" s="1"/>
  <c r="O2976" i="1" s="1"/>
  <c r="P2976" i="1" s="1"/>
  <c r="Q2976" i="1" s="1"/>
  <c r="L2977" i="1"/>
  <c r="M2977" i="1" s="1"/>
  <c r="N2977" i="1" s="1"/>
  <c r="O2977" i="1" s="1"/>
  <c r="P2977" i="1" s="1"/>
  <c r="Q2977" i="1" s="1"/>
  <c r="L2978" i="1"/>
  <c r="M2978" i="1" s="1"/>
  <c r="N2978" i="1" s="1"/>
  <c r="O2978" i="1" s="1"/>
  <c r="P2978" i="1" s="1"/>
  <c r="Q2978" i="1" s="1"/>
  <c r="L2979" i="1"/>
  <c r="M2979" i="1" s="1"/>
  <c r="N2979" i="1" s="1"/>
  <c r="O2979" i="1" s="1"/>
  <c r="P2979" i="1" s="1"/>
  <c r="Q2979" i="1" s="1"/>
  <c r="L2980" i="1"/>
  <c r="M2980" i="1" s="1"/>
  <c r="N2980" i="1" s="1"/>
  <c r="O2980" i="1" s="1"/>
  <c r="P2980" i="1" s="1"/>
  <c r="Q2980" i="1" s="1"/>
  <c r="L2981" i="1"/>
  <c r="M2981" i="1" s="1"/>
  <c r="N2981" i="1" s="1"/>
  <c r="O2981" i="1" s="1"/>
  <c r="P2981" i="1" s="1"/>
  <c r="Q2981" i="1" s="1"/>
  <c r="L2982" i="1"/>
  <c r="M2982" i="1" s="1"/>
  <c r="N2982" i="1" s="1"/>
  <c r="O2982" i="1" s="1"/>
  <c r="P2982" i="1" s="1"/>
  <c r="Q2982" i="1" s="1"/>
  <c r="L2983" i="1"/>
  <c r="M2983" i="1" s="1"/>
  <c r="N2983" i="1" s="1"/>
  <c r="O2983" i="1" s="1"/>
  <c r="P2983" i="1" s="1"/>
  <c r="Q2983" i="1" s="1"/>
  <c r="L2984" i="1"/>
  <c r="M2984" i="1" s="1"/>
  <c r="N2984" i="1" s="1"/>
  <c r="O2984" i="1" s="1"/>
  <c r="P2984" i="1" s="1"/>
  <c r="Q2984" i="1" s="1"/>
  <c r="L2985" i="1"/>
  <c r="M2985" i="1" s="1"/>
  <c r="N2985" i="1" s="1"/>
  <c r="O2985" i="1" s="1"/>
  <c r="P2985" i="1" s="1"/>
  <c r="Q2985" i="1" s="1"/>
  <c r="L2986" i="1"/>
  <c r="M2986" i="1" s="1"/>
  <c r="N2986" i="1" s="1"/>
  <c r="O2986" i="1" s="1"/>
  <c r="P2986" i="1" s="1"/>
  <c r="Q2986" i="1" s="1"/>
  <c r="L2987" i="1"/>
  <c r="M2987" i="1" s="1"/>
  <c r="N2987" i="1" s="1"/>
  <c r="O2987" i="1" s="1"/>
  <c r="P2987" i="1" s="1"/>
  <c r="Q2987" i="1" s="1"/>
  <c r="L2988" i="1"/>
  <c r="M2988" i="1" s="1"/>
  <c r="N2988" i="1" s="1"/>
  <c r="O2988" i="1" s="1"/>
  <c r="P2988" i="1" s="1"/>
  <c r="Q2988" i="1" s="1"/>
  <c r="L2989" i="1"/>
  <c r="M2989" i="1" s="1"/>
  <c r="N2989" i="1" s="1"/>
  <c r="O2989" i="1" s="1"/>
  <c r="P2989" i="1" s="1"/>
  <c r="Q2989" i="1" s="1"/>
  <c r="L2990" i="1"/>
  <c r="M2990" i="1" s="1"/>
  <c r="N2990" i="1" s="1"/>
  <c r="O2990" i="1" s="1"/>
  <c r="P2990" i="1" s="1"/>
  <c r="Q2990" i="1" s="1"/>
  <c r="L2991" i="1"/>
  <c r="M2991" i="1" s="1"/>
  <c r="N2991" i="1" s="1"/>
  <c r="O2991" i="1" s="1"/>
  <c r="P2991" i="1" s="1"/>
  <c r="Q2991" i="1" s="1"/>
  <c r="L2992" i="1"/>
  <c r="M2992" i="1" s="1"/>
  <c r="N2992" i="1" s="1"/>
  <c r="O2992" i="1" s="1"/>
  <c r="P2992" i="1" s="1"/>
  <c r="Q2992" i="1" s="1"/>
  <c r="L2993" i="1"/>
  <c r="M2993" i="1" s="1"/>
  <c r="N2993" i="1" s="1"/>
  <c r="O2993" i="1" s="1"/>
  <c r="P2993" i="1" s="1"/>
  <c r="Q2993" i="1" s="1"/>
  <c r="L2994" i="1"/>
  <c r="M2994" i="1" s="1"/>
  <c r="N2994" i="1" s="1"/>
  <c r="O2994" i="1" s="1"/>
  <c r="P2994" i="1" s="1"/>
  <c r="Q2994" i="1" s="1"/>
  <c r="L2995" i="1"/>
  <c r="M2995" i="1" s="1"/>
  <c r="N2995" i="1" s="1"/>
  <c r="O2995" i="1" s="1"/>
  <c r="P2995" i="1" s="1"/>
  <c r="Q2995" i="1" s="1"/>
  <c r="L2996" i="1"/>
  <c r="M2996" i="1" s="1"/>
  <c r="N2996" i="1" s="1"/>
  <c r="O2996" i="1" s="1"/>
  <c r="P2996" i="1" s="1"/>
  <c r="Q2996" i="1" s="1"/>
  <c r="L2997" i="1"/>
  <c r="M2997" i="1" s="1"/>
  <c r="N2997" i="1" s="1"/>
  <c r="O2997" i="1" s="1"/>
  <c r="P2997" i="1" s="1"/>
  <c r="Q2997" i="1" s="1"/>
  <c r="L2998" i="1"/>
  <c r="M2998" i="1" s="1"/>
  <c r="N2998" i="1" s="1"/>
  <c r="O2998" i="1" s="1"/>
  <c r="P2998" i="1" s="1"/>
  <c r="Q2998" i="1" s="1"/>
  <c r="L2999" i="1"/>
  <c r="M2999" i="1" s="1"/>
  <c r="N2999" i="1" s="1"/>
  <c r="O2999" i="1" s="1"/>
  <c r="P2999" i="1" s="1"/>
  <c r="Q2999" i="1" s="1"/>
  <c r="L3000" i="1"/>
  <c r="M3000" i="1" s="1"/>
  <c r="N3000" i="1" s="1"/>
  <c r="O3000" i="1" s="1"/>
  <c r="P3000" i="1" s="1"/>
  <c r="Q3000" i="1" s="1"/>
  <c r="L3001" i="1"/>
  <c r="M3001" i="1" s="1"/>
  <c r="N3001" i="1" s="1"/>
  <c r="O3001" i="1" s="1"/>
  <c r="P3001" i="1" s="1"/>
  <c r="Q3001" i="1" s="1"/>
  <c r="L3002" i="1"/>
  <c r="M3002" i="1" s="1"/>
  <c r="N3002" i="1" s="1"/>
  <c r="O3002" i="1" s="1"/>
  <c r="P3002" i="1" s="1"/>
  <c r="Q3002" i="1" s="1"/>
  <c r="L3003" i="1"/>
  <c r="M3003" i="1" s="1"/>
  <c r="N3003" i="1" s="1"/>
  <c r="O3003" i="1" s="1"/>
  <c r="P3003" i="1" s="1"/>
  <c r="Q3003" i="1" s="1"/>
  <c r="L3004" i="1"/>
  <c r="M3004" i="1" s="1"/>
  <c r="N3004" i="1" s="1"/>
  <c r="O3004" i="1" s="1"/>
  <c r="P3004" i="1" s="1"/>
  <c r="Q3004" i="1" s="1"/>
  <c r="L3005" i="1"/>
  <c r="M3005" i="1" s="1"/>
  <c r="N3005" i="1" s="1"/>
  <c r="O3005" i="1" s="1"/>
  <c r="P3005" i="1" s="1"/>
  <c r="Q3005" i="1" s="1"/>
  <c r="L3006" i="1"/>
  <c r="M3006" i="1" s="1"/>
  <c r="N3006" i="1" s="1"/>
  <c r="O3006" i="1" s="1"/>
  <c r="P3006" i="1" s="1"/>
  <c r="Q3006" i="1" s="1"/>
  <c r="L3007" i="1"/>
  <c r="M3007" i="1" s="1"/>
  <c r="N3007" i="1" s="1"/>
  <c r="O3007" i="1" s="1"/>
  <c r="P3007" i="1" s="1"/>
  <c r="Q3007" i="1" s="1"/>
  <c r="L3008" i="1"/>
  <c r="M3008" i="1" s="1"/>
  <c r="N3008" i="1" s="1"/>
  <c r="O3008" i="1" s="1"/>
  <c r="P3008" i="1" s="1"/>
  <c r="Q3008" i="1" s="1"/>
  <c r="L3009" i="1"/>
  <c r="M3009" i="1" s="1"/>
  <c r="N3009" i="1" s="1"/>
  <c r="O3009" i="1" s="1"/>
  <c r="P3009" i="1" s="1"/>
  <c r="Q3009" i="1" s="1"/>
  <c r="L3010" i="1"/>
  <c r="M3010" i="1" s="1"/>
  <c r="N3010" i="1" s="1"/>
  <c r="O3010" i="1" s="1"/>
  <c r="P3010" i="1" s="1"/>
  <c r="Q3010" i="1" s="1"/>
  <c r="L3011" i="1"/>
  <c r="M3011" i="1" s="1"/>
  <c r="N3011" i="1" s="1"/>
  <c r="O3011" i="1" s="1"/>
  <c r="P3011" i="1" s="1"/>
  <c r="Q3011" i="1" s="1"/>
  <c r="L3012" i="1"/>
  <c r="M3012" i="1" s="1"/>
  <c r="N3012" i="1" s="1"/>
  <c r="O3012" i="1" s="1"/>
  <c r="P3012" i="1" s="1"/>
  <c r="Q3012" i="1" s="1"/>
  <c r="L3013" i="1"/>
  <c r="L3014" i="1"/>
  <c r="M3014" i="1" s="1"/>
  <c r="N3014" i="1" s="1"/>
  <c r="O3014" i="1" s="1"/>
  <c r="P3014" i="1" s="1"/>
  <c r="Q3014" i="1" s="1"/>
  <c r="L3015" i="1"/>
  <c r="M3015" i="1" s="1"/>
  <c r="N3015" i="1" s="1"/>
  <c r="O3015" i="1" s="1"/>
  <c r="P3015" i="1" s="1"/>
  <c r="Q3015" i="1" s="1"/>
  <c r="L3016" i="1"/>
  <c r="M3016" i="1" s="1"/>
  <c r="N3016" i="1" s="1"/>
  <c r="O3016" i="1" s="1"/>
  <c r="P3016" i="1" s="1"/>
  <c r="Q3016" i="1" s="1"/>
  <c r="L3017" i="1"/>
  <c r="M3017" i="1" s="1"/>
  <c r="N3017" i="1" s="1"/>
  <c r="O3017" i="1" s="1"/>
  <c r="P3017" i="1" s="1"/>
  <c r="Q3017" i="1" s="1"/>
  <c r="L3018" i="1"/>
  <c r="M3018" i="1" s="1"/>
  <c r="N3018" i="1" s="1"/>
  <c r="O3018" i="1" s="1"/>
  <c r="P3018" i="1" s="1"/>
  <c r="Q3018" i="1" s="1"/>
  <c r="L3019" i="1"/>
  <c r="M3019" i="1" s="1"/>
  <c r="N3019" i="1" s="1"/>
  <c r="O3019" i="1" s="1"/>
  <c r="P3019" i="1" s="1"/>
  <c r="Q3019" i="1" s="1"/>
  <c r="L3020" i="1"/>
  <c r="M3020" i="1" s="1"/>
  <c r="N3020" i="1" s="1"/>
  <c r="O3020" i="1" s="1"/>
  <c r="P3020" i="1" s="1"/>
  <c r="Q3020" i="1" s="1"/>
  <c r="L3021" i="1"/>
  <c r="M3021" i="1" s="1"/>
  <c r="N3021" i="1" s="1"/>
  <c r="O3021" i="1" s="1"/>
  <c r="P3021" i="1" s="1"/>
  <c r="Q3021" i="1" s="1"/>
  <c r="L3022" i="1"/>
  <c r="M3022" i="1" s="1"/>
  <c r="N3022" i="1" s="1"/>
  <c r="O3022" i="1" s="1"/>
  <c r="P3022" i="1" s="1"/>
  <c r="Q3022" i="1" s="1"/>
  <c r="L3023" i="1"/>
  <c r="M3023" i="1" s="1"/>
  <c r="N3023" i="1" s="1"/>
  <c r="O3023" i="1" s="1"/>
  <c r="P3023" i="1" s="1"/>
  <c r="Q3023" i="1" s="1"/>
  <c r="L3024" i="1"/>
  <c r="M3024" i="1" s="1"/>
  <c r="N3024" i="1" s="1"/>
  <c r="O3024" i="1" s="1"/>
  <c r="P3024" i="1" s="1"/>
  <c r="Q3024" i="1" s="1"/>
  <c r="L3025" i="1"/>
  <c r="M3025" i="1" s="1"/>
  <c r="N3025" i="1" s="1"/>
  <c r="O3025" i="1" s="1"/>
  <c r="P3025" i="1" s="1"/>
  <c r="Q3025" i="1" s="1"/>
  <c r="L3026" i="1"/>
  <c r="M3026" i="1" s="1"/>
  <c r="N3026" i="1" s="1"/>
  <c r="O3026" i="1" s="1"/>
  <c r="P3026" i="1" s="1"/>
  <c r="Q3026" i="1" s="1"/>
  <c r="L3027" i="1"/>
  <c r="M3027" i="1" s="1"/>
  <c r="N3027" i="1" s="1"/>
  <c r="O3027" i="1" s="1"/>
  <c r="P3027" i="1" s="1"/>
  <c r="Q3027" i="1" s="1"/>
  <c r="L3028" i="1"/>
  <c r="M3028" i="1" s="1"/>
  <c r="N3028" i="1" s="1"/>
  <c r="O3028" i="1" s="1"/>
  <c r="P3028" i="1" s="1"/>
  <c r="Q3028" i="1" s="1"/>
  <c r="L3029" i="1"/>
  <c r="M3029" i="1" s="1"/>
  <c r="N3029" i="1" s="1"/>
  <c r="O3029" i="1" s="1"/>
  <c r="P3029" i="1" s="1"/>
  <c r="Q3029" i="1" s="1"/>
  <c r="L3030" i="1"/>
  <c r="M3030" i="1" s="1"/>
  <c r="N3030" i="1" s="1"/>
  <c r="O3030" i="1" s="1"/>
  <c r="P3030" i="1" s="1"/>
  <c r="Q3030" i="1" s="1"/>
  <c r="L3031" i="1"/>
  <c r="M3031" i="1" s="1"/>
  <c r="N3031" i="1" s="1"/>
  <c r="O3031" i="1" s="1"/>
  <c r="P3031" i="1" s="1"/>
  <c r="Q3031" i="1" s="1"/>
  <c r="L3032" i="1"/>
  <c r="M3032" i="1" s="1"/>
  <c r="N3032" i="1" s="1"/>
  <c r="O3032" i="1" s="1"/>
  <c r="P3032" i="1" s="1"/>
  <c r="Q3032" i="1" s="1"/>
  <c r="L3033" i="1"/>
  <c r="M3033" i="1" s="1"/>
  <c r="N3033" i="1" s="1"/>
  <c r="O3033" i="1" s="1"/>
  <c r="P3033" i="1" s="1"/>
  <c r="Q3033" i="1" s="1"/>
  <c r="L3034" i="1"/>
  <c r="M3034" i="1" s="1"/>
  <c r="N3034" i="1" s="1"/>
  <c r="O3034" i="1" s="1"/>
  <c r="P3034" i="1" s="1"/>
  <c r="Q3034" i="1" s="1"/>
  <c r="L3035" i="1"/>
  <c r="M3035" i="1" s="1"/>
  <c r="N3035" i="1" s="1"/>
  <c r="O3035" i="1" s="1"/>
  <c r="P3035" i="1" s="1"/>
  <c r="Q3035" i="1" s="1"/>
  <c r="L3036" i="1"/>
  <c r="M3036" i="1" s="1"/>
  <c r="N3036" i="1" s="1"/>
  <c r="O3036" i="1" s="1"/>
  <c r="P3036" i="1" s="1"/>
  <c r="Q3036" i="1" s="1"/>
  <c r="L3037" i="1"/>
  <c r="M3037" i="1" s="1"/>
  <c r="N3037" i="1" s="1"/>
  <c r="O3037" i="1" s="1"/>
  <c r="P3037" i="1" s="1"/>
  <c r="Q3037" i="1" s="1"/>
  <c r="L3038" i="1"/>
  <c r="M3038" i="1" s="1"/>
  <c r="N3038" i="1" s="1"/>
  <c r="O3038" i="1" s="1"/>
  <c r="P3038" i="1" s="1"/>
  <c r="Q3038" i="1" s="1"/>
  <c r="L3039" i="1"/>
  <c r="M3039" i="1" s="1"/>
  <c r="N3039" i="1" s="1"/>
  <c r="O3039" i="1" s="1"/>
  <c r="P3039" i="1" s="1"/>
  <c r="Q3039" i="1" s="1"/>
  <c r="L3040" i="1"/>
  <c r="M3040" i="1" s="1"/>
  <c r="N3040" i="1" s="1"/>
  <c r="O3040" i="1" s="1"/>
  <c r="P3040" i="1" s="1"/>
  <c r="Q3040" i="1" s="1"/>
  <c r="L3041" i="1"/>
  <c r="M3041" i="1" s="1"/>
  <c r="N3041" i="1" s="1"/>
  <c r="O3041" i="1" s="1"/>
  <c r="P3041" i="1" s="1"/>
  <c r="Q3041" i="1" s="1"/>
  <c r="L3042" i="1"/>
  <c r="M3042" i="1" s="1"/>
  <c r="N3042" i="1" s="1"/>
  <c r="O3042" i="1" s="1"/>
  <c r="P3042" i="1" s="1"/>
  <c r="Q3042" i="1" s="1"/>
  <c r="L3043" i="1"/>
  <c r="M3043" i="1" s="1"/>
  <c r="N3043" i="1" s="1"/>
  <c r="O3043" i="1" s="1"/>
  <c r="P3043" i="1" s="1"/>
  <c r="Q3043" i="1" s="1"/>
  <c r="L3044" i="1"/>
  <c r="M3044" i="1" s="1"/>
  <c r="N3044" i="1" s="1"/>
  <c r="O3044" i="1" s="1"/>
  <c r="P3044" i="1" s="1"/>
  <c r="Q3044" i="1" s="1"/>
  <c r="L3045" i="1"/>
  <c r="M3045" i="1" s="1"/>
  <c r="N3045" i="1" s="1"/>
  <c r="O3045" i="1" s="1"/>
  <c r="P3045" i="1" s="1"/>
  <c r="Q3045" i="1" s="1"/>
  <c r="L3046" i="1"/>
  <c r="M3046" i="1" s="1"/>
  <c r="N3046" i="1" s="1"/>
  <c r="O3046" i="1" s="1"/>
  <c r="P3046" i="1" s="1"/>
  <c r="Q3046" i="1" s="1"/>
  <c r="L3047" i="1"/>
  <c r="M3047" i="1" s="1"/>
  <c r="N3047" i="1" s="1"/>
  <c r="O3047" i="1" s="1"/>
  <c r="P3047" i="1" s="1"/>
  <c r="Q3047" i="1" s="1"/>
  <c r="L3048" i="1"/>
  <c r="M3048" i="1" s="1"/>
  <c r="N3048" i="1" s="1"/>
  <c r="O3048" i="1" s="1"/>
  <c r="P3048" i="1" s="1"/>
  <c r="Q3048" i="1" s="1"/>
  <c r="L3049" i="1"/>
  <c r="M3049" i="1" s="1"/>
  <c r="N3049" i="1" s="1"/>
  <c r="O3049" i="1" s="1"/>
  <c r="P3049" i="1" s="1"/>
  <c r="Q3049" i="1" s="1"/>
  <c r="L3050" i="1"/>
  <c r="M3050" i="1" s="1"/>
  <c r="N3050" i="1" s="1"/>
  <c r="O3050" i="1" s="1"/>
  <c r="P3050" i="1" s="1"/>
  <c r="Q3050" i="1" s="1"/>
  <c r="L3051" i="1"/>
  <c r="M3051" i="1" s="1"/>
  <c r="N3051" i="1" s="1"/>
  <c r="O3051" i="1" s="1"/>
  <c r="P3051" i="1" s="1"/>
  <c r="Q3051" i="1" s="1"/>
  <c r="L3052" i="1"/>
  <c r="M3052" i="1" s="1"/>
  <c r="N3052" i="1" s="1"/>
  <c r="O3052" i="1" s="1"/>
  <c r="P3052" i="1" s="1"/>
  <c r="Q3052" i="1" s="1"/>
  <c r="L3053" i="1"/>
  <c r="M3053" i="1" s="1"/>
  <c r="N3053" i="1" s="1"/>
  <c r="O3053" i="1" s="1"/>
  <c r="P3053" i="1" s="1"/>
  <c r="Q3053" i="1" s="1"/>
  <c r="L3054" i="1"/>
  <c r="M3054" i="1" s="1"/>
  <c r="N3054" i="1" s="1"/>
  <c r="O3054" i="1" s="1"/>
  <c r="P3054" i="1" s="1"/>
  <c r="Q3054" i="1" s="1"/>
  <c r="L3055" i="1"/>
  <c r="M3055" i="1" s="1"/>
  <c r="N3055" i="1" s="1"/>
  <c r="O3055" i="1" s="1"/>
  <c r="P3055" i="1" s="1"/>
  <c r="Q3055" i="1" s="1"/>
  <c r="L3056" i="1"/>
  <c r="M3056" i="1" s="1"/>
  <c r="N3056" i="1" s="1"/>
  <c r="O3056" i="1" s="1"/>
  <c r="P3056" i="1" s="1"/>
  <c r="Q3056" i="1" s="1"/>
  <c r="L3057" i="1"/>
  <c r="M3057" i="1" s="1"/>
  <c r="N3057" i="1" s="1"/>
  <c r="O3057" i="1" s="1"/>
  <c r="P3057" i="1" s="1"/>
  <c r="Q3057" i="1" s="1"/>
  <c r="L3058" i="1"/>
  <c r="M3058" i="1" s="1"/>
  <c r="N3058" i="1" s="1"/>
  <c r="O3058" i="1" s="1"/>
  <c r="P3058" i="1" s="1"/>
  <c r="Q3058" i="1" s="1"/>
  <c r="L3059" i="1"/>
  <c r="M3059" i="1" s="1"/>
  <c r="N3059" i="1" s="1"/>
  <c r="O3059" i="1" s="1"/>
  <c r="P3059" i="1" s="1"/>
  <c r="Q3059" i="1" s="1"/>
  <c r="L3060" i="1"/>
  <c r="M3060" i="1" s="1"/>
  <c r="N3060" i="1" s="1"/>
  <c r="O3060" i="1" s="1"/>
  <c r="P3060" i="1" s="1"/>
  <c r="Q3060" i="1" s="1"/>
  <c r="L3061" i="1"/>
  <c r="M3061" i="1" s="1"/>
  <c r="N3061" i="1" s="1"/>
  <c r="O3061" i="1" s="1"/>
  <c r="P3061" i="1" s="1"/>
  <c r="Q3061" i="1" s="1"/>
  <c r="L3062" i="1"/>
  <c r="M3062" i="1" s="1"/>
  <c r="N3062" i="1" s="1"/>
  <c r="O3062" i="1" s="1"/>
  <c r="P3062" i="1" s="1"/>
  <c r="Q3062" i="1" s="1"/>
  <c r="L3063" i="1"/>
  <c r="M3063" i="1" s="1"/>
  <c r="N3063" i="1" s="1"/>
  <c r="O3063" i="1" s="1"/>
  <c r="P3063" i="1" s="1"/>
  <c r="Q3063" i="1" s="1"/>
  <c r="L3064" i="1"/>
  <c r="M3064" i="1" s="1"/>
  <c r="N3064" i="1" s="1"/>
  <c r="O3064" i="1" s="1"/>
  <c r="P3064" i="1" s="1"/>
  <c r="Q3064" i="1" s="1"/>
  <c r="L3065" i="1"/>
  <c r="M3065" i="1" s="1"/>
  <c r="N3065" i="1" s="1"/>
  <c r="O3065" i="1" s="1"/>
  <c r="P3065" i="1" s="1"/>
  <c r="Q3065" i="1" s="1"/>
  <c r="L3066" i="1"/>
  <c r="M3066" i="1" s="1"/>
  <c r="N3066" i="1" s="1"/>
  <c r="O3066" i="1" s="1"/>
  <c r="P3066" i="1" s="1"/>
  <c r="Q3066" i="1" s="1"/>
  <c r="L3067" i="1"/>
  <c r="M3067" i="1" s="1"/>
  <c r="N3067" i="1" s="1"/>
  <c r="O3067" i="1" s="1"/>
  <c r="P3067" i="1" s="1"/>
  <c r="Q3067" i="1" s="1"/>
  <c r="L3068" i="1"/>
  <c r="M3068" i="1" s="1"/>
  <c r="N3068" i="1" s="1"/>
  <c r="O3068" i="1" s="1"/>
  <c r="P3068" i="1" s="1"/>
  <c r="Q3068" i="1" s="1"/>
  <c r="L3069" i="1"/>
  <c r="M3069" i="1" s="1"/>
  <c r="N3069" i="1" s="1"/>
  <c r="O3069" i="1" s="1"/>
  <c r="P3069" i="1" s="1"/>
  <c r="Q3069" i="1" s="1"/>
  <c r="L3070" i="1"/>
  <c r="M3070" i="1" s="1"/>
  <c r="N3070" i="1" s="1"/>
  <c r="O3070" i="1" s="1"/>
  <c r="P3070" i="1" s="1"/>
  <c r="Q3070" i="1" s="1"/>
  <c r="L3071" i="1"/>
  <c r="M3071" i="1" s="1"/>
  <c r="N3071" i="1" s="1"/>
  <c r="O3071" i="1" s="1"/>
  <c r="P3071" i="1" s="1"/>
  <c r="Q3071" i="1" s="1"/>
  <c r="L3072" i="1"/>
  <c r="M3072" i="1" s="1"/>
  <c r="N3072" i="1" s="1"/>
  <c r="O3072" i="1" s="1"/>
  <c r="P3072" i="1" s="1"/>
  <c r="Q3072" i="1" s="1"/>
  <c r="L3073" i="1"/>
  <c r="M3073" i="1" s="1"/>
  <c r="N3073" i="1" s="1"/>
  <c r="O3073" i="1" s="1"/>
  <c r="P3073" i="1" s="1"/>
  <c r="Q3073" i="1" s="1"/>
  <c r="L3074" i="1"/>
  <c r="M3074" i="1" s="1"/>
  <c r="N3074" i="1" s="1"/>
  <c r="O3074" i="1" s="1"/>
  <c r="P3074" i="1" s="1"/>
  <c r="Q3074" i="1" s="1"/>
  <c r="L3075" i="1"/>
  <c r="M3075" i="1" s="1"/>
  <c r="N3075" i="1" s="1"/>
  <c r="O3075" i="1" s="1"/>
  <c r="P3075" i="1" s="1"/>
  <c r="Q3075" i="1" s="1"/>
  <c r="L3076" i="1"/>
  <c r="M3076" i="1" s="1"/>
  <c r="N3076" i="1" s="1"/>
  <c r="O3076" i="1" s="1"/>
  <c r="P3076" i="1" s="1"/>
  <c r="Q3076" i="1" s="1"/>
  <c r="L3077" i="1"/>
  <c r="M3077" i="1" s="1"/>
  <c r="N3077" i="1" s="1"/>
  <c r="O3077" i="1" s="1"/>
  <c r="P3077" i="1" s="1"/>
  <c r="Q3077" i="1" s="1"/>
  <c r="L3078" i="1"/>
  <c r="M3078" i="1" s="1"/>
  <c r="N3078" i="1" s="1"/>
  <c r="O3078" i="1" s="1"/>
  <c r="P3078" i="1" s="1"/>
  <c r="Q3078" i="1" s="1"/>
  <c r="L3079" i="1"/>
  <c r="M3079" i="1" s="1"/>
  <c r="N3079" i="1" s="1"/>
  <c r="O3079" i="1" s="1"/>
  <c r="P3079" i="1" s="1"/>
  <c r="Q3079" i="1" s="1"/>
  <c r="L3080" i="1"/>
  <c r="M3080" i="1" s="1"/>
  <c r="N3080" i="1" s="1"/>
  <c r="O3080" i="1" s="1"/>
  <c r="P3080" i="1" s="1"/>
  <c r="Q3080" i="1" s="1"/>
  <c r="L3081" i="1"/>
  <c r="M3081" i="1" s="1"/>
  <c r="N3081" i="1" s="1"/>
  <c r="O3081" i="1" s="1"/>
  <c r="P3081" i="1" s="1"/>
  <c r="Q3081" i="1" s="1"/>
  <c r="L3082" i="1"/>
  <c r="M3082" i="1" s="1"/>
  <c r="N3082" i="1" s="1"/>
  <c r="O3082" i="1" s="1"/>
  <c r="P3082" i="1" s="1"/>
  <c r="Q3082" i="1" s="1"/>
  <c r="L3083" i="1"/>
  <c r="M3083" i="1" s="1"/>
  <c r="N3083" i="1" s="1"/>
  <c r="O3083" i="1" s="1"/>
  <c r="P3083" i="1" s="1"/>
  <c r="Q3083" i="1" s="1"/>
  <c r="L3084" i="1"/>
  <c r="M3084" i="1" s="1"/>
  <c r="N3084" i="1" s="1"/>
  <c r="O3084" i="1" s="1"/>
  <c r="P3084" i="1" s="1"/>
  <c r="Q3084" i="1" s="1"/>
  <c r="L3085" i="1"/>
  <c r="M3085" i="1" s="1"/>
  <c r="N3085" i="1" s="1"/>
  <c r="O3085" i="1" s="1"/>
  <c r="P3085" i="1" s="1"/>
  <c r="Q3085" i="1" s="1"/>
  <c r="L3086" i="1"/>
  <c r="M3086" i="1" s="1"/>
  <c r="N3086" i="1" s="1"/>
  <c r="O3086" i="1" s="1"/>
  <c r="P3086" i="1" s="1"/>
  <c r="Q3086" i="1" s="1"/>
  <c r="L3087" i="1"/>
  <c r="M3087" i="1" s="1"/>
  <c r="N3087" i="1" s="1"/>
  <c r="O3087" i="1" s="1"/>
  <c r="P3087" i="1" s="1"/>
  <c r="Q3087" i="1" s="1"/>
  <c r="L3088" i="1"/>
  <c r="M3088" i="1" s="1"/>
  <c r="N3088" i="1" s="1"/>
  <c r="O3088" i="1" s="1"/>
  <c r="P3088" i="1" s="1"/>
  <c r="Q3088" i="1" s="1"/>
  <c r="L3089" i="1"/>
  <c r="M3089" i="1" s="1"/>
  <c r="N3089" i="1" s="1"/>
  <c r="O3089" i="1" s="1"/>
  <c r="P3089" i="1" s="1"/>
  <c r="Q3089" i="1" s="1"/>
  <c r="L3090" i="1"/>
  <c r="M3090" i="1" s="1"/>
  <c r="N3090" i="1" s="1"/>
  <c r="O3090" i="1" s="1"/>
  <c r="P3090" i="1" s="1"/>
  <c r="Q3090" i="1" s="1"/>
  <c r="L3091" i="1"/>
  <c r="M3091" i="1" s="1"/>
  <c r="N3091" i="1" s="1"/>
  <c r="O3091" i="1" s="1"/>
  <c r="P3091" i="1" s="1"/>
  <c r="Q3091" i="1" s="1"/>
  <c r="L3092" i="1"/>
  <c r="M3092" i="1" s="1"/>
  <c r="N3092" i="1" s="1"/>
  <c r="O3092" i="1" s="1"/>
  <c r="P3092" i="1" s="1"/>
  <c r="Q3092" i="1" s="1"/>
  <c r="L3093" i="1"/>
  <c r="M3093" i="1" s="1"/>
  <c r="N3093" i="1" s="1"/>
  <c r="O3093" i="1" s="1"/>
  <c r="P3093" i="1" s="1"/>
  <c r="Q3093" i="1" s="1"/>
  <c r="L3094" i="1"/>
  <c r="M3094" i="1" s="1"/>
  <c r="N3094" i="1" s="1"/>
  <c r="O3094" i="1" s="1"/>
  <c r="P3094" i="1" s="1"/>
  <c r="Q3094" i="1" s="1"/>
  <c r="L3095" i="1"/>
  <c r="M3095" i="1" s="1"/>
  <c r="N3095" i="1" s="1"/>
  <c r="O3095" i="1" s="1"/>
  <c r="P3095" i="1" s="1"/>
  <c r="Q3095" i="1" s="1"/>
  <c r="L3096" i="1"/>
  <c r="M3096" i="1" s="1"/>
  <c r="N3096" i="1" s="1"/>
  <c r="O3096" i="1" s="1"/>
  <c r="P3096" i="1" s="1"/>
  <c r="Q3096" i="1" s="1"/>
  <c r="L3097" i="1"/>
  <c r="M3097" i="1" s="1"/>
  <c r="N3097" i="1" s="1"/>
  <c r="O3097" i="1" s="1"/>
  <c r="P3097" i="1" s="1"/>
  <c r="Q3097" i="1" s="1"/>
  <c r="L3098" i="1"/>
  <c r="M3098" i="1" s="1"/>
  <c r="N3098" i="1" s="1"/>
  <c r="O3098" i="1" s="1"/>
  <c r="P3098" i="1" s="1"/>
  <c r="Q3098" i="1" s="1"/>
  <c r="L3099" i="1"/>
  <c r="M3099" i="1" s="1"/>
  <c r="N3099" i="1" s="1"/>
  <c r="O3099" i="1" s="1"/>
  <c r="P3099" i="1" s="1"/>
  <c r="Q3099" i="1" s="1"/>
  <c r="L3100" i="1"/>
  <c r="M3100" i="1" s="1"/>
  <c r="N3100" i="1" s="1"/>
  <c r="O3100" i="1" s="1"/>
  <c r="P3100" i="1" s="1"/>
  <c r="Q3100" i="1" s="1"/>
  <c r="L3101" i="1"/>
  <c r="M3101" i="1" s="1"/>
  <c r="N3101" i="1" s="1"/>
  <c r="O3101" i="1" s="1"/>
  <c r="P3101" i="1" s="1"/>
  <c r="Q3101" i="1" s="1"/>
  <c r="L3102" i="1"/>
  <c r="M3102" i="1" s="1"/>
  <c r="N3102" i="1" s="1"/>
  <c r="O3102" i="1" s="1"/>
  <c r="P3102" i="1" s="1"/>
  <c r="Q3102" i="1" s="1"/>
  <c r="L3103" i="1"/>
  <c r="M3103" i="1" s="1"/>
  <c r="N3103" i="1" s="1"/>
  <c r="O3103" i="1" s="1"/>
  <c r="P3103" i="1" s="1"/>
  <c r="Q3103" i="1" s="1"/>
  <c r="L3104" i="1"/>
  <c r="M3104" i="1" s="1"/>
  <c r="N3104" i="1" s="1"/>
  <c r="O3104" i="1" s="1"/>
  <c r="P3104" i="1" s="1"/>
  <c r="Q3104" i="1" s="1"/>
  <c r="L3105" i="1"/>
  <c r="M3105" i="1" s="1"/>
  <c r="N3105" i="1" s="1"/>
  <c r="O3105" i="1" s="1"/>
  <c r="P3105" i="1" s="1"/>
  <c r="Q3105" i="1" s="1"/>
  <c r="L3106" i="1"/>
  <c r="M3106" i="1" s="1"/>
  <c r="N3106" i="1" s="1"/>
  <c r="O3106" i="1" s="1"/>
  <c r="P3106" i="1" s="1"/>
  <c r="Q3106" i="1" s="1"/>
  <c r="L3107" i="1"/>
  <c r="M3107" i="1" s="1"/>
  <c r="N3107" i="1" s="1"/>
  <c r="O3107" i="1" s="1"/>
  <c r="P3107" i="1" s="1"/>
  <c r="Q3107" i="1" s="1"/>
  <c r="L3108" i="1"/>
  <c r="M3108" i="1" s="1"/>
  <c r="N3108" i="1" s="1"/>
  <c r="O3108" i="1" s="1"/>
  <c r="P3108" i="1" s="1"/>
  <c r="Q3108" i="1" s="1"/>
  <c r="L3109" i="1"/>
  <c r="M3109" i="1" s="1"/>
  <c r="N3109" i="1" s="1"/>
  <c r="O3109" i="1" s="1"/>
  <c r="P3109" i="1" s="1"/>
  <c r="Q3109" i="1" s="1"/>
  <c r="L3110" i="1"/>
  <c r="M3110" i="1" s="1"/>
  <c r="N3110" i="1" s="1"/>
  <c r="O3110" i="1" s="1"/>
  <c r="P3110" i="1" s="1"/>
  <c r="Q3110" i="1" s="1"/>
  <c r="L3111" i="1"/>
  <c r="M3111" i="1" s="1"/>
  <c r="N3111" i="1" s="1"/>
  <c r="O3111" i="1" s="1"/>
  <c r="P3111" i="1" s="1"/>
  <c r="Q3111" i="1" s="1"/>
  <c r="L3112" i="1"/>
  <c r="M3112" i="1" s="1"/>
  <c r="N3112" i="1" s="1"/>
  <c r="O3112" i="1" s="1"/>
  <c r="P3112" i="1" s="1"/>
  <c r="Q3112" i="1" s="1"/>
  <c r="L3113" i="1"/>
  <c r="M3113" i="1" s="1"/>
  <c r="N3113" i="1" s="1"/>
  <c r="O3113" i="1" s="1"/>
  <c r="P3113" i="1" s="1"/>
  <c r="Q3113" i="1" s="1"/>
  <c r="L3114" i="1"/>
  <c r="M3114" i="1" s="1"/>
  <c r="N3114" i="1" s="1"/>
  <c r="O3114" i="1" s="1"/>
  <c r="P3114" i="1" s="1"/>
  <c r="Q3114" i="1" s="1"/>
  <c r="L3115" i="1"/>
  <c r="M3115" i="1" s="1"/>
  <c r="N3115" i="1" s="1"/>
  <c r="O3115" i="1" s="1"/>
  <c r="P3115" i="1" s="1"/>
  <c r="Q3115" i="1" s="1"/>
  <c r="L3116" i="1"/>
  <c r="M3116" i="1" s="1"/>
  <c r="N3116" i="1" s="1"/>
  <c r="O3116" i="1" s="1"/>
  <c r="P3116" i="1" s="1"/>
  <c r="Q3116" i="1" s="1"/>
  <c r="L3117" i="1"/>
  <c r="M3117" i="1" s="1"/>
  <c r="N3117" i="1" s="1"/>
  <c r="O3117" i="1" s="1"/>
  <c r="P3117" i="1" s="1"/>
  <c r="Q3117" i="1" s="1"/>
  <c r="L3118" i="1"/>
  <c r="M3118" i="1" s="1"/>
  <c r="N3118" i="1" s="1"/>
  <c r="O3118" i="1" s="1"/>
  <c r="P3118" i="1" s="1"/>
  <c r="Q3118" i="1" s="1"/>
  <c r="L3119" i="1"/>
  <c r="M3119" i="1" s="1"/>
  <c r="N3119" i="1" s="1"/>
  <c r="O3119" i="1" s="1"/>
  <c r="P3119" i="1" s="1"/>
  <c r="Q3119" i="1" s="1"/>
  <c r="L3120" i="1"/>
  <c r="M3120" i="1" s="1"/>
  <c r="N3120" i="1" s="1"/>
  <c r="O3120" i="1" s="1"/>
  <c r="P3120" i="1" s="1"/>
  <c r="Q3120" i="1" s="1"/>
  <c r="L3121" i="1"/>
  <c r="M3121" i="1" s="1"/>
  <c r="N3121" i="1" s="1"/>
  <c r="O3121" i="1" s="1"/>
  <c r="P3121" i="1" s="1"/>
  <c r="Q3121" i="1" s="1"/>
  <c r="L3122" i="1"/>
  <c r="M3122" i="1" s="1"/>
  <c r="N3122" i="1" s="1"/>
  <c r="O3122" i="1" s="1"/>
  <c r="P3122" i="1" s="1"/>
  <c r="Q3122" i="1" s="1"/>
  <c r="L3123" i="1"/>
  <c r="M3123" i="1" s="1"/>
  <c r="N3123" i="1" s="1"/>
  <c r="O3123" i="1" s="1"/>
  <c r="P3123" i="1" s="1"/>
  <c r="Q3123" i="1" s="1"/>
  <c r="L3124" i="1"/>
  <c r="M3124" i="1" s="1"/>
  <c r="N3124" i="1" s="1"/>
  <c r="O3124" i="1" s="1"/>
  <c r="P3124" i="1" s="1"/>
  <c r="Q3124" i="1" s="1"/>
  <c r="L3125" i="1"/>
  <c r="M3125" i="1" s="1"/>
  <c r="N3125" i="1" s="1"/>
  <c r="O3125" i="1" s="1"/>
  <c r="P3125" i="1" s="1"/>
  <c r="Q3125" i="1" s="1"/>
  <c r="L3126" i="1"/>
  <c r="M3126" i="1" s="1"/>
  <c r="N3126" i="1" s="1"/>
  <c r="O3126" i="1" s="1"/>
  <c r="P3126" i="1" s="1"/>
  <c r="Q3126" i="1" s="1"/>
  <c r="L3127" i="1"/>
  <c r="M3127" i="1" s="1"/>
  <c r="N3127" i="1" s="1"/>
  <c r="O3127" i="1" s="1"/>
  <c r="P3127" i="1" s="1"/>
  <c r="Q3127" i="1" s="1"/>
  <c r="L3128" i="1"/>
  <c r="M3128" i="1" s="1"/>
  <c r="N3128" i="1" s="1"/>
  <c r="O3128" i="1" s="1"/>
  <c r="P3128" i="1" s="1"/>
  <c r="Q3128" i="1" s="1"/>
  <c r="L3129" i="1"/>
  <c r="M3129" i="1" s="1"/>
  <c r="N3129" i="1" s="1"/>
  <c r="O3129" i="1" s="1"/>
  <c r="P3129" i="1" s="1"/>
  <c r="Q3129" i="1" s="1"/>
  <c r="L3130" i="1"/>
  <c r="M3130" i="1" s="1"/>
  <c r="N3130" i="1" s="1"/>
  <c r="O3130" i="1" s="1"/>
  <c r="P3130" i="1" s="1"/>
  <c r="Q3130" i="1" s="1"/>
  <c r="L3131" i="1"/>
  <c r="M3131" i="1" s="1"/>
  <c r="N3131" i="1" s="1"/>
  <c r="O3131" i="1" s="1"/>
  <c r="P3131" i="1" s="1"/>
  <c r="Q3131" i="1" s="1"/>
  <c r="L3132" i="1"/>
  <c r="M3132" i="1" s="1"/>
  <c r="N3132" i="1" s="1"/>
  <c r="O3132" i="1" s="1"/>
  <c r="P3132" i="1" s="1"/>
  <c r="Q3132" i="1" s="1"/>
  <c r="L3133" i="1"/>
  <c r="M3133" i="1" s="1"/>
  <c r="N3133" i="1" s="1"/>
  <c r="O3133" i="1" s="1"/>
  <c r="P3133" i="1" s="1"/>
  <c r="Q3133" i="1" s="1"/>
  <c r="L3134" i="1"/>
  <c r="M3134" i="1" s="1"/>
  <c r="N3134" i="1" s="1"/>
  <c r="O3134" i="1" s="1"/>
  <c r="P3134" i="1" s="1"/>
  <c r="Q3134" i="1" s="1"/>
  <c r="L3135" i="1"/>
  <c r="M3135" i="1" s="1"/>
  <c r="N3135" i="1" s="1"/>
  <c r="O3135" i="1" s="1"/>
  <c r="P3135" i="1" s="1"/>
  <c r="Q3135" i="1" s="1"/>
  <c r="L3136" i="1"/>
  <c r="M3136" i="1" s="1"/>
  <c r="N3136" i="1" s="1"/>
  <c r="O3136" i="1" s="1"/>
  <c r="P3136" i="1" s="1"/>
  <c r="Q3136" i="1" s="1"/>
  <c r="L3137" i="1"/>
  <c r="M3137" i="1" s="1"/>
  <c r="N3137" i="1" s="1"/>
  <c r="O3137" i="1" s="1"/>
  <c r="P3137" i="1" s="1"/>
  <c r="Q3137" i="1" s="1"/>
  <c r="L3138" i="1"/>
  <c r="M3138" i="1" s="1"/>
  <c r="N3138" i="1" s="1"/>
  <c r="O3138" i="1" s="1"/>
  <c r="P3138" i="1" s="1"/>
  <c r="Q3138" i="1" s="1"/>
  <c r="L3139" i="1"/>
  <c r="M3139" i="1" s="1"/>
  <c r="N3139" i="1" s="1"/>
  <c r="O3139" i="1" s="1"/>
  <c r="P3139" i="1" s="1"/>
  <c r="Q3139" i="1" s="1"/>
  <c r="L3140" i="1"/>
  <c r="M3140" i="1" s="1"/>
  <c r="N3140" i="1" s="1"/>
  <c r="O3140" i="1" s="1"/>
  <c r="P3140" i="1" s="1"/>
  <c r="Q3140" i="1" s="1"/>
  <c r="L3141" i="1"/>
  <c r="M3141" i="1" s="1"/>
  <c r="N3141" i="1" s="1"/>
  <c r="O3141" i="1" s="1"/>
  <c r="P3141" i="1" s="1"/>
  <c r="Q3141" i="1" s="1"/>
  <c r="L3142" i="1"/>
  <c r="M3142" i="1" s="1"/>
  <c r="N3142" i="1" s="1"/>
  <c r="O3142" i="1" s="1"/>
  <c r="P3142" i="1" s="1"/>
  <c r="Q3142" i="1" s="1"/>
  <c r="L3143" i="1"/>
  <c r="M3143" i="1" s="1"/>
  <c r="N3143" i="1" s="1"/>
  <c r="O3143" i="1" s="1"/>
  <c r="P3143" i="1" s="1"/>
  <c r="Q3143" i="1" s="1"/>
  <c r="L3144" i="1"/>
  <c r="M3144" i="1" s="1"/>
  <c r="N3144" i="1" s="1"/>
  <c r="O3144" i="1" s="1"/>
  <c r="P3144" i="1" s="1"/>
  <c r="Q3144" i="1" s="1"/>
  <c r="L3145" i="1"/>
  <c r="M3145" i="1" s="1"/>
  <c r="N3145" i="1" s="1"/>
  <c r="O3145" i="1" s="1"/>
  <c r="P3145" i="1" s="1"/>
  <c r="Q3145" i="1" s="1"/>
  <c r="L3146" i="1"/>
  <c r="M3146" i="1" s="1"/>
  <c r="N3146" i="1" s="1"/>
  <c r="O3146" i="1" s="1"/>
  <c r="P3146" i="1" s="1"/>
  <c r="Q3146" i="1" s="1"/>
  <c r="L3147" i="1"/>
  <c r="M3147" i="1" s="1"/>
  <c r="N3147" i="1" s="1"/>
  <c r="O3147" i="1" s="1"/>
  <c r="P3147" i="1" s="1"/>
  <c r="Q3147" i="1" s="1"/>
  <c r="L3148" i="1"/>
  <c r="M3148" i="1" s="1"/>
  <c r="N3148" i="1" s="1"/>
  <c r="O3148" i="1" s="1"/>
  <c r="P3148" i="1" s="1"/>
  <c r="Q3148" i="1" s="1"/>
  <c r="L3149" i="1"/>
  <c r="M3149" i="1" s="1"/>
  <c r="N3149" i="1" s="1"/>
  <c r="O3149" i="1" s="1"/>
  <c r="P3149" i="1" s="1"/>
  <c r="Q3149" i="1" s="1"/>
  <c r="L3150" i="1"/>
  <c r="M3150" i="1" s="1"/>
  <c r="N3150" i="1" s="1"/>
  <c r="O3150" i="1" s="1"/>
  <c r="P3150" i="1" s="1"/>
  <c r="Q3150" i="1" s="1"/>
  <c r="L3151" i="1"/>
  <c r="M3151" i="1" s="1"/>
  <c r="N3151" i="1" s="1"/>
  <c r="O3151" i="1" s="1"/>
  <c r="P3151" i="1" s="1"/>
  <c r="Q3151" i="1" s="1"/>
  <c r="L3152" i="1"/>
  <c r="M3152" i="1" s="1"/>
  <c r="N3152" i="1" s="1"/>
  <c r="O3152" i="1" s="1"/>
  <c r="P3152" i="1" s="1"/>
  <c r="Q3152" i="1" s="1"/>
  <c r="L3153" i="1"/>
  <c r="M3153" i="1" s="1"/>
  <c r="N3153" i="1" s="1"/>
  <c r="O3153" i="1" s="1"/>
  <c r="P3153" i="1" s="1"/>
  <c r="Q3153" i="1" s="1"/>
  <c r="L3154" i="1"/>
  <c r="M3154" i="1" s="1"/>
  <c r="N3154" i="1" s="1"/>
  <c r="O3154" i="1" s="1"/>
  <c r="P3154" i="1" s="1"/>
  <c r="Q3154" i="1" s="1"/>
  <c r="L3155" i="1"/>
  <c r="M3155" i="1" s="1"/>
  <c r="N3155" i="1" s="1"/>
  <c r="O3155" i="1" s="1"/>
  <c r="P3155" i="1" s="1"/>
  <c r="Q3155" i="1" s="1"/>
  <c r="L3156" i="1"/>
  <c r="M3156" i="1" s="1"/>
  <c r="N3156" i="1" s="1"/>
  <c r="O3156" i="1" s="1"/>
  <c r="P3156" i="1" s="1"/>
  <c r="Q3156" i="1" s="1"/>
  <c r="L3157" i="1"/>
  <c r="M3157" i="1" s="1"/>
  <c r="N3157" i="1" s="1"/>
  <c r="O3157" i="1" s="1"/>
  <c r="P3157" i="1" s="1"/>
  <c r="Q3157" i="1" s="1"/>
  <c r="L3158" i="1"/>
  <c r="M3158" i="1" s="1"/>
  <c r="N3158" i="1" s="1"/>
  <c r="O3158" i="1" s="1"/>
  <c r="P3158" i="1" s="1"/>
  <c r="Q3158" i="1" s="1"/>
  <c r="L3159" i="1"/>
  <c r="M3159" i="1" s="1"/>
  <c r="N3159" i="1" s="1"/>
  <c r="O3159" i="1" s="1"/>
  <c r="P3159" i="1" s="1"/>
  <c r="Q3159" i="1" s="1"/>
  <c r="L3160" i="1"/>
  <c r="M3160" i="1" s="1"/>
  <c r="N3160" i="1" s="1"/>
  <c r="O3160" i="1" s="1"/>
  <c r="P3160" i="1" s="1"/>
  <c r="Q3160" i="1" s="1"/>
  <c r="L3161" i="1"/>
  <c r="M3161" i="1" s="1"/>
  <c r="N3161" i="1" s="1"/>
  <c r="O3161" i="1" s="1"/>
  <c r="P3161" i="1" s="1"/>
  <c r="Q3161" i="1" s="1"/>
  <c r="L3162" i="1"/>
  <c r="M3162" i="1" s="1"/>
  <c r="N3162" i="1" s="1"/>
  <c r="O3162" i="1" s="1"/>
  <c r="P3162" i="1" s="1"/>
  <c r="Q3162" i="1" s="1"/>
  <c r="L3163" i="1"/>
  <c r="M3163" i="1" s="1"/>
  <c r="N3163" i="1" s="1"/>
  <c r="O3163" i="1" s="1"/>
  <c r="P3163" i="1" s="1"/>
  <c r="Q3163" i="1" s="1"/>
  <c r="L3164" i="1"/>
  <c r="M3164" i="1" s="1"/>
  <c r="N3164" i="1" s="1"/>
  <c r="O3164" i="1" s="1"/>
  <c r="P3164" i="1" s="1"/>
  <c r="Q3164" i="1" s="1"/>
  <c r="L3165" i="1"/>
  <c r="M3165" i="1" s="1"/>
  <c r="N3165" i="1" s="1"/>
  <c r="O3165" i="1" s="1"/>
  <c r="P3165" i="1" s="1"/>
  <c r="Q3165" i="1" s="1"/>
  <c r="L3166" i="1"/>
  <c r="M3166" i="1" s="1"/>
  <c r="N3166" i="1" s="1"/>
  <c r="O3166" i="1" s="1"/>
  <c r="P3166" i="1" s="1"/>
  <c r="Q3166" i="1" s="1"/>
  <c r="L3167" i="1"/>
  <c r="M3167" i="1" s="1"/>
  <c r="N3167" i="1" s="1"/>
  <c r="O3167" i="1" s="1"/>
  <c r="P3167" i="1" s="1"/>
  <c r="Q3167" i="1" s="1"/>
  <c r="L3168" i="1"/>
  <c r="M3168" i="1" s="1"/>
  <c r="N3168" i="1" s="1"/>
  <c r="O3168" i="1" s="1"/>
  <c r="P3168" i="1" s="1"/>
  <c r="Q3168" i="1" s="1"/>
  <c r="L3169" i="1"/>
  <c r="M3169" i="1" s="1"/>
  <c r="N3169" i="1" s="1"/>
  <c r="O3169" i="1" s="1"/>
  <c r="P3169" i="1" s="1"/>
  <c r="Q3169" i="1" s="1"/>
  <c r="L3170" i="1"/>
  <c r="M3170" i="1" s="1"/>
  <c r="N3170" i="1" s="1"/>
  <c r="O3170" i="1" s="1"/>
  <c r="P3170" i="1" s="1"/>
  <c r="Q3170" i="1" s="1"/>
  <c r="L3171" i="1"/>
  <c r="M3171" i="1" s="1"/>
  <c r="N3171" i="1" s="1"/>
  <c r="O3171" i="1" s="1"/>
  <c r="P3171" i="1" s="1"/>
  <c r="Q3171" i="1" s="1"/>
  <c r="L3172" i="1"/>
  <c r="M3172" i="1" s="1"/>
  <c r="N3172" i="1" s="1"/>
  <c r="O3172" i="1" s="1"/>
  <c r="P3172" i="1" s="1"/>
  <c r="Q3172" i="1" s="1"/>
  <c r="L3173" i="1"/>
  <c r="M3173" i="1" s="1"/>
  <c r="N3173" i="1" s="1"/>
  <c r="O3173" i="1" s="1"/>
  <c r="P3173" i="1" s="1"/>
  <c r="Q3173" i="1" s="1"/>
  <c r="L3174" i="1"/>
  <c r="M3174" i="1" s="1"/>
  <c r="N3174" i="1" s="1"/>
  <c r="O3174" i="1" s="1"/>
  <c r="P3174" i="1" s="1"/>
  <c r="Q3174" i="1" s="1"/>
  <c r="L3175" i="1"/>
  <c r="M3175" i="1" s="1"/>
  <c r="N3175" i="1" s="1"/>
  <c r="O3175" i="1" s="1"/>
  <c r="P3175" i="1" s="1"/>
  <c r="Q3175" i="1" s="1"/>
  <c r="L3176" i="1"/>
  <c r="M3176" i="1" s="1"/>
  <c r="N3176" i="1" s="1"/>
  <c r="O3176" i="1" s="1"/>
  <c r="P3176" i="1" s="1"/>
  <c r="Q3176" i="1" s="1"/>
  <c r="L3177" i="1"/>
  <c r="M3177" i="1" s="1"/>
  <c r="N3177" i="1" s="1"/>
  <c r="O3177" i="1" s="1"/>
  <c r="P3177" i="1" s="1"/>
  <c r="Q3177" i="1" s="1"/>
  <c r="L3178" i="1"/>
  <c r="M3178" i="1" s="1"/>
  <c r="N3178" i="1" s="1"/>
  <c r="O3178" i="1" s="1"/>
  <c r="P3178" i="1" s="1"/>
  <c r="Q3178" i="1" s="1"/>
  <c r="L3179" i="1"/>
  <c r="M3179" i="1" s="1"/>
  <c r="N3179" i="1" s="1"/>
  <c r="O3179" i="1" s="1"/>
  <c r="P3179" i="1" s="1"/>
  <c r="Q3179" i="1" s="1"/>
  <c r="L3180" i="1"/>
  <c r="M3180" i="1" s="1"/>
  <c r="N3180" i="1" s="1"/>
  <c r="O3180" i="1" s="1"/>
  <c r="P3180" i="1" s="1"/>
  <c r="Q3180" i="1" s="1"/>
  <c r="L3181" i="1"/>
  <c r="M3181" i="1" s="1"/>
  <c r="N3181" i="1" s="1"/>
  <c r="O3181" i="1" s="1"/>
  <c r="P3181" i="1" s="1"/>
  <c r="Q3181" i="1" s="1"/>
  <c r="L3182" i="1"/>
  <c r="M3182" i="1" s="1"/>
  <c r="N3182" i="1" s="1"/>
  <c r="O3182" i="1" s="1"/>
  <c r="P3182" i="1" s="1"/>
  <c r="Q3182" i="1" s="1"/>
  <c r="L3183" i="1"/>
  <c r="M3183" i="1" s="1"/>
  <c r="N3183" i="1" s="1"/>
  <c r="O3183" i="1" s="1"/>
  <c r="P3183" i="1" s="1"/>
  <c r="Q3183" i="1" s="1"/>
  <c r="L3184" i="1"/>
  <c r="M3184" i="1" s="1"/>
  <c r="N3184" i="1" s="1"/>
  <c r="O3184" i="1" s="1"/>
  <c r="P3184" i="1" s="1"/>
  <c r="Q3184" i="1" s="1"/>
  <c r="L3185" i="1"/>
  <c r="M3185" i="1" s="1"/>
  <c r="N3185" i="1" s="1"/>
  <c r="O3185" i="1" s="1"/>
  <c r="P3185" i="1" s="1"/>
  <c r="Q3185" i="1" s="1"/>
  <c r="L3186" i="1"/>
  <c r="M3186" i="1" s="1"/>
  <c r="N3186" i="1" s="1"/>
  <c r="O3186" i="1" s="1"/>
  <c r="P3186" i="1" s="1"/>
  <c r="Q3186" i="1" s="1"/>
  <c r="L3187" i="1"/>
  <c r="M3187" i="1" s="1"/>
  <c r="N3187" i="1" s="1"/>
  <c r="O3187" i="1" s="1"/>
  <c r="P3187" i="1" s="1"/>
  <c r="Q3187" i="1" s="1"/>
  <c r="L3188" i="1"/>
  <c r="M3188" i="1" s="1"/>
  <c r="N3188" i="1" s="1"/>
  <c r="O3188" i="1" s="1"/>
  <c r="P3188" i="1" s="1"/>
  <c r="Q3188" i="1" s="1"/>
  <c r="L3189" i="1"/>
  <c r="M3189" i="1" s="1"/>
  <c r="N3189" i="1" s="1"/>
  <c r="O3189" i="1" s="1"/>
  <c r="P3189" i="1" s="1"/>
  <c r="Q3189" i="1" s="1"/>
  <c r="L3190" i="1"/>
  <c r="M3190" i="1" s="1"/>
  <c r="N3190" i="1" s="1"/>
  <c r="O3190" i="1" s="1"/>
  <c r="P3190" i="1" s="1"/>
  <c r="Q3190" i="1" s="1"/>
  <c r="L3191" i="1"/>
  <c r="M3191" i="1" s="1"/>
  <c r="N3191" i="1" s="1"/>
  <c r="O3191" i="1" s="1"/>
  <c r="P3191" i="1" s="1"/>
  <c r="Q3191" i="1" s="1"/>
  <c r="L3192" i="1"/>
  <c r="M3192" i="1" s="1"/>
  <c r="N3192" i="1" s="1"/>
  <c r="O3192" i="1" s="1"/>
  <c r="P3192" i="1" s="1"/>
  <c r="Q3192" i="1" s="1"/>
  <c r="L3193" i="1"/>
  <c r="M3193" i="1" s="1"/>
  <c r="N3193" i="1" s="1"/>
  <c r="O3193" i="1" s="1"/>
  <c r="P3193" i="1" s="1"/>
  <c r="Q3193" i="1" s="1"/>
  <c r="L3194" i="1"/>
  <c r="M3194" i="1" s="1"/>
  <c r="N3194" i="1" s="1"/>
  <c r="O3194" i="1" s="1"/>
  <c r="P3194" i="1" s="1"/>
  <c r="Q3194" i="1" s="1"/>
  <c r="L3195" i="1"/>
  <c r="M3195" i="1" s="1"/>
  <c r="N3195" i="1" s="1"/>
  <c r="O3195" i="1" s="1"/>
  <c r="P3195" i="1" s="1"/>
  <c r="Q3195" i="1" s="1"/>
  <c r="L3196" i="1"/>
  <c r="M3196" i="1" s="1"/>
  <c r="N3196" i="1" s="1"/>
  <c r="O3196" i="1" s="1"/>
  <c r="P3196" i="1" s="1"/>
  <c r="Q3196" i="1" s="1"/>
  <c r="L3197" i="1"/>
  <c r="M3197" i="1" s="1"/>
  <c r="N3197" i="1" s="1"/>
  <c r="O3197" i="1" s="1"/>
  <c r="P3197" i="1" s="1"/>
  <c r="Q3197" i="1" s="1"/>
  <c r="L3198" i="1"/>
  <c r="M3198" i="1" s="1"/>
  <c r="N3198" i="1" s="1"/>
  <c r="O3198" i="1" s="1"/>
  <c r="P3198" i="1" s="1"/>
  <c r="Q3198" i="1" s="1"/>
  <c r="L3199" i="1"/>
  <c r="M3199" i="1" s="1"/>
  <c r="N3199" i="1" s="1"/>
  <c r="O3199" i="1" s="1"/>
  <c r="P3199" i="1" s="1"/>
  <c r="Q3199" i="1" s="1"/>
  <c r="L3200" i="1"/>
  <c r="M3200" i="1" s="1"/>
  <c r="N3200" i="1" s="1"/>
  <c r="O3200" i="1" s="1"/>
  <c r="P3200" i="1" s="1"/>
  <c r="Q3200" i="1" s="1"/>
  <c r="L3201" i="1"/>
  <c r="M3201" i="1" s="1"/>
  <c r="N3201" i="1" s="1"/>
  <c r="O3201" i="1" s="1"/>
  <c r="P3201" i="1" s="1"/>
  <c r="Q3201" i="1" s="1"/>
  <c r="L3202" i="1"/>
  <c r="M3202" i="1" s="1"/>
  <c r="N3202" i="1" s="1"/>
  <c r="O3202" i="1" s="1"/>
  <c r="P3202" i="1" s="1"/>
  <c r="Q3202" i="1" s="1"/>
  <c r="L3203" i="1"/>
  <c r="M3203" i="1" s="1"/>
  <c r="N3203" i="1" s="1"/>
  <c r="O3203" i="1" s="1"/>
  <c r="P3203" i="1" s="1"/>
  <c r="Q3203" i="1" s="1"/>
  <c r="L3204" i="1"/>
  <c r="M3204" i="1" s="1"/>
  <c r="N3204" i="1" s="1"/>
  <c r="O3204" i="1" s="1"/>
  <c r="P3204" i="1" s="1"/>
  <c r="Q3204" i="1" s="1"/>
  <c r="L3205" i="1"/>
  <c r="M3205" i="1" s="1"/>
  <c r="N3205" i="1" s="1"/>
  <c r="O3205" i="1" s="1"/>
  <c r="P3205" i="1" s="1"/>
  <c r="Q3205" i="1" s="1"/>
  <c r="L3206" i="1"/>
  <c r="M3206" i="1" s="1"/>
  <c r="N3206" i="1" s="1"/>
  <c r="O3206" i="1" s="1"/>
  <c r="P3206" i="1" s="1"/>
  <c r="Q3206" i="1" s="1"/>
  <c r="L3207" i="1"/>
  <c r="M3207" i="1" s="1"/>
  <c r="N3207" i="1" s="1"/>
  <c r="O3207" i="1" s="1"/>
  <c r="P3207" i="1" s="1"/>
  <c r="Q3207" i="1" s="1"/>
  <c r="L3208" i="1"/>
  <c r="M3208" i="1" s="1"/>
  <c r="N3208" i="1" s="1"/>
  <c r="O3208" i="1" s="1"/>
  <c r="P3208" i="1" s="1"/>
  <c r="Q3208" i="1" s="1"/>
  <c r="L3209" i="1"/>
  <c r="M3209" i="1" s="1"/>
  <c r="N3209" i="1" s="1"/>
  <c r="O3209" i="1" s="1"/>
  <c r="P3209" i="1" s="1"/>
  <c r="Q3209" i="1" s="1"/>
  <c r="L3210" i="1"/>
  <c r="M3210" i="1" s="1"/>
  <c r="N3210" i="1" s="1"/>
  <c r="O3210" i="1" s="1"/>
  <c r="P3210" i="1" s="1"/>
  <c r="Q3210" i="1" s="1"/>
  <c r="L3211" i="1"/>
  <c r="M3211" i="1" s="1"/>
  <c r="N3211" i="1" s="1"/>
  <c r="O3211" i="1" s="1"/>
  <c r="P3211" i="1" s="1"/>
  <c r="Q3211" i="1" s="1"/>
  <c r="L3212" i="1"/>
  <c r="M3212" i="1" s="1"/>
  <c r="N3212" i="1" s="1"/>
  <c r="O3212" i="1" s="1"/>
  <c r="P3212" i="1" s="1"/>
  <c r="Q3212" i="1" s="1"/>
  <c r="L3213" i="1"/>
  <c r="M3213" i="1" s="1"/>
  <c r="N3213" i="1" s="1"/>
  <c r="O3213" i="1" s="1"/>
  <c r="P3213" i="1" s="1"/>
  <c r="Q3213" i="1" s="1"/>
  <c r="L3214" i="1"/>
  <c r="M3214" i="1" s="1"/>
  <c r="N3214" i="1" s="1"/>
  <c r="O3214" i="1" s="1"/>
  <c r="P3214" i="1" s="1"/>
  <c r="Q3214" i="1" s="1"/>
  <c r="L3215" i="1"/>
  <c r="M3215" i="1" s="1"/>
  <c r="N3215" i="1" s="1"/>
  <c r="O3215" i="1" s="1"/>
  <c r="P3215" i="1" s="1"/>
  <c r="Q3215" i="1" s="1"/>
  <c r="L3216" i="1"/>
  <c r="M3216" i="1" s="1"/>
  <c r="N3216" i="1" s="1"/>
  <c r="O3216" i="1" s="1"/>
  <c r="P3216" i="1" s="1"/>
  <c r="Q3216" i="1" s="1"/>
  <c r="L3217" i="1"/>
  <c r="M3217" i="1" s="1"/>
  <c r="N3217" i="1" s="1"/>
  <c r="O3217" i="1" s="1"/>
  <c r="P3217" i="1" s="1"/>
  <c r="Q3217" i="1" s="1"/>
  <c r="L3218" i="1"/>
  <c r="M3218" i="1" s="1"/>
  <c r="N3218" i="1" s="1"/>
  <c r="O3218" i="1" s="1"/>
  <c r="P3218" i="1" s="1"/>
  <c r="Q3218" i="1" s="1"/>
  <c r="L3219" i="1"/>
  <c r="M3219" i="1" s="1"/>
  <c r="N3219" i="1" s="1"/>
  <c r="O3219" i="1" s="1"/>
  <c r="P3219" i="1" s="1"/>
  <c r="Q3219" i="1" s="1"/>
  <c r="L3220" i="1"/>
  <c r="M3220" i="1" s="1"/>
  <c r="N3220" i="1" s="1"/>
  <c r="O3220" i="1" s="1"/>
  <c r="P3220" i="1" s="1"/>
  <c r="Q3220" i="1" s="1"/>
  <c r="L3221" i="1"/>
  <c r="M3221" i="1" s="1"/>
  <c r="N3221" i="1" s="1"/>
  <c r="O3221" i="1" s="1"/>
  <c r="P3221" i="1" s="1"/>
  <c r="Q3221" i="1" s="1"/>
  <c r="L3222" i="1"/>
  <c r="M3222" i="1" s="1"/>
  <c r="N3222" i="1" s="1"/>
  <c r="O3222" i="1" s="1"/>
  <c r="P3222" i="1" s="1"/>
  <c r="Q3222" i="1" s="1"/>
  <c r="L3223" i="1"/>
  <c r="M3223" i="1" s="1"/>
  <c r="N3223" i="1" s="1"/>
  <c r="O3223" i="1" s="1"/>
  <c r="P3223" i="1" s="1"/>
  <c r="Q3223" i="1" s="1"/>
  <c r="L3224" i="1"/>
  <c r="M3224" i="1" s="1"/>
  <c r="N3224" i="1" s="1"/>
  <c r="O3224" i="1" s="1"/>
  <c r="P3224" i="1" s="1"/>
  <c r="Q3224" i="1" s="1"/>
  <c r="L3225" i="1"/>
  <c r="M3225" i="1" s="1"/>
  <c r="N3225" i="1" s="1"/>
  <c r="O3225" i="1" s="1"/>
  <c r="P3225" i="1" s="1"/>
  <c r="Q3225" i="1" s="1"/>
  <c r="L3226" i="1"/>
  <c r="M3226" i="1" s="1"/>
  <c r="N3226" i="1" s="1"/>
  <c r="O3226" i="1" s="1"/>
  <c r="P3226" i="1" s="1"/>
  <c r="Q3226" i="1" s="1"/>
  <c r="L3227" i="1"/>
  <c r="M3227" i="1" s="1"/>
  <c r="N3227" i="1" s="1"/>
  <c r="O3227" i="1" s="1"/>
  <c r="P3227" i="1" s="1"/>
  <c r="Q3227" i="1" s="1"/>
  <c r="L3228" i="1"/>
  <c r="M3228" i="1" s="1"/>
  <c r="N3228" i="1" s="1"/>
  <c r="O3228" i="1" s="1"/>
  <c r="P3228" i="1" s="1"/>
  <c r="Q3228" i="1" s="1"/>
  <c r="L3229" i="1"/>
  <c r="M3229" i="1" s="1"/>
  <c r="N3229" i="1" s="1"/>
  <c r="O3229" i="1" s="1"/>
  <c r="P3229" i="1" s="1"/>
  <c r="Q3229" i="1" s="1"/>
  <c r="L3230" i="1"/>
  <c r="M3230" i="1" s="1"/>
  <c r="N3230" i="1" s="1"/>
  <c r="O3230" i="1" s="1"/>
  <c r="P3230" i="1" s="1"/>
  <c r="Q3230" i="1" s="1"/>
  <c r="L3231" i="1"/>
  <c r="M3231" i="1" s="1"/>
  <c r="N3231" i="1" s="1"/>
  <c r="O3231" i="1" s="1"/>
  <c r="P3231" i="1" s="1"/>
  <c r="Q3231" i="1" s="1"/>
  <c r="L3232" i="1"/>
  <c r="M3232" i="1" s="1"/>
  <c r="N3232" i="1" s="1"/>
  <c r="O3232" i="1" s="1"/>
  <c r="P3232" i="1" s="1"/>
  <c r="Q3232" i="1" s="1"/>
  <c r="L3233" i="1"/>
  <c r="M3233" i="1" s="1"/>
  <c r="N3233" i="1" s="1"/>
  <c r="O3233" i="1" s="1"/>
  <c r="P3233" i="1" s="1"/>
  <c r="Q3233" i="1" s="1"/>
  <c r="L3234" i="1"/>
  <c r="M3234" i="1" s="1"/>
  <c r="N3234" i="1" s="1"/>
  <c r="O3234" i="1" s="1"/>
  <c r="P3234" i="1" s="1"/>
  <c r="Q3234" i="1" s="1"/>
  <c r="L3235" i="1"/>
  <c r="M3235" i="1" s="1"/>
  <c r="N3235" i="1" s="1"/>
  <c r="O3235" i="1" s="1"/>
  <c r="P3235" i="1" s="1"/>
  <c r="Q3235" i="1" s="1"/>
  <c r="L3236" i="1"/>
  <c r="M3236" i="1" s="1"/>
  <c r="N3236" i="1" s="1"/>
  <c r="O3236" i="1" s="1"/>
  <c r="P3236" i="1" s="1"/>
  <c r="Q3236" i="1" s="1"/>
  <c r="L3237" i="1"/>
  <c r="M3237" i="1" s="1"/>
  <c r="N3237" i="1" s="1"/>
  <c r="O3237" i="1" s="1"/>
  <c r="P3237" i="1" s="1"/>
  <c r="Q3237" i="1" s="1"/>
  <c r="L3238" i="1"/>
  <c r="M3238" i="1" s="1"/>
  <c r="N3238" i="1" s="1"/>
  <c r="O3238" i="1" s="1"/>
  <c r="P3238" i="1" s="1"/>
  <c r="Q3238" i="1" s="1"/>
  <c r="L3239" i="1"/>
  <c r="M3239" i="1" s="1"/>
  <c r="N3239" i="1" s="1"/>
  <c r="O3239" i="1" s="1"/>
  <c r="P3239" i="1" s="1"/>
  <c r="Q3239" i="1" s="1"/>
  <c r="L3240" i="1"/>
  <c r="M3240" i="1" s="1"/>
  <c r="N3240" i="1" s="1"/>
  <c r="O3240" i="1" s="1"/>
  <c r="P3240" i="1" s="1"/>
  <c r="Q3240" i="1" s="1"/>
  <c r="L3241" i="1"/>
  <c r="M3241" i="1" s="1"/>
  <c r="N3241" i="1" s="1"/>
  <c r="O3241" i="1" s="1"/>
  <c r="P3241" i="1" s="1"/>
  <c r="Q3241" i="1" s="1"/>
  <c r="L3242" i="1"/>
  <c r="M3242" i="1" s="1"/>
  <c r="N3242" i="1" s="1"/>
  <c r="O3242" i="1" s="1"/>
  <c r="P3242" i="1" s="1"/>
  <c r="Q3242" i="1" s="1"/>
  <c r="L3243" i="1"/>
  <c r="M3243" i="1" s="1"/>
  <c r="N3243" i="1" s="1"/>
  <c r="O3243" i="1" s="1"/>
  <c r="P3243" i="1" s="1"/>
  <c r="Q3243" i="1" s="1"/>
  <c r="L3244" i="1"/>
  <c r="M3244" i="1" s="1"/>
  <c r="N3244" i="1" s="1"/>
  <c r="O3244" i="1" s="1"/>
  <c r="P3244" i="1" s="1"/>
  <c r="Q3244" i="1" s="1"/>
  <c r="L3245" i="1"/>
  <c r="M3245" i="1" s="1"/>
  <c r="N3245" i="1" s="1"/>
  <c r="O3245" i="1" s="1"/>
  <c r="P3245" i="1" s="1"/>
  <c r="Q3245" i="1" s="1"/>
  <c r="L3246" i="1"/>
  <c r="M3246" i="1" s="1"/>
  <c r="N3246" i="1" s="1"/>
  <c r="O3246" i="1" s="1"/>
  <c r="P3246" i="1" s="1"/>
  <c r="Q3246" i="1" s="1"/>
  <c r="L3247" i="1"/>
  <c r="M3247" i="1" s="1"/>
  <c r="N3247" i="1" s="1"/>
  <c r="O3247" i="1" s="1"/>
  <c r="P3247" i="1" s="1"/>
  <c r="Q3247" i="1" s="1"/>
  <c r="L3248" i="1"/>
  <c r="M3248" i="1" s="1"/>
  <c r="N3248" i="1" s="1"/>
  <c r="O3248" i="1" s="1"/>
  <c r="P3248" i="1" s="1"/>
  <c r="Q3248" i="1" s="1"/>
  <c r="L3249" i="1"/>
  <c r="M3249" i="1" s="1"/>
  <c r="N3249" i="1" s="1"/>
  <c r="O3249" i="1" s="1"/>
  <c r="P3249" i="1" s="1"/>
  <c r="Q3249" i="1" s="1"/>
  <c r="L3250" i="1"/>
  <c r="M3250" i="1" s="1"/>
  <c r="N3250" i="1" s="1"/>
  <c r="O3250" i="1" s="1"/>
  <c r="P3250" i="1" s="1"/>
  <c r="Q3250" i="1" s="1"/>
  <c r="L3251" i="1"/>
  <c r="M3251" i="1" s="1"/>
  <c r="N3251" i="1" s="1"/>
  <c r="O3251" i="1" s="1"/>
  <c r="P3251" i="1" s="1"/>
  <c r="Q3251" i="1" s="1"/>
  <c r="L3252" i="1"/>
  <c r="M3252" i="1" s="1"/>
  <c r="N3252" i="1" s="1"/>
  <c r="O3252" i="1" s="1"/>
  <c r="P3252" i="1" s="1"/>
  <c r="Q3252" i="1" s="1"/>
  <c r="L3253" i="1"/>
  <c r="M3253" i="1" s="1"/>
  <c r="N3253" i="1" s="1"/>
  <c r="O3253" i="1" s="1"/>
  <c r="P3253" i="1" s="1"/>
  <c r="Q3253" i="1" s="1"/>
  <c r="L3254" i="1"/>
  <c r="M3254" i="1" s="1"/>
  <c r="N3254" i="1" s="1"/>
  <c r="O3254" i="1" s="1"/>
  <c r="P3254" i="1" s="1"/>
  <c r="Q3254" i="1" s="1"/>
  <c r="L3255" i="1"/>
  <c r="M3255" i="1" s="1"/>
  <c r="N3255" i="1" s="1"/>
  <c r="O3255" i="1" s="1"/>
  <c r="P3255" i="1" s="1"/>
  <c r="Q3255" i="1" s="1"/>
  <c r="L3256" i="1"/>
  <c r="M3256" i="1" s="1"/>
  <c r="N3256" i="1" s="1"/>
  <c r="O3256" i="1" s="1"/>
  <c r="P3256" i="1" s="1"/>
  <c r="Q3256" i="1" s="1"/>
  <c r="L3257" i="1"/>
  <c r="M3257" i="1" s="1"/>
  <c r="N3257" i="1" s="1"/>
  <c r="O3257" i="1" s="1"/>
  <c r="P3257" i="1" s="1"/>
  <c r="Q3257" i="1" s="1"/>
  <c r="L3258" i="1"/>
  <c r="M3258" i="1" s="1"/>
  <c r="N3258" i="1" s="1"/>
  <c r="O3258" i="1" s="1"/>
  <c r="P3258" i="1" s="1"/>
  <c r="Q3258" i="1" s="1"/>
  <c r="L3259" i="1"/>
  <c r="M3259" i="1" s="1"/>
  <c r="N3259" i="1" s="1"/>
  <c r="O3259" i="1" s="1"/>
  <c r="P3259" i="1" s="1"/>
  <c r="Q3259" i="1" s="1"/>
  <c r="L3260" i="1"/>
  <c r="M3260" i="1" s="1"/>
  <c r="N3260" i="1" s="1"/>
  <c r="O3260" i="1" s="1"/>
  <c r="P3260" i="1" s="1"/>
  <c r="Q3260" i="1" s="1"/>
  <c r="L3261" i="1"/>
  <c r="M3261" i="1" s="1"/>
  <c r="N3261" i="1" s="1"/>
  <c r="O3261" i="1" s="1"/>
  <c r="P3261" i="1" s="1"/>
  <c r="Q3261" i="1" s="1"/>
  <c r="L3262" i="1"/>
  <c r="M3262" i="1" s="1"/>
  <c r="N3262" i="1" s="1"/>
  <c r="O3262" i="1" s="1"/>
  <c r="P3262" i="1" s="1"/>
  <c r="Q3262" i="1" s="1"/>
  <c r="L3263" i="1"/>
  <c r="M3263" i="1" s="1"/>
  <c r="N3263" i="1" s="1"/>
  <c r="O3263" i="1" s="1"/>
  <c r="P3263" i="1" s="1"/>
  <c r="Q3263" i="1" s="1"/>
  <c r="L3264" i="1"/>
  <c r="M3264" i="1" s="1"/>
  <c r="N3264" i="1" s="1"/>
  <c r="O3264" i="1" s="1"/>
  <c r="P3264" i="1" s="1"/>
  <c r="Q3264" i="1" s="1"/>
  <c r="L3265" i="1"/>
  <c r="M3265" i="1" s="1"/>
  <c r="N3265" i="1" s="1"/>
  <c r="O3265" i="1" s="1"/>
  <c r="P3265" i="1" s="1"/>
  <c r="Q3265" i="1" s="1"/>
  <c r="L3266" i="1"/>
  <c r="M3266" i="1" s="1"/>
  <c r="N3266" i="1" s="1"/>
  <c r="O3266" i="1" s="1"/>
  <c r="P3266" i="1" s="1"/>
  <c r="Q3266" i="1" s="1"/>
  <c r="L3267" i="1"/>
  <c r="M3267" i="1" s="1"/>
  <c r="N3267" i="1" s="1"/>
  <c r="O3267" i="1" s="1"/>
  <c r="P3267" i="1" s="1"/>
  <c r="Q3267" i="1" s="1"/>
  <c r="L3268" i="1"/>
  <c r="M3268" i="1" s="1"/>
  <c r="N3268" i="1" s="1"/>
  <c r="O3268" i="1" s="1"/>
  <c r="P3268" i="1" s="1"/>
  <c r="Q3268" i="1" s="1"/>
  <c r="L3269" i="1"/>
  <c r="M3269" i="1" s="1"/>
  <c r="N3269" i="1" s="1"/>
  <c r="O3269" i="1" s="1"/>
  <c r="P3269" i="1" s="1"/>
  <c r="Q3269" i="1" s="1"/>
  <c r="L3270" i="1"/>
  <c r="M3270" i="1" s="1"/>
  <c r="N3270" i="1" s="1"/>
  <c r="O3270" i="1" s="1"/>
  <c r="P3270" i="1" s="1"/>
  <c r="Q3270" i="1" s="1"/>
  <c r="L3271" i="1"/>
  <c r="M3271" i="1" s="1"/>
  <c r="N3271" i="1" s="1"/>
  <c r="O3271" i="1" s="1"/>
  <c r="P3271" i="1" s="1"/>
  <c r="Q3271" i="1" s="1"/>
  <c r="L3272" i="1"/>
  <c r="M3272" i="1" s="1"/>
  <c r="N3272" i="1" s="1"/>
  <c r="O3272" i="1" s="1"/>
  <c r="P3272" i="1" s="1"/>
  <c r="Q3272" i="1" s="1"/>
  <c r="L3273" i="1"/>
  <c r="M3273" i="1" s="1"/>
  <c r="N3273" i="1" s="1"/>
  <c r="O3273" i="1" s="1"/>
  <c r="P3273" i="1" s="1"/>
  <c r="Q3273" i="1" s="1"/>
  <c r="L3274" i="1"/>
  <c r="M3274" i="1" s="1"/>
  <c r="N3274" i="1" s="1"/>
  <c r="O3274" i="1" s="1"/>
  <c r="P3274" i="1" s="1"/>
  <c r="Q3274" i="1" s="1"/>
  <c r="L3275" i="1"/>
  <c r="M3275" i="1" s="1"/>
  <c r="N3275" i="1" s="1"/>
  <c r="O3275" i="1" s="1"/>
  <c r="P3275" i="1" s="1"/>
  <c r="Q3275" i="1" s="1"/>
  <c r="L3276" i="1"/>
  <c r="M3276" i="1" s="1"/>
  <c r="N3276" i="1" s="1"/>
  <c r="O3276" i="1" s="1"/>
  <c r="P3276" i="1" s="1"/>
  <c r="Q3276" i="1" s="1"/>
  <c r="L3277" i="1"/>
  <c r="M3277" i="1" s="1"/>
  <c r="N3277" i="1" s="1"/>
  <c r="O3277" i="1" s="1"/>
  <c r="P3277" i="1" s="1"/>
  <c r="Q3277" i="1" s="1"/>
  <c r="L3278" i="1"/>
  <c r="M3278" i="1" s="1"/>
  <c r="N3278" i="1" s="1"/>
  <c r="O3278" i="1" s="1"/>
  <c r="P3278" i="1" s="1"/>
  <c r="Q3278" i="1" s="1"/>
  <c r="L3279" i="1"/>
  <c r="M3279" i="1" s="1"/>
  <c r="N3279" i="1" s="1"/>
  <c r="O3279" i="1" s="1"/>
  <c r="P3279" i="1" s="1"/>
  <c r="Q3279" i="1" s="1"/>
  <c r="L3280" i="1"/>
  <c r="M3280" i="1" s="1"/>
  <c r="N3280" i="1" s="1"/>
  <c r="O3280" i="1" s="1"/>
  <c r="P3280" i="1" s="1"/>
  <c r="Q3280" i="1" s="1"/>
  <c r="L3281" i="1"/>
  <c r="M3281" i="1" s="1"/>
  <c r="N3281" i="1" s="1"/>
  <c r="O3281" i="1" s="1"/>
  <c r="P3281" i="1" s="1"/>
  <c r="Q3281" i="1" s="1"/>
  <c r="L3282" i="1"/>
  <c r="M3282" i="1" s="1"/>
  <c r="N3282" i="1" s="1"/>
  <c r="O3282" i="1" s="1"/>
  <c r="P3282" i="1" s="1"/>
  <c r="Q3282" i="1" s="1"/>
  <c r="L3283" i="1"/>
  <c r="M3283" i="1" s="1"/>
  <c r="N3283" i="1" s="1"/>
  <c r="O3283" i="1" s="1"/>
  <c r="P3283" i="1" s="1"/>
  <c r="Q3283" i="1" s="1"/>
  <c r="L3284" i="1"/>
  <c r="M3284" i="1" s="1"/>
  <c r="N3284" i="1" s="1"/>
  <c r="O3284" i="1" s="1"/>
  <c r="P3284" i="1" s="1"/>
  <c r="Q3284" i="1" s="1"/>
  <c r="L3285" i="1"/>
  <c r="M3285" i="1" s="1"/>
  <c r="N3285" i="1" s="1"/>
  <c r="O3285" i="1" s="1"/>
  <c r="P3285" i="1" s="1"/>
  <c r="Q3285" i="1" s="1"/>
  <c r="L3286" i="1"/>
  <c r="M3286" i="1" s="1"/>
  <c r="N3286" i="1" s="1"/>
  <c r="O3286" i="1" s="1"/>
  <c r="P3286" i="1" s="1"/>
  <c r="Q3286" i="1" s="1"/>
  <c r="L3287" i="1"/>
  <c r="M3287" i="1" s="1"/>
  <c r="N3287" i="1" s="1"/>
  <c r="O3287" i="1" s="1"/>
  <c r="P3287" i="1" s="1"/>
  <c r="Q3287" i="1" s="1"/>
  <c r="L3288" i="1"/>
  <c r="M3288" i="1" s="1"/>
  <c r="N3288" i="1" s="1"/>
  <c r="O3288" i="1" s="1"/>
  <c r="P3288" i="1" s="1"/>
  <c r="Q3288" i="1" s="1"/>
  <c r="L3289" i="1"/>
  <c r="M3289" i="1" s="1"/>
  <c r="N3289" i="1" s="1"/>
  <c r="O3289" i="1" s="1"/>
  <c r="P3289" i="1" s="1"/>
  <c r="Q3289" i="1" s="1"/>
  <c r="L3290" i="1"/>
  <c r="M3290" i="1" s="1"/>
  <c r="N3290" i="1" s="1"/>
  <c r="O3290" i="1" s="1"/>
  <c r="P3290" i="1" s="1"/>
  <c r="Q3290" i="1" s="1"/>
  <c r="L3291" i="1"/>
  <c r="M3291" i="1" s="1"/>
  <c r="N3291" i="1" s="1"/>
  <c r="O3291" i="1" s="1"/>
  <c r="P3291" i="1" s="1"/>
  <c r="Q3291" i="1" s="1"/>
  <c r="L3292" i="1"/>
  <c r="M3292" i="1" s="1"/>
  <c r="N3292" i="1" s="1"/>
  <c r="O3292" i="1" s="1"/>
  <c r="P3292" i="1" s="1"/>
  <c r="Q3292" i="1" s="1"/>
  <c r="L3293" i="1"/>
  <c r="M3293" i="1" s="1"/>
  <c r="N3293" i="1" s="1"/>
  <c r="O3293" i="1" s="1"/>
  <c r="P3293" i="1" s="1"/>
  <c r="Q3293" i="1" s="1"/>
  <c r="L3294" i="1"/>
  <c r="M3294" i="1" s="1"/>
  <c r="N3294" i="1" s="1"/>
  <c r="O3294" i="1" s="1"/>
  <c r="P3294" i="1" s="1"/>
  <c r="Q3294" i="1" s="1"/>
  <c r="L3295" i="1"/>
  <c r="M3295" i="1" s="1"/>
  <c r="N3295" i="1" s="1"/>
  <c r="O3295" i="1" s="1"/>
  <c r="P3295" i="1" s="1"/>
  <c r="Q3295" i="1" s="1"/>
  <c r="L3296" i="1"/>
  <c r="M3296" i="1" s="1"/>
  <c r="N3296" i="1" s="1"/>
  <c r="O3296" i="1" s="1"/>
  <c r="P3296" i="1" s="1"/>
  <c r="Q3296" i="1" s="1"/>
  <c r="L3297" i="1"/>
  <c r="M3297" i="1" s="1"/>
  <c r="N3297" i="1" s="1"/>
  <c r="O3297" i="1" s="1"/>
  <c r="P3297" i="1" s="1"/>
  <c r="Q3297" i="1" s="1"/>
  <c r="L3298" i="1"/>
  <c r="M3298" i="1" s="1"/>
  <c r="N3298" i="1" s="1"/>
  <c r="O3298" i="1" s="1"/>
  <c r="P3298" i="1" s="1"/>
  <c r="Q3298" i="1" s="1"/>
  <c r="L3299" i="1"/>
  <c r="M3299" i="1" s="1"/>
  <c r="N3299" i="1" s="1"/>
  <c r="O3299" i="1" s="1"/>
  <c r="P3299" i="1" s="1"/>
  <c r="Q3299" i="1" s="1"/>
  <c r="L3300" i="1"/>
  <c r="M3300" i="1" s="1"/>
  <c r="N3300" i="1" s="1"/>
  <c r="O3300" i="1" s="1"/>
  <c r="P3300" i="1" s="1"/>
  <c r="Q3300" i="1" s="1"/>
  <c r="L3301" i="1"/>
  <c r="M3301" i="1" s="1"/>
  <c r="N3301" i="1" s="1"/>
  <c r="O3301" i="1" s="1"/>
  <c r="P3301" i="1" s="1"/>
  <c r="Q3301" i="1" s="1"/>
  <c r="L3302" i="1"/>
  <c r="M3302" i="1" s="1"/>
  <c r="N3302" i="1" s="1"/>
  <c r="O3302" i="1" s="1"/>
  <c r="P3302" i="1" s="1"/>
  <c r="Q3302" i="1" s="1"/>
  <c r="L3303" i="1"/>
  <c r="M3303" i="1" s="1"/>
  <c r="N3303" i="1" s="1"/>
  <c r="O3303" i="1" s="1"/>
  <c r="P3303" i="1" s="1"/>
  <c r="Q3303" i="1" s="1"/>
  <c r="L3304" i="1"/>
  <c r="M3304" i="1" s="1"/>
  <c r="N3304" i="1" s="1"/>
  <c r="O3304" i="1" s="1"/>
  <c r="P3304" i="1" s="1"/>
  <c r="Q3304" i="1" s="1"/>
  <c r="L3305" i="1"/>
  <c r="M3305" i="1" s="1"/>
  <c r="N3305" i="1" s="1"/>
  <c r="O3305" i="1" s="1"/>
  <c r="P3305" i="1" s="1"/>
  <c r="Q3305" i="1" s="1"/>
  <c r="L3306" i="1"/>
  <c r="M3306" i="1" s="1"/>
  <c r="N3306" i="1" s="1"/>
  <c r="O3306" i="1" s="1"/>
  <c r="P3306" i="1" s="1"/>
  <c r="Q3306" i="1" s="1"/>
  <c r="L3307" i="1"/>
  <c r="M3307" i="1" s="1"/>
  <c r="N3307" i="1" s="1"/>
  <c r="O3307" i="1" s="1"/>
  <c r="P3307" i="1" s="1"/>
  <c r="Q3307" i="1" s="1"/>
  <c r="L3308" i="1"/>
  <c r="M3308" i="1" s="1"/>
  <c r="N3308" i="1" s="1"/>
  <c r="O3308" i="1" s="1"/>
  <c r="P3308" i="1" s="1"/>
  <c r="Q3308" i="1" s="1"/>
  <c r="L3309" i="1"/>
  <c r="M3309" i="1" s="1"/>
  <c r="N3309" i="1" s="1"/>
  <c r="O3309" i="1" s="1"/>
  <c r="P3309" i="1" s="1"/>
  <c r="Q3309" i="1" s="1"/>
  <c r="L3310" i="1"/>
  <c r="M3310" i="1" s="1"/>
  <c r="N3310" i="1" s="1"/>
  <c r="O3310" i="1" s="1"/>
  <c r="P3310" i="1" s="1"/>
  <c r="Q3310" i="1" s="1"/>
  <c r="L3311" i="1"/>
  <c r="M3311" i="1" s="1"/>
  <c r="N3311" i="1" s="1"/>
  <c r="O3311" i="1" s="1"/>
  <c r="P3311" i="1" s="1"/>
  <c r="Q3311" i="1" s="1"/>
  <c r="L3312" i="1"/>
  <c r="M3312" i="1" s="1"/>
  <c r="N3312" i="1" s="1"/>
  <c r="O3312" i="1" s="1"/>
  <c r="P3312" i="1" s="1"/>
  <c r="Q3312" i="1" s="1"/>
  <c r="L3313" i="1"/>
  <c r="M3313" i="1" s="1"/>
  <c r="N3313" i="1" s="1"/>
  <c r="O3313" i="1" s="1"/>
  <c r="P3313" i="1" s="1"/>
  <c r="Q3313" i="1" s="1"/>
  <c r="L3314" i="1"/>
  <c r="M3314" i="1" s="1"/>
  <c r="N3314" i="1" s="1"/>
  <c r="O3314" i="1" s="1"/>
  <c r="P3314" i="1" s="1"/>
  <c r="Q3314" i="1" s="1"/>
  <c r="L3315" i="1"/>
  <c r="M3315" i="1" s="1"/>
  <c r="N3315" i="1" s="1"/>
  <c r="O3315" i="1" s="1"/>
  <c r="P3315" i="1" s="1"/>
  <c r="Q3315" i="1" s="1"/>
  <c r="L3316" i="1"/>
  <c r="M3316" i="1" s="1"/>
  <c r="N3316" i="1" s="1"/>
  <c r="O3316" i="1" s="1"/>
  <c r="P3316" i="1" s="1"/>
  <c r="Q3316" i="1" s="1"/>
  <c r="L3317" i="1"/>
  <c r="M3317" i="1" s="1"/>
  <c r="N3317" i="1" s="1"/>
  <c r="O3317" i="1" s="1"/>
  <c r="P3317" i="1" s="1"/>
  <c r="Q3317" i="1" s="1"/>
  <c r="L3318" i="1"/>
  <c r="M3318" i="1" s="1"/>
  <c r="N3318" i="1" s="1"/>
  <c r="O3318" i="1" s="1"/>
  <c r="P3318" i="1" s="1"/>
  <c r="Q3318" i="1" s="1"/>
  <c r="L3319" i="1"/>
  <c r="M3319" i="1" s="1"/>
  <c r="N3319" i="1" s="1"/>
  <c r="O3319" i="1" s="1"/>
  <c r="P3319" i="1" s="1"/>
  <c r="Q3319" i="1" s="1"/>
  <c r="L3320" i="1"/>
  <c r="M3320" i="1" s="1"/>
  <c r="N3320" i="1" s="1"/>
  <c r="O3320" i="1" s="1"/>
  <c r="P3320" i="1" s="1"/>
  <c r="Q3320" i="1" s="1"/>
  <c r="L3321" i="1"/>
  <c r="M3321" i="1" s="1"/>
  <c r="N3321" i="1" s="1"/>
  <c r="O3321" i="1" s="1"/>
  <c r="P3321" i="1" s="1"/>
  <c r="Q3321" i="1" s="1"/>
  <c r="L3322" i="1"/>
  <c r="M3322" i="1" s="1"/>
  <c r="N3322" i="1" s="1"/>
  <c r="O3322" i="1" s="1"/>
  <c r="P3322" i="1" s="1"/>
  <c r="Q3322" i="1" s="1"/>
  <c r="L3323" i="1"/>
  <c r="M3323" i="1" s="1"/>
  <c r="N3323" i="1" s="1"/>
  <c r="O3323" i="1" s="1"/>
  <c r="P3323" i="1" s="1"/>
  <c r="Q3323" i="1" s="1"/>
  <c r="L3324" i="1"/>
  <c r="M3324" i="1" s="1"/>
  <c r="N3324" i="1" s="1"/>
  <c r="O3324" i="1" s="1"/>
  <c r="P3324" i="1" s="1"/>
  <c r="Q3324" i="1" s="1"/>
  <c r="L3325" i="1"/>
  <c r="M3325" i="1" s="1"/>
  <c r="N3325" i="1" s="1"/>
  <c r="O3325" i="1" s="1"/>
  <c r="P3325" i="1" s="1"/>
  <c r="Q3325" i="1" s="1"/>
  <c r="L3326" i="1"/>
  <c r="M3326" i="1" s="1"/>
  <c r="N3326" i="1" s="1"/>
  <c r="O3326" i="1" s="1"/>
  <c r="P3326" i="1" s="1"/>
  <c r="Q3326" i="1" s="1"/>
  <c r="L3327" i="1"/>
  <c r="M3327" i="1" s="1"/>
  <c r="N3327" i="1" s="1"/>
  <c r="O3327" i="1" s="1"/>
  <c r="P3327" i="1" s="1"/>
  <c r="Q3327" i="1" s="1"/>
  <c r="L3328" i="1"/>
  <c r="M3328" i="1" s="1"/>
  <c r="N3328" i="1" s="1"/>
  <c r="O3328" i="1" s="1"/>
  <c r="P3328" i="1" s="1"/>
  <c r="Q3328" i="1" s="1"/>
  <c r="L3329" i="1"/>
  <c r="M3329" i="1" s="1"/>
  <c r="N3329" i="1" s="1"/>
  <c r="O3329" i="1" s="1"/>
  <c r="P3329" i="1" s="1"/>
  <c r="Q3329" i="1" s="1"/>
  <c r="L3330" i="1"/>
  <c r="M3330" i="1" s="1"/>
  <c r="N3330" i="1" s="1"/>
  <c r="O3330" i="1" s="1"/>
  <c r="P3330" i="1" s="1"/>
  <c r="Q3330" i="1" s="1"/>
  <c r="L3331" i="1"/>
  <c r="M3331" i="1" s="1"/>
  <c r="N3331" i="1" s="1"/>
  <c r="O3331" i="1" s="1"/>
  <c r="P3331" i="1" s="1"/>
  <c r="Q3331" i="1" s="1"/>
  <c r="L3332" i="1"/>
  <c r="M3332" i="1" s="1"/>
  <c r="N3332" i="1" s="1"/>
  <c r="O3332" i="1" s="1"/>
  <c r="P3332" i="1" s="1"/>
  <c r="Q3332" i="1" s="1"/>
  <c r="L3333" i="1"/>
  <c r="M3333" i="1" s="1"/>
  <c r="N3333" i="1" s="1"/>
  <c r="O3333" i="1" s="1"/>
  <c r="P3333" i="1" s="1"/>
  <c r="Q3333" i="1" s="1"/>
  <c r="L3334" i="1"/>
  <c r="M3334" i="1" s="1"/>
  <c r="N3334" i="1" s="1"/>
  <c r="O3334" i="1" s="1"/>
  <c r="P3334" i="1" s="1"/>
  <c r="Q3334" i="1" s="1"/>
  <c r="L3335" i="1"/>
  <c r="M3335" i="1" s="1"/>
  <c r="N3335" i="1" s="1"/>
  <c r="O3335" i="1" s="1"/>
  <c r="P3335" i="1" s="1"/>
  <c r="Q3335" i="1" s="1"/>
  <c r="L3336" i="1"/>
  <c r="M3336" i="1" s="1"/>
  <c r="N3336" i="1" s="1"/>
  <c r="O3336" i="1" s="1"/>
  <c r="P3336" i="1" s="1"/>
  <c r="Q3336" i="1" s="1"/>
  <c r="L3337" i="1"/>
  <c r="M3337" i="1" s="1"/>
  <c r="N3337" i="1" s="1"/>
  <c r="O3337" i="1" s="1"/>
  <c r="P3337" i="1" s="1"/>
  <c r="Q3337" i="1" s="1"/>
  <c r="L3338" i="1"/>
  <c r="M3338" i="1" s="1"/>
  <c r="N3338" i="1" s="1"/>
  <c r="O3338" i="1" s="1"/>
  <c r="P3338" i="1" s="1"/>
  <c r="Q3338" i="1" s="1"/>
  <c r="L3339" i="1"/>
  <c r="M3339" i="1" s="1"/>
  <c r="N3339" i="1" s="1"/>
  <c r="O3339" i="1" s="1"/>
  <c r="P3339" i="1" s="1"/>
  <c r="Q3339" i="1" s="1"/>
  <c r="L3340" i="1"/>
  <c r="M3340" i="1" s="1"/>
  <c r="N3340" i="1" s="1"/>
  <c r="O3340" i="1" s="1"/>
  <c r="P3340" i="1" s="1"/>
  <c r="Q3340" i="1" s="1"/>
  <c r="L3341" i="1"/>
  <c r="M3341" i="1" s="1"/>
  <c r="N3341" i="1" s="1"/>
  <c r="O3341" i="1" s="1"/>
  <c r="P3341" i="1" s="1"/>
  <c r="Q3341" i="1" s="1"/>
  <c r="L3342" i="1"/>
  <c r="M3342" i="1" s="1"/>
  <c r="N3342" i="1" s="1"/>
  <c r="O3342" i="1" s="1"/>
  <c r="P3342" i="1" s="1"/>
  <c r="Q3342" i="1" s="1"/>
  <c r="L3343" i="1"/>
  <c r="M3343" i="1" s="1"/>
  <c r="N3343" i="1" s="1"/>
  <c r="O3343" i="1" s="1"/>
  <c r="P3343" i="1" s="1"/>
  <c r="Q3343" i="1" s="1"/>
  <c r="L3344" i="1"/>
  <c r="M3344" i="1" s="1"/>
  <c r="N3344" i="1" s="1"/>
  <c r="O3344" i="1" s="1"/>
  <c r="P3344" i="1" s="1"/>
  <c r="Q3344" i="1" s="1"/>
  <c r="L3345" i="1"/>
  <c r="M3345" i="1" s="1"/>
  <c r="N3345" i="1" s="1"/>
  <c r="O3345" i="1" s="1"/>
  <c r="P3345" i="1" s="1"/>
  <c r="Q3345" i="1" s="1"/>
  <c r="L3346" i="1"/>
  <c r="M3346" i="1" s="1"/>
  <c r="N3346" i="1" s="1"/>
  <c r="O3346" i="1" s="1"/>
  <c r="P3346" i="1" s="1"/>
  <c r="Q3346" i="1" s="1"/>
  <c r="L3347" i="1"/>
  <c r="M3347" i="1" s="1"/>
  <c r="N3347" i="1" s="1"/>
  <c r="O3347" i="1" s="1"/>
  <c r="P3347" i="1" s="1"/>
  <c r="Q3347" i="1" s="1"/>
  <c r="L3348" i="1"/>
  <c r="M3348" i="1" s="1"/>
  <c r="N3348" i="1" s="1"/>
  <c r="O3348" i="1" s="1"/>
  <c r="P3348" i="1" s="1"/>
  <c r="Q3348" i="1" s="1"/>
  <c r="L3349" i="1"/>
  <c r="M3349" i="1" s="1"/>
  <c r="N3349" i="1" s="1"/>
  <c r="O3349" i="1" s="1"/>
  <c r="P3349" i="1" s="1"/>
  <c r="Q3349" i="1" s="1"/>
  <c r="L3350" i="1"/>
  <c r="M3350" i="1" s="1"/>
  <c r="N3350" i="1" s="1"/>
  <c r="O3350" i="1" s="1"/>
  <c r="P3350" i="1" s="1"/>
  <c r="Q3350" i="1" s="1"/>
  <c r="L3351" i="1"/>
  <c r="M3351" i="1" s="1"/>
  <c r="N3351" i="1" s="1"/>
  <c r="O3351" i="1" s="1"/>
  <c r="P3351" i="1" s="1"/>
  <c r="Q3351" i="1" s="1"/>
  <c r="L3352" i="1"/>
  <c r="M3352" i="1" s="1"/>
  <c r="N3352" i="1" s="1"/>
  <c r="O3352" i="1" s="1"/>
  <c r="P3352" i="1" s="1"/>
  <c r="Q3352" i="1" s="1"/>
  <c r="L3353" i="1"/>
  <c r="M3353" i="1" s="1"/>
  <c r="N3353" i="1" s="1"/>
  <c r="O3353" i="1" s="1"/>
  <c r="P3353" i="1" s="1"/>
  <c r="Q3353" i="1" s="1"/>
  <c r="L3354" i="1"/>
  <c r="M3354" i="1" s="1"/>
  <c r="N3354" i="1" s="1"/>
  <c r="O3354" i="1" s="1"/>
  <c r="P3354" i="1" s="1"/>
  <c r="Q3354" i="1" s="1"/>
  <c r="L3355" i="1"/>
  <c r="M3355" i="1" s="1"/>
  <c r="N3355" i="1" s="1"/>
  <c r="O3355" i="1" s="1"/>
  <c r="P3355" i="1" s="1"/>
  <c r="Q3355" i="1" s="1"/>
  <c r="L3356" i="1"/>
  <c r="M3356" i="1" s="1"/>
  <c r="N3356" i="1" s="1"/>
  <c r="O3356" i="1" s="1"/>
  <c r="P3356" i="1" s="1"/>
  <c r="Q3356" i="1" s="1"/>
  <c r="L3357" i="1"/>
  <c r="M3357" i="1" s="1"/>
  <c r="N3357" i="1" s="1"/>
  <c r="O3357" i="1" s="1"/>
  <c r="P3357" i="1" s="1"/>
  <c r="Q3357" i="1" s="1"/>
  <c r="L3358" i="1"/>
  <c r="M3358" i="1" s="1"/>
  <c r="N3358" i="1" s="1"/>
  <c r="O3358" i="1" s="1"/>
  <c r="P3358" i="1" s="1"/>
  <c r="Q3358" i="1" s="1"/>
  <c r="L3359" i="1"/>
  <c r="M3359" i="1" s="1"/>
  <c r="N3359" i="1" s="1"/>
  <c r="O3359" i="1" s="1"/>
  <c r="P3359" i="1" s="1"/>
  <c r="Q3359" i="1" s="1"/>
  <c r="L3360" i="1"/>
  <c r="M3360" i="1" s="1"/>
  <c r="N3360" i="1" s="1"/>
  <c r="O3360" i="1" s="1"/>
  <c r="P3360" i="1" s="1"/>
  <c r="Q3360" i="1" s="1"/>
  <c r="L3361" i="1"/>
  <c r="M3361" i="1" s="1"/>
  <c r="N3361" i="1" s="1"/>
  <c r="O3361" i="1" s="1"/>
  <c r="P3361" i="1" s="1"/>
  <c r="Q3361" i="1" s="1"/>
  <c r="L3362" i="1"/>
  <c r="M3362" i="1" s="1"/>
  <c r="N3362" i="1" s="1"/>
  <c r="O3362" i="1" s="1"/>
  <c r="P3362" i="1" s="1"/>
  <c r="Q3362" i="1" s="1"/>
  <c r="L3363" i="1"/>
  <c r="M3363" i="1" s="1"/>
  <c r="N3363" i="1" s="1"/>
  <c r="O3363" i="1" s="1"/>
  <c r="P3363" i="1" s="1"/>
  <c r="Q3363" i="1" s="1"/>
  <c r="L3364" i="1"/>
  <c r="M3364" i="1" s="1"/>
  <c r="N3364" i="1" s="1"/>
  <c r="O3364" i="1" s="1"/>
  <c r="P3364" i="1" s="1"/>
  <c r="Q3364" i="1" s="1"/>
  <c r="L3365" i="1"/>
  <c r="M3365" i="1" s="1"/>
  <c r="N3365" i="1" s="1"/>
  <c r="O3365" i="1" s="1"/>
  <c r="P3365" i="1" s="1"/>
  <c r="Q3365" i="1" s="1"/>
  <c r="L3366" i="1"/>
  <c r="M3366" i="1" s="1"/>
  <c r="N3366" i="1" s="1"/>
  <c r="O3366" i="1" s="1"/>
  <c r="P3366" i="1" s="1"/>
  <c r="Q3366" i="1" s="1"/>
  <c r="L3367" i="1"/>
  <c r="M3367" i="1" s="1"/>
  <c r="N3367" i="1" s="1"/>
  <c r="O3367" i="1" s="1"/>
  <c r="P3367" i="1" s="1"/>
  <c r="Q3367" i="1" s="1"/>
  <c r="L3368" i="1"/>
  <c r="M3368" i="1" s="1"/>
  <c r="N3368" i="1" s="1"/>
  <c r="O3368" i="1" s="1"/>
  <c r="P3368" i="1" s="1"/>
  <c r="Q3368" i="1" s="1"/>
  <c r="L3369" i="1"/>
  <c r="M3369" i="1" s="1"/>
  <c r="N3369" i="1" s="1"/>
  <c r="O3369" i="1" s="1"/>
  <c r="P3369" i="1" s="1"/>
  <c r="Q3369" i="1" s="1"/>
  <c r="L3370" i="1"/>
  <c r="M3370" i="1" s="1"/>
  <c r="N3370" i="1" s="1"/>
  <c r="O3370" i="1" s="1"/>
  <c r="P3370" i="1" s="1"/>
  <c r="Q3370" i="1" s="1"/>
  <c r="L3371" i="1"/>
  <c r="M3371" i="1" s="1"/>
  <c r="N3371" i="1" s="1"/>
  <c r="O3371" i="1" s="1"/>
  <c r="P3371" i="1" s="1"/>
  <c r="Q3371" i="1" s="1"/>
  <c r="L3372" i="1"/>
  <c r="M3372" i="1" s="1"/>
  <c r="N3372" i="1" s="1"/>
  <c r="O3372" i="1" s="1"/>
  <c r="P3372" i="1" s="1"/>
  <c r="Q3372" i="1" s="1"/>
  <c r="L3373" i="1"/>
  <c r="M3373" i="1" s="1"/>
  <c r="N3373" i="1" s="1"/>
  <c r="O3373" i="1" s="1"/>
  <c r="P3373" i="1" s="1"/>
  <c r="Q3373" i="1" s="1"/>
  <c r="L3374" i="1"/>
  <c r="M3374" i="1" s="1"/>
  <c r="N3374" i="1" s="1"/>
  <c r="O3374" i="1" s="1"/>
  <c r="P3374" i="1" s="1"/>
  <c r="Q3374" i="1" s="1"/>
  <c r="L3375" i="1"/>
  <c r="M3375" i="1" s="1"/>
  <c r="N3375" i="1" s="1"/>
  <c r="O3375" i="1" s="1"/>
  <c r="P3375" i="1" s="1"/>
  <c r="Q3375" i="1" s="1"/>
  <c r="L3376" i="1"/>
  <c r="M3376" i="1" s="1"/>
  <c r="N3376" i="1" s="1"/>
  <c r="O3376" i="1" s="1"/>
  <c r="P3376" i="1" s="1"/>
  <c r="Q3376" i="1" s="1"/>
  <c r="L3377" i="1"/>
  <c r="M3377" i="1" s="1"/>
  <c r="N3377" i="1" s="1"/>
  <c r="O3377" i="1" s="1"/>
  <c r="P3377" i="1" s="1"/>
  <c r="Q3377" i="1" s="1"/>
  <c r="L3378" i="1"/>
  <c r="M3378" i="1" s="1"/>
  <c r="N3378" i="1" s="1"/>
  <c r="O3378" i="1" s="1"/>
  <c r="P3378" i="1" s="1"/>
  <c r="Q3378" i="1" s="1"/>
  <c r="L3379" i="1"/>
  <c r="M3379" i="1" s="1"/>
  <c r="N3379" i="1" s="1"/>
  <c r="O3379" i="1" s="1"/>
  <c r="P3379" i="1" s="1"/>
  <c r="Q3379" i="1" s="1"/>
  <c r="L3380" i="1"/>
  <c r="M3380" i="1" s="1"/>
  <c r="N3380" i="1" s="1"/>
  <c r="O3380" i="1" s="1"/>
  <c r="P3380" i="1" s="1"/>
  <c r="Q3380" i="1" s="1"/>
  <c r="L3381" i="1"/>
  <c r="M3381" i="1" s="1"/>
  <c r="N3381" i="1" s="1"/>
  <c r="O3381" i="1" s="1"/>
  <c r="P3381" i="1" s="1"/>
  <c r="Q3381" i="1" s="1"/>
  <c r="L3382" i="1"/>
  <c r="M3382" i="1" s="1"/>
  <c r="N3382" i="1" s="1"/>
  <c r="O3382" i="1" s="1"/>
  <c r="P3382" i="1" s="1"/>
  <c r="Q3382" i="1" s="1"/>
  <c r="L3383" i="1"/>
  <c r="M3383" i="1" s="1"/>
  <c r="N3383" i="1" s="1"/>
  <c r="O3383" i="1" s="1"/>
  <c r="P3383" i="1" s="1"/>
  <c r="Q3383" i="1" s="1"/>
  <c r="L3384" i="1"/>
  <c r="M3384" i="1" s="1"/>
  <c r="N3384" i="1" s="1"/>
  <c r="O3384" i="1" s="1"/>
  <c r="P3384" i="1" s="1"/>
  <c r="Q3384" i="1" s="1"/>
  <c r="L3385" i="1"/>
  <c r="M3385" i="1" s="1"/>
  <c r="N3385" i="1" s="1"/>
  <c r="O3385" i="1" s="1"/>
  <c r="P3385" i="1" s="1"/>
  <c r="Q3385" i="1" s="1"/>
  <c r="L3386" i="1"/>
  <c r="M3386" i="1" s="1"/>
  <c r="N3386" i="1" s="1"/>
  <c r="O3386" i="1" s="1"/>
  <c r="P3386" i="1" s="1"/>
  <c r="Q3386" i="1" s="1"/>
  <c r="L3387" i="1"/>
  <c r="M3387" i="1" s="1"/>
  <c r="N3387" i="1" s="1"/>
  <c r="O3387" i="1" s="1"/>
  <c r="P3387" i="1" s="1"/>
  <c r="Q3387" i="1" s="1"/>
  <c r="L3388" i="1"/>
  <c r="M3388" i="1" s="1"/>
  <c r="N3388" i="1" s="1"/>
  <c r="O3388" i="1" s="1"/>
  <c r="P3388" i="1" s="1"/>
  <c r="Q3388" i="1" s="1"/>
  <c r="L3389" i="1"/>
  <c r="M3389" i="1" s="1"/>
  <c r="N3389" i="1" s="1"/>
  <c r="O3389" i="1" s="1"/>
  <c r="P3389" i="1" s="1"/>
  <c r="Q3389" i="1" s="1"/>
  <c r="L3390" i="1"/>
  <c r="M3390" i="1" s="1"/>
  <c r="N3390" i="1" s="1"/>
  <c r="O3390" i="1" s="1"/>
  <c r="P3390" i="1" s="1"/>
  <c r="Q3390" i="1" s="1"/>
  <c r="L3391" i="1"/>
  <c r="M3391" i="1" s="1"/>
  <c r="N3391" i="1" s="1"/>
  <c r="O3391" i="1" s="1"/>
  <c r="P3391" i="1" s="1"/>
  <c r="Q3391" i="1" s="1"/>
  <c r="L3392" i="1"/>
  <c r="M3392" i="1" s="1"/>
  <c r="N3392" i="1" s="1"/>
  <c r="O3392" i="1" s="1"/>
  <c r="P3392" i="1" s="1"/>
  <c r="Q3392" i="1" s="1"/>
  <c r="L3393" i="1"/>
  <c r="M3393" i="1" s="1"/>
  <c r="N3393" i="1" s="1"/>
  <c r="O3393" i="1" s="1"/>
  <c r="P3393" i="1" s="1"/>
  <c r="Q3393" i="1" s="1"/>
  <c r="L3394" i="1"/>
  <c r="M3394" i="1" s="1"/>
  <c r="N3394" i="1" s="1"/>
  <c r="O3394" i="1" s="1"/>
  <c r="P3394" i="1" s="1"/>
  <c r="Q3394" i="1" s="1"/>
  <c r="L3395" i="1"/>
  <c r="M3395" i="1" s="1"/>
  <c r="N3395" i="1" s="1"/>
  <c r="O3395" i="1" s="1"/>
  <c r="P3395" i="1" s="1"/>
  <c r="Q3395" i="1" s="1"/>
  <c r="L3396" i="1"/>
  <c r="M3396" i="1" s="1"/>
  <c r="N3396" i="1" s="1"/>
  <c r="O3396" i="1" s="1"/>
  <c r="P3396" i="1" s="1"/>
  <c r="Q3396" i="1" s="1"/>
  <c r="L3397" i="1"/>
  <c r="M3397" i="1" s="1"/>
  <c r="N3397" i="1" s="1"/>
  <c r="O3397" i="1" s="1"/>
  <c r="P3397" i="1" s="1"/>
  <c r="Q3397" i="1" s="1"/>
  <c r="L3398" i="1"/>
  <c r="M3398" i="1" s="1"/>
  <c r="N3398" i="1" s="1"/>
  <c r="O3398" i="1" s="1"/>
  <c r="P3398" i="1" s="1"/>
  <c r="Q3398" i="1" s="1"/>
  <c r="L3399" i="1"/>
  <c r="M3399" i="1" s="1"/>
  <c r="N3399" i="1" s="1"/>
  <c r="O3399" i="1" s="1"/>
  <c r="P3399" i="1" s="1"/>
  <c r="Q3399" i="1" s="1"/>
  <c r="L3400" i="1"/>
  <c r="M3400" i="1" s="1"/>
  <c r="N3400" i="1" s="1"/>
  <c r="O3400" i="1" s="1"/>
  <c r="P3400" i="1" s="1"/>
  <c r="Q3400" i="1" s="1"/>
  <c r="L3401" i="1"/>
  <c r="M3401" i="1" s="1"/>
  <c r="N3401" i="1" s="1"/>
  <c r="O3401" i="1" s="1"/>
  <c r="P3401" i="1" s="1"/>
  <c r="Q3401" i="1" s="1"/>
  <c r="L3402" i="1"/>
  <c r="M3402" i="1" s="1"/>
  <c r="N3402" i="1" s="1"/>
  <c r="O3402" i="1" s="1"/>
  <c r="P3402" i="1" s="1"/>
  <c r="Q3402" i="1" s="1"/>
  <c r="L3403" i="1"/>
  <c r="M3403" i="1" s="1"/>
  <c r="N3403" i="1" s="1"/>
  <c r="O3403" i="1" s="1"/>
  <c r="P3403" i="1" s="1"/>
  <c r="Q3403" i="1" s="1"/>
  <c r="L3404" i="1"/>
  <c r="M3404" i="1" s="1"/>
  <c r="N3404" i="1" s="1"/>
  <c r="O3404" i="1" s="1"/>
  <c r="P3404" i="1" s="1"/>
  <c r="Q3404" i="1" s="1"/>
  <c r="L3405" i="1"/>
  <c r="M3405" i="1" s="1"/>
  <c r="N3405" i="1" s="1"/>
  <c r="O3405" i="1" s="1"/>
  <c r="P3405" i="1" s="1"/>
  <c r="Q3405" i="1" s="1"/>
  <c r="L3406" i="1"/>
  <c r="M3406" i="1" s="1"/>
  <c r="N3406" i="1" s="1"/>
  <c r="O3406" i="1" s="1"/>
  <c r="P3406" i="1" s="1"/>
  <c r="Q3406" i="1" s="1"/>
  <c r="L3407" i="1"/>
  <c r="M3407" i="1" s="1"/>
  <c r="N3407" i="1" s="1"/>
  <c r="O3407" i="1" s="1"/>
  <c r="P3407" i="1" s="1"/>
  <c r="Q3407" i="1" s="1"/>
  <c r="L3408" i="1"/>
  <c r="M3408" i="1" s="1"/>
  <c r="N3408" i="1" s="1"/>
  <c r="O3408" i="1" s="1"/>
  <c r="P3408" i="1" s="1"/>
  <c r="Q3408" i="1" s="1"/>
  <c r="L3409" i="1"/>
  <c r="M3409" i="1" s="1"/>
  <c r="N3409" i="1" s="1"/>
  <c r="O3409" i="1" s="1"/>
  <c r="P3409" i="1" s="1"/>
  <c r="Q3409" i="1" s="1"/>
  <c r="L3410" i="1"/>
  <c r="M3410" i="1" s="1"/>
  <c r="N3410" i="1" s="1"/>
  <c r="O3410" i="1" s="1"/>
  <c r="P3410" i="1" s="1"/>
  <c r="Q3410" i="1" s="1"/>
  <c r="L3411" i="1"/>
  <c r="M3411" i="1" s="1"/>
  <c r="N3411" i="1" s="1"/>
  <c r="O3411" i="1" s="1"/>
  <c r="P3411" i="1" s="1"/>
  <c r="Q3411" i="1" s="1"/>
  <c r="L3412" i="1"/>
  <c r="M3412" i="1" s="1"/>
  <c r="N3412" i="1" s="1"/>
  <c r="O3412" i="1" s="1"/>
  <c r="P3412" i="1" s="1"/>
  <c r="Q3412" i="1" s="1"/>
  <c r="L3413" i="1"/>
  <c r="M3413" i="1" s="1"/>
  <c r="N3413" i="1" s="1"/>
  <c r="O3413" i="1" s="1"/>
  <c r="P3413" i="1" s="1"/>
  <c r="Q3413" i="1" s="1"/>
  <c r="L3414" i="1"/>
  <c r="M3414" i="1" s="1"/>
  <c r="N3414" i="1" s="1"/>
  <c r="O3414" i="1" s="1"/>
  <c r="P3414" i="1" s="1"/>
  <c r="Q3414" i="1" s="1"/>
  <c r="L3415" i="1"/>
  <c r="M3415" i="1" s="1"/>
  <c r="N3415" i="1" s="1"/>
  <c r="O3415" i="1" s="1"/>
  <c r="P3415" i="1" s="1"/>
  <c r="Q3415" i="1" s="1"/>
  <c r="L3416" i="1"/>
  <c r="M3416" i="1" s="1"/>
  <c r="N3416" i="1" s="1"/>
  <c r="O3416" i="1" s="1"/>
  <c r="P3416" i="1" s="1"/>
  <c r="Q3416" i="1" s="1"/>
  <c r="L3417" i="1"/>
  <c r="M3417" i="1" s="1"/>
  <c r="N3417" i="1" s="1"/>
  <c r="O3417" i="1" s="1"/>
  <c r="P3417" i="1" s="1"/>
  <c r="Q3417" i="1" s="1"/>
  <c r="L3418" i="1"/>
  <c r="M3418" i="1" s="1"/>
  <c r="N3418" i="1" s="1"/>
  <c r="O3418" i="1" s="1"/>
  <c r="P3418" i="1" s="1"/>
  <c r="Q3418" i="1" s="1"/>
  <c r="L3419" i="1"/>
  <c r="M3419" i="1" s="1"/>
  <c r="N3419" i="1" s="1"/>
  <c r="O3419" i="1" s="1"/>
  <c r="P3419" i="1" s="1"/>
  <c r="Q3419" i="1" s="1"/>
  <c r="L3420" i="1"/>
  <c r="M3420" i="1" s="1"/>
  <c r="N3420" i="1" s="1"/>
  <c r="O3420" i="1" s="1"/>
  <c r="P3420" i="1" s="1"/>
  <c r="Q3420" i="1" s="1"/>
  <c r="L3421" i="1"/>
  <c r="M3421" i="1" s="1"/>
  <c r="N3421" i="1" s="1"/>
  <c r="O3421" i="1" s="1"/>
  <c r="P3421" i="1" s="1"/>
  <c r="Q3421" i="1" s="1"/>
  <c r="L3422" i="1"/>
  <c r="M3422" i="1" s="1"/>
  <c r="N3422" i="1" s="1"/>
  <c r="O3422" i="1" s="1"/>
  <c r="P3422" i="1" s="1"/>
  <c r="Q3422" i="1" s="1"/>
  <c r="L3423" i="1"/>
  <c r="M3423" i="1" s="1"/>
  <c r="N3423" i="1" s="1"/>
  <c r="O3423" i="1" s="1"/>
  <c r="P3423" i="1" s="1"/>
  <c r="Q3423" i="1" s="1"/>
  <c r="L3424" i="1"/>
  <c r="M3424" i="1" s="1"/>
  <c r="N3424" i="1" s="1"/>
  <c r="O3424" i="1" s="1"/>
  <c r="P3424" i="1" s="1"/>
  <c r="Q3424" i="1" s="1"/>
  <c r="L3425" i="1"/>
  <c r="M3425" i="1" s="1"/>
  <c r="N3425" i="1" s="1"/>
  <c r="O3425" i="1" s="1"/>
  <c r="P3425" i="1" s="1"/>
  <c r="Q3425" i="1" s="1"/>
  <c r="L3426" i="1"/>
  <c r="M3426" i="1" s="1"/>
  <c r="N3426" i="1" s="1"/>
  <c r="O3426" i="1" s="1"/>
  <c r="P3426" i="1" s="1"/>
  <c r="Q3426" i="1" s="1"/>
  <c r="L3427" i="1"/>
  <c r="M3427" i="1" s="1"/>
  <c r="N3427" i="1" s="1"/>
  <c r="O3427" i="1" s="1"/>
  <c r="P3427" i="1" s="1"/>
  <c r="Q3427" i="1" s="1"/>
  <c r="L3428" i="1"/>
  <c r="M3428" i="1" s="1"/>
  <c r="N3428" i="1" s="1"/>
  <c r="O3428" i="1" s="1"/>
  <c r="P3428" i="1" s="1"/>
  <c r="Q3428" i="1" s="1"/>
  <c r="L3429" i="1"/>
  <c r="M3429" i="1" s="1"/>
  <c r="N3429" i="1" s="1"/>
  <c r="O3429" i="1" s="1"/>
  <c r="P3429" i="1" s="1"/>
  <c r="Q3429" i="1" s="1"/>
  <c r="L3430" i="1"/>
  <c r="M3430" i="1" s="1"/>
  <c r="N3430" i="1" s="1"/>
  <c r="O3430" i="1" s="1"/>
  <c r="P3430" i="1" s="1"/>
  <c r="Q3430" i="1" s="1"/>
  <c r="L3431" i="1"/>
  <c r="M3431" i="1" s="1"/>
  <c r="N3431" i="1" s="1"/>
  <c r="O3431" i="1" s="1"/>
  <c r="P3431" i="1" s="1"/>
  <c r="Q3431" i="1" s="1"/>
  <c r="L3432" i="1"/>
  <c r="M3432" i="1" s="1"/>
  <c r="N3432" i="1" s="1"/>
  <c r="O3432" i="1" s="1"/>
  <c r="P3432" i="1" s="1"/>
  <c r="Q3432" i="1" s="1"/>
  <c r="L3433" i="1"/>
  <c r="M3433" i="1" s="1"/>
  <c r="N3433" i="1" s="1"/>
  <c r="O3433" i="1" s="1"/>
  <c r="P3433" i="1" s="1"/>
  <c r="Q3433" i="1" s="1"/>
  <c r="L3434" i="1"/>
  <c r="M3434" i="1" s="1"/>
  <c r="N3434" i="1" s="1"/>
  <c r="O3434" i="1" s="1"/>
  <c r="P3434" i="1" s="1"/>
  <c r="Q3434" i="1" s="1"/>
  <c r="L3435" i="1"/>
  <c r="M3435" i="1" s="1"/>
  <c r="N3435" i="1" s="1"/>
  <c r="O3435" i="1" s="1"/>
  <c r="P3435" i="1" s="1"/>
  <c r="Q3435" i="1" s="1"/>
  <c r="L3436" i="1"/>
  <c r="M3436" i="1" s="1"/>
  <c r="N3436" i="1" s="1"/>
  <c r="O3436" i="1" s="1"/>
  <c r="P3436" i="1" s="1"/>
  <c r="Q3436" i="1" s="1"/>
  <c r="L3437" i="1"/>
  <c r="M3437" i="1" s="1"/>
  <c r="N3437" i="1" s="1"/>
  <c r="O3437" i="1" s="1"/>
  <c r="P3437" i="1" s="1"/>
  <c r="Q3437" i="1" s="1"/>
  <c r="L3438" i="1"/>
  <c r="M3438" i="1" s="1"/>
  <c r="N3438" i="1" s="1"/>
  <c r="O3438" i="1" s="1"/>
  <c r="P3438" i="1" s="1"/>
  <c r="Q3438" i="1" s="1"/>
  <c r="L3439" i="1"/>
  <c r="M3439" i="1" s="1"/>
  <c r="N3439" i="1" s="1"/>
  <c r="O3439" i="1" s="1"/>
  <c r="P3439" i="1" s="1"/>
  <c r="Q3439" i="1" s="1"/>
  <c r="L3440" i="1"/>
  <c r="M3440" i="1" s="1"/>
  <c r="N3440" i="1" s="1"/>
  <c r="O3440" i="1" s="1"/>
  <c r="P3440" i="1" s="1"/>
  <c r="Q3440" i="1" s="1"/>
  <c r="L3441" i="1"/>
  <c r="M3441" i="1" s="1"/>
  <c r="N3441" i="1" s="1"/>
  <c r="O3441" i="1" s="1"/>
  <c r="P3441" i="1" s="1"/>
  <c r="Q3441" i="1" s="1"/>
  <c r="L3442" i="1"/>
  <c r="M3442" i="1" s="1"/>
  <c r="N3442" i="1" s="1"/>
  <c r="O3442" i="1" s="1"/>
  <c r="P3442" i="1" s="1"/>
  <c r="Q3442" i="1" s="1"/>
  <c r="L3443" i="1"/>
  <c r="M3443" i="1" s="1"/>
  <c r="N3443" i="1" s="1"/>
  <c r="O3443" i="1" s="1"/>
  <c r="P3443" i="1" s="1"/>
  <c r="Q3443" i="1" s="1"/>
  <c r="L3444" i="1"/>
  <c r="M3444" i="1" s="1"/>
  <c r="N3444" i="1" s="1"/>
  <c r="O3444" i="1" s="1"/>
  <c r="P3444" i="1" s="1"/>
  <c r="Q3444" i="1" s="1"/>
  <c r="L3445" i="1"/>
  <c r="M3445" i="1" s="1"/>
  <c r="N3445" i="1" s="1"/>
  <c r="O3445" i="1" s="1"/>
  <c r="P3445" i="1" s="1"/>
  <c r="Q3445" i="1" s="1"/>
  <c r="L3446" i="1"/>
  <c r="M3446" i="1" s="1"/>
  <c r="N3446" i="1" s="1"/>
  <c r="O3446" i="1" s="1"/>
  <c r="P3446" i="1" s="1"/>
  <c r="Q3446" i="1" s="1"/>
  <c r="L3447" i="1"/>
  <c r="M3447" i="1" s="1"/>
  <c r="N3447" i="1" s="1"/>
  <c r="O3447" i="1" s="1"/>
  <c r="P3447" i="1" s="1"/>
  <c r="Q3447" i="1" s="1"/>
  <c r="L3448" i="1"/>
  <c r="M3448" i="1" s="1"/>
  <c r="N3448" i="1" s="1"/>
  <c r="O3448" i="1" s="1"/>
  <c r="P3448" i="1" s="1"/>
  <c r="Q3448" i="1" s="1"/>
  <c r="L3449" i="1"/>
  <c r="M3449" i="1" s="1"/>
  <c r="N3449" i="1" s="1"/>
  <c r="O3449" i="1" s="1"/>
  <c r="P3449" i="1" s="1"/>
  <c r="Q3449" i="1" s="1"/>
  <c r="L3450" i="1"/>
  <c r="M3450" i="1" s="1"/>
  <c r="N3450" i="1" s="1"/>
  <c r="O3450" i="1" s="1"/>
  <c r="P3450" i="1" s="1"/>
  <c r="Q3450" i="1" s="1"/>
  <c r="L3451" i="1"/>
  <c r="M3451" i="1" s="1"/>
  <c r="N3451" i="1" s="1"/>
  <c r="O3451" i="1" s="1"/>
  <c r="P3451" i="1" s="1"/>
  <c r="Q3451" i="1" s="1"/>
  <c r="L3452" i="1"/>
  <c r="M3452" i="1" s="1"/>
  <c r="N3452" i="1" s="1"/>
  <c r="O3452" i="1" s="1"/>
  <c r="P3452" i="1" s="1"/>
  <c r="Q3452" i="1" s="1"/>
  <c r="L3453" i="1"/>
  <c r="M3453" i="1" s="1"/>
  <c r="N3453" i="1" s="1"/>
  <c r="O3453" i="1" s="1"/>
  <c r="P3453" i="1" s="1"/>
  <c r="Q3453" i="1" s="1"/>
  <c r="L3454" i="1"/>
  <c r="M3454" i="1" s="1"/>
  <c r="N3454" i="1" s="1"/>
  <c r="O3454" i="1" s="1"/>
  <c r="P3454" i="1" s="1"/>
  <c r="Q3454" i="1" s="1"/>
  <c r="L3455" i="1"/>
  <c r="M3455" i="1" s="1"/>
  <c r="N3455" i="1" s="1"/>
  <c r="O3455" i="1" s="1"/>
  <c r="P3455" i="1" s="1"/>
  <c r="Q3455" i="1" s="1"/>
  <c r="L3456" i="1"/>
  <c r="M3456" i="1" s="1"/>
  <c r="N3456" i="1" s="1"/>
  <c r="O3456" i="1" s="1"/>
  <c r="P3456" i="1" s="1"/>
  <c r="Q3456" i="1" s="1"/>
  <c r="L3457" i="1"/>
  <c r="M3457" i="1" s="1"/>
  <c r="N3457" i="1" s="1"/>
  <c r="O3457" i="1" s="1"/>
  <c r="P3457" i="1" s="1"/>
  <c r="Q3457" i="1" s="1"/>
  <c r="L3458" i="1"/>
  <c r="M3458" i="1" s="1"/>
  <c r="N3458" i="1" s="1"/>
  <c r="O3458" i="1" s="1"/>
  <c r="P3458" i="1" s="1"/>
  <c r="Q3458" i="1" s="1"/>
  <c r="L3459" i="1"/>
  <c r="M3459" i="1" s="1"/>
  <c r="N3459" i="1" s="1"/>
  <c r="O3459" i="1" s="1"/>
  <c r="P3459" i="1" s="1"/>
  <c r="Q3459" i="1" s="1"/>
  <c r="L3460" i="1"/>
  <c r="M3460" i="1" s="1"/>
  <c r="N3460" i="1" s="1"/>
  <c r="O3460" i="1" s="1"/>
  <c r="P3460" i="1" s="1"/>
  <c r="Q3460" i="1" s="1"/>
  <c r="L3461" i="1"/>
  <c r="M3461" i="1" s="1"/>
  <c r="N3461" i="1" s="1"/>
  <c r="O3461" i="1" s="1"/>
  <c r="P3461" i="1" s="1"/>
  <c r="Q3461" i="1" s="1"/>
  <c r="L3462" i="1"/>
  <c r="M3462" i="1" s="1"/>
  <c r="N3462" i="1" s="1"/>
  <c r="O3462" i="1" s="1"/>
  <c r="P3462" i="1" s="1"/>
  <c r="Q3462" i="1" s="1"/>
  <c r="L3463" i="1"/>
  <c r="M3463" i="1" s="1"/>
  <c r="N3463" i="1" s="1"/>
  <c r="O3463" i="1" s="1"/>
  <c r="P3463" i="1" s="1"/>
  <c r="Q3463" i="1" s="1"/>
  <c r="L3464" i="1"/>
  <c r="M3464" i="1" s="1"/>
  <c r="N3464" i="1" s="1"/>
  <c r="O3464" i="1" s="1"/>
  <c r="P3464" i="1" s="1"/>
  <c r="Q3464" i="1" s="1"/>
  <c r="L3465" i="1"/>
  <c r="M3465" i="1" s="1"/>
  <c r="N3465" i="1" s="1"/>
  <c r="O3465" i="1" s="1"/>
  <c r="P3465" i="1" s="1"/>
  <c r="Q3465" i="1" s="1"/>
  <c r="L3466" i="1"/>
  <c r="M3466" i="1" s="1"/>
  <c r="N3466" i="1" s="1"/>
  <c r="O3466" i="1" s="1"/>
  <c r="P3466" i="1" s="1"/>
  <c r="Q3466" i="1" s="1"/>
  <c r="L3467" i="1"/>
  <c r="M3467" i="1" s="1"/>
  <c r="N3467" i="1" s="1"/>
  <c r="O3467" i="1" s="1"/>
  <c r="P3467" i="1" s="1"/>
  <c r="Q3467" i="1" s="1"/>
  <c r="L3468" i="1"/>
  <c r="M3468" i="1" s="1"/>
  <c r="N3468" i="1" s="1"/>
  <c r="O3468" i="1" s="1"/>
  <c r="P3468" i="1" s="1"/>
  <c r="Q3468" i="1" s="1"/>
  <c r="L3469" i="1"/>
  <c r="M3469" i="1" s="1"/>
  <c r="N3469" i="1" s="1"/>
  <c r="O3469" i="1" s="1"/>
  <c r="P3469" i="1" s="1"/>
  <c r="Q3469" i="1" s="1"/>
  <c r="L3470" i="1"/>
  <c r="M3470" i="1" s="1"/>
  <c r="N3470" i="1" s="1"/>
  <c r="O3470" i="1" s="1"/>
  <c r="P3470" i="1" s="1"/>
  <c r="Q3470" i="1" s="1"/>
  <c r="L3471" i="1"/>
  <c r="M3471" i="1" s="1"/>
  <c r="N3471" i="1" s="1"/>
  <c r="O3471" i="1" s="1"/>
  <c r="P3471" i="1" s="1"/>
  <c r="Q3471" i="1" s="1"/>
  <c r="L3472" i="1"/>
  <c r="M3472" i="1" s="1"/>
  <c r="N3472" i="1" s="1"/>
  <c r="O3472" i="1" s="1"/>
  <c r="P3472" i="1" s="1"/>
  <c r="Q3472" i="1" s="1"/>
  <c r="L3473" i="1"/>
  <c r="M3473" i="1" s="1"/>
  <c r="N3473" i="1" s="1"/>
  <c r="O3473" i="1" s="1"/>
  <c r="P3473" i="1" s="1"/>
  <c r="Q3473" i="1" s="1"/>
  <c r="L3474" i="1"/>
  <c r="M3474" i="1" s="1"/>
  <c r="N3474" i="1" s="1"/>
  <c r="O3474" i="1" s="1"/>
  <c r="P3474" i="1" s="1"/>
  <c r="Q3474" i="1" s="1"/>
  <c r="L3475" i="1"/>
  <c r="M3475" i="1" s="1"/>
  <c r="N3475" i="1" s="1"/>
  <c r="O3475" i="1" s="1"/>
  <c r="P3475" i="1" s="1"/>
  <c r="Q3475" i="1" s="1"/>
  <c r="L3476" i="1"/>
  <c r="M3476" i="1" s="1"/>
  <c r="N3476" i="1" s="1"/>
  <c r="O3476" i="1" s="1"/>
  <c r="P3476" i="1" s="1"/>
  <c r="Q3476" i="1" s="1"/>
  <c r="L3477" i="1"/>
  <c r="M3477" i="1" s="1"/>
  <c r="N3477" i="1" s="1"/>
  <c r="O3477" i="1" s="1"/>
  <c r="P3477" i="1" s="1"/>
  <c r="Q3477" i="1" s="1"/>
  <c r="L3478" i="1"/>
  <c r="M3478" i="1" s="1"/>
  <c r="N3478" i="1" s="1"/>
  <c r="O3478" i="1" s="1"/>
  <c r="P3478" i="1" s="1"/>
  <c r="Q3478" i="1" s="1"/>
  <c r="L3479" i="1"/>
  <c r="M3479" i="1" s="1"/>
  <c r="N3479" i="1" s="1"/>
  <c r="O3479" i="1" s="1"/>
  <c r="P3479" i="1" s="1"/>
  <c r="Q3479" i="1" s="1"/>
  <c r="L3480" i="1"/>
  <c r="M3480" i="1" s="1"/>
  <c r="N3480" i="1" s="1"/>
  <c r="O3480" i="1" s="1"/>
  <c r="P3480" i="1" s="1"/>
  <c r="Q3480" i="1" s="1"/>
  <c r="L3481" i="1"/>
  <c r="M3481" i="1" s="1"/>
  <c r="N3481" i="1" s="1"/>
  <c r="O3481" i="1" s="1"/>
  <c r="P3481" i="1" s="1"/>
  <c r="Q3481" i="1" s="1"/>
  <c r="L3482" i="1"/>
  <c r="M3482" i="1" s="1"/>
  <c r="N3482" i="1" s="1"/>
  <c r="O3482" i="1" s="1"/>
  <c r="P3482" i="1" s="1"/>
  <c r="Q3482" i="1" s="1"/>
  <c r="L3483" i="1"/>
  <c r="M3483" i="1" s="1"/>
  <c r="N3483" i="1" s="1"/>
  <c r="O3483" i="1" s="1"/>
  <c r="P3483" i="1" s="1"/>
  <c r="Q3483" i="1" s="1"/>
  <c r="L3484" i="1"/>
  <c r="M3484" i="1" s="1"/>
  <c r="N3484" i="1" s="1"/>
  <c r="O3484" i="1" s="1"/>
  <c r="P3484" i="1" s="1"/>
  <c r="Q3484" i="1" s="1"/>
  <c r="L3485" i="1"/>
  <c r="M3485" i="1" s="1"/>
  <c r="N3485" i="1" s="1"/>
  <c r="O3485" i="1" s="1"/>
  <c r="P3485" i="1" s="1"/>
  <c r="Q3485" i="1" s="1"/>
  <c r="L3486" i="1"/>
  <c r="M3486" i="1" s="1"/>
  <c r="N3486" i="1" s="1"/>
  <c r="O3486" i="1" s="1"/>
  <c r="P3486" i="1" s="1"/>
  <c r="Q3486" i="1" s="1"/>
  <c r="L3487" i="1"/>
  <c r="M3487" i="1" s="1"/>
  <c r="N3487" i="1" s="1"/>
  <c r="O3487" i="1" s="1"/>
  <c r="P3487" i="1" s="1"/>
  <c r="Q3487" i="1" s="1"/>
  <c r="L3488" i="1"/>
  <c r="M3488" i="1" s="1"/>
  <c r="N3488" i="1" s="1"/>
  <c r="O3488" i="1" s="1"/>
  <c r="P3488" i="1" s="1"/>
  <c r="Q3488" i="1" s="1"/>
  <c r="L3489" i="1"/>
  <c r="M3489" i="1" s="1"/>
  <c r="N3489" i="1" s="1"/>
  <c r="O3489" i="1" s="1"/>
  <c r="P3489" i="1" s="1"/>
  <c r="Q3489" i="1" s="1"/>
  <c r="L3490" i="1"/>
  <c r="M3490" i="1" s="1"/>
  <c r="N3490" i="1" s="1"/>
  <c r="O3490" i="1" s="1"/>
  <c r="P3490" i="1" s="1"/>
  <c r="Q3490" i="1" s="1"/>
  <c r="L3491" i="1"/>
  <c r="M3491" i="1" s="1"/>
  <c r="N3491" i="1" s="1"/>
  <c r="O3491" i="1" s="1"/>
  <c r="P3491" i="1" s="1"/>
  <c r="Q3491" i="1" s="1"/>
  <c r="L3492" i="1"/>
  <c r="M3492" i="1" s="1"/>
  <c r="N3492" i="1" s="1"/>
  <c r="O3492" i="1" s="1"/>
  <c r="P3492" i="1" s="1"/>
  <c r="Q3492" i="1" s="1"/>
  <c r="L3493" i="1"/>
  <c r="M3493" i="1" s="1"/>
  <c r="N3493" i="1" s="1"/>
  <c r="O3493" i="1" s="1"/>
  <c r="P3493" i="1" s="1"/>
  <c r="Q3493" i="1" s="1"/>
  <c r="L3494" i="1"/>
  <c r="M3494" i="1" s="1"/>
  <c r="N3494" i="1" s="1"/>
  <c r="O3494" i="1" s="1"/>
  <c r="P3494" i="1" s="1"/>
  <c r="Q3494" i="1" s="1"/>
  <c r="L3495" i="1"/>
  <c r="M3495" i="1" s="1"/>
  <c r="N3495" i="1" s="1"/>
  <c r="O3495" i="1" s="1"/>
  <c r="P3495" i="1" s="1"/>
  <c r="Q3495" i="1" s="1"/>
  <c r="L3496" i="1"/>
  <c r="M3496" i="1" s="1"/>
  <c r="N3496" i="1" s="1"/>
  <c r="O3496" i="1" s="1"/>
  <c r="P3496" i="1" s="1"/>
  <c r="Q3496" i="1" s="1"/>
  <c r="L3497" i="1"/>
  <c r="M3497" i="1" s="1"/>
  <c r="N3497" i="1" s="1"/>
  <c r="O3497" i="1" s="1"/>
  <c r="P3497" i="1" s="1"/>
  <c r="Q3497" i="1" s="1"/>
  <c r="L3498" i="1"/>
  <c r="M3498" i="1" s="1"/>
  <c r="N3498" i="1" s="1"/>
  <c r="O3498" i="1" s="1"/>
  <c r="P3498" i="1" s="1"/>
  <c r="Q3498" i="1" s="1"/>
  <c r="L3499" i="1"/>
  <c r="M3499" i="1" s="1"/>
  <c r="N3499" i="1" s="1"/>
  <c r="O3499" i="1" s="1"/>
  <c r="P3499" i="1" s="1"/>
  <c r="Q3499" i="1" s="1"/>
  <c r="L3500" i="1"/>
  <c r="M3500" i="1" s="1"/>
  <c r="N3500" i="1" s="1"/>
  <c r="O3500" i="1" s="1"/>
  <c r="P3500" i="1" s="1"/>
  <c r="Q3500" i="1" s="1"/>
  <c r="L3501" i="1"/>
  <c r="M3501" i="1" s="1"/>
  <c r="N3501" i="1" s="1"/>
  <c r="O3501" i="1" s="1"/>
  <c r="P3501" i="1" s="1"/>
  <c r="Q3501" i="1" s="1"/>
  <c r="L3502" i="1"/>
  <c r="M3502" i="1" s="1"/>
  <c r="N3502" i="1" s="1"/>
  <c r="O3502" i="1" s="1"/>
  <c r="P3502" i="1" s="1"/>
  <c r="Q3502" i="1" s="1"/>
  <c r="L3503" i="1"/>
  <c r="M3503" i="1" s="1"/>
  <c r="N3503" i="1" s="1"/>
  <c r="O3503" i="1" s="1"/>
  <c r="P3503" i="1" s="1"/>
  <c r="Q3503" i="1" s="1"/>
  <c r="L3504" i="1"/>
  <c r="M3504" i="1" s="1"/>
  <c r="N3504" i="1" s="1"/>
  <c r="O3504" i="1" s="1"/>
  <c r="P3504" i="1" s="1"/>
  <c r="Q3504" i="1" s="1"/>
  <c r="L3505" i="1"/>
  <c r="M3505" i="1" s="1"/>
  <c r="N3505" i="1" s="1"/>
  <c r="O3505" i="1" s="1"/>
  <c r="P3505" i="1" s="1"/>
  <c r="Q3505" i="1" s="1"/>
  <c r="L3506" i="1"/>
  <c r="M3506" i="1" s="1"/>
  <c r="N3506" i="1" s="1"/>
  <c r="O3506" i="1" s="1"/>
  <c r="P3506" i="1" s="1"/>
  <c r="Q3506" i="1" s="1"/>
  <c r="L3507" i="1"/>
  <c r="M3507" i="1" s="1"/>
  <c r="N3507" i="1" s="1"/>
  <c r="O3507" i="1" s="1"/>
  <c r="P3507" i="1" s="1"/>
  <c r="Q3507" i="1" s="1"/>
  <c r="L3508" i="1"/>
  <c r="M3508" i="1" s="1"/>
  <c r="N3508" i="1" s="1"/>
  <c r="O3508" i="1" s="1"/>
  <c r="P3508" i="1" s="1"/>
  <c r="Q3508" i="1" s="1"/>
  <c r="L3509" i="1"/>
  <c r="M3509" i="1" s="1"/>
  <c r="N3509" i="1" s="1"/>
  <c r="O3509" i="1" s="1"/>
  <c r="P3509" i="1" s="1"/>
  <c r="Q3509" i="1" s="1"/>
  <c r="L3510" i="1"/>
  <c r="M3510" i="1" s="1"/>
  <c r="N3510" i="1" s="1"/>
  <c r="O3510" i="1" s="1"/>
  <c r="P3510" i="1" s="1"/>
  <c r="Q3510" i="1" s="1"/>
  <c r="L3511" i="1"/>
  <c r="M3511" i="1" s="1"/>
  <c r="N3511" i="1" s="1"/>
  <c r="O3511" i="1" s="1"/>
  <c r="P3511" i="1" s="1"/>
  <c r="Q3511" i="1" s="1"/>
  <c r="L3512" i="1"/>
  <c r="M3512" i="1" s="1"/>
  <c r="N3512" i="1" s="1"/>
  <c r="O3512" i="1" s="1"/>
  <c r="P3512" i="1" s="1"/>
  <c r="Q3512" i="1" s="1"/>
  <c r="L3513" i="1"/>
  <c r="M3513" i="1" s="1"/>
  <c r="N3513" i="1" s="1"/>
  <c r="O3513" i="1" s="1"/>
  <c r="P3513" i="1" s="1"/>
  <c r="Q3513" i="1" s="1"/>
  <c r="L3514" i="1"/>
  <c r="M3514" i="1" s="1"/>
  <c r="N3514" i="1" s="1"/>
  <c r="O3514" i="1" s="1"/>
  <c r="P3514" i="1" s="1"/>
  <c r="Q3514" i="1" s="1"/>
  <c r="L3515" i="1"/>
  <c r="M3515" i="1" s="1"/>
  <c r="N3515" i="1" s="1"/>
  <c r="O3515" i="1" s="1"/>
  <c r="P3515" i="1" s="1"/>
  <c r="Q3515" i="1" s="1"/>
  <c r="L3516" i="1"/>
  <c r="M3516" i="1" s="1"/>
  <c r="N3516" i="1" s="1"/>
  <c r="O3516" i="1" s="1"/>
  <c r="P3516" i="1" s="1"/>
  <c r="Q3516" i="1" s="1"/>
  <c r="L3517" i="1"/>
  <c r="M3517" i="1" s="1"/>
  <c r="N3517" i="1" s="1"/>
  <c r="O3517" i="1" s="1"/>
  <c r="P3517" i="1" s="1"/>
  <c r="Q3517" i="1" s="1"/>
  <c r="L3518" i="1"/>
  <c r="M3518" i="1" s="1"/>
  <c r="N3518" i="1" s="1"/>
  <c r="O3518" i="1" s="1"/>
  <c r="P3518" i="1" s="1"/>
  <c r="Q3518" i="1" s="1"/>
  <c r="L3519" i="1"/>
  <c r="M3519" i="1" s="1"/>
  <c r="N3519" i="1" s="1"/>
  <c r="O3519" i="1" s="1"/>
  <c r="P3519" i="1" s="1"/>
  <c r="Q3519" i="1" s="1"/>
  <c r="L3520" i="1"/>
  <c r="M3520" i="1" s="1"/>
  <c r="N3520" i="1" s="1"/>
  <c r="O3520" i="1" s="1"/>
  <c r="P3520" i="1" s="1"/>
  <c r="Q3520" i="1" s="1"/>
  <c r="L3521" i="1"/>
  <c r="M3521" i="1" s="1"/>
  <c r="N3521" i="1" s="1"/>
  <c r="O3521" i="1" s="1"/>
  <c r="P3521" i="1" s="1"/>
  <c r="Q3521" i="1" s="1"/>
  <c r="L3522" i="1"/>
  <c r="M3522" i="1" s="1"/>
  <c r="N3522" i="1" s="1"/>
  <c r="O3522" i="1" s="1"/>
  <c r="P3522" i="1" s="1"/>
  <c r="Q3522" i="1" s="1"/>
  <c r="L3523" i="1"/>
  <c r="M3523" i="1" s="1"/>
  <c r="N3523" i="1" s="1"/>
  <c r="O3523" i="1" s="1"/>
  <c r="P3523" i="1" s="1"/>
  <c r="Q3523" i="1" s="1"/>
  <c r="L3524" i="1"/>
  <c r="M3524" i="1" s="1"/>
  <c r="N3524" i="1" s="1"/>
  <c r="O3524" i="1" s="1"/>
  <c r="P3524" i="1" s="1"/>
  <c r="Q3524" i="1" s="1"/>
  <c r="L3525" i="1"/>
  <c r="M3525" i="1" s="1"/>
  <c r="N3525" i="1" s="1"/>
  <c r="O3525" i="1" s="1"/>
  <c r="P3525" i="1" s="1"/>
  <c r="Q3525" i="1" s="1"/>
  <c r="L3526" i="1"/>
  <c r="M3526" i="1" s="1"/>
  <c r="N3526" i="1" s="1"/>
  <c r="O3526" i="1" s="1"/>
  <c r="P3526" i="1" s="1"/>
  <c r="Q3526" i="1" s="1"/>
  <c r="L3527" i="1"/>
  <c r="M3527" i="1" s="1"/>
  <c r="N3527" i="1" s="1"/>
  <c r="O3527" i="1" s="1"/>
  <c r="P3527" i="1" s="1"/>
  <c r="Q3527" i="1" s="1"/>
  <c r="L3528" i="1"/>
  <c r="M3528" i="1" s="1"/>
  <c r="N3528" i="1" s="1"/>
  <c r="O3528" i="1" s="1"/>
  <c r="P3528" i="1" s="1"/>
  <c r="Q3528" i="1" s="1"/>
  <c r="L3529" i="1"/>
  <c r="M3529" i="1" s="1"/>
  <c r="N3529" i="1" s="1"/>
  <c r="O3529" i="1" s="1"/>
  <c r="P3529" i="1" s="1"/>
  <c r="Q3529" i="1" s="1"/>
  <c r="L3530" i="1"/>
  <c r="M3530" i="1" s="1"/>
  <c r="N3530" i="1" s="1"/>
  <c r="O3530" i="1" s="1"/>
  <c r="P3530" i="1" s="1"/>
  <c r="Q3530" i="1" s="1"/>
  <c r="L3531" i="1"/>
  <c r="M3531" i="1" s="1"/>
  <c r="N3531" i="1" s="1"/>
  <c r="O3531" i="1" s="1"/>
  <c r="P3531" i="1" s="1"/>
  <c r="Q3531" i="1" s="1"/>
  <c r="L3532" i="1"/>
  <c r="M3532" i="1" s="1"/>
  <c r="N3532" i="1" s="1"/>
  <c r="O3532" i="1" s="1"/>
  <c r="P3532" i="1" s="1"/>
  <c r="Q3532" i="1" s="1"/>
  <c r="L3533" i="1"/>
  <c r="M3533" i="1" s="1"/>
  <c r="N3533" i="1" s="1"/>
  <c r="O3533" i="1" s="1"/>
  <c r="P3533" i="1" s="1"/>
  <c r="Q3533" i="1" s="1"/>
  <c r="L3534" i="1"/>
  <c r="M3534" i="1" s="1"/>
  <c r="N3534" i="1" s="1"/>
  <c r="O3534" i="1" s="1"/>
  <c r="P3534" i="1" s="1"/>
  <c r="Q3534" i="1" s="1"/>
  <c r="L3535" i="1"/>
  <c r="M3535" i="1" s="1"/>
  <c r="N3535" i="1" s="1"/>
  <c r="O3535" i="1" s="1"/>
  <c r="P3535" i="1" s="1"/>
  <c r="Q3535" i="1" s="1"/>
  <c r="L3536" i="1"/>
  <c r="M3536" i="1" s="1"/>
  <c r="N3536" i="1" s="1"/>
  <c r="O3536" i="1" s="1"/>
  <c r="P3536" i="1" s="1"/>
  <c r="Q3536" i="1" s="1"/>
  <c r="L3537" i="1"/>
  <c r="M3537" i="1" s="1"/>
  <c r="N3537" i="1" s="1"/>
  <c r="O3537" i="1" s="1"/>
  <c r="P3537" i="1" s="1"/>
  <c r="Q3537" i="1" s="1"/>
  <c r="L3538" i="1"/>
  <c r="M3538" i="1" s="1"/>
  <c r="N3538" i="1" s="1"/>
  <c r="O3538" i="1" s="1"/>
  <c r="P3538" i="1" s="1"/>
  <c r="Q3538" i="1" s="1"/>
  <c r="L3539" i="1"/>
  <c r="M3539" i="1" s="1"/>
  <c r="N3539" i="1" s="1"/>
  <c r="O3539" i="1" s="1"/>
  <c r="P3539" i="1" s="1"/>
  <c r="Q3539" i="1" s="1"/>
  <c r="L3540" i="1"/>
  <c r="M3540" i="1" s="1"/>
  <c r="N3540" i="1" s="1"/>
  <c r="O3540" i="1" s="1"/>
  <c r="P3540" i="1" s="1"/>
  <c r="Q3540" i="1" s="1"/>
  <c r="L3541" i="1"/>
  <c r="M3541" i="1" s="1"/>
  <c r="N3541" i="1" s="1"/>
  <c r="O3541" i="1" s="1"/>
  <c r="P3541" i="1" s="1"/>
  <c r="Q3541" i="1" s="1"/>
  <c r="L3542" i="1"/>
  <c r="M3542" i="1" s="1"/>
  <c r="N3542" i="1" s="1"/>
  <c r="O3542" i="1" s="1"/>
  <c r="P3542" i="1" s="1"/>
  <c r="Q3542" i="1" s="1"/>
  <c r="L3543" i="1"/>
  <c r="M3543" i="1" s="1"/>
  <c r="N3543" i="1" s="1"/>
  <c r="O3543" i="1" s="1"/>
  <c r="P3543" i="1" s="1"/>
  <c r="Q3543" i="1" s="1"/>
  <c r="L3544" i="1"/>
  <c r="M3544" i="1" s="1"/>
  <c r="N3544" i="1" s="1"/>
  <c r="O3544" i="1" s="1"/>
  <c r="P3544" i="1" s="1"/>
  <c r="Q3544" i="1" s="1"/>
  <c r="L3545" i="1"/>
  <c r="M3545" i="1" s="1"/>
  <c r="N3545" i="1" s="1"/>
  <c r="O3545" i="1" s="1"/>
  <c r="P3545" i="1" s="1"/>
  <c r="Q3545" i="1" s="1"/>
  <c r="L3546" i="1"/>
  <c r="M3546" i="1" s="1"/>
  <c r="N3546" i="1" s="1"/>
  <c r="O3546" i="1" s="1"/>
  <c r="P3546" i="1" s="1"/>
  <c r="Q3546" i="1" s="1"/>
  <c r="L3547" i="1"/>
  <c r="M3547" i="1" s="1"/>
  <c r="N3547" i="1" s="1"/>
  <c r="O3547" i="1" s="1"/>
  <c r="P3547" i="1" s="1"/>
  <c r="Q3547" i="1" s="1"/>
  <c r="L3548" i="1"/>
  <c r="M3548" i="1" s="1"/>
  <c r="N3548" i="1" s="1"/>
  <c r="O3548" i="1" s="1"/>
  <c r="P3548" i="1" s="1"/>
  <c r="Q3548" i="1" s="1"/>
  <c r="L3549" i="1"/>
  <c r="M3549" i="1" s="1"/>
  <c r="N3549" i="1" s="1"/>
  <c r="O3549" i="1" s="1"/>
  <c r="P3549" i="1" s="1"/>
  <c r="Q3549" i="1" s="1"/>
  <c r="L3550" i="1"/>
  <c r="M3550" i="1" s="1"/>
  <c r="N3550" i="1" s="1"/>
  <c r="O3550" i="1" s="1"/>
  <c r="P3550" i="1" s="1"/>
  <c r="Q3550" i="1" s="1"/>
  <c r="L3551" i="1"/>
  <c r="M3551" i="1" s="1"/>
  <c r="N3551" i="1" s="1"/>
  <c r="O3551" i="1" s="1"/>
  <c r="P3551" i="1" s="1"/>
  <c r="Q3551" i="1" s="1"/>
  <c r="L3552" i="1"/>
  <c r="M3552" i="1" s="1"/>
  <c r="N3552" i="1" s="1"/>
  <c r="O3552" i="1" s="1"/>
  <c r="P3552" i="1" s="1"/>
  <c r="Q3552" i="1" s="1"/>
  <c r="L3553" i="1"/>
  <c r="M3553" i="1" s="1"/>
  <c r="N3553" i="1" s="1"/>
  <c r="O3553" i="1" s="1"/>
  <c r="P3553" i="1" s="1"/>
  <c r="Q3553" i="1" s="1"/>
  <c r="L3554" i="1"/>
  <c r="M3554" i="1" s="1"/>
  <c r="N3554" i="1" s="1"/>
  <c r="O3554" i="1" s="1"/>
  <c r="P3554" i="1" s="1"/>
  <c r="Q3554" i="1" s="1"/>
  <c r="L3555" i="1"/>
  <c r="M3555" i="1" s="1"/>
  <c r="N3555" i="1" s="1"/>
  <c r="O3555" i="1" s="1"/>
  <c r="P3555" i="1" s="1"/>
  <c r="Q3555" i="1" s="1"/>
  <c r="L3556" i="1"/>
  <c r="M3556" i="1" s="1"/>
  <c r="N3556" i="1" s="1"/>
  <c r="O3556" i="1" s="1"/>
  <c r="P3556" i="1" s="1"/>
  <c r="Q3556" i="1" s="1"/>
  <c r="L3557" i="1"/>
  <c r="M3557" i="1" s="1"/>
  <c r="N3557" i="1" s="1"/>
  <c r="O3557" i="1" s="1"/>
  <c r="P3557" i="1" s="1"/>
  <c r="Q3557" i="1" s="1"/>
  <c r="L3558" i="1"/>
  <c r="M3558" i="1" s="1"/>
  <c r="N3558" i="1" s="1"/>
  <c r="O3558" i="1" s="1"/>
  <c r="P3558" i="1" s="1"/>
  <c r="Q3558" i="1" s="1"/>
  <c r="L3559" i="1"/>
  <c r="M3559" i="1" s="1"/>
  <c r="N3559" i="1" s="1"/>
  <c r="O3559" i="1" s="1"/>
  <c r="P3559" i="1" s="1"/>
  <c r="Q3559" i="1" s="1"/>
  <c r="L3560" i="1"/>
  <c r="M3560" i="1" s="1"/>
  <c r="N3560" i="1" s="1"/>
  <c r="O3560" i="1" s="1"/>
  <c r="P3560" i="1" s="1"/>
  <c r="Q3560" i="1" s="1"/>
  <c r="L3561" i="1"/>
  <c r="M3561" i="1" s="1"/>
  <c r="N3561" i="1" s="1"/>
  <c r="O3561" i="1" s="1"/>
  <c r="P3561" i="1" s="1"/>
  <c r="Q3561" i="1" s="1"/>
  <c r="L3562" i="1"/>
  <c r="M3562" i="1" s="1"/>
  <c r="N3562" i="1" s="1"/>
  <c r="O3562" i="1" s="1"/>
  <c r="P3562" i="1" s="1"/>
  <c r="Q3562" i="1" s="1"/>
  <c r="L3563" i="1"/>
  <c r="M3563" i="1" s="1"/>
  <c r="N3563" i="1" s="1"/>
  <c r="O3563" i="1" s="1"/>
  <c r="P3563" i="1" s="1"/>
  <c r="Q3563" i="1" s="1"/>
  <c r="L3564" i="1"/>
  <c r="M3564" i="1" s="1"/>
  <c r="N3564" i="1" s="1"/>
  <c r="O3564" i="1" s="1"/>
  <c r="P3564" i="1" s="1"/>
  <c r="Q3564" i="1" s="1"/>
  <c r="L3565" i="1"/>
  <c r="M3565" i="1" s="1"/>
  <c r="N3565" i="1" s="1"/>
  <c r="O3565" i="1" s="1"/>
  <c r="P3565" i="1" s="1"/>
  <c r="Q3565" i="1" s="1"/>
  <c r="L3566" i="1"/>
  <c r="M3566" i="1" s="1"/>
  <c r="N3566" i="1" s="1"/>
  <c r="O3566" i="1" s="1"/>
  <c r="P3566" i="1" s="1"/>
  <c r="Q3566" i="1" s="1"/>
  <c r="L3567" i="1"/>
  <c r="M3567" i="1" s="1"/>
  <c r="N3567" i="1" s="1"/>
  <c r="O3567" i="1" s="1"/>
  <c r="P3567" i="1" s="1"/>
  <c r="Q3567" i="1" s="1"/>
  <c r="L3568" i="1"/>
  <c r="M3568" i="1" s="1"/>
  <c r="N3568" i="1" s="1"/>
  <c r="O3568" i="1" s="1"/>
  <c r="P3568" i="1" s="1"/>
  <c r="Q3568" i="1" s="1"/>
  <c r="L3569" i="1"/>
  <c r="M3569" i="1" s="1"/>
  <c r="N3569" i="1" s="1"/>
  <c r="O3569" i="1" s="1"/>
  <c r="P3569" i="1" s="1"/>
  <c r="Q3569" i="1" s="1"/>
  <c r="L3570" i="1"/>
  <c r="M3570" i="1" s="1"/>
  <c r="N3570" i="1" s="1"/>
  <c r="O3570" i="1" s="1"/>
  <c r="P3570" i="1" s="1"/>
  <c r="Q3570" i="1" s="1"/>
  <c r="L3571" i="1"/>
  <c r="M3571" i="1" s="1"/>
  <c r="N3571" i="1" s="1"/>
  <c r="O3571" i="1" s="1"/>
  <c r="P3571" i="1" s="1"/>
  <c r="Q3571" i="1" s="1"/>
  <c r="L3572" i="1"/>
  <c r="M3572" i="1" s="1"/>
  <c r="N3572" i="1" s="1"/>
  <c r="O3572" i="1" s="1"/>
  <c r="P3572" i="1" s="1"/>
  <c r="Q3572" i="1" s="1"/>
  <c r="L3573" i="1"/>
  <c r="M3573" i="1" s="1"/>
  <c r="N3573" i="1" s="1"/>
  <c r="O3573" i="1" s="1"/>
  <c r="P3573" i="1" s="1"/>
  <c r="Q3573" i="1" s="1"/>
  <c r="L3574" i="1"/>
  <c r="M3574" i="1" s="1"/>
  <c r="N3574" i="1" s="1"/>
  <c r="O3574" i="1" s="1"/>
  <c r="P3574" i="1" s="1"/>
  <c r="Q3574" i="1" s="1"/>
  <c r="L3575" i="1"/>
  <c r="M3575" i="1" s="1"/>
  <c r="N3575" i="1" s="1"/>
  <c r="O3575" i="1" s="1"/>
  <c r="P3575" i="1" s="1"/>
  <c r="Q3575" i="1" s="1"/>
  <c r="L3576" i="1"/>
  <c r="M3576" i="1" s="1"/>
  <c r="N3576" i="1" s="1"/>
  <c r="O3576" i="1" s="1"/>
  <c r="P3576" i="1" s="1"/>
  <c r="Q3576" i="1" s="1"/>
  <c r="L3577" i="1"/>
  <c r="M3577" i="1" s="1"/>
  <c r="N3577" i="1" s="1"/>
  <c r="O3577" i="1" s="1"/>
  <c r="P3577" i="1" s="1"/>
  <c r="Q3577" i="1" s="1"/>
  <c r="L3578" i="1"/>
  <c r="M3578" i="1" s="1"/>
  <c r="N3578" i="1" s="1"/>
  <c r="O3578" i="1" s="1"/>
  <c r="P3578" i="1" s="1"/>
  <c r="Q3578" i="1" s="1"/>
  <c r="L3579" i="1"/>
  <c r="M3579" i="1" s="1"/>
  <c r="N3579" i="1" s="1"/>
  <c r="O3579" i="1" s="1"/>
  <c r="P3579" i="1" s="1"/>
  <c r="Q3579" i="1" s="1"/>
  <c r="L3580" i="1"/>
  <c r="M3580" i="1" s="1"/>
  <c r="N3580" i="1" s="1"/>
  <c r="O3580" i="1" s="1"/>
  <c r="P3580" i="1" s="1"/>
  <c r="Q3580" i="1" s="1"/>
  <c r="L3581" i="1"/>
  <c r="M3581" i="1" s="1"/>
  <c r="N3581" i="1" s="1"/>
  <c r="O3581" i="1" s="1"/>
  <c r="P3581" i="1" s="1"/>
  <c r="Q3581" i="1" s="1"/>
  <c r="L3582" i="1"/>
  <c r="M3582" i="1" s="1"/>
  <c r="N3582" i="1" s="1"/>
  <c r="O3582" i="1" s="1"/>
  <c r="P3582" i="1" s="1"/>
  <c r="Q3582" i="1" s="1"/>
  <c r="L3583" i="1"/>
  <c r="M3583" i="1" s="1"/>
  <c r="N3583" i="1" s="1"/>
  <c r="O3583" i="1" s="1"/>
  <c r="P3583" i="1" s="1"/>
  <c r="Q3583" i="1" s="1"/>
  <c r="L3584" i="1"/>
  <c r="M3584" i="1" s="1"/>
  <c r="N3584" i="1" s="1"/>
  <c r="O3584" i="1" s="1"/>
  <c r="P3584" i="1" s="1"/>
  <c r="Q3584" i="1" s="1"/>
  <c r="L3585" i="1"/>
  <c r="M3585" i="1" s="1"/>
  <c r="N3585" i="1" s="1"/>
  <c r="O3585" i="1" s="1"/>
  <c r="P3585" i="1" s="1"/>
  <c r="Q3585" i="1" s="1"/>
  <c r="L3586" i="1"/>
  <c r="M3586" i="1" s="1"/>
  <c r="N3586" i="1" s="1"/>
  <c r="O3586" i="1" s="1"/>
  <c r="P3586" i="1" s="1"/>
  <c r="Q3586" i="1" s="1"/>
  <c r="L3587" i="1"/>
  <c r="M3587" i="1" s="1"/>
  <c r="N3587" i="1" s="1"/>
  <c r="O3587" i="1" s="1"/>
  <c r="P3587" i="1" s="1"/>
  <c r="Q3587" i="1" s="1"/>
  <c r="L3588" i="1"/>
  <c r="M3588" i="1" s="1"/>
  <c r="N3588" i="1" s="1"/>
  <c r="O3588" i="1" s="1"/>
  <c r="P3588" i="1" s="1"/>
  <c r="Q3588" i="1" s="1"/>
  <c r="L3589" i="1"/>
  <c r="M3589" i="1" s="1"/>
  <c r="N3589" i="1" s="1"/>
  <c r="O3589" i="1" s="1"/>
  <c r="P3589" i="1" s="1"/>
  <c r="Q3589" i="1" s="1"/>
  <c r="L3590" i="1"/>
  <c r="M3590" i="1" s="1"/>
  <c r="N3590" i="1" s="1"/>
  <c r="O3590" i="1" s="1"/>
  <c r="P3590" i="1" s="1"/>
  <c r="Q3590" i="1" s="1"/>
  <c r="L3591" i="1"/>
  <c r="M3591" i="1" s="1"/>
  <c r="N3591" i="1" s="1"/>
  <c r="O3591" i="1" s="1"/>
  <c r="P3591" i="1" s="1"/>
  <c r="Q3591" i="1" s="1"/>
  <c r="L3592" i="1"/>
  <c r="M3592" i="1" s="1"/>
  <c r="N3592" i="1" s="1"/>
  <c r="O3592" i="1" s="1"/>
  <c r="P3592" i="1" s="1"/>
  <c r="Q3592" i="1" s="1"/>
  <c r="L3593" i="1"/>
  <c r="M3593" i="1" s="1"/>
  <c r="N3593" i="1" s="1"/>
  <c r="O3593" i="1" s="1"/>
  <c r="P3593" i="1" s="1"/>
  <c r="Q3593" i="1" s="1"/>
  <c r="L3594" i="1"/>
  <c r="M3594" i="1" s="1"/>
  <c r="N3594" i="1" s="1"/>
  <c r="O3594" i="1" s="1"/>
  <c r="P3594" i="1" s="1"/>
  <c r="Q3594" i="1" s="1"/>
  <c r="L3595" i="1"/>
  <c r="M3595" i="1" s="1"/>
  <c r="N3595" i="1" s="1"/>
  <c r="O3595" i="1" s="1"/>
  <c r="P3595" i="1" s="1"/>
  <c r="Q3595" i="1" s="1"/>
  <c r="L3596" i="1"/>
  <c r="M3596" i="1" s="1"/>
  <c r="N3596" i="1" s="1"/>
  <c r="O3596" i="1" s="1"/>
  <c r="P3596" i="1" s="1"/>
  <c r="Q3596" i="1" s="1"/>
  <c r="L3597" i="1"/>
  <c r="M3597" i="1" s="1"/>
  <c r="N3597" i="1" s="1"/>
  <c r="O3597" i="1" s="1"/>
  <c r="P3597" i="1" s="1"/>
  <c r="Q3597" i="1" s="1"/>
  <c r="L3598" i="1"/>
  <c r="M3598" i="1" s="1"/>
  <c r="N3598" i="1" s="1"/>
  <c r="O3598" i="1" s="1"/>
  <c r="P3598" i="1" s="1"/>
  <c r="Q3598" i="1" s="1"/>
  <c r="L3599" i="1"/>
  <c r="M3599" i="1" s="1"/>
  <c r="N3599" i="1" s="1"/>
  <c r="O3599" i="1" s="1"/>
  <c r="P3599" i="1" s="1"/>
  <c r="Q3599" i="1" s="1"/>
  <c r="L3600" i="1"/>
  <c r="M3600" i="1" s="1"/>
  <c r="N3600" i="1" s="1"/>
  <c r="O3600" i="1" s="1"/>
  <c r="P3600" i="1" s="1"/>
  <c r="Q3600" i="1" s="1"/>
  <c r="L3601" i="1"/>
  <c r="M3601" i="1" s="1"/>
  <c r="N3601" i="1" s="1"/>
  <c r="O3601" i="1" s="1"/>
  <c r="P3601" i="1" s="1"/>
  <c r="Q3601" i="1" s="1"/>
  <c r="L3602" i="1"/>
  <c r="M3602" i="1" s="1"/>
  <c r="N3602" i="1" s="1"/>
  <c r="O3602" i="1" s="1"/>
  <c r="P3602" i="1" s="1"/>
  <c r="Q3602" i="1" s="1"/>
  <c r="L3603" i="1"/>
  <c r="M3603" i="1" s="1"/>
  <c r="N3603" i="1" s="1"/>
  <c r="O3603" i="1" s="1"/>
  <c r="P3603" i="1" s="1"/>
  <c r="Q3603" i="1" s="1"/>
  <c r="L3604" i="1"/>
  <c r="M3604" i="1" s="1"/>
  <c r="N3604" i="1" s="1"/>
  <c r="O3604" i="1" s="1"/>
  <c r="P3604" i="1" s="1"/>
  <c r="Q3604" i="1" s="1"/>
  <c r="L3605" i="1"/>
  <c r="M3605" i="1" s="1"/>
  <c r="N3605" i="1" s="1"/>
  <c r="O3605" i="1" s="1"/>
  <c r="P3605" i="1" s="1"/>
  <c r="Q3605" i="1" s="1"/>
  <c r="L3606" i="1"/>
  <c r="M3606" i="1" s="1"/>
  <c r="N3606" i="1" s="1"/>
  <c r="O3606" i="1" s="1"/>
  <c r="P3606" i="1" s="1"/>
  <c r="Q3606" i="1" s="1"/>
  <c r="L3607" i="1"/>
  <c r="M3607" i="1" s="1"/>
  <c r="N3607" i="1" s="1"/>
  <c r="O3607" i="1" s="1"/>
  <c r="P3607" i="1" s="1"/>
  <c r="Q3607" i="1" s="1"/>
  <c r="L3608" i="1"/>
  <c r="M3608" i="1" s="1"/>
  <c r="N3608" i="1" s="1"/>
  <c r="O3608" i="1" s="1"/>
  <c r="P3608" i="1" s="1"/>
  <c r="Q3608" i="1" s="1"/>
  <c r="L3609" i="1"/>
  <c r="M3609" i="1" s="1"/>
  <c r="N3609" i="1" s="1"/>
  <c r="O3609" i="1" s="1"/>
  <c r="P3609" i="1" s="1"/>
  <c r="Q3609" i="1" s="1"/>
  <c r="L3610" i="1"/>
  <c r="M3610" i="1" s="1"/>
  <c r="N3610" i="1" s="1"/>
  <c r="O3610" i="1" s="1"/>
  <c r="P3610" i="1" s="1"/>
  <c r="Q3610" i="1" s="1"/>
  <c r="L3611" i="1"/>
  <c r="M3611" i="1" s="1"/>
  <c r="N3611" i="1" s="1"/>
  <c r="O3611" i="1" s="1"/>
  <c r="P3611" i="1" s="1"/>
  <c r="Q3611" i="1" s="1"/>
  <c r="L3612" i="1"/>
  <c r="M3612" i="1" s="1"/>
  <c r="N3612" i="1" s="1"/>
  <c r="O3612" i="1" s="1"/>
  <c r="P3612" i="1" s="1"/>
  <c r="Q3612" i="1" s="1"/>
  <c r="L3613" i="1"/>
  <c r="M3613" i="1" s="1"/>
  <c r="N3613" i="1" s="1"/>
  <c r="O3613" i="1" s="1"/>
  <c r="P3613" i="1" s="1"/>
  <c r="Q3613" i="1" s="1"/>
  <c r="L3614" i="1"/>
  <c r="M3614" i="1" s="1"/>
  <c r="N3614" i="1" s="1"/>
  <c r="O3614" i="1" s="1"/>
  <c r="P3614" i="1" s="1"/>
  <c r="Q3614" i="1" s="1"/>
  <c r="L3615" i="1"/>
  <c r="M3615" i="1" s="1"/>
  <c r="N3615" i="1" s="1"/>
  <c r="O3615" i="1" s="1"/>
  <c r="P3615" i="1" s="1"/>
  <c r="Q3615" i="1" s="1"/>
  <c r="L3616" i="1"/>
  <c r="M3616" i="1" s="1"/>
  <c r="N3616" i="1" s="1"/>
  <c r="O3616" i="1" s="1"/>
  <c r="P3616" i="1" s="1"/>
  <c r="Q3616" i="1" s="1"/>
  <c r="L3617" i="1"/>
  <c r="M3617" i="1" s="1"/>
  <c r="N3617" i="1" s="1"/>
  <c r="O3617" i="1" s="1"/>
  <c r="P3617" i="1" s="1"/>
  <c r="Q3617" i="1" s="1"/>
  <c r="L3618" i="1"/>
  <c r="M3618" i="1" s="1"/>
  <c r="N3618" i="1" s="1"/>
  <c r="O3618" i="1" s="1"/>
  <c r="P3618" i="1" s="1"/>
  <c r="Q3618" i="1" s="1"/>
  <c r="L3619" i="1"/>
  <c r="M3619" i="1" s="1"/>
  <c r="N3619" i="1" s="1"/>
  <c r="O3619" i="1" s="1"/>
  <c r="P3619" i="1" s="1"/>
  <c r="Q3619" i="1" s="1"/>
  <c r="L3620" i="1"/>
  <c r="M3620" i="1" s="1"/>
  <c r="N3620" i="1" s="1"/>
  <c r="O3620" i="1" s="1"/>
  <c r="P3620" i="1" s="1"/>
  <c r="Q3620" i="1" s="1"/>
  <c r="L3621" i="1"/>
  <c r="M3621" i="1" s="1"/>
  <c r="N3621" i="1" s="1"/>
  <c r="O3621" i="1" s="1"/>
  <c r="P3621" i="1" s="1"/>
  <c r="Q3621" i="1" s="1"/>
  <c r="L3622" i="1"/>
  <c r="M3622" i="1" s="1"/>
  <c r="N3622" i="1" s="1"/>
  <c r="O3622" i="1" s="1"/>
  <c r="P3622" i="1" s="1"/>
  <c r="Q3622" i="1" s="1"/>
  <c r="L3623" i="1"/>
  <c r="M3623" i="1" s="1"/>
  <c r="N3623" i="1" s="1"/>
  <c r="O3623" i="1" s="1"/>
  <c r="P3623" i="1" s="1"/>
  <c r="Q3623" i="1" s="1"/>
  <c r="L3624" i="1"/>
  <c r="M3624" i="1" s="1"/>
  <c r="N3624" i="1" s="1"/>
  <c r="O3624" i="1" s="1"/>
  <c r="P3624" i="1" s="1"/>
  <c r="Q3624" i="1" s="1"/>
  <c r="L3625" i="1"/>
  <c r="M3625" i="1" s="1"/>
  <c r="N3625" i="1" s="1"/>
  <c r="O3625" i="1" s="1"/>
  <c r="P3625" i="1" s="1"/>
  <c r="Q3625" i="1" s="1"/>
  <c r="L3626" i="1"/>
  <c r="M3626" i="1" s="1"/>
  <c r="N3626" i="1" s="1"/>
  <c r="O3626" i="1" s="1"/>
  <c r="P3626" i="1" s="1"/>
  <c r="Q3626" i="1" s="1"/>
  <c r="L3627" i="1"/>
  <c r="M3627" i="1" s="1"/>
  <c r="N3627" i="1" s="1"/>
  <c r="O3627" i="1" s="1"/>
  <c r="P3627" i="1" s="1"/>
  <c r="Q3627" i="1" s="1"/>
  <c r="L3628" i="1"/>
  <c r="M3628" i="1" s="1"/>
  <c r="N3628" i="1" s="1"/>
  <c r="O3628" i="1" s="1"/>
  <c r="P3628" i="1" s="1"/>
  <c r="Q3628" i="1" s="1"/>
  <c r="L3629" i="1"/>
  <c r="M3629" i="1" s="1"/>
  <c r="N3629" i="1" s="1"/>
  <c r="O3629" i="1" s="1"/>
  <c r="P3629" i="1" s="1"/>
  <c r="Q3629" i="1" s="1"/>
  <c r="L3630" i="1"/>
  <c r="M3630" i="1" s="1"/>
  <c r="N3630" i="1" s="1"/>
  <c r="O3630" i="1" s="1"/>
  <c r="P3630" i="1" s="1"/>
  <c r="Q3630" i="1" s="1"/>
  <c r="L3631" i="1"/>
  <c r="M3631" i="1" s="1"/>
  <c r="N3631" i="1" s="1"/>
  <c r="O3631" i="1" s="1"/>
  <c r="P3631" i="1" s="1"/>
  <c r="Q3631" i="1" s="1"/>
  <c r="L3632" i="1"/>
  <c r="M3632" i="1" s="1"/>
  <c r="N3632" i="1" s="1"/>
  <c r="O3632" i="1" s="1"/>
  <c r="P3632" i="1" s="1"/>
  <c r="Q3632" i="1" s="1"/>
  <c r="L3633" i="1"/>
  <c r="M3633" i="1" s="1"/>
  <c r="N3633" i="1" s="1"/>
  <c r="O3633" i="1" s="1"/>
  <c r="P3633" i="1" s="1"/>
  <c r="Q3633" i="1" s="1"/>
  <c r="L3634" i="1"/>
  <c r="M3634" i="1" s="1"/>
  <c r="N3634" i="1" s="1"/>
  <c r="O3634" i="1" s="1"/>
  <c r="P3634" i="1" s="1"/>
  <c r="Q3634" i="1" s="1"/>
  <c r="L3635" i="1"/>
  <c r="M3635" i="1" s="1"/>
  <c r="N3635" i="1" s="1"/>
  <c r="O3635" i="1" s="1"/>
  <c r="P3635" i="1" s="1"/>
  <c r="Q3635" i="1" s="1"/>
  <c r="L3636" i="1"/>
  <c r="M3636" i="1" s="1"/>
  <c r="N3636" i="1" s="1"/>
  <c r="O3636" i="1" s="1"/>
  <c r="P3636" i="1" s="1"/>
  <c r="Q3636" i="1" s="1"/>
  <c r="L3637" i="1"/>
  <c r="M3637" i="1" s="1"/>
  <c r="N3637" i="1" s="1"/>
  <c r="O3637" i="1" s="1"/>
  <c r="P3637" i="1" s="1"/>
  <c r="Q3637" i="1" s="1"/>
  <c r="L3638" i="1"/>
  <c r="M3638" i="1" s="1"/>
  <c r="N3638" i="1" s="1"/>
  <c r="O3638" i="1" s="1"/>
  <c r="P3638" i="1" s="1"/>
  <c r="Q3638" i="1" s="1"/>
  <c r="L3639" i="1"/>
  <c r="M3639" i="1" s="1"/>
  <c r="N3639" i="1" s="1"/>
  <c r="O3639" i="1" s="1"/>
  <c r="P3639" i="1" s="1"/>
  <c r="Q3639" i="1" s="1"/>
  <c r="L3640" i="1"/>
  <c r="M3640" i="1" s="1"/>
  <c r="N3640" i="1" s="1"/>
  <c r="O3640" i="1" s="1"/>
  <c r="P3640" i="1" s="1"/>
  <c r="Q3640" i="1" s="1"/>
  <c r="L3641" i="1"/>
  <c r="M3641" i="1" s="1"/>
  <c r="N3641" i="1" s="1"/>
  <c r="O3641" i="1" s="1"/>
  <c r="P3641" i="1" s="1"/>
  <c r="Q3641" i="1" s="1"/>
  <c r="L3642" i="1"/>
  <c r="M3642" i="1" s="1"/>
  <c r="N3642" i="1" s="1"/>
  <c r="O3642" i="1" s="1"/>
  <c r="P3642" i="1" s="1"/>
  <c r="Q3642" i="1" s="1"/>
  <c r="L3643" i="1"/>
  <c r="M3643" i="1" s="1"/>
  <c r="N3643" i="1" s="1"/>
  <c r="O3643" i="1" s="1"/>
  <c r="P3643" i="1" s="1"/>
  <c r="Q3643" i="1" s="1"/>
  <c r="L3644" i="1"/>
  <c r="M3644" i="1" s="1"/>
  <c r="N3644" i="1" s="1"/>
  <c r="O3644" i="1" s="1"/>
  <c r="P3644" i="1" s="1"/>
  <c r="Q3644" i="1" s="1"/>
  <c r="L3645" i="1"/>
  <c r="M3645" i="1" s="1"/>
  <c r="N3645" i="1" s="1"/>
  <c r="O3645" i="1" s="1"/>
  <c r="P3645" i="1" s="1"/>
  <c r="Q3645" i="1" s="1"/>
  <c r="L3646" i="1"/>
  <c r="M3646" i="1" s="1"/>
  <c r="N3646" i="1" s="1"/>
  <c r="O3646" i="1" s="1"/>
  <c r="P3646" i="1" s="1"/>
  <c r="Q3646" i="1" s="1"/>
  <c r="L3647" i="1"/>
  <c r="M3647" i="1" s="1"/>
  <c r="N3647" i="1" s="1"/>
  <c r="O3647" i="1" s="1"/>
  <c r="P3647" i="1" s="1"/>
  <c r="Q3647" i="1" s="1"/>
  <c r="L3648" i="1"/>
  <c r="M3648" i="1" s="1"/>
  <c r="N3648" i="1" s="1"/>
  <c r="O3648" i="1" s="1"/>
  <c r="P3648" i="1" s="1"/>
  <c r="Q3648" i="1" s="1"/>
  <c r="L3649" i="1"/>
  <c r="M3649" i="1" s="1"/>
  <c r="N3649" i="1" s="1"/>
  <c r="O3649" i="1" s="1"/>
  <c r="P3649" i="1" s="1"/>
  <c r="Q3649" i="1" s="1"/>
  <c r="L3650" i="1"/>
  <c r="M3650" i="1" s="1"/>
  <c r="N3650" i="1" s="1"/>
  <c r="O3650" i="1" s="1"/>
  <c r="P3650" i="1" s="1"/>
  <c r="Q3650" i="1" s="1"/>
  <c r="L3651" i="1"/>
  <c r="M3651" i="1" s="1"/>
  <c r="N3651" i="1" s="1"/>
  <c r="O3651" i="1" s="1"/>
  <c r="P3651" i="1" s="1"/>
  <c r="Q3651" i="1" s="1"/>
  <c r="L3652" i="1"/>
  <c r="M3652" i="1" s="1"/>
  <c r="N3652" i="1" s="1"/>
  <c r="O3652" i="1" s="1"/>
  <c r="P3652" i="1" s="1"/>
  <c r="Q3652" i="1" s="1"/>
  <c r="L3653" i="1"/>
  <c r="M3653" i="1" s="1"/>
  <c r="N3653" i="1" s="1"/>
  <c r="O3653" i="1" s="1"/>
  <c r="P3653" i="1" s="1"/>
  <c r="Q3653" i="1" s="1"/>
  <c r="L3654" i="1"/>
  <c r="M3654" i="1" s="1"/>
  <c r="N3654" i="1" s="1"/>
  <c r="O3654" i="1" s="1"/>
  <c r="P3654" i="1" s="1"/>
  <c r="Q3654" i="1" s="1"/>
  <c r="L3655" i="1"/>
  <c r="M3655" i="1" s="1"/>
  <c r="N3655" i="1" s="1"/>
  <c r="O3655" i="1" s="1"/>
  <c r="P3655" i="1" s="1"/>
  <c r="Q3655" i="1" s="1"/>
  <c r="L3656" i="1"/>
  <c r="M3656" i="1" s="1"/>
  <c r="N3656" i="1" s="1"/>
  <c r="O3656" i="1" s="1"/>
  <c r="P3656" i="1" s="1"/>
  <c r="Q3656" i="1" s="1"/>
  <c r="L3657" i="1"/>
  <c r="M3657" i="1" s="1"/>
  <c r="N3657" i="1" s="1"/>
  <c r="O3657" i="1" s="1"/>
  <c r="P3657" i="1" s="1"/>
  <c r="Q3657" i="1" s="1"/>
  <c r="L3658" i="1"/>
  <c r="M3658" i="1" s="1"/>
  <c r="N3658" i="1" s="1"/>
  <c r="O3658" i="1" s="1"/>
  <c r="P3658" i="1" s="1"/>
  <c r="Q3658" i="1" s="1"/>
  <c r="L3659" i="1"/>
  <c r="M3659" i="1" s="1"/>
  <c r="N3659" i="1" s="1"/>
  <c r="O3659" i="1" s="1"/>
  <c r="P3659" i="1" s="1"/>
  <c r="Q3659" i="1" s="1"/>
  <c r="L3660" i="1"/>
  <c r="M3660" i="1" s="1"/>
  <c r="N3660" i="1" s="1"/>
  <c r="O3660" i="1" s="1"/>
  <c r="P3660" i="1" s="1"/>
  <c r="Q3660" i="1" s="1"/>
  <c r="L3661" i="1"/>
  <c r="M3661" i="1" s="1"/>
  <c r="N3661" i="1" s="1"/>
  <c r="O3661" i="1" s="1"/>
  <c r="P3661" i="1" s="1"/>
  <c r="Q3661" i="1" s="1"/>
  <c r="L3662" i="1"/>
  <c r="M3662" i="1" s="1"/>
  <c r="N3662" i="1" s="1"/>
  <c r="O3662" i="1" s="1"/>
  <c r="P3662" i="1" s="1"/>
  <c r="Q3662" i="1" s="1"/>
  <c r="L3663" i="1"/>
  <c r="M3663" i="1" s="1"/>
  <c r="N3663" i="1" s="1"/>
  <c r="O3663" i="1" s="1"/>
  <c r="P3663" i="1" s="1"/>
  <c r="Q3663" i="1" s="1"/>
  <c r="L3664" i="1"/>
  <c r="M3664" i="1" s="1"/>
  <c r="N3664" i="1" s="1"/>
  <c r="O3664" i="1" s="1"/>
  <c r="P3664" i="1" s="1"/>
  <c r="Q3664" i="1" s="1"/>
  <c r="L3665" i="1"/>
  <c r="M3665" i="1" s="1"/>
  <c r="N3665" i="1" s="1"/>
  <c r="O3665" i="1" s="1"/>
  <c r="P3665" i="1" s="1"/>
  <c r="Q3665" i="1" s="1"/>
  <c r="L3666" i="1"/>
  <c r="M3666" i="1" s="1"/>
  <c r="N3666" i="1" s="1"/>
  <c r="O3666" i="1" s="1"/>
  <c r="P3666" i="1" s="1"/>
  <c r="Q3666" i="1" s="1"/>
  <c r="L3667" i="1"/>
  <c r="M3667" i="1" s="1"/>
  <c r="N3667" i="1" s="1"/>
  <c r="O3667" i="1" s="1"/>
  <c r="P3667" i="1" s="1"/>
  <c r="Q3667" i="1" s="1"/>
  <c r="L3668" i="1"/>
  <c r="M3668" i="1" s="1"/>
  <c r="N3668" i="1" s="1"/>
  <c r="O3668" i="1" s="1"/>
  <c r="P3668" i="1" s="1"/>
  <c r="Q3668" i="1" s="1"/>
  <c r="L3669" i="1"/>
  <c r="M3669" i="1" s="1"/>
  <c r="N3669" i="1" s="1"/>
  <c r="O3669" i="1" s="1"/>
  <c r="P3669" i="1" s="1"/>
  <c r="Q3669" i="1" s="1"/>
  <c r="L3670" i="1"/>
  <c r="M3670" i="1" s="1"/>
  <c r="N3670" i="1" s="1"/>
  <c r="O3670" i="1" s="1"/>
  <c r="P3670" i="1" s="1"/>
  <c r="Q3670" i="1" s="1"/>
  <c r="L3671" i="1"/>
  <c r="M3671" i="1" s="1"/>
  <c r="N3671" i="1" s="1"/>
  <c r="O3671" i="1" s="1"/>
  <c r="P3671" i="1" s="1"/>
  <c r="Q3671" i="1" s="1"/>
  <c r="L3672" i="1"/>
  <c r="M3672" i="1" s="1"/>
  <c r="N3672" i="1" s="1"/>
  <c r="O3672" i="1" s="1"/>
  <c r="P3672" i="1" s="1"/>
  <c r="Q3672" i="1" s="1"/>
  <c r="L3673" i="1"/>
  <c r="M3673" i="1" s="1"/>
  <c r="N3673" i="1" s="1"/>
  <c r="O3673" i="1" s="1"/>
  <c r="P3673" i="1" s="1"/>
  <c r="Q3673" i="1" s="1"/>
  <c r="L3674" i="1"/>
  <c r="M3674" i="1" s="1"/>
  <c r="N3674" i="1" s="1"/>
  <c r="O3674" i="1" s="1"/>
  <c r="P3674" i="1" s="1"/>
  <c r="Q3674" i="1" s="1"/>
  <c r="L3675" i="1"/>
  <c r="M3675" i="1" s="1"/>
  <c r="N3675" i="1" s="1"/>
  <c r="O3675" i="1" s="1"/>
  <c r="P3675" i="1" s="1"/>
  <c r="Q3675" i="1" s="1"/>
  <c r="L3676" i="1"/>
  <c r="M3676" i="1" s="1"/>
  <c r="N3676" i="1" s="1"/>
  <c r="O3676" i="1" s="1"/>
  <c r="P3676" i="1" s="1"/>
  <c r="Q3676" i="1" s="1"/>
  <c r="L3677" i="1"/>
  <c r="M3677" i="1" s="1"/>
  <c r="N3677" i="1" s="1"/>
  <c r="O3677" i="1" s="1"/>
  <c r="P3677" i="1" s="1"/>
  <c r="Q3677" i="1" s="1"/>
  <c r="L3678" i="1"/>
  <c r="M3678" i="1" s="1"/>
  <c r="N3678" i="1" s="1"/>
  <c r="O3678" i="1" s="1"/>
  <c r="P3678" i="1" s="1"/>
  <c r="Q3678" i="1" s="1"/>
  <c r="L3679" i="1"/>
  <c r="M3679" i="1" s="1"/>
  <c r="N3679" i="1" s="1"/>
  <c r="O3679" i="1" s="1"/>
  <c r="P3679" i="1" s="1"/>
  <c r="Q3679" i="1" s="1"/>
  <c r="L3680" i="1"/>
  <c r="M3680" i="1" s="1"/>
  <c r="N3680" i="1" s="1"/>
  <c r="O3680" i="1" s="1"/>
  <c r="P3680" i="1" s="1"/>
  <c r="Q3680" i="1" s="1"/>
  <c r="L3681" i="1"/>
  <c r="M3681" i="1" s="1"/>
  <c r="N3681" i="1" s="1"/>
  <c r="O3681" i="1" s="1"/>
  <c r="P3681" i="1" s="1"/>
  <c r="Q3681" i="1" s="1"/>
  <c r="L3682" i="1"/>
  <c r="M3682" i="1" s="1"/>
  <c r="N3682" i="1" s="1"/>
  <c r="O3682" i="1" s="1"/>
  <c r="P3682" i="1" s="1"/>
  <c r="Q3682" i="1" s="1"/>
  <c r="L3683" i="1"/>
  <c r="M3683" i="1" s="1"/>
  <c r="N3683" i="1" s="1"/>
  <c r="O3683" i="1" s="1"/>
  <c r="P3683" i="1" s="1"/>
  <c r="Q3683" i="1" s="1"/>
  <c r="L3684" i="1"/>
  <c r="M3684" i="1" s="1"/>
  <c r="N3684" i="1" s="1"/>
  <c r="O3684" i="1" s="1"/>
  <c r="P3684" i="1" s="1"/>
  <c r="Q3684" i="1" s="1"/>
  <c r="L3685" i="1"/>
  <c r="M3685" i="1" s="1"/>
  <c r="N3685" i="1" s="1"/>
  <c r="O3685" i="1" s="1"/>
  <c r="P3685" i="1" s="1"/>
  <c r="Q3685" i="1" s="1"/>
  <c r="L3686" i="1"/>
  <c r="M3686" i="1" s="1"/>
  <c r="N3686" i="1" s="1"/>
  <c r="O3686" i="1" s="1"/>
  <c r="P3686" i="1" s="1"/>
  <c r="Q3686" i="1" s="1"/>
  <c r="L3687" i="1"/>
  <c r="M3687" i="1" s="1"/>
  <c r="N3687" i="1" s="1"/>
  <c r="O3687" i="1" s="1"/>
  <c r="P3687" i="1" s="1"/>
  <c r="Q3687" i="1" s="1"/>
  <c r="L3688" i="1"/>
  <c r="M3688" i="1" s="1"/>
  <c r="N3688" i="1" s="1"/>
  <c r="O3688" i="1" s="1"/>
  <c r="P3688" i="1" s="1"/>
  <c r="Q3688" i="1" s="1"/>
  <c r="L3689" i="1"/>
  <c r="M3689" i="1" s="1"/>
  <c r="N3689" i="1" s="1"/>
  <c r="O3689" i="1" s="1"/>
  <c r="P3689" i="1" s="1"/>
  <c r="Q3689" i="1" s="1"/>
  <c r="L3690" i="1"/>
  <c r="M3690" i="1" s="1"/>
  <c r="N3690" i="1" s="1"/>
  <c r="O3690" i="1" s="1"/>
  <c r="P3690" i="1" s="1"/>
  <c r="Q3690" i="1" s="1"/>
  <c r="L3691" i="1"/>
  <c r="M3691" i="1" s="1"/>
  <c r="N3691" i="1" s="1"/>
  <c r="O3691" i="1" s="1"/>
  <c r="P3691" i="1" s="1"/>
  <c r="Q3691" i="1" s="1"/>
  <c r="L3692" i="1"/>
  <c r="M3692" i="1" s="1"/>
  <c r="N3692" i="1" s="1"/>
  <c r="O3692" i="1" s="1"/>
  <c r="P3692" i="1" s="1"/>
  <c r="Q3692" i="1" s="1"/>
  <c r="L3693" i="1"/>
  <c r="M3693" i="1" s="1"/>
  <c r="N3693" i="1" s="1"/>
  <c r="O3693" i="1" s="1"/>
  <c r="P3693" i="1" s="1"/>
  <c r="Q3693" i="1" s="1"/>
  <c r="L3694" i="1"/>
  <c r="M3694" i="1" s="1"/>
  <c r="N3694" i="1" s="1"/>
  <c r="O3694" i="1" s="1"/>
  <c r="P3694" i="1" s="1"/>
  <c r="Q3694" i="1" s="1"/>
  <c r="L3695" i="1"/>
  <c r="M3695" i="1" s="1"/>
  <c r="N3695" i="1" s="1"/>
  <c r="O3695" i="1" s="1"/>
  <c r="P3695" i="1" s="1"/>
  <c r="Q3695" i="1" s="1"/>
  <c r="L3696" i="1"/>
  <c r="M3696" i="1" s="1"/>
  <c r="N3696" i="1" s="1"/>
  <c r="O3696" i="1" s="1"/>
  <c r="P3696" i="1" s="1"/>
  <c r="Q3696" i="1" s="1"/>
  <c r="L3697" i="1"/>
  <c r="M3697" i="1" s="1"/>
  <c r="N3697" i="1" s="1"/>
  <c r="O3697" i="1" s="1"/>
  <c r="P3697" i="1" s="1"/>
  <c r="Q3697" i="1" s="1"/>
  <c r="L3698" i="1"/>
  <c r="M3698" i="1" s="1"/>
  <c r="N3698" i="1" s="1"/>
  <c r="O3698" i="1" s="1"/>
  <c r="P3698" i="1" s="1"/>
  <c r="Q3698" i="1" s="1"/>
  <c r="L3699" i="1"/>
  <c r="M3699" i="1" s="1"/>
  <c r="N3699" i="1" s="1"/>
  <c r="O3699" i="1" s="1"/>
  <c r="P3699" i="1" s="1"/>
  <c r="Q3699" i="1" s="1"/>
  <c r="L3700" i="1"/>
  <c r="M3700" i="1" s="1"/>
  <c r="N3700" i="1" s="1"/>
  <c r="O3700" i="1" s="1"/>
  <c r="P3700" i="1" s="1"/>
  <c r="Q3700" i="1" s="1"/>
  <c r="L3701" i="1"/>
  <c r="M3701" i="1" s="1"/>
  <c r="N3701" i="1" s="1"/>
  <c r="O3701" i="1" s="1"/>
  <c r="P3701" i="1" s="1"/>
  <c r="Q3701" i="1" s="1"/>
  <c r="L3702" i="1"/>
  <c r="M3702" i="1" s="1"/>
  <c r="N3702" i="1" s="1"/>
  <c r="O3702" i="1" s="1"/>
  <c r="P3702" i="1" s="1"/>
  <c r="Q3702" i="1" s="1"/>
  <c r="L3703" i="1"/>
  <c r="M3703" i="1" s="1"/>
  <c r="N3703" i="1" s="1"/>
  <c r="O3703" i="1" s="1"/>
  <c r="P3703" i="1" s="1"/>
  <c r="Q3703" i="1" s="1"/>
  <c r="L3704" i="1"/>
  <c r="M3704" i="1" s="1"/>
  <c r="N3704" i="1" s="1"/>
  <c r="O3704" i="1" s="1"/>
  <c r="P3704" i="1" s="1"/>
  <c r="Q3704" i="1" s="1"/>
  <c r="L3705" i="1"/>
  <c r="M3705" i="1" s="1"/>
  <c r="N3705" i="1" s="1"/>
  <c r="O3705" i="1" s="1"/>
  <c r="P3705" i="1" s="1"/>
  <c r="Q3705" i="1" s="1"/>
  <c r="L3706" i="1"/>
  <c r="M3706" i="1" s="1"/>
  <c r="N3706" i="1" s="1"/>
  <c r="O3706" i="1" s="1"/>
  <c r="P3706" i="1" s="1"/>
  <c r="Q3706" i="1" s="1"/>
  <c r="L3707" i="1"/>
  <c r="M3707" i="1" s="1"/>
  <c r="N3707" i="1" s="1"/>
  <c r="O3707" i="1" s="1"/>
  <c r="P3707" i="1" s="1"/>
  <c r="Q3707" i="1" s="1"/>
  <c r="L3708" i="1"/>
  <c r="M3708" i="1" s="1"/>
  <c r="N3708" i="1" s="1"/>
  <c r="O3708" i="1" s="1"/>
  <c r="P3708" i="1" s="1"/>
  <c r="Q3708" i="1" s="1"/>
  <c r="L3709" i="1"/>
  <c r="M3709" i="1" s="1"/>
  <c r="N3709" i="1" s="1"/>
  <c r="O3709" i="1" s="1"/>
  <c r="P3709" i="1" s="1"/>
  <c r="Q3709" i="1" s="1"/>
  <c r="L3710" i="1"/>
  <c r="M3710" i="1" s="1"/>
  <c r="N3710" i="1" s="1"/>
  <c r="O3710" i="1" s="1"/>
  <c r="P3710" i="1" s="1"/>
  <c r="Q3710" i="1" s="1"/>
  <c r="L3711" i="1"/>
  <c r="M3711" i="1" s="1"/>
  <c r="N3711" i="1" s="1"/>
  <c r="O3711" i="1" s="1"/>
  <c r="P3711" i="1" s="1"/>
  <c r="Q3711" i="1" s="1"/>
  <c r="L3712" i="1"/>
  <c r="M3712" i="1" s="1"/>
  <c r="N3712" i="1" s="1"/>
  <c r="O3712" i="1" s="1"/>
  <c r="P3712" i="1" s="1"/>
  <c r="Q3712" i="1" s="1"/>
  <c r="L3713" i="1"/>
  <c r="M3713" i="1" s="1"/>
  <c r="N3713" i="1" s="1"/>
  <c r="O3713" i="1" s="1"/>
  <c r="P3713" i="1" s="1"/>
  <c r="Q3713" i="1" s="1"/>
  <c r="L3714" i="1"/>
  <c r="M3714" i="1" s="1"/>
  <c r="N3714" i="1" s="1"/>
  <c r="O3714" i="1" s="1"/>
  <c r="P3714" i="1" s="1"/>
  <c r="Q3714" i="1" s="1"/>
  <c r="L3715" i="1"/>
  <c r="M3715" i="1" s="1"/>
  <c r="N3715" i="1" s="1"/>
  <c r="O3715" i="1" s="1"/>
  <c r="P3715" i="1" s="1"/>
  <c r="Q3715" i="1" s="1"/>
  <c r="L3716" i="1"/>
  <c r="M3716" i="1" s="1"/>
  <c r="N3716" i="1" s="1"/>
  <c r="O3716" i="1" s="1"/>
  <c r="P3716" i="1" s="1"/>
  <c r="Q3716" i="1" s="1"/>
  <c r="L3717" i="1"/>
  <c r="M3717" i="1" s="1"/>
  <c r="N3717" i="1" s="1"/>
  <c r="O3717" i="1" s="1"/>
  <c r="P3717" i="1" s="1"/>
  <c r="Q3717" i="1" s="1"/>
  <c r="L3718" i="1"/>
  <c r="M3718" i="1" s="1"/>
  <c r="N3718" i="1" s="1"/>
  <c r="O3718" i="1" s="1"/>
  <c r="P3718" i="1" s="1"/>
  <c r="Q3718" i="1" s="1"/>
  <c r="L3719" i="1"/>
  <c r="M3719" i="1" s="1"/>
  <c r="N3719" i="1" s="1"/>
  <c r="O3719" i="1" s="1"/>
  <c r="P3719" i="1" s="1"/>
  <c r="Q3719" i="1" s="1"/>
  <c r="L3720" i="1"/>
  <c r="M3720" i="1" s="1"/>
  <c r="N3720" i="1" s="1"/>
  <c r="O3720" i="1" s="1"/>
  <c r="P3720" i="1" s="1"/>
  <c r="Q3720" i="1" s="1"/>
  <c r="L3721" i="1"/>
  <c r="M3721" i="1" s="1"/>
  <c r="N3721" i="1" s="1"/>
  <c r="O3721" i="1" s="1"/>
  <c r="P3721" i="1" s="1"/>
  <c r="Q3721" i="1" s="1"/>
  <c r="L3722" i="1"/>
  <c r="M3722" i="1" s="1"/>
  <c r="N3722" i="1" s="1"/>
  <c r="O3722" i="1" s="1"/>
  <c r="P3722" i="1" s="1"/>
  <c r="Q3722" i="1" s="1"/>
  <c r="L3723" i="1"/>
  <c r="M3723" i="1" s="1"/>
  <c r="N3723" i="1" s="1"/>
  <c r="O3723" i="1" s="1"/>
  <c r="P3723" i="1" s="1"/>
  <c r="Q3723" i="1" s="1"/>
  <c r="L3724" i="1"/>
  <c r="M3724" i="1" s="1"/>
  <c r="N3724" i="1" s="1"/>
  <c r="O3724" i="1" s="1"/>
  <c r="P3724" i="1" s="1"/>
  <c r="Q3724" i="1" s="1"/>
  <c r="L3725" i="1"/>
  <c r="M3725" i="1" s="1"/>
  <c r="N3725" i="1" s="1"/>
  <c r="O3725" i="1" s="1"/>
  <c r="P3725" i="1" s="1"/>
  <c r="Q3725" i="1" s="1"/>
  <c r="L3726" i="1"/>
  <c r="M3726" i="1" s="1"/>
  <c r="N3726" i="1" s="1"/>
  <c r="O3726" i="1" s="1"/>
  <c r="P3726" i="1" s="1"/>
  <c r="Q3726" i="1" s="1"/>
  <c r="L3727" i="1"/>
  <c r="M3727" i="1" s="1"/>
  <c r="N3727" i="1" s="1"/>
  <c r="O3727" i="1" s="1"/>
  <c r="P3727" i="1" s="1"/>
  <c r="Q3727" i="1" s="1"/>
  <c r="L3728" i="1"/>
  <c r="M3728" i="1" s="1"/>
  <c r="N3728" i="1" s="1"/>
  <c r="O3728" i="1" s="1"/>
  <c r="P3728" i="1" s="1"/>
  <c r="Q3728" i="1" s="1"/>
  <c r="L3729" i="1"/>
  <c r="M3729" i="1" s="1"/>
  <c r="N3729" i="1" s="1"/>
  <c r="O3729" i="1" s="1"/>
  <c r="P3729" i="1" s="1"/>
  <c r="Q3729" i="1" s="1"/>
  <c r="L3730" i="1"/>
  <c r="M3730" i="1" s="1"/>
  <c r="N3730" i="1" s="1"/>
  <c r="O3730" i="1" s="1"/>
  <c r="P3730" i="1" s="1"/>
  <c r="Q3730" i="1" s="1"/>
  <c r="L3731" i="1"/>
  <c r="M3731" i="1" s="1"/>
  <c r="N3731" i="1" s="1"/>
  <c r="O3731" i="1" s="1"/>
  <c r="P3731" i="1" s="1"/>
  <c r="Q3731" i="1" s="1"/>
  <c r="L3732" i="1"/>
  <c r="M3732" i="1" s="1"/>
  <c r="N3732" i="1" s="1"/>
  <c r="O3732" i="1" s="1"/>
  <c r="P3732" i="1" s="1"/>
  <c r="Q3732" i="1" s="1"/>
  <c r="L3733" i="1"/>
  <c r="M3733" i="1" s="1"/>
  <c r="N3733" i="1" s="1"/>
  <c r="O3733" i="1" s="1"/>
  <c r="P3733" i="1" s="1"/>
  <c r="Q3733" i="1" s="1"/>
  <c r="L3734" i="1"/>
  <c r="M3734" i="1" s="1"/>
  <c r="N3734" i="1" s="1"/>
  <c r="O3734" i="1" s="1"/>
  <c r="P3734" i="1" s="1"/>
  <c r="Q3734" i="1" s="1"/>
  <c r="L3735" i="1"/>
  <c r="M3735" i="1" s="1"/>
  <c r="N3735" i="1" s="1"/>
  <c r="O3735" i="1" s="1"/>
  <c r="P3735" i="1" s="1"/>
  <c r="Q3735" i="1" s="1"/>
  <c r="L3736" i="1"/>
  <c r="M3736" i="1" s="1"/>
  <c r="N3736" i="1" s="1"/>
  <c r="O3736" i="1" s="1"/>
  <c r="P3736" i="1" s="1"/>
  <c r="Q3736" i="1" s="1"/>
  <c r="L3737" i="1"/>
  <c r="M3737" i="1" s="1"/>
  <c r="N3737" i="1" s="1"/>
  <c r="O3737" i="1" s="1"/>
  <c r="P3737" i="1" s="1"/>
  <c r="Q3737" i="1" s="1"/>
  <c r="L3738" i="1"/>
  <c r="M3738" i="1" s="1"/>
  <c r="N3738" i="1" s="1"/>
  <c r="O3738" i="1" s="1"/>
  <c r="P3738" i="1" s="1"/>
  <c r="Q3738" i="1" s="1"/>
  <c r="L3739" i="1"/>
  <c r="M3739" i="1" s="1"/>
  <c r="N3739" i="1" s="1"/>
  <c r="O3739" i="1" s="1"/>
  <c r="P3739" i="1" s="1"/>
  <c r="Q3739" i="1" s="1"/>
  <c r="L3740" i="1"/>
  <c r="M3740" i="1" s="1"/>
  <c r="N3740" i="1" s="1"/>
  <c r="O3740" i="1" s="1"/>
  <c r="P3740" i="1" s="1"/>
  <c r="Q3740" i="1" s="1"/>
  <c r="L3741" i="1"/>
  <c r="M3741" i="1" s="1"/>
  <c r="N3741" i="1" s="1"/>
  <c r="O3741" i="1" s="1"/>
  <c r="P3741" i="1" s="1"/>
  <c r="Q3741" i="1" s="1"/>
  <c r="L3742" i="1"/>
  <c r="M3742" i="1" s="1"/>
  <c r="N3742" i="1" s="1"/>
  <c r="O3742" i="1" s="1"/>
  <c r="P3742" i="1" s="1"/>
  <c r="Q3742" i="1" s="1"/>
  <c r="L3743" i="1"/>
  <c r="M3743" i="1" s="1"/>
  <c r="N3743" i="1" s="1"/>
  <c r="O3743" i="1" s="1"/>
  <c r="P3743" i="1" s="1"/>
  <c r="Q3743" i="1" s="1"/>
  <c r="L3744" i="1"/>
  <c r="M3744" i="1" s="1"/>
  <c r="N3744" i="1" s="1"/>
  <c r="O3744" i="1" s="1"/>
  <c r="P3744" i="1" s="1"/>
  <c r="Q3744" i="1" s="1"/>
  <c r="L3745" i="1"/>
  <c r="M3745" i="1" s="1"/>
  <c r="N3745" i="1" s="1"/>
  <c r="O3745" i="1" s="1"/>
  <c r="P3745" i="1" s="1"/>
  <c r="Q3745" i="1" s="1"/>
  <c r="L3746" i="1"/>
  <c r="M3746" i="1" s="1"/>
  <c r="N3746" i="1" s="1"/>
  <c r="O3746" i="1" s="1"/>
  <c r="P3746" i="1" s="1"/>
  <c r="Q3746" i="1" s="1"/>
  <c r="L3747" i="1"/>
  <c r="M3747" i="1" s="1"/>
  <c r="N3747" i="1" s="1"/>
  <c r="O3747" i="1" s="1"/>
  <c r="P3747" i="1" s="1"/>
  <c r="Q3747" i="1" s="1"/>
  <c r="L3748" i="1"/>
  <c r="M3748" i="1" s="1"/>
  <c r="N3748" i="1" s="1"/>
  <c r="O3748" i="1" s="1"/>
  <c r="P3748" i="1" s="1"/>
  <c r="Q3748" i="1" s="1"/>
  <c r="L3749" i="1"/>
  <c r="M3749" i="1" s="1"/>
  <c r="N3749" i="1" s="1"/>
  <c r="O3749" i="1" s="1"/>
  <c r="P3749" i="1" s="1"/>
  <c r="Q3749" i="1" s="1"/>
  <c r="L3750" i="1"/>
  <c r="M3750" i="1" s="1"/>
  <c r="N3750" i="1" s="1"/>
  <c r="O3750" i="1" s="1"/>
  <c r="P3750" i="1" s="1"/>
  <c r="Q3750" i="1" s="1"/>
  <c r="L3751" i="1"/>
  <c r="M3751" i="1" s="1"/>
  <c r="N3751" i="1" s="1"/>
  <c r="O3751" i="1" s="1"/>
  <c r="P3751" i="1" s="1"/>
  <c r="Q3751" i="1" s="1"/>
  <c r="L3752" i="1"/>
  <c r="M3752" i="1" s="1"/>
  <c r="N3752" i="1" s="1"/>
  <c r="O3752" i="1" s="1"/>
  <c r="P3752" i="1" s="1"/>
  <c r="Q3752" i="1" s="1"/>
  <c r="L3753" i="1"/>
  <c r="M3753" i="1" s="1"/>
  <c r="N3753" i="1" s="1"/>
  <c r="O3753" i="1" s="1"/>
  <c r="P3753" i="1" s="1"/>
  <c r="Q3753" i="1" s="1"/>
  <c r="L3754" i="1"/>
  <c r="M3754" i="1" s="1"/>
  <c r="N3754" i="1" s="1"/>
  <c r="O3754" i="1" s="1"/>
  <c r="P3754" i="1" s="1"/>
  <c r="Q3754" i="1" s="1"/>
  <c r="L3755" i="1"/>
  <c r="M3755" i="1" s="1"/>
  <c r="N3755" i="1" s="1"/>
  <c r="O3755" i="1" s="1"/>
  <c r="P3755" i="1" s="1"/>
  <c r="Q3755" i="1" s="1"/>
  <c r="L3756" i="1"/>
  <c r="M3756" i="1" s="1"/>
  <c r="N3756" i="1" s="1"/>
  <c r="O3756" i="1" s="1"/>
  <c r="P3756" i="1" s="1"/>
  <c r="Q3756" i="1" s="1"/>
  <c r="L3757" i="1"/>
  <c r="M3757" i="1" s="1"/>
  <c r="N3757" i="1" s="1"/>
  <c r="O3757" i="1" s="1"/>
  <c r="P3757" i="1" s="1"/>
  <c r="Q3757" i="1" s="1"/>
  <c r="L3758" i="1"/>
  <c r="M3758" i="1" s="1"/>
  <c r="N3758" i="1" s="1"/>
  <c r="O3758" i="1" s="1"/>
  <c r="P3758" i="1" s="1"/>
  <c r="Q3758" i="1" s="1"/>
  <c r="L3759" i="1"/>
  <c r="M3759" i="1" s="1"/>
  <c r="N3759" i="1" s="1"/>
  <c r="O3759" i="1" s="1"/>
  <c r="P3759" i="1" s="1"/>
  <c r="Q3759" i="1" s="1"/>
  <c r="L3760" i="1"/>
  <c r="M3760" i="1" s="1"/>
  <c r="N3760" i="1" s="1"/>
  <c r="O3760" i="1" s="1"/>
  <c r="P3760" i="1" s="1"/>
  <c r="Q3760" i="1" s="1"/>
  <c r="L3761" i="1"/>
  <c r="M3761" i="1" s="1"/>
  <c r="N3761" i="1" s="1"/>
  <c r="O3761" i="1" s="1"/>
  <c r="P3761" i="1" s="1"/>
  <c r="Q3761" i="1" s="1"/>
  <c r="L3762" i="1"/>
  <c r="M3762" i="1" s="1"/>
  <c r="N3762" i="1" s="1"/>
  <c r="O3762" i="1" s="1"/>
  <c r="P3762" i="1" s="1"/>
  <c r="Q3762" i="1" s="1"/>
  <c r="L3763" i="1"/>
  <c r="M3763" i="1" s="1"/>
  <c r="N3763" i="1" s="1"/>
  <c r="O3763" i="1" s="1"/>
  <c r="P3763" i="1" s="1"/>
  <c r="Q3763" i="1" s="1"/>
  <c r="L3764" i="1"/>
  <c r="M3764" i="1" s="1"/>
  <c r="N3764" i="1" s="1"/>
  <c r="O3764" i="1" s="1"/>
  <c r="P3764" i="1" s="1"/>
  <c r="Q3764" i="1" s="1"/>
  <c r="L3765" i="1"/>
  <c r="M3765" i="1" s="1"/>
  <c r="N3765" i="1" s="1"/>
  <c r="O3765" i="1" s="1"/>
  <c r="P3765" i="1" s="1"/>
  <c r="Q3765" i="1" s="1"/>
  <c r="L3766" i="1"/>
  <c r="M3766" i="1" s="1"/>
  <c r="N3766" i="1" s="1"/>
  <c r="O3766" i="1" s="1"/>
  <c r="P3766" i="1" s="1"/>
  <c r="Q3766" i="1" s="1"/>
  <c r="L3767" i="1"/>
  <c r="M3767" i="1" s="1"/>
  <c r="N3767" i="1" s="1"/>
  <c r="O3767" i="1" s="1"/>
  <c r="P3767" i="1" s="1"/>
  <c r="Q3767" i="1" s="1"/>
  <c r="L3768" i="1"/>
  <c r="M3768" i="1" s="1"/>
  <c r="N3768" i="1" s="1"/>
  <c r="O3768" i="1" s="1"/>
  <c r="P3768" i="1" s="1"/>
  <c r="Q3768" i="1" s="1"/>
  <c r="L3769" i="1"/>
  <c r="M3769" i="1" s="1"/>
  <c r="N3769" i="1" s="1"/>
  <c r="O3769" i="1" s="1"/>
  <c r="P3769" i="1" s="1"/>
  <c r="Q3769" i="1" s="1"/>
  <c r="L3770" i="1"/>
  <c r="M3770" i="1" s="1"/>
  <c r="N3770" i="1" s="1"/>
  <c r="O3770" i="1" s="1"/>
  <c r="P3770" i="1" s="1"/>
  <c r="Q3770" i="1" s="1"/>
  <c r="L3771" i="1"/>
  <c r="M3771" i="1" s="1"/>
  <c r="N3771" i="1" s="1"/>
  <c r="O3771" i="1" s="1"/>
  <c r="P3771" i="1" s="1"/>
  <c r="Q3771" i="1" s="1"/>
  <c r="L3772" i="1"/>
  <c r="M3772" i="1" s="1"/>
  <c r="N3772" i="1" s="1"/>
  <c r="O3772" i="1" s="1"/>
  <c r="P3772" i="1" s="1"/>
  <c r="Q3772" i="1" s="1"/>
  <c r="L3773" i="1"/>
  <c r="M3773" i="1" s="1"/>
  <c r="N3773" i="1" s="1"/>
  <c r="O3773" i="1" s="1"/>
  <c r="P3773" i="1" s="1"/>
  <c r="Q3773" i="1" s="1"/>
  <c r="L3774" i="1"/>
  <c r="M3774" i="1" s="1"/>
  <c r="N3774" i="1" s="1"/>
  <c r="O3774" i="1" s="1"/>
  <c r="P3774" i="1" s="1"/>
  <c r="Q3774" i="1" s="1"/>
  <c r="L3775" i="1"/>
  <c r="M3775" i="1" s="1"/>
  <c r="N3775" i="1" s="1"/>
  <c r="O3775" i="1" s="1"/>
  <c r="P3775" i="1" s="1"/>
  <c r="Q3775" i="1" s="1"/>
  <c r="L3776" i="1"/>
  <c r="M3776" i="1" s="1"/>
  <c r="N3776" i="1" s="1"/>
  <c r="O3776" i="1" s="1"/>
  <c r="P3776" i="1" s="1"/>
  <c r="Q3776" i="1" s="1"/>
  <c r="L3777" i="1"/>
  <c r="M3777" i="1" s="1"/>
  <c r="N3777" i="1" s="1"/>
  <c r="O3777" i="1" s="1"/>
  <c r="P3777" i="1" s="1"/>
  <c r="Q3777" i="1" s="1"/>
  <c r="L3778" i="1"/>
  <c r="M3778" i="1" s="1"/>
  <c r="N3778" i="1" s="1"/>
  <c r="O3778" i="1" s="1"/>
  <c r="P3778" i="1" s="1"/>
  <c r="Q3778" i="1" s="1"/>
  <c r="L3779" i="1"/>
  <c r="M3779" i="1" s="1"/>
  <c r="N3779" i="1" s="1"/>
  <c r="O3779" i="1" s="1"/>
  <c r="P3779" i="1" s="1"/>
  <c r="Q3779" i="1" s="1"/>
  <c r="L3780" i="1"/>
  <c r="M3780" i="1" s="1"/>
  <c r="N3780" i="1" s="1"/>
  <c r="O3780" i="1" s="1"/>
  <c r="P3780" i="1" s="1"/>
  <c r="Q3780" i="1" s="1"/>
  <c r="L3781" i="1"/>
  <c r="M3781" i="1" s="1"/>
  <c r="N3781" i="1" s="1"/>
  <c r="O3781" i="1" s="1"/>
  <c r="P3781" i="1" s="1"/>
  <c r="Q3781" i="1" s="1"/>
  <c r="L3782" i="1"/>
  <c r="M3782" i="1" s="1"/>
  <c r="N3782" i="1" s="1"/>
  <c r="O3782" i="1" s="1"/>
  <c r="P3782" i="1" s="1"/>
  <c r="Q3782" i="1" s="1"/>
  <c r="L3783" i="1"/>
  <c r="M3783" i="1" s="1"/>
  <c r="N3783" i="1" s="1"/>
  <c r="O3783" i="1" s="1"/>
  <c r="P3783" i="1" s="1"/>
  <c r="Q3783" i="1" s="1"/>
  <c r="L3784" i="1"/>
  <c r="M3784" i="1" s="1"/>
  <c r="N3784" i="1" s="1"/>
  <c r="O3784" i="1" s="1"/>
  <c r="P3784" i="1" s="1"/>
  <c r="Q3784" i="1" s="1"/>
  <c r="L3785" i="1"/>
  <c r="M3785" i="1" s="1"/>
  <c r="N3785" i="1" s="1"/>
  <c r="O3785" i="1" s="1"/>
  <c r="P3785" i="1" s="1"/>
  <c r="Q3785" i="1" s="1"/>
  <c r="L3786" i="1"/>
  <c r="M3786" i="1" s="1"/>
  <c r="N3786" i="1" s="1"/>
  <c r="O3786" i="1" s="1"/>
  <c r="P3786" i="1" s="1"/>
  <c r="Q3786" i="1" s="1"/>
  <c r="L3787" i="1"/>
  <c r="M3787" i="1" s="1"/>
  <c r="N3787" i="1" s="1"/>
  <c r="O3787" i="1" s="1"/>
  <c r="P3787" i="1" s="1"/>
  <c r="Q3787" i="1" s="1"/>
  <c r="L3788" i="1"/>
  <c r="M3788" i="1" s="1"/>
  <c r="N3788" i="1" s="1"/>
  <c r="O3788" i="1" s="1"/>
  <c r="P3788" i="1" s="1"/>
  <c r="Q3788" i="1" s="1"/>
  <c r="L3789" i="1"/>
  <c r="M3789" i="1" s="1"/>
  <c r="N3789" i="1" s="1"/>
  <c r="O3789" i="1" s="1"/>
  <c r="P3789" i="1" s="1"/>
  <c r="Q3789" i="1" s="1"/>
  <c r="L3790" i="1"/>
  <c r="M3790" i="1" s="1"/>
  <c r="N3790" i="1" s="1"/>
  <c r="O3790" i="1" s="1"/>
  <c r="P3790" i="1" s="1"/>
  <c r="Q3790" i="1" s="1"/>
  <c r="L3791" i="1"/>
  <c r="M3791" i="1" s="1"/>
  <c r="N3791" i="1" s="1"/>
  <c r="O3791" i="1" s="1"/>
  <c r="P3791" i="1" s="1"/>
  <c r="Q3791" i="1" s="1"/>
  <c r="L3792" i="1"/>
  <c r="M3792" i="1" s="1"/>
  <c r="N3792" i="1" s="1"/>
  <c r="O3792" i="1" s="1"/>
  <c r="P3792" i="1" s="1"/>
  <c r="Q3792" i="1" s="1"/>
  <c r="L3793" i="1"/>
  <c r="M3793" i="1" s="1"/>
  <c r="N3793" i="1" s="1"/>
  <c r="O3793" i="1" s="1"/>
  <c r="P3793" i="1" s="1"/>
  <c r="Q3793" i="1" s="1"/>
  <c r="L3794" i="1"/>
  <c r="M3794" i="1" s="1"/>
  <c r="N3794" i="1" s="1"/>
  <c r="O3794" i="1" s="1"/>
  <c r="P3794" i="1" s="1"/>
  <c r="Q3794" i="1" s="1"/>
  <c r="L3795" i="1"/>
  <c r="M3795" i="1" s="1"/>
  <c r="N3795" i="1" s="1"/>
  <c r="O3795" i="1" s="1"/>
  <c r="P3795" i="1" s="1"/>
  <c r="Q3795" i="1" s="1"/>
  <c r="L3796" i="1"/>
  <c r="M3796" i="1" s="1"/>
  <c r="N3796" i="1" s="1"/>
  <c r="O3796" i="1" s="1"/>
  <c r="P3796" i="1" s="1"/>
  <c r="Q3796" i="1" s="1"/>
  <c r="L3797" i="1"/>
  <c r="M3797" i="1" s="1"/>
  <c r="N3797" i="1" s="1"/>
  <c r="O3797" i="1" s="1"/>
  <c r="P3797" i="1" s="1"/>
  <c r="Q3797" i="1" s="1"/>
  <c r="L3798" i="1"/>
  <c r="M3798" i="1" s="1"/>
  <c r="N3798" i="1" s="1"/>
  <c r="O3798" i="1" s="1"/>
  <c r="P3798" i="1" s="1"/>
  <c r="Q3798" i="1" s="1"/>
  <c r="L3799" i="1"/>
  <c r="M3799" i="1" s="1"/>
  <c r="N3799" i="1" s="1"/>
  <c r="O3799" i="1" s="1"/>
  <c r="P3799" i="1" s="1"/>
  <c r="Q3799" i="1" s="1"/>
  <c r="L3800" i="1"/>
  <c r="M3800" i="1" s="1"/>
  <c r="N3800" i="1" s="1"/>
  <c r="O3800" i="1" s="1"/>
  <c r="P3800" i="1" s="1"/>
  <c r="Q3800" i="1" s="1"/>
  <c r="L3801" i="1"/>
  <c r="M3801" i="1" s="1"/>
  <c r="N3801" i="1" s="1"/>
  <c r="O3801" i="1" s="1"/>
  <c r="P3801" i="1" s="1"/>
  <c r="Q3801" i="1" s="1"/>
  <c r="L3802" i="1"/>
  <c r="M3802" i="1" s="1"/>
  <c r="N3802" i="1" s="1"/>
  <c r="O3802" i="1" s="1"/>
  <c r="P3802" i="1" s="1"/>
  <c r="Q3802" i="1" s="1"/>
  <c r="L3803" i="1"/>
  <c r="M3803" i="1" s="1"/>
  <c r="N3803" i="1" s="1"/>
  <c r="O3803" i="1" s="1"/>
  <c r="P3803" i="1" s="1"/>
  <c r="Q3803" i="1" s="1"/>
  <c r="L3804" i="1"/>
  <c r="M3804" i="1" s="1"/>
  <c r="N3804" i="1" s="1"/>
  <c r="O3804" i="1" s="1"/>
  <c r="P3804" i="1" s="1"/>
  <c r="Q3804" i="1" s="1"/>
  <c r="L3805" i="1"/>
  <c r="M3805" i="1" s="1"/>
  <c r="N3805" i="1" s="1"/>
  <c r="O3805" i="1" s="1"/>
  <c r="P3805" i="1" s="1"/>
  <c r="Q3805" i="1" s="1"/>
  <c r="L3806" i="1"/>
  <c r="M3806" i="1" s="1"/>
  <c r="N3806" i="1" s="1"/>
  <c r="O3806" i="1" s="1"/>
  <c r="P3806" i="1" s="1"/>
  <c r="Q3806" i="1" s="1"/>
  <c r="L3807" i="1"/>
  <c r="M3807" i="1" s="1"/>
  <c r="N3807" i="1" s="1"/>
  <c r="O3807" i="1" s="1"/>
  <c r="P3807" i="1" s="1"/>
  <c r="Q3807" i="1" s="1"/>
  <c r="L3808" i="1"/>
  <c r="M3808" i="1" s="1"/>
  <c r="N3808" i="1" s="1"/>
  <c r="O3808" i="1" s="1"/>
  <c r="P3808" i="1" s="1"/>
  <c r="Q3808" i="1" s="1"/>
  <c r="L3809" i="1"/>
  <c r="M3809" i="1" s="1"/>
  <c r="N3809" i="1" s="1"/>
  <c r="O3809" i="1" s="1"/>
  <c r="P3809" i="1" s="1"/>
  <c r="Q3809" i="1" s="1"/>
  <c r="L3810" i="1"/>
  <c r="M3810" i="1" s="1"/>
  <c r="N3810" i="1" s="1"/>
  <c r="O3810" i="1" s="1"/>
  <c r="P3810" i="1" s="1"/>
  <c r="Q3810" i="1" s="1"/>
  <c r="L3811" i="1"/>
  <c r="M3811" i="1" s="1"/>
  <c r="N3811" i="1" s="1"/>
  <c r="O3811" i="1" s="1"/>
  <c r="P3811" i="1" s="1"/>
  <c r="Q3811" i="1" s="1"/>
  <c r="L3812" i="1"/>
  <c r="M3812" i="1" s="1"/>
  <c r="N3812" i="1" s="1"/>
  <c r="O3812" i="1" s="1"/>
  <c r="P3812" i="1" s="1"/>
  <c r="Q3812" i="1" s="1"/>
  <c r="L3813" i="1"/>
  <c r="M3813" i="1" s="1"/>
  <c r="N3813" i="1" s="1"/>
  <c r="O3813" i="1" s="1"/>
  <c r="P3813" i="1" s="1"/>
  <c r="Q3813" i="1" s="1"/>
  <c r="L3814" i="1"/>
  <c r="M3814" i="1" s="1"/>
  <c r="N3814" i="1" s="1"/>
  <c r="O3814" i="1" s="1"/>
  <c r="P3814" i="1" s="1"/>
  <c r="Q3814" i="1" s="1"/>
  <c r="L3815" i="1"/>
  <c r="M3815" i="1" s="1"/>
  <c r="N3815" i="1" s="1"/>
  <c r="O3815" i="1" s="1"/>
  <c r="P3815" i="1" s="1"/>
  <c r="Q3815" i="1" s="1"/>
  <c r="L3816" i="1"/>
  <c r="M3816" i="1" s="1"/>
  <c r="N3816" i="1" s="1"/>
  <c r="O3816" i="1" s="1"/>
  <c r="P3816" i="1" s="1"/>
  <c r="Q3816" i="1" s="1"/>
  <c r="L3817" i="1"/>
  <c r="M3817" i="1" s="1"/>
  <c r="N3817" i="1" s="1"/>
  <c r="O3817" i="1" s="1"/>
  <c r="P3817" i="1" s="1"/>
  <c r="Q3817" i="1" s="1"/>
  <c r="L3818" i="1"/>
  <c r="M3818" i="1" s="1"/>
  <c r="N3818" i="1" s="1"/>
  <c r="O3818" i="1" s="1"/>
  <c r="P3818" i="1" s="1"/>
  <c r="Q3818" i="1" s="1"/>
  <c r="L3819" i="1"/>
  <c r="M3819" i="1" s="1"/>
  <c r="N3819" i="1" s="1"/>
  <c r="O3819" i="1" s="1"/>
  <c r="P3819" i="1" s="1"/>
  <c r="Q3819" i="1" s="1"/>
  <c r="L3820" i="1"/>
  <c r="M3820" i="1" s="1"/>
  <c r="N3820" i="1" s="1"/>
  <c r="O3820" i="1" s="1"/>
  <c r="P3820" i="1" s="1"/>
  <c r="Q3820" i="1" s="1"/>
  <c r="L3821" i="1"/>
  <c r="M3821" i="1" s="1"/>
  <c r="N3821" i="1" s="1"/>
  <c r="O3821" i="1" s="1"/>
  <c r="P3821" i="1" s="1"/>
  <c r="Q3821" i="1" s="1"/>
  <c r="L3822" i="1"/>
  <c r="M3822" i="1" s="1"/>
  <c r="N3822" i="1" s="1"/>
  <c r="O3822" i="1" s="1"/>
  <c r="P3822" i="1" s="1"/>
  <c r="Q3822" i="1" s="1"/>
  <c r="L3823" i="1"/>
  <c r="M3823" i="1" s="1"/>
  <c r="N3823" i="1" s="1"/>
  <c r="O3823" i="1" s="1"/>
  <c r="P3823" i="1" s="1"/>
  <c r="Q3823" i="1" s="1"/>
  <c r="L3824" i="1"/>
  <c r="M3824" i="1" s="1"/>
  <c r="N3824" i="1" s="1"/>
  <c r="O3824" i="1" s="1"/>
  <c r="P3824" i="1" s="1"/>
  <c r="Q3824" i="1" s="1"/>
  <c r="L3825" i="1"/>
  <c r="M3825" i="1" s="1"/>
  <c r="N3825" i="1" s="1"/>
  <c r="O3825" i="1" s="1"/>
  <c r="P3825" i="1" s="1"/>
  <c r="Q3825" i="1" s="1"/>
  <c r="L3826" i="1"/>
  <c r="M3826" i="1" s="1"/>
  <c r="N3826" i="1" s="1"/>
  <c r="O3826" i="1" s="1"/>
  <c r="P3826" i="1" s="1"/>
  <c r="Q3826" i="1" s="1"/>
  <c r="L3827" i="1"/>
  <c r="M3827" i="1" s="1"/>
  <c r="N3827" i="1" s="1"/>
  <c r="O3827" i="1" s="1"/>
  <c r="P3827" i="1" s="1"/>
  <c r="Q3827" i="1" s="1"/>
  <c r="L3828" i="1"/>
  <c r="M3828" i="1" s="1"/>
  <c r="N3828" i="1" s="1"/>
  <c r="O3828" i="1" s="1"/>
  <c r="P3828" i="1" s="1"/>
  <c r="Q3828" i="1" s="1"/>
  <c r="L3829" i="1"/>
  <c r="M3829" i="1" s="1"/>
  <c r="N3829" i="1" s="1"/>
  <c r="O3829" i="1" s="1"/>
  <c r="P3829" i="1" s="1"/>
  <c r="Q3829" i="1" s="1"/>
  <c r="L3830" i="1"/>
  <c r="M3830" i="1" s="1"/>
  <c r="N3830" i="1" s="1"/>
  <c r="O3830" i="1" s="1"/>
  <c r="P3830" i="1" s="1"/>
  <c r="Q3830" i="1" s="1"/>
  <c r="L3831" i="1"/>
  <c r="M3831" i="1" s="1"/>
  <c r="N3831" i="1" s="1"/>
  <c r="O3831" i="1" s="1"/>
  <c r="P3831" i="1" s="1"/>
  <c r="Q3831" i="1" s="1"/>
  <c r="L3832" i="1"/>
  <c r="M3832" i="1" s="1"/>
  <c r="N3832" i="1" s="1"/>
  <c r="O3832" i="1" s="1"/>
  <c r="P3832" i="1" s="1"/>
  <c r="Q3832" i="1" s="1"/>
  <c r="L3833" i="1"/>
  <c r="M3833" i="1" s="1"/>
  <c r="N3833" i="1" s="1"/>
  <c r="O3833" i="1" s="1"/>
  <c r="P3833" i="1" s="1"/>
  <c r="Q3833" i="1" s="1"/>
  <c r="L3834" i="1"/>
  <c r="M3834" i="1" s="1"/>
  <c r="N3834" i="1" s="1"/>
  <c r="O3834" i="1" s="1"/>
  <c r="P3834" i="1" s="1"/>
  <c r="Q3834" i="1" s="1"/>
  <c r="L3835" i="1"/>
  <c r="M3835" i="1" s="1"/>
  <c r="N3835" i="1" s="1"/>
  <c r="O3835" i="1" s="1"/>
  <c r="P3835" i="1" s="1"/>
  <c r="Q3835" i="1" s="1"/>
  <c r="L3836" i="1"/>
  <c r="M3836" i="1" s="1"/>
  <c r="N3836" i="1" s="1"/>
  <c r="O3836" i="1" s="1"/>
  <c r="P3836" i="1" s="1"/>
  <c r="Q3836" i="1" s="1"/>
  <c r="L3837" i="1"/>
  <c r="M3837" i="1" s="1"/>
  <c r="N3837" i="1" s="1"/>
  <c r="O3837" i="1" s="1"/>
  <c r="P3837" i="1" s="1"/>
  <c r="Q3837" i="1" s="1"/>
  <c r="L3838" i="1"/>
  <c r="M3838" i="1" s="1"/>
  <c r="N3838" i="1" s="1"/>
  <c r="O3838" i="1" s="1"/>
  <c r="P3838" i="1" s="1"/>
  <c r="Q3838" i="1" s="1"/>
  <c r="L3839" i="1"/>
  <c r="M3839" i="1" s="1"/>
  <c r="N3839" i="1" s="1"/>
  <c r="O3839" i="1" s="1"/>
  <c r="P3839" i="1" s="1"/>
  <c r="Q3839" i="1" s="1"/>
  <c r="L3840" i="1"/>
  <c r="M3840" i="1" s="1"/>
  <c r="N3840" i="1" s="1"/>
  <c r="O3840" i="1" s="1"/>
  <c r="P3840" i="1" s="1"/>
  <c r="Q3840" i="1" s="1"/>
  <c r="L3841" i="1"/>
  <c r="M3841" i="1" s="1"/>
  <c r="N3841" i="1" s="1"/>
  <c r="O3841" i="1" s="1"/>
  <c r="P3841" i="1" s="1"/>
  <c r="Q3841" i="1" s="1"/>
  <c r="L3842" i="1"/>
  <c r="M3842" i="1" s="1"/>
  <c r="N3842" i="1" s="1"/>
  <c r="O3842" i="1" s="1"/>
  <c r="P3842" i="1" s="1"/>
  <c r="Q3842" i="1" s="1"/>
  <c r="L3843" i="1"/>
  <c r="M3843" i="1" s="1"/>
  <c r="N3843" i="1" s="1"/>
  <c r="O3843" i="1" s="1"/>
  <c r="P3843" i="1" s="1"/>
  <c r="Q3843" i="1" s="1"/>
  <c r="L3844" i="1"/>
  <c r="M3844" i="1" s="1"/>
  <c r="N3844" i="1" s="1"/>
  <c r="O3844" i="1" s="1"/>
  <c r="P3844" i="1" s="1"/>
  <c r="Q3844" i="1" s="1"/>
  <c r="L3845" i="1"/>
  <c r="M3845" i="1" s="1"/>
  <c r="N3845" i="1" s="1"/>
  <c r="O3845" i="1" s="1"/>
  <c r="P3845" i="1" s="1"/>
  <c r="Q3845" i="1" s="1"/>
  <c r="L3846" i="1"/>
  <c r="M3846" i="1" s="1"/>
  <c r="N3846" i="1" s="1"/>
  <c r="O3846" i="1" s="1"/>
  <c r="P3846" i="1" s="1"/>
  <c r="Q3846" i="1" s="1"/>
  <c r="L3847" i="1"/>
  <c r="M3847" i="1" s="1"/>
  <c r="N3847" i="1" s="1"/>
  <c r="O3847" i="1" s="1"/>
  <c r="P3847" i="1" s="1"/>
  <c r="Q3847" i="1" s="1"/>
  <c r="L3848" i="1"/>
  <c r="M3848" i="1" s="1"/>
  <c r="N3848" i="1" s="1"/>
  <c r="O3848" i="1" s="1"/>
  <c r="P3848" i="1" s="1"/>
  <c r="Q3848" i="1" s="1"/>
  <c r="L3849" i="1"/>
  <c r="M3849" i="1" s="1"/>
  <c r="N3849" i="1" s="1"/>
  <c r="O3849" i="1" s="1"/>
  <c r="P3849" i="1" s="1"/>
  <c r="Q3849" i="1" s="1"/>
  <c r="L3850" i="1"/>
  <c r="M3850" i="1" s="1"/>
  <c r="N3850" i="1" s="1"/>
  <c r="O3850" i="1" s="1"/>
  <c r="P3850" i="1" s="1"/>
  <c r="Q3850" i="1" s="1"/>
  <c r="L3851" i="1"/>
  <c r="M3851" i="1" s="1"/>
  <c r="N3851" i="1" s="1"/>
  <c r="O3851" i="1" s="1"/>
  <c r="P3851" i="1" s="1"/>
  <c r="Q3851" i="1" s="1"/>
  <c r="L3852" i="1"/>
  <c r="M3852" i="1" s="1"/>
  <c r="N3852" i="1" s="1"/>
  <c r="O3852" i="1" s="1"/>
  <c r="P3852" i="1" s="1"/>
  <c r="Q3852" i="1" s="1"/>
  <c r="L3853" i="1"/>
  <c r="M3853" i="1" s="1"/>
  <c r="N3853" i="1" s="1"/>
  <c r="O3853" i="1" s="1"/>
  <c r="P3853" i="1" s="1"/>
  <c r="Q3853" i="1" s="1"/>
  <c r="L3854" i="1"/>
  <c r="M3854" i="1" s="1"/>
  <c r="N3854" i="1" s="1"/>
  <c r="O3854" i="1" s="1"/>
  <c r="P3854" i="1" s="1"/>
  <c r="Q3854" i="1" s="1"/>
  <c r="L3855" i="1"/>
  <c r="M3855" i="1" s="1"/>
  <c r="N3855" i="1" s="1"/>
  <c r="O3855" i="1" s="1"/>
  <c r="P3855" i="1" s="1"/>
  <c r="Q3855" i="1" s="1"/>
  <c r="L3856" i="1"/>
  <c r="M3856" i="1" s="1"/>
  <c r="N3856" i="1" s="1"/>
  <c r="O3856" i="1" s="1"/>
  <c r="P3856" i="1" s="1"/>
  <c r="Q3856" i="1" s="1"/>
  <c r="L3857" i="1"/>
  <c r="M3857" i="1" s="1"/>
  <c r="N3857" i="1" s="1"/>
  <c r="O3857" i="1" s="1"/>
  <c r="P3857" i="1" s="1"/>
  <c r="Q3857" i="1" s="1"/>
  <c r="L3858" i="1"/>
  <c r="M3858" i="1" s="1"/>
  <c r="N3858" i="1" s="1"/>
  <c r="O3858" i="1" s="1"/>
  <c r="P3858" i="1" s="1"/>
  <c r="Q3858" i="1" s="1"/>
  <c r="L3859" i="1"/>
  <c r="M3859" i="1" s="1"/>
  <c r="N3859" i="1" s="1"/>
  <c r="O3859" i="1" s="1"/>
  <c r="P3859" i="1" s="1"/>
  <c r="Q3859" i="1" s="1"/>
  <c r="L3860" i="1"/>
  <c r="M3860" i="1" s="1"/>
  <c r="N3860" i="1" s="1"/>
  <c r="O3860" i="1" s="1"/>
  <c r="P3860" i="1" s="1"/>
  <c r="Q3860" i="1" s="1"/>
  <c r="L3861" i="1"/>
  <c r="M3861" i="1" s="1"/>
  <c r="N3861" i="1" s="1"/>
  <c r="O3861" i="1" s="1"/>
  <c r="P3861" i="1" s="1"/>
  <c r="Q3861" i="1" s="1"/>
  <c r="L3862" i="1"/>
  <c r="M3862" i="1" s="1"/>
  <c r="N3862" i="1" s="1"/>
  <c r="O3862" i="1" s="1"/>
  <c r="P3862" i="1" s="1"/>
  <c r="Q3862" i="1" s="1"/>
  <c r="L3863" i="1"/>
  <c r="M3863" i="1" s="1"/>
  <c r="N3863" i="1" s="1"/>
  <c r="O3863" i="1" s="1"/>
  <c r="P3863" i="1" s="1"/>
  <c r="Q3863" i="1" s="1"/>
  <c r="L3864" i="1"/>
  <c r="M3864" i="1" s="1"/>
  <c r="N3864" i="1" s="1"/>
  <c r="O3864" i="1" s="1"/>
  <c r="P3864" i="1" s="1"/>
  <c r="Q3864" i="1" s="1"/>
  <c r="L3865" i="1"/>
  <c r="M3865" i="1" s="1"/>
  <c r="N3865" i="1" s="1"/>
  <c r="O3865" i="1" s="1"/>
  <c r="P3865" i="1" s="1"/>
  <c r="Q3865" i="1" s="1"/>
  <c r="L3866" i="1"/>
  <c r="M3866" i="1" s="1"/>
  <c r="N3866" i="1" s="1"/>
  <c r="O3866" i="1" s="1"/>
  <c r="P3866" i="1" s="1"/>
  <c r="Q3866" i="1" s="1"/>
  <c r="L3867" i="1"/>
  <c r="M3867" i="1" s="1"/>
  <c r="N3867" i="1" s="1"/>
  <c r="O3867" i="1" s="1"/>
  <c r="P3867" i="1" s="1"/>
  <c r="Q3867" i="1" s="1"/>
  <c r="L3868" i="1"/>
  <c r="M3868" i="1" s="1"/>
  <c r="N3868" i="1" s="1"/>
  <c r="O3868" i="1" s="1"/>
  <c r="P3868" i="1" s="1"/>
  <c r="Q3868" i="1" s="1"/>
  <c r="L3869" i="1"/>
  <c r="M3869" i="1" s="1"/>
  <c r="N3869" i="1" s="1"/>
  <c r="O3869" i="1" s="1"/>
  <c r="P3869" i="1" s="1"/>
  <c r="Q3869" i="1" s="1"/>
  <c r="L3870" i="1"/>
  <c r="M3870" i="1" s="1"/>
  <c r="N3870" i="1" s="1"/>
  <c r="O3870" i="1" s="1"/>
  <c r="P3870" i="1" s="1"/>
  <c r="Q3870" i="1" s="1"/>
  <c r="L3871" i="1"/>
  <c r="M3871" i="1" s="1"/>
  <c r="N3871" i="1" s="1"/>
  <c r="O3871" i="1" s="1"/>
  <c r="P3871" i="1" s="1"/>
  <c r="Q3871" i="1" s="1"/>
  <c r="L3872" i="1"/>
  <c r="M3872" i="1" s="1"/>
  <c r="N3872" i="1" s="1"/>
  <c r="O3872" i="1" s="1"/>
  <c r="P3872" i="1" s="1"/>
  <c r="Q3872" i="1" s="1"/>
  <c r="L3873" i="1"/>
  <c r="M3873" i="1" s="1"/>
  <c r="N3873" i="1" s="1"/>
  <c r="O3873" i="1" s="1"/>
  <c r="P3873" i="1" s="1"/>
  <c r="Q3873" i="1" s="1"/>
  <c r="L3874" i="1"/>
  <c r="M3874" i="1" s="1"/>
  <c r="N3874" i="1" s="1"/>
  <c r="O3874" i="1" s="1"/>
  <c r="P3874" i="1" s="1"/>
  <c r="Q3874" i="1" s="1"/>
  <c r="L3875" i="1"/>
  <c r="M3875" i="1" s="1"/>
  <c r="N3875" i="1" s="1"/>
  <c r="O3875" i="1" s="1"/>
  <c r="P3875" i="1" s="1"/>
  <c r="Q3875" i="1" s="1"/>
  <c r="L3876" i="1"/>
  <c r="M3876" i="1" s="1"/>
  <c r="N3876" i="1" s="1"/>
  <c r="O3876" i="1" s="1"/>
  <c r="P3876" i="1" s="1"/>
  <c r="Q3876" i="1" s="1"/>
  <c r="L3877" i="1"/>
  <c r="M3877" i="1" s="1"/>
  <c r="N3877" i="1" s="1"/>
  <c r="O3877" i="1" s="1"/>
  <c r="P3877" i="1" s="1"/>
  <c r="Q3877" i="1" s="1"/>
  <c r="L3878" i="1"/>
  <c r="M3878" i="1" s="1"/>
  <c r="N3878" i="1" s="1"/>
  <c r="O3878" i="1" s="1"/>
  <c r="P3878" i="1" s="1"/>
  <c r="Q3878" i="1" s="1"/>
  <c r="L3879" i="1"/>
  <c r="M3879" i="1" s="1"/>
  <c r="N3879" i="1" s="1"/>
  <c r="O3879" i="1" s="1"/>
  <c r="P3879" i="1" s="1"/>
  <c r="Q3879" i="1" s="1"/>
  <c r="L3880" i="1"/>
  <c r="M3880" i="1" s="1"/>
  <c r="N3880" i="1" s="1"/>
  <c r="O3880" i="1" s="1"/>
  <c r="P3880" i="1" s="1"/>
  <c r="Q3880" i="1" s="1"/>
  <c r="L3881" i="1"/>
  <c r="M3881" i="1" s="1"/>
  <c r="N3881" i="1" s="1"/>
  <c r="O3881" i="1" s="1"/>
  <c r="P3881" i="1" s="1"/>
  <c r="Q3881" i="1" s="1"/>
  <c r="L3882" i="1"/>
  <c r="M3882" i="1" s="1"/>
  <c r="N3882" i="1" s="1"/>
  <c r="O3882" i="1" s="1"/>
  <c r="P3882" i="1" s="1"/>
  <c r="Q3882" i="1" s="1"/>
  <c r="L3883" i="1"/>
  <c r="M3883" i="1" s="1"/>
  <c r="N3883" i="1" s="1"/>
  <c r="O3883" i="1" s="1"/>
  <c r="P3883" i="1" s="1"/>
  <c r="Q3883" i="1" s="1"/>
  <c r="L3884" i="1"/>
  <c r="M3884" i="1" s="1"/>
  <c r="N3884" i="1" s="1"/>
  <c r="O3884" i="1" s="1"/>
  <c r="P3884" i="1" s="1"/>
  <c r="Q3884" i="1" s="1"/>
  <c r="L3885" i="1"/>
  <c r="M3885" i="1" s="1"/>
  <c r="N3885" i="1" s="1"/>
  <c r="O3885" i="1" s="1"/>
  <c r="P3885" i="1" s="1"/>
  <c r="Q3885" i="1" s="1"/>
  <c r="L3886" i="1"/>
  <c r="M3886" i="1" s="1"/>
  <c r="N3886" i="1" s="1"/>
  <c r="O3886" i="1" s="1"/>
  <c r="P3886" i="1" s="1"/>
  <c r="Q3886" i="1" s="1"/>
  <c r="L3887" i="1"/>
  <c r="M3887" i="1" s="1"/>
  <c r="N3887" i="1" s="1"/>
  <c r="O3887" i="1" s="1"/>
  <c r="P3887" i="1" s="1"/>
  <c r="Q3887" i="1" s="1"/>
  <c r="L3888" i="1"/>
  <c r="M3888" i="1" s="1"/>
  <c r="N3888" i="1" s="1"/>
  <c r="O3888" i="1" s="1"/>
  <c r="P3888" i="1" s="1"/>
  <c r="Q3888" i="1" s="1"/>
  <c r="L3889" i="1"/>
  <c r="M3889" i="1" s="1"/>
  <c r="N3889" i="1" s="1"/>
  <c r="O3889" i="1" s="1"/>
  <c r="P3889" i="1" s="1"/>
  <c r="Q3889" i="1" s="1"/>
  <c r="L3890" i="1"/>
  <c r="M3890" i="1" s="1"/>
  <c r="N3890" i="1" s="1"/>
  <c r="O3890" i="1" s="1"/>
  <c r="P3890" i="1" s="1"/>
  <c r="Q3890" i="1" s="1"/>
  <c r="L3891" i="1"/>
  <c r="M3891" i="1" s="1"/>
  <c r="N3891" i="1" s="1"/>
  <c r="O3891" i="1" s="1"/>
  <c r="P3891" i="1" s="1"/>
  <c r="Q3891" i="1" s="1"/>
  <c r="L3892" i="1"/>
  <c r="M3892" i="1" s="1"/>
  <c r="N3892" i="1" s="1"/>
  <c r="O3892" i="1" s="1"/>
  <c r="P3892" i="1" s="1"/>
  <c r="Q3892" i="1" s="1"/>
  <c r="L3893" i="1"/>
  <c r="M3893" i="1" s="1"/>
  <c r="N3893" i="1" s="1"/>
  <c r="O3893" i="1" s="1"/>
  <c r="P3893" i="1" s="1"/>
  <c r="Q3893" i="1" s="1"/>
  <c r="L3894" i="1"/>
  <c r="M3894" i="1" s="1"/>
  <c r="N3894" i="1" s="1"/>
  <c r="O3894" i="1" s="1"/>
  <c r="P3894" i="1" s="1"/>
  <c r="Q3894" i="1" s="1"/>
  <c r="L3895" i="1"/>
  <c r="M3895" i="1" s="1"/>
  <c r="N3895" i="1" s="1"/>
  <c r="O3895" i="1" s="1"/>
  <c r="P3895" i="1" s="1"/>
  <c r="Q3895" i="1" s="1"/>
  <c r="L3896" i="1"/>
  <c r="M3896" i="1" s="1"/>
  <c r="N3896" i="1" s="1"/>
  <c r="O3896" i="1" s="1"/>
  <c r="P3896" i="1" s="1"/>
  <c r="Q3896" i="1" s="1"/>
  <c r="L3897" i="1"/>
  <c r="M3897" i="1" s="1"/>
  <c r="N3897" i="1" s="1"/>
  <c r="O3897" i="1" s="1"/>
  <c r="P3897" i="1" s="1"/>
  <c r="Q3897" i="1" s="1"/>
  <c r="L3898" i="1"/>
  <c r="M3898" i="1" s="1"/>
  <c r="N3898" i="1" s="1"/>
  <c r="O3898" i="1" s="1"/>
  <c r="P3898" i="1" s="1"/>
  <c r="Q3898" i="1" s="1"/>
  <c r="L3899" i="1"/>
  <c r="M3899" i="1" s="1"/>
  <c r="N3899" i="1" s="1"/>
  <c r="O3899" i="1" s="1"/>
  <c r="P3899" i="1" s="1"/>
  <c r="Q3899" i="1" s="1"/>
  <c r="L3900" i="1"/>
  <c r="M3900" i="1" s="1"/>
  <c r="N3900" i="1" s="1"/>
  <c r="O3900" i="1" s="1"/>
  <c r="P3900" i="1" s="1"/>
  <c r="Q3900" i="1" s="1"/>
  <c r="L3901" i="1"/>
  <c r="M3901" i="1" s="1"/>
  <c r="N3901" i="1" s="1"/>
  <c r="O3901" i="1" s="1"/>
  <c r="P3901" i="1" s="1"/>
  <c r="Q3901" i="1" s="1"/>
  <c r="L3902" i="1"/>
  <c r="M3902" i="1" s="1"/>
  <c r="N3902" i="1" s="1"/>
  <c r="O3902" i="1" s="1"/>
  <c r="P3902" i="1" s="1"/>
  <c r="Q3902" i="1" s="1"/>
  <c r="L3903" i="1"/>
  <c r="M3903" i="1" s="1"/>
  <c r="N3903" i="1" s="1"/>
  <c r="O3903" i="1" s="1"/>
  <c r="P3903" i="1" s="1"/>
  <c r="Q3903" i="1" s="1"/>
  <c r="L3904" i="1"/>
  <c r="M3904" i="1" s="1"/>
  <c r="N3904" i="1" s="1"/>
  <c r="O3904" i="1" s="1"/>
  <c r="P3904" i="1" s="1"/>
  <c r="Q3904" i="1" s="1"/>
  <c r="L3905" i="1"/>
  <c r="M3905" i="1" s="1"/>
  <c r="N3905" i="1" s="1"/>
  <c r="O3905" i="1" s="1"/>
  <c r="P3905" i="1" s="1"/>
  <c r="Q3905" i="1" s="1"/>
  <c r="L3906" i="1"/>
  <c r="M3906" i="1" s="1"/>
  <c r="N3906" i="1" s="1"/>
  <c r="O3906" i="1" s="1"/>
  <c r="P3906" i="1" s="1"/>
  <c r="Q3906" i="1" s="1"/>
  <c r="L3907" i="1"/>
  <c r="M3907" i="1" s="1"/>
  <c r="N3907" i="1" s="1"/>
  <c r="O3907" i="1" s="1"/>
  <c r="P3907" i="1" s="1"/>
  <c r="Q3907" i="1" s="1"/>
  <c r="L3908" i="1"/>
  <c r="M3908" i="1" s="1"/>
  <c r="N3908" i="1" s="1"/>
  <c r="O3908" i="1" s="1"/>
  <c r="P3908" i="1" s="1"/>
  <c r="Q3908" i="1" s="1"/>
  <c r="L3909" i="1"/>
  <c r="M3909" i="1" s="1"/>
  <c r="N3909" i="1" s="1"/>
  <c r="O3909" i="1" s="1"/>
  <c r="P3909" i="1" s="1"/>
  <c r="Q3909" i="1" s="1"/>
  <c r="L3910" i="1"/>
  <c r="M3910" i="1" s="1"/>
  <c r="N3910" i="1" s="1"/>
  <c r="O3910" i="1" s="1"/>
  <c r="P3910" i="1" s="1"/>
  <c r="Q3910" i="1" s="1"/>
  <c r="L3911" i="1"/>
  <c r="M3911" i="1" s="1"/>
  <c r="N3911" i="1" s="1"/>
  <c r="O3911" i="1" s="1"/>
  <c r="P3911" i="1" s="1"/>
  <c r="Q3911" i="1" s="1"/>
  <c r="L3912" i="1"/>
  <c r="M3912" i="1" s="1"/>
  <c r="N3912" i="1" s="1"/>
  <c r="O3912" i="1" s="1"/>
  <c r="P3912" i="1" s="1"/>
  <c r="Q3912" i="1" s="1"/>
  <c r="L3913" i="1"/>
  <c r="M3913" i="1" s="1"/>
  <c r="N3913" i="1" s="1"/>
  <c r="O3913" i="1" s="1"/>
  <c r="P3913" i="1" s="1"/>
  <c r="Q3913" i="1" s="1"/>
  <c r="L3914" i="1"/>
  <c r="M3914" i="1" s="1"/>
  <c r="N3914" i="1" s="1"/>
  <c r="O3914" i="1" s="1"/>
  <c r="P3914" i="1" s="1"/>
  <c r="Q3914" i="1" s="1"/>
  <c r="L3915" i="1"/>
  <c r="M3915" i="1" s="1"/>
  <c r="N3915" i="1" s="1"/>
  <c r="O3915" i="1" s="1"/>
  <c r="P3915" i="1" s="1"/>
  <c r="Q3915" i="1" s="1"/>
  <c r="L3916" i="1"/>
  <c r="M3916" i="1" s="1"/>
  <c r="N3916" i="1" s="1"/>
  <c r="O3916" i="1" s="1"/>
  <c r="P3916" i="1" s="1"/>
  <c r="Q3916" i="1" s="1"/>
  <c r="L3917" i="1"/>
  <c r="M3917" i="1" s="1"/>
  <c r="N3917" i="1" s="1"/>
  <c r="O3917" i="1" s="1"/>
  <c r="P3917" i="1" s="1"/>
  <c r="Q3917" i="1" s="1"/>
  <c r="L3918" i="1"/>
  <c r="M3918" i="1" s="1"/>
  <c r="N3918" i="1" s="1"/>
  <c r="O3918" i="1" s="1"/>
  <c r="P3918" i="1" s="1"/>
  <c r="Q3918" i="1" s="1"/>
  <c r="L3919" i="1"/>
  <c r="M3919" i="1" s="1"/>
  <c r="N3919" i="1" s="1"/>
  <c r="O3919" i="1" s="1"/>
  <c r="P3919" i="1" s="1"/>
  <c r="Q3919" i="1" s="1"/>
  <c r="L3920" i="1"/>
  <c r="M3920" i="1" s="1"/>
  <c r="N3920" i="1" s="1"/>
  <c r="O3920" i="1" s="1"/>
  <c r="P3920" i="1" s="1"/>
  <c r="Q3920" i="1" s="1"/>
  <c r="L3921" i="1"/>
  <c r="M3921" i="1" s="1"/>
  <c r="N3921" i="1" s="1"/>
  <c r="O3921" i="1" s="1"/>
  <c r="P3921" i="1" s="1"/>
  <c r="Q3921" i="1" s="1"/>
  <c r="L3922" i="1"/>
  <c r="M3922" i="1" s="1"/>
  <c r="N3922" i="1" s="1"/>
  <c r="O3922" i="1" s="1"/>
  <c r="P3922" i="1" s="1"/>
  <c r="Q3922" i="1" s="1"/>
  <c r="L3923" i="1"/>
  <c r="M3923" i="1" s="1"/>
  <c r="N3923" i="1" s="1"/>
  <c r="O3923" i="1" s="1"/>
  <c r="P3923" i="1" s="1"/>
  <c r="Q3923" i="1" s="1"/>
  <c r="L3924" i="1"/>
  <c r="M3924" i="1" s="1"/>
  <c r="N3924" i="1" s="1"/>
  <c r="O3924" i="1" s="1"/>
  <c r="P3924" i="1" s="1"/>
  <c r="Q3924" i="1" s="1"/>
  <c r="L3925" i="1"/>
  <c r="M3925" i="1" s="1"/>
  <c r="N3925" i="1" s="1"/>
  <c r="O3925" i="1" s="1"/>
  <c r="P3925" i="1" s="1"/>
  <c r="Q3925" i="1" s="1"/>
  <c r="L3926" i="1"/>
  <c r="M3926" i="1" s="1"/>
  <c r="N3926" i="1" s="1"/>
  <c r="O3926" i="1" s="1"/>
  <c r="P3926" i="1" s="1"/>
  <c r="Q3926" i="1" s="1"/>
  <c r="L3927" i="1"/>
  <c r="M3927" i="1" s="1"/>
  <c r="N3927" i="1" s="1"/>
  <c r="O3927" i="1" s="1"/>
  <c r="P3927" i="1" s="1"/>
  <c r="Q3927" i="1" s="1"/>
  <c r="L3928" i="1"/>
  <c r="M3928" i="1" s="1"/>
  <c r="N3928" i="1" s="1"/>
  <c r="O3928" i="1" s="1"/>
  <c r="P3928" i="1" s="1"/>
  <c r="Q3928" i="1" s="1"/>
  <c r="L3929" i="1"/>
  <c r="M3929" i="1" s="1"/>
  <c r="N3929" i="1" s="1"/>
  <c r="O3929" i="1" s="1"/>
  <c r="P3929" i="1" s="1"/>
  <c r="Q3929" i="1" s="1"/>
  <c r="L3930" i="1"/>
  <c r="M3930" i="1" s="1"/>
  <c r="N3930" i="1" s="1"/>
  <c r="O3930" i="1" s="1"/>
  <c r="P3930" i="1" s="1"/>
  <c r="Q3930" i="1" s="1"/>
  <c r="L3931" i="1"/>
  <c r="M3931" i="1" s="1"/>
  <c r="N3931" i="1" s="1"/>
  <c r="O3931" i="1" s="1"/>
  <c r="P3931" i="1" s="1"/>
  <c r="Q3931" i="1" s="1"/>
  <c r="L3932" i="1"/>
  <c r="M3932" i="1" s="1"/>
  <c r="N3932" i="1" s="1"/>
  <c r="O3932" i="1" s="1"/>
  <c r="P3932" i="1" s="1"/>
  <c r="Q3932" i="1" s="1"/>
  <c r="L3933" i="1"/>
  <c r="M3933" i="1" s="1"/>
  <c r="N3933" i="1" s="1"/>
  <c r="O3933" i="1" s="1"/>
  <c r="P3933" i="1" s="1"/>
  <c r="Q3933" i="1" s="1"/>
  <c r="L3934" i="1"/>
  <c r="M3934" i="1" s="1"/>
  <c r="N3934" i="1" s="1"/>
  <c r="O3934" i="1" s="1"/>
  <c r="P3934" i="1" s="1"/>
  <c r="Q3934" i="1" s="1"/>
  <c r="L3935" i="1"/>
  <c r="M3935" i="1" s="1"/>
  <c r="N3935" i="1" s="1"/>
  <c r="O3935" i="1" s="1"/>
  <c r="P3935" i="1" s="1"/>
  <c r="Q3935" i="1" s="1"/>
  <c r="L3936" i="1"/>
  <c r="M3936" i="1" s="1"/>
  <c r="N3936" i="1" s="1"/>
  <c r="O3936" i="1" s="1"/>
  <c r="P3936" i="1" s="1"/>
  <c r="Q3936" i="1" s="1"/>
  <c r="L3937" i="1"/>
  <c r="M3937" i="1" s="1"/>
  <c r="N3937" i="1" s="1"/>
  <c r="O3937" i="1" s="1"/>
  <c r="P3937" i="1" s="1"/>
  <c r="Q3937" i="1" s="1"/>
  <c r="L3938" i="1"/>
  <c r="M3938" i="1" s="1"/>
  <c r="N3938" i="1" s="1"/>
  <c r="O3938" i="1" s="1"/>
  <c r="P3938" i="1" s="1"/>
  <c r="Q3938" i="1" s="1"/>
  <c r="L3939" i="1"/>
  <c r="M3939" i="1" s="1"/>
  <c r="N3939" i="1" s="1"/>
  <c r="O3939" i="1" s="1"/>
  <c r="P3939" i="1" s="1"/>
  <c r="Q3939" i="1" s="1"/>
  <c r="L3940" i="1"/>
  <c r="M3940" i="1" s="1"/>
  <c r="N3940" i="1" s="1"/>
  <c r="O3940" i="1" s="1"/>
  <c r="P3940" i="1" s="1"/>
  <c r="Q3940" i="1" s="1"/>
  <c r="L3941" i="1"/>
  <c r="M3941" i="1" s="1"/>
  <c r="N3941" i="1" s="1"/>
  <c r="O3941" i="1" s="1"/>
  <c r="P3941" i="1" s="1"/>
  <c r="Q3941" i="1" s="1"/>
  <c r="L3942" i="1"/>
  <c r="M3942" i="1" s="1"/>
  <c r="N3942" i="1" s="1"/>
  <c r="O3942" i="1" s="1"/>
  <c r="P3942" i="1" s="1"/>
  <c r="Q3942" i="1" s="1"/>
  <c r="L3943" i="1"/>
  <c r="M3943" i="1" s="1"/>
  <c r="N3943" i="1" s="1"/>
  <c r="O3943" i="1" s="1"/>
  <c r="P3943" i="1" s="1"/>
  <c r="Q3943" i="1" s="1"/>
  <c r="L3944" i="1"/>
  <c r="M3944" i="1" s="1"/>
  <c r="N3944" i="1" s="1"/>
  <c r="O3944" i="1" s="1"/>
  <c r="P3944" i="1" s="1"/>
  <c r="Q3944" i="1" s="1"/>
  <c r="L3945" i="1"/>
  <c r="M3945" i="1" s="1"/>
  <c r="N3945" i="1" s="1"/>
  <c r="O3945" i="1" s="1"/>
  <c r="P3945" i="1" s="1"/>
  <c r="Q3945" i="1" s="1"/>
  <c r="L3946" i="1"/>
  <c r="M3946" i="1" s="1"/>
  <c r="N3946" i="1" s="1"/>
  <c r="O3946" i="1" s="1"/>
  <c r="P3946" i="1" s="1"/>
  <c r="Q3946" i="1" s="1"/>
  <c r="L3947" i="1"/>
  <c r="M3947" i="1" s="1"/>
  <c r="N3947" i="1" s="1"/>
  <c r="O3947" i="1" s="1"/>
  <c r="P3947" i="1" s="1"/>
  <c r="Q3947" i="1" s="1"/>
  <c r="L3948" i="1"/>
  <c r="M3948" i="1" s="1"/>
  <c r="N3948" i="1" s="1"/>
  <c r="O3948" i="1" s="1"/>
  <c r="P3948" i="1" s="1"/>
  <c r="Q3948" i="1" s="1"/>
  <c r="L3949" i="1"/>
  <c r="M3949" i="1" s="1"/>
  <c r="N3949" i="1" s="1"/>
  <c r="O3949" i="1" s="1"/>
  <c r="P3949" i="1" s="1"/>
  <c r="Q3949" i="1" s="1"/>
  <c r="L3950" i="1"/>
  <c r="M3950" i="1" s="1"/>
  <c r="N3950" i="1" s="1"/>
  <c r="O3950" i="1" s="1"/>
  <c r="P3950" i="1" s="1"/>
  <c r="Q3950" i="1" s="1"/>
  <c r="L3951" i="1"/>
  <c r="M3951" i="1" s="1"/>
  <c r="N3951" i="1" s="1"/>
  <c r="O3951" i="1" s="1"/>
  <c r="P3951" i="1" s="1"/>
  <c r="Q3951" i="1" s="1"/>
  <c r="L3952" i="1"/>
  <c r="M3952" i="1" s="1"/>
  <c r="N3952" i="1" s="1"/>
  <c r="O3952" i="1" s="1"/>
  <c r="P3952" i="1" s="1"/>
  <c r="Q3952" i="1" s="1"/>
  <c r="L3953" i="1"/>
  <c r="M3953" i="1" s="1"/>
  <c r="N3953" i="1" s="1"/>
  <c r="O3953" i="1" s="1"/>
  <c r="P3953" i="1" s="1"/>
  <c r="Q3953" i="1" s="1"/>
  <c r="L3954" i="1"/>
  <c r="M3954" i="1" s="1"/>
  <c r="N3954" i="1" s="1"/>
  <c r="O3954" i="1" s="1"/>
  <c r="P3954" i="1" s="1"/>
  <c r="Q3954" i="1" s="1"/>
  <c r="L3955" i="1"/>
  <c r="M3955" i="1" s="1"/>
  <c r="N3955" i="1" s="1"/>
  <c r="O3955" i="1" s="1"/>
  <c r="P3955" i="1" s="1"/>
  <c r="Q3955" i="1" s="1"/>
  <c r="L3956" i="1"/>
  <c r="M3956" i="1" s="1"/>
  <c r="N3956" i="1" s="1"/>
  <c r="O3956" i="1" s="1"/>
  <c r="P3956" i="1" s="1"/>
  <c r="Q3956" i="1" s="1"/>
  <c r="L3957" i="1"/>
  <c r="M3957" i="1" s="1"/>
  <c r="N3957" i="1" s="1"/>
  <c r="O3957" i="1" s="1"/>
  <c r="P3957" i="1" s="1"/>
  <c r="Q3957" i="1" s="1"/>
  <c r="L3958" i="1"/>
  <c r="M3958" i="1" s="1"/>
  <c r="N3958" i="1" s="1"/>
  <c r="O3958" i="1" s="1"/>
  <c r="P3958" i="1" s="1"/>
  <c r="Q3958" i="1" s="1"/>
  <c r="L3959" i="1"/>
  <c r="M3959" i="1" s="1"/>
  <c r="N3959" i="1" s="1"/>
  <c r="O3959" i="1" s="1"/>
  <c r="P3959" i="1" s="1"/>
  <c r="Q3959" i="1" s="1"/>
  <c r="L3960" i="1"/>
  <c r="M3960" i="1" s="1"/>
  <c r="N3960" i="1" s="1"/>
  <c r="O3960" i="1" s="1"/>
  <c r="P3960" i="1" s="1"/>
  <c r="Q3960" i="1" s="1"/>
  <c r="L3961" i="1"/>
  <c r="M3961" i="1" s="1"/>
  <c r="N3961" i="1" s="1"/>
  <c r="O3961" i="1" s="1"/>
  <c r="P3961" i="1" s="1"/>
  <c r="Q3961" i="1" s="1"/>
  <c r="L3962" i="1"/>
  <c r="M3962" i="1" s="1"/>
  <c r="N3962" i="1" s="1"/>
  <c r="O3962" i="1" s="1"/>
  <c r="P3962" i="1" s="1"/>
  <c r="Q3962" i="1" s="1"/>
  <c r="L3963" i="1"/>
  <c r="M3963" i="1" s="1"/>
  <c r="N3963" i="1" s="1"/>
  <c r="O3963" i="1" s="1"/>
  <c r="P3963" i="1" s="1"/>
  <c r="Q3963" i="1" s="1"/>
  <c r="L3964" i="1"/>
  <c r="M3964" i="1" s="1"/>
  <c r="N3964" i="1" s="1"/>
  <c r="O3964" i="1" s="1"/>
  <c r="P3964" i="1" s="1"/>
  <c r="Q3964" i="1" s="1"/>
  <c r="L3965" i="1"/>
  <c r="M3965" i="1" s="1"/>
  <c r="N3965" i="1" s="1"/>
  <c r="O3965" i="1" s="1"/>
  <c r="P3965" i="1" s="1"/>
  <c r="Q3965" i="1" s="1"/>
  <c r="L3966" i="1"/>
  <c r="M3966" i="1" s="1"/>
  <c r="N3966" i="1" s="1"/>
  <c r="O3966" i="1" s="1"/>
  <c r="P3966" i="1" s="1"/>
  <c r="Q3966" i="1" s="1"/>
  <c r="L3967" i="1"/>
  <c r="M3967" i="1" s="1"/>
  <c r="N3967" i="1" s="1"/>
  <c r="O3967" i="1" s="1"/>
  <c r="P3967" i="1" s="1"/>
  <c r="Q3967" i="1" s="1"/>
  <c r="L3968" i="1"/>
  <c r="M3968" i="1" s="1"/>
  <c r="N3968" i="1" s="1"/>
  <c r="O3968" i="1" s="1"/>
  <c r="P3968" i="1" s="1"/>
  <c r="Q3968" i="1" s="1"/>
  <c r="L3969" i="1"/>
  <c r="M3969" i="1" s="1"/>
  <c r="N3969" i="1" s="1"/>
  <c r="O3969" i="1" s="1"/>
  <c r="P3969" i="1" s="1"/>
  <c r="Q3969" i="1" s="1"/>
  <c r="L3970" i="1"/>
  <c r="M3970" i="1" s="1"/>
  <c r="N3970" i="1" s="1"/>
  <c r="O3970" i="1" s="1"/>
  <c r="P3970" i="1" s="1"/>
  <c r="Q3970" i="1" s="1"/>
  <c r="L3971" i="1"/>
  <c r="M3971" i="1" s="1"/>
  <c r="N3971" i="1" s="1"/>
  <c r="O3971" i="1" s="1"/>
  <c r="P3971" i="1" s="1"/>
  <c r="Q3971" i="1" s="1"/>
  <c r="L3972" i="1"/>
  <c r="M3972" i="1" s="1"/>
  <c r="N3972" i="1" s="1"/>
  <c r="O3972" i="1" s="1"/>
  <c r="P3972" i="1" s="1"/>
  <c r="Q3972" i="1" s="1"/>
  <c r="L3973" i="1"/>
  <c r="M3973" i="1" s="1"/>
  <c r="N3973" i="1" s="1"/>
  <c r="O3973" i="1" s="1"/>
  <c r="P3973" i="1" s="1"/>
  <c r="Q3973" i="1" s="1"/>
  <c r="L3974" i="1"/>
  <c r="M3974" i="1" s="1"/>
  <c r="N3974" i="1" s="1"/>
  <c r="O3974" i="1" s="1"/>
  <c r="P3974" i="1" s="1"/>
  <c r="Q3974" i="1" s="1"/>
  <c r="L3975" i="1"/>
  <c r="M3975" i="1" s="1"/>
  <c r="N3975" i="1" s="1"/>
  <c r="O3975" i="1" s="1"/>
  <c r="P3975" i="1" s="1"/>
  <c r="Q3975" i="1" s="1"/>
  <c r="L3976" i="1"/>
  <c r="M3976" i="1" s="1"/>
  <c r="N3976" i="1" s="1"/>
  <c r="O3976" i="1" s="1"/>
  <c r="P3976" i="1" s="1"/>
  <c r="Q3976" i="1" s="1"/>
  <c r="L3977" i="1"/>
  <c r="M3977" i="1" s="1"/>
  <c r="N3977" i="1" s="1"/>
  <c r="O3977" i="1" s="1"/>
  <c r="P3977" i="1" s="1"/>
  <c r="Q3977" i="1" s="1"/>
  <c r="L3978" i="1"/>
  <c r="M3978" i="1" s="1"/>
  <c r="N3978" i="1" s="1"/>
  <c r="O3978" i="1" s="1"/>
  <c r="P3978" i="1" s="1"/>
  <c r="Q3978" i="1" s="1"/>
  <c r="L3979" i="1"/>
  <c r="M3979" i="1" s="1"/>
  <c r="N3979" i="1" s="1"/>
  <c r="O3979" i="1" s="1"/>
  <c r="P3979" i="1" s="1"/>
  <c r="Q3979" i="1" s="1"/>
  <c r="L3980" i="1"/>
  <c r="M3980" i="1" s="1"/>
  <c r="N3980" i="1" s="1"/>
  <c r="O3980" i="1" s="1"/>
  <c r="P3980" i="1" s="1"/>
  <c r="Q3980" i="1" s="1"/>
  <c r="L3981" i="1"/>
  <c r="M3981" i="1" s="1"/>
  <c r="N3981" i="1" s="1"/>
  <c r="O3981" i="1" s="1"/>
  <c r="P3981" i="1" s="1"/>
  <c r="Q3981" i="1" s="1"/>
  <c r="L3982" i="1"/>
  <c r="M3982" i="1" s="1"/>
  <c r="N3982" i="1" s="1"/>
  <c r="O3982" i="1" s="1"/>
  <c r="P3982" i="1" s="1"/>
  <c r="Q3982" i="1" s="1"/>
  <c r="L3983" i="1"/>
  <c r="M3983" i="1" s="1"/>
  <c r="N3983" i="1" s="1"/>
  <c r="O3983" i="1" s="1"/>
  <c r="P3983" i="1" s="1"/>
  <c r="Q3983" i="1" s="1"/>
  <c r="L3984" i="1"/>
  <c r="M3984" i="1" s="1"/>
  <c r="N3984" i="1" s="1"/>
  <c r="O3984" i="1" s="1"/>
  <c r="P3984" i="1" s="1"/>
  <c r="Q3984" i="1" s="1"/>
  <c r="L3985" i="1"/>
  <c r="M3985" i="1" s="1"/>
  <c r="N3985" i="1" s="1"/>
  <c r="O3985" i="1" s="1"/>
  <c r="P3985" i="1" s="1"/>
  <c r="Q3985" i="1" s="1"/>
  <c r="L3986" i="1"/>
  <c r="M3986" i="1" s="1"/>
  <c r="N3986" i="1" s="1"/>
  <c r="O3986" i="1" s="1"/>
  <c r="P3986" i="1" s="1"/>
  <c r="Q3986" i="1" s="1"/>
  <c r="L3987" i="1"/>
  <c r="M3987" i="1" s="1"/>
  <c r="N3987" i="1" s="1"/>
  <c r="O3987" i="1" s="1"/>
  <c r="P3987" i="1" s="1"/>
  <c r="Q3987" i="1" s="1"/>
  <c r="L3988" i="1"/>
  <c r="M3988" i="1" s="1"/>
  <c r="N3988" i="1" s="1"/>
  <c r="O3988" i="1" s="1"/>
  <c r="P3988" i="1" s="1"/>
  <c r="Q3988" i="1" s="1"/>
  <c r="L3989" i="1"/>
  <c r="M3989" i="1" s="1"/>
  <c r="N3989" i="1" s="1"/>
  <c r="O3989" i="1" s="1"/>
  <c r="P3989" i="1" s="1"/>
  <c r="Q3989" i="1" s="1"/>
  <c r="L3990" i="1"/>
  <c r="M3990" i="1" s="1"/>
  <c r="N3990" i="1" s="1"/>
  <c r="O3990" i="1" s="1"/>
  <c r="P3990" i="1" s="1"/>
  <c r="Q3990" i="1" s="1"/>
  <c r="L3991" i="1"/>
  <c r="M3991" i="1" s="1"/>
  <c r="N3991" i="1" s="1"/>
  <c r="O3991" i="1" s="1"/>
  <c r="P3991" i="1" s="1"/>
  <c r="Q3991" i="1" s="1"/>
  <c r="L3992" i="1"/>
  <c r="M3992" i="1" s="1"/>
  <c r="N3992" i="1" s="1"/>
  <c r="O3992" i="1" s="1"/>
  <c r="P3992" i="1" s="1"/>
  <c r="Q3992" i="1" s="1"/>
  <c r="L3993" i="1"/>
  <c r="M3993" i="1" s="1"/>
  <c r="N3993" i="1" s="1"/>
  <c r="O3993" i="1" s="1"/>
  <c r="P3993" i="1" s="1"/>
  <c r="Q3993" i="1" s="1"/>
  <c r="L3994" i="1"/>
  <c r="M3994" i="1" s="1"/>
  <c r="N3994" i="1" s="1"/>
  <c r="O3994" i="1" s="1"/>
  <c r="P3994" i="1" s="1"/>
  <c r="Q3994" i="1" s="1"/>
  <c r="L3995" i="1"/>
  <c r="M3995" i="1" s="1"/>
  <c r="N3995" i="1" s="1"/>
  <c r="O3995" i="1" s="1"/>
  <c r="P3995" i="1" s="1"/>
  <c r="Q3995" i="1" s="1"/>
  <c r="L3996" i="1"/>
  <c r="M3996" i="1" s="1"/>
  <c r="N3996" i="1" s="1"/>
  <c r="O3996" i="1" s="1"/>
  <c r="P3996" i="1" s="1"/>
  <c r="Q3996" i="1" s="1"/>
  <c r="L3997" i="1"/>
  <c r="M3997" i="1" s="1"/>
  <c r="N3997" i="1" s="1"/>
  <c r="O3997" i="1" s="1"/>
  <c r="P3997" i="1" s="1"/>
  <c r="Q3997" i="1" s="1"/>
  <c r="L3998" i="1"/>
  <c r="M3998" i="1" s="1"/>
  <c r="N3998" i="1" s="1"/>
  <c r="O3998" i="1" s="1"/>
  <c r="P3998" i="1" s="1"/>
  <c r="Q3998" i="1" s="1"/>
  <c r="L3999" i="1"/>
  <c r="M3999" i="1" s="1"/>
  <c r="N3999" i="1" s="1"/>
  <c r="O3999" i="1" s="1"/>
  <c r="P3999" i="1" s="1"/>
  <c r="Q3999" i="1" s="1"/>
  <c r="L4000" i="1"/>
  <c r="M4000" i="1" s="1"/>
  <c r="N4000" i="1" s="1"/>
  <c r="O4000" i="1" s="1"/>
  <c r="P4000" i="1" s="1"/>
  <c r="Q4000" i="1" s="1"/>
  <c r="L4001" i="1"/>
  <c r="M4001" i="1" s="1"/>
  <c r="N4001" i="1" s="1"/>
  <c r="O4001" i="1" s="1"/>
  <c r="P4001" i="1" s="1"/>
  <c r="Q4001" i="1" s="1"/>
  <c r="L4002" i="1"/>
  <c r="M4002" i="1" s="1"/>
  <c r="N4002" i="1" s="1"/>
  <c r="O4002" i="1" s="1"/>
  <c r="P4002" i="1" s="1"/>
  <c r="Q4002" i="1" s="1"/>
  <c r="L4003" i="1"/>
  <c r="M4003" i="1" s="1"/>
  <c r="N4003" i="1" s="1"/>
  <c r="O4003" i="1" s="1"/>
  <c r="P4003" i="1" s="1"/>
  <c r="Q4003" i="1" s="1"/>
  <c r="L4004" i="1"/>
  <c r="M4004" i="1" s="1"/>
  <c r="N4004" i="1" s="1"/>
  <c r="O4004" i="1" s="1"/>
  <c r="P4004" i="1" s="1"/>
  <c r="Q4004" i="1" s="1"/>
  <c r="L4005" i="1"/>
  <c r="M4005" i="1" s="1"/>
  <c r="N4005" i="1" s="1"/>
  <c r="O4005" i="1" s="1"/>
  <c r="P4005" i="1" s="1"/>
  <c r="Q4005" i="1" s="1"/>
  <c r="L4006" i="1"/>
  <c r="M4006" i="1" s="1"/>
  <c r="N4006" i="1" s="1"/>
  <c r="O4006" i="1" s="1"/>
  <c r="P4006" i="1" s="1"/>
  <c r="Q4006" i="1" s="1"/>
  <c r="L4007" i="1"/>
  <c r="M4007" i="1" s="1"/>
  <c r="N4007" i="1" s="1"/>
  <c r="O4007" i="1" s="1"/>
  <c r="P4007" i="1" s="1"/>
  <c r="Q4007" i="1" s="1"/>
  <c r="L4008" i="1"/>
  <c r="M4008" i="1" s="1"/>
  <c r="N4008" i="1" s="1"/>
  <c r="O4008" i="1" s="1"/>
  <c r="P4008" i="1" s="1"/>
  <c r="Q4008" i="1" s="1"/>
  <c r="L4009" i="1"/>
  <c r="M4009" i="1" s="1"/>
  <c r="N4009" i="1" s="1"/>
  <c r="O4009" i="1" s="1"/>
  <c r="P4009" i="1" s="1"/>
  <c r="Q4009" i="1" s="1"/>
  <c r="L4010" i="1"/>
  <c r="M4010" i="1" s="1"/>
  <c r="N4010" i="1" s="1"/>
  <c r="O4010" i="1" s="1"/>
  <c r="P4010" i="1" s="1"/>
  <c r="Q4010" i="1" s="1"/>
  <c r="L4011" i="1"/>
  <c r="M4011" i="1" s="1"/>
  <c r="N4011" i="1" s="1"/>
  <c r="O4011" i="1" s="1"/>
  <c r="P4011" i="1" s="1"/>
  <c r="Q4011" i="1" s="1"/>
  <c r="L4012" i="1"/>
  <c r="M4012" i="1" s="1"/>
  <c r="N4012" i="1" s="1"/>
  <c r="O4012" i="1" s="1"/>
  <c r="P4012" i="1" s="1"/>
  <c r="Q4012" i="1" s="1"/>
  <c r="L4013" i="1"/>
  <c r="M4013" i="1" s="1"/>
  <c r="N4013" i="1" s="1"/>
  <c r="O4013" i="1" s="1"/>
  <c r="P4013" i="1" s="1"/>
  <c r="Q4013" i="1" s="1"/>
  <c r="L4014" i="1"/>
  <c r="M4014" i="1" s="1"/>
  <c r="N4014" i="1" s="1"/>
  <c r="O4014" i="1" s="1"/>
  <c r="P4014" i="1" s="1"/>
  <c r="Q4014" i="1" s="1"/>
  <c r="L4015" i="1"/>
  <c r="M4015" i="1" s="1"/>
  <c r="N4015" i="1" s="1"/>
  <c r="O4015" i="1" s="1"/>
  <c r="P4015" i="1" s="1"/>
  <c r="Q4015" i="1" s="1"/>
  <c r="L4016" i="1"/>
  <c r="M4016" i="1" s="1"/>
  <c r="N4016" i="1" s="1"/>
  <c r="O4016" i="1" s="1"/>
  <c r="P4016" i="1" s="1"/>
  <c r="Q4016" i="1" s="1"/>
  <c r="L4017" i="1"/>
  <c r="M4017" i="1" s="1"/>
  <c r="N4017" i="1" s="1"/>
  <c r="O4017" i="1" s="1"/>
  <c r="P4017" i="1" s="1"/>
  <c r="Q4017" i="1" s="1"/>
  <c r="L4018" i="1"/>
  <c r="M4018" i="1" s="1"/>
  <c r="N4018" i="1" s="1"/>
  <c r="O4018" i="1" s="1"/>
  <c r="P4018" i="1" s="1"/>
  <c r="Q4018" i="1" s="1"/>
  <c r="L4019" i="1"/>
  <c r="M4019" i="1" s="1"/>
  <c r="N4019" i="1" s="1"/>
  <c r="O4019" i="1" s="1"/>
  <c r="P4019" i="1" s="1"/>
  <c r="Q4019" i="1" s="1"/>
  <c r="L4020" i="1"/>
  <c r="M4020" i="1" s="1"/>
  <c r="N4020" i="1" s="1"/>
  <c r="O4020" i="1" s="1"/>
  <c r="P4020" i="1" s="1"/>
  <c r="Q4020" i="1" s="1"/>
  <c r="L4021" i="1"/>
  <c r="M4021" i="1" s="1"/>
  <c r="N4021" i="1" s="1"/>
  <c r="O4021" i="1" s="1"/>
  <c r="P4021" i="1" s="1"/>
  <c r="Q4021" i="1" s="1"/>
  <c r="L4022" i="1"/>
  <c r="M4022" i="1" s="1"/>
  <c r="N4022" i="1" s="1"/>
  <c r="O4022" i="1" s="1"/>
  <c r="P4022" i="1" s="1"/>
  <c r="Q4022" i="1" s="1"/>
  <c r="L4023" i="1"/>
  <c r="M4023" i="1" s="1"/>
  <c r="N4023" i="1" s="1"/>
  <c r="O4023" i="1" s="1"/>
  <c r="P4023" i="1" s="1"/>
  <c r="Q4023" i="1" s="1"/>
  <c r="L4024" i="1"/>
  <c r="M4024" i="1" s="1"/>
  <c r="N4024" i="1" s="1"/>
  <c r="O4024" i="1" s="1"/>
  <c r="P4024" i="1" s="1"/>
  <c r="Q4024" i="1" s="1"/>
  <c r="L4025" i="1"/>
  <c r="M4025" i="1" s="1"/>
  <c r="N4025" i="1" s="1"/>
  <c r="O4025" i="1" s="1"/>
  <c r="P4025" i="1" s="1"/>
  <c r="Q4025" i="1" s="1"/>
  <c r="L4026" i="1"/>
  <c r="M4026" i="1" s="1"/>
  <c r="N4026" i="1" s="1"/>
  <c r="O4026" i="1" s="1"/>
  <c r="P4026" i="1" s="1"/>
  <c r="Q4026" i="1" s="1"/>
  <c r="L4027" i="1"/>
  <c r="M4027" i="1" s="1"/>
  <c r="N4027" i="1" s="1"/>
  <c r="O4027" i="1" s="1"/>
  <c r="P4027" i="1" s="1"/>
  <c r="Q4027" i="1" s="1"/>
  <c r="L4028" i="1"/>
  <c r="M4028" i="1" s="1"/>
  <c r="N4028" i="1" s="1"/>
  <c r="O4028" i="1" s="1"/>
  <c r="P4028" i="1" s="1"/>
  <c r="Q4028" i="1" s="1"/>
  <c r="L4029" i="1"/>
  <c r="M4029" i="1" s="1"/>
  <c r="N4029" i="1" s="1"/>
  <c r="O4029" i="1" s="1"/>
  <c r="P4029" i="1" s="1"/>
  <c r="Q4029" i="1" s="1"/>
  <c r="L4030" i="1"/>
  <c r="M4030" i="1" s="1"/>
  <c r="N4030" i="1" s="1"/>
  <c r="O4030" i="1" s="1"/>
  <c r="P4030" i="1" s="1"/>
  <c r="Q4030" i="1" s="1"/>
  <c r="L4031" i="1"/>
  <c r="M4031" i="1" s="1"/>
  <c r="N4031" i="1" s="1"/>
  <c r="O4031" i="1" s="1"/>
  <c r="P4031" i="1" s="1"/>
  <c r="Q4031" i="1" s="1"/>
  <c r="L4032" i="1"/>
  <c r="M4032" i="1" s="1"/>
  <c r="N4032" i="1" s="1"/>
  <c r="O4032" i="1" s="1"/>
  <c r="P4032" i="1" s="1"/>
  <c r="Q4032" i="1" s="1"/>
  <c r="L4033" i="1"/>
  <c r="M4033" i="1" s="1"/>
  <c r="N4033" i="1" s="1"/>
  <c r="O4033" i="1" s="1"/>
  <c r="P4033" i="1" s="1"/>
  <c r="Q4033" i="1" s="1"/>
  <c r="L4034" i="1"/>
  <c r="M4034" i="1" s="1"/>
  <c r="N4034" i="1" s="1"/>
  <c r="O4034" i="1" s="1"/>
  <c r="P4034" i="1" s="1"/>
  <c r="Q4034" i="1" s="1"/>
  <c r="L4035" i="1"/>
  <c r="M4035" i="1" s="1"/>
  <c r="N4035" i="1" s="1"/>
  <c r="O4035" i="1" s="1"/>
  <c r="P4035" i="1" s="1"/>
  <c r="Q4035" i="1" s="1"/>
  <c r="L4036" i="1"/>
  <c r="M4036" i="1" s="1"/>
  <c r="N4036" i="1" s="1"/>
  <c r="O4036" i="1" s="1"/>
  <c r="P4036" i="1" s="1"/>
  <c r="Q4036" i="1" s="1"/>
  <c r="L4037" i="1"/>
  <c r="M4037" i="1" s="1"/>
  <c r="N4037" i="1" s="1"/>
  <c r="O4037" i="1" s="1"/>
  <c r="P4037" i="1" s="1"/>
  <c r="Q4037" i="1" s="1"/>
  <c r="L4038" i="1"/>
  <c r="M4038" i="1" s="1"/>
  <c r="N4038" i="1" s="1"/>
  <c r="O4038" i="1" s="1"/>
  <c r="P4038" i="1" s="1"/>
  <c r="Q4038" i="1" s="1"/>
  <c r="L4039" i="1"/>
  <c r="M4039" i="1" s="1"/>
  <c r="N4039" i="1" s="1"/>
  <c r="O4039" i="1" s="1"/>
  <c r="P4039" i="1" s="1"/>
  <c r="Q4039" i="1" s="1"/>
  <c r="L4040" i="1"/>
  <c r="M4040" i="1" s="1"/>
  <c r="N4040" i="1" s="1"/>
  <c r="O4040" i="1" s="1"/>
  <c r="P4040" i="1" s="1"/>
  <c r="Q4040" i="1" s="1"/>
  <c r="L4041" i="1"/>
  <c r="M4041" i="1" s="1"/>
  <c r="N4041" i="1" s="1"/>
  <c r="O4041" i="1" s="1"/>
  <c r="P4041" i="1" s="1"/>
  <c r="Q4041" i="1" s="1"/>
  <c r="L4042" i="1"/>
  <c r="M4042" i="1" s="1"/>
  <c r="N4042" i="1" s="1"/>
  <c r="O4042" i="1" s="1"/>
  <c r="P4042" i="1" s="1"/>
  <c r="Q4042" i="1" s="1"/>
  <c r="L4043" i="1"/>
  <c r="M4043" i="1" s="1"/>
  <c r="N4043" i="1" s="1"/>
  <c r="O4043" i="1" s="1"/>
  <c r="P4043" i="1" s="1"/>
  <c r="Q4043" i="1" s="1"/>
  <c r="L4044" i="1"/>
  <c r="M4044" i="1" s="1"/>
  <c r="N4044" i="1" s="1"/>
  <c r="O4044" i="1" s="1"/>
  <c r="P4044" i="1" s="1"/>
  <c r="Q4044" i="1" s="1"/>
  <c r="L4045" i="1"/>
  <c r="M4045" i="1" s="1"/>
  <c r="N4045" i="1" s="1"/>
  <c r="O4045" i="1" s="1"/>
  <c r="P4045" i="1" s="1"/>
  <c r="Q4045" i="1" s="1"/>
  <c r="L4046" i="1"/>
  <c r="M4046" i="1" s="1"/>
  <c r="N4046" i="1" s="1"/>
  <c r="O4046" i="1" s="1"/>
  <c r="P4046" i="1" s="1"/>
  <c r="Q4046" i="1" s="1"/>
  <c r="L4047" i="1"/>
  <c r="M4047" i="1" s="1"/>
  <c r="N4047" i="1" s="1"/>
  <c r="O4047" i="1" s="1"/>
  <c r="P4047" i="1" s="1"/>
  <c r="Q4047" i="1" s="1"/>
  <c r="L4048" i="1"/>
  <c r="M4048" i="1" s="1"/>
  <c r="N4048" i="1" s="1"/>
  <c r="O4048" i="1" s="1"/>
  <c r="P4048" i="1" s="1"/>
  <c r="Q4048" i="1" s="1"/>
  <c r="L4049" i="1"/>
  <c r="M4049" i="1" s="1"/>
  <c r="N4049" i="1" s="1"/>
  <c r="O4049" i="1" s="1"/>
  <c r="P4049" i="1" s="1"/>
  <c r="Q4049" i="1" s="1"/>
  <c r="L4050" i="1"/>
  <c r="M4050" i="1" s="1"/>
  <c r="N4050" i="1" s="1"/>
  <c r="O4050" i="1" s="1"/>
  <c r="P4050" i="1" s="1"/>
  <c r="Q4050" i="1" s="1"/>
  <c r="L4051" i="1"/>
  <c r="M4051" i="1" s="1"/>
  <c r="N4051" i="1" s="1"/>
  <c r="O4051" i="1" s="1"/>
  <c r="P4051" i="1" s="1"/>
  <c r="Q4051" i="1" s="1"/>
  <c r="L4052" i="1"/>
  <c r="M4052" i="1" s="1"/>
  <c r="N4052" i="1" s="1"/>
  <c r="O4052" i="1" s="1"/>
  <c r="P4052" i="1" s="1"/>
  <c r="Q4052" i="1" s="1"/>
  <c r="L4053" i="1"/>
  <c r="M4053" i="1" s="1"/>
  <c r="N4053" i="1" s="1"/>
  <c r="O4053" i="1" s="1"/>
  <c r="P4053" i="1" s="1"/>
  <c r="Q4053" i="1" s="1"/>
  <c r="L4054" i="1"/>
  <c r="M4054" i="1" s="1"/>
  <c r="N4054" i="1" s="1"/>
  <c r="O4054" i="1" s="1"/>
  <c r="P4054" i="1" s="1"/>
  <c r="Q4054" i="1" s="1"/>
  <c r="L4055" i="1"/>
  <c r="M4055" i="1" s="1"/>
  <c r="N4055" i="1" s="1"/>
  <c r="O4055" i="1" s="1"/>
  <c r="P4055" i="1" s="1"/>
  <c r="Q4055" i="1" s="1"/>
  <c r="L4056" i="1"/>
  <c r="M4056" i="1" s="1"/>
  <c r="N4056" i="1" s="1"/>
  <c r="O4056" i="1" s="1"/>
  <c r="P4056" i="1" s="1"/>
  <c r="Q4056" i="1" s="1"/>
  <c r="L4057" i="1"/>
  <c r="M4057" i="1" s="1"/>
  <c r="N4057" i="1" s="1"/>
  <c r="O4057" i="1" s="1"/>
  <c r="P4057" i="1" s="1"/>
  <c r="Q4057" i="1" s="1"/>
  <c r="L4058" i="1"/>
  <c r="M4058" i="1" s="1"/>
  <c r="N4058" i="1" s="1"/>
  <c r="O4058" i="1" s="1"/>
  <c r="P4058" i="1" s="1"/>
  <c r="Q4058" i="1" s="1"/>
  <c r="L4059" i="1"/>
  <c r="M4059" i="1" s="1"/>
  <c r="N4059" i="1" s="1"/>
  <c r="O4059" i="1" s="1"/>
  <c r="P4059" i="1" s="1"/>
  <c r="Q4059" i="1" s="1"/>
  <c r="L4060" i="1"/>
  <c r="M4060" i="1" s="1"/>
  <c r="N4060" i="1" s="1"/>
  <c r="O4060" i="1" s="1"/>
  <c r="P4060" i="1" s="1"/>
  <c r="Q4060" i="1" s="1"/>
  <c r="L4061" i="1"/>
  <c r="M4061" i="1" s="1"/>
  <c r="N4061" i="1" s="1"/>
  <c r="O4061" i="1" s="1"/>
  <c r="P4061" i="1" s="1"/>
  <c r="Q4061" i="1" s="1"/>
  <c r="L4062" i="1"/>
  <c r="M4062" i="1" s="1"/>
  <c r="N4062" i="1" s="1"/>
  <c r="O4062" i="1" s="1"/>
  <c r="P4062" i="1" s="1"/>
  <c r="Q4062" i="1" s="1"/>
  <c r="L4063" i="1"/>
  <c r="M4063" i="1" s="1"/>
  <c r="N4063" i="1" s="1"/>
  <c r="O4063" i="1" s="1"/>
  <c r="P4063" i="1" s="1"/>
  <c r="Q4063" i="1" s="1"/>
  <c r="L4064" i="1"/>
  <c r="M4064" i="1" s="1"/>
  <c r="N4064" i="1" s="1"/>
  <c r="O4064" i="1" s="1"/>
  <c r="P4064" i="1" s="1"/>
  <c r="Q4064" i="1" s="1"/>
  <c r="L4065" i="1"/>
  <c r="M4065" i="1" s="1"/>
  <c r="N4065" i="1" s="1"/>
  <c r="O4065" i="1" s="1"/>
  <c r="P4065" i="1" s="1"/>
  <c r="Q4065" i="1" s="1"/>
  <c r="L4066" i="1"/>
  <c r="M4066" i="1" s="1"/>
  <c r="N4066" i="1" s="1"/>
  <c r="O4066" i="1" s="1"/>
  <c r="P4066" i="1" s="1"/>
  <c r="Q4066" i="1" s="1"/>
  <c r="L4067" i="1"/>
  <c r="M4067" i="1" s="1"/>
  <c r="N4067" i="1" s="1"/>
  <c r="O4067" i="1" s="1"/>
  <c r="P4067" i="1" s="1"/>
  <c r="Q4067" i="1" s="1"/>
  <c r="L4068" i="1"/>
  <c r="M4068" i="1" s="1"/>
  <c r="N4068" i="1" s="1"/>
  <c r="O4068" i="1" s="1"/>
  <c r="P4068" i="1" s="1"/>
  <c r="Q4068" i="1" s="1"/>
  <c r="L4069" i="1"/>
  <c r="M4069" i="1" s="1"/>
  <c r="N4069" i="1" s="1"/>
  <c r="O4069" i="1" s="1"/>
  <c r="P4069" i="1" s="1"/>
  <c r="Q4069" i="1" s="1"/>
  <c r="L4070" i="1"/>
  <c r="M4070" i="1" s="1"/>
  <c r="N4070" i="1" s="1"/>
  <c r="O4070" i="1" s="1"/>
  <c r="P4070" i="1" s="1"/>
  <c r="Q4070" i="1" s="1"/>
  <c r="L4071" i="1"/>
  <c r="M4071" i="1" s="1"/>
  <c r="N4071" i="1" s="1"/>
  <c r="O4071" i="1" s="1"/>
  <c r="P4071" i="1" s="1"/>
  <c r="Q4071" i="1" s="1"/>
  <c r="L4072" i="1"/>
  <c r="M4072" i="1" s="1"/>
  <c r="N4072" i="1" s="1"/>
  <c r="O4072" i="1" s="1"/>
  <c r="P4072" i="1" s="1"/>
  <c r="Q4072" i="1" s="1"/>
  <c r="L4073" i="1"/>
  <c r="M4073" i="1" s="1"/>
  <c r="N4073" i="1" s="1"/>
  <c r="O4073" i="1" s="1"/>
  <c r="P4073" i="1" s="1"/>
  <c r="Q4073" i="1" s="1"/>
  <c r="L4074" i="1"/>
  <c r="M4074" i="1" s="1"/>
  <c r="N4074" i="1" s="1"/>
  <c r="O4074" i="1" s="1"/>
  <c r="P4074" i="1" s="1"/>
  <c r="Q4074" i="1" s="1"/>
  <c r="L4075" i="1"/>
  <c r="M4075" i="1" s="1"/>
  <c r="N4075" i="1" s="1"/>
  <c r="O4075" i="1" s="1"/>
  <c r="P4075" i="1" s="1"/>
  <c r="Q4075" i="1" s="1"/>
  <c r="L4076" i="1"/>
  <c r="M4076" i="1" s="1"/>
  <c r="N4076" i="1" s="1"/>
  <c r="O4076" i="1" s="1"/>
  <c r="P4076" i="1" s="1"/>
  <c r="Q4076" i="1" s="1"/>
  <c r="L4077" i="1"/>
  <c r="M4077" i="1" s="1"/>
  <c r="N4077" i="1" s="1"/>
  <c r="O4077" i="1" s="1"/>
  <c r="P4077" i="1" s="1"/>
  <c r="Q4077" i="1" s="1"/>
  <c r="L4078" i="1"/>
  <c r="M4078" i="1" s="1"/>
  <c r="N4078" i="1" s="1"/>
  <c r="O4078" i="1" s="1"/>
  <c r="P4078" i="1" s="1"/>
  <c r="Q4078" i="1" s="1"/>
  <c r="L4079" i="1"/>
  <c r="M4079" i="1" s="1"/>
  <c r="N4079" i="1" s="1"/>
  <c r="O4079" i="1" s="1"/>
  <c r="P4079" i="1" s="1"/>
  <c r="Q4079" i="1" s="1"/>
  <c r="L4080" i="1"/>
  <c r="M4080" i="1" s="1"/>
  <c r="N4080" i="1" s="1"/>
  <c r="O4080" i="1" s="1"/>
  <c r="P4080" i="1" s="1"/>
  <c r="Q4080" i="1" s="1"/>
  <c r="L4081" i="1"/>
  <c r="M4081" i="1" s="1"/>
  <c r="N4081" i="1" s="1"/>
  <c r="O4081" i="1" s="1"/>
  <c r="P4081" i="1" s="1"/>
  <c r="Q4081" i="1" s="1"/>
  <c r="L4082" i="1"/>
  <c r="M4082" i="1" s="1"/>
  <c r="N4082" i="1" s="1"/>
  <c r="O4082" i="1" s="1"/>
  <c r="P4082" i="1" s="1"/>
  <c r="Q4082" i="1" s="1"/>
  <c r="L4083" i="1"/>
  <c r="M4083" i="1" s="1"/>
  <c r="N4083" i="1" s="1"/>
  <c r="O4083" i="1" s="1"/>
  <c r="P4083" i="1" s="1"/>
  <c r="Q4083" i="1" s="1"/>
  <c r="L4084" i="1"/>
  <c r="M4084" i="1" s="1"/>
  <c r="N4084" i="1" s="1"/>
  <c r="O4084" i="1" s="1"/>
  <c r="P4084" i="1" s="1"/>
  <c r="Q4084" i="1" s="1"/>
  <c r="L4085" i="1"/>
  <c r="M4085" i="1" s="1"/>
  <c r="N4085" i="1" s="1"/>
  <c r="O4085" i="1" s="1"/>
  <c r="P4085" i="1" s="1"/>
  <c r="Q4085" i="1" s="1"/>
  <c r="L4086" i="1"/>
  <c r="M4086" i="1" s="1"/>
  <c r="N4086" i="1" s="1"/>
  <c r="O4086" i="1" s="1"/>
  <c r="P4086" i="1" s="1"/>
  <c r="Q4086" i="1" s="1"/>
  <c r="L4087" i="1"/>
  <c r="M4087" i="1" s="1"/>
  <c r="N4087" i="1" s="1"/>
  <c r="O4087" i="1" s="1"/>
  <c r="P4087" i="1" s="1"/>
  <c r="Q4087" i="1" s="1"/>
  <c r="L4088" i="1"/>
  <c r="M4088" i="1" s="1"/>
  <c r="N4088" i="1" s="1"/>
  <c r="O4088" i="1" s="1"/>
  <c r="P4088" i="1" s="1"/>
  <c r="Q4088" i="1" s="1"/>
  <c r="L4089" i="1"/>
  <c r="M4089" i="1" s="1"/>
  <c r="N4089" i="1" s="1"/>
  <c r="O4089" i="1" s="1"/>
  <c r="P4089" i="1" s="1"/>
  <c r="Q4089" i="1" s="1"/>
  <c r="L4090" i="1"/>
  <c r="M4090" i="1" s="1"/>
  <c r="N4090" i="1" s="1"/>
  <c r="O4090" i="1" s="1"/>
  <c r="P4090" i="1" s="1"/>
  <c r="Q4090" i="1" s="1"/>
  <c r="L4091" i="1"/>
  <c r="M4091" i="1" s="1"/>
  <c r="N4091" i="1" s="1"/>
  <c r="O4091" i="1" s="1"/>
  <c r="P4091" i="1" s="1"/>
  <c r="Q4091" i="1" s="1"/>
  <c r="L4092" i="1"/>
  <c r="M4092" i="1" s="1"/>
  <c r="N4092" i="1" s="1"/>
  <c r="O4092" i="1" s="1"/>
  <c r="P4092" i="1" s="1"/>
  <c r="Q4092" i="1" s="1"/>
  <c r="L4093" i="1"/>
  <c r="M4093" i="1" s="1"/>
  <c r="N4093" i="1" s="1"/>
  <c r="O4093" i="1" s="1"/>
  <c r="P4093" i="1" s="1"/>
  <c r="Q4093" i="1" s="1"/>
  <c r="L4094" i="1"/>
  <c r="M4094" i="1" s="1"/>
  <c r="N4094" i="1" s="1"/>
  <c r="O4094" i="1" s="1"/>
  <c r="P4094" i="1" s="1"/>
  <c r="Q4094" i="1" s="1"/>
  <c r="L4095" i="1"/>
  <c r="M4095" i="1" s="1"/>
  <c r="N4095" i="1" s="1"/>
  <c r="O4095" i="1" s="1"/>
  <c r="P4095" i="1" s="1"/>
  <c r="Q4095" i="1" s="1"/>
  <c r="L4096" i="1"/>
  <c r="M4096" i="1" s="1"/>
  <c r="N4096" i="1" s="1"/>
  <c r="O4096" i="1" s="1"/>
  <c r="P4096" i="1" s="1"/>
  <c r="Q4096" i="1" s="1"/>
  <c r="L4097" i="1"/>
  <c r="M4097" i="1" s="1"/>
  <c r="N4097" i="1" s="1"/>
  <c r="O4097" i="1" s="1"/>
  <c r="P4097" i="1" s="1"/>
  <c r="Q4097" i="1" s="1"/>
  <c r="L4098" i="1"/>
  <c r="M4098" i="1" s="1"/>
  <c r="N4098" i="1" s="1"/>
  <c r="O4098" i="1" s="1"/>
  <c r="P4098" i="1" s="1"/>
  <c r="Q4098" i="1" s="1"/>
  <c r="L4099" i="1"/>
  <c r="M4099" i="1" s="1"/>
  <c r="N4099" i="1" s="1"/>
  <c r="O4099" i="1" s="1"/>
  <c r="P4099" i="1" s="1"/>
  <c r="Q4099" i="1" s="1"/>
  <c r="L4100" i="1"/>
  <c r="M4100" i="1" s="1"/>
  <c r="N4100" i="1" s="1"/>
  <c r="O4100" i="1" s="1"/>
  <c r="P4100" i="1" s="1"/>
  <c r="Q4100" i="1" s="1"/>
  <c r="L4101" i="1"/>
  <c r="M4101" i="1" s="1"/>
  <c r="N4101" i="1" s="1"/>
  <c r="O4101" i="1" s="1"/>
  <c r="P4101" i="1" s="1"/>
  <c r="Q4101" i="1" s="1"/>
  <c r="L4102" i="1"/>
  <c r="M4102" i="1" s="1"/>
  <c r="N4102" i="1" s="1"/>
  <c r="O4102" i="1" s="1"/>
  <c r="P4102" i="1" s="1"/>
  <c r="Q4102" i="1" s="1"/>
  <c r="L4103" i="1"/>
  <c r="M4103" i="1" s="1"/>
  <c r="N4103" i="1" s="1"/>
  <c r="O4103" i="1" s="1"/>
  <c r="P4103" i="1" s="1"/>
  <c r="Q4103" i="1" s="1"/>
  <c r="L4104" i="1"/>
  <c r="M4104" i="1" s="1"/>
  <c r="N4104" i="1" s="1"/>
  <c r="O4104" i="1" s="1"/>
  <c r="P4104" i="1" s="1"/>
  <c r="Q4104" i="1" s="1"/>
  <c r="L4105" i="1"/>
  <c r="M4105" i="1" s="1"/>
  <c r="N4105" i="1" s="1"/>
  <c r="O4105" i="1" s="1"/>
  <c r="P4105" i="1" s="1"/>
  <c r="Q4105" i="1" s="1"/>
  <c r="L4106" i="1"/>
  <c r="M4106" i="1" s="1"/>
  <c r="N4106" i="1" s="1"/>
  <c r="O4106" i="1" s="1"/>
  <c r="P4106" i="1" s="1"/>
  <c r="Q4106" i="1" s="1"/>
  <c r="L4107" i="1"/>
  <c r="M4107" i="1" s="1"/>
  <c r="N4107" i="1" s="1"/>
  <c r="O4107" i="1" s="1"/>
  <c r="P4107" i="1" s="1"/>
  <c r="Q4107" i="1" s="1"/>
  <c r="L4108" i="1"/>
  <c r="M4108" i="1" s="1"/>
  <c r="N4108" i="1" s="1"/>
  <c r="O4108" i="1" s="1"/>
  <c r="P4108" i="1" s="1"/>
  <c r="Q4108" i="1" s="1"/>
  <c r="L4109" i="1"/>
  <c r="M4109" i="1" s="1"/>
  <c r="N4109" i="1" s="1"/>
  <c r="O4109" i="1" s="1"/>
  <c r="P4109" i="1" s="1"/>
  <c r="Q4109" i="1" s="1"/>
  <c r="L4110" i="1"/>
  <c r="M4110" i="1" s="1"/>
  <c r="N4110" i="1" s="1"/>
  <c r="O4110" i="1" s="1"/>
  <c r="P4110" i="1" s="1"/>
  <c r="Q4110" i="1" s="1"/>
  <c r="L4111" i="1"/>
  <c r="M4111" i="1" s="1"/>
  <c r="N4111" i="1" s="1"/>
  <c r="O4111" i="1" s="1"/>
  <c r="P4111" i="1" s="1"/>
  <c r="Q4111" i="1" s="1"/>
  <c r="L4112" i="1"/>
  <c r="M4112" i="1" s="1"/>
  <c r="N4112" i="1" s="1"/>
  <c r="O4112" i="1" s="1"/>
  <c r="P4112" i="1" s="1"/>
  <c r="Q4112" i="1" s="1"/>
  <c r="L4113" i="1"/>
  <c r="M4113" i="1" s="1"/>
  <c r="N4113" i="1" s="1"/>
  <c r="O4113" i="1" s="1"/>
  <c r="P4113" i="1" s="1"/>
  <c r="Q4113" i="1" s="1"/>
  <c r="L4114" i="1"/>
  <c r="M4114" i="1" s="1"/>
  <c r="N4114" i="1" s="1"/>
  <c r="O4114" i="1" s="1"/>
  <c r="P4114" i="1" s="1"/>
  <c r="Q4114" i="1" s="1"/>
  <c r="L4115" i="1"/>
  <c r="M4115" i="1" s="1"/>
  <c r="N4115" i="1" s="1"/>
  <c r="O4115" i="1" s="1"/>
  <c r="P4115" i="1" s="1"/>
  <c r="Q4115" i="1" s="1"/>
  <c r="L4116" i="1"/>
  <c r="M4116" i="1" s="1"/>
  <c r="N4116" i="1" s="1"/>
  <c r="O4116" i="1" s="1"/>
  <c r="P4116" i="1" s="1"/>
  <c r="Q4116" i="1" s="1"/>
  <c r="L4117" i="1"/>
  <c r="M4117" i="1" s="1"/>
  <c r="N4117" i="1" s="1"/>
  <c r="O4117" i="1" s="1"/>
  <c r="P4117" i="1" s="1"/>
  <c r="Q4117" i="1" s="1"/>
  <c r="L4118" i="1"/>
  <c r="M4118" i="1" s="1"/>
  <c r="N4118" i="1" s="1"/>
  <c r="O4118" i="1" s="1"/>
  <c r="P4118" i="1" s="1"/>
  <c r="Q4118" i="1" s="1"/>
  <c r="L4119" i="1"/>
  <c r="M4119" i="1" s="1"/>
  <c r="N4119" i="1" s="1"/>
  <c r="O4119" i="1" s="1"/>
  <c r="P4119" i="1" s="1"/>
  <c r="Q4119" i="1" s="1"/>
  <c r="L4120" i="1"/>
  <c r="M4120" i="1" s="1"/>
  <c r="N4120" i="1" s="1"/>
  <c r="O4120" i="1" s="1"/>
  <c r="P4120" i="1" s="1"/>
  <c r="Q4120" i="1" s="1"/>
  <c r="L4121" i="1"/>
  <c r="M4121" i="1" s="1"/>
  <c r="N4121" i="1" s="1"/>
  <c r="O4121" i="1" s="1"/>
  <c r="P4121" i="1" s="1"/>
  <c r="Q4121" i="1" s="1"/>
  <c r="L4122" i="1"/>
  <c r="M4122" i="1" s="1"/>
  <c r="N4122" i="1" s="1"/>
  <c r="O4122" i="1" s="1"/>
  <c r="P4122" i="1" s="1"/>
  <c r="Q4122" i="1" s="1"/>
  <c r="L4123" i="1"/>
  <c r="M4123" i="1" s="1"/>
  <c r="N4123" i="1" s="1"/>
  <c r="O4123" i="1" s="1"/>
  <c r="P4123" i="1" s="1"/>
  <c r="Q4123" i="1" s="1"/>
  <c r="L4124" i="1"/>
  <c r="M4124" i="1" s="1"/>
  <c r="N4124" i="1" s="1"/>
  <c r="O4124" i="1" s="1"/>
  <c r="P4124" i="1" s="1"/>
  <c r="Q4124" i="1" s="1"/>
  <c r="L4125" i="1"/>
  <c r="M4125" i="1" s="1"/>
  <c r="N4125" i="1" s="1"/>
  <c r="O4125" i="1" s="1"/>
  <c r="P4125" i="1" s="1"/>
  <c r="Q4125" i="1" s="1"/>
  <c r="L4126" i="1"/>
  <c r="M4126" i="1" s="1"/>
  <c r="N4126" i="1" s="1"/>
  <c r="O4126" i="1" s="1"/>
  <c r="P4126" i="1" s="1"/>
  <c r="Q4126" i="1" s="1"/>
  <c r="L4127" i="1"/>
  <c r="M4127" i="1" s="1"/>
  <c r="N4127" i="1" s="1"/>
  <c r="O4127" i="1" s="1"/>
  <c r="P4127" i="1" s="1"/>
  <c r="Q4127" i="1" s="1"/>
  <c r="L4128" i="1"/>
  <c r="M4128" i="1" s="1"/>
  <c r="N4128" i="1" s="1"/>
  <c r="O4128" i="1" s="1"/>
  <c r="P4128" i="1" s="1"/>
  <c r="Q4128" i="1" s="1"/>
  <c r="L4129" i="1"/>
  <c r="M4129" i="1" s="1"/>
  <c r="N4129" i="1" s="1"/>
  <c r="O4129" i="1" s="1"/>
  <c r="P4129" i="1" s="1"/>
  <c r="Q4129" i="1" s="1"/>
  <c r="L4130" i="1"/>
  <c r="M4130" i="1" s="1"/>
  <c r="N4130" i="1" s="1"/>
  <c r="O4130" i="1" s="1"/>
  <c r="P4130" i="1" s="1"/>
  <c r="Q4130" i="1" s="1"/>
  <c r="L4131" i="1"/>
  <c r="M4131" i="1" s="1"/>
  <c r="N4131" i="1" s="1"/>
  <c r="O4131" i="1" s="1"/>
  <c r="P4131" i="1" s="1"/>
  <c r="Q4131" i="1" s="1"/>
  <c r="L4132" i="1"/>
  <c r="M4132" i="1" s="1"/>
  <c r="N4132" i="1" s="1"/>
  <c r="O4132" i="1" s="1"/>
  <c r="P4132" i="1" s="1"/>
  <c r="Q4132" i="1" s="1"/>
  <c r="L4133" i="1"/>
  <c r="M4133" i="1" s="1"/>
  <c r="N4133" i="1" s="1"/>
  <c r="O4133" i="1" s="1"/>
  <c r="P4133" i="1" s="1"/>
  <c r="Q4133" i="1" s="1"/>
  <c r="L4134" i="1"/>
  <c r="M4134" i="1" s="1"/>
  <c r="N4134" i="1" s="1"/>
  <c r="O4134" i="1" s="1"/>
  <c r="P4134" i="1" s="1"/>
  <c r="Q4134" i="1" s="1"/>
  <c r="L4135" i="1"/>
  <c r="M4135" i="1" s="1"/>
  <c r="N4135" i="1" s="1"/>
  <c r="O4135" i="1" s="1"/>
  <c r="P4135" i="1" s="1"/>
  <c r="Q4135" i="1" s="1"/>
  <c r="L4136" i="1"/>
  <c r="M4136" i="1" s="1"/>
  <c r="N4136" i="1" s="1"/>
  <c r="O4136" i="1" s="1"/>
  <c r="P4136" i="1" s="1"/>
  <c r="Q4136" i="1" s="1"/>
  <c r="L4137" i="1"/>
  <c r="M4137" i="1" s="1"/>
  <c r="N4137" i="1" s="1"/>
  <c r="O4137" i="1" s="1"/>
  <c r="P4137" i="1" s="1"/>
  <c r="Q4137" i="1" s="1"/>
  <c r="L4138" i="1"/>
  <c r="M4138" i="1" s="1"/>
  <c r="N4138" i="1" s="1"/>
  <c r="O4138" i="1" s="1"/>
  <c r="P4138" i="1" s="1"/>
  <c r="Q4138" i="1" s="1"/>
  <c r="L4139" i="1"/>
  <c r="M4139" i="1" s="1"/>
  <c r="N4139" i="1" s="1"/>
  <c r="O4139" i="1" s="1"/>
  <c r="P4139" i="1" s="1"/>
  <c r="Q4139" i="1" s="1"/>
  <c r="L4140" i="1"/>
  <c r="M4140" i="1" s="1"/>
  <c r="N4140" i="1" s="1"/>
  <c r="O4140" i="1" s="1"/>
  <c r="P4140" i="1" s="1"/>
  <c r="Q4140" i="1" s="1"/>
  <c r="L4141" i="1"/>
  <c r="M4141" i="1" s="1"/>
  <c r="N4141" i="1" s="1"/>
  <c r="O4141" i="1" s="1"/>
  <c r="P4141" i="1" s="1"/>
  <c r="Q4141" i="1" s="1"/>
  <c r="L4142" i="1"/>
  <c r="M4142" i="1" s="1"/>
  <c r="N4142" i="1" s="1"/>
  <c r="O4142" i="1" s="1"/>
  <c r="P4142" i="1" s="1"/>
  <c r="Q4142" i="1" s="1"/>
  <c r="L4143" i="1"/>
  <c r="M4143" i="1" s="1"/>
  <c r="N4143" i="1" s="1"/>
  <c r="O4143" i="1" s="1"/>
  <c r="P4143" i="1" s="1"/>
  <c r="Q4143" i="1" s="1"/>
  <c r="L4144" i="1"/>
  <c r="M4144" i="1" s="1"/>
  <c r="N4144" i="1" s="1"/>
  <c r="O4144" i="1" s="1"/>
  <c r="P4144" i="1" s="1"/>
  <c r="Q4144" i="1" s="1"/>
  <c r="L4145" i="1"/>
  <c r="M4145" i="1" s="1"/>
  <c r="N4145" i="1" s="1"/>
  <c r="O4145" i="1" s="1"/>
  <c r="P4145" i="1" s="1"/>
  <c r="Q4145" i="1" s="1"/>
  <c r="L4146" i="1"/>
  <c r="M4146" i="1" s="1"/>
  <c r="N4146" i="1" s="1"/>
  <c r="O4146" i="1" s="1"/>
  <c r="P4146" i="1" s="1"/>
  <c r="Q4146" i="1" s="1"/>
  <c r="L4147" i="1"/>
  <c r="M4147" i="1" s="1"/>
  <c r="N4147" i="1" s="1"/>
  <c r="O4147" i="1" s="1"/>
  <c r="P4147" i="1" s="1"/>
  <c r="Q4147" i="1" s="1"/>
  <c r="L4148" i="1"/>
  <c r="M4148" i="1" s="1"/>
  <c r="N4148" i="1" s="1"/>
  <c r="O4148" i="1" s="1"/>
  <c r="P4148" i="1" s="1"/>
  <c r="Q4148" i="1" s="1"/>
  <c r="L4149" i="1"/>
  <c r="M4149" i="1" s="1"/>
  <c r="N4149" i="1" s="1"/>
  <c r="O4149" i="1" s="1"/>
  <c r="P4149" i="1" s="1"/>
  <c r="Q4149" i="1" s="1"/>
  <c r="L4150" i="1"/>
  <c r="M4150" i="1" s="1"/>
  <c r="N4150" i="1" s="1"/>
  <c r="O4150" i="1" s="1"/>
  <c r="P4150" i="1" s="1"/>
  <c r="Q4150" i="1" s="1"/>
  <c r="L4151" i="1"/>
  <c r="M4151" i="1" s="1"/>
  <c r="N4151" i="1" s="1"/>
  <c r="O4151" i="1" s="1"/>
  <c r="P4151" i="1" s="1"/>
  <c r="Q4151" i="1" s="1"/>
  <c r="L4152" i="1"/>
  <c r="M4152" i="1" s="1"/>
  <c r="N4152" i="1" s="1"/>
  <c r="O4152" i="1" s="1"/>
  <c r="P4152" i="1" s="1"/>
  <c r="Q4152" i="1" s="1"/>
  <c r="L4153" i="1"/>
  <c r="M4153" i="1" s="1"/>
  <c r="N4153" i="1" s="1"/>
  <c r="O4153" i="1" s="1"/>
  <c r="P4153" i="1" s="1"/>
  <c r="Q4153" i="1" s="1"/>
  <c r="L4154" i="1"/>
  <c r="M4154" i="1" s="1"/>
  <c r="N4154" i="1" s="1"/>
  <c r="O4154" i="1" s="1"/>
  <c r="P4154" i="1" s="1"/>
  <c r="Q4154" i="1" s="1"/>
  <c r="L4155" i="1"/>
  <c r="M4155" i="1" s="1"/>
  <c r="N4155" i="1" s="1"/>
  <c r="O4155" i="1" s="1"/>
  <c r="P4155" i="1" s="1"/>
  <c r="Q4155" i="1" s="1"/>
  <c r="L4156" i="1"/>
  <c r="M4156" i="1" s="1"/>
  <c r="N4156" i="1" s="1"/>
  <c r="O4156" i="1" s="1"/>
  <c r="P4156" i="1" s="1"/>
  <c r="Q4156" i="1" s="1"/>
  <c r="L4157" i="1"/>
  <c r="M4157" i="1" s="1"/>
  <c r="N4157" i="1" s="1"/>
  <c r="O4157" i="1" s="1"/>
  <c r="P4157" i="1" s="1"/>
  <c r="Q4157" i="1" s="1"/>
  <c r="L4158" i="1"/>
  <c r="M4158" i="1" s="1"/>
  <c r="N4158" i="1" s="1"/>
  <c r="O4158" i="1" s="1"/>
  <c r="P4158" i="1" s="1"/>
  <c r="Q4158" i="1" s="1"/>
  <c r="L4159" i="1"/>
  <c r="M4159" i="1" s="1"/>
  <c r="N4159" i="1" s="1"/>
  <c r="O4159" i="1" s="1"/>
  <c r="P4159" i="1" s="1"/>
  <c r="Q4159" i="1" s="1"/>
  <c r="L4160" i="1"/>
  <c r="M4160" i="1" s="1"/>
  <c r="N4160" i="1" s="1"/>
  <c r="O4160" i="1" s="1"/>
  <c r="P4160" i="1" s="1"/>
  <c r="Q4160" i="1" s="1"/>
  <c r="L4161" i="1"/>
  <c r="M4161" i="1" s="1"/>
  <c r="N4161" i="1" s="1"/>
  <c r="O4161" i="1" s="1"/>
  <c r="P4161" i="1" s="1"/>
  <c r="Q4161" i="1" s="1"/>
  <c r="L4162" i="1"/>
  <c r="M4162" i="1" s="1"/>
  <c r="N4162" i="1" s="1"/>
  <c r="O4162" i="1" s="1"/>
  <c r="P4162" i="1" s="1"/>
  <c r="Q4162" i="1" s="1"/>
  <c r="L4163" i="1"/>
  <c r="M4163" i="1" s="1"/>
  <c r="N4163" i="1" s="1"/>
  <c r="O4163" i="1" s="1"/>
  <c r="P4163" i="1" s="1"/>
  <c r="Q4163" i="1" s="1"/>
  <c r="L4164" i="1"/>
  <c r="M4164" i="1" s="1"/>
  <c r="N4164" i="1" s="1"/>
  <c r="O4164" i="1" s="1"/>
  <c r="P4164" i="1" s="1"/>
  <c r="Q4164" i="1" s="1"/>
  <c r="L4165" i="1"/>
  <c r="M4165" i="1" s="1"/>
  <c r="N4165" i="1" s="1"/>
  <c r="O4165" i="1" s="1"/>
  <c r="P4165" i="1" s="1"/>
  <c r="Q4165" i="1" s="1"/>
  <c r="L4166" i="1"/>
  <c r="M4166" i="1" s="1"/>
  <c r="N4166" i="1" s="1"/>
  <c r="O4166" i="1" s="1"/>
  <c r="P4166" i="1" s="1"/>
  <c r="Q4166" i="1" s="1"/>
  <c r="L4167" i="1"/>
  <c r="M4167" i="1" s="1"/>
  <c r="N4167" i="1" s="1"/>
  <c r="O4167" i="1" s="1"/>
  <c r="P4167" i="1" s="1"/>
  <c r="Q4167" i="1" s="1"/>
  <c r="L4168" i="1"/>
  <c r="M4168" i="1" s="1"/>
  <c r="N4168" i="1" s="1"/>
  <c r="O4168" i="1" s="1"/>
  <c r="P4168" i="1" s="1"/>
  <c r="Q4168" i="1" s="1"/>
  <c r="L4169" i="1"/>
  <c r="M4169" i="1" s="1"/>
  <c r="N4169" i="1" s="1"/>
  <c r="O4169" i="1" s="1"/>
  <c r="P4169" i="1" s="1"/>
  <c r="Q4169" i="1" s="1"/>
  <c r="L4170" i="1"/>
  <c r="M4170" i="1" s="1"/>
  <c r="N4170" i="1" s="1"/>
  <c r="O4170" i="1" s="1"/>
  <c r="P4170" i="1" s="1"/>
  <c r="Q4170" i="1" s="1"/>
  <c r="L4171" i="1"/>
  <c r="M4171" i="1" s="1"/>
  <c r="N4171" i="1" s="1"/>
  <c r="O4171" i="1" s="1"/>
  <c r="P4171" i="1" s="1"/>
  <c r="Q4171" i="1" s="1"/>
  <c r="L4172" i="1"/>
  <c r="M4172" i="1" s="1"/>
  <c r="N4172" i="1" s="1"/>
  <c r="O4172" i="1" s="1"/>
  <c r="P4172" i="1" s="1"/>
  <c r="Q4172" i="1" s="1"/>
  <c r="L4173" i="1"/>
  <c r="M4173" i="1" s="1"/>
  <c r="N4173" i="1" s="1"/>
  <c r="O4173" i="1" s="1"/>
  <c r="P4173" i="1" s="1"/>
  <c r="Q4173" i="1" s="1"/>
  <c r="L4174" i="1"/>
  <c r="M4174" i="1" s="1"/>
  <c r="N4174" i="1" s="1"/>
  <c r="O4174" i="1" s="1"/>
  <c r="P4174" i="1" s="1"/>
  <c r="Q4174" i="1" s="1"/>
  <c r="L4175" i="1"/>
  <c r="M4175" i="1" s="1"/>
  <c r="N4175" i="1" s="1"/>
  <c r="O4175" i="1" s="1"/>
  <c r="P4175" i="1" s="1"/>
  <c r="Q4175" i="1" s="1"/>
  <c r="L4176" i="1"/>
  <c r="M4176" i="1" s="1"/>
  <c r="N4176" i="1" s="1"/>
  <c r="O4176" i="1" s="1"/>
  <c r="P4176" i="1" s="1"/>
  <c r="Q4176" i="1" s="1"/>
  <c r="L4177" i="1"/>
  <c r="M4177" i="1" s="1"/>
  <c r="N4177" i="1" s="1"/>
  <c r="O4177" i="1" s="1"/>
  <c r="P4177" i="1" s="1"/>
  <c r="Q4177" i="1" s="1"/>
  <c r="L4178" i="1"/>
  <c r="M4178" i="1" s="1"/>
  <c r="N4178" i="1" s="1"/>
  <c r="O4178" i="1" s="1"/>
  <c r="P4178" i="1" s="1"/>
  <c r="Q4178" i="1" s="1"/>
  <c r="L4179" i="1"/>
  <c r="M4179" i="1" s="1"/>
  <c r="N4179" i="1" s="1"/>
  <c r="O4179" i="1" s="1"/>
  <c r="P4179" i="1" s="1"/>
  <c r="Q4179" i="1" s="1"/>
  <c r="L4180" i="1"/>
  <c r="M4180" i="1" s="1"/>
  <c r="N4180" i="1" s="1"/>
  <c r="O4180" i="1" s="1"/>
  <c r="P4180" i="1" s="1"/>
  <c r="Q4180" i="1" s="1"/>
  <c r="L4181" i="1"/>
  <c r="M4181" i="1" s="1"/>
  <c r="N4181" i="1" s="1"/>
  <c r="O4181" i="1" s="1"/>
  <c r="P4181" i="1" s="1"/>
  <c r="Q4181" i="1" s="1"/>
  <c r="L4182" i="1"/>
  <c r="M4182" i="1" s="1"/>
  <c r="N4182" i="1" s="1"/>
  <c r="O4182" i="1" s="1"/>
  <c r="P4182" i="1" s="1"/>
  <c r="Q4182" i="1" s="1"/>
  <c r="L4183" i="1"/>
  <c r="M4183" i="1" s="1"/>
  <c r="N4183" i="1" s="1"/>
  <c r="O4183" i="1" s="1"/>
  <c r="P4183" i="1" s="1"/>
  <c r="Q4183" i="1" s="1"/>
  <c r="L4184" i="1"/>
  <c r="M4184" i="1" s="1"/>
  <c r="N4184" i="1" s="1"/>
  <c r="O4184" i="1" s="1"/>
  <c r="P4184" i="1" s="1"/>
  <c r="Q4184" i="1" s="1"/>
  <c r="L4185" i="1"/>
  <c r="M4185" i="1" s="1"/>
  <c r="N4185" i="1" s="1"/>
  <c r="O4185" i="1" s="1"/>
  <c r="P4185" i="1" s="1"/>
  <c r="Q4185" i="1" s="1"/>
  <c r="L4186" i="1"/>
  <c r="M4186" i="1" s="1"/>
  <c r="N4186" i="1" s="1"/>
  <c r="O4186" i="1" s="1"/>
  <c r="P4186" i="1" s="1"/>
  <c r="Q4186" i="1" s="1"/>
  <c r="L4187" i="1"/>
  <c r="M4187" i="1" s="1"/>
  <c r="N4187" i="1" s="1"/>
  <c r="O4187" i="1" s="1"/>
  <c r="P4187" i="1" s="1"/>
  <c r="Q4187" i="1" s="1"/>
  <c r="L4188" i="1"/>
  <c r="M4188" i="1" s="1"/>
  <c r="N4188" i="1" s="1"/>
  <c r="O4188" i="1" s="1"/>
  <c r="P4188" i="1" s="1"/>
  <c r="Q4188" i="1" s="1"/>
  <c r="L4189" i="1"/>
  <c r="M4189" i="1" s="1"/>
  <c r="N4189" i="1" s="1"/>
  <c r="O4189" i="1" s="1"/>
  <c r="P4189" i="1" s="1"/>
  <c r="Q4189" i="1" s="1"/>
  <c r="L4190" i="1"/>
  <c r="M4190" i="1" s="1"/>
  <c r="N4190" i="1" s="1"/>
  <c r="O4190" i="1" s="1"/>
  <c r="P4190" i="1" s="1"/>
  <c r="Q4190" i="1" s="1"/>
  <c r="L4191" i="1"/>
  <c r="M4191" i="1" s="1"/>
  <c r="N4191" i="1" s="1"/>
  <c r="O4191" i="1" s="1"/>
  <c r="P4191" i="1" s="1"/>
  <c r="Q4191" i="1" s="1"/>
  <c r="L4192" i="1"/>
  <c r="M4192" i="1" s="1"/>
  <c r="N4192" i="1" s="1"/>
  <c r="O4192" i="1" s="1"/>
  <c r="P4192" i="1" s="1"/>
  <c r="Q4192" i="1" s="1"/>
  <c r="L4193" i="1"/>
  <c r="M4193" i="1" s="1"/>
  <c r="N4193" i="1" s="1"/>
  <c r="O4193" i="1" s="1"/>
  <c r="P4193" i="1" s="1"/>
  <c r="Q4193" i="1" s="1"/>
  <c r="L4194" i="1"/>
  <c r="M4194" i="1" s="1"/>
  <c r="N4194" i="1" s="1"/>
  <c r="O4194" i="1" s="1"/>
  <c r="P4194" i="1" s="1"/>
  <c r="Q4194" i="1" s="1"/>
  <c r="L4195" i="1"/>
  <c r="M4195" i="1" s="1"/>
  <c r="N4195" i="1" s="1"/>
  <c r="O4195" i="1" s="1"/>
  <c r="P4195" i="1" s="1"/>
  <c r="Q4195" i="1" s="1"/>
  <c r="L4196" i="1"/>
  <c r="M4196" i="1" s="1"/>
  <c r="N4196" i="1" s="1"/>
  <c r="O4196" i="1" s="1"/>
  <c r="P4196" i="1" s="1"/>
  <c r="Q4196" i="1" s="1"/>
  <c r="L4197" i="1"/>
  <c r="M4197" i="1" s="1"/>
  <c r="N4197" i="1" s="1"/>
  <c r="O4197" i="1" s="1"/>
  <c r="P4197" i="1" s="1"/>
  <c r="Q4197" i="1" s="1"/>
  <c r="L4198" i="1"/>
  <c r="M4198" i="1" s="1"/>
  <c r="N4198" i="1" s="1"/>
  <c r="O4198" i="1" s="1"/>
  <c r="P4198" i="1" s="1"/>
  <c r="Q4198" i="1" s="1"/>
  <c r="L4199" i="1"/>
  <c r="M4199" i="1" s="1"/>
  <c r="N4199" i="1" s="1"/>
  <c r="O4199" i="1" s="1"/>
  <c r="P4199" i="1" s="1"/>
  <c r="Q4199" i="1" s="1"/>
  <c r="L4200" i="1"/>
  <c r="M4200" i="1" s="1"/>
  <c r="N4200" i="1" s="1"/>
  <c r="O4200" i="1" s="1"/>
  <c r="P4200" i="1" s="1"/>
  <c r="Q4200" i="1" s="1"/>
  <c r="L4201" i="1"/>
  <c r="M4201" i="1" s="1"/>
  <c r="N4201" i="1" s="1"/>
  <c r="O4201" i="1" s="1"/>
  <c r="P4201" i="1" s="1"/>
  <c r="Q4201" i="1" s="1"/>
  <c r="L4202" i="1"/>
  <c r="M4202" i="1" s="1"/>
  <c r="N4202" i="1" s="1"/>
  <c r="O4202" i="1" s="1"/>
  <c r="P4202" i="1" s="1"/>
  <c r="Q4202" i="1" s="1"/>
  <c r="L4203" i="1"/>
  <c r="M4203" i="1" s="1"/>
  <c r="N4203" i="1" s="1"/>
  <c r="O4203" i="1" s="1"/>
  <c r="P4203" i="1" s="1"/>
  <c r="Q4203" i="1" s="1"/>
  <c r="L4204" i="1"/>
  <c r="M4204" i="1" s="1"/>
  <c r="N4204" i="1" s="1"/>
  <c r="O4204" i="1" s="1"/>
  <c r="P4204" i="1" s="1"/>
  <c r="Q4204" i="1" s="1"/>
  <c r="L4205" i="1"/>
  <c r="M4205" i="1" s="1"/>
  <c r="N4205" i="1" s="1"/>
  <c r="O4205" i="1" s="1"/>
  <c r="P4205" i="1" s="1"/>
  <c r="Q4205" i="1" s="1"/>
  <c r="L4206" i="1"/>
  <c r="M4206" i="1" s="1"/>
  <c r="N4206" i="1" s="1"/>
  <c r="O4206" i="1" s="1"/>
  <c r="P4206" i="1" s="1"/>
  <c r="Q4206" i="1" s="1"/>
  <c r="L4207" i="1"/>
  <c r="M4207" i="1" s="1"/>
  <c r="N4207" i="1" s="1"/>
  <c r="O4207" i="1" s="1"/>
  <c r="P4207" i="1" s="1"/>
  <c r="Q4207" i="1" s="1"/>
  <c r="L4208" i="1"/>
  <c r="M4208" i="1" s="1"/>
  <c r="N4208" i="1" s="1"/>
  <c r="O4208" i="1" s="1"/>
  <c r="P4208" i="1" s="1"/>
  <c r="Q4208" i="1" s="1"/>
  <c r="L4209" i="1"/>
  <c r="M4209" i="1" s="1"/>
  <c r="N4209" i="1" s="1"/>
  <c r="O4209" i="1" s="1"/>
  <c r="P4209" i="1" s="1"/>
  <c r="Q4209" i="1" s="1"/>
  <c r="L4210" i="1"/>
  <c r="M4210" i="1" s="1"/>
  <c r="N4210" i="1" s="1"/>
  <c r="O4210" i="1" s="1"/>
  <c r="P4210" i="1" s="1"/>
  <c r="Q4210" i="1" s="1"/>
  <c r="L4211" i="1"/>
  <c r="M4211" i="1" s="1"/>
  <c r="N4211" i="1" s="1"/>
  <c r="O4211" i="1" s="1"/>
  <c r="P4211" i="1" s="1"/>
  <c r="Q4211" i="1" s="1"/>
  <c r="L4212" i="1"/>
  <c r="M4212" i="1" s="1"/>
  <c r="N4212" i="1" s="1"/>
  <c r="O4212" i="1" s="1"/>
  <c r="P4212" i="1" s="1"/>
  <c r="Q4212" i="1" s="1"/>
  <c r="L4213" i="1"/>
  <c r="M4213" i="1" s="1"/>
  <c r="N4213" i="1" s="1"/>
  <c r="O4213" i="1" s="1"/>
  <c r="P4213" i="1" s="1"/>
  <c r="Q4213" i="1" s="1"/>
  <c r="L4214" i="1"/>
  <c r="M4214" i="1" s="1"/>
  <c r="N4214" i="1" s="1"/>
  <c r="O4214" i="1" s="1"/>
  <c r="P4214" i="1" s="1"/>
  <c r="Q4214" i="1" s="1"/>
  <c r="L4215" i="1"/>
  <c r="M4215" i="1" s="1"/>
  <c r="N4215" i="1" s="1"/>
  <c r="O4215" i="1" s="1"/>
  <c r="P4215" i="1" s="1"/>
  <c r="Q4215" i="1" s="1"/>
  <c r="L4216" i="1"/>
  <c r="M4216" i="1" s="1"/>
  <c r="N4216" i="1" s="1"/>
  <c r="O4216" i="1" s="1"/>
  <c r="P4216" i="1" s="1"/>
  <c r="Q4216" i="1" s="1"/>
  <c r="L4217" i="1"/>
  <c r="M4217" i="1" s="1"/>
  <c r="N4217" i="1" s="1"/>
  <c r="O4217" i="1" s="1"/>
  <c r="P4217" i="1" s="1"/>
  <c r="Q4217" i="1" s="1"/>
  <c r="L4218" i="1"/>
  <c r="M4218" i="1" s="1"/>
  <c r="N4218" i="1" s="1"/>
  <c r="O4218" i="1" s="1"/>
  <c r="P4218" i="1" s="1"/>
  <c r="Q4218" i="1" s="1"/>
  <c r="L4219" i="1"/>
  <c r="M4219" i="1" s="1"/>
  <c r="N4219" i="1" s="1"/>
  <c r="O4219" i="1" s="1"/>
  <c r="P4219" i="1" s="1"/>
  <c r="Q4219" i="1" s="1"/>
  <c r="L4220" i="1"/>
  <c r="M4220" i="1" s="1"/>
  <c r="N4220" i="1" s="1"/>
  <c r="O4220" i="1" s="1"/>
  <c r="P4220" i="1" s="1"/>
  <c r="Q4220" i="1" s="1"/>
  <c r="L4221" i="1"/>
  <c r="M4221" i="1" s="1"/>
  <c r="N4221" i="1" s="1"/>
  <c r="O4221" i="1" s="1"/>
  <c r="P4221" i="1" s="1"/>
  <c r="Q4221" i="1" s="1"/>
  <c r="L4222" i="1"/>
  <c r="M4222" i="1" s="1"/>
  <c r="N4222" i="1" s="1"/>
  <c r="O4222" i="1" s="1"/>
  <c r="P4222" i="1" s="1"/>
  <c r="Q4222" i="1" s="1"/>
  <c r="L4223" i="1"/>
  <c r="M4223" i="1" s="1"/>
  <c r="N4223" i="1" s="1"/>
  <c r="O4223" i="1" s="1"/>
  <c r="P4223" i="1" s="1"/>
  <c r="Q4223" i="1" s="1"/>
  <c r="L4224" i="1"/>
  <c r="M4224" i="1" s="1"/>
  <c r="N4224" i="1" s="1"/>
  <c r="O4224" i="1" s="1"/>
  <c r="P4224" i="1" s="1"/>
  <c r="Q4224" i="1" s="1"/>
  <c r="L4225" i="1"/>
  <c r="M4225" i="1" s="1"/>
  <c r="N4225" i="1" s="1"/>
  <c r="O4225" i="1" s="1"/>
  <c r="P4225" i="1" s="1"/>
  <c r="Q4225" i="1" s="1"/>
  <c r="L4226" i="1"/>
  <c r="M4226" i="1" s="1"/>
  <c r="N4226" i="1" s="1"/>
  <c r="O4226" i="1" s="1"/>
  <c r="P4226" i="1" s="1"/>
  <c r="Q4226" i="1" s="1"/>
  <c r="L4227" i="1"/>
  <c r="M4227" i="1" s="1"/>
  <c r="N4227" i="1" s="1"/>
  <c r="O4227" i="1" s="1"/>
  <c r="P4227" i="1" s="1"/>
  <c r="Q4227" i="1" s="1"/>
  <c r="L4228" i="1"/>
  <c r="M4228" i="1" s="1"/>
  <c r="N4228" i="1" s="1"/>
  <c r="O4228" i="1" s="1"/>
  <c r="P4228" i="1" s="1"/>
  <c r="Q4228" i="1" s="1"/>
  <c r="L4229" i="1"/>
  <c r="M4229" i="1" s="1"/>
  <c r="N4229" i="1" s="1"/>
  <c r="O4229" i="1" s="1"/>
  <c r="P4229" i="1" s="1"/>
  <c r="Q4229" i="1" s="1"/>
  <c r="L4230" i="1"/>
  <c r="M4230" i="1" s="1"/>
  <c r="N4230" i="1" s="1"/>
  <c r="O4230" i="1" s="1"/>
  <c r="P4230" i="1" s="1"/>
  <c r="Q4230" i="1" s="1"/>
  <c r="L4231" i="1"/>
  <c r="M4231" i="1" s="1"/>
  <c r="N4231" i="1" s="1"/>
  <c r="O4231" i="1" s="1"/>
  <c r="P4231" i="1" s="1"/>
  <c r="Q4231" i="1" s="1"/>
  <c r="L4232" i="1"/>
  <c r="M4232" i="1" s="1"/>
  <c r="N4232" i="1" s="1"/>
  <c r="O4232" i="1" s="1"/>
  <c r="P4232" i="1" s="1"/>
  <c r="Q4232" i="1" s="1"/>
  <c r="L4233" i="1"/>
  <c r="M4233" i="1" s="1"/>
  <c r="N4233" i="1" s="1"/>
  <c r="O4233" i="1" s="1"/>
  <c r="P4233" i="1" s="1"/>
  <c r="Q4233" i="1" s="1"/>
  <c r="L4234" i="1"/>
  <c r="M4234" i="1" s="1"/>
  <c r="N4234" i="1" s="1"/>
  <c r="O4234" i="1" s="1"/>
  <c r="P4234" i="1" s="1"/>
  <c r="Q4234" i="1" s="1"/>
  <c r="L4235" i="1"/>
  <c r="M4235" i="1" s="1"/>
  <c r="N4235" i="1" s="1"/>
  <c r="O4235" i="1" s="1"/>
  <c r="P4235" i="1" s="1"/>
  <c r="Q4235" i="1" s="1"/>
  <c r="L4236" i="1"/>
  <c r="M4236" i="1" s="1"/>
  <c r="N4236" i="1" s="1"/>
  <c r="O4236" i="1" s="1"/>
  <c r="P4236" i="1" s="1"/>
  <c r="Q4236" i="1" s="1"/>
  <c r="L4237" i="1"/>
  <c r="M4237" i="1" s="1"/>
  <c r="N4237" i="1" s="1"/>
  <c r="O4237" i="1" s="1"/>
  <c r="P4237" i="1" s="1"/>
  <c r="Q4237" i="1" s="1"/>
  <c r="L4238" i="1"/>
  <c r="M4238" i="1" s="1"/>
  <c r="N4238" i="1" s="1"/>
  <c r="O4238" i="1" s="1"/>
  <c r="P4238" i="1" s="1"/>
  <c r="Q4238" i="1" s="1"/>
  <c r="L4239" i="1"/>
  <c r="M4239" i="1" s="1"/>
  <c r="N4239" i="1" s="1"/>
  <c r="O4239" i="1" s="1"/>
  <c r="P4239" i="1" s="1"/>
  <c r="Q4239" i="1" s="1"/>
  <c r="L4240" i="1"/>
  <c r="M4240" i="1" s="1"/>
  <c r="N4240" i="1" s="1"/>
  <c r="O4240" i="1" s="1"/>
  <c r="P4240" i="1" s="1"/>
  <c r="Q4240" i="1" s="1"/>
  <c r="L4241" i="1"/>
  <c r="M4241" i="1" s="1"/>
  <c r="N4241" i="1" s="1"/>
  <c r="O4241" i="1" s="1"/>
  <c r="P4241" i="1" s="1"/>
  <c r="Q4241" i="1" s="1"/>
  <c r="L4242" i="1"/>
  <c r="M4242" i="1" s="1"/>
  <c r="N4242" i="1" s="1"/>
  <c r="O4242" i="1" s="1"/>
  <c r="P4242" i="1" s="1"/>
  <c r="Q4242" i="1" s="1"/>
  <c r="L4243" i="1"/>
  <c r="M4243" i="1" s="1"/>
  <c r="N4243" i="1" s="1"/>
  <c r="O4243" i="1" s="1"/>
  <c r="P4243" i="1" s="1"/>
  <c r="Q4243" i="1" s="1"/>
  <c r="L4244" i="1"/>
  <c r="M4244" i="1" s="1"/>
  <c r="N4244" i="1" s="1"/>
  <c r="O4244" i="1" s="1"/>
  <c r="P4244" i="1" s="1"/>
  <c r="Q4244" i="1" s="1"/>
  <c r="L4245" i="1"/>
  <c r="M4245" i="1" s="1"/>
  <c r="N4245" i="1" s="1"/>
  <c r="O4245" i="1" s="1"/>
  <c r="P4245" i="1" s="1"/>
  <c r="Q4245" i="1" s="1"/>
  <c r="L4246" i="1"/>
  <c r="M4246" i="1" s="1"/>
  <c r="N4246" i="1" s="1"/>
  <c r="O4246" i="1" s="1"/>
  <c r="P4246" i="1" s="1"/>
  <c r="Q4246" i="1" s="1"/>
  <c r="L4247" i="1"/>
  <c r="M4247" i="1" s="1"/>
  <c r="N4247" i="1" s="1"/>
  <c r="O4247" i="1" s="1"/>
  <c r="P4247" i="1" s="1"/>
  <c r="Q4247" i="1" s="1"/>
  <c r="L4248" i="1"/>
  <c r="M4248" i="1" s="1"/>
  <c r="N4248" i="1" s="1"/>
  <c r="O4248" i="1" s="1"/>
  <c r="P4248" i="1" s="1"/>
  <c r="Q4248" i="1" s="1"/>
  <c r="L4249" i="1"/>
  <c r="M4249" i="1" s="1"/>
  <c r="N4249" i="1" s="1"/>
  <c r="O4249" i="1" s="1"/>
  <c r="P4249" i="1" s="1"/>
  <c r="Q4249" i="1" s="1"/>
  <c r="L4250" i="1"/>
  <c r="M4250" i="1" s="1"/>
  <c r="N4250" i="1" s="1"/>
  <c r="O4250" i="1" s="1"/>
  <c r="P4250" i="1" s="1"/>
  <c r="Q4250" i="1" s="1"/>
  <c r="L4251" i="1"/>
  <c r="M4251" i="1" s="1"/>
  <c r="N4251" i="1" s="1"/>
  <c r="O4251" i="1" s="1"/>
  <c r="P4251" i="1" s="1"/>
  <c r="Q4251" i="1" s="1"/>
  <c r="L4252" i="1"/>
  <c r="M4252" i="1" s="1"/>
  <c r="N4252" i="1" s="1"/>
  <c r="O4252" i="1" s="1"/>
  <c r="P4252" i="1" s="1"/>
  <c r="Q4252" i="1" s="1"/>
  <c r="L4253" i="1"/>
  <c r="M4253" i="1" s="1"/>
  <c r="N4253" i="1" s="1"/>
  <c r="O4253" i="1" s="1"/>
  <c r="P4253" i="1" s="1"/>
  <c r="Q4253" i="1" s="1"/>
  <c r="L4254" i="1"/>
  <c r="M4254" i="1" s="1"/>
  <c r="N4254" i="1" s="1"/>
  <c r="O4254" i="1" s="1"/>
  <c r="P4254" i="1" s="1"/>
  <c r="Q4254" i="1" s="1"/>
  <c r="L4255" i="1"/>
  <c r="M4255" i="1" s="1"/>
  <c r="N4255" i="1" s="1"/>
  <c r="O4255" i="1" s="1"/>
  <c r="P4255" i="1" s="1"/>
  <c r="Q4255" i="1" s="1"/>
  <c r="L4256" i="1"/>
  <c r="M4256" i="1" s="1"/>
  <c r="N4256" i="1" s="1"/>
  <c r="O4256" i="1" s="1"/>
  <c r="P4256" i="1" s="1"/>
  <c r="Q4256" i="1" s="1"/>
  <c r="L4257" i="1"/>
  <c r="M4257" i="1" s="1"/>
  <c r="N4257" i="1" s="1"/>
  <c r="O4257" i="1" s="1"/>
  <c r="P4257" i="1" s="1"/>
  <c r="Q4257" i="1" s="1"/>
  <c r="L4258" i="1"/>
  <c r="M4258" i="1" s="1"/>
  <c r="N4258" i="1" s="1"/>
  <c r="O4258" i="1" s="1"/>
  <c r="P4258" i="1" s="1"/>
  <c r="Q4258" i="1" s="1"/>
  <c r="L4259" i="1"/>
  <c r="M4259" i="1" s="1"/>
  <c r="N4259" i="1" s="1"/>
  <c r="O4259" i="1" s="1"/>
  <c r="P4259" i="1" s="1"/>
  <c r="Q4259" i="1" s="1"/>
  <c r="L4260" i="1"/>
  <c r="M4260" i="1" s="1"/>
  <c r="N4260" i="1" s="1"/>
  <c r="O4260" i="1" s="1"/>
  <c r="P4260" i="1" s="1"/>
  <c r="Q4260" i="1" s="1"/>
  <c r="L4261" i="1"/>
  <c r="M4261" i="1" s="1"/>
  <c r="N4261" i="1" s="1"/>
  <c r="O4261" i="1" s="1"/>
  <c r="P4261" i="1" s="1"/>
  <c r="Q4261" i="1" s="1"/>
  <c r="L4262" i="1"/>
  <c r="M4262" i="1" s="1"/>
  <c r="N4262" i="1" s="1"/>
  <c r="O4262" i="1" s="1"/>
  <c r="P4262" i="1" s="1"/>
  <c r="Q4262" i="1" s="1"/>
  <c r="L4263" i="1"/>
  <c r="M4263" i="1" s="1"/>
  <c r="N4263" i="1" s="1"/>
  <c r="O4263" i="1" s="1"/>
  <c r="P4263" i="1" s="1"/>
  <c r="Q4263" i="1" s="1"/>
  <c r="L4264" i="1"/>
  <c r="M4264" i="1" s="1"/>
  <c r="N4264" i="1" s="1"/>
  <c r="O4264" i="1" s="1"/>
  <c r="P4264" i="1" s="1"/>
  <c r="Q4264" i="1" s="1"/>
  <c r="L4265" i="1"/>
  <c r="M4265" i="1" s="1"/>
  <c r="N4265" i="1" s="1"/>
  <c r="O4265" i="1" s="1"/>
  <c r="P4265" i="1" s="1"/>
  <c r="Q4265" i="1" s="1"/>
  <c r="L4266" i="1"/>
  <c r="M4266" i="1" s="1"/>
  <c r="N4266" i="1" s="1"/>
  <c r="O4266" i="1" s="1"/>
  <c r="P4266" i="1" s="1"/>
  <c r="Q4266" i="1" s="1"/>
  <c r="L4267" i="1"/>
  <c r="M4267" i="1" s="1"/>
  <c r="N4267" i="1" s="1"/>
  <c r="O4267" i="1" s="1"/>
  <c r="P4267" i="1" s="1"/>
  <c r="Q4267" i="1" s="1"/>
  <c r="L4268" i="1"/>
  <c r="M4268" i="1" s="1"/>
  <c r="N4268" i="1" s="1"/>
  <c r="O4268" i="1" s="1"/>
  <c r="P4268" i="1" s="1"/>
  <c r="Q4268" i="1" s="1"/>
  <c r="L4269" i="1"/>
  <c r="M4269" i="1" s="1"/>
  <c r="N4269" i="1" s="1"/>
  <c r="O4269" i="1" s="1"/>
  <c r="P4269" i="1" s="1"/>
  <c r="Q4269" i="1" s="1"/>
  <c r="L4270" i="1"/>
  <c r="M4270" i="1" s="1"/>
  <c r="N4270" i="1" s="1"/>
  <c r="O4270" i="1" s="1"/>
  <c r="P4270" i="1" s="1"/>
  <c r="Q4270" i="1" s="1"/>
  <c r="L4271" i="1"/>
  <c r="M4271" i="1" s="1"/>
  <c r="N4271" i="1" s="1"/>
  <c r="O4271" i="1" s="1"/>
  <c r="P4271" i="1" s="1"/>
  <c r="Q4271" i="1" s="1"/>
  <c r="L4272" i="1"/>
  <c r="M4272" i="1" s="1"/>
  <c r="N4272" i="1" s="1"/>
  <c r="O4272" i="1" s="1"/>
  <c r="P4272" i="1" s="1"/>
  <c r="Q4272" i="1" s="1"/>
  <c r="L4273" i="1"/>
  <c r="M4273" i="1" s="1"/>
  <c r="N4273" i="1" s="1"/>
  <c r="O4273" i="1" s="1"/>
  <c r="P4273" i="1" s="1"/>
  <c r="Q4273" i="1" s="1"/>
  <c r="L4274" i="1"/>
  <c r="M4274" i="1" s="1"/>
  <c r="N4274" i="1" s="1"/>
  <c r="O4274" i="1" s="1"/>
  <c r="P4274" i="1" s="1"/>
  <c r="Q4274" i="1" s="1"/>
  <c r="L4275" i="1"/>
  <c r="M4275" i="1" s="1"/>
  <c r="N4275" i="1" s="1"/>
  <c r="O4275" i="1" s="1"/>
  <c r="P4275" i="1" s="1"/>
  <c r="Q4275" i="1" s="1"/>
  <c r="L4276" i="1"/>
  <c r="M4276" i="1" s="1"/>
  <c r="N4276" i="1" s="1"/>
  <c r="O4276" i="1" s="1"/>
  <c r="P4276" i="1" s="1"/>
  <c r="Q4276" i="1" s="1"/>
  <c r="L4277" i="1"/>
  <c r="M4277" i="1" s="1"/>
  <c r="N4277" i="1" s="1"/>
  <c r="O4277" i="1" s="1"/>
  <c r="P4277" i="1" s="1"/>
  <c r="Q4277" i="1" s="1"/>
  <c r="L4278" i="1"/>
  <c r="M4278" i="1" s="1"/>
  <c r="N4278" i="1" s="1"/>
  <c r="O4278" i="1" s="1"/>
  <c r="P4278" i="1" s="1"/>
  <c r="Q4278" i="1" s="1"/>
  <c r="L4279" i="1"/>
  <c r="M4279" i="1" s="1"/>
  <c r="N4279" i="1" s="1"/>
  <c r="O4279" i="1" s="1"/>
  <c r="P4279" i="1" s="1"/>
  <c r="Q4279" i="1" s="1"/>
  <c r="L4280" i="1"/>
  <c r="M4280" i="1" s="1"/>
  <c r="N4280" i="1" s="1"/>
  <c r="O4280" i="1" s="1"/>
  <c r="P4280" i="1" s="1"/>
  <c r="Q4280" i="1" s="1"/>
  <c r="L4281" i="1"/>
  <c r="M4281" i="1" s="1"/>
  <c r="N4281" i="1" s="1"/>
  <c r="O4281" i="1" s="1"/>
  <c r="P4281" i="1" s="1"/>
  <c r="Q4281" i="1" s="1"/>
  <c r="L4282" i="1"/>
  <c r="M4282" i="1" s="1"/>
  <c r="N4282" i="1" s="1"/>
  <c r="O4282" i="1" s="1"/>
  <c r="P4282" i="1" s="1"/>
  <c r="Q4282" i="1" s="1"/>
  <c r="L4283" i="1"/>
  <c r="M4283" i="1" s="1"/>
  <c r="N4283" i="1" s="1"/>
  <c r="O4283" i="1" s="1"/>
  <c r="P4283" i="1" s="1"/>
  <c r="Q4283" i="1" s="1"/>
  <c r="L4284" i="1"/>
  <c r="M4284" i="1" s="1"/>
  <c r="N4284" i="1" s="1"/>
  <c r="O4284" i="1" s="1"/>
  <c r="P4284" i="1" s="1"/>
  <c r="Q4284" i="1" s="1"/>
  <c r="L4285" i="1"/>
  <c r="M4285" i="1" s="1"/>
  <c r="N4285" i="1" s="1"/>
  <c r="O4285" i="1" s="1"/>
  <c r="P4285" i="1" s="1"/>
  <c r="Q4285" i="1" s="1"/>
  <c r="L4286" i="1"/>
  <c r="M4286" i="1" s="1"/>
  <c r="N4286" i="1" s="1"/>
  <c r="O4286" i="1" s="1"/>
  <c r="P4286" i="1" s="1"/>
  <c r="Q4286" i="1" s="1"/>
  <c r="L4287" i="1"/>
  <c r="M4287" i="1" s="1"/>
  <c r="N4287" i="1" s="1"/>
  <c r="O4287" i="1" s="1"/>
  <c r="P4287" i="1" s="1"/>
  <c r="Q4287" i="1" s="1"/>
  <c r="L4288" i="1"/>
  <c r="M4288" i="1" s="1"/>
  <c r="N4288" i="1" s="1"/>
  <c r="O4288" i="1" s="1"/>
  <c r="P4288" i="1" s="1"/>
  <c r="Q4288" i="1" s="1"/>
  <c r="L4289" i="1"/>
  <c r="M4289" i="1" s="1"/>
  <c r="N4289" i="1" s="1"/>
  <c r="O4289" i="1" s="1"/>
  <c r="P4289" i="1" s="1"/>
  <c r="Q4289" i="1" s="1"/>
  <c r="L4290" i="1"/>
  <c r="M4290" i="1" s="1"/>
  <c r="N4290" i="1" s="1"/>
  <c r="O4290" i="1" s="1"/>
  <c r="P4290" i="1" s="1"/>
  <c r="Q4290" i="1" s="1"/>
  <c r="L4291" i="1"/>
  <c r="M4291" i="1" s="1"/>
  <c r="N4291" i="1" s="1"/>
  <c r="O4291" i="1" s="1"/>
  <c r="P4291" i="1" s="1"/>
  <c r="Q4291" i="1" s="1"/>
  <c r="L4292" i="1"/>
  <c r="M4292" i="1" s="1"/>
  <c r="N4292" i="1" s="1"/>
  <c r="O4292" i="1" s="1"/>
  <c r="P4292" i="1" s="1"/>
  <c r="Q4292" i="1" s="1"/>
  <c r="L4293" i="1"/>
  <c r="M4293" i="1" s="1"/>
  <c r="N4293" i="1" s="1"/>
  <c r="O4293" i="1" s="1"/>
  <c r="P4293" i="1" s="1"/>
  <c r="Q4293" i="1" s="1"/>
  <c r="L4294" i="1"/>
  <c r="M4294" i="1" s="1"/>
  <c r="N4294" i="1" s="1"/>
  <c r="O4294" i="1" s="1"/>
  <c r="P4294" i="1" s="1"/>
  <c r="Q4294" i="1" s="1"/>
  <c r="L4295" i="1"/>
  <c r="M4295" i="1" s="1"/>
  <c r="N4295" i="1" s="1"/>
  <c r="O4295" i="1" s="1"/>
  <c r="P4295" i="1" s="1"/>
  <c r="Q4295" i="1" s="1"/>
  <c r="L4296" i="1"/>
  <c r="M4296" i="1" s="1"/>
  <c r="N4296" i="1" s="1"/>
  <c r="O4296" i="1" s="1"/>
  <c r="P4296" i="1" s="1"/>
  <c r="Q4296" i="1" s="1"/>
  <c r="L4297" i="1"/>
  <c r="M4297" i="1" s="1"/>
  <c r="N4297" i="1" s="1"/>
  <c r="O4297" i="1" s="1"/>
  <c r="P4297" i="1" s="1"/>
  <c r="Q4297" i="1" s="1"/>
  <c r="L4298" i="1"/>
  <c r="M4298" i="1" s="1"/>
  <c r="N4298" i="1" s="1"/>
  <c r="O4298" i="1" s="1"/>
  <c r="P4298" i="1" s="1"/>
  <c r="Q4298" i="1" s="1"/>
  <c r="L4299" i="1"/>
  <c r="M4299" i="1" s="1"/>
  <c r="N4299" i="1" s="1"/>
  <c r="O4299" i="1" s="1"/>
  <c r="P4299" i="1" s="1"/>
  <c r="Q4299" i="1" s="1"/>
  <c r="L4300" i="1"/>
  <c r="M4300" i="1" s="1"/>
  <c r="N4300" i="1" s="1"/>
  <c r="O4300" i="1" s="1"/>
  <c r="P4300" i="1" s="1"/>
  <c r="Q4300" i="1" s="1"/>
  <c r="L4301" i="1"/>
  <c r="M4301" i="1" s="1"/>
  <c r="N4301" i="1" s="1"/>
  <c r="O4301" i="1" s="1"/>
  <c r="P4301" i="1" s="1"/>
  <c r="Q4301" i="1" s="1"/>
  <c r="L4302" i="1"/>
  <c r="M4302" i="1" s="1"/>
  <c r="N4302" i="1" s="1"/>
  <c r="O4302" i="1" s="1"/>
  <c r="P4302" i="1" s="1"/>
  <c r="Q4302" i="1" s="1"/>
  <c r="L4303" i="1"/>
  <c r="M4303" i="1" s="1"/>
  <c r="N4303" i="1" s="1"/>
  <c r="O4303" i="1" s="1"/>
  <c r="P4303" i="1" s="1"/>
  <c r="Q4303" i="1" s="1"/>
  <c r="L4304" i="1"/>
  <c r="M4304" i="1" s="1"/>
  <c r="N4304" i="1" s="1"/>
  <c r="O4304" i="1" s="1"/>
  <c r="P4304" i="1" s="1"/>
  <c r="Q4304" i="1" s="1"/>
  <c r="L4305" i="1"/>
  <c r="M4305" i="1" s="1"/>
  <c r="N4305" i="1" s="1"/>
  <c r="O4305" i="1" s="1"/>
  <c r="P4305" i="1" s="1"/>
  <c r="Q4305" i="1" s="1"/>
  <c r="L4306" i="1"/>
  <c r="M4306" i="1" s="1"/>
  <c r="N4306" i="1" s="1"/>
  <c r="O4306" i="1" s="1"/>
  <c r="P4306" i="1" s="1"/>
  <c r="Q4306" i="1" s="1"/>
  <c r="L4307" i="1"/>
  <c r="M4307" i="1" s="1"/>
  <c r="N4307" i="1" s="1"/>
  <c r="O4307" i="1" s="1"/>
  <c r="P4307" i="1" s="1"/>
  <c r="Q4307" i="1" s="1"/>
  <c r="L4308" i="1"/>
  <c r="M4308" i="1" s="1"/>
  <c r="N4308" i="1" s="1"/>
  <c r="O4308" i="1" s="1"/>
  <c r="P4308" i="1" s="1"/>
  <c r="Q4308" i="1" s="1"/>
  <c r="L4309" i="1"/>
  <c r="M4309" i="1" s="1"/>
  <c r="N4309" i="1" s="1"/>
  <c r="O4309" i="1" s="1"/>
  <c r="P4309" i="1" s="1"/>
  <c r="Q4309" i="1" s="1"/>
  <c r="L4310" i="1"/>
  <c r="M4310" i="1" s="1"/>
  <c r="N4310" i="1" s="1"/>
  <c r="O4310" i="1" s="1"/>
  <c r="P4310" i="1" s="1"/>
  <c r="Q4310" i="1" s="1"/>
  <c r="L4311" i="1"/>
  <c r="M4311" i="1" s="1"/>
  <c r="N4311" i="1" s="1"/>
  <c r="O4311" i="1" s="1"/>
  <c r="P4311" i="1" s="1"/>
  <c r="Q4311" i="1" s="1"/>
  <c r="L4312" i="1"/>
  <c r="M4312" i="1" s="1"/>
  <c r="N4312" i="1" s="1"/>
  <c r="O4312" i="1" s="1"/>
  <c r="P4312" i="1" s="1"/>
  <c r="Q4312" i="1" s="1"/>
  <c r="L4313" i="1"/>
  <c r="M4313" i="1" s="1"/>
  <c r="N4313" i="1" s="1"/>
  <c r="O4313" i="1" s="1"/>
  <c r="P4313" i="1" s="1"/>
  <c r="Q4313" i="1" s="1"/>
  <c r="L4314" i="1"/>
  <c r="M4314" i="1" s="1"/>
  <c r="N4314" i="1" s="1"/>
  <c r="O4314" i="1" s="1"/>
  <c r="P4314" i="1" s="1"/>
  <c r="Q4314" i="1" s="1"/>
  <c r="L4315" i="1"/>
  <c r="M4315" i="1" s="1"/>
  <c r="N4315" i="1" s="1"/>
  <c r="O4315" i="1" s="1"/>
  <c r="P4315" i="1" s="1"/>
  <c r="Q4315" i="1" s="1"/>
  <c r="L4316" i="1"/>
  <c r="M4316" i="1" s="1"/>
  <c r="N4316" i="1" s="1"/>
  <c r="O4316" i="1" s="1"/>
  <c r="P4316" i="1" s="1"/>
  <c r="Q4316" i="1" s="1"/>
  <c r="L4317" i="1"/>
  <c r="M4317" i="1" s="1"/>
  <c r="N4317" i="1" s="1"/>
  <c r="O4317" i="1" s="1"/>
  <c r="P4317" i="1" s="1"/>
  <c r="Q4317" i="1" s="1"/>
  <c r="L4318" i="1"/>
  <c r="M4318" i="1" s="1"/>
  <c r="N4318" i="1" s="1"/>
  <c r="O4318" i="1" s="1"/>
  <c r="P4318" i="1" s="1"/>
  <c r="Q4318" i="1" s="1"/>
  <c r="L4319" i="1"/>
  <c r="M4319" i="1" s="1"/>
  <c r="N4319" i="1" s="1"/>
  <c r="O4319" i="1" s="1"/>
  <c r="P4319" i="1" s="1"/>
  <c r="Q4319" i="1" s="1"/>
  <c r="L4320" i="1"/>
  <c r="M4320" i="1" s="1"/>
  <c r="N4320" i="1" s="1"/>
  <c r="O4320" i="1" s="1"/>
  <c r="P4320" i="1" s="1"/>
  <c r="Q4320" i="1" s="1"/>
  <c r="L4321" i="1"/>
  <c r="M4321" i="1" s="1"/>
  <c r="N4321" i="1" s="1"/>
  <c r="O4321" i="1" s="1"/>
  <c r="P4321" i="1" s="1"/>
  <c r="Q4321" i="1" s="1"/>
  <c r="L4322" i="1"/>
  <c r="M4322" i="1" s="1"/>
  <c r="N4322" i="1" s="1"/>
  <c r="O4322" i="1" s="1"/>
  <c r="P4322" i="1" s="1"/>
  <c r="Q4322" i="1" s="1"/>
  <c r="L4323" i="1"/>
  <c r="M4323" i="1" s="1"/>
  <c r="N4323" i="1" s="1"/>
  <c r="O4323" i="1" s="1"/>
  <c r="P4323" i="1" s="1"/>
  <c r="Q4323" i="1" s="1"/>
  <c r="L4324" i="1"/>
  <c r="M4324" i="1" s="1"/>
  <c r="N4324" i="1" s="1"/>
  <c r="O4324" i="1" s="1"/>
  <c r="P4324" i="1" s="1"/>
  <c r="Q4324" i="1" s="1"/>
  <c r="L4325" i="1"/>
  <c r="M4325" i="1" s="1"/>
  <c r="N4325" i="1" s="1"/>
  <c r="O4325" i="1" s="1"/>
  <c r="P4325" i="1" s="1"/>
  <c r="Q4325" i="1" s="1"/>
  <c r="L4326" i="1"/>
  <c r="M4326" i="1" s="1"/>
  <c r="N4326" i="1" s="1"/>
  <c r="O4326" i="1" s="1"/>
  <c r="P4326" i="1" s="1"/>
  <c r="Q4326" i="1" s="1"/>
  <c r="L4327" i="1"/>
  <c r="M4327" i="1" s="1"/>
  <c r="N4327" i="1" s="1"/>
  <c r="O4327" i="1" s="1"/>
  <c r="P4327" i="1" s="1"/>
  <c r="Q4327" i="1" s="1"/>
  <c r="L4328" i="1"/>
  <c r="M4328" i="1" s="1"/>
  <c r="N4328" i="1" s="1"/>
  <c r="O4328" i="1" s="1"/>
  <c r="P4328" i="1" s="1"/>
  <c r="Q4328" i="1" s="1"/>
  <c r="L4329" i="1"/>
  <c r="M4329" i="1" s="1"/>
  <c r="N4329" i="1" s="1"/>
  <c r="O4329" i="1" s="1"/>
  <c r="P4329" i="1" s="1"/>
  <c r="Q4329" i="1" s="1"/>
  <c r="L4330" i="1"/>
  <c r="M4330" i="1" s="1"/>
  <c r="N4330" i="1" s="1"/>
  <c r="O4330" i="1" s="1"/>
  <c r="P4330" i="1" s="1"/>
  <c r="Q4330" i="1" s="1"/>
  <c r="L4331" i="1"/>
  <c r="M4331" i="1" s="1"/>
  <c r="N4331" i="1" s="1"/>
  <c r="O4331" i="1" s="1"/>
  <c r="P4331" i="1" s="1"/>
  <c r="Q4331" i="1" s="1"/>
  <c r="L4332" i="1"/>
  <c r="M4332" i="1" s="1"/>
  <c r="N4332" i="1" s="1"/>
  <c r="O4332" i="1" s="1"/>
  <c r="P4332" i="1" s="1"/>
  <c r="Q4332" i="1" s="1"/>
  <c r="L4333" i="1"/>
  <c r="M4333" i="1" s="1"/>
  <c r="N4333" i="1" s="1"/>
  <c r="O4333" i="1" s="1"/>
  <c r="P4333" i="1" s="1"/>
  <c r="Q4333" i="1" s="1"/>
  <c r="L4334" i="1"/>
  <c r="M4334" i="1" s="1"/>
  <c r="N4334" i="1" s="1"/>
  <c r="O4334" i="1" s="1"/>
  <c r="P4334" i="1" s="1"/>
  <c r="Q4334" i="1" s="1"/>
  <c r="L4335" i="1"/>
  <c r="M4335" i="1" s="1"/>
  <c r="N4335" i="1" s="1"/>
  <c r="O4335" i="1" s="1"/>
  <c r="P4335" i="1" s="1"/>
  <c r="Q4335" i="1" s="1"/>
  <c r="L4336" i="1"/>
  <c r="M4336" i="1" s="1"/>
  <c r="N4336" i="1" s="1"/>
  <c r="O4336" i="1" s="1"/>
  <c r="P4336" i="1" s="1"/>
  <c r="Q4336" i="1" s="1"/>
  <c r="L4337" i="1"/>
  <c r="M4337" i="1" s="1"/>
  <c r="N4337" i="1" s="1"/>
  <c r="O4337" i="1" s="1"/>
  <c r="P4337" i="1" s="1"/>
  <c r="Q4337" i="1" s="1"/>
  <c r="L4338" i="1"/>
  <c r="M4338" i="1" s="1"/>
  <c r="N4338" i="1" s="1"/>
  <c r="O4338" i="1" s="1"/>
  <c r="P4338" i="1" s="1"/>
  <c r="Q4338" i="1" s="1"/>
  <c r="L4339" i="1"/>
  <c r="M4339" i="1" s="1"/>
  <c r="N4339" i="1" s="1"/>
  <c r="O4339" i="1" s="1"/>
  <c r="P4339" i="1" s="1"/>
  <c r="Q4339" i="1" s="1"/>
  <c r="L4340" i="1"/>
  <c r="M4340" i="1" s="1"/>
  <c r="N4340" i="1" s="1"/>
  <c r="O4340" i="1" s="1"/>
  <c r="P4340" i="1" s="1"/>
  <c r="Q4340" i="1" s="1"/>
  <c r="L4341" i="1"/>
  <c r="M4341" i="1" s="1"/>
  <c r="N4341" i="1" s="1"/>
  <c r="O4341" i="1" s="1"/>
  <c r="P4341" i="1" s="1"/>
  <c r="Q4341" i="1" s="1"/>
  <c r="L4342" i="1"/>
  <c r="M4342" i="1" s="1"/>
  <c r="N4342" i="1" s="1"/>
  <c r="O4342" i="1" s="1"/>
  <c r="P4342" i="1" s="1"/>
  <c r="Q4342" i="1" s="1"/>
  <c r="L4343" i="1"/>
  <c r="M4343" i="1" s="1"/>
  <c r="N4343" i="1" s="1"/>
  <c r="O4343" i="1" s="1"/>
  <c r="P4343" i="1" s="1"/>
  <c r="Q4343" i="1" s="1"/>
  <c r="L4344" i="1"/>
  <c r="M4344" i="1" s="1"/>
  <c r="N4344" i="1" s="1"/>
  <c r="O4344" i="1" s="1"/>
  <c r="P4344" i="1" s="1"/>
  <c r="Q4344" i="1" s="1"/>
  <c r="L4345" i="1"/>
  <c r="M4345" i="1" s="1"/>
  <c r="N4345" i="1" s="1"/>
  <c r="O4345" i="1" s="1"/>
  <c r="P4345" i="1" s="1"/>
  <c r="Q4345" i="1" s="1"/>
  <c r="L4346" i="1"/>
  <c r="M4346" i="1" s="1"/>
  <c r="N4346" i="1" s="1"/>
  <c r="O4346" i="1" s="1"/>
  <c r="P4346" i="1" s="1"/>
  <c r="Q4346" i="1" s="1"/>
  <c r="L4347" i="1"/>
  <c r="M4347" i="1" s="1"/>
  <c r="N4347" i="1" s="1"/>
  <c r="O4347" i="1" s="1"/>
  <c r="P4347" i="1" s="1"/>
  <c r="Q4347" i="1" s="1"/>
  <c r="L4348" i="1"/>
  <c r="M4348" i="1" s="1"/>
  <c r="N4348" i="1" s="1"/>
  <c r="O4348" i="1" s="1"/>
  <c r="P4348" i="1" s="1"/>
  <c r="Q4348" i="1" s="1"/>
  <c r="L4349" i="1"/>
  <c r="M4349" i="1" s="1"/>
  <c r="N4349" i="1" s="1"/>
  <c r="O4349" i="1" s="1"/>
  <c r="P4349" i="1" s="1"/>
  <c r="Q4349" i="1" s="1"/>
  <c r="L4350" i="1"/>
  <c r="M4350" i="1" s="1"/>
  <c r="N4350" i="1" s="1"/>
  <c r="O4350" i="1" s="1"/>
  <c r="P4350" i="1" s="1"/>
  <c r="Q4350" i="1" s="1"/>
  <c r="L4351" i="1"/>
  <c r="M4351" i="1" s="1"/>
  <c r="N4351" i="1" s="1"/>
  <c r="O4351" i="1" s="1"/>
  <c r="P4351" i="1" s="1"/>
  <c r="Q4351" i="1" s="1"/>
  <c r="L4352" i="1"/>
  <c r="M4352" i="1" s="1"/>
  <c r="N4352" i="1" s="1"/>
  <c r="O4352" i="1" s="1"/>
  <c r="P4352" i="1" s="1"/>
  <c r="Q4352" i="1" s="1"/>
  <c r="L4353" i="1"/>
  <c r="M4353" i="1" s="1"/>
  <c r="N4353" i="1" s="1"/>
  <c r="O4353" i="1" s="1"/>
  <c r="P4353" i="1" s="1"/>
  <c r="Q4353" i="1" s="1"/>
  <c r="L4354" i="1"/>
  <c r="M4354" i="1" s="1"/>
  <c r="N4354" i="1" s="1"/>
  <c r="O4354" i="1" s="1"/>
  <c r="P4354" i="1" s="1"/>
  <c r="Q4354" i="1" s="1"/>
  <c r="L4355" i="1"/>
  <c r="M4355" i="1" s="1"/>
  <c r="N4355" i="1" s="1"/>
  <c r="O4355" i="1" s="1"/>
  <c r="P4355" i="1" s="1"/>
  <c r="Q4355" i="1" s="1"/>
  <c r="L4356" i="1"/>
  <c r="M4356" i="1" s="1"/>
  <c r="N4356" i="1" s="1"/>
  <c r="O4356" i="1" s="1"/>
  <c r="P4356" i="1" s="1"/>
  <c r="Q4356" i="1" s="1"/>
  <c r="L4357" i="1"/>
  <c r="M4357" i="1" s="1"/>
  <c r="N4357" i="1" s="1"/>
  <c r="O4357" i="1" s="1"/>
  <c r="P4357" i="1" s="1"/>
  <c r="Q4357" i="1" s="1"/>
  <c r="L4358" i="1"/>
  <c r="M4358" i="1" s="1"/>
  <c r="N4358" i="1" s="1"/>
  <c r="O4358" i="1" s="1"/>
  <c r="P4358" i="1" s="1"/>
  <c r="Q4358" i="1" s="1"/>
  <c r="L4359" i="1"/>
  <c r="M4359" i="1" s="1"/>
  <c r="N4359" i="1" s="1"/>
  <c r="O4359" i="1" s="1"/>
  <c r="P4359" i="1" s="1"/>
  <c r="Q4359" i="1" s="1"/>
  <c r="L4360" i="1"/>
  <c r="M4360" i="1" s="1"/>
  <c r="N4360" i="1" s="1"/>
  <c r="O4360" i="1" s="1"/>
  <c r="P4360" i="1" s="1"/>
  <c r="Q4360" i="1" s="1"/>
  <c r="L4361" i="1"/>
  <c r="M4361" i="1" s="1"/>
  <c r="N4361" i="1" s="1"/>
  <c r="O4361" i="1" s="1"/>
  <c r="P4361" i="1" s="1"/>
  <c r="Q4361" i="1" s="1"/>
  <c r="L4362" i="1"/>
  <c r="M4362" i="1" s="1"/>
  <c r="N4362" i="1" s="1"/>
  <c r="O4362" i="1" s="1"/>
  <c r="P4362" i="1" s="1"/>
  <c r="Q4362" i="1" s="1"/>
  <c r="L4363" i="1"/>
  <c r="M4363" i="1" s="1"/>
  <c r="N4363" i="1" s="1"/>
  <c r="O4363" i="1" s="1"/>
  <c r="P4363" i="1" s="1"/>
  <c r="Q4363" i="1" s="1"/>
  <c r="L4364" i="1"/>
  <c r="M4364" i="1" s="1"/>
  <c r="N4364" i="1" s="1"/>
  <c r="O4364" i="1" s="1"/>
  <c r="P4364" i="1" s="1"/>
  <c r="Q4364" i="1" s="1"/>
  <c r="L4365" i="1"/>
  <c r="M4365" i="1" s="1"/>
  <c r="N4365" i="1" s="1"/>
  <c r="O4365" i="1" s="1"/>
  <c r="P4365" i="1" s="1"/>
  <c r="Q4365" i="1" s="1"/>
  <c r="L4366" i="1"/>
  <c r="M4366" i="1" s="1"/>
  <c r="N4366" i="1" s="1"/>
  <c r="O4366" i="1" s="1"/>
  <c r="P4366" i="1" s="1"/>
  <c r="Q4366" i="1" s="1"/>
  <c r="L4367" i="1"/>
  <c r="M4367" i="1" s="1"/>
  <c r="N4367" i="1" s="1"/>
  <c r="O4367" i="1" s="1"/>
  <c r="P4367" i="1" s="1"/>
  <c r="Q4367" i="1" s="1"/>
  <c r="L4368" i="1"/>
  <c r="M4368" i="1" s="1"/>
  <c r="N4368" i="1" s="1"/>
  <c r="O4368" i="1" s="1"/>
  <c r="P4368" i="1" s="1"/>
  <c r="Q4368" i="1" s="1"/>
  <c r="L4369" i="1"/>
  <c r="M4369" i="1" s="1"/>
  <c r="N4369" i="1" s="1"/>
  <c r="O4369" i="1" s="1"/>
  <c r="P4369" i="1" s="1"/>
  <c r="Q4369" i="1" s="1"/>
  <c r="L4370" i="1"/>
  <c r="M4370" i="1" s="1"/>
  <c r="N4370" i="1" s="1"/>
  <c r="O4370" i="1" s="1"/>
  <c r="P4370" i="1" s="1"/>
  <c r="Q4370" i="1" s="1"/>
  <c r="L4371" i="1"/>
  <c r="M4371" i="1" s="1"/>
  <c r="N4371" i="1" s="1"/>
  <c r="O4371" i="1" s="1"/>
  <c r="P4371" i="1" s="1"/>
  <c r="Q4371" i="1" s="1"/>
  <c r="L4372" i="1"/>
  <c r="M4372" i="1" s="1"/>
  <c r="N4372" i="1" s="1"/>
  <c r="O4372" i="1" s="1"/>
  <c r="P4372" i="1" s="1"/>
  <c r="Q4372" i="1" s="1"/>
  <c r="L4373" i="1"/>
  <c r="M4373" i="1" s="1"/>
  <c r="N4373" i="1" s="1"/>
  <c r="O4373" i="1" s="1"/>
  <c r="P4373" i="1" s="1"/>
  <c r="Q4373" i="1" s="1"/>
  <c r="L4374" i="1"/>
  <c r="M4374" i="1" s="1"/>
  <c r="N4374" i="1" s="1"/>
  <c r="O4374" i="1" s="1"/>
  <c r="P4374" i="1" s="1"/>
  <c r="Q4374" i="1" s="1"/>
  <c r="L4375" i="1"/>
  <c r="M4375" i="1" s="1"/>
  <c r="N4375" i="1" s="1"/>
  <c r="O4375" i="1" s="1"/>
  <c r="P4375" i="1" s="1"/>
  <c r="Q4375" i="1" s="1"/>
  <c r="L4376" i="1"/>
  <c r="M4376" i="1" s="1"/>
  <c r="N4376" i="1" s="1"/>
  <c r="O4376" i="1" s="1"/>
  <c r="P4376" i="1" s="1"/>
  <c r="Q4376" i="1" s="1"/>
  <c r="L4377" i="1"/>
  <c r="M4377" i="1" s="1"/>
  <c r="N4377" i="1" s="1"/>
  <c r="O4377" i="1" s="1"/>
  <c r="P4377" i="1" s="1"/>
  <c r="Q4377" i="1" s="1"/>
  <c r="L4378" i="1"/>
  <c r="M4378" i="1" s="1"/>
  <c r="N4378" i="1" s="1"/>
  <c r="O4378" i="1" s="1"/>
  <c r="P4378" i="1" s="1"/>
  <c r="Q4378" i="1" s="1"/>
  <c r="L4379" i="1"/>
  <c r="M4379" i="1" s="1"/>
  <c r="N4379" i="1" s="1"/>
  <c r="O4379" i="1" s="1"/>
  <c r="P4379" i="1" s="1"/>
  <c r="Q4379" i="1" s="1"/>
  <c r="L4380" i="1"/>
  <c r="M4380" i="1" s="1"/>
  <c r="N4380" i="1" s="1"/>
  <c r="O4380" i="1" s="1"/>
  <c r="P4380" i="1" s="1"/>
  <c r="Q4380" i="1" s="1"/>
  <c r="L4381" i="1"/>
  <c r="M4381" i="1" s="1"/>
  <c r="N4381" i="1" s="1"/>
  <c r="O4381" i="1" s="1"/>
  <c r="P4381" i="1" s="1"/>
  <c r="Q4381" i="1" s="1"/>
  <c r="L4382" i="1"/>
  <c r="M4382" i="1" s="1"/>
  <c r="N4382" i="1" s="1"/>
  <c r="O4382" i="1" s="1"/>
  <c r="P4382" i="1" s="1"/>
  <c r="Q4382" i="1" s="1"/>
  <c r="L4383" i="1"/>
  <c r="M4383" i="1" s="1"/>
  <c r="N4383" i="1" s="1"/>
  <c r="O4383" i="1" s="1"/>
  <c r="P4383" i="1" s="1"/>
  <c r="Q4383" i="1" s="1"/>
  <c r="L4384" i="1"/>
  <c r="M4384" i="1" s="1"/>
  <c r="N4384" i="1" s="1"/>
  <c r="O4384" i="1" s="1"/>
  <c r="P4384" i="1" s="1"/>
  <c r="Q4384" i="1" s="1"/>
  <c r="L4385" i="1"/>
  <c r="M4385" i="1" s="1"/>
  <c r="N4385" i="1" s="1"/>
  <c r="O4385" i="1" s="1"/>
  <c r="P4385" i="1" s="1"/>
  <c r="Q4385" i="1" s="1"/>
  <c r="L4386" i="1"/>
  <c r="M4386" i="1" s="1"/>
  <c r="N4386" i="1" s="1"/>
  <c r="O4386" i="1" s="1"/>
  <c r="P4386" i="1" s="1"/>
  <c r="Q4386" i="1" s="1"/>
  <c r="L4387" i="1"/>
  <c r="M4387" i="1" s="1"/>
  <c r="N4387" i="1" s="1"/>
  <c r="O4387" i="1" s="1"/>
  <c r="P4387" i="1" s="1"/>
  <c r="Q4387" i="1" s="1"/>
  <c r="L4388" i="1"/>
  <c r="M4388" i="1" s="1"/>
  <c r="N4388" i="1" s="1"/>
  <c r="O4388" i="1" s="1"/>
  <c r="P4388" i="1" s="1"/>
  <c r="Q4388" i="1" s="1"/>
  <c r="L4389" i="1"/>
  <c r="M4389" i="1" s="1"/>
  <c r="N4389" i="1" s="1"/>
  <c r="O4389" i="1" s="1"/>
  <c r="P4389" i="1" s="1"/>
  <c r="Q4389" i="1" s="1"/>
  <c r="L4390" i="1"/>
  <c r="M4390" i="1" s="1"/>
  <c r="N4390" i="1" s="1"/>
  <c r="O4390" i="1" s="1"/>
  <c r="P4390" i="1" s="1"/>
  <c r="Q4390" i="1" s="1"/>
  <c r="L4391" i="1"/>
  <c r="M4391" i="1" s="1"/>
  <c r="N4391" i="1" s="1"/>
  <c r="O4391" i="1" s="1"/>
  <c r="P4391" i="1" s="1"/>
  <c r="Q4391" i="1" s="1"/>
  <c r="L4392" i="1"/>
  <c r="M4392" i="1" s="1"/>
  <c r="N4392" i="1" s="1"/>
  <c r="O4392" i="1" s="1"/>
  <c r="P4392" i="1" s="1"/>
  <c r="Q4392" i="1" s="1"/>
  <c r="L4393" i="1"/>
  <c r="M4393" i="1" s="1"/>
  <c r="N4393" i="1" s="1"/>
  <c r="O4393" i="1" s="1"/>
  <c r="P4393" i="1" s="1"/>
  <c r="Q4393" i="1" s="1"/>
  <c r="L4394" i="1"/>
  <c r="M4394" i="1" s="1"/>
  <c r="N4394" i="1" s="1"/>
  <c r="O4394" i="1" s="1"/>
  <c r="P4394" i="1" s="1"/>
  <c r="Q4394" i="1" s="1"/>
  <c r="L4395" i="1"/>
  <c r="M4395" i="1" s="1"/>
  <c r="N4395" i="1" s="1"/>
  <c r="O4395" i="1" s="1"/>
  <c r="P4395" i="1" s="1"/>
  <c r="Q4395" i="1" s="1"/>
  <c r="L4396" i="1"/>
  <c r="M4396" i="1" s="1"/>
  <c r="N4396" i="1" s="1"/>
  <c r="O4396" i="1" s="1"/>
  <c r="P4396" i="1" s="1"/>
  <c r="Q4396" i="1" s="1"/>
  <c r="L4397" i="1"/>
  <c r="M4397" i="1" s="1"/>
  <c r="N4397" i="1" s="1"/>
  <c r="O4397" i="1" s="1"/>
  <c r="P4397" i="1" s="1"/>
  <c r="Q4397" i="1" s="1"/>
  <c r="L4398" i="1"/>
  <c r="M4398" i="1" s="1"/>
  <c r="N4398" i="1" s="1"/>
  <c r="O4398" i="1" s="1"/>
  <c r="P4398" i="1" s="1"/>
  <c r="Q4398" i="1" s="1"/>
  <c r="L4399" i="1"/>
  <c r="M4399" i="1" s="1"/>
  <c r="N4399" i="1" s="1"/>
  <c r="O4399" i="1" s="1"/>
  <c r="P4399" i="1" s="1"/>
  <c r="Q4399" i="1" s="1"/>
  <c r="L4400" i="1"/>
  <c r="M4400" i="1" s="1"/>
  <c r="N4400" i="1" s="1"/>
  <c r="O4400" i="1" s="1"/>
  <c r="P4400" i="1" s="1"/>
  <c r="Q4400" i="1" s="1"/>
  <c r="L4401" i="1"/>
  <c r="M4401" i="1" s="1"/>
  <c r="N4401" i="1" s="1"/>
  <c r="O4401" i="1" s="1"/>
  <c r="P4401" i="1" s="1"/>
  <c r="Q4401" i="1" s="1"/>
  <c r="L4402" i="1"/>
  <c r="M4402" i="1" s="1"/>
  <c r="N4402" i="1" s="1"/>
  <c r="O4402" i="1" s="1"/>
  <c r="P4402" i="1" s="1"/>
  <c r="Q4402" i="1" s="1"/>
  <c r="L4403" i="1"/>
  <c r="M4403" i="1" s="1"/>
  <c r="N4403" i="1" s="1"/>
  <c r="O4403" i="1" s="1"/>
  <c r="P4403" i="1" s="1"/>
  <c r="Q4403" i="1" s="1"/>
  <c r="L4404" i="1"/>
  <c r="M4404" i="1" s="1"/>
  <c r="N4404" i="1" s="1"/>
  <c r="O4404" i="1" s="1"/>
  <c r="P4404" i="1" s="1"/>
  <c r="Q4404" i="1" s="1"/>
  <c r="L4405" i="1"/>
  <c r="M4405" i="1" s="1"/>
  <c r="N4405" i="1" s="1"/>
  <c r="O4405" i="1" s="1"/>
  <c r="P4405" i="1" s="1"/>
  <c r="Q4405" i="1" s="1"/>
  <c r="L4406" i="1"/>
  <c r="M4406" i="1" s="1"/>
  <c r="N4406" i="1" s="1"/>
  <c r="O4406" i="1" s="1"/>
  <c r="P4406" i="1" s="1"/>
  <c r="Q4406" i="1" s="1"/>
  <c r="L4407" i="1"/>
  <c r="M4407" i="1" s="1"/>
  <c r="N4407" i="1" s="1"/>
  <c r="O4407" i="1" s="1"/>
  <c r="P4407" i="1" s="1"/>
  <c r="Q4407" i="1" s="1"/>
  <c r="L4408" i="1"/>
  <c r="M4408" i="1" s="1"/>
  <c r="N4408" i="1" s="1"/>
  <c r="O4408" i="1" s="1"/>
  <c r="P4408" i="1" s="1"/>
  <c r="Q4408" i="1" s="1"/>
  <c r="L4409" i="1"/>
  <c r="M4409" i="1" s="1"/>
  <c r="N4409" i="1" s="1"/>
  <c r="O4409" i="1" s="1"/>
  <c r="P4409" i="1" s="1"/>
  <c r="Q4409" i="1" s="1"/>
  <c r="L4410" i="1"/>
  <c r="M4410" i="1" s="1"/>
  <c r="N4410" i="1" s="1"/>
  <c r="O4410" i="1" s="1"/>
  <c r="P4410" i="1" s="1"/>
  <c r="Q4410" i="1" s="1"/>
  <c r="L4411" i="1"/>
  <c r="M4411" i="1" s="1"/>
  <c r="N4411" i="1" s="1"/>
  <c r="O4411" i="1" s="1"/>
  <c r="P4411" i="1" s="1"/>
  <c r="Q4411" i="1" s="1"/>
  <c r="L4412" i="1"/>
  <c r="M4412" i="1" s="1"/>
  <c r="N4412" i="1" s="1"/>
  <c r="O4412" i="1" s="1"/>
  <c r="P4412" i="1" s="1"/>
  <c r="Q4412" i="1" s="1"/>
  <c r="L4413" i="1"/>
  <c r="M4413" i="1" s="1"/>
  <c r="N4413" i="1" s="1"/>
  <c r="O4413" i="1" s="1"/>
  <c r="P4413" i="1" s="1"/>
  <c r="Q4413" i="1" s="1"/>
  <c r="L4414" i="1"/>
  <c r="M4414" i="1" s="1"/>
  <c r="N4414" i="1" s="1"/>
  <c r="O4414" i="1" s="1"/>
  <c r="P4414" i="1" s="1"/>
  <c r="Q4414" i="1" s="1"/>
  <c r="L4415" i="1"/>
  <c r="M4415" i="1" s="1"/>
  <c r="N4415" i="1" s="1"/>
  <c r="O4415" i="1" s="1"/>
  <c r="P4415" i="1" s="1"/>
  <c r="Q4415" i="1" s="1"/>
  <c r="L4416" i="1"/>
  <c r="M4416" i="1" s="1"/>
  <c r="N4416" i="1" s="1"/>
  <c r="O4416" i="1" s="1"/>
  <c r="P4416" i="1" s="1"/>
  <c r="Q4416" i="1" s="1"/>
  <c r="L4417" i="1"/>
  <c r="M4417" i="1" s="1"/>
  <c r="N4417" i="1" s="1"/>
  <c r="O4417" i="1" s="1"/>
  <c r="P4417" i="1" s="1"/>
  <c r="Q4417" i="1" s="1"/>
  <c r="L4418" i="1"/>
  <c r="M4418" i="1" s="1"/>
  <c r="N4418" i="1" s="1"/>
  <c r="O4418" i="1" s="1"/>
  <c r="P4418" i="1" s="1"/>
  <c r="Q4418" i="1" s="1"/>
  <c r="L4419" i="1"/>
  <c r="M4419" i="1" s="1"/>
  <c r="N4419" i="1" s="1"/>
  <c r="O4419" i="1" s="1"/>
  <c r="P4419" i="1" s="1"/>
  <c r="Q4419" i="1" s="1"/>
  <c r="L4420" i="1"/>
  <c r="M4420" i="1" s="1"/>
  <c r="N4420" i="1" s="1"/>
  <c r="O4420" i="1" s="1"/>
  <c r="P4420" i="1" s="1"/>
  <c r="Q4420" i="1" s="1"/>
  <c r="L4421" i="1"/>
  <c r="M4421" i="1" s="1"/>
  <c r="N4421" i="1" s="1"/>
  <c r="O4421" i="1" s="1"/>
  <c r="P4421" i="1" s="1"/>
  <c r="Q4421" i="1" s="1"/>
  <c r="L4422" i="1"/>
  <c r="M4422" i="1" s="1"/>
  <c r="N4422" i="1" s="1"/>
  <c r="O4422" i="1" s="1"/>
  <c r="P4422" i="1" s="1"/>
  <c r="Q4422" i="1" s="1"/>
  <c r="L4423" i="1"/>
  <c r="M4423" i="1" s="1"/>
  <c r="N4423" i="1" s="1"/>
  <c r="O4423" i="1" s="1"/>
  <c r="P4423" i="1" s="1"/>
  <c r="Q4423" i="1" s="1"/>
  <c r="L4424" i="1"/>
  <c r="M4424" i="1" s="1"/>
  <c r="N4424" i="1" s="1"/>
  <c r="O4424" i="1" s="1"/>
  <c r="P4424" i="1" s="1"/>
  <c r="Q4424" i="1" s="1"/>
  <c r="L4425" i="1"/>
  <c r="M4425" i="1" s="1"/>
  <c r="N4425" i="1" s="1"/>
  <c r="O4425" i="1" s="1"/>
  <c r="P4425" i="1" s="1"/>
  <c r="Q4425" i="1" s="1"/>
  <c r="L4426" i="1"/>
  <c r="M4426" i="1" s="1"/>
  <c r="N4426" i="1" s="1"/>
  <c r="O4426" i="1" s="1"/>
  <c r="P4426" i="1" s="1"/>
  <c r="Q4426" i="1" s="1"/>
  <c r="L4427" i="1"/>
  <c r="M4427" i="1" s="1"/>
  <c r="N4427" i="1" s="1"/>
  <c r="O4427" i="1" s="1"/>
  <c r="P4427" i="1" s="1"/>
  <c r="Q4427" i="1" s="1"/>
  <c r="L4428" i="1"/>
  <c r="M4428" i="1" s="1"/>
  <c r="N4428" i="1" s="1"/>
  <c r="O4428" i="1" s="1"/>
  <c r="P4428" i="1" s="1"/>
  <c r="Q4428" i="1" s="1"/>
  <c r="L4429" i="1"/>
  <c r="M4429" i="1" s="1"/>
  <c r="N4429" i="1" s="1"/>
  <c r="O4429" i="1" s="1"/>
  <c r="P4429" i="1" s="1"/>
  <c r="Q4429" i="1" s="1"/>
  <c r="L4430" i="1"/>
  <c r="M4430" i="1" s="1"/>
  <c r="N4430" i="1" s="1"/>
  <c r="O4430" i="1" s="1"/>
  <c r="P4430" i="1" s="1"/>
  <c r="Q4430" i="1" s="1"/>
  <c r="L4431" i="1"/>
  <c r="M4431" i="1" s="1"/>
  <c r="N4431" i="1" s="1"/>
  <c r="O4431" i="1" s="1"/>
  <c r="P4431" i="1" s="1"/>
  <c r="Q4431" i="1" s="1"/>
  <c r="L4432" i="1"/>
  <c r="M4432" i="1" s="1"/>
  <c r="N4432" i="1" s="1"/>
  <c r="O4432" i="1" s="1"/>
  <c r="P4432" i="1" s="1"/>
  <c r="Q4432" i="1" s="1"/>
  <c r="L4433" i="1"/>
  <c r="M4433" i="1" s="1"/>
  <c r="N4433" i="1" s="1"/>
  <c r="O4433" i="1" s="1"/>
  <c r="P4433" i="1" s="1"/>
  <c r="Q4433" i="1" s="1"/>
  <c r="L4434" i="1"/>
  <c r="M4434" i="1" s="1"/>
  <c r="N4434" i="1" s="1"/>
  <c r="O4434" i="1" s="1"/>
  <c r="P4434" i="1" s="1"/>
  <c r="Q4434" i="1" s="1"/>
  <c r="L4435" i="1"/>
  <c r="M4435" i="1" s="1"/>
  <c r="N4435" i="1" s="1"/>
  <c r="O4435" i="1" s="1"/>
  <c r="P4435" i="1" s="1"/>
  <c r="Q4435" i="1" s="1"/>
  <c r="L4436" i="1"/>
  <c r="M4436" i="1" s="1"/>
  <c r="N4436" i="1" s="1"/>
  <c r="O4436" i="1" s="1"/>
  <c r="P4436" i="1" s="1"/>
  <c r="Q4436" i="1" s="1"/>
  <c r="L4437" i="1"/>
  <c r="M4437" i="1" s="1"/>
  <c r="N4437" i="1" s="1"/>
  <c r="O4437" i="1" s="1"/>
  <c r="P4437" i="1" s="1"/>
  <c r="Q4437" i="1" s="1"/>
  <c r="L4438" i="1"/>
  <c r="M4438" i="1" s="1"/>
  <c r="N4438" i="1" s="1"/>
  <c r="O4438" i="1" s="1"/>
  <c r="P4438" i="1" s="1"/>
  <c r="Q4438" i="1" s="1"/>
  <c r="L4439" i="1"/>
  <c r="M4439" i="1" s="1"/>
  <c r="N4439" i="1" s="1"/>
  <c r="O4439" i="1" s="1"/>
  <c r="P4439" i="1" s="1"/>
  <c r="Q4439" i="1" s="1"/>
  <c r="L4440" i="1"/>
  <c r="M4440" i="1" s="1"/>
  <c r="N4440" i="1" s="1"/>
  <c r="O4440" i="1" s="1"/>
  <c r="P4440" i="1" s="1"/>
  <c r="Q4440" i="1" s="1"/>
  <c r="L4441" i="1"/>
  <c r="M4441" i="1" s="1"/>
  <c r="N4441" i="1" s="1"/>
  <c r="O4441" i="1" s="1"/>
  <c r="P4441" i="1" s="1"/>
  <c r="Q4441" i="1" s="1"/>
  <c r="L4442" i="1"/>
  <c r="M4442" i="1" s="1"/>
  <c r="N4442" i="1" s="1"/>
  <c r="O4442" i="1" s="1"/>
  <c r="P4442" i="1" s="1"/>
  <c r="Q4442" i="1" s="1"/>
  <c r="L4443" i="1"/>
  <c r="M4443" i="1" s="1"/>
  <c r="N4443" i="1" s="1"/>
  <c r="O4443" i="1" s="1"/>
  <c r="P4443" i="1" s="1"/>
  <c r="Q4443" i="1" s="1"/>
  <c r="L4444" i="1"/>
  <c r="M4444" i="1" s="1"/>
  <c r="N4444" i="1" s="1"/>
  <c r="O4444" i="1" s="1"/>
  <c r="P4444" i="1" s="1"/>
  <c r="Q4444" i="1" s="1"/>
  <c r="L4445" i="1"/>
  <c r="M4445" i="1" s="1"/>
  <c r="N4445" i="1" s="1"/>
  <c r="O4445" i="1" s="1"/>
  <c r="P4445" i="1" s="1"/>
  <c r="Q4445" i="1" s="1"/>
  <c r="L4446" i="1"/>
  <c r="M4446" i="1" s="1"/>
  <c r="N4446" i="1" s="1"/>
  <c r="O4446" i="1" s="1"/>
  <c r="P4446" i="1" s="1"/>
  <c r="Q4446" i="1" s="1"/>
  <c r="L4447" i="1"/>
  <c r="M4447" i="1" s="1"/>
  <c r="N4447" i="1" s="1"/>
  <c r="O4447" i="1" s="1"/>
  <c r="P4447" i="1" s="1"/>
  <c r="Q4447" i="1" s="1"/>
  <c r="L4448" i="1"/>
  <c r="M4448" i="1" s="1"/>
  <c r="N4448" i="1" s="1"/>
  <c r="O4448" i="1" s="1"/>
  <c r="P4448" i="1" s="1"/>
  <c r="Q4448" i="1" s="1"/>
  <c r="L4449" i="1"/>
  <c r="M4449" i="1" s="1"/>
  <c r="N4449" i="1" s="1"/>
  <c r="O4449" i="1" s="1"/>
  <c r="P4449" i="1" s="1"/>
  <c r="Q4449" i="1" s="1"/>
  <c r="L4450" i="1"/>
  <c r="M4450" i="1" s="1"/>
  <c r="N4450" i="1" s="1"/>
  <c r="O4450" i="1" s="1"/>
  <c r="P4450" i="1" s="1"/>
  <c r="Q4450" i="1" s="1"/>
  <c r="L4451" i="1"/>
  <c r="M4451" i="1" s="1"/>
  <c r="N4451" i="1" s="1"/>
  <c r="O4451" i="1" s="1"/>
  <c r="P4451" i="1" s="1"/>
  <c r="Q4451" i="1" s="1"/>
  <c r="L4452" i="1"/>
  <c r="M4452" i="1" s="1"/>
  <c r="N4452" i="1" s="1"/>
  <c r="O4452" i="1" s="1"/>
  <c r="P4452" i="1" s="1"/>
  <c r="Q4452" i="1" s="1"/>
  <c r="L4453" i="1"/>
  <c r="M4453" i="1" s="1"/>
  <c r="N4453" i="1" s="1"/>
  <c r="O4453" i="1" s="1"/>
  <c r="P4453" i="1" s="1"/>
  <c r="Q4453" i="1" s="1"/>
  <c r="L4454" i="1"/>
  <c r="M4454" i="1" s="1"/>
  <c r="N4454" i="1" s="1"/>
  <c r="O4454" i="1" s="1"/>
  <c r="P4454" i="1" s="1"/>
  <c r="Q4454" i="1" s="1"/>
  <c r="L4455" i="1"/>
  <c r="M4455" i="1" s="1"/>
  <c r="N4455" i="1" s="1"/>
  <c r="O4455" i="1" s="1"/>
  <c r="P4455" i="1" s="1"/>
  <c r="Q4455" i="1" s="1"/>
  <c r="L4456" i="1"/>
  <c r="M4456" i="1" s="1"/>
  <c r="N4456" i="1" s="1"/>
  <c r="O4456" i="1" s="1"/>
  <c r="P4456" i="1" s="1"/>
  <c r="Q4456" i="1" s="1"/>
  <c r="L4457" i="1"/>
  <c r="M4457" i="1" s="1"/>
  <c r="N4457" i="1" s="1"/>
  <c r="O4457" i="1" s="1"/>
  <c r="P4457" i="1" s="1"/>
  <c r="Q4457" i="1" s="1"/>
  <c r="L4458" i="1"/>
  <c r="M4458" i="1" s="1"/>
  <c r="N4458" i="1" s="1"/>
  <c r="O4458" i="1" s="1"/>
  <c r="P4458" i="1" s="1"/>
  <c r="Q4458" i="1" s="1"/>
  <c r="L4459" i="1"/>
  <c r="M4459" i="1" s="1"/>
  <c r="N4459" i="1" s="1"/>
  <c r="O4459" i="1" s="1"/>
  <c r="P4459" i="1" s="1"/>
  <c r="Q4459" i="1" s="1"/>
  <c r="L4460" i="1"/>
  <c r="M4460" i="1" s="1"/>
  <c r="N4460" i="1" s="1"/>
  <c r="O4460" i="1" s="1"/>
  <c r="P4460" i="1" s="1"/>
  <c r="Q4460" i="1" s="1"/>
  <c r="L4461" i="1"/>
  <c r="M4461" i="1" s="1"/>
  <c r="N4461" i="1" s="1"/>
  <c r="O4461" i="1" s="1"/>
  <c r="P4461" i="1" s="1"/>
  <c r="Q4461" i="1" s="1"/>
  <c r="L4462" i="1"/>
  <c r="M4462" i="1" s="1"/>
  <c r="N4462" i="1" s="1"/>
  <c r="O4462" i="1" s="1"/>
  <c r="P4462" i="1" s="1"/>
  <c r="Q4462" i="1" s="1"/>
  <c r="L4463" i="1"/>
  <c r="M4463" i="1" s="1"/>
  <c r="N4463" i="1" s="1"/>
  <c r="O4463" i="1" s="1"/>
  <c r="P4463" i="1" s="1"/>
  <c r="Q4463" i="1" s="1"/>
  <c r="L4464" i="1"/>
  <c r="M4464" i="1" s="1"/>
  <c r="N4464" i="1" s="1"/>
  <c r="O4464" i="1" s="1"/>
  <c r="P4464" i="1" s="1"/>
  <c r="Q4464" i="1" s="1"/>
  <c r="L4465" i="1"/>
  <c r="M4465" i="1" s="1"/>
  <c r="N4465" i="1" s="1"/>
  <c r="O4465" i="1" s="1"/>
  <c r="P4465" i="1" s="1"/>
  <c r="Q4465" i="1" s="1"/>
  <c r="L4466" i="1"/>
  <c r="M4466" i="1" s="1"/>
  <c r="N4466" i="1" s="1"/>
  <c r="O4466" i="1" s="1"/>
  <c r="P4466" i="1" s="1"/>
  <c r="Q4466" i="1" s="1"/>
  <c r="L4467" i="1"/>
  <c r="M4467" i="1" s="1"/>
  <c r="N4467" i="1" s="1"/>
  <c r="O4467" i="1" s="1"/>
  <c r="P4467" i="1" s="1"/>
  <c r="Q4467" i="1" s="1"/>
  <c r="L4468" i="1"/>
  <c r="M4468" i="1" s="1"/>
  <c r="N4468" i="1" s="1"/>
  <c r="O4468" i="1" s="1"/>
  <c r="P4468" i="1" s="1"/>
  <c r="Q4468" i="1" s="1"/>
  <c r="L4469" i="1"/>
  <c r="M4469" i="1" s="1"/>
  <c r="N4469" i="1" s="1"/>
  <c r="O4469" i="1" s="1"/>
  <c r="P4469" i="1" s="1"/>
  <c r="Q4469" i="1" s="1"/>
  <c r="L4470" i="1"/>
  <c r="M4470" i="1" s="1"/>
  <c r="N4470" i="1" s="1"/>
  <c r="O4470" i="1" s="1"/>
  <c r="P4470" i="1" s="1"/>
  <c r="Q4470" i="1" s="1"/>
  <c r="L4471" i="1"/>
  <c r="M4471" i="1" s="1"/>
  <c r="N4471" i="1" s="1"/>
  <c r="O4471" i="1" s="1"/>
  <c r="P4471" i="1" s="1"/>
  <c r="Q4471" i="1" s="1"/>
  <c r="L4472" i="1"/>
  <c r="M4472" i="1" s="1"/>
  <c r="N4472" i="1" s="1"/>
  <c r="O4472" i="1" s="1"/>
  <c r="P4472" i="1" s="1"/>
  <c r="Q4472" i="1" s="1"/>
  <c r="L4473" i="1"/>
  <c r="M4473" i="1" s="1"/>
  <c r="N4473" i="1" s="1"/>
  <c r="O4473" i="1" s="1"/>
  <c r="P4473" i="1" s="1"/>
  <c r="Q4473" i="1" s="1"/>
  <c r="L4474" i="1"/>
  <c r="M4474" i="1" s="1"/>
  <c r="N4474" i="1" s="1"/>
  <c r="O4474" i="1" s="1"/>
  <c r="P4474" i="1" s="1"/>
  <c r="Q4474" i="1" s="1"/>
  <c r="L4475" i="1"/>
  <c r="M4475" i="1" s="1"/>
  <c r="N4475" i="1" s="1"/>
  <c r="O4475" i="1" s="1"/>
  <c r="P4475" i="1" s="1"/>
  <c r="Q4475" i="1" s="1"/>
  <c r="L4476" i="1"/>
  <c r="M4476" i="1" s="1"/>
  <c r="N4476" i="1" s="1"/>
  <c r="O4476" i="1" s="1"/>
  <c r="P4476" i="1" s="1"/>
  <c r="Q4476" i="1" s="1"/>
  <c r="L4477" i="1"/>
  <c r="M4477" i="1" s="1"/>
  <c r="N4477" i="1" s="1"/>
  <c r="O4477" i="1" s="1"/>
  <c r="P4477" i="1" s="1"/>
  <c r="Q4477" i="1" s="1"/>
  <c r="L4478" i="1"/>
  <c r="M4478" i="1" s="1"/>
  <c r="N4478" i="1" s="1"/>
  <c r="O4478" i="1" s="1"/>
  <c r="P4478" i="1" s="1"/>
  <c r="Q4478" i="1" s="1"/>
  <c r="L4479" i="1"/>
  <c r="M4479" i="1" s="1"/>
  <c r="N4479" i="1" s="1"/>
  <c r="O4479" i="1" s="1"/>
  <c r="P4479" i="1" s="1"/>
  <c r="Q4479" i="1" s="1"/>
  <c r="L4480" i="1"/>
  <c r="M4480" i="1" s="1"/>
  <c r="N4480" i="1" s="1"/>
  <c r="O4480" i="1" s="1"/>
  <c r="P4480" i="1" s="1"/>
  <c r="Q4480" i="1" s="1"/>
  <c r="L4481" i="1"/>
  <c r="M4481" i="1" s="1"/>
  <c r="N4481" i="1" s="1"/>
  <c r="O4481" i="1" s="1"/>
  <c r="P4481" i="1" s="1"/>
  <c r="Q4481" i="1" s="1"/>
  <c r="L4482" i="1"/>
  <c r="M4482" i="1" s="1"/>
  <c r="N4482" i="1" s="1"/>
  <c r="O4482" i="1" s="1"/>
  <c r="P4482" i="1" s="1"/>
  <c r="Q4482" i="1" s="1"/>
  <c r="L4483" i="1"/>
  <c r="M4483" i="1" s="1"/>
  <c r="N4483" i="1" s="1"/>
  <c r="O4483" i="1" s="1"/>
  <c r="P4483" i="1" s="1"/>
  <c r="Q4483" i="1" s="1"/>
  <c r="L4484" i="1"/>
  <c r="M4484" i="1" s="1"/>
  <c r="N4484" i="1" s="1"/>
  <c r="O4484" i="1" s="1"/>
  <c r="P4484" i="1" s="1"/>
  <c r="Q4484" i="1" s="1"/>
  <c r="L4485" i="1"/>
  <c r="M4485" i="1" s="1"/>
  <c r="N4485" i="1" s="1"/>
  <c r="O4485" i="1" s="1"/>
  <c r="P4485" i="1" s="1"/>
  <c r="Q4485" i="1" s="1"/>
  <c r="L4486" i="1"/>
  <c r="M4486" i="1" s="1"/>
  <c r="N4486" i="1" s="1"/>
  <c r="O4486" i="1" s="1"/>
  <c r="P4486" i="1" s="1"/>
  <c r="Q4486" i="1" s="1"/>
  <c r="L4487" i="1"/>
  <c r="M4487" i="1" s="1"/>
  <c r="N4487" i="1" s="1"/>
  <c r="O4487" i="1" s="1"/>
  <c r="P4487" i="1" s="1"/>
  <c r="Q4487" i="1" s="1"/>
  <c r="L4488" i="1"/>
  <c r="M4488" i="1" s="1"/>
  <c r="N4488" i="1" s="1"/>
  <c r="O4488" i="1" s="1"/>
  <c r="P4488" i="1" s="1"/>
  <c r="Q4488" i="1" s="1"/>
  <c r="L4489" i="1"/>
  <c r="M4489" i="1" s="1"/>
  <c r="N4489" i="1" s="1"/>
  <c r="O4489" i="1" s="1"/>
  <c r="P4489" i="1" s="1"/>
  <c r="Q4489" i="1" s="1"/>
  <c r="L4490" i="1"/>
  <c r="M4490" i="1" s="1"/>
  <c r="N4490" i="1" s="1"/>
  <c r="O4490" i="1" s="1"/>
  <c r="P4490" i="1" s="1"/>
  <c r="Q4490" i="1" s="1"/>
  <c r="L4491" i="1"/>
  <c r="M4491" i="1" s="1"/>
  <c r="N4491" i="1" s="1"/>
  <c r="O4491" i="1" s="1"/>
  <c r="P4491" i="1" s="1"/>
  <c r="Q4491" i="1" s="1"/>
  <c r="L4492" i="1"/>
  <c r="M4492" i="1" s="1"/>
  <c r="N4492" i="1" s="1"/>
  <c r="O4492" i="1" s="1"/>
  <c r="P4492" i="1" s="1"/>
  <c r="Q4492" i="1" s="1"/>
  <c r="L4493" i="1"/>
  <c r="M4493" i="1" s="1"/>
  <c r="N4493" i="1" s="1"/>
  <c r="O4493" i="1" s="1"/>
  <c r="P4493" i="1" s="1"/>
  <c r="Q4493" i="1" s="1"/>
  <c r="L4494" i="1"/>
  <c r="M4494" i="1" s="1"/>
  <c r="N4494" i="1" s="1"/>
  <c r="O4494" i="1" s="1"/>
  <c r="P4494" i="1" s="1"/>
  <c r="Q4494" i="1" s="1"/>
  <c r="L4495" i="1"/>
  <c r="M4495" i="1" s="1"/>
  <c r="N4495" i="1" s="1"/>
  <c r="O4495" i="1" s="1"/>
  <c r="P4495" i="1" s="1"/>
  <c r="Q4495" i="1" s="1"/>
  <c r="L4496" i="1"/>
  <c r="M4496" i="1" s="1"/>
  <c r="N4496" i="1" s="1"/>
  <c r="O4496" i="1" s="1"/>
  <c r="P4496" i="1" s="1"/>
  <c r="Q4496" i="1" s="1"/>
  <c r="L4497" i="1"/>
  <c r="M4497" i="1" s="1"/>
  <c r="N4497" i="1" s="1"/>
  <c r="O4497" i="1" s="1"/>
  <c r="P4497" i="1" s="1"/>
  <c r="Q4497" i="1" s="1"/>
  <c r="L4498" i="1"/>
  <c r="M4498" i="1" s="1"/>
  <c r="N4498" i="1" s="1"/>
  <c r="O4498" i="1" s="1"/>
  <c r="P4498" i="1" s="1"/>
  <c r="Q4498" i="1" s="1"/>
  <c r="L4499" i="1"/>
  <c r="M4499" i="1" s="1"/>
  <c r="N4499" i="1" s="1"/>
  <c r="O4499" i="1" s="1"/>
  <c r="P4499" i="1" s="1"/>
  <c r="Q4499" i="1" s="1"/>
  <c r="L4500" i="1"/>
  <c r="M4500" i="1" s="1"/>
  <c r="N4500" i="1" s="1"/>
  <c r="O4500" i="1" s="1"/>
  <c r="P4500" i="1" s="1"/>
  <c r="Q4500" i="1" s="1"/>
  <c r="L4501" i="1"/>
  <c r="M4501" i="1" s="1"/>
  <c r="N4501" i="1" s="1"/>
  <c r="O4501" i="1" s="1"/>
  <c r="P4501" i="1" s="1"/>
  <c r="Q4501" i="1" s="1"/>
  <c r="L4502" i="1"/>
  <c r="M4502" i="1" s="1"/>
  <c r="N4502" i="1" s="1"/>
  <c r="O4502" i="1" s="1"/>
  <c r="P4502" i="1" s="1"/>
  <c r="Q4502" i="1" s="1"/>
  <c r="L4503" i="1"/>
  <c r="M4503" i="1" s="1"/>
  <c r="N4503" i="1" s="1"/>
  <c r="O4503" i="1" s="1"/>
  <c r="P4503" i="1" s="1"/>
  <c r="Q4503" i="1" s="1"/>
  <c r="L4504" i="1"/>
  <c r="M4504" i="1" s="1"/>
  <c r="N4504" i="1" s="1"/>
  <c r="O4504" i="1" s="1"/>
  <c r="P4504" i="1" s="1"/>
  <c r="Q4504" i="1" s="1"/>
  <c r="L4505" i="1"/>
  <c r="M4505" i="1" s="1"/>
  <c r="N4505" i="1" s="1"/>
  <c r="O4505" i="1" s="1"/>
  <c r="P4505" i="1" s="1"/>
  <c r="Q4505" i="1" s="1"/>
  <c r="L4506" i="1"/>
  <c r="M4506" i="1" s="1"/>
  <c r="N4506" i="1" s="1"/>
  <c r="O4506" i="1" s="1"/>
  <c r="P4506" i="1" s="1"/>
  <c r="Q4506" i="1" s="1"/>
  <c r="L4507" i="1"/>
  <c r="M4507" i="1" s="1"/>
  <c r="N4507" i="1" s="1"/>
  <c r="O4507" i="1" s="1"/>
  <c r="P4507" i="1" s="1"/>
  <c r="Q4507" i="1" s="1"/>
  <c r="L4508" i="1"/>
  <c r="M4508" i="1" s="1"/>
  <c r="N4508" i="1" s="1"/>
  <c r="O4508" i="1" s="1"/>
  <c r="P4508" i="1" s="1"/>
  <c r="Q4508" i="1" s="1"/>
  <c r="L4509" i="1"/>
  <c r="M4509" i="1" s="1"/>
  <c r="N4509" i="1" s="1"/>
  <c r="O4509" i="1" s="1"/>
  <c r="P4509" i="1" s="1"/>
  <c r="Q4509" i="1" s="1"/>
  <c r="L4510" i="1"/>
  <c r="M4510" i="1" s="1"/>
  <c r="N4510" i="1" s="1"/>
  <c r="O4510" i="1" s="1"/>
  <c r="P4510" i="1" s="1"/>
  <c r="Q4510" i="1" s="1"/>
  <c r="L4511" i="1"/>
  <c r="M4511" i="1" s="1"/>
  <c r="N4511" i="1" s="1"/>
  <c r="O4511" i="1" s="1"/>
  <c r="P4511" i="1" s="1"/>
  <c r="Q4511" i="1" s="1"/>
  <c r="L4512" i="1"/>
  <c r="M4512" i="1" s="1"/>
  <c r="N4512" i="1" s="1"/>
  <c r="O4512" i="1" s="1"/>
  <c r="P4512" i="1" s="1"/>
  <c r="Q4512" i="1" s="1"/>
  <c r="L4513" i="1"/>
  <c r="M4513" i="1" s="1"/>
  <c r="N4513" i="1" s="1"/>
  <c r="O4513" i="1" s="1"/>
  <c r="P4513" i="1" s="1"/>
  <c r="Q4513" i="1" s="1"/>
  <c r="L4514" i="1"/>
  <c r="M4514" i="1" s="1"/>
  <c r="N4514" i="1" s="1"/>
  <c r="O4514" i="1" s="1"/>
  <c r="P4514" i="1" s="1"/>
  <c r="Q4514" i="1" s="1"/>
  <c r="L4515" i="1"/>
  <c r="M4515" i="1" s="1"/>
  <c r="N4515" i="1" s="1"/>
  <c r="O4515" i="1" s="1"/>
  <c r="P4515" i="1" s="1"/>
  <c r="Q4515" i="1" s="1"/>
  <c r="L4516" i="1"/>
  <c r="M4516" i="1" s="1"/>
  <c r="N4516" i="1" s="1"/>
  <c r="O4516" i="1" s="1"/>
  <c r="P4516" i="1" s="1"/>
  <c r="Q4516" i="1" s="1"/>
  <c r="L4517" i="1"/>
  <c r="M4517" i="1" s="1"/>
  <c r="N4517" i="1" s="1"/>
  <c r="O4517" i="1" s="1"/>
  <c r="P4517" i="1" s="1"/>
  <c r="Q4517" i="1" s="1"/>
  <c r="L4518" i="1"/>
  <c r="M4518" i="1" s="1"/>
  <c r="N4518" i="1" s="1"/>
  <c r="O4518" i="1" s="1"/>
  <c r="P4518" i="1" s="1"/>
  <c r="Q4518" i="1" s="1"/>
  <c r="L4519" i="1"/>
  <c r="M4519" i="1" s="1"/>
  <c r="N4519" i="1" s="1"/>
  <c r="O4519" i="1" s="1"/>
  <c r="P4519" i="1" s="1"/>
  <c r="Q4519" i="1" s="1"/>
  <c r="L4520" i="1"/>
  <c r="M4520" i="1" s="1"/>
  <c r="N4520" i="1" s="1"/>
  <c r="O4520" i="1" s="1"/>
  <c r="P4520" i="1" s="1"/>
  <c r="Q4520" i="1" s="1"/>
  <c r="L4521" i="1"/>
  <c r="M4521" i="1" s="1"/>
  <c r="N4521" i="1" s="1"/>
  <c r="O4521" i="1" s="1"/>
  <c r="P4521" i="1" s="1"/>
  <c r="Q4521" i="1" s="1"/>
  <c r="L4522" i="1"/>
  <c r="M4522" i="1" s="1"/>
  <c r="N4522" i="1" s="1"/>
  <c r="O4522" i="1" s="1"/>
  <c r="P4522" i="1" s="1"/>
  <c r="Q4522" i="1" s="1"/>
  <c r="L4523" i="1"/>
  <c r="M4523" i="1" s="1"/>
  <c r="N4523" i="1" s="1"/>
  <c r="O4523" i="1" s="1"/>
  <c r="P4523" i="1" s="1"/>
  <c r="Q4523" i="1" s="1"/>
  <c r="L4524" i="1"/>
  <c r="M4524" i="1" s="1"/>
  <c r="N4524" i="1" s="1"/>
  <c r="O4524" i="1" s="1"/>
  <c r="P4524" i="1" s="1"/>
  <c r="Q4524" i="1" s="1"/>
  <c r="L4525" i="1"/>
  <c r="M4525" i="1" s="1"/>
  <c r="N4525" i="1" s="1"/>
  <c r="O4525" i="1" s="1"/>
  <c r="P4525" i="1" s="1"/>
  <c r="Q4525" i="1" s="1"/>
  <c r="L4526" i="1"/>
  <c r="M4526" i="1" s="1"/>
  <c r="N4526" i="1" s="1"/>
  <c r="O4526" i="1" s="1"/>
  <c r="P4526" i="1" s="1"/>
  <c r="Q4526" i="1" s="1"/>
  <c r="L4527" i="1"/>
  <c r="M4527" i="1" s="1"/>
  <c r="N4527" i="1" s="1"/>
  <c r="O4527" i="1" s="1"/>
  <c r="P4527" i="1" s="1"/>
  <c r="Q4527" i="1" s="1"/>
  <c r="L4528" i="1"/>
  <c r="M4528" i="1" s="1"/>
  <c r="N4528" i="1" s="1"/>
  <c r="O4528" i="1" s="1"/>
  <c r="P4528" i="1" s="1"/>
  <c r="Q4528" i="1" s="1"/>
  <c r="L4529" i="1"/>
  <c r="M4529" i="1" s="1"/>
  <c r="N4529" i="1" s="1"/>
  <c r="O4529" i="1" s="1"/>
  <c r="P4529" i="1" s="1"/>
  <c r="Q4529" i="1" s="1"/>
  <c r="L4530" i="1"/>
  <c r="M4530" i="1" s="1"/>
  <c r="N4530" i="1" s="1"/>
  <c r="O4530" i="1" s="1"/>
  <c r="P4530" i="1" s="1"/>
  <c r="Q4530" i="1" s="1"/>
  <c r="L4531" i="1"/>
  <c r="M4531" i="1" s="1"/>
  <c r="N4531" i="1" s="1"/>
  <c r="O4531" i="1" s="1"/>
  <c r="P4531" i="1" s="1"/>
  <c r="Q4531" i="1" s="1"/>
  <c r="L4532" i="1"/>
  <c r="M4532" i="1" s="1"/>
  <c r="N4532" i="1" s="1"/>
  <c r="O4532" i="1" s="1"/>
  <c r="P4532" i="1" s="1"/>
  <c r="Q4532" i="1" s="1"/>
  <c r="L4533" i="1"/>
  <c r="M4533" i="1" s="1"/>
  <c r="N4533" i="1" s="1"/>
  <c r="O4533" i="1" s="1"/>
  <c r="P4533" i="1" s="1"/>
  <c r="Q4533" i="1" s="1"/>
  <c r="L4534" i="1"/>
  <c r="M4534" i="1" s="1"/>
  <c r="N4534" i="1" s="1"/>
  <c r="O4534" i="1" s="1"/>
  <c r="P4534" i="1" s="1"/>
  <c r="Q4534" i="1" s="1"/>
  <c r="L4535" i="1"/>
  <c r="M4535" i="1" s="1"/>
  <c r="N4535" i="1" s="1"/>
  <c r="O4535" i="1" s="1"/>
  <c r="P4535" i="1" s="1"/>
  <c r="Q4535" i="1" s="1"/>
  <c r="L4536" i="1"/>
  <c r="M4536" i="1" s="1"/>
  <c r="N4536" i="1" s="1"/>
  <c r="O4536" i="1" s="1"/>
  <c r="P4536" i="1" s="1"/>
  <c r="Q4536" i="1" s="1"/>
  <c r="L4537" i="1"/>
  <c r="M4537" i="1" s="1"/>
  <c r="N4537" i="1" s="1"/>
  <c r="O4537" i="1" s="1"/>
  <c r="P4537" i="1" s="1"/>
  <c r="Q4537" i="1" s="1"/>
  <c r="L4538" i="1"/>
  <c r="M4538" i="1" s="1"/>
  <c r="N4538" i="1" s="1"/>
  <c r="O4538" i="1" s="1"/>
  <c r="P4538" i="1" s="1"/>
  <c r="Q4538" i="1" s="1"/>
  <c r="L4539" i="1"/>
  <c r="M4539" i="1" s="1"/>
  <c r="N4539" i="1" s="1"/>
  <c r="O4539" i="1" s="1"/>
  <c r="P4539" i="1" s="1"/>
  <c r="Q4539" i="1" s="1"/>
  <c r="L4540" i="1"/>
  <c r="M4540" i="1" s="1"/>
  <c r="N4540" i="1" s="1"/>
  <c r="O4540" i="1" s="1"/>
  <c r="P4540" i="1" s="1"/>
  <c r="Q4540" i="1" s="1"/>
  <c r="L4541" i="1"/>
  <c r="M4541" i="1" s="1"/>
  <c r="N4541" i="1" s="1"/>
  <c r="O4541" i="1" s="1"/>
  <c r="P4541" i="1" s="1"/>
  <c r="Q4541" i="1" s="1"/>
  <c r="L4542" i="1"/>
  <c r="M4542" i="1" s="1"/>
  <c r="N4542" i="1" s="1"/>
  <c r="O4542" i="1" s="1"/>
  <c r="P4542" i="1" s="1"/>
  <c r="Q4542" i="1" s="1"/>
  <c r="L4543" i="1"/>
  <c r="M4543" i="1" s="1"/>
  <c r="N4543" i="1" s="1"/>
  <c r="O4543" i="1" s="1"/>
  <c r="P4543" i="1" s="1"/>
  <c r="Q4543" i="1" s="1"/>
  <c r="L4544" i="1"/>
  <c r="M4544" i="1" s="1"/>
  <c r="N4544" i="1" s="1"/>
  <c r="O4544" i="1" s="1"/>
  <c r="P4544" i="1" s="1"/>
  <c r="Q4544" i="1" s="1"/>
  <c r="L4545" i="1"/>
  <c r="M4545" i="1" s="1"/>
  <c r="N4545" i="1" s="1"/>
  <c r="O4545" i="1" s="1"/>
  <c r="P4545" i="1" s="1"/>
  <c r="Q4545" i="1" s="1"/>
  <c r="L4546" i="1"/>
  <c r="M4546" i="1" s="1"/>
  <c r="N4546" i="1" s="1"/>
  <c r="O4546" i="1" s="1"/>
  <c r="P4546" i="1" s="1"/>
  <c r="Q4546" i="1" s="1"/>
  <c r="L4547" i="1"/>
  <c r="M4547" i="1" s="1"/>
  <c r="N4547" i="1" s="1"/>
  <c r="O4547" i="1" s="1"/>
  <c r="P4547" i="1" s="1"/>
  <c r="Q4547" i="1" s="1"/>
  <c r="L4548" i="1"/>
  <c r="M4548" i="1" s="1"/>
  <c r="N4548" i="1" s="1"/>
  <c r="O4548" i="1" s="1"/>
  <c r="P4548" i="1" s="1"/>
  <c r="Q4548" i="1" s="1"/>
  <c r="L4549" i="1"/>
  <c r="M4549" i="1" s="1"/>
  <c r="N4549" i="1" s="1"/>
  <c r="O4549" i="1" s="1"/>
  <c r="P4549" i="1" s="1"/>
  <c r="Q4549" i="1" s="1"/>
  <c r="L4550" i="1"/>
  <c r="M4550" i="1" s="1"/>
  <c r="N4550" i="1" s="1"/>
  <c r="O4550" i="1" s="1"/>
  <c r="P4550" i="1" s="1"/>
  <c r="Q4550" i="1" s="1"/>
  <c r="L4551" i="1"/>
  <c r="M4551" i="1" s="1"/>
  <c r="N4551" i="1" s="1"/>
  <c r="O4551" i="1" s="1"/>
  <c r="P4551" i="1" s="1"/>
  <c r="Q4551" i="1" s="1"/>
  <c r="L4552" i="1"/>
  <c r="M4552" i="1" s="1"/>
  <c r="N4552" i="1" s="1"/>
  <c r="O4552" i="1" s="1"/>
  <c r="P4552" i="1" s="1"/>
  <c r="Q4552" i="1" s="1"/>
  <c r="L4553" i="1"/>
  <c r="M4553" i="1" s="1"/>
  <c r="N4553" i="1" s="1"/>
  <c r="O4553" i="1" s="1"/>
  <c r="P4553" i="1" s="1"/>
  <c r="Q4553" i="1" s="1"/>
  <c r="L4554" i="1"/>
  <c r="M4554" i="1" s="1"/>
  <c r="N4554" i="1" s="1"/>
  <c r="O4554" i="1" s="1"/>
  <c r="P4554" i="1" s="1"/>
  <c r="Q4554" i="1" s="1"/>
  <c r="L4555" i="1"/>
  <c r="M4555" i="1" s="1"/>
  <c r="N4555" i="1" s="1"/>
  <c r="O4555" i="1" s="1"/>
  <c r="P4555" i="1" s="1"/>
  <c r="Q4555" i="1" s="1"/>
  <c r="L4556" i="1"/>
  <c r="M4556" i="1" s="1"/>
  <c r="N4556" i="1" s="1"/>
  <c r="O4556" i="1" s="1"/>
  <c r="P4556" i="1" s="1"/>
  <c r="Q4556" i="1" s="1"/>
  <c r="L4557" i="1"/>
  <c r="M4557" i="1" s="1"/>
  <c r="N4557" i="1" s="1"/>
  <c r="O4557" i="1" s="1"/>
  <c r="P4557" i="1" s="1"/>
  <c r="Q4557" i="1" s="1"/>
  <c r="L4558" i="1"/>
  <c r="M4558" i="1" s="1"/>
  <c r="N4558" i="1" s="1"/>
  <c r="O4558" i="1" s="1"/>
  <c r="P4558" i="1" s="1"/>
  <c r="Q4558" i="1" s="1"/>
  <c r="L4559" i="1"/>
  <c r="M4559" i="1" s="1"/>
  <c r="N4559" i="1" s="1"/>
  <c r="O4559" i="1" s="1"/>
  <c r="P4559" i="1" s="1"/>
  <c r="Q4559" i="1" s="1"/>
  <c r="L4560" i="1"/>
  <c r="M4560" i="1" s="1"/>
  <c r="N4560" i="1" s="1"/>
  <c r="O4560" i="1" s="1"/>
  <c r="P4560" i="1" s="1"/>
  <c r="Q4560" i="1" s="1"/>
  <c r="L4561" i="1"/>
  <c r="M4561" i="1" s="1"/>
  <c r="N4561" i="1" s="1"/>
  <c r="O4561" i="1" s="1"/>
  <c r="P4561" i="1" s="1"/>
  <c r="Q4561" i="1" s="1"/>
  <c r="L4562" i="1"/>
  <c r="M4562" i="1" s="1"/>
  <c r="N4562" i="1" s="1"/>
  <c r="O4562" i="1" s="1"/>
  <c r="P4562" i="1" s="1"/>
  <c r="Q4562" i="1" s="1"/>
  <c r="L4563" i="1"/>
  <c r="M4563" i="1" s="1"/>
  <c r="N4563" i="1" s="1"/>
  <c r="O4563" i="1" s="1"/>
  <c r="P4563" i="1" s="1"/>
  <c r="Q4563" i="1" s="1"/>
  <c r="L4564" i="1"/>
  <c r="M4564" i="1" s="1"/>
  <c r="N4564" i="1" s="1"/>
  <c r="O4564" i="1" s="1"/>
  <c r="P4564" i="1" s="1"/>
  <c r="Q4564" i="1" s="1"/>
  <c r="L4565" i="1"/>
  <c r="M4565" i="1" s="1"/>
  <c r="N4565" i="1" s="1"/>
  <c r="O4565" i="1" s="1"/>
  <c r="P4565" i="1" s="1"/>
  <c r="Q4565" i="1" s="1"/>
  <c r="L4566" i="1"/>
  <c r="M4566" i="1" s="1"/>
  <c r="N4566" i="1" s="1"/>
  <c r="O4566" i="1" s="1"/>
  <c r="P4566" i="1" s="1"/>
  <c r="Q4566" i="1" s="1"/>
  <c r="L4567" i="1"/>
  <c r="M4567" i="1" s="1"/>
  <c r="N4567" i="1" s="1"/>
  <c r="O4567" i="1" s="1"/>
  <c r="P4567" i="1" s="1"/>
  <c r="Q4567" i="1" s="1"/>
  <c r="L4568" i="1"/>
  <c r="M4568" i="1" s="1"/>
  <c r="N4568" i="1" s="1"/>
  <c r="O4568" i="1" s="1"/>
  <c r="P4568" i="1" s="1"/>
  <c r="Q4568" i="1" s="1"/>
  <c r="L4569" i="1"/>
  <c r="M4569" i="1" s="1"/>
  <c r="N4569" i="1" s="1"/>
  <c r="O4569" i="1" s="1"/>
  <c r="P4569" i="1" s="1"/>
  <c r="Q4569" i="1" s="1"/>
  <c r="L4570" i="1"/>
  <c r="M4570" i="1" s="1"/>
  <c r="N4570" i="1" s="1"/>
  <c r="O4570" i="1" s="1"/>
  <c r="P4570" i="1" s="1"/>
  <c r="Q4570" i="1" s="1"/>
  <c r="L4571" i="1"/>
  <c r="M4571" i="1" s="1"/>
  <c r="N4571" i="1" s="1"/>
  <c r="O4571" i="1" s="1"/>
  <c r="P4571" i="1" s="1"/>
  <c r="Q4571" i="1" s="1"/>
  <c r="L4572" i="1"/>
  <c r="M4572" i="1" s="1"/>
  <c r="N4572" i="1" s="1"/>
  <c r="O4572" i="1" s="1"/>
  <c r="P4572" i="1" s="1"/>
  <c r="Q4572" i="1" s="1"/>
  <c r="L4573" i="1"/>
  <c r="M4573" i="1" s="1"/>
  <c r="N4573" i="1" s="1"/>
  <c r="O4573" i="1" s="1"/>
  <c r="P4573" i="1" s="1"/>
  <c r="Q4573" i="1" s="1"/>
  <c r="L4574" i="1"/>
  <c r="M4574" i="1" s="1"/>
  <c r="N4574" i="1" s="1"/>
  <c r="O4574" i="1" s="1"/>
  <c r="P4574" i="1" s="1"/>
  <c r="Q4574" i="1" s="1"/>
  <c r="L4575" i="1"/>
  <c r="M4575" i="1" s="1"/>
  <c r="N4575" i="1" s="1"/>
  <c r="O4575" i="1" s="1"/>
  <c r="P4575" i="1" s="1"/>
  <c r="Q4575" i="1" s="1"/>
  <c r="L4576" i="1"/>
  <c r="M4576" i="1" s="1"/>
  <c r="N4576" i="1" s="1"/>
  <c r="O4576" i="1" s="1"/>
  <c r="P4576" i="1" s="1"/>
  <c r="Q4576" i="1" s="1"/>
  <c r="L4577" i="1"/>
  <c r="M4577" i="1" s="1"/>
  <c r="N4577" i="1" s="1"/>
  <c r="O4577" i="1" s="1"/>
  <c r="P4577" i="1" s="1"/>
  <c r="Q4577" i="1" s="1"/>
  <c r="L4578" i="1"/>
  <c r="M4578" i="1" s="1"/>
  <c r="N4578" i="1" s="1"/>
  <c r="O4578" i="1" s="1"/>
  <c r="P4578" i="1" s="1"/>
  <c r="Q4578" i="1" s="1"/>
  <c r="L4579" i="1"/>
  <c r="M4579" i="1" s="1"/>
  <c r="N4579" i="1" s="1"/>
  <c r="O4579" i="1" s="1"/>
  <c r="P4579" i="1" s="1"/>
  <c r="Q4579" i="1" s="1"/>
  <c r="L4580" i="1"/>
  <c r="M4580" i="1" s="1"/>
  <c r="N4580" i="1" s="1"/>
  <c r="O4580" i="1" s="1"/>
  <c r="P4580" i="1" s="1"/>
  <c r="Q4580" i="1" s="1"/>
  <c r="L4581" i="1"/>
  <c r="M4581" i="1" s="1"/>
  <c r="N4581" i="1" s="1"/>
  <c r="O4581" i="1" s="1"/>
  <c r="P4581" i="1" s="1"/>
  <c r="Q4581" i="1" s="1"/>
  <c r="L4582" i="1"/>
  <c r="M4582" i="1" s="1"/>
  <c r="N4582" i="1" s="1"/>
  <c r="O4582" i="1" s="1"/>
  <c r="P4582" i="1" s="1"/>
  <c r="Q4582" i="1" s="1"/>
  <c r="L4583" i="1"/>
  <c r="M4583" i="1" s="1"/>
  <c r="N4583" i="1" s="1"/>
  <c r="O4583" i="1" s="1"/>
  <c r="P4583" i="1" s="1"/>
  <c r="Q4583" i="1" s="1"/>
  <c r="L4584" i="1"/>
  <c r="M4584" i="1" s="1"/>
  <c r="N4584" i="1" s="1"/>
  <c r="O4584" i="1" s="1"/>
  <c r="P4584" i="1" s="1"/>
  <c r="Q4584" i="1" s="1"/>
  <c r="L4585" i="1"/>
  <c r="M4585" i="1" s="1"/>
  <c r="N4585" i="1" s="1"/>
  <c r="O4585" i="1" s="1"/>
  <c r="P4585" i="1" s="1"/>
  <c r="Q4585" i="1" s="1"/>
  <c r="L4586" i="1"/>
  <c r="M4586" i="1" s="1"/>
  <c r="N4586" i="1" s="1"/>
  <c r="O4586" i="1" s="1"/>
  <c r="P4586" i="1" s="1"/>
  <c r="Q4586" i="1" s="1"/>
  <c r="L4587" i="1"/>
  <c r="M4587" i="1" s="1"/>
  <c r="N4587" i="1" s="1"/>
  <c r="O4587" i="1" s="1"/>
  <c r="P4587" i="1" s="1"/>
  <c r="Q4587" i="1" s="1"/>
  <c r="L4588" i="1"/>
  <c r="M4588" i="1" s="1"/>
  <c r="N4588" i="1" s="1"/>
  <c r="O4588" i="1" s="1"/>
  <c r="P4588" i="1" s="1"/>
  <c r="Q4588" i="1" s="1"/>
  <c r="L4589" i="1"/>
  <c r="M4589" i="1" s="1"/>
  <c r="N4589" i="1" s="1"/>
  <c r="O4589" i="1" s="1"/>
  <c r="P4589" i="1" s="1"/>
  <c r="Q4589" i="1" s="1"/>
  <c r="L4590" i="1"/>
  <c r="M4590" i="1" s="1"/>
  <c r="N4590" i="1" s="1"/>
  <c r="O4590" i="1" s="1"/>
  <c r="P4590" i="1" s="1"/>
  <c r="Q4590" i="1" s="1"/>
  <c r="L4591" i="1"/>
  <c r="M4591" i="1" s="1"/>
  <c r="N4591" i="1" s="1"/>
  <c r="O4591" i="1" s="1"/>
  <c r="P4591" i="1" s="1"/>
  <c r="Q4591" i="1" s="1"/>
  <c r="L4592" i="1"/>
  <c r="M4592" i="1" s="1"/>
  <c r="N4592" i="1" s="1"/>
  <c r="O4592" i="1" s="1"/>
  <c r="P4592" i="1" s="1"/>
  <c r="Q4592" i="1" s="1"/>
  <c r="L4593" i="1"/>
  <c r="M4593" i="1" s="1"/>
  <c r="N4593" i="1" s="1"/>
  <c r="O4593" i="1" s="1"/>
  <c r="P4593" i="1" s="1"/>
  <c r="Q4593" i="1" s="1"/>
  <c r="L4594" i="1"/>
  <c r="M4594" i="1" s="1"/>
  <c r="N4594" i="1" s="1"/>
  <c r="O4594" i="1" s="1"/>
  <c r="P4594" i="1" s="1"/>
  <c r="Q4594" i="1" s="1"/>
  <c r="L4595" i="1"/>
  <c r="M4595" i="1" s="1"/>
  <c r="N4595" i="1" s="1"/>
  <c r="O4595" i="1" s="1"/>
  <c r="P4595" i="1" s="1"/>
  <c r="Q4595" i="1" s="1"/>
  <c r="L4596" i="1"/>
  <c r="M4596" i="1" s="1"/>
  <c r="N4596" i="1" s="1"/>
  <c r="O4596" i="1" s="1"/>
  <c r="P4596" i="1" s="1"/>
  <c r="Q4596" i="1" s="1"/>
  <c r="L4597" i="1"/>
  <c r="M4597" i="1" s="1"/>
  <c r="N4597" i="1" s="1"/>
  <c r="O4597" i="1" s="1"/>
  <c r="P4597" i="1" s="1"/>
  <c r="Q4597" i="1" s="1"/>
  <c r="L4598" i="1"/>
  <c r="M4598" i="1" s="1"/>
  <c r="N4598" i="1" s="1"/>
  <c r="O4598" i="1" s="1"/>
  <c r="P4598" i="1" s="1"/>
  <c r="Q4598" i="1" s="1"/>
  <c r="L4599" i="1"/>
  <c r="M4599" i="1" s="1"/>
  <c r="N4599" i="1" s="1"/>
  <c r="O4599" i="1" s="1"/>
  <c r="P4599" i="1" s="1"/>
  <c r="Q4599" i="1" s="1"/>
  <c r="L4600" i="1"/>
  <c r="M4600" i="1" s="1"/>
  <c r="N4600" i="1" s="1"/>
  <c r="O4600" i="1" s="1"/>
  <c r="P4600" i="1" s="1"/>
  <c r="Q4600" i="1" s="1"/>
  <c r="L4601" i="1"/>
  <c r="M4601" i="1" s="1"/>
  <c r="N4601" i="1" s="1"/>
  <c r="O4601" i="1" s="1"/>
  <c r="P4601" i="1" s="1"/>
  <c r="Q4601" i="1" s="1"/>
  <c r="L4602" i="1"/>
  <c r="M4602" i="1" s="1"/>
  <c r="N4602" i="1" s="1"/>
  <c r="O4602" i="1" s="1"/>
  <c r="P4602" i="1" s="1"/>
  <c r="Q4602" i="1" s="1"/>
  <c r="L4603" i="1"/>
  <c r="M4603" i="1" s="1"/>
  <c r="N4603" i="1" s="1"/>
  <c r="O4603" i="1" s="1"/>
  <c r="P4603" i="1" s="1"/>
  <c r="Q4603" i="1" s="1"/>
  <c r="L4604" i="1"/>
  <c r="M4604" i="1" s="1"/>
  <c r="N4604" i="1" s="1"/>
  <c r="O4604" i="1" s="1"/>
  <c r="P4604" i="1" s="1"/>
  <c r="Q4604" i="1" s="1"/>
  <c r="L4605" i="1"/>
  <c r="M4605" i="1" s="1"/>
  <c r="N4605" i="1" s="1"/>
  <c r="O4605" i="1" s="1"/>
  <c r="P4605" i="1" s="1"/>
  <c r="Q4605" i="1" s="1"/>
  <c r="L4606" i="1"/>
  <c r="M4606" i="1" s="1"/>
  <c r="N4606" i="1" s="1"/>
  <c r="O4606" i="1" s="1"/>
  <c r="P4606" i="1" s="1"/>
  <c r="Q4606" i="1" s="1"/>
  <c r="L4607" i="1"/>
  <c r="M4607" i="1" s="1"/>
  <c r="N4607" i="1" s="1"/>
  <c r="O4607" i="1" s="1"/>
  <c r="P4607" i="1" s="1"/>
  <c r="Q4607" i="1" s="1"/>
  <c r="L4608" i="1"/>
  <c r="M4608" i="1" s="1"/>
  <c r="N4608" i="1" s="1"/>
  <c r="O4608" i="1" s="1"/>
  <c r="P4608" i="1" s="1"/>
  <c r="Q4608" i="1" s="1"/>
  <c r="L4609" i="1"/>
  <c r="M4609" i="1" s="1"/>
  <c r="N4609" i="1" s="1"/>
  <c r="O4609" i="1" s="1"/>
  <c r="P4609" i="1" s="1"/>
  <c r="Q4609" i="1" s="1"/>
  <c r="L4610" i="1"/>
  <c r="M4610" i="1" s="1"/>
  <c r="N4610" i="1" s="1"/>
  <c r="O4610" i="1" s="1"/>
  <c r="P4610" i="1" s="1"/>
  <c r="Q4610" i="1" s="1"/>
  <c r="L4611" i="1"/>
  <c r="M4611" i="1" s="1"/>
  <c r="N4611" i="1" s="1"/>
  <c r="O4611" i="1" s="1"/>
  <c r="P4611" i="1" s="1"/>
  <c r="Q4611" i="1" s="1"/>
  <c r="L4612" i="1"/>
  <c r="M4612" i="1" s="1"/>
  <c r="N4612" i="1" s="1"/>
  <c r="O4612" i="1" s="1"/>
  <c r="P4612" i="1" s="1"/>
  <c r="Q4612" i="1" s="1"/>
  <c r="L4613" i="1"/>
  <c r="M4613" i="1" s="1"/>
  <c r="N4613" i="1" s="1"/>
  <c r="O4613" i="1" s="1"/>
  <c r="P4613" i="1" s="1"/>
  <c r="Q4613" i="1" s="1"/>
  <c r="L4614" i="1"/>
  <c r="M4614" i="1" s="1"/>
  <c r="N4614" i="1" s="1"/>
  <c r="O4614" i="1" s="1"/>
  <c r="P4614" i="1" s="1"/>
  <c r="Q4614" i="1" s="1"/>
  <c r="L4615" i="1"/>
  <c r="M4615" i="1" s="1"/>
  <c r="N4615" i="1" s="1"/>
  <c r="O4615" i="1" s="1"/>
  <c r="P4615" i="1" s="1"/>
  <c r="Q4615" i="1" s="1"/>
  <c r="L4616" i="1"/>
  <c r="M4616" i="1" s="1"/>
  <c r="N4616" i="1" s="1"/>
  <c r="O4616" i="1" s="1"/>
  <c r="P4616" i="1" s="1"/>
  <c r="Q4616" i="1" s="1"/>
  <c r="L4617" i="1"/>
  <c r="M4617" i="1" s="1"/>
  <c r="N4617" i="1" s="1"/>
  <c r="O4617" i="1" s="1"/>
  <c r="P4617" i="1" s="1"/>
  <c r="Q4617" i="1" s="1"/>
  <c r="L4618" i="1"/>
  <c r="M4618" i="1" s="1"/>
  <c r="N4618" i="1" s="1"/>
  <c r="O4618" i="1" s="1"/>
  <c r="P4618" i="1" s="1"/>
  <c r="Q4618" i="1" s="1"/>
  <c r="L4619" i="1"/>
  <c r="M4619" i="1" s="1"/>
  <c r="N4619" i="1" s="1"/>
  <c r="O4619" i="1" s="1"/>
  <c r="P4619" i="1" s="1"/>
  <c r="Q4619" i="1" s="1"/>
  <c r="L4620" i="1"/>
  <c r="M4620" i="1" s="1"/>
  <c r="N4620" i="1" s="1"/>
  <c r="O4620" i="1" s="1"/>
  <c r="P4620" i="1" s="1"/>
  <c r="Q4620" i="1" s="1"/>
  <c r="L4621" i="1"/>
  <c r="M4621" i="1" s="1"/>
  <c r="N4621" i="1" s="1"/>
  <c r="O4621" i="1" s="1"/>
  <c r="P4621" i="1" s="1"/>
  <c r="Q4621" i="1" s="1"/>
  <c r="L4622" i="1"/>
  <c r="M4622" i="1" s="1"/>
  <c r="N4622" i="1" s="1"/>
  <c r="O4622" i="1" s="1"/>
  <c r="P4622" i="1" s="1"/>
  <c r="Q4622" i="1" s="1"/>
  <c r="L4623" i="1"/>
  <c r="M4623" i="1" s="1"/>
  <c r="N4623" i="1" s="1"/>
  <c r="O4623" i="1" s="1"/>
  <c r="P4623" i="1" s="1"/>
  <c r="Q4623" i="1" s="1"/>
  <c r="L4624" i="1"/>
  <c r="M4624" i="1" s="1"/>
  <c r="N4624" i="1" s="1"/>
  <c r="O4624" i="1" s="1"/>
  <c r="P4624" i="1" s="1"/>
  <c r="Q4624" i="1" s="1"/>
  <c r="L4625" i="1"/>
  <c r="M4625" i="1" s="1"/>
  <c r="N4625" i="1" s="1"/>
  <c r="O4625" i="1" s="1"/>
  <c r="P4625" i="1" s="1"/>
  <c r="Q4625" i="1" s="1"/>
  <c r="L4626" i="1"/>
  <c r="M4626" i="1" s="1"/>
  <c r="N4626" i="1" s="1"/>
  <c r="O4626" i="1" s="1"/>
  <c r="P4626" i="1" s="1"/>
  <c r="Q4626" i="1" s="1"/>
  <c r="L4627" i="1"/>
  <c r="M4627" i="1" s="1"/>
  <c r="N4627" i="1" s="1"/>
  <c r="O4627" i="1" s="1"/>
  <c r="P4627" i="1" s="1"/>
  <c r="Q4627" i="1" s="1"/>
  <c r="L4628" i="1"/>
  <c r="M4628" i="1" s="1"/>
  <c r="N4628" i="1" s="1"/>
  <c r="O4628" i="1" s="1"/>
  <c r="P4628" i="1" s="1"/>
  <c r="Q4628" i="1" s="1"/>
  <c r="L4629" i="1"/>
  <c r="M4629" i="1" s="1"/>
  <c r="N4629" i="1" s="1"/>
  <c r="O4629" i="1" s="1"/>
  <c r="P4629" i="1" s="1"/>
  <c r="Q4629" i="1" s="1"/>
  <c r="L4630" i="1"/>
  <c r="M4630" i="1" s="1"/>
  <c r="N4630" i="1" s="1"/>
  <c r="O4630" i="1" s="1"/>
  <c r="P4630" i="1" s="1"/>
  <c r="Q4630" i="1" s="1"/>
  <c r="L4631" i="1"/>
  <c r="M4631" i="1" s="1"/>
  <c r="N4631" i="1" s="1"/>
  <c r="O4631" i="1" s="1"/>
  <c r="P4631" i="1" s="1"/>
  <c r="Q4631" i="1" s="1"/>
  <c r="L4632" i="1"/>
  <c r="M4632" i="1" s="1"/>
  <c r="N4632" i="1" s="1"/>
  <c r="O4632" i="1" s="1"/>
  <c r="P4632" i="1" s="1"/>
  <c r="Q4632" i="1" s="1"/>
  <c r="L4633" i="1"/>
  <c r="M4633" i="1" s="1"/>
  <c r="N4633" i="1" s="1"/>
  <c r="O4633" i="1" s="1"/>
  <c r="P4633" i="1" s="1"/>
  <c r="Q4633" i="1" s="1"/>
  <c r="L4634" i="1"/>
  <c r="M4634" i="1" s="1"/>
  <c r="N4634" i="1" s="1"/>
  <c r="O4634" i="1" s="1"/>
  <c r="P4634" i="1" s="1"/>
  <c r="Q4634" i="1" s="1"/>
  <c r="L4635" i="1"/>
  <c r="M4635" i="1" s="1"/>
  <c r="N4635" i="1" s="1"/>
  <c r="O4635" i="1" s="1"/>
  <c r="P4635" i="1" s="1"/>
  <c r="Q4635" i="1" s="1"/>
  <c r="L4636" i="1"/>
  <c r="M4636" i="1" s="1"/>
  <c r="N4636" i="1" s="1"/>
  <c r="O4636" i="1" s="1"/>
  <c r="P4636" i="1" s="1"/>
  <c r="Q4636" i="1" s="1"/>
  <c r="L4637" i="1"/>
  <c r="M4637" i="1" s="1"/>
  <c r="N4637" i="1" s="1"/>
  <c r="O4637" i="1" s="1"/>
  <c r="P4637" i="1" s="1"/>
  <c r="Q4637" i="1" s="1"/>
  <c r="L4638" i="1"/>
  <c r="M4638" i="1" s="1"/>
  <c r="N4638" i="1" s="1"/>
  <c r="O4638" i="1" s="1"/>
  <c r="P4638" i="1" s="1"/>
  <c r="Q4638" i="1" s="1"/>
  <c r="L4639" i="1"/>
  <c r="M4639" i="1" s="1"/>
  <c r="N4639" i="1" s="1"/>
  <c r="O4639" i="1" s="1"/>
  <c r="P4639" i="1" s="1"/>
  <c r="Q4639" i="1" s="1"/>
  <c r="L4640" i="1"/>
  <c r="M4640" i="1" s="1"/>
  <c r="N4640" i="1" s="1"/>
  <c r="O4640" i="1" s="1"/>
  <c r="P4640" i="1" s="1"/>
  <c r="Q4640" i="1" s="1"/>
  <c r="L4641" i="1"/>
  <c r="M4641" i="1" s="1"/>
  <c r="N4641" i="1" s="1"/>
  <c r="O4641" i="1" s="1"/>
  <c r="P4641" i="1" s="1"/>
  <c r="Q4641" i="1" s="1"/>
  <c r="L4642" i="1"/>
  <c r="M4642" i="1" s="1"/>
  <c r="N4642" i="1" s="1"/>
  <c r="O4642" i="1" s="1"/>
  <c r="P4642" i="1" s="1"/>
  <c r="Q4642" i="1" s="1"/>
  <c r="L4643" i="1"/>
  <c r="M4643" i="1" s="1"/>
  <c r="N4643" i="1" s="1"/>
  <c r="O4643" i="1" s="1"/>
  <c r="P4643" i="1" s="1"/>
  <c r="Q4643" i="1" s="1"/>
  <c r="L4644" i="1"/>
  <c r="M4644" i="1" s="1"/>
  <c r="N4644" i="1" s="1"/>
  <c r="O4644" i="1" s="1"/>
  <c r="P4644" i="1" s="1"/>
  <c r="Q4644" i="1" s="1"/>
  <c r="L4645" i="1"/>
  <c r="M4645" i="1" s="1"/>
  <c r="N4645" i="1" s="1"/>
  <c r="O4645" i="1" s="1"/>
  <c r="P4645" i="1" s="1"/>
  <c r="Q4645" i="1" s="1"/>
  <c r="L4646" i="1"/>
  <c r="M4646" i="1" s="1"/>
  <c r="N4646" i="1" s="1"/>
  <c r="O4646" i="1" s="1"/>
  <c r="P4646" i="1" s="1"/>
  <c r="Q4646" i="1" s="1"/>
  <c r="L4647" i="1"/>
  <c r="M4647" i="1" s="1"/>
  <c r="N4647" i="1" s="1"/>
  <c r="O4647" i="1" s="1"/>
  <c r="P4647" i="1" s="1"/>
  <c r="Q4647" i="1" s="1"/>
  <c r="L4648" i="1"/>
  <c r="M4648" i="1" s="1"/>
  <c r="N4648" i="1" s="1"/>
  <c r="O4648" i="1" s="1"/>
  <c r="P4648" i="1" s="1"/>
  <c r="Q4648" i="1" s="1"/>
  <c r="L4649" i="1"/>
  <c r="M4649" i="1" s="1"/>
  <c r="N4649" i="1" s="1"/>
  <c r="O4649" i="1" s="1"/>
  <c r="P4649" i="1" s="1"/>
  <c r="Q4649" i="1" s="1"/>
  <c r="L4650" i="1"/>
  <c r="M4650" i="1" s="1"/>
  <c r="N4650" i="1" s="1"/>
  <c r="O4650" i="1" s="1"/>
  <c r="P4650" i="1" s="1"/>
  <c r="Q4650" i="1" s="1"/>
  <c r="L4651" i="1"/>
  <c r="M4651" i="1" s="1"/>
  <c r="N4651" i="1" s="1"/>
  <c r="O4651" i="1" s="1"/>
  <c r="P4651" i="1" s="1"/>
  <c r="Q4651" i="1" s="1"/>
  <c r="L4652" i="1"/>
  <c r="M4652" i="1" s="1"/>
  <c r="N4652" i="1" s="1"/>
  <c r="O4652" i="1" s="1"/>
  <c r="P4652" i="1" s="1"/>
  <c r="Q4652" i="1" s="1"/>
  <c r="L4653" i="1"/>
  <c r="M4653" i="1" s="1"/>
  <c r="N4653" i="1" s="1"/>
  <c r="O4653" i="1" s="1"/>
  <c r="P4653" i="1" s="1"/>
  <c r="Q4653" i="1" s="1"/>
  <c r="L4654" i="1"/>
  <c r="M4654" i="1" s="1"/>
  <c r="N4654" i="1" s="1"/>
  <c r="O4654" i="1" s="1"/>
  <c r="P4654" i="1" s="1"/>
  <c r="Q4654" i="1" s="1"/>
  <c r="L4655" i="1"/>
  <c r="M4655" i="1" s="1"/>
  <c r="N4655" i="1" s="1"/>
  <c r="O4655" i="1" s="1"/>
  <c r="P4655" i="1" s="1"/>
  <c r="Q4655" i="1" s="1"/>
  <c r="L4656" i="1"/>
  <c r="M4656" i="1" s="1"/>
  <c r="N4656" i="1" s="1"/>
  <c r="O4656" i="1" s="1"/>
  <c r="P4656" i="1" s="1"/>
  <c r="Q4656" i="1" s="1"/>
  <c r="L4657" i="1"/>
  <c r="M4657" i="1" s="1"/>
  <c r="N4657" i="1" s="1"/>
  <c r="O4657" i="1" s="1"/>
  <c r="P4657" i="1" s="1"/>
  <c r="Q4657" i="1" s="1"/>
  <c r="L4658" i="1"/>
  <c r="M4658" i="1" s="1"/>
  <c r="N4658" i="1" s="1"/>
  <c r="O4658" i="1" s="1"/>
  <c r="P4658" i="1" s="1"/>
  <c r="Q4658" i="1" s="1"/>
  <c r="L4659" i="1"/>
  <c r="M4659" i="1" s="1"/>
  <c r="N4659" i="1" s="1"/>
  <c r="O4659" i="1" s="1"/>
  <c r="P4659" i="1" s="1"/>
  <c r="Q4659" i="1" s="1"/>
  <c r="L4660" i="1"/>
  <c r="M4660" i="1" s="1"/>
  <c r="N4660" i="1" s="1"/>
  <c r="O4660" i="1" s="1"/>
  <c r="P4660" i="1" s="1"/>
  <c r="Q4660" i="1" s="1"/>
  <c r="L4661" i="1"/>
  <c r="M4661" i="1" s="1"/>
  <c r="N4661" i="1" s="1"/>
  <c r="O4661" i="1" s="1"/>
  <c r="P4661" i="1" s="1"/>
  <c r="Q4661" i="1" s="1"/>
  <c r="L4662" i="1"/>
  <c r="M4662" i="1" s="1"/>
  <c r="N4662" i="1" s="1"/>
  <c r="O4662" i="1" s="1"/>
  <c r="P4662" i="1" s="1"/>
  <c r="Q4662" i="1" s="1"/>
  <c r="L4663" i="1"/>
  <c r="M4663" i="1" s="1"/>
  <c r="N4663" i="1" s="1"/>
  <c r="O4663" i="1" s="1"/>
  <c r="P4663" i="1" s="1"/>
  <c r="Q4663" i="1" s="1"/>
  <c r="L4664" i="1"/>
  <c r="M4664" i="1" s="1"/>
  <c r="N4664" i="1" s="1"/>
  <c r="O4664" i="1" s="1"/>
  <c r="P4664" i="1" s="1"/>
  <c r="Q4664" i="1" s="1"/>
  <c r="L4665" i="1"/>
  <c r="M4665" i="1" s="1"/>
  <c r="N4665" i="1" s="1"/>
  <c r="O4665" i="1" s="1"/>
  <c r="P4665" i="1" s="1"/>
  <c r="Q4665" i="1" s="1"/>
  <c r="L4666" i="1"/>
  <c r="M4666" i="1" s="1"/>
  <c r="N4666" i="1" s="1"/>
  <c r="O4666" i="1" s="1"/>
  <c r="P4666" i="1" s="1"/>
  <c r="Q4666" i="1" s="1"/>
  <c r="L4667" i="1"/>
  <c r="M4667" i="1" s="1"/>
  <c r="N4667" i="1" s="1"/>
  <c r="O4667" i="1" s="1"/>
  <c r="P4667" i="1" s="1"/>
  <c r="Q4667" i="1" s="1"/>
  <c r="L4668" i="1"/>
  <c r="M4668" i="1" s="1"/>
  <c r="N4668" i="1" s="1"/>
  <c r="O4668" i="1" s="1"/>
  <c r="P4668" i="1" s="1"/>
  <c r="Q4668" i="1" s="1"/>
  <c r="L4669" i="1"/>
  <c r="M4669" i="1" s="1"/>
  <c r="N4669" i="1" s="1"/>
  <c r="O4669" i="1" s="1"/>
  <c r="P4669" i="1" s="1"/>
  <c r="Q4669" i="1" s="1"/>
  <c r="L4670" i="1"/>
  <c r="M4670" i="1" s="1"/>
  <c r="N4670" i="1" s="1"/>
  <c r="O4670" i="1" s="1"/>
  <c r="P4670" i="1" s="1"/>
  <c r="Q4670" i="1" s="1"/>
  <c r="L4671" i="1"/>
  <c r="M4671" i="1" s="1"/>
  <c r="N4671" i="1" s="1"/>
  <c r="O4671" i="1" s="1"/>
  <c r="P4671" i="1" s="1"/>
  <c r="Q4671" i="1" s="1"/>
  <c r="L4672" i="1"/>
  <c r="M4672" i="1" s="1"/>
  <c r="N4672" i="1" s="1"/>
  <c r="O4672" i="1" s="1"/>
  <c r="P4672" i="1" s="1"/>
  <c r="Q4672" i="1" s="1"/>
  <c r="L4673" i="1"/>
  <c r="M4673" i="1" s="1"/>
  <c r="N4673" i="1" s="1"/>
  <c r="O4673" i="1" s="1"/>
  <c r="P4673" i="1" s="1"/>
  <c r="Q4673" i="1" s="1"/>
  <c r="L4674" i="1"/>
  <c r="L4675" i="1"/>
  <c r="M4675" i="1" s="1"/>
  <c r="N4675" i="1" s="1"/>
  <c r="O4675" i="1" s="1"/>
  <c r="P4675" i="1" s="1"/>
  <c r="Q4675" i="1" s="1"/>
  <c r="L4676" i="1"/>
  <c r="M4676" i="1" s="1"/>
  <c r="N4676" i="1" s="1"/>
  <c r="O4676" i="1" s="1"/>
  <c r="P4676" i="1" s="1"/>
  <c r="Q4676" i="1" s="1"/>
  <c r="L4677" i="1"/>
  <c r="M4677" i="1" s="1"/>
  <c r="N4677" i="1" s="1"/>
  <c r="O4677" i="1" s="1"/>
  <c r="P4677" i="1" s="1"/>
  <c r="Q4677" i="1" s="1"/>
  <c r="L4678" i="1"/>
  <c r="M4678" i="1" s="1"/>
  <c r="N4678" i="1" s="1"/>
  <c r="O4678" i="1" s="1"/>
  <c r="P4678" i="1" s="1"/>
  <c r="Q4678" i="1" s="1"/>
  <c r="L4679" i="1"/>
  <c r="M4679" i="1" s="1"/>
  <c r="N4679" i="1" s="1"/>
  <c r="O4679" i="1" s="1"/>
  <c r="P4679" i="1" s="1"/>
  <c r="Q4679" i="1" s="1"/>
  <c r="L4680" i="1"/>
  <c r="M4680" i="1" s="1"/>
  <c r="N4680" i="1" s="1"/>
  <c r="O4680" i="1" s="1"/>
  <c r="P4680" i="1" s="1"/>
  <c r="Q4680" i="1" s="1"/>
  <c r="L4681" i="1"/>
  <c r="M4681" i="1" s="1"/>
  <c r="N4681" i="1" s="1"/>
  <c r="O4681" i="1" s="1"/>
  <c r="P4681" i="1" s="1"/>
  <c r="Q4681" i="1" s="1"/>
  <c r="L4682" i="1"/>
  <c r="M4682" i="1" s="1"/>
  <c r="N4682" i="1" s="1"/>
  <c r="O4682" i="1" s="1"/>
  <c r="P4682" i="1" s="1"/>
  <c r="Q4682" i="1" s="1"/>
  <c r="L4683" i="1"/>
  <c r="M4683" i="1" s="1"/>
  <c r="N4683" i="1" s="1"/>
  <c r="O4683" i="1" s="1"/>
  <c r="P4683" i="1" s="1"/>
  <c r="Q4683" i="1" s="1"/>
  <c r="L4684" i="1"/>
  <c r="M4684" i="1" s="1"/>
  <c r="N4684" i="1" s="1"/>
  <c r="O4684" i="1" s="1"/>
  <c r="P4684" i="1" s="1"/>
  <c r="Q4684" i="1" s="1"/>
  <c r="L4685" i="1"/>
  <c r="M4685" i="1" s="1"/>
  <c r="N4685" i="1" s="1"/>
  <c r="O4685" i="1" s="1"/>
  <c r="P4685" i="1" s="1"/>
  <c r="Q4685" i="1" s="1"/>
  <c r="L4686" i="1"/>
  <c r="M4686" i="1" s="1"/>
  <c r="N4686" i="1" s="1"/>
  <c r="O4686" i="1" s="1"/>
  <c r="P4686" i="1" s="1"/>
  <c r="Q4686" i="1" s="1"/>
  <c r="L4687" i="1"/>
  <c r="M4687" i="1" s="1"/>
  <c r="N4687" i="1" s="1"/>
  <c r="O4687" i="1" s="1"/>
  <c r="P4687" i="1" s="1"/>
  <c r="Q4687" i="1" s="1"/>
  <c r="L4688" i="1"/>
  <c r="M4688" i="1" s="1"/>
  <c r="N4688" i="1" s="1"/>
  <c r="O4688" i="1" s="1"/>
  <c r="P4688" i="1" s="1"/>
  <c r="Q4688" i="1" s="1"/>
  <c r="L4689" i="1"/>
  <c r="M4689" i="1" s="1"/>
  <c r="N4689" i="1" s="1"/>
  <c r="O4689" i="1" s="1"/>
  <c r="P4689" i="1" s="1"/>
  <c r="Q4689" i="1" s="1"/>
  <c r="L4690" i="1"/>
  <c r="M4690" i="1" s="1"/>
  <c r="N4690" i="1" s="1"/>
  <c r="O4690" i="1" s="1"/>
  <c r="P4690" i="1" s="1"/>
  <c r="Q4690" i="1" s="1"/>
  <c r="L4691" i="1"/>
  <c r="M4691" i="1" s="1"/>
  <c r="N4691" i="1" s="1"/>
  <c r="O4691" i="1" s="1"/>
  <c r="P4691" i="1" s="1"/>
  <c r="Q4691" i="1" s="1"/>
  <c r="L4692" i="1"/>
  <c r="M4692" i="1" s="1"/>
  <c r="N4692" i="1" s="1"/>
  <c r="O4692" i="1" s="1"/>
  <c r="P4692" i="1" s="1"/>
  <c r="Q4692" i="1" s="1"/>
  <c r="L4693" i="1"/>
  <c r="M4693" i="1" s="1"/>
  <c r="N4693" i="1" s="1"/>
  <c r="O4693" i="1" s="1"/>
  <c r="P4693" i="1" s="1"/>
  <c r="Q4693" i="1" s="1"/>
  <c r="L4694" i="1"/>
  <c r="M4694" i="1" s="1"/>
  <c r="N4694" i="1" s="1"/>
  <c r="O4694" i="1" s="1"/>
  <c r="P4694" i="1" s="1"/>
  <c r="Q4694" i="1" s="1"/>
  <c r="L4695" i="1"/>
  <c r="M4695" i="1" s="1"/>
  <c r="N4695" i="1" s="1"/>
  <c r="O4695" i="1" s="1"/>
  <c r="P4695" i="1" s="1"/>
  <c r="Q4695" i="1" s="1"/>
  <c r="L4696" i="1"/>
  <c r="M4696" i="1" s="1"/>
  <c r="N4696" i="1" s="1"/>
  <c r="O4696" i="1" s="1"/>
  <c r="P4696" i="1" s="1"/>
  <c r="Q4696" i="1" s="1"/>
  <c r="L4697" i="1"/>
  <c r="M4697" i="1" s="1"/>
  <c r="N4697" i="1" s="1"/>
  <c r="O4697" i="1" s="1"/>
  <c r="P4697" i="1" s="1"/>
  <c r="Q4697" i="1" s="1"/>
  <c r="L4698" i="1"/>
  <c r="M4698" i="1" s="1"/>
  <c r="N4698" i="1" s="1"/>
  <c r="O4698" i="1" s="1"/>
  <c r="P4698" i="1" s="1"/>
  <c r="Q4698" i="1" s="1"/>
  <c r="L4699" i="1"/>
  <c r="M4699" i="1" s="1"/>
  <c r="N4699" i="1" s="1"/>
  <c r="O4699" i="1" s="1"/>
  <c r="P4699" i="1" s="1"/>
  <c r="Q4699" i="1" s="1"/>
  <c r="L4700" i="1"/>
  <c r="M4700" i="1" s="1"/>
  <c r="N4700" i="1" s="1"/>
  <c r="O4700" i="1" s="1"/>
  <c r="P4700" i="1" s="1"/>
  <c r="Q4700" i="1" s="1"/>
  <c r="L4701" i="1"/>
  <c r="M4701" i="1" s="1"/>
  <c r="N4701" i="1" s="1"/>
  <c r="O4701" i="1" s="1"/>
  <c r="P4701" i="1" s="1"/>
  <c r="Q4701" i="1" s="1"/>
  <c r="L4702" i="1"/>
  <c r="M4702" i="1" s="1"/>
  <c r="N4702" i="1" s="1"/>
  <c r="O4702" i="1" s="1"/>
  <c r="P4702" i="1" s="1"/>
  <c r="Q4702" i="1" s="1"/>
  <c r="L4703" i="1"/>
  <c r="M4703" i="1" s="1"/>
  <c r="N4703" i="1" s="1"/>
  <c r="O4703" i="1" s="1"/>
  <c r="P4703" i="1" s="1"/>
  <c r="Q4703" i="1" s="1"/>
  <c r="L4704" i="1"/>
  <c r="M4704" i="1" s="1"/>
  <c r="N4704" i="1" s="1"/>
  <c r="O4704" i="1" s="1"/>
  <c r="P4704" i="1" s="1"/>
  <c r="Q4704" i="1" s="1"/>
  <c r="L4705" i="1"/>
  <c r="M4705" i="1" s="1"/>
  <c r="N4705" i="1" s="1"/>
  <c r="O4705" i="1" s="1"/>
  <c r="P4705" i="1" s="1"/>
  <c r="Q4705" i="1" s="1"/>
  <c r="L4706" i="1"/>
  <c r="M4706" i="1" s="1"/>
  <c r="N4706" i="1" s="1"/>
  <c r="O4706" i="1" s="1"/>
  <c r="P4706" i="1" s="1"/>
  <c r="Q4706" i="1" s="1"/>
  <c r="L4707" i="1"/>
  <c r="M4707" i="1" s="1"/>
  <c r="N4707" i="1" s="1"/>
  <c r="O4707" i="1" s="1"/>
  <c r="P4707" i="1" s="1"/>
  <c r="Q4707" i="1" s="1"/>
  <c r="L4708" i="1"/>
  <c r="M4708" i="1" s="1"/>
  <c r="N4708" i="1" s="1"/>
  <c r="O4708" i="1" s="1"/>
  <c r="P4708" i="1" s="1"/>
  <c r="Q4708" i="1" s="1"/>
  <c r="L4709" i="1"/>
  <c r="M4709" i="1" s="1"/>
  <c r="N4709" i="1" s="1"/>
  <c r="O4709" i="1" s="1"/>
  <c r="P4709" i="1" s="1"/>
  <c r="Q4709" i="1" s="1"/>
  <c r="L4710" i="1"/>
  <c r="M4710" i="1" s="1"/>
  <c r="N4710" i="1" s="1"/>
  <c r="O4710" i="1" s="1"/>
  <c r="P4710" i="1" s="1"/>
  <c r="Q4710" i="1" s="1"/>
  <c r="L4711" i="1"/>
  <c r="M4711" i="1" s="1"/>
  <c r="N4711" i="1" s="1"/>
  <c r="O4711" i="1" s="1"/>
  <c r="P4711" i="1" s="1"/>
  <c r="Q4711" i="1" s="1"/>
  <c r="L4712" i="1"/>
  <c r="M4712" i="1" s="1"/>
  <c r="N4712" i="1" s="1"/>
  <c r="O4712" i="1" s="1"/>
  <c r="P4712" i="1" s="1"/>
  <c r="Q4712" i="1" s="1"/>
  <c r="L4713" i="1"/>
  <c r="M4713" i="1" s="1"/>
  <c r="N4713" i="1" s="1"/>
  <c r="O4713" i="1" s="1"/>
  <c r="P4713" i="1" s="1"/>
  <c r="Q4713" i="1" s="1"/>
  <c r="L4714" i="1"/>
  <c r="M4714" i="1" s="1"/>
  <c r="N4714" i="1" s="1"/>
  <c r="O4714" i="1" s="1"/>
  <c r="P4714" i="1" s="1"/>
  <c r="Q4714" i="1" s="1"/>
  <c r="L4715" i="1"/>
  <c r="M4715" i="1" s="1"/>
  <c r="N4715" i="1" s="1"/>
  <c r="O4715" i="1" s="1"/>
  <c r="P4715" i="1" s="1"/>
  <c r="Q4715" i="1" s="1"/>
  <c r="L4716" i="1"/>
  <c r="M4716" i="1" s="1"/>
  <c r="N4716" i="1" s="1"/>
  <c r="O4716" i="1" s="1"/>
  <c r="P4716" i="1" s="1"/>
  <c r="Q4716" i="1" s="1"/>
  <c r="L4717" i="1"/>
  <c r="M4717" i="1" s="1"/>
  <c r="N4717" i="1" s="1"/>
  <c r="O4717" i="1" s="1"/>
  <c r="P4717" i="1" s="1"/>
  <c r="Q4717" i="1" s="1"/>
  <c r="L4718" i="1"/>
  <c r="M4718" i="1" s="1"/>
  <c r="N4718" i="1" s="1"/>
  <c r="O4718" i="1" s="1"/>
  <c r="P4718" i="1" s="1"/>
  <c r="Q4718" i="1" s="1"/>
  <c r="L4719" i="1"/>
  <c r="M4719" i="1" s="1"/>
  <c r="N4719" i="1" s="1"/>
  <c r="O4719" i="1" s="1"/>
  <c r="P4719" i="1" s="1"/>
  <c r="Q4719" i="1" s="1"/>
  <c r="L4720" i="1"/>
  <c r="M4720" i="1" s="1"/>
  <c r="N4720" i="1" s="1"/>
  <c r="O4720" i="1" s="1"/>
  <c r="P4720" i="1" s="1"/>
  <c r="Q4720" i="1" s="1"/>
  <c r="L4721" i="1"/>
  <c r="M4721" i="1" s="1"/>
  <c r="N4721" i="1" s="1"/>
  <c r="O4721" i="1" s="1"/>
  <c r="P4721" i="1" s="1"/>
  <c r="Q4721" i="1" s="1"/>
  <c r="L4722" i="1"/>
  <c r="M4722" i="1" s="1"/>
  <c r="N4722" i="1" s="1"/>
  <c r="O4722" i="1" s="1"/>
  <c r="P4722" i="1" s="1"/>
  <c r="Q4722" i="1" s="1"/>
  <c r="L4723" i="1"/>
  <c r="M4723" i="1" s="1"/>
  <c r="N4723" i="1" s="1"/>
  <c r="O4723" i="1" s="1"/>
  <c r="P4723" i="1" s="1"/>
  <c r="Q4723" i="1" s="1"/>
  <c r="L4724" i="1"/>
  <c r="M4724" i="1" s="1"/>
  <c r="N4724" i="1" s="1"/>
  <c r="O4724" i="1" s="1"/>
  <c r="P4724" i="1" s="1"/>
  <c r="Q4724" i="1" s="1"/>
  <c r="L4725" i="1"/>
  <c r="M4725" i="1" s="1"/>
  <c r="N4725" i="1" s="1"/>
  <c r="O4725" i="1" s="1"/>
  <c r="P4725" i="1" s="1"/>
  <c r="Q4725" i="1" s="1"/>
  <c r="L4726" i="1"/>
  <c r="M4726" i="1" s="1"/>
  <c r="N4726" i="1" s="1"/>
  <c r="O4726" i="1" s="1"/>
  <c r="P4726" i="1" s="1"/>
  <c r="Q4726" i="1" s="1"/>
  <c r="L4727" i="1"/>
  <c r="M4727" i="1" s="1"/>
  <c r="N4727" i="1" s="1"/>
  <c r="O4727" i="1" s="1"/>
  <c r="P4727" i="1" s="1"/>
  <c r="Q4727" i="1" s="1"/>
  <c r="L4728" i="1"/>
  <c r="M4728" i="1" s="1"/>
  <c r="N4728" i="1" s="1"/>
  <c r="O4728" i="1" s="1"/>
  <c r="P4728" i="1" s="1"/>
  <c r="Q4728" i="1" s="1"/>
  <c r="L4729" i="1"/>
  <c r="M4729" i="1" s="1"/>
  <c r="N4729" i="1" s="1"/>
  <c r="O4729" i="1" s="1"/>
  <c r="P4729" i="1" s="1"/>
  <c r="Q4729" i="1" s="1"/>
  <c r="L4730" i="1"/>
  <c r="M4730" i="1" s="1"/>
  <c r="N4730" i="1" s="1"/>
  <c r="O4730" i="1" s="1"/>
  <c r="P4730" i="1" s="1"/>
  <c r="Q4730" i="1" s="1"/>
  <c r="L4731" i="1"/>
  <c r="M4731" i="1" s="1"/>
  <c r="N4731" i="1" s="1"/>
  <c r="O4731" i="1" s="1"/>
  <c r="P4731" i="1" s="1"/>
  <c r="Q4731" i="1" s="1"/>
  <c r="L4732" i="1"/>
  <c r="M4732" i="1" s="1"/>
  <c r="N4732" i="1" s="1"/>
  <c r="O4732" i="1" s="1"/>
  <c r="P4732" i="1" s="1"/>
  <c r="Q4732" i="1" s="1"/>
  <c r="L4733" i="1"/>
  <c r="M4733" i="1" s="1"/>
  <c r="N4733" i="1" s="1"/>
  <c r="O4733" i="1" s="1"/>
  <c r="P4733" i="1" s="1"/>
  <c r="Q4733" i="1" s="1"/>
  <c r="L4734" i="1"/>
  <c r="M4734" i="1" s="1"/>
  <c r="N4734" i="1" s="1"/>
  <c r="O4734" i="1" s="1"/>
  <c r="P4734" i="1" s="1"/>
  <c r="Q4734" i="1" s="1"/>
  <c r="L4735" i="1"/>
  <c r="M4735" i="1" s="1"/>
  <c r="N4735" i="1" s="1"/>
  <c r="O4735" i="1" s="1"/>
  <c r="P4735" i="1" s="1"/>
  <c r="Q4735" i="1" s="1"/>
  <c r="L4736" i="1"/>
  <c r="M4736" i="1" s="1"/>
  <c r="N4736" i="1" s="1"/>
  <c r="O4736" i="1" s="1"/>
  <c r="P4736" i="1" s="1"/>
  <c r="Q4736" i="1" s="1"/>
  <c r="L4737" i="1"/>
  <c r="M4737" i="1" s="1"/>
  <c r="N4737" i="1" s="1"/>
  <c r="O4737" i="1" s="1"/>
  <c r="P4737" i="1" s="1"/>
  <c r="Q4737" i="1" s="1"/>
  <c r="L4738" i="1"/>
  <c r="M4738" i="1" s="1"/>
  <c r="N4738" i="1" s="1"/>
  <c r="O4738" i="1" s="1"/>
  <c r="P4738" i="1" s="1"/>
  <c r="Q4738" i="1" s="1"/>
  <c r="L4739" i="1"/>
  <c r="M4739" i="1" s="1"/>
  <c r="N4739" i="1" s="1"/>
  <c r="O4739" i="1" s="1"/>
  <c r="P4739" i="1" s="1"/>
  <c r="Q4739" i="1" s="1"/>
  <c r="L4740" i="1"/>
  <c r="M4740" i="1" s="1"/>
  <c r="N4740" i="1" s="1"/>
  <c r="O4740" i="1" s="1"/>
  <c r="P4740" i="1" s="1"/>
  <c r="Q4740" i="1" s="1"/>
  <c r="L4741" i="1"/>
  <c r="M4741" i="1" s="1"/>
  <c r="N4741" i="1" s="1"/>
  <c r="O4741" i="1" s="1"/>
  <c r="P4741" i="1" s="1"/>
  <c r="Q4741" i="1" s="1"/>
  <c r="L4742" i="1"/>
  <c r="M4742" i="1" s="1"/>
  <c r="N4742" i="1" s="1"/>
  <c r="O4742" i="1" s="1"/>
  <c r="P4742" i="1" s="1"/>
  <c r="Q4742" i="1" s="1"/>
  <c r="L4743" i="1"/>
  <c r="M4743" i="1" s="1"/>
  <c r="N4743" i="1" s="1"/>
  <c r="O4743" i="1" s="1"/>
  <c r="P4743" i="1" s="1"/>
  <c r="Q4743" i="1" s="1"/>
  <c r="L4744" i="1"/>
  <c r="M4744" i="1" s="1"/>
  <c r="N4744" i="1" s="1"/>
  <c r="O4744" i="1" s="1"/>
  <c r="P4744" i="1" s="1"/>
  <c r="Q4744" i="1" s="1"/>
  <c r="L4745" i="1"/>
  <c r="M4745" i="1" s="1"/>
  <c r="N4745" i="1" s="1"/>
  <c r="O4745" i="1" s="1"/>
  <c r="P4745" i="1" s="1"/>
  <c r="Q4745" i="1" s="1"/>
  <c r="L4746" i="1"/>
  <c r="M4746" i="1" s="1"/>
  <c r="N4746" i="1" s="1"/>
  <c r="O4746" i="1" s="1"/>
  <c r="P4746" i="1" s="1"/>
  <c r="Q4746" i="1" s="1"/>
  <c r="L4747" i="1"/>
  <c r="M4747" i="1" s="1"/>
  <c r="N4747" i="1" s="1"/>
  <c r="O4747" i="1" s="1"/>
  <c r="P4747" i="1" s="1"/>
  <c r="Q4747" i="1" s="1"/>
  <c r="L4748" i="1"/>
  <c r="M4748" i="1" s="1"/>
  <c r="N4748" i="1" s="1"/>
  <c r="O4748" i="1" s="1"/>
  <c r="P4748" i="1" s="1"/>
  <c r="Q4748" i="1" s="1"/>
  <c r="L4749" i="1"/>
  <c r="M4749" i="1" s="1"/>
  <c r="N4749" i="1" s="1"/>
  <c r="O4749" i="1" s="1"/>
  <c r="P4749" i="1" s="1"/>
  <c r="Q4749" i="1" s="1"/>
  <c r="L4750" i="1"/>
  <c r="M4750" i="1" s="1"/>
  <c r="N4750" i="1" s="1"/>
  <c r="O4750" i="1" s="1"/>
  <c r="P4750" i="1" s="1"/>
  <c r="Q4750" i="1" s="1"/>
  <c r="L4751" i="1"/>
  <c r="M4751" i="1" s="1"/>
  <c r="N4751" i="1" s="1"/>
  <c r="O4751" i="1" s="1"/>
  <c r="P4751" i="1" s="1"/>
  <c r="Q4751" i="1" s="1"/>
  <c r="L4752" i="1"/>
  <c r="M4752" i="1" s="1"/>
  <c r="N4752" i="1" s="1"/>
  <c r="O4752" i="1" s="1"/>
  <c r="P4752" i="1" s="1"/>
  <c r="Q4752" i="1" s="1"/>
  <c r="L4753" i="1"/>
  <c r="M4753" i="1" s="1"/>
  <c r="N4753" i="1" s="1"/>
  <c r="O4753" i="1" s="1"/>
  <c r="P4753" i="1" s="1"/>
  <c r="Q4753" i="1" s="1"/>
  <c r="L4754" i="1"/>
  <c r="M4754" i="1" s="1"/>
  <c r="N4754" i="1" s="1"/>
  <c r="O4754" i="1" s="1"/>
  <c r="P4754" i="1" s="1"/>
  <c r="Q4754" i="1" s="1"/>
  <c r="L4755" i="1"/>
  <c r="M4755" i="1" s="1"/>
  <c r="N4755" i="1" s="1"/>
  <c r="O4755" i="1" s="1"/>
  <c r="P4755" i="1" s="1"/>
  <c r="Q4755" i="1" s="1"/>
  <c r="L4756" i="1"/>
  <c r="M4756" i="1" s="1"/>
  <c r="N4756" i="1" s="1"/>
  <c r="O4756" i="1" s="1"/>
  <c r="P4756" i="1" s="1"/>
  <c r="Q4756" i="1" s="1"/>
  <c r="L4757" i="1"/>
  <c r="M4757" i="1" s="1"/>
  <c r="N4757" i="1" s="1"/>
  <c r="O4757" i="1" s="1"/>
  <c r="P4757" i="1" s="1"/>
  <c r="Q4757" i="1" s="1"/>
  <c r="L4758" i="1"/>
  <c r="M4758" i="1" s="1"/>
  <c r="N4758" i="1" s="1"/>
  <c r="O4758" i="1" s="1"/>
  <c r="P4758" i="1" s="1"/>
  <c r="Q4758" i="1" s="1"/>
  <c r="L4759" i="1"/>
  <c r="M4759" i="1" s="1"/>
  <c r="N4759" i="1" s="1"/>
  <c r="O4759" i="1" s="1"/>
  <c r="P4759" i="1" s="1"/>
  <c r="Q4759" i="1" s="1"/>
  <c r="L4760" i="1"/>
  <c r="M4760" i="1" s="1"/>
  <c r="N4760" i="1" s="1"/>
  <c r="O4760" i="1" s="1"/>
  <c r="P4760" i="1" s="1"/>
  <c r="Q4760" i="1" s="1"/>
  <c r="L4761" i="1"/>
  <c r="M4761" i="1" s="1"/>
  <c r="N4761" i="1" s="1"/>
  <c r="O4761" i="1" s="1"/>
  <c r="P4761" i="1" s="1"/>
  <c r="Q4761" i="1" s="1"/>
  <c r="L4762" i="1"/>
  <c r="M4762" i="1" s="1"/>
  <c r="N4762" i="1" s="1"/>
  <c r="O4762" i="1" s="1"/>
  <c r="P4762" i="1" s="1"/>
  <c r="Q4762" i="1" s="1"/>
  <c r="L4763" i="1"/>
  <c r="M4763" i="1" s="1"/>
  <c r="N4763" i="1" s="1"/>
  <c r="O4763" i="1" s="1"/>
  <c r="P4763" i="1" s="1"/>
  <c r="Q4763" i="1" s="1"/>
  <c r="L4764" i="1"/>
  <c r="M4764" i="1" s="1"/>
  <c r="N4764" i="1" s="1"/>
  <c r="O4764" i="1" s="1"/>
  <c r="P4764" i="1" s="1"/>
  <c r="Q4764" i="1" s="1"/>
  <c r="L4765" i="1"/>
  <c r="M4765" i="1" s="1"/>
  <c r="N4765" i="1" s="1"/>
  <c r="O4765" i="1" s="1"/>
  <c r="P4765" i="1" s="1"/>
  <c r="Q4765" i="1" s="1"/>
  <c r="L4766" i="1"/>
  <c r="M4766" i="1" s="1"/>
  <c r="N4766" i="1" s="1"/>
  <c r="O4766" i="1" s="1"/>
  <c r="P4766" i="1" s="1"/>
  <c r="Q4766" i="1" s="1"/>
  <c r="L4767" i="1"/>
  <c r="M4767" i="1" s="1"/>
  <c r="N4767" i="1" s="1"/>
  <c r="O4767" i="1" s="1"/>
  <c r="P4767" i="1" s="1"/>
  <c r="Q4767" i="1" s="1"/>
  <c r="L4768" i="1"/>
  <c r="M4768" i="1" s="1"/>
  <c r="N4768" i="1" s="1"/>
  <c r="O4768" i="1" s="1"/>
  <c r="P4768" i="1" s="1"/>
  <c r="Q4768" i="1" s="1"/>
  <c r="L4769" i="1"/>
  <c r="M4769" i="1" s="1"/>
  <c r="N4769" i="1" s="1"/>
  <c r="O4769" i="1" s="1"/>
  <c r="P4769" i="1" s="1"/>
  <c r="Q4769" i="1" s="1"/>
  <c r="L4770" i="1"/>
  <c r="M4770" i="1" s="1"/>
  <c r="N4770" i="1" s="1"/>
  <c r="O4770" i="1" s="1"/>
  <c r="P4770" i="1" s="1"/>
  <c r="Q4770" i="1" s="1"/>
  <c r="L4771" i="1"/>
  <c r="M4771" i="1" s="1"/>
  <c r="N4771" i="1" s="1"/>
  <c r="O4771" i="1" s="1"/>
  <c r="P4771" i="1" s="1"/>
  <c r="Q4771" i="1" s="1"/>
  <c r="L4772" i="1"/>
  <c r="M4772" i="1" s="1"/>
  <c r="N4772" i="1" s="1"/>
  <c r="O4772" i="1" s="1"/>
  <c r="P4772" i="1" s="1"/>
  <c r="Q4772" i="1" s="1"/>
  <c r="L4773" i="1"/>
  <c r="M4773" i="1" s="1"/>
  <c r="N4773" i="1" s="1"/>
  <c r="O4773" i="1" s="1"/>
  <c r="P4773" i="1" s="1"/>
  <c r="Q4773" i="1" s="1"/>
  <c r="L4774" i="1"/>
  <c r="M4774" i="1" s="1"/>
  <c r="N4774" i="1" s="1"/>
  <c r="O4774" i="1" s="1"/>
  <c r="P4774" i="1" s="1"/>
  <c r="Q4774" i="1" s="1"/>
  <c r="L4775" i="1"/>
  <c r="M4775" i="1" s="1"/>
  <c r="N4775" i="1" s="1"/>
  <c r="O4775" i="1" s="1"/>
  <c r="P4775" i="1" s="1"/>
  <c r="Q4775" i="1" s="1"/>
  <c r="L4776" i="1"/>
  <c r="M4776" i="1" s="1"/>
  <c r="N4776" i="1" s="1"/>
  <c r="O4776" i="1" s="1"/>
  <c r="P4776" i="1" s="1"/>
  <c r="Q4776" i="1" s="1"/>
  <c r="L4777" i="1"/>
  <c r="M4777" i="1" s="1"/>
  <c r="N4777" i="1" s="1"/>
  <c r="O4777" i="1" s="1"/>
  <c r="P4777" i="1" s="1"/>
  <c r="Q4777" i="1" s="1"/>
  <c r="L4778" i="1"/>
  <c r="M4778" i="1" s="1"/>
  <c r="N4778" i="1" s="1"/>
  <c r="O4778" i="1" s="1"/>
  <c r="P4778" i="1" s="1"/>
  <c r="Q4778" i="1" s="1"/>
  <c r="L4779" i="1"/>
  <c r="M4779" i="1" s="1"/>
  <c r="N4779" i="1" s="1"/>
  <c r="O4779" i="1" s="1"/>
  <c r="P4779" i="1" s="1"/>
  <c r="Q4779" i="1" s="1"/>
  <c r="L4780" i="1"/>
  <c r="M4780" i="1" s="1"/>
  <c r="N4780" i="1" s="1"/>
  <c r="O4780" i="1" s="1"/>
  <c r="P4780" i="1" s="1"/>
  <c r="Q4780" i="1" s="1"/>
  <c r="L4781" i="1"/>
  <c r="M4781" i="1" s="1"/>
  <c r="N4781" i="1" s="1"/>
  <c r="O4781" i="1" s="1"/>
  <c r="P4781" i="1" s="1"/>
  <c r="Q4781" i="1" s="1"/>
  <c r="L4782" i="1"/>
  <c r="M4782" i="1" s="1"/>
  <c r="N4782" i="1" s="1"/>
  <c r="O4782" i="1" s="1"/>
  <c r="P4782" i="1" s="1"/>
  <c r="Q4782" i="1" s="1"/>
  <c r="L4783" i="1"/>
  <c r="M4783" i="1" s="1"/>
  <c r="N4783" i="1" s="1"/>
  <c r="O4783" i="1" s="1"/>
  <c r="P4783" i="1" s="1"/>
  <c r="Q4783" i="1" s="1"/>
  <c r="L4784" i="1"/>
  <c r="M4784" i="1" s="1"/>
  <c r="N4784" i="1" s="1"/>
  <c r="O4784" i="1" s="1"/>
  <c r="P4784" i="1" s="1"/>
  <c r="Q4784" i="1" s="1"/>
  <c r="L4785" i="1"/>
  <c r="M4785" i="1" s="1"/>
  <c r="N4785" i="1" s="1"/>
  <c r="O4785" i="1" s="1"/>
  <c r="P4785" i="1" s="1"/>
  <c r="Q4785" i="1" s="1"/>
  <c r="L4786" i="1"/>
  <c r="M4786" i="1" s="1"/>
  <c r="N4786" i="1" s="1"/>
  <c r="O4786" i="1" s="1"/>
  <c r="P4786" i="1" s="1"/>
  <c r="Q4786" i="1" s="1"/>
  <c r="L4787" i="1"/>
  <c r="M4787" i="1" s="1"/>
  <c r="N4787" i="1" s="1"/>
  <c r="O4787" i="1" s="1"/>
  <c r="P4787" i="1" s="1"/>
  <c r="Q4787" i="1" s="1"/>
  <c r="L4788" i="1"/>
  <c r="M4788" i="1" s="1"/>
  <c r="N4788" i="1" s="1"/>
  <c r="O4788" i="1" s="1"/>
  <c r="P4788" i="1" s="1"/>
  <c r="Q4788" i="1" s="1"/>
  <c r="L4789" i="1"/>
  <c r="M4789" i="1" s="1"/>
  <c r="N4789" i="1" s="1"/>
  <c r="O4789" i="1" s="1"/>
  <c r="P4789" i="1" s="1"/>
  <c r="Q4789" i="1" s="1"/>
  <c r="L4790" i="1"/>
  <c r="M4790" i="1" s="1"/>
  <c r="N4790" i="1" s="1"/>
  <c r="O4790" i="1" s="1"/>
  <c r="P4790" i="1" s="1"/>
  <c r="Q4790" i="1" s="1"/>
  <c r="L4791" i="1"/>
  <c r="M4791" i="1" s="1"/>
  <c r="N4791" i="1" s="1"/>
  <c r="O4791" i="1" s="1"/>
  <c r="P4791" i="1" s="1"/>
  <c r="Q4791" i="1" s="1"/>
  <c r="L4792" i="1"/>
  <c r="M4792" i="1" s="1"/>
  <c r="N4792" i="1" s="1"/>
  <c r="O4792" i="1" s="1"/>
  <c r="P4792" i="1" s="1"/>
  <c r="Q4792" i="1" s="1"/>
  <c r="L4793" i="1"/>
  <c r="M4793" i="1" s="1"/>
  <c r="N4793" i="1" s="1"/>
  <c r="O4793" i="1" s="1"/>
  <c r="P4793" i="1" s="1"/>
  <c r="Q4793" i="1" s="1"/>
  <c r="L4794" i="1"/>
  <c r="M4794" i="1" s="1"/>
  <c r="N4794" i="1" s="1"/>
  <c r="O4794" i="1" s="1"/>
  <c r="P4794" i="1" s="1"/>
  <c r="Q4794" i="1" s="1"/>
  <c r="L4795" i="1"/>
  <c r="M4795" i="1" s="1"/>
  <c r="N4795" i="1" s="1"/>
  <c r="O4795" i="1" s="1"/>
  <c r="P4795" i="1" s="1"/>
  <c r="Q4795" i="1" s="1"/>
  <c r="L4796" i="1"/>
  <c r="M4796" i="1" s="1"/>
  <c r="N4796" i="1" s="1"/>
  <c r="O4796" i="1" s="1"/>
  <c r="P4796" i="1" s="1"/>
  <c r="Q4796" i="1" s="1"/>
  <c r="L4797" i="1"/>
  <c r="M4797" i="1" s="1"/>
  <c r="N4797" i="1" s="1"/>
  <c r="O4797" i="1" s="1"/>
  <c r="P4797" i="1" s="1"/>
  <c r="Q4797" i="1" s="1"/>
  <c r="L4798" i="1"/>
  <c r="M4798" i="1" s="1"/>
  <c r="N4798" i="1" s="1"/>
  <c r="O4798" i="1" s="1"/>
  <c r="P4798" i="1" s="1"/>
  <c r="Q4798" i="1" s="1"/>
  <c r="L4799" i="1"/>
  <c r="M4799" i="1" s="1"/>
  <c r="N4799" i="1" s="1"/>
  <c r="O4799" i="1" s="1"/>
  <c r="P4799" i="1" s="1"/>
  <c r="Q4799" i="1" s="1"/>
  <c r="L4800" i="1"/>
  <c r="M4800" i="1" s="1"/>
  <c r="N4800" i="1" s="1"/>
  <c r="O4800" i="1" s="1"/>
  <c r="P4800" i="1" s="1"/>
  <c r="Q4800" i="1" s="1"/>
  <c r="L4801" i="1"/>
  <c r="M4801" i="1" s="1"/>
  <c r="N4801" i="1" s="1"/>
  <c r="O4801" i="1" s="1"/>
  <c r="P4801" i="1" s="1"/>
  <c r="Q4801" i="1" s="1"/>
  <c r="L4802" i="1"/>
  <c r="M4802" i="1" s="1"/>
  <c r="N4802" i="1" s="1"/>
  <c r="O4802" i="1" s="1"/>
  <c r="P4802" i="1" s="1"/>
  <c r="Q4802" i="1" s="1"/>
  <c r="L4803" i="1"/>
  <c r="M4803" i="1" s="1"/>
  <c r="N4803" i="1" s="1"/>
  <c r="O4803" i="1" s="1"/>
  <c r="P4803" i="1" s="1"/>
  <c r="Q4803" i="1" s="1"/>
  <c r="L4804" i="1"/>
  <c r="M4804" i="1" s="1"/>
  <c r="N4804" i="1" s="1"/>
  <c r="O4804" i="1" s="1"/>
  <c r="P4804" i="1" s="1"/>
  <c r="Q4804" i="1" s="1"/>
  <c r="L4805" i="1"/>
  <c r="M4805" i="1" s="1"/>
  <c r="N4805" i="1" s="1"/>
  <c r="O4805" i="1" s="1"/>
  <c r="P4805" i="1" s="1"/>
  <c r="Q4805" i="1" s="1"/>
  <c r="L4806" i="1"/>
  <c r="M4806" i="1" s="1"/>
  <c r="N4806" i="1" s="1"/>
  <c r="O4806" i="1" s="1"/>
  <c r="P4806" i="1" s="1"/>
  <c r="Q4806" i="1" s="1"/>
  <c r="L4807" i="1"/>
  <c r="M4807" i="1" s="1"/>
  <c r="N4807" i="1" s="1"/>
  <c r="O4807" i="1" s="1"/>
  <c r="P4807" i="1" s="1"/>
  <c r="Q4807" i="1" s="1"/>
  <c r="L4808" i="1"/>
  <c r="M4808" i="1" s="1"/>
  <c r="N4808" i="1" s="1"/>
  <c r="O4808" i="1" s="1"/>
  <c r="P4808" i="1" s="1"/>
  <c r="Q4808" i="1" s="1"/>
  <c r="L4809" i="1"/>
  <c r="M4809" i="1" s="1"/>
  <c r="N4809" i="1" s="1"/>
  <c r="O4809" i="1" s="1"/>
  <c r="P4809" i="1" s="1"/>
  <c r="Q4809" i="1" s="1"/>
  <c r="L4810" i="1"/>
  <c r="M4810" i="1" s="1"/>
  <c r="N4810" i="1" s="1"/>
  <c r="O4810" i="1" s="1"/>
  <c r="P4810" i="1" s="1"/>
  <c r="Q4810" i="1" s="1"/>
  <c r="L4811" i="1"/>
  <c r="M4811" i="1" s="1"/>
  <c r="N4811" i="1" s="1"/>
  <c r="O4811" i="1" s="1"/>
  <c r="P4811" i="1" s="1"/>
  <c r="Q4811" i="1" s="1"/>
  <c r="L4812" i="1"/>
  <c r="M4812" i="1" s="1"/>
  <c r="N4812" i="1" s="1"/>
  <c r="O4812" i="1" s="1"/>
  <c r="P4812" i="1" s="1"/>
  <c r="Q4812" i="1" s="1"/>
  <c r="L4813" i="1"/>
  <c r="M4813" i="1" s="1"/>
  <c r="N4813" i="1" s="1"/>
  <c r="O4813" i="1" s="1"/>
  <c r="P4813" i="1" s="1"/>
  <c r="Q4813" i="1" s="1"/>
  <c r="L4814" i="1"/>
  <c r="M4814" i="1" s="1"/>
  <c r="N4814" i="1" s="1"/>
  <c r="O4814" i="1" s="1"/>
  <c r="P4814" i="1" s="1"/>
  <c r="Q4814" i="1" s="1"/>
  <c r="L4815" i="1"/>
  <c r="M4815" i="1" s="1"/>
  <c r="N4815" i="1" s="1"/>
  <c r="O4815" i="1" s="1"/>
  <c r="P4815" i="1" s="1"/>
  <c r="Q4815" i="1" s="1"/>
  <c r="L4816" i="1"/>
  <c r="M4816" i="1" s="1"/>
  <c r="N4816" i="1" s="1"/>
  <c r="O4816" i="1" s="1"/>
  <c r="P4816" i="1" s="1"/>
  <c r="Q4816" i="1" s="1"/>
  <c r="L4817" i="1"/>
  <c r="M4817" i="1" s="1"/>
  <c r="N4817" i="1" s="1"/>
  <c r="O4817" i="1" s="1"/>
  <c r="P4817" i="1" s="1"/>
  <c r="Q4817" i="1" s="1"/>
  <c r="L4818" i="1"/>
  <c r="M4818" i="1" s="1"/>
  <c r="N4818" i="1" s="1"/>
  <c r="O4818" i="1" s="1"/>
  <c r="P4818" i="1" s="1"/>
  <c r="Q4818" i="1" s="1"/>
  <c r="L4819" i="1"/>
  <c r="M4819" i="1" s="1"/>
  <c r="N4819" i="1" s="1"/>
  <c r="O4819" i="1" s="1"/>
  <c r="P4819" i="1" s="1"/>
  <c r="Q4819" i="1" s="1"/>
  <c r="L4820" i="1"/>
  <c r="M4820" i="1" s="1"/>
  <c r="N4820" i="1" s="1"/>
  <c r="O4820" i="1" s="1"/>
  <c r="P4820" i="1" s="1"/>
  <c r="Q4820" i="1" s="1"/>
  <c r="L4821" i="1"/>
  <c r="M4821" i="1" s="1"/>
  <c r="N4821" i="1" s="1"/>
  <c r="O4821" i="1" s="1"/>
  <c r="P4821" i="1" s="1"/>
  <c r="Q4821" i="1" s="1"/>
  <c r="L4822" i="1"/>
  <c r="M4822" i="1" s="1"/>
  <c r="N4822" i="1" s="1"/>
  <c r="O4822" i="1" s="1"/>
  <c r="P4822" i="1" s="1"/>
  <c r="Q4822" i="1" s="1"/>
  <c r="L4823" i="1"/>
  <c r="M4823" i="1" s="1"/>
  <c r="N4823" i="1" s="1"/>
  <c r="O4823" i="1" s="1"/>
  <c r="P4823" i="1" s="1"/>
  <c r="Q4823" i="1" s="1"/>
  <c r="L4824" i="1"/>
  <c r="M4824" i="1" s="1"/>
  <c r="N4824" i="1" s="1"/>
  <c r="O4824" i="1" s="1"/>
  <c r="P4824" i="1" s="1"/>
  <c r="Q4824" i="1" s="1"/>
  <c r="L4825" i="1"/>
  <c r="M4825" i="1" s="1"/>
  <c r="N4825" i="1" s="1"/>
  <c r="O4825" i="1" s="1"/>
  <c r="P4825" i="1" s="1"/>
  <c r="Q4825" i="1" s="1"/>
  <c r="L4826" i="1"/>
  <c r="M4826" i="1" s="1"/>
  <c r="N4826" i="1" s="1"/>
  <c r="O4826" i="1" s="1"/>
  <c r="P4826" i="1" s="1"/>
  <c r="Q4826" i="1" s="1"/>
  <c r="L4827" i="1"/>
  <c r="M4827" i="1" s="1"/>
  <c r="N4827" i="1" s="1"/>
  <c r="O4827" i="1" s="1"/>
  <c r="P4827" i="1" s="1"/>
  <c r="Q4827" i="1" s="1"/>
  <c r="L4828" i="1"/>
  <c r="M4828" i="1" s="1"/>
  <c r="N4828" i="1" s="1"/>
  <c r="O4828" i="1" s="1"/>
  <c r="P4828" i="1" s="1"/>
  <c r="Q4828" i="1" s="1"/>
  <c r="L4829" i="1"/>
  <c r="M4829" i="1" s="1"/>
  <c r="N4829" i="1" s="1"/>
  <c r="O4829" i="1" s="1"/>
  <c r="P4829" i="1" s="1"/>
  <c r="Q4829" i="1" s="1"/>
  <c r="L4830" i="1"/>
  <c r="M4830" i="1" s="1"/>
  <c r="N4830" i="1" s="1"/>
  <c r="O4830" i="1" s="1"/>
  <c r="P4830" i="1" s="1"/>
  <c r="Q4830" i="1" s="1"/>
  <c r="L4831" i="1"/>
  <c r="M4831" i="1" s="1"/>
  <c r="N4831" i="1" s="1"/>
  <c r="O4831" i="1" s="1"/>
  <c r="P4831" i="1" s="1"/>
  <c r="Q4831" i="1" s="1"/>
  <c r="L4832" i="1"/>
  <c r="M4832" i="1" s="1"/>
  <c r="N4832" i="1" s="1"/>
  <c r="O4832" i="1" s="1"/>
  <c r="P4832" i="1" s="1"/>
  <c r="Q4832" i="1" s="1"/>
  <c r="L4833" i="1"/>
  <c r="M4833" i="1" s="1"/>
  <c r="N4833" i="1" s="1"/>
  <c r="O4833" i="1" s="1"/>
  <c r="P4833" i="1" s="1"/>
  <c r="Q4833" i="1" s="1"/>
  <c r="L4834" i="1"/>
  <c r="M4834" i="1" s="1"/>
  <c r="N4834" i="1" s="1"/>
  <c r="O4834" i="1" s="1"/>
  <c r="P4834" i="1" s="1"/>
  <c r="Q4834" i="1" s="1"/>
  <c r="L4835" i="1"/>
  <c r="M4835" i="1" s="1"/>
  <c r="N4835" i="1" s="1"/>
  <c r="O4835" i="1" s="1"/>
  <c r="P4835" i="1" s="1"/>
  <c r="Q4835" i="1" s="1"/>
  <c r="L4836" i="1"/>
  <c r="M4836" i="1" s="1"/>
  <c r="N4836" i="1" s="1"/>
  <c r="O4836" i="1" s="1"/>
  <c r="P4836" i="1" s="1"/>
  <c r="Q4836" i="1" s="1"/>
  <c r="L4837" i="1"/>
  <c r="M4837" i="1" s="1"/>
  <c r="N4837" i="1" s="1"/>
  <c r="O4837" i="1" s="1"/>
  <c r="P4837" i="1" s="1"/>
  <c r="Q4837" i="1" s="1"/>
  <c r="L4838" i="1"/>
  <c r="M4838" i="1" s="1"/>
  <c r="N4838" i="1" s="1"/>
  <c r="O4838" i="1" s="1"/>
  <c r="P4838" i="1" s="1"/>
  <c r="Q4838" i="1" s="1"/>
  <c r="L4839" i="1"/>
  <c r="M4839" i="1" s="1"/>
  <c r="N4839" i="1" s="1"/>
  <c r="O4839" i="1" s="1"/>
  <c r="P4839" i="1" s="1"/>
  <c r="Q4839" i="1" s="1"/>
  <c r="L4840" i="1"/>
  <c r="M4840" i="1" s="1"/>
  <c r="N4840" i="1" s="1"/>
  <c r="O4840" i="1" s="1"/>
  <c r="P4840" i="1" s="1"/>
  <c r="Q4840" i="1" s="1"/>
  <c r="L4841" i="1"/>
  <c r="M4841" i="1" s="1"/>
  <c r="N4841" i="1" s="1"/>
  <c r="O4841" i="1" s="1"/>
  <c r="P4841" i="1" s="1"/>
  <c r="Q4841" i="1" s="1"/>
  <c r="L4842" i="1"/>
  <c r="M4842" i="1" s="1"/>
  <c r="N4842" i="1" s="1"/>
  <c r="O4842" i="1" s="1"/>
  <c r="P4842" i="1" s="1"/>
  <c r="Q4842" i="1" s="1"/>
  <c r="L4843" i="1"/>
  <c r="M4843" i="1" s="1"/>
  <c r="N4843" i="1" s="1"/>
  <c r="O4843" i="1" s="1"/>
  <c r="P4843" i="1" s="1"/>
  <c r="Q4843" i="1" s="1"/>
  <c r="L4844" i="1"/>
  <c r="M4844" i="1" s="1"/>
  <c r="N4844" i="1" s="1"/>
  <c r="O4844" i="1" s="1"/>
  <c r="P4844" i="1" s="1"/>
  <c r="Q4844" i="1" s="1"/>
  <c r="L4845" i="1"/>
  <c r="M4845" i="1" s="1"/>
  <c r="N4845" i="1" s="1"/>
  <c r="O4845" i="1" s="1"/>
  <c r="P4845" i="1" s="1"/>
  <c r="Q4845" i="1" s="1"/>
  <c r="L4846" i="1"/>
  <c r="M4846" i="1" s="1"/>
  <c r="N4846" i="1" s="1"/>
  <c r="O4846" i="1" s="1"/>
  <c r="P4846" i="1" s="1"/>
  <c r="Q4846" i="1" s="1"/>
  <c r="L4847" i="1"/>
  <c r="M4847" i="1" s="1"/>
  <c r="N4847" i="1" s="1"/>
  <c r="O4847" i="1" s="1"/>
  <c r="P4847" i="1" s="1"/>
  <c r="Q4847" i="1" s="1"/>
  <c r="L4848" i="1"/>
  <c r="M4848" i="1" s="1"/>
  <c r="N4848" i="1" s="1"/>
  <c r="O4848" i="1" s="1"/>
  <c r="P4848" i="1" s="1"/>
  <c r="Q4848" i="1" s="1"/>
  <c r="L4849" i="1"/>
  <c r="M4849" i="1" s="1"/>
  <c r="N4849" i="1" s="1"/>
  <c r="O4849" i="1" s="1"/>
  <c r="P4849" i="1" s="1"/>
  <c r="Q4849" i="1" s="1"/>
  <c r="L4850" i="1"/>
  <c r="M4850" i="1" s="1"/>
  <c r="N4850" i="1" s="1"/>
  <c r="O4850" i="1" s="1"/>
  <c r="P4850" i="1" s="1"/>
  <c r="Q4850" i="1" s="1"/>
  <c r="L4851" i="1"/>
  <c r="M4851" i="1" s="1"/>
  <c r="N4851" i="1" s="1"/>
  <c r="O4851" i="1" s="1"/>
  <c r="P4851" i="1" s="1"/>
  <c r="Q4851" i="1" s="1"/>
  <c r="L4852" i="1"/>
  <c r="M4852" i="1" s="1"/>
  <c r="N4852" i="1" s="1"/>
  <c r="O4852" i="1" s="1"/>
  <c r="P4852" i="1" s="1"/>
  <c r="Q4852" i="1" s="1"/>
  <c r="L4853" i="1"/>
  <c r="M4853" i="1" s="1"/>
  <c r="N4853" i="1" s="1"/>
  <c r="O4853" i="1" s="1"/>
  <c r="P4853" i="1" s="1"/>
  <c r="Q4853" i="1" s="1"/>
  <c r="L4854" i="1"/>
  <c r="M4854" i="1" s="1"/>
  <c r="N4854" i="1" s="1"/>
  <c r="O4854" i="1" s="1"/>
  <c r="P4854" i="1" s="1"/>
  <c r="Q4854" i="1" s="1"/>
  <c r="L4855" i="1"/>
  <c r="M4855" i="1" s="1"/>
  <c r="N4855" i="1" s="1"/>
  <c r="O4855" i="1" s="1"/>
  <c r="P4855" i="1" s="1"/>
  <c r="Q4855" i="1" s="1"/>
  <c r="L4856" i="1"/>
  <c r="M4856" i="1" s="1"/>
  <c r="N4856" i="1" s="1"/>
  <c r="O4856" i="1" s="1"/>
  <c r="P4856" i="1" s="1"/>
  <c r="Q4856" i="1" s="1"/>
  <c r="L4857" i="1"/>
  <c r="M4857" i="1" s="1"/>
  <c r="N4857" i="1" s="1"/>
  <c r="O4857" i="1" s="1"/>
  <c r="P4857" i="1" s="1"/>
  <c r="Q4857" i="1" s="1"/>
  <c r="L4858" i="1"/>
  <c r="M4858" i="1" s="1"/>
  <c r="N4858" i="1" s="1"/>
  <c r="O4858" i="1" s="1"/>
  <c r="P4858" i="1" s="1"/>
  <c r="Q4858" i="1" s="1"/>
  <c r="L4859" i="1"/>
  <c r="M4859" i="1" s="1"/>
  <c r="N4859" i="1" s="1"/>
  <c r="O4859" i="1" s="1"/>
  <c r="P4859" i="1" s="1"/>
  <c r="Q4859" i="1" s="1"/>
  <c r="L4860" i="1"/>
  <c r="M4860" i="1" s="1"/>
  <c r="N4860" i="1" s="1"/>
  <c r="O4860" i="1" s="1"/>
  <c r="P4860" i="1" s="1"/>
  <c r="Q4860" i="1" s="1"/>
  <c r="L4861" i="1"/>
  <c r="M4861" i="1" s="1"/>
  <c r="N4861" i="1" s="1"/>
  <c r="O4861" i="1" s="1"/>
  <c r="P4861" i="1" s="1"/>
  <c r="Q4861" i="1" s="1"/>
  <c r="L4862" i="1"/>
  <c r="M4862" i="1" s="1"/>
  <c r="N4862" i="1" s="1"/>
  <c r="O4862" i="1" s="1"/>
  <c r="P4862" i="1" s="1"/>
  <c r="Q4862" i="1" s="1"/>
  <c r="L4863" i="1"/>
  <c r="M4863" i="1" s="1"/>
  <c r="N4863" i="1" s="1"/>
  <c r="O4863" i="1" s="1"/>
  <c r="P4863" i="1" s="1"/>
  <c r="Q4863" i="1" s="1"/>
  <c r="L4864" i="1"/>
  <c r="M4864" i="1" s="1"/>
  <c r="N4864" i="1" s="1"/>
  <c r="O4864" i="1" s="1"/>
  <c r="P4864" i="1" s="1"/>
  <c r="Q4864" i="1" s="1"/>
  <c r="L4865" i="1"/>
  <c r="M4865" i="1" s="1"/>
  <c r="N4865" i="1" s="1"/>
  <c r="O4865" i="1" s="1"/>
  <c r="P4865" i="1" s="1"/>
  <c r="Q4865" i="1" s="1"/>
  <c r="L4866" i="1"/>
  <c r="M4866" i="1" s="1"/>
  <c r="N4866" i="1" s="1"/>
  <c r="O4866" i="1" s="1"/>
  <c r="P4866" i="1" s="1"/>
  <c r="Q4866" i="1" s="1"/>
  <c r="L4867" i="1"/>
  <c r="M4867" i="1" s="1"/>
  <c r="N4867" i="1" s="1"/>
  <c r="O4867" i="1" s="1"/>
  <c r="P4867" i="1" s="1"/>
  <c r="Q4867" i="1" s="1"/>
  <c r="L4868" i="1"/>
  <c r="M4868" i="1" s="1"/>
  <c r="N4868" i="1" s="1"/>
  <c r="O4868" i="1" s="1"/>
  <c r="P4868" i="1" s="1"/>
  <c r="Q4868" i="1" s="1"/>
  <c r="L4869" i="1"/>
  <c r="M4869" i="1" s="1"/>
  <c r="N4869" i="1" s="1"/>
  <c r="O4869" i="1" s="1"/>
  <c r="P4869" i="1" s="1"/>
  <c r="Q4869" i="1" s="1"/>
  <c r="L4870" i="1"/>
  <c r="M4870" i="1" s="1"/>
  <c r="N4870" i="1" s="1"/>
  <c r="O4870" i="1" s="1"/>
  <c r="P4870" i="1" s="1"/>
  <c r="Q4870" i="1" s="1"/>
  <c r="L4871" i="1"/>
  <c r="M4871" i="1" s="1"/>
  <c r="N4871" i="1" s="1"/>
  <c r="O4871" i="1" s="1"/>
  <c r="P4871" i="1" s="1"/>
  <c r="Q4871" i="1" s="1"/>
  <c r="L4872" i="1"/>
  <c r="M4872" i="1" s="1"/>
  <c r="N4872" i="1" s="1"/>
  <c r="O4872" i="1" s="1"/>
  <c r="P4872" i="1" s="1"/>
  <c r="Q4872" i="1" s="1"/>
  <c r="L4873" i="1"/>
  <c r="M4873" i="1" s="1"/>
  <c r="N4873" i="1" s="1"/>
  <c r="O4873" i="1" s="1"/>
  <c r="P4873" i="1" s="1"/>
  <c r="Q4873" i="1" s="1"/>
  <c r="L4874" i="1"/>
  <c r="M4874" i="1" s="1"/>
  <c r="N4874" i="1" s="1"/>
  <c r="O4874" i="1" s="1"/>
  <c r="P4874" i="1" s="1"/>
  <c r="Q4874" i="1" s="1"/>
  <c r="L4875" i="1"/>
  <c r="M4875" i="1" s="1"/>
  <c r="N4875" i="1" s="1"/>
  <c r="O4875" i="1" s="1"/>
  <c r="P4875" i="1" s="1"/>
  <c r="Q4875" i="1" s="1"/>
  <c r="L4876" i="1"/>
  <c r="M4876" i="1" s="1"/>
  <c r="N4876" i="1" s="1"/>
  <c r="O4876" i="1" s="1"/>
  <c r="P4876" i="1" s="1"/>
  <c r="Q4876" i="1" s="1"/>
  <c r="L4877" i="1"/>
  <c r="M4877" i="1" s="1"/>
  <c r="N4877" i="1" s="1"/>
  <c r="O4877" i="1" s="1"/>
  <c r="P4877" i="1" s="1"/>
  <c r="Q4877" i="1" s="1"/>
  <c r="L4878" i="1"/>
  <c r="M4878" i="1" s="1"/>
  <c r="N4878" i="1" s="1"/>
  <c r="O4878" i="1" s="1"/>
  <c r="P4878" i="1" s="1"/>
  <c r="Q4878" i="1" s="1"/>
  <c r="L4879" i="1"/>
  <c r="M4879" i="1" s="1"/>
  <c r="N4879" i="1" s="1"/>
  <c r="O4879" i="1" s="1"/>
  <c r="P4879" i="1" s="1"/>
  <c r="Q4879" i="1" s="1"/>
  <c r="L4880" i="1"/>
  <c r="M4880" i="1" s="1"/>
  <c r="N4880" i="1" s="1"/>
  <c r="O4880" i="1" s="1"/>
  <c r="P4880" i="1" s="1"/>
  <c r="Q4880" i="1" s="1"/>
  <c r="L4881" i="1"/>
  <c r="M4881" i="1" s="1"/>
  <c r="N4881" i="1" s="1"/>
  <c r="O4881" i="1" s="1"/>
  <c r="P4881" i="1" s="1"/>
  <c r="Q4881" i="1" s="1"/>
  <c r="L4882" i="1"/>
  <c r="M4882" i="1" s="1"/>
  <c r="N4882" i="1" s="1"/>
  <c r="O4882" i="1" s="1"/>
  <c r="P4882" i="1" s="1"/>
  <c r="Q4882" i="1" s="1"/>
  <c r="L4883" i="1"/>
  <c r="M4883" i="1" s="1"/>
  <c r="N4883" i="1" s="1"/>
  <c r="O4883" i="1" s="1"/>
  <c r="P4883" i="1" s="1"/>
  <c r="Q4883" i="1" s="1"/>
  <c r="L4884" i="1"/>
  <c r="M4884" i="1" s="1"/>
  <c r="N4884" i="1" s="1"/>
  <c r="O4884" i="1" s="1"/>
  <c r="P4884" i="1" s="1"/>
  <c r="Q4884" i="1" s="1"/>
  <c r="L4885" i="1"/>
  <c r="M4885" i="1" s="1"/>
  <c r="N4885" i="1" s="1"/>
  <c r="O4885" i="1" s="1"/>
  <c r="P4885" i="1" s="1"/>
  <c r="Q4885" i="1" s="1"/>
  <c r="L4886" i="1"/>
  <c r="M4886" i="1" s="1"/>
  <c r="N4886" i="1" s="1"/>
  <c r="O4886" i="1" s="1"/>
  <c r="P4886" i="1" s="1"/>
  <c r="Q4886" i="1" s="1"/>
  <c r="L4887" i="1"/>
  <c r="M4887" i="1" s="1"/>
  <c r="N4887" i="1" s="1"/>
  <c r="O4887" i="1" s="1"/>
  <c r="P4887" i="1" s="1"/>
  <c r="Q4887" i="1" s="1"/>
  <c r="L4888" i="1"/>
  <c r="M4888" i="1" s="1"/>
  <c r="N4888" i="1" s="1"/>
  <c r="O4888" i="1" s="1"/>
  <c r="P4888" i="1" s="1"/>
  <c r="Q4888" i="1" s="1"/>
  <c r="L4889" i="1"/>
  <c r="M4889" i="1" s="1"/>
  <c r="N4889" i="1" s="1"/>
  <c r="O4889" i="1" s="1"/>
  <c r="P4889" i="1" s="1"/>
  <c r="Q4889" i="1" s="1"/>
  <c r="L4890" i="1"/>
  <c r="M4890" i="1" s="1"/>
  <c r="N4890" i="1" s="1"/>
  <c r="O4890" i="1" s="1"/>
  <c r="P4890" i="1" s="1"/>
  <c r="Q4890" i="1" s="1"/>
  <c r="L4891" i="1"/>
  <c r="M4891" i="1" s="1"/>
  <c r="N4891" i="1" s="1"/>
  <c r="O4891" i="1" s="1"/>
  <c r="P4891" i="1" s="1"/>
  <c r="Q4891" i="1" s="1"/>
  <c r="L4892" i="1"/>
  <c r="M4892" i="1" s="1"/>
  <c r="N4892" i="1" s="1"/>
  <c r="O4892" i="1" s="1"/>
  <c r="P4892" i="1" s="1"/>
  <c r="Q4892" i="1" s="1"/>
  <c r="L4893" i="1"/>
  <c r="M4893" i="1" s="1"/>
  <c r="N4893" i="1" s="1"/>
  <c r="O4893" i="1" s="1"/>
  <c r="P4893" i="1" s="1"/>
  <c r="Q4893" i="1" s="1"/>
  <c r="L4894" i="1"/>
  <c r="M4894" i="1" s="1"/>
  <c r="N4894" i="1" s="1"/>
  <c r="O4894" i="1" s="1"/>
  <c r="P4894" i="1" s="1"/>
  <c r="Q4894" i="1" s="1"/>
  <c r="L4895" i="1"/>
  <c r="M4895" i="1" s="1"/>
  <c r="N4895" i="1" s="1"/>
  <c r="O4895" i="1" s="1"/>
  <c r="P4895" i="1" s="1"/>
  <c r="Q4895" i="1" s="1"/>
  <c r="L4896" i="1"/>
  <c r="M4896" i="1" s="1"/>
  <c r="N4896" i="1" s="1"/>
  <c r="O4896" i="1" s="1"/>
  <c r="P4896" i="1" s="1"/>
  <c r="Q4896" i="1" s="1"/>
  <c r="L4897" i="1"/>
  <c r="M4897" i="1" s="1"/>
  <c r="N4897" i="1" s="1"/>
  <c r="O4897" i="1" s="1"/>
  <c r="P4897" i="1" s="1"/>
  <c r="Q4897" i="1" s="1"/>
  <c r="L4898" i="1"/>
  <c r="M4898" i="1" s="1"/>
  <c r="N4898" i="1" s="1"/>
  <c r="O4898" i="1" s="1"/>
  <c r="P4898" i="1" s="1"/>
  <c r="Q4898" i="1" s="1"/>
  <c r="L4899" i="1"/>
  <c r="M4899" i="1" s="1"/>
  <c r="N4899" i="1" s="1"/>
  <c r="O4899" i="1" s="1"/>
  <c r="P4899" i="1" s="1"/>
  <c r="Q4899" i="1" s="1"/>
  <c r="L4900" i="1"/>
  <c r="M4900" i="1" s="1"/>
  <c r="N4900" i="1" s="1"/>
  <c r="O4900" i="1" s="1"/>
  <c r="P4900" i="1" s="1"/>
  <c r="Q4900" i="1" s="1"/>
  <c r="L4901" i="1"/>
  <c r="M4901" i="1" s="1"/>
  <c r="N4901" i="1" s="1"/>
  <c r="O4901" i="1" s="1"/>
  <c r="P4901" i="1" s="1"/>
  <c r="Q4901" i="1" s="1"/>
  <c r="L4902" i="1"/>
  <c r="M4902" i="1" s="1"/>
  <c r="N4902" i="1" s="1"/>
  <c r="O4902" i="1" s="1"/>
  <c r="P4902" i="1" s="1"/>
  <c r="Q4902" i="1" s="1"/>
  <c r="L4903" i="1"/>
  <c r="M4903" i="1" s="1"/>
  <c r="N4903" i="1" s="1"/>
  <c r="O4903" i="1" s="1"/>
  <c r="P4903" i="1" s="1"/>
  <c r="Q4903" i="1" s="1"/>
  <c r="L4904" i="1"/>
  <c r="M4904" i="1" s="1"/>
  <c r="N4904" i="1" s="1"/>
  <c r="O4904" i="1" s="1"/>
  <c r="P4904" i="1" s="1"/>
  <c r="Q4904" i="1" s="1"/>
  <c r="L4905" i="1"/>
  <c r="M4905" i="1" s="1"/>
  <c r="N4905" i="1" s="1"/>
  <c r="O4905" i="1" s="1"/>
  <c r="P4905" i="1" s="1"/>
  <c r="Q4905" i="1" s="1"/>
  <c r="L4906" i="1"/>
  <c r="M4906" i="1" s="1"/>
  <c r="N4906" i="1" s="1"/>
  <c r="O4906" i="1" s="1"/>
  <c r="P4906" i="1" s="1"/>
  <c r="Q4906" i="1" s="1"/>
  <c r="L4907" i="1"/>
  <c r="M4907" i="1" s="1"/>
  <c r="N4907" i="1" s="1"/>
  <c r="O4907" i="1" s="1"/>
  <c r="P4907" i="1" s="1"/>
  <c r="Q4907" i="1" s="1"/>
  <c r="L4908" i="1"/>
  <c r="M4908" i="1" s="1"/>
  <c r="N4908" i="1" s="1"/>
  <c r="O4908" i="1" s="1"/>
  <c r="P4908" i="1" s="1"/>
  <c r="Q4908" i="1" s="1"/>
  <c r="L4909" i="1"/>
  <c r="M4909" i="1" s="1"/>
  <c r="N4909" i="1" s="1"/>
  <c r="O4909" i="1" s="1"/>
  <c r="P4909" i="1" s="1"/>
  <c r="Q4909" i="1" s="1"/>
  <c r="L4910" i="1"/>
  <c r="M4910" i="1" s="1"/>
  <c r="N4910" i="1" s="1"/>
  <c r="O4910" i="1" s="1"/>
  <c r="P4910" i="1" s="1"/>
  <c r="Q4910" i="1" s="1"/>
  <c r="L4911" i="1"/>
  <c r="M4911" i="1" s="1"/>
  <c r="N4911" i="1" s="1"/>
  <c r="O4911" i="1" s="1"/>
  <c r="P4911" i="1" s="1"/>
  <c r="Q4911" i="1" s="1"/>
  <c r="L4912" i="1"/>
  <c r="M4912" i="1" s="1"/>
  <c r="N4912" i="1" s="1"/>
  <c r="O4912" i="1" s="1"/>
  <c r="P4912" i="1" s="1"/>
  <c r="Q4912" i="1" s="1"/>
  <c r="L4913" i="1"/>
  <c r="M4913" i="1" s="1"/>
  <c r="N4913" i="1" s="1"/>
  <c r="O4913" i="1" s="1"/>
  <c r="P4913" i="1" s="1"/>
  <c r="Q4913" i="1" s="1"/>
  <c r="L4914" i="1"/>
  <c r="M4914" i="1" s="1"/>
  <c r="N4914" i="1" s="1"/>
  <c r="O4914" i="1" s="1"/>
  <c r="P4914" i="1" s="1"/>
  <c r="Q4914" i="1" s="1"/>
  <c r="L4915" i="1"/>
  <c r="M4915" i="1" s="1"/>
  <c r="N4915" i="1" s="1"/>
  <c r="O4915" i="1" s="1"/>
  <c r="P4915" i="1" s="1"/>
  <c r="Q4915" i="1" s="1"/>
  <c r="L4916" i="1"/>
  <c r="M4916" i="1" s="1"/>
  <c r="N4916" i="1" s="1"/>
  <c r="O4916" i="1" s="1"/>
  <c r="P4916" i="1" s="1"/>
  <c r="Q4916" i="1" s="1"/>
  <c r="L4917" i="1"/>
  <c r="M4917" i="1" s="1"/>
  <c r="N4917" i="1" s="1"/>
  <c r="O4917" i="1" s="1"/>
  <c r="P4917" i="1" s="1"/>
  <c r="Q4917" i="1" s="1"/>
  <c r="L4918" i="1"/>
  <c r="M4918" i="1" s="1"/>
  <c r="N4918" i="1" s="1"/>
  <c r="O4918" i="1" s="1"/>
  <c r="P4918" i="1" s="1"/>
  <c r="Q4918" i="1" s="1"/>
  <c r="L4919" i="1"/>
  <c r="M4919" i="1" s="1"/>
  <c r="N4919" i="1" s="1"/>
  <c r="O4919" i="1" s="1"/>
  <c r="P4919" i="1" s="1"/>
  <c r="Q4919" i="1" s="1"/>
  <c r="L4920" i="1"/>
  <c r="M4920" i="1" s="1"/>
  <c r="N4920" i="1" s="1"/>
  <c r="O4920" i="1" s="1"/>
  <c r="P4920" i="1" s="1"/>
  <c r="Q4920" i="1" s="1"/>
  <c r="L4921" i="1"/>
  <c r="M4921" i="1" s="1"/>
  <c r="N4921" i="1" s="1"/>
  <c r="O4921" i="1" s="1"/>
  <c r="P4921" i="1" s="1"/>
  <c r="Q4921" i="1" s="1"/>
  <c r="L4922" i="1"/>
  <c r="M4922" i="1" s="1"/>
  <c r="N4922" i="1" s="1"/>
  <c r="O4922" i="1" s="1"/>
  <c r="P4922" i="1" s="1"/>
  <c r="Q4922" i="1" s="1"/>
  <c r="L4923" i="1"/>
  <c r="M4923" i="1" s="1"/>
  <c r="N4923" i="1" s="1"/>
  <c r="O4923" i="1" s="1"/>
  <c r="P4923" i="1" s="1"/>
  <c r="Q4923" i="1" s="1"/>
  <c r="L4924" i="1"/>
  <c r="M4924" i="1" s="1"/>
  <c r="N4924" i="1" s="1"/>
  <c r="O4924" i="1" s="1"/>
  <c r="P4924" i="1" s="1"/>
  <c r="Q4924" i="1" s="1"/>
  <c r="L4925" i="1"/>
  <c r="M4925" i="1" s="1"/>
  <c r="N4925" i="1" s="1"/>
  <c r="O4925" i="1" s="1"/>
  <c r="P4925" i="1" s="1"/>
  <c r="Q4925" i="1" s="1"/>
  <c r="L4926" i="1"/>
  <c r="M4926" i="1" s="1"/>
  <c r="N4926" i="1" s="1"/>
  <c r="O4926" i="1" s="1"/>
  <c r="P4926" i="1" s="1"/>
  <c r="Q4926" i="1" s="1"/>
  <c r="L4927" i="1"/>
  <c r="M4927" i="1" s="1"/>
  <c r="N4927" i="1" s="1"/>
  <c r="O4927" i="1" s="1"/>
  <c r="P4927" i="1" s="1"/>
  <c r="Q4927" i="1" s="1"/>
  <c r="L4928" i="1"/>
  <c r="M4928" i="1" s="1"/>
  <c r="N4928" i="1" s="1"/>
  <c r="O4928" i="1" s="1"/>
  <c r="P4928" i="1" s="1"/>
  <c r="Q4928" i="1" s="1"/>
  <c r="L4929" i="1"/>
  <c r="M4929" i="1" s="1"/>
  <c r="N4929" i="1" s="1"/>
  <c r="O4929" i="1" s="1"/>
  <c r="P4929" i="1" s="1"/>
  <c r="Q4929" i="1" s="1"/>
  <c r="L4930" i="1"/>
  <c r="M4930" i="1" s="1"/>
  <c r="N4930" i="1" s="1"/>
  <c r="O4930" i="1" s="1"/>
  <c r="P4930" i="1" s="1"/>
  <c r="Q4930" i="1" s="1"/>
  <c r="L4931" i="1"/>
  <c r="M4931" i="1" s="1"/>
  <c r="N4931" i="1" s="1"/>
  <c r="O4931" i="1" s="1"/>
  <c r="P4931" i="1" s="1"/>
  <c r="Q4931" i="1" s="1"/>
  <c r="L4932" i="1"/>
  <c r="M4932" i="1" s="1"/>
  <c r="N4932" i="1" s="1"/>
  <c r="O4932" i="1" s="1"/>
  <c r="P4932" i="1" s="1"/>
  <c r="Q4932" i="1" s="1"/>
  <c r="L4933" i="1"/>
  <c r="M4933" i="1" s="1"/>
  <c r="N4933" i="1" s="1"/>
  <c r="O4933" i="1" s="1"/>
  <c r="P4933" i="1" s="1"/>
  <c r="Q4933" i="1" s="1"/>
  <c r="L4934" i="1"/>
  <c r="M4934" i="1" s="1"/>
  <c r="N4934" i="1" s="1"/>
  <c r="O4934" i="1" s="1"/>
  <c r="P4934" i="1" s="1"/>
  <c r="Q4934" i="1" s="1"/>
  <c r="L4935" i="1"/>
  <c r="M4935" i="1" s="1"/>
  <c r="N4935" i="1" s="1"/>
  <c r="O4935" i="1" s="1"/>
  <c r="P4935" i="1" s="1"/>
  <c r="Q4935" i="1" s="1"/>
  <c r="L4936" i="1"/>
  <c r="M4936" i="1" s="1"/>
  <c r="N4936" i="1" s="1"/>
  <c r="O4936" i="1" s="1"/>
  <c r="P4936" i="1" s="1"/>
  <c r="Q4936" i="1" s="1"/>
  <c r="L4937" i="1"/>
  <c r="M4937" i="1" s="1"/>
  <c r="N4937" i="1" s="1"/>
  <c r="O4937" i="1" s="1"/>
  <c r="P4937" i="1" s="1"/>
  <c r="Q4937" i="1" s="1"/>
  <c r="L4938" i="1"/>
  <c r="M4938" i="1" s="1"/>
  <c r="N4938" i="1" s="1"/>
  <c r="O4938" i="1" s="1"/>
  <c r="P4938" i="1" s="1"/>
  <c r="Q4938" i="1" s="1"/>
  <c r="L4939" i="1"/>
  <c r="M4939" i="1" s="1"/>
  <c r="N4939" i="1" s="1"/>
  <c r="O4939" i="1" s="1"/>
  <c r="P4939" i="1" s="1"/>
  <c r="Q4939" i="1" s="1"/>
  <c r="L4940" i="1"/>
  <c r="M4940" i="1" s="1"/>
  <c r="N4940" i="1" s="1"/>
  <c r="O4940" i="1" s="1"/>
  <c r="P4940" i="1" s="1"/>
  <c r="Q4940" i="1" s="1"/>
  <c r="L4941" i="1"/>
  <c r="M4941" i="1" s="1"/>
  <c r="N4941" i="1" s="1"/>
  <c r="O4941" i="1" s="1"/>
  <c r="P4941" i="1" s="1"/>
  <c r="Q4941" i="1" s="1"/>
  <c r="L4942" i="1"/>
  <c r="M4942" i="1" s="1"/>
  <c r="N4942" i="1" s="1"/>
  <c r="O4942" i="1" s="1"/>
  <c r="P4942" i="1" s="1"/>
  <c r="Q4942" i="1" s="1"/>
  <c r="L4943" i="1"/>
  <c r="M4943" i="1" s="1"/>
  <c r="N4943" i="1" s="1"/>
  <c r="O4943" i="1" s="1"/>
  <c r="P4943" i="1" s="1"/>
  <c r="Q4943" i="1" s="1"/>
  <c r="L4944" i="1"/>
  <c r="M4944" i="1" s="1"/>
  <c r="N4944" i="1" s="1"/>
  <c r="O4944" i="1" s="1"/>
  <c r="P4944" i="1" s="1"/>
  <c r="Q4944" i="1" s="1"/>
  <c r="L4945" i="1"/>
  <c r="M4945" i="1" s="1"/>
  <c r="N4945" i="1" s="1"/>
  <c r="O4945" i="1" s="1"/>
  <c r="P4945" i="1" s="1"/>
  <c r="Q4945" i="1" s="1"/>
  <c r="L4946" i="1"/>
  <c r="L4947" i="1"/>
  <c r="M4947" i="1" s="1"/>
  <c r="N4947" i="1" s="1"/>
  <c r="O4947" i="1" s="1"/>
  <c r="P4947" i="1" s="1"/>
  <c r="Q4947" i="1" s="1"/>
  <c r="L4948" i="1"/>
  <c r="M4948" i="1" s="1"/>
  <c r="N4948" i="1" s="1"/>
  <c r="O4948" i="1" s="1"/>
  <c r="P4948" i="1" s="1"/>
  <c r="Q4948" i="1" s="1"/>
  <c r="L4949" i="1"/>
  <c r="M4949" i="1" s="1"/>
  <c r="N4949" i="1" s="1"/>
  <c r="O4949" i="1" s="1"/>
  <c r="P4949" i="1" s="1"/>
  <c r="Q4949" i="1" s="1"/>
  <c r="L4950" i="1"/>
  <c r="M4950" i="1" s="1"/>
  <c r="N4950" i="1" s="1"/>
  <c r="O4950" i="1" s="1"/>
  <c r="P4950" i="1" s="1"/>
  <c r="Q4950" i="1" s="1"/>
  <c r="L4951" i="1"/>
  <c r="M4951" i="1" s="1"/>
  <c r="N4951" i="1" s="1"/>
  <c r="O4951" i="1" s="1"/>
  <c r="P4951" i="1" s="1"/>
  <c r="Q4951" i="1" s="1"/>
  <c r="L4952" i="1"/>
  <c r="M4952" i="1" s="1"/>
  <c r="N4952" i="1" s="1"/>
  <c r="O4952" i="1" s="1"/>
  <c r="P4952" i="1" s="1"/>
  <c r="Q4952" i="1" s="1"/>
  <c r="L4953" i="1"/>
  <c r="M4953" i="1" s="1"/>
  <c r="N4953" i="1" s="1"/>
  <c r="O4953" i="1" s="1"/>
  <c r="P4953" i="1" s="1"/>
  <c r="Q4953" i="1" s="1"/>
  <c r="L4954" i="1"/>
  <c r="M4954" i="1" s="1"/>
  <c r="N4954" i="1" s="1"/>
  <c r="O4954" i="1" s="1"/>
  <c r="P4954" i="1" s="1"/>
  <c r="Q4954" i="1" s="1"/>
  <c r="L4955" i="1"/>
  <c r="M4955" i="1" s="1"/>
  <c r="N4955" i="1" s="1"/>
  <c r="O4955" i="1" s="1"/>
  <c r="P4955" i="1" s="1"/>
  <c r="Q4955" i="1" s="1"/>
  <c r="L4956" i="1"/>
  <c r="M4956" i="1" s="1"/>
  <c r="N4956" i="1" s="1"/>
  <c r="O4956" i="1" s="1"/>
  <c r="P4956" i="1" s="1"/>
  <c r="Q4956" i="1" s="1"/>
  <c r="L4957" i="1"/>
  <c r="M4957" i="1" s="1"/>
  <c r="N4957" i="1" s="1"/>
  <c r="O4957" i="1" s="1"/>
  <c r="P4957" i="1" s="1"/>
  <c r="Q4957" i="1" s="1"/>
  <c r="L4958" i="1"/>
  <c r="M4958" i="1" s="1"/>
  <c r="N4958" i="1" s="1"/>
  <c r="O4958" i="1" s="1"/>
  <c r="P4958" i="1" s="1"/>
  <c r="Q4958" i="1" s="1"/>
  <c r="L4959" i="1"/>
  <c r="M4959" i="1" s="1"/>
  <c r="N4959" i="1" s="1"/>
  <c r="O4959" i="1" s="1"/>
  <c r="P4959" i="1" s="1"/>
  <c r="Q4959" i="1" s="1"/>
  <c r="L4960" i="1"/>
  <c r="M4960" i="1" s="1"/>
  <c r="N4960" i="1" s="1"/>
  <c r="O4960" i="1" s="1"/>
  <c r="P4960" i="1" s="1"/>
  <c r="Q4960" i="1" s="1"/>
  <c r="L4961" i="1"/>
  <c r="M4961" i="1" s="1"/>
  <c r="N4961" i="1" s="1"/>
  <c r="O4961" i="1" s="1"/>
  <c r="P4961" i="1" s="1"/>
  <c r="Q4961" i="1" s="1"/>
  <c r="L4962" i="1"/>
  <c r="M4962" i="1" s="1"/>
  <c r="N4962" i="1" s="1"/>
  <c r="O4962" i="1" s="1"/>
  <c r="P4962" i="1" s="1"/>
  <c r="Q4962" i="1" s="1"/>
  <c r="L4963" i="1"/>
  <c r="M4963" i="1" s="1"/>
  <c r="N4963" i="1" s="1"/>
  <c r="O4963" i="1" s="1"/>
  <c r="P4963" i="1" s="1"/>
  <c r="Q4963" i="1" s="1"/>
  <c r="L4964" i="1"/>
  <c r="M4964" i="1" s="1"/>
  <c r="N4964" i="1" s="1"/>
  <c r="O4964" i="1" s="1"/>
  <c r="P4964" i="1" s="1"/>
  <c r="Q4964" i="1" s="1"/>
  <c r="L4965" i="1"/>
  <c r="M4965" i="1" s="1"/>
  <c r="N4965" i="1" s="1"/>
  <c r="O4965" i="1" s="1"/>
  <c r="P4965" i="1" s="1"/>
  <c r="Q4965" i="1" s="1"/>
  <c r="L4966" i="1"/>
  <c r="M4966" i="1" s="1"/>
  <c r="N4966" i="1" s="1"/>
  <c r="O4966" i="1" s="1"/>
  <c r="P4966" i="1" s="1"/>
  <c r="Q4966" i="1" s="1"/>
  <c r="L4967" i="1"/>
  <c r="M4967" i="1" s="1"/>
  <c r="N4967" i="1" s="1"/>
  <c r="O4967" i="1" s="1"/>
  <c r="P4967" i="1" s="1"/>
  <c r="Q4967" i="1" s="1"/>
  <c r="L4968" i="1"/>
  <c r="M4968" i="1" s="1"/>
  <c r="N4968" i="1" s="1"/>
  <c r="O4968" i="1" s="1"/>
  <c r="P4968" i="1" s="1"/>
  <c r="Q4968" i="1" s="1"/>
  <c r="L4969" i="1"/>
  <c r="M4969" i="1" s="1"/>
  <c r="N4969" i="1" s="1"/>
  <c r="O4969" i="1" s="1"/>
  <c r="P4969" i="1" s="1"/>
  <c r="Q4969" i="1" s="1"/>
  <c r="L4970" i="1"/>
  <c r="M4970" i="1" s="1"/>
  <c r="N4970" i="1" s="1"/>
  <c r="O4970" i="1" s="1"/>
  <c r="P4970" i="1" s="1"/>
  <c r="Q4970" i="1" s="1"/>
  <c r="L4971" i="1"/>
  <c r="M4971" i="1" s="1"/>
  <c r="N4971" i="1" s="1"/>
  <c r="O4971" i="1" s="1"/>
  <c r="P4971" i="1" s="1"/>
  <c r="Q4971" i="1" s="1"/>
  <c r="L4972" i="1"/>
  <c r="M4972" i="1" s="1"/>
  <c r="N4972" i="1" s="1"/>
  <c r="O4972" i="1" s="1"/>
  <c r="P4972" i="1" s="1"/>
  <c r="Q4972" i="1" s="1"/>
  <c r="L4973" i="1"/>
  <c r="M4973" i="1" s="1"/>
  <c r="N4973" i="1" s="1"/>
  <c r="O4973" i="1" s="1"/>
  <c r="P4973" i="1" s="1"/>
  <c r="Q4973" i="1" s="1"/>
  <c r="L4974" i="1"/>
  <c r="M4974" i="1" s="1"/>
  <c r="N4974" i="1" s="1"/>
  <c r="O4974" i="1" s="1"/>
  <c r="P4974" i="1" s="1"/>
  <c r="Q4974" i="1" s="1"/>
  <c r="L4975" i="1"/>
  <c r="M4975" i="1" s="1"/>
  <c r="N4975" i="1" s="1"/>
  <c r="O4975" i="1" s="1"/>
  <c r="P4975" i="1" s="1"/>
  <c r="Q4975" i="1" s="1"/>
  <c r="L4976" i="1"/>
  <c r="M4976" i="1" s="1"/>
  <c r="N4976" i="1" s="1"/>
  <c r="O4976" i="1" s="1"/>
  <c r="P4976" i="1" s="1"/>
  <c r="Q4976" i="1" s="1"/>
  <c r="L4977" i="1"/>
  <c r="M4977" i="1" s="1"/>
  <c r="N4977" i="1" s="1"/>
  <c r="O4977" i="1" s="1"/>
  <c r="P4977" i="1" s="1"/>
  <c r="Q4977" i="1" s="1"/>
  <c r="L4978" i="1"/>
  <c r="L4979" i="1"/>
  <c r="M4979" i="1" s="1"/>
  <c r="N4979" i="1" s="1"/>
  <c r="O4979" i="1" s="1"/>
  <c r="P4979" i="1" s="1"/>
  <c r="Q4979" i="1" s="1"/>
  <c r="L4980" i="1"/>
  <c r="M4980" i="1" s="1"/>
  <c r="N4980" i="1" s="1"/>
  <c r="O4980" i="1" s="1"/>
  <c r="P4980" i="1" s="1"/>
  <c r="Q4980" i="1" s="1"/>
  <c r="L4981" i="1"/>
  <c r="M4981" i="1" s="1"/>
  <c r="N4981" i="1" s="1"/>
  <c r="O4981" i="1" s="1"/>
  <c r="P4981" i="1" s="1"/>
  <c r="Q4981" i="1" s="1"/>
  <c r="L4982" i="1"/>
  <c r="M4982" i="1" s="1"/>
  <c r="N4982" i="1" s="1"/>
  <c r="O4982" i="1" s="1"/>
  <c r="P4982" i="1" s="1"/>
  <c r="Q4982" i="1" s="1"/>
  <c r="L4983" i="1"/>
  <c r="M4983" i="1" s="1"/>
  <c r="N4983" i="1" s="1"/>
  <c r="O4983" i="1" s="1"/>
  <c r="P4983" i="1" s="1"/>
  <c r="Q4983" i="1" s="1"/>
  <c r="L4984" i="1"/>
  <c r="M4984" i="1" s="1"/>
  <c r="N4984" i="1" s="1"/>
  <c r="O4984" i="1" s="1"/>
  <c r="P4984" i="1" s="1"/>
  <c r="Q4984" i="1" s="1"/>
  <c r="L4985" i="1"/>
  <c r="M4985" i="1" s="1"/>
  <c r="N4985" i="1" s="1"/>
  <c r="O4985" i="1" s="1"/>
  <c r="P4985" i="1" s="1"/>
  <c r="Q4985" i="1" s="1"/>
  <c r="L4986" i="1"/>
  <c r="M4986" i="1" s="1"/>
  <c r="N4986" i="1" s="1"/>
  <c r="O4986" i="1" s="1"/>
  <c r="P4986" i="1" s="1"/>
  <c r="Q4986" i="1" s="1"/>
  <c r="L4987" i="1"/>
  <c r="M4987" i="1" s="1"/>
  <c r="N4987" i="1" s="1"/>
  <c r="O4987" i="1" s="1"/>
  <c r="P4987" i="1" s="1"/>
  <c r="Q4987" i="1" s="1"/>
  <c r="L4988" i="1"/>
  <c r="M4988" i="1" s="1"/>
  <c r="N4988" i="1" s="1"/>
  <c r="O4988" i="1" s="1"/>
  <c r="P4988" i="1" s="1"/>
  <c r="Q4988" i="1" s="1"/>
  <c r="L4989" i="1"/>
  <c r="M4989" i="1" s="1"/>
  <c r="N4989" i="1" s="1"/>
  <c r="O4989" i="1" s="1"/>
  <c r="P4989" i="1" s="1"/>
  <c r="Q4989" i="1" s="1"/>
  <c r="L4990" i="1"/>
  <c r="M4990" i="1" s="1"/>
  <c r="N4990" i="1" s="1"/>
  <c r="O4990" i="1" s="1"/>
  <c r="P4990" i="1" s="1"/>
  <c r="Q4990" i="1" s="1"/>
  <c r="L4991" i="1"/>
  <c r="M4991" i="1" s="1"/>
  <c r="N4991" i="1" s="1"/>
  <c r="O4991" i="1" s="1"/>
  <c r="P4991" i="1" s="1"/>
  <c r="Q4991" i="1" s="1"/>
  <c r="L4992" i="1"/>
  <c r="M4992" i="1" s="1"/>
  <c r="N4992" i="1" s="1"/>
  <c r="O4992" i="1" s="1"/>
  <c r="P4992" i="1" s="1"/>
  <c r="Q4992" i="1" s="1"/>
  <c r="L4993" i="1"/>
  <c r="M4993" i="1" s="1"/>
  <c r="N4993" i="1" s="1"/>
  <c r="O4993" i="1" s="1"/>
  <c r="P4993" i="1" s="1"/>
  <c r="Q4993" i="1" s="1"/>
  <c r="L4994" i="1"/>
  <c r="M4994" i="1" s="1"/>
  <c r="N4994" i="1" s="1"/>
  <c r="O4994" i="1" s="1"/>
  <c r="P4994" i="1" s="1"/>
  <c r="Q4994" i="1" s="1"/>
  <c r="L4995" i="1"/>
  <c r="M4995" i="1" s="1"/>
  <c r="N4995" i="1" s="1"/>
  <c r="O4995" i="1" s="1"/>
  <c r="P4995" i="1" s="1"/>
  <c r="Q4995" i="1" s="1"/>
  <c r="L4996" i="1"/>
  <c r="M4996" i="1" s="1"/>
  <c r="N4996" i="1" s="1"/>
  <c r="O4996" i="1" s="1"/>
  <c r="P4996" i="1" s="1"/>
  <c r="Q4996" i="1" s="1"/>
  <c r="L4997" i="1"/>
  <c r="M4997" i="1" s="1"/>
  <c r="N4997" i="1" s="1"/>
  <c r="O4997" i="1" s="1"/>
  <c r="P4997" i="1" s="1"/>
  <c r="Q4997" i="1" s="1"/>
  <c r="L4998" i="1"/>
  <c r="M4998" i="1" s="1"/>
  <c r="N4998" i="1" s="1"/>
  <c r="O4998" i="1" s="1"/>
  <c r="P4998" i="1" s="1"/>
  <c r="Q4998" i="1" s="1"/>
  <c r="L4999" i="1"/>
  <c r="M4999" i="1" s="1"/>
  <c r="N4999" i="1" s="1"/>
  <c r="O4999" i="1" s="1"/>
  <c r="P4999" i="1" s="1"/>
  <c r="Q4999" i="1" s="1"/>
  <c r="L5000" i="1"/>
  <c r="M5000" i="1" s="1"/>
  <c r="N5000" i="1" s="1"/>
  <c r="O5000" i="1" s="1"/>
  <c r="P5000" i="1" s="1"/>
  <c r="Q5000" i="1" s="1"/>
  <c r="L5001" i="1"/>
  <c r="M5001" i="1" s="1"/>
  <c r="N5001" i="1" s="1"/>
  <c r="O5001" i="1" s="1"/>
  <c r="P5001" i="1" s="1"/>
  <c r="Q5001" i="1" s="1"/>
  <c r="L5002" i="1"/>
  <c r="M5002" i="1" s="1"/>
  <c r="N5002" i="1" s="1"/>
  <c r="O5002" i="1" s="1"/>
  <c r="P5002" i="1" s="1"/>
  <c r="Q5002" i="1" s="1"/>
  <c r="L5003" i="1"/>
  <c r="M5003" i="1" s="1"/>
  <c r="N5003" i="1" s="1"/>
  <c r="O5003" i="1" s="1"/>
  <c r="P5003" i="1" s="1"/>
  <c r="Q5003" i="1" s="1"/>
  <c r="L5004" i="1"/>
  <c r="M5004" i="1" s="1"/>
  <c r="N5004" i="1" s="1"/>
  <c r="O5004" i="1" s="1"/>
  <c r="P5004" i="1" s="1"/>
  <c r="Q5004" i="1" s="1"/>
  <c r="L5005" i="1"/>
  <c r="M5005" i="1" s="1"/>
  <c r="N5005" i="1" s="1"/>
  <c r="O5005" i="1" s="1"/>
  <c r="P5005" i="1" s="1"/>
  <c r="Q5005" i="1" s="1"/>
  <c r="L5006" i="1"/>
  <c r="M5006" i="1" s="1"/>
  <c r="N5006" i="1" s="1"/>
  <c r="O5006" i="1" s="1"/>
  <c r="P5006" i="1" s="1"/>
  <c r="Q5006" i="1" s="1"/>
  <c r="L5007" i="1"/>
  <c r="M5007" i="1" s="1"/>
  <c r="N5007" i="1" s="1"/>
  <c r="O5007" i="1" s="1"/>
  <c r="P5007" i="1" s="1"/>
  <c r="Q5007" i="1" s="1"/>
  <c r="L5008" i="1"/>
  <c r="M5008" i="1" s="1"/>
  <c r="N5008" i="1" s="1"/>
  <c r="O5008" i="1" s="1"/>
  <c r="P5008" i="1" s="1"/>
  <c r="Q5008" i="1" s="1"/>
  <c r="L5009" i="1"/>
  <c r="M5009" i="1" s="1"/>
  <c r="N5009" i="1" s="1"/>
  <c r="O5009" i="1" s="1"/>
  <c r="P5009" i="1" s="1"/>
  <c r="Q5009" i="1" s="1"/>
  <c r="L5010" i="1"/>
  <c r="M5010" i="1" s="1"/>
  <c r="N5010" i="1" s="1"/>
  <c r="O5010" i="1" s="1"/>
  <c r="P5010" i="1" s="1"/>
  <c r="Q5010" i="1" s="1"/>
  <c r="L5011" i="1"/>
  <c r="M5011" i="1" s="1"/>
  <c r="N5011" i="1" s="1"/>
  <c r="O5011" i="1" s="1"/>
  <c r="P5011" i="1" s="1"/>
  <c r="Q5011" i="1" s="1"/>
  <c r="L5012" i="1"/>
  <c r="M5012" i="1" s="1"/>
  <c r="N5012" i="1" s="1"/>
  <c r="O5012" i="1" s="1"/>
  <c r="P5012" i="1" s="1"/>
  <c r="Q5012" i="1" s="1"/>
  <c r="L5013" i="1"/>
  <c r="M5013" i="1" s="1"/>
  <c r="N5013" i="1" s="1"/>
  <c r="O5013" i="1" s="1"/>
  <c r="P5013" i="1" s="1"/>
  <c r="Q5013" i="1" s="1"/>
  <c r="L5014" i="1"/>
  <c r="M5014" i="1" s="1"/>
  <c r="N5014" i="1" s="1"/>
  <c r="O5014" i="1" s="1"/>
  <c r="P5014" i="1" s="1"/>
  <c r="Q5014" i="1" s="1"/>
  <c r="L5015" i="1"/>
  <c r="M5015" i="1" s="1"/>
  <c r="N5015" i="1" s="1"/>
  <c r="O5015" i="1" s="1"/>
  <c r="P5015" i="1" s="1"/>
  <c r="Q5015" i="1" s="1"/>
  <c r="L5016" i="1"/>
  <c r="M5016" i="1" s="1"/>
  <c r="N5016" i="1" s="1"/>
  <c r="O5016" i="1" s="1"/>
  <c r="P5016" i="1" s="1"/>
  <c r="Q5016" i="1" s="1"/>
  <c r="L5017" i="1"/>
  <c r="M5017" i="1" s="1"/>
  <c r="N5017" i="1" s="1"/>
  <c r="O5017" i="1" s="1"/>
  <c r="P5017" i="1" s="1"/>
  <c r="Q5017" i="1" s="1"/>
  <c r="L5018" i="1"/>
  <c r="M5018" i="1" s="1"/>
  <c r="N5018" i="1" s="1"/>
  <c r="O5018" i="1" s="1"/>
  <c r="P5018" i="1" s="1"/>
  <c r="Q5018" i="1" s="1"/>
  <c r="L5019" i="1"/>
  <c r="M5019" i="1" s="1"/>
  <c r="N5019" i="1" s="1"/>
  <c r="O5019" i="1" s="1"/>
  <c r="P5019" i="1" s="1"/>
  <c r="Q5019" i="1" s="1"/>
  <c r="L5020" i="1"/>
  <c r="M5020" i="1" s="1"/>
  <c r="N5020" i="1" s="1"/>
  <c r="O5020" i="1" s="1"/>
  <c r="P5020" i="1" s="1"/>
  <c r="Q5020" i="1" s="1"/>
  <c r="L5021" i="1"/>
  <c r="M5021" i="1" s="1"/>
  <c r="N5021" i="1" s="1"/>
  <c r="O5021" i="1" s="1"/>
  <c r="P5021" i="1" s="1"/>
  <c r="Q5021" i="1" s="1"/>
  <c r="L5022" i="1"/>
  <c r="M5022" i="1" s="1"/>
  <c r="N5022" i="1" s="1"/>
  <c r="O5022" i="1" s="1"/>
  <c r="P5022" i="1" s="1"/>
  <c r="Q5022" i="1" s="1"/>
  <c r="L5023" i="1"/>
  <c r="M5023" i="1" s="1"/>
  <c r="N5023" i="1" s="1"/>
  <c r="O5023" i="1" s="1"/>
  <c r="P5023" i="1" s="1"/>
  <c r="Q5023" i="1" s="1"/>
  <c r="L5024" i="1"/>
  <c r="M5024" i="1" s="1"/>
  <c r="N5024" i="1" s="1"/>
  <c r="O5024" i="1" s="1"/>
  <c r="P5024" i="1" s="1"/>
  <c r="Q5024" i="1" s="1"/>
  <c r="L5025" i="1"/>
  <c r="M5025" i="1" s="1"/>
  <c r="N5025" i="1" s="1"/>
  <c r="O5025" i="1" s="1"/>
  <c r="P5025" i="1" s="1"/>
  <c r="Q5025" i="1" s="1"/>
  <c r="L5026" i="1"/>
  <c r="M5026" i="1" s="1"/>
  <c r="N5026" i="1" s="1"/>
  <c r="O5026" i="1" s="1"/>
  <c r="P5026" i="1" s="1"/>
  <c r="Q5026" i="1" s="1"/>
  <c r="L5027" i="1"/>
  <c r="M5027" i="1" s="1"/>
  <c r="N5027" i="1" s="1"/>
  <c r="O5027" i="1" s="1"/>
  <c r="P5027" i="1" s="1"/>
  <c r="Q5027" i="1" s="1"/>
  <c r="L5028" i="1"/>
  <c r="M5028" i="1" s="1"/>
  <c r="N5028" i="1" s="1"/>
  <c r="O5028" i="1" s="1"/>
  <c r="P5028" i="1" s="1"/>
  <c r="Q5028" i="1" s="1"/>
  <c r="L5029" i="1"/>
  <c r="M5029" i="1" s="1"/>
  <c r="N5029" i="1" s="1"/>
  <c r="O5029" i="1" s="1"/>
  <c r="P5029" i="1" s="1"/>
  <c r="Q5029" i="1" s="1"/>
  <c r="L5030" i="1"/>
  <c r="M5030" i="1" s="1"/>
  <c r="N5030" i="1" s="1"/>
  <c r="O5030" i="1" s="1"/>
  <c r="P5030" i="1" s="1"/>
  <c r="Q5030" i="1" s="1"/>
  <c r="L5031" i="1"/>
  <c r="M5031" i="1" s="1"/>
  <c r="N5031" i="1" s="1"/>
  <c r="O5031" i="1" s="1"/>
  <c r="P5031" i="1" s="1"/>
  <c r="Q5031" i="1" s="1"/>
  <c r="L5032" i="1"/>
  <c r="M5032" i="1" s="1"/>
  <c r="N5032" i="1" s="1"/>
  <c r="O5032" i="1" s="1"/>
  <c r="P5032" i="1" s="1"/>
  <c r="Q5032" i="1" s="1"/>
  <c r="L5033" i="1"/>
  <c r="M5033" i="1" s="1"/>
  <c r="N5033" i="1" s="1"/>
  <c r="O5033" i="1" s="1"/>
  <c r="P5033" i="1" s="1"/>
  <c r="Q5033" i="1" s="1"/>
  <c r="L5034" i="1"/>
  <c r="M5034" i="1" s="1"/>
  <c r="N5034" i="1" s="1"/>
  <c r="O5034" i="1" s="1"/>
  <c r="P5034" i="1" s="1"/>
  <c r="Q5034" i="1" s="1"/>
  <c r="L5035" i="1"/>
  <c r="M5035" i="1" s="1"/>
  <c r="N5035" i="1" s="1"/>
  <c r="O5035" i="1" s="1"/>
  <c r="P5035" i="1" s="1"/>
  <c r="Q5035" i="1" s="1"/>
  <c r="L5036" i="1"/>
  <c r="M5036" i="1" s="1"/>
  <c r="N5036" i="1" s="1"/>
  <c r="O5036" i="1" s="1"/>
  <c r="P5036" i="1" s="1"/>
  <c r="Q5036" i="1" s="1"/>
  <c r="L5037" i="1"/>
  <c r="M5037" i="1" s="1"/>
  <c r="N5037" i="1" s="1"/>
  <c r="O5037" i="1" s="1"/>
  <c r="P5037" i="1" s="1"/>
  <c r="Q5037" i="1" s="1"/>
  <c r="L5038" i="1"/>
  <c r="M5038" i="1" s="1"/>
  <c r="N5038" i="1" s="1"/>
  <c r="O5038" i="1" s="1"/>
  <c r="P5038" i="1" s="1"/>
  <c r="Q5038" i="1" s="1"/>
  <c r="L5039" i="1"/>
  <c r="M5039" i="1" s="1"/>
  <c r="N5039" i="1" s="1"/>
  <c r="O5039" i="1" s="1"/>
  <c r="P5039" i="1" s="1"/>
  <c r="Q5039" i="1" s="1"/>
  <c r="L5040" i="1"/>
  <c r="M5040" i="1" s="1"/>
  <c r="N5040" i="1" s="1"/>
  <c r="O5040" i="1" s="1"/>
  <c r="P5040" i="1" s="1"/>
  <c r="Q5040" i="1" s="1"/>
  <c r="L5041" i="1"/>
  <c r="M5041" i="1" s="1"/>
  <c r="N5041" i="1" s="1"/>
  <c r="O5041" i="1" s="1"/>
  <c r="P5041" i="1" s="1"/>
  <c r="Q5041" i="1" s="1"/>
  <c r="L5042" i="1"/>
  <c r="M5042" i="1" s="1"/>
  <c r="N5042" i="1" s="1"/>
  <c r="O5042" i="1" s="1"/>
  <c r="P5042" i="1" s="1"/>
  <c r="Q5042" i="1" s="1"/>
  <c r="L5043" i="1"/>
  <c r="M5043" i="1" s="1"/>
  <c r="N5043" i="1" s="1"/>
  <c r="O5043" i="1" s="1"/>
  <c r="P5043" i="1" s="1"/>
  <c r="Q5043" i="1" s="1"/>
  <c r="L5044" i="1"/>
  <c r="M5044" i="1" s="1"/>
  <c r="N5044" i="1" s="1"/>
  <c r="O5044" i="1" s="1"/>
  <c r="P5044" i="1" s="1"/>
  <c r="Q5044" i="1" s="1"/>
  <c r="L5045" i="1"/>
  <c r="M5045" i="1" s="1"/>
  <c r="N5045" i="1" s="1"/>
  <c r="O5045" i="1" s="1"/>
  <c r="P5045" i="1" s="1"/>
  <c r="Q5045" i="1" s="1"/>
  <c r="L5046" i="1"/>
  <c r="M5046" i="1" s="1"/>
  <c r="N5046" i="1" s="1"/>
  <c r="O5046" i="1" s="1"/>
  <c r="P5046" i="1" s="1"/>
  <c r="Q5046" i="1" s="1"/>
  <c r="L5047" i="1"/>
  <c r="M5047" i="1" s="1"/>
  <c r="N5047" i="1" s="1"/>
  <c r="O5047" i="1" s="1"/>
  <c r="P5047" i="1" s="1"/>
  <c r="Q5047" i="1" s="1"/>
  <c r="L5048" i="1"/>
  <c r="M5048" i="1" s="1"/>
  <c r="N5048" i="1" s="1"/>
  <c r="O5048" i="1" s="1"/>
  <c r="P5048" i="1" s="1"/>
  <c r="Q5048" i="1" s="1"/>
  <c r="L5049" i="1"/>
  <c r="M5049" i="1" s="1"/>
  <c r="N5049" i="1" s="1"/>
  <c r="O5049" i="1" s="1"/>
  <c r="P5049" i="1" s="1"/>
  <c r="Q5049" i="1" s="1"/>
  <c r="L5050" i="1"/>
  <c r="M5050" i="1" s="1"/>
  <c r="N5050" i="1" s="1"/>
  <c r="O5050" i="1" s="1"/>
  <c r="P5050" i="1" s="1"/>
  <c r="Q5050" i="1" s="1"/>
  <c r="L5051" i="1"/>
  <c r="M5051" i="1" s="1"/>
  <c r="N5051" i="1" s="1"/>
  <c r="O5051" i="1" s="1"/>
  <c r="P5051" i="1" s="1"/>
  <c r="Q5051" i="1" s="1"/>
  <c r="L5052" i="1"/>
  <c r="M5052" i="1" s="1"/>
  <c r="N5052" i="1" s="1"/>
  <c r="O5052" i="1" s="1"/>
  <c r="P5052" i="1" s="1"/>
  <c r="Q5052" i="1" s="1"/>
  <c r="L5053" i="1"/>
  <c r="M5053" i="1" s="1"/>
  <c r="N5053" i="1" s="1"/>
  <c r="O5053" i="1" s="1"/>
  <c r="P5053" i="1" s="1"/>
  <c r="Q5053" i="1" s="1"/>
  <c r="L5054" i="1"/>
  <c r="M5054" i="1" s="1"/>
  <c r="N5054" i="1" s="1"/>
  <c r="O5054" i="1" s="1"/>
  <c r="P5054" i="1" s="1"/>
  <c r="Q5054" i="1" s="1"/>
  <c r="L5055" i="1"/>
  <c r="M5055" i="1" s="1"/>
  <c r="N5055" i="1" s="1"/>
  <c r="O5055" i="1" s="1"/>
  <c r="P5055" i="1" s="1"/>
  <c r="Q5055" i="1" s="1"/>
  <c r="L5056" i="1"/>
  <c r="M5056" i="1" s="1"/>
  <c r="N5056" i="1" s="1"/>
  <c r="O5056" i="1" s="1"/>
  <c r="P5056" i="1" s="1"/>
  <c r="Q5056" i="1" s="1"/>
  <c r="L5057" i="1"/>
  <c r="M5057" i="1" s="1"/>
  <c r="N5057" i="1" s="1"/>
  <c r="O5057" i="1" s="1"/>
  <c r="P5057" i="1" s="1"/>
  <c r="Q5057" i="1" s="1"/>
  <c r="L5058" i="1"/>
  <c r="L5059" i="1"/>
  <c r="M5059" i="1" s="1"/>
  <c r="N5059" i="1" s="1"/>
  <c r="O5059" i="1" s="1"/>
  <c r="P5059" i="1" s="1"/>
  <c r="Q5059" i="1" s="1"/>
  <c r="L5060" i="1"/>
  <c r="M5060" i="1" s="1"/>
  <c r="N5060" i="1" s="1"/>
  <c r="O5060" i="1" s="1"/>
  <c r="P5060" i="1" s="1"/>
  <c r="Q5060" i="1" s="1"/>
  <c r="L5061" i="1"/>
  <c r="M5061" i="1" s="1"/>
  <c r="N5061" i="1" s="1"/>
  <c r="O5061" i="1" s="1"/>
  <c r="P5061" i="1" s="1"/>
  <c r="Q5061" i="1" s="1"/>
  <c r="L5062" i="1"/>
  <c r="M5062" i="1" s="1"/>
  <c r="N5062" i="1" s="1"/>
  <c r="O5062" i="1" s="1"/>
  <c r="P5062" i="1" s="1"/>
  <c r="Q5062" i="1" s="1"/>
  <c r="L5063" i="1"/>
  <c r="M5063" i="1" s="1"/>
  <c r="N5063" i="1" s="1"/>
  <c r="O5063" i="1" s="1"/>
  <c r="P5063" i="1" s="1"/>
  <c r="Q5063" i="1" s="1"/>
  <c r="L5064" i="1"/>
  <c r="M5064" i="1" s="1"/>
  <c r="N5064" i="1" s="1"/>
  <c r="O5064" i="1" s="1"/>
  <c r="P5064" i="1" s="1"/>
  <c r="Q5064" i="1" s="1"/>
  <c r="L5065" i="1"/>
  <c r="M5065" i="1" s="1"/>
  <c r="N5065" i="1" s="1"/>
  <c r="O5065" i="1" s="1"/>
  <c r="P5065" i="1" s="1"/>
  <c r="Q5065" i="1" s="1"/>
  <c r="L5066" i="1"/>
  <c r="M5066" i="1" s="1"/>
  <c r="N5066" i="1" s="1"/>
  <c r="O5066" i="1" s="1"/>
  <c r="P5066" i="1" s="1"/>
  <c r="Q5066" i="1" s="1"/>
  <c r="L5067" i="1"/>
  <c r="M5067" i="1" s="1"/>
  <c r="N5067" i="1" s="1"/>
  <c r="O5067" i="1" s="1"/>
  <c r="P5067" i="1" s="1"/>
  <c r="Q5067" i="1" s="1"/>
  <c r="L5068" i="1"/>
  <c r="M5068" i="1" s="1"/>
  <c r="N5068" i="1" s="1"/>
  <c r="O5068" i="1" s="1"/>
  <c r="P5068" i="1" s="1"/>
  <c r="Q5068" i="1" s="1"/>
  <c r="L5069" i="1"/>
  <c r="M5069" i="1" s="1"/>
  <c r="N5069" i="1" s="1"/>
  <c r="O5069" i="1" s="1"/>
  <c r="P5069" i="1" s="1"/>
  <c r="Q5069" i="1" s="1"/>
  <c r="L5070" i="1"/>
  <c r="M5070" i="1" s="1"/>
  <c r="N5070" i="1" s="1"/>
  <c r="O5070" i="1" s="1"/>
  <c r="P5070" i="1" s="1"/>
  <c r="Q5070" i="1" s="1"/>
  <c r="L5071" i="1"/>
  <c r="M5071" i="1" s="1"/>
  <c r="N5071" i="1" s="1"/>
  <c r="O5071" i="1" s="1"/>
  <c r="P5071" i="1" s="1"/>
  <c r="Q5071" i="1" s="1"/>
  <c r="L5072" i="1"/>
  <c r="M5072" i="1" s="1"/>
  <c r="N5072" i="1" s="1"/>
  <c r="O5072" i="1" s="1"/>
  <c r="P5072" i="1" s="1"/>
  <c r="Q5072" i="1" s="1"/>
  <c r="L5073" i="1"/>
  <c r="M5073" i="1" s="1"/>
  <c r="N5073" i="1" s="1"/>
  <c r="O5073" i="1" s="1"/>
  <c r="P5073" i="1" s="1"/>
  <c r="Q5073" i="1" s="1"/>
  <c r="L5074" i="1"/>
  <c r="M5074" i="1" s="1"/>
  <c r="N5074" i="1" s="1"/>
  <c r="O5074" i="1" s="1"/>
  <c r="P5074" i="1" s="1"/>
  <c r="Q5074" i="1" s="1"/>
  <c r="L5075" i="1"/>
  <c r="M5075" i="1" s="1"/>
  <c r="N5075" i="1" s="1"/>
  <c r="O5075" i="1" s="1"/>
  <c r="P5075" i="1" s="1"/>
  <c r="Q5075" i="1" s="1"/>
  <c r="L5076" i="1"/>
  <c r="M5076" i="1" s="1"/>
  <c r="N5076" i="1" s="1"/>
  <c r="O5076" i="1" s="1"/>
  <c r="P5076" i="1" s="1"/>
  <c r="Q5076" i="1" s="1"/>
  <c r="L5077" i="1"/>
  <c r="M5077" i="1" s="1"/>
  <c r="N5077" i="1" s="1"/>
  <c r="O5077" i="1" s="1"/>
  <c r="P5077" i="1" s="1"/>
  <c r="Q5077" i="1" s="1"/>
  <c r="L5078" i="1"/>
  <c r="M5078" i="1" s="1"/>
  <c r="N5078" i="1" s="1"/>
  <c r="O5078" i="1" s="1"/>
  <c r="P5078" i="1" s="1"/>
  <c r="Q5078" i="1" s="1"/>
  <c r="L5079" i="1"/>
  <c r="M5079" i="1" s="1"/>
  <c r="N5079" i="1" s="1"/>
  <c r="O5079" i="1" s="1"/>
  <c r="P5079" i="1" s="1"/>
  <c r="Q5079" i="1" s="1"/>
  <c r="L5080" i="1"/>
  <c r="M5080" i="1" s="1"/>
  <c r="N5080" i="1" s="1"/>
  <c r="O5080" i="1" s="1"/>
  <c r="P5080" i="1" s="1"/>
  <c r="Q5080" i="1" s="1"/>
  <c r="L5081" i="1"/>
  <c r="M5081" i="1" s="1"/>
  <c r="N5081" i="1" s="1"/>
  <c r="O5081" i="1" s="1"/>
  <c r="P5081" i="1" s="1"/>
  <c r="Q5081" i="1" s="1"/>
  <c r="L5082" i="1"/>
  <c r="M5082" i="1" s="1"/>
  <c r="N5082" i="1" s="1"/>
  <c r="O5082" i="1" s="1"/>
  <c r="P5082" i="1" s="1"/>
  <c r="Q5082" i="1" s="1"/>
  <c r="L5083" i="1"/>
  <c r="M5083" i="1" s="1"/>
  <c r="N5083" i="1" s="1"/>
  <c r="O5083" i="1" s="1"/>
  <c r="P5083" i="1" s="1"/>
  <c r="Q5083" i="1" s="1"/>
  <c r="L5084" i="1"/>
  <c r="M5084" i="1" s="1"/>
  <c r="N5084" i="1" s="1"/>
  <c r="O5084" i="1" s="1"/>
  <c r="P5084" i="1" s="1"/>
  <c r="Q5084" i="1" s="1"/>
  <c r="L5085" i="1"/>
  <c r="M5085" i="1" s="1"/>
  <c r="N5085" i="1" s="1"/>
  <c r="O5085" i="1" s="1"/>
  <c r="P5085" i="1" s="1"/>
  <c r="Q5085" i="1" s="1"/>
  <c r="L5086" i="1"/>
  <c r="M5086" i="1" s="1"/>
  <c r="N5086" i="1" s="1"/>
  <c r="O5086" i="1" s="1"/>
  <c r="P5086" i="1" s="1"/>
  <c r="Q5086" i="1" s="1"/>
  <c r="L5087" i="1"/>
  <c r="M5087" i="1" s="1"/>
  <c r="N5087" i="1" s="1"/>
  <c r="O5087" i="1" s="1"/>
  <c r="P5087" i="1" s="1"/>
  <c r="Q5087" i="1" s="1"/>
  <c r="L5088" i="1"/>
  <c r="M5088" i="1" s="1"/>
  <c r="N5088" i="1" s="1"/>
  <c r="O5088" i="1" s="1"/>
  <c r="P5088" i="1" s="1"/>
  <c r="Q5088" i="1" s="1"/>
  <c r="L5089" i="1"/>
  <c r="M5089" i="1" s="1"/>
  <c r="N5089" i="1" s="1"/>
  <c r="O5089" i="1" s="1"/>
  <c r="P5089" i="1" s="1"/>
  <c r="Q5089" i="1" s="1"/>
  <c r="L5090" i="1"/>
  <c r="M5090" i="1" s="1"/>
  <c r="N5090" i="1" s="1"/>
  <c r="O5090" i="1" s="1"/>
  <c r="P5090" i="1" s="1"/>
  <c r="Q5090" i="1" s="1"/>
  <c r="L5091" i="1"/>
  <c r="M5091" i="1" s="1"/>
  <c r="N5091" i="1" s="1"/>
  <c r="O5091" i="1" s="1"/>
  <c r="P5091" i="1" s="1"/>
  <c r="Q5091" i="1" s="1"/>
  <c r="L5092" i="1"/>
  <c r="M5092" i="1" s="1"/>
  <c r="N5092" i="1" s="1"/>
  <c r="O5092" i="1" s="1"/>
  <c r="P5092" i="1" s="1"/>
  <c r="Q5092" i="1" s="1"/>
  <c r="L5093" i="1"/>
  <c r="M5093" i="1" s="1"/>
  <c r="N5093" i="1" s="1"/>
  <c r="O5093" i="1" s="1"/>
  <c r="P5093" i="1" s="1"/>
  <c r="Q5093" i="1" s="1"/>
  <c r="L5094" i="1"/>
  <c r="M5094" i="1" s="1"/>
  <c r="N5094" i="1" s="1"/>
  <c r="O5094" i="1" s="1"/>
  <c r="P5094" i="1" s="1"/>
  <c r="Q5094" i="1" s="1"/>
  <c r="L5095" i="1"/>
  <c r="M5095" i="1" s="1"/>
  <c r="N5095" i="1" s="1"/>
  <c r="O5095" i="1" s="1"/>
  <c r="P5095" i="1" s="1"/>
  <c r="Q5095" i="1" s="1"/>
  <c r="L5096" i="1"/>
  <c r="M5096" i="1" s="1"/>
  <c r="N5096" i="1" s="1"/>
  <c r="O5096" i="1" s="1"/>
  <c r="P5096" i="1" s="1"/>
  <c r="Q5096" i="1" s="1"/>
  <c r="L5097" i="1"/>
  <c r="M5097" i="1" s="1"/>
  <c r="N5097" i="1" s="1"/>
  <c r="O5097" i="1" s="1"/>
  <c r="P5097" i="1" s="1"/>
  <c r="Q5097" i="1" s="1"/>
  <c r="L5098" i="1"/>
  <c r="M5098" i="1" s="1"/>
  <c r="N5098" i="1" s="1"/>
  <c r="O5098" i="1" s="1"/>
  <c r="P5098" i="1" s="1"/>
  <c r="Q5098" i="1" s="1"/>
  <c r="L5099" i="1"/>
  <c r="M5099" i="1" s="1"/>
  <c r="N5099" i="1" s="1"/>
  <c r="O5099" i="1" s="1"/>
  <c r="P5099" i="1" s="1"/>
  <c r="Q5099" i="1" s="1"/>
  <c r="L5100" i="1"/>
  <c r="M5100" i="1" s="1"/>
  <c r="N5100" i="1" s="1"/>
  <c r="O5100" i="1" s="1"/>
  <c r="P5100" i="1" s="1"/>
  <c r="Q5100" i="1" s="1"/>
  <c r="L5101" i="1"/>
  <c r="M5101" i="1" s="1"/>
  <c r="N5101" i="1" s="1"/>
  <c r="O5101" i="1" s="1"/>
  <c r="P5101" i="1" s="1"/>
  <c r="Q5101" i="1" s="1"/>
  <c r="L5102" i="1"/>
  <c r="M5102" i="1" s="1"/>
  <c r="N5102" i="1" s="1"/>
  <c r="O5102" i="1" s="1"/>
  <c r="P5102" i="1" s="1"/>
  <c r="Q5102" i="1" s="1"/>
  <c r="L5103" i="1"/>
  <c r="M5103" i="1" s="1"/>
  <c r="N5103" i="1" s="1"/>
  <c r="O5103" i="1" s="1"/>
  <c r="P5103" i="1" s="1"/>
  <c r="Q5103" i="1" s="1"/>
  <c r="L5104" i="1"/>
  <c r="M5104" i="1" s="1"/>
  <c r="N5104" i="1" s="1"/>
  <c r="O5104" i="1" s="1"/>
  <c r="P5104" i="1" s="1"/>
  <c r="Q5104" i="1" s="1"/>
  <c r="L5105" i="1"/>
  <c r="M5105" i="1" s="1"/>
  <c r="N5105" i="1" s="1"/>
  <c r="O5105" i="1" s="1"/>
  <c r="P5105" i="1" s="1"/>
  <c r="Q5105" i="1" s="1"/>
  <c r="L5106" i="1"/>
  <c r="M5106" i="1" s="1"/>
  <c r="N5106" i="1" s="1"/>
  <c r="O5106" i="1" s="1"/>
  <c r="P5106" i="1" s="1"/>
  <c r="Q5106" i="1" s="1"/>
  <c r="L5107" i="1"/>
  <c r="M5107" i="1" s="1"/>
  <c r="N5107" i="1" s="1"/>
  <c r="O5107" i="1" s="1"/>
  <c r="P5107" i="1" s="1"/>
  <c r="Q5107" i="1" s="1"/>
  <c r="L5108" i="1"/>
  <c r="M5108" i="1" s="1"/>
  <c r="N5108" i="1" s="1"/>
  <c r="O5108" i="1" s="1"/>
  <c r="P5108" i="1" s="1"/>
  <c r="Q5108" i="1" s="1"/>
  <c r="L5109" i="1"/>
  <c r="M5109" i="1" s="1"/>
  <c r="N5109" i="1" s="1"/>
  <c r="O5109" i="1" s="1"/>
  <c r="P5109" i="1" s="1"/>
  <c r="Q5109" i="1" s="1"/>
  <c r="L5110" i="1"/>
  <c r="M5110" i="1" s="1"/>
  <c r="N5110" i="1" s="1"/>
  <c r="O5110" i="1" s="1"/>
  <c r="P5110" i="1" s="1"/>
  <c r="Q5110" i="1" s="1"/>
  <c r="L5111" i="1"/>
  <c r="M5111" i="1" s="1"/>
  <c r="N5111" i="1" s="1"/>
  <c r="O5111" i="1" s="1"/>
  <c r="P5111" i="1" s="1"/>
  <c r="Q5111" i="1" s="1"/>
  <c r="L5112" i="1"/>
  <c r="M5112" i="1" s="1"/>
  <c r="N5112" i="1" s="1"/>
  <c r="O5112" i="1" s="1"/>
  <c r="P5112" i="1" s="1"/>
  <c r="Q5112" i="1" s="1"/>
  <c r="L5113" i="1"/>
  <c r="M5113" i="1" s="1"/>
  <c r="N5113" i="1" s="1"/>
  <c r="O5113" i="1" s="1"/>
  <c r="P5113" i="1" s="1"/>
  <c r="Q5113" i="1" s="1"/>
  <c r="L5114" i="1"/>
  <c r="M5114" i="1" s="1"/>
  <c r="N5114" i="1" s="1"/>
  <c r="O5114" i="1" s="1"/>
  <c r="P5114" i="1" s="1"/>
  <c r="Q5114" i="1" s="1"/>
  <c r="L5115" i="1"/>
  <c r="M5115" i="1" s="1"/>
  <c r="N5115" i="1" s="1"/>
  <c r="O5115" i="1" s="1"/>
  <c r="P5115" i="1" s="1"/>
  <c r="Q5115" i="1" s="1"/>
  <c r="L5116" i="1"/>
  <c r="M5116" i="1" s="1"/>
  <c r="N5116" i="1" s="1"/>
  <c r="O5116" i="1" s="1"/>
  <c r="P5116" i="1" s="1"/>
  <c r="Q5116" i="1" s="1"/>
  <c r="L5117" i="1"/>
  <c r="M5117" i="1" s="1"/>
  <c r="N5117" i="1" s="1"/>
  <c r="O5117" i="1" s="1"/>
  <c r="P5117" i="1" s="1"/>
  <c r="Q5117" i="1" s="1"/>
  <c r="L5118" i="1"/>
  <c r="M5118" i="1" s="1"/>
  <c r="N5118" i="1" s="1"/>
  <c r="O5118" i="1" s="1"/>
  <c r="P5118" i="1" s="1"/>
  <c r="Q5118" i="1" s="1"/>
  <c r="L5119" i="1"/>
  <c r="M5119" i="1" s="1"/>
  <c r="N5119" i="1" s="1"/>
  <c r="O5119" i="1" s="1"/>
  <c r="P5119" i="1" s="1"/>
  <c r="Q5119" i="1" s="1"/>
  <c r="L5120" i="1"/>
  <c r="M5120" i="1" s="1"/>
  <c r="N5120" i="1" s="1"/>
  <c r="O5120" i="1" s="1"/>
  <c r="P5120" i="1" s="1"/>
  <c r="Q5120" i="1" s="1"/>
  <c r="L5121" i="1"/>
  <c r="M5121" i="1" s="1"/>
  <c r="N5121" i="1" s="1"/>
  <c r="O5121" i="1" s="1"/>
  <c r="P5121" i="1" s="1"/>
  <c r="Q5121" i="1" s="1"/>
  <c r="L5122" i="1"/>
  <c r="M5122" i="1" s="1"/>
  <c r="N5122" i="1" s="1"/>
  <c r="O5122" i="1" s="1"/>
  <c r="P5122" i="1" s="1"/>
  <c r="Q5122" i="1" s="1"/>
  <c r="L5123" i="1"/>
  <c r="M5123" i="1" s="1"/>
  <c r="N5123" i="1" s="1"/>
  <c r="O5123" i="1" s="1"/>
  <c r="P5123" i="1" s="1"/>
  <c r="Q5123" i="1" s="1"/>
  <c r="L5124" i="1"/>
  <c r="M5124" i="1" s="1"/>
  <c r="N5124" i="1" s="1"/>
  <c r="O5124" i="1" s="1"/>
  <c r="P5124" i="1" s="1"/>
  <c r="Q5124" i="1" s="1"/>
  <c r="L5125" i="1"/>
  <c r="M5125" i="1" s="1"/>
  <c r="N5125" i="1" s="1"/>
  <c r="O5125" i="1" s="1"/>
  <c r="P5125" i="1" s="1"/>
  <c r="Q5125" i="1" s="1"/>
  <c r="L5126" i="1"/>
  <c r="M5126" i="1" s="1"/>
  <c r="N5126" i="1" s="1"/>
  <c r="O5126" i="1" s="1"/>
  <c r="P5126" i="1" s="1"/>
  <c r="Q5126" i="1" s="1"/>
  <c r="L5127" i="1"/>
  <c r="M5127" i="1" s="1"/>
  <c r="N5127" i="1" s="1"/>
  <c r="O5127" i="1" s="1"/>
  <c r="P5127" i="1" s="1"/>
  <c r="Q5127" i="1" s="1"/>
  <c r="L5128" i="1"/>
  <c r="M5128" i="1" s="1"/>
  <c r="N5128" i="1" s="1"/>
  <c r="O5128" i="1" s="1"/>
  <c r="P5128" i="1" s="1"/>
  <c r="Q5128" i="1" s="1"/>
  <c r="L5129" i="1"/>
  <c r="M5129" i="1" s="1"/>
  <c r="N5129" i="1" s="1"/>
  <c r="O5129" i="1" s="1"/>
  <c r="P5129" i="1" s="1"/>
  <c r="Q5129" i="1" s="1"/>
  <c r="L5130" i="1"/>
  <c r="M5130" i="1" s="1"/>
  <c r="N5130" i="1" s="1"/>
  <c r="O5130" i="1" s="1"/>
  <c r="P5130" i="1" s="1"/>
  <c r="Q5130" i="1" s="1"/>
  <c r="L5131" i="1"/>
  <c r="M5131" i="1" s="1"/>
  <c r="N5131" i="1" s="1"/>
  <c r="O5131" i="1" s="1"/>
  <c r="P5131" i="1" s="1"/>
  <c r="Q5131" i="1" s="1"/>
  <c r="L5132" i="1"/>
  <c r="M5132" i="1" s="1"/>
  <c r="N5132" i="1" s="1"/>
  <c r="O5132" i="1" s="1"/>
  <c r="P5132" i="1" s="1"/>
  <c r="Q5132" i="1" s="1"/>
  <c r="L5133" i="1"/>
  <c r="M5133" i="1" s="1"/>
  <c r="N5133" i="1" s="1"/>
  <c r="O5133" i="1" s="1"/>
  <c r="P5133" i="1" s="1"/>
  <c r="Q5133" i="1" s="1"/>
  <c r="L5134" i="1"/>
  <c r="M5134" i="1" s="1"/>
  <c r="N5134" i="1" s="1"/>
  <c r="O5134" i="1" s="1"/>
  <c r="P5134" i="1" s="1"/>
  <c r="Q5134" i="1" s="1"/>
  <c r="L5135" i="1"/>
  <c r="M5135" i="1" s="1"/>
  <c r="N5135" i="1" s="1"/>
  <c r="O5135" i="1" s="1"/>
  <c r="P5135" i="1" s="1"/>
  <c r="Q5135" i="1" s="1"/>
  <c r="L5136" i="1"/>
  <c r="M5136" i="1" s="1"/>
  <c r="N5136" i="1" s="1"/>
  <c r="O5136" i="1" s="1"/>
  <c r="P5136" i="1" s="1"/>
  <c r="Q5136" i="1" s="1"/>
  <c r="L5137" i="1"/>
  <c r="M5137" i="1" s="1"/>
  <c r="N5137" i="1" s="1"/>
  <c r="O5137" i="1" s="1"/>
  <c r="P5137" i="1" s="1"/>
  <c r="Q5137" i="1" s="1"/>
  <c r="L5138" i="1"/>
  <c r="M5138" i="1" s="1"/>
  <c r="N5138" i="1" s="1"/>
  <c r="O5138" i="1" s="1"/>
  <c r="P5138" i="1" s="1"/>
  <c r="Q5138" i="1" s="1"/>
  <c r="L5139" i="1"/>
  <c r="M5139" i="1" s="1"/>
  <c r="N5139" i="1" s="1"/>
  <c r="O5139" i="1" s="1"/>
  <c r="P5139" i="1" s="1"/>
  <c r="Q5139" i="1" s="1"/>
  <c r="L5140" i="1"/>
  <c r="M5140" i="1" s="1"/>
  <c r="N5140" i="1" s="1"/>
  <c r="O5140" i="1" s="1"/>
  <c r="P5140" i="1" s="1"/>
  <c r="Q5140" i="1" s="1"/>
  <c r="L5141" i="1"/>
  <c r="M5141" i="1" s="1"/>
  <c r="N5141" i="1" s="1"/>
  <c r="O5141" i="1" s="1"/>
  <c r="P5141" i="1" s="1"/>
  <c r="Q5141" i="1" s="1"/>
  <c r="L5142" i="1"/>
  <c r="M5142" i="1" s="1"/>
  <c r="N5142" i="1" s="1"/>
  <c r="O5142" i="1" s="1"/>
  <c r="P5142" i="1" s="1"/>
  <c r="Q5142" i="1" s="1"/>
  <c r="L5143" i="1"/>
  <c r="M5143" i="1" s="1"/>
  <c r="N5143" i="1" s="1"/>
  <c r="O5143" i="1" s="1"/>
  <c r="P5143" i="1" s="1"/>
  <c r="Q5143" i="1" s="1"/>
  <c r="L5144" i="1"/>
  <c r="M5144" i="1" s="1"/>
  <c r="N5144" i="1" s="1"/>
  <c r="O5144" i="1" s="1"/>
  <c r="P5144" i="1" s="1"/>
  <c r="Q5144" i="1" s="1"/>
  <c r="L5145" i="1"/>
  <c r="M5145" i="1" s="1"/>
  <c r="N5145" i="1" s="1"/>
  <c r="O5145" i="1" s="1"/>
  <c r="P5145" i="1" s="1"/>
  <c r="Q5145" i="1" s="1"/>
  <c r="L5146" i="1"/>
  <c r="M5146" i="1" s="1"/>
  <c r="N5146" i="1" s="1"/>
  <c r="O5146" i="1" s="1"/>
  <c r="P5146" i="1" s="1"/>
  <c r="Q5146" i="1" s="1"/>
  <c r="L5147" i="1"/>
  <c r="M5147" i="1" s="1"/>
  <c r="N5147" i="1" s="1"/>
  <c r="O5147" i="1" s="1"/>
  <c r="P5147" i="1" s="1"/>
  <c r="Q5147" i="1" s="1"/>
  <c r="L5148" i="1"/>
  <c r="M5148" i="1" s="1"/>
  <c r="N5148" i="1" s="1"/>
  <c r="O5148" i="1" s="1"/>
  <c r="P5148" i="1" s="1"/>
  <c r="Q5148" i="1" s="1"/>
  <c r="L5149" i="1"/>
  <c r="M5149" i="1" s="1"/>
  <c r="N5149" i="1" s="1"/>
  <c r="O5149" i="1" s="1"/>
  <c r="P5149" i="1" s="1"/>
  <c r="Q5149" i="1" s="1"/>
  <c r="L5150" i="1"/>
  <c r="M5150" i="1" s="1"/>
  <c r="N5150" i="1" s="1"/>
  <c r="O5150" i="1" s="1"/>
  <c r="P5150" i="1" s="1"/>
  <c r="Q5150" i="1" s="1"/>
  <c r="L5151" i="1"/>
  <c r="M5151" i="1" s="1"/>
  <c r="N5151" i="1" s="1"/>
  <c r="O5151" i="1" s="1"/>
  <c r="P5151" i="1" s="1"/>
  <c r="Q5151" i="1" s="1"/>
  <c r="L5152" i="1"/>
  <c r="M5152" i="1" s="1"/>
  <c r="N5152" i="1" s="1"/>
  <c r="O5152" i="1" s="1"/>
  <c r="P5152" i="1" s="1"/>
  <c r="Q5152" i="1" s="1"/>
  <c r="L5153" i="1"/>
  <c r="M5153" i="1" s="1"/>
  <c r="N5153" i="1" s="1"/>
  <c r="O5153" i="1" s="1"/>
  <c r="P5153" i="1" s="1"/>
  <c r="Q5153" i="1" s="1"/>
  <c r="L5154" i="1"/>
  <c r="M5154" i="1" s="1"/>
  <c r="N5154" i="1" s="1"/>
  <c r="O5154" i="1" s="1"/>
  <c r="P5154" i="1" s="1"/>
  <c r="Q5154" i="1" s="1"/>
  <c r="L5155" i="1"/>
  <c r="M5155" i="1" s="1"/>
  <c r="N5155" i="1" s="1"/>
  <c r="O5155" i="1" s="1"/>
  <c r="P5155" i="1" s="1"/>
  <c r="Q5155" i="1" s="1"/>
  <c r="L5156" i="1"/>
  <c r="M5156" i="1" s="1"/>
  <c r="N5156" i="1" s="1"/>
  <c r="O5156" i="1" s="1"/>
  <c r="P5156" i="1" s="1"/>
  <c r="Q5156" i="1" s="1"/>
  <c r="L5157" i="1"/>
  <c r="M5157" i="1" s="1"/>
  <c r="N5157" i="1" s="1"/>
  <c r="O5157" i="1" s="1"/>
  <c r="P5157" i="1" s="1"/>
  <c r="Q5157" i="1" s="1"/>
  <c r="L5158" i="1"/>
  <c r="M5158" i="1" s="1"/>
  <c r="N5158" i="1" s="1"/>
  <c r="O5158" i="1" s="1"/>
  <c r="P5158" i="1" s="1"/>
  <c r="Q5158" i="1" s="1"/>
  <c r="L5159" i="1"/>
  <c r="M5159" i="1" s="1"/>
  <c r="N5159" i="1" s="1"/>
  <c r="O5159" i="1" s="1"/>
  <c r="P5159" i="1" s="1"/>
  <c r="Q5159" i="1" s="1"/>
  <c r="L5160" i="1"/>
  <c r="M5160" i="1" s="1"/>
  <c r="N5160" i="1" s="1"/>
  <c r="O5160" i="1" s="1"/>
  <c r="P5160" i="1" s="1"/>
  <c r="Q5160" i="1" s="1"/>
  <c r="L5161" i="1"/>
  <c r="M5161" i="1" s="1"/>
  <c r="N5161" i="1" s="1"/>
  <c r="O5161" i="1" s="1"/>
  <c r="P5161" i="1" s="1"/>
  <c r="Q5161" i="1" s="1"/>
  <c r="L5162" i="1"/>
  <c r="M5162" i="1" s="1"/>
  <c r="N5162" i="1" s="1"/>
  <c r="O5162" i="1" s="1"/>
  <c r="P5162" i="1" s="1"/>
  <c r="Q5162" i="1" s="1"/>
  <c r="L5163" i="1"/>
  <c r="M5163" i="1" s="1"/>
  <c r="N5163" i="1" s="1"/>
  <c r="O5163" i="1" s="1"/>
  <c r="P5163" i="1" s="1"/>
  <c r="Q5163" i="1" s="1"/>
  <c r="L5164" i="1"/>
  <c r="M5164" i="1" s="1"/>
  <c r="N5164" i="1" s="1"/>
  <c r="O5164" i="1" s="1"/>
  <c r="P5164" i="1" s="1"/>
  <c r="Q5164" i="1" s="1"/>
  <c r="L5165" i="1"/>
  <c r="M5165" i="1" s="1"/>
  <c r="N5165" i="1" s="1"/>
  <c r="O5165" i="1" s="1"/>
  <c r="P5165" i="1" s="1"/>
  <c r="Q5165" i="1" s="1"/>
  <c r="L5166" i="1"/>
  <c r="M5166" i="1" s="1"/>
  <c r="N5166" i="1" s="1"/>
  <c r="O5166" i="1" s="1"/>
  <c r="P5166" i="1" s="1"/>
  <c r="Q5166" i="1" s="1"/>
  <c r="L5167" i="1"/>
  <c r="M5167" i="1" s="1"/>
  <c r="N5167" i="1" s="1"/>
  <c r="O5167" i="1" s="1"/>
  <c r="P5167" i="1" s="1"/>
  <c r="Q5167" i="1" s="1"/>
  <c r="L5168" i="1"/>
  <c r="M5168" i="1" s="1"/>
  <c r="N5168" i="1" s="1"/>
  <c r="O5168" i="1" s="1"/>
  <c r="P5168" i="1" s="1"/>
  <c r="Q5168" i="1" s="1"/>
  <c r="L5169" i="1"/>
  <c r="M5169" i="1" s="1"/>
  <c r="N5169" i="1" s="1"/>
  <c r="O5169" i="1" s="1"/>
  <c r="P5169" i="1" s="1"/>
  <c r="Q5169" i="1" s="1"/>
  <c r="L5170" i="1"/>
  <c r="M5170" i="1" s="1"/>
  <c r="N5170" i="1" s="1"/>
  <c r="O5170" i="1" s="1"/>
  <c r="P5170" i="1" s="1"/>
  <c r="Q5170" i="1" s="1"/>
  <c r="L5171" i="1"/>
  <c r="M5171" i="1" s="1"/>
  <c r="N5171" i="1" s="1"/>
  <c r="O5171" i="1" s="1"/>
  <c r="P5171" i="1" s="1"/>
  <c r="Q5171" i="1" s="1"/>
  <c r="L5172" i="1"/>
  <c r="M5172" i="1" s="1"/>
  <c r="N5172" i="1" s="1"/>
  <c r="O5172" i="1" s="1"/>
  <c r="P5172" i="1" s="1"/>
  <c r="Q5172" i="1" s="1"/>
  <c r="L5173" i="1"/>
  <c r="M5173" i="1" s="1"/>
  <c r="N5173" i="1" s="1"/>
  <c r="O5173" i="1" s="1"/>
  <c r="P5173" i="1" s="1"/>
  <c r="Q5173" i="1" s="1"/>
  <c r="L5174" i="1"/>
  <c r="M5174" i="1" s="1"/>
  <c r="N5174" i="1" s="1"/>
  <c r="O5174" i="1" s="1"/>
  <c r="P5174" i="1" s="1"/>
  <c r="Q5174" i="1" s="1"/>
  <c r="L5175" i="1"/>
  <c r="M5175" i="1" s="1"/>
  <c r="N5175" i="1" s="1"/>
  <c r="O5175" i="1" s="1"/>
  <c r="P5175" i="1" s="1"/>
  <c r="Q5175" i="1" s="1"/>
  <c r="L5176" i="1"/>
  <c r="M5176" i="1" s="1"/>
  <c r="N5176" i="1" s="1"/>
  <c r="O5176" i="1" s="1"/>
  <c r="P5176" i="1" s="1"/>
  <c r="Q5176" i="1" s="1"/>
  <c r="L5177" i="1"/>
  <c r="M5177" i="1" s="1"/>
  <c r="N5177" i="1" s="1"/>
  <c r="O5177" i="1" s="1"/>
  <c r="P5177" i="1" s="1"/>
  <c r="Q5177" i="1" s="1"/>
  <c r="L5178" i="1"/>
  <c r="M5178" i="1" s="1"/>
  <c r="N5178" i="1" s="1"/>
  <c r="O5178" i="1" s="1"/>
  <c r="P5178" i="1" s="1"/>
  <c r="Q5178" i="1" s="1"/>
  <c r="L5179" i="1"/>
  <c r="M5179" i="1" s="1"/>
  <c r="N5179" i="1" s="1"/>
  <c r="O5179" i="1" s="1"/>
  <c r="P5179" i="1" s="1"/>
  <c r="Q5179" i="1" s="1"/>
  <c r="L5180" i="1"/>
  <c r="M5180" i="1" s="1"/>
  <c r="N5180" i="1" s="1"/>
  <c r="O5180" i="1" s="1"/>
  <c r="P5180" i="1" s="1"/>
  <c r="Q5180" i="1" s="1"/>
  <c r="L5181" i="1"/>
  <c r="M5181" i="1" s="1"/>
  <c r="N5181" i="1" s="1"/>
  <c r="O5181" i="1" s="1"/>
  <c r="P5181" i="1" s="1"/>
  <c r="Q5181" i="1" s="1"/>
  <c r="L5182" i="1"/>
  <c r="M5182" i="1" s="1"/>
  <c r="N5182" i="1" s="1"/>
  <c r="O5182" i="1" s="1"/>
  <c r="P5182" i="1" s="1"/>
  <c r="Q5182" i="1" s="1"/>
  <c r="L5183" i="1"/>
  <c r="M5183" i="1" s="1"/>
  <c r="N5183" i="1" s="1"/>
  <c r="O5183" i="1" s="1"/>
  <c r="P5183" i="1" s="1"/>
  <c r="Q5183" i="1" s="1"/>
  <c r="L5184" i="1"/>
  <c r="M5184" i="1" s="1"/>
  <c r="N5184" i="1" s="1"/>
  <c r="O5184" i="1" s="1"/>
  <c r="P5184" i="1" s="1"/>
  <c r="Q5184" i="1" s="1"/>
  <c r="L5185" i="1"/>
  <c r="M5185" i="1" s="1"/>
  <c r="N5185" i="1" s="1"/>
  <c r="O5185" i="1" s="1"/>
  <c r="P5185" i="1" s="1"/>
  <c r="Q5185" i="1" s="1"/>
  <c r="L5186" i="1"/>
  <c r="M5186" i="1" s="1"/>
  <c r="N5186" i="1" s="1"/>
  <c r="O5186" i="1" s="1"/>
  <c r="P5186" i="1" s="1"/>
  <c r="Q5186" i="1" s="1"/>
  <c r="L5187" i="1"/>
  <c r="M5187" i="1" s="1"/>
  <c r="N5187" i="1" s="1"/>
  <c r="O5187" i="1" s="1"/>
  <c r="P5187" i="1" s="1"/>
  <c r="Q5187" i="1" s="1"/>
  <c r="L5188" i="1"/>
  <c r="M5188" i="1" s="1"/>
  <c r="N5188" i="1" s="1"/>
  <c r="O5188" i="1" s="1"/>
  <c r="P5188" i="1" s="1"/>
  <c r="Q5188" i="1" s="1"/>
  <c r="L5189" i="1"/>
  <c r="M5189" i="1" s="1"/>
  <c r="N5189" i="1" s="1"/>
  <c r="O5189" i="1" s="1"/>
  <c r="P5189" i="1" s="1"/>
  <c r="Q5189" i="1" s="1"/>
  <c r="L5190" i="1"/>
  <c r="M5190" i="1" s="1"/>
  <c r="N5190" i="1" s="1"/>
  <c r="O5190" i="1" s="1"/>
  <c r="P5190" i="1" s="1"/>
  <c r="Q5190" i="1" s="1"/>
  <c r="L5191" i="1"/>
  <c r="M5191" i="1" s="1"/>
  <c r="N5191" i="1" s="1"/>
  <c r="O5191" i="1" s="1"/>
  <c r="P5191" i="1" s="1"/>
  <c r="Q5191" i="1" s="1"/>
  <c r="L5192" i="1"/>
  <c r="M5192" i="1" s="1"/>
  <c r="N5192" i="1" s="1"/>
  <c r="O5192" i="1" s="1"/>
  <c r="P5192" i="1" s="1"/>
  <c r="Q5192" i="1" s="1"/>
  <c r="L5193" i="1"/>
  <c r="M5193" i="1" s="1"/>
  <c r="N5193" i="1" s="1"/>
  <c r="O5193" i="1" s="1"/>
  <c r="P5193" i="1" s="1"/>
  <c r="Q5193" i="1" s="1"/>
  <c r="L5194" i="1"/>
  <c r="M5194" i="1" s="1"/>
  <c r="N5194" i="1" s="1"/>
  <c r="O5194" i="1" s="1"/>
  <c r="P5194" i="1" s="1"/>
  <c r="Q5194" i="1" s="1"/>
  <c r="L5195" i="1"/>
  <c r="M5195" i="1" s="1"/>
  <c r="N5195" i="1" s="1"/>
  <c r="O5195" i="1" s="1"/>
  <c r="P5195" i="1" s="1"/>
  <c r="Q5195" i="1" s="1"/>
  <c r="L5196" i="1"/>
  <c r="M5196" i="1" s="1"/>
  <c r="N5196" i="1" s="1"/>
  <c r="O5196" i="1" s="1"/>
  <c r="P5196" i="1" s="1"/>
  <c r="Q5196" i="1" s="1"/>
  <c r="L5197" i="1"/>
  <c r="M5197" i="1" s="1"/>
  <c r="N5197" i="1" s="1"/>
  <c r="O5197" i="1" s="1"/>
  <c r="P5197" i="1" s="1"/>
  <c r="Q5197" i="1" s="1"/>
  <c r="L5198" i="1"/>
  <c r="M5198" i="1" s="1"/>
  <c r="N5198" i="1" s="1"/>
  <c r="O5198" i="1" s="1"/>
  <c r="P5198" i="1" s="1"/>
  <c r="Q5198" i="1" s="1"/>
  <c r="L5199" i="1"/>
  <c r="M5199" i="1" s="1"/>
  <c r="N5199" i="1" s="1"/>
  <c r="O5199" i="1" s="1"/>
  <c r="P5199" i="1" s="1"/>
  <c r="Q5199" i="1" s="1"/>
  <c r="L5200" i="1"/>
  <c r="M5200" i="1" s="1"/>
  <c r="N5200" i="1" s="1"/>
  <c r="O5200" i="1" s="1"/>
  <c r="P5200" i="1" s="1"/>
  <c r="Q5200" i="1" s="1"/>
  <c r="L5201" i="1"/>
  <c r="M5201" i="1" s="1"/>
  <c r="N5201" i="1" s="1"/>
  <c r="O5201" i="1" s="1"/>
  <c r="P5201" i="1" s="1"/>
  <c r="Q5201" i="1" s="1"/>
  <c r="L5202" i="1"/>
  <c r="M5202" i="1" s="1"/>
  <c r="N5202" i="1" s="1"/>
  <c r="O5202" i="1" s="1"/>
  <c r="P5202" i="1" s="1"/>
  <c r="Q5202" i="1" s="1"/>
  <c r="L5203" i="1"/>
  <c r="M5203" i="1" s="1"/>
  <c r="N5203" i="1" s="1"/>
  <c r="O5203" i="1" s="1"/>
  <c r="P5203" i="1" s="1"/>
  <c r="Q5203" i="1" s="1"/>
  <c r="L5204" i="1"/>
  <c r="M5204" i="1" s="1"/>
  <c r="N5204" i="1" s="1"/>
  <c r="O5204" i="1" s="1"/>
  <c r="P5204" i="1" s="1"/>
  <c r="Q5204" i="1" s="1"/>
  <c r="L5205" i="1"/>
  <c r="M5205" i="1" s="1"/>
  <c r="N5205" i="1" s="1"/>
  <c r="O5205" i="1" s="1"/>
  <c r="P5205" i="1" s="1"/>
  <c r="Q5205" i="1" s="1"/>
  <c r="L5206" i="1"/>
  <c r="M5206" i="1" s="1"/>
  <c r="N5206" i="1" s="1"/>
  <c r="O5206" i="1" s="1"/>
  <c r="P5206" i="1" s="1"/>
  <c r="Q5206" i="1" s="1"/>
  <c r="L5207" i="1"/>
  <c r="M5207" i="1" s="1"/>
  <c r="N5207" i="1" s="1"/>
  <c r="O5207" i="1" s="1"/>
  <c r="P5207" i="1" s="1"/>
  <c r="Q5207" i="1" s="1"/>
  <c r="L5208" i="1"/>
  <c r="M5208" i="1" s="1"/>
  <c r="N5208" i="1" s="1"/>
  <c r="O5208" i="1" s="1"/>
  <c r="P5208" i="1" s="1"/>
  <c r="Q5208" i="1" s="1"/>
  <c r="L5209" i="1"/>
  <c r="M5209" i="1" s="1"/>
  <c r="N5209" i="1" s="1"/>
  <c r="O5209" i="1" s="1"/>
  <c r="P5209" i="1" s="1"/>
  <c r="Q5209" i="1" s="1"/>
  <c r="L5210" i="1"/>
  <c r="M5210" i="1" s="1"/>
  <c r="N5210" i="1" s="1"/>
  <c r="O5210" i="1" s="1"/>
  <c r="P5210" i="1" s="1"/>
  <c r="Q5210" i="1" s="1"/>
  <c r="L5211" i="1"/>
  <c r="M5211" i="1" s="1"/>
  <c r="N5211" i="1" s="1"/>
  <c r="O5211" i="1" s="1"/>
  <c r="P5211" i="1" s="1"/>
  <c r="Q5211" i="1" s="1"/>
  <c r="L5212" i="1"/>
  <c r="M5212" i="1" s="1"/>
  <c r="N5212" i="1" s="1"/>
  <c r="O5212" i="1" s="1"/>
  <c r="P5212" i="1" s="1"/>
  <c r="Q5212" i="1" s="1"/>
  <c r="L5213" i="1"/>
  <c r="M5213" i="1" s="1"/>
  <c r="N5213" i="1" s="1"/>
  <c r="O5213" i="1" s="1"/>
  <c r="P5213" i="1" s="1"/>
  <c r="Q5213" i="1" s="1"/>
  <c r="L5214" i="1"/>
  <c r="M5214" i="1" s="1"/>
  <c r="N5214" i="1" s="1"/>
  <c r="O5214" i="1" s="1"/>
  <c r="P5214" i="1" s="1"/>
  <c r="Q5214" i="1" s="1"/>
  <c r="L5215" i="1"/>
  <c r="M5215" i="1" s="1"/>
  <c r="N5215" i="1" s="1"/>
  <c r="O5215" i="1" s="1"/>
  <c r="P5215" i="1" s="1"/>
  <c r="Q5215" i="1" s="1"/>
  <c r="L5216" i="1"/>
  <c r="M5216" i="1" s="1"/>
  <c r="N5216" i="1" s="1"/>
  <c r="O5216" i="1" s="1"/>
  <c r="P5216" i="1" s="1"/>
  <c r="Q5216" i="1" s="1"/>
  <c r="L5217" i="1"/>
  <c r="M5217" i="1" s="1"/>
  <c r="N5217" i="1" s="1"/>
  <c r="O5217" i="1" s="1"/>
  <c r="P5217" i="1" s="1"/>
  <c r="Q5217" i="1" s="1"/>
  <c r="L5218" i="1"/>
  <c r="M5218" i="1" s="1"/>
  <c r="N5218" i="1" s="1"/>
  <c r="O5218" i="1" s="1"/>
  <c r="P5218" i="1" s="1"/>
  <c r="Q5218" i="1" s="1"/>
  <c r="L5219" i="1"/>
  <c r="M5219" i="1" s="1"/>
  <c r="N5219" i="1" s="1"/>
  <c r="O5219" i="1" s="1"/>
  <c r="P5219" i="1" s="1"/>
  <c r="Q5219" i="1" s="1"/>
  <c r="L5220" i="1"/>
  <c r="M5220" i="1" s="1"/>
  <c r="N5220" i="1" s="1"/>
  <c r="O5220" i="1" s="1"/>
  <c r="P5220" i="1" s="1"/>
  <c r="Q5220" i="1" s="1"/>
  <c r="L5221" i="1"/>
  <c r="M5221" i="1" s="1"/>
  <c r="N5221" i="1" s="1"/>
  <c r="O5221" i="1" s="1"/>
  <c r="P5221" i="1" s="1"/>
  <c r="Q5221" i="1" s="1"/>
  <c r="L5222" i="1"/>
  <c r="M5222" i="1" s="1"/>
  <c r="N5222" i="1" s="1"/>
  <c r="O5222" i="1" s="1"/>
  <c r="P5222" i="1" s="1"/>
  <c r="Q5222" i="1" s="1"/>
  <c r="L5223" i="1"/>
  <c r="M5223" i="1" s="1"/>
  <c r="N5223" i="1" s="1"/>
  <c r="O5223" i="1" s="1"/>
  <c r="P5223" i="1" s="1"/>
  <c r="Q5223" i="1" s="1"/>
  <c r="L5224" i="1"/>
  <c r="M5224" i="1" s="1"/>
  <c r="N5224" i="1" s="1"/>
  <c r="O5224" i="1" s="1"/>
  <c r="P5224" i="1" s="1"/>
  <c r="Q5224" i="1" s="1"/>
  <c r="L5225" i="1"/>
  <c r="M5225" i="1" s="1"/>
  <c r="N5225" i="1" s="1"/>
  <c r="O5225" i="1" s="1"/>
  <c r="P5225" i="1" s="1"/>
  <c r="Q5225" i="1" s="1"/>
  <c r="L5226" i="1"/>
  <c r="M5226" i="1" s="1"/>
  <c r="N5226" i="1" s="1"/>
  <c r="O5226" i="1" s="1"/>
  <c r="P5226" i="1" s="1"/>
  <c r="Q5226" i="1" s="1"/>
  <c r="L5227" i="1"/>
  <c r="M5227" i="1" s="1"/>
  <c r="N5227" i="1" s="1"/>
  <c r="O5227" i="1" s="1"/>
  <c r="P5227" i="1" s="1"/>
  <c r="Q5227" i="1" s="1"/>
  <c r="L5228" i="1"/>
  <c r="M5228" i="1" s="1"/>
  <c r="N5228" i="1" s="1"/>
  <c r="O5228" i="1" s="1"/>
  <c r="P5228" i="1" s="1"/>
  <c r="Q5228" i="1" s="1"/>
  <c r="L5229" i="1"/>
  <c r="M5229" i="1" s="1"/>
  <c r="N5229" i="1" s="1"/>
  <c r="O5229" i="1" s="1"/>
  <c r="P5229" i="1" s="1"/>
  <c r="Q5229" i="1" s="1"/>
  <c r="L5230" i="1"/>
  <c r="M5230" i="1" s="1"/>
  <c r="N5230" i="1" s="1"/>
  <c r="O5230" i="1" s="1"/>
  <c r="P5230" i="1" s="1"/>
  <c r="Q5230" i="1" s="1"/>
  <c r="L5231" i="1"/>
  <c r="M5231" i="1" s="1"/>
  <c r="N5231" i="1" s="1"/>
  <c r="O5231" i="1" s="1"/>
  <c r="P5231" i="1" s="1"/>
  <c r="Q5231" i="1" s="1"/>
  <c r="L5232" i="1"/>
  <c r="M5232" i="1" s="1"/>
  <c r="N5232" i="1" s="1"/>
  <c r="O5232" i="1" s="1"/>
  <c r="P5232" i="1" s="1"/>
  <c r="Q5232" i="1" s="1"/>
  <c r="L5233" i="1"/>
  <c r="M5233" i="1" s="1"/>
  <c r="N5233" i="1" s="1"/>
  <c r="O5233" i="1" s="1"/>
  <c r="P5233" i="1" s="1"/>
  <c r="Q5233" i="1" s="1"/>
  <c r="L5234" i="1"/>
  <c r="M5234" i="1" s="1"/>
  <c r="N5234" i="1" s="1"/>
  <c r="O5234" i="1" s="1"/>
  <c r="P5234" i="1" s="1"/>
  <c r="Q5234" i="1" s="1"/>
  <c r="L5235" i="1"/>
  <c r="M5235" i="1" s="1"/>
  <c r="N5235" i="1" s="1"/>
  <c r="O5235" i="1" s="1"/>
  <c r="P5235" i="1" s="1"/>
  <c r="Q5235" i="1" s="1"/>
  <c r="L5236" i="1"/>
  <c r="M5236" i="1" s="1"/>
  <c r="N5236" i="1" s="1"/>
  <c r="O5236" i="1" s="1"/>
  <c r="P5236" i="1" s="1"/>
  <c r="Q5236" i="1" s="1"/>
  <c r="L5237" i="1"/>
  <c r="M5237" i="1" s="1"/>
  <c r="N5237" i="1" s="1"/>
  <c r="O5237" i="1" s="1"/>
  <c r="P5237" i="1" s="1"/>
  <c r="Q5237" i="1" s="1"/>
  <c r="L5238" i="1"/>
  <c r="M5238" i="1" s="1"/>
  <c r="N5238" i="1" s="1"/>
  <c r="O5238" i="1" s="1"/>
  <c r="P5238" i="1" s="1"/>
  <c r="Q5238" i="1" s="1"/>
  <c r="L5239" i="1"/>
  <c r="M5239" i="1" s="1"/>
  <c r="N5239" i="1" s="1"/>
  <c r="O5239" i="1" s="1"/>
  <c r="P5239" i="1" s="1"/>
  <c r="Q5239" i="1" s="1"/>
  <c r="L5240" i="1"/>
  <c r="M5240" i="1" s="1"/>
  <c r="N5240" i="1" s="1"/>
  <c r="O5240" i="1" s="1"/>
  <c r="P5240" i="1" s="1"/>
  <c r="Q5240" i="1" s="1"/>
  <c r="L5241" i="1"/>
  <c r="M5241" i="1" s="1"/>
  <c r="N5241" i="1" s="1"/>
  <c r="O5241" i="1" s="1"/>
  <c r="P5241" i="1" s="1"/>
  <c r="Q5241" i="1" s="1"/>
  <c r="L5242" i="1"/>
  <c r="M5242" i="1" s="1"/>
  <c r="N5242" i="1" s="1"/>
  <c r="O5242" i="1" s="1"/>
  <c r="P5242" i="1" s="1"/>
  <c r="Q5242" i="1" s="1"/>
  <c r="L5243" i="1"/>
  <c r="M5243" i="1" s="1"/>
  <c r="N5243" i="1" s="1"/>
  <c r="O5243" i="1" s="1"/>
  <c r="P5243" i="1" s="1"/>
  <c r="Q5243" i="1" s="1"/>
  <c r="L5244" i="1"/>
  <c r="M5244" i="1" s="1"/>
  <c r="N5244" i="1" s="1"/>
  <c r="O5244" i="1" s="1"/>
  <c r="P5244" i="1" s="1"/>
  <c r="Q5244" i="1" s="1"/>
  <c r="L5245" i="1"/>
  <c r="M5245" i="1" s="1"/>
  <c r="N5245" i="1" s="1"/>
  <c r="O5245" i="1" s="1"/>
  <c r="P5245" i="1" s="1"/>
  <c r="Q5245" i="1" s="1"/>
  <c r="L5246" i="1"/>
  <c r="M5246" i="1" s="1"/>
  <c r="N5246" i="1" s="1"/>
  <c r="O5246" i="1" s="1"/>
  <c r="P5246" i="1" s="1"/>
  <c r="Q5246" i="1" s="1"/>
  <c r="L5247" i="1"/>
  <c r="M5247" i="1" s="1"/>
  <c r="N5247" i="1" s="1"/>
  <c r="O5247" i="1" s="1"/>
  <c r="P5247" i="1" s="1"/>
  <c r="Q5247" i="1" s="1"/>
  <c r="L5248" i="1"/>
  <c r="M5248" i="1" s="1"/>
  <c r="N5248" i="1" s="1"/>
  <c r="O5248" i="1" s="1"/>
  <c r="P5248" i="1" s="1"/>
  <c r="Q5248" i="1" s="1"/>
  <c r="L5249" i="1"/>
  <c r="M5249" i="1" s="1"/>
  <c r="N5249" i="1" s="1"/>
  <c r="O5249" i="1" s="1"/>
  <c r="P5249" i="1" s="1"/>
  <c r="Q5249" i="1" s="1"/>
  <c r="L5250" i="1"/>
  <c r="M5250" i="1" s="1"/>
  <c r="N5250" i="1" s="1"/>
  <c r="O5250" i="1" s="1"/>
  <c r="P5250" i="1" s="1"/>
  <c r="Q5250" i="1" s="1"/>
  <c r="L5251" i="1"/>
  <c r="M5251" i="1" s="1"/>
  <c r="N5251" i="1" s="1"/>
  <c r="O5251" i="1" s="1"/>
  <c r="P5251" i="1" s="1"/>
  <c r="Q5251" i="1" s="1"/>
  <c r="L5252" i="1"/>
  <c r="M5252" i="1" s="1"/>
  <c r="N5252" i="1" s="1"/>
  <c r="O5252" i="1" s="1"/>
  <c r="P5252" i="1" s="1"/>
  <c r="Q5252" i="1" s="1"/>
  <c r="L5253" i="1"/>
  <c r="M5253" i="1" s="1"/>
  <c r="N5253" i="1" s="1"/>
  <c r="O5253" i="1" s="1"/>
  <c r="P5253" i="1" s="1"/>
  <c r="Q5253" i="1" s="1"/>
  <c r="L5254" i="1"/>
  <c r="M5254" i="1" s="1"/>
  <c r="N5254" i="1" s="1"/>
  <c r="O5254" i="1" s="1"/>
  <c r="P5254" i="1" s="1"/>
  <c r="Q5254" i="1" s="1"/>
  <c r="L5255" i="1"/>
  <c r="M5255" i="1" s="1"/>
  <c r="N5255" i="1" s="1"/>
  <c r="O5255" i="1" s="1"/>
  <c r="P5255" i="1" s="1"/>
  <c r="Q5255" i="1" s="1"/>
  <c r="L5256" i="1"/>
  <c r="M5256" i="1" s="1"/>
  <c r="N5256" i="1" s="1"/>
  <c r="O5256" i="1" s="1"/>
  <c r="P5256" i="1" s="1"/>
  <c r="Q5256" i="1" s="1"/>
  <c r="L5257" i="1"/>
  <c r="M5257" i="1" s="1"/>
  <c r="N5257" i="1" s="1"/>
  <c r="O5257" i="1" s="1"/>
  <c r="P5257" i="1" s="1"/>
  <c r="Q5257" i="1" s="1"/>
  <c r="L5258" i="1"/>
  <c r="M5258" i="1" s="1"/>
  <c r="N5258" i="1" s="1"/>
  <c r="O5258" i="1" s="1"/>
  <c r="P5258" i="1" s="1"/>
  <c r="Q5258" i="1" s="1"/>
  <c r="L5259" i="1"/>
  <c r="M5259" i="1" s="1"/>
  <c r="N5259" i="1" s="1"/>
  <c r="O5259" i="1" s="1"/>
  <c r="P5259" i="1" s="1"/>
  <c r="Q5259" i="1" s="1"/>
  <c r="L5260" i="1"/>
  <c r="M5260" i="1" s="1"/>
  <c r="N5260" i="1" s="1"/>
  <c r="O5260" i="1" s="1"/>
  <c r="P5260" i="1" s="1"/>
  <c r="Q5260" i="1" s="1"/>
  <c r="L5261" i="1"/>
  <c r="M5261" i="1" s="1"/>
  <c r="N5261" i="1" s="1"/>
  <c r="O5261" i="1" s="1"/>
  <c r="P5261" i="1" s="1"/>
  <c r="Q5261" i="1" s="1"/>
  <c r="L5262" i="1"/>
  <c r="M5262" i="1" s="1"/>
  <c r="N5262" i="1" s="1"/>
  <c r="O5262" i="1" s="1"/>
  <c r="P5262" i="1" s="1"/>
  <c r="Q5262" i="1" s="1"/>
  <c r="L5263" i="1"/>
  <c r="M5263" i="1" s="1"/>
  <c r="N5263" i="1" s="1"/>
  <c r="O5263" i="1" s="1"/>
  <c r="P5263" i="1" s="1"/>
  <c r="Q5263" i="1" s="1"/>
  <c r="L5264" i="1"/>
  <c r="M5264" i="1" s="1"/>
  <c r="N5264" i="1" s="1"/>
  <c r="O5264" i="1" s="1"/>
  <c r="P5264" i="1" s="1"/>
  <c r="Q5264" i="1" s="1"/>
  <c r="L5265" i="1"/>
  <c r="M5265" i="1" s="1"/>
  <c r="N5265" i="1" s="1"/>
  <c r="O5265" i="1" s="1"/>
  <c r="P5265" i="1" s="1"/>
  <c r="Q5265" i="1" s="1"/>
  <c r="L5266" i="1"/>
  <c r="M5266" i="1" s="1"/>
  <c r="N5266" i="1" s="1"/>
  <c r="O5266" i="1" s="1"/>
  <c r="P5266" i="1" s="1"/>
  <c r="Q5266" i="1" s="1"/>
  <c r="L5267" i="1"/>
  <c r="M5267" i="1" s="1"/>
  <c r="N5267" i="1" s="1"/>
  <c r="O5267" i="1" s="1"/>
  <c r="P5267" i="1" s="1"/>
  <c r="Q5267" i="1" s="1"/>
  <c r="L5268" i="1"/>
  <c r="M5268" i="1" s="1"/>
  <c r="N5268" i="1" s="1"/>
  <c r="O5268" i="1" s="1"/>
  <c r="P5268" i="1" s="1"/>
  <c r="Q5268" i="1" s="1"/>
  <c r="L5269" i="1"/>
  <c r="M5269" i="1" s="1"/>
  <c r="N5269" i="1" s="1"/>
  <c r="O5269" i="1" s="1"/>
  <c r="P5269" i="1" s="1"/>
  <c r="Q5269" i="1" s="1"/>
  <c r="L5270" i="1"/>
  <c r="M5270" i="1" s="1"/>
  <c r="N5270" i="1" s="1"/>
  <c r="O5270" i="1" s="1"/>
  <c r="P5270" i="1" s="1"/>
  <c r="Q5270" i="1" s="1"/>
  <c r="L5271" i="1"/>
  <c r="M5271" i="1" s="1"/>
  <c r="N5271" i="1" s="1"/>
  <c r="O5271" i="1" s="1"/>
  <c r="P5271" i="1" s="1"/>
  <c r="Q5271" i="1" s="1"/>
  <c r="L5272" i="1"/>
  <c r="M5272" i="1" s="1"/>
  <c r="N5272" i="1" s="1"/>
  <c r="O5272" i="1" s="1"/>
  <c r="P5272" i="1" s="1"/>
  <c r="Q5272" i="1" s="1"/>
  <c r="L5273" i="1"/>
  <c r="M5273" i="1" s="1"/>
  <c r="N5273" i="1" s="1"/>
  <c r="O5273" i="1" s="1"/>
  <c r="P5273" i="1" s="1"/>
  <c r="Q5273" i="1" s="1"/>
  <c r="L5274" i="1"/>
  <c r="M5274" i="1" s="1"/>
  <c r="N5274" i="1" s="1"/>
  <c r="O5274" i="1" s="1"/>
  <c r="P5274" i="1" s="1"/>
  <c r="Q5274" i="1" s="1"/>
  <c r="L5275" i="1"/>
  <c r="M5275" i="1" s="1"/>
  <c r="N5275" i="1" s="1"/>
  <c r="O5275" i="1" s="1"/>
  <c r="P5275" i="1" s="1"/>
  <c r="Q5275" i="1" s="1"/>
  <c r="L5276" i="1"/>
  <c r="M5276" i="1" s="1"/>
  <c r="N5276" i="1" s="1"/>
  <c r="O5276" i="1" s="1"/>
  <c r="P5276" i="1" s="1"/>
  <c r="Q5276" i="1" s="1"/>
  <c r="L5277" i="1"/>
  <c r="M5277" i="1" s="1"/>
  <c r="N5277" i="1" s="1"/>
  <c r="O5277" i="1" s="1"/>
  <c r="P5277" i="1" s="1"/>
  <c r="Q5277" i="1" s="1"/>
  <c r="L5278" i="1"/>
  <c r="M5278" i="1" s="1"/>
  <c r="N5278" i="1" s="1"/>
  <c r="O5278" i="1" s="1"/>
  <c r="P5278" i="1" s="1"/>
  <c r="Q5278" i="1" s="1"/>
  <c r="L5279" i="1"/>
  <c r="M5279" i="1" s="1"/>
  <c r="N5279" i="1" s="1"/>
  <c r="O5279" i="1" s="1"/>
  <c r="P5279" i="1" s="1"/>
  <c r="Q5279" i="1" s="1"/>
  <c r="L5280" i="1"/>
  <c r="M5280" i="1" s="1"/>
  <c r="N5280" i="1" s="1"/>
  <c r="O5280" i="1" s="1"/>
  <c r="P5280" i="1" s="1"/>
  <c r="Q5280" i="1" s="1"/>
  <c r="L5281" i="1"/>
  <c r="M5281" i="1" s="1"/>
  <c r="N5281" i="1" s="1"/>
  <c r="O5281" i="1" s="1"/>
  <c r="P5281" i="1" s="1"/>
  <c r="Q5281" i="1" s="1"/>
  <c r="L5282" i="1"/>
  <c r="M5282" i="1" s="1"/>
  <c r="N5282" i="1" s="1"/>
  <c r="O5282" i="1" s="1"/>
  <c r="P5282" i="1" s="1"/>
  <c r="Q5282" i="1" s="1"/>
  <c r="L5283" i="1"/>
  <c r="M5283" i="1" s="1"/>
  <c r="N5283" i="1" s="1"/>
  <c r="O5283" i="1" s="1"/>
  <c r="P5283" i="1" s="1"/>
  <c r="Q5283" i="1" s="1"/>
  <c r="L5284" i="1"/>
  <c r="M5284" i="1" s="1"/>
  <c r="N5284" i="1" s="1"/>
  <c r="O5284" i="1" s="1"/>
  <c r="P5284" i="1" s="1"/>
  <c r="Q5284" i="1" s="1"/>
  <c r="L5285" i="1"/>
  <c r="M5285" i="1" s="1"/>
  <c r="N5285" i="1" s="1"/>
  <c r="O5285" i="1" s="1"/>
  <c r="P5285" i="1" s="1"/>
  <c r="Q5285" i="1" s="1"/>
  <c r="L5286" i="1"/>
  <c r="M5286" i="1" s="1"/>
  <c r="N5286" i="1" s="1"/>
  <c r="O5286" i="1" s="1"/>
  <c r="P5286" i="1" s="1"/>
  <c r="Q5286" i="1" s="1"/>
  <c r="L5287" i="1"/>
  <c r="M5287" i="1" s="1"/>
  <c r="N5287" i="1" s="1"/>
  <c r="O5287" i="1" s="1"/>
  <c r="P5287" i="1" s="1"/>
  <c r="Q5287" i="1" s="1"/>
  <c r="L5288" i="1"/>
  <c r="M5288" i="1" s="1"/>
  <c r="N5288" i="1" s="1"/>
  <c r="O5288" i="1" s="1"/>
  <c r="P5288" i="1" s="1"/>
  <c r="Q5288" i="1" s="1"/>
  <c r="L5289" i="1"/>
  <c r="M5289" i="1" s="1"/>
  <c r="N5289" i="1" s="1"/>
  <c r="O5289" i="1" s="1"/>
  <c r="P5289" i="1" s="1"/>
  <c r="Q5289" i="1" s="1"/>
  <c r="L5290" i="1"/>
  <c r="M5290" i="1" s="1"/>
  <c r="N5290" i="1" s="1"/>
  <c r="O5290" i="1" s="1"/>
  <c r="P5290" i="1" s="1"/>
  <c r="Q5290" i="1" s="1"/>
  <c r="L5291" i="1"/>
  <c r="M5291" i="1" s="1"/>
  <c r="N5291" i="1" s="1"/>
  <c r="O5291" i="1" s="1"/>
  <c r="P5291" i="1" s="1"/>
  <c r="Q5291" i="1" s="1"/>
  <c r="L5292" i="1"/>
  <c r="M5292" i="1" s="1"/>
  <c r="N5292" i="1" s="1"/>
  <c r="O5292" i="1" s="1"/>
  <c r="P5292" i="1" s="1"/>
  <c r="Q5292" i="1" s="1"/>
  <c r="L5293" i="1"/>
  <c r="M5293" i="1" s="1"/>
  <c r="N5293" i="1" s="1"/>
  <c r="O5293" i="1" s="1"/>
  <c r="P5293" i="1" s="1"/>
  <c r="Q5293" i="1" s="1"/>
  <c r="L5294" i="1"/>
  <c r="M5294" i="1" s="1"/>
  <c r="N5294" i="1" s="1"/>
  <c r="O5294" i="1" s="1"/>
  <c r="P5294" i="1" s="1"/>
  <c r="Q5294" i="1" s="1"/>
  <c r="L5295" i="1"/>
  <c r="M5295" i="1" s="1"/>
  <c r="N5295" i="1" s="1"/>
  <c r="O5295" i="1" s="1"/>
  <c r="P5295" i="1" s="1"/>
  <c r="Q5295" i="1" s="1"/>
  <c r="L5296" i="1"/>
  <c r="M5296" i="1" s="1"/>
  <c r="N5296" i="1" s="1"/>
  <c r="O5296" i="1" s="1"/>
  <c r="P5296" i="1" s="1"/>
  <c r="Q5296" i="1" s="1"/>
  <c r="L5297" i="1"/>
  <c r="M5297" i="1" s="1"/>
  <c r="N5297" i="1" s="1"/>
  <c r="O5297" i="1" s="1"/>
  <c r="P5297" i="1" s="1"/>
  <c r="Q5297" i="1" s="1"/>
  <c r="L5298" i="1"/>
  <c r="M5298" i="1" s="1"/>
  <c r="N5298" i="1" s="1"/>
  <c r="O5298" i="1" s="1"/>
  <c r="P5298" i="1" s="1"/>
  <c r="Q5298" i="1" s="1"/>
  <c r="L5299" i="1"/>
  <c r="M5299" i="1" s="1"/>
  <c r="N5299" i="1" s="1"/>
  <c r="O5299" i="1" s="1"/>
  <c r="P5299" i="1" s="1"/>
  <c r="Q5299" i="1" s="1"/>
  <c r="L5300" i="1"/>
  <c r="M5300" i="1" s="1"/>
  <c r="N5300" i="1" s="1"/>
  <c r="O5300" i="1" s="1"/>
  <c r="P5300" i="1" s="1"/>
  <c r="Q5300" i="1" s="1"/>
  <c r="L5301" i="1"/>
  <c r="M5301" i="1" s="1"/>
  <c r="N5301" i="1" s="1"/>
  <c r="O5301" i="1" s="1"/>
  <c r="P5301" i="1" s="1"/>
  <c r="Q5301" i="1" s="1"/>
  <c r="L5302" i="1"/>
  <c r="M5302" i="1" s="1"/>
  <c r="N5302" i="1" s="1"/>
  <c r="O5302" i="1" s="1"/>
  <c r="P5302" i="1" s="1"/>
  <c r="Q5302" i="1" s="1"/>
  <c r="L5303" i="1"/>
  <c r="M5303" i="1" s="1"/>
  <c r="N5303" i="1" s="1"/>
  <c r="O5303" i="1" s="1"/>
  <c r="P5303" i="1" s="1"/>
  <c r="Q5303" i="1" s="1"/>
  <c r="L5304" i="1"/>
  <c r="M5304" i="1" s="1"/>
  <c r="N5304" i="1" s="1"/>
  <c r="O5304" i="1" s="1"/>
  <c r="P5304" i="1" s="1"/>
  <c r="Q5304" i="1" s="1"/>
  <c r="L5305" i="1"/>
  <c r="M5305" i="1" s="1"/>
  <c r="N5305" i="1" s="1"/>
  <c r="O5305" i="1" s="1"/>
  <c r="P5305" i="1" s="1"/>
  <c r="Q5305" i="1" s="1"/>
  <c r="L5306" i="1"/>
  <c r="M5306" i="1" s="1"/>
  <c r="N5306" i="1" s="1"/>
  <c r="O5306" i="1" s="1"/>
  <c r="P5306" i="1" s="1"/>
  <c r="Q5306" i="1" s="1"/>
  <c r="L5307" i="1"/>
  <c r="M5307" i="1" s="1"/>
  <c r="N5307" i="1" s="1"/>
  <c r="O5307" i="1" s="1"/>
  <c r="P5307" i="1" s="1"/>
  <c r="Q5307" i="1" s="1"/>
  <c r="L5308" i="1"/>
  <c r="M5308" i="1" s="1"/>
  <c r="N5308" i="1" s="1"/>
  <c r="O5308" i="1" s="1"/>
  <c r="P5308" i="1" s="1"/>
  <c r="Q5308" i="1" s="1"/>
  <c r="L5309" i="1"/>
  <c r="M5309" i="1" s="1"/>
  <c r="N5309" i="1" s="1"/>
  <c r="O5309" i="1" s="1"/>
  <c r="P5309" i="1" s="1"/>
  <c r="Q5309" i="1" s="1"/>
  <c r="L5310" i="1"/>
  <c r="M5310" i="1" s="1"/>
  <c r="N5310" i="1" s="1"/>
  <c r="O5310" i="1" s="1"/>
  <c r="P5310" i="1" s="1"/>
  <c r="Q5310" i="1" s="1"/>
  <c r="L5311" i="1"/>
  <c r="M5311" i="1" s="1"/>
  <c r="N5311" i="1" s="1"/>
  <c r="O5311" i="1" s="1"/>
  <c r="P5311" i="1" s="1"/>
  <c r="Q5311" i="1" s="1"/>
  <c r="L5312" i="1"/>
  <c r="M5312" i="1" s="1"/>
  <c r="N5312" i="1" s="1"/>
  <c r="O5312" i="1" s="1"/>
  <c r="P5312" i="1" s="1"/>
  <c r="Q5312" i="1" s="1"/>
  <c r="L5313" i="1"/>
  <c r="M5313" i="1" s="1"/>
  <c r="N5313" i="1" s="1"/>
  <c r="O5313" i="1" s="1"/>
  <c r="P5313" i="1" s="1"/>
  <c r="Q5313" i="1" s="1"/>
  <c r="L5314" i="1"/>
  <c r="M5314" i="1" s="1"/>
  <c r="N5314" i="1" s="1"/>
  <c r="O5314" i="1" s="1"/>
  <c r="P5314" i="1" s="1"/>
  <c r="Q5314" i="1" s="1"/>
  <c r="L5315" i="1"/>
  <c r="M5315" i="1" s="1"/>
  <c r="N5315" i="1" s="1"/>
  <c r="O5315" i="1" s="1"/>
  <c r="P5315" i="1" s="1"/>
  <c r="Q5315" i="1" s="1"/>
  <c r="L5316" i="1"/>
  <c r="M5316" i="1" s="1"/>
  <c r="N5316" i="1" s="1"/>
  <c r="O5316" i="1" s="1"/>
  <c r="P5316" i="1" s="1"/>
  <c r="Q5316" i="1" s="1"/>
  <c r="L5317" i="1"/>
  <c r="M5317" i="1" s="1"/>
  <c r="N5317" i="1" s="1"/>
  <c r="O5317" i="1" s="1"/>
  <c r="P5317" i="1" s="1"/>
  <c r="Q5317" i="1" s="1"/>
  <c r="L5318" i="1"/>
  <c r="M5318" i="1" s="1"/>
  <c r="N5318" i="1" s="1"/>
  <c r="O5318" i="1" s="1"/>
  <c r="P5318" i="1" s="1"/>
  <c r="Q5318" i="1" s="1"/>
  <c r="L5319" i="1"/>
  <c r="M5319" i="1" s="1"/>
  <c r="N5319" i="1" s="1"/>
  <c r="O5319" i="1" s="1"/>
  <c r="P5319" i="1" s="1"/>
  <c r="Q5319" i="1" s="1"/>
  <c r="L5320" i="1"/>
  <c r="M5320" i="1" s="1"/>
  <c r="N5320" i="1" s="1"/>
  <c r="O5320" i="1" s="1"/>
  <c r="P5320" i="1" s="1"/>
  <c r="Q5320" i="1" s="1"/>
  <c r="L5321" i="1"/>
  <c r="M5321" i="1" s="1"/>
  <c r="N5321" i="1" s="1"/>
  <c r="O5321" i="1" s="1"/>
  <c r="P5321" i="1" s="1"/>
  <c r="Q5321" i="1" s="1"/>
  <c r="L5322" i="1"/>
  <c r="M5322" i="1" s="1"/>
  <c r="N5322" i="1" s="1"/>
  <c r="O5322" i="1" s="1"/>
  <c r="P5322" i="1" s="1"/>
  <c r="Q5322" i="1" s="1"/>
  <c r="L5323" i="1"/>
  <c r="M5323" i="1" s="1"/>
  <c r="N5323" i="1" s="1"/>
  <c r="O5323" i="1" s="1"/>
  <c r="P5323" i="1" s="1"/>
  <c r="Q5323" i="1" s="1"/>
  <c r="L5324" i="1"/>
  <c r="M5324" i="1" s="1"/>
  <c r="N5324" i="1" s="1"/>
  <c r="O5324" i="1" s="1"/>
  <c r="P5324" i="1" s="1"/>
  <c r="Q5324" i="1" s="1"/>
  <c r="L5325" i="1"/>
  <c r="M5325" i="1" s="1"/>
  <c r="N5325" i="1" s="1"/>
  <c r="O5325" i="1" s="1"/>
  <c r="P5325" i="1" s="1"/>
  <c r="Q5325" i="1" s="1"/>
  <c r="L5326" i="1"/>
  <c r="M5326" i="1" s="1"/>
  <c r="N5326" i="1" s="1"/>
  <c r="O5326" i="1" s="1"/>
  <c r="P5326" i="1" s="1"/>
  <c r="Q5326" i="1" s="1"/>
  <c r="L5327" i="1"/>
  <c r="M5327" i="1" s="1"/>
  <c r="N5327" i="1" s="1"/>
  <c r="O5327" i="1" s="1"/>
  <c r="P5327" i="1" s="1"/>
  <c r="Q5327" i="1" s="1"/>
  <c r="L5328" i="1"/>
  <c r="M5328" i="1" s="1"/>
  <c r="N5328" i="1" s="1"/>
  <c r="O5328" i="1" s="1"/>
  <c r="P5328" i="1" s="1"/>
  <c r="Q5328" i="1" s="1"/>
  <c r="L5329" i="1"/>
  <c r="M5329" i="1" s="1"/>
  <c r="N5329" i="1" s="1"/>
  <c r="O5329" i="1" s="1"/>
  <c r="P5329" i="1" s="1"/>
  <c r="Q5329" i="1" s="1"/>
  <c r="L5330" i="1"/>
  <c r="M5330" i="1" s="1"/>
  <c r="N5330" i="1" s="1"/>
  <c r="O5330" i="1" s="1"/>
  <c r="P5330" i="1" s="1"/>
  <c r="Q5330" i="1" s="1"/>
  <c r="L5331" i="1"/>
  <c r="M5331" i="1" s="1"/>
  <c r="N5331" i="1" s="1"/>
  <c r="O5331" i="1" s="1"/>
  <c r="P5331" i="1" s="1"/>
  <c r="Q5331" i="1" s="1"/>
  <c r="L5332" i="1"/>
  <c r="M5332" i="1" s="1"/>
  <c r="N5332" i="1" s="1"/>
  <c r="O5332" i="1" s="1"/>
  <c r="P5332" i="1" s="1"/>
  <c r="Q5332" i="1" s="1"/>
  <c r="L5333" i="1"/>
  <c r="M5333" i="1" s="1"/>
  <c r="N5333" i="1" s="1"/>
  <c r="O5333" i="1" s="1"/>
  <c r="P5333" i="1" s="1"/>
  <c r="Q5333" i="1" s="1"/>
  <c r="L5334" i="1"/>
  <c r="M5334" i="1" s="1"/>
  <c r="N5334" i="1" s="1"/>
  <c r="O5334" i="1" s="1"/>
  <c r="P5334" i="1" s="1"/>
  <c r="Q5334" i="1" s="1"/>
  <c r="L5335" i="1"/>
  <c r="M5335" i="1" s="1"/>
  <c r="N5335" i="1" s="1"/>
  <c r="O5335" i="1" s="1"/>
  <c r="P5335" i="1" s="1"/>
  <c r="Q5335" i="1" s="1"/>
  <c r="L5336" i="1"/>
  <c r="M5336" i="1" s="1"/>
  <c r="N5336" i="1" s="1"/>
  <c r="O5336" i="1" s="1"/>
  <c r="P5336" i="1" s="1"/>
  <c r="Q5336" i="1" s="1"/>
  <c r="L5337" i="1"/>
  <c r="M5337" i="1" s="1"/>
  <c r="N5337" i="1" s="1"/>
  <c r="O5337" i="1" s="1"/>
  <c r="P5337" i="1" s="1"/>
  <c r="Q5337" i="1" s="1"/>
  <c r="L5338" i="1"/>
  <c r="M5338" i="1" s="1"/>
  <c r="N5338" i="1" s="1"/>
  <c r="O5338" i="1" s="1"/>
  <c r="P5338" i="1" s="1"/>
  <c r="Q5338" i="1" s="1"/>
  <c r="L5339" i="1"/>
  <c r="M5339" i="1" s="1"/>
  <c r="N5339" i="1" s="1"/>
  <c r="O5339" i="1" s="1"/>
  <c r="P5339" i="1" s="1"/>
  <c r="Q5339" i="1" s="1"/>
  <c r="L5340" i="1"/>
  <c r="M5340" i="1" s="1"/>
  <c r="N5340" i="1" s="1"/>
  <c r="O5340" i="1" s="1"/>
  <c r="P5340" i="1" s="1"/>
  <c r="Q5340" i="1" s="1"/>
  <c r="L5341" i="1"/>
  <c r="M5341" i="1" s="1"/>
  <c r="N5341" i="1" s="1"/>
  <c r="O5341" i="1" s="1"/>
  <c r="P5341" i="1" s="1"/>
  <c r="Q5341" i="1" s="1"/>
  <c r="L5342" i="1"/>
  <c r="M5342" i="1" s="1"/>
  <c r="N5342" i="1" s="1"/>
  <c r="O5342" i="1" s="1"/>
  <c r="P5342" i="1" s="1"/>
  <c r="Q5342" i="1" s="1"/>
  <c r="L5343" i="1"/>
  <c r="M5343" i="1" s="1"/>
  <c r="N5343" i="1" s="1"/>
  <c r="O5343" i="1" s="1"/>
  <c r="P5343" i="1" s="1"/>
  <c r="Q5343" i="1" s="1"/>
  <c r="L5344" i="1"/>
  <c r="M5344" i="1" s="1"/>
  <c r="N5344" i="1" s="1"/>
  <c r="O5344" i="1" s="1"/>
  <c r="P5344" i="1" s="1"/>
  <c r="Q5344" i="1" s="1"/>
  <c r="L5345" i="1"/>
  <c r="M5345" i="1" s="1"/>
  <c r="N5345" i="1" s="1"/>
  <c r="O5345" i="1" s="1"/>
  <c r="P5345" i="1" s="1"/>
  <c r="Q5345" i="1" s="1"/>
  <c r="L5346" i="1"/>
  <c r="M5346" i="1" s="1"/>
  <c r="N5346" i="1" s="1"/>
  <c r="O5346" i="1" s="1"/>
  <c r="P5346" i="1" s="1"/>
  <c r="Q5346" i="1" s="1"/>
  <c r="L5347" i="1"/>
  <c r="M5347" i="1" s="1"/>
  <c r="N5347" i="1" s="1"/>
  <c r="O5347" i="1" s="1"/>
  <c r="P5347" i="1" s="1"/>
  <c r="Q5347" i="1" s="1"/>
  <c r="L5348" i="1"/>
  <c r="M5348" i="1" s="1"/>
  <c r="N5348" i="1" s="1"/>
  <c r="O5348" i="1" s="1"/>
  <c r="P5348" i="1" s="1"/>
  <c r="Q5348" i="1" s="1"/>
  <c r="L5349" i="1"/>
  <c r="M5349" i="1" s="1"/>
  <c r="N5349" i="1" s="1"/>
  <c r="O5349" i="1" s="1"/>
  <c r="P5349" i="1" s="1"/>
  <c r="Q5349" i="1" s="1"/>
  <c r="L5350" i="1"/>
  <c r="M5350" i="1" s="1"/>
  <c r="N5350" i="1" s="1"/>
  <c r="O5350" i="1" s="1"/>
  <c r="P5350" i="1" s="1"/>
  <c r="Q5350" i="1" s="1"/>
  <c r="L5351" i="1"/>
  <c r="M5351" i="1" s="1"/>
  <c r="N5351" i="1" s="1"/>
  <c r="O5351" i="1" s="1"/>
  <c r="P5351" i="1" s="1"/>
  <c r="Q5351" i="1" s="1"/>
  <c r="L5352" i="1"/>
  <c r="M5352" i="1" s="1"/>
  <c r="N5352" i="1" s="1"/>
  <c r="O5352" i="1" s="1"/>
  <c r="P5352" i="1" s="1"/>
  <c r="Q5352" i="1" s="1"/>
  <c r="L5353" i="1"/>
  <c r="M5353" i="1" s="1"/>
  <c r="N5353" i="1" s="1"/>
  <c r="O5353" i="1" s="1"/>
  <c r="P5353" i="1" s="1"/>
  <c r="Q5353" i="1" s="1"/>
  <c r="L5354" i="1"/>
  <c r="M5354" i="1" s="1"/>
  <c r="N5354" i="1" s="1"/>
  <c r="O5354" i="1" s="1"/>
  <c r="P5354" i="1" s="1"/>
  <c r="Q5354" i="1" s="1"/>
  <c r="L5355" i="1"/>
  <c r="M5355" i="1" s="1"/>
  <c r="N5355" i="1" s="1"/>
  <c r="O5355" i="1" s="1"/>
  <c r="P5355" i="1" s="1"/>
  <c r="Q5355" i="1" s="1"/>
  <c r="L5356" i="1"/>
  <c r="M5356" i="1" s="1"/>
  <c r="N5356" i="1" s="1"/>
  <c r="O5356" i="1" s="1"/>
  <c r="P5356" i="1" s="1"/>
  <c r="Q5356" i="1" s="1"/>
  <c r="L5357" i="1"/>
  <c r="M5357" i="1" s="1"/>
  <c r="N5357" i="1" s="1"/>
  <c r="O5357" i="1" s="1"/>
  <c r="P5357" i="1" s="1"/>
  <c r="Q5357" i="1" s="1"/>
  <c r="L5358" i="1"/>
  <c r="M5358" i="1" s="1"/>
  <c r="N5358" i="1" s="1"/>
  <c r="O5358" i="1" s="1"/>
  <c r="P5358" i="1" s="1"/>
  <c r="Q5358" i="1" s="1"/>
  <c r="L5359" i="1"/>
  <c r="M5359" i="1" s="1"/>
  <c r="N5359" i="1" s="1"/>
  <c r="O5359" i="1" s="1"/>
  <c r="P5359" i="1" s="1"/>
  <c r="Q5359" i="1" s="1"/>
  <c r="L5360" i="1"/>
  <c r="M5360" i="1" s="1"/>
  <c r="N5360" i="1" s="1"/>
  <c r="O5360" i="1" s="1"/>
  <c r="P5360" i="1" s="1"/>
  <c r="Q5360" i="1" s="1"/>
  <c r="L5361" i="1"/>
  <c r="M5361" i="1" s="1"/>
  <c r="N5361" i="1" s="1"/>
  <c r="O5361" i="1" s="1"/>
  <c r="P5361" i="1" s="1"/>
  <c r="Q5361" i="1" s="1"/>
  <c r="L5362" i="1"/>
  <c r="M5362" i="1" s="1"/>
  <c r="N5362" i="1" s="1"/>
  <c r="O5362" i="1" s="1"/>
  <c r="P5362" i="1" s="1"/>
  <c r="Q5362" i="1" s="1"/>
  <c r="L5363" i="1"/>
  <c r="M5363" i="1" s="1"/>
  <c r="N5363" i="1" s="1"/>
  <c r="O5363" i="1" s="1"/>
  <c r="P5363" i="1" s="1"/>
  <c r="Q5363" i="1" s="1"/>
  <c r="L5364" i="1"/>
  <c r="M5364" i="1" s="1"/>
  <c r="N5364" i="1" s="1"/>
  <c r="O5364" i="1" s="1"/>
  <c r="P5364" i="1" s="1"/>
  <c r="Q5364" i="1" s="1"/>
  <c r="L5365" i="1"/>
  <c r="M5365" i="1" s="1"/>
  <c r="N5365" i="1" s="1"/>
  <c r="O5365" i="1" s="1"/>
  <c r="P5365" i="1" s="1"/>
  <c r="Q5365" i="1" s="1"/>
  <c r="L5366" i="1"/>
  <c r="M5366" i="1" s="1"/>
  <c r="N5366" i="1" s="1"/>
  <c r="O5366" i="1" s="1"/>
  <c r="P5366" i="1" s="1"/>
  <c r="Q5366" i="1" s="1"/>
  <c r="L5367" i="1"/>
  <c r="M5367" i="1" s="1"/>
  <c r="N5367" i="1" s="1"/>
  <c r="O5367" i="1" s="1"/>
  <c r="P5367" i="1" s="1"/>
  <c r="Q5367" i="1" s="1"/>
  <c r="L5368" i="1"/>
  <c r="M5368" i="1" s="1"/>
  <c r="N5368" i="1" s="1"/>
  <c r="O5368" i="1" s="1"/>
  <c r="P5368" i="1" s="1"/>
  <c r="Q5368" i="1" s="1"/>
  <c r="L5369" i="1"/>
  <c r="M5369" i="1" s="1"/>
  <c r="N5369" i="1" s="1"/>
  <c r="O5369" i="1" s="1"/>
  <c r="P5369" i="1" s="1"/>
  <c r="Q5369" i="1" s="1"/>
  <c r="L5370" i="1"/>
  <c r="M5370" i="1" s="1"/>
  <c r="N5370" i="1" s="1"/>
  <c r="O5370" i="1" s="1"/>
  <c r="P5370" i="1" s="1"/>
  <c r="Q5370" i="1" s="1"/>
  <c r="L5371" i="1"/>
  <c r="M5371" i="1" s="1"/>
  <c r="N5371" i="1" s="1"/>
  <c r="O5371" i="1" s="1"/>
  <c r="P5371" i="1" s="1"/>
  <c r="Q5371" i="1" s="1"/>
  <c r="L5372" i="1"/>
  <c r="M5372" i="1" s="1"/>
  <c r="N5372" i="1" s="1"/>
  <c r="O5372" i="1" s="1"/>
  <c r="P5372" i="1" s="1"/>
  <c r="Q5372" i="1" s="1"/>
  <c r="L5373" i="1"/>
  <c r="M5373" i="1" s="1"/>
  <c r="N5373" i="1" s="1"/>
  <c r="O5373" i="1" s="1"/>
  <c r="P5373" i="1" s="1"/>
  <c r="Q5373" i="1" s="1"/>
  <c r="L5374" i="1"/>
  <c r="M5374" i="1" s="1"/>
  <c r="N5374" i="1" s="1"/>
  <c r="O5374" i="1" s="1"/>
  <c r="P5374" i="1" s="1"/>
  <c r="Q5374" i="1" s="1"/>
  <c r="L5375" i="1"/>
  <c r="M5375" i="1" s="1"/>
  <c r="N5375" i="1" s="1"/>
  <c r="O5375" i="1" s="1"/>
  <c r="P5375" i="1" s="1"/>
  <c r="Q5375" i="1" s="1"/>
  <c r="L5376" i="1"/>
  <c r="M5376" i="1" s="1"/>
  <c r="N5376" i="1" s="1"/>
  <c r="O5376" i="1" s="1"/>
  <c r="P5376" i="1" s="1"/>
  <c r="Q5376" i="1" s="1"/>
  <c r="L5377" i="1"/>
  <c r="M5377" i="1" s="1"/>
  <c r="N5377" i="1" s="1"/>
  <c r="O5377" i="1" s="1"/>
  <c r="P5377" i="1" s="1"/>
  <c r="Q5377" i="1" s="1"/>
  <c r="L5378" i="1"/>
  <c r="M5378" i="1" s="1"/>
  <c r="N5378" i="1" s="1"/>
  <c r="O5378" i="1" s="1"/>
  <c r="P5378" i="1" s="1"/>
  <c r="Q5378" i="1" s="1"/>
  <c r="L5379" i="1"/>
  <c r="M5379" i="1" s="1"/>
  <c r="N5379" i="1" s="1"/>
  <c r="O5379" i="1" s="1"/>
  <c r="P5379" i="1" s="1"/>
  <c r="Q5379" i="1" s="1"/>
  <c r="L5380" i="1"/>
  <c r="M5380" i="1" s="1"/>
  <c r="N5380" i="1" s="1"/>
  <c r="O5380" i="1" s="1"/>
  <c r="P5380" i="1" s="1"/>
  <c r="Q5380" i="1" s="1"/>
  <c r="L5381" i="1"/>
  <c r="M5381" i="1" s="1"/>
  <c r="N5381" i="1" s="1"/>
  <c r="O5381" i="1" s="1"/>
  <c r="P5381" i="1" s="1"/>
  <c r="Q5381" i="1" s="1"/>
  <c r="L5382" i="1"/>
  <c r="M5382" i="1" s="1"/>
  <c r="N5382" i="1" s="1"/>
  <c r="O5382" i="1" s="1"/>
  <c r="P5382" i="1" s="1"/>
  <c r="Q5382" i="1" s="1"/>
  <c r="L5383" i="1"/>
  <c r="M5383" i="1" s="1"/>
  <c r="N5383" i="1" s="1"/>
  <c r="O5383" i="1" s="1"/>
  <c r="P5383" i="1" s="1"/>
  <c r="Q5383" i="1" s="1"/>
  <c r="L5384" i="1"/>
  <c r="M5384" i="1" s="1"/>
  <c r="N5384" i="1" s="1"/>
  <c r="O5384" i="1" s="1"/>
  <c r="P5384" i="1" s="1"/>
  <c r="Q5384" i="1" s="1"/>
  <c r="L5385" i="1"/>
  <c r="M5385" i="1" s="1"/>
  <c r="N5385" i="1" s="1"/>
  <c r="O5385" i="1" s="1"/>
  <c r="P5385" i="1" s="1"/>
  <c r="Q5385" i="1" s="1"/>
  <c r="L5386" i="1"/>
  <c r="M5386" i="1" s="1"/>
  <c r="N5386" i="1" s="1"/>
  <c r="O5386" i="1" s="1"/>
  <c r="P5386" i="1" s="1"/>
  <c r="Q5386" i="1" s="1"/>
  <c r="L5387" i="1"/>
  <c r="M5387" i="1" s="1"/>
  <c r="N5387" i="1" s="1"/>
  <c r="O5387" i="1" s="1"/>
  <c r="P5387" i="1" s="1"/>
  <c r="Q5387" i="1" s="1"/>
  <c r="L5388" i="1"/>
  <c r="M5388" i="1" s="1"/>
  <c r="N5388" i="1" s="1"/>
  <c r="O5388" i="1" s="1"/>
  <c r="P5388" i="1" s="1"/>
  <c r="Q5388" i="1" s="1"/>
  <c r="L5389" i="1"/>
  <c r="M5389" i="1" s="1"/>
  <c r="N5389" i="1" s="1"/>
  <c r="O5389" i="1" s="1"/>
  <c r="P5389" i="1" s="1"/>
  <c r="Q5389" i="1" s="1"/>
  <c r="L5390" i="1"/>
  <c r="M5390" i="1" s="1"/>
  <c r="N5390" i="1" s="1"/>
  <c r="O5390" i="1" s="1"/>
  <c r="P5390" i="1" s="1"/>
  <c r="Q5390" i="1" s="1"/>
  <c r="L5391" i="1"/>
  <c r="M5391" i="1" s="1"/>
  <c r="N5391" i="1" s="1"/>
  <c r="O5391" i="1" s="1"/>
  <c r="P5391" i="1" s="1"/>
  <c r="Q5391" i="1" s="1"/>
  <c r="L5392" i="1"/>
  <c r="M5392" i="1" s="1"/>
  <c r="N5392" i="1" s="1"/>
  <c r="O5392" i="1" s="1"/>
  <c r="P5392" i="1" s="1"/>
  <c r="Q5392" i="1" s="1"/>
  <c r="L5393" i="1"/>
  <c r="M5393" i="1" s="1"/>
  <c r="N5393" i="1" s="1"/>
  <c r="O5393" i="1" s="1"/>
  <c r="P5393" i="1" s="1"/>
  <c r="Q5393" i="1" s="1"/>
  <c r="L5394" i="1"/>
  <c r="M5394" i="1" s="1"/>
  <c r="N5394" i="1" s="1"/>
  <c r="O5394" i="1" s="1"/>
  <c r="P5394" i="1" s="1"/>
  <c r="Q5394" i="1" s="1"/>
  <c r="L5395" i="1"/>
  <c r="M5395" i="1" s="1"/>
  <c r="N5395" i="1" s="1"/>
  <c r="O5395" i="1" s="1"/>
  <c r="P5395" i="1" s="1"/>
  <c r="Q5395" i="1" s="1"/>
  <c r="L5396" i="1"/>
  <c r="M5396" i="1" s="1"/>
  <c r="N5396" i="1" s="1"/>
  <c r="O5396" i="1" s="1"/>
  <c r="P5396" i="1" s="1"/>
  <c r="Q5396" i="1" s="1"/>
  <c r="L5397" i="1"/>
  <c r="M5397" i="1" s="1"/>
  <c r="N5397" i="1" s="1"/>
  <c r="O5397" i="1" s="1"/>
  <c r="P5397" i="1" s="1"/>
  <c r="Q5397" i="1" s="1"/>
  <c r="L5398" i="1"/>
  <c r="M5398" i="1" s="1"/>
  <c r="N5398" i="1" s="1"/>
  <c r="O5398" i="1" s="1"/>
  <c r="P5398" i="1" s="1"/>
  <c r="Q5398" i="1" s="1"/>
  <c r="L5399" i="1"/>
  <c r="M5399" i="1" s="1"/>
  <c r="N5399" i="1" s="1"/>
  <c r="O5399" i="1" s="1"/>
  <c r="P5399" i="1" s="1"/>
  <c r="Q5399" i="1" s="1"/>
  <c r="L5400" i="1"/>
  <c r="M5400" i="1" s="1"/>
  <c r="N5400" i="1" s="1"/>
  <c r="O5400" i="1" s="1"/>
  <c r="P5400" i="1" s="1"/>
  <c r="Q5400" i="1" s="1"/>
  <c r="L5401" i="1"/>
  <c r="M5401" i="1" s="1"/>
  <c r="N5401" i="1" s="1"/>
  <c r="O5401" i="1" s="1"/>
  <c r="P5401" i="1" s="1"/>
  <c r="Q5401" i="1" s="1"/>
  <c r="L5402" i="1"/>
  <c r="M5402" i="1" s="1"/>
  <c r="N5402" i="1" s="1"/>
  <c r="O5402" i="1" s="1"/>
  <c r="P5402" i="1" s="1"/>
  <c r="Q5402" i="1" s="1"/>
  <c r="L5403" i="1"/>
  <c r="M5403" i="1" s="1"/>
  <c r="N5403" i="1" s="1"/>
  <c r="O5403" i="1" s="1"/>
  <c r="P5403" i="1" s="1"/>
  <c r="Q5403" i="1" s="1"/>
  <c r="L5404" i="1"/>
  <c r="M5404" i="1" s="1"/>
  <c r="N5404" i="1" s="1"/>
  <c r="O5404" i="1" s="1"/>
  <c r="P5404" i="1" s="1"/>
  <c r="Q5404" i="1" s="1"/>
  <c r="L5405" i="1"/>
  <c r="M5405" i="1" s="1"/>
  <c r="N5405" i="1" s="1"/>
  <c r="O5405" i="1" s="1"/>
  <c r="P5405" i="1" s="1"/>
  <c r="Q5405" i="1" s="1"/>
  <c r="L5406" i="1"/>
  <c r="M5406" i="1" s="1"/>
  <c r="N5406" i="1" s="1"/>
  <c r="O5406" i="1" s="1"/>
  <c r="P5406" i="1" s="1"/>
  <c r="Q5406" i="1" s="1"/>
  <c r="L5407" i="1"/>
  <c r="M5407" i="1" s="1"/>
  <c r="N5407" i="1" s="1"/>
  <c r="O5407" i="1" s="1"/>
  <c r="P5407" i="1" s="1"/>
  <c r="Q5407" i="1" s="1"/>
  <c r="L5408" i="1"/>
  <c r="M5408" i="1" s="1"/>
  <c r="N5408" i="1" s="1"/>
  <c r="O5408" i="1" s="1"/>
  <c r="P5408" i="1" s="1"/>
  <c r="Q5408" i="1" s="1"/>
  <c r="L5409" i="1"/>
  <c r="M5409" i="1" s="1"/>
  <c r="N5409" i="1" s="1"/>
  <c r="O5409" i="1" s="1"/>
  <c r="P5409" i="1" s="1"/>
  <c r="Q5409" i="1" s="1"/>
  <c r="L5410" i="1"/>
  <c r="M5410" i="1" s="1"/>
  <c r="N5410" i="1" s="1"/>
  <c r="O5410" i="1" s="1"/>
  <c r="P5410" i="1" s="1"/>
  <c r="Q5410" i="1" s="1"/>
  <c r="L5411" i="1"/>
  <c r="M5411" i="1" s="1"/>
  <c r="N5411" i="1" s="1"/>
  <c r="O5411" i="1" s="1"/>
  <c r="P5411" i="1" s="1"/>
  <c r="Q5411" i="1" s="1"/>
  <c r="L5412" i="1"/>
  <c r="M5412" i="1" s="1"/>
  <c r="N5412" i="1" s="1"/>
  <c r="O5412" i="1" s="1"/>
  <c r="P5412" i="1" s="1"/>
  <c r="Q5412" i="1" s="1"/>
  <c r="L5413" i="1"/>
  <c r="M5413" i="1" s="1"/>
  <c r="N5413" i="1" s="1"/>
  <c r="O5413" i="1" s="1"/>
  <c r="P5413" i="1" s="1"/>
  <c r="Q5413" i="1" s="1"/>
  <c r="L5414" i="1"/>
  <c r="M5414" i="1" s="1"/>
  <c r="N5414" i="1" s="1"/>
  <c r="O5414" i="1" s="1"/>
  <c r="P5414" i="1" s="1"/>
  <c r="Q5414" i="1" s="1"/>
  <c r="L5415" i="1"/>
  <c r="M5415" i="1" s="1"/>
  <c r="N5415" i="1" s="1"/>
  <c r="O5415" i="1" s="1"/>
  <c r="P5415" i="1" s="1"/>
  <c r="Q5415" i="1" s="1"/>
  <c r="L5416" i="1"/>
  <c r="M5416" i="1" s="1"/>
  <c r="N5416" i="1" s="1"/>
  <c r="O5416" i="1" s="1"/>
  <c r="P5416" i="1" s="1"/>
  <c r="Q5416" i="1" s="1"/>
  <c r="L5417" i="1"/>
  <c r="M5417" i="1" s="1"/>
  <c r="N5417" i="1" s="1"/>
  <c r="O5417" i="1" s="1"/>
  <c r="P5417" i="1" s="1"/>
  <c r="Q5417" i="1" s="1"/>
  <c r="L5418" i="1"/>
  <c r="M5418" i="1" s="1"/>
  <c r="N5418" i="1" s="1"/>
  <c r="O5418" i="1" s="1"/>
  <c r="P5418" i="1" s="1"/>
  <c r="Q5418" i="1" s="1"/>
  <c r="L5419" i="1"/>
  <c r="M5419" i="1" s="1"/>
  <c r="N5419" i="1" s="1"/>
  <c r="O5419" i="1" s="1"/>
  <c r="P5419" i="1" s="1"/>
  <c r="Q5419" i="1" s="1"/>
  <c r="L5420" i="1"/>
  <c r="M5420" i="1" s="1"/>
  <c r="N5420" i="1" s="1"/>
  <c r="O5420" i="1" s="1"/>
  <c r="P5420" i="1" s="1"/>
  <c r="Q5420" i="1" s="1"/>
  <c r="L5421" i="1"/>
  <c r="M5421" i="1" s="1"/>
  <c r="N5421" i="1" s="1"/>
  <c r="O5421" i="1" s="1"/>
  <c r="P5421" i="1" s="1"/>
  <c r="Q5421" i="1" s="1"/>
  <c r="L5422" i="1"/>
  <c r="M5422" i="1" s="1"/>
  <c r="N5422" i="1" s="1"/>
  <c r="O5422" i="1" s="1"/>
  <c r="P5422" i="1" s="1"/>
  <c r="Q5422" i="1" s="1"/>
  <c r="L5423" i="1"/>
  <c r="M5423" i="1" s="1"/>
  <c r="N5423" i="1" s="1"/>
  <c r="O5423" i="1" s="1"/>
  <c r="P5423" i="1" s="1"/>
  <c r="Q5423" i="1" s="1"/>
  <c r="L5424" i="1"/>
  <c r="M5424" i="1" s="1"/>
  <c r="N5424" i="1" s="1"/>
  <c r="O5424" i="1" s="1"/>
  <c r="P5424" i="1" s="1"/>
  <c r="Q5424" i="1" s="1"/>
  <c r="L5425" i="1"/>
  <c r="M5425" i="1" s="1"/>
  <c r="N5425" i="1" s="1"/>
  <c r="O5425" i="1" s="1"/>
  <c r="P5425" i="1" s="1"/>
  <c r="Q5425" i="1" s="1"/>
  <c r="L5426" i="1"/>
  <c r="M5426" i="1" s="1"/>
  <c r="N5426" i="1" s="1"/>
  <c r="O5426" i="1" s="1"/>
  <c r="P5426" i="1" s="1"/>
  <c r="Q5426" i="1" s="1"/>
  <c r="L5427" i="1"/>
  <c r="M5427" i="1" s="1"/>
  <c r="N5427" i="1" s="1"/>
  <c r="O5427" i="1" s="1"/>
  <c r="P5427" i="1" s="1"/>
  <c r="Q5427" i="1" s="1"/>
  <c r="L5428" i="1"/>
  <c r="M5428" i="1" s="1"/>
  <c r="N5428" i="1" s="1"/>
  <c r="O5428" i="1" s="1"/>
  <c r="P5428" i="1" s="1"/>
  <c r="Q5428" i="1" s="1"/>
  <c r="L5429" i="1"/>
  <c r="M5429" i="1" s="1"/>
  <c r="N5429" i="1" s="1"/>
  <c r="O5429" i="1" s="1"/>
  <c r="P5429" i="1" s="1"/>
  <c r="Q5429" i="1" s="1"/>
  <c r="L5430" i="1"/>
  <c r="M5430" i="1" s="1"/>
  <c r="N5430" i="1" s="1"/>
  <c r="O5430" i="1" s="1"/>
  <c r="P5430" i="1" s="1"/>
  <c r="Q5430" i="1" s="1"/>
  <c r="L5431" i="1"/>
  <c r="M5431" i="1" s="1"/>
  <c r="N5431" i="1" s="1"/>
  <c r="O5431" i="1" s="1"/>
  <c r="P5431" i="1" s="1"/>
  <c r="Q5431" i="1" s="1"/>
  <c r="L5432" i="1"/>
  <c r="M5432" i="1" s="1"/>
  <c r="N5432" i="1" s="1"/>
  <c r="O5432" i="1" s="1"/>
  <c r="P5432" i="1" s="1"/>
  <c r="Q5432" i="1" s="1"/>
  <c r="L5433" i="1"/>
  <c r="M5433" i="1" s="1"/>
  <c r="N5433" i="1" s="1"/>
  <c r="O5433" i="1" s="1"/>
  <c r="P5433" i="1" s="1"/>
  <c r="Q5433" i="1" s="1"/>
  <c r="L5434" i="1"/>
  <c r="M5434" i="1" s="1"/>
  <c r="N5434" i="1" s="1"/>
  <c r="O5434" i="1" s="1"/>
  <c r="P5434" i="1" s="1"/>
  <c r="Q5434" i="1" s="1"/>
  <c r="L5435" i="1"/>
  <c r="M5435" i="1" s="1"/>
  <c r="N5435" i="1" s="1"/>
  <c r="O5435" i="1" s="1"/>
  <c r="P5435" i="1" s="1"/>
  <c r="Q5435" i="1" s="1"/>
  <c r="L5436" i="1"/>
  <c r="M5436" i="1" s="1"/>
  <c r="N5436" i="1" s="1"/>
  <c r="O5436" i="1" s="1"/>
  <c r="P5436" i="1" s="1"/>
  <c r="Q5436" i="1" s="1"/>
  <c r="L5437" i="1"/>
  <c r="M5437" i="1" s="1"/>
  <c r="N5437" i="1" s="1"/>
  <c r="O5437" i="1" s="1"/>
  <c r="P5437" i="1" s="1"/>
  <c r="Q5437" i="1" s="1"/>
  <c r="L5438" i="1"/>
  <c r="M5438" i="1" s="1"/>
  <c r="N5438" i="1" s="1"/>
  <c r="O5438" i="1" s="1"/>
  <c r="P5438" i="1" s="1"/>
  <c r="Q5438" i="1" s="1"/>
  <c r="L5439" i="1"/>
  <c r="M5439" i="1" s="1"/>
  <c r="N5439" i="1" s="1"/>
  <c r="O5439" i="1" s="1"/>
  <c r="P5439" i="1" s="1"/>
  <c r="Q5439" i="1" s="1"/>
  <c r="L5440" i="1"/>
  <c r="M5440" i="1" s="1"/>
  <c r="N5440" i="1" s="1"/>
  <c r="O5440" i="1" s="1"/>
  <c r="P5440" i="1" s="1"/>
  <c r="Q5440" i="1" s="1"/>
  <c r="L5441" i="1"/>
  <c r="M5441" i="1" s="1"/>
  <c r="N5441" i="1" s="1"/>
  <c r="O5441" i="1" s="1"/>
  <c r="P5441" i="1" s="1"/>
  <c r="Q5441" i="1" s="1"/>
  <c r="L5442" i="1"/>
  <c r="M5442" i="1" s="1"/>
  <c r="N5442" i="1" s="1"/>
  <c r="O5442" i="1" s="1"/>
  <c r="P5442" i="1" s="1"/>
  <c r="Q5442" i="1" s="1"/>
  <c r="L5443" i="1"/>
  <c r="M5443" i="1" s="1"/>
  <c r="N5443" i="1" s="1"/>
  <c r="O5443" i="1" s="1"/>
  <c r="P5443" i="1" s="1"/>
  <c r="Q5443" i="1" s="1"/>
  <c r="L5444" i="1"/>
  <c r="M5444" i="1" s="1"/>
  <c r="N5444" i="1" s="1"/>
  <c r="O5444" i="1" s="1"/>
  <c r="P5444" i="1" s="1"/>
  <c r="Q5444" i="1" s="1"/>
  <c r="L5445" i="1"/>
  <c r="M5445" i="1" s="1"/>
  <c r="N5445" i="1" s="1"/>
  <c r="O5445" i="1" s="1"/>
  <c r="P5445" i="1" s="1"/>
  <c r="Q5445" i="1" s="1"/>
  <c r="L5446" i="1"/>
  <c r="M5446" i="1" s="1"/>
  <c r="N5446" i="1" s="1"/>
  <c r="O5446" i="1" s="1"/>
  <c r="P5446" i="1" s="1"/>
  <c r="Q5446" i="1" s="1"/>
  <c r="L5447" i="1"/>
  <c r="M5447" i="1" s="1"/>
  <c r="N5447" i="1" s="1"/>
  <c r="O5447" i="1" s="1"/>
  <c r="P5447" i="1" s="1"/>
  <c r="Q5447" i="1" s="1"/>
  <c r="L5448" i="1"/>
  <c r="M5448" i="1" s="1"/>
  <c r="N5448" i="1" s="1"/>
  <c r="O5448" i="1" s="1"/>
  <c r="P5448" i="1" s="1"/>
  <c r="Q5448" i="1" s="1"/>
  <c r="L5449" i="1"/>
  <c r="M5449" i="1" s="1"/>
  <c r="N5449" i="1" s="1"/>
  <c r="O5449" i="1" s="1"/>
  <c r="P5449" i="1" s="1"/>
  <c r="Q5449" i="1" s="1"/>
  <c r="L5450" i="1"/>
  <c r="M5450" i="1" s="1"/>
  <c r="N5450" i="1" s="1"/>
  <c r="O5450" i="1" s="1"/>
  <c r="P5450" i="1" s="1"/>
  <c r="Q5450" i="1" s="1"/>
  <c r="L5451" i="1"/>
  <c r="M5451" i="1" s="1"/>
  <c r="N5451" i="1" s="1"/>
  <c r="O5451" i="1" s="1"/>
  <c r="P5451" i="1" s="1"/>
  <c r="Q5451" i="1" s="1"/>
  <c r="L5452" i="1"/>
  <c r="M5452" i="1" s="1"/>
  <c r="N5452" i="1" s="1"/>
  <c r="O5452" i="1" s="1"/>
  <c r="P5452" i="1" s="1"/>
  <c r="Q5452" i="1" s="1"/>
  <c r="L5453" i="1"/>
  <c r="M5453" i="1" s="1"/>
  <c r="N5453" i="1" s="1"/>
  <c r="O5453" i="1" s="1"/>
  <c r="P5453" i="1" s="1"/>
  <c r="Q5453" i="1" s="1"/>
  <c r="L5454" i="1"/>
  <c r="M5454" i="1" s="1"/>
  <c r="N5454" i="1" s="1"/>
  <c r="O5454" i="1" s="1"/>
  <c r="P5454" i="1" s="1"/>
  <c r="Q5454" i="1" s="1"/>
  <c r="L5455" i="1"/>
  <c r="M5455" i="1" s="1"/>
  <c r="N5455" i="1" s="1"/>
  <c r="O5455" i="1" s="1"/>
  <c r="P5455" i="1" s="1"/>
  <c r="Q5455" i="1" s="1"/>
  <c r="L5456" i="1"/>
  <c r="M5456" i="1" s="1"/>
  <c r="N5456" i="1" s="1"/>
  <c r="O5456" i="1" s="1"/>
  <c r="P5456" i="1" s="1"/>
  <c r="Q5456" i="1" s="1"/>
  <c r="L5457" i="1"/>
  <c r="M5457" i="1" s="1"/>
  <c r="N5457" i="1" s="1"/>
  <c r="O5457" i="1" s="1"/>
  <c r="P5457" i="1" s="1"/>
  <c r="Q5457" i="1" s="1"/>
  <c r="L5458" i="1"/>
  <c r="M5458" i="1" s="1"/>
  <c r="N5458" i="1" s="1"/>
  <c r="O5458" i="1" s="1"/>
  <c r="P5458" i="1" s="1"/>
  <c r="Q5458" i="1" s="1"/>
  <c r="L5459" i="1"/>
  <c r="M5459" i="1" s="1"/>
  <c r="N5459" i="1" s="1"/>
  <c r="O5459" i="1" s="1"/>
  <c r="P5459" i="1" s="1"/>
  <c r="Q5459" i="1" s="1"/>
  <c r="L5460" i="1"/>
  <c r="M5460" i="1" s="1"/>
  <c r="N5460" i="1" s="1"/>
  <c r="O5460" i="1" s="1"/>
  <c r="P5460" i="1" s="1"/>
  <c r="Q5460" i="1" s="1"/>
  <c r="L5461" i="1"/>
  <c r="M5461" i="1" s="1"/>
  <c r="N5461" i="1" s="1"/>
  <c r="O5461" i="1" s="1"/>
  <c r="P5461" i="1" s="1"/>
  <c r="Q5461" i="1" s="1"/>
  <c r="L5462" i="1"/>
  <c r="M5462" i="1" s="1"/>
  <c r="N5462" i="1" s="1"/>
  <c r="O5462" i="1" s="1"/>
  <c r="P5462" i="1" s="1"/>
  <c r="Q5462" i="1" s="1"/>
  <c r="L5463" i="1"/>
  <c r="M5463" i="1" s="1"/>
  <c r="N5463" i="1" s="1"/>
  <c r="O5463" i="1" s="1"/>
  <c r="P5463" i="1" s="1"/>
  <c r="Q5463" i="1" s="1"/>
  <c r="L5464" i="1"/>
  <c r="M5464" i="1" s="1"/>
  <c r="N5464" i="1" s="1"/>
  <c r="O5464" i="1" s="1"/>
  <c r="P5464" i="1" s="1"/>
  <c r="Q5464" i="1" s="1"/>
  <c r="L5465" i="1"/>
  <c r="M5465" i="1" s="1"/>
  <c r="N5465" i="1" s="1"/>
  <c r="O5465" i="1" s="1"/>
  <c r="P5465" i="1" s="1"/>
  <c r="Q5465" i="1" s="1"/>
  <c r="L5466" i="1"/>
  <c r="M5466" i="1" s="1"/>
  <c r="N5466" i="1" s="1"/>
  <c r="O5466" i="1" s="1"/>
  <c r="P5466" i="1" s="1"/>
  <c r="Q5466" i="1" s="1"/>
  <c r="L5467" i="1"/>
  <c r="M5467" i="1" s="1"/>
  <c r="N5467" i="1" s="1"/>
  <c r="O5467" i="1" s="1"/>
  <c r="P5467" i="1" s="1"/>
  <c r="Q5467" i="1" s="1"/>
  <c r="L5468" i="1"/>
  <c r="M5468" i="1" s="1"/>
  <c r="N5468" i="1" s="1"/>
  <c r="O5468" i="1" s="1"/>
  <c r="P5468" i="1" s="1"/>
  <c r="Q5468" i="1" s="1"/>
  <c r="L5469" i="1"/>
  <c r="M5469" i="1" s="1"/>
  <c r="N5469" i="1" s="1"/>
  <c r="O5469" i="1" s="1"/>
  <c r="P5469" i="1" s="1"/>
  <c r="Q5469" i="1" s="1"/>
  <c r="L5470" i="1"/>
  <c r="M5470" i="1" s="1"/>
  <c r="N5470" i="1" s="1"/>
  <c r="O5470" i="1" s="1"/>
  <c r="P5470" i="1" s="1"/>
  <c r="Q5470" i="1" s="1"/>
  <c r="L5471" i="1"/>
  <c r="M5471" i="1" s="1"/>
  <c r="N5471" i="1" s="1"/>
  <c r="O5471" i="1" s="1"/>
  <c r="P5471" i="1" s="1"/>
  <c r="Q5471" i="1" s="1"/>
  <c r="L5472" i="1"/>
  <c r="M5472" i="1" s="1"/>
  <c r="N5472" i="1" s="1"/>
  <c r="O5472" i="1" s="1"/>
  <c r="P5472" i="1" s="1"/>
  <c r="Q5472" i="1" s="1"/>
  <c r="L5473" i="1"/>
  <c r="M5473" i="1" s="1"/>
  <c r="N5473" i="1" s="1"/>
  <c r="O5473" i="1" s="1"/>
  <c r="P5473" i="1" s="1"/>
  <c r="Q5473" i="1" s="1"/>
  <c r="L5474" i="1"/>
  <c r="M5474" i="1" s="1"/>
  <c r="N5474" i="1" s="1"/>
  <c r="O5474" i="1" s="1"/>
  <c r="P5474" i="1" s="1"/>
  <c r="Q5474" i="1" s="1"/>
  <c r="L5475" i="1"/>
  <c r="M5475" i="1" s="1"/>
  <c r="N5475" i="1" s="1"/>
  <c r="O5475" i="1" s="1"/>
  <c r="P5475" i="1" s="1"/>
  <c r="Q5475" i="1" s="1"/>
  <c r="L5476" i="1"/>
  <c r="M5476" i="1" s="1"/>
  <c r="N5476" i="1" s="1"/>
  <c r="O5476" i="1" s="1"/>
  <c r="P5476" i="1" s="1"/>
  <c r="Q5476" i="1" s="1"/>
  <c r="L5477" i="1"/>
  <c r="M5477" i="1" s="1"/>
  <c r="N5477" i="1" s="1"/>
  <c r="O5477" i="1" s="1"/>
  <c r="P5477" i="1" s="1"/>
  <c r="Q5477" i="1" s="1"/>
  <c r="L5478" i="1"/>
  <c r="M5478" i="1" s="1"/>
  <c r="N5478" i="1" s="1"/>
  <c r="O5478" i="1" s="1"/>
  <c r="P5478" i="1" s="1"/>
  <c r="Q5478" i="1" s="1"/>
  <c r="L5479" i="1"/>
  <c r="M5479" i="1" s="1"/>
  <c r="N5479" i="1" s="1"/>
  <c r="O5479" i="1" s="1"/>
  <c r="P5479" i="1" s="1"/>
  <c r="Q5479" i="1" s="1"/>
  <c r="L5480" i="1"/>
  <c r="M5480" i="1" s="1"/>
  <c r="N5480" i="1" s="1"/>
  <c r="O5480" i="1" s="1"/>
  <c r="P5480" i="1" s="1"/>
  <c r="Q5480" i="1" s="1"/>
  <c r="L5481" i="1"/>
  <c r="M5481" i="1" s="1"/>
  <c r="N5481" i="1" s="1"/>
  <c r="O5481" i="1" s="1"/>
  <c r="P5481" i="1" s="1"/>
  <c r="Q5481" i="1" s="1"/>
  <c r="L5482" i="1"/>
  <c r="M5482" i="1" s="1"/>
  <c r="N5482" i="1" s="1"/>
  <c r="O5482" i="1" s="1"/>
  <c r="P5482" i="1" s="1"/>
  <c r="Q5482" i="1" s="1"/>
  <c r="L5483" i="1"/>
  <c r="M5483" i="1" s="1"/>
  <c r="N5483" i="1" s="1"/>
  <c r="O5483" i="1" s="1"/>
  <c r="P5483" i="1" s="1"/>
  <c r="Q5483" i="1" s="1"/>
  <c r="L5484" i="1"/>
  <c r="M5484" i="1" s="1"/>
  <c r="N5484" i="1" s="1"/>
  <c r="O5484" i="1" s="1"/>
  <c r="P5484" i="1" s="1"/>
  <c r="Q5484" i="1" s="1"/>
  <c r="L5485" i="1"/>
  <c r="M5485" i="1" s="1"/>
  <c r="N5485" i="1" s="1"/>
  <c r="O5485" i="1" s="1"/>
  <c r="P5485" i="1" s="1"/>
  <c r="Q5485" i="1" s="1"/>
  <c r="L5486" i="1"/>
  <c r="M5486" i="1" s="1"/>
  <c r="N5486" i="1" s="1"/>
  <c r="O5486" i="1" s="1"/>
  <c r="P5486" i="1" s="1"/>
  <c r="Q5486" i="1" s="1"/>
  <c r="L5487" i="1"/>
  <c r="M5487" i="1" s="1"/>
  <c r="N5487" i="1" s="1"/>
  <c r="O5487" i="1" s="1"/>
  <c r="P5487" i="1" s="1"/>
  <c r="Q5487" i="1" s="1"/>
  <c r="L5488" i="1"/>
  <c r="M5488" i="1" s="1"/>
  <c r="N5488" i="1" s="1"/>
  <c r="O5488" i="1" s="1"/>
  <c r="P5488" i="1" s="1"/>
  <c r="Q5488" i="1" s="1"/>
  <c r="L5489" i="1"/>
  <c r="M5489" i="1" s="1"/>
  <c r="N5489" i="1" s="1"/>
  <c r="O5489" i="1" s="1"/>
  <c r="P5489" i="1" s="1"/>
  <c r="Q5489" i="1" s="1"/>
  <c r="L5490" i="1"/>
  <c r="M5490" i="1" s="1"/>
  <c r="N5490" i="1" s="1"/>
  <c r="O5490" i="1" s="1"/>
  <c r="P5490" i="1" s="1"/>
  <c r="Q5490" i="1" s="1"/>
  <c r="L5491" i="1"/>
  <c r="M5491" i="1" s="1"/>
  <c r="N5491" i="1" s="1"/>
  <c r="O5491" i="1" s="1"/>
  <c r="P5491" i="1" s="1"/>
  <c r="Q5491" i="1" s="1"/>
  <c r="L5492" i="1"/>
  <c r="M5492" i="1" s="1"/>
  <c r="N5492" i="1" s="1"/>
  <c r="O5492" i="1" s="1"/>
  <c r="P5492" i="1" s="1"/>
  <c r="Q5492" i="1" s="1"/>
  <c r="L5493" i="1"/>
  <c r="M5493" i="1" s="1"/>
  <c r="N5493" i="1" s="1"/>
  <c r="O5493" i="1" s="1"/>
  <c r="P5493" i="1" s="1"/>
  <c r="Q5493" i="1" s="1"/>
  <c r="L5494" i="1"/>
  <c r="M5494" i="1" s="1"/>
  <c r="N5494" i="1" s="1"/>
  <c r="O5494" i="1" s="1"/>
  <c r="P5494" i="1" s="1"/>
  <c r="Q5494" i="1" s="1"/>
  <c r="L5495" i="1"/>
  <c r="M5495" i="1" s="1"/>
  <c r="N5495" i="1" s="1"/>
  <c r="O5495" i="1" s="1"/>
  <c r="P5495" i="1" s="1"/>
  <c r="Q5495" i="1" s="1"/>
  <c r="L5496" i="1"/>
  <c r="M5496" i="1" s="1"/>
  <c r="N5496" i="1" s="1"/>
  <c r="O5496" i="1" s="1"/>
  <c r="P5496" i="1" s="1"/>
  <c r="Q5496" i="1" s="1"/>
  <c r="L5497" i="1"/>
  <c r="M5497" i="1" s="1"/>
  <c r="N5497" i="1" s="1"/>
  <c r="O5497" i="1" s="1"/>
  <c r="P5497" i="1" s="1"/>
  <c r="Q5497" i="1" s="1"/>
  <c r="L5498" i="1"/>
  <c r="M5498" i="1" s="1"/>
  <c r="N5498" i="1" s="1"/>
  <c r="O5498" i="1" s="1"/>
  <c r="P5498" i="1" s="1"/>
  <c r="Q5498" i="1" s="1"/>
  <c r="L5499" i="1"/>
  <c r="M5499" i="1" s="1"/>
  <c r="N5499" i="1" s="1"/>
  <c r="O5499" i="1" s="1"/>
  <c r="P5499" i="1" s="1"/>
  <c r="Q5499" i="1" s="1"/>
  <c r="L5500" i="1"/>
  <c r="M5500" i="1" s="1"/>
  <c r="N5500" i="1" s="1"/>
  <c r="O5500" i="1" s="1"/>
  <c r="P5500" i="1" s="1"/>
  <c r="Q5500" i="1" s="1"/>
  <c r="L5501" i="1"/>
  <c r="M5501" i="1" s="1"/>
  <c r="N5501" i="1" s="1"/>
  <c r="O5501" i="1" s="1"/>
  <c r="P5501" i="1" s="1"/>
  <c r="Q5501" i="1" s="1"/>
  <c r="L5502" i="1"/>
  <c r="M5502" i="1" s="1"/>
  <c r="N5502" i="1" s="1"/>
  <c r="O5502" i="1" s="1"/>
  <c r="P5502" i="1" s="1"/>
  <c r="Q5502" i="1" s="1"/>
  <c r="L5503" i="1"/>
  <c r="M5503" i="1" s="1"/>
  <c r="N5503" i="1" s="1"/>
  <c r="O5503" i="1" s="1"/>
  <c r="P5503" i="1" s="1"/>
  <c r="Q5503" i="1" s="1"/>
  <c r="L5504" i="1"/>
  <c r="M5504" i="1" s="1"/>
  <c r="N5504" i="1" s="1"/>
  <c r="O5504" i="1" s="1"/>
  <c r="P5504" i="1" s="1"/>
  <c r="Q5504" i="1" s="1"/>
  <c r="L5505" i="1"/>
  <c r="M5505" i="1" s="1"/>
  <c r="N5505" i="1" s="1"/>
  <c r="O5505" i="1" s="1"/>
  <c r="P5505" i="1" s="1"/>
  <c r="Q5505" i="1" s="1"/>
  <c r="L5506" i="1"/>
  <c r="M5506" i="1" s="1"/>
  <c r="N5506" i="1" s="1"/>
  <c r="O5506" i="1" s="1"/>
  <c r="P5506" i="1" s="1"/>
  <c r="Q5506" i="1" s="1"/>
  <c r="L5507" i="1"/>
  <c r="M5507" i="1" s="1"/>
  <c r="N5507" i="1" s="1"/>
  <c r="O5507" i="1" s="1"/>
  <c r="P5507" i="1" s="1"/>
  <c r="Q5507" i="1" s="1"/>
  <c r="L5508" i="1"/>
  <c r="M5508" i="1" s="1"/>
  <c r="N5508" i="1" s="1"/>
  <c r="O5508" i="1" s="1"/>
  <c r="P5508" i="1" s="1"/>
  <c r="Q5508" i="1" s="1"/>
  <c r="L5509" i="1"/>
  <c r="M5509" i="1" s="1"/>
  <c r="N5509" i="1" s="1"/>
  <c r="O5509" i="1" s="1"/>
  <c r="P5509" i="1" s="1"/>
  <c r="Q5509" i="1" s="1"/>
  <c r="L5510" i="1"/>
  <c r="M5510" i="1" s="1"/>
  <c r="N5510" i="1" s="1"/>
  <c r="O5510" i="1" s="1"/>
  <c r="P5510" i="1" s="1"/>
  <c r="Q5510" i="1" s="1"/>
  <c r="L5511" i="1"/>
  <c r="M5511" i="1" s="1"/>
  <c r="N5511" i="1" s="1"/>
  <c r="O5511" i="1" s="1"/>
  <c r="P5511" i="1" s="1"/>
  <c r="Q5511" i="1" s="1"/>
  <c r="L5512" i="1"/>
  <c r="M5512" i="1" s="1"/>
  <c r="N5512" i="1" s="1"/>
  <c r="O5512" i="1" s="1"/>
  <c r="P5512" i="1" s="1"/>
  <c r="Q5512" i="1" s="1"/>
  <c r="L5513" i="1"/>
  <c r="M5513" i="1" s="1"/>
  <c r="N5513" i="1" s="1"/>
  <c r="O5513" i="1" s="1"/>
  <c r="P5513" i="1" s="1"/>
  <c r="Q5513" i="1" s="1"/>
  <c r="L5514" i="1"/>
  <c r="M5514" i="1" s="1"/>
  <c r="N5514" i="1" s="1"/>
  <c r="O5514" i="1" s="1"/>
  <c r="P5514" i="1" s="1"/>
  <c r="Q5514" i="1" s="1"/>
  <c r="L5515" i="1"/>
  <c r="M5515" i="1" s="1"/>
  <c r="N5515" i="1" s="1"/>
  <c r="O5515" i="1" s="1"/>
  <c r="P5515" i="1" s="1"/>
  <c r="Q5515" i="1" s="1"/>
  <c r="L5516" i="1"/>
  <c r="M5516" i="1" s="1"/>
  <c r="N5516" i="1" s="1"/>
  <c r="O5516" i="1" s="1"/>
  <c r="P5516" i="1" s="1"/>
  <c r="Q5516" i="1" s="1"/>
  <c r="L5517" i="1"/>
  <c r="M5517" i="1" s="1"/>
  <c r="N5517" i="1" s="1"/>
  <c r="O5517" i="1" s="1"/>
  <c r="P5517" i="1" s="1"/>
  <c r="Q5517" i="1" s="1"/>
  <c r="L5518" i="1"/>
  <c r="M5518" i="1" s="1"/>
  <c r="N5518" i="1" s="1"/>
  <c r="O5518" i="1" s="1"/>
  <c r="P5518" i="1" s="1"/>
  <c r="Q5518" i="1" s="1"/>
  <c r="L5519" i="1"/>
  <c r="M5519" i="1" s="1"/>
  <c r="N5519" i="1" s="1"/>
  <c r="O5519" i="1" s="1"/>
  <c r="P5519" i="1" s="1"/>
  <c r="Q5519" i="1" s="1"/>
  <c r="L5520" i="1"/>
  <c r="M5520" i="1" s="1"/>
  <c r="N5520" i="1" s="1"/>
  <c r="O5520" i="1" s="1"/>
  <c r="P5520" i="1" s="1"/>
  <c r="Q5520" i="1" s="1"/>
  <c r="L5521" i="1"/>
  <c r="M5521" i="1" s="1"/>
  <c r="N5521" i="1" s="1"/>
  <c r="O5521" i="1" s="1"/>
  <c r="P5521" i="1" s="1"/>
  <c r="Q5521" i="1" s="1"/>
  <c r="L5522" i="1"/>
  <c r="M5522" i="1" s="1"/>
  <c r="N5522" i="1" s="1"/>
  <c r="O5522" i="1" s="1"/>
  <c r="P5522" i="1" s="1"/>
  <c r="Q5522" i="1" s="1"/>
  <c r="L5523" i="1"/>
  <c r="M5523" i="1" s="1"/>
  <c r="N5523" i="1" s="1"/>
  <c r="O5523" i="1" s="1"/>
  <c r="P5523" i="1" s="1"/>
  <c r="Q5523" i="1" s="1"/>
  <c r="L5524" i="1"/>
  <c r="M5524" i="1" s="1"/>
  <c r="N5524" i="1" s="1"/>
  <c r="O5524" i="1" s="1"/>
  <c r="P5524" i="1" s="1"/>
  <c r="Q5524" i="1" s="1"/>
  <c r="L5525" i="1"/>
  <c r="M5525" i="1" s="1"/>
  <c r="N5525" i="1" s="1"/>
  <c r="O5525" i="1" s="1"/>
  <c r="P5525" i="1" s="1"/>
  <c r="Q5525" i="1" s="1"/>
  <c r="L5526" i="1"/>
  <c r="M5526" i="1" s="1"/>
  <c r="N5526" i="1" s="1"/>
  <c r="O5526" i="1" s="1"/>
  <c r="P5526" i="1" s="1"/>
  <c r="Q5526" i="1" s="1"/>
  <c r="L5527" i="1"/>
  <c r="M5527" i="1" s="1"/>
  <c r="N5527" i="1" s="1"/>
  <c r="O5527" i="1" s="1"/>
  <c r="P5527" i="1" s="1"/>
  <c r="Q5527" i="1" s="1"/>
  <c r="L5528" i="1"/>
  <c r="M5528" i="1" s="1"/>
  <c r="N5528" i="1" s="1"/>
  <c r="O5528" i="1" s="1"/>
  <c r="P5528" i="1" s="1"/>
  <c r="Q5528" i="1" s="1"/>
  <c r="L5529" i="1"/>
  <c r="M5529" i="1" s="1"/>
  <c r="N5529" i="1" s="1"/>
  <c r="O5529" i="1" s="1"/>
  <c r="P5529" i="1" s="1"/>
  <c r="Q5529" i="1" s="1"/>
  <c r="L5530" i="1"/>
  <c r="M5530" i="1" s="1"/>
  <c r="N5530" i="1" s="1"/>
  <c r="O5530" i="1" s="1"/>
  <c r="P5530" i="1" s="1"/>
  <c r="Q5530" i="1" s="1"/>
  <c r="L5531" i="1"/>
  <c r="M5531" i="1" s="1"/>
  <c r="N5531" i="1" s="1"/>
  <c r="O5531" i="1" s="1"/>
  <c r="P5531" i="1" s="1"/>
  <c r="Q5531" i="1" s="1"/>
  <c r="L5532" i="1"/>
  <c r="M5532" i="1" s="1"/>
  <c r="N5532" i="1" s="1"/>
  <c r="O5532" i="1" s="1"/>
  <c r="P5532" i="1" s="1"/>
  <c r="Q5532" i="1" s="1"/>
  <c r="L5533" i="1"/>
  <c r="M5533" i="1" s="1"/>
  <c r="N5533" i="1" s="1"/>
  <c r="O5533" i="1" s="1"/>
  <c r="P5533" i="1" s="1"/>
  <c r="Q5533" i="1" s="1"/>
  <c r="L5534" i="1"/>
  <c r="M5534" i="1" s="1"/>
  <c r="N5534" i="1" s="1"/>
  <c r="O5534" i="1" s="1"/>
  <c r="P5534" i="1" s="1"/>
  <c r="Q5534" i="1" s="1"/>
  <c r="L5535" i="1"/>
  <c r="M5535" i="1" s="1"/>
  <c r="N5535" i="1" s="1"/>
  <c r="O5535" i="1" s="1"/>
  <c r="P5535" i="1" s="1"/>
  <c r="Q5535" i="1" s="1"/>
  <c r="L5536" i="1"/>
  <c r="M5536" i="1" s="1"/>
  <c r="N5536" i="1" s="1"/>
  <c r="O5536" i="1" s="1"/>
  <c r="P5536" i="1" s="1"/>
  <c r="Q5536" i="1" s="1"/>
  <c r="L5537" i="1"/>
  <c r="M5537" i="1" s="1"/>
  <c r="N5537" i="1" s="1"/>
  <c r="O5537" i="1" s="1"/>
  <c r="P5537" i="1" s="1"/>
  <c r="Q5537" i="1" s="1"/>
  <c r="L5538" i="1"/>
  <c r="M5538" i="1" s="1"/>
  <c r="N5538" i="1" s="1"/>
  <c r="O5538" i="1" s="1"/>
  <c r="P5538" i="1" s="1"/>
  <c r="Q5538" i="1" s="1"/>
  <c r="L5539" i="1"/>
  <c r="M5539" i="1" s="1"/>
  <c r="N5539" i="1" s="1"/>
  <c r="O5539" i="1" s="1"/>
  <c r="P5539" i="1" s="1"/>
  <c r="Q5539" i="1" s="1"/>
  <c r="L5540" i="1"/>
  <c r="M5540" i="1" s="1"/>
  <c r="N5540" i="1" s="1"/>
  <c r="O5540" i="1" s="1"/>
  <c r="P5540" i="1" s="1"/>
  <c r="Q5540" i="1" s="1"/>
  <c r="L5541" i="1"/>
  <c r="M5541" i="1" s="1"/>
  <c r="N5541" i="1" s="1"/>
  <c r="O5541" i="1" s="1"/>
  <c r="P5541" i="1" s="1"/>
  <c r="Q5541" i="1" s="1"/>
  <c r="L5542" i="1"/>
  <c r="M5542" i="1" s="1"/>
  <c r="N5542" i="1" s="1"/>
  <c r="O5542" i="1" s="1"/>
  <c r="P5542" i="1" s="1"/>
  <c r="Q5542" i="1" s="1"/>
  <c r="L5543" i="1"/>
  <c r="M5543" i="1" s="1"/>
  <c r="N5543" i="1" s="1"/>
  <c r="O5543" i="1" s="1"/>
  <c r="P5543" i="1" s="1"/>
  <c r="Q5543" i="1" s="1"/>
  <c r="L5544" i="1"/>
  <c r="M5544" i="1" s="1"/>
  <c r="N5544" i="1" s="1"/>
  <c r="O5544" i="1" s="1"/>
  <c r="P5544" i="1" s="1"/>
  <c r="Q5544" i="1" s="1"/>
  <c r="L5545" i="1"/>
  <c r="M5545" i="1" s="1"/>
  <c r="N5545" i="1" s="1"/>
  <c r="O5545" i="1" s="1"/>
  <c r="P5545" i="1" s="1"/>
  <c r="Q5545" i="1" s="1"/>
  <c r="L5546" i="1"/>
  <c r="M5546" i="1" s="1"/>
  <c r="N5546" i="1" s="1"/>
  <c r="O5546" i="1" s="1"/>
  <c r="P5546" i="1" s="1"/>
  <c r="Q5546" i="1" s="1"/>
  <c r="L5547" i="1"/>
  <c r="M5547" i="1" s="1"/>
  <c r="N5547" i="1" s="1"/>
  <c r="O5547" i="1" s="1"/>
  <c r="P5547" i="1" s="1"/>
  <c r="Q5547" i="1" s="1"/>
  <c r="L5548" i="1"/>
  <c r="M5548" i="1" s="1"/>
  <c r="N5548" i="1" s="1"/>
  <c r="O5548" i="1" s="1"/>
  <c r="P5548" i="1" s="1"/>
  <c r="Q5548" i="1" s="1"/>
  <c r="L5549" i="1"/>
  <c r="M5549" i="1" s="1"/>
  <c r="N5549" i="1" s="1"/>
  <c r="O5549" i="1" s="1"/>
  <c r="P5549" i="1" s="1"/>
  <c r="Q5549" i="1" s="1"/>
  <c r="L5550" i="1"/>
  <c r="M5550" i="1" s="1"/>
  <c r="N5550" i="1" s="1"/>
  <c r="O5550" i="1" s="1"/>
  <c r="P5550" i="1" s="1"/>
  <c r="Q5550" i="1" s="1"/>
  <c r="L5551" i="1"/>
  <c r="M5551" i="1" s="1"/>
  <c r="N5551" i="1" s="1"/>
  <c r="O5551" i="1" s="1"/>
  <c r="P5551" i="1" s="1"/>
  <c r="Q5551" i="1" s="1"/>
  <c r="L5552" i="1"/>
  <c r="M5552" i="1" s="1"/>
  <c r="N5552" i="1" s="1"/>
  <c r="O5552" i="1" s="1"/>
  <c r="P5552" i="1" s="1"/>
  <c r="Q5552" i="1" s="1"/>
  <c r="L5553" i="1"/>
  <c r="M5553" i="1" s="1"/>
  <c r="N5553" i="1" s="1"/>
  <c r="O5553" i="1" s="1"/>
  <c r="P5553" i="1" s="1"/>
  <c r="Q5553" i="1" s="1"/>
  <c r="L5554" i="1"/>
  <c r="M5554" i="1" s="1"/>
  <c r="N5554" i="1" s="1"/>
  <c r="O5554" i="1" s="1"/>
  <c r="P5554" i="1" s="1"/>
  <c r="Q5554" i="1" s="1"/>
  <c r="L5555" i="1"/>
  <c r="M5555" i="1" s="1"/>
  <c r="N5555" i="1" s="1"/>
  <c r="O5555" i="1" s="1"/>
  <c r="P5555" i="1" s="1"/>
  <c r="Q5555" i="1" s="1"/>
  <c r="L5556" i="1"/>
  <c r="M5556" i="1" s="1"/>
  <c r="N5556" i="1" s="1"/>
  <c r="O5556" i="1" s="1"/>
  <c r="P5556" i="1" s="1"/>
  <c r="Q5556" i="1" s="1"/>
  <c r="L5557" i="1"/>
  <c r="M5557" i="1" s="1"/>
  <c r="N5557" i="1" s="1"/>
  <c r="O5557" i="1" s="1"/>
  <c r="P5557" i="1" s="1"/>
  <c r="Q5557" i="1" s="1"/>
  <c r="L5558" i="1"/>
  <c r="M5558" i="1" s="1"/>
  <c r="N5558" i="1" s="1"/>
  <c r="O5558" i="1" s="1"/>
  <c r="P5558" i="1" s="1"/>
  <c r="Q5558" i="1" s="1"/>
  <c r="L5559" i="1"/>
  <c r="M5559" i="1" s="1"/>
  <c r="N5559" i="1" s="1"/>
  <c r="O5559" i="1" s="1"/>
  <c r="P5559" i="1" s="1"/>
  <c r="Q5559" i="1" s="1"/>
  <c r="L5560" i="1"/>
  <c r="M5560" i="1" s="1"/>
  <c r="N5560" i="1" s="1"/>
  <c r="O5560" i="1" s="1"/>
  <c r="P5560" i="1" s="1"/>
  <c r="Q5560" i="1" s="1"/>
  <c r="L5561" i="1"/>
  <c r="M5561" i="1" s="1"/>
  <c r="N5561" i="1" s="1"/>
  <c r="O5561" i="1" s="1"/>
  <c r="P5561" i="1" s="1"/>
  <c r="Q5561" i="1" s="1"/>
  <c r="L5562" i="1"/>
  <c r="M5562" i="1" s="1"/>
  <c r="N5562" i="1" s="1"/>
  <c r="O5562" i="1" s="1"/>
  <c r="P5562" i="1" s="1"/>
  <c r="Q5562" i="1" s="1"/>
  <c r="L5563" i="1"/>
  <c r="M5563" i="1" s="1"/>
  <c r="N5563" i="1" s="1"/>
  <c r="O5563" i="1" s="1"/>
  <c r="P5563" i="1" s="1"/>
  <c r="Q5563" i="1" s="1"/>
  <c r="L5564" i="1"/>
  <c r="M5564" i="1" s="1"/>
  <c r="N5564" i="1" s="1"/>
  <c r="O5564" i="1" s="1"/>
  <c r="P5564" i="1" s="1"/>
  <c r="Q5564" i="1" s="1"/>
  <c r="L5565" i="1"/>
  <c r="M5565" i="1" s="1"/>
  <c r="N5565" i="1" s="1"/>
  <c r="O5565" i="1" s="1"/>
  <c r="P5565" i="1" s="1"/>
  <c r="Q5565" i="1" s="1"/>
  <c r="L5566" i="1"/>
  <c r="M5566" i="1" s="1"/>
  <c r="N5566" i="1" s="1"/>
  <c r="O5566" i="1" s="1"/>
  <c r="P5566" i="1" s="1"/>
  <c r="Q5566" i="1" s="1"/>
  <c r="L5567" i="1"/>
  <c r="M5567" i="1" s="1"/>
  <c r="N5567" i="1" s="1"/>
  <c r="O5567" i="1" s="1"/>
  <c r="P5567" i="1" s="1"/>
  <c r="Q5567" i="1" s="1"/>
  <c r="L5568" i="1"/>
  <c r="M5568" i="1" s="1"/>
  <c r="N5568" i="1" s="1"/>
  <c r="O5568" i="1" s="1"/>
  <c r="P5568" i="1" s="1"/>
  <c r="Q5568" i="1" s="1"/>
  <c r="L5569" i="1"/>
  <c r="M5569" i="1" s="1"/>
  <c r="N5569" i="1" s="1"/>
  <c r="O5569" i="1" s="1"/>
  <c r="P5569" i="1" s="1"/>
  <c r="Q5569" i="1" s="1"/>
  <c r="L5570" i="1"/>
  <c r="M5570" i="1" s="1"/>
  <c r="N5570" i="1" s="1"/>
  <c r="O5570" i="1" s="1"/>
  <c r="P5570" i="1" s="1"/>
  <c r="Q5570" i="1" s="1"/>
  <c r="L5571" i="1"/>
  <c r="M5571" i="1" s="1"/>
  <c r="N5571" i="1" s="1"/>
  <c r="O5571" i="1" s="1"/>
  <c r="P5571" i="1" s="1"/>
  <c r="Q5571" i="1" s="1"/>
  <c r="L5572" i="1"/>
  <c r="M5572" i="1" s="1"/>
  <c r="N5572" i="1" s="1"/>
  <c r="O5572" i="1" s="1"/>
  <c r="P5572" i="1" s="1"/>
  <c r="Q5572" i="1" s="1"/>
  <c r="L5573" i="1"/>
  <c r="M5573" i="1" s="1"/>
  <c r="N5573" i="1" s="1"/>
  <c r="O5573" i="1" s="1"/>
  <c r="P5573" i="1" s="1"/>
  <c r="Q5573" i="1" s="1"/>
  <c r="L5574" i="1"/>
  <c r="M5574" i="1" s="1"/>
  <c r="N5574" i="1" s="1"/>
  <c r="O5574" i="1" s="1"/>
  <c r="P5574" i="1" s="1"/>
  <c r="Q5574" i="1" s="1"/>
  <c r="L5575" i="1"/>
  <c r="M5575" i="1" s="1"/>
  <c r="N5575" i="1" s="1"/>
  <c r="O5575" i="1" s="1"/>
  <c r="P5575" i="1" s="1"/>
  <c r="Q5575" i="1" s="1"/>
  <c r="L5576" i="1"/>
  <c r="M5576" i="1" s="1"/>
  <c r="N5576" i="1" s="1"/>
  <c r="O5576" i="1" s="1"/>
  <c r="P5576" i="1" s="1"/>
  <c r="Q5576" i="1" s="1"/>
  <c r="L5577" i="1"/>
  <c r="M5577" i="1" s="1"/>
  <c r="N5577" i="1" s="1"/>
  <c r="O5577" i="1" s="1"/>
  <c r="P5577" i="1" s="1"/>
  <c r="Q5577" i="1" s="1"/>
  <c r="L5578" i="1"/>
  <c r="M5578" i="1" s="1"/>
  <c r="N5578" i="1" s="1"/>
  <c r="O5578" i="1" s="1"/>
  <c r="P5578" i="1" s="1"/>
  <c r="Q5578" i="1" s="1"/>
  <c r="L5579" i="1"/>
  <c r="M5579" i="1" s="1"/>
  <c r="N5579" i="1" s="1"/>
  <c r="O5579" i="1" s="1"/>
  <c r="P5579" i="1" s="1"/>
  <c r="Q5579" i="1" s="1"/>
  <c r="L5580" i="1"/>
  <c r="M5580" i="1" s="1"/>
  <c r="N5580" i="1" s="1"/>
  <c r="O5580" i="1" s="1"/>
  <c r="P5580" i="1" s="1"/>
  <c r="Q5580" i="1" s="1"/>
  <c r="L5581" i="1"/>
  <c r="M5581" i="1" s="1"/>
  <c r="N5581" i="1" s="1"/>
  <c r="O5581" i="1" s="1"/>
  <c r="P5581" i="1" s="1"/>
  <c r="Q5581" i="1" s="1"/>
  <c r="L5582" i="1"/>
  <c r="M5582" i="1" s="1"/>
  <c r="N5582" i="1" s="1"/>
  <c r="O5582" i="1" s="1"/>
  <c r="P5582" i="1" s="1"/>
  <c r="Q5582" i="1" s="1"/>
  <c r="L5583" i="1"/>
  <c r="M5583" i="1" s="1"/>
  <c r="N5583" i="1" s="1"/>
  <c r="O5583" i="1" s="1"/>
  <c r="P5583" i="1" s="1"/>
  <c r="Q5583" i="1" s="1"/>
  <c r="L5584" i="1"/>
  <c r="M5584" i="1" s="1"/>
  <c r="N5584" i="1" s="1"/>
  <c r="O5584" i="1" s="1"/>
  <c r="P5584" i="1" s="1"/>
  <c r="Q5584" i="1" s="1"/>
  <c r="L5585" i="1"/>
  <c r="M5585" i="1" s="1"/>
  <c r="N5585" i="1" s="1"/>
  <c r="O5585" i="1" s="1"/>
  <c r="P5585" i="1" s="1"/>
  <c r="Q5585" i="1" s="1"/>
  <c r="L5586" i="1"/>
  <c r="M5586" i="1" s="1"/>
  <c r="N5586" i="1" s="1"/>
  <c r="O5586" i="1" s="1"/>
  <c r="P5586" i="1" s="1"/>
  <c r="Q5586" i="1" s="1"/>
  <c r="L5587" i="1"/>
  <c r="M5587" i="1" s="1"/>
  <c r="N5587" i="1" s="1"/>
  <c r="O5587" i="1" s="1"/>
  <c r="P5587" i="1" s="1"/>
  <c r="Q5587" i="1" s="1"/>
  <c r="L5588" i="1"/>
  <c r="M5588" i="1" s="1"/>
  <c r="N5588" i="1" s="1"/>
  <c r="O5588" i="1" s="1"/>
  <c r="P5588" i="1" s="1"/>
  <c r="Q5588" i="1" s="1"/>
  <c r="L5589" i="1"/>
  <c r="M5589" i="1" s="1"/>
  <c r="N5589" i="1" s="1"/>
  <c r="O5589" i="1" s="1"/>
  <c r="P5589" i="1" s="1"/>
  <c r="Q5589" i="1" s="1"/>
  <c r="L5590" i="1"/>
  <c r="M5590" i="1" s="1"/>
  <c r="N5590" i="1" s="1"/>
  <c r="O5590" i="1" s="1"/>
  <c r="P5590" i="1" s="1"/>
  <c r="Q5590" i="1" s="1"/>
  <c r="L5591" i="1"/>
  <c r="M5591" i="1" s="1"/>
  <c r="N5591" i="1" s="1"/>
  <c r="O5591" i="1" s="1"/>
  <c r="P5591" i="1" s="1"/>
  <c r="Q5591" i="1" s="1"/>
  <c r="L5592" i="1"/>
  <c r="M5592" i="1" s="1"/>
  <c r="N5592" i="1" s="1"/>
  <c r="O5592" i="1" s="1"/>
  <c r="P5592" i="1" s="1"/>
  <c r="Q5592" i="1" s="1"/>
  <c r="L5593" i="1"/>
  <c r="M5593" i="1" s="1"/>
  <c r="N5593" i="1" s="1"/>
  <c r="O5593" i="1" s="1"/>
  <c r="P5593" i="1" s="1"/>
  <c r="Q5593" i="1" s="1"/>
  <c r="L5594" i="1"/>
  <c r="M5594" i="1" s="1"/>
  <c r="N5594" i="1" s="1"/>
  <c r="O5594" i="1" s="1"/>
  <c r="P5594" i="1" s="1"/>
  <c r="Q5594" i="1" s="1"/>
  <c r="L5595" i="1"/>
  <c r="M5595" i="1" s="1"/>
  <c r="N5595" i="1" s="1"/>
  <c r="O5595" i="1" s="1"/>
  <c r="P5595" i="1" s="1"/>
  <c r="Q5595" i="1" s="1"/>
  <c r="L5596" i="1"/>
  <c r="M5596" i="1" s="1"/>
  <c r="N5596" i="1" s="1"/>
  <c r="O5596" i="1" s="1"/>
  <c r="P5596" i="1" s="1"/>
  <c r="Q5596" i="1" s="1"/>
  <c r="L5597" i="1"/>
  <c r="M5597" i="1" s="1"/>
  <c r="N5597" i="1" s="1"/>
  <c r="O5597" i="1" s="1"/>
  <c r="P5597" i="1" s="1"/>
  <c r="Q5597" i="1" s="1"/>
  <c r="L5598" i="1"/>
  <c r="M5598" i="1" s="1"/>
  <c r="N5598" i="1" s="1"/>
  <c r="O5598" i="1" s="1"/>
  <c r="P5598" i="1" s="1"/>
  <c r="Q5598" i="1" s="1"/>
  <c r="L5599" i="1"/>
  <c r="M5599" i="1" s="1"/>
  <c r="N5599" i="1" s="1"/>
  <c r="O5599" i="1" s="1"/>
  <c r="P5599" i="1" s="1"/>
  <c r="Q5599" i="1" s="1"/>
  <c r="L5600" i="1"/>
  <c r="M5600" i="1" s="1"/>
  <c r="N5600" i="1" s="1"/>
  <c r="O5600" i="1" s="1"/>
  <c r="P5600" i="1" s="1"/>
  <c r="Q5600" i="1" s="1"/>
  <c r="L5601" i="1"/>
  <c r="M5601" i="1" s="1"/>
  <c r="N5601" i="1" s="1"/>
  <c r="O5601" i="1" s="1"/>
  <c r="P5601" i="1" s="1"/>
  <c r="Q5601" i="1" s="1"/>
  <c r="L5602" i="1"/>
  <c r="M5602" i="1" s="1"/>
  <c r="N5602" i="1" s="1"/>
  <c r="O5602" i="1" s="1"/>
  <c r="P5602" i="1" s="1"/>
  <c r="Q5602" i="1" s="1"/>
  <c r="L5603" i="1"/>
  <c r="M5603" i="1" s="1"/>
  <c r="N5603" i="1" s="1"/>
  <c r="O5603" i="1" s="1"/>
  <c r="P5603" i="1" s="1"/>
  <c r="Q5603" i="1" s="1"/>
  <c r="L5604" i="1"/>
  <c r="M5604" i="1" s="1"/>
  <c r="N5604" i="1" s="1"/>
  <c r="O5604" i="1" s="1"/>
  <c r="P5604" i="1" s="1"/>
  <c r="Q5604" i="1" s="1"/>
  <c r="L5605" i="1"/>
  <c r="M5605" i="1" s="1"/>
  <c r="N5605" i="1" s="1"/>
  <c r="O5605" i="1" s="1"/>
  <c r="P5605" i="1" s="1"/>
  <c r="Q5605" i="1" s="1"/>
  <c r="L5606" i="1"/>
  <c r="M5606" i="1" s="1"/>
  <c r="N5606" i="1" s="1"/>
  <c r="O5606" i="1" s="1"/>
  <c r="P5606" i="1" s="1"/>
  <c r="Q5606" i="1" s="1"/>
  <c r="L5607" i="1"/>
  <c r="M5607" i="1" s="1"/>
  <c r="N5607" i="1" s="1"/>
  <c r="O5607" i="1" s="1"/>
  <c r="P5607" i="1" s="1"/>
  <c r="Q5607" i="1" s="1"/>
  <c r="L5608" i="1"/>
  <c r="M5608" i="1" s="1"/>
  <c r="N5608" i="1" s="1"/>
  <c r="O5608" i="1" s="1"/>
  <c r="P5608" i="1" s="1"/>
  <c r="Q5608" i="1" s="1"/>
  <c r="L5609" i="1"/>
  <c r="M5609" i="1" s="1"/>
  <c r="N5609" i="1" s="1"/>
  <c r="O5609" i="1" s="1"/>
  <c r="P5609" i="1" s="1"/>
  <c r="Q5609" i="1" s="1"/>
  <c r="L5610" i="1"/>
  <c r="M5610" i="1" s="1"/>
  <c r="N5610" i="1" s="1"/>
  <c r="O5610" i="1" s="1"/>
  <c r="P5610" i="1" s="1"/>
  <c r="Q5610" i="1" s="1"/>
  <c r="L5611" i="1"/>
  <c r="M5611" i="1" s="1"/>
  <c r="N5611" i="1" s="1"/>
  <c r="O5611" i="1" s="1"/>
  <c r="P5611" i="1" s="1"/>
  <c r="Q5611" i="1" s="1"/>
  <c r="L5612" i="1"/>
  <c r="M5612" i="1" s="1"/>
  <c r="N5612" i="1" s="1"/>
  <c r="O5612" i="1" s="1"/>
  <c r="P5612" i="1" s="1"/>
  <c r="Q5612" i="1" s="1"/>
  <c r="L5613" i="1"/>
  <c r="M5613" i="1" s="1"/>
  <c r="N5613" i="1" s="1"/>
  <c r="O5613" i="1" s="1"/>
  <c r="P5613" i="1" s="1"/>
  <c r="Q5613" i="1" s="1"/>
  <c r="L5614" i="1"/>
  <c r="M5614" i="1" s="1"/>
  <c r="N5614" i="1" s="1"/>
  <c r="O5614" i="1" s="1"/>
  <c r="P5614" i="1" s="1"/>
  <c r="Q5614" i="1" s="1"/>
  <c r="L5615" i="1"/>
  <c r="M5615" i="1" s="1"/>
  <c r="N5615" i="1" s="1"/>
  <c r="O5615" i="1" s="1"/>
  <c r="P5615" i="1" s="1"/>
  <c r="Q5615" i="1" s="1"/>
  <c r="L5616" i="1"/>
  <c r="M5616" i="1" s="1"/>
  <c r="N5616" i="1" s="1"/>
  <c r="O5616" i="1" s="1"/>
  <c r="P5616" i="1" s="1"/>
  <c r="Q5616" i="1" s="1"/>
  <c r="L5617" i="1"/>
  <c r="M5617" i="1" s="1"/>
  <c r="N5617" i="1" s="1"/>
  <c r="O5617" i="1" s="1"/>
  <c r="P5617" i="1" s="1"/>
  <c r="Q5617" i="1" s="1"/>
  <c r="L5618" i="1"/>
  <c r="M5618" i="1" s="1"/>
  <c r="N5618" i="1" s="1"/>
  <c r="O5618" i="1" s="1"/>
  <c r="P5618" i="1" s="1"/>
  <c r="Q5618" i="1" s="1"/>
  <c r="L5619" i="1"/>
  <c r="M5619" i="1" s="1"/>
  <c r="N5619" i="1" s="1"/>
  <c r="O5619" i="1" s="1"/>
  <c r="P5619" i="1" s="1"/>
  <c r="Q5619" i="1" s="1"/>
  <c r="L5620" i="1"/>
  <c r="M5620" i="1" s="1"/>
  <c r="N5620" i="1" s="1"/>
  <c r="O5620" i="1" s="1"/>
  <c r="P5620" i="1" s="1"/>
  <c r="Q5620" i="1" s="1"/>
  <c r="L5621" i="1"/>
  <c r="M5621" i="1" s="1"/>
  <c r="N5621" i="1" s="1"/>
  <c r="O5621" i="1" s="1"/>
  <c r="P5621" i="1" s="1"/>
  <c r="Q5621" i="1" s="1"/>
  <c r="L5622" i="1"/>
  <c r="M5622" i="1" s="1"/>
  <c r="N5622" i="1" s="1"/>
  <c r="O5622" i="1" s="1"/>
  <c r="P5622" i="1" s="1"/>
  <c r="Q5622" i="1" s="1"/>
  <c r="L5623" i="1"/>
  <c r="M5623" i="1" s="1"/>
  <c r="N5623" i="1" s="1"/>
  <c r="O5623" i="1" s="1"/>
  <c r="P5623" i="1" s="1"/>
  <c r="Q5623" i="1" s="1"/>
  <c r="L5624" i="1"/>
  <c r="M5624" i="1" s="1"/>
  <c r="N5624" i="1" s="1"/>
  <c r="O5624" i="1" s="1"/>
  <c r="P5624" i="1" s="1"/>
  <c r="Q5624" i="1" s="1"/>
  <c r="L5625" i="1"/>
  <c r="M5625" i="1" s="1"/>
  <c r="N5625" i="1" s="1"/>
  <c r="O5625" i="1" s="1"/>
  <c r="P5625" i="1" s="1"/>
  <c r="Q5625" i="1" s="1"/>
  <c r="L5626" i="1"/>
  <c r="M5626" i="1" s="1"/>
  <c r="N5626" i="1" s="1"/>
  <c r="O5626" i="1" s="1"/>
  <c r="P5626" i="1" s="1"/>
  <c r="Q5626" i="1" s="1"/>
  <c r="L5627" i="1"/>
  <c r="M5627" i="1" s="1"/>
  <c r="N5627" i="1" s="1"/>
  <c r="O5627" i="1" s="1"/>
  <c r="P5627" i="1" s="1"/>
  <c r="Q5627" i="1" s="1"/>
  <c r="L5628" i="1"/>
  <c r="M5628" i="1" s="1"/>
  <c r="N5628" i="1" s="1"/>
  <c r="O5628" i="1" s="1"/>
  <c r="P5628" i="1" s="1"/>
  <c r="Q5628" i="1" s="1"/>
  <c r="L5629" i="1"/>
  <c r="M5629" i="1" s="1"/>
  <c r="N5629" i="1" s="1"/>
  <c r="O5629" i="1" s="1"/>
  <c r="P5629" i="1" s="1"/>
  <c r="Q5629" i="1" s="1"/>
  <c r="L5630" i="1"/>
  <c r="M5630" i="1" s="1"/>
  <c r="N5630" i="1" s="1"/>
  <c r="O5630" i="1" s="1"/>
  <c r="P5630" i="1" s="1"/>
  <c r="Q5630" i="1" s="1"/>
  <c r="L5631" i="1"/>
  <c r="M5631" i="1" s="1"/>
  <c r="N5631" i="1" s="1"/>
  <c r="O5631" i="1" s="1"/>
  <c r="P5631" i="1" s="1"/>
  <c r="Q5631" i="1" s="1"/>
  <c r="L5632" i="1"/>
  <c r="M5632" i="1" s="1"/>
  <c r="N5632" i="1" s="1"/>
  <c r="O5632" i="1" s="1"/>
  <c r="P5632" i="1" s="1"/>
  <c r="Q5632" i="1" s="1"/>
  <c r="L5633" i="1"/>
  <c r="M5633" i="1" s="1"/>
  <c r="N5633" i="1" s="1"/>
  <c r="O5633" i="1" s="1"/>
  <c r="P5633" i="1" s="1"/>
  <c r="Q5633" i="1" s="1"/>
  <c r="L5634" i="1"/>
  <c r="M5634" i="1" s="1"/>
  <c r="N5634" i="1" s="1"/>
  <c r="O5634" i="1" s="1"/>
  <c r="P5634" i="1" s="1"/>
  <c r="Q5634" i="1" s="1"/>
  <c r="L5635" i="1"/>
  <c r="M5635" i="1" s="1"/>
  <c r="N5635" i="1" s="1"/>
  <c r="O5635" i="1" s="1"/>
  <c r="P5635" i="1" s="1"/>
  <c r="Q5635" i="1" s="1"/>
  <c r="L5636" i="1"/>
  <c r="M5636" i="1" s="1"/>
  <c r="N5636" i="1" s="1"/>
  <c r="O5636" i="1" s="1"/>
  <c r="P5636" i="1" s="1"/>
  <c r="Q5636" i="1" s="1"/>
  <c r="L5637" i="1"/>
  <c r="M5637" i="1" s="1"/>
  <c r="N5637" i="1" s="1"/>
  <c r="O5637" i="1" s="1"/>
  <c r="P5637" i="1" s="1"/>
  <c r="Q5637" i="1" s="1"/>
  <c r="L5638" i="1"/>
  <c r="M5638" i="1" s="1"/>
  <c r="N5638" i="1" s="1"/>
  <c r="O5638" i="1" s="1"/>
  <c r="P5638" i="1" s="1"/>
  <c r="Q5638" i="1" s="1"/>
  <c r="L5639" i="1"/>
  <c r="M5639" i="1" s="1"/>
  <c r="N5639" i="1" s="1"/>
  <c r="O5639" i="1" s="1"/>
  <c r="P5639" i="1" s="1"/>
  <c r="Q5639" i="1" s="1"/>
  <c r="L5640" i="1"/>
  <c r="M5640" i="1" s="1"/>
  <c r="N5640" i="1" s="1"/>
  <c r="O5640" i="1" s="1"/>
  <c r="P5640" i="1" s="1"/>
  <c r="Q5640" i="1" s="1"/>
  <c r="L5641" i="1"/>
  <c r="M5641" i="1" s="1"/>
  <c r="N5641" i="1" s="1"/>
  <c r="O5641" i="1" s="1"/>
  <c r="P5641" i="1" s="1"/>
  <c r="Q5641" i="1" s="1"/>
  <c r="L5642" i="1"/>
  <c r="M5642" i="1" s="1"/>
  <c r="N5642" i="1" s="1"/>
  <c r="O5642" i="1" s="1"/>
  <c r="P5642" i="1" s="1"/>
  <c r="Q5642" i="1" s="1"/>
  <c r="L5643" i="1"/>
  <c r="M5643" i="1" s="1"/>
  <c r="N5643" i="1" s="1"/>
  <c r="O5643" i="1" s="1"/>
  <c r="P5643" i="1" s="1"/>
  <c r="Q5643" i="1" s="1"/>
  <c r="L5644" i="1"/>
  <c r="M5644" i="1" s="1"/>
  <c r="N5644" i="1" s="1"/>
  <c r="O5644" i="1" s="1"/>
  <c r="P5644" i="1" s="1"/>
  <c r="Q5644" i="1" s="1"/>
  <c r="L5645" i="1"/>
  <c r="M5645" i="1" s="1"/>
  <c r="N5645" i="1" s="1"/>
  <c r="O5645" i="1" s="1"/>
  <c r="P5645" i="1" s="1"/>
  <c r="Q5645" i="1" s="1"/>
  <c r="L5646" i="1"/>
  <c r="M5646" i="1" s="1"/>
  <c r="N5646" i="1" s="1"/>
  <c r="O5646" i="1" s="1"/>
  <c r="P5646" i="1" s="1"/>
  <c r="Q5646" i="1" s="1"/>
  <c r="L5647" i="1"/>
  <c r="M5647" i="1" s="1"/>
  <c r="N5647" i="1" s="1"/>
  <c r="O5647" i="1" s="1"/>
  <c r="P5647" i="1" s="1"/>
  <c r="Q5647" i="1" s="1"/>
  <c r="L5648" i="1"/>
  <c r="M5648" i="1" s="1"/>
  <c r="N5648" i="1" s="1"/>
  <c r="O5648" i="1" s="1"/>
  <c r="P5648" i="1" s="1"/>
  <c r="Q5648" i="1" s="1"/>
  <c r="L5649" i="1"/>
  <c r="M5649" i="1" s="1"/>
  <c r="N5649" i="1" s="1"/>
  <c r="O5649" i="1" s="1"/>
  <c r="P5649" i="1" s="1"/>
  <c r="Q5649" i="1" s="1"/>
  <c r="L5650" i="1"/>
  <c r="M5650" i="1" s="1"/>
  <c r="N5650" i="1" s="1"/>
  <c r="O5650" i="1" s="1"/>
  <c r="P5650" i="1" s="1"/>
  <c r="Q5650" i="1" s="1"/>
  <c r="L5651" i="1"/>
  <c r="M5651" i="1" s="1"/>
  <c r="N5651" i="1" s="1"/>
  <c r="O5651" i="1" s="1"/>
  <c r="P5651" i="1" s="1"/>
  <c r="Q5651" i="1" s="1"/>
  <c r="L5652" i="1"/>
  <c r="M5652" i="1" s="1"/>
  <c r="N5652" i="1" s="1"/>
  <c r="O5652" i="1" s="1"/>
  <c r="P5652" i="1" s="1"/>
  <c r="Q5652" i="1" s="1"/>
  <c r="L5653" i="1"/>
  <c r="M5653" i="1" s="1"/>
  <c r="N5653" i="1" s="1"/>
  <c r="O5653" i="1" s="1"/>
  <c r="P5653" i="1" s="1"/>
  <c r="Q5653" i="1" s="1"/>
  <c r="L5654" i="1"/>
  <c r="M5654" i="1" s="1"/>
  <c r="N5654" i="1" s="1"/>
  <c r="O5654" i="1" s="1"/>
  <c r="P5654" i="1" s="1"/>
  <c r="Q5654" i="1" s="1"/>
  <c r="L5655" i="1"/>
  <c r="M5655" i="1" s="1"/>
  <c r="N5655" i="1" s="1"/>
  <c r="O5655" i="1" s="1"/>
  <c r="P5655" i="1" s="1"/>
  <c r="Q5655" i="1" s="1"/>
  <c r="L5656" i="1"/>
  <c r="M5656" i="1" s="1"/>
  <c r="N5656" i="1" s="1"/>
  <c r="O5656" i="1" s="1"/>
  <c r="P5656" i="1" s="1"/>
  <c r="Q5656" i="1" s="1"/>
  <c r="L5657" i="1"/>
  <c r="M5657" i="1" s="1"/>
  <c r="N5657" i="1" s="1"/>
  <c r="O5657" i="1" s="1"/>
  <c r="P5657" i="1" s="1"/>
  <c r="Q5657" i="1" s="1"/>
  <c r="L5658" i="1"/>
  <c r="M5658" i="1" s="1"/>
  <c r="N5658" i="1" s="1"/>
  <c r="O5658" i="1" s="1"/>
  <c r="P5658" i="1" s="1"/>
  <c r="Q5658" i="1" s="1"/>
  <c r="L5659" i="1"/>
  <c r="M5659" i="1" s="1"/>
  <c r="N5659" i="1" s="1"/>
  <c r="O5659" i="1" s="1"/>
  <c r="P5659" i="1" s="1"/>
  <c r="Q5659" i="1" s="1"/>
  <c r="L5660" i="1"/>
  <c r="M5660" i="1" s="1"/>
  <c r="N5660" i="1" s="1"/>
  <c r="O5660" i="1" s="1"/>
  <c r="P5660" i="1" s="1"/>
  <c r="Q5660" i="1" s="1"/>
  <c r="L5661" i="1"/>
  <c r="M5661" i="1" s="1"/>
  <c r="N5661" i="1" s="1"/>
  <c r="O5661" i="1" s="1"/>
  <c r="P5661" i="1" s="1"/>
  <c r="Q5661" i="1" s="1"/>
  <c r="L5662" i="1"/>
  <c r="M5662" i="1" s="1"/>
  <c r="N5662" i="1" s="1"/>
  <c r="O5662" i="1" s="1"/>
  <c r="P5662" i="1" s="1"/>
  <c r="Q5662" i="1" s="1"/>
  <c r="L5663" i="1"/>
  <c r="M5663" i="1" s="1"/>
  <c r="N5663" i="1" s="1"/>
  <c r="O5663" i="1" s="1"/>
  <c r="P5663" i="1" s="1"/>
  <c r="Q5663" i="1" s="1"/>
  <c r="L5664" i="1"/>
  <c r="M5664" i="1" s="1"/>
  <c r="N5664" i="1" s="1"/>
  <c r="O5664" i="1" s="1"/>
  <c r="P5664" i="1" s="1"/>
  <c r="Q5664" i="1" s="1"/>
  <c r="L5665" i="1"/>
  <c r="M5665" i="1" s="1"/>
  <c r="N5665" i="1" s="1"/>
  <c r="O5665" i="1" s="1"/>
  <c r="P5665" i="1" s="1"/>
  <c r="Q5665" i="1" s="1"/>
  <c r="L5666" i="1"/>
  <c r="M5666" i="1" s="1"/>
  <c r="N5666" i="1" s="1"/>
  <c r="O5666" i="1" s="1"/>
  <c r="P5666" i="1" s="1"/>
  <c r="Q5666" i="1" s="1"/>
  <c r="L5667" i="1"/>
  <c r="M5667" i="1" s="1"/>
  <c r="N5667" i="1" s="1"/>
  <c r="O5667" i="1" s="1"/>
  <c r="P5667" i="1" s="1"/>
  <c r="Q5667" i="1" s="1"/>
  <c r="L5668" i="1"/>
  <c r="M5668" i="1" s="1"/>
  <c r="N5668" i="1" s="1"/>
  <c r="O5668" i="1" s="1"/>
  <c r="P5668" i="1" s="1"/>
  <c r="Q5668" i="1" s="1"/>
  <c r="L5669" i="1"/>
  <c r="M5669" i="1" s="1"/>
  <c r="N5669" i="1" s="1"/>
  <c r="O5669" i="1" s="1"/>
  <c r="P5669" i="1" s="1"/>
  <c r="Q5669" i="1" s="1"/>
  <c r="L5670" i="1"/>
  <c r="M5670" i="1" s="1"/>
  <c r="N5670" i="1" s="1"/>
  <c r="O5670" i="1" s="1"/>
  <c r="P5670" i="1" s="1"/>
  <c r="Q5670" i="1" s="1"/>
  <c r="L5671" i="1"/>
  <c r="M5671" i="1" s="1"/>
  <c r="N5671" i="1" s="1"/>
  <c r="O5671" i="1" s="1"/>
  <c r="P5671" i="1" s="1"/>
  <c r="Q5671" i="1" s="1"/>
  <c r="L5672" i="1"/>
  <c r="M5672" i="1" s="1"/>
  <c r="N5672" i="1" s="1"/>
  <c r="O5672" i="1" s="1"/>
  <c r="P5672" i="1" s="1"/>
  <c r="Q5672" i="1" s="1"/>
  <c r="L5673" i="1"/>
  <c r="M5673" i="1" s="1"/>
  <c r="N5673" i="1" s="1"/>
  <c r="O5673" i="1" s="1"/>
  <c r="P5673" i="1" s="1"/>
  <c r="Q5673" i="1" s="1"/>
  <c r="L5674" i="1"/>
  <c r="M5674" i="1" s="1"/>
  <c r="N5674" i="1" s="1"/>
  <c r="O5674" i="1" s="1"/>
  <c r="P5674" i="1" s="1"/>
  <c r="Q5674" i="1" s="1"/>
  <c r="L5675" i="1"/>
  <c r="M5675" i="1" s="1"/>
  <c r="N5675" i="1" s="1"/>
  <c r="O5675" i="1" s="1"/>
  <c r="P5675" i="1" s="1"/>
  <c r="Q5675" i="1" s="1"/>
  <c r="L5676" i="1"/>
  <c r="M5676" i="1" s="1"/>
  <c r="N5676" i="1" s="1"/>
  <c r="O5676" i="1" s="1"/>
  <c r="P5676" i="1" s="1"/>
  <c r="Q5676" i="1" s="1"/>
  <c r="L5677" i="1"/>
  <c r="M5677" i="1" s="1"/>
  <c r="N5677" i="1" s="1"/>
  <c r="O5677" i="1" s="1"/>
  <c r="P5677" i="1" s="1"/>
  <c r="Q5677" i="1" s="1"/>
  <c r="L5678" i="1"/>
  <c r="M5678" i="1" s="1"/>
  <c r="N5678" i="1" s="1"/>
  <c r="O5678" i="1" s="1"/>
  <c r="P5678" i="1" s="1"/>
  <c r="Q5678" i="1" s="1"/>
  <c r="L5679" i="1"/>
  <c r="M5679" i="1" s="1"/>
  <c r="N5679" i="1" s="1"/>
  <c r="O5679" i="1" s="1"/>
  <c r="P5679" i="1" s="1"/>
  <c r="Q5679" i="1" s="1"/>
  <c r="L5680" i="1"/>
  <c r="M5680" i="1" s="1"/>
  <c r="N5680" i="1" s="1"/>
  <c r="O5680" i="1" s="1"/>
  <c r="P5680" i="1" s="1"/>
  <c r="Q5680" i="1" s="1"/>
  <c r="L5681" i="1"/>
  <c r="M5681" i="1" s="1"/>
  <c r="N5681" i="1" s="1"/>
  <c r="O5681" i="1" s="1"/>
  <c r="P5681" i="1" s="1"/>
  <c r="Q5681" i="1" s="1"/>
  <c r="L5682" i="1"/>
  <c r="M5682" i="1" s="1"/>
  <c r="N5682" i="1" s="1"/>
  <c r="O5682" i="1" s="1"/>
  <c r="P5682" i="1" s="1"/>
  <c r="Q5682" i="1" s="1"/>
  <c r="L5683" i="1"/>
  <c r="M5683" i="1" s="1"/>
  <c r="N5683" i="1" s="1"/>
  <c r="O5683" i="1" s="1"/>
  <c r="P5683" i="1" s="1"/>
  <c r="Q5683" i="1" s="1"/>
  <c r="L5684" i="1"/>
  <c r="M5684" i="1" s="1"/>
  <c r="N5684" i="1" s="1"/>
  <c r="O5684" i="1" s="1"/>
  <c r="P5684" i="1" s="1"/>
  <c r="Q5684" i="1" s="1"/>
  <c r="L5685" i="1"/>
  <c r="M5685" i="1" s="1"/>
  <c r="N5685" i="1" s="1"/>
  <c r="O5685" i="1" s="1"/>
  <c r="P5685" i="1" s="1"/>
  <c r="Q5685" i="1" s="1"/>
  <c r="L5686" i="1"/>
  <c r="M5686" i="1" s="1"/>
  <c r="N5686" i="1" s="1"/>
  <c r="O5686" i="1" s="1"/>
  <c r="P5686" i="1" s="1"/>
  <c r="Q5686" i="1" s="1"/>
  <c r="L5687" i="1"/>
  <c r="M5687" i="1" s="1"/>
  <c r="N5687" i="1" s="1"/>
  <c r="O5687" i="1" s="1"/>
  <c r="P5687" i="1" s="1"/>
  <c r="Q5687" i="1" s="1"/>
  <c r="L5688" i="1"/>
  <c r="M5688" i="1" s="1"/>
  <c r="N5688" i="1" s="1"/>
  <c r="O5688" i="1" s="1"/>
  <c r="P5688" i="1" s="1"/>
  <c r="Q5688" i="1" s="1"/>
  <c r="L5689" i="1"/>
  <c r="M5689" i="1" s="1"/>
  <c r="N5689" i="1" s="1"/>
  <c r="O5689" i="1" s="1"/>
  <c r="P5689" i="1" s="1"/>
  <c r="Q5689" i="1" s="1"/>
  <c r="L5690" i="1"/>
  <c r="M5690" i="1" s="1"/>
  <c r="N5690" i="1" s="1"/>
  <c r="O5690" i="1" s="1"/>
  <c r="P5690" i="1" s="1"/>
  <c r="Q5690" i="1" s="1"/>
  <c r="L5691" i="1"/>
  <c r="M5691" i="1" s="1"/>
  <c r="N5691" i="1" s="1"/>
  <c r="O5691" i="1" s="1"/>
  <c r="P5691" i="1" s="1"/>
  <c r="Q5691" i="1" s="1"/>
  <c r="L5692" i="1"/>
  <c r="M5692" i="1" s="1"/>
  <c r="N5692" i="1" s="1"/>
  <c r="O5692" i="1" s="1"/>
  <c r="P5692" i="1" s="1"/>
  <c r="Q5692" i="1" s="1"/>
  <c r="L5693" i="1"/>
  <c r="M5693" i="1" s="1"/>
  <c r="N5693" i="1" s="1"/>
  <c r="O5693" i="1" s="1"/>
  <c r="P5693" i="1" s="1"/>
  <c r="Q5693" i="1" s="1"/>
  <c r="L5694" i="1"/>
  <c r="M5694" i="1" s="1"/>
  <c r="N5694" i="1" s="1"/>
  <c r="O5694" i="1" s="1"/>
  <c r="P5694" i="1" s="1"/>
  <c r="Q5694" i="1" s="1"/>
  <c r="L5695" i="1"/>
  <c r="M5695" i="1" s="1"/>
  <c r="N5695" i="1" s="1"/>
  <c r="O5695" i="1" s="1"/>
  <c r="P5695" i="1" s="1"/>
  <c r="Q5695" i="1" s="1"/>
  <c r="L5696" i="1"/>
  <c r="M5696" i="1" s="1"/>
  <c r="N5696" i="1" s="1"/>
  <c r="O5696" i="1" s="1"/>
  <c r="P5696" i="1" s="1"/>
  <c r="Q5696" i="1" s="1"/>
  <c r="L5697" i="1"/>
  <c r="M5697" i="1" s="1"/>
  <c r="N5697" i="1" s="1"/>
  <c r="O5697" i="1" s="1"/>
  <c r="P5697" i="1" s="1"/>
  <c r="Q5697" i="1" s="1"/>
  <c r="L5698" i="1"/>
  <c r="M5698" i="1" s="1"/>
  <c r="N5698" i="1" s="1"/>
  <c r="O5698" i="1" s="1"/>
  <c r="P5698" i="1" s="1"/>
  <c r="Q5698" i="1" s="1"/>
  <c r="L5699" i="1"/>
  <c r="M5699" i="1" s="1"/>
  <c r="N5699" i="1" s="1"/>
  <c r="O5699" i="1" s="1"/>
  <c r="P5699" i="1" s="1"/>
  <c r="Q5699" i="1" s="1"/>
  <c r="L5700" i="1"/>
  <c r="M5700" i="1" s="1"/>
  <c r="N5700" i="1" s="1"/>
  <c r="O5700" i="1" s="1"/>
  <c r="P5700" i="1" s="1"/>
  <c r="Q5700" i="1" s="1"/>
  <c r="L5701" i="1"/>
  <c r="M5701" i="1" s="1"/>
  <c r="N5701" i="1" s="1"/>
  <c r="O5701" i="1" s="1"/>
  <c r="P5701" i="1" s="1"/>
  <c r="Q5701" i="1" s="1"/>
  <c r="L5702" i="1"/>
  <c r="M5702" i="1" s="1"/>
  <c r="N5702" i="1" s="1"/>
  <c r="O5702" i="1" s="1"/>
  <c r="P5702" i="1" s="1"/>
  <c r="Q5702" i="1" s="1"/>
  <c r="L5703" i="1"/>
  <c r="M5703" i="1" s="1"/>
  <c r="N5703" i="1" s="1"/>
  <c r="O5703" i="1" s="1"/>
  <c r="P5703" i="1" s="1"/>
  <c r="Q5703" i="1" s="1"/>
  <c r="L5704" i="1"/>
  <c r="M5704" i="1" s="1"/>
  <c r="N5704" i="1" s="1"/>
  <c r="O5704" i="1" s="1"/>
  <c r="P5704" i="1" s="1"/>
  <c r="Q5704" i="1" s="1"/>
  <c r="L5705" i="1"/>
  <c r="M5705" i="1" s="1"/>
  <c r="N5705" i="1" s="1"/>
  <c r="O5705" i="1" s="1"/>
  <c r="P5705" i="1" s="1"/>
  <c r="Q5705" i="1" s="1"/>
  <c r="L5706" i="1"/>
  <c r="M5706" i="1" s="1"/>
  <c r="N5706" i="1" s="1"/>
  <c r="O5706" i="1" s="1"/>
  <c r="P5706" i="1" s="1"/>
  <c r="Q5706" i="1" s="1"/>
  <c r="L5707" i="1"/>
  <c r="M5707" i="1" s="1"/>
  <c r="N5707" i="1" s="1"/>
  <c r="O5707" i="1" s="1"/>
  <c r="P5707" i="1" s="1"/>
  <c r="Q5707" i="1" s="1"/>
  <c r="L5708" i="1"/>
  <c r="M5708" i="1" s="1"/>
  <c r="N5708" i="1" s="1"/>
  <c r="O5708" i="1" s="1"/>
  <c r="P5708" i="1" s="1"/>
  <c r="Q5708" i="1" s="1"/>
  <c r="L5709" i="1"/>
  <c r="M5709" i="1" s="1"/>
  <c r="N5709" i="1" s="1"/>
  <c r="O5709" i="1" s="1"/>
  <c r="P5709" i="1" s="1"/>
  <c r="Q5709" i="1" s="1"/>
  <c r="L5710" i="1"/>
  <c r="M5710" i="1" s="1"/>
  <c r="N5710" i="1" s="1"/>
  <c r="O5710" i="1" s="1"/>
  <c r="P5710" i="1" s="1"/>
  <c r="Q5710" i="1" s="1"/>
  <c r="L5711" i="1"/>
  <c r="M5711" i="1" s="1"/>
  <c r="N5711" i="1" s="1"/>
  <c r="O5711" i="1" s="1"/>
  <c r="P5711" i="1" s="1"/>
  <c r="Q5711" i="1" s="1"/>
  <c r="L5712" i="1"/>
  <c r="M5712" i="1" s="1"/>
  <c r="N5712" i="1" s="1"/>
  <c r="O5712" i="1" s="1"/>
  <c r="P5712" i="1" s="1"/>
  <c r="Q5712" i="1" s="1"/>
  <c r="L5713" i="1"/>
  <c r="M5713" i="1" s="1"/>
  <c r="N5713" i="1" s="1"/>
  <c r="O5713" i="1" s="1"/>
  <c r="P5713" i="1" s="1"/>
  <c r="Q5713" i="1" s="1"/>
  <c r="L5714" i="1"/>
  <c r="L5715" i="1"/>
  <c r="M5715" i="1" s="1"/>
  <c r="N5715" i="1" s="1"/>
  <c r="O5715" i="1" s="1"/>
  <c r="P5715" i="1" s="1"/>
  <c r="Q5715" i="1" s="1"/>
  <c r="L5716" i="1"/>
  <c r="M5716" i="1" s="1"/>
  <c r="N5716" i="1" s="1"/>
  <c r="O5716" i="1" s="1"/>
  <c r="P5716" i="1" s="1"/>
  <c r="Q5716" i="1" s="1"/>
  <c r="L5717" i="1"/>
  <c r="M5717" i="1" s="1"/>
  <c r="N5717" i="1" s="1"/>
  <c r="O5717" i="1" s="1"/>
  <c r="P5717" i="1" s="1"/>
  <c r="Q5717" i="1" s="1"/>
  <c r="L5718" i="1"/>
  <c r="M5718" i="1" s="1"/>
  <c r="N5718" i="1" s="1"/>
  <c r="O5718" i="1" s="1"/>
  <c r="P5718" i="1" s="1"/>
  <c r="Q5718" i="1" s="1"/>
  <c r="L5719" i="1"/>
  <c r="M5719" i="1" s="1"/>
  <c r="N5719" i="1" s="1"/>
  <c r="O5719" i="1" s="1"/>
  <c r="P5719" i="1" s="1"/>
  <c r="Q5719" i="1" s="1"/>
  <c r="L5720" i="1"/>
  <c r="M5720" i="1" s="1"/>
  <c r="N5720" i="1" s="1"/>
  <c r="O5720" i="1" s="1"/>
  <c r="P5720" i="1" s="1"/>
  <c r="Q5720" i="1" s="1"/>
  <c r="L5721" i="1"/>
  <c r="M5721" i="1" s="1"/>
  <c r="N5721" i="1" s="1"/>
  <c r="O5721" i="1" s="1"/>
  <c r="P5721" i="1" s="1"/>
  <c r="Q5721" i="1" s="1"/>
  <c r="L5722" i="1"/>
  <c r="M5722" i="1" s="1"/>
  <c r="N5722" i="1" s="1"/>
  <c r="O5722" i="1" s="1"/>
  <c r="P5722" i="1" s="1"/>
  <c r="Q5722" i="1" s="1"/>
  <c r="L5723" i="1"/>
  <c r="M5723" i="1" s="1"/>
  <c r="N5723" i="1" s="1"/>
  <c r="O5723" i="1" s="1"/>
  <c r="P5723" i="1" s="1"/>
  <c r="Q5723" i="1" s="1"/>
  <c r="L5724" i="1"/>
  <c r="M5724" i="1" s="1"/>
  <c r="N5724" i="1" s="1"/>
  <c r="O5724" i="1" s="1"/>
  <c r="P5724" i="1" s="1"/>
  <c r="Q5724" i="1" s="1"/>
  <c r="L5725" i="1"/>
  <c r="M5725" i="1" s="1"/>
  <c r="N5725" i="1" s="1"/>
  <c r="O5725" i="1" s="1"/>
  <c r="P5725" i="1" s="1"/>
  <c r="Q5725" i="1" s="1"/>
  <c r="L5726" i="1"/>
  <c r="M5726" i="1" s="1"/>
  <c r="N5726" i="1" s="1"/>
  <c r="O5726" i="1" s="1"/>
  <c r="P5726" i="1" s="1"/>
  <c r="Q5726" i="1" s="1"/>
  <c r="L5727" i="1"/>
  <c r="M5727" i="1" s="1"/>
  <c r="N5727" i="1" s="1"/>
  <c r="O5727" i="1" s="1"/>
  <c r="P5727" i="1" s="1"/>
  <c r="Q5727" i="1" s="1"/>
  <c r="L5728" i="1"/>
  <c r="M5728" i="1" s="1"/>
  <c r="N5728" i="1" s="1"/>
  <c r="O5728" i="1" s="1"/>
  <c r="P5728" i="1" s="1"/>
  <c r="Q5728" i="1" s="1"/>
  <c r="L5729" i="1"/>
  <c r="M5729" i="1" s="1"/>
  <c r="N5729" i="1" s="1"/>
  <c r="O5729" i="1" s="1"/>
  <c r="P5729" i="1" s="1"/>
  <c r="Q5729" i="1" s="1"/>
  <c r="L5730" i="1"/>
  <c r="M5730" i="1" s="1"/>
  <c r="N5730" i="1" s="1"/>
  <c r="O5730" i="1" s="1"/>
  <c r="P5730" i="1" s="1"/>
  <c r="Q5730" i="1" s="1"/>
  <c r="L5731" i="1"/>
  <c r="M5731" i="1" s="1"/>
  <c r="N5731" i="1" s="1"/>
  <c r="O5731" i="1" s="1"/>
  <c r="P5731" i="1" s="1"/>
  <c r="Q5731" i="1" s="1"/>
  <c r="L5732" i="1"/>
  <c r="M5732" i="1" s="1"/>
  <c r="N5732" i="1" s="1"/>
  <c r="O5732" i="1" s="1"/>
  <c r="P5732" i="1" s="1"/>
  <c r="Q5732" i="1" s="1"/>
  <c r="L5733" i="1"/>
  <c r="M5733" i="1" s="1"/>
  <c r="N5733" i="1" s="1"/>
  <c r="O5733" i="1" s="1"/>
  <c r="P5733" i="1" s="1"/>
  <c r="Q5733" i="1" s="1"/>
  <c r="L5734" i="1"/>
  <c r="M5734" i="1" s="1"/>
  <c r="N5734" i="1" s="1"/>
  <c r="O5734" i="1" s="1"/>
  <c r="P5734" i="1" s="1"/>
  <c r="Q5734" i="1" s="1"/>
  <c r="L5735" i="1"/>
  <c r="M5735" i="1" s="1"/>
  <c r="N5735" i="1" s="1"/>
  <c r="O5735" i="1" s="1"/>
  <c r="P5735" i="1" s="1"/>
  <c r="Q5735" i="1" s="1"/>
  <c r="L5736" i="1"/>
  <c r="M5736" i="1" s="1"/>
  <c r="N5736" i="1" s="1"/>
  <c r="O5736" i="1" s="1"/>
  <c r="P5736" i="1" s="1"/>
  <c r="Q5736" i="1" s="1"/>
  <c r="L5737" i="1"/>
  <c r="M5737" i="1" s="1"/>
  <c r="N5737" i="1" s="1"/>
  <c r="O5737" i="1" s="1"/>
  <c r="P5737" i="1" s="1"/>
  <c r="Q5737" i="1" s="1"/>
  <c r="L5738" i="1"/>
  <c r="M5738" i="1" s="1"/>
  <c r="N5738" i="1" s="1"/>
  <c r="O5738" i="1" s="1"/>
  <c r="P5738" i="1" s="1"/>
  <c r="Q5738" i="1" s="1"/>
  <c r="L5739" i="1"/>
  <c r="M5739" i="1" s="1"/>
  <c r="N5739" i="1" s="1"/>
  <c r="O5739" i="1" s="1"/>
  <c r="P5739" i="1" s="1"/>
  <c r="Q5739" i="1" s="1"/>
  <c r="L5740" i="1"/>
  <c r="M5740" i="1" s="1"/>
  <c r="N5740" i="1" s="1"/>
  <c r="O5740" i="1" s="1"/>
  <c r="P5740" i="1" s="1"/>
  <c r="Q5740" i="1" s="1"/>
  <c r="L5741" i="1"/>
  <c r="M5741" i="1" s="1"/>
  <c r="N5741" i="1" s="1"/>
  <c r="O5741" i="1" s="1"/>
  <c r="P5741" i="1" s="1"/>
  <c r="Q5741" i="1" s="1"/>
  <c r="L5742" i="1"/>
  <c r="M5742" i="1" s="1"/>
  <c r="N5742" i="1" s="1"/>
  <c r="O5742" i="1" s="1"/>
  <c r="P5742" i="1" s="1"/>
  <c r="Q5742" i="1" s="1"/>
  <c r="L5743" i="1"/>
  <c r="M5743" i="1" s="1"/>
  <c r="N5743" i="1" s="1"/>
  <c r="O5743" i="1" s="1"/>
  <c r="P5743" i="1" s="1"/>
  <c r="Q5743" i="1" s="1"/>
  <c r="L5744" i="1"/>
  <c r="M5744" i="1" s="1"/>
  <c r="N5744" i="1" s="1"/>
  <c r="O5744" i="1" s="1"/>
  <c r="P5744" i="1" s="1"/>
  <c r="Q5744" i="1" s="1"/>
  <c r="L5745" i="1"/>
  <c r="M5745" i="1" s="1"/>
  <c r="N5745" i="1" s="1"/>
  <c r="O5745" i="1" s="1"/>
  <c r="P5745" i="1" s="1"/>
  <c r="Q5745" i="1" s="1"/>
  <c r="L5746" i="1"/>
  <c r="M5746" i="1" s="1"/>
  <c r="N5746" i="1" s="1"/>
  <c r="O5746" i="1" s="1"/>
  <c r="P5746" i="1" s="1"/>
  <c r="Q5746" i="1" s="1"/>
  <c r="L5747" i="1"/>
  <c r="M5747" i="1" s="1"/>
  <c r="N5747" i="1" s="1"/>
  <c r="O5747" i="1" s="1"/>
  <c r="P5747" i="1" s="1"/>
  <c r="Q5747" i="1" s="1"/>
  <c r="L5748" i="1"/>
  <c r="M5748" i="1" s="1"/>
  <c r="N5748" i="1" s="1"/>
  <c r="O5748" i="1" s="1"/>
  <c r="P5748" i="1" s="1"/>
  <c r="Q5748" i="1" s="1"/>
  <c r="L5749" i="1"/>
  <c r="M5749" i="1" s="1"/>
  <c r="N5749" i="1" s="1"/>
  <c r="O5749" i="1" s="1"/>
  <c r="P5749" i="1" s="1"/>
  <c r="Q5749" i="1" s="1"/>
  <c r="L5750" i="1"/>
  <c r="M5750" i="1" s="1"/>
  <c r="N5750" i="1" s="1"/>
  <c r="O5750" i="1" s="1"/>
  <c r="P5750" i="1" s="1"/>
  <c r="Q5750" i="1" s="1"/>
  <c r="L5751" i="1"/>
  <c r="M5751" i="1" s="1"/>
  <c r="N5751" i="1" s="1"/>
  <c r="O5751" i="1" s="1"/>
  <c r="P5751" i="1" s="1"/>
  <c r="Q5751" i="1" s="1"/>
  <c r="L5752" i="1"/>
  <c r="M5752" i="1" s="1"/>
  <c r="N5752" i="1" s="1"/>
  <c r="O5752" i="1" s="1"/>
  <c r="P5752" i="1" s="1"/>
  <c r="Q5752" i="1" s="1"/>
  <c r="L5753" i="1"/>
  <c r="M5753" i="1" s="1"/>
  <c r="N5753" i="1" s="1"/>
  <c r="O5753" i="1" s="1"/>
  <c r="P5753" i="1" s="1"/>
  <c r="Q5753" i="1" s="1"/>
  <c r="L5754" i="1"/>
  <c r="M5754" i="1" s="1"/>
  <c r="N5754" i="1" s="1"/>
  <c r="O5754" i="1" s="1"/>
  <c r="P5754" i="1" s="1"/>
  <c r="Q5754" i="1" s="1"/>
  <c r="L5755" i="1"/>
  <c r="M5755" i="1" s="1"/>
  <c r="N5755" i="1" s="1"/>
  <c r="O5755" i="1" s="1"/>
  <c r="P5755" i="1" s="1"/>
  <c r="Q5755" i="1" s="1"/>
  <c r="L5756" i="1"/>
  <c r="M5756" i="1" s="1"/>
  <c r="N5756" i="1" s="1"/>
  <c r="O5756" i="1" s="1"/>
  <c r="P5756" i="1" s="1"/>
  <c r="Q5756" i="1" s="1"/>
  <c r="L5757" i="1"/>
  <c r="M5757" i="1" s="1"/>
  <c r="N5757" i="1" s="1"/>
  <c r="O5757" i="1" s="1"/>
  <c r="P5757" i="1" s="1"/>
  <c r="Q5757" i="1" s="1"/>
  <c r="L5758" i="1"/>
  <c r="M5758" i="1" s="1"/>
  <c r="N5758" i="1" s="1"/>
  <c r="O5758" i="1" s="1"/>
  <c r="P5758" i="1" s="1"/>
  <c r="Q5758" i="1" s="1"/>
  <c r="L5759" i="1"/>
  <c r="M5759" i="1" s="1"/>
  <c r="N5759" i="1" s="1"/>
  <c r="O5759" i="1" s="1"/>
  <c r="P5759" i="1" s="1"/>
  <c r="Q5759" i="1" s="1"/>
  <c r="L5760" i="1"/>
  <c r="M5760" i="1" s="1"/>
  <c r="N5760" i="1" s="1"/>
  <c r="O5760" i="1" s="1"/>
  <c r="P5760" i="1" s="1"/>
  <c r="Q5760" i="1" s="1"/>
  <c r="L5761" i="1"/>
  <c r="M5761" i="1" s="1"/>
  <c r="N5761" i="1" s="1"/>
  <c r="O5761" i="1" s="1"/>
  <c r="P5761" i="1" s="1"/>
  <c r="Q5761" i="1" s="1"/>
  <c r="L5762" i="1"/>
  <c r="M5762" i="1" s="1"/>
  <c r="N5762" i="1" s="1"/>
  <c r="O5762" i="1" s="1"/>
  <c r="P5762" i="1" s="1"/>
  <c r="Q5762" i="1" s="1"/>
  <c r="L5763" i="1"/>
  <c r="M5763" i="1" s="1"/>
  <c r="N5763" i="1" s="1"/>
  <c r="O5763" i="1" s="1"/>
  <c r="P5763" i="1" s="1"/>
  <c r="Q5763" i="1" s="1"/>
  <c r="L5764" i="1"/>
  <c r="M5764" i="1" s="1"/>
  <c r="N5764" i="1" s="1"/>
  <c r="O5764" i="1" s="1"/>
  <c r="P5764" i="1" s="1"/>
  <c r="Q5764" i="1" s="1"/>
  <c r="L5765" i="1"/>
  <c r="M5765" i="1" s="1"/>
  <c r="N5765" i="1" s="1"/>
  <c r="O5765" i="1" s="1"/>
  <c r="P5765" i="1" s="1"/>
  <c r="Q5765" i="1" s="1"/>
  <c r="L5766" i="1"/>
  <c r="M5766" i="1" s="1"/>
  <c r="N5766" i="1" s="1"/>
  <c r="O5766" i="1" s="1"/>
  <c r="P5766" i="1" s="1"/>
  <c r="Q5766" i="1" s="1"/>
  <c r="L5767" i="1"/>
  <c r="M5767" i="1" s="1"/>
  <c r="N5767" i="1" s="1"/>
  <c r="O5767" i="1" s="1"/>
  <c r="P5767" i="1" s="1"/>
  <c r="Q5767" i="1" s="1"/>
  <c r="L5768" i="1"/>
  <c r="M5768" i="1" s="1"/>
  <c r="N5768" i="1" s="1"/>
  <c r="O5768" i="1" s="1"/>
  <c r="P5768" i="1" s="1"/>
  <c r="Q5768" i="1" s="1"/>
  <c r="L5769" i="1"/>
  <c r="M5769" i="1" s="1"/>
  <c r="N5769" i="1" s="1"/>
  <c r="O5769" i="1" s="1"/>
  <c r="P5769" i="1" s="1"/>
  <c r="Q5769" i="1" s="1"/>
  <c r="L5770" i="1"/>
  <c r="M5770" i="1" s="1"/>
  <c r="N5770" i="1" s="1"/>
  <c r="O5770" i="1" s="1"/>
  <c r="P5770" i="1" s="1"/>
  <c r="Q5770" i="1" s="1"/>
  <c r="L5771" i="1"/>
  <c r="M5771" i="1" s="1"/>
  <c r="N5771" i="1" s="1"/>
  <c r="O5771" i="1" s="1"/>
  <c r="P5771" i="1" s="1"/>
  <c r="Q5771" i="1" s="1"/>
  <c r="L5772" i="1"/>
  <c r="M5772" i="1" s="1"/>
  <c r="N5772" i="1" s="1"/>
  <c r="O5772" i="1" s="1"/>
  <c r="P5772" i="1" s="1"/>
  <c r="Q5772" i="1" s="1"/>
  <c r="L5773" i="1"/>
  <c r="M5773" i="1" s="1"/>
  <c r="N5773" i="1" s="1"/>
  <c r="O5773" i="1" s="1"/>
  <c r="P5773" i="1" s="1"/>
  <c r="Q5773" i="1" s="1"/>
  <c r="L5774" i="1"/>
  <c r="M5774" i="1" s="1"/>
  <c r="N5774" i="1" s="1"/>
  <c r="O5774" i="1" s="1"/>
  <c r="P5774" i="1" s="1"/>
  <c r="Q5774" i="1" s="1"/>
  <c r="L5775" i="1"/>
  <c r="M5775" i="1" s="1"/>
  <c r="N5775" i="1" s="1"/>
  <c r="O5775" i="1" s="1"/>
  <c r="P5775" i="1" s="1"/>
  <c r="Q5775" i="1" s="1"/>
  <c r="L5776" i="1"/>
  <c r="M5776" i="1" s="1"/>
  <c r="N5776" i="1" s="1"/>
  <c r="O5776" i="1" s="1"/>
  <c r="P5776" i="1" s="1"/>
  <c r="Q5776" i="1" s="1"/>
  <c r="L5777" i="1"/>
  <c r="M5777" i="1" s="1"/>
  <c r="N5777" i="1" s="1"/>
  <c r="O5777" i="1" s="1"/>
  <c r="P5777" i="1" s="1"/>
  <c r="Q5777" i="1" s="1"/>
  <c r="L5778" i="1"/>
  <c r="M5778" i="1" s="1"/>
  <c r="N5778" i="1" s="1"/>
  <c r="O5778" i="1" s="1"/>
  <c r="P5778" i="1" s="1"/>
  <c r="Q5778" i="1" s="1"/>
  <c r="L5779" i="1"/>
  <c r="M5779" i="1" s="1"/>
  <c r="N5779" i="1" s="1"/>
  <c r="O5779" i="1" s="1"/>
  <c r="P5779" i="1" s="1"/>
  <c r="Q5779" i="1" s="1"/>
  <c r="L5780" i="1"/>
  <c r="M5780" i="1" s="1"/>
  <c r="N5780" i="1" s="1"/>
  <c r="O5780" i="1" s="1"/>
  <c r="P5780" i="1" s="1"/>
  <c r="Q5780" i="1" s="1"/>
  <c r="L5781" i="1"/>
  <c r="M5781" i="1" s="1"/>
  <c r="N5781" i="1" s="1"/>
  <c r="O5781" i="1" s="1"/>
  <c r="P5781" i="1" s="1"/>
  <c r="Q5781" i="1" s="1"/>
  <c r="L5782" i="1"/>
  <c r="M5782" i="1" s="1"/>
  <c r="N5782" i="1" s="1"/>
  <c r="O5782" i="1" s="1"/>
  <c r="P5782" i="1" s="1"/>
  <c r="Q5782" i="1" s="1"/>
  <c r="L5783" i="1"/>
  <c r="M5783" i="1" s="1"/>
  <c r="N5783" i="1" s="1"/>
  <c r="O5783" i="1" s="1"/>
  <c r="P5783" i="1" s="1"/>
  <c r="Q5783" i="1" s="1"/>
  <c r="L5784" i="1"/>
  <c r="M5784" i="1" s="1"/>
  <c r="N5784" i="1" s="1"/>
  <c r="O5784" i="1" s="1"/>
  <c r="P5784" i="1" s="1"/>
  <c r="Q5784" i="1" s="1"/>
  <c r="L5785" i="1"/>
  <c r="M5785" i="1" s="1"/>
  <c r="N5785" i="1" s="1"/>
  <c r="O5785" i="1" s="1"/>
  <c r="P5785" i="1" s="1"/>
  <c r="Q5785" i="1" s="1"/>
  <c r="L5786" i="1"/>
  <c r="M5786" i="1" s="1"/>
  <c r="N5786" i="1" s="1"/>
  <c r="O5786" i="1" s="1"/>
  <c r="P5786" i="1" s="1"/>
  <c r="Q5786" i="1" s="1"/>
  <c r="L5787" i="1"/>
  <c r="M5787" i="1" s="1"/>
  <c r="N5787" i="1" s="1"/>
  <c r="O5787" i="1" s="1"/>
  <c r="P5787" i="1" s="1"/>
  <c r="Q5787" i="1" s="1"/>
  <c r="L5788" i="1"/>
  <c r="M5788" i="1" s="1"/>
  <c r="N5788" i="1" s="1"/>
  <c r="O5788" i="1" s="1"/>
  <c r="P5788" i="1" s="1"/>
  <c r="Q5788" i="1" s="1"/>
  <c r="L5789" i="1"/>
  <c r="M5789" i="1" s="1"/>
  <c r="N5789" i="1" s="1"/>
  <c r="O5789" i="1" s="1"/>
  <c r="P5789" i="1" s="1"/>
  <c r="Q5789" i="1" s="1"/>
  <c r="L5790" i="1"/>
  <c r="M5790" i="1" s="1"/>
  <c r="N5790" i="1" s="1"/>
  <c r="O5790" i="1" s="1"/>
  <c r="P5790" i="1" s="1"/>
  <c r="Q5790" i="1" s="1"/>
  <c r="L5791" i="1"/>
  <c r="M5791" i="1" s="1"/>
  <c r="N5791" i="1" s="1"/>
  <c r="O5791" i="1" s="1"/>
  <c r="P5791" i="1" s="1"/>
  <c r="Q5791" i="1" s="1"/>
  <c r="L5792" i="1"/>
  <c r="M5792" i="1" s="1"/>
  <c r="N5792" i="1" s="1"/>
  <c r="O5792" i="1" s="1"/>
  <c r="P5792" i="1" s="1"/>
  <c r="Q5792" i="1" s="1"/>
  <c r="L5793" i="1"/>
  <c r="M5793" i="1" s="1"/>
  <c r="N5793" i="1" s="1"/>
  <c r="O5793" i="1" s="1"/>
  <c r="P5793" i="1" s="1"/>
  <c r="Q5793" i="1" s="1"/>
  <c r="L5794" i="1"/>
  <c r="M5794" i="1" s="1"/>
  <c r="N5794" i="1" s="1"/>
  <c r="O5794" i="1" s="1"/>
  <c r="P5794" i="1" s="1"/>
  <c r="Q5794" i="1" s="1"/>
  <c r="L5795" i="1"/>
  <c r="M5795" i="1" s="1"/>
  <c r="N5795" i="1" s="1"/>
  <c r="O5795" i="1" s="1"/>
  <c r="P5795" i="1" s="1"/>
  <c r="Q5795" i="1" s="1"/>
  <c r="L5796" i="1"/>
  <c r="M5796" i="1" s="1"/>
  <c r="N5796" i="1" s="1"/>
  <c r="O5796" i="1" s="1"/>
  <c r="P5796" i="1" s="1"/>
  <c r="Q5796" i="1" s="1"/>
  <c r="L5797" i="1"/>
  <c r="M5797" i="1" s="1"/>
  <c r="N5797" i="1" s="1"/>
  <c r="O5797" i="1" s="1"/>
  <c r="P5797" i="1" s="1"/>
  <c r="Q5797" i="1" s="1"/>
  <c r="L5798" i="1"/>
  <c r="M5798" i="1" s="1"/>
  <c r="N5798" i="1" s="1"/>
  <c r="O5798" i="1" s="1"/>
  <c r="P5798" i="1" s="1"/>
  <c r="Q5798" i="1" s="1"/>
  <c r="L5799" i="1"/>
  <c r="M5799" i="1" s="1"/>
  <c r="N5799" i="1" s="1"/>
  <c r="O5799" i="1" s="1"/>
  <c r="P5799" i="1" s="1"/>
  <c r="Q5799" i="1" s="1"/>
  <c r="L5800" i="1"/>
  <c r="M5800" i="1" s="1"/>
  <c r="N5800" i="1" s="1"/>
  <c r="O5800" i="1" s="1"/>
  <c r="P5800" i="1" s="1"/>
  <c r="Q5800" i="1" s="1"/>
  <c r="L5801" i="1"/>
  <c r="M5801" i="1" s="1"/>
  <c r="N5801" i="1" s="1"/>
  <c r="O5801" i="1" s="1"/>
  <c r="P5801" i="1" s="1"/>
  <c r="Q5801" i="1" s="1"/>
  <c r="L5802" i="1"/>
  <c r="M5802" i="1" s="1"/>
  <c r="N5802" i="1" s="1"/>
  <c r="O5802" i="1" s="1"/>
  <c r="P5802" i="1" s="1"/>
  <c r="Q5802" i="1" s="1"/>
  <c r="L5803" i="1"/>
  <c r="M5803" i="1" s="1"/>
  <c r="N5803" i="1" s="1"/>
  <c r="O5803" i="1" s="1"/>
  <c r="P5803" i="1" s="1"/>
  <c r="Q5803" i="1" s="1"/>
  <c r="L5804" i="1"/>
  <c r="M5804" i="1" s="1"/>
  <c r="N5804" i="1" s="1"/>
  <c r="O5804" i="1" s="1"/>
  <c r="P5804" i="1" s="1"/>
  <c r="Q5804" i="1" s="1"/>
  <c r="L5805" i="1"/>
  <c r="M5805" i="1" s="1"/>
  <c r="N5805" i="1" s="1"/>
  <c r="O5805" i="1" s="1"/>
  <c r="P5805" i="1" s="1"/>
  <c r="Q5805" i="1" s="1"/>
  <c r="L5806" i="1"/>
  <c r="M5806" i="1" s="1"/>
  <c r="N5806" i="1" s="1"/>
  <c r="O5806" i="1" s="1"/>
  <c r="P5806" i="1" s="1"/>
  <c r="Q5806" i="1" s="1"/>
  <c r="L5807" i="1"/>
  <c r="M5807" i="1" s="1"/>
  <c r="N5807" i="1" s="1"/>
  <c r="O5807" i="1" s="1"/>
  <c r="P5807" i="1" s="1"/>
  <c r="Q5807" i="1" s="1"/>
  <c r="L5808" i="1"/>
  <c r="M5808" i="1" s="1"/>
  <c r="N5808" i="1" s="1"/>
  <c r="O5808" i="1" s="1"/>
  <c r="P5808" i="1" s="1"/>
  <c r="Q5808" i="1" s="1"/>
  <c r="L5809" i="1"/>
  <c r="M5809" i="1" s="1"/>
  <c r="N5809" i="1" s="1"/>
  <c r="O5809" i="1" s="1"/>
  <c r="P5809" i="1" s="1"/>
  <c r="Q5809" i="1" s="1"/>
  <c r="L5810" i="1"/>
  <c r="M5810" i="1" s="1"/>
  <c r="N5810" i="1" s="1"/>
  <c r="O5810" i="1" s="1"/>
  <c r="P5810" i="1" s="1"/>
  <c r="Q5810" i="1" s="1"/>
  <c r="L5811" i="1"/>
  <c r="M5811" i="1" s="1"/>
  <c r="N5811" i="1" s="1"/>
  <c r="O5811" i="1" s="1"/>
  <c r="P5811" i="1" s="1"/>
  <c r="Q5811" i="1" s="1"/>
  <c r="L5812" i="1"/>
  <c r="M5812" i="1" s="1"/>
  <c r="N5812" i="1" s="1"/>
  <c r="O5812" i="1" s="1"/>
  <c r="P5812" i="1" s="1"/>
  <c r="Q5812" i="1" s="1"/>
  <c r="L5813" i="1"/>
  <c r="M5813" i="1" s="1"/>
  <c r="N5813" i="1" s="1"/>
  <c r="O5813" i="1" s="1"/>
  <c r="P5813" i="1" s="1"/>
  <c r="Q5813" i="1" s="1"/>
  <c r="L5814" i="1"/>
  <c r="M5814" i="1" s="1"/>
  <c r="N5814" i="1" s="1"/>
  <c r="O5814" i="1" s="1"/>
  <c r="P5814" i="1" s="1"/>
  <c r="Q5814" i="1" s="1"/>
  <c r="L5815" i="1"/>
  <c r="M5815" i="1" s="1"/>
  <c r="N5815" i="1" s="1"/>
  <c r="O5815" i="1" s="1"/>
  <c r="P5815" i="1" s="1"/>
  <c r="Q5815" i="1" s="1"/>
  <c r="L5816" i="1"/>
  <c r="M5816" i="1" s="1"/>
  <c r="N5816" i="1" s="1"/>
  <c r="O5816" i="1" s="1"/>
  <c r="P5816" i="1" s="1"/>
  <c r="Q5816" i="1" s="1"/>
  <c r="L5817" i="1"/>
  <c r="M5817" i="1" s="1"/>
  <c r="N5817" i="1" s="1"/>
  <c r="O5817" i="1" s="1"/>
  <c r="P5817" i="1" s="1"/>
  <c r="Q5817" i="1" s="1"/>
  <c r="L5818" i="1"/>
  <c r="M5818" i="1" s="1"/>
  <c r="N5818" i="1" s="1"/>
  <c r="O5818" i="1" s="1"/>
  <c r="P5818" i="1" s="1"/>
  <c r="Q5818" i="1" s="1"/>
  <c r="L5819" i="1"/>
  <c r="M5819" i="1" s="1"/>
  <c r="N5819" i="1" s="1"/>
  <c r="O5819" i="1" s="1"/>
  <c r="P5819" i="1" s="1"/>
  <c r="Q5819" i="1" s="1"/>
  <c r="L5820" i="1"/>
  <c r="M5820" i="1" s="1"/>
  <c r="N5820" i="1" s="1"/>
  <c r="O5820" i="1" s="1"/>
  <c r="P5820" i="1" s="1"/>
  <c r="Q5820" i="1" s="1"/>
  <c r="L5821" i="1"/>
  <c r="M5821" i="1" s="1"/>
  <c r="N5821" i="1" s="1"/>
  <c r="O5821" i="1" s="1"/>
  <c r="P5821" i="1" s="1"/>
  <c r="Q5821" i="1" s="1"/>
  <c r="L5822" i="1"/>
  <c r="M5822" i="1" s="1"/>
  <c r="N5822" i="1" s="1"/>
  <c r="O5822" i="1" s="1"/>
  <c r="P5822" i="1" s="1"/>
  <c r="Q5822" i="1" s="1"/>
  <c r="L5823" i="1"/>
  <c r="M5823" i="1" s="1"/>
  <c r="N5823" i="1" s="1"/>
  <c r="O5823" i="1" s="1"/>
  <c r="P5823" i="1" s="1"/>
  <c r="Q5823" i="1" s="1"/>
  <c r="L5824" i="1"/>
  <c r="M5824" i="1" s="1"/>
  <c r="N5824" i="1" s="1"/>
  <c r="O5824" i="1" s="1"/>
  <c r="P5824" i="1" s="1"/>
  <c r="Q5824" i="1" s="1"/>
  <c r="L5825" i="1"/>
  <c r="M5825" i="1" s="1"/>
  <c r="N5825" i="1" s="1"/>
  <c r="O5825" i="1" s="1"/>
  <c r="P5825" i="1" s="1"/>
  <c r="Q5825" i="1" s="1"/>
  <c r="L5826" i="1"/>
  <c r="M5826" i="1" s="1"/>
  <c r="N5826" i="1" s="1"/>
  <c r="O5826" i="1" s="1"/>
  <c r="P5826" i="1" s="1"/>
  <c r="Q5826" i="1" s="1"/>
  <c r="L5827" i="1"/>
  <c r="M5827" i="1" s="1"/>
  <c r="N5827" i="1" s="1"/>
  <c r="O5827" i="1" s="1"/>
  <c r="P5827" i="1" s="1"/>
  <c r="Q5827" i="1" s="1"/>
  <c r="L5828" i="1"/>
  <c r="M5828" i="1" s="1"/>
  <c r="N5828" i="1" s="1"/>
  <c r="O5828" i="1" s="1"/>
  <c r="P5828" i="1" s="1"/>
  <c r="Q5828" i="1" s="1"/>
  <c r="L5829" i="1"/>
  <c r="M5829" i="1" s="1"/>
  <c r="N5829" i="1" s="1"/>
  <c r="O5829" i="1" s="1"/>
  <c r="P5829" i="1" s="1"/>
  <c r="Q5829" i="1" s="1"/>
  <c r="L5830" i="1"/>
  <c r="M5830" i="1" s="1"/>
  <c r="N5830" i="1" s="1"/>
  <c r="O5830" i="1" s="1"/>
  <c r="P5830" i="1" s="1"/>
  <c r="Q5830" i="1" s="1"/>
  <c r="L5831" i="1"/>
  <c r="M5831" i="1" s="1"/>
  <c r="N5831" i="1" s="1"/>
  <c r="O5831" i="1" s="1"/>
  <c r="P5831" i="1" s="1"/>
  <c r="Q5831" i="1" s="1"/>
  <c r="L5832" i="1"/>
  <c r="M5832" i="1" s="1"/>
  <c r="N5832" i="1" s="1"/>
  <c r="O5832" i="1" s="1"/>
  <c r="P5832" i="1" s="1"/>
  <c r="Q5832" i="1" s="1"/>
  <c r="L5833" i="1"/>
  <c r="M5833" i="1" s="1"/>
  <c r="N5833" i="1" s="1"/>
  <c r="O5833" i="1" s="1"/>
  <c r="P5833" i="1" s="1"/>
  <c r="Q5833" i="1" s="1"/>
  <c r="L5834" i="1"/>
  <c r="M5834" i="1" s="1"/>
  <c r="N5834" i="1" s="1"/>
  <c r="O5834" i="1" s="1"/>
  <c r="P5834" i="1" s="1"/>
  <c r="Q5834" i="1" s="1"/>
  <c r="L5835" i="1"/>
  <c r="M5835" i="1" s="1"/>
  <c r="N5835" i="1" s="1"/>
  <c r="O5835" i="1" s="1"/>
  <c r="P5835" i="1" s="1"/>
  <c r="Q5835" i="1" s="1"/>
  <c r="L5836" i="1"/>
  <c r="M5836" i="1" s="1"/>
  <c r="N5836" i="1" s="1"/>
  <c r="O5836" i="1" s="1"/>
  <c r="P5836" i="1" s="1"/>
  <c r="Q5836" i="1" s="1"/>
  <c r="L5837" i="1"/>
  <c r="M5837" i="1" s="1"/>
  <c r="N5837" i="1" s="1"/>
  <c r="O5837" i="1" s="1"/>
  <c r="P5837" i="1" s="1"/>
  <c r="Q5837" i="1" s="1"/>
  <c r="L5838" i="1"/>
  <c r="M5838" i="1" s="1"/>
  <c r="N5838" i="1" s="1"/>
  <c r="O5838" i="1" s="1"/>
  <c r="P5838" i="1" s="1"/>
  <c r="Q5838" i="1" s="1"/>
  <c r="L5839" i="1"/>
  <c r="M5839" i="1" s="1"/>
  <c r="N5839" i="1" s="1"/>
  <c r="O5839" i="1" s="1"/>
  <c r="P5839" i="1" s="1"/>
  <c r="Q5839" i="1" s="1"/>
  <c r="L5840" i="1"/>
  <c r="M5840" i="1" s="1"/>
  <c r="N5840" i="1" s="1"/>
  <c r="O5840" i="1" s="1"/>
  <c r="P5840" i="1" s="1"/>
  <c r="Q5840" i="1" s="1"/>
  <c r="L5841" i="1"/>
  <c r="M5841" i="1" s="1"/>
  <c r="N5841" i="1" s="1"/>
  <c r="O5841" i="1" s="1"/>
  <c r="P5841" i="1" s="1"/>
  <c r="Q5841" i="1" s="1"/>
  <c r="L5842" i="1"/>
  <c r="M5842" i="1" s="1"/>
  <c r="N5842" i="1" s="1"/>
  <c r="O5842" i="1" s="1"/>
  <c r="P5842" i="1" s="1"/>
  <c r="Q5842" i="1" s="1"/>
  <c r="L5843" i="1"/>
  <c r="M5843" i="1" s="1"/>
  <c r="N5843" i="1" s="1"/>
  <c r="O5843" i="1" s="1"/>
  <c r="P5843" i="1" s="1"/>
  <c r="Q5843" i="1" s="1"/>
  <c r="L5844" i="1"/>
  <c r="M5844" i="1" s="1"/>
  <c r="N5844" i="1" s="1"/>
  <c r="O5844" i="1" s="1"/>
  <c r="P5844" i="1" s="1"/>
  <c r="Q5844" i="1" s="1"/>
  <c r="L5845" i="1"/>
  <c r="M5845" i="1" s="1"/>
  <c r="N5845" i="1" s="1"/>
  <c r="O5845" i="1" s="1"/>
  <c r="P5845" i="1" s="1"/>
  <c r="Q5845" i="1" s="1"/>
  <c r="L5846" i="1"/>
  <c r="M5846" i="1" s="1"/>
  <c r="N5846" i="1" s="1"/>
  <c r="O5846" i="1" s="1"/>
  <c r="P5846" i="1" s="1"/>
  <c r="Q5846" i="1" s="1"/>
  <c r="L5847" i="1"/>
  <c r="M5847" i="1" s="1"/>
  <c r="N5847" i="1" s="1"/>
  <c r="O5847" i="1" s="1"/>
  <c r="P5847" i="1" s="1"/>
  <c r="Q5847" i="1" s="1"/>
  <c r="L5848" i="1"/>
  <c r="M5848" i="1" s="1"/>
  <c r="N5848" i="1" s="1"/>
  <c r="O5848" i="1" s="1"/>
  <c r="P5848" i="1" s="1"/>
  <c r="Q5848" i="1" s="1"/>
  <c r="L5849" i="1"/>
  <c r="M5849" i="1" s="1"/>
  <c r="N5849" i="1" s="1"/>
  <c r="O5849" i="1" s="1"/>
  <c r="P5849" i="1" s="1"/>
  <c r="Q5849" i="1" s="1"/>
  <c r="L5850" i="1"/>
  <c r="M5850" i="1" s="1"/>
  <c r="N5850" i="1" s="1"/>
  <c r="O5850" i="1" s="1"/>
  <c r="P5850" i="1" s="1"/>
  <c r="Q5850" i="1" s="1"/>
  <c r="L5851" i="1"/>
  <c r="M5851" i="1" s="1"/>
  <c r="N5851" i="1" s="1"/>
  <c r="O5851" i="1" s="1"/>
  <c r="P5851" i="1" s="1"/>
  <c r="Q5851" i="1" s="1"/>
  <c r="L5852" i="1"/>
  <c r="M5852" i="1" s="1"/>
  <c r="N5852" i="1" s="1"/>
  <c r="O5852" i="1" s="1"/>
  <c r="P5852" i="1" s="1"/>
  <c r="Q5852" i="1" s="1"/>
  <c r="L5853" i="1"/>
  <c r="M5853" i="1" s="1"/>
  <c r="N5853" i="1" s="1"/>
  <c r="O5853" i="1" s="1"/>
  <c r="P5853" i="1" s="1"/>
  <c r="Q5853" i="1" s="1"/>
  <c r="L5854" i="1"/>
  <c r="M5854" i="1" s="1"/>
  <c r="N5854" i="1" s="1"/>
  <c r="O5854" i="1" s="1"/>
  <c r="P5854" i="1" s="1"/>
  <c r="Q5854" i="1" s="1"/>
  <c r="L5855" i="1"/>
  <c r="M5855" i="1" s="1"/>
  <c r="N5855" i="1" s="1"/>
  <c r="O5855" i="1" s="1"/>
  <c r="P5855" i="1" s="1"/>
  <c r="Q5855" i="1" s="1"/>
  <c r="L5856" i="1"/>
  <c r="M5856" i="1" s="1"/>
  <c r="N5856" i="1" s="1"/>
  <c r="O5856" i="1" s="1"/>
  <c r="P5856" i="1" s="1"/>
  <c r="Q5856" i="1" s="1"/>
  <c r="L5857" i="1"/>
  <c r="M5857" i="1" s="1"/>
  <c r="N5857" i="1" s="1"/>
  <c r="O5857" i="1" s="1"/>
  <c r="P5857" i="1" s="1"/>
  <c r="Q5857" i="1" s="1"/>
  <c r="L5858" i="1"/>
  <c r="M5858" i="1" s="1"/>
  <c r="N5858" i="1" s="1"/>
  <c r="O5858" i="1" s="1"/>
  <c r="P5858" i="1" s="1"/>
  <c r="Q5858" i="1" s="1"/>
  <c r="L5859" i="1"/>
  <c r="M5859" i="1" s="1"/>
  <c r="N5859" i="1" s="1"/>
  <c r="O5859" i="1" s="1"/>
  <c r="P5859" i="1" s="1"/>
  <c r="Q5859" i="1" s="1"/>
  <c r="L5860" i="1"/>
  <c r="M5860" i="1" s="1"/>
  <c r="N5860" i="1" s="1"/>
  <c r="O5860" i="1" s="1"/>
  <c r="P5860" i="1" s="1"/>
  <c r="Q5860" i="1" s="1"/>
  <c r="L5861" i="1"/>
  <c r="M5861" i="1" s="1"/>
  <c r="N5861" i="1" s="1"/>
  <c r="O5861" i="1" s="1"/>
  <c r="P5861" i="1" s="1"/>
  <c r="Q5861" i="1" s="1"/>
  <c r="L5862" i="1"/>
  <c r="M5862" i="1" s="1"/>
  <c r="N5862" i="1" s="1"/>
  <c r="O5862" i="1" s="1"/>
  <c r="P5862" i="1" s="1"/>
  <c r="Q5862" i="1" s="1"/>
  <c r="L5863" i="1"/>
  <c r="M5863" i="1" s="1"/>
  <c r="N5863" i="1" s="1"/>
  <c r="O5863" i="1" s="1"/>
  <c r="P5863" i="1" s="1"/>
  <c r="Q5863" i="1" s="1"/>
  <c r="L5864" i="1"/>
  <c r="M5864" i="1" s="1"/>
  <c r="N5864" i="1" s="1"/>
  <c r="O5864" i="1" s="1"/>
  <c r="P5864" i="1" s="1"/>
  <c r="Q5864" i="1" s="1"/>
  <c r="L5865" i="1"/>
  <c r="M5865" i="1" s="1"/>
  <c r="N5865" i="1" s="1"/>
  <c r="O5865" i="1" s="1"/>
  <c r="P5865" i="1" s="1"/>
  <c r="Q5865" i="1" s="1"/>
  <c r="L5866" i="1"/>
  <c r="M5866" i="1" s="1"/>
  <c r="N5866" i="1" s="1"/>
  <c r="O5866" i="1" s="1"/>
  <c r="P5866" i="1" s="1"/>
  <c r="Q5866" i="1" s="1"/>
  <c r="L5867" i="1"/>
  <c r="M5867" i="1" s="1"/>
  <c r="N5867" i="1" s="1"/>
  <c r="O5867" i="1" s="1"/>
  <c r="P5867" i="1" s="1"/>
  <c r="Q5867" i="1" s="1"/>
  <c r="L5868" i="1"/>
  <c r="M5868" i="1" s="1"/>
  <c r="N5868" i="1" s="1"/>
  <c r="O5868" i="1" s="1"/>
  <c r="P5868" i="1" s="1"/>
  <c r="Q5868" i="1" s="1"/>
  <c r="L5869" i="1"/>
  <c r="M5869" i="1" s="1"/>
  <c r="N5869" i="1" s="1"/>
  <c r="O5869" i="1" s="1"/>
  <c r="P5869" i="1" s="1"/>
  <c r="Q5869" i="1" s="1"/>
  <c r="L5870" i="1"/>
  <c r="M5870" i="1" s="1"/>
  <c r="N5870" i="1" s="1"/>
  <c r="O5870" i="1" s="1"/>
  <c r="P5870" i="1" s="1"/>
  <c r="Q5870" i="1" s="1"/>
  <c r="L5871" i="1"/>
  <c r="M5871" i="1" s="1"/>
  <c r="N5871" i="1" s="1"/>
  <c r="O5871" i="1" s="1"/>
  <c r="P5871" i="1" s="1"/>
  <c r="Q5871" i="1" s="1"/>
  <c r="L5872" i="1"/>
  <c r="M5872" i="1" s="1"/>
  <c r="N5872" i="1" s="1"/>
  <c r="O5872" i="1" s="1"/>
  <c r="P5872" i="1" s="1"/>
  <c r="Q5872" i="1" s="1"/>
  <c r="L5873" i="1"/>
  <c r="M5873" i="1" s="1"/>
  <c r="N5873" i="1" s="1"/>
  <c r="O5873" i="1" s="1"/>
  <c r="P5873" i="1" s="1"/>
  <c r="Q5873" i="1" s="1"/>
  <c r="L5874" i="1"/>
  <c r="M5874" i="1" s="1"/>
  <c r="N5874" i="1" s="1"/>
  <c r="O5874" i="1" s="1"/>
  <c r="P5874" i="1" s="1"/>
  <c r="Q5874" i="1" s="1"/>
  <c r="L5875" i="1"/>
  <c r="M5875" i="1" s="1"/>
  <c r="N5875" i="1" s="1"/>
  <c r="O5875" i="1" s="1"/>
  <c r="P5875" i="1" s="1"/>
  <c r="Q5875" i="1" s="1"/>
  <c r="L5876" i="1"/>
  <c r="M5876" i="1" s="1"/>
  <c r="N5876" i="1" s="1"/>
  <c r="O5876" i="1" s="1"/>
  <c r="P5876" i="1" s="1"/>
  <c r="Q5876" i="1" s="1"/>
  <c r="L5877" i="1"/>
  <c r="M5877" i="1" s="1"/>
  <c r="N5877" i="1" s="1"/>
  <c r="O5877" i="1" s="1"/>
  <c r="P5877" i="1" s="1"/>
  <c r="Q5877" i="1" s="1"/>
  <c r="L5878" i="1"/>
  <c r="M5878" i="1" s="1"/>
  <c r="N5878" i="1" s="1"/>
  <c r="O5878" i="1" s="1"/>
  <c r="P5878" i="1" s="1"/>
  <c r="Q5878" i="1" s="1"/>
  <c r="L5879" i="1"/>
  <c r="M5879" i="1" s="1"/>
  <c r="N5879" i="1" s="1"/>
  <c r="O5879" i="1" s="1"/>
  <c r="P5879" i="1" s="1"/>
  <c r="Q5879" i="1" s="1"/>
  <c r="L5880" i="1"/>
  <c r="M5880" i="1" s="1"/>
  <c r="N5880" i="1" s="1"/>
  <c r="O5880" i="1" s="1"/>
  <c r="P5880" i="1" s="1"/>
  <c r="Q5880" i="1" s="1"/>
  <c r="L5881" i="1"/>
  <c r="M5881" i="1" s="1"/>
  <c r="N5881" i="1" s="1"/>
  <c r="O5881" i="1" s="1"/>
  <c r="P5881" i="1" s="1"/>
  <c r="Q5881" i="1" s="1"/>
  <c r="L5882" i="1"/>
  <c r="M5882" i="1" s="1"/>
  <c r="N5882" i="1" s="1"/>
  <c r="O5882" i="1" s="1"/>
  <c r="P5882" i="1" s="1"/>
  <c r="Q5882" i="1" s="1"/>
  <c r="L5883" i="1"/>
  <c r="M5883" i="1" s="1"/>
  <c r="N5883" i="1" s="1"/>
  <c r="O5883" i="1" s="1"/>
  <c r="P5883" i="1" s="1"/>
  <c r="Q5883" i="1" s="1"/>
  <c r="L5884" i="1"/>
  <c r="M5884" i="1" s="1"/>
  <c r="N5884" i="1" s="1"/>
  <c r="O5884" i="1" s="1"/>
  <c r="P5884" i="1" s="1"/>
  <c r="Q5884" i="1" s="1"/>
  <c r="L5885" i="1"/>
  <c r="M5885" i="1" s="1"/>
  <c r="N5885" i="1" s="1"/>
  <c r="O5885" i="1" s="1"/>
  <c r="P5885" i="1" s="1"/>
  <c r="Q5885" i="1" s="1"/>
  <c r="L5886" i="1"/>
  <c r="M5886" i="1" s="1"/>
  <c r="N5886" i="1" s="1"/>
  <c r="O5886" i="1" s="1"/>
  <c r="P5886" i="1" s="1"/>
  <c r="Q5886" i="1" s="1"/>
  <c r="L5887" i="1"/>
  <c r="M5887" i="1" s="1"/>
  <c r="N5887" i="1" s="1"/>
  <c r="O5887" i="1" s="1"/>
  <c r="P5887" i="1" s="1"/>
  <c r="Q5887" i="1" s="1"/>
  <c r="L5888" i="1"/>
  <c r="M5888" i="1" s="1"/>
  <c r="N5888" i="1" s="1"/>
  <c r="O5888" i="1" s="1"/>
  <c r="P5888" i="1" s="1"/>
  <c r="Q5888" i="1" s="1"/>
  <c r="L5889" i="1"/>
  <c r="M5889" i="1" s="1"/>
  <c r="N5889" i="1" s="1"/>
  <c r="O5889" i="1" s="1"/>
  <c r="P5889" i="1" s="1"/>
  <c r="Q5889" i="1" s="1"/>
  <c r="L5890" i="1"/>
  <c r="M5890" i="1" s="1"/>
  <c r="N5890" i="1" s="1"/>
  <c r="O5890" i="1" s="1"/>
  <c r="P5890" i="1" s="1"/>
  <c r="Q5890" i="1" s="1"/>
  <c r="L5891" i="1"/>
  <c r="M5891" i="1" s="1"/>
  <c r="N5891" i="1" s="1"/>
  <c r="O5891" i="1" s="1"/>
  <c r="P5891" i="1" s="1"/>
  <c r="Q5891" i="1" s="1"/>
  <c r="L5892" i="1"/>
  <c r="M5892" i="1" s="1"/>
  <c r="N5892" i="1" s="1"/>
  <c r="O5892" i="1" s="1"/>
  <c r="P5892" i="1" s="1"/>
  <c r="Q5892" i="1" s="1"/>
  <c r="L5893" i="1"/>
  <c r="M5893" i="1" s="1"/>
  <c r="N5893" i="1" s="1"/>
  <c r="O5893" i="1" s="1"/>
  <c r="P5893" i="1" s="1"/>
  <c r="Q5893" i="1" s="1"/>
  <c r="L5894" i="1"/>
  <c r="M5894" i="1" s="1"/>
  <c r="N5894" i="1" s="1"/>
  <c r="O5894" i="1" s="1"/>
  <c r="P5894" i="1" s="1"/>
  <c r="Q5894" i="1" s="1"/>
  <c r="L5895" i="1"/>
  <c r="M5895" i="1" s="1"/>
  <c r="N5895" i="1" s="1"/>
  <c r="O5895" i="1" s="1"/>
  <c r="P5895" i="1" s="1"/>
  <c r="Q5895" i="1" s="1"/>
  <c r="L5896" i="1"/>
  <c r="M5896" i="1" s="1"/>
  <c r="N5896" i="1" s="1"/>
  <c r="O5896" i="1" s="1"/>
  <c r="P5896" i="1" s="1"/>
  <c r="Q5896" i="1" s="1"/>
  <c r="L5897" i="1"/>
  <c r="M5897" i="1" s="1"/>
  <c r="N5897" i="1" s="1"/>
  <c r="O5897" i="1" s="1"/>
  <c r="P5897" i="1" s="1"/>
  <c r="Q5897" i="1" s="1"/>
  <c r="L5898" i="1"/>
  <c r="M5898" i="1" s="1"/>
  <c r="N5898" i="1" s="1"/>
  <c r="O5898" i="1" s="1"/>
  <c r="P5898" i="1" s="1"/>
  <c r="Q5898" i="1" s="1"/>
  <c r="L5899" i="1"/>
  <c r="M5899" i="1" s="1"/>
  <c r="N5899" i="1" s="1"/>
  <c r="O5899" i="1" s="1"/>
  <c r="P5899" i="1" s="1"/>
  <c r="Q5899" i="1" s="1"/>
  <c r="L5900" i="1"/>
  <c r="M5900" i="1" s="1"/>
  <c r="N5900" i="1" s="1"/>
  <c r="O5900" i="1" s="1"/>
  <c r="P5900" i="1" s="1"/>
  <c r="Q5900" i="1" s="1"/>
  <c r="L5901" i="1"/>
  <c r="M5901" i="1" s="1"/>
  <c r="N5901" i="1" s="1"/>
  <c r="O5901" i="1" s="1"/>
  <c r="P5901" i="1" s="1"/>
  <c r="Q5901" i="1" s="1"/>
  <c r="L5902" i="1"/>
  <c r="M5902" i="1" s="1"/>
  <c r="N5902" i="1" s="1"/>
  <c r="O5902" i="1" s="1"/>
  <c r="P5902" i="1" s="1"/>
  <c r="Q5902" i="1" s="1"/>
  <c r="L5903" i="1"/>
  <c r="M5903" i="1" s="1"/>
  <c r="N5903" i="1" s="1"/>
  <c r="O5903" i="1" s="1"/>
  <c r="P5903" i="1" s="1"/>
  <c r="Q5903" i="1" s="1"/>
  <c r="L5904" i="1"/>
  <c r="M5904" i="1" s="1"/>
  <c r="N5904" i="1" s="1"/>
  <c r="O5904" i="1" s="1"/>
  <c r="P5904" i="1" s="1"/>
  <c r="Q5904" i="1" s="1"/>
  <c r="L5905" i="1"/>
  <c r="M5905" i="1" s="1"/>
  <c r="N5905" i="1" s="1"/>
  <c r="O5905" i="1" s="1"/>
  <c r="P5905" i="1" s="1"/>
  <c r="Q5905" i="1" s="1"/>
  <c r="L5906" i="1"/>
  <c r="M5906" i="1" s="1"/>
  <c r="N5906" i="1" s="1"/>
  <c r="O5906" i="1" s="1"/>
  <c r="P5906" i="1" s="1"/>
  <c r="Q5906" i="1" s="1"/>
  <c r="L5907" i="1"/>
  <c r="M5907" i="1" s="1"/>
  <c r="N5907" i="1" s="1"/>
  <c r="O5907" i="1" s="1"/>
  <c r="P5907" i="1" s="1"/>
  <c r="Q5907" i="1" s="1"/>
  <c r="L5908" i="1"/>
  <c r="M5908" i="1" s="1"/>
  <c r="N5908" i="1" s="1"/>
  <c r="O5908" i="1" s="1"/>
  <c r="P5908" i="1" s="1"/>
  <c r="Q5908" i="1" s="1"/>
  <c r="L5909" i="1"/>
  <c r="M5909" i="1" s="1"/>
  <c r="N5909" i="1" s="1"/>
  <c r="O5909" i="1" s="1"/>
  <c r="P5909" i="1" s="1"/>
  <c r="Q5909" i="1" s="1"/>
  <c r="L5910" i="1"/>
  <c r="M5910" i="1" s="1"/>
  <c r="N5910" i="1" s="1"/>
  <c r="O5910" i="1" s="1"/>
  <c r="P5910" i="1" s="1"/>
  <c r="Q5910" i="1" s="1"/>
  <c r="L5911" i="1"/>
  <c r="M5911" i="1" s="1"/>
  <c r="N5911" i="1" s="1"/>
  <c r="O5911" i="1" s="1"/>
  <c r="P5911" i="1" s="1"/>
  <c r="Q5911" i="1" s="1"/>
  <c r="L5912" i="1"/>
  <c r="M5912" i="1" s="1"/>
  <c r="N5912" i="1" s="1"/>
  <c r="O5912" i="1" s="1"/>
  <c r="P5912" i="1" s="1"/>
  <c r="Q5912" i="1" s="1"/>
  <c r="L5913" i="1"/>
  <c r="M5913" i="1" s="1"/>
  <c r="N5913" i="1" s="1"/>
  <c r="O5913" i="1" s="1"/>
  <c r="P5913" i="1" s="1"/>
  <c r="Q5913" i="1" s="1"/>
  <c r="L5914" i="1"/>
  <c r="M5914" i="1" s="1"/>
  <c r="N5914" i="1" s="1"/>
  <c r="O5914" i="1" s="1"/>
  <c r="P5914" i="1" s="1"/>
  <c r="Q5914" i="1" s="1"/>
  <c r="L5915" i="1"/>
  <c r="M5915" i="1" s="1"/>
  <c r="N5915" i="1" s="1"/>
  <c r="O5915" i="1" s="1"/>
  <c r="P5915" i="1" s="1"/>
  <c r="Q5915" i="1" s="1"/>
  <c r="L5916" i="1"/>
  <c r="M5916" i="1" s="1"/>
  <c r="N5916" i="1" s="1"/>
  <c r="O5916" i="1" s="1"/>
  <c r="P5916" i="1" s="1"/>
  <c r="Q5916" i="1" s="1"/>
  <c r="L5917" i="1"/>
  <c r="M5917" i="1" s="1"/>
  <c r="N5917" i="1" s="1"/>
  <c r="O5917" i="1" s="1"/>
  <c r="P5917" i="1" s="1"/>
  <c r="Q5917" i="1" s="1"/>
  <c r="L5918" i="1"/>
  <c r="M5918" i="1" s="1"/>
  <c r="N5918" i="1" s="1"/>
  <c r="O5918" i="1" s="1"/>
  <c r="P5918" i="1" s="1"/>
  <c r="Q5918" i="1" s="1"/>
  <c r="L5919" i="1"/>
  <c r="M5919" i="1" s="1"/>
  <c r="N5919" i="1" s="1"/>
  <c r="O5919" i="1" s="1"/>
  <c r="P5919" i="1" s="1"/>
  <c r="Q5919" i="1" s="1"/>
  <c r="L5920" i="1"/>
  <c r="M5920" i="1" s="1"/>
  <c r="N5920" i="1" s="1"/>
  <c r="O5920" i="1" s="1"/>
  <c r="P5920" i="1" s="1"/>
  <c r="Q5920" i="1" s="1"/>
  <c r="L5921" i="1"/>
  <c r="M5921" i="1" s="1"/>
  <c r="N5921" i="1" s="1"/>
  <c r="O5921" i="1" s="1"/>
  <c r="P5921" i="1" s="1"/>
  <c r="Q5921" i="1" s="1"/>
  <c r="L5922" i="1"/>
  <c r="M5922" i="1" s="1"/>
  <c r="N5922" i="1" s="1"/>
  <c r="O5922" i="1" s="1"/>
  <c r="P5922" i="1" s="1"/>
  <c r="Q5922" i="1" s="1"/>
  <c r="L5923" i="1"/>
  <c r="M5923" i="1" s="1"/>
  <c r="N5923" i="1" s="1"/>
  <c r="O5923" i="1" s="1"/>
  <c r="P5923" i="1" s="1"/>
  <c r="Q5923" i="1" s="1"/>
  <c r="L5924" i="1"/>
  <c r="M5924" i="1" s="1"/>
  <c r="N5924" i="1" s="1"/>
  <c r="O5924" i="1" s="1"/>
  <c r="P5924" i="1" s="1"/>
  <c r="Q5924" i="1" s="1"/>
  <c r="L5925" i="1"/>
  <c r="M5925" i="1" s="1"/>
  <c r="N5925" i="1" s="1"/>
  <c r="O5925" i="1" s="1"/>
  <c r="P5925" i="1" s="1"/>
  <c r="Q5925" i="1" s="1"/>
  <c r="L5926" i="1"/>
  <c r="M5926" i="1" s="1"/>
  <c r="N5926" i="1" s="1"/>
  <c r="O5926" i="1" s="1"/>
  <c r="P5926" i="1" s="1"/>
  <c r="Q5926" i="1" s="1"/>
  <c r="L5927" i="1"/>
  <c r="M5927" i="1" s="1"/>
  <c r="N5927" i="1" s="1"/>
  <c r="O5927" i="1" s="1"/>
  <c r="P5927" i="1" s="1"/>
  <c r="Q5927" i="1" s="1"/>
  <c r="L5928" i="1"/>
  <c r="M5928" i="1" s="1"/>
  <c r="N5928" i="1" s="1"/>
  <c r="O5928" i="1" s="1"/>
  <c r="P5928" i="1" s="1"/>
  <c r="Q5928" i="1" s="1"/>
  <c r="L5929" i="1"/>
  <c r="M5929" i="1" s="1"/>
  <c r="N5929" i="1" s="1"/>
  <c r="O5929" i="1" s="1"/>
  <c r="P5929" i="1" s="1"/>
  <c r="Q5929" i="1" s="1"/>
  <c r="L5930" i="1"/>
  <c r="M5930" i="1" s="1"/>
  <c r="N5930" i="1" s="1"/>
  <c r="O5930" i="1" s="1"/>
  <c r="P5930" i="1" s="1"/>
  <c r="Q5930" i="1" s="1"/>
  <c r="L5931" i="1"/>
  <c r="M5931" i="1" s="1"/>
  <c r="N5931" i="1" s="1"/>
  <c r="O5931" i="1" s="1"/>
  <c r="P5931" i="1" s="1"/>
  <c r="Q5931" i="1" s="1"/>
  <c r="L5932" i="1"/>
  <c r="M5932" i="1" s="1"/>
  <c r="N5932" i="1" s="1"/>
  <c r="O5932" i="1" s="1"/>
  <c r="P5932" i="1" s="1"/>
  <c r="Q5932" i="1" s="1"/>
  <c r="L5933" i="1"/>
  <c r="M5933" i="1" s="1"/>
  <c r="N5933" i="1" s="1"/>
  <c r="O5933" i="1" s="1"/>
  <c r="P5933" i="1" s="1"/>
  <c r="Q5933" i="1" s="1"/>
  <c r="L5934" i="1"/>
  <c r="M5934" i="1" s="1"/>
  <c r="N5934" i="1" s="1"/>
  <c r="O5934" i="1" s="1"/>
  <c r="P5934" i="1" s="1"/>
  <c r="Q5934" i="1" s="1"/>
  <c r="L5935" i="1"/>
  <c r="M5935" i="1" s="1"/>
  <c r="N5935" i="1" s="1"/>
  <c r="O5935" i="1" s="1"/>
  <c r="P5935" i="1" s="1"/>
  <c r="Q5935" i="1" s="1"/>
  <c r="L5936" i="1"/>
  <c r="M5936" i="1" s="1"/>
  <c r="N5936" i="1" s="1"/>
  <c r="O5936" i="1" s="1"/>
  <c r="P5936" i="1" s="1"/>
  <c r="Q5936" i="1" s="1"/>
  <c r="L5937" i="1"/>
  <c r="M5937" i="1" s="1"/>
  <c r="N5937" i="1" s="1"/>
  <c r="O5937" i="1" s="1"/>
  <c r="P5937" i="1" s="1"/>
  <c r="Q5937" i="1" s="1"/>
  <c r="L5938" i="1"/>
  <c r="M5938" i="1" s="1"/>
  <c r="N5938" i="1" s="1"/>
  <c r="O5938" i="1" s="1"/>
  <c r="P5938" i="1" s="1"/>
  <c r="Q5938" i="1" s="1"/>
  <c r="L5939" i="1"/>
  <c r="M5939" i="1" s="1"/>
  <c r="N5939" i="1" s="1"/>
  <c r="O5939" i="1" s="1"/>
  <c r="P5939" i="1" s="1"/>
  <c r="Q5939" i="1" s="1"/>
  <c r="L5940" i="1"/>
  <c r="M5940" i="1" s="1"/>
  <c r="N5940" i="1" s="1"/>
  <c r="O5940" i="1" s="1"/>
  <c r="P5940" i="1" s="1"/>
  <c r="Q5940" i="1" s="1"/>
  <c r="L5941" i="1"/>
  <c r="M5941" i="1" s="1"/>
  <c r="N5941" i="1" s="1"/>
  <c r="O5941" i="1" s="1"/>
  <c r="P5941" i="1" s="1"/>
  <c r="Q5941" i="1" s="1"/>
  <c r="L5942" i="1"/>
  <c r="M5942" i="1" s="1"/>
  <c r="N5942" i="1" s="1"/>
  <c r="O5942" i="1" s="1"/>
  <c r="P5942" i="1" s="1"/>
  <c r="Q5942" i="1" s="1"/>
  <c r="L5943" i="1"/>
  <c r="M5943" i="1" s="1"/>
  <c r="N5943" i="1" s="1"/>
  <c r="O5943" i="1" s="1"/>
  <c r="P5943" i="1" s="1"/>
  <c r="Q5943" i="1" s="1"/>
  <c r="L5944" i="1"/>
  <c r="M5944" i="1" s="1"/>
  <c r="N5944" i="1" s="1"/>
  <c r="O5944" i="1" s="1"/>
  <c r="P5944" i="1" s="1"/>
  <c r="Q5944" i="1" s="1"/>
  <c r="L5945" i="1"/>
  <c r="M5945" i="1" s="1"/>
  <c r="N5945" i="1" s="1"/>
  <c r="O5945" i="1" s="1"/>
  <c r="P5945" i="1" s="1"/>
  <c r="Q5945" i="1" s="1"/>
  <c r="L5946" i="1"/>
  <c r="M5946" i="1" s="1"/>
  <c r="N5946" i="1" s="1"/>
  <c r="O5946" i="1" s="1"/>
  <c r="P5946" i="1" s="1"/>
  <c r="Q5946" i="1" s="1"/>
  <c r="L5947" i="1"/>
  <c r="M5947" i="1" s="1"/>
  <c r="N5947" i="1" s="1"/>
  <c r="O5947" i="1" s="1"/>
  <c r="P5947" i="1" s="1"/>
  <c r="Q5947" i="1" s="1"/>
  <c r="L5948" i="1"/>
  <c r="M5948" i="1" s="1"/>
  <c r="N5948" i="1" s="1"/>
  <c r="O5948" i="1" s="1"/>
  <c r="P5948" i="1" s="1"/>
  <c r="Q5948" i="1" s="1"/>
  <c r="L5949" i="1"/>
  <c r="M5949" i="1" s="1"/>
  <c r="N5949" i="1" s="1"/>
  <c r="O5949" i="1" s="1"/>
  <c r="P5949" i="1" s="1"/>
  <c r="Q5949" i="1" s="1"/>
  <c r="L5950" i="1"/>
  <c r="M5950" i="1" s="1"/>
  <c r="N5950" i="1" s="1"/>
  <c r="O5950" i="1" s="1"/>
  <c r="P5950" i="1" s="1"/>
  <c r="Q5950" i="1" s="1"/>
  <c r="L5951" i="1"/>
  <c r="M5951" i="1" s="1"/>
  <c r="N5951" i="1" s="1"/>
  <c r="O5951" i="1" s="1"/>
  <c r="P5951" i="1" s="1"/>
  <c r="Q5951" i="1" s="1"/>
  <c r="L5952" i="1"/>
  <c r="M5952" i="1" s="1"/>
  <c r="N5952" i="1" s="1"/>
  <c r="O5952" i="1" s="1"/>
  <c r="P5952" i="1" s="1"/>
  <c r="Q5952" i="1" s="1"/>
  <c r="L5953" i="1"/>
  <c r="M5953" i="1" s="1"/>
  <c r="N5953" i="1" s="1"/>
  <c r="O5953" i="1" s="1"/>
  <c r="P5953" i="1" s="1"/>
  <c r="Q5953" i="1" s="1"/>
  <c r="L5954" i="1"/>
  <c r="M5954" i="1" s="1"/>
  <c r="N5954" i="1" s="1"/>
  <c r="O5954" i="1" s="1"/>
  <c r="P5954" i="1" s="1"/>
  <c r="Q5954" i="1" s="1"/>
  <c r="L5955" i="1"/>
  <c r="M5955" i="1" s="1"/>
  <c r="N5955" i="1" s="1"/>
  <c r="O5955" i="1" s="1"/>
  <c r="P5955" i="1" s="1"/>
  <c r="Q5955" i="1" s="1"/>
  <c r="L5956" i="1"/>
  <c r="M5956" i="1" s="1"/>
  <c r="N5956" i="1" s="1"/>
  <c r="O5956" i="1" s="1"/>
  <c r="P5956" i="1" s="1"/>
  <c r="Q5956" i="1" s="1"/>
  <c r="L5957" i="1"/>
  <c r="M5957" i="1" s="1"/>
  <c r="N5957" i="1" s="1"/>
  <c r="O5957" i="1" s="1"/>
  <c r="P5957" i="1" s="1"/>
  <c r="Q5957" i="1" s="1"/>
  <c r="L5958" i="1"/>
  <c r="M5958" i="1" s="1"/>
  <c r="N5958" i="1" s="1"/>
  <c r="O5958" i="1" s="1"/>
  <c r="P5958" i="1" s="1"/>
  <c r="Q5958" i="1" s="1"/>
  <c r="L5959" i="1"/>
  <c r="M5959" i="1" s="1"/>
  <c r="N5959" i="1" s="1"/>
  <c r="O5959" i="1" s="1"/>
  <c r="P5959" i="1" s="1"/>
  <c r="Q5959" i="1" s="1"/>
  <c r="L5960" i="1"/>
  <c r="M5960" i="1" s="1"/>
  <c r="N5960" i="1" s="1"/>
  <c r="O5960" i="1" s="1"/>
  <c r="P5960" i="1" s="1"/>
  <c r="Q5960" i="1" s="1"/>
  <c r="L5961" i="1"/>
  <c r="M5961" i="1" s="1"/>
  <c r="N5961" i="1" s="1"/>
  <c r="O5961" i="1" s="1"/>
  <c r="P5961" i="1" s="1"/>
  <c r="Q5961" i="1" s="1"/>
  <c r="L5962" i="1"/>
  <c r="M5962" i="1" s="1"/>
  <c r="N5962" i="1" s="1"/>
  <c r="O5962" i="1" s="1"/>
  <c r="P5962" i="1" s="1"/>
  <c r="Q5962" i="1" s="1"/>
  <c r="L5963" i="1"/>
  <c r="M5963" i="1" s="1"/>
  <c r="N5963" i="1" s="1"/>
  <c r="O5963" i="1" s="1"/>
  <c r="P5963" i="1" s="1"/>
  <c r="Q5963" i="1" s="1"/>
  <c r="L5964" i="1"/>
  <c r="M5964" i="1" s="1"/>
  <c r="N5964" i="1" s="1"/>
  <c r="O5964" i="1" s="1"/>
  <c r="P5964" i="1" s="1"/>
  <c r="Q5964" i="1" s="1"/>
  <c r="L5965" i="1"/>
  <c r="M5965" i="1" s="1"/>
  <c r="N5965" i="1" s="1"/>
  <c r="O5965" i="1" s="1"/>
  <c r="P5965" i="1" s="1"/>
  <c r="Q5965" i="1" s="1"/>
  <c r="L5966" i="1"/>
  <c r="M5966" i="1" s="1"/>
  <c r="N5966" i="1" s="1"/>
  <c r="O5966" i="1" s="1"/>
  <c r="P5966" i="1" s="1"/>
  <c r="Q5966" i="1" s="1"/>
  <c r="L5967" i="1"/>
  <c r="M5967" i="1" s="1"/>
  <c r="N5967" i="1" s="1"/>
  <c r="O5967" i="1" s="1"/>
  <c r="P5967" i="1" s="1"/>
  <c r="Q5967" i="1" s="1"/>
  <c r="L5968" i="1"/>
  <c r="M5968" i="1" s="1"/>
  <c r="N5968" i="1" s="1"/>
  <c r="O5968" i="1" s="1"/>
  <c r="P5968" i="1" s="1"/>
  <c r="Q5968" i="1" s="1"/>
  <c r="L5969" i="1"/>
  <c r="M5969" i="1" s="1"/>
  <c r="N5969" i="1" s="1"/>
  <c r="O5969" i="1" s="1"/>
  <c r="P5969" i="1" s="1"/>
  <c r="Q5969" i="1" s="1"/>
  <c r="L5970" i="1"/>
  <c r="L5971" i="1"/>
  <c r="M5971" i="1" s="1"/>
  <c r="N5971" i="1" s="1"/>
  <c r="O5971" i="1" s="1"/>
  <c r="P5971" i="1" s="1"/>
  <c r="Q5971" i="1" s="1"/>
  <c r="L5972" i="1"/>
  <c r="M5972" i="1" s="1"/>
  <c r="N5972" i="1" s="1"/>
  <c r="O5972" i="1" s="1"/>
  <c r="P5972" i="1" s="1"/>
  <c r="Q5972" i="1" s="1"/>
  <c r="L5973" i="1"/>
  <c r="M5973" i="1" s="1"/>
  <c r="N5973" i="1" s="1"/>
  <c r="O5973" i="1" s="1"/>
  <c r="P5973" i="1" s="1"/>
  <c r="Q5973" i="1" s="1"/>
  <c r="L5974" i="1"/>
  <c r="M5974" i="1" s="1"/>
  <c r="N5974" i="1" s="1"/>
  <c r="O5974" i="1" s="1"/>
  <c r="P5974" i="1" s="1"/>
  <c r="Q5974" i="1" s="1"/>
  <c r="L5975" i="1"/>
  <c r="M5975" i="1" s="1"/>
  <c r="N5975" i="1" s="1"/>
  <c r="O5975" i="1" s="1"/>
  <c r="P5975" i="1" s="1"/>
  <c r="Q5975" i="1" s="1"/>
  <c r="L5976" i="1"/>
  <c r="M5976" i="1" s="1"/>
  <c r="N5976" i="1" s="1"/>
  <c r="O5976" i="1" s="1"/>
  <c r="P5976" i="1" s="1"/>
  <c r="Q5976" i="1" s="1"/>
  <c r="L5977" i="1"/>
  <c r="M5977" i="1" s="1"/>
  <c r="N5977" i="1" s="1"/>
  <c r="O5977" i="1" s="1"/>
  <c r="P5977" i="1" s="1"/>
  <c r="Q5977" i="1" s="1"/>
  <c r="L5978" i="1"/>
  <c r="M5978" i="1" s="1"/>
  <c r="N5978" i="1" s="1"/>
  <c r="O5978" i="1" s="1"/>
  <c r="P5978" i="1" s="1"/>
  <c r="Q5978" i="1" s="1"/>
  <c r="L5979" i="1"/>
  <c r="M5979" i="1" s="1"/>
  <c r="N5979" i="1" s="1"/>
  <c r="O5979" i="1" s="1"/>
  <c r="P5979" i="1" s="1"/>
  <c r="Q5979" i="1" s="1"/>
  <c r="L5980" i="1"/>
  <c r="M5980" i="1" s="1"/>
  <c r="N5980" i="1" s="1"/>
  <c r="O5980" i="1" s="1"/>
  <c r="P5980" i="1" s="1"/>
  <c r="Q5980" i="1" s="1"/>
  <c r="L5981" i="1"/>
  <c r="M5981" i="1" s="1"/>
  <c r="N5981" i="1" s="1"/>
  <c r="O5981" i="1" s="1"/>
  <c r="P5981" i="1" s="1"/>
  <c r="Q5981" i="1" s="1"/>
  <c r="L5982" i="1"/>
  <c r="M5982" i="1" s="1"/>
  <c r="N5982" i="1" s="1"/>
  <c r="O5982" i="1" s="1"/>
  <c r="P5982" i="1" s="1"/>
  <c r="Q5982" i="1" s="1"/>
  <c r="L5983" i="1"/>
  <c r="M5983" i="1" s="1"/>
  <c r="N5983" i="1" s="1"/>
  <c r="O5983" i="1" s="1"/>
  <c r="P5983" i="1" s="1"/>
  <c r="Q5983" i="1" s="1"/>
  <c r="L5984" i="1"/>
  <c r="M5984" i="1" s="1"/>
  <c r="N5984" i="1" s="1"/>
  <c r="O5984" i="1" s="1"/>
  <c r="P5984" i="1" s="1"/>
  <c r="Q5984" i="1" s="1"/>
  <c r="L5985" i="1"/>
  <c r="M5985" i="1" s="1"/>
  <c r="N5985" i="1" s="1"/>
  <c r="O5985" i="1" s="1"/>
  <c r="P5985" i="1" s="1"/>
  <c r="Q5985" i="1" s="1"/>
  <c r="L5986" i="1"/>
  <c r="M5986" i="1" s="1"/>
  <c r="N5986" i="1" s="1"/>
  <c r="O5986" i="1" s="1"/>
  <c r="P5986" i="1" s="1"/>
  <c r="Q5986" i="1" s="1"/>
  <c r="L5987" i="1"/>
  <c r="M5987" i="1" s="1"/>
  <c r="N5987" i="1" s="1"/>
  <c r="O5987" i="1" s="1"/>
  <c r="P5987" i="1" s="1"/>
  <c r="Q5987" i="1" s="1"/>
  <c r="L5988" i="1"/>
  <c r="M5988" i="1" s="1"/>
  <c r="N5988" i="1" s="1"/>
  <c r="O5988" i="1" s="1"/>
  <c r="P5988" i="1" s="1"/>
  <c r="Q5988" i="1" s="1"/>
  <c r="L5989" i="1"/>
  <c r="M5989" i="1" s="1"/>
  <c r="N5989" i="1" s="1"/>
  <c r="O5989" i="1" s="1"/>
  <c r="P5989" i="1" s="1"/>
  <c r="Q5989" i="1" s="1"/>
  <c r="L5990" i="1"/>
  <c r="M5990" i="1" s="1"/>
  <c r="N5990" i="1" s="1"/>
  <c r="O5990" i="1" s="1"/>
  <c r="P5990" i="1" s="1"/>
  <c r="Q5990" i="1" s="1"/>
  <c r="L5991" i="1"/>
  <c r="M5991" i="1" s="1"/>
  <c r="N5991" i="1" s="1"/>
  <c r="O5991" i="1" s="1"/>
  <c r="P5991" i="1" s="1"/>
  <c r="Q5991" i="1" s="1"/>
  <c r="L5992" i="1"/>
  <c r="M5992" i="1" s="1"/>
  <c r="N5992" i="1" s="1"/>
  <c r="O5992" i="1" s="1"/>
  <c r="P5992" i="1" s="1"/>
  <c r="Q5992" i="1" s="1"/>
  <c r="L5993" i="1"/>
  <c r="M5993" i="1" s="1"/>
  <c r="N5993" i="1" s="1"/>
  <c r="O5993" i="1" s="1"/>
  <c r="P5993" i="1" s="1"/>
  <c r="Q5993" i="1" s="1"/>
  <c r="L5994" i="1"/>
  <c r="M5994" i="1" s="1"/>
  <c r="N5994" i="1" s="1"/>
  <c r="O5994" i="1" s="1"/>
  <c r="P5994" i="1" s="1"/>
  <c r="Q5994" i="1" s="1"/>
  <c r="L5995" i="1"/>
  <c r="M5995" i="1" s="1"/>
  <c r="N5995" i="1" s="1"/>
  <c r="O5995" i="1" s="1"/>
  <c r="P5995" i="1" s="1"/>
  <c r="Q5995" i="1" s="1"/>
  <c r="L5996" i="1"/>
  <c r="M5996" i="1" s="1"/>
  <c r="N5996" i="1" s="1"/>
  <c r="O5996" i="1" s="1"/>
  <c r="P5996" i="1" s="1"/>
  <c r="Q5996" i="1" s="1"/>
  <c r="L5997" i="1"/>
  <c r="M5997" i="1" s="1"/>
  <c r="N5997" i="1" s="1"/>
  <c r="O5997" i="1" s="1"/>
  <c r="P5997" i="1" s="1"/>
  <c r="Q5997" i="1" s="1"/>
  <c r="L5998" i="1"/>
  <c r="M5998" i="1" s="1"/>
  <c r="N5998" i="1" s="1"/>
  <c r="O5998" i="1" s="1"/>
  <c r="P5998" i="1" s="1"/>
  <c r="Q5998" i="1" s="1"/>
  <c r="L5999" i="1"/>
  <c r="M5999" i="1" s="1"/>
  <c r="N5999" i="1" s="1"/>
  <c r="O5999" i="1" s="1"/>
  <c r="P5999" i="1" s="1"/>
  <c r="Q5999" i="1" s="1"/>
  <c r="L6000" i="1"/>
  <c r="M6000" i="1" s="1"/>
  <c r="N6000" i="1" s="1"/>
  <c r="O6000" i="1" s="1"/>
  <c r="P6000" i="1" s="1"/>
  <c r="Q6000" i="1" s="1"/>
  <c r="L6001" i="1"/>
  <c r="M6001" i="1" s="1"/>
  <c r="N6001" i="1" s="1"/>
  <c r="O6001" i="1" s="1"/>
  <c r="P6001" i="1" s="1"/>
  <c r="Q6001" i="1" s="1"/>
  <c r="L6002" i="1"/>
  <c r="L6003" i="1"/>
  <c r="M6003" i="1" s="1"/>
  <c r="N6003" i="1" s="1"/>
  <c r="O6003" i="1" s="1"/>
  <c r="P6003" i="1" s="1"/>
  <c r="Q6003" i="1" s="1"/>
  <c r="L6004" i="1"/>
  <c r="M6004" i="1" s="1"/>
  <c r="N6004" i="1" s="1"/>
  <c r="O6004" i="1" s="1"/>
  <c r="P6004" i="1" s="1"/>
  <c r="Q6004" i="1" s="1"/>
  <c r="L6005" i="1"/>
  <c r="M6005" i="1" s="1"/>
  <c r="N6005" i="1" s="1"/>
  <c r="O6005" i="1" s="1"/>
  <c r="P6005" i="1" s="1"/>
  <c r="Q6005" i="1" s="1"/>
  <c r="L6006" i="1"/>
  <c r="M6006" i="1" s="1"/>
  <c r="N6006" i="1" s="1"/>
  <c r="O6006" i="1" s="1"/>
  <c r="P6006" i="1" s="1"/>
  <c r="Q6006" i="1" s="1"/>
  <c r="L6007" i="1"/>
  <c r="M6007" i="1" s="1"/>
  <c r="N6007" i="1" s="1"/>
  <c r="O6007" i="1" s="1"/>
  <c r="P6007" i="1" s="1"/>
  <c r="Q6007" i="1" s="1"/>
  <c r="L6008" i="1"/>
  <c r="M6008" i="1" s="1"/>
  <c r="N6008" i="1" s="1"/>
  <c r="O6008" i="1" s="1"/>
  <c r="P6008" i="1" s="1"/>
  <c r="Q6008" i="1" s="1"/>
  <c r="L6009" i="1"/>
  <c r="M6009" i="1" s="1"/>
  <c r="N6009" i="1" s="1"/>
  <c r="O6009" i="1" s="1"/>
  <c r="P6009" i="1" s="1"/>
  <c r="Q6009" i="1" s="1"/>
  <c r="L6010" i="1"/>
  <c r="M6010" i="1" s="1"/>
  <c r="N6010" i="1" s="1"/>
  <c r="O6010" i="1" s="1"/>
  <c r="P6010" i="1" s="1"/>
  <c r="Q6010" i="1" s="1"/>
  <c r="L6011" i="1"/>
  <c r="M6011" i="1" s="1"/>
  <c r="N6011" i="1" s="1"/>
  <c r="O6011" i="1" s="1"/>
  <c r="P6011" i="1" s="1"/>
  <c r="Q6011" i="1" s="1"/>
  <c r="L6012" i="1"/>
  <c r="M6012" i="1" s="1"/>
  <c r="N6012" i="1" s="1"/>
  <c r="O6012" i="1" s="1"/>
  <c r="P6012" i="1" s="1"/>
  <c r="Q6012" i="1" s="1"/>
  <c r="L6013" i="1"/>
  <c r="M6013" i="1" s="1"/>
  <c r="N6013" i="1" s="1"/>
  <c r="O6013" i="1" s="1"/>
  <c r="P6013" i="1" s="1"/>
  <c r="Q6013" i="1" s="1"/>
  <c r="L6014" i="1"/>
  <c r="M6014" i="1" s="1"/>
  <c r="N6014" i="1" s="1"/>
  <c r="O6014" i="1" s="1"/>
  <c r="P6014" i="1" s="1"/>
  <c r="Q6014" i="1" s="1"/>
  <c r="L6015" i="1"/>
  <c r="M6015" i="1" s="1"/>
  <c r="N6015" i="1" s="1"/>
  <c r="O6015" i="1" s="1"/>
  <c r="P6015" i="1" s="1"/>
  <c r="Q6015" i="1" s="1"/>
  <c r="L6016" i="1"/>
  <c r="M6016" i="1" s="1"/>
  <c r="N6016" i="1" s="1"/>
  <c r="O6016" i="1" s="1"/>
  <c r="P6016" i="1" s="1"/>
  <c r="Q6016" i="1" s="1"/>
  <c r="L6017" i="1"/>
  <c r="M6017" i="1" s="1"/>
  <c r="N6017" i="1" s="1"/>
  <c r="O6017" i="1" s="1"/>
  <c r="P6017" i="1" s="1"/>
  <c r="Q6017" i="1" s="1"/>
  <c r="L6018" i="1"/>
  <c r="M6018" i="1" s="1"/>
  <c r="N6018" i="1" s="1"/>
  <c r="O6018" i="1" s="1"/>
  <c r="P6018" i="1" s="1"/>
  <c r="Q6018" i="1" s="1"/>
  <c r="L6019" i="1"/>
  <c r="M6019" i="1" s="1"/>
  <c r="N6019" i="1" s="1"/>
  <c r="O6019" i="1" s="1"/>
  <c r="P6019" i="1" s="1"/>
  <c r="Q6019" i="1" s="1"/>
  <c r="L6020" i="1"/>
  <c r="M6020" i="1" s="1"/>
  <c r="N6020" i="1" s="1"/>
  <c r="O6020" i="1" s="1"/>
  <c r="P6020" i="1" s="1"/>
  <c r="Q6020" i="1" s="1"/>
  <c r="L6021" i="1"/>
  <c r="M6021" i="1" s="1"/>
  <c r="N6021" i="1" s="1"/>
  <c r="O6021" i="1" s="1"/>
  <c r="P6021" i="1" s="1"/>
  <c r="Q6021" i="1" s="1"/>
  <c r="L6022" i="1"/>
  <c r="M6022" i="1" s="1"/>
  <c r="N6022" i="1" s="1"/>
  <c r="O6022" i="1" s="1"/>
  <c r="P6022" i="1" s="1"/>
  <c r="Q6022" i="1" s="1"/>
  <c r="L6023" i="1"/>
  <c r="M6023" i="1" s="1"/>
  <c r="N6023" i="1" s="1"/>
  <c r="O6023" i="1" s="1"/>
  <c r="P6023" i="1" s="1"/>
  <c r="Q6023" i="1" s="1"/>
  <c r="L6024" i="1"/>
  <c r="M6024" i="1" s="1"/>
  <c r="N6024" i="1" s="1"/>
  <c r="O6024" i="1" s="1"/>
  <c r="P6024" i="1" s="1"/>
  <c r="Q6024" i="1" s="1"/>
  <c r="L6025" i="1"/>
  <c r="M6025" i="1" s="1"/>
  <c r="N6025" i="1" s="1"/>
  <c r="O6025" i="1" s="1"/>
  <c r="P6025" i="1" s="1"/>
  <c r="Q6025" i="1" s="1"/>
  <c r="L6026" i="1"/>
  <c r="M6026" i="1" s="1"/>
  <c r="N6026" i="1" s="1"/>
  <c r="O6026" i="1" s="1"/>
  <c r="P6026" i="1" s="1"/>
  <c r="Q6026" i="1" s="1"/>
  <c r="L6027" i="1"/>
  <c r="M6027" i="1" s="1"/>
  <c r="N6027" i="1" s="1"/>
  <c r="O6027" i="1" s="1"/>
  <c r="P6027" i="1" s="1"/>
  <c r="Q6027" i="1" s="1"/>
  <c r="L6028" i="1"/>
  <c r="M6028" i="1" s="1"/>
  <c r="N6028" i="1" s="1"/>
  <c r="O6028" i="1" s="1"/>
  <c r="P6028" i="1" s="1"/>
  <c r="Q6028" i="1" s="1"/>
  <c r="L6029" i="1"/>
  <c r="M6029" i="1" s="1"/>
  <c r="N6029" i="1" s="1"/>
  <c r="O6029" i="1" s="1"/>
  <c r="P6029" i="1" s="1"/>
  <c r="Q6029" i="1" s="1"/>
  <c r="L6030" i="1"/>
  <c r="M6030" i="1" s="1"/>
  <c r="N6030" i="1" s="1"/>
  <c r="O6030" i="1" s="1"/>
  <c r="P6030" i="1" s="1"/>
  <c r="Q6030" i="1" s="1"/>
  <c r="L6031" i="1"/>
  <c r="M6031" i="1" s="1"/>
  <c r="N6031" i="1" s="1"/>
  <c r="O6031" i="1" s="1"/>
  <c r="P6031" i="1" s="1"/>
  <c r="Q6031" i="1" s="1"/>
  <c r="L6032" i="1"/>
  <c r="M6032" i="1" s="1"/>
  <c r="N6032" i="1" s="1"/>
  <c r="O6032" i="1" s="1"/>
  <c r="P6032" i="1" s="1"/>
  <c r="Q6032" i="1" s="1"/>
  <c r="L6033" i="1"/>
  <c r="M6033" i="1" s="1"/>
  <c r="N6033" i="1" s="1"/>
  <c r="O6033" i="1" s="1"/>
  <c r="P6033" i="1" s="1"/>
  <c r="Q6033" i="1" s="1"/>
  <c r="L6034" i="1"/>
  <c r="M6034" i="1" s="1"/>
  <c r="N6034" i="1" s="1"/>
  <c r="O6034" i="1" s="1"/>
  <c r="P6034" i="1" s="1"/>
  <c r="Q6034" i="1" s="1"/>
  <c r="L6035" i="1"/>
  <c r="M6035" i="1" s="1"/>
  <c r="N6035" i="1" s="1"/>
  <c r="O6035" i="1" s="1"/>
  <c r="P6035" i="1" s="1"/>
  <c r="Q6035" i="1" s="1"/>
  <c r="L6036" i="1"/>
  <c r="M6036" i="1" s="1"/>
  <c r="N6036" i="1" s="1"/>
  <c r="O6036" i="1" s="1"/>
  <c r="P6036" i="1" s="1"/>
  <c r="Q6036" i="1" s="1"/>
  <c r="L6037" i="1"/>
  <c r="M6037" i="1" s="1"/>
  <c r="N6037" i="1" s="1"/>
  <c r="O6037" i="1" s="1"/>
  <c r="P6037" i="1" s="1"/>
  <c r="Q6037" i="1" s="1"/>
  <c r="L6038" i="1"/>
  <c r="M6038" i="1" s="1"/>
  <c r="N6038" i="1" s="1"/>
  <c r="O6038" i="1" s="1"/>
  <c r="P6038" i="1" s="1"/>
  <c r="Q6038" i="1" s="1"/>
  <c r="L6039" i="1"/>
  <c r="M6039" i="1" s="1"/>
  <c r="N6039" i="1" s="1"/>
  <c r="O6039" i="1" s="1"/>
  <c r="P6039" i="1" s="1"/>
  <c r="Q6039" i="1" s="1"/>
  <c r="L6040" i="1"/>
  <c r="M6040" i="1" s="1"/>
  <c r="N6040" i="1" s="1"/>
  <c r="O6040" i="1" s="1"/>
  <c r="P6040" i="1" s="1"/>
  <c r="Q6040" i="1" s="1"/>
  <c r="L6041" i="1"/>
  <c r="M6041" i="1" s="1"/>
  <c r="N6041" i="1" s="1"/>
  <c r="O6041" i="1" s="1"/>
  <c r="P6041" i="1" s="1"/>
  <c r="Q6041" i="1" s="1"/>
  <c r="L6042" i="1"/>
  <c r="M6042" i="1" s="1"/>
  <c r="N6042" i="1" s="1"/>
  <c r="O6042" i="1" s="1"/>
  <c r="P6042" i="1" s="1"/>
  <c r="Q6042" i="1" s="1"/>
  <c r="L6043" i="1"/>
  <c r="M6043" i="1" s="1"/>
  <c r="N6043" i="1" s="1"/>
  <c r="O6043" i="1" s="1"/>
  <c r="P6043" i="1" s="1"/>
  <c r="Q6043" i="1" s="1"/>
  <c r="L6044" i="1"/>
  <c r="M6044" i="1" s="1"/>
  <c r="N6044" i="1" s="1"/>
  <c r="O6044" i="1" s="1"/>
  <c r="P6044" i="1" s="1"/>
  <c r="Q6044" i="1" s="1"/>
  <c r="L6045" i="1"/>
  <c r="M6045" i="1" s="1"/>
  <c r="N6045" i="1" s="1"/>
  <c r="O6045" i="1" s="1"/>
  <c r="P6045" i="1" s="1"/>
  <c r="Q6045" i="1" s="1"/>
  <c r="L6046" i="1"/>
  <c r="M6046" i="1" s="1"/>
  <c r="N6046" i="1" s="1"/>
  <c r="O6046" i="1" s="1"/>
  <c r="P6046" i="1" s="1"/>
  <c r="Q6046" i="1" s="1"/>
  <c r="L6047" i="1"/>
  <c r="M6047" i="1" s="1"/>
  <c r="N6047" i="1" s="1"/>
  <c r="O6047" i="1" s="1"/>
  <c r="P6047" i="1" s="1"/>
  <c r="Q6047" i="1" s="1"/>
  <c r="L6048" i="1"/>
  <c r="M6048" i="1" s="1"/>
  <c r="N6048" i="1" s="1"/>
  <c r="O6048" i="1" s="1"/>
  <c r="P6048" i="1" s="1"/>
  <c r="Q6048" i="1" s="1"/>
  <c r="L6049" i="1"/>
  <c r="M6049" i="1" s="1"/>
  <c r="N6049" i="1" s="1"/>
  <c r="O6049" i="1" s="1"/>
  <c r="P6049" i="1" s="1"/>
  <c r="Q6049" i="1" s="1"/>
  <c r="L6050" i="1"/>
  <c r="M6050" i="1" s="1"/>
  <c r="N6050" i="1" s="1"/>
  <c r="O6050" i="1" s="1"/>
  <c r="P6050" i="1" s="1"/>
  <c r="Q6050" i="1" s="1"/>
  <c r="L6051" i="1"/>
  <c r="M6051" i="1" s="1"/>
  <c r="N6051" i="1" s="1"/>
  <c r="O6051" i="1" s="1"/>
  <c r="P6051" i="1" s="1"/>
  <c r="Q6051" i="1" s="1"/>
  <c r="L6052" i="1"/>
  <c r="M6052" i="1" s="1"/>
  <c r="N6052" i="1" s="1"/>
  <c r="O6052" i="1" s="1"/>
  <c r="P6052" i="1" s="1"/>
  <c r="Q6052" i="1" s="1"/>
  <c r="L6053" i="1"/>
  <c r="M6053" i="1" s="1"/>
  <c r="N6053" i="1" s="1"/>
  <c r="O6053" i="1" s="1"/>
  <c r="P6053" i="1" s="1"/>
  <c r="Q6053" i="1" s="1"/>
  <c r="L6054" i="1"/>
  <c r="M6054" i="1" s="1"/>
  <c r="N6054" i="1" s="1"/>
  <c r="O6054" i="1" s="1"/>
  <c r="P6054" i="1" s="1"/>
  <c r="Q6054" i="1" s="1"/>
  <c r="L6055" i="1"/>
  <c r="M6055" i="1" s="1"/>
  <c r="N6055" i="1" s="1"/>
  <c r="O6055" i="1" s="1"/>
  <c r="P6055" i="1" s="1"/>
  <c r="Q6055" i="1" s="1"/>
  <c r="L6056" i="1"/>
  <c r="M6056" i="1" s="1"/>
  <c r="N6056" i="1" s="1"/>
  <c r="O6056" i="1" s="1"/>
  <c r="P6056" i="1" s="1"/>
  <c r="Q6056" i="1" s="1"/>
  <c r="L6057" i="1"/>
  <c r="M6057" i="1" s="1"/>
  <c r="N6057" i="1" s="1"/>
  <c r="O6057" i="1" s="1"/>
  <c r="P6057" i="1" s="1"/>
  <c r="Q6057" i="1" s="1"/>
  <c r="L6058" i="1"/>
  <c r="M6058" i="1" s="1"/>
  <c r="N6058" i="1" s="1"/>
  <c r="O6058" i="1" s="1"/>
  <c r="P6058" i="1" s="1"/>
  <c r="Q6058" i="1" s="1"/>
  <c r="L6059" i="1"/>
  <c r="M6059" i="1" s="1"/>
  <c r="N6059" i="1" s="1"/>
  <c r="O6059" i="1" s="1"/>
  <c r="P6059" i="1" s="1"/>
  <c r="Q6059" i="1" s="1"/>
  <c r="L6060" i="1"/>
  <c r="M6060" i="1" s="1"/>
  <c r="N6060" i="1" s="1"/>
  <c r="O6060" i="1" s="1"/>
  <c r="P6060" i="1" s="1"/>
  <c r="Q6060" i="1" s="1"/>
  <c r="L6061" i="1"/>
  <c r="M6061" i="1" s="1"/>
  <c r="N6061" i="1" s="1"/>
  <c r="O6061" i="1" s="1"/>
  <c r="P6061" i="1" s="1"/>
  <c r="Q6061" i="1" s="1"/>
  <c r="L6062" i="1"/>
  <c r="M6062" i="1" s="1"/>
  <c r="N6062" i="1" s="1"/>
  <c r="O6062" i="1" s="1"/>
  <c r="P6062" i="1" s="1"/>
  <c r="Q6062" i="1" s="1"/>
  <c r="L6063" i="1"/>
  <c r="M6063" i="1" s="1"/>
  <c r="N6063" i="1" s="1"/>
  <c r="O6063" i="1" s="1"/>
  <c r="P6063" i="1" s="1"/>
  <c r="Q6063" i="1" s="1"/>
  <c r="L6064" i="1"/>
  <c r="M6064" i="1" s="1"/>
  <c r="N6064" i="1" s="1"/>
  <c r="O6064" i="1" s="1"/>
  <c r="P6064" i="1" s="1"/>
  <c r="Q6064" i="1" s="1"/>
  <c r="L6065" i="1"/>
  <c r="M6065" i="1" s="1"/>
  <c r="N6065" i="1" s="1"/>
  <c r="O6065" i="1" s="1"/>
  <c r="P6065" i="1" s="1"/>
  <c r="Q6065" i="1" s="1"/>
  <c r="L6066" i="1"/>
  <c r="M6066" i="1" s="1"/>
  <c r="N6066" i="1" s="1"/>
  <c r="O6066" i="1" s="1"/>
  <c r="P6066" i="1" s="1"/>
  <c r="Q6066" i="1" s="1"/>
  <c r="L6067" i="1"/>
  <c r="M6067" i="1" s="1"/>
  <c r="N6067" i="1" s="1"/>
  <c r="O6067" i="1" s="1"/>
  <c r="P6067" i="1" s="1"/>
  <c r="Q6067" i="1" s="1"/>
  <c r="L6068" i="1"/>
  <c r="M6068" i="1" s="1"/>
  <c r="N6068" i="1" s="1"/>
  <c r="O6068" i="1" s="1"/>
  <c r="P6068" i="1" s="1"/>
  <c r="Q6068" i="1" s="1"/>
  <c r="L6069" i="1"/>
  <c r="M6069" i="1" s="1"/>
  <c r="N6069" i="1" s="1"/>
  <c r="O6069" i="1" s="1"/>
  <c r="P6069" i="1" s="1"/>
  <c r="Q6069" i="1" s="1"/>
  <c r="L6070" i="1"/>
  <c r="M6070" i="1" s="1"/>
  <c r="N6070" i="1" s="1"/>
  <c r="O6070" i="1" s="1"/>
  <c r="P6070" i="1" s="1"/>
  <c r="Q6070" i="1" s="1"/>
  <c r="L6071" i="1"/>
  <c r="M6071" i="1" s="1"/>
  <c r="N6071" i="1" s="1"/>
  <c r="O6071" i="1" s="1"/>
  <c r="P6071" i="1" s="1"/>
  <c r="Q6071" i="1" s="1"/>
  <c r="L6072" i="1"/>
  <c r="M6072" i="1" s="1"/>
  <c r="N6072" i="1" s="1"/>
  <c r="O6072" i="1" s="1"/>
  <c r="P6072" i="1" s="1"/>
  <c r="Q6072" i="1" s="1"/>
  <c r="L6073" i="1"/>
  <c r="M6073" i="1" s="1"/>
  <c r="N6073" i="1" s="1"/>
  <c r="O6073" i="1" s="1"/>
  <c r="P6073" i="1" s="1"/>
  <c r="Q6073" i="1" s="1"/>
  <c r="L6074" i="1"/>
  <c r="M6074" i="1" s="1"/>
  <c r="N6074" i="1" s="1"/>
  <c r="O6074" i="1" s="1"/>
  <c r="P6074" i="1" s="1"/>
  <c r="Q6074" i="1" s="1"/>
  <c r="L6075" i="1"/>
  <c r="M6075" i="1" s="1"/>
  <c r="N6075" i="1" s="1"/>
  <c r="O6075" i="1" s="1"/>
  <c r="P6075" i="1" s="1"/>
  <c r="Q6075" i="1" s="1"/>
  <c r="L6076" i="1"/>
  <c r="M6076" i="1" s="1"/>
  <c r="N6076" i="1" s="1"/>
  <c r="O6076" i="1" s="1"/>
  <c r="P6076" i="1" s="1"/>
  <c r="Q6076" i="1" s="1"/>
  <c r="L6077" i="1"/>
  <c r="M6077" i="1" s="1"/>
  <c r="N6077" i="1" s="1"/>
  <c r="O6077" i="1" s="1"/>
  <c r="P6077" i="1" s="1"/>
  <c r="Q6077" i="1" s="1"/>
  <c r="L6078" i="1"/>
  <c r="M6078" i="1" s="1"/>
  <c r="N6078" i="1" s="1"/>
  <c r="O6078" i="1" s="1"/>
  <c r="P6078" i="1" s="1"/>
  <c r="Q6078" i="1" s="1"/>
  <c r="L6079" i="1"/>
  <c r="M6079" i="1" s="1"/>
  <c r="N6079" i="1" s="1"/>
  <c r="O6079" i="1" s="1"/>
  <c r="P6079" i="1" s="1"/>
  <c r="Q6079" i="1" s="1"/>
  <c r="L6080" i="1"/>
  <c r="M6080" i="1" s="1"/>
  <c r="N6080" i="1" s="1"/>
  <c r="O6080" i="1" s="1"/>
  <c r="P6080" i="1" s="1"/>
  <c r="Q6080" i="1" s="1"/>
  <c r="L6081" i="1"/>
  <c r="M6081" i="1" s="1"/>
  <c r="N6081" i="1" s="1"/>
  <c r="O6081" i="1" s="1"/>
  <c r="P6081" i="1" s="1"/>
  <c r="Q6081" i="1" s="1"/>
  <c r="L6082" i="1"/>
  <c r="M6082" i="1" s="1"/>
  <c r="N6082" i="1" s="1"/>
  <c r="O6082" i="1" s="1"/>
  <c r="P6082" i="1" s="1"/>
  <c r="Q6082" i="1" s="1"/>
  <c r="L6083" i="1"/>
  <c r="M6083" i="1" s="1"/>
  <c r="N6083" i="1" s="1"/>
  <c r="O6083" i="1" s="1"/>
  <c r="P6083" i="1" s="1"/>
  <c r="Q6083" i="1" s="1"/>
  <c r="L6084" i="1"/>
  <c r="M6084" i="1" s="1"/>
  <c r="N6084" i="1" s="1"/>
  <c r="O6084" i="1" s="1"/>
  <c r="P6084" i="1" s="1"/>
  <c r="Q6084" i="1" s="1"/>
  <c r="L6085" i="1"/>
  <c r="M6085" i="1" s="1"/>
  <c r="N6085" i="1" s="1"/>
  <c r="O6085" i="1" s="1"/>
  <c r="P6085" i="1" s="1"/>
  <c r="Q6085" i="1" s="1"/>
  <c r="L6086" i="1"/>
  <c r="M6086" i="1" s="1"/>
  <c r="N6086" i="1" s="1"/>
  <c r="O6086" i="1" s="1"/>
  <c r="P6086" i="1" s="1"/>
  <c r="Q6086" i="1" s="1"/>
  <c r="L6087" i="1"/>
  <c r="M6087" i="1" s="1"/>
  <c r="N6087" i="1" s="1"/>
  <c r="O6087" i="1" s="1"/>
  <c r="P6087" i="1" s="1"/>
  <c r="Q6087" i="1" s="1"/>
  <c r="L6088" i="1"/>
  <c r="M6088" i="1" s="1"/>
  <c r="N6088" i="1" s="1"/>
  <c r="O6088" i="1" s="1"/>
  <c r="P6088" i="1" s="1"/>
  <c r="Q6088" i="1" s="1"/>
  <c r="L6089" i="1"/>
  <c r="M6089" i="1" s="1"/>
  <c r="N6089" i="1" s="1"/>
  <c r="O6089" i="1" s="1"/>
  <c r="P6089" i="1" s="1"/>
  <c r="Q6089" i="1" s="1"/>
  <c r="L6090" i="1"/>
  <c r="M6090" i="1" s="1"/>
  <c r="N6090" i="1" s="1"/>
  <c r="O6090" i="1" s="1"/>
  <c r="P6090" i="1" s="1"/>
  <c r="Q6090" i="1" s="1"/>
  <c r="L6091" i="1"/>
  <c r="M6091" i="1" s="1"/>
  <c r="N6091" i="1" s="1"/>
  <c r="O6091" i="1" s="1"/>
  <c r="P6091" i="1" s="1"/>
  <c r="Q6091" i="1" s="1"/>
  <c r="L6092" i="1"/>
  <c r="M6092" i="1" s="1"/>
  <c r="N6092" i="1" s="1"/>
  <c r="O6092" i="1" s="1"/>
  <c r="P6092" i="1" s="1"/>
  <c r="Q6092" i="1" s="1"/>
  <c r="L6093" i="1"/>
  <c r="M6093" i="1" s="1"/>
  <c r="N6093" i="1" s="1"/>
  <c r="O6093" i="1" s="1"/>
  <c r="P6093" i="1" s="1"/>
  <c r="Q6093" i="1" s="1"/>
  <c r="L6094" i="1"/>
  <c r="M6094" i="1" s="1"/>
  <c r="N6094" i="1" s="1"/>
  <c r="O6094" i="1" s="1"/>
  <c r="P6094" i="1" s="1"/>
  <c r="Q6094" i="1" s="1"/>
  <c r="L6095" i="1"/>
  <c r="M6095" i="1" s="1"/>
  <c r="N6095" i="1" s="1"/>
  <c r="O6095" i="1" s="1"/>
  <c r="P6095" i="1" s="1"/>
  <c r="Q6095" i="1" s="1"/>
  <c r="L6096" i="1"/>
  <c r="M6096" i="1" s="1"/>
  <c r="N6096" i="1" s="1"/>
  <c r="O6096" i="1" s="1"/>
  <c r="P6096" i="1" s="1"/>
  <c r="Q6096" i="1" s="1"/>
  <c r="L6097" i="1"/>
  <c r="M6097" i="1" s="1"/>
  <c r="N6097" i="1" s="1"/>
  <c r="O6097" i="1" s="1"/>
  <c r="P6097" i="1" s="1"/>
  <c r="Q6097" i="1" s="1"/>
  <c r="L6098" i="1"/>
  <c r="M6098" i="1" s="1"/>
  <c r="N6098" i="1" s="1"/>
  <c r="O6098" i="1" s="1"/>
  <c r="P6098" i="1" s="1"/>
  <c r="Q6098" i="1" s="1"/>
  <c r="L6099" i="1"/>
  <c r="M6099" i="1" s="1"/>
  <c r="N6099" i="1" s="1"/>
  <c r="O6099" i="1" s="1"/>
  <c r="P6099" i="1" s="1"/>
  <c r="Q6099" i="1" s="1"/>
  <c r="L6100" i="1"/>
  <c r="M6100" i="1" s="1"/>
  <c r="N6100" i="1" s="1"/>
  <c r="O6100" i="1" s="1"/>
  <c r="P6100" i="1" s="1"/>
  <c r="Q6100" i="1" s="1"/>
  <c r="L6101" i="1"/>
  <c r="M6101" i="1" s="1"/>
  <c r="N6101" i="1" s="1"/>
  <c r="O6101" i="1" s="1"/>
  <c r="P6101" i="1" s="1"/>
  <c r="Q6101" i="1" s="1"/>
  <c r="L6102" i="1"/>
  <c r="M6102" i="1" s="1"/>
  <c r="N6102" i="1" s="1"/>
  <c r="O6102" i="1" s="1"/>
  <c r="P6102" i="1" s="1"/>
  <c r="Q6102" i="1" s="1"/>
  <c r="L6103" i="1"/>
  <c r="M6103" i="1" s="1"/>
  <c r="N6103" i="1" s="1"/>
  <c r="O6103" i="1" s="1"/>
  <c r="P6103" i="1" s="1"/>
  <c r="Q6103" i="1" s="1"/>
  <c r="L6104" i="1"/>
  <c r="M6104" i="1" s="1"/>
  <c r="N6104" i="1" s="1"/>
  <c r="O6104" i="1" s="1"/>
  <c r="P6104" i="1" s="1"/>
  <c r="Q6104" i="1" s="1"/>
  <c r="L6105" i="1"/>
  <c r="M6105" i="1" s="1"/>
  <c r="N6105" i="1" s="1"/>
  <c r="O6105" i="1" s="1"/>
  <c r="P6105" i="1" s="1"/>
  <c r="Q6105" i="1" s="1"/>
  <c r="L6106" i="1"/>
  <c r="M6106" i="1" s="1"/>
  <c r="N6106" i="1" s="1"/>
  <c r="O6106" i="1" s="1"/>
  <c r="P6106" i="1" s="1"/>
  <c r="Q6106" i="1" s="1"/>
  <c r="L6107" i="1"/>
  <c r="M6107" i="1" s="1"/>
  <c r="N6107" i="1" s="1"/>
  <c r="O6107" i="1" s="1"/>
  <c r="P6107" i="1" s="1"/>
  <c r="Q6107" i="1" s="1"/>
  <c r="L6108" i="1"/>
  <c r="M6108" i="1" s="1"/>
  <c r="N6108" i="1" s="1"/>
  <c r="O6108" i="1" s="1"/>
  <c r="P6108" i="1" s="1"/>
  <c r="Q6108" i="1" s="1"/>
  <c r="L6109" i="1"/>
  <c r="M6109" i="1" s="1"/>
  <c r="N6109" i="1" s="1"/>
  <c r="O6109" i="1" s="1"/>
  <c r="P6109" i="1" s="1"/>
  <c r="Q6109" i="1" s="1"/>
  <c r="L6110" i="1"/>
  <c r="M6110" i="1" s="1"/>
  <c r="N6110" i="1" s="1"/>
  <c r="O6110" i="1" s="1"/>
  <c r="P6110" i="1" s="1"/>
  <c r="Q6110" i="1" s="1"/>
  <c r="L6111" i="1"/>
  <c r="M6111" i="1" s="1"/>
  <c r="N6111" i="1" s="1"/>
  <c r="O6111" i="1" s="1"/>
  <c r="P6111" i="1" s="1"/>
  <c r="Q6111" i="1" s="1"/>
  <c r="L6112" i="1"/>
  <c r="M6112" i="1" s="1"/>
  <c r="N6112" i="1" s="1"/>
  <c r="O6112" i="1" s="1"/>
  <c r="P6112" i="1" s="1"/>
  <c r="Q6112" i="1" s="1"/>
  <c r="L6113" i="1"/>
  <c r="M6113" i="1" s="1"/>
  <c r="N6113" i="1" s="1"/>
  <c r="O6113" i="1" s="1"/>
  <c r="P6113" i="1" s="1"/>
  <c r="Q6113" i="1" s="1"/>
  <c r="L6114" i="1"/>
  <c r="M6114" i="1" s="1"/>
  <c r="N6114" i="1" s="1"/>
  <c r="O6114" i="1" s="1"/>
  <c r="P6114" i="1" s="1"/>
  <c r="Q6114" i="1" s="1"/>
  <c r="L6115" i="1"/>
  <c r="M6115" i="1" s="1"/>
  <c r="N6115" i="1" s="1"/>
  <c r="O6115" i="1" s="1"/>
  <c r="P6115" i="1" s="1"/>
  <c r="Q6115" i="1" s="1"/>
  <c r="L6116" i="1"/>
  <c r="M6116" i="1" s="1"/>
  <c r="N6116" i="1" s="1"/>
  <c r="O6116" i="1" s="1"/>
  <c r="P6116" i="1" s="1"/>
  <c r="Q6116" i="1" s="1"/>
  <c r="L6117" i="1"/>
  <c r="M6117" i="1" s="1"/>
  <c r="N6117" i="1" s="1"/>
  <c r="O6117" i="1" s="1"/>
  <c r="P6117" i="1" s="1"/>
  <c r="Q6117" i="1" s="1"/>
  <c r="L6118" i="1"/>
  <c r="M6118" i="1" s="1"/>
  <c r="N6118" i="1" s="1"/>
  <c r="O6118" i="1" s="1"/>
  <c r="P6118" i="1" s="1"/>
  <c r="Q6118" i="1" s="1"/>
  <c r="L6119" i="1"/>
  <c r="M6119" i="1" s="1"/>
  <c r="N6119" i="1" s="1"/>
  <c r="O6119" i="1" s="1"/>
  <c r="P6119" i="1" s="1"/>
  <c r="Q6119" i="1" s="1"/>
  <c r="L6120" i="1"/>
  <c r="M6120" i="1" s="1"/>
  <c r="N6120" i="1" s="1"/>
  <c r="O6120" i="1" s="1"/>
  <c r="P6120" i="1" s="1"/>
  <c r="Q6120" i="1" s="1"/>
  <c r="L6121" i="1"/>
  <c r="M6121" i="1" s="1"/>
  <c r="N6121" i="1" s="1"/>
  <c r="O6121" i="1" s="1"/>
  <c r="P6121" i="1" s="1"/>
  <c r="Q6121" i="1" s="1"/>
  <c r="L6122" i="1"/>
  <c r="M6122" i="1" s="1"/>
  <c r="N6122" i="1" s="1"/>
  <c r="O6122" i="1" s="1"/>
  <c r="P6122" i="1" s="1"/>
  <c r="Q6122" i="1" s="1"/>
  <c r="L6123" i="1"/>
  <c r="M6123" i="1" s="1"/>
  <c r="N6123" i="1" s="1"/>
  <c r="O6123" i="1" s="1"/>
  <c r="P6123" i="1" s="1"/>
  <c r="Q6123" i="1" s="1"/>
  <c r="L6124" i="1"/>
  <c r="M6124" i="1" s="1"/>
  <c r="N6124" i="1" s="1"/>
  <c r="O6124" i="1" s="1"/>
  <c r="P6124" i="1" s="1"/>
  <c r="Q6124" i="1" s="1"/>
  <c r="L6125" i="1"/>
  <c r="M6125" i="1" s="1"/>
  <c r="N6125" i="1" s="1"/>
  <c r="O6125" i="1" s="1"/>
  <c r="P6125" i="1" s="1"/>
  <c r="Q6125" i="1" s="1"/>
  <c r="L6126" i="1"/>
  <c r="M6126" i="1" s="1"/>
  <c r="N6126" i="1" s="1"/>
  <c r="O6126" i="1" s="1"/>
  <c r="P6126" i="1" s="1"/>
  <c r="Q6126" i="1" s="1"/>
  <c r="L6127" i="1"/>
  <c r="M6127" i="1" s="1"/>
  <c r="N6127" i="1" s="1"/>
  <c r="O6127" i="1" s="1"/>
  <c r="P6127" i="1" s="1"/>
  <c r="Q6127" i="1" s="1"/>
  <c r="L6128" i="1"/>
  <c r="M6128" i="1" s="1"/>
  <c r="N6128" i="1" s="1"/>
  <c r="O6128" i="1" s="1"/>
  <c r="P6128" i="1" s="1"/>
  <c r="Q6128" i="1" s="1"/>
  <c r="L6129" i="1"/>
  <c r="M6129" i="1" s="1"/>
  <c r="N6129" i="1" s="1"/>
  <c r="O6129" i="1" s="1"/>
  <c r="P6129" i="1" s="1"/>
  <c r="Q6129" i="1" s="1"/>
  <c r="L6130" i="1"/>
  <c r="M6130" i="1" s="1"/>
  <c r="N6130" i="1" s="1"/>
  <c r="O6130" i="1" s="1"/>
  <c r="P6130" i="1" s="1"/>
  <c r="Q6130" i="1" s="1"/>
  <c r="L6131" i="1"/>
  <c r="M6131" i="1" s="1"/>
  <c r="N6131" i="1" s="1"/>
  <c r="O6131" i="1" s="1"/>
  <c r="P6131" i="1" s="1"/>
  <c r="Q6131" i="1" s="1"/>
  <c r="L6132" i="1"/>
  <c r="M6132" i="1" s="1"/>
  <c r="N6132" i="1" s="1"/>
  <c r="O6132" i="1" s="1"/>
  <c r="P6132" i="1" s="1"/>
  <c r="Q6132" i="1" s="1"/>
  <c r="L6133" i="1"/>
  <c r="M6133" i="1" s="1"/>
  <c r="N6133" i="1" s="1"/>
  <c r="O6133" i="1" s="1"/>
  <c r="P6133" i="1" s="1"/>
  <c r="Q6133" i="1" s="1"/>
  <c r="L6134" i="1"/>
  <c r="M6134" i="1" s="1"/>
  <c r="N6134" i="1" s="1"/>
  <c r="O6134" i="1" s="1"/>
  <c r="P6134" i="1" s="1"/>
  <c r="Q6134" i="1" s="1"/>
  <c r="L6135" i="1"/>
  <c r="M6135" i="1" s="1"/>
  <c r="N6135" i="1" s="1"/>
  <c r="O6135" i="1" s="1"/>
  <c r="P6135" i="1" s="1"/>
  <c r="Q6135" i="1" s="1"/>
  <c r="L6136" i="1"/>
  <c r="M6136" i="1" s="1"/>
  <c r="N6136" i="1" s="1"/>
  <c r="O6136" i="1" s="1"/>
  <c r="P6136" i="1" s="1"/>
  <c r="Q6136" i="1" s="1"/>
  <c r="L6137" i="1"/>
  <c r="M6137" i="1" s="1"/>
  <c r="N6137" i="1" s="1"/>
  <c r="O6137" i="1" s="1"/>
  <c r="P6137" i="1" s="1"/>
  <c r="Q6137" i="1" s="1"/>
  <c r="L6138" i="1"/>
  <c r="M6138" i="1" s="1"/>
  <c r="N6138" i="1" s="1"/>
  <c r="O6138" i="1" s="1"/>
  <c r="P6138" i="1" s="1"/>
  <c r="Q6138" i="1" s="1"/>
  <c r="L6139" i="1"/>
  <c r="M6139" i="1" s="1"/>
  <c r="N6139" i="1" s="1"/>
  <c r="O6139" i="1" s="1"/>
  <c r="P6139" i="1" s="1"/>
  <c r="Q6139" i="1" s="1"/>
  <c r="L6140" i="1"/>
  <c r="M6140" i="1" s="1"/>
  <c r="N6140" i="1" s="1"/>
  <c r="O6140" i="1" s="1"/>
  <c r="P6140" i="1" s="1"/>
  <c r="Q6140" i="1" s="1"/>
  <c r="L6141" i="1"/>
  <c r="M6141" i="1" s="1"/>
  <c r="N6141" i="1" s="1"/>
  <c r="O6141" i="1" s="1"/>
  <c r="P6141" i="1" s="1"/>
  <c r="Q6141" i="1" s="1"/>
  <c r="L6142" i="1"/>
  <c r="M6142" i="1" s="1"/>
  <c r="N6142" i="1" s="1"/>
  <c r="O6142" i="1" s="1"/>
  <c r="P6142" i="1" s="1"/>
  <c r="Q6142" i="1" s="1"/>
  <c r="L6143" i="1"/>
  <c r="M6143" i="1" s="1"/>
  <c r="N6143" i="1" s="1"/>
  <c r="O6143" i="1" s="1"/>
  <c r="P6143" i="1" s="1"/>
  <c r="Q6143" i="1" s="1"/>
  <c r="L6144" i="1"/>
  <c r="M6144" i="1" s="1"/>
  <c r="N6144" i="1" s="1"/>
  <c r="O6144" i="1" s="1"/>
  <c r="P6144" i="1" s="1"/>
  <c r="Q6144" i="1" s="1"/>
  <c r="L6145" i="1"/>
  <c r="M6145" i="1" s="1"/>
  <c r="N6145" i="1" s="1"/>
  <c r="O6145" i="1" s="1"/>
  <c r="P6145" i="1" s="1"/>
  <c r="Q6145" i="1" s="1"/>
  <c r="L6146" i="1"/>
  <c r="M6146" i="1" s="1"/>
  <c r="N6146" i="1" s="1"/>
  <c r="O6146" i="1" s="1"/>
  <c r="P6146" i="1" s="1"/>
  <c r="Q6146" i="1" s="1"/>
  <c r="L6147" i="1"/>
  <c r="M6147" i="1" s="1"/>
  <c r="N6147" i="1" s="1"/>
  <c r="O6147" i="1" s="1"/>
  <c r="P6147" i="1" s="1"/>
  <c r="Q6147" i="1" s="1"/>
  <c r="L6148" i="1"/>
  <c r="M6148" i="1" s="1"/>
  <c r="N6148" i="1" s="1"/>
  <c r="O6148" i="1" s="1"/>
  <c r="P6148" i="1" s="1"/>
  <c r="Q6148" i="1" s="1"/>
  <c r="L6149" i="1"/>
  <c r="M6149" i="1" s="1"/>
  <c r="N6149" i="1" s="1"/>
  <c r="O6149" i="1" s="1"/>
  <c r="P6149" i="1" s="1"/>
  <c r="Q6149" i="1" s="1"/>
  <c r="L6150" i="1"/>
  <c r="M6150" i="1" s="1"/>
  <c r="N6150" i="1" s="1"/>
  <c r="O6150" i="1" s="1"/>
  <c r="P6150" i="1" s="1"/>
  <c r="Q6150" i="1" s="1"/>
  <c r="L6151" i="1"/>
  <c r="M6151" i="1" s="1"/>
  <c r="N6151" i="1" s="1"/>
  <c r="O6151" i="1" s="1"/>
  <c r="P6151" i="1" s="1"/>
  <c r="Q6151" i="1" s="1"/>
  <c r="L6152" i="1"/>
  <c r="M6152" i="1" s="1"/>
  <c r="N6152" i="1" s="1"/>
  <c r="O6152" i="1" s="1"/>
  <c r="P6152" i="1" s="1"/>
  <c r="Q6152" i="1" s="1"/>
  <c r="L6153" i="1"/>
  <c r="M6153" i="1" s="1"/>
  <c r="N6153" i="1" s="1"/>
  <c r="O6153" i="1" s="1"/>
  <c r="P6153" i="1" s="1"/>
  <c r="Q6153" i="1" s="1"/>
  <c r="L6154" i="1"/>
  <c r="M6154" i="1" s="1"/>
  <c r="N6154" i="1" s="1"/>
  <c r="O6154" i="1" s="1"/>
  <c r="P6154" i="1" s="1"/>
  <c r="Q6154" i="1" s="1"/>
  <c r="L6155" i="1"/>
  <c r="M6155" i="1" s="1"/>
  <c r="N6155" i="1" s="1"/>
  <c r="O6155" i="1" s="1"/>
  <c r="P6155" i="1" s="1"/>
  <c r="Q6155" i="1" s="1"/>
  <c r="L6156" i="1"/>
  <c r="M6156" i="1" s="1"/>
  <c r="N6156" i="1" s="1"/>
  <c r="O6156" i="1" s="1"/>
  <c r="P6156" i="1" s="1"/>
  <c r="Q6156" i="1" s="1"/>
  <c r="L6157" i="1"/>
  <c r="M6157" i="1" s="1"/>
  <c r="N6157" i="1" s="1"/>
  <c r="O6157" i="1" s="1"/>
  <c r="P6157" i="1" s="1"/>
  <c r="Q6157" i="1" s="1"/>
  <c r="L6158" i="1"/>
  <c r="M6158" i="1" s="1"/>
  <c r="N6158" i="1" s="1"/>
  <c r="O6158" i="1" s="1"/>
  <c r="P6158" i="1" s="1"/>
  <c r="Q6158" i="1" s="1"/>
  <c r="L6159" i="1"/>
  <c r="M6159" i="1" s="1"/>
  <c r="N6159" i="1" s="1"/>
  <c r="O6159" i="1" s="1"/>
  <c r="P6159" i="1" s="1"/>
  <c r="Q6159" i="1" s="1"/>
  <c r="L6160" i="1"/>
  <c r="M6160" i="1" s="1"/>
  <c r="N6160" i="1" s="1"/>
  <c r="O6160" i="1" s="1"/>
  <c r="P6160" i="1" s="1"/>
  <c r="Q6160" i="1" s="1"/>
  <c r="L6161" i="1"/>
  <c r="M6161" i="1" s="1"/>
  <c r="N6161" i="1" s="1"/>
  <c r="O6161" i="1" s="1"/>
  <c r="P6161" i="1" s="1"/>
  <c r="Q6161" i="1" s="1"/>
  <c r="L6162" i="1"/>
  <c r="M6162" i="1" s="1"/>
  <c r="N6162" i="1" s="1"/>
  <c r="O6162" i="1" s="1"/>
  <c r="P6162" i="1" s="1"/>
  <c r="Q6162" i="1" s="1"/>
  <c r="L6163" i="1"/>
  <c r="M6163" i="1" s="1"/>
  <c r="N6163" i="1" s="1"/>
  <c r="O6163" i="1" s="1"/>
  <c r="P6163" i="1" s="1"/>
  <c r="Q6163" i="1" s="1"/>
  <c r="L6164" i="1"/>
  <c r="M6164" i="1" s="1"/>
  <c r="N6164" i="1" s="1"/>
  <c r="O6164" i="1" s="1"/>
  <c r="P6164" i="1" s="1"/>
  <c r="Q6164" i="1" s="1"/>
  <c r="L6165" i="1"/>
  <c r="M6165" i="1" s="1"/>
  <c r="N6165" i="1" s="1"/>
  <c r="O6165" i="1" s="1"/>
  <c r="P6165" i="1" s="1"/>
  <c r="Q6165" i="1" s="1"/>
  <c r="L6166" i="1"/>
  <c r="M6166" i="1" s="1"/>
  <c r="N6166" i="1" s="1"/>
  <c r="O6166" i="1" s="1"/>
  <c r="P6166" i="1" s="1"/>
  <c r="Q6166" i="1" s="1"/>
  <c r="L6167" i="1"/>
  <c r="M6167" i="1" s="1"/>
  <c r="N6167" i="1" s="1"/>
  <c r="O6167" i="1" s="1"/>
  <c r="P6167" i="1" s="1"/>
  <c r="Q6167" i="1" s="1"/>
  <c r="L6168" i="1"/>
  <c r="M6168" i="1" s="1"/>
  <c r="N6168" i="1" s="1"/>
  <c r="O6168" i="1" s="1"/>
  <c r="P6168" i="1" s="1"/>
  <c r="Q6168" i="1" s="1"/>
  <c r="L6169" i="1"/>
  <c r="M6169" i="1" s="1"/>
  <c r="N6169" i="1" s="1"/>
  <c r="O6169" i="1" s="1"/>
  <c r="P6169" i="1" s="1"/>
  <c r="Q6169" i="1" s="1"/>
  <c r="L6170" i="1"/>
  <c r="M6170" i="1" s="1"/>
  <c r="N6170" i="1" s="1"/>
  <c r="O6170" i="1" s="1"/>
  <c r="P6170" i="1" s="1"/>
  <c r="Q6170" i="1" s="1"/>
  <c r="L6171" i="1"/>
  <c r="M6171" i="1" s="1"/>
  <c r="N6171" i="1" s="1"/>
  <c r="O6171" i="1" s="1"/>
  <c r="P6171" i="1" s="1"/>
  <c r="Q6171" i="1" s="1"/>
  <c r="L6172" i="1"/>
  <c r="M6172" i="1" s="1"/>
  <c r="N6172" i="1" s="1"/>
  <c r="O6172" i="1" s="1"/>
  <c r="P6172" i="1" s="1"/>
  <c r="Q6172" i="1" s="1"/>
  <c r="L6173" i="1"/>
  <c r="M6173" i="1" s="1"/>
  <c r="N6173" i="1" s="1"/>
  <c r="O6173" i="1" s="1"/>
  <c r="P6173" i="1" s="1"/>
  <c r="Q6173" i="1" s="1"/>
  <c r="L6174" i="1"/>
  <c r="M6174" i="1" s="1"/>
  <c r="N6174" i="1" s="1"/>
  <c r="O6174" i="1" s="1"/>
  <c r="P6174" i="1" s="1"/>
  <c r="Q6174" i="1" s="1"/>
  <c r="L6175" i="1"/>
  <c r="M6175" i="1" s="1"/>
  <c r="N6175" i="1" s="1"/>
  <c r="O6175" i="1" s="1"/>
  <c r="P6175" i="1" s="1"/>
  <c r="Q6175" i="1" s="1"/>
  <c r="L6176" i="1"/>
  <c r="M6176" i="1" s="1"/>
  <c r="N6176" i="1" s="1"/>
  <c r="O6176" i="1" s="1"/>
  <c r="P6176" i="1" s="1"/>
  <c r="Q6176" i="1" s="1"/>
  <c r="L6177" i="1"/>
  <c r="M6177" i="1" s="1"/>
  <c r="N6177" i="1" s="1"/>
  <c r="O6177" i="1" s="1"/>
  <c r="P6177" i="1" s="1"/>
  <c r="Q6177" i="1" s="1"/>
  <c r="L6178" i="1"/>
  <c r="M6178" i="1" s="1"/>
  <c r="N6178" i="1" s="1"/>
  <c r="O6178" i="1" s="1"/>
  <c r="P6178" i="1" s="1"/>
  <c r="Q6178" i="1" s="1"/>
  <c r="L6179" i="1"/>
  <c r="M6179" i="1" s="1"/>
  <c r="N6179" i="1" s="1"/>
  <c r="O6179" i="1" s="1"/>
  <c r="P6179" i="1" s="1"/>
  <c r="Q6179" i="1" s="1"/>
  <c r="L6180" i="1"/>
  <c r="M6180" i="1" s="1"/>
  <c r="N6180" i="1" s="1"/>
  <c r="O6180" i="1" s="1"/>
  <c r="P6180" i="1" s="1"/>
  <c r="Q6180" i="1" s="1"/>
  <c r="L6181" i="1"/>
  <c r="M6181" i="1" s="1"/>
  <c r="N6181" i="1" s="1"/>
  <c r="O6181" i="1" s="1"/>
  <c r="P6181" i="1" s="1"/>
  <c r="Q6181" i="1" s="1"/>
  <c r="L6182" i="1"/>
  <c r="M6182" i="1" s="1"/>
  <c r="N6182" i="1" s="1"/>
  <c r="O6182" i="1" s="1"/>
  <c r="P6182" i="1" s="1"/>
  <c r="Q6182" i="1" s="1"/>
  <c r="L6183" i="1"/>
  <c r="M6183" i="1" s="1"/>
  <c r="N6183" i="1" s="1"/>
  <c r="O6183" i="1" s="1"/>
  <c r="P6183" i="1" s="1"/>
  <c r="Q6183" i="1" s="1"/>
  <c r="L6184" i="1"/>
  <c r="M6184" i="1" s="1"/>
  <c r="N6184" i="1" s="1"/>
  <c r="O6184" i="1" s="1"/>
  <c r="P6184" i="1" s="1"/>
  <c r="Q6184" i="1" s="1"/>
  <c r="L6185" i="1"/>
  <c r="M6185" i="1" s="1"/>
  <c r="N6185" i="1" s="1"/>
  <c r="O6185" i="1" s="1"/>
  <c r="P6185" i="1" s="1"/>
  <c r="Q6185" i="1" s="1"/>
  <c r="L6186" i="1"/>
  <c r="M6186" i="1" s="1"/>
  <c r="N6186" i="1" s="1"/>
  <c r="O6186" i="1" s="1"/>
  <c r="P6186" i="1" s="1"/>
  <c r="Q6186" i="1" s="1"/>
  <c r="L6187" i="1"/>
  <c r="M6187" i="1" s="1"/>
  <c r="N6187" i="1" s="1"/>
  <c r="O6187" i="1" s="1"/>
  <c r="P6187" i="1" s="1"/>
  <c r="Q6187" i="1" s="1"/>
  <c r="L6188" i="1"/>
  <c r="M6188" i="1" s="1"/>
  <c r="N6188" i="1" s="1"/>
  <c r="O6188" i="1" s="1"/>
  <c r="P6188" i="1" s="1"/>
  <c r="Q6188" i="1" s="1"/>
  <c r="L6189" i="1"/>
  <c r="M6189" i="1" s="1"/>
  <c r="N6189" i="1" s="1"/>
  <c r="O6189" i="1" s="1"/>
  <c r="P6189" i="1" s="1"/>
  <c r="Q6189" i="1" s="1"/>
  <c r="L6190" i="1"/>
  <c r="M6190" i="1" s="1"/>
  <c r="N6190" i="1" s="1"/>
  <c r="O6190" i="1" s="1"/>
  <c r="P6190" i="1" s="1"/>
  <c r="Q6190" i="1" s="1"/>
  <c r="L6191" i="1"/>
  <c r="M6191" i="1" s="1"/>
  <c r="N6191" i="1" s="1"/>
  <c r="O6191" i="1" s="1"/>
  <c r="P6191" i="1" s="1"/>
  <c r="Q6191" i="1" s="1"/>
  <c r="L6192" i="1"/>
  <c r="M6192" i="1" s="1"/>
  <c r="N6192" i="1" s="1"/>
  <c r="O6192" i="1" s="1"/>
  <c r="P6192" i="1" s="1"/>
  <c r="Q6192" i="1" s="1"/>
  <c r="L6193" i="1"/>
  <c r="M6193" i="1" s="1"/>
  <c r="N6193" i="1" s="1"/>
  <c r="O6193" i="1" s="1"/>
  <c r="P6193" i="1" s="1"/>
  <c r="Q6193" i="1" s="1"/>
  <c r="L6194" i="1"/>
  <c r="M6194" i="1" s="1"/>
  <c r="N6194" i="1" s="1"/>
  <c r="O6194" i="1" s="1"/>
  <c r="P6194" i="1" s="1"/>
  <c r="Q6194" i="1" s="1"/>
  <c r="L6195" i="1"/>
  <c r="M6195" i="1" s="1"/>
  <c r="N6195" i="1" s="1"/>
  <c r="O6195" i="1" s="1"/>
  <c r="P6195" i="1" s="1"/>
  <c r="Q6195" i="1" s="1"/>
  <c r="L6196" i="1"/>
  <c r="M6196" i="1" s="1"/>
  <c r="N6196" i="1" s="1"/>
  <c r="O6196" i="1" s="1"/>
  <c r="P6196" i="1" s="1"/>
  <c r="Q6196" i="1" s="1"/>
  <c r="L6197" i="1"/>
  <c r="M6197" i="1" s="1"/>
  <c r="N6197" i="1" s="1"/>
  <c r="O6197" i="1" s="1"/>
  <c r="P6197" i="1" s="1"/>
  <c r="Q6197" i="1" s="1"/>
  <c r="L6198" i="1"/>
  <c r="M6198" i="1" s="1"/>
  <c r="N6198" i="1" s="1"/>
  <c r="O6198" i="1" s="1"/>
  <c r="P6198" i="1" s="1"/>
  <c r="Q6198" i="1" s="1"/>
  <c r="L6199" i="1"/>
  <c r="M6199" i="1" s="1"/>
  <c r="N6199" i="1" s="1"/>
  <c r="O6199" i="1" s="1"/>
  <c r="P6199" i="1" s="1"/>
  <c r="Q6199" i="1" s="1"/>
  <c r="L6200" i="1"/>
  <c r="M6200" i="1" s="1"/>
  <c r="N6200" i="1" s="1"/>
  <c r="O6200" i="1" s="1"/>
  <c r="P6200" i="1" s="1"/>
  <c r="Q6200" i="1" s="1"/>
  <c r="L6201" i="1"/>
  <c r="M6201" i="1" s="1"/>
  <c r="N6201" i="1" s="1"/>
  <c r="O6201" i="1" s="1"/>
  <c r="P6201" i="1" s="1"/>
  <c r="Q6201" i="1" s="1"/>
  <c r="L6202" i="1"/>
  <c r="M6202" i="1" s="1"/>
  <c r="N6202" i="1" s="1"/>
  <c r="O6202" i="1" s="1"/>
  <c r="P6202" i="1" s="1"/>
  <c r="Q6202" i="1" s="1"/>
  <c r="L6203" i="1"/>
  <c r="M6203" i="1" s="1"/>
  <c r="N6203" i="1" s="1"/>
  <c r="O6203" i="1" s="1"/>
  <c r="P6203" i="1" s="1"/>
  <c r="Q6203" i="1" s="1"/>
  <c r="L6204" i="1"/>
  <c r="M6204" i="1" s="1"/>
  <c r="N6204" i="1" s="1"/>
  <c r="O6204" i="1" s="1"/>
  <c r="P6204" i="1" s="1"/>
  <c r="Q6204" i="1" s="1"/>
  <c r="L6205" i="1"/>
  <c r="M6205" i="1" s="1"/>
  <c r="N6205" i="1" s="1"/>
  <c r="O6205" i="1" s="1"/>
  <c r="P6205" i="1" s="1"/>
  <c r="Q6205" i="1" s="1"/>
  <c r="L6206" i="1"/>
  <c r="M6206" i="1" s="1"/>
  <c r="N6206" i="1" s="1"/>
  <c r="O6206" i="1" s="1"/>
  <c r="P6206" i="1" s="1"/>
  <c r="Q6206" i="1" s="1"/>
  <c r="L6207" i="1"/>
  <c r="M6207" i="1" s="1"/>
  <c r="N6207" i="1" s="1"/>
  <c r="O6207" i="1" s="1"/>
  <c r="P6207" i="1" s="1"/>
  <c r="Q6207" i="1" s="1"/>
  <c r="L6208" i="1"/>
  <c r="M6208" i="1" s="1"/>
  <c r="N6208" i="1" s="1"/>
  <c r="O6208" i="1" s="1"/>
  <c r="P6208" i="1" s="1"/>
  <c r="Q6208" i="1" s="1"/>
  <c r="L6209" i="1"/>
  <c r="M6209" i="1" s="1"/>
  <c r="N6209" i="1" s="1"/>
  <c r="O6209" i="1" s="1"/>
  <c r="P6209" i="1" s="1"/>
  <c r="Q6209" i="1" s="1"/>
  <c r="L6210" i="1"/>
  <c r="M6210" i="1" s="1"/>
  <c r="N6210" i="1" s="1"/>
  <c r="O6210" i="1" s="1"/>
  <c r="P6210" i="1" s="1"/>
  <c r="Q6210" i="1" s="1"/>
  <c r="L6211" i="1"/>
  <c r="M6211" i="1" s="1"/>
  <c r="N6211" i="1" s="1"/>
  <c r="O6211" i="1" s="1"/>
  <c r="P6211" i="1" s="1"/>
  <c r="Q6211" i="1" s="1"/>
  <c r="L6212" i="1"/>
  <c r="M6212" i="1" s="1"/>
  <c r="N6212" i="1" s="1"/>
  <c r="O6212" i="1" s="1"/>
  <c r="P6212" i="1" s="1"/>
  <c r="Q6212" i="1" s="1"/>
  <c r="L6213" i="1"/>
  <c r="M6213" i="1" s="1"/>
  <c r="N6213" i="1" s="1"/>
  <c r="O6213" i="1" s="1"/>
  <c r="P6213" i="1" s="1"/>
  <c r="Q6213" i="1" s="1"/>
  <c r="L6214" i="1"/>
  <c r="M6214" i="1" s="1"/>
  <c r="N6214" i="1" s="1"/>
  <c r="O6214" i="1" s="1"/>
  <c r="P6214" i="1" s="1"/>
  <c r="Q6214" i="1" s="1"/>
  <c r="L6215" i="1"/>
  <c r="M6215" i="1" s="1"/>
  <c r="N6215" i="1" s="1"/>
  <c r="O6215" i="1" s="1"/>
  <c r="P6215" i="1" s="1"/>
  <c r="Q6215" i="1" s="1"/>
  <c r="L6216" i="1"/>
  <c r="M6216" i="1" s="1"/>
  <c r="N6216" i="1" s="1"/>
  <c r="O6216" i="1" s="1"/>
  <c r="P6216" i="1" s="1"/>
  <c r="Q6216" i="1" s="1"/>
  <c r="L6217" i="1"/>
  <c r="M6217" i="1" s="1"/>
  <c r="N6217" i="1" s="1"/>
  <c r="O6217" i="1" s="1"/>
  <c r="P6217" i="1" s="1"/>
  <c r="Q6217" i="1" s="1"/>
  <c r="L6218" i="1"/>
  <c r="M6218" i="1" s="1"/>
  <c r="N6218" i="1" s="1"/>
  <c r="O6218" i="1" s="1"/>
  <c r="P6218" i="1" s="1"/>
  <c r="Q6218" i="1" s="1"/>
  <c r="L6219" i="1"/>
  <c r="M6219" i="1" s="1"/>
  <c r="N6219" i="1" s="1"/>
  <c r="O6219" i="1" s="1"/>
  <c r="P6219" i="1" s="1"/>
  <c r="Q6219" i="1" s="1"/>
  <c r="L6220" i="1"/>
  <c r="M6220" i="1" s="1"/>
  <c r="N6220" i="1" s="1"/>
  <c r="O6220" i="1" s="1"/>
  <c r="P6220" i="1" s="1"/>
  <c r="Q6220" i="1" s="1"/>
  <c r="L6221" i="1"/>
  <c r="M6221" i="1" s="1"/>
  <c r="N6221" i="1" s="1"/>
  <c r="O6221" i="1" s="1"/>
  <c r="P6221" i="1" s="1"/>
  <c r="Q6221" i="1" s="1"/>
  <c r="L6222" i="1"/>
  <c r="M6222" i="1" s="1"/>
  <c r="N6222" i="1" s="1"/>
  <c r="O6222" i="1" s="1"/>
  <c r="P6222" i="1" s="1"/>
  <c r="Q6222" i="1" s="1"/>
  <c r="L6223" i="1"/>
  <c r="M6223" i="1" s="1"/>
  <c r="N6223" i="1" s="1"/>
  <c r="O6223" i="1" s="1"/>
  <c r="P6223" i="1" s="1"/>
  <c r="Q6223" i="1" s="1"/>
  <c r="L6224" i="1"/>
  <c r="M6224" i="1" s="1"/>
  <c r="N6224" i="1" s="1"/>
  <c r="O6224" i="1" s="1"/>
  <c r="P6224" i="1" s="1"/>
  <c r="Q6224" i="1" s="1"/>
  <c r="L6225" i="1"/>
  <c r="M6225" i="1" s="1"/>
  <c r="N6225" i="1" s="1"/>
  <c r="O6225" i="1" s="1"/>
  <c r="P6225" i="1" s="1"/>
  <c r="Q6225" i="1" s="1"/>
  <c r="L6226" i="1"/>
  <c r="M6226" i="1" s="1"/>
  <c r="N6226" i="1" s="1"/>
  <c r="O6226" i="1" s="1"/>
  <c r="P6226" i="1" s="1"/>
  <c r="Q6226" i="1" s="1"/>
  <c r="L6227" i="1"/>
  <c r="M6227" i="1" s="1"/>
  <c r="N6227" i="1" s="1"/>
  <c r="O6227" i="1" s="1"/>
  <c r="P6227" i="1" s="1"/>
  <c r="Q6227" i="1" s="1"/>
  <c r="L6228" i="1"/>
  <c r="M6228" i="1" s="1"/>
  <c r="N6228" i="1" s="1"/>
  <c r="O6228" i="1" s="1"/>
  <c r="P6228" i="1" s="1"/>
  <c r="Q6228" i="1" s="1"/>
  <c r="L6229" i="1"/>
  <c r="M6229" i="1" s="1"/>
  <c r="N6229" i="1" s="1"/>
  <c r="O6229" i="1" s="1"/>
  <c r="P6229" i="1" s="1"/>
  <c r="Q6229" i="1" s="1"/>
  <c r="L6230" i="1"/>
  <c r="M6230" i="1" s="1"/>
  <c r="N6230" i="1" s="1"/>
  <c r="O6230" i="1" s="1"/>
  <c r="P6230" i="1" s="1"/>
  <c r="Q6230" i="1" s="1"/>
  <c r="L6231" i="1"/>
  <c r="M6231" i="1" s="1"/>
  <c r="N6231" i="1" s="1"/>
  <c r="O6231" i="1" s="1"/>
  <c r="P6231" i="1" s="1"/>
  <c r="Q6231" i="1" s="1"/>
  <c r="L6232" i="1"/>
  <c r="M6232" i="1" s="1"/>
  <c r="N6232" i="1" s="1"/>
  <c r="O6232" i="1" s="1"/>
  <c r="P6232" i="1" s="1"/>
  <c r="Q6232" i="1" s="1"/>
  <c r="L6233" i="1"/>
  <c r="M6233" i="1" s="1"/>
  <c r="N6233" i="1" s="1"/>
  <c r="O6233" i="1" s="1"/>
  <c r="P6233" i="1" s="1"/>
  <c r="Q6233" i="1" s="1"/>
  <c r="L6234" i="1"/>
  <c r="M6234" i="1" s="1"/>
  <c r="N6234" i="1" s="1"/>
  <c r="O6234" i="1" s="1"/>
  <c r="P6234" i="1" s="1"/>
  <c r="Q6234" i="1" s="1"/>
  <c r="L6235" i="1"/>
  <c r="M6235" i="1" s="1"/>
  <c r="N6235" i="1" s="1"/>
  <c r="O6235" i="1" s="1"/>
  <c r="P6235" i="1" s="1"/>
  <c r="Q6235" i="1" s="1"/>
  <c r="L6236" i="1"/>
  <c r="M6236" i="1" s="1"/>
  <c r="N6236" i="1" s="1"/>
  <c r="O6236" i="1" s="1"/>
  <c r="P6236" i="1" s="1"/>
  <c r="Q6236" i="1" s="1"/>
  <c r="L6237" i="1"/>
  <c r="M6237" i="1" s="1"/>
  <c r="N6237" i="1" s="1"/>
  <c r="O6237" i="1" s="1"/>
  <c r="P6237" i="1" s="1"/>
  <c r="Q6237" i="1" s="1"/>
  <c r="L6238" i="1"/>
  <c r="M6238" i="1" s="1"/>
  <c r="N6238" i="1" s="1"/>
  <c r="O6238" i="1" s="1"/>
  <c r="P6238" i="1" s="1"/>
  <c r="Q6238" i="1" s="1"/>
  <c r="L6239" i="1"/>
  <c r="M6239" i="1" s="1"/>
  <c r="N6239" i="1" s="1"/>
  <c r="O6239" i="1" s="1"/>
  <c r="P6239" i="1" s="1"/>
  <c r="Q6239" i="1" s="1"/>
  <c r="L6240" i="1"/>
  <c r="M6240" i="1" s="1"/>
  <c r="N6240" i="1" s="1"/>
  <c r="O6240" i="1" s="1"/>
  <c r="P6240" i="1" s="1"/>
  <c r="Q6240" i="1" s="1"/>
  <c r="L6241" i="1"/>
  <c r="M6241" i="1" s="1"/>
  <c r="N6241" i="1" s="1"/>
  <c r="O6241" i="1" s="1"/>
  <c r="P6241" i="1" s="1"/>
  <c r="Q6241" i="1" s="1"/>
  <c r="L6242" i="1"/>
  <c r="M6242" i="1" s="1"/>
  <c r="N6242" i="1" s="1"/>
  <c r="O6242" i="1" s="1"/>
  <c r="P6242" i="1" s="1"/>
  <c r="Q6242" i="1" s="1"/>
  <c r="L6243" i="1"/>
  <c r="M6243" i="1" s="1"/>
  <c r="N6243" i="1" s="1"/>
  <c r="O6243" i="1" s="1"/>
  <c r="P6243" i="1" s="1"/>
  <c r="Q6243" i="1" s="1"/>
  <c r="L6244" i="1"/>
  <c r="M6244" i="1" s="1"/>
  <c r="N6244" i="1" s="1"/>
  <c r="O6244" i="1" s="1"/>
  <c r="P6244" i="1" s="1"/>
  <c r="Q6244" i="1" s="1"/>
  <c r="L6245" i="1"/>
  <c r="M6245" i="1" s="1"/>
  <c r="N6245" i="1" s="1"/>
  <c r="O6245" i="1" s="1"/>
  <c r="P6245" i="1" s="1"/>
  <c r="Q6245" i="1" s="1"/>
  <c r="L6246" i="1"/>
  <c r="M6246" i="1" s="1"/>
  <c r="N6246" i="1" s="1"/>
  <c r="O6246" i="1" s="1"/>
  <c r="P6246" i="1" s="1"/>
  <c r="Q6246" i="1" s="1"/>
  <c r="L6247" i="1"/>
  <c r="M6247" i="1" s="1"/>
  <c r="N6247" i="1" s="1"/>
  <c r="O6247" i="1" s="1"/>
  <c r="P6247" i="1" s="1"/>
  <c r="Q6247" i="1" s="1"/>
  <c r="L6248" i="1"/>
  <c r="M6248" i="1" s="1"/>
  <c r="N6248" i="1" s="1"/>
  <c r="O6248" i="1" s="1"/>
  <c r="P6248" i="1" s="1"/>
  <c r="Q6248" i="1" s="1"/>
  <c r="L6249" i="1"/>
  <c r="M6249" i="1" s="1"/>
  <c r="N6249" i="1" s="1"/>
  <c r="O6249" i="1" s="1"/>
  <c r="P6249" i="1" s="1"/>
  <c r="Q6249" i="1" s="1"/>
  <c r="L6250" i="1"/>
  <c r="M6250" i="1" s="1"/>
  <c r="N6250" i="1" s="1"/>
  <c r="O6250" i="1" s="1"/>
  <c r="P6250" i="1" s="1"/>
  <c r="Q6250" i="1" s="1"/>
  <c r="L6251" i="1"/>
  <c r="M6251" i="1" s="1"/>
  <c r="N6251" i="1" s="1"/>
  <c r="O6251" i="1" s="1"/>
  <c r="P6251" i="1" s="1"/>
  <c r="Q6251" i="1" s="1"/>
  <c r="L6252" i="1"/>
  <c r="M6252" i="1" s="1"/>
  <c r="N6252" i="1" s="1"/>
  <c r="O6252" i="1" s="1"/>
  <c r="P6252" i="1" s="1"/>
  <c r="Q6252" i="1" s="1"/>
  <c r="L6253" i="1"/>
  <c r="M6253" i="1" s="1"/>
  <c r="N6253" i="1" s="1"/>
  <c r="O6253" i="1" s="1"/>
  <c r="P6253" i="1" s="1"/>
  <c r="Q6253" i="1" s="1"/>
  <c r="L6254" i="1"/>
  <c r="M6254" i="1" s="1"/>
  <c r="N6254" i="1" s="1"/>
  <c r="O6254" i="1" s="1"/>
  <c r="P6254" i="1" s="1"/>
  <c r="Q6254" i="1" s="1"/>
  <c r="L6255" i="1"/>
  <c r="M6255" i="1" s="1"/>
  <c r="N6255" i="1" s="1"/>
  <c r="O6255" i="1" s="1"/>
  <c r="P6255" i="1" s="1"/>
  <c r="Q6255" i="1" s="1"/>
  <c r="L6256" i="1"/>
  <c r="M6256" i="1" s="1"/>
  <c r="N6256" i="1" s="1"/>
  <c r="O6256" i="1" s="1"/>
  <c r="P6256" i="1" s="1"/>
  <c r="Q6256" i="1" s="1"/>
  <c r="L6257" i="1"/>
  <c r="M6257" i="1" s="1"/>
  <c r="N6257" i="1" s="1"/>
  <c r="O6257" i="1" s="1"/>
  <c r="P6257" i="1" s="1"/>
  <c r="Q6257" i="1" s="1"/>
  <c r="L6258" i="1"/>
  <c r="M6258" i="1" s="1"/>
  <c r="N6258" i="1" s="1"/>
  <c r="O6258" i="1" s="1"/>
  <c r="P6258" i="1" s="1"/>
  <c r="Q6258" i="1" s="1"/>
  <c r="L6259" i="1"/>
  <c r="M6259" i="1" s="1"/>
  <c r="N6259" i="1" s="1"/>
  <c r="O6259" i="1" s="1"/>
  <c r="P6259" i="1" s="1"/>
  <c r="Q6259" i="1" s="1"/>
  <c r="L6260" i="1"/>
  <c r="M6260" i="1" s="1"/>
  <c r="N6260" i="1" s="1"/>
  <c r="O6260" i="1" s="1"/>
  <c r="P6260" i="1" s="1"/>
  <c r="Q6260" i="1" s="1"/>
  <c r="L6261" i="1"/>
  <c r="M6261" i="1" s="1"/>
  <c r="N6261" i="1" s="1"/>
  <c r="O6261" i="1" s="1"/>
  <c r="P6261" i="1" s="1"/>
  <c r="Q6261" i="1" s="1"/>
  <c r="L6262" i="1"/>
  <c r="M6262" i="1" s="1"/>
  <c r="N6262" i="1" s="1"/>
  <c r="O6262" i="1" s="1"/>
  <c r="P6262" i="1" s="1"/>
  <c r="Q6262" i="1" s="1"/>
  <c r="L6263" i="1"/>
  <c r="M6263" i="1" s="1"/>
  <c r="N6263" i="1" s="1"/>
  <c r="O6263" i="1" s="1"/>
  <c r="P6263" i="1" s="1"/>
  <c r="Q6263" i="1" s="1"/>
  <c r="L6264" i="1"/>
  <c r="M6264" i="1" s="1"/>
  <c r="N6264" i="1" s="1"/>
  <c r="O6264" i="1" s="1"/>
  <c r="P6264" i="1" s="1"/>
  <c r="Q6264" i="1" s="1"/>
  <c r="L6265" i="1"/>
  <c r="M6265" i="1" s="1"/>
  <c r="N6265" i="1" s="1"/>
  <c r="O6265" i="1" s="1"/>
  <c r="P6265" i="1" s="1"/>
  <c r="Q6265" i="1" s="1"/>
  <c r="L6266" i="1"/>
  <c r="M6266" i="1" s="1"/>
  <c r="N6266" i="1" s="1"/>
  <c r="O6266" i="1" s="1"/>
  <c r="P6266" i="1" s="1"/>
  <c r="Q6266" i="1" s="1"/>
  <c r="L6267" i="1"/>
  <c r="M6267" i="1" s="1"/>
  <c r="N6267" i="1" s="1"/>
  <c r="O6267" i="1" s="1"/>
  <c r="P6267" i="1" s="1"/>
  <c r="Q6267" i="1" s="1"/>
  <c r="L6268" i="1"/>
  <c r="M6268" i="1" s="1"/>
  <c r="N6268" i="1" s="1"/>
  <c r="O6268" i="1" s="1"/>
  <c r="P6268" i="1" s="1"/>
  <c r="Q6268" i="1" s="1"/>
  <c r="L6269" i="1"/>
  <c r="M6269" i="1" s="1"/>
  <c r="N6269" i="1" s="1"/>
  <c r="O6269" i="1" s="1"/>
  <c r="P6269" i="1" s="1"/>
  <c r="Q6269" i="1" s="1"/>
  <c r="L6270" i="1"/>
  <c r="M6270" i="1" s="1"/>
  <c r="N6270" i="1" s="1"/>
  <c r="O6270" i="1" s="1"/>
  <c r="P6270" i="1" s="1"/>
  <c r="Q6270" i="1" s="1"/>
  <c r="L6271" i="1"/>
  <c r="M6271" i="1" s="1"/>
  <c r="N6271" i="1" s="1"/>
  <c r="O6271" i="1" s="1"/>
  <c r="P6271" i="1" s="1"/>
  <c r="Q6271" i="1" s="1"/>
  <c r="L6272" i="1"/>
  <c r="M6272" i="1" s="1"/>
  <c r="N6272" i="1" s="1"/>
  <c r="O6272" i="1" s="1"/>
  <c r="P6272" i="1" s="1"/>
  <c r="Q6272" i="1" s="1"/>
  <c r="L6273" i="1"/>
  <c r="M6273" i="1" s="1"/>
  <c r="N6273" i="1" s="1"/>
  <c r="O6273" i="1" s="1"/>
  <c r="P6273" i="1" s="1"/>
  <c r="Q6273" i="1" s="1"/>
  <c r="L6274" i="1"/>
  <c r="M6274" i="1" s="1"/>
  <c r="N6274" i="1" s="1"/>
  <c r="O6274" i="1" s="1"/>
  <c r="P6274" i="1" s="1"/>
  <c r="Q6274" i="1" s="1"/>
  <c r="L6275" i="1"/>
  <c r="M6275" i="1" s="1"/>
  <c r="N6275" i="1" s="1"/>
  <c r="O6275" i="1" s="1"/>
  <c r="P6275" i="1" s="1"/>
  <c r="Q6275" i="1" s="1"/>
  <c r="L6276" i="1"/>
  <c r="M6276" i="1" s="1"/>
  <c r="N6276" i="1" s="1"/>
  <c r="O6276" i="1" s="1"/>
  <c r="P6276" i="1" s="1"/>
  <c r="Q6276" i="1" s="1"/>
  <c r="L6277" i="1"/>
  <c r="M6277" i="1" s="1"/>
  <c r="N6277" i="1" s="1"/>
  <c r="O6277" i="1" s="1"/>
  <c r="P6277" i="1" s="1"/>
  <c r="Q6277" i="1" s="1"/>
  <c r="L6278" i="1"/>
  <c r="M6278" i="1" s="1"/>
  <c r="N6278" i="1" s="1"/>
  <c r="O6278" i="1" s="1"/>
  <c r="P6278" i="1" s="1"/>
  <c r="Q6278" i="1" s="1"/>
  <c r="L6279" i="1"/>
  <c r="M6279" i="1" s="1"/>
  <c r="N6279" i="1" s="1"/>
  <c r="O6279" i="1" s="1"/>
  <c r="P6279" i="1" s="1"/>
  <c r="Q6279" i="1" s="1"/>
  <c r="L6280" i="1"/>
  <c r="M6280" i="1" s="1"/>
  <c r="N6280" i="1" s="1"/>
  <c r="O6280" i="1" s="1"/>
  <c r="P6280" i="1" s="1"/>
  <c r="Q6280" i="1" s="1"/>
  <c r="L6281" i="1"/>
  <c r="M6281" i="1" s="1"/>
  <c r="N6281" i="1" s="1"/>
  <c r="O6281" i="1" s="1"/>
  <c r="P6281" i="1" s="1"/>
  <c r="Q6281" i="1" s="1"/>
  <c r="L6282" i="1"/>
  <c r="M6282" i="1" s="1"/>
  <c r="N6282" i="1" s="1"/>
  <c r="O6282" i="1" s="1"/>
  <c r="P6282" i="1" s="1"/>
  <c r="Q6282" i="1" s="1"/>
  <c r="L6283" i="1"/>
  <c r="M6283" i="1" s="1"/>
  <c r="N6283" i="1" s="1"/>
  <c r="O6283" i="1" s="1"/>
  <c r="P6283" i="1" s="1"/>
  <c r="Q6283" i="1" s="1"/>
  <c r="L6284" i="1"/>
  <c r="M6284" i="1" s="1"/>
  <c r="N6284" i="1" s="1"/>
  <c r="O6284" i="1" s="1"/>
  <c r="P6284" i="1" s="1"/>
  <c r="Q6284" i="1" s="1"/>
  <c r="L6285" i="1"/>
  <c r="M6285" i="1" s="1"/>
  <c r="N6285" i="1" s="1"/>
  <c r="O6285" i="1" s="1"/>
  <c r="P6285" i="1" s="1"/>
  <c r="Q6285" i="1" s="1"/>
  <c r="L6286" i="1"/>
  <c r="M6286" i="1" s="1"/>
  <c r="N6286" i="1" s="1"/>
  <c r="O6286" i="1" s="1"/>
  <c r="P6286" i="1" s="1"/>
  <c r="Q6286" i="1" s="1"/>
  <c r="L6287" i="1"/>
  <c r="M6287" i="1" s="1"/>
  <c r="N6287" i="1" s="1"/>
  <c r="O6287" i="1" s="1"/>
  <c r="P6287" i="1" s="1"/>
  <c r="Q6287" i="1" s="1"/>
  <c r="L6288" i="1"/>
  <c r="M6288" i="1" s="1"/>
  <c r="N6288" i="1" s="1"/>
  <c r="O6288" i="1" s="1"/>
  <c r="P6288" i="1" s="1"/>
  <c r="Q6288" i="1" s="1"/>
  <c r="L6289" i="1"/>
  <c r="M6289" i="1" s="1"/>
  <c r="N6289" i="1" s="1"/>
  <c r="O6289" i="1" s="1"/>
  <c r="P6289" i="1" s="1"/>
  <c r="Q6289" i="1" s="1"/>
  <c r="L6290" i="1"/>
  <c r="M6290" i="1" s="1"/>
  <c r="N6290" i="1" s="1"/>
  <c r="O6290" i="1" s="1"/>
  <c r="P6290" i="1" s="1"/>
  <c r="Q6290" i="1" s="1"/>
  <c r="L6291" i="1"/>
  <c r="M6291" i="1" s="1"/>
  <c r="N6291" i="1" s="1"/>
  <c r="O6291" i="1" s="1"/>
  <c r="P6291" i="1" s="1"/>
  <c r="Q6291" i="1" s="1"/>
  <c r="L6292" i="1"/>
  <c r="M6292" i="1" s="1"/>
  <c r="N6292" i="1" s="1"/>
  <c r="O6292" i="1" s="1"/>
  <c r="P6292" i="1" s="1"/>
  <c r="Q6292" i="1" s="1"/>
  <c r="L6293" i="1"/>
  <c r="M6293" i="1" s="1"/>
  <c r="N6293" i="1" s="1"/>
  <c r="O6293" i="1" s="1"/>
  <c r="P6293" i="1" s="1"/>
  <c r="Q6293" i="1" s="1"/>
  <c r="L6294" i="1"/>
  <c r="M6294" i="1" s="1"/>
  <c r="N6294" i="1" s="1"/>
  <c r="O6294" i="1" s="1"/>
  <c r="P6294" i="1" s="1"/>
  <c r="Q6294" i="1" s="1"/>
  <c r="L6295" i="1"/>
  <c r="M6295" i="1" s="1"/>
  <c r="N6295" i="1" s="1"/>
  <c r="O6295" i="1" s="1"/>
  <c r="P6295" i="1" s="1"/>
  <c r="Q6295" i="1" s="1"/>
  <c r="L6296" i="1"/>
  <c r="M6296" i="1" s="1"/>
  <c r="N6296" i="1" s="1"/>
  <c r="O6296" i="1" s="1"/>
  <c r="P6296" i="1" s="1"/>
  <c r="Q6296" i="1" s="1"/>
  <c r="L6297" i="1"/>
  <c r="M6297" i="1" s="1"/>
  <c r="N6297" i="1" s="1"/>
  <c r="O6297" i="1" s="1"/>
  <c r="P6297" i="1" s="1"/>
  <c r="Q6297" i="1" s="1"/>
  <c r="L6298" i="1"/>
  <c r="M6298" i="1" s="1"/>
  <c r="N6298" i="1" s="1"/>
  <c r="O6298" i="1" s="1"/>
  <c r="P6298" i="1" s="1"/>
  <c r="Q6298" i="1" s="1"/>
  <c r="L6299" i="1"/>
  <c r="M6299" i="1" s="1"/>
  <c r="N6299" i="1" s="1"/>
  <c r="O6299" i="1" s="1"/>
  <c r="P6299" i="1" s="1"/>
  <c r="Q6299" i="1" s="1"/>
  <c r="L6300" i="1"/>
  <c r="M6300" i="1" s="1"/>
  <c r="N6300" i="1" s="1"/>
  <c r="O6300" i="1" s="1"/>
  <c r="P6300" i="1" s="1"/>
  <c r="Q6300" i="1" s="1"/>
  <c r="L6301" i="1"/>
  <c r="M6301" i="1" s="1"/>
  <c r="N6301" i="1" s="1"/>
  <c r="O6301" i="1" s="1"/>
  <c r="P6301" i="1" s="1"/>
  <c r="Q6301" i="1" s="1"/>
  <c r="L6302" i="1"/>
  <c r="M6302" i="1" s="1"/>
  <c r="N6302" i="1" s="1"/>
  <c r="O6302" i="1" s="1"/>
  <c r="P6302" i="1" s="1"/>
  <c r="Q6302" i="1" s="1"/>
  <c r="L6303" i="1"/>
  <c r="M6303" i="1" s="1"/>
  <c r="N6303" i="1" s="1"/>
  <c r="O6303" i="1" s="1"/>
  <c r="P6303" i="1" s="1"/>
  <c r="Q6303" i="1" s="1"/>
  <c r="L6304" i="1"/>
  <c r="M6304" i="1" s="1"/>
  <c r="N6304" i="1" s="1"/>
  <c r="O6304" i="1" s="1"/>
  <c r="P6304" i="1" s="1"/>
  <c r="Q6304" i="1" s="1"/>
  <c r="L6305" i="1"/>
  <c r="M6305" i="1" s="1"/>
  <c r="N6305" i="1" s="1"/>
  <c r="O6305" i="1" s="1"/>
  <c r="P6305" i="1" s="1"/>
  <c r="Q6305" i="1" s="1"/>
  <c r="L6306" i="1"/>
  <c r="M6306" i="1" s="1"/>
  <c r="N6306" i="1" s="1"/>
  <c r="O6306" i="1" s="1"/>
  <c r="P6306" i="1" s="1"/>
  <c r="Q6306" i="1" s="1"/>
  <c r="L6307" i="1"/>
  <c r="M6307" i="1" s="1"/>
  <c r="N6307" i="1" s="1"/>
  <c r="O6307" i="1" s="1"/>
  <c r="P6307" i="1" s="1"/>
  <c r="Q6307" i="1" s="1"/>
  <c r="L6308" i="1"/>
  <c r="M6308" i="1" s="1"/>
  <c r="N6308" i="1" s="1"/>
  <c r="O6308" i="1" s="1"/>
  <c r="P6308" i="1" s="1"/>
  <c r="Q6308" i="1" s="1"/>
  <c r="L6309" i="1"/>
  <c r="M6309" i="1" s="1"/>
  <c r="N6309" i="1" s="1"/>
  <c r="O6309" i="1" s="1"/>
  <c r="P6309" i="1" s="1"/>
  <c r="Q6309" i="1" s="1"/>
  <c r="L6310" i="1"/>
  <c r="M6310" i="1" s="1"/>
  <c r="N6310" i="1" s="1"/>
  <c r="O6310" i="1" s="1"/>
  <c r="P6310" i="1" s="1"/>
  <c r="Q6310" i="1" s="1"/>
  <c r="L6311" i="1"/>
  <c r="M6311" i="1" s="1"/>
  <c r="N6311" i="1" s="1"/>
  <c r="O6311" i="1" s="1"/>
  <c r="P6311" i="1" s="1"/>
  <c r="Q6311" i="1" s="1"/>
  <c r="L6312" i="1"/>
  <c r="M6312" i="1" s="1"/>
  <c r="N6312" i="1" s="1"/>
  <c r="O6312" i="1" s="1"/>
  <c r="P6312" i="1" s="1"/>
  <c r="Q6312" i="1" s="1"/>
  <c r="L6313" i="1"/>
  <c r="M6313" i="1" s="1"/>
  <c r="N6313" i="1" s="1"/>
  <c r="O6313" i="1" s="1"/>
  <c r="P6313" i="1" s="1"/>
  <c r="Q6313" i="1" s="1"/>
  <c r="L6314" i="1"/>
  <c r="M6314" i="1" s="1"/>
  <c r="N6314" i="1" s="1"/>
  <c r="O6314" i="1" s="1"/>
  <c r="P6314" i="1" s="1"/>
  <c r="Q6314" i="1" s="1"/>
  <c r="L6315" i="1"/>
  <c r="M6315" i="1" s="1"/>
  <c r="N6315" i="1" s="1"/>
  <c r="O6315" i="1" s="1"/>
  <c r="P6315" i="1" s="1"/>
  <c r="Q6315" i="1" s="1"/>
  <c r="L6316" i="1"/>
  <c r="M6316" i="1" s="1"/>
  <c r="N6316" i="1" s="1"/>
  <c r="O6316" i="1" s="1"/>
  <c r="P6316" i="1" s="1"/>
  <c r="Q6316" i="1" s="1"/>
  <c r="L6317" i="1"/>
  <c r="M6317" i="1" s="1"/>
  <c r="N6317" i="1" s="1"/>
  <c r="O6317" i="1" s="1"/>
  <c r="P6317" i="1" s="1"/>
  <c r="Q6317" i="1" s="1"/>
  <c r="L6318" i="1"/>
  <c r="M6318" i="1" s="1"/>
  <c r="N6318" i="1" s="1"/>
  <c r="O6318" i="1" s="1"/>
  <c r="P6318" i="1" s="1"/>
  <c r="Q6318" i="1" s="1"/>
  <c r="L6319" i="1"/>
  <c r="M6319" i="1" s="1"/>
  <c r="N6319" i="1" s="1"/>
  <c r="O6319" i="1" s="1"/>
  <c r="P6319" i="1" s="1"/>
  <c r="Q6319" i="1" s="1"/>
  <c r="L6320" i="1"/>
  <c r="M6320" i="1" s="1"/>
  <c r="N6320" i="1" s="1"/>
  <c r="O6320" i="1" s="1"/>
  <c r="P6320" i="1" s="1"/>
  <c r="Q6320" i="1" s="1"/>
  <c r="L6321" i="1"/>
  <c r="M6321" i="1" s="1"/>
  <c r="N6321" i="1" s="1"/>
  <c r="O6321" i="1" s="1"/>
  <c r="P6321" i="1" s="1"/>
  <c r="Q6321" i="1" s="1"/>
  <c r="L6322" i="1"/>
  <c r="M6322" i="1" s="1"/>
  <c r="N6322" i="1" s="1"/>
  <c r="O6322" i="1" s="1"/>
  <c r="P6322" i="1" s="1"/>
  <c r="Q6322" i="1" s="1"/>
  <c r="L6323" i="1"/>
  <c r="M6323" i="1" s="1"/>
  <c r="N6323" i="1" s="1"/>
  <c r="O6323" i="1" s="1"/>
  <c r="P6323" i="1" s="1"/>
  <c r="Q6323" i="1" s="1"/>
  <c r="L6324" i="1"/>
  <c r="M6324" i="1" s="1"/>
  <c r="N6324" i="1" s="1"/>
  <c r="O6324" i="1" s="1"/>
  <c r="P6324" i="1" s="1"/>
  <c r="Q6324" i="1" s="1"/>
  <c r="L6325" i="1"/>
  <c r="M6325" i="1" s="1"/>
  <c r="N6325" i="1" s="1"/>
  <c r="O6325" i="1" s="1"/>
  <c r="P6325" i="1" s="1"/>
  <c r="Q6325" i="1" s="1"/>
  <c r="L6326" i="1"/>
  <c r="M6326" i="1" s="1"/>
  <c r="N6326" i="1" s="1"/>
  <c r="O6326" i="1" s="1"/>
  <c r="P6326" i="1" s="1"/>
  <c r="Q6326" i="1" s="1"/>
  <c r="L6327" i="1"/>
  <c r="M6327" i="1" s="1"/>
  <c r="N6327" i="1" s="1"/>
  <c r="O6327" i="1" s="1"/>
  <c r="P6327" i="1" s="1"/>
  <c r="Q6327" i="1" s="1"/>
  <c r="L6328" i="1"/>
  <c r="M6328" i="1" s="1"/>
  <c r="N6328" i="1" s="1"/>
  <c r="O6328" i="1" s="1"/>
  <c r="P6328" i="1" s="1"/>
  <c r="Q6328" i="1" s="1"/>
  <c r="L6329" i="1"/>
  <c r="M6329" i="1" s="1"/>
  <c r="N6329" i="1" s="1"/>
  <c r="O6329" i="1" s="1"/>
  <c r="P6329" i="1" s="1"/>
  <c r="Q6329" i="1" s="1"/>
  <c r="L6330" i="1"/>
  <c r="M6330" i="1" s="1"/>
  <c r="N6330" i="1" s="1"/>
  <c r="O6330" i="1" s="1"/>
  <c r="P6330" i="1" s="1"/>
  <c r="Q6330" i="1" s="1"/>
  <c r="L6331" i="1"/>
  <c r="M6331" i="1" s="1"/>
  <c r="N6331" i="1" s="1"/>
  <c r="O6331" i="1" s="1"/>
  <c r="P6331" i="1" s="1"/>
  <c r="Q6331" i="1" s="1"/>
  <c r="L6332" i="1"/>
  <c r="M6332" i="1" s="1"/>
  <c r="N6332" i="1" s="1"/>
  <c r="O6332" i="1" s="1"/>
  <c r="P6332" i="1" s="1"/>
  <c r="Q6332" i="1" s="1"/>
  <c r="L6333" i="1"/>
  <c r="M6333" i="1" s="1"/>
  <c r="N6333" i="1" s="1"/>
  <c r="O6333" i="1" s="1"/>
  <c r="P6333" i="1" s="1"/>
  <c r="Q6333" i="1" s="1"/>
  <c r="L6334" i="1"/>
  <c r="M6334" i="1" s="1"/>
  <c r="N6334" i="1" s="1"/>
  <c r="O6334" i="1" s="1"/>
  <c r="P6334" i="1" s="1"/>
  <c r="Q6334" i="1" s="1"/>
  <c r="L6335" i="1"/>
  <c r="M6335" i="1" s="1"/>
  <c r="N6335" i="1" s="1"/>
  <c r="O6335" i="1" s="1"/>
  <c r="P6335" i="1" s="1"/>
  <c r="Q6335" i="1" s="1"/>
  <c r="L6336" i="1"/>
  <c r="M6336" i="1" s="1"/>
  <c r="N6336" i="1" s="1"/>
  <c r="O6336" i="1" s="1"/>
  <c r="P6336" i="1" s="1"/>
  <c r="Q6336" i="1" s="1"/>
  <c r="L6337" i="1"/>
  <c r="M6337" i="1" s="1"/>
  <c r="N6337" i="1" s="1"/>
  <c r="O6337" i="1" s="1"/>
  <c r="P6337" i="1" s="1"/>
  <c r="Q6337" i="1" s="1"/>
  <c r="L6338" i="1"/>
  <c r="M6338" i="1" s="1"/>
  <c r="N6338" i="1" s="1"/>
  <c r="O6338" i="1" s="1"/>
  <c r="P6338" i="1" s="1"/>
  <c r="Q6338" i="1" s="1"/>
  <c r="L6339" i="1"/>
  <c r="M6339" i="1" s="1"/>
  <c r="N6339" i="1" s="1"/>
  <c r="O6339" i="1" s="1"/>
  <c r="P6339" i="1" s="1"/>
  <c r="Q6339" i="1" s="1"/>
  <c r="L6340" i="1"/>
  <c r="M6340" i="1" s="1"/>
  <c r="N6340" i="1" s="1"/>
  <c r="O6340" i="1" s="1"/>
  <c r="P6340" i="1" s="1"/>
  <c r="Q6340" i="1" s="1"/>
  <c r="L6341" i="1"/>
  <c r="M6341" i="1" s="1"/>
  <c r="N6341" i="1" s="1"/>
  <c r="O6341" i="1" s="1"/>
  <c r="P6341" i="1" s="1"/>
  <c r="Q6341" i="1" s="1"/>
  <c r="L6342" i="1"/>
  <c r="M6342" i="1" s="1"/>
  <c r="N6342" i="1" s="1"/>
  <c r="O6342" i="1" s="1"/>
  <c r="P6342" i="1" s="1"/>
  <c r="Q6342" i="1" s="1"/>
  <c r="L6343" i="1"/>
  <c r="M6343" i="1" s="1"/>
  <c r="N6343" i="1" s="1"/>
  <c r="O6343" i="1" s="1"/>
  <c r="P6343" i="1" s="1"/>
  <c r="Q6343" i="1" s="1"/>
  <c r="L6344" i="1"/>
  <c r="M6344" i="1" s="1"/>
  <c r="N6344" i="1" s="1"/>
  <c r="O6344" i="1" s="1"/>
  <c r="P6344" i="1" s="1"/>
  <c r="Q6344" i="1" s="1"/>
  <c r="L6345" i="1"/>
  <c r="M6345" i="1" s="1"/>
  <c r="N6345" i="1" s="1"/>
  <c r="O6345" i="1" s="1"/>
  <c r="P6345" i="1" s="1"/>
  <c r="Q6345" i="1" s="1"/>
  <c r="L6346" i="1"/>
  <c r="M6346" i="1" s="1"/>
  <c r="N6346" i="1" s="1"/>
  <c r="O6346" i="1" s="1"/>
  <c r="P6346" i="1" s="1"/>
  <c r="Q6346" i="1" s="1"/>
  <c r="L6347" i="1"/>
  <c r="M6347" i="1" s="1"/>
  <c r="N6347" i="1" s="1"/>
  <c r="O6347" i="1" s="1"/>
  <c r="P6347" i="1" s="1"/>
  <c r="Q6347" i="1" s="1"/>
  <c r="L6348" i="1"/>
  <c r="M6348" i="1" s="1"/>
  <c r="N6348" i="1" s="1"/>
  <c r="O6348" i="1" s="1"/>
  <c r="P6348" i="1" s="1"/>
  <c r="Q6348" i="1" s="1"/>
  <c r="L6349" i="1"/>
  <c r="M6349" i="1" s="1"/>
  <c r="N6349" i="1" s="1"/>
  <c r="O6349" i="1" s="1"/>
  <c r="P6349" i="1" s="1"/>
  <c r="Q6349" i="1" s="1"/>
  <c r="L6350" i="1"/>
  <c r="M6350" i="1" s="1"/>
  <c r="N6350" i="1" s="1"/>
  <c r="O6350" i="1" s="1"/>
  <c r="P6350" i="1" s="1"/>
  <c r="Q6350" i="1" s="1"/>
  <c r="L6351" i="1"/>
  <c r="M6351" i="1" s="1"/>
  <c r="N6351" i="1" s="1"/>
  <c r="O6351" i="1" s="1"/>
  <c r="P6351" i="1" s="1"/>
  <c r="Q6351" i="1" s="1"/>
  <c r="L6352" i="1"/>
  <c r="M6352" i="1" s="1"/>
  <c r="N6352" i="1" s="1"/>
  <c r="O6352" i="1" s="1"/>
  <c r="P6352" i="1" s="1"/>
  <c r="Q6352" i="1" s="1"/>
  <c r="L6353" i="1"/>
  <c r="M6353" i="1" s="1"/>
  <c r="N6353" i="1" s="1"/>
  <c r="O6353" i="1" s="1"/>
  <c r="P6353" i="1" s="1"/>
  <c r="Q6353" i="1" s="1"/>
  <c r="L6354" i="1"/>
  <c r="M6354" i="1" s="1"/>
  <c r="N6354" i="1" s="1"/>
  <c r="O6354" i="1" s="1"/>
  <c r="P6354" i="1" s="1"/>
  <c r="Q6354" i="1" s="1"/>
  <c r="L6355" i="1"/>
  <c r="M6355" i="1" s="1"/>
  <c r="N6355" i="1" s="1"/>
  <c r="O6355" i="1" s="1"/>
  <c r="P6355" i="1" s="1"/>
  <c r="Q6355" i="1" s="1"/>
  <c r="L6356" i="1"/>
  <c r="M6356" i="1" s="1"/>
  <c r="N6356" i="1" s="1"/>
  <c r="O6356" i="1" s="1"/>
  <c r="P6356" i="1" s="1"/>
  <c r="Q6356" i="1" s="1"/>
  <c r="L6357" i="1"/>
  <c r="M6357" i="1" s="1"/>
  <c r="N6357" i="1" s="1"/>
  <c r="O6357" i="1" s="1"/>
  <c r="P6357" i="1" s="1"/>
  <c r="Q6357" i="1" s="1"/>
  <c r="L6358" i="1"/>
  <c r="M6358" i="1" s="1"/>
  <c r="N6358" i="1" s="1"/>
  <c r="O6358" i="1" s="1"/>
  <c r="P6358" i="1" s="1"/>
  <c r="Q6358" i="1" s="1"/>
  <c r="L6359" i="1"/>
  <c r="M6359" i="1" s="1"/>
  <c r="N6359" i="1" s="1"/>
  <c r="O6359" i="1" s="1"/>
  <c r="P6359" i="1" s="1"/>
  <c r="Q6359" i="1" s="1"/>
  <c r="L6360" i="1"/>
  <c r="M6360" i="1" s="1"/>
  <c r="N6360" i="1" s="1"/>
  <c r="O6360" i="1" s="1"/>
  <c r="P6360" i="1" s="1"/>
  <c r="Q6360" i="1" s="1"/>
  <c r="L6361" i="1"/>
  <c r="M6361" i="1" s="1"/>
  <c r="N6361" i="1" s="1"/>
  <c r="O6361" i="1" s="1"/>
  <c r="P6361" i="1" s="1"/>
  <c r="Q6361" i="1" s="1"/>
  <c r="L6362" i="1"/>
  <c r="M6362" i="1" s="1"/>
  <c r="N6362" i="1" s="1"/>
  <c r="O6362" i="1" s="1"/>
  <c r="P6362" i="1" s="1"/>
  <c r="Q6362" i="1" s="1"/>
  <c r="L6363" i="1"/>
  <c r="M6363" i="1" s="1"/>
  <c r="N6363" i="1" s="1"/>
  <c r="O6363" i="1" s="1"/>
  <c r="P6363" i="1" s="1"/>
  <c r="Q6363" i="1" s="1"/>
  <c r="L6364" i="1"/>
  <c r="M6364" i="1" s="1"/>
  <c r="N6364" i="1" s="1"/>
  <c r="O6364" i="1" s="1"/>
  <c r="P6364" i="1" s="1"/>
  <c r="Q6364" i="1" s="1"/>
  <c r="L6365" i="1"/>
  <c r="M6365" i="1" s="1"/>
  <c r="N6365" i="1" s="1"/>
  <c r="O6365" i="1" s="1"/>
  <c r="P6365" i="1" s="1"/>
  <c r="Q6365" i="1" s="1"/>
  <c r="L6366" i="1"/>
  <c r="M6366" i="1" s="1"/>
  <c r="N6366" i="1" s="1"/>
  <c r="O6366" i="1" s="1"/>
  <c r="P6366" i="1" s="1"/>
  <c r="Q6366" i="1" s="1"/>
  <c r="L6367" i="1"/>
  <c r="M6367" i="1" s="1"/>
  <c r="N6367" i="1" s="1"/>
  <c r="O6367" i="1" s="1"/>
  <c r="P6367" i="1" s="1"/>
  <c r="Q6367" i="1" s="1"/>
  <c r="L6368" i="1"/>
  <c r="M6368" i="1" s="1"/>
  <c r="N6368" i="1" s="1"/>
  <c r="O6368" i="1" s="1"/>
  <c r="P6368" i="1" s="1"/>
  <c r="Q6368" i="1" s="1"/>
  <c r="L6369" i="1"/>
  <c r="M6369" i="1" s="1"/>
  <c r="N6369" i="1" s="1"/>
  <c r="O6369" i="1" s="1"/>
  <c r="P6369" i="1" s="1"/>
  <c r="Q6369" i="1" s="1"/>
  <c r="L6370" i="1"/>
  <c r="M6370" i="1" s="1"/>
  <c r="N6370" i="1" s="1"/>
  <c r="O6370" i="1" s="1"/>
  <c r="P6370" i="1" s="1"/>
  <c r="Q6370" i="1" s="1"/>
  <c r="L6371" i="1"/>
  <c r="M6371" i="1" s="1"/>
  <c r="N6371" i="1" s="1"/>
  <c r="O6371" i="1" s="1"/>
  <c r="P6371" i="1" s="1"/>
  <c r="Q6371" i="1" s="1"/>
  <c r="L6372" i="1"/>
  <c r="M6372" i="1" s="1"/>
  <c r="N6372" i="1" s="1"/>
  <c r="O6372" i="1" s="1"/>
  <c r="P6372" i="1" s="1"/>
  <c r="Q6372" i="1" s="1"/>
  <c r="L6373" i="1"/>
  <c r="M6373" i="1" s="1"/>
  <c r="N6373" i="1" s="1"/>
  <c r="O6373" i="1" s="1"/>
  <c r="P6373" i="1" s="1"/>
  <c r="Q6373" i="1" s="1"/>
  <c r="L6374" i="1"/>
  <c r="M6374" i="1" s="1"/>
  <c r="N6374" i="1" s="1"/>
  <c r="O6374" i="1" s="1"/>
  <c r="P6374" i="1" s="1"/>
  <c r="Q6374" i="1" s="1"/>
  <c r="L6375" i="1"/>
  <c r="M6375" i="1" s="1"/>
  <c r="N6375" i="1" s="1"/>
  <c r="O6375" i="1" s="1"/>
  <c r="P6375" i="1" s="1"/>
  <c r="Q6375" i="1" s="1"/>
  <c r="L6376" i="1"/>
  <c r="M6376" i="1" s="1"/>
  <c r="N6376" i="1" s="1"/>
  <c r="O6376" i="1" s="1"/>
  <c r="P6376" i="1" s="1"/>
  <c r="Q6376" i="1" s="1"/>
  <c r="L6377" i="1"/>
  <c r="M6377" i="1" s="1"/>
  <c r="N6377" i="1" s="1"/>
  <c r="O6377" i="1" s="1"/>
  <c r="P6377" i="1" s="1"/>
  <c r="Q6377" i="1" s="1"/>
  <c r="L6378" i="1"/>
  <c r="M6378" i="1" s="1"/>
  <c r="N6378" i="1" s="1"/>
  <c r="O6378" i="1" s="1"/>
  <c r="P6378" i="1" s="1"/>
  <c r="Q6378" i="1" s="1"/>
  <c r="L6379" i="1"/>
  <c r="M6379" i="1" s="1"/>
  <c r="N6379" i="1" s="1"/>
  <c r="O6379" i="1" s="1"/>
  <c r="P6379" i="1" s="1"/>
  <c r="Q6379" i="1" s="1"/>
  <c r="L6380" i="1"/>
  <c r="M6380" i="1" s="1"/>
  <c r="N6380" i="1" s="1"/>
  <c r="O6380" i="1" s="1"/>
  <c r="P6380" i="1" s="1"/>
  <c r="Q6380" i="1" s="1"/>
  <c r="L6381" i="1"/>
  <c r="M6381" i="1" s="1"/>
  <c r="N6381" i="1" s="1"/>
  <c r="O6381" i="1" s="1"/>
  <c r="P6381" i="1" s="1"/>
  <c r="Q6381" i="1" s="1"/>
  <c r="L6382" i="1"/>
  <c r="M6382" i="1" s="1"/>
  <c r="N6382" i="1" s="1"/>
  <c r="O6382" i="1" s="1"/>
  <c r="P6382" i="1" s="1"/>
  <c r="Q6382" i="1" s="1"/>
  <c r="L6383" i="1"/>
  <c r="M6383" i="1" s="1"/>
  <c r="N6383" i="1" s="1"/>
  <c r="O6383" i="1" s="1"/>
  <c r="P6383" i="1" s="1"/>
  <c r="Q6383" i="1" s="1"/>
  <c r="L6384" i="1"/>
  <c r="M6384" i="1" s="1"/>
  <c r="N6384" i="1" s="1"/>
  <c r="O6384" i="1" s="1"/>
  <c r="P6384" i="1" s="1"/>
  <c r="Q6384" i="1" s="1"/>
  <c r="L6385" i="1"/>
  <c r="M6385" i="1" s="1"/>
  <c r="N6385" i="1" s="1"/>
  <c r="O6385" i="1" s="1"/>
  <c r="P6385" i="1" s="1"/>
  <c r="Q6385" i="1" s="1"/>
  <c r="L6386" i="1"/>
  <c r="M6386" i="1" s="1"/>
  <c r="N6386" i="1" s="1"/>
  <c r="O6386" i="1" s="1"/>
  <c r="P6386" i="1" s="1"/>
  <c r="Q6386" i="1" s="1"/>
  <c r="L6387" i="1"/>
  <c r="M6387" i="1" s="1"/>
  <c r="N6387" i="1" s="1"/>
  <c r="O6387" i="1" s="1"/>
  <c r="P6387" i="1" s="1"/>
  <c r="Q6387" i="1" s="1"/>
  <c r="L6388" i="1"/>
  <c r="M6388" i="1" s="1"/>
  <c r="N6388" i="1" s="1"/>
  <c r="O6388" i="1" s="1"/>
  <c r="P6388" i="1" s="1"/>
  <c r="Q6388" i="1" s="1"/>
  <c r="L6389" i="1"/>
  <c r="M6389" i="1" s="1"/>
  <c r="N6389" i="1" s="1"/>
  <c r="O6389" i="1" s="1"/>
  <c r="P6389" i="1" s="1"/>
  <c r="Q6389" i="1" s="1"/>
  <c r="L6390" i="1"/>
  <c r="M6390" i="1" s="1"/>
  <c r="N6390" i="1" s="1"/>
  <c r="O6390" i="1" s="1"/>
  <c r="P6390" i="1" s="1"/>
  <c r="Q6390" i="1" s="1"/>
  <c r="L6391" i="1"/>
  <c r="M6391" i="1" s="1"/>
  <c r="N6391" i="1" s="1"/>
  <c r="O6391" i="1" s="1"/>
  <c r="P6391" i="1" s="1"/>
  <c r="Q6391" i="1" s="1"/>
  <c r="L6392" i="1"/>
  <c r="M6392" i="1" s="1"/>
  <c r="N6392" i="1" s="1"/>
  <c r="O6392" i="1" s="1"/>
  <c r="P6392" i="1" s="1"/>
  <c r="Q6392" i="1" s="1"/>
  <c r="L6393" i="1"/>
  <c r="M6393" i="1" s="1"/>
  <c r="N6393" i="1" s="1"/>
  <c r="O6393" i="1" s="1"/>
  <c r="P6393" i="1" s="1"/>
  <c r="Q6393" i="1" s="1"/>
  <c r="L6394" i="1"/>
  <c r="M6394" i="1" s="1"/>
  <c r="N6394" i="1" s="1"/>
  <c r="O6394" i="1" s="1"/>
  <c r="P6394" i="1" s="1"/>
  <c r="Q6394" i="1" s="1"/>
  <c r="L6395" i="1"/>
  <c r="M6395" i="1" s="1"/>
  <c r="N6395" i="1" s="1"/>
  <c r="O6395" i="1" s="1"/>
  <c r="P6395" i="1" s="1"/>
  <c r="Q6395" i="1" s="1"/>
  <c r="L6396" i="1"/>
  <c r="M6396" i="1" s="1"/>
  <c r="N6396" i="1" s="1"/>
  <c r="O6396" i="1" s="1"/>
  <c r="P6396" i="1" s="1"/>
  <c r="Q6396" i="1" s="1"/>
  <c r="L6397" i="1"/>
  <c r="M6397" i="1" s="1"/>
  <c r="N6397" i="1" s="1"/>
  <c r="O6397" i="1" s="1"/>
  <c r="P6397" i="1" s="1"/>
  <c r="Q6397" i="1" s="1"/>
  <c r="L6398" i="1"/>
  <c r="M6398" i="1" s="1"/>
  <c r="N6398" i="1" s="1"/>
  <c r="O6398" i="1" s="1"/>
  <c r="P6398" i="1" s="1"/>
  <c r="Q6398" i="1" s="1"/>
  <c r="L6399" i="1"/>
  <c r="M6399" i="1" s="1"/>
  <c r="N6399" i="1" s="1"/>
  <c r="O6399" i="1" s="1"/>
  <c r="P6399" i="1" s="1"/>
  <c r="Q6399" i="1" s="1"/>
  <c r="L6400" i="1"/>
  <c r="M6400" i="1" s="1"/>
  <c r="N6400" i="1" s="1"/>
  <c r="O6400" i="1" s="1"/>
  <c r="P6400" i="1" s="1"/>
  <c r="Q6400" i="1" s="1"/>
  <c r="L6401" i="1"/>
  <c r="M6401" i="1" s="1"/>
  <c r="N6401" i="1" s="1"/>
  <c r="O6401" i="1" s="1"/>
  <c r="P6401" i="1" s="1"/>
  <c r="Q6401" i="1" s="1"/>
  <c r="L6402" i="1"/>
  <c r="M6402" i="1" s="1"/>
  <c r="N6402" i="1" s="1"/>
  <c r="O6402" i="1" s="1"/>
  <c r="P6402" i="1" s="1"/>
  <c r="Q6402" i="1" s="1"/>
  <c r="L6403" i="1"/>
  <c r="M6403" i="1" s="1"/>
  <c r="N6403" i="1" s="1"/>
  <c r="O6403" i="1" s="1"/>
  <c r="P6403" i="1" s="1"/>
  <c r="Q6403" i="1" s="1"/>
  <c r="L6404" i="1"/>
  <c r="M6404" i="1" s="1"/>
  <c r="N6404" i="1" s="1"/>
  <c r="O6404" i="1" s="1"/>
  <c r="P6404" i="1" s="1"/>
  <c r="Q6404" i="1" s="1"/>
  <c r="L6405" i="1"/>
  <c r="M6405" i="1" s="1"/>
  <c r="N6405" i="1" s="1"/>
  <c r="O6405" i="1" s="1"/>
  <c r="P6405" i="1" s="1"/>
  <c r="Q6405" i="1" s="1"/>
  <c r="L6406" i="1"/>
  <c r="M6406" i="1" s="1"/>
  <c r="N6406" i="1" s="1"/>
  <c r="O6406" i="1" s="1"/>
  <c r="P6406" i="1" s="1"/>
  <c r="Q6406" i="1" s="1"/>
  <c r="L6407" i="1"/>
  <c r="M6407" i="1" s="1"/>
  <c r="N6407" i="1" s="1"/>
  <c r="O6407" i="1" s="1"/>
  <c r="P6407" i="1" s="1"/>
  <c r="Q6407" i="1" s="1"/>
  <c r="L6408" i="1"/>
  <c r="M6408" i="1" s="1"/>
  <c r="N6408" i="1" s="1"/>
  <c r="O6408" i="1" s="1"/>
  <c r="P6408" i="1" s="1"/>
  <c r="Q6408" i="1" s="1"/>
  <c r="L6409" i="1"/>
  <c r="M6409" i="1" s="1"/>
  <c r="N6409" i="1" s="1"/>
  <c r="O6409" i="1" s="1"/>
  <c r="P6409" i="1" s="1"/>
  <c r="Q6409" i="1" s="1"/>
  <c r="L6410" i="1"/>
  <c r="M6410" i="1" s="1"/>
  <c r="N6410" i="1" s="1"/>
  <c r="O6410" i="1" s="1"/>
  <c r="P6410" i="1" s="1"/>
  <c r="Q6410" i="1" s="1"/>
  <c r="L6411" i="1"/>
  <c r="M6411" i="1" s="1"/>
  <c r="N6411" i="1" s="1"/>
  <c r="O6411" i="1" s="1"/>
  <c r="P6411" i="1" s="1"/>
  <c r="Q6411" i="1" s="1"/>
  <c r="L6412" i="1"/>
  <c r="M6412" i="1" s="1"/>
  <c r="N6412" i="1" s="1"/>
  <c r="O6412" i="1" s="1"/>
  <c r="P6412" i="1" s="1"/>
  <c r="Q6412" i="1" s="1"/>
  <c r="L6413" i="1"/>
  <c r="M6413" i="1" s="1"/>
  <c r="N6413" i="1" s="1"/>
  <c r="O6413" i="1" s="1"/>
  <c r="P6413" i="1" s="1"/>
  <c r="Q6413" i="1" s="1"/>
  <c r="L6414" i="1"/>
  <c r="M6414" i="1" s="1"/>
  <c r="N6414" i="1" s="1"/>
  <c r="O6414" i="1" s="1"/>
  <c r="P6414" i="1" s="1"/>
  <c r="Q6414" i="1" s="1"/>
  <c r="L6415" i="1"/>
  <c r="M6415" i="1" s="1"/>
  <c r="N6415" i="1" s="1"/>
  <c r="O6415" i="1" s="1"/>
  <c r="P6415" i="1" s="1"/>
  <c r="Q6415" i="1" s="1"/>
  <c r="L6416" i="1"/>
  <c r="M6416" i="1" s="1"/>
  <c r="N6416" i="1" s="1"/>
  <c r="O6416" i="1" s="1"/>
  <c r="P6416" i="1" s="1"/>
  <c r="Q6416" i="1" s="1"/>
  <c r="L6417" i="1"/>
  <c r="M6417" i="1" s="1"/>
  <c r="N6417" i="1" s="1"/>
  <c r="O6417" i="1" s="1"/>
  <c r="P6417" i="1" s="1"/>
  <c r="Q6417" i="1" s="1"/>
  <c r="L6418" i="1"/>
  <c r="M6418" i="1" s="1"/>
  <c r="N6418" i="1" s="1"/>
  <c r="O6418" i="1" s="1"/>
  <c r="P6418" i="1" s="1"/>
  <c r="Q6418" i="1" s="1"/>
  <c r="L6419" i="1"/>
  <c r="M6419" i="1" s="1"/>
  <c r="N6419" i="1" s="1"/>
  <c r="O6419" i="1" s="1"/>
  <c r="P6419" i="1" s="1"/>
  <c r="Q6419" i="1" s="1"/>
  <c r="L6420" i="1"/>
  <c r="M6420" i="1" s="1"/>
  <c r="N6420" i="1" s="1"/>
  <c r="O6420" i="1" s="1"/>
  <c r="P6420" i="1" s="1"/>
  <c r="Q6420" i="1" s="1"/>
  <c r="L6421" i="1"/>
  <c r="M6421" i="1" s="1"/>
  <c r="N6421" i="1" s="1"/>
  <c r="O6421" i="1" s="1"/>
  <c r="P6421" i="1" s="1"/>
  <c r="Q6421" i="1" s="1"/>
  <c r="L6422" i="1"/>
  <c r="M6422" i="1" s="1"/>
  <c r="N6422" i="1" s="1"/>
  <c r="O6422" i="1" s="1"/>
  <c r="P6422" i="1" s="1"/>
  <c r="Q6422" i="1" s="1"/>
  <c r="L6423" i="1"/>
  <c r="M6423" i="1" s="1"/>
  <c r="N6423" i="1" s="1"/>
  <c r="O6423" i="1" s="1"/>
  <c r="P6423" i="1" s="1"/>
  <c r="Q6423" i="1" s="1"/>
  <c r="L6424" i="1"/>
  <c r="M6424" i="1" s="1"/>
  <c r="N6424" i="1" s="1"/>
  <c r="O6424" i="1" s="1"/>
  <c r="P6424" i="1" s="1"/>
  <c r="Q6424" i="1" s="1"/>
  <c r="L6425" i="1"/>
  <c r="M6425" i="1" s="1"/>
  <c r="N6425" i="1" s="1"/>
  <c r="O6425" i="1" s="1"/>
  <c r="P6425" i="1" s="1"/>
  <c r="Q6425" i="1" s="1"/>
  <c r="L6426" i="1"/>
  <c r="M6426" i="1" s="1"/>
  <c r="N6426" i="1" s="1"/>
  <c r="O6426" i="1" s="1"/>
  <c r="P6426" i="1" s="1"/>
  <c r="Q6426" i="1" s="1"/>
  <c r="L6427" i="1"/>
  <c r="M6427" i="1" s="1"/>
  <c r="N6427" i="1" s="1"/>
  <c r="O6427" i="1" s="1"/>
  <c r="P6427" i="1" s="1"/>
  <c r="Q6427" i="1" s="1"/>
  <c r="L6428" i="1"/>
  <c r="M6428" i="1" s="1"/>
  <c r="N6428" i="1" s="1"/>
  <c r="O6428" i="1" s="1"/>
  <c r="P6428" i="1" s="1"/>
  <c r="Q6428" i="1" s="1"/>
  <c r="L6429" i="1"/>
  <c r="M6429" i="1" s="1"/>
  <c r="N6429" i="1" s="1"/>
  <c r="O6429" i="1" s="1"/>
  <c r="P6429" i="1" s="1"/>
  <c r="Q6429" i="1" s="1"/>
  <c r="L6430" i="1"/>
  <c r="M6430" i="1" s="1"/>
  <c r="N6430" i="1" s="1"/>
  <c r="O6430" i="1" s="1"/>
  <c r="P6430" i="1" s="1"/>
  <c r="Q6430" i="1" s="1"/>
  <c r="L6431" i="1"/>
  <c r="M6431" i="1" s="1"/>
  <c r="N6431" i="1" s="1"/>
  <c r="O6431" i="1" s="1"/>
  <c r="P6431" i="1" s="1"/>
  <c r="Q6431" i="1" s="1"/>
  <c r="L6432" i="1"/>
  <c r="M6432" i="1" s="1"/>
  <c r="N6432" i="1" s="1"/>
  <c r="O6432" i="1" s="1"/>
  <c r="P6432" i="1" s="1"/>
  <c r="Q6432" i="1" s="1"/>
  <c r="L6433" i="1"/>
  <c r="M6433" i="1" s="1"/>
  <c r="N6433" i="1" s="1"/>
  <c r="O6433" i="1" s="1"/>
  <c r="P6433" i="1" s="1"/>
  <c r="Q6433" i="1" s="1"/>
  <c r="L6434" i="1"/>
  <c r="M6434" i="1" s="1"/>
  <c r="N6434" i="1" s="1"/>
  <c r="O6434" i="1" s="1"/>
  <c r="P6434" i="1" s="1"/>
  <c r="Q6434" i="1" s="1"/>
  <c r="L6435" i="1"/>
  <c r="M6435" i="1" s="1"/>
  <c r="N6435" i="1" s="1"/>
  <c r="O6435" i="1" s="1"/>
  <c r="P6435" i="1" s="1"/>
  <c r="Q6435" i="1" s="1"/>
  <c r="L6436" i="1"/>
  <c r="M6436" i="1" s="1"/>
  <c r="N6436" i="1" s="1"/>
  <c r="O6436" i="1" s="1"/>
  <c r="P6436" i="1" s="1"/>
  <c r="Q6436" i="1" s="1"/>
  <c r="L6437" i="1"/>
  <c r="M6437" i="1" s="1"/>
  <c r="N6437" i="1" s="1"/>
  <c r="O6437" i="1" s="1"/>
  <c r="P6437" i="1" s="1"/>
  <c r="Q6437" i="1" s="1"/>
  <c r="L6438" i="1"/>
  <c r="M6438" i="1" s="1"/>
  <c r="N6438" i="1" s="1"/>
  <c r="O6438" i="1" s="1"/>
  <c r="P6438" i="1" s="1"/>
  <c r="Q6438" i="1" s="1"/>
  <c r="L6439" i="1"/>
  <c r="M6439" i="1" s="1"/>
  <c r="N6439" i="1" s="1"/>
  <c r="O6439" i="1" s="1"/>
  <c r="P6439" i="1" s="1"/>
  <c r="Q6439" i="1" s="1"/>
  <c r="L6440" i="1"/>
  <c r="M6440" i="1" s="1"/>
  <c r="N6440" i="1" s="1"/>
  <c r="O6440" i="1" s="1"/>
  <c r="P6440" i="1" s="1"/>
  <c r="Q6440" i="1" s="1"/>
  <c r="L6441" i="1"/>
  <c r="M6441" i="1" s="1"/>
  <c r="N6441" i="1" s="1"/>
  <c r="O6441" i="1" s="1"/>
  <c r="P6441" i="1" s="1"/>
  <c r="Q6441" i="1" s="1"/>
  <c r="L6442" i="1"/>
  <c r="M6442" i="1" s="1"/>
  <c r="N6442" i="1" s="1"/>
  <c r="O6442" i="1" s="1"/>
  <c r="P6442" i="1" s="1"/>
  <c r="Q6442" i="1" s="1"/>
  <c r="L6443" i="1"/>
  <c r="M6443" i="1" s="1"/>
  <c r="N6443" i="1" s="1"/>
  <c r="O6443" i="1" s="1"/>
  <c r="P6443" i="1" s="1"/>
  <c r="Q6443" i="1" s="1"/>
  <c r="L6444" i="1"/>
  <c r="M6444" i="1" s="1"/>
  <c r="N6444" i="1" s="1"/>
  <c r="O6444" i="1" s="1"/>
  <c r="P6444" i="1" s="1"/>
  <c r="Q6444" i="1" s="1"/>
  <c r="L6445" i="1"/>
  <c r="M6445" i="1" s="1"/>
  <c r="N6445" i="1" s="1"/>
  <c r="O6445" i="1" s="1"/>
  <c r="P6445" i="1" s="1"/>
  <c r="Q6445" i="1" s="1"/>
  <c r="L6446" i="1"/>
  <c r="M6446" i="1" s="1"/>
  <c r="N6446" i="1" s="1"/>
  <c r="O6446" i="1" s="1"/>
  <c r="P6446" i="1" s="1"/>
  <c r="Q6446" i="1" s="1"/>
  <c r="L6447" i="1"/>
  <c r="M6447" i="1" s="1"/>
  <c r="N6447" i="1" s="1"/>
  <c r="O6447" i="1" s="1"/>
  <c r="P6447" i="1" s="1"/>
  <c r="Q6447" i="1" s="1"/>
  <c r="L6448" i="1"/>
  <c r="M6448" i="1" s="1"/>
  <c r="N6448" i="1" s="1"/>
  <c r="O6448" i="1" s="1"/>
  <c r="P6448" i="1" s="1"/>
  <c r="Q6448" i="1" s="1"/>
  <c r="L6449" i="1"/>
  <c r="M6449" i="1" s="1"/>
  <c r="N6449" i="1" s="1"/>
  <c r="O6449" i="1" s="1"/>
  <c r="P6449" i="1" s="1"/>
  <c r="Q6449" i="1" s="1"/>
  <c r="L6450" i="1"/>
  <c r="M6450" i="1" s="1"/>
  <c r="N6450" i="1" s="1"/>
  <c r="O6450" i="1" s="1"/>
  <c r="P6450" i="1" s="1"/>
  <c r="Q6450" i="1" s="1"/>
  <c r="L6451" i="1"/>
  <c r="M6451" i="1" s="1"/>
  <c r="N6451" i="1" s="1"/>
  <c r="O6451" i="1" s="1"/>
  <c r="P6451" i="1" s="1"/>
  <c r="Q6451" i="1" s="1"/>
  <c r="L6452" i="1"/>
  <c r="M6452" i="1" s="1"/>
  <c r="N6452" i="1" s="1"/>
  <c r="O6452" i="1" s="1"/>
  <c r="P6452" i="1" s="1"/>
  <c r="Q6452" i="1" s="1"/>
  <c r="L6453" i="1"/>
  <c r="M6453" i="1" s="1"/>
  <c r="N6453" i="1" s="1"/>
  <c r="O6453" i="1" s="1"/>
  <c r="P6453" i="1" s="1"/>
  <c r="Q6453" i="1" s="1"/>
  <c r="L6454" i="1"/>
  <c r="M6454" i="1" s="1"/>
  <c r="N6454" i="1" s="1"/>
  <c r="O6454" i="1" s="1"/>
  <c r="P6454" i="1" s="1"/>
  <c r="Q6454" i="1" s="1"/>
  <c r="L6455" i="1"/>
  <c r="M6455" i="1" s="1"/>
  <c r="N6455" i="1" s="1"/>
  <c r="O6455" i="1" s="1"/>
  <c r="P6455" i="1" s="1"/>
  <c r="Q6455" i="1" s="1"/>
  <c r="L6456" i="1"/>
  <c r="M6456" i="1" s="1"/>
  <c r="N6456" i="1" s="1"/>
  <c r="O6456" i="1" s="1"/>
  <c r="P6456" i="1" s="1"/>
  <c r="Q6456" i="1" s="1"/>
  <c r="L6457" i="1"/>
  <c r="M6457" i="1" s="1"/>
  <c r="N6457" i="1" s="1"/>
  <c r="O6457" i="1" s="1"/>
  <c r="P6457" i="1" s="1"/>
  <c r="Q6457" i="1" s="1"/>
  <c r="L6458" i="1"/>
  <c r="M6458" i="1" s="1"/>
  <c r="N6458" i="1" s="1"/>
  <c r="O6458" i="1" s="1"/>
  <c r="P6458" i="1" s="1"/>
  <c r="Q6458" i="1" s="1"/>
  <c r="L6459" i="1"/>
  <c r="M6459" i="1" s="1"/>
  <c r="N6459" i="1" s="1"/>
  <c r="O6459" i="1" s="1"/>
  <c r="P6459" i="1" s="1"/>
  <c r="Q6459" i="1" s="1"/>
  <c r="L6460" i="1"/>
  <c r="M6460" i="1" s="1"/>
  <c r="N6460" i="1" s="1"/>
  <c r="O6460" i="1" s="1"/>
  <c r="P6460" i="1" s="1"/>
  <c r="Q6460" i="1" s="1"/>
  <c r="L6461" i="1"/>
  <c r="M6461" i="1" s="1"/>
  <c r="N6461" i="1" s="1"/>
  <c r="O6461" i="1" s="1"/>
  <c r="P6461" i="1" s="1"/>
  <c r="Q6461" i="1" s="1"/>
  <c r="L6462" i="1"/>
  <c r="M6462" i="1" s="1"/>
  <c r="N6462" i="1" s="1"/>
  <c r="O6462" i="1" s="1"/>
  <c r="P6462" i="1" s="1"/>
  <c r="Q6462" i="1" s="1"/>
  <c r="L6463" i="1"/>
  <c r="M6463" i="1" s="1"/>
  <c r="N6463" i="1" s="1"/>
  <c r="O6463" i="1" s="1"/>
  <c r="P6463" i="1" s="1"/>
  <c r="Q6463" i="1" s="1"/>
  <c r="L6464" i="1"/>
  <c r="M6464" i="1" s="1"/>
  <c r="N6464" i="1" s="1"/>
  <c r="O6464" i="1" s="1"/>
  <c r="P6464" i="1" s="1"/>
  <c r="Q6464" i="1" s="1"/>
  <c r="L6465" i="1"/>
  <c r="M6465" i="1" s="1"/>
  <c r="N6465" i="1" s="1"/>
  <c r="O6465" i="1" s="1"/>
  <c r="P6465" i="1" s="1"/>
  <c r="Q6465" i="1" s="1"/>
  <c r="L6466" i="1"/>
  <c r="M6466" i="1" s="1"/>
  <c r="N6466" i="1" s="1"/>
  <c r="O6466" i="1" s="1"/>
  <c r="P6466" i="1" s="1"/>
  <c r="Q6466" i="1" s="1"/>
  <c r="L6467" i="1"/>
  <c r="M6467" i="1" s="1"/>
  <c r="N6467" i="1" s="1"/>
  <c r="O6467" i="1" s="1"/>
  <c r="P6467" i="1" s="1"/>
  <c r="Q6467" i="1" s="1"/>
  <c r="L6468" i="1"/>
  <c r="M6468" i="1" s="1"/>
  <c r="N6468" i="1" s="1"/>
  <c r="O6468" i="1" s="1"/>
  <c r="P6468" i="1" s="1"/>
  <c r="Q6468" i="1" s="1"/>
  <c r="L6469" i="1"/>
  <c r="M6469" i="1" s="1"/>
  <c r="N6469" i="1" s="1"/>
  <c r="O6469" i="1" s="1"/>
  <c r="P6469" i="1" s="1"/>
  <c r="Q6469" i="1" s="1"/>
  <c r="L6470" i="1"/>
  <c r="M6470" i="1" s="1"/>
  <c r="N6470" i="1" s="1"/>
  <c r="O6470" i="1" s="1"/>
  <c r="P6470" i="1" s="1"/>
  <c r="Q6470" i="1" s="1"/>
  <c r="L6471" i="1"/>
  <c r="M6471" i="1" s="1"/>
  <c r="N6471" i="1" s="1"/>
  <c r="O6471" i="1" s="1"/>
  <c r="P6471" i="1" s="1"/>
  <c r="Q6471" i="1" s="1"/>
  <c r="L6472" i="1"/>
  <c r="M6472" i="1" s="1"/>
  <c r="N6472" i="1" s="1"/>
  <c r="O6472" i="1" s="1"/>
  <c r="P6472" i="1" s="1"/>
  <c r="Q6472" i="1" s="1"/>
  <c r="L6473" i="1"/>
  <c r="M6473" i="1" s="1"/>
  <c r="N6473" i="1" s="1"/>
  <c r="O6473" i="1" s="1"/>
  <c r="P6473" i="1" s="1"/>
  <c r="Q6473" i="1" s="1"/>
  <c r="L6474" i="1"/>
  <c r="M6474" i="1" s="1"/>
  <c r="N6474" i="1" s="1"/>
  <c r="O6474" i="1" s="1"/>
  <c r="P6474" i="1" s="1"/>
  <c r="Q6474" i="1" s="1"/>
  <c r="L6475" i="1"/>
  <c r="M6475" i="1" s="1"/>
  <c r="N6475" i="1" s="1"/>
  <c r="O6475" i="1" s="1"/>
  <c r="P6475" i="1" s="1"/>
  <c r="Q6475" i="1" s="1"/>
  <c r="L6476" i="1"/>
  <c r="M6476" i="1" s="1"/>
  <c r="N6476" i="1" s="1"/>
  <c r="O6476" i="1" s="1"/>
  <c r="P6476" i="1" s="1"/>
  <c r="Q6476" i="1" s="1"/>
  <c r="L6477" i="1"/>
  <c r="M6477" i="1" s="1"/>
  <c r="N6477" i="1" s="1"/>
  <c r="O6477" i="1" s="1"/>
  <c r="P6477" i="1" s="1"/>
  <c r="Q6477" i="1" s="1"/>
  <c r="L6478" i="1"/>
  <c r="M6478" i="1" s="1"/>
  <c r="N6478" i="1" s="1"/>
  <c r="O6478" i="1" s="1"/>
  <c r="P6478" i="1" s="1"/>
  <c r="Q6478" i="1" s="1"/>
  <c r="L6479" i="1"/>
  <c r="M6479" i="1" s="1"/>
  <c r="N6479" i="1" s="1"/>
  <c r="O6479" i="1" s="1"/>
  <c r="P6479" i="1" s="1"/>
  <c r="Q6479" i="1" s="1"/>
  <c r="L6480" i="1"/>
  <c r="M6480" i="1" s="1"/>
  <c r="N6480" i="1" s="1"/>
  <c r="O6480" i="1" s="1"/>
  <c r="P6480" i="1" s="1"/>
  <c r="Q6480" i="1" s="1"/>
  <c r="L6481" i="1"/>
  <c r="M6481" i="1" s="1"/>
  <c r="N6481" i="1" s="1"/>
  <c r="O6481" i="1" s="1"/>
  <c r="P6481" i="1" s="1"/>
  <c r="Q6481" i="1" s="1"/>
  <c r="L6482" i="1"/>
  <c r="M6482" i="1" s="1"/>
  <c r="N6482" i="1" s="1"/>
  <c r="O6482" i="1" s="1"/>
  <c r="P6482" i="1" s="1"/>
  <c r="Q6482" i="1" s="1"/>
  <c r="L6483" i="1"/>
  <c r="M6483" i="1" s="1"/>
  <c r="N6483" i="1" s="1"/>
  <c r="O6483" i="1" s="1"/>
  <c r="P6483" i="1" s="1"/>
  <c r="Q6483" i="1" s="1"/>
  <c r="L6484" i="1"/>
  <c r="M6484" i="1" s="1"/>
  <c r="N6484" i="1" s="1"/>
  <c r="O6484" i="1" s="1"/>
  <c r="P6484" i="1" s="1"/>
  <c r="Q6484" i="1" s="1"/>
  <c r="L6485" i="1"/>
  <c r="M6485" i="1" s="1"/>
  <c r="N6485" i="1" s="1"/>
  <c r="O6485" i="1" s="1"/>
  <c r="P6485" i="1" s="1"/>
  <c r="Q6485" i="1" s="1"/>
  <c r="L6486" i="1"/>
  <c r="M6486" i="1" s="1"/>
  <c r="N6486" i="1" s="1"/>
  <c r="O6486" i="1" s="1"/>
  <c r="P6486" i="1" s="1"/>
  <c r="Q6486" i="1" s="1"/>
  <c r="L6487" i="1"/>
  <c r="M6487" i="1" s="1"/>
  <c r="N6487" i="1" s="1"/>
  <c r="O6487" i="1" s="1"/>
  <c r="P6487" i="1" s="1"/>
  <c r="Q6487" i="1" s="1"/>
  <c r="L6488" i="1"/>
  <c r="M6488" i="1" s="1"/>
  <c r="N6488" i="1" s="1"/>
  <c r="O6488" i="1" s="1"/>
  <c r="P6488" i="1" s="1"/>
  <c r="Q6488" i="1" s="1"/>
  <c r="L6489" i="1"/>
  <c r="M6489" i="1" s="1"/>
  <c r="N6489" i="1" s="1"/>
  <c r="O6489" i="1" s="1"/>
  <c r="P6489" i="1" s="1"/>
  <c r="Q6489" i="1" s="1"/>
  <c r="L6490" i="1"/>
  <c r="M6490" i="1" s="1"/>
  <c r="N6490" i="1" s="1"/>
  <c r="O6490" i="1" s="1"/>
  <c r="P6490" i="1" s="1"/>
  <c r="Q6490" i="1" s="1"/>
  <c r="L6491" i="1"/>
  <c r="M6491" i="1" s="1"/>
  <c r="N6491" i="1" s="1"/>
  <c r="O6491" i="1" s="1"/>
  <c r="P6491" i="1" s="1"/>
  <c r="Q6491" i="1" s="1"/>
  <c r="L6492" i="1"/>
  <c r="M6492" i="1" s="1"/>
  <c r="N6492" i="1" s="1"/>
  <c r="O6492" i="1" s="1"/>
  <c r="P6492" i="1" s="1"/>
  <c r="Q6492" i="1" s="1"/>
  <c r="L6493" i="1"/>
  <c r="M6493" i="1" s="1"/>
  <c r="N6493" i="1" s="1"/>
  <c r="O6493" i="1" s="1"/>
  <c r="P6493" i="1" s="1"/>
  <c r="Q6493" i="1" s="1"/>
  <c r="L6494" i="1"/>
  <c r="M6494" i="1" s="1"/>
  <c r="N6494" i="1" s="1"/>
  <c r="O6494" i="1" s="1"/>
  <c r="P6494" i="1" s="1"/>
  <c r="Q6494" i="1" s="1"/>
  <c r="L6495" i="1"/>
  <c r="M6495" i="1" s="1"/>
  <c r="N6495" i="1" s="1"/>
  <c r="O6495" i="1" s="1"/>
  <c r="P6495" i="1" s="1"/>
  <c r="Q6495" i="1" s="1"/>
  <c r="L6496" i="1"/>
  <c r="M6496" i="1" s="1"/>
  <c r="N6496" i="1" s="1"/>
  <c r="O6496" i="1" s="1"/>
  <c r="P6496" i="1" s="1"/>
  <c r="Q6496" i="1" s="1"/>
  <c r="L6497" i="1"/>
  <c r="M6497" i="1" s="1"/>
  <c r="N6497" i="1" s="1"/>
  <c r="O6497" i="1" s="1"/>
  <c r="P6497" i="1" s="1"/>
  <c r="Q6497" i="1" s="1"/>
  <c r="L6498" i="1"/>
  <c r="M6498" i="1" s="1"/>
  <c r="N6498" i="1" s="1"/>
  <c r="O6498" i="1" s="1"/>
  <c r="P6498" i="1" s="1"/>
  <c r="Q6498" i="1" s="1"/>
  <c r="L6499" i="1"/>
  <c r="M6499" i="1" s="1"/>
  <c r="N6499" i="1" s="1"/>
  <c r="O6499" i="1" s="1"/>
  <c r="P6499" i="1" s="1"/>
  <c r="Q6499" i="1" s="1"/>
  <c r="L6500" i="1"/>
  <c r="M6500" i="1" s="1"/>
  <c r="N6500" i="1" s="1"/>
  <c r="O6500" i="1" s="1"/>
  <c r="P6500" i="1" s="1"/>
  <c r="Q6500" i="1" s="1"/>
  <c r="L6501" i="1"/>
  <c r="M6501" i="1" s="1"/>
  <c r="N6501" i="1" s="1"/>
  <c r="O6501" i="1" s="1"/>
  <c r="P6501" i="1" s="1"/>
  <c r="Q6501" i="1" s="1"/>
  <c r="L6502" i="1"/>
  <c r="M6502" i="1" s="1"/>
  <c r="N6502" i="1" s="1"/>
  <c r="O6502" i="1" s="1"/>
  <c r="P6502" i="1" s="1"/>
  <c r="Q6502" i="1" s="1"/>
  <c r="L6503" i="1"/>
  <c r="M6503" i="1" s="1"/>
  <c r="N6503" i="1" s="1"/>
  <c r="O6503" i="1" s="1"/>
  <c r="P6503" i="1" s="1"/>
  <c r="Q6503" i="1" s="1"/>
  <c r="L6504" i="1"/>
  <c r="M6504" i="1" s="1"/>
  <c r="N6504" i="1" s="1"/>
  <c r="O6504" i="1" s="1"/>
  <c r="P6504" i="1" s="1"/>
  <c r="Q6504" i="1" s="1"/>
  <c r="L6505" i="1"/>
  <c r="M6505" i="1" s="1"/>
  <c r="N6505" i="1" s="1"/>
  <c r="O6505" i="1" s="1"/>
  <c r="P6505" i="1" s="1"/>
  <c r="Q6505" i="1" s="1"/>
  <c r="L6506" i="1"/>
  <c r="M6506" i="1" s="1"/>
  <c r="N6506" i="1" s="1"/>
  <c r="O6506" i="1" s="1"/>
  <c r="P6506" i="1" s="1"/>
  <c r="Q6506" i="1" s="1"/>
  <c r="L6507" i="1"/>
  <c r="M6507" i="1" s="1"/>
  <c r="N6507" i="1" s="1"/>
  <c r="O6507" i="1" s="1"/>
  <c r="P6507" i="1" s="1"/>
  <c r="Q6507" i="1" s="1"/>
  <c r="L6508" i="1"/>
  <c r="M6508" i="1" s="1"/>
  <c r="N6508" i="1" s="1"/>
  <c r="O6508" i="1" s="1"/>
  <c r="P6508" i="1" s="1"/>
  <c r="Q6508" i="1" s="1"/>
  <c r="L6509" i="1"/>
  <c r="M6509" i="1" s="1"/>
  <c r="N6509" i="1" s="1"/>
  <c r="O6509" i="1" s="1"/>
  <c r="P6509" i="1" s="1"/>
  <c r="Q6509" i="1" s="1"/>
  <c r="L6510" i="1"/>
  <c r="M6510" i="1" s="1"/>
  <c r="N6510" i="1" s="1"/>
  <c r="O6510" i="1" s="1"/>
  <c r="P6510" i="1" s="1"/>
  <c r="Q6510" i="1" s="1"/>
  <c r="L6511" i="1"/>
  <c r="M6511" i="1" s="1"/>
  <c r="N6511" i="1" s="1"/>
  <c r="O6511" i="1" s="1"/>
  <c r="P6511" i="1" s="1"/>
  <c r="Q6511" i="1" s="1"/>
  <c r="L6512" i="1"/>
  <c r="M6512" i="1" s="1"/>
  <c r="N6512" i="1" s="1"/>
  <c r="O6512" i="1" s="1"/>
  <c r="P6512" i="1" s="1"/>
  <c r="Q6512" i="1" s="1"/>
  <c r="L6513" i="1"/>
  <c r="M6513" i="1" s="1"/>
  <c r="N6513" i="1" s="1"/>
  <c r="O6513" i="1" s="1"/>
  <c r="P6513" i="1" s="1"/>
  <c r="Q6513" i="1" s="1"/>
  <c r="L6514" i="1"/>
  <c r="M6514" i="1" s="1"/>
  <c r="N6514" i="1" s="1"/>
  <c r="O6514" i="1" s="1"/>
  <c r="P6514" i="1" s="1"/>
  <c r="Q6514" i="1" s="1"/>
  <c r="L6515" i="1"/>
  <c r="M6515" i="1" s="1"/>
  <c r="N6515" i="1" s="1"/>
  <c r="O6515" i="1" s="1"/>
  <c r="P6515" i="1" s="1"/>
  <c r="Q6515" i="1" s="1"/>
  <c r="L6516" i="1"/>
  <c r="M6516" i="1" s="1"/>
  <c r="N6516" i="1" s="1"/>
  <c r="O6516" i="1" s="1"/>
  <c r="P6516" i="1" s="1"/>
  <c r="Q6516" i="1" s="1"/>
  <c r="L6517" i="1"/>
  <c r="M6517" i="1" s="1"/>
  <c r="N6517" i="1" s="1"/>
  <c r="O6517" i="1" s="1"/>
  <c r="P6517" i="1" s="1"/>
  <c r="Q6517" i="1" s="1"/>
  <c r="L6518" i="1"/>
  <c r="M6518" i="1" s="1"/>
  <c r="N6518" i="1" s="1"/>
  <c r="O6518" i="1" s="1"/>
  <c r="P6518" i="1" s="1"/>
  <c r="Q6518" i="1" s="1"/>
  <c r="L6519" i="1"/>
  <c r="M6519" i="1" s="1"/>
  <c r="N6519" i="1" s="1"/>
  <c r="O6519" i="1" s="1"/>
  <c r="P6519" i="1" s="1"/>
  <c r="Q6519" i="1" s="1"/>
  <c r="L6520" i="1"/>
  <c r="M6520" i="1" s="1"/>
  <c r="N6520" i="1" s="1"/>
  <c r="O6520" i="1" s="1"/>
  <c r="P6520" i="1" s="1"/>
  <c r="Q6520" i="1" s="1"/>
  <c r="L6521" i="1"/>
  <c r="M6521" i="1" s="1"/>
  <c r="N6521" i="1" s="1"/>
  <c r="O6521" i="1" s="1"/>
  <c r="P6521" i="1" s="1"/>
  <c r="Q6521" i="1" s="1"/>
  <c r="L6522" i="1"/>
  <c r="M6522" i="1" s="1"/>
  <c r="N6522" i="1" s="1"/>
  <c r="O6522" i="1" s="1"/>
  <c r="P6522" i="1" s="1"/>
  <c r="Q6522" i="1" s="1"/>
  <c r="L6523" i="1"/>
  <c r="M6523" i="1" s="1"/>
  <c r="N6523" i="1" s="1"/>
  <c r="O6523" i="1" s="1"/>
  <c r="P6523" i="1" s="1"/>
  <c r="Q6523" i="1" s="1"/>
  <c r="L6524" i="1"/>
  <c r="M6524" i="1" s="1"/>
  <c r="N6524" i="1" s="1"/>
  <c r="O6524" i="1" s="1"/>
  <c r="P6524" i="1" s="1"/>
  <c r="Q6524" i="1" s="1"/>
  <c r="L6525" i="1"/>
  <c r="M6525" i="1" s="1"/>
  <c r="N6525" i="1" s="1"/>
  <c r="O6525" i="1" s="1"/>
  <c r="P6525" i="1" s="1"/>
  <c r="Q6525" i="1" s="1"/>
  <c r="L6526" i="1"/>
  <c r="M6526" i="1" s="1"/>
  <c r="N6526" i="1" s="1"/>
  <c r="O6526" i="1" s="1"/>
  <c r="P6526" i="1" s="1"/>
  <c r="Q6526" i="1" s="1"/>
  <c r="L6527" i="1"/>
  <c r="M6527" i="1" s="1"/>
  <c r="N6527" i="1" s="1"/>
  <c r="O6527" i="1" s="1"/>
  <c r="P6527" i="1" s="1"/>
  <c r="Q6527" i="1" s="1"/>
  <c r="L6528" i="1"/>
  <c r="M6528" i="1" s="1"/>
  <c r="N6528" i="1" s="1"/>
  <c r="O6528" i="1" s="1"/>
  <c r="P6528" i="1" s="1"/>
  <c r="Q6528" i="1" s="1"/>
  <c r="L6529" i="1"/>
  <c r="M6529" i="1" s="1"/>
  <c r="N6529" i="1" s="1"/>
  <c r="O6529" i="1" s="1"/>
  <c r="P6529" i="1" s="1"/>
  <c r="Q6529" i="1" s="1"/>
  <c r="L6530" i="1"/>
  <c r="M6530" i="1" s="1"/>
  <c r="N6530" i="1" s="1"/>
  <c r="O6530" i="1" s="1"/>
  <c r="P6530" i="1" s="1"/>
  <c r="Q6530" i="1" s="1"/>
  <c r="L6531" i="1"/>
  <c r="M6531" i="1" s="1"/>
  <c r="N6531" i="1" s="1"/>
  <c r="O6531" i="1" s="1"/>
  <c r="P6531" i="1" s="1"/>
  <c r="Q6531" i="1" s="1"/>
  <c r="L6532" i="1"/>
  <c r="M6532" i="1" s="1"/>
  <c r="N6532" i="1" s="1"/>
  <c r="O6532" i="1" s="1"/>
  <c r="P6532" i="1" s="1"/>
  <c r="Q6532" i="1" s="1"/>
  <c r="L6533" i="1"/>
  <c r="M6533" i="1" s="1"/>
  <c r="N6533" i="1" s="1"/>
  <c r="O6533" i="1" s="1"/>
  <c r="P6533" i="1" s="1"/>
  <c r="Q6533" i="1" s="1"/>
  <c r="L6534" i="1"/>
  <c r="M6534" i="1" s="1"/>
  <c r="N6534" i="1" s="1"/>
  <c r="O6534" i="1" s="1"/>
  <c r="P6534" i="1" s="1"/>
  <c r="Q6534" i="1" s="1"/>
  <c r="L6535" i="1"/>
  <c r="M6535" i="1" s="1"/>
  <c r="N6535" i="1" s="1"/>
  <c r="O6535" i="1" s="1"/>
  <c r="P6535" i="1" s="1"/>
  <c r="Q6535" i="1" s="1"/>
  <c r="L6536" i="1"/>
  <c r="M6536" i="1" s="1"/>
  <c r="N6536" i="1" s="1"/>
  <c r="O6536" i="1" s="1"/>
  <c r="P6536" i="1" s="1"/>
  <c r="Q6536" i="1" s="1"/>
  <c r="L6537" i="1"/>
  <c r="M6537" i="1" s="1"/>
  <c r="N6537" i="1" s="1"/>
  <c r="O6537" i="1" s="1"/>
  <c r="P6537" i="1" s="1"/>
  <c r="Q6537" i="1" s="1"/>
  <c r="L6538" i="1"/>
  <c r="M6538" i="1" s="1"/>
  <c r="N6538" i="1" s="1"/>
  <c r="O6538" i="1" s="1"/>
  <c r="P6538" i="1" s="1"/>
  <c r="Q6538" i="1" s="1"/>
  <c r="L6539" i="1"/>
  <c r="M6539" i="1" s="1"/>
  <c r="N6539" i="1" s="1"/>
  <c r="O6539" i="1" s="1"/>
  <c r="P6539" i="1" s="1"/>
  <c r="Q6539" i="1" s="1"/>
  <c r="L6540" i="1"/>
  <c r="M6540" i="1" s="1"/>
  <c r="N6540" i="1" s="1"/>
  <c r="O6540" i="1" s="1"/>
  <c r="P6540" i="1" s="1"/>
  <c r="Q6540" i="1" s="1"/>
  <c r="L6541" i="1"/>
  <c r="M6541" i="1" s="1"/>
  <c r="N6541" i="1" s="1"/>
  <c r="O6541" i="1" s="1"/>
  <c r="P6541" i="1" s="1"/>
  <c r="Q6541" i="1" s="1"/>
  <c r="L6542" i="1"/>
  <c r="M6542" i="1" s="1"/>
  <c r="N6542" i="1" s="1"/>
  <c r="O6542" i="1" s="1"/>
  <c r="P6542" i="1" s="1"/>
  <c r="Q6542" i="1" s="1"/>
  <c r="L6543" i="1"/>
  <c r="M6543" i="1" s="1"/>
  <c r="N6543" i="1" s="1"/>
  <c r="O6543" i="1" s="1"/>
  <c r="P6543" i="1" s="1"/>
  <c r="Q6543" i="1" s="1"/>
  <c r="L6544" i="1"/>
  <c r="M6544" i="1" s="1"/>
  <c r="N6544" i="1" s="1"/>
  <c r="O6544" i="1" s="1"/>
  <c r="P6544" i="1" s="1"/>
  <c r="Q6544" i="1" s="1"/>
  <c r="L6545" i="1"/>
  <c r="M6545" i="1" s="1"/>
  <c r="N6545" i="1" s="1"/>
  <c r="O6545" i="1" s="1"/>
  <c r="P6545" i="1" s="1"/>
  <c r="Q6545" i="1" s="1"/>
  <c r="L6546" i="1"/>
  <c r="M6546" i="1" s="1"/>
  <c r="N6546" i="1" s="1"/>
  <c r="O6546" i="1" s="1"/>
  <c r="P6546" i="1" s="1"/>
  <c r="Q6546" i="1" s="1"/>
  <c r="L6547" i="1"/>
  <c r="M6547" i="1" s="1"/>
  <c r="N6547" i="1" s="1"/>
  <c r="O6547" i="1" s="1"/>
  <c r="P6547" i="1" s="1"/>
  <c r="Q6547" i="1" s="1"/>
  <c r="L6548" i="1"/>
  <c r="M6548" i="1" s="1"/>
  <c r="N6548" i="1" s="1"/>
  <c r="O6548" i="1" s="1"/>
  <c r="P6548" i="1" s="1"/>
  <c r="Q6548" i="1" s="1"/>
  <c r="L6549" i="1"/>
  <c r="M6549" i="1" s="1"/>
  <c r="N6549" i="1" s="1"/>
  <c r="O6549" i="1" s="1"/>
  <c r="P6549" i="1" s="1"/>
  <c r="Q6549" i="1" s="1"/>
  <c r="L6550" i="1"/>
  <c r="M6550" i="1" s="1"/>
  <c r="N6550" i="1" s="1"/>
  <c r="O6550" i="1" s="1"/>
  <c r="P6550" i="1" s="1"/>
  <c r="Q6550" i="1" s="1"/>
  <c r="L6551" i="1"/>
  <c r="M6551" i="1" s="1"/>
  <c r="N6551" i="1" s="1"/>
  <c r="O6551" i="1" s="1"/>
  <c r="P6551" i="1" s="1"/>
  <c r="Q6551" i="1" s="1"/>
  <c r="L6552" i="1"/>
  <c r="M6552" i="1" s="1"/>
  <c r="N6552" i="1" s="1"/>
  <c r="O6552" i="1" s="1"/>
  <c r="P6552" i="1" s="1"/>
  <c r="Q6552" i="1" s="1"/>
  <c r="L6553" i="1"/>
  <c r="M6553" i="1" s="1"/>
  <c r="N6553" i="1" s="1"/>
  <c r="O6553" i="1" s="1"/>
  <c r="P6553" i="1" s="1"/>
  <c r="Q6553" i="1" s="1"/>
  <c r="L6554" i="1"/>
  <c r="M6554" i="1" s="1"/>
  <c r="N6554" i="1" s="1"/>
  <c r="O6554" i="1" s="1"/>
  <c r="P6554" i="1" s="1"/>
  <c r="Q6554" i="1" s="1"/>
  <c r="L6555" i="1"/>
  <c r="M6555" i="1" s="1"/>
  <c r="N6555" i="1" s="1"/>
  <c r="O6555" i="1" s="1"/>
  <c r="P6555" i="1" s="1"/>
  <c r="Q6555" i="1" s="1"/>
  <c r="L6556" i="1"/>
  <c r="M6556" i="1" s="1"/>
  <c r="N6556" i="1" s="1"/>
  <c r="O6556" i="1" s="1"/>
  <c r="P6556" i="1" s="1"/>
  <c r="Q6556" i="1" s="1"/>
  <c r="L6557" i="1"/>
  <c r="M6557" i="1" s="1"/>
  <c r="N6557" i="1" s="1"/>
  <c r="O6557" i="1" s="1"/>
  <c r="P6557" i="1" s="1"/>
  <c r="Q6557" i="1" s="1"/>
  <c r="L6558" i="1"/>
  <c r="M6558" i="1" s="1"/>
  <c r="N6558" i="1" s="1"/>
  <c r="O6558" i="1" s="1"/>
  <c r="P6558" i="1" s="1"/>
  <c r="Q6558" i="1" s="1"/>
  <c r="L6559" i="1"/>
  <c r="M6559" i="1" s="1"/>
  <c r="N6559" i="1" s="1"/>
  <c r="O6559" i="1" s="1"/>
  <c r="P6559" i="1" s="1"/>
  <c r="Q6559" i="1" s="1"/>
  <c r="L6560" i="1"/>
  <c r="M6560" i="1" s="1"/>
  <c r="N6560" i="1" s="1"/>
  <c r="O6560" i="1" s="1"/>
  <c r="P6560" i="1" s="1"/>
  <c r="Q6560" i="1" s="1"/>
  <c r="L6561" i="1"/>
  <c r="M6561" i="1" s="1"/>
  <c r="N6561" i="1" s="1"/>
  <c r="O6561" i="1" s="1"/>
  <c r="P6561" i="1" s="1"/>
  <c r="Q6561" i="1" s="1"/>
  <c r="L6562" i="1"/>
  <c r="M6562" i="1" s="1"/>
  <c r="N6562" i="1" s="1"/>
  <c r="O6562" i="1" s="1"/>
  <c r="P6562" i="1" s="1"/>
  <c r="Q6562" i="1" s="1"/>
  <c r="L6563" i="1"/>
  <c r="M6563" i="1" s="1"/>
  <c r="N6563" i="1" s="1"/>
  <c r="O6563" i="1" s="1"/>
  <c r="P6563" i="1" s="1"/>
  <c r="Q6563" i="1" s="1"/>
  <c r="L6564" i="1"/>
  <c r="M6564" i="1" s="1"/>
  <c r="N6564" i="1" s="1"/>
  <c r="O6564" i="1" s="1"/>
  <c r="P6564" i="1" s="1"/>
  <c r="Q6564" i="1" s="1"/>
  <c r="L6565" i="1"/>
  <c r="M6565" i="1" s="1"/>
  <c r="N6565" i="1" s="1"/>
  <c r="O6565" i="1" s="1"/>
  <c r="P6565" i="1" s="1"/>
  <c r="Q6565" i="1" s="1"/>
  <c r="L6566" i="1"/>
  <c r="M6566" i="1" s="1"/>
  <c r="N6566" i="1" s="1"/>
  <c r="O6566" i="1" s="1"/>
  <c r="P6566" i="1" s="1"/>
  <c r="Q6566" i="1" s="1"/>
  <c r="L6567" i="1"/>
  <c r="M6567" i="1" s="1"/>
  <c r="N6567" i="1" s="1"/>
  <c r="O6567" i="1" s="1"/>
  <c r="P6567" i="1" s="1"/>
  <c r="Q6567" i="1" s="1"/>
  <c r="L6568" i="1"/>
  <c r="M6568" i="1" s="1"/>
  <c r="N6568" i="1" s="1"/>
  <c r="O6568" i="1" s="1"/>
  <c r="P6568" i="1" s="1"/>
  <c r="Q6568" i="1" s="1"/>
  <c r="L6569" i="1"/>
  <c r="M6569" i="1" s="1"/>
  <c r="N6569" i="1" s="1"/>
  <c r="O6569" i="1" s="1"/>
  <c r="P6569" i="1" s="1"/>
  <c r="Q6569" i="1" s="1"/>
  <c r="L6570" i="1"/>
  <c r="M6570" i="1" s="1"/>
  <c r="N6570" i="1" s="1"/>
  <c r="O6570" i="1" s="1"/>
  <c r="P6570" i="1" s="1"/>
  <c r="Q6570" i="1" s="1"/>
  <c r="L6571" i="1"/>
  <c r="M6571" i="1" s="1"/>
  <c r="N6571" i="1" s="1"/>
  <c r="O6571" i="1" s="1"/>
  <c r="P6571" i="1" s="1"/>
  <c r="Q6571" i="1" s="1"/>
  <c r="L6572" i="1"/>
  <c r="M6572" i="1" s="1"/>
  <c r="N6572" i="1" s="1"/>
  <c r="O6572" i="1" s="1"/>
  <c r="P6572" i="1" s="1"/>
  <c r="Q6572" i="1" s="1"/>
  <c r="L6573" i="1"/>
  <c r="M6573" i="1" s="1"/>
  <c r="N6573" i="1" s="1"/>
  <c r="O6573" i="1" s="1"/>
  <c r="P6573" i="1" s="1"/>
  <c r="Q6573" i="1" s="1"/>
  <c r="L6574" i="1"/>
  <c r="M6574" i="1" s="1"/>
  <c r="N6574" i="1" s="1"/>
  <c r="O6574" i="1" s="1"/>
  <c r="P6574" i="1" s="1"/>
  <c r="Q6574" i="1" s="1"/>
  <c r="L6575" i="1"/>
  <c r="M6575" i="1" s="1"/>
  <c r="N6575" i="1" s="1"/>
  <c r="O6575" i="1" s="1"/>
  <c r="P6575" i="1" s="1"/>
  <c r="Q6575" i="1" s="1"/>
  <c r="L6576" i="1"/>
  <c r="M6576" i="1" s="1"/>
  <c r="N6576" i="1" s="1"/>
  <c r="O6576" i="1" s="1"/>
  <c r="P6576" i="1" s="1"/>
  <c r="Q6576" i="1" s="1"/>
  <c r="L6577" i="1"/>
  <c r="M6577" i="1" s="1"/>
  <c r="N6577" i="1" s="1"/>
  <c r="O6577" i="1" s="1"/>
  <c r="P6577" i="1" s="1"/>
  <c r="Q6577" i="1" s="1"/>
  <c r="L6578" i="1"/>
  <c r="M6578" i="1" s="1"/>
  <c r="N6578" i="1" s="1"/>
  <c r="O6578" i="1" s="1"/>
  <c r="P6578" i="1" s="1"/>
  <c r="Q6578" i="1" s="1"/>
  <c r="L6579" i="1"/>
  <c r="M6579" i="1" s="1"/>
  <c r="N6579" i="1" s="1"/>
  <c r="O6579" i="1" s="1"/>
  <c r="P6579" i="1" s="1"/>
  <c r="Q6579" i="1" s="1"/>
  <c r="L6580" i="1"/>
  <c r="M6580" i="1" s="1"/>
  <c r="N6580" i="1" s="1"/>
  <c r="O6580" i="1" s="1"/>
  <c r="P6580" i="1" s="1"/>
  <c r="Q6580" i="1" s="1"/>
  <c r="L6581" i="1"/>
  <c r="M6581" i="1" s="1"/>
  <c r="N6581" i="1" s="1"/>
  <c r="O6581" i="1" s="1"/>
  <c r="P6581" i="1" s="1"/>
  <c r="Q6581" i="1" s="1"/>
  <c r="L6582" i="1"/>
  <c r="M6582" i="1" s="1"/>
  <c r="N6582" i="1" s="1"/>
  <c r="O6582" i="1" s="1"/>
  <c r="P6582" i="1" s="1"/>
  <c r="Q6582" i="1" s="1"/>
  <c r="L6583" i="1"/>
  <c r="M6583" i="1" s="1"/>
  <c r="N6583" i="1" s="1"/>
  <c r="O6583" i="1" s="1"/>
  <c r="P6583" i="1" s="1"/>
  <c r="Q6583" i="1" s="1"/>
  <c r="L6584" i="1"/>
  <c r="M6584" i="1" s="1"/>
  <c r="N6584" i="1" s="1"/>
  <c r="O6584" i="1" s="1"/>
  <c r="P6584" i="1" s="1"/>
  <c r="Q6584" i="1" s="1"/>
  <c r="L6585" i="1"/>
  <c r="M6585" i="1" s="1"/>
  <c r="N6585" i="1" s="1"/>
  <c r="O6585" i="1" s="1"/>
  <c r="P6585" i="1" s="1"/>
  <c r="Q6585" i="1" s="1"/>
  <c r="L6586" i="1"/>
  <c r="M6586" i="1" s="1"/>
  <c r="N6586" i="1" s="1"/>
  <c r="O6586" i="1" s="1"/>
  <c r="P6586" i="1" s="1"/>
  <c r="Q6586" i="1" s="1"/>
  <c r="L6587" i="1"/>
  <c r="M6587" i="1" s="1"/>
  <c r="N6587" i="1" s="1"/>
  <c r="O6587" i="1" s="1"/>
  <c r="P6587" i="1" s="1"/>
  <c r="Q6587" i="1" s="1"/>
  <c r="L6588" i="1"/>
  <c r="M6588" i="1" s="1"/>
  <c r="N6588" i="1" s="1"/>
  <c r="O6588" i="1" s="1"/>
  <c r="P6588" i="1" s="1"/>
  <c r="Q6588" i="1" s="1"/>
  <c r="L6589" i="1"/>
  <c r="M6589" i="1" s="1"/>
  <c r="N6589" i="1" s="1"/>
  <c r="O6589" i="1" s="1"/>
  <c r="P6589" i="1" s="1"/>
  <c r="Q6589" i="1" s="1"/>
  <c r="L6590" i="1"/>
  <c r="M6590" i="1" s="1"/>
  <c r="N6590" i="1" s="1"/>
  <c r="O6590" i="1" s="1"/>
  <c r="P6590" i="1" s="1"/>
  <c r="Q6590" i="1" s="1"/>
  <c r="L6591" i="1"/>
  <c r="M6591" i="1" s="1"/>
  <c r="N6591" i="1" s="1"/>
  <c r="O6591" i="1" s="1"/>
  <c r="P6591" i="1" s="1"/>
  <c r="Q6591" i="1" s="1"/>
  <c r="L6592" i="1"/>
  <c r="M6592" i="1" s="1"/>
  <c r="N6592" i="1" s="1"/>
  <c r="O6592" i="1" s="1"/>
  <c r="P6592" i="1" s="1"/>
  <c r="Q6592" i="1" s="1"/>
  <c r="L6593" i="1"/>
  <c r="M6593" i="1" s="1"/>
  <c r="N6593" i="1" s="1"/>
  <c r="O6593" i="1" s="1"/>
  <c r="P6593" i="1" s="1"/>
  <c r="Q6593" i="1" s="1"/>
  <c r="L6594" i="1"/>
  <c r="M6594" i="1" s="1"/>
  <c r="N6594" i="1" s="1"/>
  <c r="O6594" i="1" s="1"/>
  <c r="P6594" i="1" s="1"/>
  <c r="Q6594" i="1" s="1"/>
  <c r="L6595" i="1"/>
  <c r="M6595" i="1" s="1"/>
  <c r="N6595" i="1" s="1"/>
  <c r="O6595" i="1" s="1"/>
  <c r="P6595" i="1" s="1"/>
  <c r="Q6595" i="1" s="1"/>
  <c r="L6596" i="1"/>
  <c r="M6596" i="1" s="1"/>
  <c r="N6596" i="1" s="1"/>
  <c r="O6596" i="1" s="1"/>
  <c r="P6596" i="1" s="1"/>
  <c r="Q6596" i="1" s="1"/>
  <c r="L6597" i="1"/>
  <c r="M6597" i="1" s="1"/>
  <c r="N6597" i="1" s="1"/>
  <c r="O6597" i="1" s="1"/>
  <c r="P6597" i="1" s="1"/>
  <c r="Q6597" i="1" s="1"/>
  <c r="L6598" i="1"/>
  <c r="M6598" i="1" s="1"/>
  <c r="N6598" i="1" s="1"/>
  <c r="O6598" i="1" s="1"/>
  <c r="P6598" i="1" s="1"/>
  <c r="Q6598" i="1" s="1"/>
  <c r="L6599" i="1"/>
  <c r="M6599" i="1" s="1"/>
  <c r="N6599" i="1" s="1"/>
  <c r="O6599" i="1" s="1"/>
  <c r="P6599" i="1" s="1"/>
  <c r="Q6599" i="1" s="1"/>
  <c r="L6600" i="1"/>
  <c r="M6600" i="1" s="1"/>
  <c r="N6600" i="1" s="1"/>
  <c r="O6600" i="1" s="1"/>
  <c r="P6600" i="1" s="1"/>
  <c r="Q6600" i="1" s="1"/>
  <c r="L6601" i="1"/>
  <c r="M6601" i="1" s="1"/>
  <c r="N6601" i="1" s="1"/>
  <c r="O6601" i="1" s="1"/>
  <c r="P6601" i="1" s="1"/>
  <c r="Q6601" i="1" s="1"/>
  <c r="L6602" i="1"/>
  <c r="M6602" i="1" s="1"/>
  <c r="N6602" i="1" s="1"/>
  <c r="O6602" i="1" s="1"/>
  <c r="P6602" i="1" s="1"/>
  <c r="Q6602" i="1" s="1"/>
  <c r="L6603" i="1"/>
  <c r="M6603" i="1" s="1"/>
  <c r="N6603" i="1" s="1"/>
  <c r="O6603" i="1" s="1"/>
  <c r="P6603" i="1" s="1"/>
  <c r="Q6603" i="1" s="1"/>
  <c r="L6604" i="1"/>
  <c r="M6604" i="1" s="1"/>
  <c r="N6604" i="1" s="1"/>
  <c r="O6604" i="1" s="1"/>
  <c r="P6604" i="1" s="1"/>
  <c r="Q6604" i="1" s="1"/>
  <c r="L6605" i="1"/>
  <c r="M6605" i="1" s="1"/>
  <c r="N6605" i="1" s="1"/>
  <c r="O6605" i="1" s="1"/>
  <c r="P6605" i="1" s="1"/>
  <c r="Q6605" i="1" s="1"/>
  <c r="L6606" i="1"/>
  <c r="M6606" i="1" s="1"/>
  <c r="N6606" i="1" s="1"/>
  <c r="O6606" i="1" s="1"/>
  <c r="P6606" i="1" s="1"/>
  <c r="Q6606" i="1" s="1"/>
  <c r="L6607" i="1"/>
  <c r="M6607" i="1" s="1"/>
  <c r="N6607" i="1" s="1"/>
  <c r="O6607" i="1" s="1"/>
  <c r="P6607" i="1" s="1"/>
  <c r="Q6607" i="1" s="1"/>
  <c r="L6608" i="1"/>
  <c r="M6608" i="1" s="1"/>
  <c r="N6608" i="1" s="1"/>
  <c r="O6608" i="1" s="1"/>
  <c r="P6608" i="1" s="1"/>
  <c r="Q6608" i="1" s="1"/>
  <c r="L6609" i="1"/>
  <c r="M6609" i="1" s="1"/>
  <c r="N6609" i="1" s="1"/>
  <c r="O6609" i="1" s="1"/>
  <c r="P6609" i="1" s="1"/>
  <c r="Q6609" i="1" s="1"/>
  <c r="L6610" i="1"/>
  <c r="M6610" i="1" s="1"/>
  <c r="N6610" i="1" s="1"/>
  <c r="O6610" i="1" s="1"/>
  <c r="P6610" i="1" s="1"/>
  <c r="Q6610" i="1" s="1"/>
  <c r="L6611" i="1"/>
  <c r="M6611" i="1" s="1"/>
  <c r="N6611" i="1" s="1"/>
  <c r="O6611" i="1" s="1"/>
  <c r="P6611" i="1" s="1"/>
  <c r="Q6611" i="1" s="1"/>
  <c r="L6612" i="1"/>
  <c r="M6612" i="1" s="1"/>
  <c r="N6612" i="1" s="1"/>
  <c r="O6612" i="1" s="1"/>
  <c r="P6612" i="1" s="1"/>
  <c r="Q6612" i="1" s="1"/>
  <c r="L6613" i="1"/>
  <c r="M6613" i="1" s="1"/>
  <c r="N6613" i="1" s="1"/>
  <c r="O6613" i="1" s="1"/>
  <c r="P6613" i="1" s="1"/>
  <c r="Q6613" i="1" s="1"/>
  <c r="L6614" i="1"/>
  <c r="M6614" i="1" s="1"/>
  <c r="N6614" i="1" s="1"/>
  <c r="O6614" i="1" s="1"/>
  <c r="P6614" i="1" s="1"/>
  <c r="Q6614" i="1" s="1"/>
  <c r="L6615" i="1"/>
  <c r="M6615" i="1" s="1"/>
  <c r="N6615" i="1" s="1"/>
  <c r="O6615" i="1" s="1"/>
  <c r="P6615" i="1" s="1"/>
  <c r="Q6615" i="1" s="1"/>
  <c r="L6616" i="1"/>
  <c r="M6616" i="1" s="1"/>
  <c r="N6616" i="1" s="1"/>
  <c r="O6616" i="1" s="1"/>
  <c r="P6616" i="1" s="1"/>
  <c r="Q6616" i="1" s="1"/>
  <c r="L6617" i="1"/>
  <c r="M6617" i="1" s="1"/>
  <c r="N6617" i="1" s="1"/>
  <c r="O6617" i="1" s="1"/>
  <c r="P6617" i="1" s="1"/>
  <c r="Q6617" i="1" s="1"/>
  <c r="L6618" i="1"/>
  <c r="M6618" i="1" s="1"/>
  <c r="N6618" i="1" s="1"/>
  <c r="O6618" i="1" s="1"/>
  <c r="P6618" i="1" s="1"/>
  <c r="Q6618" i="1" s="1"/>
  <c r="L6619" i="1"/>
  <c r="M6619" i="1" s="1"/>
  <c r="N6619" i="1" s="1"/>
  <c r="O6619" i="1" s="1"/>
  <c r="P6619" i="1" s="1"/>
  <c r="Q6619" i="1" s="1"/>
  <c r="L6620" i="1"/>
  <c r="M6620" i="1" s="1"/>
  <c r="N6620" i="1" s="1"/>
  <c r="O6620" i="1" s="1"/>
  <c r="P6620" i="1" s="1"/>
  <c r="Q6620" i="1" s="1"/>
  <c r="L6621" i="1"/>
  <c r="M6621" i="1" s="1"/>
  <c r="N6621" i="1" s="1"/>
  <c r="O6621" i="1" s="1"/>
  <c r="P6621" i="1" s="1"/>
  <c r="Q6621" i="1" s="1"/>
  <c r="L6622" i="1"/>
  <c r="M6622" i="1" s="1"/>
  <c r="N6622" i="1" s="1"/>
  <c r="O6622" i="1" s="1"/>
  <c r="P6622" i="1" s="1"/>
  <c r="Q6622" i="1" s="1"/>
  <c r="L6623" i="1"/>
  <c r="M6623" i="1" s="1"/>
  <c r="N6623" i="1" s="1"/>
  <c r="O6623" i="1" s="1"/>
  <c r="P6623" i="1" s="1"/>
  <c r="Q6623" i="1" s="1"/>
  <c r="L6624" i="1"/>
  <c r="M6624" i="1" s="1"/>
  <c r="N6624" i="1" s="1"/>
  <c r="O6624" i="1" s="1"/>
  <c r="P6624" i="1" s="1"/>
  <c r="Q6624" i="1" s="1"/>
  <c r="L6625" i="1"/>
  <c r="M6625" i="1" s="1"/>
  <c r="N6625" i="1" s="1"/>
  <c r="O6625" i="1" s="1"/>
  <c r="P6625" i="1" s="1"/>
  <c r="Q6625" i="1" s="1"/>
  <c r="L6626" i="1"/>
  <c r="M6626" i="1" s="1"/>
  <c r="N6626" i="1" s="1"/>
  <c r="O6626" i="1" s="1"/>
  <c r="P6626" i="1" s="1"/>
  <c r="Q6626" i="1" s="1"/>
  <c r="L6627" i="1"/>
  <c r="M6627" i="1" s="1"/>
  <c r="N6627" i="1" s="1"/>
  <c r="O6627" i="1" s="1"/>
  <c r="P6627" i="1" s="1"/>
  <c r="Q6627" i="1" s="1"/>
  <c r="L6628" i="1"/>
  <c r="M6628" i="1" s="1"/>
  <c r="N6628" i="1" s="1"/>
  <c r="O6628" i="1" s="1"/>
  <c r="P6628" i="1" s="1"/>
  <c r="Q6628" i="1" s="1"/>
  <c r="L6629" i="1"/>
  <c r="M6629" i="1" s="1"/>
  <c r="N6629" i="1" s="1"/>
  <c r="O6629" i="1" s="1"/>
  <c r="P6629" i="1" s="1"/>
  <c r="Q6629" i="1" s="1"/>
  <c r="L6630" i="1"/>
  <c r="M6630" i="1" s="1"/>
  <c r="N6630" i="1" s="1"/>
  <c r="O6630" i="1" s="1"/>
  <c r="P6630" i="1" s="1"/>
  <c r="Q6630" i="1" s="1"/>
  <c r="L6631" i="1"/>
  <c r="M6631" i="1" s="1"/>
  <c r="N6631" i="1" s="1"/>
  <c r="O6631" i="1" s="1"/>
  <c r="P6631" i="1" s="1"/>
  <c r="Q6631" i="1" s="1"/>
  <c r="L6632" i="1"/>
  <c r="M6632" i="1" s="1"/>
  <c r="N6632" i="1" s="1"/>
  <c r="O6632" i="1" s="1"/>
  <c r="P6632" i="1" s="1"/>
  <c r="Q6632" i="1" s="1"/>
  <c r="L6633" i="1"/>
  <c r="M6633" i="1" s="1"/>
  <c r="N6633" i="1" s="1"/>
  <c r="O6633" i="1" s="1"/>
  <c r="P6633" i="1" s="1"/>
  <c r="Q6633" i="1" s="1"/>
  <c r="L6634" i="1"/>
  <c r="M6634" i="1" s="1"/>
  <c r="N6634" i="1" s="1"/>
  <c r="O6634" i="1" s="1"/>
  <c r="P6634" i="1" s="1"/>
  <c r="Q6634" i="1" s="1"/>
  <c r="L6635" i="1"/>
  <c r="M6635" i="1" s="1"/>
  <c r="N6635" i="1" s="1"/>
  <c r="O6635" i="1" s="1"/>
  <c r="P6635" i="1" s="1"/>
  <c r="Q6635" i="1" s="1"/>
  <c r="L6636" i="1"/>
  <c r="M6636" i="1" s="1"/>
  <c r="N6636" i="1" s="1"/>
  <c r="O6636" i="1" s="1"/>
  <c r="P6636" i="1" s="1"/>
  <c r="Q6636" i="1" s="1"/>
  <c r="L6637" i="1"/>
  <c r="M6637" i="1" s="1"/>
  <c r="N6637" i="1" s="1"/>
  <c r="O6637" i="1" s="1"/>
  <c r="P6637" i="1" s="1"/>
  <c r="Q6637" i="1" s="1"/>
  <c r="L6638" i="1"/>
  <c r="M6638" i="1" s="1"/>
  <c r="N6638" i="1" s="1"/>
  <c r="O6638" i="1" s="1"/>
  <c r="P6638" i="1" s="1"/>
  <c r="Q6638" i="1" s="1"/>
  <c r="L6639" i="1"/>
  <c r="M6639" i="1" s="1"/>
  <c r="N6639" i="1" s="1"/>
  <c r="O6639" i="1" s="1"/>
  <c r="P6639" i="1" s="1"/>
  <c r="Q6639" i="1" s="1"/>
  <c r="L6640" i="1"/>
  <c r="M6640" i="1" s="1"/>
  <c r="N6640" i="1" s="1"/>
  <c r="O6640" i="1" s="1"/>
  <c r="P6640" i="1" s="1"/>
  <c r="Q6640" i="1" s="1"/>
  <c r="L6641" i="1"/>
  <c r="M6641" i="1" s="1"/>
  <c r="N6641" i="1" s="1"/>
  <c r="O6641" i="1" s="1"/>
  <c r="P6641" i="1" s="1"/>
  <c r="Q6641" i="1" s="1"/>
  <c r="L6642" i="1"/>
  <c r="M6642" i="1" s="1"/>
  <c r="N6642" i="1" s="1"/>
  <c r="O6642" i="1" s="1"/>
  <c r="P6642" i="1" s="1"/>
  <c r="Q6642" i="1" s="1"/>
  <c r="L6643" i="1"/>
  <c r="M6643" i="1" s="1"/>
  <c r="N6643" i="1" s="1"/>
  <c r="O6643" i="1" s="1"/>
  <c r="P6643" i="1" s="1"/>
  <c r="Q6643" i="1" s="1"/>
  <c r="L6644" i="1"/>
  <c r="M6644" i="1" s="1"/>
  <c r="N6644" i="1" s="1"/>
  <c r="O6644" i="1" s="1"/>
  <c r="P6644" i="1" s="1"/>
  <c r="Q6644" i="1" s="1"/>
  <c r="L6645" i="1"/>
  <c r="M6645" i="1" s="1"/>
  <c r="N6645" i="1" s="1"/>
  <c r="O6645" i="1" s="1"/>
  <c r="P6645" i="1" s="1"/>
  <c r="Q6645" i="1" s="1"/>
  <c r="L6646" i="1"/>
  <c r="M6646" i="1" s="1"/>
  <c r="N6646" i="1" s="1"/>
  <c r="O6646" i="1" s="1"/>
  <c r="P6646" i="1" s="1"/>
  <c r="Q6646" i="1" s="1"/>
  <c r="L6647" i="1"/>
  <c r="M6647" i="1" s="1"/>
  <c r="N6647" i="1" s="1"/>
  <c r="O6647" i="1" s="1"/>
  <c r="P6647" i="1" s="1"/>
  <c r="Q6647" i="1" s="1"/>
  <c r="L6648" i="1"/>
  <c r="M6648" i="1" s="1"/>
  <c r="N6648" i="1" s="1"/>
  <c r="O6648" i="1" s="1"/>
  <c r="P6648" i="1" s="1"/>
  <c r="Q6648" i="1" s="1"/>
  <c r="L6649" i="1"/>
  <c r="M6649" i="1" s="1"/>
  <c r="N6649" i="1" s="1"/>
  <c r="O6649" i="1" s="1"/>
  <c r="P6649" i="1" s="1"/>
  <c r="Q6649" i="1" s="1"/>
  <c r="L6650" i="1"/>
  <c r="M6650" i="1" s="1"/>
  <c r="N6650" i="1" s="1"/>
  <c r="O6650" i="1" s="1"/>
  <c r="P6650" i="1" s="1"/>
  <c r="Q6650" i="1" s="1"/>
  <c r="L6651" i="1"/>
  <c r="M6651" i="1" s="1"/>
  <c r="N6651" i="1" s="1"/>
  <c r="O6651" i="1" s="1"/>
  <c r="P6651" i="1" s="1"/>
  <c r="Q6651" i="1" s="1"/>
  <c r="L6652" i="1"/>
  <c r="M6652" i="1" s="1"/>
  <c r="N6652" i="1" s="1"/>
  <c r="O6652" i="1" s="1"/>
  <c r="P6652" i="1" s="1"/>
  <c r="Q6652" i="1" s="1"/>
  <c r="L6653" i="1"/>
  <c r="M6653" i="1" s="1"/>
  <c r="N6653" i="1" s="1"/>
  <c r="O6653" i="1" s="1"/>
  <c r="P6653" i="1" s="1"/>
  <c r="Q6653" i="1" s="1"/>
  <c r="L6654" i="1"/>
  <c r="M6654" i="1" s="1"/>
  <c r="N6654" i="1" s="1"/>
  <c r="O6654" i="1" s="1"/>
  <c r="P6654" i="1" s="1"/>
  <c r="Q6654" i="1" s="1"/>
  <c r="L6655" i="1"/>
  <c r="M6655" i="1" s="1"/>
  <c r="N6655" i="1" s="1"/>
  <c r="O6655" i="1" s="1"/>
  <c r="P6655" i="1" s="1"/>
  <c r="Q6655" i="1" s="1"/>
  <c r="L6656" i="1"/>
  <c r="M6656" i="1" s="1"/>
  <c r="N6656" i="1" s="1"/>
  <c r="O6656" i="1" s="1"/>
  <c r="P6656" i="1" s="1"/>
  <c r="Q6656" i="1" s="1"/>
  <c r="L6657" i="1"/>
  <c r="M6657" i="1" s="1"/>
  <c r="N6657" i="1" s="1"/>
  <c r="O6657" i="1" s="1"/>
  <c r="P6657" i="1" s="1"/>
  <c r="Q6657" i="1" s="1"/>
  <c r="L6658" i="1"/>
  <c r="M6658" i="1" s="1"/>
  <c r="N6658" i="1" s="1"/>
  <c r="O6658" i="1" s="1"/>
  <c r="P6658" i="1" s="1"/>
  <c r="Q6658" i="1" s="1"/>
  <c r="L6659" i="1"/>
  <c r="M6659" i="1" s="1"/>
  <c r="N6659" i="1" s="1"/>
  <c r="O6659" i="1" s="1"/>
  <c r="P6659" i="1" s="1"/>
  <c r="Q6659" i="1" s="1"/>
  <c r="L6660" i="1"/>
  <c r="M6660" i="1" s="1"/>
  <c r="N6660" i="1" s="1"/>
  <c r="O6660" i="1" s="1"/>
  <c r="P6660" i="1" s="1"/>
  <c r="Q6660" i="1" s="1"/>
  <c r="L6661" i="1"/>
  <c r="M6661" i="1" s="1"/>
  <c r="N6661" i="1" s="1"/>
  <c r="O6661" i="1" s="1"/>
  <c r="P6661" i="1" s="1"/>
  <c r="Q6661" i="1" s="1"/>
  <c r="L6662" i="1"/>
  <c r="M6662" i="1" s="1"/>
  <c r="N6662" i="1" s="1"/>
  <c r="O6662" i="1" s="1"/>
  <c r="P6662" i="1" s="1"/>
  <c r="Q6662" i="1" s="1"/>
  <c r="L6663" i="1"/>
  <c r="M6663" i="1" s="1"/>
  <c r="N6663" i="1" s="1"/>
  <c r="O6663" i="1" s="1"/>
  <c r="P6663" i="1" s="1"/>
  <c r="Q6663" i="1" s="1"/>
  <c r="L6664" i="1"/>
  <c r="M6664" i="1" s="1"/>
  <c r="N6664" i="1" s="1"/>
  <c r="O6664" i="1" s="1"/>
  <c r="P6664" i="1" s="1"/>
  <c r="Q6664" i="1" s="1"/>
  <c r="L6665" i="1"/>
  <c r="M6665" i="1" s="1"/>
  <c r="N6665" i="1" s="1"/>
  <c r="O6665" i="1" s="1"/>
  <c r="P6665" i="1" s="1"/>
  <c r="Q6665" i="1" s="1"/>
  <c r="L6666" i="1"/>
  <c r="M6666" i="1" s="1"/>
  <c r="N6666" i="1" s="1"/>
  <c r="O6666" i="1" s="1"/>
  <c r="P6666" i="1" s="1"/>
  <c r="Q6666" i="1" s="1"/>
  <c r="L6667" i="1"/>
  <c r="M6667" i="1" s="1"/>
  <c r="N6667" i="1" s="1"/>
  <c r="O6667" i="1" s="1"/>
  <c r="P6667" i="1" s="1"/>
  <c r="Q6667" i="1" s="1"/>
  <c r="L6668" i="1"/>
  <c r="M6668" i="1" s="1"/>
  <c r="N6668" i="1" s="1"/>
  <c r="O6668" i="1" s="1"/>
  <c r="P6668" i="1" s="1"/>
  <c r="Q6668" i="1" s="1"/>
  <c r="L6669" i="1"/>
  <c r="M6669" i="1" s="1"/>
  <c r="N6669" i="1" s="1"/>
  <c r="O6669" i="1" s="1"/>
  <c r="P6669" i="1" s="1"/>
  <c r="Q6669" i="1" s="1"/>
  <c r="L6670" i="1"/>
  <c r="M6670" i="1" s="1"/>
  <c r="N6670" i="1" s="1"/>
  <c r="O6670" i="1" s="1"/>
  <c r="P6670" i="1" s="1"/>
  <c r="Q6670" i="1" s="1"/>
  <c r="L6671" i="1"/>
  <c r="M6671" i="1" s="1"/>
  <c r="N6671" i="1" s="1"/>
  <c r="O6671" i="1" s="1"/>
  <c r="P6671" i="1" s="1"/>
  <c r="Q6671" i="1" s="1"/>
  <c r="L6672" i="1"/>
  <c r="M6672" i="1" s="1"/>
  <c r="N6672" i="1" s="1"/>
  <c r="O6672" i="1" s="1"/>
  <c r="P6672" i="1" s="1"/>
  <c r="Q6672" i="1" s="1"/>
  <c r="L6673" i="1"/>
  <c r="M6673" i="1" s="1"/>
  <c r="N6673" i="1" s="1"/>
  <c r="O6673" i="1" s="1"/>
  <c r="P6673" i="1" s="1"/>
  <c r="Q6673" i="1" s="1"/>
  <c r="L6674" i="1"/>
  <c r="M6674" i="1" s="1"/>
  <c r="N6674" i="1" s="1"/>
  <c r="O6674" i="1" s="1"/>
  <c r="P6674" i="1" s="1"/>
  <c r="Q6674" i="1" s="1"/>
  <c r="L6675" i="1"/>
  <c r="M6675" i="1" s="1"/>
  <c r="N6675" i="1" s="1"/>
  <c r="O6675" i="1" s="1"/>
  <c r="P6675" i="1" s="1"/>
  <c r="Q6675" i="1" s="1"/>
  <c r="L6676" i="1"/>
  <c r="M6676" i="1" s="1"/>
  <c r="N6676" i="1" s="1"/>
  <c r="O6676" i="1" s="1"/>
  <c r="P6676" i="1" s="1"/>
  <c r="Q6676" i="1" s="1"/>
  <c r="L6677" i="1"/>
  <c r="M6677" i="1" s="1"/>
  <c r="N6677" i="1" s="1"/>
  <c r="O6677" i="1" s="1"/>
  <c r="P6677" i="1" s="1"/>
  <c r="Q6677" i="1" s="1"/>
  <c r="L6678" i="1"/>
  <c r="M6678" i="1" s="1"/>
  <c r="N6678" i="1" s="1"/>
  <c r="O6678" i="1" s="1"/>
  <c r="P6678" i="1" s="1"/>
  <c r="Q6678" i="1" s="1"/>
  <c r="L6679" i="1"/>
  <c r="M6679" i="1" s="1"/>
  <c r="N6679" i="1" s="1"/>
  <c r="O6679" i="1" s="1"/>
  <c r="P6679" i="1" s="1"/>
  <c r="Q6679" i="1" s="1"/>
  <c r="L6680" i="1"/>
  <c r="M6680" i="1" s="1"/>
  <c r="N6680" i="1" s="1"/>
  <c r="O6680" i="1" s="1"/>
  <c r="P6680" i="1" s="1"/>
  <c r="Q6680" i="1" s="1"/>
  <c r="L6681" i="1"/>
  <c r="M6681" i="1" s="1"/>
  <c r="N6681" i="1" s="1"/>
  <c r="O6681" i="1" s="1"/>
  <c r="P6681" i="1" s="1"/>
  <c r="Q6681" i="1" s="1"/>
  <c r="L6682" i="1"/>
  <c r="M6682" i="1" s="1"/>
  <c r="N6682" i="1" s="1"/>
  <c r="O6682" i="1" s="1"/>
  <c r="P6682" i="1" s="1"/>
  <c r="Q6682" i="1" s="1"/>
  <c r="L6683" i="1"/>
  <c r="M6683" i="1" s="1"/>
  <c r="N6683" i="1" s="1"/>
  <c r="O6683" i="1" s="1"/>
  <c r="P6683" i="1" s="1"/>
  <c r="Q6683" i="1" s="1"/>
  <c r="L6684" i="1"/>
  <c r="M6684" i="1" s="1"/>
  <c r="N6684" i="1" s="1"/>
  <c r="O6684" i="1" s="1"/>
  <c r="P6684" i="1" s="1"/>
  <c r="Q6684" i="1" s="1"/>
  <c r="L6685" i="1"/>
  <c r="M6685" i="1" s="1"/>
  <c r="N6685" i="1" s="1"/>
  <c r="O6685" i="1" s="1"/>
  <c r="P6685" i="1" s="1"/>
  <c r="Q6685" i="1" s="1"/>
  <c r="L6686" i="1"/>
  <c r="M6686" i="1" s="1"/>
  <c r="N6686" i="1" s="1"/>
  <c r="O6686" i="1" s="1"/>
  <c r="P6686" i="1" s="1"/>
  <c r="Q6686" i="1" s="1"/>
  <c r="L6687" i="1"/>
  <c r="M6687" i="1" s="1"/>
  <c r="N6687" i="1" s="1"/>
  <c r="O6687" i="1" s="1"/>
  <c r="P6687" i="1" s="1"/>
  <c r="Q6687" i="1" s="1"/>
  <c r="L6688" i="1"/>
  <c r="M6688" i="1" s="1"/>
  <c r="N6688" i="1" s="1"/>
  <c r="O6688" i="1" s="1"/>
  <c r="P6688" i="1" s="1"/>
  <c r="Q6688" i="1" s="1"/>
  <c r="L6689" i="1"/>
  <c r="M6689" i="1" s="1"/>
  <c r="N6689" i="1" s="1"/>
  <c r="O6689" i="1" s="1"/>
  <c r="P6689" i="1" s="1"/>
  <c r="Q6689" i="1" s="1"/>
  <c r="L6690" i="1"/>
  <c r="M6690" i="1" s="1"/>
  <c r="N6690" i="1" s="1"/>
  <c r="O6690" i="1" s="1"/>
  <c r="P6690" i="1" s="1"/>
  <c r="Q6690" i="1" s="1"/>
  <c r="L6691" i="1"/>
  <c r="M6691" i="1" s="1"/>
  <c r="N6691" i="1" s="1"/>
  <c r="O6691" i="1" s="1"/>
  <c r="P6691" i="1" s="1"/>
  <c r="Q6691" i="1" s="1"/>
  <c r="L6692" i="1"/>
  <c r="M6692" i="1" s="1"/>
  <c r="N6692" i="1" s="1"/>
  <c r="O6692" i="1" s="1"/>
  <c r="P6692" i="1" s="1"/>
  <c r="Q6692" i="1" s="1"/>
  <c r="L6693" i="1"/>
  <c r="M6693" i="1" s="1"/>
  <c r="N6693" i="1" s="1"/>
  <c r="O6693" i="1" s="1"/>
  <c r="P6693" i="1" s="1"/>
  <c r="Q6693" i="1" s="1"/>
  <c r="L6694" i="1"/>
  <c r="M6694" i="1" s="1"/>
  <c r="N6694" i="1" s="1"/>
  <c r="O6694" i="1" s="1"/>
  <c r="P6694" i="1" s="1"/>
  <c r="Q6694" i="1" s="1"/>
  <c r="L6695" i="1"/>
  <c r="M6695" i="1" s="1"/>
  <c r="N6695" i="1" s="1"/>
  <c r="O6695" i="1" s="1"/>
  <c r="P6695" i="1" s="1"/>
  <c r="Q6695" i="1" s="1"/>
  <c r="L6696" i="1"/>
  <c r="M6696" i="1" s="1"/>
  <c r="N6696" i="1" s="1"/>
  <c r="O6696" i="1" s="1"/>
  <c r="P6696" i="1" s="1"/>
  <c r="Q6696" i="1" s="1"/>
  <c r="L6697" i="1"/>
  <c r="M6697" i="1" s="1"/>
  <c r="N6697" i="1" s="1"/>
  <c r="O6697" i="1" s="1"/>
  <c r="P6697" i="1" s="1"/>
  <c r="Q6697" i="1" s="1"/>
  <c r="L6698" i="1"/>
  <c r="M6698" i="1" s="1"/>
  <c r="N6698" i="1" s="1"/>
  <c r="O6698" i="1" s="1"/>
  <c r="P6698" i="1" s="1"/>
  <c r="Q6698" i="1" s="1"/>
  <c r="L6699" i="1"/>
  <c r="M6699" i="1" s="1"/>
  <c r="N6699" i="1" s="1"/>
  <c r="O6699" i="1" s="1"/>
  <c r="P6699" i="1" s="1"/>
  <c r="Q6699" i="1" s="1"/>
  <c r="L6700" i="1"/>
  <c r="M6700" i="1" s="1"/>
  <c r="N6700" i="1" s="1"/>
  <c r="O6700" i="1" s="1"/>
  <c r="P6700" i="1" s="1"/>
  <c r="Q6700" i="1" s="1"/>
  <c r="L6701" i="1"/>
  <c r="M6701" i="1" s="1"/>
  <c r="N6701" i="1" s="1"/>
  <c r="O6701" i="1" s="1"/>
  <c r="P6701" i="1" s="1"/>
  <c r="Q6701" i="1" s="1"/>
  <c r="L6702" i="1"/>
  <c r="M6702" i="1" s="1"/>
  <c r="N6702" i="1" s="1"/>
  <c r="O6702" i="1" s="1"/>
  <c r="P6702" i="1" s="1"/>
  <c r="Q6702" i="1" s="1"/>
  <c r="L6703" i="1"/>
  <c r="M6703" i="1" s="1"/>
  <c r="N6703" i="1" s="1"/>
  <c r="O6703" i="1" s="1"/>
  <c r="P6703" i="1" s="1"/>
  <c r="Q6703" i="1" s="1"/>
  <c r="L6704" i="1"/>
  <c r="M6704" i="1" s="1"/>
  <c r="N6704" i="1" s="1"/>
  <c r="O6704" i="1" s="1"/>
  <c r="P6704" i="1" s="1"/>
  <c r="Q6704" i="1" s="1"/>
  <c r="L6705" i="1"/>
  <c r="M6705" i="1" s="1"/>
  <c r="N6705" i="1" s="1"/>
  <c r="O6705" i="1" s="1"/>
  <c r="P6705" i="1" s="1"/>
  <c r="Q6705" i="1" s="1"/>
  <c r="L6706" i="1"/>
  <c r="M6706" i="1" s="1"/>
  <c r="N6706" i="1" s="1"/>
  <c r="O6706" i="1" s="1"/>
  <c r="P6706" i="1" s="1"/>
  <c r="Q6706" i="1" s="1"/>
  <c r="L6707" i="1"/>
  <c r="M6707" i="1" s="1"/>
  <c r="N6707" i="1" s="1"/>
  <c r="O6707" i="1" s="1"/>
  <c r="P6707" i="1" s="1"/>
  <c r="Q6707" i="1" s="1"/>
  <c r="L6708" i="1"/>
  <c r="M6708" i="1" s="1"/>
  <c r="N6708" i="1" s="1"/>
  <c r="O6708" i="1" s="1"/>
  <c r="P6708" i="1" s="1"/>
  <c r="Q6708" i="1" s="1"/>
  <c r="L6709" i="1"/>
  <c r="M6709" i="1" s="1"/>
  <c r="N6709" i="1" s="1"/>
  <c r="O6709" i="1" s="1"/>
  <c r="P6709" i="1" s="1"/>
  <c r="Q6709" i="1" s="1"/>
  <c r="L6710" i="1"/>
  <c r="M6710" i="1" s="1"/>
  <c r="N6710" i="1" s="1"/>
  <c r="O6710" i="1" s="1"/>
  <c r="P6710" i="1" s="1"/>
  <c r="Q6710" i="1" s="1"/>
  <c r="L6711" i="1"/>
  <c r="M6711" i="1" s="1"/>
  <c r="N6711" i="1" s="1"/>
  <c r="O6711" i="1" s="1"/>
  <c r="P6711" i="1" s="1"/>
  <c r="Q6711" i="1" s="1"/>
  <c r="L6712" i="1"/>
  <c r="M6712" i="1" s="1"/>
  <c r="N6712" i="1" s="1"/>
  <c r="O6712" i="1" s="1"/>
  <c r="P6712" i="1" s="1"/>
  <c r="Q6712" i="1" s="1"/>
  <c r="L6713" i="1"/>
  <c r="M6713" i="1" s="1"/>
  <c r="N6713" i="1" s="1"/>
  <c r="O6713" i="1" s="1"/>
  <c r="P6713" i="1" s="1"/>
  <c r="Q6713" i="1" s="1"/>
  <c r="L6714" i="1"/>
  <c r="M6714" i="1" s="1"/>
  <c r="N6714" i="1" s="1"/>
  <c r="O6714" i="1" s="1"/>
  <c r="P6714" i="1" s="1"/>
  <c r="Q6714" i="1" s="1"/>
  <c r="L6715" i="1"/>
  <c r="M6715" i="1" s="1"/>
  <c r="N6715" i="1" s="1"/>
  <c r="O6715" i="1" s="1"/>
  <c r="P6715" i="1" s="1"/>
  <c r="Q6715" i="1" s="1"/>
  <c r="L6716" i="1"/>
  <c r="M6716" i="1" s="1"/>
  <c r="N6716" i="1" s="1"/>
  <c r="O6716" i="1" s="1"/>
  <c r="P6716" i="1" s="1"/>
  <c r="Q6716" i="1" s="1"/>
  <c r="L6717" i="1"/>
  <c r="M6717" i="1" s="1"/>
  <c r="N6717" i="1" s="1"/>
  <c r="O6717" i="1" s="1"/>
  <c r="P6717" i="1" s="1"/>
  <c r="Q6717" i="1" s="1"/>
  <c r="L6718" i="1"/>
  <c r="M6718" i="1" s="1"/>
  <c r="N6718" i="1" s="1"/>
  <c r="O6718" i="1" s="1"/>
  <c r="P6718" i="1" s="1"/>
  <c r="Q6718" i="1" s="1"/>
  <c r="L6719" i="1"/>
  <c r="M6719" i="1" s="1"/>
  <c r="N6719" i="1" s="1"/>
  <c r="O6719" i="1" s="1"/>
  <c r="P6719" i="1" s="1"/>
  <c r="Q6719" i="1" s="1"/>
  <c r="L6720" i="1"/>
  <c r="M6720" i="1" s="1"/>
  <c r="N6720" i="1" s="1"/>
  <c r="O6720" i="1" s="1"/>
  <c r="P6720" i="1" s="1"/>
  <c r="Q6720" i="1" s="1"/>
  <c r="L6721" i="1"/>
  <c r="M6721" i="1" s="1"/>
  <c r="N6721" i="1" s="1"/>
  <c r="O6721" i="1" s="1"/>
  <c r="P6721" i="1" s="1"/>
  <c r="Q6721" i="1" s="1"/>
  <c r="L6722" i="1"/>
  <c r="M6722" i="1" s="1"/>
  <c r="N6722" i="1" s="1"/>
  <c r="O6722" i="1" s="1"/>
  <c r="P6722" i="1" s="1"/>
  <c r="Q6722" i="1" s="1"/>
  <c r="L6723" i="1"/>
  <c r="M6723" i="1" s="1"/>
  <c r="N6723" i="1" s="1"/>
  <c r="O6723" i="1" s="1"/>
  <c r="P6723" i="1" s="1"/>
  <c r="Q6723" i="1" s="1"/>
  <c r="L6724" i="1"/>
  <c r="M6724" i="1" s="1"/>
  <c r="N6724" i="1" s="1"/>
  <c r="O6724" i="1" s="1"/>
  <c r="P6724" i="1" s="1"/>
  <c r="Q6724" i="1" s="1"/>
  <c r="L6725" i="1"/>
  <c r="M6725" i="1" s="1"/>
  <c r="N6725" i="1" s="1"/>
  <c r="O6725" i="1" s="1"/>
  <c r="P6725" i="1" s="1"/>
  <c r="Q6725" i="1" s="1"/>
  <c r="L6726" i="1"/>
  <c r="M6726" i="1" s="1"/>
  <c r="N6726" i="1" s="1"/>
  <c r="O6726" i="1" s="1"/>
  <c r="P6726" i="1" s="1"/>
  <c r="Q6726" i="1" s="1"/>
  <c r="L6727" i="1"/>
  <c r="M6727" i="1" s="1"/>
  <c r="N6727" i="1" s="1"/>
  <c r="O6727" i="1" s="1"/>
  <c r="P6727" i="1" s="1"/>
  <c r="Q6727" i="1" s="1"/>
  <c r="L6728" i="1"/>
  <c r="M6728" i="1" s="1"/>
  <c r="N6728" i="1" s="1"/>
  <c r="O6728" i="1" s="1"/>
  <c r="P6728" i="1" s="1"/>
  <c r="Q6728" i="1" s="1"/>
  <c r="L6729" i="1"/>
  <c r="M6729" i="1" s="1"/>
  <c r="N6729" i="1" s="1"/>
  <c r="O6729" i="1" s="1"/>
  <c r="P6729" i="1" s="1"/>
  <c r="Q6729" i="1" s="1"/>
  <c r="L6730" i="1"/>
  <c r="M6730" i="1" s="1"/>
  <c r="N6730" i="1" s="1"/>
  <c r="O6730" i="1" s="1"/>
  <c r="P6730" i="1" s="1"/>
  <c r="Q6730" i="1" s="1"/>
  <c r="L6731" i="1"/>
  <c r="M6731" i="1" s="1"/>
  <c r="N6731" i="1" s="1"/>
  <c r="O6731" i="1" s="1"/>
  <c r="P6731" i="1" s="1"/>
  <c r="Q6731" i="1" s="1"/>
  <c r="L6732" i="1"/>
  <c r="M6732" i="1" s="1"/>
  <c r="N6732" i="1" s="1"/>
  <c r="O6732" i="1" s="1"/>
  <c r="P6732" i="1" s="1"/>
  <c r="Q6732" i="1" s="1"/>
  <c r="L6733" i="1"/>
  <c r="M6733" i="1" s="1"/>
  <c r="N6733" i="1" s="1"/>
  <c r="O6733" i="1" s="1"/>
  <c r="P6733" i="1" s="1"/>
  <c r="Q6733" i="1" s="1"/>
  <c r="L6734" i="1"/>
  <c r="M6734" i="1" s="1"/>
  <c r="N6734" i="1" s="1"/>
  <c r="O6734" i="1" s="1"/>
  <c r="P6734" i="1" s="1"/>
  <c r="Q6734" i="1" s="1"/>
  <c r="L6735" i="1"/>
  <c r="M6735" i="1" s="1"/>
  <c r="N6735" i="1" s="1"/>
  <c r="O6735" i="1" s="1"/>
  <c r="P6735" i="1" s="1"/>
  <c r="Q6735" i="1" s="1"/>
  <c r="L6736" i="1"/>
  <c r="M6736" i="1" s="1"/>
  <c r="N6736" i="1" s="1"/>
  <c r="O6736" i="1" s="1"/>
  <c r="P6736" i="1" s="1"/>
  <c r="Q6736" i="1" s="1"/>
  <c r="L6737" i="1"/>
  <c r="M6737" i="1" s="1"/>
  <c r="N6737" i="1" s="1"/>
  <c r="O6737" i="1" s="1"/>
  <c r="P6737" i="1" s="1"/>
  <c r="Q6737" i="1" s="1"/>
  <c r="L6738" i="1"/>
  <c r="M6738" i="1" s="1"/>
  <c r="N6738" i="1" s="1"/>
  <c r="O6738" i="1" s="1"/>
  <c r="P6738" i="1" s="1"/>
  <c r="Q6738" i="1" s="1"/>
  <c r="L6739" i="1"/>
  <c r="M6739" i="1" s="1"/>
  <c r="N6739" i="1" s="1"/>
  <c r="O6739" i="1" s="1"/>
  <c r="P6739" i="1" s="1"/>
  <c r="Q6739" i="1" s="1"/>
  <c r="L6740" i="1"/>
  <c r="M6740" i="1" s="1"/>
  <c r="N6740" i="1" s="1"/>
  <c r="O6740" i="1" s="1"/>
  <c r="P6740" i="1" s="1"/>
  <c r="Q6740" i="1" s="1"/>
  <c r="L6741" i="1"/>
  <c r="M6741" i="1" s="1"/>
  <c r="N6741" i="1" s="1"/>
  <c r="O6741" i="1" s="1"/>
  <c r="P6741" i="1" s="1"/>
  <c r="Q6741" i="1" s="1"/>
  <c r="L6742" i="1"/>
  <c r="M6742" i="1" s="1"/>
  <c r="N6742" i="1" s="1"/>
  <c r="O6742" i="1" s="1"/>
  <c r="P6742" i="1" s="1"/>
  <c r="Q6742" i="1" s="1"/>
  <c r="L6743" i="1"/>
  <c r="M6743" i="1" s="1"/>
  <c r="N6743" i="1" s="1"/>
  <c r="O6743" i="1" s="1"/>
  <c r="P6743" i="1" s="1"/>
  <c r="Q6743" i="1" s="1"/>
  <c r="L6744" i="1"/>
  <c r="M6744" i="1" s="1"/>
  <c r="N6744" i="1" s="1"/>
  <c r="O6744" i="1" s="1"/>
  <c r="P6744" i="1" s="1"/>
  <c r="Q6744" i="1" s="1"/>
  <c r="L6745" i="1"/>
  <c r="M6745" i="1" s="1"/>
  <c r="N6745" i="1" s="1"/>
  <c r="O6745" i="1" s="1"/>
  <c r="P6745" i="1" s="1"/>
  <c r="Q6745" i="1" s="1"/>
  <c r="L6746" i="1"/>
  <c r="M6746" i="1" s="1"/>
  <c r="N6746" i="1" s="1"/>
  <c r="O6746" i="1" s="1"/>
  <c r="P6746" i="1" s="1"/>
  <c r="Q6746" i="1" s="1"/>
  <c r="L6747" i="1"/>
  <c r="M6747" i="1" s="1"/>
  <c r="N6747" i="1" s="1"/>
  <c r="O6747" i="1" s="1"/>
  <c r="P6747" i="1" s="1"/>
  <c r="Q6747" i="1" s="1"/>
  <c r="L6748" i="1"/>
  <c r="M6748" i="1" s="1"/>
  <c r="N6748" i="1" s="1"/>
  <c r="O6748" i="1" s="1"/>
  <c r="P6748" i="1" s="1"/>
  <c r="Q6748" i="1" s="1"/>
  <c r="L6749" i="1"/>
  <c r="M6749" i="1" s="1"/>
  <c r="N6749" i="1" s="1"/>
  <c r="O6749" i="1" s="1"/>
  <c r="P6749" i="1" s="1"/>
  <c r="Q6749" i="1" s="1"/>
  <c r="L6750" i="1"/>
  <c r="M6750" i="1" s="1"/>
  <c r="N6750" i="1" s="1"/>
  <c r="O6750" i="1" s="1"/>
  <c r="P6750" i="1" s="1"/>
  <c r="Q6750" i="1" s="1"/>
  <c r="L6751" i="1"/>
  <c r="M6751" i="1" s="1"/>
  <c r="N6751" i="1" s="1"/>
  <c r="O6751" i="1" s="1"/>
  <c r="P6751" i="1" s="1"/>
  <c r="Q6751" i="1" s="1"/>
  <c r="L6752" i="1"/>
  <c r="M6752" i="1" s="1"/>
  <c r="N6752" i="1" s="1"/>
  <c r="O6752" i="1" s="1"/>
  <c r="P6752" i="1" s="1"/>
  <c r="Q6752" i="1" s="1"/>
  <c r="L6753" i="1"/>
  <c r="M6753" i="1" s="1"/>
  <c r="N6753" i="1" s="1"/>
  <c r="O6753" i="1" s="1"/>
  <c r="P6753" i="1" s="1"/>
  <c r="Q6753" i="1" s="1"/>
  <c r="L6754" i="1"/>
  <c r="M6754" i="1" s="1"/>
  <c r="N6754" i="1" s="1"/>
  <c r="O6754" i="1" s="1"/>
  <c r="P6754" i="1" s="1"/>
  <c r="Q6754" i="1" s="1"/>
  <c r="L6755" i="1"/>
  <c r="M6755" i="1" s="1"/>
  <c r="N6755" i="1" s="1"/>
  <c r="O6755" i="1" s="1"/>
  <c r="P6755" i="1" s="1"/>
  <c r="Q6755" i="1" s="1"/>
  <c r="L6756" i="1"/>
  <c r="M6756" i="1" s="1"/>
  <c r="N6756" i="1" s="1"/>
  <c r="O6756" i="1" s="1"/>
  <c r="P6756" i="1" s="1"/>
  <c r="Q6756" i="1" s="1"/>
  <c r="L6757" i="1"/>
  <c r="M6757" i="1" s="1"/>
  <c r="N6757" i="1" s="1"/>
  <c r="O6757" i="1" s="1"/>
  <c r="P6757" i="1" s="1"/>
  <c r="Q6757" i="1" s="1"/>
  <c r="L6758" i="1"/>
  <c r="M6758" i="1" s="1"/>
  <c r="N6758" i="1" s="1"/>
  <c r="O6758" i="1" s="1"/>
  <c r="P6758" i="1" s="1"/>
  <c r="Q6758" i="1" s="1"/>
  <c r="L6759" i="1"/>
  <c r="M6759" i="1" s="1"/>
  <c r="N6759" i="1" s="1"/>
  <c r="O6759" i="1" s="1"/>
  <c r="P6759" i="1" s="1"/>
  <c r="Q6759" i="1" s="1"/>
  <c r="L6760" i="1"/>
  <c r="M6760" i="1" s="1"/>
  <c r="N6760" i="1" s="1"/>
  <c r="O6760" i="1" s="1"/>
  <c r="P6760" i="1" s="1"/>
  <c r="Q6760" i="1" s="1"/>
  <c r="L6761" i="1"/>
  <c r="M6761" i="1" s="1"/>
  <c r="N6761" i="1" s="1"/>
  <c r="O6761" i="1" s="1"/>
  <c r="P6761" i="1" s="1"/>
  <c r="Q6761" i="1" s="1"/>
  <c r="L6762" i="1"/>
  <c r="M6762" i="1" s="1"/>
  <c r="N6762" i="1" s="1"/>
  <c r="O6762" i="1" s="1"/>
  <c r="P6762" i="1" s="1"/>
  <c r="Q6762" i="1" s="1"/>
  <c r="L6763" i="1"/>
  <c r="M6763" i="1" s="1"/>
  <c r="N6763" i="1" s="1"/>
  <c r="O6763" i="1" s="1"/>
  <c r="P6763" i="1" s="1"/>
  <c r="Q6763" i="1" s="1"/>
  <c r="L6764" i="1"/>
  <c r="M6764" i="1" s="1"/>
  <c r="N6764" i="1" s="1"/>
  <c r="O6764" i="1" s="1"/>
  <c r="P6764" i="1" s="1"/>
  <c r="Q6764" i="1" s="1"/>
  <c r="L6765" i="1"/>
  <c r="M6765" i="1" s="1"/>
  <c r="N6765" i="1" s="1"/>
  <c r="O6765" i="1" s="1"/>
  <c r="P6765" i="1" s="1"/>
  <c r="Q6765" i="1" s="1"/>
  <c r="L6766" i="1"/>
  <c r="M6766" i="1" s="1"/>
  <c r="N6766" i="1" s="1"/>
  <c r="O6766" i="1" s="1"/>
  <c r="P6766" i="1" s="1"/>
  <c r="Q6766" i="1" s="1"/>
  <c r="L6767" i="1"/>
  <c r="M6767" i="1" s="1"/>
  <c r="N6767" i="1" s="1"/>
  <c r="O6767" i="1" s="1"/>
  <c r="P6767" i="1" s="1"/>
  <c r="Q6767" i="1" s="1"/>
  <c r="L6768" i="1"/>
  <c r="M6768" i="1" s="1"/>
  <c r="N6768" i="1" s="1"/>
  <c r="O6768" i="1" s="1"/>
  <c r="P6768" i="1" s="1"/>
  <c r="Q6768" i="1" s="1"/>
  <c r="L6769" i="1"/>
  <c r="M6769" i="1" s="1"/>
  <c r="N6769" i="1" s="1"/>
  <c r="O6769" i="1" s="1"/>
  <c r="P6769" i="1" s="1"/>
  <c r="Q6769" i="1" s="1"/>
  <c r="L6770" i="1"/>
  <c r="M6770" i="1" s="1"/>
  <c r="N6770" i="1" s="1"/>
  <c r="O6770" i="1" s="1"/>
  <c r="P6770" i="1" s="1"/>
  <c r="Q6770" i="1" s="1"/>
  <c r="L6771" i="1"/>
  <c r="M6771" i="1" s="1"/>
  <c r="N6771" i="1" s="1"/>
  <c r="O6771" i="1" s="1"/>
  <c r="P6771" i="1" s="1"/>
  <c r="Q6771" i="1" s="1"/>
  <c r="L6772" i="1"/>
  <c r="M6772" i="1" s="1"/>
  <c r="N6772" i="1" s="1"/>
  <c r="O6772" i="1" s="1"/>
  <c r="P6772" i="1" s="1"/>
  <c r="Q6772" i="1" s="1"/>
  <c r="L6773" i="1"/>
  <c r="M6773" i="1" s="1"/>
  <c r="N6773" i="1" s="1"/>
  <c r="O6773" i="1" s="1"/>
  <c r="P6773" i="1" s="1"/>
  <c r="Q6773" i="1" s="1"/>
  <c r="L6774" i="1"/>
  <c r="M6774" i="1" s="1"/>
  <c r="N6774" i="1" s="1"/>
  <c r="O6774" i="1" s="1"/>
  <c r="P6774" i="1" s="1"/>
  <c r="Q6774" i="1" s="1"/>
  <c r="L6775" i="1"/>
  <c r="M6775" i="1" s="1"/>
  <c r="N6775" i="1" s="1"/>
  <c r="O6775" i="1" s="1"/>
  <c r="P6775" i="1" s="1"/>
  <c r="Q6775" i="1" s="1"/>
  <c r="L6776" i="1"/>
  <c r="M6776" i="1" s="1"/>
  <c r="N6776" i="1" s="1"/>
  <c r="O6776" i="1" s="1"/>
  <c r="P6776" i="1" s="1"/>
  <c r="Q6776" i="1" s="1"/>
  <c r="L6777" i="1"/>
  <c r="M6777" i="1" s="1"/>
  <c r="N6777" i="1" s="1"/>
  <c r="O6777" i="1" s="1"/>
  <c r="P6777" i="1" s="1"/>
  <c r="Q6777" i="1" s="1"/>
  <c r="L6778" i="1"/>
  <c r="M6778" i="1" s="1"/>
  <c r="N6778" i="1" s="1"/>
  <c r="O6778" i="1" s="1"/>
  <c r="P6778" i="1" s="1"/>
  <c r="Q6778" i="1" s="1"/>
  <c r="L6779" i="1"/>
  <c r="M6779" i="1" s="1"/>
  <c r="N6779" i="1" s="1"/>
  <c r="O6779" i="1" s="1"/>
  <c r="P6779" i="1" s="1"/>
  <c r="Q6779" i="1" s="1"/>
  <c r="L6780" i="1"/>
  <c r="M6780" i="1" s="1"/>
  <c r="N6780" i="1" s="1"/>
  <c r="O6780" i="1" s="1"/>
  <c r="P6780" i="1" s="1"/>
  <c r="Q6780" i="1" s="1"/>
  <c r="L6781" i="1"/>
  <c r="M6781" i="1" s="1"/>
  <c r="N6781" i="1" s="1"/>
  <c r="O6781" i="1" s="1"/>
  <c r="P6781" i="1" s="1"/>
  <c r="Q6781" i="1" s="1"/>
  <c r="L6782" i="1"/>
  <c r="M6782" i="1" s="1"/>
  <c r="N6782" i="1" s="1"/>
  <c r="O6782" i="1" s="1"/>
  <c r="P6782" i="1" s="1"/>
  <c r="Q6782" i="1" s="1"/>
  <c r="L6783" i="1"/>
  <c r="M6783" i="1" s="1"/>
  <c r="N6783" i="1" s="1"/>
  <c r="O6783" i="1" s="1"/>
  <c r="P6783" i="1" s="1"/>
  <c r="Q6783" i="1" s="1"/>
  <c r="L6784" i="1"/>
  <c r="M6784" i="1" s="1"/>
  <c r="N6784" i="1" s="1"/>
  <c r="O6784" i="1" s="1"/>
  <c r="P6784" i="1" s="1"/>
  <c r="Q6784" i="1" s="1"/>
  <c r="L6785" i="1"/>
  <c r="M6785" i="1" s="1"/>
  <c r="N6785" i="1" s="1"/>
  <c r="O6785" i="1" s="1"/>
  <c r="P6785" i="1" s="1"/>
  <c r="Q6785" i="1" s="1"/>
  <c r="L6786" i="1"/>
  <c r="M6786" i="1" s="1"/>
  <c r="N6786" i="1" s="1"/>
  <c r="O6786" i="1" s="1"/>
  <c r="P6786" i="1" s="1"/>
  <c r="Q6786" i="1" s="1"/>
  <c r="L6787" i="1"/>
  <c r="M6787" i="1" s="1"/>
  <c r="N6787" i="1" s="1"/>
  <c r="O6787" i="1" s="1"/>
  <c r="P6787" i="1" s="1"/>
  <c r="Q6787" i="1" s="1"/>
  <c r="L6788" i="1"/>
  <c r="M6788" i="1" s="1"/>
  <c r="N6788" i="1" s="1"/>
  <c r="O6788" i="1" s="1"/>
  <c r="P6788" i="1" s="1"/>
  <c r="Q6788" i="1" s="1"/>
  <c r="L6789" i="1"/>
  <c r="M6789" i="1" s="1"/>
  <c r="N6789" i="1" s="1"/>
  <c r="O6789" i="1" s="1"/>
  <c r="P6789" i="1" s="1"/>
  <c r="Q6789" i="1" s="1"/>
  <c r="L6790" i="1"/>
  <c r="M6790" i="1" s="1"/>
  <c r="N6790" i="1" s="1"/>
  <c r="O6790" i="1" s="1"/>
  <c r="P6790" i="1" s="1"/>
  <c r="Q6790" i="1" s="1"/>
  <c r="L6791" i="1"/>
  <c r="M6791" i="1" s="1"/>
  <c r="N6791" i="1" s="1"/>
  <c r="O6791" i="1" s="1"/>
  <c r="P6791" i="1" s="1"/>
  <c r="Q6791" i="1" s="1"/>
  <c r="L6792" i="1"/>
  <c r="M6792" i="1" s="1"/>
  <c r="N6792" i="1" s="1"/>
  <c r="O6792" i="1" s="1"/>
  <c r="P6792" i="1" s="1"/>
  <c r="Q6792" i="1" s="1"/>
  <c r="L6793" i="1"/>
  <c r="M6793" i="1" s="1"/>
  <c r="N6793" i="1" s="1"/>
  <c r="O6793" i="1" s="1"/>
  <c r="P6793" i="1" s="1"/>
  <c r="Q6793" i="1" s="1"/>
  <c r="L6794" i="1"/>
  <c r="M6794" i="1" s="1"/>
  <c r="N6794" i="1" s="1"/>
  <c r="O6794" i="1" s="1"/>
  <c r="P6794" i="1" s="1"/>
  <c r="Q6794" i="1" s="1"/>
  <c r="L6795" i="1"/>
  <c r="M6795" i="1" s="1"/>
  <c r="N6795" i="1" s="1"/>
  <c r="O6795" i="1" s="1"/>
  <c r="P6795" i="1" s="1"/>
  <c r="Q6795" i="1" s="1"/>
  <c r="L6796" i="1"/>
  <c r="M6796" i="1" s="1"/>
  <c r="N6796" i="1" s="1"/>
  <c r="O6796" i="1" s="1"/>
  <c r="P6796" i="1" s="1"/>
  <c r="Q6796" i="1" s="1"/>
  <c r="L6797" i="1"/>
  <c r="M6797" i="1" s="1"/>
  <c r="N6797" i="1" s="1"/>
  <c r="O6797" i="1" s="1"/>
  <c r="P6797" i="1" s="1"/>
  <c r="Q6797" i="1" s="1"/>
  <c r="L6798" i="1"/>
  <c r="M6798" i="1" s="1"/>
  <c r="N6798" i="1" s="1"/>
  <c r="O6798" i="1" s="1"/>
  <c r="P6798" i="1" s="1"/>
  <c r="Q6798" i="1" s="1"/>
  <c r="L6799" i="1"/>
  <c r="M6799" i="1" s="1"/>
  <c r="N6799" i="1" s="1"/>
  <c r="O6799" i="1" s="1"/>
  <c r="P6799" i="1" s="1"/>
  <c r="Q6799" i="1" s="1"/>
  <c r="L6800" i="1"/>
  <c r="M6800" i="1" s="1"/>
  <c r="N6800" i="1" s="1"/>
  <c r="O6800" i="1" s="1"/>
  <c r="P6800" i="1" s="1"/>
  <c r="Q6800" i="1" s="1"/>
  <c r="L6801" i="1"/>
  <c r="M6801" i="1" s="1"/>
  <c r="N6801" i="1" s="1"/>
  <c r="O6801" i="1" s="1"/>
  <c r="P6801" i="1" s="1"/>
  <c r="Q6801" i="1" s="1"/>
  <c r="L6802" i="1"/>
  <c r="M6802" i="1" s="1"/>
  <c r="N6802" i="1" s="1"/>
  <c r="O6802" i="1" s="1"/>
  <c r="P6802" i="1" s="1"/>
  <c r="Q6802" i="1" s="1"/>
  <c r="L6803" i="1"/>
  <c r="M6803" i="1" s="1"/>
  <c r="N6803" i="1" s="1"/>
  <c r="O6803" i="1" s="1"/>
  <c r="P6803" i="1" s="1"/>
  <c r="Q6803" i="1" s="1"/>
  <c r="L6804" i="1"/>
  <c r="M6804" i="1" s="1"/>
  <c r="N6804" i="1" s="1"/>
  <c r="O6804" i="1" s="1"/>
  <c r="P6804" i="1" s="1"/>
  <c r="Q6804" i="1" s="1"/>
  <c r="L6805" i="1"/>
  <c r="M6805" i="1" s="1"/>
  <c r="N6805" i="1" s="1"/>
  <c r="O6805" i="1" s="1"/>
  <c r="P6805" i="1" s="1"/>
  <c r="Q6805" i="1" s="1"/>
  <c r="L6806" i="1"/>
  <c r="M6806" i="1" s="1"/>
  <c r="N6806" i="1" s="1"/>
  <c r="O6806" i="1" s="1"/>
  <c r="P6806" i="1" s="1"/>
  <c r="Q6806" i="1" s="1"/>
  <c r="L6807" i="1"/>
  <c r="M6807" i="1" s="1"/>
  <c r="N6807" i="1" s="1"/>
  <c r="O6807" i="1" s="1"/>
  <c r="P6807" i="1" s="1"/>
  <c r="Q6807" i="1" s="1"/>
  <c r="L6808" i="1"/>
  <c r="M6808" i="1" s="1"/>
  <c r="N6808" i="1" s="1"/>
  <c r="O6808" i="1" s="1"/>
  <c r="P6808" i="1" s="1"/>
  <c r="Q6808" i="1" s="1"/>
  <c r="L6809" i="1"/>
  <c r="M6809" i="1" s="1"/>
  <c r="N6809" i="1" s="1"/>
  <c r="O6809" i="1" s="1"/>
  <c r="P6809" i="1" s="1"/>
  <c r="Q6809" i="1" s="1"/>
  <c r="L6810" i="1"/>
  <c r="M6810" i="1" s="1"/>
  <c r="N6810" i="1" s="1"/>
  <c r="O6810" i="1" s="1"/>
  <c r="P6810" i="1" s="1"/>
  <c r="Q6810" i="1" s="1"/>
  <c r="L6811" i="1"/>
  <c r="M6811" i="1" s="1"/>
  <c r="N6811" i="1" s="1"/>
  <c r="O6811" i="1" s="1"/>
  <c r="P6811" i="1" s="1"/>
  <c r="Q6811" i="1" s="1"/>
  <c r="L6812" i="1"/>
  <c r="M6812" i="1" s="1"/>
  <c r="N6812" i="1" s="1"/>
  <c r="O6812" i="1" s="1"/>
  <c r="P6812" i="1" s="1"/>
  <c r="Q6812" i="1" s="1"/>
  <c r="L6813" i="1"/>
  <c r="M6813" i="1" s="1"/>
  <c r="N6813" i="1" s="1"/>
  <c r="O6813" i="1" s="1"/>
  <c r="P6813" i="1" s="1"/>
  <c r="Q6813" i="1" s="1"/>
  <c r="L6814" i="1"/>
  <c r="M6814" i="1" s="1"/>
  <c r="N6814" i="1" s="1"/>
  <c r="O6814" i="1" s="1"/>
  <c r="P6814" i="1" s="1"/>
  <c r="Q6814" i="1" s="1"/>
  <c r="L6815" i="1"/>
  <c r="M6815" i="1" s="1"/>
  <c r="N6815" i="1" s="1"/>
  <c r="O6815" i="1" s="1"/>
  <c r="P6815" i="1" s="1"/>
  <c r="Q6815" i="1" s="1"/>
  <c r="L6816" i="1"/>
  <c r="M6816" i="1" s="1"/>
  <c r="N6816" i="1" s="1"/>
  <c r="O6816" i="1" s="1"/>
  <c r="P6816" i="1" s="1"/>
  <c r="Q6816" i="1" s="1"/>
  <c r="L6817" i="1"/>
  <c r="M6817" i="1" s="1"/>
  <c r="N6817" i="1" s="1"/>
  <c r="O6817" i="1" s="1"/>
  <c r="P6817" i="1" s="1"/>
  <c r="Q6817" i="1" s="1"/>
  <c r="L6818" i="1"/>
  <c r="M6818" i="1" s="1"/>
  <c r="N6818" i="1" s="1"/>
  <c r="O6818" i="1" s="1"/>
  <c r="P6818" i="1" s="1"/>
  <c r="Q6818" i="1" s="1"/>
  <c r="L6819" i="1"/>
  <c r="M6819" i="1" s="1"/>
  <c r="N6819" i="1" s="1"/>
  <c r="O6819" i="1" s="1"/>
  <c r="P6819" i="1" s="1"/>
  <c r="Q6819" i="1" s="1"/>
  <c r="L6820" i="1"/>
  <c r="M6820" i="1" s="1"/>
  <c r="N6820" i="1" s="1"/>
  <c r="O6820" i="1" s="1"/>
  <c r="P6820" i="1" s="1"/>
  <c r="Q6820" i="1" s="1"/>
  <c r="L6821" i="1"/>
  <c r="M6821" i="1" s="1"/>
  <c r="N6821" i="1" s="1"/>
  <c r="O6821" i="1" s="1"/>
  <c r="P6821" i="1" s="1"/>
  <c r="Q6821" i="1" s="1"/>
  <c r="L6822" i="1"/>
  <c r="M6822" i="1" s="1"/>
  <c r="N6822" i="1" s="1"/>
  <c r="O6822" i="1" s="1"/>
  <c r="P6822" i="1" s="1"/>
  <c r="Q6822" i="1" s="1"/>
  <c r="L6823" i="1"/>
  <c r="M6823" i="1" s="1"/>
  <c r="N6823" i="1" s="1"/>
  <c r="O6823" i="1" s="1"/>
  <c r="P6823" i="1" s="1"/>
  <c r="Q6823" i="1" s="1"/>
  <c r="L6824" i="1"/>
  <c r="M6824" i="1" s="1"/>
  <c r="N6824" i="1" s="1"/>
  <c r="O6824" i="1" s="1"/>
  <c r="P6824" i="1" s="1"/>
  <c r="Q6824" i="1" s="1"/>
  <c r="L6825" i="1"/>
  <c r="M6825" i="1" s="1"/>
  <c r="N6825" i="1" s="1"/>
  <c r="O6825" i="1" s="1"/>
  <c r="P6825" i="1" s="1"/>
  <c r="Q6825" i="1" s="1"/>
  <c r="L6826" i="1"/>
  <c r="M6826" i="1" s="1"/>
  <c r="N6826" i="1" s="1"/>
  <c r="O6826" i="1" s="1"/>
  <c r="P6826" i="1" s="1"/>
  <c r="Q6826" i="1" s="1"/>
  <c r="L6827" i="1"/>
  <c r="M6827" i="1" s="1"/>
  <c r="N6827" i="1" s="1"/>
  <c r="O6827" i="1" s="1"/>
  <c r="P6827" i="1" s="1"/>
  <c r="Q6827" i="1" s="1"/>
  <c r="L6828" i="1"/>
  <c r="M6828" i="1" s="1"/>
  <c r="N6828" i="1" s="1"/>
  <c r="O6828" i="1" s="1"/>
  <c r="P6828" i="1" s="1"/>
  <c r="Q6828" i="1" s="1"/>
  <c r="L6829" i="1"/>
  <c r="M6829" i="1" s="1"/>
  <c r="N6829" i="1" s="1"/>
  <c r="O6829" i="1" s="1"/>
  <c r="P6829" i="1" s="1"/>
  <c r="Q6829" i="1" s="1"/>
  <c r="L6830" i="1"/>
  <c r="M6830" i="1" s="1"/>
  <c r="N6830" i="1" s="1"/>
  <c r="O6830" i="1" s="1"/>
  <c r="P6830" i="1" s="1"/>
  <c r="Q6830" i="1" s="1"/>
  <c r="L6831" i="1"/>
  <c r="M6831" i="1" s="1"/>
  <c r="N6831" i="1" s="1"/>
  <c r="O6831" i="1" s="1"/>
  <c r="P6831" i="1" s="1"/>
  <c r="Q6831" i="1" s="1"/>
  <c r="L6832" i="1"/>
  <c r="M6832" i="1" s="1"/>
  <c r="N6832" i="1" s="1"/>
  <c r="O6832" i="1" s="1"/>
  <c r="P6832" i="1" s="1"/>
  <c r="Q6832" i="1" s="1"/>
  <c r="L6833" i="1"/>
  <c r="M6833" i="1" s="1"/>
  <c r="N6833" i="1" s="1"/>
  <c r="O6833" i="1" s="1"/>
  <c r="P6833" i="1" s="1"/>
  <c r="Q6833" i="1" s="1"/>
  <c r="L6834" i="1"/>
  <c r="M6834" i="1" s="1"/>
  <c r="N6834" i="1" s="1"/>
  <c r="O6834" i="1" s="1"/>
  <c r="P6834" i="1" s="1"/>
  <c r="Q6834" i="1" s="1"/>
  <c r="L6835" i="1"/>
  <c r="M6835" i="1" s="1"/>
  <c r="N6835" i="1" s="1"/>
  <c r="O6835" i="1" s="1"/>
  <c r="P6835" i="1" s="1"/>
  <c r="Q6835" i="1" s="1"/>
  <c r="L6836" i="1"/>
  <c r="M6836" i="1" s="1"/>
  <c r="N6836" i="1" s="1"/>
  <c r="O6836" i="1" s="1"/>
  <c r="P6836" i="1" s="1"/>
  <c r="Q6836" i="1" s="1"/>
  <c r="L6837" i="1"/>
  <c r="M6837" i="1" s="1"/>
  <c r="N6837" i="1" s="1"/>
  <c r="O6837" i="1" s="1"/>
  <c r="P6837" i="1" s="1"/>
  <c r="Q6837" i="1" s="1"/>
  <c r="L6838" i="1"/>
  <c r="M6838" i="1" s="1"/>
  <c r="N6838" i="1" s="1"/>
  <c r="O6838" i="1" s="1"/>
  <c r="P6838" i="1" s="1"/>
  <c r="Q6838" i="1" s="1"/>
  <c r="L6839" i="1"/>
  <c r="M6839" i="1" s="1"/>
  <c r="N6839" i="1" s="1"/>
  <c r="O6839" i="1" s="1"/>
  <c r="P6839" i="1" s="1"/>
  <c r="Q6839" i="1" s="1"/>
  <c r="L6840" i="1"/>
  <c r="M6840" i="1" s="1"/>
  <c r="N6840" i="1" s="1"/>
  <c r="O6840" i="1" s="1"/>
  <c r="P6840" i="1" s="1"/>
  <c r="Q6840" i="1" s="1"/>
  <c r="L6841" i="1"/>
  <c r="M6841" i="1" s="1"/>
  <c r="N6841" i="1" s="1"/>
  <c r="O6841" i="1" s="1"/>
  <c r="P6841" i="1" s="1"/>
  <c r="Q6841" i="1" s="1"/>
  <c r="L6842" i="1"/>
  <c r="M6842" i="1" s="1"/>
  <c r="N6842" i="1" s="1"/>
  <c r="O6842" i="1" s="1"/>
  <c r="P6842" i="1" s="1"/>
  <c r="Q6842" i="1" s="1"/>
  <c r="L6843" i="1"/>
  <c r="M6843" i="1" s="1"/>
  <c r="N6843" i="1" s="1"/>
  <c r="O6843" i="1" s="1"/>
  <c r="P6843" i="1" s="1"/>
  <c r="Q6843" i="1" s="1"/>
  <c r="L6844" i="1"/>
  <c r="M6844" i="1" s="1"/>
  <c r="N6844" i="1" s="1"/>
  <c r="O6844" i="1" s="1"/>
  <c r="P6844" i="1" s="1"/>
  <c r="Q6844" i="1" s="1"/>
  <c r="L6845" i="1"/>
  <c r="M6845" i="1" s="1"/>
  <c r="N6845" i="1" s="1"/>
  <c r="O6845" i="1" s="1"/>
  <c r="P6845" i="1" s="1"/>
  <c r="Q6845" i="1" s="1"/>
  <c r="L6846" i="1"/>
  <c r="M6846" i="1" s="1"/>
  <c r="N6846" i="1" s="1"/>
  <c r="O6846" i="1" s="1"/>
  <c r="P6846" i="1" s="1"/>
  <c r="Q6846" i="1" s="1"/>
  <c r="L6847" i="1"/>
  <c r="M6847" i="1" s="1"/>
  <c r="N6847" i="1" s="1"/>
  <c r="O6847" i="1" s="1"/>
  <c r="P6847" i="1" s="1"/>
  <c r="Q6847" i="1" s="1"/>
  <c r="L6848" i="1"/>
  <c r="M6848" i="1" s="1"/>
  <c r="N6848" i="1" s="1"/>
  <c r="O6848" i="1" s="1"/>
  <c r="P6848" i="1" s="1"/>
  <c r="Q6848" i="1" s="1"/>
  <c r="L6849" i="1"/>
  <c r="M6849" i="1" s="1"/>
  <c r="N6849" i="1" s="1"/>
  <c r="O6849" i="1" s="1"/>
  <c r="P6849" i="1" s="1"/>
  <c r="Q6849" i="1" s="1"/>
  <c r="L6850" i="1"/>
  <c r="M6850" i="1" s="1"/>
  <c r="N6850" i="1" s="1"/>
  <c r="O6850" i="1" s="1"/>
  <c r="P6850" i="1" s="1"/>
  <c r="Q6850" i="1" s="1"/>
  <c r="L6851" i="1"/>
  <c r="M6851" i="1" s="1"/>
  <c r="N6851" i="1" s="1"/>
  <c r="O6851" i="1" s="1"/>
  <c r="P6851" i="1" s="1"/>
  <c r="Q6851" i="1" s="1"/>
  <c r="L6852" i="1"/>
  <c r="M6852" i="1" s="1"/>
  <c r="N6852" i="1" s="1"/>
  <c r="O6852" i="1" s="1"/>
  <c r="P6852" i="1" s="1"/>
  <c r="Q6852" i="1" s="1"/>
  <c r="L6853" i="1"/>
  <c r="M6853" i="1" s="1"/>
  <c r="N6853" i="1" s="1"/>
  <c r="O6853" i="1" s="1"/>
  <c r="P6853" i="1" s="1"/>
  <c r="Q6853" i="1" s="1"/>
  <c r="L6854" i="1"/>
  <c r="M6854" i="1" s="1"/>
  <c r="N6854" i="1" s="1"/>
  <c r="O6854" i="1" s="1"/>
  <c r="P6854" i="1" s="1"/>
  <c r="Q6854" i="1" s="1"/>
  <c r="L6855" i="1"/>
  <c r="M6855" i="1" s="1"/>
  <c r="N6855" i="1" s="1"/>
  <c r="O6855" i="1" s="1"/>
  <c r="P6855" i="1" s="1"/>
  <c r="Q6855" i="1" s="1"/>
  <c r="L6856" i="1"/>
  <c r="M6856" i="1" s="1"/>
  <c r="N6856" i="1" s="1"/>
  <c r="O6856" i="1" s="1"/>
  <c r="P6856" i="1" s="1"/>
  <c r="Q6856" i="1" s="1"/>
  <c r="L6857" i="1"/>
  <c r="M6857" i="1" s="1"/>
  <c r="N6857" i="1" s="1"/>
  <c r="O6857" i="1" s="1"/>
  <c r="P6857" i="1" s="1"/>
  <c r="Q6857" i="1" s="1"/>
  <c r="L6858" i="1"/>
  <c r="M6858" i="1" s="1"/>
  <c r="N6858" i="1" s="1"/>
  <c r="O6858" i="1" s="1"/>
  <c r="P6858" i="1" s="1"/>
  <c r="Q6858" i="1" s="1"/>
  <c r="L6859" i="1"/>
  <c r="M6859" i="1" s="1"/>
  <c r="N6859" i="1" s="1"/>
  <c r="O6859" i="1" s="1"/>
  <c r="P6859" i="1" s="1"/>
  <c r="Q6859" i="1" s="1"/>
  <c r="L6860" i="1"/>
  <c r="M6860" i="1" s="1"/>
  <c r="N6860" i="1" s="1"/>
  <c r="O6860" i="1" s="1"/>
  <c r="P6860" i="1" s="1"/>
  <c r="Q6860" i="1" s="1"/>
  <c r="L6861" i="1"/>
  <c r="M6861" i="1" s="1"/>
  <c r="N6861" i="1" s="1"/>
  <c r="O6861" i="1" s="1"/>
  <c r="P6861" i="1" s="1"/>
  <c r="Q6861" i="1" s="1"/>
  <c r="L6862" i="1"/>
  <c r="M6862" i="1" s="1"/>
  <c r="N6862" i="1" s="1"/>
  <c r="O6862" i="1" s="1"/>
  <c r="P6862" i="1" s="1"/>
  <c r="Q6862" i="1" s="1"/>
  <c r="L6863" i="1"/>
  <c r="M6863" i="1" s="1"/>
  <c r="N6863" i="1" s="1"/>
  <c r="O6863" i="1" s="1"/>
  <c r="P6863" i="1" s="1"/>
  <c r="Q6863" i="1" s="1"/>
  <c r="L6864" i="1"/>
  <c r="M6864" i="1" s="1"/>
  <c r="N6864" i="1" s="1"/>
  <c r="O6864" i="1" s="1"/>
  <c r="P6864" i="1" s="1"/>
  <c r="Q6864" i="1" s="1"/>
  <c r="L6865" i="1"/>
  <c r="M6865" i="1" s="1"/>
  <c r="N6865" i="1" s="1"/>
  <c r="O6865" i="1" s="1"/>
  <c r="P6865" i="1" s="1"/>
  <c r="Q6865" i="1" s="1"/>
  <c r="L6866" i="1"/>
  <c r="M6866" i="1" s="1"/>
  <c r="N6866" i="1" s="1"/>
  <c r="O6866" i="1" s="1"/>
  <c r="P6866" i="1" s="1"/>
  <c r="Q6866" i="1" s="1"/>
  <c r="L6867" i="1"/>
  <c r="M6867" i="1" s="1"/>
  <c r="N6867" i="1" s="1"/>
  <c r="O6867" i="1" s="1"/>
  <c r="P6867" i="1" s="1"/>
  <c r="Q6867" i="1" s="1"/>
  <c r="L6868" i="1"/>
  <c r="M6868" i="1" s="1"/>
  <c r="N6868" i="1" s="1"/>
  <c r="O6868" i="1" s="1"/>
  <c r="P6868" i="1" s="1"/>
  <c r="Q6868" i="1" s="1"/>
  <c r="L6869" i="1"/>
  <c r="M6869" i="1" s="1"/>
  <c r="N6869" i="1" s="1"/>
  <c r="O6869" i="1" s="1"/>
  <c r="P6869" i="1" s="1"/>
  <c r="Q6869" i="1" s="1"/>
  <c r="L6870" i="1"/>
  <c r="M6870" i="1" s="1"/>
  <c r="N6870" i="1" s="1"/>
  <c r="O6870" i="1" s="1"/>
  <c r="P6870" i="1" s="1"/>
  <c r="Q6870" i="1" s="1"/>
  <c r="L6871" i="1"/>
  <c r="M6871" i="1" s="1"/>
  <c r="N6871" i="1" s="1"/>
  <c r="O6871" i="1" s="1"/>
  <c r="P6871" i="1" s="1"/>
  <c r="Q6871" i="1" s="1"/>
  <c r="L6872" i="1"/>
  <c r="M6872" i="1" s="1"/>
  <c r="N6872" i="1" s="1"/>
  <c r="O6872" i="1" s="1"/>
  <c r="P6872" i="1" s="1"/>
  <c r="Q6872" i="1" s="1"/>
  <c r="L6873" i="1"/>
  <c r="M6873" i="1" s="1"/>
  <c r="N6873" i="1" s="1"/>
  <c r="O6873" i="1" s="1"/>
  <c r="P6873" i="1" s="1"/>
  <c r="Q6873" i="1" s="1"/>
  <c r="L6874" i="1"/>
  <c r="M6874" i="1" s="1"/>
  <c r="N6874" i="1" s="1"/>
  <c r="O6874" i="1" s="1"/>
  <c r="P6874" i="1" s="1"/>
  <c r="Q6874" i="1" s="1"/>
  <c r="L6875" i="1"/>
  <c r="M6875" i="1" s="1"/>
  <c r="N6875" i="1" s="1"/>
  <c r="O6875" i="1" s="1"/>
  <c r="P6875" i="1" s="1"/>
  <c r="Q6875" i="1" s="1"/>
  <c r="L6876" i="1"/>
  <c r="M6876" i="1" s="1"/>
  <c r="N6876" i="1" s="1"/>
  <c r="O6876" i="1" s="1"/>
  <c r="P6876" i="1" s="1"/>
  <c r="Q6876" i="1" s="1"/>
  <c r="L6877" i="1"/>
  <c r="M6877" i="1" s="1"/>
  <c r="N6877" i="1" s="1"/>
  <c r="O6877" i="1" s="1"/>
  <c r="P6877" i="1" s="1"/>
  <c r="Q6877" i="1" s="1"/>
  <c r="L6878" i="1"/>
  <c r="M6878" i="1" s="1"/>
  <c r="N6878" i="1" s="1"/>
  <c r="O6878" i="1" s="1"/>
  <c r="P6878" i="1" s="1"/>
  <c r="Q6878" i="1" s="1"/>
  <c r="L6879" i="1"/>
  <c r="M6879" i="1" s="1"/>
  <c r="N6879" i="1" s="1"/>
  <c r="O6879" i="1" s="1"/>
  <c r="P6879" i="1" s="1"/>
  <c r="Q6879" i="1" s="1"/>
  <c r="L6880" i="1"/>
  <c r="M6880" i="1" s="1"/>
  <c r="N6880" i="1" s="1"/>
  <c r="O6880" i="1" s="1"/>
  <c r="P6880" i="1" s="1"/>
  <c r="Q6880" i="1" s="1"/>
  <c r="L6881" i="1"/>
  <c r="M6881" i="1" s="1"/>
  <c r="N6881" i="1" s="1"/>
  <c r="O6881" i="1" s="1"/>
  <c r="P6881" i="1" s="1"/>
  <c r="Q6881" i="1" s="1"/>
  <c r="L6882" i="1"/>
  <c r="M6882" i="1" s="1"/>
  <c r="N6882" i="1" s="1"/>
  <c r="O6882" i="1" s="1"/>
  <c r="P6882" i="1" s="1"/>
  <c r="Q6882" i="1" s="1"/>
  <c r="L6883" i="1"/>
  <c r="M6883" i="1" s="1"/>
  <c r="N6883" i="1" s="1"/>
  <c r="O6883" i="1" s="1"/>
  <c r="P6883" i="1" s="1"/>
  <c r="Q6883" i="1" s="1"/>
  <c r="L6884" i="1"/>
  <c r="M6884" i="1" s="1"/>
  <c r="N6884" i="1" s="1"/>
  <c r="O6884" i="1" s="1"/>
  <c r="P6884" i="1" s="1"/>
  <c r="Q6884" i="1" s="1"/>
  <c r="L6885" i="1"/>
  <c r="M6885" i="1" s="1"/>
  <c r="N6885" i="1" s="1"/>
  <c r="O6885" i="1" s="1"/>
  <c r="P6885" i="1" s="1"/>
  <c r="Q6885" i="1" s="1"/>
  <c r="L6886" i="1"/>
  <c r="M6886" i="1" s="1"/>
  <c r="N6886" i="1" s="1"/>
  <c r="O6886" i="1" s="1"/>
  <c r="P6886" i="1" s="1"/>
  <c r="Q6886" i="1" s="1"/>
  <c r="L6887" i="1"/>
  <c r="M6887" i="1" s="1"/>
  <c r="N6887" i="1" s="1"/>
  <c r="O6887" i="1" s="1"/>
  <c r="P6887" i="1" s="1"/>
  <c r="Q6887" i="1" s="1"/>
  <c r="L6888" i="1"/>
  <c r="M6888" i="1" s="1"/>
  <c r="N6888" i="1" s="1"/>
  <c r="O6888" i="1" s="1"/>
  <c r="P6888" i="1" s="1"/>
  <c r="Q6888" i="1" s="1"/>
  <c r="L6889" i="1"/>
  <c r="M6889" i="1" s="1"/>
  <c r="N6889" i="1" s="1"/>
  <c r="O6889" i="1" s="1"/>
  <c r="P6889" i="1" s="1"/>
  <c r="Q6889" i="1" s="1"/>
  <c r="L6890" i="1"/>
  <c r="M6890" i="1" s="1"/>
  <c r="N6890" i="1" s="1"/>
  <c r="O6890" i="1" s="1"/>
  <c r="P6890" i="1" s="1"/>
  <c r="Q6890" i="1" s="1"/>
  <c r="L6891" i="1"/>
  <c r="M6891" i="1" s="1"/>
  <c r="N6891" i="1" s="1"/>
  <c r="O6891" i="1" s="1"/>
  <c r="P6891" i="1" s="1"/>
  <c r="Q6891" i="1" s="1"/>
  <c r="L6892" i="1"/>
  <c r="M6892" i="1" s="1"/>
  <c r="N6892" i="1" s="1"/>
  <c r="O6892" i="1" s="1"/>
  <c r="P6892" i="1" s="1"/>
  <c r="Q6892" i="1" s="1"/>
  <c r="L6893" i="1"/>
  <c r="M6893" i="1" s="1"/>
  <c r="N6893" i="1" s="1"/>
  <c r="O6893" i="1" s="1"/>
  <c r="P6893" i="1" s="1"/>
  <c r="Q6893" i="1" s="1"/>
  <c r="L6894" i="1"/>
  <c r="M6894" i="1" s="1"/>
  <c r="N6894" i="1" s="1"/>
  <c r="O6894" i="1" s="1"/>
  <c r="P6894" i="1" s="1"/>
  <c r="Q6894" i="1" s="1"/>
  <c r="L6895" i="1"/>
  <c r="M6895" i="1" s="1"/>
  <c r="N6895" i="1" s="1"/>
  <c r="O6895" i="1" s="1"/>
  <c r="P6895" i="1" s="1"/>
  <c r="Q6895" i="1" s="1"/>
  <c r="L6896" i="1"/>
  <c r="M6896" i="1" s="1"/>
  <c r="N6896" i="1" s="1"/>
  <c r="O6896" i="1" s="1"/>
  <c r="P6896" i="1" s="1"/>
  <c r="Q6896" i="1" s="1"/>
  <c r="L6897" i="1"/>
  <c r="M6897" i="1" s="1"/>
  <c r="N6897" i="1" s="1"/>
  <c r="O6897" i="1" s="1"/>
  <c r="P6897" i="1" s="1"/>
  <c r="Q6897" i="1" s="1"/>
  <c r="L6898" i="1"/>
  <c r="M6898" i="1" s="1"/>
  <c r="N6898" i="1" s="1"/>
  <c r="O6898" i="1" s="1"/>
  <c r="P6898" i="1" s="1"/>
  <c r="Q6898" i="1" s="1"/>
  <c r="L6899" i="1"/>
  <c r="M6899" i="1" s="1"/>
  <c r="N6899" i="1" s="1"/>
  <c r="O6899" i="1" s="1"/>
  <c r="P6899" i="1" s="1"/>
  <c r="Q6899" i="1" s="1"/>
  <c r="L6900" i="1"/>
  <c r="M6900" i="1" s="1"/>
  <c r="N6900" i="1" s="1"/>
  <c r="O6900" i="1" s="1"/>
  <c r="P6900" i="1" s="1"/>
  <c r="Q6900" i="1" s="1"/>
  <c r="L6901" i="1"/>
  <c r="M6901" i="1" s="1"/>
  <c r="N6901" i="1" s="1"/>
  <c r="O6901" i="1" s="1"/>
  <c r="P6901" i="1" s="1"/>
  <c r="Q6901" i="1" s="1"/>
  <c r="L6902" i="1"/>
  <c r="M6902" i="1" s="1"/>
  <c r="N6902" i="1" s="1"/>
  <c r="O6902" i="1" s="1"/>
  <c r="P6902" i="1" s="1"/>
  <c r="Q6902" i="1" s="1"/>
  <c r="L6903" i="1"/>
  <c r="M6903" i="1" s="1"/>
  <c r="N6903" i="1" s="1"/>
  <c r="O6903" i="1" s="1"/>
  <c r="P6903" i="1" s="1"/>
  <c r="Q6903" i="1" s="1"/>
  <c r="L6904" i="1"/>
  <c r="M6904" i="1" s="1"/>
  <c r="N6904" i="1" s="1"/>
  <c r="O6904" i="1" s="1"/>
  <c r="P6904" i="1" s="1"/>
  <c r="Q6904" i="1" s="1"/>
  <c r="L6905" i="1"/>
  <c r="M6905" i="1" s="1"/>
  <c r="N6905" i="1" s="1"/>
  <c r="O6905" i="1" s="1"/>
  <c r="P6905" i="1" s="1"/>
  <c r="Q6905" i="1" s="1"/>
  <c r="L6906" i="1"/>
  <c r="M6906" i="1" s="1"/>
  <c r="N6906" i="1" s="1"/>
  <c r="O6906" i="1" s="1"/>
  <c r="P6906" i="1" s="1"/>
  <c r="Q6906" i="1" s="1"/>
  <c r="L6907" i="1"/>
  <c r="M6907" i="1" s="1"/>
  <c r="N6907" i="1" s="1"/>
  <c r="O6907" i="1" s="1"/>
  <c r="P6907" i="1" s="1"/>
  <c r="Q6907" i="1" s="1"/>
  <c r="L6908" i="1"/>
  <c r="M6908" i="1" s="1"/>
  <c r="N6908" i="1" s="1"/>
  <c r="O6908" i="1" s="1"/>
  <c r="P6908" i="1" s="1"/>
  <c r="Q6908" i="1" s="1"/>
  <c r="L6909" i="1"/>
  <c r="M6909" i="1" s="1"/>
  <c r="N6909" i="1" s="1"/>
  <c r="O6909" i="1" s="1"/>
  <c r="P6909" i="1" s="1"/>
  <c r="Q6909" i="1" s="1"/>
  <c r="L6910" i="1"/>
  <c r="M6910" i="1" s="1"/>
  <c r="N6910" i="1" s="1"/>
  <c r="O6910" i="1" s="1"/>
  <c r="P6910" i="1" s="1"/>
  <c r="Q6910" i="1" s="1"/>
  <c r="L6911" i="1"/>
  <c r="M6911" i="1" s="1"/>
  <c r="N6911" i="1" s="1"/>
  <c r="O6911" i="1" s="1"/>
  <c r="P6911" i="1" s="1"/>
  <c r="Q6911" i="1" s="1"/>
  <c r="L6912" i="1"/>
  <c r="M6912" i="1" s="1"/>
  <c r="N6912" i="1" s="1"/>
  <c r="O6912" i="1" s="1"/>
  <c r="P6912" i="1" s="1"/>
  <c r="Q6912" i="1" s="1"/>
  <c r="L6913" i="1"/>
  <c r="M6913" i="1" s="1"/>
  <c r="N6913" i="1" s="1"/>
  <c r="O6913" i="1" s="1"/>
  <c r="P6913" i="1" s="1"/>
  <c r="Q6913" i="1" s="1"/>
  <c r="L6914" i="1"/>
  <c r="M6914" i="1" s="1"/>
  <c r="N6914" i="1" s="1"/>
  <c r="O6914" i="1" s="1"/>
  <c r="P6914" i="1" s="1"/>
  <c r="Q6914" i="1" s="1"/>
  <c r="L6915" i="1"/>
  <c r="M6915" i="1" s="1"/>
  <c r="N6915" i="1" s="1"/>
  <c r="O6915" i="1" s="1"/>
  <c r="P6915" i="1" s="1"/>
  <c r="Q6915" i="1" s="1"/>
  <c r="L6916" i="1"/>
  <c r="M6916" i="1" s="1"/>
  <c r="N6916" i="1" s="1"/>
  <c r="O6916" i="1" s="1"/>
  <c r="P6916" i="1" s="1"/>
  <c r="Q6916" i="1" s="1"/>
  <c r="L6917" i="1"/>
  <c r="M6917" i="1" s="1"/>
  <c r="N6917" i="1" s="1"/>
  <c r="O6917" i="1" s="1"/>
  <c r="P6917" i="1" s="1"/>
  <c r="Q6917" i="1" s="1"/>
  <c r="L6918" i="1"/>
  <c r="M6918" i="1" s="1"/>
  <c r="N6918" i="1" s="1"/>
  <c r="O6918" i="1" s="1"/>
  <c r="P6918" i="1" s="1"/>
  <c r="Q6918" i="1" s="1"/>
  <c r="L6919" i="1"/>
  <c r="M6919" i="1" s="1"/>
  <c r="N6919" i="1" s="1"/>
  <c r="O6919" i="1" s="1"/>
  <c r="P6919" i="1" s="1"/>
  <c r="Q6919" i="1" s="1"/>
  <c r="L6920" i="1"/>
  <c r="M6920" i="1" s="1"/>
  <c r="N6920" i="1" s="1"/>
  <c r="O6920" i="1" s="1"/>
  <c r="P6920" i="1" s="1"/>
  <c r="Q6920" i="1" s="1"/>
  <c r="L6921" i="1"/>
  <c r="M6921" i="1" s="1"/>
  <c r="N6921" i="1" s="1"/>
  <c r="O6921" i="1" s="1"/>
  <c r="P6921" i="1" s="1"/>
  <c r="Q6921" i="1" s="1"/>
  <c r="L6922" i="1"/>
  <c r="M6922" i="1" s="1"/>
  <c r="N6922" i="1" s="1"/>
  <c r="O6922" i="1" s="1"/>
  <c r="P6922" i="1" s="1"/>
  <c r="Q6922" i="1" s="1"/>
  <c r="L6923" i="1"/>
  <c r="M6923" i="1" s="1"/>
  <c r="N6923" i="1" s="1"/>
  <c r="O6923" i="1" s="1"/>
  <c r="P6923" i="1" s="1"/>
  <c r="Q6923" i="1" s="1"/>
  <c r="L6924" i="1"/>
  <c r="M6924" i="1" s="1"/>
  <c r="N6924" i="1" s="1"/>
  <c r="O6924" i="1" s="1"/>
  <c r="P6924" i="1" s="1"/>
  <c r="Q6924" i="1" s="1"/>
  <c r="L6925" i="1"/>
  <c r="M6925" i="1" s="1"/>
  <c r="N6925" i="1" s="1"/>
  <c r="O6925" i="1" s="1"/>
  <c r="P6925" i="1" s="1"/>
  <c r="Q6925" i="1" s="1"/>
  <c r="L6926" i="1"/>
  <c r="M6926" i="1" s="1"/>
  <c r="N6926" i="1" s="1"/>
  <c r="O6926" i="1" s="1"/>
  <c r="P6926" i="1" s="1"/>
  <c r="Q6926" i="1" s="1"/>
  <c r="L6927" i="1"/>
  <c r="M6927" i="1" s="1"/>
  <c r="N6927" i="1" s="1"/>
  <c r="O6927" i="1" s="1"/>
  <c r="P6927" i="1" s="1"/>
  <c r="Q6927" i="1" s="1"/>
  <c r="L6928" i="1"/>
  <c r="M6928" i="1" s="1"/>
  <c r="N6928" i="1" s="1"/>
  <c r="O6928" i="1" s="1"/>
  <c r="P6928" i="1" s="1"/>
  <c r="Q6928" i="1" s="1"/>
  <c r="L6929" i="1"/>
  <c r="M6929" i="1" s="1"/>
  <c r="N6929" i="1" s="1"/>
  <c r="O6929" i="1" s="1"/>
  <c r="P6929" i="1" s="1"/>
  <c r="Q6929" i="1" s="1"/>
  <c r="L6930" i="1"/>
  <c r="M6930" i="1" s="1"/>
  <c r="N6930" i="1" s="1"/>
  <c r="O6930" i="1" s="1"/>
  <c r="P6930" i="1" s="1"/>
  <c r="Q6930" i="1" s="1"/>
  <c r="L6931" i="1"/>
  <c r="M6931" i="1" s="1"/>
  <c r="N6931" i="1" s="1"/>
  <c r="O6931" i="1" s="1"/>
  <c r="P6931" i="1" s="1"/>
  <c r="Q6931" i="1" s="1"/>
  <c r="L6932" i="1"/>
  <c r="M6932" i="1" s="1"/>
  <c r="N6932" i="1" s="1"/>
  <c r="O6932" i="1" s="1"/>
  <c r="P6932" i="1" s="1"/>
  <c r="Q6932" i="1" s="1"/>
  <c r="L6933" i="1"/>
  <c r="M6933" i="1" s="1"/>
  <c r="N6933" i="1" s="1"/>
  <c r="O6933" i="1" s="1"/>
  <c r="P6933" i="1" s="1"/>
  <c r="Q6933" i="1" s="1"/>
  <c r="L6934" i="1"/>
  <c r="M6934" i="1" s="1"/>
  <c r="N6934" i="1" s="1"/>
  <c r="O6934" i="1" s="1"/>
  <c r="P6934" i="1" s="1"/>
  <c r="Q6934" i="1" s="1"/>
  <c r="L6935" i="1"/>
  <c r="M6935" i="1" s="1"/>
  <c r="N6935" i="1" s="1"/>
  <c r="O6935" i="1" s="1"/>
  <c r="P6935" i="1" s="1"/>
  <c r="Q6935" i="1" s="1"/>
  <c r="L6936" i="1"/>
  <c r="M6936" i="1" s="1"/>
  <c r="N6936" i="1" s="1"/>
  <c r="O6936" i="1" s="1"/>
  <c r="P6936" i="1" s="1"/>
  <c r="Q6936" i="1" s="1"/>
  <c r="L6937" i="1"/>
  <c r="M6937" i="1" s="1"/>
  <c r="N6937" i="1" s="1"/>
  <c r="O6937" i="1" s="1"/>
  <c r="P6937" i="1" s="1"/>
  <c r="Q6937" i="1" s="1"/>
  <c r="L6938" i="1"/>
  <c r="M6938" i="1" s="1"/>
  <c r="N6938" i="1" s="1"/>
  <c r="O6938" i="1" s="1"/>
  <c r="P6938" i="1" s="1"/>
  <c r="Q6938" i="1" s="1"/>
  <c r="L6939" i="1"/>
  <c r="M6939" i="1" s="1"/>
  <c r="N6939" i="1" s="1"/>
  <c r="O6939" i="1" s="1"/>
  <c r="P6939" i="1" s="1"/>
  <c r="Q6939" i="1" s="1"/>
  <c r="L6940" i="1"/>
  <c r="M6940" i="1" s="1"/>
  <c r="N6940" i="1" s="1"/>
  <c r="O6940" i="1" s="1"/>
  <c r="P6940" i="1" s="1"/>
  <c r="Q6940" i="1" s="1"/>
  <c r="L6941" i="1"/>
  <c r="M6941" i="1" s="1"/>
  <c r="N6941" i="1" s="1"/>
  <c r="O6941" i="1" s="1"/>
  <c r="P6941" i="1" s="1"/>
  <c r="Q6941" i="1" s="1"/>
  <c r="L6942" i="1"/>
  <c r="M6942" i="1" s="1"/>
  <c r="N6942" i="1" s="1"/>
  <c r="O6942" i="1" s="1"/>
  <c r="P6942" i="1" s="1"/>
  <c r="Q6942" i="1" s="1"/>
  <c r="L6943" i="1"/>
  <c r="M6943" i="1" s="1"/>
  <c r="N6943" i="1" s="1"/>
  <c r="O6943" i="1" s="1"/>
  <c r="P6943" i="1" s="1"/>
  <c r="Q6943" i="1" s="1"/>
  <c r="L6944" i="1"/>
  <c r="M6944" i="1" s="1"/>
  <c r="N6944" i="1" s="1"/>
  <c r="O6944" i="1" s="1"/>
  <c r="P6944" i="1" s="1"/>
  <c r="Q6944" i="1" s="1"/>
  <c r="L6945" i="1"/>
  <c r="M6945" i="1" s="1"/>
  <c r="N6945" i="1" s="1"/>
  <c r="O6945" i="1" s="1"/>
  <c r="P6945" i="1" s="1"/>
  <c r="Q6945" i="1" s="1"/>
  <c r="L6946" i="1"/>
  <c r="M6946" i="1" s="1"/>
  <c r="N6946" i="1" s="1"/>
  <c r="O6946" i="1" s="1"/>
  <c r="P6946" i="1" s="1"/>
  <c r="Q6946" i="1" s="1"/>
  <c r="L6947" i="1"/>
  <c r="M6947" i="1" s="1"/>
  <c r="N6947" i="1" s="1"/>
  <c r="O6947" i="1" s="1"/>
  <c r="P6947" i="1" s="1"/>
  <c r="Q6947" i="1" s="1"/>
  <c r="L6948" i="1"/>
  <c r="M6948" i="1" s="1"/>
  <c r="N6948" i="1" s="1"/>
  <c r="O6948" i="1" s="1"/>
  <c r="P6948" i="1" s="1"/>
  <c r="Q6948" i="1" s="1"/>
  <c r="L6949" i="1"/>
  <c r="M6949" i="1" s="1"/>
  <c r="N6949" i="1" s="1"/>
  <c r="O6949" i="1" s="1"/>
  <c r="P6949" i="1" s="1"/>
  <c r="Q6949" i="1" s="1"/>
  <c r="L6950" i="1"/>
  <c r="M6950" i="1" s="1"/>
  <c r="N6950" i="1" s="1"/>
  <c r="O6950" i="1" s="1"/>
  <c r="P6950" i="1" s="1"/>
  <c r="Q6950" i="1" s="1"/>
  <c r="L6951" i="1"/>
  <c r="M6951" i="1" s="1"/>
  <c r="N6951" i="1" s="1"/>
  <c r="O6951" i="1" s="1"/>
  <c r="P6951" i="1" s="1"/>
  <c r="Q6951" i="1" s="1"/>
  <c r="L6952" i="1"/>
  <c r="M6952" i="1" s="1"/>
  <c r="N6952" i="1" s="1"/>
  <c r="O6952" i="1" s="1"/>
  <c r="P6952" i="1" s="1"/>
  <c r="Q6952" i="1" s="1"/>
  <c r="L6953" i="1"/>
  <c r="M6953" i="1" s="1"/>
  <c r="N6953" i="1" s="1"/>
  <c r="O6953" i="1" s="1"/>
  <c r="P6953" i="1" s="1"/>
  <c r="Q6953" i="1" s="1"/>
  <c r="L6954" i="1"/>
  <c r="M6954" i="1" s="1"/>
  <c r="N6954" i="1" s="1"/>
  <c r="O6954" i="1" s="1"/>
  <c r="P6954" i="1" s="1"/>
  <c r="Q6954" i="1" s="1"/>
  <c r="L6955" i="1"/>
  <c r="M6955" i="1" s="1"/>
  <c r="N6955" i="1" s="1"/>
  <c r="O6955" i="1" s="1"/>
  <c r="P6955" i="1" s="1"/>
  <c r="Q6955" i="1" s="1"/>
  <c r="L6956" i="1"/>
  <c r="M6956" i="1" s="1"/>
  <c r="N6956" i="1" s="1"/>
  <c r="O6956" i="1" s="1"/>
  <c r="P6956" i="1" s="1"/>
  <c r="Q6956" i="1" s="1"/>
  <c r="L6957" i="1"/>
  <c r="M6957" i="1" s="1"/>
  <c r="N6957" i="1" s="1"/>
  <c r="O6957" i="1" s="1"/>
  <c r="P6957" i="1" s="1"/>
  <c r="Q6957" i="1" s="1"/>
  <c r="L6958" i="1"/>
  <c r="M6958" i="1" s="1"/>
  <c r="N6958" i="1" s="1"/>
  <c r="O6958" i="1" s="1"/>
  <c r="P6958" i="1" s="1"/>
  <c r="Q6958" i="1" s="1"/>
  <c r="L6959" i="1"/>
  <c r="M6959" i="1" s="1"/>
  <c r="N6959" i="1" s="1"/>
  <c r="O6959" i="1" s="1"/>
  <c r="P6959" i="1" s="1"/>
  <c r="Q6959" i="1" s="1"/>
  <c r="L6960" i="1"/>
  <c r="M6960" i="1" s="1"/>
  <c r="N6960" i="1" s="1"/>
  <c r="O6960" i="1" s="1"/>
  <c r="P6960" i="1" s="1"/>
  <c r="Q6960" i="1" s="1"/>
  <c r="L6961" i="1"/>
  <c r="M6961" i="1" s="1"/>
  <c r="N6961" i="1" s="1"/>
  <c r="O6961" i="1" s="1"/>
  <c r="P6961" i="1" s="1"/>
  <c r="Q6961" i="1" s="1"/>
  <c r="L6962" i="1"/>
  <c r="M6962" i="1" s="1"/>
  <c r="N6962" i="1" s="1"/>
  <c r="O6962" i="1" s="1"/>
  <c r="P6962" i="1" s="1"/>
  <c r="Q6962" i="1" s="1"/>
  <c r="L6963" i="1"/>
  <c r="M6963" i="1" s="1"/>
  <c r="N6963" i="1" s="1"/>
  <c r="O6963" i="1" s="1"/>
  <c r="P6963" i="1" s="1"/>
  <c r="Q6963" i="1" s="1"/>
  <c r="L6964" i="1"/>
  <c r="M6964" i="1" s="1"/>
  <c r="N6964" i="1" s="1"/>
  <c r="O6964" i="1" s="1"/>
  <c r="P6964" i="1" s="1"/>
  <c r="Q6964" i="1" s="1"/>
  <c r="L6965" i="1"/>
  <c r="M6965" i="1" s="1"/>
  <c r="N6965" i="1" s="1"/>
  <c r="O6965" i="1" s="1"/>
  <c r="P6965" i="1" s="1"/>
  <c r="Q6965" i="1" s="1"/>
  <c r="L6966" i="1"/>
  <c r="M6966" i="1" s="1"/>
  <c r="N6966" i="1" s="1"/>
  <c r="O6966" i="1" s="1"/>
  <c r="P6966" i="1" s="1"/>
  <c r="Q6966" i="1" s="1"/>
  <c r="L6967" i="1"/>
  <c r="M6967" i="1" s="1"/>
  <c r="N6967" i="1" s="1"/>
  <c r="O6967" i="1" s="1"/>
  <c r="P6967" i="1" s="1"/>
  <c r="Q6967" i="1" s="1"/>
  <c r="L6968" i="1"/>
  <c r="M6968" i="1" s="1"/>
  <c r="N6968" i="1" s="1"/>
  <c r="O6968" i="1" s="1"/>
  <c r="P6968" i="1" s="1"/>
  <c r="Q6968" i="1" s="1"/>
  <c r="L6969" i="1"/>
  <c r="M6969" i="1" s="1"/>
  <c r="N6969" i="1" s="1"/>
  <c r="O6969" i="1" s="1"/>
  <c r="P6969" i="1" s="1"/>
  <c r="Q6969" i="1" s="1"/>
  <c r="L6970" i="1"/>
  <c r="M6970" i="1" s="1"/>
  <c r="N6970" i="1" s="1"/>
  <c r="O6970" i="1" s="1"/>
  <c r="P6970" i="1" s="1"/>
  <c r="Q6970" i="1" s="1"/>
  <c r="L6971" i="1"/>
  <c r="M6971" i="1" s="1"/>
  <c r="N6971" i="1" s="1"/>
  <c r="O6971" i="1" s="1"/>
  <c r="P6971" i="1" s="1"/>
  <c r="Q6971" i="1" s="1"/>
  <c r="L6972" i="1"/>
  <c r="M6972" i="1" s="1"/>
  <c r="N6972" i="1" s="1"/>
  <c r="O6972" i="1" s="1"/>
  <c r="P6972" i="1" s="1"/>
  <c r="Q6972" i="1" s="1"/>
  <c r="L6973" i="1"/>
  <c r="M6973" i="1" s="1"/>
  <c r="N6973" i="1" s="1"/>
  <c r="O6973" i="1" s="1"/>
  <c r="P6973" i="1" s="1"/>
  <c r="Q6973" i="1" s="1"/>
  <c r="L6974" i="1"/>
  <c r="M6974" i="1" s="1"/>
  <c r="N6974" i="1" s="1"/>
  <c r="O6974" i="1" s="1"/>
  <c r="P6974" i="1" s="1"/>
  <c r="Q6974" i="1" s="1"/>
  <c r="L6975" i="1"/>
  <c r="M6975" i="1" s="1"/>
  <c r="N6975" i="1" s="1"/>
  <c r="O6975" i="1" s="1"/>
  <c r="P6975" i="1" s="1"/>
  <c r="Q6975" i="1" s="1"/>
  <c r="L6976" i="1"/>
  <c r="M6976" i="1" s="1"/>
  <c r="N6976" i="1" s="1"/>
  <c r="O6976" i="1" s="1"/>
  <c r="P6976" i="1" s="1"/>
  <c r="Q6976" i="1" s="1"/>
  <c r="L6977" i="1"/>
  <c r="M6977" i="1" s="1"/>
  <c r="N6977" i="1" s="1"/>
  <c r="O6977" i="1" s="1"/>
  <c r="P6977" i="1" s="1"/>
  <c r="Q6977" i="1" s="1"/>
  <c r="L6978" i="1"/>
  <c r="L6979" i="1"/>
  <c r="M6979" i="1" s="1"/>
  <c r="N6979" i="1" s="1"/>
  <c r="O6979" i="1" s="1"/>
  <c r="P6979" i="1" s="1"/>
  <c r="Q6979" i="1" s="1"/>
  <c r="L6980" i="1"/>
  <c r="M6980" i="1" s="1"/>
  <c r="N6980" i="1" s="1"/>
  <c r="O6980" i="1" s="1"/>
  <c r="P6980" i="1" s="1"/>
  <c r="Q6980" i="1" s="1"/>
  <c r="L6981" i="1"/>
  <c r="M6981" i="1" s="1"/>
  <c r="N6981" i="1" s="1"/>
  <c r="O6981" i="1" s="1"/>
  <c r="P6981" i="1" s="1"/>
  <c r="Q6981" i="1" s="1"/>
  <c r="L6982" i="1"/>
  <c r="M6982" i="1" s="1"/>
  <c r="N6982" i="1" s="1"/>
  <c r="O6982" i="1" s="1"/>
  <c r="P6982" i="1" s="1"/>
  <c r="Q6982" i="1" s="1"/>
  <c r="L6983" i="1"/>
  <c r="M6983" i="1" s="1"/>
  <c r="N6983" i="1" s="1"/>
  <c r="O6983" i="1" s="1"/>
  <c r="P6983" i="1" s="1"/>
  <c r="Q6983" i="1" s="1"/>
  <c r="L6984" i="1"/>
  <c r="M6984" i="1" s="1"/>
  <c r="N6984" i="1" s="1"/>
  <c r="O6984" i="1" s="1"/>
  <c r="P6984" i="1" s="1"/>
  <c r="Q6984" i="1" s="1"/>
  <c r="L6985" i="1"/>
  <c r="M6985" i="1" s="1"/>
  <c r="N6985" i="1" s="1"/>
  <c r="O6985" i="1" s="1"/>
  <c r="P6985" i="1" s="1"/>
  <c r="Q6985" i="1" s="1"/>
  <c r="L6986" i="1"/>
  <c r="M6986" i="1" s="1"/>
  <c r="N6986" i="1" s="1"/>
  <c r="O6986" i="1" s="1"/>
  <c r="P6986" i="1" s="1"/>
  <c r="Q6986" i="1" s="1"/>
  <c r="L6987" i="1"/>
  <c r="M6987" i="1" s="1"/>
  <c r="N6987" i="1" s="1"/>
  <c r="O6987" i="1" s="1"/>
  <c r="P6987" i="1" s="1"/>
  <c r="Q6987" i="1" s="1"/>
  <c r="L6988" i="1"/>
  <c r="M6988" i="1" s="1"/>
  <c r="N6988" i="1" s="1"/>
  <c r="O6988" i="1" s="1"/>
  <c r="P6988" i="1" s="1"/>
  <c r="Q6988" i="1" s="1"/>
  <c r="L6989" i="1"/>
  <c r="M6989" i="1" s="1"/>
  <c r="N6989" i="1" s="1"/>
  <c r="O6989" i="1" s="1"/>
  <c r="P6989" i="1" s="1"/>
  <c r="Q6989" i="1" s="1"/>
  <c r="L6990" i="1"/>
  <c r="M6990" i="1" s="1"/>
  <c r="N6990" i="1" s="1"/>
  <c r="O6990" i="1" s="1"/>
  <c r="P6990" i="1" s="1"/>
  <c r="Q6990" i="1" s="1"/>
  <c r="L6991" i="1"/>
  <c r="M6991" i="1" s="1"/>
  <c r="N6991" i="1" s="1"/>
  <c r="O6991" i="1" s="1"/>
  <c r="P6991" i="1" s="1"/>
  <c r="Q6991" i="1" s="1"/>
  <c r="L6992" i="1"/>
  <c r="M6992" i="1" s="1"/>
  <c r="N6992" i="1" s="1"/>
  <c r="O6992" i="1" s="1"/>
  <c r="P6992" i="1" s="1"/>
  <c r="Q6992" i="1" s="1"/>
  <c r="L6993" i="1"/>
  <c r="M6993" i="1" s="1"/>
  <c r="N6993" i="1" s="1"/>
  <c r="O6993" i="1" s="1"/>
  <c r="P6993" i="1" s="1"/>
  <c r="Q6993" i="1" s="1"/>
  <c r="L6994" i="1"/>
  <c r="M6994" i="1" s="1"/>
  <c r="N6994" i="1" s="1"/>
  <c r="O6994" i="1" s="1"/>
  <c r="P6994" i="1" s="1"/>
  <c r="Q6994" i="1" s="1"/>
  <c r="L6995" i="1"/>
  <c r="M6995" i="1" s="1"/>
  <c r="N6995" i="1" s="1"/>
  <c r="O6995" i="1" s="1"/>
  <c r="P6995" i="1" s="1"/>
  <c r="Q6995" i="1" s="1"/>
  <c r="L6996" i="1"/>
  <c r="M6996" i="1" s="1"/>
  <c r="N6996" i="1" s="1"/>
  <c r="O6996" i="1" s="1"/>
  <c r="P6996" i="1" s="1"/>
  <c r="Q6996" i="1" s="1"/>
  <c r="L6997" i="1"/>
  <c r="M6997" i="1" s="1"/>
  <c r="N6997" i="1" s="1"/>
  <c r="O6997" i="1" s="1"/>
  <c r="P6997" i="1" s="1"/>
  <c r="Q6997" i="1" s="1"/>
  <c r="L6998" i="1"/>
  <c r="M6998" i="1" s="1"/>
  <c r="N6998" i="1" s="1"/>
  <c r="O6998" i="1" s="1"/>
  <c r="P6998" i="1" s="1"/>
  <c r="Q6998" i="1" s="1"/>
  <c r="L6999" i="1"/>
  <c r="M6999" i="1" s="1"/>
  <c r="N6999" i="1" s="1"/>
  <c r="O6999" i="1" s="1"/>
  <c r="P6999" i="1" s="1"/>
  <c r="Q6999" i="1" s="1"/>
  <c r="L7000" i="1"/>
  <c r="M7000" i="1" s="1"/>
  <c r="N7000" i="1" s="1"/>
  <c r="O7000" i="1" s="1"/>
  <c r="P7000" i="1" s="1"/>
  <c r="Q7000" i="1" s="1"/>
  <c r="L7001" i="1"/>
  <c r="M7001" i="1" s="1"/>
  <c r="N7001" i="1" s="1"/>
  <c r="O7001" i="1" s="1"/>
  <c r="P7001" i="1" s="1"/>
  <c r="Q7001" i="1" s="1"/>
  <c r="L7002" i="1"/>
  <c r="M7002" i="1" s="1"/>
  <c r="N7002" i="1" s="1"/>
  <c r="O7002" i="1" s="1"/>
  <c r="P7002" i="1" s="1"/>
  <c r="Q7002" i="1" s="1"/>
  <c r="L7003" i="1"/>
  <c r="M7003" i="1" s="1"/>
  <c r="N7003" i="1" s="1"/>
  <c r="O7003" i="1" s="1"/>
  <c r="P7003" i="1" s="1"/>
  <c r="Q7003" i="1" s="1"/>
  <c r="L7004" i="1"/>
  <c r="M7004" i="1" s="1"/>
  <c r="N7004" i="1" s="1"/>
  <c r="O7004" i="1" s="1"/>
  <c r="P7004" i="1" s="1"/>
  <c r="Q7004" i="1" s="1"/>
  <c r="L7005" i="1"/>
  <c r="M7005" i="1" s="1"/>
  <c r="N7005" i="1" s="1"/>
  <c r="O7005" i="1" s="1"/>
  <c r="P7005" i="1" s="1"/>
  <c r="Q7005" i="1" s="1"/>
  <c r="L7006" i="1"/>
  <c r="M7006" i="1" s="1"/>
  <c r="N7006" i="1" s="1"/>
  <c r="O7006" i="1" s="1"/>
  <c r="P7006" i="1" s="1"/>
  <c r="Q7006" i="1" s="1"/>
  <c r="L7007" i="1"/>
  <c r="M7007" i="1" s="1"/>
  <c r="N7007" i="1" s="1"/>
  <c r="O7007" i="1" s="1"/>
  <c r="P7007" i="1" s="1"/>
  <c r="Q7007" i="1" s="1"/>
  <c r="L7008" i="1"/>
  <c r="M7008" i="1" s="1"/>
  <c r="N7008" i="1" s="1"/>
  <c r="O7008" i="1" s="1"/>
  <c r="P7008" i="1" s="1"/>
  <c r="Q7008" i="1" s="1"/>
  <c r="L7009" i="1"/>
  <c r="M7009" i="1" s="1"/>
  <c r="N7009" i="1" s="1"/>
  <c r="O7009" i="1" s="1"/>
  <c r="P7009" i="1" s="1"/>
  <c r="Q7009" i="1" s="1"/>
  <c r="L7010" i="1"/>
  <c r="M7010" i="1" s="1"/>
  <c r="N7010" i="1" s="1"/>
  <c r="O7010" i="1" s="1"/>
  <c r="P7010" i="1" s="1"/>
  <c r="Q7010" i="1" s="1"/>
  <c r="L7011" i="1"/>
  <c r="M7011" i="1" s="1"/>
  <c r="N7011" i="1" s="1"/>
  <c r="O7011" i="1" s="1"/>
  <c r="P7011" i="1" s="1"/>
  <c r="Q7011" i="1" s="1"/>
  <c r="L7012" i="1"/>
  <c r="M7012" i="1" s="1"/>
  <c r="N7012" i="1" s="1"/>
  <c r="O7012" i="1" s="1"/>
  <c r="P7012" i="1" s="1"/>
  <c r="Q7012" i="1" s="1"/>
  <c r="L7013" i="1"/>
  <c r="M7013" i="1" s="1"/>
  <c r="N7013" i="1" s="1"/>
  <c r="O7013" i="1" s="1"/>
  <c r="P7013" i="1" s="1"/>
  <c r="Q7013" i="1" s="1"/>
  <c r="L7014" i="1"/>
  <c r="M7014" i="1" s="1"/>
  <c r="N7014" i="1" s="1"/>
  <c r="O7014" i="1" s="1"/>
  <c r="P7014" i="1" s="1"/>
  <c r="Q7014" i="1" s="1"/>
  <c r="L7015" i="1"/>
  <c r="M7015" i="1" s="1"/>
  <c r="N7015" i="1" s="1"/>
  <c r="O7015" i="1" s="1"/>
  <c r="P7015" i="1" s="1"/>
  <c r="Q7015" i="1" s="1"/>
  <c r="L7016" i="1"/>
  <c r="M7016" i="1" s="1"/>
  <c r="N7016" i="1" s="1"/>
  <c r="O7016" i="1" s="1"/>
  <c r="P7016" i="1" s="1"/>
  <c r="Q7016" i="1" s="1"/>
  <c r="L7017" i="1"/>
  <c r="M7017" i="1" s="1"/>
  <c r="N7017" i="1" s="1"/>
  <c r="O7017" i="1" s="1"/>
  <c r="P7017" i="1" s="1"/>
  <c r="Q7017" i="1" s="1"/>
  <c r="L7018" i="1"/>
  <c r="M7018" i="1" s="1"/>
  <c r="N7018" i="1" s="1"/>
  <c r="O7018" i="1" s="1"/>
  <c r="P7018" i="1" s="1"/>
  <c r="Q7018" i="1" s="1"/>
  <c r="L7019" i="1"/>
  <c r="M7019" i="1" s="1"/>
  <c r="N7019" i="1" s="1"/>
  <c r="O7019" i="1" s="1"/>
  <c r="P7019" i="1" s="1"/>
  <c r="Q7019" i="1" s="1"/>
  <c r="L7020" i="1"/>
  <c r="M7020" i="1" s="1"/>
  <c r="N7020" i="1" s="1"/>
  <c r="O7020" i="1" s="1"/>
  <c r="P7020" i="1" s="1"/>
  <c r="Q7020" i="1" s="1"/>
  <c r="L7021" i="1"/>
  <c r="M7021" i="1" s="1"/>
  <c r="N7021" i="1" s="1"/>
  <c r="O7021" i="1" s="1"/>
  <c r="P7021" i="1" s="1"/>
  <c r="Q7021" i="1" s="1"/>
  <c r="L7022" i="1"/>
  <c r="M7022" i="1" s="1"/>
  <c r="N7022" i="1" s="1"/>
  <c r="O7022" i="1" s="1"/>
  <c r="P7022" i="1" s="1"/>
  <c r="Q7022" i="1" s="1"/>
  <c r="L7023" i="1"/>
  <c r="M7023" i="1" s="1"/>
  <c r="N7023" i="1" s="1"/>
  <c r="O7023" i="1" s="1"/>
  <c r="P7023" i="1" s="1"/>
  <c r="Q7023" i="1" s="1"/>
  <c r="L7024" i="1"/>
  <c r="M7024" i="1" s="1"/>
  <c r="N7024" i="1" s="1"/>
  <c r="O7024" i="1" s="1"/>
  <c r="P7024" i="1" s="1"/>
  <c r="Q7024" i="1" s="1"/>
  <c r="L7025" i="1"/>
  <c r="M7025" i="1" s="1"/>
  <c r="N7025" i="1" s="1"/>
  <c r="O7025" i="1" s="1"/>
  <c r="P7025" i="1" s="1"/>
  <c r="Q7025" i="1" s="1"/>
  <c r="L7026" i="1"/>
  <c r="M7026" i="1" s="1"/>
  <c r="N7026" i="1" s="1"/>
  <c r="O7026" i="1" s="1"/>
  <c r="P7026" i="1" s="1"/>
  <c r="Q7026" i="1" s="1"/>
  <c r="L7027" i="1"/>
  <c r="M7027" i="1" s="1"/>
  <c r="N7027" i="1" s="1"/>
  <c r="O7027" i="1" s="1"/>
  <c r="P7027" i="1" s="1"/>
  <c r="Q7027" i="1" s="1"/>
  <c r="L7028" i="1"/>
  <c r="M7028" i="1" s="1"/>
  <c r="N7028" i="1" s="1"/>
  <c r="O7028" i="1" s="1"/>
  <c r="P7028" i="1" s="1"/>
  <c r="Q7028" i="1" s="1"/>
  <c r="L7029" i="1"/>
  <c r="M7029" i="1" s="1"/>
  <c r="N7029" i="1" s="1"/>
  <c r="O7029" i="1" s="1"/>
  <c r="P7029" i="1" s="1"/>
  <c r="Q7029" i="1" s="1"/>
  <c r="L7030" i="1"/>
  <c r="M7030" i="1" s="1"/>
  <c r="N7030" i="1" s="1"/>
  <c r="O7030" i="1" s="1"/>
  <c r="P7030" i="1" s="1"/>
  <c r="Q7030" i="1" s="1"/>
  <c r="L7031" i="1"/>
  <c r="M7031" i="1" s="1"/>
  <c r="N7031" i="1" s="1"/>
  <c r="O7031" i="1" s="1"/>
  <c r="P7031" i="1" s="1"/>
  <c r="Q7031" i="1" s="1"/>
  <c r="L7032" i="1"/>
  <c r="M7032" i="1" s="1"/>
  <c r="N7032" i="1" s="1"/>
  <c r="O7032" i="1" s="1"/>
  <c r="P7032" i="1" s="1"/>
  <c r="Q7032" i="1" s="1"/>
  <c r="L7033" i="1"/>
  <c r="M7033" i="1" s="1"/>
  <c r="N7033" i="1" s="1"/>
  <c r="O7033" i="1" s="1"/>
  <c r="P7033" i="1" s="1"/>
  <c r="Q7033" i="1" s="1"/>
  <c r="L7034" i="1"/>
  <c r="M7034" i="1" s="1"/>
  <c r="N7034" i="1" s="1"/>
  <c r="O7034" i="1" s="1"/>
  <c r="P7034" i="1" s="1"/>
  <c r="Q7034" i="1" s="1"/>
  <c r="L7035" i="1"/>
  <c r="M7035" i="1" s="1"/>
  <c r="N7035" i="1" s="1"/>
  <c r="O7035" i="1" s="1"/>
  <c r="P7035" i="1" s="1"/>
  <c r="Q7035" i="1" s="1"/>
  <c r="L7036" i="1"/>
  <c r="M7036" i="1" s="1"/>
  <c r="N7036" i="1" s="1"/>
  <c r="O7036" i="1" s="1"/>
  <c r="P7036" i="1" s="1"/>
  <c r="Q7036" i="1" s="1"/>
  <c r="L7037" i="1"/>
  <c r="M7037" i="1" s="1"/>
  <c r="N7037" i="1" s="1"/>
  <c r="O7037" i="1" s="1"/>
  <c r="P7037" i="1" s="1"/>
  <c r="Q7037" i="1" s="1"/>
  <c r="L7038" i="1"/>
  <c r="M7038" i="1" s="1"/>
  <c r="N7038" i="1" s="1"/>
  <c r="O7038" i="1" s="1"/>
  <c r="P7038" i="1" s="1"/>
  <c r="Q7038" i="1" s="1"/>
  <c r="L7039" i="1"/>
  <c r="M7039" i="1" s="1"/>
  <c r="N7039" i="1" s="1"/>
  <c r="O7039" i="1" s="1"/>
  <c r="P7039" i="1" s="1"/>
  <c r="Q7039" i="1" s="1"/>
  <c r="L7040" i="1"/>
  <c r="M7040" i="1" s="1"/>
  <c r="N7040" i="1" s="1"/>
  <c r="O7040" i="1" s="1"/>
  <c r="P7040" i="1" s="1"/>
  <c r="Q7040" i="1" s="1"/>
  <c r="L7041" i="1"/>
  <c r="M7041" i="1" s="1"/>
  <c r="N7041" i="1" s="1"/>
  <c r="O7041" i="1" s="1"/>
  <c r="P7041" i="1" s="1"/>
  <c r="Q7041" i="1" s="1"/>
  <c r="L7042" i="1"/>
  <c r="M7042" i="1" s="1"/>
  <c r="N7042" i="1" s="1"/>
  <c r="O7042" i="1" s="1"/>
  <c r="P7042" i="1" s="1"/>
  <c r="Q7042" i="1" s="1"/>
  <c r="L7043" i="1"/>
  <c r="M7043" i="1" s="1"/>
  <c r="N7043" i="1" s="1"/>
  <c r="O7043" i="1" s="1"/>
  <c r="P7043" i="1" s="1"/>
  <c r="Q7043" i="1" s="1"/>
  <c r="L7044" i="1"/>
  <c r="M7044" i="1" s="1"/>
  <c r="N7044" i="1" s="1"/>
  <c r="O7044" i="1" s="1"/>
  <c r="P7044" i="1" s="1"/>
  <c r="Q7044" i="1" s="1"/>
  <c r="L7045" i="1"/>
  <c r="M7045" i="1" s="1"/>
  <c r="N7045" i="1" s="1"/>
  <c r="O7045" i="1" s="1"/>
  <c r="P7045" i="1" s="1"/>
  <c r="Q7045" i="1" s="1"/>
  <c r="L7046" i="1"/>
  <c r="M7046" i="1" s="1"/>
  <c r="N7046" i="1" s="1"/>
  <c r="O7046" i="1" s="1"/>
  <c r="P7046" i="1" s="1"/>
  <c r="Q7046" i="1" s="1"/>
  <c r="L7047" i="1"/>
  <c r="M7047" i="1" s="1"/>
  <c r="N7047" i="1" s="1"/>
  <c r="O7047" i="1" s="1"/>
  <c r="P7047" i="1" s="1"/>
  <c r="Q7047" i="1" s="1"/>
  <c r="L7048" i="1"/>
  <c r="M7048" i="1" s="1"/>
  <c r="N7048" i="1" s="1"/>
  <c r="O7048" i="1" s="1"/>
  <c r="P7048" i="1" s="1"/>
  <c r="Q7048" i="1" s="1"/>
  <c r="L7049" i="1"/>
  <c r="M7049" i="1" s="1"/>
  <c r="N7049" i="1" s="1"/>
  <c r="O7049" i="1" s="1"/>
  <c r="P7049" i="1" s="1"/>
  <c r="Q7049" i="1" s="1"/>
  <c r="L7050" i="1"/>
  <c r="M7050" i="1" s="1"/>
  <c r="N7050" i="1" s="1"/>
  <c r="O7050" i="1" s="1"/>
  <c r="P7050" i="1" s="1"/>
  <c r="Q7050" i="1" s="1"/>
  <c r="L7051" i="1"/>
  <c r="M7051" i="1" s="1"/>
  <c r="N7051" i="1" s="1"/>
  <c r="O7051" i="1" s="1"/>
  <c r="P7051" i="1" s="1"/>
  <c r="Q7051" i="1" s="1"/>
  <c r="L7052" i="1"/>
  <c r="M7052" i="1" s="1"/>
  <c r="N7052" i="1" s="1"/>
  <c r="O7052" i="1" s="1"/>
  <c r="P7052" i="1" s="1"/>
  <c r="Q7052" i="1" s="1"/>
  <c r="L7053" i="1"/>
  <c r="M7053" i="1" s="1"/>
  <c r="N7053" i="1" s="1"/>
  <c r="O7053" i="1" s="1"/>
  <c r="P7053" i="1" s="1"/>
  <c r="Q7053" i="1" s="1"/>
  <c r="L7054" i="1"/>
  <c r="M7054" i="1" s="1"/>
  <c r="N7054" i="1" s="1"/>
  <c r="O7054" i="1" s="1"/>
  <c r="P7054" i="1" s="1"/>
  <c r="Q7054" i="1" s="1"/>
  <c r="L7055" i="1"/>
  <c r="M7055" i="1" s="1"/>
  <c r="N7055" i="1" s="1"/>
  <c r="O7055" i="1" s="1"/>
  <c r="P7055" i="1" s="1"/>
  <c r="Q7055" i="1" s="1"/>
  <c r="L7056" i="1"/>
  <c r="M7056" i="1" s="1"/>
  <c r="N7056" i="1" s="1"/>
  <c r="O7056" i="1" s="1"/>
  <c r="P7056" i="1" s="1"/>
  <c r="Q7056" i="1" s="1"/>
  <c r="L7057" i="1"/>
  <c r="M7057" i="1" s="1"/>
  <c r="N7057" i="1" s="1"/>
  <c r="O7057" i="1" s="1"/>
  <c r="P7057" i="1" s="1"/>
  <c r="Q7057" i="1" s="1"/>
  <c r="L7058" i="1"/>
  <c r="M7058" i="1" s="1"/>
  <c r="N7058" i="1" s="1"/>
  <c r="O7058" i="1" s="1"/>
  <c r="P7058" i="1" s="1"/>
  <c r="Q7058" i="1" s="1"/>
  <c r="L7059" i="1"/>
  <c r="M7059" i="1" s="1"/>
  <c r="N7059" i="1" s="1"/>
  <c r="O7059" i="1" s="1"/>
  <c r="P7059" i="1" s="1"/>
  <c r="Q7059" i="1" s="1"/>
  <c r="L7060" i="1"/>
  <c r="M7060" i="1" s="1"/>
  <c r="N7060" i="1" s="1"/>
  <c r="O7060" i="1" s="1"/>
  <c r="P7060" i="1" s="1"/>
  <c r="Q7060" i="1" s="1"/>
  <c r="L7061" i="1"/>
  <c r="M7061" i="1" s="1"/>
  <c r="N7061" i="1" s="1"/>
  <c r="O7061" i="1" s="1"/>
  <c r="P7061" i="1" s="1"/>
  <c r="Q7061" i="1" s="1"/>
  <c r="L7062" i="1"/>
  <c r="M7062" i="1" s="1"/>
  <c r="N7062" i="1" s="1"/>
  <c r="O7062" i="1" s="1"/>
  <c r="P7062" i="1" s="1"/>
  <c r="Q7062" i="1" s="1"/>
  <c r="L7063" i="1"/>
  <c r="M7063" i="1" s="1"/>
  <c r="N7063" i="1" s="1"/>
  <c r="O7063" i="1" s="1"/>
  <c r="P7063" i="1" s="1"/>
  <c r="Q7063" i="1" s="1"/>
  <c r="L7064" i="1"/>
  <c r="M7064" i="1" s="1"/>
  <c r="N7064" i="1" s="1"/>
  <c r="O7064" i="1" s="1"/>
  <c r="P7064" i="1" s="1"/>
  <c r="Q7064" i="1" s="1"/>
  <c r="L7065" i="1"/>
  <c r="M7065" i="1" s="1"/>
  <c r="N7065" i="1" s="1"/>
  <c r="O7065" i="1" s="1"/>
  <c r="P7065" i="1" s="1"/>
  <c r="Q7065" i="1" s="1"/>
  <c r="L7066" i="1"/>
  <c r="M7066" i="1" s="1"/>
  <c r="N7066" i="1" s="1"/>
  <c r="O7066" i="1" s="1"/>
  <c r="P7066" i="1" s="1"/>
  <c r="Q7066" i="1" s="1"/>
  <c r="L7067" i="1"/>
  <c r="M7067" i="1" s="1"/>
  <c r="N7067" i="1" s="1"/>
  <c r="O7067" i="1" s="1"/>
  <c r="P7067" i="1" s="1"/>
  <c r="Q7067" i="1" s="1"/>
  <c r="L7068" i="1"/>
  <c r="M7068" i="1" s="1"/>
  <c r="N7068" i="1" s="1"/>
  <c r="O7068" i="1" s="1"/>
  <c r="P7068" i="1" s="1"/>
  <c r="Q7068" i="1" s="1"/>
  <c r="L7069" i="1"/>
  <c r="M7069" i="1" s="1"/>
  <c r="N7069" i="1" s="1"/>
  <c r="O7069" i="1" s="1"/>
  <c r="P7069" i="1" s="1"/>
  <c r="Q7069" i="1" s="1"/>
  <c r="L7070" i="1"/>
  <c r="M7070" i="1" s="1"/>
  <c r="N7070" i="1" s="1"/>
  <c r="O7070" i="1" s="1"/>
  <c r="P7070" i="1" s="1"/>
  <c r="Q7070" i="1" s="1"/>
  <c r="L7071" i="1"/>
  <c r="M7071" i="1" s="1"/>
  <c r="N7071" i="1" s="1"/>
  <c r="O7071" i="1" s="1"/>
  <c r="P7071" i="1" s="1"/>
  <c r="Q7071" i="1" s="1"/>
  <c r="L7072" i="1"/>
  <c r="M7072" i="1" s="1"/>
  <c r="N7072" i="1" s="1"/>
  <c r="O7072" i="1" s="1"/>
  <c r="P7072" i="1" s="1"/>
  <c r="Q7072" i="1" s="1"/>
  <c r="L7073" i="1"/>
  <c r="M7073" i="1" s="1"/>
  <c r="N7073" i="1" s="1"/>
  <c r="O7073" i="1" s="1"/>
  <c r="P7073" i="1" s="1"/>
  <c r="Q7073" i="1" s="1"/>
  <c r="L7074" i="1"/>
  <c r="M7074" i="1" s="1"/>
  <c r="N7074" i="1" s="1"/>
  <c r="O7074" i="1" s="1"/>
  <c r="P7074" i="1" s="1"/>
  <c r="Q7074" i="1" s="1"/>
  <c r="L7075" i="1"/>
  <c r="M7075" i="1" s="1"/>
  <c r="N7075" i="1" s="1"/>
  <c r="O7075" i="1" s="1"/>
  <c r="P7075" i="1" s="1"/>
  <c r="Q7075" i="1" s="1"/>
  <c r="L7076" i="1"/>
  <c r="M7076" i="1" s="1"/>
  <c r="N7076" i="1" s="1"/>
  <c r="O7076" i="1" s="1"/>
  <c r="P7076" i="1" s="1"/>
  <c r="Q7076" i="1" s="1"/>
  <c r="L7077" i="1"/>
  <c r="M7077" i="1" s="1"/>
  <c r="N7077" i="1" s="1"/>
  <c r="O7077" i="1" s="1"/>
  <c r="P7077" i="1" s="1"/>
  <c r="Q7077" i="1" s="1"/>
  <c r="L7078" i="1"/>
  <c r="M7078" i="1" s="1"/>
  <c r="N7078" i="1" s="1"/>
  <c r="O7078" i="1" s="1"/>
  <c r="P7078" i="1" s="1"/>
  <c r="Q7078" i="1" s="1"/>
  <c r="L7079" i="1"/>
  <c r="M7079" i="1" s="1"/>
  <c r="N7079" i="1" s="1"/>
  <c r="O7079" i="1" s="1"/>
  <c r="P7079" i="1" s="1"/>
  <c r="Q7079" i="1" s="1"/>
  <c r="L7080" i="1"/>
  <c r="M7080" i="1" s="1"/>
  <c r="N7080" i="1" s="1"/>
  <c r="O7080" i="1" s="1"/>
  <c r="P7080" i="1" s="1"/>
  <c r="Q7080" i="1" s="1"/>
  <c r="L7081" i="1"/>
  <c r="M7081" i="1" s="1"/>
  <c r="N7081" i="1" s="1"/>
  <c r="O7081" i="1" s="1"/>
  <c r="P7081" i="1" s="1"/>
  <c r="Q7081" i="1" s="1"/>
  <c r="L7082" i="1"/>
  <c r="M7082" i="1" s="1"/>
  <c r="N7082" i="1" s="1"/>
  <c r="O7082" i="1" s="1"/>
  <c r="P7082" i="1" s="1"/>
  <c r="Q7082" i="1" s="1"/>
  <c r="L7083" i="1"/>
  <c r="M7083" i="1" s="1"/>
  <c r="N7083" i="1" s="1"/>
  <c r="O7083" i="1" s="1"/>
  <c r="P7083" i="1" s="1"/>
  <c r="Q7083" i="1" s="1"/>
  <c r="L7084" i="1"/>
  <c r="M7084" i="1" s="1"/>
  <c r="N7084" i="1" s="1"/>
  <c r="O7084" i="1" s="1"/>
  <c r="P7084" i="1" s="1"/>
  <c r="Q7084" i="1" s="1"/>
  <c r="L7085" i="1"/>
  <c r="M7085" i="1" s="1"/>
  <c r="N7085" i="1" s="1"/>
  <c r="O7085" i="1" s="1"/>
  <c r="P7085" i="1" s="1"/>
  <c r="Q7085" i="1" s="1"/>
  <c r="L7086" i="1"/>
  <c r="M7086" i="1" s="1"/>
  <c r="N7086" i="1" s="1"/>
  <c r="O7086" i="1" s="1"/>
  <c r="P7086" i="1" s="1"/>
  <c r="Q7086" i="1" s="1"/>
  <c r="L7087" i="1"/>
  <c r="M7087" i="1" s="1"/>
  <c r="N7087" i="1" s="1"/>
  <c r="O7087" i="1" s="1"/>
  <c r="P7087" i="1" s="1"/>
  <c r="Q7087" i="1" s="1"/>
  <c r="L7088" i="1"/>
  <c r="M7088" i="1" s="1"/>
  <c r="N7088" i="1" s="1"/>
  <c r="O7088" i="1" s="1"/>
  <c r="P7088" i="1" s="1"/>
  <c r="Q7088" i="1" s="1"/>
  <c r="L7089" i="1"/>
  <c r="M7089" i="1" s="1"/>
  <c r="N7089" i="1" s="1"/>
  <c r="O7089" i="1" s="1"/>
  <c r="P7089" i="1" s="1"/>
  <c r="Q7089" i="1" s="1"/>
  <c r="L7090" i="1"/>
  <c r="M7090" i="1" s="1"/>
  <c r="N7090" i="1" s="1"/>
  <c r="O7090" i="1" s="1"/>
  <c r="P7090" i="1" s="1"/>
  <c r="Q7090" i="1" s="1"/>
  <c r="L7091" i="1"/>
  <c r="M7091" i="1" s="1"/>
  <c r="N7091" i="1" s="1"/>
  <c r="O7091" i="1" s="1"/>
  <c r="P7091" i="1" s="1"/>
  <c r="Q7091" i="1" s="1"/>
  <c r="L7092" i="1"/>
  <c r="M7092" i="1" s="1"/>
  <c r="N7092" i="1" s="1"/>
  <c r="O7092" i="1" s="1"/>
  <c r="P7092" i="1" s="1"/>
  <c r="Q7092" i="1" s="1"/>
  <c r="L7093" i="1"/>
  <c r="M7093" i="1" s="1"/>
  <c r="N7093" i="1" s="1"/>
  <c r="O7093" i="1" s="1"/>
  <c r="P7093" i="1" s="1"/>
  <c r="Q7093" i="1" s="1"/>
  <c r="L7094" i="1"/>
  <c r="M7094" i="1" s="1"/>
  <c r="N7094" i="1" s="1"/>
  <c r="O7094" i="1" s="1"/>
  <c r="P7094" i="1" s="1"/>
  <c r="Q7094" i="1" s="1"/>
  <c r="L7095" i="1"/>
  <c r="M7095" i="1" s="1"/>
  <c r="N7095" i="1" s="1"/>
  <c r="O7095" i="1" s="1"/>
  <c r="P7095" i="1" s="1"/>
  <c r="Q7095" i="1" s="1"/>
  <c r="L7096" i="1"/>
  <c r="M7096" i="1" s="1"/>
  <c r="N7096" i="1" s="1"/>
  <c r="O7096" i="1" s="1"/>
  <c r="P7096" i="1" s="1"/>
  <c r="Q7096" i="1" s="1"/>
  <c r="L7097" i="1"/>
  <c r="M7097" i="1" s="1"/>
  <c r="N7097" i="1" s="1"/>
  <c r="O7097" i="1" s="1"/>
  <c r="P7097" i="1" s="1"/>
  <c r="Q7097" i="1" s="1"/>
  <c r="L7098" i="1"/>
  <c r="M7098" i="1" s="1"/>
  <c r="N7098" i="1" s="1"/>
  <c r="O7098" i="1" s="1"/>
  <c r="P7098" i="1" s="1"/>
  <c r="Q7098" i="1" s="1"/>
  <c r="L7099" i="1"/>
  <c r="M7099" i="1" s="1"/>
  <c r="N7099" i="1" s="1"/>
  <c r="O7099" i="1" s="1"/>
  <c r="P7099" i="1" s="1"/>
  <c r="Q7099" i="1" s="1"/>
  <c r="L7100" i="1"/>
  <c r="M7100" i="1" s="1"/>
  <c r="N7100" i="1" s="1"/>
  <c r="O7100" i="1" s="1"/>
  <c r="P7100" i="1" s="1"/>
  <c r="Q7100" i="1" s="1"/>
  <c r="L7101" i="1"/>
  <c r="M7101" i="1" s="1"/>
  <c r="N7101" i="1" s="1"/>
  <c r="O7101" i="1" s="1"/>
  <c r="P7101" i="1" s="1"/>
  <c r="Q7101" i="1" s="1"/>
  <c r="L7102" i="1"/>
  <c r="M7102" i="1" s="1"/>
  <c r="N7102" i="1" s="1"/>
  <c r="O7102" i="1" s="1"/>
  <c r="P7102" i="1" s="1"/>
  <c r="Q7102" i="1" s="1"/>
  <c r="L7103" i="1"/>
  <c r="M7103" i="1" s="1"/>
  <c r="N7103" i="1" s="1"/>
  <c r="O7103" i="1" s="1"/>
  <c r="P7103" i="1" s="1"/>
  <c r="Q7103" i="1" s="1"/>
  <c r="L7104" i="1"/>
  <c r="M7104" i="1" s="1"/>
  <c r="N7104" i="1" s="1"/>
  <c r="O7104" i="1" s="1"/>
  <c r="P7104" i="1" s="1"/>
  <c r="Q7104" i="1" s="1"/>
  <c r="L7105" i="1"/>
  <c r="M7105" i="1" s="1"/>
  <c r="N7105" i="1" s="1"/>
  <c r="O7105" i="1" s="1"/>
  <c r="P7105" i="1" s="1"/>
  <c r="Q7105" i="1" s="1"/>
  <c r="L7106" i="1"/>
  <c r="M7106" i="1" s="1"/>
  <c r="N7106" i="1" s="1"/>
  <c r="O7106" i="1" s="1"/>
  <c r="P7106" i="1" s="1"/>
  <c r="Q7106" i="1" s="1"/>
  <c r="L7107" i="1"/>
  <c r="M7107" i="1" s="1"/>
  <c r="N7107" i="1" s="1"/>
  <c r="O7107" i="1" s="1"/>
  <c r="P7107" i="1" s="1"/>
  <c r="Q7107" i="1" s="1"/>
  <c r="L7108" i="1"/>
  <c r="M7108" i="1" s="1"/>
  <c r="N7108" i="1" s="1"/>
  <c r="O7108" i="1" s="1"/>
  <c r="P7108" i="1" s="1"/>
  <c r="Q7108" i="1" s="1"/>
  <c r="L7109" i="1"/>
  <c r="M7109" i="1" s="1"/>
  <c r="N7109" i="1" s="1"/>
  <c r="O7109" i="1" s="1"/>
  <c r="P7109" i="1" s="1"/>
  <c r="Q7109" i="1" s="1"/>
  <c r="L7110" i="1"/>
  <c r="M7110" i="1" s="1"/>
  <c r="N7110" i="1" s="1"/>
  <c r="O7110" i="1" s="1"/>
  <c r="P7110" i="1" s="1"/>
  <c r="Q7110" i="1" s="1"/>
  <c r="L7111" i="1"/>
  <c r="M7111" i="1" s="1"/>
  <c r="N7111" i="1" s="1"/>
  <c r="O7111" i="1" s="1"/>
  <c r="P7111" i="1" s="1"/>
  <c r="Q7111" i="1" s="1"/>
  <c r="L7112" i="1"/>
  <c r="M7112" i="1" s="1"/>
  <c r="N7112" i="1" s="1"/>
  <c r="O7112" i="1" s="1"/>
  <c r="P7112" i="1" s="1"/>
  <c r="Q7112" i="1" s="1"/>
  <c r="L7113" i="1"/>
  <c r="M7113" i="1" s="1"/>
  <c r="N7113" i="1" s="1"/>
  <c r="O7113" i="1" s="1"/>
  <c r="P7113" i="1" s="1"/>
  <c r="Q7113" i="1" s="1"/>
  <c r="L7114" i="1"/>
  <c r="M7114" i="1" s="1"/>
  <c r="N7114" i="1" s="1"/>
  <c r="O7114" i="1" s="1"/>
  <c r="P7114" i="1" s="1"/>
  <c r="Q7114" i="1" s="1"/>
  <c r="L7115" i="1"/>
  <c r="M7115" i="1" s="1"/>
  <c r="N7115" i="1" s="1"/>
  <c r="O7115" i="1" s="1"/>
  <c r="P7115" i="1" s="1"/>
  <c r="Q7115" i="1" s="1"/>
  <c r="L7116" i="1"/>
  <c r="M7116" i="1" s="1"/>
  <c r="N7116" i="1" s="1"/>
  <c r="O7116" i="1" s="1"/>
  <c r="P7116" i="1" s="1"/>
  <c r="Q7116" i="1" s="1"/>
  <c r="L7117" i="1"/>
  <c r="M7117" i="1" s="1"/>
  <c r="N7117" i="1" s="1"/>
  <c r="O7117" i="1" s="1"/>
  <c r="P7117" i="1" s="1"/>
  <c r="Q7117" i="1" s="1"/>
  <c r="L7118" i="1"/>
  <c r="M7118" i="1" s="1"/>
  <c r="N7118" i="1" s="1"/>
  <c r="O7118" i="1" s="1"/>
  <c r="P7118" i="1" s="1"/>
  <c r="Q7118" i="1" s="1"/>
  <c r="L7119" i="1"/>
  <c r="M7119" i="1" s="1"/>
  <c r="N7119" i="1" s="1"/>
  <c r="O7119" i="1" s="1"/>
  <c r="P7119" i="1" s="1"/>
  <c r="Q7119" i="1" s="1"/>
  <c r="L7120" i="1"/>
  <c r="M7120" i="1" s="1"/>
  <c r="N7120" i="1" s="1"/>
  <c r="O7120" i="1" s="1"/>
  <c r="P7120" i="1" s="1"/>
  <c r="Q7120" i="1" s="1"/>
  <c r="L7121" i="1"/>
  <c r="M7121" i="1" s="1"/>
  <c r="N7121" i="1" s="1"/>
  <c r="O7121" i="1" s="1"/>
  <c r="P7121" i="1" s="1"/>
  <c r="Q7121" i="1" s="1"/>
  <c r="L7122" i="1"/>
  <c r="M7122" i="1" s="1"/>
  <c r="N7122" i="1" s="1"/>
  <c r="O7122" i="1" s="1"/>
  <c r="P7122" i="1" s="1"/>
  <c r="Q7122" i="1" s="1"/>
  <c r="L7123" i="1"/>
  <c r="M7123" i="1" s="1"/>
  <c r="N7123" i="1" s="1"/>
  <c r="O7123" i="1" s="1"/>
  <c r="P7123" i="1" s="1"/>
  <c r="Q7123" i="1" s="1"/>
  <c r="L7124" i="1"/>
  <c r="M7124" i="1" s="1"/>
  <c r="N7124" i="1" s="1"/>
  <c r="O7124" i="1" s="1"/>
  <c r="P7124" i="1" s="1"/>
  <c r="Q7124" i="1" s="1"/>
  <c r="L7125" i="1"/>
  <c r="M7125" i="1" s="1"/>
  <c r="N7125" i="1" s="1"/>
  <c r="O7125" i="1" s="1"/>
  <c r="P7125" i="1" s="1"/>
  <c r="Q7125" i="1" s="1"/>
  <c r="L7126" i="1"/>
  <c r="M7126" i="1" s="1"/>
  <c r="N7126" i="1" s="1"/>
  <c r="O7126" i="1" s="1"/>
  <c r="P7126" i="1" s="1"/>
  <c r="Q7126" i="1" s="1"/>
  <c r="L7127" i="1"/>
  <c r="M7127" i="1" s="1"/>
  <c r="N7127" i="1" s="1"/>
  <c r="O7127" i="1" s="1"/>
  <c r="P7127" i="1" s="1"/>
  <c r="Q7127" i="1" s="1"/>
  <c r="L7128" i="1"/>
  <c r="M7128" i="1" s="1"/>
  <c r="N7128" i="1" s="1"/>
  <c r="O7128" i="1" s="1"/>
  <c r="P7128" i="1" s="1"/>
  <c r="Q7128" i="1" s="1"/>
  <c r="L7129" i="1"/>
  <c r="M7129" i="1" s="1"/>
  <c r="N7129" i="1" s="1"/>
  <c r="O7129" i="1" s="1"/>
  <c r="P7129" i="1" s="1"/>
  <c r="Q7129" i="1" s="1"/>
  <c r="L7130" i="1"/>
  <c r="M7130" i="1" s="1"/>
  <c r="N7130" i="1" s="1"/>
  <c r="O7130" i="1" s="1"/>
  <c r="P7130" i="1" s="1"/>
  <c r="Q7130" i="1" s="1"/>
  <c r="L7131" i="1"/>
  <c r="M7131" i="1" s="1"/>
  <c r="N7131" i="1" s="1"/>
  <c r="O7131" i="1" s="1"/>
  <c r="P7131" i="1" s="1"/>
  <c r="Q7131" i="1" s="1"/>
  <c r="L7132" i="1"/>
  <c r="M7132" i="1" s="1"/>
  <c r="N7132" i="1" s="1"/>
  <c r="O7132" i="1" s="1"/>
  <c r="P7132" i="1" s="1"/>
  <c r="Q7132" i="1" s="1"/>
  <c r="L7133" i="1"/>
  <c r="M7133" i="1" s="1"/>
  <c r="N7133" i="1" s="1"/>
  <c r="O7133" i="1" s="1"/>
  <c r="P7133" i="1" s="1"/>
  <c r="Q7133" i="1" s="1"/>
  <c r="L7134" i="1"/>
  <c r="M7134" i="1" s="1"/>
  <c r="N7134" i="1" s="1"/>
  <c r="O7134" i="1" s="1"/>
  <c r="P7134" i="1" s="1"/>
  <c r="Q7134" i="1" s="1"/>
  <c r="L7135" i="1"/>
  <c r="M7135" i="1" s="1"/>
  <c r="N7135" i="1" s="1"/>
  <c r="O7135" i="1" s="1"/>
  <c r="P7135" i="1" s="1"/>
  <c r="Q7135" i="1" s="1"/>
  <c r="L7136" i="1"/>
  <c r="M7136" i="1" s="1"/>
  <c r="N7136" i="1" s="1"/>
  <c r="O7136" i="1" s="1"/>
  <c r="P7136" i="1" s="1"/>
  <c r="Q7136" i="1" s="1"/>
  <c r="L7137" i="1"/>
  <c r="M7137" i="1" s="1"/>
  <c r="N7137" i="1" s="1"/>
  <c r="O7137" i="1" s="1"/>
  <c r="P7137" i="1" s="1"/>
  <c r="Q7137" i="1" s="1"/>
  <c r="L7138" i="1"/>
  <c r="M7138" i="1" s="1"/>
  <c r="N7138" i="1" s="1"/>
  <c r="O7138" i="1" s="1"/>
  <c r="P7138" i="1" s="1"/>
  <c r="Q7138" i="1" s="1"/>
  <c r="L7139" i="1"/>
  <c r="M7139" i="1" s="1"/>
  <c r="N7139" i="1" s="1"/>
  <c r="O7139" i="1" s="1"/>
  <c r="P7139" i="1" s="1"/>
  <c r="Q7139" i="1" s="1"/>
  <c r="L7140" i="1"/>
  <c r="M7140" i="1" s="1"/>
  <c r="N7140" i="1" s="1"/>
  <c r="O7140" i="1" s="1"/>
  <c r="P7140" i="1" s="1"/>
  <c r="Q7140" i="1" s="1"/>
  <c r="L7141" i="1"/>
  <c r="M7141" i="1" s="1"/>
  <c r="N7141" i="1" s="1"/>
  <c r="O7141" i="1" s="1"/>
  <c r="P7141" i="1" s="1"/>
  <c r="Q7141" i="1" s="1"/>
  <c r="L7142" i="1"/>
  <c r="M7142" i="1" s="1"/>
  <c r="N7142" i="1" s="1"/>
  <c r="O7142" i="1" s="1"/>
  <c r="P7142" i="1" s="1"/>
  <c r="Q7142" i="1" s="1"/>
  <c r="L7143" i="1"/>
  <c r="M7143" i="1" s="1"/>
  <c r="N7143" i="1" s="1"/>
  <c r="O7143" i="1" s="1"/>
  <c r="P7143" i="1" s="1"/>
  <c r="Q7143" i="1" s="1"/>
  <c r="L7144" i="1"/>
  <c r="M7144" i="1" s="1"/>
  <c r="N7144" i="1" s="1"/>
  <c r="O7144" i="1" s="1"/>
  <c r="P7144" i="1" s="1"/>
  <c r="Q7144" i="1" s="1"/>
  <c r="L7145" i="1"/>
  <c r="M7145" i="1" s="1"/>
  <c r="N7145" i="1" s="1"/>
  <c r="O7145" i="1" s="1"/>
  <c r="P7145" i="1" s="1"/>
  <c r="Q7145" i="1" s="1"/>
  <c r="L7146" i="1"/>
  <c r="M7146" i="1" s="1"/>
  <c r="N7146" i="1" s="1"/>
  <c r="O7146" i="1" s="1"/>
  <c r="P7146" i="1" s="1"/>
  <c r="Q7146" i="1" s="1"/>
  <c r="L7147" i="1"/>
  <c r="M7147" i="1" s="1"/>
  <c r="N7147" i="1" s="1"/>
  <c r="O7147" i="1" s="1"/>
  <c r="P7147" i="1" s="1"/>
  <c r="Q7147" i="1" s="1"/>
  <c r="L7148" i="1"/>
  <c r="M7148" i="1" s="1"/>
  <c r="N7148" i="1" s="1"/>
  <c r="O7148" i="1" s="1"/>
  <c r="P7148" i="1" s="1"/>
  <c r="Q7148" i="1" s="1"/>
  <c r="L7149" i="1"/>
  <c r="M7149" i="1" s="1"/>
  <c r="N7149" i="1" s="1"/>
  <c r="O7149" i="1" s="1"/>
  <c r="P7149" i="1" s="1"/>
  <c r="Q7149" i="1" s="1"/>
  <c r="L7150" i="1"/>
  <c r="M7150" i="1" s="1"/>
  <c r="N7150" i="1" s="1"/>
  <c r="O7150" i="1" s="1"/>
  <c r="P7150" i="1" s="1"/>
  <c r="Q7150" i="1" s="1"/>
  <c r="L7151" i="1"/>
  <c r="M7151" i="1" s="1"/>
  <c r="N7151" i="1" s="1"/>
  <c r="O7151" i="1" s="1"/>
  <c r="P7151" i="1" s="1"/>
  <c r="Q7151" i="1" s="1"/>
  <c r="L7152" i="1"/>
  <c r="M7152" i="1" s="1"/>
  <c r="N7152" i="1" s="1"/>
  <c r="O7152" i="1" s="1"/>
  <c r="P7152" i="1" s="1"/>
  <c r="Q7152" i="1" s="1"/>
  <c r="L7153" i="1"/>
  <c r="M7153" i="1" s="1"/>
  <c r="N7153" i="1" s="1"/>
  <c r="O7153" i="1" s="1"/>
  <c r="P7153" i="1" s="1"/>
  <c r="Q7153" i="1" s="1"/>
  <c r="L7154" i="1"/>
  <c r="M7154" i="1" s="1"/>
  <c r="N7154" i="1" s="1"/>
  <c r="O7154" i="1" s="1"/>
  <c r="P7154" i="1" s="1"/>
  <c r="Q7154" i="1" s="1"/>
  <c r="L7155" i="1"/>
  <c r="M7155" i="1" s="1"/>
  <c r="N7155" i="1" s="1"/>
  <c r="O7155" i="1" s="1"/>
  <c r="P7155" i="1" s="1"/>
  <c r="Q7155" i="1" s="1"/>
  <c r="L7156" i="1"/>
  <c r="M7156" i="1" s="1"/>
  <c r="N7156" i="1" s="1"/>
  <c r="O7156" i="1" s="1"/>
  <c r="P7156" i="1" s="1"/>
  <c r="Q7156" i="1" s="1"/>
  <c r="L7157" i="1"/>
  <c r="M7157" i="1" s="1"/>
  <c r="N7157" i="1" s="1"/>
  <c r="O7157" i="1" s="1"/>
  <c r="P7157" i="1" s="1"/>
  <c r="Q7157" i="1" s="1"/>
  <c r="L7158" i="1"/>
  <c r="M7158" i="1" s="1"/>
  <c r="N7158" i="1" s="1"/>
  <c r="O7158" i="1" s="1"/>
  <c r="P7158" i="1" s="1"/>
  <c r="Q7158" i="1" s="1"/>
  <c r="L7159" i="1"/>
  <c r="M7159" i="1" s="1"/>
  <c r="N7159" i="1" s="1"/>
  <c r="O7159" i="1" s="1"/>
  <c r="P7159" i="1" s="1"/>
  <c r="Q7159" i="1" s="1"/>
  <c r="L7160" i="1"/>
  <c r="M7160" i="1" s="1"/>
  <c r="N7160" i="1" s="1"/>
  <c r="O7160" i="1" s="1"/>
  <c r="P7160" i="1" s="1"/>
  <c r="Q7160" i="1" s="1"/>
  <c r="L7161" i="1"/>
  <c r="M7161" i="1" s="1"/>
  <c r="N7161" i="1" s="1"/>
  <c r="O7161" i="1" s="1"/>
  <c r="P7161" i="1" s="1"/>
  <c r="Q7161" i="1" s="1"/>
  <c r="L7162" i="1"/>
  <c r="M7162" i="1" s="1"/>
  <c r="N7162" i="1" s="1"/>
  <c r="O7162" i="1" s="1"/>
  <c r="P7162" i="1" s="1"/>
  <c r="Q7162" i="1" s="1"/>
  <c r="L7163" i="1"/>
  <c r="M7163" i="1" s="1"/>
  <c r="N7163" i="1" s="1"/>
  <c r="O7163" i="1" s="1"/>
  <c r="P7163" i="1" s="1"/>
  <c r="Q7163" i="1" s="1"/>
  <c r="L7164" i="1"/>
  <c r="M7164" i="1" s="1"/>
  <c r="N7164" i="1" s="1"/>
  <c r="O7164" i="1" s="1"/>
  <c r="P7164" i="1" s="1"/>
  <c r="Q7164" i="1" s="1"/>
  <c r="L7165" i="1"/>
  <c r="M7165" i="1" s="1"/>
  <c r="N7165" i="1" s="1"/>
  <c r="O7165" i="1" s="1"/>
  <c r="P7165" i="1" s="1"/>
  <c r="Q7165" i="1" s="1"/>
  <c r="L7166" i="1"/>
  <c r="M7166" i="1" s="1"/>
  <c r="N7166" i="1" s="1"/>
  <c r="O7166" i="1" s="1"/>
  <c r="P7166" i="1" s="1"/>
  <c r="Q7166" i="1" s="1"/>
  <c r="L7167" i="1"/>
  <c r="M7167" i="1" s="1"/>
  <c r="N7167" i="1" s="1"/>
  <c r="O7167" i="1" s="1"/>
  <c r="P7167" i="1" s="1"/>
  <c r="Q7167" i="1" s="1"/>
  <c r="L7168" i="1"/>
  <c r="M7168" i="1" s="1"/>
  <c r="N7168" i="1" s="1"/>
  <c r="O7168" i="1" s="1"/>
  <c r="P7168" i="1" s="1"/>
  <c r="Q7168" i="1" s="1"/>
  <c r="L7169" i="1"/>
  <c r="M7169" i="1" s="1"/>
  <c r="N7169" i="1" s="1"/>
  <c r="O7169" i="1" s="1"/>
  <c r="P7169" i="1" s="1"/>
  <c r="Q7169" i="1" s="1"/>
  <c r="L7170" i="1"/>
  <c r="M7170" i="1" s="1"/>
  <c r="N7170" i="1" s="1"/>
  <c r="O7170" i="1" s="1"/>
  <c r="P7170" i="1" s="1"/>
  <c r="Q7170" i="1" s="1"/>
  <c r="L7171" i="1"/>
  <c r="M7171" i="1" s="1"/>
  <c r="N7171" i="1" s="1"/>
  <c r="O7171" i="1" s="1"/>
  <c r="P7171" i="1" s="1"/>
  <c r="Q7171" i="1" s="1"/>
  <c r="L7172" i="1"/>
  <c r="M7172" i="1" s="1"/>
  <c r="N7172" i="1" s="1"/>
  <c r="O7172" i="1" s="1"/>
  <c r="P7172" i="1" s="1"/>
  <c r="Q7172" i="1" s="1"/>
  <c r="L7173" i="1"/>
  <c r="M7173" i="1" s="1"/>
  <c r="N7173" i="1" s="1"/>
  <c r="O7173" i="1" s="1"/>
  <c r="P7173" i="1" s="1"/>
  <c r="Q7173" i="1" s="1"/>
  <c r="L7174" i="1"/>
  <c r="M7174" i="1" s="1"/>
  <c r="N7174" i="1" s="1"/>
  <c r="O7174" i="1" s="1"/>
  <c r="P7174" i="1" s="1"/>
  <c r="Q7174" i="1" s="1"/>
  <c r="L7175" i="1"/>
  <c r="M7175" i="1" s="1"/>
  <c r="N7175" i="1" s="1"/>
  <c r="O7175" i="1" s="1"/>
  <c r="P7175" i="1" s="1"/>
  <c r="Q7175" i="1" s="1"/>
  <c r="L7176" i="1"/>
  <c r="M7176" i="1" s="1"/>
  <c r="N7176" i="1" s="1"/>
  <c r="O7176" i="1" s="1"/>
  <c r="P7176" i="1" s="1"/>
  <c r="Q7176" i="1" s="1"/>
  <c r="L7177" i="1"/>
  <c r="M7177" i="1" s="1"/>
  <c r="N7177" i="1" s="1"/>
  <c r="O7177" i="1" s="1"/>
  <c r="P7177" i="1" s="1"/>
  <c r="Q7177" i="1" s="1"/>
  <c r="L7178" i="1"/>
  <c r="M7178" i="1" s="1"/>
  <c r="N7178" i="1" s="1"/>
  <c r="O7178" i="1" s="1"/>
  <c r="P7178" i="1" s="1"/>
  <c r="Q7178" i="1" s="1"/>
  <c r="L7179" i="1"/>
  <c r="M7179" i="1" s="1"/>
  <c r="N7179" i="1" s="1"/>
  <c r="O7179" i="1" s="1"/>
  <c r="P7179" i="1" s="1"/>
  <c r="Q7179" i="1" s="1"/>
  <c r="L7180" i="1"/>
  <c r="M7180" i="1" s="1"/>
  <c r="N7180" i="1" s="1"/>
  <c r="O7180" i="1" s="1"/>
  <c r="P7180" i="1" s="1"/>
  <c r="Q7180" i="1" s="1"/>
  <c r="L7181" i="1"/>
  <c r="M7181" i="1" s="1"/>
  <c r="N7181" i="1" s="1"/>
  <c r="O7181" i="1" s="1"/>
  <c r="P7181" i="1" s="1"/>
  <c r="Q7181" i="1" s="1"/>
  <c r="L7182" i="1"/>
  <c r="M7182" i="1" s="1"/>
  <c r="N7182" i="1" s="1"/>
  <c r="O7182" i="1" s="1"/>
  <c r="P7182" i="1" s="1"/>
  <c r="Q7182" i="1" s="1"/>
  <c r="L7183" i="1"/>
  <c r="M7183" i="1" s="1"/>
  <c r="N7183" i="1" s="1"/>
  <c r="O7183" i="1" s="1"/>
  <c r="P7183" i="1" s="1"/>
  <c r="Q7183" i="1" s="1"/>
  <c r="L7184" i="1"/>
  <c r="M7184" i="1" s="1"/>
  <c r="N7184" i="1" s="1"/>
  <c r="O7184" i="1" s="1"/>
  <c r="P7184" i="1" s="1"/>
  <c r="Q7184" i="1" s="1"/>
  <c r="L7185" i="1"/>
  <c r="M7185" i="1" s="1"/>
  <c r="N7185" i="1" s="1"/>
  <c r="O7185" i="1" s="1"/>
  <c r="P7185" i="1" s="1"/>
  <c r="Q7185" i="1" s="1"/>
  <c r="L7186" i="1"/>
  <c r="M7186" i="1" s="1"/>
  <c r="N7186" i="1" s="1"/>
  <c r="O7186" i="1" s="1"/>
  <c r="P7186" i="1" s="1"/>
  <c r="Q7186" i="1" s="1"/>
  <c r="L7187" i="1"/>
  <c r="M7187" i="1" s="1"/>
  <c r="N7187" i="1" s="1"/>
  <c r="O7187" i="1" s="1"/>
  <c r="P7187" i="1" s="1"/>
  <c r="Q7187" i="1" s="1"/>
  <c r="L7188" i="1"/>
  <c r="M7188" i="1" s="1"/>
  <c r="N7188" i="1" s="1"/>
  <c r="O7188" i="1" s="1"/>
  <c r="P7188" i="1" s="1"/>
  <c r="Q7188" i="1" s="1"/>
  <c r="L7189" i="1"/>
  <c r="M7189" i="1" s="1"/>
  <c r="N7189" i="1" s="1"/>
  <c r="O7189" i="1" s="1"/>
  <c r="P7189" i="1" s="1"/>
  <c r="Q7189" i="1" s="1"/>
  <c r="L7190" i="1"/>
  <c r="M7190" i="1" s="1"/>
  <c r="N7190" i="1" s="1"/>
  <c r="O7190" i="1" s="1"/>
  <c r="P7190" i="1" s="1"/>
  <c r="Q7190" i="1" s="1"/>
  <c r="L7191" i="1"/>
  <c r="M7191" i="1" s="1"/>
  <c r="N7191" i="1" s="1"/>
  <c r="O7191" i="1" s="1"/>
  <c r="P7191" i="1" s="1"/>
  <c r="Q7191" i="1" s="1"/>
  <c r="L7192" i="1"/>
  <c r="M7192" i="1" s="1"/>
  <c r="N7192" i="1" s="1"/>
  <c r="O7192" i="1" s="1"/>
  <c r="P7192" i="1" s="1"/>
  <c r="Q7192" i="1" s="1"/>
  <c r="L7193" i="1"/>
  <c r="M7193" i="1" s="1"/>
  <c r="N7193" i="1" s="1"/>
  <c r="O7193" i="1" s="1"/>
  <c r="P7193" i="1" s="1"/>
  <c r="Q7193" i="1" s="1"/>
  <c r="L7194" i="1"/>
  <c r="M7194" i="1" s="1"/>
  <c r="N7194" i="1" s="1"/>
  <c r="O7194" i="1" s="1"/>
  <c r="P7194" i="1" s="1"/>
  <c r="Q7194" i="1" s="1"/>
  <c r="L7195" i="1"/>
  <c r="M7195" i="1" s="1"/>
  <c r="N7195" i="1" s="1"/>
  <c r="O7195" i="1" s="1"/>
  <c r="P7195" i="1" s="1"/>
  <c r="Q7195" i="1" s="1"/>
  <c r="L7196" i="1"/>
  <c r="M7196" i="1" s="1"/>
  <c r="N7196" i="1" s="1"/>
  <c r="O7196" i="1" s="1"/>
  <c r="P7196" i="1" s="1"/>
  <c r="Q7196" i="1" s="1"/>
  <c r="L7197" i="1"/>
  <c r="M7197" i="1" s="1"/>
  <c r="N7197" i="1" s="1"/>
  <c r="O7197" i="1" s="1"/>
  <c r="P7197" i="1" s="1"/>
  <c r="Q7197" i="1" s="1"/>
  <c r="L7198" i="1"/>
  <c r="M7198" i="1" s="1"/>
  <c r="N7198" i="1" s="1"/>
  <c r="O7198" i="1" s="1"/>
  <c r="P7198" i="1" s="1"/>
  <c r="Q7198" i="1" s="1"/>
  <c r="L7199" i="1"/>
  <c r="M7199" i="1" s="1"/>
  <c r="N7199" i="1" s="1"/>
  <c r="O7199" i="1" s="1"/>
  <c r="P7199" i="1" s="1"/>
  <c r="Q7199" i="1" s="1"/>
  <c r="L7200" i="1"/>
  <c r="M7200" i="1" s="1"/>
  <c r="N7200" i="1" s="1"/>
  <c r="O7200" i="1" s="1"/>
  <c r="P7200" i="1" s="1"/>
  <c r="Q7200" i="1" s="1"/>
  <c r="L7201" i="1"/>
  <c r="M7201" i="1" s="1"/>
  <c r="N7201" i="1" s="1"/>
  <c r="O7201" i="1" s="1"/>
  <c r="P7201" i="1" s="1"/>
  <c r="Q7201" i="1" s="1"/>
  <c r="L7202" i="1"/>
  <c r="M7202" i="1" s="1"/>
  <c r="N7202" i="1" s="1"/>
  <c r="O7202" i="1" s="1"/>
  <c r="P7202" i="1" s="1"/>
  <c r="Q7202" i="1" s="1"/>
  <c r="L7203" i="1"/>
  <c r="M7203" i="1" s="1"/>
  <c r="N7203" i="1" s="1"/>
  <c r="O7203" i="1" s="1"/>
  <c r="P7203" i="1" s="1"/>
  <c r="Q7203" i="1" s="1"/>
  <c r="L7204" i="1"/>
  <c r="M7204" i="1" s="1"/>
  <c r="N7204" i="1" s="1"/>
  <c r="O7204" i="1" s="1"/>
  <c r="P7204" i="1" s="1"/>
  <c r="Q7204" i="1" s="1"/>
  <c r="L7205" i="1"/>
  <c r="M7205" i="1" s="1"/>
  <c r="N7205" i="1" s="1"/>
  <c r="O7205" i="1" s="1"/>
  <c r="P7205" i="1" s="1"/>
  <c r="Q7205" i="1" s="1"/>
  <c r="L7206" i="1"/>
  <c r="M7206" i="1" s="1"/>
  <c r="N7206" i="1" s="1"/>
  <c r="O7206" i="1" s="1"/>
  <c r="P7206" i="1" s="1"/>
  <c r="Q7206" i="1" s="1"/>
  <c r="L7207" i="1"/>
  <c r="M7207" i="1" s="1"/>
  <c r="N7207" i="1" s="1"/>
  <c r="O7207" i="1" s="1"/>
  <c r="P7207" i="1" s="1"/>
  <c r="Q7207" i="1" s="1"/>
  <c r="L7208" i="1"/>
  <c r="M7208" i="1" s="1"/>
  <c r="N7208" i="1" s="1"/>
  <c r="O7208" i="1" s="1"/>
  <c r="P7208" i="1" s="1"/>
  <c r="Q7208" i="1" s="1"/>
  <c r="L7209" i="1"/>
  <c r="M7209" i="1" s="1"/>
  <c r="N7209" i="1" s="1"/>
  <c r="O7209" i="1" s="1"/>
  <c r="P7209" i="1" s="1"/>
  <c r="Q7209" i="1" s="1"/>
  <c r="L7210" i="1"/>
  <c r="M7210" i="1" s="1"/>
  <c r="N7210" i="1" s="1"/>
  <c r="O7210" i="1" s="1"/>
  <c r="P7210" i="1" s="1"/>
  <c r="Q7210" i="1" s="1"/>
  <c r="L7211" i="1"/>
  <c r="M7211" i="1" s="1"/>
  <c r="N7211" i="1" s="1"/>
  <c r="O7211" i="1" s="1"/>
  <c r="P7211" i="1" s="1"/>
  <c r="Q7211" i="1" s="1"/>
  <c r="L7212" i="1"/>
  <c r="M7212" i="1" s="1"/>
  <c r="N7212" i="1" s="1"/>
  <c r="O7212" i="1" s="1"/>
  <c r="P7212" i="1" s="1"/>
  <c r="Q7212" i="1" s="1"/>
  <c r="L7213" i="1"/>
  <c r="M7213" i="1" s="1"/>
  <c r="N7213" i="1" s="1"/>
  <c r="O7213" i="1" s="1"/>
  <c r="P7213" i="1" s="1"/>
  <c r="Q7213" i="1" s="1"/>
  <c r="L7214" i="1"/>
  <c r="M7214" i="1" s="1"/>
  <c r="N7214" i="1" s="1"/>
  <c r="O7214" i="1" s="1"/>
  <c r="P7214" i="1" s="1"/>
  <c r="Q7214" i="1" s="1"/>
  <c r="L7215" i="1"/>
  <c r="M7215" i="1" s="1"/>
  <c r="N7215" i="1" s="1"/>
  <c r="O7215" i="1" s="1"/>
  <c r="P7215" i="1" s="1"/>
  <c r="Q7215" i="1" s="1"/>
  <c r="L7216" i="1"/>
  <c r="M7216" i="1" s="1"/>
  <c r="N7216" i="1" s="1"/>
  <c r="O7216" i="1" s="1"/>
  <c r="P7216" i="1" s="1"/>
  <c r="Q7216" i="1" s="1"/>
  <c r="L7217" i="1"/>
  <c r="M7217" i="1" s="1"/>
  <c r="N7217" i="1" s="1"/>
  <c r="O7217" i="1" s="1"/>
  <c r="P7217" i="1" s="1"/>
  <c r="Q7217" i="1" s="1"/>
  <c r="L7218" i="1"/>
  <c r="M7218" i="1" s="1"/>
  <c r="N7218" i="1" s="1"/>
  <c r="O7218" i="1" s="1"/>
  <c r="P7218" i="1" s="1"/>
  <c r="Q7218" i="1" s="1"/>
  <c r="L7219" i="1"/>
  <c r="M7219" i="1" s="1"/>
  <c r="N7219" i="1" s="1"/>
  <c r="O7219" i="1" s="1"/>
  <c r="P7219" i="1" s="1"/>
  <c r="Q7219" i="1" s="1"/>
  <c r="L7220" i="1"/>
  <c r="M7220" i="1" s="1"/>
  <c r="N7220" i="1" s="1"/>
  <c r="O7220" i="1" s="1"/>
  <c r="P7220" i="1" s="1"/>
  <c r="Q7220" i="1" s="1"/>
  <c r="L7221" i="1"/>
  <c r="M7221" i="1" s="1"/>
  <c r="N7221" i="1" s="1"/>
  <c r="O7221" i="1" s="1"/>
  <c r="P7221" i="1" s="1"/>
  <c r="Q7221" i="1" s="1"/>
  <c r="L7222" i="1"/>
  <c r="M7222" i="1" s="1"/>
  <c r="N7222" i="1" s="1"/>
  <c r="O7222" i="1" s="1"/>
  <c r="P7222" i="1" s="1"/>
  <c r="Q7222" i="1" s="1"/>
  <c r="L7223" i="1"/>
  <c r="M7223" i="1" s="1"/>
  <c r="N7223" i="1" s="1"/>
  <c r="O7223" i="1" s="1"/>
  <c r="P7223" i="1" s="1"/>
  <c r="Q7223" i="1" s="1"/>
  <c r="L7224" i="1"/>
  <c r="M7224" i="1" s="1"/>
  <c r="N7224" i="1" s="1"/>
  <c r="O7224" i="1" s="1"/>
  <c r="P7224" i="1" s="1"/>
  <c r="Q7224" i="1" s="1"/>
  <c r="L7225" i="1"/>
  <c r="M7225" i="1" s="1"/>
  <c r="N7225" i="1" s="1"/>
  <c r="O7225" i="1" s="1"/>
  <c r="P7225" i="1" s="1"/>
  <c r="Q7225" i="1" s="1"/>
  <c r="L7226" i="1"/>
  <c r="M7226" i="1" s="1"/>
  <c r="N7226" i="1" s="1"/>
  <c r="O7226" i="1" s="1"/>
  <c r="P7226" i="1" s="1"/>
  <c r="Q7226" i="1" s="1"/>
  <c r="L7227" i="1"/>
  <c r="M7227" i="1" s="1"/>
  <c r="N7227" i="1" s="1"/>
  <c r="O7227" i="1" s="1"/>
  <c r="P7227" i="1" s="1"/>
  <c r="Q7227" i="1" s="1"/>
  <c r="L7228" i="1"/>
  <c r="M7228" i="1" s="1"/>
  <c r="N7228" i="1" s="1"/>
  <c r="O7228" i="1" s="1"/>
  <c r="P7228" i="1" s="1"/>
  <c r="Q7228" i="1" s="1"/>
  <c r="L7229" i="1"/>
  <c r="M7229" i="1" s="1"/>
  <c r="N7229" i="1" s="1"/>
  <c r="O7229" i="1" s="1"/>
  <c r="P7229" i="1" s="1"/>
  <c r="Q7229" i="1" s="1"/>
  <c r="L7230" i="1"/>
  <c r="M7230" i="1" s="1"/>
  <c r="N7230" i="1" s="1"/>
  <c r="O7230" i="1" s="1"/>
  <c r="P7230" i="1" s="1"/>
  <c r="Q7230" i="1" s="1"/>
  <c r="L7231" i="1"/>
  <c r="M7231" i="1" s="1"/>
  <c r="N7231" i="1" s="1"/>
  <c r="O7231" i="1" s="1"/>
  <c r="P7231" i="1" s="1"/>
  <c r="Q7231" i="1" s="1"/>
  <c r="L7232" i="1"/>
  <c r="M7232" i="1" s="1"/>
  <c r="N7232" i="1" s="1"/>
  <c r="O7232" i="1" s="1"/>
  <c r="P7232" i="1" s="1"/>
  <c r="Q7232" i="1" s="1"/>
  <c r="L7233" i="1"/>
  <c r="M7233" i="1" s="1"/>
  <c r="N7233" i="1" s="1"/>
  <c r="O7233" i="1" s="1"/>
  <c r="P7233" i="1" s="1"/>
  <c r="Q7233" i="1" s="1"/>
  <c r="L7234" i="1"/>
  <c r="M7234" i="1" s="1"/>
  <c r="N7234" i="1" s="1"/>
  <c r="O7234" i="1" s="1"/>
  <c r="P7234" i="1" s="1"/>
  <c r="Q7234" i="1" s="1"/>
  <c r="L7235" i="1"/>
  <c r="M7235" i="1" s="1"/>
  <c r="N7235" i="1" s="1"/>
  <c r="O7235" i="1" s="1"/>
  <c r="P7235" i="1" s="1"/>
  <c r="Q7235" i="1" s="1"/>
  <c r="L7236" i="1"/>
  <c r="M7236" i="1" s="1"/>
  <c r="N7236" i="1" s="1"/>
  <c r="O7236" i="1" s="1"/>
  <c r="P7236" i="1" s="1"/>
  <c r="Q7236" i="1" s="1"/>
  <c r="L7237" i="1"/>
  <c r="M7237" i="1" s="1"/>
  <c r="N7237" i="1" s="1"/>
  <c r="O7237" i="1" s="1"/>
  <c r="P7237" i="1" s="1"/>
  <c r="Q7237" i="1" s="1"/>
  <c r="L7238" i="1"/>
  <c r="M7238" i="1" s="1"/>
  <c r="N7238" i="1" s="1"/>
  <c r="O7238" i="1" s="1"/>
  <c r="P7238" i="1" s="1"/>
  <c r="Q7238" i="1" s="1"/>
  <c r="L7239" i="1"/>
  <c r="M7239" i="1" s="1"/>
  <c r="N7239" i="1" s="1"/>
  <c r="O7239" i="1" s="1"/>
  <c r="P7239" i="1" s="1"/>
  <c r="Q7239" i="1" s="1"/>
  <c r="L7240" i="1"/>
  <c r="M7240" i="1" s="1"/>
  <c r="N7240" i="1" s="1"/>
  <c r="O7240" i="1" s="1"/>
  <c r="P7240" i="1" s="1"/>
  <c r="Q7240" i="1" s="1"/>
  <c r="L7241" i="1"/>
  <c r="M7241" i="1" s="1"/>
  <c r="N7241" i="1" s="1"/>
  <c r="O7241" i="1" s="1"/>
  <c r="P7241" i="1" s="1"/>
  <c r="Q7241" i="1" s="1"/>
  <c r="L7242" i="1"/>
  <c r="M7242" i="1" s="1"/>
  <c r="N7242" i="1" s="1"/>
  <c r="O7242" i="1" s="1"/>
  <c r="P7242" i="1" s="1"/>
  <c r="Q7242" i="1" s="1"/>
  <c r="L7243" i="1"/>
  <c r="M7243" i="1" s="1"/>
  <c r="N7243" i="1" s="1"/>
  <c r="O7243" i="1" s="1"/>
  <c r="P7243" i="1" s="1"/>
  <c r="Q7243" i="1" s="1"/>
  <c r="L7244" i="1"/>
  <c r="M7244" i="1" s="1"/>
  <c r="N7244" i="1" s="1"/>
  <c r="O7244" i="1" s="1"/>
  <c r="P7244" i="1" s="1"/>
  <c r="Q7244" i="1" s="1"/>
  <c r="L7245" i="1"/>
  <c r="M7245" i="1" s="1"/>
  <c r="N7245" i="1" s="1"/>
  <c r="O7245" i="1" s="1"/>
  <c r="P7245" i="1" s="1"/>
  <c r="Q7245" i="1" s="1"/>
  <c r="L7246" i="1"/>
  <c r="M7246" i="1" s="1"/>
  <c r="N7246" i="1" s="1"/>
  <c r="O7246" i="1" s="1"/>
  <c r="P7246" i="1" s="1"/>
  <c r="Q7246" i="1" s="1"/>
  <c r="L7247" i="1"/>
  <c r="M7247" i="1" s="1"/>
  <c r="N7247" i="1" s="1"/>
  <c r="O7247" i="1" s="1"/>
  <c r="P7247" i="1" s="1"/>
  <c r="Q7247" i="1" s="1"/>
  <c r="L7248" i="1"/>
  <c r="M7248" i="1" s="1"/>
  <c r="N7248" i="1" s="1"/>
  <c r="O7248" i="1" s="1"/>
  <c r="P7248" i="1" s="1"/>
  <c r="Q7248" i="1" s="1"/>
  <c r="L7249" i="1"/>
  <c r="M7249" i="1" s="1"/>
  <c r="N7249" i="1" s="1"/>
  <c r="O7249" i="1" s="1"/>
  <c r="P7249" i="1" s="1"/>
  <c r="Q7249" i="1" s="1"/>
  <c r="L7250" i="1"/>
  <c r="M7250" i="1" s="1"/>
  <c r="N7250" i="1" s="1"/>
  <c r="O7250" i="1" s="1"/>
  <c r="P7250" i="1" s="1"/>
  <c r="Q7250" i="1" s="1"/>
  <c r="L7251" i="1"/>
  <c r="M7251" i="1" s="1"/>
  <c r="N7251" i="1" s="1"/>
  <c r="O7251" i="1" s="1"/>
  <c r="P7251" i="1" s="1"/>
  <c r="Q7251" i="1" s="1"/>
  <c r="L7252" i="1"/>
  <c r="M7252" i="1" s="1"/>
  <c r="N7252" i="1" s="1"/>
  <c r="O7252" i="1" s="1"/>
  <c r="P7252" i="1" s="1"/>
  <c r="Q7252" i="1" s="1"/>
  <c r="L7253" i="1"/>
  <c r="M7253" i="1" s="1"/>
  <c r="N7253" i="1" s="1"/>
  <c r="O7253" i="1" s="1"/>
  <c r="P7253" i="1" s="1"/>
  <c r="Q7253" i="1" s="1"/>
  <c r="L7254" i="1"/>
  <c r="M7254" i="1" s="1"/>
  <c r="N7254" i="1" s="1"/>
  <c r="O7254" i="1" s="1"/>
  <c r="P7254" i="1" s="1"/>
  <c r="Q7254" i="1" s="1"/>
  <c r="L7255" i="1"/>
  <c r="M7255" i="1" s="1"/>
  <c r="N7255" i="1" s="1"/>
  <c r="O7255" i="1" s="1"/>
  <c r="P7255" i="1" s="1"/>
  <c r="Q7255" i="1" s="1"/>
  <c r="L7256" i="1"/>
  <c r="M7256" i="1" s="1"/>
  <c r="N7256" i="1" s="1"/>
  <c r="O7256" i="1" s="1"/>
  <c r="P7256" i="1" s="1"/>
  <c r="Q7256" i="1" s="1"/>
  <c r="L7257" i="1"/>
  <c r="M7257" i="1" s="1"/>
  <c r="N7257" i="1" s="1"/>
  <c r="O7257" i="1" s="1"/>
  <c r="P7257" i="1" s="1"/>
  <c r="Q7257" i="1" s="1"/>
  <c r="L7258" i="1"/>
  <c r="M7258" i="1" s="1"/>
  <c r="N7258" i="1" s="1"/>
  <c r="O7258" i="1" s="1"/>
  <c r="P7258" i="1" s="1"/>
  <c r="Q7258" i="1" s="1"/>
  <c r="L7259" i="1"/>
  <c r="M7259" i="1" s="1"/>
  <c r="N7259" i="1" s="1"/>
  <c r="O7259" i="1" s="1"/>
  <c r="P7259" i="1" s="1"/>
  <c r="Q7259" i="1" s="1"/>
  <c r="L7260" i="1"/>
  <c r="M7260" i="1" s="1"/>
  <c r="N7260" i="1" s="1"/>
  <c r="O7260" i="1" s="1"/>
  <c r="P7260" i="1" s="1"/>
  <c r="Q7260" i="1" s="1"/>
  <c r="L7261" i="1"/>
  <c r="M7261" i="1" s="1"/>
  <c r="N7261" i="1" s="1"/>
  <c r="O7261" i="1" s="1"/>
  <c r="P7261" i="1" s="1"/>
  <c r="Q7261" i="1" s="1"/>
  <c r="L7262" i="1"/>
  <c r="M7262" i="1" s="1"/>
  <c r="N7262" i="1" s="1"/>
  <c r="O7262" i="1" s="1"/>
  <c r="P7262" i="1" s="1"/>
  <c r="Q7262" i="1" s="1"/>
  <c r="L7263" i="1"/>
  <c r="M7263" i="1" s="1"/>
  <c r="N7263" i="1" s="1"/>
  <c r="O7263" i="1" s="1"/>
  <c r="P7263" i="1" s="1"/>
  <c r="Q7263" i="1" s="1"/>
  <c r="L7264" i="1"/>
  <c r="M7264" i="1" s="1"/>
  <c r="N7264" i="1" s="1"/>
  <c r="O7264" i="1" s="1"/>
  <c r="P7264" i="1" s="1"/>
  <c r="Q7264" i="1" s="1"/>
  <c r="L7265" i="1"/>
  <c r="M7265" i="1" s="1"/>
  <c r="N7265" i="1" s="1"/>
  <c r="O7265" i="1" s="1"/>
  <c r="P7265" i="1" s="1"/>
  <c r="Q7265" i="1" s="1"/>
  <c r="L7266" i="1"/>
  <c r="M7266" i="1" s="1"/>
  <c r="N7266" i="1" s="1"/>
  <c r="O7266" i="1" s="1"/>
  <c r="P7266" i="1" s="1"/>
  <c r="Q7266" i="1" s="1"/>
  <c r="L7267" i="1"/>
  <c r="M7267" i="1" s="1"/>
  <c r="N7267" i="1" s="1"/>
  <c r="O7267" i="1" s="1"/>
  <c r="P7267" i="1" s="1"/>
  <c r="Q7267" i="1" s="1"/>
  <c r="L7268" i="1"/>
  <c r="M7268" i="1" s="1"/>
  <c r="N7268" i="1" s="1"/>
  <c r="O7268" i="1" s="1"/>
  <c r="P7268" i="1" s="1"/>
  <c r="Q7268" i="1" s="1"/>
  <c r="L7269" i="1"/>
  <c r="M7269" i="1" s="1"/>
  <c r="N7269" i="1" s="1"/>
  <c r="O7269" i="1" s="1"/>
  <c r="P7269" i="1" s="1"/>
  <c r="Q7269" i="1" s="1"/>
  <c r="L7270" i="1"/>
  <c r="M7270" i="1" s="1"/>
  <c r="N7270" i="1" s="1"/>
  <c r="O7270" i="1" s="1"/>
  <c r="P7270" i="1" s="1"/>
  <c r="Q7270" i="1" s="1"/>
  <c r="L7271" i="1"/>
  <c r="M7271" i="1" s="1"/>
  <c r="N7271" i="1" s="1"/>
  <c r="O7271" i="1" s="1"/>
  <c r="P7271" i="1" s="1"/>
  <c r="Q7271" i="1" s="1"/>
  <c r="L7272" i="1"/>
  <c r="M7272" i="1" s="1"/>
  <c r="N7272" i="1" s="1"/>
  <c r="O7272" i="1" s="1"/>
  <c r="P7272" i="1" s="1"/>
  <c r="Q7272" i="1" s="1"/>
  <c r="L7273" i="1"/>
  <c r="M7273" i="1" s="1"/>
  <c r="N7273" i="1" s="1"/>
  <c r="O7273" i="1" s="1"/>
  <c r="P7273" i="1" s="1"/>
  <c r="Q7273" i="1" s="1"/>
  <c r="L7274" i="1"/>
  <c r="M7274" i="1" s="1"/>
  <c r="N7274" i="1" s="1"/>
  <c r="O7274" i="1" s="1"/>
  <c r="P7274" i="1" s="1"/>
  <c r="Q7274" i="1" s="1"/>
  <c r="L7275" i="1"/>
  <c r="M7275" i="1" s="1"/>
  <c r="N7275" i="1" s="1"/>
  <c r="O7275" i="1" s="1"/>
  <c r="P7275" i="1" s="1"/>
  <c r="Q7275" i="1" s="1"/>
  <c r="L7276" i="1"/>
  <c r="M7276" i="1" s="1"/>
  <c r="N7276" i="1" s="1"/>
  <c r="O7276" i="1" s="1"/>
  <c r="P7276" i="1" s="1"/>
  <c r="Q7276" i="1" s="1"/>
  <c r="L7277" i="1"/>
  <c r="M7277" i="1" s="1"/>
  <c r="N7277" i="1" s="1"/>
  <c r="O7277" i="1" s="1"/>
  <c r="P7277" i="1" s="1"/>
  <c r="Q7277" i="1" s="1"/>
  <c r="L7278" i="1"/>
  <c r="M7278" i="1" s="1"/>
  <c r="N7278" i="1" s="1"/>
  <c r="O7278" i="1" s="1"/>
  <c r="P7278" i="1" s="1"/>
  <c r="Q7278" i="1" s="1"/>
  <c r="L7279" i="1"/>
  <c r="M7279" i="1" s="1"/>
  <c r="N7279" i="1" s="1"/>
  <c r="O7279" i="1" s="1"/>
  <c r="P7279" i="1" s="1"/>
  <c r="Q7279" i="1" s="1"/>
  <c r="L7280" i="1"/>
  <c r="M7280" i="1" s="1"/>
  <c r="N7280" i="1" s="1"/>
  <c r="O7280" i="1" s="1"/>
  <c r="P7280" i="1" s="1"/>
  <c r="Q7280" i="1" s="1"/>
  <c r="L7281" i="1"/>
  <c r="M7281" i="1" s="1"/>
  <c r="N7281" i="1" s="1"/>
  <c r="O7281" i="1" s="1"/>
  <c r="P7281" i="1" s="1"/>
  <c r="Q7281" i="1" s="1"/>
  <c r="L7282" i="1"/>
  <c r="M7282" i="1" s="1"/>
  <c r="N7282" i="1" s="1"/>
  <c r="O7282" i="1" s="1"/>
  <c r="P7282" i="1" s="1"/>
  <c r="Q7282" i="1" s="1"/>
  <c r="L7283" i="1"/>
  <c r="M7283" i="1" s="1"/>
  <c r="N7283" i="1" s="1"/>
  <c r="O7283" i="1" s="1"/>
  <c r="P7283" i="1" s="1"/>
  <c r="Q7283" i="1" s="1"/>
  <c r="L7284" i="1"/>
  <c r="M7284" i="1" s="1"/>
  <c r="N7284" i="1" s="1"/>
  <c r="O7284" i="1" s="1"/>
  <c r="P7284" i="1" s="1"/>
  <c r="Q7284" i="1" s="1"/>
  <c r="L7285" i="1"/>
  <c r="M7285" i="1" s="1"/>
  <c r="N7285" i="1" s="1"/>
  <c r="O7285" i="1" s="1"/>
  <c r="P7285" i="1" s="1"/>
  <c r="Q7285" i="1" s="1"/>
  <c r="L7286" i="1"/>
  <c r="M7286" i="1" s="1"/>
  <c r="N7286" i="1" s="1"/>
  <c r="O7286" i="1" s="1"/>
  <c r="P7286" i="1" s="1"/>
  <c r="Q7286" i="1" s="1"/>
  <c r="L7287" i="1"/>
  <c r="M7287" i="1" s="1"/>
  <c r="N7287" i="1" s="1"/>
  <c r="O7287" i="1" s="1"/>
  <c r="P7287" i="1" s="1"/>
  <c r="Q7287" i="1" s="1"/>
  <c r="L7288" i="1"/>
  <c r="M7288" i="1" s="1"/>
  <c r="N7288" i="1" s="1"/>
  <c r="O7288" i="1" s="1"/>
  <c r="P7288" i="1" s="1"/>
  <c r="Q7288" i="1" s="1"/>
  <c r="L7289" i="1"/>
  <c r="M7289" i="1" s="1"/>
  <c r="N7289" i="1" s="1"/>
  <c r="O7289" i="1" s="1"/>
  <c r="P7289" i="1" s="1"/>
  <c r="Q7289" i="1" s="1"/>
  <c r="L7290" i="1"/>
  <c r="M7290" i="1" s="1"/>
  <c r="N7290" i="1" s="1"/>
  <c r="O7290" i="1" s="1"/>
  <c r="P7290" i="1" s="1"/>
  <c r="Q7290" i="1" s="1"/>
  <c r="L7291" i="1"/>
  <c r="M7291" i="1" s="1"/>
  <c r="N7291" i="1" s="1"/>
  <c r="O7291" i="1" s="1"/>
  <c r="P7291" i="1" s="1"/>
  <c r="Q7291" i="1" s="1"/>
  <c r="L7292" i="1"/>
  <c r="M7292" i="1" s="1"/>
  <c r="N7292" i="1" s="1"/>
  <c r="O7292" i="1" s="1"/>
  <c r="P7292" i="1" s="1"/>
  <c r="Q7292" i="1" s="1"/>
  <c r="L7293" i="1"/>
  <c r="M7293" i="1" s="1"/>
  <c r="N7293" i="1" s="1"/>
  <c r="O7293" i="1" s="1"/>
  <c r="P7293" i="1" s="1"/>
  <c r="Q7293" i="1" s="1"/>
  <c r="L7294" i="1"/>
  <c r="M7294" i="1" s="1"/>
  <c r="N7294" i="1" s="1"/>
  <c r="O7294" i="1" s="1"/>
  <c r="P7294" i="1" s="1"/>
  <c r="Q7294" i="1" s="1"/>
  <c r="L7295" i="1"/>
  <c r="M7295" i="1" s="1"/>
  <c r="N7295" i="1" s="1"/>
  <c r="O7295" i="1" s="1"/>
  <c r="P7295" i="1" s="1"/>
  <c r="Q7295" i="1" s="1"/>
  <c r="L7296" i="1"/>
  <c r="M7296" i="1" s="1"/>
  <c r="N7296" i="1" s="1"/>
  <c r="O7296" i="1" s="1"/>
  <c r="P7296" i="1" s="1"/>
  <c r="Q7296" i="1" s="1"/>
  <c r="L7297" i="1"/>
  <c r="M7297" i="1" s="1"/>
  <c r="N7297" i="1" s="1"/>
  <c r="O7297" i="1" s="1"/>
  <c r="P7297" i="1" s="1"/>
  <c r="Q7297" i="1" s="1"/>
  <c r="L7298" i="1"/>
  <c r="M7298" i="1" s="1"/>
  <c r="N7298" i="1" s="1"/>
  <c r="O7298" i="1" s="1"/>
  <c r="P7298" i="1" s="1"/>
  <c r="Q7298" i="1" s="1"/>
  <c r="L7299" i="1"/>
  <c r="M7299" i="1" s="1"/>
  <c r="N7299" i="1" s="1"/>
  <c r="O7299" i="1" s="1"/>
  <c r="P7299" i="1" s="1"/>
  <c r="Q7299" i="1" s="1"/>
  <c r="L7300" i="1"/>
  <c r="M7300" i="1" s="1"/>
  <c r="N7300" i="1" s="1"/>
  <c r="O7300" i="1" s="1"/>
  <c r="P7300" i="1" s="1"/>
  <c r="Q7300" i="1" s="1"/>
  <c r="L7301" i="1"/>
  <c r="M7301" i="1" s="1"/>
  <c r="N7301" i="1" s="1"/>
  <c r="O7301" i="1" s="1"/>
  <c r="P7301" i="1" s="1"/>
  <c r="Q7301" i="1" s="1"/>
  <c r="L7302" i="1"/>
  <c r="M7302" i="1" s="1"/>
  <c r="N7302" i="1" s="1"/>
  <c r="O7302" i="1" s="1"/>
  <c r="P7302" i="1" s="1"/>
  <c r="Q7302" i="1" s="1"/>
  <c r="L7303" i="1"/>
  <c r="M7303" i="1" s="1"/>
  <c r="N7303" i="1" s="1"/>
  <c r="O7303" i="1" s="1"/>
  <c r="P7303" i="1" s="1"/>
  <c r="Q7303" i="1" s="1"/>
  <c r="L7304" i="1"/>
  <c r="M7304" i="1" s="1"/>
  <c r="N7304" i="1" s="1"/>
  <c r="O7304" i="1" s="1"/>
  <c r="P7304" i="1" s="1"/>
  <c r="Q7304" i="1" s="1"/>
  <c r="L7305" i="1"/>
  <c r="M7305" i="1" s="1"/>
  <c r="N7305" i="1" s="1"/>
  <c r="O7305" i="1" s="1"/>
  <c r="P7305" i="1" s="1"/>
  <c r="Q7305" i="1" s="1"/>
  <c r="L7306" i="1"/>
  <c r="M7306" i="1" s="1"/>
  <c r="N7306" i="1" s="1"/>
  <c r="O7306" i="1" s="1"/>
  <c r="P7306" i="1" s="1"/>
  <c r="Q7306" i="1" s="1"/>
  <c r="L7307" i="1"/>
  <c r="M7307" i="1" s="1"/>
  <c r="N7307" i="1" s="1"/>
  <c r="O7307" i="1" s="1"/>
  <c r="P7307" i="1" s="1"/>
  <c r="Q7307" i="1" s="1"/>
  <c r="L7308" i="1"/>
  <c r="M7308" i="1" s="1"/>
  <c r="N7308" i="1" s="1"/>
  <c r="O7308" i="1" s="1"/>
  <c r="P7308" i="1" s="1"/>
  <c r="Q7308" i="1" s="1"/>
  <c r="L7309" i="1"/>
  <c r="M7309" i="1" s="1"/>
  <c r="N7309" i="1" s="1"/>
  <c r="O7309" i="1" s="1"/>
  <c r="P7309" i="1" s="1"/>
  <c r="Q7309" i="1" s="1"/>
  <c r="L7310" i="1"/>
  <c r="M7310" i="1" s="1"/>
  <c r="N7310" i="1" s="1"/>
  <c r="O7310" i="1" s="1"/>
  <c r="P7310" i="1" s="1"/>
  <c r="Q7310" i="1" s="1"/>
  <c r="L7311" i="1"/>
  <c r="M7311" i="1" s="1"/>
  <c r="N7311" i="1" s="1"/>
  <c r="O7311" i="1" s="1"/>
  <c r="P7311" i="1" s="1"/>
  <c r="Q7311" i="1" s="1"/>
  <c r="L7312" i="1"/>
  <c r="M7312" i="1" s="1"/>
  <c r="N7312" i="1" s="1"/>
  <c r="O7312" i="1" s="1"/>
  <c r="P7312" i="1" s="1"/>
  <c r="Q7312" i="1" s="1"/>
  <c r="L7313" i="1"/>
  <c r="M7313" i="1" s="1"/>
  <c r="N7313" i="1" s="1"/>
  <c r="O7313" i="1" s="1"/>
  <c r="P7313" i="1" s="1"/>
  <c r="Q7313" i="1" s="1"/>
  <c r="L7314" i="1"/>
  <c r="M7314" i="1" s="1"/>
  <c r="N7314" i="1" s="1"/>
  <c r="O7314" i="1" s="1"/>
  <c r="P7314" i="1" s="1"/>
  <c r="Q7314" i="1" s="1"/>
  <c r="L7315" i="1"/>
  <c r="M7315" i="1" s="1"/>
  <c r="N7315" i="1" s="1"/>
  <c r="O7315" i="1" s="1"/>
  <c r="P7315" i="1" s="1"/>
  <c r="Q7315" i="1" s="1"/>
  <c r="L7316" i="1"/>
  <c r="M7316" i="1" s="1"/>
  <c r="N7316" i="1" s="1"/>
  <c r="O7316" i="1" s="1"/>
  <c r="P7316" i="1" s="1"/>
  <c r="Q7316" i="1" s="1"/>
  <c r="L7317" i="1"/>
  <c r="M7317" i="1" s="1"/>
  <c r="N7317" i="1" s="1"/>
  <c r="O7317" i="1" s="1"/>
  <c r="P7317" i="1" s="1"/>
  <c r="Q7317" i="1" s="1"/>
  <c r="L7318" i="1"/>
  <c r="M7318" i="1" s="1"/>
  <c r="N7318" i="1" s="1"/>
  <c r="O7318" i="1" s="1"/>
  <c r="P7318" i="1" s="1"/>
  <c r="Q7318" i="1" s="1"/>
  <c r="L7319" i="1"/>
  <c r="M7319" i="1" s="1"/>
  <c r="N7319" i="1" s="1"/>
  <c r="O7319" i="1" s="1"/>
  <c r="P7319" i="1" s="1"/>
  <c r="Q7319" i="1" s="1"/>
  <c r="L7320" i="1"/>
  <c r="M7320" i="1" s="1"/>
  <c r="N7320" i="1" s="1"/>
  <c r="O7320" i="1" s="1"/>
  <c r="P7320" i="1" s="1"/>
  <c r="Q7320" i="1" s="1"/>
  <c r="L7321" i="1"/>
  <c r="M7321" i="1" s="1"/>
  <c r="N7321" i="1" s="1"/>
  <c r="O7321" i="1" s="1"/>
  <c r="P7321" i="1" s="1"/>
  <c r="Q7321" i="1" s="1"/>
  <c r="L7322" i="1"/>
  <c r="M7322" i="1" s="1"/>
  <c r="N7322" i="1" s="1"/>
  <c r="O7322" i="1" s="1"/>
  <c r="P7322" i="1" s="1"/>
  <c r="Q7322" i="1" s="1"/>
  <c r="L7323" i="1"/>
  <c r="M7323" i="1" s="1"/>
  <c r="N7323" i="1" s="1"/>
  <c r="O7323" i="1" s="1"/>
  <c r="P7323" i="1" s="1"/>
  <c r="Q7323" i="1" s="1"/>
  <c r="L7324" i="1"/>
  <c r="M7324" i="1" s="1"/>
  <c r="N7324" i="1" s="1"/>
  <c r="O7324" i="1" s="1"/>
  <c r="P7324" i="1" s="1"/>
  <c r="Q7324" i="1" s="1"/>
  <c r="L7325" i="1"/>
  <c r="M7325" i="1" s="1"/>
  <c r="N7325" i="1" s="1"/>
  <c r="O7325" i="1" s="1"/>
  <c r="P7325" i="1" s="1"/>
  <c r="Q7325" i="1" s="1"/>
  <c r="L7326" i="1"/>
  <c r="M7326" i="1" s="1"/>
  <c r="N7326" i="1" s="1"/>
  <c r="O7326" i="1" s="1"/>
  <c r="P7326" i="1" s="1"/>
  <c r="Q7326" i="1" s="1"/>
  <c r="L7327" i="1"/>
  <c r="M7327" i="1" s="1"/>
  <c r="N7327" i="1" s="1"/>
  <c r="O7327" i="1" s="1"/>
  <c r="P7327" i="1" s="1"/>
  <c r="Q7327" i="1" s="1"/>
  <c r="L7328" i="1"/>
  <c r="M7328" i="1" s="1"/>
  <c r="N7328" i="1" s="1"/>
  <c r="O7328" i="1" s="1"/>
  <c r="P7328" i="1" s="1"/>
  <c r="Q7328" i="1" s="1"/>
  <c r="L7329" i="1"/>
  <c r="M7329" i="1" s="1"/>
  <c r="N7329" i="1" s="1"/>
  <c r="O7329" i="1" s="1"/>
  <c r="P7329" i="1" s="1"/>
  <c r="Q7329" i="1" s="1"/>
  <c r="L7330" i="1"/>
  <c r="M7330" i="1" s="1"/>
  <c r="N7330" i="1" s="1"/>
  <c r="O7330" i="1" s="1"/>
  <c r="P7330" i="1" s="1"/>
  <c r="Q7330" i="1" s="1"/>
  <c r="L7331" i="1"/>
  <c r="M7331" i="1" s="1"/>
  <c r="N7331" i="1" s="1"/>
  <c r="O7331" i="1" s="1"/>
  <c r="P7331" i="1" s="1"/>
  <c r="Q7331" i="1" s="1"/>
  <c r="L7332" i="1"/>
  <c r="M7332" i="1" s="1"/>
  <c r="N7332" i="1" s="1"/>
  <c r="O7332" i="1" s="1"/>
  <c r="P7332" i="1" s="1"/>
  <c r="Q7332" i="1" s="1"/>
  <c r="L7333" i="1"/>
  <c r="M7333" i="1" s="1"/>
  <c r="N7333" i="1" s="1"/>
  <c r="O7333" i="1" s="1"/>
  <c r="P7333" i="1" s="1"/>
  <c r="Q7333" i="1" s="1"/>
  <c r="L7334" i="1"/>
  <c r="M7334" i="1" s="1"/>
  <c r="N7334" i="1" s="1"/>
  <c r="O7334" i="1" s="1"/>
  <c r="P7334" i="1" s="1"/>
  <c r="Q7334" i="1" s="1"/>
  <c r="L7335" i="1"/>
  <c r="M7335" i="1" s="1"/>
  <c r="N7335" i="1" s="1"/>
  <c r="O7335" i="1" s="1"/>
  <c r="P7335" i="1" s="1"/>
  <c r="Q7335" i="1" s="1"/>
  <c r="L7336" i="1"/>
  <c r="M7336" i="1" s="1"/>
  <c r="N7336" i="1" s="1"/>
  <c r="O7336" i="1" s="1"/>
  <c r="P7336" i="1" s="1"/>
  <c r="Q7336" i="1" s="1"/>
  <c r="L7337" i="1"/>
  <c r="M7337" i="1" s="1"/>
  <c r="N7337" i="1" s="1"/>
  <c r="O7337" i="1" s="1"/>
  <c r="P7337" i="1" s="1"/>
  <c r="Q7337" i="1" s="1"/>
  <c r="L7338" i="1"/>
  <c r="M7338" i="1" s="1"/>
  <c r="N7338" i="1" s="1"/>
  <c r="O7338" i="1" s="1"/>
  <c r="P7338" i="1" s="1"/>
  <c r="Q7338" i="1" s="1"/>
  <c r="L7339" i="1"/>
  <c r="M7339" i="1" s="1"/>
  <c r="N7339" i="1" s="1"/>
  <c r="O7339" i="1" s="1"/>
  <c r="P7339" i="1" s="1"/>
  <c r="Q7339" i="1" s="1"/>
  <c r="L7340" i="1"/>
  <c r="M7340" i="1" s="1"/>
  <c r="N7340" i="1" s="1"/>
  <c r="O7340" i="1" s="1"/>
  <c r="P7340" i="1" s="1"/>
  <c r="Q7340" i="1" s="1"/>
  <c r="L7341" i="1"/>
  <c r="M7341" i="1" s="1"/>
  <c r="N7341" i="1" s="1"/>
  <c r="O7341" i="1" s="1"/>
  <c r="P7341" i="1" s="1"/>
  <c r="Q7341" i="1" s="1"/>
  <c r="L7342" i="1"/>
  <c r="M7342" i="1" s="1"/>
  <c r="N7342" i="1" s="1"/>
  <c r="O7342" i="1" s="1"/>
  <c r="P7342" i="1" s="1"/>
  <c r="Q7342" i="1" s="1"/>
  <c r="L7343" i="1"/>
  <c r="M7343" i="1" s="1"/>
  <c r="N7343" i="1" s="1"/>
  <c r="O7343" i="1" s="1"/>
  <c r="P7343" i="1" s="1"/>
  <c r="Q7343" i="1" s="1"/>
  <c r="L7344" i="1"/>
  <c r="M7344" i="1" s="1"/>
  <c r="N7344" i="1" s="1"/>
  <c r="O7344" i="1" s="1"/>
  <c r="P7344" i="1" s="1"/>
  <c r="Q7344" i="1" s="1"/>
  <c r="L7345" i="1"/>
  <c r="M7345" i="1" s="1"/>
  <c r="N7345" i="1" s="1"/>
  <c r="O7345" i="1" s="1"/>
  <c r="P7345" i="1" s="1"/>
  <c r="Q7345" i="1" s="1"/>
  <c r="L7346" i="1"/>
  <c r="M7346" i="1" s="1"/>
  <c r="N7346" i="1" s="1"/>
  <c r="O7346" i="1" s="1"/>
  <c r="P7346" i="1" s="1"/>
  <c r="Q7346" i="1" s="1"/>
  <c r="L7347" i="1"/>
  <c r="M7347" i="1" s="1"/>
  <c r="N7347" i="1" s="1"/>
  <c r="O7347" i="1" s="1"/>
  <c r="P7347" i="1" s="1"/>
  <c r="Q7347" i="1" s="1"/>
  <c r="L7348" i="1"/>
  <c r="M7348" i="1" s="1"/>
  <c r="N7348" i="1" s="1"/>
  <c r="O7348" i="1" s="1"/>
  <c r="P7348" i="1" s="1"/>
  <c r="Q7348" i="1" s="1"/>
  <c r="L7349" i="1"/>
  <c r="M7349" i="1" s="1"/>
  <c r="N7349" i="1" s="1"/>
  <c r="O7349" i="1" s="1"/>
  <c r="P7349" i="1" s="1"/>
  <c r="Q7349" i="1" s="1"/>
  <c r="L7350" i="1"/>
  <c r="M7350" i="1" s="1"/>
  <c r="N7350" i="1" s="1"/>
  <c r="O7350" i="1" s="1"/>
  <c r="P7350" i="1" s="1"/>
  <c r="Q7350" i="1" s="1"/>
  <c r="L7351" i="1"/>
  <c r="M7351" i="1" s="1"/>
  <c r="N7351" i="1" s="1"/>
  <c r="O7351" i="1" s="1"/>
  <c r="P7351" i="1" s="1"/>
  <c r="Q7351" i="1" s="1"/>
  <c r="L7352" i="1"/>
  <c r="M7352" i="1" s="1"/>
  <c r="N7352" i="1" s="1"/>
  <c r="O7352" i="1" s="1"/>
  <c r="P7352" i="1" s="1"/>
  <c r="Q7352" i="1" s="1"/>
  <c r="L7353" i="1"/>
  <c r="M7353" i="1" s="1"/>
  <c r="N7353" i="1" s="1"/>
  <c r="O7353" i="1" s="1"/>
  <c r="P7353" i="1" s="1"/>
  <c r="Q7353" i="1" s="1"/>
  <c r="L7354" i="1"/>
  <c r="M7354" i="1" s="1"/>
  <c r="N7354" i="1" s="1"/>
  <c r="O7354" i="1" s="1"/>
  <c r="P7354" i="1" s="1"/>
  <c r="Q7354" i="1" s="1"/>
  <c r="L7355" i="1"/>
  <c r="M7355" i="1" s="1"/>
  <c r="N7355" i="1" s="1"/>
  <c r="O7355" i="1" s="1"/>
  <c r="P7355" i="1" s="1"/>
  <c r="Q7355" i="1" s="1"/>
  <c r="L7356" i="1"/>
  <c r="M7356" i="1" s="1"/>
  <c r="N7356" i="1" s="1"/>
  <c r="O7356" i="1" s="1"/>
  <c r="P7356" i="1" s="1"/>
  <c r="Q7356" i="1" s="1"/>
  <c r="L7357" i="1"/>
  <c r="M7357" i="1" s="1"/>
  <c r="N7357" i="1" s="1"/>
  <c r="O7357" i="1" s="1"/>
  <c r="P7357" i="1" s="1"/>
  <c r="Q7357" i="1" s="1"/>
  <c r="L7358" i="1"/>
  <c r="M7358" i="1" s="1"/>
  <c r="N7358" i="1" s="1"/>
  <c r="O7358" i="1" s="1"/>
  <c r="P7358" i="1" s="1"/>
  <c r="Q7358" i="1" s="1"/>
  <c r="L7359" i="1"/>
  <c r="M7359" i="1" s="1"/>
  <c r="N7359" i="1" s="1"/>
  <c r="O7359" i="1" s="1"/>
  <c r="P7359" i="1" s="1"/>
  <c r="Q7359" i="1" s="1"/>
  <c r="L7360" i="1"/>
  <c r="M7360" i="1" s="1"/>
  <c r="N7360" i="1" s="1"/>
  <c r="O7360" i="1" s="1"/>
  <c r="P7360" i="1" s="1"/>
  <c r="Q7360" i="1" s="1"/>
  <c r="L7361" i="1"/>
  <c r="M7361" i="1" s="1"/>
  <c r="N7361" i="1" s="1"/>
  <c r="O7361" i="1" s="1"/>
  <c r="P7361" i="1" s="1"/>
  <c r="Q7361" i="1" s="1"/>
  <c r="L7362" i="1"/>
  <c r="L7363" i="1"/>
  <c r="M7363" i="1" s="1"/>
  <c r="N7363" i="1" s="1"/>
  <c r="O7363" i="1" s="1"/>
  <c r="P7363" i="1" s="1"/>
  <c r="Q7363" i="1" s="1"/>
  <c r="L7364" i="1"/>
  <c r="M7364" i="1" s="1"/>
  <c r="N7364" i="1" s="1"/>
  <c r="O7364" i="1" s="1"/>
  <c r="P7364" i="1" s="1"/>
  <c r="Q7364" i="1" s="1"/>
  <c r="L7365" i="1"/>
  <c r="M7365" i="1" s="1"/>
  <c r="N7365" i="1" s="1"/>
  <c r="O7365" i="1" s="1"/>
  <c r="P7365" i="1" s="1"/>
  <c r="Q7365" i="1" s="1"/>
  <c r="L7366" i="1"/>
  <c r="M7366" i="1" s="1"/>
  <c r="N7366" i="1" s="1"/>
  <c r="O7366" i="1" s="1"/>
  <c r="P7366" i="1" s="1"/>
  <c r="Q7366" i="1" s="1"/>
  <c r="L7367" i="1"/>
  <c r="M7367" i="1" s="1"/>
  <c r="N7367" i="1" s="1"/>
  <c r="O7367" i="1" s="1"/>
  <c r="P7367" i="1" s="1"/>
  <c r="Q7367" i="1" s="1"/>
  <c r="L7368" i="1"/>
  <c r="M7368" i="1" s="1"/>
  <c r="N7368" i="1" s="1"/>
  <c r="O7368" i="1" s="1"/>
  <c r="P7368" i="1" s="1"/>
  <c r="Q7368" i="1" s="1"/>
  <c r="L7369" i="1"/>
  <c r="M7369" i="1" s="1"/>
  <c r="N7369" i="1" s="1"/>
  <c r="O7369" i="1" s="1"/>
  <c r="P7369" i="1" s="1"/>
  <c r="Q7369" i="1" s="1"/>
  <c r="L7370" i="1"/>
  <c r="M7370" i="1" s="1"/>
  <c r="N7370" i="1" s="1"/>
  <c r="O7370" i="1" s="1"/>
  <c r="P7370" i="1" s="1"/>
  <c r="Q7370" i="1" s="1"/>
  <c r="L7371" i="1"/>
  <c r="M7371" i="1" s="1"/>
  <c r="N7371" i="1" s="1"/>
  <c r="O7371" i="1" s="1"/>
  <c r="P7371" i="1" s="1"/>
  <c r="Q7371" i="1" s="1"/>
  <c r="L7372" i="1"/>
  <c r="M7372" i="1" s="1"/>
  <c r="N7372" i="1" s="1"/>
  <c r="O7372" i="1" s="1"/>
  <c r="P7372" i="1" s="1"/>
  <c r="Q7372" i="1" s="1"/>
  <c r="L7373" i="1"/>
  <c r="M7373" i="1" s="1"/>
  <c r="N7373" i="1" s="1"/>
  <c r="O7373" i="1" s="1"/>
  <c r="P7373" i="1" s="1"/>
  <c r="Q7373" i="1" s="1"/>
  <c r="L7374" i="1"/>
  <c r="M7374" i="1" s="1"/>
  <c r="N7374" i="1" s="1"/>
  <c r="O7374" i="1" s="1"/>
  <c r="P7374" i="1" s="1"/>
  <c r="Q7374" i="1" s="1"/>
  <c r="L7375" i="1"/>
  <c r="M7375" i="1" s="1"/>
  <c r="N7375" i="1" s="1"/>
  <c r="O7375" i="1" s="1"/>
  <c r="P7375" i="1" s="1"/>
  <c r="Q7375" i="1" s="1"/>
  <c r="L7376" i="1"/>
  <c r="M7376" i="1" s="1"/>
  <c r="N7376" i="1" s="1"/>
  <c r="O7376" i="1" s="1"/>
  <c r="P7376" i="1" s="1"/>
  <c r="Q7376" i="1" s="1"/>
  <c r="L7377" i="1"/>
  <c r="M7377" i="1" s="1"/>
  <c r="N7377" i="1" s="1"/>
  <c r="O7377" i="1" s="1"/>
  <c r="P7377" i="1" s="1"/>
  <c r="Q7377" i="1" s="1"/>
  <c r="L7378" i="1"/>
  <c r="M7378" i="1" s="1"/>
  <c r="N7378" i="1" s="1"/>
  <c r="O7378" i="1" s="1"/>
  <c r="P7378" i="1" s="1"/>
  <c r="Q7378" i="1" s="1"/>
  <c r="L7379" i="1"/>
  <c r="M7379" i="1" s="1"/>
  <c r="N7379" i="1" s="1"/>
  <c r="O7379" i="1" s="1"/>
  <c r="P7379" i="1" s="1"/>
  <c r="Q7379" i="1" s="1"/>
  <c r="L7380" i="1"/>
  <c r="M7380" i="1" s="1"/>
  <c r="N7380" i="1" s="1"/>
  <c r="O7380" i="1" s="1"/>
  <c r="P7380" i="1" s="1"/>
  <c r="Q7380" i="1" s="1"/>
  <c r="L7381" i="1"/>
  <c r="M7381" i="1" s="1"/>
  <c r="N7381" i="1" s="1"/>
  <c r="O7381" i="1" s="1"/>
  <c r="P7381" i="1" s="1"/>
  <c r="Q7381" i="1" s="1"/>
  <c r="L7382" i="1"/>
  <c r="M7382" i="1" s="1"/>
  <c r="N7382" i="1" s="1"/>
  <c r="O7382" i="1" s="1"/>
  <c r="P7382" i="1" s="1"/>
  <c r="Q7382" i="1" s="1"/>
  <c r="L7383" i="1"/>
  <c r="M7383" i="1" s="1"/>
  <c r="N7383" i="1" s="1"/>
  <c r="O7383" i="1" s="1"/>
  <c r="P7383" i="1" s="1"/>
  <c r="Q7383" i="1" s="1"/>
  <c r="L7384" i="1"/>
  <c r="M7384" i="1" s="1"/>
  <c r="N7384" i="1" s="1"/>
  <c r="O7384" i="1" s="1"/>
  <c r="P7384" i="1" s="1"/>
  <c r="Q7384" i="1" s="1"/>
  <c r="L7385" i="1"/>
  <c r="M7385" i="1" s="1"/>
  <c r="N7385" i="1" s="1"/>
  <c r="O7385" i="1" s="1"/>
  <c r="P7385" i="1" s="1"/>
  <c r="Q7385" i="1" s="1"/>
  <c r="L7386" i="1"/>
  <c r="M7386" i="1" s="1"/>
  <c r="N7386" i="1" s="1"/>
  <c r="O7386" i="1" s="1"/>
  <c r="P7386" i="1" s="1"/>
  <c r="Q7386" i="1" s="1"/>
  <c r="L7387" i="1"/>
  <c r="M7387" i="1" s="1"/>
  <c r="N7387" i="1" s="1"/>
  <c r="O7387" i="1" s="1"/>
  <c r="P7387" i="1" s="1"/>
  <c r="Q7387" i="1" s="1"/>
  <c r="L7388" i="1"/>
  <c r="M7388" i="1" s="1"/>
  <c r="N7388" i="1" s="1"/>
  <c r="O7388" i="1" s="1"/>
  <c r="P7388" i="1" s="1"/>
  <c r="Q7388" i="1" s="1"/>
  <c r="L7389" i="1"/>
  <c r="M7389" i="1" s="1"/>
  <c r="N7389" i="1" s="1"/>
  <c r="O7389" i="1" s="1"/>
  <c r="P7389" i="1" s="1"/>
  <c r="Q7389" i="1" s="1"/>
  <c r="L7390" i="1"/>
  <c r="M7390" i="1" s="1"/>
  <c r="N7390" i="1" s="1"/>
  <c r="O7390" i="1" s="1"/>
  <c r="P7390" i="1" s="1"/>
  <c r="Q7390" i="1" s="1"/>
  <c r="L7391" i="1"/>
  <c r="M7391" i="1" s="1"/>
  <c r="N7391" i="1" s="1"/>
  <c r="O7391" i="1" s="1"/>
  <c r="P7391" i="1" s="1"/>
  <c r="Q7391" i="1" s="1"/>
  <c r="L7392" i="1"/>
  <c r="M7392" i="1" s="1"/>
  <c r="N7392" i="1" s="1"/>
  <c r="O7392" i="1" s="1"/>
  <c r="P7392" i="1" s="1"/>
  <c r="Q7392" i="1" s="1"/>
  <c r="L7393" i="1"/>
  <c r="M7393" i="1" s="1"/>
  <c r="N7393" i="1" s="1"/>
  <c r="O7393" i="1" s="1"/>
  <c r="P7393" i="1" s="1"/>
  <c r="Q7393" i="1" s="1"/>
  <c r="L7394" i="1"/>
  <c r="M7394" i="1" s="1"/>
  <c r="N7394" i="1" s="1"/>
  <c r="O7394" i="1" s="1"/>
  <c r="P7394" i="1" s="1"/>
  <c r="Q7394" i="1" s="1"/>
  <c r="L7395" i="1"/>
  <c r="M7395" i="1" s="1"/>
  <c r="N7395" i="1" s="1"/>
  <c r="O7395" i="1" s="1"/>
  <c r="P7395" i="1" s="1"/>
  <c r="Q7395" i="1" s="1"/>
  <c r="L7396" i="1"/>
  <c r="M7396" i="1" s="1"/>
  <c r="N7396" i="1" s="1"/>
  <c r="O7396" i="1" s="1"/>
  <c r="P7396" i="1" s="1"/>
  <c r="Q7396" i="1" s="1"/>
  <c r="L7397" i="1"/>
  <c r="M7397" i="1" s="1"/>
  <c r="N7397" i="1" s="1"/>
  <c r="O7397" i="1" s="1"/>
  <c r="P7397" i="1" s="1"/>
  <c r="Q7397" i="1" s="1"/>
  <c r="L7398" i="1"/>
  <c r="M7398" i="1" s="1"/>
  <c r="N7398" i="1" s="1"/>
  <c r="O7398" i="1" s="1"/>
  <c r="P7398" i="1" s="1"/>
  <c r="Q7398" i="1" s="1"/>
  <c r="L7399" i="1"/>
  <c r="M7399" i="1" s="1"/>
  <c r="N7399" i="1" s="1"/>
  <c r="O7399" i="1" s="1"/>
  <c r="P7399" i="1" s="1"/>
  <c r="Q7399" i="1" s="1"/>
  <c r="L7400" i="1"/>
  <c r="M7400" i="1" s="1"/>
  <c r="N7400" i="1" s="1"/>
  <c r="O7400" i="1" s="1"/>
  <c r="P7400" i="1" s="1"/>
  <c r="Q7400" i="1" s="1"/>
  <c r="L7401" i="1"/>
  <c r="M7401" i="1" s="1"/>
  <c r="N7401" i="1" s="1"/>
  <c r="O7401" i="1" s="1"/>
  <c r="P7401" i="1" s="1"/>
  <c r="Q7401" i="1" s="1"/>
  <c r="L7402" i="1"/>
  <c r="M7402" i="1" s="1"/>
  <c r="N7402" i="1" s="1"/>
  <c r="O7402" i="1" s="1"/>
  <c r="P7402" i="1" s="1"/>
  <c r="Q7402" i="1" s="1"/>
  <c r="L7403" i="1"/>
  <c r="M7403" i="1" s="1"/>
  <c r="N7403" i="1" s="1"/>
  <c r="O7403" i="1" s="1"/>
  <c r="P7403" i="1" s="1"/>
  <c r="Q7403" i="1" s="1"/>
  <c r="L7404" i="1"/>
  <c r="M7404" i="1" s="1"/>
  <c r="N7404" i="1" s="1"/>
  <c r="O7404" i="1" s="1"/>
  <c r="P7404" i="1" s="1"/>
  <c r="Q7404" i="1" s="1"/>
  <c r="L7405" i="1"/>
  <c r="M7405" i="1" s="1"/>
  <c r="N7405" i="1" s="1"/>
  <c r="O7405" i="1" s="1"/>
  <c r="P7405" i="1" s="1"/>
  <c r="Q7405" i="1" s="1"/>
  <c r="L7406" i="1"/>
  <c r="M7406" i="1" s="1"/>
  <c r="N7406" i="1" s="1"/>
  <c r="O7406" i="1" s="1"/>
  <c r="P7406" i="1" s="1"/>
  <c r="Q7406" i="1" s="1"/>
  <c r="L7407" i="1"/>
  <c r="M7407" i="1" s="1"/>
  <c r="N7407" i="1" s="1"/>
  <c r="O7407" i="1" s="1"/>
  <c r="P7407" i="1" s="1"/>
  <c r="Q7407" i="1" s="1"/>
  <c r="L7408" i="1"/>
  <c r="M7408" i="1" s="1"/>
  <c r="N7408" i="1" s="1"/>
  <c r="O7408" i="1" s="1"/>
  <c r="P7408" i="1" s="1"/>
  <c r="Q7408" i="1" s="1"/>
  <c r="L7409" i="1"/>
  <c r="M7409" i="1" s="1"/>
  <c r="N7409" i="1" s="1"/>
  <c r="O7409" i="1" s="1"/>
  <c r="P7409" i="1" s="1"/>
  <c r="Q7409" i="1" s="1"/>
  <c r="L7410" i="1"/>
  <c r="M7410" i="1" s="1"/>
  <c r="N7410" i="1" s="1"/>
  <c r="O7410" i="1" s="1"/>
  <c r="P7410" i="1" s="1"/>
  <c r="Q7410" i="1" s="1"/>
  <c r="L7411" i="1"/>
  <c r="M7411" i="1" s="1"/>
  <c r="N7411" i="1" s="1"/>
  <c r="O7411" i="1" s="1"/>
  <c r="P7411" i="1" s="1"/>
  <c r="Q7411" i="1" s="1"/>
  <c r="L7412" i="1"/>
  <c r="M7412" i="1" s="1"/>
  <c r="N7412" i="1" s="1"/>
  <c r="O7412" i="1" s="1"/>
  <c r="P7412" i="1" s="1"/>
  <c r="Q7412" i="1" s="1"/>
  <c r="L7413" i="1"/>
  <c r="M7413" i="1" s="1"/>
  <c r="N7413" i="1" s="1"/>
  <c r="O7413" i="1" s="1"/>
  <c r="P7413" i="1" s="1"/>
  <c r="Q7413" i="1" s="1"/>
  <c r="L7414" i="1"/>
  <c r="M7414" i="1" s="1"/>
  <c r="N7414" i="1" s="1"/>
  <c r="O7414" i="1" s="1"/>
  <c r="P7414" i="1" s="1"/>
  <c r="Q7414" i="1" s="1"/>
  <c r="L7415" i="1"/>
  <c r="M7415" i="1" s="1"/>
  <c r="N7415" i="1" s="1"/>
  <c r="O7415" i="1" s="1"/>
  <c r="P7415" i="1" s="1"/>
  <c r="Q7415" i="1" s="1"/>
  <c r="L7416" i="1"/>
  <c r="M7416" i="1" s="1"/>
  <c r="N7416" i="1" s="1"/>
  <c r="O7416" i="1" s="1"/>
  <c r="P7416" i="1" s="1"/>
  <c r="Q7416" i="1" s="1"/>
  <c r="L7417" i="1"/>
  <c r="M7417" i="1" s="1"/>
  <c r="N7417" i="1" s="1"/>
  <c r="O7417" i="1" s="1"/>
  <c r="P7417" i="1" s="1"/>
  <c r="Q7417" i="1" s="1"/>
  <c r="L7418" i="1"/>
  <c r="M7418" i="1" s="1"/>
  <c r="N7418" i="1" s="1"/>
  <c r="O7418" i="1" s="1"/>
  <c r="P7418" i="1" s="1"/>
  <c r="Q7418" i="1" s="1"/>
  <c r="L7419" i="1"/>
  <c r="M7419" i="1" s="1"/>
  <c r="N7419" i="1" s="1"/>
  <c r="O7419" i="1" s="1"/>
  <c r="P7419" i="1" s="1"/>
  <c r="Q7419" i="1" s="1"/>
  <c r="L7420" i="1"/>
  <c r="M7420" i="1" s="1"/>
  <c r="N7420" i="1" s="1"/>
  <c r="O7420" i="1" s="1"/>
  <c r="P7420" i="1" s="1"/>
  <c r="Q7420" i="1" s="1"/>
  <c r="L7421" i="1"/>
  <c r="M7421" i="1" s="1"/>
  <c r="N7421" i="1" s="1"/>
  <c r="O7421" i="1" s="1"/>
  <c r="P7421" i="1" s="1"/>
  <c r="Q7421" i="1" s="1"/>
  <c r="L7422" i="1"/>
  <c r="M7422" i="1" s="1"/>
  <c r="N7422" i="1" s="1"/>
  <c r="O7422" i="1" s="1"/>
  <c r="P7422" i="1" s="1"/>
  <c r="Q7422" i="1" s="1"/>
  <c r="L7423" i="1"/>
  <c r="M7423" i="1" s="1"/>
  <c r="N7423" i="1" s="1"/>
  <c r="O7423" i="1" s="1"/>
  <c r="P7423" i="1" s="1"/>
  <c r="Q7423" i="1" s="1"/>
  <c r="L7424" i="1"/>
  <c r="M7424" i="1" s="1"/>
  <c r="N7424" i="1" s="1"/>
  <c r="O7424" i="1" s="1"/>
  <c r="P7424" i="1" s="1"/>
  <c r="Q7424" i="1" s="1"/>
  <c r="L7425" i="1"/>
  <c r="M7425" i="1" s="1"/>
  <c r="N7425" i="1" s="1"/>
  <c r="O7425" i="1" s="1"/>
  <c r="P7425" i="1" s="1"/>
  <c r="Q7425" i="1" s="1"/>
  <c r="L7426" i="1"/>
  <c r="M7426" i="1" s="1"/>
  <c r="N7426" i="1" s="1"/>
  <c r="O7426" i="1" s="1"/>
  <c r="P7426" i="1" s="1"/>
  <c r="Q7426" i="1" s="1"/>
  <c r="L7427" i="1"/>
  <c r="M7427" i="1" s="1"/>
  <c r="N7427" i="1" s="1"/>
  <c r="O7427" i="1" s="1"/>
  <c r="P7427" i="1" s="1"/>
  <c r="Q7427" i="1" s="1"/>
  <c r="L7428" i="1"/>
  <c r="M7428" i="1" s="1"/>
  <c r="N7428" i="1" s="1"/>
  <c r="O7428" i="1" s="1"/>
  <c r="P7428" i="1" s="1"/>
  <c r="Q7428" i="1" s="1"/>
  <c r="L7429" i="1"/>
  <c r="M7429" i="1" s="1"/>
  <c r="N7429" i="1" s="1"/>
  <c r="O7429" i="1" s="1"/>
  <c r="P7429" i="1" s="1"/>
  <c r="Q7429" i="1" s="1"/>
  <c r="L7430" i="1"/>
  <c r="M7430" i="1" s="1"/>
  <c r="N7430" i="1" s="1"/>
  <c r="O7430" i="1" s="1"/>
  <c r="P7430" i="1" s="1"/>
  <c r="Q7430" i="1" s="1"/>
  <c r="L7431" i="1"/>
  <c r="M7431" i="1" s="1"/>
  <c r="N7431" i="1" s="1"/>
  <c r="O7431" i="1" s="1"/>
  <c r="P7431" i="1" s="1"/>
  <c r="Q7431" i="1" s="1"/>
  <c r="L7432" i="1"/>
  <c r="M7432" i="1" s="1"/>
  <c r="N7432" i="1" s="1"/>
  <c r="O7432" i="1" s="1"/>
  <c r="P7432" i="1" s="1"/>
  <c r="Q7432" i="1" s="1"/>
  <c r="L7433" i="1"/>
  <c r="M7433" i="1" s="1"/>
  <c r="N7433" i="1" s="1"/>
  <c r="O7433" i="1" s="1"/>
  <c r="P7433" i="1" s="1"/>
  <c r="Q7433" i="1" s="1"/>
  <c r="L7434" i="1"/>
  <c r="M7434" i="1" s="1"/>
  <c r="N7434" i="1" s="1"/>
  <c r="O7434" i="1" s="1"/>
  <c r="P7434" i="1" s="1"/>
  <c r="Q7434" i="1" s="1"/>
  <c r="L7435" i="1"/>
  <c r="M7435" i="1" s="1"/>
  <c r="N7435" i="1" s="1"/>
  <c r="O7435" i="1" s="1"/>
  <c r="P7435" i="1" s="1"/>
  <c r="Q7435" i="1" s="1"/>
  <c r="L7436" i="1"/>
  <c r="M7436" i="1" s="1"/>
  <c r="N7436" i="1" s="1"/>
  <c r="O7436" i="1" s="1"/>
  <c r="P7436" i="1" s="1"/>
  <c r="Q7436" i="1" s="1"/>
  <c r="L7437" i="1"/>
  <c r="M7437" i="1" s="1"/>
  <c r="N7437" i="1" s="1"/>
  <c r="O7437" i="1" s="1"/>
  <c r="P7437" i="1" s="1"/>
  <c r="Q7437" i="1" s="1"/>
  <c r="L7438" i="1"/>
  <c r="M7438" i="1" s="1"/>
  <c r="N7438" i="1" s="1"/>
  <c r="O7438" i="1" s="1"/>
  <c r="P7438" i="1" s="1"/>
  <c r="Q7438" i="1" s="1"/>
  <c r="L7439" i="1"/>
  <c r="M7439" i="1" s="1"/>
  <c r="N7439" i="1" s="1"/>
  <c r="O7439" i="1" s="1"/>
  <c r="P7439" i="1" s="1"/>
  <c r="Q7439" i="1" s="1"/>
  <c r="L7440" i="1"/>
  <c r="M7440" i="1" s="1"/>
  <c r="N7440" i="1" s="1"/>
  <c r="O7440" i="1" s="1"/>
  <c r="P7440" i="1" s="1"/>
  <c r="Q7440" i="1" s="1"/>
  <c r="L7441" i="1"/>
  <c r="M7441" i="1" s="1"/>
  <c r="N7441" i="1" s="1"/>
  <c r="O7441" i="1" s="1"/>
  <c r="P7441" i="1" s="1"/>
  <c r="Q7441" i="1" s="1"/>
  <c r="L7442" i="1"/>
  <c r="M7442" i="1" s="1"/>
  <c r="N7442" i="1" s="1"/>
  <c r="O7442" i="1" s="1"/>
  <c r="P7442" i="1" s="1"/>
  <c r="Q7442" i="1" s="1"/>
  <c r="L7443" i="1"/>
  <c r="M7443" i="1" s="1"/>
  <c r="N7443" i="1" s="1"/>
  <c r="O7443" i="1" s="1"/>
  <c r="P7443" i="1" s="1"/>
  <c r="Q7443" i="1" s="1"/>
  <c r="L7444" i="1"/>
  <c r="M7444" i="1" s="1"/>
  <c r="N7444" i="1" s="1"/>
  <c r="O7444" i="1" s="1"/>
  <c r="P7444" i="1" s="1"/>
  <c r="Q7444" i="1" s="1"/>
  <c r="L7445" i="1"/>
  <c r="M7445" i="1" s="1"/>
  <c r="N7445" i="1" s="1"/>
  <c r="O7445" i="1" s="1"/>
  <c r="P7445" i="1" s="1"/>
  <c r="Q7445" i="1" s="1"/>
  <c r="L7446" i="1"/>
  <c r="M7446" i="1" s="1"/>
  <c r="N7446" i="1" s="1"/>
  <c r="O7446" i="1" s="1"/>
  <c r="P7446" i="1" s="1"/>
  <c r="Q7446" i="1" s="1"/>
  <c r="L7447" i="1"/>
  <c r="M7447" i="1" s="1"/>
  <c r="N7447" i="1" s="1"/>
  <c r="O7447" i="1" s="1"/>
  <c r="P7447" i="1" s="1"/>
  <c r="Q7447" i="1" s="1"/>
  <c r="L7448" i="1"/>
  <c r="M7448" i="1" s="1"/>
  <c r="N7448" i="1" s="1"/>
  <c r="O7448" i="1" s="1"/>
  <c r="P7448" i="1" s="1"/>
  <c r="Q7448" i="1" s="1"/>
  <c r="L7449" i="1"/>
  <c r="M7449" i="1" s="1"/>
  <c r="N7449" i="1" s="1"/>
  <c r="O7449" i="1" s="1"/>
  <c r="P7449" i="1" s="1"/>
  <c r="Q7449" i="1" s="1"/>
  <c r="L7450" i="1"/>
  <c r="M7450" i="1" s="1"/>
  <c r="N7450" i="1" s="1"/>
  <c r="O7450" i="1" s="1"/>
  <c r="P7450" i="1" s="1"/>
  <c r="Q7450" i="1" s="1"/>
  <c r="L7451" i="1"/>
  <c r="M7451" i="1" s="1"/>
  <c r="N7451" i="1" s="1"/>
  <c r="O7451" i="1" s="1"/>
  <c r="P7451" i="1" s="1"/>
  <c r="Q7451" i="1" s="1"/>
  <c r="L7452" i="1"/>
  <c r="M7452" i="1" s="1"/>
  <c r="N7452" i="1" s="1"/>
  <c r="O7452" i="1" s="1"/>
  <c r="P7452" i="1" s="1"/>
  <c r="Q7452" i="1" s="1"/>
  <c r="L7453" i="1"/>
  <c r="M7453" i="1" s="1"/>
  <c r="N7453" i="1" s="1"/>
  <c r="O7453" i="1" s="1"/>
  <c r="P7453" i="1" s="1"/>
  <c r="Q7453" i="1" s="1"/>
  <c r="L7454" i="1"/>
  <c r="M7454" i="1" s="1"/>
  <c r="N7454" i="1" s="1"/>
  <c r="O7454" i="1" s="1"/>
  <c r="P7454" i="1" s="1"/>
  <c r="Q7454" i="1" s="1"/>
  <c r="L7455" i="1"/>
  <c r="M7455" i="1" s="1"/>
  <c r="N7455" i="1" s="1"/>
  <c r="O7455" i="1" s="1"/>
  <c r="P7455" i="1" s="1"/>
  <c r="Q7455" i="1" s="1"/>
  <c r="L7456" i="1"/>
  <c r="M7456" i="1" s="1"/>
  <c r="N7456" i="1" s="1"/>
  <c r="O7456" i="1" s="1"/>
  <c r="P7456" i="1" s="1"/>
  <c r="Q7456" i="1" s="1"/>
  <c r="L7457" i="1"/>
  <c r="M7457" i="1" s="1"/>
  <c r="N7457" i="1" s="1"/>
  <c r="O7457" i="1" s="1"/>
  <c r="P7457" i="1" s="1"/>
  <c r="Q7457" i="1" s="1"/>
  <c r="L7458" i="1"/>
  <c r="M7458" i="1" s="1"/>
  <c r="N7458" i="1" s="1"/>
  <c r="O7458" i="1" s="1"/>
  <c r="P7458" i="1" s="1"/>
  <c r="Q7458" i="1" s="1"/>
  <c r="L7459" i="1"/>
  <c r="M7459" i="1" s="1"/>
  <c r="N7459" i="1" s="1"/>
  <c r="O7459" i="1" s="1"/>
  <c r="P7459" i="1" s="1"/>
  <c r="Q7459" i="1" s="1"/>
  <c r="L7460" i="1"/>
  <c r="M7460" i="1" s="1"/>
  <c r="N7460" i="1" s="1"/>
  <c r="O7460" i="1" s="1"/>
  <c r="P7460" i="1" s="1"/>
  <c r="Q7460" i="1" s="1"/>
  <c r="L7461" i="1"/>
  <c r="M7461" i="1" s="1"/>
  <c r="N7461" i="1" s="1"/>
  <c r="O7461" i="1" s="1"/>
  <c r="P7461" i="1" s="1"/>
  <c r="Q7461" i="1" s="1"/>
  <c r="L7462" i="1"/>
  <c r="M7462" i="1" s="1"/>
  <c r="N7462" i="1" s="1"/>
  <c r="O7462" i="1" s="1"/>
  <c r="P7462" i="1" s="1"/>
  <c r="Q7462" i="1" s="1"/>
  <c r="L7463" i="1"/>
  <c r="M7463" i="1" s="1"/>
  <c r="N7463" i="1" s="1"/>
  <c r="O7463" i="1" s="1"/>
  <c r="P7463" i="1" s="1"/>
  <c r="Q7463" i="1" s="1"/>
  <c r="L7464" i="1"/>
  <c r="M7464" i="1" s="1"/>
  <c r="N7464" i="1" s="1"/>
  <c r="O7464" i="1" s="1"/>
  <c r="P7464" i="1" s="1"/>
  <c r="Q7464" i="1" s="1"/>
  <c r="L7465" i="1"/>
  <c r="M7465" i="1" s="1"/>
  <c r="N7465" i="1" s="1"/>
  <c r="O7465" i="1" s="1"/>
  <c r="P7465" i="1" s="1"/>
  <c r="Q7465" i="1" s="1"/>
  <c r="L7466" i="1"/>
  <c r="M7466" i="1" s="1"/>
  <c r="N7466" i="1" s="1"/>
  <c r="O7466" i="1" s="1"/>
  <c r="P7466" i="1" s="1"/>
  <c r="Q7466" i="1" s="1"/>
  <c r="L7467" i="1"/>
  <c r="M7467" i="1" s="1"/>
  <c r="N7467" i="1" s="1"/>
  <c r="O7467" i="1" s="1"/>
  <c r="P7467" i="1" s="1"/>
  <c r="Q7467" i="1" s="1"/>
  <c r="L7468" i="1"/>
  <c r="M7468" i="1" s="1"/>
  <c r="N7468" i="1" s="1"/>
  <c r="O7468" i="1" s="1"/>
  <c r="P7468" i="1" s="1"/>
  <c r="Q7468" i="1" s="1"/>
  <c r="L7469" i="1"/>
  <c r="M7469" i="1" s="1"/>
  <c r="N7469" i="1" s="1"/>
  <c r="O7469" i="1" s="1"/>
  <c r="P7469" i="1" s="1"/>
  <c r="Q7469" i="1" s="1"/>
  <c r="L7470" i="1"/>
  <c r="M7470" i="1" s="1"/>
  <c r="N7470" i="1" s="1"/>
  <c r="O7470" i="1" s="1"/>
  <c r="P7470" i="1" s="1"/>
  <c r="Q7470" i="1" s="1"/>
  <c r="L7471" i="1"/>
  <c r="M7471" i="1" s="1"/>
  <c r="N7471" i="1" s="1"/>
  <c r="O7471" i="1" s="1"/>
  <c r="P7471" i="1" s="1"/>
  <c r="Q7471" i="1" s="1"/>
  <c r="L7472" i="1"/>
  <c r="M7472" i="1" s="1"/>
  <c r="N7472" i="1" s="1"/>
  <c r="O7472" i="1" s="1"/>
  <c r="P7472" i="1" s="1"/>
  <c r="Q7472" i="1" s="1"/>
  <c r="L7473" i="1"/>
  <c r="M7473" i="1" s="1"/>
  <c r="N7473" i="1" s="1"/>
  <c r="O7473" i="1" s="1"/>
  <c r="P7473" i="1" s="1"/>
  <c r="Q7473" i="1" s="1"/>
  <c r="L7474" i="1"/>
  <c r="M7474" i="1" s="1"/>
  <c r="N7474" i="1" s="1"/>
  <c r="O7474" i="1" s="1"/>
  <c r="P7474" i="1" s="1"/>
  <c r="Q7474" i="1" s="1"/>
  <c r="L7475" i="1"/>
  <c r="M7475" i="1" s="1"/>
  <c r="N7475" i="1" s="1"/>
  <c r="O7475" i="1" s="1"/>
  <c r="P7475" i="1" s="1"/>
  <c r="Q7475" i="1" s="1"/>
  <c r="L7476" i="1"/>
  <c r="M7476" i="1" s="1"/>
  <c r="N7476" i="1" s="1"/>
  <c r="O7476" i="1" s="1"/>
  <c r="P7476" i="1" s="1"/>
  <c r="Q7476" i="1" s="1"/>
  <c r="L7477" i="1"/>
  <c r="M7477" i="1" s="1"/>
  <c r="N7477" i="1" s="1"/>
  <c r="O7477" i="1" s="1"/>
  <c r="P7477" i="1" s="1"/>
  <c r="Q7477" i="1" s="1"/>
  <c r="L7478" i="1"/>
  <c r="M7478" i="1" s="1"/>
  <c r="N7478" i="1" s="1"/>
  <c r="O7478" i="1" s="1"/>
  <c r="P7478" i="1" s="1"/>
  <c r="Q7478" i="1" s="1"/>
  <c r="L7479" i="1"/>
  <c r="M7479" i="1" s="1"/>
  <c r="N7479" i="1" s="1"/>
  <c r="O7479" i="1" s="1"/>
  <c r="P7479" i="1" s="1"/>
  <c r="Q7479" i="1" s="1"/>
  <c r="L7480" i="1"/>
  <c r="M7480" i="1" s="1"/>
  <c r="N7480" i="1" s="1"/>
  <c r="O7480" i="1" s="1"/>
  <c r="P7480" i="1" s="1"/>
  <c r="Q7480" i="1" s="1"/>
  <c r="L7481" i="1"/>
  <c r="M7481" i="1" s="1"/>
  <c r="N7481" i="1" s="1"/>
  <c r="O7481" i="1" s="1"/>
  <c r="P7481" i="1" s="1"/>
  <c r="Q7481" i="1" s="1"/>
  <c r="L7482" i="1"/>
  <c r="M7482" i="1" s="1"/>
  <c r="N7482" i="1" s="1"/>
  <c r="O7482" i="1" s="1"/>
  <c r="P7482" i="1" s="1"/>
  <c r="Q7482" i="1" s="1"/>
  <c r="L7483" i="1"/>
  <c r="M7483" i="1" s="1"/>
  <c r="N7483" i="1" s="1"/>
  <c r="O7483" i="1" s="1"/>
  <c r="P7483" i="1" s="1"/>
  <c r="Q7483" i="1" s="1"/>
  <c r="L7484" i="1"/>
  <c r="M7484" i="1" s="1"/>
  <c r="N7484" i="1" s="1"/>
  <c r="O7484" i="1" s="1"/>
  <c r="P7484" i="1" s="1"/>
  <c r="Q7484" i="1" s="1"/>
  <c r="L7485" i="1"/>
  <c r="M7485" i="1" s="1"/>
  <c r="N7485" i="1" s="1"/>
  <c r="O7485" i="1" s="1"/>
  <c r="P7485" i="1" s="1"/>
  <c r="Q7485" i="1" s="1"/>
  <c r="L7486" i="1"/>
  <c r="M7486" i="1" s="1"/>
  <c r="N7486" i="1" s="1"/>
  <c r="O7486" i="1" s="1"/>
  <c r="P7486" i="1" s="1"/>
  <c r="Q7486" i="1" s="1"/>
  <c r="L7487" i="1"/>
  <c r="M7487" i="1" s="1"/>
  <c r="N7487" i="1" s="1"/>
  <c r="O7487" i="1" s="1"/>
  <c r="P7487" i="1" s="1"/>
  <c r="Q7487" i="1" s="1"/>
  <c r="L7488" i="1"/>
  <c r="M7488" i="1" s="1"/>
  <c r="N7488" i="1" s="1"/>
  <c r="O7488" i="1" s="1"/>
  <c r="P7488" i="1" s="1"/>
  <c r="Q7488" i="1" s="1"/>
  <c r="L7489" i="1"/>
  <c r="M7489" i="1" s="1"/>
  <c r="N7489" i="1" s="1"/>
  <c r="O7489" i="1" s="1"/>
  <c r="P7489" i="1" s="1"/>
  <c r="Q7489" i="1" s="1"/>
  <c r="L7490" i="1"/>
  <c r="M7490" i="1" s="1"/>
  <c r="N7490" i="1" s="1"/>
  <c r="O7490" i="1" s="1"/>
  <c r="P7490" i="1" s="1"/>
  <c r="Q7490" i="1" s="1"/>
  <c r="L7491" i="1"/>
  <c r="M7491" i="1" s="1"/>
  <c r="N7491" i="1" s="1"/>
  <c r="O7491" i="1" s="1"/>
  <c r="P7491" i="1" s="1"/>
  <c r="Q7491" i="1" s="1"/>
  <c r="L7492" i="1"/>
  <c r="M7492" i="1" s="1"/>
  <c r="N7492" i="1" s="1"/>
  <c r="O7492" i="1" s="1"/>
  <c r="P7492" i="1" s="1"/>
  <c r="Q7492" i="1" s="1"/>
  <c r="L7493" i="1"/>
  <c r="M7493" i="1" s="1"/>
  <c r="N7493" i="1" s="1"/>
  <c r="O7493" i="1" s="1"/>
  <c r="P7493" i="1" s="1"/>
  <c r="Q7493" i="1" s="1"/>
  <c r="L7494" i="1"/>
  <c r="M7494" i="1" s="1"/>
  <c r="N7494" i="1" s="1"/>
  <c r="O7494" i="1" s="1"/>
  <c r="P7494" i="1" s="1"/>
  <c r="Q7494" i="1" s="1"/>
  <c r="L7495" i="1"/>
  <c r="M7495" i="1" s="1"/>
  <c r="N7495" i="1" s="1"/>
  <c r="O7495" i="1" s="1"/>
  <c r="P7495" i="1" s="1"/>
  <c r="Q7495" i="1" s="1"/>
  <c r="L7496" i="1"/>
  <c r="M7496" i="1" s="1"/>
  <c r="N7496" i="1" s="1"/>
  <c r="O7496" i="1" s="1"/>
  <c r="P7496" i="1" s="1"/>
  <c r="Q7496" i="1" s="1"/>
  <c r="L7497" i="1"/>
  <c r="M7497" i="1" s="1"/>
  <c r="N7497" i="1" s="1"/>
  <c r="O7497" i="1" s="1"/>
  <c r="P7497" i="1" s="1"/>
  <c r="Q7497" i="1" s="1"/>
  <c r="L7498" i="1"/>
  <c r="M7498" i="1" s="1"/>
  <c r="N7498" i="1" s="1"/>
  <c r="O7498" i="1" s="1"/>
  <c r="P7498" i="1" s="1"/>
  <c r="Q7498" i="1" s="1"/>
  <c r="L7499" i="1"/>
  <c r="M7499" i="1" s="1"/>
  <c r="N7499" i="1" s="1"/>
  <c r="O7499" i="1" s="1"/>
  <c r="P7499" i="1" s="1"/>
  <c r="Q7499" i="1" s="1"/>
  <c r="L7500" i="1"/>
  <c r="M7500" i="1" s="1"/>
  <c r="N7500" i="1" s="1"/>
  <c r="O7500" i="1" s="1"/>
  <c r="P7500" i="1" s="1"/>
  <c r="Q7500" i="1" s="1"/>
  <c r="L7501" i="1"/>
  <c r="M7501" i="1" s="1"/>
  <c r="N7501" i="1" s="1"/>
  <c r="O7501" i="1" s="1"/>
  <c r="P7501" i="1" s="1"/>
  <c r="Q7501" i="1" s="1"/>
  <c r="L7502" i="1"/>
  <c r="M7502" i="1" s="1"/>
  <c r="N7502" i="1" s="1"/>
  <c r="O7502" i="1" s="1"/>
  <c r="P7502" i="1" s="1"/>
  <c r="Q7502" i="1" s="1"/>
  <c r="L7503" i="1"/>
  <c r="M7503" i="1" s="1"/>
  <c r="N7503" i="1" s="1"/>
  <c r="O7503" i="1" s="1"/>
  <c r="P7503" i="1" s="1"/>
  <c r="Q7503" i="1" s="1"/>
  <c r="L7504" i="1"/>
  <c r="M7504" i="1" s="1"/>
  <c r="N7504" i="1" s="1"/>
  <c r="O7504" i="1" s="1"/>
  <c r="P7504" i="1" s="1"/>
  <c r="Q7504" i="1" s="1"/>
  <c r="L7505" i="1"/>
  <c r="M7505" i="1" s="1"/>
  <c r="N7505" i="1" s="1"/>
  <c r="O7505" i="1" s="1"/>
  <c r="P7505" i="1" s="1"/>
  <c r="Q7505" i="1" s="1"/>
  <c r="L7506" i="1"/>
  <c r="M7506" i="1" s="1"/>
  <c r="N7506" i="1" s="1"/>
  <c r="O7506" i="1" s="1"/>
  <c r="P7506" i="1" s="1"/>
  <c r="Q7506" i="1" s="1"/>
  <c r="L7507" i="1"/>
  <c r="M7507" i="1" s="1"/>
  <c r="N7507" i="1" s="1"/>
  <c r="O7507" i="1" s="1"/>
  <c r="P7507" i="1" s="1"/>
  <c r="Q7507" i="1" s="1"/>
  <c r="L7508" i="1"/>
  <c r="M7508" i="1" s="1"/>
  <c r="N7508" i="1" s="1"/>
  <c r="O7508" i="1" s="1"/>
  <c r="P7508" i="1" s="1"/>
  <c r="Q7508" i="1" s="1"/>
  <c r="L7509" i="1"/>
  <c r="M7509" i="1" s="1"/>
  <c r="N7509" i="1" s="1"/>
  <c r="O7509" i="1" s="1"/>
  <c r="P7509" i="1" s="1"/>
  <c r="Q7509" i="1" s="1"/>
  <c r="L7510" i="1"/>
  <c r="M7510" i="1" s="1"/>
  <c r="N7510" i="1" s="1"/>
  <c r="O7510" i="1" s="1"/>
  <c r="P7510" i="1" s="1"/>
  <c r="Q7510" i="1" s="1"/>
  <c r="L7511" i="1"/>
  <c r="M7511" i="1" s="1"/>
  <c r="N7511" i="1" s="1"/>
  <c r="O7511" i="1" s="1"/>
  <c r="P7511" i="1" s="1"/>
  <c r="Q7511" i="1" s="1"/>
  <c r="L7512" i="1"/>
  <c r="M7512" i="1" s="1"/>
  <c r="N7512" i="1" s="1"/>
  <c r="O7512" i="1" s="1"/>
  <c r="P7512" i="1" s="1"/>
  <c r="Q7512" i="1" s="1"/>
  <c r="L7513" i="1"/>
  <c r="M7513" i="1" s="1"/>
  <c r="N7513" i="1" s="1"/>
  <c r="O7513" i="1" s="1"/>
  <c r="P7513" i="1" s="1"/>
  <c r="Q7513" i="1" s="1"/>
  <c r="L7514" i="1"/>
  <c r="M7514" i="1" s="1"/>
  <c r="N7514" i="1" s="1"/>
  <c r="O7514" i="1" s="1"/>
  <c r="P7514" i="1" s="1"/>
  <c r="Q7514" i="1" s="1"/>
  <c r="L7515" i="1"/>
  <c r="M7515" i="1" s="1"/>
  <c r="N7515" i="1" s="1"/>
  <c r="O7515" i="1" s="1"/>
  <c r="P7515" i="1" s="1"/>
  <c r="Q7515" i="1" s="1"/>
  <c r="L7516" i="1"/>
  <c r="M7516" i="1" s="1"/>
  <c r="N7516" i="1" s="1"/>
  <c r="O7516" i="1" s="1"/>
  <c r="P7516" i="1" s="1"/>
  <c r="Q7516" i="1" s="1"/>
  <c r="L7517" i="1"/>
  <c r="M7517" i="1" s="1"/>
  <c r="N7517" i="1" s="1"/>
  <c r="O7517" i="1" s="1"/>
  <c r="P7517" i="1" s="1"/>
  <c r="Q7517" i="1" s="1"/>
  <c r="L7518" i="1"/>
  <c r="M7518" i="1" s="1"/>
  <c r="N7518" i="1" s="1"/>
  <c r="O7518" i="1" s="1"/>
  <c r="P7518" i="1" s="1"/>
  <c r="Q7518" i="1" s="1"/>
  <c r="L7519" i="1"/>
  <c r="M7519" i="1" s="1"/>
  <c r="N7519" i="1" s="1"/>
  <c r="O7519" i="1" s="1"/>
  <c r="P7519" i="1" s="1"/>
  <c r="Q7519" i="1" s="1"/>
  <c r="L7520" i="1"/>
  <c r="M7520" i="1" s="1"/>
  <c r="N7520" i="1" s="1"/>
  <c r="O7520" i="1" s="1"/>
  <c r="P7520" i="1" s="1"/>
  <c r="Q7520" i="1" s="1"/>
  <c r="L7521" i="1"/>
  <c r="M7521" i="1" s="1"/>
  <c r="N7521" i="1" s="1"/>
  <c r="O7521" i="1" s="1"/>
  <c r="P7521" i="1" s="1"/>
  <c r="Q7521" i="1" s="1"/>
  <c r="L7522" i="1"/>
  <c r="M7522" i="1" s="1"/>
  <c r="N7522" i="1" s="1"/>
  <c r="O7522" i="1" s="1"/>
  <c r="P7522" i="1" s="1"/>
  <c r="Q7522" i="1" s="1"/>
  <c r="L7523" i="1"/>
  <c r="M7523" i="1" s="1"/>
  <c r="N7523" i="1" s="1"/>
  <c r="O7523" i="1" s="1"/>
  <c r="P7523" i="1" s="1"/>
  <c r="Q7523" i="1" s="1"/>
  <c r="L7524" i="1"/>
  <c r="M7524" i="1" s="1"/>
  <c r="N7524" i="1" s="1"/>
  <c r="O7524" i="1" s="1"/>
  <c r="P7524" i="1" s="1"/>
  <c r="Q7524" i="1" s="1"/>
  <c r="L7525" i="1"/>
  <c r="M7525" i="1" s="1"/>
  <c r="N7525" i="1" s="1"/>
  <c r="O7525" i="1" s="1"/>
  <c r="P7525" i="1" s="1"/>
  <c r="Q7525" i="1" s="1"/>
  <c r="L7526" i="1"/>
  <c r="M7526" i="1" s="1"/>
  <c r="N7526" i="1" s="1"/>
  <c r="O7526" i="1" s="1"/>
  <c r="P7526" i="1" s="1"/>
  <c r="Q7526" i="1" s="1"/>
  <c r="L7527" i="1"/>
  <c r="M7527" i="1" s="1"/>
  <c r="N7527" i="1" s="1"/>
  <c r="O7527" i="1" s="1"/>
  <c r="P7527" i="1" s="1"/>
  <c r="Q7527" i="1" s="1"/>
  <c r="L7528" i="1"/>
  <c r="M7528" i="1" s="1"/>
  <c r="N7528" i="1" s="1"/>
  <c r="O7528" i="1" s="1"/>
  <c r="P7528" i="1" s="1"/>
  <c r="Q7528" i="1" s="1"/>
  <c r="L7529" i="1"/>
  <c r="M7529" i="1" s="1"/>
  <c r="N7529" i="1" s="1"/>
  <c r="O7529" i="1" s="1"/>
  <c r="P7529" i="1" s="1"/>
  <c r="Q7529" i="1" s="1"/>
  <c r="L7530" i="1"/>
  <c r="M7530" i="1" s="1"/>
  <c r="N7530" i="1" s="1"/>
  <c r="O7530" i="1" s="1"/>
  <c r="P7530" i="1" s="1"/>
  <c r="Q7530" i="1" s="1"/>
  <c r="L7531" i="1"/>
  <c r="M7531" i="1" s="1"/>
  <c r="N7531" i="1" s="1"/>
  <c r="O7531" i="1" s="1"/>
  <c r="P7531" i="1" s="1"/>
  <c r="Q7531" i="1" s="1"/>
  <c r="L7532" i="1"/>
  <c r="M7532" i="1" s="1"/>
  <c r="N7532" i="1" s="1"/>
  <c r="O7532" i="1" s="1"/>
  <c r="P7532" i="1" s="1"/>
  <c r="Q7532" i="1" s="1"/>
  <c r="L7533" i="1"/>
  <c r="M7533" i="1" s="1"/>
  <c r="N7533" i="1" s="1"/>
  <c r="O7533" i="1" s="1"/>
  <c r="P7533" i="1" s="1"/>
  <c r="Q7533" i="1" s="1"/>
  <c r="L7534" i="1"/>
  <c r="M7534" i="1" s="1"/>
  <c r="N7534" i="1" s="1"/>
  <c r="O7534" i="1" s="1"/>
  <c r="P7534" i="1" s="1"/>
  <c r="Q7534" i="1" s="1"/>
  <c r="L7535" i="1"/>
  <c r="M7535" i="1" s="1"/>
  <c r="N7535" i="1" s="1"/>
  <c r="O7535" i="1" s="1"/>
  <c r="P7535" i="1" s="1"/>
  <c r="Q7535" i="1" s="1"/>
  <c r="L7536" i="1"/>
  <c r="M7536" i="1" s="1"/>
  <c r="N7536" i="1" s="1"/>
  <c r="O7536" i="1" s="1"/>
  <c r="P7536" i="1" s="1"/>
  <c r="Q7536" i="1" s="1"/>
  <c r="L7537" i="1"/>
  <c r="M7537" i="1" s="1"/>
  <c r="N7537" i="1" s="1"/>
  <c r="O7537" i="1" s="1"/>
  <c r="P7537" i="1" s="1"/>
  <c r="Q7537" i="1" s="1"/>
  <c r="L7538" i="1"/>
  <c r="M7538" i="1" s="1"/>
  <c r="N7538" i="1" s="1"/>
  <c r="O7538" i="1" s="1"/>
  <c r="P7538" i="1" s="1"/>
  <c r="Q7538" i="1" s="1"/>
  <c r="L7539" i="1"/>
  <c r="M7539" i="1" s="1"/>
  <c r="N7539" i="1" s="1"/>
  <c r="O7539" i="1" s="1"/>
  <c r="P7539" i="1" s="1"/>
  <c r="Q7539" i="1" s="1"/>
  <c r="L7540" i="1"/>
  <c r="M7540" i="1" s="1"/>
  <c r="N7540" i="1" s="1"/>
  <c r="O7540" i="1" s="1"/>
  <c r="P7540" i="1" s="1"/>
  <c r="Q7540" i="1" s="1"/>
  <c r="L7541" i="1"/>
  <c r="M7541" i="1" s="1"/>
  <c r="N7541" i="1" s="1"/>
  <c r="O7541" i="1" s="1"/>
  <c r="P7541" i="1" s="1"/>
  <c r="Q7541" i="1" s="1"/>
  <c r="L7542" i="1"/>
  <c r="M7542" i="1" s="1"/>
  <c r="N7542" i="1" s="1"/>
  <c r="O7542" i="1" s="1"/>
  <c r="P7542" i="1" s="1"/>
  <c r="Q7542" i="1" s="1"/>
  <c r="L7543" i="1"/>
  <c r="M7543" i="1" s="1"/>
  <c r="N7543" i="1" s="1"/>
  <c r="O7543" i="1" s="1"/>
  <c r="P7543" i="1" s="1"/>
  <c r="Q7543" i="1" s="1"/>
  <c r="L7544" i="1"/>
  <c r="M7544" i="1" s="1"/>
  <c r="N7544" i="1" s="1"/>
  <c r="O7544" i="1" s="1"/>
  <c r="P7544" i="1" s="1"/>
  <c r="Q7544" i="1" s="1"/>
  <c r="L7545" i="1"/>
  <c r="M7545" i="1" s="1"/>
  <c r="N7545" i="1" s="1"/>
  <c r="O7545" i="1" s="1"/>
  <c r="P7545" i="1" s="1"/>
  <c r="Q7545" i="1" s="1"/>
  <c r="L7546" i="1"/>
  <c r="M7546" i="1" s="1"/>
  <c r="N7546" i="1" s="1"/>
  <c r="O7546" i="1" s="1"/>
  <c r="P7546" i="1" s="1"/>
  <c r="Q7546" i="1" s="1"/>
  <c r="L7547" i="1"/>
  <c r="M7547" i="1" s="1"/>
  <c r="N7547" i="1" s="1"/>
  <c r="O7547" i="1" s="1"/>
  <c r="P7547" i="1" s="1"/>
  <c r="Q7547" i="1" s="1"/>
  <c r="L7548" i="1"/>
  <c r="M7548" i="1" s="1"/>
  <c r="N7548" i="1" s="1"/>
  <c r="O7548" i="1" s="1"/>
  <c r="P7548" i="1" s="1"/>
  <c r="Q7548" i="1" s="1"/>
  <c r="L7549" i="1"/>
  <c r="M7549" i="1" s="1"/>
  <c r="N7549" i="1" s="1"/>
  <c r="O7549" i="1" s="1"/>
  <c r="P7549" i="1" s="1"/>
  <c r="Q7549" i="1" s="1"/>
  <c r="L7550" i="1"/>
  <c r="M7550" i="1" s="1"/>
  <c r="N7550" i="1" s="1"/>
  <c r="O7550" i="1" s="1"/>
  <c r="P7550" i="1" s="1"/>
  <c r="Q7550" i="1" s="1"/>
  <c r="L7551" i="1"/>
  <c r="M7551" i="1" s="1"/>
  <c r="N7551" i="1" s="1"/>
  <c r="O7551" i="1" s="1"/>
  <c r="P7551" i="1" s="1"/>
  <c r="Q7551" i="1" s="1"/>
  <c r="L7552" i="1"/>
  <c r="M7552" i="1" s="1"/>
  <c r="N7552" i="1" s="1"/>
  <c r="O7552" i="1" s="1"/>
  <c r="P7552" i="1" s="1"/>
  <c r="Q7552" i="1" s="1"/>
  <c r="L7553" i="1"/>
  <c r="M7553" i="1" s="1"/>
  <c r="N7553" i="1" s="1"/>
  <c r="O7553" i="1" s="1"/>
  <c r="P7553" i="1" s="1"/>
  <c r="Q7553" i="1" s="1"/>
  <c r="L7554" i="1"/>
  <c r="M7554" i="1" s="1"/>
  <c r="N7554" i="1" s="1"/>
  <c r="O7554" i="1" s="1"/>
  <c r="P7554" i="1" s="1"/>
  <c r="Q7554" i="1" s="1"/>
  <c r="L7555" i="1"/>
  <c r="M7555" i="1" s="1"/>
  <c r="N7555" i="1" s="1"/>
  <c r="O7555" i="1" s="1"/>
  <c r="P7555" i="1" s="1"/>
  <c r="Q7555" i="1" s="1"/>
  <c r="L7556" i="1"/>
  <c r="M7556" i="1" s="1"/>
  <c r="N7556" i="1" s="1"/>
  <c r="O7556" i="1" s="1"/>
  <c r="P7556" i="1" s="1"/>
  <c r="Q7556" i="1" s="1"/>
  <c r="L7557" i="1"/>
  <c r="M7557" i="1" s="1"/>
  <c r="N7557" i="1" s="1"/>
  <c r="O7557" i="1" s="1"/>
  <c r="P7557" i="1" s="1"/>
  <c r="Q7557" i="1" s="1"/>
  <c r="L7558" i="1"/>
  <c r="M7558" i="1" s="1"/>
  <c r="N7558" i="1" s="1"/>
  <c r="O7558" i="1" s="1"/>
  <c r="P7558" i="1" s="1"/>
  <c r="Q7558" i="1" s="1"/>
  <c r="L7559" i="1"/>
  <c r="M7559" i="1" s="1"/>
  <c r="N7559" i="1" s="1"/>
  <c r="O7559" i="1" s="1"/>
  <c r="P7559" i="1" s="1"/>
  <c r="Q7559" i="1" s="1"/>
  <c r="L7560" i="1"/>
  <c r="M7560" i="1" s="1"/>
  <c r="N7560" i="1" s="1"/>
  <c r="O7560" i="1" s="1"/>
  <c r="P7560" i="1" s="1"/>
  <c r="Q7560" i="1" s="1"/>
  <c r="L7561" i="1"/>
  <c r="M7561" i="1" s="1"/>
  <c r="N7561" i="1" s="1"/>
  <c r="O7561" i="1" s="1"/>
  <c r="P7561" i="1" s="1"/>
  <c r="Q7561" i="1" s="1"/>
  <c r="L7562" i="1"/>
  <c r="M7562" i="1" s="1"/>
  <c r="N7562" i="1" s="1"/>
  <c r="O7562" i="1" s="1"/>
  <c r="P7562" i="1" s="1"/>
  <c r="Q7562" i="1" s="1"/>
  <c r="L7563" i="1"/>
  <c r="M7563" i="1" s="1"/>
  <c r="N7563" i="1" s="1"/>
  <c r="O7563" i="1" s="1"/>
  <c r="P7563" i="1" s="1"/>
  <c r="Q7563" i="1" s="1"/>
  <c r="L7564" i="1"/>
  <c r="M7564" i="1" s="1"/>
  <c r="N7564" i="1" s="1"/>
  <c r="O7564" i="1" s="1"/>
  <c r="P7564" i="1" s="1"/>
  <c r="Q7564" i="1" s="1"/>
  <c r="L7565" i="1"/>
  <c r="M7565" i="1" s="1"/>
  <c r="N7565" i="1" s="1"/>
  <c r="O7565" i="1" s="1"/>
  <c r="P7565" i="1" s="1"/>
  <c r="Q7565" i="1" s="1"/>
  <c r="L7566" i="1"/>
  <c r="M7566" i="1" s="1"/>
  <c r="N7566" i="1" s="1"/>
  <c r="O7566" i="1" s="1"/>
  <c r="P7566" i="1" s="1"/>
  <c r="Q7566" i="1" s="1"/>
  <c r="L7567" i="1"/>
  <c r="M7567" i="1" s="1"/>
  <c r="N7567" i="1" s="1"/>
  <c r="O7567" i="1" s="1"/>
  <c r="P7567" i="1" s="1"/>
  <c r="Q7567" i="1" s="1"/>
  <c r="L7568" i="1"/>
  <c r="M7568" i="1" s="1"/>
  <c r="N7568" i="1" s="1"/>
  <c r="O7568" i="1" s="1"/>
  <c r="P7568" i="1" s="1"/>
  <c r="Q7568" i="1" s="1"/>
  <c r="L7569" i="1"/>
  <c r="M7569" i="1" s="1"/>
  <c r="N7569" i="1" s="1"/>
  <c r="O7569" i="1" s="1"/>
  <c r="P7569" i="1" s="1"/>
  <c r="Q7569" i="1" s="1"/>
  <c r="L7570" i="1"/>
  <c r="M7570" i="1" s="1"/>
  <c r="N7570" i="1" s="1"/>
  <c r="O7570" i="1" s="1"/>
  <c r="P7570" i="1" s="1"/>
  <c r="Q7570" i="1" s="1"/>
  <c r="L7571" i="1"/>
  <c r="M7571" i="1" s="1"/>
  <c r="N7571" i="1" s="1"/>
  <c r="O7571" i="1" s="1"/>
  <c r="P7571" i="1" s="1"/>
  <c r="Q7571" i="1" s="1"/>
  <c r="L7572" i="1"/>
  <c r="M7572" i="1" s="1"/>
  <c r="N7572" i="1" s="1"/>
  <c r="O7572" i="1" s="1"/>
  <c r="P7572" i="1" s="1"/>
  <c r="Q7572" i="1" s="1"/>
  <c r="L7573" i="1"/>
  <c r="M7573" i="1" s="1"/>
  <c r="N7573" i="1" s="1"/>
  <c r="O7573" i="1" s="1"/>
  <c r="P7573" i="1" s="1"/>
  <c r="Q7573" i="1" s="1"/>
  <c r="L7574" i="1"/>
  <c r="M7574" i="1" s="1"/>
  <c r="N7574" i="1" s="1"/>
  <c r="O7574" i="1" s="1"/>
  <c r="P7574" i="1" s="1"/>
  <c r="Q7574" i="1" s="1"/>
  <c r="L7575" i="1"/>
  <c r="M7575" i="1" s="1"/>
  <c r="N7575" i="1" s="1"/>
  <c r="O7575" i="1" s="1"/>
  <c r="P7575" i="1" s="1"/>
  <c r="Q7575" i="1" s="1"/>
  <c r="L7576" i="1"/>
  <c r="M7576" i="1" s="1"/>
  <c r="N7576" i="1" s="1"/>
  <c r="O7576" i="1" s="1"/>
  <c r="P7576" i="1" s="1"/>
  <c r="Q7576" i="1" s="1"/>
  <c r="L7577" i="1"/>
  <c r="M7577" i="1" s="1"/>
  <c r="N7577" i="1" s="1"/>
  <c r="O7577" i="1" s="1"/>
  <c r="P7577" i="1" s="1"/>
  <c r="Q7577" i="1" s="1"/>
  <c r="L7578" i="1"/>
  <c r="M7578" i="1" s="1"/>
  <c r="N7578" i="1" s="1"/>
  <c r="O7578" i="1" s="1"/>
  <c r="P7578" i="1" s="1"/>
  <c r="Q7578" i="1" s="1"/>
  <c r="L7579" i="1"/>
  <c r="M7579" i="1" s="1"/>
  <c r="N7579" i="1" s="1"/>
  <c r="O7579" i="1" s="1"/>
  <c r="P7579" i="1" s="1"/>
  <c r="Q7579" i="1" s="1"/>
  <c r="L7580" i="1"/>
  <c r="M7580" i="1" s="1"/>
  <c r="N7580" i="1" s="1"/>
  <c r="O7580" i="1" s="1"/>
  <c r="P7580" i="1" s="1"/>
  <c r="Q7580" i="1" s="1"/>
  <c r="L7581" i="1"/>
  <c r="M7581" i="1" s="1"/>
  <c r="N7581" i="1" s="1"/>
  <c r="O7581" i="1" s="1"/>
  <c r="P7581" i="1" s="1"/>
  <c r="Q7581" i="1" s="1"/>
  <c r="L7582" i="1"/>
  <c r="M7582" i="1" s="1"/>
  <c r="N7582" i="1" s="1"/>
  <c r="O7582" i="1" s="1"/>
  <c r="P7582" i="1" s="1"/>
  <c r="Q7582" i="1" s="1"/>
  <c r="L7583" i="1"/>
  <c r="M7583" i="1" s="1"/>
  <c r="N7583" i="1" s="1"/>
  <c r="O7583" i="1" s="1"/>
  <c r="P7583" i="1" s="1"/>
  <c r="Q7583" i="1" s="1"/>
  <c r="L7584" i="1"/>
  <c r="M7584" i="1" s="1"/>
  <c r="N7584" i="1" s="1"/>
  <c r="O7584" i="1" s="1"/>
  <c r="P7584" i="1" s="1"/>
  <c r="Q7584" i="1" s="1"/>
  <c r="L7585" i="1"/>
  <c r="M7585" i="1" s="1"/>
  <c r="N7585" i="1" s="1"/>
  <c r="O7585" i="1" s="1"/>
  <c r="P7585" i="1" s="1"/>
  <c r="Q7585" i="1" s="1"/>
  <c r="L7586" i="1"/>
  <c r="M7586" i="1" s="1"/>
  <c r="N7586" i="1" s="1"/>
  <c r="O7586" i="1" s="1"/>
  <c r="P7586" i="1" s="1"/>
  <c r="Q7586" i="1" s="1"/>
  <c r="L7587" i="1"/>
  <c r="M7587" i="1" s="1"/>
  <c r="N7587" i="1" s="1"/>
  <c r="O7587" i="1" s="1"/>
  <c r="P7587" i="1" s="1"/>
  <c r="Q7587" i="1" s="1"/>
  <c r="L7588" i="1"/>
  <c r="M7588" i="1" s="1"/>
  <c r="N7588" i="1" s="1"/>
  <c r="O7588" i="1" s="1"/>
  <c r="P7588" i="1" s="1"/>
  <c r="Q7588" i="1" s="1"/>
  <c r="L7589" i="1"/>
  <c r="M7589" i="1" s="1"/>
  <c r="N7589" i="1" s="1"/>
  <c r="O7589" i="1" s="1"/>
  <c r="P7589" i="1" s="1"/>
  <c r="Q7589" i="1" s="1"/>
  <c r="L7590" i="1"/>
  <c r="M7590" i="1" s="1"/>
  <c r="N7590" i="1" s="1"/>
  <c r="O7590" i="1" s="1"/>
  <c r="P7590" i="1" s="1"/>
  <c r="Q7590" i="1" s="1"/>
  <c r="L7591" i="1"/>
  <c r="M7591" i="1" s="1"/>
  <c r="N7591" i="1" s="1"/>
  <c r="O7591" i="1" s="1"/>
  <c r="P7591" i="1" s="1"/>
  <c r="Q7591" i="1" s="1"/>
  <c r="L7592" i="1"/>
  <c r="M7592" i="1" s="1"/>
  <c r="N7592" i="1" s="1"/>
  <c r="O7592" i="1" s="1"/>
  <c r="P7592" i="1" s="1"/>
  <c r="Q7592" i="1" s="1"/>
  <c r="L7593" i="1"/>
  <c r="M7593" i="1" s="1"/>
  <c r="N7593" i="1" s="1"/>
  <c r="O7593" i="1" s="1"/>
  <c r="P7593" i="1" s="1"/>
  <c r="Q7593" i="1" s="1"/>
  <c r="L7594" i="1"/>
  <c r="M7594" i="1" s="1"/>
  <c r="N7594" i="1" s="1"/>
  <c r="O7594" i="1" s="1"/>
  <c r="P7594" i="1" s="1"/>
  <c r="Q7594" i="1" s="1"/>
  <c r="L7595" i="1"/>
  <c r="M7595" i="1" s="1"/>
  <c r="N7595" i="1" s="1"/>
  <c r="O7595" i="1" s="1"/>
  <c r="P7595" i="1" s="1"/>
  <c r="Q7595" i="1" s="1"/>
  <c r="L7596" i="1"/>
  <c r="M7596" i="1" s="1"/>
  <c r="N7596" i="1" s="1"/>
  <c r="O7596" i="1" s="1"/>
  <c r="P7596" i="1" s="1"/>
  <c r="Q7596" i="1" s="1"/>
  <c r="L7597" i="1"/>
  <c r="M7597" i="1" s="1"/>
  <c r="N7597" i="1" s="1"/>
  <c r="O7597" i="1" s="1"/>
  <c r="P7597" i="1" s="1"/>
  <c r="Q7597" i="1" s="1"/>
  <c r="L7598" i="1"/>
  <c r="M7598" i="1" s="1"/>
  <c r="N7598" i="1" s="1"/>
  <c r="O7598" i="1" s="1"/>
  <c r="P7598" i="1" s="1"/>
  <c r="Q7598" i="1" s="1"/>
  <c r="L7599" i="1"/>
  <c r="M7599" i="1" s="1"/>
  <c r="N7599" i="1" s="1"/>
  <c r="O7599" i="1" s="1"/>
  <c r="P7599" i="1" s="1"/>
  <c r="Q7599" i="1" s="1"/>
  <c r="L7600" i="1"/>
  <c r="M7600" i="1" s="1"/>
  <c r="N7600" i="1" s="1"/>
  <c r="O7600" i="1" s="1"/>
  <c r="P7600" i="1" s="1"/>
  <c r="Q7600" i="1" s="1"/>
  <c r="L7601" i="1"/>
  <c r="M7601" i="1" s="1"/>
  <c r="N7601" i="1" s="1"/>
  <c r="O7601" i="1" s="1"/>
  <c r="P7601" i="1" s="1"/>
  <c r="Q7601" i="1" s="1"/>
  <c r="L7602" i="1"/>
  <c r="M7602" i="1" s="1"/>
  <c r="N7602" i="1" s="1"/>
  <c r="O7602" i="1" s="1"/>
  <c r="P7602" i="1" s="1"/>
  <c r="Q7602" i="1" s="1"/>
  <c r="L7603" i="1"/>
  <c r="M7603" i="1" s="1"/>
  <c r="N7603" i="1" s="1"/>
  <c r="O7603" i="1" s="1"/>
  <c r="P7603" i="1" s="1"/>
  <c r="Q7603" i="1" s="1"/>
  <c r="L7604" i="1"/>
  <c r="M7604" i="1" s="1"/>
  <c r="N7604" i="1" s="1"/>
  <c r="O7604" i="1" s="1"/>
  <c r="P7604" i="1" s="1"/>
  <c r="Q7604" i="1" s="1"/>
  <c r="L7605" i="1"/>
  <c r="M7605" i="1" s="1"/>
  <c r="N7605" i="1" s="1"/>
  <c r="O7605" i="1" s="1"/>
  <c r="P7605" i="1" s="1"/>
  <c r="Q7605" i="1" s="1"/>
  <c r="L7606" i="1"/>
  <c r="M7606" i="1" s="1"/>
  <c r="N7606" i="1" s="1"/>
  <c r="O7606" i="1" s="1"/>
  <c r="P7606" i="1" s="1"/>
  <c r="Q7606" i="1" s="1"/>
  <c r="L7607" i="1"/>
  <c r="M7607" i="1" s="1"/>
  <c r="N7607" i="1" s="1"/>
  <c r="O7607" i="1" s="1"/>
  <c r="P7607" i="1" s="1"/>
  <c r="Q7607" i="1" s="1"/>
  <c r="L7608" i="1"/>
  <c r="M7608" i="1" s="1"/>
  <c r="N7608" i="1" s="1"/>
  <c r="O7608" i="1" s="1"/>
  <c r="P7608" i="1" s="1"/>
  <c r="Q7608" i="1" s="1"/>
  <c r="L7609" i="1"/>
  <c r="M7609" i="1" s="1"/>
  <c r="N7609" i="1" s="1"/>
  <c r="O7609" i="1" s="1"/>
  <c r="P7609" i="1" s="1"/>
  <c r="Q7609" i="1" s="1"/>
  <c r="L7610" i="1"/>
  <c r="M7610" i="1" s="1"/>
  <c r="N7610" i="1" s="1"/>
  <c r="O7610" i="1" s="1"/>
  <c r="P7610" i="1" s="1"/>
  <c r="Q7610" i="1" s="1"/>
  <c r="L7611" i="1"/>
  <c r="M7611" i="1" s="1"/>
  <c r="N7611" i="1" s="1"/>
  <c r="O7611" i="1" s="1"/>
  <c r="P7611" i="1" s="1"/>
  <c r="Q7611" i="1" s="1"/>
  <c r="L7612" i="1"/>
  <c r="M7612" i="1" s="1"/>
  <c r="N7612" i="1" s="1"/>
  <c r="O7612" i="1" s="1"/>
  <c r="P7612" i="1" s="1"/>
  <c r="Q7612" i="1" s="1"/>
  <c r="L7613" i="1"/>
  <c r="M7613" i="1" s="1"/>
  <c r="N7613" i="1" s="1"/>
  <c r="O7613" i="1" s="1"/>
  <c r="P7613" i="1" s="1"/>
  <c r="Q7613" i="1" s="1"/>
  <c r="L7614" i="1"/>
  <c r="M7614" i="1" s="1"/>
  <c r="N7614" i="1" s="1"/>
  <c r="O7614" i="1" s="1"/>
  <c r="P7614" i="1" s="1"/>
  <c r="Q7614" i="1" s="1"/>
  <c r="L7615" i="1"/>
  <c r="M7615" i="1" s="1"/>
  <c r="N7615" i="1" s="1"/>
  <c r="O7615" i="1" s="1"/>
  <c r="P7615" i="1" s="1"/>
  <c r="Q7615" i="1" s="1"/>
  <c r="L7616" i="1"/>
  <c r="M7616" i="1" s="1"/>
  <c r="N7616" i="1" s="1"/>
  <c r="O7616" i="1" s="1"/>
  <c r="P7616" i="1" s="1"/>
  <c r="Q7616" i="1" s="1"/>
  <c r="L7617" i="1"/>
  <c r="M7617" i="1" s="1"/>
  <c r="N7617" i="1" s="1"/>
  <c r="O7617" i="1" s="1"/>
  <c r="P7617" i="1" s="1"/>
  <c r="Q7617" i="1" s="1"/>
  <c r="L7618" i="1"/>
  <c r="M7618" i="1" s="1"/>
  <c r="N7618" i="1" s="1"/>
  <c r="O7618" i="1" s="1"/>
  <c r="P7618" i="1" s="1"/>
  <c r="Q7618" i="1" s="1"/>
  <c r="L7619" i="1"/>
  <c r="M7619" i="1" s="1"/>
  <c r="N7619" i="1" s="1"/>
  <c r="O7619" i="1" s="1"/>
  <c r="P7619" i="1" s="1"/>
  <c r="Q7619" i="1" s="1"/>
  <c r="L7620" i="1"/>
  <c r="M7620" i="1" s="1"/>
  <c r="N7620" i="1" s="1"/>
  <c r="O7620" i="1" s="1"/>
  <c r="P7620" i="1" s="1"/>
  <c r="Q7620" i="1" s="1"/>
  <c r="L7621" i="1"/>
  <c r="M7621" i="1" s="1"/>
  <c r="N7621" i="1" s="1"/>
  <c r="O7621" i="1" s="1"/>
  <c r="P7621" i="1" s="1"/>
  <c r="Q7621" i="1" s="1"/>
  <c r="L7622" i="1"/>
  <c r="M7622" i="1" s="1"/>
  <c r="N7622" i="1" s="1"/>
  <c r="O7622" i="1" s="1"/>
  <c r="P7622" i="1" s="1"/>
  <c r="Q7622" i="1" s="1"/>
  <c r="L7623" i="1"/>
  <c r="M7623" i="1" s="1"/>
  <c r="N7623" i="1" s="1"/>
  <c r="O7623" i="1" s="1"/>
  <c r="P7623" i="1" s="1"/>
  <c r="Q7623" i="1" s="1"/>
  <c r="L7624" i="1"/>
  <c r="M7624" i="1" s="1"/>
  <c r="N7624" i="1" s="1"/>
  <c r="O7624" i="1" s="1"/>
  <c r="P7624" i="1" s="1"/>
  <c r="Q7624" i="1" s="1"/>
  <c r="L7625" i="1"/>
  <c r="M7625" i="1" s="1"/>
  <c r="N7625" i="1" s="1"/>
  <c r="O7625" i="1" s="1"/>
  <c r="P7625" i="1" s="1"/>
  <c r="Q7625" i="1" s="1"/>
  <c r="L7626" i="1"/>
  <c r="M7626" i="1" s="1"/>
  <c r="N7626" i="1" s="1"/>
  <c r="O7626" i="1" s="1"/>
  <c r="P7626" i="1" s="1"/>
  <c r="Q7626" i="1" s="1"/>
  <c r="L7627" i="1"/>
  <c r="M7627" i="1" s="1"/>
  <c r="N7627" i="1" s="1"/>
  <c r="O7627" i="1" s="1"/>
  <c r="P7627" i="1" s="1"/>
  <c r="Q7627" i="1" s="1"/>
  <c r="L7628" i="1"/>
  <c r="M7628" i="1" s="1"/>
  <c r="N7628" i="1" s="1"/>
  <c r="O7628" i="1" s="1"/>
  <c r="P7628" i="1" s="1"/>
  <c r="Q7628" i="1" s="1"/>
  <c r="L7629" i="1"/>
  <c r="M7629" i="1" s="1"/>
  <c r="N7629" i="1" s="1"/>
  <c r="O7629" i="1" s="1"/>
  <c r="P7629" i="1" s="1"/>
  <c r="Q7629" i="1" s="1"/>
  <c r="L7630" i="1"/>
  <c r="M7630" i="1" s="1"/>
  <c r="N7630" i="1" s="1"/>
  <c r="O7630" i="1" s="1"/>
  <c r="P7630" i="1" s="1"/>
  <c r="Q7630" i="1" s="1"/>
  <c r="L7631" i="1"/>
  <c r="M7631" i="1" s="1"/>
  <c r="N7631" i="1" s="1"/>
  <c r="O7631" i="1" s="1"/>
  <c r="P7631" i="1" s="1"/>
  <c r="Q7631" i="1" s="1"/>
  <c r="L7632" i="1"/>
  <c r="M7632" i="1" s="1"/>
  <c r="N7632" i="1" s="1"/>
  <c r="O7632" i="1" s="1"/>
  <c r="P7632" i="1" s="1"/>
  <c r="Q7632" i="1" s="1"/>
  <c r="L7633" i="1"/>
  <c r="M7633" i="1" s="1"/>
  <c r="N7633" i="1" s="1"/>
  <c r="O7633" i="1" s="1"/>
  <c r="P7633" i="1" s="1"/>
  <c r="Q7633" i="1" s="1"/>
  <c r="L7634" i="1"/>
  <c r="M7634" i="1" s="1"/>
  <c r="N7634" i="1" s="1"/>
  <c r="O7634" i="1" s="1"/>
  <c r="P7634" i="1" s="1"/>
  <c r="Q7634" i="1" s="1"/>
  <c r="L7635" i="1"/>
  <c r="M7635" i="1" s="1"/>
  <c r="N7635" i="1" s="1"/>
  <c r="O7635" i="1" s="1"/>
  <c r="P7635" i="1" s="1"/>
  <c r="Q7635" i="1" s="1"/>
  <c r="L7636" i="1"/>
  <c r="M7636" i="1" s="1"/>
  <c r="N7636" i="1" s="1"/>
  <c r="O7636" i="1" s="1"/>
  <c r="P7636" i="1" s="1"/>
  <c r="Q7636" i="1" s="1"/>
  <c r="L7637" i="1"/>
  <c r="M7637" i="1" s="1"/>
  <c r="N7637" i="1" s="1"/>
  <c r="O7637" i="1" s="1"/>
  <c r="P7637" i="1" s="1"/>
  <c r="Q7637" i="1" s="1"/>
  <c r="L7638" i="1"/>
  <c r="M7638" i="1" s="1"/>
  <c r="N7638" i="1" s="1"/>
  <c r="O7638" i="1" s="1"/>
  <c r="P7638" i="1" s="1"/>
  <c r="Q7638" i="1" s="1"/>
  <c r="L7639" i="1"/>
  <c r="M7639" i="1" s="1"/>
  <c r="N7639" i="1" s="1"/>
  <c r="O7639" i="1" s="1"/>
  <c r="P7639" i="1" s="1"/>
  <c r="Q7639" i="1" s="1"/>
  <c r="L7640" i="1"/>
  <c r="M7640" i="1" s="1"/>
  <c r="N7640" i="1" s="1"/>
  <c r="O7640" i="1" s="1"/>
  <c r="P7640" i="1" s="1"/>
  <c r="Q7640" i="1" s="1"/>
  <c r="L7641" i="1"/>
  <c r="M7641" i="1" s="1"/>
  <c r="N7641" i="1" s="1"/>
  <c r="O7641" i="1" s="1"/>
  <c r="P7641" i="1" s="1"/>
  <c r="Q7641" i="1" s="1"/>
  <c r="L7642" i="1"/>
  <c r="M7642" i="1" s="1"/>
  <c r="N7642" i="1" s="1"/>
  <c r="O7642" i="1" s="1"/>
  <c r="P7642" i="1" s="1"/>
  <c r="Q7642" i="1" s="1"/>
  <c r="L7643" i="1"/>
  <c r="M7643" i="1" s="1"/>
  <c r="N7643" i="1" s="1"/>
  <c r="O7643" i="1" s="1"/>
  <c r="P7643" i="1" s="1"/>
  <c r="Q7643" i="1" s="1"/>
  <c r="L7644" i="1"/>
  <c r="M7644" i="1" s="1"/>
  <c r="N7644" i="1" s="1"/>
  <c r="O7644" i="1" s="1"/>
  <c r="P7644" i="1" s="1"/>
  <c r="Q7644" i="1" s="1"/>
  <c r="L7645" i="1"/>
  <c r="M7645" i="1" s="1"/>
  <c r="N7645" i="1" s="1"/>
  <c r="O7645" i="1" s="1"/>
  <c r="P7645" i="1" s="1"/>
  <c r="Q7645" i="1" s="1"/>
  <c r="L7646" i="1"/>
  <c r="M7646" i="1" s="1"/>
  <c r="N7646" i="1" s="1"/>
  <c r="O7646" i="1" s="1"/>
  <c r="P7646" i="1" s="1"/>
  <c r="Q7646" i="1" s="1"/>
  <c r="L7647" i="1"/>
  <c r="M7647" i="1" s="1"/>
  <c r="N7647" i="1" s="1"/>
  <c r="O7647" i="1" s="1"/>
  <c r="P7647" i="1" s="1"/>
  <c r="Q7647" i="1" s="1"/>
  <c r="L7648" i="1"/>
  <c r="M7648" i="1" s="1"/>
  <c r="N7648" i="1" s="1"/>
  <c r="O7648" i="1" s="1"/>
  <c r="P7648" i="1" s="1"/>
  <c r="Q7648" i="1" s="1"/>
  <c r="L7649" i="1"/>
  <c r="M7649" i="1" s="1"/>
  <c r="N7649" i="1" s="1"/>
  <c r="O7649" i="1" s="1"/>
  <c r="P7649" i="1" s="1"/>
  <c r="Q7649" i="1" s="1"/>
  <c r="L7650" i="1"/>
  <c r="M7650" i="1" s="1"/>
  <c r="N7650" i="1" s="1"/>
  <c r="O7650" i="1" s="1"/>
  <c r="P7650" i="1" s="1"/>
  <c r="Q7650" i="1" s="1"/>
  <c r="L7651" i="1"/>
  <c r="M7651" i="1" s="1"/>
  <c r="N7651" i="1" s="1"/>
  <c r="O7651" i="1" s="1"/>
  <c r="P7651" i="1" s="1"/>
  <c r="Q7651" i="1" s="1"/>
  <c r="L7652" i="1"/>
  <c r="M7652" i="1" s="1"/>
  <c r="N7652" i="1" s="1"/>
  <c r="O7652" i="1" s="1"/>
  <c r="P7652" i="1" s="1"/>
  <c r="Q7652" i="1" s="1"/>
  <c r="L7653" i="1"/>
  <c r="M7653" i="1" s="1"/>
  <c r="N7653" i="1" s="1"/>
  <c r="O7653" i="1" s="1"/>
  <c r="P7653" i="1" s="1"/>
  <c r="Q7653" i="1" s="1"/>
  <c r="L7654" i="1"/>
  <c r="M7654" i="1" s="1"/>
  <c r="N7654" i="1" s="1"/>
  <c r="O7654" i="1" s="1"/>
  <c r="P7654" i="1" s="1"/>
  <c r="Q7654" i="1" s="1"/>
  <c r="L7655" i="1"/>
  <c r="M7655" i="1" s="1"/>
  <c r="N7655" i="1" s="1"/>
  <c r="O7655" i="1" s="1"/>
  <c r="P7655" i="1" s="1"/>
  <c r="Q7655" i="1" s="1"/>
  <c r="L7656" i="1"/>
  <c r="M7656" i="1" s="1"/>
  <c r="N7656" i="1" s="1"/>
  <c r="O7656" i="1" s="1"/>
  <c r="P7656" i="1" s="1"/>
  <c r="Q7656" i="1" s="1"/>
  <c r="L7657" i="1"/>
  <c r="M7657" i="1" s="1"/>
  <c r="N7657" i="1" s="1"/>
  <c r="O7657" i="1" s="1"/>
  <c r="P7657" i="1" s="1"/>
  <c r="Q7657" i="1" s="1"/>
  <c r="L7658" i="1"/>
  <c r="M7658" i="1" s="1"/>
  <c r="N7658" i="1" s="1"/>
  <c r="O7658" i="1" s="1"/>
  <c r="P7658" i="1" s="1"/>
  <c r="Q7658" i="1" s="1"/>
  <c r="L7659" i="1"/>
  <c r="M7659" i="1" s="1"/>
  <c r="N7659" i="1" s="1"/>
  <c r="O7659" i="1" s="1"/>
  <c r="P7659" i="1" s="1"/>
  <c r="Q7659" i="1" s="1"/>
  <c r="L7660" i="1"/>
  <c r="M7660" i="1" s="1"/>
  <c r="N7660" i="1" s="1"/>
  <c r="O7660" i="1" s="1"/>
  <c r="P7660" i="1" s="1"/>
  <c r="Q7660" i="1" s="1"/>
  <c r="L7661" i="1"/>
  <c r="M7661" i="1" s="1"/>
  <c r="N7661" i="1" s="1"/>
  <c r="O7661" i="1" s="1"/>
  <c r="P7661" i="1" s="1"/>
  <c r="Q7661" i="1" s="1"/>
  <c r="L7662" i="1"/>
  <c r="M7662" i="1" s="1"/>
  <c r="N7662" i="1" s="1"/>
  <c r="O7662" i="1" s="1"/>
  <c r="P7662" i="1" s="1"/>
  <c r="Q7662" i="1" s="1"/>
  <c r="L7663" i="1"/>
  <c r="M7663" i="1" s="1"/>
  <c r="N7663" i="1" s="1"/>
  <c r="O7663" i="1" s="1"/>
  <c r="P7663" i="1" s="1"/>
  <c r="Q7663" i="1" s="1"/>
  <c r="L7664" i="1"/>
  <c r="M7664" i="1" s="1"/>
  <c r="N7664" i="1" s="1"/>
  <c r="O7664" i="1" s="1"/>
  <c r="P7664" i="1" s="1"/>
  <c r="Q7664" i="1" s="1"/>
  <c r="L7665" i="1"/>
  <c r="M7665" i="1" s="1"/>
  <c r="N7665" i="1" s="1"/>
  <c r="O7665" i="1" s="1"/>
  <c r="P7665" i="1" s="1"/>
  <c r="Q7665" i="1" s="1"/>
  <c r="L7666" i="1"/>
  <c r="M7666" i="1" s="1"/>
  <c r="N7666" i="1" s="1"/>
  <c r="O7666" i="1" s="1"/>
  <c r="P7666" i="1" s="1"/>
  <c r="Q7666" i="1" s="1"/>
  <c r="L7667" i="1"/>
  <c r="M7667" i="1" s="1"/>
  <c r="N7667" i="1" s="1"/>
  <c r="O7667" i="1" s="1"/>
  <c r="P7667" i="1" s="1"/>
  <c r="Q7667" i="1" s="1"/>
  <c r="L7668" i="1"/>
  <c r="M7668" i="1" s="1"/>
  <c r="N7668" i="1" s="1"/>
  <c r="O7668" i="1" s="1"/>
  <c r="P7668" i="1" s="1"/>
  <c r="Q7668" i="1" s="1"/>
  <c r="L7669" i="1"/>
  <c r="M7669" i="1" s="1"/>
  <c r="N7669" i="1" s="1"/>
  <c r="O7669" i="1" s="1"/>
  <c r="P7669" i="1" s="1"/>
  <c r="Q7669" i="1" s="1"/>
  <c r="L7670" i="1"/>
  <c r="M7670" i="1" s="1"/>
  <c r="N7670" i="1" s="1"/>
  <c r="O7670" i="1" s="1"/>
  <c r="P7670" i="1" s="1"/>
  <c r="Q7670" i="1" s="1"/>
  <c r="L7671" i="1"/>
  <c r="M7671" i="1" s="1"/>
  <c r="N7671" i="1" s="1"/>
  <c r="O7671" i="1" s="1"/>
  <c r="P7671" i="1" s="1"/>
  <c r="Q7671" i="1" s="1"/>
  <c r="L7672" i="1"/>
  <c r="M7672" i="1" s="1"/>
  <c r="N7672" i="1" s="1"/>
  <c r="O7672" i="1" s="1"/>
  <c r="P7672" i="1" s="1"/>
  <c r="Q7672" i="1" s="1"/>
  <c r="L7673" i="1"/>
  <c r="M7673" i="1" s="1"/>
  <c r="N7673" i="1" s="1"/>
  <c r="O7673" i="1" s="1"/>
  <c r="P7673" i="1" s="1"/>
  <c r="Q7673" i="1" s="1"/>
  <c r="L7674" i="1"/>
  <c r="M7674" i="1" s="1"/>
  <c r="N7674" i="1" s="1"/>
  <c r="O7674" i="1" s="1"/>
  <c r="P7674" i="1" s="1"/>
  <c r="Q7674" i="1" s="1"/>
  <c r="L7675" i="1"/>
  <c r="M7675" i="1" s="1"/>
  <c r="N7675" i="1" s="1"/>
  <c r="O7675" i="1" s="1"/>
  <c r="P7675" i="1" s="1"/>
  <c r="Q7675" i="1" s="1"/>
  <c r="L7676" i="1"/>
  <c r="M7676" i="1" s="1"/>
  <c r="N7676" i="1" s="1"/>
  <c r="O7676" i="1" s="1"/>
  <c r="P7676" i="1" s="1"/>
  <c r="Q7676" i="1" s="1"/>
  <c r="L7677" i="1"/>
  <c r="M7677" i="1" s="1"/>
  <c r="N7677" i="1" s="1"/>
  <c r="O7677" i="1" s="1"/>
  <c r="P7677" i="1" s="1"/>
  <c r="Q7677" i="1" s="1"/>
  <c r="L7678" i="1"/>
  <c r="M7678" i="1" s="1"/>
  <c r="N7678" i="1" s="1"/>
  <c r="O7678" i="1" s="1"/>
  <c r="P7678" i="1" s="1"/>
  <c r="Q7678" i="1" s="1"/>
  <c r="L7679" i="1"/>
  <c r="M7679" i="1" s="1"/>
  <c r="N7679" i="1" s="1"/>
  <c r="O7679" i="1" s="1"/>
  <c r="P7679" i="1" s="1"/>
  <c r="Q7679" i="1" s="1"/>
  <c r="L7680" i="1"/>
  <c r="M7680" i="1" s="1"/>
  <c r="N7680" i="1" s="1"/>
  <c r="O7680" i="1" s="1"/>
  <c r="P7680" i="1" s="1"/>
  <c r="Q7680" i="1" s="1"/>
  <c r="L7681" i="1"/>
  <c r="M7681" i="1" s="1"/>
  <c r="N7681" i="1" s="1"/>
  <c r="O7681" i="1" s="1"/>
  <c r="P7681" i="1" s="1"/>
  <c r="Q7681" i="1" s="1"/>
  <c r="L7682" i="1"/>
  <c r="M7682" i="1" s="1"/>
  <c r="N7682" i="1" s="1"/>
  <c r="O7682" i="1" s="1"/>
  <c r="P7682" i="1" s="1"/>
  <c r="Q7682" i="1" s="1"/>
  <c r="L7683" i="1"/>
  <c r="M7683" i="1" s="1"/>
  <c r="N7683" i="1" s="1"/>
  <c r="O7683" i="1" s="1"/>
  <c r="P7683" i="1" s="1"/>
  <c r="Q7683" i="1" s="1"/>
  <c r="L7684" i="1"/>
  <c r="M7684" i="1" s="1"/>
  <c r="N7684" i="1" s="1"/>
  <c r="O7684" i="1" s="1"/>
  <c r="P7684" i="1" s="1"/>
  <c r="Q7684" i="1" s="1"/>
  <c r="L7685" i="1"/>
  <c r="M7685" i="1" s="1"/>
  <c r="N7685" i="1" s="1"/>
  <c r="O7685" i="1" s="1"/>
  <c r="P7685" i="1" s="1"/>
  <c r="Q7685" i="1" s="1"/>
  <c r="L7686" i="1"/>
  <c r="M7686" i="1" s="1"/>
  <c r="N7686" i="1" s="1"/>
  <c r="O7686" i="1" s="1"/>
  <c r="P7686" i="1" s="1"/>
  <c r="Q7686" i="1" s="1"/>
  <c r="L7687" i="1"/>
  <c r="M7687" i="1" s="1"/>
  <c r="N7687" i="1" s="1"/>
  <c r="O7687" i="1" s="1"/>
  <c r="P7687" i="1" s="1"/>
  <c r="Q7687" i="1" s="1"/>
  <c r="L7688" i="1"/>
  <c r="M7688" i="1" s="1"/>
  <c r="N7688" i="1" s="1"/>
  <c r="O7688" i="1" s="1"/>
  <c r="P7688" i="1" s="1"/>
  <c r="Q7688" i="1" s="1"/>
  <c r="L7689" i="1"/>
  <c r="M7689" i="1" s="1"/>
  <c r="N7689" i="1" s="1"/>
  <c r="O7689" i="1" s="1"/>
  <c r="P7689" i="1" s="1"/>
  <c r="Q7689" i="1" s="1"/>
  <c r="L7690" i="1"/>
  <c r="M7690" i="1" s="1"/>
  <c r="N7690" i="1" s="1"/>
  <c r="O7690" i="1" s="1"/>
  <c r="P7690" i="1" s="1"/>
  <c r="Q7690" i="1" s="1"/>
  <c r="L7691" i="1"/>
  <c r="M7691" i="1" s="1"/>
  <c r="N7691" i="1" s="1"/>
  <c r="O7691" i="1" s="1"/>
  <c r="P7691" i="1" s="1"/>
  <c r="Q7691" i="1" s="1"/>
  <c r="L7692" i="1"/>
  <c r="M7692" i="1" s="1"/>
  <c r="N7692" i="1" s="1"/>
  <c r="O7692" i="1" s="1"/>
  <c r="P7692" i="1" s="1"/>
  <c r="Q7692" i="1" s="1"/>
  <c r="L7693" i="1"/>
  <c r="M7693" i="1" s="1"/>
  <c r="N7693" i="1" s="1"/>
  <c r="O7693" i="1" s="1"/>
  <c r="P7693" i="1" s="1"/>
  <c r="Q7693" i="1" s="1"/>
  <c r="L7694" i="1"/>
  <c r="M7694" i="1" s="1"/>
  <c r="N7694" i="1" s="1"/>
  <c r="O7694" i="1" s="1"/>
  <c r="P7694" i="1" s="1"/>
  <c r="Q7694" i="1" s="1"/>
  <c r="L7695" i="1"/>
  <c r="M7695" i="1" s="1"/>
  <c r="N7695" i="1" s="1"/>
  <c r="O7695" i="1" s="1"/>
  <c r="P7695" i="1" s="1"/>
  <c r="Q7695" i="1" s="1"/>
  <c r="L7696" i="1"/>
  <c r="M7696" i="1" s="1"/>
  <c r="N7696" i="1" s="1"/>
  <c r="O7696" i="1" s="1"/>
  <c r="P7696" i="1" s="1"/>
  <c r="Q7696" i="1" s="1"/>
  <c r="L7697" i="1"/>
  <c r="M7697" i="1" s="1"/>
  <c r="N7697" i="1" s="1"/>
  <c r="O7697" i="1" s="1"/>
  <c r="P7697" i="1" s="1"/>
  <c r="Q7697" i="1" s="1"/>
  <c r="L7698" i="1"/>
  <c r="M7698" i="1" s="1"/>
  <c r="N7698" i="1" s="1"/>
  <c r="O7698" i="1" s="1"/>
  <c r="P7698" i="1" s="1"/>
  <c r="Q7698" i="1" s="1"/>
  <c r="L7699" i="1"/>
  <c r="M7699" i="1" s="1"/>
  <c r="N7699" i="1" s="1"/>
  <c r="O7699" i="1" s="1"/>
  <c r="P7699" i="1" s="1"/>
  <c r="Q7699" i="1" s="1"/>
  <c r="L7700" i="1"/>
  <c r="M7700" i="1" s="1"/>
  <c r="N7700" i="1" s="1"/>
  <c r="O7700" i="1" s="1"/>
  <c r="P7700" i="1" s="1"/>
  <c r="Q7700" i="1" s="1"/>
  <c r="L7701" i="1"/>
  <c r="M7701" i="1" s="1"/>
  <c r="N7701" i="1" s="1"/>
  <c r="O7701" i="1" s="1"/>
  <c r="P7701" i="1" s="1"/>
  <c r="Q7701" i="1" s="1"/>
  <c r="L7702" i="1"/>
  <c r="M7702" i="1" s="1"/>
  <c r="N7702" i="1" s="1"/>
  <c r="O7702" i="1" s="1"/>
  <c r="P7702" i="1" s="1"/>
  <c r="Q7702" i="1" s="1"/>
  <c r="L7703" i="1"/>
  <c r="M7703" i="1" s="1"/>
  <c r="N7703" i="1" s="1"/>
  <c r="O7703" i="1" s="1"/>
  <c r="P7703" i="1" s="1"/>
  <c r="Q7703" i="1" s="1"/>
  <c r="L7704" i="1"/>
  <c r="M7704" i="1" s="1"/>
  <c r="N7704" i="1" s="1"/>
  <c r="O7704" i="1" s="1"/>
  <c r="P7704" i="1" s="1"/>
  <c r="Q7704" i="1" s="1"/>
  <c r="L7705" i="1"/>
  <c r="M7705" i="1" s="1"/>
  <c r="N7705" i="1" s="1"/>
  <c r="O7705" i="1" s="1"/>
  <c r="P7705" i="1" s="1"/>
  <c r="Q7705" i="1" s="1"/>
  <c r="L7706" i="1"/>
  <c r="M7706" i="1" s="1"/>
  <c r="N7706" i="1" s="1"/>
  <c r="O7706" i="1" s="1"/>
  <c r="P7706" i="1" s="1"/>
  <c r="Q7706" i="1" s="1"/>
  <c r="L7707" i="1"/>
  <c r="M7707" i="1" s="1"/>
  <c r="N7707" i="1" s="1"/>
  <c r="O7707" i="1" s="1"/>
  <c r="P7707" i="1" s="1"/>
  <c r="Q7707" i="1" s="1"/>
  <c r="L7708" i="1"/>
  <c r="M7708" i="1" s="1"/>
  <c r="N7708" i="1" s="1"/>
  <c r="O7708" i="1" s="1"/>
  <c r="P7708" i="1" s="1"/>
  <c r="Q7708" i="1" s="1"/>
  <c r="L7709" i="1"/>
  <c r="M7709" i="1" s="1"/>
  <c r="N7709" i="1" s="1"/>
  <c r="O7709" i="1" s="1"/>
  <c r="P7709" i="1" s="1"/>
  <c r="Q7709" i="1" s="1"/>
  <c r="L7710" i="1"/>
  <c r="M7710" i="1" s="1"/>
  <c r="N7710" i="1" s="1"/>
  <c r="O7710" i="1" s="1"/>
  <c r="P7710" i="1" s="1"/>
  <c r="Q7710" i="1" s="1"/>
  <c r="L7711" i="1"/>
  <c r="M7711" i="1" s="1"/>
  <c r="N7711" i="1" s="1"/>
  <c r="O7711" i="1" s="1"/>
  <c r="P7711" i="1" s="1"/>
  <c r="Q7711" i="1" s="1"/>
  <c r="L7712" i="1"/>
  <c r="M7712" i="1" s="1"/>
  <c r="N7712" i="1" s="1"/>
  <c r="O7712" i="1" s="1"/>
  <c r="P7712" i="1" s="1"/>
  <c r="Q7712" i="1" s="1"/>
  <c r="L7713" i="1"/>
  <c r="M7713" i="1" s="1"/>
  <c r="N7713" i="1" s="1"/>
  <c r="O7713" i="1" s="1"/>
  <c r="P7713" i="1" s="1"/>
  <c r="Q7713" i="1" s="1"/>
  <c r="L7714" i="1"/>
  <c r="M7714" i="1" s="1"/>
  <c r="N7714" i="1" s="1"/>
  <c r="O7714" i="1" s="1"/>
  <c r="P7714" i="1" s="1"/>
  <c r="Q7714" i="1" s="1"/>
  <c r="L7715" i="1"/>
  <c r="M7715" i="1" s="1"/>
  <c r="N7715" i="1" s="1"/>
  <c r="O7715" i="1" s="1"/>
  <c r="P7715" i="1" s="1"/>
  <c r="Q7715" i="1" s="1"/>
  <c r="L7716" i="1"/>
  <c r="M7716" i="1" s="1"/>
  <c r="N7716" i="1" s="1"/>
  <c r="O7716" i="1" s="1"/>
  <c r="P7716" i="1" s="1"/>
  <c r="Q7716" i="1" s="1"/>
  <c r="L7717" i="1"/>
  <c r="M7717" i="1" s="1"/>
  <c r="N7717" i="1" s="1"/>
  <c r="O7717" i="1" s="1"/>
  <c r="P7717" i="1" s="1"/>
  <c r="Q7717" i="1" s="1"/>
  <c r="L7718" i="1"/>
  <c r="M7718" i="1" s="1"/>
  <c r="N7718" i="1" s="1"/>
  <c r="O7718" i="1" s="1"/>
  <c r="P7718" i="1" s="1"/>
  <c r="Q7718" i="1" s="1"/>
  <c r="L7719" i="1"/>
  <c r="M7719" i="1" s="1"/>
  <c r="N7719" i="1" s="1"/>
  <c r="O7719" i="1" s="1"/>
  <c r="P7719" i="1" s="1"/>
  <c r="Q7719" i="1" s="1"/>
  <c r="L7720" i="1"/>
  <c r="M7720" i="1" s="1"/>
  <c r="N7720" i="1" s="1"/>
  <c r="O7720" i="1" s="1"/>
  <c r="P7720" i="1" s="1"/>
  <c r="Q7720" i="1" s="1"/>
  <c r="L7721" i="1"/>
  <c r="M7721" i="1" s="1"/>
  <c r="N7721" i="1" s="1"/>
  <c r="O7721" i="1" s="1"/>
  <c r="P7721" i="1" s="1"/>
  <c r="Q7721" i="1" s="1"/>
  <c r="L7722" i="1"/>
  <c r="M7722" i="1" s="1"/>
  <c r="N7722" i="1" s="1"/>
  <c r="O7722" i="1" s="1"/>
  <c r="P7722" i="1" s="1"/>
  <c r="Q7722" i="1" s="1"/>
  <c r="L7723" i="1"/>
  <c r="M7723" i="1" s="1"/>
  <c r="N7723" i="1" s="1"/>
  <c r="O7723" i="1" s="1"/>
  <c r="P7723" i="1" s="1"/>
  <c r="Q7723" i="1" s="1"/>
  <c r="L7724" i="1"/>
  <c r="M7724" i="1" s="1"/>
  <c r="N7724" i="1" s="1"/>
  <c r="O7724" i="1" s="1"/>
  <c r="P7724" i="1" s="1"/>
  <c r="Q7724" i="1" s="1"/>
  <c r="L7725" i="1"/>
  <c r="M7725" i="1" s="1"/>
  <c r="N7725" i="1" s="1"/>
  <c r="O7725" i="1" s="1"/>
  <c r="P7725" i="1" s="1"/>
  <c r="Q7725" i="1" s="1"/>
  <c r="L7726" i="1"/>
  <c r="M7726" i="1" s="1"/>
  <c r="N7726" i="1" s="1"/>
  <c r="O7726" i="1" s="1"/>
  <c r="P7726" i="1" s="1"/>
  <c r="Q7726" i="1" s="1"/>
  <c r="L7727" i="1"/>
  <c r="M7727" i="1" s="1"/>
  <c r="N7727" i="1" s="1"/>
  <c r="O7727" i="1" s="1"/>
  <c r="P7727" i="1" s="1"/>
  <c r="Q7727" i="1" s="1"/>
  <c r="L7728" i="1"/>
  <c r="M7728" i="1" s="1"/>
  <c r="N7728" i="1" s="1"/>
  <c r="O7728" i="1" s="1"/>
  <c r="P7728" i="1" s="1"/>
  <c r="Q7728" i="1" s="1"/>
  <c r="L7729" i="1"/>
  <c r="M7729" i="1" s="1"/>
  <c r="N7729" i="1" s="1"/>
  <c r="O7729" i="1" s="1"/>
  <c r="P7729" i="1" s="1"/>
  <c r="Q7729" i="1" s="1"/>
  <c r="L7730" i="1"/>
  <c r="M7730" i="1" s="1"/>
  <c r="N7730" i="1" s="1"/>
  <c r="O7730" i="1" s="1"/>
  <c r="P7730" i="1" s="1"/>
  <c r="Q7730" i="1" s="1"/>
  <c r="L7731" i="1"/>
  <c r="M7731" i="1" s="1"/>
  <c r="N7731" i="1" s="1"/>
  <c r="O7731" i="1" s="1"/>
  <c r="P7731" i="1" s="1"/>
  <c r="Q7731" i="1" s="1"/>
  <c r="L7732" i="1"/>
  <c r="M7732" i="1" s="1"/>
  <c r="N7732" i="1" s="1"/>
  <c r="O7732" i="1" s="1"/>
  <c r="P7732" i="1" s="1"/>
  <c r="Q7732" i="1" s="1"/>
  <c r="L7733" i="1"/>
  <c r="M7733" i="1" s="1"/>
  <c r="N7733" i="1" s="1"/>
  <c r="O7733" i="1" s="1"/>
  <c r="P7733" i="1" s="1"/>
  <c r="Q7733" i="1" s="1"/>
  <c r="L7734" i="1"/>
  <c r="M7734" i="1" s="1"/>
  <c r="N7734" i="1" s="1"/>
  <c r="O7734" i="1" s="1"/>
  <c r="P7734" i="1" s="1"/>
  <c r="Q7734" i="1" s="1"/>
  <c r="L7735" i="1"/>
  <c r="M7735" i="1" s="1"/>
  <c r="N7735" i="1" s="1"/>
  <c r="O7735" i="1" s="1"/>
  <c r="P7735" i="1" s="1"/>
  <c r="Q7735" i="1" s="1"/>
  <c r="L7736" i="1"/>
  <c r="M7736" i="1" s="1"/>
  <c r="N7736" i="1" s="1"/>
  <c r="O7736" i="1" s="1"/>
  <c r="P7736" i="1" s="1"/>
  <c r="Q7736" i="1" s="1"/>
  <c r="L7737" i="1"/>
  <c r="M7737" i="1" s="1"/>
  <c r="N7737" i="1" s="1"/>
  <c r="O7737" i="1" s="1"/>
  <c r="P7737" i="1" s="1"/>
  <c r="Q7737" i="1" s="1"/>
  <c r="L7738" i="1"/>
  <c r="M7738" i="1" s="1"/>
  <c r="N7738" i="1" s="1"/>
  <c r="O7738" i="1" s="1"/>
  <c r="P7738" i="1" s="1"/>
  <c r="Q7738" i="1" s="1"/>
  <c r="L7739" i="1"/>
  <c r="M7739" i="1" s="1"/>
  <c r="N7739" i="1" s="1"/>
  <c r="O7739" i="1" s="1"/>
  <c r="P7739" i="1" s="1"/>
  <c r="Q7739" i="1" s="1"/>
  <c r="L7740" i="1"/>
  <c r="M7740" i="1" s="1"/>
  <c r="N7740" i="1" s="1"/>
  <c r="O7740" i="1" s="1"/>
  <c r="P7740" i="1" s="1"/>
  <c r="Q7740" i="1" s="1"/>
  <c r="L7741" i="1"/>
  <c r="M7741" i="1" s="1"/>
  <c r="N7741" i="1" s="1"/>
  <c r="O7741" i="1" s="1"/>
  <c r="P7741" i="1" s="1"/>
  <c r="Q7741" i="1" s="1"/>
  <c r="L7742" i="1"/>
  <c r="M7742" i="1" s="1"/>
  <c r="N7742" i="1" s="1"/>
  <c r="O7742" i="1" s="1"/>
  <c r="P7742" i="1" s="1"/>
  <c r="Q7742" i="1" s="1"/>
  <c r="L7743" i="1"/>
  <c r="M7743" i="1" s="1"/>
  <c r="N7743" i="1" s="1"/>
  <c r="O7743" i="1" s="1"/>
  <c r="P7743" i="1" s="1"/>
  <c r="Q7743" i="1" s="1"/>
  <c r="L7744" i="1"/>
  <c r="M7744" i="1" s="1"/>
  <c r="N7744" i="1" s="1"/>
  <c r="O7744" i="1" s="1"/>
  <c r="P7744" i="1" s="1"/>
  <c r="Q7744" i="1" s="1"/>
  <c r="L7745" i="1"/>
  <c r="M7745" i="1" s="1"/>
  <c r="N7745" i="1" s="1"/>
  <c r="O7745" i="1" s="1"/>
  <c r="P7745" i="1" s="1"/>
  <c r="Q7745" i="1" s="1"/>
  <c r="L7746" i="1"/>
  <c r="M7746" i="1" s="1"/>
  <c r="N7746" i="1" s="1"/>
  <c r="O7746" i="1" s="1"/>
  <c r="P7746" i="1" s="1"/>
  <c r="Q7746" i="1" s="1"/>
  <c r="L7747" i="1"/>
  <c r="M7747" i="1" s="1"/>
  <c r="N7747" i="1" s="1"/>
  <c r="O7747" i="1" s="1"/>
  <c r="P7747" i="1" s="1"/>
  <c r="Q7747" i="1" s="1"/>
  <c r="L7748" i="1"/>
  <c r="M7748" i="1" s="1"/>
  <c r="N7748" i="1" s="1"/>
  <c r="O7748" i="1" s="1"/>
  <c r="P7748" i="1" s="1"/>
  <c r="Q7748" i="1" s="1"/>
  <c r="L7749" i="1"/>
  <c r="M7749" i="1" s="1"/>
  <c r="N7749" i="1" s="1"/>
  <c r="O7749" i="1" s="1"/>
  <c r="P7749" i="1" s="1"/>
  <c r="Q7749" i="1" s="1"/>
  <c r="L7750" i="1"/>
  <c r="M7750" i="1" s="1"/>
  <c r="N7750" i="1" s="1"/>
  <c r="O7750" i="1" s="1"/>
  <c r="P7750" i="1" s="1"/>
  <c r="Q7750" i="1" s="1"/>
  <c r="L7751" i="1"/>
  <c r="M7751" i="1" s="1"/>
  <c r="N7751" i="1" s="1"/>
  <c r="O7751" i="1" s="1"/>
  <c r="P7751" i="1" s="1"/>
  <c r="Q7751" i="1" s="1"/>
  <c r="L7752" i="1"/>
  <c r="M7752" i="1" s="1"/>
  <c r="N7752" i="1" s="1"/>
  <c r="O7752" i="1" s="1"/>
  <c r="P7752" i="1" s="1"/>
  <c r="Q7752" i="1" s="1"/>
  <c r="L7753" i="1"/>
  <c r="M7753" i="1" s="1"/>
  <c r="N7753" i="1" s="1"/>
  <c r="O7753" i="1" s="1"/>
  <c r="P7753" i="1" s="1"/>
  <c r="Q7753" i="1" s="1"/>
  <c r="L7754" i="1"/>
  <c r="M7754" i="1" s="1"/>
  <c r="N7754" i="1" s="1"/>
  <c r="O7754" i="1" s="1"/>
  <c r="P7754" i="1" s="1"/>
  <c r="Q7754" i="1" s="1"/>
  <c r="L7755" i="1"/>
  <c r="M7755" i="1" s="1"/>
  <c r="N7755" i="1" s="1"/>
  <c r="O7755" i="1" s="1"/>
  <c r="P7755" i="1" s="1"/>
  <c r="Q7755" i="1" s="1"/>
  <c r="L7756" i="1"/>
  <c r="M7756" i="1" s="1"/>
  <c r="N7756" i="1" s="1"/>
  <c r="O7756" i="1" s="1"/>
  <c r="P7756" i="1" s="1"/>
  <c r="Q7756" i="1" s="1"/>
  <c r="L7757" i="1"/>
  <c r="M7757" i="1" s="1"/>
  <c r="N7757" i="1" s="1"/>
  <c r="O7757" i="1" s="1"/>
  <c r="P7757" i="1" s="1"/>
  <c r="Q7757" i="1" s="1"/>
  <c r="L7758" i="1"/>
  <c r="M7758" i="1" s="1"/>
  <c r="N7758" i="1" s="1"/>
  <c r="O7758" i="1" s="1"/>
  <c r="P7758" i="1" s="1"/>
  <c r="Q7758" i="1" s="1"/>
  <c r="L7759" i="1"/>
  <c r="M7759" i="1" s="1"/>
  <c r="N7759" i="1" s="1"/>
  <c r="O7759" i="1" s="1"/>
  <c r="P7759" i="1" s="1"/>
  <c r="Q7759" i="1" s="1"/>
  <c r="L7760" i="1"/>
  <c r="M7760" i="1" s="1"/>
  <c r="N7760" i="1" s="1"/>
  <c r="O7760" i="1" s="1"/>
  <c r="P7760" i="1" s="1"/>
  <c r="Q7760" i="1" s="1"/>
  <c r="L7761" i="1"/>
  <c r="M7761" i="1" s="1"/>
  <c r="N7761" i="1" s="1"/>
  <c r="O7761" i="1" s="1"/>
  <c r="P7761" i="1" s="1"/>
  <c r="Q7761" i="1" s="1"/>
  <c r="L7762" i="1"/>
  <c r="M7762" i="1" s="1"/>
  <c r="N7762" i="1" s="1"/>
  <c r="O7762" i="1" s="1"/>
  <c r="P7762" i="1" s="1"/>
  <c r="Q7762" i="1" s="1"/>
  <c r="L7763" i="1"/>
  <c r="M7763" i="1" s="1"/>
  <c r="N7763" i="1" s="1"/>
  <c r="O7763" i="1" s="1"/>
  <c r="P7763" i="1" s="1"/>
  <c r="Q7763" i="1" s="1"/>
  <c r="L7764" i="1"/>
  <c r="M7764" i="1" s="1"/>
  <c r="N7764" i="1" s="1"/>
  <c r="O7764" i="1" s="1"/>
  <c r="P7764" i="1" s="1"/>
  <c r="Q7764" i="1" s="1"/>
  <c r="L7765" i="1"/>
  <c r="M7765" i="1" s="1"/>
  <c r="N7765" i="1" s="1"/>
  <c r="O7765" i="1" s="1"/>
  <c r="P7765" i="1" s="1"/>
  <c r="Q7765" i="1" s="1"/>
  <c r="L7766" i="1"/>
  <c r="M7766" i="1" s="1"/>
  <c r="N7766" i="1" s="1"/>
  <c r="O7766" i="1" s="1"/>
  <c r="P7766" i="1" s="1"/>
  <c r="Q7766" i="1" s="1"/>
  <c r="L7767" i="1"/>
  <c r="M7767" i="1" s="1"/>
  <c r="N7767" i="1" s="1"/>
  <c r="O7767" i="1" s="1"/>
  <c r="P7767" i="1" s="1"/>
  <c r="Q7767" i="1" s="1"/>
  <c r="L7768" i="1"/>
  <c r="M7768" i="1" s="1"/>
  <c r="N7768" i="1" s="1"/>
  <c r="O7768" i="1" s="1"/>
  <c r="P7768" i="1" s="1"/>
  <c r="Q7768" i="1" s="1"/>
  <c r="L7769" i="1"/>
  <c r="M7769" i="1" s="1"/>
  <c r="N7769" i="1" s="1"/>
  <c r="O7769" i="1" s="1"/>
  <c r="P7769" i="1" s="1"/>
  <c r="Q7769" i="1" s="1"/>
  <c r="L7770" i="1"/>
  <c r="M7770" i="1" s="1"/>
  <c r="N7770" i="1" s="1"/>
  <c r="O7770" i="1" s="1"/>
  <c r="P7770" i="1" s="1"/>
  <c r="Q7770" i="1" s="1"/>
  <c r="L7771" i="1"/>
  <c r="M7771" i="1" s="1"/>
  <c r="N7771" i="1" s="1"/>
  <c r="O7771" i="1" s="1"/>
  <c r="P7771" i="1" s="1"/>
  <c r="Q7771" i="1" s="1"/>
  <c r="L7772" i="1"/>
  <c r="M7772" i="1" s="1"/>
  <c r="N7772" i="1" s="1"/>
  <c r="O7772" i="1" s="1"/>
  <c r="P7772" i="1" s="1"/>
  <c r="Q7772" i="1" s="1"/>
  <c r="L7773" i="1"/>
  <c r="M7773" i="1" s="1"/>
  <c r="N7773" i="1" s="1"/>
  <c r="O7773" i="1" s="1"/>
  <c r="P7773" i="1" s="1"/>
  <c r="Q7773" i="1" s="1"/>
  <c r="L7774" i="1"/>
  <c r="M7774" i="1" s="1"/>
  <c r="N7774" i="1" s="1"/>
  <c r="O7774" i="1" s="1"/>
  <c r="P7774" i="1" s="1"/>
  <c r="Q7774" i="1" s="1"/>
  <c r="L7775" i="1"/>
  <c r="M7775" i="1" s="1"/>
  <c r="N7775" i="1" s="1"/>
  <c r="O7775" i="1" s="1"/>
  <c r="P7775" i="1" s="1"/>
  <c r="Q7775" i="1" s="1"/>
  <c r="L7776" i="1"/>
  <c r="M7776" i="1" s="1"/>
  <c r="N7776" i="1" s="1"/>
  <c r="O7776" i="1" s="1"/>
  <c r="P7776" i="1" s="1"/>
  <c r="Q7776" i="1" s="1"/>
  <c r="L7777" i="1"/>
  <c r="M7777" i="1" s="1"/>
  <c r="N7777" i="1" s="1"/>
  <c r="O7777" i="1" s="1"/>
  <c r="P7777" i="1" s="1"/>
  <c r="Q7777" i="1" s="1"/>
  <c r="L7778" i="1"/>
  <c r="M7778" i="1" s="1"/>
  <c r="N7778" i="1" s="1"/>
  <c r="O7778" i="1" s="1"/>
  <c r="P7778" i="1" s="1"/>
  <c r="Q7778" i="1" s="1"/>
  <c r="L7779" i="1"/>
  <c r="M7779" i="1" s="1"/>
  <c r="N7779" i="1" s="1"/>
  <c r="O7779" i="1" s="1"/>
  <c r="P7779" i="1" s="1"/>
  <c r="Q7779" i="1" s="1"/>
  <c r="L7780" i="1"/>
  <c r="M7780" i="1" s="1"/>
  <c r="N7780" i="1" s="1"/>
  <c r="O7780" i="1" s="1"/>
  <c r="P7780" i="1" s="1"/>
  <c r="Q7780" i="1" s="1"/>
  <c r="L7781" i="1"/>
  <c r="M7781" i="1" s="1"/>
  <c r="N7781" i="1" s="1"/>
  <c r="O7781" i="1" s="1"/>
  <c r="P7781" i="1" s="1"/>
  <c r="Q7781" i="1" s="1"/>
  <c r="L7782" i="1"/>
  <c r="M7782" i="1" s="1"/>
  <c r="N7782" i="1" s="1"/>
  <c r="O7782" i="1" s="1"/>
  <c r="P7782" i="1" s="1"/>
  <c r="Q7782" i="1" s="1"/>
  <c r="L7783" i="1"/>
  <c r="M7783" i="1" s="1"/>
  <c r="N7783" i="1" s="1"/>
  <c r="O7783" i="1" s="1"/>
  <c r="P7783" i="1" s="1"/>
  <c r="Q7783" i="1" s="1"/>
  <c r="L7784" i="1"/>
  <c r="M7784" i="1" s="1"/>
  <c r="N7784" i="1" s="1"/>
  <c r="O7784" i="1" s="1"/>
  <c r="P7784" i="1" s="1"/>
  <c r="Q7784" i="1" s="1"/>
  <c r="L7785" i="1"/>
  <c r="M7785" i="1" s="1"/>
  <c r="N7785" i="1" s="1"/>
  <c r="O7785" i="1" s="1"/>
  <c r="P7785" i="1" s="1"/>
  <c r="Q7785" i="1" s="1"/>
  <c r="L7786" i="1"/>
  <c r="M7786" i="1" s="1"/>
  <c r="N7786" i="1" s="1"/>
  <c r="O7786" i="1" s="1"/>
  <c r="P7786" i="1" s="1"/>
  <c r="Q7786" i="1" s="1"/>
  <c r="L7787" i="1"/>
  <c r="M7787" i="1" s="1"/>
  <c r="N7787" i="1" s="1"/>
  <c r="O7787" i="1" s="1"/>
  <c r="P7787" i="1" s="1"/>
  <c r="Q7787" i="1" s="1"/>
  <c r="L7788" i="1"/>
  <c r="M7788" i="1" s="1"/>
  <c r="N7788" i="1" s="1"/>
  <c r="O7788" i="1" s="1"/>
  <c r="P7788" i="1" s="1"/>
  <c r="Q7788" i="1" s="1"/>
  <c r="L7789" i="1"/>
  <c r="M7789" i="1" s="1"/>
  <c r="N7789" i="1" s="1"/>
  <c r="O7789" i="1" s="1"/>
  <c r="P7789" i="1" s="1"/>
  <c r="Q7789" i="1" s="1"/>
  <c r="L7790" i="1"/>
  <c r="M7790" i="1" s="1"/>
  <c r="N7790" i="1" s="1"/>
  <c r="O7790" i="1" s="1"/>
  <c r="P7790" i="1" s="1"/>
  <c r="Q7790" i="1" s="1"/>
  <c r="L7791" i="1"/>
  <c r="M7791" i="1" s="1"/>
  <c r="N7791" i="1" s="1"/>
  <c r="O7791" i="1" s="1"/>
  <c r="P7791" i="1" s="1"/>
  <c r="Q7791" i="1" s="1"/>
  <c r="L7792" i="1"/>
  <c r="M7792" i="1" s="1"/>
  <c r="N7792" i="1" s="1"/>
  <c r="O7792" i="1" s="1"/>
  <c r="P7792" i="1" s="1"/>
  <c r="Q7792" i="1" s="1"/>
  <c r="L7793" i="1"/>
  <c r="M7793" i="1" s="1"/>
  <c r="N7793" i="1" s="1"/>
  <c r="O7793" i="1" s="1"/>
  <c r="P7793" i="1" s="1"/>
  <c r="Q7793" i="1" s="1"/>
  <c r="L7794" i="1"/>
  <c r="M7794" i="1" s="1"/>
  <c r="N7794" i="1" s="1"/>
  <c r="O7794" i="1" s="1"/>
  <c r="P7794" i="1" s="1"/>
  <c r="Q7794" i="1" s="1"/>
  <c r="L7795" i="1"/>
  <c r="M7795" i="1" s="1"/>
  <c r="N7795" i="1" s="1"/>
  <c r="O7795" i="1" s="1"/>
  <c r="P7795" i="1" s="1"/>
  <c r="Q7795" i="1" s="1"/>
  <c r="L7796" i="1"/>
  <c r="M7796" i="1" s="1"/>
  <c r="N7796" i="1" s="1"/>
  <c r="O7796" i="1" s="1"/>
  <c r="P7796" i="1" s="1"/>
  <c r="Q7796" i="1" s="1"/>
  <c r="L7797" i="1"/>
  <c r="M7797" i="1" s="1"/>
  <c r="N7797" i="1" s="1"/>
  <c r="O7797" i="1" s="1"/>
  <c r="P7797" i="1" s="1"/>
  <c r="Q7797" i="1" s="1"/>
  <c r="L7798" i="1"/>
  <c r="M7798" i="1" s="1"/>
  <c r="N7798" i="1" s="1"/>
  <c r="O7798" i="1" s="1"/>
  <c r="P7798" i="1" s="1"/>
  <c r="Q7798" i="1" s="1"/>
  <c r="L7799" i="1"/>
  <c r="M7799" i="1" s="1"/>
  <c r="N7799" i="1" s="1"/>
  <c r="O7799" i="1" s="1"/>
  <c r="P7799" i="1" s="1"/>
  <c r="Q7799" i="1" s="1"/>
  <c r="L7800" i="1"/>
  <c r="M7800" i="1" s="1"/>
  <c r="N7800" i="1" s="1"/>
  <c r="O7800" i="1" s="1"/>
  <c r="P7800" i="1" s="1"/>
  <c r="Q7800" i="1" s="1"/>
  <c r="L7801" i="1"/>
  <c r="M7801" i="1" s="1"/>
  <c r="N7801" i="1" s="1"/>
  <c r="O7801" i="1" s="1"/>
  <c r="P7801" i="1" s="1"/>
  <c r="Q7801" i="1" s="1"/>
  <c r="L7802" i="1"/>
  <c r="M7802" i="1" s="1"/>
  <c r="N7802" i="1" s="1"/>
  <c r="O7802" i="1" s="1"/>
  <c r="P7802" i="1" s="1"/>
  <c r="Q7802" i="1" s="1"/>
  <c r="L7803" i="1"/>
  <c r="M7803" i="1" s="1"/>
  <c r="N7803" i="1" s="1"/>
  <c r="O7803" i="1" s="1"/>
  <c r="P7803" i="1" s="1"/>
  <c r="Q7803" i="1" s="1"/>
  <c r="L7804" i="1"/>
  <c r="M7804" i="1" s="1"/>
  <c r="N7804" i="1" s="1"/>
  <c r="O7804" i="1" s="1"/>
  <c r="P7804" i="1" s="1"/>
  <c r="Q7804" i="1" s="1"/>
  <c r="L7805" i="1"/>
  <c r="M7805" i="1" s="1"/>
  <c r="N7805" i="1" s="1"/>
  <c r="O7805" i="1" s="1"/>
  <c r="P7805" i="1" s="1"/>
  <c r="Q7805" i="1" s="1"/>
  <c r="L7806" i="1"/>
  <c r="M7806" i="1" s="1"/>
  <c r="N7806" i="1" s="1"/>
  <c r="O7806" i="1" s="1"/>
  <c r="P7806" i="1" s="1"/>
  <c r="Q7806" i="1" s="1"/>
  <c r="L7807" i="1"/>
  <c r="M7807" i="1" s="1"/>
  <c r="N7807" i="1" s="1"/>
  <c r="O7807" i="1" s="1"/>
  <c r="P7807" i="1" s="1"/>
  <c r="Q7807" i="1" s="1"/>
  <c r="L7808" i="1"/>
  <c r="M7808" i="1" s="1"/>
  <c r="N7808" i="1" s="1"/>
  <c r="O7808" i="1" s="1"/>
  <c r="P7808" i="1" s="1"/>
  <c r="Q7808" i="1" s="1"/>
  <c r="L7809" i="1"/>
  <c r="M7809" i="1" s="1"/>
  <c r="N7809" i="1" s="1"/>
  <c r="O7809" i="1" s="1"/>
  <c r="P7809" i="1" s="1"/>
  <c r="Q7809" i="1" s="1"/>
  <c r="L7810" i="1"/>
  <c r="M7810" i="1" s="1"/>
  <c r="N7810" i="1" s="1"/>
  <c r="O7810" i="1" s="1"/>
  <c r="P7810" i="1" s="1"/>
  <c r="Q7810" i="1" s="1"/>
  <c r="L7811" i="1"/>
  <c r="M7811" i="1" s="1"/>
  <c r="N7811" i="1" s="1"/>
  <c r="O7811" i="1" s="1"/>
  <c r="P7811" i="1" s="1"/>
  <c r="Q7811" i="1" s="1"/>
  <c r="L7812" i="1"/>
  <c r="M7812" i="1" s="1"/>
  <c r="N7812" i="1" s="1"/>
  <c r="O7812" i="1" s="1"/>
  <c r="P7812" i="1" s="1"/>
  <c r="Q7812" i="1" s="1"/>
  <c r="L7813" i="1"/>
  <c r="M7813" i="1" s="1"/>
  <c r="N7813" i="1" s="1"/>
  <c r="O7813" i="1" s="1"/>
  <c r="P7813" i="1" s="1"/>
  <c r="Q7813" i="1" s="1"/>
  <c r="L7814" i="1"/>
  <c r="M7814" i="1" s="1"/>
  <c r="N7814" i="1" s="1"/>
  <c r="O7814" i="1" s="1"/>
  <c r="P7814" i="1" s="1"/>
  <c r="Q7814" i="1" s="1"/>
  <c r="L7815" i="1"/>
  <c r="M7815" i="1" s="1"/>
  <c r="N7815" i="1" s="1"/>
  <c r="O7815" i="1" s="1"/>
  <c r="P7815" i="1" s="1"/>
  <c r="Q7815" i="1" s="1"/>
  <c r="L7816" i="1"/>
  <c r="M7816" i="1" s="1"/>
  <c r="N7816" i="1" s="1"/>
  <c r="O7816" i="1" s="1"/>
  <c r="P7816" i="1" s="1"/>
  <c r="Q7816" i="1" s="1"/>
  <c r="L7817" i="1"/>
  <c r="M7817" i="1" s="1"/>
  <c r="N7817" i="1" s="1"/>
  <c r="O7817" i="1" s="1"/>
  <c r="P7817" i="1" s="1"/>
  <c r="Q7817" i="1" s="1"/>
  <c r="L7818" i="1"/>
  <c r="M7818" i="1" s="1"/>
  <c r="N7818" i="1" s="1"/>
  <c r="O7818" i="1" s="1"/>
  <c r="P7818" i="1" s="1"/>
  <c r="Q7818" i="1" s="1"/>
  <c r="L7819" i="1"/>
  <c r="M7819" i="1" s="1"/>
  <c r="N7819" i="1" s="1"/>
  <c r="O7819" i="1" s="1"/>
  <c r="P7819" i="1" s="1"/>
  <c r="Q7819" i="1" s="1"/>
  <c r="L7820" i="1"/>
  <c r="M7820" i="1" s="1"/>
  <c r="N7820" i="1" s="1"/>
  <c r="O7820" i="1" s="1"/>
  <c r="P7820" i="1" s="1"/>
  <c r="Q7820" i="1" s="1"/>
  <c r="L7821" i="1"/>
  <c r="M7821" i="1" s="1"/>
  <c r="N7821" i="1" s="1"/>
  <c r="O7821" i="1" s="1"/>
  <c r="P7821" i="1" s="1"/>
  <c r="Q7821" i="1" s="1"/>
  <c r="L7822" i="1"/>
  <c r="M7822" i="1" s="1"/>
  <c r="N7822" i="1" s="1"/>
  <c r="O7822" i="1" s="1"/>
  <c r="P7822" i="1" s="1"/>
  <c r="Q7822" i="1" s="1"/>
  <c r="L7823" i="1"/>
  <c r="M7823" i="1" s="1"/>
  <c r="N7823" i="1" s="1"/>
  <c r="O7823" i="1" s="1"/>
  <c r="P7823" i="1" s="1"/>
  <c r="Q7823" i="1" s="1"/>
  <c r="L7824" i="1"/>
  <c r="M7824" i="1" s="1"/>
  <c r="N7824" i="1" s="1"/>
  <c r="O7824" i="1" s="1"/>
  <c r="P7824" i="1" s="1"/>
  <c r="Q7824" i="1" s="1"/>
  <c r="L7825" i="1"/>
  <c r="M7825" i="1" s="1"/>
  <c r="N7825" i="1" s="1"/>
  <c r="O7825" i="1" s="1"/>
  <c r="P7825" i="1" s="1"/>
  <c r="Q7825" i="1" s="1"/>
  <c r="L7826" i="1"/>
  <c r="M7826" i="1" s="1"/>
  <c r="N7826" i="1" s="1"/>
  <c r="O7826" i="1" s="1"/>
  <c r="P7826" i="1" s="1"/>
  <c r="Q7826" i="1" s="1"/>
  <c r="L7827" i="1"/>
  <c r="M7827" i="1" s="1"/>
  <c r="N7827" i="1" s="1"/>
  <c r="O7827" i="1" s="1"/>
  <c r="P7827" i="1" s="1"/>
  <c r="Q7827" i="1" s="1"/>
  <c r="L7828" i="1"/>
  <c r="M7828" i="1" s="1"/>
  <c r="N7828" i="1" s="1"/>
  <c r="O7828" i="1" s="1"/>
  <c r="P7828" i="1" s="1"/>
  <c r="Q7828" i="1" s="1"/>
  <c r="L7829" i="1"/>
  <c r="M7829" i="1" s="1"/>
  <c r="N7829" i="1" s="1"/>
  <c r="O7829" i="1" s="1"/>
  <c r="P7829" i="1" s="1"/>
  <c r="Q7829" i="1" s="1"/>
  <c r="L7830" i="1"/>
  <c r="M7830" i="1" s="1"/>
  <c r="N7830" i="1" s="1"/>
  <c r="O7830" i="1" s="1"/>
  <c r="P7830" i="1" s="1"/>
  <c r="Q7830" i="1" s="1"/>
  <c r="L7831" i="1"/>
  <c r="M7831" i="1" s="1"/>
  <c r="N7831" i="1" s="1"/>
  <c r="O7831" i="1" s="1"/>
  <c r="P7831" i="1" s="1"/>
  <c r="Q7831" i="1" s="1"/>
  <c r="L7832" i="1"/>
  <c r="M7832" i="1" s="1"/>
  <c r="N7832" i="1" s="1"/>
  <c r="O7832" i="1" s="1"/>
  <c r="P7832" i="1" s="1"/>
  <c r="Q7832" i="1" s="1"/>
  <c r="L7833" i="1"/>
  <c r="M7833" i="1" s="1"/>
  <c r="N7833" i="1" s="1"/>
  <c r="O7833" i="1" s="1"/>
  <c r="P7833" i="1" s="1"/>
  <c r="Q7833" i="1" s="1"/>
  <c r="L7834" i="1"/>
  <c r="M7834" i="1" s="1"/>
  <c r="N7834" i="1" s="1"/>
  <c r="O7834" i="1" s="1"/>
  <c r="P7834" i="1" s="1"/>
  <c r="Q7834" i="1" s="1"/>
  <c r="L7835" i="1"/>
  <c r="M7835" i="1" s="1"/>
  <c r="N7835" i="1" s="1"/>
  <c r="O7835" i="1" s="1"/>
  <c r="P7835" i="1" s="1"/>
  <c r="Q7835" i="1" s="1"/>
  <c r="L7836" i="1"/>
  <c r="M7836" i="1" s="1"/>
  <c r="N7836" i="1" s="1"/>
  <c r="O7836" i="1" s="1"/>
  <c r="P7836" i="1" s="1"/>
  <c r="Q7836" i="1" s="1"/>
  <c r="L7837" i="1"/>
  <c r="M7837" i="1" s="1"/>
  <c r="N7837" i="1" s="1"/>
  <c r="O7837" i="1" s="1"/>
  <c r="P7837" i="1" s="1"/>
  <c r="Q7837" i="1" s="1"/>
  <c r="L7838" i="1"/>
  <c r="M7838" i="1" s="1"/>
  <c r="N7838" i="1" s="1"/>
  <c r="O7838" i="1" s="1"/>
  <c r="P7838" i="1" s="1"/>
  <c r="Q7838" i="1" s="1"/>
  <c r="L7839" i="1"/>
  <c r="M7839" i="1" s="1"/>
  <c r="N7839" i="1" s="1"/>
  <c r="O7839" i="1" s="1"/>
  <c r="P7839" i="1" s="1"/>
  <c r="Q7839" i="1" s="1"/>
  <c r="L7840" i="1"/>
  <c r="M7840" i="1" s="1"/>
  <c r="N7840" i="1" s="1"/>
  <c r="O7840" i="1" s="1"/>
  <c r="P7840" i="1" s="1"/>
  <c r="Q7840" i="1" s="1"/>
  <c r="L7841" i="1"/>
  <c r="M7841" i="1" s="1"/>
  <c r="N7841" i="1" s="1"/>
  <c r="O7841" i="1" s="1"/>
  <c r="P7841" i="1" s="1"/>
  <c r="Q7841" i="1" s="1"/>
  <c r="L7842" i="1"/>
  <c r="M7842" i="1" s="1"/>
  <c r="N7842" i="1" s="1"/>
  <c r="O7842" i="1" s="1"/>
  <c r="P7842" i="1" s="1"/>
  <c r="Q7842" i="1" s="1"/>
  <c r="L7843" i="1"/>
  <c r="M7843" i="1" s="1"/>
  <c r="N7843" i="1" s="1"/>
  <c r="O7843" i="1" s="1"/>
  <c r="P7843" i="1" s="1"/>
  <c r="Q7843" i="1" s="1"/>
  <c r="L7844" i="1"/>
  <c r="M7844" i="1" s="1"/>
  <c r="N7844" i="1" s="1"/>
  <c r="O7844" i="1" s="1"/>
  <c r="P7844" i="1" s="1"/>
  <c r="Q7844" i="1" s="1"/>
  <c r="L7845" i="1"/>
  <c r="M7845" i="1" s="1"/>
  <c r="N7845" i="1" s="1"/>
  <c r="O7845" i="1" s="1"/>
  <c r="P7845" i="1" s="1"/>
  <c r="Q7845" i="1" s="1"/>
  <c r="L7846" i="1"/>
  <c r="M7846" i="1" s="1"/>
  <c r="N7846" i="1" s="1"/>
  <c r="O7846" i="1" s="1"/>
  <c r="P7846" i="1" s="1"/>
  <c r="Q7846" i="1" s="1"/>
  <c r="L7847" i="1"/>
  <c r="M7847" i="1" s="1"/>
  <c r="N7847" i="1" s="1"/>
  <c r="O7847" i="1" s="1"/>
  <c r="P7847" i="1" s="1"/>
  <c r="Q7847" i="1" s="1"/>
  <c r="L7848" i="1"/>
  <c r="M7848" i="1" s="1"/>
  <c r="N7848" i="1" s="1"/>
  <c r="O7848" i="1" s="1"/>
  <c r="P7848" i="1" s="1"/>
  <c r="Q7848" i="1" s="1"/>
  <c r="L7849" i="1"/>
  <c r="M7849" i="1" s="1"/>
  <c r="N7849" i="1" s="1"/>
  <c r="O7849" i="1" s="1"/>
  <c r="P7849" i="1" s="1"/>
  <c r="Q7849" i="1" s="1"/>
  <c r="L7850" i="1"/>
  <c r="M7850" i="1" s="1"/>
  <c r="N7850" i="1" s="1"/>
  <c r="O7850" i="1" s="1"/>
  <c r="P7850" i="1" s="1"/>
  <c r="Q7850" i="1" s="1"/>
  <c r="L7851" i="1"/>
  <c r="M7851" i="1" s="1"/>
  <c r="N7851" i="1" s="1"/>
  <c r="O7851" i="1" s="1"/>
  <c r="P7851" i="1" s="1"/>
  <c r="Q7851" i="1" s="1"/>
  <c r="L7852" i="1"/>
  <c r="M7852" i="1" s="1"/>
  <c r="N7852" i="1" s="1"/>
  <c r="O7852" i="1" s="1"/>
  <c r="P7852" i="1" s="1"/>
  <c r="Q7852" i="1" s="1"/>
  <c r="L7853" i="1"/>
  <c r="M7853" i="1" s="1"/>
  <c r="N7853" i="1" s="1"/>
  <c r="O7853" i="1" s="1"/>
  <c r="P7853" i="1" s="1"/>
  <c r="Q7853" i="1" s="1"/>
  <c r="L7854" i="1"/>
  <c r="M7854" i="1" s="1"/>
  <c r="N7854" i="1" s="1"/>
  <c r="O7854" i="1" s="1"/>
  <c r="P7854" i="1" s="1"/>
  <c r="Q7854" i="1" s="1"/>
  <c r="L7855" i="1"/>
  <c r="M7855" i="1" s="1"/>
  <c r="N7855" i="1" s="1"/>
  <c r="O7855" i="1" s="1"/>
  <c r="P7855" i="1" s="1"/>
  <c r="Q7855" i="1" s="1"/>
  <c r="L7856" i="1"/>
  <c r="M7856" i="1" s="1"/>
  <c r="N7856" i="1" s="1"/>
  <c r="O7856" i="1" s="1"/>
  <c r="P7856" i="1" s="1"/>
  <c r="Q7856" i="1" s="1"/>
  <c r="L7857" i="1"/>
  <c r="M7857" i="1" s="1"/>
  <c r="N7857" i="1" s="1"/>
  <c r="O7857" i="1" s="1"/>
  <c r="P7857" i="1" s="1"/>
  <c r="Q7857" i="1" s="1"/>
  <c r="L7858" i="1"/>
  <c r="M7858" i="1" s="1"/>
  <c r="N7858" i="1" s="1"/>
  <c r="O7858" i="1" s="1"/>
  <c r="P7858" i="1" s="1"/>
  <c r="Q7858" i="1" s="1"/>
  <c r="L7859" i="1"/>
  <c r="M7859" i="1" s="1"/>
  <c r="N7859" i="1" s="1"/>
  <c r="O7859" i="1" s="1"/>
  <c r="P7859" i="1" s="1"/>
  <c r="Q7859" i="1" s="1"/>
  <c r="L7860" i="1"/>
  <c r="M7860" i="1" s="1"/>
  <c r="N7860" i="1" s="1"/>
  <c r="O7860" i="1" s="1"/>
  <c r="P7860" i="1" s="1"/>
  <c r="Q7860" i="1" s="1"/>
  <c r="L7861" i="1"/>
  <c r="M7861" i="1" s="1"/>
  <c r="N7861" i="1" s="1"/>
  <c r="O7861" i="1" s="1"/>
  <c r="P7861" i="1" s="1"/>
  <c r="Q7861" i="1" s="1"/>
  <c r="L7862" i="1"/>
  <c r="M7862" i="1" s="1"/>
  <c r="N7862" i="1" s="1"/>
  <c r="O7862" i="1" s="1"/>
  <c r="P7862" i="1" s="1"/>
  <c r="Q7862" i="1" s="1"/>
  <c r="L7863" i="1"/>
  <c r="M7863" i="1" s="1"/>
  <c r="N7863" i="1" s="1"/>
  <c r="O7863" i="1" s="1"/>
  <c r="P7863" i="1" s="1"/>
  <c r="Q7863" i="1" s="1"/>
  <c r="L7864" i="1"/>
  <c r="M7864" i="1" s="1"/>
  <c r="N7864" i="1" s="1"/>
  <c r="O7864" i="1" s="1"/>
  <c r="P7864" i="1" s="1"/>
  <c r="Q7864" i="1" s="1"/>
  <c r="L7865" i="1"/>
  <c r="M7865" i="1" s="1"/>
  <c r="N7865" i="1" s="1"/>
  <c r="O7865" i="1" s="1"/>
  <c r="P7865" i="1" s="1"/>
  <c r="Q7865" i="1" s="1"/>
  <c r="L7866" i="1"/>
  <c r="M7866" i="1" s="1"/>
  <c r="N7866" i="1" s="1"/>
  <c r="O7866" i="1" s="1"/>
  <c r="P7866" i="1" s="1"/>
  <c r="Q7866" i="1" s="1"/>
  <c r="L7867" i="1"/>
  <c r="M7867" i="1" s="1"/>
  <c r="N7867" i="1" s="1"/>
  <c r="O7867" i="1" s="1"/>
  <c r="P7867" i="1" s="1"/>
  <c r="Q7867" i="1" s="1"/>
  <c r="L7868" i="1"/>
  <c r="M7868" i="1" s="1"/>
  <c r="N7868" i="1" s="1"/>
  <c r="O7868" i="1" s="1"/>
  <c r="P7868" i="1" s="1"/>
  <c r="Q7868" i="1" s="1"/>
  <c r="L7869" i="1"/>
  <c r="M7869" i="1" s="1"/>
  <c r="N7869" i="1" s="1"/>
  <c r="O7869" i="1" s="1"/>
  <c r="P7869" i="1" s="1"/>
  <c r="Q7869" i="1" s="1"/>
  <c r="L7870" i="1"/>
  <c r="M7870" i="1" s="1"/>
  <c r="N7870" i="1" s="1"/>
  <c r="O7870" i="1" s="1"/>
  <c r="P7870" i="1" s="1"/>
  <c r="Q7870" i="1" s="1"/>
  <c r="L7871" i="1"/>
  <c r="M7871" i="1" s="1"/>
  <c r="N7871" i="1" s="1"/>
  <c r="O7871" i="1" s="1"/>
  <c r="P7871" i="1" s="1"/>
  <c r="Q7871" i="1" s="1"/>
  <c r="L7872" i="1"/>
  <c r="M7872" i="1" s="1"/>
  <c r="N7872" i="1" s="1"/>
  <c r="O7872" i="1" s="1"/>
  <c r="P7872" i="1" s="1"/>
  <c r="Q7872" i="1" s="1"/>
  <c r="L7873" i="1"/>
  <c r="M7873" i="1" s="1"/>
  <c r="N7873" i="1" s="1"/>
  <c r="O7873" i="1" s="1"/>
  <c r="P7873" i="1" s="1"/>
  <c r="Q7873" i="1" s="1"/>
  <c r="L7874" i="1"/>
  <c r="M7874" i="1" s="1"/>
  <c r="N7874" i="1" s="1"/>
  <c r="O7874" i="1" s="1"/>
  <c r="P7874" i="1" s="1"/>
  <c r="Q7874" i="1" s="1"/>
  <c r="L7875" i="1"/>
  <c r="M7875" i="1" s="1"/>
  <c r="N7875" i="1" s="1"/>
  <c r="O7875" i="1" s="1"/>
  <c r="P7875" i="1" s="1"/>
  <c r="Q7875" i="1" s="1"/>
  <c r="L7876" i="1"/>
  <c r="M7876" i="1" s="1"/>
  <c r="N7876" i="1" s="1"/>
  <c r="O7876" i="1" s="1"/>
  <c r="P7876" i="1" s="1"/>
  <c r="Q7876" i="1" s="1"/>
  <c r="L7877" i="1"/>
  <c r="M7877" i="1" s="1"/>
  <c r="N7877" i="1" s="1"/>
  <c r="O7877" i="1" s="1"/>
  <c r="P7877" i="1" s="1"/>
  <c r="Q7877" i="1" s="1"/>
  <c r="L7878" i="1"/>
  <c r="M7878" i="1" s="1"/>
  <c r="N7878" i="1" s="1"/>
  <c r="O7878" i="1" s="1"/>
  <c r="P7878" i="1" s="1"/>
  <c r="Q7878" i="1" s="1"/>
  <c r="L7879" i="1"/>
  <c r="M7879" i="1" s="1"/>
  <c r="N7879" i="1" s="1"/>
  <c r="O7879" i="1" s="1"/>
  <c r="P7879" i="1" s="1"/>
  <c r="Q7879" i="1" s="1"/>
  <c r="L7880" i="1"/>
  <c r="M7880" i="1" s="1"/>
  <c r="N7880" i="1" s="1"/>
  <c r="O7880" i="1" s="1"/>
  <c r="P7880" i="1" s="1"/>
  <c r="Q7880" i="1" s="1"/>
  <c r="L7881" i="1"/>
  <c r="M7881" i="1" s="1"/>
  <c r="N7881" i="1" s="1"/>
  <c r="O7881" i="1" s="1"/>
  <c r="P7881" i="1" s="1"/>
  <c r="Q7881" i="1" s="1"/>
  <c r="L7882" i="1"/>
  <c r="M7882" i="1" s="1"/>
  <c r="N7882" i="1" s="1"/>
  <c r="O7882" i="1" s="1"/>
  <c r="P7882" i="1" s="1"/>
  <c r="Q7882" i="1" s="1"/>
  <c r="L7883" i="1"/>
  <c r="M7883" i="1" s="1"/>
  <c r="N7883" i="1" s="1"/>
  <c r="O7883" i="1" s="1"/>
  <c r="P7883" i="1" s="1"/>
  <c r="Q7883" i="1" s="1"/>
  <c r="L7884" i="1"/>
  <c r="M7884" i="1" s="1"/>
  <c r="N7884" i="1" s="1"/>
  <c r="O7884" i="1" s="1"/>
  <c r="P7884" i="1" s="1"/>
  <c r="Q7884" i="1" s="1"/>
  <c r="L7885" i="1"/>
  <c r="M7885" i="1" s="1"/>
  <c r="N7885" i="1" s="1"/>
  <c r="O7885" i="1" s="1"/>
  <c r="P7885" i="1" s="1"/>
  <c r="Q7885" i="1" s="1"/>
  <c r="L7886" i="1"/>
  <c r="M7886" i="1" s="1"/>
  <c r="N7886" i="1" s="1"/>
  <c r="O7886" i="1" s="1"/>
  <c r="P7886" i="1" s="1"/>
  <c r="Q7886" i="1" s="1"/>
  <c r="L7887" i="1"/>
  <c r="M7887" i="1" s="1"/>
  <c r="N7887" i="1" s="1"/>
  <c r="O7887" i="1" s="1"/>
  <c r="P7887" i="1" s="1"/>
  <c r="Q7887" i="1" s="1"/>
  <c r="L7888" i="1"/>
  <c r="M7888" i="1" s="1"/>
  <c r="N7888" i="1" s="1"/>
  <c r="O7888" i="1" s="1"/>
  <c r="P7888" i="1" s="1"/>
  <c r="Q7888" i="1" s="1"/>
  <c r="L7889" i="1"/>
  <c r="M7889" i="1" s="1"/>
  <c r="N7889" i="1" s="1"/>
  <c r="O7889" i="1" s="1"/>
  <c r="P7889" i="1" s="1"/>
  <c r="Q7889" i="1" s="1"/>
  <c r="L7890" i="1"/>
  <c r="M7890" i="1" s="1"/>
  <c r="N7890" i="1" s="1"/>
  <c r="O7890" i="1" s="1"/>
  <c r="P7890" i="1" s="1"/>
  <c r="Q7890" i="1" s="1"/>
  <c r="L7891" i="1"/>
  <c r="M7891" i="1" s="1"/>
  <c r="N7891" i="1" s="1"/>
  <c r="O7891" i="1" s="1"/>
  <c r="P7891" i="1" s="1"/>
  <c r="Q7891" i="1" s="1"/>
  <c r="L7892" i="1"/>
  <c r="M7892" i="1" s="1"/>
  <c r="N7892" i="1" s="1"/>
  <c r="O7892" i="1" s="1"/>
  <c r="P7892" i="1" s="1"/>
  <c r="Q7892" i="1" s="1"/>
  <c r="L7893" i="1"/>
  <c r="M7893" i="1" s="1"/>
  <c r="N7893" i="1" s="1"/>
  <c r="O7893" i="1" s="1"/>
  <c r="P7893" i="1" s="1"/>
  <c r="Q7893" i="1" s="1"/>
  <c r="L7894" i="1"/>
  <c r="M7894" i="1" s="1"/>
  <c r="N7894" i="1" s="1"/>
  <c r="O7894" i="1" s="1"/>
  <c r="P7894" i="1" s="1"/>
  <c r="Q7894" i="1" s="1"/>
  <c r="L7895" i="1"/>
  <c r="M7895" i="1" s="1"/>
  <c r="N7895" i="1" s="1"/>
  <c r="O7895" i="1" s="1"/>
  <c r="P7895" i="1" s="1"/>
  <c r="Q7895" i="1" s="1"/>
  <c r="L7896" i="1"/>
  <c r="M7896" i="1" s="1"/>
  <c r="N7896" i="1" s="1"/>
  <c r="O7896" i="1" s="1"/>
  <c r="P7896" i="1" s="1"/>
  <c r="Q7896" i="1" s="1"/>
  <c r="L7897" i="1"/>
  <c r="M7897" i="1" s="1"/>
  <c r="N7897" i="1" s="1"/>
  <c r="O7897" i="1" s="1"/>
  <c r="P7897" i="1" s="1"/>
  <c r="Q7897" i="1" s="1"/>
  <c r="L7898" i="1"/>
  <c r="M7898" i="1" s="1"/>
  <c r="N7898" i="1" s="1"/>
  <c r="O7898" i="1" s="1"/>
  <c r="P7898" i="1" s="1"/>
  <c r="Q7898" i="1" s="1"/>
  <c r="L7899" i="1"/>
  <c r="M7899" i="1" s="1"/>
  <c r="N7899" i="1" s="1"/>
  <c r="O7899" i="1" s="1"/>
  <c r="P7899" i="1" s="1"/>
  <c r="Q7899" i="1" s="1"/>
  <c r="L7900" i="1"/>
  <c r="M7900" i="1" s="1"/>
  <c r="N7900" i="1" s="1"/>
  <c r="O7900" i="1" s="1"/>
  <c r="P7900" i="1" s="1"/>
  <c r="Q7900" i="1" s="1"/>
  <c r="L7901" i="1"/>
  <c r="M7901" i="1" s="1"/>
  <c r="N7901" i="1" s="1"/>
  <c r="O7901" i="1" s="1"/>
  <c r="P7901" i="1" s="1"/>
  <c r="Q7901" i="1" s="1"/>
  <c r="L7902" i="1"/>
  <c r="M7902" i="1" s="1"/>
  <c r="N7902" i="1" s="1"/>
  <c r="O7902" i="1" s="1"/>
  <c r="P7902" i="1" s="1"/>
  <c r="Q7902" i="1" s="1"/>
  <c r="L7903" i="1"/>
  <c r="M7903" i="1" s="1"/>
  <c r="N7903" i="1" s="1"/>
  <c r="O7903" i="1" s="1"/>
  <c r="P7903" i="1" s="1"/>
  <c r="Q7903" i="1" s="1"/>
  <c r="L7904" i="1"/>
  <c r="M7904" i="1" s="1"/>
  <c r="N7904" i="1" s="1"/>
  <c r="O7904" i="1" s="1"/>
  <c r="P7904" i="1" s="1"/>
  <c r="Q7904" i="1" s="1"/>
  <c r="L7905" i="1"/>
  <c r="M7905" i="1" s="1"/>
  <c r="N7905" i="1" s="1"/>
  <c r="O7905" i="1" s="1"/>
  <c r="P7905" i="1" s="1"/>
  <c r="Q7905" i="1" s="1"/>
  <c r="L7906" i="1"/>
  <c r="M7906" i="1" s="1"/>
  <c r="N7906" i="1" s="1"/>
  <c r="O7906" i="1" s="1"/>
  <c r="P7906" i="1" s="1"/>
  <c r="Q7906" i="1" s="1"/>
  <c r="L7907" i="1"/>
  <c r="M7907" i="1" s="1"/>
  <c r="N7907" i="1" s="1"/>
  <c r="O7907" i="1" s="1"/>
  <c r="P7907" i="1" s="1"/>
  <c r="Q7907" i="1" s="1"/>
  <c r="L7908" i="1"/>
  <c r="M7908" i="1" s="1"/>
  <c r="N7908" i="1" s="1"/>
  <c r="O7908" i="1" s="1"/>
  <c r="P7908" i="1" s="1"/>
  <c r="Q7908" i="1" s="1"/>
  <c r="L7909" i="1"/>
  <c r="M7909" i="1" s="1"/>
  <c r="N7909" i="1" s="1"/>
  <c r="O7909" i="1" s="1"/>
  <c r="P7909" i="1" s="1"/>
  <c r="Q7909" i="1" s="1"/>
  <c r="L7910" i="1"/>
  <c r="M7910" i="1" s="1"/>
  <c r="N7910" i="1" s="1"/>
  <c r="O7910" i="1" s="1"/>
  <c r="P7910" i="1" s="1"/>
  <c r="Q7910" i="1" s="1"/>
  <c r="L7911" i="1"/>
  <c r="M7911" i="1" s="1"/>
  <c r="N7911" i="1" s="1"/>
  <c r="O7911" i="1" s="1"/>
  <c r="P7911" i="1" s="1"/>
  <c r="Q7911" i="1" s="1"/>
  <c r="L7912" i="1"/>
  <c r="M7912" i="1" s="1"/>
  <c r="N7912" i="1" s="1"/>
  <c r="O7912" i="1" s="1"/>
  <c r="P7912" i="1" s="1"/>
  <c r="Q7912" i="1" s="1"/>
  <c r="L7913" i="1"/>
  <c r="M7913" i="1" s="1"/>
  <c r="N7913" i="1" s="1"/>
  <c r="O7913" i="1" s="1"/>
  <c r="P7913" i="1" s="1"/>
  <c r="Q7913" i="1" s="1"/>
  <c r="L7914" i="1"/>
  <c r="M7914" i="1" s="1"/>
  <c r="N7914" i="1" s="1"/>
  <c r="O7914" i="1" s="1"/>
  <c r="P7914" i="1" s="1"/>
  <c r="Q7914" i="1" s="1"/>
  <c r="L7915" i="1"/>
  <c r="M7915" i="1" s="1"/>
  <c r="N7915" i="1" s="1"/>
  <c r="O7915" i="1" s="1"/>
  <c r="P7915" i="1" s="1"/>
  <c r="Q7915" i="1" s="1"/>
  <c r="L7916" i="1"/>
  <c r="M7916" i="1" s="1"/>
  <c r="N7916" i="1" s="1"/>
  <c r="O7916" i="1" s="1"/>
  <c r="P7916" i="1" s="1"/>
  <c r="Q7916" i="1" s="1"/>
  <c r="L7917" i="1"/>
  <c r="M7917" i="1" s="1"/>
  <c r="N7917" i="1" s="1"/>
  <c r="O7917" i="1" s="1"/>
  <c r="P7917" i="1" s="1"/>
  <c r="Q7917" i="1" s="1"/>
  <c r="L7918" i="1"/>
  <c r="M7918" i="1" s="1"/>
  <c r="N7918" i="1" s="1"/>
  <c r="O7918" i="1" s="1"/>
  <c r="P7918" i="1" s="1"/>
  <c r="Q7918" i="1" s="1"/>
  <c r="L7919" i="1"/>
  <c r="M7919" i="1" s="1"/>
  <c r="N7919" i="1" s="1"/>
  <c r="O7919" i="1" s="1"/>
  <c r="P7919" i="1" s="1"/>
  <c r="Q7919" i="1" s="1"/>
  <c r="L7920" i="1"/>
  <c r="M7920" i="1" s="1"/>
  <c r="N7920" i="1" s="1"/>
  <c r="O7920" i="1" s="1"/>
  <c r="P7920" i="1" s="1"/>
  <c r="Q7920" i="1" s="1"/>
  <c r="L7921" i="1"/>
  <c r="M7921" i="1" s="1"/>
  <c r="N7921" i="1" s="1"/>
  <c r="O7921" i="1" s="1"/>
  <c r="P7921" i="1" s="1"/>
  <c r="Q7921" i="1" s="1"/>
  <c r="L7922" i="1"/>
  <c r="M7922" i="1" s="1"/>
  <c r="N7922" i="1" s="1"/>
  <c r="O7922" i="1" s="1"/>
  <c r="P7922" i="1" s="1"/>
  <c r="Q7922" i="1" s="1"/>
  <c r="L7923" i="1"/>
  <c r="M7923" i="1" s="1"/>
  <c r="N7923" i="1" s="1"/>
  <c r="O7923" i="1" s="1"/>
  <c r="P7923" i="1" s="1"/>
  <c r="Q7923" i="1" s="1"/>
  <c r="L7924" i="1"/>
  <c r="M7924" i="1" s="1"/>
  <c r="N7924" i="1" s="1"/>
  <c r="O7924" i="1" s="1"/>
  <c r="P7924" i="1" s="1"/>
  <c r="Q7924" i="1" s="1"/>
  <c r="L7925" i="1"/>
  <c r="M7925" i="1" s="1"/>
  <c r="N7925" i="1" s="1"/>
  <c r="O7925" i="1" s="1"/>
  <c r="P7925" i="1" s="1"/>
  <c r="Q7925" i="1" s="1"/>
  <c r="L7926" i="1"/>
  <c r="M7926" i="1" s="1"/>
  <c r="N7926" i="1" s="1"/>
  <c r="O7926" i="1" s="1"/>
  <c r="P7926" i="1" s="1"/>
  <c r="Q7926" i="1" s="1"/>
  <c r="L7927" i="1"/>
  <c r="M7927" i="1" s="1"/>
  <c r="N7927" i="1" s="1"/>
  <c r="O7927" i="1" s="1"/>
  <c r="P7927" i="1" s="1"/>
  <c r="Q7927" i="1" s="1"/>
  <c r="L7928" i="1"/>
  <c r="M7928" i="1" s="1"/>
  <c r="N7928" i="1" s="1"/>
  <c r="O7928" i="1" s="1"/>
  <c r="P7928" i="1" s="1"/>
  <c r="Q7928" i="1" s="1"/>
  <c r="L7929" i="1"/>
  <c r="M7929" i="1" s="1"/>
  <c r="N7929" i="1" s="1"/>
  <c r="O7929" i="1" s="1"/>
  <c r="P7929" i="1" s="1"/>
  <c r="Q7929" i="1" s="1"/>
  <c r="L7930" i="1"/>
  <c r="M7930" i="1" s="1"/>
  <c r="N7930" i="1" s="1"/>
  <c r="O7930" i="1" s="1"/>
  <c r="P7930" i="1" s="1"/>
  <c r="Q7930" i="1" s="1"/>
  <c r="L7931" i="1"/>
  <c r="M7931" i="1" s="1"/>
  <c r="N7931" i="1" s="1"/>
  <c r="O7931" i="1" s="1"/>
  <c r="P7931" i="1" s="1"/>
  <c r="Q7931" i="1" s="1"/>
  <c r="L7932" i="1"/>
  <c r="M7932" i="1" s="1"/>
  <c r="N7932" i="1" s="1"/>
  <c r="O7932" i="1" s="1"/>
  <c r="P7932" i="1" s="1"/>
  <c r="Q7932" i="1" s="1"/>
  <c r="L7933" i="1"/>
  <c r="M7933" i="1" s="1"/>
  <c r="N7933" i="1" s="1"/>
  <c r="O7933" i="1" s="1"/>
  <c r="P7933" i="1" s="1"/>
  <c r="Q7933" i="1" s="1"/>
  <c r="L7934" i="1"/>
  <c r="M7934" i="1" s="1"/>
  <c r="N7934" i="1" s="1"/>
  <c r="O7934" i="1" s="1"/>
  <c r="P7934" i="1" s="1"/>
  <c r="Q7934" i="1" s="1"/>
  <c r="L7935" i="1"/>
  <c r="M7935" i="1" s="1"/>
  <c r="N7935" i="1" s="1"/>
  <c r="O7935" i="1" s="1"/>
  <c r="P7935" i="1" s="1"/>
  <c r="Q7935" i="1" s="1"/>
  <c r="L7936" i="1"/>
  <c r="M7936" i="1" s="1"/>
  <c r="N7936" i="1" s="1"/>
  <c r="O7936" i="1" s="1"/>
  <c r="P7936" i="1" s="1"/>
  <c r="Q7936" i="1" s="1"/>
  <c r="L7937" i="1"/>
  <c r="M7937" i="1" s="1"/>
  <c r="N7937" i="1" s="1"/>
  <c r="O7937" i="1" s="1"/>
  <c r="P7937" i="1" s="1"/>
  <c r="Q7937" i="1" s="1"/>
  <c r="L7938" i="1"/>
  <c r="M7938" i="1" s="1"/>
  <c r="N7938" i="1" s="1"/>
  <c r="O7938" i="1" s="1"/>
  <c r="P7938" i="1" s="1"/>
  <c r="Q7938" i="1" s="1"/>
  <c r="L7939" i="1"/>
  <c r="M7939" i="1" s="1"/>
  <c r="N7939" i="1" s="1"/>
  <c r="O7939" i="1" s="1"/>
  <c r="P7939" i="1" s="1"/>
  <c r="Q7939" i="1" s="1"/>
  <c r="L7940" i="1"/>
  <c r="M7940" i="1" s="1"/>
  <c r="N7940" i="1" s="1"/>
  <c r="O7940" i="1" s="1"/>
  <c r="P7940" i="1" s="1"/>
  <c r="Q7940" i="1" s="1"/>
  <c r="L7941" i="1"/>
  <c r="M7941" i="1" s="1"/>
  <c r="N7941" i="1" s="1"/>
  <c r="O7941" i="1" s="1"/>
  <c r="P7941" i="1" s="1"/>
  <c r="Q7941" i="1" s="1"/>
  <c r="L7942" i="1"/>
  <c r="M7942" i="1" s="1"/>
  <c r="N7942" i="1" s="1"/>
  <c r="O7942" i="1" s="1"/>
  <c r="P7942" i="1" s="1"/>
  <c r="Q7942" i="1" s="1"/>
  <c r="L7943" i="1"/>
  <c r="M7943" i="1" s="1"/>
  <c r="N7943" i="1" s="1"/>
  <c r="O7943" i="1" s="1"/>
  <c r="P7943" i="1" s="1"/>
  <c r="Q7943" i="1" s="1"/>
  <c r="L7944" i="1"/>
  <c r="M7944" i="1" s="1"/>
  <c r="N7944" i="1" s="1"/>
  <c r="O7944" i="1" s="1"/>
  <c r="P7944" i="1" s="1"/>
  <c r="Q7944" i="1" s="1"/>
  <c r="L7945" i="1"/>
  <c r="M7945" i="1" s="1"/>
  <c r="N7945" i="1" s="1"/>
  <c r="O7945" i="1" s="1"/>
  <c r="P7945" i="1" s="1"/>
  <c r="Q7945" i="1" s="1"/>
  <c r="L7946" i="1"/>
  <c r="M7946" i="1" s="1"/>
  <c r="N7946" i="1" s="1"/>
  <c r="O7946" i="1" s="1"/>
  <c r="P7946" i="1" s="1"/>
  <c r="Q7946" i="1" s="1"/>
  <c r="L7947" i="1"/>
  <c r="M7947" i="1" s="1"/>
  <c r="N7947" i="1" s="1"/>
  <c r="O7947" i="1" s="1"/>
  <c r="P7947" i="1" s="1"/>
  <c r="Q7947" i="1" s="1"/>
  <c r="L7948" i="1"/>
  <c r="M7948" i="1" s="1"/>
  <c r="N7948" i="1" s="1"/>
  <c r="O7948" i="1" s="1"/>
  <c r="P7948" i="1" s="1"/>
  <c r="Q7948" i="1" s="1"/>
  <c r="L7949" i="1"/>
  <c r="M7949" i="1" s="1"/>
  <c r="N7949" i="1" s="1"/>
  <c r="O7949" i="1" s="1"/>
  <c r="P7949" i="1" s="1"/>
  <c r="Q7949" i="1" s="1"/>
  <c r="L7950" i="1"/>
  <c r="M7950" i="1" s="1"/>
  <c r="N7950" i="1" s="1"/>
  <c r="O7950" i="1" s="1"/>
  <c r="P7950" i="1" s="1"/>
  <c r="Q7950" i="1" s="1"/>
  <c r="L7951" i="1"/>
  <c r="M7951" i="1" s="1"/>
  <c r="N7951" i="1" s="1"/>
  <c r="O7951" i="1" s="1"/>
  <c r="P7951" i="1" s="1"/>
  <c r="Q7951" i="1" s="1"/>
  <c r="L7952" i="1"/>
  <c r="M7952" i="1" s="1"/>
  <c r="N7952" i="1" s="1"/>
  <c r="O7952" i="1" s="1"/>
  <c r="P7952" i="1" s="1"/>
  <c r="Q7952" i="1" s="1"/>
  <c r="L7953" i="1"/>
  <c r="M7953" i="1" s="1"/>
  <c r="N7953" i="1" s="1"/>
  <c r="O7953" i="1" s="1"/>
  <c r="P7953" i="1" s="1"/>
  <c r="Q7953" i="1" s="1"/>
  <c r="L7954" i="1"/>
  <c r="M7954" i="1" s="1"/>
  <c r="N7954" i="1" s="1"/>
  <c r="O7954" i="1" s="1"/>
  <c r="P7954" i="1" s="1"/>
  <c r="Q7954" i="1" s="1"/>
  <c r="L7955" i="1"/>
  <c r="M7955" i="1" s="1"/>
  <c r="N7955" i="1" s="1"/>
  <c r="O7955" i="1" s="1"/>
  <c r="P7955" i="1" s="1"/>
  <c r="Q7955" i="1" s="1"/>
  <c r="L7956" i="1"/>
  <c r="M7956" i="1" s="1"/>
  <c r="N7956" i="1" s="1"/>
  <c r="O7956" i="1" s="1"/>
  <c r="P7956" i="1" s="1"/>
  <c r="Q7956" i="1" s="1"/>
  <c r="L7957" i="1"/>
  <c r="M7957" i="1" s="1"/>
  <c r="N7957" i="1" s="1"/>
  <c r="O7957" i="1" s="1"/>
  <c r="P7957" i="1" s="1"/>
  <c r="Q7957" i="1" s="1"/>
  <c r="L7958" i="1"/>
  <c r="M7958" i="1" s="1"/>
  <c r="N7958" i="1" s="1"/>
  <c r="O7958" i="1" s="1"/>
  <c r="P7958" i="1" s="1"/>
  <c r="Q7958" i="1" s="1"/>
  <c r="L7959" i="1"/>
  <c r="M7959" i="1" s="1"/>
  <c r="N7959" i="1" s="1"/>
  <c r="O7959" i="1" s="1"/>
  <c r="P7959" i="1" s="1"/>
  <c r="Q7959" i="1" s="1"/>
  <c r="L7960" i="1"/>
  <c r="M7960" i="1" s="1"/>
  <c r="N7960" i="1" s="1"/>
  <c r="O7960" i="1" s="1"/>
  <c r="P7960" i="1" s="1"/>
  <c r="Q7960" i="1" s="1"/>
  <c r="L7961" i="1"/>
  <c r="M7961" i="1" s="1"/>
  <c r="N7961" i="1" s="1"/>
  <c r="O7961" i="1" s="1"/>
  <c r="P7961" i="1" s="1"/>
  <c r="Q7961" i="1" s="1"/>
  <c r="L7962" i="1"/>
  <c r="M7962" i="1" s="1"/>
  <c r="N7962" i="1" s="1"/>
  <c r="O7962" i="1" s="1"/>
  <c r="P7962" i="1" s="1"/>
  <c r="Q7962" i="1" s="1"/>
  <c r="L7963" i="1"/>
  <c r="M7963" i="1" s="1"/>
  <c r="N7963" i="1" s="1"/>
  <c r="O7963" i="1" s="1"/>
  <c r="P7963" i="1" s="1"/>
  <c r="Q7963" i="1" s="1"/>
  <c r="L7964" i="1"/>
  <c r="M7964" i="1" s="1"/>
  <c r="N7964" i="1" s="1"/>
  <c r="O7964" i="1" s="1"/>
  <c r="P7964" i="1" s="1"/>
  <c r="Q7964" i="1" s="1"/>
  <c r="L7965" i="1"/>
  <c r="M7965" i="1" s="1"/>
  <c r="N7965" i="1" s="1"/>
  <c r="O7965" i="1" s="1"/>
  <c r="P7965" i="1" s="1"/>
  <c r="Q7965" i="1" s="1"/>
  <c r="L7966" i="1"/>
  <c r="M7966" i="1" s="1"/>
  <c r="N7966" i="1" s="1"/>
  <c r="O7966" i="1" s="1"/>
  <c r="P7966" i="1" s="1"/>
  <c r="Q7966" i="1" s="1"/>
  <c r="L7967" i="1"/>
  <c r="M7967" i="1" s="1"/>
  <c r="N7967" i="1" s="1"/>
  <c r="O7967" i="1" s="1"/>
  <c r="P7967" i="1" s="1"/>
  <c r="Q7967" i="1" s="1"/>
  <c r="L7968" i="1"/>
  <c r="M7968" i="1" s="1"/>
  <c r="N7968" i="1" s="1"/>
  <c r="O7968" i="1" s="1"/>
  <c r="P7968" i="1" s="1"/>
  <c r="Q7968" i="1" s="1"/>
  <c r="L7969" i="1"/>
  <c r="M7969" i="1" s="1"/>
  <c r="N7969" i="1" s="1"/>
  <c r="O7969" i="1" s="1"/>
  <c r="P7969" i="1" s="1"/>
  <c r="Q7969" i="1" s="1"/>
  <c r="L7970" i="1"/>
  <c r="M7970" i="1" s="1"/>
  <c r="N7970" i="1" s="1"/>
  <c r="O7970" i="1" s="1"/>
  <c r="P7970" i="1" s="1"/>
  <c r="Q7970" i="1" s="1"/>
  <c r="L7971" i="1"/>
  <c r="M7971" i="1" s="1"/>
  <c r="N7971" i="1" s="1"/>
  <c r="O7971" i="1" s="1"/>
  <c r="P7971" i="1" s="1"/>
  <c r="Q7971" i="1" s="1"/>
  <c r="L7972" i="1"/>
  <c r="M7972" i="1" s="1"/>
  <c r="N7972" i="1" s="1"/>
  <c r="O7972" i="1" s="1"/>
  <c r="P7972" i="1" s="1"/>
  <c r="Q7972" i="1" s="1"/>
  <c r="L7973" i="1"/>
  <c r="M7973" i="1" s="1"/>
  <c r="N7973" i="1" s="1"/>
  <c r="O7973" i="1" s="1"/>
  <c r="P7973" i="1" s="1"/>
  <c r="Q7973" i="1" s="1"/>
  <c r="L7974" i="1"/>
  <c r="M7974" i="1" s="1"/>
  <c r="N7974" i="1" s="1"/>
  <c r="O7974" i="1" s="1"/>
  <c r="P7974" i="1" s="1"/>
  <c r="Q7974" i="1" s="1"/>
  <c r="L7975" i="1"/>
  <c r="M7975" i="1" s="1"/>
  <c r="N7975" i="1" s="1"/>
  <c r="O7975" i="1" s="1"/>
  <c r="P7975" i="1" s="1"/>
  <c r="Q7975" i="1" s="1"/>
  <c r="L7976" i="1"/>
  <c r="M7976" i="1" s="1"/>
  <c r="N7976" i="1" s="1"/>
  <c r="O7976" i="1" s="1"/>
  <c r="P7976" i="1" s="1"/>
  <c r="Q7976" i="1" s="1"/>
  <c r="L7977" i="1"/>
  <c r="M7977" i="1" s="1"/>
  <c r="N7977" i="1" s="1"/>
  <c r="O7977" i="1" s="1"/>
  <c r="P7977" i="1" s="1"/>
  <c r="Q7977" i="1" s="1"/>
  <c r="L7978" i="1"/>
  <c r="M7978" i="1" s="1"/>
  <c r="N7978" i="1" s="1"/>
  <c r="O7978" i="1" s="1"/>
  <c r="P7978" i="1" s="1"/>
  <c r="Q7978" i="1" s="1"/>
  <c r="L7979" i="1"/>
  <c r="M7979" i="1" s="1"/>
  <c r="N7979" i="1" s="1"/>
  <c r="O7979" i="1" s="1"/>
  <c r="P7979" i="1" s="1"/>
  <c r="Q7979" i="1" s="1"/>
  <c r="L7980" i="1"/>
  <c r="M7980" i="1" s="1"/>
  <c r="N7980" i="1" s="1"/>
  <c r="O7980" i="1" s="1"/>
  <c r="P7980" i="1" s="1"/>
  <c r="Q7980" i="1" s="1"/>
  <c r="L7981" i="1"/>
  <c r="M7981" i="1" s="1"/>
  <c r="N7981" i="1" s="1"/>
  <c r="O7981" i="1" s="1"/>
  <c r="P7981" i="1" s="1"/>
  <c r="Q7981" i="1" s="1"/>
  <c r="L7982" i="1"/>
  <c r="M7982" i="1" s="1"/>
  <c r="N7982" i="1" s="1"/>
  <c r="O7982" i="1" s="1"/>
  <c r="P7982" i="1" s="1"/>
  <c r="Q7982" i="1" s="1"/>
  <c r="L7983" i="1"/>
  <c r="M7983" i="1" s="1"/>
  <c r="N7983" i="1" s="1"/>
  <c r="O7983" i="1" s="1"/>
  <c r="P7983" i="1" s="1"/>
  <c r="Q7983" i="1" s="1"/>
  <c r="L7984" i="1"/>
  <c r="M7984" i="1" s="1"/>
  <c r="N7984" i="1" s="1"/>
  <c r="O7984" i="1" s="1"/>
  <c r="P7984" i="1" s="1"/>
  <c r="Q7984" i="1" s="1"/>
  <c r="L7985" i="1"/>
  <c r="M7985" i="1" s="1"/>
  <c r="N7985" i="1" s="1"/>
  <c r="O7985" i="1" s="1"/>
  <c r="P7985" i="1" s="1"/>
  <c r="Q7985" i="1" s="1"/>
  <c r="L7986" i="1"/>
  <c r="M7986" i="1" s="1"/>
  <c r="N7986" i="1" s="1"/>
  <c r="O7986" i="1" s="1"/>
  <c r="P7986" i="1" s="1"/>
  <c r="Q7986" i="1" s="1"/>
  <c r="L7987" i="1"/>
  <c r="M7987" i="1" s="1"/>
  <c r="N7987" i="1" s="1"/>
  <c r="O7987" i="1" s="1"/>
  <c r="P7987" i="1" s="1"/>
  <c r="Q7987" i="1" s="1"/>
  <c r="L7988" i="1"/>
  <c r="M7988" i="1" s="1"/>
  <c r="N7988" i="1" s="1"/>
  <c r="O7988" i="1" s="1"/>
  <c r="P7988" i="1" s="1"/>
  <c r="Q7988" i="1" s="1"/>
  <c r="L7989" i="1"/>
  <c r="M7989" i="1" s="1"/>
  <c r="N7989" i="1" s="1"/>
  <c r="O7989" i="1" s="1"/>
  <c r="P7989" i="1" s="1"/>
  <c r="Q7989" i="1" s="1"/>
  <c r="L7990" i="1"/>
  <c r="M7990" i="1" s="1"/>
  <c r="N7990" i="1" s="1"/>
  <c r="O7990" i="1" s="1"/>
  <c r="P7990" i="1" s="1"/>
  <c r="Q7990" i="1" s="1"/>
  <c r="L7991" i="1"/>
  <c r="M7991" i="1" s="1"/>
  <c r="N7991" i="1" s="1"/>
  <c r="O7991" i="1" s="1"/>
  <c r="P7991" i="1" s="1"/>
  <c r="Q7991" i="1" s="1"/>
  <c r="L7992" i="1"/>
  <c r="M7992" i="1" s="1"/>
  <c r="N7992" i="1" s="1"/>
  <c r="O7992" i="1" s="1"/>
  <c r="P7992" i="1" s="1"/>
  <c r="Q7992" i="1" s="1"/>
  <c r="L7993" i="1"/>
  <c r="M7993" i="1" s="1"/>
  <c r="N7993" i="1" s="1"/>
  <c r="O7993" i="1" s="1"/>
  <c r="P7993" i="1" s="1"/>
  <c r="Q7993" i="1" s="1"/>
  <c r="L7994" i="1"/>
  <c r="M7994" i="1" s="1"/>
  <c r="N7994" i="1" s="1"/>
  <c r="O7994" i="1" s="1"/>
  <c r="P7994" i="1" s="1"/>
  <c r="Q7994" i="1" s="1"/>
  <c r="L7995" i="1"/>
  <c r="M7995" i="1" s="1"/>
  <c r="N7995" i="1" s="1"/>
  <c r="O7995" i="1" s="1"/>
  <c r="P7995" i="1" s="1"/>
  <c r="Q7995" i="1" s="1"/>
  <c r="L7996" i="1"/>
  <c r="M7996" i="1" s="1"/>
  <c r="N7996" i="1" s="1"/>
  <c r="O7996" i="1" s="1"/>
  <c r="P7996" i="1" s="1"/>
  <c r="Q7996" i="1" s="1"/>
  <c r="L7997" i="1"/>
  <c r="M7997" i="1" s="1"/>
  <c r="N7997" i="1" s="1"/>
  <c r="O7997" i="1" s="1"/>
  <c r="P7997" i="1" s="1"/>
  <c r="Q7997" i="1" s="1"/>
  <c r="L7998" i="1"/>
  <c r="M7998" i="1" s="1"/>
  <c r="N7998" i="1" s="1"/>
  <c r="O7998" i="1" s="1"/>
  <c r="P7998" i="1" s="1"/>
  <c r="Q7998" i="1" s="1"/>
  <c r="L7999" i="1"/>
  <c r="M7999" i="1" s="1"/>
  <c r="N7999" i="1" s="1"/>
  <c r="O7999" i="1" s="1"/>
  <c r="P7999" i="1" s="1"/>
  <c r="Q7999" i="1" s="1"/>
  <c r="L8000" i="1"/>
  <c r="M8000" i="1" s="1"/>
  <c r="N8000" i="1" s="1"/>
  <c r="O8000" i="1" s="1"/>
  <c r="P8000" i="1" s="1"/>
  <c r="Q8000" i="1" s="1"/>
  <c r="L8001" i="1"/>
  <c r="M8001" i="1" s="1"/>
  <c r="N8001" i="1" s="1"/>
  <c r="O8001" i="1" s="1"/>
  <c r="P8001" i="1" s="1"/>
  <c r="Q8001" i="1" s="1"/>
  <c r="L8002" i="1"/>
  <c r="M8002" i="1" s="1"/>
  <c r="N8002" i="1" s="1"/>
  <c r="O8002" i="1" s="1"/>
  <c r="P8002" i="1" s="1"/>
  <c r="Q8002" i="1" s="1"/>
  <c r="L8003" i="1"/>
  <c r="M8003" i="1" s="1"/>
  <c r="N8003" i="1" s="1"/>
  <c r="O8003" i="1" s="1"/>
  <c r="P8003" i="1" s="1"/>
  <c r="Q8003" i="1" s="1"/>
  <c r="L8004" i="1"/>
  <c r="M8004" i="1" s="1"/>
  <c r="N8004" i="1" s="1"/>
  <c r="O8004" i="1" s="1"/>
  <c r="P8004" i="1" s="1"/>
  <c r="Q8004" i="1" s="1"/>
  <c r="L8005" i="1"/>
  <c r="M8005" i="1" s="1"/>
  <c r="N8005" i="1" s="1"/>
  <c r="O8005" i="1" s="1"/>
  <c r="P8005" i="1" s="1"/>
  <c r="Q8005" i="1" s="1"/>
  <c r="L8006" i="1"/>
  <c r="M8006" i="1" s="1"/>
  <c r="N8006" i="1" s="1"/>
  <c r="O8006" i="1" s="1"/>
  <c r="P8006" i="1" s="1"/>
  <c r="Q8006" i="1" s="1"/>
  <c r="L8007" i="1"/>
  <c r="M8007" i="1" s="1"/>
  <c r="N8007" i="1" s="1"/>
  <c r="O8007" i="1" s="1"/>
  <c r="P8007" i="1" s="1"/>
  <c r="Q8007" i="1" s="1"/>
  <c r="L8008" i="1"/>
  <c r="M8008" i="1" s="1"/>
  <c r="N8008" i="1" s="1"/>
  <c r="O8008" i="1" s="1"/>
  <c r="P8008" i="1" s="1"/>
  <c r="Q8008" i="1" s="1"/>
  <c r="L8009" i="1"/>
  <c r="M8009" i="1" s="1"/>
  <c r="N8009" i="1" s="1"/>
  <c r="O8009" i="1" s="1"/>
  <c r="P8009" i="1" s="1"/>
  <c r="Q8009" i="1" s="1"/>
  <c r="L8010" i="1"/>
  <c r="M8010" i="1" s="1"/>
  <c r="N8010" i="1" s="1"/>
  <c r="O8010" i="1" s="1"/>
  <c r="P8010" i="1" s="1"/>
  <c r="Q8010" i="1" s="1"/>
  <c r="L8011" i="1"/>
  <c r="M8011" i="1" s="1"/>
  <c r="N8011" i="1" s="1"/>
  <c r="O8011" i="1" s="1"/>
  <c r="P8011" i="1" s="1"/>
  <c r="Q8011" i="1" s="1"/>
  <c r="L8012" i="1"/>
  <c r="M8012" i="1" s="1"/>
  <c r="N8012" i="1" s="1"/>
  <c r="O8012" i="1" s="1"/>
  <c r="P8012" i="1" s="1"/>
  <c r="Q8012" i="1" s="1"/>
  <c r="L8013" i="1"/>
  <c r="M8013" i="1" s="1"/>
  <c r="N8013" i="1" s="1"/>
  <c r="O8013" i="1" s="1"/>
  <c r="P8013" i="1" s="1"/>
  <c r="Q8013" i="1" s="1"/>
  <c r="L8014" i="1"/>
  <c r="M8014" i="1" s="1"/>
  <c r="N8014" i="1" s="1"/>
  <c r="O8014" i="1" s="1"/>
  <c r="P8014" i="1" s="1"/>
  <c r="Q8014" i="1" s="1"/>
  <c r="L8015" i="1"/>
  <c r="M8015" i="1" s="1"/>
  <c r="N8015" i="1" s="1"/>
  <c r="O8015" i="1" s="1"/>
  <c r="P8015" i="1" s="1"/>
  <c r="Q8015" i="1" s="1"/>
  <c r="L8016" i="1"/>
  <c r="M8016" i="1" s="1"/>
  <c r="N8016" i="1" s="1"/>
  <c r="O8016" i="1" s="1"/>
  <c r="P8016" i="1" s="1"/>
  <c r="Q8016" i="1" s="1"/>
  <c r="L8017" i="1"/>
  <c r="M8017" i="1" s="1"/>
  <c r="N8017" i="1" s="1"/>
  <c r="O8017" i="1" s="1"/>
  <c r="P8017" i="1" s="1"/>
  <c r="Q8017" i="1" s="1"/>
  <c r="L8018" i="1"/>
  <c r="M8018" i="1" s="1"/>
  <c r="N8018" i="1" s="1"/>
  <c r="O8018" i="1" s="1"/>
  <c r="P8018" i="1" s="1"/>
  <c r="Q8018" i="1" s="1"/>
  <c r="L8019" i="1"/>
  <c r="M8019" i="1" s="1"/>
  <c r="N8019" i="1" s="1"/>
  <c r="O8019" i="1" s="1"/>
  <c r="P8019" i="1" s="1"/>
  <c r="Q8019" i="1" s="1"/>
  <c r="L8020" i="1"/>
  <c r="M8020" i="1" s="1"/>
  <c r="N8020" i="1" s="1"/>
  <c r="O8020" i="1" s="1"/>
  <c r="P8020" i="1" s="1"/>
  <c r="Q8020" i="1" s="1"/>
  <c r="L8021" i="1"/>
  <c r="M8021" i="1" s="1"/>
  <c r="N8021" i="1" s="1"/>
  <c r="O8021" i="1" s="1"/>
  <c r="P8021" i="1" s="1"/>
  <c r="Q8021" i="1" s="1"/>
  <c r="L8022" i="1"/>
  <c r="M8022" i="1" s="1"/>
  <c r="N8022" i="1" s="1"/>
  <c r="O8022" i="1" s="1"/>
  <c r="P8022" i="1" s="1"/>
  <c r="Q8022" i="1" s="1"/>
  <c r="L8023" i="1"/>
  <c r="M8023" i="1" s="1"/>
  <c r="N8023" i="1" s="1"/>
  <c r="O8023" i="1" s="1"/>
  <c r="P8023" i="1" s="1"/>
  <c r="Q8023" i="1" s="1"/>
  <c r="L8024" i="1"/>
  <c r="M8024" i="1" s="1"/>
  <c r="N8024" i="1" s="1"/>
  <c r="O8024" i="1" s="1"/>
  <c r="P8024" i="1" s="1"/>
  <c r="Q8024" i="1" s="1"/>
  <c r="L8025" i="1"/>
  <c r="M8025" i="1" s="1"/>
  <c r="N8025" i="1" s="1"/>
  <c r="O8025" i="1" s="1"/>
  <c r="P8025" i="1" s="1"/>
  <c r="Q8025" i="1" s="1"/>
  <c r="L8026" i="1"/>
  <c r="M8026" i="1" s="1"/>
  <c r="N8026" i="1" s="1"/>
  <c r="O8026" i="1" s="1"/>
  <c r="P8026" i="1" s="1"/>
  <c r="Q8026" i="1" s="1"/>
  <c r="L8027" i="1"/>
  <c r="M8027" i="1" s="1"/>
  <c r="N8027" i="1" s="1"/>
  <c r="O8027" i="1" s="1"/>
  <c r="P8027" i="1" s="1"/>
  <c r="Q8027" i="1" s="1"/>
  <c r="L8028" i="1"/>
  <c r="M8028" i="1" s="1"/>
  <c r="N8028" i="1" s="1"/>
  <c r="O8028" i="1" s="1"/>
  <c r="P8028" i="1" s="1"/>
  <c r="Q8028" i="1" s="1"/>
  <c r="L8029" i="1"/>
  <c r="M8029" i="1" s="1"/>
  <c r="N8029" i="1" s="1"/>
  <c r="O8029" i="1" s="1"/>
  <c r="P8029" i="1" s="1"/>
  <c r="Q8029" i="1" s="1"/>
  <c r="L8030" i="1"/>
  <c r="M8030" i="1" s="1"/>
  <c r="N8030" i="1" s="1"/>
  <c r="O8030" i="1" s="1"/>
  <c r="P8030" i="1" s="1"/>
  <c r="Q8030" i="1" s="1"/>
  <c r="L8031" i="1"/>
  <c r="M8031" i="1" s="1"/>
  <c r="N8031" i="1" s="1"/>
  <c r="O8031" i="1" s="1"/>
  <c r="P8031" i="1" s="1"/>
  <c r="Q8031" i="1" s="1"/>
  <c r="L8032" i="1"/>
  <c r="M8032" i="1" s="1"/>
  <c r="N8032" i="1" s="1"/>
  <c r="O8032" i="1" s="1"/>
  <c r="P8032" i="1" s="1"/>
  <c r="Q8032" i="1" s="1"/>
  <c r="L8033" i="1"/>
  <c r="M8033" i="1" s="1"/>
  <c r="N8033" i="1" s="1"/>
  <c r="O8033" i="1" s="1"/>
  <c r="P8033" i="1" s="1"/>
  <c r="Q8033" i="1" s="1"/>
  <c r="L8034" i="1"/>
  <c r="M8034" i="1" s="1"/>
  <c r="N8034" i="1" s="1"/>
  <c r="O8034" i="1" s="1"/>
  <c r="P8034" i="1" s="1"/>
  <c r="Q8034" i="1" s="1"/>
  <c r="L8035" i="1"/>
  <c r="M8035" i="1" s="1"/>
  <c r="N8035" i="1" s="1"/>
  <c r="O8035" i="1" s="1"/>
  <c r="P8035" i="1" s="1"/>
  <c r="Q8035" i="1" s="1"/>
  <c r="L8036" i="1"/>
  <c r="M8036" i="1" s="1"/>
  <c r="N8036" i="1" s="1"/>
  <c r="O8036" i="1" s="1"/>
  <c r="P8036" i="1" s="1"/>
  <c r="Q8036" i="1" s="1"/>
  <c r="L8037" i="1"/>
  <c r="M8037" i="1" s="1"/>
  <c r="N8037" i="1" s="1"/>
  <c r="O8037" i="1" s="1"/>
  <c r="P8037" i="1" s="1"/>
  <c r="Q8037" i="1" s="1"/>
  <c r="L8038" i="1"/>
  <c r="M8038" i="1" s="1"/>
  <c r="N8038" i="1" s="1"/>
  <c r="O8038" i="1" s="1"/>
  <c r="P8038" i="1" s="1"/>
  <c r="Q8038" i="1" s="1"/>
  <c r="L8039" i="1"/>
  <c r="M8039" i="1" s="1"/>
  <c r="N8039" i="1" s="1"/>
  <c r="O8039" i="1" s="1"/>
  <c r="P8039" i="1" s="1"/>
  <c r="Q8039" i="1" s="1"/>
  <c r="L8040" i="1"/>
  <c r="M8040" i="1" s="1"/>
  <c r="N8040" i="1" s="1"/>
  <c r="O8040" i="1" s="1"/>
  <c r="P8040" i="1" s="1"/>
  <c r="Q8040" i="1" s="1"/>
  <c r="L8041" i="1"/>
  <c r="M8041" i="1" s="1"/>
  <c r="N8041" i="1" s="1"/>
  <c r="O8041" i="1" s="1"/>
  <c r="P8041" i="1" s="1"/>
  <c r="Q8041" i="1" s="1"/>
  <c r="L8042" i="1"/>
  <c r="M8042" i="1" s="1"/>
  <c r="N8042" i="1" s="1"/>
  <c r="O8042" i="1" s="1"/>
  <c r="P8042" i="1" s="1"/>
  <c r="Q8042" i="1" s="1"/>
  <c r="L8043" i="1"/>
  <c r="M8043" i="1" s="1"/>
  <c r="N8043" i="1" s="1"/>
  <c r="O8043" i="1" s="1"/>
  <c r="P8043" i="1" s="1"/>
  <c r="Q8043" i="1" s="1"/>
  <c r="L8044" i="1"/>
  <c r="M8044" i="1" s="1"/>
  <c r="N8044" i="1" s="1"/>
  <c r="O8044" i="1" s="1"/>
  <c r="P8044" i="1" s="1"/>
  <c r="Q8044" i="1" s="1"/>
  <c r="L8045" i="1"/>
  <c r="M8045" i="1" s="1"/>
  <c r="N8045" i="1" s="1"/>
  <c r="O8045" i="1" s="1"/>
  <c r="P8045" i="1" s="1"/>
  <c r="Q8045" i="1" s="1"/>
  <c r="L8046" i="1"/>
  <c r="M8046" i="1" s="1"/>
  <c r="N8046" i="1" s="1"/>
  <c r="O8046" i="1" s="1"/>
  <c r="P8046" i="1" s="1"/>
  <c r="Q8046" i="1" s="1"/>
  <c r="L8047" i="1"/>
  <c r="M8047" i="1" s="1"/>
  <c r="N8047" i="1" s="1"/>
  <c r="O8047" i="1" s="1"/>
  <c r="P8047" i="1" s="1"/>
  <c r="Q8047" i="1" s="1"/>
  <c r="L8048" i="1"/>
  <c r="M8048" i="1" s="1"/>
  <c r="N8048" i="1" s="1"/>
  <c r="O8048" i="1" s="1"/>
  <c r="P8048" i="1" s="1"/>
  <c r="Q8048" i="1" s="1"/>
  <c r="L8049" i="1"/>
  <c r="M8049" i="1" s="1"/>
  <c r="N8049" i="1" s="1"/>
  <c r="O8049" i="1" s="1"/>
  <c r="P8049" i="1" s="1"/>
  <c r="Q8049" i="1" s="1"/>
  <c r="L8050" i="1"/>
  <c r="M8050" i="1" s="1"/>
  <c r="N8050" i="1" s="1"/>
  <c r="O8050" i="1" s="1"/>
  <c r="P8050" i="1" s="1"/>
  <c r="Q8050" i="1" s="1"/>
  <c r="L8051" i="1"/>
  <c r="M8051" i="1" s="1"/>
  <c r="N8051" i="1" s="1"/>
  <c r="O8051" i="1" s="1"/>
  <c r="P8051" i="1" s="1"/>
  <c r="Q8051" i="1" s="1"/>
  <c r="L8052" i="1"/>
  <c r="M8052" i="1" s="1"/>
  <c r="N8052" i="1" s="1"/>
  <c r="O8052" i="1" s="1"/>
  <c r="P8052" i="1" s="1"/>
  <c r="Q8052" i="1" s="1"/>
  <c r="L8053" i="1"/>
  <c r="M8053" i="1" s="1"/>
  <c r="N8053" i="1" s="1"/>
  <c r="O8053" i="1" s="1"/>
  <c r="P8053" i="1" s="1"/>
  <c r="Q8053" i="1" s="1"/>
  <c r="L8054" i="1"/>
  <c r="M8054" i="1" s="1"/>
  <c r="N8054" i="1" s="1"/>
  <c r="O8054" i="1" s="1"/>
  <c r="P8054" i="1" s="1"/>
  <c r="Q8054" i="1" s="1"/>
  <c r="L8055" i="1"/>
  <c r="M8055" i="1" s="1"/>
  <c r="N8055" i="1" s="1"/>
  <c r="O8055" i="1" s="1"/>
  <c r="P8055" i="1" s="1"/>
  <c r="Q8055" i="1" s="1"/>
  <c r="L8056" i="1"/>
  <c r="M8056" i="1" s="1"/>
  <c r="N8056" i="1" s="1"/>
  <c r="O8056" i="1" s="1"/>
  <c r="P8056" i="1" s="1"/>
  <c r="Q8056" i="1" s="1"/>
  <c r="L8057" i="1"/>
  <c r="M8057" i="1" s="1"/>
  <c r="N8057" i="1" s="1"/>
  <c r="O8057" i="1" s="1"/>
  <c r="P8057" i="1" s="1"/>
  <c r="Q8057" i="1" s="1"/>
  <c r="L8058" i="1"/>
  <c r="M8058" i="1" s="1"/>
  <c r="N8058" i="1" s="1"/>
  <c r="O8058" i="1" s="1"/>
  <c r="P8058" i="1" s="1"/>
  <c r="Q8058" i="1" s="1"/>
  <c r="L8059" i="1"/>
  <c r="M8059" i="1" s="1"/>
  <c r="N8059" i="1" s="1"/>
  <c r="O8059" i="1" s="1"/>
  <c r="P8059" i="1" s="1"/>
  <c r="Q8059" i="1" s="1"/>
  <c r="L8060" i="1"/>
  <c r="M8060" i="1" s="1"/>
  <c r="N8060" i="1" s="1"/>
  <c r="O8060" i="1" s="1"/>
  <c r="P8060" i="1" s="1"/>
  <c r="Q8060" i="1" s="1"/>
  <c r="L8061" i="1"/>
  <c r="M8061" i="1" s="1"/>
  <c r="N8061" i="1" s="1"/>
  <c r="O8061" i="1" s="1"/>
  <c r="P8061" i="1" s="1"/>
  <c r="Q8061" i="1" s="1"/>
  <c r="L8062" i="1"/>
  <c r="M8062" i="1" s="1"/>
  <c r="N8062" i="1" s="1"/>
  <c r="O8062" i="1" s="1"/>
  <c r="P8062" i="1" s="1"/>
  <c r="Q8062" i="1" s="1"/>
  <c r="L8063" i="1"/>
  <c r="M8063" i="1" s="1"/>
  <c r="N8063" i="1" s="1"/>
  <c r="O8063" i="1" s="1"/>
  <c r="P8063" i="1" s="1"/>
  <c r="Q8063" i="1" s="1"/>
  <c r="L8064" i="1"/>
  <c r="M8064" i="1" s="1"/>
  <c r="N8064" i="1" s="1"/>
  <c r="O8064" i="1" s="1"/>
  <c r="P8064" i="1" s="1"/>
  <c r="Q8064" i="1" s="1"/>
  <c r="L8065" i="1"/>
  <c r="M8065" i="1" s="1"/>
  <c r="N8065" i="1" s="1"/>
  <c r="O8065" i="1" s="1"/>
  <c r="P8065" i="1" s="1"/>
  <c r="Q8065" i="1" s="1"/>
  <c r="L8066" i="1"/>
  <c r="M8066" i="1" s="1"/>
  <c r="N8066" i="1" s="1"/>
  <c r="O8066" i="1" s="1"/>
  <c r="P8066" i="1" s="1"/>
  <c r="Q8066" i="1" s="1"/>
  <c r="L8067" i="1"/>
  <c r="M8067" i="1" s="1"/>
  <c r="N8067" i="1" s="1"/>
  <c r="O8067" i="1" s="1"/>
  <c r="P8067" i="1" s="1"/>
  <c r="Q8067" i="1" s="1"/>
  <c r="L8068" i="1"/>
  <c r="M8068" i="1" s="1"/>
  <c r="N8068" i="1" s="1"/>
  <c r="O8068" i="1" s="1"/>
  <c r="P8068" i="1" s="1"/>
  <c r="Q8068" i="1" s="1"/>
  <c r="L8069" i="1"/>
  <c r="M8069" i="1" s="1"/>
  <c r="N8069" i="1" s="1"/>
  <c r="O8069" i="1" s="1"/>
  <c r="P8069" i="1" s="1"/>
  <c r="Q8069" i="1" s="1"/>
  <c r="L8070" i="1"/>
  <c r="M8070" i="1" s="1"/>
  <c r="N8070" i="1" s="1"/>
  <c r="O8070" i="1" s="1"/>
  <c r="P8070" i="1" s="1"/>
  <c r="Q8070" i="1" s="1"/>
  <c r="L8071" i="1"/>
  <c r="M8071" i="1" s="1"/>
  <c r="N8071" i="1" s="1"/>
  <c r="O8071" i="1" s="1"/>
  <c r="P8071" i="1" s="1"/>
  <c r="Q8071" i="1" s="1"/>
  <c r="L8072" i="1"/>
  <c r="M8072" i="1" s="1"/>
  <c r="N8072" i="1" s="1"/>
  <c r="O8072" i="1" s="1"/>
  <c r="P8072" i="1" s="1"/>
  <c r="Q8072" i="1" s="1"/>
  <c r="L8073" i="1"/>
  <c r="M8073" i="1" s="1"/>
  <c r="N8073" i="1" s="1"/>
  <c r="O8073" i="1" s="1"/>
  <c r="P8073" i="1" s="1"/>
  <c r="Q8073" i="1" s="1"/>
  <c r="L8074" i="1"/>
  <c r="M8074" i="1" s="1"/>
  <c r="N8074" i="1" s="1"/>
  <c r="O8074" i="1" s="1"/>
  <c r="P8074" i="1" s="1"/>
  <c r="Q8074" i="1" s="1"/>
  <c r="L8075" i="1"/>
  <c r="M8075" i="1" s="1"/>
  <c r="N8075" i="1" s="1"/>
  <c r="O8075" i="1" s="1"/>
  <c r="P8075" i="1" s="1"/>
  <c r="Q8075" i="1" s="1"/>
  <c r="L8076" i="1"/>
  <c r="M8076" i="1" s="1"/>
  <c r="N8076" i="1" s="1"/>
  <c r="O8076" i="1" s="1"/>
  <c r="P8076" i="1" s="1"/>
  <c r="Q8076" i="1" s="1"/>
  <c r="L8077" i="1"/>
  <c r="M8077" i="1" s="1"/>
  <c r="N8077" i="1" s="1"/>
  <c r="O8077" i="1" s="1"/>
  <c r="P8077" i="1" s="1"/>
  <c r="Q8077" i="1" s="1"/>
  <c r="L8078" i="1"/>
  <c r="M8078" i="1" s="1"/>
  <c r="N8078" i="1" s="1"/>
  <c r="O8078" i="1" s="1"/>
  <c r="P8078" i="1" s="1"/>
  <c r="Q8078" i="1" s="1"/>
  <c r="L8079" i="1"/>
  <c r="M8079" i="1" s="1"/>
  <c r="N8079" i="1" s="1"/>
  <c r="O8079" i="1" s="1"/>
  <c r="P8079" i="1" s="1"/>
  <c r="Q8079" i="1" s="1"/>
  <c r="L8080" i="1"/>
  <c r="M8080" i="1" s="1"/>
  <c r="N8080" i="1" s="1"/>
  <c r="O8080" i="1" s="1"/>
  <c r="P8080" i="1" s="1"/>
  <c r="Q8080" i="1" s="1"/>
  <c r="L8081" i="1"/>
  <c r="M8081" i="1" s="1"/>
  <c r="N8081" i="1" s="1"/>
  <c r="O8081" i="1" s="1"/>
  <c r="P8081" i="1" s="1"/>
  <c r="Q8081" i="1" s="1"/>
  <c r="L8082" i="1"/>
  <c r="M8082" i="1" s="1"/>
  <c r="N8082" i="1" s="1"/>
  <c r="O8082" i="1" s="1"/>
  <c r="P8082" i="1" s="1"/>
  <c r="Q8082" i="1" s="1"/>
  <c r="L8083" i="1"/>
  <c r="M8083" i="1" s="1"/>
  <c r="N8083" i="1" s="1"/>
  <c r="O8083" i="1" s="1"/>
  <c r="P8083" i="1" s="1"/>
  <c r="Q8083" i="1" s="1"/>
  <c r="L8084" i="1"/>
  <c r="M8084" i="1" s="1"/>
  <c r="N8084" i="1" s="1"/>
  <c r="O8084" i="1" s="1"/>
  <c r="P8084" i="1" s="1"/>
  <c r="Q8084" i="1" s="1"/>
  <c r="L8085" i="1"/>
  <c r="M8085" i="1" s="1"/>
  <c r="N8085" i="1" s="1"/>
  <c r="O8085" i="1" s="1"/>
  <c r="P8085" i="1" s="1"/>
  <c r="Q8085" i="1" s="1"/>
  <c r="L8086" i="1"/>
  <c r="M8086" i="1" s="1"/>
  <c r="N8086" i="1" s="1"/>
  <c r="O8086" i="1" s="1"/>
  <c r="P8086" i="1" s="1"/>
  <c r="Q8086" i="1" s="1"/>
  <c r="L8087" i="1"/>
  <c r="M8087" i="1" s="1"/>
  <c r="N8087" i="1" s="1"/>
  <c r="O8087" i="1" s="1"/>
  <c r="P8087" i="1" s="1"/>
  <c r="Q8087" i="1" s="1"/>
  <c r="L8088" i="1"/>
  <c r="M8088" i="1" s="1"/>
  <c r="N8088" i="1" s="1"/>
  <c r="O8088" i="1" s="1"/>
  <c r="P8088" i="1" s="1"/>
  <c r="Q8088" i="1" s="1"/>
  <c r="L8089" i="1"/>
  <c r="M8089" i="1" s="1"/>
  <c r="N8089" i="1" s="1"/>
  <c r="O8089" i="1" s="1"/>
  <c r="P8089" i="1" s="1"/>
  <c r="Q8089" i="1" s="1"/>
  <c r="L8090" i="1"/>
  <c r="M8090" i="1" s="1"/>
  <c r="N8090" i="1" s="1"/>
  <c r="O8090" i="1" s="1"/>
  <c r="P8090" i="1" s="1"/>
  <c r="Q8090" i="1" s="1"/>
  <c r="L8091" i="1"/>
  <c r="M8091" i="1" s="1"/>
  <c r="N8091" i="1" s="1"/>
  <c r="O8091" i="1" s="1"/>
  <c r="P8091" i="1" s="1"/>
  <c r="Q8091" i="1" s="1"/>
  <c r="L8092" i="1"/>
  <c r="M8092" i="1" s="1"/>
  <c r="N8092" i="1" s="1"/>
  <c r="O8092" i="1" s="1"/>
  <c r="P8092" i="1" s="1"/>
  <c r="Q8092" i="1" s="1"/>
  <c r="L8093" i="1"/>
  <c r="M8093" i="1" s="1"/>
  <c r="N8093" i="1" s="1"/>
  <c r="O8093" i="1" s="1"/>
  <c r="P8093" i="1" s="1"/>
  <c r="Q8093" i="1" s="1"/>
  <c r="L8094" i="1"/>
  <c r="M8094" i="1" s="1"/>
  <c r="N8094" i="1" s="1"/>
  <c r="O8094" i="1" s="1"/>
  <c r="P8094" i="1" s="1"/>
  <c r="Q8094" i="1" s="1"/>
  <c r="L8095" i="1"/>
  <c r="M8095" i="1" s="1"/>
  <c r="N8095" i="1" s="1"/>
  <c r="O8095" i="1" s="1"/>
  <c r="P8095" i="1" s="1"/>
  <c r="Q8095" i="1" s="1"/>
  <c r="L8096" i="1"/>
  <c r="M8096" i="1" s="1"/>
  <c r="N8096" i="1" s="1"/>
  <c r="O8096" i="1" s="1"/>
  <c r="P8096" i="1" s="1"/>
  <c r="Q8096" i="1" s="1"/>
  <c r="L8097" i="1"/>
  <c r="M8097" i="1" s="1"/>
  <c r="N8097" i="1" s="1"/>
  <c r="O8097" i="1" s="1"/>
  <c r="P8097" i="1" s="1"/>
  <c r="Q8097" i="1" s="1"/>
  <c r="L8098" i="1"/>
  <c r="M8098" i="1" s="1"/>
  <c r="N8098" i="1" s="1"/>
  <c r="O8098" i="1" s="1"/>
  <c r="P8098" i="1" s="1"/>
  <c r="Q8098" i="1" s="1"/>
  <c r="L8099" i="1"/>
  <c r="M8099" i="1" s="1"/>
  <c r="N8099" i="1" s="1"/>
  <c r="O8099" i="1" s="1"/>
  <c r="P8099" i="1" s="1"/>
  <c r="Q8099" i="1" s="1"/>
  <c r="L8100" i="1"/>
  <c r="M8100" i="1" s="1"/>
  <c r="N8100" i="1" s="1"/>
  <c r="O8100" i="1" s="1"/>
  <c r="P8100" i="1" s="1"/>
  <c r="Q8100" i="1" s="1"/>
  <c r="L8101" i="1"/>
  <c r="M8101" i="1" s="1"/>
  <c r="N8101" i="1" s="1"/>
  <c r="O8101" i="1" s="1"/>
  <c r="P8101" i="1" s="1"/>
  <c r="Q8101" i="1" s="1"/>
  <c r="L8102" i="1"/>
  <c r="M8102" i="1" s="1"/>
  <c r="N8102" i="1" s="1"/>
  <c r="O8102" i="1" s="1"/>
  <c r="P8102" i="1" s="1"/>
  <c r="Q8102" i="1" s="1"/>
  <c r="L8103" i="1"/>
  <c r="M8103" i="1" s="1"/>
  <c r="N8103" i="1" s="1"/>
  <c r="O8103" i="1" s="1"/>
  <c r="P8103" i="1" s="1"/>
  <c r="Q8103" i="1" s="1"/>
  <c r="L8104" i="1"/>
  <c r="M8104" i="1" s="1"/>
  <c r="N8104" i="1" s="1"/>
  <c r="O8104" i="1" s="1"/>
  <c r="P8104" i="1" s="1"/>
  <c r="Q8104" i="1" s="1"/>
  <c r="L8105" i="1"/>
  <c r="M8105" i="1" s="1"/>
  <c r="N8105" i="1" s="1"/>
  <c r="O8105" i="1" s="1"/>
  <c r="P8105" i="1" s="1"/>
  <c r="Q8105" i="1" s="1"/>
  <c r="L8106" i="1"/>
  <c r="M8106" i="1" s="1"/>
  <c r="N8106" i="1" s="1"/>
  <c r="O8106" i="1" s="1"/>
  <c r="P8106" i="1" s="1"/>
  <c r="Q8106" i="1" s="1"/>
  <c r="L8107" i="1"/>
  <c r="M8107" i="1" s="1"/>
  <c r="N8107" i="1" s="1"/>
  <c r="O8107" i="1" s="1"/>
  <c r="P8107" i="1" s="1"/>
  <c r="Q8107" i="1" s="1"/>
  <c r="L8108" i="1"/>
  <c r="M8108" i="1" s="1"/>
  <c r="N8108" i="1" s="1"/>
  <c r="O8108" i="1" s="1"/>
  <c r="P8108" i="1" s="1"/>
  <c r="Q8108" i="1" s="1"/>
  <c r="L8109" i="1"/>
  <c r="M8109" i="1" s="1"/>
  <c r="N8109" i="1" s="1"/>
  <c r="O8109" i="1" s="1"/>
  <c r="P8109" i="1" s="1"/>
  <c r="Q8109" i="1" s="1"/>
  <c r="L8110" i="1"/>
  <c r="M8110" i="1" s="1"/>
  <c r="N8110" i="1" s="1"/>
  <c r="O8110" i="1" s="1"/>
  <c r="P8110" i="1" s="1"/>
  <c r="Q8110" i="1" s="1"/>
  <c r="L8111" i="1"/>
  <c r="M8111" i="1" s="1"/>
  <c r="N8111" i="1" s="1"/>
  <c r="O8111" i="1" s="1"/>
  <c r="P8111" i="1" s="1"/>
  <c r="Q8111" i="1" s="1"/>
  <c r="L8112" i="1"/>
  <c r="M8112" i="1" s="1"/>
  <c r="N8112" i="1" s="1"/>
  <c r="O8112" i="1" s="1"/>
  <c r="P8112" i="1" s="1"/>
  <c r="Q8112" i="1" s="1"/>
  <c r="L8113" i="1"/>
  <c r="M8113" i="1" s="1"/>
  <c r="N8113" i="1" s="1"/>
  <c r="O8113" i="1" s="1"/>
  <c r="P8113" i="1" s="1"/>
  <c r="Q8113" i="1" s="1"/>
  <c r="L8114" i="1"/>
  <c r="M8114" i="1" s="1"/>
  <c r="N8114" i="1" s="1"/>
  <c r="O8114" i="1" s="1"/>
  <c r="P8114" i="1" s="1"/>
  <c r="Q8114" i="1" s="1"/>
  <c r="L8115" i="1"/>
  <c r="M8115" i="1" s="1"/>
  <c r="N8115" i="1" s="1"/>
  <c r="O8115" i="1" s="1"/>
  <c r="P8115" i="1" s="1"/>
  <c r="Q8115" i="1" s="1"/>
  <c r="L8116" i="1"/>
  <c r="M8116" i="1" s="1"/>
  <c r="N8116" i="1" s="1"/>
  <c r="O8116" i="1" s="1"/>
  <c r="P8116" i="1" s="1"/>
  <c r="Q8116" i="1" s="1"/>
  <c r="L8117" i="1"/>
  <c r="M8117" i="1" s="1"/>
  <c r="N8117" i="1" s="1"/>
  <c r="O8117" i="1" s="1"/>
  <c r="P8117" i="1" s="1"/>
  <c r="Q8117" i="1" s="1"/>
  <c r="L8118" i="1"/>
  <c r="M8118" i="1" s="1"/>
  <c r="N8118" i="1" s="1"/>
  <c r="O8118" i="1" s="1"/>
  <c r="P8118" i="1" s="1"/>
  <c r="Q8118" i="1" s="1"/>
  <c r="L8119" i="1"/>
  <c r="M8119" i="1" s="1"/>
  <c r="N8119" i="1" s="1"/>
  <c r="O8119" i="1" s="1"/>
  <c r="P8119" i="1" s="1"/>
  <c r="Q8119" i="1" s="1"/>
  <c r="L8120" i="1"/>
  <c r="M8120" i="1" s="1"/>
  <c r="N8120" i="1" s="1"/>
  <c r="O8120" i="1" s="1"/>
  <c r="P8120" i="1" s="1"/>
  <c r="Q8120" i="1" s="1"/>
  <c r="L8121" i="1"/>
  <c r="M8121" i="1" s="1"/>
  <c r="N8121" i="1" s="1"/>
  <c r="O8121" i="1" s="1"/>
  <c r="P8121" i="1" s="1"/>
  <c r="Q8121" i="1" s="1"/>
  <c r="L8122" i="1"/>
  <c r="M8122" i="1" s="1"/>
  <c r="N8122" i="1" s="1"/>
  <c r="O8122" i="1" s="1"/>
  <c r="P8122" i="1" s="1"/>
  <c r="Q8122" i="1" s="1"/>
  <c r="L8123" i="1"/>
  <c r="M8123" i="1" s="1"/>
  <c r="N8123" i="1" s="1"/>
  <c r="O8123" i="1" s="1"/>
  <c r="P8123" i="1" s="1"/>
  <c r="Q8123" i="1" s="1"/>
  <c r="L8124" i="1"/>
  <c r="M8124" i="1" s="1"/>
  <c r="N8124" i="1" s="1"/>
  <c r="O8124" i="1" s="1"/>
  <c r="P8124" i="1" s="1"/>
  <c r="Q8124" i="1" s="1"/>
  <c r="L8125" i="1"/>
  <c r="M8125" i="1" s="1"/>
  <c r="N8125" i="1" s="1"/>
  <c r="O8125" i="1" s="1"/>
  <c r="P8125" i="1" s="1"/>
  <c r="Q8125" i="1" s="1"/>
  <c r="L8126" i="1"/>
  <c r="M8126" i="1" s="1"/>
  <c r="N8126" i="1" s="1"/>
  <c r="O8126" i="1" s="1"/>
  <c r="P8126" i="1" s="1"/>
  <c r="Q8126" i="1" s="1"/>
  <c r="L8127" i="1"/>
  <c r="M8127" i="1" s="1"/>
  <c r="N8127" i="1" s="1"/>
  <c r="O8127" i="1" s="1"/>
  <c r="P8127" i="1" s="1"/>
  <c r="Q8127" i="1" s="1"/>
  <c r="L8128" i="1"/>
  <c r="M8128" i="1" s="1"/>
  <c r="N8128" i="1" s="1"/>
  <c r="O8128" i="1" s="1"/>
  <c r="P8128" i="1" s="1"/>
  <c r="Q8128" i="1" s="1"/>
  <c r="L8129" i="1"/>
  <c r="M8129" i="1" s="1"/>
  <c r="N8129" i="1" s="1"/>
  <c r="O8129" i="1" s="1"/>
  <c r="P8129" i="1" s="1"/>
  <c r="Q8129" i="1" s="1"/>
  <c r="L8130" i="1"/>
  <c r="M8130" i="1" s="1"/>
  <c r="N8130" i="1" s="1"/>
  <c r="O8130" i="1" s="1"/>
  <c r="P8130" i="1" s="1"/>
  <c r="Q8130" i="1" s="1"/>
  <c r="L8131" i="1"/>
  <c r="M8131" i="1" s="1"/>
  <c r="N8131" i="1" s="1"/>
  <c r="O8131" i="1" s="1"/>
  <c r="P8131" i="1" s="1"/>
  <c r="Q8131" i="1" s="1"/>
  <c r="L8132" i="1"/>
  <c r="M8132" i="1" s="1"/>
  <c r="N8132" i="1" s="1"/>
  <c r="O8132" i="1" s="1"/>
  <c r="P8132" i="1" s="1"/>
  <c r="Q8132" i="1" s="1"/>
  <c r="L8133" i="1"/>
  <c r="M8133" i="1" s="1"/>
  <c r="N8133" i="1" s="1"/>
  <c r="O8133" i="1" s="1"/>
  <c r="P8133" i="1" s="1"/>
  <c r="Q8133" i="1" s="1"/>
  <c r="L8134" i="1"/>
  <c r="M8134" i="1" s="1"/>
  <c r="N8134" i="1" s="1"/>
  <c r="O8134" i="1" s="1"/>
  <c r="P8134" i="1" s="1"/>
  <c r="Q8134" i="1" s="1"/>
  <c r="L8135" i="1"/>
  <c r="M8135" i="1" s="1"/>
  <c r="N8135" i="1" s="1"/>
  <c r="O8135" i="1" s="1"/>
  <c r="P8135" i="1" s="1"/>
  <c r="Q8135" i="1" s="1"/>
  <c r="L8136" i="1"/>
  <c r="M8136" i="1" s="1"/>
  <c r="N8136" i="1" s="1"/>
  <c r="O8136" i="1" s="1"/>
  <c r="P8136" i="1" s="1"/>
  <c r="Q8136" i="1" s="1"/>
  <c r="L8137" i="1"/>
  <c r="M8137" i="1" s="1"/>
  <c r="N8137" i="1" s="1"/>
  <c r="O8137" i="1" s="1"/>
  <c r="P8137" i="1" s="1"/>
  <c r="Q8137" i="1" s="1"/>
  <c r="L8138" i="1"/>
  <c r="M8138" i="1" s="1"/>
  <c r="N8138" i="1" s="1"/>
  <c r="O8138" i="1" s="1"/>
  <c r="P8138" i="1" s="1"/>
  <c r="Q8138" i="1" s="1"/>
  <c r="L8139" i="1"/>
  <c r="M8139" i="1" s="1"/>
  <c r="N8139" i="1" s="1"/>
  <c r="O8139" i="1" s="1"/>
  <c r="P8139" i="1" s="1"/>
  <c r="Q8139" i="1" s="1"/>
  <c r="L8140" i="1"/>
  <c r="M8140" i="1" s="1"/>
  <c r="N8140" i="1" s="1"/>
  <c r="O8140" i="1" s="1"/>
  <c r="P8140" i="1" s="1"/>
  <c r="Q8140" i="1" s="1"/>
  <c r="L8141" i="1"/>
  <c r="M8141" i="1" s="1"/>
  <c r="N8141" i="1" s="1"/>
  <c r="O8141" i="1" s="1"/>
  <c r="P8141" i="1" s="1"/>
  <c r="Q8141" i="1" s="1"/>
  <c r="L8142" i="1"/>
  <c r="M8142" i="1" s="1"/>
  <c r="N8142" i="1" s="1"/>
  <c r="O8142" i="1" s="1"/>
  <c r="P8142" i="1" s="1"/>
  <c r="Q8142" i="1" s="1"/>
  <c r="L8143" i="1"/>
  <c r="M8143" i="1" s="1"/>
  <c r="N8143" i="1" s="1"/>
  <c r="O8143" i="1" s="1"/>
  <c r="P8143" i="1" s="1"/>
  <c r="Q8143" i="1" s="1"/>
  <c r="L8144" i="1"/>
  <c r="M8144" i="1" s="1"/>
  <c r="N8144" i="1" s="1"/>
  <c r="O8144" i="1" s="1"/>
  <c r="P8144" i="1" s="1"/>
  <c r="Q8144" i="1" s="1"/>
  <c r="L8145" i="1"/>
  <c r="M8145" i="1" s="1"/>
  <c r="N8145" i="1" s="1"/>
  <c r="O8145" i="1" s="1"/>
  <c r="P8145" i="1" s="1"/>
  <c r="Q8145" i="1" s="1"/>
  <c r="L8146" i="1"/>
  <c r="M8146" i="1" s="1"/>
  <c r="N8146" i="1" s="1"/>
  <c r="O8146" i="1" s="1"/>
  <c r="P8146" i="1" s="1"/>
  <c r="Q8146" i="1" s="1"/>
  <c r="L8147" i="1"/>
  <c r="M8147" i="1" s="1"/>
  <c r="N8147" i="1" s="1"/>
  <c r="O8147" i="1" s="1"/>
  <c r="P8147" i="1" s="1"/>
  <c r="Q8147" i="1" s="1"/>
  <c r="L8148" i="1"/>
  <c r="M8148" i="1" s="1"/>
  <c r="N8148" i="1" s="1"/>
  <c r="O8148" i="1" s="1"/>
  <c r="P8148" i="1" s="1"/>
  <c r="Q8148" i="1" s="1"/>
  <c r="L8149" i="1"/>
  <c r="M8149" i="1" s="1"/>
  <c r="N8149" i="1" s="1"/>
  <c r="O8149" i="1" s="1"/>
  <c r="P8149" i="1" s="1"/>
  <c r="Q8149" i="1" s="1"/>
  <c r="L8150" i="1"/>
  <c r="M8150" i="1" s="1"/>
  <c r="N8150" i="1" s="1"/>
  <c r="O8150" i="1" s="1"/>
  <c r="P8150" i="1" s="1"/>
  <c r="Q8150" i="1" s="1"/>
  <c r="L8151" i="1"/>
  <c r="M8151" i="1" s="1"/>
  <c r="N8151" i="1" s="1"/>
  <c r="O8151" i="1" s="1"/>
  <c r="P8151" i="1" s="1"/>
  <c r="Q8151" i="1" s="1"/>
  <c r="L8152" i="1"/>
  <c r="M8152" i="1" s="1"/>
  <c r="N8152" i="1" s="1"/>
  <c r="O8152" i="1" s="1"/>
  <c r="P8152" i="1" s="1"/>
  <c r="Q8152" i="1" s="1"/>
  <c r="L8153" i="1"/>
  <c r="M8153" i="1" s="1"/>
  <c r="N8153" i="1" s="1"/>
  <c r="O8153" i="1" s="1"/>
  <c r="P8153" i="1" s="1"/>
  <c r="Q8153" i="1" s="1"/>
  <c r="L8154" i="1"/>
  <c r="M8154" i="1" s="1"/>
  <c r="N8154" i="1" s="1"/>
  <c r="O8154" i="1" s="1"/>
  <c r="P8154" i="1" s="1"/>
  <c r="Q8154" i="1" s="1"/>
  <c r="L8155" i="1"/>
  <c r="M8155" i="1" s="1"/>
  <c r="N8155" i="1" s="1"/>
  <c r="O8155" i="1" s="1"/>
  <c r="P8155" i="1" s="1"/>
  <c r="Q8155" i="1" s="1"/>
  <c r="L8156" i="1"/>
  <c r="M8156" i="1" s="1"/>
  <c r="N8156" i="1" s="1"/>
  <c r="O8156" i="1" s="1"/>
  <c r="P8156" i="1" s="1"/>
  <c r="Q8156" i="1" s="1"/>
  <c r="L8157" i="1"/>
  <c r="M8157" i="1" s="1"/>
  <c r="N8157" i="1" s="1"/>
  <c r="O8157" i="1" s="1"/>
  <c r="P8157" i="1" s="1"/>
  <c r="Q8157" i="1" s="1"/>
  <c r="L8158" i="1"/>
  <c r="M8158" i="1" s="1"/>
  <c r="N8158" i="1" s="1"/>
  <c r="O8158" i="1" s="1"/>
  <c r="P8158" i="1" s="1"/>
  <c r="Q8158" i="1" s="1"/>
  <c r="L8159" i="1"/>
  <c r="M8159" i="1" s="1"/>
  <c r="N8159" i="1" s="1"/>
  <c r="O8159" i="1" s="1"/>
  <c r="P8159" i="1" s="1"/>
  <c r="Q8159" i="1" s="1"/>
  <c r="L8160" i="1"/>
  <c r="M8160" i="1" s="1"/>
  <c r="N8160" i="1" s="1"/>
  <c r="O8160" i="1" s="1"/>
  <c r="P8160" i="1" s="1"/>
  <c r="Q8160" i="1" s="1"/>
  <c r="L8161" i="1"/>
  <c r="M8161" i="1" s="1"/>
  <c r="N8161" i="1" s="1"/>
  <c r="O8161" i="1" s="1"/>
  <c r="P8161" i="1" s="1"/>
  <c r="Q8161" i="1" s="1"/>
  <c r="L8162" i="1"/>
  <c r="M8162" i="1" s="1"/>
  <c r="N8162" i="1" s="1"/>
  <c r="O8162" i="1" s="1"/>
  <c r="P8162" i="1" s="1"/>
  <c r="Q8162" i="1" s="1"/>
  <c r="L8163" i="1"/>
  <c r="M8163" i="1" s="1"/>
  <c r="N8163" i="1" s="1"/>
  <c r="O8163" i="1" s="1"/>
  <c r="P8163" i="1" s="1"/>
  <c r="Q8163" i="1" s="1"/>
  <c r="L8164" i="1"/>
  <c r="M8164" i="1" s="1"/>
  <c r="N8164" i="1" s="1"/>
  <c r="O8164" i="1" s="1"/>
  <c r="P8164" i="1" s="1"/>
  <c r="Q8164" i="1" s="1"/>
  <c r="L8165" i="1"/>
  <c r="M8165" i="1" s="1"/>
  <c r="N8165" i="1" s="1"/>
  <c r="O8165" i="1" s="1"/>
  <c r="P8165" i="1" s="1"/>
  <c r="Q8165" i="1" s="1"/>
  <c r="L8166" i="1"/>
  <c r="M8166" i="1" s="1"/>
  <c r="N8166" i="1" s="1"/>
  <c r="O8166" i="1" s="1"/>
  <c r="P8166" i="1" s="1"/>
  <c r="Q8166" i="1" s="1"/>
  <c r="L8167" i="1"/>
  <c r="M8167" i="1" s="1"/>
  <c r="N8167" i="1" s="1"/>
  <c r="O8167" i="1" s="1"/>
  <c r="P8167" i="1" s="1"/>
  <c r="Q8167" i="1" s="1"/>
  <c r="L8168" i="1"/>
  <c r="M8168" i="1" s="1"/>
  <c r="N8168" i="1" s="1"/>
  <c r="O8168" i="1" s="1"/>
  <c r="P8168" i="1" s="1"/>
  <c r="Q8168" i="1" s="1"/>
  <c r="L8169" i="1"/>
  <c r="M8169" i="1" s="1"/>
  <c r="N8169" i="1" s="1"/>
  <c r="O8169" i="1" s="1"/>
  <c r="P8169" i="1" s="1"/>
  <c r="Q8169" i="1" s="1"/>
  <c r="L8170" i="1"/>
  <c r="M8170" i="1" s="1"/>
  <c r="N8170" i="1" s="1"/>
  <c r="O8170" i="1" s="1"/>
  <c r="P8170" i="1" s="1"/>
  <c r="Q8170" i="1" s="1"/>
  <c r="L8171" i="1"/>
  <c r="M8171" i="1" s="1"/>
  <c r="N8171" i="1" s="1"/>
  <c r="O8171" i="1" s="1"/>
  <c r="P8171" i="1" s="1"/>
  <c r="Q8171" i="1" s="1"/>
  <c r="L8172" i="1"/>
  <c r="M8172" i="1" s="1"/>
  <c r="N8172" i="1" s="1"/>
  <c r="O8172" i="1" s="1"/>
  <c r="P8172" i="1" s="1"/>
  <c r="Q8172" i="1" s="1"/>
  <c r="L8173" i="1"/>
  <c r="M8173" i="1" s="1"/>
  <c r="N8173" i="1" s="1"/>
  <c r="O8173" i="1" s="1"/>
  <c r="P8173" i="1" s="1"/>
  <c r="Q8173" i="1" s="1"/>
  <c r="L8174" i="1"/>
  <c r="M8174" i="1" s="1"/>
  <c r="N8174" i="1" s="1"/>
  <c r="O8174" i="1" s="1"/>
  <c r="P8174" i="1" s="1"/>
  <c r="Q8174" i="1" s="1"/>
  <c r="L8175" i="1"/>
  <c r="M8175" i="1" s="1"/>
  <c r="N8175" i="1" s="1"/>
  <c r="O8175" i="1" s="1"/>
  <c r="P8175" i="1" s="1"/>
  <c r="Q8175" i="1" s="1"/>
  <c r="L8176" i="1"/>
  <c r="M8176" i="1" s="1"/>
  <c r="N8176" i="1" s="1"/>
  <c r="O8176" i="1" s="1"/>
  <c r="P8176" i="1" s="1"/>
  <c r="Q8176" i="1" s="1"/>
  <c r="L8177" i="1"/>
  <c r="M8177" i="1" s="1"/>
  <c r="N8177" i="1" s="1"/>
  <c r="O8177" i="1" s="1"/>
  <c r="P8177" i="1" s="1"/>
  <c r="Q8177" i="1" s="1"/>
  <c r="L8178" i="1"/>
  <c r="M8178" i="1" s="1"/>
  <c r="N8178" i="1" s="1"/>
  <c r="O8178" i="1" s="1"/>
  <c r="P8178" i="1" s="1"/>
  <c r="Q8178" i="1" s="1"/>
  <c r="L8179" i="1"/>
  <c r="M8179" i="1" s="1"/>
  <c r="N8179" i="1" s="1"/>
  <c r="O8179" i="1" s="1"/>
  <c r="P8179" i="1" s="1"/>
  <c r="Q8179" i="1" s="1"/>
  <c r="L8180" i="1"/>
  <c r="M8180" i="1" s="1"/>
  <c r="N8180" i="1" s="1"/>
  <c r="O8180" i="1" s="1"/>
  <c r="P8180" i="1" s="1"/>
  <c r="Q8180" i="1" s="1"/>
  <c r="L8181" i="1"/>
  <c r="M8181" i="1" s="1"/>
  <c r="N8181" i="1" s="1"/>
  <c r="O8181" i="1" s="1"/>
  <c r="P8181" i="1" s="1"/>
  <c r="Q8181" i="1" s="1"/>
  <c r="L8182" i="1"/>
  <c r="M8182" i="1" s="1"/>
  <c r="N8182" i="1" s="1"/>
  <c r="O8182" i="1" s="1"/>
  <c r="P8182" i="1" s="1"/>
  <c r="Q8182" i="1" s="1"/>
  <c r="L8183" i="1"/>
  <c r="M8183" i="1" s="1"/>
  <c r="N8183" i="1" s="1"/>
  <c r="O8183" i="1" s="1"/>
  <c r="P8183" i="1" s="1"/>
  <c r="Q8183" i="1" s="1"/>
  <c r="L8184" i="1"/>
  <c r="M8184" i="1" s="1"/>
  <c r="N8184" i="1" s="1"/>
  <c r="O8184" i="1" s="1"/>
  <c r="P8184" i="1" s="1"/>
  <c r="Q8184" i="1" s="1"/>
  <c r="L8185" i="1"/>
  <c r="M8185" i="1" s="1"/>
  <c r="N8185" i="1" s="1"/>
  <c r="O8185" i="1" s="1"/>
  <c r="P8185" i="1" s="1"/>
  <c r="Q8185" i="1" s="1"/>
  <c r="L8186" i="1"/>
  <c r="M8186" i="1" s="1"/>
  <c r="N8186" i="1" s="1"/>
  <c r="O8186" i="1" s="1"/>
  <c r="P8186" i="1" s="1"/>
  <c r="Q8186" i="1" s="1"/>
  <c r="L8187" i="1"/>
  <c r="M8187" i="1" s="1"/>
  <c r="N8187" i="1" s="1"/>
  <c r="O8187" i="1" s="1"/>
  <c r="P8187" i="1" s="1"/>
  <c r="Q8187" i="1" s="1"/>
  <c r="L8188" i="1"/>
  <c r="M8188" i="1" s="1"/>
  <c r="N8188" i="1" s="1"/>
  <c r="O8188" i="1" s="1"/>
  <c r="P8188" i="1" s="1"/>
  <c r="Q8188" i="1" s="1"/>
  <c r="L8189" i="1"/>
  <c r="M8189" i="1" s="1"/>
  <c r="N8189" i="1" s="1"/>
  <c r="O8189" i="1" s="1"/>
  <c r="P8189" i="1" s="1"/>
  <c r="Q8189" i="1" s="1"/>
  <c r="L8190" i="1"/>
  <c r="M8190" i="1" s="1"/>
  <c r="N8190" i="1" s="1"/>
  <c r="O8190" i="1" s="1"/>
  <c r="P8190" i="1" s="1"/>
  <c r="Q8190" i="1" s="1"/>
  <c r="L8191" i="1"/>
  <c r="M8191" i="1" s="1"/>
  <c r="N8191" i="1" s="1"/>
  <c r="O8191" i="1" s="1"/>
  <c r="P8191" i="1" s="1"/>
  <c r="Q8191" i="1" s="1"/>
  <c r="L8192" i="1"/>
  <c r="M8192" i="1" s="1"/>
  <c r="N8192" i="1" s="1"/>
  <c r="O8192" i="1" s="1"/>
  <c r="P8192" i="1" s="1"/>
  <c r="Q8192" i="1" s="1"/>
  <c r="L8193" i="1"/>
  <c r="M8193" i="1" s="1"/>
  <c r="N8193" i="1" s="1"/>
  <c r="O8193" i="1" s="1"/>
  <c r="P8193" i="1" s="1"/>
  <c r="Q8193" i="1" s="1"/>
  <c r="L8194" i="1"/>
  <c r="M8194" i="1" s="1"/>
  <c r="N8194" i="1" s="1"/>
  <c r="O8194" i="1" s="1"/>
  <c r="P8194" i="1" s="1"/>
  <c r="Q8194" i="1" s="1"/>
  <c r="L8195" i="1"/>
  <c r="M8195" i="1" s="1"/>
  <c r="N8195" i="1" s="1"/>
  <c r="O8195" i="1" s="1"/>
  <c r="P8195" i="1" s="1"/>
  <c r="Q8195" i="1" s="1"/>
  <c r="L8196" i="1"/>
  <c r="M8196" i="1" s="1"/>
  <c r="N8196" i="1" s="1"/>
  <c r="O8196" i="1" s="1"/>
  <c r="P8196" i="1" s="1"/>
  <c r="Q8196" i="1" s="1"/>
  <c r="L8197" i="1"/>
  <c r="M8197" i="1" s="1"/>
  <c r="N8197" i="1" s="1"/>
  <c r="O8197" i="1" s="1"/>
  <c r="P8197" i="1" s="1"/>
  <c r="Q8197" i="1" s="1"/>
  <c r="L8198" i="1"/>
  <c r="M8198" i="1" s="1"/>
  <c r="N8198" i="1" s="1"/>
  <c r="O8198" i="1" s="1"/>
  <c r="P8198" i="1" s="1"/>
  <c r="Q8198" i="1" s="1"/>
  <c r="L8199" i="1"/>
  <c r="M8199" i="1" s="1"/>
  <c r="N8199" i="1" s="1"/>
  <c r="O8199" i="1" s="1"/>
  <c r="P8199" i="1" s="1"/>
  <c r="Q8199" i="1" s="1"/>
  <c r="L8200" i="1"/>
  <c r="M8200" i="1" s="1"/>
  <c r="N8200" i="1" s="1"/>
  <c r="O8200" i="1" s="1"/>
  <c r="P8200" i="1" s="1"/>
  <c r="Q8200" i="1" s="1"/>
  <c r="L8201" i="1"/>
  <c r="M8201" i="1" s="1"/>
  <c r="N8201" i="1" s="1"/>
  <c r="O8201" i="1" s="1"/>
  <c r="P8201" i="1" s="1"/>
  <c r="Q8201" i="1" s="1"/>
  <c r="L8202" i="1"/>
  <c r="M8202" i="1" s="1"/>
  <c r="N8202" i="1" s="1"/>
  <c r="O8202" i="1" s="1"/>
  <c r="P8202" i="1" s="1"/>
  <c r="Q8202" i="1" s="1"/>
  <c r="L8203" i="1"/>
  <c r="M8203" i="1" s="1"/>
  <c r="N8203" i="1" s="1"/>
  <c r="O8203" i="1" s="1"/>
  <c r="P8203" i="1" s="1"/>
  <c r="Q8203" i="1" s="1"/>
  <c r="L8204" i="1"/>
  <c r="M8204" i="1" s="1"/>
  <c r="N8204" i="1" s="1"/>
  <c r="O8204" i="1" s="1"/>
  <c r="P8204" i="1" s="1"/>
  <c r="Q8204" i="1" s="1"/>
  <c r="L8205" i="1"/>
  <c r="M8205" i="1" s="1"/>
  <c r="N8205" i="1" s="1"/>
  <c r="O8205" i="1" s="1"/>
  <c r="P8205" i="1" s="1"/>
  <c r="Q8205" i="1" s="1"/>
  <c r="L8206" i="1"/>
  <c r="M8206" i="1" s="1"/>
  <c r="N8206" i="1" s="1"/>
  <c r="O8206" i="1" s="1"/>
  <c r="P8206" i="1" s="1"/>
  <c r="Q8206" i="1" s="1"/>
  <c r="L8207" i="1"/>
  <c r="M8207" i="1" s="1"/>
  <c r="N8207" i="1" s="1"/>
  <c r="O8207" i="1" s="1"/>
  <c r="P8207" i="1" s="1"/>
  <c r="Q8207" i="1" s="1"/>
  <c r="L8208" i="1"/>
  <c r="M8208" i="1" s="1"/>
  <c r="N8208" i="1" s="1"/>
  <c r="O8208" i="1" s="1"/>
  <c r="P8208" i="1" s="1"/>
  <c r="Q8208" i="1" s="1"/>
  <c r="L8209" i="1"/>
  <c r="M8209" i="1" s="1"/>
  <c r="N8209" i="1" s="1"/>
  <c r="O8209" i="1" s="1"/>
  <c r="P8209" i="1" s="1"/>
  <c r="Q8209" i="1" s="1"/>
  <c r="L8210" i="1"/>
  <c r="M8210" i="1" s="1"/>
  <c r="N8210" i="1" s="1"/>
  <c r="O8210" i="1" s="1"/>
  <c r="P8210" i="1" s="1"/>
  <c r="Q8210" i="1" s="1"/>
  <c r="L8211" i="1"/>
  <c r="M8211" i="1" s="1"/>
  <c r="N8211" i="1" s="1"/>
  <c r="O8211" i="1" s="1"/>
  <c r="P8211" i="1" s="1"/>
  <c r="Q8211" i="1" s="1"/>
  <c r="L8212" i="1"/>
  <c r="M8212" i="1" s="1"/>
  <c r="N8212" i="1" s="1"/>
  <c r="O8212" i="1" s="1"/>
  <c r="P8212" i="1" s="1"/>
  <c r="Q8212" i="1" s="1"/>
  <c r="L8213" i="1"/>
  <c r="M8213" i="1" s="1"/>
  <c r="N8213" i="1" s="1"/>
  <c r="O8213" i="1" s="1"/>
  <c r="P8213" i="1" s="1"/>
  <c r="Q8213" i="1" s="1"/>
  <c r="L8214" i="1"/>
  <c r="M8214" i="1" s="1"/>
  <c r="N8214" i="1" s="1"/>
  <c r="O8214" i="1" s="1"/>
  <c r="P8214" i="1" s="1"/>
  <c r="Q8214" i="1" s="1"/>
  <c r="L8215" i="1"/>
  <c r="M8215" i="1" s="1"/>
  <c r="N8215" i="1" s="1"/>
  <c r="O8215" i="1" s="1"/>
  <c r="P8215" i="1" s="1"/>
  <c r="Q8215" i="1" s="1"/>
  <c r="L8216" i="1"/>
  <c r="M8216" i="1" s="1"/>
  <c r="N8216" i="1" s="1"/>
  <c r="O8216" i="1" s="1"/>
  <c r="P8216" i="1" s="1"/>
  <c r="Q8216" i="1" s="1"/>
  <c r="L8217" i="1"/>
  <c r="M8217" i="1" s="1"/>
  <c r="N8217" i="1" s="1"/>
  <c r="O8217" i="1" s="1"/>
  <c r="P8217" i="1" s="1"/>
  <c r="Q8217" i="1" s="1"/>
  <c r="L8218" i="1"/>
  <c r="M8218" i="1" s="1"/>
  <c r="N8218" i="1" s="1"/>
  <c r="O8218" i="1" s="1"/>
  <c r="P8218" i="1" s="1"/>
  <c r="Q8218" i="1" s="1"/>
  <c r="L8219" i="1"/>
  <c r="M8219" i="1" s="1"/>
  <c r="N8219" i="1" s="1"/>
  <c r="O8219" i="1" s="1"/>
  <c r="P8219" i="1" s="1"/>
  <c r="Q8219" i="1" s="1"/>
  <c r="L8220" i="1"/>
  <c r="M8220" i="1" s="1"/>
  <c r="N8220" i="1" s="1"/>
  <c r="O8220" i="1" s="1"/>
  <c r="P8220" i="1" s="1"/>
  <c r="Q8220" i="1" s="1"/>
  <c r="L8221" i="1"/>
  <c r="M8221" i="1" s="1"/>
  <c r="N8221" i="1" s="1"/>
  <c r="O8221" i="1" s="1"/>
  <c r="P8221" i="1" s="1"/>
  <c r="Q8221" i="1" s="1"/>
  <c r="L8222" i="1"/>
  <c r="M8222" i="1" s="1"/>
  <c r="N8222" i="1" s="1"/>
  <c r="O8222" i="1" s="1"/>
  <c r="P8222" i="1" s="1"/>
  <c r="Q8222" i="1" s="1"/>
  <c r="L8223" i="1"/>
  <c r="M8223" i="1" s="1"/>
  <c r="N8223" i="1" s="1"/>
  <c r="O8223" i="1" s="1"/>
  <c r="P8223" i="1" s="1"/>
  <c r="Q8223" i="1" s="1"/>
  <c r="L8224" i="1"/>
  <c r="M8224" i="1" s="1"/>
  <c r="N8224" i="1" s="1"/>
  <c r="O8224" i="1" s="1"/>
  <c r="P8224" i="1" s="1"/>
  <c r="Q8224" i="1" s="1"/>
  <c r="L8225" i="1"/>
  <c r="M8225" i="1" s="1"/>
  <c r="N8225" i="1" s="1"/>
  <c r="O8225" i="1" s="1"/>
  <c r="P8225" i="1" s="1"/>
  <c r="Q8225" i="1" s="1"/>
  <c r="L8226" i="1"/>
  <c r="M8226" i="1" s="1"/>
  <c r="N8226" i="1" s="1"/>
  <c r="O8226" i="1" s="1"/>
  <c r="P8226" i="1" s="1"/>
  <c r="Q8226" i="1" s="1"/>
  <c r="L8227" i="1"/>
  <c r="M8227" i="1" s="1"/>
  <c r="N8227" i="1" s="1"/>
  <c r="O8227" i="1" s="1"/>
  <c r="P8227" i="1" s="1"/>
  <c r="Q8227" i="1" s="1"/>
  <c r="L8228" i="1"/>
  <c r="M8228" i="1" s="1"/>
  <c r="N8228" i="1" s="1"/>
  <c r="O8228" i="1" s="1"/>
  <c r="P8228" i="1" s="1"/>
  <c r="Q8228" i="1" s="1"/>
  <c r="L8229" i="1"/>
  <c r="M8229" i="1" s="1"/>
  <c r="N8229" i="1" s="1"/>
  <c r="O8229" i="1" s="1"/>
  <c r="P8229" i="1" s="1"/>
  <c r="Q8229" i="1" s="1"/>
  <c r="L8230" i="1"/>
  <c r="M8230" i="1" s="1"/>
  <c r="N8230" i="1" s="1"/>
  <c r="O8230" i="1" s="1"/>
  <c r="P8230" i="1" s="1"/>
  <c r="Q8230" i="1" s="1"/>
  <c r="L8231" i="1"/>
  <c r="M8231" i="1" s="1"/>
  <c r="N8231" i="1" s="1"/>
  <c r="O8231" i="1" s="1"/>
  <c r="P8231" i="1" s="1"/>
  <c r="Q8231" i="1" s="1"/>
  <c r="L8232" i="1"/>
  <c r="M8232" i="1" s="1"/>
  <c r="N8232" i="1" s="1"/>
  <c r="O8232" i="1" s="1"/>
  <c r="P8232" i="1" s="1"/>
  <c r="Q8232" i="1" s="1"/>
  <c r="L8233" i="1"/>
  <c r="M8233" i="1" s="1"/>
  <c r="N8233" i="1" s="1"/>
  <c r="O8233" i="1" s="1"/>
  <c r="P8233" i="1" s="1"/>
  <c r="Q8233" i="1" s="1"/>
  <c r="L8234" i="1"/>
  <c r="M8234" i="1" s="1"/>
  <c r="N8234" i="1" s="1"/>
  <c r="O8234" i="1" s="1"/>
  <c r="P8234" i="1" s="1"/>
  <c r="Q8234" i="1" s="1"/>
  <c r="L8235" i="1"/>
  <c r="M8235" i="1" s="1"/>
  <c r="N8235" i="1" s="1"/>
  <c r="O8235" i="1" s="1"/>
  <c r="P8235" i="1" s="1"/>
  <c r="Q8235" i="1" s="1"/>
  <c r="L8236" i="1"/>
  <c r="M8236" i="1" s="1"/>
  <c r="N8236" i="1" s="1"/>
  <c r="O8236" i="1" s="1"/>
  <c r="P8236" i="1" s="1"/>
  <c r="Q8236" i="1" s="1"/>
  <c r="L8237" i="1"/>
  <c r="M8237" i="1" s="1"/>
  <c r="N8237" i="1" s="1"/>
  <c r="O8237" i="1" s="1"/>
  <c r="P8237" i="1" s="1"/>
  <c r="Q8237" i="1" s="1"/>
  <c r="L8238" i="1"/>
  <c r="M8238" i="1" s="1"/>
  <c r="N8238" i="1" s="1"/>
  <c r="O8238" i="1" s="1"/>
  <c r="P8238" i="1" s="1"/>
  <c r="Q8238" i="1" s="1"/>
  <c r="L8239" i="1"/>
  <c r="M8239" i="1" s="1"/>
  <c r="N8239" i="1" s="1"/>
  <c r="O8239" i="1" s="1"/>
  <c r="P8239" i="1" s="1"/>
  <c r="Q8239" i="1" s="1"/>
  <c r="L8240" i="1"/>
  <c r="M8240" i="1" s="1"/>
  <c r="N8240" i="1" s="1"/>
  <c r="O8240" i="1" s="1"/>
  <c r="P8240" i="1" s="1"/>
  <c r="Q8240" i="1" s="1"/>
  <c r="L8241" i="1"/>
  <c r="M8241" i="1" s="1"/>
  <c r="N8241" i="1" s="1"/>
  <c r="O8241" i="1" s="1"/>
  <c r="P8241" i="1" s="1"/>
  <c r="Q8241" i="1" s="1"/>
  <c r="L8242" i="1"/>
  <c r="M8242" i="1" s="1"/>
  <c r="N8242" i="1" s="1"/>
  <c r="O8242" i="1" s="1"/>
  <c r="P8242" i="1" s="1"/>
  <c r="Q8242" i="1" s="1"/>
  <c r="L8243" i="1"/>
  <c r="M8243" i="1" s="1"/>
  <c r="N8243" i="1" s="1"/>
  <c r="O8243" i="1" s="1"/>
  <c r="P8243" i="1" s="1"/>
  <c r="Q8243" i="1" s="1"/>
  <c r="L8244" i="1"/>
  <c r="M8244" i="1" s="1"/>
  <c r="N8244" i="1" s="1"/>
  <c r="O8244" i="1" s="1"/>
  <c r="P8244" i="1" s="1"/>
  <c r="Q8244" i="1" s="1"/>
  <c r="L8245" i="1"/>
  <c r="M8245" i="1" s="1"/>
  <c r="N8245" i="1" s="1"/>
  <c r="O8245" i="1" s="1"/>
  <c r="P8245" i="1" s="1"/>
  <c r="Q8245" i="1" s="1"/>
  <c r="L8246" i="1"/>
  <c r="M8246" i="1" s="1"/>
  <c r="N8246" i="1" s="1"/>
  <c r="O8246" i="1" s="1"/>
  <c r="P8246" i="1" s="1"/>
  <c r="Q8246" i="1" s="1"/>
  <c r="L8247" i="1"/>
  <c r="M8247" i="1" s="1"/>
  <c r="N8247" i="1" s="1"/>
  <c r="O8247" i="1" s="1"/>
  <c r="P8247" i="1" s="1"/>
  <c r="Q8247" i="1" s="1"/>
  <c r="L8248" i="1"/>
  <c r="M8248" i="1" s="1"/>
  <c r="N8248" i="1" s="1"/>
  <c r="O8248" i="1" s="1"/>
  <c r="P8248" i="1" s="1"/>
  <c r="Q8248" i="1" s="1"/>
  <c r="L8249" i="1"/>
  <c r="M8249" i="1" s="1"/>
  <c r="N8249" i="1" s="1"/>
  <c r="O8249" i="1" s="1"/>
  <c r="P8249" i="1" s="1"/>
  <c r="Q8249" i="1" s="1"/>
  <c r="L8250" i="1"/>
  <c r="M8250" i="1" s="1"/>
  <c r="N8250" i="1" s="1"/>
  <c r="O8250" i="1" s="1"/>
  <c r="P8250" i="1" s="1"/>
  <c r="Q8250" i="1" s="1"/>
  <c r="L8251" i="1"/>
  <c r="M8251" i="1" s="1"/>
  <c r="N8251" i="1" s="1"/>
  <c r="O8251" i="1" s="1"/>
  <c r="P8251" i="1" s="1"/>
  <c r="Q8251" i="1" s="1"/>
  <c r="L8252" i="1"/>
  <c r="M8252" i="1" s="1"/>
  <c r="N8252" i="1" s="1"/>
  <c r="O8252" i="1" s="1"/>
  <c r="P8252" i="1" s="1"/>
  <c r="Q8252" i="1" s="1"/>
  <c r="L8253" i="1"/>
  <c r="M8253" i="1" s="1"/>
  <c r="N8253" i="1" s="1"/>
  <c r="O8253" i="1" s="1"/>
  <c r="P8253" i="1" s="1"/>
  <c r="Q8253" i="1" s="1"/>
  <c r="L8254" i="1"/>
  <c r="M8254" i="1" s="1"/>
  <c r="N8254" i="1" s="1"/>
  <c r="O8254" i="1" s="1"/>
  <c r="P8254" i="1" s="1"/>
  <c r="Q8254" i="1" s="1"/>
  <c r="L8255" i="1"/>
  <c r="M8255" i="1" s="1"/>
  <c r="N8255" i="1" s="1"/>
  <c r="O8255" i="1" s="1"/>
  <c r="P8255" i="1" s="1"/>
  <c r="Q8255" i="1" s="1"/>
  <c r="L8256" i="1"/>
  <c r="M8256" i="1" s="1"/>
  <c r="N8256" i="1" s="1"/>
  <c r="O8256" i="1" s="1"/>
  <c r="P8256" i="1" s="1"/>
  <c r="Q8256" i="1" s="1"/>
  <c r="L8257" i="1"/>
  <c r="M8257" i="1" s="1"/>
  <c r="N8257" i="1" s="1"/>
  <c r="O8257" i="1" s="1"/>
  <c r="P8257" i="1" s="1"/>
  <c r="Q8257" i="1" s="1"/>
  <c r="L8258" i="1"/>
  <c r="M8258" i="1" s="1"/>
  <c r="N8258" i="1" s="1"/>
  <c r="O8258" i="1" s="1"/>
  <c r="P8258" i="1" s="1"/>
  <c r="Q8258" i="1" s="1"/>
  <c r="L8259" i="1"/>
  <c r="M8259" i="1" s="1"/>
  <c r="N8259" i="1" s="1"/>
  <c r="O8259" i="1" s="1"/>
  <c r="P8259" i="1" s="1"/>
  <c r="Q8259" i="1" s="1"/>
  <c r="L8260" i="1"/>
  <c r="M8260" i="1" s="1"/>
  <c r="N8260" i="1" s="1"/>
  <c r="O8260" i="1" s="1"/>
  <c r="P8260" i="1" s="1"/>
  <c r="Q8260" i="1" s="1"/>
  <c r="L8261" i="1"/>
  <c r="M8261" i="1" s="1"/>
  <c r="N8261" i="1" s="1"/>
  <c r="O8261" i="1" s="1"/>
  <c r="P8261" i="1" s="1"/>
  <c r="Q8261" i="1" s="1"/>
  <c r="L8262" i="1"/>
  <c r="M8262" i="1" s="1"/>
  <c r="N8262" i="1" s="1"/>
  <c r="O8262" i="1" s="1"/>
  <c r="P8262" i="1" s="1"/>
  <c r="Q8262" i="1" s="1"/>
  <c r="L8263" i="1"/>
  <c r="M8263" i="1" s="1"/>
  <c r="N8263" i="1" s="1"/>
  <c r="O8263" i="1" s="1"/>
  <c r="P8263" i="1" s="1"/>
  <c r="Q8263" i="1" s="1"/>
  <c r="L8264" i="1"/>
  <c r="M8264" i="1" s="1"/>
  <c r="N8264" i="1" s="1"/>
  <c r="O8264" i="1" s="1"/>
  <c r="P8264" i="1" s="1"/>
  <c r="Q8264" i="1" s="1"/>
  <c r="L8265" i="1"/>
  <c r="M8265" i="1" s="1"/>
  <c r="N8265" i="1" s="1"/>
  <c r="O8265" i="1" s="1"/>
  <c r="P8265" i="1" s="1"/>
  <c r="Q8265" i="1" s="1"/>
  <c r="L8266" i="1"/>
  <c r="M8266" i="1" s="1"/>
  <c r="N8266" i="1" s="1"/>
  <c r="O8266" i="1" s="1"/>
  <c r="P8266" i="1" s="1"/>
  <c r="Q8266" i="1" s="1"/>
  <c r="L8267" i="1"/>
  <c r="M8267" i="1" s="1"/>
  <c r="N8267" i="1" s="1"/>
  <c r="O8267" i="1" s="1"/>
  <c r="P8267" i="1" s="1"/>
  <c r="Q8267" i="1" s="1"/>
  <c r="L8268" i="1"/>
  <c r="M8268" i="1" s="1"/>
  <c r="N8268" i="1" s="1"/>
  <c r="O8268" i="1" s="1"/>
  <c r="P8268" i="1" s="1"/>
  <c r="Q8268" i="1" s="1"/>
  <c r="L8269" i="1"/>
  <c r="M8269" i="1" s="1"/>
  <c r="N8269" i="1" s="1"/>
  <c r="O8269" i="1" s="1"/>
  <c r="P8269" i="1" s="1"/>
  <c r="Q8269" i="1" s="1"/>
  <c r="L8270" i="1"/>
  <c r="M8270" i="1" s="1"/>
  <c r="N8270" i="1" s="1"/>
  <c r="O8270" i="1" s="1"/>
  <c r="P8270" i="1" s="1"/>
  <c r="Q8270" i="1" s="1"/>
  <c r="L8271" i="1"/>
  <c r="M8271" i="1" s="1"/>
  <c r="N8271" i="1" s="1"/>
  <c r="O8271" i="1" s="1"/>
  <c r="P8271" i="1" s="1"/>
  <c r="Q8271" i="1" s="1"/>
  <c r="L8272" i="1"/>
  <c r="M8272" i="1" s="1"/>
  <c r="N8272" i="1" s="1"/>
  <c r="O8272" i="1" s="1"/>
  <c r="P8272" i="1" s="1"/>
  <c r="Q8272" i="1" s="1"/>
  <c r="L8273" i="1"/>
  <c r="M8273" i="1" s="1"/>
  <c r="N8273" i="1" s="1"/>
  <c r="O8273" i="1" s="1"/>
  <c r="P8273" i="1" s="1"/>
  <c r="Q8273" i="1" s="1"/>
  <c r="L8274" i="1"/>
  <c r="M8274" i="1" s="1"/>
  <c r="N8274" i="1" s="1"/>
  <c r="O8274" i="1" s="1"/>
  <c r="P8274" i="1" s="1"/>
  <c r="Q8274" i="1" s="1"/>
  <c r="L8275" i="1"/>
  <c r="M8275" i="1" s="1"/>
  <c r="N8275" i="1" s="1"/>
  <c r="O8275" i="1" s="1"/>
  <c r="P8275" i="1" s="1"/>
  <c r="Q8275" i="1" s="1"/>
  <c r="L8276" i="1"/>
  <c r="M8276" i="1" s="1"/>
  <c r="N8276" i="1" s="1"/>
  <c r="O8276" i="1" s="1"/>
  <c r="P8276" i="1" s="1"/>
  <c r="Q8276" i="1" s="1"/>
  <c r="L8277" i="1"/>
  <c r="M8277" i="1" s="1"/>
  <c r="N8277" i="1" s="1"/>
  <c r="O8277" i="1" s="1"/>
  <c r="P8277" i="1" s="1"/>
  <c r="Q8277" i="1" s="1"/>
  <c r="L8278" i="1"/>
  <c r="M8278" i="1" s="1"/>
  <c r="N8278" i="1" s="1"/>
  <c r="O8278" i="1" s="1"/>
  <c r="P8278" i="1" s="1"/>
  <c r="Q8278" i="1" s="1"/>
  <c r="L8279" i="1"/>
  <c r="M8279" i="1" s="1"/>
  <c r="N8279" i="1" s="1"/>
  <c r="O8279" i="1" s="1"/>
  <c r="P8279" i="1" s="1"/>
  <c r="Q8279" i="1" s="1"/>
  <c r="L8280" i="1"/>
  <c r="M8280" i="1" s="1"/>
  <c r="N8280" i="1" s="1"/>
  <c r="O8280" i="1" s="1"/>
  <c r="P8280" i="1" s="1"/>
  <c r="Q8280" i="1" s="1"/>
  <c r="L8281" i="1"/>
  <c r="M8281" i="1" s="1"/>
  <c r="N8281" i="1" s="1"/>
  <c r="O8281" i="1" s="1"/>
  <c r="P8281" i="1" s="1"/>
  <c r="Q8281" i="1" s="1"/>
  <c r="L8282" i="1"/>
  <c r="M8282" i="1" s="1"/>
  <c r="N8282" i="1" s="1"/>
  <c r="O8282" i="1" s="1"/>
  <c r="P8282" i="1" s="1"/>
  <c r="Q8282" i="1" s="1"/>
  <c r="L8283" i="1"/>
  <c r="M8283" i="1" s="1"/>
  <c r="N8283" i="1" s="1"/>
  <c r="O8283" i="1" s="1"/>
  <c r="P8283" i="1" s="1"/>
  <c r="Q8283" i="1" s="1"/>
  <c r="L8284" i="1"/>
  <c r="M8284" i="1" s="1"/>
  <c r="N8284" i="1" s="1"/>
  <c r="O8284" i="1" s="1"/>
  <c r="P8284" i="1" s="1"/>
  <c r="Q8284" i="1" s="1"/>
  <c r="L8285" i="1"/>
  <c r="M8285" i="1" s="1"/>
  <c r="N8285" i="1" s="1"/>
  <c r="O8285" i="1" s="1"/>
  <c r="P8285" i="1" s="1"/>
  <c r="Q8285" i="1" s="1"/>
  <c r="L8286" i="1"/>
  <c r="M8286" i="1" s="1"/>
  <c r="N8286" i="1" s="1"/>
  <c r="O8286" i="1" s="1"/>
  <c r="P8286" i="1" s="1"/>
  <c r="Q8286" i="1" s="1"/>
  <c r="L8287" i="1"/>
  <c r="M8287" i="1" s="1"/>
  <c r="N8287" i="1" s="1"/>
  <c r="O8287" i="1" s="1"/>
  <c r="P8287" i="1" s="1"/>
  <c r="Q8287" i="1" s="1"/>
  <c r="L8288" i="1"/>
  <c r="M8288" i="1" s="1"/>
  <c r="N8288" i="1" s="1"/>
  <c r="O8288" i="1" s="1"/>
  <c r="P8288" i="1" s="1"/>
  <c r="Q8288" i="1" s="1"/>
  <c r="L8289" i="1"/>
  <c r="M8289" i="1" s="1"/>
  <c r="N8289" i="1" s="1"/>
  <c r="O8289" i="1" s="1"/>
  <c r="P8289" i="1" s="1"/>
  <c r="Q8289" i="1" s="1"/>
  <c r="L8290" i="1"/>
  <c r="M8290" i="1" s="1"/>
  <c r="N8290" i="1" s="1"/>
  <c r="O8290" i="1" s="1"/>
  <c r="P8290" i="1" s="1"/>
  <c r="Q8290" i="1" s="1"/>
  <c r="L8291" i="1"/>
  <c r="M8291" i="1" s="1"/>
  <c r="N8291" i="1" s="1"/>
  <c r="O8291" i="1" s="1"/>
  <c r="P8291" i="1" s="1"/>
  <c r="Q8291" i="1" s="1"/>
  <c r="L8292" i="1"/>
  <c r="M8292" i="1" s="1"/>
  <c r="N8292" i="1" s="1"/>
  <c r="O8292" i="1" s="1"/>
  <c r="P8292" i="1" s="1"/>
  <c r="Q8292" i="1" s="1"/>
  <c r="L8293" i="1"/>
  <c r="M8293" i="1" s="1"/>
  <c r="N8293" i="1" s="1"/>
  <c r="O8293" i="1" s="1"/>
  <c r="P8293" i="1" s="1"/>
  <c r="Q8293" i="1" s="1"/>
  <c r="L8294" i="1"/>
  <c r="M8294" i="1" s="1"/>
  <c r="N8294" i="1" s="1"/>
  <c r="O8294" i="1" s="1"/>
  <c r="P8294" i="1" s="1"/>
  <c r="Q8294" i="1" s="1"/>
  <c r="L8295" i="1"/>
  <c r="M8295" i="1" s="1"/>
  <c r="N8295" i="1" s="1"/>
  <c r="O8295" i="1" s="1"/>
  <c r="P8295" i="1" s="1"/>
  <c r="Q8295" i="1" s="1"/>
  <c r="L8296" i="1"/>
  <c r="M8296" i="1" s="1"/>
  <c r="N8296" i="1" s="1"/>
  <c r="O8296" i="1" s="1"/>
  <c r="P8296" i="1" s="1"/>
  <c r="Q8296" i="1" s="1"/>
  <c r="L8297" i="1"/>
  <c r="M8297" i="1" s="1"/>
  <c r="N8297" i="1" s="1"/>
  <c r="O8297" i="1" s="1"/>
  <c r="P8297" i="1" s="1"/>
  <c r="Q8297" i="1" s="1"/>
  <c r="L8298" i="1"/>
  <c r="M8298" i="1" s="1"/>
  <c r="N8298" i="1" s="1"/>
  <c r="O8298" i="1" s="1"/>
  <c r="P8298" i="1" s="1"/>
  <c r="Q8298" i="1" s="1"/>
  <c r="L8299" i="1"/>
  <c r="M8299" i="1" s="1"/>
  <c r="N8299" i="1" s="1"/>
  <c r="O8299" i="1" s="1"/>
  <c r="P8299" i="1" s="1"/>
  <c r="Q8299" i="1" s="1"/>
  <c r="L8300" i="1"/>
  <c r="M8300" i="1" s="1"/>
  <c r="N8300" i="1" s="1"/>
  <c r="O8300" i="1" s="1"/>
  <c r="P8300" i="1" s="1"/>
  <c r="Q8300" i="1" s="1"/>
  <c r="L8301" i="1"/>
  <c r="M8301" i="1" s="1"/>
  <c r="N8301" i="1" s="1"/>
  <c r="O8301" i="1" s="1"/>
  <c r="P8301" i="1" s="1"/>
  <c r="Q8301" i="1" s="1"/>
  <c r="L8302" i="1"/>
  <c r="M8302" i="1" s="1"/>
  <c r="N8302" i="1" s="1"/>
  <c r="O8302" i="1" s="1"/>
  <c r="P8302" i="1" s="1"/>
  <c r="Q8302" i="1" s="1"/>
  <c r="L8303" i="1"/>
  <c r="M8303" i="1" s="1"/>
  <c r="N8303" i="1" s="1"/>
  <c r="O8303" i="1" s="1"/>
  <c r="P8303" i="1" s="1"/>
  <c r="Q8303" i="1" s="1"/>
  <c r="L8304" i="1"/>
  <c r="M8304" i="1" s="1"/>
  <c r="N8304" i="1" s="1"/>
  <c r="O8304" i="1" s="1"/>
  <c r="P8304" i="1" s="1"/>
  <c r="Q8304" i="1" s="1"/>
  <c r="L8305" i="1"/>
  <c r="M8305" i="1" s="1"/>
  <c r="N8305" i="1" s="1"/>
  <c r="O8305" i="1" s="1"/>
  <c r="P8305" i="1" s="1"/>
  <c r="Q8305" i="1" s="1"/>
  <c r="L8306" i="1"/>
  <c r="M8306" i="1" s="1"/>
  <c r="N8306" i="1" s="1"/>
  <c r="O8306" i="1" s="1"/>
  <c r="P8306" i="1" s="1"/>
  <c r="Q8306" i="1" s="1"/>
  <c r="L8307" i="1"/>
  <c r="M8307" i="1" s="1"/>
  <c r="N8307" i="1" s="1"/>
  <c r="O8307" i="1" s="1"/>
  <c r="P8307" i="1" s="1"/>
  <c r="Q8307" i="1" s="1"/>
  <c r="L8308" i="1"/>
  <c r="M8308" i="1" s="1"/>
  <c r="N8308" i="1" s="1"/>
  <c r="O8308" i="1" s="1"/>
  <c r="P8308" i="1" s="1"/>
  <c r="Q8308" i="1" s="1"/>
  <c r="L8309" i="1"/>
  <c r="M8309" i="1" s="1"/>
  <c r="N8309" i="1" s="1"/>
  <c r="O8309" i="1" s="1"/>
  <c r="P8309" i="1" s="1"/>
  <c r="Q8309" i="1" s="1"/>
  <c r="L8310" i="1"/>
  <c r="M8310" i="1" s="1"/>
  <c r="N8310" i="1" s="1"/>
  <c r="O8310" i="1" s="1"/>
  <c r="P8310" i="1" s="1"/>
  <c r="Q8310" i="1" s="1"/>
  <c r="L8311" i="1"/>
  <c r="M8311" i="1" s="1"/>
  <c r="N8311" i="1" s="1"/>
  <c r="O8311" i="1" s="1"/>
  <c r="P8311" i="1" s="1"/>
  <c r="Q8311" i="1" s="1"/>
  <c r="L8312" i="1"/>
  <c r="M8312" i="1" s="1"/>
  <c r="N8312" i="1" s="1"/>
  <c r="O8312" i="1" s="1"/>
  <c r="P8312" i="1" s="1"/>
  <c r="Q8312" i="1" s="1"/>
  <c r="L8313" i="1"/>
  <c r="M8313" i="1" s="1"/>
  <c r="N8313" i="1" s="1"/>
  <c r="O8313" i="1" s="1"/>
  <c r="P8313" i="1" s="1"/>
  <c r="Q8313" i="1" s="1"/>
  <c r="L8314" i="1"/>
  <c r="M8314" i="1" s="1"/>
  <c r="N8314" i="1" s="1"/>
  <c r="O8314" i="1" s="1"/>
  <c r="P8314" i="1" s="1"/>
  <c r="Q8314" i="1" s="1"/>
  <c r="L8315" i="1"/>
  <c r="M8315" i="1" s="1"/>
  <c r="N8315" i="1" s="1"/>
  <c r="O8315" i="1" s="1"/>
  <c r="P8315" i="1" s="1"/>
  <c r="Q8315" i="1" s="1"/>
  <c r="L8316" i="1"/>
  <c r="M8316" i="1" s="1"/>
  <c r="N8316" i="1" s="1"/>
  <c r="O8316" i="1" s="1"/>
  <c r="P8316" i="1" s="1"/>
  <c r="Q8316" i="1" s="1"/>
  <c r="L8317" i="1"/>
  <c r="M8317" i="1" s="1"/>
  <c r="N8317" i="1" s="1"/>
  <c r="O8317" i="1" s="1"/>
  <c r="P8317" i="1" s="1"/>
  <c r="Q8317" i="1" s="1"/>
  <c r="L8318" i="1"/>
  <c r="M8318" i="1" s="1"/>
  <c r="N8318" i="1" s="1"/>
  <c r="O8318" i="1" s="1"/>
  <c r="P8318" i="1" s="1"/>
  <c r="Q8318" i="1" s="1"/>
  <c r="L8319" i="1"/>
  <c r="M8319" i="1" s="1"/>
  <c r="N8319" i="1" s="1"/>
  <c r="O8319" i="1" s="1"/>
  <c r="P8319" i="1" s="1"/>
  <c r="Q8319" i="1" s="1"/>
  <c r="L8320" i="1"/>
  <c r="M8320" i="1" s="1"/>
  <c r="N8320" i="1" s="1"/>
  <c r="O8320" i="1" s="1"/>
  <c r="P8320" i="1" s="1"/>
  <c r="Q8320" i="1" s="1"/>
  <c r="L8321" i="1"/>
  <c r="M8321" i="1" s="1"/>
  <c r="N8321" i="1" s="1"/>
  <c r="O8321" i="1" s="1"/>
  <c r="P8321" i="1" s="1"/>
  <c r="Q8321" i="1" s="1"/>
  <c r="L8322" i="1"/>
  <c r="M8322" i="1" s="1"/>
  <c r="N8322" i="1" s="1"/>
  <c r="O8322" i="1" s="1"/>
  <c r="P8322" i="1" s="1"/>
  <c r="Q8322" i="1" s="1"/>
  <c r="L8323" i="1"/>
  <c r="M8323" i="1" s="1"/>
  <c r="N8323" i="1" s="1"/>
  <c r="O8323" i="1" s="1"/>
  <c r="P8323" i="1" s="1"/>
  <c r="Q8323" i="1" s="1"/>
  <c r="L8324" i="1"/>
  <c r="M8324" i="1" s="1"/>
  <c r="N8324" i="1" s="1"/>
  <c r="O8324" i="1" s="1"/>
  <c r="P8324" i="1" s="1"/>
  <c r="Q8324" i="1" s="1"/>
  <c r="L8325" i="1"/>
  <c r="M8325" i="1" s="1"/>
  <c r="N8325" i="1" s="1"/>
  <c r="O8325" i="1" s="1"/>
  <c r="P8325" i="1" s="1"/>
  <c r="Q8325" i="1" s="1"/>
  <c r="L8326" i="1"/>
  <c r="M8326" i="1" s="1"/>
  <c r="N8326" i="1" s="1"/>
  <c r="O8326" i="1" s="1"/>
  <c r="P8326" i="1" s="1"/>
  <c r="Q8326" i="1" s="1"/>
  <c r="L8327" i="1"/>
  <c r="M8327" i="1" s="1"/>
  <c r="N8327" i="1" s="1"/>
  <c r="O8327" i="1" s="1"/>
  <c r="P8327" i="1" s="1"/>
  <c r="Q8327" i="1" s="1"/>
  <c r="L8328" i="1"/>
  <c r="M8328" i="1" s="1"/>
  <c r="N8328" i="1" s="1"/>
  <c r="O8328" i="1" s="1"/>
  <c r="P8328" i="1" s="1"/>
  <c r="Q8328" i="1" s="1"/>
  <c r="L8329" i="1"/>
  <c r="M8329" i="1" s="1"/>
  <c r="N8329" i="1" s="1"/>
  <c r="O8329" i="1" s="1"/>
  <c r="P8329" i="1" s="1"/>
  <c r="Q8329" i="1" s="1"/>
  <c r="L8330" i="1"/>
  <c r="M8330" i="1" s="1"/>
  <c r="N8330" i="1" s="1"/>
  <c r="O8330" i="1" s="1"/>
  <c r="P8330" i="1" s="1"/>
  <c r="Q8330" i="1" s="1"/>
  <c r="L8331" i="1"/>
  <c r="M8331" i="1" s="1"/>
  <c r="N8331" i="1" s="1"/>
  <c r="O8331" i="1" s="1"/>
  <c r="P8331" i="1" s="1"/>
  <c r="Q8331" i="1" s="1"/>
  <c r="L8332" i="1"/>
  <c r="M8332" i="1" s="1"/>
  <c r="N8332" i="1" s="1"/>
  <c r="O8332" i="1" s="1"/>
  <c r="P8332" i="1" s="1"/>
  <c r="Q8332" i="1" s="1"/>
  <c r="L8333" i="1"/>
  <c r="M8333" i="1" s="1"/>
  <c r="N8333" i="1" s="1"/>
  <c r="O8333" i="1" s="1"/>
  <c r="P8333" i="1" s="1"/>
  <c r="Q8333" i="1" s="1"/>
  <c r="L8334" i="1"/>
  <c r="M8334" i="1" s="1"/>
  <c r="N8334" i="1" s="1"/>
  <c r="O8334" i="1" s="1"/>
  <c r="P8334" i="1" s="1"/>
  <c r="Q8334" i="1" s="1"/>
  <c r="L8335" i="1"/>
  <c r="M8335" i="1" s="1"/>
  <c r="N8335" i="1" s="1"/>
  <c r="O8335" i="1" s="1"/>
  <c r="P8335" i="1" s="1"/>
  <c r="Q8335" i="1" s="1"/>
  <c r="L8336" i="1"/>
  <c r="M8336" i="1" s="1"/>
  <c r="N8336" i="1" s="1"/>
  <c r="O8336" i="1" s="1"/>
  <c r="P8336" i="1" s="1"/>
  <c r="Q8336" i="1" s="1"/>
  <c r="L8337" i="1"/>
  <c r="M8337" i="1" s="1"/>
  <c r="N8337" i="1" s="1"/>
  <c r="O8337" i="1" s="1"/>
  <c r="P8337" i="1" s="1"/>
  <c r="Q8337" i="1" s="1"/>
  <c r="L8338" i="1"/>
  <c r="M8338" i="1" s="1"/>
  <c r="N8338" i="1" s="1"/>
  <c r="O8338" i="1" s="1"/>
  <c r="P8338" i="1" s="1"/>
  <c r="Q8338" i="1" s="1"/>
  <c r="L8339" i="1"/>
  <c r="M8339" i="1" s="1"/>
  <c r="N8339" i="1" s="1"/>
  <c r="O8339" i="1" s="1"/>
  <c r="P8339" i="1" s="1"/>
  <c r="Q8339" i="1" s="1"/>
  <c r="L8340" i="1"/>
  <c r="M8340" i="1" s="1"/>
  <c r="N8340" i="1" s="1"/>
  <c r="O8340" i="1" s="1"/>
  <c r="P8340" i="1" s="1"/>
  <c r="Q8340" i="1" s="1"/>
  <c r="L8341" i="1"/>
  <c r="M8341" i="1" s="1"/>
  <c r="N8341" i="1" s="1"/>
  <c r="O8341" i="1" s="1"/>
  <c r="P8341" i="1" s="1"/>
  <c r="Q8341" i="1" s="1"/>
  <c r="L8342" i="1"/>
  <c r="M8342" i="1" s="1"/>
  <c r="N8342" i="1" s="1"/>
  <c r="O8342" i="1" s="1"/>
  <c r="P8342" i="1" s="1"/>
  <c r="Q8342" i="1" s="1"/>
  <c r="L8343" i="1"/>
  <c r="M8343" i="1" s="1"/>
  <c r="N8343" i="1" s="1"/>
  <c r="O8343" i="1" s="1"/>
  <c r="P8343" i="1" s="1"/>
  <c r="Q8343" i="1" s="1"/>
  <c r="L8344" i="1"/>
  <c r="M8344" i="1" s="1"/>
  <c r="N8344" i="1" s="1"/>
  <c r="O8344" i="1" s="1"/>
  <c r="P8344" i="1" s="1"/>
  <c r="Q8344" i="1" s="1"/>
  <c r="L8345" i="1"/>
  <c r="M8345" i="1" s="1"/>
  <c r="N8345" i="1" s="1"/>
  <c r="O8345" i="1" s="1"/>
  <c r="P8345" i="1" s="1"/>
  <c r="Q8345" i="1" s="1"/>
  <c r="L8346" i="1"/>
  <c r="M8346" i="1" s="1"/>
  <c r="N8346" i="1" s="1"/>
  <c r="O8346" i="1" s="1"/>
  <c r="P8346" i="1" s="1"/>
  <c r="Q8346" i="1" s="1"/>
  <c r="L8347" i="1"/>
  <c r="M8347" i="1" s="1"/>
  <c r="N8347" i="1" s="1"/>
  <c r="O8347" i="1" s="1"/>
  <c r="P8347" i="1" s="1"/>
  <c r="Q8347" i="1" s="1"/>
  <c r="L8348" i="1"/>
  <c r="M8348" i="1" s="1"/>
  <c r="N8348" i="1" s="1"/>
  <c r="O8348" i="1" s="1"/>
  <c r="P8348" i="1" s="1"/>
  <c r="Q8348" i="1" s="1"/>
  <c r="L8349" i="1"/>
  <c r="M8349" i="1" s="1"/>
  <c r="N8349" i="1" s="1"/>
  <c r="O8349" i="1" s="1"/>
  <c r="P8349" i="1" s="1"/>
  <c r="Q8349" i="1" s="1"/>
  <c r="L8350" i="1"/>
  <c r="M8350" i="1" s="1"/>
  <c r="N8350" i="1" s="1"/>
  <c r="O8350" i="1" s="1"/>
  <c r="P8350" i="1" s="1"/>
  <c r="Q8350" i="1" s="1"/>
  <c r="L8351" i="1"/>
  <c r="M8351" i="1" s="1"/>
  <c r="N8351" i="1" s="1"/>
  <c r="O8351" i="1" s="1"/>
  <c r="P8351" i="1" s="1"/>
  <c r="Q8351" i="1" s="1"/>
  <c r="L8352" i="1"/>
  <c r="M8352" i="1" s="1"/>
  <c r="N8352" i="1" s="1"/>
  <c r="O8352" i="1" s="1"/>
  <c r="P8352" i="1" s="1"/>
  <c r="Q8352" i="1" s="1"/>
  <c r="L8353" i="1"/>
  <c r="M8353" i="1" s="1"/>
  <c r="N8353" i="1" s="1"/>
  <c r="O8353" i="1" s="1"/>
  <c r="P8353" i="1" s="1"/>
  <c r="Q8353" i="1" s="1"/>
  <c r="L8354" i="1"/>
  <c r="M8354" i="1" s="1"/>
  <c r="N8354" i="1" s="1"/>
  <c r="O8354" i="1" s="1"/>
  <c r="P8354" i="1" s="1"/>
  <c r="Q8354" i="1" s="1"/>
  <c r="L8355" i="1"/>
  <c r="M8355" i="1" s="1"/>
  <c r="N8355" i="1" s="1"/>
  <c r="O8355" i="1" s="1"/>
  <c r="P8355" i="1" s="1"/>
  <c r="Q8355" i="1" s="1"/>
  <c r="L8356" i="1"/>
  <c r="M8356" i="1" s="1"/>
  <c r="N8356" i="1" s="1"/>
  <c r="O8356" i="1" s="1"/>
  <c r="P8356" i="1" s="1"/>
  <c r="Q8356" i="1" s="1"/>
  <c r="L8357" i="1"/>
  <c r="M8357" i="1" s="1"/>
  <c r="N8357" i="1" s="1"/>
  <c r="O8357" i="1" s="1"/>
  <c r="P8357" i="1" s="1"/>
  <c r="Q8357" i="1" s="1"/>
  <c r="L8358" i="1"/>
  <c r="M8358" i="1" s="1"/>
  <c r="N8358" i="1" s="1"/>
  <c r="O8358" i="1" s="1"/>
  <c r="P8358" i="1" s="1"/>
  <c r="Q8358" i="1" s="1"/>
  <c r="L8359" i="1"/>
  <c r="M8359" i="1" s="1"/>
  <c r="N8359" i="1" s="1"/>
  <c r="O8359" i="1" s="1"/>
  <c r="P8359" i="1" s="1"/>
  <c r="Q8359" i="1" s="1"/>
  <c r="L8360" i="1"/>
  <c r="M8360" i="1" s="1"/>
  <c r="N8360" i="1" s="1"/>
  <c r="O8360" i="1" s="1"/>
  <c r="P8360" i="1" s="1"/>
  <c r="Q8360" i="1" s="1"/>
  <c r="L8361" i="1"/>
  <c r="M8361" i="1" s="1"/>
  <c r="N8361" i="1" s="1"/>
  <c r="O8361" i="1" s="1"/>
  <c r="P8361" i="1" s="1"/>
  <c r="Q8361" i="1" s="1"/>
  <c r="L8362" i="1"/>
  <c r="M8362" i="1" s="1"/>
  <c r="N8362" i="1" s="1"/>
  <c r="O8362" i="1" s="1"/>
  <c r="P8362" i="1" s="1"/>
  <c r="Q8362" i="1" s="1"/>
  <c r="L8363" i="1"/>
  <c r="M8363" i="1" s="1"/>
  <c r="N8363" i="1" s="1"/>
  <c r="O8363" i="1" s="1"/>
  <c r="P8363" i="1" s="1"/>
  <c r="Q8363" i="1" s="1"/>
  <c r="L8364" i="1"/>
  <c r="M8364" i="1" s="1"/>
  <c r="N8364" i="1" s="1"/>
  <c r="O8364" i="1" s="1"/>
  <c r="P8364" i="1" s="1"/>
  <c r="Q8364" i="1" s="1"/>
  <c r="L8365" i="1"/>
  <c r="M8365" i="1" s="1"/>
  <c r="N8365" i="1" s="1"/>
  <c r="O8365" i="1" s="1"/>
  <c r="P8365" i="1" s="1"/>
  <c r="Q8365" i="1" s="1"/>
  <c r="L8366" i="1"/>
  <c r="M8366" i="1" s="1"/>
  <c r="N8366" i="1" s="1"/>
  <c r="O8366" i="1" s="1"/>
  <c r="P8366" i="1" s="1"/>
  <c r="Q8366" i="1" s="1"/>
  <c r="L8367" i="1"/>
  <c r="M8367" i="1" s="1"/>
  <c r="N8367" i="1" s="1"/>
  <c r="O8367" i="1" s="1"/>
  <c r="P8367" i="1" s="1"/>
  <c r="Q8367" i="1" s="1"/>
  <c r="L8368" i="1"/>
  <c r="M8368" i="1" s="1"/>
  <c r="N8368" i="1" s="1"/>
  <c r="O8368" i="1" s="1"/>
  <c r="P8368" i="1" s="1"/>
  <c r="Q8368" i="1" s="1"/>
  <c r="L8369" i="1"/>
  <c r="M8369" i="1" s="1"/>
  <c r="N8369" i="1" s="1"/>
  <c r="O8369" i="1" s="1"/>
  <c r="P8369" i="1" s="1"/>
  <c r="Q8369" i="1" s="1"/>
  <c r="L8370" i="1"/>
  <c r="M8370" i="1" s="1"/>
  <c r="N8370" i="1" s="1"/>
  <c r="O8370" i="1" s="1"/>
  <c r="P8370" i="1" s="1"/>
  <c r="Q8370" i="1" s="1"/>
  <c r="L8371" i="1"/>
  <c r="M8371" i="1" s="1"/>
  <c r="N8371" i="1" s="1"/>
  <c r="O8371" i="1" s="1"/>
  <c r="P8371" i="1" s="1"/>
  <c r="Q8371" i="1" s="1"/>
  <c r="L8372" i="1"/>
  <c r="M8372" i="1" s="1"/>
  <c r="N8372" i="1" s="1"/>
  <c r="O8372" i="1" s="1"/>
  <c r="P8372" i="1" s="1"/>
  <c r="Q8372" i="1" s="1"/>
  <c r="L8373" i="1"/>
  <c r="M8373" i="1" s="1"/>
  <c r="N8373" i="1" s="1"/>
  <c r="O8373" i="1" s="1"/>
  <c r="P8373" i="1" s="1"/>
  <c r="Q8373" i="1" s="1"/>
  <c r="L8374" i="1"/>
  <c r="M8374" i="1" s="1"/>
  <c r="N8374" i="1" s="1"/>
  <c r="O8374" i="1" s="1"/>
  <c r="P8374" i="1" s="1"/>
  <c r="Q8374" i="1" s="1"/>
  <c r="L8375" i="1"/>
  <c r="M8375" i="1" s="1"/>
  <c r="N8375" i="1" s="1"/>
  <c r="O8375" i="1" s="1"/>
  <c r="P8375" i="1" s="1"/>
  <c r="Q8375" i="1" s="1"/>
  <c r="L8376" i="1"/>
  <c r="M8376" i="1" s="1"/>
  <c r="N8376" i="1" s="1"/>
  <c r="O8376" i="1" s="1"/>
  <c r="P8376" i="1" s="1"/>
  <c r="Q8376" i="1" s="1"/>
  <c r="L8377" i="1"/>
  <c r="M8377" i="1" s="1"/>
  <c r="N8377" i="1" s="1"/>
  <c r="O8377" i="1" s="1"/>
  <c r="P8377" i="1" s="1"/>
  <c r="Q8377" i="1" s="1"/>
  <c r="L8378" i="1"/>
  <c r="M8378" i="1" s="1"/>
  <c r="N8378" i="1" s="1"/>
  <c r="O8378" i="1" s="1"/>
  <c r="P8378" i="1" s="1"/>
  <c r="Q8378" i="1" s="1"/>
  <c r="L8379" i="1"/>
  <c r="M8379" i="1" s="1"/>
  <c r="N8379" i="1" s="1"/>
  <c r="O8379" i="1" s="1"/>
  <c r="P8379" i="1" s="1"/>
  <c r="Q8379" i="1" s="1"/>
  <c r="L8380" i="1"/>
  <c r="M8380" i="1" s="1"/>
  <c r="N8380" i="1" s="1"/>
  <c r="O8380" i="1" s="1"/>
  <c r="P8380" i="1" s="1"/>
  <c r="Q8380" i="1" s="1"/>
  <c r="L8381" i="1"/>
  <c r="M8381" i="1" s="1"/>
  <c r="N8381" i="1" s="1"/>
  <c r="O8381" i="1" s="1"/>
  <c r="P8381" i="1" s="1"/>
  <c r="Q8381" i="1" s="1"/>
  <c r="L8382" i="1"/>
  <c r="M8382" i="1" s="1"/>
  <c r="N8382" i="1" s="1"/>
  <c r="O8382" i="1" s="1"/>
  <c r="P8382" i="1" s="1"/>
  <c r="Q8382" i="1" s="1"/>
  <c r="L8383" i="1"/>
  <c r="M8383" i="1" s="1"/>
  <c r="N8383" i="1" s="1"/>
  <c r="O8383" i="1" s="1"/>
  <c r="P8383" i="1" s="1"/>
  <c r="Q8383" i="1" s="1"/>
  <c r="L8384" i="1"/>
  <c r="M8384" i="1" s="1"/>
  <c r="N8384" i="1" s="1"/>
  <c r="O8384" i="1" s="1"/>
  <c r="P8384" i="1" s="1"/>
  <c r="Q8384" i="1" s="1"/>
  <c r="L8385" i="1"/>
  <c r="M8385" i="1" s="1"/>
  <c r="N8385" i="1" s="1"/>
  <c r="O8385" i="1" s="1"/>
  <c r="P8385" i="1" s="1"/>
  <c r="Q8385" i="1" s="1"/>
  <c r="L8386" i="1"/>
  <c r="M8386" i="1" s="1"/>
  <c r="N8386" i="1" s="1"/>
  <c r="O8386" i="1" s="1"/>
  <c r="P8386" i="1" s="1"/>
  <c r="Q8386" i="1" s="1"/>
  <c r="L8387" i="1"/>
  <c r="M8387" i="1" s="1"/>
  <c r="N8387" i="1" s="1"/>
  <c r="O8387" i="1" s="1"/>
  <c r="P8387" i="1" s="1"/>
  <c r="Q8387" i="1" s="1"/>
  <c r="L8388" i="1"/>
  <c r="M8388" i="1" s="1"/>
  <c r="N8388" i="1" s="1"/>
  <c r="O8388" i="1" s="1"/>
  <c r="P8388" i="1" s="1"/>
  <c r="Q8388" i="1" s="1"/>
  <c r="L8389" i="1"/>
  <c r="M8389" i="1" s="1"/>
  <c r="N8389" i="1" s="1"/>
  <c r="O8389" i="1" s="1"/>
  <c r="P8389" i="1" s="1"/>
  <c r="Q8389" i="1" s="1"/>
  <c r="L8390" i="1"/>
  <c r="M8390" i="1" s="1"/>
  <c r="N8390" i="1" s="1"/>
  <c r="O8390" i="1" s="1"/>
  <c r="P8390" i="1" s="1"/>
  <c r="Q8390" i="1" s="1"/>
  <c r="L8391" i="1"/>
  <c r="M8391" i="1" s="1"/>
  <c r="N8391" i="1" s="1"/>
  <c r="O8391" i="1" s="1"/>
  <c r="P8391" i="1" s="1"/>
  <c r="Q8391" i="1" s="1"/>
  <c r="L8392" i="1"/>
  <c r="M8392" i="1" s="1"/>
  <c r="N8392" i="1" s="1"/>
  <c r="O8392" i="1" s="1"/>
  <c r="P8392" i="1" s="1"/>
  <c r="Q8392" i="1" s="1"/>
  <c r="L8393" i="1"/>
  <c r="M8393" i="1" s="1"/>
  <c r="N8393" i="1" s="1"/>
  <c r="O8393" i="1" s="1"/>
  <c r="P8393" i="1" s="1"/>
  <c r="Q8393" i="1" s="1"/>
  <c r="L8394" i="1"/>
  <c r="M8394" i="1" s="1"/>
  <c r="N8394" i="1" s="1"/>
  <c r="O8394" i="1" s="1"/>
  <c r="P8394" i="1" s="1"/>
  <c r="Q8394" i="1" s="1"/>
  <c r="L8395" i="1"/>
  <c r="M8395" i="1" s="1"/>
  <c r="N8395" i="1" s="1"/>
  <c r="O8395" i="1" s="1"/>
  <c r="P8395" i="1" s="1"/>
  <c r="Q8395" i="1" s="1"/>
  <c r="L8396" i="1"/>
  <c r="M8396" i="1" s="1"/>
  <c r="N8396" i="1" s="1"/>
  <c r="O8396" i="1" s="1"/>
  <c r="P8396" i="1" s="1"/>
  <c r="Q8396" i="1" s="1"/>
  <c r="L8397" i="1"/>
  <c r="M8397" i="1" s="1"/>
  <c r="N8397" i="1" s="1"/>
  <c r="O8397" i="1" s="1"/>
  <c r="P8397" i="1" s="1"/>
  <c r="Q8397" i="1" s="1"/>
  <c r="L8398" i="1"/>
  <c r="M8398" i="1" s="1"/>
  <c r="N8398" i="1" s="1"/>
  <c r="O8398" i="1" s="1"/>
  <c r="P8398" i="1" s="1"/>
  <c r="Q8398" i="1" s="1"/>
  <c r="L8399" i="1"/>
  <c r="M8399" i="1" s="1"/>
  <c r="N8399" i="1" s="1"/>
  <c r="O8399" i="1" s="1"/>
  <c r="P8399" i="1" s="1"/>
  <c r="Q8399" i="1" s="1"/>
  <c r="L8400" i="1"/>
  <c r="M8400" i="1" s="1"/>
  <c r="N8400" i="1" s="1"/>
  <c r="O8400" i="1" s="1"/>
  <c r="P8400" i="1" s="1"/>
  <c r="Q8400" i="1" s="1"/>
  <c r="L8401" i="1"/>
  <c r="M8401" i="1" s="1"/>
  <c r="N8401" i="1" s="1"/>
  <c r="O8401" i="1" s="1"/>
  <c r="P8401" i="1" s="1"/>
  <c r="Q8401" i="1" s="1"/>
  <c r="L8402" i="1"/>
  <c r="L8403" i="1"/>
  <c r="M8403" i="1" s="1"/>
  <c r="N8403" i="1" s="1"/>
  <c r="O8403" i="1" s="1"/>
  <c r="P8403" i="1" s="1"/>
  <c r="Q8403" i="1" s="1"/>
  <c r="L8404" i="1"/>
  <c r="M8404" i="1" s="1"/>
  <c r="N8404" i="1" s="1"/>
  <c r="O8404" i="1" s="1"/>
  <c r="P8404" i="1" s="1"/>
  <c r="Q8404" i="1" s="1"/>
  <c r="L8405" i="1"/>
  <c r="M8405" i="1" s="1"/>
  <c r="N8405" i="1" s="1"/>
  <c r="O8405" i="1" s="1"/>
  <c r="P8405" i="1" s="1"/>
  <c r="Q8405" i="1" s="1"/>
  <c r="L8406" i="1"/>
  <c r="M8406" i="1" s="1"/>
  <c r="N8406" i="1" s="1"/>
  <c r="O8406" i="1" s="1"/>
  <c r="P8406" i="1" s="1"/>
  <c r="Q8406" i="1" s="1"/>
  <c r="L8407" i="1"/>
  <c r="M8407" i="1" s="1"/>
  <c r="N8407" i="1" s="1"/>
  <c r="O8407" i="1" s="1"/>
  <c r="P8407" i="1" s="1"/>
  <c r="Q8407" i="1" s="1"/>
  <c r="L8408" i="1"/>
  <c r="M8408" i="1" s="1"/>
  <c r="N8408" i="1" s="1"/>
  <c r="O8408" i="1" s="1"/>
  <c r="P8408" i="1" s="1"/>
  <c r="Q8408" i="1" s="1"/>
  <c r="L8409" i="1"/>
  <c r="M8409" i="1" s="1"/>
  <c r="N8409" i="1" s="1"/>
  <c r="O8409" i="1" s="1"/>
  <c r="P8409" i="1" s="1"/>
  <c r="Q8409" i="1" s="1"/>
  <c r="L8410" i="1"/>
  <c r="M8410" i="1" s="1"/>
  <c r="N8410" i="1" s="1"/>
  <c r="O8410" i="1" s="1"/>
  <c r="P8410" i="1" s="1"/>
  <c r="Q8410" i="1" s="1"/>
  <c r="L8411" i="1"/>
  <c r="M8411" i="1" s="1"/>
  <c r="N8411" i="1" s="1"/>
  <c r="O8411" i="1" s="1"/>
  <c r="P8411" i="1" s="1"/>
  <c r="Q8411" i="1" s="1"/>
  <c r="L8412" i="1"/>
  <c r="M8412" i="1" s="1"/>
  <c r="N8412" i="1" s="1"/>
  <c r="O8412" i="1" s="1"/>
  <c r="P8412" i="1" s="1"/>
  <c r="Q8412" i="1" s="1"/>
  <c r="L8413" i="1"/>
  <c r="M8413" i="1" s="1"/>
  <c r="N8413" i="1" s="1"/>
  <c r="O8413" i="1" s="1"/>
  <c r="P8413" i="1" s="1"/>
  <c r="Q8413" i="1" s="1"/>
  <c r="L8414" i="1"/>
  <c r="M8414" i="1" s="1"/>
  <c r="N8414" i="1" s="1"/>
  <c r="O8414" i="1" s="1"/>
  <c r="P8414" i="1" s="1"/>
  <c r="Q8414" i="1" s="1"/>
  <c r="L8415" i="1"/>
  <c r="M8415" i="1" s="1"/>
  <c r="N8415" i="1" s="1"/>
  <c r="O8415" i="1" s="1"/>
  <c r="P8415" i="1" s="1"/>
  <c r="Q8415" i="1" s="1"/>
  <c r="L8416" i="1"/>
  <c r="M8416" i="1" s="1"/>
  <c r="N8416" i="1" s="1"/>
  <c r="O8416" i="1" s="1"/>
  <c r="P8416" i="1" s="1"/>
  <c r="Q8416" i="1" s="1"/>
  <c r="L8417" i="1"/>
  <c r="M8417" i="1" s="1"/>
  <c r="N8417" i="1" s="1"/>
  <c r="O8417" i="1" s="1"/>
  <c r="P8417" i="1" s="1"/>
  <c r="Q8417" i="1" s="1"/>
  <c r="L8418" i="1"/>
  <c r="M8418" i="1" s="1"/>
  <c r="N8418" i="1" s="1"/>
  <c r="O8418" i="1" s="1"/>
  <c r="P8418" i="1" s="1"/>
  <c r="Q8418" i="1" s="1"/>
  <c r="L8419" i="1"/>
  <c r="M8419" i="1" s="1"/>
  <c r="N8419" i="1" s="1"/>
  <c r="O8419" i="1" s="1"/>
  <c r="P8419" i="1" s="1"/>
  <c r="Q8419" i="1" s="1"/>
  <c r="L8420" i="1"/>
  <c r="M8420" i="1" s="1"/>
  <c r="N8420" i="1" s="1"/>
  <c r="O8420" i="1" s="1"/>
  <c r="P8420" i="1" s="1"/>
  <c r="Q8420" i="1" s="1"/>
  <c r="L8421" i="1"/>
  <c r="M8421" i="1" s="1"/>
  <c r="N8421" i="1" s="1"/>
  <c r="O8421" i="1" s="1"/>
  <c r="P8421" i="1" s="1"/>
  <c r="Q8421" i="1" s="1"/>
  <c r="L8422" i="1"/>
  <c r="M8422" i="1" s="1"/>
  <c r="N8422" i="1" s="1"/>
  <c r="O8422" i="1" s="1"/>
  <c r="P8422" i="1" s="1"/>
  <c r="Q8422" i="1" s="1"/>
  <c r="L8423" i="1"/>
  <c r="M8423" i="1" s="1"/>
  <c r="N8423" i="1" s="1"/>
  <c r="O8423" i="1" s="1"/>
  <c r="P8423" i="1" s="1"/>
  <c r="Q8423" i="1" s="1"/>
  <c r="L8424" i="1"/>
  <c r="M8424" i="1" s="1"/>
  <c r="N8424" i="1" s="1"/>
  <c r="O8424" i="1" s="1"/>
  <c r="P8424" i="1" s="1"/>
  <c r="Q8424" i="1" s="1"/>
  <c r="L8425" i="1"/>
  <c r="M8425" i="1" s="1"/>
  <c r="N8425" i="1" s="1"/>
  <c r="O8425" i="1" s="1"/>
  <c r="P8425" i="1" s="1"/>
  <c r="Q8425" i="1" s="1"/>
  <c r="L8426" i="1"/>
  <c r="M8426" i="1" s="1"/>
  <c r="N8426" i="1" s="1"/>
  <c r="O8426" i="1" s="1"/>
  <c r="P8426" i="1" s="1"/>
  <c r="Q8426" i="1" s="1"/>
  <c r="L8427" i="1"/>
  <c r="M8427" i="1" s="1"/>
  <c r="N8427" i="1" s="1"/>
  <c r="O8427" i="1" s="1"/>
  <c r="P8427" i="1" s="1"/>
  <c r="Q8427" i="1" s="1"/>
  <c r="L8428" i="1"/>
  <c r="M8428" i="1" s="1"/>
  <c r="N8428" i="1" s="1"/>
  <c r="O8428" i="1" s="1"/>
  <c r="P8428" i="1" s="1"/>
  <c r="Q8428" i="1" s="1"/>
  <c r="L8429" i="1"/>
  <c r="M8429" i="1" s="1"/>
  <c r="N8429" i="1" s="1"/>
  <c r="O8429" i="1" s="1"/>
  <c r="P8429" i="1" s="1"/>
  <c r="Q8429" i="1" s="1"/>
  <c r="L8430" i="1"/>
  <c r="M8430" i="1" s="1"/>
  <c r="N8430" i="1" s="1"/>
  <c r="O8430" i="1" s="1"/>
  <c r="P8430" i="1" s="1"/>
  <c r="Q8430" i="1" s="1"/>
  <c r="L8431" i="1"/>
  <c r="M8431" i="1" s="1"/>
  <c r="N8431" i="1" s="1"/>
  <c r="O8431" i="1" s="1"/>
  <c r="P8431" i="1" s="1"/>
  <c r="Q8431" i="1" s="1"/>
  <c r="L8432" i="1"/>
  <c r="M8432" i="1" s="1"/>
  <c r="N8432" i="1" s="1"/>
  <c r="O8432" i="1" s="1"/>
  <c r="P8432" i="1" s="1"/>
  <c r="Q8432" i="1" s="1"/>
  <c r="L8433" i="1"/>
  <c r="M8433" i="1" s="1"/>
  <c r="N8433" i="1" s="1"/>
  <c r="O8433" i="1" s="1"/>
  <c r="P8433" i="1" s="1"/>
  <c r="Q8433" i="1" s="1"/>
  <c r="L8434" i="1"/>
  <c r="M8434" i="1" s="1"/>
  <c r="N8434" i="1" s="1"/>
  <c r="O8434" i="1" s="1"/>
  <c r="P8434" i="1" s="1"/>
  <c r="Q8434" i="1" s="1"/>
  <c r="L8435" i="1"/>
  <c r="M8435" i="1" s="1"/>
  <c r="N8435" i="1" s="1"/>
  <c r="O8435" i="1" s="1"/>
  <c r="P8435" i="1" s="1"/>
  <c r="Q8435" i="1" s="1"/>
  <c r="L8436" i="1"/>
  <c r="M8436" i="1" s="1"/>
  <c r="N8436" i="1" s="1"/>
  <c r="O8436" i="1" s="1"/>
  <c r="P8436" i="1" s="1"/>
  <c r="Q8436" i="1" s="1"/>
  <c r="L8437" i="1"/>
  <c r="M8437" i="1" s="1"/>
  <c r="N8437" i="1" s="1"/>
  <c r="O8437" i="1" s="1"/>
  <c r="P8437" i="1" s="1"/>
  <c r="Q8437" i="1" s="1"/>
  <c r="L8438" i="1"/>
  <c r="M8438" i="1" s="1"/>
  <c r="N8438" i="1" s="1"/>
  <c r="O8438" i="1" s="1"/>
  <c r="P8438" i="1" s="1"/>
  <c r="Q8438" i="1" s="1"/>
  <c r="L8439" i="1"/>
  <c r="M8439" i="1" s="1"/>
  <c r="N8439" i="1" s="1"/>
  <c r="O8439" i="1" s="1"/>
  <c r="P8439" i="1" s="1"/>
  <c r="Q8439" i="1" s="1"/>
  <c r="L8440" i="1"/>
  <c r="M8440" i="1" s="1"/>
  <c r="N8440" i="1" s="1"/>
  <c r="O8440" i="1" s="1"/>
  <c r="P8440" i="1" s="1"/>
  <c r="Q8440" i="1" s="1"/>
  <c r="L8441" i="1"/>
  <c r="M8441" i="1" s="1"/>
  <c r="N8441" i="1" s="1"/>
  <c r="O8441" i="1" s="1"/>
  <c r="P8441" i="1" s="1"/>
  <c r="Q8441" i="1" s="1"/>
  <c r="L8442" i="1"/>
  <c r="M8442" i="1" s="1"/>
  <c r="N8442" i="1" s="1"/>
  <c r="O8442" i="1" s="1"/>
  <c r="P8442" i="1" s="1"/>
  <c r="Q8442" i="1" s="1"/>
  <c r="L8443" i="1"/>
  <c r="M8443" i="1" s="1"/>
  <c r="N8443" i="1" s="1"/>
  <c r="O8443" i="1" s="1"/>
  <c r="P8443" i="1" s="1"/>
  <c r="Q8443" i="1" s="1"/>
  <c r="L8444" i="1"/>
  <c r="M8444" i="1" s="1"/>
  <c r="N8444" i="1" s="1"/>
  <c r="O8444" i="1" s="1"/>
  <c r="P8444" i="1" s="1"/>
  <c r="Q8444" i="1" s="1"/>
  <c r="L8445" i="1"/>
  <c r="M8445" i="1" s="1"/>
  <c r="N8445" i="1" s="1"/>
  <c r="O8445" i="1" s="1"/>
  <c r="P8445" i="1" s="1"/>
  <c r="Q8445" i="1" s="1"/>
  <c r="L8446" i="1"/>
  <c r="M8446" i="1" s="1"/>
  <c r="N8446" i="1" s="1"/>
  <c r="O8446" i="1" s="1"/>
  <c r="P8446" i="1" s="1"/>
  <c r="Q8446" i="1" s="1"/>
  <c r="L8447" i="1"/>
  <c r="M8447" i="1" s="1"/>
  <c r="N8447" i="1" s="1"/>
  <c r="O8447" i="1" s="1"/>
  <c r="P8447" i="1" s="1"/>
  <c r="Q8447" i="1" s="1"/>
  <c r="L8448" i="1"/>
  <c r="M8448" i="1" s="1"/>
  <c r="N8448" i="1" s="1"/>
  <c r="O8448" i="1" s="1"/>
  <c r="P8448" i="1" s="1"/>
  <c r="Q8448" i="1" s="1"/>
  <c r="L8449" i="1"/>
  <c r="M8449" i="1" s="1"/>
  <c r="N8449" i="1" s="1"/>
  <c r="O8449" i="1" s="1"/>
  <c r="P8449" i="1" s="1"/>
  <c r="Q8449" i="1" s="1"/>
  <c r="L8450" i="1"/>
  <c r="M8450" i="1" s="1"/>
  <c r="N8450" i="1" s="1"/>
  <c r="O8450" i="1" s="1"/>
  <c r="P8450" i="1" s="1"/>
  <c r="Q8450" i="1" s="1"/>
  <c r="L8451" i="1"/>
  <c r="M8451" i="1" s="1"/>
  <c r="N8451" i="1" s="1"/>
  <c r="O8451" i="1" s="1"/>
  <c r="P8451" i="1" s="1"/>
  <c r="Q8451" i="1" s="1"/>
  <c r="L8452" i="1"/>
  <c r="M8452" i="1" s="1"/>
  <c r="N8452" i="1" s="1"/>
  <c r="O8452" i="1" s="1"/>
  <c r="P8452" i="1" s="1"/>
  <c r="Q8452" i="1" s="1"/>
  <c r="L8453" i="1"/>
  <c r="M8453" i="1" s="1"/>
  <c r="N8453" i="1" s="1"/>
  <c r="O8453" i="1" s="1"/>
  <c r="P8453" i="1" s="1"/>
  <c r="Q8453" i="1" s="1"/>
  <c r="L8454" i="1"/>
  <c r="M8454" i="1" s="1"/>
  <c r="N8454" i="1" s="1"/>
  <c r="O8454" i="1" s="1"/>
  <c r="P8454" i="1" s="1"/>
  <c r="Q8454" i="1" s="1"/>
  <c r="L8455" i="1"/>
  <c r="M8455" i="1" s="1"/>
  <c r="N8455" i="1" s="1"/>
  <c r="O8455" i="1" s="1"/>
  <c r="P8455" i="1" s="1"/>
  <c r="Q8455" i="1" s="1"/>
  <c r="L8456" i="1"/>
  <c r="M8456" i="1" s="1"/>
  <c r="N8456" i="1" s="1"/>
  <c r="O8456" i="1" s="1"/>
  <c r="P8456" i="1" s="1"/>
  <c r="Q8456" i="1" s="1"/>
  <c r="L8457" i="1"/>
  <c r="M8457" i="1" s="1"/>
  <c r="N8457" i="1" s="1"/>
  <c r="O8457" i="1" s="1"/>
  <c r="P8457" i="1" s="1"/>
  <c r="Q8457" i="1" s="1"/>
  <c r="L8458" i="1"/>
  <c r="M8458" i="1" s="1"/>
  <c r="N8458" i="1" s="1"/>
  <c r="O8458" i="1" s="1"/>
  <c r="P8458" i="1" s="1"/>
  <c r="Q8458" i="1" s="1"/>
  <c r="L8459" i="1"/>
  <c r="M8459" i="1" s="1"/>
  <c r="N8459" i="1" s="1"/>
  <c r="O8459" i="1" s="1"/>
  <c r="P8459" i="1" s="1"/>
  <c r="Q8459" i="1" s="1"/>
  <c r="L8460" i="1"/>
  <c r="M8460" i="1" s="1"/>
  <c r="N8460" i="1" s="1"/>
  <c r="O8460" i="1" s="1"/>
  <c r="P8460" i="1" s="1"/>
  <c r="Q8460" i="1" s="1"/>
  <c r="L8461" i="1"/>
  <c r="M8461" i="1" s="1"/>
  <c r="N8461" i="1" s="1"/>
  <c r="O8461" i="1" s="1"/>
  <c r="P8461" i="1" s="1"/>
  <c r="Q8461" i="1" s="1"/>
  <c r="L8462" i="1"/>
  <c r="M8462" i="1" s="1"/>
  <c r="N8462" i="1" s="1"/>
  <c r="O8462" i="1" s="1"/>
  <c r="P8462" i="1" s="1"/>
  <c r="Q8462" i="1" s="1"/>
  <c r="L8463" i="1"/>
  <c r="M8463" i="1" s="1"/>
  <c r="N8463" i="1" s="1"/>
  <c r="O8463" i="1" s="1"/>
  <c r="P8463" i="1" s="1"/>
  <c r="Q8463" i="1" s="1"/>
  <c r="L8464" i="1"/>
  <c r="M8464" i="1" s="1"/>
  <c r="N8464" i="1" s="1"/>
  <c r="O8464" i="1" s="1"/>
  <c r="P8464" i="1" s="1"/>
  <c r="Q8464" i="1" s="1"/>
  <c r="L8465" i="1"/>
  <c r="M8465" i="1" s="1"/>
  <c r="N8465" i="1" s="1"/>
  <c r="O8465" i="1" s="1"/>
  <c r="P8465" i="1" s="1"/>
  <c r="Q8465" i="1" s="1"/>
  <c r="L8466" i="1"/>
  <c r="M8466" i="1" s="1"/>
  <c r="N8466" i="1" s="1"/>
  <c r="O8466" i="1" s="1"/>
  <c r="P8466" i="1" s="1"/>
  <c r="Q8466" i="1" s="1"/>
  <c r="L8467" i="1"/>
  <c r="M8467" i="1" s="1"/>
  <c r="N8467" i="1" s="1"/>
  <c r="O8467" i="1" s="1"/>
  <c r="P8467" i="1" s="1"/>
  <c r="Q8467" i="1" s="1"/>
  <c r="L8468" i="1"/>
  <c r="M8468" i="1" s="1"/>
  <c r="N8468" i="1" s="1"/>
  <c r="O8468" i="1" s="1"/>
  <c r="P8468" i="1" s="1"/>
  <c r="Q8468" i="1" s="1"/>
  <c r="L8469" i="1"/>
  <c r="M8469" i="1" s="1"/>
  <c r="N8469" i="1" s="1"/>
  <c r="O8469" i="1" s="1"/>
  <c r="P8469" i="1" s="1"/>
  <c r="Q8469" i="1" s="1"/>
  <c r="L8470" i="1"/>
  <c r="M8470" i="1" s="1"/>
  <c r="N8470" i="1" s="1"/>
  <c r="O8470" i="1" s="1"/>
  <c r="P8470" i="1" s="1"/>
  <c r="Q8470" i="1" s="1"/>
  <c r="L8471" i="1"/>
  <c r="M8471" i="1" s="1"/>
  <c r="N8471" i="1" s="1"/>
  <c r="O8471" i="1" s="1"/>
  <c r="P8471" i="1" s="1"/>
  <c r="Q8471" i="1" s="1"/>
  <c r="L8472" i="1"/>
  <c r="M8472" i="1" s="1"/>
  <c r="N8472" i="1" s="1"/>
  <c r="O8472" i="1" s="1"/>
  <c r="P8472" i="1" s="1"/>
  <c r="Q8472" i="1" s="1"/>
  <c r="L8473" i="1"/>
  <c r="M8473" i="1" s="1"/>
  <c r="N8473" i="1" s="1"/>
  <c r="O8473" i="1" s="1"/>
  <c r="P8473" i="1" s="1"/>
  <c r="Q8473" i="1" s="1"/>
  <c r="L8474" i="1"/>
  <c r="M8474" i="1" s="1"/>
  <c r="N8474" i="1" s="1"/>
  <c r="O8474" i="1" s="1"/>
  <c r="P8474" i="1" s="1"/>
  <c r="Q8474" i="1" s="1"/>
  <c r="L8475" i="1"/>
  <c r="M8475" i="1" s="1"/>
  <c r="N8475" i="1" s="1"/>
  <c r="O8475" i="1" s="1"/>
  <c r="P8475" i="1" s="1"/>
  <c r="Q8475" i="1" s="1"/>
  <c r="L8476" i="1"/>
  <c r="M8476" i="1" s="1"/>
  <c r="N8476" i="1" s="1"/>
  <c r="O8476" i="1" s="1"/>
  <c r="P8476" i="1" s="1"/>
  <c r="Q8476" i="1" s="1"/>
  <c r="L8477" i="1"/>
  <c r="M8477" i="1" s="1"/>
  <c r="N8477" i="1" s="1"/>
  <c r="O8477" i="1" s="1"/>
  <c r="P8477" i="1" s="1"/>
  <c r="Q8477" i="1" s="1"/>
  <c r="L8478" i="1"/>
  <c r="M8478" i="1" s="1"/>
  <c r="N8478" i="1" s="1"/>
  <c r="O8478" i="1" s="1"/>
  <c r="P8478" i="1" s="1"/>
  <c r="Q8478" i="1" s="1"/>
  <c r="L8479" i="1"/>
  <c r="M8479" i="1" s="1"/>
  <c r="N8479" i="1" s="1"/>
  <c r="O8479" i="1" s="1"/>
  <c r="P8479" i="1" s="1"/>
  <c r="Q8479" i="1" s="1"/>
  <c r="L8480" i="1"/>
  <c r="M8480" i="1" s="1"/>
  <c r="N8480" i="1" s="1"/>
  <c r="O8480" i="1" s="1"/>
  <c r="P8480" i="1" s="1"/>
  <c r="Q8480" i="1" s="1"/>
  <c r="L8481" i="1"/>
  <c r="M8481" i="1" s="1"/>
  <c r="N8481" i="1" s="1"/>
  <c r="O8481" i="1" s="1"/>
  <c r="P8481" i="1" s="1"/>
  <c r="Q8481" i="1" s="1"/>
  <c r="L8482" i="1"/>
  <c r="M8482" i="1" s="1"/>
  <c r="N8482" i="1" s="1"/>
  <c r="O8482" i="1" s="1"/>
  <c r="P8482" i="1" s="1"/>
  <c r="Q8482" i="1" s="1"/>
  <c r="L8483" i="1"/>
  <c r="M8483" i="1" s="1"/>
  <c r="N8483" i="1" s="1"/>
  <c r="O8483" i="1" s="1"/>
  <c r="P8483" i="1" s="1"/>
  <c r="Q8483" i="1" s="1"/>
  <c r="L8484" i="1"/>
  <c r="M8484" i="1" s="1"/>
  <c r="N8484" i="1" s="1"/>
  <c r="O8484" i="1" s="1"/>
  <c r="P8484" i="1" s="1"/>
  <c r="Q8484" i="1" s="1"/>
  <c r="L8485" i="1"/>
  <c r="M8485" i="1" s="1"/>
  <c r="N8485" i="1" s="1"/>
  <c r="O8485" i="1" s="1"/>
  <c r="P8485" i="1" s="1"/>
  <c r="Q8485" i="1" s="1"/>
  <c r="L8486" i="1"/>
  <c r="M8486" i="1" s="1"/>
  <c r="N8486" i="1" s="1"/>
  <c r="O8486" i="1" s="1"/>
  <c r="P8486" i="1" s="1"/>
  <c r="Q8486" i="1" s="1"/>
  <c r="L8487" i="1"/>
  <c r="M8487" i="1" s="1"/>
  <c r="N8487" i="1" s="1"/>
  <c r="O8487" i="1" s="1"/>
  <c r="P8487" i="1" s="1"/>
  <c r="Q8487" i="1" s="1"/>
  <c r="L8488" i="1"/>
  <c r="M8488" i="1" s="1"/>
  <c r="N8488" i="1" s="1"/>
  <c r="O8488" i="1" s="1"/>
  <c r="P8488" i="1" s="1"/>
  <c r="Q8488" i="1" s="1"/>
  <c r="L8489" i="1"/>
  <c r="M8489" i="1" s="1"/>
  <c r="N8489" i="1" s="1"/>
  <c r="O8489" i="1" s="1"/>
  <c r="P8489" i="1" s="1"/>
  <c r="Q8489" i="1" s="1"/>
  <c r="L8490" i="1"/>
  <c r="M8490" i="1" s="1"/>
  <c r="N8490" i="1" s="1"/>
  <c r="O8490" i="1" s="1"/>
  <c r="P8490" i="1" s="1"/>
  <c r="Q8490" i="1" s="1"/>
  <c r="L8491" i="1"/>
  <c r="M8491" i="1" s="1"/>
  <c r="N8491" i="1" s="1"/>
  <c r="O8491" i="1" s="1"/>
  <c r="P8491" i="1" s="1"/>
  <c r="Q8491" i="1" s="1"/>
  <c r="L8492" i="1"/>
  <c r="M8492" i="1" s="1"/>
  <c r="N8492" i="1" s="1"/>
  <c r="O8492" i="1" s="1"/>
  <c r="P8492" i="1" s="1"/>
  <c r="Q8492" i="1" s="1"/>
  <c r="L8493" i="1"/>
  <c r="M8493" i="1" s="1"/>
  <c r="N8493" i="1" s="1"/>
  <c r="O8493" i="1" s="1"/>
  <c r="P8493" i="1" s="1"/>
  <c r="Q8493" i="1" s="1"/>
  <c r="L8494" i="1"/>
  <c r="M8494" i="1" s="1"/>
  <c r="N8494" i="1" s="1"/>
  <c r="O8494" i="1" s="1"/>
  <c r="P8494" i="1" s="1"/>
  <c r="Q8494" i="1" s="1"/>
  <c r="L8495" i="1"/>
  <c r="M8495" i="1" s="1"/>
  <c r="N8495" i="1" s="1"/>
  <c r="O8495" i="1" s="1"/>
  <c r="P8495" i="1" s="1"/>
  <c r="Q8495" i="1" s="1"/>
  <c r="L8496" i="1"/>
  <c r="M8496" i="1" s="1"/>
  <c r="N8496" i="1" s="1"/>
  <c r="O8496" i="1" s="1"/>
  <c r="P8496" i="1" s="1"/>
  <c r="Q8496" i="1" s="1"/>
  <c r="L8497" i="1"/>
  <c r="M8497" i="1" s="1"/>
  <c r="N8497" i="1" s="1"/>
  <c r="O8497" i="1" s="1"/>
  <c r="P8497" i="1" s="1"/>
  <c r="Q8497" i="1" s="1"/>
  <c r="L8498" i="1"/>
  <c r="M8498" i="1" s="1"/>
  <c r="N8498" i="1" s="1"/>
  <c r="O8498" i="1" s="1"/>
  <c r="P8498" i="1" s="1"/>
  <c r="Q8498" i="1" s="1"/>
  <c r="L8499" i="1"/>
  <c r="M8499" i="1" s="1"/>
  <c r="N8499" i="1" s="1"/>
  <c r="O8499" i="1" s="1"/>
  <c r="P8499" i="1" s="1"/>
  <c r="Q8499" i="1" s="1"/>
  <c r="L8500" i="1"/>
  <c r="M8500" i="1" s="1"/>
  <c r="N8500" i="1" s="1"/>
  <c r="O8500" i="1" s="1"/>
  <c r="P8500" i="1" s="1"/>
  <c r="Q8500" i="1" s="1"/>
  <c r="L8501" i="1"/>
  <c r="M8501" i="1" s="1"/>
  <c r="N8501" i="1" s="1"/>
  <c r="O8501" i="1" s="1"/>
  <c r="P8501" i="1" s="1"/>
  <c r="Q8501" i="1" s="1"/>
  <c r="L8502" i="1"/>
  <c r="M8502" i="1" s="1"/>
  <c r="N8502" i="1" s="1"/>
  <c r="O8502" i="1" s="1"/>
  <c r="P8502" i="1" s="1"/>
  <c r="Q8502" i="1" s="1"/>
  <c r="L8503" i="1"/>
  <c r="M8503" i="1" s="1"/>
  <c r="N8503" i="1" s="1"/>
  <c r="O8503" i="1" s="1"/>
  <c r="P8503" i="1" s="1"/>
  <c r="Q8503" i="1" s="1"/>
  <c r="L8504" i="1"/>
  <c r="M8504" i="1" s="1"/>
  <c r="N8504" i="1" s="1"/>
  <c r="O8504" i="1" s="1"/>
  <c r="P8504" i="1" s="1"/>
  <c r="Q8504" i="1" s="1"/>
  <c r="L8505" i="1"/>
  <c r="M8505" i="1" s="1"/>
  <c r="N8505" i="1" s="1"/>
  <c r="O8505" i="1" s="1"/>
  <c r="P8505" i="1" s="1"/>
  <c r="Q8505" i="1" s="1"/>
  <c r="L8506" i="1"/>
  <c r="M8506" i="1" s="1"/>
  <c r="N8506" i="1" s="1"/>
  <c r="O8506" i="1" s="1"/>
  <c r="P8506" i="1" s="1"/>
  <c r="Q8506" i="1" s="1"/>
  <c r="L8507" i="1"/>
  <c r="M8507" i="1" s="1"/>
  <c r="N8507" i="1" s="1"/>
  <c r="O8507" i="1" s="1"/>
  <c r="P8507" i="1" s="1"/>
  <c r="Q8507" i="1" s="1"/>
  <c r="L8508" i="1"/>
  <c r="M8508" i="1" s="1"/>
  <c r="N8508" i="1" s="1"/>
  <c r="O8508" i="1" s="1"/>
  <c r="P8508" i="1" s="1"/>
  <c r="Q8508" i="1" s="1"/>
  <c r="L8509" i="1"/>
  <c r="M8509" i="1" s="1"/>
  <c r="N8509" i="1" s="1"/>
  <c r="O8509" i="1" s="1"/>
  <c r="P8509" i="1" s="1"/>
  <c r="Q8509" i="1" s="1"/>
  <c r="L8510" i="1"/>
  <c r="M8510" i="1" s="1"/>
  <c r="N8510" i="1" s="1"/>
  <c r="O8510" i="1" s="1"/>
  <c r="P8510" i="1" s="1"/>
  <c r="Q8510" i="1" s="1"/>
  <c r="L8511" i="1"/>
  <c r="M8511" i="1" s="1"/>
  <c r="N8511" i="1" s="1"/>
  <c r="O8511" i="1" s="1"/>
  <c r="P8511" i="1" s="1"/>
  <c r="Q8511" i="1" s="1"/>
  <c r="L8512" i="1"/>
  <c r="M8512" i="1" s="1"/>
  <c r="N8512" i="1" s="1"/>
  <c r="O8512" i="1" s="1"/>
  <c r="P8512" i="1" s="1"/>
  <c r="Q8512" i="1" s="1"/>
  <c r="L8513" i="1"/>
  <c r="M8513" i="1" s="1"/>
  <c r="N8513" i="1" s="1"/>
  <c r="O8513" i="1" s="1"/>
  <c r="P8513" i="1" s="1"/>
  <c r="Q8513" i="1" s="1"/>
  <c r="L8514" i="1"/>
  <c r="M8514" i="1" s="1"/>
  <c r="N8514" i="1" s="1"/>
  <c r="O8514" i="1" s="1"/>
  <c r="P8514" i="1" s="1"/>
  <c r="Q8514" i="1" s="1"/>
  <c r="L8515" i="1"/>
  <c r="M8515" i="1" s="1"/>
  <c r="N8515" i="1" s="1"/>
  <c r="O8515" i="1" s="1"/>
  <c r="P8515" i="1" s="1"/>
  <c r="Q8515" i="1" s="1"/>
  <c r="L8516" i="1"/>
  <c r="M8516" i="1" s="1"/>
  <c r="N8516" i="1" s="1"/>
  <c r="O8516" i="1" s="1"/>
  <c r="P8516" i="1" s="1"/>
  <c r="Q8516" i="1" s="1"/>
  <c r="L8517" i="1"/>
  <c r="M8517" i="1" s="1"/>
  <c r="N8517" i="1" s="1"/>
  <c r="O8517" i="1" s="1"/>
  <c r="P8517" i="1" s="1"/>
  <c r="Q8517" i="1" s="1"/>
  <c r="L8518" i="1"/>
  <c r="M8518" i="1" s="1"/>
  <c r="N8518" i="1" s="1"/>
  <c r="O8518" i="1" s="1"/>
  <c r="P8518" i="1" s="1"/>
  <c r="Q8518" i="1" s="1"/>
  <c r="L8519" i="1"/>
  <c r="M8519" i="1" s="1"/>
  <c r="N8519" i="1" s="1"/>
  <c r="O8519" i="1" s="1"/>
  <c r="P8519" i="1" s="1"/>
  <c r="Q8519" i="1" s="1"/>
  <c r="L8520" i="1"/>
  <c r="M8520" i="1" s="1"/>
  <c r="N8520" i="1" s="1"/>
  <c r="O8520" i="1" s="1"/>
  <c r="P8520" i="1" s="1"/>
  <c r="Q8520" i="1" s="1"/>
  <c r="L8521" i="1"/>
  <c r="M8521" i="1" s="1"/>
  <c r="N8521" i="1" s="1"/>
  <c r="O8521" i="1" s="1"/>
  <c r="P8521" i="1" s="1"/>
  <c r="Q8521" i="1" s="1"/>
  <c r="L8522" i="1"/>
  <c r="M8522" i="1" s="1"/>
  <c r="N8522" i="1" s="1"/>
  <c r="O8522" i="1" s="1"/>
  <c r="P8522" i="1" s="1"/>
  <c r="Q8522" i="1" s="1"/>
  <c r="L8523" i="1"/>
  <c r="M8523" i="1" s="1"/>
  <c r="N8523" i="1" s="1"/>
  <c r="O8523" i="1" s="1"/>
  <c r="P8523" i="1" s="1"/>
  <c r="Q8523" i="1" s="1"/>
  <c r="L8524" i="1"/>
  <c r="M8524" i="1" s="1"/>
  <c r="N8524" i="1" s="1"/>
  <c r="O8524" i="1" s="1"/>
  <c r="P8524" i="1" s="1"/>
  <c r="Q8524" i="1" s="1"/>
  <c r="L8525" i="1"/>
  <c r="M8525" i="1" s="1"/>
  <c r="N8525" i="1" s="1"/>
  <c r="O8525" i="1" s="1"/>
  <c r="P8525" i="1" s="1"/>
  <c r="Q8525" i="1" s="1"/>
  <c r="L8526" i="1"/>
  <c r="M8526" i="1" s="1"/>
  <c r="N8526" i="1" s="1"/>
  <c r="O8526" i="1" s="1"/>
  <c r="P8526" i="1" s="1"/>
  <c r="Q8526" i="1" s="1"/>
  <c r="L8527" i="1"/>
  <c r="M8527" i="1" s="1"/>
  <c r="N8527" i="1" s="1"/>
  <c r="O8527" i="1" s="1"/>
  <c r="P8527" i="1" s="1"/>
  <c r="Q8527" i="1" s="1"/>
  <c r="L8528" i="1"/>
  <c r="M8528" i="1" s="1"/>
  <c r="N8528" i="1" s="1"/>
  <c r="O8528" i="1" s="1"/>
  <c r="P8528" i="1" s="1"/>
  <c r="Q8528" i="1" s="1"/>
  <c r="L8529" i="1"/>
  <c r="M8529" i="1" s="1"/>
  <c r="N8529" i="1" s="1"/>
  <c r="O8529" i="1" s="1"/>
  <c r="P8529" i="1" s="1"/>
  <c r="Q8529" i="1" s="1"/>
  <c r="L8530" i="1"/>
  <c r="M8530" i="1" s="1"/>
  <c r="N8530" i="1" s="1"/>
  <c r="O8530" i="1" s="1"/>
  <c r="P8530" i="1" s="1"/>
  <c r="Q8530" i="1" s="1"/>
  <c r="L8531" i="1"/>
  <c r="M8531" i="1" s="1"/>
  <c r="N8531" i="1" s="1"/>
  <c r="O8531" i="1" s="1"/>
  <c r="P8531" i="1" s="1"/>
  <c r="Q8531" i="1" s="1"/>
  <c r="L8532" i="1"/>
  <c r="M8532" i="1" s="1"/>
  <c r="N8532" i="1" s="1"/>
  <c r="O8532" i="1" s="1"/>
  <c r="P8532" i="1" s="1"/>
  <c r="Q8532" i="1" s="1"/>
  <c r="L8533" i="1"/>
  <c r="M8533" i="1" s="1"/>
  <c r="N8533" i="1" s="1"/>
  <c r="O8533" i="1" s="1"/>
  <c r="P8533" i="1" s="1"/>
  <c r="Q8533" i="1" s="1"/>
  <c r="L8534" i="1"/>
  <c r="M8534" i="1" s="1"/>
  <c r="N8534" i="1" s="1"/>
  <c r="O8534" i="1" s="1"/>
  <c r="P8534" i="1" s="1"/>
  <c r="Q8534" i="1" s="1"/>
  <c r="L8535" i="1"/>
  <c r="M8535" i="1" s="1"/>
  <c r="N8535" i="1" s="1"/>
  <c r="O8535" i="1" s="1"/>
  <c r="P8535" i="1" s="1"/>
  <c r="Q8535" i="1" s="1"/>
  <c r="L8536" i="1"/>
  <c r="M8536" i="1" s="1"/>
  <c r="N8536" i="1" s="1"/>
  <c r="O8536" i="1" s="1"/>
  <c r="P8536" i="1" s="1"/>
  <c r="Q8536" i="1" s="1"/>
  <c r="L8537" i="1"/>
  <c r="M8537" i="1" s="1"/>
  <c r="N8537" i="1" s="1"/>
  <c r="O8537" i="1" s="1"/>
  <c r="P8537" i="1" s="1"/>
  <c r="Q8537" i="1" s="1"/>
  <c r="L8538" i="1"/>
  <c r="M8538" i="1" s="1"/>
  <c r="N8538" i="1" s="1"/>
  <c r="O8538" i="1" s="1"/>
  <c r="P8538" i="1" s="1"/>
  <c r="Q8538" i="1" s="1"/>
  <c r="L8539" i="1"/>
  <c r="M8539" i="1" s="1"/>
  <c r="N8539" i="1" s="1"/>
  <c r="O8539" i="1" s="1"/>
  <c r="P8539" i="1" s="1"/>
  <c r="Q8539" i="1" s="1"/>
  <c r="L8540" i="1"/>
  <c r="M8540" i="1" s="1"/>
  <c r="N8540" i="1" s="1"/>
  <c r="O8540" i="1" s="1"/>
  <c r="P8540" i="1" s="1"/>
  <c r="Q8540" i="1" s="1"/>
  <c r="L8541" i="1"/>
  <c r="M8541" i="1" s="1"/>
  <c r="N8541" i="1" s="1"/>
  <c r="O8541" i="1" s="1"/>
  <c r="P8541" i="1" s="1"/>
  <c r="Q8541" i="1" s="1"/>
  <c r="L8542" i="1"/>
  <c r="M8542" i="1" s="1"/>
  <c r="N8542" i="1" s="1"/>
  <c r="O8542" i="1" s="1"/>
  <c r="P8542" i="1" s="1"/>
  <c r="Q8542" i="1" s="1"/>
  <c r="L8543" i="1"/>
  <c r="M8543" i="1" s="1"/>
  <c r="N8543" i="1" s="1"/>
  <c r="O8543" i="1" s="1"/>
  <c r="P8543" i="1" s="1"/>
  <c r="Q8543" i="1" s="1"/>
  <c r="L8544" i="1"/>
  <c r="M8544" i="1" s="1"/>
  <c r="N8544" i="1" s="1"/>
  <c r="O8544" i="1" s="1"/>
  <c r="P8544" i="1" s="1"/>
  <c r="Q8544" i="1" s="1"/>
  <c r="L8545" i="1"/>
  <c r="M8545" i="1" s="1"/>
  <c r="N8545" i="1" s="1"/>
  <c r="O8545" i="1" s="1"/>
  <c r="P8545" i="1" s="1"/>
  <c r="Q8545" i="1" s="1"/>
  <c r="L8546" i="1"/>
  <c r="M8546" i="1" s="1"/>
  <c r="N8546" i="1" s="1"/>
  <c r="O8546" i="1" s="1"/>
  <c r="P8546" i="1" s="1"/>
  <c r="Q8546" i="1" s="1"/>
  <c r="L8547" i="1"/>
  <c r="M8547" i="1" s="1"/>
  <c r="N8547" i="1" s="1"/>
  <c r="O8547" i="1" s="1"/>
  <c r="P8547" i="1" s="1"/>
  <c r="Q8547" i="1" s="1"/>
  <c r="L8548" i="1"/>
  <c r="M8548" i="1" s="1"/>
  <c r="N8548" i="1" s="1"/>
  <c r="O8548" i="1" s="1"/>
  <c r="P8548" i="1" s="1"/>
  <c r="Q8548" i="1" s="1"/>
  <c r="L8549" i="1"/>
  <c r="M8549" i="1" s="1"/>
  <c r="N8549" i="1" s="1"/>
  <c r="O8549" i="1" s="1"/>
  <c r="P8549" i="1" s="1"/>
  <c r="Q8549" i="1" s="1"/>
  <c r="L8550" i="1"/>
  <c r="M8550" i="1" s="1"/>
  <c r="N8550" i="1" s="1"/>
  <c r="O8550" i="1" s="1"/>
  <c r="P8550" i="1" s="1"/>
  <c r="Q8550" i="1" s="1"/>
  <c r="L8551" i="1"/>
  <c r="M8551" i="1" s="1"/>
  <c r="N8551" i="1" s="1"/>
  <c r="O8551" i="1" s="1"/>
  <c r="P8551" i="1" s="1"/>
  <c r="Q8551" i="1" s="1"/>
  <c r="L8552" i="1"/>
  <c r="M8552" i="1" s="1"/>
  <c r="N8552" i="1" s="1"/>
  <c r="O8552" i="1" s="1"/>
  <c r="P8552" i="1" s="1"/>
  <c r="Q8552" i="1" s="1"/>
  <c r="L8553" i="1"/>
  <c r="M8553" i="1" s="1"/>
  <c r="N8553" i="1" s="1"/>
  <c r="O8553" i="1" s="1"/>
  <c r="P8553" i="1" s="1"/>
  <c r="Q8553" i="1" s="1"/>
  <c r="L8554" i="1"/>
  <c r="M8554" i="1" s="1"/>
  <c r="N8554" i="1" s="1"/>
  <c r="O8554" i="1" s="1"/>
  <c r="P8554" i="1" s="1"/>
  <c r="Q8554" i="1" s="1"/>
  <c r="L8555" i="1"/>
  <c r="M8555" i="1" s="1"/>
  <c r="N8555" i="1" s="1"/>
  <c r="O8555" i="1" s="1"/>
  <c r="P8555" i="1" s="1"/>
  <c r="Q8555" i="1" s="1"/>
  <c r="L8556" i="1"/>
  <c r="M8556" i="1" s="1"/>
  <c r="N8556" i="1" s="1"/>
  <c r="O8556" i="1" s="1"/>
  <c r="P8556" i="1" s="1"/>
  <c r="Q8556" i="1" s="1"/>
  <c r="L8557" i="1"/>
  <c r="M8557" i="1" s="1"/>
  <c r="N8557" i="1" s="1"/>
  <c r="O8557" i="1" s="1"/>
  <c r="P8557" i="1" s="1"/>
  <c r="Q8557" i="1" s="1"/>
  <c r="L8558" i="1"/>
  <c r="M8558" i="1" s="1"/>
  <c r="N8558" i="1" s="1"/>
  <c r="O8558" i="1" s="1"/>
  <c r="P8558" i="1" s="1"/>
  <c r="Q8558" i="1" s="1"/>
  <c r="L8559" i="1"/>
  <c r="M8559" i="1" s="1"/>
  <c r="N8559" i="1" s="1"/>
  <c r="O8559" i="1" s="1"/>
  <c r="P8559" i="1" s="1"/>
  <c r="Q8559" i="1" s="1"/>
  <c r="L8560" i="1"/>
  <c r="M8560" i="1" s="1"/>
  <c r="N8560" i="1" s="1"/>
  <c r="O8560" i="1" s="1"/>
  <c r="P8560" i="1" s="1"/>
  <c r="Q8560" i="1" s="1"/>
  <c r="L8561" i="1"/>
  <c r="M8561" i="1" s="1"/>
  <c r="N8561" i="1" s="1"/>
  <c r="O8561" i="1" s="1"/>
  <c r="P8561" i="1" s="1"/>
  <c r="Q8561" i="1" s="1"/>
  <c r="L8562" i="1"/>
  <c r="M8562" i="1" s="1"/>
  <c r="N8562" i="1" s="1"/>
  <c r="O8562" i="1" s="1"/>
  <c r="P8562" i="1" s="1"/>
  <c r="Q8562" i="1" s="1"/>
  <c r="L8563" i="1"/>
  <c r="M8563" i="1" s="1"/>
  <c r="N8563" i="1" s="1"/>
  <c r="O8563" i="1" s="1"/>
  <c r="P8563" i="1" s="1"/>
  <c r="Q8563" i="1" s="1"/>
  <c r="L8564" i="1"/>
  <c r="M8564" i="1" s="1"/>
  <c r="N8564" i="1" s="1"/>
  <c r="O8564" i="1" s="1"/>
  <c r="P8564" i="1" s="1"/>
  <c r="Q8564" i="1" s="1"/>
  <c r="L8565" i="1"/>
  <c r="M8565" i="1" s="1"/>
  <c r="N8565" i="1" s="1"/>
  <c r="O8565" i="1" s="1"/>
  <c r="P8565" i="1" s="1"/>
  <c r="Q8565" i="1" s="1"/>
  <c r="L8566" i="1"/>
  <c r="M8566" i="1" s="1"/>
  <c r="N8566" i="1" s="1"/>
  <c r="O8566" i="1" s="1"/>
  <c r="P8566" i="1" s="1"/>
  <c r="Q8566" i="1" s="1"/>
  <c r="L8567" i="1"/>
  <c r="M8567" i="1" s="1"/>
  <c r="N8567" i="1" s="1"/>
  <c r="O8567" i="1" s="1"/>
  <c r="P8567" i="1" s="1"/>
  <c r="Q8567" i="1" s="1"/>
  <c r="L8568" i="1"/>
  <c r="M8568" i="1" s="1"/>
  <c r="N8568" i="1" s="1"/>
  <c r="O8568" i="1" s="1"/>
  <c r="P8568" i="1" s="1"/>
  <c r="Q8568" i="1" s="1"/>
  <c r="L8569" i="1"/>
  <c r="M8569" i="1" s="1"/>
  <c r="N8569" i="1" s="1"/>
  <c r="O8569" i="1" s="1"/>
  <c r="P8569" i="1" s="1"/>
  <c r="Q8569" i="1" s="1"/>
  <c r="L8570" i="1"/>
  <c r="M8570" i="1" s="1"/>
  <c r="N8570" i="1" s="1"/>
  <c r="O8570" i="1" s="1"/>
  <c r="P8570" i="1" s="1"/>
  <c r="Q8570" i="1" s="1"/>
  <c r="L8571" i="1"/>
  <c r="M8571" i="1" s="1"/>
  <c r="N8571" i="1" s="1"/>
  <c r="O8571" i="1" s="1"/>
  <c r="P8571" i="1" s="1"/>
  <c r="Q8571" i="1" s="1"/>
  <c r="L8572" i="1"/>
  <c r="M8572" i="1" s="1"/>
  <c r="N8572" i="1" s="1"/>
  <c r="O8572" i="1" s="1"/>
  <c r="P8572" i="1" s="1"/>
  <c r="Q8572" i="1" s="1"/>
  <c r="L8573" i="1"/>
  <c r="M8573" i="1" s="1"/>
  <c r="N8573" i="1" s="1"/>
  <c r="O8573" i="1" s="1"/>
  <c r="P8573" i="1" s="1"/>
  <c r="Q8573" i="1" s="1"/>
  <c r="L8574" i="1"/>
  <c r="M8574" i="1" s="1"/>
  <c r="N8574" i="1" s="1"/>
  <c r="O8574" i="1" s="1"/>
  <c r="P8574" i="1" s="1"/>
  <c r="Q8574" i="1" s="1"/>
  <c r="L8575" i="1"/>
  <c r="M8575" i="1" s="1"/>
  <c r="N8575" i="1" s="1"/>
  <c r="O8575" i="1" s="1"/>
  <c r="P8575" i="1" s="1"/>
  <c r="Q8575" i="1" s="1"/>
  <c r="L8576" i="1"/>
  <c r="M8576" i="1" s="1"/>
  <c r="N8576" i="1" s="1"/>
  <c r="O8576" i="1" s="1"/>
  <c r="P8576" i="1" s="1"/>
  <c r="Q8576" i="1" s="1"/>
  <c r="L8577" i="1"/>
  <c r="M8577" i="1" s="1"/>
  <c r="N8577" i="1" s="1"/>
  <c r="O8577" i="1" s="1"/>
  <c r="P8577" i="1" s="1"/>
  <c r="Q8577" i="1" s="1"/>
  <c r="L8578" i="1"/>
  <c r="M8578" i="1" s="1"/>
  <c r="N8578" i="1" s="1"/>
  <c r="O8578" i="1" s="1"/>
  <c r="P8578" i="1" s="1"/>
  <c r="Q8578" i="1" s="1"/>
  <c r="L8579" i="1"/>
  <c r="M8579" i="1" s="1"/>
  <c r="N8579" i="1" s="1"/>
  <c r="O8579" i="1" s="1"/>
  <c r="P8579" i="1" s="1"/>
  <c r="Q8579" i="1" s="1"/>
  <c r="L8580" i="1"/>
  <c r="M8580" i="1" s="1"/>
  <c r="N8580" i="1" s="1"/>
  <c r="O8580" i="1" s="1"/>
  <c r="P8580" i="1" s="1"/>
  <c r="Q8580" i="1" s="1"/>
  <c r="L8581" i="1"/>
  <c r="M8581" i="1" s="1"/>
  <c r="N8581" i="1" s="1"/>
  <c r="O8581" i="1" s="1"/>
  <c r="P8581" i="1" s="1"/>
  <c r="Q8581" i="1" s="1"/>
  <c r="L8582" i="1"/>
  <c r="M8582" i="1" s="1"/>
  <c r="N8582" i="1" s="1"/>
  <c r="O8582" i="1" s="1"/>
  <c r="P8582" i="1" s="1"/>
  <c r="Q8582" i="1" s="1"/>
  <c r="L8583" i="1"/>
  <c r="M8583" i="1" s="1"/>
  <c r="N8583" i="1" s="1"/>
  <c r="O8583" i="1" s="1"/>
  <c r="P8583" i="1" s="1"/>
  <c r="Q8583" i="1" s="1"/>
  <c r="L8584" i="1"/>
  <c r="M8584" i="1" s="1"/>
  <c r="N8584" i="1" s="1"/>
  <c r="O8584" i="1" s="1"/>
  <c r="P8584" i="1" s="1"/>
  <c r="Q8584" i="1" s="1"/>
  <c r="L8585" i="1"/>
  <c r="M8585" i="1" s="1"/>
  <c r="N8585" i="1" s="1"/>
  <c r="O8585" i="1" s="1"/>
  <c r="P8585" i="1" s="1"/>
  <c r="Q8585" i="1" s="1"/>
  <c r="L8586" i="1"/>
  <c r="M8586" i="1" s="1"/>
  <c r="N8586" i="1" s="1"/>
  <c r="O8586" i="1" s="1"/>
  <c r="P8586" i="1" s="1"/>
  <c r="Q8586" i="1" s="1"/>
  <c r="L8587" i="1"/>
  <c r="M8587" i="1" s="1"/>
  <c r="N8587" i="1" s="1"/>
  <c r="O8587" i="1" s="1"/>
  <c r="P8587" i="1" s="1"/>
  <c r="Q8587" i="1" s="1"/>
  <c r="L8588" i="1"/>
  <c r="M8588" i="1" s="1"/>
  <c r="N8588" i="1" s="1"/>
  <c r="O8588" i="1" s="1"/>
  <c r="P8588" i="1" s="1"/>
  <c r="Q8588" i="1" s="1"/>
  <c r="L8589" i="1"/>
  <c r="M8589" i="1" s="1"/>
  <c r="N8589" i="1" s="1"/>
  <c r="O8589" i="1" s="1"/>
  <c r="P8589" i="1" s="1"/>
  <c r="Q8589" i="1" s="1"/>
  <c r="L8590" i="1"/>
  <c r="M8590" i="1" s="1"/>
  <c r="N8590" i="1" s="1"/>
  <c r="O8590" i="1" s="1"/>
  <c r="P8590" i="1" s="1"/>
  <c r="Q8590" i="1" s="1"/>
  <c r="L8591" i="1"/>
  <c r="M8591" i="1" s="1"/>
  <c r="N8591" i="1" s="1"/>
  <c r="O8591" i="1" s="1"/>
  <c r="P8591" i="1" s="1"/>
  <c r="Q8591" i="1" s="1"/>
  <c r="L8592" i="1"/>
  <c r="M8592" i="1" s="1"/>
  <c r="N8592" i="1" s="1"/>
  <c r="O8592" i="1" s="1"/>
  <c r="P8592" i="1" s="1"/>
  <c r="Q8592" i="1" s="1"/>
  <c r="L8593" i="1"/>
  <c r="M8593" i="1" s="1"/>
  <c r="N8593" i="1" s="1"/>
  <c r="O8593" i="1" s="1"/>
  <c r="P8593" i="1" s="1"/>
  <c r="Q8593" i="1" s="1"/>
  <c r="L8594" i="1"/>
  <c r="M8594" i="1" s="1"/>
  <c r="N8594" i="1" s="1"/>
  <c r="O8594" i="1" s="1"/>
  <c r="P8594" i="1" s="1"/>
  <c r="Q8594" i="1" s="1"/>
  <c r="L8595" i="1"/>
  <c r="M8595" i="1" s="1"/>
  <c r="N8595" i="1" s="1"/>
  <c r="O8595" i="1" s="1"/>
  <c r="P8595" i="1" s="1"/>
  <c r="Q8595" i="1" s="1"/>
  <c r="L8596" i="1"/>
  <c r="M8596" i="1" s="1"/>
  <c r="N8596" i="1" s="1"/>
  <c r="O8596" i="1" s="1"/>
  <c r="P8596" i="1" s="1"/>
  <c r="Q8596" i="1" s="1"/>
  <c r="L8597" i="1"/>
  <c r="M8597" i="1" s="1"/>
  <c r="N8597" i="1" s="1"/>
  <c r="O8597" i="1" s="1"/>
  <c r="P8597" i="1" s="1"/>
  <c r="Q8597" i="1" s="1"/>
  <c r="L8598" i="1"/>
  <c r="M8598" i="1" s="1"/>
  <c r="N8598" i="1" s="1"/>
  <c r="O8598" i="1" s="1"/>
  <c r="P8598" i="1" s="1"/>
  <c r="Q8598" i="1" s="1"/>
  <c r="L8599" i="1"/>
  <c r="M8599" i="1" s="1"/>
  <c r="N8599" i="1" s="1"/>
  <c r="O8599" i="1" s="1"/>
  <c r="P8599" i="1" s="1"/>
  <c r="Q8599" i="1" s="1"/>
  <c r="L8600" i="1"/>
  <c r="M8600" i="1" s="1"/>
  <c r="N8600" i="1" s="1"/>
  <c r="O8600" i="1" s="1"/>
  <c r="P8600" i="1" s="1"/>
  <c r="Q8600" i="1" s="1"/>
  <c r="L8601" i="1"/>
  <c r="M8601" i="1" s="1"/>
  <c r="N8601" i="1" s="1"/>
  <c r="O8601" i="1" s="1"/>
  <c r="P8601" i="1" s="1"/>
  <c r="Q8601" i="1" s="1"/>
  <c r="L8602" i="1"/>
  <c r="M8602" i="1" s="1"/>
  <c r="N8602" i="1" s="1"/>
  <c r="O8602" i="1" s="1"/>
  <c r="P8602" i="1" s="1"/>
  <c r="Q8602" i="1" s="1"/>
  <c r="L8603" i="1"/>
  <c r="M8603" i="1" s="1"/>
  <c r="N8603" i="1" s="1"/>
  <c r="O8603" i="1" s="1"/>
  <c r="P8603" i="1" s="1"/>
  <c r="Q8603" i="1" s="1"/>
  <c r="L8604" i="1"/>
  <c r="M8604" i="1" s="1"/>
  <c r="N8604" i="1" s="1"/>
  <c r="O8604" i="1" s="1"/>
  <c r="P8604" i="1" s="1"/>
  <c r="Q8604" i="1" s="1"/>
  <c r="L8605" i="1"/>
  <c r="M8605" i="1" s="1"/>
  <c r="N8605" i="1" s="1"/>
  <c r="O8605" i="1" s="1"/>
  <c r="P8605" i="1" s="1"/>
  <c r="Q8605" i="1" s="1"/>
  <c r="L8606" i="1"/>
  <c r="M8606" i="1" s="1"/>
  <c r="N8606" i="1" s="1"/>
  <c r="O8606" i="1" s="1"/>
  <c r="P8606" i="1" s="1"/>
  <c r="Q8606" i="1" s="1"/>
  <c r="L8607" i="1"/>
  <c r="M8607" i="1" s="1"/>
  <c r="N8607" i="1" s="1"/>
  <c r="O8607" i="1" s="1"/>
  <c r="P8607" i="1" s="1"/>
  <c r="Q8607" i="1" s="1"/>
  <c r="L8608" i="1"/>
  <c r="M8608" i="1" s="1"/>
  <c r="N8608" i="1" s="1"/>
  <c r="O8608" i="1" s="1"/>
  <c r="P8608" i="1" s="1"/>
  <c r="Q8608" i="1" s="1"/>
  <c r="L8609" i="1"/>
  <c r="M8609" i="1" s="1"/>
  <c r="N8609" i="1" s="1"/>
  <c r="O8609" i="1" s="1"/>
  <c r="P8609" i="1" s="1"/>
  <c r="Q8609" i="1" s="1"/>
  <c r="L8610" i="1"/>
  <c r="M8610" i="1" s="1"/>
  <c r="N8610" i="1" s="1"/>
  <c r="O8610" i="1" s="1"/>
  <c r="P8610" i="1" s="1"/>
  <c r="Q8610" i="1" s="1"/>
  <c r="L8611" i="1"/>
  <c r="M8611" i="1" s="1"/>
  <c r="N8611" i="1" s="1"/>
  <c r="O8611" i="1" s="1"/>
  <c r="P8611" i="1" s="1"/>
  <c r="Q8611" i="1" s="1"/>
  <c r="L8612" i="1"/>
  <c r="M8612" i="1" s="1"/>
  <c r="N8612" i="1" s="1"/>
  <c r="O8612" i="1" s="1"/>
  <c r="P8612" i="1" s="1"/>
  <c r="Q8612" i="1" s="1"/>
  <c r="L8613" i="1"/>
  <c r="M8613" i="1" s="1"/>
  <c r="N8613" i="1" s="1"/>
  <c r="O8613" i="1" s="1"/>
  <c r="P8613" i="1" s="1"/>
  <c r="Q8613" i="1" s="1"/>
  <c r="L8614" i="1"/>
  <c r="M8614" i="1" s="1"/>
  <c r="N8614" i="1" s="1"/>
  <c r="O8614" i="1" s="1"/>
  <c r="P8614" i="1" s="1"/>
  <c r="Q8614" i="1" s="1"/>
  <c r="L8615" i="1"/>
  <c r="M8615" i="1" s="1"/>
  <c r="N8615" i="1" s="1"/>
  <c r="O8615" i="1" s="1"/>
  <c r="P8615" i="1" s="1"/>
  <c r="Q8615" i="1" s="1"/>
  <c r="L8616" i="1"/>
  <c r="M8616" i="1" s="1"/>
  <c r="N8616" i="1" s="1"/>
  <c r="O8616" i="1" s="1"/>
  <c r="P8616" i="1" s="1"/>
  <c r="Q8616" i="1" s="1"/>
  <c r="L8617" i="1"/>
  <c r="M8617" i="1" s="1"/>
  <c r="N8617" i="1" s="1"/>
  <c r="O8617" i="1" s="1"/>
  <c r="P8617" i="1" s="1"/>
  <c r="Q8617" i="1" s="1"/>
  <c r="L8618" i="1"/>
  <c r="M8618" i="1" s="1"/>
  <c r="N8618" i="1" s="1"/>
  <c r="O8618" i="1" s="1"/>
  <c r="P8618" i="1" s="1"/>
  <c r="Q8618" i="1" s="1"/>
  <c r="L8619" i="1"/>
  <c r="M8619" i="1" s="1"/>
  <c r="N8619" i="1" s="1"/>
  <c r="O8619" i="1" s="1"/>
  <c r="P8619" i="1" s="1"/>
  <c r="Q8619" i="1" s="1"/>
  <c r="L8620" i="1"/>
  <c r="M8620" i="1" s="1"/>
  <c r="N8620" i="1" s="1"/>
  <c r="O8620" i="1" s="1"/>
  <c r="P8620" i="1" s="1"/>
  <c r="Q8620" i="1" s="1"/>
  <c r="L8621" i="1"/>
  <c r="M8621" i="1" s="1"/>
  <c r="N8621" i="1" s="1"/>
  <c r="O8621" i="1" s="1"/>
  <c r="P8621" i="1" s="1"/>
  <c r="Q8621" i="1" s="1"/>
  <c r="L8622" i="1"/>
  <c r="M8622" i="1" s="1"/>
  <c r="N8622" i="1" s="1"/>
  <c r="O8622" i="1" s="1"/>
  <c r="P8622" i="1" s="1"/>
  <c r="Q8622" i="1" s="1"/>
  <c r="L8623" i="1"/>
  <c r="M8623" i="1" s="1"/>
  <c r="N8623" i="1" s="1"/>
  <c r="O8623" i="1" s="1"/>
  <c r="P8623" i="1" s="1"/>
  <c r="Q8623" i="1" s="1"/>
  <c r="L8624" i="1"/>
  <c r="M8624" i="1" s="1"/>
  <c r="N8624" i="1" s="1"/>
  <c r="O8624" i="1" s="1"/>
  <c r="P8624" i="1" s="1"/>
  <c r="Q8624" i="1" s="1"/>
  <c r="L8625" i="1"/>
  <c r="M8625" i="1" s="1"/>
  <c r="N8625" i="1" s="1"/>
  <c r="O8625" i="1" s="1"/>
  <c r="P8625" i="1" s="1"/>
  <c r="Q8625" i="1" s="1"/>
  <c r="L8626" i="1"/>
  <c r="M8626" i="1" s="1"/>
  <c r="N8626" i="1" s="1"/>
  <c r="O8626" i="1" s="1"/>
  <c r="P8626" i="1" s="1"/>
  <c r="Q8626" i="1" s="1"/>
  <c r="L8627" i="1"/>
  <c r="M8627" i="1" s="1"/>
  <c r="N8627" i="1" s="1"/>
  <c r="O8627" i="1" s="1"/>
  <c r="P8627" i="1" s="1"/>
  <c r="Q8627" i="1" s="1"/>
  <c r="L8628" i="1"/>
  <c r="M8628" i="1" s="1"/>
  <c r="N8628" i="1" s="1"/>
  <c r="O8628" i="1" s="1"/>
  <c r="P8628" i="1" s="1"/>
  <c r="Q8628" i="1" s="1"/>
  <c r="L8629" i="1"/>
  <c r="M8629" i="1" s="1"/>
  <c r="N8629" i="1" s="1"/>
  <c r="O8629" i="1" s="1"/>
  <c r="P8629" i="1" s="1"/>
  <c r="Q8629" i="1" s="1"/>
  <c r="L8630" i="1"/>
  <c r="M8630" i="1" s="1"/>
  <c r="N8630" i="1" s="1"/>
  <c r="O8630" i="1" s="1"/>
  <c r="P8630" i="1" s="1"/>
  <c r="Q8630" i="1" s="1"/>
  <c r="L8631" i="1"/>
  <c r="M8631" i="1" s="1"/>
  <c r="N8631" i="1" s="1"/>
  <c r="O8631" i="1" s="1"/>
  <c r="P8631" i="1" s="1"/>
  <c r="Q8631" i="1" s="1"/>
  <c r="L8632" i="1"/>
  <c r="M8632" i="1" s="1"/>
  <c r="N8632" i="1" s="1"/>
  <c r="O8632" i="1" s="1"/>
  <c r="P8632" i="1" s="1"/>
  <c r="Q8632" i="1" s="1"/>
  <c r="L8633" i="1"/>
  <c r="M8633" i="1" s="1"/>
  <c r="N8633" i="1" s="1"/>
  <c r="O8633" i="1" s="1"/>
  <c r="P8633" i="1" s="1"/>
  <c r="Q8633" i="1" s="1"/>
  <c r="L8634" i="1"/>
  <c r="M8634" i="1" s="1"/>
  <c r="N8634" i="1" s="1"/>
  <c r="O8634" i="1" s="1"/>
  <c r="P8634" i="1" s="1"/>
  <c r="Q8634" i="1" s="1"/>
  <c r="L8635" i="1"/>
  <c r="M8635" i="1" s="1"/>
  <c r="N8635" i="1" s="1"/>
  <c r="O8635" i="1" s="1"/>
  <c r="P8635" i="1" s="1"/>
  <c r="Q8635" i="1" s="1"/>
  <c r="L8636" i="1"/>
  <c r="M8636" i="1" s="1"/>
  <c r="N8636" i="1" s="1"/>
  <c r="O8636" i="1" s="1"/>
  <c r="P8636" i="1" s="1"/>
  <c r="Q8636" i="1" s="1"/>
  <c r="L8637" i="1"/>
  <c r="M8637" i="1" s="1"/>
  <c r="N8637" i="1" s="1"/>
  <c r="O8637" i="1" s="1"/>
  <c r="P8637" i="1" s="1"/>
  <c r="Q8637" i="1" s="1"/>
  <c r="L8638" i="1"/>
  <c r="M8638" i="1" s="1"/>
  <c r="N8638" i="1" s="1"/>
  <c r="O8638" i="1" s="1"/>
  <c r="P8638" i="1" s="1"/>
  <c r="Q8638" i="1" s="1"/>
  <c r="L8639" i="1"/>
  <c r="M8639" i="1" s="1"/>
  <c r="N8639" i="1" s="1"/>
  <c r="O8639" i="1" s="1"/>
  <c r="P8639" i="1" s="1"/>
  <c r="Q8639" i="1" s="1"/>
  <c r="L8640" i="1"/>
  <c r="M8640" i="1" s="1"/>
  <c r="N8640" i="1" s="1"/>
  <c r="O8640" i="1" s="1"/>
  <c r="P8640" i="1" s="1"/>
  <c r="Q8640" i="1" s="1"/>
  <c r="L8641" i="1"/>
  <c r="M8641" i="1" s="1"/>
  <c r="N8641" i="1" s="1"/>
  <c r="O8641" i="1" s="1"/>
  <c r="P8641" i="1" s="1"/>
  <c r="Q8641" i="1" s="1"/>
  <c r="L8642" i="1"/>
  <c r="M8642" i="1" s="1"/>
  <c r="N8642" i="1" s="1"/>
  <c r="O8642" i="1" s="1"/>
  <c r="P8642" i="1" s="1"/>
  <c r="Q8642" i="1" s="1"/>
  <c r="L8643" i="1"/>
  <c r="M8643" i="1" s="1"/>
  <c r="N8643" i="1" s="1"/>
  <c r="O8643" i="1" s="1"/>
  <c r="P8643" i="1" s="1"/>
  <c r="Q8643" i="1" s="1"/>
  <c r="L8644" i="1"/>
  <c r="M8644" i="1" s="1"/>
  <c r="N8644" i="1" s="1"/>
  <c r="O8644" i="1" s="1"/>
  <c r="P8644" i="1" s="1"/>
  <c r="Q8644" i="1" s="1"/>
  <c r="L8645" i="1"/>
  <c r="M8645" i="1" s="1"/>
  <c r="N8645" i="1" s="1"/>
  <c r="O8645" i="1" s="1"/>
  <c r="P8645" i="1" s="1"/>
  <c r="Q8645" i="1" s="1"/>
  <c r="L8646" i="1"/>
  <c r="M8646" i="1" s="1"/>
  <c r="N8646" i="1" s="1"/>
  <c r="O8646" i="1" s="1"/>
  <c r="P8646" i="1" s="1"/>
  <c r="Q8646" i="1" s="1"/>
  <c r="L8647" i="1"/>
  <c r="M8647" i="1" s="1"/>
  <c r="N8647" i="1" s="1"/>
  <c r="O8647" i="1" s="1"/>
  <c r="P8647" i="1" s="1"/>
  <c r="Q8647" i="1" s="1"/>
  <c r="L8648" i="1"/>
  <c r="M8648" i="1" s="1"/>
  <c r="N8648" i="1" s="1"/>
  <c r="O8648" i="1" s="1"/>
  <c r="P8648" i="1" s="1"/>
  <c r="Q8648" i="1" s="1"/>
  <c r="L8649" i="1"/>
  <c r="M8649" i="1" s="1"/>
  <c r="N8649" i="1" s="1"/>
  <c r="O8649" i="1" s="1"/>
  <c r="P8649" i="1" s="1"/>
  <c r="Q8649" i="1" s="1"/>
  <c r="L8650" i="1"/>
  <c r="M8650" i="1" s="1"/>
  <c r="N8650" i="1" s="1"/>
  <c r="O8650" i="1" s="1"/>
  <c r="P8650" i="1" s="1"/>
  <c r="Q8650" i="1" s="1"/>
  <c r="L8651" i="1"/>
  <c r="M8651" i="1" s="1"/>
  <c r="N8651" i="1" s="1"/>
  <c r="O8651" i="1" s="1"/>
  <c r="P8651" i="1" s="1"/>
  <c r="Q8651" i="1" s="1"/>
  <c r="L8652" i="1"/>
  <c r="M8652" i="1" s="1"/>
  <c r="N8652" i="1" s="1"/>
  <c r="O8652" i="1" s="1"/>
  <c r="P8652" i="1" s="1"/>
  <c r="Q8652" i="1" s="1"/>
  <c r="L8653" i="1"/>
  <c r="M8653" i="1" s="1"/>
  <c r="N8653" i="1" s="1"/>
  <c r="O8653" i="1" s="1"/>
  <c r="P8653" i="1" s="1"/>
  <c r="Q8653" i="1" s="1"/>
  <c r="L8654" i="1"/>
  <c r="M8654" i="1" s="1"/>
  <c r="N8654" i="1" s="1"/>
  <c r="O8654" i="1" s="1"/>
  <c r="P8654" i="1" s="1"/>
  <c r="Q8654" i="1" s="1"/>
  <c r="L8655" i="1"/>
  <c r="M8655" i="1" s="1"/>
  <c r="N8655" i="1" s="1"/>
  <c r="O8655" i="1" s="1"/>
  <c r="P8655" i="1" s="1"/>
  <c r="Q8655" i="1" s="1"/>
  <c r="L8656" i="1"/>
  <c r="M8656" i="1" s="1"/>
  <c r="N8656" i="1" s="1"/>
  <c r="O8656" i="1" s="1"/>
  <c r="P8656" i="1" s="1"/>
  <c r="Q8656" i="1" s="1"/>
  <c r="L8657" i="1"/>
  <c r="M8657" i="1" s="1"/>
  <c r="N8657" i="1" s="1"/>
  <c r="O8657" i="1" s="1"/>
  <c r="P8657" i="1" s="1"/>
  <c r="Q8657" i="1" s="1"/>
  <c r="L8658" i="1"/>
  <c r="M8658" i="1" s="1"/>
  <c r="N8658" i="1" s="1"/>
  <c r="O8658" i="1" s="1"/>
  <c r="P8658" i="1" s="1"/>
  <c r="Q8658" i="1" s="1"/>
  <c r="L8659" i="1"/>
  <c r="M8659" i="1" s="1"/>
  <c r="N8659" i="1" s="1"/>
  <c r="O8659" i="1" s="1"/>
  <c r="P8659" i="1" s="1"/>
  <c r="Q8659" i="1" s="1"/>
  <c r="L8660" i="1"/>
  <c r="M8660" i="1" s="1"/>
  <c r="N8660" i="1" s="1"/>
  <c r="O8660" i="1" s="1"/>
  <c r="P8660" i="1" s="1"/>
  <c r="Q8660" i="1" s="1"/>
  <c r="L8661" i="1"/>
  <c r="M8661" i="1" s="1"/>
  <c r="N8661" i="1" s="1"/>
  <c r="O8661" i="1" s="1"/>
  <c r="P8661" i="1" s="1"/>
  <c r="Q8661" i="1" s="1"/>
  <c r="L8662" i="1"/>
  <c r="M8662" i="1" s="1"/>
  <c r="N8662" i="1" s="1"/>
  <c r="O8662" i="1" s="1"/>
  <c r="P8662" i="1" s="1"/>
  <c r="Q8662" i="1" s="1"/>
  <c r="L8663" i="1"/>
  <c r="M8663" i="1" s="1"/>
  <c r="N8663" i="1" s="1"/>
  <c r="O8663" i="1" s="1"/>
  <c r="P8663" i="1" s="1"/>
  <c r="Q8663" i="1" s="1"/>
  <c r="L8664" i="1"/>
  <c r="M8664" i="1" s="1"/>
  <c r="N8664" i="1" s="1"/>
  <c r="O8664" i="1" s="1"/>
  <c r="P8664" i="1" s="1"/>
  <c r="Q8664" i="1" s="1"/>
  <c r="L8665" i="1"/>
  <c r="M8665" i="1" s="1"/>
  <c r="N8665" i="1" s="1"/>
  <c r="O8665" i="1" s="1"/>
  <c r="P8665" i="1" s="1"/>
  <c r="Q8665" i="1" s="1"/>
  <c r="L8666" i="1"/>
  <c r="M8666" i="1" s="1"/>
  <c r="N8666" i="1" s="1"/>
  <c r="O8666" i="1" s="1"/>
  <c r="P8666" i="1" s="1"/>
  <c r="Q8666" i="1" s="1"/>
  <c r="L8667" i="1"/>
  <c r="M8667" i="1" s="1"/>
  <c r="N8667" i="1" s="1"/>
  <c r="O8667" i="1" s="1"/>
  <c r="P8667" i="1" s="1"/>
  <c r="Q8667" i="1" s="1"/>
  <c r="L8668" i="1"/>
  <c r="M8668" i="1" s="1"/>
  <c r="N8668" i="1" s="1"/>
  <c r="O8668" i="1" s="1"/>
  <c r="P8668" i="1" s="1"/>
  <c r="Q8668" i="1" s="1"/>
  <c r="L8669" i="1"/>
  <c r="M8669" i="1" s="1"/>
  <c r="N8669" i="1" s="1"/>
  <c r="O8669" i="1" s="1"/>
  <c r="P8669" i="1" s="1"/>
  <c r="Q8669" i="1" s="1"/>
  <c r="L8670" i="1"/>
  <c r="M8670" i="1" s="1"/>
  <c r="N8670" i="1" s="1"/>
  <c r="O8670" i="1" s="1"/>
  <c r="P8670" i="1" s="1"/>
  <c r="Q8670" i="1" s="1"/>
  <c r="L8671" i="1"/>
  <c r="M8671" i="1" s="1"/>
  <c r="N8671" i="1" s="1"/>
  <c r="O8671" i="1" s="1"/>
  <c r="P8671" i="1" s="1"/>
  <c r="Q8671" i="1" s="1"/>
  <c r="L8672" i="1"/>
  <c r="M8672" i="1" s="1"/>
  <c r="N8672" i="1" s="1"/>
  <c r="O8672" i="1" s="1"/>
  <c r="P8672" i="1" s="1"/>
  <c r="Q8672" i="1" s="1"/>
  <c r="L8673" i="1"/>
  <c r="M8673" i="1" s="1"/>
  <c r="N8673" i="1" s="1"/>
  <c r="O8673" i="1" s="1"/>
  <c r="P8673" i="1" s="1"/>
  <c r="Q8673" i="1" s="1"/>
  <c r="L8674" i="1"/>
  <c r="M8674" i="1" s="1"/>
  <c r="N8674" i="1" s="1"/>
  <c r="O8674" i="1" s="1"/>
  <c r="P8674" i="1" s="1"/>
  <c r="Q8674" i="1" s="1"/>
  <c r="L8675" i="1"/>
  <c r="M8675" i="1" s="1"/>
  <c r="N8675" i="1" s="1"/>
  <c r="O8675" i="1" s="1"/>
  <c r="P8675" i="1" s="1"/>
  <c r="Q8675" i="1" s="1"/>
  <c r="L8676" i="1"/>
  <c r="M8676" i="1" s="1"/>
  <c r="N8676" i="1" s="1"/>
  <c r="O8676" i="1" s="1"/>
  <c r="P8676" i="1" s="1"/>
  <c r="Q8676" i="1" s="1"/>
  <c r="L8677" i="1"/>
  <c r="M8677" i="1" s="1"/>
  <c r="N8677" i="1" s="1"/>
  <c r="O8677" i="1" s="1"/>
  <c r="P8677" i="1" s="1"/>
  <c r="Q8677" i="1" s="1"/>
  <c r="L8678" i="1"/>
  <c r="M8678" i="1" s="1"/>
  <c r="N8678" i="1" s="1"/>
  <c r="O8678" i="1" s="1"/>
  <c r="P8678" i="1" s="1"/>
  <c r="Q8678" i="1" s="1"/>
  <c r="L8679" i="1"/>
  <c r="M8679" i="1" s="1"/>
  <c r="N8679" i="1" s="1"/>
  <c r="O8679" i="1" s="1"/>
  <c r="P8679" i="1" s="1"/>
  <c r="Q8679" i="1" s="1"/>
  <c r="L8680" i="1"/>
  <c r="M8680" i="1" s="1"/>
  <c r="N8680" i="1" s="1"/>
  <c r="O8680" i="1" s="1"/>
  <c r="P8680" i="1" s="1"/>
  <c r="Q8680" i="1" s="1"/>
  <c r="L8681" i="1"/>
  <c r="M8681" i="1" s="1"/>
  <c r="N8681" i="1" s="1"/>
  <c r="O8681" i="1" s="1"/>
  <c r="P8681" i="1" s="1"/>
  <c r="Q8681" i="1" s="1"/>
  <c r="L8682" i="1"/>
  <c r="M8682" i="1" s="1"/>
  <c r="N8682" i="1" s="1"/>
  <c r="O8682" i="1" s="1"/>
  <c r="P8682" i="1" s="1"/>
  <c r="Q8682" i="1" s="1"/>
  <c r="L8683" i="1"/>
  <c r="M8683" i="1" s="1"/>
  <c r="N8683" i="1" s="1"/>
  <c r="O8683" i="1" s="1"/>
  <c r="P8683" i="1" s="1"/>
  <c r="Q8683" i="1" s="1"/>
  <c r="L8684" i="1"/>
  <c r="M8684" i="1" s="1"/>
  <c r="N8684" i="1" s="1"/>
  <c r="O8684" i="1" s="1"/>
  <c r="P8684" i="1" s="1"/>
  <c r="Q8684" i="1" s="1"/>
  <c r="L8685" i="1"/>
  <c r="M8685" i="1" s="1"/>
  <c r="N8685" i="1" s="1"/>
  <c r="O8685" i="1" s="1"/>
  <c r="P8685" i="1" s="1"/>
  <c r="Q8685" i="1" s="1"/>
  <c r="L8686" i="1"/>
  <c r="M8686" i="1" s="1"/>
  <c r="N8686" i="1" s="1"/>
  <c r="O8686" i="1" s="1"/>
  <c r="P8686" i="1" s="1"/>
  <c r="Q8686" i="1" s="1"/>
  <c r="L8687" i="1"/>
  <c r="M8687" i="1" s="1"/>
  <c r="N8687" i="1" s="1"/>
  <c r="O8687" i="1" s="1"/>
  <c r="P8687" i="1" s="1"/>
  <c r="Q8687" i="1" s="1"/>
  <c r="L8688" i="1"/>
  <c r="M8688" i="1" s="1"/>
  <c r="N8688" i="1" s="1"/>
  <c r="O8688" i="1" s="1"/>
  <c r="P8688" i="1" s="1"/>
  <c r="Q8688" i="1" s="1"/>
  <c r="L8689" i="1"/>
  <c r="M8689" i="1" s="1"/>
  <c r="N8689" i="1" s="1"/>
  <c r="O8689" i="1" s="1"/>
  <c r="P8689" i="1" s="1"/>
  <c r="Q8689" i="1" s="1"/>
  <c r="L8690" i="1"/>
  <c r="M8690" i="1" s="1"/>
  <c r="N8690" i="1" s="1"/>
  <c r="O8690" i="1" s="1"/>
  <c r="P8690" i="1" s="1"/>
  <c r="Q8690" i="1" s="1"/>
  <c r="L8691" i="1"/>
  <c r="M8691" i="1" s="1"/>
  <c r="N8691" i="1" s="1"/>
  <c r="O8691" i="1" s="1"/>
  <c r="P8691" i="1" s="1"/>
  <c r="Q8691" i="1" s="1"/>
  <c r="L8692" i="1"/>
  <c r="M8692" i="1" s="1"/>
  <c r="N8692" i="1" s="1"/>
  <c r="O8692" i="1" s="1"/>
  <c r="P8692" i="1" s="1"/>
  <c r="Q8692" i="1" s="1"/>
  <c r="L8693" i="1"/>
  <c r="M8693" i="1" s="1"/>
  <c r="N8693" i="1" s="1"/>
  <c r="O8693" i="1" s="1"/>
  <c r="P8693" i="1" s="1"/>
  <c r="Q8693" i="1" s="1"/>
  <c r="L8694" i="1"/>
  <c r="M8694" i="1" s="1"/>
  <c r="N8694" i="1" s="1"/>
  <c r="O8694" i="1" s="1"/>
  <c r="P8694" i="1" s="1"/>
  <c r="Q8694" i="1" s="1"/>
  <c r="L8695" i="1"/>
  <c r="M8695" i="1" s="1"/>
  <c r="N8695" i="1" s="1"/>
  <c r="O8695" i="1" s="1"/>
  <c r="P8695" i="1" s="1"/>
  <c r="Q8695" i="1" s="1"/>
  <c r="L8696" i="1"/>
  <c r="M8696" i="1" s="1"/>
  <c r="N8696" i="1" s="1"/>
  <c r="O8696" i="1" s="1"/>
  <c r="P8696" i="1" s="1"/>
  <c r="Q8696" i="1" s="1"/>
  <c r="L8697" i="1"/>
  <c r="M8697" i="1" s="1"/>
  <c r="N8697" i="1" s="1"/>
  <c r="O8697" i="1" s="1"/>
  <c r="P8697" i="1" s="1"/>
  <c r="Q8697" i="1" s="1"/>
  <c r="L8698" i="1"/>
  <c r="M8698" i="1" s="1"/>
  <c r="N8698" i="1" s="1"/>
  <c r="O8698" i="1" s="1"/>
  <c r="P8698" i="1" s="1"/>
  <c r="Q8698" i="1" s="1"/>
  <c r="L8699" i="1"/>
  <c r="M8699" i="1" s="1"/>
  <c r="N8699" i="1" s="1"/>
  <c r="O8699" i="1" s="1"/>
  <c r="P8699" i="1" s="1"/>
  <c r="Q8699" i="1" s="1"/>
  <c r="L8700" i="1"/>
  <c r="M8700" i="1" s="1"/>
  <c r="N8700" i="1" s="1"/>
  <c r="O8700" i="1" s="1"/>
  <c r="P8700" i="1" s="1"/>
  <c r="Q8700" i="1" s="1"/>
  <c r="L8701" i="1"/>
  <c r="M8701" i="1" s="1"/>
  <c r="N8701" i="1" s="1"/>
  <c r="O8701" i="1" s="1"/>
  <c r="P8701" i="1" s="1"/>
  <c r="Q8701" i="1" s="1"/>
  <c r="L8702" i="1"/>
  <c r="M8702" i="1" s="1"/>
  <c r="N8702" i="1" s="1"/>
  <c r="O8702" i="1" s="1"/>
  <c r="P8702" i="1" s="1"/>
  <c r="Q8702" i="1" s="1"/>
  <c r="L8703" i="1"/>
  <c r="M8703" i="1" s="1"/>
  <c r="N8703" i="1" s="1"/>
  <c r="O8703" i="1" s="1"/>
  <c r="P8703" i="1" s="1"/>
  <c r="Q8703" i="1" s="1"/>
  <c r="L8704" i="1"/>
  <c r="M8704" i="1" s="1"/>
  <c r="N8704" i="1" s="1"/>
  <c r="O8704" i="1" s="1"/>
  <c r="P8704" i="1" s="1"/>
  <c r="Q8704" i="1" s="1"/>
  <c r="L8705" i="1"/>
  <c r="M8705" i="1" s="1"/>
  <c r="N8705" i="1" s="1"/>
  <c r="O8705" i="1" s="1"/>
  <c r="P8705" i="1" s="1"/>
  <c r="Q8705" i="1" s="1"/>
  <c r="L8706" i="1"/>
  <c r="M8706" i="1" s="1"/>
  <c r="N8706" i="1" s="1"/>
  <c r="O8706" i="1" s="1"/>
  <c r="P8706" i="1" s="1"/>
  <c r="Q8706" i="1" s="1"/>
  <c r="L8707" i="1"/>
  <c r="M8707" i="1" s="1"/>
  <c r="N8707" i="1" s="1"/>
  <c r="O8707" i="1" s="1"/>
  <c r="P8707" i="1" s="1"/>
  <c r="Q8707" i="1" s="1"/>
  <c r="L8708" i="1"/>
  <c r="M8708" i="1" s="1"/>
  <c r="N8708" i="1" s="1"/>
  <c r="O8708" i="1" s="1"/>
  <c r="P8708" i="1" s="1"/>
  <c r="Q8708" i="1" s="1"/>
  <c r="L8709" i="1"/>
  <c r="M8709" i="1" s="1"/>
  <c r="N8709" i="1" s="1"/>
  <c r="O8709" i="1" s="1"/>
  <c r="P8709" i="1" s="1"/>
  <c r="Q8709" i="1" s="1"/>
  <c r="L8710" i="1"/>
  <c r="M8710" i="1" s="1"/>
  <c r="N8710" i="1" s="1"/>
  <c r="O8710" i="1" s="1"/>
  <c r="P8710" i="1" s="1"/>
  <c r="Q8710" i="1" s="1"/>
  <c r="L8711" i="1"/>
  <c r="M8711" i="1" s="1"/>
  <c r="N8711" i="1" s="1"/>
  <c r="O8711" i="1" s="1"/>
  <c r="P8711" i="1" s="1"/>
  <c r="Q8711" i="1" s="1"/>
  <c r="L8712" i="1"/>
  <c r="M8712" i="1" s="1"/>
  <c r="N8712" i="1" s="1"/>
  <c r="O8712" i="1" s="1"/>
  <c r="P8712" i="1" s="1"/>
  <c r="Q8712" i="1" s="1"/>
  <c r="L8713" i="1"/>
  <c r="M8713" i="1" s="1"/>
  <c r="N8713" i="1" s="1"/>
  <c r="O8713" i="1" s="1"/>
  <c r="P8713" i="1" s="1"/>
  <c r="Q8713" i="1" s="1"/>
  <c r="L8714" i="1"/>
  <c r="M8714" i="1" s="1"/>
  <c r="N8714" i="1" s="1"/>
  <c r="O8714" i="1" s="1"/>
  <c r="P8714" i="1" s="1"/>
  <c r="Q8714" i="1" s="1"/>
  <c r="L8715" i="1"/>
  <c r="M8715" i="1" s="1"/>
  <c r="N8715" i="1" s="1"/>
  <c r="O8715" i="1" s="1"/>
  <c r="P8715" i="1" s="1"/>
  <c r="Q8715" i="1" s="1"/>
  <c r="L8716" i="1"/>
  <c r="M8716" i="1" s="1"/>
  <c r="N8716" i="1" s="1"/>
  <c r="O8716" i="1" s="1"/>
  <c r="P8716" i="1" s="1"/>
  <c r="Q8716" i="1" s="1"/>
  <c r="L8717" i="1"/>
  <c r="M8717" i="1" s="1"/>
  <c r="N8717" i="1" s="1"/>
  <c r="O8717" i="1" s="1"/>
  <c r="P8717" i="1" s="1"/>
  <c r="Q8717" i="1" s="1"/>
  <c r="L8718" i="1"/>
  <c r="M8718" i="1" s="1"/>
  <c r="N8718" i="1" s="1"/>
  <c r="O8718" i="1" s="1"/>
  <c r="P8718" i="1" s="1"/>
  <c r="Q8718" i="1" s="1"/>
  <c r="L8719" i="1"/>
  <c r="M8719" i="1" s="1"/>
  <c r="N8719" i="1" s="1"/>
  <c r="O8719" i="1" s="1"/>
  <c r="P8719" i="1" s="1"/>
  <c r="Q8719" i="1" s="1"/>
  <c r="L8720" i="1"/>
  <c r="M8720" i="1" s="1"/>
  <c r="N8720" i="1" s="1"/>
  <c r="O8720" i="1" s="1"/>
  <c r="P8720" i="1" s="1"/>
  <c r="Q8720" i="1" s="1"/>
  <c r="L8721" i="1"/>
  <c r="M8721" i="1" s="1"/>
  <c r="N8721" i="1" s="1"/>
  <c r="O8721" i="1" s="1"/>
  <c r="P8721" i="1" s="1"/>
  <c r="Q8721" i="1" s="1"/>
  <c r="L8722" i="1"/>
  <c r="M8722" i="1" s="1"/>
  <c r="N8722" i="1" s="1"/>
  <c r="O8722" i="1" s="1"/>
  <c r="P8722" i="1" s="1"/>
  <c r="Q8722" i="1" s="1"/>
  <c r="L8723" i="1"/>
  <c r="M8723" i="1" s="1"/>
  <c r="N8723" i="1" s="1"/>
  <c r="O8723" i="1" s="1"/>
  <c r="P8723" i="1" s="1"/>
  <c r="Q8723" i="1" s="1"/>
  <c r="L8724" i="1"/>
  <c r="M8724" i="1" s="1"/>
  <c r="N8724" i="1" s="1"/>
  <c r="O8724" i="1" s="1"/>
  <c r="P8724" i="1" s="1"/>
  <c r="Q8724" i="1" s="1"/>
  <c r="L8725" i="1"/>
  <c r="M8725" i="1" s="1"/>
  <c r="N8725" i="1" s="1"/>
  <c r="O8725" i="1" s="1"/>
  <c r="P8725" i="1" s="1"/>
  <c r="Q8725" i="1" s="1"/>
  <c r="L8726" i="1"/>
  <c r="M8726" i="1" s="1"/>
  <c r="N8726" i="1" s="1"/>
  <c r="O8726" i="1" s="1"/>
  <c r="P8726" i="1" s="1"/>
  <c r="Q8726" i="1" s="1"/>
  <c r="L8727" i="1"/>
  <c r="M8727" i="1" s="1"/>
  <c r="N8727" i="1" s="1"/>
  <c r="O8727" i="1" s="1"/>
  <c r="P8727" i="1" s="1"/>
  <c r="Q8727" i="1" s="1"/>
  <c r="L8728" i="1"/>
  <c r="M8728" i="1" s="1"/>
  <c r="N8728" i="1" s="1"/>
  <c r="O8728" i="1" s="1"/>
  <c r="P8728" i="1" s="1"/>
  <c r="Q8728" i="1" s="1"/>
  <c r="L8729" i="1"/>
  <c r="M8729" i="1" s="1"/>
  <c r="N8729" i="1" s="1"/>
  <c r="O8729" i="1" s="1"/>
  <c r="P8729" i="1" s="1"/>
  <c r="Q8729" i="1" s="1"/>
  <c r="L8730" i="1"/>
  <c r="M8730" i="1" s="1"/>
  <c r="N8730" i="1" s="1"/>
  <c r="O8730" i="1" s="1"/>
  <c r="P8730" i="1" s="1"/>
  <c r="Q8730" i="1" s="1"/>
  <c r="L8731" i="1"/>
  <c r="M8731" i="1" s="1"/>
  <c r="N8731" i="1" s="1"/>
  <c r="O8731" i="1" s="1"/>
  <c r="P8731" i="1" s="1"/>
  <c r="Q8731" i="1" s="1"/>
  <c r="L8732" i="1"/>
  <c r="M8732" i="1" s="1"/>
  <c r="N8732" i="1" s="1"/>
  <c r="O8732" i="1" s="1"/>
  <c r="P8732" i="1" s="1"/>
  <c r="Q8732" i="1" s="1"/>
  <c r="L8733" i="1"/>
  <c r="M8733" i="1" s="1"/>
  <c r="N8733" i="1" s="1"/>
  <c r="O8733" i="1" s="1"/>
  <c r="P8733" i="1" s="1"/>
  <c r="Q8733" i="1" s="1"/>
  <c r="L8734" i="1"/>
  <c r="M8734" i="1" s="1"/>
  <c r="N8734" i="1" s="1"/>
  <c r="O8734" i="1" s="1"/>
  <c r="P8734" i="1" s="1"/>
  <c r="Q8734" i="1" s="1"/>
  <c r="L8735" i="1"/>
  <c r="M8735" i="1" s="1"/>
  <c r="N8735" i="1" s="1"/>
  <c r="O8735" i="1" s="1"/>
  <c r="P8735" i="1" s="1"/>
  <c r="Q8735" i="1" s="1"/>
  <c r="L8736" i="1"/>
  <c r="M8736" i="1" s="1"/>
  <c r="N8736" i="1" s="1"/>
  <c r="O8736" i="1" s="1"/>
  <c r="P8736" i="1" s="1"/>
  <c r="Q8736" i="1" s="1"/>
  <c r="L8737" i="1"/>
  <c r="M8737" i="1" s="1"/>
  <c r="N8737" i="1" s="1"/>
  <c r="O8737" i="1" s="1"/>
  <c r="P8737" i="1" s="1"/>
  <c r="Q8737" i="1" s="1"/>
  <c r="L8738" i="1"/>
  <c r="M8738" i="1" s="1"/>
  <c r="N8738" i="1" s="1"/>
  <c r="O8738" i="1" s="1"/>
  <c r="P8738" i="1" s="1"/>
  <c r="Q8738" i="1" s="1"/>
  <c r="L8739" i="1"/>
  <c r="M8739" i="1" s="1"/>
  <c r="N8739" i="1" s="1"/>
  <c r="O8739" i="1" s="1"/>
  <c r="P8739" i="1" s="1"/>
  <c r="Q8739" i="1" s="1"/>
  <c r="L8740" i="1"/>
  <c r="M8740" i="1" s="1"/>
  <c r="N8740" i="1" s="1"/>
  <c r="O8740" i="1" s="1"/>
  <c r="P8740" i="1" s="1"/>
  <c r="Q8740" i="1" s="1"/>
  <c r="L8741" i="1"/>
  <c r="M8741" i="1" s="1"/>
  <c r="N8741" i="1" s="1"/>
  <c r="O8741" i="1" s="1"/>
  <c r="P8741" i="1" s="1"/>
  <c r="Q8741" i="1" s="1"/>
  <c r="L8742" i="1"/>
  <c r="M8742" i="1" s="1"/>
  <c r="N8742" i="1" s="1"/>
  <c r="O8742" i="1" s="1"/>
  <c r="P8742" i="1" s="1"/>
  <c r="Q8742" i="1" s="1"/>
  <c r="L8743" i="1"/>
  <c r="M8743" i="1" s="1"/>
  <c r="N8743" i="1" s="1"/>
  <c r="O8743" i="1" s="1"/>
  <c r="P8743" i="1" s="1"/>
  <c r="Q8743" i="1" s="1"/>
  <c r="L8744" i="1"/>
  <c r="M8744" i="1" s="1"/>
  <c r="N8744" i="1" s="1"/>
  <c r="O8744" i="1" s="1"/>
  <c r="P8744" i="1" s="1"/>
  <c r="Q8744" i="1" s="1"/>
  <c r="L8745" i="1"/>
  <c r="M8745" i="1" s="1"/>
  <c r="N8745" i="1" s="1"/>
  <c r="O8745" i="1" s="1"/>
  <c r="P8745" i="1" s="1"/>
  <c r="Q8745" i="1" s="1"/>
  <c r="L8746" i="1"/>
  <c r="M8746" i="1" s="1"/>
  <c r="N8746" i="1" s="1"/>
  <c r="O8746" i="1" s="1"/>
  <c r="P8746" i="1" s="1"/>
  <c r="Q8746" i="1" s="1"/>
  <c r="L8747" i="1"/>
  <c r="M8747" i="1" s="1"/>
  <c r="N8747" i="1" s="1"/>
  <c r="O8747" i="1" s="1"/>
  <c r="P8747" i="1" s="1"/>
  <c r="Q8747" i="1" s="1"/>
  <c r="L8748" i="1"/>
  <c r="M8748" i="1" s="1"/>
  <c r="N8748" i="1" s="1"/>
  <c r="O8748" i="1" s="1"/>
  <c r="P8748" i="1" s="1"/>
  <c r="Q8748" i="1" s="1"/>
  <c r="L8749" i="1"/>
  <c r="M8749" i="1" s="1"/>
  <c r="N8749" i="1" s="1"/>
  <c r="O8749" i="1" s="1"/>
  <c r="P8749" i="1" s="1"/>
  <c r="Q8749" i="1" s="1"/>
  <c r="L8750" i="1"/>
  <c r="M8750" i="1" s="1"/>
  <c r="N8750" i="1" s="1"/>
  <c r="O8750" i="1" s="1"/>
  <c r="P8750" i="1" s="1"/>
  <c r="Q8750" i="1" s="1"/>
  <c r="L8751" i="1"/>
  <c r="M8751" i="1" s="1"/>
  <c r="N8751" i="1" s="1"/>
  <c r="O8751" i="1" s="1"/>
  <c r="P8751" i="1" s="1"/>
  <c r="Q8751" i="1" s="1"/>
  <c r="L8752" i="1"/>
  <c r="M8752" i="1" s="1"/>
  <c r="N8752" i="1" s="1"/>
  <c r="O8752" i="1" s="1"/>
  <c r="P8752" i="1" s="1"/>
  <c r="Q8752" i="1" s="1"/>
  <c r="L8753" i="1"/>
  <c r="M8753" i="1" s="1"/>
  <c r="N8753" i="1" s="1"/>
  <c r="O8753" i="1" s="1"/>
  <c r="P8753" i="1" s="1"/>
  <c r="Q8753" i="1" s="1"/>
  <c r="L8754" i="1"/>
  <c r="M8754" i="1" s="1"/>
  <c r="N8754" i="1" s="1"/>
  <c r="O8754" i="1" s="1"/>
  <c r="P8754" i="1" s="1"/>
  <c r="Q8754" i="1" s="1"/>
  <c r="L8755" i="1"/>
  <c r="M8755" i="1" s="1"/>
  <c r="N8755" i="1" s="1"/>
  <c r="O8755" i="1" s="1"/>
  <c r="P8755" i="1" s="1"/>
  <c r="Q8755" i="1" s="1"/>
  <c r="L8756" i="1"/>
  <c r="M8756" i="1" s="1"/>
  <c r="N8756" i="1" s="1"/>
  <c r="O8756" i="1" s="1"/>
  <c r="P8756" i="1" s="1"/>
  <c r="Q8756" i="1" s="1"/>
  <c r="L8757" i="1"/>
  <c r="M8757" i="1" s="1"/>
  <c r="N8757" i="1" s="1"/>
  <c r="O8757" i="1" s="1"/>
  <c r="P8757" i="1" s="1"/>
  <c r="Q8757" i="1" s="1"/>
  <c r="L8758" i="1"/>
  <c r="M8758" i="1" s="1"/>
  <c r="N8758" i="1" s="1"/>
  <c r="O8758" i="1" s="1"/>
  <c r="P8758" i="1" s="1"/>
  <c r="Q8758" i="1" s="1"/>
  <c r="L8759" i="1"/>
  <c r="M8759" i="1" s="1"/>
  <c r="N8759" i="1" s="1"/>
  <c r="O8759" i="1" s="1"/>
  <c r="P8759" i="1" s="1"/>
  <c r="Q8759" i="1" s="1"/>
  <c r="L8760" i="1"/>
  <c r="M8760" i="1" s="1"/>
  <c r="N8760" i="1" s="1"/>
  <c r="O8760" i="1" s="1"/>
  <c r="P8760" i="1" s="1"/>
  <c r="Q8760" i="1" s="1"/>
  <c r="L8761" i="1"/>
  <c r="M8761" i="1" s="1"/>
  <c r="N8761" i="1" s="1"/>
  <c r="O8761" i="1" s="1"/>
  <c r="P8761" i="1" s="1"/>
  <c r="Q8761" i="1" s="1"/>
  <c r="L8762" i="1"/>
  <c r="M8762" i="1" s="1"/>
  <c r="N8762" i="1" s="1"/>
  <c r="O8762" i="1" s="1"/>
  <c r="P8762" i="1" s="1"/>
  <c r="Q8762" i="1" s="1"/>
  <c r="L8763" i="1"/>
  <c r="M8763" i="1" s="1"/>
  <c r="N8763" i="1" s="1"/>
  <c r="O8763" i="1" s="1"/>
  <c r="P8763" i="1" s="1"/>
  <c r="Q8763" i="1" s="1"/>
  <c r="L8764" i="1"/>
  <c r="M8764" i="1" s="1"/>
  <c r="N8764" i="1" s="1"/>
  <c r="O8764" i="1" s="1"/>
  <c r="P8764" i="1" s="1"/>
  <c r="Q8764" i="1" s="1"/>
  <c r="L8765" i="1"/>
  <c r="M8765" i="1" s="1"/>
  <c r="N8765" i="1" s="1"/>
  <c r="O8765" i="1" s="1"/>
  <c r="P8765" i="1" s="1"/>
  <c r="Q8765" i="1" s="1"/>
  <c r="L8766" i="1"/>
  <c r="M8766" i="1" s="1"/>
  <c r="N8766" i="1" s="1"/>
  <c r="O8766" i="1" s="1"/>
  <c r="P8766" i="1" s="1"/>
  <c r="Q8766" i="1" s="1"/>
  <c r="L8767" i="1"/>
  <c r="M8767" i="1" s="1"/>
  <c r="N8767" i="1" s="1"/>
  <c r="O8767" i="1" s="1"/>
  <c r="P8767" i="1" s="1"/>
  <c r="Q8767" i="1" s="1"/>
  <c r="L8768" i="1"/>
  <c r="M8768" i="1" s="1"/>
  <c r="N8768" i="1" s="1"/>
  <c r="O8768" i="1" s="1"/>
  <c r="P8768" i="1" s="1"/>
  <c r="Q8768" i="1" s="1"/>
  <c r="L8769" i="1"/>
  <c r="M8769" i="1" s="1"/>
  <c r="N8769" i="1" s="1"/>
  <c r="O8769" i="1" s="1"/>
  <c r="P8769" i="1" s="1"/>
  <c r="Q8769" i="1" s="1"/>
  <c r="L8770" i="1"/>
  <c r="M8770" i="1" s="1"/>
  <c r="N8770" i="1" s="1"/>
  <c r="O8770" i="1" s="1"/>
  <c r="P8770" i="1" s="1"/>
  <c r="Q8770" i="1" s="1"/>
  <c r="L8771" i="1"/>
  <c r="M8771" i="1" s="1"/>
  <c r="N8771" i="1" s="1"/>
  <c r="O8771" i="1" s="1"/>
  <c r="P8771" i="1" s="1"/>
  <c r="Q8771" i="1" s="1"/>
  <c r="L8772" i="1"/>
  <c r="M8772" i="1" s="1"/>
  <c r="N8772" i="1" s="1"/>
  <c r="O8772" i="1" s="1"/>
  <c r="P8772" i="1" s="1"/>
  <c r="Q8772" i="1" s="1"/>
  <c r="L8773" i="1"/>
  <c r="M8773" i="1" s="1"/>
  <c r="N8773" i="1" s="1"/>
  <c r="O8773" i="1" s="1"/>
  <c r="P8773" i="1" s="1"/>
  <c r="Q8773" i="1" s="1"/>
  <c r="L8774" i="1"/>
  <c r="M8774" i="1" s="1"/>
  <c r="N8774" i="1" s="1"/>
  <c r="O8774" i="1" s="1"/>
  <c r="P8774" i="1" s="1"/>
  <c r="Q8774" i="1" s="1"/>
  <c r="L8775" i="1"/>
  <c r="M8775" i="1" s="1"/>
  <c r="N8775" i="1" s="1"/>
  <c r="O8775" i="1" s="1"/>
  <c r="P8775" i="1" s="1"/>
  <c r="Q8775" i="1" s="1"/>
  <c r="L8776" i="1"/>
  <c r="M8776" i="1" s="1"/>
  <c r="N8776" i="1" s="1"/>
  <c r="O8776" i="1" s="1"/>
  <c r="P8776" i="1" s="1"/>
  <c r="Q8776" i="1" s="1"/>
  <c r="L8777" i="1"/>
  <c r="M8777" i="1" s="1"/>
  <c r="N8777" i="1" s="1"/>
  <c r="O8777" i="1" s="1"/>
  <c r="P8777" i="1" s="1"/>
  <c r="Q8777" i="1" s="1"/>
  <c r="L8778" i="1"/>
  <c r="M8778" i="1" s="1"/>
  <c r="N8778" i="1" s="1"/>
  <c r="O8778" i="1" s="1"/>
  <c r="P8778" i="1" s="1"/>
  <c r="Q8778" i="1" s="1"/>
  <c r="L8779" i="1"/>
  <c r="M8779" i="1" s="1"/>
  <c r="N8779" i="1" s="1"/>
  <c r="O8779" i="1" s="1"/>
  <c r="P8779" i="1" s="1"/>
  <c r="Q8779" i="1" s="1"/>
  <c r="L8780" i="1"/>
  <c r="M8780" i="1" s="1"/>
  <c r="N8780" i="1" s="1"/>
  <c r="O8780" i="1" s="1"/>
  <c r="P8780" i="1" s="1"/>
  <c r="Q8780" i="1" s="1"/>
  <c r="L8781" i="1"/>
  <c r="M8781" i="1" s="1"/>
  <c r="N8781" i="1" s="1"/>
  <c r="O8781" i="1" s="1"/>
  <c r="P8781" i="1" s="1"/>
  <c r="Q8781" i="1" s="1"/>
  <c r="L8782" i="1"/>
  <c r="M8782" i="1" s="1"/>
  <c r="N8782" i="1" s="1"/>
  <c r="O8782" i="1" s="1"/>
  <c r="P8782" i="1" s="1"/>
  <c r="Q8782" i="1" s="1"/>
  <c r="L8783" i="1"/>
  <c r="M8783" i="1" s="1"/>
  <c r="N8783" i="1" s="1"/>
  <c r="O8783" i="1" s="1"/>
  <c r="P8783" i="1" s="1"/>
  <c r="Q8783" i="1" s="1"/>
  <c r="L8784" i="1"/>
  <c r="M8784" i="1" s="1"/>
  <c r="N8784" i="1" s="1"/>
  <c r="O8784" i="1" s="1"/>
  <c r="P8784" i="1" s="1"/>
  <c r="Q8784" i="1" s="1"/>
  <c r="L8785" i="1"/>
  <c r="M8785" i="1" s="1"/>
  <c r="N8785" i="1" s="1"/>
  <c r="O8785" i="1" s="1"/>
  <c r="P8785" i="1" s="1"/>
  <c r="Q8785" i="1" s="1"/>
  <c r="L8786" i="1"/>
  <c r="M8786" i="1" s="1"/>
  <c r="N8786" i="1" s="1"/>
  <c r="O8786" i="1" s="1"/>
  <c r="P8786" i="1" s="1"/>
  <c r="Q8786" i="1" s="1"/>
  <c r="L8787" i="1"/>
  <c r="M8787" i="1" s="1"/>
  <c r="N8787" i="1" s="1"/>
  <c r="O8787" i="1" s="1"/>
  <c r="P8787" i="1" s="1"/>
  <c r="Q8787" i="1" s="1"/>
  <c r="L8788" i="1"/>
  <c r="M8788" i="1" s="1"/>
  <c r="N8788" i="1" s="1"/>
  <c r="O8788" i="1" s="1"/>
  <c r="P8788" i="1" s="1"/>
  <c r="Q8788" i="1" s="1"/>
  <c r="L8789" i="1"/>
  <c r="M8789" i="1" s="1"/>
  <c r="N8789" i="1" s="1"/>
  <c r="O8789" i="1" s="1"/>
  <c r="P8789" i="1" s="1"/>
  <c r="Q8789" i="1" s="1"/>
  <c r="L8790" i="1"/>
  <c r="M8790" i="1" s="1"/>
  <c r="N8790" i="1" s="1"/>
  <c r="O8790" i="1" s="1"/>
  <c r="P8790" i="1" s="1"/>
  <c r="Q8790" i="1" s="1"/>
  <c r="L8791" i="1"/>
  <c r="M8791" i="1" s="1"/>
  <c r="N8791" i="1" s="1"/>
  <c r="O8791" i="1" s="1"/>
  <c r="P8791" i="1" s="1"/>
  <c r="Q8791" i="1" s="1"/>
  <c r="L8792" i="1"/>
  <c r="M8792" i="1" s="1"/>
  <c r="N8792" i="1" s="1"/>
  <c r="O8792" i="1" s="1"/>
  <c r="P8792" i="1" s="1"/>
  <c r="Q8792" i="1" s="1"/>
  <c r="L8793" i="1"/>
  <c r="M8793" i="1" s="1"/>
  <c r="N8793" i="1" s="1"/>
  <c r="O8793" i="1" s="1"/>
  <c r="P8793" i="1" s="1"/>
  <c r="Q8793" i="1" s="1"/>
  <c r="L8794" i="1"/>
  <c r="M8794" i="1" s="1"/>
  <c r="N8794" i="1" s="1"/>
  <c r="O8794" i="1" s="1"/>
  <c r="P8794" i="1" s="1"/>
  <c r="Q8794" i="1" s="1"/>
  <c r="L8795" i="1"/>
  <c r="M8795" i="1" s="1"/>
  <c r="N8795" i="1" s="1"/>
  <c r="O8795" i="1" s="1"/>
  <c r="P8795" i="1" s="1"/>
  <c r="Q8795" i="1" s="1"/>
  <c r="L8796" i="1"/>
  <c r="M8796" i="1" s="1"/>
  <c r="N8796" i="1" s="1"/>
  <c r="O8796" i="1" s="1"/>
  <c r="P8796" i="1" s="1"/>
  <c r="Q8796" i="1" s="1"/>
  <c r="L8797" i="1"/>
  <c r="M8797" i="1" s="1"/>
  <c r="N8797" i="1" s="1"/>
  <c r="O8797" i="1" s="1"/>
  <c r="P8797" i="1" s="1"/>
  <c r="Q8797" i="1" s="1"/>
  <c r="L8798" i="1"/>
  <c r="M8798" i="1" s="1"/>
  <c r="N8798" i="1" s="1"/>
  <c r="O8798" i="1" s="1"/>
  <c r="P8798" i="1" s="1"/>
  <c r="Q8798" i="1" s="1"/>
  <c r="L8799" i="1"/>
  <c r="M8799" i="1" s="1"/>
  <c r="N8799" i="1" s="1"/>
  <c r="O8799" i="1" s="1"/>
  <c r="P8799" i="1" s="1"/>
  <c r="Q8799" i="1" s="1"/>
  <c r="L8800" i="1"/>
  <c r="M8800" i="1" s="1"/>
  <c r="N8800" i="1" s="1"/>
  <c r="O8800" i="1" s="1"/>
  <c r="P8800" i="1" s="1"/>
  <c r="Q8800" i="1" s="1"/>
  <c r="L8801" i="1"/>
  <c r="M8801" i="1" s="1"/>
  <c r="N8801" i="1" s="1"/>
  <c r="O8801" i="1" s="1"/>
  <c r="P8801" i="1" s="1"/>
  <c r="Q8801" i="1" s="1"/>
  <c r="L8802" i="1"/>
  <c r="M8802" i="1" s="1"/>
  <c r="N8802" i="1" s="1"/>
  <c r="O8802" i="1" s="1"/>
  <c r="P8802" i="1" s="1"/>
  <c r="Q8802" i="1" s="1"/>
  <c r="L8803" i="1"/>
  <c r="M8803" i="1" s="1"/>
  <c r="N8803" i="1" s="1"/>
  <c r="O8803" i="1" s="1"/>
  <c r="P8803" i="1" s="1"/>
  <c r="Q8803" i="1" s="1"/>
  <c r="L8804" i="1"/>
  <c r="M8804" i="1" s="1"/>
  <c r="N8804" i="1" s="1"/>
  <c r="O8804" i="1" s="1"/>
  <c r="P8804" i="1" s="1"/>
  <c r="Q8804" i="1" s="1"/>
  <c r="L8805" i="1"/>
  <c r="M8805" i="1" s="1"/>
  <c r="N8805" i="1" s="1"/>
  <c r="O8805" i="1" s="1"/>
  <c r="P8805" i="1" s="1"/>
  <c r="Q8805" i="1" s="1"/>
  <c r="L8806" i="1"/>
  <c r="M8806" i="1" s="1"/>
  <c r="N8806" i="1" s="1"/>
  <c r="O8806" i="1" s="1"/>
  <c r="P8806" i="1" s="1"/>
  <c r="Q8806" i="1" s="1"/>
  <c r="L8807" i="1"/>
  <c r="M8807" i="1" s="1"/>
  <c r="N8807" i="1" s="1"/>
  <c r="O8807" i="1" s="1"/>
  <c r="P8807" i="1" s="1"/>
  <c r="Q8807" i="1" s="1"/>
  <c r="L8808" i="1"/>
  <c r="M8808" i="1" s="1"/>
  <c r="N8808" i="1" s="1"/>
  <c r="O8808" i="1" s="1"/>
  <c r="P8808" i="1" s="1"/>
  <c r="Q8808" i="1" s="1"/>
  <c r="L8809" i="1"/>
  <c r="M8809" i="1" s="1"/>
  <c r="N8809" i="1" s="1"/>
  <c r="O8809" i="1" s="1"/>
  <c r="P8809" i="1" s="1"/>
  <c r="Q8809" i="1" s="1"/>
  <c r="L8810" i="1"/>
  <c r="M8810" i="1" s="1"/>
  <c r="N8810" i="1" s="1"/>
  <c r="O8810" i="1" s="1"/>
  <c r="P8810" i="1" s="1"/>
  <c r="Q8810" i="1" s="1"/>
  <c r="L8811" i="1"/>
  <c r="M8811" i="1" s="1"/>
  <c r="N8811" i="1" s="1"/>
  <c r="O8811" i="1" s="1"/>
  <c r="P8811" i="1" s="1"/>
  <c r="Q8811" i="1" s="1"/>
  <c r="L8812" i="1"/>
  <c r="M8812" i="1" s="1"/>
  <c r="N8812" i="1" s="1"/>
  <c r="O8812" i="1" s="1"/>
  <c r="P8812" i="1" s="1"/>
  <c r="Q8812" i="1" s="1"/>
  <c r="L8813" i="1"/>
  <c r="M8813" i="1" s="1"/>
  <c r="N8813" i="1" s="1"/>
  <c r="O8813" i="1" s="1"/>
  <c r="P8813" i="1" s="1"/>
  <c r="Q8813" i="1" s="1"/>
  <c r="L8814" i="1"/>
  <c r="M8814" i="1" s="1"/>
  <c r="N8814" i="1" s="1"/>
  <c r="O8814" i="1" s="1"/>
  <c r="P8814" i="1" s="1"/>
  <c r="Q8814" i="1" s="1"/>
  <c r="L8815" i="1"/>
  <c r="M8815" i="1" s="1"/>
  <c r="N8815" i="1" s="1"/>
  <c r="O8815" i="1" s="1"/>
  <c r="P8815" i="1" s="1"/>
  <c r="Q8815" i="1" s="1"/>
  <c r="L8816" i="1"/>
  <c r="M8816" i="1" s="1"/>
  <c r="N8816" i="1" s="1"/>
  <c r="O8816" i="1" s="1"/>
  <c r="P8816" i="1" s="1"/>
  <c r="Q8816" i="1" s="1"/>
  <c r="L8817" i="1"/>
  <c r="M8817" i="1" s="1"/>
  <c r="N8817" i="1" s="1"/>
  <c r="O8817" i="1" s="1"/>
  <c r="P8817" i="1" s="1"/>
  <c r="Q8817" i="1" s="1"/>
  <c r="L8818" i="1"/>
  <c r="M8818" i="1" s="1"/>
  <c r="N8818" i="1" s="1"/>
  <c r="O8818" i="1" s="1"/>
  <c r="P8818" i="1" s="1"/>
  <c r="Q8818" i="1" s="1"/>
  <c r="L8819" i="1"/>
  <c r="M8819" i="1" s="1"/>
  <c r="N8819" i="1" s="1"/>
  <c r="O8819" i="1" s="1"/>
  <c r="P8819" i="1" s="1"/>
  <c r="Q8819" i="1" s="1"/>
  <c r="L8820" i="1"/>
  <c r="M8820" i="1" s="1"/>
  <c r="N8820" i="1" s="1"/>
  <c r="O8820" i="1" s="1"/>
  <c r="P8820" i="1" s="1"/>
  <c r="Q8820" i="1" s="1"/>
  <c r="L8821" i="1"/>
  <c r="M8821" i="1" s="1"/>
  <c r="N8821" i="1" s="1"/>
  <c r="O8821" i="1" s="1"/>
  <c r="P8821" i="1" s="1"/>
  <c r="Q8821" i="1" s="1"/>
  <c r="L8822" i="1"/>
  <c r="M8822" i="1" s="1"/>
  <c r="N8822" i="1" s="1"/>
  <c r="O8822" i="1" s="1"/>
  <c r="P8822" i="1" s="1"/>
  <c r="Q8822" i="1" s="1"/>
  <c r="L8823" i="1"/>
  <c r="M8823" i="1" s="1"/>
  <c r="N8823" i="1" s="1"/>
  <c r="O8823" i="1" s="1"/>
  <c r="P8823" i="1" s="1"/>
  <c r="Q8823" i="1" s="1"/>
  <c r="L8824" i="1"/>
  <c r="M8824" i="1" s="1"/>
  <c r="N8824" i="1" s="1"/>
  <c r="O8824" i="1" s="1"/>
  <c r="P8824" i="1" s="1"/>
  <c r="Q8824" i="1" s="1"/>
  <c r="L8825" i="1"/>
  <c r="M8825" i="1" s="1"/>
  <c r="N8825" i="1" s="1"/>
  <c r="O8825" i="1" s="1"/>
  <c r="P8825" i="1" s="1"/>
  <c r="Q8825" i="1" s="1"/>
  <c r="L8826" i="1"/>
  <c r="M8826" i="1" s="1"/>
  <c r="N8826" i="1" s="1"/>
  <c r="O8826" i="1" s="1"/>
  <c r="P8826" i="1" s="1"/>
  <c r="Q8826" i="1" s="1"/>
  <c r="L8827" i="1"/>
  <c r="M8827" i="1" s="1"/>
  <c r="N8827" i="1" s="1"/>
  <c r="O8827" i="1" s="1"/>
  <c r="P8827" i="1" s="1"/>
  <c r="Q8827" i="1" s="1"/>
  <c r="L8828" i="1"/>
  <c r="M8828" i="1" s="1"/>
  <c r="N8828" i="1" s="1"/>
  <c r="O8828" i="1" s="1"/>
  <c r="P8828" i="1" s="1"/>
  <c r="Q8828" i="1" s="1"/>
  <c r="L8829" i="1"/>
  <c r="M8829" i="1" s="1"/>
  <c r="N8829" i="1" s="1"/>
  <c r="O8829" i="1" s="1"/>
  <c r="P8829" i="1" s="1"/>
  <c r="Q8829" i="1" s="1"/>
  <c r="L8830" i="1"/>
  <c r="M8830" i="1" s="1"/>
  <c r="N8830" i="1" s="1"/>
  <c r="O8830" i="1" s="1"/>
  <c r="P8830" i="1" s="1"/>
  <c r="Q8830" i="1" s="1"/>
  <c r="L8831" i="1"/>
  <c r="M8831" i="1" s="1"/>
  <c r="N8831" i="1" s="1"/>
  <c r="O8831" i="1" s="1"/>
  <c r="P8831" i="1" s="1"/>
  <c r="Q8831" i="1" s="1"/>
  <c r="L8832" i="1"/>
  <c r="M8832" i="1" s="1"/>
  <c r="N8832" i="1" s="1"/>
  <c r="O8832" i="1" s="1"/>
  <c r="P8832" i="1" s="1"/>
  <c r="Q8832" i="1" s="1"/>
  <c r="L8833" i="1"/>
  <c r="M8833" i="1" s="1"/>
  <c r="N8833" i="1" s="1"/>
  <c r="O8833" i="1" s="1"/>
  <c r="P8833" i="1" s="1"/>
  <c r="Q8833" i="1" s="1"/>
  <c r="L8834" i="1"/>
  <c r="M8834" i="1" s="1"/>
  <c r="N8834" i="1" s="1"/>
  <c r="O8834" i="1" s="1"/>
  <c r="P8834" i="1" s="1"/>
  <c r="Q8834" i="1" s="1"/>
  <c r="L8835" i="1"/>
  <c r="M8835" i="1" s="1"/>
  <c r="N8835" i="1" s="1"/>
  <c r="O8835" i="1" s="1"/>
  <c r="P8835" i="1" s="1"/>
  <c r="Q8835" i="1" s="1"/>
  <c r="L8836" i="1"/>
  <c r="M8836" i="1" s="1"/>
  <c r="N8836" i="1" s="1"/>
  <c r="O8836" i="1" s="1"/>
  <c r="P8836" i="1" s="1"/>
  <c r="Q8836" i="1" s="1"/>
  <c r="L8837" i="1"/>
  <c r="M8837" i="1" s="1"/>
  <c r="N8837" i="1" s="1"/>
  <c r="O8837" i="1" s="1"/>
  <c r="P8837" i="1" s="1"/>
  <c r="Q8837" i="1" s="1"/>
  <c r="L8838" i="1"/>
  <c r="M8838" i="1" s="1"/>
  <c r="N8838" i="1" s="1"/>
  <c r="O8838" i="1" s="1"/>
  <c r="P8838" i="1" s="1"/>
  <c r="Q8838" i="1" s="1"/>
  <c r="L8839" i="1"/>
  <c r="M8839" i="1" s="1"/>
  <c r="N8839" i="1" s="1"/>
  <c r="O8839" i="1" s="1"/>
  <c r="P8839" i="1" s="1"/>
  <c r="Q8839" i="1" s="1"/>
  <c r="L8840" i="1"/>
  <c r="M8840" i="1" s="1"/>
  <c r="N8840" i="1" s="1"/>
  <c r="O8840" i="1" s="1"/>
  <c r="P8840" i="1" s="1"/>
  <c r="Q8840" i="1" s="1"/>
  <c r="L8841" i="1"/>
  <c r="M8841" i="1" s="1"/>
  <c r="N8841" i="1" s="1"/>
  <c r="O8841" i="1" s="1"/>
  <c r="P8841" i="1" s="1"/>
  <c r="Q8841" i="1" s="1"/>
  <c r="L8842" i="1"/>
  <c r="M8842" i="1" s="1"/>
  <c r="N8842" i="1" s="1"/>
  <c r="O8842" i="1" s="1"/>
  <c r="P8842" i="1" s="1"/>
  <c r="Q8842" i="1" s="1"/>
  <c r="L8843" i="1"/>
  <c r="M8843" i="1" s="1"/>
  <c r="N8843" i="1" s="1"/>
  <c r="O8843" i="1" s="1"/>
  <c r="P8843" i="1" s="1"/>
  <c r="Q8843" i="1" s="1"/>
  <c r="L8844" i="1"/>
  <c r="M8844" i="1" s="1"/>
  <c r="N8844" i="1" s="1"/>
  <c r="O8844" i="1" s="1"/>
  <c r="P8844" i="1" s="1"/>
  <c r="Q8844" i="1" s="1"/>
  <c r="L8845" i="1"/>
  <c r="M8845" i="1" s="1"/>
  <c r="N8845" i="1" s="1"/>
  <c r="O8845" i="1" s="1"/>
  <c r="P8845" i="1" s="1"/>
  <c r="Q8845" i="1" s="1"/>
  <c r="L8846" i="1"/>
  <c r="M8846" i="1" s="1"/>
  <c r="N8846" i="1" s="1"/>
  <c r="O8846" i="1" s="1"/>
  <c r="P8846" i="1" s="1"/>
  <c r="Q8846" i="1" s="1"/>
  <c r="L8847" i="1"/>
  <c r="M8847" i="1" s="1"/>
  <c r="N8847" i="1" s="1"/>
  <c r="O8847" i="1" s="1"/>
  <c r="P8847" i="1" s="1"/>
  <c r="Q8847" i="1" s="1"/>
  <c r="L8848" i="1"/>
  <c r="M8848" i="1" s="1"/>
  <c r="N8848" i="1" s="1"/>
  <c r="O8848" i="1" s="1"/>
  <c r="P8848" i="1" s="1"/>
  <c r="Q8848" i="1" s="1"/>
  <c r="L8849" i="1"/>
  <c r="M8849" i="1" s="1"/>
  <c r="N8849" i="1" s="1"/>
  <c r="O8849" i="1" s="1"/>
  <c r="P8849" i="1" s="1"/>
  <c r="Q8849" i="1" s="1"/>
  <c r="L8850" i="1"/>
  <c r="M8850" i="1" s="1"/>
  <c r="N8850" i="1" s="1"/>
  <c r="O8850" i="1" s="1"/>
  <c r="P8850" i="1" s="1"/>
  <c r="Q8850" i="1" s="1"/>
  <c r="L8851" i="1"/>
  <c r="M8851" i="1" s="1"/>
  <c r="N8851" i="1" s="1"/>
  <c r="O8851" i="1" s="1"/>
  <c r="P8851" i="1" s="1"/>
  <c r="Q8851" i="1" s="1"/>
  <c r="L8852" i="1"/>
  <c r="M8852" i="1" s="1"/>
  <c r="N8852" i="1" s="1"/>
  <c r="O8852" i="1" s="1"/>
  <c r="P8852" i="1" s="1"/>
  <c r="Q8852" i="1" s="1"/>
  <c r="L8853" i="1"/>
  <c r="M8853" i="1" s="1"/>
  <c r="N8853" i="1" s="1"/>
  <c r="O8853" i="1" s="1"/>
  <c r="P8853" i="1" s="1"/>
  <c r="Q8853" i="1" s="1"/>
  <c r="L8854" i="1"/>
  <c r="M8854" i="1" s="1"/>
  <c r="N8854" i="1" s="1"/>
  <c r="O8854" i="1" s="1"/>
  <c r="P8854" i="1" s="1"/>
  <c r="Q8854" i="1" s="1"/>
  <c r="L8855" i="1"/>
  <c r="M8855" i="1" s="1"/>
  <c r="N8855" i="1" s="1"/>
  <c r="O8855" i="1" s="1"/>
  <c r="P8855" i="1" s="1"/>
  <c r="Q8855" i="1" s="1"/>
  <c r="L8856" i="1"/>
  <c r="M8856" i="1" s="1"/>
  <c r="N8856" i="1" s="1"/>
  <c r="O8856" i="1" s="1"/>
  <c r="P8856" i="1" s="1"/>
  <c r="Q8856" i="1" s="1"/>
  <c r="L8857" i="1"/>
  <c r="M8857" i="1" s="1"/>
  <c r="N8857" i="1" s="1"/>
  <c r="O8857" i="1" s="1"/>
  <c r="P8857" i="1" s="1"/>
  <c r="Q8857" i="1" s="1"/>
  <c r="L8858" i="1"/>
  <c r="M8858" i="1" s="1"/>
  <c r="N8858" i="1" s="1"/>
  <c r="O8858" i="1" s="1"/>
  <c r="P8858" i="1" s="1"/>
  <c r="Q8858" i="1" s="1"/>
  <c r="L8859" i="1"/>
  <c r="M8859" i="1" s="1"/>
  <c r="N8859" i="1" s="1"/>
  <c r="O8859" i="1" s="1"/>
  <c r="P8859" i="1" s="1"/>
  <c r="Q8859" i="1" s="1"/>
  <c r="L8860" i="1"/>
  <c r="M8860" i="1" s="1"/>
  <c r="N8860" i="1" s="1"/>
  <c r="O8860" i="1" s="1"/>
  <c r="P8860" i="1" s="1"/>
  <c r="Q8860" i="1" s="1"/>
  <c r="L8861" i="1"/>
  <c r="M8861" i="1" s="1"/>
  <c r="N8861" i="1" s="1"/>
  <c r="O8861" i="1" s="1"/>
  <c r="P8861" i="1" s="1"/>
  <c r="Q8861" i="1" s="1"/>
  <c r="L8862" i="1"/>
  <c r="M8862" i="1" s="1"/>
  <c r="N8862" i="1" s="1"/>
  <c r="O8862" i="1" s="1"/>
  <c r="P8862" i="1" s="1"/>
  <c r="Q8862" i="1" s="1"/>
  <c r="L8863" i="1"/>
  <c r="M8863" i="1" s="1"/>
  <c r="N8863" i="1" s="1"/>
  <c r="O8863" i="1" s="1"/>
  <c r="P8863" i="1" s="1"/>
  <c r="Q8863" i="1" s="1"/>
  <c r="L8864" i="1"/>
  <c r="M8864" i="1" s="1"/>
  <c r="N8864" i="1" s="1"/>
  <c r="O8864" i="1" s="1"/>
  <c r="P8864" i="1" s="1"/>
  <c r="Q8864" i="1" s="1"/>
  <c r="L8865" i="1"/>
  <c r="M8865" i="1" s="1"/>
  <c r="N8865" i="1" s="1"/>
  <c r="O8865" i="1" s="1"/>
  <c r="P8865" i="1" s="1"/>
  <c r="Q8865" i="1" s="1"/>
  <c r="L8866" i="1"/>
  <c r="M8866" i="1" s="1"/>
  <c r="N8866" i="1" s="1"/>
  <c r="O8866" i="1" s="1"/>
  <c r="P8866" i="1" s="1"/>
  <c r="Q8866" i="1" s="1"/>
  <c r="L8867" i="1"/>
  <c r="M8867" i="1" s="1"/>
  <c r="N8867" i="1" s="1"/>
  <c r="O8867" i="1" s="1"/>
  <c r="P8867" i="1" s="1"/>
  <c r="Q8867" i="1" s="1"/>
  <c r="L8868" i="1"/>
  <c r="M8868" i="1" s="1"/>
  <c r="N8868" i="1" s="1"/>
  <c r="O8868" i="1" s="1"/>
  <c r="P8868" i="1" s="1"/>
  <c r="Q8868" i="1" s="1"/>
  <c r="L8869" i="1"/>
  <c r="M8869" i="1" s="1"/>
  <c r="N8869" i="1" s="1"/>
  <c r="O8869" i="1" s="1"/>
  <c r="P8869" i="1" s="1"/>
  <c r="Q8869" i="1" s="1"/>
  <c r="L8870" i="1"/>
  <c r="M8870" i="1" s="1"/>
  <c r="N8870" i="1" s="1"/>
  <c r="O8870" i="1" s="1"/>
  <c r="P8870" i="1" s="1"/>
  <c r="Q8870" i="1" s="1"/>
  <c r="L8871" i="1"/>
  <c r="M8871" i="1" s="1"/>
  <c r="N8871" i="1" s="1"/>
  <c r="O8871" i="1" s="1"/>
  <c r="P8871" i="1" s="1"/>
  <c r="Q8871" i="1" s="1"/>
  <c r="L8872" i="1"/>
  <c r="M8872" i="1" s="1"/>
  <c r="N8872" i="1" s="1"/>
  <c r="O8872" i="1" s="1"/>
  <c r="P8872" i="1" s="1"/>
  <c r="Q8872" i="1" s="1"/>
  <c r="L8873" i="1"/>
  <c r="M8873" i="1" s="1"/>
  <c r="N8873" i="1" s="1"/>
  <c r="O8873" i="1" s="1"/>
  <c r="P8873" i="1" s="1"/>
  <c r="Q8873" i="1" s="1"/>
  <c r="L8874" i="1"/>
  <c r="M8874" i="1" s="1"/>
  <c r="N8874" i="1" s="1"/>
  <c r="O8874" i="1" s="1"/>
  <c r="P8874" i="1" s="1"/>
  <c r="Q8874" i="1" s="1"/>
  <c r="L8875" i="1"/>
  <c r="M8875" i="1" s="1"/>
  <c r="N8875" i="1" s="1"/>
  <c r="O8875" i="1" s="1"/>
  <c r="P8875" i="1" s="1"/>
  <c r="Q8875" i="1" s="1"/>
  <c r="L8876" i="1"/>
  <c r="M8876" i="1" s="1"/>
  <c r="N8876" i="1" s="1"/>
  <c r="O8876" i="1" s="1"/>
  <c r="P8876" i="1" s="1"/>
  <c r="Q8876" i="1" s="1"/>
  <c r="L8877" i="1"/>
  <c r="M8877" i="1" s="1"/>
  <c r="N8877" i="1" s="1"/>
  <c r="O8877" i="1" s="1"/>
  <c r="P8877" i="1" s="1"/>
  <c r="Q8877" i="1" s="1"/>
  <c r="L8878" i="1"/>
  <c r="M8878" i="1" s="1"/>
  <c r="N8878" i="1" s="1"/>
  <c r="O8878" i="1" s="1"/>
  <c r="P8878" i="1" s="1"/>
  <c r="Q8878" i="1" s="1"/>
  <c r="L8879" i="1"/>
  <c r="M8879" i="1" s="1"/>
  <c r="N8879" i="1" s="1"/>
  <c r="O8879" i="1" s="1"/>
  <c r="P8879" i="1" s="1"/>
  <c r="Q8879" i="1" s="1"/>
  <c r="L8880" i="1"/>
  <c r="M8880" i="1" s="1"/>
  <c r="N8880" i="1" s="1"/>
  <c r="O8880" i="1" s="1"/>
  <c r="P8880" i="1" s="1"/>
  <c r="Q8880" i="1" s="1"/>
  <c r="L8881" i="1"/>
  <c r="M8881" i="1" s="1"/>
  <c r="N8881" i="1" s="1"/>
  <c r="O8881" i="1" s="1"/>
  <c r="P8881" i="1" s="1"/>
  <c r="Q8881" i="1" s="1"/>
  <c r="L8882" i="1"/>
  <c r="M8882" i="1" s="1"/>
  <c r="N8882" i="1" s="1"/>
  <c r="O8882" i="1" s="1"/>
  <c r="P8882" i="1" s="1"/>
  <c r="Q8882" i="1" s="1"/>
  <c r="L8883" i="1"/>
  <c r="M8883" i="1" s="1"/>
  <c r="N8883" i="1" s="1"/>
  <c r="O8883" i="1" s="1"/>
  <c r="P8883" i="1" s="1"/>
  <c r="Q8883" i="1" s="1"/>
  <c r="L8884" i="1"/>
  <c r="M8884" i="1" s="1"/>
  <c r="N8884" i="1" s="1"/>
  <c r="O8884" i="1" s="1"/>
  <c r="P8884" i="1" s="1"/>
  <c r="Q8884" i="1" s="1"/>
  <c r="L8885" i="1"/>
  <c r="M8885" i="1" s="1"/>
  <c r="N8885" i="1" s="1"/>
  <c r="O8885" i="1" s="1"/>
  <c r="P8885" i="1" s="1"/>
  <c r="Q8885" i="1" s="1"/>
  <c r="L8886" i="1"/>
  <c r="M8886" i="1" s="1"/>
  <c r="N8886" i="1" s="1"/>
  <c r="O8886" i="1" s="1"/>
  <c r="P8886" i="1" s="1"/>
  <c r="Q8886" i="1" s="1"/>
  <c r="L8887" i="1"/>
  <c r="M8887" i="1" s="1"/>
  <c r="N8887" i="1" s="1"/>
  <c r="O8887" i="1" s="1"/>
  <c r="P8887" i="1" s="1"/>
  <c r="Q8887" i="1" s="1"/>
  <c r="L8888" i="1"/>
  <c r="M8888" i="1" s="1"/>
  <c r="N8888" i="1" s="1"/>
  <c r="O8888" i="1" s="1"/>
  <c r="P8888" i="1" s="1"/>
  <c r="Q8888" i="1" s="1"/>
  <c r="L8889" i="1"/>
  <c r="M8889" i="1" s="1"/>
  <c r="N8889" i="1" s="1"/>
  <c r="O8889" i="1" s="1"/>
  <c r="P8889" i="1" s="1"/>
  <c r="Q8889" i="1" s="1"/>
  <c r="L8890" i="1"/>
  <c r="M8890" i="1" s="1"/>
  <c r="N8890" i="1" s="1"/>
  <c r="O8890" i="1" s="1"/>
  <c r="P8890" i="1" s="1"/>
  <c r="Q8890" i="1" s="1"/>
  <c r="L8891" i="1"/>
  <c r="M8891" i="1" s="1"/>
  <c r="N8891" i="1" s="1"/>
  <c r="O8891" i="1" s="1"/>
  <c r="P8891" i="1" s="1"/>
  <c r="Q8891" i="1" s="1"/>
  <c r="L8892" i="1"/>
  <c r="M8892" i="1" s="1"/>
  <c r="N8892" i="1" s="1"/>
  <c r="O8892" i="1" s="1"/>
  <c r="P8892" i="1" s="1"/>
  <c r="Q8892" i="1" s="1"/>
  <c r="L8893" i="1"/>
  <c r="M8893" i="1" s="1"/>
  <c r="N8893" i="1" s="1"/>
  <c r="O8893" i="1" s="1"/>
  <c r="P8893" i="1" s="1"/>
  <c r="Q8893" i="1" s="1"/>
  <c r="L8894" i="1"/>
  <c r="M8894" i="1" s="1"/>
  <c r="N8894" i="1" s="1"/>
  <c r="O8894" i="1" s="1"/>
  <c r="P8894" i="1" s="1"/>
  <c r="Q8894" i="1" s="1"/>
  <c r="L8895" i="1"/>
  <c r="M8895" i="1" s="1"/>
  <c r="N8895" i="1" s="1"/>
  <c r="O8895" i="1" s="1"/>
  <c r="P8895" i="1" s="1"/>
  <c r="Q8895" i="1" s="1"/>
  <c r="L8896" i="1"/>
  <c r="M8896" i="1" s="1"/>
  <c r="N8896" i="1" s="1"/>
  <c r="O8896" i="1" s="1"/>
  <c r="P8896" i="1" s="1"/>
  <c r="Q8896" i="1" s="1"/>
  <c r="L8897" i="1"/>
  <c r="M8897" i="1" s="1"/>
  <c r="N8897" i="1" s="1"/>
  <c r="O8897" i="1" s="1"/>
  <c r="P8897" i="1" s="1"/>
  <c r="Q8897" i="1" s="1"/>
  <c r="L8898" i="1"/>
  <c r="M8898" i="1" s="1"/>
  <c r="N8898" i="1" s="1"/>
  <c r="O8898" i="1" s="1"/>
  <c r="P8898" i="1" s="1"/>
  <c r="Q8898" i="1" s="1"/>
  <c r="L8899" i="1"/>
  <c r="M8899" i="1" s="1"/>
  <c r="N8899" i="1" s="1"/>
  <c r="O8899" i="1" s="1"/>
  <c r="P8899" i="1" s="1"/>
  <c r="Q8899" i="1" s="1"/>
  <c r="L8900" i="1"/>
  <c r="M8900" i="1" s="1"/>
  <c r="N8900" i="1" s="1"/>
  <c r="O8900" i="1" s="1"/>
  <c r="P8900" i="1" s="1"/>
  <c r="Q8900" i="1" s="1"/>
  <c r="L8901" i="1"/>
  <c r="M8901" i="1" s="1"/>
  <c r="N8901" i="1" s="1"/>
  <c r="O8901" i="1" s="1"/>
  <c r="P8901" i="1" s="1"/>
  <c r="Q8901" i="1" s="1"/>
  <c r="L8902" i="1"/>
  <c r="M8902" i="1" s="1"/>
  <c r="N8902" i="1" s="1"/>
  <c r="O8902" i="1" s="1"/>
  <c r="P8902" i="1" s="1"/>
  <c r="Q8902" i="1" s="1"/>
  <c r="L8903" i="1"/>
  <c r="M8903" i="1" s="1"/>
  <c r="N8903" i="1" s="1"/>
  <c r="O8903" i="1" s="1"/>
  <c r="P8903" i="1" s="1"/>
  <c r="Q8903" i="1" s="1"/>
  <c r="L8904" i="1"/>
  <c r="M8904" i="1" s="1"/>
  <c r="N8904" i="1" s="1"/>
  <c r="O8904" i="1" s="1"/>
  <c r="P8904" i="1" s="1"/>
  <c r="Q8904" i="1" s="1"/>
  <c r="L8905" i="1"/>
  <c r="M8905" i="1" s="1"/>
  <c r="N8905" i="1" s="1"/>
  <c r="O8905" i="1" s="1"/>
  <c r="P8905" i="1" s="1"/>
  <c r="Q8905" i="1" s="1"/>
  <c r="L8906" i="1"/>
  <c r="M8906" i="1" s="1"/>
  <c r="N8906" i="1" s="1"/>
  <c r="O8906" i="1" s="1"/>
  <c r="P8906" i="1" s="1"/>
  <c r="Q8906" i="1" s="1"/>
  <c r="L8907" i="1"/>
  <c r="M8907" i="1" s="1"/>
  <c r="N8907" i="1" s="1"/>
  <c r="O8907" i="1" s="1"/>
  <c r="P8907" i="1" s="1"/>
  <c r="Q8907" i="1" s="1"/>
  <c r="L8908" i="1"/>
  <c r="M8908" i="1" s="1"/>
  <c r="N8908" i="1" s="1"/>
  <c r="O8908" i="1" s="1"/>
  <c r="P8908" i="1" s="1"/>
  <c r="Q8908" i="1" s="1"/>
  <c r="L8909" i="1"/>
  <c r="M8909" i="1" s="1"/>
  <c r="N8909" i="1" s="1"/>
  <c r="O8909" i="1" s="1"/>
  <c r="P8909" i="1" s="1"/>
  <c r="Q8909" i="1" s="1"/>
  <c r="L8910" i="1"/>
  <c r="M8910" i="1" s="1"/>
  <c r="N8910" i="1" s="1"/>
  <c r="O8910" i="1" s="1"/>
  <c r="P8910" i="1" s="1"/>
  <c r="Q8910" i="1" s="1"/>
  <c r="L8911" i="1"/>
  <c r="M8911" i="1" s="1"/>
  <c r="N8911" i="1" s="1"/>
  <c r="O8911" i="1" s="1"/>
  <c r="P8911" i="1" s="1"/>
  <c r="Q8911" i="1" s="1"/>
  <c r="L8912" i="1"/>
  <c r="M8912" i="1" s="1"/>
  <c r="N8912" i="1" s="1"/>
  <c r="O8912" i="1" s="1"/>
  <c r="P8912" i="1" s="1"/>
  <c r="Q8912" i="1" s="1"/>
  <c r="L8913" i="1"/>
  <c r="M8913" i="1" s="1"/>
  <c r="N8913" i="1" s="1"/>
  <c r="O8913" i="1" s="1"/>
  <c r="P8913" i="1" s="1"/>
  <c r="Q8913" i="1" s="1"/>
  <c r="L8914" i="1"/>
  <c r="M8914" i="1" s="1"/>
  <c r="N8914" i="1" s="1"/>
  <c r="O8914" i="1" s="1"/>
  <c r="P8914" i="1" s="1"/>
  <c r="Q8914" i="1" s="1"/>
  <c r="L8915" i="1"/>
  <c r="M8915" i="1" s="1"/>
  <c r="N8915" i="1" s="1"/>
  <c r="O8915" i="1" s="1"/>
  <c r="P8915" i="1" s="1"/>
  <c r="Q8915" i="1" s="1"/>
  <c r="L8916" i="1"/>
  <c r="M8916" i="1" s="1"/>
  <c r="N8916" i="1" s="1"/>
  <c r="O8916" i="1" s="1"/>
  <c r="P8916" i="1" s="1"/>
  <c r="Q8916" i="1" s="1"/>
  <c r="L8917" i="1"/>
  <c r="M8917" i="1" s="1"/>
  <c r="N8917" i="1" s="1"/>
  <c r="O8917" i="1" s="1"/>
  <c r="P8917" i="1" s="1"/>
  <c r="Q8917" i="1" s="1"/>
  <c r="L8918" i="1"/>
  <c r="M8918" i="1" s="1"/>
  <c r="N8918" i="1" s="1"/>
  <c r="O8918" i="1" s="1"/>
  <c r="P8918" i="1" s="1"/>
  <c r="Q8918" i="1" s="1"/>
  <c r="L8919" i="1"/>
  <c r="M8919" i="1" s="1"/>
  <c r="N8919" i="1" s="1"/>
  <c r="O8919" i="1" s="1"/>
  <c r="P8919" i="1" s="1"/>
  <c r="Q8919" i="1" s="1"/>
  <c r="L8920" i="1"/>
  <c r="M8920" i="1" s="1"/>
  <c r="N8920" i="1" s="1"/>
  <c r="O8920" i="1" s="1"/>
  <c r="P8920" i="1" s="1"/>
  <c r="Q8920" i="1" s="1"/>
  <c r="L8921" i="1"/>
  <c r="M8921" i="1" s="1"/>
  <c r="N8921" i="1" s="1"/>
  <c r="O8921" i="1" s="1"/>
  <c r="P8921" i="1" s="1"/>
  <c r="Q8921" i="1" s="1"/>
  <c r="L8922" i="1"/>
  <c r="M8922" i="1" s="1"/>
  <c r="N8922" i="1" s="1"/>
  <c r="O8922" i="1" s="1"/>
  <c r="P8922" i="1" s="1"/>
  <c r="Q8922" i="1" s="1"/>
  <c r="L8923" i="1"/>
  <c r="M8923" i="1" s="1"/>
  <c r="N8923" i="1" s="1"/>
  <c r="O8923" i="1" s="1"/>
  <c r="P8923" i="1" s="1"/>
  <c r="Q8923" i="1" s="1"/>
  <c r="L8924" i="1"/>
  <c r="M8924" i="1" s="1"/>
  <c r="N8924" i="1" s="1"/>
  <c r="O8924" i="1" s="1"/>
  <c r="P8924" i="1" s="1"/>
  <c r="Q8924" i="1" s="1"/>
  <c r="L8925" i="1"/>
  <c r="M8925" i="1" s="1"/>
  <c r="N8925" i="1" s="1"/>
  <c r="O8925" i="1" s="1"/>
  <c r="P8925" i="1" s="1"/>
  <c r="Q8925" i="1" s="1"/>
  <c r="L8926" i="1"/>
  <c r="M8926" i="1" s="1"/>
  <c r="N8926" i="1" s="1"/>
  <c r="O8926" i="1" s="1"/>
  <c r="P8926" i="1" s="1"/>
  <c r="Q8926" i="1" s="1"/>
  <c r="L8927" i="1"/>
  <c r="M8927" i="1" s="1"/>
  <c r="N8927" i="1" s="1"/>
  <c r="O8927" i="1" s="1"/>
  <c r="P8927" i="1" s="1"/>
  <c r="Q8927" i="1" s="1"/>
  <c r="L8928" i="1"/>
  <c r="M8928" i="1" s="1"/>
  <c r="N8928" i="1" s="1"/>
  <c r="O8928" i="1" s="1"/>
  <c r="P8928" i="1" s="1"/>
  <c r="Q8928" i="1" s="1"/>
  <c r="L8929" i="1"/>
  <c r="M8929" i="1" s="1"/>
  <c r="N8929" i="1" s="1"/>
  <c r="O8929" i="1" s="1"/>
  <c r="P8929" i="1" s="1"/>
  <c r="Q8929" i="1" s="1"/>
  <c r="L8930" i="1"/>
  <c r="M8930" i="1" s="1"/>
  <c r="N8930" i="1" s="1"/>
  <c r="O8930" i="1" s="1"/>
  <c r="P8930" i="1" s="1"/>
  <c r="Q8930" i="1" s="1"/>
  <c r="L8931" i="1"/>
  <c r="M8931" i="1" s="1"/>
  <c r="N8931" i="1" s="1"/>
  <c r="O8931" i="1" s="1"/>
  <c r="P8931" i="1" s="1"/>
  <c r="Q8931" i="1" s="1"/>
  <c r="L8932" i="1"/>
  <c r="M8932" i="1" s="1"/>
  <c r="N8932" i="1" s="1"/>
  <c r="O8932" i="1" s="1"/>
  <c r="P8932" i="1" s="1"/>
  <c r="Q8932" i="1" s="1"/>
  <c r="L8933" i="1"/>
  <c r="M8933" i="1" s="1"/>
  <c r="N8933" i="1" s="1"/>
  <c r="O8933" i="1" s="1"/>
  <c r="P8933" i="1" s="1"/>
  <c r="Q8933" i="1" s="1"/>
  <c r="L8934" i="1"/>
  <c r="M8934" i="1" s="1"/>
  <c r="N8934" i="1" s="1"/>
  <c r="O8934" i="1" s="1"/>
  <c r="P8934" i="1" s="1"/>
  <c r="Q8934" i="1" s="1"/>
  <c r="L8935" i="1"/>
  <c r="M8935" i="1" s="1"/>
  <c r="N8935" i="1" s="1"/>
  <c r="O8935" i="1" s="1"/>
  <c r="P8935" i="1" s="1"/>
  <c r="Q8935" i="1" s="1"/>
  <c r="L8936" i="1"/>
  <c r="M8936" i="1" s="1"/>
  <c r="N8936" i="1" s="1"/>
  <c r="O8936" i="1" s="1"/>
  <c r="P8936" i="1" s="1"/>
  <c r="Q8936" i="1" s="1"/>
  <c r="L8937" i="1"/>
  <c r="M8937" i="1" s="1"/>
  <c r="N8937" i="1" s="1"/>
  <c r="O8937" i="1" s="1"/>
  <c r="P8937" i="1" s="1"/>
  <c r="Q8937" i="1" s="1"/>
  <c r="L8938" i="1"/>
  <c r="M8938" i="1" s="1"/>
  <c r="N8938" i="1" s="1"/>
  <c r="O8938" i="1" s="1"/>
  <c r="P8938" i="1" s="1"/>
  <c r="Q8938" i="1" s="1"/>
  <c r="L8939" i="1"/>
  <c r="M8939" i="1" s="1"/>
  <c r="N8939" i="1" s="1"/>
  <c r="O8939" i="1" s="1"/>
  <c r="P8939" i="1" s="1"/>
  <c r="Q8939" i="1" s="1"/>
  <c r="L8940" i="1"/>
  <c r="M8940" i="1" s="1"/>
  <c r="N8940" i="1" s="1"/>
  <c r="O8940" i="1" s="1"/>
  <c r="P8940" i="1" s="1"/>
  <c r="Q8940" i="1" s="1"/>
  <c r="L8941" i="1"/>
  <c r="M8941" i="1" s="1"/>
  <c r="N8941" i="1" s="1"/>
  <c r="O8941" i="1" s="1"/>
  <c r="P8941" i="1" s="1"/>
  <c r="Q8941" i="1" s="1"/>
  <c r="L8942" i="1"/>
  <c r="M8942" i="1" s="1"/>
  <c r="N8942" i="1" s="1"/>
  <c r="O8942" i="1" s="1"/>
  <c r="P8942" i="1" s="1"/>
  <c r="Q8942" i="1" s="1"/>
  <c r="L8943" i="1"/>
  <c r="M8943" i="1" s="1"/>
  <c r="N8943" i="1" s="1"/>
  <c r="O8943" i="1" s="1"/>
  <c r="P8943" i="1" s="1"/>
  <c r="Q8943" i="1" s="1"/>
  <c r="L8944" i="1"/>
  <c r="M8944" i="1" s="1"/>
  <c r="N8944" i="1" s="1"/>
  <c r="O8944" i="1" s="1"/>
  <c r="P8944" i="1" s="1"/>
  <c r="Q8944" i="1" s="1"/>
  <c r="L8945" i="1"/>
  <c r="M8945" i="1" s="1"/>
  <c r="N8945" i="1" s="1"/>
  <c r="O8945" i="1" s="1"/>
  <c r="P8945" i="1" s="1"/>
  <c r="Q8945" i="1" s="1"/>
  <c r="L8946" i="1"/>
  <c r="M8946" i="1" s="1"/>
  <c r="N8946" i="1" s="1"/>
  <c r="O8946" i="1" s="1"/>
  <c r="P8946" i="1" s="1"/>
  <c r="Q8946" i="1" s="1"/>
  <c r="L8947" i="1"/>
  <c r="M8947" i="1" s="1"/>
  <c r="N8947" i="1" s="1"/>
  <c r="O8947" i="1" s="1"/>
  <c r="P8947" i="1" s="1"/>
  <c r="Q8947" i="1" s="1"/>
  <c r="L8948" i="1"/>
  <c r="M8948" i="1" s="1"/>
  <c r="N8948" i="1" s="1"/>
  <c r="O8948" i="1" s="1"/>
  <c r="P8948" i="1" s="1"/>
  <c r="Q8948" i="1" s="1"/>
  <c r="L8949" i="1"/>
  <c r="M8949" i="1" s="1"/>
  <c r="N8949" i="1" s="1"/>
  <c r="O8949" i="1" s="1"/>
  <c r="P8949" i="1" s="1"/>
  <c r="Q8949" i="1" s="1"/>
  <c r="L8950" i="1"/>
  <c r="M8950" i="1" s="1"/>
  <c r="N8950" i="1" s="1"/>
  <c r="O8950" i="1" s="1"/>
  <c r="P8950" i="1" s="1"/>
  <c r="Q8950" i="1" s="1"/>
  <c r="L8951" i="1"/>
  <c r="M8951" i="1" s="1"/>
  <c r="N8951" i="1" s="1"/>
  <c r="O8951" i="1" s="1"/>
  <c r="P8951" i="1" s="1"/>
  <c r="Q8951" i="1" s="1"/>
  <c r="L8952" i="1"/>
  <c r="M8952" i="1" s="1"/>
  <c r="N8952" i="1" s="1"/>
  <c r="O8952" i="1" s="1"/>
  <c r="P8952" i="1" s="1"/>
  <c r="Q8952" i="1" s="1"/>
  <c r="L8953" i="1"/>
  <c r="M8953" i="1" s="1"/>
  <c r="N8953" i="1" s="1"/>
  <c r="O8953" i="1" s="1"/>
  <c r="P8953" i="1" s="1"/>
  <c r="Q8953" i="1" s="1"/>
  <c r="L8954" i="1"/>
  <c r="M8954" i="1" s="1"/>
  <c r="N8954" i="1" s="1"/>
  <c r="O8954" i="1" s="1"/>
  <c r="P8954" i="1" s="1"/>
  <c r="Q8954" i="1" s="1"/>
  <c r="L8955" i="1"/>
  <c r="M8955" i="1" s="1"/>
  <c r="N8955" i="1" s="1"/>
  <c r="O8955" i="1" s="1"/>
  <c r="P8955" i="1" s="1"/>
  <c r="Q8955" i="1" s="1"/>
  <c r="L8956" i="1"/>
  <c r="M8956" i="1" s="1"/>
  <c r="N8956" i="1" s="1"/>
  <c r="O8956" i="1" s="1"/>
  <c r="P8956" i="1" s="1"/>
  <c r="Q8956" i="1" s="1"/>
  <c r="L8957" i="1"/>
  <c r="M8957" i="1" s="1"/>
  <c r="N8957" i="1" s="1"/>
  <c r="O8957" i="1" s="1"/>
  <c r="P8957" i="1" s="1"/>
  <c r="Q8957" i="1" s="1"/>
  <c r="L8958" i="1"/>
  <c r="M8958" i="1" s="1"/>
  <c r="N8958" i="1" s="1"/>
  <c r="O8958" i="1" s="1"/>
  <c r="P8958" i="1" s="1"/>
  <c r="Q8958" i="1" s="1"/>
  <c r="L8959" i="1"/>
  <c r="M8959" i="1" s="1"/>
  <c r="N8959" i="1" s="1"/>
  <c r="O8959" i="1" s="1"/>
  <c r="P8959" i="1" s="1"/>
  <c r="Q8959" i="1" s="1"/>
  <c r="L8960" i="1"/>
  <c r="M8960" i="1" s="1"/>
  <c r="N8960" i="1" s="1"/>
  <c r="O8960" i="1" s="1"/>
  <c r="P8960" i="1" s="1"/>
  <c r="Q8960" i="1" s="1"/>
  <c r="L8961" i="1"/>
  <c r="M8961" i="1" s="1"/>
  <c r="N8961" i="1" s="1"/>
  <c r="O8961" i="1" s="1"/>
  <c r="P8961" i="1" s="1"/>
  <c r="Q8961" i="1" s="1"/>
  <c r="L8962" i="1"/>
  <c r="M8962" i="1" s="1"/>
  <c r="N8962" i="1" s="1"/>
  <c r="O8962" i="1" s="1"/>
  <c r="P8962" i="1" s="1"/>
  <c r="Q8962" i="1" s="1"/>
  <c r="L8963" i="1"/>
  <c r="M8963" i="1" s="1"/>
  <c r="N8963" i="1" s="1"/>
  <c r="O8963" i="1" s="1"/>
  <c r="P8963" i="1" s="1"/>
  <c r="Q8963" i="1" s="1"/>
  <c r="L8964" i="1"/>
  <c r="M8964" i="1" s="1"/>
  <c r="N8964" i="1" s="1"/>
  <c r="O8964" i="1" s="1"/>
  <c r="P8964" i="1" s="1"/>
  <c r="Q8964" i="1" s="1"/>
  <c r="L8965" i="1"/>
  <c r="M8965" i="1" s="1"/>
  <c r="N8965" i="1" s="1"/>
  <c r="O8965" i="1" s="1"/>
  <c r="P8965" i="1" s="1"/>
  <c r="Q8965" i="1" s="1"/>
  <c r="L8966" i="1"/>
  <c r="M8966" i="1" s="1"/>
  <c r="N8966" i="1" s="1"/>
  <c r="O8966" i="1" s="1"/>
  <c r="P8966" i="1" s="1"/>
  <c r="Q8966" i="1" s="1"/>
  <c r="L8967" i="1"/>
  <c r="M8967" i="1" s="1"/>
  <c r="N8967" i="1" s="1"/>
  <c r="O8967" i="1" s="1"/>
  <c r="P8967" i="1" s="1"/>
  <c r="Q8967" i="1" s="1"/>
  <c r="L8968" i="1"/>
  <c r="M8968" i="1" s="1"/>
  <c r="N8968" i="1" s="1"/>
  <c r="O8968" i="1" s="1"/>
  <c r="P8968" i="1" s="1"/>
  <c r="Q8968" i="1" s="1"/>
  <c r="L8969" i="1"/>
  <c r="M8969" i="1" s="1"/>
  <c r="N8969" i="1" s="1"/>
  <c r="O8969" i="1" s="1"/>
  <c r="P8969" i="1" s="1"/>
  <c r="Q8969" i="1" s="1"/>
  <c r="L8970" i="1"/>
  <c r="M8970" i="1" s="1"/>
  <c r="N8970" i="1" s="1"/>
  <c r="O8970" i="1" s="1"/>
  <c r="P8970" i="1" s="1"/>
  <c r="Q8970" i="1" s="1"/>
  <c r="L8971" i="1"/>
  <c r="M8971" i="1" s="1"/>
  <c r="N8971" i="1" s="1"/>
  <c r="O8971" i="1" s="1"/>
  <c r="P8971" i="1" s="1"/>
  <c r="Q8971" i="1" s="1"/>
  <c r="L8972" i="1"/>
  <c r="M8972" i="1" s="1"/>
  <c r="N8972" i="1" s="1"/>
  <c r="O8972" i="1" s="1"/>
  <c r="P8972" i="1" s="1"/>
  <c r="Q8972" i="1" s="1"/>
  <c r="L8973" i="1"/>
  <c r="M8973" i="1" s="1"/>
  <c r="N8973" i="1" s="1"/>
  <c r="O8973" i="1" s="1"/>
  <c r="P8973" i="1" s="1"/>
  <c r="Q8973" i="1" s="1"/>
  <c r="L8974" i="1"/>
  <c r="M8974" i="1" s="1"/>
  <c r="N8974" i="1" s="1"/>
  <c r="O8974" i="1" s="1"/>
  <c r="P8974" i="1" s="1"/>
  <c r="Q8974" i="1" s="1"/>
  <c r="L8975" i="1"/>
  <c r="M8975" i="1" s="1"/>
  <c r="N8975" i="1" s="1"/>
  <c r="O8975" i="1" s="1"/>
  <c r="P8975" i="1" s="1"/>
  <c r="Q8975" i="1" s="1"/>
  <c r="L8976" i="1"/>
  <c r="M8976" i="1" s="1"/>
  <c r="N8976" i="1" s="1"/>
  <c r="O8976" i="1" s="1"/>
  <c r="P8976" i="1" s="1"/>
  <c r="Q8976" i="1" s="1"/>
  <c r="L8977" i="1"/>
  <c r="M8977" i="1" s="1"/>
  <c r="N8977" i="1" s="1"/>
  <c r="O8977" i="1" s="1"/>
  <c r="P8977" i="1" s="1"/>
  <c r="Q8977" i="1" s="1"/>
  <c r="L8978" i="1"/>
  <c r="M8978" i="1" s="1"/>
  <c r="N8978" i="1" s="1"/>
  <c r="O8978" i="1" s="1"/>
  <c r="P8978" i="1" s="1"/>
  <c r="Q8978" i="1" s="1"/>
  <c r="L8979" i="1"/>
  <c r="M8979" i="1" s="1"/>
  <c r="N8979" i="1" s="1"/>
  <c r="O8979" i="1" s="1"/>
  <c r="P8979" i="1" s="1"/>
  <c r="Q8979" i="1" s="1"/>
  <c r="L8980" i="1"/>
  <c r="M8980" i="1" s="1"/>
  <c r="N8980" i="1" s="1"/>
  <c r="O8980" i="1" s="1"/>
  <c r="P8980" i="1" s="1"/>
  <c r="Q8980" i="1" s="1"/>
  <c r="L8981" i="1"/>
  <c r="M8981" i="1" s="1"/>
  <c r="N8981" i="1" s="1"/>
  <c r="O8981" i="1" s="1"/>
  <c r="P8981" i="1" s="1"/>
  <c r="Q8981" i="1" s="1"/>
  <c r="L8982" i="1"/>
  <c r="M8982" i="1" s="1"/>
  <c r="N8982" i="1" s="1"/>
  <c r="O8982" i="1" s="1"/>
  <c r="P8982" i="1" s="1"/>
  <c r="Q8982" i="1" s="1"/>
  <c r="L8983" i="1"/>
  <c r="M8983" i="1" s="1"/>
  <c r="N8983" i="1" s="1"/>
  <c r="O8983" i="1" s="1"/>
  <c r="P8983" i="1" s="1"/>
  <c r="Q8983" i="1" s="1"/>
  <c r="L8984" i="1"/>
  <c r="M8984" i="1" s="1"/>
  <c r="N8984" i="1" s="1"/>
  <c r="O8984" i="1" s="1"/>
  <c r="P8984" i="1" s="1"/>
  <c r="Q8984" i="1" s="1"/>
  <c r="L8985" i="1"/>
  <c r="M8985" i="1" s="1"/>
  <c r="N8985" i="1" s="1"/>
  <c r="O8985" i="1" s="1"/>
  <c r="P8985" i="1" s="1"/>
  <c r="Q8985" i="1" s="1"/>
  <c r="L8986" i="1"/>
  <c r="M8986" i="1" s="1"/>
  <c r="N8986" i="1" s="1"/>
  <c r="O8986" i="1" s="1"/>
  <c r="P8986" i="1" s="1"/>
  <c r="Q8986" i="1" s="1"/>
  <c r="L8987" i="1"/>
  <c r="M8987" i="1" s="1"/>
  <c r="N8987" i="1" s="1"/>
  <c r="O8987" i="1" s="1"/>
  <c r="P8987" i="1" s="1"/>
  <c r="Q8987" i="1" s="1"/>
  <c r="L8988" i="1"/>
  <c r="M8988" i="1" s="1"/>
  <c r="N8988" i="1" s="1"/>
  <c r="O8988" i="1" s="1"/>
  <c r="P8988" i="1" s="1"/>
  <c r="Q8988" i="1" s="1"/>
  <c r="L8989" i="1"/>
  <c r="M8989" i="1" s="1"/>
  <c r="N8989" i="1" s="1"/>
  <c r="O8989" i="1" s="1"/>
  <c r="P8989" i="1" s="1"/>
  <c r="Q8989" i="1" s="1"/>
  <c r="L8990" i="1"/>
  <c r="M8990" i="1" s="1"/>
  <c r="N8990" i="1" s="1"/>
  <c r="O8990" i="1" s="1"/>
  <c r="P8990" i="1" s="1"/>
  <c r="Q8990" i="1" s="1"/>
  <c r="L8991" i="1"/>
  <c r="M8991" i="1" s="1"/>
  <c r="N8991" i="1" s="1"/>
  <c r="O8991" i="1" s="1"/>
  <c r="P8991" i="1" s="1"/>
  <c r="Q8991" i="1" s="1"/>
  <c r="L8992" i="1"/>
  <c r="M8992" i="1" s="1"/>
  <c r="N8992" i="1" s="1"/>
  <c r="O8992" i="1" s="1"/>
  <c r="P8992" i="1" s="1"/>
  <c r="Q8992" i="1" s="1"/>
  <c r="L8993" i="1"/>
  <c r="M8993" i="1" s="1"/>
  <c r="N8993" i="1" s="1"/>
  <c r="O8993" i="1" s="1"/>
  <c r="P8993" i="1" s="1"/>
  <c r="Q8993" i="1" s="1"/>
  <c r="L8994" i="1"/>
  <c r="M8994" i="1" s="1"/>
  <c r="N8994" i="1" s="1"/>
  <c r="O8994" i="1" s="1"/>
  <c r="P8994" i="1" s="1"/>
  <c r="Q8994" i="1" s="1"/>
  <c r="L8995" i="1"/>
  <c r="M8995" i="1" s="1"/>
  <c r="N8995" i="1" s="1"/>
  <c r="O8995" i="1" s="1"/>
  <c r="P8995" i="1" s="1"/>
  <c r="Q8995" i="1" s="1"/>
  <c r="L8996" i="1"/>
  <c r="M8996" i="1" s="1"/>
  <c r="N8996" i="1" s="1"/>
  <c r="O8996" i="1" s="1"/>
  <c r="P8996" i="1" s="1"/>
  <c r="Q8996" i="1" s="1"/>
  <c r="L8997" i="1"/>
  <c r="M8997" i="1" s="1"/>
  <c r="N8997" i="1" s="1"/>
  <c r="O8997" i="1" s="1"/>
  <c r="P8997" i="1" s="1"/>
  <c r="Q8997" i="1" s="1"/>
  <c r="L8998" i="1"/>
  <c r="M8998" i="1" s="1"/>
  <c r="N8998" i="1" s="1"/>
  <c r="O8998" i="1" s="1"/>
  <c r="P8998" i="1" s="1"/>
  <c r="Q8998" i="1" s="1"/>
  <c r="L8999" i="1"/>
  <c r="M8999" i="1" s="1"/>
  <c r="N8999" i="1" s="1"/>
  <c r="O8999" i="1" s="1"/>
  <c r="P8999" i="1" s="1"/>
  <c r="Q8999" i="1" s="1"/>
  <c r="L9000" i="1"/>
  <c r="M9000" i="1" s="1"/>
  <c r="N9000" i="1" s="1"/>
  <c r="O9000" i="1" s="1"/>
  <c r="P9000" i="1" s="1"/>
  <c r="Q9000" i="1" s="1"/>
  <c r="L9001" i="1"/>
  <c r="M9001" i="1" s="1"/>
  <c r="N9001" i="1" s="1"/>
  <c r="O9001" i="1" s="1"/>
  <c r="P9001" i="1" s="1"/>
  <c r="Q9001" i="1" s="1"/>
  <c r="L9002" i="1"/>
  <c r="M9002" i="1" s="1"/>
  <c r="N9002" i="1" s="1"/>
  <c r="O9002" i="1" s="1"/>
  <c r="P9002" i="1" s="1"/>
  <c r="Q9002" i="1" s="1"/>
  <c r="L9003" i="1"/>
  <c r="M9003" i="1" s="1"/>
  <c r="N9003" i="1" s="1"/>
  <c r="O9003" i="1" s="1"/>
  <c r="P9003" i="1" s="1"/>
  <c r="Q9003" i="1" s="1"/>
  <c r="L9004" i="1"/>
  <c r="M9004" i="1" s="1"/>
  <c r="N9004" i="1" s="1"/>
  <c r="O9004" i="1" s="1"/>
  <c r="P9004" i="1" s="1"/>
  <c r="Q9004" i="1" s="1"/>
  <c r="L9005" i="1"/>
  <c r="M9005" i="1" s="1"/>
  <c r="N9005" i="1" s="1"/>
  <c r="O9005" i="1" s="1"/>
  <c r="P9005" i="1" s="1"/>
  <c r="Q9005" i="1" s="1"/>
  <c r="L9006" i="1"/>
  <c r="M9006" i="1" s="1"/>
  <c r="N9006" i="1" s="1"/>
  <c r="O9006" i="1" s="1"/>
  <c r="P9006" i="1" s="1"/>
  <c r="Q9006" i="1" s="1"/>
  <c r="L9007" i="1"/>
  <c r="M9007" i="1" s="1"/>
  <c r="N9007" i="1" s="1"/>
  <c r="O9007" i="1" s="1"/>
  <c r="P9007" i="1" s="1"/>
  <c r="Q9007" i="1" s="1"/>
  <c r="L9008" i="1"/>
  <c r="M9008" i="1" s="1"/>
  <c r="N9008" i="1" s="1"/>
  <c r="O9008" i="1" s="1"/>
  <c r="P9008" i="1" s="1"/>
  <c r="Q9008" i="1" s="1"/>
  <c r="L9009" i="1"/>
  <c r="M9009" i="1" s="1"/>
  <c r="N9009" i="1" s="1"/>
  <c r="O9009" i="1" s="1"/>
  <c r="P9009" i="1" s="1"/>
  <c r="Q9009" i="1" s="1"/>
  <c r="L9010" i="1"/>
  <c r="M9010" i="1" s="1"/>
  <c r="N9010" i="1" s="1"/>
  <c r="O9010" i="1" s="1"/>
  <c r="P9010" i="1" s="1"/>
  <c r="Q9010" i="1" s="1"/>
  <c r="L9011" i="1"/>
  <c r="M9011" i="1" s="1"/>
  <c r="N9011" i="1" s="1"/>
  <c r="O9011" i="1" s="1"/>
  <c r="P9011" i="1" s="1"/>
  <c r="Q9011" i="1" s="1"/>
  <c r="L9012" i="1"/>
  <c r="M9012" i="1" s="1"/>
  <c r="N9012" i="1" s="1"/>
  <c r="O9012" i="1" s="1"/>
  <c r="P9012" i="1" s="1"/>
  <c r="Q9012" i="1" s="1"/>
  <c r="L9013" i="1"/>
  <c r="M9013" i="1" s="1"/>
  <c r="N9013" i="1" s="1"/>
  <c r="O9013" i="1" s="1"/>
  <c r="P9013" i="1" s="1"/>
  <c r="Q9013" i="1" s="1"/>
  <c r="L9014" i="1"/>
  <c r="M9014" i="1" s="1"/>
  <c r="N9014" i="1" s="1"/>
  <c r="O9014" i="1" s="1"/>
  <c r="P9014" i="1" s="1"/>
  <c r="Q9014" i="1" s="1"/>
  <c r="L9015" i="1"/>
  <c r="M9015" i="1" s="1"/>
  <c r="N9015" i="1" s="1"/>
  <c r="O9015" i="1" s="1"/>
  <c r="P9015" i="1" s="1"/>
  <c r="Q9015" i="1" s="1"/>
  <c r="L9016" i="1"/>
  <c r="M9016" i="1" s="1"/>
  <c r="N9016" i="1" s="1"/>
  <c r="O9016" i="1" s="1"/>
  <c r="P9016" i="1" s="1"/>
  <c r="Q9016" i="1" s="1"/>
  <c r="L9017" i="1"/>
  <c r="M9017" i="1" s="1"/>
  <c r="N9017" i="1" s="1"/>
  <c r="O9017" i="1" s="1"/>
  <c r="P9017" i="1" s="1"/>
  <c r="Q9017" i="1" s="1"/>
  <c r="L9018" i="1"/>
  <c r="M9018" i="1" s="1"/>
  <c r="N9018" i="1" s="1"/>
  <c r="O9018" i="1" s="1"/>
  <c r="P9018" i="1" s="1"/>
  <c r="Q9018" i="1" s="1"/>
  <c r="L9019" i="1"/>
  <c r="M9019" i="1" s="1"/>
  <c r="N9019" i="1" s="1"/>
  <c r="O9019" i="1" s="1"/>
  <c r="P9019" i="1" s="1"/>
  <c r="Q9019" i="1" s="1"/>
  <c r="L9020" i="1"/>
  <c r="M9020" i="1" s="1"/>
  <c r="N9020" i="1" s="1"/>
  <c r="O9020" i="1" s="1"/>
  <c r="P9020" i="1" s="1"/>
  <c r="Q9020" i="1" s="1"/>
  <c r="L9021" i="1"/>
  <c r="M9021" i="1" s="1"/>
  <c r="N9021" i="1" s="1"/>
  <c r="O9021" i="1" s="1"/>
  <c r="P9021" i="1" s="1"/>
  <c r="Q9021" i="1" s="1"/>
  <c r="L9022" i="1"/>
  <c r="M9022" i="1" s="1"/>
  <c r="N9022" i="1" s="1"/>
  <c r="O9022" i="1" s="1"/>
  <c r="P9022" i="1" s="1"/>
  <c r="Q9022" i="1" s="1"/>
  <c r="L9023" i="1"/>
  <c r="M9023" i="1" s="1"/>
  <c r="N9023" i="1" s="1"/>
  <c r="O9023" i="1" s="1"/>
  <c r="P9023" i="1" s="1"/>
  <c r="Q9023" i="1" s="1"/>
  <c r="L9024" i="1"/>
  <c r="M9024" i="1" s="1"/>
  <c r="N9024" i="1" s="1"/>
  <c r="O9024" i="1" s="1"/>
  <c r="P9024" i="1" s="1"/>
  <c r="Q9024" i="1" s="1"/>
  <c r="L9025" i="1"/>
  <c r="M9025" i="1" s="1"/>
  <c r="N9025" i="1" s="1"/>
  <c r="O9025" i="1" s="1"/>
  <c r="P9025" i="1" s="1"/>
  <c r="Q9025" i="1" s="1"/>
  <c r="L9026" i="1"/>
  <c r="M9026" i="1" s="1"/>
  <c r="N9026" i="1" s="1"/>
  <c r="O9026" i="1" s="1"/>
  <c r="P9026" i="1" s="1"/>
  <c r="Q9026" i="1" s="1"/>
  <c r="L9027" i="1"/>
  <c r="M9027" i="1" s="1"/>
  <c r="N9027" i="1" s="1"/>
  <c r="O9027" i="1" s="1"/>
  <c r="P9027" i="1" s="1"/>
  <c r="Q9027" i="1" s="1"/>
  <c r="L9028" i="1"/>
  <c r="M9028" i="1" s="1"/>
  <c r="N9028" i="1" s="1"/>
  <c r="O9028" i="1" s="1"/>
  <c r="P9028" i="1" s="1"/>
  <c r="Q9028" i="1" s="1"/>
  <c r="L9029" i="1"/>
  <c r="M9029" i="1" s="1"/>
  <c r="N9029" i="1" s="1"/>
  <c r="O9029" i="1" s="1"/>
  <c r="P9029" i="1" s="1"/>
  <c r="Q9029" i="1" s="1"/>
  <c r="L9030" i="1"/>
  <c r="M9030" i="1" s="1"/>
  <c r="N9030" i="1" s="1"/>
  <c r="O9030" i="1" s="1"/>
  <c r="P9030" i="1" s="1"/>
  <c r="Q9030" i="1" s="1"/>
  <c r="L9031" i="1"/>
  <c r="M9031" i="1" s="1"/>
  <c r="N9031" i="1" s="1"/>
  <c r="O9031" i="1" s="1"/>
  <c r="P9031" i="1" s="1"/>
  <c r="Q9031" i="1" s="1"/>
  <c r="L9032" i="1"/>
  <c r="M9032" i="1" s="1"/>
  <c r="N9032" i="1" s="1"/>
  <c r="O9032" i="1" s="1"/>
  <c r="P9032" i="1" s="1"/>
  <c r="Q9032" i="1" s="1"/>
  <c r="L9033" i="1"/>
  <c r="M9033" i="1" s="1"/>
  <c r="N9033" i="1" s="1"/>
  <c r="O9033" i="1" s="1"/>
  <c r="P9033" i="1" s="1"/>
  <c r="Q9033" i="1" s="1"/>
  <c r="L9034" i="1"/>
  <c r="M9034" i="1" s="1"/>
  <c r="N9034" i="1" s="1"/>
  <c r="O9034" i="1" s="1"/>
  <c r="P9034" i="1" s="1"/>
  <c r="Q9034" i="1" s="1"/>
  <c r="L9035" i="1"/>
  <c r="M9035" i="1" s="1"/>
  <c r="N9035" i="1" s="1"/>
  <c r="O9035" i="1" s="1"/>
  <c r="P9035" i="1" s="1"/>
  <c r="Q9035" i="1" s="1"/>
  <c r="L9036" i="1"/>
  <c r="M9036" i="1" s="1"/>
  <c r="N9036" i="1" s="1"/>
  <c r="O9036" i="1" s="1"/>
  <c r="P9036" i="1" s="1"/>
  <c r="Q9036" i="1" s="1"/>
  <c r="L9037" i="1"/>
  <c r="M9037" i="1" s="1"/>
  <c r="N9037" i="1" s="1"/>
  <c r="O9037" i="1" s="1"/>
  <c r="P9037" i="1" s="1"/>
  <c r="Q9037" i="1" s="1"/>
  <c r="L9038" i="1"/>
  <c r="M9038" i="1" s="1"/>
  <c r="N9038" i="1" s="1"/>
  <c r="O9038" i="1" s="1"/>
  <c r="P9038" i="1" s="1"/>
  <c r="Q9038" i="1" s="1"/>
  <c r="L9039" i="1"/>
  <c r="M9039" i="1" s="1"/>
  <c r="N9039" i="1" s="1"/>
  <c r="O9039" i="1" s="1"/>
  <c r="P9039" i="1" s="1"/>
  <c r="Q9039" i="1" s="1"/>
  <c r="L9040" i="1"/>
  <c r="M9040" i="1" s="1"/>
  <c r="N9040" i="1" s="1"/>
  <c r="O9040" i="1" s="1"/>
  <c r="P9040" i="1" s="1"/>
  <c r="Q9040" i="1" s="1"/>
  <c r="L9041" i="1"/>
  <c r="M9041" i="1" s="1"/>
  <c r="N9041" i="1" s="1"/>
  <c r="O9041" i="1" s="1"/>
  <c r="P9041" i="1" s="1"/>
  <c r="Q9041" i="1" s="1"/>
  <c r="L9042" i="1"/>
  <c r="M9042" i="1" s="1"/>
  <c r="N9042" i="1" s="1"/>
  <c r="O9042" i="1" s="1"/>
  <c r="P9042" i="1" s="1"/>
  <c r="Q9042" i="1" s="1"/>
  <c r="L9043" i="1"/>
  <c r="M9043" i="1" s="1"/>
  <c r="N9043" i="1" s="1"/>
  <c r="O9043" i="1" s="1"/>
  <c r="P9043" i="1" s="1"/>
  <c r="Q9043" i="1" s="1"/>
  <c r="L9044" i="1"/>
  <c r="M9044" i="1" s="1"/>
  <c r="N9044" i="1" s="1"/>
  <c r="O9044" i="1" s="1"/>
  <c r="P9044" i="1" s="1"/>
  <c r="Q9044" i="1" s="1"/>
  <c r="L9045" i="1"/>
  <c r="M9045" i="1" s="1"/>
  <c r="N9045" i="1" s="1"/>
  <c r="O9045" i="1" s="1"/>
  <c r="P9045" i="1" s="1"/>
  <c r="Q9045" i="1" s="1"/>
  <c r="L9046" i="1"/>
  <c r="M9046" i="1" s="1"/>
  <c r="N9046" i="1" s="1"/>
  <c r="O9046" i="1" s="1"/>
  <c r="P9046" i="1" s="1"/>
  <c r="Q9046" i="1" s="1"/>
  <c r="L9047" i="1"/>
  <c r="M9047" i="1" s="1"/>
  <c r="N9047" i="1" s="1"/>
  <c r="O9047" i="1" s="1"/>
  <c r="P9047" i="1" s="1"/>
  <c r="Q9047" i="1" s="1"/>
  <c r="L9048" i="1"/>
  <c r="M9048" i="1" s="1"/>
  <c r="N9048" i="1" s="1"/>
  <c r="O9048" i="1" s="1"/>
  <c r="P9048" i="1" s="1"/>
  <c r="Q9048" i="1" s="1"/>
  <c r="L9049" i="1"/>
  <c r="M9049" i="1" s="1"/>
  <c r="N9049" i="1" s="1"/>
  <c r="O9049" i="1" s="1"/>
  <c r="P9049" i="1" s="1"/>
  <c r="Q9049" i="1" s="1"/>
  <c r="L9050" i="1"/>
  <c r="M9050" i="1" s="1"/>
  <c r="N9050" i="1" s="1"/>
  <c r="O9050" i="1" s="1"/>
  <c r="P9050" i="1" s="1"/>
  <c r="Q9050" i="1" s="1"/>
  <c r="L9051" i="1"/>
  <c r="M9051" i="1" s="1"/>
  <c r="N9051" i="1" s="1"/>
  <c r="O9051" i="1" s="1"/>
  <c r="P9051" i="1" s="1"/>
  <c r="Q9051" i="1" s="1"/>
  <c r="L9052" i="1"/>
  <c r="M9052" i="1" s="1"/>
  <c r="N9052" i="1" s="1"/>
  <c r="O9052" i="1" s="1"/>
  <c r="P9052" i="1" s="1"/>
  <c r="Q9052" i="1" s="1"/>
  <c r="L9053" i="1"/>
  <c r="M9053" i="1" s="1"/>
  <c r="N9053" i="1" s="1"/>
  <c r="O9053" i="1" s="1"/>
  <c r="P9053" i="1" s="1"/>
  <c r="Q9053" i="1" s="1"/>
  <c r="L9054" i="1"/>
  <c r="M9054" i="1" s="1"/>
  <c r="N9054" i="1" s="1"/>
  <c r="O9054" i="1" s="1"/>
  <c r="P9054" i="1" s="1"/>
  <c r="Q9054" i="1" s="1"/>
  <c r="L9055" i="1"/>
  <c r="M9055" i="1" s="1"/>
  <c r="N9055" i="1" s="1"/>
  <c r="O9055" i="1" s="1"/>
  <c r="P9055" i="1" s="1"/>
  <c r="Q9055" i="1" s="1"/>
  <c r="L9056" i="1"/>
  <c r="M9056" i="1" s="1"/>
  <c r="N9056" i="1" s="1"/>
  <c r="O9056" i="1" s="1"/>
  <c r="P9056" i="1" s="1"/>
  <c r="Q9056" i="1" s="1"/>
  <c r="L9057" i="1"/>
  <c r="M9057" i="1" s="1"/>
  <c r="N9057" i="1" s="1"/>
  <c r="O9057" i="1" s="1"/>
  <c r="P9057" i="1" s="1"/>
  <c r="Q9057" i="1" s="1"/>
  <c r="L9058" i="1"/>
  <c r="M9058" i="1" s="1"/>
  <c r="N9058" i="1" s="1"/>
  <c r="O9058" i="1" s="1"/>
  <c r="P9058" i="1" s="1"/>
  <c r="Q9058" i="1" s="1"/>
  <c r="L9059" i="1"/>
  <c r="M9059" i="1" s="1"/>
  <c r="N9059" i="1" s="1"/>
  <c r="O9059" i="1" s="1"/>
  <c r="P9059" i="1" s="1"/>
  <c r="Q9059" i="1" s="1"/>
  <c r="L9060" i="1"/>
  <c r="M9060" i="1" s="1"/>
  <c r="N9060" i="1" s="1"/>
  <c r="O9060" i="1" s="1"/>
  <c r="P9060" i="1" s="1"/>
  <c r="Q9060" i="1" s="1"/>
  <c r="L9061" i="1"/>
  <c r="M9061" i="1" s="1"/>
  <c r="N9061" i="1" s="1"/>
  <c r="O9061" i="1" s="1"/>
  <c r="P9061" i="1" s="1"/>
  <c r="Q9061" i="1" s="1"/>
  <c r="L9062" i="1"/>
  <c r="M9062" i="1" s="1"/>
  <c r="N9062" i="1" s="1"/>
  <c r="O9062" i="1" s="1"/>
  <c r="P9062" i="1" s="1"/>
  <c r="Q9062" i="1" s="1"/>
  <c r="L9063" i="1"/>
  <c r="M9063" i="1" s="1"/>
  <c r="N9063" i="1" s="1"/>
  <c r="O9063" i="1" s="1"/>
  <c r="P9063" i="1" s="1"/>
  <c r="Q9063" i="1" s="1"/>
  <c r="L9064" i="1"/>
  <c r="M9064" i="1" s="1"/>
  <c r="N9064" i="1" s="1"/>
  <c r="O9064" i="1" s="1"/>
  <c r="P9064" i="1" s="1"/>
  <c r="Q9064" i="1" s="1"/>
  <c r="L9065" i="1"/>
  <c r="M9065" i="1" s="1"/>
  <c r="N9065" i="1" s="1"/>
  <c r="O9065" i="1" s="1"/>
  <c r="P9065" i="1" s="1"/>
  <c r="Q9065" i="1" s="1"/>
  <c r="L9066" i="1"/>
  <c r="M9066" i="1" s="1"/>
  <c r="N9066" i="1" s="1"/>
  <c r="O9066" i="1" s="1"/>
  <c r="P9066" i="1" s="1"/>
  <c r="Q9066" i="1" s="1"/>
  <c r="L9067" i="1"/>
  <c r="M9067" i="1" s="1"/>
  <c r="N9067" i="1" s="1"/>
  <c r="O9067" i="1" s="1"/>
  <c r="P9067" i="1" s="1"/>
  <c r="Q9067" i="1" s="1"/>
  <c r="L9068" i="1"/>
  <c r="M9068" i="1" s="1"/>
  <c r="N9068" i="1" s="1"/>
  <c r="O9068" i="1" s="1"/>
  <c r="P9068" i="1" s="1"/>
  <c r="Q9068" i="1" s="1"/>
  <c r="L9069" i="1"/>
  <c r="M9069" i="1" s="1"/>
  <c r="N9069" i="1" s="1"/>
  <c r="O9069" i="1" s="1"/>
  <c r="P9069" i="1" s="1"/>
  <c r="Q9069" i="1" s="1"/>
  <c r="L9070" i="1"/>
  <c r="M9070" i="1" s="1"/>
  <c r="N9070" i="1" s="1"/>
  <c r="O9070" i="1" s="1"/>
  <c r="P9070" i="1" s="1"/>
  <c r="Q9070" i="1" s="1"/>
  <c r="L9071" i="1"/>
  <c r="M9071" i="1" s="1"/>
  <c r="N9071" i="1" s="1"/>
  <c r="O9071" i="1" s="1"/>
  <c r="P9071" i="1" s="1"/>
  <c r="Q9071" i="1" s="1"/>
  <c r="L9072" i="1"/>
  <c r="M9072" i="1" s="1"/>
  <c r="N9072" i="1" s="1"/>
  <c r="O9072" i="1" s="1"/>
  <c r="P9072" i="1" s="1"/>
  <c r="Q9072" i="1" s="1"/>
  <c r="L9073" i="1"/>
  <c r="M9073" i="1" s="1"/>
  <c r="N9073" i="1" s="1"/>
  <c r="O9073" i="1" s="1"/>
  <c r="P9073" i="1" s="1"/>
  <c r="Q9073" i="1" s="1"/>
  <c r="L9074" i="1"/>
  <c r="M9074" i="1" s="1"/>
  <c r="N9074" i="1" s="1"/>
  <c r="O9074" i="1" s="1"/>
  <c r="P9074" i="1" s="1"/>
  <c r="Q9074" i="1" s="1"/>
  <c r="L9075" i="1"/>
  <c r="M9075" i="1" s="1"/>
  <c r="N9075" i="1" s="1"/>
  <c r="O9075" i="1" s="1"/>
  <c r="P9075" i="1" s="1"/>
  <c r="Q9075" i="1" s="1"/>
  <c r="L9076" i="1"/>
  <c r="M9076" i="1" s="1"/>
  <c r="N9076" i="1" s="1"/>
  <c r="O9076" i="1" s="1"/>
  <c r="P9076" i="1" s="1"/>
  <c r="Q9076" i="1" s="1"/>
  <c r="L9077" i="1"/>
  <c r="M9077" i="1" s="1"/>
  <c r="N9077" i="1" s="1"/>
  <c r="O9077" i="1" s="1"/>
  <c r="P9077" i="1" s="1"/>
  <c r="Q9077" i="1" s="1"/>
  <c r="L9078" i="1"/>
  <c r="M9078" i="1" s="1"/>
  <c r="N9078" i="1" s="1"/>
  <c r="O9078" i="1" s="1"/>
  <c r="P9078" i="1" s="1"/>
  <c r="Q9078" i="1" s="1"/>
  <c r="L9079" i="1"/>
  <c r="M9079" i="1" s="1"/>
  <c r="N9079" i="1" s="1"/>
  <c r="O9079" i="1" s="1"/>
  <c r="P9079" i="1" s="1"/>
  <c r="Q9079" i="1" s="1"/>
  <c r="L9080" i="1"/>
  <c r="M9080" i="1" s="1"/>
  <c r="N9080" i="1" s="1"/>
  <c r="O9080" i="1" s="1"/>
  <c r="P9080" i="1" s="1"/>
  <c r="Q9080" i="1" s="1"/>
  <c r="L9081" i="1"/>
  <c r="M9081" i="1" s="1"/>
  <c r="N9081" i="1" s="1"/>
  <c r="O9081" i="1" s="1"/>
  <c r="P9081" i="1" s="1"/>
  <c r="Q9081" i="1" s="1"/>
  <c r="L9082" i="1"/>
  <c r="M9082" i="1" s="1"/>
  <c r="N9082" i="1" s="1"/>
  <c r="O9082" i="1" s="1"/>
  <c r="P9082" i="1" s="1"/>
  <c r="Q9082" i="1" s="1"/>
  <c r="L9083" i="1"/>
  <c r="M9083" i="1" s="1"/>
  <c r="N9083" i="1" s="1"/>
  <c r="O9083" i="1" s="1"/>
  <c r="P9083" i="1" s="1"/>
  <c r="Q9083" i="1" s="1"/>
  <c r="L9084" i="1"/>
  <c r="M9084" i="1" s="1"/>
  <c r="N9084" i="1" s="1"/>
  <c r="O9084" i="1" s="1"/>
  <c r="P9084" i="1" s="1"/>
  <c r="Q9084" i="1" s="1"/>
  <c r="L9085" i="1"/>
  <c r="M9085" i="1" s="1"/>
  <c r="N9085" i="1" s="1"/>
  <c r="O9085" i="1" s="1"/>
  <c r="P9085" i="1" s="1"/>
  <c r="Q9085" i="1" s="1"/>
  <c r="L9086" i="1"/>
  <c r="M9086" i="1" s="1"/>
  <c r="N9086" i="1" s="1"/>
  <c r="O9086" i="1" s="1"/>
  <c r="P9086" i="1" s="1"/>
  <c r="Q9086" i="1" s="1"/>
  <c r="L9087" i="1"/>
  <c r="M9087" i="1" s="1"/>
  <c r="N9087" i="1" s="1"/>
  <c r="O9087" i="1" s="1"/>
  <c r="P9087" i="1" s="1"/>
  <c r="Q9087" i="1" s="1"/>
  <c r="L9088" i="1"/>
  <c r="M9088" i="1" s="1"/>
  <c r="N9088" i="1" s="1"/>
  <c r="O9088" i="1" s="1"/>
  <c r="P9088" i="1" s="1"/>
  <c r="Q9088" i="1" s="1"/>
  <c r="L9089" i="1"/>
  <c r="M9089" i="1" s="1"/>
  <c r="N9089" i="1" s="1"/>
  <c r="O9089" i="1" s="1"/>
  <c r="P9089" i="1" s="1"/>
  <c r="Q9089" i="1" s="1"/>
  <c r="L9090" i="1"/>
  <c r="M9090" i="1" s="1"/>
  <c r="N9090" i="1" s="1"/>
  <c r="O9090" i="1" s="1"/>
  <c r="P9090" i="1" s="1"/>
  <c r="Q9090" i="1" s="1"/>
  <c r="L9091" i="1"/>
  <c r="M9091" i="1" s="1"/>
  <c r="N9091" i="1" s="1"/>
  <c r="O9091" i="1" s="1"/>
  <c r="P9091" i="1" s="1"/>
  <c r="Q9091" i="1" s="1"/>
  <c r="L9092" i="1"/>
  <c r="M9092" i="1" s="1"/>
  <c r="N9092" i="1" s="1"/>
  <c r="O9092" i="1" s="1"/>
  <c r="P9092" i="1" s="1"/>
  <c r="Q9092" i="1" s="1"/>
  <c r="L9093" i="1"/>
  <c r="M9093" i="1" s="1"/>
  <c r="N9093" i="1" s="1"/>
  <c r="O9093" i="1" s="1"/>
  <c r="P9093" i="1" s="1"/>
  <c r="Q9093" i="1" s="1"/>
  <c r="L9094" i="1"/>
  <c r="M9094" i="1" s="1"/>
  <c r="N9094" i="1" s="1"/>
  <c r="O9094" i="1" s="1"/>
  <c r="P9094" i="1" s="1"/>
  <c r="Q9094" i="1" s="1"/>
  <c r="L9095" i="1"/>
  <c r="M9095" i="1" s="1"/>
  <c r="N9095" i="1" s="1"/>
  <c r="O9095" i="1" s="1"/>
  <c r="P9095" i="1" s="1"/>
  <c r="Q9095" i="1" s="1"/>
  <c r="L9096" i="1"/>
  <c r="M9096" i="1" s="1"/>
  <c r="N9096" i="1" s="1"/>
  <c r="O9096" i="1" s="1"/>
  <c r="P9096" i="1" s="1"/>
  <c r="Q9096" i="1" s="1"/>
  <c r="L9097" i="1"/>
  <c r="M9097" i="1" s="1"/>
  <c r="N9097" i="1" s="1"/>
  <c r="O9097" i="1" s="1"/>
  <c r="P9097" i="1" s="1"/>
  <c r="Q9097" i="1" s="1"/>
  <c r="L9098" i="1"/>
  <c r="M9098" i="1" s="1"/>
  <c r="N9098" i="1" s="1"/>
  <c r="O9098" i="1" s="1"/>
  <c r="P9098" i="1" s="1"/>
  <c r="Q9098" i="1" s="1"/>
  <c r="L9099" i="1"/>
  <c r="M9099" i="1" s="1"/>
  <c r="N9099" i="1" s="1"/>
  <c r="O9099" i="1" s="1"/>
  <c r="P9099" i="1" s="1"/>
  <c r="Q9099" i="1" s="1"/>
  <c r="L9100" i="1"/>
  <c r="M9100" i="1" s="1"/>
  <c r="N9100" i="1" s="1"/>
  <c r="O9100" i="1" s="1"/>
  <c r="P9100" i="1" s="1"/>
  <c r="Q9100" i="1" s="1"/>
  <c r="L9101" i="1"/>
  <c r="M9101" i="1" s="1"/>
  <c r="N9101" i="1" s="1"/>
  <c r="O9101" i="1" s="1"/>
  <c r="P9101" i="1" s="1"/>
  <c r="Q9101" i="1" s="1"/>
  <c r="L9102" i="1"/>
  <c r="M9102" i="1" s="1"/>
  <c r="N9102" i="1" s="1"/>
  <c r="O9102" i="1" s="1"/>
  <c r="P9102" i="1" s="1"/>
  <c r="Q9102" i="1" s="1"/>
  <c r="L9103" i="1"/>
  <c r="M9103" i="1" s="1"/>
  <c r="N9103" i="1" s="1"/>
  <c r="O9103" i="1" s="1"/>
  <c r="P9103" i="1" s="1"/>
  <c r="Q9103" i="1" s="1"/>
  <c r="L9104" i="1"/>
  <c r="M9104" i="1" s="1"/>
  <c r="N9104" i="1" s="1"/>
  <c r="O9104" i="1" s="1"/>
  <c r="P9104" i="1" s="1"/>
  <c r="Q9104" i="1" s="1"/>
  <c r="L9105" i="1"/>
  <c r="M9105" i="1" s="1"/>
  <c r="N9105" i="1" s="1"/>
  <c r="O9105" i="1" s="1"/>
  <c r="P9105" i="1" s="1"/>
  <c r="Q9105" i="1" s="1"/>
  <c r="L9106" i="1"/>
  <c r="M9106" i="1" s="1"/>
  <c r="N9106" i="1" s="1"/>
  <c r="O9106" i="1" s="1"/>
  <c r="P9106" i="1" s="1"/>
  <c r="Q9106" i="1" s="1"/>
  <c r="L9107" i="1"/>
  <c r="M9107" i="1" s="1"/>
  <c r="N9107" i="1" s="1"/>
  <c r="O9107" i="1" s="1"/>
  <c r="P9107" i="1" s="1"/>
  <c r="Q9107" i="1" s="1"/>
  <c r="L9108" i="1"/>
  <c r="M9108" i="1" s="1"/>
  <c r="N9108" i="1" s="1"/>
  <c r="O9108" i="1" s="1"/>
  <c r="P9108" i="1" s="1"/>
  <c r="Q9108" i="1" s="1"/>
  <c r="L9109" i="1"/>
  <c r="M9109" i="1" s="1"/>
  <c r="N9109" i="1" s="1"/>
  <c r="O9109" i="1" s="1"/>
  <c r="P9109" i="1" s="1"/>
  <c r="Q9109" i="1" s="1"/>
  <c r="L9110" i="1"/>
  <c r="M9110" i="1" s="1"/>
  <c r="N9110" i="1" s="1"/>
  <c r="O9110" i="1" s="1"/>
  <c r="P9110" i="1" s="1"/>
  <c r="Q9110" i="1" s="1"/>
  <c r="L9111" i="1"/>
  <c r="M9111" i="1" s="1"/>
  <c r="N9111" i="1" s="1"/>
  <c r="O9111" i="1" s="1"/>
  <c r="P9111" i="1" s="1"/>
  <c r="Q9111" i="1" s="1"/>
  <c r="L9112" i="1"/>
  <c r="M9112" i="1" s="1"/>
  <c r="N9112" i="1" s="1"/>
  <c r="O9112" i="1" s="1"/>
  <c r="P9112" i="1" s="1"/>
  <c r="Q9112" i="1" s="1"/>
  <c r="L9113" i="1"/>
  <c r="M9113" i="1" s="1"/>
  <c r="N9113" i="1" s="1"/>
  <c r="O9113" i="1" s="1"/>
  <c r="P9113" i="1" s="1"/>
  <c r="Q9113" i="1" s="1"/>
  <c r="L9114" i="1"/>
  <c r="M9114" i="1" s="1"/>
  <c r="N9114" i="1" s="1"/>
  <c r="O9114" i="1" s="1"/>
  <c r="P9114" i="1" s="1"/>
  <c r="Q9114" i="1" s="1"/>
  <c r="L9115" i="1"/>
  <c r="M9115" i="1" s="1"/>
  <c r="N9115" i="1" s="1"/>
  <c r="O9115" i="1" s="1"/>
  <c r="P9115" i="1" s="1"/>
  <c r="Q9115" i="1" s="1"/>
  <c r="L9116" i="1"/>
  <c r="M9116" i="1" s="1"/>
  <c r="N9116" i="1" s="1"/>
  <c r="O9116" i="1" s="1"/>
  <c r="P9116" i="1" s="1"/>
  <c r="Q9116" i="1" s="1"/>
  <c r="L9117" i="1"/>
  <c r="M9117" i="1" s="1"/>
  <c r="N9117" i="1" s="1"/>
  <c r="O9117" i="1" s="1"/>
  <c r="P9117" i="1" s="1"/>
  <c r="Q9117" i="1" s="1"/>
  <c r="L9118" i="1"/>
  <c r="M9118" i="1" s="1"/>
  <c r="N9118" i="1" s="1"/>
  <c r="O9118" i="1" s="1"/>
  <c r="P9118" i="1" s="1"/>
  <c r="Q9118" i="1" s="1"/>
  <c r="L9119" i="1"/>
  <c r="M9119" i="1" s="1"/>
  <c r="N9119" i="1" s="1"/>
  <c r="O9119" i="1" s="1"/>
  <c r="P9119" i="1" s="1"/>
  <c r="Q9119" i="1" s="1"/>
  <c r="L9120" i="1"/>
  <c r="M9120" i="1" s="1"/>
  <c r="N9120" i="1" s="1"/>
  <c r="O9120" i="1" s="1"/>
  <c r="P9120" i="1" s="1"/>
  <c r="Q9120" i="1" s="1"/>
  <c r="L9121" i="1"/>
  <c r="M9121" i="1" s="1"/>
  <c r="N9121" i="1" s="1"/>
  <c r="O9121" i="1" s="1"/>
  <c r="P9121" i="1" s="1"/>
  <c r="Q9121" i="1" s="1"/>
  <c r="L9122" i="1"/>
  <c r="M9122" i="1" s="1"/>
  <c r="N9122" i="1" s="1"/>
  <c r="O9122" i="1" s="1"/>
  <c r="P9122" i="1" s="1"/>
  <c r="Q9122" i="1" s="1"/>
  <c r="L9123" i="1"/>
  <c r="M9123" i="1" s="1"/>
  <c r="N9123" i="1" s="1"/>
  <c r="O9123" i="1" s="1"/>
  <c r="P9123" i="1" s="1"/>
  <c r="Q9123" i="1" s="1"/>
  <c r="L9124" i="1"/>
  <c r="M9124" i="1" s="1"/>
  <c r="N9124" i="1" s="1"/>
  <c r="O9124" i="1" s="1"/>
  <c r="P9124" i="1" s="1"/>
  <c r="Q9124" i="1" s="1"/>
  <c r="L9125" i="1"/>
  <c r="M9125" i="1" s="1"/>
  <c r="N9125" i="1" s="1"/>
  <c r="O9125" i="1" s="1"/>
  <c r="P9125" i="1" s="1"/>
  <c r="Q9125" i="1" s="1"/>
  <c r="L9126" i="1"/>
  <c r="M9126" i="1" s="1"/>
  <c r="N9126" i="1" s="1"/>
  <c r="O9126" i="1" s="1"/>
  <c r="P9126" i="1" s="1"/>
  <c r="Q9126" i="1" s="1"/>
  <c r="L9127" i="1"/>
  <c r="M9127" i="1" s="1"/>
  <c r="N9127" i="1" s="1"/>
  <c r="O9127" i="1" s="1"/>
  <c r="P9127" i="1" s="1"/>
  <c r="Q9127" i="1" s="1"/>
  <c r="L9128" i="1"/>
  <c r="M9128" i="1" s="1"/>
  <c r="N9128" i="1" s="1"/>
  <c r="O9128" i="1" s="1"/>
  <c r="P9128" i="1" s="1"/>
  <c r="Q9128" i="1" s="1"/>
  <c r="L9129" i="1"/>
  <c r="M9129" i="1" s="1"/>
  <c r="N9129" i="1" s="1"/>
  <c r="O9129" i="1" s="1"/>
  <c r="P9129" i="1" s="1"/>
  <c r="Q9129" i="1" s="1"/>
  <c r="L9130" i="1"/>
  <c r="M9130" i="1" s="1"/>
  <c r="N9130" i="1" s="1"/>
  <c r="O9130" i="1" s="1"/>
  <c r="P9130" i="1" s="1"/>
  <c r="Q9130" i="1" s="1"/>
  <c r="L9131" i="1"/>
  <c r="M9131" i="1" s="1"/>
  <c r="N9131" i="1" s="1"/>
  <c r="O9131" i="1" s="1"/>
  <c r="P9131" i="1" s="1"/>
  <c r="Q9131" i="1" s="1"/>
  <c r="L9132" i="1"/>
  <c r="M9132" i="1" s="1"/>
  <c r="N9132" i="1" s="1"/>
  <c r="O9132" i="1" s="1"/>
  <c r="P9132" i="1" s="1"/>
  <c r="Q9132" i="1" s="1"/>
  <c r="L9133" i="1"/>
  <c r="M9133" i="1" s="1"/>
  <c r="N9133" i="1" s="1"/>
  <c r="O9133" i="1" s="1"/>
  <c r="P9133" i="1" s="1"/>
  <c r="Q9133" i="1" s="1"/>
  <c r="L9134" i="1"/>
  <c r="M9134" i="1" s="1"/>
  <c r="N9134" i="1" s="1"/>
  <c r="O9134" i="1" s="1"/>
  <c r="P9134" i="1" s="1"/>
  <c r="Q9134" i="1" s="1"/>
  <c r="L9135" i="1"/>
  <c r="M9135" i="1" s="1"/>
  <c r="N9135" i="1" s="1"/>
  <c r="O9135" i="1" s="1"/>
  <c r="P9135" i="1" s="1"/>
  <c r="Q9135" i="1" s="1"/>
  <c r="L9136" i="1"/>
  <c r="M9136" i="1" s="1"/>
  <c r="N9136" i="1" s="1"/>
  <c r="O9136" i="1" s="1"/>
  <c r="P9136" i="1" s="1"/>
  <c r="Q9136" i="1" s="1"/>
  <c r="L9137" i="1"/>
  <c r="M9137" i="1" s="1"/>
  <c r="N9137" i="1" s="1"/>
  <c r="O9137" i="1" s="1"/>
  <c r="P9137" i="1" s="1"/>
  <c r="Q9137" i="1" s="1"/>
  <c r="L9138" i="1"/>
  <c r="M9138" i="1" s="1"/>
  <c r="N9138" i="1" s="1"/>
  <c r="O9138" i="1" s="1"/>
  <c r="P9138" i="1" s="1"/>
  <c r="Q9138" i="1" s="1"/>
  <c r="L9139" i="1"/>
  <c r="M9139" i="1" s="1"/>
  <c r="N9139" i="1" s="1"/>
  <c r="O9139" i="1" s="1"/>
  <c r="P9139" i="1" s="1"/>
  <c r="Q9139" i="1" s="1"/>
  <c r="L9140" i="1"/>
  <c r="M9140" i="1" s="1"/>
  <c r="N9140" i="1" s="1"/>
  <c r="O9140" i="1" s="1"/>
  <c r="P9140" i="1" s="1"/>
  <c r="Q9140" i="1" s="1"/>
  <c r="L9141" i="1"/>
  <c r="M9141" i="1" s="1"/>
  <c r="N9141" i="1" s="1"/>
  <c r="O9141" i="1" s="1"/>
  <c r="P9141" i="1" s="1"/>
  <c r="Q9141" i="1" s="1"/>
  <c r="L9142" i="1"/>
  <c r="M9142" i="1" s="1"/>
  <c r="N9142" i="1" s="1"/>
  <c r="O9142" i="1" s="1"/>
  <c r="P9142" i="1" s="1"/>
  <c r="Q9142" i="1" s="1"/>
  <c r="L9143" i="1"/>
  <c r="M9143" i="1" s="1"/>
  <c r="N9143" i="1" s="1"/>
  <c r="O9143" i="1" s="1"/>
  <c r="P9143" i="1" s="1"/>
  <c r="Q9143" i="1" s="1"/>
  <c r="L9144" i="1"/>
  <c r="M9144" i="1" s="1"/>
  <c r="N9144" i="1" s="1"/>
  <c r="O9144" i="1" s="1"/>
  <c r="P9144" i="1" s="1"/>
  <c r="Q9144" i="1" s="1"/>
  <c r="L9145" i="1"/>
  <c r="M9145" i="1" s="1"/>
  <c r="N9145" i="1" s="1"/>
  <c r="O9145" i="1" s="1"/>
  <c r="P9145" i="1" s="1"/>
  <c r="Q9145" i="1" s="1"/>
  <c r="L9146" i="1"/>
  <c r="M9146" i="1" s="1"/>
  <c r="N9146" i="1" s="1"/>
  <c r="O9146" i="1" s="1"/>
  <c r="P9146" i="1" s="1"/>
  <c r="Q9146" i="1" s="1"/>
  <c r="L9147" i="1"/>
  <c r="M9147" i="1" s="1"/>
  <c r="N9147" i="1" s="1"/>
  <c r="O9147" i="1" s="1"/>
  <c r="P9147" i="1" s="1"/>
  <c r="Q9147" i="1" s="1"/>
  <c r="L9148" i="1"/>
  <c r="M9148" i="1" s="1"/>
  <c r="N9148" i="1" s="1"/>
  <c r="O9148" i="1" s="1"/>
  <c r="P9148" i="1" s="1"/>
  <c r="Q9148" i="1" s="1"/>
  <c r="L9149" i="1"/>
  <c r="M9149" i="1" s="1"/>
  <c r="N9149" i="1" s="1"/>
  <c r="O9149" i="1" s="1"/>
  <c r="P9149" i="1" s="1"/>
  <c r="Q9149" i="1" s="1"/>
  <c r="L9150" i="1"/>
  <c r="M9150" i="1" s="1"/>
  <c r="N9150" i="1" s="1"/>
  <c r="O9150" i="1" s="1"/>
  <c r="P9150" i="1" s="1"/>
  <c r="Q9150" i="1" s="1"/>
  <c r="L9151" i="1"/>
  <c r="M9151" i="1" s="1"/>
  <c r="N9151" i="1" s="1"/>
  <c r="O9151" i="1" s="1"/>
  <c r="P9151" i="1" s="1"/>
  <c r="Q9151" i="1" s="1"/>
  <c r="L9152" i="1"/>
  <c r="M9152" i="1" s="1"/>
  <c r="N9152" i="1" s="1"/>
  <c r="O9152" i="1" s="1"/>
  <c r="P9152" i="1" s="1"/>
  <c r="Q9152" i="1" s="1"/>
  <c r="L9153" i="1"/>
  <c r="M9153" i="1" s="1"/>
  <c r="N9153" i="1" s="1"/>
  <c r="O9153" i="1" s="1"/>
  <c r="P9153" i="1" s="1"/>
  <c r="Q9153" i="1" s="1"/>
  <c r="L9154" i="1"/>
  <c r="M9154" i="1" s="1"/>
  <c r="N9154" i="1" s="1"/>
  <c r="O9154" i="1" s="1"/>
  <c r="P9154" i="1" s="1"/>
  <c r="Q9154" i="1" s="1"/>
  <c r="L9155" i="1"/>
  <c r="M9155" i="1" s="1"/>
  <c r="N9155" i="1" s="1"/>
  <c r="O9155" i="1" s="1"/>
  <c r="P9155" i="1" s="1"/>
  <c r="Q9155" i="1" s="1"/>
  <c r="L9156" i="1"/>
  <c r="M9156" i="1" s="1"/>
  <c r="N9156" i="1" s="1"/>
  <c r="O9156" i="1" s="1"/>
  <c r="P9156" i="1" s="1"/>
  <c r="Q9156" i="1" s="1"/>
  <c r="L9157" i="1"/>
  <c r="M9157" i="1" s="1"/>
  <c r="N9157" i="1" s="1"/>
  <c r="O9157" i="1" s="1"/>
  <c r="P9157" i="1" s="1"/>
  <c r="Q9157" i="1" s="1"/>
  <c r="L9158" i="1"/>
  <c r="M9158" i="1" s="1"/>
  <c r="N9158" i="1" s="1"/>
  <c r="O9158" i="1" s="1"/>
  <c r="P9158" i="1" s="1"/>
  <c r="Q9158" i="1" s="1"/>
  <c r="L9159" i="1"/>
  <c r="M9159" i="1" s="1"/>
  <c r="N9159" i="1" s="1"/>
  <c r="O9159" i="1" s="1"/>
  <c r="P9159" i="1" s="1"/>
  <c r="Q9159" i="1" s="1"/>
  <c r="L9160" i="1"/>
  <c r="M9160" i="1" s="1"/>
  <c r="N9160" i="1" s="1"/>
  <c r="O9160" i="1" s="1"/>
  <c r="P9160" i="1" s="1"/>
  <c r="Q9160" i="1" s="1"/>
  <c r="L9161" i="1"/>
  <c r="M9161" i="1" s="1"/>
  <c r="N9161" i="1" s="1"/>
  <c r="O9161" i="1" s="1"/>
  <c r="P9161" i="1" s="1"/>
  <c r="Q9161" i="1" s="1"/>
  <c r="L9162" i="1"/>
  <c r="M9162" i="1" s="1"/>
  <c r="N9162" i="1" s="1"/>
  <c r="O9162" i="1" s="1"/>
  <c r="P9162" i="1" s="1"/>
  <c r="Q9162" i="1" s="1"/>
  <c r="L9163" i="1"/>
  <c r="M9163" i="1" s="1"/>
  <c r="N9163" i="1" s="1"/>
  <c r="O9163" i="1" s="1"/>
  <c r="P9163" i="1" s="1"/>
  <c r="Q9163" i="1" s="1"/>
  <c r="L9164" i="1"/>
  <c r="M9164" i="1" s="1"/>
  <c r="N9164" i="1" s="1"/>
  <c r="O9164" i="1" s="1"/>
  <c r="P9164" i="1" s="1"/>
  <c r="Q9164" i="1" s="1"/>
  <c r="L9165" i="1"/>
  <c r="M9165" i="1" s="1"/>
  <c r="N9165" i="1" s="1"/>
  <c r="O9165" i="1" s="1"/>
  <c r="P9165" i="1" s="1"/>
  <c r="Q9165" i="1" s="1"/>
  <c r="L9166" i="1"/>
  <c r="M9166" i="1" s="1"/>
  <c r="N9166" i="1" s="1"/>
  <c r="O9166" i="1" s="1"/>
  <c r="P9166" i="1" s="1"/>
  <c r="Q9166" i="1" s="1"/>
  <c r="L9167" i="1"/>
  <c r="M9167" i="1" s="1"/>
  <c r="N9167" i="1" s="1"/>
  <c r="O9167" i="1" s="1"/>
  <c r="P9167" i="1" s="1"/>
  <c r="Q9167" i="1" s="1"/>
  <c r="L9168" i="1"/>
  <c r="M9168" i="1" s="1"/>
  <c r="N9168" i="1" s="1"/>
  <c r="O9168" i="1" s="1"/>
  <c r="P9168" i="1" s="1"/>
  <c r="Q9168" i="1" s="1"/>
  <c r="L9169" i="1"/>
  <c r="M9169" i="1" s="1"/>
  <c r="N9169" i="1" s="1"/>
  <c r="O9169" i="1" s="1"/>
  <c r="P9169" i="1" s="1"/>
  <c r="Q9169" i="1" s="1"/>
  <c r="L9170" i="1"/>
  <c r="M9170" i="1" s="1"/>
  <c r="N9170" i="1" s="1"/>
  <c r="O9170" i="1" s="1"/>
  <c r="P9170" i="1" s="1"/>
  <c r="Q9170" i="1" s="1"/>
  <c r="L9171" i="1"/>
  <c r="M9171" i="1" s="1"/>
  <c r="N9171" i="1" s="1"/>
  <c r="O9171" i="1" s="1"/>
  <c r="P9171" i="1" s="1"/>
  <c r="Q9171" i="1" s="1"/>
  <c r="L9172" i="1"/>
  <c r="M9172" i="1" s="1"/>
  <c r="N9172" i="1" s="1"/>
  <c r="O9172" i="1" s="1"/>
  <c r="P9172" i="1" s="1"/>
  <c r="Q9172" i="1" s="1"/>
  <c r="L9173" i="1"/>
  <c r="M9173" i="1" s="1"/>
  <c r="N9173" i="1" s="1"/>
  <c r="O9173" i="1" s="1"/>
  <c r="P9173" i="1" s="1"/>
  <c r="Q9173" i="1" s="1"/>
  <c r="L9174" i="1"/>
  <c r="M9174" i="1" s="1"/>
  <c r="N9174" i="1" s="1"/>
  <c r="O9174" i="1" s="1"/>
  <c r="P9174" i="1" s="1"/>
  <c r="Q9174" i="1" s="1"/>
  <c r="L9175" i="1"/>
  <c r="M9175" i="1" s="1"/>
  <c r="N9175" i="1" s="1"/>
  <c r="O9175" i="1" s="1"/>
  <c r="P9175" i="1" s="1"/>
  <c r="Q9175" i="1" s="1"/>
  <c r="L9176" i="1"/>
  <c r="M9176" i="1" s="1"/>
  <c r="N9176" i="1" s="1"/>
  <c r="O9176" i="1" s="1"/>
  <c r="P9176" i="1" s="1"/>
  <c r="Q9176" i="1" s="1"/>
  <c r="L9177" i="1"/>
  <c r="M9177" i="1" s="1"/>
  <c r="N9177" i="1" s="1"/>
  <c r="O9177" i="1" s="1"/>
  <c r="P9177" i="1" s="1"/>
  <c r="Q9177" i="1" s="1"/>
  <c r="L9178" i="1"/>
  <c r="M9178" i="1" s="1"/>
  <c r="N9178" i="1" s="1"/>
  <c r="O9178" i="1" s="1"/>
  <c r="P9178" i="1" s="1"/>
  <c r="Q9178" i="1" s="1"/>
  <c r="L9179" i="1"/>
  <c r="M9179" i="1" s="1"/>
  <c r="N9179" i="1" s="1"/>
  <c r="O9179" i="1" s="1"/>
  <c r="P9179" i="1" s="1"/>
  <c r="Q9179" i="1" s="1"/>
  <c r="L9180" i="1"/>
  <c r="M9180" i="1" s="1"/>
  <c r="N9180" i="1" s="1"/>
  <c r="O9180" i="1" s="1"/>
  <c r="P9180" i="1" s="1"/>
  <c r="Q9180" i="1" s="1"/>
  <c r="L9181" i="1"/>
  <c r="M9181" i="1" s="1"/>
  <c r="N9181" i="1" s="1"/>
  <c r="O9181" i="1" s="1"/>
  <c r="P9181" i="1" s="1"/>
  <c r="Q9181" i="1" s="1"/>
  <c r="L9182" i="1"/>
  <c r="M9182" i="1" s="1"/>
  <c r="N9182" i="1" s="1"/>
  <c r="O9182" i="1" s="1"/>
  <c r="P9182" i="1" s="1"/>
  <c r="Q9182" i="1" s="1"/>
  <c r="L9183" i="1"/>
  <c r="M9183" i="1" s="1"/>
  <c r="N9183" i="1" s="1"/>
  <c r="O9183" i="1" s="1"/>
  <c r="P9183" i="1" s="1"/>
  <c r="Q9183" i="1" s="1"/>
  <c r="L9184" i="1"/>
  <c r="M9184" i="1" s="1"/>
  <c r="N9184" i="1" s="1"/>
  <c r="O9184" i="1" s="1"/>
  <c r="P9184" i="1" s="1"/>
  <c r="Q9184" i="1" s="1"/>
  <c r="L9185" i="1"/>
  <c r="M9185" i="1" s="1"/>
  <c r="N9185" i="1" s="1"/>
  <c r="O9185" i="1" s="1"/>
  <c r="P9185" i="1" s="1"/>
  <c r="Q9185" i="1" s="1"/>
  <c r="L9186" i="1"/>
  <c r="M9186" i="1" s="1"/>
  <c r="N9186" i="1" s="1"/>
  <c r="O9186" i="1" s="1"/>
  <c r="P9186" i="1" s="1"/>
  <c r="Q9186" i="1" s="1"/>
  <c r="L9187" i="1"/>
  <c r="M9187" i="1" s="1"/>
  <c r="N9187" i="1" s="1"/>
  <c r="O9187" i="1" s="1"/>
  <c r="P9187" i="1" s="1"/>
  <c r="Q9187" i="1" s="1"/>
  <c r="L9188" i="1"/>
  <c r="M9188" i="1" s="1"/>
  <c r="N9188" i="1" s="1"/>
  <c r="O9188" i="1" s="1"/>
  <c r="P9188" i="1" s="1"/>
  <c r="Q9188" i="1" s="1"/>
  <c r="L9189" i="1"/>
  <c r="M9189" i="1" s="1"/>
  <c r="N9189" i="1" s="1"/>
  <c r="O9189" i="1" s="1"/>
  <c r="P9189" i="1" s="1"/>
  <c r="Q9189" i="1" s="1"/>
  <c r="L9190" i="1"/>
  <c r="M9190" i="1" s="1"/>
  <c r="N9190" i="1" s="1"/>
  <c r="O9190" i="1" s="1"/>
  <c r="P9190" i="1" s="1"/>
  <c r="Q9190" i="1" s="1"/>
  <c r="L9191" i="1"/>
  <c r="M9191" i="1" s="1"/>
  <c r="N9191" i="1" s="1"/>
  <c r="O9191" i="1" s="1"/>
  <c r="P9191" i="1" s="1"/>
  <c r="Q9191" i="1" s="1"/>
  <c r="L9192" i="1"/>
  <c r="M9192" i="1" s="1"/>
  <c r="N9192" i="1" s="1"/>
  <c r="O9192" i="1" s="1"/>
  <c r="P9192" i="1" s="1"/>
  <c r="Q9192" i="1" s="1"/>
  <c r="L9193" i="1"/>
  <c r="M9193" i="1" s="1"/>
  <c r="N9193" i="1" s="1"/>
  <c r="O9193" i="1" s="1"/>
  <c r="P9193" i="1" s="1"/>
  <c r="Q9193" i="1" s="1"/>
  <c r="L9194" i="1"/>
  <c r="M9194" i="1" s="1"/>
  <c r="N9194" i="1" s="1"/>
  <c r="O9194" i="1" s="1"/>
  <c r="P9194" i="1" s="1"/>
  <c r="Q9194" i="1" s="1"/>
  <c r="L9195" i="1"/>
  <c r="M9195" i="1" s="1"/>
  <c r="N9195" i="1" s="1"/>
  <c r="O9195" i="1" s="1"/>
  <c r="P9195" i="1" s="1"/>
  <c r="Q9195" i="1" s="1"/>
  <c r="L9196" i="1"/>
  <c r="M9196" i="1" s="1"/>
  <c r="N9196" i="1" s="1"/>
  <c r="O9196" i="1" s="1"/>
  <c r="P9196" i="1" s="1"/>
  <c r="Q9196" i="1" s="1"/>
  <c r="L9197" i="1"/>
  <c r="M9197" i="1" s="1"/>
  <c r="N9197" i="1" s="1"/>
  <c r="O9197" i="1" s="1"/>
  <c r="P9197" i="1" s="1"/>
  <c r="Q9197" i="1" s="1"/>
  <c r="L9198" i="1"/>
  <c r="M9198" i="1" s="1"/>
  <c r="N9198" i="1" s="1"/>
  <c r="O9198" i="1" s="1"/>
  <c r="P9198" i="1" s="1"/>
  <c r="Q9198" i="1" s="1"/>
  <c r="L9199" i="1"/>
  <c r="M9199" i="1" s="1"/>
  <c r="N9199" i="1" s="1"/>
  <c r="O9199" i="1" s="1"/>
  <c r="P9199" i="1" s="1"/>
  <c r="Q9199" i="1" s="1"/>
  <c r="L9200" i="1"/>
  <c r="M9200" i="1" s="1"/>
  <c r="N9200" i="1" s="1"/>
  <c r="O9200" i="1" s="1"/>
  <c r="P9200" i="1" s="1"/>
  <c r="Q9200" i="1" s="1"/>
  <c r="L9201" i="1"/>
  <c r="M9201" i="1" s="1"/>
  <c r="N9201" i="1" s="1"/>
  <c r="O9201" i="1" s="1"/>
  <c r="P9201" i="1" s="1"/>
  <c r="Q9201" i="1" s="1"/>
  <c r="L9202" i="1"/>
  <c r="M9202" i="1" s="1"/>
  <c r="N9202" i="1" s="1"/>
  <c r="O9202" i="1" s="1"/>
  <c r="P9202" i="1" s="1"/>
  <c r="Q9202" i="1" s="1"/>
  <c r="L9203" i="1"/>
  <c r="M9203" i="1" s="1"/>
  <c r="N9203" i="1" s="1"/>
  <c r="O9203" i="1" s="1"/>
  <c r="P9203" i="1" s="1"/>
  <c r="Q9203" i="1" s="1"/>
  <c r="L9204" i="1"/>
  <c r="M9204" i="1" s="1"/>
  <c r="N9204" i="1" s="1"/>
  <c r="O9204" i="1" s="1"/>
  <c r="P9204" i="1" s="1"/>
  <c r="Q9204" i="1" s="1"/>
  <c r="L9205" i="1"/>
  <c r="M9205" i="1" s="1"/>
  <c r="N9205" i="1" s="1"/>
  <c r="O9205" i="1" s="1"/>
  <c r="P9205" i="1" s="1"/>
  <c r="Q9205" i="1" s="1"/>
  <c r="L9206" i="1"/>
  <c r="M9206" i="1" s="1"/>
  <c r="N9206" i="1" s="1"/>
  <c r="O9206" i="1" s="1"/>
  <c r="P9206" i="1" s="1"/>
  <c r="Q9206" i="1" s="1"/>
  <c r="L9207" i="1"/>
  <c r="M9207" i="1" s="1"/>
  <c r="N9207" i="1" s="1"/>
  <c r="O9207" i="1" s="1"/>
  <c r="P9207" i="1" s="1"/>
  <c r="Q9207" i="1" s="1"/>
  <c r="L9208" i="1"/>
  <c r="M9208" i="1" s="1"/>
  <c r="N9208" i="1" s="1"/>
  <c r="O9208" i="1" s="1"/>
  <c r="P9208" i="1" s="1"/>
  <c r="Q9208" i="1" s="1"/>
  <c r="L9209" i="1"/>
  <c r="M9209" i="1" s="1"/>
  <c r="N9209" i="1" s="1"/>
  <c r="O9209" i="1" s="1"/>
  <c r="P9209" i="1" s="1"/>
  <c r="Q9209" i="1" s="1"/>
  <c r="L9210" i="1"/>
  <c r="M9210" i="1" s="1"/>
  <c r="N9210" i="1" s="1"/>
  <c r="O9210" i="1" s="1"/>
  <c r="P9210" i="1" s="1"/>
  <c r="Q9210" i="1" s="1"/>
  <c r="L9211" i="1"/>
  <c r="M9211" i="1" s="1"/>
  <c r="N9211" i="1" s="1"/>
  <c r="O9211" i="1" s="1"/>
  <c r="P9211" i="1" s="1"/>
  <c r="Q9211" i="1" s="1"/>
  <c r="L9212" i="1"/>
  <c r="M9212" i="1" s="1"/>
  <c r="N9212" i="1" s="1"/>
  <c r="O9212" i="1" s="1"/>
  <c r="P9212" i="1" s="1"/>
  <c r="Q9212" i="1" s="1"/>
  <c r="L9213" i="1"/>
  <c r="M9213" i="1" s="1"/>
  <c r="N9213" i="1" s="1"/>
  <c r="O9213" i="1" s="1"/>
  <c r="P9213" i="1" s="1"/>
  <c r="Q9213" i="1" s="1"/>
  <c r="L9214" i="1"/>
  <c r="M9214" i="1" s="1"/>
  <c r="N9214" i="1" s="1"/>
  <c r="O9214" i="1" s="1"/>
  <c r="P9214" i="1" s="1"/>
  <c r="Q9214" i="1" s="1"/>
  <c r="L9215" i="1"/>
  <c r="M9215" i="1" s="1"/>
  <c r="N9215" i="1" s="1"/>
  <c r="O9215" i="1" s="1"/>
  <c r="P9215" i="1" s="1"/>
  <c r="Q9215" i="1" s="1"/>
  <c r="L9216" i="1"/>
  <c r="M9216" i="1" s="1"/>
  <c r="N9216" i="1" s="1"/>
  <c r="O9216" i="1" s="1"/>
  <c r="P9216" i="1" s="1"/>
  <c r="Q9216" i="1" s="1"/>
  <c r="L9217" i="1"/>
  <c r="M9217" i="1" s="1"/>
  <c r="N9217" i="1" s="1"/>
  <c r="O9217" i="1" s="1"/>
  <c r="P9217" i="1" s="1"/>
  <c r="Q9217" i="1" s="1"/>
  <c r="L9218" i="1"/>
  <c r="M9218" i="1" s="1"/>
  <c r="N9218" i="1" s="1"/>
  <c r="O9218" i="1" s="1"/>
  <c r="P9218" i="1" s="1"/>
  <c r="Q9218" i="1" s="1"/>
  <c r="L9219" i="1"/>
  <c r="M9219" i="1" s="1"/>
  <c r="N9219" i="1" s="1"/>
  <c r="O9219" i="1" s="1"/>
  <c r="P9219" i="1" s="1"/>
  <c r="Q9219" i="1" s="1"/>
  <c r="L9220" i="1"/>
  <c r="M9220" i="1" s="1"/>
  <c r="N9220" i="1" s="1"/>
  <c r="O9220" i="1" s="1"/>
  <c r="P9220" i="1" s="1"/>
  <c r="Q9220" i="1" s="1"/>
  <c r="L9221" i="1"/>
  <c r="M9221" i="1" s="1"/>
  <c r="N9221" i="1" s="1"/>
  <c r="O9221" i="1" s="1"/>
  <c r="P9221" i="1" s="1"/>
  <c r="Q9221" i="1" s="1"/>
  <c r="L9222" i="1"/>
  <c r="M9222" i="1" s="1"/>
  <c r="N9222" i="1" s="1"/>
  <c r="O9222" i="1" s="1"/>
  <c r="P9222" i="1" s="1"/>
  <c r="Q9222" i="1" s="1"/>
  <c r="L9223" i="1"/>
  <c r="M9223" i="1" s="1"/>
  <c r="N9223" i="1" s="1"/>
  <c r="O9223" i="1" s="1"/>
  <c r="P9223" i="1" s="1"/>
  <c r="Q9223" i="1" s="1"/>
  <c r="L9224" i="1"/>
  <c r="M9224" i="1" s="1"/>
  <c r="N9224" i="1" s="1"/>
  <c r="O9224" i="1" s="1"/>
  <c r="P9224" i="1" s="1"/>
  <c r="Q9224" i="1" s="1"/>
  <c r="L9225" i="1"/>
  <c r="M9225" i="1" s="1"/>
  <c r="N9225" i="1" s="1"/>
  <c r="O9225" i="1" s="1"/>
  <c r="P9225" i="1" s="1"/>
  <c r="Q9225" i="1" s="1"/>
  <c r="L9226" i="1"/>
  <c r="M9226" i="1" s="1"/>
  <c r="N9226" i="1" s="1"/>
  <c r="O9226" i="1" s="1"/>
  <c r="P9226" i="1" s="1"/>
  <c r="Q9226" i="1" s="1"/>
  <c r="L9227" i="1"/>
  <c r="M9227" i="1" s="1"/>
  <c r="N9227" i="1" s="1"/>
  <c r="O9227" i="1" s="1"/>
  <c r="P9227" i="1" s="1"/>
  <c r="Q9227" i="1" s="1"/>
  <c r="L9228" i="1"/>
  <c r="M9228" i="1" s="1"/>
  <c r="N9228" i="1" s="1"/>
  <c r="O9228" i="1" s="1"/>
  <c r="P9228" i="1" s="1"/>
  <c r="Q9228" i="1" s="1"/>
  <c r="L9229" i="1"/>
  <c r="M9229" i="1" s="1"/>
  <c r="N9229" i="1" s="1"/>
  <c r="O9229" i="1" s="1"/>
  <c r="P9229" i="1" s="1"/>
  <c r="Q9229" i="1" s="1"/>
  <c r="L9230" i="1"/>
  <c r="M9230" i="1" s="1"/>
  <c r="N9230" i="1" s="1"/>
  <c r="O9230" i="1" s="1"/>
  <c r="P9230" i="1" s="1"/>
  <c r="Q9230" i="1" s="1"/>
  <c r="L9231" i="1"/>
  <c r="M9231" i="1" s="1"/>
  <c r="N9231" i="1" s="1"/>
  <c r="O9231" i="1" s="1"/>
  <c r="P9231" i="1" s="1"/>
  <c r="Q9231" i="1" s="1"/>
  <c r="L9232" i="1"/>
  <c r="M9232" i="1" s="1"/>
  <c r="N9232" i="1" s="1"/>
  <c r="O9232" i="1" s="1"/>
  <c r="P9232" i="1" s="1"/>
  <c r="Q9232" i="1" s="1"/>
  <c r="L9233" i="1"/>
  <c r="M9233" i="1" s="1"/>
  <c r="N9233" i="1" s="1"/>
  <c r="O9233" i="1" s="1"/>
  <c r="P9233" i="1" s="1"/>
  <c r="Q9233" i="1" s="1"/>
  <c r="L9234" i="1"/>
  <c r="M9234" i="1" s="1"/>
  <c r="N9234" i="1" s="1"/>
  <c r="O9234" i="1" s="1"/>
  <c r="P9234" i="1" s="1"/>
  <c r="Q9234" i="1" s="1"/>
  <c r="L9235" i="1"/>
  <c r="M9235" i="1" s="1"/>
  <c r="N9235" i="1" s="1"/>
  <c r="O9235" i="1" s="1"/>
  <c r="P9235" i="1" s="1"/>
  <c r="Q9235" i="1" s="1"/>
  <c r="L9236" i="1"/>
  <c r="M9236" i="1" s="1"/>
  <c r="N9236" i="1" s="1"/>
  <c r="O9236" i="1" s="1"/>
  <c r="P9236" i="1" s="1"/>
  <c r="Q9236" i="1" s="1"/>
  <c r="L9237" i="1"/>
  <c r="M9237" i="1" s="1"/>
  <c r="N9237" i="1" s="1"/>
  <c r="O9237" i="1" s="1"/>
  <c r="P9237" i="1" s="1"/>
  <c r="Q9237" i="1" s="1"/>
  <c r="L9238" i="1"/>
  <c r="M9238" i="1" s="1"/>
  <c r="N9238" i="1" s="1"/>
  <c r="O9238" i="1" s="1"/>
  <c r="P9238" i="1" s="1"/>
  <c r="Q9238" i="1" s="1"/>
  <c r="L9239" i="1"/>
  <c r="M9239" i="1" s="1"/>
  <c r="N9239" i="1" s="1"/>
  <c r="O9239" i="1" s="1"/>
  <c r="P9239" i="1" s="1"/>
  <c r="Q9239" i="1" s="1"/>
  <c r="L9240" i="1"/>
  <c r="M9240" i="1" s="1"/>
  <c r="N9240" i="1" s="1"/>
  <c r="O9240" i="1" s="1"/>
  <c r="P9240" i="1" s="1"/>
  <c r="Q9240" i="1" s="1"/>
  <c r="L9241" i="1"/>
  <c r="M9241" i="1" s="1"/>
  <c r="N9241" i="1" s="1"/>
  <c r="O9241" i="1" s="1"/>
  <c r="P9241" i="1" s="1"/>
  <c r="Q9241" i="1" s="1"/>
  <c r="L9242" i="1"/>
  <c r="M9242" i="1" s="1"/>
  <c r="N9242" i="1" s="1"/>
  <c r="O9242" i="1" s="1"/>
  <c r="P9242" i="1" s="1"/>
  <c r="Q9242" i="1" s="1"/>
  <c r="L9243" i="1"/>
  <c r="M9243" i="1" s="1"/>
  <c r="N9243" i="1" s="1"/>
  <c r="O9243" i="1" s="1"/>
  <c r="P9243" i="1" s="1"/>
  <c r="Q9243" i="1" s="1"/>
  <c r="L9244" i="1"/>
  <c r="M9244" i="1" s="1"/>
  <c r="N9244" i="1" s="1"/>
  <c r="O9244" i="1" s="1"/>
  <c r="P9244" i="1" s="1"/>
  <c r="Q9244" i="1" s="1"/>
  <c r="L9245" i="1"/>
  <c r="M9245" i="1" s="1"/>
  <c r="N9245" i="1" s="1"/>
  <c r="O9245" i="1" s="1"/>
  <c r="P9245" i="1" s="1"/>
  <c r="Q9245" i="1" s="1"/>
  <c r="L9246" i="1"/>
  <c r="M9246" i="1" s="1"/>
  <c r="N9246" i="1" s="1"/>
  <c r="O9246" i="1" s="1"/>
  <c r="P9246" i="1" s="1"/>
  <c r="Q9246" i="1" s="1"/>
  <c r="L9247" i="1"/>
  <c r="M9247" i="1" s="1"/>
  <c r="N9247" i="1" s="1"/>
  <c r="O9247" i="1" s="1"/>
  <c r="P9247" i="1" s="1"/>
  <c r="Q9247" i="1" s="1"/>
  <c r="L9248" i="1"/>
  <c r="M9248" i="1" s="1"/>
  <c r="N9248" i="1" s="1"/>
  <c r="O9248" i="1" s="1"/>
  <c r="P9248" i="1" s="1"/>
  <c r="Q9248" i="1" s="1"/>
  <c r="L9249" i="1"/>
  <c r="M9249" i="1" s="1"/>
  <c r="N9249" i="1" s="1"/>
  <c r="O9249" i="1" s="1"/>
  <c r="P9249" i="1" s="1"/>
  <c r="Q9249" i="1" s="1"/>
  <c r="L9250" i="1"/>
  <c r="M9250" i="1" s="1"/>
  <c r="N9250" i="1" s="1"/>
  <c r="O9250" i="1" s="1"/>
  <c r="P9250" i="1" s="1"/>
  <c r="Q9250" i="1" s="1"/>
  <c r="L9251" i="1"/>
  <c r="M9251" i="1" s="1"/>
  <c r="N9251" i="1" s="1"/>
  <c r="O9251" i="1" s="1"/>
  <c r="P9251" i="1" s="1"/>
  <c r="Q9251" i="1" s="1"/>
  <c r="L9252" i="1"/>
  <c r="M9252" i="1" s="1"/>
  <c r="N9252" i="1" s="1"/>
  <c r="O9252" i="1" s="1"/>
  <c r="P9252" i="1" s="1"/>
  <c r="Q9252" i="1" s="1"/>
  <c r="L9253" i="1"/>
  <c r="M9253" i="1" s="1"/>
  <c r="N9253" i="1" s="1"/>
  <c r="O9253" i="1" s="1"/>
  <c r="P9253" i="1" s="1"/>
  <c r="Q9253" i="1" s="1"/>
  <c r="L9254" i="1"/>
  <c r="M9254" i="1" s="1"/>
  <c r="N9254" i="1" s="1"/>
  <c r="O9254" i="1" s="1"/>
  <c r="P9254" i="1" s="1"/>
  <c r="Q9254" i="1" s="1"/>
  <c r="L9255" i="1"/>
  <c r="M9255" i="1" s="1"/>
  <c r="N9255" i="1" s="1"/>
  <c r="O9255" i="1" s="1"/>
  <c r="P9255" i="1" s="1"/>
  <c r="Q9255" i="1" s="1"/>
  <c r="L9256" i="1"/>
  <c r="M9256" i="1" s="1"/>
  <c r="N9256" i="1" s="1"/>
  <c r="O9256" i="1" s="1"/>
  <c r="P9256" i="1" s="1"/>
  <c r="Q9256" i="1" s="1"/>
  <c r="L9257" i="1"/>
  <c r="M9257" i="1" s="1"/>
  <c r="N9257" i="1" s="1"/>
  <c r="O9257" i="1" s="1"/>
  <c r="P9257" i="1" s="1"/>
  <c r="Q9257" i="1" s="1"/>
  <c r="L9258" i="1"/>
  <c r="M9258" i="1" s="1"/>
  <c r="N9258" i="1" s="1"/>
  <c r="O9258" i="1" s="1"/>
  <c r="P9258" i="1" s="1"/>
  <c r="Q9258" i="1" s="1"/>
  <c r="L9259" i="1"/>
  <c r="M9259" i="1" s="1"/>
  <c r="N9259" i="1" s="1"/>
  <c r="O9259" i="1" s="1"/>
  <c r="P9259" i="1" s="1"/>
  <c r="Q9259" i="1" s="1"/>
  <c r="L9260" i="1"/>
  <c r="M9260" i="1" s="1"/>
  <c r="N9260" i="1" s="1"/>
  <c r="O9260" i="1" s="1"/>
  <c r="P9260" i="1" s="1"/>
  <c r="Q9260" i="1" s="1"/>
  <c r="L9261" i="1"/>
  <c r="M9261" i="1" s="1"/>
  <c r="N9261" i="1" s="1"/>
  <c r="O9261" i="1" s="1"/>
  <c r="P9261" i="1" s="1"/>
  <c r="Q9261" i="1" s="1"/>
  <c r="L9262" i="1"/>
  <c r="M9262" i="1" s="1"/>
  <c r="N9262" i="1" s="1"/>
  <c r="O9262" i="1" s="1"/>
  <c r="P9262" i="1" s="1"/>
  <c r="Q9262" i="1" s="1"/>
  <c r="L9263" i="1"/>
  <c r="M9263" i="1" s="1"/>
  <c r="N9263" i="1" s="1"/>
  <c r="O9263" i="1" s="1"/>
  <c r="P9263" i="1" s="1"/>
  <c r="Q9263" i="1" s="1"/>
  <c r="L9264" i="1"/>
  <c r="M9264" i="1" s="1"/>
  <c r="N9264" i="1" s="1"/>
  <c r="O9264" i="1" s="1"/>
  <c r="P9264" i="1" s="1"/>
  <c r="Q9264" i="1" s="1"/>
  <c r="L9265" i="1"/>
  <c r="M9265" i="1" s="1"/>
  <c r="N9265" i="1" s="1"/>
  <c r="O9265" i="1" s="1"/>
  <c r="P9265" i="1" s="1"/>
  <c r="Q9265" i="1" s="1"/>
  <c r="L9266" i="1"/>
  <c r="M9266" i="1" s="1"/>
  <c r="N9266" i="1" s="1"/>
  <c r="O9266" i="1" s="1"/>
  <c r="P9266" i="1" s="1"/>
  <c r="Q9266" i="1" s="1"/>
  <c r="L9267" i="1"/>
  <c r="M9267" i="1" s="1"/>
  <c r="N9267" i="1" s="1"/>
  <c r="O9267" i="1" s="1"/>
  <c r="P9267" i="1" s="1"/>
  <c r="Q9267" i="1" s="1"/>
  <c r="L9268" i="1"/>
  <c r="M9268" i="1" s="1"/>
  <c r="N9268" i="1" s="1"/>
  <c r="O9268" i="1" s="1"/>
  <c r="P9268" i="1" s="1"/>
  <c r="Q9268" i="1" s="1"/>
  <c r="L9269" i="1"/>
  <c r="M9269" i="1" s="1"/>
  <c r="N9269" i="1" s="1"/>
  <c r="O9269" i="1" s="1"/>
  <c r="P9269" i="1" s="1"/>
  <c r="Q9269" i="1" s="1"/>
  <c r="L9270" i="1"/>
  <c r="M9270" i="1" s="1"/>
  <c r="N9270" i="1" s="1"/>
  <c r="O9270" i="1" s="1"/>
  <c r="P9270" i="1" s="1"/>
  <c r="Q9270" i="1" s="1"/>
  <c r="L9271" i="1"/>
  <c r="M9271" i="1" s="1"/>
  <c r="N9271" i="1" s="1"/>
  <c r="O9271" i="1" s="1"/>
  <c r="P9271" i="1" s="1"/>
  <c r="Q9271" i="1" s="1"/>
  <c r="L9272" i="1"/>
  <c r="M9272" i="1" s="1"/>
  <c r="N9272" i="1" s="1"/>
  <c r="O9272" i="1" s="1"/>
  <c r="P9272" i="1" s="1"/>
  <c r="Q9272" i="1" s="1"/>
  <c r="L9273" i="1"/>
  <c r="M9273" i="1" s="1"/>
  <c r="N9273" i="1" s="1"/>
  <c r="O9273" i="1" s="1"/>
  <c r="P9273" i="1" s="1"/>
  <c r="Q9273" i="1" s="1"/>
  <c r="L9274" i="1"/>
  <c r="M9274" i="1" s="1"/>
  <c r="N9274" i="1" s="1"/>
  <c r="O9274" i="1" s="1"/>
  <c r="P9274" i="1" s="1"/>
  <c r="Q9274" i="1" s="1"/>
  <c r="L9275" i="1"/>
  <c r="M9275" i="1" s="1"/>
  <c r="N9275" i="1" s="1"/>
  <c r="O9275" i="1" s="1"/>
  <c r="P9275" i="1" s="1"/>
  <c r="Q9275" i="1" s="1"/>
  <c r="L9276" i="1"/>
  <c r="M9276" i="1" s="1"/>
  <c r="N9276" i="1" s="1"/>
  <c r="O9276" i="1" s="1"/>
  <c r="P9276" i="1" s="1"/>
  <c r="Q9276" i="1" s="1"/>
  <c r="L9277" i="1"/>
  <c r="M9277" i="1" s="1"/>
  <c r="N9277" i="1" s="1"/>
  <c r="O9277" i="1" s="1"/>
  <c r="P9277" i="1" s="1"/>
  <c r="Q9277" i="1" s="1"/>
  <c r="L9278" i="1"/>
  <c r="M9278" i="1" s="1"/>
  <c r="N9278" i="1" s="1"/>
  <c r="O9278" i="1" s="1"/>
  <c r="P9278" i="1" s="1"/>
  <c r="Q9278" i="1" s="1"/>
  <c r="L9279" i="1"/>
  <c r="M9279" i="1" s="1"/>
  <c r="N9279" i="1" s="1"/>
  <c r="O9279" i="1" s="1"/>
  <c r="P9279" i="1" s="1"/>
  <c r="Q9279" i="1" s="1"/>
  <c r="L9280" i="1"/>
  <c r="M9280" i="1" s="1"/>
  <c r="N9280" i="1" s="1"/>
  <c r="O9280" i="1" s="1"/>
  <c r="P9280" i="1" s="1"/>
  <c r="Q9280" i="1" s="1"/>
  <c r="L9281" i="1"/>
  <c r="M9281" i="1" s="1"/>
  <c r="N9281" i="1" s="1"/>
  <c r="O9281" i="1" s="1"/>
  <c r="P9281" i="1" s="1"/>
  <c r="Q9281" i="1" s="1"/>
  <c r="L9282" i="1"/>
  <c r="M9282" i="1" s="1"/>
  <c r="N9282" i="1" s="1"/>
  <c r="O9282" i="1" s="1"/>
  <c r="P9282" i="1" s="1"/>
  <c r="Q9282" i="1" s="1"/>
  <c r="L9283" i="1"/>
  <c r="M9283" i="1" s="1"/>
  <c r="N9283" i="1" s="1"/>
  <c r="O9283" i="1" s="1"/>
  <c r="P9283" i="1" s="1"/>
  <c r="Q9283" i="1" s="1"/>
  <c r="L9284" i="1"/>
  <c r="M9284" i="1" s="1"/>
  <c r="N9284" i="1" s="1"/>
  <c r="O9284" i="1" s="1"/>
  <c r="P9284" i="1" s="1"/>
  <c r="Q9284" i="1" s="1"/>
  <c r="L9285" i="1"/>
  <c r="M9285" i="1" s="1"/>
  <c r="N9285" i="1" s="1"/>
  <c r="O9285" i="1" s="1"/>
  <c r="P9285" i="1" s="1"/>
  <c r="Q9285" i="1" s="1"/>
  <c r="L9286" i="1"/>
  <c r="M9286" i="1" s="1"/>
  <c r="N9286" i="1" s="1"/>
  <c r="O9286" i="1" s="1"/>
  <c r="P9286" i="1" s="1"/>
  <c r="Q9286" i="1" s="1"/>
  <c r="L9287" i="1"/>
  <c r="M9287" i="1" s="1"/>
  <c r="N9287" i="1" s="1"/>
  <c r="O9287" i="1" s="1"/>
  <c r="P9287" i="1" s="1"/>
  <c r="Q9287" i="1" s="1"/>
  <c r="L9288" i="1"/>
  <c r="M9288" i="1" s="1"/>
  <c r="N9288" i="1" s="1"/>
  <c r="O9288" i="1" s="1"/>
  <c r="P9288" i="1" s="1"/>
  <c r="Q9288" i="1" s="1"/>
  <c r="L9289" i="1"/>
  <c r="M9289" i="1" s="1"/>
  <c r="N9289" i="1" s="1"/>
  <c r="O9289" i="1" s="1"/>
  <c r="P9289" i="1" s="1"/>
  <c r="Q9289" i="1" s="1"/>
  <c r="L9290" i="1"/>
  <c r="M9290" i="1" s="1"/>
  <c r="N9290" i="1" s="1"/>
  <c r="O9290" i="1" s="1"/>
  <c r="P9290" i="1" s="1"/>
  <c r="Q9290" i="1" s="1"/>
  <c r="L9291" i="1"/>
  <c r="M9291" i="1" s="1"/>
  <c r="N9291" i="1" s="1"/>
  <c r="O9291" i="1" s="1"/>
  <c r="P9291" i="1" s="1"/>
  <c r="Q9291" i="1" s="1"/>
  <c r="L9292" i="1"/>
  <c r="M9292" i="1" s="1"/>
  <c r="N9292" i="1" s="1"/>
  <c r="O9292" i="1" s="1"/>
  <c r="P9292" i="1" s="1"/>
  <c r="Q9292" i="1" s="1"/>
  <c r="L9293" i="1"/>
  <c r="M9293" i="1" s="1"/>
  <c r="N9293" i="1" s="1"/>
  <c r="O9293" i="1" s="1"/>
  <c r="P9293" i="1" s="1"/>
  <c r="Q9293" i="1" s="1"/>
  <c r="L9294" i="1"/>
  <c r="M9294" i="1" s="1"/>
  <c r="N9294" i="1" s="1"/>
  <c r="O9294" i="1" s="1"/>
  <c r="P9294" i="1" s="1"/>
  <c r="Q9294" i="1" s="1"/>
  <c r="L9295" i="1"/>
  <c r="M9295" i="1" s="1"/>
  <c r="N9295" i="1" s="1"/>
  <c r="O9295" i="1" s="1"/>
  <c r="P9295" i="1" s="1"/>
  <c r="Q9295" i="1" s="1"/>
  <c r="L9296" i="1"/>
  <c r="M9296" i="1" s="1"/>
  <c r="N9296" i="1" s="1"/>
  <c r="O9296" i="1" s="1"/>
  <c r="P9296" i="1" s="1"/>
  <c r="Q9296" i="1" s="1"/>
  <c r="L9297" i="1"/>
  <c r="M9297" i="1" s="1"/>
  <c r="N9297" i="1" s="1"/>
  <c r="O9297" i="1" s="1"/>
  <c r="P9297" i="1" s="1"/>
  <c r="Q9297" i="1" s="1"/>
  <c r="L9298" i="1"/>
  <c r="M9298" i="1" s="1"/>
  <c r="N9298" i="1" s="1"/>
  <c r="O9298" i="1" s="1"/>
  <c r="P9298" i="1" s="1"/>
  <c r="Q9298" i="1" s="1"/>
  <c r="L9299" i="1"/>
  <c r="M9299" i="1" s="1"/>
  <c r="N9299" i="1" s="1"/>
  <c r="O9299" i="1" s="1"/>
  <c r="P9299" i="1" s="1"/>
  <c r="Q9299" i="1" s="1"/>
  <c r="L9300" i="1"/>
  <c r="M9300" i="1" s="1"/>
  <c r="N9300" i="1" s="1"/>
  <c r="O9300" i="1" s="1"/>
  <c r="P9300" i="1" s="1"/>
  <c r="Q9300" i="1" s="1"/>
  <c r="L9301" i="1"/>
  <c r="M9301" i="1" s="1"/>
  <c r="N9301" i="1" s="1"/>
  <c r="O9301" i="1" s="1"/>
  <c r="P9301" i="1" s="1"/>
  <c r="Q9301" i="1" s="1"/>
  <c r="L9302" i="1"/>
  <c r="M9302" i="1" s="1"/>
  <c r="N9302" i="1" s="1"/>
  <c r="O9302" i="1" s="1"/>
  <c r="P9302" i="1" s="1"/>
  <c r="Q9302" i="1" s="1"/>
  <c r="L9303" i="1"/>
  <c r="M9303" i="1" s="1"/>
  <c r="N9303" i="1" s="1"/>
  <c r="O9303" i="1" s="1"/>
  <c r="P9303" i="1" s="1"/>
  <c r="Q9303" i="1" s="1"/>
  <c r="L9304" i="1"/>
  <c r="M9304" i="1" s="1"/>
  <c r="N9304" i="1" s="1"/>
  <c r="O9304" i="1" s="1"/>
  <c r="P9304" i="1" s="1"/>
  <c r="Q9304" i="1" s="1"/>
  <c r="L9305" i="1"/>
  <c r="M9305" i="1" s="1"/>
  <c r="N9305" i="1" s="1"/>
  <c r="O9305" i="1" s="1"/>
  <c r="P9305" i="1" s="1"/>
  <c r="Q9305" i="1" s="1"/>
  <c r="L9306" i="1"/>
  <c r="M9306" i="1" s="1"/>
  <c r="N9306" i="1" s="1"/>
  <c r="O9306" i="1" s="1"/>
  <c r="P9306" i="1" s="1"/>
  <c r="Q9306" i="1" s="1"/>
  <c r="L9307" i="1"/>
  <c r="M9307" i="1" s="1"/>
  <c r="N9307" i="1" s="1"/>
  <c r="O9307" i="1" s="1"/>
  <c r="P9307" i="1" s="1"/>
  <c r="Q9307" i="1" s="1"/>
  <c r="L9308" i="1"/>
  <c r="M9308" i="1" s="1"/>
  <c r="N9308" i="1" s="1"/>
  <c r="O9308" i="1" s="1"/>
  <c r="P9308" i="1" s="1"/>
  <c r="Q9308" i="1" s="1"/>
  <c r="L9309" i="1"/>
  <c r="M9309" i="1" s="1"/>
  <c r="N9309" i="1" s="1"/>
  <c r="O9309" i="1" s="1"/>
  <c r="P9309" i="1" s="1"/>
  <c r="Q9309" i="1" s="1"/>
  <c r="L9310" i="1"/>
  <c r="M9310" i="1" s="1"/>
  <c r="N9310" i="1" s="1"/>
  <c r="O9310" i="1" s="1"/>
  <c r="P9310" i="1" s="1"/>
  <c r="Q9310" i="1" s="1"/>
  <c r="L9311" i="1"/>
  <c r="M9311" i="1" s="1"/>
  <c r="N9311" i="1" s="1"/>
  <c r="O9311" i="1" s="1"/>
  <c r="P9311" i="1" s="1"/>
  <c r="Q9311" i="1" s="1"/>
  <c r="L9312" i="1"/>
  <c r="M9312" i="1" s="1"/>
  <c r="N9312" i="1" s="1"/>
  <c r="O9312" i="1" s="1"/>
  <c r="P9312" i="1" s="1"/>
  <c r="Q9312" i="1" s="1"/>
  <c r="L9313" i="1"/>
  <c r="M9313" i="1" s="1"/>
  <c r="N9313" i="1" s="1"/>
  <c r="O9313" i="1" s="1"/>
  <c r="P9313" i="1" s="1"/>
  <c r="Q9313" i="1" s="1"/>
  <c r="L9314" i="1"/>
  <c r="M9314" i="1" s="1"/>
  <c r="N9314" i="1" s="1"/>
  <c r="O9314" i="1" s="1"/>
  <c r="P9314" i="1" s="1"/>
  <c r="Q9314" i="1" s="1"/>
  <c r="L9315" i="1"/>
  <c r="M9315" i="1" s="1"/>
  <c r="N9315" i="1" s="1"/>
  <c r="O9315" i="1" s="1"/>
  <c r="P9315" i="1" s="1"/>
  <c r="Q9315" i="1" s="1"/>
  <c r="L9316" i="1"/>
  <c r="M9316" i="1" s="1"/>
  <c r="N9316" i="1" s="1"/>
  <c r="O9316" i="1" s="1"/>
  <c r="P9316" i="1" s="1"/>
  <c r="Q9316" i="1" s="1"/>
  <c r="L9317" i="1"/>
  <c r="M9317" i="1" s="1"/>
  <c r="N9317" i="1" s="1"/>
  <c r="O9317" i="1" s="1"/>
  <c r="P9317" i="1" s="1"/>
  <c r="Q9317" i="1" s="1"/>
  <c r="L9318" i="1"/>
  <c r="M9318" i="1" s="1"/>
  <c r="N9318" i="1" s="1"/>
  <c r="O9318" i="1" s="1"/>
  <c r="P9318" i="1" s="1"/>
  <c r="Q9318" i="1" s="1"/>
  <c r="L9319" i="1"/>
  <c r="M9319" i="1" s="1"/>
  <c r="N9319" i="1" s="1"/>
  <c r="O9319" i="1" s="1"/>
  <c r="P9319" i="1" s="1"/>
  <c r="Q9319" i="1" s="1"/>
  <c r="L9320" i="1"/>
  <c r="M9320" i="1" s="1"/>
  <c r="N9320" i="1" s="1"/>
  <c r="O9320" i="1" s="1"/>
  <c r="P9320" i="1" s="1"/>
  <c r="Q9320" i="1" s="1"/>
  <c r="L9321" i="1"/>
  <c r="M9321" i="1" s="1"/>
  <c r="N9321" i="1" s="1"/>
  <c r="O9321" i="1" s="1"/>
  <c r="P9321" i="1" s="1"/>
  <c r="Q9321" i="1" s="1"/>
  <c r="L9322" i="1"/>
  <c r="M9322" i="1" s="1"/>
  <c r="N9322" i="1" s="1"/>
  <c r="O9322" i="1" s="1"/>
  <c r="P9322" i="1" s="1"/>
  <c r="Q9322" i="1" s="1"/>
  <c r="L9323" i="1"/>
  <c r="M9323" i="1" s="1"/>
  <c r="N9323" i="1" s="1"/>
  <c r="O9323" i="1" s="1"/>
  <c r="P9323" i="1" s="1"/>
  <c r="Q9323" i="1" s="1"/>
  <c r="L9324" i="1"/>
  <c r="M9324" i="1" s="1"/>
  <c r="N9324" i="1" s="1"/>
  <c r="O9324" i="1" s="1"/>
  <c r="P9324" i="1" s="1"/>
  <c r="Q9324" i="1" s="1"/>
  <c r="L9325" i="1"/>
  <c r="M9325" i="1" s="1"/>
  <c r="N9325" i="1" s="1"/>
  <c r="O9325" i="1" s="1"/>
  <c r="P9325" i="1" s="1"/>
  <c r="Q9325" i="1" s="1"/>
  <c r="L9326" i="1"/>
  <c r="M9326" i="1" s="1"/>
  <c r="N9326" i="1" s="1"/>
  <c r="O9326" i="1" s="1"/>
  <c r="P9326" i="1" s="1"/>
  <c r="Q9326" i="1" s="1"/>
  <c r="L9327" i="1"/>
  <c r="M9327" i="1" s="1"/>
  <c r="N9327" i="1" s="1"/>
  <c r="O9327" i="1" s="1"/>
  <c r="P9327" i="1" s="1"/>
  <c r="Q9327" i="1" s="1"/>
  <c r="L9328" i="1"/>
  <c r="M9328" i="1" s="1"/>
  <c r="N9328" i="1" s="1"/>
  <c r="O9328" i="1" s="1"/>
  <c r="P9328" i="1" s="1"/>
  <c r="Q9328" i="1" s="1"/>
  <c r="L9329" i="1"/>
  <c r="M9329" i="1" s="1"/>
  <c r="N9329" i="1" s="1"/>
  <c r="O9329" i="1" s="1"/>
  <c r="P9329" i="1" s="1"/>
  <c r="Q9329" i="1" s="1"/>
  <c r="L9330" i="1"/>
  <c r="M9330" i="1" s="1"/>
  <c r="N9330" i="1" s="1"/>
  <c r="O9330" i="1" s="1"/>
  <c r="P9330" i="1" s="1"/>
  <c r="Q9330" i="1" s="1"/>
  <c r="L9331" i="1"/>
  <c r="M9331" i="1" s="1"/>
  <c r="N9331" i="1" s="1"/>
  <c r="O9331" i="1" s="1"/>
  <c r="P9331" i="1" s="1"/>
  <c r="Q9331" i="1" s="1"/>
  <c r="L9332" i="1"/>
  <c r="M9332" i="1" s="1"/>
  <c r="N9332" i="1" s="1"/>
  <c r="O9332" i="1" s="1"/>
  <c r="P9332" i="1" s="1"/>
  <c r="Q9332" i="1" s="1"/>
  <c r="L9333" i="1"/>
  <c r="M9333" i="1" s="1"/>
  <c r="N9333" i="1" s="1"/>
  <c r="O9333" i="1" s="1"/>
  <c r="P9333" i="1" s="1"/>
  <c r="Q9333" i="1" s="1"/>
  <c r="L9334" i="1"/>
  <c r="M9334" i="1" s="1"/>
  <c r="N9334" i="1" s="1"/>
  <c r="O9334" i="1" s="1"/>
  <c r="P9334" i="1" s="1"/>
  <c r="Q9334" i="1" s="1"/>
  <c r="L9335" i="1"/>
  <c r="M9335" i="1" s="1"/>
  <c r="N9335" i="1" s="1"/>
  <c r="O9335" i="1" s="1"/>
  <c r="P9335" i="1" s="1"/>
  <c r="Q9335" i="1" s="1"/>
  <c r="L9336" i="1"/>
  <c r="M9336" i="1" s="1"/>
  <c r="N9336" i="1" s="1"/>
  <c r="O9336" i="1" s="1"/>
  <c r="P9336" i="1" s="1"/>
  <c r="Q9336" i="1" s="1"/>
  <c r="L9337" i="1"/>
  <c r="M9337" i="1" s="1"/>
  <c r="N9337" i="1" s="1"/>
  <c r="O9337" i="1" s="1"/>
  <c r="P9337" i="1" s="1"/>
  <c r="Q9337" i="1" s="1"/>
  <c r="L9338" i="1"/>
  <c r="M9338" i="1" s="1"/>
  <c r="N9338" i="1" s="1"/>
  <c r="O9338" i="1" s="1"/>
  <c r="P9338" i="1" s="1"/>
  <c r="Q9338" i="1" s="1"/>
  <c r="L9339" i="1"/>
  <c r="M9339" i="1" s="1"/>
  <c r="N9339" i="1" s="1"/>
  <c r="O9339" i="1" s="1"/>
  <c r="P9339" i="1" s="1"/>
  <c r="Q9339" i="1" s="1"/>
  <c r="L9340" i="1"/>
  <c r="M9340" i="1" s="1"/>
  <c r="N9340" i="1" s="1"/>
  <c r="O9340" i="1" s="1"/>
  <c r="P9340" i="1" s="1"/>
  <c r="Q9340" i="1" s="1"/>
  <c r="L9341" i="1"/>
  <c r="M9341" i="1" s="1"/>
  <c r="N9341" i="1" s="1"/>
  <c r="O9341" i="1" s="1"/>
  <c r="P9341" i="1" s="1"/>
  <c r="Q9341" i="1" s="1"/>
  <c r="L9342" i="1"/>
  <c r="M9342" i="1" s="1"/>
  <c r="N9342" i="1" s="1"/>
  <c r="O9342" i="1" s="1"/>
  <c r="P9342" i="1" s="1"/>
  <c r="Q9342" i="1" s="1"/>
  <c r="L9343" i="1"/>
  <c r="M9343" i="1" s="1"/>
  <c r="N9343" i="1" s="1"/>
  <c r="O9343" i="1" s="1"/>
  <c r="P9343" i="1" s="1"/>
  <c r="Q9343" i="1" s="1"/>
  <c r="L9344" i="1"/>
  <c r="M9344" i="1" s="1"/>
  <c r="N9344" i="1" s="1"/>
  <c r="O9344" i="1" s="1"/>
  <c r="P9344" i="1" s="1"/>
  <c r="Q9344" i="1" s="1"/>
  <c r="L9345" i="1"/>
  <c r="M9345" i="1" s="1"/>
  <c r="N9345" i="1" s="1"/>
  <c r="O9345" i="1" s="1"/>
  <c r="P9345" i="1" s="1"/>
  <c r="Q9345" i="1" s="1"/>
  <c r="L9346" i="1"/>
  <c r="M9346" i="1" s="1"/>
  <c r="N9346" i="1" s="1"/>
  <c r="O9346" i="1" s="1"/>
  <c r="P9346" i="1" s="1"/>
  <c r="Q9346" i="1" s="1"/>
  <c r="L9347" i="1"/>
  <c r="M9347" i="1" s="1"/>
  <c r="N9347" i="1" s="1"/>
  <c r="O9347" i="1" s="1"/>
  <c r="P9347" i="1" s="1"/>
  <c r="Q9347" i="1" s="1"/>
  <c r="L9348" i="1"/>
  <c r="M9348" i="1" s="1"/>
  <c r="N9348" i="1" s="1"/>
  <c r="O9348" i="1" s="1"/>
  <c r="P9348" i="1" s="1"/>
  <c r="Q9348" i="1" s="1"/>
  <c r="L9349" i="1"/>
  <c r="M9349" i="1" s="1"/>
  <c r="N9349" i="1" s="1"/>
  <c r="O9349" i="1" s="1"/>
  <c r="P9349" i="1" s="1"/>
  <c r="Q9349" i="1" s="1"/>
  <c r="L9350" i="1"/>
  <c r="M9350" i="1" s="1"/>
  <c r="N9350" i="1" s="1"/>
  <c r="O9350" i="1" s="1"/>
  <c r="P9350" i="1" s="1"/>
  <c r="Q9350" i="1" s="1"/>
  <c r="L9351" i="1"/>
  <c r="M9351" i="1" s="1"/>
  <c r="N9351" i="1" s="1"/>
  <c r="O9351" i="1" s="1"/>
  <c r="P9351" i="1" s="1"/>
  <c r="Q9351" i="1" s="1"/>
  <c r="L9352" i="1"/>
  <c r="M9352" i="1" s="1"/>
  <c r="N9352" i="1" s="1"/>
  <c r="O9352" i="1" s="1"/>
  <c r="P9352" i="1" s="1"/>
  <c r="Q9352" i="1" s="1"/>
  <c r="L9353" i="1"/>
  <c r="M9353" i="1" s="1"/>
  <c r="N9353" i="1" s="1"/>
  <c r="O9353" i="1" s="1"/>
  <c r="P9353" i="1" s="1"/>
  <c r="Q9353" i="1" s="1"/>
  <c r="L9354" i="1"/>
  <c r="M9354" i="1" s="1"/>
  <c r="N9354" i="1" s="1"/>
  <c r="O9354" i="1" s="1"/>
  <c r="P9354" i="1" s="1"/>
  <c r="Q9354" i="1" s="1"/>
  <c r="L9355" i="1"/>
  <c r="M9355" i="1" s="1"/>
  <c r="N9355" i="1" s="1"/>
  <c r="O9355" i="1" s="1"/>
  <c r="P9355" i="1" s="1"/>
  <c r="Q9355" i="1" s="1"/>
  <c r="L9356" i="1"/>
  <c r="M9356" i="1" s="1"/>
  <c r="N9356" i="1" s="1"/>
  <c r="O9356" i="1" s="1"/>
  <c r="P9356" i="1" s="1"/>
  <c r="Q9356" i="1" s="1"/>
  <c r="L9357" i="1"/>
  <c r="M9357" i="1" s="1"/>
  <c r="N9357" i="1" s="1"/>
  <c r="O9357" i="1" s="1"/>
  <c r="P9357" i="1" s="1"/>
  <c r="Q9357" i="1" s="1"/>
  <c r="L9358" i="1"/>
  <c r="M9358" i="1" s="1"/>
  <c r="N9358" i="1" s="1"/>
  <c r="O9358" i="1" s="1"/>
  <c r="P9358" i="1" s="1"/>
  <c r="Q9358" i="1" s="1"/>
  <c r="L9359" i="1"/>
  <c r="M9359" i="1" s="1"/>
  <c r="N9359" i="1" s="1"/>
  <c r="O9359" i="1" s="1"/>
  <c r="P9359" i="1" s="1"/>
  <c r="Q9359" i="1" s="1"/>
  <c r="L9360" i="1"/>
  <c r="M9360" i="1" s="1"/>
  <c r="N9360" i="1" s="1"/>
  <c r="O9360" i="1" s="1"/>
  <c r="P9360" i="1" s="1"/>
  <c r="Q9360" i="1" s="1"/>
  <c r="L9361" i="1"/>
  <c r="M9361" i="1" s="1"/>
  <c r="N9361" i="1" s="1"/>
  <c r="O9361" i="1" s="1"/>
  <c r="P9361" i="1" s="1"/>
  <c r="Q9361" i="1" s="1"/>
  <c r="L9362" i="1"/>
  <c r="M9362" i="1" s="1"/>
  <c r="N9362" i="1" s="1"/>
  <c r="O9362" i="1" s="1"/>
  <c r="P9362" i="1" s="1"/>
  <c r="Q9362" i="1" s="1"/>
  <c r="L9363" i="1"/>
  <c r="M9363" i="1" s="1"/>
  <c r="N9363" i="1" s="1"/>
  <c r="O9363" i="1" s="1"/>
  <c r="P9363" i="1" s="1"/>
  <c r="Q9363" i="1" s="1"/>
  <c r="L9364" i="1"/>
  <c r="M9364" i="1" s="1"/>
  <c r="N9364" i="1" s="1"/>
  <c r="O9364" i="1" s="1"/>
  <c r="P9364" i="1" s="1"/>
  <c r="Q9364" i="1" s="1"/>
  <c r="L9365" i="1"/>
  <c r="M9365" i="1" s="1"/>
  <c r="N9365" i="1" s="1"/>
  <c r="O9365" i="1" s="1"/>
  <c r="P9365" i="1" s="1"/>
  <c r="Q9365" i="1" s="1"/>
  <c r="L9366" i="1"/>
  <c r="M9366" i="1" s="1"/>
  <c r="N9366" i="1" s="1"/>
  <c r="O9366" i="1" s="1"/>
  <c r="P9366" i="1" s="1"/>
  <c r="Q9366" i="1" s="1"/>
  <c r="L9367" i="1"/>
  <c r="M9367" i="1" s="1"/>
  <c r="N9367" i="1" s="1"/>
  <c r="O9367" i="1" s="1"/>
  <c r="P9367" i="1" s="1"/>
  <c r="Q9367" i="1" s="1"/>
  <c r="L9368" i="1"/>
  <c r="M9368" i="1" s="1"/>
  <c r="N9368" i="1" s="1"/>
  <c r="O9368" i="1" s="1"/>
  <c r="P9368" i="1" s="1"/>
  <c r="Q9368" i="1" s="1"/>
  <c r="L9369" i="1"/>
  <c r="M9369" i="1" s="1"/>
  <c r="N9369" i="1" s="1"/>
  <c r="O9369" i="1" s="1"/>
  <c r="P9369" i="1" s="1"/>
  <c r="Q9369" i="1" s="1"/>
  <c r="L9370" i="1"/>
  <c r="M9370" i="1" s="1"/>
  <c r="N9370" i="1" s="1"/>
  <c r="O9370" i="1" s="1"/>
  <c r="P9370" i="1" s="1"/>
  <c r="Q9370" i="1" s="1"/>
  <c r="L9371" i="1"/>
  <c r="M9371" i="1" s="1"/>
  <c r="N9371" i="1" s="1"/>
  <c r="O9371" i="1" s="1"/>
  <c r="P9371" i="1" s="1"/>
  <c r="Q9371" i="1" s="1"/>
  <c r="L9372" i="1"/>
  <c r="M9372" i="1" s="1"/>
  <c r="N9372" i="1" s="1"/>
  <c r="O9372" i="1" s="1"/>
  <c r="P9372" i="1" s="1"/>
  <c r="Q9372" i="1" s="1"/>
  <c r="L9373" i="1"/>
  <c r="M9373" i="1" s="1"/>
  <c r="N9373" i="1" s="1"/>
  <c r="O9373" i="1" s="1"/>
  <c r="P9373" i="1" s="1"/>
  <c r="Q9373" i="1" s="1"/>
  <c r="L9374" i="1"/>
  <c r="M9374" i="1" s="1"/>
  <c r="N9374" i="1" s="1"/>
  <c r="O9374" i="1" s="1"/>
  <c r="P9374" i="1" s="1"/>
  <c r="Q9374" i="1" s="1"/>
  <c r="L9375" i="1"/>
  <c r="M9375" i="1" s="1"/>
  <c r="N9375" i="1" s="1"/>
  <c r="O9375" i="1" s="1"/>
  <c r="P9375" i="1" s="1"/>
  <c r="Q9375" i="1" s="1"/>
  <c r="L9376" i="1"/>
  <c r="M9376" i="1" s="1"/>
  <c r="N9376" i="1" s="1"/>
  <c r="O9376" i="1" s="1"/>
  <c r="P9376" i="1" s="1"/>
  <c r="Q9376" i="1" s="1"/>
  <c r="L9377" i="1"/>
  <c r="M9377" i="1" s="1"/>
  <c r="N9377" i="1" s="1"/>
  <c r="O9377" i="1" s="1"/>
  <c r="P9377" i="1" s="1"/>
  <c r="Q9377" i="1" s="1"/>
  <c r="L9378" i="1"/>
  <c r="M9378" i="1" s="1"/>
  <c r="N9378" i="1" s="1"/>
  <c r="O9378" i="1" s="1"/>
  <c r="P9378" i="1" s="1"/>
  <c r="Q9378" i="1" s="1"/>
  <c r="L9379" i="1"/>
  <c r="M9379" i="1" s="1"/>
  <c r="N9379" i="1" s="1"/>
  <c r="O9379" i="1" s="1"/>
  <c r="P9379" i="1" s="1"/>
  <c r="Q9379" i="1" s="1"/>
  <c r="L9380" i="1"/>
  <c r="M9380" i="1" s="1"/>
  <c r="N9380" i="1" s="1"/>
  <c r="O9380" i="1" s="1"/>
  <c r="P9380" i="1" s="1"/>
  <c r="Q9380" i="1" s="1"/>
  <c r="L9381" i="1"/>
  <c r="M9381" i="1" s="1"/>
  <c r="N9381" i="1" s="1"/>
  <c r="O9381" i="1" s="1"/>
  <c r="P9381" i="1" s="1"/>
  <c r="Q9381" i="1" s="1"/>
  <c r="L9382" i="1"/>
  <c r="M9382" i="1" s="1"/>
  <c r="N9382" i="1" s="1"/>
  <c r="O9382" i="1" s="1"/>
  <c r="P9382" i="1" s="1"/>
  <c r="Q9382" i="1" s="1"/>
  <c r="L9383" i="1"/>
  <c r="M9383" i="1" s="1"/>
  <c r="N9383" i="1" s="1"/>
  <c r="O9383" i="1" s="1"/>
  <c r="P9383" i="1" s="1"/>
  <c r="Q9383" i="1" s="1"/>
  <c r="L9384" i="1"/>
  <c r="M9384" i="1" s="1"/>
  <c r="N9384" i="1" s="1"/>
  <c r="O9384" i="1" s="1"/>
  <c r="P9384" i="1" s="1"/>
  <c r="Q9384" i="1" s="1"/>
  <c r="L9385" i="1"/>
  <c r="M9385" i="1" s="1"/>
  <c r="N9385" i="1" s="1"/>
  <c r="O9385" i="1" s="1"/>
  <c r="P9385" i="1" s="1"/>
  <c r="Q9385" i="1" s="1"/>
  <c r="L9386" i="1"/>
  <c r="M9386" i="1" s="1"/>
  <c r="N9386" i="1" s="1"/>
  <c r="O9386" i="1" s="1"/>
  <c r="P9386" i="1" s="1"/>
  <c r="Q9386" i="1" s="1"/>
  <c r="L9387" i="1"/>
  <c r="M9387" i="1" s="1"/>
  <c r="N9387" i="1" s="1"/>
  <c r="O9387" i="1" s="1"/>
  <c r="P9387" i="1" s="1"/>
  <c r="Q9387" i="1" s="1"/>
  <c r="L9388" i="1"/>
  <c r="M9388" i="1" s="1"/>
  <c r="N9388" i="1" s="1"/>
  <c r="O9388" i="1" s="1"/>
  <c r="P9388" i="1" s="1"/>
  <c r="Q9388" i="1" s="1"/>
  <c r="L9389" i="1"/>
  <c r="M9389" i="1" s="1"/>
  <c r="N9389" i="1" s="1"/>
  <c r="O9389" i="1" s="1"/>
  <c r="P9389" i="1" s="1"/>
  <c r="Q9389" i="1" s="1"/>
  <c r="L9390" i="1"/>
  <c r="M9390" i="1" s="1"/>
  <c r="N9390" i="1" s="1"/>
  <c r="O9390" i="1" s="1"/>
  <c r="P9390" i="1" s="1"/>
  <c r="Q9390" i="1" s="1"/>
  <c r="L9391" i="1"/>
  <c r="M9391" i="1" s="1"/>
  <c r="N9391" i="1" s="1"/>
  <c r="O9391" i="1" s="1"/>
  <c r="P9391" i="1" s="1"/>
  <c r="Q9391" i="1" s="1"/>
  <c r="L9392" i="1"/>
  <c r="M9392" i="1" s="1"/>
  <c r="N9392" i="1" s="1"/>
  <c r="O9392" i="1" s="1"/>
  <c r="P9392" i="1" s="1"/>
  <c r="Q9392" i="1" s="1"/>
  <c r="L9393" i="1"/>
  <c r="M9393" i="1" s="1"/>
  <c r="N9393" i="1" s="1"/>
  <c r="O9393" i="1" s="1"/>
  <c r="P9393" i="1" s="1"/>
  <c r="Q9393" i="1" s="1"/>
  <c r="L9394" i="1"/>
  <c r="M9394" i="1" s="1"/>
  <c r="N9394" i="1" s="1"/>
  <c r="O9394" i="1" s="1"/>
  <c r="P9394" i="1" s="1"/>
  <c r="Q9394" i="1" s="1"/>
  <c r="L9395" i="1"/>
  <c r="M9395" i="1" s="1"/>
  <c r="N9395" i="1" s="1"/>
  <c r="O9395" i="1" s="1"/>
  <c r="P9395" i="1" s="1"/>
  <c r="Q9395" i="1" s="1"/>
  <c r="L9396" i="1"/>
  <c r="M9396" i="1" s="1"/>
  <c r="N9396" i="1" s="1"/>
  <c r="O9396" i="1" s="1"/>
  <c r="P9396" i="1" s="1"/>
  <c r="Q9396" i="1" s="1"/>
  <c r="L9397" i="1"/>
  <c r="M9397" i="1" s="1"/>
  <c r="N9397" i="1" s="1"/>
  <c r="O9397" i="1" s="1"/>
  <c r="P9397" i="1" s="1"/>
  <c r="Q9397" i="1" s="1"/>
  <c r="L9398" i="1"/>
  <c r="M9398" i="1" s="1"/>
  <c r="N9398" i="1" s="1"/>
  <c r="O9398" i="1" s="1"/>
  <c r="P9398" i="1" s="1"/>
  <c r="Q9398" i="1" s="1"/>
  <c r="L9399" i="1"/>
  <c r="M9399" i="1" s="1"/>
  <c r="N9399" i="1" s="1"/>
  <c r="O9399" i="1" s="1"/>
  <c r="P9399" i="1" s="1"/>
  <c r="Q9399" i="1" s="1"/>
  <c r="L9400" i="1"/>
  <c r="M9400" i="1" s="1"/>
  <c r="N9400" i="1" s="1"/>
  <c r="O9400" i="1" s="1"/>
  <c r="P9400" i="1" s="1"/>
  <c r="Q9400" i="1" s="1"/>
  <c r="L9401" i="1"/>
  <c r="M9401" i="1" s="1"/>
  <c r="N9401" i="1" s="1"/>
  <c r="O9401" i="1" s="1"/>
  <c r="P9401" i="1" s="1"/>
  <c r="Q9401" i="1" s="1"/>
  <c r="L9402" i="1"/>
  <c r="M9402" i="1" s="1"/>
  <c r="N9402" i="1" s="1"/>
  <c r="O9402" i="1" s="1"/>
  <c r="P9402" i="1" s="1"/>
  <c r="Q9402" i="1" s="1"/>
  <c r="L9403" i="1"/>
  <c r="M9403" i="1" s="1"/>
  <c r="N9403" i="1" s="1"/>
  <c r="O9403" i="1" s="1"/>
  <c r="P9403" i="1" s="1"/>
  <c r="Q9403" i="1" s="1"/>
  <c r="L9404" i="1"/>
  <c r="M9404" i="1" s="1"/>
  <c r="N9404" i="1" s="1"/>
  <c r="O9404" i="1" s="1"/>
  <c r="P9404" i="1" s="1"/>
  <c r="Q9404" i="1" s="1"/>
  <c r="L9405" i="1"/>
  <c r="M9405" i="1" s="1"/>
  <c r="N9405" i="1" s="1"/>
  <c r="O9405" i="1" s="1"/>
  <c r="P9405" i="1" s="1"/>
  <c r="Q9405" i="1" s="1"/>
  <c r="L9406" i="1"/>
  <c r="M9406" i="1" s="1"/>
  <c r="N9406" i="1" s="1"/>
  <c r="O9406" i="1" s="1"/>
  <c r="P9406" i="1" s="1"/>
  <c r="Q9406" i="1" s="1"/>
  <c r="L9407" i="1"/>
  <c r="M9407" i="1" s="1"/>
  <c r="N9407" i="1" s="1"/>
  <c r="O9407" i="1" s="1"/>
  <c r="P9407" i="1" s="1"/>
  <c r="Q9407" i="1" s="1"/>
  <c r="L9408" i="1"/>
  <c r="M9408" i="1" s="1"/>
  <c r="N9408" i="1" s="1"/>
  <c r="O9408" i="1" s="1"/>
  <c r="P9408" i="1" s="1"/>
  <c r="Q9408" i="1" s="1"/>
  <c r="L9409" i="1"/>
  <c r="M9409" i="1" s="1"/>
  <c r="N9409" i="1" s="1"/>
  <c r="O9409" i="1" s="1"/>
  <c r="P9409" i="1" s="1"/>
  <c r="Q9409" i="1" s="1"/>
  <c r="L9410" i="1"/>
  <c r="M9410" i="1" s="1"/>
  <c r="N9410" i="1" s="1"/>
  <c r="O9410" i="1" s="1"/>
  <c r="P9410" i="1" s="1"/>
  <c r="Q9410" i="1" s="1"/>
  <c r="L9411" i="1"/>
  <c r="M9411" i="1" s="1"/>
  <c r="N9411" i="1" s="1"/>
  <c r="O9411" i="1" s="1"/>
  <c r="P9411" i="1" s="1"/>
  <c r="Q9411" i="1" s="1"/>
  <c r="L9412" i="1"/>
  <c r="M9412" i="1" s="1"/>
  <c r="N9412" i="1" s="1"/>
  <c r="O9412" i="1" s="1"/>
  <c r="P9412" i="1" s="1"/>
  <c r="Q9412" i="1" s="1"/>
  <c r="L9413" i="1"/>
  <c r="M9413" i="1" s="1"/>
  <c r="N9413" i="1" s="1"/>
  <c r="O9413" i="1" s="1"/>
  <c r="P9413" i="1" s="1"/>
  <c r="Q9413" i="1" s="1"/>
  <c r="L9414" i="1"/>
  <c r="M9414" i="1" s="1"/>
  <c r="N9414" i="1" s="1"/>
  <c r="O9414" i="1" s="1"/>
  <c r="P9414" i="1" s="1"/>
  <c r="Q9414" i="1" s="1"/>
  <c r="L9415" i="1"/>
  <c r="M9415" i="1" s="1"/>
  <c r="N9415" i="1" s="1"/>
  <c r="O9415" i="1" s="1"/>
  <c r="P9415" i="1" s="1"/>
  <c r="Q9415" i="1" s="1"/>
  <c r="L9416" i="1"/>
  <c r="M9416" i="1" s="1"/>
  <c r="N9416" i="1" s="1"/>
  <c r="O9416" i="1" s="1"/>
  <c r="P9416" i="1" s="1"/>
  <c r="Q9416" i="1" s="1"/>
  <c r="L9417" i="1"/>
  <c r="M9417" i="1" s="1"/>
  <c r="N9417" i="1" s="1"/>
  <c r="O9417" i="1" s="1"/>
  <c r="P9417" i="1" s="1"/>
  <c r="Q9417" i="1" s="1"/>
  <c r="L9418" i="1"/>
  <c r="M9418" i="1" s="1"/>
  <c r="N9418" i="1" s="1"/>
  <c r="O9418" i="1" s="1"/>
  <c r="P9418" i="1" s="1"/>
  <c r="Q9418" i="1" s="1"/>
  <c r="L9419" i="1"/>
  <c r="M9419" i="1" s="1"/>
  <c r="N9419" i="1" s="1"/>
  <c r="O9419" i="1" s="1"/>
  <c r="P9419" i="1" s="1"/>
  <c r="Q9419" i="1" s="1"/>
  <c r="L9420" i="1"/>
  <c r="M9420" i="1" s="1"/>
  <c r="N9420" i="1" s="1"/>
  <c r="O9420" i="1" s="1"/>
  <c r="P9420" i="1" s="1"/>
  <c r="Q9420" i="1" s="1"/>
  <c r="L9421" i="1"/>
  <c r="M9421" i="1" s="1"/>
  <c r="N9421" i="1" s="1"/>
  <c r="O9421" i="1" s="1"/>
  <c r="P9421" i="1" s="1"/>
  <c r="Q9421" i="1" s="1"/>
  <c r="L9422" i="1"/>
  <c r="M9422" i="1" s="1"/>
  <c r="N9422" i="1" s="1"/>
  <c r="O9422" i="1" s="1"/>
  <c r="P9422" i="1" s="1"/>
  <c r="Q9422" i="1" s="1"/>
  <c r="L9423" i="1"/>
  <c r="M9423" i="1" s="1"/>
  <c r="N9423" i="1" s="1"/>
  <c r="O9423" i="1" s="1"/>
  <c r="P9423" i="1" s="1"/>
  <c r="Q9423" i="1" s="1"/>
  <c r="L9424" i="1"/>
  <c r="M9424" i="1" s="1"/>
  <c r="N9424" i="1" s="1"/>
  <c r="O9424" i="1" s="1"/>
  <c r="P9424" i="1" s="1"/>
  <c r="Q9424" i="1" s="1"/>
  <c r="L9425" i="1"/>
  <c r="M9425" i="1" s="1"/>
  <c r="N9425" i="1" s="1"/>
  <c r="O9425" i="1" s="1"/>
  <c r="P9425" i="1" s="1"/>
  <c r="Q9425" i="1" s="1"/>
  <c r="L9426" i="1"/>
  <c r="M9426" i="1" s="1"/>
  <c r="N9426" i="1" s="1"/>
  <c r="O9426" i="1" s="1"/>
  <c r="P9426" i="1" s="1"/>
  <c r="Q9426" i="1" s="1"/>
  <c r="L9427" i="1"/>
  <c r="M9427" i="1" s="1"/>
  <c r="N9427" i="1" s="1"/>
  <c r="O9427" i="1" s="1"/>
  <c r="P9427" i="1" s="1"/>
  <c r="Q9427" i="1" s="1"/>
  <c r="L9428" i="1"/>
  <c r="M9428" i="1" s="1"/>
  <c r="N9428" i="1" s="1"/>
  <c r="O9428" i="1" s="1"/>
  <c r="P9428" i="1" s="1"/>
  <c r="Q9428" i="1" s="1"/>
  <c r="L9429" i="1"/>
  <c r="M9429" i="1" s="1"/>
  <c r="N9429" i="1" s="1"/>
  <c r="O9429" i="1" s="1"/>
  <c r="P9429" i="1" s="1"/>
  <c r="Q9429" i="1" s="1"/>
  <c r="L9430" i="1"/>
  <c r="M9430" i="1" s="1"/>
  <c r="N9430" i="1" s="1"/>
  <c r="O9430" i="1" s="1"/>
  <c r="P9430" i="1" s="1"/>
  <c r="Q9430" i="1" s="1"/>
  <c r="L9431" i="1"/>
  <c r="M9431" i="1" s="1"/>
  <c r="N9431" i="1" s="1"/>
  <c r="O9431" i="1" s="1"/>
  <c r="P9431" i="1" s="1"/>
  <c r="Q9431" i="1" s="1"/>
  <c r="L9432" i="1"/>
  <c r="M9432" i="1" s="1"/>
  <c r="N9432" i="1" s="1"/>
  <c r="O9432" i="1" s="1"/>
  <c r="P9432" i="1" s="1"/>
  <c r="Q9432" i="1" s="1"/>
  <c r="L9433" i="1"/>
  <c r="M9433" i="1" s="1"/>
  <c r="N9433" i="1" s="1"/>
  <c r="O9433" i="1" s="1"/>
  <c r="P9433" i="1" s="1"/>
  <c r="Q9433" i="1" s="1"/>
  <c r="L9434" i="1"/>
  <c r="M9434" i="1" s="1"/>
  <c r="N9434" i="1" s="1"/>
  <c r="O9434" i="1" s="1"/>
  <c r="P9434" i="1" s="1"/>
  <c r="Q9434" i="1" s="1"/>
  <c r="L9435" i="1"/>
  <c r="M9435" i="1" s="1"/>
  <c r="N9435" i="1" s="1"/>
  <c r="O9435" i="1" s="1"/>
  <c r="P9435" i="1" s="1"/>
  <c r="Q9435" i="1" s="1"/>
  <c r="L9436" i="1"/>
  <c r="M9436" i="1" s="1"/>
  <c r="N9436" i="1" s="1"/>
  <c r="O9436" i="1" s="1"/>
  <c r="P9436" i="1" s="1"/>
  <c r="Q9436" i="1" s="1"/>
  <c r="L9437" i="1"/>
  <c r="M9437" i="1" s="1"/>
  <c r="N9437" i="1" s="1"/>
  <c r="O9437" i="1" s="1"/>
  <c r="P9437" i="1" s="1"/>
  <c r="Q9437" i="1" s="1"/>
  <c r="L9438" i="1"/>
  <c r="M9438" i="1" s="1"/>
  <c r="N9438" i="1" s="1"/>
  <c r="O9438" i="1" s="1"/>
  <c r="P9438" i="1" s="1"/>
  <c r="Q9438" i="1" s="1"/>
  <c r="L9439" i="1"/>
  <c r="M9439" i="1" s="1"/>
  <c r="N9439" i="1" s="1"/>
  <c r="O9439" i="1" s="1"/>
  <c r="P9439" i="1" s="1"/>
  <c r="Q9439" i="1" s="1"/>
  <c r="L9440" i="1"/>
  <c r="M9440" i="1" s="1"/>
  <c r="N9440" i="1" s="1"/>
  <c r="O9440" i="1" s="1"/>
  <c r="P9440" i="1" s="1"/>
  <c r="Q9440" i="1" s="1"/>
  <c r="L9441" i="1"/>
  <c r="M9441" i="1" s="1"/>
  <c r="N9441" i="1" s="1"/>
  <c r="O9441" i="1" s="1"/>
  <c r="P9441" i="1" s="1"/>
  <c r="Q9441" i="1" s="1"/>
  <c r="L9442" i="1"/>
  <c r="M9442" i="1" s="1"/>
  <c r="N9442" i="1" s="1"/>
  <c r="O9442" i="1" s="1"/>
  <c r="P9442" i="1" s="1"/>
  <c r="Q9442" i="1" s="1"/>
  <c r="L9443" i="1"/>
  <c r="M9443" i="1" s="1"/>
  <c r="N9443" i="1" s="1"/>
  <c r="O9443" i="1" s="1"/>
  <c r="P9443" i="1" s="1"/>
  <c r="Q9443" i="1" s="1"/>
  <c r="L9444" i="1"/>
  <c r="M9444" i="1" s="1"/>
  <c r="N9444" i="1" s="1"/>
  <c r="O9444" i="1" s="1"/>
  <c r="P9444" i="1" s="1"/>
  <c r="Q9444" i="1" s="1"/>
  <c r="L9445" i="1"/>
  <c r="M9445" i="1" s="1"/>
  <c r="N9445" i="1" s="1"/>
  <c r="O9445" i="1" s="1"/>
  <c r="P9445" i="1" s="1"/>
  <c r="Q9445" i="1" s="1"/>
  <c r="L9446" i="1"/>
  <c r="M9446" i="1" s="1"/>
  <c r="N9446" i="1" s="1"/>
  <c r="O9446" i="1" s="1"/>
  <c r="P9446" i="1" s="1"/>
  <c r="Q9446" i="1" s="1"/>
  <c r="L9447" i="1"/>
  <c r="M9447" i="1" s="1"/>
  <c r="N9447" i="1" s="1"/>
  <c r="O9447" i="1" s="1"/>
  <c r="P9447" i="1" s="1"/>
  <c r="Q9447" i="1" s="1"/>
  <c r="L9448" i="1"/>
  <c r="M9448" i="1" s="1"/>
  <c r="N9448" i="1" s="1"/>
  <c r="O9448" i="1" s="1"/>
  <c r="P9448" i="1" s="1"/>
  <c r="Q9448" i="1" s="1"/>
  <c r="L9449" i="1"/>
  <c r="M9449" i="1" s="1"/>
  <c r="N9449" i="1" s="1"/>
  <c r="O9449" i="1" s="1"/>
  <c r="P9449" i="1" s="1"/>
  <c r="Q9449" i="1" s="1"/>
  <c r="L9450" i="1"/>
  <c r="M9450" i="1" s="1"/>
  <c r="N9450" i="1" s="1"/>
  <c r="O9450" i="1" s="1"/>
  <c r="P9450" i="1" s="1"/>
  <c r="Q9450" i="1" s="1"/>
  <c r="L9451" i="1"/>
  <c r="M9451" i="1" s="1"/>
  <c r="N9451" i="1" s="1"/>
  <c r="O9451" i="1" s="1"/>
  <c r="P9451" i="1" s="1"/>
  <c r="Q9451" i="1" s="1"/>
  <c r="L9452" i="1"/>
  <c r="M9452" i="1" s="1"/>
  <c r="N9452" i="1" s="1"/>
  <c r="O9452" i="1" s="1"/>
  <c r="P9452" i="1" s="1"/>
  <c r="Q9452" i="1" s="1"/>
  <c r="L9453" i="1"/>
  <c r="M9453" i="1" s="1"/>
  <c r="N9453" i="1" s="1"/>
  <c r="O9453" i="1" s="1"/>
  <c r="P9453" i="1" s="1"/>
  <c r="Q9453" i="1" s="1"/>
  <c r="L9454" i="1"/>
  <c r="M9454" i="1" s="1"/>
  <c r="N9454" i="1" s="1"/>
  <c r="O9454" i="1" s="1"/>
  <c r="P9454" i="1" s="1"/>
  <c r="Q9454" i="1" s="1"/>
  <c r="L9455" i="1"/>
  <c r="M9455" i="1" s="1"/>
  <c r="N9455" i="1" s="1"/>
  <c r="O9455" i="1" s="1"/>
  <c r="P9455" i="1" s="1"/>
  <c r="Q9455" i="1" s="1"/>
  <c r="L9456" i="1"/>
  <c r="M9456" i="1" s="1"/>
  <c r="N9456" i="1" s="1"/>
  <c r="O9456" i="1" s="1"/>
  <c r="P9456" i="1" s="1"/>
  <c r="Q9456" i="1" s="1"/>
  <c r="L9457" i="1"/>
  <c r="M9457" i="1" s="1"/>
  <c r="N9457" i="1" s="1"/>
  <c r="O9457" i="1" s="1"/>
  <c r="P9457" i="1" s="1"/>
  <c r="Q9457" i="1" s="1"/>
  <c r="L9458" i="1"/>
  <c r="M9458" i="1" s="1"/>
  <c r="N9458" i="1" s="1"/>
  <c r="O9458" i="1" s="1"/>
  <c r="P9458" i="1" s="1"/>
  <c r="Q9458" i="1" s="1"/>
  <c r="L9459" i="1"/>
  <c r="M9459" i="1" s="1"/>
  <c r="N9459" i="1" s="1"/>
  <c r="O9459" i="1" s="1"/>
  <c r="P9459" i="1" s="1"/>
  <c r="Q9459" i="1" s="1"/>
  <c r="L9460" i="1"/>
  <c r="M9460" i="1" s="1"/>
  <c r="N9460" i="1" s="1"/>
  <c r="O9460" i="1" s="1"/>
  <c r="P9460" i="1" s="1"/>
  <c r="Q9460" i="1" s="1"/>
  <c r="L9461" i="1"/>
  <c r="M9461" i="1" s="1"/>
  <c r="N9461" i="1" s="1"/>
  <c r="O9461" i="1" s="1"/>
  <c r="P9461" i="1" s="1"/>
  <c r="Q9461" i="1" s="1"/>
  <c r="L9462" i="1"/>
  <c r="M9462" i="1" s="1"/>
  <c r="N9462" i="1" s="1"/>
  <c r="O9462" i="1" s="1"/>
  <c r="P9462" i="1" s="1"/>
  <c r="Q9462" i="1" s="1"/>
  <c r="L9463" i="1"/>
  <c r="M9463" i="1" s="1"/>
  <c r="N9463" i="1" s="1"/>
  <c r="O9463" i="1" s="1"/>
  <c r="P9463" i="1" s="1"/>
  <c r="Q9463" i="1" s="1"/>
  <c r="L9464" i="1"/>
  <c r="M9464" i="1" s="1"/>
  <c r="N9464" i="1" s="1"/>
  <c r="O9464" i="1" s="1"/>
  <c r="P9464" i="1" s="1"/>
  <c r="Q9464" i="1" s="1"/>
  <c r="L9465" i="1"/>
  <c r="M9465" i="1" s="1"/>
  <c r="N9465" i="1" s="1"/>
  <c r="O9465" i="1" s="1"/>
  <c r="P9465" i="1" s="1"/>
  <c r="Q9465" i="1" s="1"/>
  <c r="L9466" i="1"/>
  <c r="M9466" i="1" s="1"/>
  <c r="N9466" i="1" s="1"/>
  <c r="O9466" i="1" s="1"/>
  <c r="P9466" i="1" s="1"/>
  <c r="Q9466" i="1" s="1"/>
  <c r="L9467" i="1"/>
  <c r="M9467" i="1" s="1"/>
  <c r="N9467" i="1" s="1"/>
  <c r="O9467" i="1" s="1"/>
  <c r="P9467" i="1" s="1"/>
  <c r="Q9467" i="1" s="1"/>
  <c r="L9468" i="1"/>
  <c r="M9468" i="1" s="1"/>
  <c r="N9468" i="1" s="1"/>
  <c r="O9468" i="1" s="1"/>
  <c r="P9468" i="1" s="1"/>
  <c r="Q9468" i="1" s="1"/>
  <c r="L9469" i="1"/>
  <c r="M9469" i="1" s="1"/>
  <c r="N9469" i="1" s="1"/>
  <c r="O9469" i="1" s="1"/>
  <c r="P9469" i="1" s="1"/>
  <c r="Q9469" i="1" s="1"/>
  <c r="L9470" i="1"/>
  <c r="M9470" i="1" s="1"/>
  <c r="N9470" i="1" s="1"/>
  <c r="O9470" i="1" s="1"/>
  <c r="P9470" i="1" s="1"/>
  <c r="Q9470" i="1" s="1"/>
  <c r="L9471" i="1"/>
  <c r="M9471" i="1" s="1"/>
  <c r="N9471" i="1" s="1"/>
  <c r="O9471" i="1" s="1"/>
  <c r="P9471" i="1" s="1"/>
  <c r="Q9471" i="1" s="1"/>
  <c r="L9472" i="1"/>
  <c r="M9472" i="1" s="1"/>
  <c r="N9472" i="1" s="1"/>
  <c r="O9472" i="1" s="1"/>
  <c r="P9472" i="1" s="1"/>
  <c r="Q9472" i="1" s="1"/>
  <c r="L9473" i="1"/>
  <c r="M9473" i="1" s="1"/>
  <c r="N9473" i="1" s="1"/>
  <c r="O9473" i="1" s="1"/>
  <c r="P9473" i="1" s="1"/>
  <c r="Q9473" i="1" s="1"/>
  <c r="L9474" i="1"/>
  <c r="M9474" i="1" s="1"/>
  <c r="N9474" i="1" s="1"/>
  <c r="O9474" i="1" s="1"/>
  <c r="P9474" i="1" s="1"/>
  <c r="Q9474" i="1" s="1"/>
  <c r="L9475" i="1"/>
  <c r="M9475" i="1" s="1"/>
  <c r="N9475" i="1" s="1"/>
  <c r="O9475" i="1" s="1"/>
  <c r="P9475" i="1" s="1"/>
  <c r="Q9475" i="1" s="1"/>
  <c r="L9476" i="1"/>
  <c r="M9476" i="1" s="1"/>
  <c r="N9476" i="1" s="1"/>
  <c r="O9476" i="1" s="1"/>
  <c r="P9476" i="1" s="1"/>
  <c r="Q9476" i="1" s="1"/>
  <c r="L9477" i="1"/>
  <c r="M9477" i="1" s="1"/>
  <c r="N9477" i="1" s="1"/>
  <c r="O9477" i="1" s="1"/>
  <c r="P9477" i="1" s="1"/>
  <c r="Q9477" i="1" s="1"/>
  <c r="L9478" i="1"/>
  <c r="M9478" i="1" s="1"/>
  <c r="N9478" i="1" s="1"/>
  <c r="O9478" i="1" s="1"/>
  <c r="P9478" i="1" s="1"/>
  <c r="Q9478" i="1" s="1"/>
  <c r="L9479" i="1"/>
  <c r="M9479" i="1" s="1"/>
  <c r="N9479" i="1" s="1"/>
  <c r="O9479" i="1" s="1"/>
  <c r="P9479" i="1" s="1"/>
  <c r="Q9479" i="1" s="1"/>
  <c r="L9480" i="1"/>
  <c r="M9480" i="1" s="1"/>
  <c r="N9480" i="1" s="1"/>
  <c r="O9480" i="1" s="1"/>
  <c r="P9480" i="1" s="1"/>
  <c r="Q9480" i="1" s="1"/>
  <c r="L9481" i="1"/>
  <c r="M9481" i="1" s="1"/>
  <c r="N9481" i="1" s="1"/>
  <c r="O9481" i="1" s="1"/>
  <c r="P9481" i="1" s="1"/>
  <c r="Q9481" i="1" s="1"/>
  <c r="L9482" i="1"/>
  <c r="M9482" i="1" s="1"/>
  <c r="N9482" i="1" s="1"/>
  <c r="O9482" i="1" s="1"/>
  <c r="P9482" i="1" s="1"/>
  <c r="Q9482" i="1" s="1"/>
  <c r="L9483" i="1"/>
  <c r="M9483" i="1" s="1"/>
  <c r="N9483" i="1" s="1"/>
  <c r="O9483" i="1" s="1"/>
  <c r="P9483" i="1" s="1"/>
  <c r="Q9483" i="1" s="1"/>
  <c r="L9484" i="1"/>
  <c r="M9484" i="1" s="1"/>
  <c r="N9484" i="1" s="1"/>
  <c r="O9484" i="1" s="1"/>
  <c r="P9484" i="1" s="1"/>
  <c r="Q9484" i="1" s="1"/>
  <c r="L9485" i="1"/>
  <c r="M9485" i="1" s="1"/>
  <c r="N9485" i="1" s="1"/>
  <c r="O9485" i="1" s="1"/>
  <c r="P9485" i="1" s="1"/>
  <c r="Q9485" i="1" s="1"/>
  <c r="L9486" i="1"/>
  <c r="M9486" i="1" s="1"/>
  <c r="N9486" i="1" s="1"/>
  <c r="O9486" i="1" s="1"/>
  <c r="P9486" i="1" s="1"/>
  <c r="Q9486" i="1" s="1"/>
  <c r="L9487" i="1"/>
  <c r="M9487" i="1" s="1"/>
  <c r="N9487" i="1" s="1"/>
  <c r="O9487" i="1" s="1"/>
  <c r="P9487" i="1" s="1"/>
  <c r="Q9487" i="1" s="1"/>
  <c r="L9488" i="1"/>
  <c r="M9488" i="1" s="1"/>
  <c r="N9488" i="1" s="1"/>
  <c r="O9488" i="1" s="1"/>
  <c r="P9488" i="1" s="1"/>
  <c r="Q9488" i="1" s="1"/>
  <c r="L9489" i="1"/>
  <c r="M9489" i="1" s="1"/>
  <c r="N9489" i="1" s="1"/>
  <c r="O9489" i="1" s="1"/>
  <c r="P9489" i="1" s="1"/>
  <c r="Q9489" i="1" s="1"/>
  <c r="L9490" i="1"/>
  <c r="M9490" i="1" s="1"/>
  <c r="N9490" i="1" s="1"/>
  <c r="O9490" i="1" s="1"/>
  <c r="P9490" i="1" s="1"/>
  <c r="Q9490" i="1" s="1"/>
  <c r="L9491" i="1"/>
  <c r="M9491" i="1" s="1"/>
  <c r="N9491" i="1" s="1"/>
  <c r="O9491" i="1" s="1"/>
  <c r="P9491" i="1" s="1"/>
  <c r="Q9491" i="1" s="1"/>
  <c r="L9492" i="1"/>
  <c r="M9492" i="1" s="1"/>
  <c r="N9492" i="1" s="1"/>
  <c r="O9492" i="1" s="1"/>
  <c r="P9492" i="1" s="1"/>
  <c r="Q9492" i="1" s="1"/>
  <c r="L9493" i="1"/>
  <c r="M9493" i="1" s="1"/>
  <c r="N9493" i="1" s="1"/>
  <c r="O9493" i="1" s="1"/>
  <c r="P9493" i="1" s="1"/>
  <c r="Q9493" i="1" s="1"/>
  <c r="L9494" i="1"/>
  <c r="M9494" i="1" s="1"/>
  <c r="N9494" i="1" s="1"/>
  <c r="O9494" i="1" s="1"/>
  <c r="P9494" i="1" s="1"/>
  <c r="Q9494" i="1" s="1"/>
  <c r="L9495" i="1"/>
  <c r="M9495" i="1" s="1"/>
  <c r="N9495" i="1" s="1"/>
  <c r="O9495" i="1" s="1"/>
  <c r="P9495" i="1" s="1"/>
  <c r="Q9495" i="1" s="1"/>
  <c r="L9496" i="1"/>
  <c r="M9496" i="1" s="1"/>
  <c r="N9496" i="1" s="1"/>
  <c r="O9496" i="1" s="1"/>
  <c r="P9496" i="1" s="1"/>
  <c r="Q9496" i="1" s="1"/>
  <c r="L9497" i="1"/>
  <c r="M9497" i="1" s="1"/>
  <c r="N9497" i="1" s="1"/>
  <c r="O9497" i="1" s="1"/>
  <c r="P9497" i="1" s="1"/>
  <c r="Q9497" i="1" s="1"/>
  <c r="L9498" i="1"/>
  <c r="M9498" i="1" s="1"/>
  <c r="N9498" i="1" s="1"/>
  <c r="O9498" i="1" s="1"/>
  <c r="P9498" i="1" s="1"/>
  <c r="Q9498" i="1" s="1"/>
  <c r="L9499" i="1"/>
  <c r="M9499" i="1" s="1"/>
  <c r="N9499" i="1" s="1"/>
  <c r="O9499" i="1" s="1"/>
  <c r="P9499" i="1" s="1"/>
  <c r="Q9499" i="1" s="1"/>
  <c r="L9500" i="1"/>
  <c r="M9500" i="1" s="1"/>
  <c r="N9500" i="1" s="1"/>
  <c r="O9500" i="1" s="1"/>
  <c r="P9500" i="1" s="1"/>
  <c r="Q9500" i="1" s="1"/>
  <c r="L9501" i="1"/>
  <c r="M9501" i="1" s="1"/>
  <c r="N9501" i="1" s="1"/>
  <c r="O9501" i="1" s="1"/>
  <c r="P9501" i="1" s="1"/>
  <c r="Q9501" i="1" s="1"/>
  <c r="L9502" i="1"/>
  <c r="M9502" i="1" s="1"/>
  <c r="N9502" i="1" s="1"/>
  <c r="O9502" i="1" s="1"/>
  <c r="P9502" i="1" s="1"/>
  <c r="Q9502" i="1" s="1"/>
  <c r="L9503" i="1"/>
  <c r="M9503" i="1" s="1"/>
  <c r="N9503" i="1" s="1"/>
  <c r="O9503" i="1" s="1"/>
  <c r="P9503" i="1" s="1"/>
  <c r="Q9503" i="1" s="1"/>
  <c r="L9504" i="1"/>
  <c r="M9504" i="1" s="1"/>
  <c r="N9504" i="1" s="1"/>
  <c r="O9504" i="1" s="1"/>
  <c r="P9504" i="1" s="1"/>
  <c r="Q9504" i="1" s="1"/>
  <c r="L9505" i="1"/>
  <c r="M9505" i="1" s="1"/>
  <c r="N9505" i="1" s="1"/>
  <c r="O9505" i="1" s="1"/>
  <c r="P9505" i="1" s="1"/>
  <c r="Q9505" i="1" s="1"/>
  <c r="L9506" i="1"/>
  <c r="M9506" i="1" s="1"/>
  <c r="N9506" i="1" s="1"/>
  <c r="O9506" i="1" s="1"/>
  <c r="P9506" i="1" s="1"/>
  <c r="Q9506" i="1" s="1"/>
  <c r="L9507" i="1"/>
  <c r="M9507" i="1" s="1"/>
  <c r="N9507" i="1" s="1"/>
  <c r="O9507" i="1" s="1"/>
  <c r="P9507" i="1" s="1"/>
  <c r="Q9507" i="1" s="1"/>
  <c r="L9508" i="1"/>
  <c r="M9508" i="1" s="1"/>
  <c r="N9508" i="1" s="1"/>
  <c r="O9508" i="1" s="1"/>
  <c r="P9508" i="1" s="1"/>
  <c r="Q9508" i="1" s="1"/>
  <c r="L9509" i="1"/>
  <c r="M9509" i="1" s="1"/>
  <c r="N9509" i="1" s="1"/>
  <c r="O9509" i="1" s="1"/>
  <c r="P9509" i="1" s="1"/>
  <c r="Q9509" i="1" s="1"/>
  <c r="L9510" i="1"/>
  <c r="M9510" i="1" s="1"/>
  <c r="N9510" i="1" s="1"/>
  <c r="O9510" i="1" s="1"/>
  <c r="P9510" i="1" s="1"/>
  <c r="Q9510" i="1" s="1"/>
  <c r="L9511" i="1"/>
  <c r="M9511" i="1" s="1"/>
  <c r="N9511" i="1" s="1"/>
  <c r="O9511" i="1" s="1"/>
  <c r="P9511" i="1" s="1"/>
  <c r="Q9511" i="1" s="1"/>
  <c r="L9512" i="1"/>
  <c r="M9512" i="1" s="1"/>
  <c r="N9512" i="1" s="1"/>
  <c r="O9512" i="1" s="1"/>
  <c r="P9512" i="1" s="1"/>
  <c r="Q9512" i="1" s="1"/>
  <c r="L9513" i="1"/>
  <c r="M9513" i="1" s="1"/>
  <c r="N9513" i="1" s="1"/>
  <c r="O9513" i="1" s="1"/>
  <c r="P9513" i="1" s="1"/>
  <c r="Q9513" i="1" s="1"/>
  <c r="L9514" i="1"/>
  <c r="M9514" i="1" s="1"/>
  <c r="N9514" i="1" s="1"/>
  <c r="O9514" i="1" s="1"/>
  <c r="P9514" i="1" s="1"/>
  <c r="Q9514" i="1" s="1"/>
  <c r="L9515" i="1"/>
  <c r="M9515" i="1" s="1"/>
  <c r="N9515" i="1" s="1"/>
  <c r="O9515" i="1" s="1"/>
  <c r="P9515" i="1" s="1"/>
  <c r="Q9515" i="1" s="1"/>
  <c r="L9516" i="1"/>
  <c r="M9516" i="1" s="1"/>
  <c r="N9516" i="1" s="1"/>
  <c r="O9516" i="1" s="1"/>
  <c r="P9516" i="1" s="1"/>
  <c r="Q9516" i="1" s="1"/>
  <c r="L9517" i="1"/>
  <c r="M9517" i="1" s="1"/>
  <c r="N9517" i="1" s="1"/>
  <c r="O9517" i="1" s="1"/>
  <c r="P9517" i="1" s="1"/>
  <c r="Q9517" i="1" s="1"/>
  <c r="L9518" i="1"/>
  <c r="M9518" i="1" s="1"/>
  <c r="N9518" i="1" s="1"/>
  <c r="O9518" i="1" s="1"/>
  <c r="P9518" i="1" s="1"/>
  <c r="Q9518" i="1" s="1"/>
  <c r="L9519" i="1"/>
  <c r="M9519" i="1" s="1"/>
  <c r="N9519" i="1" s="1"/>
  <c r="O9519" i="1" s="1"/>
  <c r="P9519" i="1" s="1"/>
  <c r="Q9519" i="1" s="1"/>
  <c r="L9520" i="1"/>
  <c r="M9520" i="1" s="1"/>
  <c r="N9520" i="1" s="1"/>
  <c r="O9520" i="1" s="1"/>
  <c r="P9520" i="1" s="1"/>
  <c r="Q9520" i="1" s="1"/>
  <c r="L9521" i="1"/>
  <c r="M9521" i="1" s="1"/>
  <c r="N9521" i="1" s="1"/>
  <c r="O9521" i="1" s="1"/>
  <c r="P9521" i="1" s="1"/>
  <c r="Q9521" i="1" s="1"/>
  <c r="L9522" i="1"/>
  <c r="M9522" i="1" s="1"/>
  <c r="N9522" i="1" s="1"/>
  <c r="O9522" i="1" s="1"/>
  <c r="P9522" i="1" s="1"/>
  <c r="Q9522" i="1" s="1"/>
  <c r="L9523" i="1"/>
  <c r="M9523" i="1" s="1"/>
  <c r="N9523" i="1" s="1"/>
  <c r="O9523" i="1" s="1"/>
  <c r="P9523" i="1" s="1"/>
  <c r="Q9523" i="1" s="1"/>
  <c r="L9524" i="1"/>
  <c r="M9524" i="1" s="1"/>
  <c r="N9524" i="1" s="1"/>
  <c r="O9524" i="1" s="1"/>
  <c r="P9524" i="1" s="1"/>
  <c r="Q9524" i="1" s="1"/>
  <c r="L9525" i="1"/>
  <c r="M9525" i="1" s="1"/>
  <c r="N9525" i="1" s="1"/>
  <c r="O9525" i="1" s="1"/>
  <c r="P9525" i="1" s="1"/>
  <c r="Q9525" i="1" s="1"/>
  <c r="L9526" i="1"/>
  <c r="M9526" i="1" s="1"/>
  <c r="N9526" i="1" s="1"/>
  <c r="O9526" i="1" s="1"/>
  <c r="P9526" i="1" s="1"/>
  <c r="Q9526" i="1" s="1"/>
  <c r="L9527" i="1"/>
  <c r="M9527" i="1" s="1"/>
  <c r="N9527" i="1" s="1"/>
  <c r="O9527" i="1" s="1"/>
  <c r="P9527" i="1" s="1"/>
  <c r="Q9527" i="1" s="1"/>
  <c r="L9528" i="1"/>
  <c r="M9528" i="1" s="1"/>
  <c r="N9528" i="1" s="1"/>
  <c r="O9528" i="1" s="1"/>
  <c r="P9528" i="1" s="1"/>
  <c r="Q9528" i="1" s="1"/>
  <c r="L9529" i="1"/>
  <c r="M9529" i="1" s="1"/>
  <c r="N9529" i="1" s="1"/>
  <c r="O9529" i="1" s="1"/>
  <c r="P9529" i="1" s="1"/>
  <c r="Q9529" i="1" s="1"/>
  <c r="L9530" i="1"/>
  <c r="M9530" i="1" s="1"/>
  <c r="N9530" i="1" s="1"/>
  <c r="O9530" i="1" s="1"/>
  <c r="P9530" i="1" s="1"/>
  <c r="Q9530" i="1" s="1"/>
  <c r="L9531" i="1"/>
  <c r="M9531" i="1" s="1"/>
  <c r="N9531" i="1" s="1"/>
  <c r="O9531" i="1" s="1"/>
  <c r="P9531" i="1" s="1"/>
  <c r="Q9531" i="1" s="1"/>
  <c r="L9532" i="1"/>
  <c r="M9532" i="1" s="1"/>
  <c r="N9532" i="1" s="1"/>
  <c r="O9532" i="1" s="1"/>
  <c r="P9532" i="1" s="1"/>
  <c r="Q9532" i="1" s="1"/>
  <c r="L9533" i="1"/>
  <c r="M9533" i="1" s="1"/>
  <c r="N9533" i="1" s="1"/>
  <c r="O9533" i="1" s="1"/>
  <c r="P9533" i="1" s="1"/>
  <c r="Q9533" i="1" s="1"/>
  <c r="L9534" i="1"/>
  <c r="M9534" i="1" s="1"/>
  <c r="N9534" i="1" s="1"/>
  <c r="O9534" i="1" s="1"/>
  <c r="P9534" i="1" s="1"/>
  <c r="Q9534" i="1" s="1"/>
  <c r="L9535" i="1"/>
  <c r="M9535" i="1" s="1"/>
  <c r="N9535" i="1" s="1"/>
  <c r="O9535" i="1" s="1"/>
  <c r="P9535" i="1" s="1"/>
  <c r="Q9535" i="1" s="1"/>
  <c r="L9536" i="1"/>
  <c r="M9536" i="1" s="1"/>
  <c r="N9536" i="1" s="1"/>
  <c r="O9536" i="1" s="1"/>
  <c r="P9536" i="1" s="1"/>
  <c r="Q9536" i="1" s="1"/>
  <c r="L9537" i="1"/>
  <c r="M9537" i="1" s="1"/>
  <c r="N9537" i="1" s="1"/>
  <c r="O9537" i="1" s="1"/>
  <c r="P9537" i="1" s="1"/>
  <c r="Q9537" i="1" s="1"/>
  <c r="L9538" i="1"/>
  <c r="M9538" i="1" s="1"/>
  <c r="N9538" i="1" s="1"/>
  <c r="O9538" i="1" s="1"/>
  <c r="P9538" i="1" s="1"/>
  <c r="Q9538" i="1" s="1"/>
  <c r="L9539" i="1"/>
  <c r="M9539" i="1" s="1"/>
  <c r="N9539" i="1" s="1"/>
  <c r="O9539" i="1" s="1"/>
  <c r="P9539" i="1" s="1"/>
  <c r="Q9539" i="1" s="1"/>
  <c r="L9540" i="1"/>
  <c r="M9540" i="1" s="1"/>
  <c r="N9540" i="1" s="1"/>
  <c r="O9540" i="1" s="1"/>
  <c r="P9540" i="1" s="1"/>
  <c r="Q9540" i="1" s="1"/>
  <c r="L9541" i="1"/>
  <c r="M9541" i="1" s="1"/>
  <c r="N9541" i="1" s="1"/>
  <c r="O9541" i="1" s="1"/>
  <c r="P9541" i="1" s="1"/>
  <c r="Q9541" i="1" s="1"/>
  <c r="L9542" i="1"/>
  <c r="M9542" i="1" s="1"/>
  <c r="N9542" i="1" s="1"/>
  <c r="O9542" i="1" s="1"/>
  <c r="P9542" i="1" s="1"/>
  <c r="Q9542" i="1" s="1"/>
  <c r="L9543" i="1"/>
  <c r="M9543" i="1" s="1"/>
  <c r="N9543" i="1" s="1"/>
  <c r="O9543" i="1" s="1"/>
  <c r="P9543" i="1" s="1"/>
  <c r="Q9543" i="1" s="1"/>
  <c r="L9544" i="1"/>
  <c r="M9544" i="1" s="1"/>
  <c r="N9544" i="1" s="1"/>
  <c r="O9544" i="1" s="1"/>
  <c r="P9544" i="1" s="1"/>
  <c r="Q9544" i="1" s="1"/>
  <c r="L9545" i="1"/>
  <c r="M9545" i="1" s="1"/>
  <c r="N9545" i="1" s="1"/>
  <c r="O9545" i="1" s="1"/>
  <c r="P9545" i="1" s="1"/>
  <c r="Q9545" i="1" s="1"/>
  <c r="L9546" i="1"/>
  <c r="M9546" i="1" s="1"/>
  <c r="N9546" i="1" s="1"/>
  <c r="O9546" i="1" s="1"/>
  <c r="P9546" i="1" s="1"/>
  <c r="Q9546" i="1" s="1"/>
  <c r="L9547" i="1"/>
  <c r="M9547" i="1" s="1"/>
  <c r="N9547" i="1" s="1"/>
  <c r="O9547" i="1" s="1"/>
  <c r="P9547" i="1" s="1"/>
  <c r="Q9547" i="1" s="1"/>
  <c r="L9548" i="1"/>
  <c r="M9548" i="1" s="1"/>
  <c r="N9548" i="1" s="1"/>
  <c r="O9548" i="1" s="1"/>
  <c r="P9548" i="1" s="1"/>
  <c r="Q9548" i="1" s="1"/>
  <c r="L9549" i="1"/>
  <c r="M9549" i="1" s="1"/>
  <c r="N9549" i="1" s="1"/>
  <c r="O9549" i="1" s="1"/>
  <c r="P9549" i="1" s="1"/>
  <c r="Q9549" i="1" s="1"/>
  <c r="L9550" i="1"/>
  <c r="M9550" i="1" s="1"/>
  <c r="N9550" i="1" s="1"/>
  <c r="O9550" i="1" s="1"/>
  <c r="P9550" i="1" s="1"/>
  <c r="Q9550" i="1" s="1"/>
  <c r="L9551" i="1"/>
  <c r="M9551" i="1" s="1"/>
  <c r="N9551" i="1" s="1"/>
  <c r="O9551" i="1" s="1"/>
  <c r="P9551" i="1" s="1"/>
  <c r="Q9551" i="1" s="1"/>
  <c r="L9552" i="1"/>
  <c r="M9552" i="1" s="1"/>
  <c r="N9552" i="1" s="1"/>
  <c r="O9552" i="1" s="1"/>
  <c r="P9552" i="1" s="1"/>
  <c r="Q9552" i="1" s="1"/>
  <c r="L9553" i="1"/>
  <c r="M9553" i="1" s="1"/>
  <c r="N9553" i="1" s="1"/>
  <c r="O9553" i="1" s="1"/>
  <c r="P9553" i="1" s="1"/>
  <c r="Q9553" i="1" s="1"/>
  <c r="L9554" i="1"/>
  <c r="M9554" i="1" s="1"/>
  <c r="N9554" i="1" s="1"/>
  <c r="O9554" i="1" s="1"/>
  <c r="P9554" i="1" s="1"/>
  <c r="Q9554" i="1" s="1"/>
  <c r="L9555" i="1"/>
  <c r="M9555" i="1" s="1"/>
  <c r="N9555" i="1" s="1"/>
  <c r="O9555" i="1" s="1"/>
  <c r="P9555" i="1" s="1"/>
  <c r="Q9555" i="1" s="1"/>
  <c r="L9556" i="1"/>
  <c r="M9556" i="1" s="1"/>
  <c r="N9556" i="1" s="1"/>
  <c r="O9556" i="1" s="1"/>
  <c r="P9556" i="1" s="1"/>
  <c r="Q9556" i="1" s="1"/>
  <c r="L9557" i="1"/>
  <c r="M9557" i="1" s="1"/>
  <c r="N9557" i="1" s="1"/>
  <c r="O9557" i="1" s="1"/>
  <c r="P9557" i="1" s="1"/>
  <c r="Q9557" i="1" s="1"/>
  <c r="L9558" i="1"/>
  <c r="M9558" i="1" s="1"/>
  <c r="N9558" i="1" s="1"/>
  <c r="O9558" i="1" s="1"/>
  <c r="P9558" i="1" s="1"/>
  <c r="Q9558" i="1" s="1"/>
  <c r="L9559" i="1"/>
  <c r="M9559" i="1" s="1"/>
  <c r="N9559" i="1" s="1"/>
  <c r="O9559" i="1" s="1"/>
  <c r="P9559" i="1" s="1"/>
  <c r="Q9559" i="1" s="1"/>
  <c r="L9560" i="1"/>
  <c r="M9560" i="1" s="1"/>
  <c r="N9560" i="1" s="1"/>
  <c r="O9560" i="1" s="1"/>
  <c r="P9560" i="1" s="1"/>
  <c r="Q9560" i="1" s="1"/>
  <c r="L9561" i="1"/>
  <c r="M9561" i="1" s="1"/>
  <c r="N9561" i="1" s="1"/>
  <c r="O9561" i="1" s="1"/>
  <c r="P9561" i="1" s="1"/>
  <c r="Q9561" i="1" s="1"/>
  <c r="L9562" i="1"/>
  <c r="M9562" i="1" s="1"/>
  <c r="N9562" i="1" s="1"/>
  <c r="O9562" i="1" s="1"/>
  <c r="P9562" i="1" s="1"/>
  <c r="Q9562" i="1" s="1"/>
  <c r="L9563" i="1"/>
  <c r="M9563" i="1" s="1"/>
  <c r="N9563" i="1" s="1"/>
  <c r="O9563" i="1" s="1"/>
  <c r="P9563" i="1" s="1"/>
  <c r="Q9563" i="1" s="1"/>
  <c r="L9564" i="1"/>
  <c r="M9564" i="1" s="1"/>
  <c r="N9564" i="1" s="1"/>
  <c r="O9564" i="1" s="1"/>
  <c r="P9564" i="1" s="1"/>
  <c r="Q9564" i="1" s="1"/>
  <c r="L9565" i="1"/>
  <c r="M9565" i="1" s="1"/>
  <c r="N9565" i="1" s="1"/>
  <c r="O9565" i="1" s="1"/>
  <c r="P9565" i="1" s="1"/>
  <c r="Q9565" i="1" s="1"/>
  <c r="L9566" i="1"/>
  <c r="M9566" i="1" s="1"/>
  <c r="N9566" i="1" s="1"/>
  <c r="O9566" i="1" s="1"/>
  <c r="P9566" i="1" s="1"/>
  <c r="Q9566" i="1" s="1"/>
  <c r="L9567" i="1"/>
  <c r="M9567" i="1" s="1"/>
  <c r="N9567" i="1" s="1"/>
  <c r="O9567" i="1" s="1"/>
  <c r="P9567" i="1" s="1"/>
  <c r="Q9567" i="1" s="1"/>
  <c r="L9568" i="1"/>
  <c r="M9568" i="1" s="1"/>
  <c r="N9568" i="1" s="1"/>
  <c r="O9568" i="1" s="1"/>
  <c r="P9568" i="1" s="1"/>
  <c r="Q9568" i="1" s="1"/>
  <c r="L9569" i="1"/>
  <c r="M9569" i="1" s="1"/>
  <c r="N9569" i="1" s="1"/>
  <c r="O9569" i="1" s="1"/>
  <c r="P9569" i="1" s="1"/>
  <c r="Q9569" i="1" s="1"/>
  <c r="L9570" i="1"/>
  <c r="M9570" i="1" s="1"/>
  <c r="N9570" i="1" s="1"/>
  <c r="O9570" i="1" s="1"/>
  <c r="P9570" i="1" s="1"/>
  <c r="Q9570" i="1" s="1"/>
  <c r="L9571" i="1"/>
  <c r="M9571" i="1" s="1"/>
  <c r="N9571" i="1" s="1"/>
  <c r="O9571" i="1" s="1"/>
  <c r="P9571" i="1" s="1"/>
  <c r="Q9571" i="1" s="1"/>
  <c r="L9572" i="1"/>
  <c r="M9572" i="1" s="1"/>
  <c r="N9572" i="1" s="1"/>
  <c r="O9572" i="1" s="1"/>
  <c r="P9572" i="1" s="1"/>
  <c r="Q9572" i="1" s="1"/>
  <c r="L9573" i="1"/>
  <c r="M9573" i="1" s="1"/>
  <c r="N9573" i="1" s="1"/>
  <c r="O9573" i="1" s="1"/>
  <c r="P9573" i="1" s="1"/>
  <c r="Q9573" i="1" s="1"/>
  <c r="L9574" i="1"/>
  <c r="M9574" i="1" s="1"/>
  <c r="N9574" i="1" s="1"/>
  <c r="O9574" i="1" s="1"/>
  <c r="P9574" i="1" s="1"/>
  <c r="Q9574" i="1" s="1"/>
  <c r="L9575" i="1"/>
  <c r="M9575" i="1" s="1"/>
  <c r="N9575" i="1" s="1"/>
  <c r="O9575" i="1" s="1"/>
  <c r="P9575" i="1" s="1"/>
  <c r="Q9575" i="1" s="1"/>
  <c r="L9576" i="1"/>
  <c r="M9576" i="1" s="1"/>
  <c r="N9576" i="1" s="1"/>
  <c r="O9576" i="1" s="1"/>
  <c r="P9576" i="1" s="1"/>
  <c r="Q9576" i="1" s="1"/>
  <c r="L9577" i="1"/>
  <c r="M9577" i="1" s="1"/>
  <c r="N9577" i="1" s="1"/>
  <c r="O9577" i="1" s="1"/>
  <c r="P9577" i="1" s="1"/>
  <c r="Q9577" i="1" s="1"/>
  <c r="L9578" i="1"/>
  <c r="M9578" i="1" s="1"/>
  <c r="N9578" i="1" s="1"/>
  <c r="O9578" i="1" s="1"/>
  <c r="P9578" i="1" s="1"/>
  <c r="Q9578" i="1" s="1"/>
  <c r="L9579" i="1"/>
  <c r="M9579" i="1" s="1"/>
  <c r="N9579" i="1" s="1"/>
  <c r="O9579" i="1" s="1"/>
  <c r="P9579" i="1" s="1"/>
  <c r="Q9579" i="1" s="1"/>
  <c r="L9580" i="1"/>
  <c r="M9580" i="1" s="1"/>
  <c r="N9580" i="1" s="1"/>
  <c r="O9580" i="1" s="1"/>
  <c r="P9580" i="1" s="1"/>
  <c r="Q9580" i="1" s="1"/>
  <c r="L9581" i="1"/>
  <c r="M9581" i="1" s="1"/>
  <c r="N9581" i="1" s="1"/>
  <c r="O9581" i="1" s="1"/>
  <c r="P9581" i="1" s="1"/>
  <c r="Q9581" i="1" s="1"/>
  <c r="L9582" i="1"/>
  <c r="M9582" i="1" s="1"/>
  <c r="N9582" i="1" s="1"/>
  <c r="O9582" i="1" s="1"/>
  <c r="P9582" i="1" s="1"/>
  <c r="Q9582" i="1" s="1"/>
  <c r="L9583" i="1"/>
  <c r="M9583" i="1" s="1"/>
  <c r="N9583" i="1" s="1"/>
  <c r="O9583" i="1" s="1"/>
  <c r="P9583" i="1" s="1"/>
  <c r="Q9583" i="1" s="1"/>
  <c r="L9584" i="1"/>
  <c r="M9584" i="1" s="1"/>
  <c r="N9584" i="1" s="1"/>
  <c r="O9584" i="1" s="1"/>
  <c r="P9584" i="1" s="1"/>
  <c r="Q9584" i="1" s="1"/>
  <c r="L9585" i="1"/>
  <c r="M9585" i="1" s="1"/>
  <c r="N9585" i="1" s="1"/>
  <c r="O9585" i="1" s="1"/>
  <c r="P9585" i="1" s="1"/>
  <c r="Q9585" i="1" s="1"/>
  <c r="L9586" i="1"/>
  <c r="M9586" i="1" s="1"/>
  <c r="N9586" i="1" s="1"/>
  <c r="O9586" i="1" s="1"/>
  <c r="P9586" i="1" s="1"/>
  <c r="Q9586" i="1" s="1"/>
  <c r="L9587" i="1"/>
  <c r="M9587" i="1" s="1"/>
  <c r="N9587" i="1" s="1"/>
  <c r="O9587" i="1" s="1"/>
  <c r="P9587" i="1" s="1"/>
  <c r="Q9587" i="1" s="1"/>
  <c r="L9588" i="1"/>
  <c r="M9588" i="1" s="1"/>
  <c r="N9588" i="1" s="1"/>
  <c r="O9588" i="1" s="1"/>
  <c r="P9588" i="1" s="1"/>
  <c r="Q9588" i="1" s="1"/>
  <c r="L9589" i="1"/>
  <c r="M9589" i="1" s="1"/>
  <c r="N9589" i="1" s="1"/>
  <c r="O9589" i="1" s="1"/>
  <c r="P9589" i="1" s="1"/>
  <c r="Q9589" i="1" s="1"/>
  <c r="L9590" i="1"/>
  <c r="M9590" i="1" s="1"/>
  <c r="N9590" i="1" s="1"/>
  <c r="O9590" i="1" s="1"/>
  <c r="P9590" i="1" s="1"/>
  <c r="Q9590" i="1" s="1"/>
  <c r="L9591" i="1"/>
  <c r="M9591" i="1" s="1"/>
  <c r="N9591" i="1" s="1"/>
  <c r="O9591" i="1" s="1"/>
  <c r="P9591" i="1" s="1"/>
  <c r="Q9591" i="1" s="1"/>
  <c r="L9592" i="1"/>
  <c r="M9592" i="1" s="1"/>
  <c r="N9592" i="1" s="1"/>
  <c r="O9592" i="1" s="1"/>
  <c r="P9592" i="1" s="1"/>
  <c r="Q9592" i="1" s="1"/>
  <c r="L9593" i="1"/>
  <c r="M9593" i="1" s="1"/>
  <c r="N9593" i="1" s="1"/>
  <c r="O9593" i="1" s="1"/>
  <c r="P9593" i="1" s="1"/>
  <c r="Q9593" i="1" s="1"/>
  <c r="L9594" i="1"/>
  <c r="M9594" i="1" s="1"/>
  <c r="N9594" i="1" s="1"/>
  <c r="O9594" i="1" s="1"/>
  <c r="P9594" i="1" s="1"/>
  <c r="Q9594" i="1" s="1"/>
  <c r="L9595" i="1"/>
  <c r="M9595" i="1" s="1"/>
  <c r="N9595" i="1" s="1"/>
  <c r="O9595" i="1" s="1"/>
  <c r="P9595" i="1" s="1"/>
  <c r="Q9595" i="1" s="1"/>
  <c r="L9596" i="1"/>
  <c r="M9596" i="1" s="1"/>
  <c r="N9596" i="1" s="1"/>
  <c r="O9596" i="1" s="1"/>
  <c r="P9596" i="1" s="1"/>
  <c r="Q9596" i="1" s="1"/>
  <c r="L9597" i="1"/>
  <c r="M9597" i="1" s="1"/>
  <c r="N9597" i="1" s="1"/>
  <c r="O9597" i="1" s="1"/>
  <c r="P9597" i="1" s="1"/>
  <c r="Q9597" i="1" s="1"/>
  <c r="L9598" i="1"/>
  <c r="M9598" i="1" s="1"/>
  <c r="N9598" i="1" s="1"/>
  <c r="O9598" i="1" s="1"/>
  <c r="P9598" i="1" s="1"/>
  <c r="Q9598" i="1" s="1"/>
  <c r="L9599" i="1"/>
  <c r="M9599" i="1" s="1"/>
  <c r="N9599" i="1" s="1"/>
  <c r="O9599" i="1" s="1"/>
  <c r="P9599" i="1" s="1"/>
  <c r="Q9599" i="1" s="1"/>
  <c r="L9600" i="1"/>
  <c r="M9600" i="1" s="1"/>
  <c r="N9600" i="1" s="1"/>
  <c r="O9600" i="1" s="1"/>
  <c r="P9600" i="1" s="1"/>
  <c r="Q9600" i="1" s="1"/>
  <c r="L9601" i="1"/>
  <c r="M9601" i="1" s="1"/>
  <c r="N9601" i="1" s="1"/>
  <c r="O9601" i="1" s="1"/>
  <c r="P9601" i="1" s="1"/>
  <c r="Q9601" i="1" s="1"/>
  <c r="L9602" i="1"/>
  <c r="M9602" i="1" s="1"/>
  <c r="N9602" i="1" s="1"/>
  <c r="O9602" i="1" s="1"/>
  <c r="P9602" i="1" s="1"/>
  <c r="Q9602" i="1" s="1"/>
  <c r="L9603" i="1"/>
  <c r="M9603" i="1" s="1"/>
  <c r="N9603" i="1" s="1"/>
  <c r="O9603" i="1" s="1"/>
  <c r="P9603" i="1" s="1"/>
  <c r="Q9603" i="1" s="1"/>
  <c r="L9604" i="1"/>
  <c r="M9604" i="1" s="1"/>
  <c r="N9604" i="1" s="1"/>
  <c r="O9604" i="1" s="1"/>
  <c r="P9604" i="1" s="1"/>
  <c r="Q9604" i="1" s="1"/>
  <c r="L9605" i="1"/>
  <c r="M9605" i="1" s="1"/>
  <c r="N9605" i="1" s="1"/>
  <c r="O9605" i="1" s="1"/>
  <c r="P9605" i="1" s="1"/>
  <c r="Q9605" i="1" s="1"/>
  <c r="L9606" i="1"/>
  <c r="M9606" i="1" s="1"/>
  <c r="N9606" i="1" s="1"/>
  <c r="O9606" i="1" s="1"/>
  <c r="P9606" i="1" s="1"/>
  <c r="Q9606" i="1" s="1"/>
  <c r="L9607" i="1"/>
  <c r="M9607" i="1" s="1"/>
  <c r="N9607" i="1" s="1"/>
  <c r="O9607" i="1" s="1"/>
  <c r="P9607" i="1" s="1"/>
  <c r="Q9607" i="1" s="1"/>
  <c r="L9608" i="1"/>
  <c r="M9608" i="1" s="1"/>
  <c r="N9608" i="1" s="1"/>
  <c r="O9608" i="1" s="1"/>
  <c r="P9608" i="1" s="1"/>
  <c r="Q9608" i="1" s="1"/>
  <c r="L9609" i="1"/>
  <c r="M9609" i="1" s="1"/>
  <c r="N9609" i="1" s="1"/>
  <c r="O9609" i="1" s="1"/>
  <c r="P9609" i="1" s="1"/>
  <c r="Q9609" i="1" s="1"/>
  <c r="L9610" i="1"/>
  <c r="M9610" i="1" s="1"/>
  <c r="N9610" i="1" s="1"/>
  <c r="O9610" i="1" s="1"/>
  <c r="P9610" i="1" s="1"/>
  <c r="Q9610" i="1" s="1"/>
  <c r="L9611" i="1"/>
  <c r="M9611" i="1" s="1"/>
  <c r="N9611" i="1" s="1"/>
  <c r="O9611" i="1" s="1"/>
  <c r="P9611" i="1" s="1"/>
  <c r="Q9611" i="1" s="1"/>
  <c r="L9612" i="1"/>
  <c r="M9612" i="1" s="1"/>
  <c r="N9612" i="1" s="1"/>
  <c r="O9612" i="1" s="1"/>
  <c r="P9612" i="1" s="1"/>
  <c r="Q9612" i="1" s="1"/>
  <c r="L9613" i="1"/>
  <c r="M9613" i="1" s="1"/>
  <c r="N9613" i="1" s="1"/>
  <c r="O9613" i="1" s="1"/>
  <c r="P9613" i="1" s="1"/>
  <c r="Q9613" i="1" s="1"/>
  <c r="L9614" i="1"/>
  <c r="M9614" i="1" s="1"/>
  <c r="N9614" i="1" s="1"/>
  <c r="O9614" i="1" s="1"/>
  <c r="P9614" i="1" s="1"/>
  <c r="Q9614" i="1" s="1"/>
  <c r="L9615" i="1"/>
  <c r="M9615" i="1" s="1"/>
  <c r="N9615" i="1" s="1"/>
  <c r="O9615" i="1" s="1"/>
  <c r="P9615" i="1" s="1"/>
  <c r="Q9615" i="1" s="1"/>
  <c r="L9616" i="1"/>
  <c r="M9616" i="1" s="1"/>
  <c r="N9616" i="1" s="1"/>
  <c r="O9616" i="1" s="1"/>
  <c r="P9616" i="1" s="1"/>
  <c r="Q9616" i="1" s="1"/>
  <c r="L9617" i="1"/>
  <c r="M9617" i="1" s="1"/>
  <c r="N9617" i="1" s="1"/>
  <c r="O9617" i="1" s="1"/>
  <c r="P9617" i="1" s="1"/>
  <c r="Q9617" i="1" s="1"/>
  <c r="L9618" i="1"/>
  <c r="M9618" i="1" s="1"/>
  <c r="N9618" i="1" s="1"/>
  <c r="O9618" i="1" s="1"/>
  <c r="P9618" i="1" s="1"/>
  <c r="Q9618" i="1" s="1"/>
  <c r="L9619" i="1"/>
  <c r="M9619" i="1" s="1"/>
  <c r="N9619" i="1" s="1"/>
  <c r="O9619" i="1" s="1"/>
  <c r="P9619" i="1" s="1"/>
  <c r="Q9619" i="1" s="1"/>
  <c r="L9620" i="1"/>
  <c r="M9620" i="1" s="1"/>
  <c r="N9620" i="1" s="1"/>
  <c r="O9620" i="1" s="1"/>
  <c r="P9620" i="1" s="1"/>
  <c r="Q9620" i="1" s="1"/>
  <c r="L9621" i="1"/>
  <c r="M9621" i="1" s="1"/>
  <c r="N9621" i="1" s="1"/>
  <c r="O9621" i="1" s="1"/>
  <c r="P9621" i="1" s="1"/>
  <c r="Q9621" i="1" s="1"/>
  <c r="L9622" i="1"/>
  <c r="M9622" i="1" s="1"/>
  <c r="N9622" i="1" s="1"/>
  <c r="O9622" i="1" s="1"/>
  <c r="P9622" i="1" s="1"/>
  <c r="Q9622" i="1" s="1"/>
  <c r="L9623" i="1"/>
  <c r="M9623" i="1" s="1"/>
  <c r="N9623" i="1" s="1"/>
  <c r="O9623" i="1" s="1"/>
  <c r="P9623" i="1" s="1"/>
  <c r="Q9623" i="1" s="1"/>
  <c r="L9624" i="1"/>
  <c r="M9624" i="1" s="1"/>
  <c r="N9624" i="1" s="1"/>
  <c r="O9624" i="1" s="1"/>
  <c r="P9624" i="1" s="1"/>
  <c r="Q9624" i="1" s="1"/>
  <c r="L9625" i="1"/>
  <c r="M9625" i="1" s="1"/>
  <c r="N9625" i="1" s="1"/>
  <c r="O9625" i="1" s="1"/>
  <c r="P9625" i="1" s="1"/>
  <c r="Q9625" i="1" s="1"/>
  <c r="L9626" i="1"/>
  <c r="M9626" i="1" s="1"/>
  <c r="N9626" i="1" s="1"/>
  <c r="O9626" i="1" s="1"/>
  <c r="P9626" i="1" s="1"/>
  <c r="Q9626" i="1" s="1"/>
  <c r="L9627" i="1"/>
  <c r="M9627" i="1" s="1"/>
  <c r="N9627" i="1" s="1"/>
  <c r="O9627" i="1" s="1"/>
  <c r="P9627" i="1" s="1"/>
  <c r="Q9627" i="1" s="1"/>
  <c r="L9628" i="1"/>
  <c r="M9628" i="1" s="1"/>
  <c r="N9628" i="1" s="1"/>
  <c r="O9628" i="1" s="1"/>
  <c r="P9628" i="1" s="1"/>
  <c r="Q9628" i="1" s="1"/>
  <c r="L9629" i="1"/>
  <c r="M9629" i="1" s="1"/>
  <c r="N9629" i="1" s="1"/>
  <c r="O9629" i="1" s="1"/>
  <c r="P9629" i="1" s="1"/>
  <c r="Q9629" i="1" s="1"/>
  <c r="L9630" i="1"/>
  <c r="M9630" i="1" s="1"/>
  <c r="N9630" i="1" s="1"/>
  <c r="O9630" i="1" s="1"/>
  <c r="P9630" i="1" s="1"/>
  <c r="Q9630" i="1" s="1"/>
  <c r="L9631" i="1"/>
  <c r="M9631" i="1" s="1"/>
  <c r="N9631" i="1" s="1"/>
  <c r="O9631" i="1" s="1"/>
  <c r="P9631" i="1" s="1"/>
  <c r="Q9631" i="1" s="1"/>
  <c r="L9632" i="1"/>
  <c r="M9632" i="1" s="1"/>
  <c r="N9632" i="1" s="1"/>
  <c r="O9632" i="1" s="1"/>
  <c r="P9632" i="1" s="1"/>
  <c r="Q9632" i="1" s="1"/>
  <c r="L9633" i="1"/>
  <c r="M9633" i="1" s="1"/>
  <c r="N9633" i="1" s="1"/>
  <c r="O9633" i="1" s="1"/>
  <c r="P9633" i="1" s="1"/>
  <c r="Q9633" i="1" s="1"/>
  <c r="L9634" i="1"/>
  <c r="M9634" i="1" s="1"/>
  <c r="N9634" i="1" s="1"/>
  <c r="O9634" i="1" s="1"/>
  <c r="P9634" i="1" s="1"/>
  <c r="Q9634" i="1" s="1"/>
  <c r="L9635" i="1"/>
  <c r="M9635" i="1" s="1"/>
  <c r="N9635" i="1" s="1"/>
  <c r="O9635" i="1" s="1"/>
  <c r="P9635" i="1" s="1"/>
  <c r="Q9635" i="1" s="1"/>
  <c r="L9636" i="1"/>
  <c r="M9636" i="1" s="1"/>
  <c r="N9636" i="1" s="1"/>
  <c r="O9636" i="1" s="1"/>
  <c r="P9636" i="1" s="1"/>
  <c r="Q9636" i="1" s="1"/>
  <c r="L9637" i="1"/>
  <c r="M9637" i="1" s="1"/>
  <c r="N9637" i="1" s="1"/>
  <c r="O9637" i="1" s="1"/>
  <c r="P9637" i="1" s="1"/>
  <c r="Q9637" i="1" s="1"/>
  <c r="L9638" i="1"/>
  <c r="M9638" i="1" s="1"/>
  <c r="N9638" i="1" s="1"/>
  <c r="O9638" i="1" s="1"/>
  <c r="P9638" i="1" s="1"/>
  <c r="Q9638" i="1" s="1"/>
  <c r="L9639" i="1"/>
  <c r="M9639" i="1" s="1"/>
  <c r="N9639" i="1" s="1"/>
  <c r="O9639" i="1" s="1"/>
  <c r="P9639" i="1" s="1"/>
  <c r="Q9639" i="1" s="1"/>
  <c r="L9640" i="1"/>
  <c r="M9640" i="1" s="1"/>
  <c r="N9640" i="1" s="1"/>
  <c r="O9640" i="1" s="1"/>
  <c r="P9640" i="1" s="1"/>
  <c r="Q9640" i="1" s="1"/>
  <c r="L9641" i="1"/>
  <c r="M9641" i="1" s="1"/>
  <c r="N9641" i="1" s="1"/>
  <c r="O9641" i="1" s="1"/>
  <c r="P9641" i="1" s="1"/>
  <c r="Q9641" i="1" s="1"/>
  <c r="L9642" i="1"/>
  <c r="M9642" i="1" s="1"/>
  <c r="N9642" i="1" s="1"/>
  <c r="O9642" i="1" s="1"/>
  <c r="P9642" i="1" s="1"/>
  <c r="Q9642" i="1" s="1"/>
  <c r="L9643" i="1"/>
  <c r="M9643" i="1" s="1"/>
  <c r="N9643" i="1" s="1"/>
  <c r="O9643" i="1" s="1"/>
  <c r="P9643" i="1" s="1"/>
  <c r="Q9643" i="1" s="1"/>
  <c r="L9644" i="1"/>
  <c r="M9644" i="1" s="1"/>
  <c r="N9644" i="1" s="1"/>
  <c r="O9644" i="1" s="1"/>
  <c r="P9644" i="1" s="1"/>
  <c r="Q9644" i="1" s="1"/>
  <c r="L9645" i="1"/>
  <c r="M9645" i="1" s="1"/>
  <c r="N9645" i="1" s="1"/>
  <c r="O9645" i="1" s="1"/>
  <c r="P9645" i="1" s="1"/>
  <c r="Q9645" i="1" s="1"/>
  <c r="L9646" i="1"/>
  <c r="M9646" i="1" s="1"/>
  <c r="N9646" i="1" s="1"/>
  <c r="O9646" i="1" s="1"/>
  <c r="P9646" i="1" s="1"/>
  <c r="Q9646" i="1" s="1"/>
  <c r="L9647" i="1"/>
  <c r="M9647" i="1" s="1"/>
  <c r="N9647" i="1" s="1"/>
  <c r="O9647" i="1" s="1"/>
  <c r="P9647" i="1" s="1"/>
  <c r="Q9647" i="1" s="1"/>
  <c r="L9648" i="1"/>
  <c r="M9648" i="1" s="1"/>
  <c r="N9648" i="1" s="1"/>
  <c r="O9648" i="1" s="1"/>
  <c r="P9648" i="1" s="1"/>
  <c r="Q9648" i="1" s="1"/>
  <c r="L9649" i="1"/>
  <c r="M9649" i="1" s="1"/>
  <c r="N9649" i="1" s="1"/>
  <c r="O9649" i="1" s="1"/>
  <c r="P9649" i="1" s="1"/>
  <c r="Q9649" i="1" s="1"/>
  <c r="L9650" i="1"/>
  <c r="M9650" i="1" s="1"/>
  <c r="N9650" i="1" s="1"/>
  <c r="O9650" i="1" s="1"/>
  <c r="P9650" i="1" s="1"/>
  <c r="Q9650" i="1" s="1"/>
  <c r="L9651" i="1"/>
  <c r="M9651" i="1" s="1"/>
  <c r="N9651" i="1" s="1"/>
  <c r="O9651" i="1" s="1"/>
  <c r="P9651" i="1" s="1"/>
  <c r="Q9651" i="1" s="1"/>
  <c r="L9652" i="1"/>
  <c r="M9652" i="1" s="1"/>
  <c r="N9652" i="1" s="1"/>
  <c r="O9652" i="1" s="1"/>
  <c r="P9652" i="1" s="1"/>
  <c r="Q9652" i="1" s="1"/>
  <c r="L9653" i="1"/>
  <c r="M9653" i="1" s="1"/>
  <c r="N9653" i="1" s="1"/>
  <c r="O9653" i="1" s="1"/>
  <c r="P9653" i="1" s="1"/>
  <c r="Q9653" i="1" s="1"/>
  <c r="L9654" i="1"/>
  <c r="M9654" i="1" s="1"/>
  <c r="N9654" i="1" s="1"/>
  <c r="O9654" i="1" s="1"/>
  <c r="P9654" i="1" s="1"/>
  <c r="Q9654" i="1" s="1"/>
  <c r="L9655" i="1"/>
  <c r="M9655" i="1" s="1"/>
  <c r="N9655" i="1" s="1"/>
  <c r="O9655" i="1" s="1"/>
  <c r="P9655" i="1" s="1"/>
  <c r="Q9655" i="1" s="1"/>
  <c r="L9656" i="1"/>
  <c r="M9656" i="1" s="1"/>
  <c r="N9656" i="1" s="1"/>
  <c r="O9656" i="1" s="1"/>
  <c r="P9656" i="1" s="1"/>
  <c r="Q9656" i="1" s="1"/>
  <c r="L9657" i="1"/>
  <c r="M9657" i="1" s="1"/>
  <c r="N9657" i="1" s="1"/>
  <c r="O9657" i="1" s="1"/>
  <c r="P9657" i="1" s="1"/>
  <c r="Q9657" i="1" s="1"/>
  <c r="L9658" i="1"/>
  <c r="M9658" i="1" s="1"/>
  <c r="N9658" i="1" s="1"/>
  <c r="O9658" i="1" s="1"/>
  <c r="P9658" i="1" s="1"/>
  <c r="Q9658" i="1" s="1"/>
  <c r="L9659" i="1"/>
  <c r="M9659" i="1" s="1"/>
  <c r="N9659" i="1" s="1"/>
  <c r="O9659" i="1" s="1"/>
  <c r="P9659" i="1" s="1"/>
  <c r="Q9659" i="1" s="1"/>
  <c r="L9660" i="1"/>
  <c r="M9660" i="1" s="1"/>
  <c r="N9660" i="1" s="1"/>
  <c r="O9660" i="1" s="1"/>
  <c r="P9660" i="1" s="1"/>
  <c r="Q9660" i="1" s="1"/>
  <c r="L9661" i="1"/>
  <c r="M9661" i="1" s="1"/>
  <c r="N9661" i="1" s="1"/>
  <c r="O9661" i="1" s="1"/>
  <c r="P9661" i="1" s="1"/>
  <c r="Q9661" i="1" s="1"/>
  <c r="L9662" i="1"/>
  <c r="M9662" i="1" s="1"/>
  <c r="N9662" i="1" s="1"/>
  <c r="O9662" i="1" s="1"/>
  <c r="P9662" i="1" s="1"/>
  <c r="Q9662" i="1" s="1"/>
  <c r="L9663" i="1"/>
  <c r="M9663" i="1" s="1"/>
  <c r="N9663" i="1" s="1"/>
  <c r="O9663" i="1" s="1"/>
  <c r="P9663" i="1" s="1"/>
  <c r="Q9663" i="1" s="1"/>
  <c r="L9664" i="1"/>
  <c r="M9664" i="1" s="1"/>
  <c r="N9664" i="1" s="1"/>
  <c r="O9664" i="1" s="1"/>
  <c r="P9664" i="1" s="1"/>
  <c r="Q9664" i="1" s="1"/>
  <c r="L9665" i="1"/>
  <c r="M9665" i="1" s="1"/>
  <c r="N9665" i="1" s="1"/>
  <c r="O9665" i="1" s="1"/>
  <c r="P9665" i="1" s="1"/>
  <c r="Q9665" i="1" s="1"/>
  <c r="L9666" i="1"/>
  <c r="M9666" i="1" s="1"/>
  <c r="N9666" i="1" s="1"/>
  <c r="O9666" i="1" s="1"/>
  <c r="P9666" i="1" s="1"/>
  <c r="Q9666" i="1" s="1"/>
  <c r="L9667" i="1"/>
  <c r="M9667" i="1" s="1"/>
  <c r="N9667" i="1" s="1"/>
  <c r="O9667" i="1" s="1"/>
  <c r="P9667" i="1" s="1"/>
  <c r="Q9667" i="1" s="1"/>
  <c r="L9668" i="1"/>
  <c r="M9668" i="1" s="1"/>
  <c r="N9668" i="1" s="1"/>
  <c r="O9668" i="1" s="1"/>
  <c r="P9668" i="1" s="1"/>
  <c r="Q9668" i="1" s="1"/>
  <c r="L9669" i="1"/>
  <c r="M9669" i="1" s="1"/>
  <c r="N9669" i="1" s="1"/>
  <c r="O9669" i="1" s="1"/>
  <c r="P9669" i="1" s="1"/>
  <c r="Q9669" i="1" s="1"/>
  <c r="L9670" i="1"/>
  <c r="M9670" i="1" s="1"/>
  <c r="N9670" i="1" s="1"/>
  <c r="O9670" i="1" s="1"/>
  <c r="P9670" i="1" s="1"/>
  <c r="Q9670" i="1" s="1"/>
  <c r="L9671" i="1"/>
  <c r="M9671" i="1" s="1"/>
  <c r="N9671" i="1" s="1"/>
  <c r="O9671" i="1" s="1"/>
  <c r="P9671" i="1" s="1"/>
  <c r="Q9671" i="1" s="1"/>
  <c r="L9672" i="1"/>
  <c r="M9672" i="1" s="1"/>
  <c r="N9672" i="1" s="1"/>
  <c r="O9672" i="1" s="1"/>
  <c r="P9672" i="1" s="1"/>
  <c r="Q9672" i="1" s="1"/>
  <c r="L9673" i="1"/>
  <c r="M9673" i="1" s="1"/>
  <c r="N9673" i="1" s="1"/>
  <c r="O9673" i="1" s="1"/>
  <c r="P9673" i="1" s="1"/>
  <c r="Q9673" i="1" s="1"/>
  <c r="L9674" i="1"/>
  <c r="M9674" i="1" s="1"/>
  <c r="N9674" i="1" s="1"/>
  <c r="O9674" i="1" s="1"/>
  <c r="P9674" i="1" s="1"/>
  <c r="Q9674" i="1" s="1"/>
  <c r="L9675" i="1"/>
  <c r="M9675" i="1" s="1"/>
  <c r="N9675" i="1" s="1"/>
  <c r="O9675" i="1" s="1"/>
  <c r="P9675" i="1" s="1"/>
  <c r="Q9675" i="1" s="1"/>
  <c r="L9676" i="1"/>
  <c r="M9676" i="1" s="1"/>
  <c r="N9676" i="1" s="1"/>
  <c r="O9676" i="1" s="1"/>
  <c r="P9676" i="1" s="1"/>
  <c r="Q9676" i="1" s="1"/>
  <c r="L9677" i="1"/>
  <c r="M9677" i="1" s="1"/>
  <c r="N9677" i="1" s="1"/>
  <c r="O9677" i="1" s="1"/>
  <c r="P9677" i="1" s="1"/>
  <c r="Q9677" i="1" s="1"/>
  <c r="L9678" i="1"/>
  <c r="M9678" i="1" s="1"/>
  <c r="N9678" i="1" s="1"/>
  <c r="O9678" i="1" s="1"/>
  <c r="P9678" i="1" s="1"/>
  <c r="Q9678" i="1" s="1"/>
  <c r="L9679" i="1"/>
  <c r="M9679" i="1" s="1"/>
  <c r="N9679" i="1" s="1"/>
  <c r="O9679" i="1" s="1"/>
  <c r="P9679" i="1" s="1"/>
  <c r="Q9679" i="1" s="1"/>
  <c r="L9680" i="1"/>
  <c r="M9680" i="1" s="1"/>
  <c r="N9680" i="1" s="1"/>
  <c r="O9680" i="1" s="1"/>
  <c r="P9680" i="1" s="1"/>
  <c r="Q9680" i="1" s="1"/>
  <c r="L9681" i="1"/>
  <c r="M9681" i="1" s="1"/>
  <c r="N9681" i="1" s="1"/>
  <c r="O9681" i="1" s="1"/>
  <c r="P9681" i="1" s="1"/>
  <c r="Q9681" i="1" s="1"/>
  <c r="L9682" i="1"/>
  <c r="M9682" i="1" s="1"/>
  <c r="N9682" i="1" s="1"/>
  <c r="O9682" i="1" s="1"/>
  <c r="P9682" i="1" s="1"/>
  <c r="Q9682" i="1" s="1"/>
  <c r="L9683" i="1"/>
  <c r="M9683" i="1" s="1"/>
  <c r="N9683" i="1" s="1"/>
  <c r="O9683" i="1" s="1"/>
  <c r="P9683" i="1" s="1"/>
  <c r="Q9683" i="1" s="1"/>
  <c r="L9684" i="1"/>
  <c r="M9684" i="1" s="1"/>
  <c r="N9684" i="1" s="1"/>
  <c r="O9684" i="1" s="1"/>
  <c r="P9684" i="1" s="1"/>
  <c r="Q9684" i="1" s="1"/>
  <c r="L9685" i="1"/>
  <c r="M9685" i="1" s="1"/>
  <c r="N9685" i="1" s="1"/>
  <c r="O9685" i="1" s="1"/>
  <c r="P9685" i="1" s="1"/>
  <c r="Q9685" i="1" s="1"/>
  <c r="L9686" i="1"/>
  <c r="M9686" i="1" s="1"/>
  <c r="N9686" i="1" s="1"/>
  <c r="O9686" i="1" s="1"/>
  <c r="P9686" i="1" s="1"/>
  <c r="Q9686" i="1" s="1"/>
  <c r="L9687" i="1"/>
  <c r="M9687" i="1" s="1"/>
  <c r="N9687" i="1" s="1"/>
  <c r="O9687" i="1" s="1"/>
  <c r="P9687" i="1" s="1"/>
  <c r="Q9687" i="1" s="1"/>
  <c r="L9688" i="1"/>
  <c r="M9688" i="1" s="1"/>
  <c r="N9688" i="1" s="1"/>
  <c r="O9688" i="1" s="1"/>
  <c r="P9688" i="1" s="1"/>
  <c r="Q9688" i="1" s="1"/>
  <c r="L9689" i="1"/>
  <c r="M9689" i="1" s="1"/>
  <c r="N9689" i="1" s="1"/>
  <c r="O9689" i="1" s="1"/>
  <c r="P9689" i="1" s="1"/>
  <c r="Q9689" i="1" s="1"/>
  <c r="L9690" i="1"/>
  <c r="M9690" i="1" s="1"/>
  <c r="N9690" i="1" s="1"/>
  <c r="O9690" i="1" s="1"/>
  <c r="P9690" i="1" s="1"/>
  <c r="Q9690" i="1" s="1"/>
  <c r="L9691" i="1"/>
  <c r="M9691" i="1" s="1"/>
  <c r="N9691" i="1" s="1"/>
  <c r="O9691" i="1" s="1"/>
  <c r="P9691" i="1" s="1"/>
  <c r="Q9691" i="1" s="1"/>
  <c r="L9692" i="1"/>
  <c r="M9692" i="1" s="1"/>
  <c r="N9692" i="1" s="1"/>
  <c r="O9692" i="1" s="1"/>
  <c r="P9692" i="1" s="1"/>
  <c r="Q9692" i="1" s="1"/>
  <c r="L9693" i="1"/>
  <c r="M9693" i="1" s="1"/>
  <c r="N9693" i="1" s="1"/>
  <c r="O9693" i="1" s="1"/>
  <c r="P9693" i="1" s="1"/>
  <c r="Q9693" i="1" s="1"/>
  <c r="L9694" i="1"/>
  <c r="M9694" i="1" s="1"/>
  <c r="N9694" i="1" s="1"/>
  <c r="O9694" i="1" s="1"/>
  <c r="P9694" i="1" s="1"/>
  <c r="Q9694" i="1" s="1"/>
  <c r="L9695" i="1"/>
  <c r="M9695" i="1" s="1"/>
  <c r="N9695" i="1" s="1"/>
  <c r="O9695" i="1" s="1"/>
  <c r="P9695" i="1" s="1"/>
  <c r="Q9695" i="1" s="1"/>
  <c r="L9696" i="1"/>
  <c r="M9696" i="1" s="1"/>
  <c r="N9696" i="1" s="1"/>
  <c r="O9696" i="1" s="1"/>
  <c r="P9696" i="1" s="1"/>
  <c r="Q9696" i="1" s="1"/>
  <c r="L9697" i="1"/>
  <c r="M9697" i="1" s="1"/>
  <c r="N9697" i="1" s="1"/>
  <c r="O9697" i="1" s="1"/>
  <c r="P9697" i="1" s="1"/>
  <c r="Q9697" i="1" s="1"/>
  <c r="L9698" i="1"/>
  <c r="M9698" i="1" s="1"/>
  <c r="N9698" i="1" s="1"/>
  <c r="O9698" i="1" s="1"/>
  <c r="P9698" i="1" s="1"/>
  <c r="Q9698" i="1" s="1"/>
  <c r="L9699" i="1"/>
  <c r="M9699" i="1" s="1"/>
  <c r="N9699" i="1" s="1"/>
  <c r="O9699" i="1" s="1"/>
  <c r="P9699" i="1" s="1"/>
  <c r="Q9699" i="1" s="1"/>
  <c r="L9700" i="1"/>
  <c r="M9700" i="1" s="1"/>
  <c r="N9700" i="1" s="1"/>
  <c r="O9700" i="1" s="1"/>
  <c r="P9700" i="1" s="1"/>
  <c r="Q9700" i="1" s="1"/>
  <c r="L9701" i="1"/>
  <c r="M9701" i="1" s="1"/>
  <c r="N9701" i="1" s="1"/>
  <c r="O9701" i="1" s="1"/>
  <c r="P9701" i="1" s="1"/>
  <c r="Q9701" i="1" s="1"/>
  <c r="L9702" i="1"/>
  <c r="M9702" i="1" s="1"/>
  <c r="N9702" i="1" s="1"/>
  <c r="O9702" i="1" s="1"/>
  <c r="P9702" i="1" s="1"/>
  <c r="Q9702" i="1" s="1"/>
  <c r="L9703" i="1"/>
  <c r="M9703" i="1" s="1"/>
  <c r="N9703" i="1" s="1"/>
  <c r="O9703" i="1" s="1"/>
  <c r="P9703" i="1" s="1"/>
  <c r="Q9703" i="1" s="1"/>
  <c r="L9704" i="1"/>
  <c r="M9704" i="1" s="1"/>
  <c r="N9704" i="1" s="1"/>
  <c r="O9704" i="1" s="1"/>
  <c r="P9704" i="1" s="1"/>
  <c r="Q9704" i="1" s="1"/>
  <c r="L9705" i="1"/>
  <c r="M9705" i="1" s="1"/>
  <c r="N9705" i="1" s="1"/>
  <c r="O9705" i="1" s="1"/>
  <c r="P9705" i="1" s="1"/>
  <c r="Q9705" i="1" s="1"/>
  <c r="L9706" i="1"/>
  <c r="M9706" i="1" s="1"/>
  <c r="N9706" i="1" s="1"/>
  <c r="O9706" i="1" s="1"/>
  <c r="P9706" i="1" s="1"/>
  <c r="Q9706" i="1" s="1"/>
  <c r="L9707" i="1"/>
  <c r="M9707" i="1" s="1"/>
  <c r="N9707" i="1" s="1"/>
  <c r="O9707" i="1" s="1"/>
  <c r="P9707" i="1" s="1"/>
  <c r="Q9707" i="1" s="1"/>
  <c r="L9708" i="1"/>
  <c r="M9708" i="1" s="1"/>
  <c r="N9708" i="1" s="1"/>
  <c r="O9708" i="1" s="1"/>
  <c r="P9708" i="1" s="1"/>
  <c r="Q9708" i="1" s="1"/>
  <c r="L9709" i="1"/>
  <c r="M9709" i="1" s="1"/>
  <c r="N9709" i="1" s="1"/>
  <c r="O9709" i="1" s="1"/>
  <c r="P9709" i="1" s="1"/>
  <c r="Q9709" i="1" s="1"/>
  <c r="L9710" i="1"/>
  <c r="M9710" i="1" s="1"/>
  <c r="N9710" i="1" s="1"/>
  <c r="O9710" i="1" s="1"/>
  <c r="P9710" i="1" s="1"/>
  <c r="Q9710" i="1" s="1"/>
  <c r="L9711" i="1"/>
  <c r="M9711" i="1" s="1"/>
  <c r="N9711" i="1" s="1"/>
  <c r="O9711" i="1" s="1"/>
  <c r="P9711" i="1" s="1"/>
  <c r="Q9711" i="1" s="1"/>
  <c r="L9712" i="1"/>
  <c r="M9712" i="1" s="1"/>
  <c r="N9712" i="1" s="1"/>
  <c r="O9712" i="1" s="1"/>
  <c r="P9712" i="1" s="1"/>
  <c r="Q9712" i="1" s="1"/>
  <c r="L9713" i="1"/>
  <c r="M9713" i="1" s="1"/>
  <c r="N9713" i="1" s="1"/>
  <c r="O9713" i="1" s="1"/>
  <c r="P9713" i="1" s="1"/>
  <c r="Q9713" i="1" s="1"/>
  <c r="L9714" i="1"/>
  <c r="M9714" i="1" s="1"/>
  <c r="N9714" i="1" s="1"/>
  <c r="O9714" i="1" s="1"/>
  <c r="P9714" i="1" s="1"/>
  <c r="Q9714" i="1" s="1"/>
  <c r="L9715" i="1"/>
  <c r="M9715" i="1" s="1"/>
  <c r="N9715" i="1" s="1"/>
  <c r="O9715" i="1" s="1"/>
  <c r="P9715" i="1" s="1"/>
  <c r="Q9715" i="1" s="1"/>
  <c r="L9716" i="1"/>
  <c r="M9716" i="1" s="1"/>
  <c r="N9716" i="1" s="1"/>
  <c r="O9716" i="1" s="1"/>
  <c r="P9716" i="1" s="1"/>
  <c r="Q9716" i="1" s="1"/>
  <c r="L9717" i="1"/>
  <c r="M9717" i="1" s="1"/>
  <c r="N9717" i="1" s="1"/>
  <c r="O9717" i="1" s="1"/>
  <c r="P9717" i="1" s="1"/>
  <c r="Q9717" i="1" s="1"/>
  <c r="L9718" i="1"/>
  <c r="M9718" i="1" s="1"/>
  <c r="N9718" i="1" s="1"/>
  <c r="O9718" i="1" s="1"/>
  <c r="P9718" i="1" s="1"/>
  <c r="Q9718" i="1" s="1"/>
  <c r="L9719" i="1"/>
  <c r="M9719" i="1" s="1"/>
  <c r="N9719" i="1" s="1"/>
  <c r="O9719" i="1" s="1"/>
  <c r="P9719" i="1" s="1"/>
  <c r="Q9719" i="1" s="1"/>
  <c r="L9720" i="1"/>
  <c r="M9720" i="1" s="1"/>
  <c r="N9720" i="1" s="1"/>
  <c r="O9720" i="1" s="1"/>
  <c r="P9720" i="1" s="1"/>
  <c r="Q9720" i="1" s="1"/>
  <c r="L9721" i="1"/>
  <c r="M9721" i="1" s="1"/>
  <c r="N9721" i="1" s="1"/>
  <c r="O9721" i="1" s="1"/>
  <c r="P9721" i="1" s="1"/>
  <c r="Q9721" i="1" s="1"/>
  <c r="L9722" i="1"/>
  <c r="M9722" i="1" s="1"/>
  <c r="N9722" i="1" s="1"/>
  <c r="O9722" i="1" s="1"/>
  <c r="P9722" i="1" s="1"/>
  <c r="Q9722" i="1" s="1"/>
  <c r="L9723" i="1"/>
  <c r="M9723" i="1" s="1"/>
  <c r="N9723" i="1" s="1"/>
  <c r="O9723" i="1" s="1"/>
  <c r="P9723" i="1" s="1"/>
  <c r="Q9723" i="1" s="1"/>
  <c r="L9724" i="1"/>
  <c r="M9724" i="1" s="1"/>
  <c r="N9724" i="1" s="1"/>
  <c r="O9724" i="1" s="1"/>
  <c r="P9724" i="1" s="1"/>
  <c r="Q9724" i="1" s="1"/>
  <c r="L9725" i="1"/>
  <c r="M9725" i="1" s="1"/>
  <c r="N9725" i="1" s="1"/>
  <c r="O9725" i="1" s="1"/>
  <c r="P9725" i="1" s="1"/>
  <c r="Q9725" i="1" s="1"/>
  <c r="L9726" i="1"/>
  <c r="M9726" i="1" s="1"/>
  <c r="N9726" i="1" s="1"/>
  <c r="O9726" i="1" s="1"/>
  <c r="P9726" i="1" s="1"/>
  <c r="Q9726" i="1" s="1"/>
  <c r="L9727" i="1"/>
  <c r="M9727" i="1" s="1"/>
  <c r="N9727" i="1" s="1"/>
  <c r="O9727" i="1" s="1"/>
  <c r="P9727" i="1" s="1"/>
  <c r="Q9727" i="1" s="1"/>
  <c r="L9728" i="1"/>
  <c r="M9728" i="1" s="1"/>
  <c r="N9728" i="1" s="1"/>
  <c r="O9728" i="1" s="1"/>
  <c r="P9728" i="1" s="1"/>
  <c r="Q9728" i="1" s="1"/>
  <c r="L9729" i="1"/>
  <c r="M9729" i="1" s="1"/>
  <c r="N9729" i="1" s="1"/>
  <c r="O9729" i="1" s="1"/>
  <c r="P9729" i="1" s="1"/>
  <c r="Q9729" i="1" s="1"/>
  <c r="L9730" i="1"/>
  <c r="M9730" i="1" s="1"/>
  <c r="N9730" i="1" s="1"/>
  <c r="O9730" i="1" s="1"/>
  <c r="P9730" i="1" s="1"/>
  <c r="Q9730" i="1" s="1"/>
  <c r="L9731" i="1"/>
  <c r="M9731" i="1" s="1"/>
  <c r="N9731" i="1" s="1"/>
  <c r="O9731" i="1" s="1"/>
  <c r="P9731" i="1" s="1"/>
  <c r="Q9731" i="1" s="1"/>
  <c r="L9732" i="1"/>
  <c r="M9732" i="1" s="1"/>
  <c r="N9732" i="1" s="1"/>
  <c r="O9732" i="1" s="1"/>
  <c r="P9732" i="1" s="1"/>
  <c r="Q9732" i="1" s="1"/>
  <c r="L9733" i="1"/>
  <c r="M9733" i="1" s="1"/>
  <c r="N9733" i="1" s="1"/>
  <c r="O9733" i="1" s="1"/>
  <c r="P9733" i="1" s="1"/>
  <c r="Q9733" i="1" s="1"/>
  <c r="L9734" i="1"/>
  <c r="M9734" i="1" s="1"/>
  <c r="N9734" i="1" s="1"/>
  <c r="O9734" i="1" s="1"/>
  <c r="P9734" i="1" s="1"/>
  <c r="Q9734" i="1" s="1"/>
  <c r="L9735" i="1"/>
  <c r="M9735" i="1" s="1"/>
  <c r="N9735" i="1" s="1"/>
  <c r="O9735" i="1" s="1"/>
  <c r="P9735" i="1" s="1"/>
  <c r="Q9735" i="1" s="1"/>
  <c r="L9736" i="1"/>
  <c r="M9736" i="1" s="1"/>
  <c r="N9736" i="1" s="1"/>
  <c r="O9736" i="1" s="1"/>
  <c r="P9736" i="1" s="1"/>
  <c r="Q9736" i="1" s="1"/>
  <c r="L9737" i="1"/>
  <c r="M9737" i="1" s="1"/>
  <c r="N9737" i="1" s="1"/>
  <c r="O9737" i="1" s="1"/>
  <c r="P9737" i="1" s="1"/>
  <c r="Q9737" i="1" s="1"/>
  <c r="L9738" i="1"/>
  <c r="M9738" i="1" s="1"/>
  <c r="N9738" i="1" s="1"/>
  <c r="O9738" i="1" s="1"/>
  <c r="P9738" i="1" s="1"/>
  <c r="Q9738" i="1" s="1"/>
  <c r="L9739" i="1"/>
  <c r="M9739" i="1" s="1"/>
  <c r="N9739" i="1" s="1"/>
  <c r="O9739" i="1" s="1"/>
  <c r="P9739" i="1" s="1"/>
  <c r="Q9739" i="1" s="1"/>
  <c r="L9740" i="1"/>
  <c r="M9740" i="1" s="1"/>
  <c r="N9740" i="1" s="1"/>
  <c r="O9740" i="1" s="1"/>
  <c r="P9740" i="1" s="1"/>
  <c r="Q9740" i="1" s="1"/>
  <c r="L9741" i="1"/>
  <c r="M9741" i="1" s="1"/>
  <c r="N9741" i="1" s="1"/>
  <c r="O9741" i="1" s="1"/>
  <c r="P9741" i="1" s="1"/>
  <c r="Q9741" i="1" s="1"/>
  <c r="L9742" i="1"/>
  <c r="M9742" i="1" s="1"/>
  <c r="N9742" i="1" s="1"/>
  <c r="O9742" i="1" s="1"/>
  <c r="P9742" i="1" s="1"/>
  <c r="Q9742" i="1" s="1"/>
  <c r="L9743" i="1"/>
  <c r="M9743" i="1" s="1"/>
  <c r="N9743" i="1" s="1"/>
  <c r="O9743" i="1" s="1"/>
  <c r="P9743" i="1" s="1"/>
  <c r="Q9743" i="1" s="1"/>
  <c r="L9744" i="1"/>
  <c r="M9744" i="1" s="1"/>
  <c r="N9744" i="1" s="1"/>
  <c r="O9744" i="1" s="1"/>
  <c r="P9744" i="1" s="1"/>
  <c r="Q9744" i="1" s="1"/>
  <c r="L9745" i="1"/>
  <c r="M9745" i="1" s="1"/>
  <c r="N9745" i="1" s="1"/>
  <c r="O9745" i="1" s="1"/>
  <c r="P9745" i="1" s="1"/>
  <c r="Q9745" i="1" s="1"/>
  <c r="L9746" i="1"/>
  <c r="M9746" i="1" s="1"/>
  <c r="N9746" i="1" s="1"/>
  <c r="O9746" i="1" s="1"/>
  <c r="P9746" i="1" s="1"/>
  <c r="Q9746" i="1" s="1"/>
  <c r="L9747" i="1"/>
  <c r="M9747" i="1" s="1"/>
  <c r="N9747" i="1" s="1"/>
  <c r="O9747" i="1" s="1"/>
  <c r="P9747" i="1" s="1"/>
  <c r="Q9747" i="1" s="1"/>
  <c r="L9748" i="1"/>
  <c r="M9748" i="1" s="1"/>
  <c r="N9748" i="1" s="1"/>
  <c r="O9748" i="1" s="1"/>
  <c r="P9748" i="1" s="1"/>
  <c r="Q9748" i="1" s="1"/>
  <c r="L9749" i="1"/>
  <c r="M9749" i="1" s="1"/>
  <c r="N9749" i="1" s="1"/>
  <c r="O9749" i="1" s="1"/>
  <c r="P9749" i="1" s="1"/>
  <c r="Q9749" i="1" s="1"/>
  <c r="L9750" i="1"/>
  <c r="M9750" i="1" s="1"/>
  <c r="N9750" i="1" s="1"/>
  <c r="O9750" i="1" s="1"/>
  <c r="P9750" i="1" s="1"/>
  <c r="Q9750" i="1" s="1"/>
  <c r="L9751" i="1"/>
  <c r="M9751" i="1" s="1"/>
  <c r="N9751" i="1" s="1"/>
  <c r="O9751" i="1" s="1"/>
  <c r="P9751" i="1" s="1"/>
  <c r="Q9751" i="1" s="1"/>
  <c r="L9752" i="1"/>
  <c r="M9752" i="1" s="1"/>
  <c r="N9752" i="1" s="1"/>
  <c r="O9752" i="1" s="1"/>
  <c r="P9752" i="1" s="1"/>
  <c r="Q9752" i="1" s="1"/>
  <c r="L9753" i="1"/>
  <c r="M9753" i="1" s="1"/>
  <c r="N9753" i="1" s="1"/>
  <c r="O9753" i="1" s="1"/>
  <c r="P9753" i="1" s="1"/>
  <c r="Q9753" i="1" s="1"/>
  <c r="L9754" i="1"/>
  <c r="M9754" i="1" s="1"/>
  <c r="N9754" i="1" s="1"/>
  <c r="O9754" i="1" s="1"/>
  <c r="P9754" i="1" s="1"/>
  <c r="Q9754" i="1" s="1"/>
  <c r="L9755" i="1"/>
  <c r="M9755" i="1" s="1"/>
  <c r="N9755" i="1" s="1"/>
  <c r="O9755" i="1" s="1"/>
  <c r="P9755" i="1" s="1"/>
  <c r="Q9755" i="1" s="1"/>
  <c r="L9756" i="1"/>
  <c r="M9756" i="1" s="1"/>
  <c r="N9756" i="1" s="1"/>
  <c r="O9756" i="1" s="1"/>
  <c r="P9756" i="1" s="1"/>
  <c r="Q9756" i="1" s="1"/>
  <c r="L9757" i="1"/>
  <c r="M9757" i="1" s="1"/>
  <c r="N9757" i="1" s="1"/>
  <c r="O9757" i="1" s="1"/>
  <c r="P9757" i="1" s="1"/>
  <c r="Q9757" i="1" s="1"/>
  <c r="L9758" i="1"/>
  <c r="M9758" i="1" s="1"/>
  <c r="N9758" i="1" s="1"/>
  <c r="O9758" i="1" s="1"/>
  <c r="P9758" i="1" s="1"/>
  <c r="Q9758" i="1" s="1"/>
  <c r="L9759" i="1"/>
  <c r="M9759" i="1" s="1"/>
  <c r="N9759" i="1" s="1"/>
  <c r="O9759" i="1" s="1"/>
  <c r="P9759" i="1" s="1"/>
  <c r="Q9759" i="1" s="1"/>
  <c r="L9760" i="1"/>
  <c r="M9760" i="1" s="1"/>
  <c r="N9760" i="1" s="1"/>
  <c r="O9760" i="1" s="1"/>
  <c r="P9760" i="1" s="1"/>
  <c r="Q9760" i="1" s="1"/>
  <c r="L9761" i="1"/>
  <c r="M9761" i="1" s="1"/>
  <c r="N9761" i="1" s="1"/>
  <c r="O9761" i="1" s="1"/>
  <c r="P9761" i="1" s="1"/>
  <c r="Q9761" i="1" s="1"/>
  <c r="L9762" i="1"/>
  <c r="M9762" i="1" s="1"/>
  <c r="N9762" i="1" s="1"/>
  <c r="O9762" i="1" s="1"/>
  <c r="P9762" i="1" s="1"/>
  <c r="Q9762" i="1" s="1"/>
  <c r="L9763" i="1"/>
  <c r="M9763" i="1" s="1"/>
  <c r="N9763" i="1" s="1"/>
  <c r="O9763" i="1" s="1"/>
  <c r="P9763" i="1" s="1"/>
  <c r="Q9763" i="1" s="1"/>
  <c r="L9764" i="1"/>
  <c r="M9764" i="1" s="1"/>
  <c r="N9764" i="1" s="1"/>
  <c r="O9764" i="1" s="1"/>
  <c r="P9764" i="1" s="1"/>
  <c r="Q9764" i="1" s="1"/>
  <c r="L9765" i="1"/>
  <c r="M9765" i="1" s="1"/>
  <c r="N9765" i="1" s="1"/>
  <c r="O9765" i="1" s="1"/>
  <c r="P9765" i="1" s="1"/>
  <c r="Q9765" i="1" s="1"/>
  <c r="L9766" i="1"/>
  <c r="M9766" i="1" s="1"/>
  <c r="N9766" i="1" s="1"/>
  <c r="O9766" i="1" s="1"/>
  <c r="P9766" i="1" s="1"/>
  <c r="Q9766" i="1" s="1"/>
  <c r="L9767" i="1"/>
  <c r="M9767" i="1" s="1"/>
  <c r="N9767" i="1" s="1"/>
  <c r="O9767" i="1" s="1"/>
  <c r="P9767" i="1" s="1"/>
  <c r="Q9767" i="1" s="1"/>
  <c r="L9768" i="1"/>
  <c r="M9768" i="1" s="1"/>
  <c r="N9768" i="1" s="1"/>
  <c r="O9768" i="1" s="1"/>
  <c r="P9768" i="1" s="1"/>
  <c r="Q9768" i="1" s="1"/>
  <c r="L9769" i="1"/>
  <c r="M9769" i="1" s="1"/>
  <c r="N9769" i="1" s="1"/>
  <c r="O9769" i="1" s="1"/>
  <c r="P9769" i="1" s="1"/>
  <c r="Q9769" i="1" s="1"/>
  <c r="L9770" i="1"/>
  <c r="M9770" i="1" s="1"/>
  <c r="N9770" i="1" s="1"/>
  <c r="O9770" i="1" s="1"/>
  <c r="P9770" i="1" s="1"/>
  <c r="Q9770" i="1" s="1"/>
  <c r="L9771" i="1"/>
  <c r="M9771" i="1" s="1"/>
  <c r="N9771" i="1" s="1"/>
  <c r="O9771" i="1" s="1"/>
  <c r="P9771" i="1" s="1"/>
  <c r="Q9771" i="1" s="1"/>
  <c r="L9772" i="1"/>
  <c r="M9772" i="1" s="1"/>
  <c r="N9772" i="1" s="1"/>
  <c r="O9772" i="1" s="1"/>
  <c r="P9772" i="1" s="1"/>
  <c r="Q9772" i="1" s="1"/>
  <c r="L9773" i="1"/>
  <c r="M9773" i="1" s="1"/>
  <c r="N9773" i="1" s="1"/>
  <c r="O9773" i="1" s="1"/>
  <c r="P9773" i="1" s="1"/>
  <c r="Q9773" i="1" s="1"/>
  <c r="L9774" i="1"/>
  <c r="M9774" i="1" s="1"/>
  <c r="N9774" i="1" s="1"/>
  <c r="O9774" i="1" s="1"/>
  <c r="P9774" i="1" s="1"/>
  <c r="Q9774" i="1" s="1"/>
  <c r="L9775" i="1"/>
  <c r="M9775" i="1" s="1"/>
  <c r="N9775" i="1" s="1"/>
  <c r="O9775" i="1" s="1"/>
  <c r="P9775" i="1" s="1"/>
  <c r="Q9775" i="1" s="1"/>
  <c r="L9776" i="1"/>
  <c r="M9776" i="1" s="1"/>
  <c r="N9776" i="1" s="1"/>
  <c r="O9776" i="1" s="1"/>
  <c r="P9776" i="1" s="1"/>
  <c r="Q9776" i="1" s="1"/>
  <c r="L9777" i="1"/>
  <c r="M9777" i="1" s="1"/>
  <c r="N9777" i="1" s="1"/>
  <c r="O9777" i="1" s="1"/>
  <c r="P9777" i="1" s="1"/>
  <c r="Q9777" i="1" s="1"/>
  <c r="L9778" i="1"/>
  <c r="M9778" i="1" s="1"/>
  <c r="N9778" i="1" s="1"/>
  <c r="O9778" i="1" s="1"/>
  <c r="P9778" i="1" s="1"/>
  <c r="Q9778" i="1" s="1"/>
  <c r="L9779" i="1"/>
  <c r="M9779" i="1" s="1"/>
  <c r="N9779" i="1" s="1"/>
  <c r="O9779" i="1" s="1"/>
  <c r="P9779" i="1" s="1"/>
  <c r="Q9779" i="1" s="1"/>
  <c r="L9780" i="1"/>
  <c r="M9780" i="1" s="1"/>
  <c r="N9780" i="1" s="1"/>
  <c r="O9780" i="1" s="1"/>
  <c r="P9780" i="1" s="1"/>
  <c r="Q9780" i="1" s="1"/>
  <c r="L9781" i="1"/>
  <c r="M9781" i="1" s="1"/>
  <c r="N9781" i="1" s="1"/>
  <c r="O9781" i="1" s="1"/>
  <c r="P9781" i="1" s="1"/>
  <c r="Q9781" i="1" s="1"/>
  <c r="L9782" i="1"/>
  <c r="M9782" i="1" s="1"/>
  <c r="N9782" i="1" s="1"/>
  <c r="O9782" i="1" s="1"/>
  <c r="P9782" i="1" s="1"/>
  <c r="Q9782" i="1" s="1"/>
  <c r="L9783" i="1"/>
  <c r="M9783" i="1" s="1"/>
  <c r="N9783" i="1" s="1"/>
  <c r="O9783" i="1" s="1"/>
  <c r="P9783" i="1" s="1"/>
  <c r="Q9783" i="1" s="1"/>
  <c r="L9784" i="1"/>
  <c r="M9784" i="1" s="1"/>
  <c r="N9784" i="1" s="1"/>
  <c r="O9784" i="1" s="1"/>
  <c r="P9784" i="1" s="1"/>
  <c r="Q9784" i="1" s="1"/>
  <c r="L9785" i="1"/>
  <c r="M9785" i="1" s="1"/>
  <c r="N9785" i="1" s="1"/>
  <c r="O9785" i="1" s="1"/>
  <c r="P9785" i="1" s="1"/>
  <c r="Q9785" i="1" s="1"/>
  <c r="L9786" i="1"/>
  <c r="M9786" i="1" s="1"/>
  <c r="N9786" i="1" s="1"/>
  <c r="O9786" i="1" s="1"/>
  <c r="P9786" i="1" s="1"/>
  <c r="Q9786" i="1" s="1"/>
  <c r="L9787" i="1"/>
  <c r="M9787" i="1" s="1"/>
  <c r="N9787" i="1" s="1"/>
  <c r="O9787" i="1" s="1"/>
  <c r="P9787" i="1" s="1"/>
  <c r="Q9787" i="1" s="1"/>
  <c r="L9788" i="1"/>
  <c r="M9788" i="1" s="1"/>
  <c r="N9788" i="1" s="1"/>
  <c r="O9788" i="1" s="1"/>
  <c r="P9788" i="1" s="1"/>
  <c r="Q9788" i="1" s="1"/>
  <c r="L9789" i="1"/>
  <c r="M9789" i="1" s="1"/>
  <c r="N9789" i="1" s="1"/>
  <c r="O9789" i="1" s="1"/>
  <c r="P9789" i="1" s="1"/>
  <c r="Q9789" i="1" s="1"/>
  <c r="L9790" i="1"/>
  <c r="M9790" i="1" s="1"/>
  <c r="N9790" i="1" s="1"/>
  <c r="O9790" i="1" s="1"/>
  <c r="P9790" i="1" s="1"/>
  <c r="Q9790" i="1" s="1"/>
  <c r="L9791" i="1"/>
  <c r="M9791" i="1" s="1"/>
  <c r="N9791" i="1" s="1"/>
  <c r="O9791" i="1" s="1"/>
  <c r="P9791" i="1" s="1"/>
  <c r="Q9791" i="1" s="1"/>
  <c r="L9792" i="1"/>
  <c r="M9792" i="1" s="1"/>
  <c r="N9792" i="1" s="1"/>
  <c r="O9792" i="1" s="1"/>
  <c r="P9792" i="1" s="1"/>
  <c r="Q9792" i="1" s="1"/>
  <c r="L9793" i="1"/>
  <c r="M9793" i="1" s="1"/>
  <c r="N9793" i="1" s="1"/>
  <c r="O9793" i="1" s="1"/>
  <c r="P9793" i="1" s="1"/>
  <c r="Q9793" i="1" s="1"/>
  <c r="L9794" i="1"/>
  <c r="M9794" i="1" s="1"/>
  <c r="N9794" i="1" s="1"/>
  <c r="O9794" i="1" s="1"/>
  <c r="P9794" i="1" s="1"/>
  <c r="Q9794" i="1" s="1"/>
  <c r="L9795" i="1"/>
  <c r="M9795" i="1" s="1"/>
  <c r="N9795" i="1" s="1"/>
  <c r="O9795" i="1" s="1"/>
  <c r="P9795" i="1" s="1"/>
  <c r="Q9795" i="1" s="1"/>
  <c r="L9796" i="1"/>
  <c r="M9796" i="1" s="1"/>
  <c r="N9796" i="1" s="1"/>
  <c r="O9796" i="1" s="1"/>
  <c r="P9796" i="1" s="1"/>
  <c r="Q9796" i="1" s="1"/>
  <c r="L9797" i="1"/>
  <c r="M9797" i="1" s="1"/>
  <c r="N9797" i="1" s="1"/>
  <c r="O9797" i="1" s="1"/>
  <c r="P9797" i="1" s="1"/>
  <c r="Q9797" i="1" s="1"/>
  <c r="L9798" i="1"/>
  <c r="M9798" i="1" s="1"/>
  <c r="N9798" i="1" s="1"/>
  <c r="O9798" i="1" s="1"/>
  <c r="P9798" i="1" s="1"/>
  <c r="Q9798" i="1" s="1"/>
  <c r="L9799" i="1"/>
  <c r="M9799" i="1" s="1"/>
  <c r="N9799" i="1" s="1"/>
  <c r="O9799" i="1" s="1"/>
  <c r="P9799" i="1" s="1"/>
  <c r="Q9799" i="1" s="1"/>
  <c r="L9800" i="1"/>
  <c r="M9800" i="1" s="1"/>
  <c r="N9800" i="1" s="1"/>
  <c r="O9800" i="1" s="1"/>
  <c r="P9800" i="1" s="1"/>
  <c r="Q9800" i="1" s="1"/>
  <c r="L9801" i="1"/>
  <c r="M9801" i="1" s="1"/>
  <c r="N9801" i="1" s="1"/>
  <c r="O9801" i="1" s="1"/>
  <c r="P9801" i="1" s="1"/>
  <c r="Q9801" i="1" s="1"/>
  <c r="L9802" i="1"/>
  <c r="M9802" i="1" s="1"/>
  <c r="N9802" i="1" s="1"/>
  <c r="O9802" i="1" s="1"/>
  <c r="P9802" i="1" s="1"/>
  <c r="Q9802" i="1" s="1"/>
  <c r="L9803" i="1"/>
  <c r="M9803" i="1" s="1"/>
  <c r="N9803" i="1" s="1"/>
  <c r="O9803" i="1" s="1"/>
  <c r="P9803" i="1" s="1"/>
  <c r="Q9803" i="1" s="1"/>
  <c r="L9804" i="1"/>
  <c r="M9804" i="1" s="1"/>
  <c r="N9804" i="1" s="1"/>
  <c r="O9804" i="1" s="1"/>
  <c r="P9804" i="1" s="1"/>
  <c r="Q9804" i="1" s="1"/>
  <c r="L9805" i="1"/>
  <c r="M9805" i="1" s="1"/>
  <c r="N9805" i="1" s="1"/>
  <c r="O9805" i="1" s="1"/>
  <c r="P9805" i="1" s="1"/>
  <c r="Q9805" i="1" s="1"/>
  <c r="L9806" i="1"/>
  <c r="M9806" i="1" s="1"/>
  <c r="N9806" i="1" s="1"/>
  <c r="O9806" i="1" s="1"/>
  <c r="P9806" i="1" s="1"/>
  <c r="Q9806" i="1" s="1"/>
  <c r="L9807" i="1"/>
  <c r="M9807" i="1" s="1"/>
  <c r="N9807" i="1" s="1"/>
  <c r="O9807" i="1" s="1"/>
  <c r="P9807" i="1" s="1"/>
  <c r="Q9807" i="1" s="1"/>
  <c r="L9808" i="1"/>
  <c r="M9808" i="1" s="1"/>
  <c r="N9808" i="1" s="1"/>
  <c r="O9808" i="1" s="1"/>
  <c r="P9808" i="1" s="1"/>
  <c r="Q9808" i="1" s="1"/>
  <c r="L9809" i="1"/>
  <c r="M9809" i="1" s="1"/>
  <c r="N9809" i="1" s="1"/>
  <c r="O9809" i="1" s="1"/>
  <c r="P9809" i="1" s="1"/>
  <c r="Q9809" i="1" s="1"/>
  <c r="L9810" i="1"/>
  <c r="M9810" i="1" s="1"/>
  <c r="N9810" i="1" s="1"/>
  <c r="O9810" i="1" s="1"/>
  <c r="P9810" i="1" s="1"/>
  <c r="Q9810" i="1" s="1"/>
  <c r="L9811" i="1"/>
  <c r="M9811" i="1" s="1"/>
  <c r="N9811" i="1" s="1"/>
  <c r="O9811" i="1" s="1"/>
  <c r="P9811" i="1" s="1"/>
  <c r="Q9811" i="1" s="1"/>
  <c r="L9812" i="1"/>
  <c r="M9812" i="1" s="1"/>
  <c r="N9812" i="1" s="1"/>
  <c r="O9812" i="1" s="1"/>
  <c r="P9812" i="1" s="1"/>
  <c r="Q9812" i="1" s="1"/>
  <c r="L9813" i="1"/>
  <c r="M9813" i="1" s="1"/>
  <c r="N9813" i="1" s="1"/>
  <c r="O9813" i="1" s="1"/>
  <c r="P9813" i="1" s="1"/>
  <c r="Q9813" i="1" s="1"/>
  <c r="L9814" i="1"/>
  <c r="M9814" i="1" s="1"/>
  <c r="N9814" i="1" s="1"/>
  <c r="O9814" i="1" s="1"/>
  <c r="P9814" i="1" s="1"/>
  <c r="Q9814" i="1" s="1"/>
  <c r="L9815" i="1"/>
  <c r="M9815" i="1" s="1"/>
  <c r="N9815" i="1" s="1"/>
  <c r="O9815" i="1" s="1"/>
  <c r="P9815" i="1" s="1"/>
  <c r="Q9815" i="1" s="1"/>
  <c r="L9816" i="1"/>
  <c r="M9816" i="1" s="1"/>
  <c r="N9816" i="1" s="1"/>
  <c r="O9816" i="1" s="1"/>
  <c r="P9816" i="1" s="1"/>
  <c r="Q9816" i="1" s="1"/>
  <c r="L9817" i="1"/>
  <c r="M9817" i="1" s="1"/>
  <c r="N9817" i="1" s="1"/>
  <c r="O9817" i="1" s="1"/>
  <c r="P9817" i="1" s="1"/>
  <c r="Q9817" i="1" s="1"/>
  <c r="L9818" i="1"/>
  <c r="M9818" i="1" s="1"/>
  <c r="N9818" i="1" s="1"/>
  <c r="O9818" i="1" s="1"/>
  <c r="P9818" i="1" s="1"/>
  <c r="Q9818" i="1" s="1"/>
  <c r="L9819" i="1"/>
  <c r="M9819" i="1" s="1"/>
  <c r="N9819" i="1" s="1"/>
  <c r="O9819" i="1" s="1"/>
  <c r="P9819" i="1" s="1"/>
  <c r="Q9819" i="1" s="1"/>
  <c r="L9820" i="1"/>
  <c r="M9820" i="1" s="1"/>
  <c r="N9820" i="1" s="1"/>
  <c r="O9820" i="1" s="1"/>
  <c r="P9820" i="1" s="1"/>
  <c r="Q9820" i="1" s="1"/>
  <c r="L9821" i="1"/>
  <c r="M9821" i="1" s="1"/>
  <c r="N9821" i="1" s="1"/>
  <c r="O9821" i="1" s="1"/>
  <c r="P9821" i="1" s="1"/>
  <c r="Q9821" i="1" s="1"/>
  <c r="L9822" i="1"/>
  <c r="M9822" i="1" s="1"/>
  <c r="N9822" i="1" s="1"/>
  <c r="O9822" i="1" s="1"/>
  <c r="P9822" i="1" s="1"/>
  <c r="Q9822" i="1" s="1"/>
  <c r="L9823" i="1"/>
  <c r="M9823" i="1" s="1"/>
  <c r="N9823" i="1" s="1"/>
  <c r="O9823" i="1" s="1"/>
  <c r="P9823" i="1" s="1"/>
  <c r="Q9823" i="1" s="1"/>
  <c r="L9824" i="1"/>
  <c r="M9824" i="1" s="1"/>
  <c r="N9824" i="1" s="1"/>
  <c r="O9824" i="1" s="1"/>
  <c r="P9824" i="1" s="1"/>
  <c r="Q9824" i="1" s="1"/>
  <c r="L9825" i="1"/>
  <c r="M9825" i="1" s="1"/>
  <c r="N9825" i="1" s="1"/>
  <c r="O9825" i="1" s="1"/>
  <c r="P9825" i="1" s="1"/>
  <c r="Q9825" i="1" s="1"/>
  <c r="L9826" i="1"/>
  <c r="M9826" i="1" s="1"/>
  <c r="N9826" i="1" s="1"/>
  <c r="O9826" i="1" s="1"/>
  <c r="P9826" i="1" s="1"/>
  <c r="Q9826" i="1" s="1"/>
  <c r="L9827" i="1"/>
  <c r="M9827" i="1" s="1"/>
  <c r="N9827" i="1" s="1"/>
  <c r="O9827" i="1" s="1"/>
  <c r="P9827" i="1" s="1"/>
  <c r="Q9827" i="1" s="1"/>
  <c r="L9828" i="1"/>
  <c r="M9828" i="1" s="1"/>
  <c r="N9828" i="1" s="1"/>
  <c r="O9828" i="1" s="1"/>
  <c r="P9828" i="1" s="1"/>
  <c r="Q9828" i="1" s="1"/>
  <c r="L9829" i="1"/>
  <c r="M9829" i="1" s="1"/>
  <c r="N9829" i="1" s="1"/>
  <c r="O9829" i="1" s="1"/>
  <c r="P9829" i="1" s="1"/>
  <c r="Q9829" i="1" s="1"/>
  <c r="L9830" i="1"/>
  <c r="M9830" i="1" s="1"/>
  <c r="N9830" i="1" s="1"/>
  <c r="O9830" i="1" s="1"/>
  <c r="P9830" i="1" s="1"/>
  <c r="Q9830" i="1" s="1"/>
  <c r="L9831" i="1"/>
  <c r="M9831" i="1" s="1"/>
  <c r="N9831" i="1" s="1"/>
  <c r="O9831" i="1" s="1"/>
  <c r="P9831" i="1" s="1"/>
  <c r="Q9831" i="1" s="1"/>
  <c r="L9832" i="1"/>
  <c r="M9832" i="1" s="1"/>
  <c r="N9832" i="1" s="1"/>
  <c r="O9832" i="1" s="1"/>
  <c r="P9832" i="1" s="1"/>
  <c r="Q9832" i="1" s="1"/>
  <c r="L9833" i="1"/>
  <c r="M9833" i="1" s="1"/>
  <c r="N9833" i="1" s="1"/>
  <c r="O9833" i="1" s="1"/>
  <c r="P9833" i="1" s="1"/>
  <c r="Q9833" i="1" s="1"/>
  <c r="L9834" i="1"/>
  <c r="M9834" i="1" s="1"/>
  <c r="N9834" i="1" s="1"/>
  <c r="O9834" i="1" s="1"/>
  <c r="P9834" i="1" s="1"/>
  <c r="Q9834" i="1" s="1"/>
  <c r="L9835" i="1"/>
  <c r="M9835" i="1" s="1"/>
  <c r="N9835" i="1" s="1"/>
  <c r="O9835" i="1" s="1"/>
  <c r="P9835" i="1" s="1"/>
  <c r="Q9835" i="1" s="1"/>
  <c r="L9836" i="1"/>
  <c r="M9836" i="1" s="1"/>
  <c r="N9836" i="1" s="1"/>
  <c r="O9836" i="1" s="1"/>
  <c r="P9836" i="1" s="1"/>
  <c r="Q9836" i="1" s="1"/>
  <c r="L9837" i="1"/>
  <c r="M9837" i="1" s="1"/>
  <c r="N9837" i="1" s="1"/>
  <c r="O9837" i="1" s="1"/>
  <c r="P9837" i="1" s="1"/>
  <c r="Q9837" i="1" s="1"/>
  <c r="L9838" i="1"/>
  <c r="M9838" i="1" s="1"/>
  <c r="N9838" i="1" s="1"/>
  <c r="O9838" i="1" s="1"/>
  <c r="P9838" i="1" s="1"/>
  <c r="Q9838" i="1" s="1"/>
  <c r="L9839" i="1"/>
  <c r="M9839" i="1" s="1"/>
  <c r="N9839" i="1" s="1"/>
  <c r="O9839" i="1" s="1"/>
  <c r="P9839" i="1" s="1"/>
  <c r="Q9839" i="1" s="1"/>
  <c r="L9840" i="1"/>
  <c r="M9840" i="1" s="1"/>
  <c r="N9840" i="1" s="1"/>
  <c r="O9840" i="1" s="1"/>
  <c r="P9840" i="1" s="1"/>
  <c r="Q9840" i="1" s="1"/>
  <c r="L9841" i="1"/>
  <c r="M9841" i="1" s="1"/>
  <c r="N9841" i="1" s="1"/>
  <c r="O9841" i="1" s="1"/>
  <c r="P9841" i="1" s="1"/>
  <c r="Q9841" i="1" s="1"/>
  <c r="L9842" i="1"/>
  <c r="M9842" i="1" s="1"/>
  <c r="N9842" i="1" s="1"/>
  <c r="O9842" i="1" s="1"/>
  <c r="P9842" i="1" s="1"/>
  <c r="Q9842" i="1" s="1"/>
  <c r="L9843" i="1"/>
  <c r="M9843" i="1" s="1"/>
  <c r="N9843" i="1" s="1"/>
  <c r="O9843" i="1" s="1"/>
  <c r="P9843" i="1" s="1"/>
  <c r="Q9843" i="1" s="1"/>
  <c r="L9844" i="1"/>
  <c r="M9844" i="1" s="1"/>
  <c r="N9844" i="1" s="1"/>
  <c r="O9844" i="1" s="1"/>
  <c r="P9844" i="1" s="1"/>
  <c r="Q9844" i="1" s="1"/>
  <c r="L9845" i="1"/>
  <c r="M9845" i="1" s="1"/>
  <c r="N9845" i="1" s="1"/>
  <c r="O9845" i="1" s="1"/>
  <c r="P9845" i="1" s="1"/>
  <c r="Q9845" i="1" s="1"/>
  <c r="L9846" i="1"/>
  <c r="M9846" i="1" s="1"/>
  <c r="N9846" i="1" s="1"/>
  <c r="O9846" i="1" s="1"/>
  <c r="P9846" i="1" s="1"/>
  <c r="Q9846" i="1" s="1"/>
  <c r="L9847" i="1"/>
  <c r="M9847" i="1" s="1"/>
  <c r="N9847" i="1" s="1"/>
  <c r="O9847" i="1" s="1"/>
  <c r="P9847" i="1" s="1"/>
  <c r="Q9847" i="1" s="1"/>
  <c r="L9848" i="1"/>
  <c r="M9848" i="1" s="1"/>
  <c r="N9848" i="1" s="1"/>
  <c r="O9848" i="1" s="1"/>
  <c r="P9848" i="1" s="1"/>
  <c r="Q9848" i="1" s="1"/>
  <c r="L9849" i="1"/>
  <c r="M9849" i="1" s="1"/>
  <c r="N9849" i="1" s="1"/>
  <c r="O9849" i="1" s="1"/>
  <c r="P9849" i="1" s="1"/>
  <c r="Q9849" i="1" s="1"/>
  <c r="L9850" i="1"/>
  <c r="M9850" i="1" s="1"/>
  <c r="N9850" i="1" s="1"/>
  <c r="O9850" i="1" s="1"/>
  <c r="P9850" i="1" s="1"/>
  <c r="Q9850" i="1" s="1"/>
  <c r="L9851" i="1"/>
  <c r="M9851" i="1" s="1"/>
  <c r="N9851" i="1" s="1"/>
  <c r="O9851" i="1" s="1"/>
  <c r="P9851" i="1" s="1"/>
  <c r="Q9851" i="1" s="1"/>
  <c r="L9852" i="1"/>
  <c r="M9852" i="1" s="1"/>
  <c r="N9852" i="1" s="1"/>
  <c r="O9852" i="1" s="1"/>
  <c r="P9852" i="1" s="1"/>
  <c r="Q9852" i="1" s="1"/>
  <c r="L9853" i="1"/>
  <c r="M9853" i="1" s="1"/>
  <c r="N9853" i="1" s="1"/>
  <c r="O9853" i="1" s="1"/>
  <c r="P9853" i="1" s="1"/>
  <c r="Q9853" i="1" s="1"/>
  <c r="L9854" i="1"/>
  <c r="M9854" i="1" s="1"/>
  <c r="N9854" i="1" s="1"/>
  <c r="O9854" i="1" s="1"/>
  <c r="P9854" i="1" s="1"/>
  <c r="Q9854" i="1" s="1"/>
  <c r="L9855" i="1"/>
  <c r="M9855" i="1" s="1"/>
  <c r="N9855" i="1" s="1"/>
  <c r="O9855" i="1" s="1"/>
  <c r="P9855" i="1" s="1"/>
  <c r="Q9855" i="1" s="1"/>
  <c r="L9856" i="1"/>
  <c r="M9856" i="1" s="1"/>
  <c r="N9856" i="1" s="1"/>
  <c r="O9856" i="1" s="1"/>
  <c r="P9856" i="1" s="1"/>
  <c r="Q9856" i="1" s="1"/>
  <c r="L9857" i="1"/>
  <c r="M9857" i="1" s="1"/>
  <c r="N9857" i="1" s="1"/>
  <c r="O9857" i="1" s="1"/>
  <c r="P9857" i="1" s="1"/>
  <c r="Q9857" i="1" s="1"/>
  <c r="L9858" i="1"/>
  <c r="M9858" i="1" s="1"/>
  <c r="N9858" i="1" s="1"/>
  <c r="O9858" i="1" s="1"/>
  <c r="P9858" i="1" s="1"/>
  <c r="Q9858" i="1" s="1"/>
  <c r="L9859" i="1"/>
  <c r="M9859" i="1" s="1"/>
  <c r="N9859" i="1" s="1"/>
  <c r="O9859" i="1" s="1"/>
  <c r="P9859" i="1" s="1"/>
  <c r="Q9859" i="1" s="1"/>
  <c r="L9860" i="1"/>
  <c r="M9860" i="1" s="1"/>
  <c r="N9860" i="1" s="1"/>
  <c r="O9860" i="1" s="1"/>
  <c r="P9860" i="1" s="1"/>
  <c r="Q9860" i="1" s="1"/>
  <c r="L9861" i="1"/>
  <c r="M9861" i="1" s="1"/>
  <c r="N9861" i="1" s="1"/>
  <c r="O9861" i="1" s="1"/>
  <c r="P9861" i="1" s="1"/>
  <c r="Q9861" i="1" s="1"/>
  <c r="L9862" i="1"/>
  <c r="M9862" i="1" s="1"/>
  <c r="N9862" i="1" s="1"/>
  <c r="O9862" i="1" s="1"/>
  <c r="P9862" i="1" s="1"/>
  <c r="Q9862" i="1" s="1"/>
  <c r="L9863" i="1"/>
  <c r="M9863" i="1" s="1"/>
  <c r="N9863" i="1" s="1"/>
  <c r="O9863" i="1" s="1"/>
  <c r="P9863" i="1" s="1"/>
  <c r="Q9863" i="1" s="1"/>
  <c r="L9864" i="1"/>
  <c r="M9864" i="1" s="1"/>
  <c r="N9864" i="1" s="1"/>
  <c r="O9864" i="1" s="1"/>
  <c r="P9864" i="1" s="1"/>
  <c r="Q9864" i="1" s="1"/>
  <c r="L9865" i="1"/>
  <c r="M9865" i="1" s="1"/>
  <c r="N9865" i="1" s="1"/>
  <c r="O9865" i="1" s="1"/>
  <c r="P9865" i="1" s="1"/>
  <c r="Q9865" i="1" s="1"/>
  <c r="L9866" i="1"/>
  <c r="M9866" i="1" s="1"/>
  <c r="N9866" i="1" s="1"/>
  <c r="O9866" i="1" s="1"/>
  <c r="P9866" i="1" s="1"/>
  <c r="Q9866" i="1" s="1"/>
  <c r="L9867" i="1"/>
  <c r="M9867" i="1" s="1"/>
  <c r="N9867" i="1" s="1"/>
  <c r="O9867" i="1" s="1"/>
  <c r="P9867" i="1" s="1"/>
  <c r="Q9867" i="1" s="1"/>
  <c r="L9868" i="1"/>
  <c r="M9868" i="1" s="1"/>
  <c r="N9868" i="1" s="1"/>
  <c r="O9868" i="1" s="1"/>
  <c r="P9868" i="1" s="1"/>
  <c r="Q9868" i="1" s="1"/>
  <c r="L9869" i="1"/>
  <c r="M9869" i="1" s="1"/>
  <c r="N9869" i="1" s="1"/>
  <c r="O9869" i="1" s="1"/>
  <c r="P9869" i="1" s="1"/>
  <c r="Q9869" i="1" s="1"/>
  <c r="L9870" i="1"/>
  <c r="M9870" i="1" s="1"/>
  <c r="N9870" i="1" s="1"/>
  <c r="O9870" i="1" s="1"/>
  <c r="P9870" i="1" s="1"/>
  <c r="Q9870" i="1" s="1"/>
  <c r="L9871" i="1"/>
  <c r="M9871" i="1" s="1"/>
  <c r="N9871" i="1" s="1"/>
  <c r="O9871" i="1" s="1"/>
  <c r="P9871" i="1" s="1"/>
  <c r="Q9871" i="1" s="1"/>
  <c r="L9872" i="1"/>
  <c r="M9872" i="1" s="1"/>
  <c r="N9872" i="1" s="1"/>
  <c r="O9872" i="1" s="1"/>
  <c r="P9872" i="1" s="1"/>
  <c r="Q9872" i="1" s="1"/>
  <c r="L9873" i="1"/>
  <c r="M9873" i="1" s="1"/>
  <c r="N9873" i="1" s="1"/>
  <c r="O9873" i="1" s="1"/>
  <c r="P9873" i="1" s="1"/>
  <c r="Q9873" i="1" s="1"/>
  <c r="L9874" i="1"/>
  <c r="M9874" i="1" s="1"/>
  <c r="N9874" i="1" s="1"/>
  <c r="O9874" i="1" s="1"/>
  <c r="P9874" i="1" s="1"/>
  <c r="Q9874" i="1" s="1"/>
  <c r="L9875" i="1"/>
  <c r="M9875" i="1" s="1"/>
  <c r="N9875" i="1" s="1"/>
  <c r="O9875" i="1" s="1"/>
  <c r="P9875" i="1" s="1"/>
  <c r="Q9875" i="1" s="1"/>
  <c r="L9876" i="1"/>
  <c r="M9876" i="1" s="1"/>
  <c r="N9876" i="1" s="1"/>
  <c r="O9876" i="1" s="1"/>
  <c r="P9876" i="1" s="1"/>
  <c r="Q9876" i="1" s="1"/>
  <c r="L9877" i="1"/>
  <c r="M9877" i="1" s="1"/>
  <c r="N9877" i="1" s="1"/>
  <c r="O9877" i="1" s="1"/>
  <c r="P9877" i="1" s="1"/>
  <c r="Q9877" i="1" s="1"/>
  <c r="L9878" i="1"/>
  <c r="M9878" i="1" s="1"/>
  <c r="N9878" i="1" s="1"/>
  <c r="O9878" i="1" s="1"/>
  <c r="P9878" i="1" s="1"/>
  <c r="Q9878" i="1" s="1"/>
  <c r="L9879" i="1"/>
  <c r="M9879" i="1" s="1"/>
  <c r="N9879" i="1" s="1"/>
  <c r="O9879" i="1" s="1"/>
  <c r="P9879" i="1" s="1"/>
  <c r="Q9879" i="1" s="1"/>
  <c r="L9880" i="1"/>
  <c r="M9880" i="1" s="1"/>
  <c r="N9880" i="1" s="1"/>
  <c r="O9880" i="1" s="1"/>
  <c r="P9880" i="1" s="1"/>
  <c r="Q9880" i="1" s="1"/>
  <c r="L9881" i="1"/>
  <c r="M9881" i="1" s="1"/>
  <c r="N9881" i="1" s="1"/>
  <c r="O9881" i="1" s="1"/>
  <c r="P9881" i="1" s="1"/>
  <c r="Q9881" i="1" s="1"/>
  <c r="L9882" i="1"/>
  <c r="M9882" i="1" s="1"/>
  <c r="N9882" i="1" s="1"/>
  <c r="O9882" i="1" s="1"/>
  <c r="P9882" i="1" s="1"/>
  <c r="Q9882" i="1" s="1"/>
  <c r="L9883" i="1"/>
  <c r="M9883" i="1" s="1"/>
  <c r="N9883" i="1" s="1"/>
  <c r="O9883" i="1" s="1"/>
  <c r="P9883" i="1" s="1"/>
  <c r="Q9883" i="1" s="1"/>
  <c r="L9884" i="1"/>
  <c r="M9884" i="1" s="1"/>
  <c r="N9884" i="1" s="1"/>
  <c r="O9884" i="1" s="1"/>
  <c r="P9884" i="1" s="1"/>
  <c r="Q9884" i="1" s="1"/>
  <c r="L9885" i="1"/>
  <c r="M9885" i="1" s="1"/>
  <c r="N9885" i="1" s="1"/>
  <c r="O9885" i="1" s="1"/>
  <c r="P9885" i="1" s="1"/>
  <c r="Q9885" i="1" s="1"/>
  <c r="L9886" i="1"/>
  <c r="M9886" i="1" s="1"/>
  <c r="N9886" i="1" s="1"/>
  <c r="O9886" i="1" s="1"/>
  <c r="P9886" i="1" s="1"/>
  <c r="Q9886" i="1" s="1"/>
  <c r="L9887" i="1"/>
  <c r="M9887" i="1" s="1"/>
  <c r="N9887" i="1" s="1"/>
  <c r="O9887" i="1" s="1"/>
  <c r="P9887" i="1" s="1"/>
  <c r="Q9887" i="1" s="1"/>
  <c r="L9888" i="1"/>
  <c r="M9888" i="1" s="1"/>
  <c r="N9888" i="1" s="1"/>
  <c r="O9888" i="1" s="1"/>
  <c r="P9888" i="1" s="1"/>
  <c r="Q9888" i="1" s="1"/>
  <c r="L9889" i="1"/>
  <c r="M9889" i="1" s="1"/>
  <c r="N9889" i="1" s="1"/>
  <c r="O9889" i="1" s="1"/>
  <c r="P9889" i="1" s="1"/>
  <c r="Q9889" i="1" s="1"/>
  <c r="L9890" i="1"/>
  <c r="M9890" i="1" s="1"/>
  <c r="N9890" i="1" s="1"/>
  <c r="O9890" i="1" s="1"/>
  <c r="P9890" i="1" s="1"/>
  <c r="Q9890" i="1" s="1"/>
  <c r="L9891" i="1"/>
  <c r="M9891" i="1" s="1"/>
  <c r="N9891" i="1" s="1"/>
  <c r="O9891" i="1" s="1"/>
  <c r="P9891" i="1" s="1"/>
  <c r="Q9891" i="1" s="1"/>
  <c r="L9892" i="1"/>
  <c r="M9892" i="1" s="1"/>
  <c r="N9892" i="1" s="1"/>
  <c r="O9892" i="1" s="1"/>
  <c r="P9892" i="1" s="1"/>
  <c r="Q9892" i="1" s="1"/>
  <c r="L9893" i="1"/>
  <c r="M9893" i="1" s="1"/>
  <c r="N9893" i="1" s="1"/>
  <c r="O9893" i="1" s="1"/>
  <c r="P9893" i="1" s="1"/>
  <c r="Q9893" i="1" s="1"/>
  <c r="L9894" i="1"/>
  <c r="M9894" i="1" s="1"/>
  <c r="N9894" i="1" s="1"/>
  <c r="O9894" i="1" s="1"/>
  <c r="P9894" i="1" s="1"/>
  <c r="Q9894" i="1" s="1"/>
  <c r="L9895" i="1"/>
  <c r="M9895" i="1" s="1"/>
  <c r="N9895" i="1" s="1"/>
  <c r="O9895" i="1" s="1"/>
  <c r="P9895" i="1" s="1"/>
  <c r="Q9895" i="1" s="1"/>
  <c r="L9896" i="1"/>
  <c r="M9896" i="1" s="1"/>
  <c r="N9896" i="1" s="1"/>
  <c r="O9896" i="1" s="1"/>
  <c r="P9896" i="1" s="1"/>
  <c r="Q9896" i="1" s="1"/>
  <c r="L9897" i="1"/>
  <c r="M9897" i="1" s="1"/>
  <c r="N9897" i="1" s="1"/>
  <c r="O9897" i="1" s="1"/>
  <c r="P9897" i="1" s="1"/>
  <c r="Q9897" i="1" s="1"/>
  <c r="L9898" i="1"/>
  <c r="M9898" i="1" s="1"/>
  <c r="N9898" i="1" s="1"/>
  <c r="O9898" i="1" s="1"/>
  <c r="P9898" i="1" s="1"/>
  <c r="Q9898" i="1" s="1"/>
  <c r="L9899" i="1"/>
  <c r="M9899" i="1" s="1"/>
  <c r="N9899" i="1" s="1"/>
  <c r="O9899" i="1" s="1"/>
  <c r="P9899" i="1" s="1"/>
  <c r="Q9899" i="1" s="1"/>
  <c r="L9900" i="1"/>
  <c r="M9900" i="1" s="1"/>
  <c r="N9900" i="1" s="1"/>
  <c r="O9900" i="1" s="1"/>
  <c r="P9900" i="1" s="1"/>
  <c r="Q9900" i="1" s="1"/>
  <c r="L9901" i="1"/>
  <c r="M9901" i="1" s="1"/>
  <c r="N9901" i="1" s="1"/>
  <c r="O9901" i="1" s="1"/>
  <c r="P9901" i="1" s="1"/>
  <c r="Q9901" i="1" s="1"/>
  <c r="L9902" i="1"/>
  <c r="M9902" i="1" s="1"/>
  <c r="N9902" i="1" s="1"/>
  <c r="O9902" i="1" s="1"/>
  <c r="P9902" i="1" s="1"/>
  <c r="Q9902" i="1" s="1"/>
  <c r="L9903" i="1"/>
  <c r="M9903" i="1" s="1"/>
  <c r="N9903" i="1" s="1"/>
  <c r="O9903" i="1" s="1"/>
  <c r="P9903" i="1" s="1"/>
  <c r="Q9903" i="1" s="1"/>
  <c r="L9904" i="1"/>
  <c r="M9904" i="1" s="1"/>
  <c r="N9904" i="1" s="1"/>
  <c r="O9904" i="1" s="1"/>
  <c r="P9904" i="1" s="1"/>
  <c r="Q9904" i="1" s="1"/>
  <c r="L9905" i="1"/>
  <c r="M9905" i="1" s="1"/>
  <c r="N9905" i="1" s="1"/>
  <c r="O9905" i="1" s="1"/>
  <c r="P9905" i="1" s="1"/>
  <c r="Q9905" i="1" s="1"/>
  <c r="L9906" i="1"/>
  <c r="M9906" i="1" s="1"/>
  <c r="N9906" i="1" s="1"/>
  <c r="O9906" i="1" s="1"/>
  <c r="P9906" i="1" s="1"/>
  <c r="Q9906" i="1" s="1"/>
  <c r="L9907" i="1"/>
  <c r="M9907" i="1" s="1"/>
  <c r="N9907" i="1" s="1"/>
  <c r="O9907" i="1" s="1"/>
  <c r="P9907" i="1" s="1"/>
  <c r="Q9907" i="1" s="1"/>
  <c r="L9908" i="1"/>
  <c r="M9908" i="1" s="1"/>
  <c r="N9908" i="1" s="1"/>
  <c r="O9908" i="1" s="1"/>
  <c r="P9908" i="1" s="1"/>
  <c r="Q9908" i="1" s="1"/>
  <c r="L9909" i="1"/>
  <c r="M9909" i="1" s="1"/>
  <c r="N9909" i="1" s="1"/>
  <c r="O9909" i="1" s="1"/>
  <c r="P9909" i="1" s="1"/>
  <c r="Q9909" i="1" s="1"/>
  <c r="L9910" i="1"/>
  <c r="M9910" i="1" s="1"/>
  <c r="N9910" i="1" s="1"/>
  <c r="O9910" i="1" s="1"/>
  <c r="P9910" i="1" s="1"/>
  <c r="Q9910" i="1" s="1"/>
  <c r="L9911" i="1"/>
  <c r="M9911" i="1" s="1"/>
  <c r="N9911" i="1" s="1"/>
  <c r="O9911" i="1" s="1"/>
  <c r="P9911" i="1" s="1"/>
  <c r="Q9911" i="1" s="1"/>
  <c r="L9912" i="1"/>
  <c r="M9912" i="1" s="1"/>
  <c r="N9912" i="1" s="1"/>
  <c r="O9912" i="1" s="1"/>
  <c r="P9912" i="1" s="1"/>
  <c r="Q9912" i="1" s="1"/>
  <c r="L9913" i="1"/>
  <c r="M9913" i="1" s="1"/>
  <c r="N9913" i="1" s="1"/>
  <c r="O9913" i="1" s="1"/>
  <c r="P9913" i="1" s="1"/>
  <c r="Q9913" i="1" s="1"/>
  <c r="L9914" i="1"/>
  <c r="M9914" i="1" s="1"/>
  <c r="N9914" i="1" s="1"/>
  <c r="O9914" i="1" s="1"/>
  <c r="P9914" i="1" s="1"/>
  <c r="Q9914" i="1" s="1"/>
  <c r="L9915" i="1"/>
  <c r="M9915" i="1" s="1"/>
  <c r="N9915" i="1" s="1"/>
  <c r="O9915" i="1" s="1"/>
  <c r="P9915" i="1" s="1"/>
  <c r="Q9915" i="1" s="1"/>
  <c r="L9916" i="1"/>
  <c r="M9916" i="1" s="1"/>
  <c r="N9916" i="1" s="1"/>
  <c r="O9916" i="1" s="1"/>
  <c r="P9916" i="1" s="1"/>
  <c r="Q9916" i="1" s="1"/>
  <c r="L9917" i="1"/>
  <c r="M9917" i="1" s="1"/>
  <c r="N9917" i="1" s="1"/>
  <c r="O9917" i="1" s="1"/>
  <c r="P9917" i="1" s="1"/>
  <c r="Q9917" i="1" s="1"/>
  <c r="L9918" i="1"/>
  <c r="M9918" i="1" s="1"/>
  <c r="N9918" i="1" s="1"/>
  <c r="O9918" i="1" s="1"/>
  <c r="P9918" i="1" s="1"/>
  <c r="Q9918" i="1" s="1"/>
  <c r="L9919" i="1"/>
  <c r="M9919" i="1" s="1"/>
  <c r="N9919" i="1" s="1"/>
  <c r="O9919" i="1" s="1"/>
  <c r="P9919" i="1" s="1"/>
  <c r="Q9919" i="1" s="1"/>
  <c r="L9920" i="1"/>
  <c r="M9920" i="1" s="1"/>
  <c r="N9920" i="1" s="1"/>
  <c r="O9920" i="1" s="1"/>
  <c r="P9920" i="1" s="1"/>
  <c r="Q9920" i="1" s="1"/>
  <c r="L9921" i="1"/>
  <c r="M9921" i="1" s="1"/>
  <c r="N9921" i="1" s="1"/>
  <c r="O9921" i="1" s="1"/>
  <c r="P9921" i="1" s="1"/>
  <c r="Q9921" i="1" s="1"/>
  <c r="L9922" i="1"/>
  <c r="M9922" i="1" s="1"/>
  <c r="N9922" i="1" s="1"/>
  <c r="O9922" i="1" s="1"/>
  <c r="P9922" i="1" s="1"/>
  <c r="Q9922" i="1" s="1"/>
  <c r="L9923" i="1"/>
  <c r="M9923" i="1" s="1"/>
  <c r="N9923" i="1" s="1"/>
  <c r="O9923" i="1" s="1"/>
  <c r="P9923" i="1" s="1"/>
  <c r="Q9923" i="1" s="1"/>
  <c r="L9924" i="1"/>
  <c r="M9924" i="1" s="1"/>
  <c r="N9924" i="1" s="1"/>
  <c r="O9924" i="1" s="1"/>
  <c r="P9924" i="1" s="1"/>
  <c r="Q9924" i="1" s="1"/>
  <c r="L9925" i="1"/>
  <c r="M9925" i="1" s="1"/>
  <c r="N9925" i="1" s="1"/>
  <c r="O9925" i="1" s="1"/>
  <c r="P9925" i="1" s="1"/>
  <c r="Q9925" i="1" s="1"/>
  <c r="L9926" i="1"/>
  <c r="M9926" i="1" s="1"/>
  <c r="N9926" i="1" s="1"/>
  <c r="O9926" i="1" s="1"/>
  <c r="P9926" i="1" s="1"/>
  <c r="Q9926" i="1" s="1"/>
  <c r="L9927" i="1"/>
  <c r="M9927" i="1" s="1"/>
  <c r="N9927" i="1" s="1"/>
  <c r="O9927" i="1" s="1"/>
  <c r="P9927" i="1" s="1"/>
  <c r="Q9927" i="1" s="1"/>
  <c r="L9928" i="1"/>
  <c r="M9928" i="1" s="1"/>
  <c r="N9928" i="1" s="1"/>
  <c r="O9928" i="1" s="1"/>
  <c r="P9928" i="1" s="1"/>
  <c r="Q9928" i="1" s="1"/>
  <c r="L9929" i="1"/>
  <c r="M9929" i="1" s="1"/>
  <c r="N9929" i="1" s="1"/>
  <c r="O9929" i="1" s="1"/>
  <c r="P9929" i="1" s="1"/>
  <c r="Q9929" i="1" s="1"/>
  <c r="L9930" i="1"/>
  <c r="M9930" i="1" s="1"/>
  <c r="N9930" i="1" s="1"/>
  <c r="O9930" i="1" s="1"/>
  <c r="P9930" i="1" s="1"/>
  <c r="Q9930" i="1" s="1"/>
  <c r="L9931" i="1"/>
  <c r="M9931" i="1" s="1"/>
  <c r="N9931" i="1" s="1"/>
  <c r="O9931" i="1" s="1"/>
  <c r="P9931" i="1" s="1"/>
  <c r="Q9931" i="1" s="1"/>
  <c r="L9932" i="1"/>
  <c r="M9932" i="1" s="1"/>
  <c r="N9932" i="1" s="1"/>
  <c r="O9932" i="1" s="1"/>
  <c r="P9932" i="1" s="1"/>
  <c r="Q9932" i="1" s="1"/>
  <c r="L9933" i="1"/>
  <c r="M9933" i="1" s="1"/>
  <c r="N9933" i="1" s="1"/>
  <c r="O9933" i="1" s="1"/>
  <c r="P9933" i="1" s="1"/>
  <c r="Q9933" i="1" s="1"/>
  <c r="L9934" i="1"/>
  <c r="M9934" i="1" s="1"/>
  <c r="N9934" i="1" s="1"/>
  <c r="O9934" i="1" s="1"/>
  <c r="P9934" i="1" s="1"/>
  <c r="Q9934" i="1" s="1"/>
  <c r="L9935" i="1"/>
  <c r="M9935" i="1" s="1"/>
  <c r="N9935" i="1" s="1"/>
  <c r="O9935" i="1" s="1"/>
  <c r="P9935" i="1" s="1"/>
  <c r="Q9935" i="1" s="1"/>
  <c r="L9936" i="1"/>
  <c r="M9936" i="1" s="1"/>
  <c r="N9936" i="1" s="1"/>
  <c r="O9936" i="1" s="1"/>
  <c r="P9936" i="1" s="1"/>
  <c r="Q9936" i="1" s="1"/>
  <c r="L9937" i="1"/>
  <c r="M9937" i="1" s="1"/>
  <c r="N9937" i="1" s="1"/>
  <c r="O9937" i="1" s="1"/>
  <c r="P9937" i="1" s="1"/>
  <c r="Q9937" i="1" s="1"/>
  <c r="L9938" i="1"/>
  <c r="M9938" i="1" s="1"/>
  <c r="N9938" i="1" s="1"/>
  <c r="O9938" i="1" s="1"/>
  <c r="P9938" i="1" s="1"/>
  <c r="Q9938" i="1" s="1"/>
  <c r="L9939" i="1"/>
  <c r="M9939" i="1" s="1"/>
  <c r="N9939" i="1" s="1"/>
  <c r="O9939" i="1" s="1"/>
  <c r="P9939" i="1" s="1"/>
  <c r="Q9939" i="1" s="1"/>
  <c r="L9940" i="1"/>
  <c r="M9940" i="1" s="1"/>
  <c r="N9940" i="1" s="1"/>
  <c r="O9940" i="1" s="1"/>
  <c r="P9940" i="1" s="1"/>
  <c r="Q9940" i="1" s="1"/>
  <c r="L9941" i="1"/>
  <c r="M9941" i="1" s="1"/>
  <c r="N9941" i="1" s="1"/>
  <c r="O9941" i="1" s="1"/>
  <c r="P9941" i="1" s="1"/>
  <c r="Q9941" i="1" s="1"/>
  <c r="L9942" i="1"/>
  <c r="M9942" i="1" s="1"/>
  <c r="N9942" i="1" s="1"/>
  <c r="O9942" i="1" s="1"/>
  <c r="P9942" i="1" s="1"/>
  <c r="Q9942" i="1" s="1"/>
  <c r="L9943" i="1"/>
  <c r="M9943" i="1" s="1"/>
  <c r="N9943" i="1" s="1"/>
  <c r="O9943" i="1" s="1"/>
  <c r="P9943" i="1" s="1"/>
  <c r="Q9943" i="1" s="1"/>
  <c r="L9944" i="1"/>
  <c r="M9944" i="1" s="1"/>
  <c r="N9944" i="1" s="1"/>
  <c r="O9944" i="1" s="1"/>
  <c r="P9944" i="1" s="1"/>
  <c r="Q9944" i="1" s="1"/>
  <c r="L9945" i="1"/>
  <c r="M9945" i="1" s="1"/>
  <c r="N9945" i="1" s="1"/>
  <c r="O9945" i="1" s="1"/>
  <c r="P9945" i="1" s="1"/>
  <c r="Q9945" i="1" s="1"/>
  <c r="L9946" i="1"/>
  <c r="M9946" i="1" s="1"/>
  <c r="N9946" i="1" s="1"/>
  <c r="O9946" i="1" s="1"/>
  <c r="P9946" i="1" s="1"/>
  <c r="Q9946" i="1" s="1"/>
  <c r="L9947" i="1"/>
  <c r="M9947" i="1" s="1"/>
  <c r="N9947" i="1" s="1"/>
  <c r="O9947" i="1" s="1"/>
  <c r="P9947" i="1" s="1"/>
  <c r="Q9947" i="1" s="1"/>
  <c r="L9948" i="1"/>
  <c r="M9948" i="1" s="1"/>
  <c r="N9948" i="1" s="1"/>
  <c r="O9948" i="1" s="1"/>
  <c r="P9948" i="1" s="1"/>
  <c r="Q9948" i="1" s="1"/>
  <c r="L9949" i="1"/>
  <c r="M9949" i="1" s="1"/>
  <c r="N9949" i="1" s="1"/>
  <c r="O9949" i="1" s="1"/>
  <c r="P9949" i="1" s="1"/>
  <c r="Q9949" i="1" s="1"/>
  <c r="L9950" i="1"/>
  <c r="M9950" i="1" s="1"/>
  <c r="N9950" i="1" s="1"/>
  <c r="O9950" i="1" s="1"/>
  <c r="P9950" i="1" s="1"/>
  <c r="Q9950" i="1" s="1"/>
  <c r="L9951" i="1"/>
  <c r="M9951" i="1" s="1"/>
  <c r="N9951" i="1" s="1"/>
  <c r="O9951" i="1" s="1"/>
  <c r="P9951" i="1" s="1"/>
  <c r="Q9951" i="1" s="1"/>
  <c r="L9952" i="1"/>
  <c r="M9952" i="1" s="1"/>
  <c r="N9952" i="1" s="1"/>
  <c r="O9952" i="1" s="1"/>
  <c r="P9952" i="1" s="1"/>
  <c r="Q9952" i="1" s="1"/>
  <c r="L9953" i="1"/>
  <c r="M9953" i="1" s="1"/>
  <c r="N9953" i="1" s="1"/>
  <c r="O9953" i="1" s="1"/>
  <c r="P9953" i="1" s="1"/>
  <c r="Q9953" i="1" s="1"/>
  <c r="L9954" i="1"/>
  <c r="M9954" i="1" s="1"/>
  <c r="N9954" i="1" s="1"/>
  <c r="O9954" i="1" s="1"/>
  <c r="P9954" i="1" s="1"/>
  <c r="Q9954" i="1" s="1"/>
  <c r="L9955" i="1"/>
  <c r="M9955" i="1" s="1"/>
  <c r="N9955" i="1" s="1"/>
  <c r="O9955" i="1" s="1"/>
  <c r="P9955" i="1" s="1"/>
  <c r="Q9955" i="1" s="1"/>
  <c r="L9956" i="1"/>
  <c r="M9956" i="1" s="1"/>
  <c r="N9956" i="1" s="1"/>
  <c r="O9956" i="1" s="1"/>
  <c r="P9956" i="1" s="1"/>
  <c r="Q9956" i="1" s="1"/>
  <c r="L9957" i="1"/>
  <c r="M9957" i="1" s="1"/>
  <c r="N9957" i="1" s="1"/>
  <c r="O9957" i="1" s="1"/>
  <c r="P9957" i="1" s="1"/>
  <c r="Q9957" i="1" s="1"/>
  <c r="L9958" i="1"/>
  <c r="M9958" i="1" s="1"/>
  <c r="N9958" i="1" s="1"/>
  <c r="O9958" i="1" s="1"/>
  <c r="P9958" i="1" s="1"/>
  <c r="Q9958" i="1" s="1"/>
  <c r="L9959" i="1"/>
  <c r="M9959" i="1" s="1"/>
  <c r="N9959" i="1" s="1"/>
  <c r="O9959" i="1" s="1"/>
  <c r="P9959" i="1" s="1"/>
  <c r="Q9959" i="1" s="1"/>
  <c r="L9960" i="1"/>
  <c r="M9960" i="1" s="1"/>
  <c r="N9960" i="1" s="1"/>
  <c r="O9960" i="1" s="1"/>
  <c r="P9960" i="1" s="1"/>
  <c r="Q9960" i="1" s="1"/>
  <c r="L9961" i="1"/>
  <c r="M9961" i="1" s="1"/>
  <c r="N9961" i="1" s="1"/>
  <c r="O9961" i="1" s="1"/>
  <c r="P9961" i="1" s="1"/>
  <c r="Q9961" i="1" s="1"/>
  <c r="L9962" i="1"/>
  <c r="M9962" i="1" s="1"/>
  <c r="N9962" i="1" s="1"/>
  <c r="O9962" i="1" s="1"/>
  <c r="P9962" i="1" s="1"/>
  <c r="Q9962" i="1" s="1"/>
  <c r="L9963" i="1"/>
  <c r="M9963" i="1" s="1"/>
  <c r="N9963" i="1" s="1"/>
  <c r="O9963" i="1" s="1"/>
  <c r="P9963" i="1" s="1"/>
  <c r="Q9963" i="1" s="1"/>
  <c r="L9964" i="1"/>
  <c r="M9964" i="1" s="1"/>
  <c r="N9964" i="1" s="1"/>
  <c r="O9964" i="1" s="1"/>
  <c r="P9964" i="1" s="1"/>
  <c r="Q9964" i="1" s="1"/>
  <c r="L9965" i="1"/>
  <c r="M9965" i="1" s="1"/>
  <c r="N9965" i="1" s="1"/>
  <c r="O9965" i="1" s="1"/>
  <c r="P9965" i="1" s="1"/>
  <c r="Q9965" i="1" s="1"/>
  <c r="L9966" i="1"/>
  <c r="M9966" i="1" s="1"/>
  <c r="N9966" i="1" s="1"/>
  <c r="O9966" i="1" s="1"/>
  <c r="P9966" i="1" s="1"/>
  <c r="Q9966" i="1" s="1"/>
  <c r="L9967" i="1"/>
  <c r="M9967" i="1" s="1"/>
  <c r="N9967" i="1" s="1"/>
  <c r="O9967" i="1" s="1"/>
  <c r="P9967" i="1" s="1"/>
  <c r="Q9967" i="1" s="1"/>
  <c r="L9968" i="1"/>
  <c r="M9968" i="1" s="1"/>
  <c r="N9968" i="1" s="1"/>
  <c r="O9968" i="1" s="1"/>
  <c r="P9968" i="1" s="1"/>
  <c r="Q9968" i="1" s="1"/>
  <c r="L9969" i="1"/>
  <c r="M9969" i="1" s="1"/>
  <c r="N9969" i="1" s="1"/>
  <c r="O9969" i="1" s="1"/>
  <c r="P9969" i="1" s="1"/>
  <c r="Q9969" i="1" s="1"/>
  <c r="L9970" i="1"/>
  <c r="M9970" i="1" s="1"/>
  <c r="N9970" i="1" s="1"/>
  <c r="O9970" i="1" s="1"/>
  <c r="P9970" i="1" s="1"/>
  <c r="Q9970" i="1" s="1"/>
  <c r="L9971" i="1"/>
  <c r="M9971" i="1" s="1"/>
  <c r="N9971" i="1" s="1"/>
  <c r="O9971" i="1" s="1"/>
  <c r="P9971" i="1" s="1"/>
  <c r="Q9971" i="1" s="1"/>
  <c r="L9972" i="1"/>
  <c r="M9972" i="1" s="1"/>
  <c r="N9972" i="1" s="1"/>
  <c r="O9972" i="1" s="1"/>
  <c r="P9972" i="1" s="1"/>
  <c r="Q9972" i="1" s="1"/>
  <c r="L9973" i="1"/>
  <c r="M9973" i="1" s="1"/>
  <c r="N9973" i="1" s="1"/>
  <c r="O9973" i="1" s="1"/>
  <c r="P9973" i="1" s="1"/>
  <c r="Q9973" i="1" s="1"/>
  <c r="L9974" i="1"/>
  <c r="M9974" i="1" s="1"/>
  <c r="N9974" i="1" s="1"/>
  <c r="O9974" i="1" s="1"/>
  <c r="P9974" i="1" s="1"/>
  <c r="Q9974" i="1" s="1"/>
  <c r="L9975" i="1"/>
  <c r="M9975" i="1" s="1"/>
  <c r="N9975" i="1" s="1"/>
  <c r="O9975" i="1" s="1"/>
  <c r="P9975" i="1" s="1"/>
  <c r="Q9975" i="1" s="1"/>
  <c r="L9976" i="1"/>
  <c r="M9976" i="1" s="1"/>
  <c r="N9976" i="1" s="1"/>
  <c r="O9976" i="1" s="1"/>
  <c r="P9976" i="1" s="1"/>
  <c r="Q9976" i="1" s="1"/>
  <c r="L9977" i="1"/>
  <c r="M9977" i="1" s="1"/>
  <c r="N9977" i="1" s="1"/>
  <c r="O9977" i="1" s="1"/>
  <c r="P9977" i="1" s="1"/>
  <c r="Q9977" i="1" s="1"/>
  <c r="L9978" i="1"/>
  <c r="M9978" i="1" s="1"/>
  <c r="N9978" i="1" s="1"/>
  <c r="O9978" i="1" s="1"/>
  <c r="P9978" i="1" s="1"/>
  <c r="Q9978" i="1" s="1"/>
  <c r="L9979" i="1"/>
  <c r="M9979" i="1" s="1"/>
  <c r="N9979" i="1" s="1"/>
  <c r="O9979" i="1" s="1"/>
  <c r="P9979" i="1" s="1"/>
  <c r="Q9979" i="1" s="1"/>
  <c r="L9980" i="1"/>
  <c r="M9980" i="1" s="1"/>
  <c r="N9980" i="1" s="1"/>
  <c r="O9980" i="1" s="1"/>
  <c r="P9980" i="1" s="1"/>
  <c r="Q9980" i="1" s="1"/>
  <c r="L9981" i="1"/>
  <c r="M9981" i="1" s="1"/>
  <c r="N9981" i="1" s="1"/>
  <c r="O9981" i="1" s="1"/>
  <c r="P9981" i="1" s="1"/>
  <c r="Q9981" i="1" s="1"/>
  <c r="L9982" i="1"/>
  <c r="M9982" i="1" s="1"/>
  <c r="N9982" i="1" s="1"/>
  <c r="O9982" i="1" s="1"/>
  <c r="P9982" i="1" s="1"/>
  <c r="Q9982" i="1" s="1"/>
  <c r="L9983" i="1"/>
  <c r="M9983" i="1" s="1"/>
  <c r="N9983" i="1" s="1"/>
  <c r="O9983" i="1" s="1"/>
  <c r="P9983" i="1" s="1"/>
  <c r="Q9983" i="1" s="1"/>
  <c r="L9984" i="1"/>
  <c r="M9984" i="1" s="1"/>
  <c r="N9984" i="1" s="1"/>
  <c r="O9984" i="1" s="1"/>
  <c r="P9984" i="1" s="1"/>
  <c r="Q9984" i="1" s="1"/>
  <c r="L9985" i="1"/>
  <c r="M9985" i="1" s="1"/>
  <c r="N9985" i="1" s="1"/>
  <c r="O9985" i="1" s="1"/>
  <c r="P9985" i="1" s="1"/>
  <c r="Q9985" i="1" s="1"/>
  <c r="L9986" i="1"/>
  <c r="M9986" i="1" s="1"/>
  <c r="N9986" i="1" s="1"/>
  <c r="O9986" i="1" s="1"/>
  <c r="P9986" i="1" s="1"/>
  <c r="Q9986" i="1" s="1"/>
  <c r="L9987" i="1"/>
  <c r="M9987" i="1" s="1"/>
  <c r="N9987" i="1" s="1"/>
  <c r="O9987" i="1" s="1"/>
  <c r="P9987" i="1" s="1"/>
  <c r="Q9987" i="1" s="1"/>
  <c r="L9988" i="1"/>
  <c r="M9988" i="1" s="1"/>
  <c r="N9988" i="1" s="1"/>
  <c r="O9988" i="1" s="1"/>
  <c r="P9988" i="1" s="1"/>
  <c r="Q9988" i="1" s="1"/>
  <c r="L9989" i="1"/>
  <c r="M9989" i="1" s="1"/>
  <c r="N9989" i="1" s="1"/>
  <c r="O9989" i="1" s="1"/>
  <c r="P9989" i="1" s="1"/>
  <c r="Q9989" i="1" s="1"/>
  <c r="L9990" i="1"/>
  <c r="M9990" i="1" s="1"/>
  <c r="N9990" i="1" s="1"/>
  <c r="O9990" i="1" s="1"/>
  <c r="P9990" i="1" s="1"/>
  <c r="Q9990" i="1" s="1"/>
  <c r="L9991" i="1"/>
  <c r="M9991" i="1" s="1"/>
  <c r="N9991" i="1" s="1"/>
  <c r="O9991" i="1" s="1"/>
  <c r="P9991" i="1" s="1"/>
  <c r="Q9991" i="1" s="1"/>
  <c r="L9992" i="1"/>
  <c r="M9992" i="1" s="1"/>
  <c r="N9992" i="1" s="1"/>
  <c r="O9992" i="1" s="1"/>
  <c r="P9992" i="1" s="1"/>
  <c r="Q9992" i="1" s="1"/>
  <c r="L9993" i="1"/>
  <c r="M9993" i="1" s="1"/>
  <c r="N9993" i="1" s="1"/>
  <c r="O9993" i="1" s="1"/>
  <c r="P9993" i="1" s="1"/>
  <c r="Q9993" i="1" s="1"/>
  <c r="L9994" i="1"/>
  <c r="M9994" i="1" s="1"/>
  <c r="N9994" i="1" s="1"/>
  <c r="O9994" i="1" s="1"/>
  <c r="P9994" i="1" s="1"/>
  <c r="Q9994" i="1" s="1"/>
  <c r="L9995" i="1"/>
  <c r="M9995" i="1" s="1"/>
  <c r="N9995" i="1" s="1"/>
  <c r="O9995" i="1" s="1"/>
  <c r="P9995" i="1" s="1"/>
  <c r="Q9995" i="1" s="1"/>
  <c r="L9996" i="1"/>
  <c r="M9996" i="1" s="1"/>
  <c r="N9996" i="1" s="1"/>
  <c r="O9996" i="1" s="1"/>
  <c r="P9996" i="1" s="1"/>
  <c r="Q9996" i="1" s="1"/>
  <c r="L9997" i="1"/>
  <c r="M9997" i="1" s="1"/>
  <c r="N9997" i="1" s="1"/>
  <c r="O9997" i="1" s="1"/>
  <c r="P9997" i="1" s="1"/>
  <c r="Q9997" i="1" s="1"/>
  <c r="L9998" i="1"/>
  <c r="M9998" i="1" s="1"/>
  <c r="N9998" i="1" s="1"/>
  <c r="O9998" i="1" s="1"/>
  <c r="P9998" i="1" s="1"/>
  <c r="Q9998" i="1" s="1"/>
  <c r="L9999" i="1"/>
  <c r="M9999" i="1" s="1"/>
  <c r="N9999" i="1" s="1"/>
  <c r="O9999" i="1" s="1"/>
  <c r="P9999" i="1" s="1"/>
  <c r="Q9999" i="1" s="1"/>
  <c r="L10000" i="1"/>
  <c r="M10000" i="1" s="1"/>
  <c r="N10000" i="1" s="1"/>
  <c r="O10000" i="1" s="1"/>
  <c r="P10000" i="1" s="1"/>
  <c r="Q10000" i="1" s="1"/>
  <c r="L10001" i="1"/>
  <c r="M10001" i="1" s="1"/>
  <c r="N10001" i="1" s="1"/>
  <c r="O10001" i="1" s="1"/>
  <c r="P10001" i="1" s="1"/>
  <c r="Q10001" i="1" s="1"/>
  <c r="L10002" i="1"/>
  <c r="M10002" i="1" s="1"/>
  <c r="N10002" i="1" s="1"/>
  <c r="O10002" i="1" s="1"/>
  <c r="P10002" i="1" s="1"/>
  <c r="Q10002" i="1" s="1"/>
  <c r="L10003" i="1"/>
  <c r="M10003" i="1" s="1"/>
  <c r="N10003" i="1" s="1"/>
  <c r="O10003" i="1" s="1"/>
  <c r="P10003" i="1" s="1"/>
  <c r="Q10003" i="1" s="1"/>
  <c r="Q12" i="1"/>
  <c r="Q108" i="1"/>
  <c r="Q124" i="1"/>
  <c r="Q140" i="1"/>
  <c r="Q236" i="1"/>
  <c r="Q252" i="1"/>
  <c r="Q268" i="1"/>
  <c r="Q364" i="1"/>
  <c r="Q380" i="1"/>
  <c r="Q396" i="1"/>
  <c r="Q492" i="1"/>
  <c r="Q508" i="1"/>
  <c r="Q524" i="1"/>
  <c r="Q620" i="1"/>
  <c r="Q636" i="1"/>
  <c r="Q652" i="1"/>
  <c r="Q748" i="1"/>
  <c r="Q764" i="1"/>
  <c r="Q780" i="1"/>
  <c r="Q876" i="1"/>
  <c r="Q892" i="1"/>
  <c r="Q908" i="1"/>
  <c r="P21" i="1"/>
  <c r="Q21" i="1" s="1"/>
  <c r="P37" i="1"/>
  <c r="Q37" i="1" s="1"/>
  <c r="P149" i="1"/>
  <c r="Q149" i="1" s="1"/>
  <c r="P165" i="1"/>
  <c r="Q165" i="1" s="1"/>
  <c r="P277" i="1"/>
  <c r="Q277" i="1" s="1"/>
  <c r="P293" i="1"/>
  <c r="Q293" i="1" s="1"/>
  <c r="P405" i="1"/>
  <c r="Q405" i="1" s="1"/>
  <c r="P421" i="1"/>
  <c r="Q421" i="1" s="1"/>
  <c r="P533" i="1"/>
  <c r="Q533" i="1" s="1"/>
  <c r="P549" i="1"/>
  <c r="Q549" i="1" s="1"/>
  <c r="P661" i="1"/>
  <c r="Q661" i="1" s="1"/>
  <c r="P677" i="1"/>
  <c r="Q677" i="1" s="1"/>
  <c r="P789" i="1"/>
  <c r="Q789" i="1" s="1"/>
  <c r="P805" i="1"/>
  <c r="Q805" i="1" s="1"/>
  <c r="P917" i="1"/>
  <c r="Q917" i="1" s="1"/>
  <c r="P933" i="1"/>
  <c r="Q933" i="1" s="1"/>
  <c r="N24" i="1"/>
  <c r="O24" i="1" s="1"/>
  <c r="P24" i="1" s="1"/>
  <c r="Q24" i="1" s="1"/>
  <c r="N96" i="1"/>
  <c r="O96" i="1" s="1"/>
  <c r="P96" i="1" s="1"/>
  <c r="Q96" i="1" s="1"/>
  <c r="N98" i="1"/>
  <c r="O98" i="1" s="1"/>
  <c r="P98" i="1" s="1"/>
  <c r="Q98" i="1" s="1"/>
  <c r="N136" i="1"/>
  <c r="O136" i="1" s="1"/>
  <c r="P136" i="1" s="1"/>
  <c r="Q136" i="1" s="1"/>
  <c r="N216" i="1"/>
  <c r="O216" i="1" s="1"/>
  <c r="P216" i="1" s="1"/>
  <c r="Q216" i="1" s="1"/>
  <c r="N248" i="1"/>
  <c r="O248" i="1" s="1"/>
  <c r="P248" i="1" s="1"/>
  <c r="Q248" i="1" s="1"/>
  <c r="N288" i="1"/>
  <c r="O288" i="1" s="1"/>
  <c r="P288" i="1" s="1"/>
  <c r="Q288" i="1" s="1"/>
  <c r="N328" i="1"/>
  <c r="O328" i="1" s="1"/>
  <c r="P328" i="1" s="1"/>
  <c r="Q328" i="1" s="1"/>
  <c r="N400" i="1"/>
  <c r="O400" i="1" s="1"/>
  <c r="P400" i="1" s="1"/>
  <c r="Q400" i="1" s="1"/>
  <c r="N418" i="1"/>
  <c r="O418" i="1" s="1"/>
  <c r="P418" i="1" s="1"/>
  <c r="Q418" i="1" s="1"/>
  <c r="N536" i="1"/>
  <c r="O536" i="1" s="1"/>
  <c r="P536" i="1" s="1"/>
  <c r="Q536" i="1" s="1"/>
  <c r="N608" i="1"/>
  <c r="O608" i="1" s="1"/>
  <c r="P608" i="1" s="1"/>
  <c r="Q608" i="1" s="1"/>
  <c r="N610" i="1"/>
  <c r="O610" i="1" s="1"/>
  <c r="P610" i="1" s="1"/>
  <c r="Q610" i="1" s="1"/>
  <c r="N648" i="1"/>
  <c r="O648" i="1" s="1"/>
  <c r="P648" i="1" s="1"/>
  <c r="Q648" i="1" s="1"/>
  <c r="N728" i="1"/>
  <c r="O728" i="1" s="1"/>
  <c r="P728" i="1" s="1"/>
  <c r="Q728" i="1" s="1"/>
  <c r="N864" i="1"/>
  <c r="O864" i="1" s="1"/>
  <c r="P864" i="1" s="1"/>
  <c r="Q864" i="1" s="1"/>
  <c r="N866" i="1"/>
  <c r="O866" i="1" s="1"/>
  <c r="P866" i="1" s="1"/>
  <c r="Q866" i="1" s="1"/>
  <c r="N904" i="1"/>
  <c r="O904" i="1" s="1"/>
  <c r="P904" i="1" s="1"/>
  <c r="Q904" i="1" s="1"/>
  <c r="N984" i="1"/>
  <c r="O984" i="1" s="1"/>
  <c r="P984" i="1" s="1"/>
  <c r="Q984" i="1" s="1"/>
  <c r="M8" i="1"/>
  <c r="N8" i="1" s="1"/>
  <c r="O8" i="1" s="1"/>
  <c r="P8" i="1" s="1"/>
  <c r="Q8" i="1" s="1"/>
  <c r="M10" i="1"/>
  <c r="N10" i="1" s="1"/>
  <c r="O10" i="1" s="1"/>
  <c r="P10" i="1" s="1"/>
  <c r="Q10" i="1" s="1"/>
  <c r="M11" i="1"/>
  <c r="N11" i="1" s="1"/>
  <c r="O11" i="1" s="1"/>
  <c r="P11" i="1" s="1"/>
  <c r="Q11" i="1" s="1"/>
  <c r="M24" i="1"/>
  <c r="M26" i="1"/>
  <c r="N26" i="1" s="1"/>
  <c r="O26" i="1" s="1"/>
  <c r="P26" i="1" s="1"/>
  <c r="Q26" i="1" s="1"/>
  <c r="M27" i="1"/>
  <c r="N27" i="1" s="1"/>
  <c r="O27" i="1" s="1"/>
  <c r="P27" i="1" s="1"/>
  <c r="Q27" i="1" s="1"/>
  <c r="M40" i="1"/>
  <c r="N40" i="1" s="1"/>
  <c r="O40" i="1" s="1"/>
  <c r="P40" i="1" s="1"/>
  <c r="Q40" i="1" s="1"/>
  <c r="M48" i="1"/>
  <c r="N48" i="1" s="1"/>
  <c r="O48" i="1" s="1"/>
  <c r="P48" i="1" s="1"/>
  <c r="Q48" i="1" s="1"/>
  <c r="M50" i="1"/>
  <c r="N50" i="1" s="1"/>
  <c r="O50" i="1" s="1"/>
  <c r="P50" i="1" s="1"/>
  <c r="Q50" i="1" s="1"/>
  <c r="M58" i="1"/>
  <c r="N58" i="1" s="1"/>
  <c r="O58" i="1" s="1"/>
  <c r="P58" i="1" s="1"/>
  <c r="Q58" i="1" s="1"/>
  <c r="M59" i="1"/>
  <c r="N59" i="1" s="1"/>
  <c r="O59" i="1" s="1"/>
  <c r="P59" i="1" s="1"/>
  <c r="Q59" i="1" s="1"/>
  <c r="M64" i="1"/>
  <c r="N64" i="1" s="1"/>
  <c r="O64" i="1" s="1"/>
  <c r="P64" i="1" s="1"/>
  <c r="Q64" i="1" s="1"/>
  <c r="M80" i="1"/>
  <c r="N80" i="1" s="1"/>
  <c r="O80" i="1" s="1"/>
  <c r="P80" i="1" s="1"/>
  <c r="Q80" i="1" s="1"/>
  <c r="M83" i="1"/>
  <c r="N83" i="1" s="1"/>
  <c r="O83" i="1" s="1"/>
  <c r="P83" i="1" s="1"/>
  <c r="Q83" i="1" s="1"/>
  <c r="M88" i="1"/>
  <c r="N88" i="1" s="1"/>
  <c r="O88" i="1" s="1"/>
  <c r="P88" i="1" s="1"/>
  <c r="Q88" i="1" s="1"/>
  <c r="M96" i="1"/>
  <c r="M98" i="1"/>
  <c r="M99" i="1"/>
  <c r="N99" i="1" s="1"/>
  <c r="O99" i="1" s="1"/>
  <c r="P99" i="1" s="1"/>
  <c r="Q99" i="1" s="1"/>
  <c r="M104" i="1"/>
  <c r="N104" i="1" s="1"/>
  <c r="O104" i="1" s="1"/>
  <c r="P104" i="1" s="1"/>
  <c r="Q104" i="1" s="1"/>
  <c r="M120" i="1"/>
  <c r="N120" i="1" s="1"/>
  <c r="O120" i="1" s="1"/>
  <c r="P120" i="1" s="1"/>
  <c r="Q120" i="1" s="1"/>
  <c r="M122" i="1"/>
  <c r="N122" i="1" s="1"/>
  <c r="O122" i="1" s="1"/>
  <c r="P122" i="1" s="1"/>
  <c r="Q122" i="1" s="1"/>
  <c r="M123" i="1"/>
  <c r="N123" i="1" s="1"/>
  <c r="O123" i="1" s="1"/>
  <c r="P123" i="1" s="1"/>
  <c r="Q123" i="1" s="1"/>
  <c r="M136" i="1"/>
  <c r="M138" i="1"/>
  <c r="N138" i="1" s="1"/>
  <c r="O138" i="1" s="1"/>
  <c r="P138" i="1" s="1"/>
  <c r="Q138" i="1" s="1"/>
  <c r="M139" i="1"/>
  <c r="N139" i="1" s="1"/>
  <c r="O139" i="1" s="1"/>
  <c r="P139" i="1" s="1"/>
  <c r="Q139" i="1" s="1"/>
  <c r="M144" i="1"/>
  <c r="N144" i="1" s="1"/>
  <c r="O144" i="1" s="1"/>
  <c r="P144" i="1" s="1"/>
  <c r="Q144" i="1" s="1"/>
  <c r="M154" i="1"/>
  <c r="N154" i="1" s="1"/>
  <c r="O154" i="1" s="1"/>
  <c r="P154" i="1" s="1"/>
  <c r="Q154" i="1" s="1"/>
  <c r="M155" i="1"/>
  <c r="N155" i="1" s="1"/>
  <c r="O155" i="1" s="1"/>
  <c r="P155" i="1" s="1"/>
  <c r="Q155" i="1" s="1"/>
  <c r="M160" i="1"/>
  <c r="N160" i="1" s="1"/>
  <c r="O160" i="1" s="1"/>
  <c r="P160" i="1" s="1"/>
  <c r="Q160" i="1" s="1"/>
  <c r="M162" i="1"/>
  <c r="N162" i="1" s="1"/>
  <c r="O162" i="1" s="1"/>
  <c r="P162" i="1" s="1"/>
  <c r="Q162" i="1" s="1"/>
  <c r="M176" i="1"/>
  <c r="N176" i="1" s="1"/>
  <c r="O176" i="1" s="1"/>
  <c r="P176" i="1" s="1"/>
  <c r="Q176" i="1" s="1"/>
  <c r="M178" i="1"/>
  <c r="N178" i="1" s="1"/>
  <c r="O178" i="1" s="1"/>
  <c r="P178" i="1" s="1"/>
  <c r="Q178" i="1" s="1"/>
  <c r="M179" i="1"/>
  <c r="N179" i="1" s="1"/>
  <c r="O179" i="1" s="1"/>
  <c r="P179" i="1" s="1"/>
  <c r="Q179" i="1" s="1"/>
  <c r="M192" i="1"/>
  <c r="N192" i="1" s="1"/>
  <c r="O192" i="1" s="1"/>
  <c r="P192" i="1" s="1"/>
  <c r="Q192" i="1" s="1"/>
  <c r="M200" i="1"/>
  <c r="N200" i="1" s="1"/>
  <c r="O200" i="1" s="1"/>
  <c r="P200" i="1" s="1"/>
  <c r="Q200" i="1" s="1"/>
  <c r="M202" i="1"/>
  <c r="N202" i="1" s="1"/>
  <c r="O202" i="1" s="1"/>
  <c r="P202" i="1" s="1"/>
  <c r="Q202" i="1" s="1"/>
  <c r="M216" i="1"/>
  <c r="M218" i="1"/>
  <c r="N218" i="1" s="1"/>
  <c r="O218" i="1" s="1"/>
  <c r="P218" i="1" s="1"/>
  <c r="Q218" i="1" s="1"/>
  <c r="M219" i="1"/>
  <c r="N219" i="1" s="1"/>
  <c r="O219" i="1" s="1"/>
  <c r="P219" i="1" s="1"/>
  <c r="Q219" i="1" s="1"/>
  <c r="M232" i="1"/>
  <c r="N232" i="1" s="1"/>
  <c r="O232" i="1" s="1"/>
  <c r="P232" i="1" s="1"/>
  <c r="Q232" i="1" s="1"/>
  <c r="M240" i="1"/>
  <c r="N240" i="1" s="1"/>
  <c r="O240" i="1" s="1"/>
  <c r="P240" i="1" s="1"/>
  <c r="Q240" i="1" s="1"/>
  <c r="M248" i="1"/>
  <c r="M250" i="1"/>
  <c r="N250" i="1" s="1"/>
  <c r="O250" i="1" s="1"/>
  <c r="P250" i="1" s="1"/>
  <c r="Q250" i="1" s="1"/>
  <c r="M251" i="1"/>
  <c r="N251" i="1" s="1"/>
  <c r="O251" i="1" s="1"/>
  <c r="P251" i="1" s="1"/>
  <c r="Q251" i="1" s="1"/>
  <c r="M256" i="1"/>
  <c r="N256" i="1" s="1"/>
  <c r="O256" i="1" s="1"/>
  <c r="P256" i="1" s="1"/>
  <c r="Q256" i="1" s="1"/>
  <c r="M272" i="1"/>
  <c r="N272" i="1" s="1"/>
  <c r="O272" i="1" s="1"/>
  <c r="P272" i="1" s="1"/>
  <c r="Q272" i="1" s="1"/>
  <c r="M275" i="1"/>
  <c r="N275" i="1" s="1"/>
  <c r="O275" i="1" s="1"/>
  <c r="P275" i="1" s="1"/>
  <c r="Q275" i="1" s="1"/>
  <c r="M288" i="1"/>
  <c r="M290" i="1"/>
  <c r="N290" i="1" s="1"/>
  <c r="O290" i="1" s="1"/>
  <c r="P290" i="1" s="1"/>
  <c r="Q290" i="1" s="1"/>
  <c r="M291" i="1"/>
  <c r="N291" i="1" s="1"/>
  <c r="O291" i="1" s="1"/>
  <c r="P291" i="1" s="1"/>
  <c r="Q291" i="1" s="1"/>
  <c r="M306" i="1"/>
  <c r="N306" i="1" s="1"/>
  <c r="O306" i="1" s="1"/>
  <c r="P306" i="1" s="1"/>
  <c r="Q306" i="1" s="1"/>
  <c r="M307" i="1"/>
  <c r="N307" i="1" s="1"/>
  <c r="O307" i="1" s="1"/>
  <c r="P307" i="1" s="1"/>
  <c r="Q307" i="1" s="1"/>
  <c r="M312" i="1"/>
  <c r="N312" i="1" s="1"/>
  <c r="O312" i="1" s="1"/>
  <c r="P312" i="1" s="1"/>
  <c r="Q312" i="1" s="1"/>
  <c r="M314" i="1"/>
  <c r="N314" i="1" s="1"/>
  <c r="O314" i="1" s="1"/>
  <c r="P314" i="1" s="1"/>
  <c r="Q314" i="1" s="1"/>
  <c r="M328" i="1"/>
  <c r="M330" i="1"/>
  <c r="N330" i="1" s="1"/>
  <c r="O330" i="1" s="1"/>
  <c r="P330" i="1" s="1"/>
  <c r="Q330" i="1" s="1"/>
  <c r="M331" i="1"/>
  <c r="N331" i="1" s="1"/>
  <c r="O331" i="1" s="1"/>
  <c r="P331" i="1" s="1"/>
  <c r="Q331" i="1" s="1"/>
  <c r="M344" i="1"/>
  <c r="N344" i="1" s="1"/>
  <c r="O344" i="1" s="1"/>
  <c r="P344" i="1" s="1"/>
  <c r="Q344" i="1" s="1"/>
  <c r="M346" i="1"/>
  <c r="N346" i="1" s="1"/>
  <c r="O346" i="1" s="1"/>
  <c r="P346" i="1" s="1"/>
  <c r="Q346" i="1" s="1"/>
  <c r="M347" i="1"/>
  <c r="N347" i="1" s="1"/>
  <c r="O347" i="1" s="1"/>
  <c r="P347" i="1" s="1"/>
  <c r="Q347" i="1" s="1"/>
  <c r="M352" i="1"/>
  <c r="N352" i="1" s="1"/>
  <c r="O352" i="1" s="1"/>
  <c r="P352" i="1" s="1"/>
  <c r="Q352" i="1" s="1"/>
  <c r="M360" i="1"/>
  <c r="N360" i="1" s="1"/>
  <c r="O360" i="1" s="1"/>
  <c r="P360" i="1" s="1"/>
  <c r="Q360" i="1" s="1"/>
  <c r="M368" i="1"/>
  <c r="N368" i="1" s="1"/>
  <c r="O368" i="1" s="1"/>
  <c r="P368" i="1" s="1"/>
  <c r="Q368" i="1" s="1"/>
  <c r="M370" i="1"/>
  <c r="N370" i="1" s="1"/>
  <c r="O370" i="1" s="1"/>
  <c r="P370" i="1" s="1"/>
  <c r="Q370" i="1" s="1"/>
  <c r="M371" i="1"/>
  <c r="N371" i="1" s="1"/>
  <c r="O371" i="1" s="1"/>
  <c r="P371" i="1" s="1"/>
  <c r="Q371" i="1" s="1"/>
  <c r="M384" i="1"/>
  <c r="N384" i="1" s="1"/>
  <c r="O384" i="1" s="1"/>
  <c r="P384" i="1" s="1"/>
  <c r="Q384" i="1" s="1"/>
  <c r="M392" i="1"/>
  <c r="N392" i="1" s="1"/>
  <c r="O392" i="1" s="1"/>
  <c r="P392" i="1" s="1"/>
  <c r="Q392" i="1" s="1"/>
  <c r="M400" i="1"/>
  <c r="M403" i="1"/>
  <c r="N403" i="1" s="1"/>
  <c r="O403" i="1" s="1"/>
  <c r="P403" i="1" s="1"/>
  <c r="Q403" i="1" s="1"/>
  <c r="M408" i="1"/>
  <c r="N408" i="1" s="1"/>
  <c r="O408" i="1" s="1"/>
  <c r="P408" i="1" s="1"/>
  <c r="Q408" i="1" s="1"/>
  <c r="M410" i="1"/>
  <c r="N410" i="1" s="1"/>
  <c r="O410" i="1" s="1"/>
  <c r="P410" i="1" s="1"/>
  <c r="Q410" i="1" s="1"/>
  <c r="M418" i="1"/>
  <c r="M419" i="1"/>
  <c r="N419" i="1" s="1"/>
  <c r="O419" i="1" s="1"/>
  <c r="P419" i="1" s="1"/>
  <c r="Q419" i="1" s="1"/>
  <c r="M424" i="1"/>
  <c r="N424" i="1" s="1"/>
  <c r="O424" i="1" s="1"/>
  <c r="P424" i="1" s="1"/>
  <c r="Q424" i="1" s="1"/>
  <c r="M440" i="1"/>
  <c r="N440" i="1" s="1"/>
  <c r="O440" i="1" s="1"/>
  <c r="P440" i="1" s="1"/>
  <c r="Q440" i="1" s="1"/>
  <c r="M442" i="1"/>
  <c r="N442" i="1" s="1"/>
  <c r="O442" i="1" s="1"/>
  <c r="P442" i="1" s="1"/>
  <c r="Q442" i="1" s="1"/>
  <c r="M443" i="1"/>
  <c r="N443" i="1" s="1"/>
  <c r="O443" i="1" s="1"/>
  <c r="P443" i="1" s="1"/>
  <c r="Q443" i="1" s="1"/>
  <c r="M458" i="1"/>
  <c r="N458" i="1" s="1"/>
  <c r="O458" i="1" s="1"/>
  <c r="P458" i="1" s="1"/>
  <c r="Q458" i="1" s="1"/>
  <c r="M459" i="1"/>
  <c r="N459" i="1" s="1"/>
  <c r="O459" i="1" s="1"/>
  <c r="P459" i="1" s="1"/>
  <c r="Q459" i="1" s="1"/>
  <c r="M464" i="1"/>
  <c r="N464" i="1" s="1"/>
  <c r="O464" i="1" s="1"/>
  <c r="P464" i="1" s="1"/>
  <c r="Q464" i="1" s="1"/>
  <c r="M467" i="1"/>
  <c r="N467" i="1" s="1"/>
  <c r="O467" i="1" s="1"/>
  <c r="P467" i="1" s="1"/>
  <c r="Q467" i="1" s="1"/>
  <c r="M480" i="1"/>
  <c r="N480" i="1" s="1"/>
  <c r="O480" i="1" s="1"/>
  <c r="P480" i="1" s="1"/>
  <c r="Q480" i="1" s="1"/>
  <c r="M482" i="1"/>
  <c r="N482" i="1" s="1"/>
  <c r="O482" i="1" s="1"/>
  <c r="P482" i="1" s="1"/>
  <c r="Q482" i="1" s="1"/>
  <c r="M483" i="1"/>
  <c r="N483" i="1" s="1"/>
  <c r="O483" i="1" s="1"/>
  <c r="P483" i="1" s="1"/>
  <c r="Q483" i="1" s="1"/>
  <c r="M496" i="1"/>
  <c r="N496" i="1" s="1"/>
  <c r="O496" i="1" s="1"/>
  <c r="P496" i="1" s="1"/>
  <c r="Q496" i="1" s="1"/>
  <c r="M498" i="1"/>
  <c r="N498" i="1" s="1"/>
  <c r="O498" i="1" s="1"/>
  <c r="P498" i="1" s="1"/>
  <c r="Q498" i="1" s="1"/>
  <c r="M499" i="1"/>
  <c r="N499" i="1" s="1"/>
  <c r="O499" i="1" s="1"/>
  <c r="P499" i="1" s="1"/>
  <c r="Q499" i="1" s="1"/>
  <c r="M504" i="1"/>
  <c r="N504" i="1" s="1"/>
  <c r="O504" i="1" s="1"/>
  <c r="P504" i="1" s="1"/>
  <c r="Q504" i="1" s="1"/>
  <c r="M512" i="1"/>
  <c r="N512" i="1" s="1"/>
  <c r="O512" i="1" s="1"/>
  <c r="P512" i="1" s="1"/>
  <c r="Q512" i="1" s="1"/>
  <c r="M520" i="1"/>
  <c r="N520" i="1" s="1"/>
  <c r="O520" i="1" s="1"/>
  <c r="P520" i="1" s="1"/>
  <c r="Q520" i="1" s="1"/>
  <c r="M522" i="1"/>
  <c r="N522" i="1" s="1"/>
  <c r="O522" i="1" s="1"/>
  <c r="P522" i="1" s="1"/>
  <c r="Q522" i="1" s="1"/>
  <c r="M523" i="1"/>
  <c r="N523" i="1" s="1"/>
  <c r="O523" i="1" s="1"/>
  <c r="P523" i="1" s="1"/>
  <c r="Q523" i="1" s="1"/>
  <c r="M536" i="1"/>
  <c r="M538" i="1"/>
  <c r="N538" i="1" s="1"/>
  <c r="O538" i="1" s="1"/>
  <c r="P538" i="1" s="1"/>
  <c r="Q538" i="1" s="1"/>
  <c r="M539" i="1"/>
  <c r="N539" i="1" s="1"/>
  <c r="O539" i="1" s="1"/>
  <c r="P539" i="1" s="1"/>
  <c r="Q539" i="1" s="1"/>
  <c r="M552" i="1"/>
  <c r="N552" i="1" s="1"/>
  <c r="O552" i="1" s="1"/>
  <c r="P552" i="1" s="1"/>
  <c r="Q552" i="1" s="1"/>
  <c r="M560" i="1"/>
  <c r="N560" i="1" s="1"/>
  <c r="O560" i="1" s="1"/>
  <c r="P560" i="1" s="1"/>
  <c r="Q560" i="1" s="1"/>
  <c r="M562" i="1"/>
  <c r="N562" i="1" s="1"/>
  <c r="O562" i="1" s="1"/>
  <c r="P562" i="1" s="1"/>
  <c r="Q562" i="1" s="1"/>
  <c r="M570" i="1"/>
  <c r="N570" i="1" s="1"/>
  <c r="O570" i="1" s="1"/>
  <c r="P570" i="1" s="1"/>
  <c r="Q570" i="1" s="1"/>
  <c r="M571" i="1"/>
  <c r="N571" i="1" s="1"/>
  <c r="O571" i="1" s="1"/>
  <c r="P571" i="1" s="1"/>
  <c r="Q571" i="1" s="1"/>
  <c r="M576" i="1"/>
  <c r="N576" i="1" s="1"/>
  <c r="O576" i="1" s="1"/>
  <c r="P576" i="1" s="1"/>
  <c r="Q576" i="1" s="1"/>
  <c r="M592" i="1"/>
  <c r="N592" i="1" s="1"/>
  <c r="O592" i="1" s="1"/>
  <c r="P592" i="1" s="1"/>
  <c r="Q592" i="1" s="1"/>
  <c r="M595" i="1"/>
  <c r="N595" i="1" s="1"/>
  <c r="O595" i="1" s="1"/>
  <c r="P595" i="1" s="1"/>
  <c r="Q595" i="1" s="1"/>
  <c r="M600" i="1"/>
  <c r="N600" i="1" s="1"/>
  <c r="O600" i="1" s="1"/>
  <c r="P600" i="1" s="1"/>
  <c r="Q600" i="1" s="1"/>
  <c r="M608" i="1"/>
  <c r="M610" i="1"/>
  <c r="M611" i="1"/>
  <c r="N611" i="1" s="1"/>
  <c r="O611" i="1" s="1"/>
  <c r="P611" i="1" s="1"/>
  <c r="Q611" i="1" s="1"/>
  <c r="M616" i="1"/>
  <c r="N616" i="1" s="1"/>
  <c r="O616" i="1" s="1"/>
  <c r="P616" i="1" s="1"/>
  <c r="Q616" i="1" s="1"/>
  <c r="M632" i="1"/>
  <c r="N632" i="1" s="1"/>
  <c r="O632" i="1" s="1"/>
  <c r="P632" i="1" s="1"/>
  <c r="Q632" i="1" s="1"/>
  <c r="M634" i="1"/>
  <c r="N634" i="1" s="1"/>
  <c r="O634" i="1" s="1"/>
  <c r="P634" i="1" s="1"/>
  <c r="Q634" i="1" s="1"/>
  <c r="M635" i="1"/>
  <c r="N635" i="1" s="1"/>
  <c r="O635" i="1" s="1"/>
  <c r="P635" i="1" s="1"/>
  <c r="Q635" i="1" s="1"/>
  <c r="M648" i="1"/>
  <c r="M650" i="1"/>
  <c r="N650" i="1" s="1"/>
  <c r="O650" i="1" s="1"/>
  <c r="P650" i="1" s="1"/>
  <c r="Q650" i="1" s="1"/>
  <c r="M651" i="1"/>
  <c r="N651" i="1" s="1"/>
  <c r="O651" i="1" s="1"/>
  <c r="P651" i="1" s="1"/>
  <c r="Q651" i="1" s="1"/>
  <c r="M656" i="1"/>
  <c r="N656" i="1" s="1"/>
  <c r="O656" i="1" s="1"/>
  <c r="P656" i="1" s="1"/>
  <c r="Q656" i="1" s="1"/>
  <c r="M666" i="1"/>
  <c r="N666" i="1" s="1"/>
  <c r="O666" i="1" s="1"/>
  <c r="P666" i="1" s="1"/>
  <c r="Q666" i="1" s="1"/>
  <c r="M667" i="1"/>
  <c r="N667" i="1" s="1"/>
  <c r="O667" i="1" s="1"/>
  <c r="P667" i="1" s="1"/>
  <c r="Q667" i="1" s="1"/>
  <c r="M672" i="1"/>
  <c r="N672" i="1" s="1"/>
  <c r="O672" i="1" s="1"/>
  <c r="P672" i="1" s="1"/>
  <c r="Q672" i="1" s="1"/>
  <c r="M674" i="1"/>
  <c r="N674" i="1" s="1"/>
  <c r="O674" i="1" s="1"/>
  <c r="P674" i="1" s="1"/>
  <c r="Q674" i="1" s="1"/>
  <c r="M688" i="1"/>
  <c r="N688" i="1" s="1"/>
  <c r="O688" i="1" s="1"/>
  <c r="P688" i="1" s="1"/>
  <c r="Q688" i="1" s="1"/>
  <c r="M690" i="1"/>
  <c r="N690" i="1" s="1"/>
  <c r="O690" i="1" s="1"/>
  <c r="P690" i="1" s="1"/>
  <c r="Q690" i="1" s="1"/>
  <c r="M691" i="1"/>
  <c r="N691" i="1" s="1"/>
  <c r="O691" i="1" s="1"/>
  <c r="P691" i="1" s="1"/>
  <c r="Q691" i="1" s="1"/>
  <c r="M704" i="1"/>
  <c r="N704" i="1" s="1"/>
  <c r="O704" i="1" s="1"/>
  <c r="P704" i="1" s="1"/>
  <c r="Q704" i="1" s="1"/>
  <c r="M712" i="1"/>
  <c r="N712" i="1" s="1"/>
  <c r="O712" i="1" s="1"/>
  <c r="P712" i="1" s="1"/>
  <c r="Q712" i="1" s="1"/>
  <c r="M714" i="1"/>
  <c r="N714" i="1" s="1"/>
  <c r="O714" i="1" s="1"/>
  <c r="P714" i="1" s="1"/>
  <c r="Q714" i="1" s="1"/>
  <c r="M715" i="1"/>
  <c r="N715" i="1" s="1"/>
  <c r="O715" i="1" s="1"/>
  <c r="P715" i="1" s="1"/>
  <c r="Q715" i="1" s="1"/>
  <c r="M728" i="1"/>
  <c r="M730" i="1"/>
  <c r="N730" i="1" s="1"/>
  <c r="O730" i="1" s="1"/>
  <c r="P730" i="1" s="1"/>
  <c r="Q730" i="1" s="1"/>
  <c r="M731" i="1"/>
  <c r="N731" i="1" s="1"/>
  <c r="O731" i="1" s="1"/>
  <c r="P731" i="1" s="1"/>
  <c r="Q731" i="1" s="1"/>
  <c r="M744" i="1"/>
  <c r="N744" i="1" s="1"/>
  <c r="O744" i="1" s="1"/>
  <c r="P744" i="1" s="1"/>
  <c r="Q744" i="1" s="1"/>
  <c r="M752" i="1"/>
  <c r="N752" i="1" s="1"/>
  <c r="O752" i="1" s="1"/>
  <c r="P752" i="1" s="1"/>
  <c r="Q752" i="1" s="1"/>
  <c r="M754" i="1"/>
  <c r="N754" i="1" s="1"/>
  <c r="O754" i="1" s="1"/>
  <c r="P754" i="1" s="1"/>
  <c r="Q754" i="1" s="1"/>
  <c r="M768" i="1"/>
  <c r="N768" i="1" s="1"/>
  <c r="O768" i="1" s="1"/>
  <c r="P768" i="1" s="1"/>
  <c r="Q768" i="1" s="1"/>
  <c r="M776" i="1"/>
  <c r="N776" i="1" s="1"/>
  <c r="O776" i="1" s="1"/>
  <c r="P776" i="1" s="1"/>
  <c r="Q776" i="1" s="1"/>
  <c r="M784" i="1"/>
  <c r="N784" i="1" s="1"/>
  <c r="O784" i="1" s="1"/>
  <c r="P784" i="1" s="1"/>
  <c r="Q784" i="1" s="1"/>
  <c r="M787" i="1"/>
  <c r="N787" i="1" s="1"/>
  <c r="O787" i="1" s="1"/>
  <c r="P787" i="1" s="1"/>
  <c r="Q787" i="1" s="1"/>
  <c r="M792" i="1"/>
  <c r="N792" i="1" s="1"/>
  <c r="O792" i="1" s="1"/>
  <c r="P792" i="1" s="1"/>
  <c r="Q792" i="1" s="1"/>
  <c r="M794" i="1"/>
  <c r="N794" i="1" s="1"/>
  <c r="O794" i="1" s="1"/>
  <c r="P794" i="1" s="1"/>
  <c r="Q794" i="1" s="1"/>
  <c r="M802" i="1"/>
  <c r="N802" i="1" s="1"/>
  <c r="O802" i="1" s="1"/>
  <c r="P802" i="1" s="1"/>
  <c r="Q802" i="1" s="1"/>
  <c r="M803" i="1"/>
  <c r="N803" i="1" s="1"/>
  <c r="O803" i="1" s="1"/>
  <c r="P803" i="1" s="1"/>
  <c r="Q803" i="1" s="1"/>
  <c r="M808" i="1"/>
  <c r="N808" i="1" s="1"/>
  <c r="O808" i="1" s="1"/>
  <c r="P808" i="1" s="1"/>
  <c r="Q808" i="1" s="1"/>
  <c r="M824" i="1"/>
  <c r="N824" i="1" s="1"/>
  <c r="O824" i="1" s="1"/>
  <c r="P824" i="1" s="1"/>
  <c r="Q824" i="1" s="1"/>
  <c r="M827" i="1"/>
  <c r="N827" i="1" s="1"/>
  <c r="O827" i="1" s="1"/>
  <c r="P827" i="1" s="1"/>
  <c r="Q827" i="1" s="1"/>
  <c r="M832" i="1"/>
  <c r="N832" i="1" s="1"/>
  <c r="O832" i="1" s="1"/>
  <c r="P832" i="1" s="1"/>
  <c r="Q832" i="1" s="1"/>
  <c r="M848" i="1"/>
  <c r="N848" i="1" s="1"/>
  <c r="O848" i="1" s="1"/>
  <c r="P848" i="1" s="1"/>
  <c r="Q848" i="1" s="1"/>
  <c r="M851" i="1"/>
  <c r="N851" i="1" s="1"/>
  <c r="O851" i="1" s="1"/>
  <c r="P851" i="1" s="1"/>
  <c r="Q851" i="1" s="1"/>
  <c r="M864" i="1"/>
  <c r="M866" i="1"/>
  <c r="M867" i="1"/>
  <c r="N867" i="1" s="1"/>
  <c r="O867" i="1" s="1"/>
  <c r="P867" i="1" s="1"/>
  <c r="Q867" i="1" s="1"/>
  <c r="M882" i="1"/>
  <c r="N882" i="1" s="1"/>
  <c r="O882" i="1" s="1"/>
  <c r="P882" i="1" s="1"/>
  <c r="Q882" i="1" s="1"/>
  <c r="M883" i="1"/>
  <c r="N883" i="1" s="1"/>
  <c r="O883" i="1" s="1"/>
  <c r="P883" i="1" s="1"/>
  <c r="Q883" i="1" s="1"/>
  <c r="M888" i="1"/>
  <c r="N888" i="1" s="1"/>
  <c r="O888" i="1" s="1"/>
  <c r="P888" i="1" s="1"/>
  <c r="Q888" i="1" s="1"/>
  <c r="M891" i="1"/>
  <c r="N891" i="1" s="1"/>
  <c r="O891" i="1" s="1"/>
  <c r="P891" i="1" s="1"/>
  <c r="Q891" i="1" s="1"/>
  <c r="M904" i="1"/>
  <c r="M906" i="1"/>
  <c r="N906" i="1" s="1"/>
  <c r="O906" i="1" s="1"/>
  <c r="P906" i="1" s="1"/>
  <c r="Q906" i="1" s="1"/>
  <c r="M907" i="1"/>
  <c r="N907" i="1" s="1"/>
  <c r="O907" i="1" s="1"/>
  <c r="P907" i="1" s="1"/>
  <c r="Q907" i="1" s="1"/>
  <c r="M912" i="1"/>
  <c r="N912" i="1" s="1"/>
  <c r="O912" i="1" s="1"/>
  <c r="P912" i="1" s="1"/>
  <c r="Q912" i="1" s="1"/>
  <c r="M922" i="1"/>
  <c r="N922" i="1" s="1"/>
  <c r="O922" i="1" s="1"/>
  <c r="P922" i="1" s="1"/>
  <c r="Q922" i="1" s="1"/>
  <c r="M923" i="1"/>
  <c r="N923" i="1" s="1"/>
  <c r="O923" i="1" s="1"/>
  <c r="P923" i="1" s="1"/>
  <c r="Q923" i="1" s="1"/>
  <c r="M928" i="1"/>
  <c r="N928" i="1" s="1"/>
  <c r="O928" i="1" s="1"/>
  <c r="P928" i="1" s="1"/>
  <c r="Q928" i="1" s="1"/>
  <c r="M930" i="1"/>
  <c r="N930" i="1" s="1"/>
  <c r="O930" i="1" s="1"/>
  <c r="P930" i="1" s="1"/>
  <c r="Q930" i="1" s="1"/>
  <c r="M944" i="1"/>
  <c r="N944" i="1" s="1"/>
  <c r="O944" i="1" s="1"/>
  <c r="P944" i="1" s="1"/>
  <c r="Q944" i="1" s="1"/>
  <c r="M946" i="1"/>
  <c r="N946" i="1" s="1"/>
  <c r="O946" i="1" s="1"/>
  <c r="P946" i="1" s="1"/>
  <c r="Q946" i="1" s="1"/>
  <c r="M947" i="1"/>
  <c r="N947" i="1" s="1"/>
  <c r="O947" i="1" s="1"/>
  <c r="P947" i="1" s="1"/>
  <c r="Q947" i="1" s="1"/>
  <c r="M960" i="1"/>
  <c r="N960" i="1" s="1"/>
  <c r="O960" i="1" s="1"/>
  <c r="P960" i="1" s="1"/>
  <c r="Q960" i="1" s="1"/>
  <c r="M968" i="1"/>
  <c r="N968" i="1" s="1"/>
  <c r="O968" i="1" s="1"/>
  <c r="P968" i="1" s="1"/>
  <c r="Q968" i="1" s="1"/>
  <c r="M970" i="1"/>
  <c r="N970" i="1" s="1"/>
  <c r="O970" i="1" s="1"/>
  <c r="P970" i="1" s="1"/>
  <c r="Q970" i="1" s="1"/>
  <c r="M971" i="1"/>
  <c r="N971" i="1" s="1"/>
  <c r="O971" i="1" s="1"/>
  <c r="P971" i="1" s="1"/>
  <c r="Q971" i="1" s="1"/>
  <c r="M984" i="1"/>
  <c r="M986" i="1"/>
  <c r="N986" i="1" s="1"/>
  <c r="O986" i="1" s="1"/>
  <c r="P986" i="1" s="1"/>
  <c r="Q986" i="1" s="1"/>
  <c r="M987" i="1"/>
  <c r="N987" i="1" s="1"/>
  <c r="O987" i="1" s="1"/>
  <c r="P987" i="1" s="1"/>
  <c r="Q987" i="1" s="1"/>
  <c r="M1000" i="1"/>
  <c r="N1000" i="1" s="1"/>
  <c r="O1000" i="1" s="1"/>
  <c r="P1000" i="1" s="1"/>
  <c r="Q1000" i="1" s="1"/>
  <c r="L5" i="1"/>
  <c r="M5" i="1" s="1"/>
  <c r="N5" i="1" s="1"/>
  <c r="O5" i="1" s="1"/>
  <c r="P5" i="1" s="1"/>
  <c r="Q5" i="1" s="1"/>
  <c r="L6" i="1"/>
  <c r="M6" i="1" s="1"/>
  <c r="N6" i="1" s="1"/>
  <c r="O6" i="1" s="1"/>
  <c r="P6" i="1" s="1"/>
  <c r="Q6" i="1" s="1"/>
  <c r="L7" i="1"/>
  <c r="N7" i="1" s="1"/>
  <c r="O7" i="1" s="1"/>
  <c r="P7" i="1" s="1"/>
  <c r="Q7" i="1" s="1"/>
  <c r="L8" i="1"/>
  <c r="L9" i="1"/>
  <c r="M9" i="1" s="1"/>
  <c r="N9" i="1" s="1"/>
  <c r="O9" i="1" s="1"/>
  <c r="P9" i="1" s="1"/>
  <c r="Q9" i="1" s="1"/>
  <c r="L10" i="1"/>
  <c r="L11" i="1"/>
  <c r="L12" i="1"/>
  <c r="M12" i="1" s="1"/>
  <c r="N12" i="1" s="1"/>
  <c r="O12" i="1" s="1"/>
  <c r="P12" i="1" s="1"/>
  <c r="L13" i="1"/>
  <c r="M13" i="1" s="1"/>
  <c r="N13" i="1" s="1"/>
  <c r="O13" i="1" s="1"/>
  <c r="P13" i="1" s="1"/>
  <c r="Q13" i="1" s="1"/>
  <c r="L14" i="1"/>
  <c r="M14" i="1" s="1"/>
  <c r="N14" i="1" s="1"/>
  <c r="O14" i="1" s="1"/>
  <c r="P14" i="1" s="1"/>
  <c r="Q14" i="1" s="1"/>
  <c r="L15" i="1"/>
  <c r="M15" i="1" s="1"/>
  <c r="N15" i="1" s="1"/>
  <c r="O15" i="1" s="1"/>
  <c r="P15" i="1" s="1"/>
  <c r="Q15" i="1" s="1"/>
  <c r="L16" i="1"/>
  <c r="M16" i="1" s="1"/>
  <c r="N16" i="1" s="1"/>
  <c r="O16" i="1" s="1"/>
  <c r="P16" i="1" s="1"/>
  <c r="Q16" i="1" s="1"/>
  <c r="L17" i="1"/>
  <c r="M17" i="1" s="1"/>
  <c r="N17" i="1" s="1"/>
  <c r="O17" i="1" s="1"/>
  <c r="P17" i="1" s="1"/>
  <c r="Q17" i="1" s="1"/>
  <c r="L18" i="1"/>
  <c r="M18" i="1" s="1"/>
  <c r="N18" i="1" s="1"/>
  <c r="O18" i="1" s="1"/>
  <c r="P18" i="1" s="1"/>
  <c r="Q18" i="1" s="1"/>
  <c r="L19" i="1"/>
  <c r="M19" i="1" s="1"/>
  <c r="N19" i="1" s="1"/>
  <c r="O19" i="1" s="1"/>
  <c r="P19" i="1" s="1"/>
  <c r="Q19" i="1" s="1"/>
  <c r="L20" i="1"/>
  <c r="M20" i="1" s="1"/>
  <c r="N20" i="1" s="1"/>
  <c r="O20" i="1" s="1"/>
  <c r="P20" i="1" s="1"/>
  <c r="Q20" i="1" s="1"/>
  <c r="L21" i="1"/>
  <c r="M21" i="1" s="1"/>
  <c r="N21" i="1" s="1"/>
  <c r="O21" i="1" s="1"/>
  <c r="L22" i="1"/>
  <c r="M22" i="1" s="1"/>
  <c r="N22" i="1" s="1"/>
  <c r="O22" i="1" s="1"/>
  <c r="P22" i="1" s="1"/>
  <c r="Q22" i="1" s="1"/>
  <c r="L23" i="1"/>
  <c r="M23" i="1" s="1"/>
  <c r="N23" i="1" s="1"/>
  <c r="O23" i="1" s="1"/>
  <c r="P23" i="1" s="1"/>
  <c r="Q23" i="1" s="1"/>
  <c r="L24" i="1"/>
  <c r="L25" i="1"/>
  <c r="M25" i="1" s="1"/>
  <c r="N25" i="1" s="1"/>
  <c r="O25" i="1" s="1"/>
  <c r="P25" i="1" s="1"/>
  <c r="Q25" i="1" s="1"/>
  <c r="L26" i="1"/>
  <c r="L27" i="1"/>
  <c r="L28" i="1"/>
  <c r="M28" i="1" s="1"/>
  <c r="N28" i="1" s="1"/>
  <c r="O28" i="1" s="1"/>
  <c r="P28" i="1" s="1"/>
  <c r="Q28" i="1" s="1"/>
  <c r="L29" i="1"/>
  <c r="M29" i="1" s="1"/>
  <c r="N29" i="1" s="1"/>
  <c r="O29" i="1" s="1"/>
  <c r="P29" i="1" s="1"/>
  <c r="Q29" i="1" s="1"/>
  <c r="L30" i="1"/>
  <c r="M30" i="1" s="1"/>
  <c r="N30" i="1" s="1"/>
  <c r="O30" i="1" s="1"/>
  <c r="P30" i="1" s="1"/>
  <c r="Q30" i="1" s="1"/>
  <c r="L31" i="1"/>
  <c r="M31" i="1" s="1"/>
  <c r="N31" i="1" s="1"/>
  <c r="O31" i="1" s="1"/>
  <c r="P31" i="1" s="1"/>
  <c r="Q31" i="1" s="1"/>
  <c r="L32" i="1"/>
  <c r="M32" i="1" s="1"/>
  <c r="N32" i="1" s="1"/>
  <c r="O32" i="1" s="1"/>
  <c r="P32" i="1" s="1"/>
  <c r="Q32" i="1" s="1"/>
  <c r="L33" i="1"/>
  <c r="M33" i="1" s="1"/>
  <c r="N33" i="1" s="1"/>
  <c r="O33" i="1" s="1"/>
  <c r="P33" i="1" s="1"/>
  <c r="Q33" i="1" s="1"/>
  <c r="L34" i="1"/>
  <c r="M34" i="1" s="1"/>
  <c r="N34" i="1" s="1"/>
  <c r="O34" i="1" s="1"/>
  <c r="P34" i="1" s="1"/>
  <c r="Q34" i="1" s="1"/>
  <c r="L35" i="1"/>
  <c r="M35" i="1" s="1"/>
  <c r="N35" i="1" s="1"/>
  <c r="O35" i="1" s="1"/>
  <c r="P35" i="1" s="1"/>
  <c r="Q35" i="1" s="1"/>
  <c r="L36" i="1"/>
  <c r="M36" i="1" s="1"/>
  <c r="N36" i="1" s="1"/>
  <c r="O36" i="1" s="1"/>
  <c r="P36" i="1" s="1"/>
  <c r="Q36" i="1" s="1"/>
  <c r="L37" i="1"/>
  <c r="M37" i="1" s="1"/>
  <c r="N37" i="1" s="1"/>
  <c r="O37" i="1" s="1"/>
  <c r="L38" i="1"/>
  <c r="M38" i="1" s="1"/>
  <c r="N38" i="1" s="1"/>
  <c r="O38" i="1" s="1"/>
  <c r="P38" i="1" s="1"/>
  <c r="Q38" i="1" s="1"/>
  <c r="L39" i="1"/>
  <c r="M39" i="1" s="1"/>
  <c r="N39" i="1" s="1"/>
  <c r="O39" i="1" s="1"/>
  <c r="P39" i="1" s="1"/>
  <c r="Q39" i="1" s="1"/>
  <c r="L40" i="1"/>
  <c r="L41" i="1"/>
  <c r="M41" i="1" s="1"/>
  <c r="N41" i="1" s="1"/>
  <c r="O41" i="1" s="1"/>
  <c r="P41" i="1" s="1"/>
  <c r="Q41" i="1" s="1"/>
  <c r="L42" i="1"/>
  <c r="M42" i="1" s="1"/>
  <c r="N42" i="1" s="1"/>
  <c r="O42" i="1" s="1"/>
  <c r="P42" i="1" s="1"/>
  <c r="Q42" i="1" s="1"/>
  <c r="L43" i="1"/>
  <c r="M43" i="1" s="1"/>
  <c r="N43" i="1" s="1"/>
  <c r="O43" i="1" s="1"/>
  <c r="P43" i="1" s="1"/>
  <c r="Q43" i="1" s="1"/>
  <c r="L44" i="1"/>
  <c r="M44" i="1" s="1"/>
  <c r="N44" i="1" s="1"/>
  <c r="O44" i="1" s="1"/>
  <c r="P44" i="1" s="1"/>
  <c r="Q44" i="1" s="1"/>
  <c r="L45" i="1"/>
  <c r="M45" i="1" s="1"/>
  <c r="N45" i="1" s="1"/>
  <c r="O45" i="1" s="1"/>
  <c r="P45" i="1" s="1"/>
  <c r="Q45" i="1" s="1"/>
  <c r="L46" i="1"/>
  <c r="M46" i="1" s="1"/>
  <c r="N46" i="1" s="1"/>
  <c r="O46" i="1" s="1"/>
  <c r="P46" i="1" s="1"/>
  <c r="Q46" i="1" s="1"/>
  <c r="L47" i="1"/>
  <c r="M47" i="1" s="1"/>
  <c r="N47" i="1" s="1"/>
  <c r="O47" i="1" s="1"/>
  <c r="P47" i="1" s="1"/>
  <c r="Q47" i="1" s="1"/>
  <c r="L48" i="1"/>
  <c r="L49" i="1"/>
  <c r="M49" i="1" s="1"/>
  <c r="N49" i="1" s="1"/>
  <c r="O49" i="1" s="1"/>
  <c r="P49" i="1" s="1"/>
  <c r="Q49" i="1" s="1"/>
  <c r="L50" i="1"/>
  <c r="L51" i="1"/>
  <c r="M51" i="1" s="1"/>
  <c r="N51" i="1" s="1"/>
  <c r="O51" i="1" s="1"/>
  <c r="P51" i="1" s="1"/>
  <c r="Q51" i="1" s="1"/>
  <c r="L52" i="1"/>
  <c r="M52" i="1" s="1"/>
  <c r="N52" i="1" s="1"/>
  <c r="O52" i="1" s="1"/>
  <c r="P52" i="1" s="1"/>
  <c r="Q52" i="1" s="1"/>
  <c r="L53" i="1"/>
  <c r="M53" i="1" s="1"/>
  <c r="N53" i="1" s="1"/>
  <c r="O53" i="1" s="1"/>
  <c r="P53" i="1" s="1"/>
  <c r="Q53" i="1" s="1"/>
  <c r="L54" i="1"/>
  <c r="M54" i="1" s="1"/>
  <c r="N54" i="1" s="1"/>
  <c r="O54" i="1" s="1"/>
  <c r="P54" i="1" s="1"/>
  <c r="Q54" i="1" s="1"/>
  <c r="L55" i="1"/>
  <c r="M55" i="1" s="1"/>
  <c r="N55" i="1" s="1"/>
  <c r="O55" i="1" s="1"/>
  <c r="P55" i="1" s="1"/>
  <c r="Q55" i="1" s="1"/>
  <c r="L56" i="1"/>
  <c r="M56" i="1" s="1"/>
  <c r="N56" i="1" s="1"/>
  <c r="O56" i="1" s="1"/>
  <c r="P56" i="1" s="1"/>
  <c r="Q56" i="1" s="1"/>
  <c r="L57" i="1"/>
  <c r="M57" i="1" s="1"/>
  <c r="N57" i="1" s="1"/>
  <c r="O57" i="1" s="1"/>
  <c r="P57" i="1" s="1"/>
  <c r="Q57" i="1" s="1"/>
  <c r="L58" i="1"/>
  <c r="L59" i="1"/>
  <c r="L60" i="1"/>
  <c r="M60" i="1" s="1"/>
  <c r="N60" i="1" s="1"/>
  <c r="O60" i="1" s="1"/>
  <c r="P60" i="1" s="1"/>
  <c r="Q60" i="1" s="1"/>
  <c r="L61" i="1"/>
  <c r="M61" i="1" s="1"/>
  <c r="N61" i="1" s="1"/>
  <c r="O61" i="1" s="1"/>
  <c r="P61" i="1" s="1"/>
  <c r="Q61" i="1" s="1"/>
  <c r="L62" i="1"/>
  <c r="M62" i="1" s="1"/>
  <c r="N62" i="1" s="1"/>
  <c r="O62" i="1" s="1"/>
  <c r="P62" i="1" s="1"/>
  <c r="Q62" i="1" s="1"/>
  <c r="L63" i="1"/>
  <c r="M63" i="1" s="1"/>
  <c r="N63" i="1" s="1"/>
  <c r="O63" i="1" s="1"/>
  <c r="P63" i="1" s="1"/>
  <c r="Q63" i="1" s="1"/>
  <c r="L64" i="1"/>
  <c r="L65" i="1"/>
  <c r="M65" i="1" s="1"/>
  <c r="N65" i="1" s="1"/>
  <c r="O65" i="1" s="1"/>
  <c r="P65" i="1" s="1"/>
  <c r="Q65" i="1" s="1"/>
  <c r="L66" i="1"/>
  <c r="M66" i="1" s="1"/>
  <c r="N66" i="1" s="1"/>
  <c r="O66" i="1" s="1"/>
  <c r="P66" i="1" s="1"/>
  <c r="Q66" i="1" s="1"/>
  <c r="L67" i="1"/>
  <c r="M67" i="1" s="1"/>
  <c r="N67" i="1" s="1"/>
  <c r="O67" i="1" s="1"/>
  <c r="P67" i="1" s="1"/>
  <c r="Q67" i="1" s="1"/>
  <c r="L68" i="1"/>
  <c r="M68" i="1" s="1"/>
  <c r="N68" i="1" s="1"/>
  <c r="O68" i="1" s="1"/>
  <c r="P68" i="1" s="1"/>
  <c r="Q68" i="1" s="1"/>
  <c r="L69" i="1"/>
  <c r="M69" i="1" s="1"/>
  <c r="N69" i="1" s="1"/>
  <c r="O69" i="1" s="1"/>
  <c r="P69" i="1" s="1"/>
  <c r="Q69" i="1" s="1"/>
  <c r="L70" i="1"/>
  <c r="M70" i="1" s="1"/>
  <c r="N70" i="1" s="1"/>
  <c r="O70" i="1" s="1"/>
  <c r="P70" i="1" s="1"/>
  <c r="Q70" i="1" s="1"/>
  <c r="L71" i="1"/>
  <c r="M71" i="1" s="1"/>
  <c r="N71" i="1" s="1"/>
  <c r="O71" i="1" s="1"/>
  <c r="P71" i="1" s="1"/>
  <c r="Q71" i="1" s="1"/>
  <c r="L72" i="1"/>
  <c r="M72" i="1" s="1"/>
  <c r="N72" i="1" s="1"/>
  <c r="O72" i="1" s="1"/>
  <c r="P72" i="1" s="1"/>
  <c r="Q72" i="1" s="1"/>
  <c r="L73" i="1"/>
  <c r="M73" i="1" s="1"/>
  <c r="N73" i="1" s="1"/>
  <c r="O73" i="1" s="1"/>
  <c r="P73" i="1" s="1"/>
  <c r="Q73" i="1" s="1"/>
  <c r="L74" i="1"/>
  <c r="M74" i="1" s="1"/>
  <c r="N74" i="1" s="1"/>
  <c r="O74" i="1" s="1"/>
  <c r="P74" i="1" s="1"/>
  <c r="Q74" i="1" s="1"/>
  <c r="L75" i="1"/>
  <c r="M75" i="1" s="1"/>
  <c r="N75" i="1" s="1"/>
  <c r="O75" i="1" s="1"/>
  <c r="P75" i="1" s="1"/>
  <c r="Q75" i="1" s="1"/>
  <c r="L76" i="1"/>
  <c r="M76" i="1" s="1"/>
  <c r="N76" i="1" s="1"/>
  <c r="O76" i="1" s="1"/>
  <c r="P76" i="1" s="1"/>
  <c r="Q76" i="1" s="1"/>
  <c r="L77" i="1"/>
  <c r="M77" i="1" s="1"/>
  <c r="N77" i="1" s="1"/>
  <c r="O77" i="1" s="1"/>
  <c r="P77" i="1" s="1"/>
  <c r="Q77" i="1" s="1"/>
  <c r="L78" i="1"/>
  <c r="M78" i="1" s="1"/>
  <c r="N78" i="1" s="1"/>
  <c r="O78" i="1" s="1"/>
  <c r="P78" i="1" s="1"/>
  <c r="Q78" i="1" s="1"/>
  <c r="L79" i="1"/>
  <c r="M79" i="1" s="1"/>
  <c r="N79" i="1" s="1"/>
  <c r="O79" i="1" s="1"/>
  <c r="P79" i="1" s="1"/>
  <c r="Q79" i="1" s="1"/>
  <c r="L80" i="1"/>
  <c r="L81" i="1"/>
  <c r="M81" i="1" s="1"/>
  <c r="N81" i="1" s="1"/>
  <c r="O81" i="1" s="1"/>
  <c r="P81" i="1" s="1"/>
  <c r="Q81" i="1" s="1"/>
  <c r="L82" i="1"/>
  <c r="M82" i="1" s="1"/>
  <c r="N82" i="1" s="1"/>
  <c r="O82" i="1" s="1"/>
  <c r="P82" i="1" s="1"/>
  <c r="Q82" i="1" s="1"/>
  <c r="L83" i="1"/>
  <c r="L84" i="1"/>
  <c r="M84" i="1" s="1"/>
  <c r="N84" i="1" s="1"/>
  <c r="O84" i="1" s="1"/>
  <c r="P84" i="1" s="1"/>
  <c r="Q84" i="1" s="1"/>
  <c r="L85" i="1"/>
  <c r="M85" i="1" s="1"/>
  <c r="N85" i="1" s="1"/>
  <c r="O85" i="1" s="1"/>
  <c r="P85" i="1" s="1"/>
  <c r="Q85" i="1" s="1"/>
  <c r="L86" i="1"/>
  <c r="M86" i="1" s="1"/>
  <c r="N86" i="1" s="1"/>
  <c r="O86" i="1" s="1"/>
  <c r="P86" i="1" s="1"/>
  <c r="Q86" i="1" s="1"/>
  <c r="L87" i="1"/>
  <c r="M87" i="1" s="1"/>
  <c r="N87" i="1" s="1"/>
  <c r="O87" i="1" s="1"/>
  <c r="P87" i="1" s="1"/>
  <c r="Q87" i="1" s="1"/>
  <c r="L88" i="1"/>
  <c r="L89" i="1"/>
  <c r="M89" i="1" s="1"/>
  <c r="N89" i="1" s="1"/>
  <c r="O89" i="1" s="1"/>
  <c r="P89" i="1" s="1"/>
  <c r="Q89" i="1" s="1"/>
  <c r="L90" i="1"/>
  <c r="M90" i="1" s="1"/>
  <c r="N90" i="1" s="1"/>
  <c r="O90" i="1" s="1"/>
  <c r="P90" i="1" s="1"/>
  <c r="Q90" i="1" s="1"/>
  <c r="L91" i="1"/>
  <c r="M91" i="1" s="1"/>
  <c r="N91" i="1" s="1"/>
  <c r="O91" i="1" s="1"/>
  <c r="P91" i="1" s="1"/>
  <c r="Q91" i="1" s="1"/>
  <c r="L92" i="1"/>
  <c r="M92" i="1" s="1"/>
  <c r="N92" i="1" s="1"/>
  <c r="O92" i="1" s="1"/>
  <c r="P92" i="1" s="1"/>
  <c r="Q92" i="1" s="1"/>
  <c r="L93" i="1"/>
  <c r="M93" i="1" s="1"/>
  <c r="N93" i="1" s="1"/>
  <c r="O93" i="1" s="1"/>
  <c r="P93" i="1" s="1"/>
  <c r="Q93" i="1" s="1"/>
  <c r="L94" i="1"/>
  <c r="M94" i="1" s="1"/>
  <c r="N94" i="1" s="1"/>
  <c r="O94" i="1" s="1"/>
  <c r="P94" i="1" s="1"/>
  <c r="Q94" i="1" s="1"/>
  <c r="L95" i="1"/>
  <c r="M95" i="1" s="1"/>
  <c r="N95" i="1" s="1"/>
  <c r="O95" i="1" s="1"/>
  <c r="P95" i="1" s="1"/>
  <c r="Q95" i="1" s="1"/>
  <c r="L96" i="1"/>
  <c r="L97" i="1"/>
  <c r="M97" i="1" s="1"/>
  <c r="N97" i="1" s="1"/>
  <c r="O97" i="1" s="1"/>
  <c r="P97" i="1" s="1"/>
  <c r="Q97" i="1" s="1"/>
  <c r="L98" i="1"/>
  <c r="L99" i="1"/>
  <c r="L100" i="1"/>
  <c r="M100" i="1" s="1"/>
  <c r="N100" i="1" s="1"/>
  <c r="O100" i="1" s="1"/>
  <c r="P100" i="1" s="1"/>
  <c r="Q100" i="1" s="1"/>
  <c r="L101" i="1"/>
  <c r="M101" i="1" s="1"/>
  <c r="N101" i="1" s="1"/>
  <c r="O101" i="1" s="1"/>
  <c r="P101" i="1" s="1"/>
  <c r="Q101" i="1" s="1"/>
  <c r="L102" i="1"/>
  <c r="M102" i="1" s="1"/>
  <c r="N102" i="1" s="1"/>
  <c r="O102" i="1" s="1"/>
  <c r="P102" i="1" s="1"/>
  <c r="Q102" i="1" s="1"/>
  <c r="L103" i="1"/>
  <c r="M103" i="1" s="1"/>
  <c r="N103" i="1" s="1"/>
  <c r="O103" i="1" s="1"/>
  <c r="P103" i="1" s="1"/>
  <c r="Q103" i="1" s="1"/>
  <c r="L104" i="1"/>
  <c r="L105" i="1"/>
  <c r="M105" i="1" s="1"/>
  <c r="N105" i="1" s="1"/>
  <c r="O105" i="1" s="1"/>
  <c r="P105" i="1" s="1"/>
  <c r="Q105" i="1" s="1"/>
  <c r="L106" i="1"/>
  <c r="M106" i="1" s="1"/>
  <c r="N106" i="1" s="1"/>
  <c r="O106" i="1" s="1"/>
  <c r="P106" i="1" s="1"/>
  <c r="Q106" i="1" s="1"/>
  <c r="L107" i="1"/>
  <c r="M107" i="1" s="1"/>
  <c r="N107" i="1" s="1"/>
  <c r="O107" i="1" s="1"/>
  <c r="P107" i="1" s="1"/>
  <c r="Q107" i="1" s="1"/>
  <c r="L108" i="1"/>
  <c r="M108" i="1" s="1"/>
  <c r="N108" i="1" s="1"/>
  <c r="O108" i="1" s="1"/>
  <c r="P108" i="1" s="1"/>
  <c r="L109" i="1"/>
  <c r="M109" i="1" s="1"/>
  <c r="N109" i="1" s="1"/>
  <c r="O109" i="1" s="1"/>
  <c r="P109" i="1" s="1"/>
  <c r="Q109" i="1" s="1"/>
  <c r="L110" i="1"/>
  <c r="M110" i="1" s="1"/>
  <c r="N110" i="1" s="1"/>
  <c r="O110" i="1" s="1"/>
  <c r="P110" i="1" s="1"/>
  <c r="Q110" i="1" s="1"/>
  <c r="L111" i="1"/>
  <c r="M111" i="1" s="1"/>
  <c r="N111" i="1" s="1"/>
  <c r="O111" i="1" s="1"/>
  <c r="P111" i="1" s="1"/>
  <c r="Q111" i="1" s="1"/>
  <c r="L112" i="1"/>
  <c r="M112" i="1" s="1"/>
  <c r="N112" i="1" s="1"/>
  <c r="O112" i="1" s="1"/>
  <c r="P112" i="1" s="1"/>
  <c r="Q112" i="1" s="1"/>
  <c r="L113" i="1"/>
  <c r="M113" i="1" s="1"/>
  <c r="N113" i="1" s="1"/>
  <c r="O113" i="1" s="1"/>
  <c r="P113" i="1" s="1"/>
  <c r="Q113" i="1" s="1"/>
  <c r="L114" i="1"/>
  <c r="M114" i="1" s="1"/>
  <c r="N114" i="1" s="1"/>
  <c r="O114" i="1" s="1"/>
  <c r="P114" i="1" s="1"/>
  <c r="Q114" i="1" s="1"/>
  <c r="L115" i="1"/>
  <c r="M115" i="1" s="1"/>
  <c r="N115" i="1" s="1"/>
  <c r="O115" i="1" s="1"/>
  <c r="P115" i="1" s="1"/>
  <c r="Q115" i="1" s="1"/>
  <c r="L116" i="1"/>
  <c r="M116" i="1" s="1"/>
  <c r="N116" i="1" s="1"/>
  <c r="O116" i="1" s="1"/>
  <c r="P116" i="1" s="1"/>
  <c r="Q116" i="1" s="1"/>
  <c r="L117" i="1"/>
  <c r="M117" i="1" s="1"/>
  <c r="N117" i="1" s="1"/>
  <c r="O117" i="1" s="1"/>
  <c r="P117" i="1" s="1"/>
  <c r="Q117" i="1" s="1"/>
  <c r="L118" i="1"/>
  <c r="M118" i="1" s="1"/>
  <c r="N118" i="1" s="1"/>
  <c r="O118" i="1" s="1"/>
  <c r="P118" i="1" s="1"/>
  <c r="Q118" i="1" s="1"/>
  <c r="L119" i="1"/>
  <c r="M119" i="1" s="1"/>
  <c r="N119" i="1" s="1"/>
  <c r="O119" i="1" s="1"/>
  <c r="P119" i="1" s="1"/>
  <c r="Q119" i="1" s="1"/>
  <c r="L120" i="1"/>
  <c r="L121" i="1"/>
  <c r="M121" i="1" s="1"/>
  <c r="N121" i="1" s="1"/>
  <c r="O121" i="1" s="1"/>
  <c r="P121" i="1" s="1"/>
  <c r="Q121" i="1" s="1"/>
  <c r="L122" i="1"/>
  <c r="L123" i="1"/>
  <c r="L124" i="1"/>
  <c r="M124" i="1" s="1"/>
  <c r="N124" i="1" s="1"/>
  <c r="O124" i="1" s="1"/>
  <c r="P124" i="1" s="1"/>
  <c r="L125" i="1"/>
  <c r="M125" i="1" s="1"/>
  <c r="N125" i="1" s="1"/>
  <c r="O125" i="1" s="1"/>
  <c r="P125" i="1" s="1"/>
  <c r="Q125" i="1" s="1"/>
  <c r="L126" i="1"/>
  <c r="M126" i="1" s="1"/>
  <c r="N126" i="1" s="1"/>
  <c r="O126" i="1" s="1"/>
  <c r="P126" i="1" s="1"/>
  <c r="Q126" i="1" s="1"/>
  <c r="L127" i="1"/>
  <c r="M127" i="1" s="1"/>
  <c r="N127" i="1" s="1"/>
  <c r="O127" i="1" s="1"/>
  <c r="P127" i="1" s="1"/>
  <c r="Q127" i="1" s="1"/>
  <c r="L128" i="1"/>
  <c r="M128" i="1" s="1"/>
  <c r="N128" i="1" s="1"/>
  <c r="O128" i="1" s="1"/>
  <c r="P128" i="1" s="1"/>
  <c r="Q128" i="1" s="1"/>
  <c r="L129" i="1"/>
  <c r="M129" i="1" s="1"/>
  <c r="N129" i="1" s="1"/>
  <c r="O129" i="1" s="1"/>
  <c r="P129" i="1" s="1"/>
  <c r="Q129" i="1" s="1"/>
  <c r="L130" i="1"/>
  <c r="M130" i="1" s="1"/>
  <c r="N130" i="1" s="1"/>
  <c r="O130" i="1" s="1"/>
  <c r="P130" i="1" s="1"/>
  <c r="Q130" i="1" s="1"/>
  <c r="L131" i="1"/>
  <c r="M131" i="1" s="1"/>
  <c r="N131" i="1" s="1"/>
  <c r="O131" i="1" s="1"/>
  <c r="P131" i="1" s="1"/>
  <c r="Q131" i="1" s="1"/>
  <c r="L132" i="1"/>
  <c r="M132" i="1" s="1"/>
  <c r="N132" i="1" s="1"/>
  <c r="O132" i="1" s="1"/>
  <c r="P132" i="1" s="1"/>
  <c r="Q132" i="1" s="1"/>
  <c r="L133" i="1"/>
  <c r="M133" i="1" s="1"/>
  <c r="N133" i="1" s="1"/>
  <c r="O133" i="1" s="1"/>
  <c r="P133" i="1" s="1"/>
  <c r="Q133" i="1" s="1"/>
  <c r="L134" i="1"/>
  <c r="M134" i="1" s="1"/>
  <c r="N134" i="1" s="1"/>
  <c r="O134" i="1" s="1"/>
  <c r="P134" i="1" s="1"/>
  <c r="Q134" i="1" s="1"/>
  <c r="L135" i="1"/>
  <c r="M135" i="1" s="1"/>
  <c r="N135" i="1" s="1"/>
  <c r="O135" i="1" s="1"/>
  <c r="P135" i="1" s="1"/>
  <c r="Q135" i="1" s="1"/>
  <c r="L136" i="1"/>
  <c r="L137" i="1"/>
  <c r="M137" i="1" s="1"/>
  <c r="N137" i="1" s="1"/>
  <c r="O137" i="1" s="1"/>
  <c r="P137" i="1" s="1"/>
  <c r="Q137" i="1" s="1"/>
  <c r="L138" i="1"/>
  <c r="L139" i="1"/>
  <c r="L140" i="1"/>
  <c r="M140" i="1" s="1"/>
  <c r="N140" i="1" s="1"/>
  <c r="O140" i="1" s="1"/>
  <c r="P140" i="1" s="1"/>
  <c r="L141" i="1"/>
  <c r="M141" i="1" s="1"/>
  <c r="N141" i="1" s="1"/>
  <c r="O141" i="1" s="1"/>
  <c r="P141" i="1" s="1"/>
  <c r="Q141" i="1" s="1"/>
  <c r="L142" i="1"/>
  <c r="M142" i="1" s="1"/>
  <c r="N142" i="1" s="1"/>
  <c r="O142" i="1" s="1"/>
  <c r="P142" i="1" s="1"/>
  <c r="Q142" i="1" s="1"/>
  <c r="L143" i="1"/>
  <c r="M143" i="1" s="1"/>
  <c r="N143" i="1" s="1"/>
  <c r="O143" i="1" s="1"/>
  <c r="P143" i="1" s="1"/>
  <c r="Q143" i="1" s="1"/>
  <c r="L144" i="1"/>
  <c r="L145" i="1"/>
  <c r="M145" i="1" s="1"/>
  <c r="N145" i="1" s="1"/>
  <c r="O145" i="1" s="1"/>
  <c r="P145" i="1" s="1"/>
  <c r="Q145" i="1" s="1"/>
  <c r="L146" i="1"/>
  <c r="M146" i="1" s="1"/>
  <c r="N146" i="1" s="1"/>
  <c r="O146" i="1" s="1"/>
  <c r="P146" i="1" s="1"/>
  <c r="Q146" i="1" s="1"/>
  <c r="L147" i="1"/>
  <c r="M147" i="1" s="1"/>
  <c r="N147" i="1" s="1"/>
  <c r="O147" i="1" s="1"/>
  <c r="P147" i="1" s="1"/>
  <c r="Q147" i="1" s="1"/>
  <c r="L148" i="1"/>
  <c r="M148" i="1" s="1"/>
  <c r="N148" i="1" s="1"/>
  <c r="O148" i="1" s="1"/>
  <c r="P148" i="1" s="1"/>
  <c r="Q148" i="1" s="1"/>
  <c r="L149" i="1"/>
  <c r="M149" i="1" s="1"/>
  <c r="N149" i="1" s="1"/>
  <c r="O149" i="1" s="1"/>
  <c r="L150" i="1"/>
  <c r="M150" i="1" s="1"/>
  <c r="N150" i="1" s="1"/>
  <c r="O150" i="1" s="1"/>
  <c r="P150" i="1" s="1"/>
  <c r="Q150" i="1" s="1"/>
  <c r="L151" i="1"/>
  <c r="M151" i="1" s="1"/>
  <c r="N151" i="1" s="1"/>
  <c r="O151" i="1" s="1"/>
  <c r="P151" i="1" s="1"/>
  <c r="Q151" i="1" s="1"/>
  <c r="L152" i="1"/>
  <c r="M152" i="1" s="1"/>
  <c r="N152" i="1" s="1"/>
  <c r="O152" i="1" s="1"/>
  <c r="P152" i="1" s="1"/>
  <c r="Q152" i="1" s="1"/>
  <c r="L153" i="1"/>
  <c r="M153" i="1" s="1"/>
  <c r="N153" i="1" s="1"/>
  <c r="O153" i="1" s="1"/>
  <c r="P153" i="1" s="1"/>
  <c r="Q153" i="1" s="1"/>
  <c r="L154" i="1"/>
  <c r="L155" i="1"/>
  <c r="L156" i="1"/>
  <c r="M156" i="1" s="1"/>
  <c r="N156" i="1" s="1"/>
  <c r="O156" i="1" s="1"/>
  <c r="P156" i="1" s="1"/>
  <c r="Q156" i="1" s="1"/>
  <c r="L157" i="1"/>
  <c r="M157" i="1" s="1"/>
  <c r="N157" i="1" s="1"/>
  <c r="O157" i="1" s="1"/>
  <c r="P157" i="1" s="1"/>
  <c r="Q157" i="1" s="1"/>
  <c r="L158" i="1"/>
  <c r="M158" i="1" s="1"/>
  <c r="N158" i="1" s="1"/>
  <c r="O158" i="1" s="1"/>
  <c r="P158" i="1" s="1"/>
  <c r="Q158" i="1" s="1"/>
  <c r="L159" i="1"/>
  <c r="M159" i="1" s="1"/>
  <c r="N159" i="1" s="1"/>
  <c r="O159" i="1" s="1"/>
  <c r="P159" i="1" s="1"/>
  <c r="Q159" i="1" s="1"/>
  <c r="L160" i="1"/>
  <c r="L161" i="1"/>
  <c r="M161" i="1" s="1"/>
  <c r="N161" i="1" s="1"/>
  <c r="O161" i="1" s="1"/>
  <c r="P161" i="1" s="1"/>
  <c r="Q161" i="1" s="1"/>
  <c r="L162" i="1"/>
  <c r="L163" i="1"/>
  <c r="M163" i="1" s="1"/>
  <c r="N163" i="1" s="1"/>
  <c r="O163" i="1" s="1"/>
  <c r="P163" i="1" s="1"/>
  <c r="Q163" i="1" s="1"/>
  <c r="L164" i="1"/>
  <c r="M164" i="1" s="1"/>
  <c r="N164" i="1" s="1"/>
  <c r="O164" i="1" s="1"/>
  <c r="P164" i="1" s="1"/>
  <c r="Q164" i="1" s="1"/>
  <c r="L165" i="1"/>
  <c r="M165" i="1" s="1"/>
  <c r="N165" i="1" s="1"/>
  <c r="O165" i="1" s="1"/>
  <c r="L166" i="1"/>
  <c r="M166" i="1" s="1"/>
  <c r="N166" i="1" s="1"/>
  <c r="O166" i="1" s="1"/>
  <c r="P166" i="1" s="1"/>
  <c r="Q166" i="1" s="1"/>
  <c r="L167" i="1"/>
  <c r="M167" i="1" s="1"/>
  <c r="N167" i="1" s="1"/>
  <c r="O167" i="1" s="1"/>
  <c r="P167" i="1" s="1"/>
  <c r="Q167" i="1" s="1"/>
  <c r="L168" i="1"/>
  <c r="M168" i="1" s="1"/>
  <c r="N168" i="1" s="1"/>
  <c r="O168" i="1" s="1"/>
  <c r="P168" i="1" s="1"/>
  <c r="Q168" i="1" s="1"/>
  <c r="L169" i="1"/>
  <c r="M169" i="1" s="1"/>
  <c r="N169" i="1" s="1"/>
  <c r="O169" i="1" s="1"/>
  <c r="P169" i="1" s="1"/>
  <c r="Q169" i="1" s="1"/>
  <c r="L170" i="1"/>
  <c r="M170" i="1" s="1"/>
  <c r="N170" i="1" s="1"/>
  <c r="O170" i="1" s="1"/>
  <c r="P170" i="1" s="1"/>
  <c r="Q170" i="1" s="1"/>
  <c r="L171" i="1"/>
  <c r="M171" i="1" s="1"/>
  <c r="N171" i="1" s="1"/>
  <c r="O171" i="1" s="1"/>
  <c r="P171" i="1" s="1"/>
  <c r="Q171" i="1" s="1"/>
  <c r="L172" i="1"/>
  <c r="M172" i="1" s="1"/>
  <c r="N172" i="1" s="1"/>
  <c r="O172" i="1" s="1"/>
  <c r="P172" i="1" s="1"/>
  <c r="Q172" i="1" s="1"/>
  <c r="L173" i="1"/>
  <c r="M173" i="1" s="1"/>
  <c r="N173" i="1" s="1"/>
  <c r="O173" i="1" s="1"/>
  <c r="P173" i="1" s="1"/>
  <c r="Q173" i="1" s="1"/>
  <c r="L174" i="1"/>
  <c r="M174" i="1" s="1"/>
  <c r="N174" i="1" s="1"/>
  <c r="O174" i="1" s="1"/>
  <c r="P174" i="1" s="1"/>
  <c r="Q174" i="1" s="1"/>
  <c r="L175" i="1"/>
  <c r="M175" i="1" s="1"/>
  <c r="N175" i="1" s="1"/>
  <c r="O175" i="1" s="1"/>
  <c r="P175" i="1" s="1"/>
  <c r="Q175" i="1" s="1"/>
  <c r="L176" i="1"/>
  <c r="L177" i="1"/>
  <c r="M177" i="1" s="1"/>
  <c r="N177" i="1" s="1"/>
  <c r="O177" i="1" s="1"/>
  <c r="P177" i="1" s="1"/>
  <c r="Q177" i="1" s="1"/>
  <c r="L178" i="1"/>
  <c r="L179" i="1"/>
  <c r="L180" i="1"/>
  <c r="M180" i="1" s="1"/>
  <c r="N180" i="1" s="1"/>
  <c r="O180" i="1" s="1"/>
  <c r="P180" i="1" s="1"/>
  <c r="Q180" i="1" s="1"/>
  <c r="L181" i="1"/>
  <c r="M181" i="1" s="1"/>
  <c r="N181" i="1" s="1"/>
  <c r="O181" i="1" s="1"/>
  <c r="P181" i="1" s="1"/>
  <c r="Q181" i="1" s="1"/>
  <c r="L182" i="1"/>
  <c r="M182" i="1" s="1"/>
  <c r="N182" i="1" s="1"/>
  <c r="O182" i="1" s="1"/>
  <c r="P182" i="1" s="1"/>
  <c r="Q182" i="1" s="1"/>
  <c r="L183" i="1"/>
  <c r="M183" i="1" s="1"/>
  <c r="N183" i="1" s="1"/>
  <c r="O183" i="1" s="1"/>
  <c r="P183" i="1" s="1"/>
  <c r="Q183" i="1" s="1"/>
  <c r="L184" i="1"/>
  <c r="M184" i="1" s="1"/>
  <c r="N184" i="1" s="1"/>
  <c r="O184" i="1" s="1"/>
  <c r="P184" i="1" s="1"/>
  <c r="Q184" i="1" s="1"/>
  <c r="L185" i="1"/>
  <c r="M185" i="1" s="1"/>
  <c r="N185" i="1" s="1"/>
  <c r="O185" i="1" s="1"/>
  <c r="P185" i="1" s="1"/>
  <c r="Q185" i="1" s="1"/>
  <c r="L186" i="1"/>
  <c r="M186" i="1" s="1"/>
  <c r="N186" i="1" s="1"/>
  <c r="O186" i="1" s="1"/>
  <c r="P186" i="1" s="1"/>
  <c r="Q186" i="1" s="1"/>
  <c r="L187" i="1"/>
  <c r="M187" i="1" s="1"/>
  <c r="N187" i="1" s="1"/>
  <c r="O187" i="1" s="1"/>
  <c r="P187" i="1" s="1"/>
  <c r="Q187" i="1" s="1"/>
  <c r="L188" i="1"/>
  <c r="M188" i="1" s="1"/>
  <c r="N188" i="1" s="1"/>
  <c r="O188" i="1" s="1"/>
  <c r="P188" i="1" s="1"/>
  <c r="Q188" i="1" s="1"/>
  <c r="L189" i="1"/>
  <c r="M189" i="1" s="1"/>
  <c r="N189" i="1" s="1"/>
  <c r="O189" i="1" s="1"/>
  <c r="P189" i="1" s="1"/>
  <c r="Q189" i="1" s="1"/>
  <c r="L190" i="1"/>
  <c r="M190" i="1" s="1"/>
  <c r="N190" i="1" s="1"/>
  <c r="O190" i="1" s="1"/>
  <c r="P190" i="1" s="1"/>
  <c r="Q190" i="1" s="1"/>
  <c r="L191" i="1"/>
  <c r="M191" i="1" s="1"/>
  <c r="N191" i="1" s="1"/>
  <c r="O191" i="1" s="1"/>
  <c r="P191" i="1" s="1"/>
  <c r="Q191" i="1" s="1"/>
  <c r="L192" i="1"/>
  <c r="L193" i="1"/>
  <c r="M193" i="1" s="1"/>
  <c r="N193" i="1" s="1"/>
  <c r="O193" i="1" s="1"/>
  <c r="P193" i="1" s="1"/>
  <c r="Q193" i="1" s="1"/>
  <c r="L194" i="1"/>
  <c r="M194" i="1" s="1"/>
  <c r="N194" i="1" s="1"/>
  <c r="O194" i="1" s="1"/>
  <c r="P194" i="1" s="1"/>
  <c r="Q194" i="1" s="1"/>
  <c r="L195" i="1"/>
  <c r="M195" i="1" s="1"/>
  <c r="N195" i="1" s="1"/>
  <c r="O195" i="1" s="1"/>
  <c r="P195" i="1" s="1"/>
  <c r="Q195" i="1" s="1"/>
  <c r="L196" i="1"/>
  <c r="M196" i="1" s="1"/>
  <c r="N196" i="1" s="1"/>
  <c r="O196" i="1" s="1"/>
  <c r="P196" i="1" s="1"/>
  <c r="Q196" i="1" s="1"/>
  <c r="L197" i="1"/>
  <c r="M197" i="1" s="1"/>
  <c r="N197" i="1" s="1"/>
  <c r="O197" i="1" s="1"/>
  <c r="P197" i="1" s="1"/>
  <c r="Q197" i="1" s="1"/>
  <c r="L198" i="1"/>
  <c r="M198" i="1" s="1"/>
  <c r="N198" i="1" s="1"/>
  <c r="O198" i="1" s="1"/>
  <c r="P198" i="1" s="1"/>
  <c r="Q198" i="1" s="1"/>
  <c r="L199" i="1"/>
  <c r="M199" i="1" s="1"/>
  <c r="N199" i="1" s="1"/>
  <c r="O199" i="1" s="1"/>
  <c r="P199" i="1" s="1"/>
  <c r="Q199" i="1" s="1"/>
  <c r="L200" i="1"/>
  <c r="L201" i="1"/>
  <c r="M201" i="1" s="1"/>
  <c r="N201" i="1" s="1"/>
  <c r="O201" i="1" s="1"/>
  <c r="P201" i="1" s="1"/>
  <c r="Q201" i="1" s="1"/>
  <c r="L202" i="1"/>
  <c r="L203" i="1"/>
  <c r="M203" i="1" s="1"/>
  <c r="N203" i="1" s="1"/>
  <c r="O203" i="1" s="1"/>
  <c r="P203" i="1" s="1"/>
  <c r="Q203" i="1" s="1"/>
  <c r="L204" i="1"/>
  <c r="M204" i="1" s="1"/>
  <c r="N204" i="1" s="1"/>
  <c r="O204" i="1" s="1"/>
  <c r="P204" i="1" s="1"/>
  <c r="Q204" i="1" s="1"/>
  <c r="L205" i="1"/>
  <c r="M205" i="1" s="1"/>
  <c r="N205" i="1" s="1"/>
  <c r="O205" i="1" s="1"/>
  <c r="P205" i="1" s="1"/>
  <c r="Q205" i="1" s="1"/>
  <c r="L206" i="1"/>
  <c r="M206" i="1" s="1"/>
  <c r="N206" i="1" s="1"/>
  <c r="O206" i="1" s="1"/>
  <c r="P206" i="1" s="1"/>
  <c r="Q206" i="1" s="1"/>
  <c r="L207" i="1"/>
  <c r="M207" i="1" s="1"/>
  <c r="N207" i="1" s="1"/>
  <c r="O207" i="1" s="1"/>
  <c r="P207" i="1" s="1"/>
  <c r="Q207" i="1" s="1"/>
  <c r="L208" i="1"/>
  <c r="M208" i="1" s="1"/>
  <c r="N208" i="1" s="1"/>
  <c r="O208" i="1" s="1"/>
  <c r="P208" i="1" s="1"/>
  <c r="Q208" i="1" s="1"/>
  <c r="L209" i="1"/>
  <c r="M209" i="1" s="1"/>
  <c r="N209" i="1" s="1"/>
  <c r="O209" i="1" s="1"/>
  <c r="P209" i="1" s="1"/>
  <c r="Q209" i="1" s="1"/>
  <c r="L210" i="1"/>
  <c r="M210" i="1" s="1"/>
  <c r="N210" i="1" s="1"/>
  <c r="O210" i="1" s="1"/>
  <c r="P210" i="1" s="1"/>
  <c r="Q210" i="1" s="1"/>
  <c r="L211" i="1"/>
  <c r="M211" i="1" s="1"/>
  <c r="N211" i="1" s="1"/>
  <c r="O211" i="1" s="1"/>
  <c r="P211" i="1" s="1"/>
  <c r="Q211" i="1" s="1"/>
  <c r="L212" i="1"/>
  <c r="M212" i="1" s="1"/>
  <c r="N212" i="1" s="1"/>
  <c r="O212" i="1" s="1"/>
  <c r="P212" i="1" s="1"/>
  <c r="Q212" i="1" s="1"/>
  <c r="L213" i="1"/>
  <c r="M213" i="1" s="1"/>
  <c r="N213" i="1" s="1"/>
  <c r="O213" i="1" s="1"/>
  <c r="P213" i="1" s="1"/>
  <c r="Q213" i="1" s="1"/>
  <c r="L214" i="1"/>
  <c r="M214" i="1" s="1"/>
  <c r="N214" i="1" s="1"/>
  <c r="O214" i="1" s="1"/>
  <c r="P214" i="1" s="1"/>
  <c r="Q214" i="1" s="1"/>
  <c r="L215" i="1"/>
  <c r="M215" i="1" s="1"/>
  <c r="N215" i="1" s="1"/>
  <c r="O215" i="1" s="1"/>
  <c r="P215" i="1" s="1"/>
  <c r="Q215" i="1" s="1"/>
  <c r="L216" i="1"/>
  <c r="L217" i="1"/>
  <c r="M217" i="1" s="1"/>
  <c r="N217" i="1" s="1"/>
  <c r="O217" i="1" s="1"/>
  <c r="P217" i="1" s="1"/>
  <c r="Q217" i="1" s="1"/>
  <c r="L218" i="1"/>
  <c r="L219" i="1"/>
  <c r="L220" i="1"/>
  <c r="M220" i="1" s="1"/>
  <c r="N220" i="1" s="1"/>
  <c r="O220" i="1" s="1"/>
  <c r="P220" i="1" s="1"/>
  <c r="Q220" i="1" s="1"/>
  <c r="L221" i="1"/>
  <c r="M221" i="1" s="1"/>
  <c r="N221" i="1" s="1"/>
  <c r="O221" i="1" s="1"/>
  <c r="P221" i="1" s="1"/>
  <c r="Q221" i="1" s="1"/>
  <c r="L222" i="1"/>
  <c r="M222" i="1" s="1"/>
  <c r="N222" i="1" s="1"/>
  <c r="O222" i="1" s="1"/>
  <c r="P222" i="1" s="1"/>
  <c r="Q222" i="1" s="1"/>
  <c r="L223" i="1"/>
  <c r="M223" i="1" s="1"/>
  <c r="N223" i="1" s="1"/>
  <c r="O223" i="1" s="1"/>
  <c r="P223" i="1" s="1"/>
  <c r="Q223" i="1" s="1"/>
  <c r="L224" i="1"/>
  <c r="M224" i="1" s="1"/>
  <c r="N224" i="1" s="1"/>
  <c r="O224" i="1" s="1"/>
  <c r="P224" i="1" s="1"/>
  <c r="Q224" i="1" s="1"/>
  <c r="L225" i="1"/>
  <c r="M225" i="1" s="1"/>
  <c r="N225" i="1" s="1"/>
  <c r="O225" i="1" s="1"/>
  <c r="P225" i="1" s="1"/>
  <c r="Q225" i="1" s="1"/>
  <c r="L226" i="1"/>
  <c r="M226" i="1" s="1"/>
  <c r="N226" i="1" s="1"/>
  <c r="O226" i="1" s="1"/>
  <c r="P226" i="1" s="1"/>
  <c r="Q226" i="1" s="1"/>
  <c r="L227" i="1"/>
  <c r="M227" i="1" s="1"/>
  <c r="N227" i="1" s="1"/>
  <c r="O227" i="1" s="1"/>
  <c r="P227" i="1" s="1"/>
  <c r="Q227" i="1" s="1"/>
  <c r="L228" i="1"/>
  <c r="M228" i="1" s="1"/>
  <c r="N228" i="1" s="1"/>
  <c r="O228" i="1" s="1"/>
  <c r="P228" i="1" s="1"/>
  <c r="Q228" i="1" s="1"/>
  <c r="L229" i="1"/>
  <c r="M229" i="1" s="1"/>
  <c r="N229" i="1" s="1"/>
  <c r="O229" i="1" s="1"/>
  <c r="P229" i="1" s="1"/>
  <c r="Q229" i="1" s="1"/>
  <c r="L230" i="1"/>
  <c r="M230" i="1" s="1"/>
  <c r="N230" i="1" s="1"/>
  <c r="O230" i="1" s="1"/>
  <c r="P230" i="1" s="1"/>
  <c r="Q230" i="1" s="1"/>
  <c r="L231" i="1"/>
  <c r="M231" i="1" s="1"/>
  <c r="N231" i="1" s="1"/>
  <c r="O231" i="1" s="1"/>
  <c r="P231" i="1" s="1"/>
  <c r="Q231" i="1" s="1"/>
  <c r="L232" i="1"/>
  <c r="L233" i="1"/>
  <c r="M233" i="1" s="1"/>
  <c r="N233" i="1" s="1"/>
  <c r="O233" i="1" s="1"/>
  <c r="P233" i="1" s="1"/>
  <c r="Q233" i="1" s="1"/>
  <c r="L234" i="1"/>
  <c r="M234" i="1" s="1"/>
  <c r="N234" i="1" s="1"/>
  <c r="O234" i="1" s="1"/>
  <c r="P234" i="1" s="1"/>
  <c r="Q234" i="1" s="1"/>
  <c r="L235" i="1"/>
  <c r="M235" i="1" s="1"/>
  <c r="N235" i="1" s="1"/>
  <c r="O235" i="1" s="1"/>
  <c r="P235" i="1" s="1"/>
  <c r="Q235" i="1" s="1"/>
  <c r="L236" i="1"/>
  <c r="M236" i="1" s="1"/>
  <c r="N236" i="1" s="1"/>
  <c r="O236" i="1" s="1"/>
  <c r="P236" i="1" s="1"/>
  <c r="L237" i="1"/>
  <c r="M237" i="1" s="1"/>
  <c r="N237" i="1" s="1"/>
  <c r="O237" i="1" s="1"/>
  <c r="P237" i="1" s="1"/>
  <c r="Q237" i="1" s="1"/>
  <c r="L238" i="1"/>
  <c r="M238" i="1" s="1"/>
  <c r="N238" i="1" s="1"/>
  <c r="O238" i="1" s="1"/>
  <c r="P238" i="1" s="1"/>
  <c r="Q238" i="1" s="1"/>
  <c r="L239" i="1"/>
  <c r="M239" i="1" s="1"/>
  <c r="N239" i="1" s="1"/>
  <c r="O239" i="1" s="1"/>
  <c r="P239" i="1" s="1"/>
  <c r="Q239" i="1" s="1"/>
  <c r="L240" i="1"/>
  <c r="L241" i="1"/>
  <c r="M241" i="1" s="1"/>
  <c r="N241" i="1" s="1"/>
  <c r="O241" i="1" s="1"/>
  <c r="P241" i="1" s="1"/>
  <c r="Q241" i="1" s="1"/>
  <c r="L242" i="1"/>
  <c r="M242" i="1" s="1"/>
  <c r="N242" i="1" s="1"/>
  <c r="O242" i="1" s="1"/>
  <c r="P242" i="1" s="1"/>
  <c r="Q242" i="1" s="1"/>
  <c r="L243" i="1"/>
  <c r="M243" i="1" s="1"/>
  <c r="N243" i="1" s="1"/>
  <c r="O243" i="1" s="1"/>
  <c r="P243" i="1" s="1"/>
  <c r="Q243" i="1" s="1"/>
  <c r="L244" i="1"/>
  <c r="M244" i="1" s="1"/>
  <c r="N244" i="1" s="1"/>
  <c r="O244" i="1" s="1"/>
  <c r="P244" i="1" s="1"/>
  <c r="Q244" i="1" s="1"/>
  <c r="L245" i="1"/>
  <c r="M245" i="1" s="1"/>
  <c r="N245" i="1" s="1"/>
  <c r="O245" i="1" s="1"/>
  <c r="P245" i="1" s="1"/>
  <c r="Q245" i="1" s="1"/>
  <c r="L246" i="1"/>
  <c r="M246" i="1" s="1"/>
  <c r="N246" i="1" s="1"/>
  <c r="O246" i="1" s="1"/>
  <c r="P246" i="1" s="1"/>
  <c r="Q246" i="1" s="1"/>
  <c r="L247" i="1"/>
  <c r="M247" i="1" s="1"/>
  <c r="N247" i="1" s="1"/>
  <c r="O247" i="1" s="1"/>
  <c r="P247" i="1" s="1"/>
  <c r="Q247" i="1" s="1"/>
  <c r="L248" i="1"/>
  <c r="L249" i="1"/>
  <c r="M249" i="1" s="1"/>
  <c r="N249" i="1" s="1"/>
  <c r="O249" i="1" s="1"/>
  <c r="P249" i="1" s="1"/>
  <c r="Q249" i="1" s="1"/>
  <c r="L250" i="1"/>
  <c r="L251" i="1"/>
  <c r="L252" i="1"/>
  <c r="M252" i="1" s="1"/>
  <c r="N252" i="1" s="1"/>
  <c r="O252" i="1" s="1"/>
  <c r="P252" i="1" s="1"/>
  <c r="L253" i="1"/>
  <c r="M253" i="1" s="1"/>
  <c r="N253" i="1" s="1"/>
  <c r="O253" i="1" s="1"/>
  <c r="P253" i="1" s="1"/>
  <c r="Q253" i="1" s="1"/>
  <c r="L254" i="1"/>
  <c r="M254" i="1" s="1"/>
  <c r="N254" i="1" s="1"/>
  <c r="O254" i="1" s="1"/>
  <c r="P254" i="1" s="1"/>
  <c r="Q254" i="1" s="1"/>
  <c r="L255" i="1"/>
  <c r="M255" i="1" s="1"/>
  <c r="N255" i="1" s="1"/>
  <c r="O255" i="1" s="1"/>
  <c r="P255" i="1" s="1"/>
  <c r="Q255" i="1" s="1"/>
  <c r="L256" i="1"/>
  <c r="L257" i="1"/>
  <c r="M257" i="1" s="1"/>
  <c r="N257" i="1" s="1"/>
  <c r="O257" i="1" s="1"/>
  <c r="P257" i="1" s="1"/>
  <c r="Q257" i="1" s="1"/>
  <c r="L258" i="1"/>
  <c r="M258" i="1" s="1"/>
  <c r="N258" i="1" s="1"/>
  <c r="O258" i="1" s="1"/>
  <c r="P258" i="1" s="1"/>
  <c r="Q258" i="1" s="1"/>
  <c r="L259" i="1"/>
  <c r="M259" i="1" s="1"/>
  <c r="N259" i="1" s="1"/>
  <c r="O259" i="1" s="1"/>
  <c r="P259" i="1" s="1"/>
  <c r="Q259" i="1" s="1"/>
  <c r="L260" i="1"/>
  <c r="M260" i="1" s="1"/>
  <c r="N260" i="1" s="1"/>
  <c r="O260" i="1" s="1"/>
  <c r="P260" i="1" s="1"/>
  <c r="Q260" i="1" s="1"/>
  <c r="L261" i="1"/>
  <c r="M261" i="1" s="1"/>
  <c r="N261" i="1" s="1"/>
  <c r="O261" i="1" s="1"/>
  <c r="P261" i="1" s="1"/>
  <c r="Q261" i="1" s="1"/>
  <c r="L262" i="1"/>
  <c r="M262" i="1" s="1"/>
  <c r="N262" i="1" s="1"/>
  <c r="O262" i="1" s="1"/>
  <c r="P262" i="1" s="1"/>
  <c r="Q262" i="1" s="1"/>
  <c r="L263" i="1"/>
  <c r="M263" i="1" s="1"/>
  <c r="N263" i="1" s="1"/>
  <c r="O263" i="1" s="1"/>
  <c r="P263" i="1" s="1"/>
  <c r="Q263" i="1" s="1"/>
  <c r="L264" i="1"/>
  <c r="M264" i="1" s="1"/>
  <c r="N264" i="1" s="1"/>
  <c r="O264" i="1" s="1"/>
  <c r="P264" i="1" s="1"/>
  <c r="Q264" i="1" s="1"/>
  <c r="L265" i="1"/>
  <c r="M265" i="1" s="1"/>
  <c r="N265" i="1" s="1"/>
  <c r="O265" i="1" s="1"/>
  <c r="P265" i="1" s="1"/>
  <c r="Q265" i="1" s="1"/>
  <c r="L266" i="1"/>
  <c r="M266" i="1" s="1"/>
  <c r="N266" i="1" s="1"/>
  <c r="O266" i="1" s="1"/>
  <c r="P266" i="1" s="1"/>
  <c r="Q266" i="1" s="1"/>
  <c r="L267" i="1"/>
  <c r="M267" i="1" s="1"/>
  <c r="N267" i="1" s="1"/>
  <c r="O267" i="1" s="1"/>
  <c r="P267" i="1" s="1"/>
  <c r="Q267" i="1" s="1"/>
  <c r="L268" i="1"/>
  <c r="M268" i="1" s="1"/>
  <c r="N268" i="1" s="1"/>
  <c r="O268" i="1" s="1"/>
  <c r="P268" i="1" s="1"/>
  <c r="L269" i="1"/>
  <c r="M269" i="1" s="1"/>
  <c r="N269" i="1" s="1"/>
  <c r="O269" i="1" s="1"/>
  <c r="P269" i="1" s="1"/>
  <c r="Q269" i="1" s="1"/>
  <c r="L270" i="1"/>
  <c r="M270" i="1" s="1"/>
  <c r="N270" i="1" s="1"/>
  <c r="O270" i="1" s="1"/>
  <c r="P270" i="1" s="1"/>
  <c r="Q270" i="1" s="1"/>
  <c r="L271" i="1"/>
  <c r="M271" i="1" s="1"/>
  <c r="N271" i="1" s="1"/>
  <c r="O271" i="1" s="1"/>
  <c r="P271" i="1" s="1"/>
  <c r="Q271" i="1" s="1"/>
  <c r="L272" i="1"/>
  <c r="L273" i="1"/>
  <c r="M273" i="1" s="1"/>
  <c r="N273" i="1" s="1"/>
  <c r="O273" i="1" s="1"/>
  <c r="P273" i="1" s="1"/>
  <c r="Q273" i="1" s="1"/>
  <c r="L274" i="1"/>
  <c r="M274" i="1" s="1"/>
  <c r="N274" i="1" s="1"/>
  <c r="O274" i="1" s="1"/>
  <c r="P274" i="1" s="1"/>
  <c r="Q274" i="1" s="1"/>
  <c r="L275" i="1"/>
  <c r="L276" i="1"/>
  <c r="M276" i="1" s="1"/>
  <c r="N276" i="1" s="1"/>
  <c r="O276" i="1" s="1"/>
  <c r="P276" i="1" s="1"/>
  <c r="Q276" i="1" s="1"/>
  <c r="L277" i="1"/>
  <c r="M277" i="1" s="1"/>
  <c r="N277" i="1" s="1"/>
  <c r="O277" i="1" s="1"/>
  <c r="L278" i="1"/>
  <c r="M278" i="1" s="1"/>
  <c r="N278" i="1" s="1"/>
  <c r="O278" i="1" s="1"/>
  <c r="P278" i="1" s="1"/>
  <c r="Q278" i="1" s="1"/>
  <c r="L279" i="1"/>
  <c r="M279" i="1" s="1"/>
  <c r="N279" i="1" s="1"/>
  <c r="O279" i="1" s="1"/>
  <c r="P279" i="1" s="1"/>
  <c r="Q279" i="1" s="1"/>
  <c r="L280" i="1"/>
  <c r="M280" i="1" s="1"/>
  <c r="N280" i="1" s="1"/>
  <c r="O280" i="1" s="1"/>
  <c r="P280" i="1" s="1"/>
  <c r="Q280" i="1" s="1"/>
  <c r="L281" i="1"/>
  <c r="M281" i="1" s="1"/>
  <c r="N281" i="1" s="1"/>
  <c r="O281" i="1" s="1"/>
  <c r="P281" i="1" s="1"/>
  <c r="Q281" i="1" s="1"/>
  <c r="L282" i="1"/>
  <c r="M282" i="1" s="1"/>
  <c r="N282" i="1" s="1"/>
  <c r="O282" i="1" s="1"/>
  <c r="P282" i="1" s="1"/>
  <c r="Q282" i="1" s="1"/>
  <c r="L283" i="1"/>
  <c r="M283" i="1" s="1"/>
  <c r="N283" i="1" s="1"/>
  <c r="O283" i="1" s="1"/>
  <c r="P283" i="1" s="1"/>
  <c r="Q283" i="1" s="1"/>
  <c r="L284" i="1"/>
  <c r="M284" i="1" s="1"/>
  <c r="N284" i="1" s="1"/>
  <c r="O284" i="1" s="1"/>
  <c r="P284" i="1" s="1"/>
  <c r="Q284" i="1" s="1"/>
  <c r="L285" i="1"/>
  <c r="M285" i="1" s="1"/>
  <c r="N285" i="1" s="1"/>
  <c r="O285" i="1" s="1"/>
  <c r="P285" i="1" s="1"/>
  <c r="Q285" i="1" s="1"/>
  <c r="L286" i="1"/>
  <c r="M286" i="1" s="1"/>
  <c r="N286" i="1" s="1"/>
  <c r="O286" i="1" s="1"/>
  <c r="P286" i="1" s="1"/>
  <c r="Q286" i="1" s="1"/>
  <c r="L287" i="1"/>
  <c r="M287" i="1" s="1"/>
  <c r="N287" i="1" s="1"/>
  <c r="O287" i="1" s="1"/>
  <c r="P287" i="1" s="1"/>
  <c r="Q287" i="1" s="1"/>
  <c r="L288" i="1"/>
  <c r="L289" i="1"/>
  <c r="M289" i="1" s="1"/>
  <c r="N289" i="1" s="1"/>
  <c r="O289" i="1" s="1"/>
  <c r="P289" i="1" s="1"/>
  <c r="Q289" i="1" s="1"/>
  <c r="L290" i="1"/>
  <c r="L291" i="1"/>
  <c r="L292" i="1"/>
  <c r="M292" i="1" s="1"/>
  <c r="N292" i="1" s="1"/>
  <c r="O292" i="1" s="1"/>
  <c r="P292" i="1" s="1"/>
  <c r="Q292" i="1" s="1"/>
  <c r="L293" i="1"/>
  <c r="M293" i="1" s="1"/>
  <c r="N293" i="1" s="1"/>
  <c r="O293" i="1" s="1"/>
  <c r="L294" i="1"/>
  <c r="M294" i="1" s="1"/>
  <c r="N294" i="1" s="1"/>
  <c r="O294" i="1" s="1"/>
  <c r="P294" i="1" s="1"/>
  <c r="Q294" i="1" s="1"/>
  <c r="L295" i="1"/>
  <c r="M295" i="1" s="1"/>
  <c r="N295" i="1" s="1"/>
  <c r="O295" i="1" s="1"/>
  <c r="P295" i="1" s="1"/>
  <c r="Q295" i="1" s="1"/>
  <c r="L296" i="1"/>
  <c r="M296" i="1" s="1"/>
  <c r="N296" i="1" s="1"/>
  <c r="O296" i="1" s="1"/>
  <c r="P296" i="1" s="1"/>
  <c r="Q296" i="1" s="1"/>
  <c r="L297" i="1"/>
  <c r="M297" i="1" s="1"/>
  <c r="N297" i="1" s="1"/>
  <c r="O297" i="1" s="1"/>
  <c r="P297" i="1" s="1"/>
  <c r="Q297" i="1" s="1"/>
  <c r="L298" i="1"/>
  <c r="M298" i="1" s="1"/>
  <c r="N298" i="1" s="1"/>
  <c r="O298" i="1" s="1"/>
  <c r="P298" i="1" s="1"/>
  <c r="Q298" i="1" s="1"/>
  <c r="L299" i="1"/>
  <c r="M299" i="1" s="1"/>
  <c r="N299" i="1" s="1"/>
  <c r="O299" i="1" s="1"/>
  <c r="P299" i="1" s="1"/>
  <c r="Q299" i="1" s="1"/>
  <c r="L300" i="1"/>
  <c r="M300" i="1" s="1"/>
  <c r="N300" i="1" s="1"/>
  <c r="O300" i="1" s="1"/>
  <c r="P300" i="1" s="1"/>
  <c r="Q300" i="1" s="1"/>
  <c r="L301" i="1"/>
  <c r="M301" i="1" s="1"/>
  <c r="N301" i="1" s="1"/>
  <c r="O301" i="1" s="1"/>
  <c r="P301" i="1" s="1"/>
  <c r="Q301" i="1" s="1"/>
  <c r="L302" i="1"/>
  <c r="M302" i="1" s="1"/>
  <c r="N302" i="1" s="1"/>
  <c r="O302" i="1" s="1"/>
  <c r="P302" i="1" s="1"/>
  <c r="Q302" i="1" s="1"/>
  <c r="L303" i="1"/>
  <c r="M303" i="1" s="1"/>
  <c r="N303" i="1" s="1"/>
  <c r="O303" i="1" s="1"/>
  <c r="P303" i="1" s="1"/>
  <c r="Q303" i="1" s="1"/>
  <c r="L304" i="1"/>
  <c r="M304" i="1" s="1"/>
  <c r="N304" i="1" s="1"/>
  <c r="O304" i="1" s="1"/>
  <c r="P304" i="1" s="1"/>
  <c r="Q304" i="1" s="1"/>
  <c r="L305" i="1"/>
  <c r="M305" i="1" s="1"/>
  <c r="N305" i="1" s="1"/>
  <c r="O305" i="1" s="1"/>
  <c r="P305" i="1" s="1"/>
  <c r="Q305" i="1" s="1"/>
  <c r="L306" i="1"/>
  <c r="L307" i="1"/>
  <c r="L308" i="1"/>
  <c r="M308" i="1" s="1"/>
  <c r="N308" i="1" s="1"/>
  <c r="O308" i="1" s="1"/>
  <c r="P308" i="1" s="1"/>
  <c r="Q308" i="1" s="1"/>
  <c r="L309" i="1"/>
  <c r="M309" i="1" s="1"/>
  <c r="N309" i="1" s="1"/>
  <c r="O309" i="1" s="1"/>
  <c r="P309" i="1" s="1"/>
  <c r="Q309" i="1" s="1"/>
  <c r="L310" i="1"/>
  <c r="M310" i="1" s="1"/>
  <c r="N310" i="1" s="1"/>
  <c r="O310" i="1" s="1"/>
  <c r="P310" i="1" s="1"/>
  <c r="Q310" i="1" s="1"/>
  <c r="L311" i="1"/>
  <c r="M311" i="1" s="1"/>
  <c r="N311" i="1" s="1"/>
  <c r="O311" i="1" s="1"/>
  <c r="P311" i="1" s="1"/>
  <c r="Q311" i="1" s="1"/>
  <c r="L312" i="1"/>
  <c r="L313" i="1"/>
  <c r="M313" i="1" s="1"/>
  <c r="N313" i="1" s="1"/>
  <c r="O313" i="1" s="1"/>
  <c r="P313" i="1" s="1"/>
  <c r="Q313" i="1" s="1"/>
  <c r="L314" i="1"/>
  <c r="L315" i="1"/>
  <c r="M315" i="1" s="1"/>
  <c r="N315" i="1" s="1"/>
  <c r="O315" i="1" s="1"/>
  <c r="P315" i="1" s="1"/>
  <c r="Q315" i="1" s="1"/>
  <c r="L316" i="1"/>
  <c r="M316" i="1" s="1"/>
  <c r="N316" i="1" s="1"/>
  <c r="O316" i="1" s="1"/>
  <c r="P316" i="1" s="1"/>
  <c r="Q316" i="1" s="1"/>
  <c r="L317" i="1"/>
  <c r="M317" i="1" s="1"/>
  <c r="N317" i="1" s="1"/>
  <c r="O317" i="1" s="1"/>
  <c r="P317" i="1" s="1"/>
  <c r="Q317" i="1" s="1"/>
  <c r="L318" i="1"/>
  <c r="M318" i="1" s="1"/>
  <c r="N318" i="1" s="1"/>
  <c r="O318" i="1" s="1"/>
  <c r="P318" i="1" s="1"/>
  <c r="Q318" i="1" s="1"/>
  <c r="L319" i="1"/>
  <c r="M319" i="1" s="1"/>
  <c r="N319" i="1" s="1"/>
  <c r="O319" i="1" s="1"/>
  <c r="P319" i="1" s="1"/>
  <c r="Q319" i="1" s="1"/>
  <c r="L320" i="1"/>
  <c r="M320" i="1" s="1"/>
  <c r="N320" i="1" s="1"/>
  <c r="O320" i="1" s="1"/>
  <c r="P320" i="1" s="1"/>
  <c r="Q320" i="1" s="1"/>
  <c r="L321" i="1"/>
  <c r="M321" i="1" s="1"/>
  <c r="N321" i="1" s="1"/>
  <c r="O321" i="1" s="1"/>
  <c r="P321" i="1" s="1"/>
  <c r="Q321" i="1" s="1"/>
  <c r="L322" i="1"/>
  <c r="M322" i="1" s="1"/>
  <c r="N322" i="1" s="1"/>
  <c r="O322" i="1" s="1"/>
  <c r="P322" i="1" s="1"/>
  <c r="Q322" i="1" s="1"/>
  <c r="L323" i="1"/>
  <c r="M323" i="1" s="1"/>
  <c r="N323" i="1" s="1"/>
  <c r="O323" i="1" s="1"/>
  <c r="P323" i="1" s="1"/>
  <c r="Q323" i="1" s="1"/>
  <c r="L324" i="1"/>
  <c r="M324" i="1" s="1"/>
  <c r="N324" i="1" s="1"/>
  <c r="O324" i="1" s="1"/>
  <c r="P324" i="1" s="1"/>
  <c r="Q324" i="1" s="1"/>
  <c r="L325" i="1"/>
  <c r="M325" i="1" s="1"/>
  <c r="N325" i="1" s="1"/>
  <c r="O325" i="1" s="1"/>
  <c r="P325" i="1" s="1"/>
  <c r="Q325" i="1" s="1"/>
  <c r="L326" i="1"/>
  <c r="M326" i="1" s="1"/>
  <c r="N326" i="1" s="1"/>
  <c r="O326" i="1" s="1"/>
  <c r="P326" i="1" s="1"/>
  <c r="Q326" i="1" s="1"/>
  <c r="L327" i="1"/>
  <c r="M327" i="1" s="1"/>
  <c r="N327" i="1" s="1"/>
  <c r="O327" i="1" s="1"/>
  <c r="P327" i="1" s="1"/>
  <c r="Q327" i="1" s="1"/>
  <c r="L328" i="1"/>
  <c r="L329" i="1"/>
  <c r="M329" i="1" s="1"/>
  <c r="N329" i="1" s="1"/>
  <c r="O329" i="1" s="1"/>
  <c r="P329" i="1" s="1"/>
  <c r="Q329" i="1" s="1"/>
  <c r="L330" i="1"/>
  <c r="L331" i="1"/>
  <c r="L332" i="1"/>
  <c r="M332" i="1" s="1"/>
  <c r="N332" i="1" s="1"/>
  <c r="O332" i="1" s="1"/>
  <c r="P332" i="1" s="1"/>
  <c r="Q332" i="1" s="1"/>
  <c r="L333" i="1"/>
  <c r="M333" i="1" s="1"/>
  <c r="N333" i="1" s="1"/>
  <c r="O333" i="1" s="1"/>
  <c r="P333" i="1" s="1"/>
  <c r="Q333" i="1" s="1"/>
  <c r="L334" i="1"/>
  <c r="M334" i="1" s="1"/>
  <c r="N334" i="1" s="1"/>
  <c r="O334" i="1" s="1"/>
  <c r="P334" i="1" s="1"/>
  <c r="Q334" i="1" s="1"/>
  <c r="L335" i="1"/>
  <c r="M335" i="1" s="1"/>
  <c r="N335" i="1" s="1"/>
  <c r="O335" i="1" s="1"/>
  <c r="P335" i="1" s="1"/>
  <c r="Q335" i="1" s="1"/>
  <c r="L336" i="1"/>
  <c r="M336" i="1" s="1"/>
  <c r="N336" i="1" s="1"/>
  <c r="O336" i="1" s="1"/>
  <c r="P336" i="1" s="1"/>
  <c r="Q336" i="1" s="1"/>
  <c r="L337" i="1"/>
  <c r="M337" i="1" s="1"/>
  <c r="N337" i="1" s="1"/>
  <c r="O337" i="1" s="1"/>
  <c r="P337" i="1" s="1"/>
  <c r="Q337" i="1" s="1"/>
  <c r="L338" i="1"/>
  <c r="M338" i="1" s="1"/>
  <c r="N338" i="1" s="1"/>
  <c r="O338" i="1" s="1"/>
  <c r="P338" i="1" s="1"/>
  <c r="Q338" i="1" s="1"/>
  <c r="L339" i="1"/>
  <c r="M339" i="1" s="1"/>
  <c r="N339" i="1" s="1"/>
  <c r="O339" i="1" s="1"/>
  <c r="P339" i="1" s="1"/>
  <c r="Q339" i="1" s="1"/>
  <c r="L340" i="1"/>
  <c r="M340" i="1" s="1"/>
  <c r="N340" i="1" s="1"/>
  <c r="O340" i="1" s="1"/>
  <c r="P340" i="1" s="1"/>
  <c r="Q340" i="1" s="1"/>
  <c r="L341" i="1"/>
  <c r="M341" i="1" s="1"/>
  <c r="N341" i="1" s="1"/>
  <c r="O341" i="1" s="1"/>
  <c r="P341" i="1" s="1"/>
  <c r="Q341" i="1" s="1"/>
  <c r="L342" i="1"/>
  <c r="M342" i="1" s="1"/>
  <c r="N342" i="1" s="1"/>
  <c r="O342" i="1" s="1"/>
  <c r="P342" i="1" s="1"/>
  <c r="Q342" i="1" s="1"/>
  <c r="L343" i="1"/>
  <c r="M343" i="1" s="1"/>
  <c r="N343" i="1" s="1"/>
  <c r="O343" i="1" s="1"/>
  <c r="P343" i="1" s="1"/>
  <c r="Q343" i="1" s="1"/>
  <c r="L344" i="1"/>
  <c r="L345" i="1"/>
  <c r="M345" i="1" s="1"/>
  <c r="N345" i="1" s="1"/>
  <c r="O345" i="1" s="1"/>
  <c r="P345" i="1" s="1"/>
  <c r="Q345" i="1" s="1"/>
  <c r="L346" i="1"/>
  <c r="L347" i="1"/>
  <c r="L348" i="1"/>
  <c r="M348" i="1" s="1"/>
  <c r="N348" i="1" s="1"/>
  <c r="O348" i="1" s="1"/>
  <c r="P348" i="1" s="1"/>
  <c r="Q348" i="1" s="1"/>
  <c r="L349" i="1"/>
  <c r="M349" i="1" s="1"/>
  <c r="N349" i="1" s="1"/>
  <c r="O349" i="1" s="1"/>
  <c r="P349" i="1" s="1"/>
  <c r="Q349" i="1" s="1"/>
  <c r="L350" i="1"/>
  <c r="M350" i="1" s="1"/>
  <c r="N350" i="1" s="1"/>
  <c r="O350" i="1" s="1"/>
  <c r="P350" i="1" s="1"/>
  <c r="Q350" i="1" s="1"/>
  <c r="L351" i="1"/>
  <c r="M351" i="1" s="1"/>
  <c r="N351" i="1" s="1"/>
  <c r="O351" i="1" s="1"/>
  <c r="P351" i="1" s="1"/>
  <c r="Q351" i="1" s="1"/>
  <c r="L352" i="1"/>
  <c r="L353" i="1"/>
  <c r="M353" i="1" s="1"/>
  <c r="N353" i="1" s="1"/>
  <c r="O353" i="1" s="1"/>
  <c r="P353" i="1" s="1"/>
  <c r="Q353" i="1" s="1"/>
  <c r="L354" i="1"/>
  <c r="M354" i="1" s="1"/>
  <c r="N354" i="1" s="1"/>
  <c r="O354" i="1" s="1"/>
  <c r="P354" i="1" s="1"/>
  <c r="Q354" i="1" s="1"/>
  <c r="L355" i="1"/>
  <c r="M355" i="1" s="1"/>
  <c r="N355" i="1" s="1"/>
  <c r="O355" i="1" s="1"/>
  <c r="P355" i="1" s="1"/>
  <c r="Q355" i="1" s="1"/>
  <c r="L356" i="1"/>
  <c r="M356" i="1" s="1"/>
  <c r="N356" i="1" s="1"/>
  <c r="O356" i="1" s="1"/>
  <c r="P356" i="1" s="1"/>
  <c r="Q356" i="1" s="1"/>
  <c r="L357" i="1"/>
  <c r="M357" i="1" s="1"/>
  <c r="N357" i="1" s="1"/>
  <c r="O357" i="1" s="1"/>
  <c r="P357" i="1" s="1"/>
  <c r="Q357" i="1" s="1"/>
  <c r="L358" i="1"/>
  <c r="M358" i="1" s="1"/>
  <c r="N358" i="1" s="1"/>
  <c r="O358" i="1" s="1"/>
  <c r="P358" i="1" s="1"/>
  <c r="Q358" i="1" s="1"/>
  <c r="L359" i="1"/>
  <c r="M359" i="1" s="1"/>
  <c r="N359" i="1" s="1"/>
  <c r="O359" i="1" s="1"/>
  <c r="P359" i="1" s="1"/>
  <c r="Q359" i="1" s="1"/>
  <c r="L360" i="1"/>
  <c r="L361" i="1"/>
  <c r="M361" i="1" s="1"/>
  <c r="N361" i="1" s="1"/>
  <c r="O361" i="1" s="1"/>
  <c r="P361" i="1" s="1"/>
  <c r="Q361" i="1" s="1"/>
  <c r="L362" i="1"/>
  <c r="M362" i="1" s="1"/>
  <c r="N362" i="1" s="1"/>
  <c r="O362" i="1" s="1"/>
  <c r="P362" i="1" s="1"/>
  <c r="Q362" i="1" s="1"/>
  <c r="L363" i="1"/>
  <c r="M363" i="1" s="1"/>
  <c r="N363" i="1" s="1"/>
  <c r="O363" i="1" s="1"/>
  <c r="P363" i="1" s="1"/>
  <c r="Q363" i="1" s="1"/>
  <c r="L364" i="1"/>
  <c r="M364" i="1" s="1"/>
  <c r="N364" i="1" s="1"/>
  <c r="O364" i="1" s="1"/>
  <c r="P364" i="1" s="1"/>
  <c r="L365" i="1"/>
  <c r="M365" i="1" s="1"/>
  <c r="N365" i="1" s="1"/>
  <c r="O365" i="1" s="1"/>
  <c r="P365" i="1" s="1"/>
  <c r="Q365" i="1" s="1"/>
  <c r="L366" i="1"/>
  <c r="M366" i="1" s="1"/>
  <c r="N366" i="1" s="1"/>
  <c r="O366" i="1" s="1"/>
  <c r="P366" i="1" s="1"/>
  <c r="Q366" i="1" s="1"/>
  <c r="L367" i="1"/>
  <c r="M367" i="1" s="1"/>
  <c r="N367" i="1" s="1"/>
  <c r="O367" i="1" s="1"/>
  <c r="P367" i="1" s="1"/>
  <c r="Q367" i="1" s="1"/>
  <c r="L368" i="1"/>
  <c r="L369" i="1"/>
  <c r="M369" i="1" s="1"/>
  <c r="N369" i="1" s="1"/>
  <c r="O369" i="1" s="1"/>
  <c r="P369" i="1" s="1"/>
  <c r="Q369" i="1" s="1"/>
  <c r="L370" i="1"/>
  <c r="L371" i="1"/>
  <c r="L372" i="1"/>
  <c r="M372" i="1" s="1"/>
  <c r="N372" i="1" s="1"/>
  <c r="O372" i="1" s="1"/>
  <c r="P372" i="1" s="1"/>
  <c r="Q372" i="1" s="1"/>
  <c r="L373" i="1"/>
  <c r="M373" i="1" s="1"/>
  <c r="N373" i="1" s="1"/>
  <c r="O373" i="1" s="1"/>
  <c r="P373" i="1" s="1"/>
  <c r="Q373" i="1" s="1"/>
  <c r="L374" i="1"/>
  <c r="M374" i="1" s="1"/>
  <c r="N374" i="1" s="1"/>
  <c r="O374" i="1" s="1"/>
  <c r="P374" i="1" s="1"/>
  <c r="Q374" i="1" s="1"/>
  <c r="L375" i="1"/>
  <c r="M375" i="1" s="1"/>
  <c r="N375" i="1" s="1"/>
  <c r="O375" i="1" s="1"/>
  <c r="P375" i="1" s="1"/>
  <c r="Q375" i="1" s="1"/>
  <c r="L376" i="1"/>
  <c r="M376" i="1" s="1"/>
  <c r="N376" i="1" s="1"/>
  <c r="O376" i="1" s="1"/>
  <c r="P376" i="1" s="1"/>
  <c r="Q376" i="1" s="1"/>
  <c r="L377" i="1"/>
  <c r="M377" i="1" s="1"/>
  <c r="N377" i="1" s="1"/>
  <c r="O377" i="1" s="1"/>
  <c r="P377" i="1" s="1"/>
  <c r="Q377" i="1" s="1"/>
  <c r="L378" i="1"/>
  <c r="M378" i="1" s="1"/>
  <c r="N378" i="1" s="1"/>
  <c r="O378" i="1" s="1"/>
  <c r="P378" i="1" s="1"/>
  <c r="Q378" i="1" s="1"/>
  <c r="L379" i="1"/>
  <c r="M379" i="1" s="1"/>
  <c r="N379" i="1" s="1"/>
  <c r="O379" i="1" s="1"/>
  <c r="P379" i="1" s="1"/>
  <c r="Q379" i="1" s="1"/>
  <c r="L380" i="1"/>
  <c r="M380" i="1" s="1"/>
  <c r="N380" i="1" s="1"/>
  <c r="O380" i="1" s="1"/>
  <c r="P380" i="1" s="1"/>
  <c r="L381" i="1"/>
  <c r="M381" i="1" s="1"/>
  <c r="N381" i="1" s="1"/>
  <c r="O381" i="1" s="1"/>
  <c r="P381" i="1" s="1"/>
  <c r="Q381" i="1" s="1"/>
  <c r="L382" i="1"/>
  <c r="M382" i="1" s="1"/>
  <c r="N382" i="1" s="1"/>
  <c r="O382" i="1" s="1"/>
  <c r="P382" i="1" s="1"/>
  <c r="Q382" i="1" s="1"/>
  <c r="L383" i="1"/>
  <c r="M383" i="1" s="1"/>
  <c r="N383" i="1" s="1"/>
  <c r="O383" i="1" s="1"/>
  <c r="P383" i="1" s="1"/>
  <c r="Q383" i="1" s="1"/>
  <c r="L384" i="1"/>
  <c r="L385" i="1"/>
  <c r="M385" i="1" s="1"/>
  <c r="N385" i="1" s="1"/>
  <c r="O385" i="1" s="1"/>
  <c r="P385" i="1" s="1"/>
  <c r="Q385" i="1" s="1"/>
  <c r="L386" i="1"/>
  <c r="M386" i="1" s="1"/>
  <c r="N386" i="1" s="1"/>
  <c r="O386" i="1" s="1"/>
  <c r="P386" i="1" s="1"/>
  <c r="Q386" i="1" s="1"/>
  <c r="L387" i="1"/>
  <c r="M387" i="1" s="1"/>
  <c r="N387" i="1" s="1"/>
  <c r="O387" i="1" s="1"/>
  <c r="P387" i="1" s="1"/>
  <c r="Q387" i="1" s="1"/>
  <c r="L388" i="1"/>
  <c r="M388" i="1" s="1"/>
  <c r="N388" i="1" s="1"/>
  <c r="O388" i="1" s="1"/>
  <c r="P388" i="1" s="1"/>
  <c r="Q388" i="1" s="1"/>
  <c r="L389" i="1"/>
  <c r="M389" i="1" s="1"/>
  <c r="N389" i="1" s="1"/>
  <c r="O389" i="1" s="1"/>
  <c r="P389" i="1" s="1"/>
  <c r="Q389" i="1" s="1"/>
  <c r="L390" i="1"/>
  <c r="M390" i="1" s="1"/>
  <c r="N390" i="1" s="1"/>
  <c r="O390" i="1" s="1"/>
  <c r="P390" i="1" s="1"/>
  <c r="Q390" i="1" s="1"/>
  <c r="L391" i="1"/>
  <c r="M391" i="1" s="1"/>
  <c r="N391" i="1" s="1"/>
  <c r="O391" i="1" s="1"/>
  <c r="P391" i="1" s="1"/>
  <c r="Q391" i="1" s="1"/>
  <c r="L392" i="1"/>
  <c r="L393" i="1"/>
  <c r="M393" i="1" s="1"/>
  <c r="N393" i="1" s="1"/>
  <c r="O393" i="1" s="1"/>
  <c r="P393" i="1" s="1"/>
  <c r="Q393" i="1" s="1"/>
  <c r="L394" i="1"/>
  <c r="M394" i="1" s="1"/>
  <c r="N394" i="1" s="1"/>
  <c r="O394" i="1" s="1"/>
  <c r="P394" i="1" s="1"/>
  <c r="Q394" i="1" s="1"/>
  <c r="L395" i="1"/>
  <c r="M395" i="1" s="1"/>
  <c r="N395" i="1" s="1"/>
  <c r="O395" i="1" s="1"/>
  <c r="P395" i="1" s="1"/>
  <c r="Q395" i="1" s="1"/>
  <c r="L396" i="1"/>
  <c r="M396" i="1" s="1"/>
  <c r="N396" i="1" s="1"/>
  <c r="O396" i="1" s="1"/>
  <c r="P396" i="1" s="1"/>
  <c r="L397" i="1"/>
  <c r="M397" i="1" s="1"/>
  <c r="N397" i="1" s="1"/>
  <c r="O397" i="1" s="1"/>
  <c r="P397" i="1" s="1"/>
  <c r="Q397" i="1" s="1"/>
  <c r="L398" i="1"/>
  <c r="M398" i="1" s="1"/>
  <c r="N398" i="1" s="1"/>
  <c r="O398" i="1" s="1"/>
  <c r="P398" i="1" s="1"/>
  <c r="Q398" i="1" s="1"/>
  <c r="L399" i="1"/>
  <c r="M399" i="1" s="1"/>
  <c r="N399" i="1" s="1"/>
  <c r="O399" i="1" s="1"/>
  <c r="P399" i="1" s="1"/>
  <c r="Q399" i="1" s="1"/>
  <c r="L400" i="1"/>
  <c r="L401" i="1"/>
  <c r="M401" i="1" s="1"/>
  <c r="N401" i="1" s="1"/>
  <c r="O401" i="1" s="1"/>
  <c r="P401" i="1" s="1"/>
  <c r="Q401" i="1" s="1"/>
  <c r="L402" i="1"/>
  <c r="M402" i="1" s="1"/>
  <c r="N402" i="1" s="1"/>
  <c r="O402" i="1" s="1"/>
  <c r="P402" i="1" s="1"/>
  <c r="Q402" i="1" s="1"/>
  <c r="L403" i="1"/>
  <c r="L404" i="1"/>
  <c r="M404" i="1" s="1"/>
  <c r="N404" i="1" s="1"/>
  <c r="O404" i="1" s="1"/>
  <c r="P404" i="1" s="1"/>
  <c r="Q404" i="1" s="1"/>
  <c r="L405" i="1"/>
  <c r="M405" i="1" s="1"/>
  <c r="N405" i="1" s="1"/>
  <c r="O405" i="1" s="1"/>
  <c r="L406" i="1"/>
  <c r="M406" i="1" s="1"/>
  <c r="N406" i="1" s="1"/>
  <c r="O406" i="1" s="1"/>
  <c r="P406" i="1" s="1"/>
  <c r="Q406" i="1" s="1"/>
  <c r="L407" i="1"/>
  <c r="M407" i="1" s="1"/>
  <c r="N407" i="1" s="1"/>
  <c r="O407" i="1" s="1"/>
  <c r="P407" i="1" s="1"/>
  <c r="Q407" i="1" s="1"/>
  <c r="L408" i="1"/>
  <c r="L409" i="1"/>
  <c r="M409" i="1" s="1"/>
  <c r="N409" i="1" s="1"/>
  <c r="O409" i="1" s="1"/>
  <c r="P409" i="1" s="1"/>
  <c r="Q409" i="1" s="1"/>
  <c r="L410" i="1"/>
  <c r="L411" i="1"/>
  <c r="M411" i="1" s="1"/>
  <c r="N411" i="1" s="1"/>
  <c r="O411" i="1" s="1"/>
  <c r="P411" i="1" s="1"/>
  <c r="Q411" i="1" s="1"/>
  <c r="L412" i="1"/>
  <c r="M412" i="1" s="1"/>
  <c r="N412" i="1" s="1"/>
  <c r="O412" i="1" s="1"/>
  <c r="P412" i="1" s="1"/>
  <c r="Q412" i="1" s="1"/>
  <c r="L413" i="1"/>
  <c r="M413" i="1" s="1"/>
  <c r="N413" i="1" s="1"/>
  <c r="O413" i="1" s="1"/>
  <c r="P413" i="1" s="1"/>
  <c r="Q413" i="1" s="1"/>
  <c r="L414" i="1"/>
  <c r="M414" i="1" s="1"/>
  <c r="N414" i="1" s="1"/>
  <c r="O414" i="1" s="1"/>
  <c r="P414" i="1" s="1"/>
  <c r="Q414" i="1" s="1"/>
  <c r="L415" i="1"/>
  <c r="M415" i="1" s="1"/>
  <c r="N415" i="1" s="1"/>
  <c r="O415" i="1" s="1"/>
  <c r="P415" i="1" s="1"/>
  <c r="Q415" i="1" s="1"/>
  <c r="L416" i="1"/>
  <c r="M416" i="1" s="1"/>
  <c r="N416" i="1" s="1"/>
  <c r="O416" i="1" s="1"/>
  <c r="P416" i="1" s="1"/>
  <c r="Q416" i="1" s="1"/>
  <c r="L417" i="1"/>
  <c r="M417" i="1" s="1"/>
  <c r="N417" i="1" s="1"/>
  <c r="O417" i="1" s="1"/>
  <c r="P417" i="1" s="1"/>
  <c r="Q417" i="1" s="1"/>
  <c r="L418" i="1"/>
  <c r="L419" i="1"/>
  <c r="L420" i="1"/>
  <c r="M420" i="1" s="1"/>
  <c r="N420" i="1" s="1"/>
  <c r="O420" i="1" s="1"/>
  <c r="P420" i="1" s="1"/>
  <c r="Q420" i="1" s="1"/>
  <c r="L421" i="1"/>
  <c r="M421" i="1" s="1"/>
  <c r="N421" i="1" s="1"/>
  <c r="O421" i="1" s="1"/>
  <c r="L422" i="1"/>
  <c r="M422" i="1" s="1"/>
  <c r="N422" i="1" s="1"/>
  <c r="O422" i="1" s="1"/>
  <c r="P422" i="1" s="1"/>
  <c r="Q422" i="1" s="1"/>
  <c r="L423" i="1"/>
  <c r="M423" i="1" s="1"/>
  <c r="N423" i="1" s="1"/>
  <c r="O423" i="1" s="1"/>
  <c r="P423" i="1" s="1"/>
  <c r="Q423" i="1" s="1"/>
  <c r="L424" i="1"/>
  <c r="L425" i="1"/>
  <c r="M425" i="1" s="1"/>
  <c r="N425" i="1" s="1"/>
  <c r="O425" i="1" s="1"/>
  <c r="P425" i="1" s="1"/>
  <c r="Q425" i="1" s="1"/>
  <c r="L426" i="1"/>
  <c r="M426" i="1" s="1"/>
  <c r="N426" i="1" s="1"/>
  <c r="O426" i="1" s="1"/>
  <c r="P426" i="1" s="1"/>
  <c r="Q426" i="1" s="1"/>
  <c r="L427" i="1"/>
  <c r="M427" i="1" s="1"/>
  <c r="N427" i="1" s="1"/>
  <c r="O427" i="1" s="1"/>
  <c r="P427" i="1" s="1"/>
  <c r="Q427" i="1" s="1"/>
  <c r="L428" i="1"/>
  <c r="M428" i="1" s="1"/>
  <c r="N428" i="1" s="1"/>
  <c r="O428" i="1" s="1"/>
  <c r="P428" i="1" s="1"/>
  <c r="Q428" i="1" s="1"/>
  <c r="L429" i="1"/>
  <c r="M429" i="1" s="1"/>
  <c r="N429" i="1" s="1"/>
  <c r="O429" i="1" s="1"/>
  <c r="P429" i="1" s="1"/>
  <c r="Q429" i="1" s="1"/>
  <c r="L430" i="1"/>
  <c r="M430" i="1" s="1"/>
  <c r="N430" i="1" s="1"/>
  <c r="O430" i="1" s="1"/>
  <c r="P430" i="1" s="1"/>
  <c r="Q430" i="1" s="1"/>
  <c r="L431" i="1"/>
  <c r="M431" i="1" s="1"/>
  <c r="N431" i="1" s="1"/>
  <c r="O431" i="1" s="1"/>
  <c r="P431" i="1" s="1"/>
  <c r="Q431" i="1" s="1"/>
  <c r="L432" i="1"/>
  <c r="M432" i="1" s="1"/>
  <c r="N432" i="1" s="1"/>
  <c r="O432" i="1" s="1"/>
  <c r="P432" i="1" s="1"/>
  <c r="Q432" i="1" s="1"/>
  <c r="L433" i="1"/>
  <c r="M433" i="1" s="1"/>
  <c r="N433" i="1" s="1"/>
  <c r="O433" i="1" s="1"/>
  <c r="P433" i="1" s="1"/>
  <c r="Q433" i="1" s="1"/>
  <c r="L434" i="1"/>
  <c r="M434" i="1" s="1"/>
  <c r="N434" i="1" s="1"/>
  <c r="O434" i="1" s="1"/>
  <c r="P434" i="1" s="1"/>
  <c r="Q434" i="1" s="1"/>
  <c r="L435" i="1"/>
  <c r="M435" i="1" s="1"/>
  <c r="N435" i="1" s="1"/>
  <c r="O435" i="1" s="1"/>
  <c r="P435" i="1" s="1"/>
  <c r="Q435" i="1" s="1"/>
  <c r="L436" i="1"/>
  <c r="M436" i="1" s="1"/>
  <c r="N436" i="1" s="1"/>
  <c r="O436" i="1" s="1"/>
  <c r="P436" i="1" s="1"/>
  <c r="Q436" i="1" s="1"/>
  <c r="L437" i="1"/>
  <c r="M437" i="1" s="1"/>
  <c r="N437" i="1" s="1"/>
  <c r="O437" i="1" s="1"/>
  <c r="P437" i="1" s="1"/>
  <c r="Q437" i="1" s="1"/>
  <c r="L438" i="1"/>
  <c r="M438" i="1" s="1"/>
  <c r="N438" i="1" s="1"/>
  <c r="O438" i="1" s="1"/>
  <c r="P438" i="1" s="1"/>
  <c r="Q438" i="1" s="1"/>
  <c r="L439" i="1"/>
  <c r="M439" i="1" s="1"/>
  <c r="N439" i="1" s="1"/>
  <c r="O439" i="1" s="1"/>
  <c r="P439" i="1" s="1"/>
  <c r="Q439" i="1" s="1"/>
  <c r="L440" i="1"/>
  <c r="L441" i="1"/>
  <c r="M441" i="1" s="1"/>
  <c r="N441" i="1" s="1"/>
  <c r="O441" i="1" s="1"/>
  <c r="P441" i="1" s="1"/>
  <c r="Q441" i="1" s="1"/>
  <c r="L442" i="1"/>
  <c r="L443" i="1"/>
  <c r="L444" i="1"/>
  <c r="M444" i="1" s="1"/>
  <c r="N444" i="1" s="1"/>
  <c r="O444" i="1" s="1"/>
  <c r="P444" i="1" s="1"/>
  <c r="Q444" i="1" s="1"/>
  <c r="L445" i="1"/>
  <c r="M445" i="1" s="1"/>
  <c r="N445" i="1" s="1"/>
  <c r="O445" i="1" s="1"/>
  <c r="P445" i="1" s="1"/>
  <c r="Q445" i="1" s="1"/>
  <c r="L446" i="1"/>
  <c r="M446" i="1" s="1"/>
  <c r="N446" i="1" s="1"/>
  <c r="O446" i="1" s="1"/>
  <c r="P446" i="1" s="1"/>
  <c r="Q446" i="1" s="1"/>
  <c r="L447" i="1"/>
  <c r="M447" i="1" s="1"/>
  <c r="N447" i="1" s="1"/>
  <c r="O447" i="1" s="1"/>
  <c r="P447" i="1" s="1"/>
  <c r="Q447" i="1" s="1"/>
  <c r="L448" i="1"/>
  <c r="M448" i="1" s="1"/>
  <c r="N448" i="1" s="1"/>
  <c r="O448" i="1" s="1"/>
  <c r="P448" i="1" s="1"/>
  <c r="Q448" i="1" s="1"/>
  <c r="L449" i="1"/>
  <c r="M449" i="1" s="1"/>
  <c r="N449" i="1" s="1"/>
  <c r="O449" i="1" s="1"/>
  <c r="P449" i="1" s="1"/>
  <c r="Q449" i="1" s="1"/>
  <c r="L450" i="1"/>
  <c r="M450" i="1" s="1"/>
  <c r="N450" i="1" s="1"/>
  <c r="O450" i="1" s="1"/>
  <c r="P450" i="1" s="1"/>
  <c r="Q450" i="1" s="1"/>
  <c r="L451" i="1"/>
  <c r="M451" i="1" s="1"/>
  <c r="N451" i="1" s="1"/>
  <c r="O451" i="1" s="1"/>
  <c r="P451" i="1" s="1"/>
  <c r="Q451" i="1" s="1"/>
  <c r="L452" i="1"/>
  <c r="M452" i="1" s="1"/>
  <c r="N452" i="1" s="1"/>
  <c r="O452" i="1" s="1"/>
  <c r="P452" i="1" s="1"/>
  <c r="Q452" i="1" s="1"/>
  <c r="L453" i="1"/>
  <c r="M453" i="1" s="1"/>
  <c r="N453" i="1" s="1"/>
  <c r="O453" i="1" s="1"/>
  <c r="P453" i="1" s="1"/>
  <c r="Q453" i="1" s="1"/>
  <c r="L454" i="1"/>
  <c r="M454" i="1" s="1"/>
  <c r="N454" i="1" s="1"/>
  <c r="O454" i="1" s="1"/>
  <c r="P454" i="1" s="1"/>
  <c r="Q454" i="1" s="1"/>
  <c r="L455" i="1"/>
  <c r="M455" i="1" s="1"/>
  <c r="N455" i="1" s="1"/>
  <c r="O455" i="1" s="1"/>
  <c r="P455" i="1" s="1"/>
  <c r="Q455" i="1" s="1"/>
  <c r="L456" i="1"/>
  <c r="M456" i="1" s="1"/>
  <c r="N456" i="1" s="1"/>
  <c r="O456" i="1" s="1"/>
  <c r="P456" i="1" s="1"/>
  <c r="Q456" i="1" s="1"/>
  <c r="L457" i="1"/>
  <c r="M457" i="1" s="1"/>
  <c r="N457" i="1" s="1"/>
  <c r="O457" i="1" s="1"/>
  <c r="P457" i="1" s="1"/>
  <c r="Q457" i="1" s="1"/>
  <c r="L458" i="1"/>
  <c r="L459" i="1"/>
  <c r="L460" i="1"/>
  <c r="M460" i="1" s="1"/>
  <c r="N460" i="1" s="1"/>
  <c r="O460" i="1" s="1"/>
  <c r="P460" i="1" s="1"/>
  <c r="Q460" i="1" s="1"/>
  <c r="L461" i="1"/>
  <c r="M461" i="1" s="1"/>
  <c r="N461" i="1" s="1"/>
  <c r="O461" i="1" s="1"/>
  <c r="P461" i="1" s="1"/>
  <c r="Q461" i="1" s="1"/>
  <c r="L462" i="1"/>
  <c r="M462" i="1" s="1"/>
  <c r="N462" i="1" s="1"/>
  <c r="O462" i="1" s="1"/>
  <c r="P462" i="1" s="1"/>
  <c r="Q462" i="1" s="1"/>
  <c r="L463" i="1"/>
  <c r="M463" i="1" s="1"/>
  <c r="N463" i="1" s="1"/>
  <c r="O463" i="1" s="1"/>
  <c r="P463" i="1" s="1"/>
  <c r="Q463" i="1" s="1"/>
  <c r="L464" i="1"/>
  <c r="L465" i="1"/>
  <c r="M465" i="1" s="1"/>
  <c r="N465" i="1" s="1"/>
  <c r="O465" i="1" s="1"/>
  <c r="P465" i="1" s="1"/>
  <c r="Q465" i="1" s="1"/>
  <c r="L466" i="1"/>
  <c r="M466" i="1" s="1"/>
  <c r="N466" i="1" s="1"/>
  <c r="O466" i="1" s="1"/>
  <c r="P466" i="1" s="1"/>
  <c r="Q466" i="1" s="1"/>
  <c r="L467" i="1"/>
  <c r="L468" i="1"/>
  <c r="M468" i="1" s="1"/>
  <c r="N468" i="1" s="1"/>
  <c r="O468" i="1" s="1"/>
  <c r="P468" i="1" s="1"/>
  <c r="Q468" i="1" s="1"/>
  <c r="L469" i="1"/>
  <c r="M469" i="1" s="1"/>
  <c r="N469" i="1" s="1"/>
  <c r="O469" i="1" s="1"/>
  <c r="P469" i="1" s="1"/>
  <c r="Q469" i="1" s="1"/>
  <c r="L470" i="1"/>
  <c r="M470" i="1" s="1"/>
  <c r="N470" i="1" s="1"/>
  <c r="O470" i="1" s="1"/>
  <c r="P470" i="1" s="1"/>
  <c r="Q470" i="1" s="1"/>
  <c r="L471" i="1"/>
  <c r="M471" i="1" s="1"/>
  <c r="N471" i="1" s="1"/>
  <c r="O471" i="1" s="1"/>
  <c r="P471" i="1" s="1"/>
  <c r="Q471" i="1" s="1"/>
  <c r="L472" i="1"/>
  <c r="M472" i="1" s="1"/>
  <c r="N472" i="1" s="1"/>
  <c r="O472" i="1" s="1"/>
  <c r="P472" i="1" s="1"/>
  <c r="Q472" i="1" s="1"/>
  <c r="L473" i="1"/>
  <c r="M473" i="1" s="1"/>
  <c r="N473" i="1" s="1"/>
  <c r="O473" i="1" s="1"/>
  <c r="P473" i="1" s="1"/>
  <c r="Q473" i="1" s="1"/>
  <c r="L474" i="1"/>
  <c r="M474" i="1" s="1"/>
  <c r="N474" i="1" s="1"/>
  <c r="O474" i="1" s="1"/>
  <c r="P474" i="1" s="1"/>
  <c r="Q474" i="1" s="1"/>
  <c r="L475" i="1"/>
  <c r="M475" i="1" s="1"/>
  <c r="N475" i="1" s="1"/>
  <c r="O475" i="1" s="1"/>
  <c r="P475" i="1" s="1"/>
  <c r="Q475" i="1" s="1"/>
  <c r="L476" i="1"/>
  <c r="M476" i="1" s="1"/>
  <c r="N476" i="1" s="1"/>
  <c r="O476" i="1" s="1"/>
  <c r="P476" i="1" s="1"/>
  <c r="Q476" i="1" s="1"/>
  <c r="L477" i="1"/>
  <c r="M477" i="1" s="1"/>
  <c r="N477" i="1" s="1"/>
  <c r="O477" i="1" s="1"/>
  <c r="P477" i="1" s="1"/>
  <c r="Q477" i="1" s="1"/>
  <c r="L478" i="1"/>
  <c r="M478" i="1" s="1"/>
  <c r="N478" i="1" s="1"/>
  <c r="O478" i="1" s="1"/>
  <c r="P478" i="1" s="1"/>
  <c r="Q478" i="1" s="1"/>
  <c r="L479" i="1"/>
  <c r="M479" i="1" s="1"/>
  <c r="N479" i="1" s="1"/>
  <c r="O479" i="1" s="1"/>
  <c r="P479" i="1" s="1"/>
  <c r="Q479" i="1" s="1"/>
  <c r="L480" i="1"/>
  <c r="L481" i="1"/>
  <c r="M481" i="1" s="1"/>
  <c r="N481" i="1" s="1"/>
  <c r="O481" i="1" s="1"/>
  <c r="P481" i="1" s="1"/>
  <c r="Q481" i="1" s="1"/>
  <c r="L482" i="1"/>
  <c r="L483" i="1"/>
  <c r="L484" i="1"/>
  <c r="M484" i="1" s="1"/>
  <c r="N484" i="1" s="1"/>
  <c r="O484" i="1" s="1"/>
  <c r="P484" i="1" s="1"/>
  <c r="Q484" i="1" s="1"/>
  <c r="L485" i="1"/>
  <c r="M485" i="1" s="1"/>
  <c r="N485" i="1" s="1"/>
  <c r="O485" i="1" s="1"/>
  <c r="P485" i="1" s="1"/>
  <c r="Q485" i="1" s="1"/>
  <c r="L486" i="1"/>
  <c r="M486" i="1" s="1"/>
  <c r="N486" i="1" s="1"/>
  <c r="O486" i="1" s="1"/>
  <c r="P486" i="1" s="1"/>
  <c r="Q486" i="1" s="1"/>
  <c r="L487" i="1"/>
  <c r="M487" i="1" s="1"/>
  <c r="N487" i="1" s="1"/>
  <c r="O487" i="1" s="1"/>
  <c r="P487" i="1" s="1"/>
  <c r="Q487" i="1" s="1"/>
  <c r="L488" i="1"/>
  <c r="M488" i="1" s="1"/>
  <c r="N488" i="1" s="1"/>
  <c r="O488" i="1" s="1"/>
  <c r="P488" i="1" s="1"/>
  <c r="Q488" i="1" s="1"/>
  <c r="L489" i="1"/>
  <c r="M489" i="1" s="1"/>
  <c r="N489" i="1" s="1"/>
  <c r="O489" i="1" s="1"/>
  <c r="P489" i="1" s="1"/>
  <c r="Q489" i="1" s="1"/>
  <c r="L490" i="1"/>
  <c r="M490" i="1" s="1"/>
  <c r="N490" i="1" s="1"/>
  <c r="O490" i="1" s="1"/>
  <c r="P490" i="1" s="1"/>
  <c r="Q490" i="1" s="1"/>
  <c r="L491" i="1"/>
  <c r="M491" i="1" s="1"/>
  <c r="N491" i="1" s="1"/>
  <c r="O491" i="1" s="1"/>
  <c r="P491" i="1" s="1"/>
  <c r="Q491" i="1" s="1"/>
  <c r="L492" i="1"/>
  <c r="M492" i="1" s="1"/>
  <c r="N492" i="1" s="1"/>
  <c r="O492" i="1" s="1"/>
  <c r="P492" i="1" s="1"/>
  <c r="L493" i="1"/>
  <c r="M493" i="1" s="1"/>
  <c r="N493" i="1" s="1"/>
  <c r="O493" i="1" s="1"/>
  <c r="P493" i="1" s="1"/>
  <c r="Q493" i="1" s="1"/>
  <c r="L494" i="1"/>
  <c r="M494" i="1" s="1"/>
  <c r="N494" i="1" s="1"/>
  <c r="O494" i="1" s="1"/>
  <c r="P494" i="1" s="1"/>
  <c r="Q494" i="1" s="1"/>
  <c r="L495" i="1"/>
  <c r="M495" i="1" s="1"/>
  <c r="N495" i="1" s="1"/>
  <c r="O495" i="1" s="1"/>
  <c r="P495" i="1" s="1"/>
  <c r="Q495" i="1" s="1"/>
  <c r="L496" i="1"/>
  <c r="L497" i="1"/>
  <c r="M497" i="1" s="1"/>
  <c r="N497" i="1" s="1"/>
  <c r="O497" i="1" s="1"/>
  <c r="P497" i="1" s="1"/>
  <c r="Q497" i="1" s="1"/>
  <c r="L498" i="1"/>
  <c r="L499" i="1"/>
  <c r="L500" i="1"/>
  <c r="M500" i="1" s="1"/>
  <c r="N500" i="1" s="1"/>
  <c r="O500" i="1" s="1"/>
  <c r="P500" i="1" s="1"/>
  <c r="Q500" i="1" s="1"/>
  <c r="L501" i="1"/>
  <c r="M501" i="1" s="1"/>
  <c r="N501" i="1" s="1"/>
  <c r="O501" i="1" s="1"/>
  <c r="P501" i="1" s="1"/>
  <c r="Q501" i="1" s="1"/>
  <c r="L502" i="1"/>
  <c r="M502" i="1" s="1"/>
  <c r="N502" i="1" s="1"/>
  <c r="O502" i="1" s="1"/>
  <c r="P502" i="1" s="1"/>
  <c r="Q502" i="1" s="1"/>
  <c r="L503" i="1"/>
  <c r="M503" i="1" s="1"/>
  <c r="N503" i="1" s="1"/>
  <c r="O503" i="1" s="1"/>
  <c r="P503" i="1" s="1"/>
  <c r="Q503" i="1" s="1"/>
  <c r="L504" i="1"/>
  <c r="L505" i="1"/>
  <c r="M505" i="1" s="1"/>
  <c r="N505" i="1" s="1"/>
  <c r="O505" i="1" s="1"/>
  <c r="P505" i="1" s="1"/>
  <c r="Q505" i="1" s="1"/>
  <c r="L506" i="1"/>
  <c r="M506" i="1" s="1"/>
  <c r="N506" i="1" s="1"/>
  <c r="O506" i="1" s="1"/>
  <c r="P506" i="1" s="1"/>
  <c r="Q506" i="1" s="1"/>
  <c r="L507" i="1"/>
  <c r="M507" i="1" s="1"/>
  <c r="N507" i="1" s="1"/>
  <c r="O507" i="1" s="1"/>
  <c r="P507" i="1" s="1"/>
  <c r="Q507" i="1" s="1"/>
  <c r="L508" i="1"/>
  <c r="M508" i="1" s="1"/>
  <c r="N508" i="1" s="1"/>
  <c r="O508" i="1" s="1"/>
  <c r="P508" i="1" s="1"/>
  <c r="L509" i="1"/>
  <c r="M509" i="1" s="1"/>
  <c r="N509" i="1" s="1"/>
  <c r="O509" i="1" s="1"/>
  <c r="P509" i="1" s="1"/>
  <c r="Q509" i="1" s="1"/>
  <c r="L510" i="1"/>
  <c r="M510" i="1" s="1"/>
  <c r="N510" i="1" s="1"/>
  <c r="O510" i="1" s="1"/>
  <c r="P510" i="1" s="1"/>
  <c r="Q510" i="1" s="1"/>
  <c r="L511" i="1"/>
  <c r="M511" i="1" s="1"/>
  <c r="N511" i="1" s="1"/>
  <c r="O511" i="1" s="1"/>
  <c r="P511" i="1" s="1"/>
  <c r="Q511" i="1" s="1"/>
  <c r="L512" i="1"/>
  <c r="L513" i="1"/>
  <c r="M513" i="1" s="1"/>
  <c r="N513" i="1" s="1"/>
  <c r="O513" i="1" s="1"/>
  <c r="P513" i="1" s="1"/>
  <c r="Q513" i="1" s="1"/>
  <c r="L514" i="1"/>
  <c r="M514" i="1" s="1"/>
  <c r="N514" i="1" s="1"/>
  <c r="O514" i="1" s="1"/>
  <c r="P514" i="1" s="1"/>
  <c r="Q514" i="1" s="1"/>
  <c r="L515" i="1"/>
  <c r="M515" i="1" s="1"/>
  <c r="N515" i="1" s="1"/>
  <c r="O515" i="1" s="1"/>
  <c r="P515" i="1" s="1"/>
  <c r="Q515" i="1" s="1"/>
  <c r="L516" i="1"/>
  <c r="M516" i="1" s="1"/>
  <c r="N516" i="1" s="1"/>
  <c r="O516" i="1" s="1"/>
  <c r="P516" i="1" s="1"/>
  <c r="Q516" i="1" s="1"/>
  <c r="L517" i="1"/>
  <c r="M517" i="1" s="1"/>
  <c r="N517" i="1" s="1"/>
  <c r="O517" i="1" s="1"/>
  <c r="P517" i="1" s="1"/>
  <c r="Q517" i="1" s="1"/>
  <c r="L518" i="1"/>
  <c r="M518" i="1" s="1"/>
  <c r="N518" i="1" s="1"/>
  <c r="O518" i="1" s="1"/>
  <c r="P518" i="1" s="1"/>
  <c r="Q518" i="1" s="1"/>
  <c r="L519" i="1"/>
  <c r="M519" i="1" s="1"/>
  <c r="N519" i="1" s="1"/>
  <c r="O519" i="1" s="1"/>
  <c r="P519" i="1" s="1"/>
  <c r="Q519" i="1" s="1"/>
  <c r="L520" i="1"/>
  <c r="L521" i="1"/>
  <c r="M521" i="1" s="1"/>
  <c r="N521" i="1" s="1"/>
  <c r="O521" i="1" s="1"/>
  <c r="P521" i="1" s="1"/>
  <c r="Q521" i="1" s="1"/>
  <c r="L522" i="1"/>
  <c r="L523" i="1"/>
  <c r="L524" i="1"/>
  <c r="M524" i="1" s="1"/>
  <c r="N524" i="1" s="1"/>
  <c r="O524" i="1" s="1"/>
  <c r="P524" i="1" s="1"/>
  <c r="L525" i="1"/>
  <c r="M525" i="1" s="1"/>
  <c r="N525" i="1" s="1"/>
  <c r="O525" i="1" s="1"/>
  <c r="P525" i="1" s="1"/>
  <c r="Q525" i="1" s="1"/>
  <c r="L526" i="1"/>
  <c r="M526" i="1" s="1"/>
  <c r="N526" i="1" s="1"/>
  <c r="O526" i="1" s="1"/>
  <c r="P526" i="1" s="1"/>
  <c r="Q526" i="1" s="1"/>
  <c r="L527" i="1"/>
  <c r="M527" i="1" s="1"/>
  <c r="N527" i="1" s="1"/>
  <c r="O527" i="1" s="1"/>
  <c r="P527" i="1" s="1"/>
  <c r="Q527" i="1" s="1"/>
  <c r="L528" i="1"/>
  <c r="M528" i="1" s="1"/>
  <c r="N528" i="1" s="1"/>
  <c r="O528" i="1" s="1"/>
  <c r="P528" i="1" s="1"/>
  <c r="Q528" i="1" s="1"/>
  <c r="L529" i="1"/>
  <c r="M529" i="1" s="1"/>
  <c r="N529" i="1" s="1"/>
  <c r="O529" i="1" s="1"/>
  <c r="P529" i="1" s="1"/>
  <c r="Q529" i="1" s="1"/>
  <c r="L530" i="1"/>
  <c r="M530" i="1" s="1"/>
  <c r="N530" i="1" s="1"/>
  <c r="O530" i="1" s="1"/>
  <c r="P530" i="1" s="1"/>
  <c r="Q530" i="1" s="1"/>
  <c r="L531" i="1"/>
  <c r="M531" i="1" s="1"/>
  <c r="N531" i="1" s="1"/>
  <c r="O531" i="1" s="1"/>
  <c r="P531" i="1" s="1"/>
  <c r="Q531" i="1" s="1"/>
  <c r="L532" i="1"/>
  <c r="M532" i="1" s="1"/>
  <c r="N532" i="1" s="1"/>
  <c r="O532" i="1" s="1"/>
  <c r="P532" i="1" s="1"/>
  <c r="Q532" i="1" s="1"/>
  <c r="L533" i="1"/>
  <c r="M533" i="1" s="1"/>
  <c r="N533" i="1" s="1"/>
  <c r="O533" i="1" s="1"/>
  <c r="L534" i="1"/>
  <c r="M534" i="1" s="1"/>
  <c r="N534" i="1" s="1"/>
  <c r="O534" i="1" s="1"/>
  <c r="P534" i="1" s="1"/>
  <c r="Q534" i="1" s="1"/>
  <c r="L535" i="1"/>
  <c r="M535" i="1" s="1"/>
  <c r="N535" i="1" s="1"/>
  <c r="O535" i="1" s="1"/>
  <c r="P535" i="1" s="1"/>
  <c r="Q535" i="1" s="1"/>
  <c r="L536" i="1"/>
  <c r="L537" i="1"/>
  <c r="M537" i="1" s="1"/>
  <c r="N537" i="1" s="1"/>
  <c r="O537" i="1" s="1"/>
  <c r="P537" i="1" s="1"/>
  <c r="Q537" i="1" s="1"/>
  <c r="L538" i="1"/>
  <c r="L539" i="1"/>
  <c r="L540" i="1"/>
  <c r="M540" i="1" s="1"/>
  <c r="N540" i="1" s="1"/>
  <c r="O540" i="1" s="1"/>
  <c r="P540" i="1" s="1"/>
  <c r="Q540" i="1" s="1"/>
  <c r="L541" i="1"/>
  <c r="M541" i="1" s="1"/>
  <c r="N541" i="1" s="1"/>
  <c r="O541" i="1" s="1"/>
  <c r="P541" i="1" s="1"/>
  <c r="Q541" i="1" s="1"/>
  <c r="L542" i="1"/>
  <c r="M542" i="1" s="1"/>
  <c r="N542" i="1" s="1"/>
  <c r="O542" i="1" s="1"/>
  <c r="P542" i="1" s="1"/>
  <c r="Q542" i="1" s="1"/>
  <c r="L543" i="1"/>
  <c r="M543" i="1" s="1"/>
  <c r="N543" i="1" s="1"/>
  <c r="O543" i="1" s="1"/>
  <c r="P543" i="1" s="1"/>
  <c r="Q543" i="1" s="1"/>
  <c r="L544" i="1"/>
  <c r="M544" i="1" s="1"/>
  <c r="N544" i="1" s="1"/>
  <c r="O544" i="1" s="1"/>
  <c r="P544" i="1" s="1"/>
  <c r="Q544" i="1" s="1"/>
  <c r="L545" i="1"/>
  <c r="M545" i="1" s="1"/>
  <c r="N545" i="1" s="1"/>
  <c r="O545" i="1" s="1"/>
  <c r="P545" i="1" s="1"/>
  <c r="Q545" i="1" s="1"/>
  <c r="L546" i="1"/>
  <c r="M546" i="1" s="1"/>
  <c r="N546" i="1" s="1"/>
  <c r="O546" i="1" s="1"/>
  <c r="P546" i="1" s="1"/>
  <c r="Q546" i="1" s="1"/>
  <c r="L547" i="1"/>
  <c r="M547" i="1" s="1"/>
  <c r="N547" i="1" s="1"/>
  <c r="O547" i="1" s="1"/>
  <c r="P547" i="1" s="1"/>
  <c r="Q547" i="1" s="1"/>
  <c r="L548" i="1"/>
  <c r="M548" i="1" s="1"/>
  <c r="N548" i="1" s="1"/>
  <c r="O548" i="1" s="1"/>
  <c r="P548" i="1" s="1"/>
  <c r="Q548" i="1" s="1"/>
  <c r="L549" i="1"/>
  <c r="M549" i="1" s="1"/>
  <c r="N549" i="1" s="1"/>
  <c r="O549" i="1" s="1"/>
  <c r="L550" i="1"/>
  <c r="M550" i="1" s="1"/>
  <c r="N550" i="1" s="1"/>
  <c r="O550" i="1" s="1"/>
  <c r="P550" i="1" s="1"/>
  <c r="Q550" i="1" s="1"/>
  <c r="L551" i="1"/>
  <c r="M551" i="1" s="1"/>
  <c r="N551" i="1" s="1"/>
  <c r="O551" i="1" s="1"/>
  <c r="P551" i="1" s="1"/>
  <c r="Q551" i="1" s="1"/>
  <c r="L552" i="1"/>
  <c r="L553" i="1"/>
  <c r="M553" i="1" s="1"/>
  <c r="N553" i="1" s="1"/>
  <c r="O553" i="1" s="1"/>
  <c r="P553" i="1" s="1"/>
  <c r="Q553" i="1" s="1"/>
  <c r="L554" i="1"/>
  <c r="M554" i="1" s="1"/>
  <c r="N554" i="1" s="1"/>
  <c r="O554" i="1" s="1"/>
  <c r="P554" i="1" s="1"/>
  <c r="Q554" i="1" s="1"/>
  <c r="L555" i="1"/>
  <c r="M555" i="1" s="1"/>
  <c r="N555" i="1" s="1"/>
  <c r="O555" i="1" s="1"/>
  <c r="P555" i="1" s="1"/>
  <c r="Q555" i="1" s="1"/>
  <c r="L556" i="1"/>
  <c r="M556" i="1" s="1"/>
  <c r="N556" i="1" s="1"/>
  <c r="O556" i="1" s="1"/>
  <c r="P556" i="1" s="1"/>
  <c r="Q556" i="1" s="1"/>
  <c r="L557" i="1"/>
  <c r="M557" i="1" s="1"/>
  <c r="N557" i="1" s="1"/>
  <c r="O557" i="1" s="1"/>
  <c r="P557" i="1" s="1"/>
  <c r="Q557" i="1" s="1"/>
  <c r="L558" i="1"/>
  <c r="M558" i="1" s="1"/>
  <c r="N558" i="1" s="1"/>
  <c r="O558" i="1" s="1"/>
  <c r="P558" i="1" s="1"/>
  <c r="Q558" i="1" s="1"/>
  <c r="L559" i="1"/>
  <c r="M559" i="1" s="1"/>
  <c r="N559" i="1" s="1"/>
  <c r="O559" i="1" s="1"/>
  <c r="P559" i="1" s="1"/>
  <c r="Q559" i="1" s="1"/>
  <c r="L560" i="1"/>
  <c r="L561" i="1"/>
  <c r="M561" i="1" s="1"/>
  <c r="N561" i="1" s="1"/>
  <c r="O561" i="1" s="1"/>
  <c r="P561" i="1" s="1"/>
  <c r="Q561" i="1" s="1"/>
  <c r="L562" i="1"/>
  <c r="L563" i="1"/>
  <c r="M563" i="1" s="1"/>
  <c r="N563" i="1" s="1"/>
  <c r="O563" i="1" s="1"/>
  <c r="P563" i="1" s="1"/>
  <c r="Q563" i="1" s="1"/>
  <c r="L564" i="1"/>
  <c r="M564" i="1" s="1"/>
  <c r="N564" i="1" s="1"/>
  <c r="O564" i="1" s="1"/>
  <c r="P564" i="1" s="1"/>
  <c r="Q564" i="1" s="1"/>
  <c r="L565" i="1"/>
  <c r="M565" i="1" s="1"/>
  <c r="N565" i="1" s="1"/>
  <c r="O565" i="1" s="1"/>
  <c r="P565" i="1" s="1"/>
  <c r="Q565" i="1" s="1"/>
  <c r="L566" i="1"/>
  <c r="M566" i="1" s="1"/>
  <c r="N566" i="1" s="1"/>
  <c r="O566" i="1" s="1"/>
  <c r="P566" i="1" s="1"/>
  <c r="Q566" i="1" s="1"/>
  <c r="L567" i="1"/>
  <c r="M567" i="1" s="1"/>
  <c r="N567" i="1" s="1"/>
  <c r="O567" i="1" s="1"/>
  <c r="P567" i="1" s="1"/>
  <c r="Q567" i="1" s="1"/>
  <c r="L568" i="1"/>
  <c r="M568" i="1" s="1"/>
  <c r="N568" i="1" s="1"/>
  <c r="O568" i="1" s="1"/>
  <c r="P568" i="1" s="1"/>
  <c r="Q568" i="1" s="1"/>
  <c r="L569" i="1"/>
  <c r="M569" i="1" s="1"/>
  <c r="N569" i="1" s="1"/>
  <c r="O569" i="1" s="1"/>
  <c r="P569" i="1" s="1"/>
  <c r="Q569" i="1" s="1"/>
  <c r="L570" i="1"/>
  <c r="L571" i="1"/>
  <c r="L572" i="1"/>
  <c r="M572" i="1" s="1"/>
  <c r="N572" i="1" s="1"/>
  <c r="O572" i="1" s="1"/>
  <c r="P572" i="1" s="1"/>
  <c r="Q572" i="1" s="1"/>
  <c r="L573" i="1"/>
  <c r="M573" i="1" s="1"/>
  <c r="N573" i="1" s="1"/>
  <c r="O573" i="1" s="1"/>
  <c r="P573" i="1" s="1"/>
  <c r="Q573" i="1" s="1"/>
  <c r="L574" i="1"/>
  <c r="M574" i="1" s="1"/>
  <c r="N574" i="1" s="1"/>
  <c r="O574" i="1" s="1"/>
  <c r="P574" i="1" s="1"/>
  <c r="Q574" i="1" s="1"/>
  <c r="L575" i="1"/>
  <c r="M575" i="1" s="1"/>
  <c r="N575" i="1" s="1"/>
  <c r="O575" i="1" s="1"/>
  <c r="P575" i="1" s="1"/>
  <c r="Q575" i="1" s="1"/>
  <c r="L576" i="1"/>
  <c r="L577" i="1"/>
  <c r="M577" i="1" s="1"/>
  <c r="N577" i="1" s="1"/>
  <c r="O577" i="1" s="1"/>
  <c r="P577" i="1" s="1"/>
  <c r="Q577" i="1" s="1"/>
  <c r="L578" i="1"/>
  <c r="M578" i="1" s="1"/>
  <c r="N578" i="1" s="1"/>
  <c r="O578" i="1" s="1"/>
  <c r="P578" i="1" s="1"/>
  <c r="Q578" i="1" s="1"/>
  <c r="L579" i="1"/>
  <c r="M579" i="1" s="1"/>
  <c r="N579" i="1" s="1"/>
  <c r="O579" i="1" s="1"/>
  <c r="P579" i="1" s="1"/>
  <c r="Q579" i="1" s="1"/>
  <c r="L580" i="1"/>
  <c r="M580" i="1" s="1"/>
  <c r="N580" i="1" s="1"/>
  <c r="O580" i="1" s="1"/>
  <c r="P580" i="1" s="1"/>
  <c r="Q580" i="1" s="1"/>
  <c r="L581" i="1"/>
  <c r="M581" i="1" s="1"/>
  <c r="N581" i="1" s="1"/>
  <c r="O581" i="1" s="1"/>
  <c r="P581" i="1" s="1"/>
  <c r="Q581" i="1" s="1"/>
  <c r="L582" i="1"/>
  <c r="M582" i="1" s="1"/>
  <c r="N582" i="1" s="1"/>
  <c r="O582" i="1" s="1"/>
  <c r="P582" i="1" s="1"/>
  <c r="Q582" i="1" s="1"/>
  <c r="L583" i="1"/>
  <c r="M583" i="1" s="1"/>
  <c r="N583" i="1" s="1"/>
  <c r="O583" i="1" s="1"/>
  <c r="P583" i="1" s="1"/>
  <c r="Q583" i="1" s="1"/>
  <c r="L584" i="1"/>
  <c r="M584" i="1" s="1"/>
  <c r="N584" i="1" s="1"/>
  <c r="O584" i="1" s="1"/>
  <c r="P584" i="1" s="1"/>
  <c r="Q584" i="1" s="1"/>
  <c r="L585" i="1"/>
  <c r="M585" i="1" s="1"/>
  <c r="N585" i="1" s="1"/>
  <c r="O585" i="1" s="1"/>
  <c r="P585" i="1" s="1"/>
  <c r="Q585" i="1" s="1"/>
  <c r="L586" i="1"/>
  <c r="M586" i="1" s="1"/>
  <c r="N586" i="1" s="1"/>
  <c r="O586" i="1" s="1"/>
  <c r="P586" i="1" s="1"/>
  <c r="Q586" i="1" s="1"/>
  <c r="L587" i="1"/>
  <c r="M587" i="1" s="1"/>
  <c r="N587" i="1" s="1"/>
  <c r="O587" i="1" s="1"/>
  <c r="P587" i="1" s="1"/>
  <c r="Q587" i="1" s="1"/>
  <c r="L588" i="1"/>
  <c r="M588" i="1" s="1"/>
  <c r="N588" i="1" s="1"/>
  <c r="O588" i="1" s="1"/>
  <c r="P588" i="1" s="1"/>
  <c r="Q588" i="1" s="1"/>
  <c r="L589" i="1"/>
  <c r="M589" i="1" s="1"/>
  <c r="N589" i="1" s="1"/>
  <c r="O589" i="1" s="1"/>
  <c r="P589" i="1" s="1"/>
  <c r="Q589" i="1" s="1"/>
  <c r="L590" i="1"/>
  <c r="M590" i="1" s="1"/>
  <c r="N590" i="1" s="1"/>
  <c r="O590" i="1" s="1"/>
  <c r="P590" i="1" s="1"/>
  <c r="Q590" i="1" s="1"/>
  <c r="L591" i="1"/>
  <c r="M591" i="1" s="1"/>
  <c r="N591" i="1" s="1"/>
  <c r="O591" i="1" s="1"/>
  <c r="P591" i="1" s="1"/>
  <c r="Q591" i="1" s="1"/>
  <c r="L592" i="1"/>
  <c r="L593" i="1"/>
  <c r="M593" i="1" s="1"/>
  <c r="N593" i="1" s="1"/>
  <c r="O593" i="1" s="1"/>
  <c r="P593" i="1" s="1"/>
  <c r="Q593" i="1" s="1"/>
  <c r="L594" i="1"/>
  <c r="M594" i="1" s="1"/>
  <c r="N594" i="1" s="1"/>
  <c r="O594" i="1" s="1"/>
  <c r="P594" i="1" s="1"/>
  <c r="Q594" i="1" s="1"/>
  <c r="L595" i="1"/>
  <c r="L596" i="1"/>
  <c r="M596" i="1" s="1"/>
  <c r="N596" i="1" s="1"/>
  <c r="O596" i="1" s="1"/>
  <c r="P596" i="1" s="1"/>
  <c r="Q596" i="1" s="1"/>
  <c r="L597" i="1"/>
  <c r="M597" i="1" s="1"/>
  <c r="N597" i="1" s="1"/>
  <c r="O597" i="1" s="1"/>
  <c r="P597" i="1" s="1"/>
  <c r="Q597" i="1" s="1"/>
  <c r="L598" i="1"/>
  <c r="M598" i="1" s="1"/>
  <c r="N598" i="1" s="1"/>
  <c r="O598" i="1" s="1"/>
  <c r="P598" i="1" s="1"/>
  <c r="Q598" i="1" s="1"/>
  <c r="L599" i="1"/>
  <c r="M599" i="1" s="1"/>
  <c r="N599" i="1" s="1"/>
  <c r="O599" i="1" s="1"/>
  <c r="P599" i="1" s="1"/>
  <c r="Q599" i="1" s="1"/>
  <c r="L600" i="1"/>
  <c r="L601" i="1"/>
  <c r="M601" i="1" s="1"/>
  <c r="N601" i="1" s="1"/>
  <c r="O601" i="1" s="1"/>
  <c r="P601" i="1" s="1"/>
  <c r="Q601" i="1" s="1"/>
  <c r="L602" i="1"/>
  <c r="M602" i="1" s="1"/>
  <c r="N602" i="1" s="1"/>
  <c r="O602" i="1" s="1"/>
  <c r="P602" i="1" s="1"/>
  <c r="Q602" i="1" s="1"/>
  <c r="L603" i="1"/>
  <c r="M603" i="1" s="1"/>
  <c r="N603" i="1" s="1"/>
  <c r="O603" i="1" s="1"/>
  <c r="P603" i="1" s="1"/>
  <c r="Q603" i="1" s="1"/>
  <c r="L604" i="1"/>
  <c r="M604" i="1" s="1"/>
  <c r="N604" i="1" s="1"/>
  <c r="O604" i="1" s="1"/>
  <c r="P604" i="1" s="1"/>
  <c r="Q604" i="1" s="1"/>
  <c r="L605" i="1"/>
  <c r="M605" i="1" s="1"/>
  <c r="N605" i="1" s="1"/>
  <c r="O605" i="1" s="1"/>
  <c r="P605" i="1" s="1"/>
  <c r="Q605" i="1" s="1"/>
  <c r="L606" i="1"/>
  <c r="M606" i="1" s="1"/>
  <c r="N606" i="1" s="1"/>
  <c r="O606" i="1" s="1"/>
  <c r="P606" i="1" s="1"/>
  <c r="Q606" i="1" s="1"/>
  <c r="L607" i="1"/>
  <c r="M607" i="1" s="1"/>
  <c r="N607" i="1" s="1"/>
  <c r="O607" i="1" s="1"/>
  <c r="P607" i="1" s="1"/>
  <c r="Q607" i="1" s="1"/>
  <c r="L608" i="1"/>
  <c r="L609" i="1"/>
  <c r="M609" i="1" s="1"/>
  <c r="N609" i="1" s="1"/>
  <c r="O609" i="1" s="1"/>
  <c r="P609" i="1" s="1"/>
  <c r="Q609" i="1" s="1"/>
  <c r="L610" i="1"/>
  <c r="L611" i="1"/>
  <c r="L612" i="1"/>
  <c r="M612" i="1" s="1"/>
  <c r="N612" i="1" s="1"/>
  <c r="O612" i="1" s="1"/>
  <c r="P612" i="1" s="1"/>
  <c r="Q612" i="1" s="1"/>
  <c r="L613" i="1"/>
  <c r="M613" i="1" s="1"/>
  <c r="N613" i="1" s="1"/>
  <c r="O613" i="1" s="1"/>
  <c r="P613" i="1" s="1"/>
  <c r="Q613" i="1" s="1"/>
  <c r="L614" i="1"/>
  <c r="M614" i="1" s="1"/>
  <c r="N614" i="1" s="1"/>
  <c r="O614" i="1" s="1"/>
  <c r="P614" i="1" s="1"/>
  <c r="Q614" i="1" s="1"/>
  <c r="L615" i="1"/>
  <c r="M615" i="1" s="1"/>
  <c r="N615" i="1" s="1"/>
  <c r="O615" i="1" s="1"/>
  <c r="P615" i="1" s="1"/>
  <c r="Q615" i="1" s="1"/>
  <c r="L616" i="1"/>
  <c r="L617" i="1"/>
  <c r="M617" i="1" s="1"/>
  <c r="N617" i="1" s="1"/>
  <c r="O617" i="1" s="1"/>
  <c r="P617" i="1" s="1"/>
  <c r="Q617" i="1" s="1"/>
  <c r="L618" i="1"/>
  <c r="M618" i="1" s="1"/>
  <c r="N618" i="1" s="1"/>
  <c r="O618" i="1" s="1"/>
  <c r="P618" i="1" s="1"/>
  <c r="Q618" i="1" s="1"/>
  <c r="L619" i="1"/>
  <c r="M619" i="1" s="1"/>
  <c r="N619" i="1" s="1"/>
  <c r="O619" i="1" s="1"/>
  <c r="P619" i="1" s="1"/>
  <c r="Q619" i="1" s="1"/>
  <c r="L620" i="1"/>
  <c r="M620" i="1" s="1"/>
  <c r="N620" i="1" s="1"/>
  <c r="O620" i="1" s="1"/>
  <c r="P620" i="1" s="1"/>
  <c r="L621" i="1"/>
  <c r="M621" i="1" s="1"/>
  <c r="N621" i="1" s="1"/>
  <c r="O621" i="1" s="1"/>
  <c r="P621" i="1" s="1"/>
  <c r="Q621" i="1" s="1"/>
  <c r="L622" i="1"/>
  <c r="M622" i="1" s="1"/>
  <c r="N622" i="1" s="1"/>
  <c r="O622" i="1" s="1"/>
  <c r="P622" i="1" s="1"/>
  <c r="Q622" i="1" s="1"/>
  <c r="L623" i="1"/>
  <c r="M623" i="1" s="1"/>
  <c r="N623" i="1" s="1"/>
  <c r="O623" i="1" s="1"/>
  <c r="P623" i="1" s="1"/>
  <c r="Q623" i="1" s="1"/>
  <c r="L624" i="1"/>
  <c r="M624" i="1" s="1"/>
  <c r="N624" i="1" s="1"/>
  <c r="O624" i="1" s="1"/>
  <c r="P624" i="1" s="1"/>
  <c r="Q624" i="1" s="1"/>
  <c r="L625" i="1"/>
  <c r="M625" i="1" s="1"/>
  <c r="N625" i="1" s="1"/>
  <c r="O625" i="1" s="1"/>
  <c r="P625" i="1" s="1"/>
  <c r="Q625" i="1" s="1"/>
  <c r="L626" i="1"/>
  <c r="M626" i="1" s="1"/>
  <c r="N626" i="1" s="1"/>
  <c r="O626" i="1" s="1"/>
  <c r="P626" i="1" s="1"/>
  <c r="Q626" i="1" s="1"/>
  <c r="L627" i="1"/>
  <c r="M627" i="1" s="1"/>
  <c r="N627" i="1" s="1"/>
  <c r="O627" i="1" s="1"/>
  <c r="P627" i="1" s="1"/>
  <c r="Q627" i="1" s="1"/>
  <c r="L628" i="1"/>
  <c r="M628" i="1" s="1"/>
  <c r="N628" i="1" s="1"/>
  <c r="O628" i="1" s="1"/>
  <c r="P628" i="1" s="1"/>
  <c r="Q628" i="1" s="1"/>
  <c r="L629" i="1"/>
  <c r="M629" i="1" s="1"/>
  <c r="N629" i="1" s="1"/>
  <c r="O629" i="1" s="1"/>
  <c r="P629" i="1" s="1"/>
  <c r="Q629" i="1" s="1"/>
  <c r="L630" i="1"/>
  <c r="M630" i="1" s="1"/>
  <c r="N630" i="1" s="1"/>
  <c r="O630" i="1" s="1"/>
  <c r="P630" i="1" s="1"/>
  <c r="Q630" i="1" s="1"/>
  <c r="L631" i="1"/>
  <c r="M631" i="1" s="1"/>
  <c r="N631" i="1" s="1"/>
  <c r="O631" i="1" s="1"/>
  <c r="P631" i="1" s="1"/>
  <c r="Q631" i="1" s="1"/>
  <c r="L632" i="1"/>
  <c r="L633" i="1"/>
  <c r="M633" i="1" s="1"/>
  <c r="N633" i="1" s="1"/>
  <c r="O633" i="1" s="1"/>
  <c r="P633" i="1" s="1"/>
  <c r="Q633" i="1" s="1"/>
  <c r="L634" i="1"/>
  <c r="L635" i="1"/>
  <c r="L636" i="1"/>
  <c r="M636" i="1" s="1"/>
  <c r="N636" i="1" s="1"/>
  <c r="O636" i="1" s="1"/>
  <c r="P636" i="1" s="1"/>
  <c r="L637" i="1"/>
  <c r="M637" i="1" s="1"/>
  <c r="N637" i="1" s="1"/>
  <c r="O637" i="1" s="1"/>
  <c r="P637" i="1" s="1"/>
  <c r="Q637" i="1" s="1"/>
  <c r="L638" i="1"/>
  <c r="M638" i="1" s="1"/>
  <c r="N638" i="1" s="1"/>
  <c r="O638" i="1" s="1"/>
  <c r="P638" i="1" s="1"/>
  <c r="Q638" i="1" s="1"/>
  <c r="L639" i="1"/>
  <c r="M639" i="1" s="1"/>
  <c r="N639" i="1" s="1"/>
  <c r="O639" i="1" s="1"/>
  <c r="P639" i="1" s="1"/>
  <c r="Q639" i="1" s="1"/>
  <c r="L640" i="1"/>
  <c r="M640" i="1" s="1"/>
  <c r="N640" i="1" s="1"/>
  <c r="O640" i="1" s="1"/>
  <c r="P640" i="1" s="1"/>
  <c r="Q640" i="1" s="1"/>
  <c r="L641" i="1"/>
  <c r="M641" i="1" s="1"/>
  <c r="N641" i="1" s="1"/>
  <c r="O641" i="1" s="1"/>
  <c r="P641" i="1" s="1"/>
  <c r="Q641" i="1" s="1"/>
  <c r="L642" i="1"/>
  <c r="M642" i="1" s="1"/>
  <c r="N642" i="1" s="1"/>
  <c r="O642" i="1" s="1"/>
  <c r="P642" i="1" s="1"/>
  <c r="Q642" i="1" s="1"/>
  <c r="L643" i="1"/>
  <c r="M643" i="1" s="1"/>
  <c r="N643" i="1" s="1"/>
  <c r="O643" i="1" s="1"/>
  <c r="P643" i="1" s="1"/>
  <c r="Q643" i="1" s="1"/>
  <c r="L644" i="1"/>
  <c r="M644" i="1" s="1"/>
  <c r="N644" i="1" s="1"/>
  <c r="O644" i="1" s="1"/>
  <c r="P644" i="1" s="1"/>
  <c r="Q644" i="1" s="1"/>
  <c r="L645" i="1"/>
  <c r="M645" i="1" s="1"/>
  <c r="N645" i="1" s="1"/>
  <c r="O645" i="1" s="1"/>
  <c r="P645" i="1" s="1"/>
  <c r="Q645" i="1" s="1"/>
  <c r="L646" i="1"/>
  <c r="M646" i="1" s="1"/>
  <c r="N646" i="1" s="1"/>
  <c r="O646" i="1" s="1"/>
  <c r="P646" i="1" s="1"/>
  <c r="Q646" i="1" s="1"/>
  <c r="L647" i="1"/>
  <c r="M647" i="1" s="1"/>
  <c r="N647" i="1" s="1"/>
  <c r="O647" i="1" s="1"/>
  <c r="P647" i="1" s="1"/>
  <c r="Q647" i="1" s="1"/>
  <c r="L648" i="1"/>
  <c r="L649" i="1"/>
  <c r="M649" i="1" s="1"/>
  <c r="N649" i="1" s="1"/>
  <c r="O649" i="1" s="1"/>
  <c r="P649" i="1" s="1"/>
  <c r="Q649" i="1" s="1"/>
  <c r="L650" i="1"/>
  <c r="L651" i="1"/>
  <c r="L652" i="1"/>
  <c r="M652" i="1" s="1"/>
  <c r="N652" i="1" s="1"/>
  <c r="O652" i="1" s="1"/>
  <c r="P652" i="1" s="1"/>
  <c r="L653" i="1"/>
  <c r="M653" i="1" s="1"/>
  <c r="N653" i="1" s="1"/>
  <c r="O653" i="1" s="1"/>
  <c r="P653" i="1" s="1"/>
  <c r="Q653" i="1" s="1"/>
  <c r="L654" i="1"/>
  <c r="M654" i="1" s="1"/>
  <c r="N654" i="1" s="1"/>
  <c r="O654" i="1" s="1"/>
  <c r="P654" i="1" s="1"/>
  <c r="Q654" i="1" s="1"/>
  <c r="L655" i="1"/>
  <c r="M655" i="1" s="1"/>
  <c r="N655" i="1" s="1"/>
  <c r="O655" i="1" s="1"/>
  <c r="P655" i="1" s="1"/>
  <c r="Q655" i="1" s="1"/>
  <c r="L656" i="1"/>
  <c r="L657" i="1"/>
  <c r="M657" i="1" s="1"/>
  <c r="N657" i="1" s="1"/>
  <c r="O657" i="1" s="1"/>
  <c r="P657" i="1" s="1"/>
  <c r="Q657" i="1" s="1"/>
  <c r="L658" i="1"/>
  <c r="M658" i="1" s="1"/>
  <c r="N658" i="1" s="1"/>
  <c r="O658" i="1" s="1"/>
  <c r="P658" i="1" s="1"/>
  <c r="Q658" i="1" s="1"/>
  <c r="L659" i="1"/>
  <c r="M659" i="1" s="1"/>
  <c r="N659" i="1" s="1"/>
  <c r="O659" i="1" s="1"/>
  <c r="P659" i="1" s="1"/>
  <c r="Q659" i="1" s="1"/>
  <c r="L660" i="1"/>
  <c r="M660" i="1" s="1"/>
  <c r="N660" i="1" s="1"/>
  <c r="O660" i="1" s="1"/>
  <c r="P660" i="1" s="1"/>
  <c r="Q660" i="1" s="1"/>
  <c r="L661" i="1"/>
  <c r="M661" i="1" s="1"/>
  <c r="N661" i="1" s="1"/>
  <c r="O661" i="1" s="1"/>
  <c r="L662" i="1"/>
  <c r="M662" i="1" s="1"/>
  <c r="N662" i="1" s="1"/>
  <c r="O662" i="1" s="1"/>
  <c r="P662" i="1" s="1"/>
  <c r="Q662" i="1" s="1"/>
  <c r="L663" i="1"/>
  <c r="M663" i="1" s="1"/>
  <c r="N663" i="1" s="1"/>
  <c r="O663" i="1" s="1"/>
  <c r="P663" i="1" s="1"/>
  <c r="Q663" i="1" s="1"/>
  <c r="L664" i="1"/>
  <c r="M664" i="1" s="1"/>
  <c r="N664" i="1" s="1"/>
  <c r="O664" i="1" s="1"/>
  <c r="P664" i="1" s="1"/>
  <c r="Q664" i="1" s="1"/>
  <c r="L665" i="1"/>
  <c r="M665" i="1" s="1"/>
  <c r="N665" i="1" s="1"/>
  <c r="O665" i="1" s="1"/>
  <c r="P665" i="1" s="1"/>
  <c r="Q665" i="1" s="1"/>
  <c r="L666" i="1"/>
  <c r="L667" i="1"/>
  <c r="L668" i="1"/>
  <c r="M668" i="1" s="1"/>
  <c r="N668" i="1" s="1"/>
  <c r="O668" i="1" s="1"/>
  <c r="P668" i="1" s="1"/>
  <c r="Q668" i="1" s="1"/>
  <c r="L669" i="1"/>
  <c r="M669" i="1" s="1"/>
  <c r="N669" i="1" s="1"/>
  <c r="O669" i="1" s="1"/>
  <c r="P669" i="1" s="1"/>
  <c r="Q669" i="1" s="1"/>
  <c r="L670" i="1"/>
  <c r="M670" i="1" s="1"/>
  <c r="N670" i="1" s="1"/>
  <c r="O670" i="1" s="1"/>
  <c r="P670" i="1" s="1"/>
  <c r="Q670" i="1" s="1"/>
  <c r="L671" i="1"/>
  <c r="M671" i="1" s="1"/>
  <c r="N671" i="1" s="1"/>
  <c r="O671" i="1" s="1"/>
  <c r="P671" i="1" s="1"/>
  <c r="Q671" i="1" s="1"/>
  <c r="L672" i="1"/>
  <c r="L673" i="1"/>
  <c r="M673" i="1" s="1"/>
  <c r="N673" i="1" s="1"/>
  <c r="O673" i="1" s="1"/>
  <c r="P673" i="1" s="1"/>
  <c r="Q673" i="1" s="1"/>
  <c r="L674" i="1"/>
  <c r="L675" i="1"/>
  <c r="M675" i="1" s="1"/>
  <c r="N675" i="1" s="1"/>
  <c r="O675" i="1" s="1"/>
  <c r="P675" i="1" s="1"/>
  <c r="Q675" i="1" s="1"/>
  <c r="L676" i="1"/>
  <c r="M676" i="1" s="1"/>
  <c r="N676" i="1" s="1"/>
  <c r="O676" i="1" s="1"/>
  <c r="P676" i="1" s="1"/>
  <c r="Q676" i="1" s="1"/>
  <c r="L677" i="1"/>
  <c r="M677" i="1" s="1"/>
  <c r="N677" i="1" s="1"/>
  <c r="O677" i="1" s="1"/>
  <c r="L678" i="1"/>
  <c r="M678" i="1" s="1"/>
  <c r="N678" i="1" s="1"/>
  <c r="O678" i="1" s="1"/>
  <c r="P678" i="1" s="1"/>
  <c r="Q678" i="1" s="1"/>
  <c r="L679" i="1"/>
  <c r="M679" i="1" s="1"/>
  <c r="N679" i="1" s="1"/>
  <c r="O679" i="1" s="1"/>
  <c r="P679" i="1" s="1"/>
  <c r="Q679" i="1" s="1"/>
  <c r="L680" i="1"/>
  <c r="M680" i="1" s="1"/>
  <c r="N680" i="1" s="1"/>
  <c r="O680" i="1" s="1"/>
  <c r="P680" i="1" s="1"/>
  <c r="Q680" i="1" s="1"/>
  <c r="L681" i="1"/>
  <c r="M681" i="1" s="1"/>
  <c r="N681" i="1" s="1"/>
  <c r="O681" i="1" s="1"/>
  <c r="P681" i="1" s="1"/>
  <c r="Q681" i="1" s="1"/>
  <c r="L682" i="1"/>
  <c r="M682" i="1" s="1"/>
  <c r="N682" i="1" s="1"/>
  <c r="O682" i="1" s="1"/>
  <c r="P682" i="1" s="1"/>
  <c r="Q682" i="1" s="1"/>
  <c r="L683" i="1"/>
  <c r="M683" i="1" s="1"/>
  <c r="N683" i="1" s="1"/>
  <c r="O683" i="1" s="1"/>
  <c r="P683" i="1" s="1"/>
  <c r="Q683" i="1" s="1"/>
  <c r="L684" i="1"/>
  <c r="M684" i="1" s="1"/>
  <c r="N684" i="1" s="1"/>
  <c r="O684" i="1" s="1"/>
  <c r="P684" i="1" s="1"/>
  <c r="Q684" i="1" s="1"/>
  <c r="L685" i="1"/>
  <c r="M685" i="1" s="1"/>
  <c r="N685" i="1" s="1"/>
  <c r="O685" i="1" s="1"/>
  <c r="P685" i="1" s="1"/>
  <c r="Q685" i="1" s="1"/>
  <c r="L686" i="1"/>
  <c r="M686" i="1" s="1"/>
  <c r="N686" i="1" s="1"/>
  <c r="O686" i="1" s="1"/>
  <c r="P686" i="1" s="1"/>
  <c r="Q686" i="1" s="1"/>
  <c r="L687" i="1"/>
  <c r="M687" i="1" s="1"/>
  <c r="N687" i="1" s="1"/>
  <c r="O687" i="1" s="1"/>
  <c r="P687" i="1" s="1"/>
  <c r="Q687" i="1" s="1"/>
  <c r="L688" i="1"/>
  <c r="L689" i="1"/>
  <c r="M689" i="1" s="1"/>
  <c r="N689" i="1" s="1"/>
  <c r="O689" i="1" s="1"/>
  <c r="P689" i="1" s="1"/>
  <c r="Q689" i="1" s="1"/>
  <c r="L690" i="1"/>
  <c r="L691" i="1"/>
  <c r="L692" i="1"/>
  <c r="M692" i="1" s="1"/>
  <c r="N692" i="1" s="1"/>
  <c r="O692" i="1" s="1"/>
  <c r="P692" i="1" s="1"/>
  <c r="Q692" i="1" s="1"/>
  <c r="L693" i="1"/>
  <c r="M693" i="1" s="1"/>
  <c r="N693" i="1" s="1"/>
  <c r="O693" i="1" s="1"/>
  <c r="P693" i="1" s="1"/>
  <c r="Q693" i="1" s="1"/>
  <c r="L694" i="1"/>
  <c r="M694" i="1" s="1"/>
  <c r="N694" i="1" s="1"/>
  <c r="O694" i="1" s="1"/>
  <c r="P694" i="1" s="1"/>
  <c r="Q694" i="1" s="1"/>
  <c r="L695" i="1"/>
  <c r="M695" i="1" s="1"/>
  <c r="N695" i="1" s="1"/>
  <c r="O695" i="1" s="1"/>
  <c r="P695" i="1" s="1"/>
  <c r="Q695" i="1" s="1"/>
  <c r="L696" i="1"/>
  <c r="M696" i="1" s="1"/>
  <c r="N696" i="1" s="1"/>
  <c r="O696" i="1" s="1"/>
  <c r="P696" i="1" s="1"/>
  <c r="Q696" i="1" s="1"/>
  <c r="L697" i="1"/>
  <c r="M697" i="1" s="1"/>
  <c r="N697" i="1" s="1"/>
  <c r="O697" i="1" s="1"/>
  <c r="P697" i="1" s="1"/>
  <c r="Q697" i="1" s="1"/>
  <c r="L698" i="1"/>
  <c r="M698" i="1" s="1"/>
  <c r="N698" i="1" s="1"/>
  <c r="O698" i="1" s="1"/>
  <c r="P698" i="1" s="1"/>
  <c r="Q698" i="1" s="1"/>
  <c r="L699" i="1"/>
  <c r="M699" i="1" s="1"/>
  <c r="N699" i="1" s="1"/>
  <c r="O699" i="1" s="1"/>
  <c r="P699" i="1" s="1"/>
  <c r="Q699" i="1" s="1"/>
  <c r="L700" i="1"/>
  <c r="M700" i="1" s="1"/>
  <c r="N700" i="1" s="1"/>
  <c r="O700" i="1" s="1"/>
  <c r="P700" i="1" s="1"/>
  <c r="Q700" i="1" s="1"/>
  <c r="L701" i="1"/>
  <c r="M701" i="1" s="1"/>
  <c r="N701" i="1" s="1"/>
  <c r="O701" i="1" s="1"/>
  <c r="P701" i="1" s="1"/>
  <c r="Q701" i="1" s="1"/>
  <c r="L702" i="1"/>
  <c r="M702" i="1" s="1"/>
  <c r="N702" i="1" s="1"/>
  <c r="O702" i="1" s="1"/>
  <c r="P702" i="1" s="1"/>
  <c r="Q702" i="1" s="1"/>
  <c r="L703" i="1"/>
  <c r="M703" i="1" s="1"/>
  <c r="N703" i="1" s="1"/>
  <c r="O703" i="1" s="1"/>
  <c r="P703" i="1" s="1"/>
  <c r="Q703" i="1" s="1"/>
  <c r="L704" i="1"/>
  <c r="L705" i="1"/>
  <c r="M705" i="1" s="1"/>
  <c r="N705" i="1" s="1"/>
  <c r="O705" i="1" s="1"/>
  <c r="P705" i="1" s="1"/>
  <c r="Q705" i="1" s="1"/>
  <c r="L706" i="1"/>
  <c r="M706" i="1" s="1"/>
  <c r="N706" i="1" s="1"/>
  <c r="O706" i="1" s="1"/>
  <c r="P706" i="1" s="1"/>
  <c r="Q706" i="1" s="1"/>
  <c r="L707" i="1"/>
  <c r="M707" i="1" s="1"/>
  <c r="N707" i="1" s="1"/>
  <c r="O707" i="1" s="1"/>
  <c r="P707" i="1" s="1"/>
  <c r="Q707" i="1" s="1"/>
  <c r="L708" i="1"/>
  <c r="M708" i="1" s="1"/>
  <c r="N708" i="1" s="1"/>
  <c r="O708" i="1" s="1"/>
  <c r="P708" i="1" s="1"/>
  <c r="Q708" i="1" s="1"/>
  <c r="L709" i="1"/>
  <c r="M709" i="1" s="1"/>
  <c r="N709" i="1" s="1"/>
  <c r="O709" i="1" s="1"/>
  <c r="P709" i="1" s="1"/>
  <c r="Q709" i="1" s="1"/>
  <c r="L710" i="1"/>
  <c r="M710" i="1" s="1"/>
  <c r="N710" i="1" s="1"/>
  <c r="O710" i="1" s="1"/>
  <c r="P710" i="1" s="1"/>
  <c r="Q710" i="1" s="1"/>
  <c r="L711" i="1"/>
  <c r="M711" i="1" s="1"/>
  <c r="N711" i="1" s="1"/>
  <c r="O711" i="1" s="1"/>
  <c r="P711" i="1" s="1"/>
  <c r="Q711" i="1" s="1"/>
  <c r="L712" i="1"/>
  <c r="L713" i="1"/>
  <c r="M713" i="1" s="1"/>
  <c r="N713" i="1" s="1"/>
  <c r="O713" i="1" s="1"/>
  <c r="P713" i="1" s="1"/>
  <c r="Q713" i="1" s="1"/>
  <c r="L714" i="1"/>
  <c r="L715" i="1"/>
  <c r="L716" i="1"/>
  <c r="M716" i="1" s="1"/>
  <c r="N716" i="1" s="1"/>
  <c r="O716" i="1" s="1"/>
  <c r="P716" i="1" s="1"/>
  <c r="Q716" i="1" s="1"/>
  <c r="L717" i="1"/>
  <c r="M717" i="1" s="1"/>
  <c r="N717" i="1" s="1"/>
  <c r="O717" i="1" s="1"/>
  <c r="P717" i="1" s="1"/>
  <c r="Q717" i="1" s="1"/>
  <c r="L718" i="1"/>
  <c r="M718" i="1" s="1"/>
  <c r="N718" i="1" s="1"/>
  <c r="O718" i="1" s="1"/>
  <c r="P718" i="1" s="1"/>
  <c r="Q718" i="1" s="1"/>
  <c r="L719" i="1"/>
  <c r="M719" i="1" s="1"/>
  <c r="N719" i="1" s="1"/>
  <c r="O719" i="1" s="1"/>
  <c r="P719" i="1" s="1"/>
  <c r="Q719" i="1" s="1"/>
  <c r="L720" i="1"/>
  <c r="M720" i="1" s="1"/>
  <c r="N720" i="1" s="1"/>
  <c r="O720" i="1" s="1"/>
  <c r="P720" i="1" s="1"/>
  <c r="Q720" i="1" s="1"/>
  <c r="L721" i="1"/>
  <c r="M721" i="1" s="1"/>
  <c r="N721" i="1" s="1"/>
  <c r="O721" i="1" s="1"/>
  <c r="P721" i="1" s="1"/>
  <c r="Q721" i="1" s="1"/>
  <c r="L722" i="1"/>
  <c r="M722" i="1" s="1"/>
  <c r="N722" i="1" s="1"/>
  <c r="O722" i="1" s="1"/>
  <c r="P722" i="1" s="1"/>
  <c r="Q722" i="1" s="1"/>
  <c r="L723" i="1"/>
  <c r="M723" i="1" s="1"/>
  <c r="N723" i="1" s="1"/>
  <c r="O723" i="1" s="1"/>
  <c r="P723" i="1" s="1"/>
  <c r="Q723" i="1" s="1"/>
  <c r="L724" i="1"/>
  <c r="M724" i="1" s="1"/>
  <c r="N724" i="1" s="1"/>
  <c r="O724" i="1" s="1"/>
  <c r="P724" i="1" s="1"/>
  <c r="Q724" i="1" s="1"/>
  <c r="L725" i="1"/>
  <c r="M725" i="1" s="1"/>
  <c r="N725" i="1" s="1"/>
  <c r="O725" i="1" s="1"/>
  <c r="P725" i="1" s="1"/>
  <c r="Q725" i="1" s="1"/>
  <c r="L726" i="1"/>
  <c r="M726" i="1" s="1"/>
  <c r="N726" i="1" s="1"/>
  <c r="O726" i="1" s="1"/>
  <c r="P726" i="1" s="1"/>
  <c r="Q726" i="1" s="1"/>
  <c r="L727" i="1"/>
  <c r="M727" i="1" s="1"/>
  <c r="N727" i="1" s="1"/>
  <c r="O727" i="1" s="1"/>
  <c r="P727" i="1" s="1"/>
  <c r="Q727" i="1" s="1"/>
  <c r="L728" i="1"/>
  <c r="L729" i="1"/>
  <c r="M729" i="1" s="1"/>
  <c r="N729" i="1" s="1"/>
  <c r="O729" i="1" s="1"/>
  <c r="P729" i="1" s="1"/>
  <c r="Q729" i="1" s="1"/>
  <c r="L730" i="1"/>
  <c r="L731" i="1"/>
  <c r="L732" i="1"/>
  <c r="M732" i="1" s="1"/>
  <c r="N732" i="1" s="1"/>
  <c r="O732" i="1" s="1"/>
  <c r="P732" i="1" s="1"/>
  <c r="Q732" i="1" s="1"/>
  <c r="L733" i="1"/>
  <c r="M733" i="1" s="1"/>
  <c r="N733" i="1" s="1"/>
  <c r="O733" i="1" s="1"/>
  <c r="P733" i="1" s="1"/>
  <c r="Q733" i="1" s="1"/>
  <c r="L734" i="1"/>
  <c r="M734" i="1" s="1"/>
  <c r="N734" i="1" s="1"/>
  <c r="O734" i="1" s="1"/>
  <c r="P734" i="1" s="1"/>
  <c r="Q734" i="1" s="1"/>
  <c r="L735" i="1"/>
  <c r="M735" i="1" s="1"/>
  <c r="N735" i="1" s="1"/>
  <c r="O735" i="1" s="1"/>
  <c r="P735" i="1" s="1"/>
  <c r="Q735" i="1" s="1"/>
  <c r="L736" i="1"/>
  <c r="M736" i="1" s="1"/>
  <c r="N736" i="1" s="1"/>
  <c r="O736" i="1" s="1"/>
  <c r="P736" i="1" s="1"/>
  <c r="Q736" i="1" s="1"/>
  <c r="L737" i="1"/>
  <c r="M737" i="1" s="1"/>
  <c r="N737" i="1" s="1"/>
  <c r="O737" i="1" s="1"/>
  <c r="P737" i="1" s="1"/>
  <c r="Q737" i="1" s="1"/>
  <c r="L738" i="1"/>
  <c r="M738" i="1" s="1"/>
  <c r="N738" i="1" s="1"/>
  <c r="O738" i="1" s="1"/>
  <c r="P738" i="1" s="1"/>
  <c r="Q738" i="1" s="1"/>
  <c r="L739" i="1"/>
  <c r="M739" i="1" s="1"/>
  <c r="N739" i="1" s="1"/>
  <c r="O739" i="1" s="1"/>
  <c r="P739" i="1" s="1"/>
  <c r="Q739" i="1" s="1"/>
  <c r="L740" i="1"/>
  <c r="M740" i="1" s="1"/>
  <c r="N740" i="1" s="1"/>
  <c r="O740" i="1" s="1"/>
  <c r="P740" i="1" s="1"/>
  <c r="Q740" i="1" s="1"/>
  <c r="L741" i="1"/>
  <c r="M741" i="1" s="1"/>
  <c r="N741" i="1" s="1"/>
  <c r="O741" i="1" s="1"/>
  <c r="P741" i="1" s="1"/>
  <c r="Q741" i="1" s="1"/>
  <c r="L742" i="1"/>
  <c r="M742" i="1" s="1"/>
  <c r="N742" i="1" s="1"/>
  <c r="O742" i="1" s="1"/>
  <c r="P742" i="1" s="1"/>
  <c r="Q742" i="1" s="1"/>
  <c r="L743" i="1"/>
  <c r="M743" i="1" s="1"/>
  <c r="N743" i="1" s="1"/>
  <c r="O743" i="1" s="1"/>
  <c r="P743" i="1" s="1"/>
  <c r="Q743" i="1" s="1"/>
  <c r="L744" i="1"/>
  <c r="L745" i="1"/>
  <c r="M745" i="1" s="1"/>
  <c r="N745" i="1" s="1"/>
  <c r="O745" i="1" s="1"/>
  <c r="P745" i="1" s="1"/>
  <c r="Q745" i="1" s="1"/>
  <c r="L746" i="1"/>
  <c r="M746" i="1" s="1"/>
  <c r="N746" i="1" s="1"/>
  <c r="O746" i="1" s="1"/>
  <c r="P746" i="1" s="1"/>
  <c r="Q746" i="1" s="1"/>
  <c r="L747" i="1"/>
  <c r="M747" i="1" s="1"/>
  <c r="N747" i="1" s="1"/>
  <c r="O747" i="1" s="1"/>
  <c r="P747" i="1" s="1"/>
  <c r="Q747" i="1" s="1"/>
  <c r="L748" i="1"/>
  <c r="M748" i="1" s="1"/>
  <c r="N748" i="1" s="1"/>
  <c r="O748" i="1" s="1"/>
  <c r="P748" i="1" s="1"/>
  <c r="L749" i="1"/>
  <c r="M749" i="1" s="1"/>
  <c r="N749" i="1" s="1"/>
  <c r="O749" i="1" s="1"/>
  <c r="P749" i="1" s="1"/>
  <c r="Q749" i="1" s="1"/>
  <c r="L750" i="1"/>
  <c r="M750" i="1" s="1"/>
  <c r="N750" i="1" s="1"/>
  <c r="O750" i="1" s="1"/>
  <c r="P750" i="1" s="1"/>
  <c r="Q750" i="1" s="1"/>
  <c r="L751" i="1"/>
  <c r="M751" i="1" s="1"/>
  <c r="N751" i="1" s="1"/>
  <c r="O751" i="1" s="1"/>
  <c r="P751" i="1" s="1"/>
  <c r="Q751" i="1" s="1"/>
  <c r="L752" i="1"/>
  <c r="L753" i="1"/>
  <c r="M753" i="1" s="1"/>
  <c r="N753" i="1" s="1"/>
  <c r="O753" i="1" s="1"/>
  <c r="P753" i="1" s="1"/>
  <c r="Q753" i="1" s="1"/>
  <c r="L754" i="1"/>
  <c r="L755" i="1"/>
  <c r="M755" i="1" s="1"/>
  <c r="N755" i="1" s="1"/>
  <c r="O755" i="1" s="1"/>
  <c r="P755" i="1" s="1"/>
  <c r="Q755" i="1" s="1"/>
  <c r="L756" i="1"/>
  <c r="M756" i="1" s="1"/>
  <c r="N756" i="1" s="1"/>
  <c r="O756" i="1" s="1"/>
  <c r="P756" i="1" s="1"/>
  <c r="Q756" i="1" s="1"/>
  <c r="L757" i="1"/>
  <c r="M757" i="1" s="1"/>
  <c r="N757" i="1" s="1"/>
  <c r="O757" i="1" s="1"/>
  <c r="P757" i="1" s="1"/>
  <c r="Q757" i="1" s="1"/>
  <c r="L758" i="1"/>
  <c r="M758" i="1" s="1"/>
  <c r="N758" i="1" s="1"/>
  <c r="O758" i="1" s="1"/>
  <c r="P758" i="1" s="1"/>
  <c r="Q758" i="1" s="1"/>
  <c r="L759" i="1"/>
  <c r="M759" i="1" s="1"/>
  <c r="N759" i="1" s="1"/>
  <c r="O759" i="1" s="1"/>
  <c r="P759" i="1" s="1"/>
  <c r="Q759" i="1" s="1"/>
  <c r="L760" i="1"/>
  <c r="M760" i="1" s="1"/>
  <c r="N760" i="1" s="1"/>
  <c r="O760" i="1" s="1"/>
  <c r="P760" i="1" s="1"/>
  <c r="Q760" i="1" s="1"/>
  <c r="L761" i="1"/>
  <c r="M761" i="1" s="1"/>
  <c r="N761" i="1" s="1"/>
  <c r="O761" i="1" s="1"/>
  <c r="P761" i="1" s="1"/>
  <c r="Q761" i="1" s="1"/>
  <c r="L762" i="1"/>
  <c r="M762" i="1" s="1"/>
  <c r="N762" i="1" s="1"/>
  <c r="O762" i="1" s="1"/>
  <c r="P762" i="1" s="1"/>
  <c r="Q762" i="1" s="1"/>
  <c r="L763" i="1"/>
  <c r="M763" i="1" s="1"/>
  <c r="N763" i="1" s="1"/>
  <c r="O763" i="1" s="1"/>
  <c r="P763" i="1" s="1"/>
  <c r="Q763" i="1" s="1"/>
  <c r="L764" i="1"/>
  <c r="M764" i="1" s="1"/>
  <c r="N764" i="1" s="1"/>
  <c r="O764" i="1" s="1"/>
  <c r="P764" i="1" s="1"/>
  <c r="L765" i="1"/>
  <c r="M765" i="1" s="1"/>
  <c r="N765" i="1" s="1"/>
  <c r="O765" i="1" s="1"/>
  <c r="P765" i="1" s="1"/>
  <c r="Q765" i="1" s="1"/>
  <c r="L766" i="1"/>
  <c r="M766" i="1" s="1"/>
  <c r="N766" i="1" s="1"/>
  <c r="O766" i="1" s="1"/>
  <c r="P766" i="1" s="1"/>
  <c r="Q766" i="1" s="1"/>
  <c r="L767" i="1"/>
  <c r="M767" i="1" s="1"/>
  <c r="N767" i="1" s="1"/>
  <c r="O767" i="1" s="1"/>
  <c r="P767" i="1" s="1"/>
  <c r="Q767" i="1" s="1"/>
  <c r="L768" i="1"/>
  <c r="L769" i="1"/>
  <c r="M769" i="1" s="1"/>
  <c r="N769" i="1" s="1"/>
  <c r="O769" i="1" s="1"/>
  <c r="P769" i="1" s="1"/>
  <c r="Q769" i="1" s="1"/>
  <c r="L770" i="1"/>
  <c r="M770" i="1" s="1"/>
  <c r="N770" i="1" s="1"/>
  <c r="O770" i="1" s="1"/>
  <c r="P770" i="1" s="1"/>
  <c r="Q770" i="1" s="1"/>
  <c r="L771" i="1"/>
  <c r="M771" i="1" s="1"/>
  <c r="N771" i="1" s="1"/>
  <c r="O771" i="1" s="1"/>
  <c r="P771" i="1" s="1"/>
  <c r="Q771" i="1" s="1"/>
  <c r="L772" i="1"/>
  <c r="M772" i="1" s="1"/>
  <c r="N772" i="1" s="1"/>
  <c r="O772" i="1" s="1"/>
  <c r="P772" i="1" s="1"/>
  <c r="Q772" i="1" s="1"/>
  <c r="L773" i="1"/>
  <c r="M773" i="1" s="1"/>
  <c r="N773" i="1" s="1"/>
  <c r="O773" i="1" s="1"/>
  <c r="P773" i="1" s="1"/>
  <c r="Q773" i="1" s="1"/>
  <c r="L774" i="1"/>
  <c r="M774" i="1" s="1"/>
  <c r="N774" i="1" s="1"/>
  <c r="O774" i="1" s="1"/>
  <c r="P774" i="1" s="1"/>
  <c r="Q774" i="1" s="1"/>
  <c r="L775" i="1"/>
  <c r="M775" i="1" s="1"/>
  <c r="N775" i="1" s="1"/>
  <c r="O775" i="1" s="1"/>
  <c r="P775" i="1" s="1"/>
  <c r="Q775" i="1" s="1"/>
  <c r="L776" i="1"/>
  <c r="L777" i="1"/>
  <c r="M777" i="1" s="1"/>
  <c r="N777" i="1" s="1"/>
  <c r="O777" i="1" s="1"/>
  <c r="P777" i="1" s="1"/>
  <c r="Q777" i="1" s="1"/>
  <c r="L778" i="1"/>
  <c r="M778" i="1" s="1"/>
  <c r="N778" i="1" s="1"/>
  <c r="O778" i="1" s="1"/>
  <c r="P778" i="1" s="1"/>
  <c r="Q778" i="1" s="1"/>
  <c r="L779" i="1"/>
  <c r="M779" i="1" s="1"/>
  <c r="N779" i="1" s="1"/>
  <c r="O779" i="1" s="1"/>
  <c r="P779" i="1" s="1"/>
  <c r="Q779" i="1" s="1"/>
  <c r="L780" i="1"/>
  <c r="M780" i="1" s="1"/>
  <c r="N780" i="1" s="1"/>
  <c r="O780" i="1" s="1"/>
  <c r="P780" i="1" s="1"/>
  <c r="L781" i="1"/>
  <c r="M781" i="1" s="1"/>
  <c r="N781" i="1" s="1"/>
  <c r="O781" i="1" s="1"/>
  <c r="P781" i="1" s="1"/>
  <c r="Q781" i="1" s="1"/>
  <c r="L782" i="1"/>
  <c r="M782" i="1" s="1"/>
  <c r="N782" i="1" s="1"/>
  <c r="O782" i="1" s="1"/>
  <c r="P782" i="1" s="1"/>
  <c r="Q782" i="1" s="1"/>
  <c r="L783" i="1"/>
  <c r="M783" i="1" s="1"/>
  <c r="N783" i="1" s="1"/>
  <c r="O783" i="1" s="1"/>
  <c r="P783" i="1" s="1"/>
  <c r="Q783" i="1" s="1"/>
  <c r="L784" i="1"/>
  <c r="L785" i="1"/>
  <c r="M785" i="1" s="1"/>
  <c r="N785" i="1" s="1"/>
  <c r="O785" i="1" s="1"/>
  <c r="P785" i="1" s="1"/>
  <c r="Q785" i="1" s="1"/>
  <c r="L786" i="1"/>
  <c r="M786" i="1" s="1"/>
  <c r="N786" i="1" s="1"/>
  <c r="O786" i="1" s="1"/>
  <c r="P786" i="1" s="1"/>
  <c r="Q786" i="1" s="1"/>
  <c r="L787" i="1"/>
  <c r="L788" i="1"/>
  <c r="M788" i="1" s="1"/>
  <c r="N788" i="1" s="1"/>
  <c r="O788" i="1" s="1"/>
  <c r="P788" i="1" s="1"/>
  <c r="Q788" i="1" s="1"/>
  <c r="L789" i="1"/>
  <c r="M789" i="1" s="1"/>
  <c r="N789" i="1" s="1"/>
  <c r="O789" i="1" s="1"/>
  <c r="L790" i="1"/>
  <c r="M790" i="1" s="1"/>
  <c r="N790" i="1" s="1"/>
  <c r="O790" i="1" s="1"/>
  <c r="P790" i="1" s="1"/>
  <c r="Q790" i="1" s="1"/>
  <c r="L791" i="1"/>
  <c r="M791" i="1" s="1"/>
  <c r="N791" i="1" s="1"/>
  <c r="O791" i="1" s="1"/>
  <c r="P791" i="1" s="1"/>
  <c r="Q791" i="1" s="1"/>
  <c r="L792" i="1"/>
  <c r="L793" i="1"/>
  <c r="M793" i="1" s="1"/>
  <c r="N793" i="1" s="1"/>
  <c r="O793" i="1" s="1"/>
  <c r="P793" i="1" s="1"/>
  <c r="Q793" i="1" s="1"/>
  <c r="L794" i="1"/>
  <c r="L795" i="1"/>
  <c r="M795" i="1" s="1"/>
  <c r="N795" i="1" s="1"/>
  <c r="O795" i="1" s="1"/>
  <c r="P795" i="1" s="1"/>
  <c r="Q795" i="1" s="1"/>
  <c r="L796" i="1"/>
  <c r="M796" i="1" s="1"/>
  <c r="N796" i="1" s="1"/>
  <c r="O796" i="1" s="1"/>
  <c r="P796" i="1" s="1"/>
  <c r="Q796" i="1" s="1"/>
  <c r="L797" i="1"/>
  <c r="M797" i="1" s="1"/>
  <c r="N797" i="1" s="1"/>
  <c r="O797" i="1" s="1"/>
  <c r="P797" i="1" s="1"/>
  <c r="Q797" i="1" s="1"/>
  <c r="L798" i="1"/>
  <c r="M798" i="1" s="1"/>
  <c r="N798" i="1" s="1"/>
  <c r="O798" i="1" s="1"/>
  <c r="P798" i="1" s="1"/>
  <c r="Q798" i="1" s="1"/>
  <c r="L799" i="1"/>
  <c r="M799" i="1" s="1"/>
  <c r="N799" i="1" s="1"/>
  <c r="O799" i="1" s="1"/>
  <c r="P799" i="1" s="1"/>
  <c r="Q799" i="1" s="1"/>
  <c r="L800" i="1"/>
  <c r="M800" i="1" s="1"/>
  <c r="N800" i="1" s="1"/>
  <c r="O800" i="1" s="1"/>
  <c r="P800" i="1" s="1"/>
  <c r="Q800" i="1" s="1"/>
  <c r="L801" i="1"/>
  <c r="M801" i="1" s="1"/>
  <c r="N801" i="1" s="1"/>
  <c r="O801" i="1" s="1"/>
  <c r="P801" i="1" s="1"/>
  <c r="Q801" i="1" s="1"/>
  <c r="L802" i="1"/>
  <c r="L803" i="1"/>
  <c r="L804" i="1"/>
  <c r="M804" i="1" s="1"/>
  <c r="N804" i="1" s="1"/>
  <c r="O804" i="1" s="1"/>
  <c r="P804" i="1" s="1"/>
  <c r="Q804" i="1" s="1"/>
  <c r="L805" i="1"/>
  <c r="M805" i="1" s="1"/>
  <c r="N805" i="1" s="1"/>
  <c r="O805" i="1" s="1"/>
  <c r="L806" i="1"/>
  <c r="M806" i="1" s="1"/>
  <c r="N806" i="1" s="1"/>
  <c r="O806" i="1" s="1"/>
  <c r="P806" i="1" s="1"/>
  <c r="Q806" i="1" s="1"/>
  <c r="L807" i="1"/>
  <c r="M807" i="1" s="1"/>
  <c r="N807" i="1" s="1"/>
  <c r="O807" i="1" s="1"/>
  <c r="P807" i="1" s="1"/>
  <c r="Q807" i="1" s="1"/>
  <c r="L808" i="1"/>
  <c r="L809" i="1"/>
  <c r="M809" i="1" s="1"/>
  <c r="N809" i="1" s="1"/>
  <c r="O809" i="1" s="1"/>
  <c r="P809" i="1" s="1"/>
  <c r="Q809" i="1" s="1"/>
  <c r="L810" i="1"/>
  <c r="M810" i="1" s="1"/>
  <c r="N810" i="1" s="1"/>
  <c r="O810" i="1" s="1"/>
  <c r="P810" i="1" s="1"/>
  <c r="Q810" i="1" s="1"/>
  <c r="L811" i="1"/>
  <c r="M811" i="1" s="1"/>
  <c r="N811" i="1" s="1"/>
  <c r="O811" i="1" s="1"/>
  <c r="P811" i="1" s="1"/>
  <c r="Q811" i="1" s="1"/>
  <c r="L812" i="1"/>
  <c r="M812" i="1" s="1"/>
  <c r="N812" i="1" s="1"/>
  <c r="O812" i="1" s="1"/>
  <c r="P812" i="1" s="1"/>
  <c r="Q812" i="1" s="1"/>
  <c r="L813" i="1"/>
  <c r="M813" i="1" s="1"/>
  <c r="N813" i="1" s="1"/>
  <c r="O813" i="1" s="1"/>
  <c r="P813" i="1" s="1"/>
  <c r="Q813" i="1" s="1"/>
  <c r="L814" i="1"/>
  <c r="M814" i="1" s="1"/>
  <c r="N814" i="1" s="1"/>
  <c r="O814" i="1" s="1"/>
  <c r="P814" i="1" s="1"/>
  <c r="Q814" i="1" s="1"/>
  <c r="L815" i="1"/>
  <c r="M815" i="1" s="1"/>
  <c r="N815" i="1" s="1"/>
  <c r="O815" i="1" s="1"/>
  <c r="P815" i="1" s="1"/>
  <c r="Q815" i="1" s="1"/>
  <c r="L816" i="1"/>
  <c r="M816" i="1" s="1"/>
  <c r="N816" i="1" s="1"/>
  <c r="O816" i="1" s="1"/>
  <c r="P816" i="1" s="1"/>
  <c r="Q816" i="1" s="1"/>
  <c r="L817" i="1"/>
  <c r="M817" i="1" s="1"/>
  <c r="N817" i="1" s="1"/>
  <c r="O817" i="1" s="1"/>
  <c r="P817" i="1" s="1"/>
  <c r="Q817" i="1" s="1"/>
  <c r="L818" i="1"/>
  <c r="M818" i="1" s="1"/>
  <c r="N818" i="1" s="1"/>
  <c r="O818" i="1" s="1"/>
  <c r="P818" i="1" s="1"/>
  <c r="Q818" i="1" s="1"/>
  <c r="L819" i="1"/>
  <c r="M819" i="1" s="1"/>
  <c r="N819" i="1" s="1"/>
  <c r="O819" i="1" s="1"/>
  <c r="P819" i="1" s="1"/>
  <c r="Q819" i="1" s="1"/>
  <c r="L820" i="1"/>
  <c r="M820" i="1" s="1"/>
  <c r="N820" i="1" s="1"/>
  <c r="O820" i="1" s="1"/>
  <c r="P820" i="1" s="1"/>
  <c r="Q820" i="1" s="1"/>
  <c r="L821" i="1"/>
  <c r="M821" i="1" s="1"/>
  <c r="N821" i="1" s="1"/>
  <c r="O821" i="1" s="1"/>
  <c r="P821" i="1" s="1"/>
  <c r="Q821" i="1" s="1"/>
  <c r="L822" i="1"/>
  <c r="M822" i="1" s="1"/>
  <c r="N822" i="1" s="1"/>
  <c r="O822" i="1" s="1"/>
  <c r="P822" i="1" s="1"/>
  <c r="Q822" i="1" s="1"/>
  <c r="L823" i="1"/>
  <c r="M823" i="1" s="1"/>
  <c r="N823" i="1" s="1"/>
  <c r="O823" i="1" s="1"/>
  <c r="P823" i="1" s="1"/>
  <c r="Q823" i="1" s="1"/>
  <c r="L824" i="1"/>
  <c r="L825" i="1"/>
  <c r="M825" i="1" s="1"/>
  <c r="N825" i="1" s="1"/>
  <c r="O825" i="1" s="1"/>
  <c r="P825" i="1" s="1"/>
  <c r="Q825" i="1" s="1"/>
  <c r="L826" i="1"/>
  <c r="M826" i="1" s="1"/>
  <c r="N826" i="1" s="1"/>
  <c r="O826" i="1" s="1"/>
  <c r="P826" i="1" s="1"/>
  <c r="Q826" i="1" s="1"/>
  <c r="L827" i="1"/>
  <c r="L828" i="1"/>
  <c r="M828" i="1" s="1"/>
  <c r="N828" i="1" s="1"/>
  <c r="O828" i="1" s="1"/>
  <c r="P828" i="1" s="1"/>
  <c r="Q828" i="1" s="1"/>
  <c r="L829" i="1"/>
  <c r="M829" i="1" s="1"/>
  <c r="N829" i="1" s="1"/>
  <c r="O829" i="1" s="1"/>
  <c r="P829" i="1" s="1"/>
  <c r="Q829" i="1" s="1"/>
  <c r="L830" i="1"/>
  <c r="M830" i="1" s="1"/>
  <c r="N830" i="1" s="1"/>
  <c r="O830" i="1" s="1"/>
  <c r="P830" i="1" s="1"/>
  <c r="Q830" i="1" s="1"/>
  <c r="L831" i="1"/>
  <c r="M831" i="1" s="1"/>
  <c r="N831" i="1" s="1"/>
  <c r="O831" i="1" s="1"/>
  <c r="P831" i="1" s="1"/>
  <c r="Q831" i="1" s="1"/>
  <c r="L832" i="1"/>
  <c r="L833" i="1"/>
  <c r="M833" i="1" s="1"/>
  <c r="N833" i="1" s="1"/>
  <c r="O833" i="1" s="1"/>
  <c r="P833" i="1" s="1"/>
  <c r="Q833" i="1" s="1"/>
  <c r="L834" i="1"/>
  <c r="M834" i="1" s="1"/>
  <c r="N834" i="1" s="1"/>
  <c r="O834" i="1" s="1"/>
  <c r="P834" i="1" s="1"/>
  <c r="Q834" i="1" s="1"/>
  <c r="L835" i="1"/>
  <c r="M835" i="1" s="1"/>
  <c r="N835" i="1" s="1"/>
  <c r="O835" i="1" s="1"/>
  <c r="P835" i="1" s="1"/>
  <c r="Q835" i="1" s="1"/>
  <c r="L836" i="1"/>
  <c r="M836" i="1" s="1"/>
  <c r="N836" i="1" s="1"/>
  <c r="O836" i="1" s="1"/>
  <c r="P836" i="1" s="1"/>
  <c r="Q836" i="1" s="1"/>
  <c r="L837" i="1"/>
  <c r="M837" i="1" s="1"/>
  <c r="N837" i="1" s="1"/>
  <c r="O837" i="1" s="1"/>
  <c r="P837" i="1" s="1"/>
  <c r="Q837" i="1" s="1"/>
  <c r="L838" i="1"/>
  <c r="M838" i="1" s="1"/>
  <c r="N838" i="1" s="1"/>
  <c r="O838" i="1" s="1"/>
  <c r="P838" i="1" s="1"/>
  <c r="Q838" i="1" s="1"/>
  <c r="L839" i="1"/>
  <c r="M839" i="1" s="1"/>
  <c r="N839" i="1" s="1"/>
  <c r="O839" i="1" s="1"/>
  <c r="P839" i="1" s="1"/>
  <c r="Q839" i="1" s="1"/>
  <c r="L840" i="1"/>
  <c r="M840" i="1" s="1"/>
  <c r="N840" i="1" s="1"/>
  <c r="O840" i="1" s="1"/>
  <c r="P840" i="1" s="1"/>
  <c r="Q840" i="1" s="1"/>
  <c r="L841" i="1"/>
  <c r="M841" i="1" s="1"/>
  <c r="N841" i="1" s="1"/>
  <c r="O841" i="1" s="1"/>
  <c r="P841" i="1" s="1"/>
  <c r="Q841" i="1" s="1"/>
  <c r="L842" i="1"/>
  <c r="M842" i="1" s="1"/>
  <c r="N842" i="1" s="1"/>
  <c r="O842" i="1" s="1"/>
  <c r="P842" i="1" s="1"/>
  <c r="Q842" i="1" s="1"/>
  <c r="L843" i="1"/>
  <c r="M843" i="1" s="1"/>
  <c r="N843" i="1" s="1"/>
  <c r="O843" i="1" s="1"/>
  <c r="P843" i="1" s="1"/>
  <c r="Q843" i="1" s="1"/>
  <c r="L844" i="1"/>
  <c r="M844" i="1" s="1"/>
  <c r="N844" i="1" s="1"/>
  <c r="O844" i="1" s="1"/>
  <c r="P844" i="1" s="1"/>
  <c r="Q844" i="1" s="1"/>
  <c r="L845" i="1"/>
  <c r="M845" i="1" s="1"/>
  <c r="N845" i="1" s="1"/>
  <c r="O845" i="1" s="1"/>
  <c r="P845" i="1" s="1"/>
  <c r="Q845" i="1" s="1"/>
  <c r="L846" i="1"/>
  <c r="M846" i="1" s="1"/>
  <c r="N846" i="1" s="1"/>
  <c r="O846" i="1" s="1"/>
  <c r="P846" i="1" s="1"/>
  <c r="Q846" i="1" s="1"/>
  <c r="L847" i="1"/>
  <c r="M847" i="1" s="1"/>
  <c r="N847" i="1" s="1"/>
  <c r="O847" i="1" s="1"/>
  <c r="P847" i="1" s="1"/>
  <c r="Q847" i="1" s="1"/>
  <c r="L848" i="1"/>
  <c r="L849" i="1"/>
  <c r="M849" i="1" s="1"/>
  <c r="N849" i="1" s="1"/>
  <c r="O849" i="1" s="1"/>
  <c r="P849" i="1" s="1"/>
  <c r="Q849" i="1" s="1"/>
  <c r="L850" i="1"/>
  <c r="M850" i="1" s="1"/>
  <c r="N850" i="1" s="1"/>
  <c r="O850" i="1" s="1"/>
  <c r="P850" i="1" s="1"/>
  <c r="Q850" i="1" s="1"/>
  <c r="L851" i="1"/>
  <c r="L852" i="1"/>
  <c r="M852" i="1" s="1"/>
  <c r="N852" i="1" s="1"/>
  <c r="O852" i="1" s="1"/>
  <c r="P852" i="1" s="1"/>
  <c r="Q852" i="1" s="1"/>
  <c r="L853" i="1"/>
  <c r="M853" i="1" s="1"/>
  <c r="N853" i="1" s="1"/>
  <c r="O853" i="1" s="1"/>
  <c r="P853" i="1" s="1"/>
  <c r="Q853" i="1" s="1"/>
  <c r="L854" i="1"/>
  <c r="M854" i="1" s="1"/>
  <c r="N854" i="1" s="1"/>
  <c r="O854" i="1" s="1"/>
  <c r="P854" i="1" s="1"/>
  <c r="Q854" i="1" s="1"/>
  <c r="L855" i="1"/>
  <c r="M855" i="1" s="1"/>
  <c r="N855" i="1" s="1"/>
  <c r="O855" i="1" s="1"/>
  <c r="P855" i="1" s="1"/>
  <c r="Q855" i="1" s="1"/>
  <c r="L856" i="1"/>
  <c r="M856" i="1" s="1"/>
  <c r="N856" i="1" s="1"/>
  <c r="O856" i="1" s="1"/>
  <c r="P856" i="1" s="1"/>
  <c r="Q856" i="1" s="1"/>
  <c r="L857" i="1"/>
  <c r="M857" i="1" s="1"/>
  <c r="N857" i="1" s="1"/>
  <c r="O857" i="1" s="1"/>
  <c r="P857" i="1" s="1"/>
  <c r="Q857" i="1" s="1"/>
  <c r="L858" i="1"/>
  <c r="M858" i="1" s="1"/>
  <c r="N858" i="1" s="1"/>
  <c r="O858" i="1" s="1"/>
  <c r="P858" i="1" s="1"/>
  <c r="Q858" i="1" s="1"/>
  <c r="L859" i="1"/>
  <c r="M859" i="1" s="1"/>
  <c r="N859" i="1" s="1"/>
  <c r="O859" i="1" s="1"/>
  <c r="P859" i="1" s="1"/>
  <c r="Q859" i="1" s="1"/>
  <c r="L860" i="1"/>
  <c r="M860" i="1" s="1"/>
  <c r="N860" i="1" s="1"/>
  <c r="O860" i="1" s="1"/>
  <c r="P860" i="1" s="1"/>
  <c r="Q860" i="1" s="1"/>
  <c r="L861" i="1"/>
  <c r="M861" i="1" s="1"/>
  <c r="N861" i="1" s="1"/>
  <c r="O861" i="1" s="1"/>
  <c r="P861" i="1" s="1"/>
  <c r="Q861" i="1" s="1"/>
  <c r="L862" i="1"/>
  <c r="M862" i="1" s="1"/>
  <c r="N862" i="1" s="1"/>
  <c r="O862" i="1" s="1"/>
  <c r="P862" i="1" s="1"/>
  <c r="Q862" i="1" s="1"/>
  <c r="L863" i="1"/>
  <c r="M863" i="1" s="1"/>
  <c r="N863" i="1" s="1"/>
  <c r="O863" i="1" s="1"/>
  <c r="P863" i="1" s="1"/>
  <c r="Q863" i="1" s="1"/>
  <c r="L864" i="1"/>
  <c r="L865" i="1"/>
  <c r="M865" i="1" s="1"/>
  <c r="N865" i="1" s="1"/>
  <c r="O865" i="1" s="1"/>
  <c r="P865" i="1" s="1"/>
  <c r="Q865" i="1" s="1"/>
  <c r="L866" i="1"/>
  <c r="L867" i="1"/>
  <c r="L868" i="1"/>
  <c r="M868" i="1" s="1"/>
  <c r="N868" i="1" s="1"/>
  <c r="O868" i="1" s="1"/>
  <c r="P868" i="1" s="1"/>
  <c r="Q868" i="1" s="1"/>
  <c r="L869" i="1"/>
  <c r="M869" i="1" s="1"/>
  <c r="N869" i="1" s="1"/>
  <c r="O869" i="1" s="1"/>
  <c r="P869" i="1" s="1"/>
  <c r="Q869" i="1" s="1"/>
  <c r="L870" i="1"/>
  <c r="M870" i="1" s="1"/>
  <c r="N870" i="1" s="1"/>
  <c r="O870" i="1" s="1"/>
  <c r="P870" i="1" s="1"/>
  <c r="Q870" i="1" s="1"/>
  <c r="L871" i="1"/>
  <c r="M871" i="1" s="1"/>
  <c r="N871" i="1" s="1"/>
  <c r="O871" i="1" s="1"/>
  <c r="P871" i="1" s="1"/>
  <c r="Q871" i="1" s="1"/>
  <c r="L872" i="1"/>
  <c r="M872" i="1" s="1"/>
  <c r="N872" i="1" s="1"/>
  <c r="O872" i="1" s="1"/>
  <c r="P872" i="1" s="1"/>
  <c r="Q872" i="1" s="1"/>
  <c r="L873" i="1"/>
  <c r="M873" i="1" s="1"/>
  <c r="N873" i="1" s="1"/>
  <c r="O873" i="1" s="1"/>
  <c r="P873" i="1" s="1"/>
  <c r="Q873" i="1" s="1"/>
  <c r="L874" i="1"/>
  <c r="M874" i="1" s="1"/>
  <c r="N874" i="1" s="1"/>
  <c r="O874" i="1" s="1"/>
  <c r="P874" i="1" s="1"/>
  <c r="Q874" i="1" s="1"/>
  <c r="L875" i="1"/>
  <c r="M875" i="1" s="1"/>
  <c r="N875" i="1" s="1"/>
  <c r="O875" i="1" s="1"/>
  <c r="P875" i="1" s="1"/>
  <c r="Q875" i="1" s="1"/>
  <c r="L876" i="1"/>
  <c r="M876" i="1" s="1"/>
  <c r="N876" i="1" s="1"/>
  <c r="O876" i="1" s="1"/>
  <c r="P876" i="1" s="1"/>
  <c r="L877" i="1"/>
  <c r="M877" i="1" s="1"/>
  <c r="N877" i="1" s="1"/>
  <c r="O877" i="1" s="1"/>
  <c r="P877" i="1" s="1"/>
  <c r="Q877" i="1" s="1"/>
  <c r="L878" i="1"/>
  <c r="M878" i="1" s="1"/>
  <c r="N878" i="1" s="1"/>
  <c r="O878" i="1" s="1"/>
  <c r="P878" i="1" s="1"/>
  <c r="Q878" i="1" s="1"/>
  <c r="L879" i="1"/>
  <c r="M879" i="1" s="1"/>
  <c r="N879" i="1" s="1"/>
  <c r="O879" i="1" s="1"/>
  <c r="P879" i="1" s="1"/>
  <c r="Q879" i="1" s="1"/>
  <c r="L880" i="1"/>
  <c r="M880" i="1" s="1"/>
  <c r="N880" i="1" s="1"/>
  <c r="O880" i="1" s="1"/>
  <c r="P880" i="1" s="1"/>
  <c r="Q880" i="1" s="1"/>
  <c r="L881" i="1"/>
  <c r="M881" i="1" s="1"/>
  <c r="N881" i="1" s="1"/>
  <c r="O881" i="1" s="1"/>
  <c r="P881" i="1" s="1"/>
  <c r="Q881" i="1" s="1"/>
  <c r="L882" i="1"/>
  <c r="L883" i="1"/>
  <c r="L884" i="1"/>
  <c r="M884" i="1" s="1"/>
  <c r="N884" i="1" s="1"/>
  <c r="O884" i="1" s="1"/>
  <c r="P884" i="1" s="1"/>
  <c r="Q884" i="1" s="1"/>
  <c r="L885" i="1"/>
  <c r="M885" i="1" s="1"/>
  <c r="N885" i="1" s="1"/>
  <c r="O885" i="1" s="1"/>
  <c r="P885" i="1" s="1"/>
  <c r="Q885" i="1" s="1"/>
  <c r="L886" i="1"/>
  <c r="M886" i="1" s="1"/>
  <c r="N886" i="1" s="1"/>
  <c r="O886" i="1" s="1"/>
  <c r="P886" i="1" s="1"/>
  <c r="Q886" i="1" s="1"/>
  <c r="L887" i="1"/>
  <c r="M887" i="1" s="1"/>
  <c r="N887" i="1" s="1"/>
  <c r="O887" i="1" s="1"/>
  <c r="P887" i="1" s="1"/>
  <c r="Q887" i="1" s="1"/>
  <c r="L888" i="1"/>
  <c r="L889" i="1"/>
  <c r="M889" i="1" s="1"/>
  <c r="N889" i="1" s="1"/>
  <c r="O889" i="1" s="1"/>
  <c r="P889" i="1" s="1"/>
  <c r="Q889" i="1" s="1"/>
  <c r="L890" i="1"/>
  <c r="M890" i="1" s="1"/>
  <c r="N890" i="1" s="1"/>
  <c r="O890" i="1" s="1"/>
  <c r="P890" i="1" s="1"/>
  <c r="Q890" i="1" s="1"/>
  <c r="L891" i="1"/>
  <c r="L892" i="1"/>
  <c r="M892" i="1" s="1"/>
  <c r="N892" i="1" s="1"/>
  <c r="O892" i="1" s="1"/>
  <c r="P892" i="1" s="1"/>
  <c r="L893" i="1"/>
  <c r="M893" i="1" s="1"/>
  <c r="N893" i="1" s="1"/>
  <c r="O893" i="1" s="1"/>
  <c r="P893" i="1" s="1"/>
  <c r="Q893" i="1" s="1"/>
  <c r="L894" i="1"/>
  <c r="M894" i="1" s="1"/>
  <c r="N894" i="1" s="1"/>
  <c r="O894" i="1" s="1"/>
  <c r="P894" i="1" s="1"/>
  <c r="Q894" i="1" s="1"/>
  <c r="L895" i="1"/>
  <c r="M895" i="1" s="1"/>
  <c r="N895" i="1" s="1"/>
  <c r="O895" i="1" s="1"/>
  <c r="P895" i="1" s="1"/>
  <c r="Q895" i="1" s="1"/>
  <c r="L896" i="1"/>
  <c r="M896" i="1" s="1"/>
  <c r="N896" i="1" s="1"/>
  <c r="O896" i="1" s="1"/>
  <c r="P896" i="1" s="1"/>
  <c r="Q896" i="1" s="1"/>
  <c r="L897" i="1"/>
  <c r="M897" i="1" s="1"/>
  <c r="N897" i="1" s="1"/>
  <c r="O897" i="1" s="1"/>
  <c r="P897" i="1" s="1"/>
  <c r="Q897" i="1" s="1"/>
  <c r="L898" i="1"/>
  <c r="M898" i="1" s="1"/>
  <c r="N898" i="1" s="1"/>
  <c r="O898" i="1" s="1"/>
  <c r="P898" i="1" s="1"/>
  <c r="Q898" i="1" s="1"/>
  <c r="L899" i="1"/>
  <c r="M899" i="1" s="1"/>
  <c r="N899" i="1" s="1"/>
  <c r="O899" i="1" s="1"/>
  <c r="P899" i="1" s="1"/>
  <c r="Q899" i="1" s="1"/>
  <c r="L900" i="1"/>
  <c r="M900" i="1" s="1"/>
  <c r="N900" i="1" s="1"/>
  <c r="O900" i="1" s="1"/>
  <c r="P900" i="1" s="1"/>
  <c r="Q900" i="1" s="1"/>
  <c r="L901" i="1"/>
  <c r="M901" i="1" s="1"/>
  <c r="N901" i="1" s="1"/>
  <c r="O901" i="1" s="1"/>
  <c r="P901" i="1" s="1"/>
  <c r="Q901" i="1" s="1"/>
  <c r="L902" i="1"/>
  <c r="M902" i="1" s="1"/>
  <c r="N902" i="1" s="1"/>
  <c r="O902" i="1" s="1"/>
  <c r="P902" i="1" s="1"/>
  <c r="Q902" i="1" s="1"/>
  <c r="L903" i="1"/>
  <c r="M903" i="1" s="1"/>
  <c r="N903" i="1" s="1"/>
  <c r="O903" i="1" s="1"/>
  <c r="P903" i="1" s="1"/>
  <c r="Q903" i="1" s="1"/>
  <c r="L904" i="1"/>
  <c r="L905" i="1"/>
  <c r="M905" i="1" s="1"/>
  <c r="N905" i="1" s="1"/>
  <c r="O905" i="1" s="1"/>
  <c r="P905" i="1" s="1"/>
  <c r="Q905" i="1" s="1"/>
  <c r="L906" i="1"/>
  <c r="L907" i="1"/>
  <c r="L908" i="1"/>
  <c r="M908" i="1" s="1"/>
  <c r="N908" i="1" s="1"/>
  <c r="O908" i="1" s="1"/>
  <c r="P908" i="1" s="1"/>
  <c r="L909" i="1"/>
  <c r="M909" i="1" s="1"/>
  <c r="N909" i="1" s="1"/>
  <c r="O909" i="1" s="1"/>
  <c r="P909" i="1" s="1"/>
  <c r="Q909" i="1" s="1"/>
  <c r="L910" i="1"/>
  <c r="M910" i="1" s="1"/>
  <c r="N910" i="1" s="1"/>
  <c r="O910" i="1" s="1"/>
  <c r="P910" i="1" s="1"/>
  <c r="Q910" i="1" s="1"/>
  <c r="L911" i="1"/>
  <c r="M911" i="1" s="1"/>
  <c r="N911" i="1" s="1"/>
  <c r="O911" i="1" s="1"/>
  <c r="P911" i="1" s="1"/>
  <c r="Q911" i="1" s="1"/>
  <c r="L912" i="1"/>
  <c r="L913" i="1"/>
  <c r="M913" i="1" s="1"/>
  <c r="N913" i="1" s="1"/>
  <c r="O913" i="1" s="1"/>
  <c r="P913" i="1" s="1"/>
  <c r="Q913" i="1" s="1"/>
  <c r="L914" i="1"/>
  <c r="M914" i="1" s="1"/>
  <c r="N914" i="1" s="1"/>
  <c r="O914" i="1" s="1"/>
  <c r="P914" i="1" s="1"/>
  <c r="Q914" i="1" s="1"/>
  <c r="L915" i="1"/>
  <c r="M915" i="1" s="1"/>
  <c r="N915" i="1" s="1"/>
  <c r="O915" i="1" s="1"/>
  <c r="P915" i="1" s="1"/>
  <c r="Q915" i="1" s="1"/>
  <c r="L916" i="1"/>
  <c r="M916" i="1" s="1"/>
  <c r="N916" i="1" s="1"/>
  <c r="O916" i="1" s="1"/>
  <c r="P916" i="1" s="1"/>
  <c r="Q916" i="1" s="1"/>
  <c r="L917" i="1"/>
  <c r="M917" i="1" s="1"/>
  <c r="N917" i="1" s="1"/>
  <c r="O917" i="1" s="1"/>
  <c r="L918" i="1"/>
  <c r="M918" i="1" s="1"/>
  <c r="N918" i="1" s="1"/>
  <c r="O918" i="1" s="1"/>
  <c r="P918" i="1" s="1"/>
  <c r="Q918" i="1" s="1"/>
  <c r="L919" i="1"/>
  <c r="M919" i="1" s="1"/>
  <c r="N919" i="1" s="1"/>
  <c r="O919" i="1" s="1"/>
  <c r="P919" i="1" s="1"/>
  <c r="Q919" i="1" s="1"/>
  <c r="L920" i="1"/>
  <c r="M920" i="1" s="1"/>
  <c r="N920" i="1" s="1"/>
  <c r="O920" i="1" s="1"/>
  <c r="P920" i="1" s="1"/>
  <c r="Q920" i="1" s="1"/>
  <c r="L921" i="1"/>
  <c r="M921" i="1" s="1"/>
  <c r="N921" i="1" s="1"/>
  <c r="O921" i="1" s="1"/>
  <c r="P921" i="1" s="1"/>
  <c r="Q921" i="1" s="1"/>
  <c r="L922" i="1"/>
  <c r="L923" i="1"/>
  <c r="L924" i="1"/>
  <c r="M924" i="1" s="1"/>
  <c r="N924" i="1" s="1"/>
  <c r="O924" i="1" s="1"/>
  <c r="P924" i="1" s="1"/>
  <c r="Q924" i="1" s="1"/>
  <c r="L925" i="1"/>
  <c r="M925" i="1" s="1"/>
  <c r="N925" i="1" s="1"/>
  <c r="O925" i="1" s="1"/>
  <c r="P925" i="1" s="1"/>
  <c r="Q925" i="1" s="1"/>
  <c r="L926" i="1"/>
  <c r="M926" i="1" s="1"/>
  <c r="N926" i="1" s="1"/>
  <c r="O926" i="1" s="1"/>
  <c r="P926" i="1" s="1"/>
  <c r="Q926" i="1" s="1"/>
  <c r="L927" i="1"/>
  <c r="M927" i="1" s="1"/>
  <c r="N927" i="1" s="1"/>
  <c r="O927" i="1" s="1"/>
  <c r="P927" i="1" s="1"/>
  <c r="Q927" i="1" s="1"/>
  <c r="L928" i="1"/>
  <c r="L929" i="1"/>
  <c r="M929" i="1" s="1"/>
  <c r="N929" i="1" s="1"/>
  <c r="O929" i="1" s="1"/>
  <c r="P929" i="1" s="1"/>
  <c r="Q929" i="1" s="1"/>
  <c r="L930" i="1"/>
  <c r="L931" i="1"/>
  <c r="M931" i="1" s="1"/>
  <c r="N931" i="1" s="1"/>
  <c r="O931" i="1" s="1"/>
  <c r="P931" i="1" s="1"/>
  <c r="Q931" i="1" s="1"/>
  <c r="L932" i="1"/>
  <c r="M932" i="1" s="1"/>
  <c r="N932" i="1" s="1"/>
  <c r="O932" i="1" s="1"/>
  <c r="P932" i="1" s="1"/>
  <c r="Q932" i="1" s="1"/>
  <c r="L933" i="1"/>
  <c r="M933" i="1" s="1"/>
  <c r="N933" i="1" s="1"/>
  <c r="O933" i="1" s="1"/>
  <c r="L934" i="1"/>
  <c r="M934" i="1" s="1"/>
  <c r="N934" i="1" s="1"/>
  <c r="O934" i="1" s="1"/>
  <c r="P934" i="1" s="1"/>
  <c r="Q934" i="1" s="1"/>
  <c r="L935" i="1"/>
  <c r="M935" i="1" s="1"/>
  <c r="N935" i="1" s="1"/>
  <c r="O935" i="1" s="1"/>
  <c r="P935" i="1" s="1"/>
  <c r="Q935" i="1" s="1"/>
  <c r="L936" i="1"/>
  <c r="M936" i="1" s="1"/>
  <c r="N936" i="1" s="1"/>
  <c r="O936" i="1" s="1"/>
  <c r="P936" i="1" s="1"/>
  <c r="Q936" i="1" s="1"/>
  <c r="L937" i="1"/>
  <c r="M937" i="1" s="1"/>
  <c r="N937" i="1" s="1"/>
  <c r="O937" i="1" s="1"/>
  <c r="P937" i="1" s="1"/>
  <c r="Q937" i="1" s="1"/>
  <c r="L938" i="1"/>
  <c r="M938" i="1" s="1"/>
  <c r="N938" i="1" s="1"/>
  <c r="O938" i="1" s="1"/>
  <c r="P938" i="1" s="1"/>
  <c r="Q938" i="1" s="1"/>
  <c r="L939" i="1"/>
  <c r="M939" i="1" s="1"/>
  <c r="N939" i="1" s="1"/>
  <c r="O939" i="1" s="1"/>
  <c r="P939" i="1" s="1"/>
  <c r="Q939" i="1" s="1"/>
  <c r="L940" i="1"/>
  <c r="M940" i="1" s="1"/>
  <c r="N940" i="1" s="1"/>
  <c r="O940" i="1" s="1"/>
  <c r="P940" i="1" s="1"/>
  <c r="Q940" i="1" s="1"/>
  <c r="L941" i="1"/>
  <c r="M941" i="1" s="1"/>
  <c r="N941" i="1" s="1"/>
  <c r="O941" i="1" s="1"/>
  <c r="P941" i="1" s="1"/>
  <c r="Q941" i="1" s="1"/>
  <c r="L942" i="1"/>
  <c r="M942" i="1" s="1"/>
  <c r="N942" i="1" s="1"/>
  <c r="O942" i="1" s="1"/>
  <c r="P942" i="1" s="1"/>
  <c r="Q942" i="1" s="1"/>
  <c r="L943" i="1"/>
  <c r="M943" i="1" s="1"/>
  <c r="N943" i="1" s="1"/>
  <c r="O943" i="1" s="1"/>
  <c r="P943" i="1" s="1"/>
  <c r="Q943" i="1" s="1"/>
  <c r="L944" i="1"/>
  <c r="L945" i="1"/>
  <c r="M945" i="1" s="1"/>
  <c r="N945" i="1" s="1"/>
  <c r="O945" i="1" s="1"/>
  <c r="P945" i="1" s="1"/>
  <c r="Q945" i="1" s="1"/>
  <c r="L946" i="1"/>
  <c r="L947" i="1"/>
  <c r="L948" i="1"/>
  <c r="M948" i="1" s="1"/>
  <c r="N948" i="1" s="1"/>
  <c r="O948" i="1" s="1"/>
  <c r="P948" i="1" s="1"/>
  <c r="Q948" i="1" s="1"/>
  <c r="L949" i="1"/>
  <c r="M949" i="1" s="1"/>
  <c r="N949" i="1" s="1"/>
  <c r="O949" i="1" s="1"/>
  <c r="P949" i="1" s="1"/>
  <c r="Q949" i="1" s="1"/>
  <c r="L950" i="1"/>
  <c r="M950" i="1" s="1"/>
  <c r="N950" i="1" s="1"/>
  <c r="O950" i="1" s="1"/>
  <c r="P950" i="1" s="1"/>
  <c r="Q950" i="1" s="1"/>
  <c r="L951" i="1"/>
  <c r="M951" i="1" s="1"/>
  <c r="N951" i="1" s="1"/>
  <c r="O951" i="1" s="1"/>
  <c r="P951" i="1" s="1"/>
  <c r="Q951" i="1" s="1"/>
  <c r="L952" i="1"/>
  <c r="M952" i="1" s="1"/>
  <c r="N952" i="1" s="1"/>
  <c r="O952" i="1" s="1"/>
  <c r="P952" i="1" s="1"/>
  <c r="Q952" i="1" s="1"/>
  <c r="L953" i="1"/>
  <c r="M953" i="1" s="1"/>
  <c r="N953" i="1" s="1"/>
  <c r="O953" i="1" s="1"/>
  <c r="P953" i="1" s="1"/>
  <c r="Q953" i="1" s="1"/>
  <c r="L954" i="1"/>
  <c r="M954" i="1" s="1"/>
  <c r="N954" i="1" s="1"/>
  <c r="O954" i="1" s="1"/>
  <c r="P954" i="1" s="1"/>
  <c r="Q954" i="1" s="1"/>
  <c r="L955" i="1"/>
  <c r="M955" i="1" s="1"/>
  <c r="N955" i="1" s="1"/>
  <c r="O955" i="1" s="1"/>
  <c r="P955" i="1" s="1"/>
  <c r="Q955" i="1" s="1"/>
  <c r="L956" i="1"/>
  <c r="M956" i="1" s="1"/>
  <c r="N956" i="1" s="1"/>
  <c r="O956" i="1" s="1"/>
  <c r="P956" i="1" s="1"/>
  <c r="Q956" i="1" s="1"/>
  <c r="L957" i="1"/>
  <c r="M957" i="1" s="1"/>
  <c r="N957" i="1" s="1"/>
  <c r="O957" i="1" s="1"/>
  <c r="P957" i="1" s="1"/>
  <c r="Q957" i="1" s="1"/>
  <c r="L958" i="1"/>
  <c r="M958" i="1" s="1"/>
  <c r="N958" i="1" s="1"/>
  <c r="O958" i="1" s="1"/>
  <c r="P958" i="1" s="1"/>
  <c r="Q958" i="1" s="1"/>
  <c r="L959" i="1"/>
  <c r="M959" i="1" s="1"/>
  <c r="N959" i="1" s="1"/>
  <c r="O959" i="1" s="1"/>
  <c r="P959" i="1" s="1"/>
  <c r="Q959" i="1" s="1"/>
  <c r="L960" i="1"/>
  <c r="L961" i="1"/>
  <c r="M961" i="1" s="1"/>
  <c r="N961" i="1" s="1"/>
  <c r="O961" i="1" s="1"/>
  <c r="P961" i="1" s="1"/>
  <c r="Q961" i="1" s="1"/>
  <c r="L962" i="1"/>
  <c r="M962" i="1" s="1"/>
  <c r="N962" i="1" s="1"/>
  <c r="O962" i="1" s="1"/>
  <c r="P962" i="1" s="1"/>
  <c r="Q962" i="1" s="1"/>
  <c r="L963" i="1"/>
  <c r="M963" i="1" s="1"/>
  <c r="N963" i="1" s="1"/>
  <c r="O963" i="1" s="1"/>
  <c r="P963" i="1" s="1"/>
  <c r="Q963" i="1" s="1"/>
  <c r="L964" i="1"/>
  <c r="M964" i="1" s="1"/>
  <c r="N964" i="1" s="1"/>
  <c r="O964" i="1" s="1"/>
  <c r="P964" i="1" s="1"/>
  <c r="Q964" i="1" s="1"/>
  <c r="L965" i="1"/>
  <c r="M965" i="1" s="1"/>
  <c r="N965" i="1" s="1"/>
  <c r="O965" i="1" s="1"/>
  <c r="P965" i="1" s="1"/>
  <c r="Q965" i="1" s="1"/>
  <c r="L966" i="1"/>
  <c r="M966" i="1" s="1"/>
  <c r="N966" i="1" s="1"/>
  <c r="O966" i="1" s="1"/>
  <c r="P966" i="1" s="1"/>
  <c r="Q966" i="1" s="1"/>
  <c r="L967" i="1"/>
  <c r="M967" i="1" s="1"/>
  <c r="N967" i="1" s="1"/>
  <c r="O967" i="1" s="1"/>
  <c r="P967" i="1" s="1"/>
  <c r="Q967" i="1" s="1"/>
  <c r="L968" i="1"/>
  <c r="L969" i="1"/>
  <c r="M969" i="1" s="1"/>
  <c r="N969" i="1" s="1"/>
  <c r="O969" i="1" s="1"/>
  <c r="P969" i="1" s="1"/>
  <c r="Q969" i="1" s="1"/>
  <c r="L970" i="1"/>
  <c r="L971" i="1"/>
  <c r="L972" i="1"/>
  <c r="M972" i="1" s="1"/>
  <c r="N972" i="1" s="1"/>
  <c r="O972" i="1" s="1"/>
  <c r="P972" i="1" s="1"/>
  <c r="Q972" i="1" s="1"/>
  <c r="L973" i="1"/>
  <c r="M973" i="1" s="1"/>
  <c r="N973" i="1" s="1"/>
  <c r="O973" i="1" s="1"/>
  <c r="P973" i="1" s="1"/>
  <c r="Q973" i="1" s="1"/>
  <c r="L974" i="1"/>
  <c r="M974" i="1" s="1"/>
  <c r="N974" i="1" s="1"/>
  <c r="O974" i="1" s="1"/>
  <c r="P974" i="1" s="1"/>
  <c r="Q974" i="1" s="1"/>
  <c r="L975" i="1"/>
  <c r="M975" i="1" s="1"/>
  <c r="N975" i="1" s="1"/>
  <c r="O975" i="1" s="1"/>
  <c r="P975" i="1" s="1"/>
  <c r="Q975" i="1" s="1"/>
  <c r="L976" i="1"/>
  <c r="M976" i="1" s="1"/>
  <c r="N976" i="1" s="1"/>
  <c r="O976" i="1" s="1"/>
  <c r="P976" i="1" s="1"/>
  <c r="Q976" i="1" s="1"/>
  <c r="L977" i="1"/>
  <c r="M977" i="1" s="1"/>
  <c r="N977" i="1" s="1"/>
  <c r="O977" i="1" s="1"/>
  <c r="P977" i="1" s="1"/>
  <c r="Q977" i="1" s="1"/>
  <c r="L978" i="1"/>
  <c r="M978" i="1" s="1"/>
  <c r="N978" i="1" s="1"/>
  <c r="O978" i="1" s="1"/>
  <c r="P978" i="1" s="1"/>
  <c r="Q978" i="1" s="1"/>
  <c r="L979" i="1"/>
  <c r="M979" i="1" s="1"/>
  <c r="N979" i="1" s="1"/>
  <c r="O979" i="1" s="1"/>
  <c r="P979" i="1" s="1"/>
  <c r="Q979" i="1" s="1"/>
  <c r="L980" i="1"/>
  <c r="M980" i="1" s="1"/>
  <c r="N980" i="1" s="1"/>
  <c r="O980" i="1" s="1"/>
  <c r="P980" i="1" s="1"/>
  <c r="Q980" i="1" s="1"/>
  <c r="L981" i="1"/>
  <c r="M981" i="1" s="1"/>
  <c r="N981" i="1" s="1"/>
  <c r="O981" i="1" s="1"/>
  <c r="P981" i="1" s="1"/>
  <c r="Q981" i="1" s="1"/>
  <c r="L982" i="1"/>
  <c r="M982" i="1" s="1"/>
  <c r="N982" i="1" s="1"/>
  <c r="O982" i="1" s="1"/>
  <c r="P982" i="1" s="1"/>
  <c r="Q982" i="1" s="1"/>
  <c r="L983" i="1"/>
  <c r="M983" i="1" s="1"/>
  <c r="N983" i="1" s="1"/>
  <c r="O983" i="1" s="1"/>
  <c r="P983" i="1" s="1"/>
  <c r="Q983" i="1" s="1"/>
  <c r="L984" i="1"/>
  <c r="L985" i="1"/>
  <c r="M985" i="1" s="1"/>
  <c r="N985" i="1" s="1"/>
  <c r="O985" i="1" s="1"/>
  <c r="P985" i="1" s="1"/>
  <c r="Q985" i="1" s="1"/>
  <c r="L986" i="1"/>
  <c r="L987" i="1"/>
  <c r="L988" i="1"/>
  <c r="M988" i="1" s="1"/>
  <c r="N988" i="1" s="1"/>
  <c r="O988" i="1" s="1"/>
  <c r="P988" i="1" s="1"/>
  <c r="Q988" i="1" s="1"/>
  <c r="L989" i="1"/>
  <c r="M989" i="1" s="1"/>
  <c r="N989" i="1" s="1"/>
  <c r="O989" i="1" s="1"/>
  <c r="P989" i="1" s="1"/>
  <c r="Q989" i="1" s="1"/>
  <c r="L990" i="1"/>
  <c r="M990" i="1" s="1"/>
  <c r="N990" i="1" s="1"/>
  <c r="O990" i="1" s="1"/>
  <c r="P990" i="1" s="1"/>
  <c r="Q990" i="1" s="1"/>
  <c r="L991" i="1"/>
  <c r="M991" i="1" s="1"/>
  <c r="N991" i="1" s="1"/>
  <c r="O991" i="1" s="1"/>
  <c r="P991" i="1" s="1"/>
  <c r="Q991" i="1" s="1"/>
  <c r="L992" i="1"/>
  <c r="M992" i="1" s="1"/>
  <c r="N992" i="1" s="1"/>
  <c r="O992" i="1" s="1"/>
  <c r="P992" i="1" s="1"/>
  <c r="Q992" i="1" s="1"/>
  <c r="L993" i="1"/>
  <c r="M993" i="1" s="1"/>
  <c r="N993" i="1" s="1"/>
  <c r="O993" i="1" s="1"/>
  <c r="P993" i="1" s="1"/>
  <c r="Q993" i="1" s="1"/>
  <c r="L994" i="1"/>
  <c r="M994" i="1" s="1"/>
  <c r="N994" i="1" s="1"/>
  <c r="O994" i="1" s="1"/>
  <c r="P994" i="1" s="1"/>
  <c r="Q994" i="1" s="1"/>
  <c r="L995" i="1"/>
  <c r="M995" i="1" s="1"/>
  <c r="N995" i="1" s="1"/>
  <c r="O995" i="1" s="1"/>
  <c r="P995" i="1" s="1"/>
  <c r="Q995" i="1" s="1"/>
  <c r="L996" i="1"/>
  <c r="M996" i="1" s="1"/>
  <c r="N996" i="1" s="1"/>
  <c r="O996" i="1" s="1"/>
  <c r="P996" i="1" s="1"/>
  <c r="Q996" i="1" s="1"/>
  <c r="L997" i="1"/>
  <c r="M997" i="1" s="1"/>
  <c r="N997" i="1" s="1"/>
  <c r="O997" i="1" s="1"/>
  <c r="P997" i="1" s="1"/>
  <c r="Q997" i="1" s="1"/>
  <c r="L998" i="1"/>
  <c r="M998" i="1" s="1"/>
  <c r="N998" i="1" s="1"/>
  <c r="O998" i="1" s="1"/>
  <c r="P998" i="1" s="1"/>
  <c r="Q998" i="1" s="1"/>
  <c r="L999" i="1"/>
  <c r="M999" i="1" s="1"/>
  <c r="N999" i="1" s="1"/>
  <c r="O999" i="1" s="1"/>
  <c r="P999" i="1" s="1"/>
  <c r="Q999" i="1" s="1"/>
  <c r="L1000" i="1"/>
  <c r="L1001" i="1"/>
  <c r="M1001" i="1" s="1"/>
  <c r="N1001" i="1" s="1"/>
  <c r="O1001" i="1" s="1"/>
  <c r="P1001" i="1" s="1"/>
  <c r="Q1001" i="1" s="1"/>
  <c r="L1002" i="1"/>
  <c r="M1002" i="1" s="1"/>
  <c r="N1002" i="1" s="1"/>
  <c r="O1002" i="1" s="1"/>
  <c r="P1002" i="1" s="1"/>
  <c r="Q1002" i="1" s="1"/>
  <c r="L1003" i="1"/>
  <c r="M1003" i="1" s="1"/>
  <c r="N1003" i="1" s="1"/>
  <c r="O1003" i="1" s="1"/>
  <c r="P1003" i="1" s="1"/>
  <c r="Q1003" i="1" s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C11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4" i="1"/>
  <c r="M4" i="1" s="1"/>
  <c r="N4" i="1" s="1"/>
  <c r="O4" i="1" s="1"/>
  <c r="P4" i="1" s="1"/>
  <c r="R4" i="1" s="1"/>
  <c r="R11" i="1" l="1"/>
  <c r="R61" i="1"/>
  <c r="R109" i="1"/>
  <c r="R125" i="1"/>
  <c r="R173" i="1"/>
  <c r="R205" i="1"/>
  <c r="R253" i="1"/>
  <c r="R285" i="1"/>
  <c r="R333" i="1"/>
  <c r="R365" i="1"/>
  <c r="R397" i="1"/>
  <c r="R429" i="1"/>
  <c r="R477" i="1"/>
  <c r="R509" i="1"/>
  <c r="R541" i="1"/>
  <c r="R589" i="1"/>
  <c r="R605" i="1"/>
  <c r="R637" i="1"/>
  <c r="R685" i="1"/>
  <c r="R717" i="1"/>
  <c r="R733" i="1"/>
  <c r="R781" i="1"/>
  <c r="R813" i="1"/>
  <c r="R861" i="1"/>
  <c r="R877" i="1"/>
  <c r="R909" i="1"/>
  <c r="R957" i="1"/>
  <c r="R973" i="1"/>
  <c r="R30" i="1"/>
  <c r="R78" i="1"/>
  <c r="R126" i="1"/>
  <c r="R174" i="1"/>
  <c r="R222" i="1"/>
  <c r="R270" i="1"/>
  <c r="R318" i="1"/>
  <c r="R366" i="1"/>
  <c r="R414" i="1"/>
  <c r="R462" i="1"/>
  <c r="R494" i="1"/>
  <c r="R542" i="1"/>
  <c r="R606" i="1"/>
  <c r="R654" i="1"/>
  <c r="R670" i="1"/>
  <c r="R686" i="1"/>
  <c r="R702" i="1"/>
  <c r="R718" i="1"/>
  <c r="R750" i="1"/>
  <c r="R766" i="1"/>
  <c r="R798" i="1"/>
  <c r="R830" i="1"/>
  <c r="R846" i="1"/>
  <c r="R894" i="1"/>
  <c r="R926" i="1"/>
  <c r="R974" i="1"/>
  <c r="R67" i="1"/>
  <c r="R131" i="1"/>
  <c r="R195" i="1"/>
  <c r="R243" i="1"/>
  <c r="R323" i="1"/>
  <c r="R387" i="1"/>
  <c r="R451" i="1"/>
  <c r="R515" i="1"/>
  <c r="R579" i="1"/>
  <c r="R643" i="1"/>
  <c r="R723" i="1"/>
  <c r="R787" i="1"/>
  <c r="R851" i="1"/>
  <c r="R915" i="1"/>
  <c r="R979" i="1"/>
  <c r="R36" i="1"/>
  <c r="R100" i="1"/>
  <c r="R164" i="1"/>
  <c r="R212" i="1"/>
  <c r="R276" i="1"/>
  <c r="R340" i="1"/>
  <c r="R420" i="1"/>
  <c r="R484" i="1"/>
  <c r="R548" i="1"/>
  <c r="R612" i="1"/>
  <c r="R676" i="1"/>
  <c r="R740" i="1"/>
  <c r="R804" i="1"/>
  <c r="R868" i="1"/>
  <c r="R932" i="1"/>
  <c r="R996" i="1"/>
  <c r="R13" i="1"/>
  <c r="R189" i="1"/>
  <c r="R269" i="1"/>
  <c r="R349" i="1"/>
  <c r="R445" i="1"/>
  <c r="R525" i="1"/>
  <c r="R621" i="1"/>
  <c r="R701" i="1"/>
  <c r="R797" i="1"/>
  <c r="R893" i="1"/>
  <c r="R989" i="1"/>
  <c r="R14" i="1"/>
  <c r="R62" i="1"/>
  <c r="R110" i="1"/>
  <c r="R158" i="1"/>
  <c r="R206" i="1"/>
  <c r="R254" i="1"/>
  <c r="R302" i="1"/>
  <c r="R350" i="1"/>
  <c r="R398" i="1"/>
  <c r="R446" i="1"/>
  <c r="R510" i="1"/>
  <c r="R558" i="1"/>
  <c r="R590" i="1"/>
  <c r="R638" i="1"/>
  <c r="R734" i="1"/>
  <c r="R814" i="1"/>
  <c r="R862" i="1"/>
  <c r="R910" i="1"/>
  <c r="R958" i="1"/>
  <c r="R2" i="1"/>
  <c r="R35" i="1"/>
  <c r="R99" i="1"/>
  <c r="R163" i="1"/>
  <c r="R227" i="1"/>
  <c r="R307" i="1"/>
  <c r="R371" i="1"/>
  <c r="R435" i="1"/>
  <c r="R499" i="1"/>
  <c r="R563" i="1"/>
  <c r="R627" i="1"/>
  <c r="R691" i="1"/>
  <c r="R771" i="1"/>
  <c r="R835" i="1"/>
  <c r="R899" i="1"/>
  <c r="R963" i="1"/>
  <c r="R52" i="1"/>
  <c r="R132" i="1"/>
  <c r="R196" i="1"/>
  <c r="R260" i="1"/>
  <c r="R324" i="1"/>
  <c r="R404" i="1"/>
  <c r="R468" i="1"/>
  <c r="R532" i="1"/>
  <c r="R596" i="1"/>
  <c r="R660" i="1"/>
  <c r="R724" i="1"/>
  <c r="R788" i="1"/>
  <c r="R836" i="1"/>
  <c r="R900" i="1"/>
  <c r="R948" i="1"/>
  <c r="R29" i="1"/>
  <c r="R77" i="1"/>
  <c r="R141" i="1"/>
  <c r="R221" i="1"/>
  <c r="R317" i="1"/>
  <c r="R413" i="1"/>
  <c r="R493" i="1"/>
  <c r="R573" i="1"/>
  <c r="R669" i="1"/>
  <c r="R749" i="1"/>
  <c r="R829" i="1"/>
  <c r="R925" i="1"/>
  <c r="R46" i="1"/>
  <c r="R94" i="1"/>
  <c r="R142" i="1"/>
  <c r="R190" i="1"/>
  <c r="R238" i="1"/>
  <c r="R286" i="1"/>
  <c r="R334" i="1"/>
  <c r="R382" i="1"/>
  <c r="R430" i="1"/>
  <c r="R478" i="1"/>
  <c r="R526" i="1"/>
  <c r="R574" i="1"/>
  <c r="R622" i="1"/>
  <c r="R782" i="1"/>
  <c r="R878" i="1"/>
  <c r="R942" i="1"/>
  <c r="R990" i="1"/>
  <c r="R51" i="1"/>
  <c r="R115" i="1"/>
  <c r="R179" i="1"/>
  <c r="R259" i="1"/>
  <c r="R355" i="1"/>
  <c r="R419" i="1"/>
  <c r="R483" i="1"/>
  <c r="R547" i="1"/>
  <c r="R595" i="1"/>
  <c r="R659" i="1"/>
  <c r="R707" i="1"/>
  <c r="R755" i="1"/>
  <c r="R803" i="1"/>
  <c r="R867" i="1"/>
  <c r="R931" i="1"/>
  <c r="R995" i="1"/>
  <c r="R68" i="1"/>
  <c r="R116" i="1"/>
  <c r="R180" i="1"/>
  <c r="R244" i="1"/>
  <c r="R308" i="1"/>
  <c r="R356" i="1"/>
  <c r="R388" i="1"/>
  <c r="R436" i="1"/>
  <c r="R500" i="1"/>
  <c r="R564" i="1"/>
  <c r="R628" i="1"/>
  <c r="R692" i="1"/>
  <c r="R772" i="1"/>
  <c r="R852" i="1"/>
  <c r="R916" i="1"/>
  <c r="R980" i="1"/>
  <c r="R19" i="1"/>
  <c r="R20" i="1"/>
  <c r="R84" i="1"/>
  <c r="R148" i="1"/>
  <c r="R228" i="1"/>
  <c r="R292" i="1"/>
  <c r="R372" i="1"/>
  <c r="R452" i="1"/>
  <c r="R516" i="1"/>
  <c r="R580" i="1"/>
  <c r="R644" i="1"/>
  <c r="R708" i="1"/>
  <c r="R756" i="1"/>
  <c r="R820" i="1"/>
  <c r="R884" i="1"/>
  <c r="R964" i="1"/>
  <c r="R45" i="1"/>
  <c r="R93" i="1"/>
  <c r="R157" i="1"/>
  <c r="R237" i="1"/>
  <c r="R301" i="1"/>
  <c r="R381" i="1"/>
  <c r="R461" i="1"/>
  <c r="R557" i="1"/>
  <c r="R653" i="1"/>
  <c r="R765" i="1"/>
  <c r="R845" i="1"/>
  <c r="R941" i="1"/>
  <c r="R275" i="1"/>
  <c r="R291" i="1"/>
  <c r="R83" i="1"/>
  <c r="R147" i="1"/>
  <c r="R211" i="1"/>
  <c r="R339" i="1"/>
  <c r="R403" i="1"/>
  <c r="R467" i="1"/>
  <c r="R531" i="1"/>
  <c r="R611" i="1"/>
  <c r="R675" i="1"/>
  <c r="R739" i="1"/>
  <c r="R819" i="1"/>
  <c r="R883" i="1"/>
  <c r="R947" i="1"/>
  <c r="R5" i="1"/>
  <c r="R988" i="1"/>
  <c r="R972" i="1"/>
  <c r="R956" i="1"/>
  <c r="R940" i="1"/>
  <c r="R924" i="1"/>
  <c r="R908" i="1"/>
  <c r="R892" i="1"/>
  <c r="R876" i="1"/>
  <c r="R860" i="1"/>
  <c r="R844" i="1"/>
  <c r="R828" i="1"/>
  <c r="R812" i="1"/>
  <c r="R796" i="1"/>
  <c r="R780" i="1"/>
  <c r="R764" i="1"/>
  <c r="R748" i="1"/>
  <c r="R732" i="1"/>
  <c r="R716" i="1"/>
  <c r="R700" i="1"/>
  <c r="R684" i="1"/>
  <c r="R668" i="1"/>
  <c r="R652" i="1"/>
  <c r="R636" i="1"/>
  <c r="R620" i="1"/>
  <c r="R604" i="1"/>
  <c r="R588" i="1"/>
  <c r="R572" i="1"/>
  <c r="R556" i="1"/>
  <c r="R540" i="1"/>
  <c r="R524" i="1"/>
  <c r="R508" i="1"/>
  <c r="R492" i="1"/>
  <c r="R476" i="1"/>
  <c r="R460" i="1"/>
  <c r="R444" i="1"/>
  <c r="R428" i="1"/>
  <c r="R412" i="1"/>
  <c r="R396" i="1"/>
  <c r="R380" i="1"/>
  <c r="R364" i="1"/>
  <c r="R348" i="1"/>
  <c r="R332" i="1"/>
  <c r="R316" i="1"/>
  <c r="R300" i="1"/>
  <c r="R284" i="1"/>
  <c r="R268" i="1"/>
  <c r="R252" i="1"/>
  <c r="R236" i="1"/>
  <c r="R220" i="1"/>
  <c r="R204" i="1"/>
  <c r="R188" i="1"/>
  <c r="R172" i="1"/>
  <c r="R156" i="1"/>
  <c r="R140" i="1"/>
  <c r="R124" i="1"/>
  <c r="R108" i="1"/>
  <c r="R92" i="1"/>
  <c r="R76" i="1"/>
  <c r="R60" i="1"/>
  <c r="R44" i="1"/>
  <c r="R28" i="1"/>
  <c r="R12" i="1"/>
  <c r="R1003" i="1"/>
  <c r="R987" i="1"/>
  <c r="R971" i="1"/>
  <c r="R955" i="1"/>
  <c r="R939" i="1"/>
  <c r="R923" i="1"/>
  <c r="R907" i="1"/>
  <c r="R891" i="1"/>
  <c r="R875" i="1"/>
  <c r="R859" i="1"/>
  <c r="R843" i="1"/>
  <c r="R827" i="1"/>
  <c r="R811" i="1"/>
  <c r="R795" i="1"/>
  <c r="R779" i="1"/>
  <c r="R763" i="1"/>
  <c r="R747" i="1"/>
  <c r="R731" i="1"/>
  <c r="R715" i="1"/>
  <c r="R699" i="1"/>
  <c r="R683" i="1"/>
  <c r="R667" i="1"/>
  <c r="R651" i="1"/>
  <c r="R635" i="1"/>
  <c r="R619" i="1"/>
  <c r="R603" i="1"/>
  <c r="R587" i="1"/>
  <c r="R571" i="1"/>
  <c r="R555" i="1"/>
  <c r="R539" i="1"/>
  <c r="R523" i="1"/>
  <c r="R507" i="1"/>
  <c r="R491" i="1"/>
  <c r="R475" i="1"/>
  <c r="R459" i="1"/>
  <c r="R443" i="1"/>
  <c r="R427" i="1"/>
  <c r="R411" i="1"/>
  <c r="R395" i="1"/>
  <c r="R379" i="1"/>
  <c r="R363" i="1"/>
  <c r="R347" i="1"/>
  <c r="R331" i="1"/>
  <c r="R315" i="1"/>
  <c r="R299" i="1"/>
  <c r="R283" i="1"/>
  <c r="R267" i="1"/>
  <c r="R251" i="1"/>
  <c r="R235" i="1"/>
  <c r="R219" i="1"/>
  <c r="R203" i="1"/>
  <c r="R187" i="1"/>
  <c r="R171" i="1"/>
  <c r="R155" i="1"/>
  <c r="R139" i="1"/>
  <c r="R123" i="1"/>
  <c r="R107" i="1"/>
  <c r="R91" i="1"/>
  <c r="R75" i="1"/>
  <c r="R59" i="1"/>
  <c r="R43" i="1"/>
  <c r="R27" i="1"/>
  <c r="R1007" i="1"/>
  <c r="R1015" i="1"/>
  <c r="R1023" i="1"/>
  <c r="R1031" i="1"/>
  <c r="R1039" i="1"/>
  <c r="R1047" i="1"/>
  <c r="R1055" i="1"/>
  <c r="R1063" i="1"/>
  <c r="R1071" i="1"/>
  <c r="R1079" i="1"/>
  <c r="R1087" i="1"/>
  <c r="R1095" i="1"/>
  <c r="R1103" i="1"/>
  <c r="R1111" i="1"/>
  <c r="R1119" i="1"/>
  <c r="R1127" i="1"/>
  <c r="R1135" i="1"/>
  <c r="R1143" i="1"/>
  <c r="R1151" i="1"/>
  <c r="R1159" i="1"/>
  <c r="R1167" i="1"/>
  <c r="R1175" i="1"/>
  <c r="R1183" i="1"/>
  <c r="R1191" i="1"/>
  <c r="R1199" i="1"/>
  <c r="R1207" i="1"/>
  <c r="R1215" i="1"/>
  <c r="R1223" i="1"/>
  <c r="R1231" i="1"/>
  <c r="R1239" i="1"/>
  <c r="R1247" i="1"/>
  <c r="R1255" i="1"/>
  <c r="R1263" i="1"/>
  <c r="R1271" i="1"/>
  <c r="R1279" i="1"/>
  <c r="R1287" i="1"/>
  <c r="R1295" i="1"/>
  <c r="R1303" i="1"/>
  <c r="R1311" i="1"/>
  <c r="R1319" i="1"/>
  <c r="R1327" i="1"/>
  <c r="R1335" i="1"/>
  <c r="R1343" i="1"/>
  <c r="R1351" i="1"/>
  <c r="R1359" i="1"/>
  <c r="R1367" i="1"/>
  <c r="R1375" i="1"/>
  <c r="R1383" i="1"/>
  <c r="R1391" i="1"/>
  <c r="R1399" i="1"/>
  <c r="R1407" i="1"/>
  <c r="R1415" i="1"/>
  <c r="R1423" i="1"/>
  <c r="R1431" i="1"/>
  <c r="R1439" i="1"/>
  <c r="R1447" i="1"/>
  <c r="R1455" i="1"/>
  <c r="R1463" i="1"/>
  <c r="R1471" i="1"/>
  <c r="R1479" i="1"/>
  <c r="R1487" i="1"/>
  <c r="R1495" i="1"/>
  <c r="R1503" i="1"/>
  <c r="R1511" i="1"/>
  <c r="R1519" i="1"/>
  <c r="R1527" i="1"/>
  <c r="R1535" i="1"/>
  <c r="R1543" i="1"/>
  <c r="R1551" i="1"/>
  <c r="R1559" i="1"/>
  <c r="R1567" i="1"/>
  <c r="R1575" i="1"/>
  <c r="R1583" i="1"/>
  <c r="R1591" i="1"/>
  <c r="R1599" i="1"/>
  <c r="R1607" i="1"/>
  <c r="R1615" i="1"/>
  <c r="R1623" i="1"/>
  <c r="R1631" i="1"/>
  <c r="R1639" i="1"/>
  <c r="R1647" i="1"/>
  <c r="R1655" i="1"/>
  <c r="R1663" i="1"/>
  <c r="R1671" i="1"/>
  <c r="R1679" i="1"/>
  <c r="R1687" i="1"/>
  <c r="R1695" i="1"/>
  <c r="R1703" i="1"/>
  <c r="R1711" i="1"/>
  <c r="R1719" i="1"/>
  <c r="R1727" i="1"/>
  <c r="R1735" i="1"/>
  <c r="R1743" i="1"/>
  <c r="R1751" i="1"/>
  <c r="R1759" i="1"/>
  <c r="R1767" i="1"/>
  <c r="R1775" i="1"/>
  <c r="R1783" i="1"/>
  <c r="R1791" i="1"/>
  <c r="R1799" i="1"/>
  <c r="R1807" i="1"/>
  <c r="R1815" i="1"/>
  <c r="R1823" i="1"/>
  <c r="R1831" i="1"/>
  <c r="R1839" i="1"/>
  <c r="R1847" i="1"/>
  <c r="R1855" i="1"/>
  <c r="R1863" i="1"/>
  <c r="R1871" i="1"/>
  <c r="R1879" i="1"/>
  <c r="R1887" i="1"/>
  <c r="R1895" i="1"/>
  <c r="R1903" i="1"/>
  <c r="R1911" i="1"/>
  <c r="R1919" i="1"/>
  <c r="R1927" i="1"/>
  <c r="R1935" i="1"/>
  <c r="R1943" i="1"/>
  <c r="R1951" i="1"/>
  <c r="R1959" i="1"/>
  <c r="R1967" i="1"/>
  <c r="R1975" i="1"/>
  <c r="R1983" i="1"/>
  <c r="R1991" i="1"/>
  <c r="R1999" i="1"/>
  <c r="R2007" i="1"/>
  <c r="R2015" i="1"/>
  <c r="R2023" i="1"/>
  <c r="R2031" i="1"/>
  <c r="R2039" i="1"/>
  <c r="R2047" i="1"/>
  <c r="R2055" i="1"/>
  <c r="R2063" i="1"/>
  <c r="R2071" i="1"/>
  <c r="R2079" i="1"/>
  <c r="R2087" i="1"/>
  <c r="R2095" i="1"/>
  <c r="R2103" i="1"/>
  <c r="R2111" i="1"/>
  <c r="R2119" i="1"/>
  <c r="R2127" i="1"/>
  <c r="R2135" i="1"/>
  <c r="R2143" i="1"/>
  <c r="R2151" i="1"/>
  <c r="R2159" i="1"/>
  <c r="R2167" i="1"/>
  <c r="R2175" i="1"/>
  <c r="R2183" i="1"/>
  <c r="R2191" i="1"/>
  <c r="R2199" i="1"/>
  <c r="R2207" i="1"/>
  <c r="R2215" i="1"/>
  <c r="R2223" i="1"/>
  <c r="R2231" i="1"/>
  <c r="R2239" i="1"/>
  <c r="R2247" i="1"/>
  <c r="R2255" i="1"/>
  <c r="R2263" i="1"/>
  <c r="R2271" i="1"/>
  <c r="R2279" i="1"/>
  <c r="R2287" i="1"/>
  <c r="R2295" i="1"/>
  <c r="R2303" i="1"/>
  <c r="R2311" i="1"/>
  <c r="R2319" i="1"/>
  <c r="R2327" i="1"/>
  <c r="R2335" i="1"/>
  <c r="R2343" i="1"/>
  <c r="R2351" i="1"/>
  <c r="R2359" i="1"/>
  <c r="R2367" i="1"/>
  <c r="R2375" i="1"/>
  <c r="R2383" i="1"/>
  <c r="R2391" i="1"/>
  <c r="R2399" i="1"/>
  <c r="R2407" i="1"/>
  <c r="R2415" i="1"/>
  <c r="R2423" i="1"/>
  <c r="R2431" i="1"/>
  <c r="R2439" i="1"/>
  <c r="R2447" i="1"/>
  <c r="R2455" i="1"/>
  <c r="R2463" i="1"/>
  <c r="R2471" i="1"/>
  <c r="R2479" i="1"/>
  <c r="R2487" i="1"/>
  <c r="R2495" i="1"/>
  <c r="R2503" i="1"/>
  <c r="R2511" i="1"/>
  <c r="R2519" i="1"/>
  <c r="R2527" i="1"/>
  <c r="R2535" i="1"/>
  <c r="R2543" i="1"/>
  <c r="R2551" i="1"/>
  <c r="R2559" i="1"/>
  <c r="R2567" i="1"/>
  <c r="R2575" i="1"/>
  <c r="R2583" i="1"/>
  <c r="R2591" i="1"/>
  <c r="R2599" i="1"/>
  <c r="R2607" i="1"/>
  <c r="R2615" i="1"/>
  <c r="R2623" i="1"/>
  <c r="R2631" i="1"/>
  <c r="R2639" i="1"/>
  <c r="R2647" i="1"/>
  <c r="R2655" i="1"/>
  <c r="R2663" i="1"/>
  <c r="R2671" i="1"/>
  <c r="R2679" i="1"/>
  <c r="R2687" i="1"/>
  <c r="R2695" i="1"/>
  <c r="R2703" i="1"/>
  <c r="R2711" i="1"/>
  <c r="R2719" i="1"/>
  <c r="R2727" i="1"/>
  <c r="R2735" i="1"/>
  <c r="R2743" i="1"/>
  <c r="R2751" i="1"/>
  <c r="R2759" i="1"/>
  <c r="R2767" i="1"/>
  <c r="R2775" i="1"/>
  <c r="R2783" i="1"/>
  <c r="R2791" i="1"/>
  <c r="R2799" i="1"/>
  <c r="R2807" i="1"/>
  <c r="R2815" i="1"/>
  <c r="R2823" i="1"/>
  <c r="R2831" i="1"/>
  <c r="R2839" i="1"/>
  <c r="R2847" i="1"/>
  <c r="R2855" i="1"/>
  <c r="R2863" i="1"/>
  <c r="R2871" i="1"/>
  <c r="R2879" i="1"/>
  <c r="R2887" i="1"/>
  <c r="R2895" i="1"/>
  <c r="R2903" i="1"/>
  <c r="R2911" i="1"/>
  <c r="R2919" i="1"/>
  <c r="R2927" i="1"/>
  <c r="R2935" i="1"/>
  <c r="R2943" i="1"/>
  <c r="R2951" i="1"/>
  <c r="R2959" i="1"/>
  <c r="R2967" i="1"/>
  <c r="R2975" i="1"/>
  <c r="R2983" i="1"/>
  <c r="R2991" i="1"/>
  <c r="R2999" i="1"/>
  <c r="R3007" i="1"/>
  <c r="R3015" i="1"/>
  <c r="R3023" i="1"/>
  <c r="R3031" i="1"/>
  <c r="R3039" i="1"/>
  <c r="R3047" i="1"/>
  <c r="R3055" i="1"/>
  <c r="R3063" i="1"/>
  <c r="R3071" i="1"/>
  <c r="R3079" i="1"/>
  <c r="R3087" i="1"/>
  <c r="R3095" i="1"/>
  <c r="R3103" i="1"/>
  <c r="R3111" i="1"/>
  <c r="R3119" i="1"/>
  <c r="R3127" i="1"/>
  <c r="R3135" i="1"/>
  <c r="R3143" i="1"/>
  <c r="R3151" i="1"/>
  <c r="R3159" i="1"/>
  <c r="R3167" i="1"/>
  <c r="R3175" i="1"/>
  <c r="R3183" i="1"/>
  <c r="R3191" i="1"/>
  <c r="R3199" i="1"/>
  <c r="R3207" i="1"/>
  <c r="R3215" i="1"/>
  <c r="R3223" i="1"/>
  <c r="R3231" i="1"/>
  <c r="R3239" i="1"/>
  <c r="R3247" i="1"/>
  <c r="R3255" i="1"/>
  <c r="R3263" i="1"/>
  <c r="R3271" i="1"/>
  <c r="R3279" i="1"/>
  <c r="R3287" i="1"/>
  <c r="R3295" i="1"/>
  <c r="R3303" i="1"/>
  <c r="R3311" i="1"/>
  <c r="R3319" i="1"/>
  <c r="R3327" i="1"/>
  <c r="R3335" i="1"/>
  <c r="R3343" i="1"/>
  <c r="R3351" i="1"/>
  <c r="R3359" i="1"/>
  <c r="R3367" i="1"/>
  <c r="R3375" i="1"/>
  <c r="R3383" i="1"/>
  <c r="R3391" i="1"/>
  <c r="R3399" i="1"/>
  <c r="R3407" i="1"/>
  <c r="R3415" i="1"/>
  <c r="R3423" i="1"/>
  <c r="R3431" i="1"/>
  <c r="R3439" i="1"/>
  <c r="R3447" i="1"/>
  <c r="R3455" i="1"/>
  <c r="R3463" i="1"/>
  <c r="R3471" i="1"/>
  <c r="R3479" i="1"/>
  <c r="R3487" i="1"/>
  <c r="R3495" i="1"/>
  <c r="R3503" i="1"/>
  <c r="R3511" i="1"/>
  <c r="R3519" i="1"/>
  <c r="R3527" i="1"/>
  <c r="R3535" i="1"/>
  <c r="R3543" i="1"/>
  <c r="R3551" i="1"/>
  <c r="R3559" i="1"/>
  <c r="R3567" i="1"/>
  <c r="R3575" i="1"/>
  <c r="R3583" i="1"/>
  <c r="R3591" i="1"/>
  <c r="R3599" i="1"/>
  <c r="R3607" i="1"/>
  <c r="R3615" i="1"/>
  <c r="R3623" i="1"/>
  <c r="R3631" i="1"/>
  <c r="R3639" i="1"/>
  <c r="R3647" i="1"/>
  <c r="R3655" i="1"/>
  <c r="R3663" i="1"/>
  <c r="R3671" i="1"/>
  <c r="R3679" i="1"/>
  <c r="R3687" i="1"/>
  <c r="R3695" i="1"/>
  <c r="R3703" i="1"/>
  <c r="R3711" i="1"/>
  <c r="R3719" i="1"/>
  <c r="R3727" i="1"/>
  <c r="R3735" i="1"/>
  <c r="R3743" i="1"/>
  <c r="R3751" i="1"/>
  <c r="R3759" i="1"/>
  <c r="R3767" i="1"/>
  <c r="R3775" i="1"/>
  <c r="R3783" i="1"/>
  <c r="R3791" i="1"/>
  <c r="R3799" i="1"/>
  <c r="R3807" i="1"/>
  <c r="R3815" i="1"/>
  <c r="R3823" i="1"/>
  <c r="R3831" i="1"/>
  <c r="R3839" i="1"/>
  <c r="R3847" i="1"/>
  <c r="R3855" i="1"/>
  <c r="R3863" i="1"/>
  <c r="R3871" i="1"/>
  <c r="R3879" i="1"/>
  <c r="R3887" i="1"/>
  <c r="R3895" i="1"/>
  <c r="R3903" i="1"/>
  <c r="R3911" i="1"/>
  <c r="R3919" i="1"/>
  <c r="R3927" i="1"/>
  <c r="R3935" i="1"/>
  <c r="R3943" i="1"/>
  <c r="R3951" i="1"/>
  <c r="R3959" i="1"/>
  <c r="R3967" i="1"/>
  <c r="R3975" i="1"/>
  <c r="R3983" i="1"/>
  <c r="R3991" i="1"/>
  <c r="R3999" i="1"/>
  <c r="R4007" i="1"/>
  <c r="R4015" i="1"/>
  <c r="R4023" i="1"/>
  <c r="R4031" i="1"/>
  <c r="R4039" i="1"/>
  <c r="R4047" i="1"/>
  <c r="R4055" i="1"/>
  <c r="R4063" i="1"/>
  <c r="R4071" i="1"/>
  <c r="R4079" i="1"/>
  <c r="R4087" i="1"/>
  <c r="R4095" i="1"/>
  <c r="R4103" i="1"/>
  <c r="R4111" i="1"/>
  <c r="R4119" i="1"/>
  <c r="R4127" i="1"/>
  <c r="R4135" i="1"/>
  <c r="R4143" i="1"/>
  <c r="R4151" i="1"/>
  <c r="R4159" i="1"/>
  <c r="R4167" i="1"/>
  <c r="R4175" i="1"/>
  <c r="R4183" i="1"/>
  <c r="R4191" i="1"/>
  <c r="R4199" i="1"/>
  <c r="R4207" i="1"/>
  <c r="R4215" i="1"/>
  <c r="R4223" i="1"/>
  <c r="R4231" i="1"/>
  <c r="R4239" i="1"/>
  <c r="R4247" i="1"/>
  <c r="R4255" i="1"/>
  <c r="R4263" i="1"/>
  <c r="R4271" i="1"/>
  <c r="R4279" i="1"/>
  <c r="R4287" i="1"/>
  <c r="R4295" i="1"/>
  <c r="R4303" i="1"/>
  <c r="R4311" i="1"/>
  <c r="R4319" i="1"/>
  <c r="R4327" i="1"/>
  <c r="R4335" i="1"/>
  <c r="R4343" i="1"/>
  <c r="R4351" i="1"/>
  <c r="R4359" i="1"/>
  <c r="R4367" i="1"/>
  <c r="R4375" i="1"/>
  <c r="R4383" i="1"/>
  <c r="R4391" i="1"/>
  <c r="R4399" i="1"/>
  <c r="R4407" i="1"/>
  <c r="R4415" i="1"/>
  <c r="R4423" i="1"/>
  <c r="R4431" i="1"/>
  <c r="R4439" i="1"/>
  <c r="R4447" i="1"/>
  <c r="R4455" i="1"/>
  <c r="R4463" i="1"/>
  <c r="R4471" i="1"/>
  <c r="R4479" i="1"/>
  <c r="R4487" i="1"/>
  <c r="R4495" i="1"/>
  <c r="R4503" i="1"/>
  <c r="R4511" i="1"/>
  <c r="R4519" i="1"/>
  <c r="R4527" i="1"/>
  <c r="R4535" i="1"/>
  <c r="R4543" i="1"/>
  <c r="R4551" i="1"/>
  <c r="R4559" i="1"/>
  <c r="R4567" i="1"/>
  <c r="R4575" i="1"/>
  <c r="R4583" i="1"/>
  <c r="R4591" i="1"/>
  <c r="R4599" i="1"/>
  <c r="R4607" i="1"/>
  <c r="R4615" i="1"/>
  <c r="R4623" i="1"/>
  <c r="R4631" i="1"/>
  <c r="R4639" i="1"/>
  <c r="R4647" i="1"/>
  <c r="R4655" i="1"/>
  <c r="R4663" i="1"/>
  <c r="R4671" i="1"/>
  <c r="R4679" i="1"/>
  <c r="R4687" i="1"/>
  <c r="R4695" i="1"/>
  <c r="R4703" i="1"/>
  <c r="R4711" i="1"/>
  <c r="R4719" i="1"/>
  <c r="R4727" i="1"/>
  <c r="R4735" i="1"/>
  <c r="R4743" i="1"/>
  <c r="R4751" i="1"/>
  <c r="R4759" i="1"/>
  <c r="R4767" i="1"/>
  <c r="R4775" i="1"/>
  <c r="R4783" i="1"/>
  <c r="R4791" i="1"/>
  <c r="R4799" i="1"/>
  <c r="R4807" i="1"/>
  <c r="R4815" i="1"/>
  <c r="R4823" i="1"/>
  <c r="R4831" i="1"/>
  <c r="R4839" i="1"/>
  <c r="R4847" i="1"/>
  <c r="R4855" i="1"/>
  <c r="R4863" i="1"/>
  <c r="R4871" i="1"/>
  <c r="R4879" i="1"/>
  <c r="R4887" i="1"/>
  <c r="R4895" i="1"/>
  <c r="R4903" i="1"/>
  <c r="R4911" i="1"/>
  <c r="R4919" i="1"/>
  <c r="R4927" i="1"/>
  <c r="R4935" i="1"/>
  <c r="R4943" i="1"/>
  <c r="R4951" i="1"/>
  <c r="R4959" i="1"/>
  <c r="R4967" i="1"/>
  <c r="R4975" i="1"/>
  <c r="R4983" i="1"/>
  <c r="R4991" i="1"/>
  <c r="R4999" i="1"/>
  <c r="R5007" i="1"/>
  <c r="R5015" i="1"/>
  <c r="R5023" i="1"/>
  <c r="R5031" i="1"/>
  <c r="R5039" i="1"/>
  <c r="R5047" i="1"/>
  <c r="R5055" i="1"/>
  <c r="R5063" i="1"/>
  <c r="R5071" i="1"/>
  <c r="R5079" i="1"/>
  <c r="R5087" i="1"/>
  <c r="R5095" i="1"/>
  <c r="R5103" i="1"/>
  <c r="R5111" i="1"/>
  <c r="R5119" i="1"/>
  <c r="R5127" i="1"/>
  <c r="R5135" i="1"/>
  <c r="R5143" i="1"/>
  <c r="R5151" i="1"/>
  <c r="R5159" i="1"/>
  <c r="R5167" i="1"/>
  <c r="R5175" i="1"/>
  <c r="R5183" i="1"/>
  <c r="R5191" i="1"/>
  <c r="R5199" i="1"/>
  <c r="R5207" i="1"/>
  <c r="R5215" i="1"/>
  <c r="R5223" i="1"/>
  <c r="R5231" i="1"/>
  <c r="R5239" i="1"/>
  <c r="R5247" i="1"/>
  <c r="R5255" i="1"/>
  <c r="R5263" i="1"/>
  <c r="R5271" i="1"/>
  <c r="R5279" i="1"/>
  <c r="R5287" i="1"/>
  <c r="R5295" i="1"/>
  <c r="R5303" i="1"/>
  <c r="R5311" i="1"/>
  <c r="R5319" i="1"/>
  <c r="R5327" i="1"/>
  <c r="R5335" i="1"/>
  <c r="R5343" i="1"/>
  <c r="R5351" i="1"/>
  <c r="R5359" i="1"/>
  <c r="R5367" i="1"/>
  <c r="R5375" i="1"/>
  <c r="R5383" i="1"/>
  <c r="R5391" i="1"/>
  <c r="R5399" i="1"/>
  <c r="R5407" i="1"/>
  <c r="R5415" i="1"/>
  <c r="R5423" i="1"/>
  <c r="R5431" i="1"/>
  <c r="R5439" i="1"/>
  <c r="R5447" i="1"/>
  <c r="R5455" i="1"/>
  <c r="R5463" i="1"/>
  <c r="R5471" i="1"/>
  <c r="R5479" i="1"/>
  <c r="R5487" i="1"/>
  <c r="R5495" i="1"/>
  <c r="R5503" i="1"/>
  <c r="R5511" i="1"/>
  <c r="R5519" i="1"/>
  <c r="R5527" i="1"/>
  <c r="R5535" i="1"/>
  <c r="R5543" i="1"/>
  <c r="R5551" i="1"/>
  <c r="R5559" i="1"/>
  <c r="R5567" i="1"/>
  <c r="R5575" i="1"/>
  <c r="R5583" i="1"/>
  <c r="R5591" i="1"/>
  <c r="R5599" i="1"/>
  <c r="R5607" i="1"/>
  <c r="R5615" i="1"/>
  <c r="R5623" i="1"/>
  <c r="R5631" i="1"/>
  <c r="R5639" i="1"/>
  <c r="R5647" i="1"/>
  <c r="R5655" i="1"/>
  <c r="R5663" i="1"/>
  <c r="R5671" i="1"/>
  <c r="R5679" i="1"/>
  <c r="R5687" i="1"/>
  <c r="R5695" i="1"/>
  <c r="R5703" i="1"/>
  <c r="R5711" i="1"/>
  <c r="R5719" i="1"/>
  <c r="R5727" i="1"/>
  <c r="R5735" i="1"/>
  <c r="R5743" i="1"/>
  <c r="R5751" i="1"/>
  <c r="R5759" i="1"/>
  <c r="R5767" i="1"/>
  <c r="R5775" i="1"/>
  <c r="R5783" i="1"/>
  <c r="R5791" i="1"/>
  <c r="R5799" i="1"/>
  <c r="R5807" i="1"/>
  <c r="R5815" i="1"/>
  <c r="R5823" i="1"/>
  <c r="R5831" i="1"/>
  <c r="R5839" i="1"/>
  <c r="R5847" i="1"/>
  <c r="R5855" i="1"/>
  <c r="R5863" i="1"/>
  <c r="R5871" i="1"/>
  <c r="R5879" i="1"/>
  <c r="R5887" i="1"/>
  <c r="R5895" i="1"/>
  <c r="R5903" i="1"/>
  <c r="R5911" i="1"/>
  <c r="R5919" i="1"/>
  <c r="R5927" i="1"/>
  <c r="R5935" i="1"/>
  <c r="R5943" i="1"/>
  <c r="R5951" i="1"/>
  <c r="R5959" i="1"/>
  <c r="R5967" i="1"/>
  <c r="R5975" i="1"/>
  <c r="R5983" i="1"/>
  <c r="R5991" i="1"/>
  <c r="R5999" i="1"/>
  <c r="R6007" i="1"/>
  <c r="R6015" i="1"/>
  <c r="R6023" i="1"/>
  <c r="R6031" i="1"/>
  <c r="R6039" i="1"/>
  <c r="R6047" i="1"/>
  <c r="R6055" i="1"/>
  <c r="R6063" i="1"/>
  <c r="R6071" i="1"/>
  <c r="R6079" i="1"/>
  <c r="R6087" i="1"/>
  <c r="R6095" i="1"/>
  <c r="R6103" i="1"/>
  <c r="R6111" i="1"/>
  <c r="R6119" i="1"/>
  <c r="R6127" i="1"/>
  <c r="R6135" i="1"/>
  <c r="R6143" i="1"/>
  <c r="R6151" i="1"/>
  <c r="R6159" i="1"/>
  <c r="R6167" i="1"/>
  <c r="R6175" i="1"/>
  <c r="R6183" i="1"/>
  <c r="R6191" i="1"/>
  <c r="R6199" i="1"/>
  <c r="R6207" i="1"/>
  <c r="R6215" i="1"/>
  <c r="R6223" i="1"/>
  <c r="R6231" i="1"/>
  <c r="R6239" i="1"/>
  <c r="R6247" i="1"/>
  <c r="R6255" i="1"/>
  <c r="R6263" i="1"/>
  <c r="R6271" i="1"/>
  <c r="R6279" i="1"/>
  <c r="R6287" i="1"/>
  <c r="R6295" i="1"/>
  <c r="R6303" i="1"/>
  <c r="R6311" i="1"/>
  <c r="R6319" i="1"/>
  <c r="R6327" i="1"/>
  <c r="R6335" i="1"/>
  <c r="R6343" i="1"/>
  <c r="R6351" i="1"/>
  <c r="R6359" i="1"/>
  <c r="R6367" i="1"/>
  <c r="R6375" i="1"/>
  <c r="R6383" i="1"/>
  <c r="R6391" i="1"/>
  <c r="R6399" i="1"/>
  <c r="R6407" i="1"/>
  <c r="R6415" i="1"/>
  <c r="R6423" i="1"/>
  <c r="R6431" i="1"/>
  <c r="R6439" i="1"/>
  <c r="R6447" i="1"/>
  <c r="R6455" i="1"/>
  <c r="R6463" i="1"/>
  <c r="R6471" i="1"/>
  <c r="R6479" i="1"/>
  <c r="R6487" i="1"/>
  <c r="R6495" i="1"/>
  <c r="R6503" i="1"/>
  <c r="R6511" i="1"/>
  <c r="R6519" i="1"/>
  <c r="R6527" i="1"/>
  <c r="R6535" i="1"/>
  <c r="R6543" i="1"/>
  <c r="R6551" i="1"/>
  <c r="R6559" i="1"/>
  <c r="R6567" i="1"/>
  <c r="R6575" i="1"/>
  <c r="R6583" i="1"/>
  <c r="R6591" i="1"/>
  <c r="R6599" i="1"/>
  <c r="R6607" i="1"/>
  <c r="R6615" i="1"/>
  <c r="R6623" i="1"/>
  <c r="R6631" i="1"/>
  <c r="R6639" i="1"/>
  <c r="R6647" i="1"/>
  <c r="R6655" i="1"/>
  <c r="R6663" i="1"/>
  <c r="R6671" i="1"/>
  <c r="R6679" i="1"/>
  <c r="R6687" i="1"/>
  <c r="R6695" i="1"/>
  <c r="R6703" i="1"/>
  <c r="R6711" i="1"/>
  <c r="R6719" i="1"/>
  <c r="R6727" i="1"/>
  <c r="R6735" i="1"/>
  <c r="R6743" i="1"/>
  <c r="R6751" i="1"/>
  <c r="R6759" i="1"/>
  <c r="R6767" i="1"/>
  <c r="R6775" i="1"/>
  <c r="R6783" i="1"/>
  <c r="R6791" i="1"/>
  <c r="R6799" i="1"/>
  <c r="R6807" i="1"/>
  <c r="R6815" i="1"/>
  <c r="R6823" i="1"/>
  <c r="R6831" i="1"/>
  <c r="R6839" i="1"/>
  <c r="R6847" i="1"/>
  <c r="R6855" i="1"/>
  <c r="R6863" i="1"/>
  <c r="R6871" i="1"/>
  <c r="R6879" i="1"/>
  <c r="R6887" i="1"/>
  <c r="R6895" i="1"/>
  <c r="R6903" i="1"/>
  <c r="R6911" i="1"/>
  <c r="R6919" i="1"/>
  <c r="R6927" i="1"/>
  <c r="R6935" i="1"/>
  <c r="R6943" i="1"/>
  <c r="R6951" i="1"/>
  <c r="R6959" i="1"/>
  <c r="R6967" i="1"/>
  <c r="R6975" i="1"/>
  <c r="R6983" i="1"/>
  <c r="R6991" i="1"/>
  <c r="R6999" i="1"/>
  <c r="R7007" i="1"/>
  <c r="R7015" i="1"/>
  <c r="R7023" i="1"/>
  <c r="R7031" i="1"/>
  <c r="R7039" i="1"/>
  <c r="R7047" i="1"/>
  <c r="R7055" i="1"/>
  <c r="R7063" i="1"/>
  <c r="R7071" i="1"/>
  <c r="R7079" i="1"/>
  <c r="R7087" i="1"/>
  <c r="R7095" i="1"/>
  <c r="R7103" i="1"/>
  <c r="R7111" i="1"/>
  <c r="R7119" i="1"/>
  <c r="R7127" i="1"/>
  <c r="R7135" i="1"/>
  <c r="R7143" i="1"/>
  <c r="R7151" i="1"/>
  <c r="R7159" i="1"/>
  <c r="R7167" i="1"/>
  <c r="R7175" i="1"/>
  <c r="R7183" i="1"/>
  <c r="R7191" i="1"/>
  <c r="R7199" i="1"/>
  <c r="R7207" i="1"/>
  <c r="R7215" i="1"/>
  <c r="R7223" i="1"/>
  <c r="R7231" i="1"/>
  <c r="R7239" i="1"/>
  <c r="R7247" i="1"/>
  <c r="R7255" i="1"/>
  <c r="R7263" i="1"/>
  <c r="R7271" i="1"/>
  <c r="R7279" i="1"/>
  <c r="R7287" i="1"/>
  <c r="R7295" i="1"/>
  <c r="R7303" i="1"/>
  <c r="R7311" i="1"/>
  <c r="R7319" i="1"/>
  <c r="R7327" i="1"/>
  <c r="R7335" i="1"/>
  <c r="R7343" i="1"/>
  <c r="R7351" i="1"/>
  <c r="R7359" i="1"/>
  <c r="R7367" i="1"/>
  <c r="R7375" i="1"/>
  <c r="R7383" i="1"/>
  <c r="R7391" i="1"/>
  <c r="R7399" i="1"/>
  <c r="R7407" i="1"/>
  <c r="R7415" i="1"/>
  <c r="R7423" i="1"/>
  <c r="R7431" i="1"/>
  <c r="R7439" i="1"/>
  <c r="R7447" i="1"/>
  <c r="R7455" i="1"/>
  <c r="R7463" i="1"/>
  <c r="R7471" i="1"/>
  <c r="R7479" i="1"/>
  <c r="R7487" i="1"/>
  <c r="R7495" i="1"/>
  <c r="R7503" i="1"/>
  <c r="R7511" i="1"/>
  <c r="R7519" i="1"/>
  <c r="R7527" i="1"/>
  <c r="R7535" i="1"/>
  <c r="R7543" i="1"/>
  <c r="R7551" i="1"/>
  <c r="R7559" i="1"/>
  <c r="R7567" i="1"/>
  <c r="R7575" i="1"/>
  <c r="R7583" i="1"/>
  <c r="R7591" i="1"/>
  <c r="R7599" i="1"/>
  <c r="R7607" i="1"/>
  <c r="R7615" i="1"/>
  <c r="R7623" i="1"/>
  <c r="R7631" i="1"/>
  <c r="R7639" i="1"/>
  <c r="R7647" i="1"/>
  <c r="R7655" i="1"/>
  <c r="R7663" i="1"/>
  <c r="R7671" i="1"/>
  <c r="R7679" i="1"/>
  <c r="R7687" i="1"/>
  <c r="R7695" i="1"/>
  <c r="R7703" i="1"/>
  <c r="R7711" i="1"/>
  <c r="R7719" i="1"/>
  <c r="R7727" i="1"/>
  <c r="R7735" i="1"/>
  <c r="R7743" i="1"/>
  <c r="R7751" i="1"/>
  <c r="R7759" i="1"/>
  <c r="R7767" i="1"/>
  <c r="R7775" i="1"/>
  <c r="R7783" i="1"/>
  <c r="R7791" i="1"/>
  <c r="R7799" i="1"/>
  <c r="R7807" i="1"/>
  <c r="R7815" i="1"/>
  <c r="R7823" i="1"/>
  <c r="R7831" i="1"/>
  <c r="R7839" i="1"/>
  <c r="R7847" i="1"/>
  <c r="R7855" i="1"/>
  <c r="R7863" i="1"/>
  <c r="R7871" i="1"/>
  <c r="R7879" i="1"/>
  <c r="R7887" i="1"/>
  <c r="R7895" i="1"/>
  <c r="R7903" i="1"/>
  <c r="R7911" i="1"/>
  <c r="R7919" i="1"/>
  <c r="R7927" i="1"/>
  <c r="R7935" i="1"/>
  <c r="R7943" i="1"/>
  <c r="R7951" i="1"/>
  <c r="R7959" i="1"/>
  <c r="R7967" i="1"/>
  <c r="R7975" i="1"/>
  <c r="R7983" i="1"/>
  <c r="R7991" i="1"/>
  <c r="R7999" i="1"/>
  <c r="R8007" i="1"/>
  <c r="R8015" i="1"/>
  <c r="R8023" i="1"/>
  <c r="R8031" i="1"/>
  <c r="R8039" i="1"/>
  <c r="R8047" i="1"/>
  <c r="R8055" i="1"/>
  <c r="R8063" i="1"/>
  <c r="R8071" i="1"/>
  <c r="R8079" i="1"/>
  <c r="R8087" i="1"/>
  <c r="R8095" i="1"/>
  <c r="R8103" i="1"/>
  <c r="R8111" i="1"/>
  <c r="R8119" i="1"/>
  <c r="R8127" i="1"/>
  <c r="R8135" i="1"/>
  <c r="R8143" i="1"/>
  <c r="R8151" i="1"/>
  <c r="R8159" i="1"/>
  <c r="R8167" i="1"/>
  <c r="R8175" i="1"/>
  <c r="R8183" i="1"/>
  <c r="R8191" i="1"/>
  <c r="R8199" i="1"/>
  <c r="R8207" i="1"/>
  <c r="R8215" i="1"/>
  <c r="R8223" i="1"/>
  <c r="R8231" i="1"/>
  <c r="R8239" i="1"/>
  <c r="R8247" i="1"/>
  <c r="R8255" i="1"/>
  <c r="R8263" i="1"/>
  <c r="R8271" i="1"/>
  <c r="R8279" i="1"/>
  <c r="R8287" i="1"/>
  <c r="R8295" i="1"/>
  <c r="R8303" i="1"/>
  <c r="R8311" i="1"/>
  <c r="R8319" i="1"/>
  <c r="R8327" i="1"/>
  <c r="R8335" i="1"/>
  <c r="R8343" i="1"/>
  <c r="R8351" i="1"/>
  <c r="R8359" i="1"/>
  <c r="R8367" i="1"/>
  <c r="R8375" i="1"/>
  <c r="R8383" i="1"/>
  <c r="R8391" i="1"/>
  <c r="R8399" i="1"/>
  <c r="R8407" i="1"/>
  <c r="R8415" i="1"/>
  <c r="R8423" i="1"/>
  <c r="R8431" i="1"/>
  <c r="R8439" i="1"/>
  <c r="R8447" i="1"/>
  <c r="R8455" i="1"/>
  <c r="R8463" i="1"/>
  <c r="R8471" i="1"/>
  <c r="R8479" i="1"/>
  <c r="R8487" i="1"/>
  <c r="R8495" i="1"/>
  <c r="R8503" i="1"/>
  <c r="R8511" i="1"/>
  <c r="R8519" i="1"/>
  <c r="R8527" i="1"/>
  <c r="R8535" i="1"/>
  <c r="R8543" i="1"/>
  <c r="R8551" i="1"/>
  <c r="R8559" i="1"/>
  <c r="R8567" i="1"/>
  <c r="R8575" i="1"/>
  <c r="R8583" i="1"/>
  <c r="R8591" i="1"/>
  <c r="R8599" i="1"/>
  <c r="R8607" i="1"/>
  <c r="R8615" i="1"/>
  <c r="R8623" i="1"/>
  <c r="R8631" i="1"/>
  <c r="R8639" i="1"/>
  <c r="R8647" i="1"/>
  <c r="R8655" i="1"/>
  <c r="R8663" i="1"/>
  <c r="R8671" i="1"/>
  <c r="R8679" i="1"/>
  <c r="R8687" i="1"/>
  <c r="R8695" i="1"/>
  <c r="R8703" i="1"/>
  <c r="R8711" i="1"/>
  <c r="R8719" i="1"/>
  <c r="R8727" i="1"/>
  <c r="R8735" i="1"/>
  <c r="R8743" i="1"/>
  <c r="R8751" i="1"/>
  <c r="R8759" i="1"/>
  <c r="R8767" i="1"/>
  <c r="R8775" i="1"/>
  <c r="R8783" i="1"/>
  <c r="R8791" i="1"/>
  <c r="R8799" i="1"/>
  <c r="R8807" i="1"/>
  <c r="R8815" i="1"/>
  <c r="R8823" i="1"/>
  <c r="R8831" i="1"/>
  <c r="R8839" i="1"/>
  <c r="R8847" i="1"/>
  <c r="R8855" i="1"/>
  <c r="R8863" i="1"/>
  <c r="R8871" i="1"/>
  <c r="R8879" i="1"/>
  <c r="R8887" i="1"/>
  <c r="R8895" i="1"/>
  <c r="R8903" i="1"/>
  <c r="R8911" i="1"/>
  <c r="R8919" i="1"/>
  <c r="R8927" i="1"/>
  <c r="R8935" i="1"/>
  <c r="R8943" i="1"/>
  <c r="R8951" i="1"/>
  <c r="R8959" i="1"/>
  <c r="R8967" i="1"/>
  <c r="R8975" i="1"/>
  <c r="R8983" i="1"/>
  <c r="R8991" i="1"/>
  <c r="R8999" i="1"/>
  <c r="R9007" i="1"/>
  <c r="R9015" i="1"/>
  <c r="R9023" i="1"/>
  <c r="R9031" i="1"/>
  <c r="R9039" i="1"/>
  <c r="R9047" i="1"/>
  <c r="R9055" i="1"/>
  <c r="R9063" i="1"/>
  <c r="R9071" i="1"/>
  <c r="R9079" i="1"/>
  <c r="R9087" i="1"/>
  <c r="R9095" i="1"/>
  <c r="R9103" i="1"/>
  <c r="R9111" i="1"/>
  <c r="R9119" i="1"/>
  <c r="R9127" i="1"/>
  <c r="R9135" i="1"/>
  <c r="R9143" i="1"/>
  <c r="R9151" i="1"/>
  <c r="R9159" i="1"/>
  <c r="R9167" i="1"/>
  <c r="R9175" i="1"/>
  <c r="R9183" i="1"/>
  <c r="R9191" i="1"/>
  <c r="R9199" i="1"/>
  <c r="R9207" i="1"/>
  <c r="R9215" i="1"/>
  <c r="R9223" i="1"/>
  <c r="R9231" i="1"/>
  <c r="R9239" i="1"/>
  <c r="R9247" i="1"/>
  <c r="R9255" i="1"/>
  <c r="R9263" i="1"/>
  <c r="R9271" i="1"/>
  <c r="R9279" i="1"/>
  <c r="R9287" i="1"/>
  <c r="R9295" i="1"/>
  <c r="R9303" i="1"/>
  <c r="R9311" i="1"/>
  <c r="R9319" i="1"/>
  <c r="R9327" i="1"/>
  <c r="R9335" i="1"/>
  <c r="R9343" i="1"/>
  <c r="R9351" i="1"/>
  <c r="R9359" i="1"/>
  <c r="R9367" i="1"/>
  <c r="R9375" i="1"/>
  <c r="R9383" i="1"/>
  <c r="R9391" i="1"/>
  <c r="R9399" i="1"/>
  <c r="R9407" i="1"/>
  <c r="R9415" i="1"/>
  <c r="R9423" i="1"/>
  <c r="R9431" i="1"/>
  <c r="R9439" i="1"/>
  <c r="R9447" i="1"/>
  <c r="R9455" i="1"/>
  <c r="R9463" i="1"/>
  <c r="R9471" i="1"/>
  <c r="R9479" i="1"/>
  <c r="R9487" i="1"/>
  <c r="R9495" i="1"/>
  <c r="R9503" i="1"/>
  <c r="R9511" i="1"/>
  <c r="R9519" i="1"/>
  <c r="R9527" i="1"/>
  <c r="R9535" i="1"/>
  <c r="R9543" i="1"/>
  <c r="R9551" i="1"/>
  <c r="R9559" i="1"/>
  <c r="R9567" i="1"/>
  <c r="R9575" i="1"/>
  <c r="R9583" i="1"/>
  <c r="R9591" i="1"/>
  <c r="R9599" i="1"/>
  <c r="R9607" i="1"/>
  <c r="R9615" i="1"/>
  <c r="R9623" i="1"/>
  <c r="R9631" i="1"/>
  <c r="R9639" i="1"/>
  <c r="R9647" i="1"/>
  <c r="R9655" i="1"/>
  <c r="R9663" i="1"/>
  <c r="R9671" i="1"/>
  <c r="R9679" i="1"/>
  <c r="R9687" i="1"/>
  <c r="R9695" i="1"/>
  <c r="R9703" i="1"/>
  <c r="R9711" i="1"/>
  <c r="R9719" i="1"/>
  <c r="R9727" i="1"/>
  <c r="R9735" i="1"/>
  <c r="R9743" i="1"/>
  <c r="R9751" i="1"/>
  <c r="R9759" i="1"/>
  <c r="R9767" i="1"/>
  <c r="R9775" i="1"/>
  <c r="R9783" i="1"/>
  <c r="R9791" i="1"/>
  <c r="R9799" i="1"/>
  <c r="R9807" i="1"/>
  <c r="R9815" i="1"/>
  <c r="R9823" i="1"/>
  <c r="R9831" i="1"/>
  <c r="R9839" i="1"/>
  <c r="R9847" i="1"/>
  <c r="R9855" i="1"/>
  <c r="R9863" i="1"/>
  <c r="R9871" i="1"/>
  <c r="R9879" i="1"/>
  <c r="R9887" i="1"/>
  <c r="R9895" i="1"/>
  <c r="R9903" i="1"/>
  <c r="R9911" i="1"/>
  <c r="R9919" i="1"/>
  <c r="R9927" i="1"/>
  <c r="R9935" i="1"/>
  <c r="R9943" i="1"/>
  <c r="R9951" i="1"/>
  <c r="R9959" i="1"/>
  <c r="R9967" i="1"/>
  <c r="R9975" i="1"/>
  <c r="R9983" i="1"/>
  <c r="R9991" i="1"/>
  <c r="R9999" i="1"/>
  <c r="R1008" i="1"/>
  <c r="R1016" i="1"/>
  <c r="R1024" i="1"/>
  <c r="R1032" i="1"/>
  <c r="R1040" i="1"/>
  <c r="R1048" i="1"/>
  <c r="R1056" i="1"/>
  <c r="R1064" i="1"/>
  <c r="R1072" i="1"/>
  <c r="R1080" i="1"/>
  <c r="R1088" i="1"/>
  <c r="R1096" i="1"/>
  <c r="R1104" i="1"/>
  <c r="R1112" i="1"/>
  <c r="R1120" i="1"/>
  <c r="R1128" i="1"/>
  <c r="R1136" i="1"/>
  <c r="R1144" i="1"/>
  <c r="R1152" i="1"/>
  <c r="R1160" i="1"/>
  <c r="R1168" i="1"/>
  <c r="R1176" i="1"/>
  <c r="R1184" i="1"/>
  <c r="R1192" i="1"/>
  <c r="R1200" i="1"/>
  <c r="R1208" i="1"/>
  <c r="R1216" i="1"/>
  <c r="R1224" i="1"/>
  <c r="R1232" i="1"/>
  <c r="R1240" i="1"/>
  <c r="R1248" i="1"/>
  <c r="R1256" i="1"/>
  <c r="R1264" i="1"/>
  <c r="R1272" i="1"/>
  <c r="R1280" i="1"/>
  <c r="R1288" i="1"/>
  <c r="R1296" i="1"/>
  <c r="R1304" i="1"/>
  <c r="R1312" i="1"/>
  <c r="R1320" i="1"/>
  <c r="R1328" i="1"/>
  <c r="R1336" i="1"/>
  <c r="R1344" i="1"/>
  <c r="R1352" i="1"/>
  <c r="R1360" i="1"/>
  <c r="R1368" i="1"/>
  <c r="R1376" i="1"/>
  <c r="R1384" i="1"/>
  <c r="R1392" i="1"/>
  <c r="R1400" i="1"/>
  <c r="R1408" i="1"/>
  <c r="R1416" i="1"/>
  <c r="R1424" i="1"/>
  <c r="R1432" i="1"/>
  <c r="R1440" i="1"/>
  <c r="R1448" i="1"/>
  <c r="R1456" i="1"/>
  <c r="R1464" i="1"/>
  <c r="R1472" i="1"/>
  <c r="R1480" i="1"/>
  <c r="R1488" i="1"/>
  <c r="R1496" i="1"/>
  <c r="R1504" i="1"/>
  <c r="R1512" i="1"/>
  <c r="R1520" i="1"/>
  <c r="R1528" i="1"/>
  <c r="R1536" i="1"/>
  <c r="R1544" i="1"/>
  <c r="R1552" i="1"/>
  <c r="R1560" i="1"/>
  <c r="R1568" i="1"/>
  <c r="R1576" i="1"/>
  <c r="R1584" i="1"/>
  <c r="R1592" i="1"/>
  <c r="R1600" i="1"/>
  <c r="R1608" i="1"/>
  <c r="R1616" i="1"/>
  <c r="R1624" i="1"/>
  <c r="R1632" i="1"/>
  <c r="R1640" i="1"/>
  <c r="R1648" i="1"/>
  <c r="R1656" i="1"/>
  <c r="R1664" i="1"/>
  <c r="R1672" i="1"/>
  <c r="R1680" i="1"/>
  <c r="R1688" i="1"/>
  <c r="R1696" i="1"/>
  <c r="R1704" i="1"/>
  <c r="R1712" i="1"/>
  <c r="R1720" i="1"/>
  <c r="R1728" i="1"/>
  <c r="R1736" i="1"/>
  <c r="R1744" i="1"/>
  <c r="R1752" i="1"/>
  <c r="R1760" i="1"/>
  <c r="R1768" i="1"/>
  <c r="R1776" i="1"/>
  <c r="R1784" i="1"/>
  <c r="R1792" i="1"/>
  <c r="R1800" i="1"/>
  <c r="R1808" i="1"/>
  <c r="R1816" i="1"/>
  <c r="R1824" i="1"/>
  <c r="R1832" i="1"/>
  <c r="R1840" i="1"/>
  <c r="R1848" i="1"/>
  <c r="R1856" i="1"/>
  <c r="R1864" i="1"/>
  <c r="R1872" i="1"/>
  <c r="R1880" i="1"/>
  <c r="R1888" i="1"/>
  <c r="R1896" i="1"/>
  <c r="R1904" i="1"/>
  <c r="R1912" i="1"/>
  <c r="R1920" i="1"/>
  <c r="R1928" i="1"/>
  <c r="R1936" i="1"/>
  <c r="R1944" i="1"/>
  <c r="R1952" i="1"/>
  <c r="R1960" i="1"/>
  <c r="R1968" i="1"/>
  <c r="R1976" i="1"/>
  <c r="R1984" i="1"/>
  <c r="R1992" i="1"/>
  <c r="R2000" i="1"/>
  <c r="R2008" i="1"/>
  <c r="R2016" i="1"/>
  <c r="R2024" i="1"/>
  <c r="R2032" i="1"/>
  <c r="R2040" i="1"/>
  <c r="R2048" i="1"/>
  <c r="R2056" i="1"/>
  <c r="R2064" i="1"/>
  <c r="R2072" i="1"/>
  <c r="R2080" i="1"/>
  <c r="R2088" i="1"/>
  <c r="R2096" i="1"/>
  <c r="R2104" i="1"/>
  <c r="R2112" i="1"/>
  <c r="R2120" i="1"/>
  <c r="R2128" i="1"/>
  <c r="R2136" i="1"/>
  <c r="R2144" i="1"/>
  <c r="R2152" i="1"/>
  <c r="R2160" i="1"/>
  <c r="R2168" i="1"/>
  <c r="R2176" i="1"/>
  <c r="R2184" i="1"/>
  <c r="R2192" i="1"/>
  <c r="R2200" i="1"/>
  <c r="R2208" i="1"/>
  <c r="R2216" i="1"/>
  <c r="R2224" i="1"/>
  <c r="R2232" i="1"/>
  <c r="R2240" i="1"/>
  <c r="R2248" i="1"/>
  <c r="R2256" i="1"/>
  <c r="R2264" i="1"/>
  <c r="R2272" i="1"/>
  <c r="R2280" i="1"/>
  <c r="R2288" i="1"/>
  <c r="R2296" i="1"/>
  <c r="R2304" i="1"/>
  <c r="R2312" i="1"/>
  <c r="R2320" i="1"/>
  <c r="R2328" i="1"/>
  <c r="R2336" i="1"/>
  <c r="R2344" i="1"/>
  <c r="R2352" i="1"/>
  <c r="R2360" i="1"/>
  <c r="R2368" i="1"/>
  <c r="R2376" i="1"/>
  <c r="R2384" i="1"/>
  <c r="R2392" i="1"/>
  <c r="R2400" i="1"/>
  <c r="R2408" i="1"/>
  <c r="R2416" i="1"/>
  <c r="R2424" i="1"/>
  <c r="R2432" i="1"/>
  <c r="R2440" i="1"/>
  <c r="R2448" i="1"/>
  <c r="R2456" i="1"/>
  <c r="R2464" i="1"/>
  <c r="R2472" i="1"/>
  <c r="R2480" i="1"/>
  <c r="R2488" i="1"/>
  <c r="R2496" i="1"/>
  <c r="R2504" i="1"/>
  <c r="R2512" i="1"/>
  <c r="R2520" i="1"/>
  <c r="R2528" i="1"/>
  <c r="R2536" i="1"/>
  <c r="R2544" i="1"/>
  <c r="R2552" i="1"/>
  <c r="R2560" i="1"/>
  <c r="R2568" i="1"/>
  <c r="R2576" i="1"/>
  <c r="R2584" i="1"/>
  <c r="R2592" i="1"/>
  <c r="R2600" i="1"/>
  <c r="R2608" i="1"/>
  <c r="R2616" i="1"/>
  <c r="R2624" i="1"/>
  <c r="R2632" i="1"/>
  <c r="R2640" i="1"/>
  <c r="R2648" i="1"/>
  <c r="R2656" i="1"/>
  <c r="R2664" i="1"/>
  <c r="R2672" i="1"/>
  <c r="R2680" i="1"/>
  <c r="R2688" i="1"/>
  <c r="R2696" i="1"/>
  <c r="R2704" i="1"/>
  <c r="R2712" i="1"/>
  <c r="R2720" i="1"/>
  <c r="R2728" i="1"/>
  <c r="R2736" i="1"/>
  <c r="R2744" i="1"/>
  <c r="R2752" i="1"/>
  <c r="R2760" i="1"/>
  <c r="R2768" i="1"/>
  <c r="R2776" i="1"/>
  <c r="R2784" i="1"/>
  <c r="R2792" i="1"/>
  <c r="R2800" i="1"/>
  <c r="R2808" i="1"/>
  <c r="R2816" i="1"/>
  <c r="R2824" i="1"/>
  <c r="R2832" i="1"/>
  <c r="R2840" i="1"/>
  <c r="R2848" i="1"/>
  <c r="R2856" i="1"/>
  <c r="R2864" i="1"/>
  <c r="R2872" i="1"/>
  <c r="R2880" i="1"/>
  <c r="R2888" i="1"/>
  <c r="R2896" i="1"/>
  <c r="R2904" i="1"/>
  <c r="R2912" i="1"/>
  <c r="R2920" i="1"/>
  <c r="R2928" i="1"/>
  <c r="R2936" i="1"/>
  <c r="R2944" i="1"/>
  <c r="R2952" i="1"/>
  <c r="R2960" i="1"/>
  <c r="R2968" i="1"/>
  <c r="R2976" i="1"/>
  <c r="R2984" i="1"/>
  <c r="R2992" i="1"/>
  <c r="R3000" i="1"/>
  <c r="R3008" i="1"/>
  <c r="R3016" i="1"/>
  <c r="R3024" i="1"/>
  <c r="R3032" i="1"/>
  <c r="R3040" i="1"/>
  <c r="R3048" i="1"/>
  <c r="R3056" i="1"/>
  <c r="R3064" i="1"/>
  <c r="R3072" i="1"/>
  <c r="R3080" i="1"/>
  <c r="R3088" i="1"/>
  <c r="R3096" i="1"/>
  <c r="R3104" i="1"/>
  <c r="R3112" i="1"/>
  <c r="R3120" i="1"/>
  <c r="R3128" i="1"/>
  <c r="R3136" i="1"/>
  <c r="R3144" i="1"/>
  <c r="R3152" i="1"/>
  <c r="R3160" i="1"/>
  <c r="R3168" i="1"/>
  <c r="R3176" i="1"/>
  <c r="R3184" i="1"/>
  <c r="R3192" i="1"/>
  <c r="R3200" i="1"/>
  <c r="R3208" i="1"/>
  <c r="R3216" i="1"/>
  <c r="R3224" i="1"/>
  <c r="R3232" i="1"/>
  <c r="R3240" i="1"/>
  <c r="R3248" i="1"/>
  <c r="R3256" i="1"/>
  <c r="R3264" i="1"/>
  <c r="R3272" i="1"/>
  <c r="R3280" i="1"/>
  <c r="R3288" i="1"/>
  <c r="R3296" i="1"/>
  <c r="R3304" i="1"/>
  <c r="R3312" i="1"/>
  <c r="R3320" i="1"/>
  <c r="R3328" i="1"/>
  <c r="R3336" i="1"/>
  <c r="R3344" i="1"/>
  <c r="R3352" i="1"/>
  <c r="R3360" i="1"/>
  <c r="R3368" i="1"/>
  <c r="R3376" i="1"/>
  <c r="R3384" i="1"/>
  <c r="R3392" i="1"/>
  <c r="R3400" i="1"/>
  <c r="R3408" i="1"/>
  <c r="R3416" i="1"/>
  <c r="R3424" i="1"/>
  <c r="R3432" i="1"/>
  <c r="R3440" i="1"/>
  <c r="R3448" i="1"/>
  <c r="R3456" i="1"/>
  <c r="R3464" i="1"/>
  <c r="R3472" i="1"/>
  <c r="R3480" i="1"/>
  <c r="R3488" i="1"/>
  <c r="R3496" i="1"/>
  <c r="R3504" i="1"/>
  <c r="R3512" i="1"/>
  <c r="R3520" i="1"/>
  <c r="R3528" i="1"/>
  <c r="R3536" i="1"/>
  <c r="R3544" i="1"/>
  <c r="R3552" i="1"/>
  <c r="R3560" i="1"/>
  <c r="R3568" i="1"/>
  <c r="R3576" i="1"/>
  <c r="R3584" i="1"/>
  <c r="R3592" i="1"/>
  <c r="R3600" i="1"/>
  <c r="R3608" i="1"/>
  <c r="R3616" i="1"/>
  <c r="R3624" i="1"/>
  <c r="R3632" i="1"/>
  <c r="R3640" i="1"/>
  <c r="R3648" i="1"/>
  <c r="R3656" i="1"/>
  <c r="R3664" i="1"/>
  <c r="R3672" i="1"/>
  <c r="R3680" i="1"/>
  <c r="R3688" i="1"/>
  <c r="R3696" i="1"/>
  <c r="R3704" i="1"/>
  <c r="R3712" i="1"/>
  <c r="R3720" i="1"/>
  <c r="R3728" i="1"/>
  <c r="R3736" i="1"/>
  <c r="R3744" i="1"/>
  <c r="R3752" i="1"/>
  <c r="R3760" i="1"/>
  <c r="R3768" i="1"/>
  <c r="R3776" i="1"/>
  <c r="R3784" i="1"/>
  <c r="R3792" i="1"/>
  <c r="R3800" i="1"/>
  <c r="R3808" i="1"/>
  <c r="R3816" i="1"/>
  <c r="R3824" i="1"/>
  <c r="R3832" i="1"/>
  <c r="R3840" i="1"/>
  <c r="R3848" i="1"/>
  <c r="R3856" i="1"/>
  <c r="R3864" i="1"/>
  <c r="R3872" i="1"/>
  <c r="R3880" i="1"/>
  <c r="R3888" i="1"/>
  <c r="R3896" i="1"/>
  <c r="R3904" i="1"/>
  <c r="R3912" i="1"/>
  <c r="R3920" i="1"/>
  <c r="R3928" i="1"/>
  <c r="R3936" i="1"/>
  <c r="R3944" i="1"/>
  <c r="R3952" i="1"/>
  <c r="R3960" i="1"/>
  <c r="R3968" i="1"/>
  <c r="R3976" i="1"/>
  <c r="R3984" i="1"/>
  <c r="R3992" i="1"/>
  <c r="R4000" i="1"/>
  <c r="R4008" i="1"/>
  <c r="R4016" i="1"/>
  <c r="R4024" i="1"/>
  <c r="R4032" i="1"/>
  <c r="R4040" i="1"/>
  <c r="R4048" i="1"/>
  <c r="R4056" i="1"/>
  <c r="R4064" i="1"/>
  <c r="R4072" i="1"/>
  <c r="R4080" i="1"/>
  <c r="R4088" i="1"/>
  <c r="R4096" i="1"/>
  <c r="R4104" i="1"/>
  <c r="R4112" i="1"/>
  <c r="R4120" i="1"/>
  <c r="R4128" i="1"/>
  <c r="R4136" i="1"/>
  <c r="R4144" i="1"/>
  <c r="R4152" i="1"/>
  <c r="R4160" i="1"/>
  <c r="R4168" i="1"/>
  <c r="R4176" i="1"/>
  <c r="R4184" i="1"/>
  <c r="R4192" i="1"/>
  <c r="R4200" i="1"/>
  <c r="R4208" i="1"/>
  <c r="R4216" i="1"/>
  <c r="R4224" i="1"/>
  <c r="R4232" i="1"/>
  <c r="R4240" i="1"/>
  <c r="R4248" i="1"/>
  <c r="R4256" i="1"/>
  <c r="R4264" i="1"/>
  <c r="R4272" i="1"/>
  <c r="R4280" i="1"/>
  <c r="R4288" i="1"/>
  <c r="R4296" i="1"/>
  <c r="R4304" i="1"/>
  <c r="R4312" i="1"/>
  <c r="R4320" i="1"/>
  <c r="R4328" i="1"/>
  <c r="R4336" i="1"/>
  <c r="R4344" i="1"/>
  <c r="R4352" i="1"/>
  <c r="R4360" i="1"/>
  <c r="R4368" i="1"/>
  <c r="R4376" i="1"/>
  <c r="R4384" i="1"/>
  <c r="R4392" i="1"/>
  <c r="R4400" i="1"/>
  <c r="R4408" i="1"/>
  <c r="R4416" i="1"/>
  <c r="R4424" i="1"/>
  <c r="R4432" i="1"/>
  <c r="R4440" i="1"/>
  <c r="R4448" i="1"/>
  <c r="R4456" i="1"/>
  <c r="R4464" i="1"/>
  <c r="R4472" i="1"/>
  <c r="R4480" i="1"/>
  <c r="R4488" i="1"/>
  <c r="R4496" i="1"/>
  <c r="R4504" i="1"/>
  <c r="R4512" i="1"/>
  <c r="R4520" i="1"/>
  <c r="R4528" i="1"/>
  <c r="R4536" i="1"/>
  <c r="R4544" i="1"/>
  <c r="R4552" i="1"/>
  <c r="R4560" i="1"/>
  <c r="R4568" i="1"/>
  <c r="R4576" i="1"/>
  <c r="R4584" i="1"/>
  <c r="R4592" i="1"/>
  <c r="R4600" i="1"/>
  <c r="R4608" i="1"/>
  <c r="R4616" i="1"/>
  <c r="R4624" i="1"/>
  <c r="R4632" i="1"/>
  <c r="R4640" i="1"/>
  <c r="R4648" i="1"/>
  <c r="R4656" i="1"/>
  <c r="R4664" i="1"/>
  <c r="R4672" i="1"/>
  <c r="R4680" i="1"/>
  <c r="R4688" i="1"/>
  <c r="R4696" i="1"/>
  <c r="R4704" i="1"/>
  <c r="R4712" i="1"/>
  <c r="R4720" i="1"/>
  <c r="R4728" i="1"/>
  <c r="R4736" i="1"/>
  <c r="R4744" i="1"/>
  <c r="R4752" i="1"/>
  <c r="R4760" i="1"/>
  <c r="R4768" i="1"/>
  <c r="R4776" i="1"/>
  <c r="R4784" i="1"/>
  <c r="R4792" i="1"/>
  <c r="R4800" i="1"/>
  <c r="R4808" i="1"/>
  <c r="R4816" i="1"/>
  <c r="R4824" i="1"/>
  <c r="R4832" i="1"/>
  <c r="R4840" i="1"/>
  <c r="R4848" i="1"/>
  <c r="R4856" i="1"/>
  <c r="R4864" i="1"/>
  <c r="R4872" i="1"/>
  <c r="R4880" i="1"/>
  <c r="R4888" i="1"/>
  <c r="R4896" i="1"/>
  <c r="R4904" i="1"/>
  <c r="R4912" i="1"/>
  <c r="R4920" i="1"/>
  <c r="R4928" i="1"/>
  <c r="R4936" i="1"/>
  <c r="R4944" i="1"/>
  <c r="R4952" i="1"/>
  <c r="R4960" i="1"/>
  <c r="R4968" i="1"/>
  <c r="R4976" i="1"/>
  <c r="R4984" i="1"/>
  <c r="R4992" i="1"/>
  <c r="R5000" i="1"/>
  <c r="R5008" i="1"/>
  <c r="R5016" i="1"/>
  <c r="R5024" i="1"/>
  <c r="R5032" i="1"/>
  <c r="R5040" i="1"/>
  <c r="R5048" i="1"/>
  <c r="R5056" i="1"/>
  <c r="R5064" i="1"/>
  <c r="R5072" i="1"/>
  <c r="R5080" i="1"/>
  <c r="R5088" i="1"/>
  <c r="R5096" i="1"/>
  <c r="R5104" i="1"/>
  <c r="R5112" i="1"/>
  <c r="R5120" i="1"/>
  <c r="R5128" i="1"/>
  <c r="R5136" i="1"/>
  <c r="R5144" i="1"/>
  <c r="R5152" i="1"/>
  <c r="R5160" i="1"/>
  <c r="R5168" i="1"/>
  <c r="R5176" i="1"/>
  <c r="R5184" i="1"/>
  <c r="R5192" i="1"/>
  <c r="R5200" i="1"/>
  <c r="R5208" i="1"/>
  <c r="R5216" i="1"/>
  <c r="R5224" i="1"/>
  <c r="R5232" i="1"/>
  <c r="R5240" i="1"/>
  <c r="R5248" i="1"/>
  <c r="R5256" i="1"/>
  <c r="R5264" i="1"/>
  <c r="R5272" i="1"/>
  <c r="R5280" i="1"/>
  <c r="R5288" i="1"/>
  <c r="R5296" i="1"/>
  <c r="R5304" i="1"/>
  <c r="R5312" i="1"/>
  <c r="R5320" i="1"/>
  <c r="R5328" i="1"/>
  <c r="R5336" i="1"/>
  <c r="R5344" i="1"/>
  <c r="R5352" i="1"/>
  <c r="R5360" i="1"/>
  <c r="R5368" i="1"/>
  <c r="R5376" i="1"/>
  <c r="R5384" i="1"/>
  <c r="R5392" i="1"/>
  <c r="R5400" i="1"/>
  <c r="R5408" i="1"/>
  <c r="R5416" i="1"/>
  <c r="R5424" i="1"/>
  <c r="R5432" i="1"/>
  <c r="R5440" i="1"/>
  <c r="R5448" i="1"/>
  <c r="R5456" i="1"/>
  <c r="R5464" i="1"/>
  <c r="R5472" i="1"/>
  <c r="R5480" i="1"/>
  <c r="R5488" i="1"/>
  <c r="R5496" i="1"/>
  <c r="R5504" i="1"/>
  <c r="R5512" i="1"/>
  <c r="R5520" i="1"/>
  <c r="R5528" i="1"/>
  <c r="R5536" i="1"/>
  <c r="R5544" i="1"/>
  <c r="R5552" i="1"/>
  <c r="R5560" i="1"/>
  <c r="R5568" i="1"/>
  <c r="R5576" i="1"/>
  <c r="R5584" i="1"/>
  <c r="R5592" i="1"/>
  <c r="R5600" i="1"/>
  <c r="R5608" i="1"/>
  <c r="R5616" i="1"/>
  <c r="R5624" i="1"/>
  <c r="R5632" i="1"/>
  <c r="R5640" i="1"/>
  <c r="R5648" i="1"/>
  <c r="R5656" i="1"/>
  <c r="R5664" i="1"/>
  <c r="R5672" i="1"/>
  <c r="R5680" i="1"/>
  <c r="R5688" i="1"/>
  <c r="R5696" i="1"/>
  <c r="R5704" i="1"/>
  <c r="R5712" i="1"/>
  <c r="R5720" i="1"/>
  <c r="R5728" i="1"/>
  <c r="R5736" i="1"/>
  <c r="R5744" i="1"/>
  <c r="R5752" i="1"/>
  <c r="R5760" i="1"/>
  <c r="R5768" i="1"/>
  <c r="R5776" i="1"/>
  <c r="R5784" i="1"/>
  <c r="R5792" i="1"/>
  <c r="R5800" i="1"/>
  <c r="R5808" i="1"/>
  <c r="R5816" i="1"/>
  <c r="R5824" i="1"/>
  <c r="R5832" i="1"/>
  <c r="R5840" i="1"/>
  <c r="R5848" i="1"/>
  <c r="R5856" i="1"/>
  <c r="R5864" i="1"/>
  <c r="R5872" i="1"/>
  <c r="R5880" i="1"/>
  <c r="R5888" i="1"/>
  <c r="R5896" i="1"/>
  <c r="R5904" i="1"/>
  <c r="R5912" i="1"/>
  <c r="R5920" i="1"/>
  <c r="R5928" i="1"/>
  <c r="R5936" i="1"/>
  <c r="R5944" i="1"/>
  <c r="R5952" i="1"/>
  <c r="R5960" i="1"/>
  <c r="R5968" i="1"/>
  <c r="R5976" i="1"/>
  <c r="R5984" i="1"/>
  <c r="R5992" i="1"/>
  <c r="R6000" i="1"/>
  <c r="R6008" i="1"/>
  <c r="R6016" i="1"/>
  <c r="R6024" i="1"/>
  <c r="R6032" i="1"/>
  <c r="R6040" i="1"/>
  <c r="R6048" i="1"/>
  <c r="R6056" i="1"/>
  <c r="R6064" i="1"/>
  <c r="R6072" i="1"/>
  <c r="R6080" i="1"/>
  <c r="R6088" i="1"/>
  <c r="R6096" i="1"/>
  <c r="R6104" i="1"/>
  <c r="R6112" i="1"/>
  <c r="R6120" i="1"/>
  <c r="R6128" i="1"/>
  <c r="R6136" i="1"/>
  <c r="R6144" i="1"/>
  <c r="R6152" i="1"/>
  <c r="R6160" i="1"/>
  <c r="R6168" i="1"/>
  <c r="R6176" i="1"/>
  <c r="R6184" i="1"/>
  <c r="R6192" i="1"/>
  <c r="R6200" i="1"/>
  <c r="R6208" i="1"/>
  <c r="R6216" i="1"/>
  <c r="R6224" i="1"/>
  <c r="R6232" i="1"/>
  <c r="R6240" i="1"/>
  <c r="R6248" i="1"/>
  <c r="R6256" i="1"/>
  <c r="R6264" i="1"/>
  <c r="R6272" i="1"/>
  <c r="R6280" i="1"/>
  <c r="R6288" i="1"/>
  <c r="R6296" i="1"/>
  <c r="R6304" i="1"/>
  <c r="R6312" i="1"/>
  <c r="R6320" i="1"/>
  <c r="R6328" i="1"/>
  <c r="R6336" i="1"/>
  <c r="R6344" i="1"/>
  <c r="R6352" i="1"/>
  <c r="R6360" i="1"/>
  <c r="R6368" i="1"/>
  <c r="R6376" i="1"/>
  <c r="R6384" i="1"/>
  <c r="R6392" i="1"/>
  <c r="R6400" i="1"/>
  <c r="R6408" i="1"/>
  <c r="R6416" i="1"/>
  <c r="R6424" i="1"/>
  <c r="R6432" i="1"/>
  <c r="R6440" i="1"/>
  <c r="R6448" i="1"/>
  <c r="R6456" i="1"/>
  <c r="R6464" i="1"/>
  <c r="R6472" i="1"/>
  <c r="R6480" i="1"/>
  <c r="R6488" i="1"/>
  <c r="R6496" i="1"/>
  <c r="R6504" i="1"/>
  <c r="R6512" i="1"/>
  <c r="R6520" i="1"/>
  <c r="R6528" i="1"/>
  <c r="R6536" i="1"/>
  <c r="R6544" i="1"/>
  <c r="R6552" i="1"/>
  <c r="R6560" i="1"/>
  <c r="R6568" i="1"/>
  <c r="R6576" i="1"/>
  <c r="R6584" i="1"/>
  <c r="R6592" i="1"/>
  <c r="R6600" i="1"/>
  <c r="R6608" i="1"/>
  <c r="R6616" i="1"/>
  <c r="R6624" i="1"/>
  <c r="R6632" i="1"/>
  <c r="R6640" i="1"/>
  <c r="R6648" i="1"/>
  <c r="R6656" i="1"/>
  <c r="R6664" i="1"/>
  <c r="R6672" i="1"/>
  <c r="R6680" i="1"/>
  <c r="R6688" i="1"/>
  <c r="R6696" i="1"/>
  <c r="R6704" i="1"/>
  <c r="R6712" i="1"/>
  <c r="R6720" i="1"/>
  <c r="R6728" i="1"/>
  <c r="R6736" i="1"/>
  <c r="R6744" i="1"/>
  <c r="R6752" i="1"/>
  <c r="R6760" i="1"/>
  <c r="R6768" i="1"/>
  <c r="R6776" i="1"/>
  <c r="R6784" i="1"/>
  <c r="R6792" i="1"/>
  <c r="R6800" i="1"/>
  <c r="R6808" i="1"/>
  <c r="R6816" i="1"/>
  <c r="R6824" i="1"/>
  <c r="R6832" i="1"/>
  <c r="R6840" i="1"/>
  <c r="R6848" i="1"/>
  <c r="R6856" i="1"/>
  <c r="R6864" i="1"/>
  <c r="R6872" i="1"/>
  <c r="R6880" i="1"/>
  <c r="R6888" i="1"/>
  <c r="R6896" i="1"/>
  <c r="R6904" i="1"/>
  <c r="R6912" i="1"/>
  <c r="R6920" i="1"/>
  <c r="R6928" i="1"/>
  <c r="R6936" i="1"/>
  <c r="R6944" i="1"/>
  <c r="R6952" i="1"/>
  <c r="R6960" i="1"/>
  <c r="R6968" i="1"/>
  <c r="R6976" i="1"/>
  <c r="R6984" i="1"/>
  <c r="R6992" i="1"/>
  <c r="R7000" i="1"/>
  <c r="R7008" i="1"/>
  <c r="R7016" i="1"/>
  <c r="R7024" i="1"/>
  <c r="R7032" i="1"/>
  <c r="R7040" i="1"/>
  <c r="R7048" i="1"/>
  <c r="R7056" i="1"/>
  <c r="R7064" i="1"/>
  <c r="R7072" i="1"/>
  <c r="R7080" i="1"/>
  <c r="R7088" i="1"/>
  <c r="R7096" i="1"/>
  <c r="R7104" i="1"/>
  <c r="R7112" i="1"/>
  <c r="R7120" i="1"/>
  <c r="R7128" i="1"/>
  <c r="R7136" i="1"/>
  <c r="R7144" i="1"/>
  <c r="R7152" i="1"/>
  <c r="R7160" i="1"/>
  <c r="R7168" i="1"/>
  <c r="R7176" i="1"/>
  <c r="R7184" i="1"/>
  <c r="R7192" i="1"/>
  <c r="R7200" i="1"/>
  <c r="R7208" i="1"/>
  <c r="R7216" i="1"/>
  <c r="R7224" i="1"/>
  <c r="R7232" i="1"/>
  <c r="R7240" i="1"/>
  <c r="R7248" i="1"/>
  <c r="R7256" i="1"/>
  <c r="R7264" i="1"/>
  <c r="R7272" i="1"/>
  <c r="R7280" i="1"/>
  <c r="R7288" i="1"/>
  <c r="R7296" i="1"/>
  <c r="R7304" i="1"/>
  <c r="R7312" i="1"/>
  <c r="R7320" i="1"/>
  <c r="R7328" i="1"/>
  <c r="R7336" i="1"/>
  <c r="R7344" i="1"/>
  <c r="R7352" i="1"/>
  <c r="R7360" i="1"/>
  <c r="R7368" i="1"/>
  <c r="R7376" i="1"/>
  <c r="R7384" i="1"/>
  <c r="R7392" i="1"/>
  <c r="R7400" i="1"/>
  <c r="R7408" i="1"/>
  <c r="R7416" i="1"/>
  <c r="R7424" i="1"/>
  <c r="R7432" i="1"/>
  <c r="R7440" i="1"/>
  <c r="R7448" i="1"/>
  <c r="R7456" i="1"/>
  <c r="R7464" i="1"/>
  <c r="R7472" i="1"/>
  <c r="R7480" i="1"/>
  <c r="R7488" i="1"/>
  <c r="R7496" i="1"/>
  <c r="R7504" i="1"/>
  <c r="R7512" i="1"/>
  <c r="R7520" i="1"/>
  <c r="R7528" i="1"/>
  <c r="R7536" i="1"/>
  <c r="R7544" i="1"/>
  <c r="R7552" i="1"/>
  <c r="R7560" i="1"/>
  <c r="R7568" i="1"/>
  <c r="R7576" i="1"/>
  <c r="R7584" i="1"/>
  <c r="R7592" i="1"/>
  <c r="R7600" i="1"/>
  <c r="R7608" i="1"/>
  <c r="R7616" i="1"/>
  <c r="R7624" i="1"/>
  <c r="R7632" i="1"/>
  <c r="R7640" i="1"/>
  <c r="R7648" i="1"/>
  <c r="R7656" i="1"/>
  <c r="R7664" i="1"/>
  <c r="R7672" i="1"/>
  <c r="R7680" i="1"/>
  <c r="R7688" i="1"/>
  <c r="R7696" i="1"/>
  <c r="R7704" i="1"/>
  <c r="R7712" i="1"/>
  <c r="R7720" i="1"/>
  <c r="R7728" i="1"/>
  <c r="R7736" i="1"/>
  <c r="R7744" i="1"/>
  <c r="R7752" i="1"/>
  <c r="R7760" i="1"/>
  <c r="R7768" i="1"/>
  <c r="R7776" i="1"/>
  <c r="R7784" i="1"/>
  <c r="R7792" i="1"/>
  <c r="R7800" i="1"/>
  <c r="R7808" i="1"/>
  <c r="R7816" i="1"/>
  <c r="R7824" i="1"/>
  <c r="R7832" i="1"/>
  <c r="R7840" i="1"/>
  <c r="R7848" i="1"/>
  <c r="R7856" i="1"/>
  <c r="R7864" i="1"/>
  <c r="R7872" i="1"/>
  <c r="R7880" i="1"/>
  <c r="R7888" i="1"/>
  <c r="R7896" i="1"/>
  <c r="R7904" i="1"/>
  <c r="R7912" i="1"/>
  <c r="R7920" i="1"/>
  <c r="R7928" i="1"/>
  <c r="R7936" i="1"/>
  <c r="R7944" i="1"/>
  <c r="R7952" i="1"/>
  <c r="R7960" i="1"/>
  <c r="R7968" i="1"/>
  <c r="R7976" i="1"/>
  <c r="R7984" i="1"/>
  <c r="R7992" i="1"/>
  <c r="R8000" i="1"/>
  <c r="R8008" i="1"/>
  <c r="R8016" i="1"/>
  <c r="R8024" i="1"/>
  <c r="R8032" i="1"/>
  <c r="R8040" i="1"/>
  <c r="R8048" i="1"/>
  <c r="R8056" i="1"/>
  <c r="R8064" i="1"/>
  <c r="R8072" i="1"/>
  <c r="R8080" i="1"/>
  <c r="R8088" i="1"/>
  <c r="R8096" i="1"/>
  <c r="R8104" i="1"/>
  <c r="R8112" i="1"/>
  <c r="R8120" i="1"/>
  <c r="R8128" i="1"/>
  <c r="R8136" i="1"/>
  <c r="R8144" i="1"/>
  <c r="R8152" i="1"/>
  <c r="R8160" i="1"/>
  <c r="R8168" i="1"/>
  <c r="R8176" i="1"/>
  <c r="R8184" i="1"/>
  <c r="R8192" i="1"/>
  <c r="R8200" i="1"/>
  <c r="R8208" i="1"/>
  <c r="R8216" i="1"/>
  <c r="R8224" i="1"/>
  <c r="R8232" i="1"/>
  <c r="R8240" i="1"/>
  <c r="R8248" i="1"/>
  <c r="R8256" i="1"/>
  <c r="R8264" i="1"/>
  <c r="R8272" i="1"/>
  <c r="R8280" i="1"/>
  <c r="R8288" i="1"/>
  <c r="R8296" i="1"/>
  <c r="R8304" i="1"/>
  <c r="R8312" i="1"/>
  <c r="R8320" i="1"/>
  <c r="R8328" i="1"/>
  <c r="R8336" i="1"/>
  <c r="R8344" i="1"/>
  <c r="R8352" i="1"/>
  <c r="R8360" i="1"/>
  <c r="R8368" i="1"/>
  <c r="R8376" i="1"/>
  <c r="R8384" i="1"/>
  <c r="R8392" i="1"/>
  <c r="R8400" i="1"/>
  <c r="R8408" i="1"/>
  <c r="R8416" i="1"/>
  <c r="R8424" i="1"/>
  <c r="R8432" i="1"/>
  <c r="R8440" i="1"/>
  <c r="R8448" i="1"/>
  <c r="R8456" i="1"/>
  <c r="R8464" i="1"/>
  <c r="R8472" i="1"/>
  <c r="R8480" i="1"/>
  <c r="R8488" i="1"/>
  <c r="R8496" i="1"/>
  <c r="R8504" i="1"/>
  <c r="R8512" i="1"/>
  <c r="R8520" i="1"/>
  <c r="R8528" i="1"/>
  <c r="R8536" i="1"/>
  <c r="R8544" i="1"/>
  <c r="R8552" i="1"/>
  <c r="R8560" i="1"/>
  <c r="R8568" i="1"/>
  <c r="R8576" i="1"/>
  <c r="R8584" i="1"/>
  <c r="R8592" i="1"/>
  <c r="R8600" i="1"/>
  <c r="R8608" i="1"/>
  <c r="R8616" i="1"/>
  <c r="R8624" i="1"/>
  <c r="R8632" i="1"/>
  <c r="R8640" i="1"/>
  <c r="R8648" i="1"/>
  <c r="R8656" i="1"/>
  <c r="R8664" i="1"/>
  <c r="R8672" i="1"/>
  <c r="R8680" i="1"/>
  <c r="R8688" i="1"/>
  <c r="R8696" i="1"/>
  <c r="R8704" i="1"/>
  <c r="R8712" i="1"/>
  <c r="R8720" i="1"/>
  <c r="R8728" i="1"/>
  <c r="R8736" i="1"/>
  <c r="R8744" i="1"/>
  <c r="R8752" i="1"/>
  <c r="R8760" i="1"/>
  <c r="R8768" i="1"/>
  <c r="R8776" i="1"/>
  <c r="R8784" i="1"/>
  <c r="R8792" i="1"/>
  <c r="R8800" i="1"/>
  <c r="R8808" i="1"/>
  <c r="R8816" i="1"/>
  <c r="R8824" i="1"/>
  <c r="R8832" i="1"/>
  <c r="R8840" i="1"/>
  <c r="R8848" i="1"/>
  <c r="R8856" i="1"/>
  <c r="R8864" i="1"/>
  <c r="R8872" i="1"/>
  <c r="R8880" i="1"/>
  <c r="R8888" i="1"/>
  <c r="R8896" i="1"/>
  <c r="R8904" i="1"/>
  <c r="R8912" i="1"/>
  <c r="R8920" i="1"/>
  <c r="R8928" i="1"/>
  <c r="R8936" i="1"/>
  <c r="R8944" i="1"/>
  <c r="R8952" i="1"/>
  <c r="R8960" i="1"/>
  <c r="R8968" i="1"/>
  <c r="R8976" i="1"/>
  <c r="R8984" i="1"/>
  <c r="R8992" i="1"/>
  <c r="R9000" i="1"/>
  <c r="R9008" i="1"/>
  <c r="R9016" i="1"/>
  <c r="R9024" i="1"/>
  <c r="R9032" i="1"/>
  <c r="R9040" i="1"/>
  <c r="R9048" i="1"/>
  <c r="R9056" i="1"/>
  <c r="R9064" i="1"/>
  <c r="R9072" i="1"/>
  <c r="R9080" i="1"/>
  <c r="R9088" i="1"/>
  <c r="R9096" i="1"/>
  <c r="R9104" i="1"/>
  <c r="R9112" i="1"/>
  <c r="R9120" i="1"/>
  <c r="R9128" i="1"/>
  <c r="R9136" i="1"/>
  <c r="R9144" i="1"/>
  <c r="R9152" i="1"/>
  <c r="R9160" i="1"/>
  <c r="R9168" i="1"/>
  <c r="R9176" i="1"/>
  <c r="R9184" i="1"/>
  <c r="R9192" i="1"/>
  <c r="R9200" i="1"/>
  <c r="R9208" i="1"/>
  <c r="R9216" i="1"/>
  <c r="R9224" i="1"/>
  <c r="R9232" i="1"/>
  <c r="R9240" i="1"/>
  <c r="R9248" i="1"/>
  <c r="R9256" i="1"/>
  <c r="R9264" i="1"/>
  <c r="R9272" i="1"/>
  <c r="R9280" i="1"/>
  <c r="R9288" i="1"/>
  <c r="R9296" i="1"/>
  <c r="R9304" i="1"/>
  <c r="R9312" i="1"/>
  <c r="R9320" i="1"/>
  <c r="R9328" i="1"/>
  <c r="R9336" i="1"/>
  <c r="R9344" i="1"/>
  <c r="R9352" i="1"/>
  <c r="R9360" i="1"/>
  <c r="R9368" i="1"/>
  <c r="R9376" i="1"/>
  <c r="R9384" i="1"/>
  <c r="R9392" i="1"/>
  <c r="R9400" i="1"/>
  <c r="R9408" i="1"/>
  <c r="R9416" i="1"/>
  <c r="R9424" i="1"/>
  <c r="R9432" i="1"/>
  <c r="R9440" i="1"/>
  <c r="R9448" i="1"/>
  <c r="R9456" i="1"/>
  <c r="R9464" i="1"/>
  <c r="R9472" i="1"/>
  <c r="R9480" i="1"/>
  <c r="R9488" i="1"/>
  <c r="R9496" i="1"/>
  <c r="R9504" i="1"/>
  <c r="R9512" i="1"/>
  <c r="R9520" i="1"/>
  <c r="R9528" i="1"/>
  <c r="R9536" i="1"/>
  <c r="R9544" i="1"/>
  <c r="R9552" i="1"/>
  <c r="R9560" i="1"/>
  <c r="R9568" i="1"/>
  <c r="R9576" i="1"/>
  <c r="R9584" i="1"/>
  <c r="R9592" i="1"/>
  <c r="R9600" i="1"/>
  <c r="R9608" i="1"/>
  <c r="R9616" i="1"/>
  <c r="R9624" i="1"/>
  <c r="R9632" i="1"/>
  <c r="R9640" i="1"/>
  <c r="R9648" i="1"/>
  <c r="R9656" i="1"/>
  <c r="R9664" i="1"/>
  <c r="R9672" i="1"/>
  <c r="R9680" i="1"/>
  <c r="R9688" i="1"/>
  <c r="R9696" i="1"/>
  <c r="R9704" i="1"/>
  <c r="R9712" i="1"/>
  <c r="R9720" i="1"/>
  <c r="R9728" i="1"/>
  <c r="R9736" i="1"/>
  <c r="R9744" i="1"/>
  <c r="R9752" i="1"/>
  <c r="R9760" i="1"/>
  <c r="R9768" i="1"/>
  <c r="R9776" i="1"/>
  <c r="R9784" i="1"/>
  <c r="R9792" i="1"/>
  <c r="R9800" i="1"/>
  <c r="R9808" i="1"/>
  <c r="R9816" i="1"/>
  <c r="R9824" i="1"/>
  <c r="R9832" i="1"/>
  <c r="R9840" i="1"/>
  <c r="R9848" i="1"/>
  <c r="R9856" i="1"/>
  <c r="R9864" i="1"/>
  <c r="R9872" i="1"/>
  <c r="R9880" i="1"/>
  <c r="R9888" i="1"/>
  <c r="R9896" i="1"/>
  <c r="R9904" i="1"/>
  <c r="R9912" i="1"/>
  <c r="R9920" i="1"/>
  <c r="R9928" i="1"/>
  <c r="R9936" i="1"/>
  <c r="R9944" i="1"/>
  <c r="R9952" i="1"/>
  <c r="R9960" i="1"/>
  <c r="R9968" i="1"/>
  <c r="R9976" i="1"/>
  <c r="R9984" i="1"/>
  <c r="R9992" i="1"/>
  <c r="R10000" i="1"/>
  <c r="R1009" i="1"/>
  <c r="R1017" i="1"/>
  <c r="R1025" i="1"/>
  <c r="R1033" i="1"/>
  <c r="R1041" i="1"/>
  <c r="R1049" i="1"/>
  <c r="R1057" i="1"/>
  <c r="R1065" i="1"/>
  <c r="R1073" i="1"/>
  <c r="R1081" i="1"/>
  <c r="R1089" i="1"/>
  <c r="R1097" i="1"/>
  <c r="R1105" i="1"/>
  <c r="R1113" i="1"/>
  <c r="R1121" i="1"/>
  <c r="R1129" i="1"/>
  <c r="R1137" i="1"/>
  <c r="R1145" i="1"/>
  <c r="R1153" i="1"/>
  <c r="R1161" i="1"/>
  <c r="R1169" i="1"/>
  <c r="R1177" i="1"/>
  <c r="R1185" i="1"/>
  <c r="R1193" i="1"/>
  <c r="R1201" i="1"/>
  <c r="R1209" i="1"/>
  <c r="R1217" i="1"/>
  <c r="R1225" i="1"/>
  <c r="R1233" i="1"/>
  <c r="R1241" i="1"/>
  <c r="R1249" i="1"/>
  <c r="R1257" i="1"/>
  <c r="R1265" i="1"/>
  <c r="R1273" i="1"/>
  <c r="R1281" i="1"/>
  <c r="R1289" i="1"/>
  <c r="R1297" i="1"/>
  <c r="R1305" i="1"/>
  <c r="R1313" i="1"/>
  <c r="R1321" i="1"/>
  <c r="R1329" i="1"/>
  <c r="R1337" i="1"/>
  <c r="R1345" i="1"/>
  <c r="R1353" i="1"/>
  <c r="R1361" i="1"/>
  <c r="R1369" i="1"/>
  <c r="R1377" i="1"/>
  <c r="R1385" i="1"/>
  <c r="R1393" i="1"/>
  <c r="R1401" i="1"/>
  <c r="R1409" i="1"/>
  <c r="R1417" i="1"/>
  <c r="R1425" i="1"/>
  <c r="R1433" i="1"/>
  <c r="R1441" i="1"/>
  <c r="R1449" i="1"/>
  <c r="R1457" i="1"/>
  <c r="R1465" i="1"/>
  <c r="R1473" i="1"/>
  <c r="R1481" i="1"/>
  <c r="R1489" i="1"/>
  <c r="R1497" i="1"/>
  <c r="R1505" i="1"/>
  <c r="R1513" i="1"/>
  <c r="R1521" i="1"/>
  <c r="R1529" i="1"/>
  <c r="R1537" i="1"/>
  <c r="R1545" i="1"/>
  <c r="R1553" i="1"/>
  <c r="R1561" i="1"/>
  <c r="R1569" i="1"/>
  <c r="R1577" i="1"/>
  <c r="R1585" i="1"/>
  <c r="R1593" i="1"/>
  <c r="R1601" i="1"/>
  <c r="R1609" i="1"/>
  <c r="R1617" i="1"/>
  <c r="R1625" i="1"/>
  <c r="R1633" i="1"/>
  <c r="R1641" i="1"/>
  <c r="R1649" i="1"/>
  <c r="R1657" i="1"/>
  <c r="R1665" i="1"/>
  <c r="R1673" i="1"/>
  <c r="R1681" i="1"/>
  <c r="R1689" i="1"/>
  <c r="R1697" i="1"/>
  <c r="R1705" i="1"/>
  <c r="R1713" i="1"/>
  <c r="R1721" i="1"/>
  <c r="R1729" i="1"/>
  <c r="R1737" i="1"/>
  <c r="R1745" i="1"/>
  <c r="R1753" i="1"/>
  <c r="R1761" i="1"/>
  <c r="R1769" i="1"/>
  <c r="R1777" i="1"/>
  <c r="R1785" i="1"/>
  <c r="R1793" i="1"/>
  <c r="R1801" i="1"/>
  <c r="R1809" i="1"/>
  <c r="R1817" i="1"/>
  <c r="R1825" i="1"/>
  <c r="R1833" i="1"/>
  <c r="R1841" i="1"/>
  <c r="R1849" i="1"/>
  <c r="R1857" i="1"/>
  <c r="R1865" i="1"/>
  <c r="R1873" i="1"/>
  <c r="R1881" i="1"/>
  <c r="R1889" i="1"/>
  <c r="R1897" i="1"/>
  <c r="R1905" i="1"/>
  <c r="R1913" i="1"/>
  <c r="R1921" i="1"/>
  <c r="R1929" i="1"/>
  <c r="R1937" i="1"/>
  <c r="R1945" i="1"/>
  <c r="R1953" i="1"/>
  <c r="R1961" i="1"/>
  <c r="R1969" i="1"/>
  <c r="R1977" i="1"/>
  <c r="R1985" i="1"/>
  <c r="R1993" i="1"/>
  <c r="R2001" i="1"/>
  <c r="R2009" i="1"/>
  <c r="R2017" i="1"/>
  <c r="R2025" i="1"/>
  <c r="R2033" i="1"/>
  <c r="R2041" i="1"/>
  <c r="R2049" i="1"/>
  <c r="R2057" i="1"/>
  <c r="R2065" i="1"/>
  <c r="R2073" i="1"/>
  <c r="R2081" i="1"/>
  <c r="R2089" i="1"/>
  <c r="R2097" i="1"/>
  <c r="R2105" i="1"/>
  <c r="R2113" i="1"/>
  <c r="R2121" i="1"/>
  <c r="R2129" i="1"/>
  <c r="R2137" i="1"/>
  <c r="R2145" i="1"/>
  <c r="R2153" i="1"/>
  <c r="R2161" i="1"/>
  <c r="R2169" i="1"/>
  <c r="R2177" i="1"/>
  <c r="R2185" i="1"/>
  <c r="R2193" i="1"/>
  <c r="R2201" i="1"/>
  <c r="R2209" i="1"/>
  <c r="R2217" i="1"/>
  <c r="R2225" i="1"/>
  <c r="R2233" i="1"/>
  <c r="R2241" i="1"/>
  <c r="R2249" i="1"/>
  <c r="R2257" i="1"/>
  <c r="R2265" i="1"/>
  <c r="R2273" i="1"/>
  <c r="R2281" i="1"/>
  <c r="R2289" i="1"/>
  <c r="R2297" i="1"/>
  <c r="R2305" i="1"/>
  <c r="R2313" i="1"/>
  <c r="R2321" i="1"/>
  <c r="R2329" i="1"/>
  <c r="R2337" i="1"/>
  <c r="R2345" i="1"/>
  <c r="R2353" i="1"/>
  <c r="R2361" i="1"/>
  <c r="R2369" i="1"/>
  <c r="R2377" i="1"/>
  <c r="R2385" i="1"/>
  <c r="R2393" i="1"/>
  <c r="R2401" i="1"/>
  <c r="R2409" i="1"/>
  <c r="R2417" i="1"/>
  <c r="R2425" i="1"/>
  <c r="R2433" i="1"/>
  <c r="R2441" i="1"/>
  <c r="R2449" i="1"/>
  <c r="R2457" i="1"/>
  <c r="R2465" i="1"/>
  <c r="R2473" i="1"/>
  <c r="R2481" i="1"/>
  <c r="R2489" i="1"/>
  <c r="R2497" i="1"/>
  <c r="R2505" i="1"/>
  <c r="R2513" i="1"/>
  <c r="R2521" i="1"/>
  <c r="R2529" i="1"/>
  <c r="R2537" i="1"/>
  <c r="R2545" i="1"/>
  <c r="R2553" i="1"/>
  <c r="R2561" i="1"/>
  <c r="R2569" i="1"/>
  <c r="R2577" i="1"/>
  <c r="R2585" i="1"/>
  <c r="R2593" i="1"/>
  <c r="R2601" i="1"/>
  <c r="R2609" i="1"/>
  <c r="R2617" i="1"/>
  <c r="R2625" i="1"/>
  <c r="R2633" i="1"/>
  <c r="R2641" i="1"/>
  <c r="R2649" i="1"/>
  <c r="R2657" i="1"/>
  <c r="R2665" i="1"/>
  <c r="R2673" i="1"/>
  <c r="R2681" i="1"/>
  <c r="R2689" i="1"/>
  <c r="R2697" i="1"/>
  <c r="R2705" i="1"/>
  <c r="R2713" i="1"/>
  <c r="R2721" i="1"/>
  <c r="R2729" i="1"/>
  <c r="R2737" i="1"/>
  <c r="R2745" i="1"/>
  <c r="R2753" i="1"/>
  <c r="R2761" i="1"/>
  <c r="R2769" i="1"/>
  <c r="R2777" i="1"/>
  <c r="R2785" i="1"/>
  <c r="R2793" i="1"/>
  <c r="R2801" i="1"/>
  <c r="R2809" i="1"/>
  <c r="R2817" i="1"/>
  <c r="R2825" i="1"/>
  <c r="R2833" i="1"/>
  <c r="R2841" i="1"/>
  <c r="R2849" i="1"/>
  <c r="R2857" i="1"/>
  <c r="R2865" i="1"/>
  <c r="R2873" i="1"/>
  <c r="R2881" i="1"/>
  <c r="R2889" i="1"/>
  <c r="R2897" i="1"/>
  <c r="R2905" i="1"/>
  <c r="R2913" i="1"/>
  <c r="R2921" i="1"/>
  <c r="R2929" i="1"/>
  <c r="R2937" i="1"/>
  <c r="R2945" i="1"/>
  <c r="R2953" i="1"/>
  <c r="R2961" i="1"/>
  <c r="R2969" i="1"/>
  <c r="R2977" i="1"/>
  <c r="R2985" i="1"/>
  <c r="R2993" i="1"/>
  <c r="R3001" i="1"/>
  <c r="R3009" i="1"/>
  <c r="R3017" i="1"/>
  <c r="R3025" i="1"/>
  <c r="R3033" i="1"/>
  <c r="R3041" i="1"/>
  <c r="R3049" i="1"/>
  <c r="R3057" i="1"/>
  <c r="R3065" i="1"/>
  <c r="R3073" i="1"/>
  <c r="R3081" i="1"/>
  <c r="R3089" i="1"/>
  <c r="R3097" i="1"/>
  <c r="R3105" i="1"/>
  <c r="R3113" i="1"/>
  <c r="R3121" i="1"/>
  <c r="R3129" i="1"/>
  <c r="R3137" i="1"/>
  <c r="R3145" i="1"/>
  <c r="R3153" i="1"/>
  <c r="R3161" i="1"/>
  <c r="R3169" i="1"/>
  <c r="R3177" i="1"/>
  <c r="R3185" i="1"/>
  <c r="R3193" i="1"/>
  <c r="R3201" i="1"/>
  <c r="R3209" i="1"/>
  <c r="R3217" i="1"/>
  <c r="R3225" i="1"/>
  <c r="R3233" i="1"/>
  <c r="R3241" i="1"/>
  <c r="R3249" i="1"/>
  <c r="R3257" i="1"/>
  <c r="R3265" i="1"/>
  <c r="R3273" i="1"/>
  <c r="R3281" i="1"/>
  <c r="R3289" i="1"/>
  <c r="R3297" i="1"/>
  <c r="R3305" i="1"/>
  <c r="R3313" i="1"/>
  <c r="R3321" i="1"/>
  <c r="R3329" i="1"/>
  <c r="R3337" i="1"/>
  <c r="R3345" i="1"/>
  <c r="R3353" i="1"/>
  <c r="R3361" i="1"/>
  <c r="R3369" i="1"/>
  <c r="R3377" i="1"/>
  <c r="R3385" i="1"/>
  <c r="R3393" i="1"/>
  <c r="R3401" i="1"/>
  <c r="R3409" i="1"/>
  <c r="R3417" i="1"/>
  <c r="R3425" i="1"/>
  <c r="R3433" i="1"/>
  <c r="R3441" i="1"/>
  <c r="R3449" i="1"/>
  <c r="R3457" i="1"/>
  <c r="R3465" i="1"/>
  <c r="R3473" i="1"/>
  <c r="R3481" i="1"/>
  <c r="R3489" i="1"/>
  <c r="R3497" i="1"/>
  <c r="R3505" i="1"/>
  <c r="R3513" i="1"/>
  <c r="R3521" i="1"/>
  <c r="R3529" i="1"/>
  <c r="R3537" i="1"/>
  <c r="R3545" i="1"/>
  <c r="R3553" i="1"/>
  <c r="R3561" i="1"/>
  <c r="R3569" i="1"/>
  <c r="R3577" i="1"/>
  <c r="R3585" i="1"/>
  <c r="R3593" i="1"/>
  <c r="R3601" i="1"/>
  <c r="R3609" i="1"/>
  <c r="R3617" i="1"/>
  <c r="R3625" i="1"/>
  <c r="R3633" i="1"/>
  <c r="R3641" i="1"/>
  <c r="R3649" i="1"/>
  <c r="R3657" i="1"/>
  <c r="R3665" i="1"/>
  <c r="R3673" i="1"/>
  <c r="R3681" i="1"/>
  <c r="R3689" i="1"/>
  <c r="R3697" i="1"/>
  <c r="R3705" i="1"/>
  <c r="R3713" i="1"/>
  <c r="R3721" i="1"/>
  <c r="R3729" i="1"/>
  <c r="R3737" i="1"/>
  <c r="R3745" i="1"/>
  <c r="R3753" i="1"/>
  <c r="R3761" i="1"/>
  <c r="R3769" i="1"/>
  <c r="R3777" i="1"/>
  <c r="R3785" i="1"/>
  <c r="R3793" i="1"/>
  <c r="R3801" i="1"/>
  <c r="R3809" i="1"/>
  <c r="R3817" i="1"/>
  <c r="R3825" i="1"/>
  <c r="R3833" i="1"/>
  <c r="R3841" i="1"/>
  <c r="R3849" i="1"/>
  <c r="R3857" i="1"/>
  <c r="R3865" i="1"/>
  <c r="R3873" i="1"/>
  <c r="R3881" i="1"/>
  <c r="R3889" i="1"/>
  <c r="R3897" i="1"/>
  <c r="R3905" i="1"/>
  <c r="R3913" i="1"/>
  <c r="R3921" i="1"/>
  <c r="R3929" i="1"/>
  <c r="R3937" i="1"/>
  <c r="R3945" i="1"/>
  <c r="R3953" i="1"/>
  <c r="R3961" i="1"/>
  <c r="R3969" i="1"/>
  <c r="R3977" i="1"/>
  <c r="R3985" i="1"/>
  <c r="R3993" i="1"/>
  <c r="R4001" i="1"/>
  <c r="R4009" i="1"/>
  <c r="R4017" i="1"/>
  <c r="R4025" i="1"/>
  <c r="R4033" i="1"/>
  <c r="R4041" i="1"/>
  <c r="R4049" i="1"/>
  <c r="R4057" i="1"/>
  <c r="R4065" i="1"/>
  <c r="R4073" i="1"/>
  <c r="R4081" i="1"/>
  <c r="R4089" i="1"/>
  <c r="R4097" i="1"/>
  <c r="R4105" i="1"/>
  <c r="R4113" i="1"/>
  <c r="R4121" i="1"/>
  <c r="R4129" i="1"/>
  <c r="R4137" i="1"/>
  <c r="R4145" i="1"/>
  <c r="R4153" i="1"/>
  <c r="R4161" i="1"/>
  <c r="R4169" i="1"/>
  <c r="R4177" i="1"/>
  <c r="R4185" i="1"/>
  <c r="R4193" i="1"/>
  <c r="R4201" i="1"/>
  <c r="R4209" i="1"/>
  <c r="R4217" i="1"/>
  <c r="R4225" i="1"/>
  <c r="R4233" i="1"/>
  <c r="R4241" i="1"/>
  <c r="R4249" i="1"/>
  <c r="R4257" i="1"/>
  <c r="R4265" i="1"/>
  <c r="R4273" i="1"/>
  <c r="R4281" i="1"/>
  <c r="R4289" i="1"/>
  <c r="R4297" i="1"/>
  <c r="R4305" i="1"/>
  <c r="R4313" i="1"/>
  <c r="R4321" i="1"/>
  <c r="R4329" i="1"/>
  <c r="R4337" i="1"/>
  <c r="R4345" i="1"/>
  <c r="R4353" i="1"/>
  <c r="R4361" i="1"/>
  <c r="R4369" i="1"/>
  <c r="R4377" i="1"/>
  <c r="R4385" i="1"/>
  <c r="R4393" i="1"/>
  <c r="R4401" i="1"/>
  <c r="R4409" i="1"/>
  <c r="R4417" i="1"/>
  <c r="R4425" i="1"/>
  <c r="R4433" i="1"/>
  <c r="R4441" i="1"/>
  <c r="R4449" i="1"/>
  <c r="R4457" i="1"/>
  <c r="R4465" i="1"/>
  <c r="R4473" i="1"/>
  <c r="R4481" i="1"/>
  <c r="R4489" i="1"/>
  <c r="R4497" i="1"/>
  <c r="R4505" i="1"/>
  <c r="R4513" i="1"/>
  <c r="R4521" i="1"/>
  <c r="R4529" i="1"/>
  <c r="R4537" i="1"/>
  <c r="R4545" i="1"/>
  <c r="R4553" i="1"/>
  <c r="R4561" i="1"/>
  <c r="R4569" i="1"/>
  <c r="R4577" i="1"/>
  <c r="R4585" i="1"/>
  <c r="R4593" i="1"/>
  <c r="R4601" i="1"/>
  <c r="R4609" i="1"/>
  <c r="R4617" i="1"/>
  <c r="R4625" i="1"/>
  <c r="R4633" i="1"/>
  <c r="R4641" i="1"/>
  <c r="R4649" i="1"/>
  <c r="R4657" i="1"/>
  <c r="R4665" i="1"/>
  <c r="R4673" i="1"/>
  <c r="R4681" i="1"/>
  <c r="R4689" i="1"/>
  <c r="R4697" i="1"/>
  <c r="R4705" i="1"/>
  <c r="R4713" i="1"/>
  <c r="R4721" i="1"/>
  <c r="R4729" i="1"/>
  <c r="R4737" i="1"/>
  <c r="R4745" i="1"/>
  <c r="R4753" i="1"/>
  <c r="R4761" i="1"/>
  <c r="R4769" i="1"/>
  <c r="R4777" i="1"/>
  <c r="R4785" i="1"/>
  <c r="R4793" i="1"/>
  <c r="R4801" i="1"/>
  <c r="R4809" i="1"/>
  <c r="R4817" i="1"/>
  <c r="R4825" i="1"/>
  <c r="R4833" i="1"/>
  <c r="R4841" i="1"/>
  <c r="R4849" i="1"/>
  <c r="R4857" i="1"/>
  <c r="R4865" i="1"/>
  <c r="R4873" i="1"/>
  <c r="R4881" i="1"/>
  <c r="R4889" i="1"/>
  <c r="R4897" i="1"/>
  <c r="R4905" i="1"/>
  <c r="R4913" i="1"/>
  <c r="R4921" i="1"/>
  <c r="R4929" i="1"/>
  <c r="R4937" i="1"/>
  <c r="R4945" i="1"/>
  <c r="R4953" i="1"/>
  <c r="R4961" i="1"/>
  <c r="R4969" i="1"/>
  <c r="R4977" i="1"/>
  <c r="R4985" i="1"/>
  <c r="R4993" i="1"/>
  <c r="R5001" i="1"/>
  <c r="R5009" i="1"/>
  <c r="R5017" i="1"/>
  <c r="R5025" i="1"/>
  <c r="R5033" i="1"/>
  <c r="R5041" i="1"/>
  <c r="R5049" i="1"/>
  <c r="R5057" i="1"/>
  <c r="R5065" i="1"/>
  <c r="R5073" i="1"/>
  <c r="R5081" i="1"/>
  <c r="R5089" i="1"/>
  <c r="R5097" i="1"/>
  <c r="R5105" i="1"/>
  <c r="R5113" i="1"/>
  <c r="R5121" i="1"/>
  <c r="R5129" i="1"/>
  <c r="R5137" i="1"/>
  <c r="R5145" i="1"/>
  <c r="R5153" i="1"/>
  <c r="R5161" i="1"/>
  <c r="R5169" i="1"/>
  <c r="R5177" i="1"/>
  <c r="R5185" i="1"/>
  <c r="R5193" i="1"/>
  <c r="R5201" i="1"/>
  <c r="R5209" i="1"/>
  <c r="R5217" i="1"/>
  <c r="R5225" i="1"/>
  <c r="R5233" i="1"/>
  <c r="R5241" i="1"/>
  <c r="R5249" i="1"/>
  <c r="R5257" i="1"/>
  <c r="R5265" i="1"/>
  <c r="R5273" i="1"/>
  <c r="R5281" i="1"/>
  <c r="R5289" i="1"/>
  <c r="R5297" i="1"/>
  <c r="R5305" i="1"/>
  <c r="R5313" i="1"/>
  <c r="R5321" i="1"/>
  <c r="R5329" i="1"/>
  <c r="R5337" i="1"/>
  <c r="R5345" i="1"/>
  <c r="R5353" i="1"/>
  <c r="R5361" i="1"/>
  <c r="R5369" i="1"/>
  <c r="R5377" i="1"/>
  <c r="R5385" i="1"/>
  <c r="R5393" i="1"/>
  <c r="R5401" i="1"/>
  <c r="R5409" i="1"/>
  <c r="R5417" i="1"/>
  <c r="R5425" i="1"/>
  <c r="R5433" i="1"/>
  <c r="R5441" i="1"/>
  <c r="R5449" i="1"/>
  <c r="R5457" i="1"/>
  <c r="R5465" i="1"/>
  <c r="R5473" i="1"/>
  <c r="R5481" i="1"/>
  <c r="R5489" i="1"/>
  <c r="R5497" i="1"/>
  <c r="R5505" i="1"/>
  <c r="R5513" i="1"/>
  <c r="R5521" i="1"/>
  <c r="R5529" i="1"/>
  <c r="R5537" i="1"/>
  <c r="R5545" i="1"/>
  <c r="R5553" i="1"/>
  <c r="R5561" i="1"/>
  <c r="R5569" i="1"/>
  <c r="R5577" i="1"/>
  <c r="R5585" i="1"/>
  <c r="R5593" i="1"/>
  <c r="R5601" i="1"/>
  <c r="R5609" i="1"/>
  <c r="R5617" i="1"/>
  <c r="R5625" i="1"/>
  <c r="R5633" i="1"/>
  <c r="R5641" i="1"/>
  <c r="R5649" i="1"/>
  <c r="R5657" i="1"/>
  <c r="R5665" i="1"/>
  <c r="R5673" i="1"/>
  <c r="R5681" i="1"/>
  <c r="R5689" i="1"/>
  <c r="R5697" i="1"/>
  <c r="R5705" i="1"/>
  <c r="R5713" i="1"/>
  <c r="R5721" i="1"/>
  <c r="R5729" i="1"/>
  <c r="R5737" i="1"/>
  <c r="R5745" i="1"/>
  <c r="R5753" i="1"/>
  <c r="R5761" i="1"/>
  <c r="R5769" i="1"/>
  <c r="R5777" i="1"/>
  <c r="R5785" i="1"/>
  <c r="R5793" i="1"/>
  <c r="R5801" i="1"/>
  <c r="R5809" i="1"/>
  <c r="R5817" i="1"/>
  <c r="R5825" i="1"/>
  <c r="R5833" i="1"/>
  <c r="R5841" i="1"/>
  <c r="R5849" i="1"/>
  <c r="R5857" i="1"/>
  <c r="R5865" i="1"/>
  <c r="R5873" i="1"/>
  <c r="R5881" i="1"/>
  <c r="R5889" i="1"/>
  <c r="R5897" i="1"/>
  <c r="R5905" i="1"/>
  <c r="R5913" i="1"/>
  <c r="R5921" i="1"/>
  <c r="R5929" i="1"/>
  <c r="R5937" i="1"/>
  <c r="R5945" i="1"/>
  <c r="R5953" i="1"/>
  <c r="R5961" i="1"/>
  <c r="R5969" i="1"/>
  <c r="R5977" i="1"/>
  <c r="R5985" i="1"/>
  <c r="R5993" i="1"/>
  <c r="R6001" i="1"/>
  <c r="R6009" i="1"/>
  <c r="R6017" i="1"/>
  <c r="R6025" i="1"/>
  <c r="R6033" i="1"/>
  <c r="R6041" i="1"/>
  <c r="R6049" i="1"/>
  <c r="R6057" i="1"/>
  <c r="R6065" i="1"/>
  <c r="R6073" i="1"/>
  <c r="R6081" i="1"/>
  <c r="R6089" i="1"/>
  <c r="R6097" i="1"/>
  <c r="R6105" i="1"/>
  <c r="R6113" i="1"/>
  <c r="R6121" i="1"/>
  <c r="R6129" i="1"/>
  <c r="R6137" i="1"/>
  <c r="R6145" i="1"/>
  <c r="R6153" i="1"/>
  <c r="R6161" i="1"/>
  <c r="R6169" i="1"/>
  <c r="R6177" i="1"/>
  <c r="R6185" i="1"/>
  <c r="R6193" i="1"/>
  <c r="R6201" i="1"/>
  <c r="R6209" i="1"/>
  <c r="R6217" i="1"/>
  <c r="R6225" i="1"/>
  <c r="R6233" i="1"/>
  <c r="R6241" i="1"/>
  <c r="R6249" i="1"/>
  <c r="R6257" i="1"/>
  <c r="R6265" i="1"/>
  <c r="R6273" i="1"/>
  <c r="R6281" i="1"/>
  <c r="R6289" i="1"/>
  <c r="R6297" i="1"/>
  <c r="R6305" i="1"/>
  <c r="R6313" i="1"/>
  <c r="R6321" i="1"/>
  <c r="R6329" i="1"/>
  <c r="R6337" i="1"/>
  <c r="R6345" i="1"/>
  <c r="R6353" i="1"/>
  <c r="R6361" i="1"/>
  <c r="R6369" i="1"/>
  <c r="R6377" i="1"/>
  <c r="R6385" i="1"/>
  <c r="R6393" i="1"/>
  <c r="R6401" i="1"/>
  <c r="R6409" i="1"/>
  <c r="R6417" i="1"/>
  <c r="R6425" i="1"/>
  <c r="R6433" i="1"/>
  <c r="R6441" i="1"/>
  <c r="R6449" i="1"/>
  <c r="R6457" i="1"/>
  <c r="R6465" i="1"/>
  <c r="R6473" i="1"/>
  <c r="R6481" i="1"/>
  <c r="R6489" i="1"/>
  <c r="R6497" i="1"/>
  <c r="R6505" i="1"/>
  <c r="R6513" i="1"/>
  <c r="R6521" i="1"/>
  <c r="R6529" i="1"/>
  <c r="R6537" i="1"/>
  <c r="R6545" i="1"/>
  <c r="R6553" i="1"/>
  <c r="R6561" i="1"/>
  <c r="R6569" i="1"/>
  <c r="R6577" i="1"/>
  <c r="R6585" i="1"/>
  <c r="R6593" i="1"/>
  <c r="R6601" i="1"/>
  <c r="R6609" i="1"/>
  <c r="R6617" i="1"/>
  <c r="R6625" i="1"/>
  <c r="R6633" i="1"/>
  <c r="R6641" i="1"/>
  <c r="R6649" i="1"/>
  <c r="R6657" i="1"/>
  <c r="R6665" i="1"/>
  <c r="R6673" i="1"/>
  <c r="R6681" i="1"/>
  <c r="R6689" i="1"/>
  <c r="R6697" i="1"/>
  <c r="R6705" i="1"/>
  <c r="R6713" i="1"/>
  <c r="R6721" i="1"/>
  <c r="R6729" i="1"/>
  <c r="R6737" i="1"/>
  <c r="R6745" i="1"/>
  <c r="R6753" i="1"/>
  <c r="R6761" i="1"/>
  <c r="R6769" i="1"/>
  <c r="R6777" i="1"/>
  <c r="R6785" i="1"/>
  <c r="R6793" i="1"/>
  <c r="R6801" i="1"/>
  <c r="R6809" i="1"/>
  <c r="R6817" i="1"/>
  <c r="R6825" i="1"/>
  <c r="R6833" i="1"/>
  <c r="R6841" i="1"/>
  <c r="R6849" i="1"/>
  <c r="R6857" i="1"/>
  <c r="R6865" i="1"/>
  <c r="R6873" i="1"/>
  <c r="R6881" i="1"/>
  <c r="R6889" i="1"/>
  <c r="R6897" i="1"/>
  <c r="R6905" i="1"/>
  <c r="R6913" i="1"/>
  <c r="R6921" i="1"/>
  <c r="R6929" i="1"/>
  <c r="R6937" i="1"/>
  <c r="R6945" i="1"/>
  <c r="R6953" i="1"/>
  <c r="R6961" i="1"/>
  <c r="R6969" i="1"/>
  <c r="R6977" i="1"/>
  <c r="R6985" i="1"/>
  <c r="R6993" i="1"/>
  <c r="R7001" i="1"/>
  <c r="R7009" i="1"/>
  <c r="R7017" i="1"/>
  <c r="R7025" i="1"/>
  <c r="R7033" i="1"/>
  <c r="R7041" i="1"/>
  <c r="R7049" i="1"/>
  <c r="R7057" i="1"/>
  <c r="R7065" i="1"/>
  <c r="R7073" i="1"/>
  <c r="R7081" i="1"/>
  <c r="R7089" i="1"/>
  <c r="R7097" i="1"/>
  <c r="R7105" i="1"/>
  <c r="R7113" i="1"/>
  <c r="R7121" i="1"/>
  <c r="R7129" i="1"/>
  <c r="R7137" i="1"/>
  <c r="R7145" i="1"/>
  <c r="R7153" i="1"/>
  <c r="R7161" i="1"/>
  <c r="R7169" i="1"/>
  <c r="R7177" i="1"/>
  <c r="R7185" i="1"/>
  <c r="R7193" i="1"/>
  <c r="R7201" i="1"/>
  <c r="R7209" i="1"/>
  <c r="R7217" i="1"/>
  <c r="R7225" i="1"/>
  <c r="R7233" i="1"/>
  <c r="R7241" i="1"/>
  <c r="R7249" i="1"/>
  <c r="R7257" i="1"/>
  <c r="R7265" i="1"/>
  <c r="R7273" i="1"/>
  <c r="R7281" i="1"/>
  <c r="R7289" i="1"/>
  <c r="R7297" i="1"/>
  <c r="R7305" i="1"/>
  <c r="R7313" i="1"/>
  <c r="R7321" i="1"/>
  <c r="R7329" i="1"/>
  <c r="R7337" i="1"/>
  <c r="R7345" i="1"/>
  <c r="R7353" i="1"/>
  <c r="R7361" i="1"/>
  <c r="R7369" i="1"/>
  <c r="R7377" i="1"/>
  <c r="R7385" i="1"/>
  <c r="R7393" i="1"/>
  <c r="R7401" i="1"/>
  <c r="R7409" i="1"/>
  <c r="R7417" i="1"/>
  <c r="R7425" i="1"/>
  <c r="R7433" i="1"/>
  <c r="R7441" i="1"/>
  <c r="R7449" i="1"/>
  <c r="R7457" i="1"/>
  <c r="R7465" i="1"/>
  <c r="R7473" i="1"/>
  <c r="R7481" i="1"/>
  <c r="R7489" i="1"/>
  <c r="R7497" i="1"/>
  <c r="R7505" i="1"/>
  <c r="R7513" i="1"/>
  <c r="R7521" i="1"/>
  <c r="R7529" i="1"/>
  <c r="R7537" i="1"/>
  <c r="R7545" i="1"/>
  <c r="R7553" i="1"/>
  <c r="R7561" i="1"/>
  <c r="R7569" i="1"/>
  <c r="R7577" i="1"/>
  <c r="R7585" i="1"/>
  <c r="R7593" i="1"/>
  <c r="R7601" i="1"/>
  <c r="R7609" i="1"/>
  <c r="R7617" i="1"/>
  <c r="R7625" i="1"/>
  <c r="R7633" i="1"/>
  <c r="R7641" i="1"/>
  <c r="R7649" i="1"/>
  <c r="R7657" i="1"/>
  <c r="R7665" i="1"/>
  <c r="R7673" i="1"/>
  <c r="R7681" i="1"/>
  <c r="R7689" i="1"/>
  <c r="R7697" i="1"/>
  <c r="R7705" i="1"/>
  <c r="R7713" i="1"/>
  <c r="R7721" i="1"/>
  <c r="R7729" i="1"/>
  <c r="R7737" i="1"/>
  <c r="R7745" i="1"/>
  <c r="R7753" i="1"/>
  <c r="R7761" i="1"/>
  <c r="R7769" i="1"/>
  <c r="R7777" i="1"/>
  <c r="R7785" i="1"/>
  <c r="R7793" i="1"/>
  <c r="R7801" i="1"/>
  <c r="R7809" i="1"/>
  <c r="R7817" i="1"/>
  <c r="R7825" i="1"/>
  <c r="R7833" i="1"/>
  <c r="R7841" i="1"/>
  <c r="R7849" i="1"/>
  <c r="R7857" i="1"/>
  <c r="R7865" i="1"/>
  <c r="R7873" i="1"/>
  <c r="R7881" i="1"/>
  <c r="R7889" i="1"/>
  <c r="R7897" i="1"/>
  <c r="R7905" i="1"/>
  <c r="R7913" i="1"/>
  <c r="R7921" i="1"/>
  <c r="R7929" i="1"/>
  <c r="R7937" i="1"/>
  <c r="R7945" i="1"/>
  <c r="R7953" i="1"/>
  <c r="R7961" i="1"/>
  <c r="R7969" i="1"/>
  <c r="R7977" i="1"/>
  <c r="R7985" i="1"/>
  <c r="R7993" i="1"/>
  <c r="R8001" i="1"/>
  <c r="R8009" i="1"/>
  <c r="R8017" i="1"/>
  <c r="R8025" i="1"/>
  <c r="R8033" i="1"/>
  <c r="R8041" i="1"/>
  <c r="R8049" i="1"/>
  <c r="R8057" i="1"/>
  <c r="R8065" i="1"/>
  <c r="R8073" i="1"/>
  <c r="R8081" i="1"/>
  <c r="R8089" i="1"/>
  <c r="R8097" i="1"/>
  <c r="R8105" i="1"/>
  <c r="R8113" i="1"/>
  <c r="R8121" i="1"/>
  <c r="R8129" i="1"/>
  <c r="R8137" i="1"/>
  <c r="R8145" i="1"/>
  <c r="R8153" i="1"/>
  <c r="R8161" i="1"/>
  <c r="R8169" i="1"/>
  <c r="R8177" i="1"/>
  <c r="R8185" i="1"/>
  <c r="R8193" i="1"/>
  <c r="R8201" i="1"/>
  <c r="R8209" i="1"/>
  <c r="R8217" i="1"/>
  <c r="R8225" i="1"/>
  <c r="R8233" i="1"/>
  <c r="R8241" i="1"/>
  <c r="R8249" i="1"/>
  <c r="R8257" i="1"/>
  <c r="R8265" i="1"/>
  <c r="R8273" i="1"/>
  <c r="R8281" i="1"/>
  <c r="R8289" i="1"/>
  <c r="R8297" i="1"/>
  <c r="R8305" i="1"/>
  <c r="R8313" i="1"/>
  <c r="R8321" i="1"/>
  <c r="R8329" i="1"/>
  <c r="R8337" i="1"/>
  <c r="R8345" i="1"/>
  <c r="R8353" i="1"/>
  <c r="R8361" i="1"/>
  <c r="R8369" i="1"/>
  <c r="R8377" i="1"/>
  <c r="R8385" i="1"/>
  <c r="R8393" i="1"/>
  <c r="R8401" i="1"/>
  <c r="R8409" i="1"/>
  <c r="R8417" i="1"/>
  <c r="R8425" i="1"/>
  <c r="R8433" i="1"/>
  <c r="R8441" i="1"/>
  <c r="R8449" i="1"/>
  <c r="R8457" i="1"/>
  <c r="R8465" i="1"/>
  <c r="R8473" i="1"/>
  <c r="R8481" i="1"/>
  <c r="R8489" i="1"/>
  <c r="R8497" i="1"/>
  <c r="R8505" i="1"/>
  <c r="R8513" i="1"/>
  <c r="R8521" i="1"/>
  <c r="R8529" i="1"/>
  <c r="R8537" i="1"/>
  <c r="R8545" i="1"/>
  <c r="R8553" i="1"/>
  <c r="R8561" i="1"/>
  <c r="R8569" i="1"/>
  <c r="R8577" i="1"/>
  <c r="R8585" i="1"/>
  <c r="R8593" i="1"/>
  <c r="R8601" i="1"/>
  <c r="R8609" i="1"/>
  <c r="R8617" i="1"/>
  <c r="R8625" i="1"/>
  <c r="R8633" i="1"/>
  <c r="R8641" i="1"/>
  <c r="R8649" i="1"/>
  <c r="R8657" i="1"/>
  <c r="R8665" i="1"/>
  <c r="R8673" i="1"/>
  <c r="R8681" i="1"/>
  <c r="R8689" i="1"/>
  <c r="R8697" i="1"/>
  <c r="R8705" i="1"/>
  <c r="R8713" i="1"/>
  <c r="R8721" i="1"/>
  <c r="R8729" i="1"/>
  <c r="R8737" i="1"/>
  <c r="R8745" i="1"/>
  <c r="R8753" i="1"/>
  <c r="R8761" i="1"/>
  <c r="R8769" i="1"/>
  <c r="R8777" i="1"/>
  <c r="R8785" i="1"/>
  <c r="R8793" i="1"/>
  <c r="R8801" i="1"/>
  <c r="R8809" i="1"/>
  <c r="R8817" i="1"/>
  <c r="R8825" i="1"/>
  <c r="R8833" i="1"/>
  <c r="R8841" i="1"/>
  <c r="R8849" i="1"/>
  <c r="R8857" i="1"/>
  <c r="R8865" i="1"/>
  <c r="R8873" i="1"/>
  <c r="R8881" i="1"/>
  <c r="R8889" i="1"/>
  <c r="R8897" i="1"/>
  <c r="R8905" i="1"/>
  <c r="R8913" i="1"/>
  <c r="R8921" i="1"/>
  <c r="R8929" i="1"/>
  <c r="R8937" i="1"/>
  <c r="R8945" i="1"/>
  <c r="R8953" i="1"/>
  <c r="R8961" i="1"/>
  <c r="R8969" i="1"/>
  <c r="R8977" i="1"/>
  <c r="R8985" i="1"/>
  <c r="R8993" i="1"/>
  <c r="R9001" i="1"/>
  <c r="R9009" i="1"/>
  <c r="R9017" i="1"/>
  <c r="R9025" i="1"/>
  <c r="R9033" i="1"/>
  <c r="R9041" i="1"/>
  <c r="R9049" i="1"/>
  <c r="R9057" i="1"/>
  <c r="R9065" i="1"/>
  <c r="R9073" i="1"/>
  <c r="R9081" i="1"/>
  <c r="R9089" i="1"/>
  <c r="R9097" i="1"/>
  <c r="R9105" i="1"/>
  <c r="R9113" i="1"/>
  <c r="R9121" i="1"/>
  <c r="R9129" i="1"/>
  <c r="R9137" i="1"/>
  <c r="R9145" i="1"/>
  <c r="R9153" i="1"/>
  <c r="R9161" i="1"/>
  <c r="R9169" i="1"/>
  <c r="R9177" i="1"/>
  <c r="R9185" i="1"/>
  <c r="R9193" i="1"/>
  <c r="R9201" i="1"/>
  <c r="R9209" i="1"/>
  <c r="R9217" i="1"/>
  <c r="R9225" i="1"/>
  <c r="R9233" i="1"/>
  <c r="R9241" i="1"/>
  <c r="R9249" i="1"/>
  <c r="R9257" i="1"/>
  <c r="R9265" i="1"/>
  <c r="R9273" i="1"/>
  <c r="R9281" i="1"/>
  <c r="R9289" i="1"/>
  <c r="R9297" i="1"/>
  <c r="R9305" i="1"/>
  <c r="R9313" i="1"/>
  <c r="R9321" i="1"/>
  <c r="R9329" i="1"/>
  <c r="R9337" i="1"/>
  <c r="R9345" i="1"/>
  <c r="R9353" i="1"/>
  <c r="R9361" i="1"/>
  <c r="R9369" i="1"/>
  <c r="R9377" i="1"/>
  <c r="R9385" i="1"/>
  <c r="R9393" i="1"/>
  <c r="R9401" i="1"/>
  <c r="R9409" i="1"/>
  <c r="R9417" i="1"/>
  <c r="R9425" i="1"/>
  <c r="R9433" i="1"/>
  <c r="R9441" i="1"/>
  <c r="R9449" i="1"/>
  <c r="R9457" i="1"/>
  <c r="R9465" i="1"/>
  <c r="R9473" i="1"/>
  <c r="R9481" i="1"/>
  <c r="R9489" i="1"/>
  <c r="R9497" i="1"/>
  <c r="R9505" i="1"/>
  <c r="R9513" i="1"/>
  <c r="R9521" i="1"/>
  <c r="R9529" i="1"/>
  <c r="R9537" i="1"/>
  <c r="R9545" i="1"/>
  <c r="R9553" i="1"/>
  <c r="R9561" i="1"/>
  <c r="R9569" i="1"/>
  <c r="R9577" i="1"/>
  <c r="R9585" i="1"/>
  <c r="R9593" i="1"/>
  <c r="R9601" i="1"/>
  <c r="R9609" i="1"/>
  <c r="R9617" i="1"/>
  <c r="R9625" i="1"/>
  <c r="R9633" i="1"/>
  <c r="R9641" i="1"/>
  <c r="R9649" i="1"/>
  <c r="R9657" i="1"/>
  <c r="R9665" i="1"/>
  <c r="R9673" i="1"/>
  <c r="R9681" i="1"/>
  <c r="R9689" i="1"/>
  <c r="R9697" i="1"/>
  <c r="R9705" i="1"/>
  <c r="R9713" i="1"/>
  <c r="R9721" i="1"/>
  <c r="R9729" i="1"/>
  <c r="R9737" i="1"/>
  <c r="R9745" i="1"/>
  <c r="R9753" i="1"/>
  <c r="R9761" i="1"/>
  <c r="R9769" i="1"/>
  <c r="R9777" i="1"/>
  <c r="R9785" i="1"/>
  <c r="R9793" i="1"/>
  <c r="R9801" i="1"/>
  <c r="R9809" i="1"/>
  <c r="R9817" i="1"/>
  <c r="R9825" i="1"/>
  <c r="R9833" i="1"/>
  <c r="R9841" i="1"/>
  <c r="R9849" i="1"/>
  <c r="R9857" i="1"/>
  <c r="R9865" i="1"/>
  <c r="R9873" i="1"/>
  <c r="R9881" i="1"/>
  <c r="R9889" i="1"/>
  <c r="R9897" i="1"/>
  <c r="R9905" i="1"/>
  <c r="R9913" i="1"/>
  <c r="R9921" i="1"/>
  <c r="R9929" i="1"/>
  <c r="R9937" i="1"/>
  <c r="R9945" i="1"/>
  <c r="R9953" i="1"/>
  <c r="R9961" i="1"/>
  <c r="R9969" i="1"/>
  <c r="R9977" i="1"/>
  <c r="R9985" i="1"/>
  <c r="R9993" i="1"/>
  <c r="R10001" i="1"/>
  <c r="R1005" i="1"/>
  <c r="R1013" i="1"/>
  <c r="R1021" i="1"/>
  <c r="R1029" i="1"/>
  <c r="R1037" i="1"/>
  <c r="R1045" i="1"/>
  <c r="R1053" i="1"/>
  <c r="R1061" i="1"/>
  <c r="R1069" i="1"/>
  <c r="R1077" i="1"/>
  <c r="R1085" i="1"/>
  <c r="R1093" i="1"/>
  <c r="R1101" i="1"/>
  <c r="R1109" i="1"/>
  <c r="R1117" i="1"/>
  <c r="R1125" i="1"/>
  <c r="R1133" i="1"/>
  <c r="R1141" i="1"/>
  <c r="R1149" i="1"/>
  <c r="R1157" i="1"/>
  <c r="R1165" i="1"/>
  <c r="R1173" i="1"/>
  <c r="R1181" i="1"/>
  <c r="R1189" i="1"/>
  <c r="R1197" i="1"/>
  <c r="R1205" i="1"/>
  <c r="R1213" i="1"/>
  <c r="R1221" i="1"/>
  <c r="R1229" i="1"/>
  <c r="R1237" i="1"/>
  <c r="R1245" i="1"/>
  <c r="R1253" i="1"/>
  <c r="R1261" i="1"/>
  <c r="R1269" i="1"/>
  <c r="R1277" i="1"/>
  <c r="R1285" i="1"/>
  <c r="R1293" i="1"/>
  <c r="R1301" i="1"/>
  <c r="R1309" i="1"/>
  <c r="R1317" i="1"/>
  <c r="R1325" i="1"/>
  <c r="R1333" i="1"/>
  <c r="R1341" i="1"/>
  <c r="R1349" i="1"/>
  <c r="R1357" i="1"/>
  <c r="R1365" i="1"/>
  <c r="R1373" i="1"/>
  <c r="R1381" i="1"/>
  <c r="R1389" i="1"/>
  <c r="R1397" i="1"/>
  <c r="R1405" i="1"/>
  <c r="R1413" i="1"/>
  <c r="R1421" i="1"/>
  <c r="R1429" i="1"/>
  <c r="R1437" i="1"/>
  <c r="R1445" i="1"/>
  <c r="R1453" i="1"/>
  <c r="R1461" i="1"/>
  <c r="R1469" i="1"/>
  <c r="R1477" i="1"/>
  <c r="R1485" i="1"/>
  <c r="R1493" i="1"/>
  <c r="R1501" i="1"/>
  <c r="R1509" i="1"/>
  <c r="R1517" i="1"/>
  <c r="R1525" i="1"/>
  <c r="R1533" i="1"/>
  <c r="R1541" i="1"/>
  <c r="R1549" i="1"/>
  <c r="R1557" i="1"/>
  <c r="R1565" i="1"/>
  <c r="R1573" i="1"/>
  <c r="R1581" i="1"/>
  <c r="R1589" i="1"/>
  <c r="R1597" i="1"/>
  <c r="R1605" i="1"/>
  <c r="R1613" i="1"/>
  <c r="R1621" i="1"/>
  <c r="R1629" i="1"/>
  <c r="R1637" i="1"/>
  <c r="R1645" i="1"/>
  <c r="R1653" i="1"/>
  <c r="R1661" i="1"/>
  <c r="R1669" i="1"/>
  <c r="R1677" i="1"/>
  <c r="R1685" i="1"/>
  <c r="R1693" i="1"/>
  <c r="R1701" i="1"/>
  <c r="R1709" i="1"/>
  <c r="R1717" i="1"/>
  <c r="R1725" i="1"/>
  <c r="R1733" i="1"/>
  <c r="R1741" i="1"/>
  <c r="R1749" i="1"/>
  <c r="R1757" i="1"/>
  <c r="R1765" i="1"/>
  <c r="R1773" i="1"/>
  <c r="R1781" i="1"/>
  <c r="R1789" i="1"/>
  <c r="R1797" i="1"/>
  <c r="R1805" i="1"/>
  <c r="R1813" i="1"/>
  <c r="R1821" i="1"/>
  <c r="R1829" i="1"/>
  <c r="R1837" i="1"/>
  <c r="R1845" i="1"/>
  <c r="R1853" i="1"/>
  <c r="R1861" i="1"/>
  <c r="R1869" i="1"/>
  <c r="R1877" i="1"/>
  <c r="R1885" i="1"/>
  <c r="R1893" i="1"/>
  <c r="R1901" i="1"/>
  <c r="R1909" i="1"/>
  <c r="R1917" i="1"/>
  <c r="R1925" i="1"/>
  <c r="R1933" i="1"/>
  <c r="R1941" i="1"/>
  <c r="R1949" i="1"/>
  <c r="R1957" i="1"/>
  <c r="R1965" i="1"/>
  <c r="R1973" i="1"/>
  <c r="R1981" i="1"/>
  <c r="R1989" i="1"/>
  <c r="R1997" i="1"/>
  <c r="R2005" i="1"/>
  <c r="R2013" i="1"/>
  <c r="R2021" i="1"/>
  <c r="R2029" i="1"/>
  <c r="R2037" i="1"/>
  <c r="R2045" i="1"/>
  <c r="R2053" i="1"/>
  <c r="R2061" i="1"/>
  <c r="R2069" i="1"/>
  <c r="R2077" i="1"/>
  <c r="R2085" i="1"/>
  <c r="R2093" i="1"/>
  <c r="R2101" i="1"/>
  <c r="R2109" i="1"/>
  <c r="R2117" i="1"/>
  <c r="R2125" i="1"/>
  <c r="R2133" i="1"/>
  <c r="R2141" i="1"/>
  <c r="R2149" i="1"/>
  <c r="R2157" i="1"/>
  <c r="R2165" i="1"/>
  <c r="R2173" i="1"/>
  <c r="R2181" i="1"/>
  <c r="R2189" i="1"/>
  <c r="R2197" i="1"/>
  <c r="R2205" i="1"/>
  <c r="R2213" i="1"/>
  <c r="R2221" i="1"/>
  <c r="R2229" i="1"/>
  <c r="R2237" i="1"/>
  <c r="R2245" i="1"/>
  <c r="R2253" i="1"/>
  <c r="R2261" i="1"/>
  <c r="R2269" i="1"/>
  <c r="R2277" i="1"/>
  <c r="R2285" i="1"/>
  <c r="R2293" i="1"/>
  <c r="R2301" i="1"/>
  <c r="R2309" i="1"/>
  <c r="R2317" i="1"/>
  <c r="R2325" i="1"/>
  <c r="R2333" i="1"/>
  <c r="R2341" i="1"/>
  <c r="R2349" i="1"/>
  <c r="R2357" i="1"/>
  <c r="R2365" i="1"/>
  <c r="R2373" i="1"/>
  <c r="R2381" i="1"/>
  <c r="R2389" i="1"/>
  <c r="R2397" i="1"/>
  <c r="R2405" i="1"/>
  <c r="R2413" i="1"/>
  <c r="R2421" i="1"/>
  <c r="R2429" i="1"/>
  <c r="R2437" i="1"/>
  <c r="R2445" i="1"/>
  <c r="R2453" i="1"/>
  <c r="R2461" i="1"/>
  <c r="R2469" i="1"/>
  <c r="R2477" i="1"/>
  <c r="R2485" i="1"/>
  <c r="R2493" i="1"/>
  <c r="R2501" i="1"/>
  <c r="R2509" i="1"/>
  <c r="R2517" i="1"/>
  <c r="R2525" i="1"/>
  <c r="R2533" i="1"/>
  <c r="R2541" i="1"/>
  <c r="R2549" i="1"/>
  <c r="R2557" i="1"/>
  <c r="R2565" i="1"/>
  <c r="R2573" i="1"/>
  <c r="R2581" i="1"/>
  <c r="R2589" i="1"/>
  <c r="R2597" i="1"/>
  <c r="R2605" i="1"/>
  <c r="R2613" i="1"/>
  <c r="R2621" i="1"/>
  <c r="R2629" i="1"/>
  <c r="R2637" i="1"/>
  <c r="R2645" i="1"/>
  <c r="R2653" i="1"/>
  <c r="R2661" i="1"/>
  <c r="R2669" i="1"/>
  <c r="R2677" i="1"/>
  <c r="R2685" i="1"/>
  <c r="R2693" i="1"/>
  <c r="R2701" i="1"/>
  <c r="R2709" i="1"/>
  <c r="R2717" i="1"/>
  <c r="R2725" i="1"/>
  <c r="R2733" i="1"/>
  <c r="R2741" i="1"/>
  <c r="R2749" i="1"/>
  <c r="R2757" i="1"/>
  <c r="R2765" i="1"/>
  <c r="R2773" i="1"/>
  <c r="R2781" i="1"/>
  <c r="R2789" i="1"/>
  <c r="R2797" i="1"/>
  <c r="R2805" i="1"/>
  <c r="R2813" i="1"/>
  <c r="R2821" i="1"/>
  <c r="R2829" i="1"/>
  <c r="R2837" i="1"/>
  <c r="R2845" i="1"/>
  <c r="R2853" i="1"/>
  <c r="R2861" i="1"/>
  <c r="R2869" i="1"/>
  <c r="R2877" i="1"/>
  <c r="R2885" i="1"/>
  <c r="R2893" i="1"/>
  <c r="R2901" i="1"/>
  <c r="R2909" i="1"/>
  <c r="R2917" i="1"/>
  <c r="R2925" i="1"/>
  <c r="R2933" i="1"/>
  <c r="R2941" i="1"/>
  <c r="R2949" i="1"/>
  <c r="R2957" i="1"/>
  <c r="R2965" i="1"/>
  <c r="R2973" i="1"/>
  <c r="R2981" i="1"/>
  <c r="R2989" i="1"/>
  <c r="R2997" i="1"/>
  <c r="R3005" i="1"/>
  <c r="R3013" i="1"/>
  <c r="R3021" i="1"/>
  <c r="R3029" i="1"/>
  <c r="R3037" i="1"/>
  <c r="R3045" i="1"/>
  <c r="R3053" i="1"/>
  <c r="R3061" i="1"/>
  <c r="R3069" i="1"/>
  <c r="R3077" i="1"/>
  <c r="R3085" i="1"/>
  <c r="R3093" i="1"/>
  <c r="R3101" i="1"/>
  <c r="R3109" i="1"/>
  <c r="R3117" i="1"/>
  <c r="R3125" i="1"/>
  <c r="R3133" i="1"/>
  <c r="R3141" i="1"/>
  <c r="R3149" i="1"/>
  <c r="R3157" i="1"/>
  <c r="R3165" i="1"/>
  <c r="R3173" i="1"/>
  <c r="R3181" i="1"/>
  <c r="R3189" i="1"/>
  <c r="R3197" i="1"/>
  <c r="R3205" i="1"/>
  <c r="R3213" i="1"/>
  <c r="R3221" i="1"/>
  <c r="R3229" i="1"/>
  <c r="R3237" i="1"/>
  <c r="R3245" i="1"/>
  <c r="R3253" i="1"/>
  <c r="R3261" i="1"/>
  <c r="R3269" i="1"/>
  <c r="R3277" i="1"/>
  <c r="R3285" i="1"/>
  <c r="R3293" i="1"/>
  <c r="R3301" i="1"/>
  <c r="R3309" i="1"/>
  <c r="R3317" i="1"/>
  <c r="R3325" i="1"/>
  <c r="R3333" i="1"/>
  <c r="R3341" i="1"/>
  <c r="R3349" i="1"/>
  <c r="R3357" i="1"/>
  <c r="R3365" i="1"/>
  <c r="R3373" i="1"/>
  <c r="R3381" i="1"/>
  <c r="R3389" i="1"/>
  <c r="R3397" i="1"/>
  <c r="R3405" i="1"/>
  <c r="R3413" i="1"/>
  <c r="R3421" i="1"/>
  <c r="R3429" i="1"/>
  <c r="R3437" i="1"/>
  <c r="R3445" i="1"/>
  <c r="R3453" i="1"/>
  <c r="R3461" i="1"/>
  <c r="R3469" i="1"/>
  <c r="R3477" i="1"/>
  <c r="R3485" i="1"/>
  <c r="R3493" i="1"/>
  <c r="R3501" i="1"/>
  <c r="R3509" i="1"/>
  <c r="R3517" i="1"/>
  <c r="R3525" i="1"/>
  <c r="R3533" i="1"/>
  <c r="R3541" i="1"/>
  <c r="R3549" i="1"/>
  <c r="R3557" i="1"/>
  <c r="R3565" i="1"/>
  <c r="R3573" i="1"/>
  <c r="R3581" i="1"/>
  <c r="R3589" i="1"/>
  <c r="R3597" i="1"/>
  <c r="R3605" i="1"/>
  <c r="R3613" i="1"/>
  <c r="R3621" i="1"/>
  <c r="R3629" i="1"/>
  <c r="R3637" i="1"/>
  <c r="R3645" i="1"/>
  <c r="R3653" i="1"/>
  <c r="R3661" i="1"/>
  <c r="R3669" i="1"/>
  <c r="R3677" i="1"/>
  <c r="R3685" i="1"/>
  <c r="R3693" i="1"/>
  <c r="R3701" i="1"/>
  <c r="R3709" i="1"/>
  <c r="R3717" i="1"/>
  <c r="R3725" i="1"/>
  <c r="R3733" i="1"/>
  <c r="R3741" i="1"/>
  <c r="R3749" i="1"/>
  <c r="R3757" i="1"/>
  <c r="R3765" i="1"/>
  <c r="R3773" i="1"/>
  <c r="R3781" i="1"/>
  <c r="R3789" i="1"/>
  <c r="R3797" i="1"/>
  <c r="R3805" i="1"/>
  <c r="R3813" i="1"/>
  <c r="R3821" i="1"/>
  <c r="R3829" i="1"/>
  <c r="R3837" i="1"/>
  <c r="R3845" i="1"/>
  <c r="R3853" i="1"/>
  <c r="R3861" i="1"/>
  <c r="R3869" i="1"/>
  <c r="R3877" i="1"/>
  <c r="R3885" i="1"/>
  <c r="R3893" i="1"/>
  <c r="R3901" i="1"/>
  <c r="R3909" i="1"/>
  <c r="R3917" i="1"/>
  <c r="R3925" i="1"/>
  <c r="R3933" i="1"/>
  <c r="R3941" i="1"/>
  <c r="R3949" i="1"/>
  <c r="R3957" i="1"/>
  <c r="R3965" i="1"/>
  <c r="R3973" i="1"/>
  <c r="R3981" i="1"/>
  <c r="R3989" i="1"/>
  <c r="R3997" i="1"/>
  <c r="R4005" i="1"/>
  <c r="R4013" i="1"/>
  <c r="R4021" i="1"/>
  <c r="R4029" i="1"/>
  <c r="R4037" i="1"/>
  <c r="R4045" i="1"/>
  <c r="R4053" i="1"/>
  <c r="R4061" i="1"/>
  <c r="R4069" i="1"/>
  <c r="R4077" i="1"/>
  <c r="R4085" i="1"/>
  <c r="R4093" i="1"/>
  <c r="R4101" i="1"/>
  <c r="R4109" i="1"/>
  <c r="R4117" i="1"/>
  <c r="R4125" i="1"/>
  <c r="R4133" i="1"/>
  <c r="R4141" i="1"/>
  <c r="R4149" i="1"/>
  <c r="R4157" i="1"/>
  <c r="R4165" i="1"/>
  <c r="R4173" i="1"/>
  <c r="R4181" i="1"/>
  <c r="R4189" i="1"/>
  <c r="R4197" i="1"/>
  <c r="R4205" i="1"/>
  <c r="R4213" i="1"/>
  <c r="R4221" i="1"/>
  <c r="R4229" i="1"/>
  <c r="R4237" i="1"/>
  <c r="R4245" i="1"/>
  <c r="R4253" i="1"/>
  <c r="R4261" i="1"/>
  <c r="R4269" i="1"/>
  <c r="R4277" i="1"/>
  <c r="R4285" i="1"/>
  <c r="R4293" i="1"/>
  <c r="R4301" i="1"/>
  <c r="R4309" i="1"/>
  <c r="R4317" i="1"/>
  <c r="R4325" i="1"/>
  <c r="R4333" i="1"/>
  <c r="R4341" i="1"/>
  <c r="R4349" i="1"/>
  <c r="R4357" i="1"/>
  <c r="R4365" i="1"/>
  <c r="R4373" i="1"/>
  <c r="R4381" i="1"/>
  <c r="R4389" i="1"/>
  <c r="R4397" i="1"/>
  <c r="R4405" i="1"/>
  <c r="R4413" i="1"/>
  <c r="R4421" i="1"/>
  <c r="R4429" i="1"/>
  <c r="R4437" i="1"/>
  <c r="R4445" i="1"/>
  <c r="R4453" i="1"/>
  <c r="R4461" i="1"/>
  <c r="R4469" i="1"/>
  <c r="R4477" i="1"/>
  <c r="R4485" i="1"/>
  <c r="R4493" i="1"/>
  <c r="R4501" i="1"/>
  <c r="R4509" i="1"/>
  <c r="R4517" i="1"/>
  <c r="R4525" i="1"/>
  <c r="R4533" i="1"/>
  <c r="R4541" i="1"/>
  <c r="R4549" i="1"/>
  <c r="R4557" i="1"/>
  <c r="R4565" i="1"/>
  <c r="R4573" i="1"/>
  <c r="R4581" i="1"/>
  <c r="R4589" i="1"/>
  <c r="R4597" i="1"/>
  <c r="R4605" i="1"/>
  <c r="R4613" i="1"/>
  <c r="R4621" i="1"/>
  <c r="R4629" i="1"/>
  <c r="R4637" i="1"/>
  <c r="R4645" i="1"/>
  <c r="R4653" i="1"/>
  <c r="R4661" i="1"/>
  <c r="R4669" i="1"/>
  <c r="R4677" i="1"/>
  <c r="R4685" i="1"/>
  <c r="R4693" i="1"/>
  <c r="R4701" i="1"/>
  <c r="R4709" i="1"/>
  <c r="R4717" i="1"/>
  <c r="R4725" i="1"/>
  <c r="R4733" i="1"/>
  <c r="R4741" i="1"/>
  <c r="R4749" i="1"/>
  <c r="R4757" i="1"/>
  <c r="R4765" i="1"/>
  <c r="R4773" i="1"/>
  <c r="R4781" i="1"/>
  <c r="R4789" i="1"/>
  <c r="R4797" i="1"/>
  <c r="R4805" i="1"/>
  <c r="R4813" i="1"/>
  <c r="R4821" i="1"/>
  <c r="R4829" i="1"/>
  <c r="R4837" i="1"/>
  <c r="R4845" i="1"/>
  <c r="R4853" i="1"/>
  <c r="R4861" i="1"/>
  <c r="R4869" i="1"/>
  <c r="R4877" i="1"/>
  <c r="R4885" i="1"/>
  <c r="R4893" i="1"/>
  <c r="R4901" i="1"/>
  <c r="R4909" i="1"/>
  <c r="R4917" i="1"/>
  <c r="R4925" i="1"/>
  <c r="R4933" i="1"/>
  <c r="R4941" i="1"/>
  <c r="R4949" i="1"/>
  <c r="R4957" i="1"/>
  <c r="R4965" i="1"/>
  <c r="R4973" i="1"/>
  <c r="R4981" i="1"/>
  <c r="R4989" i="1"/>
  <c r="R4997" i="1"/>
  <c r="R5005" i="1"/>
  <c r="R5013" i="1"/>
  <c r="R5021" i="1"/>
  <c r="R5029" i="1"/>
  <c r="R5037" i="1"/>
  <c r="R5045" i="1"/>
  <c r="R5053" i="1"/>
  <c r="R5061" i="1"/>
  <c r="R5069" i="1"/>
  <c r="R5077" i="1"/>
  <c r="R5085" i="1"/>
  <c r="R5093" i="1"/>
  <c r="R5101" i="1"/>
  <c r="R5109" i="1"/>
  <c r="R5117" i="1"/>
  <c r="R5125" i="1"/>
  <c r="R5133" i="1"/>
  <c r="R5141" i="1"/>
  <c r="R5149" i="1"/>
  <c r="R5157" i="1"/>
  <c r="R5165" i="1"/>
  <c r="R5173" i="1"/>
  <c r="R5181" i="1"/>
  <c r="R5189" i="1"/>
  <c r="R5197" i="1"/>
  <c r="R5205" i="1"/>
  <c r="R5213" i="1"/>
  <c r="R5221" i="1"/>
  <c r="R5229" i="1"/>
  <c r="R5237" i="1"/>
  <c r="R5245" i="1"/>
  <c r="R5253" i="1"/>
  <c r="R5261" i="1"/>
  <c r="R5269" i="1"/>
  <c r="R5277" i="1"/>
  <c r="R5285" i="1"/>
  <c r="R5293" i="1"/>
  <c r="R5301" i="1"/>
  <c r="R5309" i="1"/>
  <c r="R5317" i="1"/>
  <c r="R5325" i="1"/>
  <c r="R5333" i="1"/>
  <c r="R5341" i="1"/>
  <c r="R5349" i="1"/>
  <c r="R5357" i="1"/>
  <c r="R5365" i="1"/>
  <c r="R5373" i="1"/>
  <c r="R5381" i="1"/>
  <c r="R5389" i="1"/>
  <c r="R5397" i="1"/>
  <c r="R5405" i="1"/>
  <c r="R5413" i="1"/>
  <c r="R5421" i="1"/>
  <c r="R5429" i="1"/>
  <c r="R5437" i="1"/>
  <c r="R5445" i="1"/>
  <c r="R5453" i="1"/>
  <c r="R5461" i="1"/>
  <c r="R5469" i="1"/>
  <c r="R5477" i="1"/>
  <c r="R5485" i="1"/>
  <c r="R5493" i="1"/>
  <c r="R5501" i="1"/>
  <c r="R5509" i="1"/>
  <c r="R5517" i="1"/>
  <c r="R5525" i="1"/>
  <c r="R5533" i="1"/>
  <c r="R5541" i="1"/>
  <c r="R5549" i="1"/>
  <c r="R5557" i="1"/>
  <c r="R5565" i="1"/>
  <c r="R5573" i="1"/>
  <c r="R5581" i="1"/>
  <c r="R5589" i="1"/>
  <c r="R5597" i="1"/>
  <c r="R5605" i="1"/>
  <c r="R5613" i="1"/>
  <c r="R5621" i="1"/>
  <c r="R5629" i="1"/>
  <c r="R5637" i="1"/>
  <c r="R5645" i="1"/>
  <c r="R5653" i="1"/>
  <c r="R5661" i="1"/>
  <c r="R5669" i="1"/>
  <c r="R5677" i="1"/>
  <c r="R5685" i="1"/>
  <c r="R5693" i="1"/>
  <c r="R5701" i="1"/>
  <c r="R5709" i="1"/>
  <c r="R5717" i="1"/>
  <c r="R5725" i="1"/>
  <c r="R5733" i="1"/>
  <c r="R5741" i="1"/>
  <c r="R5749" i="1"/>
  <c r="R5757" i="1"/>
  <c r="R5765" i="1"/>
  <c r="R5773" i="1"/>
  <c r="R5781" i="1"/>
  <c r="R5789" i="1"/>
  <c r="R5797" i="1"/>
  <c r="R5805" i="1"/>
  <c r="R5813" i="1"/>
  <c r="R5821" i="1"/>
  <c r="R5829" i="1"/>
  <c r="R5837" i="1"/>
  <c r="R5845" i="1"/>
  <c r="R5853" i="1"/>
  <c r="R5861" i="1"/>
  <c r="R5869" i="1"/>
  <c r="R5877" i="1"/>
  <c r="R5885" i="1"/>
  <c r="R5893" i="1"/>
  <c r="R5901" i="1"/>
  <c r="R5909" i="1"/>
  <c r="R5917" i="1"/>
  <c r="R5925" i="1"/>
  <c r="R5933" i="1"/>
  <c r="R5941" i="1"/>
  <c r="R5949" i="1"/>
  <c r="R5957" i="1"/>
  <c r="R5965" i="1"/>
  <c r="R5973" i="1"/>
  <c r="R5981" i="1"/>
  <c r="R5989" i="1"/>
  <c r="R5997" i="1"/>
  <c r="R6005" i="1"/>
  <c r="R6013" i="1"/>
  <c r="R6021" i="1"/>
  <c r="R6029" i="1"/>
  <c r="R6037" i="1"/>
  <c r="R6045" i="1"/>
  <c r="R6053" i="1"/>
  <c r="R6061" i="1"/>
  <c r="R6069" i="1"/>
  <c r="R6077" i="1"/>
  <c r="R6085" i="1"/>
  <c r="R6093" i="1"/>
  <c r="R6101" i="1"/>
  <c r="R6109" i="1"/>
  <c r="R6117" i="1"/>
  <c r="R6125" i="1"/>
  <c r="R6133" i="1"/>
  <c r="R6141" i="1"/>
  <c r="R6149" i="1"/>
  <c r="R6157" i="1"/>
  <c r="R6165" i="1"/>
  <c r="R6173" i="1"/>
  <c r="R6181" i="1"/>
  <c r="R6189" i="1"/>
  <c r="R6197" i="1"/>
  <c r="R6205" i="1"/>
  <c r="R6213" i="1"/>
  <c r="R6221" i="1"/>
  <c r="R6229" i="1"/>
  <c r="R6237" i="1"/>
  <c r="R6245" i="1"/>
  <c r="R6253" i="1"/>
  <c r="R6261" i="1"/>
  <c r="R6269" i="1"/>
  <c r="R6277" i="1"/>
  <c r="R6285" i="1"/>
  <c r="R6293" i="1"/>
  <c r="R6301" i="1"/>
  <c r="R6309" i="1"/>
  <c r="R6317" i="1"/>
  <c r="R6325" i="1"/>
  <c r="R6333" i="1"/>
  <c r="R6341" i="1"/>
  <c r="R6349" i="1"/>
  <c r="R6357" i="1"/>
  <c r="R6365" i="1"/>
  <c r="R6373" i="1"/>
  <c r="R6381" i="1"/>
  <c r="R6389" i="1"/>
  <c r="R6397" i="1"/>
  <c r="R6405" i="1"/>
  <c r="R6413" i="1"/>
  <c r="R6421" i="1"/>
  <c r="R6429" i="1"/>
  <c r="R6437" i="1"/>
  <c r="R6445" i="1"/>
  <c r="R6453" i="1"/>
  <c r="R6461" i="1"/>
  <c r="R6469" i="1"/>
  <c r="R6477" i="1"/>
  <c r="R6485" i="1"/>
  <c r="R6493" i="1"/>
  <c r="R6501" i="1"/>
  <c r="R6509" i="1"/>
  <c r="R6517" i="1"/>
  <c r="R6525" i="1"/>
  <c r="R6533" i="1"/>
  <c r="R6541" i="1"/>
  <c r="R6549" i="1"/>
  <c r="R6557" i="1"/>
  <c r="R6565" i="1"/>
  <c r="R6573" i="1"/>
  <c r="R6581" i="1"/>
  <c r="R6589" i="1"/>
  <c r="R6597" i="1"/>
  <c r="R6605" i="1"/>
  <c r="R6613" i="1"/>
  <c r="R6621" i="1"/>
  <c r="R6629" i="1"/>
  <c r="R6637" i="1"/>
  <c r="R6645" i="1"/>
  <c r="R6653" i="1"/>
  <c r="R6661" i="1"/>
  <c r="R6669" i="1"/>
  <c r="R6677" i="1"/>
  <c r="R6685" i="1"/>
  <c r="R6693" i="1"/>
  <c r="R6701" i="1"/>
  <c r="R6709" i="1"/>
  <c r="R6717" i="1"/>
  <c r="R6725" i="1"/>
  <c r="R6733" i="1"/>
  <c r="R6741" i="1"/>
  <c r="R6749" i="1"/>
  <c r="R6757" i="1"/>
  <c r="R6765" i="1"/>
  <c r="R6773" i="1"/>
  <c r="R6781" i="1"/>
  <c r="R6789" i="1"/>
  <c r="R6797" i="1"/>
  <c r="R6805" i="1"/>
  <c r="R6813" i="1"/>
  <c r="R6821" i="1"/>
  <c r="R6829" i="1"/>
  <c r="R6837" i="1"/>
  <c r="R6845" i="1"/>
  <c r="R6853" i="1"/>
  <c r="R6861" i="1"/>
  <c r="R6869" i="1"/>
  <c r="R6877" i="1"/>
  <c r="R6885" i="1"/>
  <c r="R6893" i="1"/>
  <c r="R6901" i="1"/>
  <c r="R6909" i="1"/>
  <c r="R6917" i="1"/>
  <c r="R6925" i="1"/>
  <c r="R6933" i="1"/>
  <c r="R6941" i="1"/>
  <c r="R6949" i="1"/>
  <c r="R6957" i="1"/>
  <c r="R6965" i="1"/>
  <c r="R6973" i="1"/>
  <c r="R6981" i="1"/>
  <c r="R6989" i="1"/>
  <c r="R6997" i="1"/>
  <c r="R7005" i="1"/>
  <c r="R7013" i="1"/>
  <c r="R7021" i="1"/>
  <c r="R7029" i="1"/>
  <c r="R7037" i="1"/>
  <c r="R7045" i="1"/>
  <c r="R7053" i="1"/>
  <c r="R7061" i="1"/>
  <c r="R7069" i="1"/>
  <c r="R7077" i="1"/>
  <c r="R7085" i="1"/>
  <c r="R7093" i="1"/>
  <c r="R7101" i="1"/>
  <c r="R7109" i="1"/>
  <c r="R7117" i="1"/>
  <c r="R7125" i="1"/>
  <c r="R7133" i="1"/>
  <c r="R7141" i="1"/>
  <c r="R7149" i="1"/>
  <c r="R7157" i="1"/>
  <c r="R7165" i="1"/>
  <c r="R7173" i="1"/>
  <c r="R7181" i="1"/>
  <c r="R7189" i="1"/>
  <c r="R7197" i="1"/>
  <c r="R7205" i="1"/>
  <c r="R7213" i="1"/>
  <c r="R7221" i="1"/>
  <c r="R7229" i="1"/>
  <c r="R7237" i="1"/>
  <c r="R7245" i="1"/>
  <c r="R7253" i="1"/>
  <c r="R7261" i="1"/>
  <c r="R7269" i="1"/>
  <c r="R7277" i="1"/>
  <c r="R7285" i="1"/>
  <c r="R7293" i="1"/>
  <c r="R7301" i="1"/>
  <c r="R7309" i="1"/>
  <c r="R7317" i="1"/>
  <c r="R7325" i="1"/>
  <c r="R7333" i="1"/>
  <c r="R7341" i="1"/>
  <c r="R7349" i="1"/>
  <c r="R7357" i="1"/>
  <c r="R7365" i="1"/>
  <c r="R7373" i="1"/>
  <c r="R7381" i="1"/>
  <c r="R7389" i="1"/>
  <c r="R7397" i="1"/>
  <c r="R7405" i="1"/>
  <c r="R7413" i="1"/>
  <c r="R7421" i="1"/>
  <c r="R7429" i="1"/>
  <c r="R7437" i="1"/>
  <c r="R7445" i="1"/>
  <c r="R7453" i="1"/>
  <c r="R7461" i="1"/>
  <c r="R7469" i="1"/>
  <c r="R7477" i="1"/>
  <c r="R7485" i="1"/>
  <c r="R7493" i="1"/>
  <c r="R7501" i="1"/>
  <c r="R7509" i="1"/>
  <c r="R7517" i="1"/>
  <c r="R7525" i="1"/>
  <c r="R7533" i="1"/>
  <c r="R7541" i="1"/>
  <c r="R7549" i="1"/>
  <c r="R7557" i="1"/>
  <c r="R7565" i="1"/>
  <c r="R7573" i="1"/>
  <c r="R7581" i="1"/>
  <c r="R7589" i="1"/>
  <c r="R7597" i="1"/>
  <c r="R7605" i="1"/>
  <c r="R7613" i="1"/>
  <c r="R7621" i="1"/>
  <c r="R7629" i="1"/>
  <c r="R7637" i="1"/>
  <c r="R7645" i="1"/>
  <c r="R7653" i="1"/>
  <c r="R7661" i="1"/>
  <c r="R7669" i="1"/>
  <c r="R7677" i="1"/>
  <c r="R7685" i="1"/>
  <c r="R7693" i="1"/>
  <c r="R7701" i="1"/>
  <c r="R7709" i="1"/>
  <c r="R7717" i="1"/>
  <c r="R7725" i="1"/>
  <c r="R7733" i="1"/>
  <c r="R7741" i="1"/>
  <c r="R7749" i="1"/>
  <c r="R7757" i="1"/>
  <c r="R7765" i="1"/>
  <c r="R7773" i="1"/>
  <c r="R7781" i="1"/>
  <c r="R7789" i="1"/>
  <c r="R7797" i="1"/>
  <c r="R7805" i="1"/>
  <c r="R7813" i="1"/>
  <c r="R7821" i="1"/>
  <c r="R7829" i="1"/>
  <c r="R7837" i="1"/>
  <c r="R7845" i="1"/>
  <c r="R7853" i="1"/>
  <c r="R7861" i="1"/>
  <c r="R7869" i="1"/>
  <c r="R7877" i="1"/>
  <c r="R7885" i="1"/>
  <c r="R7893" i="1"/>
  <c r="R7901" i="1"/>
  <c r="R7909" i="1"/>
  <c r="R7917" i="1"/>
  <c r="R7925" i="1"/>
  <c r="R7933" i="1"/>
  <c r="R7941" i="1"/>
  <c r="R7949" i="1"/>
  <c r="R7957" i="1"/>
  <c r="R7965" i="1"/>
  <c r="R7973" i="1"/>
  <c r="R7981" i="1"/>
  <c r="R7989" i="1"/>
  <c r="R7997" i="1"/>
  <c r="R8005" i="1"/>
  <c r="R8013" i="1"/>
  <c r="R8021" i="1"/>
  <c r="R8029" i="1"/>
  <c r="R8037" i="1"/>
  <c r="R8045" i="1"/>
  <c r="R8053" i="1"/>
  <c r="R8061" i="1"/>
  <c r="R8069" i="1"/>
  <c r="R8077" i="1"/>
  <c r="R8085" i="1"/>
  <c r="R8093" i="1"/>
  <c r="R8101" i="1"/>
  <c r="R8109" i="1"/>
  <c r="R8117" i="1"/>
  <c r="R8125" i="1"/>
  <c r="R8133" i="1"/>
  <c r="R8141" i="1"/>
  <c r="R8149" i="1"/>
  <c r="R8157" i="1"/>
  <c r="R8165" i="1"/>
  <c r="R8173" i="1"/>
  <c r="R8181" i="1"/>
  <c r="R8189" i="1"/>
  <c r="R8197" i="1"/>
  <c r="R8205" i="1"/>
  <c r="R8213" i="1"/>
  <c r="R8221" i="1"/>
  <c r="R8229" i="1"/>
  <c r="R8237" i="1"/>
  <c r="R8245" i="1"/>
  <c r="R8253" i="1"/>
  <c r="R8261" i="1"/>
  <c r="R8269" i="1"/>
  <c r="R8277" i="1"/>
  <c r="R8285" i="1"/>
  <c r="R8293" i="1"/>
  <c r="R8301" i="1"/>
  <c r="R8309" i="1"/>
  <c r="R8317" i="1"/>
  <c r="R8325" i="1"/>
  <c r="R8333" i="1"/>
  <c r="R8341" i="1"/>
  <c r="R8349" i="1"/>
  <c r="R8357" i="1"/>
  <c r="R8365" i="1"/>
  <c r="R8373" i="1"/>
  <c r="R8381" i="1"/>
  <c r="R8389" i="1"/>
  <c r="R8397" i="1"/>
  <c r="R8405" i="1"/>
  <c r="R8413" i="1"/>
  <c r="R8421" i="1"/>
  <c r="R8429" i="1"/>
  <c r="R8437" i="1"/>
  <c r="R8445" i="1"/>
  <c r="R8453" i="1"/>
  <c r="R8461" i="1"/>
  <c r="R8469" i="1"/>
  <c r="R8477" i="1"/>
  <c r="R8485" i="1"/>
  <c r="R8493" i="1"/>
  <c r="R8501" i="1"/>
  <c r="R8509" i="1"/>
  <c r="R8517" i="1"/>
  <c r="R8525" i="1"/>
  <c r="R8533" i="1"/>
  <c r="R8541" i="1"/>
  <c r="R8549" i="1"/>
  <c r="R8557" i="1"/>
  <c r="R8565" i="1"/>
  <c r="R8573" i="1"/>
  <c r="R8581" i="1"/>
  <c r="R8589" i="1"/>
  <c r="R8597" i="1"/>
  <c r="R8605" i="1"/>
  <c r="R8613" i="1"/>
  <c r="R8621" i="1"/>
  <c r="R8629" i="1"/>
  <c r="R8637" i="1"/>
  <c r="R8645" i="1"/>
  <c r="R8653" i="1"/>
  <c r="R8661" i="1"/>
  <c r="R8669" i="1"/>
  <c r="R8677" i="1"/>
  <c r="R8685" i="1"/>
  <c r="R8693" i="1"/>
  <c r="R8701" i="1"/>
  <c r="R8709" i="1"/>
  <c r="R8717" i="1"/>
  <c r="R8725" i="1"/>
  <c r="R8733" i="1"/>
  <c r="R8741" i="1"/>
  <c r="R8749" i="1"/>
  <c r="R8757" i="1"/>
  <c r="R8765" i="1"/>
  <c r="R8773" i="1"/>
  <c r="R8781" i="1"/>
  <c r="R8789" i="1"/>
  <c r="R8797" i="1"/>
  <c r="R8805" i="1"/>
  <c r="R8813" i="1"/>
  <c r="R8821" i="1"/>
  <c r="R8829" i="1"/>
  <c r="R8837" i="1"/>
  <c r="R8845" i="1"/>
  <c r="R8853" i="1"/>
  <c r="R8861" i="1"/>
  <c r="R8869" i="1"/>
  <c r="R8877" i="1"/>
  <c r="R8885" i="1"/>
  <c r="R8893" i="1"/>
  <c r="R8901" i="1"/>
  <c r="R8909" i="1"/>
  <c r="R8917" i="1"/>
  <c r="R8925" i="1"/>
  <c r="R8933" i="1"/>
  <c r="R8941" i="1"/>
  <c r="R8949" i="1"/>
  <c r="R8957" i="1"/>
  <c r="R8965" i="1"/>
  <c r="R8973" i="1"/>
  <c r="R8981" i="1"/>
  <c r="R8989" i="1"/>
  <c r="R8997" i="1"/>
  <c r="R9005" i="1"/>
  <c r="R9013" i="1"/>
  <c r="R9021" i="1"/>
  <c r="R9029" i="1"/>
  <c r="R9037" i="1"/>
  <c r="R9045" i="1"/>
  <c r="R9053" i="1"/>
  <c r="R9061" i="1"/>
  <c r="R9069" i="1"/>
  <c r="R9077" i="1"/>
  <c r="R9085" i="1"/>
  <c r="R9093" i="1"/>
  <c r="R9101" i="1"/>
  <c r="R9109" i="1"/>
  <c r="R9117" i="1"/>
  <c r="R9125" i="1"/>
  <c r="R9133" i="1"/>
  <c r="R9141" i="1"/>
  <c r="R9149" i="1"/>
  <c r="R9157" i="1"/>
  <c r="R9165" i="1"/>
  <c r="R9173" i="1"/>
  <c r="R9181" i="1"/>
  <c r="R9189" i="1"/>
  <c r="R9197" i="1"/>
  <c r="R9205" i="1"/>
  <c r="R9213" i="1"/>
  <c r="R9221" i="1"/>
  <c r="R9229" i="1"/>
  <c r="R9237" i="1"/>
  <c r="R9245" i="1"/>
  <c r="R9253" i="1"/>
  <c r="R9261" i="1"/>
  <c r="R9269" i="1"/>
  <c r="R9277" i="1"/>
  <c r="R9285" i="1"/>
  <c r="R9293" i="1"/>
  <c r="R9301" i="1"/>
  <c r="R9309" i="1"/>
  <c r="R9317" i="1"/>
  <c r="R9325" i="1"/>
  <c r="R9333" i="1"/>
  <c r="R9341" i="1"/>
  <c r="R9349" i="1"/>
  <c r="R9357" i="1"/>
  <c r="R9365" i="1"/>
  <c r="R9373" i="1"/>
  <c r="R9381" i="1"/>
  <c r="R9389" i="1"/>
  <c r="R9397" i="1"/>
  <c r="R9405" i="1"/>
  <c r="R9413" i="1"/>
  <c r="R9421" i="1"/>
  <c r="R9429" i="1"/>
  <c r="R9437" i="1"/>
  <c r="R9445" i="1"/>
  <c r="R9453" i="1"/>
  <c r="R9461" i="1"/>
  <c r="R9469" i="1"/>
  <c r="R9477" i="1"/>
  <c r="R9485" i="1"/>
  <c r="R9493" i="1"/>
  <c r="R9501" i="1"/>
  <c r="R9509" i="1"/>
  <c r="R9517" i="1"/>
  <c r="R9525" i="1"/>
  <c r="R9533" i="1"/>
  <c r="R9541" i="1"/>
  <c r="R9549" i="1"/>
  <c r="R9557" i="1"/>
  <c r="R9565" i="1"/>
  <c r="R9573" i="1"/>
  <c r="R9581" i="1"/>
  <c r="R9589" i="1"/>
  <c r="R9597" i="1"/>
  <c r="R9605" i="1"/>
  <c r="R9613" i="1"/>
  <c r="R9621" i="1"/>
  <c r="R9629" i="1"/>
  <c r="R9637" i="1"/>
  <c r="R9645" i="1"/>
  <c r="R9653" i="1"/>
  <c r="R9661" i="1"/>
  <c r="R9669" i="1"/>
  <c r="R9677" i="1"/>
  <c r="R9685" i="1"/>
  <c r="R9693" i="1"/>
  <c r="R9701" i="1"/>
  <c r="R9709" i="1"/>
  <c r="R9717" i="1"/>
  <c r="R9725" i="1"/>
  <c r="R9733" i="1"/>
  <c r="R9741" i="1"/>
  <c r="R9749" i="1"/>
  <c r="R9757" i="1"/>
  <c r="R9765" i="1"/>
  <c r="R9773" i="1"/>
  <c r="R9781" i="1"/>
  <c r="R9789" i="1"/>
  <c r="R9797" i="1"/>
  <c r="R9805" i="1"/>
  <c r="R9813" i="1"/>
  <c r="R9821" i="1"/>
  <c r="R9829" i="1"/>
  <c r="R9837" i="1"/>
  <c r="R9845" i="1"/>
  <c r="R9853" i="1"/>
  <c r="R9861" i="1"/>
  <c r="R9869" i="1"/>
  <c r="R9877" i="1"/>
  <c r="R9885" i="1"/>
  <c r="R9893" i="1"/>
  <c r="R9901" i="1"/>
  <c r="R9909" i="1"/>
  <c r="R9917" i="1"/>
  <c r="R9925" i="1"/>
  <c r="R9933" i="1"/>
  <c r="R9941" i="1"/>
  <c r="R9949" i="1"/>
  <c r="R9957" i="1"/>
  <c r="R9965" i="1"/>
  <c r="R9973" i="1"/>
  <c r="R9981" i="1"/>
  <c r="R9989" i="1"/>
  <c r="R9997" i="1"/>
  <c r="R1012" i="1"/>
  <c r="R1028" i="1"/>
  <c r="R1044" i="1"/>
  <c r="R1060" i="1"/>
  <c r="R1076" i="1"/>
  <c r="R1092" i="1"/>
  <c r="R1108" i="1"/>
  <c r="R1124" i="1"/>
  <c r="R1140" i="1"/>
  <c r="R1156" i="1"/>
  <c r="R1172" i="1"/>
  <c r="R1188" i="1"/>
  <c r="R1204" i="1"/>
  <c r="R1220" i="1"/>
  <c r="R1236" i="1"/>
  <c r="R1252" i="1"/>
  <c r="R1268" i="1"/>
  <c r="R1284" i="1"/>
  <c r="R1300" i="1"/>
  <c r="R1316" i="1"/>
  <c r="R1332" i="1"/>
  <c r="R1348" i="1"/>
  <c r="R1364" i="1"/>
  <c r="R1380" i="1"/>
  <c r="R1396" i="1"/>
  <c r="R1412" i="1"/>
  <c r="R1428" i="1"/>
  <c r="R1444" i="1"/>
  <c r="R1460" i="1"/>
  <c r="R1476" i="1"/>
  <c r="R1492" i="1"/>
  <c r="R1508" i="1"/>
  <c r="R1524" i="1"/>
  <c r="R1540" i="1"/>
  <c r="R1556" i="1"/>
  <c r="R1572" i="1"/>
  <c r="R1588" i="1"/>
  <c r="R1604" i="1"/>
  <c r="R1620" i="1"/>
  <c r="R1636" i="1"/>
  <c r="R1652" i="1"/>
  <c r="R1668" i="1"/>
  <c r="R1684" i="1"/>
  <c r="R1700" i="1"/>
  <c r="R1716" i="1"/>
  <c r="R1732" i="1"/>
  <c r="R1748" i="1"/>
  <c r="R1764" i="1"/>
  <c r="R1780" i="1"/>
  <c r="R1796" i="1"/>
  <c r="R1812" i="1"/>
  <c r="R1828" i="1"/>
  <c r="R1844" i="1"/>
  <c r="R1860" i="1"/>
  <c r="R1876" i="1"/>
  <c r="R1892" i="1"/>
  <c r="R1908" i="1"/>
  <c r="R1924" i="1"/>
  <c r="R1940" i="1"/>
  <c r="R1956" i="1"/>
  <c r="R1972" i="1"/>
  <c r="R1988" i="1"/>
  <c r="R2004" i="1"/>
  <c r="R2020" i="1"/>
  <c r="R2036" i="1"/>
  <c r="R2052" i="1"/>
  <c r="R2068" i="1"/>
  <c r="R2084" i="1"/>
  <c r="R2100" i="1"/>
  <c r="R2116" i="1"/>
  <c r="R2132" i="1"/>
  <c r="R2148" i="1"/>
  <c r="R2164" i="1"/>
  <c r="R2180" i="1"/>
  <c r="R2196" i="1"/>
  <c r="R2212" i="1"/>
  <c r="R2228" i="1"/>
  <c r="R2244" i="1"/>
  <c r="R2260" i="1"/>
  <c r="R2276" i="1"/>
  <c r="R2292" i="1"/>
  <c r="R2308" i="1"/>
  <c r="R2324" i="1"/>
  <c r="R2340" i="1"/>
  <c r="R2356" i="1"/>
  <c r="R2372" i="1"/>
  <c r="R2388" i="1"/>
  <c r="R2404" i="1"/>
  <c r="R2420" i="1"/>
  <c r="R2436" i="1"/>
  <c r="R2452" i="1"/>
  <c r="R2468" i="1"/>
  <c r="R2484" i="1"/>
  <c r="R2500" i="1"/>
  <c r="R2516" i="1"/>
  <c r="R2532" i="1"/>
  <c r="R2548" i="1"/>
  <c r="R2564" i="1"/>
  <c r="R2580" i="1"/>
  <c r="R2596" i="1"/>
  <c r="R2612" i="1"/>
  <c r="R2628" i="1"/>
  <c r="R2644" i="1"/>
  <c r="R2660" i="1"/>
  <c r="R2676" i="1"/>
  <c r="R2692" i="1"/>
  <c r="R2708" i="1"/>
  <c r="R2724" i="1"/>
  <c r="R2740" i="1"/>
  <c r="R2756" i="1"/>
  <c r="R2772" i="1"/>
  <c r="R2788" i="1"/>
  <c r="R2804" i="1"/>
  <c r="R2820" i="1"/>
  <c r="R2836" i="1"/>
  <c r="R2852" i="1"/>
  <c r="R2868" i="1"/>
  <c r="R2884" i="1"/>
  <c r="R2900" i="1"/>
  <c r="R2916" i="1"/>
  <c r="R2932" i="1"/>
  <c r="R2948" i="1"/>
  <c r="R2964" i="1"/>
  <c r="R2980" i="1"/>
  <c r="R2996" i="1"/>
  <c r="R3012" i="1"/>
  <c r="R3028" i="1"/>
  <c r="R3044" i="1"/>
  <c r="R3060" i="1"/>
  <c r="R3076" i="1"/>
  <c r="R3092" i="1"/>
  <c r="R3108" i="1"/>
  <c r="R3124" i="1"/>
  <c r="R3140" i="1"/>
  <c r="R3156" i="1"/>
  <c r="R3172" i="1"/>
  <c r="R3188" i="1"/>
  <c r="R3204" i="1"/>
  <c r="R3220" i="1"/>
  <c r="R3236" i="1"/>
  <c r="R3252" i="1"/>
  <c r="R3268" i="1"/>
  <c r="R3284" i="1"/>
  <c r="R3300" i="1"/>
  <c r="R3316" i="1"/>
  <c r="R3332" i="1"/>
  <c r="R3348" i="1"/>
  <c r="R3364" i="1"/>
  <c r="R3380" i="1"/>
  <c r="R3396" i="1"/>
  <c r="R3412" i="1"/>
  <c r="R3428" i="1"/>
  <c r="R3444" i="1"/>
  <c r="R3460" i="1"/>
  <c r="R3476" i="1"/>
  <c r="R3492" i="1"/>
  <c r="R3508" i="1"/>
  <c r="R3524" i="1"/>
  <c r="R3540" i="1"/>
  <c r="R3556" i="1"/>
  <c r="R3572" i="1"/>
  <c r="R3588" i="1"/>
  <c r="R3604" i="1"/>
  <c r="R3620" i="1"/>
  <c r="R3636" i="1"/>
  <c r="R3652" i="1"/>
  <c r="R3668" i="1"/>
  <c r="R3684" i="1"/>
  <c r="R3700" i="1"/>
  <c r="R3716" i="1"/>
  <c r="R3732" i="1"/>
  <c r="R3748" i="1"/>
  <c r="R3764" i="1"/>
  <c r="R3780" i="1"/>
  <c r="R3796" i="1"/>
  <c r="R3812" i="1"/>
  <c r="R3828" i="1"/>
  <c r="R3844" i="1"/>
  <c r="R3860" i="1"/>
  <c r="R3876" i="1"/>
  <c r="R3892" i="1"/>
  <c r="R3908" i="1"/>
  <c r="R3924" i="1"/>
  <c r="R3940" i="1"/>
  <c r="R3956" i="1"/>
  <c r="R3972" i="1"/>
  <c r="R3988" i="1"/>
  <c r="R4004" i="1"/>
  <c r="R4020" i="1"/>
  <c r="R4036" i="1"/>
  <c r="R4052" i="1"/>
  <c r="R4068" i="1"/>
  <c r="R4084" i="1"/>
  <c r="R4100" i="1"/>
  <c r="R4116" i="1"/>
  <c r="R4132" i="1"/>
  <c r="R4148" i="1"/>
  <c r="R4164" i="1"/>
  <c r="R4180" i="1"/>
  <c r="R4196" i="1"/>
  <c r="R4212" i="1"/>
  <c r="R4228" i="1"/>
  <c r="R4244" i="1"/>
  <c r="R4260" i="1"/>
  <c r="R4276" i="1"/>
  <c r="R4292" i="1"/>
  <c r="R4308" i="1"/>
  <c r="R4324" i="1"/>
  <c r="R4340" i="1"/>
  <c r="R4356" i="1"/>
  <c r="R4372" i="1"/>
  <c r="R4388" i="1"/>
  <c r="R4404" i="1"/>
  <c r="R4420" i="1"/>
  <c r="R4436" i="1"/>
  <c r="R4452" i="1"/>
  <c r="R4468" i="1"/>
  <c r="R4484" i="1"/>
  <c r="R4500" i="1"/>
  <c r="R4516" i="1"/>
  <c r="R4532" i="1"/>
  <c r="R4548" i="1"/>
  <c r="R4564" i="1"/>
  <c r="R4580" i="1"/>
  <c r="R4596" i="1"/>
  <c r="R4612" i="1"/>
  <c r="R4628" i="1"/>
  <c r="R4644" i="1"/>
  <c r="R4660" i="1"/>
  <c r="R4676" i="1"/>
  <c r="R4692" i="1"/>
  <c r="R4708" i="1"/>
  <c r="R4724" i="1"/>
  <c r="R4740" i="1"/>
  <c r="R4756" i="1"/>
  <c r="R4772" i="1"/>
  <c r="R4788" i="1"/>
  <c r="R4804" i="1"/>
  <c r="R4820" i="1"/>
  <c r="R4836" i="1"/>
  <c r="R4852" i="1"/>
  <c r="R4868" i="1"/>
  <c r="R4884" i="1"/>
  <c r="R4900" i="1"/>
  <c r="R4916" i="1"/>
  <c r="R4932" i="1"/>
  <c r="R4948" i="1"/>
  <c r="R4964" i="1"/>
  <c r="R4980" i="1"/>
  <c r="R4996" i="1"/>
  <c r="R5012" i="1"/>
  <c r="R5028" i="1"/>
  <c r="R5044" i="1"/>
  <c r="R5060" i="1"/>
  <c r="R5076" i="1"/>
  <c r="R5092" i="1"/>
  <c r="R5108" i="1"/>
  <c r="R5124" i="1"/>
  <c r="R5140" i="1"/>
  <c r="R5156" i="1"/>
  <c r="R5172" i="1"/>
  <c r="R5188" i="1"/>
  <c r="R5204" i="1"/>
  <c r="R5220" i="1"/>
  <c r="R5236" i="1"/>
  <c r="R5252" i="1"/>
  <c r="R5268" i="1"/>
  <c r="R5284" i="1"/>
  <c r="R5300" i="1"/>
  <c r="R5316" i="1"/>
  <c r="R5332" i="1"/>
  <c r="R5348" i="1"/>
  <c r="R5364" i="1"/>
  <c r="R5380" i="1"/>
  <c r="R5396" i="1"/>
  <c r="R5412" i="1"/>
  <c r="R5428" i="1"/>
  <c r="R5444" i="1"/>
  <c r="R5460" i="1"/>
  <c r="R5476" i="1"/>
  <c r="R5492" i="1"/>
  <c r="R5508" i="1"/>
  <c r="R5524" i="1"/>
  <c r="R5540" i="1"/>
  <c r="R5556" i="1"/>
  <c r="R5572" i="1"/>
  <c r="R5588" i="1"/>
  <c r="R5604" i="1"/>
  <c r="R5620" i="1"/>
  <c r="R5636" i="1"/>
  <c r="R5652" i="1"/>
  <c r="R5668" i="1"/>
  <c r="R5684" i="1"/>
  <c r="R5700" i="1"/>
  <c r="R5716" i="1"/>
  <c r="R5732" i="1"/>
  <c r="R5748" i="1"/>
  <c r="R5764" i="1"/>
  <c r="R5780" i="1"/>
  <c r="R5796" i="1"/>
  <c r="R5812" i="1"/>
  <c r="R5828" i="1"/>
  <c r="R5844" i="1"/>
  <c r="R5860" i="1"/>
  <c r="R5876" i="1"/>
  <c r="R5892" i="1"/>
  <c r="R5908" i="1"/>
  <c r="R5924" i="1"/>
  <c r="R5940" i="1"/>
  <c r="R5956" i="1"/>
  <c r="R5972" i="1"/>
  <c r="R5988" i="1"/>
  <c r="R6004" i="1"/>
  <c r="R6020" i="1"/>
  <c r="R6036" i="1"/>
  <c r="R6052" i="1"/>
  <c r="R6068" i="1"/>
  <c r="R6084" i="1"/>
  <c r="R6100" i="1"/>
  <c r="R6116" i="1"/>
  <c r="R6132" i="1"/>
  <c r="R6148" i="1"/>
  <c r="R6164" i="1"/>
  <c r="R6180" i="1"/>
  <c r="R6196" i="1"/>
  <c r="R6212" i="1"/>
  <c r="R6228" i="1"/>
  <c r="R6244" i="1"/>
  <c r="R6260" i="1"/>
  <c r="R6276" i="1"/>
  <c r="R6292" i="1"/>
  <c r="R6308" i="1"/>
  <c r="R6324" i="1"/>
  <c r="R6340" i="1"/>
  <c r="R6356" i="1"/>
  <c r="R6372" i="1"/>
  <c r="R6388" i="1"/>
  <c r="R6404" i="1"/>
  <c r="R6420" i="1"/>
  <c r="R6436" i="1"/>
  <c r="R6452" i="1"/>
  <c r="R6468" i="1"/>
  <c r="R6484" i="1"/>
  <c r="R6500" i="1"/>
  <c r="R6516" i="1"/>
  <c r="R6532" i="1"/>
  <c r="R6548" i="1"/>
  <c r="R6564" i="1"/>
  <c r="R6580" i="1"/>
  <c r="R6596" i="1"/>
  <c r="R6612" i="1"/>
  <c r="R6628" i="1"/>
  <c r="R6644" i="1"/>
  <c r="R6660" i="1"/>
  <c r="R6676" i="1"/>
  <c r="R6692" i="1"/>
  <c r="R6708" i="1"/>
  <c r="R6724" i="1"/>
  <c r="R6740" i="1"/>
  <c r="R6756" i="1"/>
  <c r="R6772" i="1"/>
  <c r="R6788" i="1"/>
  <c r="R6804" i="1"/>
  <c r="R6820" i="1"/>
  <c r="R6836" i="1"/>
  <c r="R6852" i="1"/>
  <c r="R6868" i="1"/>
  <c r="R6884" i="1"/>
  <c r="R6900" i="1"/>
  <c r="R6916" i="1"/>
  <c r="R6932" i="1"/>
  <c r="R6948" i="1"/>
  <c r="R6964" i="1"/>
  <c r="R6980" i="1"/>
  <c r="R6996" i="1"/>
  <c r="R7012" i="1"/>
  <c r="R7028" i="1"/>
  <c r="R7044" i="1"/>
  <c r="R7060" i="1"/>
  <c r="R7076" i="1"/>
  <c r="R7092" i="1"/>
  <c r="R7108" i="1"/>
  <c r="R7124" i="1"/>
  <c r="R7140" i="1"/>
  <c r="R7156" i="1"/>
  <c r="R7172" i="1"/>
  <c r="R7188" i="1"/>
  <c r="R7204" i="1"/>
  <c r="R7220" i="1"/>
  <c r="R7236" i="1"/>
  <c r="R7252" i="1"/>
  <c r="R7268" i="1"/>
  <c r="R7284" i="1"/>
  <c r="R7300" i="1"/>
  <c r="R7316" i="1"/>
  <c r="R7332" i="1"/>
  <c r="R7348" i="1"/>
  <c r="R7364" i="1"/>
  <c r="R7380" i="1"/>
  <c r="R7396" i="1"/>
  <c r="R7412" i="1"/>
  <c r="R7428" i="1"/>
  <c r="R7444" i="1"/>
  <c r="R7460" i="1"/>
  <c r="R7476" i="1"/>
  <c r="R7492" i="1"/>
  <c r="R7508" i="1"/>
  <c r="R7524" i="1"/>
  <c r="R7540" i="1"/>
  <c r="R7556" i="1"/>
  <c r="R7572" i="1"/>
  <c r="R7588" i="1"/>
  <c r="R7604" i="1"/>
  <c r="R7620" i="1"/>
  <c r="R7636" i="1"/>
  <c r="R7652" i="1"/>
  <c r="R7668" i="1"/>
  <c r="R7684" i="1"/>
  <c r="R7700" i="1"/>
  <c r="R7716" i="1"/>
  <c r="R7732" i="1"/>
  <c r="R7748" i="1"/>
  <c r="R7764" i="1"/>
  <c r="R7780" i="1"/>
  <c r="R7796" i="1"/>
  <c r="R7812" i="1"/>
  <c r="R7828" i="1"/>
  <c r="R7844" i="1"/>
  <c r="R7860" i="1"/>
  <c r="R7876" i="1"/>
  <c r="R7892" i="1"/>
  <c r="R7908" i="1"/>
  <c r="R7924" i="1"/>
  <c r="R7940" i="1"/>
  <c r="R7956" i="1"/>
  <c r="R7972" i="1"/>
  <c r="R7988" i="1"/>
  <c r="R8004" i="1"/>
  <c r="R8020" i="1"/>
  <c r="R8036" i="1"/>
  <c r="R8052" i="1"/>
  <c r="R8068" i="1"/>
  <c r="R8084" i="1"/>
  <c r="R8100" i="1"/>
  <c r="R8116" i="1"/>
  <c r="R8132" i="1"/>
  <c r="R8148" i="1"/>
  <c r="R8164" i="1"/>
  <c r="R8180" i="1"/>
  <c r="R8196" i="1"/>
  <c r="R8212" i="1"/>
  <c r="R8228" i="1"/>
  <c r="R8244" i="1"/>
  <c r="R8260" i="1"/>
  <c r="R8276" i="1"/>
  <c r="R8292" i="1"/>
  <c r="R8308" i="1"/>
  <c r="R8324" i="1"/>
  <c r="R8340" i="1"/>
  <c r="R8356" i="1"/>
  <c r="R8372" i="1"/>
  <c r="R8388" i="1"/>
  <c r="R8404" i="1"/>
  <c r="R8420" i="1"/>
  <c r="R8436" i="1"/>
  <c r="R8452" i="1"/>
  <c r="R8468" i="1"/>
  <c r="R8484" i="1"/>
  <c r="R8500" i="1"/>
  <c r="R8516" i="1"/>
  <c r="R8532" i="1"/>
  <c r="R8548" i="1"/>
  <c r="R8564" i="1"/>
  <c r="R8580" i="1"/>
  <c r="R8596" i="1"/>
  <c r="R8612" i="1"/>
  <c r="R8628" i="1"/>
  <c r="R8644" i="1"/>
  <c r="R8660" i="1"/>
  <c r="R8676" i="1"/>
  <c r="R8692" i="1"/>
  <c r="R8708" i="1"/>
  <c r="R8724" i="1"/>
  <c r="R8740" i="1"/>
  <c r="R8756" i="1"/>
  <c r="R8772" i="1"/>
  <c r="R8788" i="1"/>
  <c r="R8804" i="1"/>
  <c r="R8820" i="1"/>
  <c r="R8836" i="1"/>
  <c r="R8852" i="1"/>
  <c r="R8868" i="1"/>
  <c r="R8884" i="1"/>
  <c r="R8900" i="1"/>
  <c r="R8916" i="1"/>
  <c r="R8932" i="1"/>
  <c r="R8948" i="1"/>
  <c r="R8964" i="1"/>
  <c r="R8980" i="1"/>
  <c r="R8996" i="1"/>
  <c r="R9012" i="1"/>
  <c r="R9028" i="1"/>
  <c r="R9044" i="1"/>
  <c r="R9060" i="1"/>
  <c r="R9076" i="1"/>
  <c r="R9092" i="1"/>
  <c r="R9108" i="1"/>
  <c r="R9124" i="1"/>
  <c r="R9140" i="1"/>
  <c r="R9156" i="1"/>
  <c r="R9172" i="1"/>
  <c r="R9188" i="1"/>
  <c r="R9204" i="1"/>
  <c r="R1014" i="1"/>
  <c r="R1030" i="1"/>
  <c r="R1046" i="1"/>
  <c r="R1062" i="1"/>
  <c r="R1078" i="1"/>
  <c r="R1094" i="1"/>
  <c r="R1110" i="1"/>
  <c r="R1126" i="1"/>
  <c r="R1142" i="1"/>
  <c r="R1158" i="1"/>
  <c r="R1174" i="1"/>
  <c r="R1190" i="1"/>
  <c r="R1206" i="1"/>
  <c r="R1222" i="1"/>
  <c r="R1238" i="1"/>
  <c r="R1254" i="1"/>
  <c r="R1270" i="1"/>
  <c r="R1286" i="1"/>
  <c r="R1302" i="1"/>
  <c r="R1318" i="1"/>
  <c r="R1334" i="1"/>
  <c r="R1350" i="1"/>
  <c r="R1366" i="1"/>
  <c r="R1382" i="1"/>
  <c r="R1398" i="1"/>
  <c r="R1414" i="1"/>
  <c r="R1430" i="1"/>
  <c r="R1446" i="1"/>
  <c r="R1462" i="1"/>
  <c r="R1478" i="1"/>
  <c r="R1494" i="1"/>
  <c r="R1510" i="1"/>
  <c r="R1526" i="1"/>
  <c r="R1542" i="1"/>
  <c r="R1558" i="1"/>
  <c r="R1574" i="1"/>
  <c r="R1590" i="1"/>
  <c r="R1606" i="1"/>
  <c r="R1622" i="1"/>
  <c r="R1638" i="1"/>
  <c r="R1654" i="1"/>
  <c r="R1670" i="1"/>
  <c r="R1686" i="1"/>
  <c r="R1702" i="1"/>
  <c r="R1718" i="1"/>
  <c r="R1734" i="1"/>
  <c r="R1750" i="1"/>
  <c r="R1766" i="1"/>
  <c r="R1782" i="1"/>
  <c r="R1798" i="1"/>
  <c r="R1814" i="1"/>
  <c r="R1830" i="1"/>
  <c r="R1846" i="1"/>
  <c r="R1862" i="1"/>
  <c r="R1878" i="1"/>
  <c r="R1894" i="1"/>
  <c r="R1910" i="1"/>
  <c r="R1926" i="1"/>
  <c r="R1942" i="1"/>
  <c r="R1958" i="1"/>
  <c r="R1974" i="1"/>
  <c r="R1990" i="1"/>
  <c r="R2006" i="1"/>
  <c r="R2022" i="1"/>
  <c r="R2038" i="1"/>
  <c r="R2054" i="1"/>
  <c r="R2070" i="1"/>
  <c r="R2086" i="1"/>
  <c r="R2102" i="1"/>
  <c r="R2118" i="1"/>
  <c r="R2134" i="1"/>
  <c r="R2150" i="1"/>
  <c r="R2166" i="1"/>
  <c r="R2182" i="1"/>
  <c r="R2198" i="1"/>
  <c r="R2214" i="1"/>
  <c r="R2230" i="1"/>
  <c r="R2246" i="1"/>
  <c r="R2262" i="1"/>
  <c r="R2278" i="1"/>
  <c r="R2294" i="1"/>
  <c r="R2310" i="1"/>
  <c r="R2326" i="1"/>
  <c r="R2342" i="1"/>
  <c r="R2358" i="1"/>
  <c r="R2374" i="1"/>
  <c r="R2390" i="1"/>
  <c r="R2406" i="1"/>
  <c r="R2422" i="1"/>
  <c r="R2438" i="1"/>
  <c r="R2454" i="1"/>
  <c r="R2470" i="1"/>
  <c r="R2486" i="1"/>
  <c r="R2502" i="1"/>
  <c r="R2518" i="1"/>
  <c r="R2534" i="1"/>
  <c r="R2550" i="1"/>
  <c r="R2566" i="1"/>
  <c r="R2582" i="1"/>
  <c r="R2598" i="1"/>
  <c r="R2614" i="1"/>
  <c r="R2630" i="1"/>
  <c r="R2646" i="1"/>
  <c r="R2662" i="1"/>
  <c r="R2678" i="1"/>
  <c r="R2694" i="1"/>
  <c r="R2710" i="1"/>
  <c r="R2726" i="1"/>
  <c r="R2742" i="1"/>
  <c r="R2758" i="1"/>
  <c r="R2774" i="1"/>
  <c r="R2790" i="1"/>
  <c r="R2806" i="1"/>
  <c r="R2822" i="1"/>
  <c r="R2838" i="1"/>
  <c r="R2854" i="1"/>
  <c r="R2870" i="1"/>
  <c r="R2886" i="1"/>
  <c r="R2902" i="1"/>
  <c r="R2918" i="1"/>
  <c r="R2934" i="1"/>
  <c r="R2950" i="1"/>
  <c r="R2966" i="1"/>
  <c r="R2982" i="1"/>
  <c r="R2998" i="1"/>
  <c r="R3014" i="1"/>
  <c r="R3030" i="1"/>
  <c r="R3046" i="1"/>
  <c r="R3062" i="1"/>
  <c r="R3078" i="1"/>
  <c r="R3094" i="1"/>
  <c r="R3110" i="1"/>
  <c r="R3126" i="1"/>
  <c r="R3142" i="1"/>
  <c r="R3158" i="1"/>
  <c r="R3174" i="1"/>
  <c r="R3190" i="1"/>
  <c r="R3206" i="1"/>
  <c r="R3222" i="1"/>
  <c r="R3238" i="1"/>
  <c r="R3254" i="1"/>
  <c r="R3270" i="1"/>
  <c r="R3286" i="1"/>
  <c r="R3302" i="1"/>
  <c r="R3318" i="1"/>
  <c r="R3334" i="1"/>
  <c r="R3350" i="1"/>
  <c r="R3366" i="1"/>
  <c r="R3382" i="1"/>
  <c r="R3398" i="1"/>
  <c r="R3414" i="1"/>
  <c r="R3430" i="1"/>
  <c r="R3446" i="1"/>
  <c r="R3462" i="1"/>
  <c r="R3478" i="1"/>
  <c r="R3494" i="1"/>
  <c r="R3510" i="1"/>
  <c r="R3526" i="1"/>
  <c r="R3542" i="1"/>
  <c r="R3558" i="1"/>
  <c r="R3574" i="1"/>
  <c r="R3590" i="1"/>
  <c r="R3606" i="1"/>
  <c r="R3622" i="1"/>
  <c r="R3638" i="1"/>
  <c r="R3654" i="1"/>
  <c r="R3670" i="1"/>
  <c r="R3686" i="1"/>
  <c r="R3702" i="1"/>
  <c r="R3718" i="1"/>
  <c r="R3734" i="1"/>
  <c r="R3750" i="1"/>
  <c r="R3766" i="1"/>
  <c r="R3782" i="1"/>
  <c r="R3798" i="1"/>
  <c r="R3814" i="1"/>
  <c r="R3830" i="1"/>
  <c r="R3846" i="1"/>
  <c r="R3862" i="1"/>
  <c r="R3878" i="1"/>
  <c r="R3894" i="1"/>
  <c r="R3910" i="1"/>
  <c r="R3926" i="1"/>
  <c r="R3942" i="1"/>
  <c r="R3958" i="1"/>
  <c r="R3974" i="1"/>
  <c r="R3990" i="1"/>
  <c r="R4006" i="1"/>
  <c r="R4022" i="1"/>
  <c r="R4038" i="1"/>
  <c r="R4054" i="1"/>
  <c r="R4070" i="1"/>
  <c r="R4086" i="1"/>
  <c r="R4102" i="1"/>
  <c r="R4118" i="1"/>
  <c r="R4134" i="1"/>
  <c r="R4150" i="1"/>
  <c r="R4166" i="1"/>
  <c r="R4182" i="1"/>
  <c r="R4198" i="1"/>
  <c r="R4214" i="1"/>
  <c r="R4230" i="1"/>
  <c r="R4246" i="1"/>
  <c r="R4262" i="1"/>
  <c r="R4278" i="1"/>
  <c r="R4294" i="1"/>
  <c r="R4310" i="1"/>
  <c r="R4326" i="1"/>
  <c r="R4342" i="1"/>
  <c r="R4358" i="1"/>
  <c r="R4374" i="1"/>
  <c r="R4390" i="1"/>
  <c r="R4406" i="1"/>
  <c r="R4422" i="1"/>
  <c r="R4438" i="1"/>
  <c r="R4454" i="1"/>
  <c r="R4470" i="1"/>
  <c r="R4486" i="1"/>
  <c r="R4502" i="1"/>
  <c r="R4518" i="1"/>
  <c r="R4534" i="1"/>
  <c r="R4550" i="1"/>
  <c r="R4566" i="1"/>
  <c r="R4582" i="1"/>
  <c r="R4598" i="1"/>
  <c r="R4614" i="1"/>
  <c r="R4630" i="1"/>
  <c r="R4646" i="1"/>
  <c r="R4662" i="1"/>
  <c r="R4678" i="1"/>
  <c r="R4694" i="1"/>
  <c r="R4710" i="1"/>
  <c r="R4726" i="1"/>
  <c r="R4742" i="1"/>
  <c r="R4758" i="1"/>
  <c r="R4774" i="1"/>
  <c r="R4790" i="1"/>
  <c r="R4806" i="1"/>
  <c r="R4822" i="1"/>
  <c r="R4838" i="1"/>
  <c r="R4854" i="1"/>
  <c r="R4870" i="1"/>
  <c r="R4886" i="1"/>
  <c r="R4902" i="1"/>
  <c r="R4918" i="1"/>
  <c r="R4934" i="1"/>
  <c r="R4950" i="1"/>
  <c r="R4966" i="1"/>
  <c r="R4982" i="1"/>
  <c r="R4998" i="1"/>
  <c r="R5014" i="1"/>
  <c r="R5030" i="1"/>
  <c r="R5046" i="1"/>
  <c r="R5062" i="1"/>
  <c r="R5078" i="1"/>
  <c r="R5094" i="1"/>
  <c r="R5110" i="1"/>
  <c r="R5126" i="1"/>
  <c r="R5142" i="1"/>
  <c r="R5158" i="1"/>
  <c r="R5174" i="1"/>
  <c r="R5190" i="1"/>
  <c r="R5206" i="1"/>
  <c r="R5222" i="1"/>
  <c r="R5238" i="1"/>
  <c r="R5254" i="1"/>
  <c r="R5270" i="1"/>
  <c r="R5286" i="1"/>
  <c r="R5302" i="1"/>
  <c r="R5318" i="1"/>
  <c r="R5334" i="1"/>
  <c r="R5350" i="1"/>
  <c r="R5366" i="1"/>
  <c r="R5382" i="1"/>
  <c r="R5398" i="1"/>
  <c r="R5414" i="1"/>
  <c r="R5430" i="1"/>
  <c r="R5446" i="1"/>
  <c r="R5462" i="1"/>
  <c r="R5478" i="1"/>
  <c r="R5494" i="1"/>
  <c r="R5510" i="1"/>
  <c r="R5526" i="1"/>
  <c r="R5542" i="1"/>
  <c r="R5558" i="1"/>
  <c r="R5574" i="1"/>
  <c r="R5590" i="1"/>
  <c r="R5606" i="1"/>
  <c r="R5622" i="1"/>
  <c r="R5638" i="1"/>
  <c r="R5654" i="1"/>
  <c r="R5670" i="1"/>
  <c r="R5686" i="1"/>
  <c r="R5702" i="1"/>
  <c r="R5718" i="1"/>
  <c r="R5734" i="1"/>
  <c r="R5750" i="1"/>
  <c r="R5766" i="1"/>
  <c r="R5782" i="1"/>
  <c r="R5798" i="1"/>
  <c r="R5814" i="1"/>
  <c r="R5830" i="1"/>
  <c r="R5846" i="1"/>
  <c r="R5862" i="1"/>
  <c r="R5878" i="1"/>
  <c r="R5894" i="1"/>
  <c r="R5910" i="1"/>
  <c r="R5926" i="1"/>
  <c r="R5942" i="1"/>
  <c r="R5958" i="1"/>
  <c r="R5974" i="1"/>
  <c r="R5990" i="1"/>
  <c r="R6006" i="1"/>
  <c r="R6022" i="1"/>
  <c r="R6038" i="1"/>
  <c r="R6054" i="1"/>
  <c r="R6070" i="1"/>
  <c r="R6086" i="1"/>
  <c r="R6102" i="1"/>
  <c r="R6118" i="1"/>
  <c r="R6134" i="1"/>
  <c r="R6150" i="1"/>
  <c r="R6166" i="1"/>
  <c r="R6182" i="1"/>
  <c r="R6198" i="1"/>
  <c r="R6214" i="1"/>
  <c r="R6230" i="1"/>
  <c r="R6246" i="1"/>
  <c r="R6262" i="1"/>
  <c r="R6278" i="1"/>
  <c r="R6294" i="1"/>
  <c r="R6310" i="1"/>
  <c r="R6326" i="1"/>
  <c r="R6342" i="1"/>
  <c r="R6358" i="1"/>
  <c r="R6374" i="1"/>
  <c r="R6390" i="1"/>
  <c r="R6406" i="1"/>
  <c r="R6422" i="1"/>
  <c r="R6438" i="1"/>
  <c r="R6454" i="1"/>
  <c r="R6470" i="1"/>
  <c r="R6486" i="1"/>
  <c r="R6502" i="1"/>
  <c r="R6518" i="1"/>
  <c r="R6534" i="1"/>
  <c r="R6550" i="1"/>
  <c r="R6566" i="1"/>
  <c r="R6582" i="1"/>
  <c r="R6598" i="1"/>
  <c r="R6614" i="1"/>
  <c r="R6630" i="1"/>
  <c r="R6646" i="1"/>
  <c r="R6662" i="1"/>
  <c r="R6678" i="1"/>
  <c r="R6694" i="1"/>
  <c r="R6710" i="1"/>
  <c r="R6726" i="1"/>
  <c r="R6742" i="1"/>
  <c r="R6758" i="1"/>
  <c r="R6774" i="1"/>
  <c r="R6790" i="1"/>
  <c r="R6806" i="1"/>
  <c r="R6822" i="1"/>
  <c r="R6838" i="1"/>
  <c r="R6854" i="1"/>
  <c r="R6870" i="1"/>
  <c r="R6886" i="1"/>
  <c r="R6902" i="1"/>
  <c r="R6918" i="1"/>
  <c r="R6934" i="1"/>
  <c r="R6950" i="1"/>
  <c r="R6966" i="1"/>
  <c r="R6982" i="1"/>
  <c r="R6998" i="1"/>
  <c r="R7014" i="1"/>
  <c r="R7030" i="1"/>
  <c r="R7046" i="1"/>
  <c r="R7062" i="1"/>
  <c r="R7078" i="1"/>
  <c r="R7094" i="1"/>
  <c r="R7110" i="1"/>
  <c r="R7126" i="1"/>
  <c r="R7142" i="1"/>
  <c r="R7158" i="1"/>
  <c r="R7174" i="1"/>
  <c r="R7190" i="1"/>
  <c r="R7206" i="1"/>
  <c r="R7222" i="1"/>
  <c r="R7238" i="1"/>
  <c r="R7254" i="1"/>
  <c r="R7270" i="1"/>
  <c r="R7286" i="1"/>
  <c r="R7302" i="1"/>
  <c r="R7318" i="1"/>
  <c r="R7334" i="1"/>
  <c r="R7350" i="1"/>
  <c r="R7366" i="1"/>
  <c r="R7382" i="1"/>
  <c r="R7398" i="1"/>
  <c r="R7414" i="1"/>
  <c r="R7430" i="1"/>
  <c r="R7446" i="1"/>
  <c r="R7462" i="1"/>
  <c r="R7478" i="1"/>
  <c r="R7494" i="1"/>
  <c r="R7510" i="1"/>
  <c r="R7526" i="1"/>
  <c r="R7542" i="1"/>
  <c r="R7558" i="1"/>
  <c r="R7574" i="1"/>
  <c r="R7590" i="1"/>
  <c r="R7606" i="1"/>
  <c r="R7622" i="1"/>
  <c r="R7638" i="1"/>
  <c r="R7654" i="1"/>
  <c r="R7670" i="1"/>
  <c r="R7686" i="1"/>
  <c r="R7702" i="1"/>
  <c r="R7718" i="1"/>
  <c r="R7734" i="1"/>
  <c r="R7750" i="1"/>
  <c r="R7766" i="1"/>
  <c r="R7782" i="1"/>
  <c r="R7798" i="1"/>
  <c r="R7814" i="1"/>
  <c r="R7830" i="1"/>
  <c r="R7846" i="1"/>
  <c r="R7862" i="1"/>
  <c r="R7878" i="1"/>
  <c r="R7894" i="1"/>
  <c r="R7910" i="1"/>
  <c r="R7926" i="1"/>
  <c r="R7942" i="1"/>
  <c r="R7958" i="1"/>
  <c r="R7974" i="1"/>
  <c r="R7990" i="1"/>
  <c r="R8006" i="1"/>
  <c r="R8022" i="1"/>
  <c r="R8038" i="1"/>
  <c r="R8054" i="1"/>
  <c r="R8070" i="1"/>
  <c r="R8086" i="1"/>
  <c r="R8102" i="1"/>
  <c r="R8118" i="1"/>
  <c r="R8134" i="1"/>
  <c r="R8150" i="1"/>
  <c r="R8166" i="1"/>
  <c r="R8182" i="1"/>
  <c r="R8198" i="1"/>
  <c r="R8214" i="1"/>
  <c r="R8230" i="1"/>
  <c r="R8246" i="1"/>
  <c r="R8262" i="1"/>
  <c r="R8278" i="1"/>
  <c r="R8294" i="1"/>
  <c r="R8310" i="1"/>
  <c r="R8326" i="1"/>
  <c r="R8342" i="1"/>
  <c r="R8358" i="1"/>
  <c r="R8374" i="1"/>
  <c r="R8390" i="1"/>
  <c r="R8406" i="1"/>
  <c r="R8422" i="1"/>
  <c r="R8438" i="1"/>
  <c r="R8454" i="1"/>
  <c r="R8470" i="1"/>
  <c r="R8486" i="1"/>
  <c r="R8502" i="1"/>
  <c r="R8518" i="1"/>
  <c r="R8534" i="1"/>
  <c r="R8550" i="1"/>
  <c r="R8566" i="1"/>
  <c r="R8582" i="1"/>
  <c r="R8598" i="1"/>
  <c r="R8614" i="1"/>
  <c r="R8630" i="1"/>
  <c r="R8646" i="1"/>
  <c r="R8662" i="1"/>
  <c r="R8678" i="1"/>
  <c r="R8694" i="1"/>
  <c r="R8710" i="1"/>
  <c r="R8726" i="1"/>
  <c r="R8742" i="1"/>
  <c r="R8758" i="1"/>
  <c r="R8774" i="1"/>
  <c r="R8790" i="1"/>
  <c r="R8806" i="1"/>
  <c r="R8822" i="1"/>
  <c r="R8838" i="1"/>
  <c r="R8854" i="1"/>
  <c r="R8870" i="1"/>
  <c r="R8886" i="1"/>
  <c r="R8902" i="1"/>
  <c r="R8918" i="1"/>
  <c r="R8934" i="1"/>
  <c r="R8950" i="1"/>
  <c r="R8966" i="1"/>
  <c r="R8982" i="1"/>
  <c r="R8998" i="1"/>
  <c r="R1018" i="1"/>
  <c r="R1034" i="1"/>
  <c r="R1050" i="1"/>
  <c r="R1066" i="1"/>
  <c r="R1082" i="1"/>
  <c r="R1098" i="1"/>
  <c r="R1114" i="1"/>
  <c r="R1130" i="1"/>
  <c r="R1146" i="1"/>
  <c r="R1162" i="1"/>
  <c r="R1178" i="1"/>
  <c r="R1194" i="1"/>
  <c r="R1210" i="1"/>
  <c r="R1226" i="1"/>
  <c r="R1242" i="1"/>
  <c r="R1258" i="1"/>
  <c r="R1274" i="1"/>
  <c r="R1290" i="1"/>
  <c r="R1306" i="1"/>
  <c r="R1322" i="1"/>
  <c r="R1338" i="1"/>
  <c r="R1354" i="1"/>
  <c r="R1370" i="1"/>
  <c r="R1386" i="1"/>
  <c r="R1402" i="1"/>
  <c r="R1418" i="1"/>
  <c r="R1434" i="1"/>
  <c r="R1450" i="1"/>
  <c r="R1466" i="1"/>
  <c r="R1482" i="1"/>
  <c r="R1498" i="1"/>
  <c r="R1514" i="1"/>
  <c r="R1530" i="1"/>
  <c r="R1546" i="1"/>
  <c r="R1562" i="1"/>
  <c r="R1578" i="1"/>
  <c r="R1594" i="1"/>
  <c r="R1610" i="1"/>
  <c r="R1626" i="1"/>
  <c r="R1642" i="1"/>
  <c r="R1658" i="1"/>
  <c r="R1674" i="1"/>
  <c r="R1690" i="1"/>
  <c r="R1706" i="1"/>
  <c r="R1722" i="1"/>
  <c r="R1738" i="1"/>
  <c r="R1754" i="1"/>
  <c r="R1770" i="1"/>
  <c r="R1786" i="1"/>
  <c r="R1802" i="1"/>
  <c r="R1818" i="1"/>
  <c r="R1834" i="1"/>
  <c r="R1850" i="1"/>
  <c r="R1866" i="1"/>
  <c r="R1882" i="1"/>
  <c r="R1898" i="1"/>
  <c r="R1914" i="1"/>
  <c r="R1930" i="1"/>
  <c r="R1946" i="1"/>
  <c r="R1962" i="1"/>
  <c r="R1978" i="1"/>
  <c r="R1994" i="1"/>
  <c r="R2010" i="1"/>
  <c r="R2026" i="1"/>
  <c r="R2042" i="1"/>
  <c r="R2058" i="1"/>
  <c r="R2074" i="1"/>
  <c r="R2090" i="1"/>
  <c r="R2106" i="1"/>
  <c r="R2122" i="1"/>
  <c r="R2138" i="1"/>
  <c r="R2154" i="1"/>
  <c r="R2170" i="1"/>
  <c r="R2186" i="1"/>
  <c r="R2202" i="1"/>
  <c r="R2218" i="1"/>
  <c r="R2234" i="1"/>
  <c r="R2250" i="1"/>
  <c r="R2266" i="1"/>
  <c r="R2282" i="1"/>
  <c r="R2298" i="1"/>
  <c r="R2314" i="1"/>
  <c r="R2330" i="1"/>
  <c r="R2346" i="1"/>
  <c r="R2362" i="1"/>
  <c r="R2378" i="1"/>
  <c r="R2394" i="1"/>
  <c r="R2410" i="1"/>
  <c r="R2426" i="1"/>
  <c r="R2442" i="1"/>
  <c r="R2458" i="1"/>
  <c r="R2474" i="1"/>
  <c r="R2490" i="1"/>
  <c r="R2506" i="1"/>
  <c r="R2522" i="1"/>
  <c r="R2538" i="1"/>
  <c r="R2554" i="1"/>
  <c r="R2570" i="1"/>
  <c r="R2586" i="1"/>
  <c r="R2602" i="1"/>
  <c r="R2618" i="1"/>
  <c r="R2634" i="1"/>
  <c r="R2650" i="1"/>
  <c r="R2666" i="1"/>
  <c r="R2682" i="1"/>
  <c r="R2698" i="1"/>
  <c r="R2714" i="1"/>
  <c r="R2730" i="1"/>
  <c r="R2746" i="1"/>
  <c r="R2762" i="1"/>
  <c r="R2778" i="1"/>
  <c r="R2794" i="1"/>
  <c r="R2810" i="1"/>
  <c r="R2826" i="1"/>
  <c r="R2842" i="1"/>
  <c r="R2858" i="1"/>
  <c r="R2874" i="1"/>
  <c r="R2890" i="1"/>
  <c r="R2906" i="1"/>
  <c r="R2922" i="1"/>
  <c r="R2938" i="1"/>
  <c r="R2954" i="1"/>
  <c r="R2970" i="1"/>
  <c r="R2986" i="1"/>
  <c r="R3002" i="1"/>
  <c r="R3018" i="1"/>
  <c r="R3034" i="1"/>
  <c r="R3050" i="1"/>
  <c r="R3066" i="1"/>
  <c r="R3082" i="1"/>
  <c r="R3098" i="1"/>
  <c r="R3114" i="1"/>
  <c r="R3130" i="1"/>
  <c r="R3146" i="1"/>
  <c r="R3162" i="1"/>
  <c r="R3178" i="1"/>
  <c r="R3194" i="1"/>
  <c r="R3210" i="1"/>
  <c r="R3226" i="1"/>
  <c r="R3242" i="1"/>
  <c r="R3258" i="1"/>
  <c r="R3274" i="1"/>
  <c r="R3290" i="1"/>
  <c r="R3306" i="1"/>
  <c r="R3322" i="1"/>
  <c r="R3338" i="1"/>
  <c r="R3354" i="1"/>
  <c r="R3370" i="1"/>
  <c r="R3386" i="1"/>
  <c r="R3402" i="1"/>
  <c r="R3418" i="1"/>
  <c r="R3434" i="1"/>
  <c r="R3450" i="1"/>
  <c r="R3466" i="1"/>
  <c r="R3482" i="1"/>
  <c r="R3498" i="1"/>
  <c r="R3514" i="1"/>
  <c r="R3530" i="1"/>
  <c r="R3546" i="1"/>
  <c r="R3562" i="1"/>
  <c r="R3578" i="1"/>
  <c r="R3594" i="1"/>
  <c r="R3610" i="1"/>
  <c r="R3626" i="1"/>
  <c r="R3642" i="1"/>
  <c r="R3658" i="1"/>
  <c r="R3674" i="1"/>
  <c r="R3690" i="1"/>
  <c r="R3706" i="1"/>
  <c r="R3722" i="1"/>
  <c r="R3738" i="1"/>
  <c r="R3754" i="1"/>
  <c r="R3770" i="1"/>
  <c r="R3786" i="1"/>
  <c r="R3802" i="1"/>
  <c r="R3818" i="1"/>
  <c r="R3834" i="1"/>
  <c r="R3850" i="1"/>
  <c r="R3866" i="1"/>
  <c r="R3882" i="1"/>
  <c r="R3898" i="1"/>
  <c r="R3914" i="1"/>
  <c r="R3930" i="1"/>
  <c r="R3946" i="1"/>
  <c r="R3962" i="1"/>
  <c r="R3978" i="1"/>
  <c r="R3994" i="1"/>
  <c r="R4010" i="1"/>
  <c r="R4026" i="1"/>
  <c r="R4042" i="1"/>
  <c r="R4058" i="1"/>
  <c r="R4074" i="1"/>
  <c r="R4090" i="1"/>
  <c r="R4106" i="1"/>
  <c r="R4122" i="1"/>
  <c r="R4138" i="1"/>
  <c r="R4154" i="1"/>
  <c r="R4170" i="1"/>
  <c r="R4186" i="1"/>
  <c r="R4202" i="1"/>
  <c r="R4218" i="1"/>
  <c r="R4234" i="1"/>
  <c r="R4250" i="1"/>
  <c r="R4266" i="1"/>
  <c r="R4282" i="1"/>
  <c r="R4298" i="1"/>
  <c r="R4314" i="1"/>
  <c r="R4330" i="1"/>
  <c r="R4346" i="1"/>
  <c r="R4362" i="1"/>
  <c r="R4378" i="1"/>
  <c r="R4394" i="1"/>
  <c r="R4410" i="1"/>
  <c r="R4426" i="1"/>
  <c r="R4442" i="1"/>
  <c r="R4458" i="1"/>
  <c r="R4474" i="1"/>
  <c r="R4490" i="1"/>
  <c r="R4506" i="1"/>
  <c r="R4522" i="1"/>
  <c r="R4538" i="1"/>
  <c r="R4554" i="1"/>
  <c r="R4570" i="1"/>
  <c r="R4586" i="1"/>
  <c r="R4602" i="1"/>
  <c r="R4618" i="1"/>
  <c r="R4634" i="1"/>
  <c r="R4650" i="1"/>
  <c r="R4666" i="1"/>
  <c r="R4682" i="1"/>
  <c r="R4698" i="1"/>
  <c r="R4714" i="1"/>
  <c r="R4730" i="1"/>
  <c r="R4746" i="1"/>
  <c r="R4762" i="1"/>
  <c r="R4778" i="1"/>
  <c r="R4794" i="1"/>
  <c r="R4810" i="1"/>
  <c r="R4826" i="1"/>
  <c r="R4842" i="1"/>
  <c r="R4858" i="1"/>
  <c r="R4874" i="1"/>
  <c r="R4890" i="1"/>
  <c r="R4906" i="1"/>
  <c r="R4922" i="1"/>
  <c r="R4938" i="1"/>
  <c r="R4954" i="1"/>
  <c r="R4970" i="1"/>
  <c r="R4986" i="1"/>
  <c r="R5002" i="1"/>
  <c r="R5018" i="1"/>
  <c r="R5034" i="1"/>
  <c r="R5050" i="1"/>
  <c r="R5066" i="1"/>
  <c r="R5082" i="1"/>
  <c r="R5098" i="1"/>
  <c r="R5114" i="1"/>
  <c r="R5130" i="1"/>
  <c r="R5146" i="1"/>
  <c r="R5162" i="1"/>
  <c r="R5178" i="1"/>
  <c r="R5194" i="1"/>
  <c r="R5210" i="1"/>
  <c r="R5226" i="1"/>
  <c r="R5242" i="1"/>
  <c r="R5258" i="1"/>
  <c r="R5274" i="1"/>
  <c r="R5290" i="1"/>
  <c r="R5306" i="1"/>
  <c r="R5322" i="1"/>
  <c r="R5338" i="1"/>
  <c r="R5354" i="1"/>
  <c r="R5370" i="1"/>
  <c r="R5386" i="1"/>
  <c r="R5402" i="1"/>
  <c r="R5418" i="1"/>
  <c r="R5434" i="1"/>
  <c r="R5450" i="1"/>
  <c r="R5466" i="1"/>
  <c r="R5482" i="1"/>
  <c r="R5498" i="1"/>
  <c r="R5514" i="1"/>
  <c r="R5530" i="1"/>
  <c r="R5546" i="1"/>
  <c r="R5562" i="1"/>
  <c r="R5578" i="1"/>
  <c r="R5594" i="1"/>
  <c r="R5610" i="1"/>
  <c r="R5626" i="1"/>
  <c r="R5642" i="1"/>
  <c r="R5658" i="1"/>
  <c r="R5674" i="1"/>
  <c r="R5690" i="1"/>
  <c r="R5706" i="1"/>
  <c r="R5722" i="1"/>
  <c r="R5738" i="1"/>
  <c r="R5754" i="1"/>
  <c r="R5770" i="1"/>
  <c r="R5786" i="1"/>
  <c r="R5802" i="1"/>
  <c r="R5818" i="1"/>
  <c r="R5834" i="1"/>
  <c r="R5850" i="1"/>
  <c r="R5866" i="1"/>
  <c r="R5882" i="1"/>
  <c r="R5898" i="1"/>
  <c r="R5914" i="1"/>
  <c r="R5930" i="1"/>
  <c r="R5946" i="1"/>
  <c r="R5962" i="1"/>
  <c r="R5978" i="1"/>
  <c r="R5994" i="1"/>
  <c r="R6010" i="1"/>
  <c r="R6026" i="1"/>
  <c r="R6042" i="1"/>
  <c r="R6058" i="1"/>
  <c r="R6074" i="1"/>
  <c r="R6090" i="1"/>
  <c r="R6106" i="1"/>
  <c r="R6122" i="1"/>
  <c r="R6138" i="1"/>
  <c r="R6154" i="1"/>
  <c r="R6170" i="1"/>
  <c r="R6186" i="1"/>
  <c r="R6202" i="1"/>
  <c r="R6218" i="1"/>
  <c r="R6234" i="1"/>
  <c r="R6250" i="1"/>
  <c r="R6266" i="1"/>
  <c r="R6282" i="1"/>
  <c r="R6298" i="1"/>
  <c r="R6314" i="1"/>
  <c r="R6330" i="1"/>
  <c r="R6346" i="1"/>
  <c r="R6362" i="1"/>
  <c r="R6378" i="1"/>
  <c r="R6394" i="1"/>
  <c r="R6410" i="1"/>
  <c r="R6426" i="1"/>
  <c r="R6442" i="1"/>
  <c r="R6458" i="1"/>
  <c r="R6474" i="1"/>
  <c r="R6490" i="1"/>
  <c r="R6506" i="1"/>
  <c r="R6522" i="1"/>
  <c r="R6538" i="1"/>
  <c r="R6554" i="1"/>
  <c r="R6570" i="1"/>
  <c r="R6586" i="1"/>
  <c r="R6602" i="1"/>
  <c r="R6618" i="1"/>
  <c r="R6634" i="1"/>
  <c r="R6650" i="1"/>
  <c r="R6666" i="1"/>
  <c r="R6682" i="1"/>
  <c r="R6698" i="1"/>
  <c r="R6714" i="1"/>
  <c r="R6730" i="1"/>
  <c r="R6746" i="1"/>
  <c r="R6762" i="1"/>
  <c r="R6778" i="1"/>
  <c r="R6794" i="1"/>
  <c r="R6810" i="1"/>
  <c r="R6826" i="1"/>
  <c r="R6842" i="1"/>
  <c r="R6858" i="1"/>
  <c r="R6874" i="1"/>
  <c r="R6890" i="1"/>
  <c r="R6906" i="1"/>
  <c r="R6922" i="1"/>
  <c r="R6938" i="1"/>
  <c r="R6954" i="1"/>
  <c r="R6970" i="1"/>
  <c r="R6986" i="1"/>
  <c r="R7002" i="1"/>
  <c r="R7018" i="1"/>
  <c r="R7034" i="1"/>
  <c r="R7050" i="1"/>
  <c r="R7066" i="1"/>
  <c r="R7082" i="1"/>
  <c r="R7098" i="1"/>
  <c r="R7114" i="1"/>
  <c r="R7130" i="1"/>
  <c r="R7146" i="1"/>
  <c r="R7162" i="1"/>
  <c r="R7178" i="1"/>
  <c r="R7194" i="1"/>
  <c r="R7210" i="1"/>
  <c r="R7226" i="1"/>
  <c r="R7242" i="1"/>
  <c r="R7258" i="1"/>
  <c r="R7274" i="1"/>
  <c r="R7290" i="1"/>
  <c r="R7306" i="1"/>
  <c r="R7322" i="1"/>
  <c r="R7338" i="1"/>
  <c r="R7354" i="1"/>
  <c r="R7370" i="1"/>
  <c r="R7386" i="1"/>
  <c r="R7402" i="1"/>
  <c r="R7418" i="1"/>
  <c r="R7434" i="1"/>
  <c r="R7450" i="1"/>
  <c r="R7466" i="1"/>
  <c r="R7482" i="1"/>
  <c r="R7498" i="1"/>
  <c r="R7514" i="1"/>
  <c r="R7530" i="1"/>
  <c r="R7546" i="1"/>
  <c r="R7562" i="1"/>
  <c r="R7578" i="1"/>
  <c r="R7594" i="1"/>
  <c r="R7610" i="1"/>
  <c r="R7626" i="1"/>
  <c r="R7642" i="1"/>
  <c r="R7658" i="1"/>
  <c r="R7674" i="1"/>
  <c r="R7690" i="1"/>
  <c r="R7706" i="1"/>
  <c r="R7722" i="1"/>
  <c r="R7738" i="1"/>
  <c r="R7754" i="1"/>
  <c r="R7770" i="1"/>
  <c r="R7786" i="1"/>
  <c r="R7802" i="1"/>
  <c r="R7818" i="1"/>
  <c r="R7834" i="1"/>
  <c r="R7850" i="1"/>
  <c r="R7866" i="1"/>
  <c r="R7882" i="1"/>
  <c r="R7898" i="1"/>
  <c r="R7914" i="1"/>
  <c r="R7930" i="1"/>
  <c r="R7946" i="1"/>
  <c r="R7962" i="1"/>
  <c r="R7978" i="1"/>
  <c r="R7994" i="1"/>
  <c r="R8010" i="1"/>
  <c r="R8026" i="1"/>
  <c r="R8042" i="1"/>
  <c r="R8058" i="1"/>
  <c r="R8074" i="1"/>
  <c r="R8090" i="1"/>
  <c r="R8106" i="1"/>
  <c r="R8122" i="1"/>
  <c r="R8138" i="1"/>
  <c r="R8154" i="1"/>
  <c r="R8170" i="1"/>
  <c r="R8186" i="1"/>
  <c r="R8202" i="1"/>
  <c r="R8218" i="1"/>
  <c r="R8234" i="1"/>
  <c r="R8250" i="1"/>
  <c r="R8266" i="1"/>
  <c r="R8282" i="1"/>
  <c r="R8298" i="1"/>
  <c r="R8314" i="1"/>
  <c r="R8330" i="1"/>
  <c r="R8346" i="1"/>
  <c r="R8362" i="1"/>
  <c r="R8378" i="1"/>
  <c r="R8394" i="1"/>
  <c r="R8410" i="1"/>
  <c r="R8426" i="1"/>
  <c r="R8442" i="1"/>
  <c r="R8458" i="1"/>
  <c r="R8474" i="1"/>
  <c r="R8490" i="1"/>
  <c r="R8506" i="1"/>
  <c r="R8522" i="1"/>
  <c r="R8538" i="1"/>
  <c r="R8554" i="1"/>
  <c r="R8570" i="1"/>
  <c r="R8586" i="1"/>
  <c r="R8602" i="1"/>
  <c r="R8618" i="1"/>
  <c r="R8634" i="1"/>
  <c r="R8650" i="1"/>
  <c r="R8666" i="1"/>
  <c r="R8682" i="1"/>
  <c r="R8698" i="1"/>
  <c r="R8714" i="1"/>
  <c r="R8730" i="1"/>
  <c r="R8746" i="1"/>
  <c r="R8762" i="1"/>
  <c r="R8778" i="1"/>
  <c r="R8794" i="1"/>
  <c r="R8810" i="1"/>
  <c r="R8826" i="1"/>
  <c r="R8842" i="1"/>
  <c r="R8858" i="1"/>
  <c r="R8874" i="1"/>
  <c r="R8890" i="1"/>
  <c r="R8906" i="1"/>
  <c r="R8922" i="1"/>
  <c r="R8938" i="1"/>
  <c r="R8954" i="1"/>
  <c r="R8970" i="1"/>
  <c r="R8986" i="1"/>
  <c r="R9002" i="1"/>
  <c r="R1004" i="1"/>
  <c r="R1020" i="1"/>
  <c r="R1036" i="1"/>
  <c r="R1052" i="1"/>
  <c r="R1068" i="1"/>
  <c r="R1084" i="1"/>
  <c r="R1100" i="1"/>
  <c r="R1116" i="1"/>
  <c r="R1132" i="1"/>
  <c r="R1148" i="1"/>
  <c r="R1164" i="1"/>
  <c r="R1180" i="1"/>
  <c r="R1196" i="1"/>
  <c r="R1212" i="1"/>
  <c r="R1228" i="1"/>
  <c r="R1244" i="1"/>
  <c r="R1260" i="1"/>
  <c r="R1276" i="1"/>
  <c r="R1292" i="1"/>
  <c r="R1308" i="1"/>
  <c r="R1324" i="1"/>
  <c r="R1340" i="1"/>
  <c r="R1356" i="1"/>
  <c r="R1372" i="1"/>
  <c r="R1388" i="1"/>
  <c r="R1404" i="1"/>
  <c r="R1420" i="1"/>
  <c r="R1436" i="1"/>
  <c r="R1452" i="1"/>
  <c r="R1468" i="1"/>
  <c r="R1484" i="1"/>
  <c r="R1500" i="1"/>
  <c r="R1516" i="1"/>
  <c r="R1532" i="1"/>
  <c r="R1548" i="1"/>
  <c r="R1564" i="1"/>
  <c r="R1580" i="1"/>
  <c r="R1596" i="1"/>
  <c r="R1612" i="1"/>
  <c r="R1628" i="1"/>
  <c r="R1644" i="1"/>
  <c r="R1660" i="1"/>
  <c r="R1676" i="1"/>
  <c r="R1692" i="1"/>
  <c r="R1708" i="1"/>
  <c r="R1724" i="1"/>
  <c r="R1740" i="1"/>
  <c r="R1756" i="1"/>
  <c r="R1772" i="1"/>
  <c r="R1788" i="1"/>
  <c r="R1804" i="1"/>
  <c r="R1820" i="1"/>
  <c r="R1836" i="1"/>
  <c r="R1852" i="1"/>
  <c r="R1868" i="1"/>
  <c r="R1884" i="1"/>
  <c r="R1900" i="1"/>
  <c r="R1916" i="1"/>
  <c r="R1932" i="1"/>
  <c r="R1948" i="1"/>
  <c r="R1964" i="1"/>
  <c r="R1980" i="1"/>
  <c r="R1996" i="1"/>
  <c r="R2012" i="1"/>
  <c r="R2028" i="1"/>
  <c r="R2044" i="1"/>
  <c r="R2060" i="1"/>
  <c r="R2076" i="1"/>
  <c r="R2092" i="1"/>
  <c r="R2108" i="1"/>
  <c r="R2124" i="1"/>
  <c r="R2140" i="1"/>
  <c r="R2156" i="1"/>
  <c r="R2172" i="1"/>
  <c r="R2188" i="1"/>
  <c r="R2204" i="1"/>
  <c r="R2220" i="1"/>
  <c r="R2236" i="1"/>
  <c r="R2252" i="1"/>
  <c r="R2268" i="1"/>
  <c r="R2284" i="1"/>
  <c r="R2300" i="1"/>
  <c r="R2316" i="1"/>
  <c r="R2332" i="1"/>
  <c r="R2348" i="1"/>
  <c r="R2364" i="1"/>
  <c r="R2380" i="1"/>
  <c r="R2396" i="1"/>
  <c r="R2412" i="1"/>
  <c r="R2428" i="1"/>
  <c r="R2444" i="1"/>
  <c r="R2460" i="1"/>
  <c r="R2476" i="1"/>
  <c r="R2492" i="1"/>
  <c r="R2508" i="1"/>
  <c r="R2524" i="1"/>
  <c r="R2540" i="1"/>
  <c r="R2556" i="1"/>
  <c r="R2572" i="1"/>
  <c r="R2588" i="1"/>
  <c r="R2604" i="1"/>
  <c r="R2620" i="1"/>
  <c r="R2636" i="1"/>
  <c r="R2652" i="1"/>
  <c r="R2668" i="1"/>
  <c r="R2684" i="1"/>
  <c r="R2700" i="1"/>
  <c r="R2716" i="1"/>
  <c r="R2732" i="1"/>
  <c r="R2748" i="1"/>
  <c r="R2764" i="1"/>
  <c r="R2780" i="1"/>
  <c r="R2796" i="1"/>
  <c r="R2812" i="1"/>
  <c r="R2828" i="1"/>
  <c r="R2844" i="1"/>
  <c r="R2860" i="1"/>
  <c r="R2876" i="1"/>
  <c r="R2892" i="1"/>
  <c r="R2908" i="1"/>
  <c r="R2924" i="1"/>
  <c r="R2940" i="1"/>
  <c r="R2956" i="1"/>
  <c r="R2972" i="1"/>
  <c r="R2988" i="1"/>
  <c r="R3004" i="1"/>
  <c r="R3020" i="1"/>
  <c r="R3036" i="1"/>
  <c r="R3052" i="1"/>
  <c r="R3068" i="1"/>
  <c r="R3084" i="1"/>
  <c r="R3100" i="1"/>
  <c r="R3116" i="1"/>
  <c r="R3132" i="1"/>
  <c r="R3148" i="1"/>
  <c r="R3164" i="1"/>
  <c r="R3180" i="1"/>
  <c r="R3196" i="1"/>
  <c r="R3212" i="1"/>
  <c r="R3228" i="1"/>
  <c r="R3244" i="1"/>
  <c r="R3260" i="1"/>
  <c r="R3276" i="1"/>
  <c r="R3292" i="1"/>
  <c r="R3308" i="1"/>
  <c r="R3324" i="1"/>
  <c r="R3340" i="1"/>
  <c r="R3356" i="1"/>
  <c r="R3372" i="1"/>
  <c r="R3388" i="1"/>
  <c r="R3404" i="1"/>
  <c r="R3420" i="1"/>
  <c r="R3436" i="1"/>
  <c r="R3452" i="1"/>
  <c r="R3468" i="1"/>
  <c r="R3484" i="1"/>
  <c r="R3500" i="1"/>
  <c r="R3516" i="1"/>
  <c r="R3532" i="1"/>
  <c r="R3548" i="1"/>
  <c r="R3564" i="1"/>
  <c r="R3580" i="1"/>
  <c r="R3596" i="1"/>
  <c r="R3612" i="1"/>
  <c r="R3628" i="1"/>
  <c r="R3644" i="1"/>
  <c r="R3660" i="1"/>
  <c r="R3676" i="1"/>
  <c r="R3692" i="1"/>
  <c r="R3708" i="1"/>
  <c r="R3724" i="1"/>
  <c r="R3740" i="1"/>
  <c r="R3756" i="1"/>
  <c r="R3772" i="1"/>
  <c r="R3788" i="1"/>
  <c r="R3804" i="1"/>
  <c r="R3820" i="1"/>
  <c r="R3836" i="1"/>
  <c r="R3852" i="1"/>
  <c r="R3868" i="1"/>
  <c r="R3884" i="1"/>
  <c r="R3900" i="1"/>
  <c r="R3916" i="1"/>
  <c r="R3932" i="1"/>
  <c r="R3948" i="1"/>
  <c r="R3964" i="1"/>
  <c r="R3980" i="1"/>
  <c r="R3996" i="1"/>
  <c r="R4012" i="1"/>
  <c r="R4028" i="1"/>
  <c r="R4044" i="1"/>
  <c r="R4060" i="1"/>
  <c r="R4076" i="1"/>
  <c r="R4092" i="1"/>
  <c r="R4108" i="1"/>
  <c r="R4124" i="1"/>
  <c r="R4140" i="1"/>
  <c r="R4156" i="1"/>
  <c r="R4172" i="1"/>
  <c r="R4188" i="1"/>
  <c r="R4204" i="1"/>
  <c r="R4220" i="1"/>
  <c r="R4236" i="1"/>
  <c r="R4252" i="1"/>
  <c r="R4268" i="1"/>
  <c r="R4284" i="1"/>
  <c r="R4300" i="1"/>
  <c r="R4316" i="1"/>
  <c r="R4332" i="1"/>
  <c r="R4348" i="1"/>
  <c r="R4364" i="1"/>
  <c r="R4380" i="1"/>
  <c r="R4396" i="1"/>
  <c r="R4412" i="1"/>
  <c r="R4428" i="1"/>
  <c r="R4444" i="1"/>
  <c r="R4460" i="1"/>
  <c r="R4476" i="1"/>
  <c r="R4492" i="1"/>
  <c r="R4508" i="1"/>
  <c r="R4524" i="1"/>
  <c r="R4540" i="1"/>
  <c r="R4556" i="1"/>
  <c r="R4572" i="1"/>
  <c r="R4588" i="1"/>
  <c r="R4604" i="1"/>
  <c r="R4620" i="1"/>
  <c r="R4636" i="1"/>
  <c r="R4652" i="1"/>
  <c r="R4668" i="1"/>
  <c r="R4684" i="1"/>
  <c r="R4700" i="1"/>
  <c r="R4716" i="1"/>
  <c r="R4732" i="1"/>
  <c r="R4748" i="1"/>
  <c r="R4764" i="1"/>
  <c r="R4780" i="1"/>
  <c r="R4796" i="1"/>
  <c r="R4812" i="1"/>
  <c r="R4828" i="1"/>
  <c r="R4844" i="1"/>
  <c r="R4860" i="1"/>
  <c r="R4876" i="1"/>
  <c r="R4892" i="1"/>
  <c r="R4908" i="1"/>
  <c r="R4924" i="1"/>
  <c r="R4940" i="1"/>
  <c r="R4956" i="1"/>
  <c r="R4972" i="1"/>
  <c r="R4988" i="1"/>
  <c r="R5004" i="1"/>
  <c r="R5020" i="1"/>
  <c r="R5036" i="1"/>
  <c r="R5052" i="1"/>
  <c r="R5068" i="1"/>
  <c r="R5084" i="1"/>
  <c r="R5100" i="1"/>
  <c r="R5116" i="1"/>
  <c r="R5132" i="1"/>
  <c r="R5148" i="1"/>
  <c r="R5164" i="1"/>
  <c r="R5180" i="1"/>
  <c r="R5196" i="1"/>
  <c r="R5212" i="1"/>
  <c r="R5228" i="1"/>
  <c r="R5244" i="1"/>
  <c r="R5260" i="1"/>
  <c r="R5276" i="1"/>
  <c r="R5292" i="1"/>
  <c r="R5308" i="1"/>
  <c r="R5324" i="1"/>
  <c r="R5340" i="1"/>
  <c r="R5356" i="1"/>
  <c r="R5372" i="1"/>
  <c r="R5388" i="1"/>
  <c r="R5404" i="1"/>
  <c r="R5420" i="1"/>
  <c r="R5436" i="1"/>
  <c r="R5452" i="1"/>
  <c r="R5468" i="1"/>
  <c r="R5484" i="1"/>
  <c r="R5500" i="1"/>
  <c r="R5516" i="1"/>
  <c r="R5532" i="1"/>
  <c r="R5548" i="1"/>
  <c r="R5564" i="1"/>
  <c r="R5580" i="1"/>
  <c r="R5596" i="1"/>
  <c r="R5612" i="1"/>
  <c r="R5628" i="1"/>
  <c r="R5644" i="1"/>
  <c r="R5660" i="1"/>
  <c r="R5676" i="1"/>
  <c r="R5692" i="1"/>
  <c r="R5708" i="1"/>
  <c r="R5724" i="1"/>
  <c r="R5740" i="1"/>
  <c r="R5756" i="1"/>
  <c r="R5772" i="1"/>
  <c r="R5788" i="1"/>
  <c r="R5804" i="1"/>
  <c r="R5820" i="1"/>
  <c r="R5836" i="1"/>
  <c r="R5852" i="1"/>
  <c r="R5868" i="1"/>
  <c r="R5884" i="1"/>
  <c r="R5900" i="1"/>
  <c r="R5916" i="1"/>
  <c r="R5932" i="1"/>
  <c r="R5948" i="1"/>
  <c r="R5964" i="1"/>
  <c r="R5980" i="1"/>
  <c r="R5996" i="1"/>
  <c r="R6012" i="1"/>
  <c r="R6028" i="1"/>
  <c r="R6044" i="1"/>
  <c r="R6060" i="1"/>
  <c r="R6076" i="1"/>
  <c r="R6092" i="1"/>
  <c r="R6108" i="1"/>
  <c r="R6124" i="1"/>
  <c r="R6140" i="1"/>
  <c r="R6156" i="1"/>
  <c r="R6172" i="1"/>
  <c r="R6188" i="1"/>
  <c r="R6204" i="1"/>
  <c r="R6220" i="1"/>
  <c r="R6236" i="1"/>
  <c r="R6252" i="1"/>
  <c r="R6268" i="1"/>
  <c r="R6284" i="1"/>
  <c r="R6300" i="1"/>
  <c r="R6316" i="1"/>
  <c r="R6332" i="1"/>
  <c r="R6348" i="1"/>
  <c r="R6364" i="1"/>
  <c r="R6380" i="1"/>
  <c r="R6396" i="1"/>
  <c r="R6412" i="1"/>
  <c r="R6428" i="1"/>
  <c r="R6444" i="1"/>
  <c r="R6460" i="1"/>
  <c r="R6476" i="1"/>
  <c r="R6492" i="1"/>
  <c r="R6508" i="1"/>
  <c r="R6524" i="1"/>
  <c r="R6540" i="1"/>
  <c r="R6556" i="1"/>
  <c r="R6572" i="1"/>
  <c r="R6588" i="1"/>
  <c r="R6604" i="1"/>
  <c r="R6620" i="1"/>
  <c r="R6636" i="1"/>
  <c r="R6652" i="1"/>
  <c r="R6668" i="1"/>
  <c r="R6684" i="1"/>
  <c r="R6700" i="1"/>
  <c r="R6716" i="1"/>
  <c r="R6732" i="1"/>
  <c r="R6748" i="1"/>
  <c r="R6764" i="1"/>
  <c r="R6780" i="1"/>
  <c r="R6796" i="1"/>
  <c r="R6812" i="1"/>
  <c r="R6828" i="1"/>
  <c r="R6844" i="1"/>
  <c r="R6860" i="1"/>
  <c r="R6876" i="1"/>
  <c r="R6892" i="1"/>
  <c r="R6908" i="1"/>
  <c r="R6924" i="1"/>
  <c r="R6940" i="1"/>
  <c r="R6956" i="1"/>
  <c r="R6972" i="1"/>
  <c r="R6988" i="1"/>
  <c r="R7004" i="1"/>
  <c r="R7020" i="1"/>
  <c r="R7036" i="1"/>
  <c r="R7052" i="1"/>
  <c r="R7068" i="1"/>
  <c r="R7084" i="1"/>
  <c r="R7100" i="1"/>
  <c r="R7116" i="1"/>
  <c r="R7132" i="1"/>
  <c r="R7148" i="1"/>
  <c r="R7164" i="1"/>
  <c r="R7180" i="1"/>
  <c r="R7196" i="1"/>
  <c r="R7212" i="1"/>
  <c r="R7228" i="1"/>
  <c r="R7244" i="1"/>
  <c r="R7260" i="1"/>
  <c r="R7276" i="1"/>
  <c r="R7292" i="1"/>
  <c r="R7308" i="1"/>
  <c r="R7324" i="1"/>
  <c r="R7340" i="1"/>
  <c r="R7356" i="1"/>
  <c r="R7372" i="1"/>
  <c r="R7388" i="1"/>
  <c r="R7404" i="1"/>
  <c r="R7420" i="1"/>
  <c r="R7436" i="1"/>
  <c r="R7452" i="1"/>
  <c r="R7468" i="1"/>
  <c r="R7484" i="1"/>
  <c r="R7500" i="1"/>
  <c r="R7516" i="1"/>
  <c r="R7532" i="1"/>
  <c r="R7548" i="1"/>
  <c r="R7564" i="1"/>
  <c r="R7580" i="1"/>
  <c r="R7596" i="1"/>
  <c r="R7612" i="1"/>
  <c r="R7628" i="1"/>
  <c r="R7644" i="1"/>
  <c r="R7660" i="1"/>
  <c r="R7676" i="1"/>
  <c r="R7692" i="1"/>
  <c r="R7708" i="1"/>
  <c r="R7724" i="1"/>
  <c r="R7740" i="1"/>
  <c r="R7756" i="1"/>
  <c r="R7772" i="1"/>
  <c r="R7788" i="1"/>
  <c r="R7804" i="1"/>
  <c r="R7820" i="1"/>
  <c r="R7836" i="1"/>
  <c r="R7852" i="1"/>
  <c r="R7868" i="1"/>
  <c r="R7884" i="1"/>
  <c r="R7900" i="1"/>
  <c r="R7916" i="1"/>
  <c r="R7932" i="1"/>
  <c r="R7948" i="1"/>
  <c r="R7964" i="1"/>
  <c r="R7980" i="1"/>
  <c r="R7996" i="1"/>
  <c r="R8012" i="1"/>
  <c r="R8028" i="1"/>
  <c r="R8044" i="1"/>
  <c r="R8060" i="1"/>
  <c r="R8076" i="1"/>
  <c r="R8092" i="1"/>
  <c r="R8108" i="1"/>
  <c r="R8124" i="1"/>
  <c r="R8140" i="1"/>
  <c r="R8156" i="1"/>
  <c r="R8172" i="1"/>
  <c r="R8188" i="1"/>
  <c r="R8204" i="1"/>
  <c r="R8220" i="1"/>
  <c r="R8236" i="1"/>
  <c r="R8252" i="1"/>
  <c r="R8268" i="1"/>
  <c r="R8284" i="1"/>
  <c r="R8300" i="1"/>
  <c r="R8316" i="1"/>
  <c r="R8332" i="1"/>
  <c r="R8348" i="1"/>
  <c r="R8364" i="1"/>
  <c r="R8380" i="1"/>
  <c r="R8396" i="1"/>
  <c r="R8412" i="1"/>
  <c r="R8428" i="1"/>
  <c r="R8444" i="1"/>
  <c r="R8460" i="1"/>
  <c r="R8476" i="1"/>
  <c r="R8492" i="1"/>
  <c r="R8508" i="1"/>
  <c r="R8524" i="1"/>
  <c r="R8540" i="1"/>
  <c r="R8556" i="1"/>
  <c r="R8572" i="1"/>
  <c r="R8588" i="1"/>
  <c r="R8604" i="1"/>
  <c r="R8620" i="1"/>
  <c r="R8636" i="1"/>
  <c r="R8652" i="1"/>
  <c r="R8668" i="1"/>
  <c r="R8684" i="1"/>
  <c r="R8700" i="1"/>
  <c r="R8716" i="1"/>
  <c r="R8732" i="1"/>
  <c r="R8748" i="1"/>
  <c r="R8764" i="1"/>
  <c r="R8780" i="1"/>
  <c r="R8796" i="1"/>
  <c r="R8812" i="1"/>
  <c r="R8828" i="1"/>
  <c r="R8844" i="1"/>
  <c r="R8860" i="1"/>
  <c r="R8876" i="1"/>
  <c r="R8892" i="1"/>
  <c r="R8908" i="1"/>
  <c r="R8924" i="1"/>
  <c r="R8940" i="1"/>
  <c r="R8956" i="1"/>
  <c r="R8972" i="1"/>
  <c r="R8988" i="1"/>
  <c r="R9004" i="1"/>
  <c r="R9020" i="1"/>
  <c r="R9036" i="1"/>
  <c r="R9052" i="1"/>
  <c r="R9068" i="1"/>
  <c r="R9084" i="1"/>
  <c r="R9100" i="1"/>
  <c r="R9116" i="1"/>
  <c r="R9132" i="1"/>
  <c r="R9148" i="1"/>
  <c r="R9164" i="1"/>
  <c r="R9180" i="1"/>
  <c r="R9196" i="1"/>
  <c r="R9212" i="1"/>
  <c r="R9228" i="1"/>
  <c r="R9244" i="1"/>
  <c r="R9260" i="1"/>
  <c r="R9276" i="1"/>
  <c r="R9292" i="1"/>
  <c r="R9308" i="1"/>
  <c r="R9324" i="1"/>
  <c r="R9340" i="1"/>
  <c r="R9356" i="1"/>
  <c r="R9372" i="1"/>
  <c r="R9388" i="1"/>
  <c r="R9404" i="1"/>
  <c r="R9420" i="1"/>
  <c r="R9436" i="1"/>
  <c r="R9452" i="1"/>
  <c r="R9468" i="1"/>
  <c r="R9484" i="1"/>
  <c r="R9500" i="1"/>
  <c r="R9516" i="1"/>
  <c r="R9532" i="1"/>
  <c r="R9548" i="1"/>
  <c r="R9564" i="1"/>
  <c r="R9580" i="1"/>
  <c r="R9596" i="1"/>
  <c r="R9612" i="1"/>
  <c r="R9628" i="1"/>
  <c r="R9644" i="1"/>
  <c r="R9660" i="1"/>
  <c r="R9676" i="1"/>
  <c r="R9692" i="1"/>
  <c r="R9708" i="1"/>
  <c r="R9724" i="1"/>
  <c r="R9740" i="1"/>
  <c r="R9756" i="1"/>
  <c r="R9772" i="1"/>
  <c r="R9788" i="1"/>
  <c r="R9804" i="1"/>
  <c r="R9820" i="1"/>
  <c r="R9836" i="1"/>
  <c r="R9852" i="1"/>
  <c r="R9868" i="1"/>
  <c r="R9884" i="1"/>
  <c r="R9900" i="1"/>
  <c r="R9916" i="1"/>
  <c r="R9932" i="1"/>
  <c r="R9948" i="1"/>
  <c r="R9964" i="1"/>
  <c r="R9980" i="1"/>
  <c r="R9996" i="1"/>
  <c r="R1035" i="1"/>
  <c r="R1067" i="1"/>
  <c r="R1099" i="1"/>
  <c r="R1131" i="1"/>
  <c r="R1163" i="1"/>
  <c r="R1195" i="1"/>
  <c r="R1227" i="1"/>
  <c r="R1259" i="1"/>
  <c r="R1291" i="1"/>
  <c r="R1323" i="1"/>
  <c r="R1355" i="1"/>
  <c r="R1387" i="1"/>
  <c r="R1419" i="1"/>
  <c r="R1451" i="1"/>
  <c r="R1483" i="1"/>
  <c r="R1515" i="1"/>
  <c r="R1547" i="1"/>
  <c r="R1579" i="1"/>
  <c r="R1611" i="1"/>
  <c r="R1643" i="1"/>
  <c r="R1675" i="1"/>
  <c r="R1707" i="1"/>
  <c r="R1739" i="1"/>
  <c r="R1771" i="1"/>
  <c r="R1803" i="1"/>
  <c r="R1835" i="1"/>
  <c r="R1867" i="1"/>
  <c r="R1899" i="1"/>
  <c r="R1931" i="1"/>
  <c r="R1963" i="1"/>
  <c r="R1995" i="1"/>
  <c r="R2027" i="1"/>
  <c r="R2059" i="1"/>
  <c r="R2091" i="1"/>
  <c r="R2123" i="1"/>
  <c r="R2155" i="1"/>
  <c r="R2187" i="1"/>
  <c r="R2219" i="1"/>
  <c r="R2251" i="1"/>
  <c r="R2283" i="1"/>
  <c r="R2315" i="1"/>
  <c r="R2347" i="1"/>
  <c r="R2379" i="1"/>
  <c r="R2411" i="1"/>
  <c r="R2443" i="1"/>
  <c r="R2475" i="1"/>
  <c r="R2507" i="1"/>
  <c r="R2539" i="1"/>
  <c r="R2571" i="1"/>
  <c r="R2603" i="1"/>
  <c r="R2635" i="1"/>
  <c r="R2667" i="1"/>
  <c r="R2699" i="1"/>
  <c r="R2731" i="1"/>
  <c r="R2763" i="1"/>
  <c r="R2795" i="1"/>
  <c r="R2827" i="1"/>
  <c r="R2859" i="1"/>
  <c r="R2891" i="1"/>
  <c r="R2923" i="1"/>
  <c r="R2955" i="1"/>
  <c r="R2987" i="1"/>
  <c r="R3019" i="1"/>
  <c r="R3051" i="1"/>
  <c r="R3083" i="1"/>
  <c r="R3115" i="1"/>
  <c r="R3147" i="1"/>
  <c r="R3179" i="1"/>
  <c r="R3211" i="1"/>
  <c r="R3243" i="1"/>
  <c r="R3275" i="1"/>
  <c r="R3307" i="1"/>
  <c r="R3339" i="1"/>
  <c r="R3371" i="1"/>
  <c r="R3403" i="1"/>
  <c r="R3435" i="1"/>
  <c r="R3467" i="1"/>
  <c r="R3499" i="1"/>
  <c r="R3531" i="1"/>
  <c r="R3563" i="1"/>
  <c r="R3595" i="1"/>
  <c r="R3627" i="1"/>
  <c r="R3659" i="1"/>
  <c r="R3691" i="1"/>
  <c r="R3723" i="1"/>
  <c r="R3755" i="1"/>
  <c r="R3787" i="1"/>
  <c r="R3819" i="1"/>
  <c r="R3851" i="1"/>
  <c r="R3883" i="1"/>
  <c r="R3915" i="1"/>
  <c r="R3947" i="1"/>
  <c r="R3979" i="1"/>
  <c r="R4011" i="1"/>
  <c r="R4043" i="1"/>
  <c r="R4075" i="1"/>
  <c r="R4107" i="1"/>
  <c r="R4139" i="1"/>
  <c r="R4171" i="1"/>
  <c r="R4203" i="1"/>
  <c r="R4235" i="1"/>
  <c r="R4267" i="1"/>
  <c r="R4299" i="1"/>
  <c r="R4331" i="1"/>
  <c r="R4363" i="1"/>
  <c r="R4395" i="1"/>
  <c r="R4427" i="1"/>
  <c r="R4459" i="1"/>
  <c r="R4491" i="1"/>
  <c r="R4523" i="1"/>
  <c r="R4555" i="1"/>
  <c r="R4587" i="1"/>
  <c r="R4619" i="1"/>
  <c r="R4651" i="1"/>
  <c r="R4683" i="1"/>
  <c r="R4715" i="1"/>
  <c r="R4747" i="1"/>
  <c r="R4779" i="1"/>
  <c r="R4811" i="1"/>
  <c r="R4843" i="1"/>
  <c r="R4875" i="1"/>
  <c r="R4907" i="1"/>
  <c r="R4939" i="1"/>
  <c r="R4971" i="1"/>
  <c r="R5003" i="1"/>
  <c r="R5035" i="1"/>
  <c r="R5067" i="1"/>
  <c r="R5099" i="1"/>
  <c r="R5131" i="1"/>
  <c r="R5163" i="1"/>
  <c r="R5195" i="1"/>
  <c r="R5227" i="1"/>
  <c r="R5259" i="1"/>
  <c r="R5291" i="1"/>
  <c r="R5323" i="1"/>
  <c r="R5355" i="1"/>
  <c r="R5387" i="1"/>
  <c r="R5419" i="1"/>
  <c r="R5451" i="1"/>
  <c r="R5483" i="1"/>
  <c r="R5515" i="1"/>
  <c r="R5547" i="1"/>
  <c r="R5579" i="1"/>
  <c r="R5611" i="1"/>
  <c r="R5643" i="1"/>
  <c r="R5675" i="1"/>
  <c r="R5707" i="1"/>
  <c r="R5739" i="1"/>
  <c r="R5771" i="1"/>
  <c r="R5803" i="1"/>
  <c r="R5835" i="1"/>
  <c r="R5867" i="1"/>
  <c r="R5899" i="1"/>
  <c r="R5931" i="1"/>
  <c r="R5963" i="1"/>
  <c r="R5995" i="1"/>
  <c r="R6027" i="1"/>
  <c r="R6059" i="1"/>
  <c r="R6091" i="1"/>
  <c r="R6123" i="1"/>
  <c r="R6155" i="1"/>
  <c r="R6187" i="1"/>
  <c r="R6219" i="1"/>
  <c r="R6251" i="1"/>
  <c r="R6283" i="1"/>
  <c r="R6315" i="1"/>
  <c r="R6347" i="1"/>
  <c r="R6379" i="1"/>
  <c r="R6411" i="1"/>
  <c r="R6443" i="1"/>
  <c r="R6475" i="1"/>
  <c r="R6507" i="1"/>
  <c r="R6539" i="1"/>
  <c r="R6571" i="1"/>
  <c r="R6603" i="1"/>
  <c r="R6635" i="1"/>
  <c r="R6667" i="1"/>
  <c r="R6699" i="1"/>
  <c r="R6731" i="1"/>
  <c r="R6763" i="1"/>
  <c r="R6795" i="1"/>
  <c r="R6827" i="1"/>
  <c r="R6859" i="1"/>
  <c r="R6891" i="1"/>
  <c r="R6923" i="1"/>
  <c r="R6955" i="1"/>
  <c r="R6987" i="1"/>
  <c r="R7019" i="1"/>
  <c r="R7051" i="1"/>
  <c r="R7083" i="1"/>
  <c r="R7115" i="1"/>
  <c r="R7147" i="1"/>
  <c r="R7179" i="1"/>
  <c r="R7211" i="1"/>
  <c r="R7243" i="1"/>
  <c r="R7275" i="1"/>
  <c r="R7307" i="1"/>
  <c r="R7339" i="1"/>
  <c r="R7371" i="1"/>
  <c r="R7403" i="1"/>
  <c r="R7435" i="1"/>
  <c r="R7467" i="1"/>
  <c r="R7499" i="1"/>
  <c r="R7531" i="1"/>
  <c r="R7563" i="1"/>
  <c r="R7595" i="1"/>
  <c r="R7627" i="1"/>
  <c r="R7659" i="1"/>
  <c r="R7691" i="1"/>
  <c r="R7723" i="1"/>
  <c r="R7755" i="1"/>
  <c r="R7787" i="1"/>
  <c r="R7819" i="1"/>
  <c r="R7851" i="1"/>
  <c r="R7883" i="1"/>
  <c r="R7915" i="1"/>
  <c r="R7947" i="1"/>
  <c r="R7979" i="1"/>
  <c r="R8011" i="1"/>
  <c r="R8043" i="1"/>
  <c r="R8075" i="1"/>
  <c r="R8107" i="1"/>
  <c r="R8139" i="1"/>
  <c r="R8171" i="1"/>
  <c r="R8203" i="1"/>
  <c r="R8235" i="1"/>
  <c r="R8267" i="1"/>
  <c r="R8299" i="1"/>
  <c r="R8331" i="1"/>
  <c r="R8363" i="1"/>
  <c r="R8395" i="1"/>
  <c r="R8427" i="1"/>
  <c r="R8459" i="1"/>
  <c r="R8491" i="1"/>
  <c r="R8523" i="1"/>
  <c r="R8555" i="1"/>
  <c r="R8587" i="1"/>
  <c r="R8619" i="1"/>
  <c r="R8651" i="1"/>
  <c r="R8683" i="1"/>
  <c r="R8715" i="1"/>
  <c r="R8747" i="1"/>
  <c r="R8779" i="1"/>
  <c r="R8811" i="1"/>
  <c r="R8843" i="1"/>
  <c r="R8875" i="1"/>
  <c r="R8907" i="1"/>
  <c r="R8939" i="1"/>
  <c r="R8971" i="1"/>
  <c r="R9003" i="1"/>
  <c r="R9026" i="1"/>
  <c r="R9046" i="1"/>
  <c r="R9067" i="1"/>
  <c r="R9090" i="1"/>
  <c r="R9110" i="1"/>
  <c r="R9131" i="1"/>
  <c r="R9154" i="1"/>
  <c r="R9174" i="1"/>
  <c r="R9195" i="1"/>
  <c r="R9218" i="1"/>
  <c r="R9235" i="1"/>
  <c r="R9252" i="1"/>
  <c r="R9270" i="1"/>
  <c r="R9290" i="1"/>
  <c r="R9307" i="1"/>
  <c r="R9326" i="1"/>
  <c r="R9346" i="1"/>
  <c r="R9363" i="1"/>
  <c r="R9380" i="1"/>
  <c r="R9398" i="1"/>
  <c r="R9418" i="1"/>
  <c r="R9435" i="1"/>
  <c r="R9454" i="1"/>
  <c r="R9474" i="1"/>
  <c r="R9491" i="1"/>
  <c r="R9508" i="1"/>
  <c r="R9526" i="1"/>
  <c r="R9546" i="1"/>
  <c r="R9563" i="1"/>
  <c r="R9582" i="1"/>
  <c r="R9602" i="1"/>
  <c r="R9619" i="1"/>
  <c r="R9636" i="1"/>
  <c r="R9654" i="1"/>
  <c r="R9674" i="1"/>
  <c r="R9691" i="1"/>
  <c r="R9710" i="1"/>
  <c r="R9730" i="1"/>
  <c r="R9747" i="1"/>
  <c r="R9764" i="1"/>
  <c r="R9782" i="1"/>
  <c r="R9802" i="1"/>
  <c r="R9819" i="1"/>
  <c r="R9838" i="1"/>
  <c r="R9858" i="1"/>
  <c r="R9875" i="1"/>
  <c r="R9892" i="1"/>
  <c r="R9910" i="1"/>
  <c r="R9930" i="1"/>
  <c r="R9947" i="1"/>
  <c r="R9966" i="1"/>
  <c r="R9986" i="1"/>
  <c r="R10003" i="1"/>
  <c r="R1006" i="1"/>
  <c r="R1038" i="1"/>
  <c r="R1070" i="1"/>
  <c r="R1102" i="1"/>
  <c r="R1134" i="1"/>
  <c r="R1166" i="1"/>
  <c r="R1198" i="1"/>
  <c r="R1230" i="1"/>
  <c r="R1262" i="1"/>
  <c r="R1294" i="1"/>
  <c r="R1326" i="1"/>
  <c r="R1358" i="1"/>
  <c r="R1390" i="1"/>
  <c r="R1422" i="1"/>
  <c r="R1454" i="1"/>
  <c r="R1486" i="1"/>
  <c r="R1518" i="1"/>
  <c r="R1550" i="1"/>
  <c r="R1582" i="1"/>
  <c r="R1614" i="1"/>
  <c r="R1646" i="1"/>
  <c r="R1678" i="1"/>
  <c r="R1710" i="1"/>
  <c r="R1742" i="1"/>
  <c r="R1774" i="1"/>
  <c r="R1806" i="1"/>
  <c r="R1838" i="1"/>
  <c r="R1870" i="1"/>
  <c r="R1902" i="1"/>
  <c r="R1934" i="1"/>
  <c r="R1966" i="1"/>
  <c r="R1998" i="1"/>
  <c r="R2030" i="1"/>
  <c r="R2062" i="1"/>
  <c r="R2094" i="1"/>
  <c r="R2126" i="1"/>
  <c r="R2158" i="1"/>
  <c r="R2190" i="1"/>
  <c r="R2222" i="1"/>
  <c r="R2254" i="1"/>
  <c r="R2286" i="1"/>
  <c r="R2318" i="1"/>
  <c r="R2350" i="1"/>
  <c r="R2382" i="1"/>
  <c r="R2414" i="1"/>
  <c r="R2446" i="1"/>
  <c r="R2478" i="1"/>
  <c r="R2510" i="1"/>
  <c r="R2542" i="1"/>
  <c r="R2574" i="1"/>
  <c r="R2606" i="1"/>
  <c r="R2638" i="1"/>
  <c r="R2670" i="1"/>
  <c r="R2702" i="1"/>
  <c r="R2734" i="1"/>
  <c r="R2766" i="1"/>
  <c r="R2798" i="1"/>
  <c r="R2830" i="1"/>
  <c r="R2862" i="1"/>
  <c r="R2894" i="1"/>
  <c r="R2926" i="1"/>
  <c r="R2958" i="1"/>
  <c r="R2990" i="1"/>
  <c r="R3022" i="1"/>
  <c r="R3054" i="1"/>
  <c r="R3086" i="1"/>
  <c r="R3118" i="1"/>
  <c r="R3150" i="1"/>
  <c r="R3182" i="1"/>
  <c r="R3214" i="1"/>
  <c r="R3246" i="1"/>
  <c r="R3278" i="1"/>
  <c r="R3310" i="1"/>
  <c r="R3342" i="1"/>
  <c r="R3374" i="1"/>
  <c r="R3406" i="1"/>
  <c r="R3438" i="1"/>
  <c r="R3470" i="1"/>
  <c r="R3502" i="1"/>
  <c r="R3534" i="1"/>
  <c r="R3566" i="1"/>
  <c r="R3598" i="1"/>
  <c r="R3630" i="1"/>
  <c r="R3662" i="1"/>
  <c r="R3694" i="1"/>
  <c r="R3726" i="1"/>
  <c r="R3758" i="1"/>
  <c r="R3790" i="1"/>
  <c r="R3822" i="1"/>
  <c r="R3854" i="1"/>
  <c r="R3886" i="1"/>
  <c r="R3918" i="1"/>
  <c r="R3950" i="1"/>
  <c r="R3982" i="1"/>
  <c r="R4014" i="1"/>
  <c r="R4046" i="1"/>
  <c r="R4078" i="1"/>
  <c r="R4110" i="1"/>
  <c r="R4142" i="1"/>
  <c r="R4174" i="1"/>
  <c r="R4206" i="1"/>
  <c r="R4238" i="1"/>
  <c r="R4270" i="1"/>
  <c r="R4302" i="1"/>
  <c r="R4334" i="1"/>
  <c r="R4366" i="1"/>
  <c r="R4398" i="1"/>
  <c r="R4430" i="1"/>
  <c r="R4462" i="1"/>
  <c r="R4494" i="1"/>
  <c r="R4526" i="1"/>
  <c r="R4558" i="1"/>
  <c r="R4590" i="1"/>
  <c r="R4622" i="1"/>
  <c r="R4654" i="1"/>
  <c r="R4686" i="1"/>
  <c r="R4718" i="1"/>
  <c r="R4750" i="1"/>
  <c r="R4782" i="1"/>
  <c r="R4814" i="1"/>
  <c r="R4846" i="1"/>
  <c r="R4878" i="1"/>
  <c r="R4910" i="1"/>
  <c r="R4942" i="1"/>
  <c r="R4974" i="1"/>
  <c r="R5006" i="1"/>
  <c r="R5038" i="1"/>
  <c r="R5070" i="1"/>
  <c r="R5102" i="1"/>
  <c r="R5134" i="1"/>
  <c r="R5166" i="1"/>
  <c r="R5198" i="1"/>
  <c r="R5230" i="1"/>
  <c r="R5262" i="1"/>
  <c r="R5294" i="1"/>
  <c r="R5326" i="1"/>
  <c r="R5358" i="1"/>
  <c r="R5390" i="1"/>
  <c r="R5422" i="1"/>
  <c r="R5454" i="1"/>
  <c r="R5486" i="1"/>
  <c r="R5518" i="1"/>
  <c r="R5550" i="1"/>
  <c r="R5582" i="1"/>
  <c r="R5614" i="1"/>
  <c r="R5646" i="1"/>
  <c r="R5678" i="1"/>
  <c r="R5710" i="1"/>
  <c r="R5742" i="1"/>
  <c r="R5774" i="1"/>
  <c r="R5806" i="1"/>
  <c r="R5838" i="1"/>
  <c r="R5870" i="1"/>
  <c r="R5902" i="1"/>
  <c r="R5934" i="1"/>
  <c r="R5966" i="1"/>
  <c r="R5998" i="1"/>
  <c r="R6030" i="1"/>
  <c r="R6062" i="1"/>
  <c r="R6094" i="1"/>
  <c r="R6126" i="1"/>
  <c r="R6158" i="1"/>
  <c r="R6190" i="1"/>
  <c r="R6222" i="1"/>
  <c r="R6254" i="1"/>
  <c r="R6286" i="1"/>
  <c r="R6318" i="1"/>
  <c r="R6350" i="1"/>
  <c r="R6382" i="1"/>
  <c r="R6414" i="1"/>
  <c r="R6446" i="1"/>
  <c r="R6478" i="1"/>
  <c r="R6510" i="1"/>
  <c r="R6542" i="1"/>
  <c r="R6574" i="1"/>
  <c r="R6606" i="1"/>
  <c r="R6638" i="1"/>
  <c r="R6670" i="1"/>
  <c r="R6702" i="1"/>
  <c r="R6734" i="1"/>
  <c r="R6766" i="1"/>
  <c r="R6798" i="1"/>
  <c r="R6830" i="1"/>
  <c r="R6862" i="1"/>
  <c r="R6894" i="1"/>
  <c r="R6926" i="1"/>
  <c r="R6958" i="1"/>
  <c r="R6990" i="1"/>
  <c r="R7022" i="1"/>
  <c r="R7054" i="1"/>
  <c r="R7086" i="1"/>
  <c r="R7118" i="1"/>
  <c r="R7150" i="1"/>
  <c r="R7182" i="1"/>
  <c r="R7214" i="1"/>
  <c r="R7246" i="1"/>
  <c r="R7278" i="1"/>
  <c r="R7310" i="1"/>
  <c r="R7342" i="1"/>
  <c r="R7374" i="1"/>
  <c r="R7406" i="1"/>
  <c r="R7438" i="1"/>
  <c r="R7470" i="1"/>
  <c r="R7502" i="1"/>
  <c r="R7534" i="1"/>
  <c r="R7566" i="1"/>
  <c r="R7598" i="1"/>
  <c r="R7630" i="1"/>
  <c r="R7662" i="1"/>
  <c r="R7694" i="1"/>
  <c r="R7726" i="1"/>
  <c r="R7758" i="1"/>
  <c r="R7790" i="1"/>
  <c r="R7822" i="1"/>
  <c r="R7854" i="1"/>
  <c r="R7886" i="1"/>
  <c r="R7918" i="1"/>
  <c r="R7950" i="1"/>
  <c r="R7982" i="1"/>
  <c r="R8014" i="1"/>
  <c r="R8046" i="1"/>
  <c r="R8078" i="1"/>
  <c r="R8110" i="1"/>
  <c r="R8142" i="1"/>
  <c r="R8174" i="1"/>
  <c r="R8206" i="1"/>
  <c r="R8238" i="1"/>
  <c r="R8270" i="1"/>
  <c r="R8302" i="1"/>
  <c r="R8334" i="1"/>
  <c r="R8366" i="1"/>
  <c r="R8398" i="1"/>
  <c r="R8430" i="1"/>
  <c r="R8462" i="1"/>
  <c r="R8494" i="1"/>
  <c r="R8526" i="1"/>
  <c r="R8558" i="1"/>
  <c r="R8590" i="1"/>
  <c r="R8622" i="1"/>
  <c r="R8654" i="1"/>
  <c r="R8686" i="1"/>
  <c r="R8718" i="1"/>
  <c r="R8750" i="1"/>
  <c r="R8782" i="1"/>
  <c r="R8814" i="1"/>
  <c r="R8846" i="1"/>
  <c r="R8878" i="1"/>
  <c r="R8910" i="1"/>
  <c r="R8942" i="1"/>
  <c r="R8974" i="1"/>
  <c r="R9006" i="1"/>
  <c r="R9027" i="1"/>
  <c r="R9050" i="1"/>
  <c r="R9070" i="1"/>
  <c r="R9091" i="1"/>
  <c r="R9114" i="1"/>
  <c r="R9134" i="1"/>
  <c r="R9155" i="1"/>
  <c r="R9178" i="1"/>
  <c r="R9198" i="1"/>
  <c r="R9219" i="1"/>
  <c r="R9236" i="1"/>
  <c r="R9254" i="1"/>
  <c r="R9274" i="1"/>
  <c r="R9291" i="1"/>
  <c r="R9310" i="1"/>
  <c r="R9330" i="1"/>
  <c r="R9347" i="1"/>
  <c r="R9364" i="1"/>
  <c r="R9382" i="1"/>
  <c r="R9402" i="1"/>
  <c r="R9419" i="1"/>
  <c r="R9438" i="1"/>
  <c r="R9458" i="1"/>
  <c r="R9475" i="1"/>
  <c r="R9492" i="1"/>
  <c r="R9510" i="1"/>
  <c r="R9530" i="1"/>
  <c r="R9547" i="1"/>
  <c r="R9566" i="1"/>
  <c r="R9586" i="1"/>
  <c r="R9603" i="1"/>
  <c r="R9620" i="1"/>
  <c r="R9638" i="1"/>
  <c r="R9658" i="1"/>
  <c r="R9675" i="1"/>
  <c r="R9694" i="1"/>
  <c r="R9714" i="1"/>
  <c r="R9731" i="1"/>
  <c r="R9748" i="1"/>
  <c r="R9766" i="1"/>
  <c r="R9786" i="1"/>
  <c r="R9803" i="1"/>
  <c r="R9822" i="1"/>
  <c r="R9842" i="1"/>
  <c r="R9859" i="1"/>
  <c r="R9876" i="1"/>
  <c r="R9894" i="1"/>
  <c r="R9914" i="1"/>
  <c r="R9931" i="1"/>
  <c r="R9950" i="1"/>
  <c r="R9970" i="1"/>
  <c r="R9987" i="1"/>
  <c r="R1010" i="1"/>
  <c r="R1042" i="1"/>
  <c r="R1074" i="1"/>
  <c r="R1106" i="1"/>
  <c r="R1138" i="1"/>
  <c r="R1170" i="1"/>
  <c r="R1202" i="1"/>
  <c r="R1234" i="1"/>
  <c r="R1266" i="1"/>
  <c r="R1298" i="1"/>
  <c r="R1330" i="1"/>
  <c r="R1362" i="1"/>
  <c r="R1394" i="1"/>
  <c r="R1426" i="1"/>
  <c r="R1458" i="1"/>
  <c r="R1490" i="1"/>
  <c r="R1522" i="1"/>
  <c r="R1554" i="1"/>
  <c r="R1586" i="1"/>
  <c r="R1618" i="1"/>
  <c r="R1650" i="1"/>
  <c r="R1682" i="1"/>
  <c r="R1714" i="1"/>
  <c r="R1746" i="1"/>
  <c r="R1778" i="1"/>
  <c r="R1810" i="1"/>
  <c r="R1842" i="1"/>
  <c r="R1874" i="1"/>
  <c r="R1906" i="1"/>
  <c r="R1938" i="1"/>
  <c r="R1970" i="1"/>
  <c r="R2002" i="1"/>
  <c r="R2034" i="1"/>
  <c r="R2066" i="1"/>
  <c r="R2098" i="1"/>
  <c r="R2130" i="1"/>
  <c r="R2162" i="1"/>
  <c r="R2194" i="1"/>
  <c r="R2226" i="1"/>
  <c r="R2258" i="1"/>
  <c r="R2290" i="1"/>
  <c r="R2322" i="1"/>
  <c r="R2354" i="1"/>
  <c r="R2386" i="1"/>
  <c r="R2418" i="1"/>
  <c r="R2450" i="1"/>
  <c r="R2482" i="1"/>
  <c r="R2514" i="1"/>
  <c r="R2546" i="1"/>
  <c r="R2578" i="1"/>
  <c r="R2610" i="1"/>
  <c r="R2642" i="1"/>
  <c r="R2674" i="1"/>
  <c r="R2706" i="1"/>
  <c r="R2738" i="1"/>
  <c r="R2770" i="1"/>
  <c r="R2802" i="1"/>
  <c r="R2834" i="1"/>
  <c r="R2866" i="1"/>
  <c r="R2898" i="1"/>
  <c r="R2930" i="1"/>
  <c r="R2962" i="1"/>
  <c r="R2994" i="1"/>
  <c r="R3026" i="1"/>
  <c r="R3058" i="1"/>
  <c r="R3090" i="1"/>
  <c r="R3122" i="1"/>
  <c r="R3154" i="1"/>
  <c r="R3186" i="1"/>
  <c r="R3218" i="1"/>
  <c r="R3250" i="1"/>
  <c r="R3282" i="1"/>
  <c r="R3314" i="1"/>
  <c r="R3346" i="1"/>
  <c r="R3378" i="1"/>
  <c r="R3410" i="1"/>
  <c r="R3442" i="1"/>
  <c r="R3474" i="1"/>
  <c r="R3506" i="1"/>
  <c r="R3538" i="1"/>
  <c r="R3570" i="1"/>
  <c r="R3602" i="1"/>
  <c r="R3634" i="1"/>
  <c r="R3666" i="1"/>
  <c r="R3698" i="1"/>
  <c r="R3730" i="1"/>
  <c r="R3762" i="1"/>
  <c r="R3794" i="1"/>
  <c r="R3826" i="1"/>
  <c r="R3858" i="1"/>
  <c r="R3890" i="1"/>
  <c r="R3922" i="1"/>
  <c r="R3954" i="1"/>
  <c r="R3986" i="1"/>
  <c r="R4018" i="1"/>
  <c r="R4050" i="1"/>
  <c r="R4082" i="1"/>
  <c r="R4114" i="1"/>
  <c r="R4146" i="1"/>
  <c r="R4178" i="1"/>
  <c r="R4210" i="1"/>
  <c r="R4242" i="1"/>
  <c r="R4274" i="1"/>
  <c r="R4306" i="1"/>
  <c r="R4338" i="1"/>
  <c r="R4370" i="1"/>
  <c r="R4402" i="1"/>
  <c r="R4434" i="1"/>
  <c r="R4466" i="1"/>
  <c r="R4498" i="1"/>
  <c r="R4530" i="1"/>
  <c r="R4562" i="1"/>
  <c r="R4594" i="1"/>
  <c r="R4626" i="1"/>
  <c r="R4658" i="1"/>
  <c r="R4690" i="1"/>
  <c r="R4722" i="1"/>
  <c r="R4754" i="1"/>
  <c r="R4786" i="1"/>
  <c r="R4818" i="1"/>
  <c r="R4850" i="1"/>
  <c r="R4882" i="1"/>
  <c r="R4914" i="1"/>
  <c r="R4946" i="1"/>
  <c r="R4978" i="1"/>
  <c r="R5010" i="1"/>
  <c r="R5042" i="1"/>
  <c r="R5074" i="1"/>
  <c r="R5106" i="1"/>
  <c r="R5138" i="1"/>
  <c r="R5170" i="1"/>
  <c r="R5202" i="1"/>
  <c r="R5234" i="1"/>
  <c r="R5266" i="1"/>
  <c r="R5298" i="1"/>
  <c r="R5330" i="1"/>
  <c r="R5362" i="1"/>
  <c r="R5394" i="1"/>
  <c r="R5426" i="1"/>
  <c r="R5458" i="1"/>
  <c r="R5490" i="1"/>
  <c r="R5522" i="1"/>
  <c r="R5554" i="1"/>
  <c r="R5586" i="1"/>
  <c r="R5618" i="1"/>
  <c r="R5650" i="1"/>
  <c r="R5682" i="1"/>
  <c r="R5714" i="1"/>
  <c r="R5746" i="1"/>
  <c r="R5778" i="1"/>
  <c r="R5810" i="1"/>
  <c r="R5842" i="1"/>
  <c r="R5874" i="1"/>
  <c r="R5906" i="1"/>
  <c r="R5938" i="1"/>
  <c r="R5970" i="1"/>
  <c r="R6002" i="1"/>
  <c r="R6034" i="1"/>
  <c r="R6066" i="1"/>
  <c r="R6098" i="1"/>
  <c r="R6130" i="1"/>
  <c r="R6162" i="1"/>
  <c r="R6194" i="1"/>
  <c r="R6226" i="1"/>
  <c r="R6258" i="1"/>
  <c r="R6290" i="1"/>
  <c r="R6322" i="1"/>
  <c r="R6354" i="1"/>
  <c r="R6386" i="1"/>
  <c r="R6418" i="1"/>
  <c r="R6450" i="1"/>
  <c r="R6482" i="1"/>
  <c r="R6514" i="1"/>
  <c r="R6546" i="1"/>
  <c r="R6578" i="1"/>
  <c r="R6610" i="1"/>
  <c r="R6642" i="1"/>
  <c r="R6674" i="1"/>
  <c r="R6706" i="1"/>
  <c r="R6738" i="1"/>
  <c r="R6770" i="1"/>
  <c r="R6802" i="1"/>
  <c r="R6834" i="1"/>
  <c r="R6866" i="1"/>
  <c r="R6898" i="1"/>
  <c r="R6930" i="1"/>
  <c r="R6962" i="1"/>
  <c r="R6994" i="1"/>
  <c r="R7026" i="1"/>
  <c r="R7058" i="1"/>
  <c r="R7090" i="1"/>
  <c r="R7122" i="1"/>
  <c r="R7154" i="1"/>
  <c r="R7186" i="1"/>
  <c r="R7218" i="1"/>
  <c r="R7250" i="1"/>
  <c r="R7282" i="1"/>
  <c r="R7314" i="1"/>
  <c r="R7346" i="1"/>
  <c r="R7378" i="1"/>
  <c r="R7410" i="1"/>
  <c r="R7442" i="1"/>
  <c r="R7474" i="1"/>
  <c r="R7506" i="1"/>
  <c r="R7538" i="1"/>
  <c r="R7570" i="1"/>
  <c r="R7602" i="1"/>
  <c r="R7634" i="1"/>
  <c r="R7666" i="1"/>
  <c r="R7698" i="1"/>
  <c r="R7730" i="1"/>
  <c r="R7762" i="1"/>
  <c r="R7794" i="1"/>
  <c r="R7826" i="1"/>
  <c r="R7858" i="1"/>
  <c r="R7890" i="1"/>
  <c r="R7922" i="1"/>
  <c r="R7954" i="1"/>
  <c r="R7986" i="1"/>
  <c r="R8018" i="1"/>
  <c r="R8050" i="1"/>
  <c r="R8082" i="1"/>
  <c r="R8114" i="1"/>
  <c r="R8146" i="1"/>
  <c r="R8178" i="1"/>
  <c r="R8210" i="1"/>
  <c r="R8242" i="1"/>
  <c r="R8274" i="1"/>
  <c r="R8306" i="1"/>
  <c r="R8338" i="1"/>
  <c r="R8370" i="1"/>
  <c r="R8402" i="1"/>
  <c r="R8434" i="1"/>
  <c r="R8466" i="1"/>
  <c r="R8498" i="1"/>
  <c r="R8530" i="1"/>
  <c r="R8562" i="1"/>
  <c r="R8594" i="1"/>
  <c r="R8626" i="1"/>
  <c r="R8658" i="1"/>
  <c r="R8690" i="1"/>
  <c r="R8722" i="1"/>
  <c r="R8754" i="1"/>
  <c r="R8786" i="1"/>
  <c r="R8818" i="1"/>
  <c r="R8850" i="1"/>
  <c r="R8882" i="1"/>
  <c r="R8914" i="1"/>
  <c r="R8946" i="1"/>
  <c r="R8978" i="1"/>
  <c r="R9010" i="1"/>
  <c r="R9030" i="1"/>
  <c r="R9051" i="1"/>
  <c r="R9074" i="1"/>
  <c r="R9094" i="1"/>
  <c r="R9115" i="1"/>
  <c r="R9138" i="1"/>
  <c r="R9158" i="1"/>
  <c r="R9179" i="1"/>
  <c r="R9202" i="1"/>
  <c r="R9220" i="1"/>
  <c r="R9238" i="1"/>
  <c r="R9258" i="1"/>
  <c r="R9275" i="1"/>
  <c r="R9294" i="1"/>
  <c r="R9314" i="1"/>
  <c r="R9331" i="1"/>
  <c r="R9348" i="1"/>
  <c r="R9366" i="1"/>
  <c r="R9386" i="1"/>
  <c r="R9403" i="1"/>
  <c r="R9422" i="1"/>
  <c r="R9442" i="1"/>
  <c r="R9459" i="1"/>
  <c r="R9476" i="1"/>
  <c r="R9494" i="1"/>
  <c r="R9514" i="1"/>
  <c r="R9531" i="1"/>
  <c r="R9550" i="1"/>
  <c r="R9570" i="1"/>
  <c r="R9587" i="1"/>
  <c r="R9604" i="1"/>
  <c r="R9622" i="1"/>
  <c r="R9642" i="1"/>
  <c r="R9659" i="1"/>
  <c r="R9678" i="1"/>
  <c r="R9698" i="1"/>
  <c r="R9715" i="1"/>
  <c r="R9732" i="1"/>
  <c r="R9750" i="1"/>
  <c r="R9770" i="1"/>
  <c r="R9787" i="1"/>
  <c r="R9806" i="1"/>
  <c r="R9826" i="1"/>
  <c r="R9843" i="1"/>
  <c r="R9860" i="1"/>
  <c r="R9878" i="1"/>
  <c r="R9898" i="1"/>
  <c r="R9915" i="1"/>
  <c r="R9934" i="1"/>
  <c r="R9954" i="1"/>
  <c r="R9971" i="1"/>
  <c r="R9988" i="1"/>
  <c r="R1011" i="1"/>
  <c r="R1043" i="1"/>
  <c r="R1075" i="1"/>
  <c r="R1107" i="1"/>
  <c r="R1139" i="1"/>
  <c r="R1171" i="1"/>
  <c r="R1203" i="1"/>
  <c r="R1235" i="1"/>
  <c r="R1267" i="1"/>
  <c r="R1299" i="1"/>
  <c r="R1331" i="1"/>
  <c r="R1363" i="1"/>
  <c r="R1395" i="1"/>
  <c r="R1427" i="1"/>
  <c r="R1459" i="1"/>
  <c r="R1491" i="1"/>
  <c r="R1523" i="1"/>
  <c r="R1555" i="1"/>
  <c r="R1587" i="1"/>
  <c r="R1619" i="1"/>
  <c r="R1651" i="1"/>
  <c r="R1683" i="1"/>
  <c r="R1715" i="1"/>
  <c r="R1747" i="1"/>
  <c r="R1779" i="1"/>
  <c r="R1811" i="1"/>
  <c r="R1843" i="1"/>
  <c r="R1875" i="1"/>
  <c r="R1907" i="1"/>
  <c r="R1939" i="1"/>
  <c r="R1971" i="1"/>
  <c r="R2003" i="1"/>
  <c r="R2035" i="1"/>
  <c r="R2067" i="1"/>
  <c r="R2099" i="1"/>
  <c r="R2131" i="1"/>
  <c r="R2163" i="1"/>
  <c r="R2195" i="1"/>
  <c r="R2227" i="1"/>
  <c r="R2259" i="1"/>
  <c r="R2291" i="1"/>
  <c r="R2323" i="1"/>
  <c r="R2355" i="1"/>
  <c r="R2387" i="1"/>
  <c r="R2419" i="1"/>
  <c r="R2451" i="1"/>
  <c r="R2483" i="1"/>
  <c r="R2515" i="1"/>
  <c r="R2547" i="1"/>
  <c r="R2579" i="1"/>
  <c r="R2611" i="1"/>
  <c r="R2643" i="1"/>
  <c r="R2675" i="1"/>
  <c r="R2707" i="1"/>
  <c r="R2739" i="1"/>
  <c r="R2771" i="1"/>
  <c r="R2803" i="1"/>
  <c r="R2835" i="1"/>
  <c r="R2867" i="1"/>
  <c r="R2899" i="1"/>
  <c r="R2931" i="1"/>
  <c r="R2963" i="1"/>
  <c r="R2995" i="1"/>
  <c r="R3027" i="1"/>
  <c r="R3059" i="1"/>
  <c r="R3091" i="1"/>
  <c r="R3123" i="1"/>
  <c r="R3155" i="1"/>
  <c r="R3187" i="1"/>
  <c r="R3219" i="1"/>
  <c r="R3251" i="1"/>
  <c r="R3283" i="1"/>
  <c r="R3315" i="1"/>
  <c r="R3347" i="1"/>
  <c r="R3379" i="1"/>
  <c r="R3411" i="1"/>
  <c r="R3443" i="1"/>
  <c r="R3475" i="1"/>
  <c r="R3507" i="1"/>
  <c r="R3539" i="1"/>
  <c r="R3571" i="1"/>
  <c r="R3603" i="1"/>
  <c r="R3635" i="1"/>
  <c r="R3667" i="1"/>
  <c r="R3699" i="1"/>
  <c r="R3731" i="1"/>
  <c r="R3763" i="1"/>
  <c r="R3795" i="1"/>
  <c r="R3827" i="1"/>
  <c r="R3859" i="1"/>
  <c r="R3891" i="1"/>
  <c r="R3923" i="1"/>
  <c r="R3955" i="1"/>
  <c r="R3987" i="1"/>
  <c r="R4019" i="1"/>
  <c r="R4051" i="1"/>
  <c r="R4083" i="1"/>
  <c r="R4115" i="1"/>
  <c r="R4147" i="1"/>
  <c r="R4179" i="1"/>
  <c r="R4211" i="1"/>
  <c r="R4243" i="1"/>
  <c r="R4275" i="1"/>
  <c r="R4307" i="1"/>
  <c r="R4339" i="1"/>
  <c r="R4371" i="1"/>
  <c r="R4403" i="1"/>
  <c r="R4435" i="1"/>
  <c r="R4467" i="1"/>
  <c r="R4499" i="1"/>
  <c r="R4531" i="1"/>
  <c r="R4563" i="1"/>
  <c r="R4595" i="1"/>
  <c r="R4627" i="1"/>
  <c r="R4659" i="1"/>
  <c r="R4691" i="1"/>
  <c r="R4723" i="1"/>
  <c r="R4755" i="1"/>
  <c r="R4787" i="1"/>
  <c r="R4819" i="1"/>
  <c r="R4851" i="1"/>
  <c r="R4883" i="1"/>
  <c r="R4915" i="1"/>
  <c r="R4947" i="1"/>
  <c r="R4979" i="1"/>
  <c r="R5011" i="1"/>
  <c r="R5043" i="1"/>
  <c r="R5075" i="1"/>
  <c r="R5107" i="1"/>
  <c r="R5139" i="1"/>
  <c r="R5171" i="1"/>
  <c r="R5203" i="1"/>
  <c r="R5235" i="1"/>
  <c r="R5267" i="1"/>
  <c r="R5299" i="1"/>
  <c r="R5331" i="1"/>
  <c r="R5363" i="1"/>
  <c r="R5395" i="1"/>
  <c r="R5427" i="1"/>
  <c r="R5459" i="1"/>
  <c r="R5491" i="1"/>
  <c r="R5523" i="1"/>
  <c r="R5555" i="1"/>
  <c r="R5587" i="1"/>
  <c r="R5619" i="1"/>
  <c r="R5651" i="1"/>
  <c r="R5683" i="1"/>
  <c r="R5715" i="1"/>
  <c r="R5747" i="1"/>
  <c r="R5779" i="1"/>
  <c r="R5811" i="1"/>
  <c r="R5843" i="1"/>
  <c r="R5875" i="1"/>
  <c r="R5907" i="1"/>
  <c r="R5939" i="1"/>
  <c r="R5971" i="1"/>
  <c r="R6003" i="1"/>
  <c r="R6035" i="1"/>
  <c r="R6067" i="1"/>
  <c r="R6099" i="1"/>
  <c r="R6131" i="1"/>
  <c r="R6163" i="1"/>
  <c r="R6195" i="1"/>
  <c r="R6227" i="1"/>
  <c r="R6259" i="1"/>
  <c r="R6291" i="1"/>
  <c r="R6323" i="1"/>
  <c r="R6355" i="1"/>
  <c r="R6387" i="1"/>
  <c r="R6419" i="1"/>
  <c r="R6451" i="1"/>
  <c r="R6483" i="1"/>
  <c r="R6515" i="1"/>
  <c r="R6547" i="1"/>
  <c r="R6579" i="1"/>
  <c r="R6611" i="1"/>
  <c r="R6643" i="1"/>
  <c r="R6675" i="1"/>
  <c r="R6707" i="1"/>
  <c r="R6739" i="1"/>
  <c r="R6771" i="1"/>
  <c r="R6803" i="1"/>
  <c r="R6835" i="1"/>
  <c r="R6867" i="1"/>
  <c r="R6899" i="1"/>
  <c r="R6931" i="1"/>
  <c r="R6963" i="1"/>
  <c r="R6995" i="1"/>
  <c r="R7027" i="1"/>
  <c r="R7059" i="1"/>
  <c r="R7091" i="1"/>
  <c r="R7123" i="1"/>
  <c r="R7155" i="1"/>
  <c r="R7187" i="1"/>
  <c r="R7219" i="1"/>
  <c r="R7251" i="1"/>
  <c r="R7283" i="1"/>
  <c r="R7315" i="1"/>
  <c r="R7347" i="1"/>
  <c r="R7379" i="1"/>
  <c r="R7411" i="1"/>
  <c r="R7443" i="1"/>
  <c r="R7475" i="1"/>
  <c r="R7507" i="1"/>
  <c r="R7539" i="1"/>
  <c r="R7571" i="1"/>
  <c r="R7603" i="1"/>
  <c r="R7635" i="1"/>
  <c r="R7667" i="1"/>
  <c r="R7699" i="1"/>
  <c r="R7731" i="1"/>
  <c r="R7763" i="1"/>
  <c r="R7795" i="1"/>
  <c r="R7827" i="1"/>
  <c r="R7859" i="1"/>
  <c r="R7891" i="1"/>
  <c r="R7923" i="1"/>
  <c r="R7955" i="1"/>
  <c r="R7987" i="1"/>
  <c r="R8019" i="1"/>
  <c r="R8051" i="1"/>
  <c r="R8083" i="1"/>
  <c r="R8115" i="1"/>
  <c r="R8147" i="1"/>
  <c r="R8179" i="1"/>
  <c r="R8211" i="1"/>
  <c r="R8243" i="1"/>
  <c r="R8275" i="1"/>
  <c r="R8307" i="1"/>
  <c r="R8339" i="1"/>
  <c r="R8371" i="1"/>
  <c r="R8403" i="1"/>
  <c r="R8435" i="1"/>
  <c r="R8467" i="1"/>
  <c r="R8499" i="1"/>
  <c r="R8531" i="1"/>
  <c r="R8563" i="1"/>
  <c r="R8595" i="1"/>
  <c r="R8627" i="1"/>
  <c r="R8659" i="1"/>
  <c r="R8691" i="1"/>
  <c r="R8723" i="1"/>
  <c r="R8755" i="1"/>
  <c r="R8787" i="1"/>
  <c r="R8819" i="1"/>
  <c r="R8851" i="1"/>
  <c r="R8883" i="1"/>
  <c r="R8915" i="1"/>
  <c r="R8947" i="1"/>
  <c r="R8979" i="1"/>
  <c r="R9011" i="1"/>
  <c r="R9034" i="1"/>
  <c r="R9054" i="1"/>
  <c r="R9075" i="1"/>
  <c r="R9098" i="1"/>
  <c r="R9118" i="1"/>
  <c r="R9139" i="1"/>
  <c r="R9162" i="1"/>
  <c r="R9182" i="1"/>
  <c r="R9203" i="1"/>
  <c r="R9222" i="1"/>
  <c r="R9242" i="1"/>
  <c r="R9259" i="1"/>
  <c r="R9278" i="1"/>
  <c r="R9298" i="1"/>
  <c r="R9315" i="1"/>
  <c r="R9332" i="1"/>
  <c r="R9350" i="1"/>
  <c r="R9370" i="1"/>
  <c r="R9387" i="1"/>
  <c r="R9406" i="1"/>
  <c r="R9426" i="1"/>
  <c r="R9443" i="1"/>
  <c r="R9460" i="1"/>
  <c r="R9478" i="1"/>
  <c r="R9498" i="1"/>
  <c r="R9515" i="1"/>
  <c r="R9534" i="1"/>
  <c r="R9554" i="1"/>
  <c r="R9571" i="1"/>
  <c r="R9588" i="1"/>
  <c r="R9606" i="1"/>
  <c r="R9626" i="1"/>
  <c r="R9643" i="1"/>
  <c r="R9662" i="1"/>
  <c r="R9682" i="1"/>
  <c r="R9699" i="1"/>
  <c r="R9716" i="1"/>
  <c r="R9734" i="1"/>
  <c r="R9754" i="1"/>
  <c r="R9771" i="1"/>
  <c r="R9790" i="1"/>
  <c r="R9810" i="1"/>
  <c r="R9827" i="1"/>
  <c r="R9844" i="1"/>
  <c r="R9862" i="1"/>
  <c r="R9882" i="1"/>
  <c r="R9899" i="1"/>
  <c r="R9918" i="1"/>
  <c r="R9938" i="1"/>
  <c r="R9955" i="1"/>
  <c r="R9972" i="1"/>
  <c r="R9990" i="1"/>
  <c r="R1019" i="1"/>
  <c r="R1051" i="1"/>
  <c r="R1083" i="1"/>
  <c r="R1115" i="1"/>
  <c r="R1147" i="1"/>
  <c r="R1179" i="1"/>
  <c r="R1211" i="1"/>
  <c r="R1243" i="1"/>
  <c r="R1275" i="1"/>
  <c r="R1307" i="1"/>
  <c r="R1339" i="1"/>
  <c r="R1371" i="1"/>
  <c r="R1403" i="1"/>
  <c r="R1435" i="1"/>
  <c r="R1467" i="1"/>
  <c r="R1499" i="1"/>
  <c r="R1531" i="1"/>
  <c r="R1563" i="1"/>
  <c r="R1595" i="1"/>
  <c r="R1627" i="1"/>
  <c r="R1659" i="1"/>
  <c r="R1691" i="1"/>
  <c r="R1723" i="1"/>
  <c r="R1755" i="1"/>
  <c r="R1787" i="1"/>
  <c r="R1819" i="1"/>
  <c r="R1851" i="1"/>
  <c r="R1883" i="1"/>
  <c r="R1915" i="1"/>
  <c r="R1947" i="1"/>
  <c r="R1979" i="1"/>
  <c r="R2011" i="1"/>
  <c r="R2043" i="1"/>
  <c r="R2075" i="1"/>
  <c r="R2107" i="1"/>
  <c r="R2139" i="1"/>
  <c r="R2171" i="1"/>
  <c r="R2203" i="1"/>
  <c r="R2235" i="1"/>
  <c r="R2267" i="1"/>
  <c r="R2299" i="1"/>
  <c r="R2331" i="1"/>
  <c r="R2363" i="1"/>
  <c r="R2395" i="1"/>
  <c r="R2427" i="1"/>
  <c r="R2459" i="1"/>
  <c r="R2491" i="1"/>
  <c r="R2523" i="1"/>
  <c r="R2555" i="1"/>
  <c r="R2587" i="1"/>
  <c r="R2619" i="1"/>
  <c r="R2651" i="1"/>
  <c r="R2683" i="1"/>
  <c r="R2715" i="1"/>
  <c r="R2747" i="1"/>
  <c r="R2779" i="1"/>
  <c r="R2811" i="1"/>
  <c r="R2843" i="1"/>
  <c r="R2875" i="1"/>
  <c r="R2907" i="1"/>
  <c r="R2939" i="1"/>
  <c r="R2971" i="1"/>
  <c r="R3003" i="1"/>
  <c r="R3035" i="1"/>
  <c r="R3067" i="1"/>
  <c r="R3099" i="1"/>
  <c r="R3131" i="1"/>
  <c r="R3163" i="1"/>
  <c r="R3195" i="1"/>
  <c r="R3227" i="1"/>
  <c r="R3259" i="1"/>
  <c r="R3291" i="1"/>
  <c r="R3323" i="1"/>
  <c r="R3355" i="1"/>
  <c r="R3387" i="1"/>
  <c r="R3419" i="1"/>
  <c r="R3451" i="1"/>
  <c r="R3483" i="1"/>
  <c r="R3515" i="1"/>
  <c r="R3547" i="1"/>
  <c r="R3579" i="1"/>
  <c r="R3611" i="1"/>
  <c r="R3643" i="1"/>
  <c r="R3675" i="1"/>
  <c r="R3707" i="1"/>
  <c r="R3739" i="1"/>
  <c r="R3771" i="1"/>
  <c r="R3803" i="1"/>
  <c r="R3835" i="1"/>
  <c r="R3867" i="1"/>
  <c r="R3899" i="1"/>
  <c r="R3931" i="1"/>
  <c r="R3963" i="1"/>
  <c r="R3995" i="1"/>
  <c r="R4027" i="1"/>
  <c r="R4059" i="1"/>
  <c r="R4091" i="1"/>
  <c r="R4123" i="1"/>
  <c r="R4155" i="1"/>
  <c r="R4187" i="1"/>
  <c r="R4219" i="1"/>
  <c r="R4251" i="1"/>
  <c r="R4283" i="1"/>
  <c r="R4315" i="1"/>
  <c r="R4347" i="1"/>
  <c r="R4379" i="1"/>
  <c r="R4411" i="1"/>
  <c r="R4443" i="1"/>
  <c r="R4475" i="1"/>
  <c r="R4507" i="1"/>
  <c r="R4539" i="1"/>
  <c r="R4571" i="1"/>
  <c r="R4603" i="1"/>
  <c r="R4635" i="1"/>
  <c r="R4667" i="1"/>
  <c r="R4699" i="1"/>
  <c r="R4731" i="1"/>
  <c r="R4763" i="1"/>
  <c r="R4795" i="1"/>
  <c r="R4827" i="1"/>
  <c r="R4859" i="1"/>
  <c r="R4891" i="1"/>
  <c r="R4923" i="1"/>
  <c r="R4955" i="1"/>
  <c r="R4987" i="1"/>
  <c r="R5019" i="1"/>
  <c r="R5051" i="1"/>
  <c r="R5083" i="1"/>
  <c r="R5115" i="1"/>
  <c r="R5147" i="1"/>
  <c r="R5179" i="1"/>
  <c r="R5211" i="1"/>
  <c r="R5243" i="1"/>
  <c r="R5275" i="1"/>
  <c r="R5307" i="1"/>
  <c r="R5339" i="1"/>
  <c r="R5371" i="1"/>
  <c r="R5403" i="1"/>
  <c r="R5435" i="1"/>
  <c r="R5467" i="1"/>
  <c r="R5499" i="1"/>
  <c r="R5531" i="1"/>
  <c r="R5563" i="1"/>
  <c r="R5595" i="1"/>
  <c r="R5627" i="1"/>
  <c r="R5659" i="1"/>
  <c r="R5691" i="1"/>
  <c r="R5723" i="1"/>
  <c r="R5755" i="1"/>
  <c r="R5787" i="1"/>
  <c r="R5819" i="1"/>
  <c r="R5851" i="1"/>
  <c r="R5883" i="1"/>
  <c r="R5915" i="1"/>
  <c r="R5947" i="1"/>
  <c r="R5979" i="1"/>
  <c r="R6011" i="1"/>
  <c r="R6043" i="1"/>
  <c r="R6075" i="1"/>
  <c r="R6107" i="1"/>
  <c r="R6139" i="1"/>
  <c r="R6171" i="1"/>
  <c r="R6203" i="1"/>
  <c r="R6235" i="1"/>
  <c r="R6267" i="1"/>
  <c r="R6299" i="1"/>
  <c r="R6331" i="1"/>
  <c r="R6363" i="1"/>
  <c r="R6395" i="1"/>
  <c r="R6427" i="1"/>
  <c r="R6459" i="1"/>
  <c r="R6491" i="1"/>
  <c r="R6523" i="1"/>
  <c r="R6555" i="1"/>
  <c r="R6587" i="1"/>
  <c r="R6619" i="1"/>
  <c r="R6651" i="1"/>
  <c r="R6683" i="1"/>
  <c r="R6715" i="1"/>
  <c r="R6747" i="1"/>
  <c r="R6779" i="1"/>
  <c r="R6811" i="1"/>
  <c r="R6843" i="1"/>
  <c r="R6875" i="1"/>
  <c r="R6907" i="1"/>
  <c r="R6939" i="1"/>
  <c r="R6971" i="1"/>
  <c r="R7003" i="1"/>
  <c r="R7035" i="1"/>
  <c r="R7067" i="1"/>
  <c r="R7099" i="1"/>
  <c r="R7131" i="1"/>
  <c r="R7163" i="1"/>
  <c r="R7195" i="1"/>
  <c r="R7227" i="1"/>
  <c r="R7259" i="1"/>
  <c r="R7291" i="1"/>
  <c r="R7323" i="1"/>
  <c r="R7355" i="1"/>
  <c r="R7387" i="1"/>
  <c r="R7419" i="1"/>
  <c r="R7451" i="1"/>
  <c r="R7483" i="1"/>
  <c r="R7515" i="1"/>
  <c r="R7547" i="1"/>
  <c r="R7579" i="1"/>
  <c r="R7611" i="1"/>
  <c r="R7643" i="1"/>
  <c r="R7675" i="1"/>
  <c r="R7707" i="1"/>
  <c r="R7739" i="1"/>
  <c r="R7771" i="1"/>
  <c r="R7803" i="1"/>
  <c r="R7835" i="1"/>
  <c r="R7867" i="1"/>
  <c r="R7899" i="1"/>
  <c r="R7931" i="1"/>
  <c r="R7963" i="1"/>
  <c r="R7995" i="1"/>
  <c r="R8027" i="1"/>
  <c r="R8059" i="1"/>
  <c r="R8091" i="1"/>
  <c r="R8123" i="1"/>
  <c r="R8155" i="1"/>
  <c r="R8187" i="1"/>
  <c r="R8219" i="1"/>
  <c r="R8251" i="1"/>
  <c r="R8283" i="1"/>
  <c r="R8315" i="1"/>
  <c r="R8347" i="1"/>
  <c r="R8379" i="1"/>
  <c r="R8411" i="1"/>
  <c r="R8443" i="1"/>
  <c r="R8475" i="1"/>
  <c r="R8507" i="1"/>
  <c r="R8539" i="1"/>
  <c r="R8571" i="1"/>
  <c r="R8603" i="1"/>
  <c r="R8635" i="1"/>
  <c r="R8667" i="1"/>
  <c r="R8699" i="1"/>
  <c r="R8731" i="1"/>
  <c r="R8763" i="1"/>
  <c r="R8795" i="1"/>
  <c r="R8827" i="1"/>
  <c r="R8859" i="1"/>
  <c r="R8891" i="1"/>
  <c r="R8923" i="1"/>
  <c r="R8955" i="1"/>
  <c r="R8987" i="1"/>
  <c r="R9014" i="1"/>
  <c r="R9035" i="1"/>
  <c r="R9058" i="1"/>
  <c r="R9078" i="1"/>
  <c r="R9099" i="1"/>
  <c r="R9122" i="1"/>
  <c r="R9142" i="1"/>
  <c r="R9163" i="1"/>
  <c r="R9186" i="1"/>
  <c r="R9206" i="1"/>
  <c r="R9226" i="1"/>
  <c r="R9243" i="1"/>
  <c r="R9262" i="1"/>
  <c r="R9282" i="1"/>
  <c r="R9299" i="1"/>
  <c r="R9316" i="1"/>
  <c r="R9334" i="1"/>
  <c r="R9354" i="1"/>
  <c r="R9371" i="1"/>
  <c r="R9390" i="1"/>
  <c r="R9410" i="1"/>
  <c r="R9427" i="1"/>
  <c r="R9444" i="1"/>
  <c r="R9462" i="1"/>
  <c r="R9482" i="1"/>
  <c r="R9499" i="1"/>
  <c r="R9518" i="1"/>
  <c r="R9538" i="1"/>
  <c r="R9555" i="1"/>
  <c r="R9572" i="1"/>
  <c r="R9590" i="1"/>
  <c r="R9610" i="1"/>
  <c r="R9627" i="1"/>
  <c r="R9646" i="1"/>
  <c r="R9666" i="1"/>
  <c r="R9683" i="1"/>
  <c r="R9700" i="1"/>
  <c r="R9718" i="1"/>
  <c r="R9738" i="1"/>
  <c r="R9755" i="1"/>
  <c r="R9774" i="1"/>
  <c r="R9794" i="1"/>
  <c r="R9811" i="1"/>
  <c r="R9828" i="1"/>
  <c r="R9846" i="1"/>
  <c r="R9866" i="1"/>
  <c r="R9883" i="1"/>
  <c r="R9902" i="1"/>
  <c r="R9922" i="1"/>
  <c r="R9939" i="1"/>
  <c r="R9956" i="1"/>
  <c r="R9974" i="1"/>
  <c r="R9994" i="1"/>
  <c r="R1022" i="1"/>
  <c r="R1054" i="1"/>
  <c r="R1086" i="1"/>
  <c r="R1118" i="1"/>
  <c r="R1150" i="1"/>
  <c r="R1182" i="1"/>
  <c r="R1214" i="1"/>
  <c r="R1246" i="1"/>
  <c r="R1278" i="1"/>
  <c r="R1310" i="1"/>
  <c r="R1342" i="1"/>
  <c r="R1374" i="1"/>
  <c r="R1406" i="1"/>
  <c r="R1438" i="1"/>
  <c r="R1470" i="1"/>
  <c r="R1502" i="1"/>
  <c r="R1534" i="1"/>
  <c r="R1566" i="1"/>
  <c r="R1598" i="1"/>
  <c r="R1630" i="1"/>
  <c r="R1662" i="1"/>
  <c r="R1694" i="1"/>
  <c r="R1726" i="1"/>
  <c r="R1758" i="1"/>
  <c r="R1790" i="1"/>
  <c r="R1822" i="1"/>
  <c r="R1854" i="1"/>
  <c r="R1886" i="1"/>
  <c r="R1918" i="1"/>
  <c r="R1950" i="1"/>
  <c r="R1982" i="1"/>
  <c r="R2014" i="1"/>
  <c r="R2046" i="1"/>
  <c r="R2078" i="1"/>
  <c r="R2110" i="1"/>
  <c r="R2142" i="1"/>
  <c r="R2174" i="1"/>
  <c r="R2206" i="1"/>
  <c r="R2238" i="1"/>
  <c r="R2270" i="1"/>
  <c r="R2302" i="1"/>
  <c r="R2334" i="1"/>
  <c r="R2366" i="1"/>
  <c r="R2398" i="1"/>
  <c r="R2430" i="1"/>
  <c r="R2462" i="1"/>
  <c r="R2494" i="1"/>
  <c r="R2526" i="1"/>
  <c r="R2558" i="1"/>
  <c r="R2590" i="1"/>
  <c r="R2622" i="1"/>
  <c r="R2654" i="1"/>
  <c r="R2686" i="1"/>
  <c r="R2718" i="1"/>
  <c r="R2750" i="1"/>
  <c r="R2782" i="1"/>
  <c r="R2814" i="1"/>
  <c r="R2846" i="1"/>
  <c r="R2878" i="1"/>
  <c r="R2910" i="1"/>
  <c r="R2942" i="1"/>
  <c r="R2974" i="1"/>
  <c r="R3006" i="1"/>
  <c r="R3038" i="1"/>
  <c r="R3070" i="1"/>
  <c r="R3102" i="1"/>
  <c r="R3134" i="1"/>
  <c r="R3166" i="1"/>
  <c r="R3198" i="1"/>
  <c r="R3230" i="1"/>
  <c r="R3262" i="1"/>
  <c r="R3294" i="1"/>
  <c r="R3326" i="1"/>
  <c r="R3358" i="1"/>
  <c r="R3390" i="1"/>
  <c r="R3422" i="1"/>
  <c r="R3454" i="1"/>
  <c r="R3486" i="1"/>
  <c r="R3518" i="1"/>
  <c r="R3550" i="1"/>
  <c r="R3582" i="1"/>
  <c r="R3614" i="1"/>
  <c r="R3646" i="1"/>
  <c r="R3678" i="1"/>
  <c r="R3710" i="1"/>
  <c r="R3742" i="1"/>
  <c r="R3774" i="1"/>
  <c r="R3806" i="1"/>
  <c r="R3838" i="1"/>
  <c r="R3870" i="1"/>
  <c r="R3902" i="1"/>
  <c r="R3934" i="1"/>
  <c r="R3966" i="1"/>
  <c r="R3998" i="1"/>
  <c r="R4030" i="1"/>
  <c r="R4062" i="1"/>
  <c r="R4094" i="1"/>
  <c r="R4126" i="1"/>
  <c r="R4158" i="1"/>
  <c r="R4190" i="1"/>
  <c r="R4222" i="1"/>
  <c r="R4254" i="1"/>
  <c r="R4286" i="1"/>
  <c r="R4318" i="1"/>
  <c r="R4350" i="1"/>
  <c r="R4382" i="1"/>
  <c r="R4414" i="1"/>
  <c r="R4446" i="1"/>
  <c r="R4478" i="1"/>
  <c r="R4510" i="1"/>
  <c r="R4542" i="1"/>
  <c r="R4574" i="1"/>
  <c r="R4606" i="1"/>
  <c r="R4638" i="1"/>
  <c r="R4670" i="1"/>
  <c r="R4702" i="1"/>
  <c r="R4734" i="1"/>
  <c r="R4766" i="1"/>
  <c r="R4798" i="1"/>
  <c r="R4830" i="1"/>
  <c r="R4862" i="1"/>
  <c r="R4894" i="1"/>
  <c r="R4926" i="1"/>
  <c r="R4958" i="1"/>
  <c r="R4990" i="1"/>
  <c r="R5022" i="1"/>
  <c r="R5054" i="1"/>
  <c r="R5086" i="1"/>
  <c r="R5118" i="1"/>
  <c r="R5150" i="1"/>
  <c r="R5182" i="1"/>
  <c r="R5214" i="1"/>
  <c r="R5246" i="1"/>
  <c r="R5278" i="1"/>
  <c r="R5310" i="1"/>
  <c r="R5342" i="1"/>
  <c r="R5374" i="1"/>
  <c r="R5406" i="1"/>
  <c r="R5438" i="1"/>
  <c r="R5470" i="1"/>
  <c r="R5502" i="1"/>
  <c r="R5534" i="1"/>
  <c r="R5566" i="1"/>
  <c r="R5598" i="1"/>
  <c r="R5630" i="1"/>
  <c r="R5662" i="1"/>
  <c r="R5694" i="1"/>
  <c r="R5726" i="1"/>
  <c r="R5758" i="1"/>
  <c r="R5790" i="1"/>
  <c r="R5822" i="1"/>
  <c r="R5854" i="1"/>
  <c r="R5886" i="1"/>
  <c r="R5918" i="1"/>
  <c r="R5950" i="1"/>
  <c r="R5982" i="1"/>
  <c r="R6014" i="1"/>
  <c r="R6046" i="1"/>
  <c r="R6078" i="1"/>
  <c r="R6110" i="1"/>
  <c r="R6142" i="1"/>
  <c r="R6174" i="1"/>
  <c r="R6206" i="1"/>
  <c r="R6238" i="1"/>
  <c r="R6270" i="1"/>
  <c r="R6302" i="1"/>
  <c r="R6334" i="1"/>
  <c r="R6366" i="1"/>
  <c r="R6398" i="1"/>
  <c r="R6430" i="1"/>
  <c r="R6462" i="1"/>
  <c r="R6494" i="1"/>
  <c r="R6526" i="1"/>
  <c r="R6558" i="1"/>
  <c r="R6590" i="1"/>
  <c r="R6622" i="1"/>
  <c r="R6654" i="1"/>
  <c r="R6686" i="1"/>
  <c r="R6718" i="1"/>
  <c r="R6750" i="1"/>
  <c r="R6782" i="1"/>
  <c r="R6814" i="1"/>
  <c r="R6846" i="1"/>
  <c r="R6878" i="1"/>
  <c r="R6910" i="1"/>
  <c r="R6942" i="1"/>
  <c r="R6974" i="1"/>
  <c r="R7006" i="1"/>
  <c r="R7038" i="1"/>
  <c r="R7070" i="1"/>
  <c r="R7102" i="1"/>
  <c r="R7134" i="1"/>
  <c r="R7166" i="1"/>
  <c r="R7198" i="1"/>
  <c r="R7230" i="1"/>
  <c r="R7262" i="1"/>
  <c r="R7294" i="1"/>
  <c r="R7326" i="1"/>
  <c r="R7358" i="1"/>
  <c r="R7390" i="1"/>
  <c r="R7422" i="1"/>
  <c r="R7454" i="1"/>
  <c r="R7486" i="1"/>
  <c r="R7518" i="1"/>
  <c r="R7550" i="1"/>
  <c r="R7582" i="1"/>
  <c r="R7614" i="1"/>
  <c r="R7646" i="1"/>
  <c r="R7678" i="1"/>
  <c r="R7710" i="1"/>
  <c r="R7742" i="1"/>
  <c r="R7774" i="1"/>
  <c r="R7806" i="1"/>
  <c r="R7838" i="1"/>
  <c r="R7870" i="1"/>
  <c r="R7902" i="1"/>
  <c r="R7934" i="1"/>
  <c r="R7966" i="1"/>
  <c r="R7998" i="1"/>
  <c r="R8030" i="1"/>
  <c r="R8062" i="1"/>
  <c r="R8094" i="1"/>
  <c r="R8126" i="1"/>
  <c r="R8158" i="1"/>
  <c r="R8190" i="1"/>
  <c r="R8222" i="1"/>
  <c r="R8254" i="1"/>
  <c r="R8286" i="1"/>
  <c r="R8318" i="1"/>
  <c r="R8350" i="1"/>
  <c r="R8382" i="1"/>
  <c r="R8414" i="1"/>
  <c r="R8446" i="1"/>
  <c r="R8478" i="1"/>
  <c r="R8510" i="1"/>
  <c r="R8542" i="1"/>
  <c r="R8574" i="1"/>
  <c r="R8606" i="1"/>
  <c r="R8638" i="1"/>
  <c r="R8670" i="1"/>
  <c r="R8702" i="1"/>
  <c r="R8734" i="1"/>
  <c r="R8766" i="1"/>
  <c r="R8798" i="1"/>
  <c r="R8830" i="1"/>
  <c r="R8862" i="1"/>
  <c r="R8894" i="1"/>
  <c r="R8926" i="1"/>
  <c r="R8958" i="1"/>
  <c r="R8990" i="1"/>
  <c r="R9018" i="1"/>
  <c r="R9038" i="1"/>
  <c r="R9059" i="1"/>
  <c r="R9082" i="1"/>
  <c r="R9102" i="1"/>
  <c r="R9123" i="1"/>
  <c r="R9146" i="1"/>
  <c r="R9166" i="1"/>
  <c r="R9187" i="1"/>
  <c r="R9210" i="1"/>
  <c r="R9227" i="1"/>
  <c r="R9246" i="1"/>
  <c r="R9266" i="1"/>
  <c r="R9283" i="1"/>
  <c r="R9300" i="1"/>
  <c r="R9318" i="1"/>
  <c r="R9338" i="1"/>
  <c r="R9355" i="1"/>
  <c r="R9374" i="1"/>
  <c r="R9394" i="1"/>
  <c r="R9411" i="1"/>
  <c r="R9428" i="1"/>
  <c r="R9446" i="1"/>
  <c r="R9466" i="1"/>
  <c r="R9483" i="1"/>
  <c r="R9502" i="1"/>
  <c r="R9522" i="1"/>
  <c r="R9539" i="1"/>
  <c r="R9556" i="1"/>
  <c r="R9574" i="1"/>
  <c r="R9594" i="1"/>
  <c r="R9611" i="1"/>
  <c r="R9630" i="1"/>
  <c r="R9650" i="1"/>
  <c r="R9667" i="1"/>
  <c r="R9684" i="1"/>
  <c r="R9702" i="1"/>
  <c r="R9722" i="1"/>
  <c r="R9739" i="1"/>
  <c r="R9758" i="1"/>
  <c r="R9778" i="1"/>
  <c r="R9795" i="1"/>
  <c r="R9812" i="1"/>
  <c r="R9830" i="1"/>
  <c r="R9850" i="1"/>
  <c r="R9867" i="1"/>
  <c r="R9886" i="1"/>
  <c r="R9906" i="1"/>
  <c r="R9923" i="1"/>
  <c r="R9940" i="1"/>
  <c r="R9958" i="1"/>
  <c r="R9978" i="1"/>
  <c r="R9995" i="1"/>
  <c r="R1026" i="1"/>
  <c r="R1058" i="1"/>
  <c r="R1090" i="1"/>
  <c r="R1122" i="1"/>
  <c r="R1154" i="1"/>
  <c r="R1186" i="1"/>
  <c r="R1218" i="1"/>
  <c r="R1250" i="1"/>
  <c r="R1282" i="1"/>
  <c r="R1314" i="1"/>
  <c r="R1346" i="1"/>
  <c r="R1378" i="1"/>
  <c r="R1410" i="1"/>
  <c r="R1442" i="1"/>
  <c r="R1474" i="1"/>
  <c r="R1506" i="1"/>
  <c r="R1538" i="1"/>
  <c r="R1570" i="1"/>
  <c r="R1602" i="1"/>
  <c r="R1634" i="1"/>
  <c r="R1666" i="1"/>
  <c r="R1698" i="1"/>
  <c r="R1730" i="1"/>
  <c r="R1762" i="1"/>
  <c r="R1794" i="1"/>
  <c r="R1826" i="1"/>
  <c r="R1858" i="1"/>
  <c r="R1890" i="1"/>
  <c r="R1922" i="1"/>
  <c r="R1954" i="1"/>
  <c r="R1986" i="1"/>
  <c r="R2018" i="1"/>
  <c r="R2050" i="1"/>
  <c r="R2082" i="1"/>
  <c r="R2114" i="1"/>
  <c r="R2146" i="1"/>
  <c r="R2178" i="1"/>
  <c r="R2210" i="1"/>
  <c r="R2242" i="1"/>
  <c r="R2274" i="1"/>
  <c r="R2306" i="1"/>
  <c r="R2338" i="1"/>
  <c r="R2370" i="1"/>
  <c r="R2402" i="1"/>
  <c r="R2434" i="1"/>
  <c r="R2466" i="1"/>
  <c r="R2498" i="1"/>
  <c r="R2530" i="1"/>
  <c r="R2562" i="1"/>
  <c r="R2594" i="1"/>
  <c r="R2626" i="1"/>
  <c r="R2658" i="1"/>
  <c r="R2690" i="1"/>
  <c r="R2722" i="1"/>
  <c r="R2754" i="1"/>
  <c r="R2786" i="1"/>
  <c r="R2818" i="1"/>
  <c r="R2850" i="1"/>
  <c r="R2882" i="1"/>
  <c r="R2914" i="1"/>
  <c r="R2946" i="1"/>
  <c r="R2978" i="1"/>
  <c r="R3010" i="1"/>
  <c r="R3042" i="1"/>
  <c r="R3074" i="1"/>
  <c r="R3106" i="1"/>
  <c r="R3138" i="1"/>
  <c r="R3170" i="1"/>
  <c r="R3202" i="1"/>
  <c r="R3234" i="1"/>
  <c r="R3266" i="1"/>
  <c r="R3298" i="1"/>
  <c r="R3330" i="1"/>
  <c r="R3362" i="1"/>
  <c r="R3394" i="1"/>
  <c r="R3426" i="1"/>
  <c r="R3458" i="1"/>
  <c r="R3490" i="1"/>
  <c r="R3522" i="1"/>
  <c r="R3554" i="1"/>
  <c r="R3586" i="1"/>
  <c r="R3618" i="1"/>
  <c r="R3650" i="1"/>
  <c r="R3682" i="1"/>
  <c r="R3714" i="1"/>
  <c r="R3746" i="1"/>
  <c r="R3778" i="1"/>
  <c r="R3810" i="1"/>
  <c r="R3842" i="1"/>
  <c r="R3874" i="1"/>
  <c r="R3906" i="1"/>
  <c r="R3938" i="1"/>
  <c r="R3970" i="1"/>
  <c r="R4002" i="1"/>
  <c r="R4034" i="1"/>
  <c r="R4066" i="1"/>
  <c r="R4098" i="1"/>
  <c r="R4130" i="1"/>
  <c r="R4162" i="1"/>
  <c r="R4194" i="1"/>
  <c r="R4226" i="1"/>
  <c r="R4258" i="1"/>
  <c r="R4290" i="1"/>
  <c r="R4322" i="1"/>
  <c r="R4354" i="1"/>
  <c r="R4386" i="1"/>
  <c r="R4418" i="1"/>
  <c r="R4450" i="1"/>
  <c r="R4482" i="1"/>
  <c r="R4514" i="1"/>
  <c r="R4546" i="1"/>
  <c r="R4578" i="1"/>
  <c r="R4610" i="1"/>
  <c r="R4642" i="1"/>
  <c r="R4674" i="1"/>
  <c r="R4706" i="1"/>
  <c r="R4738" i="1"/>
  <c r="R4770" i="1"/>
  <c r="R4802" i="1"/>
  <c r="R4834" i="1"/>
  <c r="R4866" i="1"/>
  <c r="R4898" i="1"/>
  <c r="R4930" i="1"/>
  <c r="R4962" i="1"/>
  <c r="R4994" i="1"/>
  <c r="R5026" i="1"/>
  <c r="R5058" i="1"/>
  <c r="R5090" i="1"/>
  <c r="R5122" i="1"/>
  <c r="R5154" i="1"/>
  <c r="R5186" i="1"/>
  <c r="R5218" i="1"/>
  <c r="R5250" i="1"/>
  <c r="R5282" i="1"/>
  <c r="R5314" i="1"/>
  <c r="R5346" i="1"/>
  <c r="R5378" i="1"/>
  <c r="R5410" i="1"/>
  <c r="R5442" i="1"/>
  <c r="R5474" i="1"/>
  <c r="R5506" i="1"/>
  <c r="R5538" i="1"/>
  <c r="R5570" i="1"/>
  <c r="R5602" i="1"/>
  <c r="R5634" i="1"/>
  <c r="R5666" i="1"/>
  <c r="R5698" i="1"/>
  <c r="R5730" i="1"/>
  <c r="R5762" i="1"/>
  <c r="R5794" i="1"/>
  <c r="R5826" i="1"/>
  <c r="R5858" i="1"/>
  <c r="R5890" i="1"/>
  <c r="R5922" i="1"/>
  <c r="R5954" i="1"/>
  <c r="R5986" i="1"/>
  <c r="R6018" i="1"/>
  <c r="R6050" i="1"/>
  <c r="R6082" i="1"/>
  <c r="R6114" i="1"/>
  <c r="R6146" i="1"/>
  <c r="R6178" i="1"/>
  <c r="R6210" i="1"/>
  <c r="R6242" i="1"/>
  <c r="R6274" i="1"/>
  <c r="R6306" i="1"/>
  <c r="R6338" i="1"/>
  <c r="R6370" i="1"/>
  <c r="R6402" i="1"/>
  <c r="R6434" i="1"/>
  <c r="R6466" i="1"/>
  <c r="R6498" i="1"/>
  <c r="R6530" i="1"/>
  <c r="R6562" i="1"/>
  <c r="R6594" i="1"/>
  <c r="R6626" i="1"/>
  <c r="R6658" i="1"/>
  <c r="R6690" i="1"/>
  <c r="R6722" i="1"/>
  <c r="R6754" i="1"/>
  <c r="R6786" i="1"/>
  <c r="R6818" i="1"/>
  <c r="R6850" i="1"/>
  <c r="R6882" i="1"/>
  <c r="R6914" i="1"/>
  <c r="R6946" i="1"/>
  <c r="R6978" i="1"/>
  <c r="R7010" i="1"/>
  <c r="R7042" i="1"/>
  <c r="R7074" i="1"/>
  <c r="R7106" i="1"/>
  <c r="R7138" i="1"/>
  <c r="R7170" i="1"/>
  <c r="R7202" i="1"/>
  <c r="R7234" i="1"/>
  <c r="R7266" i="1"/>
  <c r="R7298" i="1"/>
  <c r="R7330" i="1"/>
  <c r="R7362" i="1"/>
  <c r="R7394" i="1"/>
  <c r="R7426" i="1"/>
  <c r="R7458" i="1"/>
  <c r="R7490" i="1"/>
  <c r="R7522" i="1"/>
  <c r="R7554" i="1"/>
  <c r="R7586" i="1"/>
  <c r="R7618" i="1"/>
  <c r="R7650" i="1"/>
  <c r="R7682" i="1"/>
  <c r="R7714" i="1"/>
  <c r="R7746" i="1"/>
  <c r="R7778" i="1"/>
  <c r="R7810" i="1"/>
  <c r="R7842" i="1"/>
  <c r="R7874" i="1"/>
  <c r="R7906" i="1"/>
  <c r="R7938" i="1"/>
  <c r="R7970" i="1"/>
  <c r="R8002" i="1"/>
  <c r="R8034" i="1"/>
  <c r="R8066" i="1"/>
  <c r="R8098" i="1"/>
  <c r="R8130" i="1"/>
  <c r="R8162" i="1"/>
  <c r="R8194" i="1"/>
  <c r="R8226" i="1"/>
  <c r="R8258" i="1"/>
  <c r="R8290" i="1"/>
  <c r="R8322" i="1"/>
  <c r="R8354" i="1"/>
  <c r="R8386" i="1"/>
  <c r="R8418" i="1"/>
  <c r="R8450" i="1"/>
  <c r="R8482" i="1"/>
  <c r="R8514" i="1"/>
  <c r="R8546" i="1"/>
  <c r="R8578" i="1"/>
  <c r="R8610" i="1"/>
  <c r="R8642" i="1"/>
  <c r="R8674" i="1"/>
  <c r="R8706" i="1"/>
  <c r="R8738" i="1"/>
  <c r="R8770" i="1"/>
  <c r="R8802" i="1"/>
  <c r="R8834" i="1"/>
  <c r="R8866" i="1"/>
  <c r="R8898" i="1"/>
  <c r="R8930" i="1"/>
  <c r="R8962" i="1"/>
  <c r="R8994" i="1"/>
  <c r="R9019" i="1"/>
  <c r="R9042" i="1"/>
  <c r="R9062" i="1"/>
  <c r="R9083" i="1"/>
  <c r="R9106" i="1"/>
  <c r="R9126" i="1"/>
  <c r="R9147" i="1"/>
  <c r="R9170" i="1"/>
  <c r="R9190" i="1"/>
  <c r="R9211" i="1"/>
  <c r="R9230" i="1"/>
  <c r="R9250" i="1"/>
  <c r="R9267" i="1"/>
  <c r="R9284" i="1"/>
  <c r="R9302" i="1"/>
  <c r="R9322" i="1"/>
  <c r="R9339" i="1"/>
  <c r="R9358" i="1"/>
  <c r="R9378" i="1"/>
  <c r="R9395" i="1"/>
  <c r="R9412" i="1"/>
  <c r="R9430" i="1"/>
  <c r="R9450" i="1"/>
  <c r="R9467" i="1"/>
  <c r="R9486" i="1"/>
  <c r="R9506" i="1"/>
  <c r="R9523" i="1"/>
  <c r="R9540" i="1"/>
  <c r="R9558" i="1"/>
  <c r="R9578" i="1"/>
  <c r="R9595" i="1"/>
  <c r="R9614" i="1"/>
  <c r="R9634" i="1"/>
  <c r="R9651" i="1"/>
  <c r="R9668" i="1"/>
  <c r="R9686" i="1"/>
  <c r="R9706" i="1"/>
  <c r="R9723" i="1"/>
  <c r="R9742" i="1"/>
  <c r="R9762" i="1"/>
  <c r="R9779" i="1"/>
  <c r="R9796" i="1"/>
  <c r="R9814" i="1"/>
  <c r="R9834" i="1"/>
  <c r="R9851" i="1"/>
  <c r="R9870" i="1"/>
  <c r="R9890" i="1"/>
  <c r="R9907" i="1"/>
  <c r="R9924" i="1"/>
  <c r="R9942" i="1"/>
  <c r="R9962" i="1"/>
  <c r="R9979" i="1"/>
  <c r="R9998" i="1"/>
  <c r="R1187" i="1"/>
  <c r="R1443" i="1"/>
  <c r="R1699" i="1"/>
  <c r="R1955" i="1"/>
  <c r="R2211" i="1"/>
  <c r="R2467" i="1"/>
  <c r="R2723" i="1"/>
  <c r="R2979" i="1"/>
  <c r="R3235" i="1"/>
  <c r="R3491" i="1"/>
  <c r="R3747" i="1"/>
  <c r="R4003" i="1"/>
  <c r="R4259" i="1"/>
  <c r="R4515" i="1"/>
  <c r="R4771" i="1"/>
  <c r="R5027" i="1"/>
  <c r="R5283" i="1"/>
  <c r="R5539" i="1"/>
  <c r="R5795" i="1"/>
  <c r="R6051" i="1"/>
  <c r="R6307" i="1"/>
  <c r="R6563" i="1"/>
  <c r="R6819" i="1"/>
  <c r="R7075" i="1"/>
  <c r="R7331" i="1"/>
  <c r="R7587" i="1"/>
  <c r="R7843" i="1"/>
  <c r="R8099" i="1"/>
  <c r="R8355" i="1"/>
  <c r="R8611" i="1"/>
  <c r="R8867" i="1"/>
  <c r="R9086" i="1"/>
  <c r="R9251" i="1"/>
  <c r="R9396" i="1"/>
  <c r="R9542" i="1"/>
  <c r="R9690" i="1"/>
  <c r="R9835" i="1"/>
  <c r="R9982" i="1"/>
  <c r="R1219" i="1"/>
  <c r="R1475" i="1"/>
  <c r="R1731" i="1"/>
  <c r="R1987" i="1"/>
  <c r="R2243" i="1"/>
  <c r="R2499" i="1"/>
  <c r="R2755" i="1"/>
  <c r="R3011" i="1"/>
  <c r="R3267" i="1"/>
  <c r="R3523" i="1"/>
  <c r="R3779" i="1"/>
  <c r="R4035" i="1"/>
  <c r="R4291" i="1"/>
  <c r="R4547" i="1"/>
  <c r="R4803" i="1"/>
  <c r="R5059" i="1"/>
  <c r="R5315" i="1"/>
  <c r="R5571" i="1"/>
  <c r="R5827" i="1"/>
  <c r="R6083" i="1"/>
  <c r="R6339" i="1"/>
  <c r="R6595" i="1"/>
  <c r="R6851" i="1"/>
  <c r="R7107" i="1"/>
  <c r="R7363" i="1"/>
  <c r="R7619" i="1"/>
  <c r="R7875" i="1"/>
  <c r="R8131" i="1"/>
  <c r="R8387" i="1"/>
  <c r="R8643" i="1"/>
  <c r="R8899" i="1"/>
  <c r="R9107" i="1"/>
  <c r="R9268" i="1"/>
  <c r="R9414" i="1"/>
  <c r="R9562" i="1"/>
  <c r="R9707" i="1"/>
  <c r="R9854" i="1"/>
  <c r="R10002" i="1"/>
  <c r="R1251" i="1"/>
  <c r="R1507" i="1"/>
  <c r="R1763" i="1"/>
  <c r="R2019" i="1"/>
  <c r="R2275" i="1"/>
  <c r="R2531" i="1"/>
  <c r="R2787" i="1"/>
  <c r="R3043" i="1"/>
  <c r="R3299" i="1"/>
  <c r="R3555" i="1"/>
  <c r="R3811" i="1"/>
  <c r="R4067" i="1"/>
  <c r="R4323" i="1"/>
  <c r="R4579" i="1"/>
  <c r="R4835" i="1"/>
  <c r="R5091" i="1"/>
  <c r="R5347" i="1"/>
  <c r="R5603" i="1"/>
  <c r="R5859" i="1"/>
  <c r="R6115" i="1"/>
  <c r="R6371" i="1"/>
  <c r="R6627" i="1"/>
  <c r="R6883" i="1"/>
  <c r="R7139" i="1"/>
  <c r="R7395" i="1"/>
  <c r="R7651" i="1"/>
  <c r="R7907" i="1"/>
  <c r="R8163" i="1"/>
  <c r="R8419" i="1"/>
  <c r="R8675" i="1"/>
  <c r="R8931" i="1"/>
  <c r="R9130" i="1"/>
  <c r="R9286" i="1"/>
  <c r="R9434" i="1"/>
  <c r="R9579" i="1"/>
  <c r="R9726" i="1"/>
  <c r="R9874" i="1"/>
  <c r="R1027" i="1"/>
  <c r="R1283" i="1"/>
  <c r="R1539" i="1"/>
  <c r="R1795" i="1"/>
  <c r="R2051" i="1"/>
  <c r="R2307" i="1"/>
  <c r="R2563" i="1"/>
  <c r="R2819" i="1"/>
  <c r="R3075" i="1"/>
  <c r="R3331" i="1"/>
  <c r="R3587" i="1"/>
  <c r="R3843" i="1"/>
  <c r="R4099" i="1"/>
  <c r="R4355" i="1"/>
  <c r="R4611" i="1"/>
  <c r="R4867" i="1"/>
  <c r="R5123" i="1"/>
  <c r="R5379" i="1"/>
  <c r="R5635" i="1"/>
  <c r="R5891" i="1"/>
  <c r="R6147" i="1"/>
  <c r="R6403" i="1"/>
  <c r="R6659" i="1"/>
  <c r="R6915" i="1"/>
  <c r="R7171" i="1"/>
  <c r="R7427" i="1"/>
  <c r="R7683" i="1"/>
  <c r="R7939" i="1"/>
  <c r="R8195" i="1"/>
  <c r="R8451" i="1"/>
  <c r="R8707" i="1"/>
  <c r="R8963" i="1"/>
  <c r="R9150" i="1"/>
  <c r="R9306" i="1"/>
  <c r="R9451" i="1"/>
  <c r="R9598" i="1"/>
  <c r="R9746" i="1"/>
  <c r="R9891" i="1"/>
  <c r="R1059" i="1"/>
  <c r="R1315" i="1"/>
  <c r="R1571" i="1"/>
  <c r="R1827" i="1"/>
  <c r="R2083" i="1"/>
  <c r="R2339" i="1"/>
  <c r="R2595" i="1"/>
  <c r="R2851" i="1"/>
  <c r="R3107" i="1"/>
  <c r="R3363" i="1"/>
  <c r="R3619" i="1"/>
  <c r="R3875" i="1"/>
  <c r="R4131" i="1"/>
  <c r="R4387" i="1"/>
  <c r="R4643" i="1"/>
  <c r="R4899" i="1"/>
  <c r="R5155" i="1"/>
  <c r="R5411" i="1"/>
  <c r="R5667" i="1"/>
  <c r="R5923" i="1"/>
  <c r="R6179" i="1"/>
  <c r="R6435" i="1"/>
  <c r="R6691" i="1"/>
  <c r="R6947" i="1"/>
  <c r="R7203" i="1"/>
  <c r="R7459" i="1"/>
  <c r="R7715" i="1"/>
  <c r="R7971" i="1"/>
  <c r="R8227" i="1"/>
  <c r="R8483" i="1"/>
  <c r="R8739" i="1"/>
  <c r="R8995" i="1"/>
  <c r="R9171" i="1"/>
  <c r="R9323" i="1"/>
  <c r="R9470" i="1"/>
  <c r="R9618" i="1"/>
  <c r="R9763" i="1"/>
  <c r="R9908" i="1"/>
  <c r="R1123" i="1"/>
  <c r="R1379" i="1"/>
  <c r="R1635" i="1"/>
  <c r="R1891" i="1"/>
  <c r="R2147" i="1"/>
  <c r="R2403" i="1"/>
  <c r="R2659" i="1"/>
  <c r="R2915" i="1"/>
  <c r="R3171" i="1"/>
  <c r="R3427" i="1"/>
  <c r="R3683" i="1"/>
  <c r="R3939" i="1"/>
  <c r="R4195" i="1"/>
  <c r="R4451" i="1"/>
  <c r="R4707" i="1"/>
  <c r="R4963" i="1"/>
  <c r="R5219" i="1"/>
  <c r="R5475" i="1"/>
  <c r="R5731" i="1"/>
  <c r="R5987" i="1"/>
  <c r="R6243" i="1"/>
  <c r="R6499" i="1"/>
  <c r="R6755" i="1"/>
  <c r="R7011" i="1"/>
  <c r="R7267" i="1"/>
  <c r="R7523" i="1"/>
  <c r="R7779" i="1"/>
  <c r="R8035" i="1"/>
  <c r="R8291" i="1"/>
  <c r="R8547" i="1"/>
  <c r="R8803" i="1"/>
  <c r="R9043" i="1"/>
  <c r="R9214" i="1"/>
  <c r="R9362" i="1"/>
  <c r="R9507" i="1"/>
  <c r="R9652" i="1"/>
  <c r="R9798" i="1"/>
  <c r="R9946" i="1"/>
  <c r="R1155" i="1"/>
  <c r="R1411" i="1"/>
  <c r="R1667" i="1"/>
  <c r="R1923" i="1"/>
  <c r="R2179" i="1"/>
  <c r="R2435" i="1"/>
  <c r="R2691" i="1"/>
  <c r="R2947" i="1"/>
  <c r="R3203" i="1"/>
  <c r="R3459" i="1"/>
  <c r="R3715" i="1"/>
  <c r="R3971" i="1"/>
  <c r="R4227" i="1"/>
  <c r="R4483" i="1"/>
  <c r="R4739" i="1"/>
  <c r="R4995" i="1"/>
  <c r="R5251" i="1"/>
  <c r="R5507" i="1"/>
  <c r="R5763" i="1"/>
  <c r="R6019" i="1"/>
  <c r="R6275" i="1"/>
  <c r="R6531" i="1"/>
  <c r="R6787" i="1"/>
  <c r="R7043" i="1"/>
  <c r="R7299" i="1"/>
  <c r="R7555" i="1"/>
  <c r="R7811" i="1"/>
  <c r="R8067" i="1"/>
  <c r="R8323" i="1"/>
  <c r="R8579" i="1"/>
  <c r="R8835" i="1"/>
  <c r="R9066" i="1"/>
  <c r="R9234" i="1"/>
  <c r="R9379" i="1"/>
  <c r="R9524" i="1"/>
  <c r="R9670" i="1"/>
  <c r="R9818" i="1"/>
  <c r="R9963" i="1"/>
  <c r="R1859" i="1"/>
  <c r="R3907" i="1"/>
  <c r="R5955" i="1"/>
  <c r="R8003" i="1"/>
  <c r="R9635" i="1"/>
  <c r="R7" i="1"/>
  <c r="R15" i="1"/>
  <c r="R23" i="1"/>
  <c r="R31" i="1"/>
  <c r="R39" i="1"/>
  <c r="R47" i="1"/>
  <c r="R55" i="1"/>
  <c r="R63" i="1"/>
  <c r="R71" i="1"/>
  <c r="R79" i="1"/>
  <c r="R87" i="1"/>
  <c r="R95" i="1"/>
  <c r="R103" i="1"/>
  <c r="R111" i="1"/>
  <c r="R119" i="1"/>
  <c r="R127" i="1"/>
  <c r="R135" i="1"/>
  <c r="R143" i="1"/>
  <c r="R151" i="1"/>
  <c r="R159" i="1"/>
  <c r="R167" i="1"/>
  <c r="R175" i="1"/>
  <c r="R183" i="1"/>
  <c r="R191" i="1"/>
  <c r="R199" i="1"/>
  <c r="R207" i="1"/>
  <c r="R215" i="1"/>
  <c r="R223" i="1"/>
  <c r="R231" i="1"/>
  <c r="R239" i="1"/>
  <c r="R247" i="1"/>
  <c r="R255" i="1"/>
  <c r="R263" i="1"/>
  <c r="R271" i="1"/>
  <c r="R279" i="1"/>
  <c r="R287" i="1"/>
  <c r="R295" i="1"/>
  <c r="R303" i="1"/>
  <c r="R311" i="1"/>
  <c r="R319" i="1"/>
  <c r="R327" i="1"/>
  <c r="R335" i="1"/>
  <c r="R343" i="1"/>
  <c r="R351" i="1"/>
  <c r="R359" i="1"/>
  <c r="R367" i="1"/>
  <c r="R375" i="1"/>
  <c r="R383" i="1"/>
  <c r="R391" i="1"/>
  <c r="R399" i="1"/>
  <c r="R407" i="1"/>
  <c r="R415" i="1"/>
  <c r="R423" i="1"/>
  <c r="R431" i="1"/>
  <c r="R439" i="1"/>
  <c r="R447" i="1"/>
  <c r="R455" i="1"/>
  <c r="R463" i="1"/>
  <c r="R471" i="1"/>
  <c r="R479" i="1"/>
  <c r="R487" i="1"/>
  <c r="R495" i="1"/>
  <c r="R503" i="1"/>
  <c r="R511" i="1"/>
  <c r="R519" i="1"/>
  <c r="R527" i="1"/>
  <c r="R535" i="1"/>
  <c r="R543" i="1"/>
  <c r="R551" i="1"/>
  <c r="R559" i="1"/>
  <c r="R567" i="1"/>
  <c r="R575" i="1"/>
  <c r="R583" i="1"/>
  <c r="R591" i="1"/>
  <c r="R599" i="1"/>
  <c r="R607" i="1"/>
  <c r="R615" i="1"/>
  <c r="R623" i="1"/>
  <c r="R631" i="1"/>
  <c r="R639" i="1"/>
  <c r="R647" i="1"/>
  <c r="R655" i="1"/>
  <c r="R663" i="1"/>
  <c r="R671" i="1"/>
  <c r="R679" i="1"/>
  <c r="R687" i="1"/>
  <c r="R695" i="1"/>
  <c r="R703" i="1"/>
  <c r="R711" i="1"/>
  <c r="R719" i="1"/>
  <c r="R727" i="1"/>
  <c r="R735" i="1"/>
  <c r="R743" i="1"/>
  <c r="R751" i="1"/>
  <c r="R759" i="1"/>
  <c r="R767" i="1"/>
  <c r="R775" i="1"/>
  <c r="R783" i="1"/>
  <c r="R791" i="1"/>
  <c r="R799" i="1"/>
  <c r="R807" i="1"/>
  <c r="R815" i="1"/>
  <c r="R823" i="1"/>
  <c r="R831" i="1"/>
  <c r="R839" i="1"/>
  <c r="R847" i="1"/>
  <c r="R855" i="1"/>
  <c r="R863" i="1"/>
  <c r="R871" i="1"/>
  <c r="R879" i="1"/>
  <c r="R887" i="1"/>
  <c r="R895" i="1"/>
  <c r="R903" i="1"/>
  <c r="R911" i="1"/>
  <c r="R919" i="1"/>
  <c r="R927" i="1"/>
  <c r="R935" i="1"/>
  <c r="R943" i="1"/>
  <c r="R951" i="1"/>
  <c r="R959" i="1"/>
  <c r="R967" i="1"/>
  <c r="R975" i="1"/>
  <c r="R983" i="1"/>
  <c r="R991" i="1"/>
  <c r="R999" i="1"/>
  <c r="Q2" i="1"/>
  <c r="R26" i="1"/>
  <c r="R58" i="1"/>
  <c r="R90" i="1"/>
  <c r="R122" i="1"/>
  <c r="R154" i="1"/>
  <c r="R194" i="1"/>
  <c r="R226" i="1"/>
  <c r="R258" i="1"/>
  <c r="R290" i="1"/>
  <c r="R330" i="1"/>
  <c r="R370" i="1"/>
  <c r="R410" i="1"/>
  <c r="R442" i="1"/>
  <c r="R482" i="1"/>
  <c r="R522" i="1"/>
  <c r="R562" i="1"/>
  <c r="R602" i="1"/>
  <c r="R634" i="1"/>
  <c r="R666" i="1"/>
  <c r="R698" i="1"/>
  <c r="R730" i="1"/>
  <c r="R762" i="1"/>
  <c r="R802" i="1"/>
  <c r="R842" i="1"/>
  <c r="R890" i="1"/>
  <c r="R946" i="1"/>
  <c r="R986" i="1"/>
  <c r="R2115" i="1"/>
  <c r="R4163" i="1"/>
  <c r="R6211" i="1"/>
  <c r="R8259" i="1"/>
  <c r="R9780" i="1"/>
  <c r="R8" i="1"/>
  <c r="R16" i="1"/>
  <c r="R24" i="1"/>
  <c r="R32" i="1"/>
  <c r="R40" i="1"/>
  <c r="R48" i="1"/>
  <c r="R56" i="1"/>
  <c r="R64" i="1"/>
  <c r="R72" i="1"/>
  <c r="R80" i="1"/>
  <c r="R88" i="1"/>
  <c r="R96" i="1"/>
  <c r="R104" i="1"/>
  <c r="R112" i="1"/>
  <c r="R120" i="1"/>
  <c r="R128" i="1"/>
  <c r="R136" i="1"/>
  <c r="R144" i="1"/>
  <c r="R152" i="1"/>
  <c r="R160" i="1"/>
  <c r="R168" i="1"/>
  <c r="R176" i="1"/>
  <c r="R184" i="1"/>
  <c r="R192" i="1"/>
  <c r="R200" i="1"/>
  <c r="R208" i="1"/>
  <c r="R216" i="1"/>
  <c r="R224" i="1"/>
  <c r="R232" i="1"/>
  <c r="R240" i="1"/>
  <c r="R248" i="1"/>
  <c r="R256" i="1"/>
  <c r="R264" i="1"/>
  <c r="R272" i="1"/>
  <c r="R280" i="1"/>
  <c r="R288" i="1"/>
  <c r="R296" i="1"/>
  <c r="R304" i="1"/>
  <c r="R312" i="1"/>
  <c r="R320" i="1"/>
  <c r="R328" i="1"/>
  <c r="R336" i="1"/>
  <c r="R344" i="1"/>
  <c r="R352" i="1"/>
  <c r="R360" i="1"/>
  <c r="R368" i="1"/>
  <c r="R376" i="1"/>
  <c r="R384" i="1"/>
  <c r="R392" i="1"/>
  <c r="R400" i="1"/>
  <c r="R408" i="1"/>
  <c r="R416" i="1"/>
  <c r="R424" i="1"/>
  <c r="R432" i="1"/>
  <c r="R440" i="1"/>
  <c r="R448" i="1"/>
  <c r="R456" i="1"/>
  <c r="R464" i="1"/>
  <c r="R472" i="1"/>
  <c r="R480" i="1"/>
  <c r="R488" i="1"/>
  <c r="R496" i="1"/>
  <c r="R504" i="1"/>
  <c r="R512" i="1"/>
  <c r="R520" i="1"/>
  <c r="R528" i="1"/>
  <c r="R536" i="1"/>
  <c r="R544" i="1"/>
  <c r="R552" i="1"/>
  <c r="R560" i="1"/>
  <c r="R568" i="1"/>
  <c r="R576" i="1"/>
  <c r="R584" i="1"/>
  <c r="R592" i="1"/>
  <c r="R600" i="1"/>
  <c r="R608" i="1"/>
  <c r="R616" i="1"/>
  <c r="R624" i="1"/>
  <c r="R632" i="1"/>
  <c r="R640" i="1"/>
  <c r="R648" i="1"/>
  <c r="R656" i="1"/>
  <c r="R664" i="1"/>
  <c r="R672" i="1"/>
  <c r="R680" i="1"/>
  <c r="R688" i="1"/>
  <c r="R696" i="1"/>
  <c r="R704" i="1"/>
  <c r="R712" i="1"/>
  <c r="R720" i="1"/>
  <c r="R728" i="1"/>
  <c r="R736" i="1"/>
  <c r="R744" i="1"/>
  <c r="R752" i="1"/>
  <c r="R760" i="1"/>
  <c r="R768" i="1"/>
  <c r="R776" i="1"/>
  <c r="R784" i="1"/>
  <c r="R792" i="1"/>
  <c r="R800" i="1"/>
  <c r="R808" i="1"/>
  <c r="R816" i="1"/>
  <c r="R824" i="1"/>
  <c r="R832" i="1"/>
  <c r="R840" i="1"/>
  <c r="R848" i="1"/>
  <c r="R856" i="1"/>
  <c r="R864" i="1"/>
  <c r="R872" i="1"/>
  <c r="R880" i="1"/>
  <c r="R888" i="1"/>
  <c r="R896" i="1"/>
  <c r="R904" i="1"/>
  <c r="R912" i="1"/>
  <c r="R920" i="1"/>
  <c r="R928" i="1"/>
  <c r="R936" i="1"/>
  <c r="R944" i="1"/>
  <c r="R952" i="1"/>
  <c r="R960" i="1"/>
  <c r="R968" i="1"/>
  <c r="R976" i="1"/>
  <c r="R984" i="1"/>
  <c r="R992" i="1"/>
  <c r="R1000" i="1"/>
  <c r="R10" i="1"/>
  <c r="R42" i="1"/>
  <c r="R74" i="1"/>
  <c r="R106" i="1"/>
  <c r="R138" i="1"/>
  <c r="R178" i="1"/>
  <c r="R210" i="1"/>
  <c r="R242" i="1"/>
  <c r="R274" i="1"/>
  <c r="R306" i="1"/>
  <c r="R346" i="1"/>
  <c r="R386" i="1"/>
  <c r="R418" i="1"/>
  <c r="R458" i="1"/>
  <c r="R498" i="1"/>
  <c r="R538" i="1"/>
  <c r="R578" i="1"/>
  <c r="R618" i="1"/>
  <c r="R650" i="1"/>
  <c r="R682" i="1"/>
  <c r="R714" i="1"/>
  <c r="R746" i="1"/>
  <c r="R786" i="1"/>
  <c r="R826" i="1"/>
  <c r="R874" i="1"/>
  <c r="R922" i="1"/>
  <c r="R962" i="1"/>
  <c r="R1002" i="1"/>
  <c r="R2371" i="1"/>
  <c r="R4419" i="1"/>
  <c r="R6467" i="1"/>
  <c r="R8515" i="1"/>
  <c r="R9926" i="1"/>
  <c r="R9" i="1"/>
  <c r="R17" i="1"/>
  <c r="R25" i="1"/>
  <c r="R33" i="1"/>
  <c r="R41" i="1"/>
  <c r="R49" i="1"/>
  <c r="R57" i="1"/>
  <c r="R65" i="1"/>
  <c r="R73" i="1"/>
  <c r="R81" i="1"/>
  <c r="R89" i="1"/>
  <c r="R97" i="1"/>
  <c r="R105" i="1"/>
  <c r="R113" i="1"/>
  <c r="R121" i="1"/>
  <c r="R129" i="1"/>
  <c r="R137" i="1"/>
  <c r="R145" i="1"/>
  <c r="R153" i="1"/>
  <c r="R161" i="1"/>
  <c r="R169" i="1"/>
  <c r="R177" i="1"/>
  <c r="R185" i="1"/>
  <c r="R193" i="1"/>
  <c r="R201" i="1"/>
  <c r="R209" i="1"/>
  <c r="R217" i="1"/>
  <c r="R225" i="1"/>
  <c r="R233" i="1"/>
  <c r="R241" i="1"/>
  <c r="R249" i="1"/>
  <c r="R257" i="1"/>
  <c r="R265" i="1"/>
  <c r="R273" i="1"/>
  <c r="R281" i="1"/>
  <c r="R289" i="1"/>
  <c r="R297" i="1"/>
  <c r="R305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33" i="1"/>
  <c r="R441" i="1"/>
  <c r="R449" i="1"/>
  <c r="R457" i="1"/>
  <c r="R465" i="1"/>
  <c r="R473" i="1"/>
  <c r="R481" i="1"/>
  <c r="R489" i="1"/>
  <c r="R497" i="1"/>
  <c r="R505" i="1"/>
  <c r="R513" i="1"/>
  <c r="R521" i="1"/>
  <c r="R529" i="1"/>
  <c r="R537" i="1"/>
  <c r="R545" i="1"/>
  <c r="R553" i="1"/>
  <c r="R561" i="1"/>
  <c r="R569" i="1"/>
  <c r="R577" i="1"/>
  <c r="R585" i="1"/>
  <c r="R593" i="1"/>
  <c r="R601" i="1"/>
  <c r="R609" i="1"/>
  <c r="R617" i="1"/>
  <c r="R625" i="1"/>
  <c r="R633" i="1"/>
  <c r="R641" i="1"/>
  <c r="R649" i="1"/>
  <c r="R657" i="1"/>
  <c r="R665" i="1"/>
  <c r="R673" i="1"/>
  <c r="R681" i="1"/>
  <c r="R689" i="1"/>
  <c r="R697" i="1"/>
  <c r="R705" i="1"/>
  <c r="R713" i="1"/>
  <c r="R721" i="1"/>
  <c r="R729" i="1"/>
  <c r="R737" i="1"/>
  <c r="R745" i="1"/>
  <c r="R753" i="1"/>
  <c r="R761" i="1"/>
  <c r="R769" i="1"/>
  <c r="R777" i="1"/>
  <c r="R785" i="1"/>
  <c r="R793" i="1"/>
  <c r="R801" i="1"/>
  <c r="R809" i="1"/>
  <c r="R817" i="1"/>
  <c r="R825" i="1"/>
  <c r="R833" i="1"/>
  <c r="R841" i="1"/>
  <c r="R849" i="1"/>
  <c r="R857" i="1"/>
  <c r="R865" i="1"/>
  <c r="R873" i="1"/>
  <c r="R881" i="1"/>
  <c r="R889" i="1"/>
  <c r="R897" i="1"/>
  <c r="R905" i="1"/>
  <c r="R913" i="1"/>
  <c r="R921" i="1"/>
  <c r="R929" i="1"/>
  <c r="R937" i="1"/>
  <c r="R945" i="1"/>
  <c r="R953" i="1"/>
  <c r="R961" i="1"/>
  <c r="R969" i="1"/>
  <c r="R977" i="1"/>
  <c r="R985" i="1"/>
  <c r="R993" i="1"/>
  <c r="R1001" i="1"/>
  <c r="R18" i="1"/>
  <c r="R34" i="1"/>
  <c r="R50" i="1"/>
  <c r="R66" i="1"/>
  <c r="R82" i="1"/>
  <c r="R98" i="1"/>
  <c r="R114" i="1"/>
  <c r="R130" i="1"/>
  <c r="R146" i="1"/>
  <c r="R162" i="1"/>
  <c r="R170" i="1"/>
  <c r="R186" i="1"/>
  <c r="R202" i="1"/>
  <c r="R218" i="1"/>
  <c r="R234" i="1"/>
  <c r="R250" i="1"/>
  <c r="R266" i="1"/>
  <c r="R282" i="1"/>
  <c r="R298" i="1"/>
  <c r="R314" i="1"/>
  <c r="R322" i="1"/>
  <c r="R338" i="1"/>
  <c r="R354" i="1"/>
  <c r="R362" i="1"/>
  <c r="R378" i="1"/>
  <c r="R394" i="1"/>
  <c r="R402" i="1"/>
  <c r="R426" i="1"/>
  <c r="R434" i="1"/>
  <c r="R450" i="1"/>
  <c r="R466" i="1"/>
  <c r="R474" i="1"/>
  <c r="R490" i="1"/>
  <c r="R506" i="1"/>
  <c r="R514" i="1"/>
  <c r="R530" i="1"/>
  <c r="R546" i="1"/>
  <c r="R554" i="1"/>
  <c r="R570" i="1"/>
  <c r="R586" i="1"/>
  <c r="R594" i="1"/>
  <c r="R610" i="1"/>
  <c r="R626" i="1"/>
  <c r="R642" i="1"/>
  <c r="R658" i="1"/>
  <c r="R674" i="1"/>
  <c r="R690" i="1"/>
  <c r="R706" i="1"/>
  <c r="R722" i="1"/>
  <c r="R738" i="1"/>
  <c r="R754" i="1"/>
  <c r="R770" i="1"/>
  <c r="R778" i="1"/>
  <c r="R794" i="1"/>
  <c r="R810" i="1"/>
  <c r="R818" i="1"/>
  <c r="R834" i="1"/>
  <c r="R850" i="1"/>
  <c r="R858" i="1"/>
  <c r="R866" i="1"/>
  <c r="R882" i="1"/>
  <c r="R898" i="1"/>
  <c r="R906" i="1"/>
  <c r="R914" i="1"/>
  <c r="R930" i="1"/>
  <c r="R938" i="1"/>
  <c r="R954" i="1"/>
  <c r="R970" i="1"/>
  <c r="R978" i="1"/>
  <c r="R994" i="1"/>
  <c r="R2627" i="1"/>
  <c r="R4675" i="1"/>
  <c r="R6723" i="1"/>
  <c r="R8771" i="1"/>
  <c r="R2883" i="1"/>
  <c r="R4931" i="1"/>
  <c r="R6979" i="1"/>
  <c r="R9022" i="1"/>
  <c r="R1091" i="1"/>
  <c r="R3139" i="1"/>
  <c r="R5187" i="1"/>
  <c r="R7235" i="1"/>
  <c r="R9194" i="1"/>
  <c r="R1347" i="1"/>
  <c r="R3395" i="1"/>
  <c r="R5443" i="1"/>
  <c r="R7491" i="1"/>
  <c r="R9342" i="1"/>
  <c r="R1603" i="1"/>
  <c r="R3651" i="1"/>
  <c r="R5699" i="1"/>
  <c r="R7747" i="1"/>
  <c r="R9490" i="1"/>
  <c r="R998" i="1"/>
  <c r="R982" i="1"/>
  <c r="R966" i="1"/>
  <c r="R950" i="1"/>
  <c r="R934" i="1"/>
  <c r="R918" i="1"/>
  <c r="R902" i="1"/>
  <c r="R886" i="1"/>
  <c r="R870" i="1"/>
  <c r="R854" i="1"/>
  <c r="R838" i="1"/>
  <c r="R822" i="1"/>
  <c r="R806" i="1"/>
  <c r="R790" i="1"/>
  <c r="R774" i="1"/>
  <c r="R758" i="1"/>
  <c r="R742" i="1"/>
  <c r="R726" i="1"/>
  <c r="R710" i="1"/>
  <c r="R694" i="1"/>
  <c r="R678" i="1"/>
  <c r="R662" i="1"/>
  <c r="R646" i="1"/>
  <c r="R630" i="1"/>
  <c r="R614" i="1"/>
  <c r="R598" i="1"/>
  <c r="R582" i="1"/>
  <c r="R566" i="1"/>
  <c r="R550" i="1"/>
  <c r="R534" i="1"/>
  <c r="R518" i="1"/>
  <c r="R502" i="1"/>
  <c r="R486" i="1"/>
  <c r="R470" i="1"/>
  <c r="R454" i="1"/>
  <c r="R438" i="1"/>
  <c r="R422" i="1"/>
  <c r="R406" i="1"/>
  <c r="R390" i="1"/>
  <c r="R374" i="1"/>
  <c r="R358" i="1"/>
  <c r="R342" i="1"/>
  <c r="R326" i="1"/>
  <c r="R310" i="1"/>
  <c r="R294" i="1"/>
  <c r="R278" i="1"/>
  <c r="R262" i="1"/>
  <c r="R246" i="1"/>
  <c r="R230" i="1"/>
  <c r="R214" i="1"/>
  <c r="R198" i="1"/>
  <c r="R182" i="1"/>
  <c r="R166" i="1"/>
  <c r="R150" i="1"/>
  <c r="R134" i="1"/>
  <c r="R118" i="1"/>
  <c r="R102" i="1"/>
  <c r="R86" i="1"/>
  <c r="R70" i="1"/>
  <c r="R54" i="1"/>
  <c r="R38" i="1"/>
  <c r="R22" i="1"/>
  <c r="R6" i="1"/>
  <c r="U4" i="1"/>
  <c r="R997" i="1"/>
  <c r="R981" i="1"/>
  <c r="R965" i="1"/>
  <c r="R949" i="1"/>
  <c r="R933" i="1"/>
  <c r="R917" i="1"/>
  <c r="R901" i="1"/>
  <c r="R885" i="1"/>
  <c r="R869" i="1"/>
  <c r="R853" i="1"/>
  <c r="R837" i="1"/>
  <c r="R821" i="1"/>
  <c r="R805" i="1"/>
  <c r="R789" i="1"/>
  <c r="R773" i="1"/>
  <c r="R757" i="1"/>
  <c r="R741" i="1"/>
  <c r="R725" i="1"/>
  <c r="R709" i="1"/>
  <c r="R693" i="1"/>
  <c r="R677" i="1"/>
  <c r="R661" i="1"/>
  <c r="R645" i="1"/>
  <c r="R629" i="1"/>
  <c r="R613" i="1"/>
  <c r="R597" i="1"/>
  <c r="R581" i="1"/>
  <c r="R565" i="1"/>
  <c r="R549" i="1"/>
  <c r="R533" i="1"/>
  <c r="R517" i="1"/>
  <c r="R501" i="1"/>
  <c r="R485" i="1"/>
  <c r="R469" i="1"/>
  <c r="R453" i="1"/>
  <c r="R437" i="1"/>
  <c r="R421" i="1"/>
  <c r="R405" i="1"/>
  <c r="R389" i="1"/>
  <c r="R373" i="1"/>
  <c r="R357" i="1"/>
  <c r="R341" i="1"/>
  <c r="R325" i="1"/>
  <c r="R309" i="1"/>
  <c r="R293" i="1"/>
  <c r="R277" i="1"/>
  <c r="R261" i="1"/>
  <c r="R245" i="1"/>
  <c r="R229" i="1"/>
  <c r="R213" i="1"/>
  <c r="R197" i="1"/>
  <c r="R181" i="1"/>
  <c r="R165" i="1"/>
  <c r="R149" i="1"/>
  <c r="R133" i="1"/>
  <c r="R117" i="1"/>
  <c r="R101" i="1"/>
  <c r="R85" i="1"/>
  <c r="R69" i="1"/>
  <c r="R53" i="1"/>
  <c r="R37" i="1"/>
  <c r="R21" i="1"/>
  <c r="S5" i="1"/>
  <c r="S93" i="1" l="1"/>
  <c r="S2745" i="1"/>
  <c r="S6109" i="1"/>
  <c r="S9619" i="1"/>
  <c r="S4763" i="1"/>
  <c r="S3847" i="1"/>
  <c r="S560" i="1"/>
  <c r="S9483" i="1"/>
  <c r="S6566" i="1"/>
  <c r="S7195" i="1"/>
  <c r="S1235" i="1"/>
  <c r="S6420" i="1"/>
  <c r="S3275" i="1"/>
  <c r="S6684" i="1"/>
  <c r="S7469" i="1"/>
  <c r="S8465" i="1"/>
  <c r="S2634" i="1"/>
  <c r="S6720" i="1"/>
  <c r="S9071" i="1"/>
  <c r="S1079" i="1"/>
  <c r="S2049" i="1"/>
  <c r="S3054" i="1"/>
  <c r="S4053" i="1"/>
  <c r="S5060" i="1"/>
  <c r="S2348" i="1"/>
  <c r="S7786" i="1"/>
  <c r="S8419" i="1"/>
  <c r="S9018" i="1"/>
  <c r="S4943" i="1"/>
  <c r="S9810" i="1"/>
  <c r="S8062" i="1"/>
  <c r="S6316" i="1"/>
  <c r="S7285" i="1"/>
  <c r="S9641" i="1"/>
  <c r="S4986" i="1"/>
  <c r="S7896" i="1"/>
  <c r="S1496" i="1"/>
  <c r="S6151" i="1"/>
  <c r="S3257" i="1"/>
  <c r="S4262" i="1"/>
  <c r="S5261" i="1"/>
  <c r="S1165" i="1"/>
  <c r="S2172" i="1"/>
  <c r="S945" i="1"/>
  <c r="U945" i="1" s="1"/>
  <c r="S182" i="1"/>
  <c r="S2299" i="1"/>
  <c r="S3567" i="1"/>
  <c r="S7766" i="1"/>
  <c r="S9188" i="1"/>
  <c r="S7458" i="1"/>
  <c r="S9388" i="1"/>
  <c r="S8821" i="1"/>
  <c r="S9825" i="1"/>
  <c r="S5354" i="1"/>
  <c r="S8080" i="1"/>
  <c r="S1864" i="1"/>
  <c r="S6335" i="1"/>
  <c r="S3433" i="1"/>
  <c r="S4438" i="1"/>
  <c r="S5437" i="1"/>
  <c r="S1341" i="1"/>
  <c r="S737" i="1"/>
  <c r="S623" i="1"/>
  <c r="S4671" i="1"/>
  <c r="S6003" i="1"/>
  <c r="S6683" i="1"/>
  <c r="S7254" i="1"/>
  <c r="S6116" i="1"/>
  <c r="S2667" i="1"/>
  <c r="S9084" i="1"/>
  <c r="S8669" i="1"/>
  <c r="S3042" i="1"/>
  <c r="S6929" i="1"/>
  <c r="S9280" i="1"/>
  <c r="S4264" i="1"/>
  <c r="S7535" i="1"/>
  <c r="S5993" i="1"/>
  <c r="S1897" i="1"/>
  <c r="S2902" i="1"/>
  <c r="S3901" i="1"/>
  <c r="S3524" i="1"/>
  <c r="S3127" i="1"/>
  <c r="S5315" i="1"/>
  <c r="S513" i="1"/>
  <c r="S304" i="1"/>
  <c r="S495" i="1"/>
  <c r="S950" i="1"/>
  <c r="S8363" i="1"/>
  <c r="S7915" i="1"/>
  <c r="S7274" i="1"/>
  <c r="S9638" i="1"/>
  <c r="S4979" i="1"/>
  <c r="S7907" i="1"/>
  <c r="S1519" i="1"/>
  <c r="S6171" i="1"/>
  <c r="S8506" i="1"/>
  <c r="S2715" i="1"/>
  <c r="S6742" i="1"/>
  <c r="S9107" i="1"/>
  <c r="S3919" i="1"/>
  <c r="S8468" i="1"/>
  <c r="S5424" i="1"/>
  <c r="S9506" i="1"/>
  <c r="S6738" i="1"/>
  <c r="T6738" i="1" s="1"/>
  <c r="S1963" i="1"/>
  <c r="S7758" i="1"/>
  <c r="S3875" i="1"/>
  <c r="S8732" i="1"/>
  <c r="S5920" i="1"/>
  <c r="S9845" i="1"/>
  <c r="S8493" i="1"/>
  <c r="S7133" i="1"/>
  <c r="S5394" i="1"/>
  <c r="S2690" i="1"/>
  <c r="S9489" i="1"/>
  <c r="S8105" i="1"/>
  <c r="S6753" i="1"/>
  <c r="S4682" i="1"/>
  <c r="S1914" i="1"/>
  <c r="S9104" i="1"/>
  <c r="S7744" i="1"/>
  <c r="S6360" i="1"/>
  <c r="S3912" i="1"/>
  <c r="S1192" i="1"/>
  <c r="S8711" i="1"/>
  <c r="S7359" i="1"/>
  <c r="S5895" i="1"/>
  <c r="S5817" i="1"/>
  <c r="S4457" i="1"/>
  <c r="S3073" i="1"/>
  <c r="S1721" i="1"/>
  <c r="S5462" i="1"/>
  <c r="S4078" i="1"/>
  <c r="S2726" i="1"/>
  <c r="S1366" i="1"/>
  <c r="S5077" i="1"/>
  <c r="S3725" i="1"/>
  <c r="S2365" i="1"/>
  <c r="S6084" i="1"/>
  <c r="S4732" i="1"/>
  <c r="S3372" i="1"/>
  <c r="S1988" i="1"/>
  <c r="S749" i="1"/>
  <c r="S273" i="1"/>
  <c r="S176" i="1"/>
  <c r="S367" i="1"/>
  <c r="S822" i="1"/>
  <c r="S2431" i="1"/>
  <c r="S1535" i="1"/>
  <c r="S6762" i="1"/>
  <c r="S9126" i="1"/>
  <c r="U9126" i="1" s="1"/>
  <c r="S3955" i="1"/>
  <c r="U3955" i="1" s="1"/>
  <c r="S7395" i="1"/>
  <c r="S9755" i="1"/>
  <c r="S5215" i="1"/>
  <c r="S7994" i="1"/>
  <c r="S1691" i="1"/>
  <c r="S6230" i="1"/>
  <c r="S8595" i="1"/>
  <c r="S2895" i="1"/>
  <c r="S8164" i="1"/>
  <c r="S4688" i="1"/>
  <c r="S9154" i="1"/>
  <c r="S6434" i="1"/>
  <c r="S1227" i="1"/>
  <c r="S7406" i="1"/>
  <c r="S3267" i="1"/>
  <c r="S8364" i="1"/>
  <c r="U8364" i="1" s="1"/>
  <c r="S5216" i="1"/>
  <c r="S9693" i="1"/>
  <c r="S8309" i="1"/>
  <c r="S6957" i="1"/>
  <c r="S5090" i="1"/>
  <c r="S2322" i="1"/>
  <c r="S9313" i="1"/>
  <c r="S7953" i="1"/>
  <c r="S6569" i="1"/>
  <c r="S4330" i="1"/>
  <c r="S1610" i="1"/>
  <c r="S8920" i="1"/>
  <c r="S7568" i="1"/>
  <c r="S6208" i="1"/>
  <c r="S3544" i="1"/>
  <c r="S9919" i="1"/>
  <c r="S8559" i="1"/>
  <c r="S7175" i="1"/>
  <c r="S5543" i="1"/>
  <c r="S2823" i="1"/>
  <c r="S5633" i="1"/>
  <c r="S4281" i="1"/>
  <c r="S2921" i="1"/>
  <c r="S1537" i="1"/>
  <c r="S5286" i="1"/>
  <c r="S3926" i="1"/>
  <c r="S2542" i="1"/>
  <c r="S1190" i="1"/>
  <c r="S4925" i="1"/>
  <c r="S3541" i="1"/>
  <c r="S2189" i="1"/>
  <c r="S5932" i="1"/>
  <c r="S4548" i="1"/>
  <c r="S3196" i="1"/>
  <c r="S1836" i="1"/>
  <c r="S989" i="1"/>
  <c r="U989" i="1" s="1"/>
  <c r="S89" i="1"/>
  <c r="S48" i="1"/>
  <c r="S239" i="1"/>
  <c r="S694" i="1"/>
  <c r="S6539" i="1"/>
  <c r="S6347" i="1"/>
  <c r="S8614" i="1"/>
  <c r="S2931" i="1"/>
  <c r="U2931" i="1" s="1"/>
  <c r="S6883" i="1"/>
  <c r="S9243" i="1"/>
  <c r="T9243" i="1" s="1"/>
  <c r="S4191" i="1"/>
  <c r="S7482" i="1"/>
  <c r="S9814" i="1"/>
  <c r="S5331" i="1"/>
  <c r="S8083" i="1"/>
  <c r="S1871" i="1"/>
  <c r="S4080" i="1"/>
  <c r="S8786" i="1"/>
  <c r="T8786" i="1" s="1"/>
  <c r="S6059" i="1"/>
  <c r="S9806" i="1"/>
  <c r="S7038" i="1"/>
  <c r="S2563" i="1"/>
  <c r="S8060" i="1"/>
  <c r="S4480" i="1"/>
  <c r="S9517" i="1"/>
  <c r="S8157" i="1"/>
  <c r="S6773" i="1"/>
  <c r="S4738" i="1"/>
  <c r="S2018" i="1"/>
  <c r="U2018" i="1" s="1"/>
  <c r="S9129" i="1"/>
  <c r="S7777" i="1"/>
  <c r="S6417" i="1"/>
  <c r="S3962" i="1"/>
  <c r="S1258" i="1"/>
  <c r="S8768" i="1"/>
  <c r="S7384" i="1"/>
  <c r="S5960" i="1"/>
  <c r="S3240" i="1"/>
  <c r="S9735" i="1"/>
  <c r="S8383" i="1"/>
  <c r="S7023" i="1"/>
  <c r="S5175" i="1"/>
  <c r="S2471" i="1"/>
  <c r="S5481" i="1"/>
  <c r="S4097" i="1"/>
  <c r="S1385" i="1"/>
  <c r="S5102" i="1"/>
  <c r="S3750" i="1"/>
  <c r="S2390" i="1"/>
  <c r="S1006" i="1"/>
  <c r="S4749" i="1"/>
  <c r="S3389" i="1"/>
  <c r="S2005" i="1"/>
  <c r="S5756" i="1"/>
  <c r="S4396" i="1"/>
  <c r="S3012" i="1"/>
  <c r="S1660" i="1"/>
  <c r="S751" i="1"/>
  <c r="S8298" i="1"/>
  <c r="S8931" i="1"/>
  <c r="S9530" i="1"/>
  <c r="S5967" i="1"/>
  <c r="S1328" i="1"/>
  <c r="S8430" i="1"/>
  <c r="S1824" i="1"/>
  <c r="S3346" i="1"/>
  <c r="S7081" i="1"/>
  <c r="S9432" i="1"/>
  <c r="S4568" i="1"/>
  <c r="S7687" i="1"/>
  <c r="S4793" i="1"/>
  <c r="S5798" i="1"/>
  <c r="S1702" i="1"/>
  <c r="S2701" i="1"/>
  <c r="S3708" i="1"/>
  <c r="S432" i="1"/>
  <c r="S54" i="1"/>
  <c r="S1275" i="1"/>
  <c r="S2543" i="1"/>
  <c r="S3739" i="1"/>
  <c r="U3739" i="1" s="1"/>
  <c r="S8836" i="1"/>
  <c r="S7106" i="1"/>
  <c r="S4611" i="1"/>
  <c r="S1120" i="1"/>
  <c r="S5762" i="1"/>
  <c r="S8289" i="1"/>
  <c r="S2282" i="1"/>
  <c r="S6544" i="1"/>
  <c r="S8895" i="1"/>
  <c r="S3495" i="1"/>
  <c r="S4609" i="1"/>
  <c r="S5614" i="1"/>
  <c r="S1518" i="1"/>
  <c r="S2517" i="1"/>
  <c r="S4908" i="1"/>
  <c r="S397" i="1"/>
  <c r="S140" i="1"/>
  <c r="S396" i="1"/>
  <c r="S944" i="1"/>
  <c r="S8779" i="1"/>
  <c r="S8102" i="1"/>
  <c r="S8731" i="1"/>
  <c r="S9302" i="1"/>
  <c r="S9956" i="1"/>
  <c r="S8482" i="1"/>
  <c r="S6734" i="1"/>
  <c r="S3872" i="1"/>
  <c r="S6621" i="1"/>
  <c r="S8977" i="1"/>
  <c r="S3658" i="1"/>
  <c r="S7232" i="1"/>
  <c r="S9583" i="1"/>
  <c r="S4871" i="1"/>
  <c r="S3945" i="1"/>
  <c r="S4950" i="1"/>
  <c r="S5949" i="1"/>
  <c r="S2860" i="1"/>
  <c r="S417" i="1"/>
  <c r="S6250" i="1"/>
  <c r="S697" i="1"/>
  <c r="U697" i="1" s="1"/>
  <c r="S566" i="1"/>
  <c r="S5371" i="1"/>
  <c r="S6371" i="1"/>
  <c r="U6371" i="1" s="1"/>
  <c r="S6970" i="1"/>
  <c r="S7571" i="1"/>
  <c r="S3376" i="1"/>
  <c r="S9454" i="1"/>
  <c r="S7708" i="1"/>
  <c r="S7981" i="1"/>
  <c r="S1666" i="1"/>
  <c r="S6241" i="1"/>
  <c r="S8592" i="1"/>
  <c r="S2888" i="1"/>
  <c r="S6847" i="1"/>
  <c r="S5305" i="1"/>
  <c r="S1209" i="1"/>
  <c r="S2214" i="1"/>
  <c r="S3213" i="1"/>
  <c r="S1853" i="1"/>
  <c r="S4220" i="1"/>
  <c r="S1476" i="1"/>
  <c r="S652" i="1"/>
  <c r="S816" i="1"/>
  <c r="S41" i="1"/>
  <c r="S7" i="1"/>
  <c r="S438" i="1"/>
  <c r="S3263" i="1"/>
  <c r="S9322" i="1"/>
  <c r="S4347" i="1"/>
  <c r="S7590" i="1"/>
  <c r="S9955" i="1"/>
  <c r="U9955" i="1" s="1"/>
  <c r="S5615" i="1"/>
  <c r="S8219" i="1"/>
  <c r="S2143" i="1"/>
  <c r="S6458" i="1"/>
  <c r="S8790" i="1"/>
  <c r="S3283" i="1"/>
  <c r="S7059" i="1"/>
  <c r="S9700" i="1"/>
  <c r="S7140" i="1"/>
  <c r="S2640" i="1"/>
  <c r="S8130" i="1"/>
  <c r="S4715" i="1"/>
  <c r="S9086" i="1"/>
  <c r="S6382" i="1"/>
  <c r="S1219" i="1"/>
  <c r="S7340" i="1"/>
  <c r="U7340" i="1" s="1"/>
  <c r="S3168" i="1"/>
  <c r="S9181" i="1"/>
  <c r="S7797" i="1"/>
  <c r="S6445" i="1"/>
  <c r="S4066" i="1"/>
  <c r="U4066" i="1" s="1"/>
  <c r="S1298" i="1"/>
  <c r="S8801" i="1"/>
  <c r="S7441" i="1"/>
  <c r="S6010" i="1"/>
  <c r="S3306" i="1"/>
  <c r="S9792" i="1"/>
  <c r="S8408" i="1"/>
  <c r="S7056" i="1"/>
  <c r="S5288" i="1"/>
  <c r="S2520" i="1"/>
  <c r="S9407" i="1"/>
  <c r="S8047" i="1"/>
  <c r="S6663" i="1"/>
  <c r="S4519" i="1"/>
  <c r="S1799" i="1"/>
  <c r="S5121" i="1"/>
  <c r="S3769" i="1"/>
  <c r="S2409" i="1"/>
  <c r="S1025" i="1"/>
  <c r="S4774" i="1"/>
  <c r="S3414" i="1"/>
  <c r="S2030" i="1"/>
  <c r="S5773" i="1"/>
  <c r="S4413" i="1"/>
  <c r="S3029" i="1"/>
  <c r="S1677" i="1"/>
  <c r="S5420" i="1"/>
  <c r="S4036" i="1"/>
  <c r="S2684" i="1"/>
  <c r="S1324" i="1"/>
  <c r="S7812" i="1"/>
  <c r="S111" i="1"/>
  <c r="T111" i="1" s="1"/>
  <c r="S9834" i="1"/>
  <c r="S1907" i="1"/>
  <c r="U1907" i="1" s="1"/>
  <c r="S3167" i="1"/>
  <c r="S4307" i="1"/>
  <c r="S7444" i="1"/>
  <c r="S5323" i="1"/>
  <c r="S1827" i="1"/>
  <c r="S9333" i="1"/>
  <c r="S4370" i="1"/>
  <c r="S7593" i="1"/>
  <c r="S9944" i="1"/>
  <c r="S5592" i="1"/>
  <c r="S8199" i="1"/>
  <c r="S2103" i="1"/>
  <c r="S2561" i="1"/>
  <c r="S3566" i="1"/>
  <c r="S4565" i="1"/>
  <c r="S5572" i="1"/>
  <c r="S908" i="1"/>
  <c r="S6251" i="1"/>
  <c r="S688" i="1"/>
  <c r="S879" i="1"/>
  <c r="S3839" i="1"/>
  <c r="S310" i="1"/>
  <c r="S6955" i="1"/>
  <c r="T6955" i="1" s="1"/>
  <c r="S8810" i="1"/>
  <c r="S3323" i="1"/>
  <c r="S7078" i="1"/>
  <c r="S9443" i="1"/>
  <c r="S4591" i="1"/>
  <c r="S7707" i="1"/>
  <c r="S1119" i="1"/>
  <c r="S5787" i="1"/>
  <c r="T5787" i="1" s="1"/>
  <c r="S8278" i="1"/>
  <c r="S2259" i="1"/>
  <c r="S6547" i="1"/>
  <c r="S9444" i="1"/>
  <c r="S6788" i="1"/>
  <c r="S2032" i="1"/>
  <c r="S7762" i="1"/>
  <c r="T7762" i="1" s="1"/>
  <c r="S4011" i="1"/>
  <c r="S8782" i="1"/>
  <c r="S5923" i="1"/>
  <c r="S9756" i="1"/>
  <c r="S7036" i="1"/>
  <c r="S2432" i="1"/>
  <c r="S9005" i="1"/>
  <c r="S7645" i="1"/>
  <c r="S6261" i="1"/>
  <c r="S3714" i="1"/>
  <c r="S10001" i="1"/>
  <c r="S8617" i="1"/>
  <c r="S7265" i="1"/>
  <c r="S5706" i="1"/>
  <c r="S2938" i="1"/>
  <c r="S9616" i="1"/>
  <c r="S8256" i="1"/>
  <c r="S6872" i="1"/>
  <c r="S4936" i="1"/>
  <c r="S2216" i="1"/>
  <c r="S9223" i="1"/>
  <c r="S7871" i="1"/>
  <c r="S6511" i="1"/>
  <c r="S4151" i="1"/>
  <c r="S1447" i="1"/>
  <c r="S4969" i="1"/>
  <c r="S3585" i="1"/>
  <c r="S2233" i="1"/>
  <c r="S5974" i="1"/>
  <c r="S4590" i="1"/>
  <c r="S3238" i="1"/>
  <c r="S1878" i="1"/>
  <c r="S5589" i="1"/>
  <c r="S4237" i="1"/>
  <c r="S2877" i="1"/>
  <c r="S1493" i="1"/>
  <c r="S5244" i="1"/>
  <c r="S3884" i="1"/>
  <c r="S2500" i="1"/>
  <c r="S1148" i="1"/>
  <c r="U8419" i="1"/>
  <c r="T8419" i="1"/>
  <c r="T9126" i="1"/>
  <c r="U5090" i="1"/>
  <c r="T5090" i="1"/>
  <c r="U3042" i="1"/>
  <c r="T3042" i="1"/>
  <c r="T2018" i="1"/>
  <c r="U9243" i="1"/>
  <c r="U5787" i="1"/>
  <c r="U4763" i="1"/>
  <c r="T4763" i="1"/>
  <c r="U2715" i="1"/>
  <c r="T2715" i="1"/>
  <c r="U1691" i="1"/>
  <c r="T1691" i="1"/>
  <c r="U9810" i="1"/>
  <c r="T9810" i="1"/>
  <c r="U6003" i="1"/>
  <c r="T6003" i="1"/>
  <c r="U4979" i="1"/>
  <c r="T4979" i="1"/>
  <c r="T1907" i="1"/>
  <c r="U6738" i="1"/>
  <c r="U9619" i="1"/>
  <c r="T9619" i="1"/>
  <c r="U9388" i="1"/>
  <c r="T9388" i="1"/>
  <c r="S156" i="1"/>
  <c r="S412" i="1"/>
  <c r="S668" i="1"/>
  <c r="S924" i="1"/>
  <c r="S2303" i="1"/>
  <c r="S937" i="1"/>
  <c r="U937" i="1" s="1"/>
  <c r="S721" i="1"/>
  <c r="S497" i="1"/>
  <c r="S257" i="1"/>
  <c r="S81" i="1"/>
  <c r="S936" i="1"/>
  <c r="U936" i="1" s="1"/>
  <c r="S808" i="1"/>
  <c r="U808" i="1" s="1"/>
  <c r="S680" i="1"/>
  <c r="T680" i="1" s="1"/>
  <c r="S552" i="1"/>
  <c r="U552" i="1" s="1"/>
  <c r="S424" i="1"/>
  <c r="T424" i="1" s="1"/>
  <c r="S296" i="1"/>
  <c r="U296" i="1" s="1"/>
  <c r="S168" i="1"/>
  <c r="T168" i="1" s="1"/>
  <c r="S40" i="1"/>
  <c r="T40" i="1" s="1"/>
  <c r="S665" i="1"/>
  <c r="U665" i="1" s="1"/>
  <c r="S999" i="1"/>
  <c r="S871" i="1"/>
  <c r="S743" i="1"/>
  <c r="S615" i="1"/>
  <c r="S487" i="1"/>
  <c r="S359" i="1"/>
  <c r="S231" i="1"/>
  <c r="S103" i="1"/>
  <c r="S993" i="1"/>
  <c r="U993" i="1" s="1"/>
  <c r="S385" i="1"/>
  <c r="S942" i="1"/>
  <c r="S814" i="1"/>
  <c r="S686" i="1"/>
  <c r="S558" i="1"/>
  <c r="S430" i="1"/>
  <c r="S302" i="1"/>
  <c r="S174" i="1"/>
  <c r="S46" i="1"/>
  <c r="S8107" i="1"/>
  <c r="S1919" i="1"/>
  <c r="S6283" i="1"/>
  <c r="S8523" i="1"/>
  <c r="S2751" i="1"/>
  <c r="S6699" i="1"/>
  <c r="U6699" i="1" s="1"/>
  <c r="S9227" i="1"/>
  <c r="S4159" i="1"/>
  <c r="S7659" i="1"/>
  <c r="S1023" i="1"/>
  <c r="S6079" i="1"/>
  <c r="S9802" i="1"/>
  <c r="S9290" i="1"/>
  <c r="S8778" i="1"/>
  <c r="S8266" i="1"/>
  <c r="S7754" i="1"/>
  <c r="S7242" i="1"/>
  <c r="S6730" i="1"/>
  <c r="S6218" i="1"/>
  <c r="S5307" i="1"/>
  <c r="S4283" i="1"/>
  <c r="S3259" i="1"/>
  <c r="S2235" i="1"/>
  <c r="S1211" i="1"/>
  <c r="S9606" i="1"/>
  <c r="S9094" i="1"/>
  <c r="S8582" i="1"/>
  <c r="S8070" i="1"/>
  <c r="S7558" i="1"/>
  <c r="S7046" i="1"/>
  <c r="S6534" i="1"/>
  <c r="S5939" i="1"/>
  <c r="S4915" i="1"/>
  <c r="S3891" i="1"/>
  <c r="S2867" i="1"/>
  <c r="S1843" i="1"/>
  <c r="S9923" i="1"/>
  <c r="S9411" i="1"/>
  <c r="U9411" i="1" s="1"/>
  <c r="S8899" i="1"/>
  <c r="S8387" i="1"/>
  <c r="S7875" i="1"/>
  <c r="U7875" i="1" s="1"/>
  <c r="S7363" i="1"/>
  <c r="S6851" i="1"/>
  <c r="S6339" i="1"/>
  <c r="S5551" i="1"/>
  <c r="S4527" i="1"/>
  <c r="S3503" i="1"/>
  <c r="S2479" i="1"/>
  <c r="S1455" i="1"/>
  <c r="S9723" i="1"/>
  <c r="U9723" i="1" s="1"/>
  <c r="S9211" i="1"/>
  <c r="S8699" i="1"/>
  <c r="S8187" i="1"/>
  <c r="S7675" i="1"/>
  <c r="S7163" i="1"/>
  <c r="S6651" i="1"/>
  <c r="S6139" i="1"/>
  <c r="S5151" i="1"/>
  <c r="S4127" i="1"/>
  <c r="S3103" i="1"/>
  <c r="S2079" i="1"/>
  <c r="S1055" i="1"/>
  <c r="S9498" i="1"/>
  <c r="S8986" i="1"/>
  <c r="S8474" i="1"/>
  <c r="S7962" i="1"/>
  <c r="S7450" i="1"/>
  <c r="S6938" i="1"/>
  <c r="S6426" i="1"/>
  <c r="S5723" i="1"/>
  <c r="S4699" i="1"/>
  <c r="S3675" i="1"/>
  <c r="S2651" i="1"/>
  <c r="S1627" i="1"/>
  <c r="S9782" i="1"/>
  <c r="S9270" i="1"/>
  <c r="S8758" i="1"/>
  <c r="S8246" i="1"/>
  <c r="S7734" i="1"/>
  <c r="S7222" i="1"/>
  <c r="S6710" i="1"/>
  <c r="S6198" i="1"/>
  <c r="S5267" i="1"/>
  <c r="S4243" i="1"/>
  <c r="S3219" i="1"/>
  <c r="S2195" i="1"/>
  <c r="S1171" i="1"/>
  <c r="S9587" i="1"/>
  <c r="S9075" i="1"/>
  <c r="S8563" i="1"/>
  <c r="U8563" i="1" s="1"/>
  <c r="S8051" i="1"/>
  <c r="U8051" i="1" s="1"/>
  <c r="S7539" i="1"/>
  <c r="U7539" i="1" s="1"/>
  <c r="S7027" i="1"/>
  <c r="U7027" i="1" s="1"/>
  <c r="S6515" i="1"/>
  <c r="U6515" i="1" s="1"/>
  <c r="S5903" i="1"/>
  <c r="S4879" i="1"/>
  <c r="S3855" i="1"/>
  <c r="S2831" i="1"/>
  <c r="S1807" i="1"/>
  <c r="S9940" i="1"/>
  <c r="S9684" i="1"/>
  <c r="S9428" i="1"/>
  <c r="S9108" i="1"/>
  <c r="S8804" i="1"/>
  <c r="S8452" i="1"/>
  <c r="S8084" i="1"/>
  <c r="S7780" i="1"/>
  <c r="S7428" i="1"/>
  <c r="S7060" i="1"/>
  <c r="S6756" i="1"/>
  <c r="S6404" i="1"/>
  <c r="S5968" i="1"/>
  <c r="S5360" i="1"/>
  <c r="S4656" i="1"/>
  <c r="S3920" i="1"/>
  <c r="S3312" i="1"/>
  <c r="S2608" i="1"/>
  <c r="S1872" i="1"/>
  <c r="S1264" i="1"/>
  <c r="S9794" i="1"/>
  <c r="S9426" i="1"/>
  <c r="S9122" i="1"/>
  <c r="S8770" i="1"/>
  <c r="T8770" i="1" s="1"/>
  <c r="S8402" i="1"/>
  <c r="S8098" i="1"/>
  <c r="S7746" i="1"/>
  <c r="S7378" i="1"/>
  <c r="S7074" i="1"/>
  <c r="S6722" i="1"/>
  <c r="S6354" i="1"/>
  <c r="S5995" i="1"/>
  <c r="S5291" i="1"/>
  <c r="S4555" i="1"/>
  <c r="S3947" i="1"/>
  <c r="S3243" i="1"/>
  <c r="S2507" i="1"/>
  <c r="S1899" i="1"/>
  <c r="S1195" i="1"/>
  <c r="S9726" i="1"/>
  <c r="S9422" i="1"/>
  <c r="S9070" i="1"/>
  <c r="S8702" i="1"/>
  <c r="S8398" i="1"/>
  <c r="S8046" i="1"/>
  <c r="S7678" i="1"/>
  <c r="S7374" i="1"/>
  <c r="S7022" i="1"/>
  <c r="S6654" i="1"/>
  <c r="S6350" i="1"/>
  <c r="S5891" i="1"/>
  <c r="S5155" i="1"/>
  <c r="S4547" i="1"/>
  <c r="S3843" i="1"/>
  <c r="S3107" i="1"/>
  <c r="S2499" i="1"/>
  <c r="S1795" i="1"/>
  <c r="S1059" i="1"/>
  <c r="S9724" i="1"/>
  <c r="S9372" i="1"/>
  <c r="S9004" i="1"/>
  <c r="T9004" i="1" s="1"/>
  <c r="S8700" i="1"/>
  <c r="S8348" i="1"/>
  <c r="S7980" i="1"/>
  <c r="T7980" i="1" s="1"/>
  <c r="S7676" i="1"/>
  <c r="S7324" i="1"/>
  <c r="S6956" i="1"/>
  <c r="U6956" i="1" s="1"/>
  <c r="S6652" i="1"/>
  <c r="S6300" i="1"/>
  <c r="S5760" i="1"/>
  <c r="S5152" i="1"/>
  <c r="S4448" i="1"/>
  <c r="S3712" i="1"/>
  <c r="S3104" i="1"/>
  <c r="S2400" i="1"/>
  <c r="S1664" i="1"/>
  <c r="S1056" i="1"/>
  <c r="S9837" i="1"/>
  <c r="S9653" i="1"/>
  <c r="S9501" i="1"/>
  <c r="S9325" i="1"/>
  <c r="S9141" i="1"/>
  <c r="S8989" i="1"/>
  <c r="S8813" i="1"/>
  <c r="S8629" i="1"/>
  <c r="S8477" i="1"/>
  <c r="S8301" i="1"/>
  <c r="S8117" i="1"/>
  <c r="S7965" i="1"/>
  <c r="S7789" i="1"/>
  <c r="S7605" i="1"/>
  <c r="S7453" i="1"/>
  <c r="S7277" i="1"/>
  <c r="S7093" i="1"/>
  <c r="S6941" i="1"/>
  <c r="S6765" i="1"/>
  <c r="S6581" i="1"/>
  <c r="S6429" i="1"/>
  <c r="S6253" i="1"/>
  <c r="S6034" i="1"/>
  <c r="S5730" i="1"/>
  <c r="S5378" i="1"/>
  <c r="S5010" i="1"/>
  <c r="S4706" i="1"/>
  <c r="S4354" i="1"/>
  <c r="S3986" i="1"/>
  <c r="S3682" i="1"/>
  <c r="S3330" i="1"/>
  <c r="S2962" i="1"/>
  <c r="S2658" i="1"/>
  <c r="S2306" i="1"/>
  <c r="S1938" i="1"/>
  <c r="S1634" i="1"/>
  <c r="S1282" i="1"/>
  <c r="S9961" i="1"/>
  <c r="S9809" i="1"/>
  <c r="S9633" i="1"/>
  <c r="S9449" i="1"/>
  <c r="S9297" i="1"/>
  <c r="S9121" i="1"/>
  <c r="S8937" i="1"/>
  <c r="S8785" i="1"/>
  <c r="S8609" i="1"/>
  <c r="S8425" i="1"/>
  <c r="S8273" i="1"/>
  <c r="S8097" i="1"/>
  <c r="S7913" i="1"/>
  <c r="S7761" i="1"/>
  <c r="S7585" i="1"/>
  <c r="S7401" i="1"/>
  <c r="S7249" i="1"/>
  <c r="S7073" i="1"/>
  <c r="S6889" i="1"/>
  <c r="S6737" i="1"/>
  <c r="S6561" i="1"/>
  <c r="S6377" i="1"/>
  <c r="S6225" i="1"/>
  <c r="S5994" i="1"/>
  <c r="S5626" i="1"/>
  <c r="S5322" i="1"/>
  <c r="S4970" i="1"/>
  <c r="S4602" i="1"/>
  <c r="S4298" i="1"/>
  <c r="S3946" i="1"/>
  <c r="S3578" i="1"/>
  <c r="S3274" i="1"/>
  <c r="S2922" i="1"/>
  <c r="S2554" i="1"/>
  <c r="S2250" i="1"/>
  <c r="S1898" i="1"/>
  <c r="S1530" i="1"/>
  <c r="S1226" i="1"/>
  <c r="S9936" i="1"/>
  <c r="S9752" i="1"/>
  <c r="S9600" i="1"/>
  <c r="S9424" i="1"/>
  <c r="S9240" i="1"/>
  <c r="S9088" i="1"/>
  <c r="S8912" i="1"/>
  <c r="S8728" i="1"/>
  <c r="S8576" i="1"/>
  <c r="S8400" i="1"/>
  <c r="S8216" i="1"/>
  <c r="S8064" i="1"/>
  <c r="S7888" i="1"/>
  <c r="S7704" i="1"/>
  <c r="S7552" i="1"/>
  <c r="S7376" i="1"/>
  <c r="S7192" i="1"/>
  <c r="S7040" i="1"/>
  <c r="S6864" i="1"/>
  <c r="S6680" i="1"/>
  <c r="S6528" i="1"/>
  <c r="S6352" i="1"/>
  <c r="S6168" i="1"/>
  <c r="S5928" i="1"/>
  <c r="S5576" i="1"/>
  <c r="S5208" i="1"/>
  <c r="S4904" i="1"/>
  <c r="S4552" i="1"/>
  <c r="S4184" i="1"/>
  <c r="S3880" i="1"/>
  <c r="S3528" i="1"/>
  <c r="S3160" i="1"/>
  <c r="S2856" i="1"/>
  <c r="S2504" i="1"/>
  <c r="S2136" i="1"/>
  <c r="S1832" i="1"/>
  <c r="S1480" i="1"/>
  <c r="S1112" i="1"/>
  <c r="S9903" i="1"/>
  <c r="S9727" i="1"/>
  <c r="S9543" i="1"/>
  <c r="S9391" i="1"/>
  <c r="S9215" i="1"/>
  <c r="S9031" i="1"/>
  <c r="S8879" i="1"/>
  <c r="S8703" i="1"/>
  <c r="S8519" i="1"/>
  <c r="S8367" i="1"/>
  <c r="S8191" i="1"/>
  <c r="S8007" i="1"/>
  <c r="S7855" i="1"/>
  <c r="S7679" i="1"/>
  <c r="S7495" i="1"/>
  <c r="S7343" i="1"/>
  <c r="S7167" i="1"/>
  <c r="S6983" i="1"/>
  <c r="S6831" i="1"/>
  <c r="S6655" i="1"/>
  <c r="S6471" i="1"/>
  <c r="S6319" i="1"/>
  <c r="S6143" i="1"/>
  <c r="S5815" i="1"/>
  <c r="S5511" i="1"/>
  <c r="S5159" i="1"/>
  <c r="S4791" i="1"/>
  <c r="S4487" i="1"/>
  <c r="S4135" i="1"/>
  <c r="S3767" i="1"/>
  <c r="S3463" i="1"/>
  <c r="S3111" i="1"/>
  <c r="S2743" i="1"/>
  <c r="S2439" i="1"/>
  <c r="S2087" i="1"/>
  <c r="S1719" i="1"/>
  <c r="S1415" i="1"/>
  <c r="S1063" i="1"/>
  <c r="S5953" i="1"/>
  <c r="S5801" i="1"/>
  <c r="S5625" i="1"/>
  <c r="S5441" i="1"/>
  <c r="S5289" i="1"/>
  <c r="S5113" i="1"/>
  <c r="S4929" i="1"/>
  <c r="S4777" i="1"/>
  <c r="S4601" i="1"/>
  <c r="S4417" i="1"/>
  <c r="S4265" i="1"/>
  <c r="S4089" i="1"/>
  <c r="S3905" i="1"/>
  <c r="S3753" i="1"/>
  <c r="S3577" i="1"/>
  <c r="S3393" i="1"/>
  <c r="S3241" i="1"/>
  <c r="S3065" i="1"/>
  <c r="S2881" i="1"/>
  <c r="S2729" i="1"/>
  <c r="S2553" i="1"/>
  <c r="S2369" i="1"/>
  <c r="S2217" i="1"/>
  <c r="S2041" i="1"/>
  <c r="S1857" i="1"/>
  <c r="S1705" i="1"/>
  <c r="S1529" i="1"/>
  <c r="S1345" i="1"/>
  <c r="S1193" i="1"/>
  <c r="S1017" i="1"/>
  <c r="S5934" i="1"/>
  <c r="T5934" i="1" s="1"/>
  <c r="S5782" i="1"/>
  <c r="S5606" i="1"/>
  <c r="S5422" i="1"/>
  <c r="T5422" i="1" s="1"/>
  <c r="S5270" i="1"/>
  <c r="S5094" i="1"/>
  <c r="S4910" i="1"/>
  <c r="U4910" i="1" s="1"/>
  <c r="S4758" i="1"/>
  <c r="S4582" i="1"/>
  <c r="S4398" i="1"/>
  <c r="U4398" i="1" s="1"/>
  <c r="S4246" i="1"/>
  <c r="S4070" i="1"/>
  <c r="S3886" i="1"/>
  <c r="U3886" i="1" s="1"/>
  <c r="S3734" i="1"/>
  <c r="S3558" i="1"/>
  <c r="S3374" i="1"/>
  <c r="U3374" i="1" s="1"/>
  <c r="S3222" i="1"/>
  <c r="S3046" i="1"/>
  <c r="S2862" i="1"/>
  <c r="T2862" i="1" s="1"/>
  <c r="S2710" i="1"/>
  <c r="S2534" i="1"/>
  <c r="S2350" i="1"/>
  <c r="T2350" i="1" s="1"/>
  <c r="S2198" i="1"/>
  <c r="S2022" i="1"/>
  <c r="S1838" i="1"/>
  <c r="T1838" i="1" s="1"/>
  <c r="S1686" i="1"/>
  <c r="S1510" i="1"/>
  <c r="S1326" i="1"/>
  <c r="U1326" i="1" s="1"/>
  <c r="S1174" i="1"/>
  <c r="S6093" i="1"/>
  <c r="S5909" i="1"/>
  <c r="S5757" i="1"/>
  <c r="S5581" i="1"/>
  <c r="S5397" i="1"/>
  <c r="S5245" i="1"/>
  <c r="S5069" i="1"/>
  <c r="S4885" i="1"/>
  <c r="S4733" i="1"/>
  <c r="S4557" i="1"/>
  <c r="S4373" i="1"/>
  <c r="S4221" i="1"/>
  <c r="S4045" i="1"/>
  <c r="S3861" i="1"/>
  <c r="S3709" i="1"/>
  <c r="S3533" i="1"/>
  <c r="S3349" i="1"/>
  <c r="S3197" i="1"/>
  <c r="S3021" i="1"/>
  <c r="S2837" i="1"/>
  <c r="S2685" i="1"/>
  <c r="S2509" i="1"/>
  <c r="S2325" i="1"/>
  <c r="S2173" i="1"/>
  <c r="S1997" i="1"/>
  <c r="S1813" i="1"/>
  <c r="S1661" i="1"/>
  <c r="S1485" i="1"/>
  <c r="S1301" i="1"/>
  <c r="S1149" i="1"/>
  <c r="S6076" i="1"/>
  <c r="S5892" i="1"/>
  <c r="S5740" i="1"/>
  <c r="S5564" i="1"/>
  <c r="S5380" i="1"/>
  <c r="S5228" i="1"/>
  <c r="S5052" i="1"/>
  <c r="S4868" i="1"/>
  <c r="S4716" i="1"/>
  <c r="S4540" i="1"/>
  <c r="S4356" i="1"/>
  <c r="S4204" i="1"/>
  <c r="S4028" i="1"/>
  <c r="S3844" i="1"/>
  <c r="S3692" i="1"/>
  <c r="S3516" i="1"/>
  <c r="S3332" i="1"/>
  <c r="S3180" i="1"/>
  <c r="S3004" i="1"/>
  <c r="S2820" i="1"/>
  <c r="S2668" i="1"/>
  <c r="S2492" i="1"/>
  <c r="S2308" i="1"/>
  <c r="S2156" i="1"/>
  <c r="S1980" i="1"/>
  <c r="S1796" i="1"/>
  <c r="S1644" i="1"/>
  <c r="S1468" i="1"/>
  <c r="S1284" i="1"/>
  <c r="S1132" i="1"/>
  <c r="S109" i="1"/>
  <c r="S477" i="1"/>
  <c r="S781" i="1"/>
  <c r="S220" i="1"/>
  <c r="S476" i="1"/>
  <c r="S732" i="1"/>
  <c r="S988" i="1"/>
  <c r="S20" i="1"/>
  <c r="S9835" i="1"/>
  <c r="S881" i="1"/>
  <c r="U881" i="1" s="1"/>
  <c r="S657" i="1"/>
  <c r="S441" i="1"/>
  <c r="U441" i="1" s="1"/>
  <c r="S209" i="1"/>
  <c r="S33" i="1"/>
  <c r="S904" i="1"/>
  <c r="S776" i="1"/>
  <c r="S648" i="1"/>
  <c r="S520" i="1"/>
  <c r="S392" i="1"/>
  <c r="S264" i="1"/>
  <c r="S136" i="1"/>
  <c r="S8" i="1"/>
  <c r="S505" i="1"/>
  <c r="U505" i="1" s="1"/>
  <c r="S967" i="1"/>
  <c r="S839" i="1"/>
  <c r="S711" i="1"/>
  <c r="S583" i="1"/>
  <c r="S455" i="1"/>
  <c r="S327" i="1"/>
  <c r="S199" i="1"/>
  <c r="S71" i="1"/>
  <c r="S825" i="1"/>
  <c r="U825" i="1" s="1"/>
  <c r="S233" i="1"/>
  <c r="S910" i="1"/>
  <c r="S782" i="1"/>
  <c r="S654" i="1"/>
  <c r="S526" i="1"/>
  <c r="S398" i="1"/>
  <c r="S270" i="1"/>
  <c r="S142" i="1"/>
  <c r="S14" i="1"/>
  <c r="S7083" i="1"/>
  <c r="S9355" i="1"/>
  <c r="S4415" i="1"/>
  <c r="S7499" i="1"/>
  <c r="S9771" i="1"/>
  <c r="S5247" i="1"/>
  <c r="S8203" i="1"/>
  <c r="S2111" i="1"/>
  <c r="S6635" i="1"/>
  <c r="S9163" i="1"/>
  <c r="S4031" i="1"/>
  <c r="S9674" i="1"/>
  <c r="T9674" i="1" s="1"/>
  <c r="S9162" i="1"/>
  <c r="S8650" i="1"/>
  <c r="S8138" i="1"/>
  <c r="S7626" i="1"/>
  <c r="S7114" i="1"/>
  <c r="S6602" i="1"/>
  <c r="S6075" i="1"/>
  <c r="S5051" i="1"/>
  <c r="S4027" i="1"/>
  <c r="S3003" i="1"/>
  <c r="S1979" i="1"/>
  <c r="S9990" i="1"/>
  <c r="S9478" i="1"/>
  <c r="S8966" i="1"/>
  <c r="S8454" i="1"/>
  <c r="S7942" i="1"/>
  <c r="S7430" i="1"/>
  <c r="S6918" i="1"/>
  <c r="S6406" i="1"/>
  <c r="S5683" i="1"/>
  <c r="S4659" i="1"/>
  <c r="S3635" i="1"/>
  <c r="S2611" i="1"/>
  <c r="S1587" i="1"/>
  <c r="S9795" i="1"/>
  <c r="S9283" i="1"/>
  <c r="S8771" i="1"/>
  <c r="U8771" i="1" s="1"/>
  <c r="S8259" i="1"/>
  <c r="S7747" i="1"/>
  <c r="S7235" i="1"/>
  <c r="U7235" i="1" s="1"/>
  <c r="S6723" i="1"/>
  <c r="S6211" i="1"/>
  <c r="S5295" i="1"/>
  <c r="S4271" i="1"/>
  <c r="S3247" i="1"/>
  <c r="S2223" i="1"/>
  <c r="S1199" i="1"/>
  <c r="S9595" i="1"/>
  <c r="S9083" i="1"/>
  <c r="S8571" i="1"/>
  <c r="S8059" i="1"/>
  <c r="S7547" i="1"/>
  <c r="S7035" i="1"/>
  <c r="S6523" i="1"/>
  <c r="S5919" i="1"/>
  <c r="S4895" i="1"/>
  <c r="S3871" i="1"/>
  <c r="S2847" i="1"/>
  <c r="S1823" i="1"/>
  <c r="S9882" i="1"/>
  <c r="S9370" i="1"/>
  <c r="T9370" i="1" s="1"/>
  <c r="S8858" i="1"/>
  <c r="S8346" i="1"/>
  <c r="S7834" i="1"/>
  <c r="S7322" i="1"/>
  <c r="S6810" i="1"/>
  <c r="S6298" i="1"/>
  <c r="S5467" i="1"/>
  <c r="S4443" i="1"/>
  <c r="S3419" i="1"/>
  <c r="S2395" i="1"/>
  <c r="S1371" i="1"/>
  <c r="S9654" i="1"/>
  <c r="S9142" i="1"/>
  <c r="T9142" i="1" s="1"/>
  <c r="S8630" i="1"/>
  <c r="S8118" i="1"/>
  <c r="S7606" i="1"/>
  <c r="S7094" i="1"/>
  <c r="S6582" i="1"/>
  <c r="S6035" i="1"/>
  <c r="S5011" i="1"/>
  <c r="S3987" i="1"/>
  <c r="S2963" i="1"/>
  <c r="S1939" i="1"/>
  <c r="S9971" i="1"/>
  <c r="S9459" i="1"/>
  <c r="S8947" i="1"/>
  <c r="S8435" i="1"/>
  <c r="S7923" i="1"/>
  <c r="S7411" i="1"/>
  <c r="S6899" i="1"/>
  <c r="S6387" i="1"/>
  <c r="S5647" i="1"/>
  <c r="S4623" i="1"/>
  <c r="S3599" i="1"/>
  <c r="S2575" i="1"/>
  <c r="S1551" i="1"/>
  <c r="S9876" i="1"/>
  <c r="S9620" i="1"/>
  <c r="U9620" i="1" s="1"/>
  <c r="S9364" i="1"/>
  <c r="S9092" i="1"/>
  <c r="S8724" i="1"/>
  <c r="S8420" i="1"/>
  <c r="S8068" i="1"/>
  <c r="S7700" i="1"/>
  <c r="S7396" i="1"/>
  <c r="S7044" i="1"/>
  <c r="S6676" i="1"/>
  <c r="S6372" i="1"/>
  <c r="S5936" i="1"/>
  <c r="S5200" i="1"/>
  <c r="S4592" i="1"/>
  <c r="S3888" i="1"/>
  <c r="S3152" i="1"/>
  <c r="S2544" i="1"/>
  <c r="S1840" i="1"/>
  <c r="S1104" i="1"/>
  <c r="S9762" i="1"/>
  <c r="S9410" i="1"/>
  <c r="S9042" i="1"/>
  <c r="S8738" i="1"/>
  <c r="S8386" i="1"/>
  <c r="S8018" i="1"/>
  <c r="U8018" i="1" s="1"/>
  <c r="S7714" i="1"/>
  <c r="S7362" i="1"/>
  <c r="S6994" i="1"/>
  <c r="U6994" i="1" s="1"/>
  <c r="S6690" i="1"/>
  <c r="S6338" i="1"/>
  <c r="S5835" i="1"/>
  <c r="S5227" i="1"/>
  <c r="S4523" i="1"/>
  <c r="S3787" i="1"/>
  <c r="S3179" i="1"/>
  <c r="S2475" i="1"/>
  <c r="S1739" i="1"/>
  <c r="S1131" i="1"/>
  <c r="S9710" i="1"/>
  <c r="S9342" i="1"/>
  <c r="S9038" i="1"/>
  <c r="S8686" i="1"/>
  <c r="S8318" i="1"/>
  <c r="S8014" i="1"/>
  <c r="S7662" i="1"/>
  <c r="S7294" i="1"/>
  <c r="S6990" i="1"/>
  <c r="S6638" i="1"/>
  <c r="S6270" i="1"/>
  <c r="S5827" i="1"/>
  <c r="T5827" i="1" s="1"/>
  <c r="S5123" i="1"/>
  <c r="S4387" i="1"/>
  <c r="S3779" i="1"/>
  <c r="U3779" i="1" s="1"/>
  <c r="S3075" i="1"/>
  <c r="S2339" i="1"/>
  <c r="S1731" i="1"/>
  <c r="U1731" i="1" s="1"/>
  <c r="S1027" i="1"/>
  <c r="S9644" i="1"/>
  <c r="U9644" i="1" s="1"/>
  <c r="S9340" i="1"/>
  <c r="S8988" i="1"/>
  <c r="S8620" i="1"/>
  <c r="U8620" i="1" s="1"/>
  <c r="S8316" i="1"/>
  <c r="S7964" i="1"/>
  <c r="S7596" i="1"/>
  <c r="U7596" i="1" s="1"/>
  <c r="S7292" i="1"/>
  <c r="S6940" i="1"/>
  <c r="S6572" i="1"/>
  <c r="S6268" i="1"/>
  <c r="S5728" i="1"/>
  <c r="S4992" i="1"/>
  <c r="S4384" i="1"/>
  <c r="S3680" i="1"/>
  <c r="S2944" i="1"/>
  <c r="S2336" i="1"/>
  <c r="S1632" i="1"/>
  <c r="S9973" i="1"/>
  <c r="S9821" i="1"/>
  <c r="S9645" i="1"/>
  <c r="S9461" i="1"/>
  <c r="S9309" i="1"/>
  <c r="S9133" i="1"/>
  <c r="S8949" i="1"/>
  <c r="S8797" i="1"/>
  <c r="S8621" i="1"/>
  <c r="S8437" i="1"/>
  <c r="S8285" i="1"/>
  <c r="S8109" i="1"/>
  <c r="S7925" i="1"/>
  <c r="S7773" i="1"/>
  <c r="S7597" i="1"/>
  <c r="S7413" i="1"/>
  <c r="S7261" i="1"/>
  <c r="S7085" i="1"/>
  <c r="S6901" i="1"/>
  <c r="S6749" i="1"/>
  <c r="S6573" i="1"/>
  <c r="S6389" i="1"/>
  <c r="S6237" i="1"/>
  <c r="S6018" i="1"/>
  <c r="S5650" i="1"/>
  <c r="S5346" i="1"/>
  <c r="T5346" i="1" s="1"/>
  <c r="S4994" i="1"/>
  <c r="S4626" i="1"/>
  <c r="S4322" i="1"/>
  <c r="T4322" i="1" s="1"/>
  <c r="S3970" i="1"/>
  <c r="S3602" i="1"/>
  <c r="S3298" i="1"/>
  <c r="T3298" i="1" s="1"/>
  <c r="S2946" i="1"/>
  <c r="S2578" i="1"/>
  <c r="S2274" i="1"/>
  <c r="T2274" i="1" s="1"/>
  <c r="S1922" i="1"/>
  <c r="S1554" i="1"/>
  <c r="S1250" i="1"/>
  <c r="T1250" i="1" s="1"/>
  <c r="S9953" i="1"/>
  <c r="S9769" i="1"/>
  <c r="S9617" i="1"/>
  <c r="S9441" i="1"/>
  <c r="S9257" i="1"/>
  <c r="S9105" i="1"/>
  <c r="S8929" i="1"/>
  <c r="S8745" i="1"/>
  <c r="S8593" i="1"/>
  <c r="S8417" i="1"/>
  <c r="S8233" i="1"/>
  <c r="S8081" i="1"/>
  <c r="S7905" i="1"/>
  <c r="S7721" i="1"/>
  <c r="S7569" i="1"/>
  <c r="S7393" i="1"/>
  <c r="S7209" i="1"/>
  <c r="S7057" i="1"/>
  <c r="S6881" i="1"/>
  <c r="S6697" i="1"/>
  <c r="S6545" i="1"/>
  <c r="S6369" i="1"/>
  <c r="S6185" i="1"/>
  <c r="S5962" i="1"/>
  <c r="S5610" i="1"/>
  <c r="S5242" i="1"/>
  <c r="S4938" i="1"/>
  <c r="S4586" i="1"/>
  <c r="S4218" i="1"/>
  <c r="S3914" i="1"/>
  <c r="S3562" i="1"/>
  <c r="S3194" i="1"/>
  <c r="S2890" i="1"/>
  <c r="S2538" i="1"/>
  <c r="S2170" i="1"/>
  <c r="S1866" i="1"/>
  <c r="S1514" i="1"/>
  <c r="S1146" i="1"/>
  <c r="S9920" i="1"/>
  <c r="S9744" i="1"/>
  <c r="S9560" i="1"/>
  <c r="S9408" i="1"/>
  <c r="S9232" i="1"/>
  <c r="S9048" i="1"/>
  <c r="S8896" i="1"/>
  <c r="S8720" i="1"/>
  <c r="S8536" i="1"/>
  <c r="S8384" i="1"/>
  <c r="S8208" i="1"/>
  <c r="S8024" i="1"/>
  <c r="S7872" i="1"/>
  <c r="S7696" i="1"/>
  <c r="S7512" i="1"/>
  <c r="S7360" i="1"/>
  <c r="S7184" i="1"/>
  <c r="S7000" i="1"/>
  <c r="S6848" i="1"/>
  <c r="S6672" i="1"/>
  <c r="S6488" i="1"/>
  <c r="S6336" i="1"/>
  <c r="S6160" i="1"/>
  <c r="S5848" i="1"/>
  <c r="S5544" i="1"/>
  <c r="S5192" i="1"/>
  <c r="S4824" i="1"/>
  <c r="S4520" i="1"/>
  <c r="S4168" i="1"/>
  <c r="S3800" i="1"/>
  <c r="S3496" i="1"/>
  <c r="S3144" i="1"/>
  <c r="S2776" i="1"/>
  <c r="S2472" i="1"/>
  <c r="S2120" i="1"/>
  <c r="S1752" i="1"/>
  <c r="S1448" i="1"/>
  <c r="S1096" i="1"/>
  <c r="S9863" i="1"/>
  <c r="S9711" i="1"/>
  <c r="S9535" i="1"/>
  <c r="S9351" i="1"/>
  <c r="S9199" i="1"/>
  <c r="S9023" i="1"/>
  <c r="S8839" i="1"/>
  <c r="S8687" i="1"/>
  <c r="S8511" i="1"/>
  <c r="S8327" i="1"/>
  <c r="S8175" i="1"/>
  <c r="S7999" i="1"/>
  <c r="S7815" i="1"/>
  <c r="S7663" i="1"/>
  <c r="S7487" i="1"/>
  <c r="S7303" i="1"/>
  <c r="S7151" i="1"/>
  <c r="S6975" i="1"/>
  <c r="S6791" i="1"/>
  <c r="S6639" i="1"/>
  <c r="S6463" i="1"/>
  <c r="S6279" i="1"/>
  <c r="S6127" i="1"/>
  <c r="S5799" i="1"/>
  <c r="S5431" i="1"/>
  <c r="S5127" i="1"/>
  <c r="S4775" i="1"/>
  <c r="S4407" i="1"/>
  <c r="S4103" i="1"/>
  <c r="S3751" i="1"/>
  <c r="S3383" i="1"/>
  <c r="S3079" i="1"/>
  <c r="S2727" i="1"/>
  <c r="S2359" i="1"/>
  <c r="S2055" i="1"/>
  <c r="S1703" i="1"/>
  <c r="S1335" i="1"/>
  <c r="S1031" i="1"/>
  <c r="S5945" i="1"/>
  <c r="S5761" i="1"/>
  <c r="S5609" i="1"/>
  <c r="S5433" i="1"/>
  <c r="S5249" i="1"/>
  <c r="S5097" i="1"/>
  <c r="S4921" i="1"/>
  <c r="S4737" i="1"/>
  <c r="S4585" i="1"/>
  <c r="S4409" i="1"/>
  <c r="S4225" i="1"/>
  <c r="S4073" i="1"/>
  <c r="S3897" i="1"/>
  <c r="S3713" i="1"/>
  <c r="S3561" i="1"/>
  <c r="S3385" i="1"/>
  <c r="S3201" i="1"/>
  <c r="S3049" i="1"/>
  <c r="S2873" i="1"/>
  <c r="S2689" i="1"/>
  <c r="S2537" i="1"/>
  <c r="S2361" i="1"/>
  <c r="S2177" i="1"/>
  <c r="S2025" i="1"/>
  <c r="S1849" i="1"/>
  <c r="S1665" i="1"/>
  <c r="S1513" i="1"/>
  <c r="S1337" i="1"/>
  <c r="S1153" i="1"/>
  <c r="S6102" i="1"/>
  <c r="S5926" i="1"/>
  <c r="S5742" i="1"/>
  <c r="S5590" i="1"/>
  <c r="S5414" i="1"/>
  <c r="S5230" i="1"/>
  <c r="S5078" i="1"/>
  <c r="S4902" i="1"/>
  <c r="S4718" i="1"/>
  <c r="S4566" i="1"/>
  <c r="S4390" i="1"/>
  <c r="S4206" i="1"/>
  <c r="S4054" i="1"/>
  <c r="S3878" i="1"/>
  <c r="S3694" i="1"/>
  <c r="S3542" i="1"/>
  <c r="S3366" i="1"/>
  <c r="S3182" i="1"/>
  <c r="S3030" i="1"/>
  <c r="S2854" i="1"/>
  <c r="S2670" i="1"/>
  <c r="S2518" i="1"/>
  <c r="S2342" i="1"/>
  <c r="S2158" i="1"/>
  <c r="S2006" i="1"/>
  <c r="S1830" i="1"/>
  <c r="S1646" i="1"/>
  <c r="S1494" i="1"/>
  <c r="S1318" i="1"/>
  <c r="S1134" i="1"/>
  <c r="S6077" i="1"/>
  <c r="S5901" i="1"/>
  <c r="S5717" i="1"/>
  <c r="S5565" i="1"/>
  <c r="S5389" i="1"/>
  <c r="S5205" i="1"/>
  <c r="S5053" i="1"/>
  <c r="S4877" i="1"/>
  <c r="S4693" i="1"/>
  <c r="S4541" i="1"/>
  <c r="S4365" i="1"/>
  <c r="S4181" i="1"/>
  <c r="S4029" i="1"/>
  <c r="S3853" i="1"/>
  <c r="S3669" i="1"/>
  <c r="S3517" i="1"/>
  <c r="S3341" i="1"/>
  <c r="S3157" i="1"/>
  <c r="S3005" i="1"/>
  <c r="S2829" i="1"/>
  <c r="S2645" i="1"/>
  <c r="S2493" i="1"/>
  <c r="S2317" i="1"/>
  <c r="S2133" i="1"/>
  <c r="S1981" i="1"/>
  <c r="S1805" i="1"/>
  <c r="S1621" i="1"/>
  <c r="S1469" i="1"/>
  <c r="S1293" i="1"/>
  <c r="S1109" i="1"/>
  <c r="S6060" i="1"/>
  <c r="S5884" i="1"/>
  <c r="S5700" i="1"/>
  <c r="S5548" i="1"/>
  <c r="S5372" i="1"/>
  <c r="S5188" i="1"/>
  <c r="S5036" i="1"/>
  <c r="S4860" i="1"/>
  <c r="S4676" i="1"/>
  <c r="S4524" i="1"/>
  <c r="S4348" i="1"/>
  <c r="S4164" i="1"/>
  <c r="S4012" i="1"/>
  <c r="S3836" i="1"/>
  <c r="S3652" i="1"/>
  <c r="S3500" i="1"/>
  <c r="S3324" i="1"/>
  <c r="S3140" i="1"/>
  <c r="S2988" i="1"/>
  <c r="S2812" i="1"/>
  <c r="S2628" i="1"/>
  <c r="S2476" i="1"/>
  <c r="S2300" i="1"/>
  <c r="S2116" i="1"/>
  <c r="S1964" i="1"/>
  <c r="S1788" i="1"/>
  <c r="S1604" i="1"/>
  <c r="S1452" i="1"/>
  <c r="S1276" i="1"/>
  <c r="S1092" i="1"/>
  <c r="S141" i="1"/>
  <c r="S493" i="1"/>
  <c r="S861" i="1"/>
  <c r="U861" i="1" s="1"/>
  <c r="S236" i="1"/>
  <c r="S492" i="1"/>
  <c r="S748" i="1"/>
  <c r="S308" i="1"/>
  <c r="S7787" i="1"/>
  <c r="S865" i="1"/>
  <c r="U865" i="1" s="1"/>
  <c r="S649" i="1"/>
  <c r="U649" i="1" s="1"/>
  <c r="S425" i="1"/>
  <c r="S201" i="1"/>
  <c r="S25" i="1"/>
  <c r="S896" i="1"/>
  <c r="U896" i="1" s="1"/>
  <c r="S768" i="1"/>
  <c r="T768" i="1" s="1"/>
  <c r="S640" i="1"/>
  <c r="S512" i="1"/>
  <c r="S384" i="1"/>
  <c r="S256" i="1"/>
  <c r="S128" i="1"/>
  <c r="S9323" i="1"/>
  <c r="U9323" i="1" s="1"/>
  <c r="S465" i="1"/>
  <c r="T465" i="1" s="1"/>
  <c r="S959" i="1"/>
  <c r="S831" i="1"/>
  <c r="S703" i="1"/>
  <c r="S575" i="1"/>
  <c r="S447" i="1"/>
  <c r="S319" i="1"/>
  <c r="S191" i="1"/>
  <c r="S63" i="1"/>
  <c r="S785" i="1"/>
  <c r="U785" i="1" s="1"/>
  <c r="S185" i="1"/>
  <c r="U185" i="1" s="1"/>
  <c r="S902" i="1"/>
  <c r="S774" i="1"/>
  <c r="S646" i="1"/>
  <c r="S518" i="1"/>
  <c r="S390" i="1"/>
  <c r="S262" i="1"/>
  <c r="S134" i="1"/>
  <c r="S6" i="1"/>
  <c r="S6827" i="1"/>
  <c r="S9099" i="1"/>
  <c r="S3903" i="1"/>
  <c r="S7243" i="1"/>
  <c r="S9515" i="1"/>
  <c r="U9515" i="1" s="1"/>
  <c r="S4735" i="1"/>
  <c r="S7947" i="1"/>
  <c r="S1599" i="1"/>
  <c r="S6379" i="1"/>
  <c r="S8907" i="1"/>
  <c r="S3519" i="1"/>
  <c r="S9642" i="1"/>
  <c r="T9642" i="1" s="1"/>
  <c r="S9130" i="1"/>
  <c r="S8618" i="1"/>
  <c r="S8106" i="1"/>
  <c r="S7594" i="1"/>
  <c r="S7082" i="1"/>
  <c r="S6570" i="1"/>
  <c r="S6011" i="1"/>
  <c r="S4987" i="1"/>
  <c r="S3963" i="1"/>
  <c r="S2939" i="1"/>
  <c r="S1915" i="1"/>
  <c r="S9958" i="1"/>
  <c r="S9446" i="1"/>
  <c r="S8934" i="1"/>
  <c r="S8422" i="1"/>
  <c r="S7910" i="1"/>
  <c r="S7398" i="1"/>
  <c r="S6886" i="1"/>
  <c r="S6374" i="1"/>
  <c r="S5619" i="1"/>
  <c r="S4595" i="1"/>
  <c r="S3571" i="1"/>
  <c r="S2547" i="1"/>
  <c r="S1523" i="1"/>
  <c r="S9763" i="1"/>
  <c r="S9251" i="1"/>
  <c r="U9251" i="1" s="1"/>
  <c r="S8739" i="1"/>
  <c r="S8227" i="1"/>
  <c r="T8227" i="1" s="1"/>
  <c r="S7715" i="1"/>
  <c r="S7203" i="1"/>
  <c r="S6691" i="1"/>
  <c r="S6179" i="1"/>
  <c r="S5231" i="1"/>
  <c r="S4207" i="1"/>
  <c r="S3183" i="1"/>
  <c r="S2159" i="1"/>
  <c r="S1135" i="1"/>
  <c r="S9563" i="1"/>
  <c r="S9051" i="1"/>
  <c r="S8539" i="1"/>
  <c r="S8027" i="1"/>
  <c r="S7515" i="1"/>
  <c r="S7003" i="1"/>
  <c r="S6491" i="1"/>
  <c r="S5855" i="1"/>
  <c r="S4831" i="1"/>
  <c r="S3807" i="1"/>
  <c r="S2783" i="1"/>
  <c r="S1759" i="1"/>
  <c r="S9850" i="1"/>
  <c r="T9850" i="1" s="1"/>
  <c r="S9338" i="1"/>
  <c r="S8826" i="1"/>
  <c r="S8314" i="1"/>
  <c r="S7802" i="1"/>
  <c r="S7290" i="1"/>
  <c r="S6778" i="1"/>
  <c r="S6266" i="1"/>
  <c r="S5403" i="1"/>
  <c r="S4379" i="1"/>
  <c r="S3355" i="1"/>
  <c r="S2331" i="1"/>
  <c r="S1307" i="1"/>
  <c r="S9622" i="1"/>
  <c r="S9110" i="1"/>
  <c r="S8598" i="1"/>
  <c r="S8086" i="1"/>
  <c r="S7574" i="1"/>
  <c r="S7062" i="1"/>
  <c r="S6550" i="1"/>
  <c r="S5971" i="1"/>
  <c r="S4947" i="1"/>
  <c r="S3923" i="1"/>
  <c r="S2899" i="1"/>
  <c r="S1875" i="1"/>
  <c r="S9939" i="1"/>
  <c r="S9427" i="1"/>
  <c r="S8915" i="1"/>
  <c r="U8915" i="1" s="1"/>
  <c r="S8403" i="1"/>
  <c r="U8403" i="1" s="1"/>
  <c r="S7891" i="1"/>
  <c r="S7379" i="1"/>
  <c r="T7379" i="1" s="1"/>
  <c r="S6867" i="1"/>
  <c r="S6355" i="1"/>
  <c r="U6355" i="1" s="1"/>
  <c r="S5583" i="1"/>
  <c r="S4559" i="1"/>
  <c r="S3535" i="1"/>
  <c r="S2511" i="1"/>
  <c r="S1487" i="1"/>
  <c r="S9860" i="1"/>
  <c r="S9604" i="1"/>
  <c r="S9348" i="1"/>
  <c r="U9348" i="1" s="1"/>
  <c r="S9060" i="1"/>
  <c r="S8708" i="1"/>
  <c r="S8340" i="1"/>
  <c r="S8036" i="1"/>
  <c r="S7684" i="1"/>
  <c r="S7316" i="1"/>
  <c r="S7012" i="1"/>
  <c r="S6660" i="1"/>
  <c r="S6292" i="1"/>
  <c r="S5872" i="1"/>
  <c r="S5168" i="1"/>
  <c r="S4432" i="1"/>
  <c r="S3824" i="1"/>
  <c r="S3120" i="1"/>
  <c r="S2384" i="1"/>
  <c r="S1776" i="1"/>
  <c r="S1072" i="1"/>
  <c r="S9682" i="1"/>
  <c r="S9378" i="1"/>
  <c r="S9026" i="1"/>
  <c r="S8658" i="1"/>
  <c r="S8354" i="1"/>
  <c r="S8002" i="1"/>
  <c r="S7634" i="1"/>
  <c r="S7330" i="1"/>
  <c r="S6978" i="1"/>
  <c r="U6978" i="1" s="1"/>
  <c r="S6610" i="1"/>
  <c r="S6306" i="1"/>
  <c r="S5803" i="1"/>
  <c r="S5067" i="1"/>
  <c r="S4459" i="1"/>
  <c r="S3755" i="1"/>
  <c r="S3019" i="1"/>
  <c r="S2411" i="1"/>
  <c r="S1707" i="1"/>
  <c r="S9982" i="1"/>
  <c r="S9678" i="1"/>
  <c r="S9326" i="1"/>
  <c r="U9326" i="1" s="1"/>
  <c r="S8958" i="1"/>
  <c r="S8654" i="1"/>
  <c r="S8302" i="1"/>
  <c r="S7934" i="1"/>
  <c r="S7630" i="1"/>
  <c r="S7278" i="1"/>
  <c r="S6910" i="1"/>
  <c r="S6606" i="1"/>
  <c r="S6254" i="1"/>
  <c r="S5667" i="1"/>
  <c r="S5059" i="1"/>
  <c r="S4355" i="1"/>
  <c r="S3619" i="1"/>
  <c r="S3011" i="1"/>
  <c r="S2307" i="1"/>
  <c r="S1571" i="1"/>
  <c r="S9980" i="1"/>
  <c r="S9628" i="1"/>
  <c r="S9260" i="1"/>
  <c r="U9260" i="1" s="1"/>
  <c r="S8956" i="1"/>
  <c r="S8604" i="1"/>
  <c r="S8236" i="1"/>
  <c r="U8236" i="1" s="1"/>
  <c r="S7932" i="1"/>
  <c r="S7580" i="1"/>
  <c r="S7212" i="1"/>
  <c r="U7212" i="1" s="1"/>
  <c r="S6908" i="1"/>
  <c r="S6556" i="1"/>
  <c r="S6188" i="1"/>
  <c r="S5664" i="1"/>
  <c r="S4960" i="1"/>
  <c r="S4224" i="1"/>
  <c r="S3616" i="1"/>
  <c r="S2912" i="1"/>
  <c r="S2176" i="1"/>
  <c r="S1568" i="1"/>
  <c r="S9965" i="1"/>
  <c r="S9781" i="1"/>
  <c r="S9629" i="1"/>
  <c r="S9453" i="1"/>
  <c r="S9269" i="1"/>
  <c r="S9117" i="1"/>
  <c r="S8941" i="1"/>
  <c r="S8757" i="1"/>
  <c r="S8605" i="1"/>
  <c r="S8429" i="1"/>
  <c r="S8245" i="1"/>
  <c r="S8093" i="1"/>
  <c r="S7917" i="1"/>
  <c r="S7733" i="1"/>
  <c r="S7581" i="1"/>
  <c r="S7405" i="1"/>
  <c r="S7221" i="1"/>
  <c r="S7069" i="1"/>
  <c r="S6893" i="1"/>
  <c r="S6709" i="1"/>
  <c r="S6557" i="1"/>
  <c r="S6381" i="1"/>
  <c r="S6197" i="1"/>
  <c r="S5986" i="1"/>
  <c r="S5634" i="1"/>
  <c r="S5266" i="1"/>
  <c r="S4962" i="1"/>
  <c r="S4610" i="1"/>
  <c r="S4242" i="1"/>
  <c r="S3938" i="1"/>
  <c r="S3586" i="1"/>
  <c r="S3218" i="1"/>
  <c r="S2914" i="1"/>
  <c r="S2562" i="1"/>
  <c r="S2194" i="1"/>
  <c r="S1890" i="1"/>
  <c r="S1538" i="1"/>
  <c r="S1170" i="1"/>
  <c r="S9937" i="1"/>
  <c r="S9761" i="1"/>
  <c r="S9577" i="1"/>
  <c r="S9425" i="1"/>
  <c r="S9249" i="1"/>
  <c r="S9065" i="1"/>
  <c r="S8913" i="1"/>
  <c r="S8737" i="1"/>
  <c r="S8553" i="1"/>
  <c r="S8401" i="1"/>
  <c r="S8225" i="1"/>
  <c r="S8041" i="1"/>
  <c r="S7889" i="1"/>
  <c r="S7713" i="1"/>
  <c r="S7529" i="1"/>
  <c r="S7377" i="1"/>
  <c r="S7201" i="1"/>
  <c r="S7017" i="1"/>
  <c r="S6865" i="1"/>
  <c r="S6689" i="1"/>
  <c r="S6505" i="1"/>
  <c r="S6353" i="1"/>
  <c r="S6177" i="1"/>
  <c r="S5882" i="1"/>
  <c r="S5578" i="1"/>
  <c r="S5226" i="1"/>
  <c r="S4858" i="1"/>
  <c r="S4554" i="1"/>
  <c r="S4202" i="1"/>
  <c r="S3834" i="1"/>
  <c r="S3530" i="1"/>
  <c r="S3178" i="1"/>
  <c r="S2810" i="1"/>
  <c r="S2506" i="1"/>
  <c r="S2154" i="1"/>
  <c r="S1786" i="1"/>
  <c r="S1482" i="1"/>
  <c r="S1130" i="1"/>
  <c r="S9880" i="1"/>
  <c r="S9728" i="1"/>
  <c r="S9552" i="1"/>
  <c r="S9368" i="1"/>
  <c r="S9216" i="1"/>
  <c r="S9040" i="1"/>
  <c r="S8856" i="1"/>
  <c r="S8704" i="1"/>
  <c r="S8528" i="1"/>
  <c r="S8344" i="1"/>
  <c r="S8192" i="1"/>
  <c r="S8016" i="1"/>
  <c r="S7832" i="1"/>
  <c r="S7680" i="1"/>
  <c r="S7504" i="1"/>
  <c r="S7320" i="1"/>
  <c r="S7168" i="1"/>
  <c r="S6992" i="1"/>
  <c r="S6808" i="1"/>
  <c r="S6656" i="1"/>
  <c r="S6480" i="1"/>
  <c r="S6296" i="1"/>
  <c r="S6144" i="1"/>
  <c r="S5832" i="1"/>
  <c r="S5464" i="1"/>
  <c r="S5160" i="1"/>
  <c r="S4808" i="1"/>
  <c r="S4440" i="1"/>
  <c r="S4136" i="1"/>
  <c r="S3784" i="1"/>
  <c r="S3416" i="1"/>
  <c r="S3112" i="1"/>
  <c r="S2760" i="1"/>
  <c r="S2392" i="1"/>
  <c r="S2088" i="1"/>
  <c r="S1736" i="1"/>
  <c r="S1368" i="1"/>
  <c r="S1064" i="1"/>
  <c r="S9855" i="1"/>
  <c r="S9671" i="1"/>
  <c r="S9519" i="1"/>
  <c r="S9343" i="1"/>
  <c r="S9159" i="1"/>
  <c r="S9007" i="1"/>
  <c r="S8831" i="1"/>
  <c r="S8647" i="1"/>
  <c r="S8495" i="1"/>
  <c r="S8319" i="1"/>
  <c r="S8135" i="1"/>
  <c r="S7983" i="1"/>
  <c r="S7807" i="1"/>
  <c r="S7623" i="1"/>
  <c r="S7471" i="1"/>
  <c r="S7295" i="1"/>
  <c r="S7111" i="1"/>
  <c r="S6959" i="1"/>
  <c r="S6783" i="1"/>
  <c r="S6599" i="1"/>
  <c r="S6447" i="1"/>
  <c r="S6271" i="1"/>
  <c r="S6071" i="1"/>
  <c r="S5767" i="1"/>
  <c r="S5415" i="1"/>
  <c r="S5047" i="1"/>
  <c r="S4743" i="1"/>
  <c r="S4391" i="1"/>
  <c r="S4023" i="1"/>
  <c r="S3719" i="1"/>
  <c r="S3367" i="1"/>
  <c r="S2999" i="1"/>
  <c r="S2695" i="1"/>
  <c r="S2343" i="1"/>
  <c r="S1975" i="1"/>
  <c r="S1671" i="1"/>
  <c r="S1319" i="1"/>
  <c r="S6081" i="1"/>
  <c r="S5929" i="1"/>
  <c r="S5753" i="1"/>
  <c r="S5569" i="1"/>
  <c r="S5417" i="1"/>
  <c r="S5241" i="1"/>
  <c r="S5057" i="1"/>
  <c r="S4905" i="1"/>
  <c r="S4729" i="1"/>
  <c r="S4545" i="1"/>
  <c r="S4393" i="1"/>
  <c r="S4217" i="1"/>
  <c r="S4033" i="1"/>
  <c r="S3881" i="1"/>
  <c r="S3705" i="1"/>
  <c r="S3521" i="1"/>
  <c r="S3369" i="1"/>
  <c r="S3193" i="1"/>
  <c r="S3009" i="1"/>
  <c r="S2857" i="1"/>
  <c r="S2681" i="1"/>
  <c r="S2497" i="1"/>
  <c r="S2345" i="1"/>
  <c r="S2169" i="1"/>
  <c r="S1985" i="1"/>
  <c r="S1833" i="1"/>
  <c r="S1657" i="1"/>
  <c r="S1473" i="1"/>
  <c r="S1321" i="1"/>
  <c r="S1145" i="1"/>
  <c r="S6062" i="1"/>
  <c r="S5910" i="1"/>
  <c r="S5734" i="1"/>
  <c r="S5550" i="1"/>
  <c r="S5398" i="1"/>
  <c r="S5222" i="1"/>
  <c r="S5038" i="1"/>
  <c r="S4886" i="1"/>
  <c r="S4710" i="1"/>
  <c r="S4526" i="1"/>
  <c r="S4374" i="1"/>
  <c r="S4198" i="1"/>
  <c r="S4014" i="1"/>
  <c r="S3862" i="1"/>
  <c r="S3686" i="1"/>
  <c r="S3502" i="1"/>
  <c r="S3350" i="1"/>
  <c r="S3174" i="1"/>
  <c r="S2990" i="1"/>
  <c r="S2838" i="1"/>
  <c r="S2662" i="1"/>
  <c r="S2478" i="1"/>
  <c r="S2326" i="1"/>
  <c r="S2150" i="1"/>
  <c r="S1966" i="1"/>
  <c r="S1814" i="1"/>
  <c r="S1638" i="1"/>
  <c r="S1454" i="1"/>
  <c r="S1302" i="1"/>
  <c r="S1126" i="1"/>
  <c r="S6037" i="1"/>
  <c r="S5885" i="1"/>
  <c r="S5709" i="1"/>
  <c r="S5525" i="1"/>
  <c r="S5373" i="1"/>
  <c r="S5197" i="1"/>
  <c r="S5013" i="1"/>
  <c r="S4861" i="1"/>
  <c r="S4685" i="1"/>
  <c r="S4501" i="1"/>
  <c r="S4349" i="1"/>
  <c r="S4173" i="1"/>
  <c r="S3989" i="1"/>
  <c r="S3837" i="1"/>
  <c r="S3661" i="1"/>
  <c r="S3477" i="1"/>
  <c r="S3325" i="1"/>
  <c r="S3149" i="1"/>
  <c r="S2965" i="1"/>
  <c r="S2813" i="1"/>
  <c r="S2637" i="1"/>
  <c r="S2453" i="1"/>
  <c r="S2301" i="1"/>
  <c r="S2125" i="1"/>
  <c r="S1941" i="1"/>
  <c r="S1789" i="1"/>
  <c r="S1613" i="1"/>
  <c r="S1429" i="1"/>
  <c r="S1277" i="1"/>
  <c r="S1101" i="1"/>
  <c r="S6020" i="1"/>
  <c r="S5868" i="1"/>
  <c r="S5692" i="1"/>
  <c r="S5508" i="1"/>
  <c r="S5356" i="1"/>
  <c r="S5180" i="1"/>
  <c r="S4996" i="1"/>
  <c r="S4844" i="1"/>
  <c r="S4668" i="1"/>
  <c r="S4484" i="1"/>
  <c r="S4332" i="1"/>
  <c r="S4156" i="1"/>
  <c r="S3972" i="1"/>
  <c r="S3820" i="1"/>
  <c r="S3644" i="1"/>
  <c r="S3460" i="1"/>
  <c r="S3308" i="1"/>
  <c r="S3132" i="1"/>
  <c r="S2948" i="1"/>
  <c r="S2796" i="1"/>
  <c r="S2620" i="1"/>
  <c r="S2436" i="1"/>
  <c r="S2284" i="1"/>
  <c r="S2108" i="1"/>
  <c r="S1924" i="1"/>
  <c r="S1772" i="1"/>
  <c r="S1596" i="1"/>
  <c r="S1412" i="1"/>
  <c r="S1260" i="1"/>
  <c r="S1084" i="1"/>
  <c r="S221" i="1"/>
  <c r="S525" i="1"/>
  <c r="U525" i="1" s="1"/>
  <c r="S877" i="1"/>
  <c r="U877" i="1" s="1"/>
  <c r="S12" i="1"/>
  <c r="S268" i="1"/>
  <c r="S524" i="1"/>
  <c r="S780" i="1"/>
  <c r="S660" i="1"/>
  <c r="S1279" i="1"/>
  <c r="S849" i="1"/>
  <c r="U849" i="1" s="1"/>
  <c r="S617" i="1"/>
  <c r="S393" i="1"/>
  <c r="S169" i="1"/>
  <c r="S9" i="1"/>
  <c r="S880" i="1"/>
  <c r="S752" i="1"/>
  <c r="S624" i="1"/>
  <c r="S496" i="1"/>
  <c r="S368" i="1"/>
  <c r="S240" i="1"/>
  <c r="S112" i="1"/>
  <c r="S4351" i="1"/>
  <c r="S401" i="1"/>
  <c r="S943" i="1"/>
  <c r="U943" i="1" s="1"/>
  <c r="S815" i="1"/>
  <c r="T815" i="1" s="1"/>
  <c r="S687" i="1"/>
  <c r="T687" i="1" s="1"/>
  <c r="S559" i="1"/>
  <c r="U559" i="1" s="1"/>
  <c r="S431" i="1"/>
  <c r="S303" i="1"/>
  <c r="S175" i="1"/>
  <c r="U175" i="1" s="1"/>
  <c r="S47" i="1"/>
  <c r="S713" i="1"/>
  <c r="S57" i="1"/>
  <c r="U57" i="1" s="1"/>
  <c r="S886" i="1"/>
  <c r="T886" i="1" s="1"/>
  <c r="S758" i="1"/>
  <c r="T758" i="1" s="1"/>
  <c r="S630" i="1"/>
  <c r="T630" i="1" s="1"/>
  <c r="S502" i="1"/>
  <c r="S374" i="1"/>
  <c r="U374" i="1" s="1"/>
  <c r="S246" i="1"/>
  <c r="U246" i="1" s="1"/>
  <c r="S118" i="1"/>
  <c r="S6763" i="1"/>
  <c r="S6315" i="1"/>
  <c r="S8587" i="1"/>
  <c r="U8587" i="1" s="1"/>
  <c r="S2879" i="1"/>
  <c r="S6731" i="1"/>
  <c r="S9003" i="1"/>
  <c r="T9003" i="1" s="1"/>
  <c r="S3711" i="1"/>
  <c r="S7435" i="1"/>
  <c r="S9963" i="1"/>
  <c r="T9963" i="1" s="1"/>
  <c r="S5631" i="1"/>
  <c r="S8395" i="1"/>
  <c r="S2495" i="1"/>
  <c r="S9578" i="1"/>
  <c r="T9578" i="1" s="1"/>
  <c r="S9066" i="1"/>
  <c r="S8554" i="1"/>
  <c r="S8042" i="1"/>
  <c r="S7530" i="1"/>
  <c r="S7018" i="1"/>
  <c r="S6506" i="1"/>
  <c r="S5883" i="1"/>
  <c r="U5883" i="1" s="1"/>
  <c r="S4859" i="1"/>
  <c r="S3835" i="1"/>
  <c r="T3835" i="1" s="1"/>
  <c r="S2811" i="1"/>
  <c r="S1787" i="1"/>
  <c r="U1787" i="1" s="1"/>
  <c r="S9894" i="1"/>
  <c r="S9382" i="1"/>
  <c r="U9382" i="1" s="1"/>
  <c r="S8870" i="1"/>
  <c r="S8358" i="1"/>
  <c r="S7846" i="1"/>
  <c r="S7334" i="1"/>
  <c r="S6822" i="1"/>
  <c r="S6310" i="1"/>
  <c r="S5491" i="1"/>
  <c r="U5491" i="1" s="1"/>
  <c r="S4467" i="1"/>
  <c r="U4467" i="1" s="1"/>
  <c r="S3443" i="1"/>
  <c r="U3443" i="1" s="1"/>
  <c r="S2419" i="1"/>
  <c r="U2419" i="1" s="1"/>
  <c r="S1395" i="1"/>
  <c r="U1395" i="1" s="1"/>
  <c r="S9699" i="1"/>
  <c r="S9187" i="1"/>
  <c r="S8675" i="1"/>
  <c r="S8163" i="1"/>
  <c r="S7651" i="1"/>
  <c r="S7139" i="1"/>
  <c r="S6627" i="1"/>
  <c r="S6115" i="1"/>
  <c r="S5103" i="1"/>
  <c r="S4079" i="1"/>
  <c r="S3055" i="1"/>
  <c r="S2031" i="1"/>
  <c r="S1007" i="1"/>
  <c r="S9499" i="1"/>
  <c r="S8987" i="1"/>
  <c r="S8475" i="1"/>
  <c r="S7963" i="1"/>
  <c r="S7451" i="1"/>
  <c r="S6939" i="1"/>
  <c r="S6427" i="1"/>
  <c r="S5727" i="1"/>
  <c r="S4703" i="1"/>
  <c r="S3679" i="1"/>
  <c r="S2655" i="1"/>
  <c r="S1631" i="1"/>
  <c r="S9786" i="1"/>
  <c r="S9274" i="1"/>
  <c r="S8762" i="1"/>
  <c r="S8250" i="1"/>
  <c r="S7738" i="1"/>
  <c r="S7226" i="1"/>
  <c r="S6714" i="1"/>
  <c r="S6202" i="1"/>
  <c r="S5275" i="1"/>
  <c r="T5275" i="1" s="1"/>
  <c r="S4251" i="1"/>
  <c r="T4251" i="1" s="1"/>
  <c r="S3227" i="1"/>
  <c r="T3227" i="1" s="1"/>
  <c r="S2203" i="1"/>
  <c r="T2203" i="1" s="1"/>
  <c r="S1179" i="1"/>
  <c r="T1179" i="1" s="1"/>
  <c r="S9558" i="1"/>
  <c r="S9046" i="1"/>
  <c r="S8534" i="1"/>
  <c r="S8022" i="1"/>
  <c r="S7510" i="1"/>
  <c r="S6998" i="1"/>
  <c r="S6486" i="1"/>
  <c r="S5843" i="1"/>
  <c r="S4819" i="1"/>
  <c r="T4819" i="1" s="1"/>
  <c r="S3795" i="1"/>
  <c r="S2771" i="1"/>
  <c r="T2771" i="1" s="1"/>
  <c r="S1747" i="1"/>
  <c r="S9875" i="1"/>
  <c r="S9363" i="1"/>
  <c r="S8851" i="1"/>
  <c r="S8339" i="1"/>
  <c r="S7827" i="1"/>
  <c r="S7315" i="1"/>
  <c r="S6803" i="1"/>
  <c r="S6291" i="1"/>
  <c r="S5455" i="1"/>
  <c r="S4431" i="1"/>
  <c r="S3407" i="1"/>
  <c r="S2383" i="1"/>
  <c r="S1359" i="1"/>
  <c r="S9828" i="1"/>
  <c r="T9828" i="1" s="1"/>
  <c r="S9572" i="1"/>
  <c r="S9316" i="1"/>
  <c r="S8980" i="1"/>
  <c r="S8676" i="1"/>
  <c r="S8324" i="1"/>
  <c r="S7956" i="1"/>
  <c r="S7652" i="1"/>
  <c r="S7300" i="1"/>
  <c r="S6932" i="1"/>
  <c r="S6628" i="1"/>
  <c r="S6276" i="1"/>
  <c r="S5712" i="1"/>
  <c r="S5104" i="1"/>
  <c r="S4400" i="1"/>
  <c r="S3664" i="1"/>
  <c r="S3056" i="1"/>
  <c r="S2352" i="1"/>
  <c r="S1616" i="1"/>
  <c r="S1008" i="1"/>
  <c r="S9666" i="1"/>
  <c r="S9298" i="1"/>
  <c r="S8994" i="1"/>
  <c r="S8642" i="1"/>
  <c r="S8274" i="1"/>
  <c r="T8274" i="1" s="1"/>
  <c r="S7970" i="1"/>
  <c r="S7618" i="1"/>
  <c r="S7250" i="1"/>
  <c r="T7250" i="1" s="1"/>
  <c r="S6946" i="1"/>
  <c r="S6594" i="1"/>
  <c r="S6226" i="1"/>
  <c r="T6226" i="1" s="1"/>
  <c r="S5739" i="1"/>
  <c r="S5035" i="1"/>
  <c r="S4299" i="1"/>
  <c r="S3691" i="1"/>
  <c r="S2987" i="1"/>
  <c r="S2251" i="1"/>
  <c r="S1643" i="1"/>
  <c r="S9966" i="1"/>
  <c r="U9966" i="1" s="1"/>
  <c r="S9598" i="1"/>
  <c r="S9294" i="1"/>
  <c r="S8942" i="1"/>
  <c r="S8574" i="1"/>
  <c r="S8270" i="1"/>
  <c r="S7918" i="1"/>
  <c r="S7550" i="1"/>
  <c r="S7246" i="1"/>
  <c r="S6894" i="1"/>
  <c r="S6526" i="1"/>
  <c r="S6222" i="1"/>
  <c r="S5635" i="1"/>
  <c r="T5635" i="1" s="1"/>
  <c r="S4899" i="1"/>
  <c r="S4291" i="1"/>
  <c r="S3587" i="1"/>
  <c r="U3587" i="1" s="1"/>
  <c r="S2851" i="1"/>
  <c r="S2243" i="1"/>
  <c r="S1539" i="1"/>
  <c r="S9900" i="1"/>
  <c r="U9900" i="1" s="1"/>
  <c r="S9596" i="1"/>
  <c r="S9244" i="1"/>
  <c r="S8876" i="1"/>
  <c r="U8876" i="1" s="1"/>
  <c r="S8572" i="1"/>
  <c r="S8220" i="1"/>
  <c r="S7852" i="1"/>
  <c r="U7852" i="1" s="1"/>
  <c r="S7548" i="1"/>
  <c r="S7196" i="1"/>
  <c r="S6828" i="1"/>
  <c r="T6828" i="1" s="1"/>
  <c r="S6524" i="1"/>
  <c r="S6172" i="1"/>
  <c r="S5504" i="1"/>
  <c r="S4896" i="1"/>
  <c r="S4192" i="1"/>
  <c r="S3456" i="1"/>
  <c r="S2848" i="1"/>
  <c r="S2144" i="1"/>
  <c r="S1408" i="1"/>
  <c r="S9949" i="1"/>
  <c r="S9773" i="1"/>
  <c r="S9589" i="1"/>
  <c r="S9437" i="1"/>
  <c r="S9261" i="1"/>
  <c r="S9077" i="1"/>
  <c r="S8925" i="1"/>
  <c r="S8749" i="1"/>
  <c r="S8565" i="1"/>
  <c r="S8413" i="1"/>
  <c r="S8237" i="1"/>
  <c r="S8053" i="1"/>
  <c r="S7901" i="1"/>
  <c r="S7725" i="1"/>
  <c r="S7541" i="1"/>
  <c r="S7389" i="1"/>
  <c r="S7213" i="1"/>
  <c r="S7029" i="1"/>
  <c r="S6877" i="1"/>
  <c r="S6701" i="1"/>
  <c r="S6517" i="1"/>
  <c r="S6365" i="1"/>
  <c r="S6189" i="1"/>
  <c r="S5906" i="1"/>
  <c r="S5602" i="1"/>
  <c r="U5602" i="1" s="1"/>
  <c r="S5250" i="1"/>
  <c r="S4882" i="1"/>
  <c r="S4578" i="1"/>
  <c r="U4578" i="1" s="1"/>
  <c r="S4226" i="1"/>
  <c r="S3858" i="1"/>
  <c r="S3554" i="1"/>
  <c r="U3554" i="1" s="1"/>
  <c r="S3202" i="1"/>
  <c r="S2834" i="1"/>
  <c r="S2530" i="1"/>
  <c r="U2530" i="1" s="1"/>
  <c r="S2178" i="1"/>
  <c r="S1810" i="1"/>
  <c r="S1506" i="1"/>
  <c r="U1506" i="1" s="1"/>
  <c r="S1154" i="1"/>
  <c r="S9897" i="1"/>
  <c r="S9745" i="1"/>
  <c r="S9569" i="1"/>
  <c r="S9385" i="1"/>
  <c r="S9233" i="1"/>
  <c r="S9057" i="1"/>
  <c r="S8873" i="1"/>
  <c r="S8721" i="1"/>
  <c r="S8545" i="1"/>
  <c r="S8361" i="1"/>
  <c r="S8209" i="1"/>
  <c r="S8033" i="1"/>
  <c r="S7849" i="1"/>
  <c r="S7697" i="1"/>
  <c r="S7521" i="1"/>
  <c r="S7337" i="1"/>
  <c r="S7185" i="1"/>
  <c r="S7009" i="1"/>
  <c r="S6825" i="1"/>
  <c r="S6673" i="1"/>
  <c r="S6497" i="1"/>
  <c r="S6313" i="1"/>
  <c r="S6161" i="1"/>
  <c r="S5866" i="1"/>
  <c r="S5498" i="1"/>
  <c r="S5194" i="1"/>
  <c r="S4842" i="1"/>
  <c r="S4474" i="1"/>
  <c r="S4170" i="1"/>
  <c r="S3818" i="1"/>
  <c r="S3450" i="1"/>
  <c r="S3146" i="1"/>
  <c r="S2794" i="1"/>
  <c r="S2426" i="1"/>
  <c r="S2122" i="1"/>
  <c r="S1770" i="1"/>
  <c r="S1402" i="1"/>
  <c r="S1098" i="1"/>
  <c r="S9872" i="1"/>
  <c r="S9688" i="1"/>
  <c r="S9536" i="1"/>
  <c r="S9360" i="1"/>
  <c r="S9176" i="1"/>
  <c r="S9024" i="1"/>
  <c r="S8848" i="1"/>
  <c r="S8664" i="1"/>
  <c r="S8512" i="1"/>
  <c r="S8336" i="1"/>
  <c r="S8152" i="1"/>
  <c r="S8000" i="1"/>
  <c r="S7824" i="1"/>
  <c r="S7640" i="1"/>
  <c r="S7488" i="1"/>
  <c r="S7312" i="1"/>
  <c r="S7128" i="1"/>
  <c r="S6976" i="1"/>
  <c r="S6800" i="1"/>
  <c r="S6616" i="1"/>
  <c r="S6464" i="1"/>
  <c r="S6288" i="1"/>
  <c r="S6103" i="1"/>
  <c r="S5800" i="1"/>
  <c r="S5448" i="1"/>
  <c r="S5080" i="1"/>
  <c r="S4776" i="1"/>
  <c r="S4424" i="1"/>
  <c r="S4056" i="1"/>
  <c r="S3752" i="1"/>
  <c r="S3400" i="1"/>
  <c r="S3032" i="1"/>
  <c r="S2728" i="1"/>
  <c r="S2376" i="1"/>
  <c r="S2008" i="1"/>
  <c r="S1704" i="1"/>
  <c r="S1352" i="1"/>
  <c r="S9991" i="1"/>
  <c r="S9839" i="1"/>
  <c r="S9663" i="1"/>
  <c r="S9479" i="1"/>
  <c r="S9327" i="1"/>
  <c r="S9151" i="1"/>
  <c r="S8967" i="1"/>
  <c r="S8815" i="1"/>
  <c r="S8639" i="1"/>
  <c r="S8455" i="1"/>
  <c r="S8303" i="1"/>
  <c r="S8127" i="1"/>
  <c r="S7943" i="1"/>
  <c r="S7791" i="1"/>
  <c r="S7615" i="1"/>
  <c r="S7431" i="1"/>
  <c r="S7279" i="1"/>
  <c r="S7103" i="1"/>
  <c r="S6919" i="1"/>
  <c r="S6767" i="1"/>
  <c r="S6591" i="1"/>
  <c r="S6407" i="1"/>
  <c r="S6255" i="1"/>
  <c r="S6055" i="1"/>
  <c r="S5687" i="1"/>
  <c r="S5383" i="1"/>
  <c r="S5031" i="1"/>
  <c r="S4663" i="1"/>
  <c r="S4359" i="1"/>
  <c r="S4007" i="1"/>
  <c r="S3639" i="1"/>
  <c r="S3335" i="1"/>
  <c r="S2983" i="1"/>
  <c r="S2615" i="1"/>
  <c r="S2311" i="1"/>
  <c r="S1959" i="1"/>
  <c r="S1591" i="1"/>
  <c r="S1287" i="1"/>
  <c r="S6073" i="1"/>
  <c r="S5889" i="1"/>
  <c r="S5737" i="1"/>
  <c r="S5561" i="1"/>
  <c r="S5377" i="1"/>
  <c r="S5225" i="1"/>
  <c r="S5049" i="1"/>
  <c r="S4865" i="1"/>
  <c r="S4713" i="1"/>
  <c r="S4537" i="1"/>
  <c r="S4353" i="1"/>
  <c r="S4201" i="1"/>
  <c r="S4025" i="1"/>
  <c r="S3841" i="1"/>
  <c r="S3689" i="1"/>
  <c r="S3513" i="1"/>
  <c r="S3329" i="1"/>
  <c r="S3177" i="1"/>
  <c r="S3001" i="1"/>
  <c r="S2817" i="1"/>
  <c r="S2665" i="1"/>
  <c r="S2489" i="1"/>
  <c r="S2305" i="1"/>
  <c r="S2153" i="1"/>
  <c r="S1977" i="1"/>
  <c r="S1793" i="1"/>
  <c r="S1641" i="1"/>
  <c r="S1465" i="1"/>
  <c r="S1281" i="1"/>
  <c r="S1129" i="1"/>
  <c r="S6054" i="1"/>
  <c r="S5870" i="1"/>
  <c r="S5718" i="1"/>
  <c r="S5542" i="1"/>
  <c r="S5358" i="1"/>
  <c r="S5206" i="1"/>
  <c r="S5030" i="1"/>
  <c r="S4846" i="1"/>
  <c r="S4694" i="1"/>
  <c r="S4518" i="1"/>
  <c r="S4334" i="1"/>
  <c r="S4182" i="1"/>
  <c r="S4006" i="1"/>
  <c r="S3822" i="1"/>
  <c r="S3670" i="1"/>
  <c r="S3494" i="1"/>
  <c r="S3310" i="1"/>
  <c r="S3158" i="1"/>
  <c r="S2982" i="1"/>
  <c r="S2798" i="1"/>
  <c r="S2646" i="1"/>
  <c r="S2470" i="1"/>
  <c r="S2286" i="1"/>
  <c r="S2134" i="1"/>
  <c r="S1958" i="1"/>
  <c r="S1774" i="1"/>
  <c r="S1622" i="1"/>
  <c r="S1446" i="1"/>
  <c r="S1262" i="1"/>
  <c r="S1110" i="1"/>
  <c r="S6029" i="1"/>
  <c r="S5845" i="1"/>
  <c r="S5693" i="1"/>
  <c r="S5517" i="1"/>
  <c r="S5333" i="1"/>
  <c r="S5181" i="1"/>
  <c r="S5005" i="1"/>
  <c r="S4821" i="1"/>
  <c r="S4669" i="1"/>
  <c r="S4493" i="1"/>
  <c r="S4309" i="1"/>
  <c r="S4157" i="1"/>
  <c r="S3981" i="1"/>
  <c r="S3797" i="1"/>
  <c r="S3645" i="1"/>
  <c r="S3469" i="1"/>
  <c r="S3285" i="1"/>
  <c r="S3133" i="1"/>
  <c r="S2957" i="1"/>
  <c r="S2773" i="1"/>
  <c r="S2621" i="1"/>
  <c r="S2445" i="1"/>
  <c r="S2261" i="1"/>
  <c r="S2109" i="1"/>
  <c r="S1933" i="1"/>
  <c r="S1749" i="1"/>
  <c r="S1597" i="1"/>
  <c r="S1421" i="1"/>
  <c r="S1237" i="1"/>
  <c r="S1085" i="1"/>
  <c r="S6012" i="1"/>
  <c r="S5828" i="1"/>
  <c r="S5676" i="1"/>
  <c r="S5500" i="1"/>
  <c r="S5316" i="1"/>
  <c r="S5164" i="1"/>
  <c r="S4988" i="1"/>
  <c r="S4804" i="1"/>
  <c r="S4652" i="1"/>
  <c r="S4476" i="1"/>
  <c r="S4292" i="1"/>
  <c r="S4140" i="1"/>
  <c r="S3964" i="1"/>
  <c r="S3780" i="1"/>
  <c r="S3628" i="1"/>
  <c r="S3452" i="1"/>
  <c r="S3268" i="1"/>
  <c r="S3116" i="1"/>
  <c r="S2940" i="1"/>
  <c r="S2756" i="1"/>
  <c r="S2604" i="1"/>
  <c r="S2428" i="1"/>
  <c r="S2244" i="1"/>
  <c r="S2092" i="1"/>
  <c r="S1916" i="1"/>
  <c r="S1732" i="1"/>
  <c r="S1580" i="1"/>
  <c r="S1404" i="1"/>
  <c r="S1220" i="1"/>
  <c r="S1068" i="1"/>
  <c r="S237" i="1"/>
  <c r="S605" i="1"/>
  <c r="U605" i="1" s="1"/>
  <c r="S909" i="1"/>
  <c r="U909" i="1" s="1"/>
  <c r="S28" i="1"/>
  <c r="S284" i="1"/>
  <c r="S540" i="1"/>
  <c r="S796" i="1"/>
  <c r="S788" i="1"/>
  <c r="S9579" i="1"/>
  <c r="S833" i="1"/>
  <c r="U833" i="1" s="1"/>
  <c r="S609" i="1"/>
  <c r="S377" i="1"/>
  <c r="T377" i="1" s="1"/>
  <c r="S161" i="1"/>
  <c r="S1000" i="1"/>
  <c r="T1000" i="1" s="1"/>
  <c r="S872" i="1"/>
  <c r="T872" i="1" s="1"/>
  <c r="S744" i="1"/>
  <c r="U744" i="1" s="1"/>
  <c r="S616" i="1"/>
  <c r="T616" i="1" s="1"/>
  <c r="S488" i="1"/>
  <c r="U488" i="1" s="1"/>
  <c r="S360" i="1"/>
  <c r="U360" i="1" s="1"/>
  <c r="S232" i="1"/>
  <c r="U232" i="1" s="1"/>
  <c r="S104" i="1"/>
  <c r="U104" i="1" s="1"/>
  <c r="S969" i="1"/>
  <c r="U969" i="1" s="1"/>
  <c r="S369" i="1"/>
  <c r="S935" i="1"/>
  <c r="S807" i="1"/>
  <c r="S679" i="1"/>
  <c r="S551" i="1"/>
  <c r="S423" i="1"/>
  <c r="S295" i="1"/>
  <c r="S167" i="1"/>
  <c r="S39" i="1"/>
  <c r="S673" i="1"/>
  <c r="U673" i="1" s="1"/>
  <c r="S878" i="1"/>
  <c r="S750" i="1"/>
  <c r="S622" i="1"/>
  <c r="S494" i="1"/>
  <c r="S366" i="1"/>
  <c r="S238" i="1"/>
  <c r="S110" i="1"/>
  <c r="S3327" i="1"/>
  <c r="S6015" i="1"/>
  <c r="S8331" i="1"/>
  <c r="T8331" i="1" s="1"/>
  <c r="S2367" i="1"/>
  <c r="S6475" i="1"/>
  <c r="S8747" i="1"/>
  <c r="T8747" i="1" s="1"/>
  <c r="S3199" i="1"/>
  <c r="S7179" i="1"/>
  <c r="S9707" i="1"/>
  <c r="S5119" i="1"/>
  <c r="S8139" i="1"/>
  <c r="S1983" i="1"/>
  <c r="S9546" i="1"/>
  <c r="S9034" i="1"/>
  <c r="S8522" i="1"/>
  <c r="S8010" i="1"/>
  <c r="S7498" i="1"/>
  <c r="S6986" i="1"/>
  <c r="S6474" i="1"/>
  <c r="S5819" i="1"/>
  <c r="S4795" i="1"/>
  <c r="S3771" i="1"/>
  <c r="S2747" i="1"/>
  <c r="S1723" i="1"/>
  <c r="S9862" i="1"/>
  <c r="U9862" i="1" s="1"/>
  <c r="S9350" i="1"/>
  <c r="S8838" i="1"/>
  <c r="S8326" i="1"/>
  <c r="S7814" i="1"/>
  <c r="S7302" i="1"/>
  <c r="S6790" i="1"/>
  <c r="S6278" i="1"/>
  <c r="S5427" i="1"/>
  <c r="S4403" i="1"/>
  <c r="S3379" i="1"/>
  <c r="S2355" i="1"/>
  <c r="S1331" i="1"/>
  <c r="S9667" i="1"/>
  <c r="S9155" i="1"/>
  <c r="S8643" i="1"/>
  <c r="U8643" i="1" s="1"/>
  <c r="S8131" i="1"/>
  <c r="S7619" i="1"/>
  <c r="S7107" i="1"/>
  <c r="S6595" i="1"/>
  <c r="U6595" i="1" s="1"/>
  <c r="S6063" i="1"/>
  <c r="S5039" i="1"/>
  <c r="S4015" i="1"/>
  <c r="S2991" i="1"/>
  <c r="S1967" i="1"/>
  <c r="S9979" i="1"/>
  <c r="S9467" i="1"/>
  <c r="S8955" i="1"/>
  <c r="U8955" i="1" s="1"/>
  <c r="S8443" i="1"/>
  <c r="U8443" i="1" s="1"/>
  <c r="S7931" i="1"/>
  <c r="T7931" i="1" s="1"/>
  <c r="S7419" i="1"/>
  <c r="T7419" i="1" s="1"/>
  <c r="S6907" i="1"/>
  <c r="T6907" i="1" s="1"/>
  <c r="S6395" i="1"/>
  <c r="U6395" i="1" s="1"/>
  <c r="S5663" i="1"/>
  <c r="S4639" i="1"/>
  <c r="S3615" i="1"/>
  <c r="S2591" i="1"/>
  <c r="S1567" i="1"/>
  <c r="S9754" i="1"/>
  <c r="S9242" i="1"/>
  <c r="S8730" i="1"/>
  <c r="S8218" i="1"/>
  <c r="S7706" i="1"/>
  <c r="S7194" i="1"/>
  <c r="S6682" i="1"/>
  <c r="S6170" i="1"/>
  <c r="S5211" i="1"/>
  <c r="S4187" i="1"/>
  <c r="S3163" i="1"/>
  <c r="S2139" i="1"/>
  <c r="S1115" i="1"/>
  <c r="S9526" i="1"/>
  <c r="U9526" i="1" s="1"/>
  <c r="S9014" i="1"/>
  <c r="S8502" i="1"/>
  <c r="S7990" i="1"/>
  <c r="S7478" i="1"/>
  <c r="S6966" i="1"/>
  <c r="S6454" i="1"/>
  <c r="S5779" i="1"/>
  <c r="S4755" i="1"/>
  <c r="S3731" i="1"/>
  <c r="S2707" i="1"/>
  <c r="S1683" i="1"/>
  <c r="S9843" i="1"/>
  <c r="T9843" i="1" s="1"/>
  <c r="S9331" i="1"/>
  <c r="S8819" i="1"/>
  <c r="T8819" i="1" s="1"/>
  <c r="S8307" i="1"/>
  <c r="U8307" i="1" s="1"/>
  <c r="S7795" i="1"/>
  <c r="T7795" i="1" s="1"/>
  <c r="S7283" i="1"/>
  <c r="U7283" i="1" s="1"/>
  <c r="S6771" i="1"/>
  <c r="T6771" i="1" s="1"/>
  <c r="S6259" i="1"/>
  <c r="U6259" i="1" s="1"/>
  <c r="S5391" i="1"/>
  <c r="S4367" i="1"/>
  <c r="S3343" i="1"/>
  <c r="S2319" i="1"/>
  <c r="S1295" i="1"/>
  <c r="S9812" i="1"/>
  <c r="S9556" i="1"/>
  <c r="T9556" i="1" s="1"/>
  <c r="S9300" i="1"/>
  <c r="S8964" i="1"/>
  <c r="S8596" i="1"/>
  <c r="S8292" i="1"/>
  <c r="S7940" i="1"/>
  <c r="S7572" i="1"/>
  <c r="S7268" i="1"/>
  <c r="S6916" i="1"/>
  <c r="S6548" i="1"/>
  <c r="S6244" i="1"/>
  <c r="S5680" i="1"/>
  <c r="S4944" i="1"/>
  <c r="S4336" i="1"/>
  <c r="S3632" i="1"/>
  <c r="S2896" i="1"/>
  <c r="S2288" i="1"/>
  <c r="S1584" i="1"/>
  <c r="S9938" i="1"/>
  <c r="S9634" i="1"/>
  <c r="U9634" i="1" s="1"/>
  <c r="S9282" i="1"/>
  <c r="S8914" i="1"/>
  <c r="S8610" i="1"/>
  <c r="S8258" i="1"/>
  <c r="U8258" i="1" s="1"/>
  <c r="S7890" i="1"/>
  <c r="S7586" i="1"/>
  <c r="S7234" i="1"/>
  <c r="T7234" i="1" s="1"/>
  <c r="S6866" i="1"/>
  <c r="S6562" i="1"/>
  <c r="S6210" i="1"/>
  <c r="U6210" i="1" s="1"/>
  <c r="S5579" i="1"/>
  <c r="S4971" i="1"/>
  <c r="S4267" i="1"/>
  <c r="S3531" i="1"/>
  <c r="S2923" i="1"/>
  <c r="S2219" i="1"/>
  <c r="S1483" i="1"/>
  <c r="S9934" i="1"/>
  <c r="U9934" i="1" s="1"/>
  <c r="S9582" i="1"/>
  <c r="S9214" i="1"/>
  <c r="S8910" i="1"/>
  <c r="S8558" i="1"/>
  <c r="S8190" i="1"/>
  <c r="S7886" i="1"/>
  <c r="S7534" i="1"/>
  <c r="S7166" i="1"/>
  <c r="S6862" i="1"/>
  <c r="S6510" i="1"/>
  <c r="S6142" i="1"/>
  <c r="S5571" i="1"/>
  <c r="S4867" i="1"/>
  <c r="U4867" i="1" s="1"/>
  <c r="S4131" i="1"/>
  <c r="T4131" i="1" s="1"/>
  <c r="S3523" i="1"/>
  <c r="S2819" i="1"/>
  <c r="T2819" i="1" s="1"/>
  <c r="S2083" i="1"/>
  <c r="T2083" i="1" s="1"/>
  <c r="S1475" i="1"/>
  <c r="S9884" i="1"/>
  <c r="S9516" i="1"/>
  <c r="T9516" i="1" s="1"/>
  <c r="S9212" i="1"/>
  <c r="S8860" i="1"/>
  <c r="S8492" i="1"/>
  <c r="T8492" i="1" s="1"/>
  <c r="S8188" i="1"/>
  <c r="S7836" i="1"/>
  <c r="S7468" i="1"/>
  <c r="T7468" i="1" s="1"/>
  <c r="S7164" i="1"/>
  <c r="S6812" i="1"/>
  <c r="S6444" i="1"/>
  <c r="S6140" i="1"/>
  <c r="S5472" i="1"/>
  <c r="S4736" i="1"/>
  <c r="S4128" i="1"/>
  <c r="S3424" i="1"/>
  <c r="S2688" i="1"/>
  <c r="S2080" i="1"/>
  <c r="S1376" i="1"/>
  <c r="S9909" i="1"/>
  <c r="S9757" i="1"/>
  <c r="S9581" i="1"/>
  <c r="S9397" i="1"/>
  <c r="S9245" i="1"/>
  <c r="S9069" i="1"/>
  <c r="S8885" i="1"/>
  <c r="S8733" i="1"/>
  <c r="S8557" i="1"/>
  <c r="S8373" i="1"/>
  <c r="S8221" i="1"/>
  <c r="S8045" i="1"/>
  <c r="S7861" i="1"/>
  <c r="S7709" i="1"/>
  <c r="S7533" i="1"/>
  <c r="S7349" i="1"/>
  <c r="S7197" i="1"/>
  <c r="S7021" i="1"/>
  <c r="S6837" i="1"/>
  <c r="S6685" i="1"/>
  <c r="S6509" i="1"/>
  <c r="S6325" i="1"/>
  <c r="S6173" i="1"/>
  <c r="S5890" i="1"/>
  <c r="S5522" i="1"/>
  <c r="S5218" i="1"/>
  <c r="S4866" i="1"/>
  <c r="S4498" i="1"/>
  <c r="S4194" i="1"/>
  <c r="S3842" i="1"/>
  <c r="S3474" i="1"/>
  <c r="S3170" i="1"/>
  <c r="S2818" i="1"/>
  <c r="S2450" i="1"/>
  <c r="S2146" i="1"/>
  <c r="S1794" i="1"/>
  <c r="S1426" i="1"/>
  <c r="S1122" i="1"/>
  <c r="S9889" i="1"/>
  <c r="S9705" i="1"/>
  <c r="S9553" i="1"/>
  <c r="S9377" i="1"/>
  <c r="S9193" i="1"/>
  <c r="S9041" i="1"/>
  <c r="S8865" i="1"/>
  <c r="S8681" i="1"/>
  <c r="S8529" i="1"/>
  <c r="S8353" i="1"/>
  <c r="S8169" i="1"/>
  <c r="S8017" i="1"/>
  <c r="S7841" i="1"/>
  <c r="S7657" i="1"/>
  <c r="S7505" i="1"/>
  <c r="S7329" i="1"/>
  <c r="S7145" i="1"/>
  <c r="S6993" i="1"/>
  <c r="S6817" i="1"/>
  <c r="S6633" i="1"/>
  <c r="S6481" i="1"/>
  <c r="S6305" i="1"/>
  <c r="S6121" i="1"/>
  <c r="S5834" i="1"/>
  <c r="S5482" i="1"/>
  <c r="S5114" i="1"/>
  <c r="S4810" i="1"/>
  <c r="S4458" i="1"/>
  <c r="S4090" i="1"/>
  <c r="S3786" i="1"/>
  <c r="S3434" i="1"/>
  <c r="S3066" i="1"/>
  <c r="S2762" i="1"/>
  <c r="S2410" i="1"/>
  <c r="S2042" i="1"/>
  <c r="S1738" i="1"/>
  <c r="S1386" i="1"/>
  <c r="S1018" i="1"/>
  <c r="S9856" i="1"/>
  <c r="S9680" i="1"/>
  <c r="S9496" i="1"/>
  <c r="S9344" i="1"/>
  <c r="S9168" i="1"/>
  <c r="S8984" i="1"/>
  <c r="S8832" i="1"/>
  <c r="S8656" i="1"/>
  <c r="S8472" i="1"/>
  <c r="S8320" i="1"/>
  <c r="S8144" i="1"/>
  <c r="S7960" i="1"/>
  <c r="S7808" i="1"/>
  <c r="S7632" i="1"/>
  <c r="S7448" i="1"/>
  <c r="S7296" i="1"/>
  <c r="S7120" i="1"/>
  <c r="S6936" i="1"/>
  <c r="S6784" i="1"/>
  <c r="S6608" i="1"/>
  <c r="S6424" i="1"/>
  <c r="S6272" i="1"/>
  <c r="S6088" i="1"/>
  <c r="S5720" i="1"/>
  <c r="S5416" i="1"/>
  <c r="S5064" i="1"/>
  <c r="S4696" i="1"/>
  <c r="S4392" i="1"/>
  <c r="S4040" i="1"/>
  <c r="S3672" i="1"/>
  <c r="S3368" i="1"/>
  <c r="S3016" i="1"/>
  <c r="S2648" i="1"/>
  <c r="S2344" i="1"/>
  <c r="S1992" i="1"/>
  <c r="S1624" i="1"/>
  <c r="S1320" i="1"/>
  <c r="S9983" i="1"/>
  <c r="S9799" i="1"/>
  <c r="S9647" i="1"/>
  <c r="S9471" i="1"/>
  <c r="S9287" i="1"/>
  <c r="S9135" i="1"/>
  <c r="S8959" i="1"/>
  <c r="S8775" i="1"/>
  <c r="S8623" i="1"/>
  <c r="S8447" i="1"/>
  <c r="S8263" i="1"/>
  <c r="S8111" i="1"/>
  <c r="S7935" i="1"/>
  <c r="S7751" i="1"/>
  <c r="S7599" i="1"/>
  <c r="S7423" i="1"/>
  <c r="S7239" i="1"/>
  <c r="S7087" i="1"/>
  <c r="S6911" i="1"/>
  <c r="S6727" i="1"/>
  <c r="S6575" i="1"/>
  <c r="S6399" i="1"/>
  <c r="S6215" i="1"/>
  <c r="S6023" i="1"/>
  <c r="S5671" i="1"/>
  <c r="S5303" i="1"/>
  <c r="S4999" i="1"/>
  <c r="S4647" i="1"/>
  <c r="S4279" i="1"/>
  <c r="S3975" i="1"/>
  <c r="S3623" i="1"/>
  <c r="S3255" i="1"/>
  <c r="S2951" i="1"/>
  <c r="S2599" i="1"/>
  <c r="S2231" i="1"/>
  <c r="S1927" i="1"/>
  <c r="S1575" i="1"/>
  <c r="S1207" i="1"/>
  <c r="S6057" i="1"/>
  <c r="S5881" i="1"/>
  <c r="S5697" i="1"/>
  <c r="S5545" i="1"/>
  <c r="S5369" i="1"/>
  <c r="S5185" i="1"/>
  <c r="S5033" i="1"/>
  <c r="S4857" i="1"/>
  <c r="S4673" i="1"/>
  <c r="S4521" i="1"/>
  <c r="S4345" i="1"/>
  <c r="S4161" i="1"/>
  <c r="S4009" i="1"/>
  <c r="S3833" i="1"/>
  <c r="S3649" i="1"/>
  <c r="S3497" i="1"/>
  <c r="S3321" i="1"/>
  <c r="S3137" i="1"/>
  <c r="S2985" i="1"/>
  <c r="S2809" i="1"/>
  <c r="S2625" i="1"/>
  <c r="S2473" i="1"/>
  <c r="S2297" i="1"/>
  <c r="S2113" i="1"/>
  <c r="S1961" i="1"/>
  <c r="S1785" i="1"/>
  <c r="S1601" i="1"/>
  <c r="S1449" i="1"/>
  <c r="S1273" i="1"/>
  <c r="S1089" i="1"/>
  <c r="S6038" i="1"/>
  <c r="S5862" i="1"/>
  <c r="S5678" i="1"/>
  <c r="U5678" i="1" s="1"/>
  <c r="S5526" i="1"/>
  <c r="S5350" i="1"/>
  <c r="S5166" i="1"/>
  <c r="U5166" i="1" s="1"/>
  <c r="S5014" i="1"/>
  <c r="S4838" i="1"/>
  <c r="S4654" i="1"/>
  <c r="T4654" i="1" s="1"/>
  <c r="S4502" i="1"/>
  <c r="S4326" i="1"/>
  <c r="S4142" i="1"/>
  <c r="U4142" i="1" s="1"/>
  <c r="S3990" i="1"/>
  <c r="S3814" i="1"/>
  <c r="S3630" i="1"/>
  <c r="T3630" i="1" s="1"/>
  <c r="S3478" i="1"/>
  <c r="S3302" i="1"/>
  <c r="S3118" i="1"/>
  <c r="U3118" i="1" s="1"/>
  <c r="S2966" i="1"/>
  <c r="S2790" i="1"/>
  <c r="S2606" i="1"/>
  <c r="U2606" i="1" s="1"/>
  <c r="S2454" i="1"/>
  <c r="S2278" i="1"/>
  <c r="S2094" i="1"/>
  <c r="T2094" i="1" s="1"/>
  <c r="S1942" i="1"/>
  <c r="S1766" i="1"/>
  <c r="S1582" i="1"/>
  <c r="T1582" i="1" s="1"/>
  <c r="S1430" i="1"/>
  <c r="S1254" i="1"/>
  <c r="S1070" i="1"/>
  <c r="U1070" i="1" s="1"/>
  <c r="S6013" i="1"/>
  <c r="S5837" i="1"/>
  <c r="S5653" i="1"/>
  <c r="S5501" i="1"/>
  <c r="S5325" i="1"/>
  <c r="S5141" i="1"/>
  <c r="S4989" i="1"/>
  <c r="S4813" i="1"/>
  <c r="S4629" i="1"/>
  <c r="S4477" i="1"/>
  <c r="S4301" i="1"/>
  <c r="S4117" i="1"/>
  <c r="S3965" i="1"/>
  <c r="S3789" i="1"/>
  <c r="S3605" i="1"/>
  <c r="S3453" i="1"/>
  <c r="S3277" i="1"/>
  <c r="S3093" i="1"/>
  <c r="S2941" i="1"/>
  <c r="S2765" i="1"/>
  <c r="S2581" i="1"/>
  <c r="S2429" i="1"/>
  <c r="S2253" i="1"/>
  <c r="S2069" i="1"/>
  <c r="S1917" i="1"/>
  <c r="S1741" i="1"/>
  <c r="S1557" i="1"/>
  <c r="S1405" i="1"/>
  <c r="S1229" i="1"/>
  <c r="S1045" i="1"/>
  <c r="S5996" i="1"/>
  <c r="S5820" i="1"/>
  <c r="S5636" i="1"/>
  <c r="S5484" i="1"/>
  <c r="S5308" i="1"/>
  <c r="S5124" i="1"/>
  <c r="S4972" i="1"/>
  <c r="S4796" i="1"/>
  <c r="S4612" i="1"/>
  <c r="S4460" i="1"/>
  <c r="S4284" i="1"/>
  <c r="S4100" i="1"/>
  <c r="S3948" i="1"/>
  <c r="S3772" i="1"/>
  <c r="S3588" i="1"/>
  <c r="S3436" i="1"/>
  <c r="S3260" i="1"/>
  <c r="S3076" i="1"/>
  <c r="S2924" i="1"/>
  <c r="S2748" i="1"/>
  <c r="S2564" i="1"/>
  <c r="S2412" i="1"/>
  <c r="S2236" i="1"/>
  <c r="S2052" i="1"/>
  <c r="S1900" i="1"/>
  <c r="S1724" i="1"/>
  <c r="S1540" i="1"/>
  <c r="S1388" i="1"/>
  <c r="S1212" i="1"/>
  <c r="S1028" i="1"/>
  <c r="S269" i="1"/>
  <c r="S621" i="1"/>
  <c r="U621" i="1" s="1"/>
  <c r="T118" i="1"/>
  <c r="U118" i="1"/>
  <c r="T246" i="1"/>
  <c r="T374" i="1"/>
  <c r="T502" i="1"/>
  <c r="U502" i="1"/>
  <c r="U630" i="1"/>
  <c r="U758" i="1"/>
  <c r="U886" i="1"/>
  <c r="U721" i="1"/>
  <c r="T721" i="1"/>
  <c r="U657" i="1"/>
  <c r="T657" i="1"/>
  <c r="T401" i="1"/>
  <c r="U401" i="1"/>
  <c r="T273" i="1"/>
  <c r="U273" i="1"/>
  <c r="T209" i="1"/>
  <c r="U209" i="1"/>
  <c r="T81" i="1"/>
  <c r="U81" i="1"/>
  <c r="U768" i="1"/>
  <c r="U640" i="1"/>
  <c r="T640" i="1"/>
  <c r="T512" i="1"/>
  <c r="U512" i="1"/>
  <c r="U384" i="1"/>
  <c r="T384" i="1"/>
  <c r="T256" i="1"/>
  <c r="U256" i="1"/>
  <c r="U128" i="1"/>
  <c r="T128" i="1"/>
  <c r="T879" i="1"/>
  <c r="U879" i="1"/>
  <c r="U815" i="1"/>
  <c r="U751" i="1"/>
  <c r="T751" i="1"/>
  <c r="T623" i="1"/>
  <c r="U623" i="1"/>
  <c r="T559" i="1"/>
  <c r="T495" i="1"/>
  <c r="U495" i="1"/>
  <c r="T431" i="1"/>
  <c r="U431" i="1"/>
  <c r="T367" i="1"/>
  <c r="U367" i="1"/>
  <c r="T303" i="1"/>
  <c r="U303" i="1"/>
  <c r="T239" i="1"/>
  <c r="U239" i="1"/>
  <c r="T47" i="1"/>
  <c r="U47" i="1"/>
  <c r="U9763" i="1"/>
  <c r="T9763" i="1"/>
  <c r="U6179" i="1"/>
  <c r="T6179" i="1"/>
  <c r="U4131" i="1"/>
  <c r="U2083" i="1"/>
  <c r="U5635" i="1"/>
  <c r="U1539" i="1"/>
  <c r="T1539" i="1"/>
  <c r="T9130" i="1"/>
  <c r="U9130" i="1"/>
  <c r="U7139" i="1"/>
  <c r="T7139" i="1"/>
  <c r="U4547" i="1"/>
  <c r="T4547" i="1"/>
  <c r="U2499" i="1"/>
  <c r="T2499" i="1"/>
  <c r="U8002" i="1"/>
  <c r="T8002" i="1"/>
  <c r="U7746" i="1"/>
  <c r="T7746" i="1"/>
  <c r="U6722" i="1"/>
  <c r="T6722" i="1"/>
  <c r="U9444" i="1"/>
  <c r="T9444" i="1"/>
  <c r="U8699" i="1"/>
  <c r="T8699" i="1"/>
  <c r="U8187" i="1"/>
  <c r="T8187" i="1"/>
  <c r="U7675" i="1"/>
  <c r="T7675" i="1"/>
  <c r="U7419" i="1"/>
  <c r="U7163" i="1"/>
  <c r="T7163" i="1"/>
  <c r="U6651" i="1"/>
  <c r="T6651" i="1"/>
  <c r="T6139" i="1"/>
  <c r="U6139" i="1"/>
  <c r="U5371" i="1"/>
  <c r="T5371" i="1"/>
  <c r="U4859" i="1"/>
  <c r="T4859" i="1"/>
  <c r="U4347" i="1"/>
  <c r="T4347" i="1"/>
  <c r="U3323" i="1"/>
  <c r="T3323" i="1"/>
  <c r="U2811" i="1"/>
  <c r="T2811" i="1"/>
  <c r="U2299" i="1"/>
  <c r="T2299" i="1"/>
  <c r="U1275" i="1"/>
  <c r="T1275" i="1"/>
  <c r="U9426" i="1"/>
  <c r="T9426" i="1"/>
  <c r="T8915" i="1"/>
  <c r="T8403" i="1"/>
  <c r="U7891" i="1"/>
  <c r="T7891" i="1"/>
  <c r="U7379" i="1"/>
  <c r="U6867" i="1"/>
  <c r="T6867" i="1"/>
  <c r="T5843" i="1"/>
  <c r="U5843" i="1"/>
  <c r="U5331" i="1"/>
  <c r="T5331" i="1"/>
  <c r="U4819" i="1"/>
  <c r="U4307" i="1"/>
  <c r="T4307" i="1"/>
  <c r="U3795" i="1"/>
  <c r="T3795" i="1"/>
  <c r="U3283" i="1"/>
  <c r="T3283" i="1"/>
  <c r="U2259" i="1"/>
  <c r="T2259" i="1"/>
  <c r="U1747" i="1"/>
  <c r="T1747" i="1"/>
  <c r="U1235" i="1"/>
  <c r="T1235" i="1"/>
  <c r="U9094" i="1"/>
  <c r="T9094" i="1"/>
  <c r="T9530" i="1"/>
  <c r="U9530" i="1"/>
  <c r="U9070" i="1"/>
  <c r="T9070" i="1"/>
  <c r="U9674" i="1"/>
  <c r="T9526" i="1"/>
  <c r="T8587" i="1"/>
  <c r="U6539" i="1"/>
  <c r="T6539" i="1"/>
  <c r="T6283" i="1"/>
  <c r="U6283" i="1"/>
  <c r="S92" i="1"/>
  <c r="S348" i="1"/>
  <c r="S604" i="1"/>
  <c r="S860" i="1"/>
  <c r="S6507" i="1"/>
  <c r="S985" i="1"/>
  <c r="U985" i="1" s="1"/>
  <c r="S777" i="1"/>
  <c r="S553" i="1"/>
  <c r="S313" i="1"/>
  <c r="U313" i="1" s="1"/>
  <c r="S113" i="1"/>
  <c r="S968" i="1"/>
  <c r="S840" i="1"/>
  <c r="S712" i="1"/>
  <c r="S584" i="1"/>
  <c r="S456" i="1"/>
  <c r="S328" i="1"/>
  <c r="S200" i="1"/>
  <c r="S72" i="1"/>
  <c r="S801" i="1"/>
  <c r="S217" i="1"/>
  <c r="S903" i="1"/>
  <c r="S775" i="1"/>
  <c r="S647" i="1"/>
  <c r="S519" i="1"/>
  <c r="S391" i="1"/>
  <c r="S263" i="1"/>
  <c r="S135" i="1"/>
  <c r="S521" i="1"/>
  <c r="S974" i="1"/>
  <c r="S846" i="1"/>
  <c r="S718" i="1"/>
  <c r="S590" i="1"/>
  <c r="S462" i="1"/>
  <c r="S334" i="1"/>
  <c r="S206" i="1"/>
  <c r="S78" i="1"/>
  <c r="S9131" i="1"/>
  <c r="S3967" i="1"/>
  <c r="S7307" i="1"/>
  <c r="T7307" i="1" s="1"/>
  <c r="S9547" i="1"/>
  <c r="S4799" i="1"/>
  <c r="S7723" i="1"/>
  <c r="T7723" i="1" s="1"/>
  <c r="S1151" i="1"/>
  <c r="S6155" i="1"/>
  <c r="S8683" i="1"/>
  <c r="S3071" i="1"/>
  <c r="S7115" i="1"/>
  <c r="S9930" i="1"/>
  <c r="S9418" i="1"/>
  <c r="S8906" i="1"/>
  <c r="S8394" i="1"/>
  <c r="S7882" i="1"/>
  <c r="S7370" i="1"/>
  <c r="S6858" i="1"/>
  <c r="S6346" i="1"/>
  <c r="S5563" i="1"/>
  <c r="S4539" i="1"/>
  <c r="S3515" i="1"/>
  <c r="S2491" i="1"/>
  <c r="S1467" i="1"/>
  <c r="S9734" i="1"/>
  <c r="S9222" i="1"/>
  <c r="U9222" i="1" s="1"/>
  <c r="S8710" i="1"/>
  <c r="S8198" i="1"/>
  <c r="S7686" i="1"/>
  <c r="S7174" i="1"/>
  <c r="S6662" i="1"/>
  <c r="S6150" i="1"/>
  <c r="S5171" i="1"/>
  <c r="S4147" i="1"/>
  <c r="S3123" i="1"/>
  <c r="S2099" i="1"/>
  <c r="S1075" i="1"/>
  <c r="S9539" i="1"/>
  <c r="S9027" i="1"/>
  <c r="S8515" i="1"/>
  <c r="U8515" i="1" s="1"/>
  <c r="S8003" i="1"/>
  <c r="S7491" i="1"/>
  <c r="S6979" i="1"/>
  <c r="U6979" i="1" s="1"/>
  <c r="S6467" i="1"/>
  <c r="S5807" i="1"/>
  <c r="S4783" i="1"/>
  <c r="S3759" i="1"/>
  <c r="S2735" i="1"/>
  <c r="S1711" i="1"/>
  <c r="S9851" i="1"/>
  <c r="S9339" i="1"/>
  <c r="U9339" i="1" s="1"/>
  <c r="S8827" i="1"/>
  <c r="S8315" i="1"/>
  <c r="S7803" i="1"/>
  <c r="S7291" i="1"/>
  <c r="S6779" i="1"/>
  <c r="S6267" i="1"/>
  <c r="S5407" i="1"/>
  <c r="S4383" i="1"/>
  <c r="S3359" i="1"/>
  <c r="S2335" i="1"/>
  <c r="S1311" i="1"/>
  <c r="S9626" i="1"/>
  <c r="S9114" i="1"/>
  <c r="S8602" i="1"/>
  <c r="S8090" i="1"/>
  <c r="S7578" i="1"/>
  <c r="S7066" i="1"/>
  <c r="S6554" i="1"/>
  <c r="S5979" i="1"/>
  <c r="S4955" i="1"/>
  <c r="S3931" i="1"/>
  <c r="S2907" i="1"/>
  <c r="S1883" i="1"/>
  <c r="S9910" i="1"/>
  <c r="U9910" i="1" s="1"/>
  <c r="S9398" i="1"/>
  <c r="S8886" i="1"/>
  <c r="S8374" i="1"/>
  <c r="S7862" i="1"/>
  <c r="S7350" i="1"/>
  <c r="S6838" i="1"/>
  <c r="S6326" i="1"/>
  <c r="S5523" i="1"/>
  <c r="S4499" i="1"/>
  <c r="S3475" i="1"/>
  <c r="S2451" i="1"/>
  <c r="S1427" i="1"/>
  <c r="S9715" i="1"/>
  <c r="S9203" i="1"/>
  <c r="S8691" i="1"/>
  <c r="S8179" i="1"/>
  <c r="S7667" i="1"/>
  <c r="S7155" i="1"/>
  <c r="S6643" i="1"/>
  <c r="S6131" i="1"/>
  <c r="S5135" i="1"/>
  <c r="S4111" i="1"/>
  <c r="S3087" i="1"/>
  <c r="S2063" i="1"/>
  <c r="S1039" i="1"/>
  <c r="S9748" i="1"/>
  <c r="S9492" i="1"/>
  <c r="S9236" i="1"/>
  <c r="U9236" i="1" s="1"/>
  <c r="S8932" i="1"/>
  <c r="S8580" i="1"/>
  <c r="S8212" i="1"/>
  <c r="S7908" i="1"/>
  <c r="S7556" i="1"/>
  <c r="S7188" i="1"/>
  <c r="S6884" i="1"/>
  <c r="S6532" i="1"/>
  <c r="S6164" i="1"/>
  <c r="S5616" i="1"/>
  <c r="S4912" i="1"/>
  <c r="S4176" i="1"/>
  <c r="S3568" i="1"/>
  <c r="S2864" i="1"/>
  <c r="S2128" i="1"/>
  <c r="S1520" i="1"/>
  <c r="S9922" i="1"/>
  <c r="S9554" i="1"/>
  <c r="S9250" i="1"/>
  <c r="S8898" i="1"/>
  <c r="S8530" i="1"/>
  <c r="U8530" i="1" s="1"/>
  <c r="S8226" i="1"/>
  <c r="S7874" i="1"/>
  <c r="S7506" i="1"/>
  <c r="U7506" i="1" s="1"/>
  <c r="S7202" i="1"/>
  <c r="S6850" i="1"/>
  <c r="S6482" i="1"/>
  <c r="U6482" i="1" s="1"/>
  <c r="S6178" i="1"/>
  <c r="S5547" i="1"/>
  <c r="S4811" i="1"/>
  <c r="S4203" i="1"/>
  <c r="S3499" i="1"/>
  <c r="S2763" i="1"/>
  <c r="S2155" i="1"/>
  <c r="S1451" i="1"/>
  <c r="S9854" i="1"/>
  <c r="S9550" i="1"/>
  <c r="T9550" i="1" s="1"/>
  <c r="S9198" i="1"/>
  <c r="S8830" i="1"/>
  <c r="S8526" i="1"/>
  <c r="S8174" i="1"/>
  <c r="S7806" i="1"/>
  <c r="S7502" i="1"/>
  <c r="S7150" i="1"/>
  <c r="S6782" i="1"/>
  <c r="S6478" i="1"/>
  <c r="S6126" i="1"/>
  <c r="S5411" i="1"/>
  <c r="U5411" i="1" s="1"/>
  <c r="S4803" i="1"/>
  <c r="S4099" i="1"/>
  <c r="S3363" i="1"/>
  <c r="U3363" i="1" s="1"/>
  <c r="S2755" i="1"/>
  <c r="S2051" i="1"/>
  <c r="S1315" i="1"/>
  <c r="T1315" i="1" s="1"/>
  <c r="S9852" i="1"/>
  <c r="S9500" i="1"/>
  <c r="S9132" i="1"/>
  <c r="U9132" i="1" s="1"/>
  <c r="S8828" i="1"/>
  <c r="S8476" i="1"/>
  <c r="S8108" i="1"/>
  <c r="U8108" i="1" s="1"/>
  <c r="S7804" i="1"/>
  <c r="S7452" i="1"/>
  <c r="S7084" i="1"/>
  <c r="U7084" i="1" s="1"/>
  <c r="S6780" i="1"/>
  <c r="S6428" i="1"/>
  <c r="S6016" i="1"/>
  <c r="S5408" i="1"/>
  <c r="S4704" i="1"/>
  <c r="S3968" i="1"/>
  <c r="S3360" i="1"/>
  <c r="S2656" i="1"/>
  <c r="S1920" i="1"/>
  <c r="S1312" i="1"/>
  <c r="S9901" i="1"/>
  <c r="S9717" i="1"/>
  <c r="S9565" i="1"/>
  <c r="S9389" i="1"/>
  <c r="S9205" i="1"/>
  <c r="S9053" i="1"/>
  <c r="S8877" i="1"/>
  <c r="S8693" i="1"/>
  <c r="S8541" i="1"/>
  <c r="S8365" i="1"/>
  <c r="S8181" i="1"/>
  <c r="S8029" i="1"/>
  <c r="S7853" i="1"/>
  <c r="S7669" i="1"/>
  <c r="S7517" i="1"/>
  <c r="S7341" i="1"/>
  <c r="S7157" i="1"/>
  <c r="S7005" i="1"/>
  <c r="S6829" i="1"/>
  <c r="S6645" i="1"/>
  <c r="S6493" i="1"/>
  <c r="S6317" i="1"/>
  <c r="S6133" i="1"/>
  <c r="S5858" i="1"/>
  <c r="U5858" i="1" s="1"/>
  <c r="S5506" i="1"/>
  <c r="S5138" i="1"/>
  <c r="S4834" i="1"/>
  <c r="U4834" i="1" s="1"/>
  <c r="S4482" i="1"/>
  <c r="S4114" i="1"/>
  <c r="S3810" i="1"/>
  <c r="U3810" i="1" s="1"/>
  <c r="S3458" i="1"/>
  <c r="S3090" i="1"/>
  <c r="S2786" i="1"/>
  <c r="U2786" i="1" s="1"/>
  <c r="S2434" i="1"/>
  <c r="S2066" i="1"/>
  <c r="S1762" i="1"/>
  <c r="U1762" i="1" s="1"/>
  <c r="S1410" i="1"/>
  <c r="S1042" i="1"/>
  <c r="S9873" i="1"/>
  <c r="S9697" i="1"/>
  <c r="S9513" i="1"/>
  <c r="S9361" i="1"/>
  <c r="S9185" i="1"/>
  <c r="S9001" i="1"/>
  <c r="S8849" i="1"/>
  <c r="S8673" i="1"/>
  <c r="S8489" i="1"/>
  <c r="S8337" i="1"/>
  <c r="S8161" i="1"/>
  <c r="S7977" i="1"/>
  <c r="S7825" i="1"/>
  <c r="S7649" i="1"/>
  <c r="S7465" i="1"/>
  <c r="S7313" i="1"/>
  <c r="S7137" i="1"/>
  <c r="S6953" i="1"/>
  <c r="S6801" i="1"/>
  <c r="S6625" i="1"/>
  <c r="S6441" i="1"/>
  <c r="S6289" i="1"/>
  <c r="S6113" i="1"/>
  <c r="S5754" i="1"/>
  <c r="S5450" i="1"/>
  <c r="S5098" i="1"/>
  <c r="S4730" i="1"/>
  <c r="S4426" i="1"/>
  <c r="S4074" i="1"/>
  <c r="S3706" i="1"/>
  <c r="S3402" i="1"/>
  <c r="S3050" i="1"/>
  <c r="S2682" i="1"/>
  <c r="S2378" i="1"/>
  <c r="S2026" i="1"/>
  <c r="S1658" i="1"/>
  <c r="S1354" i="1"/>
  <c r="S10000" i="1"/>
  <c r="S9816" i="1"/>
  <c r="S9664" i="1"/>
  <c r="S9488" i="1"/>
  <c r="S9304" i="1"/>
  <c r="S9152" i="1"/>
  <c r="S8976" i="1"/>
  <c r="S8792" i="1"/>
  <c r="S8640" i="1"/>
  <c r="S8464" i="1"/>
  <c r="S8280" i="1"/>
  <c r="S8128" i="1"/>
  <c r="S7952" i="1"/>
  <c r="S7768" i="1"/>
  <c r="S7616" i="1"/>
  <c r="S7440" i="1"/>
  <c r="S7256" i="1"/>
  <c r="S7104" i="1"/>
  <c r="S6928" i="1"/>
  <c r="S6744" i="1"/>
  <c r="S6592" i="1"/>
  <c r="S6416" i="1"/>
  <c r="S6232" i="1"/>
  <c r="S6056" i="1"/>
  <c r="S5704" i="1"/>
  <c r="S5336" i="1"/>
  <c r="S5032" i="1"/>
  <c r="S4680" i="1"/>
  <c r="S4312" i="1"/>
  <c r="S4008" i="1"/>
  <c r="S3656" i="1"/>
  <c r="S3288" i="1"/>
  <c r="S2984" i="1"/>
  <c r="S2632" i="1"/>
  <c r="S2264" i="1"/>
  <c r="S1960" i="1"/>
  <c r="S1608" i="1"/>
  <c r="S1240" i="1"/>
  <c r="S9967" i="1"/>
  <c r="S9791" i="1"/>
  <c r="S9607" i="1"/>
  <c r="S9455" i="1"/>
  <c r="S9279" i="1"/>
  <c r="S9095" i="1"/>
  <c r="S8943" i="1"/>
  <c r="S8767" i="1"/>
  <c r="S8583" i="1"/>
  <c r="S8431" i="1"/>
  <c r="S8255" i="1"/>
  <c r="S8071" i="1"/>
  <c r="S7919" i="1"/>
  <c r="S7743" i="1"/>
  <c r="S7559" i="1"/>
  <c r="S7407" i="1"/>
  <c r="S7231" i="1"/>
  <c r="S7047" i="1"/>
  <c r="S6895" i="1"/>
  <c r="S6719" i="1"/>
  <c r="S6535" i="1"/>
  <c r="S6383" i="1"/>
  <c r="S6207" i="1"/>
  <c r="S5943" i="1"/>
  <c r="S5639" i="1"/>
  <c r="S5287" i="1"/>
  <c r="S4919" i="1"/>
  <c r="S4615" i="1"/>
  <c r="S4263" i="1"/>
  <c r="S3895" i="1"/>
  <c r="S3591" i="1"/>
  <c r="S3239" i="1"/>
  <c r="S2871" i="1"/>
  <c r="S2567" i="1"/>
  <c r="S2215" i="1"/>
  <c r="S1847" i="1"/>
  <c r="S1543" i="1"/>
  <c r="S1191" i="1"/>
  <c r="S6017" i="1"/>
  <c r="S5865" i="1"/>
  <c r="S5689" i="1"/>
  <c r="S5505" i="1"/>
  <c r="S5353" i="1"/>
  <c r="S5177" i="1"/>
  <c r="S4993" i="1"/>
  <c r="S4841" i="1"/>
  <c r="S4665" i="1"/>
  <c r="S4481" i="1"/>
  <c r="S4329" i="1"/>
  <c r="S4153" i="1"/>
  <c r="S3969" i="1"/>
  <c r="S3817" i="1"/>
  <c r="S3641" i="1"/>
  <c r="S3457" i="1"/>
  <c r="S3305" i="1"/>
  <c r="S3129" i="1"/>
  <c r="S2945" i="1"/>
  <c r="S2793" i="1"/>
  <c r="S2617" i="1"/>
  <c r="S2433" i="1"/>
  <c r="S2281" i="1"/>
  <c r="S2105" i="1"/>
  <c r="S1921" i="1"/>
  <c r="S1769" i="1"/>
  <c r="S1593" i="1"/>
  <c r="S1409" i="1"/>
  <c r="S1257" i="1"/>
  <c r="S1081" i="1"/>
  <c r="S5998" i="1"/>
  <c r="S5846" i="1"/>
  <c r="S5670" i="1"/>
  <c r="S5486" i="1"/>
  <c r="S5334" i="1"/>
  <c r="S5158" i="1"/>
  <c r="S4974" i="1"/>
  <c r="S4822" i="1"/>
  <c r="S4646" i="1"/>
  <c r="S4462" i="1"/>
  <c r="S4310" i="1"/>
  <c r="S4134" i="1"/>
  <c r="S3950" i="1"/>
  <c r="S3798" i="1"/>
  <c r="S3622" i="1"/>
  <c r="S3438" i="1"/>
  <c r="S3286" i="1"/>
  <c r="S3110" i="1"/>
  <c r="S2926" i="1"/>
  <c r="S2774" i="1"/>
  <c r="S2598" i="1"/>
  <c r="S2414" i="1"/>
  <c r="S2262" i="1"/>
  <c r="S2086" i="1"/>
  <c r="S1902" i="1"/>
  <c r="S1750" i="1"/>
  <c r="S1574" i="1"/>
  <c r="S1390" i="1"/>
  <c r="S1238" i="1"/>
  <c r="S1062" i="1"/>
  <c r="S5973" i="1"/>
  <c r="S5821" i="1"/>
  <c r="S5645" i="1"/>
  <c r="S5461" i="1"/>
  <c r="S5309" i="1"/>
  <c r="S5133" i="1"/>
  <c r="S4949" i="1"/>
  <c r="S4797" i="1"/>
  <c r="S4621" i="1"/>
  <c r="S4437" i="1"/>
  <c r="S4285" i="1"/>
  <c r="S4109" i="1"/>
  <c r="S3925" i="1"/>
  <c r="S3773" i="1"/>
  <c r="S3597" i="1"/>
  <c r="S3413" i="1"/>
  <c r="S3261" i="1"/>
  <c r="S3085" i="1"/>
  <c r="S2901" i="1"/>
  <c r="S2749" i="1"/>
  <c r="S2573" i="1"/>
  <c r="S2389" i="1"/>
  <c r="S2237" i="1"/>
  <c r="S2061" i="1"/>
  <c r="S1877" i="1"/>
  <c r="S1725" i="1"/>
  <c r="S1549" i="1"/>
  <c r="S1365" i="1"/>
  <c r="S1213" i="1"/>
  <c r="S1037" i="1"/>
  <c r="S5956" i="1"/>
  <c r="S5804" i="1"/>
  <c r="S5628" i="1"/>
  <c r="S5444" i="1"/>
  <c r="S5292" i="1"/>
  <c r="S5116" i="1"/>
  <c r="S4932" i="1"/>
  <c r="S4780" i="1"/>
  <c r="S4604" i="1"/>
  <c r="S4420" i="1"/>
  <c r="S4268" i="1"/>
  <c r="S4092" i="1"/>
  <c r="S3908" i="1"/>
  <c r="S3756" i="1"/>
  <c r="S3580" i="1"/>
  <c r="S3396" i="1"/>
  <c r="S3244" i="1"/>
  <c r="S3068" i="1"/>
  <c r="S2884" i="1"/>
  <c r="S2732" i="1"/>
  <c r="S2556" i="1"/>
  <c r="S2372" i="1"/>
  <c r="S2220" i="1"/>
  <c r="S2044" i="1"/>
  <c r="S1860" i="1"/>
  <c r="S1708" i="1"/>
  <c r="S1532" i="1"/>
  <c r="S1348" i="1"/>
  <c r="S1196" i="1"/>
  <c r="S1020" i="1"/>
  <c r="S349" i="1"/>
  <c r="S653" i="1"/>
  <c r="U653" i="1" s="1"/>
  <c r="T6" i="1"/>
  <c r="U6" i="1"/>
  <c r="S883" i="1"/>
  <c r="S755" i="1"/>
  <c r="S627" i="1"/>
  <c r="S499" i="1"/>
  <c r="S371" i="1"/>
  <c r="S243" i="1"/>
  <c r="S115" i="1"/>
  <c r="S820" i="1"/>
  <c r="S914" i="1"/>
  <c r="S786" i="1"/>
  <c r="S658" i="1"/>
  <c r="U658" i="1" s="1"/>
  <c r="S530" i="1"/>
  <c r="S402" i="1"/>
  <c r="S274" i="1"/>
  <c r="S146" i="1"/>
  <c r="S18" i="1"/>
  <c r="S756" i="1"/>
  <c r="S564" i="1"/>
  <c r="S404" i="1"/>
  <c r="S228" i="1"/>
  <c r="S84" i="1"/>
  <c r="S973" i="1"/>
  <c r="U973" i="1" s="1"/>
  <c r="S845" i="1"/>
  <c r="U845" i="1" s="1"/>
  <c r="S717" i="1"/>
  <c r="S589" i="1"/>
  <c r="U589" i="1" s="1"/>
  <c r="S461" i="1"/>
  <c r="S333" i="1"/>
  <c r="S205" i="1"/>
  <c r="S77" i="1"/>
  <c r="S1036" i="1"/>
  <c r="S1100" i="1"/>
  <c r="S1164" i="1"/>
  <c r="S1228" i="1"/>
  <c r="S1292" i="1"/>
  <c r="S1356" i="1"/>
  <c r="S1420" i="1"/>
  <c r="S1484" i="1"/>
  <c r="S1548" i="1"/>
  <c r="S1612" i="1"/>
  <c r="S1676" i="1"/>
  <c r="S1740" i="1"/>
  <c r="S1804" i="1"/>
  <c r="S1868" i="1"/>
  <c r="S1932" i="1"/>
  <c r="S1996" i="1"/>
  <c r="S2060" i="1"/>
  <c r="S2124" i="1"/>
  <c r="S2188" i="1"/>
  <c r="S2252" i="1"/>
  <c r="S2316" i="1"/>
  <c r="S2380" i="1"/>
  <c r="S2444" i="1"/>
  <c r="S2508" i="1"/>
  <c r="S2572" i="1"/>
  <c r="S2636" i="1"/>
  <c r="S2700" i="1"/>
  <c r="S2764" i="1"/>
  <c r="S2828" i="1"/>
  <c r="S2892" i="1"/>
  <c r="S2956" i="1"/>
  <c r="S3020" i="1"/>
  <c r="S3084" i="1"/>
  <c r="S3148" i="1"/>
  <c r="S3212" i="1"/>
  <c r="S3276" i="1"/>
  <c r="S3340" i="1"/>
  <c r="S3404" i="1"/>
  <c r="S3468" i="1"/>
  <c r="S3532" i="1"/>
  <c r="S3596" i="1"/>
  <c r="S3660" i="1"/>
  <c r="S3724" i="1"/>
  <c r="S3788" i="1"/>
  <c r="S3852" i="1"/>
  <c r="S3916" i="1"/>
  <c r="S3980" i="1"/>
  <c r="S4044" i="1"/>
  <c r="S4108" i="1"/>
  <c r="S4172" i="1"/>
  <c r="S4236" i="1"/>
  <c r="S4300" i="1"/>
  <c r="S4364" i="1"/>
  <c r="S4428" i="1"/>
  <c r="S4492" i="1"/>
  <c r="S4556" i="1"/>
  <c r="S4620" i="1"/>
  <c r="S4684" i="1"/>
  <c r="S4748" i="1"/>
  <c r="S4812" i="1"/>
  <c r="S4876" i="1"/>
  <c r="S4940" i="1"/>
  <c r="S5004" i="1"/>
  <c r="S5068" i="1"/>
  <c r="S5132" i="1"/>
  <c r="S5196" i="1"/>
  <c r="S5260" i="1"/>
  <c r="S5324" i="1"/>
  <c r="S5388" i="1"/>
  <c r="S5452" i="1"/>
  <c r="S5516" i="1"/>
  <c r="S5580" i="1"/>
  <c r="S5644" i="1"/>
  <c r="S5708" i="1"/>
  <c r="S5772" i="1"/>
  <c r="S5836" i="1"/>
  <c r="S5900" i="1"/>
  <c r="S5964" i="1"/>
  <c r="S6028" i="1"/>
  <c r="S6092" i="1"/>
  <c r="S1053" i="1"/>
  <c r="S1117" i="1"/>
  <c r="S1181" i="1"/>
  <c r="S1245" i="1"/>
  <c r="S1309" i="1"/>
  <c r="S1373" i="1"/>
  <c r="S1437" i="1"/>
  <c r="S1501" i="1"/>
  <c r="S1565" i="1"/>
  <c r="S1629" i="1"/>
  <c r="S1693" i="1"/>
  <c r="S1757" i="1"/>
  <c r="S1821" i="1"/>
  <c r="S1885" i="1"/>
  <c r="S1949" i="1"/>
  <c r="S2013" i="1"/>
  <c r="S2077" i="1"/>
  <c r="S2141" i="1"/>
  <c r="S2205" i="1"/>
  <c r="S2269" i="1"/>
  <c r="S2333" i="1"/>
  <c r="S2397" i="1"/>
  <c r="S2461" i="1"/>
  <c r="S2525" i="1"/>
  <c r="S2589" i="1"/>
  <c r="S2653" i="1"/>
  <c r="S2717" i="1"/>
  <c r="S2781" i="1"/>
  <c r="S2845" i="1"/>
  <c r="S2909" i="1"/>
  <c r="S2973" i="1"/>
  <c r="S3037" i="1"/>
  <c r="S3101" i="1"/>
  <c r="S3165" i="1"/>
  <c r="S3229" i="1"/>
  <c r="S3293" i="1"/>
  <c r="S3357" i="1"/>
  <c r="S3421" i="1"/>
  <c r="S3485" i="1"/>
  <c r="S3549" i="1"/>
  <c r="S3613" i="1"/>
  <c r="S3677" i="1"/>
  <c r="S3741" i="1"/>
  <c r="S3805" i="1"/>
  <c r="S3869" i="1"/>
  <c r="S3933" i="1"/>
  <c r="S3997" i="1"/>
  <c r="S4061" i="1"/>
  <c r="S4125" i="1"/>
  <c r="S4189" i="1"/>
  <c r="S4253" i="1"/>
  <c r="S4317" i="1"/>
  <c r="S4381" i="1"/>
  <c r="S4445" i="1"/>
  <c r="S4509" i="1"/>
  <c r="S4573" i="1"/>
  <c r="S4637" i="1"/>
  <c r="S4701" i="1"/>
  <c r="S4765" i="1"/>
  <c r="S4829" i="1"/>
  <c r="S4893" i="1"/>
  <c r="S4957" i="1"/>
  <c r="S5021" i="1"/>
  <c r="S5085" i="1"/>
  <c r="S5149" i="1"/>
  <c r="S5213" i="1"/>
  <c r="S5277" i="1"/>
  <c r="S5341" i="1"/>
  <c r="S5405" i="1"/>
  <c r="S5469" i="1"/>
  <c r="S5533" i="1"/>
  <c r="S5597" i="1"/>
  <c r="S5661" i="1"/>
  <c r="S5725" i="1"/>
  <c r="S5789" i="1"/>
  <c r="S5853" i="1"/>
  <c r="S5917" i="1"/>
  <c r="S5981" i="1"/>
  <c r="S6045" i="1"/>
  <c r="S1014" i="1"/>
  <c r="S1078" i="1"/>
  <c r="S1142" i="1"/>
  <c r="S1206" i="1"/>
  <c r="S1270" i="1"/>
  <c r="S1334" i="1"/>
  <c r="S1398" i="1"/>
  <c r="S1462" i="1"/>
  <c r="S1526" i="1"/>
  <c r="S1590" i="1"/>
  <c r="S1654" i="1"/>
  <c r="S1718" i="1"/>
  <c r="S1782" i="1"/>
  <c r="S1846" i="1"/>
  <c r="S1910" i="1"/>
  <c r="S1974" i="1"/>
  <c r="S2038" i="1"/>
  <c r="S2102" i="1"/>
  <c r="S2166" i="1"/>
  <c r="S2230" i="1"/>
  <c r="S2294" i="1"/>
  <c r="S2358" i="1"/>
  <c r="S2422" i="1"/>
  <c r="S2486" i="1"/>
  <c r="S2550" i="1"/>
  <c r="S2614" i="1"/>
  <c r="S2678" i="1"/>
  <c r="S2742" i="1"/>
  <c r="S2806" i="1"/>
  <c r="S2870" i="1"/>
  <c r="S2934" i="1"/>
  <c r="S2998" i="1"/>
  <c r="S3062" i="1"/>
  <c r="S3126" i="1"/>
  <c r="S3190" i="1"/>
  <c r="S3254" i="1"/>
  <c r="S3318" i="1"/>
  <c r="S3382" i="1"/>
  <c r="S3446" i="1"/>
  <c r="S3510" i="1"/>
  <c r="S3574" i="1"/>
  <c r="S3638" i="1"/>
  <c r="S3702" i="1"/>
  <c r="S3766" i="1"/>
  <c r="S3830" i="1"/>
  <c r="S3894" i="1"/>
  <c r="S3958" i="1"/>
  <c r="S4022" i="1"/>
  <c r="S4086" i="1"/>
  <c r="S4150" i="1"/>
  <c r="S4214" i="1"/>
  <c r="S4278" i="1"/>
  <c r="S4342" i="1"/>
  <c r="S4406" i="1"/>
  <c r="S4470" i="1"/>
  <c r="S4534" i="1"/>
  <c r="S4598" i="1"/>
  <c r="S4662" i="1"/>
  <c r="S4726" i="1"/>
  <c r="S4790" i="1"/>
  <c r="S4854" i="1"/>
  <c r="S4918" i="1"/>
  <c r="S4982" i="1"/>
  <c r="S5046" i="1"/>
  <c r="S5110" i="1"/>
  <c r="S5174" i="1"/>
  <c r="S5238" i="1"/>
  <c r="S5302" i="1"/>
  <c r="S5366" i="1"/>
  <c r="S5430" i="1"/>
  <c r="S5494" i="1"/>
  <c r="S5558" i="1"/>
  <c r="S5622" i="1"/>
  <c r="S5686" i="1"/>
  <c r="S5750" i="1"/>
  <c r="S5814" i="1"/>
  <c r="S5878" i="1"/>
  <c r="S5942" i="1"/>
  <c r="S6006" i="1"/>
  <c r="S6070" i="1"/>
  <c r="S1033" i="1"/>
  <c r="S1097" i="1"/>
  <c r="S1161" i="1"/>
  <c r="S1225" i="1"/>
  <c r="S1289" i="1"/>
  <c r="S1353" i="1"/>
  <c r="S1417" i="1"/>
  <c r="S1481" i="1"/>
  <c r="S1545" i="1"/>
  <c r="S1609" i="1"/>
  <c r="S1673" i="1"/>
  <c r="S1737" i="1"/>
  <c r="S1801" i="1"/>
  <c r="S1865" i="1"/>
  <c r="S1929" i="1"/>
  <c r="S1993" i="1"/>
  <c r="S2057" i="1"/>
  <c r="S2121" i="1"/>
  <c r="S2185" i="1"/>
  <c r="S2249" i="1"/>
  <c r="S2313" i="1"/>
  <c r="S2377" i="1"/>
  <c r="S2441" i="1"/>
  <c r="S2505" i="1"/>
  <c r="S2569" i="1"/>
  <c r="S2633" i="1"/>
  <c r="S2697" i="1"/>
  <c r="S2761" i="1"/>
  <c r="S2825" i="1"/>
  <c r="S2889" i="1"/>
  <c r="S2953" i="1"/>
  <c r="S3017" i="1"/>
  <c r="S3081" i="1"/>
  <c r="S3145" i="1"/>
  <c r="S3209" i="1"/>
  <c r="S3273" i="1"/>
  <c r="S3337" i="1"/>
  <c r="S3401" i="1"/>
  <c r="S3465" i="1"/>
  <c r="S3529" i="1"/>
  <c r="S3593" i="1"/>
  <c r="S3657" i="1"/>
  <c r="S3721" i="1"/>
  <c r="S3785" i="1"/>
  <c r="S3849" i="1"/>
  <c r="S3913" i="1"/>
  <c r="S3977" i="1"/>
  <c r="S4041" i="1"/>
  <c r="S4105" i="1"/>
  <c r="S4169" i="1"/>
  <c r="S4233" i="1"/>
  <c r="S4297" i="1"/>
  <c r="S4361" i="1"/>
  <c r="S4425" i="1"/>
  <c r="S4489" i="1"/>
  <c r="S4553" i="1"/>
  <c r="S4617" i="1"/>
  <c r="S4681" i="1"/>
  <c r="S4745" i="1"/>
  <c r="S4809" i="1"/>
  <c r="S4873" i="1"/>
  <c r="S4937" i="1"/>
  <c r="S5001" i="1"/>
  <c r="S5065" i="1"/>
  <c r="S5129" i="1"/>
  <c r="S5193" i="1"/>
  <c r="S5257" i="1"/>
  <c r="S5321" i="1"/>
  <c r="S5385" i="1"/>
  <c r="S5449" i="1"/>
  <c r="S5513" i="1"/>
  <c r="S5577" i="1"/>
  <c r="S5641" i="1"/>
  <c r="S5705" i="1"/>
  <c r="S5769" i="1"/>
  <c r="S5833" i="1"/>
  <c r="S5897" i="1"/>
  <c r="S5961" i="1"/>
  <c r="S6025" i="1"/>
  <c r="S6089" i="1"/>
  <c r="S1095" i="1"/>
  <c r="S1223" i="1"/>
  <c r="S1351" i="1"/>
  <c r="S1479" i="1"/>
  <c r="S1607" i="1"/>
  <c r="S1735" i="1"/>
  <c r="S1863" i="1"/>
  <c r="S1991" i="1"/>
  <c r="S2119" i="1"/>
  <c r="S2247" i="1"/>
  <c r="S2375" i="1"/>
  <c r="S2503" i="1"/>
  <c r="S2631" i="1"/>
  <c r="S2759" i="1"/>
  <c r="S2887" i="1"/>
  <c r="S3015" i="1"/>
  <c r="S3143" i="1"/>
  <c r="S3271" i="1"/>
  <c r="S3399" i="1"/>
  <c r="S3527" i="1"/>
  <c r="S3655" i="1"/>
  <c r="S3783" i="1"/>
  <c r="S3911" i="1"/>
  <c r="S4039" i="1"/>
  <c r="S4167" i="1"/>
  <c r="S4295" i="1"/>
  <c r="S4423" i="1"/>
  <c r="S4551" i="1"/>
  <c r="S4679" i="1"/>
  <c r="S4807" i="1"/>
  <c r="S4935" i="1"/>
  <c r="S5063" i="1"/>
  <c r="S5191" i="1"/>
  <c r="S5319" i="1"/>
  <c r="S5447" i="1"/>
  <c r="S5575" i="1"/>
  <c r="S5703" i="1"/>
  <c r="S5831" i="1"/>
  <c r="S5959" i="1"/>
  <c r="S6087" i="1"/>
  <c r="S6159" i="1"/>
  <c r="S6223" i="1"/>
  <c r="S6287" i="1"/>
  <c r="S6351" i="1"/>
  <c r="S6415" i="1"/>
  <c r="S6479" i="1"/>
  <c r="S6543" i="1"/>
  <c r="S6607" i="1"/>
  <c r="S6671" i="1"/>
  <c r="S6735" i="1"/>
  <c r="S6799" i="1"/>
  <c r="S6863" i="1"/>
  <c r="S6927" i="1"/>
  <c r="S6991" i="1"/>
  <c r="S7055" i="1"/>
  <c r="S7119" i="1"/>
  <c r="S7183" i="1"/>
  <c r="S7247" i="1"/>
  <c r="S7311" i="1"/>
  <c r="S7375" i="1"/>
  <c r="S7439" i="1"/>
  <c r="S7503" i="1"/>
  <c r="S7567" i="1"/>
  <c r="S7631" i="1"/>
  <c r="S7695" i="1"/>
  <c r="S7759" i="1"/>
  <c r="S7823" i="1"/>
  <c r="S7887" i="1"/>
  <c r="S7951" i="1"/>
  <c r="S8015" i="1"/>
  <c r="S8079" i="1"/>
  <c r="S8143" i="1"/>
  <c r="S8207" i="1"/>
  <c r="S8271" i="1"/>
  <c r="S8335" i="1"/>
  <c r="S8399" i="1"/>
  <c r="S8463" i="1"/>
  <c r="S8527" i="1"/>
  <c r="S8591" i="1"/>
  <c r="S8655" i="1"/>
  <c r="S8719" i="1"/>
  <c r="S8783" i="1"/>
  <c r="S8847" i="1"/>
  <c r="S8911" i="1"/>
  <c r="S8975" i="1"/>
  <c r="S9039" i="1"/>
  <c r="S9103" i="1"/>
  <c r="S9167" i="1"/>
  <c r="S9231" i="1"/>
  <c r="S9295" i="1"/>
  <c r="S9359" i="1"/>
  <c r="S9423" i="1"/>
  <c r="S9487" i="1"/>
  <c r="S9551" i="1"/>
  <c r="S9615" i="1"/>
  <c r="S9679" i="1"/>
  <c r="S9743" i="1"/>
  <c r="S9807" i="1"/>
  <c r="S9871" i="1"/>
  <c r="S9935" i="1"/>
  <c r="S9999" i="1"/>
  <c r="S1128" i="1"/>
  <c r="S1256" i="1"/>
  <c r="S1384" i="1"/>
  <c r="S1512" i="1"/>
  <c r="S1640" i="1"/>
  <c r="S1768" i="1"/>
  <c r="S1896" i="1"/>
  <c r="S2024" i="1"/>
  <c r="S2152" i="1"/>
  <c r="S2280" i="1"/>
  <c r="S2408" i="1"/>
  <c r="S2536" i="1"/>
  <c r="S2664" i="1"/>
  <c r="S2792" i="1"/>
  <c r="S2920" i="1"/>
  <c r="S3048" i="1"/>
  <c r="S3176" i="1"/>
  <c r="S3304" i="1"/>
  <c r="S3432" i="1"/>
  <c r="S3560" i="1"/>
  <c r="S3688" i="1"/>
  <c r="S3816" i="1"/>
  <c r="S3944" i="1"/>
  <c r="S4072" i="1"/>
  <c r="S4200" i="1"/>
  <c r="S4328" i="1"/>
  <c r="S4456" i="1"/>
  <c r="S4584" i="1"/>
  <c r="S4712" i="1"/>
  <c r="S4840" i="1"/>
  <c r="S4968" i="1"/>
  <c r="S5096" i="1"/>
  <c r="S5224" i="1"/>
  <c r="S5352" i="1"/>
  <c r="S5480" i="1"/>
  <c r="S5608" i="1"/>
  <c r="S5736" i="1"/>
  <c r="S5864" i="1"/>
  <c r="S5992" i="1"/>
  <c r="S6112" i="1"/>
  <c r="S6176" i="1"/>
  <c r="S6240" i="1"/>
  <c r="S6304" i="1"/>
  <c r="S6368" i="1"/>
  <c r="S6432" i="1"/>
  <c r="S6496" i="1"/>
  <c r="S6560" i="1"/>
  <c r="S6624" i="1"/>
  <c r="S6688" i="1"/>
  <c r="S6752" i="1"/>
  <c r="S6816" i="1"/>
  <c r="S6880" i="1"/>
  <c r="S6944" i="1"/>
  <c r="S7008" i="1"/>
  <c r="S7072" i="1"/>
  <c r="S7136" i="1"/>
  <c r="S7200" i="1"/>
  <c r="S7264" i="1"/>
  <c r="S7328" i="1"/>
  <c r="S7392" i="1"/>
  <c r="S7456" i="1"/>
  <c r="S7520" i="1"/>
  <c r="S7584" i="1"/>
  <c r="S7648" i="1"/>
  <c r="S7712" i="1"/>
  <c r="S7776" i="1"/>
  <c r="S7840" i="1"/>
  <c r="S7904" i="1"/>
  <c r="S7968" i="1"/>
  <c r="S8032" i="1"/>
  <c r="S8096" i="1"/>
  <c r="S8160" i="1"/>
  <c r="S8224" i="1"/>
  <c r="S8288" i="1"/>
  <c r="S8352" i="1"/>
  <c r="S8416" i="1"/>
  <c r="S8480" i="1"/>
  <c r="S8544" i="1"/>
  <c r="S8608" i="1"/>
  <c r="S8672" i="1"/>
  <c r="S8736" i="1"/>
  <c r="S8800" i="1"/>
  <c r="S8864" i="1"/>
  <c r="S8928" i="1"/>
  <c r="S8992" i="1"/>
  <c r="S9056" i="1"/>
  <c r="S9120" i="1"/>
  <c r="S9184" i="1"/>
  <c r="S9248" i="1"/>
  <c r="S9312" i="1"/>
  <c r="S9376" i="1"/>
  <c r="S9440" i="1"/>
  <c r="S9504" i="1"/>
  <c r="S9568" i="1"/>
  <c r="S9632" i="1"/>
  <c r="S9696" i="1"/>
  <c r="S9760" i="1"/>
  <c r="S9824" i="1"/>
  <c r="S9888" i="1"/>
  <c r="S9952" i="1"/>
  <c r="S1034" i="1"/>
  <c r="S1162" i="1"/>
  <c r="S1290" i="1"/>
  <c r="S1418" i="1"/>
  <c r="S1546" i="1"/>
  <c r="S1674" i="1"/>
  <c r="S1802" i="1"/>
  <c r="S1930" i="1"/>
  <c r="S2058" i="1"/>
  <c r="S2186" i="1"/>
  <c r="S2314" i="1"/>
  <c r="S2442" i="1"/>
  <c r="S2570" i="1"/>
  <c r="S2698" i="1"/>
  <c r="S2826" i="1"/>
  <c r="S2954" i="1"/>
  <c r="S3082" i="1"/>
  <c r="S3210" i="1"/>
  <c r="S3338" i="1"/>
  <c r="S3466" i="1"/>
  <c r="S3594" i="1"/>
  <c r="S3722" i="1"/>
  <c r="S3850" i="1"/>
  <c r="S3978" i="1"/>
  <c r="S4106" i="1"/>
  <c r="S4234" i="1"/>
  <c r="S4362" i="1"/>
  <c r="S4490" i="1"/>
  <c r="S4618" i="1"/>
  <c r="S4746" i="1"/>
  <c r="S4874" i="1"/>
  <c r="S5002" i="1"/>
  <c r="S5130" i="1"/>
  <c r="S5258" i="1"/>
  <c r="S5386" i="1"/>
  <c r="S5514" i="1"/>
  <c r="S5642" i="1"/>
  <c r="S5770" i="1"/>
  <c r="S5898" i="1"/>
  <c r="S6026" i="1"/>
  <c r="S6129" i="1"/>
  <c r="S6193" i="1"/>
  <c r="S6257" i="1"/>
  <c r="S6321" i="1"/>
  <c r="S6385" i="1"/>
  <c r="S6449" i="1"/>
  <c r="S6513" i="1"/>
  <c r="S6577" i="1"/>
  <c r="S6641" i="1"/>
  <c r="S6705" i="1"/>
  <c r="S6769" i="1"/>
  <c r="S6833" i="1"/>
  <c r="S6897" i="1"/>
  <c r="S6961" i="1"/>
  <c r="S7025" i="1"/>
  <c r="S7089" i="1"/>
  <c r="S7153" i="1"/>
  <c r="S7217" i="1"/>
  <c r="S7281" i="1"/>
  <c r="S7345" i="1"/>
  <c r="S7409" i="1"/>
  <c r="S7473" i="1"/>
  <c r="S7537" i="1"/>
  <c r="S7601" i="1"/>
  <c r="S7665" i="1"/>
  <c r="S7729" i="1"/>
  <c r="S7793" i="1"/>
  <c r="S7857" i="1"/>
  <c r="S7921" i="1"/>
  <c r="S7985" i="1"/>
  <c r="S8049" i="1"/>
  <c r="S8113" i="1"/>
  <c r="S8177" i="1"/>
  <c r="S8241" i="1"/>
  <c r="S8305" i="1"/>
  <c r="S8369" i="1"/>
  <c r="S8433" i="1"/>
  <c r="S8497" i="1"/>
  <c r="S8561" i="1"/>
  <c r="S8625" i="1"/>
  <c r="S8689" i="1"/>
  <c r="S8753" i="1"/>
  <c r="S8817" i="1"/>
  <c r="S8881" i="1"/>
  <c r="S8945" i="1"/>
  <c r="S9009" i="1"/>
  <c r="S9073" i="1"/>
  <c r="S9137" i="1"/>
  <c r="S9201" i="1"/>
  <c r="S9265" i="1"/>
  <c r="S9329" i="1"/>
  <c r="S9393" i="1"/>
  <c r="S9457" i="1"/>
  <c r="S9521" i="1"/>
  <c r="S9585" i="1"/>
  <c r="S9649" i="1"/>
  <c r="S9713" i="1"/>
  <c r="S9777" i="1"/>
  <c r="S9841" i="1"/>
  <c r="S9905" i="1"/>
  <c r="S9969" i="1"/>
  <c r="S1058" i="1"/>
  <c r="S1186" i="1"/>
  <c r="S1314" i="1"/>
  <c r="S1442" i="1"/>
  <c r="S1570" i="1"/>
  <c r="S1698" i="1"/>
  <c r="S1826" i="1"/>
  <c r="S1954" i="1"/>
  <c r="S2082" i="1"/>
  <c r="S2210" i="1"/>
  <c r="S2338" i="1"/>
  <c r="S2466" i="1"/>
  <c r="S2594" i="1"/>
  <c r="S2722" i="1"/>
  <c r="S2850" i="1"/>
  <c r="S2978" i="1"/>
  <c r="S3106" i="1"/>
  <c r="S3234" i="1"/>
  <c r="S3362" i="1"/>
  <c r="S3490" i="1"/>
  <c r="S3618" i="1"/>
  <c r="S3746" i="1"/>
  <c r="S3874" i="1"/>
  <c r="S4002" i="1"/>
  <c r="S4130" i="1"/>
  <c r="S4258" i="1"/>
  <c r="S4386" i="1"/>
  <c r="S4514" i="1"/>
  <c r="S4642" i="1"/>
  <c r="S4770" i="1"/>
  <c r="S4898" i="1"/>
  <c r="S5026" i="1"/>
  <c r="S5154" i="1"/>
  <c r="S5282" i="1"/>
  <c r="S5410" i="1"/>
  <c r="S5538" i="1"/>
  <c r="S5666" i="1"/>
  <c r="S5794" i="1"/>
  <c r="S5922" i="1"/>
  <c r="S6050" i="1"/>
  <c r="S6141" i="1"/>
  <c r="S6205" i="1"/>
  <c r="S6269" i="1"/>
  <c r="S6333" i="1"/>
  <c r="S6397" i="1"/>
  <c r="S6461" i="1"/>
  <c r="S6525" i="1"/>
  <c r="S6589" i="1"/>
  <c r="S6653" i="1"/>
  <c r="S6717" i="1"/>
  <c r="S6781" i="1"/>
  <c r="S6845" i="1"/>
  <c r="S6909" i="1"/>
  <c r="S6973" i="1"/>
  <c r="T6973" i="1" s="1"/>
  <c r="S7037" i="1"/>
  <c r="S7101" i="1"/>
  <c r="S7165" i="1"/>
  <c r="S7229" i="1"/>
  <c r="S7293" i="1"/>
  <c r="S7357" i="1"/>
  <c r="S7421" i="1"/>
  <c r="S7485" i="1"/>
  <c r="U7485" i="1" s="1"/>
  <c r="S7549" i="1"/>
  <c r="S7613" i="1"/>
  <c r="S7677" i="1"/>
  <c r="S7741" i="1"/>
  <c r="S7805" i="1"/>
  <c r="S7869" i="1"/>
  <c r="S7933" i="1"/>
  <c r="S7997" i="1"/>
  <c r="U7997" i="1" s="1"/>
  <c r="S8061" i="1"/>
  <c r="S8125" i="1"/>
  <c r="S8189" i="1"/>
  <c r="S8253" i="1"/>
  <c r="S8317" i="1"/>
  <c r="S8381" i="1"/>
  <c r="S8445" i="1"/>
  <c r="S8509" i="1"/>
  <c r="U8509" i="1" s="1"/>
  <c r="S8573" i="1"/>
  <c r="S8637" i="1"/>
  <c r="S8701" i="1"/>
  <c r="S8765" i="1"/>
  <c r="S8829" i="1"/>
  <c r="S8893" i="1"/>
  <c r="S8957" i="1"/>
  <c r="S9021" i="1"/>
  <c r="U9021" i="1" s="1"/>
  <c r="S9085" i="1"/>
  <c r="S9149" i="1"/>
  <c r="S9213" i="1"/>
  <c r="S9277" i="1"/>
  <c r="S9341" i="1"/>
  <c r="S9405" i="1"/>
  <c r="S9469" i="1"/>
  <c r="S9533" i="1"/>
  <c r="U9533" i="1" s="1"/>
  <c r="S9597" i="1"/>
  <c r="S9661" i="1"/>
  <c r="S9725" i="1"/>
  <c r="S9789" i="1"/>
  <c r="S9853" i="1"/>
  <c r="S9917" i="1"/>
  <c r="S9981" i="1"/>
  <c r="S1184" i="1"/>
  <c r="S1440" i="1"/>
  <c r="S1696" i="1"/>
  <c r="S1952" i="1"/>
  <c r="S2208" i="1"/>
  <c r="S2464" i="1"/>
  <c r="S2720" i="1"/>
  <c r="S2976" i="1"/>
  <c r="S3232" i="1"/>
  <c r="S3488" i="1"/>
  <c r="S3744" i="1"/>
  <c r="S4000" i="1"/>
  <c r="S4256" i="1"/>
  <c r="S4512" i="1"/>
  <c r="S4768" i="1"/>
  <c r="S5024" i="1"/>
  <c r="S5280" i="1"/>
  <c r="S5536" i="1"/>
  <c r="S5792" i="1"/>
  <c r="S6048" i="1"/>
  <c r="S6204" i="1"/>
  <c r="S6332" i="1"/>
  <c r="S6460" i="1"/>
  <c r="S6588" i="1"/>
  <c r="S6716" i="1"/>
  <c r="S6844" i="1"/>
  <c r="S6972" i="1"/>
  <c r="S7100" i="1"/>
  <c r="S7228" i="1"/>
  <c r="S7356" i="1"/>
  <c r="S7484" i="1"/>
  <c r="S7612" i="1"/>
  <c r="S7740" i="1"/>
  <c r="S7868" i="1"/>
  <c r="S7996" i="1"/>
  <c r="S8124" i="1"/>
  <c r="S8252" i="1"/>
  <c r="S8380" i="1"/>
  <c r="S8508" i="1"/>
  <c r="S8636" i="1"/>
  <c r="S8764" i="1"/>
  <c r="S8892" i="1"/>
  <c r="S9020" i="1"/>
  <c r="S9148" i="1"/>
  <c r="S9276" i="1"/>
  <c r="S9404" i="1"/>
  <c r="S9532" i="1"/>
  <c r="S9660" i="1"/>
  <c r="S9788" i="1"/>
  <c r="S9916" i="1"/>
  <c r="S1091" i="1"/>
  <c r="S1347" i="1"/>
  <c r="S1603" i="1"/>
  <c r="S1859" i="1"/>
  <c r="S2115" i="1"/>
  <c r="S2371" i="1"/>
  <c r="S2627" i="1"/>
  <c r="T2627" i="1" s="1"/>
  <c r="S2883" i="1"/>
  <c r="S3139" i="1"/>
  <c r="S3395" i="1"/>
  <c r="T3395" i="1" s="1"/>
  <c r="S3651" i="1"/>
  <c r="U3651" i="1" s="1"/>
  <c r="S3907" i="1"/>
  <c r="S4163" i="1"/>
  <c r="U4163" i="1" s="1"/>
  <c r="S4419" i="1"/>
  <c r="S4675" i="1"/>
  <c r="U4675" i="1" s="1"/>
  <c r="S4931" i="1"/>
  <c r="S5187" i="1"/>
  <c r="S5443" i="1"/>
  <c r="S5699" i="1"/>
  <c r="S5955" i="1"/>
  <c r="T5955" i="1" s="1"/>
  <c r="S6158" i="1"/>
  <c r="S6286" i="1"/>
  <c r="T6286" i="1" s="1"/>
  <c r="S6414" i="1"/>
  <c r="U6414" i="1" s="1"/>
  <c r="S6542" i="1"/>
  <c r="T6542" i="1" s="1"/>
  <c r="S6670" i="1"/>
  <c r="S6798" i="1"/>
  <c r="T6798" i="1" s="1"/>
  <c r="S6926" i="1"/>
  <c r="S7054" i="1"/>
  <c r="U7054" i="1" s="1"/>
  <c r="S7182" i="1"/>
  <c r="S7310" i="1"/>
  <c r="T7310" i="1" s="1"/>
  <c r="S7438" i="1"/>
  <c r="U7438" i="1" s="1"/>
  <c r="S7566" i="1"/>
  <c r="U7566" i="1" s="1"/>
  <c r="S7694" i="1"/>
  <c r="S7822" i="1"/>
  <c r="U7822" i="1" s="1"/>
  <c r="S7950" i="1"/>
  <c r="S8078" i="1"/>
  <c r="U8078" i="1" s="1"/>
  <c r="S8206" i="1"/>
  <c r="S8334" i="1"/>
  <c r="T8334" i="1" s="1"/>
  <c r="S8462" i="1"/>
  <c r="U8462" i="1" s="1"/>
  <c r="S8590" i="1"/>
  <c r="U8590" i="1" s="1"/>
  <c r="S8718" i="1"/>
  <c r="S8846" i="1"/>
  <c r="U8846" i="1" s="1"/>
  <c r="S8974" i="1"/>
  <c r="S9102" i="1"/>
  <c r="U9102" i="1" s="1"/>
  <c r="S9230" i="1"/>
  <c r="S9358" i="1"/>
  <c r="S9486" i="1"/>
  <c r="U9486" i="1" s="1"/>
  <c r="S9614" i="1"/>
  <c r="S9742" i="1"/>
  <c r="S9870" i="1"/>
  <c r="T9870" i="1" s="1"/>
  <c r="S9998" i="1"/>
  <c r="S1259" i="1"/>
  <c r="S1515" i="1"/>
  <c r="S1771" i="1"/>
  <c r="S2027" i="1"/>
  <c r="T2027" i="1" s="1"/>
  <c r="S2283" i="1"/>
  <c r="S2539" i="1"/>
  <c r="S2795" i="1"/>
  <c r="S3051" i="1"/>
  <c r="S3307" i="1"/>
  <c r="S3563" i="1"/>
  <c r="S3819" i="1"/>
  <c r="S4075" i="1"/>
  <c r="T4075" i="1" s="1"/>
  <c r="S4331" i="1"/>
  <c r="S4587" i="1"/>
  <c r="S4843" i="1"/>
  <c r="S5099" i="1"/>
  <c r="S5355" i="1"/>
  <c r="S5611" i="1"/>
  <c r="S5867" i="1"/>
  <c r="S6114" i="1"/>
  <c r="U6114" i="1" s="1"/>
  <c r="S6242" i="1"/>
  <c r="S6370" i="1"/>
  <c r="T6370" i="1" s="1"/>
  <c r="S6498" i="1"/>
  <c r="S6626" i="1"/>
  <c r="U6626" i="1" s="1"/>
  <c r="S6754" i="1"/>
  <c r="S6882" i="1"/>
  <c r="U6882" i="1" s="1"/>
  <c r="S7010" i="1"/>
  <c r="S7138" i="1"/>
  <c r="U7138" i="1" s="1"/>
  <c r="S7266" i="1"/>
  <c r="S7394" i="1"/>
  <c r="T7394" i="1" s="1"/>
  <c r="S7522" i="1"/>
  <c r="S7650" i="1"/>
  <c r="U7650" i="1" s="1"/>
  <c r="S7778" i="1"/>
  <c r="S7906" i="1"/>
  <c r="U7906" i="1" s="1"/>
  <c r="S8034" i="1"/>
  <c r="S8162" i="1"/>
  <c r="U8162" i="1" s="1"/>
  <c r="S8290" i="1"/>
  <c r="S8418" i="1"/>
  <c r="T8418" i="1" s="1"/>
  <c r="S8546" i="1"/>
  <c r="S8674" i="1"/>
  <c r="U8674" i="1" s="1"/>
  <c r="S8802" i="1"/>
  <c r="S8930" i="1"/>
  <c r="U8930" i="1" s="1"/>
  <c r="S9058" i="1"/>
  <c r="S9186" i="1"/>
  <c r="S9314" i="1"/>
  <c r="S9442" i="1"/>
  <c r="S9570" i="1"/>
  <c r="S9698" i="1"/>
  <c r="T9698" i="1" s="1"/>
  <c r="S9826" i="1"/>
  <c r="S9954" i="1"/>
  <c r="S1136" i="1"/>
  <c r="S1392" i="1"/>
  <c r="S1648" i="1"/>
  <c r="S1904" i="1"/>
  <c r="S2160" i="1"/>
  <c r="S2416" i="1"/>
  <c r="S2672" i="1"/>
  <c r="S2928" i="1"/>
  <c r="S3184" i="1"/>
  <c r="S3440" i="1"/>
  <c r="U3440" i="1" s="1"/>
  <c r="S3696" i="1"/>
  <c r="S3952" i="1"/>
  <c r="S4208" i="1"/>
  <c r="S4464" i="1"/>
  <c r="S4720" i="1"/>
  <c r="S4976" i="1"/>
  <c r="S5232" i="1"/>
  <c r="S5488" i="1"/>
  <c r="U5488" i="1" s="1"/>
  <c r="S5744" i="1"/>
  <c r="S6000" i="1"/>
  <c r="S6180" i="1"/>
  <c r="S6308" i="1"/>
  <c r="S6436" i="1"/>
  <c r="S6564" i="1"/>
  <c r="S6692" i="1"/>
  <c r="S6820" i="1"/>
  <c r="S6948" i="1"/>
  <c r="S7076" i="1"/>
  <c r="S7204" i="1"/>
  <c r="S7332" i="1"/>
  <c r="S7460" i="1"/>
  <c r="S7588" i="1"/>
  <c r="S7716" i="1"/>
  <c r="S7844" i="1"/>
  <c r="S7972" i="1"/>
  <c r="S8100" i="1"/>
  <c r="S8228" i="1"/>
  <c r="S8356" i="1"/>
  <c r="S8484" i="1"/>
  <c r="S8612" i="1"/>
  <c r="S8740" i="1"/>
  <c r="S8868" i="1"/>
  <c r="S8996" i="1"/>
  <c r="S9124" i="1"/>
  <c r="S9252" i="1"/>
  <c r="S9380" i="1"/>
  <c r="U9380" i="1" s="1"/>
  <c r="S9508" i="1"/>
  <c r="S9636" i="1"/>
  <c r="S9764" i="1"/>
  <c r="T9764" i="1" s="1"/>
  <c r="S9892" i="1"/>
  <c r="S1103" i="1"/>
  <c r="S1615" i="1"/>
  <c r="S2127" i="1"/>
  <c r="S2639" i="1"/>
  <c r="S3151" i="1"/>
  <c r="S3663" i="1"/>
  <c r="S4175" i="1"/>
  <c r="S4687" i="1"/>
  <c r="S5199" i="1"/>
  <c r="S5711" i="1"/>
  <c r="S6163" i="1"/>
  <c r="S6419" i="1"/>
  <c r="S6675" i="1"/>
  <c r="S6931" i="1"/>
  <c r="S7187" i="1"/>
  <c r="S7443" i="1"/>
  <c r="U7443" i="1" s="1"/>
  <c r="S7699" i="1"/>
  <c r="S7955" i="1"/>
  <c r="S8211" i="1"/>
  <c r="S8467" i="1"/>
  <c r="S8723" i="1"/>
  <c r="S8979" i="1"/>
  <c r="S9235" i="1"/>
  <c r="U9235" i="1" s="1"/>
  <c r="S9491" i="1"/>
  <c r="S9747" i="1"/>
  <c r="S10003" i="1"/>
  <c r="S1491" i="1"/>
  <c r="U1491" i="1" s="1"/>
  <c r="S2003" i="1"/>
  <c r="U2003" i="1" s="1"/>
  <c r="S2515" i="1"/>
  <c r="T2515" i="1" s="1"/>
  <c r="S3027" i="1"/>
  <c r="U3027" i="1" s="1"/>
  <c r="S3539" i="1"/>
  <c r="T3539" i="1" s="1"/>
  <c r="S4051" i="1"/>
  <c r="U4051" i="1" s="1"/>
  <c r="S4563" i="1"/>
  <c r="U4563" i="1" s="1"/>
  <c r="S5075" i="1"/>
  <c r="U5075" i="1" s="1"/>
  <c r="S5587" i="1"/>
  <c r="T5587" i="1" s="1"/>
  <c r="S6099" i="1"/>
  <c r="U6099" i="1" s="1"/>
  <c r="S6358" i="1"/>
  <c r="S6614" i="1"/>
  <c r="S6870" i="1"/>
  <c r="S7126" i="1"/>
  <c r="S7382" i="1"/>
  <c r="S7638" i="1"/>
  <c r="S7894" i="1"/>
  <c r="S8150" i="1"/>
  <c r="S8406" i="1"/>
  <c r="S8662" i="1"/>
  <c r="S8918" i="1"/>
  <c r="S9174" i="1"/>
  <c r="T9174" i="1" s="1"/>
  <c r="S9430" i="1"/>
  <c r="U9430" i="1" s="1"/>
  <c r="S9686" i="1"/>
  <c r="S9942" i="1"/>
  <c r="S1435" i="1"/>
  <c r="U1435" i="1" s="1"/>
  <c r="S1947" i="1"/>
  <c r="U1947" i="1" s="1"/>
  <c r="S2459" i="1"/>
  <c r="U2459" i="1" s="1"/>
  <c r="S2971" i="1"/>
  <c r="U2971" i="1" s="1"/>
  <c r="S3483" i="1"/>
  <c r="U3483" i="1" s="1"/>
  <c r="S3995" i="1"/>
  <c r="U3995" i="1" s="1"/>
  <c r="S4507" i="1"/>
  <c r="U4507" i="1" s="1"/>
  <c r="S5019" i="1"/>
  <c r="U5019" i="1" s="1"/>
  <c r="S5531" i="1"/>
  <c r="U5531" i="1" s="1"/>
  <c r="S6043" i="1"/>
  <c r="U6043" i="1" s="1"/>
  <c r="S6330" i="1"/>
  <c r="S6586" i="1"/>
  <c r="S6842" i="1"/>
  <c r="S7098" i="1"/>
  <c r="S7354" i="1"/>
  <c r="S7610" i="1"/>
  <c r="S7866" i="1"/>
  <c r="S8122" i="1"/>
  <c r="S8378" i="1"/>
  <c r="S8634" i="1"/>
  <c r="S8890" i="1"/>
  <c r="S9146" i="1"/>
  <c r="S9402" i="1"/>
  <c r="S9658" i="1"/>
  <c r="S9914" i="1"/>
  <c r="T9914" i="1" s="1"/>
  <c r="S1375" i="1"/>
  <c r="S1887" i="1"/>
  <c r="S2399" i="1"/>
  <c r="S2911" i="1"/>
  <c r="U2911" i="1" s="1"/>
  <c r="S3423" i="1"/>
  <c r="S3935" i="1"/>
  <c r="S4447" i="1"/>
  <c r="S4959" i="1"/>
  <c r="S5471" i="1"/>
  <c r="S5983" i="1"/>
  <c r="S6299" i="1"/>
  <c r="T6299" i="1" s="1"/>
  <c r="S6555" i="1"/>
  <c r="U6555" i="1" s="1"/>
  <c r="S6811" i="1"/>
  <c r="U6811" i="1" s="1"/>
  <c r="S7067" i="1"/>
  <c r="U7067" i="1" s="1"/>
  <c r="S7323" i="1"/>
  <c r="T7323" i="1" s="1"/>
  <c r="S7579" i="1"/>
  <c r="U7579" i="1" s="1"/>
  <c r="S7835" i="1"/>
  <c r="U7835" i="1" s="1"/>
  <c r="S8091" i="1"/>
  <c r="U8091" i="1" s="1"/>
  <c r="S8347" i="1"/>
  <c r="T8347" i="1" s="1"/>
  <c r="S8603" i="1"/>
  <c r="U8603" i="1" s="1"/>
  <c r="S8859" i="1"/>
  <c r="U8859" i="1" s="1"/>
  <c r="S9115" i="1"/>
  <c r="S9371" i="1"/>
  <c r="S9627" i="1"/>
  <c r="S9883" i="1"/>
  <c r="U9883" i="1" s="1"/>
  <c r="S1263" i="1"/>
  <c r="S1775" i="1"/>
  <c r="S2287" i="1"/>
  <c r="U2287" i="1" s="1"/>
  <c r="S2799" i="1"/>
  <c r="S3311" i="1"/>
  <c r="S3823" i="1"/>
  <c r="S4335" i="1"/>
  <c r="S4847" i="1"/>
  <c r="S5359" i="1"/>
  <c r="S5871" i="1"/>
  <c r="S6243" i="1"/>
  <c r="U6243" i="1" s="1"/>
  <c r="S6499" i="1"/>
  <c r="S6755" i="1"/>
  <c r="U6755" i="1" s="1"/>
  <c r="S7011" i="1"/>
  <c r="S7267" i="1"/>
  <c r="S7523" i="1"/>
  <c r="S7779" i="1"/>
  <c r="S8035" i="1"/>
  <c r="T8035" i="1" s="1"/>
  <c r="S8291" i="1"/>
  <c r="T8291" i="1" s="1"/>
  <c r="S8547" i="1"/>
  <c r="S8803" i="1"/>
  <c r="U8803" i="1" s="1"/>
  <c r="S9059" i="1"/>
  <c r="S9315" i="1"/>
  <c r="S9571" i="1"/>
  <c r="U9571" i="1" s="1"/>
  <c r="S9827" i="1"/>
  <c r="S1139" i="1"/>
  <c r="U1139" i="1" s="1"/>
  <c r="S1651" i="1"/>
  <c r="T1651" i="1" s="1"/>
  <c r="S2163" i="1"/>
  <c r="U2163" i="1" s="1"/>
  <c r="S2675" i="1"/>
  <c r="T2675" i="1" s="1"/>
  <c r="S3187" i="1"/>
  <c r="U3187" i="1" s="1"/>
  <c r="S3699" i="1"/>
  <c r="T3699" i="1" s="1"/>
  <c r="S4211" i="1"/>
  <c r="U4211" i="1" s="1"/>
  <c r="S4723" i="1"/>
  <c r="T4723" i="1" s="1"/>
  <c r="S5235" i="1"/>
  <c r="U5235" i="1" s="1"/>
  <c r="S5747" i="1"/>
  <c r="T5747" i="1" s="1"/>
  <c r="S6182" i="1"/>
  <c r="S6438" i="1"/>
  <c r="S6694" i="1"/>
  <c r="S6950" i="1"/>
  <c r="S7206" i="1"/>
  <c r="S7462" i="1"/>
  <c r="S7718" i="1"/>
  <c r="S7974" i="1"/>
  <c r="S8230" i="1"/>
  <c r="S8486" i="1"/>
  <c r="S8742" i="1"/>
  <c r="S8998" i="1"/>
  <c r="S9254" i="1"/>
  <c r="S9510" i="1"/>
  <c r="S9766" i="1"/>
  <c r="U9766" i="1" s="1"/>
  <c r="S1019" i="1"/>
  <c r="U1019" i="1" s="1"/>
  <c r="S1531" i="1"/>
  <c r="U1531" i="1" s="1"/>
  <c r="S2043" i="1"/>
  <c r="U2043" i="1" s="1"/>
  <c r="S2555" i="1"/>
  <c r="U2555" i="1" s="1"/>
  <c r="S3067" i="1"/>
  <c r="T3067" i="1" s="1"/>
  <c r="S3579" i="1"/>
  <c r="U3579" i="1" s="1"/>
  <c r="S4091" i="1"/>
  <c r="U4091" i="1" s="1"/>
  <c r="S4603" i="1"/>
  <c r="U4603" i="1" s="1"/>
  <c r="S5115" i="1"/>
  <c r="U5115" i="1" s="1"/>
  <c r="S5627" i="1"/>
  <c r="T5627" i="1" s="1"/>
  <c r="S6122" i="1"/>
  <c r="S6378" i="1"/>
  <c r="S6634" i="1"/>
  <c r="S6890" i="1"/>
  <c r="S7146" i="1"/>
  <c r="S7402" i="1"/>
  <c r="S7658" i="1"/>
  <c r="T7658" i="1" s="1"/>
  <c r="S7914" i="1"/>
  <c r="S8170" i="1"/>
  <c r="S8426" i="1"/>
  <c r="S8682" i="1"/>
  <c r="S8938" i="1"/>
  <c r="S9194" i="1"/>
  <c r="S9450" i="1"/>
  <c r="S9706" i="1"/>
  <c r="T9706" i="1" s="1"/>
  <c r="S9962" i="1"/>
  <c r="S4543" i="1"/>
  <c r="S7371" i="1"/>
  <c r="S9419" i="1"/>
  <c r="S3583" i="1"/>
  <c r="S6891" i="1"/>
  <c r="S8939" i="1"/>
  <c r="S2623" i="1"/>
  <c r="S6411" i="1"/>
  <c r="S8459" i="1"/>
  <c r="S1663" i="1"/>
  <c r="S5759" i="1"/>
  <c r="S7979" i="1"/>
  <c r="T7979" i="1" s="1"/>
  <c r="S1215" i="1"/>
  <c r="S5311" i="1"/>
  <c r="S7755" i="1"/>
  <c r="S9803" i="1"/>
  <c r="S4927" i="1"/>
  <c r="S7563" i="1"/>
  <c r="T7563" i="1" s="1"/>
  <c r="S9611" i="1"/>
  <c r="T9611" i="1" s="1"/>
  <c r="S4479" i="1"/>
  <c r="S7339" i="1"/>
  <c r="S9387" i="1"/>
  <c r="S22" i="1"/>
  <c r="U22" i="1" s="1"/>
  <c r="S86" i="1"/>
  <c r="S150" i="1"/>
  <c r="S214" i="1"/>
  <c r="S278" i="1"/>
  <c r="S342" i="1"/>
  <c r="S406" i="1"/>
  <c r="S470" i="1"/>
  <c r="S534" i="1"/>
  <c r="U534" i="1" s="1"/>
  <c r="S598" i="1"/>
  <c r="S662" i="1"/>
  <c r="S726" i="1"/>
  <c r="S790" i="1"/>
  <c r="S854" i="1"/>
  <c r="S918" i="1"/>
  <c r="S982" i="1"/>
  <c r="S281" i="1"/>
  <c r="U281" i="1" s="1"/>
  <c r="S561" i="1"/>
  <c r="S873" i="1"/>
  <c r="U873" i="1" s="1"/>
  <c r="S15" i="1"/>
  <c r="S79" i="1"/>
  <c r="S143" i="1"/>
  <c r="S207" i="1"/>
  <c r="S271" i="1"/>
  <c r="S335" i="1"/>
  <c r="S399" i="1"/>
  <c r="S463" i="1"/>
  <c r="S527" i="1"/>
  <c r="S591" i="1"/>
  <c r="S655" i="1"/>
  <c r="S719" i="1"/>
  <c r="S783" i="1"/>
  <c r="S847" i="1"/>
  <c r="S911" i="1"/>
  <c r="S975" i="1"/>
  <c r="S265" i="1"/>
  <c r="S545" i="1"/>
  <c r="S841" i="1"/>
  <c r="U841" i="1" s="1"/>
  <c r="S16" i="1"/>
  <c r="S80" i="1"/>
  <c r="S144" i="1"/>
  <c r="T144" i="1" s="1"/>
  <c r="S208" i="1"/>
  <c r="S272" i="1"/>
  <c r="S336" i="1"/>
  <c r="S400" i="1"/>
  <c r="S464" i="1"/>
  <c r="S528" i="1"/>
  <c r="S592" i="1"/>
  <c r="S656" i="1"/>
  <c r="U656" i="1" s="1"/>
  <c r="S720" i="1"/>
  <c r="S784" i="1"/>
  <c r="S848" i="1"/>
  <c r="S912" i="1"/>
  <c r="S976" i="1"/>
  <c r="S49" i="1"/>
  <c r="S137" i="1"/>
  <c r="S225" i="1"/>
  <c r="U225" i="1" s="1"/>
  <c r="S329" i="1"/>
  <c r="S457" i="1"/>
  <c r="S569" i="1"/>
  <c r="U569" i="1" s="1"/>
  <c r="S681" i="1"/>
  <c r="U681" i="1" s="1"/>
  <c r="S793" i="1"/>
  <c r="S897" i="1"/>
  <c r="U897" i="1" s="1"/>
  <c r="S1001" i="1"/>
  <c r="U1001" i="1" s="1"/>
  <c r="S1791" i="1"/>
  <c r="U1791" i="1" s="1"/>
  <c r="S8555" i="1"/>
  <c r="S972" i="1"/>
  <c r="S844" i="1"/>
  <c r="S716" i="1"/>
  <c r="S588" i="1"/>
  <c r="S460" i="1"/>
  <c r="S332" i="1"/>
  <c r="S204" i="1"/>
  <c r="S76" i="1"/>
  <c r="S995" i="1"/>
  <c r="S867" i="1"/>
  <c r="S739" i="1"/>
  <c r="S611" i="1"/>
  <c r="S483" i="1"/>
  <c r="S355" i="1"/>
  <c r="S227" i="1"/>
  <c r="U227" i="1" s="1"/>
  <c r="S99" i="1"/>
  <c r="S692" i="1"/>
  <c r="S898" i="1"/>
  <c r="S770" i="1"/>
  <c r="S642" i="1"/>
  <c r="S514" i="1"/>
  <c r="S386" i="1"/>
  <c r="S258" i="1"/>
  <c r="U258" i="1" s="1"/>
  <c r="S130" i="1"/>
  <c r="S980" i="1"/>
  <c r="S740" i="1"/>
  <c r="S532" i="1"/>
  <c r="S372" i="1"/>
  <c r="S212" i="1"/>
  <c r="S68" i="1"/>
  <c r="S957" i="1"/>
  <c r="U957" i="1" s="1"/>
  <c r="S829" i="1"/>
  <c r="U829" i="1" s="1"/>
  <c r="S701" i="1"/>
  <c r="U701" i="1" s="1"/>
  <c r="S573" i="1"/>
  <c r="U573" i="1" s="1"/>
  <c r="S445" i="1"/>
  <c r="S317" i="1"/>
  <c r="S189" i="1"/>
  <c r="S61" i="1"/>
  <c r="S1044" i="1"/>
  <c r="S1108" i="1"/>
  <c r="S1172" i="1"/>
  <c r="S1236" i="1"/>
  <c r="S1300" i="1"/>
  <c r="S1364" i="1"/>
  <c r="S1428" i="1"/>
  <c r="S1492" i="1"/>
  <c r="S1556" i="1"/>
  <c r="S1620" i="1"/>
  <c r="S1684" i="1"/>
  <c r="S1748" i="1"/>
  <c r="S1812" i="1"/>
  <c r="S1876" i="1"/>
  <c r="S1940" i="1"/>
  <c r="S2004" i="1"/>
  <c r="S2068" i="1"/>
  <c r="S2132" i="1"/>
  <c r="S2196" i="1"/>
  <c r="S2260" i="1"/>
  <c r="S2324" i="1"/>
  <c r="S2388" i="1"/>
  <c r="S2452" i="1"/>
  <c r="S2516" i="1"/>
  <c r="S2580" i="1"/>
  <c r="S2644" i="1"/>
  <c r="S2708" i="1"/>
  <c r="S2772" i="1"/>
  <c r="S2836" i="1"/>
  <c r="S2900" i="1"/>
  <c r="S2964" i="1"/>
  <c r="S3028" i="1"/>
  <c r="S3092" i="1"/>
  <c r="S3156" i="1"/>
  <c r="S3220" i="1"/>
  <c r="S3284" i="1"/>
  <c r="S3348" i="1"/>
  <c r="S3412" i="1"/>
  <c r="S3476" i="1"/>
  <c r="S3540" i="1"/>
  <c r="S3604" i="1"/>
  <c r="S3668" i="1"/>
  <c r="S3732" i="1"/>
  <c r="S3796" i="1"/>
  <c r="S3860" i="1"/>
  <c r="S3924" i="1"/>
  <c r="S3988" i="1"/>
  <c r="S4052" i="1"/>
  <c r="S4116" i="1"/>
  <c r="S4180" i="1"/>
  <c r="S4244" i="1"/>
  <c r="S4308" i="1"/>
  <c r="S4372" i="1"/>
  <c r="S4436" i="1"/>
  <c r="S4500" i="1"/>
  <c r="S4564" i="1"/>
  <c r="S4628" i="1"/>
  <c r="S4692" i="1"/>
  <c r="S4756" i="1"/>
  <c r="S4820" i="1"/>
  <c r="S4884" i="1"/>
  <c r="S4948" i="1"/>
  <c r="S5012" i="1"/>
  <c r="S5076" i="1"/>
  <c r="S5140" i="1"/>
  <c r="S5204" i="1"/>
  <c r="S5268" i="1"/>
  <c r="S5332" i="1"/>
  <c r="S5396" i="1"/>
  <c r="S5460" i="1"/>
  <c r="S5524" i="1"/>
  <c r="S5588" i="1"/>
  <c r="S5652" i="1"/>
  <c r="S5716" i="1"/>
  <c r="S5780" i="1"/>
  <c r="S5844" i="1"/>
  <c r="S5908" i="1"/>
  <c r="S5972" i="1"/>
  <c r="S6036" i="1"/>
  <c r="S6100" i="1"/>
  <c r="S1061" i="1"/>
  <c r="S1125" i="1"/>
  <c r="S1189" i="1"/>
  <c r="S1253" i="1"/>
  <c r="S1317" i="1"/>
  <c r="S1381" i="1"/>
  <c r="S1445" i="1"/>
  <c r="S1509" i="1"/>
  <c r="S1573" i="1"/>
  <c r="S1637" i="1"/>
  <c r="S1701" i="1"/>
  <c r="S1765" i="1"/>
  <c r="S1829" i="1"/>
  <c r="S1893" i="1"/>
  <c r="S1957" i="1"/>
  <c r="S2021" i="1"/>
  <c r="S2085" i="1"/>
  <c r="S2149" i="1"/>
  <c r="S2213" i="1"/>
  <c r="S2277" i="1"/>
  <c r="S2341" i="1"/>
  <c r="S2405" i="1"/>
  <c r="S2469" i="1"/>
  <c r="S2533" i="1"/>
  <c r="S2597" i="1"/>
  <c r="S2661" i="1"/>
  <c r="S2725" i="1"/>
  <c r="S2789" i="1"/>
  <c r="S2853" i="1"/>
  <c r="S2917" i="1"/>
  <c r="S2981" i="1"/>
  <c r="S3045" i="1"/>
  <c r="S3109" i="1"/>
  <c r="S3173" i="1"/>
  <c r="S3237" i="1"/>
  <c r="S3301" i="1"/>
  <c r="S3365" i="1"/>
  <c r="S3429" i="1"/>
  <c r="S3493" i="1"/>
  <c r="S3557" i="1"/>
  <c r="S3621" i="1"/>
  <c r="S3685" i="1"/>
  <c r="S3749" i="1"/>
  <c r="S3813" i="1"/>
  <c r="S3877" i="1"/>
  <c r="S3941" i="1"/>
  <c r="S4005" i="1"/>
  <c r="S4069" i="1"/>
  <c r="S4133" i="1"/>
  <c r="S4197" i="1"/>
  <c r="S4261" i="1"/>
  <c r="S4325" i="1"/>
  <c r="S4389" i="1"/>
  <c r="S4453" i="1"/>
  <c r="S4517" i="1"/>
  <c r="S4581" i="1"/>
  <c r="S4645" i="1"/>
  <c r="S4709" i="1"/>
  <c r="S4773" i="1"/>
  <c r="S4837" i="1"/>
  <c r="S4901" i="1"/>
  <c r="S4965" i="1"/>
  <c r="S5029" i="1"/>
  <c r="S5093" i="1"/>
  <c r="S5157" i="1"/>
  <c r="S5221" i="1"/>
  <c r="S5285" i="1"/>
  <c r="S5349" i="1"/>
  <c r="S5413" i="1"/>
  <c r="S5477" i="1"/>
  <c r="S5541" i="1"/>
  <c r="S5605" i="1"/>
  <c r="S5669" i="1"/>
  <c r="S5733" i="1"/>
  <c r="S5797" i="1"/>
  <c r="S5861" i="1"/>
  <c r="S5925" i="1"/>
  <c r="S5989" i="1"/>
  <c r="S6053" i="1"/>
  <c r="S1022" i="1"/>
  <c r="S1086" i="1"/>
  <c r="U1086" i="1" s="1"/>
  <c r="S1150" i="1"/>
  <c r="S1214" i="1"/>
  <c r="U1214" i="1" s="1"/>
  <c r="S1278" i="1"/>
  <c r="S1342" i="1"/>
  <c r="S1406" i="1"/>
  <c r="S1470" i="1"/>
  <c r="U1470" i="1" s="1"/>
  <c r="S1534" i="1"/>
  <c r="S1598" i="1"/>
  <c r="S1662" i="1"/>
  <c r="S1726" i="1"/>
  <c r="T1726" i="1" s="1"/>
  <c r="S1790" i="1"/>
  <c r="S1854" i="1"/>
  <c r="S1918" i="1"/>
  <c r="S1982" i="1"/>
  <c r="T1982" i="1" s="1"/>
  <c r="S2046" i="1"/>
  <c r="S2110" i="1"/>
  <c r="T2110" i="1" s="1"/>
  <c r="S2174" i="1"/>
  <c r="S2238" i="1"/>
  <c r="T2238" i="1" s="1"/>
  <c r="S2302" i="1"/>
  <c r="S2366" i="1"/>
  <c r="S2430" i="1"/>
  <c r="S2494" i="1"/>
  <c r="T2494" i="1" s="1"/>
  <c r="S2558" i="1"/>
  <c r="S2622" i="1"/>
  <c r="S2686" i="1"/>
  <c r="S2750" i="1"/>
  <c r="U2750" i="1" s="1"/>
  <c r="S2814" i="1"/>
  <c r="S2878" i="1"/>
  <c r="S2942" i="1"/>
  <c r="S3006" i="1"/>
  <c r="T3006" i="1" s="1"/>
  <c r="S3070" i="1"/>
  <c r="S3134" i="1"/>
  <c r="U3134" i="1" s="1"/>
  <c r="S3198" i="1"/>
  <c r="S3262" i="1"/>
  <c r="U3262" i="1" s="1"/>
  <c r="S3326" i="1"/>
  <c r="S3390" i="1"/>
  <c r="S3454" i="1"/>
  <c r="S3518" i="1"/>
  <c r="U3518" i="1" s="1"/>
  <c r="S3582" i="1"/>
  <c r="S3646" i="1"/>
  <c r="S3710" i="1"/>
  <c r="S3774" i="1"/>
  <c r="T3774" i="1" s="1"/>
  <c r="S3838" i="1"/>
  <c r="S3902" i="1"/>
  <c r="S3966" i="1"/>
  <c r="S4030" i="1"/>
  <c r="U4030" i="1" s="1"/>
  <c r="S4094" i="1"/>
  <c r="S4158" i="1"/>
  <c r="U4158" i="1" s="1"/>
  <c r="S4222" i="1"/>
  <c r="S4286" i="1"/>
  <c r="U4286" i="1" s="1"/>
  <c r="S4350" i="1"/>
  <c r="S4414" i="1"/>
  <c r="S4478" i="1"/>
  <c r="S4542" i="1"/>
  <c r="U4542" i="1" s="1"/>
  <c r="S4606" i="1"/>
  <c r="S4670" i="1"/>
  <c r="S4734" i="1"/>
  <c r="S4798" i="1"/>
  <c r="T4798" i="1" s="1"/>
  <c r="S4862" i="1"/>
  <c r="S4926" i="1"/>
  <c r="S4990" i="1"/>
  <c r="S5054" i="1"/>
  <c r="U5054" i="1" s="1"/>
  <c r="S5118" i="1"/>
  <c r="S5182" i="1"/>
  <c r="U5182" i="1" s="1"/>
  <c r="S5246" i="1"/>
  <c r="S5310" i="1"/>
  <c r="U5310" i="1" s="1"/>
  <c r="S5374" i="1"/>
  <c r="S5438" i="1"/>
  <c r="S5502" i="1"/>
  <c r="S5566" i="1"/>
  <c r="T5566" i="1" s="1"/>
  <c r="S5630" i="1"/>
  <c r="S5694" i="1"/>
  <c r="S5758" i="1"/>
  <c r="S5822" i="1"/>
  <c r="U5822" i="1" s="1"/>
  <c r="S5886" i="1"/>
  <c r="S5950" i="1"/>
  <c r="S6014" i="1"/>
  <c r="S6078" i="1"/>
  <c r="T6078" i="1" s="1"/>
  <c r="S1041" i="1"/>
  <c r="S1105" i="1"/>
  <c r="S1169" i="1"/>
  <c r="S1233" i="1"/>
  <c r="S1297" i="1"/>
  <c r="S1361" i="1"/>
  <c r="S1425" i="1"/>
  <c r="S1489" i="1"/>
  <c r="S1553" i="1"/>
  <c r="S1617" i="1"/>
  <c r="S1681" i="1"/>
  <c r="S1745" i="1"/>
  <c r="S1809" i="1"/>
  <c r="S1873" i="1"/>
  <c r="S1937" i="1"/>
  <c r="S2001" i="1"/>
  <c r="S2065" i="1"/>
  <c r="S2129" i="1"/>
  <c r="S2193" i="1"/>
  <c r="S2257" i="1"/>
  <c r="S2321" i="1"/>
  <c r="S2385" i="1"/>
  <c r="S2449" i="1"/>
  <c r="S2513" i="1"/>
  <c r="S2577" i="1"/>
  <c r="S2641" i="1"/>
  <c r="S2705" i="1"/>
  <c r="S2769" i="1"/>
  <c r="S2833" i="1"/>
  <c r="S2897" i="1"/>
  <c r="S2961" i="1"/>
  <c r="S3025" i="1"/>
  <c r="S3089" i="1"/>
  <c r="S3153" i="1"/>
  <c r="S3217" i="1"/>
  <c r="S3281" i="1"/>
  <c r="S3345" i="1"/>
  <c r="S3409" i="1"/>
  <c r="S3473" i="1"/>
  <c r="S3537" i="1"/>
  <c r="S3601" i="1"/>
  <c r="S3665" i="1"/>
  <c r="S3729" i="1"/>
  <c r="S3793" i="1"/>
  <c r="S3857" i="1"/>
  <c r="S3921" i="1"/>
  <c r="S3985" i="1"/>
  <c r="S4049" i="1"/>
  <c r="S4113" i="1"/>
  <c r="S4177" i="1"/>
  <c r="S4241" i="1"/>
  <c r="S4305" i="1"/>
  <c r="S4369" i="1"/>
  <c r="S4433" i="1"/>
  <c r="S4497" i="1"/>
  <c r="S4561" i="1"/>
  <c r="S4625" i="1"/>
  <c r="S4689" i="1"/>
  <c r="S4753" i="1"/>
  <c r="S4817" i="1"/>
  <c r="S4881" i="1"/>
  <c r="S4945" i="1"/>
  <c r="S5009" i="1"/>
  <c r="S5073" i="1"/>
  <c r="S5137" i="1"/>
  <c r="S5201" i="1"/>
  <c r="S5265" i="1"/>
  <c r="S5329" i="1"/>
  <c r="S5393" i="1"/>
  <c r="S5457" i="1"/>
  <c r="S5521" i="1"/>
  <c r="S5585" i="1"/>
  <c r="S5649" i="1"/>
  <c r="S5713" i="1"/>
  <c r="S5777" i="1"/>
  <c r="S5841" i="1"/>
  <c r="S5905" i="1"/>
  <c r="S5969" i="1"/>
  <c r="S6033" i="1"/>
  <c r="S6097" i="1"/>
  <c r="S1111" i="1"/>
  <c r="S1239" i="1"/>
  <c r="U1239" i="1" s="1"/>
  <c r="S1367" i="1"/>
  <c r="S1495" i="1"/>
  <c r="S1623" i="1"/>
  <c r="S1751" i="1"/>
  <c r="S1879" i="1"/>
  <c r="S2007" i="1"/>
  <c r="S2135" i="1"/>
  <c r="S2263" i="1"/>
  <c r="S2391" i="1"/>
  <c r="S2519" i="1"/>
  <c r="S2647" i="1"/>
  <c r="S2775" i="1"/>
  <c r="S2903" i="1"/>
  <c r="S3031" i="1"/>
  <c r="S3159" i="1"/>
  <c r="S3287" i="1"/>
  <c r="S3415" i="1"/>
  <c r="S3543" i="1"/>
  <c r="S3671" i="1"/>
  <c r="S3799" i="1"/>
  <c r="S3927" i="1"/>
  <c r="S4055" i="1"/>
  <c r="S4183" i="1"/>
  <c r="S4311" i="1"/>
  <c r="U4311" i="1" s="1"/>
  <c r="S4439" i="1"/>
  <c r="S4567" i="1"/>
  <c r="S4695" i="1"/>
  <c r="S4823" i="1"/>
  <c r="S4951" i="1"/>
  <c r="S5079" i="1"/>
  <c r="S5207" i="1"/>
  <c r="S5335" i="1"/>
  <c r="U5335" i="1" s="1"/>
  <c r="S5463" i="1"/>
  <c r="S5591" i="1"/>
  <c r="S5719" i="1"/>
  <c r="S5847" i="1"/>
  <c r="S5975" i="1"/>
  <c r="S6101" i="1"/>
  <c r="S6167" i="1"/>
  <c r="S6231" i="1"/>
  <c r="T6231" i="1" s="1"/>
  <c r="S6295" i="1"/>
  <c r="S6359" i="1"/>
  <c r="S6423" i="1"/>
  <c r="S6487" i="1"/>
  <c r="S6551" i="1"/>
  <c r="S6615" i="1"/>
  <c r="S6679" i="1"/>
  <c r="S6743" i="1"/>
  <c r="U6743" i="1" s="1"/>
  <c r="S6807" i="1"/>
  <c r="S6871" i="1"/>
  <c r="S6935" i="1"/>
  <c r="S6999" i="1"/>
  <c r="S7063" i="1"/>
  <c r="S7127" i="1"/>
  <c r="S7191" i="1"/>
  <c r="S7255" i="1"/>
  <c r="U7255" i="1" s="1"/>
  <c r="S7319" i="1"/>
  <c r="S7383" i="1"/>
  <c r="S7447" i="1"/>
  <c r="S7511" i="1"/>
  <c r="S7575" i="1"/>
  <c r="S7639" i="1"/>
  <c r="S7703" i="1"/>
  <c r="S7767" i="1"/>
  <c r="U7767" i="1" s="1"/>
  <c r="S7831" i="1"/>
  <c r="S7895" i="1"/>
  <c r="S7959" i="1"/>
  <c r="S8023" i="1"/>
  <c r="S8087" i="1"/>
  <c r="S8151" i="1"/>
  <c r="S8215" i="1"/>
  <c r="S8279" i="1"/>
  <c r="U8279" i="1" s="1"/>
  <c r="S8343" i="1"/>
  <c r="S8407" i="1"/>
  <c r="S8471" i="1"/>
  <c r="S8535" i="1"/>
  <c r="S8599" i="1"/>
  <c r="S8663" i="1"/>
  <c r="S8727" i="1"/>
  <c r="S8791" i="1"/>
  <c r="U8791" i="1" s="1"/>
  <c r="S8855" i="1"/>
  <c r="S8919" i="1"/>
  <c r="S8983" i="1"/>
  <c r="S9047" i="1"/>
  <c r="S9111" i="1"/>
  <c r="S9175" i="1"/>
  <c r="S9239" i="1"/>
  <c r="S9303" i="1"/>
  <c r="U9303" i="1" s="1"/>
  <c r="S9367" i="1"/>
  <c r="S9431" i="1"/>
  <c r="S9495" i="1"/>
  <c r="S9559" i="1"/>
  <c r="S9623" i="1"/>
  <c r="S9687" i="1"/>
  <c r="S9751" i="1"/>
  <c r="S9815" i="1"/>
  <c r="U9815" i="1" s="1"/>
  <c r="S9879" i="1"/>
  <c r="S9943" i="1"/>
  <c r="S1016" i="1"/>
  <c r="S1144" i="1"/>
  <c r="S1272" i="1"/>
  <c r="S1400" i="1"/>
  <c r="S1528" i="1"/>
  <c r="S1656" i="1"/>
  <c r="U1656" i="1" s="1"/>
  <c r="S1784" i="1"/>
  <c r="S1912" i="1"/>
  <c r="S2040" i="1"/>
  <c r="S2168" i="1"/>
  <c r="S2296" i="1"/>
  <c r="S2424" i="1"/>
  <c r="S2552" i="1"/>
  <c r="S2680" i="1"/>
  <c r="S2808" i="1"/>
  <c r="S2936" i="1"/>
  <c r="S3064" i="1"/>
  <c r="S3192" i="1"/>
  <c r="S3320" i="1"/>
  <c r="S3448" i="1"/>
  <c r="S3576" i="1"/>
  <c r="S3704" i="1"/>
  <c r="U3704" i="1" s="1"/>
  <c r="S3832" i="1"/>
  <c r="S3960" i="1"/>
  <c r="S4088" i="1"/>
  <c r="S4216" i="1"/>
  <c r="S4344" i="1"/>
  <c r="S4472" i="1"/>
  <c r="S4600" i="1"/>
  <c r="S4728" i="1"/>
  <c r="U4728" i="1" s="1"/>
  <c r="S4856" i="1"/>
  <c r="S4984" i="1"/>
  <c r="S5112" i="1"/>
  <c r="S5240" i="1"/>
  <c r="S5368" i="1"/>
  <c r="S5496" i="1"/>
  <c r="S5624" i="1"/>
  <c r="S5752" i="1"/>
  <c r="S5880" i="1"/>
  <c r="S6008" i="1"/>
  <c r="S6120" i="1"/>
  <c r="S6184" i="1"/>
  <c r="S6248" i="1"/>
  <c r="S6312" i="1"/>
  <c r="S6376" i="1"/>
  <c r="S6440" i="1"/>
  <c r="U6440" i="1" s="1"/>
  <c r="S6504" i="1"/>
  <c r="S6568" i="1"/>
  <c r="S6632" i="1"/>
  <c r="S6696" i="1"/>
  <c r="S6760" i="1"/>
  <c r="S6824" i="1"/>
  <c r="S6888" i="1"/>
  <c r="S6952" i="1"/>
  <c r="U6952" i="1" s="1"/>
  <c r="S7016" i="1"/>
  <c r="S7080" i="1"/>
  <c r="S7144" i="1"/>
  <c r="S7208" i="1"/>
  <c r="S7272" i="1"/>
  <c r="S7336" i="1"/>
  <c r="S7400" i="1"/>
  <c r="S7464" i="1"/>
  <c r="U7464" i="1" s="1"/>
  <c r="S7528" i="1"/>
  <c r="S7592" i="1"/>
  <c r="S7656" i="1"/>
  <c r="S7720" i="1"/>
  <c r="S7784" i="1"/>
  <c r="S7848" i="1"/>
  <c r="S7912" i="1"/>
  <c r="S7976" i="1"/>
  <c r="U7976" i="1" s="1"/>
  <c r="S8040" i="1"/>
  <c r="S8104" i="1"/>
  <c r="S8168" i="1"/>
  <c r="S8232" i="1"/>
  <c r="S8296" i="1"/>
  <c r="S8360" i="1"/>
  <c r="S8424" i="1"/>
  <c r="S8488" i="1"/>
  <c r="U8488" i="1" s="1"/>
  <c r="S8552" i="1"/>
  <c r="S8616" i="1"/>
  <c r="S8680" i="1"/>
  <c r="S8744" i="1"/>
  <c r="S8808" i="1"/>
  <c r="S8872" i="1"/>
  <c r="S8936" i="1"/>
  <c r="S9000" i="1"/>
  <c r="U9000" i="1" s="1"/>
  <c r="S9064" i="1"/>
  <c r="S9128" i="1"/>
  <c r="S9192" i="1"/>
  <c r="S9256" i="1"/>
  <c r="S9320" i="1"/>
  <c r="S9384" i="1"/>
  <c r="S9448" i="1"/>
  <c r="S9512" i="1"/>
  <c r="U9512" i="1" s="1"/>
  <c r="S9576" i="1"/>
  <c r="S9640" i="1"/>
  <c r="S9704" i="1"/>
  <c r="S9768" i="1"/>
  <c r="S9832" i="1"/>
  <c r="S9896" i="1"/>
  <c r="S9960" i="1"/>
  <c r="S1050" i="1"/>
  <c r="U1050" i="1" s="1"/>
  <c r="S1178" i="1"/>
  <c r="S1306" i="1"/>
  <c r="S1434" i="1"/>
  <c r="S1562" i="1"/>
  <c r="S1690" i="1"/>
  <c r="S1818" i="1"/>
  <c r="S1946" i="1"/>
  <c r="S2074" i="1"/>
  <c r="U2074" i="1" s="1"/>
  <c r="S2202" i="1"/>
  <c r="S2330" i="1"/>
  <c r="S2458" i="1"/>
  <c r="S2586" i="1"/>
  <c r="S2714" i="1"/>
  <c r="S2842" i="1"/>
  <c r="S2970" i="1"/>
  <c r="S3098" i="1"/>
  <c r="U3098" i="1" s="1"/>
  <c r="S3226" i="1"/>
  <c r="S3354" i="1"/>
  <c r="S3482" i="1"/>
  <c r="S3610" i="1"/>
  <c r="S3738" i="1"/>
  <c r="S3866" i="1"/>
  <c r="S3994" i="1"/>
  <c r="S4122" i="1"/>
  <c r="U4122" i="1" s="1"/>
  <c r="S4250" i="1"/>
  <c r="S4378" i="1"/>
  <c r="S4506" i="1"/>
  <c r="S4634" i="1"/>
  <c r="S4762" i="1"/>
  <c r="S4890" i="1"/>
  <c r="S5018" i="1"/>
  <c r="S5146" i="1"/>
  <c r="U5146" i="1" s="1"/>
  <c r="S5274" i="1"/>
  <c r="S5402" i="1"/>
  <c r="S5530" i="1"/>
  <c r="S5658" i="1"/>
  <c r="S5786" i="1"/>
  <c r="S5914" i="1"/>
  <c r="S6042" i="1"/>
  <c r="S6137" i="1"/>
  <c r="U6137" i="1" s="1"/>
  <c r="S6201" i="1"/>
  <c r="S6265" i="1"/>
  <c r="S6329" i="1"/>
  <c r="S6393" i="1"/>
  <c r="S6457" i="1"/>
  <c r="S6521" i="1"/>
  <c r="S6585" i="1"/>
  <c r="S6649" i="1"/>
  <c r="U6649" i="1" s="1"/>
  <c r="S6713" i="1"/>
  <c r="S6777" i="1"/>
  <c r="S6841" i="1"/>
  <c r="S6905" i="1"/>
  <c r="S6969" i="1"/>
  <c r="S7033" i="1"/>
  <c r="S7097" i="1"/>
  <c r="S7161" i="1"/>
  <c r="T7161" i="1" s="1"/>
  <c r="S7225" i="1"/>
  <c r="S7289" i="1"/>
  <c r="S7353" i="1"/>
  <c r="S7417" i="1"/>
  <c r="S7481" i="1"/>
  <c r="S7545" i="1"/>
  <c r="S7609" i="1"/>
  <c r="S7673" i="1"/>
  <c r="T7673" i="1" s="1"/>
  <c r="S7737" i="1"/>
  <c r="S7801" i="1"/>
  <c r="S7865" i="1"/>
  <c r="S7929" i="1"/>
  <c r="S7993" i="1"/>
  <c r="S8057" i="1"/>
  <c r="S8121" i="1"/>
  <c r="S8185" i="1"/>
  <c r="T8185" i="1" s="1"/>
  <c r="S8249" i="1"/>
  <c r="S8313" i="1"/>
  <c r="S8377" i="1"/>
  <c r="S8441" i="1"/>
  <c r="S8505" i="1"/>
  <c r="S8569" i="1"/>
  <c r="S8633" i="1"/>
  <c r="S8697" i="1"/>
  <c r="T8697" i="1" s="1"/>
  <c r="S8761" i="1"/>
  <c r="S8825" i="1"/>
  <c r="S8889" i="1"/>
  <c r="S8953" i="1"/>
  <c r="S9017" i="1"/>
  <c r="S9081" i="1"/>
  <c r="S9145" i="1"/>
  <c r="S9209" i="1"/>
  <c r="T9209" i="1" s="1"/>
  <c r="S9273" i="1"/>
  <c r="S9337" i="1"/>
  <c r="S9401" i="1"/>
  <c r="S9465" i="1"/>
  <c r="S9529" i="1"/>
  <c r="S9593" i="1"/>
  <c r="S9657" i="1"/>
  <c r="S9721" i="1"/>
  <c r="T9721" i="1" s="1"/>
  <c r="S9785" i="1"/>
  <c r="S9849" i="1"/>
  <c r="S9913" i="1"/>
  <c r="S9977" i="1"/>
  <c r="S1074" i="1"/>
  <c r="S1202" i="1"/>
  <c r="U1202" i="1" s="1"/>
  <c r="S1330" i="1"/>
  <c r="S1458" i="1"/>
  <c r="U1458" i="1" s="1"/>
  <c r="S1586" i="1"/>
  <c r="S1714" i="1"/>
  <c r="T1714" i="1" s="1"/>
  <c r="S1842" i="1"/>
  <c r="S1970" i="1"/>
  <c r="T1970" i="1" s="1"/>
  <c r="S2098" i="1"/>
  <c r="S2226" i="1"/>
  <c r="U2226" i="1" s="1"/>
  <c r="S2354" i="1"/>
  <c r="S2482" i="1"/>
  <c r="U2482" i="1" s="1"/>
  <c r="S2610" i="1"/>
  <c r="S2738" i="1"/>
  <c r="T2738" i="1" s="1"/>
  <c r="S2866" i="1"/>
  <c r="S2994" i="1"/>
  <c r="T2994" i="1" s="1"/>
  <c r="S3122" i="1"/>
  <c r="S3250" i="1"/>
  <c r="U3250" i="1" s="1"/>
  <c r="S3378" i="1"/>
  <c r="S3506" i="1"/>
  <c r="U3506" i="1" s="1"/>
  <c r="S3634" i="1"/>
  <c r="S3762" i="1"/>
  <c r="T3762" i="1" s="1"/>
  <c r="S3890" i="1"/>
  <c r="S4018" i="1"/>
  <c r="T4018" i="1" s="1"/>
  <c r="S4146" i="1"/>
  <c r="S4274" i="1"/>
  <c r="U4274" i="1" s="1"/>
  <c r="S4402" i="1"/>
  <c r="S4530" i="1"/>
  <c r="U4530" i="1" s="1"/>
  <c r="S4658" i="1"/>
  <c r="S4786" i="1"/>
  <c r="T4786" i="1" s="1"/>
  <c r="S4914" i="1"/>
  <c r="S5042" i="1"/>
  <c r="T5042" i="1" s="1"/>
  <c r="S5170" i="1"/>
  <c r="S5298" i="1"/>
  <c r="U5298" i="1" s="1"/>
  <c r="S5426" i="1"/>
  <c r="S5554" i="1"/>
  <c r="U5554" i="1" s="1"/>
  <c r="S5682" i="1"/>
  <c r="S5810" i="1"/>
  <c r="T5810" i="1" s="1"/>
  <c r="S5938" i="1"/>
  <c r="S6066" i="1"/>
  <c r="T6066" i="1" s="1"/>
  <c r="S6149" i="1"/>
  <c r="S6213" i="1"/>
  <c r="S6277" i="1"/>
  <c r="S6341" i="1"/>
  <c r="S6405" i="1"/>
  <c r="S6469" i="1"/>
  <c r="S6533" i="1"/>
  <c r="S6597" i="1"/>
  <c r="S6661" i="1"/>
  <c r="S6725" i="1"/>
  <c r="S6789" i="1"/>
  <c r="S6853" i="1"/>
  <c r="S6917" i="1"/>
  <c r="S6981" i="1"/>
  <c r="S7045" i="1"/>
  <c r="S7109" i="1"/>
  <c r="S7173" i="1"/>
  <c r="S7237" i="1"/>
  <c r="S7301" i="1"/>
  <c r="S7365" i="1"/>
  <c r="S7429" i="1"/>
  <c r="S7493" i="1"/>
  <c r="S7557" i="1"/>
  <c r="S7621" i="1"/>
  <c r="S7685" i="1"/>
  <c r="S7749" i="1"/>
  <c r="S7813" i="1"/>
  <c r="S7877" i="1"/>
  <c r="S7941" i="1"/>
  <c r="S8005" i="1"/>
  <c r="S8069" i="1"/>
  <c r="S8133" i="1"/>
  <c r="S8197" i="1"/>
  <c r="S8261" i="1"/>
  <c r="S8325" i="1"/>
  <c r="S8389" i="1"/>
  <c r="S8453" i="1"/>
  <c r="S8517" i="1"/>
  <c r="S8581" i="1"/>
  <c r="S8645" i="1"/>
  <c r="S8709" i="1"/>
  <c r="S8773" i="1"/>
  <c r="S8837" i="1"/>
  <c r="S8901" i="1"/>
  <c r="S8965" i="1"/>
  <c r="S9029" i="1"/>
  <c r="S9093" i="1"/>
  <c r="S9157" i="1"/>
  <c r="S9221" i="1"/>
  <c r="S9285" i="1"/>
  <c r="S9349" i="1"/>
  <c r="S9413" i="1"/>
  <c r="S9477" i="1"/>
  <c r="S9541" i="1"/>
  <c r="S9605" i="1"/>
  <c r="S9669" i="1"/>
  <c r="S9733" i="1"/>
  <c r="S9797" i="1"/>
  <c r="S9861" i="1"/>
  <c r="S9925" i="1"/>
  <c r="S9989" i="1"/>
  <c r="S1216" i="1"/>
  <c r="S1472" i="1"/>
  <c r="S1728" i="1"/>
  <c r="S1984" i="1"/>
  <c r="S2240" i="1"/>
  <c r="S2496" i="1"/>
  <c r="S2752" i="1"/>
  <c r="S3008" i="1"/>
  <c r="S3264" i="1"/>
  <c r="S3520" i="1"/>
  <c r="S3776" i="1"/>
  <c r="S4032" i="1"/>
  <c r="S4288" i="1"/>
  <c r="S4544" i="1"/>
  <c r="S4800" i="1"/>
  <c r="T4800" i="1" s="1"/>
  <c r="S5056" i="1"/>
  <c r="S5312" i="1"/>
  <c r="S5568" i="1"/>
  <c r="S5824" i="1"/>
  <c r="S6080" i="1"/>
  <c r="S6220" i="1"/>
  <c r="S6348" i="1"/>
  <c r="S6476" i="1"/>
  <c r="U6476" i="1" s="1"/>
  <c r="S6604" i="1"/>
  <c r="U6604" i="1" s="1"/>
  <c r="S6732" i="1"/>
  <c r="S6860" i="1"/>
  <c r="S6988" i="1"/>
  <c r="S7116" i="1"/>
  <c r="S7244" i="1"/>
  <c r="S7372" i="1"/>
  <c r="S7500" i="1"/>
  <c r="U7500" i="1" s="1"/>
  <c r="S7628" i="1"/>
  <c r="U7628" i="1" s="1"/>
  <c r="S7756" i="1"/>
  <c r="S7884" i="1"/>
  <c r="S8012" i="1"/>
  <c r="S8140" i="1"/>
  <c r="S8268" i="1"/>
  <c r="S8396" i="1"/>
  <c r="S8524" i="1"/>
  <c r="U8524" i="1" s="1"/>
  <c r="S8652" i="1"/>
  <c r="U8652" i="1" s="1"/>
  <c r="S8780" i="1"/>
  <c r="S8908" i="1"/>
  <c r="S9036" i="1"/>
  <c r="S9164" i="1"/>
  <c r="S9292" i="1"/>
  <c r="S9420" i="1"/>
  <c r="S9548" i="1"/>
  <c r="U9548" i="1" s="1"/>
  <c r="S9676" i="1"/>
  <c r="U9676" i="1" s="1"/>
  <c r="S9804" i="1"/>
  <c r="S9932" i="1"/>
  <c r="S1123" i="1"/>
  <c r="S1379" i="1"/>
  <c r="S1635" i="1"/>
  <c r="S1891" i="1"/>
  <c r="U1891" i="1" s="1"/>
  <c r="S2147" i="1"/>
  <c r="S2403" i="1"/>
  <c r="T2403" i="1" s="1"/>
  <c r="S2659" i="1"/>
  <c r="U2659" i="1" s="1"/>
  <c r="S2915" i="1"/>
  <c r="S3171" i="1"/>
  <c r="S3427" i="1"/>
  <c r="S3683" i="1"/>
  <c r="S3939" i="1"/>
  <c r="U3939" i="1" s="1"/>
  <c r="S4195" i="1"/>
  <c r="U4195" i="1" s="1"/>
  <c r="S4451" i="1"/>
  <c r="S4707" i="1"/>
  <c r="T4707" i="1" s="1"/>
  <c r="S4963" i="1"/>
  <c r="S5219" i="1"/>
  <c r="S5475" i="1"/>
  <c r="S5731" i="1"/>
  <c r="S5987" i="1"/>
  <c r="U5987" i="1" s="1"/>
  <c r="S6174" i="1"/>
  <c r="U6174" i="1" s="1"/>
  <c r="S6302" i="1"/>
  <c r="S6430" i="1"/>
  <c r="T6430" i="1" s="1"/>
  <c r="S6558" i="1"/>
  <c r="S6686" i="1"/>
  <c r="U6686" i="1" s="1"/>
  <c r="S6814" i="1"/>
  <c r="S6942" i="1"/>
  <c r="U6942" i="1" s="1"/>
  <c r="S7070" i="1"/>
  <c r="S7198" i="1"/>
  <c r="U7198" i="1" s="1"/>
  <c r="S7326" i="1"/>
  <c r="S7454" i="1"/>
  <c r="T7454" i="1" s="1"/>
  <c r="S7582" i="1"/>
  <c r="S7710" i="1"/>
  <c r="U7710" i="1" s="1"/>
  <c r="S7838" i="1"/>
  <c r="S7966" i="1"/>
  <c r="U7966" i="1" s="1"/>
  <c r="S8094" i="1"/>
  <c r="S8222" i="1"/>
  <c r="U8222" i="1" s="1"/>
  <c r="S8350" i="1"/>
  <c r="S8478" i="1"/>
  <c r="T8478" i="1" s="1"/>
  <c r="S8606" i="1"/>
  <c r="S8734" i="1"/>
  <c r="U8734" i="1" s="1"/>
  <c r="S8862" i="1"/>
  <c r="S8990" i="1"/>
  <c r="U8990" i="1" s="1"/>
  <c r="S9118" i="1"/>
  <c r="U9118" i="1" s="1"/>
  <c r="S9246" i="1"/>
  <c r="S9374" i="1"/>
  <c r="S9502" i="1"/>
  <c r="S9630" i="1"/>
  <c r="S9758" i="1"/>
  <c r="U9758" i="1" s="1"/>
  <c r="S9886" i="1"/>
  <c r="S1035" i="1"/>
  <c r="S1291" i="1"/>
  <c r="S1547" i="1"/>
  <c r="T1547" i="1" s="1"/>
  <c r="S1803" i="1"/>
  <c r="S2059" i="1"/>
  <c r="S2315" i="1"/>
  <c r="S2571" i="1"/>
  <c r="S2827" i="1"/>
  <c r="S3083" i="1"/>
  <c r="S3339" i="1"/>
  <c r="S3595" i="1"/>
  <c r="T3595" i="1" s="1"/>
  <c r="S3851" i="1"/>
  <c r="S4107" i="1"/>
  <c r="S4363" i="1"/>
  <c r="S4619" i="1"/>
  <c r="S4875" i="1"/>
  <c r="S5131" i="1"/>
  <c r="S5387" i="1"/>
  <c r="S5643" i="1"/>
  <c r="U5643" i="1" s="1"/>
  <c r="S5899" i="1"/>
  <c r="S6130" i="1"/>
  <c r="S6258" i="1"/>
  <c r="S6386" i="1"/>
  <c r="S6514" i="1"/>
  <c r="S6642" i="1"/>
  <c r="S6770" i="1"/>
  <c r="S6898" i="1"/>
  <c r="U6898" i="1" s="1"/>
  <c r="S7026" i="1"/>
  <c r="S7154" i="1"/>
  <c r="S7282" i="1"/>
  <c r="S7410" i="1"/>
  <c r="S7538" i="1"/>
  <c r="S7666" i="1"/>
  <c r="S7794" i="1"/>
  <c r="S7922" i="1"/>
  <c r="U7922" i="1" s="1"/>
  <c r="S8050" i="1"/>
  <c r="S8178" i="1"/>
  <c r="S8306" i="1"/>
  <c r="S8434" i="1"/>
  <c r="S8562" i="1"/>
  <c r="S8690" i="1"/>
  <c r="S8818" i="1"/>
  <c r="S8946" i="1"/>
  <c r="U8946" i="1" s="1"/>
  <c r="S9074" i="1"/>
  <c r="S9202" i="1"/>
  <c r="T9202" i="1" s="1"/>
  <c r="S9330" i="1"/>
  <c r="U9330" i="1" s="1"/>
  <c r="S9458" i="1"/>
  <c r="S9586" i="1"/>
  <c r="S9714" i="1"/>
  <c r="S9842" i="1"/>
  <c r="S9970" i="1"/>
  <c r="U9970" i="1" s="1"/>
  <c r="S1168" i="1"/>
  <c r="S1424" i="1"/>
  <c r="S1680" i="1"/>
  <c r="S1936" i="1"/>
  <c r="S2192" i="1"/>
  <c r="S2448" i="1"/>
  <c r="S2704" i="1"/>
  <c r="S2960" i="1"/>
  <c r="T2960" i="1" s="1"/>
  <c r="S3216" i="1"/>
  <c r="S3472" i="1"/>
  <c r="S3728" i="1"/>
  <c r="S3984" i="1"/>
  <c r="S4240" i="1"/>
  <c r="S4496" i="1"/>
  <c r="S4752" i="1"/>
  <c r="S5008" i="1"/>
  <c r="T5008" i="1" s="1"/>
  <c r="S5264" i="1"/>
  <c r="S5520" i="1"/>
  <c r="S5776" i="1"/>
  <c r="S6032" i="1"/>
  <c r="S6196" i="1"/>
  <c r="S6324" i="1"/>
  <c r="S6452" i="1"/>
  <c r="S6580" i="1"/>
  <c r="S6708" i="1"/>
  <c r="S6836" i="1"/>
  <c r="S6964" i="1"/>
  <c r="S7092" i="1"/>
  <c r="S7220" i="1"/>
  <c r="S7348" i="1"/>
  <c r="S7476" i="1"/>
  <c r="S7604" i="1"/>
  <c r="S7732" i="1"/>
  <c r="S7860" i="1"/>
  <c r="S7988" i="1"/>
  <c r="S8116" i="1"/>
  <c r="S8244" i="1"/>
  <c r="S8372" i="1"/>
  <c r="S8500" i="1"/>
  <c r="S8628" i="1"/>
  <c r="S8756" i="1"/>
  <c r="S8884" i="1"/>
  <c r="S9012" i="1"/>
  <c r="S9140" i="1"/>
  <c r="S9268" i="1"/>
  <c r="S9396" i="1"/>
  <c r="S9524" i="1"/>
  <c r="S9652" i="1"/>
  <c r="U9652" i="1" s="1"/>
  <c r="S9780" i="1"/>
  <c r="U9780" i="1" s="1"/>
  <c r="S9908" i="1"/>
  <c r="S1167" i="1"/>
  <c r="S1679" i="1"/>
  <c r="S2191" i="1"/>
  <c r="S2703" i="1"/>
  <c r="S3215" i="1"/>
  <c r="S3727" i="1"/>
  <c r="T3727" i="1" s="1"/>
  <c r="S4239" i="1"/>
  <c r="S4751" i="1"/>
  <c r="S5263" i="1"/>
  <c r="S5775" i="1"/>
  <c r="S6195" i="1"/>
  <c r="S6451" i="1"/>
  <c r="S6707" i="1"/>
  <c r="S6963" i="1"/>
  <c r="T6963" i="1" s="1"/>
  <c r="S7219" i="1"/>
  <c r="S7475" i="1"/>
  <c r="S7731" i="1"/>
  <c r="S7987" i="1"/>
  <c r="S8243" i="1"/>
  <c r="S8499" i="1"/>
  <c r="S8755" i="1"/>
  <c r="S9011" i="1"/>
  <c r="T9011" i="1" s="1"/>
  <c r="S9267" i="1"/>
  <c r="S9523" i="1"/>
  <c r="S9779" i="1"/>
  <c r="U9779" i="1" s="1"/>
  <c r="S1043" i="1"/>
  <c r="S1555" i="1"/>
  <c r="S2067" i="1"/>
  <c r="S2579" i="1"/>
  <c r="S3091" i="1"/>
  <c r="T3091" i="1" s="1"/>
  <c r="S3603" i="1"/>
  <c r="S4115" i="1"/>
  <c r="S4627" i="1"/>
  <c r="S5139" i="1"/>
  <c r="S5651" i="1"/>
  <c r="S6134" i="1"/>
  <c r="S6390" i="1"/>
  <c r="S6646" i="1"/>
  <c r="U6646" i="1" s="1"/>
  <c r="S6902" i="1"/>
  <c r="S7158" i="1"/>
  <c r="S7414" i="1"/>
  <c r="S7670" i="1"/>
  <c r="S7926" i="1"/>
  <c r="S8182" i="1"/>
  <c r="S8438" i="1"/>
  <c r="S8694" i="1"/>
  <c r="S8950" i="1"/>
  <c r="S9206" i="1"/>
  <c r="S9462" i="1"/>
  <c r="S9718" i="1"/>
  <c r="S9974" i="1"/>
  <c r="U9974" i="1" s="1"/>
  <c r="S1499" i="1"/>
  <c r="S2011" i="1"/>
  <c r="S2523" i="1"/>
  <c r="U2523" i="1" s="1"/>
  <c r="S3035" i="1"/>
  <c r="S3547" i="1"/>
  <c r="S4059" i="1"/>
  <c r="S4571" i="1"/>
  <c r="S5083" i="1"/>
  <c r="S5595" i="1"/>
  <c r="S6106" i="1"/>
  <c r="S6362" i="1"/>
  <c r="U6362" i="1" s="1"/>
  <c r="S6618" i="1"/>
  <c r="S6874" i="1"/>
  <c r="S7130" i="1"/>
  <c r="S7386" i="1"/>
  <c r="S7642" i="1"/>
  <c r="S7898" i="1"/>
  <c r="S8154" i="1"/>
  <c r="S8410" i="1"/>
  <c r="U8410" i="1" s="1"/>
  <c r="S8666" i="1"/>
  <c r="S8922" i="1"/>
  <c r="S9178" i="1"/>
  <c r="T9178" i="1" s="1"/>
  <c r="S9434" i="1"/>
  <c r="S9690" i="1"/>
  <c r="T9690" i="1" s="1"/>
  <c r="S9946" i="1"/>
  <c r="S1439" i="1"/>
  <c r="S1951" i="1"/>
  <c r="S2463" i="1"/>
  <c r="S2975" i="1"/>
  <c r="S3487" i="1"/>
  <c r="S3999" i="1"/>
  <c r="S4511" i="1"/>
  <c r="S5023" i="1"/>
  <c r="S5535" i="1"/>
  <c r="S6047" i="1"/>
  <c r="U6047" i="1" s="1"/>
  <c r="S6331" i="1"/>
  <c r="S6587" i="1"/>
  <c r="S6843" i="1"/>
  <c r="S7099" i="1"/>
  <c r="S7355" i="1"/>
  <c r="S7611" i="1"/>
  <c r="S7867" i="1"/>
  <c r="S8123" i="1"/>
  <c r="U8123" i="1" s="1"/>
  <c r="S8379" i="1"/>
  <c r="U8379" i="1" s="1"/>
  <c r="S8635" i="1"/>
  <c r="S8891" i="1"/>
  <c r="S9147" i="1"/>
  <c r="S9403" i="1"/>
  <c r="U9403" i="1" s="1"/>
  <c r="S9659" i="1"/>
  <c r="S9915" i="1"/>
  <c r="S1327" i="1"/>
  <c r="S1839" i="1"/>
  <c r="S2351" i="1"/>
  <c r="S2863" i="1"/>
  <c r="S3375" i="1"/>
  <c r="S3887" i="1"/>
  <c r="S4399" i="1"/>
  <c r="S4911" i="1"/>
  <c r="S5423" i="1"/>
  <c r="U5423" i="1" s="1"/>
  <c r="S5935" i="1"/>
  <c r="S6275" i="1"/>
  <c r="S6531" i="1"/>
  <c r="U6531" i="1" s="1"/>
  <c r="S6787" i="1"/>
  <c r="S7043" i="1"/>
  <c r="S7299" i="1"/>
  <c r="U7299" i="1" s="1"/>
  <c r="S7555" i="1"/>
  <c r="S7811" i="1"/>
  <c r="S8067" i="1"/>
  <c r="S8323" i="1"/>
  <c r="S8579" i="1"/>
  <c r="U8579" i="1" s="1"/>
  <c r="S8835" i="1"/>
  <c r="S9091" i="1"/>
  <c r="S9347" i="1"/>
  <c r="S9603" i="1"/>
  <c r="S9859" i="1"/>
  <c r="U9859" i="1" s="1"/>
  <c r="S1203" i="1"/>
  <c r="S1715" i="1"/>
  <c r="S2227" i="1"/>
  <c r="S2739" i="1"/>
  <c r="S3251" i="1"/>
  <c r="S3763" i="1"/>
  <c r="S4275" i="1"/>
  <c r="S4787" i="1"/>
  <c r="S5299" i="1"/>
  <c r="S5811" i="1"/>
  <c r="S6214" i="1"/>
  <c r="S6470" i="1"/>
  <c r="S6726" i="1"/>
  <c r="S6982" i="1"/>
  <c r="S7238" i="1"/>
  <c r="S7494" i="1"/>
  <c r="T7494" i="1" s="1"/>
  <c r="S7750" i="1"/>
  <c r="S8006" i="1"/>
  <c r="S8262" i="1"/>
  <c r="S8518" i="1"/>
  <c r="S8774" i="1"/>
  <c r="S9030" i="1"/>
  <c r="U9030" i="1" s="1"/>
  <c r="S9286" i="1"/>
  <c r="S9542" i="1"/>
  <c r="T9542" i="1" s="1"/>
  <c r="S9798" i="1"/>
  <c r="S1083" i="1"/>
  <c r="S1595" i="1"/>
  <c r="S2107" i="1"/>
  <c r="S2619" i="1"/>
  <c r="S3131" i="1"/>
  <c r="S3643" i="1"/>
  <c r="S4155" i="1"/>
  <c r="T4155" i="1" s="1"/>
  <c r="S4667" i="1"/>
  <c r="S5179" i="1"/>
  <c r="S5691" i="1"/>
  <c r="S6154" i="1"/>
  <c r="S6410" i="1"/>
  <c r="S6666" i="1"/>
  <c r="S6922" i="1"/>
  <c r="S7178" i="1"/>
  <c r="U7178" i="1" s="1"/>
  <c r="S7434" i="1"/>
  <c r="S7690" i="1"/>
  <c r="S7946" i="1"/>
  <c r="S8202" i="1"/>
  <c r="S8458" i="1"/>
  <c r="S8714" i="1"/>
  <c r="S8970" i="1"/>
  <c r="S9226" i="1"/>
  <c r="T9226" i="1" s="1"/>
  <c r="S9482" i="1"/>
  <c r="T9482" i="1" s="1"/>
  <c r="S9738" i="1"/>
  <c r="T9738" i="1" s="1"/>
  <c r="S9994" i="1"/>
  <c r="S5055" i="1"/>
  <c r="S7627" i="1"/>
  <c r="S9675" i="1"/>
  <c r="T9675" i="1" s="1"/>
  <c r="S4095" i="1"/>
  <c r="S7147" i="1"/>
  <c r="U7147" i="1" s="1"/>
  <c r="S9195" i="1"/>
  <c r="U9195" i="1" s="1"/>
  <c r="S3135" i="1"/>
  <c r="S6667" i="1"/>
  <c r="S8715" i="1"/>
  <c r="S2175" i="1"/>
  <c r="S6187" i="1"/>
  <c r="T6187" i="1" s="1"/>
  <c r="S8235" i="1"/>
  <c r="U8235" i="1" s="1"/>
  <c r="S1727" i="1"/>
  <c r="U1727" i="1" s="1"/>
  <c r="S5823" i="1"/>
  <c r="S8011" i="1"/>
  <c r="S1343" i="1"/>
  <c r="S5439" i="1"/>
  <c r="S7819" i="1"/>
  <c r="U7819" i="1" s="1"/>
  <c r="S9867" i="1"/>
  <c r="S4991" i="1"/>
  <c r="S7595" i="1"/>
  <c r="T7595" i="1" s="1"/>
  <c r="S9643" i="1"/>
  <c r="S30" i="1"/>
  <c r="S94" i="1"/>
  <c r="S158" i="1"/>
  <c r="S222" i="1"/>
  <c r="S286" i="1"/>
  <c r="S350" i="1"/>
  <c r="S414" i="1"/>
  <c r="T414" i="1" s="1"/>
  <c r="S478" i="1"/>
  <c r="S542" i="1"/>
  <c r="S606" i="1"/>
  <c r="S670" i="1"/>
  <c r="S734" i="1"/>
  <c r="S798" i="1"/>
  <c r="S862" i="1"/>
  <c r="S926" i="1"/>
  <c r="T926" i="1" s="1"/>
  <c r="S990" i="1"/>
  <c r="S321" i="1"/>
  <c r="S601" i="1"/>
  <c r="S913" i="1"/>
  <c r="U913" i="1" s="1"/>
  <c r="S23" i="1"/>
  <c r="T23" i="1" s="1"/>
  <c r="S87" i="1"/>
  <c r="U87" i="1" s="1"/>
  <c r="S151" i="1"/>
  <c r="T151" i="1" s="1"/>
  <c r="S215" i="1"/>
  <c r="T215" i="1" s="1"/>
  <c r="S279" i="1"/>
  <c r="T279" i="1" s="1"/>
  <c r="S343" i="1"/>
  <c r="U343" i="1" s="1"/>
  <c r="S407" i="1"/>
  <c r="T407" i="1" s="1"/>
  <c r="S471" i="1"/>
  <c r="T471" i="1" s="1"/>
  <c r="S535" i="1"/>
  <c r="U535" i="1" s="1"/>
  <c r="S599" i="1"/>
  <c r="T599" i="1" s="1"/>
  <c r="S663" i="1"/>
  <c r="T663" i="1" s="1"/>
  <c r="S727" i="1"/>
  <c r="T727" i="1" s="1"/>
  <c r="S791" i="1"/>
  <c r="U791" i="1" s="1"/>
  <c r="S855" i="1"/>
  <c r="T855" i="1" s="1"/>
  <c r="S919" i="1"/>
  <c r="U919" i="1" s="1"/>
  <c r="S983" i="1"/>
  <c r="T983" i="1" s="1"/>
  <c r="S305" i="1"/>
  <c r="S585" i="1"/>
  <c r="S889" i="1"/>
  <c r="U889" i="1" s="1"/>
  <c r="S24" i="1"/>
  <c r="S88" i="1"/>
  <c r="S152" i="1"/>
  <c r="S216" i="1"/>
  <c r="S280" i="1"/>
  <c r="S344" i="1"/>
  <c r="S408" i="1"/>
  <c r="S472" i="1"/>
  <c r="S536" i="1"/>
  <c r="S600" i="1"/>
  <c r="S664" i="1"/>
  <c r="S728" i="1"/>
  <c r="S792" i="1"/>
  <c r="S856" i="1"/>
  <c r="S920" i="1"/>
  <c r="S984" i="1"/>
  <c r="S65" i="1"/>
  <c r="S145" i="1"/>
  <c r="T145" i="1" s="1"/>
  <c r="S241" i="1"/>
  <c r="S345" i="1"/>
  <c r="S473" i="1"/>
  <c r="S577" i="1"/>
  <c r="S689" i="1"/>
  <c r="S809" i="1"/>
  <c r="S905" i="1"/>
  <c r="U905" i="1" s="1"/>
  <c r="S4863" i="1"/>
  <c r="S5887" i="1"/>
  <c r="S996" i="1"/>
  <c r="S956" i="1"/>
  <c r="S828" i="1"/>
  <c r="S700" i="1"/>
  <c r="S572" i="1"/>
  <c r="S444" i="1"/>
  <c r="T444" i="1" s="1"/>
  <c r="S316" i="1"/>
  <c r="T316" i="1" s="1"/>
  <c r="S188" i="1"/>
  <c r="S60" i="1"/>
  <c r="S979" i="1"/>
  <c r="S851" i="1"/>
  <c r="S723" i="1"/>
  <c r="S595" i="1"/>
  <c r="S467" i="1"/>
  <c r="S339" i="1"/>
  <c r="S211" i="1"/>
  <c r="S83" i="1"/>
  <c r="S548" i="1"/>
  <c r="S882" i="1"/>
  <c r="U882" i="1" s="1"/>
  <c r="S754" i="1"/>
  <c r="S626" i="1"/>
  <c r="S498" i="1"/>
  <c r="U498" i="1" s="1"/>
  <c r="S370" i="1"/>
  <c r="T370" i="1" s="1"/>
  <c r="S242" i="1"/>
  <c r="T242" i="1" s="1"/>
  <c r="S114" i="1"/>
  <c r="S948" i="1"/>
  <c r="S708" i="1"/>
  <c r="S516" i="1"/>
  <c r="S356" i="1"/>
  <c r="S196" i="1"/>
  <c r="T196" i="1" s="1"/>
  <c r="S36" i="1"/>
  <c r="S941" i="1"/>
  <c r="U941" i="1" s="1"/>
  <c r="S813" i="1"/>
  <c r="S685" i="1"/>
  <c r="U685" i="1" s="1"/>
  <c r="S557" i="1"/>
  <c r="U557" i="1" s="1"/>
  <c r="S429" i="1"/>
  <c r="S301" i="1"/>
  <c r="S173" i="1"/>
  <c r="T173" i="1" s="1"/>
  <c r="S45" i="1"/>
  <c r="T45" i="1" s="1"/>
  <c r="S1052" i="1"/>
  <c r="S1116" i="1"/>
  <c r="S1180" i="1"/>
  <c r="S1244" i="1"/>
  <c r="S1308" i="1"/>
  <c r="S1372" i="1"/>
  <c r="S1436" i="1"/>
  <c r="T1436" i="1" s="1"/>
  <c r="S1500" i="1"/>
  <c r="T1500" i="1" s="1"/>
  <c r="S1564" i="1"/>
  <c r="S1628" i="1"/>
  <c r="S1692" i="1"/>
  <c r="S1756" i="1"/>
  <c r="S1820" i="1"/>
  <c r="S1884" i="1"/>
  <c r="S1948" i="1"/>
  <c r="T1948" i="1" s="1"/>
  <c r="S2012" i="1"/>
  <c r="U2012" i="1" s="1"/>
  <c r="S2076" i="1"/>
  <c r="S2140" i="1"/>
  <c r="S2204" i="1"/>
  <c r="S2268" i="1"/>
  <c r="S2332" i="1"/>
  <c r="S2396" i="1"/>
  <c r="S2460" i="1"/>
  <c r="T2460" i="1" s="1"/>
  <c r="S2524" i="1"/>
  <c r="U2524" i="1" s="1"/>
  <c r="S2588" i="1"/>
  <c r="S2652" i="1"/>
  <c r="S2716" i="1"/>
  <c r="S2780" i="1"/>
  <c r="S2844" i="1"/>
  <c r="S2908" i="1"/>
  <c r="S2972" i="1"/>
  <c r="T2972" i="1" s="1"/>
  <c r="S3036" i="1"/>
  <c r="U3036" i="1" s="1"/>
  <c r="S3100" i="1"/>
  <c r="S3164" i="1"/>
  <c r="S3228" i="1"/>
  <c r="S3292" i="1"/>
  <c r="S3356" i="1"/>
  <c r="S3420" i="1"/>
  <c r="S3484" i="1"/>
  <c r="T3484" i="1" s="1"/>
  <c r="S3548" i="1"/>
  <c r="U3548" i="1" s="1"/>
  <c r="S3612" i="1"/>
  <c r="S3676" i="1"/>
  <c r="S3740" i="1"/>
  <c r="S3804" i="1"/>
  <c r="S3868" i="1"/>
  <c r="S3932" i="1"/>
  <c r="S3996" i="1"/>
  <c r="T3996" i="1" s="1"/>
  <c r="S4060" i="1"/>
  <c r="U4060" i="1" s="1"/>
  <c r="S4124" i="1"/>
  <c r="S4188" i="1"/>
  <c r="S4252" i="1"/>
  <c r="S4316" i="1"/>
  <c r="S4380" i="1"/>
  <c r="S4444" i="1"/>
  <c r="S4508" i="1"/>
  <c r="T4508" i="1" s="1"/>
  <c r="S4572" i="1"/>
  <c r="U4572" i="1" s="1"/>
  <c r="S4636" i="1"/>
  <c r="S4700" i="1"/>
  <c r="S4764" i="1"/>
  <c r="S4828" i="1"/>
  <c r="S4892" i="1"/>
  <c r="S4956" i="1"/>
  <c r="S5020" i="1"/>
  <c r="T5020" i="1" s="1"/>
  <c r="S5084" i="1"/>
  <c r="U5084" i="1" s="1"/>
  <c r="S5148" i="1"/>
  <c r="S5212" i="1"/>
  <c r="S5276" i="1"/>
  <c r="S5340" i="1"/>
  <c r="S5404" i="1"/>
  <c r="S5468" i="1"/>
  <c r="S5532" i="1"/>
  <c r="T5532" i="1" s="1"/>
  <c r="S5596" i="1"/>
  <c r="U5596" i="1" s="1"/>
  <c r="S5660" i="1"/>
  <c r="S5724" i="1"/>
  <c r="S5788" i="1"/>
  <c r="S5852" i="1"/>
  <c r="S5916" i="1"/>
  <c r="S5980" i="1"/>
  <c r="S6044" i="1"/>
  <c r="T6044" i="1" s="1"/>
  <c r="S1005" i="1"/>
  <c r="S1069" i="1"/>
  <c r="S1133" i="1"/>
  <c r="S1197" i="1"/>
  <c r="S1261" i="1"/>
  <c r="S1325" i="1"/>
  <c r="S1389" i="1"/>
  <c r="S1453" i="1"/>
  <c r="S1517" i="1"/>
  <c r="S1581" i="1"/>
  <c r="S1645" i="1"/>
  <c r="S1709" i="1"/>
  <c r="S1773" i="1"/>
  <c r="S1837" i="1"/>
  <c r="S1901" i="1"/>
  <c r="S1965" i="1"/>
  <c r="S2029" i="1"/>
  <c r="S2093" i="1"/>
  <c r="S2157" i="1"/>
  <c r="S2221" i="1"/>
  <c r="S2285" i="1"/>
  <c r="S2349" i="1"/>
  <c r="S2413" i="1"/>
  <c r="S2477" i="1"/>
  <c r="S2541" i="1"/>
  <c r="S2605" i="1"/>
  <c r="S2669" i="1"/>
  <c r="S2733" i="1"/>
  <c r="S2797" i="1"/>
  <c r="S2861" i="1"/>
  <c r="S2925" i="1"/>
  <c r="S2989" i="1"/>
  <c r="S3053" i="1"/>
  <c r="S3117" i="1"/>
  <c r="S3181" i="1"/>
  <c r="S3245" i="1"/>
  <c r="S3309" i="1"/>
  <c r="S3373" i="1"/>
  <c r="S3437" i="1"/>
  <c r="S3501" i="1"/>
  <c r="S3565" i="1"/>
  <c r="S3629" i="1"/>
  <c r="S3693" i="1"/>
  <c r="S3757" i="1"/>
  <c r="S3821" i="1"/>
  <c r="S3885" i="1"/>
  <c r="S3949" i="1"/>
  <c r="S4013" i="1"/>
  <c r="S4077" i="1"/>
  <c r="S4141" i="1"/>
  <c r="S4205" i="1"/>
  <c r="S4269" i="1"/>
  <c r="S4333" i="1"/>
  <c r="S4397" i="1"/>
  <c r="S4461" i="1"/>
  <c r="S4525" i="1"/>
  <c r="S4589" i="1"/>
  <c r="S4653" i="1"/>
  <c r="S4717" i="1"/>
  <c r="S4781" i="1"/>
  <c r="S4845" i="1"/>
  <c r="S4909" i="1"/>
  <c r="S4973" i="1"/>
  <c r="S5037" i="1"/>
  <c r="S5101" i="1"/>
  <c r="S5165" i="1"/>
  <c r="S5229" i="1"/>
  <c r="S5293" i="1"/>
  <c r="S5357" i="1"/>
  <c r="S5421" i="1"/>
  <c r="S5485" i="1"/>
  <c r="S5549" i="1"/>
  <c r="S5613" i="1"/>
  <c r="S5677" i="1"/>
  <c r="S5741" i="1"/>
  <c r="S5805" i="1"/>
  <c r="S5869" i="1"/>
  <c r="S5933" i="1"/>
  <c r="S5997" i="1"/>
  <c r="S6061" i="1"/>
  <c r="S1030" i="1"/>
  <c r="T1030" i="1" s="1"/>
  <c r="S1094" i="1"/>
  <c r="S1158" i="1"/>
  <c r="S1222" i="1"/>
  <c r="S1286" i="1"/>
  <c r="S1350" i="1"/>
  <c r="S1414" i="1"/>
  <c r="S1478" i="1"/>
  <c r="U1478" i="1" s="1"/>
  <c r="S1542" i="1"/>
  <c r="T1542" i="1" s="1"/>
  <c r="S1606" i="1"/>
  <c r="S1670" i="1"/>
  <c r="S1734" i="1"/>
  <c r="S1798" i="1"/>
  <c r="S1862" i="1"/>
  <c r="S1926" i="1"/>
  <c r="S1990" i="1"/>
  <c r="U1990" i="1" s="1"/>
  <c r="S2054" i="1"/>
  <c r="T2054" i="1" s="1"/>
  <c r="S2118" i="1"/>
  <c r="S2182" i="1"/>
  <c r="S2246" i="1"/>
  <c r="S2310" i="1"/>
  <c r="S2374" i="1"/>
  <c r="S2438" i="1"/>
  <c r="S2502" i="1"/>
  <c r="U2502" i="1" s="1"/>
  <c r="S2566" i="1"/>
  <c r="T2566" i="1" s="1"/>
  <c r="S2630" i="1"/>
  <c r="S2694" i="1"/>
  <c r="S2758" i="1"/>
  <c r="S2822" i="1"/>
  <c r="S2886" i="1"/>
  <c r="S2950" i="1"/>
  <c r="S3014" i="1"/>
  <c r="T3014" i="1" s="1"/>
  <c r="S3078" i="1"/>
  <c r="T3078" i="1" s="1"/>
  <c r="S3142" i="1"/>
  <c r="S3206" i="1"/>
  <c r="S3270" i="1"/>
  <c r="S3334" i="1"/>
  <c r="S3398" i="1"/>
  <c r="S3462" i="1"/>
  <c r="S3526" i="1"/>
  <c r="U3526" i="1" s="1"/>
  <c r="S3590" i="1"/>
  <c r="T3590" i="1" s="1"/>
  <c r="S3654" i="1"/>
  <c r="S3718" i="1"/>
  <c r="S3782" i="1"/>
  <c r="S3846" i="1"/>
  <c r="S3910" i="1"/>
  <c r="S3974" i="1"/>
  <c r="S4038" i="1"/>
  <c r="T4038" i="1" s="1"/>
  <c r="S4102" i="1"/>
  <c r="T4102" i="1" s="1"/>
  <c r="S4166" i="1"/>
  <c r="S4230" i="1"/>
  <c r="S4294" i="1"/>
  <c r="S4358" i="1"/>
  <c r="S4422" i="1"/>
  <c r="S4486" i="1"/>
  <c r="S4550" i="1"/>
  <c r="U4550" i="1" s="1"/>
  <c r="S4614" i="1"/>
  <c r="T4614" i="1" s="1"/>
  <c r="S4678" i="1"/>
  <c r="S4742" i="1"/>
  <c r="S4806" i="1"/>
  <c r="S4870" i="1"/>
  <c r="S4934" i="1"/>
  <c r="S4998" i="1"/>
  <c r="S5062" i="1"/>
  <c r="T5062" i="1" s="1"/>
  <c r="S5126" i="1"/>
  <c r="T5126" i="1" s="1"/>
  <c r="S5190" i="1"/>
  <c r="S5254" i="1"/>
  <c r="S5318" i="1"/>
  <c r="S5382" i="1"/>
  <c r="S5446" i="1"/>
  <c r="S5510" i="1"/>
  <c r="S5574" i="1"/>
  <c r="U5574" i="1" s="1"/>
  <c r="S5638" i="1"/>
  <c r="T5638" i="1" s="1"/>
  <c r="S5702" i="1"/>
  <c r="S5766" i="1"/>
  <c r="S5830" i="1"/>
  <c r="S5894" i="1"/>
  <c r="S5958" i="1"/>
  <c r="S6022" i="1"/>
  <c r="S6086" i="1"/>
  <c r="U6086" i="1" s="1"/>
  <c r="S1049" i="1"/>
  <c r="T1049" i="1" s="1"/>
  <c r="S1113" i="1"/>
  <c r="S1177" i="1"/>
  <c r="S1241" i="1"/>
  <c r="S1305" i="1"/>
  <c r="S1369" i="1"/>
  <c r="S1433" i="1"/>
  <c r="S1497" i="1"/>
  <c r="U1497" i="1" s="1"/>
  <c r="S1561" i="1"/>
  <c r="T1561" i="1" s="1"/>
  <c r="S1625" i="1"/>
  <c r="S1689" i="1"/>
  <c r="S1753" i="1"/>
  <c r="S1817" i="1"/>
  <c r="S1881" i="1"/>
  <c r="S1945" i="1"/>
  <c r="S2009" i="1"/>
  <c r="U2009" i="1" s="1"/>
  <c r="S2073" i="1"/>
  <c r="T2073" i="1" s="1"/>
  <c r="S2137" i="1"/>
  <c r="S2201" i="1"/>
  <c r="S2265" i="1"/>
  <c r="S2329" i="1"/>
  <c r="S2393" i="1"/>
  <c r="S2457" i="1"/>
  <c r="S2521" i="1"/>
  <c r="U2521" i="1" s="1"/>
  <c r="S2585" i="1"/>
  <c r="T2585" i="1" s="1"/>
  <c r="S2649" i="1"/>
  <c r="S2713" i="1"/>
  <c r="S2777" i="1"/>
  <c r="S2841" i="1"/>
  <c r="S2905" i="1"/>
  <c r="S2969" i="1"/>
  <c r="S3033" i="1"/>
  <c r="U3033" i="1" s="1"/>
  <c r="S3097" i="1"/>
  <c r="T3097" i="1" s="1"/>
  <c r="S3161" i="1"/>
  <c r="S3225" i="1"/>
  <c r="S3289" i="1"/>
  <c r="S3353" i="1"/>
  <c r="S3417" i="1"/>
  <c r="S3481" i="1"/>
  <c r="S3545" i="1"/>
  <c r="T3545" i="1" s="1"/>
  <c r="S3609" i="1"/>
  <c r="T3609" i="1" s="1"/>
  <c r="S3673" i="1"/>
  <c r="S3737" i="1"/>
  <c r="S3801" i="1"/>
  <c r="S3865" i="1"/>
  <c r="S3929" i="1"/>
  <c r="S3993" i="1"/>
  <c r="S4057" i="1"/>
  <c r="T4057" i="1" s="1"/>
  <c r="S4121" i="1"/>
  <c r="T4121" i="1" s="1"/>
  <c r="S4185" i="1"/>
  <c r="S4249" i="1"/>
  <c r="S4313" i="1"/>
  <c r="S4377" i="1"/>
  <c r="S4441" i="1"/>
  <c r="S4505" i="1"/>
  <c r="S4569" i="1"/>
  <c r="T4569" i="1" s="1"/>
  <c r="S4633" i="1"/>
  <c r="T4633" i="1" s="1"/>
  <c r="S4697" i="1"/>
  <c r="S4761" i="1"/>
  <c r="S4825" i="1"/>
  <c r="S4889" i="1"/>
  <c r="S4953" i="1"/>
  <c r="S5017" i="1"/>
  <c r="S5081" i="1"/>
  <c r="T5081" i="1" s="1"/>
  <c r="S5145" i="1"/>
  <c r="T5145" i="1" s="1"/>
  <c r="S5209" i="1"/>
  <c r="S5273" i="1"/>
  <c r="S5337" i="1"/>
  <c r="S5401" i="1"/>
  <c r="S5465" i="1"/>
  <c r="S5529" i="1"/>
  <c r="S5593" i="1"/>
  <c r="T5593" i="1" s="1"/>
  <c r="S5657" i="1"/>
  <c r="T5657" i="1" s="1"/>
  <c r="S5721" i="1"/>
  <c r="S5785" i="1"/>
  <c r="S5849" i="1"/>
  <c r="S5913" i="1"/>
  <c r="S5977" i="1"/>
  <c r="S6041" i="1"/>
  <c r="S6105" i="1"/>
  <c r="T6105" i="1" s="1"/>
  <c r="S1127" i="1"/>
  <c r="S1255" i="1"/>
  <c r="S1383" i="1"/>
  <c r="S1511" i="1"/>
  <c r="S1639" i="1"/>
  <c r="S1767" i="1"/>
  <c r="S1895" i="1"/>
  <c r="S2023" i="1"/>
  <c r="T2023" i="1" s="1"/>
  <c r="S2151" i="1"/>
  <c r="S2279" i="1"/>
  <c r="S2407" i="1"/>
  <c r="S2535" i="1"/>
  <c r="S2663" i="1"/>
  <c r="S2791" i="1"/>
  <c r="S2919" i="1"/>
  <c r="S3047" i="1"/>
  <c r="T3047" i="1" s="1"/>
  <c r="S3175" i="1"/>
  <c r="S3303" i="1"/>
  <c r="S3431" i="1"/>
  <c r="S3559" i="1"/>
  <c r="S3687" i="1"/>
  <c r="S3815" i="1"/>
  <c r="S3943" i="1"/>
  <c r="S4071" i="1"/>
  <c r="T4071" i="1" s="1"/>
  <c r="S4199" i="1"/>
  <c r="S4327" i="1"/>
  <c r="S4455" i="1"/>
  <c r="S4583" i="1"/>
  <c r="S4711" i="1"/>
  <c r="S4839" i="1"/>
  <c r="S4967" i="1"/>
  <c r="S5095" i="1"/>
  <c r="T5095" i="1" s="1"/>
  <c r="S5223" i="1"/>
  <c r="S5351" i="1"/>
  <c r="S5479" i="1"/>
  <c r="S5607" i="1"/>
  <c r="S5735" i="1"/>
  <c r="S5863" i="1"/>
  <c r="S5991" i="1"/>
  <c r="S6111" i="1"/>
  <c r="S6175" i="1"/>
  <c r="S6239" i="1"/>
  <c r="S6303" i="1"/>
  <c r="S6367" i="1"/>
  <c r="S6431" i="1"/>
  <c r="S6495" i="1"/>
  <c r="S6559" i="1"/>
  <c r="S6623" i="1"/>
  <c r="S6687" i="1"/>
  <c r="S6751" i="1"/>
  <c r="S6815" i="1"/>
  <c r="S6879" i="1"/>
  <c r="S6943" i="1"/>
  <c r="S7007" i="1"/>
  <c r="S7071" i="1"/>
  <c r="S7135" i="1"/>
  <c r="S7199" i="1"/>
  <c r="S7263" i="1"/>
  <c r="S7327" i="1"/>
  <c r="S7391" i="1"/>
  <c r="S7455" i="1"/>
  <c r="S7519" i="1"/>
  <c r="S7583" i="1"/>
  <c r="S7647" i="1"/>
  <c r="S7711" i="1"/>
  <c r="S7775" i="1"/>
  <c r="S7839" i="1"/>
  <c r="S7903" i="1"/>
  <c r="S7967" i="1"/>
  <c r="S8031" i="1"/>
  <c r="S8095" i="1"/>
  <c r="S8159" i="1"/>
  <c r="S8223" i="1"/>
  <c r="S8287" i="1"/>
  <c r="S8351" i="1"/>
  <c r="S8415" i="1"/>
  <c r="S8479" i="1"/>
  <c r="S8543" i="1"/>
  <c r="S8607" i="1"/>
  <c r="S8671" i="1"/>
  <c r="S8735" i="1"/>
  <c r="S8799" i="1"/>
  <c r="S8863" i="1"/>
  <c r="S8927" i="1"/>
  <c r="S8991" i="1"/>
  <c r="S9055" i="1"/>
  <c r="S9119" i="1"/>
  <c r="S9183" i="1"/>
  <c r="S9247" i="1"/>
  <c r="S9311" i="1"/>
  <c r="S9375" i="1"/>
  <c r="S9439" i="1"/>
  <c r="S9503" i="1"/>
  <c r="S9567" i="1"/>
  <c r="S9631" i="1"/>
  <c r="S9695" i="1"/>
  <c r="S9759" i="1"/>
  <c r="S9823" i="1"/>
  <c r="S9887" i="1"/>
  <c r="S9951" i="1"/>
  <c r="S1032" i="1"/>
  <c r="S1160" i="1"/>
  <c r="S1288" i="1"/>
  <c r="S1416" i="1"/>
  <c r="S1544" i="1"/>
  <c r="U1544" i="1" s="1"/>
  <c r="S1672" i="1"/>
  <c r="S1800" i="1"/>
  <c r="S1928" i="1"/>
  <c r="S2056" i="1"/>
  <c r="S2184" i="1"/>
  <c r="S2312" i="1"/>
  <c r="S2440" i="1"/>
  <c r="S2568" i="1"/>
  <c r="T2568" i="1" s="1"/>
  <c r="S2696" i="1"/>
  <c r="S2824" i="1"/>
  <c r="S2952" i="1"/>
  <c r="S3080" i="1"/>
  <c r="S3208" i="1"/>
  <c r="S3336" i="1"/>
  <c r="S3464" i="1"/>
  <c r="S3592" i="1"/>
  <c r="U3592" i="1" s="1"/>
  <c r="S3720" i="1"/>
  <c r="S3848" i="1"/>
  <c r="S3976" i="1"/>
  <c r="S4104" i="1"/>
  <c r="S4232" i="1"/>
  <c r="S4360" i="1"/>
  <c r="S4488" i="1"/>
  <c r="S4616" i="1"/>
  <c r="U4616" i="1" s="1"/>
  <c r="S4744" i="1"/>
  <c r="S4872" i="1"/>
  <c r="S5000" i="1"/>
  <c r="S5128" i="1"/>
  <c r="S5256" i="1"/>
  <c r="S5384" i="1"/>
  <c r="S5512" i="1"/>
  <c r="T5512" i="1" s="1"/>
  <c r="S5640" i="1"/>
  <c r="U5640" i="1" s="1"/>
  <c r="S5768" i="1"/>
  <c r="S5896" i="1"/>
  <c r="S6024" i="1"/>
  <c r="S6128" i="1"/>
  <c r="S6192" i="1"/>
  <c r="S6256" i="1"/>
  <c r="S6320" i="1"/>
  <c r="T6320" i="1" s="1"/>
  <c r="S6384" i="1"/>
  <c r="S6448" i="1"/>
  <c r="S6512" i="1"/>
  <c r="S6576" i="1"/>
  <c r="S6640" i="1"/>
  <c r="S6704" i="1"/>
  <c r="S6768" i="1"/>
  <c r="S6832" i="1"/>
  <c r="T6832" i="1" s="1"/>
  <c r="S6896" i="1"/>
  <c r="S6960" i="1"/>
  <c r="S7024" i="1"/>
  <c r="S7088" i="1"/>
  <c r="S7152" i="1"/>
  <c r="S7216" i="1"/>
  <c r="S7280" i="1"/>
  <c r="S7344" i="1"/>
  <c r="U7344" i="1" s="1"/>
  <c r="S7408" i="1"/>
  <c r="S7472" i="1"/>
  <c r="S7536" i="1"/>
  <c r="S7600" i="1"/>
  <c r="S7664" i="1"/>
  <c r="S7728" i="1"/>
  <c r="S7792" i="1"/>
  <c r="S7856" i="1"/>
  <c r="U7856" i="1" s="1"/>
  <c r="S7920" i="1"/>
  <c r="S7984" i="1"/>
  <c r="S8048" i="1"/>
  <c r="S8112" i="1"/>
  <c r="S8176" i="1"/>
  <c r="S8240" i="1"/>
  <c r="S8304" i="1"/>
  <c r="S8368" i="1"/>
  <c r="U8368" i="1" s="1"/>
  <c r="S8432" i="1"/>
  <c r="S8496" i="1"/>
  <c r="S8560" i="1"/>
  <c r="S8624" i="1"/>
  <c r="S8688" i="1"/>
  <c r="S8752" i="1"/>
  <c r="S8816" i="1"/>
  <c r="S8880" i="1"/>
  <c r="U8880" i="1" s="1"/>
  <c r="S8944" i="1"/>
  <c r="S9008" i="1"/>
  <c r="S9072" i="1"/>
  <c r="S9136" i="1"/>
  <c r="S9200" i="1"/>
  <c r="S9264" i="1"/>
  <c r="S9328" i="1"/>
  <c r="S9392" i="1"/>
  <c r="U9392" i="1" s="1"/>
  <c r="S9456" i="1"/>
  <c r="S9520" i="1"/>
  <c r="S9584" i="1"/>
  <c r="S9648" i="1"/>
  <c r="S9712" i="1"/>
  <c r="S9776" i="1"/>
  <c r="S9840" i="1"/>
  <c r="S9904" i="1"/>
  <c r="U9904" i="1" s="1"/>
  <c r="S9968" i="1"/>
  <c r="S1066" i="1"/>
  <c r="S1194" i="1"/>
  <c r="S1322" i="1"/>
  <c r="S1450" i="1"/>
  <c r="S1578" i="1"/>
  <c r="S1706" i="1"/>
  <c r="S1834" i="1"/>
  <c r="T1834" i="1" s="1"/>
  <c r="S1962" i="1"/>
  <c r="S2090" i="1"/>
  <c r="S2218" i="1"/>
  <c r="S2346" i="1"/>
  <c r="S2474" i="1"/>
  <c r="S2602" i="1"/>
  <c r="S2730" i="1"/>
  <c r="S2858" i="1"/>
  <c r="T2858" i="1" s="1"/>
  <c r="S2986" i="1"/>
  <c r="S3114" i="1"/>
  <c r="S3242" i="1"/>
  <c r="S3370" i="1"/>
  <c r="S3498" i="1"/>
  <c r="S3626" i="1"/>
  <c r="S3754" i="1"/>
  <c r="S3882" i="1"/>
  <c r="T3882" i="1" s="1"/>
  <c r="S4010" i="1"/>
  <c r="S4138" i="1"/>
  <c r="S4266" i="1"/>
  <c r="S4394" i="1"/>
  <c r="S4522" i="1"/>
  <c r="S4650" i="1"/>
  <c r="S4778" i="1"/>
  <c r="S4906" i="1"/>
  <c r="T4906" i="1" s="1"/>
  <c r="S5034" i="1"/>
  <c r="S5162" i="1"/>
  <c r="S5290" i="1"/>
  <c r="S5418" i="1"/>
  <c r="S5546" i="1"/>
  <c r="S5674" i="1"/>
  <c r="S5802" i="1"/>
  <c r="S5930" i="1"/>
  <c r="T5930" i="1" s="1"/>
  <c r="S6058" i="1"/>
  <c r="S6145" i="1"/>
  <c r="S6209" i="1"/>
  <c r="S6273" i="1"/>
  <c r="S6337" i="1"/>
  <c r="S6401" i="1"/>
  <c r="S6465" i="1"/>
  <c r="S6529" i="1"/>
  <c r="T6529" i="1" s="1"/>
  <c r="S6593" i="1"/>
  <c r="T6593" i="1" s="1"/>
  <c r="S6657" i="1"/>
  <c r="S6721" i="1"/>
  <c r="S6785" i="1"/>
  <c r="S6849" i="1"/>
  <c r="S6913" i="1"/>
  <c r="S6977" i="1"/>
  <c r="S7041" i="1"/>
  <c r="T7041" i="1" s="1"/>
  <c r="S7105" i="1"/>
  <c r="T7105" i="1" s="1"/>
  <c r="S7169" i="1"/>
  <c r="S7233" i="1"/>
  <c r="S7297" i="1"/>
  <c r="S7361" i="1"/>
  <c r="S7425" i="1"/>
  <c r="S7489" i="1"/>
  <c r="S7553" i="1"/>
  <c r="T7553" i="1" s="1"/>
  <c r="S7617" i="1"/>
  <c r="T7617" i="1" s="1"/>
  <c r="S7681" i="1"/>
  <c r="S7745" i="1"/>
  <c r="S7809" i="1"/>
  <c r="S7873" i="1"/>
  <c r="S7937" i="1"/>
  <c r="S8001" i="1"/>
  <c r="S8065" i="1"/>
  <c r="T8065" i="1" s="1"/>
  <c r="S8129" i="1"/>
  <c r="T8129" i="1" s="1"/>
  <c r="S8193" i="1"/>
  <c r="S8257" i="1"/>
  <c r="S8321" i="1"/>
  <c r="S8385" i="1"/>
  <c r="S8449" i="1"/>
  <c r="S8513" i="1"/>
  <c r="S8577" i="1"/>
  <c r="T8577" i="1" s="1"/>
  <c r="S8641" i="1"/>
  <c r="T8641" i="1" s="1"/>
  <c r="S8705" i="1"/>
  <c r="S8769" i="1"/>
  <c r="S8833" i="1"/>
  <c r="S8897" i="1"/>
  <c r="S8961" i="1"/>
  <c r="S9025" i="1"/>
  <c r="S9089" i="1"/>
  <c r="T9089" i="1" s="1"/>
  <c r="S9153" i="1"/>
  <c r="T9153" i="1" s="1"/>
  <c r="S9217" i="1"/>
  <c r="S9281" i="1"/>
  <c r="S9345" i="1"/>
  <c r="S9409" i="1"/>
  <c r="S9473" i="1"/>
  <c r="S9537" i="1"/>
  <c r="S9601" i="1"/>
  <c r="T9601" i="1" s="1"/>
  <c r="S9665" i="1"/>
  <c r="T9665" i="1" s="1"/>
  <c r="S9729" i="1"/>
  <c r="S9793" i="1"/>
  <c r="S9857" i="1"/>
  <c r="S9921" i="1"/>
  <c r="S9985" i="1"/>
  <c r="S1090" i="1"/>
  <c r="U1090" i="1" s="1"/>
  <c r="S1218" i="1"/>
  <c r="U1218" i="1" s="1"/>
  <c r="S1346" i="1"/>
  <c r="T1346" i="1" s="1"/>
  <c r="S1474" i="1"/>
  <c r="S1602" i="1"/>
  <c r="U1602" i="1" s="1"/>
  <c r="S1730" i="1"/>
  <c r="S1858" i="1"/>
  <c r="T1858" i="1" s="1"/>
  <c r="S1986" i="1"/>
  <c r="S2114" i="1"/>
  <c r="U2114" i="1" s="1"/>
  <c r="S2242" i="1"/>
  <c r="U2242" i="1" s="1"/>
  <c r="S2370" i="1"/>
  <c r="U2370" i="1" s="1"/>
  <c r="S2498" i="1"/>
  <c r="S2626" i="1"/>
  <c r="U2626" i="1" s="1"/>
  <c r="S2754" i="1"/>
  <c r="S2882" i="1"/>
  <c r="T2882" i="1" s="1"/>
  <c r="S3010" i="1"/>
  <c r="S3138" i="1"/>
  <c r="U3138" i="1" s="1"/>
  <c r="S3266" i="1"/>
  <c r="U3266" i="1" s="1"/>
  <c r="S3394" i="1"/>
  <c r="U3394" i="1" s="1"/>
  <c r="S3522" i="1"/>
  <c r="S3650" i="1"/>
  <c r="U3650" i="1" s="1"/>
  <c r="S3778" i="1"/>
  <c r="S3906" i="1"/>
  <c r="T3906" i="1" s="1"/>
  <c r="S4034" i="1"/>
  <c r="S4162" i="1"/>
  <c r="U4162" i="1" s="1"/>
  <c r="S4290" i="1"/>
  <c r="U4290" i="1" s="1"/>
  <c r="S4418" i="1"/>
  <c r="U4418" i="1" s="1"/>
  <c r="S4546" i="1"/>
  <c r="S4674" i="1"/>
  <c r="U4674" i="1" s="1"/>
  <c r="S4802" i="1"/>
  <c r="S4930" i="1"/>
  <c r="T4930" i="1" s="1"/>
  <c r="S5058" i="1"/>
  <c r="S5186" i="1"/>
  <c r="U5186" i="1" s="1"/>
  <c r="S5314" i="1"/>
  <c r="U5314" i="1" s="1"/>
  <c r="S5442" i="1"/>
  <c r="U5442" i="1" s="1"/>
  <c r="S5570" i="1"/>
  <c r="S5698" i="1"/>
  <c r="U5698" i="1" s="1"/>
  <c r="S5826" i="1"/>
  <c r="S5954" i="1"/>
  <c r="T5954" i="1" s="1"/>
  <c r="S6082" i="1"/>
  <c r="S6157" i="1"/>
  <c r="S6221" i="1"/>
  <c r="T6221" i="1" s="1"/>
  <c r="S6285" i="1"/>
  <c r="T6285" i="1" s="1"/>
  <c r="S6349" i="1"/>
  <c r="U6349" i="1" s="1"/>
  <c r="S6413" i="1"/>
  <c r="S6477" i="1"/>
  <c r="S6541" i="1"/>
  <c r="S6605" i="1"/>
  <c r="S6669" i="1"/>
  <c r="S6733" i="1"/>
  <c r="T6733" i="1" s="1"/>
  <c r="S6797" i="1"/>
  <c r="U6797" i="1" s="1"/>
  <c r="S6861" i="1"/>
  <c r="U6861" i="1" s="1"/>
  <c r="S6925" i="1"/>
  <c r="S6989" i="1"/>
  <c r="S7053" i="1"/>
  <c r="S7117" i="1"/>
  <c r="S7181" i="1"/>
  <c r="S7245" i="1"/>
  <c r="U7245" i="1" s="1"/>
  <c r="S7309" i="1"/>
  <c r="T7309" i="1" s="1"/>
  <c r="S7373" i="1"/>
  <c r="T7373" i="1" s="1"/>
  <c r="S7437" i="1"/>
  <c r="S7501" i="1"/>
  <c r="S7565" i="1"/>
  <c r="S7629" i="1"/>
  <c r="S7693" i="1"/>
  <c r="S7757" i="1"/>
  <c r="U7757" i="1" s="1"/>
  <c r="S7821" i="1"/>
  <c r="T7821" i="1" s="1"/>
  <c r="S7885" i="1"/>
  <c r="T7885" i="1" s="1"/>
  <c r="S7949" i="1"/>
  <c r="S8013" i="1"/>
  <c r="S8077" i="1"/>
  <c r="S8141" i="1"/>
  <c r="S8205" i="1"/>
  <c r="S8269" i="1"/>
  <c r="U8269" i="1" s="1"/>
  <c r="S8333" i="1"/>
  <c r="T8333" i="1" s="1"/>
  <c r="S8397" i="1"/>
  <c r="T8397" i="1" s="1"/>
  <c r="S8461" i="1"/>
  <c r="S8525" i="1"/>
  <c r="S8589" i="1"/>
  <c r="S8653" i="1"/>
  <c r="S8717" i="1"/>
  <c r="S8781" i="1"/>
  <c r="U8781" i="1" s="1"/>
  <c r="S8845" i="1"/>
  <c r="T8845" i="1" s="1"/>
  <c r="S8909" i="1"/>
  <c r="T8909" i="1" s="1"/>
  <c r="S8973" i="1"/>
  <c r="S9037" i="1"/>
  <c r="S9101" i="1"/>
  <c r="S9165" i="1"/>
  <c r="S9229" i="1"/>
  <c r="S9293" i="1"/>
  <c r="U9293" i="1" s="1"/>
  <c r="S9357" i="1"/>
  <c r="T9357" i="1" s="1"/>
  <c r="S9421" i="1"/>
  <c r="T9421" i="1" s="1"/>
  <c r="S9485" i="1"/>
  <c r="S9549" i="1"/>
  <c r="S9613" i="1"/>
  <c r="S9677" i="1"/>
  <c r="S9741" i="1"/>
  <c r="S9805" i="1"/>
  <c r="U9805" i="1" s="1"/>
  <c r="S9869" i="1"/>
  <c r="T9869" i="1" s="1"/>
  <c r="S9933" i="1"/>
  <c r="T9933" i="1" s="1"/>
  <c r="S9997" i="1"/>
  <c r="S1248" i="1"/>
  <c r="S1504" i="1"/>
  <c r="S1760" i="1"/>
  <c r="S2016" i="1"/>
  <c r="S2272" i="1"/>
  <c r="T2272" i="1" s="1"/>
  <c r="S2528" i="1"/>
  <c r="T2528" i="1" s="1"/>
  <c r="S2784" i="1"/>
  <c r="S3040" i="1"/>
  <c r="S3296" i="1"/>
  <c r="T3296" i="1" s="1"/>
  <c r="S3552" i="1"/>
  <c r="S3808" i="1"/>
  <c r="S4064" i="1"/>
  <c r="S4320" i="1"/>
  <c r="U4320" i="1" s="1"/>
  <c r="S4576" i="1"/>
  <c r="U4576" i="1" s="1"/>
  <c r="S4832" i="1"/>
  <c r="S5088" i="1"/>
  <c r="S5344" i="1"/>
  <c r="S5600" i="1"/>
  <c r="S5856" i="1"/>
  <c r="S6108" i="1"/>
  <c r="S6236" i="1"/>
  <c r="T6236" i="1" s="1"/>
  <c r="S6364" i="1"/>
  <c r="S6492" i="1"/>
  <c r="S6620" i="1"/>
  <c r="S6748" i="1"/>
  <c r="U6748" i="1" s="1"/>
  <c r="S6876" i="1"/>
  <c r="T6876" i="1" s="1"/>
  <c r="S7004" i="1"/>
  <c r="U7004" i="1" s="1"/>
  <c r="S7132" i="1"/>
  <c r="U7132" i="1" s="1"/>
  <c r="S7260" i="1"/>
  <c r="T7260" i="1" s="1"/>
  <c r="S7388" i="1"/>
  <c r="U7388" i="1" s="1"/>
  <c r="S7516" i="1"/>
  <c r="U7516" i="1" s="1"/>
  <c r="S7644" i="1"/>
  <c r="U7644" i="1" s="1"/>
  <c r="S7772" i="1"/>
  <c r="T7772" i="1" s="1"/>
  <c r="S7900" i="1"/>
  <c r="U7900" i="1" s="1"/>
  <c r="S8028" i="1"/>
  <c r="U8028" i="1" s="1"/>
  <c r="S8156" i="1"/>
  <c r="U8156" i="1" s="1"/>
  <c r="S8284" i="1"/>
  <c r="T8284" i="1" s="1"/>
  <c r="S8412" i="1"/>
  <c r="U8412" i="1" s="1"/>
  <c r="S8540" i="1"/>
  <c r="U8540" i="1" s="1"/>
  <c r="S8668" i="1"/>
  <c r="U8668" i="1" s="1"/>
  <c r="S8796" i="1"/>
  <c r="T8796" i="1" s="1"/>
  <c r="S8924" i="1"/>
  <c r="U8924" i="1" s="1"/>
  <c r="S9052" i="1"/>
  <c r="U9052" i="1" s="1"/>
  <c r="S9180" i="1"/>
  <c r="U9180" i="1" s="1"/>
  <c r="S9308" i="1"/>
  <c r="T9308" i="1" s="1"/>
  <c r="S9436" i="1"/>
  <c r="U9436" i="1" s="1"/>
  <c r="S9564" i="1"/>
  <c r="U9564" i="1" s="1"/>
  <c r="S9692" i="1"/>
  <c r="U9692" i="1" s="1"/>
  <c r="S9820" i="1"/>
  <c r="T9820" i="1" s="1"/>
  <c r="S9948" i="1"/>
  <c r="U9948" i="1" s="1"/>
  <c r="S1155" i="1"/>
  <c r="U1155" i="1" s="1"/>
  <c r="S1411" i="1"/>
  <c r="S1667" i="1"/>
  <c r="S1923" i="1"/>
  <c r="S2179" i="1"/>
  <c r="T2179" i="1" s="1"/>
  <c r="S2435" i="1"/>
  <c r="U2435" i="1" s="1"/>
  <c r="S2691" i="1"/>
  <c r="S2947" i="1"/>
  <c r="S3203" i="1"/>
  <c r="T3203" i="1" s="1"/>
  <c r="S3459" i="1"/>
  <c r="S3715" i="1"/>
  <c r="T3715" i="1" s="1"/>
  <c r="S3971" i="1"/>
  <c r="S4227" i="1"/>
  <c r="S4483" i="1"/>
  <c r="U4483" i="1" s="1"/>
  <c r="S4739" i="1"/>
  <c r="S4995" i="1"/>
  <c r="S5251" i="1"/>
  <c r="U5251" i="1" s="1"/>
  <c r="S5507" i="1"/>
  <c r="S5763" i="1"/>
  <c r="U5763" i="1" s="1"/>
  <c r="S6019" i="1"/>
  <c r="S6190" i="1"/>
  <c r="T6190" i="1" s="1"/>
  <c r="S6318" i="1"/>
  <c r="S6446" i="1"/>
  <c r="T6446" i="1" s="1"/>
  <c r="S6574" i="1"/>
  <c r="S6702" i="1"/>
  <c r="U6702" i="1" s="1"/>
  <c r="S6830" i="1"/>
  <c r="S6958" i="1"/>
  <c r="T6958" i="1" s="1"/>
  <c r="S7086" i="1"/>
  <c r="T7086" i="1" s="1"/>
  <c r="S7214" i="1"/>
  <c r="U7214" i="1" s="1"/>
  <c r="S7342" i="1"/>
  <c r="S7470" i="1"/>
  <c r="U7470" i="1" s="1"/>
  <c r="S7598" i="1"/>
  <c r="S7726" i="1"/>
  <c r="T7726" i="1" s="1"/>
  <c r="S7854" i="1"/>
  <c r="S7982" i="1"/>
  <c r="U7982" i="1" s="1"/>
  <c r="S8110" i="1"/>
  <c r="T8110" i="1" s="1"/>
  <c r="S8238" i="1"/>
  <c r="U8238" i="1" s="1"/>
  <c r="S8366" i="1"/>
  <c r="S8494" i="1"/>
  <c r="U8494" i="1" s="1"/>
  <c r="S8622" i="1"/>
  <c r="S8750" i="1"/>
  <c r="T8750" i="1" s="1"/>
  <c r="S8878" i="1"/>
  <c r="S9006" i="1"/>
  <c r="U9006" i="1" s="1"/>
  <c r="S9134" i="1"/>
  <c r="S9262" i="1"/>
  <c r="T9262" i="1" s="1"/>
  <c r="S9390" i="1"/>
  <c r="U9390" i="1" s="1"/>
  <c r="S9518" i="1"/>
  <c r="S9646" i="1"/>
  <c r="S9774" i="1"/>
  <c r="S9902" i="1"/>
  <c r="S1067" i="1"/>
  <c r="T1067" i="1" s="1"/>
  <c r="S1323" i="1"/>
  <c r="U1323" i="1" s="1"/>
  <c r="S1579" i="1"/>
  <c r="U1579" i="1" s="1"/>
  <c r="S1835" i="1"/>
  <c r="U1835" i="1" s="1"/>
  <c r="S2091" i="1"/>
  <c r="T2091" i="1" s="1"/>
  <c r="S2347" i="1"/>
  <c r="U2347" i="1" s="1"/>
  <c r="S2603" i="1"/>
  <c r="U2603" i="1" s="1"/>
  <c r="S2859" i="1"/>
  <c r="U2859" i="1" s="1"/>
  <c r="S3115" i="1"/>
  <c r="T3115" i="1" s="1"/>
  <c r="S3371" i="1"/>
  <c r="U3371" i="1" s="1"/>
  <c r="S3627" i="1"/>
  <c r="U3627" i="1" s="1"/>
  <c r="S3883" i="1"/>
  <c r="U3883" i="1" s="1"/>
  <c r="S4139" i="1"/>
  <c r="T4139" i="1" s="1"/>
  <c r="S4395" i="1"/>
  <c r="U4395" i="1" s="1"/>
  <c r="S4651" i="1"/>
  <c r="U4651" i="1" s="1"/>
  <c r="S4907" i="1"/>
  <c r="U4907" i="1" s="1"/>
  <c r="S5163" i="1"/>
  <c r="T5163" i="1" s="1"/>
  <c r="S5419" i="1"/>
  <c r="U5419" i="1" s="1"/>
  <c r="S5675" i="1"/>
  <c r="U5675" i="1" s="1"/>
  <c r="S5931" i="1"/>
  <c r="U5931" i="1" s="1"/>
  <c r="S6146" i="1"/>
  <c r="S6274" i="1"/>
  <c r="S6402" i="1"/>
  <c r="S6530" i="1"/>
  <c r="S6658" i="1"/>
  <c r="U6658" i="1" s="1"/>
  <c r="S6786" i="1"/>
  <c r="S6914" i="1"/>
  <c r="S7042" i="1"/>
  <c r="S7170" i="1"/>
  <c r="S7298" i="1"/>
  <c r="S7426" i="1"/>
  <c r="S7554" i="1"/>
  <c r="S7682" i="1"/>
  <c r="U7682" i="1" s="1"/>
  <c r="S7810" i="1"/>
  <c r="S7938" i="1"/>
  <c r="S8066" i="1"/>
  <c r="S8194" i="1"/>
  <c r="S8322" i="1"/>
  <c r="S8450" i="1"/>
  <c r="S8578" i="1"/>
  <c r="S8706" i="1"/>
  <c r="U8706" i="1" s="1"/>
  <c r="S8834" i="1"/>
  <c r="S8962" i="1"/>
  <c r="S9090" i="1"/>
  <c r="S9218" i="1"/>
  <c r="S9346" i="1"/>
  <c r="S9474" i="1"/>
  <c r="U9474" i="1" s="1"/>
  <c r="S9602" i="1"/>
  <c r="S9730" i="1"/>
  <c r="U9730" i="1" s="1"/>
  <c r="S9858" i="1"/>
  <c r="T9858" i="1" s="1"/>
  <c r="S9986" i="1"/>
  <c r="U9986" i="1" s="1"/>
  <c r="S1200" i="1"/>
  <c r="S1456" i="1"/>
  <c r="S1712" i="1"/>
  <c r="S1968" i="1"/>
  <c r="S2224" i="1"/>
  <c r="S2480" i="1"/>
  <c r="S2736" i="1"/>
  <c r="S2992" i="1"/>
  <c r="T2992" i="1" s="1"/>
  <c r="S3248" i="1"/>
  <c r="S3504" i="1"/>
  <c r="S3760" i="1"/>
  <c r="S4016" i="1"/>
  <c r="S4272" i="1"/>
  <c r="S4528" i="1"/>
  <c r="T4528" i="1" s="1"/>
  <c r="S4784" i="1"/>
  <c r="T4784" i="1" s="1"/>
  <c r="S5040" i="1"/>
  <c r="T5040" i="1" s="1"/>
  <c r="S5296" i="1"/>
  <c r="S5552" i="1"/>
  <c r="S5808" i="1"/>
  <c r="S6064" i="1"/>
  <c r="S6212" i="1"/>
  <c r="S6340" i="1"/>
  <c r="T6340" i="1" s="1"/>
  <c r="S6468" i="1"/>
  <c r="U6468" i="1" s="1"/>
  <c r="S6596" i="1"/>
  <c r="U6596" i="1" s="1"/>
  <c r="S6724" i="1"/>
  <c r="S6852" i="1"/>
  <c r="S6980" i="1"/>
  <c r="S7108" i="1"/>
  <c r="S7236" i="1"/>
  <c r="S7364" i="1"/>
  <c r="T7364" i="1" s="1"/>
  <c r="S7492" i="1"/>
  <c r="U7492" i="1" s="1"/>
  <c r="S7620" i="1"/>
  <c r="U7620" i="1" s="1"/>
  <c r="S7748" i="1"/>
  <c r="S7876" i="1"/>
  <c r="S8004" i="1"/>
  <c r="S8132" i="1"/>
  <c r="S8260" i="1"/>
  <c r="S8388" i="1"/>
  <c r="T8388" i="1" s="1"/>
  <c r="S8516" i="1"/>
  <c r="S8644" i="1"/>
  <c r="U8644" i="1" s="1"/>
  <c r="S8772" i="1"/>
  <c r="U8772" i="1" s="1"/>
  <c r="S8900" i="1"/>
  <c r="S9028" i="1"/>
  <c r="S9156" i="1"/>
  <c r="S9284" i="1"/>
  <c r="T9284" i="1" s="1"/>
  <c r="S9412" i="1"/>
  <c r="S9540" i="1"/>
  <c r="S9668" i="1"/>
  <c r="U9668" i="1" s="1"/>
  <c r="S9796" i="1"/>
  <c r="S9924" i="1"/>
  <c r="U9924" i="1" s="1"/>
  <c r="S1231" i="1"/>
  <c r="S1743" i="1"/>
  <c r="S2255" i="1"/>
  <c r="S2767" i="1"/>
  <c r="T2767" i="1" s="1"/>
  <c r="S3279" i="1"/>
  <c r="S3791" i="1"/>
  <c r="T3791" i="1" s="1"/>
  <c r="S4303" i="1"/>
  <c r="S4815" i="1"/>
  <c r="U4815" i="1" s="1"/>
  <c r="S5327" i="1"/>
  <c r="S5839" i="1"/>
  <c r="U5839" i="1" s="1"/>
  <c r="S6227" i="1"/>
  <c r="S6483" i="1"/>
  <c r="S6739" i="1"/>
  <c r="U6739" i="1" s="1"/>
  <c r="S6995" i="1"/>
  <c r="U6995" i="1" s="1"/>
  <c r="S7251" i="1"/>
  <c r="S7507" i="1"/>
  <c r="S7763" i="1"/>
  <c r="S8019" i="1"/>
  <c r="S8275" i="1"/>
  <c r="S8531" i="1"/>
  <c r="S8787" i="1"/>
  <c r="U8787" i="1" s="1"/>
  <c r="S9043" i="1"/>
  <c r="U9043" i="1" s="1"/>
  <c r="S9299" i="1"/>
  <c r="U9299" i="1" s="1"/>
  <c r="S9555" i="1"/>
  <c r="S9811" i="1"/>
  <c r="S1107" i="1"/>
  <c r="S1619" i="1"/>
  <c r="S2131" i="1"/>
  <c r="S2643" i="1"/>
  <c r="U2643" i="1" s="1"/>
  <c r="S3155" i="1"/>
  <c r="T3155" i="1" s="1"/>
  <c r="S3667" i="1"/>
  <c r="S4179" i="1"/>
  <c r="S4691" i="1"/>
  <c r="S5203" i="1"/>
  <c r="T5203" i="1" s="1"/>
  <c r="S5715" i="1"/>
  <c r="S6166" i="1"/>
  <c r="U6166" i="1" s="1"/>
  <c r="S6422" i="1"/>
  <c r="U6422" i="1" s="1"/>
  <c r="S6678" i="1"/>
  <c r="U6678" i="1" s="1"/>
  <c r="S6934" i="1"/>
  <c r="S7190" i="1"/>
  <c r="S7446" i="1"/>
  <c r="S7702" i="1"/>
  <c r="S7958" i="1"/>
  <c r="S8214" i="1"/>
  <c r="T8214" i="1" s="1"/>
  <c r="S8470" i="1"/>
  <c r="S8726" i="1"/>
  <c r="S8982" i="1"/>
  <c r="S9238" i="1"/>
  <c r="T9238" i="1" s="1"/>
  <c r="S9494" i="1"/>
  <c r="U9494" i="1" s="1"/>
  <c r="S9750" i="1"/>
  <c r="U9750" i="1" s="1"/>
  <c r="S1051" i="1"/>
  <c r="S1563" i="1"/>
  <c r="S2075" i="1"/>
  <c r="S2587" i="1"/>
  <c r="S3099" i="1"/>
  <c r="S3611" i="1"/>
  <c r="S4123" i="1"/>
  <c r="S4635" i="1"/>
  <c r="S5147" i="1"/>
  <c r="S5659" i="1"/>
  <c r="S6138" i="1"/>
  <c r="S6394" i="1"/>
  <c r="U6394" i="1" s="1"/>
  <c r="S6650" i="1"/>
  <c r="S6906" i="1"/>
  <c r="S7162" i="1"/>
  <c r="S7418" i="1"/>
  <c r="S7674" i="1"/>
  <c r="S7930" i="1"/>
  <c r="T7930" i="1" s="1"/>
  <c r="S8186" i="1"/>
  <c r="T8186" i="1" s="1"/>
  <c r="S8442" i="1"/>
  <c r="T8442" i="1" s="1"/>
  <c r="S8698" i="1"/>
  <c r="S8954" i="1"/>
  <c r="U8954" i="1" s="1"/>
  <c r="S9210" i="1"/>
  <c r="S9466" i="1"/>
  <c r="T9466" i="1" s="1"/>
  <c r="S9722" i="1"/>
  <c r="S9978" i="1"/>
  <c r="T9978" i="1" s="1"/>
  <c r="S1503" i="1"/>
  <c r="S2015" i="1"/>
  <c r="T2015" i="1" s="1"/>
  <c r="S2527" i="1"/>
  <c r="S3039" i="1"/>
  <c r="S3551" i="1"/>
  <c r="S4063" i="1"/>
  <c r="S4575" i="1"/>
  <c r="S5087" i="1"/>
  <c r="S5599" i="1"/>
  <c r="T5599" i="1" s="1"/>
  <c r="S6107" i="1"/>
  <c r="S6363" i="1"/>
  <c r="S6619" i="1"/>
  <c r="U6619" i="1" s="1"/>
  <c r="S6875" i="1"/>
  <c r="S7131" i="1"/>
  <c r="S7387" i="1"/>
  <c r="S7643" i="1"/>
  <c r="U7643" i="1" s="1"/>
  <c r="S7899" i="1"/>
  <c r="T7899" i="1" s="1"/>
  <c r="S8155" i="1"/>
  <c r="S8411" i="1"/>
  <c r="S8667" i="1"/>
  <c r="S8923" i="1"/>
  <c r="S9179" i="1"/>
  <c r="T9179" i="1" s="1"/>
  <c r="S9435" i="1"/>
  <c r="S9691" i="1"/>
  <c r="S9947" i="1"/>
  <c r="T9947" i="1" s="1"/>
  <c r="S1391" i="1"/>
  <c r="U1391" i="1" s="1"/>
  <c r="S1903" i="1"/>
  <c r="S2415" i="1"/>
  <c r="U2415" i="1" s="1"/>
  <c r="S2927" i="1"/>
  <c r="S3439" i="1"/>
  <c r="S3951" i="1"/>
  <c r="S4463" i="1"/>
  <c r="T4463" i="1" s="1"/>
  <c r="S4975" i="1"/>
  <c r="S5487" i="1"/>
  <c r="T5487" i="1" s="1"/>
  <c r="S5999" i="1"/>
  <c r="T5999" i="1" s="1"/>
  <c r="S6307" i="1"/>
  <c r="S6563" i="1"/>
  <c r="S6819" i="1"/>
  <c r="S7075" i="1"/>
  <c r="S7331" i="1"/>
  <c r="T7331" i="1" s="1"/>
  <c r="S7587" i="1"/>
  <c r="S7843" i="1"/>
  <c r="S8099" i="1"/>
  <c r="U8099" i="1" s="1"/>
  <c r="S8355" i="1"/>
  <c r="S8611" i="1"/>
  <c r="S8867" i="1"/>
  <c r="S9123" i="1"/>
  <c r="S9379" i="1"/>
  <c r="T9379" i="1" s="1"/>
  <c r="S9635" i="1"/>
  <c r="S9891" i="1"/>
  <c r="U9891" i="1" s="1"/>
  <c r="S1267" i="1"/>
  <c r="S1779" i="1"/>
  <c r="S2291" i="1"/>
  <c r="S2803" i="1"/>
  <c r="S3315" i="1"/>
  <c r="S3827" i="1"/>
  <c r="T3827" i="1" s="1"/>
  <c r="S4339" i="1"/>
  <c r="U4339" i="1" s="1"/>
  <c r="S4851" i="1"/>
  <c r="T4851" i="1" s="1"/>
  <c r="S5363" i="1"/>
  <c r="S5875" i="1"/>
  <c r="S6246" i="1"/>
  <c r="S6502" i="1"/>
  <c r="U6502" i="1" s="1"/>
  <c r="S6758" i="1"/>
  <c r="S7014" i="1"/>
  <c r="U7014" i="1" s="1"/>
  <c r="S7270" i="1"/>
  <c r="T7270" i="1" s="1"/>
  <c r="S7526" i="1"/>
  <c r="U7526" i="1" s="1"/>
  <c r="S7782" i="1"/>
  <c r="S8038" i="1"/>
  <c r="S8294" i="1"/>
  <c r="S8550" i="1"/>
  <c r="S8806" i="1"/>
  <c r="S9062" i="1"/>
  <c r="U9062" i="1" s="1"/>
  <c r="S9318" i="1"/>
  <c r="T9318" i="1" s="1"/>
  <c r="S9574" i="1"/>
  <c r="U9574" i="1" s="1"/>
  <c r="S9830" i="1"/>
  <c r="S1147" i="1"/>
  <c r="S1659" i="1"/>
  <c r="S2171" i="1"/>
  <c r="S2683" i="1"/>
  <c r="S3195" i="1"/>
  <c r="S3707" i="1"/>
  <c r="S4219" i="1"/>
  <c r="S4731" i="1"/>
  <c r="U4731" i="1" s="1"/>
  <c r="S5243" i="1"/>
  <c r="S5755" i="1"/>
  <c r="S6186" i="1"/>
  <c r="S6442" i="1"/>
  <c r="S6698" i="1"/>
  <c r="U6698" i="1" s="1"/>
  <c r="S6954" i="1"/>
  <c r="S7210" i="1"/>
  <c r="T7210" i="1" s="1"/>
  <c r="S7466" i="1"/>
  <c r="S7722" i="1"/>
  <c r="S7978" i="1"/>
  <c r="S8234" i="1"/>
  <c r="S8490" i="1"/>
  <c r="S8746" i="1"/>
  <c r="T8746" i="1" s="1"/>
  <c r="S9002" i="1"/>
  <c r="S9258" i="1"/>
  <c r="T9258" i="1" s="1"/>
  <c r="S9514" i="1"/>
  <c r="S9770" i="1"/>
  <c r="S1471" i="1"/>
  <c r="S5567" i="1"/>
  <c r="S7883" i="1"/>
  <c r="S9931" i="1"/>
  <c r="T9931" i="1" s="1"/>
  <c r="S4607" i="1"/>
  <c r="U4607" i="1" s="1"/>
  <c r="S7403" i="1"/>
  <c r="S9451" i="1"/>
  <c r="T9451" i="1" s="1"/>
  <c r="S3647" i="1"/>
  <c r="S6923" i="1"/>
  <c r="S8971" i="1"/>
  <c r="S2687" i="1"/>
  <c r="S6443" i="1"/>
  <c r="U6443" i="1" s="1"/>
  <c r="S8491" i="1"/>
  <c r="T8491" i="1" s="1"/>
  <c r="S2239" i="1"/>
  <c r="T2239" i="1" s="1"/>
  <c r="S6219" i="1"/>
  <c r="U6219" i="1" s="1"/>
  <c r="S8267" i="1"/>
  <c r="U8267" i="1" s="1"/>
  <c r="S1855" i="1"/>
  <c r="S5951" i="1"/>
  <c r="S8075" i="1"/>
  <c r="T8075" i="1" s="1"/>
  <c r="S1407" i="1"/>
  <c r="S5503" i="1"/>
  <c r="S7851" i="1"/>
  <c r="S9899" i="1"/>
  <c r="S38" i="1"/>
  <c r="T38" i="1" s="1"/>
  <c r="S102" i="1"/>
  <c r="S166" i="1"/>
  <c r="T166" i="1" s="1"/>
  <c r="S230" i="1"/>
  <c r="S294" i="1"/>
  <c r="T294" i="1" s="1"/>
  <c r="S358" i="1"/>
  <c r="T358" i="1" s="1"/>
  <c r="S422" i="1"/>
  <c r="T422" i="1" s="1"/>
  <c r="S486" i="1"/>
  <c r="S550" i="1"/>
  <c r="T550" i="1" s="1"/>
  <c r="S614" i="1"/>
  <c r="S678" i="1"/>
  <c r="T678" i="1" s="1"/>
  <c r="S742" i="1"/>
  <c r="S806" i="1"/>
  <c r="T806" i="1" s="1"/>
  <c r="S870" i="1"/>
  <c r="U870" i="1" s="1"/>
  <c r="S934" i="1"/>
  <c r="U934" i="1" s="1"/>
  <c r="S998" i="1"/>
  <c r="S353" i="1"/>
  <c r="S641" i="1"/>
  <c r="S953" i="1"/>
  <c r="U953" i="1" s="1"/>
  <c r="S31" i="1"/>
  <c r="S95" i="1"/>
  <c r="U95" i="1" s="1"/>
  <c r="S159" i="1"/>
  <c r="T159" i="1" s="1"/>
  <c r="S223" i="1"/>
  <c r="T223" i="1" s="1"/>
  <c r="S287" i="1"/>
  <c r="S351" i="1"/>
  <c r="S415" i="1"/>
  <c r="S479" i="1"/>
  <c r="S543" i="1"/>
  <c r="S607" i="1"/>
  <c r="T607" i="1" s="1"/>
  <c r="S671" i="1"/>
  <c r="S735" i="1"/>
  <c r="U735" i="1" s="1"/>
  <c r="S799" i="1"/>
  <c r="U799" i="1" s="1"/>
  <c r="S863" i="1"/>
  <c r="T863" i="1" s="1"/>
  <c r="S927" i="1"/>
  <c r="S991" i="1"/>
  <c r="S337" i="1"/>
  <c r="U337" i="1" s="1"/>
  <c r="S625" i="1"/>
  <c r="U625" i="1" s="1"/>
  <c r="S929" i="1"/>
  <c r="U929" i="1" s="1"/>
  <c r="S32" i="1"/>
  <c r="U32" i="1" s="1"/>
  <c r="S96" i="1"/>
  <c r="S160" i="1"/>
  <c r="S224" i="1"/>
  <c r="S288" i="1"/>
  <c r="U288" i="1" s="1"/>
  <c r="S352" i="1"/>
  <c r="S416" i="1"/>
  <c r="S480" i="1"/>
  <c r="T480" i="1" s="1"/>
  <c r="S544" i="1"/>
  <c r="U544" i="1" s="1"/>
  <c r="S608" i="1"/>
  <c r="S672" i="1"/>
  <c r="T672" i="1" s="1"/>
  <c r="S736" i="1"/>
  <c r="S800" i="1"/>
  <c r="T800" i="1" s="1"/>
  <c r="S864" i="1"/>
  <c r="S928" i="1"/>
  <c r="S992" i="1"/>
  <c r="U992" i="1" s="1"/>
  <c r="S73" i="1"/>
  <c r="T73" i="1" s="1"/>
  <c r="S153" i="1"/>
  <c r="S249" i="1"/>
  <c r="U249" i="1" s="1"/>
  <c r="S361" i="1"/>
  <c r="S489" i="1"/>
  <c r="S593" i="1"/>
  <c r="U593" i="1" s="1"/>
  <c r="S705" i="1"/>
  <c r="U705" i="1" s="1"/>
  <c r="S817" i="1"/>
  <c r="T817" i="1" s="1"/>
  <c r="S921" i="1"/>
  <c r="U921" i="1" s="1"/>
  <c r="S7531" i="1"/>
  <c r="U7531" i="1" s="1"/>
  <c r="S8043" i="1"/>
  <c r="S900" i="1"/>
  <c r="S940" i="1"/>
  <c r="S812" i="1"/>
  <c r="S684" i="1"/>
  <c r="T684" i="1" s="1"/>
  <c r="S556" i="1"/>
  <c r="U556" i="1" s="1"/>
  <c r="S428" i="1"/>
  <c r="S300" i="1"/>
  <c r="T300" i="1" s="1"/>
  <c r="S172" i="1"/>
  <c r="S44" i="1"/>
  <c r="S963" i="1"/>
  <c r="S835" i="1"/>
  <c r="S707" i="1"/>
  <c r="U707" i="1" s="1"/>
  <c r="S579" i="1"/>
  <c r="S451" i="1"/>
  <c r="T451" i="1" s="1"/>
  <c r="S323" i="1"/>
  <c r="S195" i="1"/>
  <c r="S67" i="1"/>
  <c r="S340" i="1"/>
  <c r="T340" i="1" s="1"/>
  <c r="S994" i="1"/>
  <c r="U994" i="1" s="1"/>
  <c r="S866" i="1"/>
  <c r="S738" i="1"/>
  <c r="U738" i="1" s="1"/>
  <c r="S610" i="1"/>
  <c r="T610" i="1" s="1"/>
  <c r="S482" i="1"/>
  <c r="S354" i="1"/>
  <c r="S226" i="1"/>
  <c r="S98" i="1"/>
  <c r="S916" i="1"/>
  <c r="S676" i="1"/>
  <c r="T676" i="1" s="1"/>
  <c r="S484" i="1"/>
  <c r="S324" i="1"/>
  <c r="S180" i="1"/>
  <c r="S925" i="1"/>
  <c r="U925" i="1" s="1"/>
  <c r="S797" i="1"/>
  <c r="U797" i="1" s="1"/>
  <c r="S669" i="1"/>
  <c r="U669" i="1" s="1"/>
  <c r="S541" i="1"/>
  <c r="U541" i="1" s="1"/>
  <c r="S413" i="1"/>
  <c r="T413" i="1" s="1"/>
  <c r="S285" i="1"/>
  <c r="U285" i="1" s="1"/>
  <c r="S157" i="1"/>
  <c r="T157" i="1" s="1"/>
  <c r="S29" i="1"/>
  <c r="S1060" i="1"/>
  <c r="S1124" i="1"/>
  <c r="S1188" i="1"/>
  <c r="S1252" i="1"/>
  <c r="S1316" i="1"/>
  <c r="T1316" i="1" s="1"/>
  <c r="S1380" i="1"/>
  <c r="S1444" i="1"/>
  <c r="S1508" i="1"/>
  <c r="S1572" i="1"/>
  <c r="S1636" i="1"/>
  <c r="S1700" i="1"/>
  <c r="S1764" i="1"/>
  <c r="S1828" i="1"/>
  <c r="T1828" i="1" s="1"/>
  <c r="S1892" i="1"/>
  <c r="S1956" i="1"/>
  <c r="S2020" i="1"/>
  <c r="S2084" i="1"/>
  <c r="S2148" i="1"/>
  <c r="S2212" i="1"/>
  <c r="S2276" i="1"/>
  <c r="S2340" i="1"/>
  <c r="U2340" i="1" s="1"/>
  <c r="S2404" i="1"/>
  <c r="S2468" i="1"/>
  <c r="S2532" i="1"/>
  <c r="U2532" i="1" s="1"/>
  <c r="S2596" i="1"/>
  <c r="S2660" i="1"/>
  <c r="S2724" i="1"/>
  <c r="S2788" i="1"/>
  <c r="S2852" i="1"/>
  <c r="U2852" i="1" s="1"/>
  <c r="S2916" i="1"/>
  <c r="S2980" i="1"/>
  <c r="S3044" i="1"/>
  <c r="S3108" i="1"/>
  <c r="S3172" i="1"/>
  <c r="S3236" i="1"/>
  <c r="S3300" i="1"/>
  <c r="S3364" i="1"/>
  <c r="U3364" i="1" s="1"/>
  <c r="S3428" i="1"/>
  <c r="S3492" i="1"/>
  <c r="S3556" i="1"/>
  <c r="S3620" i="1"/>
  <c r="S3684" i="1"/>
  <c r="S3748" i="1"/>
  <c r="S3812" i="1"/>
  <c r="S3876" i="1"/>
  <c r="U3876" i="1" s="1"/>
  <c r="S3940" i="1"/>
  <c r="S4004" i="1"/>
  <c r="S4068" i="1"/>
  <c r="S4132" i="1"/>
  <c r="S4196" i="1"/>
  <c r="S4260" i="1"/>
  <c r="S4324" i="1"/>
  <c r="S4388" i="1"/>
  <c r="U4388" i="1" s="1"/>
  <c r="S4452" i="1"/>
  <c r="S4516" i="1"/>
  <c r="S4580" i="1"/>
  <c r="U4580" i="1" s="1"/>
  <c r="S4644" i="1"/>
  <c r="S4708" i="1"/>
  <c r="S4772" i="1"/>
  <c r="S4836" i="1"/>
  <c r="S4900" i="1"/>
  <c r="U4900" i="1" s="1"/>
  <c r="S4964" i="1"/>
  <c r="S5028" i="1"/>
  <c r="S5092" i="1"/>
  <c r="S5156" i="1"/>
  <c r="S5220" i="1"/>
  <c r="S5284" i="1"/>
  <c r="S5348" i="1"/>
  <c r="S5412" i="1"/>
  <c r="U5412" i="1" s="1"/>
  <c r="S5476" i="1"/>
  <c r="S5540" i="1"/>
  <c r="S5604" i="1"/>
  <c r="S5668" i="1"/>
  <c r="T5668" i="1" s="1"/>
  <c r="S5732" i="1"/>
  <c r="S5796" i="1"/>
  <c r="S5860" i="1"/>
  <c r="S5924" i="1"/>
  <c r="U5924" i="1" s="1"/>
  <c r="S5988" i="1"/>
  <c r="S6052" i="1"/>
  <c r="S1013" i="1"/>
  <c r="S1077" i="1"/>
  <c r="T1077" i="1" s="1"/>
  <c r="S1141" i="1"/>
  <c r="S1205" i="1"/>
  <c r="S1269" i="1"/>
  <c r="S1333" i="1"/>
  <c r="U1333" i="1" s="1"/>
  <c r="S1397" i="1"/>
  <c r="T1397" i="1" s="1"/>
  <c r="S1461" i="1"/>
  <c r="S1525" i="1"/>
  <c r="S1589" i="1"/>
  <c r="S1653" i="1"/>
  <c r="S1717" i="1"/>
  <c r="S1781" i="1"/>
  <c r="S1845" i="1"/>
  <c r="U1845" i="1" s="1"/>
  <c r="S1909" i="1"/>
  <c r="U1909" i="1" s="1"/>
  <c r="S1973" i="1"/>
  <c r="S2037" i="1"/>
  <c r="U2037" i="1" s="1"/>
  <c r="S2101" i="1"/>
  <c r="S2165" i="1"/>
  <c r="S2229" i="1"/>
  <c r="S2293" i="1"/>
  <c r="S2357" i="1"/>
  <c r="U2357" i="1" s="1"/>
  <c r="S2421" i="1"/>
  <c r="U2421" i="1" s="1"/>
  <c r="S2485" i="1"/>
  <c r="S2549" i="1"/>
  <c r="S2613" i="1"/>
  <c r="S2677" i="1"/>
  <c r="S2741" i="1"/>
  <c r="S2805" i="1"/>
  <c r="S2869" i="1"/>
  <c r="U2869" i="1" s="1"/>
  <c r="S2933" i="1"/>
  <c r="U2933" i="1" s="1"/>
  <c r="S2997" i="1"/>
  <c r="S3061" i="1"/>
  <c r="S3125" i="1"/>
  <c r="S3189" i="1"/>
  <c r="S3253" i="1"/>
  <c r="S3317" i="1"/>
  <c r="S3381" i="1"/>
  <c r="T3381" i="1" s="1"/>
  <c r="S3445" i="1"/>
  <c r="U3445" i="1" s="1"/>
  <c r="S3509" i="1"/>
  <c r="S3573" i="1"/>
  <c r="S3637" i="1"/>
  <c r="U3637" i="1" s="1"/>
  <c r="S3701" i="1"/>
  <c r="S3765" i="1"/>
  <c r="S3829" i="1"/>
  <c r="S3893" i="1"/>
  <c r="T3893" i="1" s="1"/>
  <c r="S3957" i="1"/>
  <c r="U3957" i="1" s="1"/>
  <c r="S4021" i="1"/>
  <c r="S4085" i="1"/>
  <c r="S4149" i="1"/>
  <c r="S4213" i="1"/>
  <c r="S4277" i="1"/>
  <c r="S4341" i="1"/>
  <c r="S4405" i="1"/>
  <c r="T4405" i="1" s="1"/>
  <c r="S4469" i="1"/>
  <c r="U4469" i="1" s="1"/>
  <c r="S4533" i="1"/>
  <c r="S4597" i="1"/>
  <c r="S4661" i="1"/>
  <c r="U4661" i="1" s="1"/>
  <c r="S4725" i="1"/>
  <c r="S4789" i="1"/>
  <c r="S4853" i="1"/>
  <c r="S4917" i="1"/>
  <c r="T4917" i="1" s="1"/>
  <c r="S4981" i="1"/>
  <c r="U4981" i="1" s="1"/>
  <c r="S5045" i="1"/>
  <c r="S5109" i="1"/>
  <c r="S5173" i="1"/>
  <c r="S5237" i="1"/>
  <c r="S5301" i="1"/>
  <c r="S5365" i="1"/>
  <c r="S5429" i="1"/>
  <c r="U5429" i="1" s="1"/>
  <c r="S5493" i="1"/>
  <c r="T5493" i="1" s="1"/>
  <c r="S5557" i="1"/>
  <c r="S5621" i="1"/>
  <c r="U5621" i="1" s="1"/>
  <c r="S5685" i="1"/>
  <c r="S5749" i="1"/>
  <c r="S5813" i="1"/>
  <c r="S5877" i="1"/>
  <c r="S5941" i="1"/>
  <c r="U5941" i="1" s="1"/>
  <c r="S6005" i="1"/>
  <c r="T6005" i="1" s="1"/>
  <c r="S6069" i="1"/>
  <c r="S1038" i="1"/>
  <c r="S1102" i="1"/>
  <c r="U1102" i="1" s="1"/>
  <c r="S1166" i="1"/>
  <c r="U1166" i="1" s="1"/>
  <c r="S1230" i="1"/>
  <c r="T1230" i="1" s="1"/>
  <c r="S1294" i="1"/>
  <c r="S1358" i="1"/>
  <c r="U1358" i="1" s="1"/>
  <c r="S1422" i="1"/>
  <c r="T1422" i="1" s="1"/>
  <c r="S1486" i="1"/>
  <c r="U1486" i="1" s="1"/>
  <c r="S1550" i="1"/>
  <c r="T1550" i="1" s="1"/>
  <c r="S1614" i="1"/>
  <c r="S1678" i="1"/>
  <c r="T1678" i="1" s="1"/>
  <c r="S1742" i="1"/>
  <c r="S1806" i="1"/>
  <c r="S1870" i="1"/>
  <c r="S1934" i="1"/>
  <c r="U1934" i="1" s="1"/>
  <c r="S1998" i="1"/>
  <c r="T1998" i="1" s="1"/>
  <c r="S2062" i="1"/>
  <c r="S2126" i="1"/>
  <c r="S2190" i="1"/>
  <c r="T2190" i="1" s="1"/>
  <c r="S2254" i="1"/>
  <c r="T2254" i="1" s="1"/>
  <c r="S2318" i="1"/>
  <c r="S2382" i="1"/>
  <c r="T2382" i="1" s="1"/>
  <c r="S2446" i="1"/>
  <c r="U2446" i="1" s="1"/>
  <c r="S2510" i="1"/>
  <c r="U2510" i="1" s="1"/>
  <c r="S2574" i="1"/>
  <c r="T2574" i="1" s="1"/>
  <c r="S2638" i="1"/>
  <c r="T2638" i="1" s="1"/>
  <c r="S2702" i="1"/>
  <c r="U2702" i="1" s="1"/>
  <c r="S2766" i="1"/>
  <c r="S2830" i="1"/>
  <c r="S2894" i="1"/>
  <c r="S2958" i="1"/>
  <c r="U2958" i="1" s="1"/>
  <c r="S3022" i="1"/>
  <c r="T3022" i="1" s="1"/>
  <c r="S3086" i="1"/>
  <c r="S3150" i="1"/>
  <c r="U3150" i="1" s="1"/>
  <c r="S3214" i="1"/>
  <c r="T3214" i="1" s="1"/>
  <c r="S3278" i="1"/>
  <c r="U3278" i="1" s="1"/>
  <c r="S3342" i="1"/>
  <c r="S3406" i="1"/>
  <c r="U3406" i="1" s="1"/>
  <c r="S3470" i="1"/>
  <c r="U3470" i="1" s="1"/>
  <c r="S3534" i="1"/>
  <c r="T3534" i="1" s="1"/>
  <c r="S3598" i="1"/>
  <c r="T3598" i="1" s="1"/>
  <c r="S3662" i="1"/>
  <c r="S3726" i="1"/>
  <c r="U3726" i="1" s="1"/>
  <c r="S3790" i="1"/>
  <c r="S3854" i="1"/>
  <c r="S3918" i="1"/>
  <c r="S3982" i="1"/>
  <c r="U3982" i="1" s="1"/>
  <c r="S4046" i="1"/>
  <c r="U4046" i="1" s="1"/>
  <c r="S4110" i="1"/>
  <c r="S4174" i="1"/>
  <c r="T4174" i="1" s="1"/>
  <c r="S4238" i="1"/>
  <c r="T4238" i="1" s="1"/>
  <c r="S4302" i="1"/>
  <c r="U4302" i="1" s="1"/>
  <c r="S4366" i="1"/>
  <c r="S4430" i="1"/>
  <c r="U4430" i="1" s="1"/>
  <c r="S4494" i="1"/>
  <c r="U4494" i="1" s="1"/>
  <c r="S4558" i="1"/>
  <c r="T4558" i="1" s="1"/>
  <c r="S4622" i="1"/>
  <c r="T4622" i="1" s="1"/>
  <c r="S4686" i="1"/>
  <c r="U4686" i="1" s="1"/>
  <c r="S4750" i="1"/>
  <c r="U4750" i="1" s="1"/>
  <c r="S4814" i="1"/>
  <c r="S4878" i="1"/>
  <c r="S4942" i="1"/>
  <c r="S5006" i="1"/>
  <c r="U5006" i="1" s="1"/>
  <c r="S5070" i="1"/>
  <c r="U5070" i="1" s="1"/>
  <c r="S5134" i="1"/>
  <c r="S5198" i="1"/>
  <c r="S5262" i="1"/>
  <c r="T5262" i="1" s="1"/>
  <c r="S5326" i="1"/>
  <c r="U5326" i="1" s="1"/>
  <c r="S5390" i="1"/>
  <c r="S5454" i="1"/>
  <c r="U5454" i="1" s="1"/>
  <c r="S5518" i="1"/>
  <c r="U5518" i="1" s="1"/>
  <c r="S5582" i="1"/>
  <c r="T5582" i="1" s="1"/>
  <c r="S5646" i="1"/>
  <c r="T5646" i="1" s="1"/>
  <c r="S5710" i="1"/>
  <c r="U5710" i="1" s="1"/>
  <c r="S5774" i="1"/>
  <c r="U5774" i="1" s="1"/>
  <c r="S5838" i="1"/>
  <c r="S5902" i="1"/>
  <c r="S5966" i="1"/>
  <c r="S6030" i="1"/>
  <c r="U6030" i="1" s="1"/>
  <c r="S6094" i="1"/>
  <c r="U6094" i="1" s="1"/>
  <c r="S1057" i="1"/>
  <c r="T1057" i="1" s="1"/>
  <c r="S1121" i="1"/>
  <c r="S1185" i="1"/>
  <c r="S1249" i="1"/>
  <c r="S1313" i="1"/>
  <c r="S1377" i="1"/>
  <c r="T1377" i="1" s="1"/>
  <c r="S1441" i="1"/>
  <c r="S1505" i="1"/>
  <c r="S1569" i="1"/>
  <c r="U1569" i="1" s="1"/>
  <c r="S1633" i="1"/>
  <c r="S1697" i="1"/>
  <c r="S1761" i="1"/>
  <c r="S1825" i="1"/>
  <c r="S1889" i="1"/>
  <c r="U1889" i="1" s="1"/>
  <c r="S1953" i="1"/>
  <c r="S2017" i="1"/>
  <c r="S2081" i="1"/>
  <c r="T2081" i="1" s="1"/>
  <c r="S2145" i="1"/>
  <c r="S2209" i="1"/>
  <c r="S2273" i="1"/>
  <c r="S2337" i="1"/>
  <c r="S2401" i="1"/>
  <c r="T2401" i="1" s="1"/>
  <c r="S2465" i="1"/>
  <c r="S2529" i="1"/>
  <c r="S2593" i="1"/>
  <c r="S2657" i="1"/>
  <c r="S2721" i="1"/>
  <c r="S2785" i="1"/>
  <c r="S2849" i="1"/>
  <c r="S2913" i="1"/>
  <c r="T2913" i="1" s="1"/>
  <c r="S2977" i="1"/>
  <c r="S3041" i="1"/>
  <c r="S3105" i="1"/>
  <c r="U3105" i="1" s="1"/>
  <c r="S3169" i="1"/>
  <c r="S3233" i="1"/>
  <c r="S3297" i="1"/>
  <c r="S3361" i="1"/>
  <c r="S3425" i="1"/>
  <c r="U3425" i="1" s="1"/>
  <c r="S3489" i="1"/>
  <c r="S3553" i="1"/>
  <c r="S3617" i="1"/>
  <c r="S3681" i="1"/>
  <c r="S3745" i="1"/>
  <c r="S3809" i="1"/>
  <c r="S3873" i="1"/>
  <c r="S3937" i="1"/>
  <c r="U3937" i="1" s="1"/>
  <c r="S4001" i="1"/>
  <c r="S4065" i="1"/>
  <c r="S4129" i="1"/>
  <c r="U4129" i="1" s="1"/>
  <c r="S4193" i="1"/>
  <c r="S4257" i="1"/>
  <c r="S4321" i="1"/>
  <c r="S4385" i="1"/>
  <c r="S4449" i="1"/>
  <c r="T4449" i="1" s="1"/>
  <c r="S4513" i="1"/>
  <c r="S4577" i="1"/>
  <c r="S4641" i="1"/>
  <c r="S4705" i="1"/>
  <c r="S4769" i="1"/>
  <c r="S4833" i="1"/>
  <c r="S4897" i="1"/>
  <c r="S4961" i="1"/>
  <c r="U4961" i="1" s="1"/>
  <c r="S5025" i="1"/>
  <c r="S5089" i="1"/>
  <c r="S5153" i="1"/>
  <c r="U5153" i="1" s="1"/>
  <c r="S5217" i="1"/>
  <c r="S5281" i="1"/>
  <c r="S5345" i="1"/>
  <c r="S5409" i="1"/>
  <c r="S5473" i="1"/>
  <c r="U5473" i="1" s="1"/>
  <c r="S5537" i="1"/>
  <c r="S5601" i="1"/>
  <c r="S5665" i="1"/>
  <c r="S5729" i="1"/>
  <c r="S5793" i="1"/>
  <c r="S5857" i="1"/>
  <c r="S5921" i="1"/>
  <c r="S5985" i="1"/>
  <c r="U5985" i="1" s="1"/>
  <c r="S6049" i="1"/>
  <c r="S1015" i="1"/>
  <c r="U1015" i="1" s="1"/>
  <c r="S1143" i="1"/>
  <c r="S1271" i="1"/>
  <c r="S1399" i="1"/>
  <c r="S1527" i="1"/>
  <c r="S1655" i="1"/>
  <c r="S1783" i="1"/>
  <c r="U1783" i="1" s="1"/>
  <c r="S1911" i="1"/>
  <c r="S2039" i="1"/>
  <c r="U2039" i="1" s="1"/>
  <c r="S2167" i="1"/>
  <c r="U2167" i="1" s="1"/>
  <c r="S2295" i="1"/>
  <c r="S2423" i="1"/>
  <c r="S2551" i="1"/>
  <c r="S2679" i="1"/>
  <c r="S2807" i="1"/>
  <c r="U2807" i="1" s="1"/>
  <c r="S2935" i="1"/>
  <c r="S3063" i="1"/>
  <c r="U3063" i="1" s="1"/>
  <c r="S3191" i="1"/>
  <c r="S3319" i="1"/>
  <c r="T3319" i="1" s="1"/>
  <c r="S3447" i="1"/>
  <c r="S3575" i="1"/>
  <c r="S3703" i="1"/>
  <c r="S3831" i="1"/>
  <c r="U3831" i="1" s="1"/>
  <c r="S3959" i="1"/>
  <c r="S4087" i="1"/>
  <c r="U4087" i="1" s="1"/>
  <c r="S4215" i="1"/>
  <c r="S4343" i="1"/>
  <c r="S4471" i="1"/>
  <c r="S4599" i="1"/>
  <c r="S4727" i="1"/>
  <c r="S4855" i="1"/>
  <c r="S4983" i="1"/>
  <c r="S5111" i="1"/>
  <c r="S5239" i="1"/>
  <c r="U5239" i="1" s="1"/>
  <c r="S5367" i="1"/>
  <c r="U5367" i="1" s="1"/>
  <c r="S5495" i="1"/>
  <c r="S5623" i="1"/>
  <c r="S5751" i="1"/>
  <c r="S5879" i="1"/>
  <c r="S6007" i="1"/>
  <c r="S6119" i="1"/>
  <c r="T6119" i="1" s="1"/>
  <c r="S6183" i="1"/>
  <c r="U6183" i="1" s="1"/>
  <c r="S6247" i="1"/>
  <c r="S6311" i="1"/>
  <c r="S6375" i="1"/>
  <c r="S6439" i="1"/>
  <c r="S6503" i="1"/>
  <c r="T6503" i="1" s="1"/>
  <c r="S6567" i="1"/>
  <c r="S6631" i="1"/>
  <c r="U6631" i="1" s="1"/>
  <c r="S6695" i="1"/>
  <c r="S6759" i="1"/>
  <c r="T6759" i="1" s="1"/>
  <c r="S6823" i="1"/>
  <c r="S6887" i="1"/>
  <c r="S6951" i="1"/>
  <c r="S7015" i="1"/>
  <c r="U7015" i="1" s="1"/>
  <c r="S7079" i="1"/>
  <c r="S7143" i="1"/>
  <c r="T7143" i="1" s="1"/>
  <c r="S7207" i="1"/>
  <c r="U7207" i="1" s="1"/>
  <c r="S7271" i="1"/>
  <c r="S7335" i="1"/>
  <c r="S7399" i="1"/>
  <c r="S7463" i="1"/>
  <c r="S7527" i="1"/>
  <c r="U7527" i="1" s="1"/>
  <c r="S7591" i="1"/>
  <c r="S7655" i="1"/>
  <c r="T7655" i="1" s="1"/>
  <c r="S7719" i="1"/>
  <c r="S7783" i="1"/>
  <c r="T7783" i="1" s="1"/>
  <c r="S7847" i="1"/>
  <c r="S7911" i="1"/>
  <c r="S7975" i="1"/>
  <c r="S8039" i="1"/>
  <c r="U8039" i="1" s="1"/>
  <c r="S8103" i="1"/>
  <c r="S8167" i="1"/>
  <c r="T8167" i="1" s="1"/>
  <c r="S8231" i="1"/>
  <c r="T8231" i="1" s="1"/>
  <c r="S8295" i="1"/>
  <c r="S8359" i="1"/>
  <c r="S8423" i="1"/>
  <c r="S8487" i="1"/>
  <c r="S8551" i="1"/>
  <c r="U8551" i="1" s="1"/>
  <c r="S8615" i="1"/>
  <c r="S8679" i="1"/>
  <c r="T8679" i="1" s="1"/>
  <c r="S8743" i="1"/>
  <c r="S8807" i="1"/>
  <c r="T8807" i="1" s="1"/>
  <c r="S8871" i="1"/>
  <c r="S8935" i="1"/>
  <c r="S8999" i="1"/>
  <c r="S9063" i="1"/>
  <c r="U9063" i="1" s="1"/>
  <c r="S9127" i="1"/>
  <c r="S9191" i="1"/>
  <c r="T9191" i="1" s="1"/>
  <c r="S9255" i="1"/>
  <c r="U9255" i="1" s="1"/>
  <c r="S9319" i="1"/>
  <c r="T9319" i="1" s="1"/>
  <c r="S9383" i="1"/>
  <c r="S9447" i="1"/>
  <c r="S9511" i="1"/>
  <c r="S9575" i="1"/>
  <c r="U9575" i="1" s="1"/>
  <c r="S9639" i="1"/>
  <c r="S9703" i="1"/>
  <c r="T9703" i="1" s="1"/>
  <c r="S9767" i="1"/>
  <c r="U9767" i="1" s="1"/>
  <c r="S9831" i="1"/>
  <c r="T9831" i="1" s="1"/>
  <c r="S9895" i="1"/>
  <c r="S9959" i="1"/>
  <c r="S1048" i="1"/>
  <c r="S1176" i="1"/>
  <c r="S1304" i="1"/>
  <c r="S1432" i="1"/>
  <c r="S1560" i="1"/>
  <c r="T1560" i="1" s="1"/>
  <c r="S1688" i="1"/>
  <c r="U1688" i="1" s="1"/>
  <c r="S1816" i="1"/>
  <c r="S1944" i="1"/>
  <c r="S2072" i="1"/>
  <c r="S2200" i="1"/>
  <c r="S2328" i="1"/>
  <c r="S2456" i="1"/>
  <c r="S2584" i="1"/>
  <c r="S2712" i="1"/>
  <c r="S2840" i="1"/>
  <c r="S2968" i="1"/>
  <c r="S3096" i="1"/>
  <c r="S3224" i="1"/>
  <c r="S3352" i="1"/>
  <c r="S3480" i="1"/>
  <c r="S3608" i="1"/>
  <c r="T3608" i="1" s="1"/>
  <c r="S3736" i="1"/>
  <c r="S3864" i="1"/>
  <c r="S3992" i="1"/>
  <c r="S4120" i="1"/>
  <c r="S4248" i="1"/>
  <c r="S4376" i="1"/>
  <c r="S4504" i="1"/>
  <c r="S4632" i="1"/>
  <c r="S4760" i="1"/>
  <c r="S4888" i="1"/>
  <c r="S5016" i="1"/>
  <c r="T5016" i="1" s="1"/>
  <c r="S5144" i="1"/>
  <c r="T5144" i="1" s="1"/>
  <c r="S5272" i="1"/>
  <c r="U5272" i="1" s="1"/>
  <c r="S5400" i="1"/>
  <c r="U5400" i="1" s="1"/>
  <c r="S5528" i="1"/>
  <c r="U5528" i="1" s="1"/>
  <c r="S5656" i="1"/>
  <c r="U5656" i="1" s="1"/>
  <c r="S5784" i="1"/>
  <c r="U5784" i="1" s="1"/>
  <c r="S5912" i="1"/>
  <c r="S6040" i="1"/>
  <c r="T6040" i="1" s="1"/>
  <c r="S6136" i="1"/>
  <c r="S6200" i="1"/>
  <c r="U6200" i="1" s="1"/>
  <c r="S6264" i="1"/>
  <c r="U6264" i="1" s="1"/>
  <c r="S6328" i="1"/>
  <c r="S6392" i="1"/>
  <c r="S6456" i="1"/>
  <c r="U6456" i="1" s="1"/>
  <c r="S6520" i="1"/>
  <c r="S6584" i="1"/>
  <c r="S6648" i="1"/>
  <c r="S6712" i="1"/>
  <c r="U6712" i="1" s="1"/>
  <c r="S6776" i="1"/>
  <c r="U6776" i="1" s="1"/>
  <c r="S6840" i="1"/>
  <c r="S6904" i="1"/>
  <c r="U6904" i="1" s="1"/>
  <c r="S6968" i="1"/>
  <c r="T6968" i="1" s="1"/>
  <c r="S7032" i="1"/>
  <c r="S7096" i="1"/>
  <c r="S7160" i="1"/>
  <c r="S7224" i="1"/>
  <c r="U7224" i="1" s="1"/>
  <c r="S7288" i="1"/>
  <c r="U7288" i="1" s="1"/>
  <c r="S7352" i="1"/>
  <c r="S7416" i="1"/>
  <c r="S7480" i="1"/>
  <c r="T7480" i="1" s="1"/>
  <c r="S7544" i="1"/>
  <c r="S7608" i="1"/>
  <c r="S7672" i="1"/>
  <c r="S7736" i="1"/>
  <c r="U7736" i="1" s="1"/>
  <c r="S7800" i="1"/>
  <c r="T7800" i="1" s="1"/>
  <c r="S7864" i="1"/>
  <c r="S7928" i="1"/>
  <c r="U7928" i="1" s="1"/>
  <c r="S7992" i="1"/>
  <c r="S8056" i="1"/>
  <c r="S8120" i="1"/>
  <c r="S8184" i="1"/>
  <c r="S8248" i="1"/>
  <c r="U8248" i="1" s="1"/>
  <c r="S8312" i="1"/>
  <c r="U8312" i="1" s="1"/>
  <c r="S8376" i="1"/>
  <c r="S8440" i="1"/>
  <c r="S8504" i="1"/>
  <c r="S8568" i="1"/>
  <c r="S8632" i="1"/>
  <c r="S8696" i="1"/>
  <c r="S8760" i="1"/>
  <c r="U8760" i="1" s="1"/>
  <c r="S8824" i="1"/>
  <c r="U8824" i="1" s="1"/>
  <c r="S8888" i="1"/>
  <c r="S8952" i="1"/>
  <c r="U8952" i="1" s="1"/>
  <c r="S9016" i="1"/>
  <c r="S9080" i="1"/>
  <c r="S9144" i="1"/>
  <c r="S9208" i="1"/>
  <c r="S9272" i="1"/>
  <c r="U9272" i="1" s="1"/>
  <c r="S9336" i="1"/>
  <c r="U9336" i="1" s="1"/>
  <c r="S9400" i="1"/>
  <c r="S9464" i="1"/>
  <c r="S9528" i="1"/>
  <c r="U9528" i="1" s="1"/>
  <c r="S9592" i="1"/>
  <c r="S9656" i="1"/>
  <c r="S9720" i="1"/>
  <c r="S9784" i="1"/>
  <c r="U9784" i="1" s="1"/>
  <c r="S9848" i="1"/>
  <c r="T9848" i="1" s="1"/>
  <c r="S9912" i="1"/>
  <c r="S9976" i="1"/>
  <c r="U9976" i="1" s="1"/>
  <c r="S1082" i="1"/>
  <c r="S1210" i="1"/>
  <c r="S1338" i="1"/>
  <c r="S1466" i="1"/>
  <c r="S1594" i="1"/>
  <c r="U1594" i="1" s="1"/>
  <c r="S1722" i="1"/>
  <c r="T1722" i="1" s="1"/>
  <c r="S1850" i="1"/>
  <c r="S1978" i="1"/>
  <c r="S2106" i="1"/>
  <c r="S2234" i="1"/>
  <c r="S2362" i="1"/>
  <c r="S2490" i="1"/>
  <c r="S2618" i="1"/>
  <c r="U2618" i="1" s="1"/>
  <c r="S2746" i="1"/>
  <c r="U2746" i="1" s="1"/>
  <c r="S2874" i="1"/>
  <c r="S3002" i="1"/>
  <c r="U3002" i="1" s="1"/>
  <c r="S3130" i="1"/>
  <c r="S3258" i="1"/>
  <c r="S3386" i="1"/>
  <c r="S3514" i="1"/>
  <c r="S3642" i="1"/>
  <c r="U3642" i="1" s="1"/>
  <c r="S3770" i="1"/>
  <c r="U3770" i="1" s="1"/>
  <c r="S3898" i="1"/>
  <c r="S4026" i="1"/>
  <c r="S4154" i="1"/>
  <c r="S4282" i="1"/>
  <c r="S4410" i="1"/>
  <c r="S4538" i="1"/>
  <c r="S4666" i="1"/>
  <c r="U4666" i="1" s="1"/>
  <c r="S4794" i="1"/>
  <c r="S4922" i="1"/>
  <c r="S5050" i="1"/>
  <c r="T5050" i="1" s="1"/>
  <c r="S5178" i="1"/>
  <c r="S5306" i="1"/>
  <c r="S5434" i="1"/>
  <c r="S5562" i="1"/>
  <c r="S5690" i="1"/>
  <c r="U5690" i="1" s="1"/>
  <c r="S5818" i="1"/>
  <c r="T5818" i="1" s="1"/>
  <c r="S5946" i="1"/>
  <c r="S6074" i="1"/>
  <c r="U6074" i="1" s="1"/>
  <c r="S6153" i="1"/>
  <c r="S6217" i="1"/>
  <c r="S6281" i="1"/>
  <c r="S6345" i="1"/>
  <c r="S6409" i="1"/>
  <c r="U6409" i="1" s="1"/>
  <c r="S6473" i="1"/>
  <c r="S6537" i="1"/>
  <c r="T6537" i="1" s="1"/>
  <c r="S6601" i="1"/>
  <c r="U6601" i="1" s="1"/>
  <c r="S6665" i="1"/>
  <c r="T6665" i="1" s="1"/>
  <c r="S6729" i="1"/>
  <c r="S6793" i="1"/>
  <c r="S6857" i="1"/>
  <c r="S6921" i="1"/>
  <c r="T6921" i="1" s="1"/>
  <c r="S6985" i="1"/>
  <c r="S7049" i="1"/>
  <c r="T7049" i="1" s="1"/>
  <c r="S7113" i="1"/>
  <c r="S7177" i="1"/>
  <c r="S7241" i="1"/>
  <c r="S7305" i="1"/>
  <c r="S7369" i="1"/>
  <c r="S7433" i="1"/>
  <c r="U7433" i="1" s="1"/>
  <c r="S7497" i="1"/>
  <c r="S7561" i="1"/>
  <c r="T7561" i="1" s="1"/>
  <c r="S7625" i="1"/>
  <c r="T7625" i="1" s="1"/>
  <c r="S7689" i="1"/>
  <c r="T7689" i="1" s="1"/>
  <c r="S7753" i="1"/>
  <c r="S7817" i="1"/>
  <c r="S7881" i="1"/>
  <c r="S7945" i="1"/>
  <c r="U7945" i="1" s="1"/>
  <c r="S8009" i="1"/>
  <c r="S8073" i="1"/>
  <c r="T8073" i="1" s="1"/>
  <c r="S8137" i="1"/>
  <c r="T8137" i="1" s="1"/>
  <c r="S8201" i="1"/>
  <c r="S8265" i="1"/>
  <c r="S8329" i="1"/>
  <c r="S8393" i="1"/>
  <c r="S8457" i="1"/>
  <c r="U8457" i="1" s="1"/>
  <c r="S8521" i="1"/>
  <c r="S8585" i="1"/>
  <c r="T8585" i="1" s="1"/>
  <c r="S8649" i="1"/>
  <c r="U8649" i="1" s="1"/>
  <c r="S8713" i="1"/>
  <c r="T8713" i="1" s="1"/>
  <c r="S8777" i="1"/>
  <c r="S8841" i="1"/>
  <c r="S8905" i="1"/>
  <c r="S8969" i="1"/>
  <c r="U8969" i="1" s="1"/>
  <c r="S9033" i="1"/>
  <c r="S9097" i="1"/>
  <c r="T9097" i="1" s="1"/>
  <c r="S9161" i="1"/>
  <c r="U9161" i="1" s="1"/>
  <c r="S9225" i="1"/>
  <c r="S9289" i="1"/>
  <c r="S9353" i="1"/>
  <c r="S9417" i="1"/>
  <c r="S9481" i="1"/>
  <c r="U9481" i="1" s="1"/>
  <c r="S9545" i="1"/>
  <c r="S9609" i="1"/>
  <c r="T9609" i="1" s="1"/>
  <c r="S9673" i="1"/>
  <c r="S9737" i="1"/>
  <c r="T9737" i="1" s="1"/>
  <c r="S9801" i="1"/>
  <c r="S9865" i="1"/>
  <c r="S9929" i="1"/>
  <c r="S9993" i="1"/>
  <c r="U9993" i="1" s="1"/>
  <c r="S1106" i="1"/>
  <c r="T1106" i="1" s="1"/>
  <c r="S1234" i="1"/>
  <c r="U1234" i="1" s="1"/>
  <c r="S1362" i="1"/>
  <c r="U1362" i="1" s="1"/>
  <c r="S1490" i="1"/>
  <c r="S1618" i="1"/>
  <c r="U1618" i="1" s="1"/>
  <c r="S1746" i="1"/>
  <c r="S1874" i="1"/>
  <c r="U1874" i="1" s="1"/>
  <c r="S2002" i="1"/>
  <c r="U2002" i="1" s="1"/>
  <c r="S2130" i="1"/>
  <c r="T2130" i="1" s="1"/>
  <c r="S2258" i="1"/>
  <c r="T2258" i="1" s="1"/>
  <c r="S2386" i="1"/>
  <c r="U2386" i="1" s="1"/>
  <c r="S2514" i="1"/>
  <c r="S2642" i="1"/>
  <c r="U2642" i="1" s="1"/>
  <c r="S2770" i="1"/>
  <c r="S2898" i="1"/>
  <c r="U2898" i="1" s="1"/>
  <c r="S3026" i="1"/>
  <c r="U3026" i="1" s="1"/>
  <c r="S3154" i="1"/>
  <c r="T3154" i="1" s="1"/>
  <c r="S3282" i="1"/>
  <c r="U3282" i="1" s="1"/>
  <c r="S3410" i="1"/>
  <c r="U3410" i="1" s="1"/>
  <c r="S3538" i="1"/>
  <c r="S3666" i="1"/>
  <c r="U3666" i="1" s="1"/>
  <c r="S3794" i="1"/>
  <c r="S3922" i="1"/>
  <c r="U3922" i="1" s="1"/>
  <c r="S4050" i="1"/>
  <c r="U4050" i="1" s="1"/>
  <c r="S4178" i="1"/>
  <c r="T4178" i="1" s="1"/>
  <c r="S4306" i="1"/>
  <c r="T4306" i="1" s="1"/>
  <c r="S4434" i="1"/>
  <c r="U4434" i="1" s="1"/>
  <c r="S4562" i="1"/>
  <c r="S4690" i="1"/>
  <c r="U4690" i="1" s="1"/>
  <c r="S4818" i="1"/>
  <c r="S4946" i="1"/>
  <c r="U4946" i="1" s="1"/>
  <c r="S5074" i="1"/>
  <c r="U5074" i="1" s="1"/>
  <c r="S5202" i="1"/>
  <c r="T5202" i="1" s="1"/>
  <c r="S5330" i="1"/>
  <c r="U5330" i="1" s="1"/>
  <c r="S5458" i="1"/>
  <c r="U5458" i="1" s="1"/>
  <c r="S5586" i="1"/>
  <c r="T5586" i="1" s="1"/>
  <c r="S5714" i="1"/>
  <c r="U5714" i="1" s="1"/>
  <c r="S5842" i="1"/>
  <c r="S5970" i="1"/>
  <c r="U5970" i="1" s="1"/>
  <c r="S6098" i="1"/>
  <c r="U6098" i="1" s="1"/>
  <c r="S6165" i="1"/>
  <c r="S6229" i="1"/>
  <c r="T6229" i="1" s="1"/>
  <c r="S6293" i="1"/>
  <c r="S6357" i="1"/>
  <c r="S6421" i="1"/>
  <c r="S6485" i="1"/>
  <c r="S6549" i="1"/>
  <c r="S6613" i="1"/>
  <c r="U6613" i="1" s="1"/>
  <c r="S6677" i="1"/>
  <c r="S6741" i="1"/>
  <c r="U6741" i="1" s="1"/>
  <c r="S6805" i="1"/>
  <c r="T6805" i="1" s="1"/>
  <c r="S6869" i="1"/>
  <c r="S6933" i="1"/>
  <c r="S6997" i="1"/>
  <c r="S7061" i="1"/>
  <c r="S7125" i="1"/>
  <c r="U7125" i="1" s="1"/>
  <c r="S7189" i="1"/>
  <c r="S7253" i="1"/>
  <c r="U7253" i="1" s="1"/>
  <c r="S7317" i="1"/>
  <c r="S7381" i="1"/>
  <c r="T7381" i="1" s="1"/>
  <c r="S7445" i="1"/>
  <c r="T7445" i="1" s="1"/>
  <c r="S7509" i="1"/>
  <c r="T7509" i="1" s="1"/>
  <c r="S7573" i="1"/>
  <c r="S7637" i="1"/>
  <c r="S7701" i="1"/>
  <c r="S7765" i="1"/>
  <c r="U7765" i="1" s="1"/>
  <c r="S7829" i="1"/>
  <c r="U7829" i="1" s="1"/>
  <c r="S7893" i="1"/>
  <c r="U7893" i="1" s="1"/>
  <c r="S7957" i="1"/>
  <c r="S8021" i="1"/>
  <c r="U8021" i="1" s="1"/>
  <c r="S8085" i="1"/>
  <c r="S8149" i="1"/>
  <c r="S8213" i="1"/>
  <c r="S8277" i="1"/>
  <c r="U8277" i="1" s="1"/>
  <c r="S8341" i="1"/>
  <c r="S8405" i="1"/>
  <c r="U8405" i="1" s="1"/>
  <c r="S8469" i="1"/>
  <c r="S8533" i="1"/>
  <c r="S8597" i="1"/>
  <c r="S8661" i="1"/>
  <c r="S8725" i="1"/>
  <c r="U8725" i="1" s="1"/>
  <c r="S8789" i="1"/>
  <c r="U8789" i="1" s="1"/>
  <c r="S8853" i="1"/>
  <c r="U8853" i="1" s="1"/>
  <c r="S8917" i="1"/>
  <c r="S8981" i="1"/>
  <c r="S9045" i="1"/>
  <c r="S9109" i="1"/>
  <c r="S9173" i="1"/>
  <c r="T9173" i="1" s="1"/>
  <c r="S9237" i="1"/>
  <c r="U9237" i="1" s="1"/>
  <c r="S9301" i="1"/>
  <c r="S9365" i="1"/>
  <c r="S9429" i="1"/>
  <c r="T9429" i="1" s="1"/>
  <c r="S9493" i="1"/>
  <c r="S9557" i="1"/>
  <c r="S9621" i="1"/>
  <c r="U9621" i="1" s="1"/>
  <c r="S9685" i="1"/>
  <c r="U9685" i="1" s="1"/>
  <c r="S9749" i="1"/>
  <c r="S9813" i="1"/>
  <c r="U9813" i="1" s="1"/>
  <c r="S9877" i="1"/>
  <c r="S9941" i="1"/>
  <c r="T9941" i="1" s="1"/>
  <c r="S1024" i="1"/>
  <c r="S1280" i="1"/>
  <c r="S1536" i="1"/>
  <c r="S1792" i="1"/>
  <c r="S2048" i="1"/>
  <c r="S2304" i="1"/>
  <c r="T2304" i="1" s="1"/>
  <c r="S2560" i="1"/>
  <c r="S2816" i="1"/>
  <c r="U2816" i="1" s="1"/>
  <c r="S3072" i="1"/>
  <c r="S3328" i="1"/>
  <c r="S3584" i="1"/>
  <c r="S3840" i="1"/>
  <c r="S4096" i="1"/>
  <c r="T4096" i="1" s="1"/>
  <c r="S4352" i="1"/>
  <c r="U4352" i="1" s="1"/>
  <c r="S4608" i="1"/>
  <c r="S4864" i="1"/>
  <c r="S5120" i="1"/>
  <c r="S5376" i="1"/>
  <c r="T5376" i="1" s="1"/>
  <c r="S5632" i="1"/>
  <c r="S5888" i="1"/>
  <c r="U5888" i="1" s="1"/>
  <c r="S6124" i="1"/>
  <c r="S6252" i="1"/>
  <c r="T6252" i="1" s="1"/>
  <c r="S6380" i="1"/>
  <c r="S6508" i="1"/>
  <c r="U6508" i="1" s="1"/>
  <c r="S6636" i="1"/>
  <c r="S6764" i="1"/>
  <c r="T6764" i="1" s="1"/>
  <c r="S6892" i="1"/>
  <c r="S7020" i="1"/>
  <c r="S7148" i="1"/>
  <c r="U7148" i="1" s="1"/>
  <c r="S7276" i="1"/>
  <c r="T7276" i="1" s="1"/>
  <c r="S7404" i="1"/>
  <c r="S7532" i="1"/>
  <c r="S7660" i="1"/>
  <c r="S7788" i="1"/>
  <c r="S7916" i="1"/>
  <c r="S8044" i="1"/>
  <c r="S8172" i="1"/>
  <c r="U8172" i="1" s="1"/>
  <c r="S8300" i="1"/>
  <c r="T8300" i="1" s="1"/>
  <c r="S8428" i="1"/>
  <c r="U8428" i="1" s="1"/>
  <c r="S8556" i="1"/>
  <c r="U8556" i="1" s="1"/>
  <c r="S8684" i="1"/>
  <c r="S8812" i="1"/>
  <c r="S8940" i="1"/>
  <c r="S9068" i="1"/>
  <c r="T9068" i="1" s="1"/>
  <c r="S9196" i="1"/>
  <c r="T9196" i="1" s="1"/>
  <c r="S9324" i="1"/>
  <c r="T9324" i="1" s="1"/>
  <c r="S9452" i="1"/>
  <c r="U9452" i="1" s="1"/>
  <c r="S9580" i="1"/>
  <c r="T9580" i="1" s="1"/>
  <c r="S9708" i="1"/>
  <c r="S9836" i="1"/>
  <c r="S9964" i="1"/>
  <c r="S1187" i="1"/>
  <c r="U1187" i="1" s="1"/>
  <c r="S1443" i="1"/>
  <c r="S1699" i="1"/>
  <c r="U1699" i="1" s="1"/>
  <c r="S1955" i="1"/>
  <c r="U1955" i="1" s="1"/>
  <c r="S2211" i="1"/>
  <c r="S2467" i="1"/>
  <c r="S2723" i="1"/>
  <c r="S2979" i="1"/>
  <c r="S3235" i="1"/>
  <c r="U3235" i="1" s="1"/>
  <c r="S3491" i="1"/>
  <c r="T3491" i="1" s="1"/>
  <c r="S3747" i="1"/>
  <c r="U3747" i="1" s="1"/>
  <c r="S4003" i="1"/>
  <c r="T4003" i="1" s="1"/>
  <c r="S4259" i="1"/>
  <c r="U4259" i="1" s="1"/>
  <c r="S4515" i="1"/>
  <c r="S4771" i="1"/>
  <c r="T4771" i="1" s="1"/>
  <c r="S5027" i="1"/>
  <c r="S5283" i="1"/>
  <c r="U5283" i="1" s="1"/>
  <c r="S5539" i="1"/>
  <c r="U5539" i="1" s="1"/>
  <c r="S5795" i="1"/>
  <c r="T5795" i="1" s="1"/>
  <c r="S6051" i="1"/>
  <c r="U6051" i="1" s="1"/>
  <c r="S6206" i="1"/>
  <c r="T6206" i="1" s="1"/>
  <c r="S6334" i="1"/>
  <c r="T6334" i="1" s="1"/>
  <c r="S6462" i="1"/>
  <c r="S6590" i="1"/>
  <c r="T6590" i="1" s="1"/>
  <c r="S6718" i="1"/>
  <c r="S6846" i="1"/>
  <c r="U6846" i="1" s="1"/>
  <c r="S6974" i="1"/>
  <c r="T6974" i="1" s="1"/>
  <c r="S7102" i="1"/>
  <c r="U7102" i="1" s="1"/>
  <c r="S7230" i="1"/>
  <c r="S7358" i="1"/>
  <c r="U7358" i="1" s="1"/>
  <c r="S7486" i="1"/>
  <c r="S7614" i="1"/>
  <c r="U7614" i="1" s="1"/>
  <c r="S7742" i="1"/>
  <c r="S7870" i="1"/>
  <c r="T7870" i="1" s="1"/>
  <c r="S7998" i="1"/>
  <c r="T7998" i="1" s="1"/>
  <c r="S8126" i="1"/>
  <c r="U8126" i="1" s="1"/>
  <c r="S8254" i="1"/>
  <c r="U8254" i="1" s="1"/>
  <c r="S8382" i="1"/>
  <c r="U8382" i="1" s="1"/>
  <c r="S8510" i="1"/>
  <c r="S8638" i="1"/>
  <c r="U8638" i="1" s="1"/>
  <c r="S8766" i="1"/>
  <c r="S8894" i="1"/>
  <c r="T8894" i="1" s="1"/>
  <c r="S9022" i="1"/>
  <c r="U9022" i="1" s="1"/>
  <c r="S9150" i="1"/>
  <c r="S9278" i="1"/>
  <c r="T9278" i="1" s="1"/>
  <c r="S9406" i="1"/>
  <c r="U9406" i="1" s="1"/>
  <c r="S9534" i="1"/>
  <c r="U9534" i="1" s="1"/>
  <c r="S9662" i="1"/>
  <c r="U9662" i="1" s="1"/>
  <c r="S9790" i="1"/>
  <c r="U9790" i="1" s="1"/>
  <c r="S9918" i="1"/>
  <c r="U9918" i="1" s="1"/>
  <c r="S1099" i="1"/>
  <c r="S1355" i="1"/>
  <c r="S1611" i="1"/>
  <c r="S1867" i="1"/>
  <c r="S2123" i="1"/>
  <c r="T2123" i="1" s="1"/>
  <c r="S2379" i="1"/>
  <c r="S2635" i="1"/>
  <c r="S2891" i="1"/>
  <c r="S3147" i="1"/>
  <c r="S3403" i="1"/>
  <c r="U3403" i="1" s="1"/>
  <c r="S3659" i="1"/>
  <c r="U3659" i="1" s="1"/>
  <c r="S3915" i="1"/>
  <c r="S4171" i="1"/>
  <c r="T4171" i="1" s="1"/>
  <c r="S4427" i="1"/>
  <c r="T4427" i="1" s="1"/>
  <c r="S4683" i="1"/>
  <c r="S4939" i="1"/>
  <c r="S5195" i="1"/>
  <c r="S5451" i="1"/>
  <c r="S5707" i="1"/>
  <c r="U5707" i="1" s="1"/>
  <c r="S5963" i="1"/>
  <c r="T5963" i="1" s="1"/>
  <c r="S6162" i="1"/>
  <c r="T6162" i="1" s="1"/>
  <c r="S6290" i="1"/>
  <c r="U6290" i="1" s="1"/>
  <c r="S6418" i="1"/>
  <c r="T6418" i="1" s="1"/>
  <c r="S6546" i="1"/>
  <c r="S6674" i="1"/>
  <c r="T6674" i="1" s="1"/>
  <c r="S6802" i="1"/>
  <c r="T6802" i="1" s="1"/>
  <c r="S6930" i="1"/>
  <c r="S7058" i="1"/>
  <c r="T7058" i="1" s="1"/>
  <c r="S7186" i="1"/>
  <c r="S7314" i="1"/>
  <c r="U7314" i="1" s="1"/>
  <c r="S7442" i="1"/>
  <c r="T7442" i="1" s="1"/>
  <c r="S7570" i="1"/>
  <c r="S7698" i="1"/>
  <c r="T7698" i="1" s="1"/>
  <c r="S7826" i="1"/>
  <c r="S7954" i="1"/>
  <c r="U7954" i="1" s="1"/>
  <c r="S8082" i="1"/>
  <c r="U8082" i="1" s="1"/>
  <c r="S8210" i="1"/>
  <c r="S8338" i="1"/>
  <c r="T8338" i="1" s="1"/>
  <c r="S8466" i="1"/>
  <c r="T8466" i="1" s="1"/>
  <c r="S8594" i="1"/>
  <c r="S8722" i="1"/>
  <c r="T8722" i="1" s="1"/>
  <c r="S8850" i="1"/>
  <c r="S8978" i="1"/>
  <c r="S9106" i="1"/>
  <c r="S9234" i="1"/>
  <c r="U9234" i="1" s="1"/>
  <c r="S9362" i="1"/>
  <c r="U9362" i="1" s="1"/>
  <c r="S9490" i="1"/>
  <c r="U9490" i="1" s="1"/>
  <c r="S9618" i="1"/>
  <c r="S9746" i="1"/>
  <c r="T9746" i="1" s="1"/>
  <c r="S9874" i="1"/>
  <c r="U9874" i="1" s="1"/>
  <c r="S10002" i="1"/>
  <c r="T10002" i="1" s="1"/>
  <c r="S1232" i="1"/>
  <c r="S1488" i="1"/>
  <c r="S1744" i="1"/>
  <c r="S2000" i="1"/>
  <c r="T2000" i="1" s="1"/>
  <c r="S2256" i="1"/>
  <c r="S2512" i="1"/>
  <c r="U2512" i="1" s="1"/>
  <c r="S2768" i="1"/>
  <c r="S3024" i="1"/>
  <c r="S3280" i="1"/>
  <c r="S3536" i="1"/>
  <c r="S3792" i="1"/>
  <c r="S4048" i="1"/>
  <c r="T4048" i="1" s="1"/>
  <c r="S4304" i="1"/>
  <c r="S4560" i="1"/>
  <c r="U4560" i="1" s="1"/>
  <c r="S4816" i="1"/>
  <c r="U4816" i="1" s="1"/>
  <c r="S5072" i="1"/>
  <c r="S5328" i="1"/>
  <c r="S5584" i="1"/>
  <c r="S5840" i="1"/>
  <c r="S6096" i="1"/>
  <c r="T6096" i="1" s="1"/>
  <c r="S6228" i="1"/>
  <c r="S6356" i="1"/>
  <c r="T6356" i="1" s="1"/>
  <c r="S6484" i="1"/>
  <c r="S6612" i="1"/>
  <c r="U6612" i="1" s="1"/>
  <c r="S6740" i="1"/>
  <c r="S6868" i="1"/>
  <c r="U6868" i="1" s="1"/>
  <c r="S6996" i="1"/>
  <c r="T6996" i="1" s="1"/>
  <c r="S7124" i="1"/>
  <c r="S7252" i="1"/>
  <c r="S7380" i="1"/>
  <c r="T7380" i="1" s="1"/>
  <c r="S7508" i="1"/>
  <c r="S7636" i="1"/>
  <c r="U7636" i="1" s="1"/>
  <c r="S7764" i="1"/>
  <c r="S7892" i="1"/>
  <c r="S8020" i="1"/>
  <c r="T8020" i="1" s="1"/>
  <c r="S8148" i="1"/>
  <c r="T8148" i="1" s="1"/>
  <c r="S8276" i="1"/>
  <c r="T8276" i="1" s="1"/>
  <c r="S8404" i="1"/>
  <c r="T8404" i="1" s="1"/>
  <c r="S8532" i="1"/>
  <c r="S8660" i="1"/>
  <c r="S8788" i="1"/>
  <c r="U8788" i="1" s="1"/>
  <c r="S8916" i="1"/>
  <c r="S9044" i="1"/>
  <c r="S9172" i="1"/>
  <c r="T9172" i="1" s="1"/>
  <c r="S964" i="1"/>
  <c r="T964" i="1" s="1"/>
  <c r="S947" i="1"/>
  <c r="S819" i="1"/>
  <c r="S691" i="1"/>
  <c r="S563" i="1"/>
  <c r="S435" i="1"/>
  <c r="S307" i="1"/>
  <c r="S179" i="1"/>
  <c r="S51" i="1"/>
  <c r="U51" i="1" s="1"/>
  <c r="S52" i="1"/>
  <c r="S978" i="1"/>
  <c r="U978" i="1" s="1"/>
  <c r="S850" i="1"/>
  <c r="U850" i="1" s="1"/>
  <c r="S722" i="1"/>
  <c r="S594" i="1"/>
  <c r="S466" i="1"/>
  <c r="S338" i="1"/>
  <c r="S210" i="1"/>
  <c r="S82" i="1"/>
  <c r="T82" i="1" s="1"/>
  <c r="S884" i="1"/>
  <c r="U884" i="1" s="1"/>
  <c r="S644" i="1"/>
  <c r="S468" i="1"/>
  <c r="S292" i="1"/>
  <c r="S164" i="1"/>
  <c r="S852" i="1"/>
  <c r="S931" i="1"/>
  <c r="U931" i="1" s="1"/>
  <c r="S803" i="1"/>
  <c r="T803" i="1" s="1"/>
  <c r="S675" i="1"/>
  <c r="S547" i="1"/>
  <c r="T547" i="1" s="1"/>
  <c r="S419" i="1"/>
  <c r="S291" i="1"/>
  <c r="T291" i="1" s="1"/>
  <c r="S163" i="1"/>
  <c r="S35" i="1"/>
  <c r="U35" i="1" s="1"/>
  <c r="S962" i="1"/>
  <c r="U962" i="1" s="1"/>
  <c r="S834" i="1"/>
  <c r="T834" i="1" s="1"/>
  <c r="S706" i="1"/>
  <c r="T706" i="1" s="1"/>
  <c r="S578" i="1"/>
  <c r="S450" i="1"/>
  <c r="S322" i="1"/>
  <c r="T322" i="1" s="1"/>
  <c r="S194" i="1"/>
  <c r="S66" i="1"/>
  <c r="T66" i="1" s="1"/>
  <c r="S868" i="1"/>
  <c r="S628" i="1"/>
  <c r="T628" i="1" s="1"/>
  <c r="S452" i="1"/>
  <c r="U452" i="1" s="1"/>
  <c r="S276" i="1"/>
  <c r="U276" i="1" s="1"/>
  <c r="S148" i="1"/>
  <c r="S893" i="1"/>
  <c r="U893" i="1" s="1"/>
  <c r="S765" i="1"/>
  <c r="U765" i="1" s="1"/>
  <c r="S637" i="1"/>
  <c r="U637" i="1" s="1"/>
  <c r="S509" i="1"/>
  <c r="S381" i="1"/>
  <c r="U381" i="1" s="1"/>
  <c r="S253" i="1"/>
  <c r="T253" i="1" s="1"/>
  <c r="S125" i="1"/>
  <c r="S1012" i="1"/>
  <c r="S1076" i="1"/>
  <c r="T1076" i="1" s="1"/>
  <c r="S1140" i="1"/>
  <c r="U1140" i="1" s="1"/>
  <c r="S1204" i="1"/>
  <c r="S1268" i="1"/>
  <c r="S1332" i="1"/>
  <c r="U1332" i="1" s="1"/>
  <c r="S1396" i="1"/>
  <c r="S1460" i="1"/>
  <c r="T1460" i="1" s="1"/>
  <c r="S1524" i="1"/>
  <c r="T1524" i="1" s="1"/>
  <c r="S1588" i="1"/>
  <c r="U1588" i="1" s="1"/>
  <c r="S1652" i="1"/>
  <c r="S1716" i="1"/>
  <c r="T1716" i="1" s="1"/>
  <c r="S1780" i="1"/>
  <c r="S1844" i="1"/>
  <c r="U1844" i="1" s="1"/>
  <c r="S1908" i="1"/>
  <c r="U1908" i="1" s="1"/>
  <c r="S1972" i="1"/>
  <c r="U1972" i="1" s="1"/>
  <c r="S2036" i="1"/>
  <c r="S2100" i="1"/>
  <c r="S2164" i="1"/>
  <c r="T2164" i="1" s="1"/>
  <c r="S2228" i="1"/>
  <c r="U2228" i="1" s="1"/>
  <c r="S2292" i="1"/>
  <c r="S2356" i="1"/>
  <c r="S2420" i="1"/>
  <c r="T2420" i="1" s="1"/>
  <c r="S2484" i="1"/>
  <c r="U2484" i="1" s="1"/>
  <c r="S2548" i="1"/>
  <c r="S2612" i="1"/>
  <c r="S2676" i="1"/>
  <c r="U2676" i="1" s="1"/>
  <c r="S2740" i="1"/>
  <c r="T2740" i="1" s="1"/>
  <c r="S2804" i="1"/>
  <c r="S2868" i="1"/>
  <c r="S2932" i="1"/>
  <c r="T2932" i="1" s="1"/>
  <c r="S2996" i="1"/>
  <c r="U2996" i="1" s="1"/>
  <c r="S3060" i="1"/>
  <c r="S3124" i="1"/>
  <c r="S3188" i="1"/>
  <c r="S3252" i="1"/>
  <c r="U3252" i="1" s="1"/>
  <c r="S3316" i="1"/>
  <c r="S3380" i="1"/>
  <c r="S3444" i="1"/>
  <c r="U3444" i="1" s="1"/>
  <c r="S3508" i="1"/>
  <c r="T3508" i="1" s="1"/>
  <c r="S3572" i="1"/>
  <c r="T3572" i="1" s="1"/>
  <c r="S3636" i="1"/>
  <c r="S3700" i="1"/>
  <c r="S3764" i="1"/>
  <c r="U3764" i="1" s="1"/>
  <c r="S3828" i="1"/>
  <c r="S3892" i="1"/>
  <c r="S3956" i="1"/>
  <c r="S4020" i="1"/>
  <c r="S4084" i="1"/>
  <c r="S4148" i="1"/>
  <c r="S4212" i="1"/>
  <c r="T4212" i="1" s="1"/>
  <c r="S4276" i="1"/>
  <c r="S4340" i="1"/>
  <c r="S4404" i="1"/>
  <c r="S4468" i="1"/>
  <c r="U4468" i="1" s="1"/>
  <c r="S4532" i="1"/>
  <c r="U4532" i="1" s="1"/>
  <c r="S4596" i="1"/>
  <c r="S4660" i="1"/>
  <c r="S4724" i="1"/>
  <c r="S4788" i="1"/>
  <c r="S4852" i="1"/>
  <c r="S4916" i="1"/>
  <c r="U4916" i="1" s="1"/>
  <c r="S4980" i="1"/>
  <c r="S5044" i="1"/>
  <c r="U5044" i="1" s="1"/>
  <c r="S5108" i="1"/>
  <c r="S5172" i="1"/>
  <c r="T5172" i="1" s="1"/>
  <c r="S5236" i="1"/>
  <c r="S5300" i="1"/>
  <c r="S5364" i="1"/>
  <c r="S5428" i="1"/>
  <c r="U5428" i="1" s="1"/>
  <c r="S5492" i="1"/>
  <c r="U5492" i="1" s="1"/>
  <c r="S5556" i="1"/>
  <c r="S5620" i="1"/>
  <c r="U5620" i="1" s="1"/>
  <c r="S5684" i="1"/>
  <c r="U5684" i="1" s="1"/>
  <c r="S5748" i="1"/>
  <c r="S5812" i="1"/>
  <c r="T5812" i="1" s="1"/>
  <c r="S5876" i="1"/>
  <c r="S5940" i="1"/>
  <c r="U5940" i="1" s="1"/>
  <c r="S6004" i="1"/>
  <c r="S6068" i="1"/>
  <c r="U6068" i="1" s="1"/>
  <c r="S1029" i="1"/>
  <c r="S1093" i="1"/>
  <c r="S1157" i="1"/>
  <c r="S1221" i="1"/>
  <c r="T1221" i="1" s="1"/>
  <c r="S1285" i="1"/>
  <c r="S1349" i="1"/>
  <c r="U1349" i="1" s="1"/>
  <c r="S1413" i="1"/>
  <c r="S1477" i="1"/>
  <c r="U1477" i="1" s="1"/>
  <c r="S1541" i="1"/>
  <c r="S1605" i="1"/>
  <c r="S1669" i="1"/>
  <c r="S1733" i="1"/>
  <c r="U1733" i="1" s="1"/>
  <c r="S1797" i="1"/>
  <c r="S1861" i="1"/>
  <c r="U1861" i="1" s="1"/>
  <c r="S1925" i="1"/>
  <c r="T1925" i="1" s="1"/>
  <c r="S1989" i="1"/>
  <c r="T1989" i="1" s="1"/>
  <c r="S2053" i="1"/>
  <c r="S2117" i="1"/>
  <c r="S2181" i="1"/>
  <c r="U2181" i="1" s="1"/>
  <c r="S2245" i="1"/>
  <c r="S2309" i="1"/>
  <c r="S2373" i="1"/>
  <c r="U2373" i="1" s="1"/>
  <c r="S2437" i="1"/>
  <c r="T2437" i="1" s="1"/>
  <c r="S2501" i="1"/>
  <c r="T2501" i="1" s="1"/>
  <c r="S2565" i="1"/>
  <c r="U2565" i="1" s="1"/>
  <c r="S2629" i="1"/>
  <c r="S2693" i="1"/>
  <c r="U2693" i="1" s="1"/>
  <c r="S2757" i="1"/>
  <c r="T2757" i="1" s="1"/>
  <c r="S2821" i="1"/>
  <c r="U2821" i="1" s="1"/>
  <c r="S2885" i="1"/>
  <c r="U2885" i="1" s="1"/>
  <c r="S2949" i="1"/>
  <c r="U2949" i="1" s="1"/>
  <c r="S3013" i="1"/>
  <c r="S3077" i="1"/>
  <c r="S3141" i="1"/>
  <c r="S3205" i="1"/>
  <c r="U3205" i="1" s="1"/>
  <c r="S3269" i="1"/>
  <c r="U3269" i="1" s="1"/>
  <c r="S3333" i="1"/>
  <c r="S3397" i="1"/>
  <c r="T3397" i="1" s="1"/>
  <c r="S3461" i="1"/>
  <c r="S3525" i="1"/>
  <c r="U3525" i="1" s="1"/>
  <c r="S3589" i="1"/>
  <c r="S3653" i="1"/>
  <c r="U3653" i="1" s="1"/>
  <c r="S3717" i="1"/>
  <c r="U3717" i="1" s="1"/>
  <c r="S3781" i="1"/>
  <c r="T3781" i="1" s="1"/>
  <c r="S3845" i="1"/>
  <c r="S3909" i="1"/>
  <c r="T3909" i="1" s="1"/>
  <c r="S3973" i="1"/>
  <c r="U3973" i="1" s="1"/>
  <c r="S4037" i="1"/>
  <c r="T4037" i="1" s="1"/>
  <c r="S4101" i="1"/>
  <c r="S4165" i="1"/>
  <c r="T4165" i="1" s="1"/>
  <c r="S4229" i="1"/>
  <c r="T4229" i="1" s="1"/>
  <c r="S4293" i="1"/>
  <c r="S4357" i="1"/>
  <c r="S4421" i="1"/>
  <c r="T4421" i="1" s="1"/>
  <c r="S4485" i="1"/>
  <c r="S4549" i="1"/>
  <c r="T4549" i="1" s="1"/>
  <c r="S4613" i="1"/>
  <c r="S4677" i="1"/>
  <c r="S4741" i="1"/>
  <c r="S4805" i="1"/>
  <c r="U4805" i="1" s="1"/>
  <c r="S4869" i="1"/>
  <c r="T4869" i="1" s="1"/>
  <c r="S4933" i="1"/>
  <c r="T4933" i="1" s="1"/>
  <c r="S4997" i="1"/>
  <c r="S5061" i="1"/>
  <c r="U5061" i="1" s="1"/>
  <c r="S5125" i="1"/>
  <c r="S5189" i="1"/>
  <c r="U5189" i="1" s="1"/>
  <c r="S5253" i="1"/>
  <c r="S5317" i="1"/>
  <c r="U5317" i="1" s="1"/>
  <c r="S5381" i="1"/>
  <c r="S5445" i="1"/>
  <c r="T5445" i="1" s="1"/>
  <c r="S5509" i="1"/>
  <c r="T5509" i="1" s="1"/>
  <c r="S5573" i="1"/>
  <c r="T5573" i="1" s="1"/>
  <c r="S5637" i="1"/>
  <c r="U5637" i="1" s="1"/>
  <c r="S5701" i="1"/>
  <c r="S5765" i="1"/>
  <c r="S5829" i="1"/>
  <c r="T5829" i="1" s="1"/>
  <c r="S5893" i="1"/>
  <c r="S5957" i="1"/>
  <c r="T5957" i="1" s="1"/>
  <c r="S6021" i="1"/>
  <c r="S6085" i="1"/>
  <c r="S1054" i="1"/>
  <c r="U1054" i="1" s="1"/>
  <c r="S1118" i="1"/>
  <c r="U1118" i="1" s="1"/>
  <c r="S1182" i="1"/>
  <c r="S1246" i="1"/>
  <c r="T1246" i="1" s="1"/>
  <c r="S1310" i="1"/>
  <c r="T1310" i="1" s="1"/>
  <c r="S1374" i="1"/>
  <c r="U1374" i="1" s="1"/>
  <c r="S1438" i="1"/>
  <c r="S1502" i="1"/>
  <c r="U1502" i="1" s="1"/>
  <c r="S1566" i="1"/>
  <c r="U1566" i="1" s="1"/>
  <c r="S1630" i="1"/>
  <c r="S1694" i="1"/>
  <c r="S1758" i="1"/>
  <c r="U1758" i="1" s="1"/>
  <c r="S1822" i="1"/>
  <c r="U1822" i="1" s="1"/>
  <c r="S1886" i="1"/>
  <c r="S1950" i="1"/>
  <c r="U1950" i="1" s="1"/>
  <c r="S2014" i="1"/>
  <c r="T2014" i="1" s="1"/>
  <c r="S2078" i="1"/>
  <c r="T2078" i="1" s="1"/>
  <c r="S2142" i="1"/>
  <c r="S2206" i="1"/>
  <c r="S2270" i="1"/>
  <c r="U2270" i="1" s="1"/>
  <c r="S2334" i="1"/>
  <c r="U2334" i="1" s="1"/>
  <c r="S2398" i="1"/>
  <c r="T2398" i="1" s="1"/>
  <c r="S2462" i="1"/>
  <c r="T2462" i="1" s="1"/>
  <c r="S2526" i="1"/>
  <c r="S2590" i="1"/>
  <c r="T2590" i="1" s="1"/>
  <c r="S2654" i="1"/>
  <c r="T2654" i="1" s="1"/>
  <c r="S2718" i="1"/>
  <c r="S2782" i="1"/>
  <c r="T2782" i="1" s="1"/>
  <c r="S2846" i="1"/>
  <c r="T2846" i="1" s="1"/>
  <c r="S2910" i="1"/>
  <c r="U2910" i="1" s="1"/>
  <c r="S2974" i="1"/>
  <c r="U2974" i="1" s="1"/>
  <c r="S3038" i="1"/>
  <c r="T3038" i="1" s="1"/>
  <c r="S3102" i="1"/>
  <c r="U3102" i="1" s="1"/>
  <c r="S3166" i="1"/>
  <c r="S3230" i="1"/>
  <c r="S3294" i="1"/>
  <c r="T3294" i="1" s="1"/>
  <c r="S3358" i="1"/>
  <c r="T3358" i="1" s="1"/>
  <c r="S3422" i="1"/>
  <c r="U3422" i="1" s="1"/>
  <c r="S3486" i="1"/>
  <c r="T3486" i="1" s="1"/>
  <c r="S3550" i="1"/>
  <c r="U3550" i="1" s="1"/>
  <c r="S3614" i="1"/>
  <c r="U3614" i="1" s="1"/>
  <c r="S3678" i="1"/>
  <c r="S3742" i="1"/>
  <c r="T3742" i="1" s="1"/>
  <c r="S3806" i="1"/>
  <c r="U3806" i="1" s="1"/>
  <c r="S3870" i="1"/>
  <c r="U3870" i="1" s="1"/>
  <c r="S3934" i="1"/>
  <c r="S3998" i="1"/>
  <c r="U3998" i="1" s="1"/>
  <c r="S4062" i="1"/>
  <c r="U4062" i="1" s="1"/>
  <c r="S4126" i="1"/>
  <c r="U4126" i="1" s="1"/>
  <c r="S4190" i="1"/>
  <c r="S4254" i="1"/>
  <c r="S4318" i="1"/>
  <c r="T4318" i="1" s="1"/>
  <c r="S4382" i="1"/>
  <c r="T4382" i="1" s="1"/>
  <c r="S4446" i="1"/>
  <c r="U4446" i="1" s="1"/>
  <c r="S4510" i="1"/>
  <c r="U4510" i="1" s="1"/>
  <c r="S4574" i="1"/>
  <c r="S4638" i="1"/>
  <c r="U4638" i="1" s="1"/>
  <c r="S4702" i="1"/>
  <c r="S4766" i="1"/>
  <c r="S4830" i="1"/>
  <c r="U4830" i="1" s="1"/>
  <c r="S4894" i="1"/>
  <c r="U4894" i="1" s="1"/>
  <c r="S4958" i="1"/>
  <c r="U4958" i="1" s="1"/>
  <c r="S5022" i="1"/>
  <c r="U5022" i="1" s="1"/>
  <c r="S5086" i="1"/>
  <c r="S5150" i="1"/>
  <c r="U5150" i="1" s="1"/>
  <c r="S5214" i="1"/>
  <c r="U5214" i="1" s="1"/>
  <c r="S5278" i="1"/>
  <c r="S5342" i="1"/>
  <c r="T5342" i="1" s="1"/>
  <c r="S5406" i="1"/>
  <c r="T5406" i="1" s="1"/>
  <c r="S5470" i="1"/>
  <c r="U5470" i="1" s="1"/>
  <c r="S5534" i="1"/>
  <c r="U5534" i="1" s="1"/>
  <c r="S5598" i="1"/>
  <c r="U5598" i="1" s="1"/>
  <c r="S5662" i="1"/>
  <c r="U5662" i="1" s="1"/>
  <c r="S5726" i="1"/>
  <c r="S5790" i="1"/>
  <c r="S5854" i="1"/>
  <c r="U5854" i="1" s="1"/>
  <c r="S5918" i="1"/>
  <c r="U5918" i="1" s="1"/>
  <c r="S5982" i="1"/>
  <c r="U5982" i="1" s="1"/>
  <c r="S6046" i="1"/>
  <c r="S1009" i="1"/>
  <c r="U1009" i="1" s="1"/>
  <c r="S1073" i="1"/>
  <c r="T1073" i="1" s="1"/>
  <c r="S1137" i="1"/>
  <c r="T1137" i="1" s="1"/>
  <c r="S1201" i="1"/>
  <c r="T1201" i="1" s="1"/>
  <c r="S1265" i="1"/>
  <c r="S1329" i="1"/>
  <c r="S1393" i="1"/>
  <c r="T1393" i="1" s="1"/>
  <c r="S1457" i="1"/>
  <c r="T1457" i="1" s="1"/>
  <c r="S1521" i="1"/>
  <c r="T1521" i="1" s="1"/>
  <c r="S1585" i="1"/>
  <c r="S1649" i="1"/>
  <c r="S1713" i="1"/>
  <c r="U1713" i="1" s="1"/>
  <c r="S1777" i="1"/>
  <c r="U1777" i="1" s="1"/>
  <c r="S1841" i="1"/>
  <c r="U1841" i="1" s="1"/>
  <c r="S1905" i="1"/>
  <c r="T1905" i="1" s="1"/>
  <c r="S1969" i="1"/>
  <c r="S2033" i="1"/>
  <c r="T2033" i="1" s="1"/>
  <c r="S2097" i="1"/>
  <c r="S2161" i="1"/>
  <c r="T2161" i="1" s="1"/>
  <c r="S2225" i="1"/>
  <c r="S2289" i="1"/>
  <c r="T2289" i="1" s="1"/>
  <c r="S2353" i="1"/>
  <c r="S2417" i="1"/>
  <c r="T2417" i="1" s="1"/>
  <c r="S2481" i="1"/>
  <c r="T2481" i="1" s="1"/>
  <c r="S2545" i="1"/>
  <c r="T2545" i="1" s="1"/>
  <c r="S2609" i="1"/>
  <c r="U2609" i="1" s="1"/>
  <c r="S2673" i="1"/>
  <c r="S2737" i="1"/>
  <c r="S2801" i="1"/>
  <c r="T2801" i="1" s="1"/>
  <c r="S2865" i="1"/>
  <c r="S2929" i="1"/>
  <c r="T2929" i="1" s="1"/>
  <c r="S2993" i="1"/>
  <c r="T2993" i="1" s="1"/>
  <c r="S3057" i="1"/>
  <c r="S3121" i="1"/>
  <c r="S3185" i="1"/>
  <c r="T3185" i="1" s="1"/>
  <c r="S3249" i="1"/>
  <c r="S3313" i="1"/>
  <c r="S3377" i="1"/>
  <c r="S3441" i="1"/>
  <c r="T3441" i="1" s="1"/>
  <c r="S3505" i="1"/>
  <c r="T3505" i="1" s="1"/>
  <c r="S3569" i="1"/>
  <c r="T3569" i="1" s="1"/>
  <c r="S3633" i="1"/>
  <c r="S3697" i="1"/>
  <c r="S3761" i="1"/>
  <c r="S3825" i="1"/>
  <c r="U3825" i="1" s="1"/>
  <c r="S3889" i="1"/>
  <c r="U3889" i="1" s="1"/>
  <c r="S3953" i="1"/>
  <c r="T3953" i="1" s="1"/>
  <c r="S4017" i="1"/>
  <c r="U4017" i="1" s="1"/>
  <c r="S4081" i="1"/>
  <c r="U4081" i="1" s="1"/>
  <c r="S4145" i="1"/>
  <c r="U4145" i="1" s="1"/>
  <c r="S4209" i="1"/>
  <c r="S4273" i="1"/>
  <c r="S4337" i="1"/>
  <c r="T4337" i="1" s="1"/>
  <c r="S4401" i="1"/>
  <c r="S4465" i="1"/>
  <c r="T4465" i="1" s="1"/>
  <c r="S4529" i="1"/>
  <c r="U4529" i="1" s="1"/>
  <c r="S4593" i="1"/>
  <c r="U4593" i="1" s="1"/>
  <c r="S4657" i="1"/>
  <c r="S4721" i="1"/>
  <c r="S4785" i="1"/>
  <c r="T4785" i="1" s="1"/>
  <c r="S4849" i="1"/>
  <c r="T4849" i="1" s="1"/>
  <c r="S4913" i="1"/>
  <c r="S4977" i="1"/>
  <c r="T4977" i="1" s="1"/>
  <c r="S5041" i="1"/>
  <c r="U5041" i="1" s="1"/>
  <c r="S5105" i="1"/>
  <c r="S5169" i="1"/>
  <c r="S5233" i="1"/>
  <c r="T5233" i="1" s="1"/>
  <c r="S5297" i="1"/>
  <c r="U5297" i="1" s="1"/>
  <c r="S5361" i="1"/>
  <c r="S5425" i="1"/>
  <c r="S5489" i="1"/>
  <c r="T5489" i="1" s="1"/>
  <c r="S5553" i="1"/>
  <c r="S5617" i="1"/>
  <c r="U5617" i="1" s="1"/>
  <c r="S5681" i="1"/>
  <c r="T5681" i="1" s="1"/>
  <c r="S5745" i="1"/>
  <c r="S5809" i="1"/>
  <c r="T5809" i="1" s="1"/>
  <c r="S5873" i="1"/>
  <c r="U5873" i="1" s="1"/>
  <c r="S5937" i="1"/>
  <c r="T5937" i="1" s="1"/>
  <c r="S6001" i="1"/>
  <c r="T6001" i="1" s="1"/>
  <c r="S6065" i="1"/>
  <c r="T6065" i="1" s="1"/>
  <c r="S1047" i="1"/>
  <c r="T1047" i="1" s="1"/>
  <c r="S1175" i="1"/>
  <c r="S1303" i="1"/>
  <c r="T1303" i="1" s="1"/>
  <c r="S1431" i="1"/>
  <c r="S1559" i="1"/>
  <c r="U1559" i="1" s="1"/>
  <c r="S1687" i="1"/>
  <c r="U1687" i="1" s="1"/>
  <c r="S1815" i="1"/>
  <c r="T1815" i="1" s="1"/>
  <c r="S1943" i="1"/>
  <c r="U1943" i="1" s="1"/>
  <c r="S2071" i="1"/>
  <c r="S2199" i="1"/>
  <c r="S2327" i="1"/>
  <c r="S2455" i="1"/>
  <c r="S2583" i="1"/>
  <c r="U2583" i="1" s="1"/>
  <c r="S2711" i="1"/>
  <c r="U2711" i="1" s="1"/>
  <c r="S2839" i="1"/>
  <c r="T2839" i="1" s="1"/>
  <c r="S2967" i="1"/>
  <c r="S3095" i="1"/>
  <c r="S3223" i="1"/>
  <c r="S3351" i="1"/>
  <c r="S3479" i="1"/>
  <c r="T3479" i="1" s="1"/>
  <c r="S3607" i="1"/>
  <c r="S3735" i="1"/>
  <c r="S3863" i="1"/>
  <c r="T3863" i="1" s="1"/>
  <c r="S3991" i="1"/>
  <c r="U3991" i="1" s="1"/>
  <c r="S4119" i="1"/>
  <c r="U4119" i="1" s="1"/>
  <c r="S4247" i="1"/>
  <c r="S4375" i="1"/>
  <c r="S4503" i="1"/>
  <c r="T4503" i="1" s="1"/>
  <c r="S4631" i="1"/>
  <c r="S4759" i="1"/>
  <c r="S4887" i="1"/>
  <c r="T4887" i="1" s="1"/>
  <c r="S5015" i="1"/>
  <c r="T5015" i="1" s="1"/>
  <c r="S5143" i="1"/>
  <c r="S5271" i="1"/>
  <c r="S5399" i="1"/>
  <c r="T5399" i="1" s="1"/>
  <c r="S5527" i="1"/>
  <c r="S5655" i="1"/>
  <c r="U5655" i="1" s="1"/>
  <c r="S5783" i="1"/>
  <c r="T5783" i="1" s="1"/>
  <c r="S5911" i="1"/>
  <c r="T5911" i="1" s="1"/>
  <c r="S6039" i="1"/>
  <c r="U6039" i="1" s="1"/>
  <c r="S6135" i="1"/>
  <c r="T6135" i="1" s="1"/>
  <c r="S6199" i="1"/>
  <c r="S6263" i="1"/>
  <c r="U6263" i="1" s="1"/>
  <c r="S6327" i="1"/>
  <c r="T6327" i="1" s="1"/>
  <c r="S6391" i="1"/>
  <c r="T6391" i="1" s="1"/>
  <c r="S6455" i="1"/>
  <c r="S6519" i="1"/>
  <c r="S6583" i="1"/>
  <c r="T6583" i="1" s="1"/>
  <c r="S6647" i="1"/>
  <c r="S6711" i="1"/>
  <c r="S6775" i="1"/>
  <c r="S6839" i="1"/>
  <c r="U6839" i="1" s="1"/>
  <c r="S6903" i="1"/>
  <c r="T6903" i="1" s="1"/>
  <c r="S6967" i="1"/>
  <c r="U6967" i="1" s="1"/>
  <c r="S7031" i="1"/>
  <c r="U7031" i="1" s="1"/>
  <c r="S7095" i="1"/>
  <c r="U7095" i="1" s="1"/>
  <c r="S7159" i="1"/>
  <c r="U7159" i="1" s="1"/>
  <c r="S7223" i="1"/>
  <c r="S7287" i="1"/>
  <c r="S7351" i="1"/>
  <c r="U7351" i="1" s="1"/>
  <c r="S7415" i="1"/>
  <c r="T7415" i="1" s="1"/>
  <c r="S7479" i="1"/>
  <c r="T7479" i="1" s="1"/>
  <c r="S7543" i="1"/>
  <c r="U7543" i="1" s="1"/>
  <c r="S7607" i="1"/>
  <c r="T7607" i="1" s="1"/>
  <c r="S7671" i="1"/>
  <c r="U7671" i="1" s="1"/>
  <c r="S7735" i="1"/>
  <c r="S7799" i="1"/>
  <c r="S7863" i="1"/>
  <c r="S7927" i="1"/>
  <c r="T7927" i="1" s="1"/>
  <c r="S7991" i="1"/>
  <c r="S8055" i="1"/>
  <c r="U8055" i="1" s="1"/>
  <c r="S8119" i="1"/>
  <c r="U8119" i="1" s="1"/>
  <c r="S8183" i="1"/>
  <c r="U8183" i="1" s="1"/>
  <c r="S8247" i="1"/>
  <c r="S8311" i="1"/>
  <c r="S8375" i="1"/>
  <c r="S8439" i="1"/>
  <c r="T8439" i="1" s="1"/>
  <c r="S8503" i="1"/>
  <c r="S8567" i="1"/>
  <c r="T8567" i="1" s="1"/>
  <c r="S8631" i="1"/>
  <c r="T8631" i="1" s="1"/>
  <c r="S8695" i="1"/>
  <c r="S8759" i="1"/>
  <c r="S8823" i="1"/>
  <c r="S8887" i="1"/>
  <c r="S8951" i="1"/>
  <c r="T8951" i="1" s="1"/>
  <c r="S9015" i="1"/>
  <c r="S9079" i="1"/>
  <c r="S9143" i="1"/>
  <c r="S9207" i="1"/>
  <c r="T9207" i="1" s="1"/>
  <c r="S9271" i="1"/>
  <c r="S9335" i="1"/>
  <c r="T9335" i="1" s="1"/>
  <c r="S9399" i="1"/>
  <c r="S9463" i="1"/>
  <c r="T9463" i="1" s="1"/>
  <c r="S9527" i="1"/>
  <c r="S9591" i="1"/>
  <c r="S9655" i="1"/>
  <c r="S9719" i="1"/>
  <c r="U9719" i="1" s="1"/>
  <c r="S9783" i="1"/>
  <c r="S9847" i="1"/>
  <c r="U9847" i="1" s="1"/>
  <c r="S9911" i="1"/>
  <c r="U9911" i="1" s="1"/>
  <c r="S9975" i="1"/>
  <c r="T9975" i="1" s="1"/>
  <c r="S1080" i="1"/>
  <c r="S1208" i="1"/>
  <c r="T1208" i="1" s="1"/>
  <c r="S1336" i="1"/>
  <c r="T1336" i="1" s="1"/>
  <c r="S1464" i="1"/>
  <c r="U1464" i="1" s="1"/>
  <c r="S1592" i="1"/>
  <c r="S1720" i="1"/>
  <c r="T1720" i="1" s="1"/>
  <c r="S1848" i="1"/>
  <c r="T1848" i="1" s="1"/>
  <c r="S1976" i="1"/>
  <c r="U1976" i="1" s="1"/>
  <c r="S2104" i="1"/>
  <c r="U2104" i="1" s="1"/>
  <c r="S2232" i="1"/>
  <c r="T2232" i="1" s="1"/>
  <c r="S2360" i="1"/>
  <c r="S2488" i="1"/>
  <c r="U2488" i="1" s="1"/>
  <c r="S2616" i="1"/>
  <c r="S2744" i="1"/>
  <c r="S2872" i="1"/>
  <c r="S3000" i="1"/>
  <c r="U3000" i="1" s="1"/>
  <c r="S3128" i="1"/>
  <c r="T3128" i="1" s="1"/>
  <c r="S3256" i="1"/>
  <c r="T3256" i="1" s="1"/>
  <c r="S3384" i="1"/>
  <c r="T3384" i="1" s="1"/>
  <c r="S3512" i="1"/>
  <c r="S3640" i="1"/>
  <c r="S3768" i="1"/>
  <c r="S3896" i="1"/>
  <c r="S4024" i="1"/>
  <c r="S4152" i="1"/>
  <c r="S4280" i="1"/>
  <c r="T4280" i="1" s="1"/>
  <c r="S4408" i="1"/>
  <c r="S4536" i="1"/>
  <c r="T4536" i="1" s="1"/>
  <c r="S4664" i="1"/>
  <c r="S4792" i="1"/>
  <c r="U4792" i="1" s="1"/>
  <c r="S4920" i="1"/>
  <c r="S5048" i="1"/>
  <c r="U5048" i="1" s="1"/>
  <c r="S5176" i="1"/>
  <c r="U5176" i="1" s="1"/>
  <c r="S5304" i="1"/>
  <c r="T5304" i="1" s="1"/>
  <c r="S5432" i="1"/>
  <c r="S5560" i="1"/>
  <c r="S5688" i="1"/>
  <c r="S5816" i="1"/>
  <c r="S5944" i="1"/>
  <c r="U5944" i="1" s="1"/>
  <c r="S6072" i="1"/>
  <c r="S6152" i="1"/>
  <c r="S6216" i="1"/>
  <c r="T6216" i="1" s="1"/>
  <c r="S6280" i="1"/>
  <c r="S6344" i="1"/>
  <c r="U6344" i="1" s="1"/>
  <c r="S6408" i="1"/>
  <c r="S6472" i="1"/>
  <c r="S6536" i="1"/>
  <c r="T6536" i="1" s="1"/>
  <c r="S6600" i="1"/>
  <c r="U6600" i="1" s="1"/>
  <c r="S6664" i="1"/>
  <c r="T6664" i="1" s="1"/>
  <c r="S6728" i="1"/>
  <c r="T6728" i="1" s="1"/>
  <c r="S6792" i="1"/>
  <c r="S6856" i="1"/>
  <c r="S6920" i="1"/>
  <c r="S6984" i="1"/>
  <c r="U6984" i="1" s="1"/>
  <c r="S7048" i="1"/>
  <c r="T7048" i="1" s="1"/>
  <c r="S7112" i="1"/>
  <c r="U7112" i="1" s="1"/>
  <c r="S7176" i="1"/>
  <c r="S7240" i="1"/>
  <c r="T7240" i="1" s="1"/>
  <c r="S7304" i="1"/>
  <c r="U7304" i="1" s="1"/>
  <c r="S7368" i="1"/>
  <c r="U7368" i="1" s="1"/>
  <c r="S7432" i="1"/>
  <c r="S7496" i="1"/>
  <c r="S7560" i="1"/>
  <c r="U7560" i="1" s="1"/>
  <c r="S7624" i="1"/>
  <c r="U7624" i="1" s="1"/>
  <c r="S7688" i="1"/>
  <c r="T7688" i="1" s="1"/>
  <c r="S7752" i="1"/>
  <c r="T7752" i="1" s="1"/>
  <c r="S7816" i="1"/>
  <c r="U7816" i="1" s="1"/>
  <c r="S7880" i="1"/>
  <c r="U7880" i="1" s="1"/>
  <c r="S7944" i="1"/>
  <c r="S8008" i="1"/>
  <c r="S8072" i="1"/>
  <c r="S8136" i="1"/>
  <c r="T8136" i="1" s="1"/>
  <c r="S8200" i="1"/>
  <c r="S8264" i="1"/>
  <c r="U8264" i="1" s="1"/>
  <c r="S8328" i="1"/>
  <c r="S8392" i="1"/>
  <c r="S8456" i="1"/>
  <c r="S8520" i="1"/>
  <c r="U8520" i="1" s="1"/>
  <c r="S8584" i="1"/>
  <c r="S8648" i="1"/>
  <c r="T8648" i="1" s="1"/>
  <c r="S8712" i="1"/>
  <c r="S8776" i="1"/>
  <c r="T8776" i="1" s="1"/>
  <c r="S8840" i="1"/>
  <c r="U8840" i="1" s="1"/>
  <c r="S8904" i="1"/>
  <c r="S8968" i="1"/>
  <c r="S9032" i="1"/>
  <c r="S9096" i="1"/>
  <c r="U9096" i="1" s="1"/>
  <c r="S9160" i="1"/>
  <c r="T9160" i="1" s="1"/>
  <c r="S9224" i="1"/>
  <c r="U9224" i="1" s="1"/>
  <c r="S9288" i="1"/>
  <c r="T9288" i="1" s="1"/>
  <c r="S9352" i="1"/>
  <c r="U9352" i="1" s="1"/>
  <c r="S9416" i="1"/>
  <c r="S9480" i="1"/>
  <c r="S9544" i="1"/>
  <c r="T9544" i="1" s="1"/>
  <c r="S9608" i="1"/>
  <c r="S9672" i="1"/>
  <c r="U9672" i="1" s="1"/>
  <c r="S9736" i="1"/>
  <c r="S9800" i="1"/>
  <c r="U9800" i="1" s="1"/>
  <c r="S9864" i="1"/>
  <c r="U9864" i="1" s="1"/>
  <c r="S9928" i="1"/>
  <c r="S9992" i="1"/>
  <c r="S1114" i="1"/>
  <c r="U1114" i="1" s="1"/>
  <c r="S1242" i="1"/>
  <c r="T1242" i="1" s="1"/>
  <c r="S1370" i="1"/>
  <c r="U1370" i="1" s="1"/>
  <c r="S1498" i="1"/>
  <c r="S1626" i="1"/>
  <c r="U1626" i="1" s="1"/>
  <c r="S1754" i="1"/>
  <c r="U1754" i="1" s="1"/>
  <c r="S1882" i="1"/>
  <c r="S2010" i="1"/>
  <c r="S2138" i="1"/>
  <c r="S2266" i="1"/>
  <c r="U2266" i="1" s="1"/>
  <c r="S2394" i="1"/>
  <c r="U2394" i="1" s="1"/>
  <c r="S2522" i="1"/>
  <c r="T2522" i="1" s="1"/>
  <c r="S2650" i="1"/>
  <c r="U2650" i="1" s="1"/>
  <c r="S2778" i="1"/>
  <c r="U2778" i="1" s="1"/>
  <c r="S2906" i="1"/>
  <c r="S3034" i="1"/>
  <c r="S3162" i="1"/>
  <c r="U3162" i="1" s="1"/>
  <c r="S3290" i="1"/>
  <c r="S3418" i="1"/>
  <c r="U3418" i="1" s="1"/>
  <c r="S3546" i="1"/>
  <c r="S3674" i="1"/>
  <c r="U3674" i="1" s="1"/>
  <c r="S3802" i="1"/>
  <c r="U3802" i="1" s="1"/>
  <c r="S3930" i="1"/>
  <c r="U3930" i="1" s="1"/>
  <c r="S4058" i="1"/>
  <c r="S4186" i="1"/>
  <c r="S4314" i="1"/>
  <c r="S4442" i="1"/>
  <c r="U4442" i="1" s="1"/>
  <c r="S4570" i="1"/>
  <c r="T4570" i="1" s="1"/>
  <c r="S4698" i="1"/>
  <c r="T4698" i="1" s="1"/>
  <c r="S4826" i="1"/>
  <c r="U4826" i="1" s="1"/>
  <c r="S4954" i="1"/>
  <c r="U4954" i="1" s="1"/>
  <c r="S5082" i="1"/>
  <c r="S5210" i="1"/>
  <c r="U5210" i="1" s="1"/>
  <c r="S5338" i="1"/>
  <c r="S5466" i="1"/>
  <c r="S5594" i="1"/>
  <c r="S5722" i="1"/>
  <c r="U5722" i="1" s="1"/>
  <c r="S5850" i="1"/>
  <c r="U5850" i="1" s="1"/>
  <c r="S5978" i="1"/>
  <c r="U5978" i="1" s="1"/>
  <c r="S6104" i="1"/>
  <c r="U6104" i="1" s="1"/>
  <c r="S6169" i="1"/>
  <c r="T6169" i="1" s="1"/>
  <c r="S6233" i="1"/>
  <c r="U6233" i="1" s="1"/>
  <c r="S6297" i="1"/>
  <c r="S6361" i="1"/>
  <c r="T6361" i="1" s="1"/>
  <c r="S6425" i="1"/>
  <c r="T6425" i="1" s="1"/>
  <c r="S6489" i="1"/>
  <c r="T6489" i="1" s="1"/>
  <c r="S6553" i="1"/>
  <c r="U6553" i="1" s="1"/>
  <c r="S6617" i="1"/>
  <c r="S6681" i="1"/>
  <c r="S6745" i="1"/>
  <c r="U6745" i="1" s="1"/>
  <c r="S6809" i="1"/>
  <c r="U6809" i="1" s="1"/>
  <c r="S6873" i="1"/>
  <c r="S6937" i="1"/>
  <c r="U6937" i="1" s="1"/>
  <c r="S7001" i="1"/>
  <c r="U7001" i="1" s="1"/>
  <c r="S7065" i="1"/>
  <c r="T7065" i="1" s="1"/>
  <c r="S7129" i="1"/>
  <c r="S7193" i="1"/>
  <c r="U7193" i="1" s="1"/>
  <c r="S7257" i="1"/>
  <c r="T7257" i="1" s="1"/>
  <c r="S7321" i="1"/>
  <c r="S7385" i="1"/>
  <c r="U7385" i="1" s="1"/>
  <c r="S7449" i="1"/>
  <c r="U7449" i="1" s="1"/>
  <c r="S7513" i="1"/>
  <c r="U7513" i="1" s="1"/>
  <c r="S7577" i="1"/>
  <c r="T7577" i="1" s="1"/>
  <c r="S7641" i="1"/>
  <c r="S7705" i="1"/>
  <c r="S7769" i="1"/>
  <c r="U7769" i="1" s="1"/>
  <c r="S7833" i="1"/>
  <c r="T7833" i="1" s="1"/>
  <c r="S7897" i="1"/>
  <c r="S7961" i="1"/>
  <c r="U7961" i="1" s="1"/>
  <c r="S8025" i="1"/>
  <c r="U8025" i="1" s="1"/>
  <c r="S8089" i="1"/>
  <c r="S8153" i="1"/>
  <c r="S8217" i="1"/>
  <c r="S8281" i="1"/>
  <c r="U8281" i="1" s="1"/>
  <c r="S8345" i="1"/>
  <c r="T8345" i="1" s="1"/>
  <c r="S8409" i="1"/>
  <c r="U8409" i="1" s="1"/>
  <c r="S8473" i="1"/>
  <c r="U8473" i="1" s="1"/>
  <c r="S8537" i="1"/>
  <c r="U8537" i="1" s="1"/>
  <c r="S8601" i="1"/>
  <c r="S8665" i="1"/>
  <c r="S8729" i="1"/>
  <c r="T8729" i="1" s="1"/>
  <c r="S8793" i="1"/>
  <c r="S8857" i="1"/>
  <c r="T8857" i="1" s="1"/>
  <c r="S8921" i="1"/>
  <c r="S8985" i="1"/>
  <c r="U8985" i="1" s="1"/>
  <c r="S9049" i="1"/>
  <c r="U9049" i="1" s="1"/>
  <c r="S9113" i="1"/>
  <c r="S9177" i="1"/>
  <c r="S9241" i="1"/>
  <c r="S9305" i="1"/>
  <c r="U9305" i="1" s="1"/>
  <c r="S9369" i="1"/>
  <c r="T9369" i="1" s="1"/>
  <c r="S9433" i="1"/>
  <c r="S9497" i="1"/>
  <c r="U9497" i="1" s="1"/>
  <c r="S9561" i="1"/>
  <c r="U9561" i="1" s="1"/>
  <c r="S9625" i="1"/>
  <c r="U9625" i="1" s="1"/>
  <c r="S9689" i="1"/>
  <c r="S9753" i="1"/>
  <c r="U9753" i="1" s="1"/>
  <c r="S9817" i="1"/>
  <c r="T9817" i="1" s="1"/>
  <c r="S9881" i="1"/>
  <c r="T9881" i="1" s="1"/>
  <c r="S9945" i="1"/>
  <c r="U9945" i="1" s="1"/>
  <c r="S1010" i="1"/>
  <c r="T1010" i="1" s="1"/>
  <c r="S1138" i="1"/>
  <c r="T1138" i="1" s="1"/>
  <c r="S1266" i="1"/>
  <c r="U1266" i="1" s="1"/>
  <c r="S1394" i="1"/>
  <c r="S1522" i="1"/>
  <c r="S1650" i="1"/>
  <c r="S1778" i="1"/>
  <c r="T1778" i="1" s="1"/>
  <c r="S1906" i="1"/>
  <c r="S2034" i="1"/>
  <c r="T2034" i="1" s="1"/>
  <c r="S2162" i="1"/>
  <c r="S2290" i="1"/>
  <c r="U2290" i="1" s="1"/>
  <c r="S2418" i="1"/>
  <c r="S2546" i="1"/>
  <c r="U2546" i="1" s="1"/>
  <c r="S2674" i="1"/>
  <c r="S2802" i="1"/>
  <c r="T2802" i="1" s="1"/>
  <c r="S2930" i="1"/>
  <c r="S3058" i="1"/>
  <c r="T3058" i="1" s="1"/>
  <c r="S3186" i="1"/>
  <c r="S3314" i="1"/>
  <c r="S3442" i="1"/>
  <c r="S3570" i="1"/>
  <c r="S3698" i="1"/>
  <c r="S3826" i="1"/>
  <c r="T3826" i="1" s="1"/>
  <c r="S3954" i="1"/>
  <c r="S4082" i="1"/>
  <c r="T4082" i="1" s="1"/>
  <c r="S4210" i="1"/>
  <c r="T4210" i="1" s="1"/>
  <c r="S4338" i="1"/>
  <c r="U4338" i="1" s="1"/>
  <c r="S4466" i="1"/>
  <c r="S4594" i="1"/>
  <c r="S4722" i="1"/>
  <c r="S4850" i="1"/>
  <c r="T4850" i="1" s="1"/>
  <c r="S4978" i="1"/>
  <c r="S5106" i="1"/>
  <c r="T5106" i="1" s="1"/>
  <c r="S5234" i="1"/>
  <c r="S5362" i="1"/>
  <c r="S5490" i="1"/>
  <c r="T5490" i="1" s="1"/>
  <c r="S5618" i="1"/>
  <c r="U5618" i="1" s="1"/>
  <c r="S5746" i="1"/>
  <c r="T5746" i="1" s="1"/>
  <c r="S5874" i="1"/>
  <c r="T5874" i="1" s="1"/>
  <c r="S6002" i="1"/>
  <c r="S6117" i="1"/>
  <c r="U6117" i="1" s="1"/>
  <c r="S6181" i="1"/>
  <c r="S6245" i="1"/>
  <c r="U6245" i="1" s="1"/>
  <c r="S6309" i="1"/>
  <c r="S6373" i="1"/>
  <c r="S6437" i="1"/>
  <c r="T6437" i="1" s="1"/>
  <c r="S6501" i="1"/>
  <c r="S6565" i="1"/>
  <c r="T6565" i="1" s="1"/>
  <c r="S6629" i="1"/>
  <c r="U6629" i="1" s="1"/>
  <c r="S6693" i="1"/>
  <c r="T6693" i="1" s="1"/>
  <c r="S6757" i="1"/>
  <c r="T6757" i="1" s="1"/>
  <c r="S6821" i="1"/>
  <c r="S6885" i="1"/>
  <c r="S6949" i="1"/>
  <c r="T6949" i="1" s="1"/>
  <c r="S7013" i="1"/>
  <c r="U7013" i="1" s="1"/>
  <c r="S7077" i="1"/>
  <c r="T7077" i="1" s="1"/>
  <c r="S7141" i="1"/>
  <c r="T7141" i="1" s="1"/>
  <c r="S7205" i="1"/>
  <c r="U7205" i="1" s="1"/>
  <c r="S7269" i="1"/>
  <c r="U7269" i="1" s="1"/>
  <c r="S7333" i="1"/>
  <c r="S7397" i="1"/>
  <c r="S7461" i="1"/>
  <c r="T7461" i="1" s="1"/>
  <c r="S7525" i="1"/>
  <c r="U7525" i="1" s="1"/>
  <c r="S7589" i="1"/>
  <c r="S7653" i="1"/>
  <c r="T7653" i="1" s="1"/>
  <c r="S7717" i="1"/>
  <c r="U7717" i="1" s="1"/>
  <c r="S7781" i="1"/>
  <c r="T7781" i="1" s="1"/>
  <c r="S7845" i="1"/>
  <c r="S7909" i="1"/>
  <c r="U7909" i="1" s="1"/>
  <c r="S7973" i="1"/>
  <c r="T7973" i="1" s="1"/>
  <c r="S8037" i="1"/>
  <c r="S8101" i="1"/>
  <c r="S8165" i="1"/>
  <c r="T8165" i="1" s="1"/>
  <c r="S8229" i="1"/>
  <c r="T8229" i="1" s="1"/>
  <c r="S8293" i="1"/>
  <c r="U8293" i="1" s="1"/>
  <c r="S8357" i="1"/>
  <c r="S8421" i="1"/>
  <c r="S8485" i="1"/>
  <c r="U8485" i="1" s="1"/>
  <c r="S8549" i="1"/>
  <c r="S8613" i="1"/>
  <c r="U8613" i="1" s="1"/>
  <c r="S8677" i="1"/>
  <c r="T8677" i="1" s="1"/>
  <c r="S8741" i="1"/>
  <c r="S8805" i="1"/>
  <c r="S8869" i="1"/>
  <c r="S8933" i="1"/>
  <c r="S8997" i="1"/>
  <c r="U8997" i="1" s="1"/>
  <c r="S9061" i="1"/>
  <c r="U9061" i="1" s="1"/>
  <c r="S9125" i="1"/>
  <c r="U9125" i="1" s="1"/>
  <c r="S9189" i="1"/>
  <c r="T9189" i="1" s="1"/>
  <c r="S9253" i="1"/>
  <c r="S9317" i="1"/>
  <c r="U9317" i="1" s="1"/>
  <c r="S9381" i="1"/>
  <c r="S9445" i="1"/>
  <c r="S9509" i="1"/>
  <c r="U9509" i="1" s="1"/>
  <c r="S9573" i="1"/>
  <c r="U9573" i="1" s="1"/>
  <c r="S9637" i="1"/>
  <c r="S9701" i="1"/>
  <c r="T9701" i="1" s="1"/>
  <c r="S9765" i="1"/>
  <c r="T9765" i="1" s="1"/>
  <c r="S9829" i="1"/>
  <c r="T9829" i="1" s="1"/>
  <c r="S9893" i="1"/>
  <c r="S9957" i="1"/>
  <c r="U9957" i="1" s="1"/>
  <c r="S1088" i="1"/>
  <c r="T1088" i="1" s="1"/>
  <c r="S1344" i="1"/>
  <c r="U1344" i="1" s="1"/>
  <c r="S1600" i="1"/>
  <c r="U1600" i="1" s="1"/>
  <c r="S1856" i="1"/>
  <c r="U1856" i="1" s="1"/>
  <c r="S2112" i="1"/>
  <c r="U2112" i="1" s="1"/>
  <c r="S2368" i="1"/>
  <c r="U2368" i="1" s="1"/>
  <c r="S2624" i="1"/>
  <c r="S2880" i="1"/>
  <c r="U2880" i="1" s="1"/>
  <c r="S3136" i="1"/>
  <c r="U3136" i="1" s="1"/>
  <c r="S3392" i="1"/>
  <c r="U3392" i="1" s="1"/>
  <c r="S3648" i="1"/>
  <c r="S3904" i="1"/>
  <c r="U3904" i="1" s="1"/>
  <c r="S4160" i="1"/>
  <c r="U4160" i="1" s="1"/>
  <c r="S4416" i="1"/>
  <c r="U4416" i="1" s="1"/>
  <c r="S4672" i="1"/>
  <c r="S4928" i="1"/>
  <c r="S5184" i="1"/>
  <c r="T5184" i="1" s="1"/>
  <c r="S5440" i="1"/>
  <c r="T5440" i="1" s="1"/>
  <c r="S5696" i="1"/>
  <c r="T5696" i="1" s="1"/>
  <c r="S5952" i="1"/>
  <c r="U5952" i="1" s="1"/>
  <c r="S6156" i="1"/>
  <c r="T6156" i="1" s="1"/>
  <c r="S6284" i="1"/>
  <c r="U6284" i="1" s="1"/>
  <c r="S6412" i="1"/>
  <c r="S6540" i="1"/>
  <c r="U6540" i="1" s="1"/>
  <c r="S6668" i="1"/>
  <c r="T6668" i="1" s="1"/>
  <c r="S6796" i="1"/>
  <c r="U6796" i="1" s="1"/>
  <c r="S6924" i="1"/>
  <c r="T6924" i="1" s="1"/>
  <c r="S7052" i="1"/>
  <c r="U7052" i="1" s="1"/>
  <c r="S7180" i="1"/>
  <c r="T7180" i="1" s="1"/>
  <c r="S7308" i="1"/>
  <c r="S7436" i="1"/>
  <c r="S7564" i="1"/>
  <c r="S7692" i="1"/>
  <c r="T7692" i="1" s="1"/>
  <c r="S7820" i="1"/>
  <c r="T7820" i="1" s="1"/>
  <c r="S7948" i="1"/>
  <c r="S8076" i="1"/>
  <c r="U8076" i="1" s="1"/>
  <c r="S8204" i="1"/>
  <c r="T8204" i="1" s="1"/>
  <c r="S8332" i="1"/>
  <c r="T8332" i="1" s="1"/>
  <c r="S8460" i="1"/>
  <c r="S8588" i="1"/>
  <c r="U8588" i="1" s="1"/>
  <c r="S8716" i="1"/>
  <c r="T8716" i="1" s="1"/>
  <c r="S8844" i="1"/>
  <c r="S8972" i="1"/>
  <c r="U8972" i="1" s="1"/>
  <c r="S9100" i="1"/>
  <c r="U9100" i="1" s="1"/>
  <c r="S9228" i="1"/>
  <c r="T9228" i="1" s="1"/>
  <c r="S9356" i="1"/>
  <c r="U9356" i="1" s="1"/>
  <c r="S9484" i="1"/>
  <c r="S9612" i="1"/>
  <c r="S9740" i="1"/>
  <c r="S9868" i="1"/>
  <c r="T9868" i="1" s="1"/>
  <c r="S9996" i="1"/>
  <c r="S1251" i="1"/>
  <c r="T1251" i="1" s="1"/>
  <c r="S1507" i="1"/>
  <c r="U1507" i="1" s="1"/>
  <c r="S1763" i="1"/>
  <c r="S2019" i="1"/>
  <c r="S2275" i="1"/>
  <c r="U2275" i="1" s="1"/>
  <c r="S2531" i="1"/>
  <c r="T2531" i="1" s="1"/>
  <c r="S2787" i="1"/>
  <c r="T2787" i="1" s="1"/>
  <c r="S3043" i="1"/>
  <c r="U3043" i="1" s="1"/>
  <c r="S3299" i="1"/>
  <c r="S3555" i="1"/>
  <c r="T3555" i="1" s="1"/>
  <c r="S3811" i="1"/>
  <c r="T3811" i="1" s="1"/>
  <c r="S4067" i="1"/>
  <c r="S4323" i="1"/>
  <c r="T4323" i="1" s="1"/>
  <c r="S4579" i="1"/>
  <c r="U4579" i="1" s="1"/>
  <c r="S4835" i="1"/>
  <c r="U4835" i="1" s="1"/>
  <c r="S5091" i="1"/>
  <c r="U5091" i="1" s="1"/>
  <c r="S5347" i="1"/>
  <c r="T5347" i="1" s="1"/>
  <c r="S5603" i="1"/>
  <c r="U5603" i="1" s="1"/>
  <c r="S5859" i="1"/>
  <c r="S6110" i="1"/>
  <c r="S6238" i="1"/>
  <c r="S6366" i="1"/>
  <c r="T6366" i="1" s="1"/>
  <c r="S6494" i="1"/>
  <c r="U6494" i="1" s="1"/>
  <c r="S6622" i="1"/>
  <c r="U6622" i="1" s="1"/>
  <c r="S6750" i="1"/>
  <c r="T6750" i="1" s="1"/>
  <c r="S6878" i="1"/>
  <c r="T6878" i="1" s="1"/>
  <c r="S7006" i="1"/>
  <c r="U7006" i="1" s="1"/>
  <c r="S7134" i="1"/>
  <c r="S7262" i="1"/>
  <c r="S7390" i="1"/>
  <c r="T7390" i="1" s="1"/>
  <c r="S7518" i="1"/>
  <c r="T7518" i="1" s="1"/>
  <c r="S7646" i="1"/>
  <c r="S7774" i="1"/>
  <c r="T7774" i="1" s="1"/>
  <c r="S7902" i="1"/>
  <c r="U7902" i="1" s="1"/>
  <c r="S8030" i="1"/>
  <c r="S8158" i="1"/>
  <c r="U8158" i="1" s="1"/>
  <c r="S8286" i="1"/>
  <c r="U8286" i="1" s="1"/>
  <c r="S8414" i="1"/>
  <c r="T8414" i="1" s="1"/>
  <c r="S8542" i="1"/>
  <c r="T8542" i="1" s="1"/>
  <c r="S8670" i="1"/>
  <c r="S8798" i="1"/>
  <c r="T8798" i="1" s="1"/>
  <c r="S8926" i="1"/>
  <c r="U8926" i="1" s="1"/>
  <c r="S9054" i="1"/>
  <c r="U9054" i="1" s="1"/>
  <c r="S9182" i="1"/>
  <c r="S9310" i="1"/>
  <c r="U9310" i="1" s="1"/>
  <c r="S9438" i="1"/>
  <c r="U9438" i="1" s="1"/>
  <c r="S9566" i="1"/>
  <c r="S9694" i="1"/>
  <c r="T9694" i="1" s="1"/>
  <c r="S9822" i="1"/>
  <c r="T9822" i="1" s="1"/>
  <c r="S9950" i="1"/>
  <c r="U9950" i="1" s="1"/>
  <c r="S1163" i="1"/>
  <c r="U1163" i="1" s="1"/>
  <c r="S1419" i="1"/>
  <c r="U1419" i="1" s="1"/>
  <c r="S1675" i="1"/>
  <c r="T1675" i="1" s="1"/>
  <c r="S1931" i="1"/>
  <c r="U1931" i="1" s="1"/>
  <c r="S2187" i="1"/>
  <c r="U2187" i="1" s="1"/>
  <c r="S2443" i="1"/>
  <c r="U2443" i="1" s="1"/>
  <c r="S2699" i="1"/>
  <c r="T2699" i="1" s="1"/>
  <c r="S2955" i="1"/>
  <c r="U2955" i="1" s="1"/>
  <c r="S3211" i="1"/>
  <c r="U3211" i="1" s="1"/>
  <c r="S3467" i="1"/>
  <c r="U3467" i="1" s="1"/>
  <c r="S3723" i="1"/>
  <c r="T3723" i="1" s="1"/>
  <c r="S3979" i="1"/>
  <c r="U3979" i="1" s="1"/>
  <c r="S4235" i="1"/>
  <c r="U4235" i="1" s="1"/>
  <c r="S4491" i="1"/>
  <c r="U4491" i="1" s="1"/>
  <c r="S4747" i="1"/>
  <c r="T4747" i="1" s="1"/>
  <c r="S5003" i="1"/>
  <c r="U5003" i="1" s="1"/>
  <c r="S5259" i="1"/>
  <c r="U5259" i="1" s="1"/>
  <c r="S5515" i="1"/>
  <c r="T5515" i="1" s="1"/>
  <c r="S5771" i="1"/>
  <c r="T5771" i="1" s="1"/>
  <c r="S6027" i="1"/>
  <c r="T6027" i="1" s="1"/>
  <c r="S6194" i="1"/>
  <c r="U6194" i="1" s="1"/>
  <c r="S6322" i="1"/>
  <c r="U6322" i="1" s="1"/>
  <c r="S6450" i="1"/>
  <c r="U6450" i="1" s="1"/>
  <c r="S6578" i="1"/>
  <c r="U6578" i="1" s="1"/>
  <c r="S6706" i="1"/>
  <c r="S6834" i="1"/>
  <c r="T6834" i="1" s="1"/>
  <c r="S6962" i="1"/>
  <c r="S7090" i="1"/>
  <c r="U7090" i="1" s="1"/>
  <c r="S7218" i="1"/>
  <c r="U7218" i="1" s="1"/>
  <c r="S7346" i="1"/>
  <c r="U7346" i="1" s="1"/>
  <c r="S7474" i="1"/>
  <c r="U7474" i="1" s="1"/>
  <c r="S7602" i="1"/>
  <c r="U7602" i="1" s="1"/>
  <c r="S7730" i="1"/>
  <c r="S7858" i="1"/>
  <c r="T7858" i="1" s="1"/>
  <c r="S7986" i="1"/>
  <c r="T7986" i="1" s="1"/>
  <c r="S8114" i="1"/>
  <c r="U8114" i="1" s="1"/>
  <c r="S8242" i="1"/>
  <c r="U8242" i="1" s="1"/>
  <c r="S8370" i="1"/>
  <c r="U8370" i="1" s="1"/>
  <c r="S8498" i="1"/>
  <c r="U8498" i="1" s="1"/>
  <c r="S8626" i="1"/>
  <c r="U8626" i="1" s="1"/>
  <c r="S8754" i="1"/>
  <c r="U8754" i="1" s="1"/>
  <c r="S8882" i="1"/>
  <c r="T8882" i="1" s="1"/>
  <c r="S9010" i="1"/>
  <c r="S9138" i="1"/>
  <c r="S9266" i="1"/>
  <c r="U9266" i="1" s="1"/>
  <c r="S9394" i="1"/>
  <c r="S9522" i="1"/>
  <c r="U9522" i="1" s="1"/>
  <c r="S9650" i="1"/>
  <c r="U9650" i="1" s="1"/>
  <c r="S9778" i="1"/>
  <c r="U9778" i="1" s="1"/>
  <c r="S9906" i="1"/>
  <c r="T9906" i="1" s="1"/>
  <c r="S1040" i="1"/>
  <c r="S1296" i="1"/>
  <c r="T1296" i="1" s="1"/>
  <c r="S1552" i="1"/>
  <c r="T1552" i="1" s="1"/>
  <c r="S1808" i="1"/>
  <c r="U1808" i="1" s="1"/>
  <c r="S2064" i="1"/>
  <c r="T2064" i="1" s="1"/>
  <c r="S2320" i="1"/>
  <c r="T2320" i="1" s="1"/>
  <c r="S2576" i="1"/>
  <c r="U2576" i="1" s="1"/>
  <c r="S2832" i="1"/>
  <c r="S3088" i="1"/>
  <c r="S3344" i="1"/>
  <c r="U3344" i="1" s="1"/>
  <c r="S3600" i="1"/>
  <c r="T3600" i="1" s="1"/>
  <c r="S3856" i="1"/>
  <c r="T3856" i="1" s="1"/>
  <c r="S4112" i="1"/>
  <c r="T4112" i="1" s="1"/>
  <c r="S4368" i="1"/>
  <c r="T4368" i="1" s="1"/>
  <c r="S4624" i="1"/>
  <c r="U4624" i="1" s="1"/>
  <c r="S4880" i="1"/>
  <c r="S5136" i="1"/>
  <c r="S5392" i="1"/>
  <c r="T5392" i="1" s="1"/>
  <c r="S5648" i="1"/>
  <c r="T5648" i="1" s="1"/>
  <c r="S5904" i="1"/>
  <c r="U5904" i="1" s="1"/>
  <c r="S6132" i="1"/>
  <c r="S6260" i="1"/>
  <c r="T6260" i="1" s="1"/>
  <c r="S6388" i="1"/>
  <c r="T6388" i="1" s="1"/>
  <c r="S6516" i="1"/>
  <c r="T6516" i="1" s="1"/>
  <c r="S6644" i="1"/>
  <c r="U6644" i="1" s="1"/>
  <c r="S6772" i="1"/>
  <c r="T6772" i="1" s="1"/>
  <c r="S6900" i="1"/>
  <c r="T6900" i="1" s="1"/>
  <c r="S7028" i="1"/>
  <c r="T7028" i="1" s="1"/>
  <c r="S7156" i="1"/>
  <c r="U7156" i="1" s="1"/>
  <c r="S7284" i="1"/>
  <c r="T7284" i="1" s="1"/>
  <c r="S7412" i="1"/>
  <c r="S7540" i="1"/>
  <c r="U7540" i="1" s="1"/>
  <c r="S7668" i="1"/>
  <c r="T7668" i="1" s="1"/>
  <c r="S7796" i="1"/>
  <c r="T7796" i="1" s="1"/>
  <c r="S7924" i="1"/>
  <c r="U7924" i="1" s="1"/>
  <c r="S8052" i="1"/>
  <c r="S8180" i="1"/>
  <c r="S8308" i="1"/>
  <c r="T8308" i="1" s="1"/>
  <c r="S8436" i="1"/>
  <c r="T8436" i="1" s="1"/>
  <c r="S8564" i="1"/>
  <c r="T8564" i="1" s="1"/>
  <c r="S8692" i="1"/>
  <c r="S8820" i="1"/>
  <c r="U8820" i="1" s="1"/>
  <c r="S8948" i="1"/>
  <c r="U8948" i="1" s="1"/>
  <c r="S9076" i="1"/>
  <c r="S9204" i="1"/>
  <c r="S9332" i="1"/>
  <c r="U9332" i="1" s="1"/>
  <c r="S9460" i="1"/>
  <c r="T9460" i="1" s="1"/>
  <c r="S9588" i="1"/>
  <c r="S9716" i="1"/>
  <c r="U9716" i="1" s="1"/>
  <c r="S9844" i="1"/>
  <c r="U9844" i="1" s="1"/>
  <c r="S9972" i="1"/>
  <c r="U9972" i="1" s="1"/>
  <c r="S1423" i="1"/>
  <c r="T1423" i="1" s="1"/>
  <c r="S1935" i="1"/>
  <c r="U1935" i="1" s="1"/>
  <c r="S2447" i="1"/>
  <c r="U2447" i="1" s="1"/>
  <c r="S2959" i="1"/>
  <c r="U2959" i="1" s="1"/>
  <c r="S3471" i="1"/>
  <c r="U3471" i="1" s="1"/>
  <c r="S3983" i="1"/>
  <c r="S4495" i="1"/>
  <c r="S5007" i="1"/>
  <c r="U5007" i="1" s="1"/>
  <c r="S5519" i="1"/>
  <c r="S6031" i="1"/>
  <c r="S6323" i="1"/>
  <c r="U6323" i="1" s="1"/>
  <c r="S6579" i="1"/>
  <c r="S6835" i="1"/>
  <c r="S7091" i="1"/>
  <c r="U7091" i="1" s="1"/>
  <c r="S7347" i="1"/>
  <c r="T7347" i="1" s="1"/>
  <c r="S7603" i="1"/>
  <c r="T7603" i="1" s="1"/>
  <c r="S7859" i="1"/>
  <c r="U7859" i="1" s="1"/>
  <c r="S8115" i="1"/>
  <c r="T8115" i="1" s="1"/>
  <c r="S8371" i="1"/>
  <c r="U8371" i="1" s="1"/>
  <c r="S8627" i="1"/>
  <c r="S8883" i="1"/>
  <c r="T8883" i="1" s="1"/>
  <c r="S9139" i="1"/>
  <c r="S9395" i="1"/>
  <c r="U9395" i="1" s="1"/>
  <c r="S9651" i="1"/>
  <c r="T9651" i="1" s="1"/>
  <c r="S9907" i="1"/>
  <c r="S1299" i="1"/>
  <c r="U1299" i="1" s="1"/>
  <c r="S1811" i="1"/>
  <c r="U1811" i="1" s="1"/>
  <c r="S2323" i="1"/>
  <c r="U2323" i="1" s="1"/>
  <c r="S2835" i="1"/>
  <c r="S3347" i="1"/>
  <c r="S3859" i="1"/>
  <c r="U3859" i="1" s="1"/>
  <c r="S4371" i="1"/>
  <c r="U4371" i="1" s="1"/>
  <c r="S4883" i="1"/>
  <c r="U4883" i="1" s="1"/>
  <c r="S5395" i="1"/>
  <c r="U5395" i="1" s="1"/>
  <c r="S5907" i="1"/>
  <c r="T5907" i="1" s="1"/>
  <c r="S6262" i="1"/>
  <c r="T6262" i="1" s="1"/>
  <c r="S6518" i="1"/>
  <c r="S6774" i="1"/>
  <c r="T6774" i="1" s="1"/>
  <c r="S7030" i="1"/>
  <c r="S7286" i="1"/>
  <c r="T7286" i="1" s="1"/>
  <c r="S7542" i="1"/>
  <c r="U7542" i="1" s="1"/>
  <c r="S7798" i="1"/>
  <c r="U7798" i="1" s="1"/>
  <c r="S8054" i="1"/>
  <c r="U8054" i="1" s="1"/>
  <c r="S8310" i="1"/>
  <c r="U8310" i="1" s="1"/>
  <c r="S8566" i="1"/>
  <c r="S8822" i="1"/>
  <c r="S9078" i="1"/>
  <c r="U9078" i="1" s="1"/>
  <c r="S9334" i="1"/>
  <c r="U9334" i="1" s="1"/>
  <c r="S9590" i="1"/>
  <c r="T9590" i="1" s="1"/>
  <c r="S9846" i="1"/>
  <c r="T9846" i="1" s="1"/>
  <c r="S1243" i="1"/>
  <c r="T1243" i="1" s="1"/>
  <c r="S1755" i="1"/>
  <c r="S2267" i="1"/>
  <c r="S2779" i="1"/>
  <c r="U2779" i="1" s="1"/>
  <c r="S3291" i="1"/>
  <c r="S3803" i="1"/>
  <c r="U3803" i="1" s="1"/>
  <c r="S4315" i="1"/>
  <c r="T4315" i="1" s="1"/>
  <c r="S4827" i="1"/>
  <c r="U4827" i="1" s="1"/>
  <c r="S5339" i="1"/>
  <c r="T5339" i="1" s="1"/>
  <c r="S5851" i="1"/>
  <c r="S6234" i="1"/>
  <c r="T6234" i="1" s="1"/>
  <c r="S6490" i="1"/>
  <c r="U6490" i="1" s="1"/>
  <c r="S6746" i="1"/>
  <c r="S7002" i="1"/>
  <c r="U7002" i="1" s="1"/>
  <c r="S7258" i="1"/>
  <c r="T7258" i="1" s="1"/>
  <c r="S7514" i="1"/>
  <c r="U7514" i="1" s="1"/>
  <c r="S7770" i="1"/>
  <c r="T7770" i="1" s="1"/>
  <c r="S8026" i="1"/>
  <c r="S8282" i="1"/>
  <c r="S8538" i="1"/>
  <c r="S8794" i="1"/>
  <c r="T8794" i="1" s="1"/>
  <c r="S9050" i="1"/>
  <c r="T9050" i="1" s="1"/>
  <c r="S9306" i="1"/>
  <c r="S9562" i="1"/>
  <c r="T9562" i="1" s="1"/>
  <c r="S9818" i="1"/>
  <c r="U9818" i="1" s="1"/>
  <c r="S1183" i="1"/>
  <c r="U1183" i="1" s="1"/>
  <c r="S1695" i="1"/>
  <c r="U1695" i="1" s="1"/>
  <c r="S2207" i="1"/>
  <c r="S2719" i="1"/>
  <c r="U2719" i="1" s="1"/>
  <c r="S3231" i="1"/>
  <c r="U3231" i="1" s="1"/>
  <c r="S3743" i="1"/>
  <c r="U3743" i="1" s="1"/>
  <c r="S4255" i="1"/>
  <c r="U4255" i="1" s="1"/>
  <c r="S4767" i="1"/>
  <c r="U4767" i="1" s="1"/>
  <c r="S5279" i="1"/>
  <c r="S5791" i="1"/>
  <c r="S6203" i="1"/>
  <c r="S6459" i="1"/>
  <c r="U6459" i="1" s="1"/>
  <c r="S6715" i="1"/>
  <c r="T6715" i="1" s="1"/>
  <c r="S6971" i="1"/>
  <c r="S7227" i="1"/>
  <c r="T7227" i="1" s="1"/>
  <c r="S7483" i="1"/>
  <c r="U7483" i="1" s="1"/>
  <c r="S7739" i="1"/>
  <c r="U7739" i="1" s="1"/>
  <c r="S7995" i="1"/>
  <c r="S8251" i="1"/>
  <c r="S8507" i="1"/>
  <c r="U8507" i="1" s="1"/>
  <c r="S8763" i="1"/>
  <c r="U8763" i="1" s="1"/>
  <c r="S9019" i="1"/>
  <c r="T9019" i="1" s="1"/>
  <c r="S9275" i="1"/>
  <c r="U9275" i="1" s="1"/>
  <c r="S9531" i="1"/>
  <c r="U9531" i="1" s="1"/>
  <c r="S9787" i="1"/>
  <c r="T9787" i="1" s="1"/>
  <c r="S1071" i="1"/>
  <c r="U1071" i="1" s="1"/>
  <c r="S1583" i="1"/>
  <c r="S2095" i="1"/>
  <c r="T2095" i="1" s="1"/>
  <c r="S2607" i="1"/>
  <c r="T2607" i="1" s="1"/>
  <c r="S3119" i="1"/>
  <c r="T3119" i="1" s="1"/>
  <c r="S3631" i="1"/>
  <c r="S4143" i="1"/>
  <c r="T4143" i="1" s="1"/>
  <c r="S4655" i="1"/>
  <c r="U4655" i="1" s="1"/>
  <c r="S5167" i="1"/>
  <c r="U5167" i="1" s="1"/>
  <c r="S5679" i="1"/>
  <c r="S6147" i="1"/>
  <c r="U6147" i="1" s="1"/>
  <c r="S6403" i="1"/>
  <c r="T6403" i="1" s="1"/>
  <c r="S6659" i="1"/>
  <c r="T6659" i="1" s="1"/>
  <c r="S6915" i="1"/>
  <c r="U6915" i="1" s="1"/>
  <c r="S7171" i="1"/>
  <c r="T7171" i="1" s="1"/>
  <c r="S7427" i="1"/>
  <c r="S7683" i="1"/>
  <c r="T7683" i="1" s="1"/>
  <c r="S7939" i="1"/>
  <c r="U7939" i="1" s="1"/>
  <c r="S8195" i="1"/>
  <c r="U8195" i="1" s="1"/>
  <c r="S8451" i="1"/>
  <c r="U8451" i="1" s="1"/>
  <c r="S8707" i="1"/>
  <c r="S8963" i="1"/>
  <c r="U8963" i="1" s="1"/>
  <c r="S9219" i="1"/>
  <c r="U9219" i="1" s="1"/>
  <c r="S9475" i="1"/>
  <c r="T9475" i="1" s="1"/>
  <c r="S9731" i="1"/>
  <c r="S9987" i="1"/>
  <c r="T9987" i="1" s="1"/>
  <c r="S1459" i="1"/>
  <c r="T1459" i="1" s="1"/>
  <c r="S1971" i="1"/>
  <c r="S2483" i="1"/>
  <c r="S2995" i="1"/>
  <c r="T2995" i="1" s="1"/>
  <c r="S3507" i="1"/>
  <c r="S4019" i="1"/>
  <c r="S4531" i="1"/>
  <c r="T4531" i="1" s="1"/>
  <c r="S5043" i="1"/>
  <c r="U5043" i="1" s="1"/>
  <c r="S5555" i="1"/>
  <c r="U5555" i="1" s="1"/>
  <c r="S6067" i="1"/>
  <c r="U6067" i="1" s="1"/>
  <c r="S6342" i="1"/>
  <c r="S6598" i="1"/>
  <c r="U6598" i="1" s="1"/>
  <c r="S6854" i="1"/>
  <c r="U6854" i="1" s="1"/>
  <c r="S7110" i="1"/>
  <c r="S7366" i="1"/>
  <c r="T7366" i="1" s="1"/>
  <c r="S7622" i="1"/>
  <c r="U7622" i="1" s="1"/>
  <c r="S7878" i="1"/>
  <c r="U7878" i="1" s="1"/>
  <c r="S8134" i="1"/>
  <c r="T8134" i="1" s="1"/>
  <c r="S8390" i="1"/>
  <c r="S8646" i="1"/>
  <c r="U8646" i="1" s="1"/>
  <c r="S8902" i="1"/>
  <c r="T8902" i="1" s="1"/>
  <c r="S9158" i="1"/>
  <c r="S9414" i="1"/>
  <c r="S9670" i="1"/>
  <c r="T9670" i="1" s="1"/>
  <c r="S9926" i="1"/>
  <c r="T9926" i="1" s="1"/>
  <c r="S1339" i="1"/>
  <c r="U1339" i="1" s="1"/>
  <c r="S1851" i="1"/>
  <c r="S2363" i="1"/>
  <c r="T2363" i="1" s="1"/>
  <c r="S2875" i="1"/>
  <c r="U2875" i="1" s="1"/>
  <c r="S3387" i="1"/>
  <c r="T3387" i="1" s="1"/>
  <c r="S3899" i="1"/>
  <c r="T3899" i="1" s="1"/>
  <c r="S4411" i="1"/>
  <c r="U4411" i="1" s="1"/>
  <c r="S4923" i="1"/>
  <c r="S5435" i="1"/>
  <c r="T5435" i="1" s="1"/>
  <c r="S5947" i="1"/>
  <c r="T5947" i="1" s="1"/>
  <c r="S6282" i="1"/>
  <c r="U6282" i="1" s="1"/>
  <c r="S6538" i="1"/>
  <c r="T6538" i="1" s="1"/>
  <c r="S6794" i="1"/>
  <c r="S7050" i="1"/>
  <c r="T7050" i="1" s="1"/>
  <c r="S7306" i="1"/>
  <c r="U7306" i="1" s="1"/>
  <c r="S7562" i="1"/>
  <c r="T7562" i="1" s="1"/>
  <c r="S7818" i="1"/>
  <c r="S8074" i="1"/>
  <c r="S8330" i="1"/>
  <c r="T8330" i="1" s="1"/>
  <c r="S8586" i="1"/>
  <c r="U8586" i="1" s="1"/>
  <c r="S8842" i="1"/>
  <c r="T8842" i="1" s="1"/>
  <c r="S9098" i="1"/>
  <c r="T9098" i="1" s="1"/>
  <c r="S9354" i="1"/>
  <c r="U9354" i="1" s="1"/>
  <c r="S9610" i="1"/>
  <c r="S9866" i="1"/>
  <c r="T9866" i="1" s="1"/>
  <c r="S3007" i="1"/>
  <c r="S6603" i="1"/>
  <c r="T6603" i="1" s="1"/>
  <c r="S8651" i="1"/>
  <c r="T8651" i="1" s="1"/>
  <c r="S2047" i="1"/>
  <c r="S6123" i="1"/>
  <c r="U6123" i="1" s="1"/>
  <c r="S8171" i="1"/>
  <c r="U8171" i="1" s="1"/>
  <c r="S1087" i="1"/>
  <c r="U1087" i="1" s="1"/>
  <c r="S5183" i="1"/>
  <c r="U5183" i="1" s="1"/>
  <c r="S7691" i="1"/>
  <c r="S9739" i="1"/>
  <c r="U9739" i="1" s="1"/>
  <c r="S4223" i="1"/>
  <c r="U4223" i="1" s="1"/>
  <c r="S7211" i="1"/>
  <c r="U7211" i="1" s="1"/>
  <c r="S9259" i="1"/>
  <c r="U9259" i="1" s="1"/>
  <c r="S3775" i="1"/>
  <c r="T3775" i="1" s="1"/>
  <c r="S6987" i="1"/>
  <c r="U6987" i="1" s="1"/>
  <c r="S9035" i="1"/>
  <c r="T9035" i="1" s="1"/>
  <c r="S3391" i="1"/>
  <c r="T3391" i="1" s="1"/>
  <c r="S6795" i="1"/>
  <c r="T6795" i="1" s="1"/>
  <c r="S8843" i="1"/>
  <c r="U8843" i="1" s="1"/>
  <c r="S2943" i="1"/>
  <c r="U2943" i="1" s="1"/>
  <c r="S6571" i="1"/>
  <c r="T6571" i="1" s="1"/>
  <c r="S8619" i="1"/>
  <c r="U8619" i="1" s="1"/>
  <c r="S8811" i="1"/>
  <c r="S62" i="1"/>
  <c r="T62" i="1" s="1"/>
  <c r="S126" i="1"/>
  <c r="S190" i="1"/>
  <c r="U190" i="1" s="1"/>
  <c r="S254" i="1"/>
  <c r="U254" i="1" s="1"/>
  <c r="S318" i="1"/>
  <c r="S382" i="1"/>
  <c r="U382" i="1" s="1"/>
  <c r="S446" i="1"/>
  <c r="T446" i="1" s="1"/>
  <c r="S510" i="1"/>
  <c r="T510" i="1" s="1"/>
  <c r="S574" i="1"/>
  <c r="T574" i="1" s="1"/>
  <c r="S638" i="1"/>
  <c r="S702" i="1"/>
  <c r="U702" i="1" s="1"/>
  <c r="S766" i="1"/>
  <c r="T766" i="1" s="1"/>
  <c r="S830" i="1"/>
  <c r="T830" i="1" s="1"/>
  <c r="S894" i="1"/>
  <c r="T894" i="1" s="1"/>
  <c r="S958" i="1"/>
  <c r="T958" i="1" s="1"/>
  <c r="S129" i="1"/>
  <c r="U129" i="1" s="1"/>
  <c r="S449" i="1"/>
  <c r="U449" i="1" s="1"/>
  <c r="S753" i="1"/>
  <c r="U753" i="1" s="1"/>
  <c r="S7019" i="1"/>
  <c r="S55" i="1"/>
  <c r="T55" i="1" s="1"/>
  <c r="S119" i="1"/>
  <c r="U119" i="1" s="1"/>
  <c r="S183" i="1"/>
  <c r="S247" i="1"/>
  <c r="S311" i="1"/>
  <c r="T311" i="1" s="1"/>
  <c r="S375" i="1"/>
  <c r="T375" i="1" s="1"/>
  <c r="S439" i="1"/>
  <c r="S503" i="1"/>
  <c r="U503" i="1" s="1"/>
  <c r="S567" i="1"/>
  <c r="T567" i="1" s="1"/>
  <c r="S631" i="1"/>
  <c r="U631" i="1" s="1"/>
  <c r="S695" i="1"/>
  <c r="S759" i="1"/>
  <c r="T759" i="1" s="1"/>
  <c r="S823" i="1"/>
  <c r="T823" i="1" s="1"/>
  <c r="S887" i="1"/>
  <c r="T887" i="1" s="1"/>
  <c r="S951" i="1"/>
  <c r="T951" i="1" s="1"/>
  <c r="S121" i="1"/>
  <c r="T121" i="1" s="1"/>
  <c r="S433" i="1"/>
  <c r="U433" i="1" s="1"/>
  <c r="S729" i="1"/>
  <c r="T729" i="1" s="1"/>
  <c r="S7275" i="1"/>
  <c r="S56" i="1"/>
  <c r="T56" i="1" s="1"/>
  <c r="S120" i="1"/>
  <c r="S184" i="1"/>
  <c r="S248" i="1"/>
  <c r="S312" i="1"/>
  <c r="S376" i="1"/>
  <c r="T376" i="1" s="1"/>
  <c r="S440" i="1"/>
  <c r="S504" i="1"/>
  <c r="S568" i="1"/>
  <c r="T568" i="1" s="1"/>
  <c r="S632" i="1"/>
  <c r="U632" i="1" s="1"/>
  <c r="S696" i="1"/>
  <c r="U696" i="1" s="1"/>
  <c r="S760" i="1"/>
  <c r="S824" i="1"/>
  <c r="S888" i="1"/>
  <c r="T888" i="1" s="1"/>
  <c r="S952" i="1"/>
  <c r="S17" i="1"/>
  <c r="U17" i="1" s="1"/>
  <c r="S97" i="1"/>
  <c r="U97" i="1" s="1"/>
  <c r="S193" i="1"/>
  <c r="T193" i="1" s="1"/>
  <c r="S289" i="1"/>
  <c r="U289" i="1" s="1"/>
  <c r="S409" i="1"/>
  <c r="U409" i="1" s="1"/>
  <c r="S529" i="1"/>
  <c r="U529" i="1" s="1"/>
  <c r="S633" i="1"/>
  <c r="T633" i="1" s="1"/>
  <c r="S745" i="1"/>
  <c r="U745" i="1" s="1"/>
  <c r="S857" i="1"/>
  <c r="U857" i="1" s="1"/>
  <c r="S961" i="1"/>
  <c r="U961" i="1" s="1"/>
  <c r="S5375" i="1"/>
  <c r="S8299" i="1"/>
  <c r="T8299" i="1" s="1"/>
  <c r="S500" i="1"/>
  <c r="S892" i="1"/>
  <c r="S764" i="1"/>
  <c r="T764" i="1" s="1"/>
  <c r="S636" i="1"/>
  <c r="S508" i="1"/>
  <c r="U508" i="1" s="1"/>
  <c r="S380" i="1"/>
  <c r="U380" i="1" s="1"/>
  <c r="S252" i="1"/>
  <c r="T252" i="1" s="1"/>
  <c r="S124" i="1"/>
  <c r="T124" i="1" s="1"/>
  <c r="S724" i="1"/>
  <c r="S915" i="1"/>
  <c r="U915" i="1" s="1"/>
  <c r="S787" i="1"/>
  <c r="T787" i="1" s="1"/>
  <c r="S659" i="1"/>
  <c r="S531" i="1"/>
  <c r="T531" i="1" s="1"/>
  <c r="S403" i="1"/>
  <c r="U403" i="1" s="1"/>
  <c r="S275" i="1"/>
  <c r="S147" i="1"/>
  <c r="U147" i="1" s="1"/>
  <c r="S19" i="1"/>
  <c r="U19" i="1" s="1"/>
  <c r="S946" i="1"/>
  <c r="U946" i="1" s="1"/>
  <c r="S818" i="1"/>
  <c r="S690" i="1"/>
  <c r="S562" i="1"/>
  <c r="U562" i="1" s="1"/>
  <c r="S434" i="1"/>
  <c r="T434" i="1" s="1"/>
  <c r="S306" i="1"/>
  <c r="U306" i="1" s="1"/>
  <c r="S178" i="1"/>
  <c r="S50" i="1"/>
  <c r="T50" i="1" s="1"/>
  <c r="S836" i="1"/>
  <c r="U836" i="1" s="1"/>
  <c r="S612" i="1"/>
  <c r="T612" i="1" s="1"/>
  <c r="S436" i="1"/>
  <c r="T436" i="1" s="1"/>
  <c r="S260" i="1"/>
  <c r="S132" i="1"/>
  <c r="U132" i="1" s="1"/>
  <c r="S580" i="1"/>
  <c r="U580" i="1" s="1"/>
  <c r="S899" i="1"/>
  <c r="S771" i="1"/>
  <c r="U771" i="1" s="1"/>
  <c r="S643" i="1"/>
  <c r="T643" i="1" s="1"/>
  <c r="S515" i="1"/>
  <c r="S387" i="1"/>
  <c r="T387" i="1" s="1"/>
  <c r="S259" i="1"/>
  <c r="S131" i="1"/>
  <c r="T131" i="1" s="1"/>
  <c r="S932" i="1"/>
  <c r="T932" i="1" s="1"/>
  <c r="S930" i="1"/>
  <c r="U930" i="1" s="1"/>
  <c r="S802" i="1"/>
  <c r="S674" i="1"/>
  <c r="T674" i="1" s="1"/>
  <c r="S546" i="1"/>
  <c r="T546" i="1" s="1"/>
  <c r="S418" i="1"/>
  <c r="S290" i="1"/>
  <c r="S162" i="1"/>
  <c r="T162" i="1" s="1"/>
  <c r="S34" i="1"/>
  <c r="T34" i="1" s="1"/>
  <c r="S804" i="1"/>
  <c r="S596" i="1"/>
  <c r="T596" i="1" s="1"/>
  <c r="S420" i="1"/>
  <c r="T420" i="1" s="1"/>
  <c r="S244" i="1"/>
  <c r="T244" i="1" s="1"/>
  <c r="S100" i="1"/>
  <c r="T134" i="1"/>
  <c r="U134" i="1"/>
  <c r="T262" i="1"/>
  <c r="U262" i="1"/>
  <c r="U390" i="1"/>
  <c r="T390" i="1"/>
  <c r="T518" i="1"/>
  <c r="U518" i="1"/>
  <c r="T646" i="1"/>
  <c r="U646" i="1"/>
  <c r="T774" i="1"/>
  <c r="U774" i="1"/>
  <c r="U902" i="1"/>
  <c r="T902" i="1"/>
  <c r="U7747" i="1"/>
  <c r="T7747" i="1"/>
  <c r="U1347" i="1"/>
  <c r="T1347" i="1"/>
  <c r="U4931" i="1"/>
  <c r="T4931" i="1"/>
  <c r="U866" i="1"/>
  <c r="T866" i="1"/>
  <c r="U770" i="1"/>
  <c r="T770" i="1"/>
  <c r="U642" i="1"/>
  <c r="T642" i="1"/>
  <c r="T530" i="1"/>
  <c r="U530" i="1"/>
  <c r="T969" i="1"/>
  <c r="T841" i="1"/>
  <c r="U777" i="1"/>
  <c r="T777" i="1"/>
  <c r="U713" i="1"/>
  <c r="T713" i="1"/>
  <c r="T649" i="1"/>
  <c r="U585" i="1"/>
  <c r="T585" i="1"/>
  <c r="U521" i="1"/>
  <c r="T521" i="1"/>
  <c r="U457" i="1"/>
  <c r="T457" i="1"/>
  <c r="U393" i="1"/>
  <c r="T393" i="1"/>
  <c r="U329" i="1"/>
  <c r="T329" i="1"/>
  <c r="U265" i="1"/>
  <c r="T265" i="1"/>
  <c r="U201" i="1"/>
  <c r="T201" i="1"/>
  <c r="U137" i="1"/>
  <c r="T137" i="1"/>
  <c r="U9" i="1"/>
  <c r="T9" i="1"/>
  <c r="T632" i="1"/>
  <c r="U8259" i="1"/>
  <c r="T8259" i="1"/>
  <c r="T226" i="1"/>
  <c r="U226" i="1"/>
  <c r="T999" i="1"/>
  <c r="U999" i="1"/>
  <c r="U935" i="1"/>
  <c r="T935" i="1"/>
  <c r="U871" i="1"/>
  <c r="T871" i="1"/>
  <c r="U807" i="1"/>
  <c r="T807" i="1"/>
  <c r="T743" i="1"/>
  <c r="U743" i="1"/>
  <c r="T679" i="1"/>
  <c r="U679" i="1"/>
  <c r="U615" i="1"/>
  <c r="T615" i="1"/>
  <c r="U551" i="1"/>
  <c r="T551" i="1"/>
  <c r="T487" i="1"/>
  <c r="U487" i="1"/>
  <c r="T423" i="1"/>
  <c r="U423" i="1"/>
  <c r="T359" i="1"/>
  <c r="U359" i="1"/>
  <c r="T295" i="1"/>
  <c r="U295" i="1"/>
  <c r="T231" i="1"/>
  <c r="U231" i="1"/>
  <c r="T167" i="1"/>
  <c r="U167" i="1"/>
  <c r="T103" i="1"/>
  <c r="U103" i="1"/>
  <c r="T39" i="1"/>
  <c r="U39" i="1"/>
  <c r="U3907" i="1"/>
  <c r="T3907" i="1"/>
  <c r="T9066" i="1"/>
  <c r="U9066" i="1"/>
  <c r="U7043" i="1"/>
  <c r="T7043" i="1"/>
  <c r="U4995" i="1"/>
  <c r="T4995" i="1"/>
  <c r="U2947" i="1"/>
  <c r="T2947" i="1"/>
  <c r="T9946" i="1"/>
  <c r="U9946" i="1"/>
  <c r="U8547" i="1"/>
  <c r="T8547" i="1"/>
  <c r="U6499" i="1"/>
  <c r="T6499" i="1"/>
  <c r="U4451" i="1"/>
  <c r="T4451" i="1"/>
  <c r="U2403" i="1"/>
  <c r="U5923" i="1"/>
  <c r="T5923" i="1"/>
  <c r="U3875" i="1"/>
  <c r="T3875" i="1"/>
  <c r="U1827" i="1"/>
  <c r="T1827" i="1"/>
  <c r="U8931" i="1"/>
  <c r="T8931" i="1"/>
  <c r="U6883" i="1"/>
  <c r="T6883" i="1"/>
  <c r="U9854" i="1"/>
  <c r="T9854" i="1"/>
  <c r="U8387" i="1"/>
  <c r="T8387" i="1"/>
  <c r="U6339" i="1"/>
  <c r="T6339" i="1"/>
  <c r="U4291" i="1"/>
  <c r="T4291" i="1"/>
  <c r="U2243" i="1"/>
  <c r="T2243" i="1"/>
  <c r="U7843" i="1"/>
  <c r="T7843" i="1"/>
  <c r="U5795" i="1"/>
  <c r="U9762" i="1"/>
  <c r="T9762" i="1"/>
  <c r="U9614" i="1"/>
  <c r="T9614" i="1"/>
  <c r="U9467" i="1"/>
  <c r="T9467" i="1"/>
  <c r="T9322" i="1"/>
  <c r="U9322" i="1"/>
  <c r="U8994" i="1"/>
  <c r="T8994" i="1"/>
  <c r="U8738" i="1"/>
  <c r="T8738" i="1"/>
  <c r="U8482" i="1"/>
  <c r="T8482" i="1"/>
  <c r="U8226" i="1"/>
  <c r="T8226" i="1"/>
  <c r="U7970" i="1"/>
  <c r="T7970" i="1"/>
  <c r="U7714" i="1"/>
  <c r="T7714" i="1"/>
  <c r="U7458" i="1"/>
  <c r="T7458" i="1"/>
  <c r="U7202" i="1"/>
  <c r="T7202" i="1"/>
  <c r="U6946" i="1"/>
  <c r="T6946" i="1"/>
  <c r="U6690" i="1"/>
  <c r="T6690" i="1"/>
  <c r="U6434" i="1"/>
  <c r="T6434" i="1"/>
  <c r="U6178" i="1"/>
  <c r="T6178" i="1"/>
  <c r="U5922" i="1"/>
  <c r="T5922" i="1"/>
  <c r="U5666" i="1"/>
  <c r="T5666" i="1"/>
  <c r="U5410" i="1"/>
  <c r="T5410" i="1"/>
  <c r="U5154" i="1"/>
  <c r="T5154" i="1"/>
  <c r="U4898" i="1"/>
  <c r="T4898" i="1"/>
  <c r="U4642" i="1"/>
  <c r="T4642" i="1"/>
  <c r="U4386" i="1"/>
  <c r="T4386" i="1"/>
  <c r="U4130" i="1"/>
  <c r="T4130" i="1"/>
  <c r="U3874" i="1"/>
  <c r="T3874" i="1"/>
  <c r="U3618" i="1"/>
  <c r="T3618" i="1"/>
  <c r="U3362" i="1"/>
  <c r="T3362" i="1"/>
  <c r="U3106" i="1"/>
  <c r="T3106" i="1"/>
  <c r="U2850" i="1"/>
  <c r="T2850" i="1"/>
  <c r="U2594" i="1"/>
  <c r="T2594" i="1"/>
  <c r="U2338" i="1"/>
  <c r="T2338" i="1"/>
  <c r="U2082" i="1"/>
  <c r="T2082" i="1"/>
  <c r="U1826" i="1"/>
  <c r="T1826" i="1"/>
  <c r="U1570" i="1"/>
  <c r="T1570" i="1"/>
  <c r="U1314" i="1"/>
  <c r="T1314" i="1"/>
  <c r="U1058" i="1"/>
  <c r="T1058" i="1"/>
  <c r="U9886" i="1"/>
  <c r="T9886" i="1"/>
  <c r="U9446" i="1"/>
  <c r="T9446" i="1"/>
  <c r="U9300" i="1"/>
  <c r="T9300" i="1"/>
  <c r="T9146" i="1"/>
  <c r="U9146" i="1"/>
  <c r="U8958" i="1"/>
  <c r="T8958" i="1"/>
  <c r="U8702" i="1"/>
  <c r="T8702" i="1"/>
  <c r="U8190" i="1"/>
  <c r="T8190" i="1"/>
  <c r="U7934" i="1"/>
  <c r="T7934" i="1"/>
  <c r="U7678" i="1"/>
  <c r="T7678" i="1"/>
  <c r="U7166" i="1"/>
  <c r="T7166" i="1"/>
  <c r="T6910" i="1"/>
  <c r="U6910" i="1"/>
  <c r="T6654" i="1"/>
  <c r="U6654" i="1"/>
  <c r="T6142" i="1"/>
  <c r="U6142" i="1"/>
  <c r="T5886" i="1"/>
  <c r="U5886" i="1"/>
  <c r="T5630" i="1"/>
  <c r="U5630" i="1"/>
  <c r="U5374" i="1"/>
  <c r="T5374" i="1"/>
  <c r="U5118" i="1"/>
  <c r="T5118" i="1"/>
  <c r="U4862" i="1"/>
  <c r="T4862" i="1"/>
  <c r="U4606" i="1"/>
  <c r="T4606" i="1"/>
  <c r="U4350" i="1"/>
  <c r="T4350" i="1"/>
  <c r="U4094" i="1"/>
  <c r="T4094" i="1"/>
  <c r="U3838" i="1"/>
  <c r="T3838" i="1"/>
  <c r="U3582" i="1"/>
  <c r="T3582" i="1"/>
  <c r="U3326" i="1"/>
  <c r="T3326" i="1"/>
  <c r="U3070" i="1"/>
  <c r="T3070" i="1"/>
  <c r="U2814" i="1"/>
  <c r="T2814" i="1"/>
  <c r="U2558" i="1"/>
  <c r="T2558" i="1"/>
  <c r="U2302" i="1"/>
  <c r="T2302" i="1"/>
  <c r="U2046" i="1"/>
  <c r="T2046" i="1"/>
  <c r="U1790" i="1"/>
  <c r="T1790" i="1"/>
  <c r="U1534" i="1"/>
  <c r="T1534" i="1"/>
  <c r="U1278" i="1"/>
  <c r="T1278" i="1"/>
  <c r="U1022" i="1"/>
  <c r="T1022" i="1"/>
  <c r="U9718" i="1"/>
  <c r="T9718" i="1"/>
  <c r="U9572" i="1"/>
  <c r="T9572" i="1"/>
  <c r="U9427" i="1"/>
  <c r="T9427" i="1"/>
  <c r="U9282" i="1"/>
  <c r="T9282" i="1"/>
  <c r="U9122" i="1"/>
  <c r="T9122" i="1"/>
  <c r="U8923" i="1"/>
  <c r="T8923" i="1"/>
  <c r="U8667" i="1"/>
  <c r="T8667" i="1"/>
  <c r="U8411" i="1"/>
  <c r="T8411" i="1"/>
  <c r="U8155" i="1"/>
  <c r="T8155" i="1"/>
  <c r="U7387" i="1"/>
  <c r="T7387" i="1"/>
  <c r="U7131" i="1"/>
  <c r="T7131" i="1"/>
  <c r="U6875" i="1"/>
  <c r="T6875" i="1"/>
  <c r="U6107" i="1"/>
  <c r="T6107" i="1"/>
  <c r="U5595" i="1"/>
  <c r="T5595" i="1"/>
  <c r="U5083" i="1"/>
  <c r="T5083" i="1"/>
  <c r="U4571" i="1"/>
  <c r="T4571" i="1"/>
  <c r="U4059" i="1"/>
  <c r="T4059" i="1"/>
  <c r="U3547" i="1"/>
  <c r="T3547" i="1"/>
  <c r="U3035" i="1"/>
  <c r="T3035" i="1"/>
  <c r="U2011" i="1"/>
  <c r="T2011" i="1"/>
  <c r="U1499" i="1"/>
  <c r="T1499" i="1"/>
  <c r="U9990" i="1"/>
  <c r="T9990" i="1"/>
  <c r="U9699" i="1"/>
  <c r="T9699" i="1"/>
  <c r="U9554" i="1"/>
  <c r="T9554" i="1"/>
  <c r="T9406" i="1"/>
  <c r="T9259" i="1"/>
  <c r="U8883" i="1"/>
  <c r="T5811" i="1"/>
  <c r="U5811" i="1"/>
  <c r="U5299" i="1"/>
  <c r="T5299" i="1"/>
  <c r="U4787" i="1"/>
  <c r="T4787" i="1"/>
  <c r="U4275" i="1"/>
  <c r="T4275" i="1"/>
  <c r="U3763" i="1"/>
  <c r="T3763" i="1"/>
  <c r="U3251" i="1"/>
  <c r="T3251" i="1"/>
  <c r="U2739" i="1"/>
  <c r="T2739" i="1"/>
  <c r="U2227" i="1"/>
  <c r="T2227" i="1"/>
  <c r="U1715" i="1"/>
  <c r="T1715" i="1"/>
  <c r="U1203" i="1"/>
  <c r="T1203" i="1"/>
  <c r="U9971" i="1"/>
  <c r="T9971" i="1"/>
  <c r="U9826" i="1"/>
  <c r="T9826" i="1"/>
  <c r="U9678" i="1"/>
  <c r="T9678" i="1"/>
  <c r="U9238" i="1"/>
  <c r="U9074" i="1"/>
  <c r="T9074" i="1"/>
  <c r="T8082" i="1"/>
  <c r="T7314" i="1"/>
  <c r="U7058" i="1"/>
  <c r="T6290" i="1"/>
  <c r="U6034" i="1"/>
  <c r="T6034" i="1"/>
  <c r="U5522" i="1"/>
  <c r="T5522" i="1"/>
  <c r="U5266" i="1"/>
  <c r="T5266" i="1"/>
  <c r="U5010" i="1"/>
  <c r="T5010" i="1"/>
  <c r="U4498" i="1"/>
  <c r="T4498" i="1"/>
  <c r="U4242" i="1"/>
  <c r="T4242" i="1"/>
  <c r="U3986" i="1"/>
  <c r="T3986" i="1"/>
  <c r="U3474" i="1"/>
  <c r="T3474" i="1"/>
  <c r="U3218" i="1"/>
  <c r="T3218" i="1"/>
  <c r="U2962" i="1"/>
  <c r="T2962" i="1"/>
  <c r="U2450" i="1"/>
  <c r="T2450" i="1"/>
  <c r="U2194" i="1"/>
  <c r="T2194" i="1"/>
  <c r="U1938" i="1"/>
  <c r="T1938" i="1"/>
  <c r="U1426" i="1"/>
  <c r="T1426" i="1"/>
  <c r="U1170" i="1"/>
  <c r="T1170" i="1"/>
  <c r="T9803" i="1"/>
  <c r="U9803" i="1"/>
  <c r="T9658" i="1"/>
  <c r="U9658" i="1"/>
  <c r="U9510" i="1"/>
  <c r="T9510" i="1"/>
  <c r="U9364" i="1"/>
  <c r="T9364" i="1"/>
  <c r="U8558" i="1"/>
  <c r="T8558" i="1"/>
  <c r="U8302" i="1"/>
  <c r="T8302" i="1"/>
  <c r="U8046" i="1"/>
  <c r="T8046" i="1"/>
  <c r="U7534" i="1"/>
  <c r="T7534" i="1"/>
  <c r="U7278" i="1"/>
  <c r="T7278" i="1"/>
  <c r="U7022" i="1"/>
  <c r="T7022" i="1"/>
  <c r="T6510" i="1"/>
  <c r="U6510" i="1"/>
  <c r="T6254" i="1"/>
  <c r="U6254" i="1"/>
  <c r="T5998" i="1"/>
  <c r="U5998" i="1"/>
  <c r="T5742" i="1"/>
  <c r="U5742" i="1"/>
  <c r="T5486" i="1"/>
  <c r="U5486" i="1"/>
  <c r="U5230" i="1"/>
  <c r="T5230" i="1"/>
  <c r="U4974" i="1"/>
  <c r="T4974" i="1"/>
  <c r="U4718" i="1"/>
  <c r="T4718" i="1"/>
  <c r="U4462" i="1"/>
  <c r="T4462" i="1"/>
  <c r="U4206" i="1"/>
  <c r="T4206" i="1"/>
  <c r="U3950" i="1"/>
  <c r="T3950" i="1"/>
  <c r="U3694" i="1"/>
  <c r="T3694" i="1"/>
  <c r="U3438" i="1"/>
  <c r="T3438" i="1"/>
  <c r="U3182" i="1"/>
  <c r="T3182" i="1"/>
  <c r="U2926" i="1"/>
  <c r="T2926" i="1"/>
  <c r="U2670" i="1"/>
  <c r="T2670" i="1"/>
  <c r="U2414" i="1"/>
  <c r="T2414" i="1"/>
  <c r="U2158" i="1"/>
  <c r="T2158" i="1"/>
  <c r="U1902" i="1"/>
  <c r="T1902" i="1"/>
  <c r="T1646" i="1"/>
  <c r="U1646" i="1"/>
  <c r="T1390" i="1"/>
  <c r="U1390" i="1"/>
  <c r="T1134" i="1"/>
  <c r="U1134" i="1"/>
  <c r="U9947" i="1"/>
  <c r="T9802" i="1"/>
  <c r="U9802" i="1"/>
  <c r="U9654" i="1"/>
  <c r="T9654" i="1"/>
  <c r="U9508" i="1"/>
  <c r="T9508" i="1"/>
  <c r="U9363" i="1"/>
  <c r="T9363" i="1"/>
  <c r="U9218" i="1"/>
  <c r="T9218" i="1"/>
  <c r="U9046" i="1"/>
  <c r="T9046" i="1"/>
  <c r="T8555" i="1"/>
  <c r="U8555" i="1"/>
  <c r="T8043" i="1"/>
  <c r="U8043" i="1"/>
  <c r="T7787" i="1"/>
  <c r="U7787" i="1"/>
  <c r="T7531" i="1"/>
  <c r="U6763" i="1"/>
  <c r="T6763" i="1"/>
  <c r="U6507" i="1"/>
  <c r="T6507" i="1"/>
  <c r="U6251" i="1"/>
  <c r="T6251" i="1"/>
  <c r="U5995" i="1"/>
  <c r="T5995" i="1"/>
  <c r="U5739" i="1"/>
  <c r="T5739" i="1"/>
  <c r="U5227" i="1"/>
  <c r="T5227" i="1"/>
  <c r="U4971" i="1"/>
  <c r="T4971" i="1"/>
  <c r="U4715" i="1"/>
  <c r="T4715" i="1"/>
  <c r="U4459" i="1"/>
  <c r="T4459" i="1"/>
  <c r="U4203" i="1"/>
  <c r="T4203" i="1"/>
  <c r="U3947" i="1"/>
  <c r="T3947" i="1"/>
  <c r="U3691" i="1"/>
  <c r="T3691" i="1"/>
  <c r="U3179" i="1"/>
  <c r="T3179" i="1"/>
  <c r="U2923" i="1"/>
  <c r="T2923" i="1"/>
  <c r="U2667" i="1"/>
  <c r="T2667" i="1"/>
  <c r="U2411" i="1"/>
  <c r="T2411" i="1"/>
  <c r="U2155" i="1"/>
  <c r="T2155" i="1"/>
  <c r="U1899" i="1"/>
  <c r="T1899" i="1"/>
  <c r="U1643" i="1"/>
  <c r="T1643" i="1"/>
  <c r="U1131" i="1"/>
  <c r="T1131" i="1"/>
  <c r="U9932" i="1"/>
  <c r="T9932" i="1"/>
  <c r="U9804" i="1"/>
  <c r="T9804" i="1"/>
  <c r="T9676" i="1"/>
  <c r="T9548" i="1"/>
  <c r="U9420" i="1"/>
  <c r="T9420" i="1"/>
  <c r="U9292" i="1"/>
  <c r="T9292" i="1"/>
  <c r="U9164" i="1"/>
  <c r="T9164" i="1"/>
  <c r="U9036" i="1"/>
  <c r="T9036" i="1"/>
  <c r="U8908" i="1"/>
  <c r="T8908" i="1"/>
  <c r="U8780" i="1"/>
  <c r="T8780" i="1"/>
  <c r="T8652" i="1"/>
  <c r="T8524" i="1"/>
  <c r="U8396" i="1"/>
  <c r="T8396" i="1"/>
  <c r="U8268" i="1"/>
  <c r="T8268" i="1"/>
  <c r="U8140" i="1"/>
  <c r="T8140" i="1"/>
  <c r="U8012" i="1"/>
  <c r="T8012" i="1"/>
  <c r="U7884" i="1"/>
  <c r="T7884" i="1"/>
  <c r="U7756" i="1"/>
  <c r="T7756" i="1"/>
  <c r="T7628" i="1"/>
  <c r="T7500" i="1"/>
  <c r="U7372" i="1"/>
  <c r="T7372" i="1"/>
  <c r="U7244" i="1"/>
  <c r="T7244" i="1"/>
  <c r="U7116" i="1"/>
  <c r="T7116" i="1"/>
  <c r="T6988" i="1"/>
  <c r="U6988" i="1"/>
  <c r="T6860" i="1"/>
  <c r="U6860" i="1"/>
  <c r="T6732" i="1"/>
  <c r="U6732" i="1"/>
  <c r="T6604" i="1"/>
  <c r="T6476" i="1"/>
  <c r="U6348" i="1"/>
  <c r="T6348" i="1"/>
  <c r="U6220" i="1"/>
  <c r="T6220" i="1"/>
  <c r="U6092" i="1"/>
  <c r="T6092" i="1"/>
  <c r="U5964" i="1"/>
  <c r="T5964" i="1"/>
  <c r="U5836" i="1"/>
  <c r="T5836" i="1"/>
  <c r="U5708" i="1"/>
  <c r="T5708" i="1"/>
  <c r="U5580" i="1"/>
  <c r="T5580" i="1"/>
  <c r="U5452" i="1"/>
  <c r="T5452" i="1"/>
  <c r="U5324" i="1"/>
  <c r="T5324" i="1"/>
  <c r="U5196" i="1"/>
  <c r="T5196" i="1"/>
  <c r="U5068" i="1"/>
  <c r="T5068" i="1"/>
  <c r="U4940" i="1"/>
  <c r="T4940" i="1"/>
  <c r="U4812" i="1"/>
  <c r="T4812" i="1"/>
  <c r="U4684" i="1"/>
  <c r="T4684" i="1"/>
  <c r="U4556" i="1"/>
  <c r="T4556" i="1"/>
  <c r="U4428" i="1"/>
  <c r="T4428" i="1"/>
  <c r="U4300" i="1"/>
  <c r="T4300" i="1"/>
  <c r="U4172" i="1"/>
  <c r="T4172" i="1"/>
  <c r="U4044" i="1"/>
  <c r="T4044" i="1"/>
  <c r="U3916" i="1"/>
  <c r="T3916" i="1"/>
  <c r="U3788" i="1"/>
  <c r="T3788" i="1"/>
  <c r="U3660" i="1"/>
  <c r="T3660" i="1"/>
  <c r="U3532" i="1"/>
  <c r="T3532" i="1"/>
  <c r="U3404" i="1"/>
  <c r="T3404" i="1"/>
  <c r="U3276" i="1"/>
  <c r="T3276" i="1"/>
  <c r="U3148" i="1"/>
  <c r="T3148" i="1"/>
  <c r="U3020" i="1"/>
  <c r="T3020" i="1"/>
  <c r="U2892" i="1"/>
  <c r="T2892" i="1"/>
  <c r="U2764" i="1"/>
  <c r="T2764" i="1"/>
  <c r="U2636" i="1"/>
  <c r="T2636" i="1"/>
  <c r="U2508" i="1"/>
  <c r="T2508" i="1"/>
  <c r="U2380" i="1"/>
  <c r="T2380" i="1"/>
  <c r="U2252" i="1"/>
  <c r="T2252" i="1"/>
  <c r="U2124" i="1"/>
  <c r="T2124" i="1"/>
  <c r="U1996" i="1"/>
  <c r="T1996" i="1"/>
  <c r="U1868" i="1"/>
  <c r="T1868" i="1"/>
  <c r="T1740" i="1"/>
  <c r="U1740" i="1"/>
  <c r="U1612" i="1"/>
  <c r="T1612" i="1"/>
  <c r="U1484" i="1"/>
  <c r="T1484" i="1"/>
  <c r="U1356" i="1"/>
  <c r="T1356" i="1"/>
  <c r="U1228" i="1"/>
  <c r="T1228" i="1"/>
  <c r="U1100" i="1"/>
  <c r="T1100" i="1"/>
  <c r="T8986" i="1"/>
  <c r="U8986" i="1"/>
  <c r="T8858" i="1"/>
  <c r="U8858" i="1"/>
  <c r="T8730" i="1"/>
  <c r="U8730" i="1"/>
  <c r="T8602" i="1"/>
  <c r="U8602" i="1"/>
  <c r="T8474" i="1"/>
  <c r="U8474" i="1"/>
  <c r="T8346" i="1"/>
  <c r="U8346" i="1"/>
  <c r="T8218" i="1"/>
  <c r="U8218" i="1"/>
  <c r="T8090" i="1"/>
  <c r="U8090" i="1"/>
  <c r="T7962" i="1"/>
  <c r="U7962" i="1"/>
  <c r="T7834" i="1"/>
  <c r="U7834" i="1"/>
  <c r="T7706" i="1"/>
  <c r="U7706" i="1"/>
  <c r="T7578" i="1"/>
  <c r="U7578" i="1"/>
  <c r="T7450" i="1"/>
  <c r="U7450" i="1"/>
  <c r="T7322" i="1"/>
  <c r="U7322" i="1"/>
  <c r="T7194" i="1"/>
  <c r="U7194" i="1"/>
  <c r="T7066" i="1"/>
  <c r="U7066" i="1"/>
  <c r="U6938" i="1"/>
  <c r="T6938" i="1"/>
  <c r="U6810" i="1"/>
  <c r="T6810" i="1"/>
  <c r="U6682" i="1"/>
  <c r="T6682" i="1"/>
  <c r="U6554" i="1"/>
  <c r="T6554" i="1"/>
  <c r="U6426" i="1"/>
  <c r="T6426" i="1"/>
  <c r="U6298" i="1"/>
  <c r="T6298" i="1"/>
  <c r="U6170" i="1"/>
  <c r="T6170" i="1"/>
  <c r="U6042" i="1"/>
  <c r="T6042" i="1"/>
  <c r="U5914" i="1"/>
  <c r="T5914" i="1"/>
  <c r="U5786" i="1"/>
  <c r="T5786" i="1"/>
  <c r="U5658" i="1"/>
  <c r="T5658" i="1"/>
  <c r="U5530" i="1"/>
  <c r="T5530" i="1"/>
  <c r="U5402" i="1"/>
  <c r="T5402" i="1"/>
  <c r="S108" i="1"/>
  <c r="T108" i="1" s="1"/>
  <c r="S364" i="1"/>
  <c r="U364" i="1" s="1"/>
  <c r="S620" i="1"/>
  <c r="S876" i="1"/>
  <c r="T876" i="1" s="1"/>
  <c r="S2815" i="1"/>
  <c r="U2815" i="1" s="1"/>
  <c r="S977" i="1"/>
  <c r="U977" i="1" s="1"/>
  <c r="S769" i="1"/>
  <c r="S537" i="1"/>
  <c r="U537" i="1" s="1"/>
  <c r="S297" i="1"/>
  <c r="U297" i="1" s="1"/>
  <c r="S105" i="1"/>
  <c r="U105" i="1" s="1"/>
  <c r="S960" i="1"/>
  <c r="U960" i="1" s="1"/>
  <c r="S832" i="1"/>
  <c r="T832" i="1" s="1"/>
  <c r="S704" i="1"/>
  <c r="U704" i="1" s="1"/>
  <c r="S576" i="1"/>
  <c r="T576" i="1" s="1"/>
  <c r="S448" i="1"/>
  <c r="T448" i="1" s="1"/>
  <c r="S320" i="1"/>
  <c r="U320" i="1" s="1"/>
  <c r="S192" i="1"/>
  <c r="T192" i="1" s="1"/>
  <c r="S64" i="1"/>
  <c r="T64" i="1" s="1"/>
  <c r="S761" i="1"/>
  <c r="U761" i="1" s="1"/>
  <c r="S177" i="1"/>
  <c r="S895" i="1"/>
  <c r="S767" i="1"/>
  <c r="T767" i="1" s="1"/>
  <c r="S639" i="1"/>
  <c r="U639" i="1" s="1"/>
  <c r="S511" i="1"/>
  <c r="T511" i="1" s="1"/>
  <c r="S383" i="1"/>
  <c r="T383" i="1" s="1"/>
  <c r="S255" i="1"/>
  <c r="T255" i="1" s="1"/>
  <c r="S127" i="1"/>
  <c r="T127" i="1" s="1"/>
  <c r="S9067" i="1"/>
  <c r="T9067" i="1" s="1"/>
  <c r="S481" i="1"/>
  <c r="T481" i="1" s="1"/>
  <c r="S966" i="1"/>
  <c r="T966" i="1" s="1"/>
  <c r="S838" i="1"/>
  <c r="S710" i="1"/>
  <c r="T710" i="1" s="1"/>
  <c r="S582" i="1"/>
  <c r="T582" i="1" s="1"/>
  <c r="S454" i="1"/>
  <c r="S326" i="1"/>
  <c r="T326" i="1" s="1"/>
  <c r="S198" i="1"/>
  <c r="T198" i="1" s="1"/>
  <c r="S70" i="1"/>
  <c r="T70" i="1" s="1"/>
  <c r="S8875" i="1"/>
  <c r="S3455" i="1"/>
  <c r="S7051" i="1"/>
  <c r="T7051" i="1" s="1"/>
  <c r="S9291" i="1"/>
  <c r="T9291" i="1" s="1"/>
  <c r="S4287" i="1"/>
  <c r="U4287" i="1" s="1"/>
  <c r="S7467" i="1"/>
  <c r="T7467" i="1" s="1"/>
  <c r="S9995" i="1"/>
  <c r="T9995" i="1" s="1"/>
  <c r="S5695" i="1"/>
  <c r="S8427" i="1"/>
  <c r="U8427" i="1" s="1"/>
  <c r="S2559" i="1"/>
  <c r="T2559" i="1" s="1"/>
  <c r="S6859" i="1"/>
  <c r="U6859" i="1" s="1"/>
  <c r="S9898" i="1"/>
  <c r="U9898" i="1" s="1"/>
  <c r="S9386" i="1"/>
  <c r="U9386" i="1" s="1"/>
  <c r="S8874" i="1"/>
  <c r="U8874" i="1" s="1"/>
  <c r="S8362" i="1"/>
  <c r="S7850" i="1"/>
  <c r="T7850" i="1" s="1"/>
  <c r="S7338" i="1"/>
  <c r="T7338" i="1" s="1"/>
  <c r="S6826" i="1"/>
  <c r="S6314" i="1"/>
  <c r="U6314" i="1" s="1"/>
  <c r="S5499" i="1"/>
  <c r="U5499" i="1" s="1"/>
  <c r="S4475" i="1"/>
  <c r="U4475" i="1" s="1"/>
  <c r="S3451" i="1"/>
  <c r="U3451" i="1" s="1"/>
  <c r="S2427" i="1"/>
  <c r="S1403" i="1"/>
  <c r="U1403" i="1" s="1"/>
  <c r="S9702" i="1"/>
  <c r="U9702" i="1" s="1"/>
  <c r="S9190" i="1"/>
  <c r="U9190" i="1" s="1"/>
  <c r="S8678" i="1"/>
  <c r="U8678" i="1" s="1"/>
  <c r="S8166" i="1"/>
  <c r="U8166" i="1" s="1"/>
  <c r="S7654" i="1"/>
  <c r="U7654" i="1" s="1"/>
  <c r="S7142" i="1"/>
  <c r="T7142" i="1" s="1"/>
  <c r="S6630" i="1"/>
  <c r="U6630" i="1" s="1"/>
  <c r="S6118" i="1"/>
  <c r="T6118" i="1" s="1"/>
  <c r="S5107" i="1"/>
  <c r="T5107" i="1" s="1"/>
  <c r="S4083" i="1"/>
  <c r="S3059" i="1"/>
  <c r="U3059" i="1" s="1"/>
  <c r="S2035" i="1"/>
  <c r="T2035" i="1" s="1"/>
  <c r="S1011" i="1"/>
  <c r="U1011" i="1" s="1"/>
  <c r="S9507" i="1"/>
  <c r="U9507" i="1" s="1"/>
  <c r="S8995" i="1"/>
  <c r="S8483" i="1"/>
  <c r="T8483" i="1" s="1"/>
  <c r="S7971" i="1"/>
  <c r="T7971" i="1" s="1"/>
  <c r="S7459" i="1"/>
  <c r="U7459" i="1" s="1"/>
  <c r="S6947" i="1"/>
  <c r="T6947" i="1" s="1"/>
  <c r="S6435" i="1"/>
  <c r="U6435" i="1" s="1"/>
  <c r="S5743" i="1"/>
  <c r="T5743" i="1" s="1"/>
  <c r="S4719" i="1"/>
  <c r="T4719" i="1" s="1"/>
  <c r="S3695" i="1"/>
  <c r="U3695" i="1" s="1"/>
  <c r="S2671" i="1"/>
  <c r="U2671" i="1" s="1"/>
  <c r="S1647" i="1"/>
  <c r="U1647" i="1" s="1"/>
  <c r="S9819" i="1"/>
  <c r="U9819" i="1" s="1"/>
  <c r="S9307" i="1"/>
  <c r="U9307" i="1" s="1"/>
  <c r="S8795" i="1"/>
  <c r="U8795" i="1" s="1"/>
  <c r="S8283" i="1"/>
  <c r="T8283" i="1" s="1"/>
  <c r="S7771" i="1"/>
  <c r="T7771" i="1" s="1"/>
  <c r="S7259" i="1"/>
  <c r="S6747" i="1"/>
  <c r="T6747" i="1" s="1"/>
  <c r="S6235" i="1"/>
  <c r="T6235" i="1" s="1"/>
  <c r="S5343" i="1"/>
  <c r="S4319" i="1"/>
  <c r="T4319" i="1" s="1"/>
  <c r="S3295" i="1"/>
  <c r="S2271" i="1"/>
  <c r="U2271" i="1" s="1"/>
  <c r="S1247" i="1"/>
  <c r="U1247" i="1" s="1"/>
  <c r="S9594" i="1"/>
  <c r="T9594" i="1" s="1"/>
  <c r="S9082" i="1"/>
  <c r="T9082" i="1" s="1"/>
  <c r="S8570" i="1"/>
  <c r="S8058" i="1"/>
  <c r="U8058" i="1" s="1"/>
  <c r="S7546" i="1"/>
  <c r="T7546" i="1" s="1"/>
  <c r="S7034" i="1"/>
  <c r="U7034" i="1" s="1"/>
  <c r="S6522" i="1"/>
  <c r="U6522" i="1" s="1"/>
  <c r="S5915" i="1"/>
  <c r="T5915" i="1" s="1"/>
  <c r="S4891" i="1"/>
  <c r="S3867" i="1"/>
  <c r="S2843" i="1"/>
  <c r="S1819" i="1"/>
  <c r="T1819" i="1" s="1"/>
  <c r="S9878" i="1"/>
  <c r="S9366" i="1"/>
  <c r="T9366" i="1" s="1"/>
  <c r="S8854" i="1"/>
  <c r="T8854" i="1" s="1"/>
  <c r="S8342" i="1"/>
  <c r="T8342" i="1" s="1"/>
  <c r="S7830" i="1"/>
  <c r="S7318" i="1"/>
  <c r="U7318" i="1" s="1"/>
  <c r="S6806" i="1"/>
  <c r="T6806" i="1" s="1"/>
  <c r="S6294" i="1"/>
  <c r="T6294" i="1" s="1"/>
  <c r="S5459" i="1"/>
  <c r="T5459" i="1" s="1"/>
  <c r="S4435" i="1"/>
  <c r="U4435" i="1" s="1"/>
  <c r="S3411" i="1"/>
  <c r="U3411" i="1" s="1"/>
  <c r="S2387" i="1"/>
  <c r="T2387" i="1" s="1"/>
  <c r="S1363" i="1"/>
  <c r="U1363" i="1" s="1"/>
  <c r="S9683" i="1"/>
  <c r="U9683" i="1" s="1"/>
  <c r="S9171" i="1"/>
  <c r="U9171" i="1" s="1"/>
  <c r="S8659" i="1"/>
  <c r="U8659" i="1" s="1"/>
  <c r="S8147" i="1"/>
  <c r="U8147" i="1" s="1"/>
  <c r="S7635" i="1"/>
  <c r="U7635" i="1" s="1"/>
  <c r="S7123" i="1"/>
  <c r="U7123" i="1" s="1"/>
  <c r="S6611" i="1"/>
  <c r="T6611" i="1" s="1"/>
  <c r="S6095" i="1"/>
  <c r="S5071" i="1"/>
  <c r="U5071" i="1" s="1"/>
  <c r="S4047" i="1"/>
  <c r="S3023" i="1"/>
  <c r="S1999" i="1"/>
  <c r="U1999" i="1" s="1"/>
  <c r="S9988" i="1"/>
  <c r="U9988" i="1" s="1"/>
  <c r="S9732" i="1"/>
  <c r="T9732" i="1" s="1"/>
  <c r="S9476" i="1"/>
  <c r="S9220" i="1"/>
  <c r="S8852" i="1"/>
  <c r="U8852" i="1" s="1"/>
  <c r="S8548" i="1"/>
  <c r="S8196" i="1"/>
  <c r="T8196" i="1" s="1"/>
  <c r="S7828" i="1"/>
  <c r="U7828" i="1" s="1"/>
  <c r="S7524" i="1"/>
  <c r="T7524" i="1" s="1"/>
  <c r="S7172" i="1"/>
  <c r="T7172" i="1" s="1"/>
  <c r="S6804" i="1"/>
  <c r="T6804" i="1" s="1"/>
  <c r="S6500" i="1"/>
  <c r="S6148" i="1"/>
  <c r="U6148" i="1" s="1"/>
  <c r="S5456" i="1"/>
  <c r="U5456" i="1" s="1"/>
  <c r="S4848" i="1"/>
  <c r="U4848" i="1" s="1"/>
  <c r="S4144" i="1"/>
  <c r="T4144" i="1" s="1"/>
  <c r="S3408" i="1"/>
  <c r="T3408" i="1" s="1"/>
  <c r="S2800" i="1"/>
  <c r="T2800" i="1" s="1"/>
  <c r="S2096" i="1"/>
  <c r="S1360" i="1"/>
  <c r="S9890" i="1"/>
  <c r="S9538" i="1"/>
  <c r="U9538" i="1" s="1"/>
  <c r="S9170" i="1"/>
  <c r="T9170" i="1" s="1"/>
  <c r="S8866" i="1"/>
  <c r="T8866" i="1" s="1"/>
  <c r="S8514" i="1"/>
  <c r="U8514" i="1" s="1"/>
  <c r="S8146" i="1"/>
  <c r="U8146" i="1" s="1"/>
  <c r="S7842" i="1"/>
  <c r="T7842" i="1" s="1"/>
  <c r="S7490" i="1"/>
  <c r="U7490" i="1" s="1"/>
  <c r="S7122" i="1"/>
  <c r="T7122" i="1" s="1"/>
  <c r="S6818" i="1"/>
  <c r="S6466" i="1"/>
  <c r="U6466" i="1" s="1"/>
  <c r="S6091" i="1"/>
  <c r="T6091" i="1" s="1"/>
  <c r="S5483" i="1"/>
  <c r="U5483" i="1" s="1"/>
  <c r="S4779" i="1"/>
  <c r="T4779" i="1" s="1"/>
  <c r="S4043" i="1"/>
  <c r="T4043" i="1" s="1"/>
  <c r="S3435" i="1"/>
  <c r="S2731" i="1"/>
  <c r="T2731" i="1" s="1"/>
  <c r="S1995" i="1"/>
  <c r="T1995" i="1" s="1"/>
  <c r="S1387" i="1"/>
  <c r="U1387" i="1" s="1"/>
  <c r="S9838" i="1"/>
  <c r="S9470" i="1"/>
  <c r="T9470" i="1" s="1"/>
  <c r="S9166" i="1"/>
  <c r="U9166" i="1" s="1"/>
  <c r="S8814" i="1"/>
  <c r="T8814" i="1" s="1"/>
  <c r="S8446" i="1"/>
  <c r="S8142" i="1"/>
  <c r="U8142" i="1" s="1"/>
  <c r="S7790" i="1"/>
  <c r="S7422" i="1"/>
  <c r="U7422" i="1" s="1"/>
  <c r="S7118" i="1"/>
  <c r="S6766" i="1"/>
  <c r="T6766" i="1" s="1"/>
  <c r="S6398" i="1"/>
  <c r="T6398" i="1" s="1"/>
  <c r="S6083" i="1"/>
  <c r="T6083" i="1" s="1"/>
  <c r="S5379" i="1"/>
  <c r="U5379" i="1" s="1"/>
  <c r="S4643" i="1"/>
  <c r="U4643" i="1" s="1"/>
  <c r="S4035" i="1"/>
  <c r="S3331" i="1"/>
  <c r="T3331" i="1" s="1"/>
  <c r="S2595" i="1"/>
  <c r="S1987" i="1"/>
  <c r="T1987" i="1" s="1"/>
  <c r="S1283" i="1"/>
  <c r="T1283" i="1" s="1"/>
  <c r="S9772" i="1"/>
  <c r="U9772" i="1" s="1"/>
  <c r="S9468" i="1"/>
  <c r="S9116" i="1"/>
  <c r="S8748" i="1"/>
  <c r="U8748" i="1" s="1"/>
  <c r="S8444" i="1"/>
  <c r="U8444" i="1" s="1"/>
  <c r="S8092" i="1"/>
  <c r="U8092" i="1" s="1"/>
  <c r="S7724" i="1"/>
  <c r="U7724" i="1" s="1"/>
  <c r="S7420" i="1"/>
  <c r="T7420" i="1" s="1"/>
  <c r="S7068" i="1"/>
  <c r="U7068" i="1" s="1"/>
  <c r="S6700" i="1"/>
  <c r="T6700" i="1" s="1"/>
  <c r="S6396" i="1"/>
  <c r="U6396" i="1" s="1"/>
  <c r="S5984" i="1"/>
  <c r="S5248" i="1"/>
  <c r="S4640" i="1"/>
  <c r="T4640" i="1" s="1"/>
  <c r="S3936" i="1"/>
  <c r="T3936" i="1" s="1"/>
  <c r="S3200" i="1"/>
  <c r="U3200" i="1" s="1"/>
  <c r="S2592" i="1"/>
  <c r="T2592" i="1" s="1"/>
  <c r="S1888" i="1"/>
  <c r="T1888" i="1" s="1"/>
  <c r="S1152" i="1"/>
  <c r="T1152" i="1" s="1"/>
  <c r="S9885" i="1"/>
  <c r="T9885" i="1" s="1"/>
  <c r="S9709" i="1"/>
  <c r="S9525" i="1"/>
  <c r="U9525" i="1" s="1"/>
  <c r="S9373" i="1"/>
  <c r="T9373" i="1" s="1"/>
  <c r="S9197" i="1"/>
  <c r="U9197" i="1" s="1"/>
  <c r="S9013" i="1"/>
  <c r="U9013" i="1" s="1"/>
  <c r="S8861" i="1"/>
  <c r="U8861" i="1" s="1"/>
  <c r="S8685" i="1"/>
  <c r="U8685" i="1" s="1"/>
  <c r="S8501" i="1"/>
  <c r="U8501" i="1" s="1"/>
  <c r="S8349" i="1"/>
  <c r="U8349" i="1" s="1"/>
  <c r="S8173" i="1"/>
  <c r="U8173" i="1" s="1"/>
  <c r="S7989" i="1"/>
  <c r="U7989" i="1" s="1"/>
  <c r="S7837" i="1"/>
  <c r="T7837" i="1" s="1"/>
  <c r="S7661" i="1"/>
  <c r="U7661" i="1" s="1"/>
  <c r="S7477" i="1"/>
  <c r="S7325" i="1"/>
  <c r="U7325" i="1" s="1"/>
  <c r="S7149" i="1"/>
  <c r="U7149" i="1" s="1"/>
  <c r="S6965" i="1"/>
  <c r="U6965" i="1" s="1"/>
  <c r="S6813" i="1"/>
  <c r="T6813" i="1" s="1"/>
  <c r="S6637" i="1"/>
  <c r="S6453" i="1"/>
  <c r="U6453" i="1" s="1"/>
  <c r="S6301" i="1"/>
  <c r="T6301" i="1" s="1"/>
  <c r="S6125" i="1"/>
  <c r="S5778" i="1"/>
  <c r="U5778" i="1" s="1"/>
  <c r="S5474" i="1"/>
  <c r="T5474" i="1" s="1"/>
  <c r="S5122" i="1"/>
  <c r="S4754" i="1"/>
  <c r="U4754" i="1" s="1"/>
  <c r="S4450" i="1"/>
  <c r="U4450" i="1" s="1"/>
  <c r="S4098" i="1"/>
  <c r="U4098" i="1" s="1"/>
  <c r="S3730" i="1"/>
  <c r="U3730" i="1" s="1"/>
  <c r="S3426" i="1"/>
  <c r="S3074" i="1"/>
  <c r="U3074" i="1" s="1"/>
  <c r="S2706" i="1"/>
  <c r="U2706" i="1" s="1"/>
  <c r="S2402" i="1"/>
  <c r="U2402" i="1" s="1"/>
  <c r="S2050" i="1"/>
  <c r="T2050" i="1" s="1"/>
  <c r="S1682" i="1"/>
  <c r="U1682" i="1" s="1"/>
  <c r="S1378" i="1"/>
  <c r="T1378" i="1" s="1"/>
  <c r="S1026" i="1"/>
  <c r="S9833" i="1"/>
  <c r="S9681" i="1"/>
  <c r="T9681" i="1" s="1"/>
  <c r="S9505" i="1"/>
  <c r="S9321" i="1"/>
  <c r="T9321" i="1" s="1"/>
  <c r="S9169" i="1"/>
  <c r="U9169" i="1" s="1"/>
  <c r="S8993" i="1"/>
  <c r="U8993" i="1" s="1"/>
  <c r="S8809" i="1"/>
  <c r="T8809" i="1" s="1"/>
  <c r="S8657" i="1"/>
  <c r="U8657" i="1" s="1"/>
  <c r="S8481" i="1"/>
  <c r="S8297" i="1"/>
  <c r="S8145" i="1"/>
  <c r="T8145" i="1" s="1"/>
  <c r="S7969" i="1"/>
  <c r="T7969" i="1" s="1"/>
  <c r="S7785" i="1"/>
  <c r="S7633" i="1"/>
  <c r="U7633" i="1" s="1"/>
  <c r="S7457" i="1"/>
  <c r="T7457" i="1" s="1"/>
  <c r="S7273" i="1"/>
  <c r="U7273" i="1" s="1"/>
  <c r="S7121" i="1"/>
  <c r="S6945" i="1"/>
  <c r="S6761" i="1"/>
  <c r="U6761" i="1" s="1"/>
  <c r="S6609" i="1"/>
  <c r="S6433" i="1"/>
  <c r="S6249" i="1"/>
  <c r="T6249" i="1" s="1"/>
  <c r="S6090" i="1"/>
  <c r="U6090" i="1" s="1"/>
  <c r="S5738" i="1"/>
  <c r="T5738" i="1" s="1"/>
  <c r="S5370" i="1"/>
  <c r="S5066" i="1"/>
  <c r="T5066" i="1" s="1"/>
  <c r="S4714" i="1"/>
  <c r="S4346" i="1"/>
  <c r="T4346" i="1" s="1"/>
  <c r="S4042" i="1"/>
  <c r="U4042" i="1" s="1"/>
  <c r="S3690" i="1"/>
  <c r="U3690" i="1" s="1"/>
  <c r="S3322" i="1"/>
  <c r="U3322" i="1" s="1"/>
  <c r="S3018" i="1"/>
  <c r="U3018" i="1" s="1"/>
  <c r="S2666" i="1"/>
  <c r="U2666" i="1" s="1"/>
  <c r="S2298" i="1"/>
  <c r="T2298" i="1" s="1"/>
  <c r="S1994" i="1"/>
  <c r="T1994" i="1" s="1"/>
  <c r="S1642" i="1"/>
  <c r="U1642" i="1" s="1"/>
  <c r="S1274" i="1"/>
  <c r="U1274" i="1" s="1"/>
  <c r="S9984" i="1"/>
  <c r="S9808" i="1"/>
  <c r="T9808" i="1" s="1"/>
  <c r="S9624" i="1"/>
  <c r="U9624" i="1" s="1"/>
  <c r="S9472" i="1"/>
  <c r="S9296" i="1"/>
  <c r="T9296" i="1" s="1"/>
  <c r="S9112" i="1"/>
  <c r="T9112" i="1" s="1"/>
  <c r="S8960" i="1"/>
  <c r="T8960" i="1" s="1"/>
  <c r="S8784" i="1"/>
  <c r="T8784" i="1" s="1"/>
  <c r="S8600" i="1"/>
  <c r="U8600" i="1" s="1"/>
  <c r="S8448" i="1"/>
  <c r="T8448" i="1" s="1"/>
  <c r="S8272" i="1"/>
  <c r="S8088" i="1"/>
  <c r="S7936" i="1"/>
  <c r="S7760" i="1"/>
  <c r="T7760" i="1" s="1"/>
  <c r="S7576" i="1"/>
  <c r="S7424" i="1"/>
  <c r="U7424" i="1" s="1"/>
  <c r="S7248" i="1"/>
  <c r="T7248" i="1" s="1"/>
  <c r="S7064" i="1"/>
  <c r="U7064" i="1" s="1"/>
  <c r="S6912" i="1"/>
  <c r="S6736" i="1"/>
  <c r="U6736" i="1" s="1"/>
  <c r="S6552" i="1"/>
  <c r="T6552" i="1" s="1"/>
  <c r="S6400" i="1"/>
  <c r="U6400" i="1" s="1"/>
  <c r="S6224" i="1"/>
  <c r="T6224" i="1" s="1"/>
  <c r="S5976" i="1"/>
  <c r="U5976" i="1" s="1"/>
  <c r="S5672" i="1"/>
  <c r="T5672" i="1" s="1"/>
  <c r="S5320" i="1"/>
  <c r="S4952" i="1"/>
  <c r="U4952" i="1" s="1"/>
  <c r="S4648" i="1"/>
  <c r="S4296" i="1"/>
  <c r="T4296" i="1" s="1"/>
  <c r="S3928" i="1"/>
  <c r="T3928" i="1" s="1"/>
  <c r="S3624" i="1"/>
  <c r="S3272" i="1"/>
  <c r="T3272" i="1" s="1"/>
  <c r="S2904" i="1"/>
  <c r="U2904" i="1" s="1"/>
  <c r="S2600" i="1"/>
  <c r="T2600" i="1" s="1"/>
  <c r="S2248" i="1"/>
  <c r="S1880" i="1"/>
  <c r="S1576" i="1"/>
  <c r="S1224" i="1"/>
  <c r="S9927" i="1"/>
  <c r="S9775" i="1"/>
  <c r="T9775" i="1" s="1"/>
  <c r="S9599" i="1"/>
  <c r="T9599" i="1" s="1"/>
  <c r="S9415" i="1"/>
  <c r="T9415" i="1" s="1"/>
  <c r="S9263" i="1"/>
  <c r="T9263" i="1" s="1"/>
  <c r="S9087" i="1"/>
  <c r="S8903" i="1"/>
  <c r="T8903" i="1" s="1"/>
  <c r="S8751" i="1"/>
  <c r="T8751" i="1" s="1"/>
  <c r="S8575" i="1"/>
  <c r="T8575" i="1" s="1"/>
  <c r="S8391" i="1"/>
  <c r="U8391" i="1" s="1"/>
  <c r="S8239" i="1"/>
  <c r="T8239" i="1" s="1"/>
  <c r="S8063" i="1"/>
  <c r="U8063" i="1" s="1"/>
  <c r="S7879" i="1"/>
  <c r="U7879" i="1" s="1"/>
  <c r="S7727" i="1"/>
  <c r="U7727" i="1" s="1"/>
  <c r="S7551" i="1"/>
  <c r="S7367" i="1"/>
  <c r="S7215" i="1"/>
  <c r="T7215" i="1" s="1"/>
  <c r="S7039" i="1"/>
  <c r="U7039" i="1" s="1"/>
  <c r="S6855" i="1"/>
  <c r="S6703" i="1"/>
  <c r="U6703" i="1" s="1"/>
  <c r="S6527" i="1"/>
  <c r="U6527" i="1" s="1"/>
  <c r="S6343" i="1"/>
  <c r="S6191" i="1"/>
  <c r="T6191" i="1" s="1"/>
  <c r="S5927" i="1"/>
  <c r="T5927" i="1" s="1"/>
  <c r="S5559" i="1"/>
  <c r="S5255" i="1"/>
  <c r="U5255" i="1" s="1"/>
  <c r="S4903" i="1"/>
  <c r="U4903" i="1" s="1"/>
  <c r="S4535" i="1"/>
  <c r="T4535" i="1" s="1"/>
  <c r="S4231" i="1"/>
  <c r="S3879" i="1"/>
  <c r="S3511" i="1"/>
  <c r="T3511" i="1" s="1"/>
  <c r="S3207" i="1"/>
  <c r="S2855" i="1"/>
  <c r="S2487" i="1"/>
  <c r="S2183" i="1"/>
  <c r="S1831" i="1"/>
  <c r="U1831" i="1" s="1"/>
  <c r="S1463" i="1"/>
  <c r="U1463" i="1" s="1"/>
  <c r="S1159" i="1"/>
  <c r="S6009" i="1"/>
  <c r="S5825" i="1"/>
  <c r="U5825" i="1" s="1"/>
  <c r="S5673" i="1"/>
  <c r="S5497" i="1"/>
  <c r="U5497" i="1" s="1"/>
  <c r="S5313" i="1"/>
  <c r="T5313" i="1" s="1"/>
  <c r="S5161" i="1"/>
  <c r="S4985" i="1"/>
  <c r="U4985" i="1" s="1"/>
  <c r="S4801" i="1"/>
  <c r="S4649" i="1"/>
  <c r="U4649" i="1" s="1"/>
  <c r="S4473" i="1"/>
  <c r="U4473" i="1" s="1"/>
  <c r="S4289" i="1"/>
  <c r="S4137" i="1"/>
  <c r="T4137" i="1" s="1"/>
  <c r="S3961" i="1"/>
  <c r="T3961" i="1" s="1"/>
  <c r="S3777" i="1"/>
  <c r="T3777" i="1" s="1"/>
  <c r="S3625" i="1"/>
  <c r="T3625" i="1" s="1"/>
  <c r="S3449" i="1"/>
  <c r="S3265" i="1"/>
  <c r="U3265" i="1" s="1"/>
  <c r="S3113" i="1"/>
  <c r="T3113" i="1" s="1"/>
  <c r="S2937" i="1"/>
  <c r="T2937" i="1" s="1"/>
  <c r="S2753" i="1"/>
  <c r="T2753" i="1" s="1"/>
  <c r="S2601" i="1"/>
  <c r="T2601" i="1" s="1"/>
  <c r="S2425" i="1"/>
  <c r="U2425" i="1" s="1"/>
  <c r="S2241" i="1"/>
  <c r="T2241" i="1" s="1"/>
  <c r="S2089" i="1"/>
  <c r="S1913" i="1"/>
  <c r="T1913" i="1" s="1"/>
  <c r="S1729" i="1"/>
  <c r="U1729" i="1" s="1"/>
  <c r="S1577" i="1"/>
  <c r="U1577" i="1" s="1"/>
  <c r="S1401" i="1"/>
  <c r="U1401" i="1" s="1"/>
  <c r="S1217" i="1"/>
  <c r="U1217" i="1" s="1"/>
  <c r="S1065" i="1"/>
  <c r="U1065" i="1" s="1"/>
  <c r="S5990" i="1"/>
  <c r="S5806" i="1"/>
  <c r="S5654" i="1"/>
  <c r="U5654" i="1" s="1"/>
  <c r="S5478" i="1"/>
  <c r="S5294" i="1"/>
  <c r="U5294" i="1" s="1"/>
  <c r="S5142" i="1"/>
  <c r="T5142" i="1" s="1"/>
  <c r="S4966" i="1"/>
  <c r="U4966" i="1" s="1"/>
  <c r="S4782" i="1"/>
  <c r="U4782" i="1" s="1"/>
  <c r="S4630" i="1"/>
  <c r="T4630" i="1" s="1"/>
  <c r="S4454" i="1"/>
  <c r="S4270" i="1"/>
  <c r="U4270" i="1" s="1"/>
  <c r="S4118" i="1"/>
  <c r="U4118" i="1" s="1"/>
  <c r="S3942" i="1"/>
  <c r="S3758" i="1"/>
  <c r="T3758" i="1" s="1"/>
  <c r="S3606" i="1"/>
  <c r="T3606" i="1" s="1"/>
  <c r="S3430" i="1"/>
  <c r="U3430" i="1" s="1"/>
  <c r="S3246" i="1"/>
  <c r="T3246" i="1" s="1"/>
  <c r="S3094" i="1"/>
  <c r="S2918" i="1"/>
  <c r="S2734" i="1"/>
  <c r="S2582" i="1"/>
  <c r="U2582" i="1" s="1"/>
  <c r="S2406" i="1"/>
  <c r="U2406" i="1" s="1"/>
  <c r="S2222" i="1"/>
  <c r="U2222" i="1" s="1"/>
  <c r="S2070" i="1"/>
  <c r="T2070" i="1" s="1"/>
  <c r="S1894" i="1"/>
  <c r="S1710" i="1"/>
  <c r="T1710" i="1" s="1"/>
  <c r="S1558" i="1"/>
  <c r="S1382" i="1"/>
  <c r="S1198" i="1"/>
  <c r="S1046" i="1"/>
  <c r="U1046" i="1" s="1"/>
  <c r="S5965" i="1"/>
  <c r="S5781" i="1"/>
  <c r="T5781" i="1" s="1"/>
  <c r="S5629" i="1"/>
  <c r="S5453" i="1"/>
  <c r="S5269" i="1"/>
  <c r="U5269" i="1" s="1"/>
  <c r="S5117" i="1"/>
  <c r="U5117" i="1" s="1"/>
  <c r="S4941" i="1"/>
  <c r="T4941" i="1" s="1"/>
  <c r="S4757" i="1"/>
  <c r="T4757" i="1" s="1"/>
  <c r="S4605" i="1"/>
  <c r="S4429" i="1"/>
  <c r="T4429" i="1" s="1"/>
  <c r="S4245" i="1"/>
  <c r="T4245" i="1" s="1"/>
  <c r="S4093" i="1"/>
  <c r="S3917" i="1"/>
  <c r="U3917" i="1" s="1"/>
  <c r="S3733" i="1"/>
  <c r="T3733" i="1" s="1"/>
  <c r="S3581" i="1"/>
  <c r="U3581" i="1" s="1"/>
  <c r="S3405" i="1"/>
  <c r="U3405" i="1" s="1"/>
  <c r="S3221" i="1"/>
  <c r="T3221" i="1" s="1"/>
  <c r="S3069" i="1"/>
  <c r="T3069" i="1" s="1"/>
  <c r="S2893" i="1"/>
  <c r="U2893" i="1" s="1"/>
  <c r="S2709" i="1"/>
  <c r="S2557" i="1"/>
  <c r="U2557" i="1" s="1"/>
  <c r="S2381" i="1"/>
  <c r="U2381" i="1" s="1"/>
  <c r="S2197" i="1"/>
  <c r="U2197" i="1" s="1"/>
  <c r="S2045" i="1"/>
  <c r="U2045" i="1" s="1"/>
  <c r="S1869" i="1"/>
  <c r="S1685" i="1"/>
  <c r="U1685" i="1" s="1"/>
  <c r="S1533" i="1"/>
  <c r="S1357" i="1"/>
  <c r="S1173" i="1"/>
  <c r="T1173" i="1" s="1"/>
  <c r="S1021" i="1"/>
  <c r="U1021" i="1" s="1"/>
  <c r="S5948" i="1"/>
  <c r="T5948" i="1" s="1"/>
  <c r="S5764" i="1"/>
  <c r="U5764" i="1" s="1"/>
  <c r="S5612" i="1"/>
  <c r="U5612" i="1" s="1"/>
  <c r="S5436" i="1"/>
  <c r="U5436" i="1" s="1"/>
  <c r="S5252" i="1"/>
  <c r="U5252" i="1" s="1"/>
  <c r="S5100" i="1"/>
  <c r="S4924" i="1"/>
  <c r="T4924" i="1" s="1"/>
  <c r="S4740" i="1"/>
  <c r="T4740" i="1" s="1"/>
  <c r="S4588" i="1"/>
  <c r="T4588" i="1" s="1"/>
  <c r="S4412" i="1"/>
  <c r="S4228" i="1"/>
  <c r="U4228" i="1" s="1"/>
  <c r="S4076" i="1"/>
  <c r="U4076" i="1" s="1"/>
  <c r="S3900" i="1"/>
  <c r="U3900" i="1" s="1"/>
  <c r="S3716" i="1"/>
  <c r="S3564" i="1"/>
  <c r="T3564" i="1" s="1"/>
  <c r="S3388" i="1"/>
  <c r="S3204" i="1"/>
  <c r="T3204" i="1" s="1"/>
  <c r="S3052" i="1"/>
  <c r="U3052" i="1" s="1"/>
  <c r="S2876" i="1"/>
  <c r="S2692" i="1"/>
  <c r="U2692" i="1" s="1"/>
  <c r="S2540" i="1"/>
  <c r="U2540" i="1" s="1"/>
  <c r="S2364" i="1"/>
  <c r="S2180" i="1"/>
  <c r="T2180" i="1" s="1"/>
  <c r="S2028" i="1"/>
  <c r="T2028" i="1" s="1"/>
  <c r="S1852" i="1"/>
  <c r="S1668" i="1"/>
  <c r="T1668" i="1" s="1"/>
  <c r="S1516" i="1"/>
  <c r="U1516" i="1" s="1"/>
  <c r="S1340" i="1"/>
  <c r="T1340" i="1" s="1"/>
  <c r="S1156" i="1"/>
  <c r="T1156" i="1" s="1"/>
  <c r="S1004" i="1"/>
  <c r="T1004" i="1" s="1"/>
  <c r="S365" i="1"/>
  <c r="S733" i="1"/>
  <c r="U6620" i="1"/>
  <c r="T6620" i="1"/>
  <c r="U6492" i="1"/>
  <c r="T6492" i="1"/>
  <c r="U6364" i="1"/>
  <c r="T6364" i="1"/>
  <c r="U6236" i="1"/>
  <c r="U6108" i="1"/>
  <c r="T6108" i="1"/>
  <c r="U5980" i="1"/>
  <c r="T5980" i="1"/>
  <c r="U5852" i="1"/>
  <c r="T5852" i="1"/>
  <c r="U5724" i="1"/>
  <c r="T5724" i="1"/>
  <c r="T5596" i="1"/>
  <c r="U5468" i="1"/>
  <c r="T5468" i="1"/>
  <c r="U5340" i="1"/>
  <c r="T5340" i="1"/>
  <c r="U5212" i="1"/>
  <c r="T5212" i="1"/>
  <c r="T5084" i="1"/>
  <c r="U4956" i="1"/>
  <c r="T4956" i="1"/>
  <c r="U4828" i="1"/>
  <c r="T4828" i="1"/>
  <c r="U4700" i="1"/>
  <c r="T4700" i="1"/>
  <c r="T4572" i="1"/>
  <c r="U4444" i="1"/>
  <c r="T4444" i="1"/>
  <c r="U4316" i="1"/>
  <c r="T4316" i="1"/>
  <c r="U4188" i="1"/>
  <c r="T4188" i="1"/>
  <c r="T4060" i="1"/>
  <c r="U3932" i="1"/>
  <c r="T3932" i="1"/>
  <c r="U3804" i="1"/>
  <c r="T3804" i="1"/>
  <c r="U3676" i="1"/>
  <c r="T3676" i="1"/>
  <c r="T3548" i="1"/>
  <c r="U3420" i="1"/>
  <c r="T3420" i="1"/>
  <c r="U3292" i="1"/>
  <c r="T3292" i="1"/>
  <c r="U3164" i="1"/>
  <c r="T3164" i="1"/>
  <c r="T3036" i="1"/>
  <c r="U2908" i="1"/>
  <c r="T2908" i="1"/>
  <c r="U2780" i="1"/>
  <c r="T2780" i="1"/>
  <c r="U2652" i="1"/>
  <c r="T2652" i="1"/>
  <c r="T2524" i="1"/>
  <c r="U2396" i="1"/>
  <c r="T2396" i="1"/>
  <c r="U2268" i="1"/>
  <c r="T2268" i="1"/>
  <c r="U2140" i="1"/>
  <c r="T2140" i="1"/>
  <c r="T2012" i="1"/>
  <c r="U1884" i="1"/>
  <c r="T1884" i="1"/>
  <c r="T1756" i="1"/>
  <c r="U1756" i="1"/>
  <c r="T1628" i="1"/>
  <c r="U1628" i="1"/>
  <c r="U1500" i="1"/>
  <c r="T1372" i="1"/>
  <c r="U1372" i="1"/>
  <c r="T1244" i="1"/>
  <c r="U1244" i="1"/>
  <c r="T1116" i="1"/>
  <c r="U1116" i="1"/>
  <c r="U8746" i="1"/>
  <c r="T8618" i="1"/>
  <c r="U8618" i="1"/>
  <c r="T8490" i="1"/>
  <c r="U8490" i="1"/>
  <c r="T8234" i="1"/>
  <c r="U8234" i="1"/>
  <c r="T8106" i="1"/>
  <c r="U8106" i="1"/>
  <c r="T7978" i="1"/>
  <c r="U7978" i="1"/>
  <c r="T7722" i="1"/>
  <c r="U7722" i="1"/>
  <c r="T7594" i="1"/>
  <c r="U7594" i="1"/>
  <c r="T7466" i="1"/>
  <c r="U7466" i="1"/>
  <c r="U7338" i="1"/>
  <c r="U7210" i="1"/>
  <c r="T7082" i="1"/>
  <c r="U7082" i="1"/>
  <c r="T6698" i="1"/>
  <c r="U6570" i="1"/>
  <c r="T6570" i="1"/>
  <c r="U6442" i="1"/>
  <c r="T6442" i="1"/>
  <c r="T6314" i="1"/>
  <c r="U6186" i="1"/>
  <c r="T6186" i="1"/>
  <c r="U6058" i="1"/>
  <c r="T6058" i="1"/>
  <c r="U5930" i="1"/>
  <c r="U5802" i="1"/>
  <c r="T5802" i="1"/>
  <c r="U5674" i="1"/>
  <c r="T5674" i="1"/>
  <c r="U5546" i="1"/>
  <c r="T5546" i="1"/>
  <c r="U5418" i="1"/>
  <c r="T5418" i="1"/>
  <c r="U5290" i="1"/>
  <c r="T5290" i="1"/>
  <c r="U5162" i="1"/>
  <c r="T5162" i="1"/>
  <c r="U5034" i="1"/>
  <c r="T5034" i="1"/>
  <c r="U4906" i="1"/>
  <c r="U4778" i="1"/>
  <c r="T4778" i="1"/>
  <c r="U4650" i="1"/>
  <c r="T4650" i="1"/>
  <c r="U4522" i="1"/>
  <c r="T4522" i="1"/>
  <c r="U4394" i="1"/>
  <c r="T4394" i="1"/>
  <c r="U4266" i="1"/>
  <c r="T4266" i="1"/>
  <c r="U4138" i="1"/>
  <c r="T4138" i="1"/>
  <c r="U4010" i="1"/>
  <c r="T4010" i="1"/>
  <c r="U3882" i="1"/>
  <c r="U3754" i="1"/>
  <c r="T3754" i="1"/>
  <c r="U3626" i="1"/>
  <c r="T3626" i="1"/>
  <c r="U3498" i="1"/>
  <c r="T3498" i="1"/>
  <c r="U3370" i="1"/>
  <c r="T3370" i="1"/>
  <c r="U3242" i="1"/>
  <c r="T3242" i="1"/>
  <c r="U3114" i="1"/>
  <c r="T3114" i="1"/>
  <c r="U2986" i="1"/>
  <c r="T2986" i="1"/>
  <c r="U2858" i="1"/>
  <c r="U2730" i="1"/>
  <c r="T2730" i="1"/>
  <c r="U2602" i="1"/>
  <c r="T2602" i="1"/>
  <c r="U2474" i="1"/>
  <c r="T2474" i="1"/>
  <c r="U2346" i="1"/>
  <c r="T2346" i="1"/>
  <c r="U2218" i="1"/>
  <c r="T2218" i="1"/>
  <c r="U2090" i="1"/>
  <c r="T2090" i="1"/>
  <c r="U1962" i="1"/>
  <c r="T1962" i="1"/>
  <c r="U1834" i="1"/>
  <c r="U1706" i="1"/>
  <c r="T1706" i="1"/>
  <c r="U1578" i="1"/>
  <c r="T1578" i="1"/>
  <c r="U1450" i="1"/>
  <c r="T1450" i="1"/>
  <c r="U1322" i="1"/>
  <c r="T1322" i="1"/>
  <c r="U1194" i="1"/>
  <c r="T1194" i="1"/>
  <c r="U1066" i="1"/>
  <c r="T1066" i="1"/>
  <c r="U8934" i="1"/>
  <c r="T8934" i="1"/>
  <c r="U8806" i="1"/>
  <c r="T8806" i="1"/>
  <c r="U8550" i="1"/>
  <c r="T8550" i="1"/>
  <c r="U8422" i="1"/>
  <c r="T8422" i="1"/>
  <c r="U8294" i="1"/>
  <c r="T8294" i="1"/>
  <c r="U8038" i="1"/>
  <c r="T8038" i="1"/>
  <c r="U7910" i="1"/>
  <c r="T7910" i="1"/>
  <c r="U7782" i="1"/>
  <c r="T7782" i="1"/>
  <c r="U7398" i="1"/>
  <c r="T7398" i="1"/>
  <c r="U7270" i="1"/>
  <c r="U6886" i="1"/>
  <c r="T6886" i="1"/>
  <c r="U6758" i="1"/>
  <c r="T6758" i="1"/>
  <c r="T6630" i="1"/>
  <c r="T6502" i="1"/>
  <c r="T6374" i="1"/>
  <c r="U6374" i="1"/>
  <c r="T6246" i="1"/>
  <c r="U6246" i="1"/>
  <c r="T5862" i="1"/>
  <c r="U5862" i="1"/>
  <c r="T5734" i="1"/>
  <c r="U5734" i="1"/>
  <c r="T5606" i="1"/>
  <c r="U5606" i="1"/>
  <c r="T5350" i="1"/>
  <c r="U5350" i="1"/>
  <c r="T5222" i="1"/>
  <c r="U5222" i="1"/>
  <c r="T5094" i="1"/>
  <c r="U5094" i="1"/>
  <c r="T4838" i="1"/>
  <c r="U4838" i="1"/>
  <c r="T4710" i="1"/>
  <c r="U4710" i="1"/>
  <c r="T4582" i="1"/>
  <c r="U4582" i="1"/>
  <c r="T4326" i="1"/>
  <c r="U4326" i="1"/>
  <c r="T4198" i="1"/>
  <c r="U4198" i="1"/>
  <c r="T4070" i="1"/>
  <c r="U4070" i="1"/>
  <c r="T3814" i="1"/>
  <c r="U3814" i="1"/>
  <c r="T3686" i="1"/>
  <c r="U3686" i="1"/>
  <c r="T3558" i="1"/>
  <c r="U3558" i="1"/>
  <c r="T3302" i="1"/>
  <c r="U3302" i="1"/>
  <c r="T3174" i="1"/>
  <c r="U3174" i="1"/>
  <c r="T3046" i="1"/>
  <c r="U3046" i="1"/>
  <c r="T2790" i="1"/>
  <c r="U2790" i="1"/>
  <c r="T2662" i="1"/>
  <c r="U2662" i="1"/>
  <c r="T2534" i="1"/>
  <c r="U2534" i="1"/>
  <c r="T2406" i="1"/>
  <c r="T2278" i="1"/>
  <c r="U2278" i="1"/>
  <c r="T2150" i="1"/>
  <c r="U2150" i="1"/>
  <c r="T2022" i="1"/>
  <c r="U2022" i="1"/>
  <c r="U1766" i="1"/>
  <c r="T1766" i="1"/>
  <c r="U1638" i="1"/>
  <c r="T1638" i="1"/>
  <c r="T1510" i="1"/>
  <c r="U1510" i="1"/>
  <c r="T1254" i="1"/>
  <c r="U1254" i="1"/>
  <c r="U1126" i="1"/>
  <c r="T1126" i="1"/>
  <c r="U8692" i="1"/>
  <c r="T8692" i="1"/>
  <c r="U8564" i="1"/>
  <c r="U7796" i="1"/>
  <c r="T7540" i="1"/>
  <c r="T6644" i="1"/>
  <c r="U6516" i="1"/>
  <c r="U6388" i="1"/>
  <c r="U5748" i="1"/>
  <c r="T5748" i="1"/>
  <c r="T5620" i="1"/>
  <c r="U5236" i="1"/>
  <c r="T5236" i="1"/>
  <c r="U5108" i="1"/>
  <c r="T5108" i="1"/>
  <c r="U4724" i="1"/>
  <c r="T4724" i="1"/>
  <c r="U4596" i="1"/>
  <c r="T4596" i="1"/>
  <c r="T4468" i="1"/>
  <c r="U4084" i="1"/>
  <c r="T4084" i="1"/>
  <c r="U3700" i="1"/>
  <c r="T3700" i="1"/>
  <c r="U3572" i="1"/>
  <c r="U3188" i="1"/>
  <c r="T3188" i="1"/>
  <c r="U3060" i="1"/>
  <c r="T3060" i="1"/>
  <c r="U2932" i="1"/>
  <c r="U2548" i="1"/>
  <c r="T2548" i="1"/>
  <c r="U2164" i="1"/>
  <c r="U2036" i="1"/>
  <c r="T2036" i="1"/>
  <c r="T1908" i="1"/>
  <c r="U1652" i="1"/>
  <c r="T1652" i="1"/>
  <c r="U1524" i="1"/>
  <c r="U1012" i="1"/>
  <c r="T1012" i="1"/>
  <c r="U9877" i="1"/>
  <c r="T9877" i="1"/>
  <c r="T9813" i="1"/>
  <c r="T9621" i="1"/>
  <c r="U9557" i="1"/>
  <c r="T9557" i="1"/>
  <c r="U9493" i="1"/>
  <c r="T9493" i="1"/>
  <c r="U9365" i="1"/>
  <c r="T9365" i="1"/>
  <c r="U9173" i="1"/>
  <c r="U9109" i="1"/>
  <c r="T9109" i="1"/>
  <c r="U9045" i="1"/>
  <c r="T9045" i="1"/>
  <c r="U8981" i="1"/>
  <c r="T8981" i="1"/>
  <c r="T8853" i="1"/>
  <c r="U8661" i="1"/>
  <c r="T8661" i="1"/>
  <c r="U8597" i="1"/>
  <c r="T8597" i="1"/>
  <c r="U8533" i="1"/>
  <c r="T8533" i="1"/>
  <c r="U8469" i="1"/>
  <c r="T8469" i="1"/>
  <c r="U8341" i="1"/>
  <c r="T8341" i="1"/>
  <c r="U8149" i="1"/>
  <c r="T8149" i="1"/>
  <c r="U8085" i="1"/>
  <c r="T8085" i="1"/>
  <c r="T8021" i="1"/>
  <c r="U7957" i="1"/>
  <c r="T7957" i="1"/>
  <c r="T7829" i="1"/>
  <c r="U7637" i="1"/>
  <c r="T7637" i="1"/>
  <c r="U7573" i="1"/>
  <c r="T7573" i="1"/>
  <c r="U7509" i="1"/>
  <c r="U7445" i="1"/>
  <c r="U7317" i="1"/>
  <c r="T7317" i="1"/>
  <c r="T7125" i="1"/>
  <c r="U7061" i="1"/>
  <c r="T7061" i="1"/>
  <c r="U6997" i="1"/>
  <c r="T6997" i="1"/>
  <c r="U6933" i="1"/>
  <c r="T6933" i="1"/>
  <c r="U6805" i="1"/>
  <c r="T6741" i="1"/>
  <c r="U6549" i="1"/>
  <c r="T6549" i="1"/>
  <c r="U6485" i="1"/>
  <c r="T6485" i="1"/>
  <c r="T6421" i="1"/>
  <c r="U6421" i="1"/>
  <c r="U6229" i="1"/>
  <c r="T6101" i="1"/>
  <c r="U6101" i="1"/>
  <c r="T6037" i="1"/>
  <c r="U6037" i="1"/>
  <c r="T5973" i="1"/>
  <c r="U5973" i="1"/>
  <c r="T5909" i="1"/>
  <c r="U5909" i="1"/>
  <c r="T5845" i="1"/>
  <c r="U5845" i="1"/>
  <c r="T5717" i="1"/>
  <c r="U5717" i="1"/>
  <c r="T5653" i="1"/>
  <c r="U5653" i="1"/>
  <c r="T5589" i="1"/>
  <c r="U5589" i="1"/>
  <c r="T5525" i="1"/>
  <c r="U5525" i="1"/>
  <c r="T5461" i="1"/>
  <c r="U5461" i="1"/>
  <c r="T5397" i="1"/>
  <c r="U5397" i="1"/>
  <c r="T5333" i="1"/>
  <c r="U5333" i="1"/>
  <c r="T5205" i="1"/>
  <c r="U5205" i="1"/>
  <c r="T5141" i="1"/>
  <c r="U5141" i="1"/>
  <c r="T5077" i="1"/>
  <c r="U5077" i="1"/>
  <c r="T5013" i="1"/>
  <c r="U5013" i="1"/>
  <c r="T4949" i="1"/>
  <c r="U4949" i="1"/>
  <c r="T4885" i="1"/>
  <c r="U4885" i="1"/>
  <c r="T4821" i="1"/>
  <c r="U4821" i="1"/>
  <c r="T4693" i="1"/>
  <c r="U4693" i="1"/>
  <c r="T4629" i="1"/>
  <c r="U4629" i="1"/>
  <c r="T4565" i="1"/>
  <c r="U4565" i="1"/>
  <c r="T4501" i="1"/>
  <c r="U4501" i="1"/>
  <c r="T4437" i="1"/>
  <c r="U4437" i="1"/>
  <c r="T4373" i="1"/>
  <c r="U4373" i="1"/>
  <c r="T4309" i="1"/>
  <c r="U4309" i="1"/>
  <c r="T4181" i="1"/>
  <c r="U4181" i="1"/>
  <c r="T4117" i="1"/>
  <c r="U4117" i="1"/>
  <c r="T4053" i="1"/>
  <c r="U4053" i="1"/>
  <c r="T3989" i="1"/>
  <c r="U3989" i="1"/>
  <c r="T3925" i="1"/>
  <c r="U3925" i="1"/>
  <c r="T3861" i="1"/>
  <c r="U3861" i="1"/>
  <c r="T3797" i="1"/>
  <c r="U3797" i="1"/>
  <c r="T3669" i="1"/>
  <c r="U3669" i="1"/>
  <c r="T3605" i="1"/>
  <c r="U3605" i="1"/>
  <c r="T3541" i="1"/>
  <c r="U3541" i="1"/>
  <c r="T3477" i="1"/>
  <c r="U3477" i="1"/>
  <c r="T3413" i="1"/>
  <c r="U3413" i="1"/>
  <c r="T3349" i="1"/>
  <c r="U3349" i="1"/>
  <c r="T3285" i="1"/>
  <c r="U3285" i="1"/>
  <c r="T3157" i="1"/>
  <c r="U3157" i="1"/>
  <c r="T3093" i="1"/>
  <c r="U3093" i="1"/>
  <c r="T3029" i="1"/>
  <c r="U3029" i="1"/>
  <c r="T2965" i="1"/>
  <c r="U2965" i="1"/>
  <c r="T2901" i="1"/>
  <c r="U2901" i="1"/>
  <c r="T2837" i="1"/>
  <c r="U2837" i="1"/>
  <c r="T2773" i="1"/>
  <c r="U2773" i="1"/>
  <c r="T2645" i="1"/>
  <c r="U2645" i="1"/>
  <c r="T2581" i="1"/>
  <c r="U2581" i="1"/>
  <c r="T2517" i="1"/>
  <c r="U2517" i="1"/>
  <c r="T2453" i="1"/>
  <c r="U2453" i="1"/>
  <c r="T2389" i="1"/>
  <c r="U2389" i="1"/>
  <c r="T2325" i="1"/>
  <c r="U2325" i="1"/>
  <c r="T2261" i="1"/>
  <c r="U2261" i="1"/>
  <c r="T2133" i="1"/>
  <c r="U2133" i="1"/>
  <c r="T2069" i="1"/>
  <c r="U2069" i="1"/>
  <c r="T2005" i="1"/>
  <c r="U2005" i="1"/>
  <c r="T1941" i="1"/>
  <c r="U1941" i="1"/>
  <c r="T1877" i="1"/>
  <c r="U1877" i="1"/>
  <c r="U1813" i="1"/>
  <c r="T1813" i="1"/>
  <c r="U1749" i="1"/>
  <c r="T1749" i="1"/>
  <c r="U1621" i="1"/>
  <c r="T1621" i="1"/>
  <c r="U1557" i="1"/>
  <c r="T1557" i="1"/>
  <c r="U1493" i="1"/>
  <c r="T1493" i="1"/>
  <c r="U1429" i="1"/>
  <c r="T1429" i="1"/>
  <c r="U1365" i="1"/>
  <c r="T1365" i="1"/>
  <c r="U1301" i="1"/>
  <c r="T1301" i="1"/>
  <c r="U1237" i="1"/>
  <c r="T1237" i="1"/>
  <c r="U1109" i="1"/>
  <c r="T1109" i="1"/>
  <c r="U1045" i="1"/>
  <c r="T1045" i="1"/>
  <c r="U9985" i="1"/>
  <c r="T9985" i="1"/>
  <c r="U9921" i="1"/>
  <c r="T9921" i="1"/>
  <c r="U9857" i="1"/>
  <c r="T9857" i="1"/>
  <c r="U9793" i="1"/>
  <c r="T9793" i="1"/>
  <c r="U9729" i="1"/>
  <c r="T9729" i="1"/>
  <c r="U9665" i="1"/>
  <c r="U9537" i="1"/>
  <c r="T9537" i="1"/>
  <c r="U9473" i="1"/>
  <c r="T9473" i="1"/>
  <c r="U9409" i="1"/>
  <c r="T9409" i="1"/>
  <c r="U9345" i="1"/>
  <c r="T9345" i="1"/>
  <c r="U9281" i="1"/>
  <c r="T9281" i="1"/>
  <c r="U9217" i="1"/>
  <c r="T9217" i="1"/>
  <c r="U9153" i="1"/>
  <c r="U9025" i="1"/>
  <c r="T9025" i="1"/>
  <c r="U8961" i="1"/>
  <c r="T8961" i="1"/>
  <c r="U8897" i="1"/>
  <c r="T8897" i="1"/>
  <c r="U8833" i="1"/>
  <c r="T8833" i="1"/>
  <c r="U8769" i="1"/>
  <c r="T8769" i="1"/>
  <c r="U8705" i="1"/>
  <c r="T8705" i="1"/>
  <c r="U8641" i="1"/>
  <c r="U8513" i="1"/>
  <c r="T8513" i="1"/>
  <c r="U8449" i="1"/>
  <c r="T8449" i="1"/>
  <c r="U8385" i="1"/>
  <c r="T8385" i="1"/>
  <c r="U8321" i="1"/>
  <c r="T8321" i="1"/>
  <c r="U8257" i="1"/>
  <c r="T8257" i="1"/>
  <c r="U8193" i="1"/>
  <c r="T8193" i="1"/>
  <c r="U8129" i="1"/>
  <c r="U8001" i="1"/>
  <c r="T8001" i="1"/>
  <c r="U7937" i="1"/>
  <c r="T7937" i="1"/>
  <c r="U7873" i="1"/>
  <c r="T7873" i="1"/>
  <c r="U7809" i="1"/>
  <c r="T7809" i="1"/>
  <c r="U7745" i="1"/>
  <c r="T7745" i="1"/>
  <c r="U7681" i="1"/>
  <c r="T7681" i="1"/>
  <c r="U7617" i="1"/>
  <c r="U7489" i="1"/>
  <c r="T7489" i="1"/>
  <c r="U7425" i="1"/>
  <c r="T7425" i="1"/>
  <c r="U7361" i="1"/>
  <c r="T7361" i="1"/>
  <c r="U7297" i="1"/>
  <c r="T7297" i="1"/>
  <c r="U7233" i="1"/>
  <c r="T7233" i="1"/>
  <c r="U7169" i="1"/>
  <c r="T7169" i="1"/>
  <c r="U7105" i="1"/>
  <c r="U6977" i="1"/>
  <c r="T6977" i="1"/>
  <c r="U6913" i="1"/>
  <c r="T6913" i="1"/>
  <c r="U6849" i="1"/>
  <c r="T6849" i="1"/>
  <c r="U6785" i="1"/>
  <c r="T6785" i="1"/>
  <c r="U6721" i="1"/>
  <c r="T6721" i="1"/>
  <c r="U6657" i="1"/>
  <c r="T6657" i="1"/>
  <c r="U6593" i="1"/>
  <c r="U6465" i="1"/>
  <c r="T6465" i="1"/>
  <c r="U6401" i="1"/>
  <c r="T6401" i="1"/>
  <c r="U6337" i="1"/>
  <c r="T6337" i="1"/>
  <c r="U6273" i="1"/>
  <c r="T6273" i="1"/>
  <c r="U6209" i="1"/>
  <c r="T6209" i="1"/>
  <c r="U6145" i="1"/>
  <c r="T6145" i="1"/>
  <c r="U6081" i="1"/>
  <c r="T6081" i="1"/>
  <c r="U6017" i="1"/>
  <c r="T6017" i="1"/>
  <c r="U5953" i="1"/>
  <c r="T5953" i="1"/>
  <c r="U5889" i="1"/>
  <c r="T5889" i="1"/>
  <c r="U5761" i="1"/>
  <c r="T5761" i="1"/>
  <c r="U5697" i="1"/>
  <c r="T5697" i="1"/>
  <c r="U5633" i="1"/>
  <c r="T5633" i="1"/>
  <c r="U5569" i="1"/>
  <c r="T5569" i="1"/>
  <c r="U5505" i="1"/>
  <c r="T5505" i="1"/>
  <c r="U5441" i="1"/>
  <c r="T5441" i="1"/>
  <c r="T5377" i="1"/>
  <c r="U5377" i="1"/>
  <c r="T5249" i="1"/>
  <c r="U5249" i="1"/>
  <c r="T5185" i="1"/>
  <c r="U5185" i="1"/>
  <c r="T5121" i="1"/>
  <c r="U5121" i="1"/>
  <c r="T5057" i="1"/>
  <c r="U5057" i="1"/>
  <c r="T4993" i="1"/>
  <c r="U4993" i="1"/>
  <c r="T4929" i="1"/>
  <c r="U4929" i="1"/>
  <c r="T4865" i="1"/>
  <c r="U4865" i="1"/>
  <c r="T4737" i="1"/>
  <c r="U4737" i="1"/>
  <c r="T4673" i="1"/>
  <c r="U4673" i="1"/>
  <c r="T4609" i="1"/>
  <c r="U4609" i="1"/>
  <c r="T4545" i="1"/>
  <c r="U4545" i="1"/>
  <c r="T4481" i="1"/>
  <c r="U4481" i="1"/>
  <c r="T4417" i="1"/>
  <c r="U4417" i="1"/>
  <c r="T4353" i="1"/>
  <c r="U4353" i="1"/>
  <c r="T4225" i="1"/>
  <c r="U4225" i="1"/>
  <c r="T4161" i="1"/>
  <c r="U4161" i="1"/>
  <c r="T4097" i="1"/>
  <c r="U4097" i="1"/>
  <c r="T4033" i="1"/>
  <c r="U4033" i="1"/>
  <c r="T3969" i="1"/>
  <c r="U3969" i="1"/>
  <c r="T3905" i="1"/>
  <c r="U3905" i="1"/>
  <c r="T3841" i="1"/>
  <c r="U3841" i="1"/>
  <c r="T3713" i="1"/>
  <c r="U3713" i="1"/>
  <c r="T3649" i="1"/>
  <c r="U3649" i="1"/>
  <c r="T3585" i="1"/>
  <c r="U3585" i="1"/>
  <c r="T3521" i="1"/>
  <c r="U3521" i="1"/>
  <c r="T3457" i="1"/>
  <c r="U3457" i="1"/>
  <c r="T3393" i="1"/>
  <c r="U3393" i="1"/>
  <c r="T3329" i="1"/>
  <c r="U3329" i="1"/>
  <c r="T3201" i="1"/>
  <c r="U3201" i="1"/>
  <c r="T3137" i="1"/>
  <c r="U3137" i="1"/>
  <c r="T3073" i="1"/>
  <c r="U3073" i="1"/>
  <c r="T3009" i="1"/>
  <c r="U3009" i="1"/>
  <c r="T2945" i="1"/>
  <c r="U2945" i="1"/>
  <c r="T2881" i="1"/>
  <c r="U2881" i="1"/>
  <c r="T2817" i="1"/>
  <c r="U2817" i="1"/>
  <c r="T2689" i="1"/>
  <c r="U2689" i="1"/>
  <c r="T2625" i="1"/>
  <c r="U2625" i="1"/>
  <c r="T2561" i="1"/>
  <c r="U2561" i="1"/>
  <c r="T2497" i="1"/>
  <c r="U2497" i="1"/>
  <c r="T2433" i="1"/>
  <c r="U2433" i="1"/>
  <c r="T2369" i="1"/>
  <c r="U2369" i="1"/>
  <c r="T2305" i="1"/>
  <c r="U2305" i="1"/>
  <c r="T2177" i="1"/>
  <c r="U2177" i="1"/>
  <c r="T2113" i="1"/>
  <c r="U2113" i="1"/>
  <c r="T2049" i="1"/>
  <c r="U2049" i="1"/>
  <c r="T1985" i="1"/>
  <c r="U1985" i="1"/>
  <c r="T1921" i="1"/>
  <c r="U1921" i="1"/>
  <c r="T1857" i="1"/>
  <c r="U1857" i="1"/>
  <c r="U1793" i="1"/>
  <c r="T1793" i="1"/>
  <c r="U1665" i="1"/>
  <c r="T1665" i="1"/>
  <c r="U1601" i="1"/>
  <c r="T1601" i="1"/>
  <c r="U1537" i="1"/>
  <c r="T1537" i="1"/>
  <c r="U1473" i="1"/>
  <c r="T1473" i="1"/>
  <c r="U1409" i="1"/>
  <c r="T1409" i="1"/>
  <c r="U1345" i="1"/>
  <c r="T1345" i="1"/>
  <c r="U1281" i="1"/>
  <c r="T1281" i="1"/>
  <c r="U1153" i="1"/>
  <c r="T1153" i="1"/>
  <c r="U1089" i="1"/>
  <c r="T1089" i="1"/>
  <c r="U1025" i="1"/>
  <c r="T1025" i="1"/>
  <c r="U9960" i="1"/>
  <c r="T9960" i="1"/>
  <c r="U9896" i="1"/>
  <c r="T9896" i="1"/>
  <c r="U9832" i="1"/>
  <c r="T9832" i="1"/>
  <c r="U9768" i="1"/>
  <c r="T9768" i="1"/>
  <c r="U9704" i="1"/>
  <c r="T9704" i="1"/>
  <c r="U9640" i="1"/>
  <c r="T9640" i="1"/>
  <c r="U9576" i="1"/>
  <c r="T9576" i="1"/>
  <c r="U9448" i="1"/>
  <c r="T9448" i="1"/>
  <c r="U9384" i="1"/>
  <c r="T9384" i="1"/>
  <c r="U9320" i="1"/>
  <c r="T9320" i="1"/>
  <c r="U9256" i="1"/>
  <c r="T9256" i="1"/>
  <c r="U9192" i="1"/>
  <c r="T9192" i="1"/>
  <c r="U9128" i="1"/>
  <c r="T9128" i="1"/>
  <c r="U9064" i="1"/>
  <c r="T9064" i="1"/>
  <c r="U8936" i="1"/>
  <c r="T8936" i="1"/>
  <c r="U8872" i="1"/>
  <c r="T8872" i="1"/>
  <c r="U8808" i="1"/>
  <c r="T8808" i="1"/>
  <c r="U8744" i="1"/>
  <c r="T8744" i="1"/>
  <c r="U8680" i="1"/>
  <c r="T8680" i="1"/>
  <c r="U8616" i="1"/>
  <c r="T8616" i="1"/>
  <c r="U8552" i="1"/>
  <c r="T8552" i="1"/>
  <c r="U8424" i="1"/>
  <c r="T8424" i="1"/>
  <c r="U8360" i="1"/>
  <c r="T8360" i="1"/>
  <c r="U8296" i="1"/>
  <c r="T8296" i="1"/>
  <c r="U8232" i="1"/>
  <c r="T8232" i="1"/>
  <c r="U8168" i="1"/>
  <c r="T8168" i="1"/>
  <c r="U8104" i="1"/>
  <c r="T8104" i="1"/>
  <c r="U8040" i="1"/>
  <c r="T8040" i="1"/>
  <c r="U7912" i="1"/>
  <c r="T7912" i="1"/>
  <c r="U7848" i="1"/>
  <c r="T7848" i="1"/>
  <c r="U7784" i="1"/>
  <c r="T7784" i="1"/>
  <c r="U7720" i="1"/>
  <c r="T7720" i="1"/>
  <c r="U7656" i="1"/>
  <c r="T7656" i="1"/>
  <c r="U7592" i="1"/>
  <c r="T7592" i="1"/>
  <c r="U7528" i="1"/>
  <c r="T7528" i="1"/>
  <c r="U7400" i="1"/>
  <c r="T7400" i="1"/>
  <c r="U7336" i="1"/>
  <c r="T7336" i="1"/>
  <c r="U7272" i="1"/>
  <c r="T7272" i="1"/>
  <c r="U7208" i="1"/>
  <c r="T7208" i="1"/>
  <c r="U7144" i="1"/>
  <c r="T7144" i="1"/>
  <c r="U7080" i="1"/>
  <c r="T7080" i="1"/>
  <c r="U7016" i="1"/>
  <c r="T7016" i="1"/>
  <c r="U6888" i="1"/>
  <c r="T6888" i="1"/>
  <c r="U6824" i="1"/>
  <c r="T6824" i="1"/>
  <c r="U6760" i="1"/>
  <c r="T6760" i="1"/>
  <c r="U6696" i="1"/>
  <c r="T6696" i="1"/>
  <c r="U6632" i="1"/>
  <c r="T6632" i="1"/>
  <c r="T6568" i="1"/>
  <c r="U6568" i="1"/>
  <c r="U6504" i="1"/>
  <c r="T6504" i="1"/>
  <c r="U6376" i="1"/>
  <c r="T6376" i="1"/>
  <c r="U6312" i="1"/>
  <c r="T6312" i="1"/>
  <c r="U6248" i="1"/>
  <c r="T6248" i="1"/>
  <c r="U6184" i="1"/>
  <c r="T6184" i="1"/>
  <c r="U6120" i="1"/>
  <c r="T6120" i="1"/>
  <c r="U6056" i="1"/>
  <c r="T6056" i="1"/>
  <c r="U5992" i="1"/>
  <c r="T5992" i="1"/>
  <c r="U5928" i="1"/>
  <c r="T5928" i="1"/>
  <c r="U5864" i="1"/>
  <c r="T5864" i="1"/>
  <c r="U5800" i="1"/>
  <c r="T5800" i="1"/>
  <c r="U5736" i="1"/>
  <c r="T5736" i="1"/>
  <c r="U5608" i="1"/>
  <c r="T5608" i="1"/>
  <c r="U5544" i="1"/>
  <c r="T5544" i="1"/>
  <c r="U5480" i="1"/>
  <c r="T5480" i="1"/>
  <c r="U5416" i="1"/>
  <c r="T5416" i="1"/>
  <c r="U5352" i="1"/>
  <c r="T5352" i="1"/>
  <c r="U5288" i="1"/>
  <c r="T5288" i="1"/>
  <c r="U5224" i="1"/>
  <c r="T5224" i="1"/>
  <c r="U5160" i="1"/>
  <c r="T5160" i="1"/>
  <c r="U5096" i="1"/>
  <c r="T5096" i="1"/>
  <c r="U5032" i="1"/>
  <c r="T5032" i="1"/>
  <c r="U4968" i="1"/>
  <c r="T4968" i="1"/>
  <c r="U4904" i="1"/>
  <c r="T4904" i="1"/>
  <c r="U4840" i="1"/>
  <c r="T4840" i="1"/>
  <c r="U4776" i="1"/>
  <c r="T4776" i="1"/>
  <c r="U4712" i="1"/>
  <c r="T4712" i="1"/>
  <c r="U4584" i="1"/>
  <c r="T4584" i="1"/>
  <c r="U4520" i="1"/>
  <c r="T4520" i="1"/>
  <c r="U4456" i="1"/>
  <c r="T4456" i="1"/>
  <c r="U4392" i="1"/>
  <c r="T4392" i="1"/>
  <c r="U4328" i="1"/>
  <c r="T4328" i="1"/>
  <c r="U4264" i="1"/>
  <c r="T4264" i="1"/>
  <c r="U4200" i="1"/>
  <c r="T4200" i="1"/>
  <c r="U4136" i="1"/>
  <c r="T4136" i="1"/>
  <c r="U4072" i="1"/>
  <c r="T4072" i="1"/>
  <c r="U4008" i="1"/>
  <c r="T4008" i="1"/>
  <c r="U3944" i="1"/>
  <c r="T3944" i="1"/>
  <c r="U3880" i="1"/>
  <c r="T3880" i="1"/>
  <c r="U3816" i="1"/>
  <c r="T3816" i="1"/>
  <c r="U3752" i="1"/>
  <c r="T3752" i="1"/>
  <c r="U3688" i="1"/>
  <c r="T3688" i="1"/>
  <c r="U3560" i="1"/>
  <c r="T3560" i="1"/>
  <c r="U3496" i="1"/>
  <c r="T3496" i="1"/>
  <c r="U3432" i="1"/>
  <c r="T3432" i="1"/>
  <c r="U3368" i="1"/>
  <c r="T3368" i="1"/>
  <c r="U3304" i="1"/>
  <c r="T3304" i="1"/>
  <c r="U3240" i="1"/>
  <c r="T3240" i="1"/>
  <c r="U3176" i="1"/>
  <c r="T3176" i="1"/>
  <c r="U3112" i="1"/>
  <c r="T3112" i="1"/>
  <c r="U3048" i="1"/>
  <c r="T3048" i="1"/>
  <c r="U2984" i="1"/>
  <c r="T2984" i="1"/>
  <c r="U2920" i="1"/>
  <c r="T2920" i="1"/>
  <c r="U2856" i="1"/>
  <c r="T2856" i="1"/>
  <c r="U2792" i="1"/>
  <c r="T2792" i="1"/>
  <c r="U2728" i="1"/>
  <c r="T2728" i="1"/>
  <c r="U2664" i="1"/>
  <c r="T2664" i="1"/>
  <c r="U2536" i="1"/>
  <c r="T2536" i="1"/>
  <c r="U2472" i="1"/>
  <c r="T2472" i="1"/>
  <c r="U2408" i="1"/>
  <c r="T2408" i="1"/>
  <c r="U2344" i="1"/>
  <c r="T2344" i="1"/>
  <c r="U2280" i="1"/>
  <c r="T2280" i="1"/>
  <c r="U2216" i="1"/>
  <c r="T2216" i="1"/>
  <c r="U2152" i="1"/>
  <c r="T2152" i="1"/>
  <c r="U2088" i="1"/>
  <c r="T2088" i="1"/>
  <c r="U2024" i="1"/>
  <c r="T2024" i="1"/>
  <c r="U1960" i="1"/>
  <c r="T1960" i="1"/>
  <c r="U1896" i="1"/>
  <c r="T1896" i="1"/>
  <c r="U1832" i="1"/>
  <c r="T1832" i="1"/>
  <c r="U1768" i="1"/>
  <c r="T1768" i="1"/>
  <c r="U1704" i="1"/>
  <c r="T1704" i="1"/>
  <c r="U1640" i="1"/>
  <c r="T1640" i="1"/>
  <c r="U1512" i="1"/>
  <c r="T1512" i="1"/>
  <c r="U1448" i="1"/>
  <c r="T1448" i="1"/>
  <c r="U1384" i="1"/>
  <c r="T1384" i="1"/>
  <c r="U1320" i="1"/>
  <c r="T1320" i="1"/>
  <c r="U1256" i="1"/>
  <c r="T1256" i="1"/>
  <c r="U1192" i="1"/>
  <c r="T1192" i="1"/>
  <c r="U1128" i="1"/>
  <c r="T1128" i="1"/>
  <c r="U1064" i="1"/>
  <c r="T1064" i="1"/>
  <c r="T9999" i="1"/>
  <c r="U9999" i="1"/>
  <c r="T9935" i="1"/>
  <c r="U9935" i="1"/>
  <c r="T9871" i="1"/>
  <c r="U9871" i="1"/>
  <c r="T9807" i="1"/>
  <c r="U9807" i="1"/>
  <c r="T9743" i="1"/>
  <c r="U9743" i="1"/>
  <c r="T9679" i="1"/>
  <c r="U9679" i="1"/>
  <c r="T9615" i="1"/>
  <c r="U9615" i="1"/>
  <c r="T9551" i="1"/>
  <c r="U9551" i="1"/>
  <c r="T9487" i="1"/>
  <c r="U9487" i="1"/>
  <c r="T9423" i="1"/>
  <c r="U9423" i="1"/>
  <c r="T9359" i="1"/>
  <c r="U9359" i="1"/>
  <c r="T9295" i="1"/>
  <c r="U9295" i="1"/>
  <c r="T9231" i="1"/>
  <c r="U9231" i="1"/>
  <c r="T9167" i="1"/>
  <c r="U9167" i="1"/>
  <c r="T9103" i="1"/>
  <c r="U9103" i="1"/>
  <c r="T9039" i="1"/>
  <c r="U9039" i="1"/>
  <c r="T8975" i="1"/>
  <c r="U8975" i="1"/>
  <c r="T8911" i="1"/>
  <c r="U8911" i="1"/>
  <c r="T8847" i="1"/>
  <c r="U8847" i="1"/>
  <c r="T8783" i="1"/>
  <c r="U8783" i="1"/>
  <c r="T8719" i="1"/>
  <c r="U8719" i="1"/>
  <c r="T8655" i="1"/>
  <c r="U8655" i="1"/>
  <c r="T8591" i="1"/>
  <c r="U8591" i="1"/>
  <c r="T8527" i="1"/>
  <c r="U8527" i="1"/>
  <c r="T8463" i="1"/>
  <c r="U8463" i="1"/>
  <c r="T8399" i="1"/>
  <c r="U8399" i="1"/>
  <c r="T8335" i="1"/>
  <c r="U8335" i="1"/>
  <c r="T8271" i="1"/>
  <c r="U8271" i="1"/>
  <c r="T8207" i="1"/>
  <c r="U8207" i="1"/>
  <c r="T8143" i="1"/>
  <c r="U8143" i="1"/>
  <c r="T8079" i="1"/>
  <c r="U8079" i="1"/>
  <c r="T8015" i="1"/>
  <c r="U8015" i="1"/>
  <c r="T7951" i="1"/>
  <c r="U7951" i="1"/>
  <c r="T7887" i="1"/>
  <c r="U7887" i="1"/>
  <c r="T7823" i="1"/>
  <c r="U7823" i="1"/>
  <c r="T7759" i="1"/>
  <c r="U7759" i="1"/>
  <c r="T7695" i="1"/>
  <c r="U7695" i="1"/>
  <c r="T7631" i="1"/>
  <c r="U7631" i="1"/>
  <c r="T7567" i="1"/>
  <c r="U7567" i="1"/>
  <c r="T7503" i="1"/>
  <c r="U7503" i="1"/>
  <c r="T7439" i="1"/>
  <c r="U7439" i="1"/>
  <c r="T7375" i="1"/>
  <c r="U7375" i="1"/>
  <c r="T7311" i="1"/>
  <c r="U7311" i="1"/>
  <c r="T7247" i="1"/>
  <c r="U7247" i="1"/>
  <c r="T7183" i="1"/>
  <c r="U7183" i="1"/>
  <c r="T7119" i="1"/>
  <c r="U7119" i="1"/>
  <c r="T7055" i="1"/>
  <c r="U7055" i="1"/>
  <c r="T6991" i="1"/>
  <c r="U6991" i="1"/>
  <c r="U6927" i="1"/>
  <c r="T6927" i="1"/>
  <c r="T6863" i="1"/>
  <c r="U6863" i="1"/>
  <c r="U6799" i="1"/>
  <c r="T6799" i="1"/>
  <c r="T6735" i="1"/>
  <c r="U6735" i="1"/>
  <c r="U6671" i="1"/>
  <c r="T6671" i="1"/>
  <c r="U6607" i="1"/>
  <c r="T6607" i="1"/>
  <c r="U6543" i="1"/>
  <c r="T6543" i="1"/>
  <c r="U6479" i="1"/>
  <c r="T6479" i="1"/>
  <c r="U6415" i="1"/>
  <c r="T6415" i="1"/>
  <c r="U6351" i="1"/>
  <c r="T6351" i="1"/>
  <c r="U6287" i="1"/>
  <c r="T6287" i="1"/>
  <c r="U6223" i="1"/>
  <c r="T6223" i="1"/>
  <c r="U6159" i="1"/>
  <c r="T6159" i="1"/>
  <c r="U5967" i="1"/>
  <c r="T5967" i="1"/>
  <c r="U5903" i="1"/>
  <c r="T5903" i="1"/>
  <c r="T5839" i="1"/>
  <c r="U5775" i="1"/>
  <c r="T5775" i="1"/>
  <c r="U5711" i="1"/>
  <c r="T5711" i="1"/>
  <c r="U5647" i="1"/>
  <c r="T5647" i="1"/>
  <c r="U5583" i="1"/>
  <c r="T5583" i="1"/>
  <c r="U5455" i="1"/>
  <c r="T5455" i="1"/>
  <c r="U5391" i="1"/>
  <c r="T5391" i="1"/>
  <c r="U5327" i="1"/>
  <c r="T5327" i="1"/>
  <c r="U5263" i="1"/>
  <c r="T5263" i="1"/>
  <c r="U5199" i="1"/>
  <c r="T5199" i="1"/>
  <c r="U5135" i="1"/>
  <c r="T5135" i="1"/>
  <c r="U4943" i="1"/>
  <c r="T4943" i="1"/>
  <c r="U4879" i="1"/>
  <c r="T4879" i="1"/>
  <c r="T4815" i="1"/>
  <c r="U4751" i="1"/>
  <c r="T4751" i="1"/>
  <c r="U4687" i="1"/>
  <c r="T4687" i="1"/>
  <c r="U4623" i="1"/>
  <c r="T4623" i="1"/>
  <c r="U4559" i="1"/>
  <c r="T4559" i="1"/>
  <c r="U4431" i="1"/>
  <c r="T4431" i="1"/>
  <c r="U4367" i="1"/>
  <c r="T4367" i="1"/>
  <c r="U4303" i="1"/>
  <c r="T4303" i="1"/>
  <c r="U4239" i="1"/>
  <c r="T4239" i="1"/>
  <c r="U4175" i="1"/>
  <c r="T4175" i="1"/>
  <c r="U4111" i="1"/>
  <c r="T4111" i="1"/>
  <c r="U3919" i="1"/>
  <c r="T3919" i="1"/>
  <c r="U3855" i="1"/>
  <c r="T3855" i="1"/>
  <c r="U3791" i="1"/>
  <c r="U3663" i="1"/>
  <c r="T3663" i="1"/>
  <c r="U3599" i="1"/>
  <c r="T3599" i="1"/>
  <c r="U3535" i="1"/>
  <c r="T3535" i="1"/>
  <c r="T3471" i="1"/>
  <c r="U3407" i="1"/>
  <c r="T3407" i="1"/>
  <c r="U3343" i="1"/>
  <c r="T3343" i="1"/>
  <c r="U3215" i="1"/>
  <c r="T3215" i="1"/>
  <c r="U3151" i="1"/>
  <c r="T3151" i="1"/>
  <c r="U3087" i="1"/>
  <c r="T3087" i="1"/>
  <c r="U2895" i="1"/>
  <c r="T2895" i="1"/>
  <c r="U2831" i="1"/>
  <c r="T2831" i="1"/>
  <c r="U2767" i="1"/>
  <c r="U2703" i="1"/>
  <c r="T2703" i="1"/>
  <c r="U2639" i="1"/>
  <c r="T2639" i="1"/>
  <c r="U2575" i="1"/>
  <c r="T2575" i="1"/>
  <c r="U2511" i="1"/>
  <c r="T2511" i="1"/>
  <c r="U2383" i="1"/>
  <c r="T2383" i="1"/>
  <c r="U2319" i="1"/>
  <c r="T2319" i="1"/>
  <c r="U2255" i="1"/>
  <c r="T2255" i="1"/>
  <c r="U2191" i="1"/>
  <c r="T2191" i="1"/>
  <c r="U2127" i="1"/>
  <c r="T2127" i="1"/>
  <c r="U2063" i="1"/>
  <c r="T2063" i="1"/>
  <c r="T1999" i="1"/>
  <c r="U1871" i="1"/>
  <c r="T1871" i="1"/>
  <c r="U1807" i="1"/>
  <c r="T1807" i="1"/>
  <c r="U1743" i="1"/>
  <c r="T1743" i="1"/>
  <c r="U1679" i="1"/>
  <c r="T1679" i="1"/>
  <c r="U1615" i="1"/>
  <c r="T1615" i="1"/>
  <c r="U1551" i="1"/>
  <c r="T1551" i="1"/>
  <c r="U1487" i="1"/>
  <c r="T1487" i="1"/>
  <c r="U1423" i="1"/>
  <c r="U1359" i="1"/>
  <c r="T1359" i="1"/>
  <c r="U1295" i="1"/>
  <c r="T1295" i="1"/>
  <c r="U1231" i="1"/>
  <c r="T1231" i="1"/>
  <c r="U1167" i="1"/>
  <c r="T1167" i="1"/>
  <c r="U1103" i="1"/>
  <c r="T1103" i="1"/>
  <c r="U1039" i="1"/>
  <c r="T1039" i="1"/>
  <c r="T28" i="1"/>
  <c r="U28" i="1"/>
  <c r="T156" i="1"/>
  <c r="U156" i="1"/>
  <c r="T284" i="1"/>
  <c r="U284" i="1"/>
  <c r="T412" i="1"/>
  <c r="U412" i="1"/>
  <c r="T540" i="1"/>
  <c r="U540" i="1"/>
  <c r="T668" i="1"/>
  <c r="U668" i="1"/>
  <c r="T796" i="1"/>
  <c r="U796" i="1"/>
  <c r="T924" i="1"/>
  <c r="U924" i="1"/>
  <c r="U83" i="1"/>
  <c r="T83" i="1"/>
  <c r="T461" i="1"/>
  <c r="U461" i="1"/>
  <c r="T884" i="1"/>
  <c r="T372" i="1"/>
  <c r="U372" i="1"/>
  <c r="T916" i="1"/>
  <c r="U916" i="1"/>
  <c r="U483" i="1"/>
  <c r="T483" i="1"/>
  <c r="T942" i="1"/>
  <c r="U942" i="1"/>
  <c r="T382" i="1"/>
  <c r="T925" i="1"/>
  <c r="T221" i="1"/>
  <c r="U221" i="1"/>
  <c r="U627" i="1"/>
  <c r="T627" i="1"/>
  <c r="U99" i="1"/>
  <c r="T99" i="1"/>
  <c r="T797" i="1"/>
  <c r="T548" i="1"/>
  <c r="U548" i="1"/>
  <c r="T36" i="1"/>
  <c r="U36" i="1"/>
  <c r="T974" i="1"/>
  <c r="U974" i="1"/>
  <c r="U718" i="1"/>
  <c r="T718" i="1"/>
  <c r="T462" i="1"/>
  <c r="U462" i="1"/>
  <c r="U78" i="1"/>
  <c r="T78" i="1"/>
  <c r="U781" i="1"/>
  <c r="T781" i="1"/>
  <c r="T205" i="1"/>
  <c r="U205" i="1"/>
  <c r="U5274" i="1"/>
  <c r="T5274" i="1"/>
  <c r="U5018" i="1"/>
  <c r="T5018" i="1"/>
  <c r="U4890" i="1"/>
  <c r="T4890" i="1"/>
  <c r="U4762" i="1"/>
  <c r="T4762" i="1"/>
  <c r="U4634" i="1"/>
  <c r="T4634" i="1"/>
  <c r="U4506" i="1"/>
  <c r="T4506" i="1"/>
  <c r="U4378" i="1"/>
  <c r="T4378" i="1"/>
  <c r="U4250" i="1"/>
  <c r="T4250" i="1"/>
  <c r="U3994" i="1"/>
  <c r="T3994" i="1"/>
  <c r="U3866" i="1"/>
  <c r="T3866" i="1"/>
  <c r="U3738" i="1"/>
  <c r="T3738" i="1"/>
  <c r="U3610" i="1"/>
  <c r="T3610" i="1"/>
  <c r="U3482" i="1"/>
  <c r="T3482" i="1"/>
  <c r="U3354" i="1"/>
  <c r="T3354" i="1"/>
  <c r="U3226" i="1"/>
  <c r="T3226" i="1"/>
  <c r="U2970" i="1"/>
  <c r="T2970" i="1"/>
  <c r="U2842" i="1"/>
  <c r="T2842" i="1"/>
  <c r="U2714" i="1"/>
  <c r="T2714" i="1"/>
  <c r="U2586" i="1"/>
  <c r="T2586" i="1"/>
  <c r="U2458" i="1"/>
  <c r="T2458" i="1"/>
  <c r="U2330" i="1"/>
  <c r="T2330" i="1"/>
  <c r="U2202" i="1"/>
  <c r="T2202" i="1"/>
  <c r="U1946" i="1"/>
  <c r="T1946" i="1"/>
  <c r="U1818" i="1"/>
  <c r="T1818" i="1"/>
  <c r="U1690" i="1"/>
  <c r="T1690" i="1"/>
  <c r="U1562" i="1"/>
  <c r="T1562" i="1"/>
  <c r="U1434" i="1"/>
  <c r="T1434" i="1"/>
  <c r="U1306" i="1"/>
  <c r="T1306" i="1"/>
  <c r="U1178" i="1"/>
  <c r="T1178" i="1"/>
  <c r="U8918" i="1"/>
  <c r="T8918" i="1"/>
  <c r="U8790" i="1"/>
  <c r="T8790" i="1"/>
  <c r="U8662" i="1"/>
  <c r="T8662" i="1"/>
  <c r="U8534" i="1"/>
  <c r="T8534" i="1"/>
  <c r="U8406" i="1"/>
  <c r="T8406" i="1"/>
  <c r="U8278" i="1"/>
  <c r="T8278" i="1"/>
  <c r="U8150" i="1"/>
  <c r="T8150" i="1"/>
  <c r="U8022" i="1"/>
  <c r="T8022" i="1"/>
  <c r="U7894" i="1"/>
  <c r="T7894" i="1"/>
  <c r="U7766" i="1"/>
  <c r="T7766" i="1"/>
  <c r="U7638" i="1"/>
  <c r="T7638" i="1"/>
  <c r="U7510" i="1"/>
  <c r="T7510" i="1"/>
  <c r="U7382" i="1"/>
  <c r="T7382" i="1"/>
  <c r="U7254" i="1"/>
  <c r="T7254" i="1"/>
  <c r="U7126" i="1"/>
  <c r="T7126" i="1"/>
  <c r="U6998" i="1"/>
  <c r="T6998" i="1"/>
  <c r="U6870" i="1"/>
  <c r="T6870" i="1"/>
  <c r="U6742" i="1"/>
  <c r="T6742" i="1"/>
  <c r="U6614" i="1"/>
  <c r="T6614" i="1"/>
  <c r="U6486" i="1"/>
  <c r="T6486" i="1"/>
  <c r="T6358" i="1"/>
  <c r="U6358" i="1"/>
  <c r="T6230" i="1"/>
  <c r="U6230" i="1"/>
  <c r="T6102" i="1"/>
  <c r="U6102" i="1"/>
  <c r="T5974" i="1"/>
  <c r="U5974" i="1"/>
  <c r="T5846" i="1"/>
  <c r="U5846" i="1"/>
  <c r="T5718" i="1"/>
  <c r="U5718" i="1"/>
  <c r="T5590" i="1"/>
  <c r="U5590" i="1"/>
  <c r="T5462" i="1"/>
  <c r="U5462" i="1"/>
  <c r="T5334" i="1"/>
  <c r="U5334" i="1"/>
  <c r="T5206" i="1"/>
  <c r="U5206" i="1"/>
  <c r="T5078" i="1"/>
  <c r="U5078" i="1"/>
  <c r="T4950" i="1"/>
  <c r="U4950" i="1"/>
  <c r="T4822" i="1"/>
  <c r="U4822" i="1"/>
  <c r="T4694" i="1"/>
  <c r="U4694" i="1"/>
  <c r="T4566" i="1"/>
  <c r="U4566" i="1"/>
  <c r="T4438" i="1"/>
  <c r="U4438" i="1"/>
  <c r="T4310" i="1"/>
  <c r="U4310" i="1"/>
  <c r="T4182" i="1"/>
  <c r="U4182" i="1"/>
  <c r="T4054" i="1"/>
  <c r="U4054" i="1"/>
  <c r="T3926" i="1"/>
  <c r="U3926" i="1"/>
  <c r="T3798" i="1"/>
  <c r="U3798" i="1"/>
  <c r="T3670" i="1"/>
  <c r="U3670" i="1"/>
  <c r="T3542" i="1"/>
  <c r="U3542" i="1"/>
  <c r="T3414" i="1"/>
  <c r="U3414" i="1"/>
  <c r="T3286" i="1"/>
  <c r="U3286" i="1"/>
  <c r="T3158" i="1"/>
  <c r="U3158" i="1"/>
  <c r="U3030" i="1"/>
  <c r="T3030" i="1"/>
  <c r="U2902" i="1"/>
  <c r="T2902" i="1"/>
  <c r="U2774" i="1"/>
  <c r="T2774" i="1"/>
  <c r="U2646" i="1"/>
  <c r="T2646" i="1"/>
  <c r="U2518" i="1"/>
  <c r="T2518" i="1"/>
  <c r="U2390" i="1"/>
  <c r="T2390" i="1"/>
  <c r="U2262" i="1"/>
  <c r="T2262" i="1"/>
  <c r="U2134" i="1"/>
  <c r="T2134" i="1"/>
  <c r="U2006" i="1"/>
  <c r="T2006" i="1"/>
  <c r="U1878" i="1"/>
  <c r="T1878" i="1"/>
  <c r="U1750" i="1"/>
  <c r="T1750" i="1"/>
  <c r="U1622" i="1"/>
  <c r="T1622" i="1"/>
  <c r="U1494" i="1"/>
  <c r="T1494" i="1"/>
  <c r="U1366" i="1"/>
  <c r="T1366" i="1"/>
  <c r="U1238" i="1"/>
  <c r="T1238" i="1"/>
  <c r="U1110" i="1"/>
  <c r="T1110" i="1"/>
  <c r="U9188" i="1"/>
  <c r="T9188" i="1"/>
  <c r="U9060" i="1"/>
  <c r="T9060" i="1"/>
  <c r="U8932" i="1"/>
  <c r="T8932" i="1"/>
  <c r="U8804" i="1"/>
  <c r="T8804" i="1"/>
  <c r="U8676" i="1"/>
  <c r="T8676" i="1"/>
  <c r="U8420" i="1"/>
  <c r="T8420" i="1"/>
  <c r="U8292" i="1"/>
  <c r="T8292" i="1"/>
  <c r="U8164" i="1"/>
  <c r="T8164" i="1"/>
  <c r="U8036" i="1"/>
  <c r="T8036" i="1"/>
  <c r="U7908" i="1"/>
  <c r="T7908" i="1"/>
  <c r="U7780" i="1"/>
  <c r="T7780" i="1"/>
  <c r="U7652" i="1"/>
  <c r="T7652" i="1"/>
  <c r="U7524" i="1"/>
  <c r="U7396" i="1"/>
  <c r="T7396" i="1"/>
  <c r="U7268" i="1"/>
  <c r="T7268" i="1"/>
  <c r="U7140" i="1"/>
  <c r="T7140" i="1"/>
  <c r="U7012" i="1"/>
  <c r="T7012" i="1"/>
  <c r="T6884" i="1"/>
  <c r="U6884" i="1"/>
  <c r="T6756" i="1"/>
  <c r="U6756" i="1"/>
  <c r="U6628" i="1"/>
  <c r="T6628" i="1"/>
  <c r="U6372" i="1"/>
  <c r="T6372" i="1"/>
  <c r="U6244" i="1"/>
  <c r="T6244" i="1"/>
  <c r="U6116" i="1"/>
  <c r="T6116" i="1"/>
  <c r="U5860" i="1"/>
  <c r="T5860" i="1"/>
  <c r="U5732" i="1"/>
  <c r="T5732" i="1"/>
  <c r="U5604" i="1"/>
  <c r="T5604" i="1"/>
  <c r="U5348" i="1"/>
  <c r="T5348" i="1"/>
  <c r="U5220" i="1"/>
  <c r="T5220" i="1"/>
  <c r="U5092" i="1"/>
  <c r="T5092" i="1"/>
  <c r="U4836" i="1"/>
  <c r="T4836" i="1"/>
  <c r="U4708" i="1"/>
  <c r="T4708" i="1"/>
  <c r="T4580" i="1"/>
  <c r="U4324" i="1"/>
  <c r="T4324" i="1"/>
  <c r="U4196" i="1"/>
  <c r="T4196" i="1"/>
  <c r="U4068" i="1"/>
  <c r="T4068" i="1"/>
  <c r="U3812" i="1"/>
  <c r="T3812" i="1"/>
  <c r="U3684" i="1"/>
  <c r="T3684" i="1"/>
  <c r="U3556" i="1"/>
  <c r="T3556" i="1"/>
  <c r="U3300" i="1"/>
  <c r="T3300" i="1"/>
  <c r="U3172" i="1"/>
  <c r="T3172" i="1"/>
  <c r="U3044" i="1"/>
  <c r="T3044" i="1"/>
  <c r="U2788" i="1"/>
  <c r="T2788" i="1"/>
  <c r="U2660" i="1"/>
  <c r="T2660" i="1"/>
  <c r="T2532" i="1"/>
  <c r="U2276" i="1"/>
  <c r="T2276" i="1"/>
  <c r="U2148" i="1"/>
  <c r="T2148" i="1"/>
  <c r="U2020" i="1"/>
  <c r="T2020" i="1"/>
  <c r="T1764" i="1"/>
  <c r="U1764" i="1"/>
  <c r="U1636" i="1"/>
  <c r="T1636" i="1"/>
  <c r="T1508" i="1"/>
  <c r="U1508" i="1"/>
  <c r="T1252" i="1"/>
  <c r="U1252" i="1"/>
  <c r="U1124" i="1"/>
  <c r="T1124" i="1"/>
  <c r="U9997" i="1"/>
  <c r="T9997" i="1"/>
  <c r="U9933" i="1"/>
  <c r="T9805" i="1"/>
  <c r="U9741" i="1"/>
  <c r="T9741" i="1"/>
  <c r="U9677" i="1"/>
  <c r="T9677" i="1"/>
  <c r="U9613" i="1"/>
  <c r="T9613" i="1"/>
  <c r="U9549" i="1"/>
  <c r="T9549" i="1"/>
  <c r="U9485" i="1"/>
  <c r="T9485" i="1"/>
  <c r="U9421" i="1"/>
  <c r="T9293" i="1"/>
  <c r="U9229" i="1"/>
  <c r="T9229" i="1"/>
  <c r="U9165" i="1"/>
  <c r="T9165" i="1"/>
  <c r="U9101" i="1"/>
  <c r="T9101" i="1"/>
  <c r="U9037" i="1"/>
  <c r="T9037" i="1"/>
  <c r="U8973" i="1"/>
  <c r="T8973" i="1"/>
  <c r="U8909" i="1"/>
  <c r="T8781" i="1"/>
  <c r="U8717" i="1"/>
  <c r="T8717" i="1"/>
  <c r="U8653" i="1"/>
  <c r="T8653" i="1"/>
  <c r="U8589" i="1"/>
  <c r="T8589" i="1"/>
  <c r="U8525" i="1"/>
  <c r="T8525" i="1"/>
  <c r="U8461" i="1"/>
  <c r="T8461" i="1"/>
  <c r="U8397" i="1"/>
  <c r="T8269" i="1"/>
  <c r="U8205" i="1"/>
  <c r="T8205" i="1"/>
  <c r="U8141" i="1"/>
  <c r="T8141" i="1"/>
  <c r="U8077" i="1"/>
  <c r="T8077" i="1"/>
  <c r="U8013" i="1"/>
  <c r="T8013" i="1"/>
  <c r="U7949" i="1"/>
  <c r="T7949" i="1"/>
  <c r="U7885" i="1"/>
  <c r="T7757" i="1"/>
  <c r="U7693" i="1"/>
  <c r="T7693" i="1"/>
  <c r="U7629" i="1"/>
  <c r="T7629" i="1"/>
  <c r="U7565" i="1"/>
  <c r="T7565" i="1"/>
  <c r="U7501" i="1"/>
  <c r="T7501" i="1"/>
  <c r="U7437" i="1"/>
  <c r="T7437" i="1"/>
  <c r="U7373" i="1"/>
  <c r="T7245" i="1"/>
  <c r="U7181" i="1"/>
  <c r="T7181" i="1"/>
  <c r="U7117" i="1"/>
  <c r="T7117" i="1"/>
  <c r="U7053" i="1"/>
  <c r="T7053" i="1"/>
  <c r="T6989" i="1"/>
  <c r="U6989" i="1"/>
  <c r="T6925" i="1"/>
  <c r="U6925" i="1"/>
  <c r="T6861" i="1"/>
  <c r="U6733" i="1"/>
  <c r="T6669" i="1"/>
  <c r="U6669" i="1"/>
  <c r="T6605" i="1"/>
  <c r="U6605" i="1"/>
  <c r="T6541" i="1"/>
  <c r="U6541" i="1"/>
  <c r="T6477" i="1"/>
  <c r="U6477" i="1"/>
  <c r="T6413" i="1"/>
  <c r="U6413" i="1"/>
  <c r="T6349" i="1"/>
  <c r="U6221" i="1"/>
  <c r="T6157" i="1"/>
  <c r="U6157" i="1"/>
  <c r="T6093" i="1"/>
  <c r="U6093" i="1"/>
  <c r="T6029" i="1"/>
  <c r="U6029" i="1"/>
  <c r="T5901" i="1"/>
  <c r="U5901" i="1"/>
  <c r="T5837" i="1"/>
  <c r="U5837" i="1"/>
  <c r="T5773" i="1"/>
  <c r="U5773" i="1"/>
  <c r="T5709" i="1"/>
  <c r="U5709" i="1"/>
  <c r="T5645" i="1"/>
  <c r="U5645" i="1"/>
  <c r="T5581" i="1"/>
  <c r="U5581" i="1"/>
  <c r="T5517" i="1"/>
  <c r="U5517" i="1"/>
  <c r="U5389" i="1"/>
  <c r="T5389" i="1"/>
  <c r="U5325" i="1"/>
  <c r="T5325" i="1"/>
  <c r="U5261" i="1"/>
  <c r="T5261" i="1"/>
  <c r="U5197" i="1"/>
  <c r="T5197" i="1"/>
  <c r="U5133" i="1"/>
  <c r="T5133" i="1"/>
  <c r="U5069" i="1"/>
  <c r="T5069" i="1"/>
  <c r="U5005" i="1"/>
  <c r="T5005" i="1"/>
  <c r="U4877" i="1"/>
  <c r="T4877" i="1"/>
  <c r="U4813" i="1"/>
  <c r="T4813" i="1"/>
  <c r="U4749" i="1"/>
  <c r="T4749" i="1"/>
  <c r="U4685" i="1"/>
  <c r="T4685" i="1"/>
  <c r="U4621" i="1"/>
  <c r="T4621" i="1"/>
  <c r="U4557" i="1"/>
  <c r="T4557" i="1"/>
  <c r="U4493" i="1"/>
  <c r="T4493" i="1"/>
  <c r="U4365" i="1"/>
  <c r="T4365" i="1"/>
  <c r="U4301" i="1"/>
  <c r="T4301" i="1"/>
  <c r="U4237" i="1"/>
  <c r="T4237" i="1"/>
  <c r="U4173" i="1"/>
  <c r="T4173" i="1"/>
  <c r="U4109" i="1"/>
  <c r="T4109" i="1"/>
  <c r="U4045" i="1"/>
  <c r="T4045" i="1"/>
  <c r="U3981" i="1"/>
  <c r="T3981" i="1"/>
  <c r="U3853" i="1"/>
  <c r="T3853" i="1"/>
  <c r="U3789" i="1"/>
  <c r="T3789" i="1"/>
  <c r="U3725" i="1"/>
  <c r="T3725" i="1"/>
  <c r="U3661" i="1"/>
  <c r="T3661" i="1"/>
  <c r="U3597" i="1"/>
  <c r="T3597" i="1"/>
  <c r="U3533" i="1"/>
  <c r="T3533" i="1"/>
  <c r="U3469" i="1"/>
  <c r="T3469" i="1"/>
  <c r="U3341" i="1"/>
  <c r="T3341" i="1"/>
  <c r="U3277" i="1"/>
  <c r="T3277" i="1"/>
  <c r="U3213" i="1"/>
  <c r="T3213" i="1"/>
  <c r="U3149" i="1"/>
  <c r="T3149" i="1"/>
  <c r="U3085" i="1"/>
  <c r="T3085" i="1"/>
  <c r="U3021" i="1"/>
  <c r="T3021" i="1"/>
  <c r="U2957" i="1"/>
  <c r="T2957" i="1"/>
  <c r="U2829" i="1"/>
  <c r="T2829" i="1"/>
  <c r="U2765" i="1"/>
  <c r="T2765" i="1"/>
  <c r="U2701" i="1"/>
  <c r="T2701" i="1"/>
  <c r="U2637" i="1"/>
  <c r="T2637" i="1"/>
  <c r="U2573" i="1"/>
  <c r="T2573" i="1"/>
  <c r="U2509" i="1"/>
  <c r="T2509" i="1"/>
  <c r="U2445" i="1"/>
  <c r="T2445" i="1"/>
  <c r="U2317" i="1"/>
  <c r="T2317" i="1"/>
  <c r="U2253" i="1"/>
  <c r="T2253" i="1"/>
  <c r="U2189" i="1"/>
  <c r="T2189" i="1"/>
  <c r="U2125" i="1"/>
  <c r="T2125" i="1"/>
  <c r="U2061" i="1"/>
  <c r="T2061" i="1"/>
  <c r="U1997" i="1"/>
  <c r="T1997" i="1"/>
  <c r="U1933" i="1"/>
  <c r="T1933" i="1"/>
  <c r="T1805" i="1"/>
  <c r="U1805" i="1"/>
  <c r="T1741" i="1"/>
  <c r="U1741" i="1"/>
  <c r="T1677" i="1"/>
  <c r="U1677" i="1"/>
  <c r="U1613" i="1"/>
  <c r="T1613" i="1"/>
  <c r="T1549" i="1"/>
  <c r="U1549" i="1"/>
  <c r="T1485" i="1"/>
  <c r="U1485" i="1"/>
  <c r="T1421" i="1"/>
  <c r="U1421" i="1"/>
  <c r="T1293" i="1"/>
  <c r="U1293" i="1"/>
  <c r="T1229" i="1"/>
  <c r="U1229" i="1"/>
  <c r="T1165" i="1"/>
  <c r="U1165" i="1"/>
  <c r="U1101" i="1"/>
  <c r="T1101" i="1"/>
  <c r="T1037" i="1"/>
  <c r="U1037" i="1"/>
  <c r="U9977" i="1"/>
  <c r="T9977" i="1"/>
  <c r="U9913" i="1"/>
  <c r="T9913" i="1"/>
  <c r="U9849" i="1"/>
  <c r="T9849" i="1"/>
  <c r="U9785" i="1"/>
  <c r="T9785" i="1"/>
  <c r="U9657" i="1"/>
  <c r="T9657" i="1"/>
  <c r="U9593" i="1"/>
  <c r="T9593" i="1"/>
  <c r="U9529" i="1"/>
  <c r="T9529" i="1"/>
  <c r="U9465" i="1"/>
  <c r="T9465" i="1"/>
  <c r="U9401" i="1"/>
  <c r="T9401" i="1"/>
  <c r="U9337" i="1"/>
  <c r="T9337" i="1"/>
  <c r="U9273" i="1"/>
  <c r="T9273" i="1"/>
  <c r="U9145" i="1"/>
  <c r="T9145" i="1"/>
  <c r="U9081" i="1"/>
  <c r="T9081" i="1"/>
  <c r="U9017" i="1"/>
  <c r="T9017" i="1"/>
  <c r="U8953" i="1"/>
  <c r="T8953" i="1"/>
  <c r="U8889" i="1"/>
  <c r="T8889" i="1"/>
  <c r="U8825" i="1"/>
  <c r="T8825" i="1"/>
  <c r="U8761" i="1"/>
  <c r="T8761" i="1"/>
  <c r="U8633" i="1"/>
  <c r="T8633" i="1"/>
  <c r="U8569" i="1"/>
  <c r="T8569" i="1"/>
  <c r="U8505" i="1"/>
  <c r="T8505" i="1"/>
  <c r="U8441" i="1"/>
  <c r="T8441" i="1"/>
  <c r="U8377" i="1"/>
  <c r="T8377" i="1"/>
  <c r="U8313" i="1"/>
  <c r="T8313" i="1"/>
  <c r="U8249" i="1"/>
  <c r="T8249" i="1"/>
  <c r="U8121" i="1"/>
  <c r="T8121" i="1"/>
  <c r="U8057" i="1"/>
  <c r="T8057" i="1"/>
  <c r="U7993" i="1"/>
  <c r="T7993" i="1"/>
  <c r="U7929" i="1"/>
  <c r="T7929" i="1"/>
  <c r="U7865" i="1"/>
  <c r="T7865" i="1"/>
  <c r="U7801" i="1"/>
  <c r="T7801" i="1"/>
  <c r="U7737" i="1"/>
  <c r="T7737" i="1"/>
  <c r="U7609" i="1"/>
  <c r="T7609" i="1"/>
  <c r="U7545" i="1"/>
  <c r="T7545" i="1"/>
  <c r="U7481" i="1"/>
  <c r="T7481" i="1"/>
  <c r="U7417" i="1"/>
  <c r="T7417" i="1"/>
  <c r="U7353" i="1"/>
  <c r="T7353" i="1"/>
  <c r="U7289" i="1"/>
  <c r="T7289" i="1"/>
  <c r="U7225" i="1"/>
  <c r="T7225" i="1"/>
  <c r="U7097" i="1"/>
  <c r="T7097" i="1"/>
  <c r="U7033" i="1"/>
  <c r="T7033" i="1"/>
  <c r="U6969" i="1"/>
  <c r="T6969" i="1"/>
  <c r="U6905" i="1"/>
  <c r="T6905" i="1"/>
  <c r="U6841" i="1"/>
  <c r="T6841" i="1"/>
  <c r="U6777" i="1"/>
  <c r="T6777" i="1"/>
  <c r="U6713" i="1"/>
  <c r="T6713" i="1"/>
  <c r="T6585" i="1"/>
  <c r="U6585" i="1"/>
  <c r="T6521" i="1"/>
  <c r="U6521" i="1"/>
  <c r="T6457" i="1"/>
  <c r="U6457" i="1"/>
  <c r="T6393" i="1"/>
  <c r="U6393" i="1"/>
  <c r="T6329" i="1"/>
  <c r="U6329" i="1"/>
  <c r="T6265" i="1"/>
  <c r="U6265" i="1"/>
  <c r="T6201" i="1"/>
  <c r="U6201" i="1"/>
  <c r="T6073" i="1"/>
  <c r="U6073" i="1"/>
  <c r="T5945" i="1"/>
  <c r="U5945" i="1"/>
  <c r="T5881" i="1"/>
  <c r="U5881" i="1"/>
  <c r="T5817" i="1"/>
  <c r="U5817" i="1"/>
  <c r="T5753" i="1"/>
  <c r="U5753" i="1"/>
  <c r="T5689" i="1"/>
  <c r="U5689" i="1"/>
  <c r="T5625" i="1"/>
  <c r="U5625" i="1"/>
  <c r="T5561" i="1"/>
  <c r="U5561" i="1"/>
  <c r="T5497" i="1"/>
  <c r="T5433" i="1"/>
  <c r="U5433" i="1"/>
  <c r="T5369" i="1"/>
  <c r="U5369" i="1"/>
  <c r="T5305" i="1"/>
  <c r="U5305" i="1"/>
  <c r="T5241" i="1"/>
  <c r="U5241" i="1"/>
  <c r="T5177" i="1"/>
  <c r="U5177" i="1"/>
  <c r="T5113" i="1"/>
  <c r="U5113" i="1"/>
  <c r="T5049" i="1"/>
  <c r="U5049" i="1"/>
  <c r="T4921" i="1"/>
  <c r="U4921" i="1"/>
  <c r="T4857" i="1"/>
  <c r="U4857" i="1"/>
  <c r="T4793" i="1"/>
  <c r="U4793" i="1"/>
  <c r="T4729" i="1"/>
  <c r="U4729" i="1"/>
  <c r="T4665" i="1"/>
  <c r="U4665" i="1"/>
  <c r="T4601" i="1"/>
  <c r="U4601" i="1"/>
  <c r="T4537" i="1"/>
  <c r="U4537" i="1"/>
  <c r="T4409" i="1"/>
  <c r="U4409" i="1"/>
  <c r="T4345" i="1"/>
  <c r="U4345" i="1"/>
  <c r="T4281" i="1"/>
  <c r="U4281" i="1"/>
  <c r="T4217" i="1"/>
  <c r="U4217" i="1"/>
  <c r="T4153" i="1"/>
  <c r="U4153" i="1"/>
  <c r="T4089" i="1"/>
  <c r="U4089" i="1"/>
  <c r="T4025" i="1"/>
  <c r="U4025" i="1"/>
  <c r="T3897" i="1"/>
  <c r="U3897" i="1"/>
  <c r="T3833" i="1"/>
  <c r="U3833" i="1"/>
  <c r="T3769" i="1"/>
  <c r="U3769" i="1"/>
  <c r="T3705" i="1"/>
  <c r="U3705" i="1"/>
  <c r="T3641" i="1"/>
  <c r="U3641" i="1"/>
  <c r="T3577" i="1"/>
  <c r="U3577" i="1"/>
  <c r="T3513" i="1"/>
  <c r="U3513" i="1"/>
  <c r="T3385" i="1"/>
  <c r="U3385" i="1"/>
  <c r="T3321" i="1"/>
  <c r="U3321" i="1"/>
  <c r="T3257" i="1"/>
  <c r="U3257" i="1"/>
  <c r="T3193" i="1"/>
  <c r="U3193" i="1"/>
  <c r="T3129" i="1"/>
  <c r="U3129" i="1"/>
  <c r="U3065" i="1"/>
  <c r="T3065" i="1"/>
  <c r="T3001" i="1"/>
  <c r="U3001" i="1"/>
  <c r="T2873" i="1"/>
  <c r="U2873" i="1"/>
  <c r="U2809" i="1"/>
  <c r="T2809" i="1"/>
  <c r="T2745" i="1"/>
  <c r="U2745" i="1"/>
  <c r="U2681" i="1"/>
  <c r="T2681" i="1"/>
  <c r="T2617" i="1"/>
  <c r="U2617" i="1"/>
  <c r="U2553" i="1"/>
  <c r="T2553" i="1"/>
  <c r="T2489" i="1"/>
  <c r="U2489" i="1"/>
  <c r="T2361" i="1"/>
  <c r="U2361" i="1"/>
  <c r="U2297" i="1"/>
  <c r="T2297" i="1"/>
  <c r="T2233" i="1"/>
  <c r="U2233" i="1"/>
  <c r="U2169" i="1"/>
  <c r="T2169" i="1"/>
  <c r="T2105" i="1"/>
  <c r="U2105" i="1"/>
  <c r="U2041" i="1"/>
  <c r="T2041" i="1"/>
  <c r="T1977" i="1"/>
  <c r="U1977" i="1"/>
  <c r="T1849" i="1"/>
  <c r="U1849" i="1"/>
  <c r="T1785" i="1"/>
  <c r="U1785" i="1"/>
  <c r="U1721" i="1"/>
  <c r="T1721" i="1"/>
  <c r="T1657" i="1"/>
  <c r="U1657" i="1"/>
  <c r="T1593" i="1"/>
  <c r="U1593" i="1"/>
  <c r="U1529" i="1"/>
  <c r="T1529" i="1"/>
  <c r="U1465" i="1"/>
  <c r="T1465" i="1"/>
  <c r="T1337" i="1"/>
  <c r="U1337" i="1"/>
  <c r="U1273" i="1"/>
  <c r="T1273" i="1"/>
  <c r="U1209" i="1"/>
  <c r="T1209" i="1"/>
  <c r="T1145" i="1"/>
  <c r="U1145" i="1"/>
  <c r="T1081" i="1"/>
  <c r="U1081" i="1"/>
  <c r="U1017" i="1"/>
  <c r="T1017" i="1"/>
  <c r="T9952" i="1"/>
  <c r="U9952" i="1"/>
  <c r="T9888" i="1"/>
  <c r="U9888" i="1"/>
  <c r="T9824" i="1"/>
  <c r="U9824" i="1"/>
  <c r="T9760" i="1"/>
  <c r="U9760" i="1"/>
  <c r="T9696" i="1"/>
  <c r="U9696" i="1"/>
  <c r="T9632" i="1"/>
  <c r="U9632" i="1"/>
  <c r="T9568" i="1"/>
  <c r="U9568" i="1"/>
  <c r="T9504" i="1"/>
  <c r="U9504" i="1"/>
  <c r="T9440" i="1"/>
  <c r="U9440" i="1"/>
  <c r="T9376" i="1"/>
  <c r="U9376" i="1"/>
  <c r="T9312" i="1"/>
  <c r="U9312" i="1"/>
  <c r="T9248" i="1"/>
  <c r="U9248" i="1"/>
  <c r="T9184" i="1"/>
  <c r="U9184" i="1"/>
  <c r="T9120" i="1"/>
  <c r="U9120" i="1"/>
  <c r="T9056" i="1"/>
  <c r="U9056" i="1"/>
  <c r="T8992" i="1"/>
  <c r="U8992" i="1"/>
  <c r="T8928" i="1"/>
  <c r="U8928" i="1"/>
  <c r="T8864" i="1"/>
  <c r="U8864" i="1"/>
  <c r="T8800" i="1"/>
  <c r="U8800" i="1"/>
  <c r="T8736" i="1"/>
  <c r="U8736" i="1"/>
  <c r="T8672" i="1"/>
  <c r="U8672" i="1"/>
  <c r="T8608" i="1"/>
  <c r="U8608" i="1"/>
  <c r="T8544" i="1"/>
  <c r="U8544" i="1"/>
  <c r="T8480" i="1"/>
  <c r="U8480" i="1"/>
  <c r="T8416" i="1"/>
  <c r="U8416" i="1"/>
  <c r="T8352" i="1"/>
  <c r="U8352" i="1"/>
  <c r="T8288" i="1"/>
  <c r="U8288" i="1"/>
  <c r="T8224" i="1"/>
  <c r="U8224" i="1"/>
  <c r="T8160" i="1"/>
  <c r="U8160" i="1"/>
  <c r="T8096" i="1"/>
  <c r="U8096" i="1"/>
  <c r="T8032" i="1"/>
  <c r="U8032" i="1"/>
  <c r="T7968" i="1"/>
  <c r="U7968" i="1"/>
  <c r="T7904" i="1"/>
  <c r="U7904" i="1"/>
  <c r="T7840" i="1"/>
  <c r="U7840" i="1"/>
  <c r="T7776" i="1"/>
  <c r="U7776" i="1"/>
  <c r="T7712" i="1"/>
  <c r="U7712" i="1"/>
  <c r="T7648" i="1"/>
  <c r="U7648" i="1"/>
  <c r="T7584" i="1"/>
  <c r="U7584" i="1"/>
  <c r="T7520" i="1"/>
  <c r="U7520" i="1"/>
  <c r="T7456" i="1"/>
  <c r="U7456" i="1"/>
  <c r="T7392" i="1"/>
  <c r="U7392" i="1"/>
  <c r="T7328" i="1"/>
  <c r="U7328" i="1"/>
  <c r="T7264" i="1"/>
  <c r="U7264" i="1"/>
  <c r="T7200" i="1"/>
  <c r="U7200" i="1"/>
  <c r="T7136" i="1"/>
  <c r="U7136" i="1"/>
  <c r="T7072" i="1"/>
  <c r="U7072" i="1"/>
  <c r="T7008" i="1"/>
  <c r="U7008" i="1"/>
  <c r="U6944" i="1"/>
  <c r="T6944" i="1"/>
  <c r="T6880" i="1"/>
  <c r="U6880" i="1"/>
  <c r="U6816" i="1"/>
  <c r="T6816" i="1"/>
  <c r="U6752" i="1"/>
  <c r="T6752" i="1"/>
  <c r="U6688" i="1"/>
  <c r="T6688" i="1"/>
  <c r="U6624" i="1"/>
  <c r="T6624" i="1"/>
  <c r="U6560" i="1"/>
  <c r="T6560" i="1"/>
  <c r="U6496" i="1"/>
  <c r="T6496" i="1"/>
  <c r="U6432" i="1"/>
  <c r="T6432" i="1"/>
  <c r="U6368" i="1"/>
  <c r="T6368" i="1"/>
  <c r="U6304" i="1"/>
  <c r="T6304" i="1"/>
  <c r="U6240" i="1"/>
  <c r="T6240" i="1"/>
  <c r="U6176" i="1"/>
  <c r="T6176" i="1"/>
  <c r="U6112" i="1"/>
  <c r="T6112" i="1"/>
  <c r="U6048" i="1"/>
  <c r="T6048" i="1"/>
  <c r="U5920" i="1"/>
  <c r="T5920" i="1"/>
  <c r="U5856" i="1"/>
  <c r="T5856" i="1"/>
  <c r="U5792" i="1"/>
  <c r="T5792" i="1"/>
  <c r="U5728" i="1"/>
  <c r="T5728" i="1"/>
  <c r="U5664" i="1"/>
  <c r="T5664" i="1"/>
  <c r="U5600" i="1"/>
  <c r="T5600" i="1"/>
  <c r="U5536" i="1"/>
  <c r="T5536" i="1"/>
  <c r="U5472" i="1"/>
  <c r="T5472" i="1"/>
  <c r="U5408" i="1"/>
  <c r="T5408" i="1"/>
  <c r="U5344" i="1"/>
  <c r="T5344" i="1"/>
  <c r="U5280" i="1"/>
  <c r="T5280" i="1"/>
  <c r="U5216" i="1"/>
  <c r="T5216" i="1"/>
  <c r="U5152" i="1"/>
  <c r="T5152" i="1"/>
  <c r="U5088" i="1"/>
  <c r="T5088" i="1"/>
  <c r="U5024" i="1"/>
  <c r="T5024" i="1"/>
  <c r="U4960" i="1"/>
  <c r="T4960" i="1"/>
  <c r="U4896" i="1"/>
  <c r="T4896" i="1"/>
  <c r="U4832" i="1"/>
  <c r="T4832" i="1"/>
  <c r="U4768" i="1"/>
  <c r="T4768" i="1"/>
  <c r="U4704" i="1"/>
  <c r="T4704" i="1"/>
  <c r="T4576" i="1"/>
  <c r="U4512" i="1"/>
  <c r="T4512" i="1"/>
  <c r="U4448" i="1"/>
  <c r="T4448" i="1"/>
  <c r="U4384" i="1"/>
  <c r="T4384" i="1"/>
  <c r="T4320" i="1"/>
  <c r="U4256" i="1"/>
  <c r="T4256" i="1"/>
  <c r="U4192" i="1"/>
  <c r="T4192" i="1"/>
  <c r="U4128" i="1"/>
  <c r="T4128" i="1"/>
  <c r="U4064" i="1"/>
  <c r="T4064" i="1"/>
  <c r="U4000" i="1"/>
  <c r="T4000" i="1"/>
  <c r="U3872" i="1"/>
  <c r="T3872" i="1"/>
  <c r="U3808" i="1"/>
  <c r="T3808" i="1"/>
  <c r="U3744" i="1"/>
  <c r="T3744" i="1"/>
  <c r="U3680" i="1"/>
  <c r="T3680" i="1"/>
  <c r="U3616" i="1"/>
  <c r="T3616" i="1"/>
  <c r="U3552" i="1"/>
  <c r="T3552" i="1"/>
  <c r="U3488" i="1"/>
  <c r="T3488" i="1"/>
  <c r="U3424" i="1"/>
  <c r="T3424" i="1"/>
  <c r="U3360" i="1"/>
  <c r="T3360" i="1"/>
  <c r="U3296" i="1"/>
  <c r="U3232" i="1"/>
  <c r="T3232" i="1"/>
  <c r="U3168" i="1"/>
  <c r="T3168" i="1"/>
  <c r="U3104" i="1"/>
  <c r="T3104" i="1"/>
  <c r="U3040" i="1"/>
  <c r="T3040" i="1"/>
  <c r="U2976" i="1"/>
  <c r="T2976" i="1"/>
  <c r="U2912" i="1"/>
  <c r="T2912" i="1"/>
  <c r="U2848" i="1"/>
  <c r="T2848" i="1"/>
  <c r="U2784" i="1"/>
  <c r="T2784" i="1"/>
  <c r="U2720" i="1"/>
  <c r="T2720" i="1"/>
  <c r="U2656" i="1"/>
  <c r="T2656" i="1"/>
  <c r="U2464" i="1"/>
  <c r="T2464" i="1"/>
  <c r="U2400" i="1"/>
  <c r="T2400" i="1"/>
  <c r="U2336" i="1"/>
  <c r="T2336" i="1"/>
  <c r="U2208" i="1"/>
  <c r="T2208" i="1"/>
  <c r="U2144" i="1"/>
  <c r="T2144" i="1"/>
  <c r="U2080" i="1"/>
  <c r="T2080" i="1"/>
  <c r="U2016" i="1"/>
  <c r="T2016" i="1"/>
  <c r="U1952" i="1"/>
  <c r="T1952" i="1"/>
  <c r="U1888" i="1"/>
  <c r="U1824" i="1"/>
  <c r="T1824" i="1"/>
  <c r="U1760" i="1"/>
  <c r="T1760" i="1"/>
  <c r="U1696" i="1"/>
  <c r="T1696" i="1"/>
  <c r="U1632" i="1"/>
  <c r="T1632" i="1"/>
  <c r="U1568" i="1"/>
  <c r="T1568" i="1"/>
  <c r="U1504" i="1"/>
  <c r="T1504" i="1"/>
  <c r="U1440" i="1"/>
  <c r="T1440" i="1"/>
  <c r="U1376" i="1"/>
  <c r="T1376" i="1"/>
  <c r="U1312" i="1"/>
  <c r="T1312" i="1"/>
  <c r="U1248" i="1"/>
  <c r="T1248" i="1"/>
  <c r="U1184" i="1"/>
  <c r="T1184" i="1"/>
  <c r="U1120" i="1"/>
  <c r="T1120" i="1"/>
  <c r="U1056" i="1"/>
  <c r="T1056" i="1"/>
  <c r="U9991" i="1"/>
  <c r="T9991" i="1"/>
  <c r="U9863" i="1"/>
  <c r="T9863" i="1"/>
  <c r="U9799" i="1"/>
  <c r="T9799" i="1"/>
  <c r="U9735" i="1"/>
  <c r="T9735" i="1"/>
  <c r="U9671" i="1"/>
  <c r="T9671" i="1"/>
  <c r="U9607" i="1"/>
  <c r="T9607" i="1"/>
  <c r="U9543" i="1"/>
  <c r="T9543" i="1"/>
  <c r="U9479" i="1"/>
  <c r="T9479" i="1"/>
  <c r="U9351" i="1"/>
  <c r="T9351" i="1"/>
  <c r="U9287" i="1"/>
  <c r="T9287" i="1"/>
  <c r="U9223" i="1"/>
  <c r="T9223" i="1"/>
  <c r="U9159" i="1"/>
  <c r="T9159" i="1"/>
  <c r="U9095" i="1"/>
  <c r="T9095" i="1"/>
  <c r="U9031" i="1"/>
  <c r="T9031" i="1"/>
  <c r="U8967" i="1"/>
  <c r="T8967" i="1"/>
  <c r="U8839" i="1"/>
  <c r="T8839" i="1"/>
  <c r="U8775" i="1"/>
  <c r="T8775" i="1"/>
  <c r="U8711" i="1"/>
  <c r="T8711" i="1"/>
  <c r="U8647" i="1"/>
  <c r="T8647" i="1"/>
  <c r="U8583" i="1"/>
  <c r="T8583" i="1"/>
  <c r="U8519" i="1"/>
  <c r="T8519" i="1"/>
  <c r="U8455" i="1"/>
  <c r="T8455" i="1"/>
  <c r="T8391" i="1"/>
  <c r="U8327" i="1"/>
  <c r="T8327" i="1"/>
  <c r="U8263" i="1"/>
  <c r="T8263" i="1"/>
  <c r="U8199" i="1"/>
  <c r="T8199" i="1"/>
  <c r="U8135" i="1"/>
  <c r="T8135" i="1"/>
  <c r="U8071" i="1"/>
  <c r="T8071" i="1"/>
  <c r="U8007" i="1"/>
  <c r="T8007" i="1"/>
  <c r="U7943" i="1"/>
  <c r="T7943" i="1"/>
  <c r="U7815" i="1"/>
  <c r="T7815" i="1"/>
  <c r="U7751" i="1"/>
  <c r="T7751" i="1"/>
  <c r="U7687" i="1"/>
  <c r="T7687" i="1"/>
  <c r="U7623" i="1"/>
  <c r="T7623" i="1"/>
  <c r="U7559" i="1"/>
  <c r="T7559" i="1"/>
  <c r="U7495" i="1"/>
  <c r="T7495" i="1"/>
  <c r="U7431" i="1"/>
  <c r="T7431" i="1"/>
  <c r="U7303" i="1"/>
  <c r="T7303" i="1"/>
  <c r="U7239" i="1"/>
  <c r="T7239" i="1"/>
  <c r="U7175" i="1"/>
  <c r="T7175" i="1"/>
  <c r="U7111" i="1"/>
  <c r="T7111" i="1"/>
  <c r="U7047" i="1"/>
  <c r="T7047" i="1"/>
  <c r="U6983" i="1"/>
  <c r="T6983" i="1"/>
  <c r="U6919" i="1"/>
  <c r="T6919" i="1"/>
  <c r="U6791" i="1"/>
  <c r="T6791" i="1"/>
  <c r="U6727" i="1"/>
  <c r="T6727" i="1"/>
  <c r="U6663" i="1"/>
  <c r="T6663" i="1"/>
  <c r="U6599" i="1"/>
  <c r="T6599" i="1"/>
  <c r="U6535" i="1"/>
  <c r="T6535" i="1"/>
  <c r="U6471" i="1"/>
  <c r="T6471" i="1"/>
  <c r="U6407" i="1"/>
  <c r="T6407" i="1"/>
  <c r="U6279" i="1"/>
  <c r="T6279" i="1"/>
  <c r="U6215" i="1"/>
  <c r="T6215" i="1"/>
  <c r="U6151" i="1"/>
  <c r="T6151" i="1"/>
  <c r="U6087" i="1"/>
  <c r="T6087" i="1"/>
  <c r="U6023" i="1"/>
  <c r="T6023" i="1"/>
  <c r="T5959" i="1"/>
  <c r="U5959" i="1"/>
  <c r="U5895" i="1"/>
  <c r="T5895" i="1"/>
  <c r="U5831" i="1"/>
  <c r="T5831" i="1"/>
  <c r="U5767" i="1"/>
  <c r="T5767" i="1"/>
  <c r="U5703" i="1"/>
  <c r="T5703" i="1"/>
  <c r="U5639" i="1"/>
  <c r="T5639" i="1"/>
  <c r="U5575" i="1"/>
  <c r="T5575" i="1"/>
  <c r="U5511" i="1"/>
  <c r="T5511" i="1"/>
  <c r="U5447" i="1"/>
  <c r="T5447" i="1"/>
  <c r="U5383" i="1"/>
  <c r="T5383" i="1"/>
  <c r="U5319" i="1"/>
  <c r="T5319" i="1"/>
  <c r="U5191" i="1"/>
  <c r="T5191" i="1"/>
  <c r="U5127" i="1"/>
  <c r="T5127" i="1"/>
  <c r="U5063" i="1"/>
  <c r="T5063" i="1"/>
  <c r="U4999" i="1"/>
  <c r="T4999" i="1"/>
  <c r="T4935" i="1"/>
  <c r="U4935" i="1"/>
  <c r="U4871" i="1"/>
  <c r="T4871" i="1"/>
  <c r="U4807" i="1"/>
  <c r="T4807" i="1"/>
  <c r="U4743" i="1"/>
  <c r="T4743" i="1"/>
  <c r="U4679" i="1"/>
  <c r="T4679" i="1"/>
  <c r="U4615" i="1"/>
  <c r="T4615" i="1"/>
  <c r="U4551" i="1"/>
  <c r="T4551" i="1"/>
  <c r="U4487" i="1"/>
  <c r="T4487" i="1"/>
  <c r="T4423" i="1"/>
  <c r="U4423" i="1"/>
  <c r="U4359" i="1"/>
  <c r="T4359" i="1"/>
  <c r="U4295" i="1"/>
  <c r="T4295" i="1"/>
  <c r="U4167" i="1"/>
  <c r="T4167" i="1"/>
  <c r="U4103" i="1"/>
  <c r="T4103" i="1"/>
  <c r="U4039" i="1"/>
  <c r="T4039" i="1"/>
  <c r="U3975" i="1"/>
  <c r="T3975" i="1"/>
  <c r="T3911" i="1"/>
  <c r="U3911" i="1"/>
  <c r="U3847" i="1"/>
  <c r="T3847" i="1"/>
  <c r="U3783" i="1"/>
  <c r="T3783" i="1"/>
  <c r="U3719" i="1"/>
  <c r="T3719" i="1"/>
  <c r="U3655" i="1"/>
  <c r="T3655" i="1"/>
  <c r="U3591" i="1"/>
  <c r="T3591" i="1"/>
  <c r="U3527" i="1"/>
  <c r="T3527" i="1"/>
  <c r="U3463" i="1"/>
  <c r="T3463" i="1"/>
  <c r="T3399" i="1"/>
  <c r="U3399" i="1"/>
  <c r="U3335" i="1"/>
  <c r="T3335" i="1"/>
  <c r="U3271" i="1"/>
  <c r="T3271" i="1"/>
  <c r="U3143" i="1"/>
  <c r="T3143" i="1"/>
  <c r="U3079" i="1"/>
  <c r="T3079" i="1"/>
  <c r="U3015" i="1"/>
  <c r="T3015" i="1"/>
  <c r="U2951" i="1"/>
  <c r="T2951" i="1"/>
  <c r="U2887" i="1"/>
  <c r="T2887" i="1"/>
  <c r="U2823" i="1"/>
  <c r="T2823" i="1"/>
  <c r="U2759" i="1"/>
  <c r="T2759" i="1"/>
  <c r="U2695" i="1"/>
  <c r="T2695" i="1"/>
  <c r="U2631" i="1"/>
  <c r="T2631" i="1"/>
  <c r="U2567" i="1"/>
  <c r="T2567" i="1"/>
  <c r="U2503" i="1"/>
  <c r="T2503" i="1"/>
  <c r="U2439" i="1"/>
  <c r="T2439" i="1"/>
  <c r="U2375" i="1"/>
  <c r="T2375" i="1"/>
  <c r="U2311" i="1"/>
  <c r="T2311" i="1"/>
  <c r="U2247" i="1"/>
  <c r="T2247" i="1"/>
  <c r="U2119" i="1"/>
  <c r="T2119" i="1"/>
  <c r="U2055" i="1"/>
  <c r="T2055" i="1"/>
  <c r="U1991" i="1"/>
  <c r="T1991" i="1"/>
  <c r="U1927" i="1"/>
  <c r="T1927" i="1"/>
  <c r="U1863" i="1"/>
  <c r="T1863" i="1"/>
  <c r="U1799" i="1"/>
  <c r="T1799" i="1"/>
  <c r="U1735" i="1"/>
  <c r="T1735" i="1"/>
  <c r="U1671" i="1"/>
  <c r="T1671" i="1"/>
  <c r="U1607" i="1"/>
  <c r="T1607" i="1"/>
  <c r="U1543" i="1"/>
  <c r="T1543" i="1"/>
  <c r="U1479" i="1"/>
  <c r="T1479" i="1"/>
  <c r="U1415" i="1"/>
  <c r="T1415" i="1"/>
  <c r="U1351" i="1"/>
  <c r="T1351" i="1"/>
  <c r="U1287" i="1"/>
  <c r="T1287" i="1"/>
  <c r="U1223" i="1"/>
  <c r="T1223" i="1"/>
  <c r="U1095" i="1"/>
  <c r="T1095" i="1"/>
  <c r="U1031" i="1"/>
  <c r="T1031" i="1"/>
  <c r="T44" i="1"/>
  <c r="U44" i="1"/>
  <c r="T172" i="1"/>
  <c r="U172" i="1"/>
  <c r="U300" i="1"/>
  <c r="T428" i="1"/>
  <c r="U428" i="1"/>
  <c r="T556" i="1"/>
  <c r="T812" i="1"/>
  <c r="U812" i="1"/>
  <c r="T940" i="1"/>
  <c r="U940" i="1"/>
  <c r="T611" i="1"/>
  <c r="U611" i="1"/>
  <c r="U291" i="1"/>
  <c r="T820" i="1"/>
  <c r="U820" i="1"/>
  <c r="T292" i="1"/>
  <c r="U292" i="1"/>
  <c r="T852" i="1"/>
  <c r="U852" i="1"/>
  <c r="T356" i="1"/>
  <c r="U356" i="1"/>
  <c r="U867" i="1"/>
  <c r="T867" i="1"/>
  <c r="U419" i="1"/>
  <c r="T419" i="1"/>
  <c r="T878" i="1"/>
  <c r="U878" i="1"/>
  <c r="T334" i="1"/>
  <c r="U334" i="1"/>
  <c r="T829" i="1"/>
  <c r="T141" i="1"/>
  <c r="U141" i="1"/>
  <c r="T660" i="1"/>
  <c r="U660" i="1"/>
  <c r="T132" i="1"/>
  <c r="U563" i="1"/>
  <c r="T563" i="1"/>
  <c r="T590" i="1"/>
  <c r="U590" i="1"/>
  <c r="T206" i="1"/>
  <c r="U206" i="1"/>
  <c r="T701" i="1"/>
  <c r="T996" i="1"/>
  <c r="U996" i="1"/>
  <c r="U979" i="1"/>
  <c r="T979" i="1"/>
  <c r="U451" i="1"/>
  <c r="U414" i="1"/>
  <c r="T30" i="1"/>
  <c r="U30" i="1"/>
  <c r="T477" i="1"/>
  <c r="U477" i="1"/>
  <c r="T150" i="1"/>
  <c r="U150" i="1"/>
  <c r="T278" i="1"/>
  <c r="U278" i="1"/>
  <c r="T406" i="1"/>
  <c r="U406" i="1"/>
  <c r="T662" i="1"/>
  <c r="U662" i="1"/>
  <c r="T790" i="1"/>
  <c r="U790" i="1"/>
  <c r="U918" i="1"/>
  <c r="T918" i="1"/>
  <c r="U5699" i="1"/>
  <c r="T5699" i="1"/>
  <c r="T9194" i="1"/>
  <c r="U9194" i="1"/>
  <c r="U2883" i="1"/>
  <c r="T2883" i="1"/>
  <c r="T954" i="1"/>
  <c r="U754" i="1"/>
  <c r="T754" i="1"/>
  <c r="U626" i="1"/>
  <c r="T626" i="1"/>
  <c r="T514" i="1"/>
  <c r="U514" i="1"/>
  <c r="T402" i="1"/>
  <c r="U402" i="1"/>
  <c r="T961" i="1"/>
  <c r="T897" i="1"/>
  <c r="T833" i="1"/>
  <c r="T705" i="1"/>
  <c r="T641" i="1"/>
  <c r="U641" i="1"/>
  <c r="U577" i="1"/>
  <c r="T577" i="1"/>
  <c r="U513" i="1"/>
  <c r="T513" i="1"/>
  <c r="U385" i="1"/>
  <c r="T385" i="1"/>
  <c r="U321" i="1"/>
  <c r="T321" i="1"/>
  <c r="T257" i="1"/>
  <c r="U257" i="1"/>
  <c r="U65" i="1"/>
  <c r="T65" i="1"/>
  <c r="T274" i="1"/>
  <c r="U274" i="1"/>
  <c r="U944" i="1"/>
  <c r="T944" i="1"/>
  <c r="U880" i="1"/>
  <c r="T880" i="1"/>
  <c r="T816" i="1"/>
  <c r="U816" i="1"/>
  <c r="U752" i="1"/>
  <c r="T752" i="1"/>
  <c r="U688" i="1"/>
  <c r="T688" i="1"/>
  <c r="U624" i="1"/>
  <c r="T624" i="1"/>
  <c r="U560" i="1"/>
  <c r="T560" i="1"/>
  <c r="T496" i="1"/>
  <c r="U496" i="1"/>
  <c r="T432" i="1"/>
  <c r="U432" i="1"/>
  <c r="T368" i="1"/>
  <c r="U368" i="1"/>
  <c r="T304" i="1"/>
  <c r="U304" i="1"/>
  <c r="T240" i="1"/>
  <c r="U240" i="1"/>
  <c r="U176" i="1"/>
  <c r="T176" i="1"/>
  <c r="U112" i="1"/>
  <c r="T112" i="1"/>
  <c r="T48" i="1"/>
  <c r="U48" i="1"/>
  <c r="U6211" i="1"/>
  <c r="T6211" i="1"/>
  <c r="T482" i="1"/>
  <c r="U482" i="1"/>
  <c r="T194" i="1"/>
  <c r="U194" i="1"/>
  <c r="T991" i="1"/>
  <c r="U991" i="1"/>
  <c r="T927" i="1"/>
  <c r="U927" i="1"/>
  <c r="U863" i="1"/>
  <c r="T799" i="1"/>
  <c r="T735" i="1"/>
  <c r="U671" i="1"/>
  <c r="T671" i="1"/>
  <c r="U607" i="1"/>
  <c r="U543" i="1"/>
  <c r="T543" i="1"/>
  <c r="T479" i="1"/>
  <c r="U479" i="1"/>
  <c r="T415" i="1"/>
  <c r="U415" i="1"/>
  <c r="T351" i="1"/>
  <c r="U351" i="1"/>
  <c r="T287" i="1"/>
  <c r="U287" i="1"/>
  <c r="U223" i="1"/>
  <c r="T95" i="1"/>
  <c r="T31" i="1"/>
  <c r="U31" i="1"/>
  <c r="U1859" i="1"/>
  <c r="T1859" i="1"/>
  <c r="U8835" i="1"/>
  <c r="T8835" i="1"/>
  <c r="U6787" i="1"/>
  <c r="T6787" i="1"/>
  <c r="U4739" i="1"/>
  <c r="T4739" i="1"/>
  <c r="U2691" i="1"/>
  <c r="T2691" i="1"/>
  <c r="U9798" i="1"/>
  <c r="T9798" i="1"/>
  <c r="U8291" i="1"/>
  <c r="T4195" i="1"/>
  <c r="U2147" i="1"/>
  <c r="T2147" i="1"/>
  <c r="U9470" i="1"/>
  <c r="U7715" i="1"/>
  <c r="T7715" i="1"/>
  <c r="U5667" i="1"/>
  <c r="T5667" i="1"/>
  <c r="U3619" i="1"/>
  <c r="T3619" i="1"/>
  <c r="U1571" i="1"/>
  <c r="T1571" i="1"/>
  <c r="U5123" i="1"/>
  <c r="T5123" i="1"/>
  <c r="U3075" i="1"/>
  <c r="T3075" i="1"/>
  <c r="U1027" i="1"/>
  <c r="T1027" i="1"/>
  <c r="U8675" i="1"/>
  <c r="T8675" i="1"/>
  <c r="U6627" i="1"/>
  <c r="T6627" i="1"/>
  <c r="T4579" i="1"/>
  <c r="T9707" i="1"/>
  <c r="U9707" i="1"/>
  <c r="U8131" i="1"/>
  <c r="T8131" i="1"/>
  <c r="U1987" i="1"/>
  <c r="U9396" i="1"/>
  <c r="T9396" i="1"/>
  <c r="U9742" i="1"/>
  <c r="T9742" i="1"/>
  <c r="U9595" i="1"/>
  <c r="T9595" i="1"/>
  <c r="T9450" i="1"/>
  <c r="U9450" i="1"/>
  <c r="U9302" i="1"/>
  <c r="T9302" i="1"/>
  <c r="U9147" i="1"/>
  <c r="T9147" i="1"/>
  <c r="U8962" i="1"/>
  <c r="T8962" i="1"/>
  <c r="U8450" i="1"/>
  <c r="T8450" i="1"/>
  <c r="U8194" i="1"/>
  <c r="T8194" i="1"/>
  <c r="U7938" i="1"/>
  <c r="T7938" i="1"/>
  <c r="U7426" i="1"/>
  <c r="T7426" i="1"/>
  <c r="U7170" i="1"/>
  <c r="T7170" i="1"/>
  <c r="U6914" i="1"/>
  <c r="T6914" i="1"/>
  <c r="U6402" i="1"/>
  <c r="T6402" i="1"/>
  <c r="U6146" i="1"/>
  <c r="T6146" i="1"/>
  <c r="U5890" i="1"/>
  <c r="T5890" i="1"/>
  <c r="U5634" i="1"/>
  <c r="T5634" i="1"/>
  <c r="U5378" i="1"/>
  <c r="T5378" i="1"/>
  <c r="U4866" i="1"/>
  <c r="T4866" i="1"/>
  <c r="U4610" i="1"/>
  <c r="T4610" i="1"/>
  <c r="U4354" i="1"/>
  <c r="T4354" i="1"/>
  <c r="U3842" i="1"/>
  <c r="T3842" i="1"/>
  <c r="U3586" i="1"/>
  <c r="T3586" i="1"/>
  <c r="U3330" i="1"/>
  <c r="T3330" i="1"/>
  <c r="U2818" i="1"/>
  <c r="T2818" i="1"/>
  <c r="U2562" i="1"/>
  <c r="T2562" i="1"/>
  <c r="U2306" i="1"/>
  <c r="T2306" i="1"/>
  <c r="U2050" i="1"/>
  <c r="U1794" i="1"/>
  <c r="T1794" i="1"/>
  <c r="U1538" i="1"/>
  <c r="T1538" i="1"/>
  <c r="U1282" i="1"/>
  <c r="T1282" i="1"/>
  <c r="T9867" i="1"/>
  <c r="U9867" i="1"/>
  <c r="T9722" i="1"/>
  <c r="U9722" i="1"/>
  <c r="U9428" i="1"/>
  <c r="T9428" i="1"/>
  <c r="U9283" i="1"/>
  <c r="T9283" i="1"/>
  <c r="U9123" i="1"/>
  <c r="T9123" i="1"/>
  <c r="U8414" i="1"/>
  <c r="T8158" i="1"/>
  <c r="U7134" i="1"/>
  <c r="T7134" i="1"/>
  <c r="T6622" i="1"/>
  <c r="U6366" i="1"/>
  <c r="U6110" i="1"/>
  <c r="T6110" i="1"/>
  <c r="T5854" i="1"/>
  <c r="U5342" i="1"/>
  <c r="T4830" i="1"/>
  <c r="U4318" i="1"/>
  <c r="T3806" i="1"/>
  <c r="U3294" i="1"/>
  <c r="U2782" i="1"/>
  <c r="T2270" i="1"/>
  <c r="T1758" i="1"/>
  <c r="U1246" i="1"/>
  <c r="T9994" i="1"/>
  <c r="U9994" i="1"/>
  <c r="U9700" i="1"/>
  <c r="T9700" i="1"/>
  <c r="U9410" i="1"/>
  <c r="T9410" i="1"/>
  <c r="T9099" i="1"/>
  <c r="U9099" i="1"/>
  <c r="U8891" i="1"/>
  <c r="T8891" i="1"/>
  <c r="U8635" i="1"/>
  <c r="T8635" i="1"/>
  <c r="T8379" i="1"/>
  <c r="T8123" i="1"/>
  <c r="U7867" i="1"/>
  <c r="T7867" i="1"/>
  <c r="U7611" i="1"/>
  <c r="T7611" i="1"/>
  <c r="U7355" i="1"/>
  <c r="T7355" i="1"/>
  <c r="U7099" i="1"/>
  <c r="T7099" i="1"/>
  <c r="U6843" i="1"/>
  <c r="T6843" i="1"/>
  <c r="U6587" i="1"/>
  <c r="T6587" i="1"/>
  <c r="T6331" i="1"/>
  <c r="U6331" i="1"/>
  <c r="T6075" i="1"/>
  <c r="U6075" i="1"/>
  <c r="T5819" i="1"/>
  <c r="U5819" i="1"/>
  <c r="U5563" i="1"/>
  <c r="T5563" i="1"/>
  <c r="U5307" i="1"/>
  <c r="T5307" i="1"/>
  <c r="U5051" i="1"/>
  <c r="T5051" i="1"/>
  <c r="U4795" i="1"/>
  <c r="T4795" i="1"/>
  <c r="U4539" i="1"/>
  <c r="T4539" i="1"/>
  <c r="U4283" i="1"/>
  <c r="T4283" i="1"/>
  <c r="U4027" i="1"/>
  <c r="T4027" i="1"/>
  <c r="U3771" i="1"/>
  <c r="T3771" i="1"/>
  <c r="U3515" i="1"/>
  <c r="T3515" i="1"/>
  <c r="U3259" i="1"/>
  <c r="T3259" i="1"/>
  <c r="U3003" i="1"/>
  <c r="T3003" i="1"/>
  <c r="U2747" i="1"/>
  <c r="T2747" i="1"/>
  <c r="U2491" i="1"/>
  <c r="T2491" i="1"/>
  <c r="U2235" i="1"/>
  <c r="T2235" i="1"/>
  <c r="U1979" i="1"/>
  <c r="T1979" i="1"/>
  <c r="U1723" i="1"/>
  <c r="T1723" i="1"/>
  <c r="U1467" i="1"/>
  <c r="T1467" i="1"/>
  <c r="U1211" i="1"/>
  <c r="T1211" i="1"/>
  <c r="T9972" i="1"/>
  <c r="U9827" i="1"/>
  <c r="T9827" i="1"/>
  <c r="U9682" i="1"/>
  <c r="T9682" i="1"/>
  <c r="T9534" i="1"/>
  <c r="T9387" i="1"/>
  <c r="U9387" i="1"/>
  <c r="T9242" i="1"/>
  <c r="U9242" i="1"/>
  <c r="U9075" i="1"/>
  <c r="T9075" i="1"/>
  <c r="U8851" i="1"/>
  <c r="T8851" i="1"/>
  <c r="U8595" i="1"/>
  <c r="T8595" i="1"/>
  <c r="U8339" i="1"/>
  <c r="T8339" i="1"/>
  <c r="U8083" i="1"/>
  <c r="T8083" i="1"/>
  <c r="U7827" i="1"/>
  <c r="T7827" i="1"/>
  <c r="U7571" i="1"/>
  <c r="T7571" i="1"/>
  <c r="U7315" i="1"/>
  <c r="T7315" i="1"/>
  <c r="U7059" i="1"/>
  <c r="T7059" i="1"/>
  <c r="T6803" i="1"/>
  <c r="U6803" i="1"/>
  <c r="U6547" i="1"/>
  <c r="T6547" i="1"/>
  <c r="T6291" i="1"/>
  <c r="U6291" i="1"/>
  <c r="U6035" i="1"/>
  <c r="T6035" i="1"/>
  <c r="U5779" i="1"/>
  <c r="T5779" i="1"/>
  <c r="U5523" i="1"/>
  <c r="T5523" i="1"/>
  <c r="U5267" i="1"/>
  <c r="T5267" i="1"/>
  <c r="U5011" i="1"/>
  <c r="T5011" i="1"/>
  <c r="U4755" i="1"/>
  <c r="T4755" i="1"/>
  <c r="U4499" i="1"/>
  <c r="T4499" i="1"/>
  <c r="U4243" i="1"/>
  <c r="T4243" i="1"/>
  <c r="U3987" i="1"/>
  <c r="T3987" i="1"/>
  <c r="U3731" i="1"/>
  <c r="T3731" i="1"/>
  <c r="U3475" i="1"/>
  <c r="T3475" i="1"/>
  <c r="U3219" i="1"/>
  <c r="T3219" i="1"/>
  <c r="U2963" i="1"/>
  <c r="T2963" i="1"/>
  <c r="U2707" i="1"/>
  <c r="T2707" i="1"/>
  <c r="U2451" i="1"/>
  <c r="T2451" i="1"/>
  <c r="U2195" i="1"/>
  <c r="T2195" i="1"/>
  <c r="U1939" i="1"/>
  <c r="T1939" i="1"/>
  <c r="U1683" i="1"/>
  <c r="T1683" i="1"/>
  <c r="U1427" i="1"/>
  <c r="T1427" i="1"/>
  <c r="U1171" i="1"/>
  <c r="T1171" i="1"/>
  <c r="U9954" i="1"/>
  <c r="T9954" i="1"/>
  <c r="U9806" i="1"/>
  <c r="T9806" i="1"/>
  <c r="U9659" i="1"/>
  <c r="T9659" i="1"/>
  <c r="T9514" i="1"/>
  <c r="U9514" i="1"/>
  <c r="U9051" i="1"/>
  <c r="T9051" i="1"/>
  <c r="U8818" i="1"/>
  <c r="T8818" i="1"/>
  <c r="U8562" i="1"/>
  <c r="T8562" i="1"/>
  <c r="U8306" i="1"/>
  <c r="T8306" i="1"/>
  <c r="U8050" i="1"/>
  <c r="T8050" i="1"/>
  <c r="U7794" i="1"/>
  <c r="T7794" i="1"/>
  <c r="U7538" i="1"/>
  <c r="T7538" i="1"/>
  <c r="U7282" i="1"/>
  <c r="T7282" i="1"/>
  <c r="U7026" i="1"/>
  <c r="T7026" i="1"/>
  <c r="U6770" i="1"/>
  <c r="T6770" i="1"/>
  <c r="U6514" i="1"/>
  <c r="T6514" i="1"/>
  <c r="U6258" i="1"/>
  <c r="T6258" i="1"/>
  <c r="U5490" i="1"/>
  <c r="U4722" i="1"/>
  <c r="T4722" i="1"/>
  <c r="U4466" i="1"/>
  <c r="T4466" i="1"/>
  <c r="U3442" i="1"/>
  <c r="T3442" i="1"/>
  <c r="U2674" i="1"/>
  <c r="T2674" i="1"/>
  <c r="U2418" i="1"/>
  <c r="T2418" i="1"/>
  <c r="U1394" i="1"/>
  <c r="T1394" i="1"/>
  <c r="T9786" i="1"/>
  <c r="U9786" i="1"/>
  <c r="U9638" i="1"/>
  <c r="T9638" i="1"/>
  <c r="U9492" i="1"/>
  <c r="T9492" i="1"/>
  <c r="U9347" i="1"/>
  <c r="T9347" i="1"/>
  <c r="U9198" i="1"/>
  <c r="T9198" i="1"/>
  <c r="U9027" i="1"/>
  <c r="T9027" i="1"/>
  <c r="U8782" i="1"/>
  <c r="T8782" i="1"/>
  <c r="U8526" i="1"/>
  <c r="T8526" i="1"/>
  <c r="U8270" i="1"/>
  <c r="T8270" i="1"/>
  <c r="U8014" i="1"/>
  <c r="T8014" i="1"/>
  <c r="U7758" i="1"/>
  <c r="T7758" i="1"/>
  <c r="U7502" i="1"/>
  <c r="T7502" i="1"/>
  <c r="U7246" i="1"/>
  <c r="T7246" i="1"/>
  <c r="T6990" i="1"/>
  <c r="U6990" i="1"/>
  <c r="T6734" i="1"/>
  <c r="U6734" i="1"/>
  <c r="T6478" i="1"/>
  <c r="U6478" i="1"/>
  <c r="U6222" i="1"/>
  <c r="T6222" i="1"/>
  <c r="U5966" i="1"/>
  <c r="T5966" i="1"/>
  <c r="T5710" i="1"/>
  <c r="U5198" i="1"/>
  <c r="T5198" i="1"/>
  <c r="U4942" i="1"/>
  <c r="T4942" i="1"/>
  <c r="T4686" i="1"/>
  <c r="U4174" i="1"/>
  <c r="U3918" i="1"/>
  <c r="T3918" i="1"/>
  <c r="U3662" i="1"/>
  <c r="T3662" i="1"/>
  <c r="T3150" i="1"/>
  <c r="T2894" i="1"/>
  <c r="U2894" i="1"/>
  <c r="U2638" i="1"/>
  <c r="T2126" i="1"/>
  <c r="U2126" i="1"/>
  <c r="T1870" i="1"/>
  <c r="U1870" i="1"/>
  <c r="U1614" i="1"/>
  <c r="T1614" i="1"/>
  <c r="T1102" i="1"/>
  <c r="T9930" i="1"/>
  <c r="U9930" i="1"/>
  <c r="U9782" i="1"/>
  <c r="T9782" i="1"/>
  <c r="U9636" i="1"/>
  <c r="T9636" i="1"/>
  <c r="U9491" i="1"/>
  <c r="T9491" i="1"/>
  <c r="U9346" i="1"/>
  <c r="T9346" i="1"/>
  <c r="T9195" i="1"/>
  <c r="U9026" i="1"/>
  <c r="T9026" i="1"/>
  <c r="T8779" i="1"/>
  <c r="U8779" i="1"/>
  <c r="T8523" i="1"/>
  <c r="U8523" i="1"/>
  <c r="T8267" i="1"/>
  <c r="T8011" i="1"/>
  <c r="U8011" i="1"/>
  <c r="T7755" i="1"/>
  <c r="U7755" i="1"/>
  <c r="T7499" i="1"/>
  <c r="U7499" i="1"/>
  <c r="T7243" i="1"/>
  <c r="U7243" i="1"/>
  <c r="U6731" i="1"/>
  <c r="T6731" i="1"/>
  <c r="U6475" i="1"/>
  <c r="T6475" i="1"/>
  <c r="T6219" i="1"/>
  <c r="U5963" i="1"/>
  <c r="U4683" i="1"/>
  <c r="T4683" i="1"/>
  <c r="U4427" i="1"/>
  <c r="U4171" i="1"/>
  <c r="U3915" i="1"/>
  <c r="T3915" i="1"/>
  <c r="T3659" i="1"/>
  <c r="T3403" i="1"/>
  <c r="U2635" i="1"/>
  <c r="T2635" i="1"/>
  <c r="U2379" i="1"/>
  <c r="T2379" i="1"/>
  <c r="U2123" i="1"/>
  <c r="U1867" i="1"/>
  <c r="T1867" i="1"/>
  <c r="U1355" i="1"/>
  <c r="T1355" i="1"/>
  <c r="U9916" i="1"/>
  <c r="T9916" i="1"/>
  <c r="U9788" i="1"/>
  <c r="T9788" i="1"/>
  <c r="U9660" i="1"/>
  <c r="T9660" i="1"/>
  <c r="U9532" i="1"/>
  <c r="T9532" i="1"/>
  <c r="U9404" i="1"/>
  <c r="T9404" i="1"/>
  <c r="U9276" i="1"/>
  <c r="T9276" i="1"/>
  <c r="U9148" i="1"/>
  <c r="T9148" i="1"/>
  <c r="U9020" i="1"/>
  <c r="T9020" i="1"/>
  <c r="U8892" i="1"/>
  <c r="T8892" i="1"/>
  <c r="U8764" i="1"/>
  <c r="T8764" i="1"/>
  <c r="U8636" i="1"/>
  <c r="T8636" i="1"/>
  <c r="U8508" i="1"/>
  <c r="T8508" i="1"/>
  <c r="U8380" i="1"/>
  <c r="T8380" i="1"/>
  <c r="U8252" i="1"/>
  <c r="T8252" i="1"/>
  <c r="U8124" i="1"/>
  <c r="T8124" i="1"/>
  <c r="U7996" i="1"/>
  <c r="T7996" i="1"/>
  <c r="U7868" i="1"/>
  <c r="T7868" i="1"/>
  <c r="U7740" i="1"/>
  <c r="T7740" i="1"/>
  <c r="U7612" i="1"/>
  <c r="T7612" i="1"/>
  <c r="U7484" i="1"/>
  <c r="T7484" i="1"/>
  <c r="U7356" i="1"/>
  <c r="T7356" i="1"/>
  <c r="U7228" i="1"/>
  <c r="T7228" i="1"/>
  <c r="U7100" i="1"/>
  <c r="T7100" i="1"/>
  <c r="T6972" i="1"/>
  <c r="U6972" i="1"/>
  <c r="T6844" i="1"/>
  <c r="U6844" i="1"/>
  <c r="T6716" i="1"/>
  <c r="U6716" i="1"/>
  <c r="U6588" i="1"/>
  <c r="T6588" i="1"/>
  <c r="U6460" i="1"/>
  <c r="T6460" i="1"/>
  <c r="U6332" i="1"/>
  <c r="T6332" i="1"/>
  <c r="U6204" i="1"/>
  <c r="T6204" i="1"/>
  <c r="U6076" i="1"/>
  <c r="T6076" i="1"/>
  <c r="U5948" i="1"/>
  <c r="U5820" i="1"/>
  <c r="T5820" i="1"/>
  <c r="U5692" i="1"/>
  <c r="T5692" i="1"/>
  <c r="U5564" i="1"/>
  <c r="T5564" i="1"/>
  <c r="U5308" i="1"/>
  <c r="T5308" i="1"/>
  <c r="U5180" i="1"/>
  <c r="T5180" i="1"/>
  <c r="U5052" i="1"/>
  <c r="T5052" i="1"/>
  <c r="U4796" i="1"/>
  <c r="T4796" i="1"/>
  <c r="U4668" i="1"/>
  <c r="T4668" i="1"/>
  <c r="U4540" i="1"/>
  <c r="T4540" i="1"/>
  <c r="U4284" i="1"/>
  <c r="T4284" i="1"/>
  <c r="U4156" i="1"/>
  <c r="T4156" i="1"/>
  <c r="U4028" i="1"/>
  <c r="T4028" i="1"/>
  <c r="U3772" i="1"/>
  <c r="T3772" i="1"/>
  <c r="U3644" i="1"/>
  <c r="T3644" i="1"/>
  <c r="U3516" i="1"/>
  <c r="T3516" i="1"/>
  <c r="U3260" i="1"/>
  <c r="T3260" i="1"/>
  <c r="U3132" i="1"/>
  <c r="T3132" i="1"/>
  <c r="U3004" i="1"/>
  <c r="T3004" i="1"/>
  <c r="U2748" i="1"/>
  <c r="T2748" i="1"/>
  <c r="U2620" i="1"/>
  <c r="T2620" i="1"/>
  <c r="U2492" i="1"/>
  <c r="T2492" i="1"/>
  <c r="U2236" i="1"/>
  <c r="T2236" i="1"/>
  <c r="U2108" i="1"/>
  <c r="T2108" i="1"/>
  <c r="U1980" i="1"/>
  <c r="T1980" i="1"/>
  <c r="T1724" i="1"/>
  <c r="U1724" i="1"/>
  <c r="T1596" i="1"/>
  <c r="U1596" i="1"/>
  <c r="T1468" i="1"/>
  <c r="U1468" i="1"/>
  <c r="T1212" i="1"/>
  <c r="U1212" i="1"/>
  <c r="T1084" i="1"/>
  <c r="U1084" i="1"/>
  <c r="T8970" i="1"/>
  <c r="U8970" i="1"/>
  <c r="T8714" i="1"/>
  <c r="U8714" i="1"/>
  <c r="T8458" i="1"/>
  <c r="U8458" i="1"/>
  <c r="T8202" i="1"/>
  <c r="U8202" i="1"/>
  <c r="T7946" i="1"/>
  <c r="U7946" i="1"/>
  <c r="T7690" i="1"/>
  <c r="U7690" i="1"/>
  <c r="T7434" i="1"/>
  <c r="U7434" i="1"/>
  <c r="T7306" i="1"/>
  <c r="T7178" i="1"/>
  <c r="U7050" i="1"/>
  <c r="U6922" i="1"/>
  <c r="T6922" i="1"/>
  <c r="U6666" i="1"/>
  <c r="T6666" i="1"/>
  <c r="U6410" i="1"/>
  <c r="T6410" i="1"/>
  <c r="U6154" i="1"/>
  <c r="T6154" i="1"/>
  <c r="U6026" i="1"/>
  <c r="T6026" i="1"/>
  <c r="U5898" i="1"/>
  <c r="T5898" i="1"/>
  <c r="U5770" i="1"/>
  <c r="T5770" i="1"/>
  <c r="U5642" i="1"/>
  <c r="T5642" i="1"/>
  <c r="U5514" i="1"/>
  <c r="T5514" i="1"/>
  <c r="U5386" i="1"/>
  <c r="T5386" i="1"/>
  <c r="U5258" i="1"/>
  <c r="T5258" i="1"/>
  <c r="U5130" i="1"/>
  <c r="T5130" i="1"/>
  <c r="U5002" i="1"/>
  <c r="T5002" i="1"/>
  <c r="U4874" i="1"/>
  <c r="T4874" i="1"/>
  <c r="U4746" i="1"/>
  <c r="T4746" i="1"/>
  <c r="U4618" i="1"/>
  <c r="T4618" i="1"/>
  <c r="U4490" i="1"/>
  <c r="T4490" i="1"/>
  <c r="U4362" i="1"/>
  <c r="T4362" i="1"/>
  <c r="U4234" i="1"/>
  <c r="T4234" i="1"/>
  <c r="U4106" i="1"/>
  <c r="T4106" i="1"/>
  <c r="U3978" i="1"/>
  <c r="T3978" i="1"/>
  <c r="U3850" i="1"/>
  <c r="T3850" i="1"/>
  <c r="U3722" i="1"/>
  <c r="T3722" i="1"/>
  <c r="U3594" i="1"/>
  <c r="T3594" i="1"/>
  <c r="U3466" i="1"/>
  <c r="T3466" i="1"/>
  <c r="U3338" i="1"/>
  <c r="T3338" i="1"/>
  <c r="U3210" i="1"/>
  <c r="T3210" i="1"/>
  <c r="U3082" i="1"/>
  <c r="T3082" i="1"/>
  <c r="U2954" i="1"/>
  <c r="T2954" i="1"/>
  <c r="U2826" i="1"/>
  <c r="T2826" i="1"/>
  <c r="U2698" i="1"/>
  <c r="T2698" i="1"/>
  <c r="U2570" i="1"/>
  <c r="T2570" i="1"/>
  <c r="U2442" i="1"/>
  <c r="T2442" i="1"/>
  <c r="U2314" i="1"/>
  <c r="T2314" i="1"/>
  <c r="U2186" i="1"/>
  <c r="T2186" i="1"/>
  <c r="U2058" i="1"/>
  <c r="T2058" i="1"/>
  <c r="U1930" i="1"/>
  <c r="T1930" i="1"/>
  <c r="U1802" i="1"/>
  <c r="T1802" i="1"/>
  <c r="U1674" i="1"/>
  <c r="T1674" i="1"/>
  <c r="U1546" i="1"/>
  <c r="T1546" i="1"/>
  <c r="U1418" i="1"/>
  <c r="T1418" i="1"/>
  <c r="U1290" i="1"/>
  <c r="T1290" i="1"/>
  <c r="U1162" i="1"/>
  <c r="T1162" i="1"/>
  <c r="U1034" i="1"/>
  <c r="T1034" i="1"/>
  <c r="U8774" i="1"/>
  <c r="T8774" i="1"/>
  <c r="U8518" i="1"/>
  <c r="T8518" i="1"/>
  <c r="U8262" i="1"/>
  <c r="T8262" i="1"/>
  <c r="U8134" i="1"/>
  <c r="U8006" i="1"/>
  <c r="T8006" i="1"/>
  <c r="U7750" i="1"/>
  <c r="T7750" i="1"/>
  <c r="T7622" i="1"/>
  <c r="U7494" i="1"/>
  <c r="U7366" i="1"/>
  <c r="U7238" i="1"/>
  <c r="T7238" i="1"/>
  <c r="T6982" i="1"/>
  <c r="U6982" i="1"/>
  <c r="T6726" i="1"/>
  <c r="U6726" i="1"/>
  <c r="T6470" i="1"/>
  <c r="U6470" i="1"/>
  <c r="T6214" i="1"/>
  <c r="U6214" i="1"/>
  <c r="T5958" i="1"/>
  <c r="U5958" i="1"/>
  <c r="T5830" i="1"/>
  <c r="U5830" i="1"/>
  <c r="T5702" i="1"/>
  <c r="U5702" i="1"/>
  <c r="T5446" i="1"/>
  <c r="U5446" i="1"/>
  <c r="T5318" i="1"/>
  <c r="U5318" i="1"/>
  <c r="T5190" i="1"/>
  <c r="U5190" i="1"/>
  <c r="T4934" i="1"/>
  <c r="U4934" i="1"/>
  <c r="T4806" i="1"/>
  <c r="U4806" i="1"/>
  <c r="T4678" i="1"/>
  <c r="U4678" i="1"/>
  <c r="T4422" i="1"/>
  <c r="U4422" i="1"/>
  <c r="T4294" i="1"/>
  <c r="U4294" i="1"/>
  <c r="T4166" i="1"/>
  <c r="U4166" i="1"/>
  <c r="T3910" i="1"/>
  <c r="U3910" i="1"/>
  <c r="T3782" i="1"/>
  <c r="U3782" i="1"/>
  <c r="T3654" i="1"/>
  <c r="U3654" i="1"/>
  <c r="T3398" i="1"/>
  <c r="U3398" i="1"/>
  <c r="T3270" i="1"/>
  <c r="U3270" i="1"/>
  <c r="T3142" i="1"/>
  <c r="U3142" i="1"/>
  <c r="U2886" i="1"/>
  <c r="T2886" i="1"/>
  <c r="U2758" i="1"/>
  <c r="T2758" i="1"/>
  <c r="U2630" i="1"/>
  <c r="T2630" i="1"/>
  <c r="U2374" i="1"/>
  <c r="T2374" i="1"/>
  <c r="U2246" i="1"/>
  <c r="T2246" i="1"/>
  <c r="U2118" i="1"/>
  <c r="T2118" i="1"/>
  <c r="U1862" i="1"/>
  <c r="T1862" i="1"/>
  <c r="T1734" i="1"/>
  <c r="U1734" i="1"/>
  <c r="U1606" i="1"/>
  <c r="T1606" i="1"/>
  <c r="U1350" i="1"/>
  <c r="T1350" i="1"/>
  <c r="T1222" i="1"/>
  <c r="U1222" i="1"/>
  <c r="U1094" i="1"/>
  <c r="T1094" i="1"/>
  <c r="U9044" i="1"/>
  <c r="T9044" i="1"/>
  <c r="U8916" i="1"/>
  <c r="T8916" i="1"/>
  <c r="T8788" i="1"/>
  <c r="U8148" i="1"/>
  <c r="U8020" i="1"/>
  <c r="U7892" i="1"/>
  <c r="T7892" i="1"/>
  <c r="U7764" i="1"/>
  <c r="T7764" i="1"/>
  <c r="U7124" i="1"/>
  <c r="T7124" i="1"/>
  <c r="U6996" i="1"/>
  <c r="T6868" i="1"/>
  <c r="U6740" i="1"/>
  <c r="T6740" i="1"/>
  <c r="U6100" i="1"/>
  <c r="T6100" i="1"/>
  <c r="U5972" i="1"/>
  <c r="T5972" i="1"/>
  <c r="U5844" i="1"/>
  <c r="T5844" i="1"/>
  <c r="U5716" i="1"/>
  <c r="T5716" i="1"/>
  <c r="U5588" i="1"/>
  <c r="T5588" i="1"/>
  <c r="U5460" i="1"/>
  <c r="T5460" i="1"/>
  <c r="U5332" i="1"/>
  <c r="T5332" i="1"/>
  <c r="U5204" i="1"/>
  <c r="T5204" i="1"/>
  <c r="U5076" i="1"/>
  <c r="T5076" i="1"/>
  <c r="U4948" i="1"/>
  <c r="T4948" i="1"/>
  <c r="U4820" i="1"/>
  <c r="T4820" i="1"/>
  <c r="U4692" i="1"/>
  <c r="T4692" i="1"/>
  <c r="U4564" i="1"/>
  <c r="T4564" i="1"/>
  <c r="U4436" i="1"/>
  <c r="T4436" i="1"/>
  <c r="U4308" i="1"/>
  <c r="T4308" i="1"/>
  <c r="U4180" i="1"/>
  <c r="T4180" i="1"/>
  <c r="U4052" i="1"/>
  <c r="T4052" i="1"/>
  <c r="U3924" i="1"/>
  <c r="T3924" i="1"/>
  <c r="U3796" i="1"/>
  <c r="T3796" i="1"/>
  <c r="U3668" i="1"/>
  <c r="T3668" i="1"/>
  <c r="U3540" i="1"/>
  <c r="T3540" i="1"/>
  <c r="U3412" i="1"/>
  <c r="T3412" i="1"/>
  <c r="U3284" i="1"/>
  <c r="T3284" i="1"/>
  <c r="U3156" i="1"/>
  <c r="T3156" i="1"/>
  <c r="U3028" i="1"/>
  <c r="T3028" i="1"/>
  <c r="U2900" i="1"/>
  <c r="T2900" i="1"/>
  <c r="U2772" i="1"/>
  <c r="T2772" i="1"/>
  <c r="U2644" i="1"/>
  <c r="T2644" i="1"/>
  <c r="U2516" i="1"/>
  <c r="T2516" i="1"/>
  <c r="U2388" i="1"/>
  <c r="T2388" i="1"/>
  <c r="U2260" i="1"/>
  <c r="T2260" i="1"/>
  <c r="U2132" i="1"/>
  <c r="T2132" i="1"/>
  <c r="U2004" i="1"/>
  <c r="T2004" i="1"/>
  <c r="U1876" i="1"/>
  <c r="T1876" i="1"/>
  <c r="U1748" i="1"/>
  <c r="T1748" i="1"/>
  <c r="U1620" i="1"/>
  <c r="T1620" i="1"/>
  <c r="U1492" i="1"/>
  <c r="T1492" i="1"/>
  <c r="U1364" i="1"/>
  <c r="T1364" i="1"/>
  <c r="U1236" i="1"/>
  <c r="T1236" i="1"/>
  <c r="U1108" i="1"/>
  <c r="T1108" i="1"/>
  <c r="U9989" i="1"/>
  <c r="T9989" i="1"/>
  <c r="U9925" i="1"/>
  <c r="T9925" i="1"/>
  <c r="U9861" i="1"/>
  <c r="T9861" i="1"/>
  <c r="U9797" i="1"/>
  <c r="T9797" i="1"/>
  <c r="U9733" i="1"/>
  <c r="T9733" i="1"/>
  <c r="U9669" i="1"/>
  <c r="T9669" i="1"/>
  <c r="U9605" i="1"/>
  <c r="T9605" i="1"/>
  <c r="U9541" i="1"/>
  <c r="T9541" i="1"/>
  <c r="U9477" i="1"/>
  <c r="T9477" i="1"/>
  <c r="U9413" i="1"/>
  <c r="T9413" i="1"/>
  <c r="U9349" i="1"/>
  <c r="T9349" i="1"/>
  <c r="U9285" i="1"/>
  <c r="T9285" i="1"/>
  <c r="U9221" i="1"/>
  <c r="T9221" i="1"/>
  <c r="U9157" i="1"/>
  <c r="T9157" i="1"/>
  <c r="U9093" i="1"/>
  <c r="T9093" i="1"/>
  <c r="U9029" i="1"/>
  <c r="T9029" i="1"/>
  <c r="U8965" i="1"/>
  <c r="T8965" i="1"/>
  <c r="U8901" i="1"/>
  <c r="T8901" i="1"/>
  <c r="U8837" i="1"/>
  <c r="T8837" i="1"/>
  <c r="U8773" i="1"/>
  <c r="T8773" i="1"/>
  <c r="U8709" i="1"/>
  <c r="T8709" i="1"/>
  <c r="U8645" i="1"/>
  <c r="T8645" i="1"/>
  <c r="U8581" i="1"/>
  <c r="T8581" i="1"/>
  <c r="U8517" i="1"/>
  <c r="T8517" i="1"/>
  <c r="U8453" i="1"/>
  <c r="T8453" i="1"/>
  <c r="U8389" i="1"/>
  <c r="T8389" i="1"/>
  <c r="U8325" i="1"/>
  <c r="T8325" i="1"/>
  <c r="U8261" i="1"/>
  <c r="T8261" i="1"/>
  <c r="U8197" i="1"/>
  <c r="T8197" i="1"/>
  <c r="U8133" i="1"/>
  <c r="T8133" i="1"/>
  <c r="U8069" i="1"/>
  <c r="T8069" i="1"/>
  <c r="U8005" i="1"/>
  <c r="T8005" i="1"/>
  <c r="U7941" i="1"/>
  <c r="T7941" i="1"/>
  <c r="U7877" i="1"/>
  <c r="T7877" i="1"/>
  <c r="U7813" i="1"/>
  <c r="T7813" i="1"/>
  <c r="U7749" i="1"/>
  <c r="T7749" i="1"/>
  <c r="U7685" i="1"/>
  <c r="T7685" i="1"/>
  <c r="U7621" i="1"/>
  <c r="T7621" i="1"/>
  <c r="U7557" i="1"/>
  <c r="T7557" i="1"/>
  <c r="U7493" i="1"/>
  <c r="T7493" i="1"/>
  <c r="U7429" i="1"/>
  <c r="T7429" i="1"/>
  <c r="U7365" i="1"/>
  <c r="T7365" i="1"/>
  <c r="U7301" i="1"/>
  <c r="T7301" i="1"/>
  <c r="U7237" i="1"/>
  <c r="T7237" i="1"/>
  <c r="U7173" i="1"/>
  <c r="T7173" i="1"/>
  <c r="U7109" i="1"/>
  <c r="T7109" i="1"/>
  <c r="U7045" i="1"/>
  <c r="T7045" i="1"/>
  <c r="T6981" i="1"/>
  <c r="U6981" i="1"/>
  <c r="T6917" i="1"/>
  <c r="U6917" i="1"/>
  <c r="T6853" i="1"/>
  <c r="U6853" i="1"/>
  <c r="T6789" i="1"/>
  <c r="U6789" i="1"/>
  <c r="T6725" i="1"/>
  <c r="U6725" i="1"/>
  <c r="T6661" i="1"/>
  <c r="U6661" i="1"/>
  <c r="T6597" i="1"/>
  <c r="U6597" i="1"/>
  <c r="T6533" i="1"/>
  <c r="U6533" i="1"/>
  <c r="T6469" i="1"/>
  <c r="U6469" i="1"/>
  <c r="T6405" i="1"/>
  <c r="U6405" i="1"/>
  <c r="T6341" i="1"/>
  <c r="U6341" i="1"/>
  <c r="T6277" i="1"/>
  <c r="U6277" i="1"/>
  <c r="T6213" i="1"/>
  <c r="U6213" i="1"/>
  <c r="T6149" i="1"/>
  <c r="U6149" i="1"/>
  <c r="U5829" i="1"/>
  <c r="T5765" i="1"/>
  <c r="U5765" i="1"/>
  <c r="T5701" i="1"/>
  <c r="U5701" i="1"/>
  <c r="T5637" i="1"/>
  <c r="U5509" i="1"/>
  <c r="T5253" i="1"/>
  <c r="U5253" i="1"/>
  <c r="T5189" i="1"/>
  <c r="T5125" i="1"/>
  <c r="U5125" i="1"/>
  <c r="T5061" i="1"/>
  <c r="T4805" i="1"/>
  <c r="T4677" i="1"/>
  <c r="U4677" i="1"/>
  <c r="T4613" i="1"/>
  <c r="U4613" i="1"/>
  <c r="T4293" i="1"/>
  <c r="U4293" i="1"/>
  <c r="U4229" i="1"/>
  <c r="U4165" i="1"/>
  <c r="T4101" i="1"/>
  <c r="U4101" i="1"/>
  <c r="T3973" i="1"/>
  <c r="U3781" i="1"/>
  <c r="T3717" i="1"/>
  <c r="T3653" i="1"/>
  <c r="T3589" i="1"/>
  <c r="U3589" i="1"/>
  <c r="T3461" i="1"/>
  <c r="U3461" i="1"/>
  <c r="T3205" i="1"/>
  <c r="T3141" i="1"/>
  <c r="U3141" i="1"/>
  <c r="T3077" i="1"/>
  <c r="U3077" i="1"/>
  <c r="T2949" i="1"/>
  <c r="T2821" i="1"/>
  <c r="U2757" i="1"/>
  <c r="T2693" i="1"/>
  <c r="U2629" i="1"/>
  <c r="T2629" i="1"/>
  <c r="T2565" i="1"/>
  <c r="U2501" i="1"/>
  <c r="U2437" i="1"/>
  <c r="U2245" i="1"/>
  <c r="T2245" i="1"/>
  <c r="T2181" i="1"/>
  <c r="T2053" i="1"/>
  <c r="U2053" i="1"/>
  <c r="U1925" i="1"/>
  <c r="T1733" i="1"/>
  <c r="U1605" i="1"/>
  <c r="T1605" i="1"/>
  <c r="U1541" i="1"/>
  <c r="T1541" i="1"/>
  <c r="U1093" i="1"/>
  <c r="T1093" i="1"/>
  <c r="U1029" i="1"/>
  <c r="T1029" i="1"/>
  <c r="U9969" i="1"/>
  <c r="T9969" i="1"/>
  <c r="U9905" i="1"/>
  <c r="T9905" i="1"/>
  <c r="U9841" i="1"/>
  <c r="T9841" i="1"/>
  <c r="U9777" i="1"/>
  <c r="T9777" i="1"/>
  <c r="U9713" i="1"/>
  <c r="T9713" i="1"/>
  <c r="U9649" i="1"/>
  <c r="T9649" i="1"/>
  <c r="U9585" i="1"/>
  <c r="T9585" i="1"/>
  <c r="U9521" i="1"/>
  <c r="T9521" i="1"/>
  <c r="U9457" i="1"/>
  <c r="T9457" i="1"/>
  <c r="U9393" i="1"/>
  <c r="T9393" i="1"/>
  <c r="U9329" i="1"/>
  <c r="T9329" i="1"/>
  <c r="U9265" i="1"/>
  <c r="T9265" i="1"/>
  <c r="U9201" i="1"/>
  <c r="T9201" i="1"/>
  <c r="U9137" i="1"/>
  <c r="T9137" i="1"/>
  <c r="U9073" i="1"/>
  <c r="T9073" i="1"/>
  <c r="U9009" i="1"/>
  <c r="T9009" i="1"/>
  <c r="U8945" i="1"/>
  <c r="T8945" i="1"/>
  <c r="U8881" i="1"/>
  <c r="T8881" i="1"/>
  <c r="U8817" i="1"/>
  <c r="T8817" i="1"/>
  <c r="U8753" i="1"/>
  <c r="T8753" i="1"/>
  <c r="U8689" i="1"/>
  <c r="T8689" i="1"/>
  <c r="U8625" i="1"/>
  <c r="T8625" i="1"/>
  <c r="U8561" i="1"/>
  <c r="T8561" i="1"/>
  <c r="U8497" i="1"/>
  <c r="T8497" i="1"/>
  <c r="U8433" i="1"/>
  <c r="T8433" i="1"/>
  <c r="U8369" i="1"/>
  <c r="T8369" i="1"/>
  <c r="U8305" i="1"/>
  <c r="T8305" i="1"/>
  <c r="U8241" i="1"/>
  <c r="T8241" i="1"/>
  <c r="U8177" i="1"/>
  <c r="T8177" i="1"/>
  <c r="U8113" i="1"/>
  <c r="T8113" i="1"/>
  <c r="U8049" i="1"/>
  <c r="T8049" i="1"/>
  <c r="U7985" i="1"/>
  <c r="T7985" i="1"/>
  <c r="U7921" i="1"/>
  <c r="T7921" i="1"/>
  <c r="U7857" i="1"/>
  <c r="T7857" i="1"/>
  <c r="U7793" i="1"/>
  <c r="T7793" i="1"/>
  <c r="U7729" i="1"/>
  <c r="T7729" i="1"/>
  <c r="U7665" i="1"/>
  <c r="T7665" i="1"/>
  <c r="U7601" i="1"/>
  <c r="T7601" i="1"/>
  <c r="U7537" i="1"/>
  <c r="T7537" i="1"/>
  <c r="U7473" i="1"/>
  <c r="T7473" i="1"/>
  <c r="U7409" i="1"/>
  <c r="T7409" i="1"/>
  <c r="U7345" i="1"/>
  <c r="T7345" i="1"/>
  <c r="U7281" i="1"/>
  <c r="T7281" i="1"/>
  <c r="U7217" i="1"/>
  <c r="T7217" i="1"/>
  <c r="U7153" i="1"/>
  <c r="T7153" i="1"/>
  <c r="U7089" i="1"/>
  <c r="T7089" i="1"/>
  <c r="U7025" i="1"/>
  <c r="T7025" i="1"/>
  <c r="U6961" i="1"/>
  <c r="T6961" i="1"/>
  <c r="U6897" i="1"/>
  <c r="T6897" i="1"/>
  <c r="U6833" i="1"/>
  <c r="T6833" i="1"/>
  <c r="U6769" i="1"/>
  <c r="T6769" i="1"/>
  <c r="U6705" i="1"/>
  <c r="T6705" i="1"/>
  <c r="T6641" i="1"/>
  <c r="U6641" i="1"/>
  <c r="T6577" i="1"/>
  <c r="U6577" i="1"/>
  <c r="T6513" i="1"/>
  <c r="U6513" i="1"/>
  <c r="T6449" i="1"/>
  <c r="U6449" i="1"/>
  <c r="T6385" i="1"/>
  <c r="U6385" i="1"/>
  <c r="T6321" i="1"/>
  <c r="U6321" i="1"/>
  <c r="T6257" i="1"/>
  <c r="U6257" i="1"/>
  <c r="T6193" i="1"/>
  <c r="U6193" i="1"/>
  <c r="T6129" i="1"/>
  <c r="U6129" i="1"/>
  <c r="U6065" i="1"/>
  <c r="T5873" i="1"/>
  <c r="U5809" i="1"/>
  <c r="T5745" i="1"/>
  <c r="U5745" i="1"/>
  <c r="U5681" i="1"/>
  <c r="T5361" i="1"/>
  <c r="U5361" i="1"/>
  <c r="T5297" i="1"/>
  <c r="U5233" i="1"/>
  <c r="T5169" i="1"/>
  <c r="U5169" i="1"/>
  <c r="T5041" i="1"/>
  <c r="U4849" i="1"/>
  <c r="U4785" i="1"/>
  <c r="T4721" i="1"/>
  <c r="U4721" i="1"/>
  <c r="T4657" i="1"/>
  <c r="U4657" i="1"/>
  <c r="T4273" i="1"/>
  <c r="U4273" i="1"/>
  <c r="T4209" i="1"/>
  <c r="U4209" i="1"/>
  <c r="T4145" i="1"/>
  <c r="T4017" i="1"/>
  <c r="T3889" i="1"/>
  <c r="T3825" i="1"/>
  <c r="T3697" i="1"/>
  <c r="U3697" i="1"/>
  <c r="T3633" i="1"/>
  <c r="U3633" i="1"/>
  <c r="U3505" i="1"/>
  <c r="T3313" i="1"/>
  <c r="U3313" i="1"/>
  <c r="T3249" i="1"/>
  <c r="U3249" i="1"/>
  <c r="U3185" i="1"/>
  <c r="T3121" i="1"/>
  <c r="U3121" i="1"/>
  <c r="U2993" i="1"/>
  <c r="U2801" i="1"/>
  <c r="U2737" i="1"/>
  <c r="T2737" i="1"/>
  <c r="T2673" i="1"/>
  <c r="U2673" i="1"/>
  <c r="T2609" i="1"/>
  <c r="U2481" i="1"/>
  <c r="U2225" i="1"/>
  <c r="T2225" i="1"/>
  <c r="U2161" i="1"/>
  <c r="U2097" i="1"/>
  <c r="T2097" i="1"/>
  <c r="U1969" i="1"/>
  <c r="T1969" i="1"/>
  <c r="T1777" i="1"/>
  <c r="T1649" i="1"/>
  <c r="U1649" i="1"/>
  <c r="U1585" i="1"/>
  <c r="T1585" i="1"/>
  <c r="U1457" i="1"/>
  <c r="U1265" i="1"/>
  <c r="T1265" i="1"/>
  <c r="U1201" i="1"/>
  <c r="U1137" i="1"/>
  <c r="U1073" i="1"/>
  <c r="U9944" i="1"/>
  <c r="T9944" i="1"/>
  <c r="U9880" i="1"/>
  <c r="T9880" i="1"/>
  <c r="U9816" i="1"/>
  <c r="T9816" i="1"/>
  <c r="U9752" i="1"/>
  <c r="T9752" i="1"/>
  <c r="U9688" i="1"/>
  <c r="T9688" i="1"/>
  <c r="U9560" i="1"/>
  <c r="T9560" i="1"/>
  <c r="U9496" i="1"/>
  <c r="T9496" i="1"/>
  <c r="U9432" i="1"/>
  <c r="T9432" i="1"/>
  <c r="U9368" i="1"/>
  <c r="T9368" i="1"/>
  <c r="U9304" i="1"/>
  <c r="T9304" i="1"/>
  <c r="U9240" i="1"/>
  <c r="T9240" i="1"/>
  <c r="U9176" i="1"/>
  <c r="T9176" i="1"/>
  <c r="U9048" i="1"/>
  <c r="T9048" i="1"/>
  <c r="U8984" i="1"/>
  <c r="T8984" i="1"/>
  <c r="U8920" i="1"/>
  <c r="T8920" i="1"/>
  <c r="U8856" i="1"/>
  <c r="T8856" i="1"/>
  <c r="U8792" i="1"/>
  <c r="T8792" i="1"/>
  <c r="U8728" i="1"/>
  <c r="T8728" i="1"/>
  <c r="U8664" i="1"/>
  <c r="T8664" i="1"/>
  <c r="U8536" i="1"/>
  <c r="T8536" i="1"/>
  <c r="U8472" i="1"/>
  <c r="T8472" i="1"/>
  <c r="U8408" i="1"/>
  <c r="T8408" i="1"/>
  <c r="U8344" i="1"/>
  <c r="T8344" i="1"/>
  <c r="U8280" i="1"/>
  <c r="T8280" i="1"/>
  <c r="U8216" i="1"/>
  <c r="T8216" i="1"/>
  <c r="U8152" i="1"/>
  <c r="T8152" i="1"/>
  <c r="U8024" i="1"/>
  <c r="T8024" i="1"/>
  <c r="U7960" i="1"/>
  <c r="T7960" i="1"/>
  <c r="U7896" i="1"/>
  <c r="T7896" i="1"/>
  <c r="U7832" i="1"/>
  <c r="T7832" i="1"/>
  <c r="U7768" i="1"/>
  <c r="T7768" i="1"/>
  <c r="U7704" i="1"/>
  <c r="T7704" i="1"/>
  <c r="U7640" i="1"/>
  <c r="T7640" i="1"/>
  <c r="U7576" i="1"/>
  <c r="T7576" i="1"/>
  <c r="U7512" i="1"/>
  <c r="T7512" i="1"/>
  <c r="U7448" i="1"/>
  <c r="T7448" i="1"/>
  <c r="U7384" i="1"/>
  <c r="T7384" i="1"/>
  <c r="U7320" i="1"/>
  <c r="T7320" i="1"/>
  <c r="U7256" i="1"/>
  <c r="T7256" i="1"/>
  <c r="U7192" i="1"/>
  <c r="T7192" i="1"/>
  <c r="U7128" i="1"/>
  <c r="T7128" i="1"/>
  <c r="U7000" i="1"/>
  <c r="T7000" i="1"/>
  <c r="U6936" i="1"/>
  <c r="T6936" i="1"/>
  <c r="U6872" i="1"/>
  <c r="T6872" i="1"/>
  <c r="U6808" i="1"/>
  <c r="T6808" i="1"/>
  <c r="U6744" i="1"/>
  <c r="T6744" i="1"/>
  <c r="U6680" i="1"/>
  <c r="T6680" i="1"/>
  <c r="U6616" i="1"/>
  <c r="T6616" i="1"/>
  <c r="T6488" i="1"/>
  <c r="U6488" i="1"/>
  <c r="U6424" i="1"/>
  <c r="T6424" i="1"/>
  <c r="U6360" i="1"/>
  <c r="T6360" i="1"/>
  <c r="U6296" i="1"/>
  <c r="T6296" i="1"/>
  <c r="U6232" i="1"/>
  <c r="T6232" i="1"/>
  <c r="U6168" i="1"/>
  <c r="T6168" i="1"/>
  <c r="T6104" i="1"/>
  <c r="U6040" i="1"/>
  <c r="T5976" i="1"/>
  <c r="U5912" i="1"/>
  <c r="T5912" i="1"/>
  <c r="U5848" i="1"/>
  <c r="T5848" i="1"/>
  <c r="T5784" i="1"/>
  <c r="U5720" i="1"/>
  <c r="T5720" i="1"/>
  <c r="T5656" i="1"/>
  <c r="U5592" i="1"/>
  <c r="T5592" i="1"/>
  <c r="U5464" i="1"/>
  <c r="T5464" i="1"/>
  <c r="T5400" i="1"/>
  <c r="U5336" i="1"/>
  <c r="T5336" i="1"/>
  <c r="U5208" i="1"/>
  <c r="T5208" i="1"/>
  <c r="U5144" i="1"/>
  <c r="U5080" i="1"/>
  <c r="T5080" i="1"/>
  <c r="U5016" i="1"/>
  <c r="U4888" i="1"/>
  <c r="T4888" i="1"/>
  <c r="U4824" i="1"/>
  <c r="T4824" i="1"/>
  <c r="U4696" i="1"/>
  <c r="T4696" i="1"/>
  <c r="U4632" i="1"/>
  <c r="T4632" i="1"/>
  <c r="U4568" i="1"/>
  <c r="T4568" i="1"/>
  <c r="U4504" i="1"/>
  <c r="T4504" i="1"/>
  <c r="U4440" i="1"/>
  <c r="T4440" i="1"/>
  <c r="U4312" i="1"/>
  <c r="T4312" i="1"/>
  <c r="U4248" i="1"/>
  <c r="T4248" i="1"/>
  <c r="U4184" i="1"/>
  <c r="T4184" i="1"/>
  <c r="U4120" i="1"/>
  <c r="T4120" i="1"/>
  <c r="U4056" i="1"/>
  <c r="T4056" i="1"/>
  <c r="U3992" i="1"/>
  <c r="T3992" i="1"/>
  <c r="U3864" i="1"/>
  <c r="T3864" i="1"/>
  <c r="U3800" i="1"/>
  <c r="T3800" i="1"/>
  <c r="U3736" i="1"/>
  <c r="T3736" i="1"/>
  <c r="U3672" i="1"/>
  <c r="T3672" i="1"/>
  <c r="U3608" i="1"/>
  <c r="U3544" i="1"/>
  <c r="T3544" i="1"/>
  <c r="U3480" i="1"/>
  <c r="T3480" i="1"/>
  <c r="U3416" i="1"/>
  <c r="T3416" i="1"/>
  <c r="U3288" i="1"/>
  <c r="T3288" i="1"/>
  <c r="U3224" i="1"/>
  <c r="T3224" i="1"/>
  <c r="U3160" i="1"/>
  <c r="T3160" i="1"/>
  <c r="U3096" i="1"/>
  <c r="T3096" i="1"/>
  <c r="U3032" i="1"/>
  <c r="T3032" i="1"/>
  <c r="U2968" i="1"/>
  <c r="T2968" i="1"/>
  <c r="U2840" i="1"/>
  <c r="T2840" i="1"/>
  <c r="U2776" i="1"/>
  <c r="T2776" i="1"/>
  <c r="U2648" i="1"/>
  <c r="T2648" i="1"/>
  <c r="U2584" i="1"/>
  <c r="T2584" i="1"/>
  <c r="U2520" i="1"/>
  <c r="T2520" i="1"/>
  <c r="U2456" i="1"/>
  <c r="T2456" i="1"/>
  <c r="U2392" i="1"/>
  <c r="T2392" i="1"/>
  <c r="U2264" i="1"/>
  <c r="T2264" i="1"/>
  <c r="U2200" i="1"/>
  <c r="T2200" i="1"/>
  <c r="U2136" i="1"/>
  <c r="T2136" i="1"/>
  <c r="U2072" i="1"/>
  <c r="T2072" i="1"/>
  <c r="U2008" i="1"/>
  <c r="T2008" i="1"/>
  <c r="U1944" i="1"/>
  <c r="T1944" i="1"/>
  <c r="U1816" i="1"/>
  <c r="T1816" i="1"/>
  <c r="U1752" i="1"/>
  <c r="T1752" i="1"/>
  <c r="T1688" i="1"/>
  <c r="U1624" i="1"/>
  <c r="T1624" i="1"/>
  <c r="U1560" i="1"/>
  <c r="U1496" i="1"/>
  <c r="T1496" i="1"/>
  <c r="U1432" i="1"/>
  <c r="T1432" i="1"/>
  <c r="U1368" i="1"/>
  <c r="T1368" i="1"/>
  <c r="U1240" i="1"/>
  <c r="T1240" i="1"/>
  <c r="U1176" i="1"/>
  <c r="T1176" i="1"/>
  <c r="U1112" i="1"/>
  <c r="T1112" i="1"/>
  <c r="U1048" i="1"/>
  <c r="T1048" i="1"/>
  <c r="T9983" i="1"/>
  <c r="U9983" i="1"/>
  <c r="T9919" i="1"/>
  <c r="U9919" i="1"/>
  <c r="T9855" i="1"/>
  <c r="U9855" i="1"/>
  <c r="T9791" i="1"/>
  <c r="U9791" i="1"/>
  <c r="T9727" i="1"/>
  <c r="U9727" i="1"/>
  <c r="T9663" i="1"/>
  <c r="U9663" i="1"/>
  <c r="T9535" i="1"/>
  <c r="U9535" i="1"/>
  <c r="T9471" i="1"/>
  <c r="U9471" i="1"/>
  <c r="T9407" i="1"/>
  <c r="U9407" i="1"/>
  <c r="T9343" i="1"/>
  <c r="U9343" i="1"/>
  <c r="T9279" i="1"/>
  <c r="U9279" i="1"/>
  <c r="T9215" i="1"/>
  <c r="U9215" i="1"/>
  <c r="T9151" i="1"/>
  <c r="U9151" i="1"/>
  <c r="T9023" i="1"/>
  <c r="U9023" i="1"/>
  <c r="T8959" i="1"/>
  <c r="U8959" i="1"/>
  <c r="T8895" i="1"/>
  <c r="U8895" i="1"/>
  <c r="T8831" i="1"/>
  <c r="U8831" i="1"/>
  <c r="T8767" i="1"/>
  <c r="U8767" i="1"/>
  <c r="T8703" i="1"/>
  <c r="U8703" i="1"/>
  <c r="T8639" i="1"/>
  <c r="U8639" i="1"/>
  <c r="U8575" i="1"/>
  <c r="T8511" i="1"/>
  <c r="U8511" i="1"/>
  <c r="T8447" i="1"/>
  <c r="U8447" i="1"/>
  <c r="T8383" i="1"/>
  <c r="U8383" i="1"/>
  <c r="T8319" i="1"/>
  <c r="U8319" i="1"/>
  <c r="T8255" i="1"/>
  <c r="U8255" i="1"/>
  <c r="T8191" i="1"/>
  <c r="U8191" i="1"/>
  <c r="T8127" i="1"/>
  <c r="U8127" i="1"/>
  <c r="T7999" i="1"/>
  <c r="U7999" i="1"/>
  <c r="T7935" i="1"/>
  <c r="U7935" i="1"/>
  <c r="T7871" i="1"/>
  <c r="U7871" i="1"/>
  <c r="T7807" i="1"/>
  <c r="U7807" i="1"/>
  <c r="T7743" i="1"/>
  <c r="U7743" i="1"/>
  <c r="T7679" i="1"/>
  <c r="U7679" i="1"/>
  <c r="T7615" i="1"/>
  <c r="U7615" i="1"/>
  <c r="T7487" i="1"/>
  <c r="U7487" i="1"/>
  <c r="T7423" i="1"/>
  <c r="U7423" i="1"/>
  <c r="T7359" i="1"/>
  <c r="U7359" i="1"/>
  <c r="T7295" i="1"/>
  <c r="U7295" i="1"/>
  <c r="T7231" i="1"/>
  <c r="U7231" i="1"/>
  <c r="T7167" i="1"/>
  <c r="U7167" i="1"/>
  <c r="T7103" i="1"/>
  <c r="U7103" i="1"/>
  <c r="T7039" i="1"/>
  <c r="U6975" i="1"/>
  <c r="T6975" i="1"/>
  <c r="T6911" i="1"/>
  <c r="U6911" i="1"/>
  <c r="U6847" i="1"/>
  <c r="T6847" i="1"/>
  <c r="T6783" i="1"/>
  <c r="U6783" i="1"/>
  <c r="U6719" i="1"/>
  <c r="T6719" i="1"/>
  <c r="U6655" i="1"/>
  <c r="T6655" i="1"/>
  <c r="U6591" i="1"/>
  <c r="T6591" i="1"/>
  <c r="U6463" i="1"/>
  <c r="T6463" i="1"/>
  <c r="U6399" i="1"/>
  <c r="T6399" i="1"/>
  <c r="T6335" i="1"/>
  <c r="U6335" i="1"/>
  <c r="U6271" i="1"/>
  <c r="T6271" i="1"/>
  <c r="U6207" i="1"/>
  <c r="T6207" i="1"/>
  <c r="U6143" i="1"/>
  <c r="T6143" i="1"/>
  <c r="U6079" i="1"/>
  <c r="T6079" i="1"/>
  <c r="T6015" i="1"/>
  <c r="U6015" i="1"/>
  <c r="T5951" i="1"/>
  <c r="U5951" i="1"/>
  <c r="U5887" i="1"/>
  <c r="T5887" i="1"/>
  <c r="U5823" i="1"/>
  <c r="T5823" i="1"/>
  <c r="T5759" i="1"/>
  <c r="U5759" i="1"/>
  <c r="T5631" i="1"/>
  <c r="U5631" i="1"/>
  <c r="T5567" i="1"/>
  <c r="U5567" i="1"/>
  <c r="T5439" i="1"/>
  <c r="U5439" i="1"/>
  <c r="U5311" i="1"/>
  <c r="T5311" i="1"/>
  <c r="U5247" i="1"/>
  <c r="T5247" i="1"/>
  <c r="T5183" i="1"/>
  <c r="U5119" i="1"/>
  <c r="T5119" i="1"/>
  <c r="U5055" i="1"/>
  <c r="T5055" i="1"/>
  <c r="U4991" i="1"/>
  <c r="T4991" i="1"/>
  <c r="U4927" i="1"/>
  <c r="T4927" i="1"/>
  <c r="U4863" i="1"/>
  <c r="T4863" i="1"/>
  <c r="U4799" i="1"/>
  <c r="T4799" i="1"/>
  <c r="U4735" i="1"/>
  <c r="T4735" i="1"/>
  <c r="U4671" i="1"/>
  <c r="T4671" i="1"/>
  <c r="U4543" i="1"/>
  <c r="T4543" i="1"/>
  <c r="U4479" i="1"/>
  <c r="T4479" i="1"/>
  <c r="U4415" i="1"/>
  <c r="T4415" i="1"/>
  <c r="U4351" i="1"/>
  <c r="T4351" i="1"/>
  <c r="U4159" i="1"/>
  <c r="T4159" i="1"/>
  <c r="U4095" i="1"/>
  <c r="T4095" i="1"/>
  <c r="U4031" i="1"/>
  <c r="T4031" i="1"/>
  <c r="U3967" i="1"/>
  <c r="T3967" i="1"/>
  <c r="U3903" i="1"/>
  <c r="T3903" i="1"/>
  <c r="U3839" i="1"/>
  <c r="T3839" i="1"/>
  <c r="U3711" i="1"/>
  <c r="T3711" i="1"/>
  <c r="U3647" i="1"/>
  <c r="T3647" i="1"/>
  <c r="U3583" i="1"/>
  <c r="T3583" i="1"/>
  <c r="U3519" i="1"/>
  <c r="T3519" i="1"/>
  <c r="U3327" i="1"/>
  <c r="T3327" i="1"/>
  <c r="U3263" i="1"/>
  <c r="T3263" i="1"/>
  <c r="U3199" i="1"/>
  <c r="T3199" i="1"/>
  <c r="U3135" i="1"/>
  <c r="T3135" i="1"/>
  <c r="U3071" i="1"/>
  <c r="T3071" i="1"/>
  <c r="U2879" i="1"/>
  <c r="T2879" i="1"/>
  <c r="T2751" i="1"/>
  <c r="U2751" i="1"/>
  <c r="U2687" i="1"/>
  <c r="T2687" i="1"/>
  <c r="U2623" i="1"/>
  <c r="T2623" i="1"/>
  <c r="T2495" i="1"/>
  <c r="U2495" i="1"/>
  <c r="U2431" i="1"/>
  <c r="T2431" i="1"/>
  <c r="U2367" i="1"/>
  <c r="T2367" i="1"/>
  <c r="U2303" i="1"/>
  <c r="T2303" i="1"/>
  <c r="U2175" i="1"/>
  <c r="T2175" i="1"/>
  <c r="U2111" i="1"/>
  <c r="T2111" i="1"/>
  <c r="U1983" i="1"/>
  <c r="T1983" i="1"/>
  <c r="U1919" i="1"/>
  <c r="T1919" i="1"/>
  <c r="U1855" i="1"/>
  <c r="T1855" i="1"/>
  <c r="U1663" i="1"/>
  <c r="T1663" i="1"/>
  <c r="U1599" i="1"/>
  <c r="T1599" i="1"/>
  <c r="U1535" i="1"/>
  <c r="T1535" i="1"/>
  <c r="U1471" i="1"/>
  <c r="T1471" i="1"/>
  <c r="U1407" i="1"/>
  <c r="T1407" i="1"/>
  <c r="U1343" i="1"/>
  <c r="T1343" i="1"/>
  <c r="U1279" i="1"/>
  <c r="T1279" i="1"/>
  <c r="U1215" i="1"/>
  <c r="T1215" i="1"/>
  <c r="U1151" i="1"/>
  <c r="T1151" i="1"/>
  <c r="U1023" i="1"/>
  <c r="T1023" i="1"/>
  <c r="T60" i="1"/>
  <c r="U60" i="1"/>
  <c r="T188" i="1"/>
  <c r="U188" i="1"/>
  <c r="U316" i="1"/>
  <c r="U444" i="1"/>
  <c r="T572" i="1"/>
  <c r="U572" i="1"/>
  <c r="T700" i="1"/>
  <c r="U700" i="1"/>
  <c r="T828" i="1"/>
  <c r="U828" i="1"/>
  <c r="T956" i="1"/>
  <c r="U956" i="1"/>
  <c r="U531" i="1"/>
  <c r="T301" i="1"/>
  <c r="U301" i="1"/>
  <c r="T756" i="1"/>
  <c r="U756" i="1"/>
  <c r="T228" i="1"/>
  <c r="U228" i="1"/>
  <c r="T308" i="1"/>
  <c r="U308" i="1"/>
  <c r="U355" i="1"/>
  <c r="T355" i="1"/>
  <c r="T782" i="1"/>
  <c r="U782" i="1"/>
  <c r="T286" i="1"/>
  <c r="U286" i="1"/>
  <c r="U749" i="1"/>
  <c r="T749" i="1"/>
  <c r="T77" i="1"/>
  <c r="U77" i="1"/>
  <c r="U499" i="1"/>
  <c r="T499" i="1"/>
  <c r="T558" i="1"/>
  <c r="U558" i="1"/>
  <c r="T158" i="1"/>
  <c r="U158" i="1"/>
  <c r="T621" i="1"/>
  <c r="U894" i="1"/>
  <c r="T686" i="1"/>
  <c r="U686" i="1"/>
  <c r="T366" i="1"/>
  <c r="U366" i="1"/>
  <c r="T973" i="1"/>
  <c r="U717" i="1"/>
  <c r="T717" i="1"/>
  <c r="T429" i="1"/>
  <c r="U429" i="1"/>
  <c r="U6572" i="1"/>
  <c r="T6572" i="1"/>
  <c r="U6444" i="1"/>
  <c r="T6444" i="1"/>
  <c r="U6316" i="1"/>
  <c r="T6316" i="1"/>
  <c r="U6188" i="1"/>
  <c r="T6188" i="1"/>
  <c r="U6060" i="1"/>
  <c r="T6060" i="1"/>
  <c r="U5932" i="1"/>
  <c r="T5932" i="1"/>
  <c r="U5804" i="1"/>
  <c r="T5804" i="1"/>
  <c r="U5676" i="1"/>
  <c r="T5676" i="1"/>
  <c r="U5548" i="1"/>
  <c r="T5548" i="1"/>
  <c r="U5420" i="1"/>
  <c r="T5420" i="1"/>
  <c r="U5292" i="1"/>
  <c r="T5292" i="1"/>
  <c r="U5164" i="1"/>
  <c r="T5164" i="1"/>
  <c r="U5036" i="1"/>
  <c r="T5036" i="1"/>
  <c r="U4908" i="1"/>
  <c r="T4908" i="1"/>
  <c r="U4780" i="1"/>
  <c r="T4780" i="1"/>
  <c r="U4652" i="1"/>
  <c r="T4652" i="1"/>
  <c r="U4524" i="1"/>
  <c r="T4524" i="1"/>
  <c r="U4396" i="1"/>
  <c r="T4396" i="1"/>
  <c r="U4268" i="1"/>
  <c r="T4268" i="1"/>
  <c r="U4140" i="1"/>
  <c r="T4140" i="1"/>
  <c r="U4012" i="1"/>
  <c r="T4012" i="1"/>
  <c r="U3884" i="1"/>
  <c r="T3884" i="1"/>
  <c r="U3756" i="1"/>
  <c r="T3756" i="1"/>
  <c r="U3628" i="1"/>
  <c r="T3628" i="1"/>
  <c r="U3500" i="1"/>
  <c r="T3500" i="1"/>
  <c r="U3372" i="1"/>
  <c r="T3372" i="1"/>
  <c r="U3244" i="1"/>
  <c r="T3244" i="1"/>
  <c r="U3116" i="1"/>
  <c r="T3116" i="1"/>
  <c r="U2988" i="1"/>
  <c r="T2988" i="1"/>
  <c r="U2860" i="1"/>
  <c r="T2860" i="1"/>
  <c r="U2732" i="1"/>
  <c r="T2732" i="1"/>
  <c r="U2604" i="1"/>
  <c r="T2604" i="1"/>
  <c r="U2476" i="1"/>
  <c r="T2476" i="1"/>
  <c r="U2348" i="1"/>
  <c r="T2348" i="1"/>
  <c r="U2220" i="1"/>
  <c r="T2220" i="1"/>
  <c r="U2092" i="1"/>
  <c r="T2092" i="1"/>
  <c r="U1964" i="1"/>
  <c r="T1964" i="1"/>
  <c r="U1836" i="1"/>
  <c r="T1836" i="1"/>
  <c r="U1708" i="1"/>
  <c r="T1708" i="1"/>
  <c r="U1580" i="1"/>
  <c r="T1580" i="1"/>
  <c r="U1452" i="1"/>
  <c r="T1452" i="1"/>
  <c r="U1324" i="1"/>
  <c r="T1324" i="1"/>
  <c r="U1196" i="1"/>
  <c r="T1196" i="1"/>
  <c r="U1068" i="1"/>
  <c r="T1068" i="1"/>
  <c r="T8954" i="1"/>
  <c r="T8826" i="1"/>
  <c r="U8826" i="1"/>
  <c r="T8698" i="1"/>
  <c r="U8698" i="1"/>
  <c r="T8314" i="1"/>
  <c r="U8314" i="1"/>
  <c r="U8186" i="1"/>
  <c r="T8058" i="1"/>
  <c r="T7802" i="1"/>
  <c r="U7802" i="1"/>
  <c r="T7674" i="1"/>
  <c r="U7674" i="1"/>
  <c r="T7418" i="1"/>
  <c r="U7418" i="1"/>
  <c r="T7290" i="1"/>
  <c r="U7290" i="1"/>
  <c r="T7162" i="1"/>
  <c r="U7162" i="1"/>
  <c r="T7034" i="1"/>
  <c r="U6906" i="1"/>
  <c r="T6906" i="1"/>
  <c r="U6778" i="1"/>
  <c r="T6778" i="1"/>
  <c r="U6650" i="1"/>
  <c r="T6650" i="1"/>
  <c r="T6394" i="1"/>
  <c r="U6266" i="1"/>
  <c r="T6266" i="1"/>
  <c r="U6010" i="1"/>
  <c r="T6010" i="1"/>
  <c r="U5882" i="1"/>
  <c r="T5882" i="1"/>
  <c r="U5754" i="1"/>
  <c r="T5754" i="1"/>
  <c r="U5626" i="1"/>
  <c r="T5626" i="1"/>
  <c r="U5498" i="1"/>
  <c r="T5498" i="1"/>
  <c r="U5242" i="1"/>
  <c r="T5242" i="1"/>
  <c r="U5114" i="1"/>
  <c r="T5114" i="1"/>
  <c r="U4986" i="1"/>
  <c r="T4986" i="1"/>
  <c r="U4858" i="1"/>
  <c r="T4858" i="1"/>
  <c r="U4730" i="1"/>
  <c r="T4730" i="1"/>
  <c r="U4602" i="1"/>
  <c r="T4602" i="1"/>
  <c r="U4474" i="1"/>
  <c r="T4474" i="1"/>
  <c r="U4346" i="1"/>
  <c r="U4218" i="1"/>
  <c r="T4218" i="1"/>
  <c r="U4090" i="1"/>
  <c r="T4090" i="1"/>
  <c r="U3962" i="1"/>
  <c r="T3962" i="1"/>
  <c r="U3834" i="1"/>
  <c r="T3834" i="1"/>
  <c r="U3706" i="1"/>
  <c r="T3706" i="1"/>
  <c r="U3578" i="1"/>
  <c r="T3578" i="1"/>
  <c r="U3450" i="1"/>
  <c r="T3450" i="1"/>
  <c r="U3194" i="1"/>
  <c r="T3194" i="1"/>
  <c r="U3066" i="1"/>
  <c r="T3066" i="1"/>
  <c r="U2938" i="1"/>
  <c r="T2938" i="1"/>
  <c r="U2810" i="1"/>
  <c r="T2810" i="1"/>
  <c r="U2682" i="1"/>
  <c r="T2682" i="1"/>
  <c r="U2554" i="1"/>
  <c r="T2554" i="1"/>
  <c r="U2426" i="1"/>
  <c r="T2426" i="1"/>
  <c r="U2170" i="1"/>
  <c r="T2170" i="1"/>
  <c r="U2042" i="1"/>
  <c r="T2042" i="1"/>
  <c r="U1914" i="1"/>
  <c r="T1914" i="1"/>
  <c r="U1786" i="1"/>
  <c r="T1786" i="1"/>
  <c r="U1658" i="1"/>
  <c r="T1658" i="1"/>
  <c r="U1530" i="1"/>
  <c r="T1530" i="1"/>
  <c r="U1402" i="1"/>
  <c r="T1402" i="1"/>
  <c r="T1274" i="1"/>
  <c r="U1146" i="1"/>
  <c r="T1146" i="1"/>
  <c r="U1018" i="1"/>
  <c r="T1018" i="1"/>
  <c r="U8886" i="1"/>
  <c r="T8886" i="1"/>
  <c r="U8758" i="1"/>
  <c r="T8758" i="1"/>
  <c r="U8630" i="1"/>
  <c r="T8630" i="1"/>
  <c r="U8502" i="1"/>
  <c r="T8502" i="1"/>
  <c r="U8374" i="1"/>
  <c r="T8374" i="1"/>
  <c r="U8246" i="1"/>
  <c r="T8246" i="1"/>
  <c r="U8118" i="1"/>
  <c r="T8118" i="1"/>
  <c r="U7990" i="1"/>
  <c r="T7990" i="1"/>
  <c r="U7862" i="1"/>
  <c r="T7862" i="1"/>
  <c r="U7734" i="1"/>
  <c r="T7734" i="1"/>
  <c r="U7606" i="1"/>
  <c r="T7606" i="1"/>
  <c r="U7478" i="1"/>
  <c r="T7478" i="1"/>
  <c r="U7350" i="1"/>
  <c r="T7350" i="1"/>
  <c r="U7222" i="1"/>
  <c r="T7222" i="1"/>
  <c r="U7094" i="1"/>
  <c r="T7094" i="1"/>
  <c r="T6966" i="1"/>
  <c r="U6966" i="1"/>
  <c r="T6838" i="1"/>
  <c r="U6838" i="1"/>
  <c r="T6710" i="1"/>
  <c r="U6710" i="1"/>
  <c r="U6582" i="1"/>
  <c r="T6582" i="1"/>
  <c r="U6454" i="1"/>
  <c r="T6454" i="1"/>
  <c r="U6326" i="1"/>
  <c r="T6326" i="1"/>
  <c r="U6198" i="1"/>
  <c r="T6198" i="1"/>
  <c r="U6070" i="1"/>
  <c r="T6070" i="1"/>
  <c r="U5942" i="1"/>
  <c r="T5942" i="1"/>
  <c r="U5814" i="1"/>
  <c r="T5814" i="1"/>
  <c r="U5686" i="1"/>
  <c r="T5686" i="1"/>
  <c r="U5558" i="1"/>
  <c r="T5558" i="1"/>
  <c r="U5430" i="1"/>
  <c r="T5430" i="1"/>
  <c r="T5302" i="1"/>
  <c r="U5302" i="1"/>
  <c r="T5174" i="1"/>
  <c r="U5174" i="1"/>
  <c r="T5046" i="1"/>
  <c r="U5046" i="1"/>
  <c r="T4918" i="1"/>
  <c r="U4918" i="1"/>
  <c r="T4790" i="1"/>
  <c r="U4790" i="1"/>
  <c r="T4662" i="1"/>
  <c r="U4662" i="1"/>
  <c r="T4534" i="1"/>
  <c r="U4534" i="1"/>
  <c r="T4406" i="1"/>
  <c r="U4406" i="1"/>
  <c r="T4278" i="1"/>
  <c r="U4278" i="1"/>
  <c r="T4150" i="1"/>
  <c r="U4150" i="1"/>
  <c r="T4022" i="1"/>
  <c r="U4022" i="1"/>
  <c r="T3894" i="1"/>
  <c r="U3894" i="1"/>
  <c r="T3766" i="1"/>
  <c r="U3766" i="1"/>
  <c r="T3638" i="1"/>
  <c r="U3638" i="1"/>
  <c r="T3510" i="1"/>
  <c r="U3510" i="1"/>
  <c r="T3382" i="1"/>
  <c r="U3382" i="1"/>
  <c r="T3254" i="1"/>
  <c r="U3254" i="1"/>
  <c r="T3126" i="1"/>
  <c r="U3126" i="1"/>
  <c r="U2998" i="1"/>
  <c r="T2998" i="1"/>
  <c r="U2870" i="1"/>
  <c r="T2870" i="1"/>
  <c r="U2742" i="1"/>
  <c r="T2742" i="1"/>
  <c r="U2614" i="1"/>
  <c r="T2614" i="1"/>
  <c r="U2486" i="1"/>
  <c r="T2486" i="1"/>
  <c r="U2358" i="1"/>
  <c r="T2358" i="1"/>
  <c r="U2230" i="1"/>
  <c r="T2230" i="1"/>
  <c r="U2102" i="1"/>
  <c r="T2102" i="1"/>
  <c r="U1974" i="1"/>
  <c r="T1974" i="1"/>
  <c r="U1846" i="1"/>
  <c r="T1846" i="1"/>
  <c r="T1718" i="1"/>
  <c r="U1718" i="1"/>
  <c r="U1590" i="1"/>
  <c r="T1590" i="1"/>
  <c r="U1462" i="1"/>
  <c r="T1462" i="1"/>
  <c r="U1334" i="1"/>
  <c r="T1334" i="1"/>
  <c r="U1206" i="1"/>
  <c r="T1206" i="1"/>
  <c r="U1078" i="1"/>
  <c r="T1078" i="1"/>
  <c r="U9156" i="1"/>
  <c r="T9156" i="1"/>
  <c r="U9028" i="1"/>
  <c r="T9028" i="1"/>
  <c r="U8900" i="1"/>
  <c r="T8900" i="1"/>
  <c r="T8772" i="1"/>
  <c r="T8644" i="1"/>
  <c r="U8516" i="1"/>
  <c r="T8516" i="1"/>
  <c r="U8388" i="1"/>
  <c r="U8260" i="1"/>
  <c r="T8260" i="1"/>
  <c r="U8132" i="1"/>
  <c r="T8132" i="1"/>
  <c r="U8004" i="1"/>
  <c r="T8004" i="1"/>
  <c r="U7876" i="1"/>
  <c r="T7876" i="1"/>
  <c r="U7748" i="1"/>
  <c r="T7748" i="1"/>
  <c r="T7620" i="1"/>
  <c r="T7492" i="1"/>
  <c r="U7364" i="1"/>
  <c r="U7236" i="1"/>
  <c r="T7236" i="1"/>
  <c r="U7108" i="1"/>
  <c r="T7108" i="1"/>
  <c r="T6980" i="1"/>
  <c r="U6980" i="1"/>
  <c r="T6852" i="1"/>
  <c r="U6852" i="1"/>
  <c r="T6724" i="1"/>
  <c r="U6724" i="1"/>
  <c r="T6596" i="1"/>
  <c r="U6340" i="1"/>
  <c r="U6212" i="1"/>
  <c r="T6212" i="1"/>
  <c r="U6084" i="1"/>
  <c r="T6084" i="1"/>
  <c r="U5956" i="1"/>
  <c r="T5956" i="1"/>
  <c r="U5828" i="1"/>
  <c r="T5828" i="1"/>
  <c r="U5700" i="1"/>
  <c r="T5700" i="1"/>
  <c r="U5572" i="1"/>
  <c r="T5572" i="1"/>
  <c r="U5444" i="1"/>
  <c r="T5444" i="1"/>
  <c r="U5316" i="1"/>
  <c r="T5316" i="1"/>
  <c r="U5188" i="1"/>
  <c r="T5188" i="1"/>
  <c r="U5060" i="1"/>
  <c r="T5060" i="1"/>
  <c r="U4932" i="1"/>
  <c r="T4932" i="1"/>
  <c r="U4804" i="1"/>
  <c r="T4804" i="1"/>
  <c r="U4676" i="1"/>
  <c r="T4676" i="1"/>
  <c r="U4548" i="1"/>
  <c r="T4548" i="1"/>
  <c r="U4420" i="1"/>
  <c r="T4420" i="1"/>
  <c r="U4292" i="1"/>
  <c r="T4292" i="1"/>
  <c r="U4164" i="1"/>
  <c r="T4164" i="1"/>
  <c r="U4036" i="1"/>
  <c r="T4036" i="1"/>
  <c r="U3908" i="1"/>
  <c r="T3908" i="1"/>
  <c r="U3780" i="1"/>
  <c r="T3780" i="1"/>
  <c r="U3652" i="1"/>
  <c r="T3652" i="1"/>
  <c r="U3524" i="1"/>
  <c r="T3524" i="1"/>
  <c r="U3396" i="1"/>
  <c r="T3396" i="1"/>
  <c r="U3268" i="1"/>
  <c r="T3268" i="1"/>
  <c r="U3140" i="1"/>
  <c r="T3140" i="1"/>
  <c r="U3012" i="1"/>
  <c r="T3012" i="1"/>
  <c r="U2884" i="1"/>
  <c r="T2884" i="1"/>
  <c r="U2756" i="1"/>
  <c r="T2756" i="1"/>
  <c r="U2628" i="1"/>
  <c r="T2628" i="1"/>
  <c r="U2500" i="1"/>
  <c r="T2500" i="1"/>
  <c r="U2372" i="1"/>
  <c r="T2372" i="1"/>
  <c r="U2244" i="1"/>
  <c r="T2244" i="1"/>
  <c r="U2116" i="1"/>
  <c r="T2116" i="1"/>
  <c r="U1988" i="1"/>
  <c r="T1988" i="1"/>
  <c r="U1860" i="1"/>
  <c r="T1860" i="1"/>
  <c r="T1732" i="1"/>
  <c r="U1732" i="1"/>
  <c r="T1604" i="1"/>
  <c r="U1604" i="1"/>
  <c r="T1476" i="1"/>
  <c r="U1476" i="1"/>
  <c r="T1348" i="1"/>
  <c r="U1348" i="1"/>
  <c r="T1220" i="1"/>
  <c r="U1220" i="1"/>
  <c r="T1092" i="1"/>
  <c r="U1092" i="1"/>
  <c r="U9981" i="1"/>
  <c r="T9981" i="1"/>
  <c r="U9917" i="1"/>
  <c r="T9917" i="1"/>
  <c r="U9853" i="1"/>
  <c r="T9853" i="1"/>
  <c r="U9789" i="1"/>
  <c r="T9789" i="1"/>
  <c r="U9725" i="1"/>
  <c r="T9725" i="1"/>
  <c r="U9661" i="1"/>
  <c r="T9661" i="1"/>
  <c r="U9597" i="1"/>
  <c r="T9597" i="1"/>
  <c r="T9533" i="1"/>
  <c r="U9469" i="1"/>
  <c r="T9469" i="1"/>
  <c r="U9405" i="1"/>
  <c r="T9405" i="1"/>
  <c r="U9341" i="1"/>
  <c r="T9341" i="1"/>
  <c r="U9277" i="1"/>
  <c r="T9277" i="1"/>
  <c r="U9213" i="1"/>
  <c r="T9213" i="1"/>
  <c r="U9149" i="1"/>
  <c r="T9149" i="1"/>
  <c r="U9085" i="1"/>
  <c r="T9085" i="1"/>
  <c r="T9021" i="1"/>
  <c r="U8957" i="1"/>
  <c r="T8957" i="1"/>
  <c r="U8893" i="1"/>
  <c r="T8893" i="1"/>
  <c r="U8829" i="1"/>
  <c r="T8829" i="1"/>
  <c r="U8765" i="1"/>
  <c r="T8765" i="1"/>
  <c r="U8701" i="1"/>
  <c r="T8701" i="1"/>
  <c r="U8637" i="1"/>
  <c r="T8637" i="1"/>
  <c r="U8573" i="1"/>
  <c r="T8573" i="1"/>
  <c r="T8509" i="1"/>
  <c r="U8445" i="1"/>
  <c r="T8445" i="1"/>
  <c r="U8381" i="1"/>
  <c r="T8381" i="1"/>
  <c r="U8317" i="1"/>
  <c r="T8317" i="1"/>
  <c r="U8253" i="1"/>
  <c r="T8253" i="1"/>
  <c r="U8189" i="1"/>
  <c r="T8189" i="1"/>
  <c r="U8125" i="1"/>
  <c r="T8125" i="1"/>
  <c r="U8061" i="1"/>
  <c r="T8061" i="1"/>
  <c r="T7997" i="1"/>
  <c r="U7933" i="1"/>
  <c r="T7933" i="1"/>
  <c r="U7869" i="1"/>
  <c r="T7869" i="1"/>
  <c r="U7805" i="1"/>
  <c r="T7805" i="1"/>
  <c r="U7741" i="1"/>
  <c r="T7741" i="1"/>
  <c r="U7677" i="1"/>
  <c r="T7677" i="1"/>
  <c r="U7613" i="1"/>
  <c r="T7613" i="1"/>
  <c r="U7549" i="1"/>
  <c r="T7549" i="1"/>
  <c r="T7485" i="1"/>
  <c r="U7421" i="1"/>
  <c r="T7421" i="1"/>
  <c r="U7357" i="1"/>
  <c r="T7357" i="1"/>
  <c r="U7293" i="1"/>
  <c r="T7293" i="1"/>
  <c r="U7229" i="1"/>
  <c r="T7229" i="1"/>
  <c r="U7165" i="1"/>
  <c r="T7165" i="1"/>
  <c r="U7101" i="1"/>
  <c r="T7101" i="1"/>
  <c r="U7037" i="1"/>
  <c r="T7037" i="1"/>
  <c r="U6973" i="1"/>
  <c r="T6909" i="1"/>
  <c r="U6909" i="1"/>
  <c r="T6845" i="1"/>
  <c r="U6845" i="1"/>
  <c r="T6781" i="1"/>
  <c r="U6781" i="1"/>
  <c r="T6717" i="1"/>
  <c r="U6717" i="1"/>
  <c r="T6653" i="1"/>
  <c r="U6653" i="1"/>
  <c r="T6589" i="1"/>
  <c r="U6589" i="1"/>
  <c r="T6525" i="1"/>
  <c r="U6525" i="1"/>
  <c r="T6461" i="1"/>
  <c r="U6461" i="1"/>
  <c r="T6397" i="1"/>
  <c r="U6397" i="1"/>
  <c r="T6333" i="1"/>
  <c r="U6333" i="1"/>
  <c r="T6269" i="1"/>
  <c r="U6269" i="1"/>
  <c r="T6205" i="1"/>
  <c r="U6205" i="1"/>
  <c r="T6141" i="1"/>
  <c r="U6141" i="1"/>
  <c r="T6077" i="1"/>
  <c r="U6077" i="1"/>
  <c r="T6013" i="1"/>
  <c r="U6013" i="1"/>
  <c r="T5949" i="1"/>
  <c r="U5949" i="1"/>
  <c r="T5885" i="1"/>
  <c r="U5885" i="1"/>
  <c r="T5821" i="1"/>
  <c r="U5821" i="1"/>
  <c r="T5757" i="1"/>
  <c r="U5757" i="1"/>
  <c r="T5693" i="1"/>
  <c r="U5693" i="1"/>
  <c r="T5565" i="1"/>
  <c r="U5565" i="1"/>
  <c r="T5501" i="1"/>
  <c r="U5501" i="1"/>
  <c r="T5437" i="1"/>
  <c r="U5437" i="1"/>
  <c r="U5373" i="1"/>
  <c r="T5373" i="1"/>
  <c r="U5309" i="1"/>
  <c r="T5309" i="1"/>
  <c r="U5245" i="1"/>
  <c r="T5245" i="1"/>
  <c r="U5181" i="1"/>
  <c r="T5181" i="1"/>
  <c r="U5053" i="1"/>
  <c r="T5053" i="1"/>
  <c r="U4989" i="1"/>
  <c r="T4989" i="1"/>
  <c r="U4925" i="1"/>
  <c r="T4925" i="1"/>
  <c r="U4861" i="1"/>
  <c r="T4861" i="1"/>
  <c r="U4797" i="1"/>
  <c r="T4797" i="1"/>
  <c r="U4733" i="1"/>
  <c r="T4733" i="1"/>
  <c r="U4669" i="1"/>
  <c r="T4669" i="1"/>
  <c r="U4541" i="1"/>
  <c r="T4541" i="1"/>
  <c r="U4477" i="1"/>
  <c r="T4477" i="1"/>
  <c r="U4413" i="1"/>
  <c r="T4413" i="1"/>
  <c r="U4349" i="1"/>
  <c r="T4349" i="1"/>
  <c r="U4285" i="1"/>
  <c r="T4285" i="1"/>
  <c r="U4221" i="1"/>
  <c r="T4221" i="1"/>
  <c r="U4157" i="1"/>
  <c r="T4157" i="1"/>
  <c r="U4029" i="1"/>
  <c r="T4029" i="1"/>
  <c r="U3965" i="1"/>
  <c r="T3965" i="1"/>
  <c r="U3901" i="1"/>
  <c r="T3901" i="1"/>
  <c r="U3837" i="1"/>
  <c r="T3837" i="1"/>
  <c r="U3773" i="1"/>
  <c r="T3773" i="1"/>
  <c r="U3709" i="1"/>
  <c r="T3709" i="1"/>
  <c r="U3645" i="1"/>
  <c r="T3645" i="1"/>
  <c r="T3581" i="1"/>
  <c r="U3517" i="1"/>
  <c r="T3517" i="1"/>
  <c r="U3453" i="1"/>
  <c r="T3453" i="1"/>
  <c r="U3389" i="1"/>
  <c r="T3389" i="1"/>
  <c r="U3325" i="1"/>
  <c r="T3325" i="1"/>
  <c r="U3261" i="1"/>
  <c r="T3261" i="1"/>
  <c r="U3197" i="1"/>
  <c r="T3197" i="1"/>
  <c r="U3133" i="1"/>
  <c r="T3133" i="1"/>
  <c r="U3005" i="1"/>
  <c r="T3005" i="1"/>
  <c r="U2941" i="1"/>
  <c r="T2941" i="1"/>
  <c r="U2877" i="1"/>
  <c r="T2877" i="1"/>
  <c r="U2813" i="1"/>
  <c r="T2813" i="1"/>
  <c r="U2749" i="1"/>
  <c r="T2749" i="1"/>
  <c r="U2685" i="1"/>
  <c r="T2685" i="1"/>
  <c r="U2621" i="1"/>
  <c r="T2621" i="1"/>
  <c r="U2493" i="1"/>
  <c r="T2493" i="1"/>
  <c r="U2429" i="1"/>
  <c r="T2429" i="1"/>
  <c r="U2365" i="1"/>
  <c r="T2365" i="1"/>
  <c r="U2301" i="1"/>
  <c r="T2301" i="1"/>
  <c r="U2237" i="1"/>
  <c r="T2237" i="1"/>
  <c r="U2173" i="1"/>
  <c r="T2173" i="1"/>
  <c r="U2109" i="1"/>
  <c r="T2109" i="1"/>
  <c r="T2045" i="1"/>
  <c r="U1981" i="1"/>
  <c r="T1981" i="1"/>
  <c r="U1917" i="1"/>
  <c r="T1917" i="1"/>
  <c r="U1853" i="1"/>
  <c r="T1853" i="1"/>
  <c r="U1789" i="1"/>
  <c r="T1789" i="1"/>
  <c r="U1725" i="1"/>
  <c r="T1725" i="1"/>
  <c r="U1661" i="1"/>
  <c r="T1661" i="1"/>
  <c r="U1597" i="1"/>
  <c r="T1597" i="1"/>
  <c r="U1469" i="1"/>
  <c r="T1469" i="1"/>
  <c r="U1405" i="1"/>
  <c r="T1405" i="1"/>
  <c r="U1341" i="1"/>
  <c r="T1341" i="1"/>
  <c r="U1277" i="1"/>
  <c r="T1277" i="1"/>
  <c r="U1213" i="1"/>
  <c r="T1213" i="1"/>
  <c r="U1149" i="1"/>
  <c r="T1149" i="1"/>
  <c r="U1085" i="1"/>
  <c r="T1085" i="1"/>
  <c r="U9961" i="1"/>
  <c r="T9961" i="1"/>
  <c r="U9897" i="1"/>
  <c r="T9897" i="1"/>
  <c r="U9769" i="1"/>
  <c r="T9769" i="1"/>
  <c r="U9705" i="1"/>
  <c r="T9705" i="1"/>
  <c r="U9641" i="1"/>
  <c r="T9641" i="1"/>
  <c r="U9577" i="1"/>
  <c r="T9577" i="1"/>
  <c r="U9513" i="1"/>
  <c r="T9513" i="1"/>
  <c r="U9449" i="1"/>
  <c r="T9449" i="1"/>
  <c r="U9385" i="1"/>
  <c r="T9385" i="1"/>
  <c r="U9321" i="1"/>
  <c r="U9257" i="1"/>
  <c r="T9257" i="1"/>
  <c r="U9193" i="1"/>
  <c r="T9193" i="1"/>
  <c r="U9129" i="1"/>
  <c r="T9129" i="1"/>
  <c r="U9065" i="1"/>
  <c r="T9065" i="1"/>
  <c r="U9001" i="1"/>
  <c r="T9001" i="1"/>
  <c r="U8937" i="1"/>
  <c r="T8937" i="1"/>
  <c r="U8873" i="1"/>
  <c r="T8873" i="1"/>
  <c r="U8745" i="1"/>
  <c r="T8745" i="1"/>
  <c r="U8681" i="1"/>
  <c r="T8681" i="1"/>
  <c r="U8617" i="1"/>
  <c r="T8617" i="1"/>
  <c r="U8553" i="1"/>
  <c r="T8553" i="1"/>
  <c r="U8489" i="1"/>
  <c r="T8489" i="1"/>
  <c r="U8425" i="1"/>
  <c r="T8425" i="1"/>
  <c r="U8361" i="1"/>
  <c r="T8361" i="1"/>
  <c r="U8233" i="1"/>
  <c r="T8233" i="1"/>
  <c r="U8169" i="1"/>
  <c r="T8169" i="1"/>
  <c r="U8105" i="1"/>
  <c r="T8105" i="1"/>
  <c r="U8041" i="1"/>
  <c r="T8041" i="1"/>
  <c r="U7977" i="1"/>
  <c r="T7977" i="1"/>
  <c r="U7913" i="1"/>
  <c r="T7913" i="1"/>
  <c r="U7849" i="1"/>
  <c r="T7849" i="1"/>
  <c r="U7785" i="1"/>
  <c r="T7785" i="1"/>
  <c r="U7721" i="1"/>
  <c r="T7721" i="1"/>
  <c r="U7657" i="1"/>
  <c r="T7657" i="1"/>
  <c r="U7593" i="1"/>
  <c r="T7593" i="1"/>
  <c r="U7529" i="1"/>
  <c r="T7529" i="1"/>
  <c r="U7465" i="1"/>
  <c r="T7465" i="1"/>
  <c r="U7401" i="1"/>
  <c r="T7401" i="1"/>
  <c r="U7337" i="1"/>
  <c r="T7337" i="1"/>
  <c r="U7209" i="1"/>
  <c r="T7209" i="1"/>
  <c r="U7145" i="1"/>
  <c r="T7145" i="1"/>
  <c r="U7081" i="1"/>
  <c r="T7081" i="1"/>
  <c r="U7017" i="1"/>
  <c r="T7017" i="1"/>
  <c r="T6953" i="1"/>
  <c r="U6953" i="1"/>
  <c r="T6889" i="1"/>
  <c r="U6889" i="1"/>
  <c r="T6825" i="1"/>
  <c r="U6825" i="1"/>
  <c r="T6697" i="1"/>
  <c r="U6697" i="1"/>
  <c r="U6633" i="1"/>
  <c r="T6633" i="1"/>
  <c r="U6569" i="1"/>
  <c r="T6569" i="1"/>
  <c r="U6505" i="1"/>
  <c r="T6505" i="1"/>
  <c r="U6441" i="1"/>
  <c r="T6441" i="1"/>
  <c r="U6377" i="1"/>
  <c r="T6377" i="1"/>
  <c r="U6313" i="1"/>
  <c r="T6313" i="1"/>
  <c r="U6249" i="1"/>
  <c r="U6185" i="1"/>
  <c r="T6185" i="1"/>
  <c r="U6121" i="1"/>
  <c r="T6121" i="1"/>
  <c r="U6057" i="1"/>
  <c r="T6057" i="1"/>
  <c r="U5993" i="1"/>
  <c r="T5993" i="1"/>
  <c r="U5929" i="1"/>
  <c r="T5929" i="1"/>
  <c r="U5865" i="1"/>
  <c r="T5865" i="1"/>
  <c r="U5801" i="1"/>
  <c r="T5801" i="1"/>
  <c r="U5737" i="1"/>
  <c r="T5737" i="1"/>
  <c r="U5609" i="1"/>
  <c r="T5609" i="1"/>
  <c r="U5545" i="1"/>
  <c r="T5545" i="1"/>
  <c r="U5481" i="1"/>
  <c r="T5481" i="1"/>
  <c r="U5417" i="1"/>
  <c r="T5417" i="1"/>
  <c r="T5353" i="1"/>
  <c r="U5353" i="1"/>
  <c r="T5289" i="1"/>
  <c r="U5289" i="1"/>
  <c r="T5225" i="1"/>
  <c r="U5225" i="1"/>
  <c r="T5097" i="1"/>
  <c r="U5097" i="1"/>
  <c r="T5033" i="1"/>
  <c r="U5033" i="1"/>
  <c r="T4969" i="1"/>
  <c r="U4969" i="1"/>
  <c r="T4905" i="1"/>
  <c r="U4905" i="1"/>
  <c r="T4841" i="1"/>
  <c r="U4841" i="1"/>
  <c r="T4777" i="1"/>
  <c r="U4777" i="1"/>
  <c r="T4713" i="1"/>
  <c r="U4713" i="1"/>
  <c r="T4585" i="1"/>
  <c r="U4585" i="1"/>
  <c r="T4521" i="1"/>
  <c r="U4521" i="1"/>
  <c r="T4457" i="1"/>
  <c r="U4457" i="1"/>
  <c r="T4393" i="1"/>
  <c r="U4393" i="1"/>
  <c r="T4329" i="1"/>
  <c r="U4329" i="1"/>
  <c r="T4265" i="1"/>
  <c r="U4265" i="1"/>
  <c r="T4201" i="1"/>
  <c r="U4201" i="1"/>
  <c r="U4137" i="1"/>
  <c r="T4073" i="1"/>
  <c r="U4073" i="1"/>
  <c r="T4009" i="1"/>
  <c r="U4009" i="1"/>
  <c r="T3945" i="1"/>
  <c r="U3945" i="1"/>
  <c r="T3881" i="1"/>
  <c r="U3881" i="1"/>
  <c r="T3817" i="1"/>
  <c r="U3817" i="1"/>
  <c r="T3753" i="1"/>
  <c r="U3753" i="1"/>
  <c r="T3689" i="1"/>
  <c r="U3689" i="1"/>
  <c r="T3561" i="1"/>
  <c r="U3561" i="1"/>
  <c r="T3497" i="1"/>
  <c r="U3497" i="1"/>
  <c r="T3433" i="1"/>
  <c r="U3433" i="1"/>
  <c r="T3369" i="1"/>
  <c r="U3369" i="1"/>
  <c r="T3305" i="1"/>
  <c r="U3305" i="1"/>
  <c r="T3241" i="1"/>
  <c r="U3241" i="1"/>
  <c r="T3177" i="1"/>
  <c r="U3177" i="1"/>
  <c r="U3049" i="1"/>
  <c r="T3049" i="1"/>
  <c r="U2985" i="1"/>
  <c r="T2985" i="1"/>
  <c r="U2921" i="1"/>
  <c r="T2921" i="1"/>
  <c r="U2857" i="1"/>
  <c r="T2857" i="1"/>
  <c r="U2793" i="1"/>
  <c r="T2793" i="1"/>
  <c r="U2729" i="1"/>
  <c r="T2729" i="1"/>
  <c r="U2665" i="1"/>
  <c r="T2665" i="1"/>
  <c r="U2601" i="1"/>
  <c r="U2537" i="1"/>
  <c r="T2537" i="1"/>
  <c r="U2473" i="1"/>
  <c r="T2473" i="1"/>
  <c r="U2409" i="1"/>
  <c r="T2409" i="1"/>
  <c r="U2345" i="1"/>
  <c r="T2345" i="1"/>
  <c r="U2281" i="1"/>
  <c r="T2281" i="1"/>
  <c r="U2217" i="1"/>
  <c r="T2217" i="1"/>
  <c r="U2153" i="1"/>
  <c r="T2153" i="1"/>
  <c r="U2025" i="1"/>
  <c r="T2025" i="1"/>
  <c r="U1961" i="1"/>
  <c r="T1961" i="1"/>
  <c r="U1897" i="1"/>
  <c r="T1897" i="1"/>
  <c r="U1833" i="1"/>
  <c r="T1833" i="1"/>
  <c r="U1769" i="1"/>
  <c r="T1769" i="1"/>
  <c r="U1705" i="1"/>
  <c r="T1705" i="1"/>
  <c r="U1641" i="1"/>
  <c r="T1641" i="1"/>
  <c r="T1577" i="1"/>
  <c r="U1513" i="1"/>
  <c r="T1513" i="1"/>
  <c r="U1449" i="1"/>
  <c r="T1449" i="1"/>
  <c r="U1385" i="1"/>
  <c r="T1385" i="1"/>
  <c r="U1321" i="1"/>
  <c r="T1321" i="1"/>
  <c r="U1257" i="1"/>
  <c r="T1257" i="1"/>
  <c r="U1193" i="1"/>
  <c r="T1193" i="1"/>
  <c r="U1129" i="1"/>
  <c r="T1129" i="1"/>
  <c r="T1065" i="1"/>
  <c r="T10000" i="1"/>
  <c r="U10000" i="1"/>
  <c r="T9936" i="1"/>
  <c r="U9936" i="1"/>
  <c r="T9872" i="1"/>
  <c r="U9872" i="1"/>
  <c r="T9744" i="1"/>
  <c r="U9744" i="1"/>
  <c r="T9680" i="1"/>
  <c r="U9680" i="1"/>
  <c r="T9616" i="1"/>
  <c r="U9616" i="1"/>
  <c r="T9552" i="1"/>
  <c r="U9552" i="1"/>
  <c r="T9488" i="1"/>
  <c r="U9488" i="1"/>
  <c r="T9424" i="1"/>
  <c r="U9424" i="1"/>
  <c r="T9360" i="1"/>
  <c r="U9360" i="1"/>
  <c r="T9232" i="1"/>
  <c r="U9232" i="1"/>
  <c r="T9168" i="1"/>
  <c r="U9168" i="1"/>
  <c r="T9104" i="1"/>
  <c r="U9104" i="1"/>
  <c r="T9040" i="1"/>
  <c r="U9040" i="1"/>
  <c r="T8976" i="1"/>
  <c r="U8976" i="1"/>
  <c r="T8912" i="1"/>
  <c r="U8912" i="1"/>
  <c r="T8848" i="1"/>
  <c r="U8848" i="1"/>
  <c r="U8784" i="1"/>
  <c r="T8720" i="1"/>
  <c r="U8720" i="1"/>
  <c r="T8656" i="1"/>
  <c r="U8656" i="1"/>
  <c r="T8592" i="1"/>
  <c r="U8592" i="1"/>
  <c r="T8528" i="1"/>
  <c r="U8528" i="1"/>
  <c r="T8464" i="1"/>
  <c r="U8464" i="1"/>
  <c r="T8400" i="1"/>
  <c r="U8400" i="1"/>
  <c r="T8336" i="1"/>
  <c r="U8336" i="1"/>
  <c r="T8208" i="1"/>
  <c r="U8208" i="1"/>
  <c r="T8144" i="1"/>
  <c r="U8144" i="1"/>
  <c r="T8080" i="1"/>
  <c r="U8080" i="1"/>
  <c r="T8016" i="1"/>
  <c r="U8016" i="1"/>
  <c r="T7952" i="1"/>
  <c r="U7952" i="1"/>
  <c r="T7888" i="1"/>
  <c r="U7888" i="1"/>
  <c r="T7824" i="1"/>
  <c r="U7824" i="1"/>
  <c r="T7696" i="1"/>
  <c r="U7696" i="1"/>
  <c r="T7632" i="1"/>
  <c r="U7632" i="1"/>
  <c r="T7568" i="1"/>
  <c r="U7568" i="1"/>
  <c r="T7504" i="1"/>
  <c r="U7504" i="1"/>
  <c r="T7440" i="1"/>
  <c r="U7440" i="1"/>
  <c r="T7376" i="1"/>
  <c r="U7376" i="1"/>
  <c r="T7312" i="1"/>
  <c r="U7312" i="1"/>
  <c r="U7248" i="1"/>
  <c r="T7184" i="1"/>
  <c r="U7184" i="1"/>
  <c r="T7120" i="1"/>
  <c r="U7120" i="1"/>
  <c r="T7056" i="1"/>
  <c r="U7056" i="1"/>
  <c r="U6992" i="1"/>
  <c r="T6992" i="1"/>
  <c r="U6928" i="1"/>
  <c r="T6928" i="1"/>
  <c r="U6864" i="1"/>
  <c r="T6864" i="1"/>
  <c r="U6800" i="1"/>
  <c r="T6800" i="1"/>
  <c r="U6672" i="1"/>
  <c r="T6672" i="1"/>
  <c r="U6608" i="1"/>
  <c r="T6608" i="1"/>
  <c r="U6544" i="1"/>
  <c r="T6544" i="1"/>
  <c r="U6480" i="1"/>
  <c r="T6480" i="1"/>
  <c r="U6416" i="1"/>
  <c r="T6416" i="1"/>
  <c r="U6352" i="1"/>
  <c r="T6352" i="1"/>
  <c r="U6288" i="1"/>
  <c r="T6288" i="1"/>
  <c r="U6160" i="1"/>
  <c r="T6160" i="1"/>
  <c r="U6096" i="1"/>
  <c r="U6032" i="1"/>
  <c r="T6032" i="1"/>
  <c r="U5968" i="1"/>
  <c r="T5968" i="1"/>
  <c r="U5840" i="1"/>
  <c r="T5840" i="1"/>
  <c r="U5776" i="1"/>
  <c r="T5776" i="1"/>
  <c r="U5712" i="1"/>
  <c r="T5712" i="1"/>
  <c r="U5648" i="1"/>
  <c r="U5584" i="1"/>
  <c r="T5584" i="1"/>
  <c r="U5520" i="1"/>
  <c r="T5520" i="1"/>
  <c r="T5456" i="1"/>
  <c r="U5328" i="1"/>
  <c r="T5328" i="1"/>
  <c r="U5264" i="1"/>
  <c r="T5264" i="1"/>
  <c r="U5200" i="1"/>
  <c r="T5200" i="1"/>
  <c r="U5136" i="1"/>
  <c r="T5136" i="1"/>
  <c r="U5008" i="1"/>
  <c r="U4944" i="1"/>
  <c r="T4944" i="1"/>
  <c r="U4880" i="1"/>
  <c r="T4880" i="1"/>
  <c r="U4752" i="1"/>
  <c r="T4752" i="1"/>
  <c r="U4688" i="1"/>
  <c r="T4688" i="1"/>
  <c r="U4496" i="1"/>
  <c r="T4496" i="1"/>
  <c r="U4432" i="1"/>
  <c r="T4432" i="1"/>
  <c r="U4240" i="1"/>
  <c r="T4240" i="1"/>
  <c r="U4176" i="1"/>
  <c r="T4176" i="1"/>
  <c r="U4048" i="1"/>
  <c r="U3984" i="1"/>
  <c r="T3984" i="1"/>
  <c r="U3920" i="1"/>
  <c r="T3920" i="1"/>
  <c r="U3792" i="1"/>
  <c r="T3792" i="1"/>
  <c r="U3728" i="1"/>
  <c r="T3728" i="1"/>
  <c r="U3664" i="1"/>
  <c r="T3664" i="1"/>
  <c r="U3600" i="1"/>
  <c r="U3536" i="1"/>
  <c r="T3536" i="1"/>
  <c r="U3472" i="1"/>
  <c r="T3472" i="1"/>
  <c r="U3280" i="1"/>
  <c r="T3280" i="1"/>
  <c r="U3216" i="1"/>
  <c r="T3216" i="1"/>
  <c r="U3152" i="1"/>
  <c r="T3152" i="1"/>
  <c r="U3088" i="1"/>
  <c r="T3088" i="1"/>
  <c r="U2960" i="1"/>
  <c r="U2896" i="1"/>
  <c r="T2896" i="1"/>
  <c r="U2832" i="1"/>
  <c r="T2832" i="1"/>
  <c r="U2768" i="1"/>
  <c r="T2768" i="1"/>
  <c r="U2704" i="1"/>
  <c r="T2704" i="1"/>
  <c r="U2640" i="1"/>
  <c r="T2640" i="1"/>
  <c r="U2448" i="1"/>
  <c r="T2448" i="1"/>
  <c r="U2384" i="1"/>
  <c r="T2384" i="1"/>
  <c r="U2192" i="1"/>
  <c r="T2192" i="1"/>
  <c r="U2128" i="1"/>
  <c r="T2128" i="1"/>
  <c r="U2000" i="1"/>
  <c r="U1936" i="1"/>
  <c r="T1936" i="1"/>
  <c r="U1872" i="1"/>
  <c r="T1872" i="1"/>
  <c r="U1744" i="1"/>
  <c r="T1744" i="1"/>
  <c r="U1680" i="1"/>
  <c r="T1680" i="1"/>
  <c r="U1616" i="1"/>
  <c r="T1616" i="1"/>
  <c r="U1552" i="1"/>
  <c r="U1488" i="1"/>
  <c r="T1488" i="1"/>
  <c r="U1424" i="1"/>
  <c r="T1424" i="1"/>
  <c r="U1296" i="1"/>
  <c r="U1232" i="1"/>
  <c r="T1232" i="1"/>
  <c r="U1168" i="1"/>
  <c r="T1168" i="1"/>
  <c r="U1104" i="1"/>
  <c r="T1104" i="1"/>
  <c r="U1040" i="1"/>
  <c r="T1040" i="1"/>
  <c r="U9975" i="1"/>
  <c r="T9911" i="1"/>
  <c r="U9783" i="1"/>
  <c r="T9783" i="1"/>
  <c r="U9463" i="1"/>
  <c r="U9399" i="1"/>
  <c r="T9399" i="1"/>
  <c r="U9335" i="1"/>
  <c r="U9271" i="1"/>
  <c r="T9271" i="1"/>
  <c r="U8887" i="1"/>
  <c r="T8887" i="1"/>
  <c r="U8823" i="1"/>
  <c r="T8823" i="1"/>
  <c r="U8759" i="1"/>
  <c r="T8759" i="1"/>
  <c r="U8631" i="1"/>
  <c r="U8567" i="1"/>
  <c r="U8375" i="1"/>
  <c r="T8375" i="1"/>
  <c r="U8311" i="1"/>
  <c r="T8311" i="1"/>
  <c r="U8247" i="1"/>
  <c r="T8247" i="1"/>
  <c r="T8119" i="1"/>
  <c r="U7799" i="1"/>
  <c r="T7799" i="1"/>
  <c r="U7735" i="1"/>
  <c r="T7735" i="1"/>
  <c r="U7607" i="1"/>
  <c r="T7543" i="1"/>
  <c r="T7351" i="1"/>
  <c r="U7287" i="1"/>
  <c r="T7287" i="1"/>
  <c r="U7223" i="1"/>
  <c r="T7223" i="1"/>
  <c r="T7095" i="1"/>
  <c r="U6903" i="1"/>
  <c r="T6839" i="1"/>
  <c r="U6775" i="1"/>
  <c r="T6775" i="1"/>
  <c r="U6711" i="1"/>
  <c r="T6711" i="1"/>
  <c r="U6583" i="1"/>
  <c r="U6391" i="1"/>
  <c r="U6327" i="1"/>
  <c r="T6263" i="1"/>
  <c r="U6199" i="1"/>
  <c r="T6199" i="1"/>
  <c r="U6135" i="1"/>
  <c r="U6071" i="1"/>
  <c r="T6071" i="1"/>
  <c r="U5943" i="1"/>
  <c r="T5943" i="1"/>
  <c r="U5879" i="1"/>
  <c r="T5879" i="1"/>
  <c r="U5815" i="1"/>
  <c r="T5815" i="1"/>
  <c r="U5751" i="1"/>
  <c r="T5751" i="1"/>
  <c r="U5687" i="1"/>
  <c r="T5687" i="1"/>
  <c r="U5623" i="1"/>
  <c r="T5623" i="1"/>
  <c r="U5495" i="1"/>
  <c r="T5495" i="1"/>
  <c r="U5431" i="1"/>
  <c r="T5431" i="1"/>
  <c r="T5367" i="1"/>
  <c r="U5303" i="1"/>
  <c r="T5303" i="1"/>
  <c r="T5239" i="1"/>
  <c r="U5175" i="1"/>
  <c r="T5175" i="1"/>
  <c r="U5111" i="1"/>
  <c r="T5111" i="1"/>
  <c r="U5047" i="1"/>
  <c r="T5047" i="1"/>
  <c r="U4919" i="1"/>
  <c r="T4919" i="1"/>
  <c r="U4855" i="1"/>
  <c r="T4855" i="1"/>
  <c r="U4791" i="1"/>
  <c r="T4791" i="1"/>
  <c r="U4727" i="1"/>
  <c r="T4727" i="1"/>
  <c r="U4663" i="1"/>
  <c r="T4663" i="1"/>
  <c r="U4599" i="1"/>
  <c r="T4599" i="1"/>
  <c r="U4471" i="1"/>
  <c r="T4471" i="1"/>
  <c r="U4407" i="1"/>
  <c r="T4407" i="1"/>
  <c r="U4343" i="1"/>
  <c r="T4343" i="1"/>
  <c r="U4279" i="1"/>
  <c r="T4279" i="1"/>
  <c r="U4215" i="1"/>
  <c r="T4215" i="1"/>
  <c r="U4151" i="1"/>
  <c r="T4151" i="1"/>
  <c r="T4087" i="1"/>
  <c r="U4023" i="1"/>
  <c r="T4023" i="1"/>
  <c r="U3895" i="1"/>
  <c r="T3895" i="1"/>
  <c r="T3831" i="1"/>
  <c r="U3767" i="1"/>
  <c r="T3767" i="1"/>
  <c r="U3703" i="1"/>
  <c r="T3703" i="1"/>
  <c r="U3639" i="1"/>
  <c r="T3639" i="1"/>
  <c r="U3575" i="1"/>
  <c r="T3575" i="1"/>
  <c r="U3447" i="1"/>
  <c r="T3447" i="1"/>
  <c r="U3383" i="1"/>
  <c r="T3383" i="1"/>
  <c r="U3319" i="1"/>
  <c r="U3255" i="1"/>
  <c r="T3255" i="1"/>
  <c r="U3191" i="1"/>
  <c r="T3191" i="1"/>
  <c r="U3127" i="1"/>
  <c r="T3127" i="1"/>
  <c r="T3063" i="1"/>
  <c r="T2999" i="1"/>
  <c r="U2999" i="1"/>
  <c r="U2871" i="1"/>
  <c r="T2871" i="1"/>
  <c r="T2807" i="1"/>
  <c r="T2743" i="1"/>
  <c r="U2743" i="1"/>
  <c r="U2679" i="1"/>
  <c r="T2679" i="1"/>
  <c r="U2615" i="1"/>
  <c r="T2615" i="1"/>
  <c r="U2551" i="1"/>
  <c r="T2551" i="1"/>
  <c r="U2487" i="1"/>
  <c r="T2487" i="1"/>
  <c r="U2423" i="1"/>
  <c r="T2423" i="1"/>
  <c r="U2359" i="1"/>
  <c r="T2359" i="1"/>
  <c r="U2295" i="1"/>
  <c r="T2295" i="1"/>
  <c r="T2231" i="1"/>
  <c r="U2231" i="1"/>
  <c r="T2167" i="1"/>
  <c r="U2103" i="1"/>
  <c r="T2103" i="1"/>
  <c r="T2039" i="1"/>
  <c r="U1975" i="1"/>
  <c r="T1975" i="1"/>
  <c r="U1847" i="1"/>
  <c r="T1847" i="1"/>
  <c r="T1783" i="1"/>
  <c r="U1719" i="1"/>
  <c r="T1719" i="1"/>
  <c r="U1655" i="1"/>
  <c r="T1655" i="1"/>
  <c r="U1591" i="1"/>
  <c r="T1591" i="1"/>
  <c r="U1527" i="1"/>
  <c r="T1527" i="1"/>
  <c r="U1399" i="1"/>
  <c r="T1399" i="1"/>
  <c r="T1335" i="1"/>
  <c r="U1335" i="1"/>
  <c r="U1271" i="1"/>
  <c r="T1271" i="1"/>
  <c r="U1207" i="1"/>
  <c r="T1207" i="1"/>
  <c r="U1143" i="1"/>
  <c r="T1143" i="1"/>
  <c r="U1079" i="1"/>
  <c r="T1079" i="1"/>
  <c r="U123" i="1"/>
  <c r="T76" i="1"/>
  <c r="U76" i="1"/>
  <c r="T204" i="1"/>
  <c r="U204" i="1"/>
  <c r="T332" i="1"/>
  <c r="U332" i="1"/>
  <c r="T460" i="1"/>
  <c r="U460" i="1"/>
  <c r="T588" i="1"/>
  <c r="U588" i="1"/>
  <c r="T716" i="1"/>
  <c r="U716" i="1"/>
  <c r="T844" i="1"/>
  <c r="U844" i="1"/>
  <c r="T972" i="1"/>
  <c r="U972" i="1"/>
  <c r="U467" i="1"/>
  <c r="T467" i="1"/>
  <c r="T941" i="1"/>
  <c r="T237" i="1"/>
  <c r="U237" i="1"/>
  <c r="T708" i="1"/>
  <c r="U708" i="1"/>
  <c r="T148" i="1"/>
  <c r="U148" i="1"/>
  <c r="T692" i="1"/>
  <c r="U692" i="1"/>
  <c r="U755" i="1"/>
  <c r="T755" i="1"/>
  <c r="U259" i="1"/>
  <c r="T259" i="1"/>
  <c r="T622" i="1"/>
  <c r="U622" i="1"/>
  <c r="T238" i="1"/>
  <c r="U238" i="1"/>
  <c r="T669" i="1"/>
  <c r="T29" i="1"/>
  <c r="U29" i="1"/>
  <c r="T532" i="1"/>
  <c r="U532" i="1"/>
  <c r="U963" i="1"/>
  <c r="T963" i="1"/>
  <c r="U435" i="1"/>
  <c r="T435" i="1"/>
  <c r="U510" i="1"/>
  <c r="U110" i="1"/>
  <c r="T110" i="1"/>
  <c r="T525" i="1"/>
  <c r="U340" i="1"/>
  <c r="U851" i="1"/>
  <c r="T851" i="1"/>
  <c r="U323" i="1"/>
  <c r="T323" i="1"/>
  <c r="T846" i="1"/>
  <c r="U846" i="1"/>
  <c r="T670" i="1"/>
  <c r="U670" i="1"/>
  <c r="T957" i="1"/>
  <c r="T685" i="1"/>
  <c r="T397" i="1"/>
  <c r="U397" i="1"/>
  <c r="T109" i="1"/>
  <c r="U109" i="1"/>
  <c r="U54" i="1"/>
  <c r="T54" i="1"/>
  <c r="T182" i="1"/>
  <c r="U182" i="1"/>
  <c r="U310" i="1"/>
  <c r="T310" i="1"/>
  <c r="T438" i="1"/>
  <c r="U438" i="1"/>
  <c r="T566" i="1"/>
  <c r="U566" i="1"/>
  <c r="T694" i="1"/>
  <c r="U694" i="1"/>
  <c r="U822" i="1"/>
  <c r="T822" i="1"/>
  <c r="U950" i="1"/>
  <c r="T950" i="1"/>
  <c r="U1603" i="1"/>
  <c r="T1603" i="1"/>
  <c r="U5187" i="1"/>
  <c r="T5187" i="1"/>
  <c r="U6723" i="1"/>
  <c r="T6723" i="1"/>
  <c r="U722" i="1"/>
  <c r="T722" i="1"/>
  <c r="T594" i="1"/>
  <c r="U594" i="1"/>
  <c r="T146" i="1"/>
  <c r="U146" i="1"/>
  <c r="T18" i="1"/>
  <c r="U18" i="1"/>
  <c r="T945" i="1"/>
  <c r="T881" i="1"/>
  <c r="U817" i="1"/>
  <c r="U689" i="1"/>
  <c r="T689" i="1"/>
  <c r="U561" i="1"/>
  <c r="T561" i="1"/>
  <c r="U497" i="1"/>
  <c r="T497" i="1"/>
  <c r="U369" i="1"/>
  <c r="T369" i="1"/>
  <c r="T305" i="1"/>
  <c r="U305" i="1"/>
  <c r="U241" i="1"/>
  <c r="T241" i="1"/>
  <c r="U177" i="1"/>
  <c r="T177" i="1"/>
  <c r="T113" i="1"/>
  <c r="U113" i="1"/>
  <c r="U49" i="1"/>
  <c r="T49" i="1"/>
  <c r="U6467" i="1"/>
  <c r="T6467" i="1"/>
  <c r="U786" i="1"/>
  <c r="T786" i="1"/>
  <c r="T498" i="1"/>
  <c r="T992" i="1"/>
  <c r="T928" i="1"/>
  <c r="U928" i="1"/>
  <c r="U864" i="1"/>
  <c r="T864" i="1"/>
  <c r="U800" i="1"/>
  <c r="U736" i="1"/>
  <c r="T736" i="1"/>
  <c r="U672" i="1"/>
  <c r="U608" i="1"/>
  <c r="T608" i="1"/>
  <c r="T416" i="1"/>
  <c r="U416" i="1"/>
  <c r="T352" i="1"/>
  <c r="U352" i="1"/>
  <c r="T288" i="1"/>
  <c r="U224" i="1"/>
  <c r="T224" i="1"/>
  <c r="U160" i="1"/>
  <c r="T160" i="1"/>
  <c r="T96" i="1"/>
  <c r="U96" i="1"/>
  <c r="U2115" i="1"/>
  <c r="T2115" i="1"/>
  <c r="T122" i="1"/>
  <c r="T975" i="1"/>
  <c r="U975" i="1"/>
  <c r="T911" i="1"/>
  <c r="U911" i="1"/>
  <c r="T847" i="1"/>
  <c r="U847" i="1"/>
  <c r="T783" i="1"/>
  <c r="U783" i="1"/>
  <c r="U719" i="1"/>
  <c r="T719" i="1"/>
  <c r="T655" i="1"/>
  <c r="U655" i="1"/>
  <c r="T591" i="1"/>
  <c r="U591" i="1"/>
  <c r="T527" i="1"/>
  <c r="U527" i="1"/>
  <c r="T463" i="1"/>
  <c r="U463" i="1"/>
  <c r="T399" i="1"/>
  <c r="U399" i="1"/>
  <c r="T335" i="1"/>
  <c r="U335" i="1"/>
  <c r="T271" i="1"/>
  <c r="U271" i="1"/>
  <c r="T207" i="1"/>
  <c r="U207" i="1"/>
  <c r="T143" i="1"/>
  <c r="U143" i="1"/>
  <c r="T79" i="1"/>
  <c r="U79" i="1"/>
  <c r="T15" i="1"/>
  <c r="U15" i="1"/>
  <c r="U8323" i="1"/>
  <c r="T8323" i="1"/>
  <c r="U6275" i="1"/>
  <c r="T6275" i="1"/>
  <c r="U4227" i="1"/>
  <c r="T4227" i="1"/>
  <c r="U2179" i="1"/>
  <c r="U7779" i="1"/>
  <c r="T7779" i="1"/>
  <c r="U5731" i="1"/>
  <c r="T5731" i="1"/>
  <c r="U3683" i="1"/>
  <c r="T3683" i="1"/>
  <c r="U1635" i="1"/>
  <c r="T1635" i="1"/>
  <c r="U7203" i="1"/>
  <c r="T7203" i="1"/>
  <c r="U5155" i="1"/>
  <c r="T5155" i="1"/>
  <c r="U3107" i="1"/>
  <c r="T3107" i="1"/>
  <c r="U1059" i="1"/>
  <c r="T1059" i="1"/>
  <c r="U4611" i="1"/>
  <c r="T4611" i="1"/>
  <c r="U2563" i="1"/>
  <c r="T2563" i="1"/>
  <c r="U9726" i="1"/>
  <c r="T9726" i="1"/>
  <c r="U8163" i="1"/>
  <c r="T8163" i="1"/>
  <c r="U6115" i="1"/>
  <c r="T6115" i="1"/>
  <c r="U4067" i="1"/>
  <c r="T4067" i="1"/>
  <c r="U2019" i="1"/>
  <c r="T2019" i="1"/>
  <c r="U9414" i="1"/>
  <c r="T9414" i="1"/>
  <c r="U7619" i="1"/>
  <c r="T7619" i="1"/>
  <c r="U5571" i="1"/>
  <c r="T5571" i="1"/>
  <c r="U3523" i="1"/>
  <c r="T3523" i="1"/>
  <c r="U1475" i="1"/>
  <c r="T1475" i="1"/>
  <c r="U9086" i="1"/>
  <c r="T9086" i="1"/>
  <c r="U7075" i="1"/>
  <c r="T7075" i="1"/>
  <c r="U5027" i="1"/>
  <c r="T5027" i="1"/>
  <c r="U2979" i="1"/>
  <c r="T2979" i="1"/>
  <c r="U9998" i="1"/>
  <c r="T9998" i="1"/>
  <c r="U9851" i="1"/>
  <c r="T9851" i="1"/>
  <c r="U9558" i="1"/>
  <c r="T9558" i="1"/>
  <c r="U9412" i="1"/>
  <c r="T9412" i="1"/>
  <c r="U9267" i="1"/>
  <c r="T9267" i="1"/>
  <c r="U9106" i="1"/>
  <c r="T9106" i="1"/>
  <c r="U8898" i="1"/>
  <c r="T8898" i="1"/>
  <c r="U8642" i="1"/>
  <c r="T8642" i="1"/>
  <c r="U8386" i="1"/>
  <c r="T8386" i="1"/>
  <c r="U8130" i="1"/>
  <c r="T8130" i="1"/>
  <c r="U7874" i="1"/>
  <c r="T7874" i="1"/>
  <c r="U7618" i="1"/>
  <c r="T7618" i="1"/>
  <c r="U7362" i="1"/>
  <c r="T7362" i="1"/>
  <c r="U7106" i="1"/>
  <c r="T7106" i="1"/>
  <c r="U6850" i="1"/>
  <c r="T6850" i="1"/>
  <c r="U6594" i="1"/>
  <c r="T6594" i="1"/>
  <c r="U6338" i="1"/>
  <c r="T6338" i="1"/>
  <c r="U6082" i="1"/>
  <c r="T6082" i="1"/>
  <c r="U5826" i="1"/>
  <c r="T5826" i="1"/>
  <c r="U5570" i="1"/>
  <c r="T5570" i="1"/>
  <c r="U5058" i="1"/>
  <c r="T5058" i="1"/>
  <c r="U4802" i="1"/>
  <c r="T4802" i="1"/>
  <c r="U4546" i="1"/>
  <c r="T4546" i="1"/>
  <c r="U4034" i="1"/>
  <c r="T4034" i="1"/>
  <c r="U3778" i="1"/>
  <c r="T3778" i="1"/>
  <c r="U3522" i="1"/>
  <c r="T3522" i="1"/>
  <c r="U3010" i="1"/>
  <c r="T3010" i="1"/>
  <c r="U2754" i="1"/>
  <c r="T2754" i="1"/>
  <c r="U2498" i="1"/>
  <c r="T2498" i="1"/>
  <c r="U1986" i="1"/>
  <c r="T1986" i="1"/>
  <c r="U1730" i="1"/>
  <c r="T1730" i="1"/>
  <c r="U1474" i="1"/>
  <c r="T1474" i="1"/>
  <c r="U9830" i="1"/>
  <c r="T9830" i="1"/>
  <c r="U9684" i="1"/>
  <c r="T9684" i="1"/>
  <c r="U9539" i="1"/>
  <c r="T9539" i="1"/>
  <c r="U9246" i="1"/>
  <c r="T9246" i="1"/>
  <c r="U8862" i="1"/>
  <c r="T8862" i="1"/>
  <c r="U8606" i="1"/>
  <c r="T8606" i="1"/>
  <c r="U8350" i="1"/>
  <c r="T8350" i="1"/>
  <c r="U8094" i="1"/>
  <c r="T8094" i="1"/>
  <c r="U7838" i="1"/>
  <c r="T7838" i="1"/>
  <c r="U7582" i="1"/>
  <c r="T7582" i="1"/>
  <c r="U7326" i="1"/>
  <c r="T7326" i="1"/>
  <c r="U7070" i="1"/>
  <c r="T7070" i="1"/>
  <c r="U6814" i="1"/>
  <c r="T6814" i="1"/>
  <c r="T6558" i="1"/>
  <c r="U6558" i="1"/>
  <c r="U6302" i="1"/>
  <c r="T6302" i="1"/>
  <c r="U5790" i="1"/>
  <c r="T5790" i="1"/>
  <c r="T5534" i="1"/>
  <c r="U4766" i="1"/>
  <c r="T4766" i="1"/>
  <c r="T4510" i="1"/>
  <c r="T3998" i="1"/>
  <c r="U3742" i="1"/>
  <c r="U3486" i="1"/>
  <c r="T2718" i="1"/>
  <c r="U2718" i="1"/>
  <c r="U2462" i="1"/>
  <c r="T1950" i="1"/>
  <c r="U1694" i="1"/>
  <c r="T1694" i="1"/>
  <c r="U9956" i="1"/>
  <c r="T9956" i="1"/>
  <c r="U9811" i="1"/>
  <c r="T9811" i="1"/>
  <c r="U9666" i="1"/>
  <c r="T9666" i="1"/>
  <c r="U9518" i="1"/>
  <c r="T9518" i="1"/>
  <c r="U9371" i="1"/>
  <c r="T9371" i="1"/>
  <c r="U9058" i="1"/>
  <c r="T9058" i="1"/>
  <c r="U8827" i="1"/>
  <c r="T8827" i="1"/>
  <c r="U8571" i="1"/>
  <c r="T8571" i="1"/>
  <c r="U8315" i="1"/>
  <c r="T8315" i="1"/>
  <c r="U8059" i="1"/>
  <c r="T8059" i="1"/>
  <c r="U7803" i="1"/>
  <c r="T7803" i="1"/>
  <c r="U7547" i="1"/>
  <c r="T7547" i="1"/>
  <c r="U7291" i="1"/>
  <c r="T7291" i="1"/>
  <c r="U7035" i="1"/>
  <c r="T7035" i="1"/>
  <c r="U6779" i="1"/>
  <c r="T6779" i="1"/>
  <c r="U6523" i="1"/>
  <c r="T6523" i="1"/>
  <c r="T6267" i="1"/>
  <c r="U6267" i="1"/>
  <c r="T6011" i="1"/>
  <c r="U6011" i="1"/>
  <c r="T5755" i="1"/>
  <c r="U5755" i="1"/>
  <c r="T5499" i="1"/>
  <c r="U5243" i="1"/>
  <c r="T5243" i="1"/>
  <c r="U4987" i="1"/>
  <c r="T4987" i="1"/>
  <c r="T4731" i="1"/>
  <c r="U4219" i="1"/>
  <c r="T4219" i="1"/>
  <c r="U3963" i="1"/>
  <c r="T3963" i="1"/>
  <c r="U3195" i="1"/>
  <c r="T3195" i="1"/>
  <c r="U2939" i="1"/>
  <c r="T2939" i="1"/>
  <c r="U2683" i="1"/>
  <c r="T2683" i="1"/>
  <c r="U2171" i="1"/>
  <c r="T2171" i="1"/>
  <c r="U1915" i="1"/>
  <c r="T1915" i="1"/>
  <c r="U1659" i="1"/>
  <c r="T1659" i="1"/>
  <c r="T1403" i="1"/>
  <c r="U1147" i="1"/>
  <c r="T1147" i="1"/>
  <c r="U9938" i="1"/>
  <c r="T9938" i="1"/>
  <c r="T9643" i="1"/>
  <c r="U9643" i="1"/>
  <c r="T9498" i="1"/>
  <c r="U9498" i="1"/>
  <c r="U9350" i="1"/>
  <c r="T9350" i="1"/>
  <c r="U9203" i="1"/>
  <c r="T9203" i="1"/>
  <c r="T9034" i="1"/>
  <c r="U9034" i="1"/>
  <c r="T8787" i="1"/>
  <c r="U8531" i="1"/>
  <c r="T8531" i="1"/>
  <c r="U8275" i="1"/>
  <c r="T8275" i="1"/>
  <c r="U8019" i="1"/>
  <c r="T8019" i="1"/>
  <c r="U7763" i="1"/>
  <c r="T7763" i="1"/>
  <c r="U7507" i="1"/>
  <c r="T7507" i="1"/>
  <c r="U7251" i="1"/>
  <c r="T7251" i="1"/>
  <c r="T6483" i="1"/>
  <c r="U6483" i="1"/>
  <c r="U6227" i="1"/>
  <c r="T6227" i="1"/>
  <c r="T5971" i="1"/>
  <c r="U5971" i="1"/>
  <c r="U5715" i="1"/>
  <c r="T5715" i="1"/>
  <c r="U5459" i="1"/>
  <c r="U5203" i="1"/>
  <c r="U4947" i="1"/>
  <c r="T4947" i="1"/>
  <c r="U4691" i="1"/>
  <c r="T4691" i="1"/>
  <c r="T4435" i="1"/>
  <c r="U4179" i="1"/>
  <c r="T4179" i="1"/>
  <c r="U3923" i="1"/>
  <c r="T3923" i="1"/>
  <c r="U3667" i="1"/>
  <c r="T3667" i="1"/>
  <c r="U3155" i="1"/>
  <c r="U2899" i="1"/>
  <c r="T2899" i="1"/>
  <c r="T2643" i="1"/>
  <c r="U2131" i="1"/>
  <c r="T2131" i="1"/>
  <c r="U1875" i="1"/>
  <c r="T1875" i="1"/>
  <c r="U1619" i="1"/>
  <c r="T1619" i="1"/>
  <c r="U1107" i="1"/>
  <c r="T1107" i="1"/>
  <c r="U9915" i="1"/>
  <c r="T9915" i="1"/>
  <c r="T9770" i="1"/>
  <c r="U9770" i="1"/>
  <c r="U9622" i="1"/>
  <c r="T9622" i="1"/>
  <c r="U9331" i="1"/>
  <c r="T9331" i="1"/>
  <c r="U9179" i="1"/>
  <c r="U9010" i="1"/>
  <c r="T9010" i="1"/>
  <c r="U7986" i="1"/>
  <c r="U6962" i="1"/>
  <c r="T6962" i="1"/>
  <c r="U5938" i="1"/>
  <c r="T5938" i="1"/>
  <c r="U5682" i="1"/>
  <c r="T5682" i="1"/>
  <c r="U5426" i="1"/>
  <c r="T5426" i="1"/>
  <c r="U5170" i="1"/>
  <c r="T5170" i="1"/>
  <c r="U4914" i="1"/>
  <c r="T4914" i="1"/>
  <c r="U4658" i="1"/>
  <c r="T4658" i="1"/>
  <c r="U4402" i="1"/>
  <c r="T4402" i="1"/>
  <c r="U4146" i="1"/>
  <c r="T4146" i="1"/>
  <c r="U3890" i="1"/>
  <c r="T3890" i="1"/>
  <c r="U3634" i="1"/>
  <c r="T3634" i="1"/>
  <c r="U3378" i="1"/>
  <c r="T3378" i="1"/>
  <c r="U3122" i="1"/>
  <c r="T3122" i="1"/>
  <c r="U2866" i="1"/>
  <c r="T2866" i="1"/>
  <c r="U2610" i="1"/>
  <c r="T2610" i="1"/>
  <c r="U2354" i="1"/>
  <c r="T2354" i="1"/>
  <c r="U2098" i="1"/>
  <c r="T2098" i="1"/>
  <c r="U1842" i="1"/>
  <c r="T1842" i="1"/>
  <c r="U1586" i="1"/>
  <c r="T1586" i="1"/>
  <c r="U1330" i="1"/>
  <c r="T1330" i="1"/>
  <c r="U1074" i="1"/>
  <c r="T1074" i="1"/>
  <c r="U9894" i="1"/>
  <c r="T9894" i="1"/>
  <c r="U9748" i="1"/>
  <c r="T9748" i="1"/>
  <c r="U9603" i="1"/>
  <c r="T9603" i="1"/>
  <c r="U9458" i="1"/>
  <c r="T9458" i="1"/>
  <c r="T9310" i="1"/>
  <c r="U9155" i="1"/>
  <c r="T9155" i="1"/>
  <c r="U8974" i="1"/>
  <c r="T8974" i="1"/>
  <c r="U8718" i="1"/>
  <c r="T8718" i="1"/>
  <c r="T8462" i="1"/>
  <c r="U8206" i="1"/>
  <c r="T8206" i="1"/>
  <c r="U7950" i="1"/>
  <c r="T7950" i="1"/>
  <c r="U7694" i="1"/>
  <c r="T7694" i="1"/>
  <c r="T7438" i="1"/>
  <c r="U7182" i="1"/>
  <c r="T7182" i="1"/>
  <c r="T6926" i="1"/>
  <c r="U6926" i="1"/>
  <c r="T6670" i="1"/>
  <c r="U6670" i="1"/>
  <c r="T6414" i="1"/>
  <c r="U6158" i="1"/>
  <c r="T6158" i="1"/>
  <c r="U5902" i="1"/>
  <c r="T5902" i="1"/>
  <c r="U5646" i="1"/>
  <c r="U5390" i="1"/>
  <c r="T5390" i="1"/>
  <c r="U5134" i="1"/>
  <c r="T5134" i="1"/>
  <c r="U4878" i="1"/>
  <c r="T4878" i="1"/>
  <c r="U4622" i="1"/>
  <c r="U4366" i="1"/>
  <c r="T4366" i="1"/>
  <c r="U4110" i="1"/>
  <c r="T4110" i="1"/>
  <c r="U3854" i="1"/>
  <c r="T3854" i="1"/>
  <c r="U3598" i="1"/>
  <c r="U3342" i="1"/>
  <c r="T3342" i="1"/>
  <c r="U3086" i="1"/>
  <c r="T3086" i="1"/>
  <c r="U2830" i="1"/>
  <c r="T2830" i="1"/>
  <c r="U2574" i="1"/>
  <c r="U2318" i="1"/>
  <c r="T2318" i="1"/>
  <c r="U2062" i="1"/>
  <c r="T2062" i="1"/>
  <c r="T1806" i="1"/>
  <c r="U1806" i="1"/>
  <c r="U1550" i="1"/>
  <c r="U1294" i="1"/>
  <c r="T1294" i="1"/>
  <c r="U1038" i="1"/>
  <c r="T1038" i="1"/>
  <c r="U9892" i="1"/>
  <c r="T9892" i="1"/>
  <c r="U9747" i="1"/>
  <c r="T9747" i="1"/>
  <c r="U9602" i="1"/>
  <c r="T9602" i="1"/>
  <c r="U9454" i="1"/>
  <c r="T9454" i="1"/>
  <c r="U9154" i="1"/>
  <c r="T9154" i="1"/>
  <c r="T8971" i="1"/>
  <c r="U8971" i="1"/>
  <c r="T8715" i="1"/>
  <c r="U8715" i="1"/>
  <c r="T8459" i="1"/>
  <c r="U8459" i="1"/>
  <c r="T8203" i="1"/>
  <c r="U8203" i="1"/>
  <c r="T7947" i="1"/>
  <c r="U7947" i="1"/>
  <c r="T7435" i="1"/>
  <c r="U7435" i="1"/>
  <c r="T7179" i="1"/>
  <c r="U7179" i="1"/>
  <c r="U6923" i="1"/>
  <c r="T6923" i="1"/>
  <c r="U6667" i="1"/>
  <c r="T6667" i="1"/>
  <c r="T6411" i="1"/>
  <c r="U6411" i="1"/>
  <c r="T6155" i="1"/>
  <c r="U6155" i="1"/>
  <c r="T5899" i="1"/>
  <c r="U5899" i="1"/>
  <c r="U5387" i="1"/>
  <c r="T5387" i="1"/>
  <c r="U5131" i="1"/>
  <c r="T5131" i="1"/>
  <c r="U4875" i="1"/>
  <c r="T4875" i="1"/>
  <c r="U4619" i="1"/>
  <c r="T4619" i="1"/>
  <c r="U4363" i="1"/>
  <c r="T4363" i="1"/>
  <c r="U4107" i="1"/>
  <c r="T4107" i="1"/>
  <c r="U3851" i="1"/>
  <c r="T3851" i="1"/>
  <c r="U3339" i="1"/>
  <c r="T3339" i="1"/>
  <c r="U3083" i="1"/>
  <c r="T3083" i="1"/>
  <c r="U2827" i="1"/>
  <c r="T2827" i="1"/>
  <c r="U2571" i="1"/>
  <c r="T2571" i="1"/>
  <c r="U2315" i="1"/>
  <c r="T2315" i="1"/>
  <c r="U2059" i="1"/>
  <c r="T2059" i="1"/>
  <c r="U1803" i="1"/>
  <c r="T1803" i="1"/>
  <c r="U1291" i="1"/>
  <c r="T1291" i="1"/>
  <c r="U1035" i="1"/>
  <c r="T1035" i="1"/>
  <c r="U9884" i="1"/>
  <c r="T9884" i="1"/>
  <c r="U9756" i="1"/>
  <c r="T9756" i="1"/>
  <c r="U9628" i="1"/>
  <c r="T9628" i="1"/>
  <c r="U9500" i="1"/>
  <c r="T9500" i="1"/>
  <c r="U9372" i="1"/>
  <c r="T9372" i="1"/>
  <c r="U9244" i="1"/>
  <c r="T9244" i="1"/>
  <c r="U8988" i="1"/>
  <c r="T8988" i="1"/>
  <c r="U8860" i="1"/>
  <c r="T8860" i="1"/>
  <c r="U8732" i="1"/>
  <c r="T8732" i="1"/>
  <c r="U8604" i="1"/>
  <c r="T8604" i="1"/>
  <c r="U8476" i="1"/>
  <c r="T8476" i="1"/>
  <c r="U8348" i="1"/>
  <c r="T8348" i="1"/>
  <c r="U8220" i="1"/>
  <c r="T8220" i="1"/>
  <c r="U7964" i="1"/>
  <c r="T7964" i="1"/>
  <c r="U7836" i="1"/>
  <c r="T7836" i="1"/>
  <c r="U7708" i="1"/>
  <c r="T7708" i="1"/>
  <c r="U7580" i="1"/>
  <c r="T7580" i="1"/>
  <c r="U7452" i="1"/>
  <c r="T7452" i="1"/>
  <c r="U7324" i="1"/>
  <c r="T7324" i="1"/>
  <c r="U7196" i="1"/>
  <c r="T7196" i="1"/>
  <c r="T6940" i="1"/>
  <c r="U6940" i="1"/>
  <c r="T6812" i="1"/>
  <c r="U6812" i="1"/>
  <c r="T6684" i="1"/>
  <c r="U6684" i="1"/>
  <c r="U6556" i="1"/>
  <c r="T6556" i="1"/>
  <c r="U6428" i="1"/>
  <c r="T6428" i="1"/>
  <c r="U6300" i="1"/>
  <c r="T6300" i="1"/>
  <c r="U6172" i="1"/>
  <c r="T6172" i="1"/>
  <c r="U6044" i="1"/>
  <c r="U5916" i="1"/>
  <c r="T5916" i="1"/>
  <c r="U5788" i="1"/>
  <c r="T5788" i="1"/>
  <c r="U5660" i="1"/>
  <c r="T5660" i="1"/>
  <c r="U5532" i="1"/>
  <c r="U5404" i="1"/>
  <c r="T5404" i="1"/>
  <c r="U5276" i="1"/>
  <c r="T5276" i="1"/>
  <c r="U5148" i="1"/>
  <c r="T5148" i="1"/>
  <c r="U5020" i="1"/>
  <c r="U4892" i="1"/>
  <c r="T4892" i="1"/>
  <c r="U4764" i="1"/>
  <c r="T4764" i="1"/>
  <c r="U4636" i="1"/>
  <c r="T4636" i="1"/>
  <c r="U4508" i="1"/>
  <c r="U4380" i="1"/>
  <c r="T4380" i="1"/>
  <c r="U4252" i="1"/>
  <c r="T4252" i="1"/>
  <c r="U4124" i="1"/>
  <c r="T4124" i="1"/>
  <c r="U3996" i="1"/>
  <c r="U3868" i="1"/>
  <c r="T3868" i="1"/>
  <c r="U3740" i="1"/>
  <c r="T3740" i="1"/>
  <c r="U3612" i="1"/>
  <c r="T3612" i="1"/>
  <c r="U3484" i="1"/>
  <c r="U3356" i="1"/>
  <c r="T3356" i="1"/>
  <c r="U3228" i="1"/>
  <c r="T3228" i="1"/>
  <c r="U3100" i="1"/>
  <c r="T3100" i="1"/>
  <c r="U2972" i="1"/>
  <c r="U2844" i="1"/>
  <c r="T2844" i="1"/>
  <c r="U2716" i="1"/>
  <c r="T2716" i="1"/>
  <c r="U2588" i="1"/>
  <c r="T2588" i="1"/>
  <c r="U2460" i="1"/>
  <c r="U2332" i="1"/>
  <c r="T2332" i="1"/>
  <c r="U2204" i="1"/>
  <c r="T2204" i="1"/>
  <c r="U2076" i="1"/>
  <c r="T2076" i="1"/>
  <c r="U1948" i="1"/>
  <c r="T1820" i="1"/>
  <c r="U1820" i="1"/>
  <c r="U1692" i="1"/>
  <c r="T1692" i="1"/>
  <c r="T1564" i="1"/>
  <c r="U1564" i="1"/>
  <c r="U1436" i="1"/>
  <c r="T1308" i="1"/>
  <c r="U1308" i="1"/>
  <c r="U1180" i="1"/>
  <c r="T1180" i="1"/>
  <c r="T1052" i="1"/>
  <c r="U1052" i="1"/>
  <c r="T8938" i="1"/>
  <c r="U8938" i="1"/>
  <c r="T8810" i="1"/>
  <c r="U8810" i="1"/>
  <c r="T8682" i="1"/>
  <c r="U8682" i="1"/>
  <c r="T8554" i="1"/>
  <c r="U8554" i="1"/>
  <c r="T8426" i="1"/>
  <c r="U8426" i="1"/>
  <c r="T8298" i="1"/>
  <c r="U8298" i="1"/>
  <c r="T8170" i="1"/>
  <c r="U8170" i="1"/>
  <c r="T8042" i="1"/>
  <c r="U8042" i="1"/>
  <c r="T7914" i="1"/>
  <c r="U7914" i="1"/>
  <c r="T7786" i="1"/>
  <c r="U7786" i="1"/>
  <c r="U7658" i="1"/>
  <c r="T7530" i="1"/>
  <c r="U7530" i="1"/>
  <c r="T7402" i="1"/>
  <c r="U7402" i="1"/>
  <c r="T7274" i="1"/>
  <c r="U7274" i="1"/>
  <c r="T7146" i="1"/>
  <c r="U7146" i="1"/>
  <c r="T7018" i="1"/>
  <c r="U7018" i="1"/>
  <c r="U6890" i="1"/>
  <c r="T6890" i="1"/>
  <c r="U6762" i="1"/>
  <c r="T6762" i="1"/>
  <c r="U6634" i="1"/>
  <c r="T6634" i="1"/>
  <c r="U6506" i="1"/>
  <c r="T6506" i="1"/>
  <c r="U6378" i="1"/>
  <c r="T6378" i="1"/>
  <c r="U6250" i="1"/>
  <c r="T6250" i="1"/>
  <c r="U6122" i="1"/>
  <c r="T6122" i="1"/>
  <c r="U5994" i="1"/>
  <c r="T5994" i="1"/>
  <c r="U5866" i="1"/>
  <c r="T5866" i="1"/>
  <c r="U5610" i="1"/>
  <c r="T5610" i="1"/>
  <c r="U5482" i="1"/>
  <c r="T5482" i="1"/>
  <c r="U5354" i="1"/>
  <c r="T5354" i="1"/>
  <c r="U5226" i="1"/>
  <c r="T5226" i="1"/>
  <c r="U5098" i="1"/>
  <c r="T5098" i="1"/>
  <c r="U4970" i="1"/>
  <c r="T4970" i="1"/>
  <c r="U4842" i="1"/>
  <c r="T4842" i="1"/>
  <c r="U4586" i="1"/>
  <c r="T4586" i="1"/>
  <c r="U4458" i="1"/>
  <c r="T4458" i="1"/>
  <c r="U4330" i="1"/>
  <c r="T4330" i="1"/>
  <c r="U4202" i="1"/>
  <c r="T4202" i="1"/>
  <c r="U4074" i="1"/>
  <c r="T4074" i="1"/>
  <c r="U3946" i="1"/>
  <c r="T3946" i="1"/>
  <c r="U3818" i="1"/>
  <c r="T3818" i="1"/>
  <c r="U3562" i="1"/>
  <c r="T3562" i="1"/>
  <c r="U3434" i="1"/>
  <c r="T3434" i="1"/>
  <c r="U3306" i="1"/>
  <c r="T3306" i="1"/>
  <c r="U3178" i="1"/>
  <c r="T3178" i="1"/>
  <c r="U3050" i="1"/>
  <c r="T3050" i="1"/>
  <c r="U2922" i="1"/>
  <c r="T2922" i="1"/>
  <c r="U2794" i="1"/>
  <c r="T2794" i="1"/>
  <c r="U2538" i="1"/>
  <c r="T2538" i="1"/>
  <c r="U2410" i="1"/>
  <c r="T2410" i="1"/>
  <c r="U2282" i="1"/>
  <c r="T2282" i="1"/>
  <c r="U2154" i="1"/>
  <c r="T2154" i="1"/>
  <c r="U2026" i="1"/>
  <c r="T2026" i="1"/>
  <c r="U1898" i="1"/>
  <c r="T1898" i="1"/>
  <c r="U1770" i="1"/>
  <c r="T1770" i="1"/>
  <c r="U1514" i="1"/>
  <c r="T1514" i="1"/>
  <c r="U1386" i="1"/>
  <c r="T1386" i="1"/>
  <c r="U1258" i="1"/>
  <c r="T1258" i="1"/>
  <c r="U1130" i="1"/>
  <c r="T1130" i="1"/>
  <c r="U8998" i="1"/>
  <c r="T8998" i="1"/>
  <c r="U8870" i="1"/>
  <c r="T8870" i="1"/>
  <c r="U8742" i="1"/>
  <c r="T8742" i="1"/>
  <c r="U8614" i="1"/>
  <c r="T8614" i="1"/>
  <c r="U8486" i="1"/>
  <c r="T8486" i="1"/>
  <c r="U8358" i="1"/>
  <c r="T8358" i="1"/>
  <c r="U8230" i="1"/>
  <c r="T8230" i="1"/>
  <c r="U8102" i="1"/>
  <c r="T8102" i="1"/>
  <c r="U7974" i="1"/>
  <c r="T7974" i="1"/>
  <c r="U7846" i="1"/>
  <c r="T7846" i="1"/>
  <c r="U7718" i="1"/>
  <c r="T7718" i="1"/>
  <c r="U7590" i="1"/>
  <c r="T7590" i="1"/>
  <c r="U7462" i="1"/>
  <c r="T7462" i="1"/>
  <c r="U7334" i="1"/>
  <c r="T7334" i="1"/>
  <c r="U7206" i="1"/>
  <c r="T7206" i="1"/>
  <c r="U7078" i="1"/>
  <c r="T7078" i="1"/>
  <c r="U6950" i="1"/>
  <c r="T6950" i="1"/>
  <c r="U6822" i="1"/>
  <c r="T6822" i="1"/>
  <c r="U6694" i="1"/>
  <c r="T6694" i="1"/>
  <c r="T6566" i="1"/>
  <c r="U6566" i="1"/>
  <c r="T6438" i="1"/>
  <c r="U6438" i="1"/>
  <c r="T6310" i="1"/>
  <c r="U6310" i="1"/>
  <c r="T6182" i="1"/>
  <c r="U6182" i="1"/>
  <c r="T6054" i="1"/>
  <c r="U6054" i="1"/>
  <c r="T5926" i="1"/>
  <c r="U5926" i="1"/>
  <c r="T5798" i="1"/>
  <c r="U5798" i="1"/>
  <c r="T5670" i="1"/>
  <c r="U5670" i="1"/>
  <c r="T5542" i="1"/>
  <c r="U5542" i="1"/>
  <c r="T5414" i="1"/>
  <c r="U5414" i="1"/>
  <c r="T5286" i="1"/>
  <c r="U5286" i="1"/>
  <c r="T5158" i="1"/>
  <c r="U5158" i="1"/>
  <c r="T5030" i="1"/>
  <c r="U5030" i="1"/>
  <c r="T4902" i="1"/>
  <c r="U4902" i="1"/>
  <c r="T4774" i="1"/>
  <c r="U4774" i="1"/>
  <c r="T4646" i="1"/>
  <c r="U4646" i="1"/>
  <c r="T4518" i="1"/>
  <c r="U4518" i="1"/>
  <c r="T4390" i="1"/>
  <c r="U4390" i="1"/>
  <c r="T4262" i="1"/>
  <c r="U4262" i="1"/>
  <c r="T4134" i="1"/>
  <c r="U4134" i="1"/>
  <c r="T4006" i="1"/>
  <c r="U4006" i="1"/>
  <c r="T3878" i="1"/>
  <c r="U3878" i="1"/>
  <c r="T3750" i="1"/>
  <c r="U3750" i="1"/>
  <c r="T3622" i="1"/>
  <c r="U3622" i="1"/>
  <c r="T3494" i="1"/>
  <c r="U3494" i="1"/>
  <c r="T3366" i="1"/>
  <c r="U3366" i="1"/>
  <c r="T3238" i="1"/>
  <c r="U3238" i="1"/>
  <c r="T3110" i="1"/>
  <c r="U3110" i="1"/>
  <c r="T2982" i="1"/>
  <c r="U2982" i="1"/>
  <c r="T2854" i="1"/>
  <c r="U2854" i="1"/>
  <c r="T2726" i="1"/>
  <c r="U2726" i="1"/>
  <c r="T2598" i="1"/>
  <c r="U2598" i="1"/>
  <c r="T2470" i="1"/>
  <c r="U2470" i="1"/>
  <c r="T2342" i="1"/>
  <c r="U2342" i="1"/>
  <c r="T2214" i="1"/>
  <c r="U2214" i="1"/>
  <c r="T2086" i="1"/>
  <c r="U2086" i="1"/>
  <c r="T1958" i="1"/>
  <c r="U1958" i="1"/>
  <c r="T1830" i="1"/>
  <c r="U1830" i="1"/>
  <c r="T1702" i="1"/>
  <c r="U1702" i="1"/>
  <c r="T1574" i="1"/>
  <c r="U1574" i="1"/>
  <c r="T1446" i="1"/>
  <c r="U1446" i="1"/>
  <c r="T1318" i="1"/>
  <c r="U1318" i="1"/>
  <c r="T1190" i="1"/>
  <c r="U1190" i="1"/>
  <c r="T1062" i="1"/>
  <c r="U1062" i="1"/>
  <c r="U9140" i="1"/>
  <c r="T9140" i="1"/>
  <c r="U9012" i="1"/>
  <c r="T9012" i="1"/>
  <c r="U8884" i="1"/>
  <c r="T8884" i="1"/>
  <c r="U8756" i="1"/>
  <c r="T8756" i="1"/>
  <c r="U8628" i="1"/>
  <c r="T8628" i="1"/>
  <c r="U8500" i="1"/>
  <c r="T8500" i="1"/>
  <c r="U8372" i="1"/>
  <c r="T8372" i="1"/>
  <c r="U8244" i="1"/>
  <c r="T8244" i="1"/>
  <c r="U8116" i="1"/>
  <c r="T8116" i="1"/>
  <c r="U7988" i="1"/>
  <c r="T7988" i="1"/>
  <c r="U7860" i="1"/>
  <c r="T7860" i="1"/>
  <c r="U7732" i="1"/>
  <c r="T7732" i="1"/>
  <c r="U7604" i="1"/>
  <c r="T7604" i="1"/>
  <c r="U7476" i="1"/>
  <c r="T7476" i="1"/>
  <c r="U7348" i="1"/>
  <c r="T7348" i="1"/>
  <c r="U7220" i="1"/>
  <c r="T7220" i="1"/>
  <c r="U7092" i="1"/>
  <c r="T7092" i="1"/>
  <c r="T6964" i="1"/>
  <c r="U6964" i="1"/>
  <c r="T6836" i="1"/>
  <c r="U6836" i="1"/>
  <c r="T6708" i="1"/>
  <c r="U6708" i="1"/>
  <c r="U6580" i="1"/>
  <c r="T6580" i="1"/>
  <c r="U6452" i="1"/>
  <c r="T6452" i="1"/>
  <c r="U6324" i="1"/>
  <c r="T6324" i="1"/>
  <c r="U6196" i="1"/>
  <c r="T6196" i="1"/>
  <c r="U5812" i="1"/>
  <c r="T5684" i="1"/>
  <c r="T5428" i="1"/>
  <c r="U5300" i="1"/>
  <c r="T5300" i="1"/>
  <c r="U5172" i="1"/>
  <c r="U4788" i="1"/>
  <c r="T4788" i="1"/>
  <c r="U4660" i="1"/>
  <c r="T4660" i="1"/>
  <c r="T4532" i="1"/>
  <c r="U4276" i="1"/>
  <c r="T4276" i="1"/>
  <c r="U4148" i="1"/>
  <c r="T4148" i="1"/>
  <c r="T3764" i="1"/>
  <c r="U3636" i="1"/>
  <c r="T3636" i="1"/>
  <c r="U3508" i="1"/>
  <c r="U3124" i="1"/>
  <c r="T3124" i="1"/>
  <c r="U2612" i="1"/>
  <c r="T2612" i="1"/>
  <c r="U2100" i="1"/>
  <c r="T2100" i="1"/>
  <c r="T1844" i="1"/>
  <c r="U1716" i="1"/>
  <c r="T1588" i="1"/>
  <c r="U1204" i="1"/>
  <c r="T1204" i="1"/>
  <c r="U1076" i="1"/>
  <c r="U9973" i="1"/>
  <c r="T9973" i="1"/>
  <c r="U9909" i="1"/>
  <c r="T9909" i="1"/>
  <c r="U9845" i="1"/>
  <c r="T9845" i="1"/>
  <c r="U9781" i="1"/>
  <c r="T9781" i="1"/>
  <c r="U9717" i="1"/>
  <c r="T9717" i="1"/>
  <c r="U9653" i="1"/>
  <c r="T9653" i="1"/>
  <c r="U9589" i="1"/>
  <c r="T9589" i="1"/>
  <c r="U9461" i="1"/>
  <c r="T9461" i="1"/>
  <c r="U9397" i="1"/>
  <c r="T9397" i="1"/>
  <c r="U9333" i="1"/>
  <c r="T9333" i="1"/>
  <c r="U9269" i="1"/>
  <c r="T9269" i="1"/>
  <c r="U9205" i="1"/>
  <c r="T9205" i="1"/>
  <c r="U9141" i="1"/>
  <c r="T9141" i="1"/>
  <c r="U9077" i="1"/>
  <c r="T9077" i="1"/>
  <c r="U8949" i="1"/>
  <c r="T8949" i="1"/>
  <c r="U8885" i="1"/>
  <c r="T8885" i="1"/>
  <c r="U8821" i="1"/>
  <c r="T8821" i="1"/>
  <c r="U8757" i="1"/>
  <c r="T8757" i="1"/>
  <c r="U8693" i="1"/>
  <c r="T8693" i="1"/>
  <c r="U8629" i="1"/>
  <c r="T8629" i="1"/>
  <c r="U8565" i="1"/>
  <c r="T8565" i="1"/>
  <c r="U8437" i="1"/>
  <c r="T8437" i="1"/>
  <c r="U8373" i="1"/>
  <c r="T8373" i="1"/>
  <c r="U8309" i="1"/>
  <c r="T8309" i="1"/>
  <c r="U8245" i="1"/>
  <c r="T8245" i="1"/>
  <c r="U8181" i="1"/>
  <c r="T8181" i="1"/>
  <c r="U8117" i="1"/>
  <c r="T8117" i="1"/>
  <c r="U8053" i="1"/>
  <c r="T8053" i="1"/>
  <c r="T7989" i="1"/>
  <c r="U7925" i="1"/>
  <c r="T7925" i="1"/>
  <c r="U7861" i="1"/>
  <c r="T7861" i="1"/>
  <c r="U7797" i="1"/>
  <c r="T7797" i="1"/>
  <c r="U7733" i="1"/>
  <c r="T7733" i="1"/>
  <c r="U7669" i="1"/>
  <c r="T7669" i="1"/>
  <c r="U7605" i="1"/>
  <c r="T7605" i="1"/>
  <c r="U7541" i="1"/>
  <c r="T7541" i="1"/>
  <c r="U7413" i="1"/>
  <c r="T7413" i="1"/>
  <c r="U7349" i="1"/>
  <c r="T7349" i="1"/>
  <c r="U7285" i="1"/>
  <c r="T7285" i="1"/>
  <c r="U7221" i="1"/>
  <c r="T7221" i="1"/>
  <c r="U7157" i="1"/>
  <c r="T7157" i="1"/>
  <c r="U7093" i="1"/>
  <c r="T7093" i="1"/>
  <c r="U7029" i="1"/>
  <c r="T7029" i="1"/>
  <c r="T6965" i="1"/>
  <c r="T6901" i="1"/>
  <c r="U6901" i="1"/>
  <c r="T6837" i="1"/>
  <c r="U6837" i="1"/>
  <c r="T6773" i="1"/>
  <c r="U6773" i="1"/>
  <c r="T6709" i="1"/>
  <c r="U6709" i="1"/>
  <c r="U6645" i="1"/>
  <c r="T6645" i="1"/>
  <c r="U6581" i="1"/>
  <c r="T6581" i="1"/>
  <c r="U6517" i="1"/>
  <c r="T6517" i="1"/>
  <c r="U6389" i="1"/>
  <c r="T6389" i="1"/>
  <c r="U6325" i="1"/>
  <c r="T6325" i="1"/>
  <c r="U6261" i="1"/>
  <c r="T6261" i="1"/>
  <c r="U6197" i="1"/>
  <c r="T6197" i="1"/>
  <c r="U6133" i="1"/>
  <c r="T6133" i="1"/>
  <c r="U6069" i="1"/>
  <c r="T6069" i="1"/>
  <c r="U6005" i="1"/>
  <c r="U5877" i="1"/>
  <c r="T5877" i="1"/>
  <c r="U5813" i="1"/>
  <c r="T5813" i="1"/>
  <c r="U5749" i="1"/>
  <c r="T5749" i="1"/>
  <c r="U5685" i="1"/>
  <c r="T5685" i="1"/>
  <c r="T5621" i="1"/>
  <c r="U5557" i="1"/>
  <c r="T5557" i="1"/>
  <c r="U5493" i="1"/>
  <c r="T5365" i="1"/>
  <c r="U5365" i="1"/>
  <c r="T5301" i="1"/>
  <c r="U5301" i="1"/>
  <c r="T5237" i="1"/>
  <c r="U5237" i="1"/>
  <c r="T5173" i="1"/>
  <c r="U5173" i="1"/>
  <c r="T5109" i="1"/>
  <c r="U5109" i="1"/>
  <c r="T5045" i="1"/>
  <c r="U5045" i="1"/>
  <c r="T4853" i="1"/>
  <c r="U4853" i="1"/>
  <c r="T4789" i="1"/>
  <c r="U4789" i="1"/>
  <c r="T4725" i="1"/>
  <c r="U4725" i="1"/>
  <c r="T4661" i="1"/>
  <c r="T4597" i="1"/>
  <c r="U4597" i="1"/>
  <c r="T4533" i="1"/>
  <c r="U4533" i="1"/>
  <c r="T4341" i="1"/>
  <c r="U4341" i="1"/>
  <c r="T4277" i="1"/>
  <c r="U4277" i="1"/>
  <c r="T4213" i="1"/>
  <c r="U4213" i="1"/>
  <c r="T4149" i="1"/>
  <c r="U4149" i="1"/>
  <c r="T4085" i="1"/>
  <c r="U4085" i="1"/>
  <c r="T4021" i="1"/>
  <c r="U4021" i="1"/>
  <c r="T3829" i="1"/>
  <c r="U3829" i="1"/>
  <c r="T3765" i="1"/>
  <c r="U3765" i="1"/>
  <c r="T3701" i="1"/>
  <c r="U3701" i="1"/>
  <c r="T3637" i="1"/>
  <c r="T3573" i="1"/>
  <c r="U3573" i="1"/>
  <c r="T3509" i="1"/>
  <c r="U3509" i="1"/>
  <c r="T3445" i="1"/>
  <c r="T3317" i="1"/>
  <c r="U3317" i="1"/>
  <c r="T3253" i="1"/>
  <c r="U3253" i="1"/>
  <c r="T3189" i="1"/>
  <c r="U3189" i="1"/>
  <c r="T3125" i="1"/>
  <c r="U3125" i="1"/>
  <c r="T3061" i="1"/>
  <c r="U3061" i="1"/>
  <c r="U2997" i="1"/>
  <c r="T2997" i="1"/>
  <c r="T2933" i="1"/>
  <c r="T2805" i="1"/>
  <c r="U2805" i="1"/>
  <c r="U2741" i="1"/>
  <c r="T2741" i="1"/>
  <c r="T2677" i="1"/>
  <c r="U2677" i="1"/>
  <c r="U2613" i="1"/>
  <c r="T2613" i="1"/>
  <c r="T2549" i="1"/>
  <c r="U2549" i="1"/>
  <c r="U2485" i="1"/>
  <c r="T2485" i="1"/>
  <c r="T2293" i="1"/>
  <c r="U2293" i="1"/>
  <c r="U2229" i="1"/>
  <c r="T2229" i="1"/>
  <c r="T2165" i="1"/>
  <c r="U2165" i="1"/>
  <c r="U2101" i="1"/>
  <c r="T2101" i="1"/>
  <c r="T2037" i="1"/>
  <c r="U1973" i="1"/>
  <c r="T1973" i="1"/>
  <c r="T1909" i="1"/>
  <c r="U1781" i="1"/>
  <c r="T1781" i="1"/>
  <c r="U1717" i="1"/>
  <c r="T1717" i="1"/>
  <c r="U1653" i="1"/>
  <c r="T1653" i="1"/>
  <c r="U1589" i="1"/>
  <c r="T1589" i="1"/>
  <c r="U1525" i="1"/>
  <c r="T1525" i="1"/>
  <c r="U1461" i="1"/>
  <c r="T1461" i="1"/>
  <c r="U1397" i="1"/>
  <c r="U1269" i="1"/>
  <c r="T1269" i="1"/>
  <c r="U1205" i="1"/>
  <c r="T1205" i="1"/>
  <c r="U1141" i="1"/>
  <c r="T1141" i="1"/>
  <c r="U1077" i="1"/>
  <c r="U1013" i="1"/>
  <c r="T1013" i="1"/>
  <c r="U9953" i="1"/>
  <c r="T9953" i="1"/>
  <c r="U9889" i="1"/>
  <c r="T9889" i="1"/>
  <c r="U9825" i="1"/>
  <c r="T9825" i="1"/>
  <c r="U9761" i="1"/>
  <c r="T9761" i="1"/>
  <c r="U9697" i="1"/>
  <c r="T9697" i="1"/>
  <c r="U9633" i="1"/>
  <c r="T9633" i="1"/>
  <c r="U9569" i="1"/>
  <c r="T9569" i="1"/>
  <c r="U9441" i="1"/>
  <c r="T9441" i="1"/>
  <c r="U9377" i="1"/>
  <c r="T9377" i="1"/>
  <c r="U9313" i="1"/>
  <c r="T9313" i="1"/>
  <c r="U9249" i="1"/>
  <c r="T9249" i="1"/>
  <c r="U9185" i="1"/>
  <c r="T9185" i="1"/>
  <c r="U9121" i="1"/>
  <c r="T9121" i="1"/>
  <c r="U9057" i="1"/>
  <c r="T9057" i="1"/>
  <c r="U8929" i="1"/>
  <c r="T8929" i="1"/>
  <c r="U8865" i="1"/>
  <c r="T8865" i="1"/>
  <c r="U8801" i="1"/>
  <c r="T8801" i="1"/>
  <c r="U8737" i="1"/>
  <c r="T8737" i="1"/>
  <c r="U8673" i="1"/>
  <c r="T8673" i="1"/>
  <c r="U8609" i="1"/>
  <c r="T8609" i="1"/>
  <c r="U8545" i="1"/>
  <c r="T8545" i="1"/>
  <c r="U8417" i="1"/>
  <c r="T8417" i="1"/>
  <c r="U8353" i="1"/>
  <c r="T8353" i="1"/>
  <c r="U8289" i="1"/>
  <c r="T8289" i="1"/>
  <c r="U8225" i="1"/>
  <c r="T8225" i="1"/>
  <c r="U8161" i="1"/>
  <c r="T8161" i="1"/>
  <c r="U8097" i="1"/>
  <c r="T8097" i="1"/>
  <c r="U8033" i="1"/>
  <c r="T8033" i="1"/>
  <c r="U7969" i="1"/>
  <c r="U7905" i="1"/>
  <c r="T7905" i="1"/>
  <c r="U7841" i="1"/>
  <c r="T7841" i="1"/>
  <c r="U7777" i="1"/>
  <c r="T7777" i="1"/>
  <c r="U7713" i="1"/>
  <c r="T7713" i="1"/>
  <c r="U7649" i="1"/>
  <c r="T7649" i="1"/>
  <c r="U7585" i="1"/>
  <c r="T7585" i="1"/>
  <c r="U7521" i="1"/>
  <c r="T7521" i="1"/>
  <c r="U7393" i="1"/>
  <c r="T7393" i="1"/>
  <c r="U7329" i="1"/>
  <c r="T7329" i="1"/>
  <c r="U7265" i="1"/>
  <c r="T7265" i="1"/>
  <c r="U7201" i="1"/>
  <c r="T7201" i="1"/>
  <c r="U7137" i="1"/>
  <c r="T7137" i="1"/>
  <c r="U7073" i="1"/>
  <c r="T7073" i="1"/>
  <c r="U7009" i="1"/>
  <c r="T7009" i="1"/>
  <c r="T6881" i="1"/>
  <c r="U6881" i="1"/>
  <c r="T6817" i="1"/>
  <c r="U6817" i="1"/>
  <c r="T6753" i="1"/>
  <c r="U6753" i="1"/>
  <c r="T6689" i="1"/>
  <c r="U6689" i="1"/>
  <c r="U6625" i="1"/>
  <c r="T6625" i="1"/>
  <c r="U6561" i="1"/>
  <c r="T6561" i="1"/>
  <c r="U6497" i="1"/>
  <c r="T6497" i="1"/>
  <c r="T6369" i="1"/>
  <c r="U6369" i="1"/>
  <c r="T6305" i="1"/>
  <c r="U6305" i="1"/>
  <c r="T6241" i="1"/>
  <c r="U6241" i="1"/>
  <c r="T6177" i="1"/>
  <c r="U6177" i="1"/>
  <c r="T6113" i="1"/>
  <c r="U6113" i="1"/>
  <c r="T5921" i="1"/>
  <c r="U5921" i="1"/>
  <c r="T5857" i="1"/>
  <c r="U5857" i="1"/>
  <c r="T5793" i="1"/>
  <c r="U5793" i="1"/>
  <c r="T5729" i="1"/>
  <c r="U5729" i="1"/>
  <c r="T5665" i="1"/>
  <c r="U5665" i="1"/>
  <c r="T5601" i="1"/>
  <c r="U5601" i="1"/>
  <c r="T5409" i="1"/>
  <c r="U5409" i="1"/>
  <c r="T5345" i="1"/>
  <c r="U5345" i="1"/>
  <c r="T5281" i="1"/>
  <c r="U5281" i="1"/>
  <c r="T5217" i="1"/>
  <c r="U5217" i="1"/>
  <c r="T5089" i="1"/>
  <c r="U5089" i="1"/>
  <c r="T4897" i="1"/>
  <c r="U4897" i="1"/>
  <c r="T4833" i="1"/>
  <c r="U4833" i="1"/>
  <c r="T4769" i="1"/>
  <c r="U4769" i="1"/>
  <c r="T4705" i="1"/>
  <c r="U4705" i="1"/>
  <c r="T4641" i="1"/>
  <c r="U4641" i="1"/>
  <c r="T4577" i="1"/>
  <c r="U4577" i="1"/>
  <c r="T4385" i="1"/>
  <c r="U4385" i="1"/>
  <c r="T4321" i="1"/>
  <c r="U4321" i="1"/>
  <c r="T4257" i="1"/>
  <c r="U4257" i="1"/>
  <c r="T4193" i="1"/>
  <c r="U4193" i="1"/>
  <c r="T4129" i="1"/>
  <c r="T4065" i="1"/>
  <c r="U4065" i="1"/>
  <c r="T3873" i="1"/>
  <c r="U3873" i="1"/>
  <c r="T3809" i="1"/>
  <c r="U3809" i="1"/>
  <c r="T3745" i="1"/>
  <c r="U3745" i="1"/>
  <c r="T3681" i="1"/>
  <c r="U3681" i="1"/>
  <c r="T3617" i="1"/>
  <c r="U3617" i="1"/>
  <c r="T3553" i="1"/>
  <c r="U3553" i="1"/>
  <c r="T3361" i="1"/>
  <c r="U3361" i="1"/>
  <c r="T3297" i="1"/>
  <c r="U3297" i="1"/>
  <c r="T3233" i="1"/>
  <c r="U3233" i="1"/>
  <c r="T3169" i="1"/>
  <c r="U3169" i="1"/>
  <c r="T3105" i="1"/>
  <c r="U3041" i="1"/>
  <c r="T3041" i="1"/>
  <c r="U2849" i="1"/>
  <c r="T2849" i="1"/>
  <c r="U2785" i="1"/>
  <c r="T2785" i="1"/>
  <c r="U2721" i="1"/>
  <c r="T2721" i="1"/>
  <c r="U2657" i="1"/>
  <c r="T2657" i="1"/>
  <c r="U2593" i="1"/>
  <c r="T2593" i="1"/>
  <c r="U2529" i="1"/>
  <c r="T2529" i="1"/>
  <c r="U2337" i="1"/>
  <c r="T2337" i="1"/>
  <c r="U2273" i="1"/>
  <c r="T2273" i="1"/>
  <c r="U2209" i="1"/>
  <c r="T2209" i="1"/>
  <c r="U2145" i="1"/>
  <c r="T2145" i="1"/>
  <c r="U2081" i="1"/>
  <c r="U2017" i="1"/>
  <c r="T2017" i="1"/>
  <c r="U1825" i="1"/>
  <c r="T1825" i="1"/>
  <c r="U1761" i="1"/>
  <c r="T1761" i="1"/>
  <c r="U1697" i="1"/>
  <c r="T1697" i="1"/>
  <c r="U1633" i="1"/>
  <c r="T1633" i="1"/>
  <c r="T1569" i="1"/>
  <c r="U1505" i="1"/>
  <c r="T1505" i="1"/>
  <c r="U1313" i="1"/>
  <c r="T1313" i="1"/>
  <c r="U1249" i="1"/>
  <c r="T1249" i="1"/>
  <c r="U1185" i="1"/>
  <c r="T1185" i="1"/>
  <c r="U1121" i="1"/>
  <c r="T1121" i="1"/>
  <c r="U1057" i="1"/>
  <c r="U9992" i="1"/>
  <c r="T9992" i="1"/>
  <c r="T9672" i="1"/>
  <c r="U9608" i="1"/>
  <c r="T9608" i="1"/>
  <c r="U9544" i="1"/>
  <c r="U9480" i="1"/>
  <c r="T9480" i="1"/>
  <c r="U9160" i="1"/>
  <c r="T9096" i="1"/>
  <c r="U9032" i="1"/>
  <c r="T9032" i="1"/>
  <c r="U8968" i="1"/>
  <c r="T8968" i="1"/>
  <c r="U8648" i="1"/>
  <c r="U8584" i="1"/>
  <c r="T8584" i="1"/>
  <c r="U8456" i="1"/>
  <c r="T8456" i="1"/>
  <c r="U8072" i="1"/>
  <c r="T8072" i="1"/>
  <c r="U8008" i="1"/>
  <c r="T8008" i="1"/>
  <c r="U7944" i="1"/>
  <c r="T7944" i="1"/>
  <c r="T7816" i="1"/>
  <c r="T7624" i="1"/>
  <c r="U7496" i="1"/>
  <c r="T7496" i="1"/>
  <c r="U7432" i="1"/>
  <c r="T7432" i="1"/>
  <c r="T7304" i="1"/>
  <c r="T7112" i="1"/>
  <c r="U7048" i="1"/>
  <c r="T6984" i="1"/>
  <c r="U6920" i="1"/>
  <c r="T6920" i="1"/>
  <c r="U6536" i="1"/>
  <c r="U6472" i="1"/>
  <c r="T6472" i="1"/>
  <c r="U6408" i="1"/>
  <c r="T6408" i="1"/>
  <c r="U6088" i="1"/>
  <c r="T6088" i="1"/>
  <c r="U6024" i="1"/>
  <c r="T6024" i="1"/>
  <c r="U5960" i="1"/>
  <c r="T5960" i="1"/>
  <c r="U5896" i="1"/>
  <c r="T5896" i="1"/>
  <c r="U5832" i="1"/>
  <c r="T5832" i="1"/>
  <c r="U5768" i="1"/>
  <c r="T5768" i="1"/>
  <c r="U5704" i="1"/>
  <c r="T5704" i="1"/>
  <c r="T5640" i="1"/>
  <c r="U5576" i="1"/>
  <c r="T5576" i="1"/>
  <c r="U5512" i="1"/>
  <c r="U5448" i="1"/>
  <c r="T5448" i="1"/>
  <c r="U5384" i="1"/>
  <c r="T5384" i="1"/>
  <c r="U5256" i="1"/>
  <c r="T5256" i="1"/>
  <c r="U5192" i="1"/>
  <c r="T5192" i="1"/>
  <c r="U5128" i="1"/>
  <c r="T5128" i="1"/>
  <c r="U5064" i="1"/>
  <c r="T5064" i="1"/>
  <c r="U5000" i="1"/>
  <c r="T5000" i="1"/>
  <c r="U4936" i="1"/>
  <c r="T4936" i="1"/>
  <c r="U4872" i="1"/>
  <c r="T4872" i="1"/>
  <c r="U4808" i="1"/>
  <c r="T4808" i="1"/>
  <c r="U4744" i="1"/>
  <c r="T4744" i="1"/>
  <c r="U4680" i="1"/>
  <c r="T4680" i="1"/>
  <c r="U4552" i="1"/>
  <c r="T4552" i="1"/>
  <c r="U4488" i="1"/>
  <c r="T4488" i="1"/>
  <c r="U4424" i="1"/>
  <c r="T4424" i="1"/>
  <c r="U4360" i="1"/>
  <c r="T4360" i="1"/>
  <c r="U4232" i="1"/>
  <c r="T4232" i="1"/>
  <c r="U4168" i="1"/>
  <c r="T4168" i="1"/>
  <c r="U4104" i="1"/>
  <c r="T4104" i="1"/>
  <c r="U4040" i="1"/>
  <c r="T4040" i="1"/>
  <c r="U3976" i="1"/>
  <c r="T3976" i="1"/>
  <c r="U3912" i="1"/>
  <c r="T3912" i="1"/>
  <c r="U3848" i="1"/>
  <c r="T3848" i="1"/>
  <c r="U3784" i="1"/>
  <c r="T3784" i="1"/>
  <c r="U3720" i="1"/>
  <c r="T3720" i="1"/>
  <c r="U3656" i="1"/>
  <c r="T3656" i="1"/>
  <c r="U3528" i="1"/>
  <c r="T3528" i="1"/>
  <c r="U3464" i="1"/>
  <c r="T3464" i="1"/>
  <c r="U3400" i="1"/>
  <c r="T3400" i="1"/>
  <c r="U3336" i="1"/>
  <c r="T3336" i="1"/>
  <c r="U3272" i="1"/>
  <c r="U3208" i="1"/>
  <c r="T3208" i="1"/>
  <c r="U3144" i="1"/>
  <c r="T3144" i="1"/>
  <c r="U3080" i="1"/>
  <c r="T3080" i="1"/>
  <c r="U3016" i="1"/>
  <c r="T3016" i="1"/>
  <c r="U2952" i="1"/>
  <c r="T2952" i="1"/>
  <c r="U2888" i="1"/>
  <c r="T2888" i="1"/>
  <c r="U2824" i="1"/>
  <c r="T2824" i="1"/>
  <c r="U2760" i="1"/>
  <c r="T2760" i="1"/>
  <c r="U2696" i="1"/>
  <c r="T2696" i="1"/>
  <c r="U2632" i="1"/>
  <c r="T2632" i="1"/>
  <c r="U2504" i="1"/>
  <c r="T2504" i="1"/>
  <c r="U2440" i="1"/>
  <c r="T2440" i="1"/>
  <c r="U2376" i="1"/>
  <c r="T2376" i="1"/>
  <c r="U2312" i="1"/>
  <c r="T2312" i="1"/>
  <c r="U2184" i="1"/>
  <c r="T2184" i="1"/>
  <c r="U2120" i="1"/>
  <c r="T2120" i="1"/>
  <c r="U2056" i="1"/>
  <c r="T2056" i="1"/>
  <c r="U1992" i="1"/>
  <c r="T1992" i="1"/>
  <c r="U1928" i="1"/>
  <c r="T1928" i="1"/>
  <c r="U1864" i="1"/>
  <c r="T1864" i="1"/>
  <c r="U1800" i="1"/>
  <c r="T1800" i="1"/>
  <c r="U1736" i="1"/>
  <c r="T1736" i="1"/>
  <c r="U1672" i="1"/>
  <c r="T1672" i="1"/>
  <c r="U1608" i="1"/>
  <c r="T1608" i="1"/>
  <c r="U1480" i="1"/>
  <c r="T1480" i="1"/>
  <c r="U1416" i="1"/>
  <c r="T1416" i="1"/>
  <c r="U1352" i="1"/>
  <c r="T1352" i="1"/>
  <c r="U1288" i="1"/>
  <c r="T1288" i="1"/>
  <c r="U1160" i="1"/>
  <c r="T1160" i="1"/>
  <c r="U1096" i="1"/>
  <c r="T1096" i="1"/>
  <c r="U1032" i="1"/>
  <c r="T1032" i="1"/>
  <c r="T9967" i="1"/>
  <c r="U9967" i="1"/>
  <c r="T9903" i="1"/>
  <c r="U9903" i="1"/>
  <c r="T9839" i="1"/>
  <c r="U9839" i="1"/>
  <c r="T9711" i="1"/>
  <c r="U9711" i="1"/>
  <c r="T9647" i="1"/>
  <c r="U9647" i="1"/>
  <c r="T9583" i="1"/>
  <c r="U9583" i="1"/>
  <c r="T9519" i="1"/>
  <c r="U9519" i="1"/>
  <c r="T9455" i="1"/>
  <c r="U9455" i="1"/>
  <c r="T9391" i="1"/>
  <c r="U9391" i="1"/>
  <c r="T9327" i="1"/>
  <c r="U9327" i="1"/>
  <c r="T9199" i="1"/>
  <c r="U9199" i="1"/>
  <c r="T9135" i="1"/>
  <c r="U9135" i="1"/>
  <c r="T9071" i="1"/>
  <c r="U9071" i="1"/>
  <c r="T9007" i="1"/>
  <c r="U9007" i="1"/>
  <c r="T8943" i="1"/>
  <c r="U8943" i="1"/>
  <c r="T8879" i="1"/>
  <c r="U8879" i="1"/>
  <c r="T8815" i="1"/>
  <c r="U8815" i="1"/>
  <c r="T8687" i="1"/>
  <c r="U8687" i="1"/>
  <c r="T8623" i="1"/>
  <c r="U8623" i="1"/>
  <c r="T8559" i="1"/>
  <c r="U8559" i="1"/>
  <c r="T8495" i="1"/>
  <c r="U8495" i="1"/>
  <c r="T8431" i="1"/>
  <c r="U8431" i="1"/>
  <c r="T8367" i="1"/>
  <c r="U8367" i="1"/>
  <c r="T8303" i="1"/>
  <c r="U8303" i="1"/>
  <c r="T8175" i="1"/>
  <c r="U8175" i="1"/>
  <c r="T8111" i="1"/>
  <c r="U8111" i="1"/>
  <c r="T8047" i="1"/>
  <c r="U8047" i="1"/>
  <c r="T7983" i="1"/>
  <c r="U7983" i="1"/>
  <c r="T7919" i="1"/>
  <c r="U7919" i="1"/>
  <c r="T7855" i="1"/>
  <c r="U7855" i="1"/>
  <c r="T7791" i="1"/>
  <c r="U7791" i="1"/>
  <c r="T7663" i="1"/>
  <c r="U7663" i="1"/>
  <c r="T7599" i="1"/>
  <c r="U7599" i="1"/>
  <c r="T7535" i="1"/>
  <c r="U7535" i="1"/>
  <c r="T7471" i="1"/>
  <c r="U7471" i="1"/>
  <c r="T7407" i="1"/>
  <c r="U7407" i="1"/>
  <c r="T7343" i="1"/>
  <c r="U7343" i="1"/>
  <c r="T7279" i="1"/>
  <c r="U7279" i="1"/>
  <c r="T7151" i="1"/>
  <c r="U7151" i="1"/>
  <c r="T7087" i="1"/>
  <c r="U7087" i="1"/>
  <c r="T7023" i="1"/>
  <c r="U7023" i="1"/>
  <c r="U6959" i="1"/>
  <c r="T6959" i="1"/>
  <c r="U6895" i="1"/>
  <c r="T6895" i="1"/>
  <c r="U6831" i="1"/>
  <c r="T6831" i="1"/>
  <c r="U6767" i="1"/>
  <c r="T6767" i="1"/>
  <c r="T6639" i="1"/>
  <c r="U6639" i="1"/>
  <c r="U6575" i="1"/>
  <c r="T6575" i="1"/>
  <c r="T6511" i="1"/>
  <c r="U6511" i="1"/>
  <c r="U6447" i="1"/>
  <c r="T6447" i="1"/>
  <c r="U6383" i="1"/>
  <c r="T6383" i="1"/>
  <c r="U6319" i="1"/>
  <c r="T6319" i="1"/>
  <c r="U6255" i="1"/>
  <c r="T6255" i="1"/>
  <c r="U6127" i="1"/>
  <c r="T6127" i="1"/>
  <c r="U6063" i="1"/>
  <c r="T6063" i="1"/>
  <c r="U5999" i="1"/>
  <c r="U5935" i="1"/>
  <c r="T5935" i="1"/>
  <c r="U5871" i="1"/>
  <c r="T5871" i="1"/>
  <c r="U5807" i="1"/>
  <c r="T5807" i="1"/>
  <c r="U5679" i="1"/>
  <c r="T5679" i="1"/>
  <c r="U5615" i="1"/>
  <c r="T5615" i="1"/>
  <c r="U5551" i="1"/>
  <c r="T5551" i="1"/>
  <c r="T5423" i="1"/>
  <c r="U5359" i="1"/>
  <c r="T5359" i="1"/>
  <c r="U5295" i="1"/>
  <c r="T5295" i="1"/>
  <c r="U5231" i="1"/>
  <c r="T5231" i="1"/>
  <c r="T5167" i="1"/>
  <c r="U5103" i="1"/>
  <c r="T5103" i="1"/>
  <c r="U5039" i="1"/>
  <c r="T5039" i="1"/>
  <c r="U4911" i="1"/>
  <c r="T4911" i="1"/>
  <c r="U4847" i="1"/>
  <c r="T4847" i="1"/>
  <c r="U4783" i="1"/>
  <c r="T4783" i="1"/>
  <c r="U4591" i="1"/>
  <c r="T4591" i="1"/>
  <c r="U4527" i="1"/>
  <c r="T4527" i="1"/>
  <c r="U4463" i="1"/>
  <c r="U4399" i="1"/>
  <c r="T4399" i="1"/>
  <c r="U4335" i="1"/>
  <c r="T4335" i="1"/>
  <c r="U4271" i="1"/>
  <c r="T4271" i="1"/>
  <c r="U4207" i="1"/>
  <c r="T4207" i="1"/>
  <c r="U4079" i="1"/>
  <c r="T4079" i="1"/>
  <c r="U4015" i="1"/>
  <c r="T4015" i="1"/>
  <c r="U3951" i="1"/>
  <c r="T3951" i="1"/>
  <c r="U3887" i="1"/>
  <c r="T3887" i="1"/>
  <c r="U3823" i="1"/>
  <c r="T3823" i="1"/>
  <c r="U3759" i="1"/>
  <c r="T3759" i="1"/>
  <c r="U3567" i="1"/>
  <c r="T3567" i="1"/>
  <c r="U3503" i="1"/>
  <c r="T3503" i="1"/>
  <c r="U3439" i="1"/>
  <c r="T3439" i="1"/>
  <c r="U3375" i="1"/>
  <c r="T3375" i="1"/>
  <c r="U3311" i="1"/>
  <c r="T3311" i="1"/>
  <c r="U3247" i="1"/>
  <c r="T3247" i="1"/>
  <c r="U3183" i="1"/>
  <c r="T3183" i="1"/>
  <c r="U3055" i="1"/>
  <c r="T3055" i="1"/>
  <c r="T2991" i="1"/>
  <c r="U2991" i="1"/>
  <c r="T2927" i="1"/>
  <c r="U2927" i="1"/>
  <c r="T2863" i="1"/>
  <c r="U2863" i="1"/>
  <c r="U2799" i="1"/>
  <c r="T2799" i="1"/>
  <c r="T2735" i="1"/>
  <c r="U2735" i="1"/>
  <c r="U2543" i="1"/>
  <c r="T2543" i="1"/>
  <c r="U2479" i="1"/>
  <c r="T2479" i="1"/>
  <c r="T2415" i="1"/>
  <c r="T2351" i="1"/>
  <c r="U2351" i="1"/>
  <c r="U2223" i="1"/>
  <c r="T2223" i="1"/>
  <c r="T2159" i="1"/>
  <c r="U2159" i="1"/>
  <c r="U2031" i="1"/>
  <c r="T2031" i="1"/>
  <c r="U1967" i="1"/>
  <c r="T1967" i="1"/>
  <c r="U1903" i="1"/>
  <c r="T1903" i="1"/>
  <c r="U1839" i="1"/>
  <c r="T1839" i="1"/>
  <c r="U1775" i="1"/>
  <c r="T1775" i="1"/>
  <c r="U1711" i="1"/>
  <c r="T1711" i="1"/>
  <c r="T1647" i="1"/>
  <c r="U1583" i="1"/>
  <c r="T1583" i="1"/>
  <c r="U1519" i="1"/>
  <c r="T1519" i="1"/>
  <c r="U1455" i="1"/>
  <c r="T1455" i="1"/>
  <c r="T1391" i="1"/>
  <c r="U1327" i="1"/>
  <c r="T1327" i="1"/>
  <c r="U1263" i="1"/>
  <c r="T1263" i="1"/>
  <c r="U1199" i="1"/>
  <c r="T1199" i="1"/>
  <c r="U1135" i="1"/>
  <c r="T1135" i="1"/>
  <c r="T1071" i="1"/>
  <c r="U1007" i="1"/>
  <c r="T1007" i="1"/>
  <c r="T92" i="1"/>
  <c r="U92" i="1"/>
  <c r="T220" i="1"/>
  <c r="U220" i="1"/>
  <c r="T348" i="1"/>
  <c r="U348" i="1"/>
  <c r="T476" i="1"/>
  <c r="U476" i="1"/>
  <c r="T604" i="1"/>
  <c r="U604" i="1"/>
  <c r="T732" i="1"/>
  <c r="U732" i="1"/>
  <c r="T860" i="1"/>
  <c r="U860" i="1"/>
  <c r="T988" i="1"/>
  <c r="U988" i="1"/>
  <c r="T845" i="1"/>
  <c r="U157" i="1"/>
  <c r="T84" i="1"/>
  <c r="U84" i="1"/>
  <c r="T180" i="1"/>
  <c r="U180" i="1"/>
  <c r="T707" i="1"/>
  <c r="U179" i="1"/>
  <c r="T179" i="1"/>
  <c r="T573" i="1"/>
  <c r="T948" i="1"/>
  <c r="U948" i="1"/>
  <c r="T468" i="1"/>
  <c r="U468" i="1"/>
  <c r="U371" i="1"/>
  <c r="T371" i="1"/>
  <c r="T910" i="1"/>
  <c r="U910" i="1"/>
  <c r="U446" i="1"/>
  <c r="T445" i="1"/>
  <c r="U445" i="1"/>
  <c r="U243" i="1"/>
  <c r="T243" i="1"/>
  <c r="U830" i="1"/>
  <c r="T654" i="1"/>
  <c r="U654" i="1"/>
  <c r="T270" i="1"/>
  <c r="U270" i="1"/>
  <c r="T909" i="1"/>
  <c r="T61" i="1"/>
  <c r="U61" i="1"/>
  <c r="U69" i="1"/>
  <c r="U70" i="1"/>
  <c r="U198" i="1"/>
  <c r="U582" i="1"/>
  <c r="U966" i="1"/>
  <c r="U9342" i="1"/>
  <c r="T9342" i="1"/>
  <c r="U3139" i="1"/>
  <c r="T3139" i="1"/>
  <c r="T4675" i="1"/>
  <c r="U914" i="1"/>
  <c r="T914" i="1"/>
  <c r="U706" i="1"/>
  <c r="T130" i="1"/>
  <c r="U130" i="1"/>
  <c r="T1001" i="1"/>
  <c r="T937" i="1"/>
  <c r="T873" i="1"/>
  <c r="U809" i="1"/>
  <c r="T809" i="1"/>
  <c r="T681" i="1"/>
  <c r="U617" i="1"/>
  <c r="T617" i="1"/>
  <c r="U553" i="1"/>
  <c r="T553" i="1"/>
  <c r="U489" i="1"/>
  <c r="T489" i="1"/>
  <c r="U425" i="1"/>
  <c r="T425" i="1"/>
  <c r="U361" i="1"/>
  <c r="T361" i="1"/>
  <c r="U233" i="1"/>
  <c r="T233" i="1"/>
  <c r="U169" i="1"/>
  <c r="T169" i="1"/>
  <c r="U41" i="1"/>
  <c r="T41" i="1"/>
  <c r="U4419" i="1"/>
  <c r="T4419" i="1"/>
  <c r="T458" i="1"/>
  <c r="T984" i="1"/>
  <c r="U984" i="1"/>
  <c r="U920" i="1"/>
  <c r="T920" i="1"/>
  <c r="U856" i="1"/>
  <c r="T856" i="1"/>
  <c r="U792" i="1"/>
  <c r="T792" i="1"/>
  <c r="U728" i="1"/>
  <c r="T728" i="1"/>
  <c r="T664" i="1"/>
  <c r="U664" i="1"/>
  <c r="U600" i="1"/>
  <c r="T600" i="1"/>
  <c r="U536" i="1"/>
  <c r="T536" i="1"/>
  <c r="T472" i="1"/>
  <c r="U472" i="1"/>
  <c r="U408" i="1"/>
  <c r="T408" i="1"/>
  <c r="U344" i="1"/>
  <c r="T344" i="1"/>
  <c r="U280" i="1"/>
  <c r="T280" i="1"/>
  <c r="T216" i="1"/>
  <c r="U216" i="1"/>
  <c r="U152" i="1"/>
  <c r="T152" i="1"/>
  <c r="T88" i="1"/>
  <c r="U88" i="1"/>
  <c r="T24" i="1"/>
  <c r="U24" i="1"/>
  <c r="T967" i="1"/>
  <c r="U967" i="1"/>
  <c r="U903" i="1"/>
  <c r="T903" i="1"/>
  <c r="U839" i="1"/>
  <c r="T839" i="1"/>
  <c r="T775" i="1"/>
  <c r="U775" i="1"/>
  <c r="T711" i="1"/>
  <c r="U711" i="1"/>
  <c r="T647" i="1"/>
  <c r="U647" i="1"/>
  <c r="T583" i="1"/>
  <c r="U583" i="1"/>
  <c r="T519" i="1"/>
  <c r="U519" i="1"/>
  <c r="T455" i="1"/>
  <c r="U455" i="1"/>
  <c r="T391" i="1"/>
  <c r="U391" i="1"/>
  <c r="T327" i="1"/>
  <c r="U327" i="1"/>
  <c r="T263" i="1"/>
  <c r="U263" i="1"/>
  <c r="T199" i="1"/>
  <c r="U199" i="1"/>
  <c r="T135" i="1"/>
  <c r="U135" i="1"/>
  <c r="T71" i="1"/>
  <c r="U71" i="1"/>
  <c r="T7" i="1"/>
  <c r="U7" i="1"/>
  <c r="U9670" i="1"/>
  <c r="U8067" i="1"/>
  <c r="T8067" i="1"/>
  <c r="U1923" i="1"/>
  <c r="T1923" i="1"/>
  <c r="T9362" i="1"/>
  <c r="U7523" i="1"/>
  <c r="T7523" i="1"/>
  <c r="U5475" i="1"/>
  <c r="T5475" i="1"/>
  <c r="U3427" i="1"/>
  <c r="T3427" i="1"/>
  <c r="U1379" i="1"/>
  <c r="T1379" i="1"/>
  <c r="U6947" i="1"/>
  <c r="U4899" i="1"/>
  <c r="T4899" i="1"/>
  <c r="U2851" i="1"/>
  <c r="T2851" i="1"/>
  <c r="U4355" i="1"/>
  <c r="T4355" i="1"/>
  <c r="U2307" i="1"/>
  <c r="T2307" i="1"/>
  <c r="T9579" i="1"/>
  <c r="U9579" i="1"/>
  <c r="U7907" i="1"/>
  <c r="T7907" i="1"/>
  <c r="U9268" i="1"/>
  <c r="T9268" i="1"/>
  <c r="U7363" i="1"/>
  <c r="T7363" i="1"/>
  <c r="U5315" i="1"/>
  <c r="T5315" i="1"/>
  <c r="U3267" i="1"/>
  <c r="T3267" i="1"/>
  <c r="U1219" i="1"/>
  <c r="T1219" i="1"/>
  <c r="U8867" i="1"/>
  <c r="T8867" i="1"/>
  <c r="U6819" i="1"/>
  <c r="T6819" i="1"/>
  <c r="U4771" i="1"/>
  <c r="U2723" i="1"/>
  <c r="T2723" i="1"/>
  <c r="U9979" i="1"/>
  <c r="T9979" i="1"/>
  <c r="T9834" i="1"/>
  <c r="U9834" i="1"/>
  <c r="U9686" i="1"/>
  <c r="T9686" i="1"/>
  <c r="T9395" i="1"/>
  <c r="U9250" i="1"/>
  <c r="T9250" i="1"/>
  <c r="U9083" i="1"/>
  <c r="T9083" i="1"/>
  <c r="U8610" i="1"/>
  <c r="T8610" i="1"/>
  <c r="U8354" i="1"/>
  <c r="T8354" i="1"/>
  <c r="U8098" i="1"/>
  <c r="T8098" i="1"/>
  <c r="U7586" i="1"/>
  <c r="T7586" i="1"/>
  <c r="U7330" i="1"/>
  <c r="T7330" i="1"/>
  <c r="U7074" i="1"/>
  <c r="T7074" i="1"/>
  <c r="U6562" i="1"/>
  <c r="T6562" i="1"/>
  <c r="U6306" i="1"/>
  <c r="T6306" i="1"/>
  <c r="U6050" i="1"/>
  <c r="T6050" i="1"/>
  <c r="U5794" i="1"/>
  <c r="T5794" i="1"/>
  <c r="U5538" i="1"/>
  <c r="T5538" i="1"/>
  <c r="U5282" i="1"/>
  <c r="T5282" i="1"/>
  <c r="U5026" i="1"/>
  <c r="T5026" i="1"/>
  <c r="U4770" i="1"/>
  <c r="T4770" i="1"/>
  <c r="U4514" i="1"/>
  <c r="T4514" i="1"/>
  <c r="U4258" i="1"/>
  <c r="T4258" i="1"/>
  <c r="U4002" i="1"/>
  <c r="T4002" i="1"/>
  <c r="U3746" i="1"/>
  <c r="T3746" i="1"/>
  <c r="U3490" i="1"/>
  <c r="T3490" i="1"/>
  <c r="U3234" i="1"/>
  <c r="T3234" i="1"/>
  <c r="U2978" i="1"/>
  <c r="T2978" i="1"/>
  <c r="U2722" i="1"/>
  <c r="T2722" i="1"/>
  <c r="U2466" i="1"/>
  <c r="T2466" i="1"/>
  <c r="U2210" i="1"/>
  <c r="T2210" i="1"/>
  <c r="U1954" i="1"/>
  <c r="T1954" i="1"/>
  <c r="U1698" i="1"/>
  <c r="T1698" i="1"/>
  <c r="U1442" i="1"/>
  <c r="T1442" i="1"/>
  <c r="U1186" i="1"/>
  <c r="T1186" i="1"/>
  <c r="U9958" i="1"/>
  <c r="T9958" i="1"/>
  <c r="U9812" i="1"/>
  <c r="T9812" i="1"/>
  <c r="U9667" i="1"/>
  <c r="T9667" i="1"/>
  <c r="U9374" i="1"/>
  <c r="T9374" i="1"/>
  <c r="T9227" i="1"/>
  <c r="U9227" i="1"/>
  <c r="U9059" i="1"/>
  <c r="T9059" i="1"/>
  <c r="U8830" i="1"/>
  <c r="T8830" i="1"/>
  <c r="U8574" i="1"/>
  <c r="T8574" i="1"/>
  <c r="U8318" i="1"/>
  <c r="T8318" i="1"/>
  <c r="U8062" i="1"/>
  <c r="T8062" i="1"/>
  <c r="U7806" i="1"/>
  <c r="T7806" i="1"/>
  <c r="U7550" i="1"/>
  <c r="T7550" i="1"/>
  <c r="U7294" i="1"/>
  <c r="T7294" i="1"/>
  <c r="U7038" i="1"/>
  <c r="T7038" i="1"/>
  <c r="T6782" i="1"/>
  <c r="U6782" i="1"/>
  <c r="T6526" i="1"/>
  <c r="U6526" i="1"/>
  <c r="T6270" i="1"/>
  <c r="U6270" i="1"/>
  <c r="T6014" i="1"/>
  <c r="U6014" i="1"/>
  <c r="T5758" i="1"/>
  <c r="U5758" i="1"/>
  <c r="T5502" i="1"/>
  <c r="U5502" i="1"/>
  <c r="U5246" i="1"/>
  <c r="T5246" i="1"/>
  <c r="U4990" i="1"/>
  <c r="T4990" i="1"/>
  <c r="U4734" i="1"/>
  <c r="T4734" i="1"/>
  <c r="U4478" i="1"/>
  <c r="T4478" i="1"/>
  <c r="U4222" i="1"/>
  <c r="T4222" i="1"/>
  <c r="U3966" i="1"/>
  <c r="T3966" i="1"/>
  <c r="U3710" i="1"/>
  <c r="T3710" i="1"/>
  <c r="U3454" i="1"/>
  <c r="T3454" i="1"/>
  <c r="U3198" i="1"/>
  <c r="T3198" i="1"/>
  <c r="U2942" i="1"/>
  <c r="T2942" i="1"/>
  <c r="U2686" i="1"/>
  <c r="T2686" i="1"/>
  <c r="U2430" i="1"/>
  <c r="T2430" i="1"/>
  <c r="U2174" i="1"/>
  <c r="T2174" i="1"/>
  <c r="U1918" i="1"/>
  <c r="T1918" i="1"/>
  <c r="U1662" i="1"/>
  <c r="T1662" i="1"/>
  <c r="U1406" i="1"/>
  <c r="T1406" i="1"/>
  <c r="U1150" i="1"/>
  <c r="T1150" i="1"/>
  <c r="U9939" i="1"/>
  <c r="T9939" i="1"/>
  <c r="U9794" i="1"/>
  <c r="T9794" i="1"/>
  <c r="U9646" i="1"/>
  <c r="T9646" i="1"/>
  <c r="U9499" i="1"/>
  <c r="T9499" i="1"/>
  <c r="T9354" i="1"/>
  <c r="U9206" i="1"/>
  <c r="T9206" i="1"/>
  <c r="U8539" i="1"/>
  <c r="T8539" i="1"/>
  <c r="U8027" i="1"/>
  <c r="T8027" i="1"/>
  <c r="U7515" i="1"/>
  <c r="T7515" i="1"/>
  <c r="U7003" i="1"/>
  <c r="T7003" i="1"/>
  <c r="U6491" i="1"/>
  <c r="T6491" i="1"/>
  <c r="U6235" i="1"/>
  <c r="U5979" i="1"/>
  <c r="T5979" i="1"/>
  <c r="U5723" i="1"/>
  <c r="T5723" i="1"/>
  <c r="U5467" i="1"/>
  <c r="T5467" i="1"/>
  <c r="U5211" i="1"/>
  <c r="T5211" i="1"/>
  <c r="U4955" i="1"/>
  <c r="T4955" i="1"/>
  <c r="U4699" i="1"/>
  <c r="T4699" i="1"/>
  <c r="U4443" i="1"/>
  <c r="T4443" i="1"/>
  <c r="U4187" i="1"/>
  <c r="T4187" i="1"/>
  <c r="U3931" i="1"/>
  <c r="T3931" i="1"/>
  <c r="U3675" i="1"/>
  <c r="T3675" i="1"/>
  <c r="U3419" i="1"/>
  <c r="T3419" i="1"/>
  <c r="U3163" i="1"/>
  <c r="T3163" i="1"/>
  <c r="U2907" i="1"/>
  <c r="T2907" i="1"/>
  <c r="U2651" i="1"/>
  <c r="T2651" i="1"/>
  <c r="U2395" i="1"/>
  <c r="T2395" i="1"/>
  <c r="U2139" i="1"/>
  <c r="T2139" i="1"/>
  <c r="U1883" i="1"/>
  <c r="T1883" i="1"/>
  <c r="U1627" i="1"/>
  <c r="T1627" i="1"/>
  <c r="U1371" i="1"/>
  <c r="T1371" i="1"/>
  <c r="U1115" i="1"/>
  <c r="T1115" i="1"/>
  <c r="T9771" i="1"/>
  <c r="U9771" i="1"/>
  <c r="T9626" i="1"/>
  <c r="U9626" i="1"/>
  <c r="U9478" i="1"/>
  <c r="T9478" i="1"/>
  <c r="T9332" i="1"/>
  <c r="U9182" i="1"/>
  <c r="T9182" i="1"/>
  <c r="U9011" i="1"/>
  <c r="U8755" i="1"/>
  <c r="T8755" i="1"/>
  <c r="U8499" i="1"/>
  <c r="T8499" i="1"/>
  <c r="U8243" i="1"/>
  <c r="T8243" i="1"/>
  <c r="U7987" i="1"/>
  <c r="T7987" i="1"/>
  <c r="U7731" i="1"/>
  <c r="T7731" i="1"/>
  <c r="U7475" i="1"/>
  <c r="T7475" i="1"/>
  <c r="U7219" i="1"/>
  <c r="T7219" i="1"/>
  <c r="U6963" i="1"/>
  <c r="U6707" i="1"/>
  <c r="T6707" i="1"/>
  <c r="U6451" i="1"/>
  <c r="T6451" i="1"/>
  <c r="U6195" i="1"/>
  <c r="T6195" i="1"/>
  <c r="T5939" i="1"/>
  <c r="U5939" i="1"/>
  <c r="U5683" i="1"/>
  <c r="T5683" i="1"/>
  <c r="U5427" i="1"/>
  <c r="T5427" i="1"/>
  <c r="U5171" i="1"/>
  <c r="T5171" i="1"/>
  <c r="U4915" i="1"/>
  <c r="T4915" i="1"/>
  <c r="U4659" i="1"/>
  <c r="T4659" i="1"/>
  <c r="U4403" i="1"/>
  <c r="T4403" i="1"/>
  <c r="U4147" i="1"/>
  <c r="T4147" i="1"/>
  <c r="U3891" i="1"/>
  <c r="T3891" i="1"/>
  <c r="U3635" i="1"/>
  <c r="T3635" i="1"/>
  <c r="U3379" i="1"/>
  <c r="T3379" i="1"/>
  <c r="U3123" i="1"/>
  <c r="T3123" i="1"/>
  <c r="U2867" i="1"/>
  <c r="T2867" i="1"/>
  <c r="U2611" i="1"/>
  <c r="T2611" i="1"/>
  <c r="U2355" i="1"/>
  <c r="T2355" i="1"/>
  <c r="U2099" i="1"/>
  <c r="T2099" i="1"/>
  <c r="U1843" i="1"/>
  <c r="T1843" i="1"/>
  <c r="U1587" i="1"/>
  <c r="T1587" i="1"/>
  <c r="U1331" i="1"/>
  <c r="T1331" i="1"/>
  <c r="U1075" i="1"/>
  <c r="T1075" i="1"/>
  <c r="T9898" i="1"/>
  <c r="T9750" i="1"/>
  <c r="U9604" i="1"/>
  <c r="T9604" i="1"/>
  <c r="U9459" i="1"/>
  <c r="T9459" i="1"/>
  <c r="U9314" i="1"/>
  <c r="T9314" i="1"/>
  <c r="U8466" i="1"/>
  <c r="U8210" i="1"/>
  <c r="T8210" i="1"/>
  <c r="U7186" i="1"/>
  <c r="T7186" i="1"/>
  <c r="U6418" i="1"/>
  <c r="U6162" i="1"/>
  <c r="U5906" i="1"/>
  <c r="T5906" i="1"/>
  <c r="U5650" i="1"/>
  <c r="T5650" i="1"/>
  <c r="U5394" i="1"/>
  <c r="T5394" i="1"/>
  <c r="U5138" i="1"/>
  <c r="T5138" i="1"/>
  <c r="U4882" i="1"/>
  <c r="T4882" i="1"/>
  <c r="U4626" i="1"/>
  <c r="T4626" i="1"/>
  <c r="U4370" i="1"/>
  <c r="T4370" i="1"/>
  <c r="U4114" i="1"/>
  <c r="T4114" i="1"/>
  <c r="U3858" i="1"/>
  <c r="T3858" i="1"/>
  <c r="U3602" i="1"/>
  <c r="T3602" i="1"/>
  <c r="U3346" i="1"/>
  <c r="T3346" i="1"/>
  <c r="U3090" i="1"/>
  <c r="T3090" i="1"/>
  <c r="U2834" i="1"/>
  <c r="T2834" i="1"/>
  <c r="U2578" i="1"/>
  <c r="T2578" i="1"/>
  <c r="U2322" i="1"/>
  <c r="T2322" i="1"/>
  <c r="U2066" i="1"/>
  <c r="T2066" i="1"/>
  <c r="U1810" i="1"/>
  <c r="T1810" i="1"/>
  <c r="U1554" i="1"/>
  <c r="T1554" i="1"/>
  <c r="U1298" i="1"/>
  <c r="T1298" i="1"/>
  <c r="U1042" i="1"/>
  <c r="T1042" i="1"/>
  <c r="U9876" i="1"/>
  <c r="T9876" i="1"/>
  <c r="U9731" i="1"/>
  <c r="T9731" i="1"/>
  <c r="U9586" i="1"/>
  <c r="T9586" i="1"/>
  <c r="U9134" i="1"/>
  <c r="T9134" i="1"/>
  <c r="U8942" i="1"/>
  <c r="T8942" i="1"/>
  <c r="U8686" i="1"/>
  <c r="T8686" i="1"/>
  <c r="U8430" i="1"/>
  <c r="T8430" i="1"/>
  <c r="U8174" i="1"/>
  <c r="T8174" i="1"/>
  <c r="U7918" i="1"/>
  <c r="T7918" i="1"/>
  <c r="U7662" i="1"/>
  <c r="T7662" i="1"/>
  <c r="U7406" i="1"/>
  <c r="T7406" i="1"/>
  <c r="U7150" i="1"/>
  <c r="T7150" i="1"/>
  <c r="T6894" i="1"/>
  <c r="U6894" i="1"/>
  <c r="T6638" i="1"/>
  <c r="U6638" i="1"/>
  <c r="T6382" i="1"/>
  <c r="U6382" i="1"/>
  <c r="T6126" i="1"/>
  <c r="U6126" i="1"/>
  <c r="T5870" i="1"/>
  <c r="U5870" i="1"/>
  <c r="T5614" i="1"/>
  <c r="U5614" i="1"/>
  <c r="U5358" i="1"/>
  <c r="T5358" i="1"/>
  <c r="U5102" i="1"/>
  <c r="T5102" i="1"/>
  <c r="U4846" i="1"/>
  <c r="T4846" i="1"/>
  <c r="U4590" i="1"/>
  <c r="T4590" i="1"/>
  <c r="U4334" i="1"/>
  <c r="T4334" i="1"/>
  <c r="U4078" i="1"/>
  <c r="T4078" i="1"/>
  <c r="U3822" i="1"/>
  <c r="T3822" i="1"/>
  <c r="U3566" i="1"/>
  <c r="T3566" i="1"/>
  <c r="U3310" i="1"/>
  <c r="T3310" i="1"/>
  <c r="U3054" i="1"/>
  <c r="T3054" i="1"/>
  <c r="U2798" i="1"/>
  <c r="T2798" i="1"/>
  <c r="U2542" i="1"/>
  <c r="T2542" i="1"/>
  <c r="U2286" i="1"/>
  <c r="T2286" i="1"/>
  <c r="U2030" i="1"/>
  <c r="T2030" i="1"/>
  <c r="U1774" i="1"/>
  <c r="T1774" i="1"/>
  <c r="T1518" i="1"/>
  <c r="U1518" i="1"/>
  <c r="T1262" i="1"/>
  <c r="U1262" i="1"/>
  <c r="T1006" i="1"/>
  <c r="U1006" i="1"/>
  <c r="U9875" i="1"/>
  <c r="T9875" i="1"/>
  <c r="U9582" i="1"/>
  <c r="T9582" i="1"/>
  <c r="U9435" i="1"/>
  <c r="T9435" i="1"/>
  <c r="T9290" i="1"/>
  <c r="U9290" i="1"/>
  <c r="T9131" i="1"/>
  <c r="U9131" i="1"/>
  <c r="T8939" i="1"/>
  <c r="U8939" i="1"/>
  <c r="T8683" i="1"/>
  <c r="U8683" i="1"/>
  <c r="T8427" i="1"/>
  <c r="T7915" i="1"/>
  <c r="U7915" i="1"/>
  <c r="T7659" i="1"/>
  <c r="U7659" i="1"/>
  <c r="T7403" i="1"/>
  <c r="U7403" i="1"/>
  <c r="T7147" i="1"/>
  <c r="U6891" i="1"/>
  <c r="T6891" i="1"/>
  <c r="U6635" i="1"/>
  <c r="T6635" i="1"/>
  <c r="U6379" i="1"/>
  <c r="T6379" i="1"/>
  <c r="U5867" i="1"/>
  <c r="T5867" i="1"/>
  <c r="U5611" i="1"/>
  <c r="T5611" i="1"/>
  <c r="U5355" i="1"/>
  <c r="T5355" i="1"/>
  <c r="U5099" i="1"/>
  <c r="T5099" i="1"/>
  <c r="U4843" i="1"/>
  <c r="T4843" i="1"/>
  <c r="U4587" i="1"/>
  <c r="T4587" i="1"/>
  <c r="U4331" i="1"/>
  <c r="T4331" i="1"/>
  <c r="U4075" i="1"/>
  <c r="U3819" i="1"/>
  <c r="T3819" i="1"/>
  <c r="U3563" i="1"/>
  <c r="T3563" i="1"/>
  <c r="U3307" i="1"/>
  <c r="T3307" i="1"/>
  <c r="U3051" i="1"/>
  <c r="T3051" i="1"/>
  <c r="U2795" i="1"/>
  <c r="T2795" i="1"/>
  <c r="U2539" i="1"/>
  <c r="T2539" i="1"/>
  <c r="U2283" i="1"/>
  <c r="T2283" i="1"/>
  <c r="U2027" i="1"/>
  <c r="U1771" i="1"/>
  <c r="T1771" i="1"/>
  <c r="U1515" i="1"/>
  <c r="T1515" i="1"/>
  <c r="U1259" i="1"/>
  <c r="T1259" i="1"/>
  <c r="U9740" i="1"/>
  <c r="T9740" i="1"/>
  <c r="U9612" i="1"/>
  <c r="T9612" i="1"/>
  <c r="U9484" i="1"/>
  <c r="T9484" i="1"/>
  <c r="U8844" i="1"/>
  <c r="T8844" i="1"/>
  <c r="T8588" i="1"/>
  <c r="U8460" i="1"/>
  <c r="T8460" i="1"/>
  <c r="U8332" i="1"/>
  <c r="U7692" i="1"/>
  <c r="U7564" i="1"/>
  <c r="T7564" i="1"/>
  <c r="U7436" i="1"/>
  <c r="T7436" i="1"/>
  <c r="T6796" i="1"/>
  <c r="T6540" i="1"/>
  <c r="U6412" i="1"/>
  <c r="T6412" i="1"/>
  <c r="U6028" i="1"/>
  <c r="T6028" i="1"/>
  <c r="U5900" i="1"/>
  <c r="T5900" i="1"/>
  <c r="U5772" i="1"/>
  <c r="T5772" i="1"/>
  <c r="U5644" i="1"/>
  <c r="T5644" i="1"/>
  <c r="U5516" i="1"/>
  <c r="T5516" i="1"/>
  <c r="U5388" i="1"/>
  <c r="T5388" i="1"/>
  <c r="U5260" i="1"/>
  <c r="T5260" i="1"/>
  <c r="U5132" i="1"/>
  <c r="T5132" i="1"/>
  <c r="U5004" i="1"/>
  <c r="T5004" i="1"/>
  <c r="U4876" i="1"/>
  <c r="T4876" i="1"/>
  <c r="U4748" i="1"/>
  <c r="T4748" i="1"/>
  <c r="U4620" i="1"/>
  <c r="T4620" i="1"/>
  <c r="U4492" i="1"/>
  <c r="T4492" i="1"/>
  <c r="U4364" i="1"/>
  <c r="T4364" i="1"/>
  <c r="U4236" i="1"/>
  <c r="T4236" i="1"/>
  <c r="U4108" i="1"/>
  <c r="T4108" i="1"/>
  <c r="U3980" i="1"/>
  <c r="T3980" i="1"/>
  <c r="U3852" i="1"/>
  <c r="T3852" i="1"/>
  <c r="U3724" i="1"/>
  <c r="T3724" i="1"/>
  <c r="U3596" i="1"/>
  <c r="T3596" i="1"/>
  <c r="U3468" i="1"/>
  <c r="T3468" i="1"/>
  <c r="U3340" i="1"/>
  <c r="T3340" i="1"/>
  <c r="U3212" i="1"/>
  <c r="T3212" i="1"/>
  <c r="U3084" i="1"/>
  <c r="T3084" i="1"/>
  <c r="U2956" i="1"/>
  <c r="T2956" i="1"/>
  <c r="U2828" i="1"/>
  <c r="T2828" i="1"/>
  <c r="U2700" i="1"/>
  <c r="T2700" i="1"/>
  <c r="U2572" i="1"/>
  <c r="T2572" i="1"/>
  <c r="U2444" i="1"/>
  <c r="T2444" i="1"/>
  <c r="U2316" i="1"/>
  <c r="T2316" i="1"/>
  <c r="U2188" i="1"/>
  <c r="T2188" i="1"/>
  <c r="U2060" i="1"/>
  <c r="T2060" i="1"/>
  <c r="U1932" i="1"/>
  <c r="T1932" i="1"/>
  <c r="T1804" i="1"/>
  <c r="U1804" i="1"/>
  <c r="U1676" i="1"/>
  <c r="T1676" i="1"/>
  <c r="U1548" i="1"/>
  <c r="T1548" i="1"/>
  <c r="U1420" i="1"/>
  <c r="T1420" i="1"/>
  <c r="U1292" i="1"/>
  <c r="T1292" i="1"/>
  <c r="U1164" i="1"/>
  <c r="T1164" i="1"/>
  <c r="U1036" i="1"/>
  <c r="T1036" i="1"/>
  <c r="T8922" i="1"/>
  <c r="U8922" i="1"/>
  <c r="T8666" i="1"/>
  <c r="U8666" i="1"/>
  <c r="T8538" i="1"/>
  <c r="U8538" i="1"/>
  <c r="T8410" i="1"/>
  <c r="T8282" i="1"/>
  <c r="U8282" i="1"/>
  <c r="T8154" i="1"/>
  <c r="U8154" i="1"/>
  <c r="T7898" i="1"/>
  <c r="U7898" i="1"/>
  <c r="T7642" i="1"/>
  <c r="U7642" i="1"/>
  <c r="T7386" i="1"/>
  <c r="U7386" i="1"/>
  <c r="T7130" i="1"/>
  <c r="U7130" i="1"/>
  <c r="U6874" i="1"/>
  <c r="T6874" i="1"/>
  <c r="U6746" i="1"/>
  <c r="T6746" i="1"/>
  <c r="U6618" i="1"/>
  <c r="T6618" i="1"/>
  <c r="U6234" i="1"/>
  <c r="U6106" i="1"/>
  <c r="T6106" i="1"/>
  <c r="U5338" i="1"/>
  <c r="T5338" i="1"/>
  <c r="U5082" i="1"/>
  <c r="T5082" i="1"/>
  <c r="U4314" i="1"/>
  <c r="T4314" i="1"/>
  <c r="U4186" i="1"/>
  <c r="T4186" i="1"/>
  <c r="U4058" i="1"/>
  <c r="T4058" i="1"/>
  <c r="T3418" i="1"/>
  <c r="U3290" i="1"/>
  <c r="T3290" i="1"/>
  <c r="U3034" i="1"/>
  <c r="T3034" i="1"/>
  <c r="T2266" i="1"/>
  <c r="U2138" i="1"/>
  <c r="T2138" i="1"/>
  <c r="U2010" i="1"/>
  <c r="T2010" i="1"/>
  <c r="T1370" i="1"/>
  <c r="U1242" i="1"/>
  <c r="U8982" i="1"/>
  <c r="T8982" i="1"/>
  <c r="U8726" i="1"/>
  <c r="T8726" i="1"/>
  <c r="U8598" i="1"/>
  <c r="T8598" i="1"/>
  <c r="U8086" i="1"/>
  <c r="T8086" i="1"/>
  <c r="U7958" i="1"/>
  <c r="T7958" i="1"/>
  <c r="U7702" i="1"/>
  <c r="T7702" i="1"/>
  <c r="U7574" i="1"/>
  <c r="T7574" i="1"/>
  <c r="U7446" i="1"/>
  <c r="T7446" i="1"/>
  <c r="U7190" i="1"/>
  <c r="T7190" i="1"/>
  <c r="U7062" i="1"/>
  <c r="T7062" i="1"/>
  <c r="U6934" i="1"/>
  <c r="T6934" i="1"/>
  <c r="U6550" i="1"/>
  <c r="T6550" i="1"/>
  <c r="T6422" i="1"/>
  <c r="U6294" i="1"/>
  <c r="T6038" i="1"/>
  <c r="U6038" i="1"/>
  <c r="T5910" i="1"/>
  <c r="U5910" i="1"/>
  <c r="T5782" i="1"/>
  <c r="U5782" i="1"/>
  <c r="T5526" i="1"/>
  <c r="U5526" i="1"/>
  <c r="T5398" i="1"/>
  <c r="U5398" i="1"/>
  <c r="T5270" i="1"/>
  <c r="U5270" i="1"/>
  <c r="T5014" i="1"/>
  <c r="U5014" i="1"/>
  <c r="T4886" i="1"/>
  <c r="U4886" i="1"/>
  <c r="T4758" i="1"/>
  <c r="U4758" i="1"/>
  <c r="T4502" i="1"/>
  <c r="U4502" i="1"/>
  <c r="T4374" i="1"/>
  <c r="U4374" i="1"/>
  <c r="T4246" i="1"/>
  <c r="U4246" i="1"/>
  <c r="T3990" i="1"/>
  <c r="U3990" i="1"/>
  <c r="T3862" i="1"/>
  <c r="U3862" i="1"/>
  <c r="T3734" i="1"/>
  <c r="U3734" i="1"/>
  <c r="T3478" i="1"/>
  <c r="U3478" i="1"/>
  <c r="T3350" i="1"/>
  <c r="U3350" i="1"/>
  <c r="T3222" i="1"/>
  <c r="U3222" i="1"/>
  <c r="T2966" i="1"/>
  <c r="U2966" i="1"/>
  <c r="T2838" i="1"/>
  <c r="U2838" i="1"/>
  <c r="T2710" i="1"/>
  <c r="U2710" i="1"/>
  <c r="T2454" i="1"/>
  <c r="U2454" i="1"/>
  <c r="T2326" i="1"/>
  <c r="U2326" i="1"/>
  <c r="T2198" i="1"/>
  <c r="U2198" i="1"/>
  <c r="T1942" i="1"/>
  <c r="U1942" i="1"/>
  <c r="U1814" i="1"/>
  <c r="T1814" i="1"/>
  <c r="U1686" i="1"/>
  <c r="T1686" i="1"/>
  <c r="U1430" i="1"/>
  <c r="T1430" i="1"/>
  <c r="U1302" i="1"/>
  <c r="T1302" i="1"/>
  <c r="U1174" i="1"/>
  <c r="T1174" i="1"/>
  <c r="U9124" i="1"/>
  <c r="T9124" i="1"/>
  <c r="U8996" i="1"/>
  <c r="T8996" i="1"/>
  <c r="U8868" i="1"/>
  <c r="T8868" i="1"/>
  <c r="U8740" i="1"/>
  <c r="T8740" i="1"/>
  <c r="U8612" i="1"/>
  <c r="T8612" i="1"/>
  <c r="U8484" i="1"/>
  <c r="T8484" i="1"/>
  <c r="U8356" i="1"/>
  <c r="T8356" i="1"/>
  <c r="U8228" i="1"/>
  <c r="T8228" i="1"/>
  <c r="U8100" i="1"/>
  <c r="T8100" i="1"/>
  <c r="U7972" i="1"/>
  <c r="T7972" i="1"/>
  <c r="U7844" i="1"/>
  <c r="T7844" i="1"/>
  <c r="U7716" i="1"/>
  <c r="T7716" i="1"/>
  <c r="U7588" i="1"/>
  <c r="T7588" i="1"/>
  <c r="U7460" i="1"/>
  <c r="T7460" i="1"/>
  <c r="U7332" i="1"/>
  <c r="T7332" i="1"/>
  <c r="U7204" i="1"/>
  <c r="T7204" i="1"/>
  <c r="U7076" i="1"/>
  <c r="T7076" i="1"/>
  <c r="T6948" i="1"/>
  <c r="U6948" i="1"/>
  <c r="T6820" i="1"/>
  <c r="U6820" i="1"/>
  <c r="T6692" i="1"/>
  <c r="U6692" i="1"/>
  <c r="U6564" i="1"/>
  <c r="T6564" i="1"/>
  <c r="U6436" i="1"/>
  <c r="T6436" i="1"/>
  <c r="U6308" i="1"/>
  <c r="T6308" i="1"/>
  <c r="U6180" i="1"/>
  <c r="T6180" i="1"/>
  <c r="U6052" i="1"/>
  <c r="T6052" i="1"/>
  <c r="U5796" i="1"/>
  <c r="T5796" i="1"/>
  <c r="U5668" i="1"/>
  <c r="U5540" i="1"/>
  <c r="T5540" i="1"/>
  <c r="U5284" i="1"/>
  <c r="T5284" i="1"/>
  <c r="U5156" i="1"/>
  <c r="T5156" i="1"/>
  <c r="U5028" i="1"/>
  <c r="T5028" i="1"/>
  <c r="U4772" i="1"/>
  <c r="T4772" i="1"/>
  <c r="U4644" i="1"/>
  <c r="T4644" i="1"/>
  <c r="U4516" i="1"/>
  <c r="T4516" i="1"/>
  <c r="U4260" i="1"/>
  <c r="T4260" i="1"/>
  <c r="U4132" i="1"/>
  <c r="T4132" i="1"/>
  <c r="U4004" i="1"/>
  <c r="T4004" i="1"/>
  <c r="U3748" i="1"/>
  <c r="T3748" i="1"/>
  <c r="U3620" i="1"/>
  <c r="T3620" i="1"/>
  <c r="U3492" i="1"/>
  <c r="T3492" i="1"/>
  <c r="U3236" i="1"/>
  <c r="T3236" i="1"/>
  <c r="U3108" i="1"/>
  <c r="T3108" i="1"/>
  <c r="U2980" i="1"/>
  <c r="T2980" i="1"/>
  <c r="U2724" i="1"/>
  <c r="T2724" i="1"/>
  <c r="U2596" i="1"/>
  <c r="T2596" i="1"/>
  <c r="U2468" i="1"/>
  <c r="T2468" i="1"/>
  <c r="U2212" i="1"/>
  <c r="T2212" i="1"/>
  <c r="U2084" i="1"/>
  <c r="T2084" i="1"/>
  <c r="U1956" i="1"/>
  <c r="T1956" i="1"/>
  <c r="T1700" i="1"/>
  <c r="U1700" i="1"/>
  <c r="T1572" i="1"/>
  <c r="U1572" i="1"/>
  <c r="T1444" i="1"/>
  <c r="U1444" i="1"/>
  <c r="T1188" i="1"/>
  <c r="U1188" i="1"/>
  <c r="T1060" i="1"/>
  <c r="U1060" i="1"/>
  <c r="U9965" i="1"/>
  <c r="T9965" i="1"/>
  <c r="U9901" i="1"/>
  <c r="T9901" i="1"/>
  <c r="U9837" i="1"/>
  <c r="T9837" i="1"/>
  <c r="U9773" i="1"/>
  <c r="T9773" i="1"/>
  <c r="U9709" i="1"/>
  <c r="T9709" i="1"/>
  <c r="U9645" i="1"/>
  <c r="T9645" i="1"/>
  <c r="U9581" i="1"/>
  <c r="T9581" i="1"/>
  <c r="U9517" i="1"/>
  <c r="T9517" i="1"/>
  <c r="U9453" i="1"/>
  <c r="T9453" i="1"/>
  <c r="U9389" i="1"/>
  <c r="T9389" i="1"/>
  <c r="U9325" i="1"/>
  <c r="T9325" i="1"/>
  <c r="U9261" i="1"/>
  <c r="T9261" i="1"/>
  <c r="U9133" i="1"/>
  <c r="T9133" i="1"/>
  <c r="U9069" i="1"/>
  <c r="T9069" i="1"/>
  <c r="U9005" i="1"/>
  <c r="T9005" i="1"/>
  <c r="U8941" i="1"/>
  <c r="T8941" i="1"/>
  <c r="U8877" i="1"/>
  <c r="T8877" i="1"/>
  <c r="U8813" i="1"/>
  <c r="T8813" i="1"/>
  <c r="U8749" i="1"/>
  <c r="T8749" i="1"/>
  <c r="U8621" i="1"/>
  <c r="T8621" i="1"/>
  <c r="U8557" i="1"/>
  <c r="T8557" i="1"/>
  <c r="U8493" i="1"/>
  <c r="T8493" i="1"/>
  <c r="U8429" i="1"/>
  <c r="T8429" i="1"/>
  <c r="U8365" i="1"/>
  <c r="T8365" i="1"/>
  <c r="U8301" i="1"/>
  <c r="T8301" i="1"/>
  <c r="U8237" i="1"/>
  <c r="T8237" i="1"/>
  <c r="T8173" i="1"/>
  <c r="U8109" i="1"/>
  <c r="T8109" i="1"/>
  <c r="U8045" i="1"/>
  <c r="T8045" i="1"/>
  <c r="U7981" i="1"/>
  <c r="T7981" i="1"/>
  <c r="U7917" i="1"/>
  <c r="T7917" i="1"/>
  <c r="U7853" i="1"/>
  <c r="T7853" i="1"/>
  <c r="U7789" i="1"/>
  <c r="T7789" i="1"/>
  <c r="U7725" i="1"/>
  <c r="T7725" i="1"/>
  <c r="U7597" i="1"/>
  <c r="T7597" i="1"/>
  <c r="U7533" i="1"/>
  <c r="T7533" i="1"/>
  <c r="U7469" i="1"/>
  <c r="T7469" i="1"/>
  <c r="U7405" i="1"/>
  <c r="T7405" i="1"/>
  <c r="U7341" i="1"/>
  <c r="T7341" i="1"/>
  <c r="U7277" i="1"/>
  <c r="T7277" i="1"/>
  <c r="U7213" i="1"/>
  <c r="T7213" i="1"/>
  <c r="U7085" i="1"/>
  <c r="T7085" i="1"/>
  <c r="U7021" i="1"/>
  <c r="T7021" i="1"/>
  <c r="T6957" i="1"/>
  <c r="U6957" i="1"/>
  <c r="T6893" i="1"/>
  <c r="U6893" i="1"/>
  <c r="T6829" i="1"/>
  <c r="U6829" i="1"/>
  <c r="T6765" i="1"/>
  <c r="U6765" i="1"/>
  <c r="T6701" i="1"/>
  <c r="U6701" i="1"/>
  <c r="T6573" i="1"/>
  <c r="U6573" i="1"/>
  <c r="T6509" i="1"/>
  <c r="U6509" i="1"/>
  <c r="T6445" i="1"/>
  <c r="U6445" i="1"/>
  <c r="T6381" i="1"/>
  <c r="U6381" i="1"/>
  <c r="T6317" i="1"/>
  <c r="U6317" i="1"/>
  <c r="T6253" i="1"/>
  <c r="U6253" i="1"/>
  <c r="T6189" i="1"/>
  <c r="U6189" i="1"/>
  <c r="T6061" i="1"/>
  <c r="U6061" i="1"/>
  <c r="T5997" i="1"/>
  <c r="U5997" i="1"/>
  <c r="T5933" i="1"/>
  <c r="U5933" i="1"/>
  <c r="T5869" i="1"/>
  <c r="U5869" i="1"/>
  <c r="T5805" i="1"/>
  <c r="U5805" i="1"/>
  <c r="T5741" i="1"/>
  <c r="U5741" i="1"/>
  <c r="T5677" i="1"/>
  <c r="U5677" i="1"/>
  <c r="T5613" i="1"/>
  <c r="U5613" i="1"/>
  <c r="T5549" i="1"/>
  <c r="U5549" i="1"/>
  <c r="T5485" i="1"/>
  <c r="U5485" i="1"/>
  <c r="T5421" i="1"/>
  <c r="U5421" i="1"/>
  <c r="U5357" i="1"/>
  <c r="T5357" i="1"/>
  <c r="U5293" i="1"/>
  <c r="T5293" i="1"/>
  <c r="U5229" i="1"/>
  <c r="T5229" i="1"/>
  <c r="U5165" i="1"/>
  <c r="T5165" i="1"/>
  <c r="U5101" i="1"/>
  <c r="T5101" i="1"/>
  <c r="U5037" i="1"/>
  <c r="T5037" i="1"/>
  <c r="U4973" i="1"/>
  <c r="T4973" i="1"/>
  <c r="U4909" i="1"/>
  <c r="T4909" i="1"/>
  <c r="U4845" i="1"/>
  <c r="T4845" i="1"/>
  <c r="U4781" i="1"/>
  <c r="T4781" i="1"/>
  <c r="U4717" i="1"/>
  <c r="T4717" i="1"/>
  <c r="U4653" i="1"/>
  <c r="T4653" i="1"/>
  <c r="U4589" i="1"/>
  <c r="T4589" i="1"/>
  <c r="U4525" i="1"/>
  <c r="T4525" i="1"/>
  <c r="U4461" i="1"/>
  <c r="T4461" i="1"/>
  <c r="U4397" i="1"/>
  <c r="T4397" i="1"/>
  <c r="U4333" i="1"/>
  <c r="T4333" i="1"/>
  <c r="U4269" i="1"/>
  <c r="T4269" i="1"/>
  <c r="U4205" i="1"/>
  <c r="T4205" i="1"/>
  <c r="U4141" i="1"/>
  <c r="T4141" i="1"/>
  <c r="U4077" i="1"/>
  <c r="T4077" i="1"/>
  <c r="U4013" i="1"/>
  <c r="T4013" i="1"/>
  <c r="U3949" i="1"/>
  <c r="T3949" i="1"/>
  <c r="U3885" i="1"/>
  <c r="T3885" i="1"/>
  <c r="U3821" i="1"/>
  <c r="T3821" i="1"/>
  <c r="U3757" i="1"/>
  <c r="T3757" i="1"/>
  <c r="U3693" i="1"/>
  <c r="T3693" i="1"/>
  <c r="U3629" i="1"/>
  <c r="T3629" i="1"/>
  <c r="U3565" i="1"/>
  <c r="T3565" i="1"/>
  <c r="U3501" i="1"/>
  <c r="T3501" i="1"/>
  <c r="U3437" i="1"/>
  <c r="T3437" i="1"/>
  <c r="U3373" i="1"/>
  <c r="T3373" i="1"/>
  <c r="U3309" i="1"/>
  <c r="T3309" i="1"/>
  <c r="U3245" i="1"/>
  <c r="T3245" i="1"/>
  <c r="U3181" i="1"/>
  <c r="T3181" i="1"/>
  <c r="U3117" i="1"/>
  <c r="T3117" i="1"/>
  <c r="U3053" i="1"/>
  <c r="T3053" i="1"/>
  <c r="U2989" i="1"/>
  <c r="T2989" i="1"/>
  <c r="U2925" i="1"/>
  <c r="T2925" i="1"/>
  <c r="U2861" i="1"/>
  <c r="T2861" i="1"/>
  <c r="U2797" i="1"/>
  <c r="T2797" i="1"/>
  <c r="U2733" i="1"/>
  <c r="T2733" i="1"/>
  <c r="U2669" i="1"/>
  <c r="T2669" i="1"/>
  <c r="U2605" i="1"/>
  <c r="T2605" i="1"/>
  <c r="U2541" i="1"/>
  <c r="T2541" i="1"/>
  <c r="U2477" i="1"/>
  <c r="T2477" i="1"/>
  <c r="U2413" i="1"/>
  <c r="T2413" i="1"/>
  <c r="U2349" i="1"/>
  <c r="T2349" i="1"/>
  <c r="U2285" i="1"/>
  <c r="T2285" i="1"/>
  <c r="U2221" i="1"/>
  <c r="T2221" i="1"/>
  <c r="U2157" i="1"/>
  <c r="T2157" i="1"/>
  <c r="U2093" i="1"/>
  <c r="T2093" i="1"/>
  <c r="U2029" i="1"/>
  <c r="T2029" i="1"/>
  <c r="U1965" i="1"/>
  <c r="T1965" i="1"/>
  <c r="U1901" i="1"/>
  <c r="T1901" i="1"/>
  <c r="T1837" i="1"/>
  <c r="U1837" i="1"/>
  <c r="U1773" i="1"/>
  <c r="T1773" i="1"/>
  <c r="T1709" i="1"/>
  <c r="U1709" i="1"/>
  <c r="T1645" i="1"/>
  <c r="U1645" i="1"/>
  <c r="U1581" i="1"/>
  <c r="T1581" i="1"/>
  <c r="T1517" i="1"/>
  <c r="U1517" i="1"/>
  <c r="T1453" i="1"/>
  <c r="U1453" i="1"/>
  <c r="T1389" i="1"/>
  <c r="U1389" i="1"/>
  <c r="U1325" i="1"/>
  <c r="T1325" i="1"/>
  <c r="T1261" i="1"/>
  <c r="U1261" i="1"/>
  <c r="T1197" i="1"/>
  <c r="U1197" i="1"/>
  <c r="T1133" i="1"/>
  <c r="U1133" i="1"/>
  <c r="U1069" i="1"/>
  <c r="T1069" i="1"/>
  <c r="T1005" i="1"/>
  <c r="U1005" i="1"/>
  <c r="U9881" i="1"/>
  <c r="U9817" i="1"/>
  <c r="T9753" i="1"/>
  <c r="U9689" i="1"/>
  <c r="T9689" i="1"/>
  <c r="T9305" i="1"/>
  <c r="U9241" i="1"/>
  <c r="T9241" i="1"/>
  <c r="U9177" i="1"/>
  <c r="T9177" i="1"/>
  <c r="U8857" i="1"/>
  <c r="U8793" i="1"/>
  <c r="T8793" i="1"/>
  <c r="U8729" i="1"/>
  <c r="U8665" i="1"/>
  <c r="T8665" i="1"/>
  <c r="U8345" i="1"/>
  <c r="U8217" i="1"/>
  <c r="T8217" i="1"/>
  <c r="U8153" i="1"/>
  <c r="T8153" i="1"/>
  <c r="U7705" i="1"/>
  <c r="T7705" i="1"/>
  <c r="U7641" i="1"/>
  <c r="T7641" i="1"/>
  <c r="U7321" i="1"/>
  <c r="T7321" i="1"/>
  <c r="T7193" i="1"/>
  <c r="U7129" i="1"/>
  <c r="T7129" i="1"/>
  <c r="T6745" i="1"/>
  <c r="U6681" i="1"/>
  <c r="T6681" i="1"/>
  <c r="T6617" i="1"/>
  <c r="U6617" i="1"/>
  <c r="T6297" i="1"/>
  <c r="U6297" i="1"/>
  <c r="T6233" i="1"/>
  <c r="U6169" i="1"/>
  <c r="U6105" i="1"/>
  <c r="T6041" i="1"/>
  <c r="U6041" i="1"/>
  <c r="T5977" i="1"/>
  <c r="U5977" i="1"/>
  <c r="T5913" i="1"/>
  <c r="U5913" i="1"/>
  <c r="T5849" i="1"/>
  <c r="U5849" i="1"/>
  <c r="T5785" i="1"/>
  <c r="U5785" i="1"/>
  <c r="T5721" i="1"/>
  <c r="U5721" i="1"/>
  <c r="U5657" i="1"/>
  <c r="U5593" i="1"/>
  <c r="T5529" i="1"/>
  <c r="U5529" i="1"/>
  <c r="T5465" i="1"/>
  <c r="U5465" i="1"/>
  <c r="T5401" i="1"/>
  <c r="U5401" i="1"/>
  <c r="T5337" i="1"/>
  <c r="U5337" i="1"/>
  <c r="T5273" i="1"/>
  <c r="U5273" i="1"/>
  <c r="T5209" i="1"/>
  <c r="U5209" i="1"/>
  <c r="U5145" i="1"/>
  <c r="U5081" i="1"/>
  <c r="T5017" i="1"/>
  <c r="U5017" i="1"/>
  <c r="T4953" i="1"/>
  <c r="U4953" i="1"/>
  <c r="T4889" i="1"/>
  <c r="U4889" i="1"/>
  <c r="T4825" i="1"/>
  <c r="U4825" i="1"/>
  <c r="T4761" i="1"/>
  <c r="U4761" i="1"/>
  <c r="T4697" i="1"/>
  <c r="U4697" i="1"/>
  <c r="U4633" i="1"/>
  <c r="U4569" i="1"/>
  <c r="T4505" i="1"/>
  <c r="U4505" i="1"/>
  <c r="T4441" i="1"/>
  <c r="U4441" i="1"/>
  <c r="T4377" i="1"/>
  <c r="U4377" i="1"/>
  <c r="T4313" i="1"/>
  <c r="U4313" i="1"/>
  <c r="T4249" i="1"/>
  <c r="U4249" i="1"/>
  <c r="T4185" i="1"/>
  <c r="U4185" i="1"/>
  <c r="U4121" i="1"/>
  <c r="U4057" i="1"/>
  <c r="T3993" i="1"/>
  <c r="U3993" i="1"/>
  <c r="T3929" i="1"/>
  <c r="U3929" i="1"/>
  <c r="T3865" i="1"/>
  <c r="U3865" i="1"/>
  <c r="T3801" i="1"/>
  <c r="U3801" i="1"/>
  <c r="T3737" i="1"/>
  <c r="U3737" i="1"/>
  <c r="T3673" i="1"/>
  <c r="U3673" i="1"/>
  <c r="U3609" i="1"/>
  <c r="U3545" i="1"/>
  <c r="T3481" i="1"/>
  <c r="U3481" i="1"/>
  <c r="T3417" i="1"/>
  <c r="U3417" i="1"/>
  <c r="T3353" i="1"/>
  <c r="U3353" i="1"/>
  <c r="T3289" i="1"/>
  <c r="U3289" i="1"/>
  <c r="T3225" i="1"/>
  <c r="U3225" i="1"/>
  <c r="T3161" i="1"/>
  <c r="U3161" i="1"/>
  <c r="U3097" i="1"/>
  <c r="T3033" i="1"/>
  <c r="T2969" i="1"/>
  <c r="U2969" i="1"/>
  <c r="U2905" i="1"/>
  <c r="T2905" i="1"/>
  <c r="T2841" i="1"/>
  <c r="U2841" i="1"/>
  <c r="U2777" i="1"/>
  <c r="T2777" i="1"/>
  <c r="T2713" i="1"/>
  <c r="U2713" i="1"/>
  <c r="U2649" i="1"/>
  <c r="T2649" i="1"/>
  <c r="U2585" i="1"/>
  <c r="T2521" i="1"/>
  <c r="T2457" i="1"/>
  <c r="U2457" i="1"/>
  <c r="U2393" i="1"/>
  <c r="T2393" i="1"/>
  <c r="T2329" i="1"/>
  <c r="U2329" i="1"/>
  <c r="U2265" i="1"/>
  <c r="T2265" i="1"/>
  <c r="T2201" i="1"/>
  <c r="U2201" i="1"/>
  <c r="U2137" i="1"/>
  <c r="T2137" i="1"/>
  <c r="U2073" i="1"/>
  <c r="T2009" i="1"/>
  <c r="T1945" i="1"/>
  <c r="U1945" i="1"/>
  <c r="U1881" i="1"/>
  <c r="T1881" i="1"/>
  <c r="U1817" i="1"/>
  <c r="T1817" i="1"/>
  <c r="T1753" i="1"/>
  <c r="U1753" i="1"/>
  <c r="T1689" i="1"/>
  <c r="U1689" i="1"/>
  <c r="U1625" i="1"/>
  <c r="T1625" i="1"/>
  <c r="U1561" i="1"/>
  <c r="T1497" i="1"/>
  <c r="T1433" i="1"/>
  <c r="U1433" i="1"/>
  <c r="U1369" i="1"/>
  <c r="T1369" i="1"/>
  <c r="T1305" i="1"/>
  <c r="U1305" i="1"/>
  <c r="U1241" i="1"/>
  <c r="T1241" i="1"/>
  <c r="T1177" i="1"/>
  <c r="U1177" i="1"/>
  <c r="U1113" i="1"/>
  <c r="T1113" i="1"/>
  <c r="U1049" i="1"/>
  <c r="T9920" i="1"/>
  <c r="U9920" i="1"/>
  <c r="T9856" i="1"/>
  <c r="U9856" i="1"/>
  <c r="T9792" i="1"/>
  <c r="U9792" i="1"/>
  <c r="T9728" i="1"/>
  <c r="U9728" i="1"/>
  <c r="T9664" i="1"/>
  <c r="U9664" i="1"/>
  <c r="T9600" i="1"/>
  <c r="U9600" i="1"/>
  <c r="T9536" i="1"/>
  <c r="U9536" i="1"/>
  <c r="T9408" i="1"/>
  <c r="U9408" i="1"/>
  <c r="T9344" i="1"/>
  <c r="U9344" i="1"/>
  <c r="T9280" i="1"/>
  <c r="U9280" i="1"/>
  <c r="T9216" i="1"/>
  <c r="U9216" i="1"/>
  <c r="T9152" i="1"/>
  <c r="U9152" i="1"/>
  <c r="T9088" i="1"/>
  <c r="U9088" i="1"/>
  <c r="T9024" i="1"/>
  <c r="U9024" i="1"/>
  <c r="U8960" i="1"/>
  <c r="T8896" i="1"/>
  <c r="U8896" i="1"/>
  <c r="T8832" i="1"/>
  <c r="U8832" i="1"/>
  <c r="T8768" i="1"/>
  <c r="U8768" i="1"/>
  <c r="T8704" i="1"/>
  <c r="U8704" i="1"/>
  <c r="T8640" i="1"/>
  <c r="U8640" i="1"/>
  <c r="T8576" i="1"/>
  <c r="U8576" i="1"/>
  <c r="T8512" i="1"/>
  <c r="U8512" i="1"/>
  <c r="T8384" i="1"/>
  <c r="U8384" i="1"/>
  <c r="T8320" i="1"/>
  <c r="U8320" i="1"/>
  <c r="T8256" i="1"/>
  <c r="U8256" i="1"/>
  <c r="T8192" i="1"/>
  <c r="U8192" i="1"/>
  <c r="T8128" i="1"/>
  <c r="U8128" i="1"/>
  <c r="T8064" i="1"/>
  <c r="U8064" i="1"/>
  <c r="T8000" i="1"/>
  <c r="U8000" i="1"/>
  <c r="T7872" i="1"/>
  <c r="U7872" i="1"/>
  <c r="T7808" i="1"/>
  <c r="U7808" i="1"/>
  <c r="T7744" i="1"/>
  <c r="U7744" i="1"/>
  <c r="T7680" i="1"/>
  <c r="U7680" i="1"/>
  <c r="T7616" i="1"/>
  <c r="U7616" i="1"/>
  <c r="T7552" i="1"/>
  <c r="U7552" i="1"/>
  <c r="T7488" i="1"/>
  <c r="U7488" i="1"/>
  <c r="T7424" i="1"/>
  <c r="T7360" i="1"/>
  <c r="U7360" i="1"/>
  <c r="T7296" i="1"/>
  <c r="U7296" i="1"/>
  <c r="T7232" i="1"/>
  <c r="U7232" i="1"/>
  <c r="T7168" i="1"/>
  <c r="U7168" i="1"/>
  <c r="T7104" i="1"/>
  <c r="U7104" i="1"/>
  <c r="T7040" i="1"/>
  <c r="U7040" i="1"/>
  <c r="U6976" i="1"/>
  <c r="T6976" i="1"/>
  <c r="U6848" i="1"/>
  <c r="T6848" i="1"/>
  <c r="U6784" i="1"/>
  <c r="T6784" i="1"/>
  <c r="U6720" i="1"/>
  <c r="T6720" i="1"/>
  <c r="U6656" i="1"/>
  <c r="T6656" i="1"/>
  <c r="U6592" i="1"/>
  <c r="T6592" i="1"/>
  <c r="U6528" i="1"/>
  <c r="T6528" i="1"/>
  <c r="U6464" i="1"/>
  <c r="T6464" i="1"/>
  <c r="U6336" i="1"/>
  <c r="T6336" i="1"/>
  <c r="U6272" i="1"/>
  <c r="T6272" i="1"/>
  <c r="U6208" i="1"/>
  <c r="T6208" i="1"/>
  <c r="U6144" i="1"/>
  <c r="T6144" i="1"/>
  <c r="U6080" i="1"/>
  <c r="T6080" i="1"/>
  <c r="U6016" i="1"/>
  <c r="T6016" i="1"/>
  <c r="U5824" i="1"/>
  <c r="T5824" i="1"/>
  <c r="U5760" i="1"/>
  <c r="T5760" i="1"/>
  <c r="U5632" i="1"/>
  <c r="T5632" i="1"/>
  <c r="U5568" i="1"/>
  <c r="T5568" i="1"/>
  <c r="U5504" i="1"/>
  <c r="T5504" i="1"/>
  <c r="U5440" i="1"/>
  <c r="U5376" i="1"/>
  <c r="U5312" i="1"/>
  <c r="T5312" i="1"/>
  <c r="U5120" i="1"/>
  <c r="T5120" i="1"/>
  <c r="U5056" i="1"/>
  <c r="T5056" i="1"/>
  <c r="U4992" i="1"/>
  <c r="T4992" i="1"/>
  <c r="U4928" i="1"/>
  <c r="T4928" i="1"/>
  <c r="U4736" i="1"/>
  <c r="T4736" i="1"/>
  <c r="U4672" i="1"/>
  <c r="T4672" i="1"/>
  <c r="U4608" i="1"/>
  <c r="T4608" i="1"/>
  <c r="U4544" i="1"/>
  <c r="T4544" i="1"/>
  <c r="U4480" i="1"/>
  <c r="T4480" i="1"/>
  <c r="U4288" i="1"/>
  <c r="T4288" i="1"/>
  <c r="U4224" i="1"/>
  <c r="T4224" i="1"/>
  <c r="U4032" i="1"/>
  <c r="T4032" i="1"/>
  <c r="U3968" i="1"/>
  <c r="T3968" i="1"/>
  <c r="U3840" i="1"/>
  <c r="T3840" i="1"/>
  <c r="U3776" i="1"/>
  <c r="T3776" i="1"/>
  <c r="U3712" i="1"/>
  <c r="T3712" i="1"/>
  <c r="U3584" i="1"/>
  <c r="T3584" i="1"/>
  <c r="U3520" i="1"/>
  <c r="T3520" i="1"/>
  <c r="U3456" i="1"/>
  <c r="T3456" i="1"/>
  <c r="U3328" i="1"/>
  <c r="T3328" i="1"/>
  <c r="U3264" i="1"/>
  <c r="T3264" i="1"/>
  <c r="U3072" i="1"/>
  <c r="T3072" i="1"/>
  <c r="U3008" i="1"/>
  <c r="T3008" i="1"/>
  <c r="U2944" i="1"/>
  <c r="T2944" i="1"/>
  <c r="U2752" i="1"/>
  <c r="T2752" i="1"/>
  <c r="U2688" i="1"/>
  <c r="T2688" i="1"/>
  <c r="U2624" i="1"/>
  <c r="T2624" i="1"/>
  <c r="U2496" i="1"/>
  <c r="T2496" i="1"/>
  <c r="U2432" i="1"/>
  <c r="T2432" i="1"/>
  <c r="U2240" i="1"/>
  <c r="T2240" i="1"/>
  <c r="U2176" i="1"/>
  <c r="T2176" i="1"/>
  <c r="U1984" i="1"/>
  <c r="T1984" i="1"/>
  <c r="U1920" i="1"/>
  <c r="T1920" i="1"/>
  <c r="U1792" i="1"/>
  <c r="T1792" i="1"/>
  <c r="U1728" i="1"/>
  <c r="T1728" i="1"/>
  <c r="U1664" i="1"/>
  <c r="T1664" i="1"/>
  <c r="T1600" i="1"/>
  <c r="U1536" i="1"/>
  <c r="T1536" i="1"/>
  <c r="U1472" i="1"/>
  <c r="T1472" i="1"/>
  <c r="U1408" i="1"/>
  <c r="T1408" i="1"/>
  <c r="T1344" i="1"/>
  <c r="U1280" i="1"/>
  <c r="T1280" i="1"/>
  <c r="U1216" i="1"/>
  <c r="T1216" i="1"/>
  <c r="U1088" i="1"/>
  <c r="U1024" i="1"/>
  <c r="T1024" i="1"/>
  <c r="U9959" i="1"/>
  <c r="T9959" i="1"/>
  <c r="U9895" i="1"/>
  <c r="T9895" i="1"/>
  <c r="U9831" i="1"/>
  <c r="U9703" i="1"/>
  <c r="T9575" i="1"/>
  <c r="U9511" i="1"/>
  <c r="T9511" i="1"/>
  <c r="U9447" i="1"/>
  <c r="T9447" i="1"/>
  <c r="U9383" i="1"/>
  <c r="T9383" i="1"/>
  <c r="U9319" i="1"/>
  <c r="T9255" i="1"/>
  <c r="U9191" i="1"/>
  <c r="T9063" i="1"/>
  <c r="U8999" i="1"/>
  <c r="T8999" i="1"/>
  <c r="U8935" i="1"/>
  <c r="T8935" i="1"/>
  <c r="U8871" i="1"/>
  <c r="T8871" i="1"/>
  <c r="U8807" i="1"/>
  <c r="U8743" i="1"/>
  <c r="T8743" i="1"/>
  <c r="U8679" i="1"/>
  <c r="T8551" i="1"/>
  <c r="U8487" i="1"/>
  <c r="T8487" i="1"/>
  <c r="U8423" i="1"/>
  <c r="T8423" i="1"/>
  <c r="U8359" i="1"/>
  <c r="T8359" i="1"/>
  <c r="U8295" i="1"/>
  <c r="T8295" i="1"/>
  <c r="U8231" i="1"/>
  <c r="U8167" i="1"/>
  <c r="T8039" i="1"/>
  <c r="U7975" i="1"/>
  <c r="T7975" i="1"/>
  <c r="U7911" i="1"/>
  <c r="T7911" i="1"/>
  <c r="U7847" i="1"/>
  <c r="T7847" i="1"/>
  <c r="U7783" i="1"/>
  <c r="U7719" i="1"/>
  <c r="T7719" i="1"/>
  <c r="U7655" i="1"/>
  <c r="T7527" i="1"/>
  <c r="U7463" i="1"/>
  <c r="T7463" i="1"/>
  <c r="U7399" i="1"/>
  <c r="T7399" i="1"/>
  <c r="U7335" i="1"/>
  <c r="T7335" i="1"/>
  <c r="U7271" i="1"/>
  <c r="T7271" i="1"/>
  <c r="T7207" i="1"/>
  <c r="U7143" i="1"/>
  <c r="T7015" i="1"/>
  <c r="U6951" i="1"/>
  <c r="T6951" i="1"/>
  <c r="U6887" i="1"/>
  <c r="T6887" i="1"/>
  <c r="U6823" i="1"/>
  <c r="T6823" i="1"/>
  <c r="U6759" i="1"/>
  <c r="U6695" i="1"/>
  <c r="T6695" i="1"/>
  <c r="T6631" i="1"/>
  <c r="U6503" i="1"/>
  <c r="U6439" i="1"/>
  <c r="T6439" i="1"/>
  <c r="U6375" i="1"/>
  <c r="T6375" i="1"/>
  <c r="U6311" i="1"/>
  <c r="T6311" i="1"/>
  <c r="U6247" i="1"/>
  <c r="T6247" i="1"/>
  <c r="U6119" i="1"/>
  <c r="U6055" i="1"/>
  <c r="T6055" i="1"/>
  <c r="U5991" i="1"/>
  <c r="T5991" i="1"/>
  <c r="U5863" i="1"/>
  <c r="T5863" i="1"/>
  <c r="U5799" i="1"/>
  <c r="T5799" i="1"/>
  <c r="U5735" i="1"/>
  <c r="T5735" i="1"/>
  <c r="U5671" i="1"/>
  <c r="T5671" i="1"/>
  <c r="U5607" i="1"/>
  <c r="T5607" i="1"/>
  <c r="U5543" i="1"/>
  <c r="T5543" i="1"/>
  <c r="U5479" i="1"/>
  <c r="T5479" i="1"/>
  <c r="U5415" i="1"/>
  <c r="T5415" i="1"/>
  <c r="U5351" i="1"/>
  <c r="T5351" i="1"/>
  <c r="U5287" i="1"/>
  <c r="T5287" i="1"/>
  <c r="U5223" i="1"/>
  <c r="T5223" i="1"/>
  <c r="U5159" i="1"/>
  <c r="T5159" i="1"/>
  <c r="U5095" i="1"/>
  <c r="T5031" i="1"/>
  <c r="U5031" i="1"/>
  <c r="U4967" i="1"/>
  <c r="T4967" i="1"/>
  <c r="U4839" i="1"/>
  <c r="T4839" i="1"/>
  <c r="T4775" i="1"/>
  <c r="U4775" i="1"/>
  <c r="U4711" i="1"/>
  <c r="T4711" i="1"/>
  <c r="U4647" i="1"/>
  <c r="T4647" i="1"/>
  <c r="U4583" i="1"/>
  <c r="T4583" i="1"/>
  <c r="T4519" i="1"/>
  <c r="U4519" i="1"/>
  <c r="U4455" i="1"/>
  <c r="T4455" i="1"/>
  <c r="U4391" i="1"/>
  <c r="T4391" i="1"/>
  <c r="T4327" i="1"/>
  <c r="U4327" i="1"/>
  <c r="T4263" i="1"/>
  <c r="U4263" i="1"/>
  <c r="U4199" i="1"/>
  <c r="T4199" i="1"/>
  <c r="U4135" i="1"/>
  <c r="T4135" i="1"/>
  <c r="U4071" i="1"/>
  <c r="T4007" i="1"/>
  <c r="U4007" i="1"/>
  <c r="U3943" i="1"/>
  <c r="T3943" i="1"/>
  <c r="U3815" i="1"/>
  <c r="T3815" i="1"/>
  <c r="T3751" i="1"/>
  <c r="U3751" i="1"/>
  <c r="U3687" i="1"/>
  <c r="T3687" i="1"/>
  <c r="U3623" i="1"/>
  <c r="T3623" i="1"/>
  <c r="U3559" i="1"/>
  <c r="T3559" i="1"/>
  <c r="T3495" i="1"/>
  <c r="U3495" i="1"/>
  <c r="U3431" i="1"/>
  <c r="T3431" i="1"/>
  <c r="U3367" i="1"/>
  <c r="T3367" i="1"/>
  <c r="T3303" i="1"/>
  <c r="U3303" i="1"/>
  <c r="T3239" i="1"/>
  <c r="U3239" i="1"/>
  <c r="U3175" i="1"/>
  <c r="T3175" i="1"/>
  <c r="U3111" i="1"/>
  <c r="T3111" i="1"/>
  <c r="U3047" i="1"/>
  <c r="U2983" i="1"/>
  <c r="T2983" i="1"/>
  <c r="U2919" i="1"/>
  <c r="T2919" i="1"/>
  <c r="U2791" i="1"/>
  <c r="T2791" i="1"/>
  <c r="U2727" i="1"/>
  <c r="T2727" i="1"/>
  <c r="U2663" i="1"/>
  <c r="T2663" i="1"/>
  <c r="U2599" i="1"/>
  <c r="T2599" i="1"/>
  <c r="U2535" i="1"/>
  <c r="T2535" i="1"/>
  <c r="U2471" i="1"/>
  <c r="T2471" i="1"/>
  <c r="U2407" i="1"/>
  <c r="T2407" i="1"/>
  <c r="U2343" i="1"/>
  <c r="T2343" i="1"/>
  <c r="U2279" i="1"/>
  <c r="T2279" i="1"/>
  <c r="U2215" i="1"/>
  <c r="T2215" i="1"/>
  <c r="U2151" i="1"/>
  <c r="T2151" i="1"/>
  <c r="T2087" i="1"/>
  <c r="U2087" i="1"/>
  <c r="U2023" i="1"/>
  <c r="U1959" i="1"/>
  <c r="T1959" i="1"/>
  <c r="U1895" i="1"/>
  <c r="T1895" i="1"/>
  <c r="U1767" i="1"/>
  <c r="T1767" i="1"/>
  <c r="U1703" i="1"/>
  <c r="T1703" i="1"/>
  <c r="U1639" i="1"/>
  <c r="T1639" i="1"/>
  <c r="U1575" i="1"/>
  <c r="T1575" i="1"/>
  <c r="U1511" i="1"/>
  <c r="T1511" i="1"/>
  <c r="U1447" i="1"/>
  <c r="T1447" i="1"/>
  <c r="U1383" i="1"/>
  <c r="T1383" i="1"/>
  <c r="U1319" i="1"/>
  <c r="T1319" i="1"/>
  <c r="U1255" i="1"/>
  <c r="T1255" i="1"/>
  <c r="U1191" i="1"/>
  <c r="T1191" i="1"/>
  <c r="U1127" i="1"/>
  <c r="T1127" i="1"/>
  <c r="U1063" i="1"/>
  <c r="T1063" i="1"/>
  <c r="U108" i="1"/>
  <c r="T236" i="1"/>
  <c r="U236" i="1"/>
  <c r="T492" i="1"/>
  <c r="U492" i="1"/>
  <c r="T748" i="1"/>
  <c r="U748" i="1"/>
  <c r="U876" i="1"/>
  <c r="T5" i="1"/>
  <c r="U5" i="1"/>
  <c r="S21" i="1"/>
  <c r="T21" i="1" s="1"/>
  <c r="S37" i="1"/>
  <c r="T37" i="1" s="1"/>
  <c r="S69" i="1"/>
  <c r="T69" i="1" s="1"/>
  <c r="S101" i="1"/>
  <c r="T101" i="1" s="1"/>
  <c r="S117" i="1"/>
  <c r="T117" i="1" s="1"/>
  <c r="S133" i="1"/>
  <c r="U133" i="1" s="1"/>
  <c r="S149" i="1"/>
  <c r="T149" i="1" s="1"/>
  <c r="S181" i="1"/>
  <c r="U181" i="1" s="1"/>
  <c r="S197" i="1"/>
  <c r="T197" i="1" s="1"/>
  <c r="S229" i="1"/>
  <c r="U229" i="1" s="1"/>
  <c r="S245" i="1"/>
  <c r="T245" i="1" s="1"/>
  <c r="S277" i="1"/>
  <c r="T277" i="1" s="1"/>
  <c r="S309" i="1"/>
  <c r="T309" i="1" s="1"/>
  <c r="S325" i="1"/>
  <c r="S373" i="1"/>
  <c r="T373" i="1" s="1"/>
  <c r="S437" i="1"/>
  <c r="T437" i="1" s="1"/>
  <c r="S501" i="1"/>
  <c r="T501" i="1" s="1"/>
  <c r="S565" i="1"/>
  <c r="U565" i="1" s="1"/>
  <c r="S613" i="1"/>
  <c r="U613" i="1" s="1"/>
  <c r="S661" i="1"/>
  <c r="U661" i="1" s="1"/>
  <c r="S725" i="1"/>
  <c r="U725" i="1" s="1"/>
  <c r="S789" i="1"/>
  <c r="U789" i="1" s="1"/>
  <c r="S837" i="1"/>
  <c r="U837" i="1" s="1"/>
  <c r="S885" i="1"/>
  <c r="U885" i="1" s="1"/>
  <c r="S933" i="1"/>
  <c r="U933" i="1" s="1"/>
  <c r="S981" i="1"/>
  <c r="U981" i="1" s="1"/>
  <c r="S42" i="1"/>
  <c r="U42" i="1" s="1"/>
  <c r="S106" i="1"/>
  <c r="T106" i="1" s="1"/>
  <c r="S170" i="1"/>
  <c r="U170" i="1" s="1"/>
  <c r="S234" i="1"/>
  <c r="S298" i="1"/>
  <c r="S362" i="1"/>
  <c r="S426" i="1"/>
  <c r="U426" i="1" s="1"/>
  <c r="S490" i="1"/>
  <c r="U490" i="1" s="1"/>
  <c r="S538" i="1"/>
  <c r="U538" i="1" s="1"/>
  <c r="S602" i="1"/>
  <c r="S666" i="1"/>
  <c r="T666" i="1" s="1"/>
  <c r="S730" i="1"/>
  <c r="U730" i="1" s="1"/>
  <c r="S810" i="1"/>
  <c r="U810" i="1" s="1"/>
  <c r="S874" i="1"/>
  <c r="U874" i="1" s="1"/>
  <c r="S938" i="1"/>
  <c r="U938" i="1" s="1"/>
  <c r="S1002" i="1"/>
  <c r="U1002" i="1" s="1"/>
  <c r="S43" i="1"/>
  <c r="S107" i="1"/>
  <c r="U107" i="1" s="1"/>
  <c r="S171" i="1"/>
  <c r="U171" i="1" s="1"/>
  <c r="S235" i="1"/>
  <c r="S315" i="1"/>
  <c r="S379" i="1"/>
  <c r="T379" i="1" s="1"/>
  <c r="S427" i="1"/>
  <c r="U427" i="1" s="1"/>
  <c r="S491" i="1"/>
  <c r="T491" i="1" s="1"/>
  <c r="S555" i="1"/>
  <c r="T555" i="1" s="1"/>
  <c r="S619" i="1"/>
  <c r="U619" i="1" s="1"/>
  <c r="S683" i="1"/>
  <c r="U683" i="1" s="1"/>
  <c r="S747" i="1"/>
  <c r="S811" i="1"/>
  <c r="T811" i="1" s="1"/>
  <c r="S859" i="1"/>
  <c r="T859" i="1" s="1"/>
  <c r="S923" i="1"/>
  <c r="T923" i="1" s="1"/>
  <c r="S987" i="1"/>
  <c r="U987" i="1" s="1"/>
  <c r="S53" i="1"/>
  <c r="T53" i="1" s="1"/>
  <c r="S165" i="1"/>
  <c r="T165" i="1" s="1"/>
  <c r="S261" i="1"/>
  <c r="T261" i="1" s="1"/>
  <c r="S341" i="1"/>
  <c r="T341" i="1" s="1"/>
  <c r="S389" i="1"/>
  <c r="T389" i="1" s="1"/>
  <c r="S421" i="1"/>
  <c r="T421" i="1" s="1"/>
  <c r="S453" i="1"/>
  <c r="T453" i="1" s="1"/>
  <c r="S485" i="1"/>
  <c r="U485" i="1" s="1"/>
  <c r="S517" i="1"/>
  <c r="T517" i="1" s="1"/>
  <c r="S549" i="1"/>
  <c r="U549" i="1" s="1"/>
  <c r="S581" i="1"/>
  <c r="U581" i="1" s="1"/>
  <c r="S629" i="1"/>
  <c r="U629" i="1" s="1"/>
  <c r="S677" i="1"/>
  <c r="U677" i="1" s="1"/>
  <c r="S709" i="1"/>
  <c r="U709" i="1" s="1"/>
  <c r="S741" i="1"/>
  <c r="S773" i="1"/>
  <c r="U773" i="1" s="1"/>
  <c r="S821" i="1"/>
  <c r="U821" i="1" s="1"/>
  <c r="S869" i="1"/>
  <c r="U869" i="1" s="1"/>
  <c r="S917" i="1"/>
  <c r="S965" i="1"/>
  <c r="S90" i="1"/>
  <c r="S154" i="1"/>
  <c r="U154" i="1" s="1"/>
  <c r="S218" i="1"/>
  <c r="T218" i="1" s="1"/>
  <c r="S282" i="1"/>
  <c r="U282" i="1" s="1"/>
  <c r="S346" i="1"/>
  <c r="T346" i="1" s="1"/>
  <c r="S410" i="1"/>
  <c r="S474" i="1"/>
  <c r="T474" i="1" s="1"/>
  <c r="S554" i="1"/>
  <c r="S618" i="1"/>
  <c r="S682" i="1"/>
  <c r="U682" i="1" s="1"/>
  <c r="S762" i="1"/>
  <c r="U762" i="1" s="1"/>
  <c r="S826" i="1"/>
  <c r="U826" i="1" s="1"/>
  <c r="S890" i="1"/>
  <c r="T890" i="1" s="1"/>
  <c r="S954" i="1"/>
  <c r="U954" i="1" s="1"/>
  <c r="S59" i="1"/>
  <c r="S139" i="1"/>
  <c r="U139" i="1" s="1"/>
  <c r="S203" i="1"/>
  <c r="S299" i="1"/>
  <c r="T299" i="1" s="1"/>
  <c r="S363" i="1"/>
  <c r="U363" i="1" s="1"/>
  <c r="S443" i="1"/>
  <c r="T443" i="1" s="1"/>
  <c r="S507" i="1"/>
  <c r="S571" i="1"/>
  <c r="T571" i="1" s="1"/>
  <c r="S635" i="1"/>
  <c r="U635" i="1" s="1"/>
  <c r="S699" i="1"/>
  <c r="S763" i="1"/>
  <c r="S827" i="1"/>
  <c r="T827" i="1" s="1"/>
  <c r="S891" i="1"/>
  <c r="T891" i="1" s="1"/>
  <c r="S971" i="1"/>
  <c r="U971" i="1" s="1"/>
  <c r="S85" i="1"/>
  <c r="T85" i="1" s="1"/>
  <c r="S213" i="1"/>
  <c r="U213" i="1" s="1"/>
  <c r="S293" i="1"/>
  <c r="T293" i="1" s="1"/>
  <c r="S357" i="1"/>
  <c r="T357" i="1" s="1"/>
  <c r="S405" i="1"/>
  <c r="U405" i="1" s="1"/>
  <c r="S469" i="1"/>
  <c r="U469" i="1" s="1"/>
  <c r="S533" i="1"/>
  <c r="U533" i="1" s="1"/>
  <c r="S597" i="1"/>
  <c r="U597" i="1" s="1"/>
  <c r="S645" i="1"/>
  <c r="U645" i="1" s="1"/>
  <c r="S693" i="1"/>
  <c r="U693" i="1" s="1"/>
  <c r="S757" i="1"/>
  <c r="U757" i="1" s="1"/>
  <c r="S805" i="1"/>
  <c r="U805" i="1" s="1"/>
  <c r="S853" i="1"/>
  <c r="U853" i="1" s="1"/>
  <c r="S901" i="1"/>
  <c r="U901" i="1" s="1"/>
  <c r="S949" i="1"/>
  <c r="U949" i="1" s="1"/>
  <c r="S997" i="1"/>
  <c r="U997" i="1" s="1"/>
  <c r="S58" i="1"/>
  <c r="T58" i="1" s="1"/>
  <c r="S122" i="1"/>
  <c r="U122" i="1" s="1"/>
  <c r="S186" i="1"/>
  <c r="S250" i="1"/>
  <c r="U250" i="1" s="1"/>
  <c r="S314" i="1"/>
  <c r="U314" i="1" s="1"/>
  <c r="S378" i="1"/>
  <c r="U378" i="1" s="1"/>
  <c r="S442" i="1"/>
  <c r="T442" i="1" s="1"/>
  <c r="S506" i="1"/>
  <c r="U506" i="1" s="1"/>
  <c r="S586" i="1"/>
  <c r="S650" i="1"/>
  <c r="U650" i="1" s="1"/>
  <c r="S714" i="1"/>
  <c r="U714" i="1" s="1"/>
  <c r="S778" i="1"/>
  <c r="U778" i="1" s="1"/>
  <c r="S842" i="1"/>
  <c r="U842" i="1" s="1"/>
  <c r="S906" i="1"/>
  <c r="T906" i="1" s="1"/>
  <c r="S970" i="1"/>
  <c r="T970" i="1" s="1"/>
  <c r="S27" i="1"/>
  <c r="T27" i="1" s="1"/>
  <c r="S75" i="1"/>
  <c r="S123" i="1"/>
  <c r="T123" i="1" s="1"/>
  <c r="S187" i="1"/>
  <c r="S251" i="1"/>
  <c r="U251" i="1" s="1"/>
  <c r="S283" i="1"/>
  <c r="U283" i="1" s="1"/>
  <c r="S347" i="1"/>
  <c r="T347" i="1" s="1"/>
  <c r="S395" i="1"/>
  <c r="T395" i="1" s="1"/>
  <c r="S459" i="1"/>
  <c r="U459" i="1" s="1"/>
  <c r="S523" i="1"/>
  <c r="S587" i="1"/>
  <c r="U587" i="1" s="1"/>
  <c r="S651" i="1"/>
  <c r="S715" i="1"/>
  <c r="T715" i="1" s="1"/>
  <c r="S795" i="1"/>
  <c r="T795" i="1" s="1"/>
  <c r="S875" i="1"/>
  <c r="S939" i="1"/>
  <c r="U939" i="1" s="1"/>
  <c r="S1003" i="1"/>
  <c r="T1003" i="1" s="1"/>
  <c r="S772" i="1"/>
  <c r="S11" i="1"/>
  <c r="S91" i="1"/>
  <c r="S155" i="1"/>
  <c r="U155" i="1" s="1"/>
  <c r="S219" i="1"/>
  <c r="S267" i="1"/>
  <c r="T267" i="1" s="1"/>
  <c r="S331" i="1"/>
  <c r="U331" i="1" s="1"/>
  <c r="S411" i="1"/>
  <c r="S475" i="1"/>
  <c r="T475" i="1" s="1"/>
  <c r="S539" i="1"/>
  <c r="T539" i="1" s="1"/>
  <c r="S603" i="1"/>
  <c r="T603" i="1" s="1"/>
  <c r="S667" i="1"/>
  <c r="U667" i="1" s="1"/>
  <c r="S731" i="1"/>
  <c r="U731" i="1" s="1"/>
  <c r="S779" i="1"/>
  <c r="U779" i="1" s="1"/>
  <c r="S843" i="1"/>
  <c r="U843" i="1" s="1"/>
  <c r="S907" i="1"/>
  <c r="U907" i="1" s="1"/>
  <c r="S955" i="1"/>
  <c r="S26" i="1"/>
  <c r="T26" i="1" s="1"/>
  <c r="S10" i="1"/>
  <c r="T10" i="1" s="1"/>
  <c r="S74" i="1"/>
  <c r="U74" i="1" s="1"/>
  <c r="S138" i="1"/>
  <c r="U138" i="1" s="1"/>
  <c r="S202" i="1"/>
  <c r="U202" i="1" s="1"/>
  <c r="S266" i="1"/>
  <c r="T266" i="1" s="1"/>
  <c r="S330" i="1"/>
  <c r="T330" i="1" s="1"/>
  <c r="S394" i="1"/>
  <c r="U394" i="1" s="1"/>
  <c r="S458" i="1"/>
  <c r="U458" i="1" s="1"/>
  <c r="S522" i="1"/>
  <c r="U522" i="1" s="1"/>
  <c r="S570" i="1"/>
  <c r="U570" i="1" s="1"/>
  <c r="S634" i="1"/>
  <c r="U634" i="1" s="1"/>
  <c r="S698" i="1"/>
  <c r="U698" i="1" s="1"/>
  <c r="S746" i="1"/>
  <c r="T746" i="1" s="1"/>
  <c r="S794" i="1"/>
  <c r="U794" i="1" s="1"/>
  <c r="S858" i="1"/>
  <c r="U858" i="1" s="1"/>
  <c r="S922" i="1"/>
  <c r="U922" i="1" s="1"/>
  <c r="S986" i="1"/>
  <c r="U986" i="1" s="1"/>
  <c r="U883" i="1"/>
  <c r="T883" i="1"/>
  <c r="U339" i="1"/>
  <c r="T339" i="1"/>
  <c r="T765" i="1"/>
  <c r="T93" i="1"/>
  <c r="U93" i="1"/>
  <c r="T580" i="1"/>
  <c r="T20" i="1"/>
  <c r="U20" i="1"/>
  <c r="T564" i="1"/>
  <c r="U564" i="1"/>
  <c r="U115" i="1"/>
  <c r="T115" i="1"/>
  <c r="T526" i="1"/>
  <c r="U526" i="1"/>
  <c r="U142" i="1"/>
  <c r="T142" i="1"/>
  <c r="T493" i="1"/>
  <c r="U493" i="1"/>
  <c r="T900" i="1"/>
  <c r="U900" i="1"/>
  <c r="T404" i="1"/>
  <c r="U404" i="1"/>
  <c r="U835" i="1"/>
  <c r="T835" i="1"/>
  <c r="U307" i="1"/>
  <c r="T307" i="1"/>
  <c r="T862" i="1"/>
  <c r="U862" i="1"/>
  <c r="T398" i="1"/>
  <c r="U398" i="1"/>
  <c r="T14" i="1"/>
  <c r="U14" i="1"/>
  <c r="T349" i="1"/>
  <c r="U349" i="1"/>
  <c r="T740" i="1"/>
  <c r="U740" i="1"/>
  <c r="T212" i="1"/>
  <c r="U212" i="1"/>
  <c r="U723" i="1"/>
  <c r="T723" i="1"/>
  <c r="U195" i="1"/>
  <c r="T195" i="1"/>
  <c r="T798" i="1"/>
  <c r="U798" i="1"/>
  <c r="U606" i="1"/>
  <c r="T606" i="1"/>
  <c r="T222" i="1"/>
  <c r="U222" i="1"/>
  <c r="T877" i="1"/>
  <c r="T605" i="1"/>
  <c r="T333" i="1"/>
  <c r="U333" i="1"/>
  <c r="S13" i="1"/>
  <c r="U13" i="1" s="1"/>
  <c r="T597" i="1"/>
  <c r="T86" i="1"/>
  <c r="U86" i="1"/>
  <c r="T214" i="1"/>
  <c r="U214" i="1"/>
  <c r="T342" i="1"/>
  <c r="U342" i="1"/>
  <c r="T470" i="1"/>
  <c r="U470" i="1"/>
  <c r="U598" i="1"/>
  <c r="T598" i="1"/>
  <c r="T726" i="1"/>
  <c r="U726" i="1"/>
  <c r="U854" i="1"/>
  <c r="T854" i="1"/>
  <c r="T982" i="1"/>
  <c r="U982" i="1"/>
  <c r="U7491" i="1"/>
  <c r="T7491" i="1"/>
  <c r="U1091" i="1"/>
  <c r="T1091" i="1"/>
  <c r="U2627" i="1"/>
  <c r="T466" i="1"/>
  <c r="U466" i="1"/>
  <c r="T354" i="1"/>
  <c r="U354" i="1"/>
  <c r="T114" i="1"/>
  <c r="U114" i="1"/>
  <c r="T993" i="1"/>
  <c r="T865" i="1"/>
  <c r="U801" i="1"/>
  <c r="T801" i="1"/>
  <c r="U737" i="1"/>
  <c r="T737" i="1"/>
  <c r="T673" i="1"/>
  <c r="U609" i="1"/>
  <c r="T609" i="1"/>
  <c r="U545" i="1"/>
  <c r="T545" i="1"/>
  <c r="U481" i="1"/>
  <c r="U417" i="1"/>
  <c r="T417" i="1"/>
  <c r="T353" i="1"/>
  <c r="U353" i="1"/>
  <c r="U161" i="1"/>
  <c r="T161" i="1"/>
  <c r="T97" i="1"/>
  <c r="T33" i="1"/>
  <c r="U33" i="1"/>
  <c r="U2371" i="1"/>
  <c r="T2371" i="1"/>
  <c r="U976" i="1"/>
  <c r="T976" i="1"/>
  <c r="U912" i="1"/>
  <c r="T912" i="1"/>
  <c r="U848" i="1"/>
  <c r="T848" i="1"/>
  <c r="U784" i="1"/>
  <c r="T784" i="1"/>
  <c r="U720" i="1"/>
  <c r="T720" i="1"/>
  <c r="T592" i="1"/>
  <c r="U592" i="1"/>
  <c r="U528" i="1"/>
  <c r="T528" i="1"/>
  <c r="U464" i="1"/>
  <c r="T464" i="1"/>
  <c r="T400" i="1"/>
  <c r="U400" i="1"/>
  <c r="U336" i="1"/>
  <c r="T336" i="1"/>
  <c r="T272" i="1"/>
  <c r="U272" i="1"/>
  <c r="T208" i="1"/>
  <c r="U208" i="1"/>
  <c r="T80" i="1"/>
  <c r="U80" i="1"/>
  <c r="T16" i="1"/>
  <c r="U16" i="1"/>
  <c r="T959" i="1"/>
  <c r="U959" i="1"/>
  <c r="T831" i="1"/>
  <c r="U831" i="1"/>
  <c r="U767" i="1"/>
  <c r="U703" i="1"/>
  <c r="T703" i="1"/>
  <c r="T639" i="1"/>
  <c r="T575" i="1"/>
  <c r="U575" i="1"/>
  <c r="T447" i="1"/>
  <c r="U447" i="1"/>
  <c r="T319" i="1"/>
  <c r="U319" i="1"/>
  <c r="T191" i="1"/>
  <c r="U191" i="1"/>
  <c r="T63" i="1"/>
  <c r="U63" i="1"/>
  <c r="U9524" i="1"/>
  <c r="T9524" i="1"/>
  <c r="U7811" i="1"/>
  <c r="T7811" i="1"/>
  <c r="U1667" i="1"/>
  <c r="T1667" i="1"/>
  <c r="U9214" i="1"/>
  <c r="T9214" i="1"/>
  <c r="U7267" i="1"/>
  <c r="T7267" i="1"/>
  <c r="U5219" i="1"/>
  <c r="T5219" i="1"/>
  <c r="U3171" i="1"/>
  <c r="T3171" i="1"/>
  <c r="U1123" i="1"/>
  <c r="T1123" i="1"/>
  <c r="U8739" i="1"/>
  <c r="T8739" i="1"/>
  <c r="U6691" i="1"/>
  <c r="T6691" i="1"/>
  <c r="T4643" i="1"/>
  <c r="U2595" i="1"/>
  <c r="T2595" i="1"/>
  <c r="U4099" i="1"/>
  <c r="T4099" i="1"/>
  <c r="U2051" i="1"/>
  <c r="T2051" i="1"/>
  <c r="T9434" i="1"/>
  <c r="U9434" i="1"/>
  <c r="U7651" i="1"/>
  <c r="T7651" i="1"/>
  <c r="U9107" i="1"/>
  <c r="T9107" i="1"/>
  <c r="U7107" i="1"/>
  <c r="T7107" i="1"/>
  <c r="U5059" i="1"/>
  <c r="T5059" i="1"/>
  <c r="U3011" i="1"/>
  <c r="T3011" i="1"/>
  <c r="U9982" i="1"/>
  <c r="T9982" i="1"/>
  <c r="U8611" i="1"/>
  <c r="T8611" i="1"/>
  <c r="U6563" i="1"/>
  <c r="T6563" i="1"/>
  <c r="U4515" i="1"/>
  <c r="T4515" i="1"/>
  <c r="U2467" i="1"/>
  <c r="T2467" i="1"/>
  <c r="T9962" i="1"/>
  <c r="U9962" i="1"/>
  <c r="U9814" i="1"/>
  <c r="T9814" i="1"/>
  <c r="T9668" i="1"/>
  <c r="U9523" i="1"/>
  <c r="T9523" i="1"/>
  <c r="U9378" i="1"/>
  <c r="T9378" i="1"/>
  <c r="U9230" i="1"/>
  <c r="T9230" i="1"/>
  <c r="T9062" i="1"/>
  <c r="U8834" i="1"/>
  <c r="T8834" i="1"/>
  <c r="U8578" i="1"/>
  <c r="T8578" i="1"/>
  <c r="U8322" i="1"/>
  <c r="T8322" i="1"/>
  <c r="U8066" i="1"/>
  <c r="T8066" i="1"/>
  <c r="U7810" i="1"/>
  <c r="T7810" i="1"/>
  <c r="U7554" i="1"/>
  <c r="T7554" i="1"/>
  <c r="U7298" i="1"/>
  <c r="T7298" i="1"/>
  <c r="U7042" i="1"/>
  <c r="T7042" i="1"/>
  <c r="U6786" i="1"/>
  <c r="T6786" i="1"/>
  <c r="U6530" i="1"/>
  <c r="T6530" i="1"/>
  <c r="U6274" i="1"/>
  <c r="T6274" i="1"/>
  <c r="U6018" i="1"/>
  <c r="T6018" i="1"/>
  <c r="U5762" i="1"/>
  <c r="T5762" i="1"/>
  <c r="U5506" i="1"/>
  <c r="T5506" i="1"/>
  <c r="U5250" i="1"/>
  <c r="T5250" i="1"/>
  <c r="U4994" i="1"/>
  <c r="T4994" i="1"/>
  <c r="U4738" i="1"/>
  <c r="T4738" i="1"/>
  <c r="U4482" i="1"/>
  <c r="T4482" i="1"/>
  <c r="U4226" i="1"/>
  <c r="T4226" i="1"/>
  <c r="U3970" i="1"/>
  <c r="T3970" i="1"/>
  <c r="U3714" i="1"/>
  <c r="T3714" i="1"/>
  <c r="U3458" i="1"/>
  <c r="T3458" i="1"/>
  <c r="U3202" i="1"/>
  <c r="T3202" i="1"/>
  <c r="U2946" i="1"/>
  <c r="T2946" i="1"/>
  <c r="U2690" i="1"/>
  <c r="T2690" i="1"/>
  <c r="U2434" i="1"/>
  <c r="T2434" i="1"/>
  <c r="U2178" i="1"/>
  <c r="T2178" i="1"/>
  <c r="U1922" i="1"/>
  <c r="T1922" i="1"/>
  <c r="U1666" i="1"/>
  <c r="T1666" i="1"/>
  <c r="U1410" i="1"/>
  <c r="T1410" i="1"/>
  <c r="U1154" i="1"/>
  <c r="T1154" i="1"/>
  <c r="U9940" i="1"/>
  <c r="T9940" i="1"/>
  <c r="U9795" i="1"/>
  <c r="T9795" i="1"/>
  <c r="U9502" i="1"/>
  <c r="T9502" i="1"/>
  <c r="T9355" i="1"/>
  <c r="U9355" i="1"/>
  <c r="T9210" i="1"/>
  <c r="U9210" i="1"/>
  <c r="U9038" i="1"/>
  <c r="T9038" i="1"/>
  <c r="T8286" i="1"/>
  <c r="U7518" i="1"/>
  <c r="U7262" i="1"/>
  <c r="T7262" i="1"/>
  <c r="T7006" i="1"/>
  <c r="U6238" i="1"/>
  <c r="T6238" i="1"/>
  <c r="U5726" i="1"/>
  <c r="T5726" i="1"/>
  <c r="T5214" i="1"/>
  <c r="U4702" i="1"/>
  <c r="T4702" i="1"/>
  <c r="U4190" i="1"/>
  <c r="T4190" i="1"/>
  <c r="U3678" i="1"/>
  <c r="T3678" i="1"/>
  <c r="U3166" i="1"/>
  <c r="T3166" i="1"/>
  <c r="U2654" i="1"/>
  <c r="T2142" i="1"/>
  <c r="U2142" i="1"/>
  <c r="T1886" i="1"/>
  <c r="U1886" i="1"/>
  <c r="U1630" i="1"/>
  <c r="T1630" i="1"/>
  <c r="T1118" i="1"/>
  <c r="U9922" i="1"/>
  <c r="T9922" i="1"/>
  <c r="U9774" i="1"/>
  <c r="T9774" i="1"/>
  <c r="U9627" i="1"/>
  <c r="T9627" i="1"/>
  <c r="U9482" i="1"/>
  <c r="T9334" i="1"/>
  <c r="U9186" i="1"/>
  <c r="T9186" i="1"/>
  <c r="U9014" i="1"/>
  <c r="T9014" i="1"/>
  <c r="U8251" i="1"/>
  <c r="T8251" i="1"/>
  <c r="U7995" i="1"/>
  <c r="T7995" i="1"/>
  <c r="T7483" i="1"/>
  <c r="U6715" i="1"/>
  <c r="T6203" i="1"/>
  <c r="U6203" i="1"/>
  <c r="T5691" i="1"/>
  <c r="U5691" i="1"/>
  <c r="U5179" i="1"/>
  <c r="T5179" i="1"/>
  <c r="U4923" i="1"/>
  <c r="T4923" i="1"/>
  <c r="U4667" i="1"/>
  <c r="T4667" i="1"/>
  <c r="U3899" i="1"/>
  <c r="U3643" i="1"/>
  <c r="T3643" i="1"/>
  <c r="U3131" i="1"/>
  <c r="T3131" i="1"/>
  <c r="U2619" i="1"/>
  <c r="T2619" i="1"/>
  <c r="U2107" i="1"/>
  <c r="T2107" i="1"/>
  <c r="U1595" i="1"/>
  <c r="T1595" i="1"/>
  <c r="U1083" i="1"/>
  <c r="T1083" i="1"/>
  <c r="T9899" i="1"/>
  <c r="U9899" i="1"/>
  <c r="T9754" i="1"/>
  <c r="U9754" i="1"/>
  <c r="U9606" i="1"/>
  <c r="T9606" i="1"/>
  <c r="U9315" i="1"/>
  <c r="T9315" i="1"/>
  <c r="T9162" i="1"/>
  <c r="U9162" i="1"/>
  <c r="U8979" i="1"/>
  <c r="T8979" i="1"/>
  <c r="U8723" i="1"/>
  <c r="T8723" i="1"/>
  <c r="U8467" i="1"/>
  <c r="T8467" i="1"/>
  <c r="U8211" i="1"/>
  <c r="T8211" i="1"/>
  <c r="U7955" i="1"/>
  <c r="T7955" i="1"/>
  <c r="U7699" i="1"/>
  <c r="T7699" i="1"/>
  <c r="T7443" i="1"/>
  <c r="U7187" i="1"/>
  <c r="T7187" i="1"/>
  <c r="U6931" i="1"/>
  <c r="T6931" i="1"/>
  <c r="U6675" i="1"/>
  <c r="T6675" i="1"/>
  <c r="U6419" i="1"/>
  <c r="T6419" i="1"/>
  <c r="U6163" i="1"/>
  <c r="T6163" i="1"/>
  <c r="U5651" i="1"/>
  <c r="T5651" i="1"/>
  <c r="U5139" i="1"/>
  <c r="T5139" i="1"/>
  <c r="U4627" i="1"/>
  <c r="T4627" i="1"/>
  <c r="U4115" i="1"/>
  <c r="T4115" i="1"/>
  <c r="U3603" i="1"/>
  <c r="T3603" i="1"/>
  <c r="U3347" i="1"/>
  <c r="T3347" i="1"/>
  <c r="U3091" i="1"/>
  <c r="U2835" i="1"/>
  <c r="T2835" i="1"/>
  <c r="U2579" i="1"/>
  <c r="T2579" i="1"/>
  <c r="U2067" i="1"/>
  <c r="T2067" i="1"/>
  <c r="U1555" i="1"/>
  <c r="T1555" i="1"/>
  <c r="U1043" i="1"/>
  <c r="T1043" i="1"/>
  <c r="U9878" i="1"/>
  <c r="T9878" i="1"/>
  <c r="U9587" i="1"/>
  <c r="T9587" i="1"/>
  <c r="U9442" i="1"/>
  <c r="T9442" i="1"/>
  <c r="U9294" i="1"/>
  <c r="T9294" i="1"/>
  <c r="U9138" i="1"/>
  <c r="T9138" i="1"/>
  <c r="U8690" i="1"/>
  <c r="T8690" i="1"/>
  <c r="U8434" i="1"/>
  <c r="T8434" i="1"/>
  <c r="U8178" i="1"/>
  <c r="T8178" i="1"/>
  <c r="U7666" i="1"/>
  <c r="T7666" i="1"/>
  <c r="U7410" i="1"/>
  <c r="T7410" i="1"/>
  <c r="U7154" i="1"/>
  <c r="T7154" i="1"/>
  <c r="U6642" i="1"/>
  <c r="T6642" i="1"/>
  <c r="U6386" i="1"/>
  <c r="T6386" i="1"/>
  <c r="U6130" i="1"/>
  <c r="T6130" i="1"/>
  <c r="T5618" i="1"/>
  <c r="U4850" i="1"/>
  <c r="U4594" i="1"/>
  <c r="T4594" i="1"/>
  <c r="U3570" i="1"/>
  <c r="T3570" i="1"/>
  <c r="U2802" i="1"/>
  <c r="U1778" i="1"/>
  <c r="U1522" i="1"/>
  <c r="T1522" i="1"/>
  <c r="U9714" i="1"/>
  <c r="T9714" i="1"/>
  <c r="U9566" i="1"/>
  <c r="T9566" i="1"/>
  <c r="T9419" i="1"/>
  <c r="U9419" i="1"/>
  <c r="T9274" i="1"/>
  <c r="U9274" i="1"/>
  <c r="T9114" i="1"/>
  <c r="U9114" i="1"/>
  <c r="U8910" i="1"/>
  <c r="T8910" i="1"/>
  <c r="U8654" i="1"/>
  <c r="T8654" i="1"/>
  <c r="U8398" i="1"/>
  <c r="T8398" i="1"/>
  <c r="U7886" i="1"/>
  <c r="T7886" i="1"/>
  <c r="U7630" i="1"/>
  <c r="T7630" i="1"/>
  <c r="U7374" i="1"/>
  <c r="T7374" i="1"/>
  <c r="U7118" i="1"/>
  <c r="T7118" i="1"/>
  <c r="T6862" i="1"/>
  <c r="U6862" i="1"/>
  <c r="T6606" i="1"/>
  <c r="U6606" i="1"/>
  <c r="U6350" i="1"/>
  <c r="T6350" i="1"/>
  <c r="T6094" i="1"/>
  <c r="U5838" i="1"/>
  <c r="T5838" i="1"/>
  <c r="U5582" i="1"/>
  <c r="T5326" i="1"/>
  <c r="T5070" i="1"/>
  <c r="U4814" i="1"/>
  <c r="T4814" i="1"/>
  <c r="U4558" i="1"/>
  <c r="T4302" i="1"/>
  <c r="T4046" i="1"/>
  <c r="U3790" i="1"/>
  <c r="T3790" i="1"/>
  <c r="U3534" i="1"/>
  <c r="T3278" i="1"/>
  <c r="U3022" i="1"/>
  <c r="T2766" i="1"/>
  <c r="U2766" i="1"/>
  <c r="T2510" i="1"/>
  <c r="U2254" i="1"/>
  <c r="U1998" i="1"/>
  <c r="U1742" i="1"/>
  <c r="T1742" i="1"/>
  <c r="T1486" i="1"/>
  <c r="U1230" i="1"/>
  <c r="U10003" i="1"/>
  <c r="T10003" i="1"/>
  <c r="U9858" i="1"/>
  <c r="U9710" i="1"/>
  <c r="T9710" i="1"/>
  <c r="U9563" i="1"/>
  <c r="T9563" i="1"/>
  <c r="T9418" i="1"/>
  <c r="U9418" i="1"/>
  <c r="U9270" i="1"/>
  <c r="T9270" i="1"/>
  <c r="U9110" i="1"/>
  <c r="T9110" i="1"/>
  <c r="T8907" i="1"/>
  <c r="U8907" i="1"/>
  <c r="T8395" i="1"/>
  <c r="U8395" i="1"/>
  <c r="T8139" i="1"/>
  <c r="U8139" i="1"/>
  <c r="T7883" i="1"/>
  <c r="U7883" i="1"/>
  <c r="T7627" i="1"/>
  <c r="U7627" i="1"/>
  <c r="T7371" i="1"/>
  <c r="U7371" i="1"/>
  <c r="T7115" i="1"/>
  <c r="U7115" i="1"/>
  <c r="U6347" i="1"/>
  <c r="T6347" i="1"/>
  <c r="U5835" i="1"/>
  <c r="T5835" i="1"/>
  <c r="U5579" i="1"/>
  <c r="T5579" i="1"/>
  <c r="U5323" i="1"/>
  <c r="T5323" i="1"/>
  <c r="U5067" i="1"/>
  <c r="T5067" i="1"/>
  <c r="U4811" i="1"/>
  <c r="T4811" i="1"/>
  <c r="U4555" i="1"/>
  <c r="T4555" i="1"/>
  <c r="U4299" i="1"/>
  <c r="T4299" i="1"/>
  <c r="U3787" i="1"/>
  <c r="T3787" i="1"/>
  <c r="U3531" i="1"/>
  <c r="T3531" i="1"/>
  <c r="U3275" i="1"/>
  <c r="T3275" i="1"/>
  <c r="U3019" i="1"/>
  <c r="T3019" i="1"/>
  <c r="U2763" i="1"/>
  <c r="T2763" i="1"/>
  <c r="U2507" i="1"/>
  <c r="T2507" i="1"/>
  <c r="U2251" i="1"/>
  <c r="T2251" i="1"/>
  <c r="U1995" i="1"/>
  <c r="U1739" i="1"/>
  <c r="T1739" i="1"/>
  <c r="U1483" i="1"/>
  <c r="T1483" i="1"/>
  <c r="U1227" i="1"/>
  <c r="T1227" i="1"/>
  <c r="U9980" i="1"/>
  <c r="T9980" i="1"/>
  <c r="U9852" i="1"/>
  <c r="T9852" i="1"/>
  <c r="U9724" i="1"/>
  <c r="T9724" i="1"/>
  <c r="U9596" i="1"/>
  <c r="T9596" i="1"/>
  <c r="U9340" i="1"/>
  <c r="T9340" i="1"/>
  <c r="U9212" i="1"/>
  <c r="T9212" i="1"/>
  <c r="U9084" i="1"/>
  <c r="T9084" i="1"/>
  <c r="U8956" i="1"/>
  <c r="T8956" i="1"/>
  <c r="U8828" i="1"/>
  <c r="T8828" i="1"/>
  <c r="U8700" i="1"/>
  <c r="T8700" i="1"/>
  <c r="U8572" i="1"/>
  <c r="T8572" i="1"/>
  <c r="U8316" i="1"/>
  <c r="T8316" i="1"/>
  <c r="U8188" i="1"/>
  <c r="T8188" i="1"/>
  <c r="U8060" i="1"/>
  <c r="T8060" i="1"/>
  <c r="U7932" i="1"/>
  <c r="T7932" i="1"/>
  <c r="U7804" i="1"/>
  <c r="T7804" i="1"/>
  <c r="U7676" i="1"/>
  <c r="T7676" i="1"/>
  <c r="U7548" i="1"/>
  <c r="T7548" i="1"/>
  <c r="U7292" i="1"/>
  <c r="T7292" i="1"/>
  <c r="U7164" i="1"/>
  <c r="T7164" i="1"/>
  <c r="U7036" i="1"/>
  <c r="T7036" i="1"/>
  <c r="T6908" i="1"/>
  <c r="U6908" i="1"/>
  <c r="T6780" i="1"/>
  <c r="U6780" i="1"/>
  <c r="U6652" i="1"/>
  <c r="T6652" i="1"/>
  <c r="U6524" i="1"/>
  <c r="T6524" i="1"/>
  <c r="U6268" i="1"/>
  <c r="T6268" i="1"/>
  <c r="U6140" i="1"/>
  <c r="T6140" i="1"/>
  <c r="U6012" i="1"/>
  <c r="T6012" i="1"/>
  <c r="U5884" i="1"/>
  <c r="T5884" i="1"/>
  <c r="U5756" i="1"/>
  <c r="T5756" i="1"/>
  <c r="U5628" i="1"/>
  <c r="T5628" i="1"/>
  <c r="U5500" i="1"/>
  <c r="T5500" i="1"/>
  <c r="U5372" i="1"/>
  <c r="T5372" i="1"/>
  <c r="U5244" i="1"/>
  <c r="T5244" i="1"/>
  <c r="U5116" i="1"/>
  <c r="T5116" i="1"/>
  <c r="U4988" i="1"/>
  <c r="T4988" i="1"/>
  <c r="U4860" i="1"/>
  <c r="T4860" i="1"/>
  <c r="U4732" i="1"/>
  <c r="T4732" i="1"/>
  <c r="U4604" i="1"/>
  <c r="T4604" i="1"/>
  <c r="U4476" i="1"/>
  <c r="T4476" i="1"/>
  <c r="U4348" i="1"/>
  <c r="T4348" i="1"/>
  <c r="U4220" i="1"/>
  <c r="T4220" i="1"/>
  <c r="U4092" i="1"/>
  <c r="T4092" i="1"/>
  <c r="U3964" i="1"/>
  <c r="T3964" i="1"/>
  <c r="U3836" i="1"/>
  <c r="T3836" i="1"/>
  <c r="U3708" i="1"/>
  <c r="T3708" i="1"/>
  <c r="U3580" i="1"/>
  <c r="T3580" i="1"/>
  <c r="U3452" i="1"/>
  <c r="T3452" i="1"/>
  <c r="U3324" i="1"/>
  <c r="T3324" i="1"/>
  <c r="U3196" i="1"/>
  <c r="T3196" i="1"/>
  <c r="U3068" i="1"/>
  <c r="T3068" i="1"/>
  <c r="U2940" i="1"/>
  <c r="T2940" i="1"/>
  <c r="U2812" i="1"/>
  <c r="T2812" i="1"/>
  <c r="U2684" i="1"/>
  <c r="T2684" i="1"/>
  <c r="U2556" i="1"/>
  <c r="T2556" i="1"/>
  <c r="U2428" i="1"/>
  <c r="T2428" i="1"/>
  <c r="U2300" i="1"/>
  <c r="T2300" i="1"/>
  <c r="U2172" i="1"/>
  <c r="T2172" i="1"/>
  <c r="U2044" i="1"/>
  <c r="T2044" i="1"/>
  <c r="U1916" i="1"/>
  <c r="T1916" i="1"/>
  <c r="T1788" i="1"/>
  <c r="U1788" i="1"/>
  <c r="T1660" i="1"/>
  <c r="U1660" i="1"/>
  <c r="T1532" i="1"/>
  <c r="U1532" i="1"/>
  <c r="T1404" i="1"/>
  <c r="U1404" i="1"/>
  <c r="T1276" i="1"/>
  <c r="U1276" i="1"/>
  <c r="T1148" i="1"/>
  <c r="U1148" i="1"/>
  <c r="T1020" i="1"/>
  <c r="U1020" i="1"/>
  <c r="T8906" i="1"/>
  <c r="U8906" i="1"/>
  <c r="T8778" i="1"/>
  <c r="U8778" i="1"/>
  <c r="T8650" i="1"/>
  <c r="U8650" i="1"/>
  <c r="T8522" i="1"/>
  <c r="U8522" i="1"/>
  <c r="T8394" i="1"/>
  <c r="U8394" i="1"/>
  <c r="T8266" i="1"/>
  <c r="U8266" i="1"/>
  <c r="T8138" i="1"/>
  <c r="U8138" i="1"/>
  <c r="T8010" i="1"/>
  <c r="U8010" i="1"/>
  <c r="T7882" i="1"/>
  <c r="U7882" i="1"/>
  <c r="T7754" i="1"/>
  <c r="U7754" i="1"/>
  <c r="T7626" i="1"/>
  <c r="U7626" i="1"/>
  <c r="T7498" i="1"/>
  <c r="U7498" i="1"/>
  <c r="T7370" i="1"/>
  <c r="U7370" i="1"/>
  <c r="T7242" i="1"/>
  <c r="U7242" i="1"/>
  <c r="T7114" i="1"/>
  <c r="U7114" i="1"/>
  <c r="U6986" i="1"/>
  <c r="T6986" i="1"/>
  <c r="U6858" i="1"/>
  <c r="T6858" i="1"/>
  <c r="U6730" i="1"/>
  <c r="T6730" i="1"/>
  <c r="U6602" i="1"/>
  <c r="T6602" i="1"/>
  <c r="U6474" i="1"/>
  <c r="T6474" i="1"/>
  <c r="U6346" i="1"/>
  <c r="T6346" i="1"/>
  <c r="U6218" i="1"/>
  <c r="T6218" i="1"/>
  <c r="U5962" i="1"/>
  <c r="T5962" i="1"/>
  <c r="U5834" i="1"/>
  <c r="T5834" i="1"/>
  <c r="U5706" i="1"/>
  <c r="T5706" i="1"/>
  <c r="U5578" i="1"/>
  <c r="T5578" i="1"/>
  <c r="U5450" i="1"/>
  <c r="T5450" i="1"/>
  <c r="U5322" i="1"/>
  <c r="T5322" i="1"/>
  <c r="U5194" i="1"/>
  <c r="T5194" i="1"/>
  <c r="U4938" i="1"/>
  <c r="T4938" i="1"/>
  <c r="U4810" i="1"/>
  <c r="T4810" i="1"/>
  <c r="U4682" i="1"/>
  <c r="T4682" i="1"/>
  <c r="U4554" i="1"/>
  <c r="T4554" i="1"/>
  <c r="U4426" i="1"/>
  <c r="T4426" i="1"/>
  <c r="U4298" i="1"/>
  <c r="T4298" i="1"/>
  <c r="U4170" i="1"/>
  <c r="T4170" i="1"/>
  <c r="U3914" i="1"/>
  <c r="T3914" i="1"/>
  <c r="U3786" i="1"/>
  <c r="T3786" i="1"/>
  <c r="U3658" i="1"/>
  <c r="T3658" i="1"/>
  <c r="U3530" i="1"/>
  <c r="T3530" i="1"/>
  <c r="U3402" i="1"/>
  <c r="T3402" i="1"/>
  <c r="U3274" i="1"/>
  <c r="T3274" i="1"/>
  <c r="U3146" i="1"/>
  <c r="T3146" i="1"/>
  <c r="U2890" i="1"/>
  <c r="T2890" i="1"/>
  <c r="U2762" i="1"/>
  <c r="T2762" i="1"/>
  <c r="U2634" i="1"/>
  <c r="T2634" i="1"/>
  <c r="U2506" i="1"/>
  <c r="T2506" i="1"/>
  <c r="U2378" i="1"/>
  <c r="T2378" i="1"/>
  <c r="U2250" i="1"/>
  <c r="T2250" i="1"/>
  <c r="U2122" i="1"/>
  <c r="T2122" i="1"/>
  <c r="U1866" i="1"/>
  <c r="T1866" i="1"/>
  <c r="U1738" i="1"/>
  <c r="T1738" i="1"/>
  <c r="U1610" i="1"/>
  <c r="T1610" i="1"/>
  <c r="U1482" i="1"/>
  <c r="T1482" i="1"/>
  <c r="U1354" i="1"/>
  <c r="T1354" i="1"/>
  <c r="U1226" i="1"/>
  <c r="T1226" i="1"/>
  <c r="U1098" i="1"/>
  <c r="T1098" i="1"/>
  <c r="U8966" i="1"/>
  <c r="T8966" i="1"/>
  <c r="U8838" i="1"/>
  <c r="T8838" i="1"/>
  <c r="U8710" i="1"/>
  <c r="T8710" i="1"/>
  <c r="U8582" i="1"/>
  <c r="T8582" i="1"/>
  <c r="U8454" i="1"/>
  <c r="T8454" i="1"/>
  <c r="U8326" i="1"/>
  <c r="T8326" i="1"/>
  <c r="U8198" i="1"/>
  <c r="T8198" i="1"/>
  <c r="U8070" i="1"/>
  <c r="T8070" i="1"/>
  <c r="U7942" i="1"/>
  <c r="T7942" i="1"/>
  <c r="U7814" i="1"/>
  <c r="T7814" i="1"/>
  <c r="U7686" i="1"/>
  <c r="T7686" i="1"/>
  <c r="U7558" i="1"/>
  <c r="T7558" i="1"/>
  <c r="U7430" i="1"/>
  <c r="T7430" i="1"/>
  <c r="U7302" i="1"/>
  <c r="T7302" i="1"/>
  <c r="U7174" i="1"/>
  <c r="T7174" i="1"/>
  <c r="U7046" i="1"/>
  <c r="T7046" i="1"/>
  <c r="T6918" i="1"/>
  <c r="U6918" i="1"/>
  <c r="T6790" i="1"/>
  <c r="U6790" i="1"/>
  <c r="T6662" i="1"/>
  <c r="U6662" i="1"/>
  <c r="T6534" i="1"/>
  <c r="U6534" i="1"/>
  <c r="T6406" i="1"/>
  <c r="U6406" i="1"/>
  <c r="T6278" i="1"/>
  <c r="U6278" i="1"/>
  <c r="T6150" i="1"/>
  <c r="U6150" i="1"/>
  <c r="T6022" i="1"/>
  <c r="U6022" i="1"/>
  <c r="T5894" i="1"/>
  <c r="U5894" i="1"/>
  <c r="T5766" i="1"/>
  <c r="U5766" i="1"/>
  <c r="T5510" i="1"/>
  <c r="U5510" i="1"/>
  <c r="T5382" i="1"/>
  <c r="U5382" i="1"/>
  <c r="T5254" i="1"/>
  <c r="U5254" i="1"/>
  <c r="T4998" i="1"/>
  <c r="U4998" i="1"/>
  <c r="T4870" i="1"/>
  <c r="U4870" i="1"/>
  <c r="T4742" i="1"/>
  <c r="U4742" i="1"/>
  <c r="T4486" i="1"/>
  <c r="U4486" i="1"/>
  <c r="T4358" i="1"/>
  <c r="U4358" i="1"/>
  <c r="T4230" i="1"/>
  <c r="U4230" i="1"/>
  <c r="T3974" i="1"/>
  <c r="U3974" i="1"/>
  <c r="T3846" i="1"/>
  <c r="U3846" i="1"/>
  <c r="T3718" i="1"/>
  <c r="U3718" i="1"/>
  <c r="T3462" i="1"/>
  <c r="U3462" i="1"/>
  <c r="T3334" i="1"/>
  <c r="U3334" i="1"/>
  <c r="T3206" i="1"/>
  <c r="U3206" i="1"/>
  <c r="T2950" i="1"/>
  <c r="U2950" i="1"/>
  <c r="T2822" i="1"/>
  <c r="U2822" i="1"/>
  <c r="T2694" i="1"/>
  <c r="U2694" i="1"/>
  <c r="T2438" i="1"/>
  <c r="U2438" i="1"/>
  <c r="T2310" i="1"/>
  <c r="U2310" i="1"/>
  <c r="T2182" i="1"/>
  <c r="U2182" i="1"/>
  <c r="T1926" i="1"/>
  <c r="U1926" i="1"/>
  <c r="U1798" i="1"/>
  <c r="T1798" i="1"/>
  <c r="U1670" i="1"/>
  <c r="T1670" i="1"/>
  <c r="U1414" i="1"/>
  <c r="T1414" i="1"/>
  <c r="T1286" i="1"/>
  <c r="U1286" i="1"/>
  <c r="U1158" i="1"/>
  <c r="T1158" i="1"/>
  <c r="U9108" i="1"/>
  <c r="T9108" i="1"/>
  <c r="U8980" i="1"/>
  <c r="T8980" i="1"/>
  <c r="T8852" i="1"/>
  <c r="U8724" i="1"/>
  <c r="T8724" i="1"/>
  <c r="U8596" i="1"/>
  <c r="T8596" i="1"/>
  <c r="U8468" i="1"/>
  <c r="T8468" i="1"/>
  <c r="U8340" i="1"/>
  <c r="T8340" i="1"/>
  <c r="U8212" i="1"/>
  <c r="T8212" i="1"/>
  <c r="U8084" i="1"/>
  <c r="T8084" i="1"/>
  <c r="U7956" i="1"/>
  <c r="T7956" i="1"/>
  <c r="T7828" i="1"/>
  <c r="U7700" i="1"/>
  <c r="T7700" i="1"/>
  <c r="U7572" i="1"/>
  <c r="T7572" i="1"/>
  <c r="U7444" i="1"/>
  <c r="T7444" i="1"/>
  <c r="U7316" i="1"/>
  <c r="T7316" i="1"/>
  <c r="U7188" i="1"/>
  <c r="T7188" i="1"/>
  <c r="U7060" i="1"/>
  <c r="T7060" i="1"/>
  <c r="U6932" i="1"/>
  <c r="T6932" i="1"/>
  <c r="U6676" i="1"/>
  <c r="T6676" i="1"/>
  <c r="U6548" i="1"/>
  <c r="T6548" i="1"/>
  <c r="U6420" i="1"/>
  <c r="T6420" i="1"/>
  <c r="U6292" i="1"/>
  <c r="T6292" i="1"/>
  <c r="U6164" i="1"/>
  <c r="T6164" i="1"/>
  <c r="U6036" i="1"/>
  <c r="T6036" i="1"/>
  <c r="U5908" i="1"/>
  <c r="T5908" i="1"/>
  <c r="U5780" i="1"/>
  <c r="T5780" i="1"/>
  <c r="U5652" i="1"/>
  <c r="T5652" i="1"/>
  <c r="U5524" i="1"/>
  <c r="T5524" i="1"/>
  <c r="U5396" i="1"/>
  <c r="T5396" i="1"/>
  <c r="U5268" i="1"/>
  <c r="T5268" i="1"/>
  <c r="U5140" i="1"/>
  <c r="T5140" i="1"/>
  <c r="U5012" i="1"/>
  <c r="T5012" i="1"/>
  <c r="U4884" i="1"/>
  <c r="T4884" i="1"/>
  <c r="U4756" i="1"/>
  <c r="T4756" i="1"/>
  <c r="U4628" i="1"/>
  <c r="T4628" i="1"/>
  <c r="U4500" i="1"/>
  <c r="T4500" i="1"/>
  <c r="U4372" i="1"/>
  <c r="T4372" i="1"/>
  <c r="U4244" i="1"/>
  <c r="T4244" i="1"/>
  <c r="U4116" i="1"/>
  <c r="T4116" i="1"/>
  <c r="U3988" i="1"/>
  <c r="T3988" i="1"/>
  <c r="U3860" i="1"/>
  <c r="T3860" i="1"/>
  <c r="U3732" i="1"/>
  <c r="T3732" i="1"/>
  <c r="U3604" i="1"/>
  <c r="T3604" i="1"/>
  <c r="U3476" i="1"/>
  <c r="T3476" i="1"/>
  <c r="U3348" i="1"/>
  <c r="T3348" i="1"/>
  <c r="U3220" i="1"/>
  <c r="T3220" i="1"/>
  <c r="U3092" i="1"/>
  <c r="T3092" i="1"/>
  <c r="U2964" i="1"/>
  <c r="T2964" i="1"/>
  <c r="U2836" i="1"/>
  <c r="T2836" i="1"/>
  <c r="U2708" i="1"/>
  <c r="T2708" i="1"/>
  <c r="U2580" i="1"/>
  <c r="T2580" i="1"/>
  <c r="U2452" i="1"/>
  <c r="T2452" i="1"/>
  <c r="U2324" i="1"/>
  <c r="T2324" i="1"/>
  <c r="U2196" i="1"/>
  <c r="T2196" i="1"/>
  <c r="U2068" i="1"/>
  <c r="T2068" i="1"/>
  <c r="U1940" i="1"/>
  <c r="T1940" i="1"/>
  <c r="U1812" i="1"/>
  <c r="T1812" i="1"/>
  <c r="U1684" i="1"/>
  <c r="T1684" i="1"/>
  <c r="U1556" i="1"/>
  <c r="T1556" i="1"/>
  <c r="U1428" i="1"/>
  <c r="T1428" i="1"/>
  <c r="U1300" i="1"/>
  <c r="T1300" i="1"/>
  <c r="U1172" i="1"/>
  <c r="T1172" i="1"/>
  <c r="U1044" i="1"/>
  <c r="T1044" i="1"/>
  <c r="U9893" i="1"/>
  <c r="T9893" i="1"/>
  <c r="U9829" i="1"/>
  <c r="U9765" i="1"/>
  <c r="U9445" i="1"/>
  <c r="T9445" i="1"/>
  <c r="U9381" i="1"/>
  <c r="T9381" i="1"/>
  <c r="U9253" i="1"/>
  <c r="T9253" i="1"/>
  <c r="T8997" i="1"/>
  <c r="U8933" i="1"/>
  <c r="T8933" i="1"/>
  <c r="U8869" i="1"/>
  <c r="T8869" i="1"/>
  <c r="U8741" i="1"/>
  <c r="T8741" i="1"/>
  <c r="U8549" i="1"/>
  <c r="T8549" i="1"/>
  <c r="U8421" i="1"/>
  <c r="T8421" i="1"/>
  <c r="U8357" i="1"/>
  <c r="T8357" i="1"/>
  <c r="U8229" i="1"/>
  <c r="U8037" i="1"/>
  <c r="T8037" i="1"/>
  <c r="U7973" i="1"/>
  <c r="U7845" i="1"/>
  <c r="T7845" i="1"/>
  <c r="T7717" i="1"/>
  <c r="U7461" i="1"/>
  <c r="U7397" i="1"/>
  <c r="T7397" i="1"/>
  <c r="U7333" i="1"/>
  <c r="T7333" i="1"/>
  <c r="U6949" i="1"/>
  <c r="T6885" i="1"/>
  <c r="U6885" i="1"/>
  <c r="T6821" i="1"/>
  <c r="U6821" i="1"/>
  <c r="T6501" i="1"/>
  <c r="U6501" i="1"/>
  <c r="T6373" i="1"/>
  <c r="U6373" i="1"/>
  <c r="T6309" i="1"/>
  <c r="U6309" i="1"/>
  <c r="T6053" i="1"/>
  <c r="U6053" i="1"/>
  <c r="T5989" i="1"/>
  <c r="U5989" i="1"/>
  <c r="T5925" i="1"/>
  <c r="U5925" i="1"/>
  <c r="T5861" i="1"/>
  <c r="U5861" i="1"/>
  <c r="T5797" i="1"/>
  <c r="U5797" i="1"/>
  <c r="T5733" i="1"/>
  <c r="U5733" i="1"/>
  <c r="T5669" i="1"/>
  <c r="U5669" i="1"/>
  <c r="T5605" i="1"/>
  <c r="U5605" i="1"/>
  <c r="T5541" i="1"/>
  <c r="U5541" i="1"/>
  <c r="T5477" i="1"/>
  <c r="U5477" i="1"/>
  <c r="T5413" i="1"/>
  <c r="U5413" i="1"/>
  <c r="T5349" i="1"/>
  <c r="U5349" i="1"/>
  <c r="T5285" i="1"/>
  <c r="U5285" i="1"/>
  <c r="T5221" i="1"/>
  <c r="U5221" i="1"/>
  <c r="T5157" i="1"/>
  <c r="U5157" i="1"/>
  <c r="T5093" i="1"/>
  <c r="U5093" i="1"/>
  <c r="T5029" i="1"/>
  <c r="U5029" i="1"/>
  <c r="T4965" i="1"/>
  <c r="U4965" i="1"/>
  <c r="T4901" i="1"/>
  <c r="U4901" i="1"/>
  <c r="T4837" i="1"/>
  <c r="U4837" i="1"/>
  <c r="T4773" i="1"/>
  <c r="U4773" i="1"/>
  <c r="T4709" i="1"/>
  <c r="U4709" i="1"/>
  <c r="T4645" i="1"/>
  <c r="U4645" i="1"/>
  <c r="T4581" i="1"/>
  <c r="U4581" i="1"/>
  <c r="T4517" i="1"/>
  <c r="U4517" i="1"/>
  <c r="T4453" i="1"/>
  <c r="U4453" i="1"/>
  <c r="T4389" i="1"/>
  <c r="U4389" i="1"/>
  <c r="T4325" i="1"/>
  <c r="U4325" i="1"/>
  <c r="T4261" i="1"/>
  <c r="U4261" i="1"/>
  <c r="T4197" i="1"/>
  <c r="U4197" i="1"/>
  <c r="T4133" i="1"/>
  <c r="U4133" i="1"/>
  <c r="T4069" i="1"/>
  <c r="U4069" i="1"/>
  <c r="T4005" i="1"/>
  <c r="U4005" i="1"/>
  <c r="T3941" i="1"/>
  <c r="U3941" i="1"/>
  <c r="T3877" i="1"/>
  <c r="U3877" i="1"/>
  <c r="T3813" i="1"/>
  <c r="U3813" i="1"/>
  <c r="T3749" i="1"/>
  <c r="U3749" i="1"/>
  <c r="T3685" i="1"/>
  <c r="U3685" i="1"/>
  <c r="T3621" i="1"/>
  <c r="U3621" i="1"/>
  <c r="T3557" i="1"/>
  <c r="U3557" i="1"/>
  <c r="T3493" i="1"/>
  <c r="U3493" i="1"/>
  <c r="T3429" i="1"/>
  <c r="U3429" i="1"/>
  <c r="T3365" i="1"/>
  <c r="U3365" i="1"/>
  <c r="T3301" i="1"/>
  <c r="U3301" i="1"/>
  <c r="T3237" i="1"/>
  <c r="U3237" i="1"/>
  <c r="T3173" i="1"/>
  <c r="U3173" i="1"/>
  <c r="T3109" i="1"/>
  <c r="U3109" i="1"/>
  <c r="T3045" i="1"/>
  <c r="U3045" i="1"/>
  <c r="T2981" i="1"/>
  <c r="U2981" i="1"/>
  <c r="T2917" i="1"/>
  <c r="U2917" i="1"/>
  <c r="T2853" i="1"/>
  <c r="U2853" i="1"/>
  <c r="T2789" i="1"/>
  <c r="U2789" i="1"/>
  <c r="T2725" i="1"/>
  <c r="U2725" i="1"/>
  <c r="T2661" i="1"/>
  <c r="U2661" i="1"/>
  <c r="T2597" i="1"/>
  <c r="U2597" i="1"/>
  <c r="T2533" i="1"/>
  <c r="U2533" i="1"/>
  <c r="T2469" i="1"/>
  <c r="U2469" i="1"/>
  <c r="T2405" i="1"/>
  <c r="U2405" i="1"/>
  <c r="T2341" i="1"/>
  <c r="U2341" i="1"/>
  <c r="T2277" i="1"/>
  <c r="U2277" i="1"/>
  <c r="T2213" i="1"/>
  <c r="U2213" i="1"/>
  <c r="T2149" i="1"/>
  <c r="U2149" i="1"/>
  <c r="T2085" i="1"/>
  <c r="U2085" i="1"/>
  <c r="T2021" i="1"/>
  <c r="U2021" i="1"/>
  <c r="T1957" i="1"/>
  <c r="U1957" i="1"/>
  <c r="T1893" i="1"/>
  <c r="U1893" i="1"/>
  <c r="U1829" i="1"/>
  <c r="T1829" i="1"/>
  <c r="U1765" i="1"/>
  <c r="T1765" i="1"/>
  <c r="U1701" i="1"/>
  <c r="T1701" i="1"/>
  <c r="U1637" i="1"/>
  <c r="T1637" i="1"/>
  <c r="U1573" i="1"/>
  <c r="T1573" i="1"/>
  <c r="U1509" i="1"/>
  <c r="T1509" i="1"/>
  <c r="U1445" i="1"/>
  <c r="T1445" i="1"/>
  <c r="U1381" i="1"/>
  <c r="T1381" i="1"/>
  <c r="U1317" i="1"/>
  <c r="T1317" i="1"/>
  <c r="U1253" i="1"/>
  <c r="T1253" i="1"/>
  <c r="U1189" i="1"/>
  <c r="T1189" i="1"/>
  <c r="U1125" i="1"/>
  <c r="T1125" i="1"/>
  <c r="U1061" i="1"/>
  <c r="T1061" i="1"/>
  <c r="U10001" i="1"/>
  <c r="T10001" i="1"/>
  <c r="U9937" i="1"/>
  <c r="T9937" i="1"/>
  <c r="U9873" i="1"/>
  <c r="T9873" i="1"/>
  <c r="U9809" i="1"/>
  <c r="T9809" i="1"/>
  <c r="U9745" i="1"/>
  <c r="T9745" i="1"/>
  <c r="U9617" i="1"/>
  <c r="T9617" i="1"/>
  <c r="U9553" i="1"/>
  <c r="T9553" i="1"/>
  <c r="U9489" i="1"/>
  <c r="T9489" i="1"/>
  <c r="U9425" i="1"/>
  <c r="T9425" i="1"/>
  <c r="U9361" i="1"/>
  <c r="T9361" i="1"/>
  <c r="U9297" i="1"/>
  <c r="T9297" i="1"/>
  <c r="U9233" i="1"/>
  <c r="T9233" i="1"/>
  <c r="U9105" i="1"/>
  <c r="T9105" i="1"/>
  <c r="U9041" i="1"/>
  <c r="T9041" i="1"/>
  <c r="U8977" i="1"/>
  <c r="T8977" i="1"/>
  <c r="U8913" i="1"/>
  <c r="T8913" i="1"/>
  <c r="U8849" i="1"/>
  <c r="T8849" i="1"/>
  <c r="U8785" i="1"/>
  <c r="T8785" i="1"/>
  <c r="U8721" i="1"/>
  <c r="T8721" i="1"/>
  <c r="U8593" i="1"/>
  <c r="T8593" i="1"/>
  <c r="U8529" i="1"/>
  <c r="T8529" i="1"/>
  <c r="U8465" i="1"/>
  <c r="T8465" i="1"/>
  <c r="U8401" i="1"/>
  <c r="T8401" i="1"/>
  <c r="U8337" i="1"/>
  <c r="T8337" i="1"/>
  <c r="U8273" i="1"/>
  <c r="T8273" i="1"/>
  <c r="U8209" i="1"/>
  <c r="T8209" i="1"/>
  <c r="U8081" i="1"/>
  <c r="T8081" i="1"/>
  <c r="U8017" i="1"/>
  <c r="T8017" i="1"/>
  <c r="U7953" i="1"/>
  <c r="T7953" i="1"/>
  <c r="U7889" i="1"/>
  <c r="T7889" i="1"/>
  <c r="U7825" i="1"/>
  <c r="T7825" i="1"/>
  <c r="U7761" i="1"/>
  <c r="T7761" i="1"/>
  <c r="U7697" i="1"/>
  <c r="T7697" i="1"/>
  <c r="U7569" i="1"/>
  <c r="T7569" i="1"/>
  <c r="U7505" i="1"/>
  <c r="T7505" i="1"/>
  <c r="U7441" i="1"/>
  <c r="T7441" i="1"/>
  <c r="U7377" i="1"/>
  <c r="T7377" i="1"/>
  <c r="U7313" i="1"/>
  <c r="T7313" i="1"/>
  <c r="U7249" i="1"/>
  <c r="T7249" i="1"/>
  <c r="U7185" i="1"/>
  <c r="T7185" i="1"/>
  <c r="U7057" i="1"/>
  <c r="T7057" i="1"/>
  <c r="T6993" i="1"/>
  <c r="U6993" i="1"/>
  <c r="T6929" i="1"/>
  <c r="U6929" i="1"/>
  <c r="T6865" i="1"/>
  <c r="U6865" i="1"/>
  <c r="T6801" i="1"/>
  <c r="U6801" i="1"/>
  <c r="T6737" i="1"/>
  <c r="U6737" i="1"/>
  <c r="T6673" i="1"/>
  <c r="U6673" i="1"/>
  <c r="T6545" i="1"/>
  <c r="U6545" i="1"/>
  <c r="T6481" i="1"/>
  <c r="U6481" i="1"/>
  <c r="U6417" i="1"/>
  <c r="T6417" i="1"/>
  <c r="U6353" i="1"/>
  <c r="T6353" i="1"/>
  <c r="U6289" i="1"/>
  <c r="T6289" i="1"/>
  <c r="U6225" i="1"/>
  <c r="T6225" i="1"/>
  <c r="U6161" i="1"/>
  <c r="T6161" i="1"/>
  <c r="U6097" i="1"/>
  <c r="T6097" i="1"/>
  <c r="U6033" i="1"/>
  <c r="T6033" i="1"/>
  <c r="U5969" i="1"/>
  <c r="T5969" i="1"/>
  <c r="U5905" i="1"/>
  <c r="T5905" i="1"/>
  <c r="U5841" i="1"/>
  <c r="T5841" i="1"/>
  <c r="U5777" i="1"/>
  <c r="T5777" i="1"/>
  <c r="U5713" i="1"/>
  <c r="T5713" i="1"/>
  <c r="U5649" i="1"/>
  <c r="T5649" i="1"/>
  <c r="U5585" i="1"/>
  <c r="T5585" i="1"/>
  <c r="U5521" i="1"/>
  <c r="T5521" i="1"/>
  <c r="U5457" i="1"/>
  <c r="T5457" i="1"/>
  <c r="T5393" i="1"/>
  <c r="U5393" i="1"/>
  <c r="T5329" i="1"/>
  <c r="U5329" i="1"/>
  <c r="T5265" i="1"/>
  <c r="U5265" i="1"/>
  <c r="T5201" i="1"/>
  <c r="U5201" i="1"/>
  <c r="T5137" i="1"/>
  <c r="U5137" i="1"/>
  <c r="T5073" i="1"/>
  <c r="U5073" i="1"/>
  <c r="T5009" i="1"/>
  <c r="U5009" i="1"/>
  <c r="T4945" i="1"/>
  <c r="U4945" i="1"/>
  <c r="T4881" i="1"/>
  <c r="U4881" i="1"/>
  <c r="T4817" i="1"/>
  <c r="U4817" i="1"/>
  <c r="T4753" i="1"/>
  <c r="U4753" i="1"/>
  <c r="T4689" i="1"/>
  <c r="U4689" i="1"/>
  <c r="T4625" i="1"/>
  <c r="U4625" i="1"/>
  <c r="T4561" i="1"/>
  <c r="U4561" i="1"/>
  <c r="T4497" i="1"/>
  <c r="U4497" i="1"/>
  <c r="T4433" i="1"/>
  <c r="U4433" i="1"/>
  <c r="T4369" i="1"/>
  <c r="U4369" i="1"/>
  <c r="T4305" i="1"/>
  <c r="U4305" i="1"/>
  <c r="T4241" i="1"/>
  <c r="U4241" i="1"/>
  <c r="T4177" i="1"/>
  <c r="U4177" i="1"/>
  <c r="T4113" i="1"/>
  <c r="U4113" i="1"/>
  <c r="T4049" i="1"/>
  <c r="U4049" i="1"/>
  <c r="T3985" i="1"/>
  <c r="U3985" i="1"/>
  <c r="T3921" i="1"/>
  <c r="U3921" i="1"/>
  <c r="T3857" i="1"/>
  <c r="U3857" i="1"/>
  <c r="T3793" i="1"/>
  <c r="U3793" i="1"/>
  <c r="T3729" i="1"/>
  <c r="U3729" i="1"/>
  <c r="T3665" i="1"/>
  <c r="U3665" i="1"/>
  <c r="T3601" i="1"/>
  <c r="U3601" i="1"/>
  <c r="T3537" i="1"/>
  <c r="U3537" i="1"/>
  <c r="T3473" i="1"/>
  <c r="U3473" i="1"/>
  <c r="T3409" i="1"/>
  <c r="U3409" i="1"/>
  <c r="T3345" i="1"/>
  <c r="U3345" i="1"/>
  <c r="T3281" i="1"/>
  <c r="U3281" i="1"/>
  <c r="T3217" i="1"/>
  <c r="U3217" i="1"/>
  <c r="T3153" i="1"/>
  <c r="U3153" i="1"/>
  <c r="T3089" i="1"/>
  <c r="U3089" i="1"/>
  <c r="T3025" i="1"/>
  <c r="U3025" i="1"/>
  <c r="U2961" i="1"/>
  <c r="T2961" i="1"/>
  <c r="T2897" i="1"/>
  <c r="U2897" i="1"/>
  <c r="U2833" i="1"/>
  <c r="T2833" i="1"/>
  <c r="T2769" i="1"/>
  <c r="U2769" i="1"/>
  <c r="U2705" i="1"/>
  <c r="T2705" i="1"/>
  <c r="T2641" i="1"/>
  <c r="U2641" i="1"/>
  <c r="U2577" i="1"/>
  <c r="T2577" i="1"/>
  <c r="T2513" i="1"/>
  <c r="U2513" i="1"/>
  <c r="U2449" i="1"/>
  <c r="T2449" i="1"/>
  <c r="T2385" i="1"/>
  <c r="U2385" i="1"/>
  <c r="U2321" i="1"/>
  <c r="T2321" i="1"/>
  <c r="T2257" i="1"/>
  <c r="U2257" i="1"/>
  <c r="U2193" i="1"/>
  <c r="T2193" i="1"/>
  <c r="T2129" i="1"/>
  <c r="U2129" i="1"/>
  <c r="U2065" i="1"/>
  <c r="T2065" i="1"/>
  <c r="T2001" i="1"/>
  <c r="U2001" i="1"/>
  <c r="U1937" i="1"/>
  <c r="T1937" i="1"/>
  <c r="T1873" i="1"/>
  <c r="U1873" i="1"/>
  <c r="T1809" i="1"/>
  <c r="U1809" i="1"/>
  <c r="U1745" i="1"/>
  <c r="T1745" i="1"/>
  <c r="U1681" i="1"/>
  <c r="T1681" i="1"/>
  <c r="T1617" i="1"/>
  <c r="U1617" i="1"/>
  <c r="U1553" i="1"/>
  <c r="T1553" i="1"/>
  <c r="T1489" i="1"/>
  <c r="U1489" i="1"/>
  <c r="U1425" i="1"/>
  <c r="T1425" i="1"/>
  <c r="T1361" i="1"/>
  <c r="U1361" i="1"/>
  <c r="U1297" i="1"/>
  <c r="T1297" i="1"/>
  <c r="T1233" i="1"/>
  <c r="U1233" i="1"/>
  <c r="U1169" i="1"/>
  <c r="T1169" i="1"/>
  <c r="T1105" i="1"/>
  <c r="U1105" i="1"/>
  <c r="U1041" i="1"/>
  <c r="T1041" i="1"/>
  <c r="U9912" i="1"/>
  <c r="T9912" i="1"/>
  <c r="U9848" i="1"/>
  <c r="U9720" i="1"/>
  <c r="T9720" i="1"/>
  <c r="U9656" i="1"/>
  <c r="T9656" i="1"/>
  <c r="U9592" i="1"/>
  <c r="T9592" i="1"/>
  <c r="T9528" i="1"/>
  <c r="U9464" i="1"/>
  <c r="T9464" i="1"/>
  <c r="U9400" i="1"/>
  <c r="T9400" i="1"/>
  <c r="T9336" i="1"/>
  <c r="U9208" i="1"/>
  <c r="T9208" i="1"/>
  <c r="U9144" i="1"/>
  <c r="T9144" i="1"/>
  <c r="U9080" i="1"/>
  <c r="T9080" i="1"/>
  <c r="U9016" i="1"/>
  <c r="T9016" i="1"/>
  <c r="T8952" i="1"/>
  <c r="U8888" i="1"/>
  <c r="T8888" i="1"/>
  <c r="U8696" i="1"/>
  <c r="T8696" i="1"/>
  <c r="U8632" i="1"/>
  <c r="T8632" i="1"/>
  <c r="U8568" i="1"/>
  <c r="T8568" i="1"/>
  <c r="U8504" i="1"/>
  <c r="T8504" i="1"/>
  <c r="U8440" i="1"/>
  <c r="T8440" i="1"/>
  <c r="U8376" i="1"/>
  <c r="T8376" i="1"/>
  <c r="U8184" i="1"/>
  <c r="T8184" i="1"/>
  <c r="U8120" i="1"/>
  <c r="T8120" i="1"/>
  <c r="U8056" i="1"/>
  <c r="T8056" i="1"/>
  <c r="U7992" i="1"/>
  <c r="T7992" i="1"/>
  <c r="T7928" i="1"/>
  <c r="U7864" i="1"/>
  <c r="T7864" i="1"/>
  <c r="U7800" i="1"/>
  <c r="U7672" i="1"/>
  <c r="T7672" i="1"/>
  <c r="U7608" i="1"/>
  <c r="T7608" i="1"/>
  <c r="U7544" i="1"/>
  <c r="T7544" i="1"/>
  <c r="U7480" i="1"/>
  <c r="U7416" i="1"/>
  <c r="T7416" i="1"/>
  <c r="U7352" i="1"/>
  <c r="T7352" i="1"/>
  <c r="T7288" i="1"/>
  <c r="U7160" i="1"/>
  <c r="T7160" i="1"/>
  <c r="U7096" i="1"/>
  <c r="T7096" i="1"/>
  <c r="U7032" i="1"/>
  <c r="T7032" i="1"/>
  <c r="U6968" i="1"/>
  <c r="T6904" i="1"/>
  <c r="U6840" i="1"/>
  <c r="T6840" i="1"/>
  <c r="U6648" i="1"/>
  <c r="T6648" i="1"/>
  <c r="U6584" i="1"/>
  <c r="T6584" i="1"/>
  <c r="U6520" i="1"/>
  <c r="T6520" i="1"/>
  <c r="T6456" i="1"/>
  <c r="U6392" i="1"/>
  <c r="T6392" i="1"/>
  <c r="U6328" i="1"/>
  <c r="T6328" i="1"/>
  <c r="T6264" i="1"/>
  <c r="U6136" i="1"/>
  <c r="T6136" i="1"/>
  <c r="U6072" i="1"/>
  <c r="T6072" i="1"/>
  <c r="U6008" i="1"/>
  <c r="T6008" i="1"/>
  <c r="U5880" i="1"/>
  <c r="T5880" i="1"/>
  <c r="U5816" i="1"/>
  <c r="T5816" i="1"/>
  <c r="U5752" i="1"/>
  <c r="T5752" i="1"/>
  <c r="U5688" i="1"/>
  <c r="T5688" i="1"/>
  <c r="U5624" i="1"/>
  <c r="T5624" i="1"/>
  <c r="U5496" i="1"/>
  <c r="T5496" i="1"/>
  <c r="U5368" i="1"/>
  <c r="T5368" i="1"/>
  <c r="U5240" i="1"/>
  <c r="T5240" i="1"/>
  <c r="U5112" i="1"/>
  <c r="T5112" i="1"/>
  <c r="U4984" i="1"/>
  <c r="T4984" i="1"/>
  <c r="U4920" i="1"/>
  <c r="T4920" i="1"/>
  <c r="U4856" i="1"/>
  <c r="T4856" i="1"/>
  <c r="T4792" i="1"/>
  <c r="T4728" i="1"/>
  <c r="U4664" i="1"/>
  <c r="T4664" i="1"/>
  <c r="U4600" i="1"/>
  <c r="T4600" i="1"/>
  <c r="U4472" i="1"/>
  <c r="T4472" i="1"/>
  <c r="U4344" i="1"/>
  <c r="T4344" i="1"/>
  <c r="U4216" i="1"/>
  <c r="T4216" i="1"/>
  <c r="U4088" i="1"/>
  <c r="T4088" i="1"/>
  <c r="U4024" i="1"/>
  <c r="T4024" i="1"/>
  <c r="U3960" i="1"/>
  <c r="T3960" i="1"/>
  <c r="U3896" i="1"/>
  <c r="T3896" i="1"/>
  <c r="U3832" i="1"/>
  <c r="T3832" i="1"/>
  <c r="U3768" i="1"/>
  <c r="T3768" i="1"/>
  <c r="U3640" i="1"/>
  <c r="T3640" i="1"/>
  <c r="U3576" i="1"/>
  <c r="T3576" i="1"/>
  <c r="U3448" i="1"/>
  <c r="T3448" i="1"/>
  <c r="U3320" i="1"/>
  <c r="T3320" i="1"/>
  <c r="U3192" i="1"/>
  <c r="T3192" i="1"/>
  <c r="U3128" i="1"/>
  <c r="U3064" i="1"/>
  <c r="T3064" i="1"/>
  <c r="T3000" i="1"/>
  <c r="U2936" i="1"/>
  <c r="T2936" i="1"/>
  <c r="U2872" i="1"/>
  <c r="T2872" i="1"/>
  <c r="U2808" i="1"/>
  <c r="T2808" i="1"/>
  <c r="U2744" i="1"/>
  <c r="T2744" i="1"/>
  <c r="U2680" i="1"/>
  <c r="T2680" i="1"/>
  <c r="U2616" i="1"/>
  <c r="T2616" i="1"/>
  <c r="U2552" i="1"/>
  <c r="T2552" i="1"/>
  <c r="U2424" i="1"/>
  <c r="T2424" i="1"/>
  <c r="U2296" i="1"/>
  <c r="T2296" i="1"/>
  <c r="U2168" i="1"/>
  <c r="T2168" i="1"/>
  <c r="U2040" i="1"/>
  <c r="T2040" i="1"/>
  <c r="U1912" i="1"/>
  <c r="T1912" i="1"/>
  <c r="U1848" i="1"/>
  <c r="U1784" i="1"/>
  <c r="T1784" i="1"/>
  <c r="U1720" i="1"/>
  <c r="U1592" i="1"/>
  <c r="T1592" i="1"/>
  <c r="U1528" i="1"/>
  <c r="T1528" i="1"/>
  <c r="U1400" i="1"/>
  <c r="T1400" i="1"/>
  <c r="U1336" i="1"/>
  <c r="U1272" i="1"/>
  <c r="T1272" i="1"/>
  <c r="U1144" i="1"/>
  <c r="T1144" i="1"/>
  <c r="U1016" i="1"/>
  <c r="T1016" i="1"/>
  <c r="T9951" i="1"/>
  <c r="U9951" i="1"/>
  <c r="T9887" i="1"/>
  <c r="U9887" i="1"/>
  <c r="T9823" i="1"/>
  <c r="U9823" i="1"/>
  <c r="T9759" i="1"/>
  <c r="U9759" i="1"/>
  <c r="T9695" i="1"/>
  <c r="U9695" i="1"/>
  <c r="T9631" i="1"/>
  <c r="U9631" i="1"/>
  <c r="T9567" i="1"/>
  <c r="U9567" i="1"/>
  <c r="T9503" i="1"/>
  <c r="U9503" i="1"/>
  <c r="T9439" i="1"/>
  <c r="U9439" i="1"/>
  <c r="T9375" i="1"/>
  <c r="U9375" i="1"/>
  <c r="T9311" i="1"/>
  <c r="U9311" i="1"/>
  <c r="T9247" i="1"/>
  <c r="U9247" i="1"/>
  <c r="T9183" i="1"/>
  <c r="U9183" i="1"/>
  <c r="T9119" i="1"/>
  <c r="U9119" i="1"/>
  <c r="T9055" i="1"/>
  <c r="U9055" i="1"/>
  <c r="T8991" i="1"/>
  <c r="U8991" i="1"/>
  <c r="T8927" i="1"/>
  <c r="U8927" i="1"/>
  <c r="T8863" i="1"/>
  <c r="U8863" i="1"/>
  <c r="T8799" i="1"/>
  <c r="U8799" i="1"/>
  <c r="T8735" i="1"/>
  <c r="U8735" i="1"/>
  <c r="T8671" i="1"/>
  <c r="U8671" i="1"/>
  <c r="T8607" i="1"/>
  <c r="U8607" i="1"/>
  <c r="T8543" i="1"/>
  <c r="U8543" i="1"/>
  <c r="T8479" i="1"/>
  <c r="U8479" i="1"/>
  <c r="T8415" i="1"/>
  <c r="U8415" i="1"/>
  <c r="T8351" i="1"/>
  <c r="U8351" i="1"/>
  <c r="T8287" i="1"/>
  <c r="U8287" i="1"/>
  <c r="T8223" i="1"/>
  <c r="U8223" i="1"/>
  <c r="T8159" i="1"/>
  <c r="U8159" i="1"/>
  <c r="T8095" i="1"/>
  <c r="U8095" i="1"/>
  <c r="T8031" i="1"/>
  <c r="U8031" i="1"/>
  <c r="T7967" i="1"/>
  <c r="U7967" i="1"/>
  <c r="T7903" i="1"/>
  <c r="U7903" i="1"/>
  <c r="T7839" i="1"/>
  <c r="U7839" i="1"/>
  <c r="T7775" i="1"/>
  <c r="U7775" i="1"/>
  <c r="T7711" i="1"/>
  <c r="U7711" i="1"/>
  <c r="T7647" i="1"/>
  <c r="U7647" i="1"/>
  <c r="T7583" i="1"/>
  <c r="U7583" i="1"/>
  <c r="T7519" i="1"/>
  <c r="U7519" i="1"/>
  <c r="T7455" i="1"/>
  <c r="U7455" i="1"/>
  <c r="T7391" i="1"/>
  <c r="U7391" i="1"/>
  <c r="T7327" i="1"/>
  <c r="U7327" i="1"/>
  <c r="T7263" i="1"/>
  <c r="U7263" i="1"/>
  <c r="T7199" i="1"/>
  <c r="U7199" i="1"/>
  <c r="T7135" i="1"/>
  <c r="U7135" i="1"/>
  <c r="T7071" i="1"/>
  <c r="U7071" i="1"/>
  <c r="T7007" i="1"/>
  <c r="U7007" i="1"/>
  <c r="U6943" i="1"/>
  <c r="T6943" i="1"/>
  <c r="U6879" i="1"/>
  <c r="T6879" i="1"/>
  <c r="U6815" i="1"/>
  <c r="T6815" i="1"/>
  <c r="U6751" i="1"/>
  <c r="T6751" i="1"/>
  <c r="U6687" i="1"/>
  <c r="T6687" i="1"/>
  <c r="U6623" i="1"/>
  <c r="T6623" i="1"/>
  <c r="U6559" i="1"/>
  <c r="T6559" i="1"/>
  <c r="U6495" i="1"/>
  <c r="T6495" i="1"/>
  <c r="U6431" i="1"/>
  <c r="T6431" i="1"/>
  <c r="U6367" i="1"/>
  <c r="T6367" i="1"/>
  <c r="U6303" i="1"/>
  <c r="T6303" i="1"/>
  <c r="T6239" i="1"/>
  <c r="U6239" i="1"/>
  <c r="U6175" i="1"/>
  <c r="T6175" i="1"/>
  <c r="U6111" i="1"/>
  <c r="T6111" i="1"/>
  <c r="T6047" i="1"/>
  <c r="T5983" i="1"/>
  <c r="U5983" i="1"/>
  <c r="U5919" i="1"/>
  <c r="T5919" i="1"/>
  <c r="U5855" i="1"/>
  <c r="T5855" i="1"/>
  <c r="T5791" i="1"/>
  <c r="U5791" i="1"/>
  <c r="T5727" i="1"/>
  <c r="U5727" i="1"/>
  <c r="T5663" i="1"/>
  <c r="U5663" i="1"/>
  <c r="U5599" i="1"/>
  <c r="U5535" i="1"/>
  <c r="T5535" i="1"/>
  <c r="T5471" i="1"/>
  <c r="U5471" i="1"/>
  <c r="T5407" i="1"/>
  <c r="U5407" i="1"/>
  <c r="U5215" i="1"/>
  <c r="T5215" i="1"/>
  <c r="U5151" i="1"/>
  <c r="T5151" i="1"/>
  <c r="U5087" i="1"/>
  <c r="T5087" i="1"/>
  <c r="U5023" i="1"/>
  <c r="T5023" i="1"/>
  <c r="U4959" i="1"/>
  <c r="T4959" i="1"/>
  <c r="U4895" i="1"/>
  <c r="T4895" i="1"/>
  <c r="U4831" i="1"/>
  <c r="T4831" i="1"/>
  <c r="U4703" i="1"/>
  <c r="T4703" i="1"/>
  <c r="U4639" i="1"/>
  <c r="T4639" i="1"/>
  <c r="U4575" i="1"/>
  <c r="T4575" i="1"/>
  <c r="U4511" i="1"/>
  <c r="T4511" i="1"/>
  <c r="U4447" i="1"/>
  <c r="T4447" i="1"/>
  <c r="U4383" i="1"/>
  <c r="T4383" i="1"/>
  <c r="U4319" i="1"/>
  <c r="U4191" i="1"/>
  <c r="T4191" i="1"/>
  <c r="U4127" i="1"/>
  <c r="T4127" i="1"/>
  <c r="U4063" i="1"/>
  <c r="T4063" i="1"/>
  <c r="U3999" i="1"/>
  <c r="T3999" i="1"/>
  <c r="U3935" i="1"/>
  <c r="T3935" i="1"/>
  <c r="U3871" i="1"/>
  <c r="T3871" i="1"/>
  <c r="U3807" i="1"/>
  <c r="T3807" i="1"/>
  <c r="U3679" i="1"/>
  <c r="T3679" i="1"/>
  <c r="U3615" i="1"/>
  <c r="T3615" i="1"/>
  <c r="U3551" i="1"/>
  <c r="T3551" i="1"/>
  <c r="U3487" i="1"/>
  <c r="T3487" i="1"/>
  <c r="U3423" i="1"/>
  <c r="T3423" i="1"/>
  <c r="U3359" i="1"/>
  <c r="T3359" i="1"/>
  <c r="U3295" i="1"/>
  <c r="T3295" i="1"/>
  <c r="T3231" i="1"/>
  <c r="U3167" i="1"/>
  <c r="T3167" i="1"/>
  <c r="U3103" i="1"/>
  <c r="T3103" i="1"/>
  <c r="T3039" i="1"/>
  <c r="U3039" i="1"/>
  <c r="U2975" i="1"/>
  <c r="T2975" i="1"/>
  <c r="U2847" i="1"/>
  <c r="T2847" i="1"/>
  <c r="U2783" i="1"/>
  <c r="T2783" i="1"/>
  <c r="T2719" i="1"/>
  <c r="U2655" i="1"/>
  <c r="T2655" i="1"/>
  <c r="U2591" i="1"/>
  <c r="T2591" i="1"/>
  <c r="T2527" i="1"/>
  <c r="U2527" i="1"/>
  <c r="U2463" i="1"/>
  <c r="T2463" i="1"/>
  <c r="U2399" i="1"/>
  <c r="T2399" i="1"/>
  <c r="U2335" i="1"/>
  <c r="T2335" i="1"/>
  <c r="U2207" i="1"/>
  <c r="T2207" i="1"/>
  <c r="U2143" i="1"/>
  <c r="T2143" i="1"/>
  <c r="U2079" i="1"/>
  <c r="T2079" i="1"/>
  <c r="U1951" i="1"/>
  <c r="T1951" i="1"/>
  <c r="U1887" i="1"/>
  <c r="T1887" i="1"/>
  <c r="U1823" i="1"/>
  <c r="T1823" i="1"/>
  <c r="U1759" i="1"/>
  <c r="T1759" i="1"/>
  <c r="T1695" i="1"/>
  <c r="U1631" i="1"/>
  <c r="T1631" i="1"/>
  <c r="U1567" i="1"/>
  <c r="T1567" i="1"/>
  <c r="U1439" i="1"/>
  <c r="T1439" i="1"/>
  <c r="U1375" i="1"/>
  <c r="T1375" i="1"/>
  <c r="U1311" i="1"/>
  <c r="T1311" i="1"/>
  <c r="U1119" i="1"/>
  <c r="T1119" i="1"/>
  <c r="U1055" i="1"/>
  <c r="T1055" i="1"/>
  <c r="T380" i="1"/>
  <c r="T508" i="1"/>
  <c r="S116" i="1"/>
  <c r="T116" i="1" s="1"/>
  <c r="U819" i="1"/>
  <c r="T819" i="1"/>
  <c r="U211" i="1"/>
  <c r="T211" i="1"/>
  <c r="T653" i="1"/>
  <c r="T516" i="1"/>
  <c r="U516" i="1"/>
  <c r="T500" i="1"/>
  <c r="U500" i="1"/>
  <c r="T68" i="1"/>
  <c r="U68" i="1"/>
  <c r="T595" i="1"/>
  <c r="U595" i="1"/>
  <c r="U478" i="1"/>
  <c r="T478" i="1"/>
  <c r="T94" i="1"/>
  <c r="U94" i="1"/>
  <c r="T324" i="1"/>
  <c r="U324" i="1"/>
  <c r="T814" i="1"/>
  <c r="U814" i="1"/>
  <c r="T350" i="1"/>
  <c r="U350" i="1"/>
  <c r="T989" i="1"/>
  <c r="T269" i="1"/>
  <c r="U269" i="1"/>
  <c r="T164" i="1"/>
  <c r="U164" i="1"/>
  <c r="U131" i="1"/>
  <c r="U542" i="1"/>
  <c r="T542" i="1"/>
  <c r="T174" i="1"/>
  <c r="U174" i="1"/>
  <c r="T861" i="1"/>
  <c r="T589" i="1"/>
  <c r="T285" i="1"/>
  <c r="U101" i="1"/>
  <c r="T485" i="1"/>
  <c r="T102" i="1"/>
  <c r="U102" i="1"/>
  <c r="T230" i="1"/>
  <c r="U230" i="1"/>
  <c r="T486" i="1"/>
  <c r="U486" i="1"/>
  <c r="T614" i="1"/>
  <c r="U614" i="1"/>
  <c r="T742" i="1"/>
  <c r="U742" i="1"/>
  <c r="T998" i="1"/>
  <c r="U998" i="1"/>
  <c r="U5443" i="1"/>
  <c r="T5443" i="1"/>
  <c r="T9022" i="1"/>
  <c r="T994" i="1"/>
  <c r="U898" i="1"/>
  <c r="T898" i="1"/>
  <c r="T450" i="1"/>
  <c r="U450" i="1"/>
  <c r="T338" i="1"/>
  <c r="U338" i="1"/>
  <c r="T98" i="1"/>
  <c r="U98" i="1"/>
  <c r="T985" i="1"/>
  <c r="U793" i="1"/>
  <c r="T793" i="1"/>
  <c r="T665" i="1"/>
  <c r="U601" i="1"/>
  <c r="T601" i="1"/>
  <c r="U473" i="1"/>
  <c r="T473" i="1"/>
  <c r="T409" i="1"/>
  <c r="U345" i="1"/>
  <c r="T345" i="1"/>
  <c r="U217" i="1"/>
  <c r="T217" i="1"/>
  <c r="U153" i="1"/>
  <c r="T153" i="1"/>
  <c r="U89" i="1"/>
  <c r="T89" i="1"/>
  <c r="U25" i="1"/>
  <c r="T25" i="1"/>
  <c r="T386" i="1"/>
  <c r="U386" i="1"/>
  <c r="U106" i="1"/>
  <c r="U968" i="1"/>
  <c r="T968" i="1"/>
  <c r="U904" i="1"/>
  <c r="T904" i="1"/>
  <c r="U840" i="1"/>
  <c r="T840" i="1"/>
  <c r="U776" i="1"/>
  <c r="T776" i="1"/>
  <c r="U712" i="1"/>
  <c r="T712" i="1"/>
  <c r="T648" i="1"/>
  <c r="U648" i="1"/>
  <c r="T584" i="1"/>
  <c r="U584" i="1"/>
  <c r="T520" i="1"/>
  <c r="U520" i="1"/>
  <c r="T456" i="1"/>
  <c r="U456" i="1"/>
  <c r="T392" i="1"/>
  <c r="U392" i="1"/>
  <c r="T328" i="1"/>
  <c r="U328" i="1"/>
  <c r="T264" i="1"/>
  <c r="U264" i="1"/>
  <c r="U200" i="1"/>
  <c r="T200" i="1"/>
  <c r="U136" i="1"/>
  <c r="T136" i="1"/>
  <c r="U72" i="1"/>
  <c r="T72" i="1"/>
  <c r="U8" i="1"/>
  <c r="T8" i="1"/>
  <c r="T602" i="1"/>
  <c r="U602" i="1"/>
  <c r="T290" i="1"/>
  <c r="U290" i="1"/>
  <c r="U887" i="1"/>
  <c r="U759" i="1"/>
  <c r="T695" i="1"/>
  <c r="U695" i="1"/>
  <c r="U311" i="1"/>
  <c r="T247" i="1"/>
  <c r="U247" i="1"/>
  <c r="T183" i="1"/>
  <c r="U183" i="1"/>
  <c r="U8003" i="1"/>
  <c r="T8003" i="1"/>
  <c r="U9379" i="1"/>
  <c r="U7555" i="1"/>
  <c r="T7555" i="1"/>
  <c r="U5507" i="1"/>
  <c r="T5507" i="1"/>
  <c r="U3459" i="1"/>
  <c r="T3459" i="1"/>
  <c r="U1411" i="1"/>
  <c r="T1411" i="1"/>
  <c r="U7011" i="1"/>
  <c r="T7011" i="1"/>
  <c r="U4963" i="1"/>
  <c r="T4963" i="1"/>
  <c r="U2915" i="1"/>
  <c r="T2915" i="1"/>
  <c r="U9908" i="1"/>
  <c r="T9908" i="1"/>
  <c r="U8483" i="1"/>
  <c r="T6435" i="1"/>
  <c r="U4387" i="1"/>
  <c r="T4387" i="1"/>
  <c r="U2339" i="1"/>
  <c r="T2339" i="1"/>
  <c r="U9598" i="1"/>
  <c r="T9598" i="1"/>
  <c r="T7939" i="1"/>
  <c r="U5891" i="1"/>
  <c r="T5891" i="1"/>
  <c r="U3843" i="1"/>
  <c r="T3843" i="1"/>
  <c r="U1795" i="1"/>
  <c r="T1795" i="1"/>
  <c r="U9286" i="1"/>
  <c r="T9286" i="1"/>
  <c r="U7395" i="1"/>
  <c r="T7395" i="1"/>
  <c r="U8899" i="1"/>
  <c r="T8899" i="1"/>
  <c r="U6851" i="1"/>
  <c r="T6851" i="1"/>
  <c r="U4803" i="1"/>
  <c r="T4803" i="1"/>
  <c r="U2755" i="1"/>
  <c r="T2755" i="1"/>
  <c r="T9835" i="1"/>
  <c r="U9835" i="1"/>
  <c r="U8355" i="1"/>
  <c r="T8355" i="1"/>
  <c r="U6307" i="1"/>
  <c r="T6307" i="1"/>
  <c r="U9942" i="1"/>
  <c r="T9942" i="1"/>
  <c r="U9796" i="1"/>
  <c r="T9796" i="1"/>
  <c r="U9506" i="1"/>
  <c r="T9506" i="1"/>
  <c r="U9358" i="1"/>
  <c r="T9358" i="1"/>
  <c r="U9211" i="1"/>
  <c r="T9211" i="1"/>
  <c r="U9042" i="1"/>
  <c r="T9042" i="1"/>
  <c r="U8802" i="1"/>
  <c r="T8802" i="1"/>
  <c r="U8546" i="1"/>
  <c r="T8546" i="1"/>
  <c r="U8290" i="1"/>
  <c r="T8290" i="1"/>
  <c r="U8034" i="1"/>
  <c r="T8034" i="1"/>
  <c r="U7778" i="1"/>
  <c r="T7778" i="1"/>
  <c r="U7522" i="1"/>
  <c r="T7522" i="1"/>
  <c r="U7266" i="1"/>
  <c r="T7266" i="1"/>
  <c r="U7010" i="1"/>
  <c r="T7010" i="1"/>
  <c r="U6754" i="1"/>
  <c r="T6754" i="1"/>
  <c r="U6498" i="1"/>
  <c r="T6498" i="1"/>
  <c r="U6242" i="1"/>
  <c r="T6242" i="1"/>
  <c r="U5986" i="1"/>
  <c r="T5986" i="1"/>
  <c r="U5730" i="1"/>
  <c r="T5730" i="1"/>
  <c r="U5218" i="1"/>
  <c r="T5218" i="1"/>
  <c r="U4962" i="1"/>
  <c r="T4962" i="1"/>
  <c r="U4706" i="1"/>
  <c r="T4706" i="1"/>
  <c r="U4194" i="1"/>
  <c r="T4194" i="1"/>
  <c r="U3938" i="1"/>
  <c r="T3938" i="1"/>
  <c r="U3682" i="1"/>
  <c r="T3682" i="1"/>
  <c r="U3170" i="1"/>
  <c r="T3170" i="1"/>
  <c r="U2914" i="1"/>
  <c r="T2914" i="1"/>
  <c r="U2658" i="1"/>
  <c r="T2658" i="1"/>
  <c r="T2402" i="1"/>
  <c r="U2146" i="1"/>
  <c r="T2146" i="1"/>
  <c r="U1890" i="1"/>
  <c r="T1890" i="1"/>
  <c r="U1634" i="1"/>
  <c r="T1634" i="1"/>
  <c r="U1122" i="1"/>
  <c r="T1122" i="1"/>
  <c r="U9923" i="1"/>
  <c r="T9923" i="1"/>
  <c r="U9630" i="1"/>
  <c r="T9630" i="1"/>
  <c r="T9483" i="1"/>
  <c r="U9483" i="1"/>
  <c r="T9338" i="1"/>
  <c r="U9338" i="1"/>
  <c r="U9187" i="1"/>
  <c r="T9187" i="1"/>
  <c r="T9018" i="1"/>
  <c r="U9018" i="1"/>
  <c r="U8766" i="1"/>
  <c r="T8766" i="1"/>
  <c r="U8510" i="1"/>
  <c r="T8510" i="1"/>
  <c r="T8254" i="1"/>
  <c r="U7742" i="1"/>
  <c r="T7742" i="1"/>
  <c r="U7486" i="1"/>
  <c r="T7486" i="1"/>
  <c r="T6718" i="1"/>
  <c r="U6718" i="1"/>
  <c r="T6462" i="1"/>
  <c r="U6462" i="1"/>
  <c r="T5950" i="1"/>
  <c r="U5950" i="1"/>
  <c r="T5694" i="1"/>
  <c r="U5694" i="1"/>
  <c r="T5438" i="1"/>
  <c r="U5438" i="1"/>
  <c r="U4926" i="1"/>
  <c r="T4926" i="1"/>
  <c r="U4670" i="1"/>
  <c r="T4670" i="1"/>
  <c r="U4414" i="1"/>
  <c r="T4414" i="1"/>
  <c r="U3902" i="1"/>
  <c r="T3902" i="1"/>
  <c r="U3646" i="1"/>
  <c r="T3646" i="1"/>
  <c r="U3390" i="1"/>
  <c r="T3390" i="1"/>
  <c r="T2878" i="1"/>
  <c r="U2878" i="1"/>
  <c r="T2622" i="1"/>
  <c r="U2622" i="1"/>
  <c r="T2366" i="1"/>
  <c r="U2366" i="1"/>
  <c r="T1854" i="1"/>
  <c r="U1854" i="1"/>
  <c r="U1598" i="1"/>
  <c r="T1598" i="1"/>
  <c r="U1342" i="1"/>
  <c r="T1342" i="1"/>
  <c r="U9902" i="1"/>
  <c r="T9902" i="1"/>
  <c r="U9755" i="1"/>
  <c r="T9755" i="1"/>
  <c r="U9462" i="1"/>
  <c r="T9462" i="1"/>
  <c r="U9316" i="1"/>
  <c r="T9316" i="1"/>
  <c r="T9163" i="1"/>
  <c r="U9163" i="1"/>
  <c r="U8987" i="1"/>
  <c r="T8987" i="1"/>
  <c r="U8731" i="1"/>
  <c r="T8731" i="1"/>
  <c r="U8475" i="1"/>
  <c r="T8475" i="1"/>
  <c r="U8219" i="1"/>
  <c r="T8219" i="1"/>
  <c r="U7963" i="1"/>
  <c r="T7963" i="1"/>
  <c r="U7707" i="1"/>
  <c r="T7707" i="1"/>
  <c r="U7451" i="1"/>
  <c r="T7451" i="1"/>
  <c r="U7195" i="1"/>
  <c r="T7195" i="1"/>
  <c r="U6939" i="1"/>
  <c r="T6939" i="1"/>
  <c r="U6683" i="1"/>
  <c r="T6683" i="1"/>
  <c r="U6427" i="1"/>
  <c r="T6427" i="1"/>
  <c r="U6171" i="1"/>
  <c r="T6171" i="1"/>
  <c r="U5659" i="1"/>
  <c r="T5659" i="1"/>
  <c r="U5403" i="1"/>
  <c r="T5403" i="1"/>
  <c r="U5147" i="1"/>
  <c r="T5147" i="1"/>
  <c r="U4891" i="1"/>
  <c r="T4891" i="1"/>
  <c r="U4635" i="1"/>
  <c r="T4635" i="1"/>
  <c r="U4379" i="1"/>
  <c r="T4379" i="1"/>
  <c r="U4123" i="1"/>
  <c r="T4123" i="1"/>
  <c r="U3867" i="1"/>
  <c r="T3867" i="1"/>
  <c r="U3611" i="1"/>
  <c r="T3611" i="1"/>
  <c r="U3355" i="1"/>
  <c r="T3355" i="1"/>
  <c r="U3099" i="1"/>
  <c r="T3099" i="1"/>
  <c r="U2843" i="1"/>
  <c r="T2843" i="1"/>
  <c r="U2587" i="1"/>
  <c r="T2587" i="1"/>
  <c r="U2331" i="1"/>
  <c r="T2331" i="1"/>
  <c r="U1819" i="1"/>
  <c r="U1563" i="1"/>
  <c r="T1563" i="1"/>
  <c r="U1307" i="1"/>
  <c r="T1307" i="1"/>
  <c r="U1051" i="1"/>
  <c r="T1051" i="1"/>
  <c r="T9882" i="1"/>
  <c r="U9882" i="1"/>
  <c r="U9734" i="1"/>
  <c r="T9734" i="1"/>
  <c r="U9588" i="1"/>
  <c r="T9588" i="1"/>
  <c r="U9443" i="1"/>
  <c r="T9443" i="1"/>
  <c r="U9298" i="1"/>
  <c r="T9298" i="1"/>
  <c r="U9139" i="1"/>
  <c r="T9139" i="1"/>
  <c r="U8947" i="1"/>
  <c r="T8947" i="1"/>
  <c r="U8691" i="1"/>
  <c r="T8691" i="1"/>
  <c r="U8435" i="1"/>
  <c r="T8435" i="1"/>
  <c r="U8179" i="1"/>
  <c r="T8179" i="1"/>
  <c r="U7923" i="1"/>
  <c r="T7923" i="1"/>
  <c r="U7667" i="1"/>
  <c r="T7667" i="1"/>
  <c r="U7411" i="1"/>
  <c r="T7411" i="1"/>
  <c r="U7155" i="1"/>
  <c r="T7155" i="1"/>
  <c r="U6899" i="1"/>
  <c r="T6899" i="1"/>
  <c r="U6643" i="1"/>
  <c r="T6643" i="1"/>
  <c r="T6387" i="1"/>
  <c r="U6387" i="1"/>
  <c r="T6131" i="1"/>
  <c r="U6131" i="1"/>
  <c r="T5875" i="1"/>
  <c r="U5875" i="1"/>
  <c r="U5619" i="1"/>
  <c r="T5619" i="1"/>
  <c r="U5363" i="1"/>
  <c r="T5363" i="1"/>
  <c r="U5107" i="1"/>
  <c r="U4851" i="1"/>
  <c r="U4595" i="1"/>
  <c r="T4595" i="1"/>
  <c r="U3827" i="1"/>
  <c r="U3571" i="1"/>
  <c r="T3571" i="1"/>
  <c r="U3315" i="1"/>
  <c r="T3315" i="1"/>
  <c r="U2803" i="1"/>
  <c r="T2803" i="1"/>
  <c r="U2547" i="1"/>
  <c r="T2547" i="1"/>
  <c r="U2291" i="1"/>
  <c r="T2291" i="1"/>
  <c r="U2035" i="1"/>
  <c r="U1779" i="1"/>
  <c r="T1779" i="1"/>
  <c r="U1523" i="1"/>
  <c r="T1523" i="1"/>
  <c r="U1267" i="1"/>
  <c r="T1267" i="1"/>
  <c r="U9860" i="1"/>
  <c r="T9860" i="1"/>
  <c r="U9715" i="1"/>
  <c r="T9715" i="1"/>
  <c r="U9570" i="1"/>
  <c r="T9570" i="1"/>
  <c r="U9422" i="1"/>
  <c r="T9422" i="1"/>
  <c r="U9115" i="1"/>
  <c r="T9115" i="1"/>
  <c r="U8914" i="1"/>
  <c r="T8914" i="1"/>
  <c r="U8658" i="1"/>
  <c r="T8658" i="1"/>
  <c r="U8402" i="1"/>
  <c r="T8402" i="1"/>
  <c r="T8146" i="1"/>
  <c r="U7890" i="1"/>
  <c r="T7890" i="1"/>
  <c r="U7634" i="1"/>
  <c r="T7634" i="1"/>
  <c r="U7378" i="1"/>
  <c r="T7378" i="1"/>
  <c r="U6866" i="1"/>
  <c r="T6866" i="1"/>
  <c r="U6610" i="1"/>
  <c r="T6610" i="1"/>
  <c r="U6354" i="1"/>
  <c r="T6354" i="1"/>
  <c r="T6098" i="1"/>
  <c r="U5842" i="1"/>
  <c r="T5842" i="1"/>
  <c r="U5586" i="1"/>
  <c r="T5074" i="1"/>
  <c r="U4818" i="1"/>
  <c r="T4818" i="1"/>
  <c r="U4562" i="1"/>
  <c r="T4562" i="1"/>
  <c r="T4050" i="1"/>
  <c r="U3794" i="1"/>
  <c r="T3794" i="1"/>
  <c r="T3026" i="1"/>
  <c r="U2770" i="1"/>
  <c r="T2770" i="1"/>
  <c r="U2514" i="1"/>
  <c r="T2514" i="1"/>
  <c r="T2002" i="1"/>
  <c r="U1746" i="1"/>
  <c r="T1746" i="1"/>
  <c r="U1490" i="1"/>
  <c r="T1490" i="1"/>
  <c r="U9987" i="1"/>
  <c r="U9842" i="1"/>
  <c r="T9842" i="1"/>
  <c r="T9547" i="1"/>
  <c r="U9547" i="1"/>
  <c r="T9402" i="1"/>
  <c r="U9402" i="1"/>
  <c r="U9254" i="1"/>
  <c r="T9254" i="1"/>
  <c r="U9091" i="1"/>
  <c r="T9091" i="1"/>
  <c r="U8878" i="1"/>
  <c r="T8878" i="1"/>
  <c r="U8622" i="1"/>
  <c r="T8622" i="1"/>
  <c r="U8366" i="1"/>
  <c r="T8366" i="1"/>
  <c r="U8110" i="1"/>
  <c r="U7854" i="1"/>
  <c r="T7854" i="1"/>
  <c r="U7598" i="1"/>
  <c r="T7598" i="1"/>
  <c r="U7342" i="1"/>
  <c r="T7342" i="1"/>
  <c r="T6830" i="1"/>
  <c r="U6830" i="1"/>
  <c r="T6574" i="1"/>
  <c r="U6574" i="1"/>
  <c r="T6318" i="1"/>
  <c r="U6318" i="1"/>
  <c r="T6062" i="1"/>
  <c r="U6062" i="1"/>
  <c r="T5550" i="1"/>
  <c r="U5550" i="1"/>
  <c r="U5038" i="1"/>
  <c r="T5038" i="1"/>
  <c r="U4526" i="1"/>
  <c r="T4526" i="1"/>
  <c r="U4014" i="1"/>
  <c r="T4014" i="1"/>
  <c r="U3758" i="1"/>
  <c r="U3502" i="1"/>
  <c r="T3502" i="1"/>
  <c r="T2990" i="1"/>
  <c r="U2990" i="1"/>
  <c r="T2478" i="1"/>
  <c r="U2478" i="1"/>
  <c r="T1966" i="1"/>
  <c r="U1966" i="1"/>
  <c r="T1454" i="1"/>
  <c r="U1454" i="1"/>
  <c r="U9838" i="1"/>
  <c r="T9838" i="1"/>
  <c r="U9691" i="1"/>
  <c r="T9691" i="1"/>
  <c r="T9546" i="1"/>
  <c r="U9546" i="1"/>
  <c r="U9398" i="1"/>
  <c r="T9398" i="1"/>
  <c r="U9252" i="1"/>
  <c r="T9252" i="1"/>
  <c r="U9090" i="1"/>
  <c r="T9090" i="1"/>
  <c r="T8875" i="1"/>
  <c r="U8875" i="1"/>
  <c r="T8363" i="1"/>
  <c r="U8363" i="1"/>
  <c r="T8107" i="1"/>
  <c r="U8107" i="1"/>
  <c r="T7851" i="1"/>
  <c r="U7851" i="1"/>
  <c r="T7339" i="1"/>
  <c r="U7339" i="1"/>
  <c r="T7083" i="1"/>
  <c r="U7083" i="1"/>
  <c r="U6827" i="1"/>
  <c r="T6827" i="1"/>
  <c r="U6571" i="1"/>
  <c r="U6315" i="1"/>
  <c r="T6315" i="1"/>
  <c r="U6059" i="1"/>
  <c r="T6059" i="1"/>
  <c r="U5803" i="1"/>
  <c r="T5803" i="1"/>
  <c r="U5547" i="1"/>
  <c r="T5547" i="1"/>
  <c r="U5291" i="1"/>
  <c r="T5291" i="1"/>
  <c r="U5035" i="1"/>
  <c r="T5035" i="1"/>
  <c r="U4523" i="1"/>
  <c r="T4523" i="1"/>
  <c r="U4267" i="1"/>
  <c r="T4267" i="1"/>
  <c r="U4011" i="1"/>
  <c r="T4011" i="1"/>
  <c r="U3755" i="1"/>
  <c r="T3755" i="1"/>
  <c r="U3499" i="1"/>
  <c r="T3499" i="1"/>
  <c r="U3243" i="1"/>
  <c r="T3243" i="1"/>
  <c r="U2987" i="1"/>
  <c r="T2987" i="1"/>
  <c r="U2475" i="1"/>
  <c r="T2475" i="1"/>
  <c r="U2219" i="1"/>
  <c r="T2219" i="1"/>
  <c r="U1963" i="1"/>
  <c r="T1963" i="1"/>
  <c r="U1707" i="1"/>
  <c r="T1707" i="1"/>
  <c r="U1451" i="1"/>
  <c r="T1451" i="1"/>
  <c r="U1195" i="1"/>
  <c r="T1195" i="1"/>
  <c r="U9964" i="1"/>
  <c r="T9964" i="1"/>
  <c r="U9836" i="1"/>
  <c r="T9836" i="1"/>
  <c r="U9708" i="1"/>
  <c r="T9708" i="1"/>
  <c r="T9452" i="1"/>
  <c r="U9324" i="1"/>
  <c r="U9068" i="1"/>
  <c r="U8940" i="1"/>
  <c r="T8940" i="1"/>
  <c r="U8812" i="1"/>
  <c r="T8812" i="1"/>
  <c r="U8684" i="1"/>
  <c r="T8684" i="1"/>
  <c r="T8428" i="1"/>
  <c r="T8172" i="1"/>
  <c r="U8044" i="1"/>
  <c r="T8044" i="1"/>
  <c r="U7916" i="1"/>
  <c r="T7916" i="1"/>
  <c r="U7788" i="1"/>
  <c r="T7788" i="1"/>
  <c r="U7660" i="1"/>
  <c r="T7660" i="1"/>
  <c r="U7404" i="1"/>
  <c r="T7404" i="1"/>
  <c r="U7020" i="1"/>
  <c r="T7020" i="1"/>
  <c r="T6892" i="1"/>
  <c r="U6892" i="1"/>
  <c r="U6764" i="1"/>
  <c r="U6636" i="1"/>
  <c r="T6636" i="1"/>
  <c r="T6508" i="1"/>
  <c r="U5996" i="1"/>
  <c r="T5996" i="1"/>
  <c r="U5868" i="1"/>
  <c r="T5868" i="1"/>
  <c r="U5740" i="1"/>
  <c r="T5740" i="1"/>
  <c r="U5484" i="1"/>
  <c r="T5484" i="1"/>
  <c r="U5356" i="1"/>
  <c r="T5356" i="1"/>
  <c r="U5228" i="1"/>
  <c r="T5228" i="1"/>
  <c r="U4972" i="1"/>
  <c r="T4972" i="1"/>
  <c r="U4844" i="1"/>
  <c r="T4844" i="1"/>
  <c r="U4716" i="1"/>
  <c r="T4716" i="1"/>
  <c r="U4460" i="1"/>
  <c r="T4460" i="1"/>
  <c r="U4332" i="1"/>
  <c r="T4332" i="1"/>
  <c r="U4204" i="1"/>
  <c r="T4204" i="1"/>
  <c r="U3948" i="1"/>
  <c r="T3948" i="1"/>
  <c r="U3820" i="1"/>
  <c r="T3820" i="1"/>
  <c r="U3692" i="1"/>
  <c r="T3692" i="1"/>
  <c r="U3436" i="1"/>
  <c r="T3436" i="1"/>
  <c r="U3308" i="1"/>
  <c r="T3308" i="1"/>
  <c r="U3180" i="1"/>
  <c r="T3180" i="1"/>
  <c r="U2924" i="1"/>
  <c r="T2924" i="1"/>
  <c r="U2796" i="1"/>
  <c r="T2796" i="1"/>
  <c r="U2668" i="1"/>
  <c r="T2668" i="1"/>
  <c r="U2412" i="1"/>
  <c r="T2412" i="1"/>
  <c r="U2284" i="1"/>
  <c r="T2284" i="1"/>
  <c r="U2156" i="1"/>
  <c r="T2156" i="1"/>
  <c r="U1900" i="1"/>
  <c r="T1900" i="1"/>
  <c r="U1772" i="1"/>
  <c r="T1772" i="1"/>
  <c r="U1644" i="1"/>
  <c r="T1644" i="1"/>
  <c r="U1388" i="1"/>
  <c r="T1388" i="1"/>
  <c r="U1260" i="1"/>
  <c r="T1260" i="1"/>
  <c r="U1132" i="1"/>
  <c r="T1132" i="1"/>
  <c r="T8890" i="1"/>
  <c r="U8890" i="1"/>
  <c r="T8762" i="1"/>
  <c r="U8762" i="1"/>
  <c r="T8634" i="1"/>
  <c r="U8634" i="1"/>
  <c r="T8506" i="1"/>
  <c r="U8506" i="1"/>
  <c r="T8378" i="1"/>
  <c r="U8378" i="1"/>
  <c r="T8250" i="1"/>
  <c r="U8250" i="1"/>
  <c r="T8122" i="1"/>
  <c r="U8122" i="1"/>
  <c r="T7994" i="1"/>
  <c r="U7994" i="1"/>
  <c r="T7866" i="1"/>
  <c r="U7866" i="1"/>
  <c r="T7738" i="1"/>
  <c r="U7738" i="1"/>
  <c r="T7610" i="1"/>
  <c r="U7610" i="1"/>
  <c r="T7482" i="1"/>
  <c r="U7482" i="1"/>
  <c r="T7354" i="1"/>
  <c r="U7354" i="1"/>
  <c r="T7226" i="1"/>
  <c r="U7226" i="1"/>
  <c r="T7098" i="1"/>
  <c r="U7098" i="1"/>
  <c r="U6970" i="1"/>
  <c r="T6970" i="1"/>
  <c r="U6842" i="1"/>
  <c r="T6842" i="1"/>
  <c r="U6714" i="1"/>
  <c r="T6714" i="1"/>
  <c r="U6586" i="1"/>
  <c r="T6586" i="1"/>
  <c r="U6458" i="1"/>
  <c r="T6458" i="1"/>
  <c r="U6330" i="1"/>
  <c r="T6330" i="1"/>
  <c r="U6202" i="1"/>
  <c r="T6202" i="1"/>
  <c r="T6074" i="1"/>
  <c r="U5946" i="1"/>
  <c r="T5946" i="1"/>
  <c r="U5562" i="1"/>
  <c r="T5562" i="1"/>
  <c r="U5434" i="1"/>
  <c r="T5434" i="1"/>
  <c r="U5306" i="1"/>
  <c r="T5306" i="1"/>
  <c r="U5178" i="1"/>
  <c r="T5178" i="1"/>
  <c r="U5050" i="1"/>
  <c r="U4922" i="1"/>
  <c r="T4922" i="1"/>
  <c r="U4794" i="1"/>
  <c r="T4794" i="1"/>
  <c r="U4538" i="1"/>
  <c r="T4538" i="1"/>
  <c r="U4410" i="1"/>
  <c r="T4410" i="1"/>
  <c r="U4282" i="1"/>
  <c r="T4282" i="1"/>
  <c r="U4154" i="1"/>
  <c r="T4154" i="1"/>
  <c r="U4026" i="1"/>
  <c r="T4026" i="1"/>
  <c r="U3898" i="1"/>
  <c r="T3898" i="1"/>
  <c r="U3514" i="1"/>
  <c r="T3514" i="1"/>
  <c r="U3386" i="1"/>
  <c r="T3386" i="1"/>
  <c r="U3258" i="1"/>
  <c r="T3258" i="1"/>
  <c r="U3130" i="1"/>
  <c r="T3130" i="1"/>
  <c r="T3002" i="1"/>
  <c r="U2874" i="1"/>
  <c r="T2874" i="1"/>
  <c r="U2490" i="1"/>
  <c r="T2490" i="1"/>
  <c r="U2362" i="1"/>
  <c r="T2362" i="1"/>
  <c r="U2234" i="1"/>
  <c r="T2234" i="1"/>
  <c r="U2106" i="1"/>
  <c r="T2106" i="1"/>
  <c r="U1978" i="1"/>
  <c r="T1978" i="1"/>
  <c r="U1850" i="1"/>
  <c r="T1850" i="1"/>
  <c r="U1466" i="1"/>
  <c r="T1466" i="1"/>
  <c r="U1338" i="1"/>
  <c r="T1338" i="1"/>
  <c r="U1210" i="1"/>
  <c r="T1210" i="1"/>
  <c r="U1082" i="1"/>
  <c r="T1082" i="1"/>
  <c r="U8950" i="1"/>
  <c r="T8950" i="1"/>
  <c r="U8822" i="1"/>
  <c r="T8822" i="1"/>
  <c r="U8694" i="1"/>
  <c r="T8694" i="1"/>
  <c r="U8566" i="1"/>
  <c r="T8566" i="1"/>
  <c r="U8438" i="1"/>
  <c r="T8438" i="1"/>
  <c r="U8182" i="1"/>
  <c r="T8182" i="1"/>
  <c r="U7926" i="1"/>
  <c r="T7926" i="1"/>
  <c r="U7670" i="1"/>
  <c r="T7670" i="1"/>
  <c r="U7414" i="1"/>
  <c r="T7414" i="1"/>
  <c r="U7158" i="1"/>
  <c r="T7158" i="1"/>
  <c r="U7030" i="1"/>
  <c r="T7030" i="1"/>
  <c r="T6902" i="1"/>
  <c r="U6902" i="1"/>
  <c r="U6518" i="1"/>
  <c r="T6518" i="1"/>
  <c r="U6390" i="1"/>
  <c r="T6390" i="1"/>
  <c r="U6134" i="1"/>
  <c r="T6134" i="1"/>
  <c r="U6006" i="1"/>
  <c r="T6006" i="1"/>
  <c r="U5878" i="1"/>
  <c r="T5878" i="1"/>
  <c r="U5750" i="1"/>
  <c r="T5750" i="1"/>
  <c r="U5622" i="1"/>
  <c r="T5622" i="1"/>
  <c r="U5494" i="1"/>
  <c r="T5494" i="1"/>
  <c r="T5366" i="1"/>
  <c r="U5366" i="1"/>
  <c r="T5238" i="1"/>
  <c r="U5238" i="1"/>
  <c r="T5110" i="1"/>
  <c r="U5110" i="1"/>
  <c r="T4982" i="1"/>
  <c r="U4982" i="1"/>
  <c r="T4854" i="1"/>
  <c r="U4854" i="1"/>
  <c r="T4726" i="1"/>
  <c r="U4726" i="1"/>
  <c r="T4598" i="1"/>
  <c r="U4598" i="1"/>
  <c r="T4470" i="1"/>
  <c r="U4470" i="1"/>
  <c r="T4342" i="1"/>
  <c r="U4342" i="1"/>
  <c r="T4214" i="1"/>
  <c r="U4214" i="1"/>
  <c r="T4086" i="1"/>
  <c r="U4086" i="1"/>
  <c r="T3958" i="1"/>
  <c r="U3958" i="1"/>
  <c r="T3830" i="1"/>
  <c r="U3830" i="1"/>
  <c r="T3702" i="1"/>
  <c r="U3702" i="1"/>
  <c r="T3574" i="1"/>
  <c r="U3574" i="1"/>
  <c r="T3446" i="1"/>
  <c r="U3446" i="1"/>
  <c r="T3318" i="1"/>
  <c r="U3318" i="1"/>
  <c r="T3190" i="1"/>
  <c r="U3190" i="1"/>
  <c r="T3062" i="1"/>
  <c r="U3062" i="1"/>
  <c r="T2934" i="1"/>
  <c r="U2934" i="1"/>
  <c r="T2806" i="1"/>
  <c r="U2806" i="1"/>
  <c r="T2678" i="1"/>
  <c r="U2678" i="1"/>
  <c r="T2550" i="1"/>
  <c r="U2550" i="1"/>
  <c r="T2422" i="1"/>
  <c r="U2422" i="1"/>
  <c r="T2294" i="1"/>
  <c r="U2294" i="1"/>
  <c r="T2166" i="1"/>
  <c r="U2166" i="1"/>
  <c r="T2038" i="1"/>
  <c r="U2038" i="1"/>
  <c r="T1910" i="1"/>
  <c r="U1910" i="1"/>
  <c r="T1782" i="1"/>
  <c r="U1782" i="1"/>
  <c r="U1654" i="1"/>
  <c r="T1654" i="1"/>
  <c r="U1526" i="1"/>
  <c r="T1526" i="1"/>
  <c r="U1398" i="1"/>
  <c r="T1398" i="1"/>
  <c r="U1270" i="1"/>
  <c r="T1270" i="1"/>
  <c r="U1142" i="1"/>
  <c r="T1142" i="1"/>
  <c r="U1014" i="1"/>
  <c r="T1014" i="1"/>
  <c r="U9092" i="1"/>
  <c r="T9092" i="1"/>
  <c r="U8964" i="1"/>
  <c r="T8964" i="1"/>
  <c r="U8836" i="1"/>
  <c r="T8836" i="1"/>
  <c r="U8708" i="1"/>
  <c r="T8708" i="1"/>
  <c r="U8580" i="1"/>
  <c r="T8580" i="1"/>
  <c r="U8452" i="1"/>
  <c r="T8452" i="1"/>
  <c r="U8324" i="1"/>
  <c r="T8324" i="1"/>
  <c r="U8196" i="1"/>
  <c r="U8068" i="1"/>
  <c r="T8068" i="1"/>
  <c r="U7940" i="1"/>
  <c r="T7940" i="1"/>
  <c r="U7812" i="1"/>
  <c r="T7812" i="1"/>
  <c r="U7684" i="1"/>
  <c r="T7684" i="1"/>
  <c r="U7556" i="1"/>
  <c r="T7556" i="1"/>
  <c r="U7428" i="1"/>
  <c r="T7428" i="1"/>
  <c r="U7300" i="1"/>
  <c r="T7300" i="1"/>
  <c r="U7044" i="1"/>
  <c r="T7044" i="1"/>
  <c r="T6916" i="1"/>
  <c r="U6916" i="1"/>
  <c r="T6788" i="1"/>
  <c r="U6788" i="1"/>
  <c r="U6660" i="1"/>
  <c r="T6660" i="1"/>
  <c r="U6532" i="1"/>
  <c r="T6532" i="1"/>
  <c r="U6404" i="1"/>
  <c r="T6404" i="1"/>
  <c r="U6276" i="1"/>
  <c r="T6276" i="1"/>
  <c r="U6020" i="1"/>
  <c r="T6020" i="1"/>
  <c r="U5892" i="1"/>
  <c r="T5892" i="1"/>
  <c r="U5636" i="1"/>
  <c r="T5636" i="1"/>
  <c r="U5508" i="1"/>
  <c r="T5508" i="1"/>
  <c r="U5380" i="1"/>
  <c r="T5380" i="1"/>
  <c r="U5124" i="1"/>
  <c r="T5124" i="1"/>
  <c r="U4996" i="1"/>
  <c r="T4996" i="1"/>
  <c r="U4868" i="1"/>
  <c r="T4868" i="1"/>
  <c r="U4612" i="1"/>
  <c r="T4612" i="1"/>
  <c r="U4484" i="1"/>
  <c r="T4484" i="1"/>
  <c r="U4356" i="1"/>
  <c r="T4356" i="1"/>
  <c r="U4100" i="1"/>
  <c r="T4100" i="1"/>
  <c r="U3972" i="1"/>
  <c r="T3972" i="1"/>
  <c r="U3844" i="1"/>
  <c r="T3844" i="1"/>
  <c r="U3588" i="1"/>
  <c r="T3588" i="1"/>
  <c r="U3460" i="1"/>
  <c r="T3460" i="1"/>
  <c r="U3332" i="1"/>
  <c r="T3332" i="1"/>
  <c r="U3204" i="1"/>
  <c r="U3076" i="1"/>
  <c r="T3076" i="1"/>
  <c r="U2948" i="1"/>
  <c r="T2948" i="1"/>
  <c r="U2820" i="1"/>
  <c r="T2820" i="1"/>
  <c r="U2564" i="1"/>
  <c r="T2564" i="1"/>
  <c r="U2436" i="1"/>
  <c r="T2436" i="1"/>
  <c r="U2308" i="1"/>
  <c r="T2308" i="1"/>
  <c r="U2052" i="1"/>
  <c r="T2052" i="1"/>
  <c r="U1924" i="1"/>
  <c r="T1924" i="1"/>
  <c r="T1796" i="1"/>
  <c r="U1796" i="1"/>
  <c r="T1540" i="1"/>
  <c r="U1540" i="1"/>
  <c r="T1412" i="1"/>
  <c r="U1412" i="1"/>
  <c r="T1284" i="1"/>
  <c r="U1284" i="1"/>
  <c r="T1028" i="1"/>
  <c r="U1028" i="1"/>
  <c r="U9949" i="1"/>
  <c r="T9949" i="1"/>
  <c r="U9821" i="1"/>
  <c r="T9821" i="1"/>
  <c r="U9757" i="1"/>
  <c r="T9757" i="1"/>
  <c r="U9693" i="1"/>
  <c r="T9693" i="1"/>
  <c r="U9629" i="1"/>
  <c r="T9629" i="1"/>
  <c r="U9565" i="1"/>
  <c r="T9565" i="1"/>
  <c r="U9501" i="1"/>
  <c r="T9501" i="1"/>
  <c r="U9437" i="1"/>
  <c r="T9437" i="1"/>
  <c r="U9373" i="1"/>
  <c r="U9309" i="1"/>
  <c r="T9309" i="1"/>
  <c r="U9245" i="1"/>
  <c r="T9245" i="1"/>
  <c r="U9181" i="1"/>
  <c r="T9181" i="1"/>
  <c r="U9117" i="1"/>
  <c r="T9117" i="1"/>
  <c r="U9053" i="1"/>
  <c r="T9053" i="1"/>
  <c r="U8989" i="1"/>
  <c r="T8989" i="1"/>
  <c r="U8925" i="1"/>
  <c r="T8925" i="1"/>
  <c r="U8797" i="1"/>
  <c r="T8797" i="1"/>
  <c r="U8733" i="1"/>
  <c r="T8733" i="1"/>
  <c r="U8669" i="1"/>
  <c r="T8669" i="1"/>
  <c r="U8605" i="1"/>
  <c r="T8605" i="1"/>
  <c r="U8541" i="1"/>
  <c r="T8541" i="1"/>
  <c r="U8477" i="1"/>
  <c r="T8477" i="1"/>
  <c r="U8413" i="1"/>
  <c r="T8413" i="1"/>
  <c r="U8285" i="1"/>
  <c r="T8285" i="1"/>
  <c r="U8221" i="1"/>
  <c r="T8221" i="1"/>
  <c r="U8157" i="1"/>
  <c r="T8157" i="1"/>
  <c r="U8093" i="1"/>
  <c r="T8093" i="1"/>
  <c r="U8029" i="1"/>
  <c r="T8029" i="1"/>
  <c r="U7965" i="1"/>
  <c r="T7965" i="1"/>
  <c r="U7901" i="1"/>
  <c r="T7901" i="1"/>
  <c r="U7773" i="1"/>
  <c r="T7773" i="1"/>
  <c r="U7709" i="1"/>
  <c r="T7709" i="1"/>
  <c r="U7645" i="1"/>
  <c r="T7645" i="1"/>
  <c r="U7581" i="1"/>
  <c r="T7581" i="1"/>
  <c r="U7517" i="1"/>
  <c r="T7517" i="1"/>
  <c r="U7453" i="1"/>
  <c r="T7453" i="1"/>
  <c r="U7389" i="1"/>
  <c r="T7389" i="1"/>
  <c r="U7261" i="1"/>
  <c r="T7261" i="1"/>
  <c r="U7197" i="1"/>
  <c r="T7197" i="1"/>
  <c r="U7133" i="1"/>
  <c r="T7133" i="1"/>
  <c r="U7069" i="1"/>
  <c r="T7069" i="1"/>
  <c r="U7005" i="1"/>
  <c r="T7005" i="1"/>
  <c r="U6941" i="1"/>
  <c r="T6941" i="1"/>
  <c r="U6877" i="1"/>
  <c r="T6877" i="1"/>
  <c r="U6749" i="1"/>
  <c r="T6749" i="1"/>
  <c r="U6685" i="1"/>
  <c r="T6685" i="1"/>
  <c r="T6621" i="1"/>
  <c r="U6621" i="1"/>
  <c r="T6557" i="1"/>
  <c r="U6557" i="1"/>
  <c r="T6493" i="1"/>
  <c r="U6493" i="1"/>
  <c r="U6429" i="1"/>
  <c r="T6429" i="1"/>
  <c r="U6365" i="1"/>
  <c r="T6365" i="1"/>
  <c r="U6237" i="1"/>
  <c r="T6237" i="1"/>
  <c r="U6173" i="1"/>
  <c r="T6173" i="1"/>
  <c r="U6109" i="1"/>
  <c r="T6109" i="1"/>
  <c r="U6045" i="1"/>
  <c r="T6045" i="1"/>
  <c r="U5981" i="1"/>
  <c r="T5981" i="1"/>
  <c r="U5917" i="1"/>
  <c r="T5917" i="1"/>
  <c r="U5853" i="1"/>
  <c r="T5853" i="1"/>
  <c r="U5789" i="1"/>
  <c r="T5789" i="1"/>
  <c r="U5725" i="1"/>
  <c r="T5725" i="1"/>
  <c r="U5661" i="1"/>
  <c r="T5661" i="1"/>
  <c r="U5597" i="1"/>
  <c r="T5597" i="1"/>
  <c r="U5533" i="1"/>
  <c r="T5533" i="1"/>
  <c r="U5469" i="1"/>
  <c r="T5469" i="1"/>
  <c r="U5405" i="1"/>
  <c r="T5405" i="1"/>
  <c r="U5341" i="1"/>
  <c r="T5341" i="1"/>
  <c r="U5277" i="1"/>
  <c r="T5277" i="1"/>
  <c r="U5213" i="1"/>
  <c r="T5213" i="1"/>
  <c r="U5149" i="1"/>
  <c r="T5149" i="1"/>
  <c r="U5085" i="1"/>
  <c r="T5085" i="1"/>
  <c r="U5021" i="1"/>
  <c r="T5021" i="1"/>
  <c r="U4957" i="1"/>
  <c r="T4957" i="1"/>
  <c r="U4893" i="1"/>
  <c r="T4893" i="1"/>
  <c r="U4829" i="1"/>
  <c r="T4829" i="1"/>
  <c r="U4765" i="1"/>
  <c r="T4765" i="1"/>
  <c r="U4701" i="1"/>
  <c r="T4701" i="1"/>
  <c r="U4637" i="1"/>
  <c r="T4637" i="1"/>
  <c r="U4573" i="1"/>
  <c r="T4573" i="1"/>
  <c r="U4509" i="1"/>
  <c r="T4509" i="1"/>
  <c r="U4445" i="1"/>
  <c r="T4445" i="1"/>
  <c r="U4381" i="1"/>
  <c r="T4381" i="1"/>
  <c r="U4317" i="1"/>
  <c r="T4317" i="1"/>
  <c r="U4253" i="1"/>
  <c r="T4253" i="1"/>
  <c r="U4189" i="1"/>
  <c r="T4189" i="1"/>
  <c r="U4125" i="1"/>
  <c r="T4125" i="1"/>
  <c r="U4061" i="1"/>
  <c r="T4061" i="1"/>
  <c r="U3997" i="1"/>
  <c r="T3997" i="1"/>
  <c r="U3933" i="1"/>
  <c r="T3933" i="1"/>
  <c r="U3869" i="1"/>
  <c r="T3869" i="1"/>
  <c r="U3805" i="1"/>
  <c r="T3805" i="1"/>
  <c r="U3741" i="1"/>
  <c r="T3741" i="1"/>
  <c r="U3677" i="1"/>
  <c r="T3677" i="1"/>
  <c r="U3613" i="1"/>
  <c r="T3613" i="1"/>
  <c r="U3549" i="1"/>
  <c r="T3549" i="1"/>
  <c r="U3485" i="1"/>
  <c r="T3485" i="1"/>
  <c r="U3421" i="1"/>
  <c r="T3421" i="1"/>
  <c r="U3357" i="1"/>
  <c r="T3357" i="1"/>
  <c r="U3293" i="1"/>
  <c r="T3293" i="1"/>
  <c r="U3229" i="1"/>
  <c r="T3229" i="1"/>
  <c r="U3165" i="1"/>
  <c r="T3165" i="1"/>
  <c r="U3101" i="1"/>
  <c r="T3101" i="1"/>
  <c r="U3037" i="1"/>
  <c r="T3037" i="1"/>
  <c r="U2973" i="1"/>
  <c r="T2973" i="1"/>
  <c r="U2909" i="1"/>
  <c r="T2909" i="1"/>
  <c r="U2845" i="1"/>
  <c r="T2845" i="1"/>
  <c r="U2781" i="1"/>
  <c r="T2781" i="1"/>
  <c r="U2717" i="1"/>
  <c r="T2717" i="1"/>
  <c r="U2653" i="1"/>
  <c r="T2653" i="1"/>
  <c r="U2589" i="1"/>
  <c r="T2589" i="1"/>
  <c r="U2525" i="1"/>
  <c r="T2525" i="1"/>
  <c r="U2461" i="1"/>
  <c r="T2461" i="1"/>
  <c r="U2397" i="1"/>
  <c r="T2397" i="1"/>
  <c r="U2333" i="1"/>
  <c r="T2333" i="1"/>
  <c r="U2269" i="1"/>
  <c r="T2269" i="1"/>
  <c r="U2205" i="1"/>
  <c r="T2205" i="1"/>
  <c r="U2141" i="1"/>
  <c r="T2141" i="1"/>
  <c r="U2077" i="1"/>
  <c r="T2077" i="1"/>
  <c r="U2013" i="1"/>
  <c r="T2013" i="1"/>
  <c r="U1949" i="1"/>
  <c r="T1949" i="1"/>
  <c r="U1885" i="1"/>
  <c r="T1885" i="1"/>
  <c r="U1821" i="1"/>
  <c r="T1821" i="1"/>
  <c r="U1757" i="1"/>
  <c r="T1757" i="1"/>
  <c r="U1693" i="1"/>
  <c r="T1693" i="1"/>
  <c r="U1629" i="1"/>
  <c r="T1629" i="1"/>
  <c r="U1565" i="1"/>
  <c r="T1565" i="1"/>
  <c r="U1501" i="1"/>
  <c r="T1501" i="1"/>
  <c r="U1437" i="1"/>
  <c r="T1437" i="1"/>
  <c r="U1373" i="1"/>
  <c r="T1373" i="1"/>
  <c r="U1309" i="1"/>
  <c r="T1309" i="1"/>
  <c r="U1245" i="1"/>
  <c r="T1245" i="1"/>
  <c r="U1181" i="1"/>
  <c r="T1181" i="1"/>
  <c r="U1117" i="1"/>
  <c r="T1117" i="1"/>
  <c r="U1053" i="1"/>
  <c r="T1053" i="1"/>
  <c r="T9993" i="1"/>
  <c r="U9929" i="1"/>
  <c r="T9929" i="1"/>
  <c r="U9865" i="1"/>
  <c r="T9865" i="1"/>
  <c r="U9801" i="1"/>
  <c r="T9801" i="1"/>
  <c r="U9737" i="1"/>
  <c r="U9673" i="1"/>
  <c r="T9673" i="1"/>
  <c r="U9609" i="1"/>
  <c r="T9481" i="1"/>
  <c r="U9417" i="1"/>
  <c r="T9417" i="1"/>
  <c r="U9353" i="1"/>
  <c r="T9353" i="1"/>
  <c r="U9289" i="1"/>
  <c r="T9289" i="1"/>
  <c r="U9225" i="1"/>
  <c r="T9225" i="1"/>
  <c r="U9097" i="1"/>
  <c r="T8969" i="1"/>
  <c r="U8905" i="1"/>
  <c r="T8905" i="1"/>
  <c r="U8841" i="1"/>
  <c r="T8841" i="1"/>
  <c r="U8777" i="1"/>
  <c r="T8777" i="1"/>
  <c r="U8713" i="1"/>
  <c r="T8649" i="1"/>
  <c r="U8585" i="1"/>
  <c r="T8457" i="1"/>
  <c r="U8393" i="1"/>
  <c r="T8393" i="1"/>
  <c r="U8329" i="1"/>
  <c r="T8329" i="1"/>
  <c r="U8265" i="1"/>
  <c r="T8265" i="1"/>
  <c r="U8201" i="1"/>
  <c r="T8201" i="1"/>
  <c r="U8137" i="1"/>
  <c r="U8073" i="1"/>
  <c r="T7945" i="1"/>
  <c r="U7881" i="1"/>
  <c r="T7881" i="1"/>
  <c r="U7817" i="1"/>
  <c r="T7817" i="1"/>
  <c r="U7753" i="1"/>
  <c r="T7753" i="1"/>
  <c r="U7689" i="1"/>
  <c r="U7625" i="1"/>
  <c r="U7561" i="1"/>
  <c r="T7433" i="1"/>
  <c r="U7369" i="1"/>
  <c r="T7369" i="1"/>
  <c r="U7305" i="1"/>
  <c r="T7305" i="1"/>
  <c r="U7241" i="1"/>
  <c r="T7241" i="1"/>
  <c r="U7177" i="1"/>
  <c r="T7177" i="1"/>
  <c r="U7113" i="1"/>
  <c r="T7113" i="1"/>
  <c r="U7049" i="1"/>
  <c r="U6921" i="1"/>
  <c r="T6857" i="1"/>
  <c r="U6857" i="1"/>
  <c r="T6793" i="1"/>
  <c r="U6793" i="1"/>
  <c r="T6729" i="1"/>
  <c r="U6729" i="1"/>
  <c r="U6665" i="1"/>
  <c r="T6601" i="1"/>
  <c r="U6537" i="1"/>
  <c r="T6409" i="1"/>
  <c r="U6345" i="1"/>
  <c r="T6345" i="1"/>
  <c r="U6281" i="1"/>
  <c r="T6281" i="1"/>
  <c r="U6217" i="1"/>
  <c r="T6217" i="1"/>
  <c r="U6153" i="1"/>
  <c r="T6153" i="1"/>
  <c r="U6089" i="1"/>
  <c r="T6089" i="1"/>
  <c r="U6025" i="1"/>
  <c r="T6025" i="1"/>
  <c r="U5961" i="1"/>
  <c r="T5961" i="1"/>
  <c r="U5897" i="1"/>
  <c r="T5897" i="1"/>
  <c r="U5833" i="1"/>
  <c r="T5833" i="1"/>
  <c r="U5769" i="1"/>
  <c r="T5769" i="1"/>
  <c r="U5705" i="1"/>
  <c r="T5705" i="1"/>
  <c r="U5641" i="1"/>
  <c r="T5641" i="1"/>
  <c r="U5577" i="1"/>
  <c r="T5577" i="1"/>
  <c r="U5513" i="1"/>
  <c r="T5513" i="1"/>
  <c r="U5449" i="1"/>
  <c r="T5449" i="1"/>
  <c r="T5385" i="1"/>
  <c r="U5385" i="1"/>
  <c r="T5321" i="1"/>
  <c r="U5321" i="1"/>
  <c r="T5257" i="1"/>
  <c r="U5257" i="1"/>
  <c r="T5193" i="1"/>
  <c r="U5193" i="1"/>
  <c r="T5129" i="1"/>
  <c r="U5129" i="1"/>
  <c r="T5065" i="1"/>
  <c r="U5065" i="1"/>
  <c r="T5001" i="1"/>
  <c r="U5001" i="1"/>
  <c r="T4937" i="1"/>
  <c r="U4937" i="1"/>
  <c r="T4873" i="1"/>
  <c r="U4873" i="1"/>
  <c r="T4809" i="1"/>
  <c r="U4809" i="1"/>
  <c r="T4745" i="1"/>
  <c r="U4745" i="1"/>
  <c r="T4681" i="1"/>
  <c r="U4681" i="1"/>
  <c r="T4617" i="1"/>
  <c r="U4617" i="1"/>
  <c r="T4553" i="1"/>
  <c r="U4553" i="1"/>
  <c r="T4489" i="1"/>
  <c r="U4489" i="1"/>
  <c r="T4425" i="1"/>
  <c r="U4425" i="1"/>
  <c r="T4361" i="1"/>
  <c r="U4361" i="1"/>
  <c r="T4297" i="1"/>
  <c r="U4297" i="1"/>
  <c r="T4233" i="1"/>
  <c r="U4233" i="1"/>
  <c r="T4169" i="1"/>
  <c r="U4169" i="1"/>
  <c r="T4105" i="1"/>
  <c r="U4105" i="1"/>
  <c r="T4041" i="1"/>
  <c r="U4041" i="1"/>
  <c r="T3977" i="1"/>
  <c r="U3977" i="1"/>
  <c r="T3913" i="1"/>
  <c r="U3913" i="1"/>
  <c r="T3849" i="1"/>
  <c r="U3849" i="1"/>
  <c r="T3785" i="1"/>
  <c r="U3785" i="1"/>
  <c r="T3721" i="1"/>
  <c r="U3721" i="1"/>
  <c r="T3657" i="1"/>
  <c r="U3657" i="1"/>
  <c r="T3593" i="1"/>
  <c r="U3593" i="1"/>
  <c r="T3529" i="1"/>
  <c r="U3529" i="1"/>
  <c r="T3465" i="1"/>
  <c r="U3465" i="1"/>
  <c r="T3401" i="1"/>
  <c r="U3401" i="1"/>
  <c r="T3337" i="1"/>
  <c r="U3337" i="1"/>
  <c r="T3273" i="1"/>
  <c r="U3273" i="1"/>
  <c r="T3209" i="1"/>
  <c r="U3209" i="1"/>
  <c r="T3145" i="1"/>
  <c r="U3145" i="1"/>
  <c r="T3081" i="1"/>
  <c r="U3081" i="1"/>
  <c r="T3017" i="1"/>
  <c r="U3017" i="1"/>
  <c r="T2953" i="1"/>
  <c r="U2953" i="1"/>
  <c r="T2889" i="1"/>
  <c r="U2889" i="1"/>
  <c r="T2825" i="1"/>
  <c r="U2825" i="1"/>
  <c r="T2761" i="1"/>
  <c r="U2761" i="1"/>
  <c r="T2697" i="1"/>
  <c r="U2697" i="1"/>
  <c r="T2633" i="1"/>
  <c r="U2633" i="1"/>
  <c r="T2569" i="1"/>
  <c r="U2569" i="1"/>
  <c r="T2505" i="1"/>
  <c r="U2505" i="1"/>
  <c r="T2441" i="1"/>
  <c r="U2441" i="1"/>
  <c r="T2377" i="1"/>
  <c r="U2377" i="1"/>
  <c r="T2313" i="1"/>
  <c r="U2313" i="1"/>
  <c r="T2249" i="1"/>
  <c r="U2249" i="1"/>
  <c r="T2185" i="1"/>
  <c r="U2185" i="1"/>
  <c r="T2121" i="1"/>
  <c r="U2121" i="1"/>
  <c r="T2057" i="1"/>
  <c r="U2057" i="1"/>
  <c r="T1993" i="1"/>
  <c r="U1993" i="1"/>
  <c r="T1929" i="1"/>
  <c r="U1929" i="1"/>
  <c r="T1865" i="1"/>
  <c r="U1865" i="1"/>
  <c r="U1801" i="1"/>
  <c r="T1801" i="1"/>
  <c r="U1737" i="1"/>
  <c r="T1737" i="1"/>
  <c r="U1673" i="1"/>
  <c r="T1673" i="1"/>
  <c r="U1609" i="1"/>
  <c r="T1609" i="1"/>
  <c r="U1545" i="1"/>
  <c r="T1545" i="1"/>
  <c r="U1481" i="1"/>
  <c r="T1481" i="1"/>
  <c r="U1417" i="1"/>
  <c r="T1417" i="1"/>
  <c r="U1353" i="1"/>
  <c r="T1353" i="1"/>
  <c r="U1289" i="1"/>
  <c r="T1289" i="1"/>
  <c r="U1225" i="1"/>
  <c r="T1225" i="1"/>
  <c r="U1161" i="1"/>
  <c r="T1161" i="1"/>
  <c r="U1097" i="1"/>
  <c r="T1097" i="1"/>
  <c r="U1033" i="1"/>
  <c r="T1033" i="1"/>
  <c r="T9968" i="1"/>
  <c r="U9968" i="1"/>
  <c r="T9904" i="1"/>
  <c r="T9840" i="1"/>
  <c r="U9840" i="1"/>
  <c r="T9776" i="1"/>
  <c r="U9776" i="1"/>
  <c r="T9712" i="1"/>
  <c r="U9712" i="1"/>
  <c r="T9648" i="1"/>
  <c r="U9648" i="1"/>
  <c r="T9584" i="1"/>
  <c r="U9584" i="1"/>
  <c r="T9520" i="1"/>
  <c r="U9520" i="1"/>
  <c r="T9456" i="1"/>
  <c r="U9456" i="1"/>
  <c r="T9392" i="1"/>
  <c r="T9328" i="1"/>
  <c r="U9328" i="1"/>
  <c r="T9264" i="1"/>
  <c r="U9264" i="1"/>
  <c r="T9200" i="1"/>
  <c r="U9200" i="1"/>
  <c r="T9136" i="1"/>
  <c r="U9136" i="1"/>
  <c r="T9072" i="1"/>
  <c r="U9072" i="1"/>
  <c r="T9008" i="1"/>
  <c r="U9008" i="1"/>
  <c r="T8944" i="1"/>
  <c r="U8944" i="1"/>
  <c r="T8880" i="1"/>
  <c r="T8816" i="1"/>
  <c r="U8816" i="1"/>
  <c r="T8752" i="1"/>
  <c r="U8752" i="1"/>
  <c r="T8688" i="1"/>
  <c r="U8688" i="1"/>
  <c r="T8624" i="1"/>
  <c r="U8624" i="1"/>
  <c r="T8560" i="1"/>
  <c r="U8560" i="1"/>
  <c r="T8496" i="1"/>
  <c r="U8496" i="1"/>
  <c r="T8432" i="1"/>
  <c r="U8432" i="1"/>
  <c r="T8368" i="1"/>
  <c r="T8304" i="1"/>
  <c r="U8304" i="1"/>
  <c r="T8240" i="1"/>
  <c r="U8240" i="1"/>
  <c r="T8176" i="1"/>
  <c r="U8176" i="1"/>
  <c r="T8112" i="1"/>
  <c r="U8112" i="1"/>
  <c r="T8048" i="1"/>
  <c r="U8048" i="1"/>
  <c r="T7984" i="1"/>
  <c r="U7984" i="1"/>
  <c r="T7920" i="1"/>
  <c r="U7920" i="1"/>
  <c r="T7856" i="1"/>
  <c r="T7792" i="1"/>
  <c r="U7792" i="1"/>
  <c r="T7728" i="1"/>
  <c r="U7728" i="1"/>
  <c r="T7664" i="1"/>
  <c r="U7664" i="1"/>
  <c r="T7600" i="1"/>
  <c r="U7600" i="1"/>
  <c r="T7536" i="1"/>
  <c r="U7536" i="1"/>
  <c r="T7472" i="1"/>
  <c r="U7472" i="1"/>
  <c r="T7408" i="1"/>
  <c r="U7408" i="1"/>
  <c r="T7344" i="1"/>
  <c r="T7280" i="1"/>
  <c r="U7280" i="1"/>
  <c r="T7216" i="1"/>
  <c r="U7216" i="1"/>
  <c r="T7152" i="1"/>
  <c r="U7152" i="1"/>
  <c r="T7088" i="1"/>
  <c r="U7088" i="1"/>
  <c r="T7024" i="1"/>
  <c r="U7024" i="1"/>
  <c r="U6960" i="1"/>
  <c r="T6960" i="1"/>
  <c r="U6896" i="1"/>
  <c r="T6896" i="1"/>
  <c r="U6832" i="1"/>
  <c r="U6768" i="1"/>
  <c r="T6768" i="1"/>
  <c r="U6704" i="1"/>
  <c r="T6704" i="1"/>
  <c r="U6640" i="1"/>
  <c r="T6640" i="1"/>
  <c r="U6576" i="1"/>
  <c r="T6576" i="1"/>
  <c r="U6512" i="1"/>
  <c r="T6512" i="1"/>
  <c r="U6448" i="1"/>
  <c r="T6448" i="1"/>
  <c r="U6384" i="1"/>
  <c r="T6384" i="1"/>
  <c r="U6320" i="1"/>
  <c r="U6256" i="1"/>
  <c r="T6256" i="1"/>
  <c r="U6192" i="1"/>
  <c r="T6192" i="1"/>
  <c r="U6128" i="1"/>
  <c r="T6128" i="1"/>
  <c r="U6064" i="1"/>
  <c r="T6064" i="1"/>
  <c r="U6000" i="1"/>
  <c r="T6000" i="1"/>
  <c r="U5936" i="1"/>
  <c r="T5936" i="1"/>
  <c r="U5872" i="1"/>
  <c r="T5872" i="1"/>
  <c r="U5808" i="1"/>
  <c r="T5808" i="1"/>
  <c r="U5744" i="1"/>
  <c r="T5744" i="1"/>
  <c r="U5680" i="1"/>
  <c r="T5680" i="1"/>
  <c r="U5616" i="1"/>
  <c r="T5616" i="1"/>
  <c r="U5552" i="1"/>
  <c r="T5552" i="1"/>
  <c r="T5488" i="1"/>
  <c r="U5424" i="1"/>
  <c r="T5424" i="1"/>
  <c r="U5360" i="1"/>
  <c r="T5360" i="1"/>
  <c r="U5296" i="1"/>
  <c r="T5296" i="1"/>
  <c r="U5232" i="1"/>
  <c r="T5232" i="1"/>
  <c r="U5168" i="1"/>
  <c r="T5168" i="1"/>
  <c r="U5104" i="1"/>
  <c r="T5104" i="1"/>
  <c r="U5040" i="1"/>
  <c r="U4976" i="1"/>
  <c r="T4976" i="1"/>
  <c r="U4912" i="1"/>
  <c r="T4912" i="1"/>
  <c r="T4848" i="1"/>
  <c r="U4720" i="1"/>
  <c r="T4720" i="1"/>
  <c r="U4656" i="1"/>
  <c r="T4656" i="1"/>
  <c r="U4592" i="1"/>
  <c r="T4592" i="1"/>
  <c r="U4528" i="1"/>
  <c r="U4464" i="1"/>
  <c r="T4464" i="1"/>
  <c r="U4400" i="1"/>
  <c r="T4400" i="1"/>
  <c r="U4336" i="1"/>
  <c r="T4336" i="1"/>
  <c r="U4272" i="1"/>
  <c r="T4272" i="1"/>
  <c r="U4208" i="1"/>
  <c r="T4208" i="1"/>
  <c r="U4144" i="1"/>
  <c r="U4080" i="1"/>
  <c r="T4080" i="1"/>
  <c r="U4016" i="1"/>
  <c r="T4016" i="1"/>
  <c r="U3952" i="1"/>
  <c r="T3952" i="1"/>
  <c r="U3888" i="1"/>
  <c r="T3888" i="1"/>
  <c r="U3824" i="1"/>
  <c r="T3824" i="1"/>
  <c r="U3760" i="1"/>
  <c r="T3760" i="1"/>
  <c r="U3696" i="1"/>
  <c r="T3696" i="1"/>
  <c r="U3632" i="1"/>
  <c r="T3632" i="1"/>
  <c r="U3568" i="1"/>
  <c r="T3568" i="1"/>
  <c r="U3504" i="1"/>
  <c r="T3504" i="1"/>
  <c r="T3440" i="1"/>
  <c r="U3376" i="1"/>
  <c r="T3376" i="1"/>
  <c r="U3312" i="1"/>
  <c r="T3312" i="1"/>
  <c r="U3248" i="1"/>
  <c r="T3248" i="1"/>
  <c r="U3184" i="1"/>
  <c r="T3184" i="1"/>
  <c r="U3120" i="1"/>
  <c r="T3120" i="1"/>
  <c r="U3056" i="1"/>
  <c r="T3056" i="1"/>
  <c r="U2992" i="1"/>
  <c r="U2928" i="1"/>
  <c r="T2928" i="1"/>
  <c r="U2864" i="1"/>
  <c r="T2864" i="1"/>
  <c r="U2736" i="1"/>
  <c r="T2736" i="1"/>
  <c r="U2672" i="1"/>
  <c r="T2672" i="1"/>
  <c r="U2608" i="1"/>
  <c r="T2608" i="1"/>
  <c r="U2544" i="1"/>
  <c r="T2544" i="1"/>
  <c r="U2480" i="1"/>
  <c r="T2480" i="1"/>
  <c r="U2416" i="1"/>
  <c r="T2416" i="1"/>
  <c r="U2352" i="1"/>
  <c r="T2352" i="1"/>
  <c r="U2288" i="1"/>
  <c r="T2288" i="1"/>
  <c r="U2224" i="1"/>
  <c r="T2224" i="1"/>
  <c r="U2160" i="1"/>
  <c r="T2160" i="1"/>
  <c r="U2032" i="1"/>
  <c r="T2032" i="1"/>
  <c r="U1968" i="1"/>
  <c r="T1968" i="1"/>
  <c r="U1904" i="1"/>
  <c r="T1904" i="1"/>
  <c r="U1840" i="1"/>
  <c r="T1840" i="1"/>
  <c r="U1776" i="1"/>
  <c r="T1776" i="1"/>
  <c r="U1712" i="1"/>
  <c r="T1712" i="1"/>
  <c r="U1648" i="1"/>
  <c r="T1648" i="1"/>
  <c r="U1584" i="1"/>
  <c r="T1584" i="1"/>
  <c r="U1520" i="1"/>
  <c r="T1520" i="1"/>
  <c r="U1456" i="1"/>
  <c r="T1456" i="1"/>
  <c r="U1392" i="1"/>
  <c r="T1392" i="1"/>
  <c r="U1328" i="1"/>
  <c r="T1328" i="1"/>
  <c r="U1264" i="1"/>
  <c r="T1264" i="1"/>
  <c r="U1200" i="1"/>
  <c r="T1200" i="1"/>
  <c r="U1136" i="1"/>
  <c r="T1136" i="1"/>
  <c r="U1072" i="1"/>
  <c r="T1072" i="1"/>
  <c r="U1008" i="1"/>
  <c r="T1008" i="1"/>
  <c r="U9943" i="1"/>
  <c r="T9943" i="1"/>
  <c r="U9879" i="1"/>
  <c r="T9879" i="1"/>
  <c r="U9751" i="1"/>
  <c r="T9751" i="1"/>
  <c r="U9687" i="1"/>
  <c r="T9687" i="1"/>
  <c r="U9623" i="1"/>
  <c r="T9623" i="1"/>
  <c r="U9559" i="1"/>
  <c r="T9559" i="1"/>
  <c r="U9495" i="1"/>
  <c r="T9495" i="1"/>
  <c r="U9431" i="1"/>
  <c r="T9431" i="1"/>
  <c r="U9367" i="1"/>
  <c r="T9367" i="1"/>
  <c r="U9239" i="1"/>
  <c r="T9239" i="1"/>
  <c r="U9175" i="1"/>
  <c r="T9175" i="1"/>
  <c r="U9111" i="1"/>
  <c r="T9111" i="1"/>
  <c r="U9047" i="1"/>
  <c r="T9047" i="1"/>
  <c r="U8983" i="1"/>
  <c r="T8983" i="1"/>
  <c r="U8919" i="1"/>
  <c r="T8919" i="1"/>
  <c r="U8855" i="1"/>
  <c r="T8855" i="1"/>
  <c r="U8727" i="1"/>
  <c r="T8727" i="1"/>
  <c r="U8663" i="1"/>
  <c r="T8663" i="1"/>
  <c r="U8599" i="1"/>
  <c r="T8599" i="1"/>
  <c r="U8535" i="1"/>
  <c r="T8535" i="1"/>
  <c r="U8471" i="1"/>
  <c r="T8471" i="1"/>
  <c r="U8407" i="1"/>
  <c r="T8407" i="1"/>
  <c r="U8343" i="1"/>
  <c r="T8343" i="1"/>
  <c r="U8215" i="1"/>
  <c r="T8215" i="1"/>
  <c r="U8151" i="1"/>
  <c r="T8151" i="1"/>
  <c r="U8087" i="1"/>
  <c r="T8087" i="1"/>
  <c r="U8023" i="1"/>
  <c r="T8023" i="1"/>
  <c r="U7959" i="1"/>
  <c r="T7959" i="1"/>
  <c r="U7895" i="1"/>
  <c r="T7895" i="1"/>
  <c r="U7831" i="1"/>
  <c r="T7831" i="1"/>
  <c r="U7703" i="1"/>
  <c r="T7703" i="1"/>
  <c r="U7639" i="1"/>
  <c r="T7639" i="1"/>
  <c r="U7575" i="1"/>
  <c r="T7575" i="1"/>
  <c r="U7511" i="1"/>
  <c r="T7511" i="1"/>
  <c r="U7447" i="1"/>
  <c r="T7447" i="1"/>
  <c r="U7383" i="1"/>
  <c r="T7383" i="1"/>
  <c r="U7319" i="1"/>
  <c r="T7319" i="1"/>
  <c r="U7191" i="1"/>
  <c r="T7191" i="1"/>
  <c r="U7127" i="1"/>
  <c r="T7127" i="1"/>
  <c r="U7063" i="1"/>
  <c r="T7063" i="1"/>
  <c r="U6999" i="1"/>
  <c r="T6999" i="1"/>
  <c r="U6935" i="1"/>
  <c r="T6935" i="1"/>
  <c r="U6871" i="1"/>
  <c r="T6871" i="1"/>
  <c r="U6807" i="1"/>
  <c r="T6807" i="1"/>
  <c r="U6679" i="1"/>
  <c r="T6679" i="1"/>
  <c r="U6615" i="1"/>
  <c r="T6615" i="1"/>
  <c r="U6551" i="1"/>
  <c r="T6551" i="1"/>
  <c r="U6487" i="1"/>
  <c r="T6487" i="1"/>
  <c r="U6423" i="1"/>
  <c r="T6423" i="1"/>
  <c r="T6359" i="1"/>
  <c r="U6359" i="1"/>
  <c r="U6295" i="1"/>
  <c r="T6295" i="1"/>
  <c r="U6167" i="1"/>
  <c r="T6167" i="1"/>
  <c r="T6103" i="1"/>
  <c r="U6103" i="1"/>
  <c r="U5975" i="1"/>
  <c r="T5975" i="1"/>
  <c r="T5847" i="1"/>
  <c r="U5847" i="1"/>
  <c r="U5719" i="1"/>
  <c r="T5719" i="1"/>
  <c r="U5591" i="1"/>
  <c r="T5591" i="1"/>
  <c r="U5527" i="1"/>
  <c r="T5527" i="1"/>
  <c r="U5463" i="1"/>
  <c r="T5463" i="1"/>
  <c r="U5399" i="1"/>
  <c r="U5271" i="1"/>
  <c r="T5271" i="1"/>
  <c r="U5207" i="1"/>
  <c r="T5207" i="1"/>
  <c r="U5079" i="1"/>
  <c r="T5079" i="1"/>
  <c r="U5015" i="1"/>
  <c r="U4951" i="1"/>
  <c r="T4951" i="1"/>
  <c r="U4823" i="1"/>
  <c r="T4823" i="1"/>
  <c r="U4695" i="1"/>
  <c r="T4695" i="1"/>
  <c r="U4631" i="1"/>
  <c r="T4631" i="1"/>
  <c r="U4567" i="1"/>
  <c r="T4567" i="1"/>
  <c r="U4503" i="1"/>
  <c r="U4439" i="1"/>
  <c r="T4439" i="1"/>
  <c r="U4375" i="1"/>
  <c r="T4375" i="1"/>
  <c r="U4247" i="1"/>
  <c r="T4247" i="1"/>
  <c r="U4183" i="1"/>
  <c r="T4183" i="1"/>
  <c r="U4055" i="1"/>
  <c r="T4055" i="1"/>
  <c r="T3991" i="1"/>
  <c r="U3927" i="1"/>
  <c r="T3927" i="1"/>
  <c r="U3799" i="1"/>
  <c r="T3799" i="1"/>
  <c r="U3671" i="1"/>
  <c r="T3671" i="1"/>
  <c r="U3607" i="1"/>
  <c r="T3607" i="1"/>
  <c r="U3543" i="1"/>
  <c r="T3543" i="1"/>
  <c r="U3479" i="1"/>
  <c r="U3415" i="1"/>
  <c r="T3415" i="1"/>
  <c r="U3351" i="1"/>
  <c r="T3351" i="1"/>
  <c r="U3287" i="1"/>
  <c r="T3287" i="1"/>
  <c r="U3223" i="1"/>
  <c r="T3223" i="1"/>
  <c r="U3159" i="1"/>
  <c r="T3159" i="1"/>
  <c r="U3031" i="1"/>
  <c r="T3031" i="1"/>
  <c r="U2903" i="1"/>
  <c r="T2903" i="1"/>
  <c r="U2775" i="1"/>
  <c r="T2775" i="1"/>
  <c r="U2647" i="1"/>
  <c r="T2647" i="1"/>
  <c r="U2519" i="1"/>
  <c r="T2519" i="1"/>
  <c r="U2455" i="1"/>
  <c r="T2455" i="1"/>
  <c r="U2391" i="1"/>
  <c r="T2391" i="1"/>
  <c r="U2327" i="1"/>
  <c r="T2327" i="1"/>
  <c r="U2263" i="1"/>
  <c r="T2263" i="1"/>
  <c r="U2199" i="1"/>
  <c r="T2199" i="1"/>
  <c r="U2135" i="1"/>
  <c r="T2135" i="1"/>
  <c r="U2007" i="1"/>
  <c r="T2007" i="1"/>
  <c r="U1879" i="1"/>
  <c r="T1879" i="1"/>
  <c r="U1751" i="1"/>
  <c r="T1751" i="1"/>
  <c r="T1687" i="1"/>
  <c r="U1623" i="1"/>
  <c r="T1623" i="1"/>
  <c r="U1495" i="1"/>
  <c r="T1495" i="1"/>
  <c r="U1431" i="1"/>
  <c r="T1431" i="1"/>
  <c r="U1367" i="1"/>
  <c r="T1367" i="1"/>
  <c r="U1303" i="1"/>
  <c r="U1175" i="1"/>
  <c r="T1175" i="1"/>
  <c r="T1111" i="1"/>
  <c r="U1111" i="1"/>
  <c r="U1047" i="1"/>
  <c r="T12" i="1"/>
  <c r="U12" i="1"/>
  <c r="T140" i="1"/>
  <c r="U140" i="1"/>
  <c r="T268" i="1"/>
  <c r="U268" i="1"/>
  <c r="T396" i="1"/>
  <c r="U396" i="1"/>
  <c r="T524" i="1"/>
  <c r="U524" i="1"/>
  <c r="T652" i="1"/>
  <c r="U652" i="1"/>
  <c r="T780" i="1"/>
  <c r="U780" i="1"/>
  <c r="T908" i="1"/>
  <c r="U908" i="1"/>
  <c r="S388" i="1"/>
  <c r="U388" i="1" s="1"/>
  <c r="U739" i="1"/>
  <c r="T739" i="1"/>
  <c r="T557" i="1"/>
  <c r="U964" i="1"/>
  <c r="T452" i="1"/>
  <c r="T980" i="1"/>
  <c r="U980" i="1"/>
  <c r="U995" i="1"/>
  <c r="T995" i="1"/>
  <c r="T990" i="1"/>
  <c r="U990" i="1"/>
  <c r="T430" i="1"/>
  <c r="U430" i="1"/>
  <c r="T46" i="1"/>
  <c r="U46" i="1"/>
  <c r="T317" i="1"/>
  <c r="U317" i="1"/>
  <c r="T788" i="1"/>
  <c r="U788" i="1"/>
  <c r="T260" i="1"/>
  <c r="U260" i="1"/>
  <c r="U163" i="1"/>
  <c r="T163" i="1"/>
  <c r="U734" i="1"/>
  <c r="T734" i="1"/>
  <c r="T302" i="1"/>
  <c r="U302" i="1"/>
  <c r="T893" i="1"/>
  <c r="T189" i="1"/>
  <c r="U189" i="1"/>
  <c r="U67" i="1"/>
  <c r="T67" i="1"/>
  <c r="U750" i="1"/>
  <c r="T750" i="1"/>
  <c r="T494" i="1"/>
  <c r="U494" i="1"/>
  <c r="U813" i="1"/>
  <c r="T813" i="1"/>
  <c r="T541" i="1"/>
  <c r="U253" i="1"/>
  <c r="U5984" i="1" l="1"/>
  <c r="T5984" i="1"/>
  <c r="T4035" i="1"/>
  <c r="U4035" i="1"/>
  <c r="U7790" i="1"/>
  <c r="T7790" i="1"/>
  <c r="T6818" i="1"/>
  <c r="U6818" i="1"/>
  <c r="T8548" i="1"/>
  <c r="U8548" i="1"/>
  <c r="U4047" i="1"/>
  <c r="T4047" i="1"/>
  <c r="U8570" i="1"/>
  <c r="T8570" i="1"/>
  <c r="U7367" i="1"/>
  <c r="T7367" i="1"/>
  <c r="U4714" i="1"/>
  <c r="T4714" i="1"/>
  <c r="U1994" i="1"/>
  <c r="U955" i="1"/>
  <c r="T955" i="1"/>
  <c r="T6400" i="1"/>
  <c r="U8751" i="1"/>
  <c r="U5695" i="1"/>
  <c r="T5695" i="1"/>
  <c r="T895" i="1"/>
  <c r="U895" i="1"/>
  <c r="U9885" i="1"/>
  <c r="U4740" i="1"/>
  <c r="U5927" i="1"/>
  <c r="U7760" i="1"/>
  <c r="T1021" i="1"/>
  <c r="U1357" i="1"/>
  <c r="T1357" i="1"/>
  <c r="U9505" i="1"/>
  <c r="T9505" i="1"/>
  <c r="T43" i="1"/>
  <c r="U43" i="1"/>
  <c r="T6856" i="1"/>
  <c r="U6856" i="1"/>
  <c r="U6647" i="1"/>
  <c r="T6647" i="1"/>
  <c r="U3095" i="1"/>
  <c r="T3095" i="1"/>
  <c r="T2071" i="1"/>
  <c r="U2071" i="1"/>
  <c r="U5086" i="1"/>
  <c r="T5086" i="1"/>
  <c r="U5478" i="1"/>
  <c r="T5478" i="1"/>
  <c r="U1224" i="1"/>
  <c r="T1224" i="1"/>
  <c r="T5234" i="1"/>
  <c r="U5234" i="1"/>
  <c r="U6280" i="1"/>
  <c r="T6280" i="1"/>
  <c r="T9655" i="1"/>
  <c r="U9655" i="1"/>
  <c r="U6046" i="1"/>
  <c r="T6046" i="1"/>
  <c r="U1438" i="1"/>
  <c r="T1438" i="1"/>
  <c r="T4997" i="1"/>
  <c r="U4997" i="1"/>
  <c r="U1413" i="1"/>
  <c r="T1413" i="1"/>
  <c r="T4980" i="1"/>
  <c r="U4980" i="1"/>
  <c r="T8532" i="1"/>
  <c r="U8532" i="1"/>
  <c r="U6484" i="1"/>
  <c r="T6484" i="1"/>
  <c r="U7826" i="1"/>
  <c r="T7826" i="1"/>
  <c r="T5451" i="1"/>
  <c r="U5451" i="1"/>
  <c r="T6293" i="1"/>
  <c r="U6293" i="1"/>
  <c r="U3207" i="1"/>
  <c r="T3207" i="1"/>
  <c r="T613" i="1"/>
  <c r="U9112" i="1"/>
  <c r="T7308" i="1"/>
  <c r="U7308" i="1"/>
  <c r="T858" i="1"/>
  <c r="T1729" i="1"/>
  <c r="U6181" i="1"/>
  <c r="T6181" i="1"/>
  <c r="U8328" i="1"/>
  <c r="T8328" i="1"/>
  <c r="U6792" i="1"/>
  <c r="T6792" i="1"/>
  <c r="T4408" i="1"/>
  <c r="U4408" i="1"/>
  <c r="T9143" i="1"/>
  <c r="U9143" i="1"/>
  <c r="U6004" i="1"/>
  <c r="T6004" i="1"/>
  <c r="T7508" i="1"/>
  <c r="U7508" i="1"/>
  <c r="U8850" i="1"/>
  <c r="T8850" i="1"/>
  <c r="T9150" i="1"/>
  <c r="U9150" i="1"/>
  <c r="U6380" i="1"/>
  <c r="T6380" i="1"/>
  <c r="U2560" i="1"/>
  <c r="T2560" i="1"/>
  <c r="T7205" i="1"/>
  <c r="T4655" i="1"/>
  <c r="U7215" i="1"/>
  <c r="T4816" i="1"/>
  <c r="T5117" i="1"/>
  <c r="T4529" i="1"/>
  <c r="U1138" i="1"/>
  <c r="T2381" i="1"/>
  <c r="U4941" i="1"/>
  <c r="T5825" i="1"/>
  <c r="U3733" i="1"/>
  <c r="U2420" i="1"/>
  <c r="T3444" i="1"/>
  <c r="U9170" i="1"/>
  <c r="U7971" i="1"/>
  <c r="U733" i="1"/>
  <c r="T733" i="1"/>
  <c r="T1382" i="1"/>
  <c r="U1382" i="1"/>
  <c r="T507" i="1"/>
  <c r="U507" i="1"/>
  <c r="U418" i="1"/>
  <c r="T418" i="1"/>
  <c r="T690" i="1"/>
  <c r="U690" i="1"/>
  <c r="T3186" i="1"/>
  <c r="U3186" i="1"/>
  <c r="T5432" i="1"/>
  <c r="U5432" i="1"/>
  <c r="T2360" i="1"/>
  <c r="U2360" i="1"/>
  <c r="T2967" i="1"/>
  <c r="U2967" i="1"/>
  <c r="T5553" i="1"/>
  <c r="U5553" i="1"/>
  <c r="T6021" i="1"/>
  <c r="U6021" i="1"/>
  <c r="U3956" i="1"/>
  <c r="T3956" i="1"/>
  <c r="U1396" i="1"/>
  <c r="T1396" i="1"/>
  <c r="U675" i="1"/>
  <c r="T675" i="1"/>
  <c r="T1943" i="1"/>
  <c r="T6039" i="1"/>
  <c r="T8349" i="1"/>
  <c r="U4588" i="1"/>
  <c r="U7122" i="1"/>
  <c r="U3384" i="1"/>
  <c r="T5603" i="1"/>
  <c r="T315" i="1"/>
  <c r="U315" i="1"/>
  <c r="U6806" i="1"/>
  <c r="T8501" i="1"/>
  <c r="T1642" i="1"/>
  <c r="T5022" i="1"/>
  <c r="T6761" i="1"/>
  <c r="T5294" i="1"/>
  <c r="U643" i="1"/>
  <c r="U555" i="1"/>
  <c r="T2488" i="1"/>
  <c r="U8145" i="1"/>
  <c r="U7781" i="1"/>
  <c r="T8444" i="1"/>
  <c r="T7149" i="1"/>
  <c r="T2582" i="1"/>
  <c r="T6284" i="1"/>
  <c r="T2974" i="1"/>
  <c r="U6224" i="1"/>
  <c r="U3113" i="1"/>
  <c r="U2559" i="1"/>
  <c r="U4210" i="1"/>
  <c r="T5492" i="1"/>
  <c r="T3388" i="1"/>
  <c r="U3388" i="1"/>
  <c r="T2734" i="1"/>
  <c r="U2734" i="1"/>
  <c r="U5474" i="1"/>
  <c r="U890" i="1"/>
  <c r="T9317" i="1"/>
  <c r="T818" i="1"/>
  <c r="U818" i="1"/>
  <c r="U2731" i="1"/>
  <c r="U6693" i="1"/>
  <c r="U58" i="1"/>
  <c r="U85" i="1"/>
  <c r="T4473" i="1"/>
  <c r="U1852" i="1"/>
  <c r="T1852" i="1"/>
  <c r="U1198" i="1"/>
  <c r="T1198" i="1"/>
  <c r="U3942" i="1"/>
  <c r="T3942" i="1"/>
  <c r="T4289" i="1"/>
  <c r="U4289" i="1"/>
  <c r="U5673" i="1"/>
  <c r="T5673" i="1"/>
  <c r="U2855" i="1"/>
  <c r="T2855" i="1"/>
  <c r="T5559" i="1"/>
  <c r="U5559" i="1"/>
  <c r="U9927" i="1"/>
  <c r="T9927" i="1"/>
  <c r="U3624" i="1"/>
  <c r="T3624" i="1"/>
  <c r="U6609" i="1"/>
  <c r="T6609" i="1"/>
  <c r="U5122" i="1"/>
  <c r="T5122" i="1"/>
  <c r="U5248" i="1"/>
  <c r="T5248" i="1"/>
  <c r="U5343" i="1"/>
  <c r="T5343" i="1"/>
  <c r="U4083" i="1"/>
  <c r="T4083" i="1"/>
  <c r="T6826" i="1"/>
  <c r="U6826" i="1"/>
  <c r="U3455" i="1"/>
  <c r="T3455" i="1"/>
  <c r="U838" i="1"/>
  <c r="T838" i="1"/>
  <c r="T769" i="1"/>
  <c r="U769" i="1"/>
  <c r="U6802" i="1"/>
  <c r="T6183" i="1"/>
  <c r="T9767" i="1"/>
  <c r="U6924" i="1"/>
  <c r="T1087" i="1"/>
  <c r="T5965" i="1"/>
  <c r="U5965" i="1"/>
  <c r="T9161" i="1"/>
  <c r="U26" i="1"/>
  <c r="T9976" i="1"/>
  <c r="T6147" i="1"/>
  <c r="T9125" i="1"/>
  <c r="T3695" i="1"/>
  <c r="T5153" i="1"/>
  <c r="T129" i="1"/>
  <c r="T587" i="1"/>
  <c r="T4412" i="1"/>
  <c r="U4412" i="1"/>
  <c r="T6433" i="1"/>
  <c r="U6433" i="1"/>
  <c r="U9555" i="1"/>
  <c r="T9555" i="1"/>
  <c r="U6363" i="1"/>
  <c r="T6363" i="1"/>
  <c r="U9301" i="1"/>
  <c r="T9301" i="1"/>
  <c r="U6152" i="1"/>
  <c r="T6152" i="1"/>
  <c r="U6455" i="1"/>
  <c r="T6455" i="1"/>
  <c r="T9749" i="1"/>
  <c r="U9749" i="1"/>
  <c r="U9694" i="1"/>
  <c r="U823" i="1"/>
  <c r="U410" i="1"/>
  <c r="T410" i="1"/>
  <c r="T2484" i="1"/>
  <c r="U1989" i="1"/>
  <c r="U5573" i="1"/>
  <c r="T1935" i="1"/>
  <c r="U5466" i="1"/>
  <c r="T5466" i="1"/>
  <c r="T2931" i="1"/>
  <c r="T8258" i="1"/>
  <c r="T8364" i="1"/>
  <c r="T6371" i="1"/>
  <c r="T6210" i="1"/>
  <c r="U8227" i="1"/>
  <c r="T9382" i="1"/>
  <c r="T8443" i="1"/>
  <c r="T3739" i="1"/>
  <c r="T697" i="1"/>
  <c r="U8805" i="1"/>
  <c r="T8805" i="1"/>
  <c r="T5105" i="1"/>
  <c r="U5105" i="1"/>
  <c r="U4864" i="1"/>
  <c r="T4864" i="1"/>
  <c r="T6869" i="1"/>
  <c r="U6869" i="1"/>
  <c r="U6357" i="1"/>
  <c r="T6357" i="1"/>
  <c r="T3538" i="1"/>
  <c r="U3538" i="1"/>
  <c r="T1755" i="1"/>
  <c r="U1755" i="1"/>
  <c r="U8695" i="1"/>
  <c r="T8695" i="1"/>
  <c r="U5143" i="1"/>
  <c r="T5143" i="1"/>
  <c r="T4574" i="1"/>
  <c r="U4574" i="1"/>
  <c r="U3013" i="1"/>
  <c r="T3013" i="1"/>
  <c r="U7230" i="1"/>
  <c r="T7230" i="1"/>
  <c r="U2211" i="1"/>
  <c r="T2211" i="1"/>
  <c r="T1183" i="1"/>
  <c r="U4536" i="1"/>
  <c r="T714" i="1"/>
  <c r="U7065" i="1"/>
  <c r="T6344" i="1"/>
  <c r="U1460" i="1"/>
  <c r="T7159" i="1"/>
  <c r="T4624" i="1"/>
  <c r="U3038" i="1"/>
  <c r="T8405" i="1"/>
  <c r="U9941" i="1"/>
  <c r="U651" i="1"/>
  <c r="T651" i="1"/>
  <c r="U186" i="1"/>
  <c r="T186" i="1"/>
  <c r="T986" i="1"/>
  <c r="T636" i="1"/>
  <c r="U636" i="1"/>
  <c r="U952" i="1"/>
  <c r="T952" i="1"/>
  <c r="U9158" i="1"/>
  <c r="T9158" i="1"/>
  <c r="U4019" i="1"/>
  <c r="T4019" i="1"/>
  <c r="U8026" i="1"/>
  <c r="T8026" i="1"/>
  <c r="U6579" i="1"/>
  <c r="T6579" i="1"/>
  <c r="T8030" i="1"/>
  <c r="U8030" i="1"/>
  <c r="U5859" i="1"/>
  <c r="T5859" i="1"/>
  <c r="T1763" i="1"/>
  <c r="U1763" i="1"/>
  <c r="U3057" i="1"/>
  <c r="T3057" i="1"/>
  <c r="U578" i="1"/>
  <c r="T578" i="1"/>
  <c r="T8183" i="1"/>
  <c r="T5707" i="1"/>
  <c r="T5598" i="1"/>
  <c r="U7110" i="1"/>
  <c r="T7110" i="1"/>
  <c r="U7730" i="1"/>
  <c r="T7730" i="1"/>
  <c r="T644" i="1"/>
  <c r="U644" i="1"/>
  <c r="U691" i="1"/>
  <c r="T691" i="1"/>
  <c r="T8917" i="1"/>
  <c r="U8917" i="1"/>
  <c r="U9460" i="1"/>
  <c r="U436" i="1"/>
  <c r="T8310" i="1"/>
  <c r="U9580" i="1"/>
  <c r="U729" i="1"/>
  <c r="U3387" i="1"/>
  <c r="T7739" i="1"/>
  <c r="T5978" i="1"/>
  <c r="T7954" i="1"/>
  <c r="T4119" i="1"/>
  <c r="T8861" i="1"/>
  <c r="T631" i="1"/>
  <c r="T171" i="1"/>
  <c r="T1266" i="1"/>
  <c r="T4338" i="1"/>
  <c r="T2323" i="1"/>
  <c r="T6553" i="1"/>
  <c r="T276" i="1"/>
  <c r="T8754" i="1"/>
  <c r="T7671" i="1"/>
  <c r="T1009" i="1"/>
  <c r="U1521" i="1"/>
  <c r="U2033" i="1"/>
  <c r="T1502" i="1"/>
  <c r="T3550" i="1"/>
  <c r="T2959" i="1"/>
  <c r="T440" i="1"/>
  <c r="U440" i="1"/>
  <c r="T318" i="1"/>
  <c r="U318" i="1"/>
  <c r="T2047" i="1"/>
  <c r="U2047" i="1"/>
  <c r="T9928" i="1"/>
  <c r="U9928" i="1"/>
  <c r="T5560" i="1"/>
  <c r="U5560" i="1"/>
  <c r="T3512" i="1"/>
  <c r="U3512" i="1"/>
  <c r="T2816" i="1"/>
  <c r="T4416" i="1"/>
  <c r="T9625" i="1"/>
  <c r="T4954" i="1"/>
  <c r="U3811" i="1"/>
  <c r="T2996" i="1"/>
  <c r="U9207" i="1"/>
  <c r="T2576" i="1"/>
  <c r="U2545" i="1"/>
  <c r="T6612" i="1"/>
  <c r="T7636" i="1"/>
  <c r="T1558" i="1"/>
  <c r="U1558" i="1"/>
  <c r="T2918" i="1"/>
  <c r="U2918" i="1"/>
  <c r="U5851" i="1"/>
  <c r="T5851" i="1"/>
  <c r="T5362" i="1"/>
  <c r="U5362" i="1"/>
  <c r="U3314" i="1"/>
  <c r="T3314" i="1"/>
  <c r="T8089" i="1"/>
  <c r="U8089" i="1"/>
  <c r="U2906" i="1"/>
  <c r="T2906" i="1"/>
  <c r="U1882" i="1"/>
  <c r="T1882" i="1"/>
  <c r="T8392" i="1"/>
  <c r="U8392" i="1"/>
  <c r="T5556" i="1"/>
  <c r="U5556" i="1"/>
  <c r="U4020" i="1"/>
  <c r="T4020" i="1"/>
  <c r="T125" i="1"/>
  <c r="U125" i="1"/>
  <c r="T3024" i="1"/>
  <c r="U3024" i="1"/>
  <c r="T6930" i="1"/>
  <c r="U6930" i="1"/>
  <c r="T1464" i="1"/>
  <c r="T119" i="1"/>
  <c r="T745" i="1"/>
  <c r="T9719" i="1"/>
  <c r="T4062" i="1"/>
  <c r="T3716" i="1"/>
  <c r="U3716" i="1"/>
  <c r="U4454" i="1"/>
  <c r="T4454" i="1"/>
  <c r="T9472" i="1"/>
  <c r="U9472" i="1"/>
  <c r="U3426" i="1"/>
  <c r="T3426" i="1"/>
  <c r="U9468" i="1"/>
  <c r="T9468" i="1"/>
  <c r="T187" i="1"/>
  <c r="U187" i="1"/>
  <c r="U59" i="1"/>
  <c r="T59" i="1"/>
  <c r="T8627" i="1"/>
  <c r="U8627" i="1"/>
  <c r="U7412" i="1"/>
  <c r="T7412" i="1"/>
  <c r="U6706" i="1"/>
  <c r="T6706" i="1"/>
  <c r="U8601" i="1"/>
  <c r="T8601" i="1"/>
  <c r="T8904" i="1"/>
  <c r="U8904" i="1"/>
  <c r="T6085" i="1"/>
  <c r="U6085" i="1"/>
  <c r="T5072" i="1"/>
  <c r="U5072" i="1"/>
  <c r="T6245" i="1"/>
  <c r="U9087" i="1"/>
  <c r="T9087" i="1"/>
  <c r="T8556" i="1"/>
  <c r="T7880" i="1"/>
  <c r="T6068" i="1"/>
  <c r="U387" i="1"/>
  <c r="U10" i="1"/>
  <c r="U100" i="1"/>
  <c r="T100" i="1"/>
  <c r="U659" i="1"/>
  <c r="T659" i="1"/>
  <c r="T6794" i="1"/>
  <c r="U6794" i="1"/>
  <c r="U7427" i="1"/>
  <c r="T7427" i="1"/>
  <c r="U5279" i="1"/>
  <c r="T5279" i="1"/>
  <c r="U9113" i="1"/>
  <c r="T9113" i="1"/>
  <c r="T9416" i="1"/>
  <c r="U9416" i="1"/>
  <c r="U2526" i="1"/>
  <c r="T2526" i="1"/>
  <c r="U8660" i="1"/>
  <c r="T8660" i="1"/>
  <c r="T8978" i="1"/>
  <c r="U8978" i="1"/>
  <c r="T1611" i="1"/>
  <c r="U1611" i="1"/>
  <c r="U7532" i="1"/>
  <c r="T7532" i="1"/>
  <c r="T3930" i="1"/>
  <c r="T1972" i="1"/>
  <c r="U3569" i="1"/>
  <c r="U8436" i="1"/>
  <c r="U2089" i="1"/>
  <c r="T2089" i="1"/>
  <c r="T3879" i="1"/>
  <c r="U3879" i="1"/>
  <c r="T6343" i="1"/>
  <c r="U6343" i="1"/>
  <c r="U3564" i="1"/>
  <c r="U6206" i="1"/>
  <c r="T4259" i="1"/>
  <c r="U6757" i="1"/>
  <c r="T725" i="1"/>
  <c r="T9356" i="1"/>
  <c r="T5044" i="1"/>
  <c r="T1477" i="1"/>
  <c r="U4549" i="1"/>
  <c r="U8842" i="1"/>
  <c r="U2014" i="1"/>
  <c r="U547" i="1"/>
  <c r="U6262" i="1"/>
  <c r="U1004" i="1"/>
  <c r="T9778" i="1"/>
  <c r="T7269" i="1"/>
  <c r="T8293" i="1"/>
  <c r="T2290" i="1"/>
  <c r="T2368" i="1"/>
  <c r="U7577" i="1"/>
  <c r="T7368" i="1"/>
  <c r="T2943" i="1"/>
  <c r="T4081" i="1"/>
  <c r="T4593" i="1"/>
  <c r="T5617" i="1"/>
  <c r="T3525" i="1"/>
  <c r="U4037" i="1"/>
  <c r="U7381" i="1"/>
  <c r="T7893" i="1"/>
  <c r="U9429" i="1"/>
  <c r="U4760" i="1"/>
  <c r="T4760" i="1"/>
  <c r="U2712" i="1"/>
  <c r="T2712" i="1"/>
  <c r="U6009" i="1"/>
  <c r="T6009" i="1"/>
  <c r="T1576" i="1"/>
  <c r="U1576" i="1"/>
  <c r="U515" i="1"/>
  <c r="T515" i="1"/>
  <c r="T3507" i="1"/>
  <c r="U3507" i="1"/>
  <c r="T5483" i="1"/>
  <c r="U4531" i="1"/>
  <c r="U9594" i="1"/>
  <c r="T9984" i="1"/>
  <c r="U9984" i="1"/>
  <c r="T275" i="1"/>
  <c r="U275" i="1"/>
  <c r="T3698" i="1"/>
  <c r="U3698" i="1"/>
  <c r="U1650" i="1"/>
  <c r="T1650" i="1"/>
  <c r="U5278" i="1"/>
  <c r="T5278" i="1"/>
  <c r="U4254" i="1"/>
  <c r="T4254" i="1"/>
  <c r="U3230" i="1"/>
  <c r="T3230" i="1"/>
  <c r="T2206" i="1"/>
  <c r="U2206" i="1"/>
  <c r="T4741" i="1"/>
  <c r="U4741" i="1"/>
  <c r="U1669" i="1"/>
  <c r="T1669" i="1"/>
  <c r="U1157" i="1"/>
  <c r="T1157" i="1"/>
  <c r="T5375" i="1"/>
  <c r="U5375" i="1"/>
  <c r="T120" i="1"/>
  <c r="U120" i="1"/>
  <c r="T9610" i="1"/>
  <c r="U9610" i="1"/>
  <c r="U3291" i="1"/>
  <c r="T3291" i="1"/>
  <c r="U4495" i="1"/>
  <c r="T4495" i="1"/>
  <c r="U7863" i="1"/>
  <c r="T7863" i="1"/>
  <c r="T3761" i="1"/>
  <c r="U3761" i="1"/>
  <c r="U1182" i="1"/>
  <c r="T1182" i="1"/>
  <c r="T4450" i="1"/>
  <c r="U567" i="1"/>
  <c r="T229" i="1"/>
  <c r="T9509" i="1"/>
  <c r="U7257" i="1"/>
  <c r="T7769" i="1"/>
  <c r="T6123" i="1"/>
  <c r="U2095" i="1"/>
  <c r="U6191" i="1"/>
  <c r="U5392" i="1"/>
  <c r="T1713" i="1"/>
  <c r="U5746" i="1"/>
  <c r="U9098" i="1"/>
  <c r="T6703" i="1"/>
  <c r="U2876" i="1"/>
  <c r="T2876" i="1"/>
  <c r="U8811" i="1"/>
  <c r="T8811" i="1"/>
  <c r="T8142" i="1"/>
  <c r="T8507" i="1"/>
  <c r="U5184" i="1"/>
  <c r="U8448" i="1"/>
  <c r="U6668" i="1"/>
  <c r="U8716" i="1"/>
  <c r="T3690" i="1"/>
  <c r="T1363" i="1"/>
  <c r="T3344" i="1"/>
  <c r="U9366" i="1"/>
  <c r="U2531" i="1"/>
  <c r="U9926" i="1"/>
  <c r="T504" i="1"/>
  <c r="U504" i="1"/>
  <c r="T7275" i="1"/>
  <c r="U7275" i="1"/>
  <c r="T2267" i="1"/>
  <c r="U2267" i="1"/>
  <c r="U6835" i="1"/>
  <c r="T6835" i="1"/>
  <c r="T2162" i="1"/>
  <c r="U2162" i="1"/>
  <c r="T4485" i="1"/>
  <c r="U4485" i="1"/>
  <c r="U3331" i="1"/>
  <c r="U6747" i="1"/>
  <c r="U277" i="1"/>
  <c r="U2937" i="1"/>
  <c r="T2197" i="1"/>
  <c r="T1140" i="1"/>
  <c r="T2676" i="1"/>
  <c r="U4212" i="1"/>
  <c r="T6619" i="1"/>
  <c r="U56" i="1"/>
  <c r="T8795" i="1"/>
  <c r="T2671" i="1"/>
  <c r="U3023" i="1"/>
  <c r="T3023" i="1"/>
  <c r="U8338" i="1"/>
  <c r="T5043" i="1"/>
  <c r="U3983" i="1"/>
  <c r="T3983" i="1"/>
  <c r="U2117" i="1"/>
  <c r="T2117" i="1"/>
  <c r="T6395" i="1"/>
  <c r="T9634" i="1"/>
  <c r="T4835" i="1"/>
  <c r="U804" i="1"/>
  <c r="T804" i="1"/>
  <c r="U899" i="1"/>
  <c r="T899" i="1"/>
  <c r="U178" i="1"/>
  <c r="T178" i="1"/>
  <c r="T184" i="1"/>
  <c r="U184" i="1"/>
  <c r="T7818" i="1"/>
  <c r="U7818" i="1"/>
  <c r="U1971" i="1"/>
  <c r="T1971" i="1"/>
  <c r="T454" i="1"/>
  <c r="U454" i="1"/>
  <c r="U6855" i="1"/>
  <c r="T6855" i="1"/>
  <c r="T6637" i="1"/>
  <c r="U6637" i="1"/>
  <c r="U91" i="1"/>
  <c r="T91" i="1"/>
  <c r="T4966" i="1"/>
  <c r="U1869" i="1"/>
  <c r="T1869" i="1"/>
  <c r="U4605" i="1"/>
  <c r="T4605" i="1"/>
  <c r="T2183" i="1"/>
  <c r="U2183" i="1"/>
  <c r="U2607" i="1"/>
  <c r="U4296" i="1"/>
  <c r="U4924" i="1"/>
  <c r="T3074" i="1"/>
  <c r="T4098" i="1"/>
  <c r="U1913" i="1"/>
  <c r="T388" i="1"/>
  <c r="U1173" i="1"/>
  <c r="T9476" i="1"/>
  <c r="U9476" i="1"/>
  <c r="T147" i="1"/>
  <c r="U330" i="1"/>
  <c r="T1831" i="1"/>
  <c r="U9808" i="1"/>
  <c r="T634" i="1"/>
  <c r="U917" i="1"/>
  <c r="T917" i="1"/>
  <c r="U9296" i="1"/>
  <c r="T4649" i="1"/>
  <c r="T1339" i="1"/>
  <c r="T4903" i="1"/>
  <c r="T683" i="1"/>
  <c r="T772" i="1"/>
  <c r="U772" i="1"/>
  <c r="U523" i="1"/>
  <c r="T523" i="1"/>
  <c r="U75" i="1"/>
  <c r="T75" i="1"/>
  <c r="T586" i="1"/>
  <c r="U586" i="1"/>
  <c r="T8685" i="1"/>
  <c r="U666" i="1"/>
  <c r="T105" i="1"/>
  <c r="T907" i="1"/>
  <c r="U8239" i="1"/>
  <c r="U9082" i="1"/>
  <c r="T6067" i="1"/>
  <c r="T5320" i="1"/>
  <c r="U5320" i="1"/>
  <c r="T411" i="1"/>
  <c r="U411" i="1"/>
  <c r="T6945" i="1"/>
  <c r="U6945" i="1"/>
  <c r="U9116" i="1"/>
  <c r="T9116" i="1"/>
  <c r="U9890" i="1"/>
  <c r="T9890" i="1"/>
  <c r="T5161" i="1"/>
  <c r="U5161" i="1"/>
  <c r="T3430" i="1"/>
  <c r="T365" i="1"/>
  <c r="U365" i="1"/>
  <c r="T7551" i="1"/>
  <c r="U7551" i="1"/>
  <c r="T7936" i="1"/>
  <c r="U7936" i="1"/>
  <c r="U8297" i="1"/>
  <c r="T8297" i="1"/>
  <c r="U443" i="1"/>
  <c r="U2180" i="1"/>
  <c r="T4270" i="1"/>
  <c r="U127" i="1"/>
  <c r="U741" i="1"/>
  <c r="T741" i="1"/>
  <c r="T3411" i="1"/>
  <c r="U3511" i="1"/>
  <c r="T731" i="1"/>
  <c r="T5778" i="1"/>
  <c r="T6342" i="1"/>
  <c r="U6342" i="1"/>
  <c r="T6971" i="1"/>
  <c r="U6971" i="1"/>
  <c r="U8786" i="1"/>
  <c r="U2028" i="1"/>
  <c r="T9650" i="1"/>
  <c r="T4118" i="1"/>
  <c r="U9291" i="1"/>
  <c r="U3928" i="1"/>
  <c r="T1401" i="1"/>
  <c r="U7668" i="1"/>
  <c r="T8820" i="1"/>
  <c r="T8678" i="1"/>
  <c r="T5379" i="1"/>
  <c r="U568" i="1"/>
  <c r="U66" i="1"/>
  <c r="U3067" i="1"/>
  <c r="U7234" i="1"/>
  <c r="T9966" i="1"/>
  <c r="U6066" i="1"/>
  <c r="T9862" i="1"/>
  <c r="T5883" i="1"/>
  <c r="U6955" i="1"/>
  <c r="T7340" i="1"/>
  <c r="T3955" i="1"/>
  <c r="T9955" i="1"/>
  <c r="U3936" i="1"/>
  <c r="U7850" i="1"/>
  <c r="T1387" i="1"/>
  <c r="T9844" i="1"/>
  <c r="T9236" i="1"/>
  <c r="U3539" i="1"/>
  <c r="T4066" i="1"/>
  <c r="T306" i="1"/>
  <c r="U6118" i="1"/>
  <c r="U55" i="1"/>
  <c r="T857" i="1"/>
  <c r="T4767" i="1"/>
  <c r="U5907" i="1"/>
  <c r="T8171" i="1"/>
  <c r="T8242" i="1"/>
  <c r="U3775" i="1"/>
  <c r="T6987" i="1"/>
  <c r="U7603" i="1"/>
  <c r="T7422" i="1"/>
  <c r="T922" i="1"/>
  <c r="T175" i="1"/>
  <c r="U9907" i="1"/>
  <c r="T9907" i="1"/>
  <c r="T9996" i="1"/>
  <c r="U9996" i="1"/>
  <c r="U7189" i="1"/>
  <c r="T7189" i="1"/>
  <c r="U1722" i="1"/>
  <c r="U5818" i="1"/>
  <c r="U9196" i="1"/>
  <c r="U7077" i="1"/>
  <c r="U2363" i="1"/>
  <c r="T219" i="1"/>
  <c r="U219" i="1"/>
  <c r="U763" i="1"/>
  <c r="T763" i="1"/>
  <c r="U203" i="1"/>
  <c r="T203" i="1"/>
  <c r="U618" i="1"/>
  <c r="T618" i="1"/>
  <c r="T90" i="1"/>
  <c r="U90" i="1"/>
  <c r="T298" i="1"/>
  <c r="U298" i="1"/>
  <c r="U7688" i="1"/>
  <c r="T4469" i="1"/>
  <c r="T4916" i="1"/>
  <c r="T753" i="1"/>
  <c r="U7479" i="1"/>
  <c r="U3856" i="1"/>
  <c r="U3625" i="1"/>
  <c r="U8276" i="1"/>
  <c r="T8725" i="1"/>
  <c r="T7156" i="1"/>
  <c r="T824" i="1"/>
  <c r="U824" i="1"/>
  <c r="U312" i="1"/>
  <c r="T312" i="1"/>
  <c r="U6031" i="1"/>
  <c r="T6031" i="1"/>
  <c r="U6132" i="1"/>
  <c r="T6132" i="1"/>
  <c r="U3299" i="1"/>
  <c r="T3299" i="1"/>
  <c r="U9591" i="1"/>
  <c r="T9591" i="1"/>
  <c r="T9079" i="1"/>
  <c r="U9079" i="1"/>
  <c r="T6519" i="1"/>
  <c r="U6519" i="1"/>
  <c r="U3934" i="1"/>
  <c r="T3934" i="1"/>
  <c r="U4404" i="1"/>
  <c r="T4404" i="1"/>
  <c r="U3892" i="1"/>
  <c r="T3892" i="1"/>
  <c r="U3380" i="1"/>
  <c r="T3380" i="1"/>
  <c r="U2868" i="1"/>
  <c r="T2868" i="1"/>
  <c r="U2356" i="1"/>
  <c r="T2356" i="1"/>
  <c r="U52" i="1"/>
  <c r="T52" i="1"/>
  <c r="T947" i="1"/>
  <c r="U947" i="1"/>
  <c r="U5195" i="1"/>
  <c r="T5195" i="1"/>
  <c r="U3147" i="1"/>
  <c r="T3147" i="1"/>
  <c r="U1099" i="1"/>
  <c r="T1099" i="1"/>
  <c r="U7019" i="1"/>
  <c r="T7019" i="1"/>
  <c r="T1851" i="1"/>
  <c r="U1851" i="1"/>
  <c r="T2483" i="1"/>
  <c r="U2483" i="1"/>
  <c r="T8101" i="1"/>
  <c r="U8101" i="1"/>
  <c r="U3954" i="1"/>
  <c r="T3954" i="1"/>
  <c r="T5594" i="1"/>
  <c r="U5594" i="1"/>
  <c r="U1498" i="1"/>
  <c r="T1498" i="1"/>
  <c r="U1080" i="1"/>
  <c r="T1080" i="1"/>
  <c r="U7252" i="1"/>
  <c r="T7252" i="1"/>
  <c r="U2256" i="1"/>
  <c r="T2256" i="1"/>
  <c r="U2891" i="1"/>
  <c r="T2891" i="1"/>
  <c r="T8103" i="1"/>
  <c r="U8103" i="1"/>
  <c r="T6567" i="1"/>
  <c r="U6567" i="1"/>
  <c r="T3959" i="1"/>
  <c r="U3959" i="1"/>
  <c r="T1911" i="1"/>
  <c r="U1911" i="1"/>
  <c r="T5476" i="1"/>
  <c r="U5476" i="1"/>
  <c r="U3707" i="1"/>
  <c r="T3707" i="1"/>
  <c r="U8470" i="1"/>
  <c r="T8470" i="1"/>
  <c r="U6019" i="1"/>
  <c r="T6019" i="1"/>
  <c r="U3971" i="1"/>
  <c r="T3971" i="1"/>
  <c r="U747" i="1"/>
  <c r="T747" i="1"/>
  <c r="U9527" i="1"/>
  <c r="T9527" i="1"/>
  <c r="U4913" i="1"/>
  <c r="T4913" i="1"/>
  <c r="T1285" i="1"/>
  <c r="U1285" i="1"/>
  <c r="U4939" i="1"/>
  <c r="T4939" i="1"/>
  <c r="T9639" i="1"/>
  <c r="U9639" i="1"/>
  <c r="T4452" i="1"/>
  <c r="U4452" i="1"/>
  <c r="T3428" i="1"/>
  <c r="U3428" i="1"/>
  <c r="T2404" i="1"/>
  <c r="U2404" i="1"/>
  <c r="T1380" i="1"/>
  <c r="U1380" i="1"/>
  <c r="U9002" i="1"/>
  <c r="T9002" i="1"/>
  <c r="T9635" i="1"/>
  <c r="U9635" i="1"/>
  <c r="U1503" i="1"/>
  <c r="T1503" i="1"/>
  <c r="T6138" i="1"/>
  <c r="U6138" i="1"/>
  <c r="U2075" i="1"/>
  <c r="T2075" i="1"/>
  <c r="T9540" i="1"/>
  <c r="U9540" i="1"/>
  <c r="T7542" i="1"/>
  <c r="T3770" i="1"/>
  <c r="U7086" i="1"/>
  <c r="T4339" i="1"/>
  <c r="T771" i="1"/>
  <c r="T51" i="1"/>
  <c r="T19" i="1"/>
  <c r="U811" i="1"/>
  <c r="T5176" i="1"/>
  <c r="U5947" i="1"/>
  <c r="T5982" i="1"/>
  <c r="T929" i="1"/>
  <c r="T570" i="1"/>
  <c r="U4096" i="1"/>
  <c r="U6361" i="1"/>
  <c r="T8972" i="1"/>
  <c r="T9224" i="1"/>
  <c r="T3957" i="1"/>
  <c r="T5940" i="1"/>
  <c r="U6659" i="1"/>
  <c r="U480" i="1"/>
  <c r="T5904" i="1"/>
  <c r="U159" i="1"/>
  <c r="T931" i="1"/>
  <c r="U9204" i="1"/>
  <c r="T9204" i="1"/>
  <c r="U715" i="1"/>
  <c r="T248" i="1"/>
  <c r="U248" i="1"/>
  <c r="T439" i="1"/>
  <c r="U439" i="1"/>
  <c r="T638" i="1"/>
  <c r="U638" i="1"/>
  <c r="T126" i="1"/>
  <c r="U126" i="1"/>
  <c r="T8390" i="1"/>
  <c r="U8390" i="1"/>
  <c r="T8052" i="1"/>
  <c r="U8052" i="1"/>
  <c r="T7646" i="1"/>
  <c r="U7646" i="1"/>
  <c r="T7948" i="1"/>
  <c r="U7948" i="1"/>
  <c r="U6002" i="1"/>
  <c r="T6002" i="1"/>
  <c r="T9433" i="1"/>
  <c r="U9433" i="1"/>
  <c r="T6873" i="1"/>
  <c r="U6873" i="1"/>
  <c r="U8712" i="1"/>
  <c r="T8712" i="1"/>
  <c r="T7176" i="1"/>
  <c r="U7176" i="1"/>
  <c r="U9015" i="1"/>
  <c r="T9015" i="1"/>
  <c r="T5893" i="1"/>
  <c r="U5893" i="1"/>
  <c r="U3845" i="1"/>
  <c r="T3845" i="1"/>
  <c r="U2309" i="1"/>
  <c r="T2309" i="1"/>
  <c r="T4852" i="1"/>
  <c r="U4852" i="1"/>
  <c r="T4304" i="1"/>
  <c r="U4304" i="1"/>
  <c r="U7570" i="1"/>
  <c r="T7570" i="1"/>
  <c r="U3352" i="1"/>
  <c r="T3352" i="1"/>
  <c r="U1304" i="1"/>
  <c r="T1304" i="1"/>
  <c r="T8615" i="1"/>
  <c r="U8615" i="1"/>
  <c r="U6007" i="1"/>
  <c r="T6007" i="1"/>
  <c r="T2935" i="1"/>
  <c r="U2935" i="1"/>
  <c r="T4964" i="1"/>
  <c r="U4964" i="1"/>
  <c r="T6954" i="1"/>
  <c r="U6954" i="1"/>
  <c r="U827" i="1"/>
  <c r="U5783" i="1"/>
  <c r="U4784" i="1"/>
  <c r="U1710" i="1"/>
  <c r="T870" i="1"/>
  <c r="U358" i="1"/>
  <c r="T3743" i="1"/>
  <c r="T4255" i="1"/>
  <c r="T6776" i="1"/>
  <c r="T8824" i="1"/>
  <c r="U6565" i="1"/>
  <c r="T7385" i="1"/>
  <c r="T8409" i="1"/>
  <c r="T9945" i="1"/>
  <c r="U6664" i="1"/>
  <c r="T2421" i="1"/>
  <c r="T2666" i="1"/>
  <c r="T6739" i="1"/>
  <c r="T251" i="1"/>
  <c r="T1808" i="1"/>
  <c r="T6736" i="1"/>
  <c r="T6468" i="1"/>
  <c r="U3391" i="1"/>
  <c r="T4607" i="1"/>
  <c r="U5937" i="1"/>
  <c r="U4869" i="1"/>
  <c r="T405" i="1"/>
  <c r="T9237" i="1"/>
  <c r="U7899" i="1"/>
  <c r="U699" i="1"/>
  <c r="T699" i="1"/>
  <c r="U9394" i="1"/>
  <c r="T9394" i="1"/>
  <c r="U8503" i="1"/>
  <c r="T8503" i="1"/>
  <c r="U4357" i="1"/>
  <c r="T4357" i="1"/>
  <c r="T1797" i="1"/>
  <c r="U1797" i="1"/>
  <c r="U1443" i="1"/>
  <c r="T1443" i="1"/>
  <c r="U7701" i="1"/>
  <c r="T7701" i="1"/>
  <c r="T8521" i="1"/>
  <c r="U8521" i="1"/>
  <c r="U6985" i="1"/>
  <c r="T6985" i="1"/>
  <c r="U4376" i="1"/>
  <c r="T4376" i="1"/>
  <c r="U2328" i="1"/>
  <c r="T2328" i="1"/>
  <c r="T9127" i="1"/>
  <c r="U9127" i="1"/>
  <c r="U7591" i="1"/>
  <c r="T7591" i="1"/>
  <c r="T7079" i="1"/>
  <c r="U7079" i="1"/>
  <c r="T4983" i="1"/>
  <c r="U4983" i="1"/>
  <c r="U6049" i="1"/>
  <c r="T6049" i="1"/>
  <c r="U5537" i="1"/>
  <c r="T5537" i="1"/>
  <c r="U5025" i="1"/>
  <c r="T5025" i="1"/>
  <c r="U4513" i="1"/>
  <c r="T4513" i="1"/>
  <c r="U4001" i="1"/>
  <c r="T4001" i="1"/>
  <c r="U3489" i="1"/>
  <c r="T3489" i="1"/>
  <c r="T2977" i="1"/>
  <c r="U2977" i="1"/>
  <c r="T2465" i="1"/>
  <c r="U2465" i="1"/>
  <c r="T1953" i="1"/>
  <c r="U1953" i="1"/>
  <c r="T1441" i="1"/>
  <c r="U1441" i="1"/>
  <c r="T5988" i="1"/>
  <c r="U5988" i="1"/>
  <c r="T3940" i="1"/>
  <c r="U3940" i="1"/>
  <c r="T2916" i="1"/>
  <c r="U2916" i="1"/>
  <c r="T1892" i="1"/>
  <c r="U1892" i="1"/>
  <c r="U484" i="1"/>
  <c r="T484" i="1"/>
  <c r="U579" i="1"/>
  <c r="T579" i="1"/>
  <c r="U5503" i="1"/>
  <c r="T5503" i="1"/>
  <c r="U7587" i="1"/>
  <c r="T7587" i="1"/>
  <c r="T4975" i="1"/>
  <c r="U4975" i="1"/>
  <c r="T3279" i="1"/>
  <c r="U3279" i="1"/>
  <c r="T2746" i="1"/>
  <c r="T7148" i="1"/>
  <c r="U951" i="1"/>
  <c r="U5696" i="1"/>
  <c r="U2522" i="1"/>
  <c r="U7258" i="1"/>
  <c r="T9918" i="1"/>
  <c r="T7727" i="1"/>
  <c r="T4981" i="1"/>
  <c r="T1332" i="1"/>
  <c r="T6967" i="1"/>
  <c r="T8055" i="1"/>
  <c r="U3491" i="1"/>
  <c r="U50" i="1"/>
  <c r="T7859" i="1"/>
  <c r="U965" i="1"/>
  <c r="T965" i="1"/>
  <c r="T234" i="1"/>
  <c r="U234" i="1"/>
  <c r="U892" i="1"/>
  <c r="T892" i="1"/>
  <c r="U8180" i="1"/>
  <c r="T8180" i="1"/>
  <c r="U802" i="1"/>
  <c r="T802" i="1"/>
  <c r="T724" i="1"/>
  <c r="U724" i="1"/>
  <c r="U760" i="1"/>
  <c r="T760" i="1"/>
  <c r="U8074" i="1"/>
  <c r="T8074" i="1"/>
  <c r="U9076" i="1"/>
  <c r="T9076" i="1"/>
  <c r="T3648" i="1"/>
  <c r="U3648" i="1"/>
  <c r="U7589" i="1"/>
  <c r="T7589" i="1"/>
  <c r="U4978" i="1"/>
  <c r="T4978" i="1"/>
  <c r="U2930" i="1"/>
  <c r="T2930" i="1"/>
  <c r="U1906" i="1"/>
  <c r="T1906" i="1"/>
  <c r="U8921" i="1"/>
  <c r="T8921" i="1"/>
  <c r="U3546" i="1"/>
  <c r="T3546" i="1"/>
  <c r="T8200" i="1"/>
  <c r="U8200" i="1"/>
  <c r="U4152" i="1"/>
  <c r="T4152" i="1"/>
  <c r="U4759" i="1"/>
  <c r="T4759" i="1"/>
  <c r="U3735" i="1"/>
  <c r="T3735" i="1"/>
  <c r="U4401" i="1"/>
  <c r="T4401" i="1"/>
  <c r="U3377" i="1"/>
  <c r="T3377" i="1"/>
  <c r="T2353" i="1"/>
  <c r="U2353" i="1"/>
  <c r="T1329" i="1"/>
  <c r="U1329" i="1"/>
  <c r="U5381" i="1"/>
  <c r="T5381" i="1"/>
  <c r="T5876" i="1"/>
  <c r="U5876" i="1"/>
  <c r="T4340" i="1"/>
  <c r="U4340" i="1"/>
  <c r="T3316" i="1"/>
  <c r="U3316" i="1"/>
  <c r="T2292" i="1"/>
  <c r="U2292" i="1"/>
  <c r="U1780" i="1"/>
  <c r="T1780" i="1"/>
  <c r="T1268" i="1"/>
  <c r="U1268" i="1"/>
  <c r="T509" i="1"/>
  <c r="U509" i="1"/>
  <c r="U868" i="1"/>
  <c r="T868" i="1"/>
  <c r="T210" i="1"/>
  <c r="U210" i="1"/>
  <c r="T9618" i="1"/>
  <c r="U9618" i="1"/>
  <c r="U6546" i="1"/>
  <c r="T6546" i="1"/>
  <c r="U6124" i="1"/>
  <c r="T6124" i="1"/>
  <c r="U2048" i="1"/>
  <c r="T2048" i="1"/>
  <c r="U6677" i="1"/>
  <c r="T6677" i="1"/>
  <c r="T9545" i="1"/>
  <c r="U9545" i="1"/>
  <c r="T8009" i="1"/>
  <c r="U8009" i="1"/>
  <c r="T6473" i="1"/>
  <c r="U6473" i="1"/>
  <c r="T8613" i="1"/>
  <c r="T2910" i="1"/>
  <c r="T5539" i="1"/>
  <c r="T2364" i="1"/>
  <c r="U2364" i="1"/>
  <c r="T5100" i="1"/>
  <c r="U5100" i="1"/>
  <c r="T2709" i="1"/>
  <c r="U2709" i="1"/>
  <c r="U4093" i="1"/>
  <c r="T4093" i="1"/>
  <c r="T5453" i="1"/>
  <c r="U5453" i="1"/>
  <c r="U3094" i="1"/>
  <c r="T3094" i="1"/>
  <c r="U5806" i="1"/>
  <c r="T5806" i="1"/>
  <c r="U3449" i="1"/>
  <c r="T3449" i="1"/>
  <c r="T4801" i="1"/>
  <c r="U4801" i="1"/>
  <c r="T1159" i="1"/>
  <c r="U1159" i="1"/>
  <c r="T1880" i="1"/>
  <c r="U1880" i="1"/>
  <c r="T4648" i="1"/>
  <c r="U4648" i="1"/>
  <c r="T8088" i="1"/>
  <c r="U8088" i="1"/>
  <c r="U5370" i="1"/>
  <c r="T5370" i="1"/>
  <c r="T7121" i="1"/>
  <c r="U7121" i="1"/>
  <c r="U8481" i="1"/>
  <c r="T8481" i="1"/>
  <c r="T9833" i="1"/>
  <c r="U9833" i="1"/>
  <c r="T6125" i="1"/>
  <c r="U6125" i="1"/>
  <c r="U7477" i="1"/>
  <c r="T7477" i="1"/>
  <c r="U8446" i="1"/>
  <c r="T8446" i="1"/>
  <c r="U3435" i="1"/>
  <c r="T3435" i="1"/>
  <c r="U1360" i="1"/>
  <c r="T1360" i="1"/>
  <c r="T6500" i="1"/>
  <c r="U6500" i="1"/>
  <c r="U9220" i="1"/>
  <c r="T9220" i="1"/>
  <c r="U6095" i="1"/>
  <c r="T6095" i="1"/>
  <c r="U7830" i="1"/>
  <c r="T7830" i="1"/>
  <c r="U7259" i="1"/>
  <c r="T7259" i="1"/>
  <c r="U8995" i="1"/>
  <c r="T8995" i="1"/>
  <c r="U2427" i="1"/>
  <c r="T2427" i="1"/>
  <c r="T8362" i="1"/>
  <c r="U8362" i="1"/>
  <c r="U554" i="1"/>
  <c r="T554" i="1"/>
  <c r="U235" i="1"/>
  <c r="T235" i="1"/>
  <c r="U325" i="1"/>
  <c r="T325" i="1"/>
  <c r="U3631" i="1"/>
  <c r="T3631" i="1"/>
  <c r="U7691" i="1"/>
  <c r="T7691" i="1"/>
  <c r="U3007" i="1"/>
  <c r="T3007" i="1"/>
  <c r="U8707" i="1"/>
  <c r="T8707" i="1"/>
  <c r="U9306" i="1"/>
  <c r="T9306" i="1"/>
  <c r="U5519" i="1"/>
  <c r="T5519" i="1"/>
  <c r="T8670" i="1"/>
  <c r="U8670" i="1"/>
  <c r="U9637" i="1"/>
  <c r="T9637" i="1"/>
  <c r="U7897" i="1"/>
  <c r="T7897" i="1"/>
  <c r="T9736" i="1"/>
  <c r="U9736" i="1"/>
  <c r="T7991" i="1"/>
  <c r="U7991" i="1"/>
  <c r="T5425" i="1"/>
  <c r="U5425" i="1"/>
  <c r="U2865" i="1"/>
  <c r="T2865" i="1"/>
  <c r="U3333" i="1"/>
  <c r="T3333" i="1"/>
  <c r="T5364" i="1"/>
  <c r="U5364" i="1"/>
  <c r="U3828" i="1"/>
  <c r="T3828" i="1"/>
  <c r="T2804" i="1"/>
  <c r="U2804" i="1"/>
  <c r="T6228" i="1"/>
  <c r="U6228" i="1"/>
  <c r="U8594" i="1"/>
  <c r="T8594" i="1"/>
  <c r="T8213" i="1"/>
  <c r="U8213" i="1"/>
  <c r="U6165" i="1"/>
  <c r="T6165" i="1"/>
  <c r="T9033" i="1"/>
  <c r="U9033" i="1"/>
  <c r="T7497" i="1"/>
  <c r="U7497" i="1"/>
  <c r="T2711" i="1"/>
  <c r="T2104" i="1"/>
  <c r="T8312" i="1"/>
  <c r="U4570" i="1"/>
  <c r="U3119" i="1"/>
  <c r="U596" i="1"/>
  <c r="T1841" i="1"/>
  <c r="T4883" i="1"/>
  <c r="T4958" i="1"/>
  <c r="U875" i="1"/>
  <c r="T875" i="1"/>
  <c r="T362" i="1"/>
  <c r="U362" i="1"/>
  <c r="T7031" i="1"/>
  <c r="U7028" i="1"/>
  <c r="U1533" i="1"/>
  <c r="T1533" i="1"/>
  <c r="T5629" i="1"/>
  <c r="U5629" i="1"/>
  <c r="U1894" i="1"/>
  <c r="T1894" i="1"/>
  <c r="U5990" i="1"/>
  <c r="T5990" i="1"/>
  <c r="U4231" i="1"/>
  <c r="T4231" i="1"/>
  <c r="T2248" i="1"/>
  <c r="U2248" i="1"/>
  <c r="T6912" i="1"/>
  <c r="U6912" i="1"/>
  <c r="T8272" i="1"/>
  <c r="U8272" i="1"/>
  <c r="U1026" i="1"/>
  <c r="T1026" i="1"/>
  <c r="U2096" i="1"/>
  <c r="T2096" i="1"/>
  <c r="U620" i="1"/>
  <c r="T620" i="1"/>
  <c r="U4315" i="1"/>
  <c r="U2600" i="1"/>
  <c r="U7347" i="1"/>
  <c r="T1699" i="1"/>
  <c r="U2787" i="1"/>
  <c r="U73" i="1"/>
  <c r="U4018" i="1"/>
  <c r="U9142" i="1"/>
  <c r="U8770" i="1"/>
  <c r="U687" i="1"/>
  <c r="T943" i="1"/>
  <c r="U465" i="1"/>
  <c r="U7762" i="1"/>
  <c r="U5042" i="1"/>
  <c r="T2557" i="1"/>
  <c r="U2239" i="1"/>
  <c r="T1358" i="1"/>
  <c r="U2382" i="1"/>
  <c r="T3406" i="1"/>
  <c r="T5454" i="1"/>
  <c r="T170" i="1"/>
  <c r="U196" i="1"/>
  <c r="T5007" i="1"/>
  <c r="T6613" i="1"/>
  <c r="T8789" i="1"/>
  <c r="T6355" i="1"/>
  <c r="T1787" i="1"/>
  <c r="U6974" i="1"/>
  <c r="U375" i="1"/>
  <c r="U413" i="1"/>
  <c r="U2015" i="1"/>
  <c r="T1656" i="1"/>
  <c r="T7525" i="1"/>
  <c r="T6396" i="1"/>
  <c r="T6678" i="1"/>
  <c r="T1234" i="1"/>
  <c r="T5330" i="1"/>
  <c r="U7998" i="1"/>
  <c r="T9043" i="1"/>
  <c r="U9681" i="1"/>
  <c r="T9859" i="1"/>
  <c r="T3859" i="1"/>
  <c r="U4155" i="1"/>
  <c r="T8763" i="1"/>
  <c r="T6494" i="1"/>
  <c r="U3715" i="1"/>
  <c r="U4800" i="1"/>
  <c r="T6809" i="1"/>
  <c r="U7833" i="1"/>
  <c r="T6166" i="1"/>
  <c r="U8214" i="1"/>
  <c r="U8794" i="1"/>
  <c r="U4449" i="1"/>
  <c r="U3069" i="1"/>
  <c r="U4337" i="1"/>
  <c r="T2502" i="1"/>
  <c r="U5062" i="1"/>
  <c r="T7878" i="1"/>
  <c r="T6243" i="1"/>
  <c r="U926" i="1"/>
  <c r="T8277" i="1"/>
  <c r="T8166" i="1"/>
  <c r="T2523" i="1"/>
  <c r="U9542" i="1"/>
  <c r="T696" i="1"/>
  <c r="U9698" i="1"/>
  <c r="U2515" i="1"/>
  <c r="T896" i="1"/>
  <c r="T785" i="1"/>
  <c r="T6646" i="1"/>
  <c r="T9573" i="1"/>
  <c r="T4616" i="1"/>
  <c r="T4430" i="1"/>
  <c r="U9931" i="1"/>
  <c r="T35" i="1"/>
  <c r="U603" i="1"/>
  <c r="T7325" i="1"/>
  <c r="T9986" i="1"/>
  <c r="T3282" i="1"/>
  <c r="U676" i="1"/>
  <c r="U252" i="1"/>
  <c r="T5048" i="1"/>
  <c r="U5066" i="1"/>
  <c r="U3826" i="1"/>
  <c r="U383" i="1"/>
  <c r="U1152" i="1"/>
  <c r="U2304" i="1"/>
  <c r="U7442" i="1"/>
  <c r="T1889" i="1"/>
  <c r="T544" i="1"/>
  <c r="T625" i="1"/>
  <c r="T1015" i="1"/>
  <c r="U2289" i="1"/>
  <c r="T1990" i="1"/>
  <c r="U4038" i="1"/>
  <c r="U7562" i="1"/>
  <c r="T9574" i="1"/>
  <c r="U6285" i="1"/>
  <c r="U571" i="1"/>
  <c r="T1559" i="1"/>
  <c r="T4311" i="1"/>
  <c r="T5655" i="1"/>
  <c r="U6231" i="1"/>
  <c r="T6743" i="1"/>
  <c r="T7255" i="1"/>
  <c r="T7767" i="1"/>
  <c r="T8279" i="1"/>
  <c r="T8791" i="1"/>
  <c r="T9303" i="1"/>
  <c r="T9815" i="1"/>
  <c r="T6148" i="1"/>
  <c r="U6774" i="1"/>
  <c r="U7286" i="1"/>
  <c r="T1594" i="1"/>
  <c r="T2618" i="1"/>
  <c r="T3642" i="1"/>
  <c r="T4666" i="1"/>
  <c r="T5690" i="1"/>
  <c r="U6252" i="1"/>
  <c r="U7595" i="1"/>
  <c r="T8619" i="1"/>
  <c r="U2258" i="1"/>
  <c r="U4306" i="1"/>
  <c r="T1086" i="1"/>
  <c r="U2110" i="1"/>
  <c r="T3134" i="1"/>
  <c r="T4158" i="1"/>
  <c r="T5182" i="1"/>
  <c r="U9651" i="1"/>
  <c r="T281" i="1"/>
  <c r="T921" i="1"/>
  <c r="T227" i="1"/>
  <c r="U45" i="1"/>
  <c r="T2911" i="1"/>
  <c r="T1976" i="1"/>
  <c r="T3704" i="1"/>
  <c r="T5944" i="1"/>
  <c r="T6200" i="1"/>
  <c r="T6712" i="1"/>
  <c r="T7224" i="1"/>
  <c r="T7736" i="1"/>
  <c r="T8248" i="1"/>
  <c r="T8760" i="1"/>
  <c r="T9272" i="1"/>
  <c r="T9784" i="1"/>
  <c r="U6437" i="1"/>
  <c r="T7013" i="1"/>
  <c r="T7909" i="1"/>
  <c r="T8485" i="1"/>
  <c r="T9061" i="1"/>
  <c r="T9957" i="1"/>
  <c r="U1030" i="1"/>
  <c r="U1542" i="1"/>
  <c r="U2054" i="1"/>
  <c r="U2566" i="1"/>
  <c r="U3078" i="1"/>
  <c r="U3590" i="1"/>
  <c r="U4102" i="1"/>
  <c r="U4614" i="1"/>
  <c r="U5126" i="1"/>
  <c r="U5638" i="1"/>
  <c r="T2546" i="1"/>
  <c r="T6898" i="1"/>
  <c r="T7922" i="1"/>
  <c r="T8946" i="1"/>
  <c r="T1811" i="1"/>
  <c r="T4411" i="1"/>
  <c r="U5435" i="1"/>
  <c r="T6459" i="1"/>
  <c r="T8195" i="1"/>
  <c r="T5763" i="1"/>
  <c r="U144" i="1"/>
  <c r="T656" i="1"/>
  <c r="T225" i="1"/>
  <c r="T213" i="1"/>
  <c r="U116" i="1"/>
  <c r="U539" i="1"/>
  <c r="T2880" i="1"/>
  <c r="T3136" i="1"/>
  <c r="T4352" i="1"/>
  <c r="T5888" i="1"/>
  <c r="T8281" i="1"/>
  <c r="U9369" i="1"/>
  <c r="U1316" i="1"/>
  <c r="U1828" i="1"/>
  <c r="T2340" i="1"/>
  <c r="T2852" i="1"/>
  <c r="T3364" i="1"/>
  <c r="T3876" i="1"/>
  <c r="T4388" i="1"/>
  <c r="T4900" i="1"/>
  <c r="T5412" i="1"/>
  <c r="T5924" i="1"/>
  <c r="T7318" i="1"/>
  <c r="T1114" i="1"/>
  <c r="T2394" i="1"/>
  <c r="T3162" i="1"/>
  <c r="T4442" i="1"/>
  <c r="T5210" i="1"/>
  <c r="T6490" i="1"/>
  <c r="T7002" i="1"/>
  <c r="U7820" i="1"/>
  <c r="U9868" i="1"/>
  <c r="T9730" i="1"/>
  <c r="T9438" i="1"/>
  <c r="U9035" i="1"/>
  <c r="T9891" i="1"/>
  <c r="U370" i="1"/>
  <c r="T297" i="1"/>
  <c r="U474" i="1"/>
  <c r="T403" i="1"/>
  <c r="T2287" i="1"/>
  <c r="U5487" i="1"/>
  <c r="U9775" i="1"/>
  <c r="T1544" i="1"/>
  <c r="U2568" i="1"/>
  <c r="T6600" i="1"/>
  <c r="T7560" i="1"/>
  <c r="U8136" i="1"/>
  <c r="T8520" i="1"/>
  <c r="T8840" i="1"/>
  <c r="U1377" i="1"/>
  <c r="U2401" i="1"/>
  <c r="U2913" i="1"/>
  <c r="T3425" i="1"/>
  <c r="T3937" i="1"/>
  <c r="T4961" i="1"/>
  <c r="T5473" i="1"/>
  <c r="T5985" i="1"/>
  <c r="T8993" i="1"/>
  <c r="T1333" i="1"/>
  <c r="T1845" i="1"/>
  <c r="T2357" i="1"/>
  <c r="T2869" i="1"/>
  <c r="U3381" i="1"/>
  <c r="U3893" i="1"/>
  <c r="U4405" i="1"/>
  <c r="U4917" i="1"/>
  <c r="T5429" i="1"/>
  <c r="T5941" i="1"/>
  <c r="T2228" i="1"/>
  <c r="U2740" i="1"/>
  <c r="U1547" i="1"/>
  <c r="U3595" i="1"/>
  <c r="T5643" i="1"/>
  <c r="T9790" i="1"/>
  <c r="U9226" i="1"/>
  <c r="T1218" i="1"/>
  <c r="T2242" i="1"/>
  <c r="T3266" i="1"/>
  <c r="T4290" i="1"/>
  <c r="T5314" i="1"/>
  <c r="T9171" i="1"/>
  <c r="T32" i="1"/>
  <c r="U958" i="1"/>
  <c r="T635" i="1"/>
  <c r="U7927" i="1"/>
  <c r="T9847" i="1"/>
  <c r="U3408" i="1"/>
  <c r="U2298" i="1"/>
  <c r="U7930" i="1"/>
  <c r="U8442" i="1"/>
  <c r="U932" i="1"/>
  <c r="T1791" i="1"/>
  <c r="T2815" i="1"/>
  <c r="T5272" i="1"/>
  <c r="T5528" i="1"/>
  <c r="U6552" i="1"/>
  <c r="U1221" i="1"/>
  <c r="T3269" i="1"/>
  <c r="T5317" i="1"/>
  <c r="U9172" i="1"/>
  <c r="T1478" i="1"/>
  <c r="U3014" i="1"/>
  <c r="T3526" i="1"/>
  <c r="T4550" i="1"/>
  <c r="T5574" i="1"/>
  <c r="T6086" i="1"/>
  <c r="U9262" i="1"/>
  <c r="U7390" i="1"/>
  <c r="T6658" i="1"/>
  <c r="T7682" i="1"/>
  <c r="T8706" i="1"/>
  <c r="U193" i="1"/>
  <c r="T534" i="1"/>
  <c r="T22" i="1"/>
  <c r="U684" i="1"/>
  <c r="U475" i="1"/>
  <c r="T5255" i="1"/>
  <c r="U8903" i="1"/>
  <c r="U2272" i="1"/>
  <c r="U2528" i="1"/>
  <c r="T6137" i="1"/>
  <c r="T6649" i="1"/>
  <c r="U7161" i="1"/>
  <c r="U7673" i="1"/>
  <c r="U8185" i="1"/>
  <c r="U8697" i="1"/>
  <c r="U9209" i="1"/>
  <c r="U9721" i="1"/>
  <c r="T3405" i="1"/>
  <c r="T3917" i="1"/>
  <c r="T6797" i="1"/>
  <c r="U7309" i="1"/>
  <c r="U7821" i="1"/>
  <c r="U8333" i="1"/>
  <c r="U8845" i="1"/>
  <c r="U9357" i="1"/>
  <c r="U9869" i="1"/>
  <c r="T1050" i="1"/>
  <c r="T2074" i="1"/>
  <c r="T3098" i="1"/>
  <c r="T4122" i="1"/>
  <c r="T5146" i="1"/>
  <c r="U3727" i="1"/>
  <c r="T5071" i="1"/>
  <c r="T6440" i="1"/>
  <c r="T6952" i="1"/>
  <c r="T7464" i="1"/>
  <c r="T7976" i="1"/>
  <c r="T8488" i="1"/>
  <c r="T9000" i="1"/>
  <c r="T9512" i="1"/>
  <c r="T3265" i="1"/>
  <c r="U6529" i="1"/>
  <c r="U7041" i="1"/>
  <c r="U7553" i="1"/>
  <c r="U8065" i="1"/>
  <c r="U8577" i="1"/>
  <c r="U9089" i="1"/>
  <c r="U9601" i="1"/>
  <c r="T5269" i="1"/>
  <c r="T7765" i="1"/>
  <c r="T9685" i="1"/>
  <c r="U6772" i="1"/>
  <c r="T7014" i="1"/>
  <c r="T7654" i="1"/>
  <c r="U6766" i="1"/>
  <c r="U1459" i="1"/>
  <c r="T5555" i="1"/>
  <c r="T7091" i="1"/>
  <c r="T7643" i="1"/>
  <c r="U1283" i="1"/>
  <c r="U8331" i="1"/>
  <c r="U1970" i="1"/>
  <c r="U9843" i="1"/>
  <c r="U2771" i="1"/>
  <c r="T8955" i="1"/>
  <c r="T6595" i="1"/>
  <c r="T3587" i="1"/>
  <c r="U111" i="1"/>
  <c r="T1239" i="1"/>
  <c r="T2583" i="1"/>
  <c r="T5335" i="1"/>
  <c r="U8300" i="1"/>
  <c r="T3392" i="1"/>
  <c r="T6362" i="1"/>
  <c r="T8451" i="1"/>
  <c r="U62" i="1"/>
  <c r="T3592" i="1"/>
  <c r="T3252" i="1"/>
  <c r="T7218" i="1"/>
  <c r="T6995" i="1"/>
  <c r="U9978" i="1"/>
  <c r="U9706" i="1"/>
  <c r="U8951" i="1"/>
  <c r="T1727" i="1"/>
  <c r="U173" i="1"/>
  <c r="T7526" i="1"/>
  <c r="U9050" i="1"/>
  <c r="U9866" i="1"/>
  <c r="T522" i="1"/>
  <c r="U7276" i="1"/>
  <c r="T5654" i="1"/>
  <c r="T637" i="1"/>
  <c r="U8439" i="1"/>
  <c r="T8054" i="1"/>
  <c r="T869" i="1"/>
  <c r="U124" i="1"/>
  <c r="U5874" i="1"/>
  <c r="U8542" i="1"/>
  <c r="T6194" i="1"/>
  <c r="T9818" i="1"/>
  <c r="U7415" i="1"/>
  <c r="T2904" i="1"/>
  <c r="U5672" i="1"/>
  <c r="T7253" i="1"/>
  <c r="U8299" i="1"/>
  <c r="T2779" i="1"/>
  <c r="T905" i="1"/>
  <c r="U2994" i="1"/>
  <c r="T6978" i="1"/>
  <c r="T849" i="1"/>
  <c r="T9275" i="1"/>
  <c r="U923" i="1"/>
  <c r="T1856" i="1"/>
  <c r="T3904" i="1"/>
  <c r="T5952" i="1"/>
  <c r="T7661" i="1"/>
  <c r="T2650" i="1"/>
  <c r="T3674" i="1"/>
  <c r="T5722" i="1"/>
  <c r="U7770" i="1"/>
  <c r="U395" i="1"/>
  <c r="T7273" i="1"/>
  <c r="T4952" i="1"/>
  <c r="T3900" i="1"/>
  <c r="T5436" i="1"/>
  <c r="T8926" i="1"/>
  <c r="T2425" i="1"/>
  <c r="U3961" i="1"/>
  <c r="T2893" i="1"/>
  <c r="T254" i="1"/>
  <c r="U7142" i="1"/>
  <c r="T8874" i="1"/>
  <c r="U1208" i="1"/>
  <c r="U2232" i="1"/>
  <c r="U3256" i="1"/>
  <c r="U4280" i="1"/>
  <c r="U5304" i="1"/>
  <c r="U6603" i="1"/>
  <c r="U1815" i="1"/>
  <c r="U2839" i="1"/>
  <c r="U3863" i="1"/>
  <c r="U4887" i="1"/>
  <c r="U5911" i="1"/>
  <c r="U2800" i="1"/>
  <c r="U6301" i="1"/>
  <c r="U6813" i="1"/>
  <c r="U7837" i="1"/>
  <c r="U4779" i="1"/>
  <c r="T2222" i="1"/>
  <c r="U3246" i="1"/>
  <c r="U5915" i="1"/>
  <c r="U1251" i="1"/>
  <c r="T503" i="1"/>
  <c r="U299" i="1"/>
  <c r="T6117" i="1"/>
  <c r="T6629" i="1"/>
  <c r="U7141" i="1"/>
  <c r="U7653" i="1"/>
  <c r="U8165" i="1"/>
  <c r="U8677" i="1"/>
  <c r="U9189" i="1"/>
  <c r="U9701" i="1"/>
  <c r="U7420" i="1"/>
  <c r="U4043" i="1"/>
  <c r="U6091" i="1"/>
  <c r="U1010" i="1"/>
  <c r="U2034" i="1"/>
  <c r="U3058" i="1"/>
  <c r="U4082" i="1"/>
  <c r="U5106" i="1"/>
  <c r="U9732" i="1"/>
  <c r="U7227" i="1"/>
  <c r="U6750" i="1"/>
  <c r="U7774" i="1"/>
  <c r="U8798" i="1"/>
  <c r="U3555" i="1"/>
  <c r="U9746" i="1"/>
  <c r="U906" i="1"/>
  <c r="T853" i="1"/>
  <c r="U27" i="1"/>
  <c r="U8342" i="1"/>
  <c r="U8854" i="1"/>
  <c r="T7514" i="1"/>
  <c r="U6156" i="1"/>
  <c r="U7180" i="1"/>
  <c r="U8204" i="1"/>
  <c r="U9228" i="1"/>
  <c r="U6674" i="1"/>
  <c r="U7698" i="1"/>
  <c r="U8722" i="1"/>
  <c r="U7771" i="1"/>
  <c r="U7842" i="1"/>
  <c r="U8866" i="1"/>
  <c r="U6403" i="1"/>
  <c r="U891" i="1"/>
  <c r="U379" i="1"/>
  <c r="U2064" i="1"/>
  <c r="U2320" i="1"/>
  <c r="U4112" i="1"/>
  <c r="U4368" i="1"/>
  <c r="U803" i="1"/>
  <c r="U1003" i="1"/>
  <c r="U491" i="1"/>
  <c r="U6356" i="1"/>
  <c r="U7380" i="1"/>
  <c r="U8404" i="1"/>
  <c r="T6854" i="1"/>
  <c r="U8902" i="1"/>
  <c r="U6538" i="1"/>
  <c r="T8586" i="1"/>
  <c r="U7171" i="1"/>
  <c r="T381" i="1"/>
  <c r="U859" i="1"/>
  <c r="U347" i="1"/>
  <c r="U2592" i="1"/>
  <c r="U4640" i="1"/>
  <c r="T13" i="1"/>
  <c r="T843" i="1"/>
  <c r="T331" i="1"/>
  <c r="T9950" i="1"/>
  <c r="T426" i="1"/>
  <c r="T821" i="1"/>
  <c r="T181" i="1"/>
  <c r="T6748" i="1"/>
  <c r="U7260" i="1"/>
  <c r="U7772" i="1"/>
  <c r="U8284" i="1"/>
  <c r="U8796" i="1"/>
  <c r="U9308" i="1"/>
  <c r="U9820" i="1"/>
  <c r="U1675" i="1"/>
  <c r="U2699" i="1"/>
  <c r="U3723" i="1"/>
  <c r="U4747" i="1"/>
  <c r="U5771" i="1"/>
  <c r="U6795" i="1"/>
  <c r="T7819" i="1"/>
  <c r="T8843" i="1"/>
  <c r="T1166" i="1"/>
  <c r="U2190" i="1"/>
  <c r="U3214" i="1"/>
  <c r="U4238" i="1"/>
  <c r="U5262" i="1"/>
  <c r="U6286" i="1"/>
  <c r="U7310" i="1"/>
  <c r="U8334" i="1"/>
  <c r="U9822" i="1"/>
  <c r="U1714" i="1"/>
  <c r="U2738" i="1"/>
  <c r="U3762" i="1"/>
  <c r="U4786" i="1"/>
  <c r="U5810" i="1"/>
  <c r="U6834" i="1"/>
  <c r="U7858" i="1"/>
  <c r="U8882" i="1"/>
  <c r="U9550" i="1"/>
  <c r="U9278" i="1"/>
  <c r="U3835" i="1"/>
  <c r="U6907" i="1"/>
  <c r="U7931" i="1"/>
  <c r="U9590" i="1"/>
  <c r="U1310" i="1"/>
  <c r="T2334" i="1"/>
  <c r="U3358" i="1"/>
  <c r="U4382" i="1"/>
  <c r="U5406" i="1"/>
  <c r="U6430" i="1"/>
  <c r="U7454" i="1"/>
  <c r="U8478" i="1"/>
  <c r="U9318" i="1"/>
  <c r="U9906" i="1"/>
  <c r="U1858" i="1"/>
  <c r="U2882" i="1"/>
  <c r="U3906" i="1"/>
  <c r="U4930" i="1"/>
  <c r="U5954" i="1"/>
  <c r="U9019" i="1"/>
  <c r="U4003" i="1"/>
  <c r="U10002" i="1"/>
  <c r="U7683" i="1"/>
  <c r="U4707" i="1"/>
  <c r="U3203" i="1"/>
  <c r="U5955" i="1"/>
  <c r="T258" i="1"/>
  <c r="U64" i="1"/>
  <c r="T320" i="1"/>
  <c r="U576" i="1"/>
  <c r="U832" i="1"/>
  <c r="U346" i="1"/>
  <c r="T337" i="1"/>
  <c r="T593" i="1"/>
  <c r="U322" i="1"/>
  <c r="T778" i="1"/>
  <c r="U3395" i="1"/>
  <c r="U293" i="1"/>
  <c r="T645" i="1"/>
  <c r="T133" i="1"/>
  <c r="U501" i="1"/>
  <c r="T6956" i="1"/>
  <c r="U7468" i="1"/>
  <c r="U7980" i="1"/>
  <c r="U8492" i="1"/>
  <c r="U9004" i="1"/>
  <c r="U9516" i="1"/>
  <c r="U1067" i="1"/>
  <c r="U2091" i="1"/>
  <c r="U3115" i="1"/>
  <c r="U4139" i="1"/>
  <c r="U5163" i="1"/>
  <c r="U6187" i="1"/>
  <c r="T7211" i="1"/>
  <c r="T8235" i="1"/>
  <c r="U9174" i="1"/>
  <c r="U9764" i="1"/>
  <c r="U1582" i="1"/>
  <c r="T2606" i="1"/>
  <c r="U3630" i="1"/>
  <c r="U4654" i="1"/>
  <c r="T5678" i="1"/>
  <c r="T6702" i="1"/>
  <c r="U7726" i="1"/>
  <c r="U8750" i="1"/>
  <c r="U9475" i="1"/>
  <c r="U1106" i="1"/>
  <c r="U2130" i="1"/>
  <c r="U3154" i="1"/>
  <c r="U4178" i="1"/>
  <c r="U5202" i="1"/>
  <c r="U6226" i="1"/>
  <c r="U7250" i="1"/>
  <c r="U8274" i="1"/>
  <c r="U9202" i="1"/>
  <c r="U9787" i="1"/>
  <c r="U1651" i="1"/>
  <c r="U2675" i="1"/>
  <c r="U3699" i="1"/>
  <c r="U4723" i="1"/>
  <c r="U5747" i="1"/>
  <c r="U6771" i="1"/>
  <c r="U7795" i="1"/>
  <c r="U8819" i="1"/>
  <c r="T9515" i="1"/>
  <c r="U1179" i="1"/>
  <c r="U2203" i="1"/>
  <c r="U3227" i="1"/>
  <c r="U4251" i="1"/>
  <c r="U5275" i="1"/>
  <c r="U6299" i="1"/>
  <c r="U7323" i="1"/>
  <c r="U8347" i="1"/>
  <c r="U9828" i="1"/>
  <c r="U1726" i="1"/>
  <c r="T2750" i="1"/>
  <c r="U3774" i="1"/>
  <c r="U4798" i="1"/>
  <c r="T5822" i="1"/>
  <c r="T6846" i="1"/>
  <c r="U7870" i="1"/>
  <c r="U8894" i="1"/>
  <c r="U9556" i="1"/>
  <c r="U1250" i="1"/>
  <c r="U2274" i="1"/>
  <c r="U3298" i="1"/>
  <c r="U4322" i="1"/>
  <c r="U5346" i="1"/>
  <c r="U6370" i="1"/>
  <c r="U7394" i="1"/>
  <c r="U8418" i="1"/>
  <c r="U9284" i="1"/>
  <c r="U9870" i="1"/>
  <c r="U7331" i="1"/>
  <c r="U5827" i="1"/>
  <c r="U4323" i="1"/>
  <c r="U2819" i="1"/>
  <c r="U1315" i="1"/>
  <c r="T9323" i="1"/>
  <c r="U8035" i="1"/>
  <c r="T6531" i="1"/>
  <c r="T87" i="1"/>
  <c r="T343" i="1"/>
  <c r="U599" i="1"/>
  <c r="U855" i="1"/>
  <c r="U442" i="1"/>
  <c r="T104" i="1"/>
  <c r="T360" i="1"/>
  <c r="U616" i="1"/>
  <c r="U872" i="1"/>
  <c r="T538" i="1"/>
  <c r="U121" i="1"/>
  <c r="U377" i="1"/>
  <c r="U633" i="1"/>
  <c r="U34" i="1"/>
  <c r="T506" i="1"/>
  <c r="T938" i="1"/>
  <c r="T934" i="1"/>
  <c r="U422" i="1"/>
  <c r="T693" i="1"/>
  <c r="U53" i="1"/>
  <c r="U6876" i="1"/>
  <c r="T7388" i="1"/>
  <c r="T7900" i="1"/>
  <c r="T8412" i="1"/>
  <c r="T8924" i="1"/>
  <c r="T9436" i="1"/>
  <c r="T9948" i="1"/>
  <c r="T1931" i="1"/>
  <c r="T2955" i="1"/>
  <c r="T3979" i="1"/>
  <c r="T5003" i="1"/>
  <c r="U6027" i="1"/>
  <c r="U7051" i="1"/>
  <c r="U8075" i="1"/>
  <c r="U9067" i="1"/>
  <c r="U1422" i="1"/>
  <c r="T2446" i="1"/>
  <c r="T3470" i="1"/>
  <c r="T4494" i="1"/>
  <c r="T5518" i="1"/>
  <c r="U6542" i="1"/>
  <c r="T7566" i="1"/>
  <c r="T8590" i="1"/>
  <c r="T9970" i="1"/>
  <c r="T7090" i="1"/>
  <c r="T8114" i="1"/>
  <c r="T1491" i="1"/>
  <c r="T4563" i="1"/>
  <c r="U5587" i="1"/>
  <c r="U6611" i="1"/>
  <c r="T7635" i="1"/>
  <c r="T8659" i="1"/>
  <c r="T1019" i="1"/>
  <c r="T2043" i="1"/>
  <c r="T4091" i="1"/>
  <c r="T5115" i="1"/>
  <c r="U9738" i="1"/>
  <c r="T1566" i="1"/>
  <c r="U2590" i="1"/>
  <c r="T3614" i="1"/>
  <c r="T4638" i="1"/>
  <c r="T5662" i="1"/>
  <c r="T6686" i="1"/>
  <c r="T7710" i="1"/>
  <c r="T8734" i="1"/>
  <c r="U9466" i="1"/>
  <c r="T1090" i="1"/>
  <c r="T2114" i="1"/>
  <c r="T3138" i="1"/>
  <c r="T4162" i="1"/>
  <c r="T5186" i="1"/>
  <c r="T9190" i="1"/>
  <c r="T9779" i="1"/>
  <c r="T6051" i="1"/>
  <c r="T3043" i="1"/>
  <c r="U9451" i="1"/>
  <c r="T6755" i="1"/>
  <c r="T5251" i="1"/>
  <c r="T562" i="1"/>
  <c r="T650" i="1"/>
  <c r="U145" i="1"/>
  <c r="T913" i="1"/>
  <c r="T9490" i="1"/>
  <c r="U517" i="1"/>
  <c r="T7084" i="1"/>
  <c r="T7596" i="1"/>
  <c r="T8108" i="1"/>
  <c r="T8620" i="1"/>
  <c r="T9132" i="1"/>
  <c r="T9644" i="1"/>
  <c r="T1323" i="1"/>
  <c r="T2347" i="1"/>
  <c r="T3371" i="1"/>
  <c r="T4395" i="1"/>
  <c r="T5419" i="1"/>
  <c r="T6443" i="1"/>
  <c r="U7467" i="1"/>
  <c r="U8491" i="1"/>
  <c r="T9326" i="1"/>
  <c r="T9910" i="1"/>
  <c r="U1838" i="1"/>
  <c r="U2862" i="1"/>
  <c r="T3886" i="1"/>
  <c r="T4910" i="1"/>
  <c r="U5934" i="1"/>
  <c r="U6958" i="1"/>
  <c r="T7982" i="1"/>
  <c r="T9006" i="1"/>
  <c r="T9620" i="1"/>
  <c r="T1362" i="1"/>
  <c r="T2386" i="1"/>
  <c r="T3410" i="1"/>
  <c r="T4434" i="1"/>
  <c r="T5458" i="1"/>
  <c r="T6482" i="1"/>
  <c r="T7506" i="1"/>
  <c r="T8530" i="1"/>
  <c r="T9348" i="1"/>
  <c r="T9934" i="1"/>
  <c r="T7027" i="1"/>
  <c r="T8051" i="1"/>
  <c r="T9054" i="1"/>
  <c r="T9662" i="1"/>
  <c r="T1435" i="1"/>
  <c r="T2459" i="1"/>
  <c r="T3483" i="1"/>
  <c r="T4507" i="1"/>
  <c r="T5531" i="1"/>
  <c r="T6555" i="1"/>
  <c r="T7579" i="1"/>
  <c r="T8603" i="1"/>
  <c r="T9390" i="1"/>
  <c r="T9974" i="1"/>
  <c r="U1982" i="1"/>
  <c r="U3006" i="1"/>
  <c r="T4030" i="1"/>
  <c r="T5054" i="1"/>
  <c r="U6078" i="1"/>
  <c r="T7102" i="1"/>
  <c r="T8126" i="1"/>
  <c r="T9102" i="1"/>
  <c r="T9702" i="1"/>
  <c r="T1506" i="1"/>
  <c r="T2530" i="1"/>
  <c r="T3554" i="1"/>
  <c r="T4578" i="1"/>
  <c r="T5602" i="1"/>
  <c r="T6626" i="1"/>
  <c r="T7650" i="1"/>
  <c r="T8674" i="1"/>
  <c r="T9430" i="1"/>
  <c r="T1187" i="1"/>
  <c r="T9251" i="1"/>
  <c r="T7875" i="1"/>
  <c r="T4867" i="1"/>
  <c r="T3363" i="1"/>
  <c r="T1891" i="1"/>
  <c r="T9652" i="1"/>
  <c r="T8579" i="1"/>
  <c r="U151" i="1"/>
  <c r="U407" i="1"/>
  <c r="U663" i="1"/>
  <c r="T919" i="1"/>
  <c r="T730" i="1"/>
  <c r="U168" i="1"/>
  <c r="U424" i="1"/>
  <c r="U680" i="1"/>
  <c r="T936" i="1"/>
  <c r="T826" i="1"/>
  <c r="T185" i="1"/>
  <c r="T441" i="1"/>
  <c r="T565" i="1"/>
  <c r="T977" i="1"/>
  <c r="U434" i="1"/>
  <c r="T882" i="1"/>
  <c r="T933" i="1"/>
  <c r="U165" i="1"/>
  <c r="U373" i="1"/>
  <c r="U162" i="1"/>
  <c r="U610" i="1"/>
  <c r="T8771" i="1"/>
  <c r="U806" i="1"/>
  <c r="U294" i="1"/>
  <c r="T363" i="1"/>
  <c r="U197" i="1"/>
  <c r="U244" i="1"/>
  <c r="U8814" i="1"/>
  <c r="U1243" i="1"/>
  <c r="U5339" i="1"/>
  <c r="U376" i="1"/>
  <c r="U888" i="1"/>
  <c r="U970" i="1"/>
  <c r="U437" i="1"/>
  <c r="T7004" i="1"/>
  <c r="T7516" i="1"/>
  <c r="T8028" i="1"/>
  <c r="T8540" i="1"/>
  <c r="T9052" i="1"/>
  <c r="T9564" i="1"/>
  <c r="T1163" i="1"/>
  <c r="T2187" i="1"/>
  <c r="T3211" i="1"/>
  <c r="T4235" i="1"/>
  <c r="T5259" i="1"/>
  <c r="U7307" i="1"/>
  <c r="T9235" i="1"/>
  <c r="T9819" i="1"/>
  <c r="U1678" i="1"/>
  <c r="T2702" i="1"/>
  <c r="T3726" i="1"/>
  <c r="T4750" i="1"/>
  <c r="T5774" i="1"/>
  <c r="U6798" i="1"/>
  <c r="T7822" i="1"/>
  <c r="T8846" i="1"/>
  <c r="T1202" i="1"/>
  <c r="T2226" i="1"/>
  <c r="T3250" i="1"/>
  <c r="T4274" i="1"/>
  <c r="T5298" i="1"/>
  <c r="T6322" i="1"/>
  <c r="T7346" i="1"/>
  <c r="T8370" i="1"/>
  <c r="U9258" i="1"/>
  <c r="T9571" i="1"/>
  <c r="T9299" i="1"/>
  <c r="T9883" i="1"/>
  <c r="T1822" i="1"/>
  <c r="U2846" i="1"/>
  <c r="T3870" i="1"/>
  <c r="T4894" i="1"/>
  <c r="T5918" i="1"/>
  <c r="T6942" i="1"/>
  <c r="T7966" i="1"/>
  <c r="T8990" i="1"/>
  <c r="U9611" i="1"/>
  <c r="U1346" i="1"/>
  <c r="T2370" i="1"/>
  <c r="T3394" i="1"/>
  <c r="T4418" i="1"/>
  <c r="T5442" i="1"/>
  <c r="T6466" i="1"/>
  <c r="T7490" i="1"/>
  <c r="T8514" i="1"/>
  <c r="T9339" i="1"/>
  <c r="T9924" i="1"/>
  <c r="T8099" i="1"/>
  <c r="T5091" i="1"/>
  <c r="T8803" i="1"/>
  <c r="T7299" i="1"/>
  <c r="T842" i="1"/>
  <c r="U192" i="1"/>
  <c r="U448" i="1"/>
  <c r="T704" i="1"/>
  <c r="T960" i="1"/>
  <c r="T962" i="1"/>
  <c r="T805" i="1"/>
  <c r="U389" i="1"/>
  <c r="U6700" i="1"/>
  <c r="T7212" i="1"/>
  <c r="T7724" i="1"/>
  <c r="T8236" i="1"/>
  <c r="T8748" i="1"/>
  <c r="T9260" i="1"/>
  <c r="T9772" i="1"/>
  <c r="T1579" i="1"/>
  <c r="T2603" i="1"/>
  <c r="T3627" i="1"/>
  <c r="T4651" i="1"/>
  <c r="T5675" i="1"/>
  <c r="T6699" i="1"/>
  <c r="U7723" i="1"/>
  <c r="U8747" i="1"/>
  <c r="T9474" i="1"/>
  <c r="T1070" i="1"/>
  <c r="U2094" i="1"/>
  <c r="T3118" i="1"/>
  <c r="T4142" i="1"/>
  <c r="T5166" i="1"/>
  <c r="U6190" i="1"/>
  <c r="T7214" i="1"/>
  <c r="T8238" i="1"/>
  <c r="U9178" i="1"/>
  <c r="T9766" i="1"/>
  <c r="T1618" i="1"/>
  <c r="T2642" i="1"/>
  <c r="T3666" i="1"/>
  <c r="T4690" i="1"/>
  <c r="T5714" i="1"/>
  <c r="T9494" i="1"/>
  <c r="T1139" i="1"/>
  <c r="T2163" i="1"/>
  <c r="T3187" i="1"/>
  <c r="T4211" i="1"/>
  <c r="T5235" i="1"/>
  <c r="T6259" i="1"/>
  <c r="T7283" i="1"/>
  <c r="T8307" i="1"/>
  <c r="T9222" i="1"/>
  <c r="T6811" i="1"/>
  <c r="T7835" i="1"/>
  <c r="T8859" i="1"/>
  <c r="T9538" i="1"/>
  <c r="T1214" i="1"/>
  <c r="U2238" i="1"/>
  <c r="T3262" i="1"/>
  <c r="T4286" i="1"/>
  <c r="T5310" i="1"/>
  <c r="U6334" i="1"/>
  <c r="T7358" i="1"/>
  <c r="T8382" i="1"/>
  <c r="T9266" i="1"/>
  <c r="U9850" i="1"/>
  <c r="T1762" i="1"/>
  <c r="T2786" i="1"/>
  <c r="T3810" i="1"/>
  <c r="T4834" i="1"/>
  <c r="T5858" i="1"/>
  <c r="T6882" i="1"/>
  <c r="T7906" i="1"/>
  <c r="T8930" i="1"/>
  <c r="U9578" i="1"/>
  <c r="T3235" i="1"/>
  <c r="T1731" i="1"/>
  <c r="U9562" i="1"/>
  <c r="T6915" i="1"/>
  <c r="T5411" i="1"/>
  <c r="T3939" i="1"/>
  <c r="T2435" i="1"/>
  <c r="U9963" i="1"/>
  <c r="U215" i="1"/>
  <c r="U471" i="1"/>
  <c r="U727" i="1"/>
  <c r="U983" i="1"/>
  <c r="T4163" i="1"/>
  <c r="T232" i="1"/>
  <c r="T488" i="1"/>
  <c r="T744" i="1"/>
  <c r="U1000" i="1"/>
  <c r="T8515" i="1"/>
  <c r="T249" i="1"/>
  <c r="T505" i="1"/>
  <c r="T761" i="1"/>
  <c r="U82" i="1"/>
  <c r="U546" i="1"/>
  <c r="T978" i="1"/>
  <c r="T677" i="1"/>
  <c r="U37" i="1"/>
  <c r="U245" i="1"/>
  <c r="T282" i="1"/>
  <c r="T738" i="1"/>
  <c r="T7235" i="1"/>
  <c r="U678" i="1"/>
  <c r="U166" i="1"/>
  <c r="U9263" i="1"/>
  <c r="T4782" i="1"/>
  <c r="T1247" i="1"/>
  <c r="T2271" i="1"/>
  <c r="U8651" i="1"/>
  <c r="U6425" i="1"/>
  <c r="T7449" i="1"/>
  <c r="T8473" i="1"/>
  <c r="T9497" i="1"/>
  <c r="T9522" i="1"/>
  <c r="U4143" i="1"/>
  <c r="T3322" i="1"/>
  <c r="T4223" i="1"/>
  <c r="U9599" i="1"/>
  <c r="T8646" i="1"/>
  <c r="U8330" i="1"/>
  <c r="T7902" i="1"/>
  <c r="T7879" i="1"/>
  <c r="U7172" i="1"/>
  <c r="U218" i="1"/>
  <c r="U6804" i="1"/>
  <c r="T469" i="1"/>
  <c r="U8283" i="1"/>
  <c r="U326" i="1"/>
  <c r="T779" i="1"/>
  <c r="U6728" i="1"/>
  <c r="T8264" i="1"/>
  <c r="T9800" i="1"/>
  <c r="T378" i="1"/>
  <c r="T1463" i="1"/>
  <c r="U4535" i="1"/>
  <c r="U8809" i="1"/>
  <c r="T915" i="1"/>
  <c r="T6598" i="1"/>
  <c r="U6878" i="1"/>
  <c r="U6083" i="1"/>
  <c r="U149" i="1"/>
  <c r="U4429" i="1"/>
  <c r="U612" i="1"/>
  <c r="U1156" i="1"/>
  <c r="U1668" i="1"/>
  <c r="T2692" i="1"/>
  <c r="T4228" i="1"/>
  <c r="T5252" i="1"/>
  <c r="T5764" i="1"/>
  <c r="T7798" i="1"/>
  <c r="T1516" i="1"/>
  <c r="T2540" i="1"/>
  <c r="T3052" i="1"/>
  <c r="T4076" i="1"/>
  <c r="T5612" i="1"/>
  <c r="T1011" i="1"/>
  <c r="T3059" i="1"/>
  <c r="T1002" i="1"/>
  <c r="U674" i="1"/>
  <c r="U357" i="1"/>
  <c r="U766" i="1"/>
  <c r="T836" i="1"/>
  <c r="T427" i="1"/>
  <c r="T7633" i="1"/>
  <c r="T8657" i="1"/>
  <c r="T9169" i="1"/>
  <c r="T3018" i="1"/>
  <c r="T4042" i="1"/>
  <c r="T6090" i="1"/>
  <c r="T6859" i="1"/>
  <c r="T1299" i="1"/>
  <c r="T4371" i="1"/>
  <c r="T5395" i="1"/>
  <c r="T2875" i="1"/>
  <c r="T1374" i="1"/>
  <c r="U2398" i="1"/>
  <c r="T3422" i="1"/>
  <c r="T4446" i="1"/>
  <c r="T5470" i="1"/>
  <c r="T1507" i="1"/>
  <c r="U255" i="1"/>
  <c r="U511" i="1"/>
  <c r="T138" i="1"/>
  <c r="T289" i="1"/>
  <c r="T810" i="1"/>
  <c r="U341" i="1"/>
  <c r="T364" i="1"/>
  <c r="U795" i="1"/>
  <c r="T155" i="1"/>
  <c r="T3200" i="1"/>
  <c r="U6489" i="1"/>
  <c r="T7001" i="1"/>
  <c r="T7513" i="1"/>
  <c r="T8025" i="1"/>
  <c r="T8537" i="1"/>
  <c r="T9049" i="1"/>
  <c r="T9561" i="1"/>
  <c r="T1046" i="1"/>
  <c r="U2070" i="1"/>
  <c r="U3606" i="1"/>
  <c r="U4630" i="1"/>
  <c r="U5142" i="1"/>
  <c r="T1754" i="1"/>
  <c r="T2778" i="1"/>
  <c r="T3802" i="1"/>
  <c r="T4826" i="1"/>
  <c r="T5850" i="1"/>
  <c r="T7052" i="1"/>
  <c r="T8076" i="1"/>
  <c r="T9100" i="1"/>
  <c r="U746" i="1"/>
  <c r="T581" i="1"/>
  <c r="U787" i="1"/>
  <c r="U574" i="1"/>
  <c r="U628" i="1"/>
  <c r="U267" i="1"/>
  <c r="U4719" i="1"/>
  <c r="U5743" i="1"/>
  <c r="U6216" i="1"/>
  <c r="U7240" i="1"/>
  <c r="U7752" i="1"/>
  <c r="U8776" i="1"/>
  <c r="U9288" i="1"/>
  <c r="U7457" i="1"/>
  <c r="U5738" i="1"/>
  <c r="U834" i="1"/>
  <c r="T2512" i="1"/>
  <c r="T4560" i="1"/>
  <c r="T6522" i="1"/>
  <c r="U7546" i="1"/>
  <c r="T619" i="1"/>
  <c r="T107" i="1"/>
  <c r="T4287" i="1"/>
  <c r="T7064" i="1"/>
  <c r="T8600" i="1"/>
  <c r="T9624" i="1"/>
  <c r="U1393" i="1"/>
  <c r="U1905" i="1"/>
  <c r="U2417" i="1"/>
  <c r="U2929" i="1"/>
  <c r="U3441" i="1"/>
  <c r="U3953" i="1"/>
  <c r="U4465" i="1"/>
  <c r="U4977" i="1"/>
  <c r="U5489" i="1"/>
  <c r="U6001" i="1"/>
  <c r="T1349" i="1"/>
  <c r="T1861" i="1"/>
  <c r="T2373" i="1"/>
  <c r="T2885" i="1"/>
  <c r="U3397" i="1"/>
  <c r="U3909" i="1"/>
  <c r="U4421" i="1"/>
  <c r="U4933" i="1"/>
  <c r="U5445" i="1"/>
  <c r="U5957" i="1"/>
  <c r="T762" i="1"/>
  <c r="T874" i="1"/>
  <c r="T449" i="1"/>
  <c r="T789" i="1"/>
  <c r="T987" i="1"/>
  <c r="U6260" i="1"/>
  <c r="U7284" i="1"/>
  <c r="U8308" i="1"/>
  <c r="T9386" i="1"/>
  <c r="U2995" i="1"/>
  <c r="U8115" i="1"/>
  <c r="T9739" i="1"/>
  <c r="U309" i="1"/>
  <c r="T7132" i="1"/>
  <c r="T7644" i="1"/>
  <c r="T8156" i="1"/>
  <c r="T8668" i="1"/>
  <c r="T9180" i="1"/>
  <c r="T9692" i="1"/>
  <c r="T1419" i="1"/>
  <c r="T2443" i="1"/>
  <c r="T3467" i="1"/>
  <c r="T4491" i="1"/>
  <c r="U5515" i="1"/>
  <c r="U7563" i="1"/>
  <c r="T9380" i="1"/>
  <c r="T1934" i="1"/>
  <c r="T2958" i="1"/>
  <c r="T3982" i="1"/>
  <c r="T5006" i="1"/>
  <c r="T6030" i="1"/>
  <c r="T7054" i="1"/>
  <c r="T8078" i="1"/>
  <c r="U9675" i="1"/>
  <c r="T1458" i="1"/>
  <c r="T2482" i="1"/>
  <c r="T3506" i="1"/>
  <c r="T4530" i="1"/>
  <c r="T5554" i="1"/>
  <c r="T6578" i="1"/>
  <c r="T7602" i="1"/>
  <c r="T8626" i="1"/>
  <c r="T9403" i="1"/>
  <c r="T9988" i="1"/>
  <c r="T2003" i="1"/>
  <c r="T3027" i="1"/>
  <c r="T4051" i="1"/>
  <c r="T5075" i="1"/>
  <c r="T6099" i="1"/>
  <c r="T7123" i="1"/>
  <c r="T8147" i="1"/>
  <c r="T9118" i="1"/>
  <c r="T9716" i="1"/>
  <c r="T1531" i="1"/>
  <c r="T2555" i="1"/>
  <c r="T3579" i="1"/>
  <c r="T4603" i="1"/>
  <c r="U5627" i="1"/>
  <c r="T1054" i="1"/>
  <c r="U2078" i="1"/>
  <c r="T3102" i="1"/>
  <c r="T4126" i="1"/>
  <c r="T5150" i="1"/>
  <c r="T6174" i="1"/>
  <c r="T7198" i="1"/>
  <c r="T8222" i="1"/>
  <c r="T9166" i="1"/>
  <c r="T9758" i="1"/>
  <c r="T1602" i="1"/>
  <c r="T2626" i="1"/>
  <c r="T3650" i="1"/>
  <c r="T4674" i="1"/>
  <c r="T5698" i="1"/>
  <c r="T9486" i="1"/>
  <c r="T1955" i="1"/>
  <c r="U9690" i="1"/>
  <c r="T8643" i="1"/>
  <c r="T2659" i="1"/>
  <c r="T1155" i="1"/>
  <c r="T9234" i="1"/>
  <c r="T9780" i="1"/>
  <c r="T74" i="1"/>
  <c r="T17" i="1"/>
  <c r="T529" i="1"/>
  <c r="T6979" i="1"/>
  <c r="T549" i="1"/>
  <c r="U261" i="1"/>
  <c r="T885" i="1"/>
  <c r="U6828" i="1"/>
  <c r="T7852" i="1"/>
  <c r="T8876" i="1"/>
  <c r="T9900" i="1"/>
  <c r="T1835" i="1"/>
  <c r="T2859" i="1"/>
  <c r="T3883" i="1"/>
  <c r="T4907" i="1"/>
  <c r="T5931" i="1"/>
  <c r="U7979" i="1"/>
  <c r="U9003" i="1"/>
  <c r="T1326" i="1"/>
  <c r="U2350" i="1"/>
  <c r="T3374" i="1"/>
  <c r="T4398" i="1"/>
  <c r="U5422" i="1"/>
  <c r="U6446" i="1"/>
  <c r="T7470" i="1"/>
  <c r="T8494" i="1"/>
  <c r="T9330" i="1"/>
  <c r="U9914" i="1"/>
  <c r="T1874" i="1"/>
  <c r="T2898" i="1"/>
  <c r="T3922" i="1"/>
  <c r="T4946" i="1"/>
  <c r="T5970" i="1"/>
  <c r="T6994" i="1"/>
  <c r="T8018" i="1"/>
  <c r="T9030" i="1"/>
  <c r="U9642" i="1"/>
  <c r="T1395" i="1"/>
  <c r="T2419" i="1"/>
  <c r="T3443" i="1"/>
  <c r="T4467" i="1"/>
  <c r="T5491" i="1"/>
  <c r="T6515" i="1"/>
  <c r="T7539" i="1"/>
  <c r="T8563" i="1"/>
  <c r="U9370" i="1"/>
  <c r="T1947" i="1"/>
  <c r="T2971" i="1"/>
  <c r="T3995" i="1"/>
  <c r="T5019" i="1"/>
  <c r="T6043" i="1"/>
  <c r="T7067" i="1"/>
  <c r="T8091" i="1"/>
  <c r="T9078" i="1"/>
  <c r="T9683" i="1"/>
  <c r="T1470" i="1"/>
  <c r="U2494" i="1"/>
  <c r="T3518" i="1"/>
  <c r="T4542" i="1"/>
  <c r="U5566" i="1"/>
  <c r="U6590" i="1"/>
  <c r="T7614" i="1"/>
  <c r="T8638" i="1"/>
  <c r="T9411" i="1"/>
  <c r="U9995" i="1"/>
  <c r="T6114" i="1"/>
  <c r="T7138" i="1"/>
  <c r="T8162" i="1"/>
  <c r="T9723" i="1"/>
  <c r="T5283" i="1"/>
  <c r="T3779" i="1"/>
  <c r="T2275" i="1"/>
  <c r="T9874" i="1"/>
  <c r="T8963" i="1"/>
  <c r="T7459" i="1"/>
  <c r="T5987" i="1"/>
  <c r="T4483" i="1"/>
  <c r="U23" i="1"/>
  <c r="U279" i="1"/>
  <c r="T535" i="1"/>
  <c r="T791" i="1"/>
  <c r="T154" i="1"/>
  <c r="U40" i="1"/>
  <c r="T296" i="1"/>
  <c r="T552" i="1"/>
  <c r="T808" i="1"/>
  <c r="U242" i="1"/>
  <c r="T57" i="1"/>
  <c r="T313" i="1"/>
  <c r="T569" i="1"/>
  <c r="T825" i="1"/>
  <c r="T2447" i="1"/>
  <c r="T682" i="1"/>
  <c r="T946" i="1"/>
  <c r="T283" i="1"/>
  <c r="T2112" i="1"/>
  <c r="T4160" i="1"/>
  <c r="T9197" i="1"/>
  <c r="T1626" i="1"/>
  <c r="T837" i="1"/>
  <c r="U2387" i="1"/>
  <c r="U266" i="1"/>
  <c r="T6527" i="1"/>
  <c r="U1378" i="1"/>
  <c r="U5347" i="1"/>
  <c r="U4698" i="1"/>
  <c r="T8063" i="1"/>
  <c r="U9846" i="1"/>
  <c r="U9415" i="1"/>
  <c r="T4985" i="1"/>
  <c r="T537" i="1"/>
  <c r="T794" i="1"/>
  <c r="T939" i="1"/>
  <c r="U11" i="1"/>
  <c r="T11" i="1"/>
  <c r="T6453" i="1"/>
  <c r="T9525" i="1"/>
  <c r="T7068" i="1"/>
  <c r="T9307" i="1"/>
  <c r="T6450" i="1"/>
  <c r="T7474" i="1"/>
  <c r="T3451" i="1"/>
  <c r="T930" i="1"/>
  <c r="U21" i="1"/>
  <c r="T459" i="1"/>
  <c r="T1685" i="1"/>
  <c r="U3221" i="1"/>
  <c r="U4245" i="1"/>
  <c r="U4757" i="1"/>
  <c r="U5781" i="1"/>
  <c r="U6900" i="1"/>
  <c r="T7924" i="1"/>
  <c r="T8948" i="1"/>
  <c r="T9219" i="1"/>
  <c r="T1682" i="1"/>
  <c r="T2706" i="1"/>
  <c r="T3730" i="1"/>
  <c r="T4754" i="1"/>
  <c r="T9531" i="1"/>
  <c r="T6323" i="1"/>
  <c r="T8371" i="1"/>
  <c r="T3803" i="1"/>
  <c r="T4827" i="1"/>
  <c r="U6398" i="1"/>
  <c r="T3747" i="1"/>
  <c r="T42" i="1"/>
  <c r="T314" i="1"/>
  <c r="T202" i="1"/>
  <c r="T658" i="1"/>
  <c r="U421" i="1"/>
  <c r="T901" i="1"/>
  <c r="T757" i="1"/>
  <c r="U117" i="1"/>
  <c r="T889" i="1"/>
  <c r="T394" i="1"/>
  <c r="T850" i="1"/>
  <c r="T3651" i="1"/>
  <c r="U550" i="1"/>
  <c r="U38" i="1"/>
  <c r="U764" i="1"/>
  <c r="T6937" i="1"/>
  <c r="T7961" i="1"/>
  <c r="T8985" i="1"/>
  <c r="T190" i="1"/>
  <c r="T6282" i="1"/>
  <c r="U1340" i="1"/>
  <c r="T702" i="1"/>
  <c r="T709" i="1"/>
  <c r="T667" i="1"/>
  <c r="T250" i="1"/>
  <c r="U710" i="1"/>
  <c r="U453" i="1"/>
  <c r="T139" i="1"/>
  <c r="T9352" i="1"/>
  <c r="T9864" i="1"/>
  <c r="T9013" i="1"/>
  <c r="T8092" i="1"/>
  <c r="T8498" i="1"/>
  <c r="T4475" i="1"/>
  <c r="T9507" i="1"/>
  <c r="T698" i="1"/>
  <c r="T433" i="1"/>
  <c r="T490" i="1"/>
  <c r="U420" i="1"/>
  <c r="T661" i="1"/>
  <c r="T971" i="1"/>
  <c r="T1217" i="1"/>
  <c r="U2241" i="1"/>
  <c r="U2753" i="1"/>
  <c r="U3777" i="1"/>
  <c r="U5313" i="1"/>
  <c r="T997" i="1"/>
  <c r="T981" i="1"/>
  <c r="T533" i="1"/>
  <c r="T949" i="1"/>
  <c r="T773" i="1"/>
  <c r="T629" i="1"/>
  <c r="T953" i="1"/>
</calcChain>
</file>

<file path=xl/sharedStrings.xml><?xml version="1.0" encoding="utf-8"?>
<sst xmlns="http://schemas.openxmlformats.org/spreadsheetml/2006/main" count="38" uniqueCount="22">
  <si>
    <t>Brownien Géométrique</t>
  </si>
  <si>
    <t>K (strike)</t>
  </si>
  <si>
    <t>So (prix à l'origine)</t>
  </si>
  <si>
    <t>sigma (volatilité)</t>
  </si>
  <si>
    <t>N° simulation</t>
  </si>
  <si>
    <t>W</t>
  </si>
  <si>
    <t>t(0)</t>
  </si>
  <si>
    <t>1Y</t>
  </si>
  <si>
    <t>2Y</t>
  </si>
  <si>
    <t>3Y</t>
  </si>
  <si>
    <t>4Y</t>
  </si>
  <si>
    <t>5Y</t>
  </si>
  <si>
    <t>r (drift)</t>
  </si>
  <si>
    <t>dt (toujours en année)</t>
  </si>
  <si>
    <t>payoff</t>
  </si>
  <si>
    <t>prix</t>
  </si>
  <si>
    <t>convergence</t>
  </si>
  <si>
    <t>IC</t>
  </si>
  <si>
    <t>ecart-type</t>
  </si>
  <si>
    <t>ecart-type(sans biais)</t>
  </si>
  <si>
    <t>IC moins</t>
  </si>
  <si>
    <t>IC 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</si>
</sst>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5" fillId="2" borderId="0" xfId="0" applyNumberFormat="1" applyFont="1" applyFill="1" applyAlignment="1">
      <alignment horizontal="center" vertical="center"/>
    </xf>
    <xf numFmtId="0" fontId="6" fillId="0" borderId="0" xfId="0" applyFont="1"/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Pourcentage" xfId="1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Convergence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payoff!$R$4:$R$10003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1.828052359268052</c:v>
                </c:pt>
                <c:pt idx="9">
                  <c:v>34.285770025870747</c:v>
                </c:pt>
                <c:pt idx="10">
                  <c:v>31.168881841700681</c:v>
                </c:pt>
                <c:pt idx="11">
                  <c:v>28.571475021558957</c:v>
                </c:pt>
                <c:pt idx="12">
                  <c:v>32.08588224765338</c:v>
                </c:pt>
                <c:pt idx="13">
                  <c:v>40.154427681315532</c:v>
                </c:pt>
                <c:pt idx="14">
                  <c:v>37.477465835894492</c:v>
                </c:pt>
                <c:pt idx="15">
                  <c:v>35.135124221151088</c:v>
                </c:pt>
                <c:pt idx="16">
                  <c:v>33.068352208142201</c:v>
                </c:pt>
                <c:pt idx="17">
                  <c:v>41.123417826660329</c:v>
                </c:pt>
                <c:pt idx="18">
                  <c:v>39.464743574571067</c:v>
                </c:pt>
                <c:pt idx="19">
                  <c:v>37.491506395842514</c:v>
                </c:pt>
                <c:pt idx="20">
                  <c:v>36.503622673175471</c:v>
                </c:pt>
                <c:pt idx="21">
                  <c:v>35.122858210697977</c:v>
                </c:pt>
                <c:pt idx="22">
                  <c:v>33.595777418928499</c:v>
                </c:pt>
                <c:pt idx="23">
                  <c:v>32.195953359806481</c:v>
                </c:pt>
                <c:pt idx="24">
                  <c:v>30.908115225414221</c:v>
                </c:pt>
                <c:pt idx="25">
                  <c:v>32.187078850026886</c:v>
                </c:pt>
                <c:pt idx="26">
                  <c:v>30.99496481854441</c:v>
                </c:pt>
                <c:pt idx="27">
                  <c:v>29.888001789310682</c:v>
                </c:pt>
                <c:pt idx="28">
                  <c:v>28.85738103795514</c:v>
                </c:pt>
                <c:pt idx="29">
                  <c:v>27.895468336689969</c:v>
                </c:pt>
                <c:pt idx="30">
                  <c:v>26.995614519377387</c:v>
                </c:pt>
                <c:pt idx="31">
                  <c:v>27.182466417606602</c:v>
                </c:pt>
                <c:pt idx="32">
                  <c:v>26.358755314042764</c:v>
                </c:pt>
                <c:pt idx="33">
                  <c:v>26.345413109719722</c:v>
                </c:pt>
                <c:pt idx="34">
                  <c:v>25.592687020870589</c:v>
                </c:pt>
                <c:pt idx="35">
                  <c:v>24.881779048068626</c:v>
                </c:pt>
                <c:pt idx="36">
                  <c:v>25.521794143379285</c:v>
                </c:pt>
                <c:pt idx="37">
                  <c:v>26.588109503817403</c:v>
                </c:pt>
                <c:pt idx="38">
                  <c:v>26.298607261040591</c:v>
                </c:pt>
                <c:pt idx="39">
                  <c:v>25.641142079514577</c:v>
                </c:pt>
                <c:pt idx="40">
                  <c:v>25.392444135644681</c:v>
                </c:pt>
                <c:pt idx="41">
                  <c:v>24.787862132415047</c:v>
                </c:pt>
                <c:pt idx="42">
                  <c:v>24.211400222358883</c:v>
                </c:pt>
                <c:pt idx="43">
                  <c:v>23.68002362644016</c:v>
                </c:pt>
                <c:pt idx="44">
                  <c:v>23.620026221435161</c:v>
                </c:pt>
                <c:pt idx="45">
                  <c:v>23.106547390534399</c:v>
                </c:pt>
                <c:pt idx="46">
                  <c:v>25.575104461111401</c:v>
                </c:pt>
                <c:pt idx="47">
                  <c:v>25.995595506534318</c:v>
                </c:pt>
                <c:pt idx="48">
                  <c:v>25.46507314925811</c:v>
                </c:pt>
                <c:pt idx="49">
                  <c:v>27.646815653368193</c:v>
                </c:pt>
                <c:pt idx="50">
                  <c:v>27.104721228792346</c:v>
                </c:pt>
                <c:pt idx="51">
                  <c:v>26.58347658977711</c:v>
                </c:pt>
                <c:pt idx="52">
                  <c:v>26.081901559781315</c:v>
                </c:pt>
                <c:pt idx="53">
                  <c:v>25.787319604889436</c:v>
                </c:pt>
                <c:pt idx="54">
                  <c:v>25.465610845787545</c:v>
                </c:pt>
                <c:pt idx="55">
                  <c:v>25.010867794969908</c:v>
                </c:pt>
                <c:pt idx="56">
                  <c:v>24.572080640672191</c:v>
                </c:pt>
                <c:pt idx="57">
                  <c:v>24.148424077901982</c:v>
                </c:pt>
                <c:pt idx="58">
                  <c:v>24.06299045053191</c:v>
                </c:pt>
                <c:pt idx="59">
                  <c:v>24.024104167843216</c:v>
                </c:pt>
                <c:pt idx="60">
                  <c:v>23.940239150356028</c:v>
                </c:pt>
                <c:pt idx="61">
                  <c:v>23.554106260834157</c:v>
                </c:pt>
                <c:pt idx="62">
                  <c:v>23.180231558281235</c:v>
                </c:pt>
                <c:pt idx="63">
                  <c:v>22.875938847525646</c:v>
                </c:pt>
                <c:pt idx="64">
                  <c:v>22.524001326794483</c:v>
                </c:pt>
                <c:pt idx="65">
                  <c:v>22.524010257245912</c:v>
                </c:pt>
                <c:pt idx="66">
                  <c:v>22.187830999675079</c:v>
                </c:pt>
                <c:pt idx="67">
                  <c:v>21.861539367326912</c:v>
                </c:pt>
                <c:pt idx="68">
                  <c:v>21.544705463452612</c:v>
                </c:pt>
                <c:pt idx="69">
                  <c:v>21.236923956831859</c:v>
                </c:pt>
                <c:pt idx="70">
                  <c:v>21.021559711174788</c:v>
                </c:pt>
                <c:pt idx="71">
                  <c:v>21.729439292411172</c:v>
                </c:pt>
                <c:pt idx="72">
                  <c:v>21.431775740460335</c:v>
                </c:pt>
                <c:pt idx="73">
                  <c:v>21.14215714937303</c:v>
                </c:pt>
                <c:pt idx="74">
                  <c:v>20.860261720714725</c:v>
                </c:pt>
                <c:pt idx="75">
                  <c:v>20.801902003245722</c:v>
                </c:pt>
                <c:pt idx="76">
                  <c:v>20.532916268153976</c:v>
                </c:pt>
                <c:pt idx="77">
                  <c:v>20.539321139299457</c:v>
                </c:pt>
                <c:pt idx="78">
                  <c:v>20.279329732472881</c:v>
                </c:pt>
                <c:pt idx="79">
                  <c:v>20.558285144577308</c:v>
                </c:pt>
                <c:pt idx="80">
                  <c:v>20.731240823245905</c:v>
                </c:pt>
                <c:pt idx="81">
                  <c:v>20.47842081320632</c:v>
                </c:pt>
                <c:pt idx="82">
                  <c:v>20.231692851601426</c:v>
                </c:pt>
                <c:pt idx="83">
                  <c:v>20.687809087501645</c:v>
                </c:pt>
                <c:pt idx="84">
                  <c:v>20.444423098236921</c:v>
                </c:pt>
                <c:pt idx="85">
                  <c:v>20.20669724825742</c:v>
                </c:pt>
                <c:pt idx="86">
                  <c:v>20.945519151651549</c:v>
                </c:pt>
                <c:pt idx="87">
                  <c:v>20.7075018885646</c:v>
                </c:pt>
                <c:pt idx="88">
                  <c:v>20.474833328018931</c:v>
                </c:pt>
                <c:pt idx="89">
                  <c:v>20.247335179929831</c:v>
                </c:pt>
                <c:pt idx="90">
                  <c:v>20.024836991139395</c:v>
                </c:pt>
                <c:pt idx="91">
                  <c:v>20.122059173982578</c:v>
                </c:pt>
                <c:pt idx="92">
                  <c:v>20.683292802874941</c:v>
                </c:pt>
                <c:pt idx="93">
                  <c:v>20.656060836720162</c:v>
                </c:pt>
                <c:pt idx="94">
                  <c:v>20.438628617386268</c:v>
                </c:pt>
                <c:pt idx="95">
                  <c:v>20.225726235955161</c:v>
                </c:pt>
                <c:pt idx="96">
                  <c:v>20.017213594347375</c:v>
                </c:pt>
                <c:pt idx="97">
                  <c:v>19.993159093635658</c:v>
                </c:pt>
                <c:pt idx="98">
                  <c:v>19.791207991679745</c:v>
                </c:pt>
                <c:pt idx="99">
                  <c:v>19.593295911762947</c:v>
                </c:pt>
                <c:pt idx="100">
                  <c:v>19.399302882933611</c:v>
                </c:pt>
                <c:pt idx="101">
                  <c:v>19.209113638983279</c:v>
                </c:pt>
                <c:pt idx="102">
                  <c:v>19.022617390061111</c:v>
                </c:pt>
                <c:pt idx="103">
                  <c:v>18.840793559846034</c:v>
                </c:pt>
                <c:pt idx="104">
                  <c:v>19.366693059248952</c:v>
                </c:pt>
                <c:pt idx="105">
                  <c:v>19.183988407746604</c:v>
                </c:pt>
                <c:pt idx="106">
                  <c:v>19.004698796459252</c:v>
                </c:pt>
                <c:pt idx="107">
                  <c:v>19.329376242205086</c:v>
                </c:pt>
                <c:pt idx="108">
                  <c:v>19.152042515212379</c:v>
                </c:pt>
                <c:pt idx="109">
                  <c:v>18.977933037801357</c:v>
                </c:pt>
                <c:pt idx="110">
                  <c:v>18.806960668091435</c:v>
                </c:pt>
                <c:pt idx="111">
                  <c:v>18.718758041035503</c:v>
                </c:pt>
                <c:pt idx="112">
                  <c:v>18.55310531500864</c:v>
                </c:pt>
                <c:pt idx="113">
                  <c:v>18.430973261025027</c:v>
                </c:pt>
                <c:pt idx="114">
                  <c:v>18.852430566255613</c:v>
                </c:pt>
                <c:pt idx="115">
                  <c:v>18.689909613098237</c:v>
                </c:pt>
                <c:pt idx="116">
                  <c:v>18.530166795892267</c:v>
                </c:pt>
                <c:pt idx="117">
                  <c:v>18.621777767329284</c:v>
                </c:pt>
                <c:pt idx="118">
                  <c:v>18.465292239872735</c:v>
                </c:pt>
                <c:pt idx="119">
                  <c:v>19.287586687097892</c:v>
                </c:pt>
                <c:pt idx="120">
                  <c:v>19.128185144229317</c:v>
                </c:pt>
                <c:pt idx="121">
                  <c:v>18.981129650657998</c:v>
                </c:pt>
                <c:pt idx="122">
                  <c:v>19.40070650180969</c:v>
                </c:pt>
                <c:pt idx="123">
                  <c:v>19.244249191311226</c:v>
                </c:pt>
                <c:pt idx="124">
                  <c:v>19.379333937609346</c:v>
                </c:pt>
                <c:pt idx="125">
                  <c:v>19.225529700009272</c:v>
                </c:pt>
                <c:pt idx="126">
                  <c:v>19.560774408174826</c:v>
                </c:pt>
                <c:pt idx="127">
                  <c:v>19.407955858110959</c:v>
                </c:pt>
                <c:pt idx="128">
                  <c:v>19.257506587893044</c:v>
                </c:pt>
                <c:pt idx="129">
                  <c:v>19.731152159661288</c:v>
                </c:pt>
                <c:pt idx="130">
                  <c:v>19.580532677526467</c:v>
                </c:pt>
                <c:pt idx="131">
                  <c:v>19.432195308757329</c:v>
                </c:pt>
                <c:pt idx="132">
                  <c:v>19.286088577112537</c:v>
                </c:pt>
                <c:pt idx="133">
                  <c:v>19.142162542954981</c:v>
                </c:pt>
                <c:pt idx="134">
                  <c:v>19.000368746340499</c:v>
                </c:pt>
                <c:pt idx="135">
                  <c:v>18.969490781090325</c:v>
                </c:pt>
                <c:pt idx="136">
                  <c:v>18.831027344732</c:v>
                </c:pt>
                <c:pt idx="137">
                  <c:v>18.69457062484264</c:v>
                </c:pt>
                <c:pt idx="138">
                  <c:v>18.560077310994849</c:v>
                </c:pt>
                <c:pt idx="139">
                  <c:v>18.427505330202031</c:v>
                </c:pt>
                <c:pt idx="140">
                  <c:v>18.296813803037477</c:v>
                </c:pt>
                <c:pt idx="141">
                  <c:v>18.167963001607635</c:v>
                </c:pt>
                <c:pt idx="142">
                  <c:v>18.075614105145021</c:v>
                </c:pt>
                <c:pt idx="143">
                  <c:v>17.950089007192627</c:v>
                </c:pt>
                <c:pt idx="144">
                  <c:v>17.826295289901644</c:v>
                </c:pt>
                <c:pt idx="145">
                  <c:v>17.704197376957111</c:v>
                </c:pt>
                <c:pt idx="146">
                  <c:v>17.58376066010706</c:v>
                </c:pt>
                <c:pt idx="147">
                  <c:v>17.486050586850251</c:v>
                </c:pt>
                <c:pt idx="148">
                  <c:v>17.368694542643201</c:v>
                </c:pt>
                <c:pt idx="149">
                  <c:v>17.316691905114869</c:v>
                </c:pt>
                <c:pt idx="150">
                  <c:v>17.202011826273051</c:v>
                </c:pt>
                <c:pt idx="151">
                  <c:v>17.088840695837042</c:v>
                </c:pt>
                <c:pt idx="152">
                  <c:v>16.977148926583205</c:v>
                </c:pt>
                <c:pt idx="153">
                  <c:v>16.866907699787212</c:v>
                </c:pt>
                <c:pt idx="154">
                  <c:v>16.758088940433744</c:v>
                </c:pt>
                <c:pt idx="155">
                  <c:v>16.650665293379681</c:v>
                </c:pt>
                <c:pt idx="156">
                  <c:v>16.581302938253543</c:v>
                </c:pt>
                <c:pt idx="157">
                  <c:v>16.476357982948141</c:v>
                </c:pt>
                <c:pt idx="158">
                  <c:v>16.522958639279008</c:v>
                </c:pt>
                <c:pt idx="159">
                  <c:v>16.517697769217545</c:v>
                </c:pt>
                <c:pt idx="160">
                  <c:v>16.415103373135448</c:v>
                </c:pt>
                <c:pt idx="161">
                  <c:v>16.350574772475596</c:v>
                </c:pt>
                <c:pt idx="162">
                  <c:v>16.250264497797829</c:v>
                </c:pt>
                <c:pt idx="163">
                  <c:v>16.151177519152721</c:v>
                </c:pt>
                <c:pt idx="164">
                  <c:v>17.342532357606913</c:v>
                </c:pt>
                <c:pt idx="165">
                  <c:v>17.238059271115304</c:v>
                </c:pt>
                <c:pt idx="166">
                  <c:v>17.765423226024289</c:v>
                </c:pt>
                <c:pt idx="167">
                  <c:v>17.659676659202717</c:v>
                </c:pt>
                <c:pt idx="168">
                  <c:v>17.561123564961743</c:v>
                </c:pt>
                <c:pt idx="169">
                  <c:v>17.589974516722272</c:v>
                </c:pt>
                <c:pt idx="170">
                  <c:v>18.69455979534353</c:v>
                </c:pt>
                <c:pt idx="171">
                  <c:v>18.772001296532974</c:v>
                </c:pt>
                <c:pt idx="172">
                  <c:v>18.663492618518333</c:v>
                </c:pt>
                <c:pt idx="173">
                  <c:v>18.765397847816548</c:v>
                </c:pt>
                <c:pt idx="174">
                  <c:v>18.658167002971883</c:v>
                </c:pt>
                <c:pt idx="175">
                  <c:v>18.552154690454998</c:v>
                </c:pt>
                <c:pt idx="176">
                  <c:v>18.44734025717559</c:v>
                </c:pt>
                <c:pt idx="177">
                  <c:v>18.343703514157749</c:v>
                </c:pt>
                <c:pt idx="178">
                  <c:v>18.241224723575861</c:v>
                </c:pt>
                <c:pt idx="179">
                  <c:v>18.139884586222664</c:v>
                </c:pt>
                <c:pt idx="180">
                  <c:v>18.039664229392702</c:v>
                </c:pt>
                <c:pt idx="181">
                  <c:v>17.940545195165271</c:v>
                </c:pt>
                <c:pt idx="182">
                  <c:v>17.842509429071473</c:v>
                </c:pt>
                <c:pt idx="183">
                  <c:v>17.792059802533043</c:v>
                </c:pt>
                <c:pt idx="184">
                  <c:v>17.695886506303136</c:v>
                </c:pt>
                <c:pt idx="185">
                  <c:v>17.600747331538063</c:v>
                </c:pt>
                <c:pt idx="186">
                  <c:v>17.568181314271339</c:v>
                </c:pt>
                <c:pt idx="187">
                  <c:v>17.474733541323086</c:v>
                </c:pt>
                <c:pt idx="188">
                  <c:v>17.38227463369704</c:v>
                </c:pt>
                <c:pt idx="189">
                  <c:v>17.538022078912377</c:v>
                </c:pt>
                <c:pt idx="190">
                  <c:v>17.446199973787181</c:v>
                </c:pt>
                <c:pt idx="191">
                  <c:v>17.355334348923705</c:v>
                </c:pt>
                <c:pt idx="192">
                  <c:v>17.265410336753117</c:v>
                </c:pt>
                <c:pt idx="193">
                  <c:v>17.176413376254388</c:v>
                </c:pt>
                <c:pt idx="194">
                  <c:v>17.091267191608377</c:v>
                </c:pt>
                <c:pt idx="195">
                  <c:v>17.00406684879405</c:v>
                </c:pt>
                <c:pt idx="196">
                  <c:v>17.065643308947752</c:v>
                </c:pt>
                <c:pt idx="197">
                  <c:v>16.979453191225794</c:v>
                </c:pt>
                <c:pt idx="198">
                  <c:v>16.89412930584275</c:v>
                </c:pt>
                <c:pt idx="199">
                  <c:v>17.230679758794164</c:v>
                </c:pt>
                <c:pt idx="200">
                  <c:v>17.14495498387479</c:v>
                </c:pt>
                <c:pt idx="201">
                  <c:v>17.060078969103134</c:v>
                </c:pt>
                <c:pt idx="202">
                  <c:v>16.976039171225779</c:v>
                </c:pt>
                <c:pt idx="203">
                  <c:v>16.892823292935457</c:v>
                </c:pt>
                <c:pt idx="204">
                  <c:v>16.810419276872356</c:v>
                </c:pt>
                <c:pt idx="205">
                  <c:v>16.728815299800161</c:v>
                </c:pt>
                <c:pt idx="206">
                  <c:v>16.923391909949036</c:v>
                </c:pt>
                <c:pt idx="207">
                  <c:v>16.842029448843512</c:v>
                </c:pt>
                <c:pt idx="208">
                  <c:v>16.761445575882536</c:v>
                </c:pt>
                <c:pt idx="209">
                  <c:v>16.863767195863272</c:v>
                </c:pt>
                <c:pt idx="210">
                  <c:v>16.783844128584299</c:v>
                </c:pt>
                <c:pt idx="211">
                  <c:v>16.704675052506072</c:v>
                </c:pt>
                <c:pt idx="212">
                  <c:v>16.626249348034214</c:v>
                </c:pt>
                <c:pt idx="213">
                  <c:v>16.627682052239251</c:v>
                </c:pt>
                <c:pt idx="214">
                  <c:v>16.550343996182324</c:v>
                </c:pt>
                <c:pt idx="215">
                  <c:v>16.473722033237035</c:v>
                </c:pt>
                <c:pt idx="216">
                  <c:v>16.397806263498616</c:v>
                </c:pt>
                <c:pt idx="217">
                  <c:v>16.503622203613077</c:v>
                </c:pt>
                <c:pt idx="218">
                  <c:v>16.428263198117126</c:v>
                </c:pt>
                <c:pt idx="219">
                  <c:v>16.550478892386483</c:v>
                </c:pt>
                <c:pt idx="220">
                  <c:v>16.475589847624555</c:v>
                </c:pt>
                <c:pt idx="221">
                  <c:v>16.999388933999931</c:v>
                </c:pt>
                <c:pt idx="222">
                  <c:v>16.923158490349707</c:v>
                </c:pt>
                <c:pt idx="223">
                  <c:v>16.847608675660645</c:v>
                </c:pt>
                <c:pt idx="224">
                  <c:v>16.772730414879931</c:v>
                </c:pt>
                <c:pt idx="225">
                  <c:v>16.698514793575153</c:v>
                </c:pt>
                <c:pt idx="226">
                  <c:v>16.702501291286119</c:v>
                </c:pt>
                <c:pt idx="227">
                  <c:v>16.629244706675216</c:v>
                </c:pt>
                <c:pt idx="228">
                  <c:v>16.556627917563095</c:v>
                </c:pt>
                <c:pt idx="229">
                  <c:v>16.484642578791082</c:v>
                </c:pt>
                <c:pt idx="230">
                  <c:v>16.413280489705407</c:v>
                </c:pt>
                <c:pt idx="231">
                  <c:v>16.710086846810775</c:v>
                </c:pt>
                <c:pt idx="232">
                  <c:v>16.638369735880257</c:v>
                </c:pt>
                <c:pt idx="233">
                  <c:v>16.567265591709827</c:v>
                </c:pt>
                <c:pt idx="234">
                  <c:v>16.596697476325655</c:v>
                </c:pt>
                <c:pt idx="235">
                  <c:v>16.526372487019191</c:v>
                </c:pt>
                <c:pt idx="236">
                  <c:v>16.456640957538099</c:v>
                </c:pt>
                <c:pt idx="237">
                  <c:v>16.387495407296342</c:v>
                </c:pt>
                <c:pt idx="238">
                  <c:v>16.318928480905981</c:v>
                </c:pt>
                <c:pt idx="239">
                  <c:v>16.25519669298312</c:v>
                </c:pt>
                <c:pt idx="240">
                  <c:v>16.187747744049577</c:v>
                </c:pt>
                <c:pt idx="241">
                  <c:v>16.266346378541275</c:v>
                </c:pt>
                <c:pt idx="242">
                  <c:v>16.19940668151024</c:v>
                </c:pt>
                <c:pt idx="243">
                  <c:v>16.133015670520443</c:v>
                </c:pt>
                <c:pt idx="244">
                  <c:v>16.0671666269673</c:v>
                </c:pt>
                <c:pt idx="245">
                  <c:v>16.001852941491823</c:v>
                </c:pt>
                <c:pt idx="246">
                  <c:v>16.02833032687742</c:v>
                </c:pt>
                <c:pt idx="247">
                  <c:v>15.963699962656142</c:v>
                </c:pt>
                <c:pt idx="248">
                  <c:v>15.899588717826196</c:v>
                </c:pt>
                <c:pt idx="249">
                  <c:v>15.949210828052667</c:v>
                </c:pt>
                <c:pt idx="250">
                  <c:v>15.905169264329027</c:v>
                </c:pt>
                <c:pt idx="251">
                  <c:v>15.842053513280103</c:v>
                </c:pt>
                <c:pt idx="252">
                  <c:v>15.844143562717283</c:v>
                </c:pt>
                <c:pt idx="253">
                  <c:v>15.781765044753831</c:v>
                </c:pt>
                <c:pt idx="254">
                  <c:v>15.809796265004918</c:v>
                </c:pt>
                <c:pt idx="255">
                  <c:v>15.748039248344742</c:v>
                </c:pt>
                <c:pt idx="256">
                  <c:v>15.686762831036008</c:v>
                </c:pt>
                <c:pt idx="257">
                  <c:v>15.654066180269664</c:v>
                </c:pt>
                <c:pt idx="258">
                  <c:v>15.593625770307233</c:v>
                </c:pt>
                <c:pt idx="259">
                  <c:v>15.533650286575282</c:v>
                </c:pt>
                <c:pt idx="260">
                  <c:v>15.474134385094152</c:v>
                </c:pt>
                <c:pt idx="261">
                  <c:v>15.415072803471654</c:v>
                </c:pt>
                <c:pt idx="262">
                  <c:v>16.776326060941404</c:v>
                </c:pt>
                <c:pt idx="263">
                  <c:v>16.744035373441271</c:v>
                </c:pt>
                <c:pt idx="264">
                  <c:v>16.68085033429621</c:v>
                </c:pt>
                <c:pt idx="265">
                  <c:v>16.618140370633444</c:v>
                </c:pt>
                <c:pt idx="266">
                  <c:v>16.571689740168743</c:v>
                </c:pt>
                <c:pt idx="267">
                  <c:v>16.509855076959159</c:v>
                </c:pt>
                <c:pt idx="268">
                  <c:v>16.448480151022508</c:v>
                </c:pt>
                <c:pt idx="269">
                  <c:v>16.414255437778419</c:v>
                </c:pt>
                <c:pt idx="270">
                  <c:v>16.565449030276191</c:v>
                </c:pt>
                <c:pt idx="271">
                  <c:v>16.50454664413547</c:v>
                </c:pt>
                <c:pt idx="272">
                  <c:v>16.444090429321786</c:v>
                </c:pt>
                <c:pt idx="273">
                  <c:v>16.38407550074762</c:v>
                </c:pt>
                <c:pt idx="274">
                  <c:v>16.324497044381264</c:v>
                </c:pt>
                <c:pt idx="275">
                  <c:v>16.265350315959594</c:v>
                </c:pt>
                <c:pt idx="276">
                  <c:v>16.388208163377833</c:v>
                </c:pt>
                <c:pt idx="277">
                  <c:v>16.329257774300935</c:v>
                </c:pt>
                <c:pt idx="278">
                  <c:v>16.270729968658276</c:v>
                </c:pt>
                <c:pt idx="279">
                  <c:v>16.212620218770212</c:v>
                </c:pt>
                <c:pt idx="280">
                  <c:v>16.154924061408039</c:v>
                </c:pt>
                <c:pt idx="281">
                  <c:v>16.097637096651276</c:v>
                </c:pt>
                <c:pt idx="282">
                  <c:v>16.250167247516991</c:v>
                </c:pt>
                <c:pt idx="283">
                  <c:v>16.192948348758126</c:v>
                </c:pt>
                <c:pt idx="284">
                  <c:v>16.216840858725135</c:v>
                </c:pt>
                <c:pt idx="285">
                  <c:v>16.16013861796036</c:v>
                </c:pt>
                <c:pt idx="286">
                  <c:v>16.103831514761893</c:v>
                </c:pt>
                <c:pt idx="287">
                  <c:v>16.047915433113413</c:v>
                </c:pt>
                <c:pt idx="288">
                  <c:v>16.027283025192268</c:v>
                </c:pt>
                <c:pt idx="289">
                  <c:v>15.972016532001948</c:v>
                </c:pt>
                <c:pt idx="290">
                  <c:v>15.917129877252801</c:v>
                </c:pt>
                <c:pt idx="291">
                  <c:v>15.862619158495086</c:v>
                </c:pt>
                <c:pt idx="292">
                  <c:v>15.808480526554829</c:v>
                </c:pt>
                <c:pt idx="293">
                  <c:v>15.754710184627772</c:v>
                </c:pt>
                <c:pt idx="294">
                  <c:v>15.701304387391746</c:v>
                </c:pt>
                <c:pt idx="295">
                  <c:v>15.648259440137045</c:v>
                </c:pt>
                <c:pt idx="296">
                  <c:v>15.595571697914361</c:v>
                </c:pt>
                <c:pt idx="297">
                  <c:v>15.543237564699883</c:v>
                </c:pt>
                <c:pt idx="298">
                  <c:v>15.49125349257714</c:v>
                </c:pt>
                <c:pt idx="299">
                  <c:v>15.439615980935217</c:v>
                </c:pt>
                <c:pt idx="300">
                  <c:v>15.523627565613786</c:v>
                </c:pt>
                <c:pt idx="301">
                  <c:v>15.472224825330297</c:v>
                </c:pt>
                <c:pt idx="302">
                  <c:v>15.569708049563118</c:v>
                </c:pt>
                <c:pt idx="303">
                  <c:v>15.518491904663239</c:v>
                </c:pt>
                <c:pt idx="304">
                  <c:v>15.467611603336476</c:v>
                </c:pt>
                <c:pt idx="305">
                  <c:v>15.458011589365027</c:v>
                </c:pt>
                <c:pt idx="306">
                  <c:v>15.407659760083707</c:v>
                </c:pt>
                <c:pt idx="307">
                  <c:v>15.357634890732786</c:v>
                </c:pt>
                <c:pt idx="308">
                  <c:v>15.307933806944007</c:v>
                </c:pt>
                <c:pt idx="309">
                  <c:v>15.342652057306239</c:v>
                </c:pt>
                <c:pt idx="310">
                  <c:v>15.293318770948341</c:v>
                </c:pt>
                <c:pt idx="311">
                  <c:v>15.244301723605558</c:v>
                </c:pt>
                <c:pt idx="312">
                  <c:v>15.2129536866465</c:v>
                </c:pt>
                <c:pt idx="313">
                  <c:v>15.16450478955527</c:v>
                </c:pt>
                <c:pt idx="314">
                  <c:v>15.116363504509062</c:v>
                </c:pt>
                <c:pt idx="315">
                  <c:v>15.068526911140363</c:v>
                </c:pt>
                <c:pt idx="316">
                  <c:v>15.024005154921813</c:v>
                </c:pt>
                <c:pt idx="317">
                  <c:v>15.290899702381205</c:v>
                </c:pt>
                <c:pt idx="318">
                  <c:v>15.250245804092067</c:v>
                </c:pt>
                <c:pt idx="319">
                  <c:v>15.20258878595428</c:v>
                </c:pt>
                <c:pt idx="320">
                  <c:v>15.155228696278408</c:v>
                </c:pt>
                <c:pt idx="321">
                  <c:v>15.108162768650216</c:v>
                </c:pt>
                <c:pt idx="322">
                  <c:v>15.138650712395449</c:v>
                </c:pt>
                <c:pt idx="323">
                  <c:v>15.091926481801636</c:v>
                </c:pt>
                <c:pt idx="324">
                  <c:v>15.047297202882586</c:v>
                </c:pt>
                <c:pt idx="325">
                  <c:v>15.170711316750005</c:v>
                </c:pt>
                <c:pt idx="326">
                  <c:v>15.124317704160555</c:v>
                </c:pt>
                <c:pt idx="327">
                  <c:v>15.106951946438887</c:v>
                </c:pt>
                <c:pt idx="328">
                  <c:v>15.064127346057148</c:v>
                </c:pt>
                <c:pt idx="329">
                  <c:v>15.01847847531152</c:v>
                </c:pt>
                <c:pt idx="330">
                  <c:v>14.976379909073616</c:v>
                </c:pt>
                <c:pt idx="331">
                  <c:v>14.931270331034238</c:v>
                </c:pt>
                <c:pt idx="332">
                  <c:v>14.886431681391493</c:v>
                </c:pt>
                <c:pt idx="333">
                  <c:v>14.841861526656787</c:v>
                </c:pt>
                <c:pt idx="334">
                  <c:v>14.966120368020325</c:v>
                </c:pt>
                <c:pt idx="335">
                  <c:v>14.921578343115502</c:v>
                </c:pt>
                <c:pt idx="336">
                  <c:v>14.877300662572134</c:v>
                </c:pt>
                <c:pt idx="337">
                  <c:v>15.379371442272964</c:v>
                </c:pt>
                <c:pt idx="338">
                  <c:v>15.334004564862129</c:v>
                </c:pt>
                <c:pt idx="339">
                  <c:v>15.288904551436064</c:v>
                </c:pt>
                <c:pt idx="340">
                  <c:v>15.244069054217777</c:v>
                </c:pt>
                <c:pt idx="341">
                  <c:v>15.34875218293759</c:v>
                </c:pt>
                <c:pt idx="342">
                  <c:v>15.304003634299288</c:v>
                </c:pt>
                <c:pt idx="343">
                  <c:v>15.274768929981905</c:v>
                </c:pt>
                <c:pt idx="344">
                  <c:v>15.230494237431232</c:v>
                </c:pt>
                <c:pt idx="345">
                  <c:v>15.186475467958889</c:v>
                </c:pt>
                <c:pt idx="346">
                  <c:v>15.353456022094067</c:v>
                </c:pt>
                <c:pt idx="347">
                  <c:v>15.309336895593795</c:v>
                </c:pt>
                <c:pt idx="348">
                  <c:v>15.396109355109971</c:v>
                </c:pt>
                <c:pt idx="349">
                  <c:v>15.429869410926159</c:v>
                </c:pt>
                <c:pt idx="350">
                  <c:v>15.385909669014689</c:v>
                </c:pt>
                <c:pt idx="351">
                  <c:v>15.756969712385295</c:v>
                </c:pt>
                <c:pt idx="352">
                  <c:v>15.712332404418198</c:v>
                </c:pt>
                <c:pt idx="353">
                  <c:v>15.667947284631706</c:v>
                </c:pt>
                <c:pt idx="354">
                  <c:v>15.623812221858095</c:v>
                </c:pt>
                <c:pt idx="355">
                  <c:v>15.579925108875347</c:v>
                </c:pt>
                <c:pt idx="356">
                  <c:v>15.536283862071775</c:v>
                </c:pt>
                <c:pt idx="357">
                  <c:v>15.492886421116268</c:v>
                </c:pt>
                <c:pt idx="358">
                  <c:v>15.44973074863405</c:v>
                </c:pt>
                <c:pt idx="359">
                  <c:v>15.406814829887844</c:v>
                </c:pt>
                <c:pt idx="360">
                  <c:v>15.364136672464332</c:v>
                </c:pt>
                <c:pt idx="361">
                  <c:v>15.321694305965812</c:v>
                </c:pt>
                <c:pt idx="362">
                  <c:v>15.279485781706953</c:v>
                </c:pt>
                <c:pt idx="363">
                  <c:v>15.23750917241655</c:v>
                </c:pt>
                <c:pt idx="364">
                  <c:v>15.195762571944176</c:v>
                </c:pt>
                <c:pt idx="365">
                  <c:v>15.15424409497165</c:v>
                </c:pt>
                <c:pt idx="366">
                  <c:v>15.32770866406719</c:v>
                </c:pt>
                <c:pt idx="367">
                  <c:v>15.405097406820998</c:v>
                </c:pt>
                <c:pt idx="368">
                  <c:v>15.602279803447752</c:v>
                </c:pt>
                <c:pt idx="369">
                  <c:v>15.673789819651944</c:v>
                </c:pt>
                <c:pt idx="370">
                  <c:v>15.631542407739135</c:v>
                </c:pt>
                <c:pt idx="371">
                  <c:v>15.589522132449513</c:v>
                </c:pt>
                <c:pt idx="372">
                  <c:v>15.547727166946968</c:v>
                </c:pt>
                <c:pt idx="373">
                  <c:v>15.515004883700588</c:v>
                </c:pt>
                <c:pt idx="374">
                  <c:v>15.473631537344051</c:v>
                </c:pt>
                <c:pt idx="375">
                  <c:v>15.5477428450404</c:v>
                </c:pt>
                <c:pt idx="376">
                  <c:v>15.658416626246261</c:v>
                </c:pt>
                <c:pt idx="377">
                  <c:v>15.616992243637144</c:v>
                </c:pt>
                <c:pt idx="378">
                  <c:v>15.672516966549058</c:v>
                </c:pt>
                <c:pt idx="379">
                  <c:v>15.830345843580696</c:v>
                </c:pt>
                <c:pt idx="380">
                  <c:v>15.903304619323055</c:v>
                </c:pt>
                <c:pt idx="381">
                  <c:v>15.861672931837916</c:v>
                </c:pt>
                <c:pt idx="382">
                  <c:v>15.820258642198652</c:v>
                </c:pt>
                <c:pt idx="383">
                  <c:v>15.785176249784767</c:v>
                </c:pt>
                <c:pt idx="384">
                  <c:v>15.825449601210437</c:v>
                </c:pt>
                <c:pt idx="385">
                  <c:v>15.784451027114036</c:v>
                </c:pt>
                <c:pt idx="386">
                  <c:v>15.743664331953536</c:v>
                </c:pt>
                <c:pt idx="387">
                  <c:v>15.930330249356638</c:v>
                </c:pt>
                <c:pt idx="388">
                  <c:v>15.88937824357423</c:v>
                </c:pt>
                <c:pt idx="389">
                  <c:v>15.848636248077886</c:v>
                </c:pt>
                <c:pt idx="390">
                  <c:v>15.924848346077145</c:v>
                </c:pt>
                <c:pt idx="391">
                  <c:v>15.884223732949396</c:v>
                </c:pt>
                <c:pt idx="392">
                  <c:v>16.099167032474405</c:v>
                </c:pt>
                <c:pt idx="393">
                  <c:v>16.058306202442743</c:v>
                </c:pt>
                <c:pt idx="394">
                  <c:v>16.017652262689726</c:v>
                </c:pt>
                <c:pt idx="395">
                  <c:v>15.977203645864751</c:v>
                </c:pt>
                <c:pt idx="396">
                  <c:v>15.936958800409172</c:v>
                </c:pt>
                <c:pt idx="397">
                  <c:v>15.896916190357892</c:v>
                </c:pt>
                <c:pt idx="398">
                  <c:v>15.857074295143963</c:v>
                </c:pt>
                <c:pt idx="399">
                  <c:v>15.817431609406103</c:v>
                </c:pt>
                <c:pt idx="400">
                  <c:v>15.777986642799105</c:v>
                </c:pt>
                <c:pt idx="401">
                  <c:v>15.864487397417808</c:v>
                </c:pt>
                <c:pt idx="402">
                  <c:v>15.862766867996461</c:v>
                </c:pt>
                <c:pt idx="403">
                  <c:v>15.823502593570726</c:v>
                </c:pt>
                <c:pt idx="404">
                  <c:v>15.784432216796478</c:v>
                </c:pt>
                <c:pt idx="405">
                  <c:v>15.745554304932448</c:v>
                </c:pt>
                <c:pt idx="406">
                  <c:v>15.822471295259577</c:v>
                </c:pt>
                <c:pt idx="407">
                  <c:v>16.022023864680808</c:v>
                </c:pt>
                <c:pt idx="408">
                  <c:v>16.077925713142811</c:v>
                </c:pt>
                <c:pt idx="409">
                  <c:v>16.038711260183927</c:v>
                </c:pt>
                <c:pt idx="410">
                  <c:v>16.010579082403247</c:v>
                </c:pt>
                <c:pt idx="411">
                  <c:v>15.971718453562463</c:v>
                </c:pt>
                <c:pt idx="412">
                  <c:v>15.985888568242174</c:v>
                </c:pt>
                <c:pt idx="413">
                  <c:v>15.94727531083096</c:v>
                </c:pt>
                <c:pt idx="414">
                  <c:v>15.908848141407271</c:v>
                </c:pt>
                <c:pt idx="415">
                  <c:v>15.870605717990427</c:v>
                </c:pt>
                <c:pt idx="416">
                  <c:v>15.861147596619027</c:v>
                </c:pt>
                <c:pt idx="417">
                  <c:v>15.87546550788548</c:v>
                </c:pt>
                <c:pt idx="418">
                  <c:v>15.837576568725849</c:v>
                </c:pt>
                <c:pt idx="419">
                  <c:v>15.916630295479516</c:v>
                </c:pt>
                <c:pt idx="420">
                  <c:v>15.966290702040743</c:v>
                </c:pt>
                <c:pt idx="421">
                  <c:v>15.9284558899506</c:v>
                </c:pt>
                <c:pt idx="422">
                  <c:v>15.890799965860882</c:v>
                </c:pt>
                <c:pt idx="423">
                  <c:v>15.853321664054606</c:v>
                </c:pt>
                <c:pt idx="424">
                  <c:v>15.816019730727419</c:v>
                </c:pt>
                <c:pt idx="425">
                  <c:v>15.778892923847778</c:v>
                </c:pt>
                <c:pt idx="426">
                  <c:v>15.741940013019093</c:v>
                </c:pt>
                <c:pt idx="427">
                  <c:v>15.705159779343816</c:v>
                </c:pt>
                <c:pt idx="428">
                  <c:v>15.668551015289401</c:v>
                </c:pt>
                <c:pt idx="429">
                  <c:v>15.63211252455617</c:v>
                </c:pt>
                <c:pt idx="430">
                  <c:v>15.649495480698699</c:v>
                </c:pt>
                <c:pt idx="431">
                  <c:v>15.613269796715599</c:v>
                </c:pt>
                <c:pt idx="432">
                  <c:v>15.60582044710309</c:v>
                </c:pt>
                <c:pt idx="433">
                  <c:v>15.62443575890031</c:v>
                </c:pt>
                <c:pt idx="434">
                  <c:v>15.588517515776401</c:v>
                </c:pt>
                <c:pt idx="435">
                  <c:v>15.552764035235629</c:v>
                </c:pt>
                <c:pt idx="436">
                  <c:v>15.517174186184747</c:v>
                </c:pt>
                <c:pt idx="437">
                  <c:v>15.481746847860123</c:v>
                </c:pt>
                <c:pt idx="438">
                  <c:v>15.4464809097101</c:v>
                </c:pt>
                <c:pt idx="439">
                  <c:v>15.411375271278942</c:v>
                </c:pt>
                <c:pt idx="440">
                  <c:v>15.391776704325107</c:v>
                </c:pt>
                <c:pt idx="441">
                  <c:v>15.356953680107177</c:v>
                </c:pt>
                <c:pt idx="442">
                  <c:v>15.527958601534593</c:v>
                </c:pt>
                <c:pt idx="443">
                  <c:v>15.492985721801407</c:v>
                </c:pt>
                <c:pt idx="444">
                  <c:v>15.458170023550169</c:v>
                </c:pt>
                <c:pt idx="445">
                  <c:v>15.42934754327209</c:v>
                </c:pt>
                <c:pt idx="446">
                  <c:v>15.394829987246872</c:v>
                </c:pt>
                <c:pt idx="447">
                  <c:v>15.360466527453911</c:v>
                </c:pt>
                <c:pt idx="448">
                  <c:v>15.374252208338643</c:v>
                </c:pt>
                <c:pt idx="449">
                  <c:v>15.340087203431223</c:v>
                </c:pt>
                <c:pt idx="450">
                  <c:v>15.55411272453447</c:v>
                </c:pt>
                <c:pt idx="451">
                  <c:v>15.519700970719127</c:v>
                </c:pt>
                <c:pt idx="452">
                  <c:v>15.508355882686338</c:v>
                </c:pt>
                <c:pt idx="453">
                  <c:v>15.474196508495398</c:v>
                </c:pt>
                <c:pt idx="454">
                  <c:v>15.440187285399805</c:v>
                </c:pt>
                <c:pt idx="455">
                  <c:v>15.437316123070659</c:v>
                </c:pt>
                <c:pt idx="456">
                  <c:v>15.403536437899826</c:v>
                </c:pt>
                <c:pt idx="457">
                  <c:v>15.932287150676759</c:v>
                </c:pt>
                <c:pt idx="458">
                  <c:v>15.897576285424739</c:v>
                </c:pt>
                <c:pt idx="459">
                  <c:v>16.08507646046532</c:v>
                </c:pt>
                <c:pt idx="460">
                  <c:v>16.050184754477325</c:v>
                </c:pt>
                <c:pt idx="461">
                  <c:v>16.015444094835598</c:v>
                </c:pt>
                <c:pt idx="462">
                  <c:v>16.005965239515387</c:v>
                </c:pt>
                <c:pt idx="463">
                  <c:v>15.97146962477505</c:v>
                </c:pt>
                <c:pt idx="464">
                  <c:v>16.044092846291161</c:v>
                </c:pt>
                <c:pt idx="465">
                  <c:v>16.050800881993883</c:v>
                </c:pt>
                <c:pt idx="466">
                  <c:v>16.271616370357386</c:v>
                </c:pt>
                <c:pt idx="467">
                  <c:v>16.236847959309614</c:v>
                </c:pt>
                <c:pt idx="468">
                  <c:v>16.202227814407035</c:v>
                </c:pt>
                <c:pt idx="469">
                  <c:v>16.223996812946137</c:v>
                </c:pt>
                <c:pt idx="470">
                  <c:v>16.189550959840094</c:v>
                </c:pt>
                <c:pt idx="471">
                  <c:v>16.155251063738739</c:v>
                </c:pt>
                <c:pt idx="472">
                  <c:v>16.121096198910536</c:v>
                </c:pt>
                <c:pt idx="473">
                  <c:v>16.105116856450994</c:v>
                </c:pt>
                <c:pt idx="474">
                  <c:v>16.071211347279519</c:v>
                </c:pt>
                <c:pt idx="475">
                  <c:v>16.037448298230615</c:v>
                </c:pt>
                <c:pt idx="476">
                  <c:v>16.003826813328661</c:v>
                </c:pt>
                <c:pt idx="477">
                  <c:v>15.970346004095758</c:v>
                </c:pt>
                <c:pt idx="478">
                  <c:v>15.937004989473428</c:v>
                </c:pt>
                <c:pt idx="479">
                  <c:v>15.903802895745359</c:v>
                </c:pt>
                <c:pt idx="480">
                  <c:v>15.870738856461065</c:v>
                </c:pt>
                <c:pt idx="481">
                  <c:v>15.842979765309671</c:v>
                </c:pt>
                <c:pt idx="482">
                  <c:v>15.810178564967416</c:v>
                </c:pt>
                <c:pt idx="483">
                  <c:v>15.777512906775334</c:v>
                </c:pt>
                <c:pt idx="484">
                  <c:v>15.744981952328374</c:v>
                </c:pt>
                <c:pt idx="485">
                  <c:v>15.712584870121937</c:v>
                </c:pt>
                <c:pt idx="486">
                  <c:v>15.68032083548103</c:v>
                </c:pt>
                <c:pt idx="487">
                  <c:v>15.64818903049029</c:v>
                </c:pt>
                <c:pt idx="488">
                  <c:v>15.61618864392487</c:v>
                </c:pt>
                <c:pt idx="489">
                  <c:v>15.584318871182166</c:v>
                </c:pt>
                <c:pt idx="490">
                  <c:v>15.552578914214383</c:v>
                </c:pt>
                <c:pt idx="491">
                  <c:v>15.520967981461913</c:v>
                </c:pt>
                <c:pt idx="492">
                  <c:v>15.816072276076333</c:v>
                </c:pt>
                <c:pt idx="493">
                  <c:v>15.880185474927893</c:v>
                </c:pt>
                <c:pt idx="494">
                  <c:v>15.848104292150261</c:v>
                </c:pt>
                <c:pt idx="495">
                  <c:v>15.84694984287666</c:v>
                </c:pt>
                <c:pt idx="496">
                  <c:v>15.815064631925198</c:v>
                </c:pt>
                <c:pt idx="497">
                  <c:v>15.783307474029765</c:v>
                </c:pt>
                <c:pt idx="498">
                  <c:v>15.751677599332311</c:v>
                </c:pt>
                <c:pt idx="499">
                  <c:v>15.720174244133647</c:v>
                </c:pt>
                <c:pt idx="500">
                  <c:v>15.826736002135268</c:v>
                </c:pt>
                <c:pt idx="501">
                  <c:v>15.795208639581215</c:v>
                </c:pt>
                <c:pt idx="502">
                  <c:v>15.763806634333539</c:v>
                </c:pt>
                <c:pt idx="503">
                  <c:v>15.756914992391916</c:v>
                </c:pt>
                <c:pt idx="504">
                  <c:v>15.725713180525794</c:v>
                </c:pt>
                <c:pt idx="505">
                  <c:v>15.6946346959793</c:v>
                </c:pt>
                <c:pt idx="506">
                  <c:v>15.663678809004983</c:v>
                </c:pt>
                <c:pt idx="507">
                  <c:v>15.632844795601429</c:v>
                </c:pt>
                <c:pt idx="508">
                  <c:v>15.602131937456829</c:v>
                </c:pt>
                <c:pt idx="509">
                  <c:v>15.615936265376501</c:v>
                </c:pt>
                <c:pt idx="510">
                  <c:v>15.585376703213337</c:v>
                </c:pt>
                <c:pt idx="511">
                  <c:v>15.662770898893099</c:v>
                </c:pt>
                <c:pt idx="512">
                  <c:v>15.63223918174126</c:v>
                </c:pt>
                <c:pt idx="513">
                  <c:v>15.601826265045265</c:v>
                </c:pt>
                <c:pt idx="514">
                  <c:v>15.606713365509645</c:v>
                </c:pt>
                <c:pt idx="515">
                  <c:v>15.576467796971835</c:v>
                </c:pt>
                <c:pt idx="516">
                  <c:v>15.546339232567634</c:v>
                </c:pt>
                <c:pt idx="517">
                  <c:v>15.573237184133587</c:v>
                </c:pt>
                <c:pt idx="518">
                  <c:v>15.543230946784583</c:v>
                </c:pt>
                <c:pt idx="519">
                  <c:v>15.513340118040766</c:v>
                </c:pt>
                <c:pt idx="520">
                  <c:v>15.570940562697999</c:v>
                </c:pt>
                <c:pt idx="521">
                  <c:v>15.86354684056028</c:v>
                </c:pt>
                <c:pt idx="522">
                  <c:v>15.833215011037222</c:v>
                </c:pt>
                <c:pt idx="523">
                  <c:v>15.802998951855853</c:v>
                </c:pt>
                <c:pt idx="524">
                  <c:v>15.772898001471365</c:v>
                </c:pt>
                <c:pt idx="525">
                  <c:v>15.742911503369708</c:v>
                </c:pt>
                <c:pt idx="526">
                  <c:v>15.718840595438616</c:v>
                </c:pt>
                <c:pt idx="527">
                  <c:v>15.689070064007861</c:v>
                </c:pt>
                <c:pt idx="528">
                  <c:v>15.756032606453656</c:v>
                </c:pt>
                <c:pt idx="529">
                  <c:v>15.726304243045254</c:v>
                </c:pt>
                <c:pt idx="530">
                  <c:v>15.696687850873793</c:v>
                </c:pt>
                <c:pt idx="531">
                  <c:v>15.864502005081604</c:v>
                </c:pt>
                <c:pt idx="532">
                  <c:v>15.834737460982014</c:v>
                </c:pt>
                <c:pt idx="533">
                  <c:v>15.805084394575681</c:v>
                </c:pt>
                <c:pt idx="534">
                  <c:v>15.850252181649653</c:v>
                </c:pt>
                <c:pt idx="535">
                  <c:v>15.893733748414006</c:v>
                </c:pt>
                <c:pt idx="536">
                  <c:v>15.864136478863887</c:v>
                </c:pt>
                <c:pt idx="537">
                  <c:v>16.080071453323001</c:v>
                </c:pt>
                <c:pt idx="538">
                  <c:v>16.050238296637801</c:v>
                </c:pt>
                <c:pt idx="539">
                  <c:v>16.020515633125505</c:v>
                </c:pt>
                <c:pt idx="540">
                  <c:v>15.990902850069823</c:v>
                </c:pt>
                <c:pt idx="541">
                  <c:v>15.961399339276335</c:v>
                </c:pt>
                <c:pt idx="542">
                  <c:v>16.075451670630191</c:v>
                </c:pt>
                <c:pt idx="543">
                  <c:v>16.045901208000355</c:v>
                </c:pt>
                <c:pt idx="544">
                  <c:v>16.016459187435217</c:v>
                </c:pt>
                <c:pt idx="545">
                  <c:v>15.987125013099256</c:v>
                </c:pt>
                <c:pt idx="546">
                  <c:v>15.957898093514066</c:v>
                </c:pt>
                <c:pt idx="547">
                  <c:v>15.928777841518603</c:v>
                </c:pt>
                <c:pt idx="548">
                  <c:v>15.899763674229861</c:v>
                </c:pt>
                <c:pt idx="549">
                  <c:v>15.87085501300399</c:v>
                </c:pt>
                <c:pt idx="550">
                  <c:v>16.003175141479467</c:v>
                </c:pt>
                <c:pt idx="551">
                  <c:v>15.974183882165192</c:v>
                </c:pt>
                <c:pt idx="552">
                  <c:v>15.945297473698348</c:v>
                </c:pt>
                <c:pt idx="553">
                  <c:v>15.91651534829456</c:v>
                </c:pt>
                <c:pt idx="554">
                  <c:v>16.088045805201197</c:v>
                </c:pt>
                <c:pt idx="555">
                  <c:v>16.059110471019181</c:v>
                </c:pt>
                <c:pt idx="556">
                  <c:v>16.080631699551954</c:v>
                </c:pt>
                <c:pt idx="557">
                  <c:v>16.05181336317283</c:v>
                </c:pt>
                <c:pt idx="558">
                  <c:v>16.023098133542824</c:v>
                </c:pt>
                <c:pt idx="559">
                  <c:v>15.994485458304354</c:v>
                </c:pt>
                <c:pt idx="560">
                  <c:v>15.965974789038215</c:v>
                </c:pt>
                <c:pt idx="561">
                  <c:v>15.937565581228538</c:v>
                </c:pt>
                <c:pt idx="562">
                  <c:v>15.909257294228132</c:v>
                </c:pt>
                <c:pt idx="563">
                  <c:v>15.891284472252474</c:v>
                </c:pt>
                <c:pt idx="564">
                  <c:v>15.863158305044948</c:v>
                </c:pt>
                <c:pt idx="565">
                  <c:v>15.83513152358727</c:v>
                </c:pt>
                <c:pt idx="566">
                  <c:v>15.916317450263655</c:v>
                </c:pt>
                <c:pt idx="567">
                  <c:v>15.896825356568314</c:v>
                </c:pt>
                <c:pt idx="568">
                  <c:v>15.974487919978529</c:v>
                </c:pt>
                <c:pt idx="569">
                  <c:v>15.946462502575059</c:v>
                </c:pt>
                <c:pt idx="570">
                  <c:v>15.918535247754436</c:v>
                </c:pt>
                <c:pt idx="571">
                  <c:v>15.890705640677943</c:v>
                </c:pt>
                <c:pt idx="572">
                  <c:v>15.862973170100844</c:v>
                </c:pt>
                <c:pt idx="573">
                  <c:v>15.835337328341087</c:v>
                </c:pt>
                <c:pt idx="574">
                  <c:v>15.807797611248319</c:v>
                </c:pt>
                <c:pt idx="575">
                  <c:v>15.780353518173236</c:v>
                </c:pt>
                <c:pt idx="576">
                  <c:v>15.753004551937233</c:v>
                </c:pt>
                <c:pt idx="577">
                  <c:v>15.763886738759567</c:v>
                </c:pt>
                <c:pt idx="578">
                  <c:v>15.736660682215941</c:v>
                </c:pt>
                <c:pt idx="579">
                  <c:v>15.709528508625914</c:v>
                </c:pt>
                <c:pt idx="580">
                  <c:v>15.984859433621901</c:v>
                </c:pt>
                <c:pt idx="581">
                  <c:v>16.029608380736615</c:v>
                </c:pt>
                <c:pt idx="582">
                  <c:v>16.002113340632437</c:v>
                </c:pt>
                <c:pt idx="583">
                  <c:v>15.974712461624506</c:v>
                </c:pt>
                <c:pt idx="584">
                  <c:v>15.947405260835403</c:v>
                </c:pt>
                <c:pt idx="585">
                  <c:v>15.920191258683808</c:v>
                </c:pt>
                <c:pt idx="586">
                  <c:v>15.949285471830851</c:v>
                </c:pt>
                <c:pt idx="587">
                  <c:v>16.12621785562596</c:v>
                </c:pt>
                <c:pt idx="588">
                  <c:v>16.098838877942384</c:v>
                </c:pt>
                <c:pt idx="589">
                  <c:v>16.071552710352652</c:v>
                </c:pt>
                <c:pt idx="590">
                  <c:v>16.105201120773401</c:v>
                </c:pt>
                <c:pt idx="591">
                  <c:v>16.077996389150474</c:v>
                </c:pt>
                <c:pt idx="592">
                  <c:v>16.200963652639849</c:v>
                </c:pt>
                <c:pt idx="593">
                  <c:v>16.173689303056282</c:v>
                </c:pt>
                <c:pt idx="594">
                  <c:v>16.146506631958708</c:v>
                </c:pt>
                <c:pt idx="595">
                  <c:v>16.119415177878238</c:v>
                </c:pt>
                <c:pt idx="596">
                  <c:v>16.232565921346733</c:v>
                </c:pt>
                <c:pt idx="597">
                  <c:v>16.205421162280938</c:v>
                </c:pt>
                <c:pt idx="598">
                  <c:v>16.178367036801337</c:v>
                </c:pt>
                <c:pt idx="599">
                  <c:v>16.198382165224583</c:v>
                </c:pt>
                <c:pt idx="600">
                  <c:v>16.171429782254162</c:v>
                </c:pt>
                <c:pt idx="601">
                  <c:v>16.168615546143517</c:v>
                </c:pt>
                <c:pt idx="602">
                  <c:v>16.141801921688884</c:v>
                </c:pt>
                <c:pt idx="603">
                  <c:v>16.115077084070194</c:v>
                </c:pt>
                <c:pt idx="604">
                  <c:v>16.088440593022145</c:v>
                </c:pt>
                <c:pt idx="605">
                  <c:v>16.061892011185474</c:v>
                </c:pt>
                <c:pt idx="606">
                  <c:v>16.035430904083029</c:v>
                </c:pt>
                <c:pt idx="607">
                  <c:v>16.009056840096047</c:v>
                </c:pt>
                <c:pt idx="608">
                  <c:v>15.982769390440719</c:v>
                </c:pt>
                <c:pt idx="609">
                  <c:v>15.956568129144914</c:v>
                </c:pt>
                <c:pt idx="610">
                  <c:v>15.930452633025201</c:v>
                </c:pt>
                <c:pt idx="611">
                  <c:v>15.904422481664048</c:v>
                </c:pt>
                <c:pt idx="612">
                  <c:v>15.878477257387271</c:v>
                </c:pt>
                <c:pt idx="613">
                  <c:v>15.852616545241689</c:v>
                </c:pt>
                <c:pt idx="614">
                  <c:v>15.826839932973003</c:v>
                </c:pt>
                <c:pt idx="615">
                  <c:v>15.801493575649415</c:v>
                </c:pt>
                <c:pt idx="616">
                  <c:v>15.775883375364733</c:v>
                </c:pt>
                <c:pt idx="617">
                  <c:v>15.750356055987119</c:v>
                </c:pt>
                <c:pt idx="618">
                  <c:v>15.724911215832051</c:v>
                </c:pt>
                <c:pt idx="619">
                  <c:v>15.699548455806516</c:v>
                </c:pt>
                <c:pt idx="620">
                  <c:v>15.79097249568941</c:v>
                </c:pt>
                <c:pt idx="621">
                  <c:v>15.765585080101484</c:v>
                </c:pt>
                <c:pt idx="622">
                  <c:v>15.740279165045141</c:v>
                </c:pt>
                <c:pt idx="623">
                  <c:v>15.715054358690903</c:v>
                </c:pt>
                <c:pt idx="624">
                  <c:v>15.689910271716997</c:v>
                </c:pt>
                <c:pt idx="625">
                  <c:v>15.664846517289334</c:v>
                </c:pt>
                <c:pt idx="626">
                  <c:v>15.639862711041664</c:v>
                </c:pt>
                <c:pt idx="627">
                  <c:v>15.614958471055928</c:v>
                </c:pt>
                <c:pt idx="628">
                  <c:v>15.590133417842804</c:v>
                </c:pt>
                <c:pt idx="629">
                  <c:v>15.565387174322417</c:v>
                </c:pt>
                <c:pt idx="630">
                  <c:v>15.687537774828131</c:v>
                </c:pt>
                <c:pt idx="631">
                  <c:v>15.674688817305066</c:v>
                </c:pt>
                <c:pt idx="632">
                  <c:v>15.669519692142888</c:v>
                </c:pt>
                <c:pt idx="633">
                  <c:v>15.644804361398183</c:v>
                </c:pt>
                <c:pt idx="634">
                  <c:v>15.620166874214879</c:v>
                </c:pt>
                <c:pt idx="635">
                  <c:v>15.686431308795106</c:v>
                </c:pt>
                <c:pt idx="636">
                  <c:v>15.661805827933575</c:v>
                </c:pt>
                <c:pt idx="637">
                  <c:v>15.637257542936814</c:v>
                </c:pt>
                <c:pt idx="638">
                  <c:v>15.710228062539658</c:v>
                </c:pt>
                <c:pt idx="639">
                  <c:v>15.68568083119194</c:v>
                </c:pt>
                <c:pt idx="640">
                  <c:v>15.697018855698635</c:v>
                </c:pt>
                <c:pt idx="641">
                  <c:v>15.677569962100403</c:v>
                </c:pt>
                <c:pt idx="642">
                  <c:v>15.859175314067572</c:v>
                </c:pt>
                <c:pt idx="643">
                  <c:v>15.834549265443245</c:v>
                </c:pt>
                <c:pt idx="644">
                  <c:v>15.809999576659612</c:v>
                </c:pt>
                <c:pt idx="645">
                  <c:v>15.785525893104412</c:v>
                </c:pt>
                <c:pt idx="646">
                  <c:v>15.761127862357727</c:v>
                </c:pt>
                <c:pt idx="647">
                  <c:v>15.749173805452138</c:v>
                </c:pt>
                <c:pt idx="648">
                  <c:v>15.758226707216382</c:v>
                </c:pt>
                <c:pt idx="649">
                  <c:v>15.733983281512973</c:v>
                </c:pt>
                <c:pt idx="650">
                  <c:v>15.709814336380081</c:v>
                </c:pt>
                <c:pt idx="651">
                  <c:v>15.685719529115694</c:v>
                </c:pt>
                <c:pt idx="652">
                  <c:v>15.661698519117047</c:v>
                </c:pt>
                <c:pt idx="653">
                  <c:v>15.637750967864575</c:v>
                </c:pt>
                <c:pt idx="654">
                  <c:v>15.613876538906004</c:v>
                </c:pt>
                <c:pt idx="655">
                  <c:v>15.590074897840598</c:v>
                </c:pt>
                <c:pt idx="656">
                  <c:v>15.56634571230355</c:v>
                </c:pt>
                <c:pt idx="657">
                  <c:v>15.542688651950504</c:v>
                </c:pt>
                <c:pt idx="658">
                  <c:v>15.519103388442234</c:v>
                </c:pt>
                <c:pt idx="659">
                  <c:v>15.559326624905584</c:v>
                </c:pt>
                <c:pt idx="660">
                  <c:v>15.535787552855801</c:v>
                </c:pt>
                <c:pt idx="661">
                  <c:v>15.651911788336925</c:v>
                </c:pt>
                <c:pt idx="662">
                  <c:v>15.628304078248934</c:v>
                </c:pt>
                <c:pt idx="663">
                  <c:v>15.72197713299937</c:v>
                </c:pt>
                <c:pt idx="664">
                  <c:v>15.770226618178286</c:v>
                </c:pt>
                <c:pt idx="665">
                  <c:v>15.752351830819151</c:v>
                </c:pt>
                <c:pt idx="666">
                  <c:v>15.728735111432616</c:v>
                </c:pt>
                <c:pt idx="667">
                  <c:v>15.742847291764345</c:v>
                </c:pt>
                <c:pt idx="668">
                  <c:v>15.719315382509093</c:v>
                </c:pt>
                <c:pt idx="669">
                  <c:v>15.695853717759078</c:v>
                </c:pt>
                <c:pt idx="670">
                  <c:v>15.732322142085247</c:v>
                </c:pt>
                <c:pt idx="671">
                  <c:v>15.861937042477702</c:v>
                </c:pt>
                <c:pt idx="672">
                  <c:v>15.838368042414585</c:v>
                </c:pt>
                <c:pt idx="673">
                  <c:v>15.814868980037115</c:v>
                </c:pt>
                <c:pt idx="674">
                  <c:v>15.808448084099835</c:v>
                </c:pt>
                <c:pt idx="675">
                  <c:v>15.785062805868918</c:v>
                </c:pt>
                <c:pt idx="676">
                  <c:v>15.761746612654932</c:v>
                </c:pt>
                <c:pt idx="677">
                  <c:v>15.73849919877196</c:v>
                </c:pt>
                <c:pt idx="678">
                  <c:v>15.715320260334888</c:v>
                </c:pt>
                <c:pt idx="679">
                  <c:v>15.692209495246161</c:v>
                </c:pt>
                <c:pt idx="680">
                  <c:v>15.739665812098419</c:v>
                </c:pt>
                <c:pt idx="681">
                  <c:v>15.716587123224375</c:v>
                </c:pt>
                <c:pt idx="682">
                  <c:v>15.693576014698424</c:v>
                </c:pt>
                <c:pt idx="683">
                  <c:v>15.670632190115532</c:v>
                </c:pt>
                <c:pt idx="684">
                  <c:v>15.647755354801495</c:v>
                </c:pt>
                <c:pt idx="685">
                  <c:v>15.632184271011326</c:v>
                </c:pt>
                <c:pt idx="686">
                  <c:v>15.609429999874482</c:v>
                </c:pt>
                <c:pt idx="687">
                  <c:v>15.586741874874665</c:v>
                </c:pt>
                <c:pt idx="688">
                  <c:v>15.564119608002569</c:v>
                </c:pt>
                <c:pt idx="689">
                  <c:v>15.645360114366639</c:v>
                </c:pt>
                <c:pt idx="690">
                  <c:v>15.658584145492055</c:v>
                </c:pt>
                <c:pt idx="691">
                  <c:v>15.635956133721113</c:v>
                </c:pt>
                <c:pt idx="692">
                  <c:v>15.797720145270299</c:v>
                </c:pt>
                <c:pt idx="693">
                  <c:v>15.795594304630331</c:v>
                </c:pt>
                <c:pt idx="694">
                  <c:v>15.772866830810718</c:v>
                </c:pt>
                <c:pt idx="695">
                  <c:v>15.771500236583613</c:v>
                </c:pt>
                <c:pt idx="696">
                  <c:v>15.781038446947715</c:v>
                </c:pt>
                <c:pt idx="697">
                  <c:v>15.758429509344639</c:v>
                </c:pt>
                <c:pt idx="698">
                  <c:v>15.779257703420924</c:v>
                </c:pt>
                <c:pt idx="699">
                  <c:v>15.756715906701752</c:v>
                </c:pt>
                <c:pt idx="700">
                  <c:v>15.734238423239979</c:v>
                </c:pt>
                <c:pt idx="701">
                  <c:v>15.711824978192629</c:v>
                </c:pt>
                <c:pt idx="702">
                  <c:v>15.689475298280549</c:v>
                </c:pt>
                <c:pt idx="703">
                  <c:v>15.765203985225138</c:v>
                </c:pt>
                <c:pt idx="704">
                  <c:v>15.742841993756734</c:v>
                </c:pt>
                <c:pt idx="705">
                  <c:v>15.720543350706087</c:v>
                </c:pt>
                <c:pt idx="706">
                  <c:v>15.69830778726803</c:v>
                </c:pt>
                <c:pt idx="707">
                  <c:v>15.86085844571012</c:v>
                </c:pt>
                <c:pt idx="708">
                  <c:v>15.838487700370614</c:v>
                </c:pt>
                <c:pt idx="709">
                  <c:v>15.816179971215162</c:v>
                </c:pt>
                <c:pt idx="710">
                  <c:v>15.793934992352694</c:v>
                </c:pt>
                <c:pt idx="711">
                  <c:v>15.771752499385906</c:v>
                </c:pt>
                <c:pt idx="712">
                  <c:v>15.749632229400794</c:v>
                </c:pt>
                <c:pt idx="713">
                  <c:v>15.727573920956255</c:v>
                </c:pt>
                <c:pt idx="714">
                  <c:v>15.705577314073798</c:v>
                </c:pt>
                <c:pt idx="715">
                  <c:v>15.683642150227326</c:v>
                </c:pt>
                <c:pt idx="716">
                  <c:v>15.661768172333007</c:v>
                </c:pt>
                <c:pt idx="717">
                  <c:v>15.639955124739227</c:v>
                </c:pt>
                <c:pt idx="718">
                  <c:v>15.618202753216641</c:v>
                </c:pt>
                <c:pt idx="719">
                  <c:v>15.596510804948284</c:v>
                </c:pt>
                <c:pt idx="720">
                  <c:v>15.574879028519785</c:v>
                </c:pt>
                <c:pt idx="721">
                  <c:v>15.614408127113942</c:v>
                </c:pt>
                <c:pt idx="722">
                  <c:v>15.625637609341917</c:v>
                </c:pt>
                <c:pt idx="723">
                  <c:v>15.61077421258055</c:v>
                </c:pt>
                <c:pt idx="724">
                  <c:v>15.731673473587906</c:v>
                </c:pt>
                <c:pt idx="725">
                  <c:v>15.710004501861201</c:v>
                </c:pt>
                <c:pt idx="726">
                  <c:v>15.767068808989928</c:v>
                </c:pt>
                <c:pt idx="727">
                  <c:v>15.810570635981046</c:v>
                </c:pt>
                <c:pt idx="728">
                  <c:v>15.788882610417286</c:v>
                </c:pt>
                <c:pt idx="729">
                  <c:v>15.775058814249629</c:v>
                </c:pt>
                <c:pt idx="730">
                  <c:v>15.898183324481945</c:v>
                </c:pt>
                <c:pt idx="731">
                  <c:v>15.87646449480369</c:v>
                </c:pt>
                <c:pt idx="732">
                  <c:v>15.854804925233699</c:v>
                </c:pt>
                <c:pt idx="733">
                  <c:v>15.877827158373901</c:v>
                </c:pt>
                <c:pt idx="734">
                  <c:v>15.984565721326764</c:v>
                </c:pt>
                <c:pt idx="735">
                  <c:v>15.962847561379307</c:v>
                </c:pt>
                <c:pt idx="736">
                  <c:v>15.941188338093854</c:v>
                </c:pt>
                <c:pt idx="737">
                  <c:v>15.989001709980585</c:v>
                </c:pt>
                <c:pt idx="738">
                  <c:v>15.967365713079394</c:v>
                </c:pt>
                <c:pt idx="739">
                  <c:v>15.945788191845502</c:v>
                </c:pt>
                <c:pt idx="740">
                  <c:v>15.990504666468869</c:v>
                </c:pt>
                <c:pt idx="741">
                  <c:v>16.142952673419288</c:v>
                </c:pt>
                <c:pt idx="742">
                  <c:v>16.121225953804995</c:v>
                </c:pt>
                <c:pt idx="743">
                  <c:v>16.285212346785677</c:v>
                </c:pt>
                <c:pt idx="744">
                  <c:v>16.26335300135375</c:v>
                </c:pt>
                <c:pt idx="745">
                  <c:v>16.24155226006507</c:v>
                </c:pt>
                <c:pt idx="746">
                  <c:v>16.219809887561638</c:v>
                </c:pt>
                <c:pt idx="747">
                  <c:v>16.198125649744043</c:v>
                </c:pt>
                <c:pt idx="748">
                  <c:v>16.176499313763074</c:v>
                </c:pt>
                <c:pt idx="749">
                  <c:v>16.348659499108987</c:v>
                </c:pt>
                <c:pt idx="750">
                  <c:v>16.345801850401703</c:v>
                </c:pt>
                <c:pt idx="751">
                  <c:v>16.324065411770849</c:v>
                </c:pt>
                <c:pt idx="752">
                  <c:v>16.302386706044725</c:v>
                </c:pt>
                <c:pt idx="753">
                  <c:v>16.280765503516815</c:v>
                </c:pt>
                <c:pt idx="754">
                  <c:v>16.259201575697588</c:v>
                </c:pt>
                <c:pt idx="755">
                  <c:v>16.237694695306452</c:v>
                </c:pt>
                <c:pt idx="756">
                  <c:v>16.216244636263777</c:v>
                </c:pt>
                <c:pt idx="757">
                  <c:v>16.301276194214267</c:v>
                </c:pt>
                <c:pt idx="758">
                  <c:v>16.279798886975513</c:v>
                </c:pt>
                <c:pt idx="759">
                  <c:v>16.287878723712666</c:v>
                </c:pt>
                <c:pt idx="760">
                  <c:v>16.332760179005248</c:v>
                </c:pt>
                <c:pt idx="761">
                  <c:v>16.311326110528864</c:v>
                </c:pt>
                <c:pt idx="762">
                  <c:v>16.403754854699923</c:v>
                </c:pt>
                <c:pt idx="763">
                  <c:v>16.38228397138225</c:v>
                </c:pt>
                <c:pt idx="764">
                  <c:v>16.38857494803095</c:v>
                </c:pt>
                <c:pt idx="765">
                  <c:v>16.367179941571379</c:v>
                </c:pt>
                <c:pt idx="766">
                  <c:v>16.345840723916137</c:v>
                </c:pt>
                <c:pt idx="767">
                  <c:v>16.457386551800688</c:v>
                </c:pt>
                <c:pt idx="768">
                  <c:v>16.435985528976499</c:v>
                </c:pt>
                <c:pt idx="769">
                  <c:v>16.420626283399688</c:v>
                </c:pt>
                <c:pt idx="770">
                  <c:v>16.39932845423834</c:v>
                </c:pt>
                <c:pt idx="771">
                  <c:v>16.581014788783939</c:v>
                </c:pt>
                <c:pt idx="772">
                  <c:v>16.559564575603105</c:v>
                </c:pt>
                <c:pt idx="773">
                  <c:v>16.540014233866582</c:v>
                </c:pt>
                <c:pt idx="774">
                  <c:v>16.540594529529294</c:v>
                </c:pt>
                <c:pt idx="775">
                  <c:v>16.519279330393303</c:v>
                </c:pt>
                <c:pt idx="776">
                  <c:v>16.498018996634755</c:v>
                </c:pt>
                <c:pt idx="777">
                  <c:v>16.476813316690492</c:v>
                </c:pt>
                <c:pt idx="778">
                  <c:v>16.455662080083702</c:v>
                </c:pt>
                <c:pt idx="779">
                  <c:v>16.455180210675746</c:v>
                </c:pt>
                <c:pt idx="780">
                  <c:v>16.480450400179933</c:v>
                </c:pt>
                <c:pt idx="781">
                  <c:v>16.459375655422672</c:v>
                </c:pt>
                <c:pt idx="782">
                  <c:v>16.524761483397999</c:v>
                </c:pt>
                <c:pt idx="783">
                  <c:v>16.503683981505912</c:v>
                </c:pt>
                <c:pt idx="784">
                  <c:v>16.482660180255586</c:v>
                </c:pt>
                <c:pt idx="785">
                  <c:v>16.46168987468274</c:v>
                </c:pt>
                <c:pt idx="786">
                  <c:v>16.537021126121342</c:v>
                </c:pt>
                <c:pt idx="787">
                  <c:v>16.516035058702407</c:v>
                </c:pt>
                <c:pt idx="788">
                  <c:v>16.499505409724012</c:v>
                </c:pt>
                <c:pt idx="789">
                  <c:v>16.583788594951645</c:v>
                </c:pt>
                <c:pt idx="790">
                  <c:v>16.562822996222252</c:v>
                </c:pt>
                <c:pt idx="791">
                  <c:v>16.541910340923991</c:v>
                </c:pt>
                <c:pt idx="792">
                  <c:v>16.534357852608345</c:v>
                </c:pt>
                <c:pt idx="793">
                  <c:v>16.5135337243305</c:v>
                </c:pt>
                <c:pt idx="794">
                  <c:v>16.538067583382769</c:v>
                </c:pt>
                <c:pt idx="795">
                  <c:v>16.803396951734328</c:v>
                </c:pt>
                <c:pt idx="796">
                  <c:v>16.782313643137421</c:v>
                </c:pt>
                <c:pt idx="797">
                  <c:v>16.76128317491294</c:v>
                </c:pt>
                <c:pt idx="798">
                  <c:v>16.763718336938769</c:v>
                </c:pt>
                <c:pt idx="799">
                  <c:v>16.742763689017593</c:v>
                </c:pt>
                <c:pt idx="800">
                  <c:v>16.743557081493883</c:v>
                </c:pt>
                <c:pt idx="801">
                  <c:v>16.722679828275062</c:v>
                </c:pt>
                <c:pt idx="802">
                  <c:v>16.701854573196265</c:v>
                </c:pt>
                <c:pt idx="803">
                  <c:v>16.681081122234577</c:v>
                </c:pt>
                <c:pt idx="804">
                  <c:v>16.660359282331179</c:v>
                </c:pt>
                <c:pt idx="805">
                  <c:v>16.664517428046164</c:v>
                </c:pt>
                <c:pt idx="806">
                  <c:v>16.64386746840794</c:v>
                </c:pt>
                <c:pt idx="807">
                  <c:v>16.623268622531199</c:v>
                </c:pt>
                <c:pt idx="808">
                  <c:v>16.602720700871703</c:v>
                </c:pt>
                <c:pt idx="809">
                  <c:v>16.582223514821244</c:v>
                </c:pt>
                <c:pt idx="810">
                  <c:v>16.56177687670186</c:v>
                </c:pt>
                <c:pt idx="811">
                  <c:v>16.555594337869241</c:v>
                </c:pt>
                <c:pt idx="812">
                  <c:v>16.535230753197812</c:v>
                </c:pt>
                <c:pt idx="813">
                  <c:v>16.514917201903959</c:v>
                </c:pt>
                <c:pt idx="814">
                  <c:v>16.494653499815733</c:v>
                </c:pt>
                <c:pt idx="815">
                  <c:v>16.474439463663998</c:v>
                </c:pt>
                <c:pt idx="816">
                  <c:v>16.681934976169902</c:v>
                </c:pt>
                <c:pt idx="817">
                  <c:v>16.661541412629351</c:v>
                </c:pt>
                <c:pt idx="818">
                  <c:v>16.641197650220768</c:v>
                </c:pt>
                <c:pt idx="819">
                  <c:v>16.620903506744888</c:v>
                </c:pt>
                <c:pt idx="820">
                  <c:v>16.600658800890145</c:v>
                </c:pt>
                <c:pt idx="821">
                  <c:v>16.580463352227262</c:v>
                </c:pt>
                <c:pt idx="822">
                  <c:v>16.573097272624246</c:v>
                </c:pt>
                <c:pt idx="823">
                  <c:v>16.560857417204634</c:v>
                </c:pt>
                <c:pt idx="824">
                  <c:v>16.540783650638325</c:v>
                </c:pt>
                <c:pt idx="825">
                  <c:v>16.520758488833678</c:v>
                </c:pt>
                <c:pt idx="826">
                  <c:v>16.643012899253389</c:v>
                </c:pt>
                <c:pt idx="827">
                  <c:v>16.622912642128686</c:v>
                </c:pt>
                <c:pt idx="828">
                  <c:v>16.61799293129156</c:v>
                </c:pt>
                <c:pt idx="829">
                  <c:v>16.597971253061086</c:v>
                </c:pt>
                <c:pt idx="830">
                  <c:v>16.579822414433277</c:v>
                </c:pt>
                <c:pt idx="831">
                  <c:v>16.559894743262085</c:v>
                </c:pt>
                <c:pt idx="832">
                  <c:v>16.540014917639922</c:v>
                </c:pt>
                <c:pt idx="833">
                  <c:v>16.603776156848191</c:v>
                </c:pt>
                <c:pt idx="834">
                  <c:v>16.624296127330762</c:v>
                </c:pt>
                <c:pt idx="835">
                  <c:v>16.662764318756842</c:v>
                </c:pt>
                <c:pt idx="836">
                  <c:v>16.642856595556417</c:v>
                </c:pt>
                <c:pt idx="837">
                  <c:v>16.693990915926495</c:v>
                </c:pt>
                <c:pt idx="838">
                  <c:v>16.674093429733496</c:v>
                </c:pt>
                <c:pt idx="839">
                  <c:v>16.654243318507621</c:v>
                </c:pt>
                <c:pt idx="840">
                  <c:v>16.728773155939315</c:v>
                </c:pt>
                <c:pt idx="841">
                  <c:v>16.708905254328936</c:v>
                </c:pt>
                <c:pt idx="842">
                  <c:v>16.689084488902683</c:v>
                </c:pt>
                <c:pt idx="843">
                  <c:v>16.669310692114884</c:v>
                </c:pt>
                <c:pt idx="844">
                  <c:v>16.691896078418392</c:v>
                </c:pt>
                <c:pt idx="845">
                  <c:v>16.742550409304865</c:v>
                </c:pt>
                <c:pt idx="846">
                  <c:v>16.775520787682048</c:v>
                </c:pt>
                <c:pt idx="847">
                  <c:v>16.839453679353305</c:v>
                </c:pt>
                <c:pt idx="848">
                  <c:v>16.819619222722736</c:v>
                </c:pt>
                <c:pt idx="849">
                  <c:v>16.799831435401888</c:v>
                </c:pt>
                <c:pt idx="850">
                  <c:v>16.816620414074649</c:v>
                </c:pt>
                <c:pt idx="851">
                  <c:v>16.796882596687237</c:v>
                </c:pt>
                <c:pt idx="852">
                  <c:v>16.777191057886903</c:v>
                </c:pt>
                <c:pt idx="853">
                  <c:v>16.757545635102492</c:v>
                </c:pt>
                <c:pt idx="854">
                  <c:v>17.107617794436123</c:v>
                </c:pt>
                <c:pt idx="855">
                  <c:v>17.087632259629537</c:v>
                </c:pt>
                <c:pt idx="856">
                  <c:v>17.067693365510952</c:v>
                </c:pt>
                <c:pt idx="857">
                  <c:v>17.089279002149034</c:v>
                </c:pt>
                <c:pt idx="858">
                  <c:v>17.069602342099664</c:v>
                </c:pt>
                <c:pt idx="859">
                  <c:v>17.049753967283269</c:v>
                </c:pt>
                <c:pt idx="860">
                  <c:v>17.029951697867144</c:v>
                </c:pt>
                <c:pt idx="861">
                  <c:v>17.01019537339166</c:v>
                </c:pt>
                <c:pt idx="862">
                  <c:v>16.990484834140918</c:v>
                </c:pt>
                <c:pt idx="863">
                  <c:v>16.970819921138439</c:v>
                </c:pt>
                <c:pt idx="864">
                  <c:v>17.056086335269647</c:v>
                </c:pt>
                <c:pt idx="865">
                  <c:v>17.036391085459865</c:v>
                </c:pt>
                <c:pt idx="866">
                  <c:v>17.016741268752298</c:v>
                </c:pt>
                <c:pt idx="867">
                  <c:v>16.997136728120097</c:v>
                </c:pt>
                <c:pt idx="868">
                  <c:v>17.020275937092592</c:v>
                </c:pt>
                <c:pt idx="869">
                  <c:v>17.000712401532716</c:v>
                </c:pt>
                <c:pt idx="870">
                  <c:v>17.054296431944206</c:v>
                </c:pt>
                <c:pt idx="871">
                  <c:v>17.034738752549774</c:v>
                </c:pt>
                <c:pt idx="872">
                  <c:v>17.015225878835516</c:v>
                </c:pt>
                <c:pt idx="873">
                  <c:v>16.995757657006184</c:v>
                </c:pt>
                <c:pt idx="874">
                  <c:v>16.976333933969602</c:v>
                </c:pt>
                <c:pt idx="875">
                  <c:v>17.00263967394833</c:v>
                </c:pt>
                <c:pt idx="876">
                  <c:v>16.99110976541882</c:v>
                </c:pt>
                <c:pt idx="877">
                  <c:v>16.971757704182579</c:v>
                </c:pt>
                <c:pt idx="878">
                  <c:v>16.952449674940052</c:v>
                </c:pt>
                <c:pt idx="879">
                  <c:v>16.933185527582165</c:v>
                </c:pt>
                <c:pt idx="880">
                  <c:v>16.916469076842013</c:v>
                </c:pt>
                <c:pt idx="881">
                  <c:v>16.944919661929049</c:v>
                </c:pt>
                <c:pt idx="882">
                  <c:v>16.925729492436492</c:v>
                </c:pt>
                <c:pt idx="883">
                  <c:v>16.982455688085583</c:v>
                </c:pt>
                <c:pt idx="884">
                  <c:v>16.96326647261882</c:v>
                </c:pt>
                <c:pt idx="885">
                  <c:v>16.944120573665526</c:v>
                </c:pt>
                <c:pt idx="886">
                  <c:v>16.925017844721143</c:v>
                </c:pt>
                <c:pt idx="887">
                  <c:v>16.920684022679367</c:v>
                </c:pt>
                <c:pt idx="888">
                  <c:v>16.901650632327648</c:v>
                </c:pt>
                <c:pt idx="889">
                  <c:v>16.88266001363964</c:v>
                </c:pt>
                <c:pt idx="890">
                  <c:v>16.863712022603007</c:v>
                </c:pt>
                <c:pt idx="891">
                  <c:v>16.844806515851211</c:v>
                </c:pt>
                <c:pt idx="892">
                  <c:v>16.825943350659887</c:v>
                </c:pt>
                <c:pt idx="893">
                  <c:v>16.820901586797298</c:v>
                </c:pt>
                <c:pt idx="894">
                  <c:v>16.802107283348363</c:v>
                </c:pt>
                <c:pt idx="895">
                  <c:v>16.790700685198136</c:v>
                </c:pt>
                <c:pt idx="896">
                  <c:v>16.771981955337267</c:v>
                </c:pt>
                <c:pt idx="897">
                  <c:v>16.753304915297917</c:v>
                </c:pt>
                <c:pt idx="898">
                  <c:v>16.734669425959432</c:v>
                </c:pt>
                <c:pt idx="899">
                  <c:v>16.762848595318573</c:v>
                </c:pt>
                <c:pt idx="900">
                  <c:v>16.765682904488006</c:v>
                </c:pt>
                <c:pt idx="901">
                  <c:v>16.795107733149536</c:v>
                </c:pt>
                <c:pt idx="902">
                  <c:v>16.776508499779492</c:v>
                </c:pt>
                <c:pt idx="903">
                  <c:v>16.757950415155843</c:v>
                </c:pt>
                <c:pt idx="904">
                  <c:v>16.842733585107439</c:v>
                </c:pt>
                <c:pt idx="905">
                  <c:v>16.872792636345107</c:v>
                </c:pt>
                <c:pt idx="906">
                  <c:v>16.854189777870637</c:v>
                </c:pt>
                <c:pt idx="907">
                  <c:v>16.83562789485536</c:v>
                </c:pt>
                <c:pt idx="908">
                  <c:v>16.81710685206674</c:v>
                </c:pt>
                <c:pt idx="909">
                  <c:v>16.81106869606641</c:v>
                </c:pt>
                <c:pt idx="910">
                  <c:v>16.814349207271977</c:v>
                </c:pt>
                <c:pt idx="911">
                  <c:v>16.828114628798218</c:v>
                </c:pt>
                <c:pt idx="912">
                  <c:v>16.820818502240755</c:v>
                </c:pt>
                <c:pt idx="913">
                  <c:v>16.835028518393802</c:v>
                </c:pt>
                <c:pt idx="914">
                  <c:v>16.816629580122331</c:v>
                </c:pt>
                <c:pt idx="915">
                  <c:v>16.798270814205168</c:v>
                </c:pt>
                <c:pt idx="916">
                  <c:v>16.779952089216941</c:v>
                </c:pt>
                <c:pt idx="917">
                  <c:v>16.76167327430494</c:v>
                </c:pt>
                <c:pt idx="918">
                  <c:v>16.743434239186001</c:v>
                </c:pt>
                <c:pt idx="919">
                  <c:v>16.725234854143405</c:v>
                </c:pt>
                <c:pt idx="920">
                  <c:v>16.707074990023816</c:v>
                </c:pt>
                <c:pt idx="921">
                  <c:v>16.688954518234201</c:v>
                </c:pt>
                <c:pt idx="922">
                  <c:v>16.670873310738823</c:v>
                </c:pt>
                <c:pt idx="923">
                  <c:v>16.652831240056205</c:v>
                </c:pt>
                <c:pt idx="924">
                  <c:v>16.646313316321038</c:v>
                </c:pt>
                <c:pt idx="925">
                  <c:v>16.697738337284797</c:v>
                </c:pt>
                <c:pt idx="926">
                  <c:v>16.67972567456928</c:v>
                </c:pt>
                <c:pt idx="927">
                  <c:v>16.661751832247546</c:v>
                </c:pt>
                <c:pt idx="928">
                  <c:v>16.64381668495772</c:v>
                </c:pt>
                <c:pt idx="929">
                  <c:v>16.705726978419634</c:v>
                </c:pt>
                <c:pt idx="930">
                  <c:v>16.687783125596415</c:v>
                </c:pt>
                <c:pt idx="931">
                  <c:v>16.669877778895128</c:v>
                </c:pt>
                <c:pt idx="932">
                  <c:v>16.656694887299409</c:v>
                </c:pt>
                <c:pt idx="933">
                  <c:v>16.638861166863329</c:v>
                </c:pt>
                <c:pt idx="934">
                  <c:v>16.621065593422834</c:v>
                </c:pt>
                <c:pt idx="935">
                  <c:v>16.639542430847516</c:v>
                </c:pt>
                <c:pt idx="936">
                  <c:v>16.643325575865081</c:v>
                </c:pt>
                <c:pt idx="937">
                  <c:v>16.675269950392781</c:v>
                </c:pt>
                <c:pt idx="938">
                  <c:v>16.668210617176314</c:v>
                </c:pt>
                <c:pt idx="939">
                  <c:v>16.650478478221871</c:v>
                </c:pt>
                <c:pt idx="940">
                  <c:v>16.63278402712918</c:v>
                </c:pt>
                <c:pt idx="941">
                  <c:v>16.629570140288944</c:v>
                </c:pt>
                <c:pt idx="942">
                  <c:v>16.624349289616664</c:v>
                </c:pt>
                <c:pt idx="943">
                  <c:v>16.60673875011495</c:v>
                </c:pt>
                <c:pt idx="944">
                  <c:v>16.589165481596311</c:v>
                </c:pt>
                <c:pt idx="945">
                  <c:v>16.571629365865235</c:v>
                </c:pt>
                <c:pt idx="946">
                  <c:v>16.554130285225462</c:v>
                </c:pt>
                <c:pt idx="947">
                  <c:v>16.577700816922672</c:v>
                </c:pt>
                <c:pt idx="948">
                  <c:v>16.567862402211162</c:v>
                </c:pt>
                <c:pt idx="949">
                  <c:v>16.550422547050939</c:v>
                </c:pt>
                <c:pt idx="950">
                  <c:v>16.726415536822081</c:v>
                </c:pt>
                <c:pt idx="951">
                  <c:v>16.708845772602729</c:v>
                </c:pt>
                <c:pt idx="952">
                  <c:v>16.731493843753377</c:v>
                </c:pt>
                <c:pt idx="953">
                  <c:v>16.713955590248396</c:v>
                </c:pt>
                <c:pt idx="954">
                  <c:v>16.696454066070125</c:v>
                </c:pt>
                <c:pt idx="955">
                  <c:v>16.678989155959172</c:v>
                </c:pt>
                <c:pt idx="956">
                  <c:v>16.661560745137898</c:v>
                </c:pt>
                <c:pt idx="957">
                  <c:v>16.644168719307903</c:v>
                </c:pt>
                <c:pt idx="958">
                  <c:v>16.626812964647517</c:v>
                </c:pt>
                <c:pt idx="959">
                  <c:v>16.612594541433079</c:v>
                </c:pt>
                <c:pt idx="960">
                  <c:v>16.595307762513794</c:v>
                </c:pt>
                <c:pt idx="961">
                  <c:v>16.578056922843825</c:v>
                </c:pt>
                <c:pt idx="962">
                  <c:v>16.579498600115393</c:v>
                </c:pt>
                <c:pt idx="963">
                  <c:v>16.581106438897216</c:v>
                </c:pt>
                <c:pt idx="964">
                  <c:v>16.56392394517815</c:v>
                </c:pt>
                <c:pt idx="965">
                  <c:v>16.589654291639391</c:v>
                </c:pt>
                <c:pt idx="966">
                  <c:v>16.572498496094781</c:v>
                </c:pt>
                <c:pt idx="967">
                  <c:v>16.559707982090128</c:v>
                </c:pt>
                <c:pt idx="968">
                  <c:v>16.544846356108376</c:v>
                </c:pt>
                <c:pt idx="969">
                  <c:v>16.527789813473213</c:v>
                </c:pt>
                <c:pt idx="970">
                  <c:v>16.522895161944877</c:v>
                </c:pt>
                <c:pt idx="971">
                  <c:v>16.505896298609542</c:v>
                </c:pt>
                <c:pt idx="972">
                  <c:v>16.503019190762455</c:v>
                </c:pt>
                <c:pt idx="973">
                  <c:v>16.486075639231899</c:v>
                </c:pt>
                <c:pt idx="974">
                  <c:v>16.489996948316058</c:v>
                </c:pt>
                <c:pt idx="975">
                  <c:v>16.473101459639505</c:v>
                </c:pt>
                <c:pt idx="976">
                  <c:v>16.456240557429027</c:v>
                </c:pt>
                <c:pt idx="977">
                  <c:v>16.439414135591164</c:v>
                </c:pt>
                <c:pt idx="978">
                  <c:v>16.456291038369322</c:v>
                </c:pt>
                <c:pt idx="979">
                  <c:v>16.439498904656702</c:v>
                </c:pt>
                <c:pt idx="980">
                  <c:v>16.436698440225015</c:v>
                </c:pt>
                <c:pt idx="981">
                  <c:v>16.419960458106662</c:v>
                </c:pt>
                <c:pt idx="982">
                  <c:v>16.403256530885798</c:v>
                </c:pt>
                <c:pt idx="983">
                  <c:v>16.386586554736525</c:v>
                </c:pt>
                <c:pt idx="984">
                  <c:v>16.393442068098622</c:v>
                </c:pt>
                <c:pt idx="985">
                  <c:v>16.503620889213195</c:v>
                </c:pt>
                <c:pt idx="986">
                  <c:v>16.486899895404466</c:v>
                </c:pt>
                <c:pt idx="987">
                  <c:v>16.48747137679419</c:v>
                </c:pt>
                <c:pt idx="988">
                  <c:v>16.531055292959966</c:v>
                </c:pt>
                <c:pt idx="989">
                  <c:v>16.514357257310511</c:v>
                </c:pt>
                <c:pt idx="990">
                  <c:v>16.544770750778806</c:v>
                </c:pt>
                <c:pt idx="991">
                  <c:v>16.528092554457455</c:v>
                </c:pt>
                <c:pt idx="992">
                  <c:v>16.531061676952437</c:v>
                </c:pt>
                <c:pt idx="993">
                  <c:v>16.53521285262299</c:v>
                </c:pt>
                <c:pt idx="994">
                  <c:v>16.537420446705401</c:v>
                </c:pt>
                <c:pt idx="995">
                  <c:v>16.520816610915539</c:v>
                </c:pt>
                <c:pt idx="996">
                  <c:v>16.504246082720034</c:v>
                </c:pt>
                <c:pt idx="997">
                  <c:v>16.487708761995869</c:v>
                </c:pt>
                <c:pt idx="998">
                  <c:v>16.471204549020896</c:v>
                </c:pt>
                <c:pt idx="999">
                  <c:v>16.454733344471876</c:v>
                </c:pt>
                <c:pt idx="1000">
                  <c:v>16.438295049422454</c:v>
                </c:pt>
                <c:pt idx="1001">
                  <c:v>16.421889565341193</c:v>
                </c:pt>
                <c:pt idx="1002">
                  <c:v>16.405516794089607</c:v>
                </c:pt>
                <c:pt idx="1003">
                  <c:v>16.389176637920194</c:v>
                </c:pt>
                <c:pt idx="1004">
                  <c:v>16.372868999474502</c:v>
                </c:pt>
                <c:pt idx="1005">
                  <c:v>16.356593781781189</c:v>
                </c:pt>
                <c:pt idx="1006">
                  <c:v>16.340350888254097</c:v>
                </c:pt>
                <c:pt idx="1007">
                  <c:v>16.324140222690353</c:v>
                </c:pt>
                <c:pt idx="1008">
                  <c:v>16.32426740902407</c:v>
                </c:pt>
                <c:pt idx="1009">
                  <c:v>16.63127826210949</c:v>
                </c:pt>
                <c:pt idx="1010">
                  <c:v>16.614827937418976</c:v>
                </c:pt>
                <c:pt idx="1011">
                  <c:v>16.598410123251565</c:v>
                </c:pt>
                <c:pt idx="1012">
                  <c:v>16.65533051697075</c:v>
                </c:pt>
                <c:pt idx="1013">
                  <c:v>16.781948059181747</c:v>
                </c:pt>
                <c:pt idx="1014">
                  <c:v>16.765414120207183</c:v>
                </c:pt>
                <c:pt idx="1015">
                  <c:v>16.748912728356586</c:v>
                </c:pt>
                <c:pt idx="1016">
                  <c:v>16.732443787620738</c:v>
                </c:pt>
                <c:pt idx="1017">
                  <c:v>16.890918335316069</c:v>
                </c:pt>
                <c:pt idx="1018">
                  <c:v>16.883771808036037</c:v>
                </c:pt>
                <c:pt idx="1019">
                  <c:v>16.86721909057718</c:v>
                </c:pt>
                <c:pt idx="1020">
                  <c:v>16.867100314014259</c:v>
                </c:pt>
                <c:pt idx="1021">
                  <c:v>16.85659121830453</c:v>
                </c:pt>
                <c:pt idx="1022">
                  <c:v>16.840113612030528</c:v>
                </c:pt>
                <c:pt idx="1023">
                  <c:v>16.82366818858128</c:v>
                </c:pt>
                <c:pt idx="1024">
                  <c:v>16.807254853763151</c:v>
                </c:pt>
                <c:pt idx="1025">
                  <c:v>16.853408766639937</c:v>
                </c:pt>
                <c:pt idx="1026">
                  <c:v>16.836998436779528</c:v>
                </c:pt>
                <c:pt idx="1027">
                  <c:v>16.82062003363091</c:v>
                </c:pt>
                <c:pt idx="1028">
                  <c:v>16.80427346411329</c:v>
                </c:pt>
                <c:pt idx="1029">
                  <c:v>16.787958635507355</c:v>
                </c:pt>
                <c:pt idx="1030">
                  <c:v>16.771675455453515</c:v>
                </c:pt>
                <c:pt idx="1031">
                  <c:v>16.787376230460548</c:v>
                </c:pt>
                <c:pt idx="1032">
                  <c:v>16.771125140208412</c:v>
                </c:pt>
                <c:pt idx="1033">
                  <c:v>16.77995879129821</c:v>
                </c:pt>
                <c:pt idx="1034">
                  <c:v>16.763746270726905</c:v>
                </c:pt>
                <c:pt idx="1035">
                  <c:v>16.747565048457865</c:v>
                </c:pt>
                <c:pt idx="1036">
                  <c:v>16.778244674808981</c:v>
                </c:pt>
                <c:pt idx="1037">
                  <c:v>16.82570472602788</c:v>
                </c:pt>
                <c:pt idx="1038">
                  <c:v>16.824233905344041</c:v>
                </c:pt>
                <c:pt idx="1039">
                  <c:v>16.808056757358134</c:v>
                </c:pt>
                <c:pt idx="1040">
                  <c:v>16.806746929907117</c:v>
                </c:pt>
                <c:pt idx="1041">
                  <c:v>16.790617614235419</c:v>
                </c:pt>
                <c:pt idx="1042">
                  <c:v>16.774519227261081</c:v>
                </c:pt>
                <c:pt idx="1043">
                  <c:v>16.75924749428663</c:v>
                </c:pt>
                <c:pt idx="1044">
                  <c:v>16.763286626254981</c:v>
                </c:pt>
                <c:pt idx="1045">
                  <c:v>16.747260539614203</c:v>
                </c:pt>
                <c:pt idx="1046">
                  <c:v>16.864148284760372</c:v>
                </c:pt>
                <c:pt idx="1047">
                  <c:v>16.891719397696107</c:v>
                </c:pt>
                <c:pt idx="1048">
                  <c:v>16.875616709995732</c:v>
                </c:pt>
                <c:pt idx="1049">
                  <c:v>16.987689644895507</c:v>
                </c:pt>
                <c:pt idx="1050">
                  <c:v>16.971526286527386</c:v>
                </c:pt>
                <c:pt idx="1051">
                  <c:v>16.955393656977456</c:v>
                </c:pt>
                <c:pt idx="1052">
                  <c:v>16.939291668699227</c:v>
                </c:pt>
                <c:pt idx="1053">
                  <c:v>16.932873437510345</c:v>
                </c:pt>
                <c:pt idx="1054">
                  <c:v>16.92449473079639</c:v>
                </c:pt>
                <c:pt idx="1055">
                  <c:v>16.908467747149803</c:v>
                </c:pt>
                <c:pt idx="1056">
                  <c:v>16.892471088921656</c:v>
                </c:pt>
                <c:pt idx="1057">
                  <c:v>16.876504670123055</c:v>
                </c:pt>
                <c:pt idx="1058">
                  <c:v>16.878611691268421</c:v>
                </c:pt>
                <c:pt idx="1059">
                  <c:v>16.883188296738179</c:v>
                </c:pt>
                <c:pt idx="1060">
                  <c:v>16.885097014744201</c:v>
                </c:pt>
                <c:pt idx="1061">
                  <c:v>16.869197676688888</c:v>
                </c:pt>
                <c:pt idx="1062">
                  <c:v>16.853328252722104</c:v>
                </c:pt>
                <c:pt idx="1063">
                  <c:v>16.840971269467595</c:v>
                </c:pt>
                <c:pt idx="1064">
                  <c:v>16.825158150904716</c:v>
                </c:pt>
                <c:pt idx="1065">
                  <c:v>16.830504710553576</c:v>
                </c:pt>
                <c:pt idx="1066">
                  <c:v>16.814731041658963</c:v>
                </c:pt>
                <c:pt idx="1067">
                  <c:v>16.798986911470141</c:v>
                </c:pt>
                <c:pt idx="1068">
                  <c:v>16.783272237090845</c:v>
                </c:pt>
                <c:pt idx="1069">
                  <c:v>16.767586935934684</c:v>
                </c:pt>
                <c:pt idx="1070">
                  <c:v>16.757482804822867</c:v>
                </c:pt>
                <c:pt idx="1071">
                  <c:v>16.80900463948273</c:v>
                </c:pt>
                <c:pt idx="1072">
                  <c:v>16.793339211114155</c:v>
                </c:pt>
                <c:pt idx="1073">
                  <c:v>16.777702954865443</c:v>
                </c:pt>
                <c:pt idx="1074">
                  <c:v>16.762095789326033</c:v>
                </c:pt>
                <c:pt idx="1075">
                  <c:v>16.76178243189457</c:v>
                </c:pt>
                <c:pt idx="1076">
                  <c:v>16.746302597139962</c:v>
                </c:pt>
                <c:pt idx="1077">
                  <c:v>16.750278658012281</c:v>
                </c:pt>
                <c:pt idx="1078">
                  <c:v>16.734754766762965</c:v>
                </c:pt>
                <c:pt idx="1079">
                  <c:v>16.75870014447969</c:v>
                </c:pt>
                <c:pt idx="1080">
                  <c:v>16.77517470042072</c:v>
                </c:pt>
                <c:pt idx="1081">
                  <c:v>16.759670842102402</c:v>
                </c:pt>
                <c:pt idx="1082">
                  <c:v>16.744195615101386</c:v>
                </c:pt>
                <c:pt idx="1083">
                  <c:v>16.782757664042453</c:v>
                </c:pt>
                <c:pt idx="1084">
                  <c:v>16.76728968462859</c:v>
                </c:pt>
                <c:pt idx="1085">
                  <c:v>16.75185019136466</c:v>
                </c:pt>
                <c:pt idx="1086">
                  <c:v>16.814161463353784</c:v>
                </c:pt>
                <c:pt idx="1087">
                  <c:v>16.79870727083232</c:v>
                </c:pt>
                <c:pt idx="1088">
                  <c:v>16.783281460666267</c:v>
                </c:pt>
                <c:pt idx="1089">
                  <c:v>16.767883954739052</c:v>
                </c:pt>
                <c:pt idx="1090">
                  <c:v>16.7525146752205</c:v>
                </c:pt>
                <c:pt idx="1091">
                  <c:v>16.76370218725117</c:v>
                </c:pt>
                <c:pt idx="1092">
                  <c:v>16.814528431051464</c:v>
                </c:pt>
                <c:pt idx="1093">
                  <c:v>16.815724920588277</c:v>
                </c:pt>
                <c:pt idx="1094">
                  <c:v>16.800368094176783</c:v>
                </c:pt>
                <c:pt idx="1095">
                  <c:v>16.785039291171145</c:v>
                </c:pt>
                <c:pt idx="1096">
                  <c:v>16.769738434934894</c:v>
                </c:pt>
                <c:pt idx="1097">
                  <c:v>16.77054912171965</c:v>
                </c:pt>
                <c:pt idx="1098">
                  <c:v>16.755289295403255</c:v>
                </c:pt>
                <c:pt idx="1099">
                  <c:v>16.740057214225615</c:v>
                </c:pt>
                <c:pt idx="1100">
                  <c:v>16.724852802586899</c:v>
                </c:pt>
                <c:pt idx="1101">
                  <c:v>16.709675985161685</c:v>
                </c:pt>
                <c:pt idx="1102">
                  <c:v>16.694526686897714</c:v>
                </c:pt>
                <c:pt idx="1103">
                  <c:v>16.679507132876694</c:v>
                </c:pt>
                <c:pt idx="1104">
                  <c:v>16.731435398817212</c:v>
                </c:pt>
                <c:pt idx="1105">
                  <c:v>16.716307518709783</c:v>
                </c:pt>
                <c:pt idx="1106">
                  <c:v>16.701206969912395</c:v>
                </c:pt>
                <c:pt idx="1107">
                  <c:v>16.734933193709413</c:v>
                </c:pt>
                <c:pt idx="1108">
                  <c:v>16.719843082624013</c:v>
                </c:pt>
                <c:pt idx="1109">
                  <c:v>16.704780160927953</c:v>
                </c:pt>
                <c:pt idx="1110">
                  <c:v>16.689744355202546</c:v>
                </c:pt>
                <c:pt idx="1111">
                  <c:v>16.682764608873971</c:v>
                </c:pt>
                <c:pt idx="1112">
                  <c:v>16.667775602037604</c:v>
                </c:pt>
                <c:pt idx="1113">
                  <c:v>16.65696974526816</c:v>
                </c:pt>
                <c:pt idx="1114">
                  <c:v>16.702029470485446</c:v>
                </c:pt>
                <c:pt idx="1115">
                  <c:v>16.687063494257412</c:v>
                </c:pt>
                <c:pt idx="1116">
                  <c:v>16.672124314763895</c:v>
                </c:pt>
                <c:pt idx="1117">
                  <c:v>16.683455385524805</c:v>
                </c:pt>
                <c:pt idx="1118">
                  <c:v>16.668546131382243</c:v>
                </c:pt>
                <c:pt idx="1119">
                  <c:v>16.758253345467519</c:v>
                </c:pt>
                <c:pt idx="1120">
                  <c:v>16.74330396692562</c:v>
                </c:pt>
                <c:pt idx="1121">
                  <c:v>16.729439538192647</c:v>
                </c:pt>
                <c:pt idx="1122">
                  <c:v>16.777400039353932</c:v>
                </c:pt>
                <c:pt idx="1123">
                  <c:v>16.762473526863403</c:v>
                </c:pt>
                <c:pt idx="1124">
                  <c:v>16.779688965931591</c:v>
                </c:pt>
                <c:pt idx="1125">
                  <c:v>16.764786933102165</c:v>
                </c:pt>
                <c:pt idx="1126">
                  <c:v>16.804748619618518</c:v>
                </c:pt>
                <c:pt idx="1127">
                  <c:v>16.789850792828076</c:v>
                </c:pt>
                <c:pt idx="1128">
                  <c:v>16.7749793572277</c:v>
                </c:pt>
                <c:pt idx="1129">
                  <c:v>16.831666482502509</c:v>
                </c:pt>
                <c:pt idx="1130">
                  <c:v>16.816784372438406</c:v>
                </c:pt>
                <c:pt idx="1131">
                  <c:v>16.801928555854982</c:v>
                </c:pt>
                <c:pt idx="1132">
                  <c:v>16.787098963131367</c:v>
                </c:pt>
                <c:pt idx="1133">
                  <c:v>16.772295524892272</c:v>
                </c:pt>
                <c:pt idx="1134">
                  <c:v>16.757518172006904</c:v>
                </c:pt>
                <c:pt idx="1135">
                  <c:v>16.755795854489573</c:v>
                </c:pt>
                <c:pt idx="1136">
                  <c:v>16.741059006772343</c:v>
                </c:pt>
                <c:pt idx="1137">
                  <c:v>16.726348058611734</c:v>
                </c:pt>
                <c:pt idx="1138">
                  <c:v>16.711662941791182</c:v>
                </c:pt>
                <c:pt idx="1139">
                  <c:v>16.69700358833347</c:v>
                </c:pt>
                <c:pt idx="1140">
                  <c:v>16.682369930499696</c:v>
                </c:pt>
                <c:pt idx="1141">
                  <c:v>16.667761900788225</c:v>
                </c:pt>
                <c:pt idx="1142">
                  <c:v>16.657520701231505</c:v>
                </c:pt>
                <c:pt idx="1143">
                  <c:v>16.642959931387772</c:v>
                </c:pt>
                <c:pt idx="1144">
                  <c:v>16.628424595203153</c:v>
                </c:pt>
                <c:pt idx="1145">
                  <c:v>16.61391462609739</c:v>
                </c:pt>
                <c:pt idx="1146">
                  <c:v>16.599429957722414</c:v>
                </c:pt>
                <c:pt idx="1147">
                  <c:v>16.587690619621696</c:v>
                </c:pt>
                <c:pt idx="1148">
                  <c:v>16.57325398722864</c:v>
                </c:pt>
                <c:pt idx="1149">
                  <c:v>16.567162721947042</c:v>
                </c:pt>
                <c:pt idx="1150">
                  <c:v>16.552769009764638</c:v>
                </c:pt>
                <c:pt idx="1151">
                  <c:v>16.538400286665887</c:v>
                </c:pt>
                <c:pt idx="1152">
                  <c:v>16.524056487631483</c:v>
                </c:pt>
                <c:pt idx="1153">
                  <c:v>16.509737547867505</c:v>
                </c:pt>
                <c:pt idx="1154">
                  <c:v>16.495443402804415</c:v>
                </c:pt>
                <c:pt idx="1155">
                  <c:v>16.481173988096106</c:v>
                </c:pt>
                <c:pt idx="1156">
                  <c:v>16.471908302314326</c:v>
                </c:pt>
                <c:pt idx="1157">
                  <c:v>16.457683856457408</c:v>
                </c:pt>
                <c:pt idx="1158">
                  <c:v>16.464092983707708</c:v>
                </c:pt>
                <c:pt idx="1159">
                  <c:v>16.463418092712654</c:v>
                </c:pt>
                <c:pt idx="1160">
                  <c:v>16.449237715371819</c:v>
                </c:pt>
                <c:pt idx="1161">
                  <c:v>16.440212097773596</c:v>
                </c:pt>
                <c:pt idx="1162">
                  <c:v>16.426076059856335</c:v>
                </c:pt>
                <c:pt idx="1163">
                  <c:v>16.411964310664018</c:v>
                </c:pt>
                <c:pt idx="1164">
                  <c:v>16.580473118864386</c:v>
                </c:pt>
                <c:pt idx="1165">
                  <c:v>16.566253159071195</c:v>
                </c:pt>
                <c:pt idx="1166">
                  <c:v>16.642295649715447</c:v>
                </c:pt>
                <c:pt idx="1167">
                  <c:v>16.628047108919457</c:v>
                </c:pt>
                <c:pt idx="1168">
                  <c:v>16.614681973439183</c:v>
                </c:pt>
                <c:pt idx="1169">
                  <c:v>16.619682916508257</c:v>
                </c:pt>
                <c:pt idx="1170">
                  <c:v>16.781813039688828</c:v>
                </c:pt>
                <c:pt idx="1171">
                  <c:v>16.794810211156609</c:v>
                </c:pt>
                <c:pt idx="1172">
                  <c:v>16.780492384889637</c:v>
                </c:pt>
                <c:pt idx="1173">
                  <c:v>16.797199804081732</c:v>
                </c:pt>
                <c:pt idx="1174">
                  <c:v>16.782904314886768</c:v>
                </c:pt>
                <c:pt idx="1175">
                  <c:v>16.76863313774826</c:v>
                </c:pt>
                <c:pt idx="1176">
                  <c:v>16.754386210698346</c:v>
                </c:pt>
                <c:pt idx="1177">
                  <c:v>16.740163471979585</c:v>
                </c:pt>
                <c:pt idx="1178">
                  <c:v>16.725964860044066</c:v>
                </c:pt>
                <c:pt idx="1179">
                  <c:v>16.711790313552502</c:v>
                </c:pt>
                <c:pt idx="1180">
                  <c:v>16.697639771373371</c:v>
                </c:pt>
                <c:pt idx="1181">
                  <c:v>16.683513172582025</c:v>
                </c:pt>
                <c:pt idx="1182">
                  <c:v>16.669410456459808</c:v>
                </c:pt>
                <c:pt idx="1183">
                  <c:v>16.662561104846247</c:v>
                </c:pt>
                <c:pt idx="1184">
                  <c:v>16.648499871846376</c:v>
                </c:pt>
                <c:pt idx="1185">
                  <c:v>16.634462350875172</c:v>
                </c:pt>
                <c:pt idx="1186">
                  <c:v>16.630145956394792</c:v>
                </c:pt>
                <c:pt idx="1187">
                  <c:v>16.616147517037557</c:v>
                </c:pt>
                <c:pt idx="1188">
                  <c:v>16.602172624256195</c:v>
                </c:pt>
                <c:pt idx="1189">
                  <c:v>16.627695411315319</c:v>
                </c:pt>
                <c:pt idx="1190">
                  <c:v>16.613734290063164</c:v>
                </c:pt>
                <c:pt idx="1191">
                  <c:v>16.599796593511098</c:v>
                </c:pt>
                <c:pt idx="1192">
                  <c:v>16.585882262753753</c:v>
                </c:pt>
                <c:pt idx="1193">
                  <c:v>16.571991239083104</c:v>
                </c:pt>
                <c:pt idx="1194">
                  <c:v>16.55860288438118</c:v>
                </c:pt>
                <c:pt idx="1195">
                  <c:v>16.544757898691898</c:v>
                </c:pt>
                <c:pt idx="1196">
                  <c:v>16.555275752994639</c:v>
                </c:pt>
                <c:pt idx="1197">
                  <c:v>16.541456658042222</c:v>
                </c:pt>
                <c:pt idx="1198">
                  <c:v>16.527660614123921</c:v>
                </c:pt>
                <c:pt idx="1199">
                  <c:v>16.584057746858921</c:v>
                </c:pt>
                <c:pt idx="1200">
                  <c:v>16.570249205854044</c:v>
                </c:pt>
                <c:pt idx="1201">
                  <c:v>16.556463640790938</c:v>
                </c:pt>
                <c:pt idx="1202">
                  <c:v>16.542700994372989</c:v>
                </c:pt>
                <c:pt idx="1203">
                  <c:v>16.528961209493943</c:v>
                </c:pt>
                <c:pt idx="1204">
                  <c:v>16.515244229237101</c:v>
                </c:pt>
                <c:pt idx="1205">
                  <c:v>16.501549996874548</c:v>
                </c:pt>
                <c:pt idx="1206">
                  <c:v>16.535108094309301</c:v>
                </c:pt>
                <c:pt idx="1207">
                  <c:v>16.521420090919971</c:v>
                </c:pt>
                <c:pt idx="1208">
                  <c:v>16.507754731043278</c:v>
                </c:pt>
                <c:pt idx="1209">
                  <c:v>16.525722690581123</c:v>
                </c:pt>
                <c:pt idx="1210">
                  <c:v>16.512076346493114</c:v>
                </c:pt>
                <c:pt idx="1211">
                  <c:v>16.498452521124719</c:v>
                </c:pt>
                <c:pt idx="1212">
                  <c:v>16.48485115878249</c:v>
                </c:pt>
                <c:pt idx="1213">
                  <c:v>16.485220184226584</c:v>
                </c:pt>
                <c:pt idx="1214">
                  <c:v>16.471652101770431</c:v>
                </c:pt>
                <c:pt idx="1215">
                  <c:v>16.458106335239368</c:v>
                </c:pt>
                <c:pt idx="1216">
                  <c:v>16.444582829622902</c:v>
                </c:pt>
                <c:pt idx="1217">
                  <c:v>16.463483567208147</c:v>
                </c:pt>
                <c:pt idx="1218">
                  <c:v>16.449977838276887</c:v>
                </c:pt>
                <c:pt idx="1219">
                  <c:v>16.471998935079426</c:v>
                </c:pt>
                <c:pt idx="1220">
                  <c:v>16.458508354461014</c:v>
                </c:pt>
                <c:pt idx="1221">
                  <c:v>16.553680595597264</c:v>
                </c:pt>
                <c:pt idx="1222">
                  <c:v>16.54014528848721</c:v>
                </c:pt>
                <c:pt idx="1223">
                  <c:v>16.52663209789204</c:v>
                </c:pt>
                <c:pt idx="1224">
                  <c:v>16.513140969648862</c:v>
                </c:pt>
                <c:pt idx="1225">
                  <c:v>16.499671849771499</c:v>
                </c:pt>
                <c:pt idx="1226">
                  <c:v>16.500571424281841</c:v>
                </c:pt>
                <c:pt idx="1227">
                  <c:v>16.487134476867933</c:v>
                </c:pt>
                <c:pt idx="1228">
                  <c:v>16.473719395926622</c:v>
                </c:pt>
                <c:pt idx="1229">
                  <c:v>16.460326128125057</c:v>
                </c:pt>
                <c:pt idx="1230">
                  <c:v>16.446954620303671</c:v>
                </c:pt>
                <c:pt idx="1231">
                  <c:v>16.502819393613613</c:v>
                </c:pt>
                <c:pt idx="1232">
                  <c:v>16.489435111866968</c:v>
                </c:pt>
                <c:pt idx="1233">
                  <c:v>16.47607252263531</c:v>
                </c:pt>
                <c:pt idx="1234">
                  <c:v>16.481746762274007</c:v>
                </c:pt>
                <c:pt idx="1235">
                  <c:v>16.46841201570259</c:v>
                </c:pt>
                <c:pt idx="1236">
                  <c:v>16.455098828947776</c:v>
                </c:pt>
                <c:pt idx="1237">
                  <c:v>16.441807149764458</c:v>
                </c:pt>
                <c:pt idx="1238">
                  <c:v>16.428536926076191</c:v>
                </c:pt>
                <c:pt idx="1239">
                  <c:v>16.416113347409532</c:v>
                </c:pt>
                <c:pt idx="1240">
                  <c:v>16.402885214172297</c:v>
                </c:pt>
                <c:pt idx="1241">
                  <c:v>16.418026705377503</c:v>
                </c:pt>
                <c:pt idx="1242">
                  <c:v>16.404818317038501</c:v>
                </c:pt>
                <c:pt idx="1243">
                  <c:v>16.39163116405053</c:v>
                </c:pt>
                <c:pt idx="1244">
                  <c:v>16.378465195244061</c:v>
                </c:pt>
                <c:pt idx="1245">
                  <c:v>16.36532035961385</c:v>
                </c:pt>
                <c:pt idx="1246">
                  <c:v>16.370273404338885</c:v>
                </c:pt>
                <c:pt idx="1247">
                  <c:v>16.357156198085409</c:v>
                </c:pt>
                <c:pt idx="1248">
                  <c:v>16.344059996165406</c:v>
                </c:pt>
                <c:pt idx="1249">
                  <c:v>16.35362884118803</c:v>
                </c:pt>
                <c:pt idx="1250">
                  <c:v>16.344469088583896</c:v>
                </c:pt>
                <c:pt idx="1251">
                  <c:v>16.331414400813461</c:v>
                </c:pt>
                <c:pt idx="1252">
                  <c:v>16.331445862601232</c:v>
                </c:pt>
                <c:pt idx="1253">
                  <c:v>16.318422381052109</c:v>
                </c:pt>
                <c:pt idx="1254">
                  <c:v>16.32369035222958</c:v>
                </c:pt>
                <c:pt idx="1255">
                  <c:v>16.310693783477806</c:v>
                </c:pt>
                <c:pt idx="1256">
                  <c:v>16.297717893435262</c:v>
                </c:pt>
                <c:pt idx="1257">
                  <c:v>16.290526565168079</c:v>
                </c:pt>
                <c:pt idx="1258">
                  <c:v>16.277587306577793</c:v>
                </c:pt>
                <c:pt idx="1259">
                  <c:v>16.264668586493208</c:v>
                </c:pt>
                <c:pt idx="1260">
                  <c:v>16.251770356051896</c:v>
                </c:pt>
                <c:pt idx="1261">
                  <c:v>16.238892566546308</c:v>
                </c:pt>
                <c:pt idx="1262">
                  <c:v>16.521699998811922</c:v>
                </c:pt>
                <c:pt idx="1263">
                  <c:v>16.515157185965478</c:v>
                </c:pt>
                <c:pt idx="1264">
                  <c:v>16.502101725739418</c:v>
                </c:pt>
                <c:pt idx="1265">
                  <c:v>16.489066890253053</c:v>
                </c:pt>
                <c:pt idx="1266">
                  <c:v>16.479380035593469</c:v>
                </c:pt>
                <c:pt idx="1267">
                  <c:v>16.46638367909852</c:v>
                </c:pt>
                <c:pt idx="1268">
                  <c:v>16.453407805434928</c:v>
                </c:pt>
                <c:pt idx="1269">
                  <c:v>16.446127805253575</c:v>
                </c:pt>
                <c:pt idx="1270">
                  <c:v>16.47833991477318</c:v>
                </c:pt>
                <c:pt idx="1271">
                  <c:v>16.465385245028862</c:v>
                </c:pt>
                <c:pt idx="1272">
                  <c:v>16.45245092826136</c:v>
                </c:pt>
                <c:pt idx="1273">
                  <c:v>16.43953691654373</c:v>
                </c:pt>
                <c:pt idx="1274">
                  <c:v>16.426643162099381</c:v>
                </c:pt>
                <c:pt idx="1275">
                  <c:v>16.413769617301497</c:v>
                </c:pt>
                <c:pt idx="1276">
                  <c:v>16.44030305851803</c:v>
                </c:pt>
                <c:pt idx="1277">
                  <c:v>16.427438971617782</c:v>
                </c:pt>
                <c:pt idx="1278">
                  <c:v>16.414595000568823</c:v>
                </c:pt>
                <c:pt idx="1279">
                  <c:v>16.401771098224629</c:v>
                </c:pt>
                <c:pt idx="1280">
                  <c:v>16.38896721758589</c:v>
                </c:pt>
                <c:pt idx="1281">
                  <c:v>16.376183311799942</c:v>
                </c:pt>
                <c:pt idx="1282">
                  <c:v>16.409610814901928</c:v>
                </c:pt>
                <c:pt idx="1283">
                  <c:v>16.396830744173812</c:v>
                </c:pt>
                <c:pt idx="1284">
                  <c:v>16.401971197827649</c:v>
                </c:pt>
                <c:pt idx="1285">
                  <c:v>16.389216943396988</c:v>
                </c:pt>
                <c:pt idx="1286">
                  <c:v>16.376482509097535</c:v>
                </c:pt>
                <c:pt idx="1287">
                  <c:v>16.363767848764386</c:v>
                </c:pt>
                <c:pt idx="1288">
                  <c:v>16.35889692688319</c:v>
                </c:pt>
                <c:pt idx="1289">
                  <c:v>16.346215611435991</c:v>
                </c:pt>
                <c:pt idx="1290">
                  <c:v>16.333553941713735</c:v>
                </c:pt>
                <c:pt idx="1291">
                  <c:v>16.320911872099405</c:v>
                </c:pt>
                <c:pt idx="1292">
                  <c:v>16.308289357117115</c:v>
                </c:pt>
                <c:pt idx="1293">
                  <c:v>16.295686351431552</c:v>
                </c:pt>
                <c:pt idx="1294">
                  <c:v>16.283102809847435</c:v>
                </c:pt>
                <c:pt idx="1295">
                  <c:v>16.270538687308974</c:v>
                </c:pt>
                <c:pt idx="1296">
                  <c:v>16.257993938899329</c:v>
                </c:pt>
                <c:pt idx="1297">
                  <c:v>16.245468519840085</c:v>
                </c:pt>
                <c:pt idx="1298">
                  <c:v>16.232962385490708</c:v>
                </c:pt>
                <c:pt idx="1299">
                  <c:v>16.220475491348022</c:v>
                </c:pt>
                <c:pt idx="1300">
                  <c:v>16.23931225343706</c:v>
                </c:pt>
                <c:pt idx="1301">
                  <c:v>16.226839663380655</c:v>
                </c:pt>
                <c:pt idx="1302">
                  <c:v>16.248929304289707</c:v>
                </c:pt>
                <c:pt idx="1303">
                  <c:v>16.236468468933658</c:v>
                </c:pt>
                <c:pt idx="1304">
                  <c:v>16.224026730643288</c:v>
                </c:pt>
                <c:pt idx="1305">
                  <c:v>16.221198231866435</c:v>
                </c:pt>
                <c:pt idx="1306">
                  <c:v>16.208787215621701</c:v>
                </c:pt>
                <c:pt idx="1307">
                  <c:v>16.196395176466027</c:v>
                </c:pt>
                <c:pt idx="1308">
                  <c:v>16.184022070907229</c:v>
                </c:pt>
                <c:pt idx="1309">
                  <c:v>16.191569070409773</c:v>
                </c:pt>
                <c:pt idx="1310">
                  <c:v>16.179218521919758</c:v>
                </c:pt>
                <c:pt idx="1311">
                  <c:v>16.166886800485365</c:v>
                </c:pt>
                <c:pt idx="1312">
                  <c:v>16.158711232591184</c:v>
                </c:pt>
                <c:pt idx="1313">
                  <c:v>16.146413887665314</c:v>
                </c:pt>
                <c:pt idx="1314">
                  <c:v>16.134135245925645</c:v>
                </c:pt>
                <c:pt idx="1315">
                  <c:v>16.121875264735731</c:v>
                </c:pt>
                <c:pt idx="1316">
                  <c:v>16.110359133319729</c:v>
                </c:pt>
                <c:pt idx="1317">
                  <c:v>16.17392977983998</c:v>
                </c:pt>
                <c:pt idx="1318">
                  <c:v>16.163428169808366</c:v>
                </c:pt>
                <c:pt idx="1319">
                  <c:v>16.151183148467602</c:v>
                </c:pt>
                <c:pt idx="1320">
                  <c:v>16.138956666144768</c:v>
                </c:pt>
                <c:pt idx="1321">
                  <c:v>16.126748680769467</c:v>
                </c:pt>
                <c:pt idx="1322">
                  <c:v>16.133422165212092</c:v>
                </c:pt>
                <c:pt idx="1323">
                  <c:v>16.121236801038972</c:v>
                </c:pt>
                <c:pt idx="1324">
                  <c:v>16.109513158799025</c:v>
                </c:pt>
                <c:pt idx="1325">
                  <c:v>16.139053720763478</c:v>
                </c:pt>
                <c:pt idx="1326">
                  <c:v>16.126891660687544</c:v>
                </c:pt>
                <c:pt idx="1327">
                  <c:v>16.121847577487816</c:v>
                </c:pt>
                <c:pt idx="1328">
                  <c:v>16.110482499115626</c:v>
                </c:pt>
                <c:pt idx="1329">
                  <c:v>16.09836935437945</c:v>
                </c:pt>
                <c:pt idx="1330">
                  <c:v>16.087088726052016</c:v>
                </c:pt>
                <c:pt idx="1331">
                  <c:v>16.075011332113537</c:v>
                </c:pt>
                <c:pt idx="1332">
                  <c:v>16.062952058796125</c:v>
                </c:pt>
                <c:pt idx="1333">
                  <c:v>16.050910865348751</c:v>
                </c:pt>
                <c:pt idx="1334">
                  <c:v>16.081186267984023</c:v>
                </c:pt>
                <c:pt idx="1335">
                  <c:v>16.069149451915173</c:v>
                </c:pt>
                <c:pt idx="1336">
                  <c:v>16.057130641554728</c:v>
                </c:pt>
                <c:pt idx="1337">
                  <c:v>16.183079889357344</c:v>
                </c:pt>
                <c:pt idx="1338">
                  <c:v>16.170993944705099</c:v>
                </c:pt>
                <c:pt idx="1339">
                  <c:v>16.158926038776215</c:v>
                </c:pt>
                <c:pt idx="1340">
                  <c:v>16.146876131215606</c:v>
                </c:pt>
                <c:pt idx="1341">
                  <c:v>16.172881215377437</c:v>
                </c:pt>
                <c:pt idx="1342">
                  <c:v>16.160838861531289</c:v>
                </c:pt>
                <c:pt idx="1343">
                  <c:v>16.15271864314408</c:v>
                </c:pt>
                <c:pt idx="1344">
                  <c:v>16.140709186903823</c:v>
                </c:pt>
                <c:pt idx="1345">
                  <c:v>16.128717575323659</c:v>
                </c:pt>
                <c:pt idx="1346">
                  <c:v>16.17103384123126</c:v>
                </c:pt>
                <c:pt idx="1347">
                  <c:v>16.159037525325303</c:v>
                </c:pt>
                <c:pt idx="1348">
                  <c:v>16.180856567387135</c:v>
                </c:pt>
                <c:pt idx="1349">
                  <c:v>16.189027880219275</c:v>
                </c:pt>
                <c:pt idx="1350">
                  <c:v>16.177044884008897</c:v>
                </c:pt>
                <c:pt idx="1351">
                  <c:v>16.273067073396074</c:v>
                </c:pt>
                <c:pt idx="1352">
                  <c:v>16.261039677185138</c:v>
                </c:pt>
                <c:pt idx="1353">
                  <c:v>16.249030046699772</c:v>
                </c:pt>
                <c:pt idx="1354">
                  <c:v>16.237038142606266</c:v>
                </c:pt>
                <c:pt idx="1355">
                  <c:v>16.225063925686939</c:v>
                </c:pt>
                <c:pt idx="1356">
                  <c:v>16.213107356839714</c:v>
                </c:pt>
                <c:pt idx="1357">
                  <c:v>16.20116839707768</c:v>
                </c:pt>
                <c:pt idx="1358">
                  <c:v>16.189247007528692</c:v>
                </c:pt>
                <c:pt idx="1359">
                  <c:v>16.177343149434922</c:v>
                </c:pt>
                <c:pt idx="1360">
                  <c:v>16.165456784152454</c:v>
                </c:pt>
                <c:pt idx="1361">
                  <c:v>16.153587873150876</c:v>
                </c:pt>
                <c:pt idx="1362">
                  <c:v>16.141736378012833</c:v>
                </c:pt>
                <c:pt idx="1363">
                  <c:v>16.129902260433646</c:v>
                </c:pt>
                <c:pt idx="1364">
                  <c:v>16.118085482220874</c:v>
                </c:pt>
                <c:pt idx="1365">
                  <c:v>16.106286005293917</c:v>
                </c:pt>
                <c:pt idx="1366">
                  <c:v>16.152159783602436</c:v>
                </c:pt>
                <c:pt idx="1367">
                  <c:v>16.172375139021927</c:v>
                </c:pt>
                <c:pt idx="1368">
                  <c:v>16.224963178921907</c:v>
                </c:pt>
                <c:pt idx="1369">
                  <c:v>16.243821589593495</c:v>
                </c:pt>
                <c:pt idx="1370">
                  <c:v>16.231973433802398</c:v>
                </c:pt>
                <c:pt idx="1371">
                  <c:v>16.220142549375428</c:v>
                </c:pt>
                <c:pt idx="1372">
                  <c:v>16.20832889857472</c:v>
                </c:pt>
                <c:pt idx="1373">
                  <c:v>16.198941172471535</c:v>
                </c:pt>
                <c:pt idx="1374">
                  <c:v>16.1871601243461</c:v>
                </c:pt>
                <c:pt idx="1375">
                  <c:v>16.206892917301641</c:v>
                </c:pt>
                <c:pt idx="1376">
                  <c:v>16.236714896562606</c:v>
                </c:pt>
                <c:pt idx="1377">
                  <c:v>16.224932084591227</c:v>
                </c:pt>
                <c:pt idx="1378">
                  <c:v>16.23975146830599</c:v>
                </c:pt>
                <c:pt idx="1379">
                  <c:v>16.282800554371399</c:v>
                </c:pt>
                <c:pt idx="1380">
                  <c:v>16.302601306614012</c:v>
                </c:pt>
                <c:pt idx="1381">
                  <c:v>16.290804923613567</c:v>
                </c:pt>
                <c:pt idx="1382">
                  <c:v>16.279025599735323</c:v>
                </c:pt>
                <c:pt idx="1383">
                  <c:v>16.268960277737875</c:v>
                </c:pt>
                <c:pt idx="1384">
                  <c:v>16.279806094539993</c:v>
                </c:pt>
                <c:pt idx="1385">
                  <c:v>16.268060202696891</c:v>
                </c:pt>
                <c:pt idx="1386">
                  <c:v>16.256331247972522</c:v>
                </c:pt>
                <c:pt idx="1387">
                  <c:v>16.308142277537641</c:v>
                </c:pt>
                <c:pt idx="1388">
                  <c:v>16.296401354371667</c:v>
                </c:pt>
                <c:pt idx="1389">
                  <c:v>16.284677324620318</c:v>
                </c:pt>
                <c:pt idx="1390">
                  <c:v>16.305786518898657</c:v>
                </c:pt>
                <c:pt idx="1391">
                  <c:v>16.294072591801747</c:v>
                </c:pt>
                <c:pt idx="1392">
                  <c:v>16.354419230606108</c:v>
                </c:pt>
                <c:pt idx="1393">
                  <c:v>16.342687222549721</c:v>
                </c:pt>
                <c:pt idx="1394">
                  <c:v>16.330972034576565</c:v>
                </c:pt>
                <c:pt idx="1395">
                  <c:v>16.319273630540337</c:v>
                </c:pt>
                <c:pt idx="1396">
                  <c:v>16.307591974398218</c:v>
                </c:pt>
                <c:pt idx="1397">
                  <c:v>16.295927030210521</c:v>
                </c:pt>
                <c:pt idx="1398">
                  <c:v>16.284278762140321</c:v>
                </c:pt>
                <c:pt idx="1399">
                  <c:v>16.272647134453077</c:v>
                </c:pt>
                <c:pt idx="1400">
                  <c:v>16.261032111516279</c:v>
                </c:pt>
                <c:pt idx="1401">
                  <c:v>16.285490212720273</c:v>
                </c:pt>
                <c:pt idx="1402">
                  <c:v>16.284695931770806</c:v>
                </c:pt>
                <c:pt idx="1403">
                  <c:v>16.273097145494614</c:v>
                </c:pt>
                <c:pt idx="1404">
                  <c:v>16.261514869946222</c:v>
                </c:pt>
                <c:pt idx="1405">
                  <c:v>16.249949069896473</c:v>
                </c:pt>
                <c:pt idx="1406">
                  <c:v>16.271840200172363</c:v>
                </c:pt>
                <c:pt idx="1407">
                  <c:v>16.329345938396049</c:v>
                </c:pt>
                <c:pt idx="1408">
                  <c:v>16.345354834029294</c:v>
                </c:pt>
                <c:pt idx="1409">
                  <c:v>16.333762383792394</c:v>
                </c:pt>
                <c:pt idx="1410">
                  <c:v>16.325358857079799</c:v>
                </c:pt>
                <c:pt idx="1411">
                  <c:v>16.313796988200849</c:v>
                </c:pt>
                <c:pt idx="1412">
                  <c:v>16.317696619360142</c:v>
                </c:pt>
                <c:pt idx="1413">
                  <c:v>16.306156522741073</c:v>
                </c:pt>
                <c:pt idx="1414">
                  <c:v>16.294632737212634</c:v>
                </c:pt>
                <c:pt idx="1415">
                  <c:v>16.283125228217429</c:v>
                </c:pt>
                <c:pt idx="1416">
                  <c:v>16.28005073554128</c:v>
                </c:pt>
                <c:pt idx="1417">
                  <c:v>16.28397597092242</c:v>
                </c:pt>
                <c:pt idx="1418">
                  <c:v>16.272500300752636</c:v>
                </c:pt>
                <c:pt idx="1419">
                  <c:v>16.295576104629056</c:v>
                </c:pt>
                <c:pt idx="1420">
                  <c:v>16.31002232936736</c:v>
                </c:pt>
                <c:pt idx="1421">
                  <c:v>16.298552552764431</c:v>
                </c:pt>
                <c:pt idx="1422">
                  <c:v>16.287098896718916</c:v>
                </c:pt>
                <c:pt idx="1423">
                  <c:v>16.275661327268974</c:v>
                </c:pt>
                <c:pt idx="1424">
                  <c:v>16.264239810548084</c:v>
                </c:pt>
                <c:pt idx="1425">
                  <c:v>16.252834312784724</c:v>
                </c:pt>
                <c:pt idx="1426">
                  <c:v>16.241444800302045</c:v>
                </c:pt>
                <c:pt idx="1427">
                  <c:v>16.230071239517521</c:v>
                </c:pt>
                <c:pt idx="1428">
                  <c:v>16.218713596942631</c:v>
                </c:pt>
                <c:pt idx="1429">
                  <c:v>16.207371839182532</c:v>
                </c:pt>
                <c:pt idx="1430">
                  <c:v>16.21220537851363</c:v>
                </c:pt>
                <c:pt idx="1431">
                  <c:v>16.2008840060426</c:v>
                </c:pt>
                <c:pt idx="1432">
                  <c:v>16.198223027262738</c:v>
                </c:pt>
                <c:pt idx="1433">
                  <c:v>16.203443838099442</c:v>
                </c:pt>
                <c:pt idx="1434">
                  <c:v>16.192152239605996</c:v>
                </c:pt>
                <c:pt idx="1435">
                  <c:v>16.180876367572843</c:v>
                </c:pt>
                <c:pt idx="1436">
                  <c:v>16.169616189168128</c:v>
                </c:pt>
                <c:pt idx="1437">
                  <c:v>16.158371671651324</c:v>
                </c:pt>
                <c:pt idx="1438">
                  <c:v>16.147142782372899</c:v>
                </c:pt>
                <c:pt idx="1439">
                  <c:v>16.135929488774028</c:v>
                </c:pt>
                <c:pt idx="1440">
                  <c:v>16.129428779374905</c:v>
                </c:pt>
                <c:pt idx="1441">
                  <c:v>16.118243322523746</c:v>
                </c:pt>
                <c:pt idx="1442">
                  <c:v>16.170214140645662</c:v>
                </c:pt>
                <c:pt idx="1443">
                  <c:v>16.159015931406987</c:v>
                </c:pt>
                <c:pt idx="1444">
                  <c:v>16.147833221419855</c:v>
                </c:pt>
                <c:pt idx="1445">
                  <c:v>16.138466354613566</c:v>
                </c:pt>
                <c:pt idx="1446">
                  <c:v>16.127313302537125</c:v>
                </c:pt>
                <c:pt idx="1447">
                  <c:v>16.116175655228741</c:v>
                </c:pt>
                <c:pt idx="1448">
                  <c:v>16.119925870266332</c:v>
                </c:pt>
                <c:pt idx="1449">
                  <c:v>16.108808680010977</c:v>
                </c:pt>
                <c:pt idx="1450">
                  <c:v>16.174802331658796</c:v>
                </c:pt>
                <c:pt idx="1451">
                  <c:v>16.163662660631481</c:v>
                </c:pt>
                <c:pt idx="1452">
                  <c:v>16.159682422112031</c:v>
                </c:pt>
                <c:pt idx="1453">
                  <c:v>16.148568472715805</c:v>
                </c:pt>
                <c:pt idx="1454">
                  <c:v>16.137469800225965</c:v>
                </c:pt>
                <c:pt idx="1455">
                  <c:v>16.136091687219842</c:v>
                </c:pt>
                <c:pt idx="1456">
                  <c:v>16.125016813035064</c:v>
                </c:pt>
                <c:pt idx="1457">
                  <c:v>16.290617873444326</c:v>
                </c:pt>
                <c:pt idx="1458">
                  <c:v>16.279452268322018</c:v>
                </c:pt>
                <c:pt idx="1459">
                  <c:v>16.33826610704515</c:v>
                </c:pt>
                <c:pt idx="1460">
                  <c:v>16.327083173364763</c:v>
                </c:pt>
                <c:pt idx="1461">
                  <c:v>16.315915537815265</c:v>
                </c:pt>
                <c:pt idx="1462">
                  <c:v>16.312710355685233</c:v>
                </c:pt>
                <c:pt idx="1463">
                  <c:v>16.301567793966868</c:v>
                </c:pt>
                <c:pt idx="1464">
                  <c:v>16.324393527643181</c:v>
                </c:pt>
                <c:pt idx="1465">
                  <c:v>16.326334621746945</c:v>
                </c:pt>
                <c:pt idx="1466">
                  <c:v>16.39644048359153</c:v>
                </c:pt>
                <c:pt idx="1467">
                  <c:v>16.385271246204887</c:v>
                </c:pt>
                <c:pt idx="1468">
                  <c:v>16.374117215404201</c:v>
                </c:pt>
                <c:pt idx="1469">
                  <c:v>16.380960439834393</c:v>
                </c:pt>
                <c:pt idx="1470">
                  <c:v>16.369824504797116</c:v>
                </c:pt>
                <c:pt idx="1471">
                  <c:v>16.358703700106357</c:v>
                </c:pt>
                <c:pt idx="1472">
                  <c:v>16.347597994946746</c:v>
                </c:pt>
                <c:pt idx="1473">
                  <c:v>16.342305789979406</c:v>
                </c:pt>
                <c:pt idx="1474">
                  <c:v>16.331226260630267</c:v>
                </c:pt>
                <c:pt idx="1475">
                  <c:v>16.320161744193527</c:v>
                </c:pt>
                <c:pt idx="1476">
                  <c:v>16.30911221017579</c:v>
                </c:pt>
                <c:pt idx="1477">
                  <c:v>16.298077628166201</c:v>
                </c:pt>
                <c:pt idx="1478">
                  <c:v>16.287057967836134</c:v>
                </c:pt>
                <c:pt idx="1479">
                  <c:v>16.27605319893895</c:v>
                </c:pt>
                <c:pt idx="1480">
                  <c:v>16.265063291309684</c:v>
                </c:pt>
                <c:pt idx="1481">
                  <c:v>16.255768955027754</c:v>
                </c:pt>
                <c:pt idx="1482">
                  <c:v>16.244807546426927</c:v>
                </c:pt>
                <c:pt idx="1483">
                  <c:v>16.23386091061397</c:v>
                </c:pt>
                <c:pt idx="1484">
                  <c:v>16.222929017744871</c:v>
                </c:pt>
                <c:pt idx="1485">
                  <c:v>16.212011838055943</c:v>
                </c:pt>
                <c:pt idx="1486">
                  <c:v>16.201109341863575</c:v>
                </c:pt>
                <c:pt idx="1487">
                  <c:v>16.190221499563933</c:v>
                </c:pt>
                <c:pt idx="1488">
                  <c:v>16.179348281632731</c:v>
                </c:pt>
                <c:pt idx="1489">
                  <c:v>16.168489658624921</c:v>
                </c:pt>
                <c:pt idx="1490">
                  <c:v>16.157645601174469</c:v>
                </c:pt>
                <c:pt idx="1491">
                  <c:v>16.146816079994057</c:v>
                </c:pt>
                <c:pt idx="1492">
                  <c:v>16.243842583106165</c:v>
                </c:pt>
                <c:pt idx="1493">
                  <c:v>16.26475566873243</c:v>
                </c:pt>
                <c:pt idx="1494">
                  <c:v>16.25387623350251</c:v>
                </c:pt>
                <c:pt idx="1495">
                  <c:v>16.253222236991107</c:v>
                </c:pt>
                <c:pt idx="1496">
                  <c:v>16.242365041108012</c:v>
                </c:pt>
                <c:pt idx="1497">
                  <c:v>16.231522340813548</c:v>
                </c:pt>
                <c:pt idx="1498">
                  <c:v>16.220694107097195</c:v>
                </c:pt>
                <c:pt idx="1499">
                  <c:v>16.209880311025795</c:v>
                </c:pt>
                <c:pt idx="1500">
                  <c:v>16.24512197304573</c:v>
                </c:pt>
                <c:pt idx="1501">
                  <c:v>16.234306312610947</c:v>
                </c:pt>
                <c:pt idx="1502">
                  <c:v>16.223505044272549</c:v>
                </c:pt>
                <c:pt idx="1503">
                  <c:v>16.220889960530187</c:v>
                </c:pt>
                <c:pt idx="1504">
                  <c:v>16.210111960556411</c:v>
                </c:pt>
                <c:pt idx="1505">
                  <c:v>16.199348273995618</c:v>
                </c:pt>
                <c:pt idx="1506">
                  <c:v>16.188598872353946</c:v>
                </c:pt>
                <c:pt idx="1507">
                  <c:v>16.177863727213129</c:v>
                </c:pt>
                <c:pt idx="1508">
                  <c:v>16.167142810230217</c:v>
                </c:pt>
                <c:pt idx="1509">
                  <c:v>16.171431019744297</c:v>
                </c:pt>
                <c:pt idx="1510">
                  <c:v>16.160728550505549</c:v>
                </c:pt>
                <c:pt idx="1511">
                  <c:v>16.186555585122445</c:v>
                </c:pt>
                <c:pt idx="1512">
                  <c:v>16.175857266824281</c:v>
                </c:pt>
                <c:pt idx="1513">
                  <c:v>16.165173081046987</c:v>
                </c:pt>
                <c:pt idx="1514">
                  <c:v>16.166462526540816</c:v>
                </c:pt>
                <c:pt idx="1515">
                  <c:v>16.155798633053653</c:v>
                </c:pt>
                <c:pt idx="1516">
                  <c:v>16.145148798753684</c:v>
                </c:pt>
                <c:pt idx="1517">
                  <c:v>16.153932941932194</c:v>
                </c:pt>
                <c:pt idx="1518">
                  <c:v>16.143298358033618</c:v>
                </c:pt>
                <c:pt idx="1519">
                  <c:v>16.132677767008598</c:v>
                </c:pt>
                <c:pt idx="1520">
                  <c:v>16.152000905744593</c:v>
                </c:pt>
                <c:pt idx="1521">
                  <c:v>16.251974241290629</c:v>
                </c:pt>
                <c:pt idx="1522">
                  <c:v>16.241303214211644</c:v>
                </c:pt>
                <c:pt idx="1523">
                  <c:v>16.230646191105208</c:v>
                </c:pt>
                <c:pt idx="1524">
                  <c:v>16.220003144422513</c:v>
                </c:pt>
                <c:pt idx="1525">
                  <c:v>16.209374046686982</c:v>
                </c:pt>
                <c:pt idx="1526">
                  <c:v>16.200761190745265</c:v>
                </c:pt>
                <c:pt idx="1527">
                  <c:v>16.190158598342943</c:v>
                </c:pt>
                <c:pt idx="1528">
                  <c:v>16.21299842595543</c:v>
                </c:pt>
                <c:pt idx="1529">
                  <c:v>16.202401694958073</c:v>
                </c:pt>
                <c:pt idx="1530">
                  <c:v>16.191818806849021</c:v>
                </c:pt>
                <c:pt idx="1531">
                  <c:v>16.249770503378119</c:v>
                </c:pt>
                <c:pt idx="1532">
                  <c:v>16.239170522619229</c:v>
                </c:pt>
                <c:pt idx="1533">
                  <c:v>16.22858436191348</c:v>
                </c:pt>
                <c:pt idx="1534">
                  <c:v>16.244050984791158</c:v>
                </c:pt>
                <c:pt idx="1535">
                  <c:v>16.25896786043084</c:v>
                </c:pt>
                <c:pt idx="1536">
                  <c:v>16.248389481861921</c:v>
                </c:pt>
                <c:pt idx="1537">
                  <c:v>16.323674763562835</c:v>
                </c:pt>
                <c:pt idx="1538">
                  <c:v>16.313068087303208</c:v>
                </c:pt>
                <c:pt idx="1539">
                  <c:v>16.302475185947817</c:v>
                </c:pt>
                <c:pt idx="1540">
                  <c:v>16.291896032679844</c:v>
                </c:pt>
                <c:pt idx="1541">
                  <c:v>16.281330600752035</c:v>
                </c:pt>
                <c:pt idx="1542">
                  <c:v>16.32125962516141</c:v>
                </c:pt>
                <c:pt idx="1543">
                  <c:v>16.310688861155477</c:v>
                </c:pt>
                <c:pt idx="1544">
                  <c:v>16.300131780986444</c:v>
                </c:pt>
                <c:pt idx="1545">
                  <c:v>16.289588358100943</c:v>
                </c:pt>
                <c:pt idx="1546">
                  <c:v>16.279058566014257</c:v>
                </c:pt>
                <c:pt idx="1547">
                  <c:v>16.268542378310112</c:v>
                </c:pt>
                <c:pt idx="1548">
                  <c:v>16.258039768640451</c:v>
                </c:pt>
                <c:pt idx="1549">
                  <c:v>16.247550710725196</c:v>
                </c:pt>
                <c:pt idx="1550">
                  <c:v>16.29431518209352</c:v>
                </c:pt>
                <c:pt idx="1551">
                  <c:v>16.283816267672066</c:v>
                </c:pt>
                <c:pt idx="1552">
                  <c:v>16.273330874067643</c:v>
                </c:pt>
                <c:pt idx="1553">
                  <c:v>16.262858975178279</c:v>
                </c:pt>
                <c:pt idx="1554">
                  <c:v>16.323857727561752</c:v>
                </c:pt>
                <c:pt idx="1555">
                  <c:v>16.313366816425788</c:v>
                </c:pt>
                <c:pt idx="1556">
                  <c:v>16.320902505537767</c:v>
                </c:pt>
                <c:pt idx="1557">
                  <c:v>16.310426958358345</c:v>
                </c:pt>
                <c:pt idx="1558">
                  <c:v>16.299964849982231</c:v>
                </c:pt>
                <c:pt idx="1559">
                  <c:v>16.289516154565579</c:v>
                </c:pt>
                <c:pt idx="1560">
                  <c:v>16.27908084633075</c:v>
                </c:pt>
                <c:pt idx="1561">
                  <c:v>16.268658899566134</c:v>
                </c:pt>
                <c:pt idx="1562">
                  <c:v>16.258250288625913</c:v>
                </c:pt>
                <c:pt idx="1563">
                  <c:v>16.251545899502723</c:v>
                </c:pt>
                <c:pt idx="1564">
                  <c:v>16.241161525126042</c:v>
                </c:pt>
                <c:pt idx="1565">
                  <c:v>16.230790413041031</c:v>
                </c:pt>
                <c:pt idx="1566">
                  <c:v>16.259914064308457</c:v>
                </c:pt>
                <c:pt idx="1567">
                  <c:v>16.252634022323125</c:v>
                </c:pt>
                <c:pt idx="1568">
                  <c:v>16.280571683199263</c:v>
                </c:pt>
                <c:pt idx="1569">
                  <c:v>16.270201892318244</c:v>
                </c:pt>
                <c:pt idx="1570">
                  <c:v>16.259845302953305</c:v>
                </c:pt>
                <c:pt idx="1571">
                  <c:v>16.249501889910714</c:v>
                </c:pt>
                <c:pt idx="1572">
                  <c:v>16.239171628060802</c:v>
                </c:pt>
                <c:pt idx="1573">
                  <c:v>16.228854492337767</c:v>
                </c:pt>
                <c:pt idx="1574">
                  <c:v>16.218550457739457</c:v>
                </c:pt>
                <c:pt idx="1575">
                  <c:v>16.208259499327184</c:v>
                </c:pt>
                <c:pt idx="1576">
                  <c:v>16.197981592225521</c:v>
                </c:pt>
                <c:pt idx="1577">
                  <c:v>16.201685601695115</c:v>
                </c:pt>
                <c:pt idx="1578">
                  <c:v>16.19142487617156</c:v>
                </c:pt>
                <c:pt idx="1579">
                  <c:v>16.181177138908158</c:v>
                </c:pt>
                <c:pt idx="1580">
                  <c:v>16.282059883242368</c:v>
                </c:pt>
                <c:pt idx="1581">
                  <c:v>16.298334653641319</c:v>
                </c:pt>
                <c:pt idx="1582">
                  <c:v>16.288038801049002</c:v>
                </c:pt>
                <c:pt idx="1583">
                  <c:v>16.277755948270563</c:v>
                </c:pt>
                <c:pt idx="1584">
                  <c:v>16.267486070700674</c:v>
                </c:pt>
                <c:pt idx="1585">
                  <c:v>16.257229143796071</c:v>
                </c:pt>
                <c:pt idx="1586">
                  <c:v>16.267778145202627</c:v>
                </c:pt>
                <c:pt idx="1587">
                  <c:v>16.333091589156123</c:v>
                </c:pt>
                <c:pt idx="1588">
                  <c:v>16.322812739823743</c:v>
                </c:pt>
                <c:pt idx="1589">
                  <c:v>16.312546819861588</c:v>
                </c:pt>
                <c:pt idx="1590">
                  <c:v>16.324894536045846</c:v>
                </c:pt>
                <c:pt idx="1591">
                  <c:v>16.314640205307125</c:v>
                </c:pt>
                <c:pt idx="1592">
                  <c:v>16.3602666606951</c:v>
                </c:pt>
                <c:pt idx="1593">
                  <c:v>16.350003005324524</c:v>
                </c:pt>
                <c:pt idx="1594">
                  <c:v>16.33975221974125</c:v>
                </c:pt>
                <c:pt idx="1595">
                  <c:v>16.329514279753944</c:v>
                </c:pt>
                <c:pt idx="1596">
                  <c:v>16.371681402326775</c:v>
                </c:pt>
                <c:pt idx="1597">
                  <c:v>16.361436295066245</c:v>
                </c:pt>
                <c:pt idx="1598">
                  <c:v>16.351204002198788</c:v>
                </c:pt>
                <c:pt idx="1599">
                  <c:v>16.358601652254134</c:v>
                </c:pt>
                <c:pt idx="1600">
                  <c:v>16.34838391230894</c:v>
                </c:pt>
                <c:pt idx="1601">
                  <c:v>16.347215919631875</c:v>
                </c:pt>
                <c:pt idx="1602">
                  <c:v>16.337018030723808</c:v>
                </c:pt>
                <c:pt idx="1603">
                  <c:v>16.326832857387945</c:v>
                </c:pt>
                <c:pt idx="1604">
                  <c:v>16.316660375856859</c:v>
                </c:pt>
                <c:pt idx="1605">
                  <c:v>16.306500562422329</c:v>
                </c:pt>
                <c:pt idx="1606">
                  <c:v>16.296353393435133</c:v>
                </c:pt>
                <c:pt idx="1607">
                  <c:v>16.286218845304891</c:v>
                </c:pt>
                <c:pt idx="1608">
                  <c:v>16.276096894499851</c:v>
                </c:pt>
                <c:pt idx="1609">
                  <c:v>16.265987517546748</c:v>
                </c:pt>
                <c:pt idx="1610">
                  <c:v>16.255890691030579</c:v>
                </c:pt>
                <c:pt idx="1611">
                  <c:v>16.245806391594456</c:v>
                </c:pt>
                <c:pt idx="1612">
                  <c:v>16.235734595939405</c:v>
                </c:pt>
                <c:pt idx="1613">
                  <c:v>16.225675280824202</c:v>
                </c:pt>
                <c:pt idx="1614">
                  <c:v>16.215628423065176</c:v>
                </c:pt>
                <c:pt idx="1615">
                  <c:v>16.205726105861327</c:v>
                </c:pt>
                <c:pt idx="1616">
                  <c:v>16.195704011794625</c:v>
                </c:pt>
                <c:pt idx="1617">
                  <c:v>16.185694305977691</c:v>
                </c:pt>
                <c:pt idx="1618">
                  <c:v>16.17569696545516</c:v>
                </c:pt>
                <c:pt idx="1619">
                  <c:v>16.165711967328338</c:v>
                </c:pt>
                <c:pt idx="1620">
                  <c:v>16.200448651631703</c:v>
                </c:pt>
                <c:pt idx="1621">
                  <c:v>16.190460705483964</c:v>
                </c:pt>
                <c:pt idx="1622">
                  <c:v>16.180485067341337</c:v>
                </c:pt>
                <c:pt idx="1623">
                  <c:v>16.170521714467359</c:v>
                </c:pt>
                <c:pt idx="1624">
                  <c:v>16.160570624181531</c:v>
                </c:pt>
                <c:pt idx="1625">
                  <c:v>16.150631773859157</c:v>
                </c:pt>
                <c:pt idx="1626">
                  <c:v>16.140705140931157</c:v>
                </c:pt>
                <c:pt idx="1627">
                  <c:v>16.1307907028839</c:v>
                </c:pt>
                <c:pt idx="1628">
                  <c:v>16.120888437259048</c:v>
                </c:pt>
                <c:pt idx="1629">
                  <c:v>16.110998321653369</c:v>
                </c:pt>
                <c:pt idx="1630">
                  <c:v>16.157921324579043</c:v>
                </c:pt>
                <c:pt idx="1631">
                  <c:v>16.152657277578843</c:v>
                </c:pt>
                <c:pt idx="1632">
                  <c:v>16.150360875442939</c:v>
                </c:pt>
                <c:pt idx="1633">
                  <c:v>16.1404769336587</c:v>
                </c:pt>
                <c:pt idx="1634">
                  <c:v>16.130605082323129</c:v>
                </c:pt>
                <c:pt idx="1635">
                  <c:v>16.15605357999117</c:v>
                </c:pt>
                <c:pt idx="1636">
                  <c:v>16.146184274200095</c:v>
                </c:pt>
                <c:pt idx="1637">
                  <c:v>16.136327018843442</c:v>
                </c:pt>
                <c:pt idx="1638">
                  <c:v>16.164471675677063</c:v>
                </c:pt>
                <c:pt idx="1639">
                  <c:v>16.154615290508968</c:v>
                </c:pt>
                <c:pt idx="1640">
                  <c:v>16.15875833697422</c:v>
                </c:pt>
                <c:pt idx="1641">
                  <c:v>16.150872874628703</c:v>
                </c:pt>
                <c:pt idx="1642">
                  <c:v>16.221657377612487</c:v>
                </c:pt>
                <c:pt idx="1643">
                  <c:v>16.211790189426594</c:v>
                </c:pt>
                <c:pt idx="1644">
                  <c:v>16.201934997822079</c:v>
                </c:pt>
                <c:pt idx="1645">
                  <c:v>16.192091780933971</c:v>
                </c:pt>
                <c:pt idx="1646">
                  <c:v>16.182260516950407</c:v>
                </c:pt>
                <c:pt idx="1647">
                  <c:v>16.177304593692266</c:v>
                </c:pt>
                <c:pt idx="1648">
                  <c:v>16.180607930536873</c:v>
                </c:pt>
                <c:pt idx="1649">
                  <c:v>16.170801501488064</c:v>
                </c:pt>
                <c:pt idx="1650">
                  <c:v>16.161006951820294</c:v>
                </c:pt>
                <c:pt idx="1651">
                  <c:v>16.151224259960838</c:v>
                </c:pt>
                <c:pt idx="1652">
                  <c:v>16.141453404389175</c:v>
                </c:pt>
                <c:pt idx="1653">
                  <c:v>16.131694363636822</c:v>
                </c:pt>
                <c:pt idx="1654">
                  <c:v>16.121947116287192</c:v>
                </c:pt>
                <c:pt idx="1655">
                  <c:v>16.112211640975428</c:v>
                </c:pt>
                <c:pt idx="1656">
                  <c:v>16.102487916388235</c:v>
                </c:pt>
                <c:pt idx="1657">
                  <c:v>16.092775921263755</c:v>
                </c:pt>
                <c:pt idx="1658">
                  <c:v>16.083075634391385</c:v>
                </c:pt>
                <c:pt idx="1659">
                  <c:v>16.098728263198531</c:v>
                </c:pt>
                <c:pt idx="1660">
                  <c:v>16.089036072793235</c:v>
                </c:pt>
                <c:pt idx="1661">
                  <c:v>16.134957249308616</c:v>
                </c:pt>
                <c:pt idx="1662">
                  <c:v>16.125254929856236</c:v>
                </c:pt>
                <c:pt idx="1663">
                  <c:v>16.162335433163136</c:v>
                </c:pt>
                <c:pt idx="1664">
                  <c:v>16.181341769105366</c:v>
                </c:pt>
                <c:pt idx="1665">
                  <c:v>16.173949378029672</c:v>
                </c:pt>
                <c:pt idx="1666">
                  <c:v>16.164246948888682</c:v>
                </c:pt>
                <c:pt idx="1667">
                  <c:v>16.169637491229292</c:v>
                </c:pt>
                <c:pt idx="1668">
                  <c:v>16.159949272241139</c:v>
                </c:pt>
                <c:pt idx="1669">
                  <c:v>16.150272655910456</c:v>
                </c:pt>
                <c:pt idx="1670">
                  <c:v>16.164644824542837</c:v>
                </c:pt>
                <c:pt idx="1671">
                  <c:v>16.216480285297184</c:v>
                </c:pt>
                <c:pt idx="1672">
                  <c:v>16.206787230733347</c:v>
                </c:pt>
                <c:pt idx="1673">
                  <c:v>16.197105756879864</c:v>
                </c:pt>
                <c:pt idx="1674">
                  <c:v>16.194290030590608</c:v>
                </c:pt>
                <c:pt idx="1675">
                  <c:v>16.184627566371876</c:v>
                </c:pt>
                <c:pt idx="1676">
                  <c:v>16.174976625664439</c:v>
                </c:pt>
                <c:pt idx="1677">
                  <c:v>16.165337187866069</c:v>
                </c:pt>
                <c:pt idx="1678">
                  <c:v>16.155709232423625</c:v>
                </c:pt>
                <c:pt idx="1679">
                  <c:v>16.146092738832895</c:v>
                </c:pt>
                <c:pt idx="1680">
                  <c:v>16.165048044325342</c:v>
                </c:pt>
                <c:pt idx="1681">
                  <c:v>16.155437433121818</c:v>
                </c:pt>
                <c:pt idx="1682">
                  <c:v>16.145838242727805</c:v>
                </c:pt>
                <c:pt idx="1683">
                  <c:v>16.136250452797444</c:v>
                </c:pt>
                <c:pt idx="1684">
                  <c:v>16.126674043033173</c:v>
                </c:pt>
                <c:pt idx="1685">
                  <c:v>16.120054421343799</c:v>
                </c:pt>
                <c:pt idx="1686">
                  <c:v>16.110498965255271</c:v>
                </c:pt>
                <c:pt idx="1687">
                  <c:v>16.100954830797182</c:v>
                </c:pt>
                <c:pt idx="1688">
                  <c:v>16.091421997860063</c:v>
                </c:pt>
                <c:pt idx="1689">
                  <c:v>16.124279185434826</c:v>
                </c:pt>
                <c:pt idx="1690">
                  <c:v>16.129399756952623</c:v>
                </c:pt>
                <c:pt idx="1691">
                  <c:v>16.119867014779484</c:v>
                </c:pt>
                <c:pt idx="1692">
                  <c:v>16.185796459033782</c:v>
                </c:pt>
                <c:pt idx="1693">
                  <c:v>16.184696453297121</c:v>
                </c:pt>
                <c:pt idx="1694">
                  <c:v>16.175147959814353</c:v>
                </c:pt>
                <c:pt idx="1695">
                  <c:v>16.174349946423391</c:v>
                </c:pt>
                <c:pt idx="1696">
                  <c:v>16.178030136708564</c:v>
                </c:pt>
                <c:pt idx="1697">
                  <c:v>16.168502439337122</c:v>
                </c:pt>
                <c:pt idx="1698">
                  <c:v>16.176830181967688</c:v>
                </c:pt>
                <c:pt idx="1699">
                  <c:v>16.167314399507706</c:v>
                </c:pt>
                <c:pt idx="1700">
                  <c:v>16.157809805504467</c:v>
                </c:pt>
                <c:pt idx="1701">
                  <c:v>16.148316380236839</c:v>
                </c:pt>
                <c:pt idx="1702">
                  <c:v>16.138834104030007</c:v>
                </c:pt>
                <c:pt idx="1703">
                  <c:v>16.169857365064772</c:v>
                </c:pt>
                <c:pt idx="1704">
                  <c:v>16.160373577753884</c:v>
                </c:pt>
                <c:pt idx="1705">
                  <c:v>16.150900908599279</c:v>
                </c:pt>
                <c:pt idx="1706">
                  <c:v>16.141439338061144</c:v>
                </c:pt>
                <c:pt idx="1707">
                  <c:v>16.20856037706946</c:v>
                </c:pt>
                <c:pt idx="1708">
                  <c:v>16.199076140453272</c:v>
                </c:pt>
                <c:pt idx="1709">
                  <c:v>16.189602996511486</c:v>
                </c:pt>
                <c:pt idx="1710">
                  <c:v>16.180140925794646</c:v>
                </c:pt>
                <c:pt idx="1711">
                  <c:v>16.170689908898737</c:v>
                </c:pt>
                <c:pt idx="1712">
                  <c:v>16.161249926465057</c:v>
                </c:pt>
                <c:pt idx="1713">
                  <c:v>16.151820959180071</c:v>
                </c:pt>
                <c:pt idx="1714">
                  <c:v>16.142402987775302</c:v>
                </c:pt>
                <c:pt idx="1715">
                  <c:v>16.13299599302718</c:v>
                </c:pt>
                <c:pt idx="1716">
                  <c:v>16.123599955756927</c:v>
                </c:pt>
                <c:pt idx="1717">
                  <c:v>16.114214856830408</c:v>
                </c:pt>
                <c:pt idx="1718">
                  <c:v>16.104840677158023</c:v>
                </c:pt>
                <c:pt idx="1719">
                  <c:v>16.095477397694559</c:v>
                </c:pt>
                <c:pt idx="1720">
                  <c:v>16.086124999439072</c:v>
                </c:pt>
                <c:pt idx="1721">
                  <c:v>16.10240186541704</c:v>
                </c:pt>
                <c:pt idx="1722">
                  <c:v>16.106830723172422</c:v>
                </c:pt>
                <c:pt idx="1723">
                  <c:v>16.100309671914268</c:v>
                </c:pt>
                <c:pt idx="1724">
                  <c:v>16.150838616129338</c:v>
                </c:pt>
                <c:pt idx="1725">
                  <c:v>16.141481235702845</c:v>
                </c:pt>
                <c:pt idx="1726">
                  <c:v>16.165253253391754</c:v>
                </c:pt>
                <c:pt idx="1727">
                  <c:v>16.183349981172501</c:v>
                </c:pt>
                <c:pt idx="1728">
                  <c:v>16.173990033236599</c:v>
                </c:pt>
                <c:pt idx="1729">
                  <c:v>16.167934265245151</c:v>
                </c:pt>
                <c:pt idx="1730">
                  <c:v>16.219702689005302</c:v>
                </c:pt>
                <c:pt idx="1731">
                  <c:v>16.210337964589019</c:v>
                </c:pt>
                <c:pt idx="1732">
                  <c:v>16.200984047702356</c:v>
                </c:pt>
                <c:pt idx="1733">
                  <c:v>16.210529687842168</c:v>
                </c:pt>
                <c:pt idx="1734">
                  <c:v>16.255555705848444</c:v>
                </c:pt>
                <c:pt idx="1735">
                  <c:v>16.246191906478714</c:v>
                </c:pt>
                <c:pt idx="1736">
                  <c:v>16.236838888685693</c:v>
                </c:pt>
                <c:pt idx="1737">
                  <c:v>16.25697158022874</c:v>
                </c:pt>
                <c:pt idx="1738">
                  <c:v>16.247623120435623</c:v>
                </c:pt>
                <c:pt idx="1739">
                  <c:v>16.238285405998592</c:v>
                </c:pt>
                <c:pt idx="1740">
                  <c:v>16.257149513110459</c:v>
                </c:pt>
                <c:pt idx="1741">
                  <c:v>16.321931244632026</c:v>
                </c:pt>
                <c:pt idx="1742">
                  <c:v>16.312566969678137</c:v>
                </c:pt>
                <c:pt idx="1743">
                  <c:v>16.382414753715839</c:v>
                </c:pt>
                <c:pt idx="1744">
                  <c:v>16.373026550418579</c:v>
                </c:pt>
                <c:pt idx="1745">
                  <c:v>16.363649101076991</c:v>
                </c:pt>
                <c:pt idx="1746">
                  <c:v>16.354282387224053</c:v>
                </c:pt>
                <c:pt idx="1747">
                  <c:v>16.344926390435024</c:v>
                </c:pt>
                <c:pt idx="1748">
                  <c:v>16.335581092327285</c:v>
                </c:pt>
                <c:pt idx="1749">
                  <c:v>16.409273125030641</c:v>
                </c:pt>
                <c:pt idx="1750">
                  <c:v>16.408012869288154</c:v>
                </c:pt>
                <c:pt idx="1751">
                  <c:v>16.398647565139019</c:v>
                </c:pt>
                <c:pt idx="1752">
                  <c:v>16.389292945877671</c:v>
                </c:pt>
                <c:pt idx="1753">
                  <c:v>16.37994899322894</c:v>
                </c:pt>
                <c:pt idx="1754">
                  <c:v>16.370615688959294</c:v>
                </c:pt>
                <c:pt idx="1755">
                  <c:v>16.361293014876743</c:v>
                </c:pt>
                <c:pt idx="1756">
                  <c:v>16.351980952830711</c:v>
                </c:pt>
                <c:pt idx="1757">
                  <c:v>16.38856695090233</c:v>
                </c:pt>
                <c:pt idx="1758">
                  <c:v>16.379249971396415</c:v>
                </c:pt>
                <c:pt idx="1759">
                  <c:v>16.382682485507676</c:v>
                </c:pt>
                <c:pt idx="1760">
                  <c:v>16.402023759622303</c:v>
                </c:pt>
                <c:pt idx="1761">
                  <c:v>16.392715006069736</c:v>
                </c:pt>
                <c:pt idx="1762">
                  <c:v>16.432670617474717</c:v>
                </c:pt>
                <c:pt idx="1763">
                  <c:v>16.423355044562314</c:v>
                </c:pt>
                <c:pt idx="1764">
                  <c:v>16.426058458762355</c:v>
                </c:pt>
                <c:pt idx="1765">
                  <c:v>16.416757179906885</c:v>
                </c:pt>
                <c:pt idx="1766">
                  <c:v>16.40746642881469</c:v>
                </c:pt>
                <c:pt idx="1767">
                  <c:v>16.455885868922405</c:v>
                </c:pt>
                <c:pt idx="1768">
                  <c:v>16.446583502687854</c:v>
                </c:pt>
                <c:pt idx="1769">
                  <c:v>16.439895809429178</c:v>
                </c:pt>
                <c:pt idx="1770">
                  <c:v>16.430612977238649</c:v>
                </c:pt>
                <c:pt idx="1771">
                  <c:v>16.509749865357271</c:v>
                </c:pt>
                <c:pt idx="1772">
                  <c:v>16.500438105703939</c:v>
                </c:pt>
                <c:pt idx="1773">
                  <c:v>16.491941579190879</c:v>
                </c:pt>
                <c:pt idx="1774">
                  <c:v>16.492222030905403</c:v>
                </c:pt>
                <c:pt idx="1775">
                  <c:v>16.482935869851964</c:v>
                </c:pt>
                <c:pt idx="1776">
                  <c:v>16.473660160302245</c:v>
                </c:pt>
                <c:pt idx="1777">
                  <c:v>16.464394884621534</c:v>
                </c:pt>
                <c:pt idx="1778">
                  <c:v>16.455140025214778</c:v>
                </c:pt>
                <c:pt idx="1779">
                  <c:v>16.454929162246611</c:v>
                </c:pt>
                <c:pt idx="1780">
                  <c:v>16.466010728249529</c:v>
                </c:pt>
                <c:pt idx="1781">
                  <c:v>16.456770542655676</c:v>
                </c:pt>
                <c:pt idx="1782">
                  <c:v>16.485486026905509</c:v>
                </c:pt>
                <c:pt idx="1783">
                  <c:v>16.476245283616883</c:v>
                </c:pt>
                <c:pt idx="1784">
                  <c:v>16.467014894102252</c:v>
                </c:pt>
                <c:pt idx="1785">
                  <c:v>16.457794840970056</c:v>
                </c:pt>
                <c:pt idx="1786">
                  <c:v>16.490973122959922</c:v>
                </c:pt>
                <c:pt idx="1787">
                  <c:v>16.48174998362941</c:v>
                </c:pt>
                <c:pt idx="1788">
                  <c:v>16.47447910158979</c:v>
                </c:pt>
                <c:pt idx="1789">
                  <c:v>16.511690689655691</c:v>
                </c:pt>
                <c:pt idx="1790">
                  <c:v>16.502471431872522</c:v>
                </c:pt>
                <c:pt idx="1791">
                  <c:v>16.493262463439557</c:v>
                </c:pt>
                <c:pt idx="1792">
                  <c:v>16.489949314885838</c:v>
                </c:pt>
                <c:pt idx="1793">
                  <c:v>16.480757592859703</c:v>
                </c:pt>
                <c:pt idx="1794">
                  <c:v>16.491641823543837</c:v>
                </c:pt>
                <c:pt idx="1795">
                  <c:v>16.60926354011827</c:v>
                </c:pt>
                <c:pt idx="1796">
                  <c:v>16.600020766862777</c:v>
                </c:pt>
                <c:pt idx="1797">
                  <c:v>16.590788274778873</c:v>
                </c:pt>
                <c:pt idx="1798">
                  <c:v>16.591964589041666</c:v>
                </c:pt>
                <c:pt idx="1799">
                  <c:v>16.582746830936646</c:v>
                </c:pt>
                <c:pt idx="1800">
                  <c:v>16.583188543447243</c:v>
                </c:pt>
                <c:pt idx="1801">
                  <c:v>16.573985886097937</c:v>
                </c:pt>
                <c:pt idx="1802">
                  <c:v>16.564793436909863</c:v>
                </c:pt>
                <c:pt idx="1803">
                  <c:v>16.555611178907142</c:v>
                </c:pt>
                <c:pt idx="1804">
                  <c:v>16.546439095151516</c:v>
                </c:pt>
                <c:pt idx="1805">
                  <c:v>16.548357913331724</c:v>
                </c:pt>
                <c:pt idx="1806">
                  <c:v>16.539199995283393</c:v>
                </c:pt>
                <c:pt idx="1807">
                  <c:v>16.530052207675382</c:v>
                </c:pt>
                <c:pt idx="1808">
                  <c:v>16.520914533707625</c:v>
                </c:pt>
                <c:pt idx="1809">
                  <c:v>16.511786956617179</c:v>
                </c:pt>
                <c:pt idx="1810">
                  <c:v>16.502669459678128</c:v>
                </c:pt>
                <c:pt idx="1811">
                  <c:v>16.499931537981073</c:v>
                </c:pt>
                <c:pt idx="1812">
                  <c:v>16.490830638070438</c:v>
                </c:pt>
                <c:pt idx="1813">
                  <c:v>16.481739772228064</c:v>
                </c:pt>
                <c:pt idx="1814">
                  <c:v>16.47265892386871</c:v>
                </c:pt>
                <c:pt idx="1815">
                  <c:v>16.463588076443671</c:v>
                </c:pt>
                <c:pt idx="1816">
                  <c:v>16.556892801322341</c:v>
                </c:pt>
                <c:pt idx="1817">
                  <c:v>16.547785599561436</c:v>
                </c:pt>
                <c:pt idx="1818">
                  <c:v>16.538688411216434</c:v>
                </c:pt>
                <c:pt idx="1819">
                  <c:v>16.5296012197817</c:v>
                </c:pt>
                <c:pt idx="1820">
                  <c:v>16.520524008787859</c:v>
                </c:pt>
                <c:pt idx="1821">
                  <c:v>16.511456761801696</c:v>
                </c:pt>
                <c:pt idx="1822">
                  <c:v>16.508169171608142</c:v>
                </c:pt>
                <c:pt idx="1823">
                  <c:v>16.502675359785364</c:v>
                </c:pt>
                <c:pt idx="1824">
                  <c:v>16.493632797944386</c:v>
                </c:pt>
                <c:pt idx="1825">
                  <c:v>16.484600140333242</c:v>
                </c:pt>
                <c:pt idx="1826">
                  <c:v>16.539958955749555</c:v>
                </c:pt>
                <c:pt idx="1827">
                  <c:v>16.530910838158881</c:v>
                </c:pt>
                <c:pt idx="1828">
                  <c:v>16.528731265452482</c:v>
                </c:pt>
                <c:pt idx="1829">
                  <c:v>16.519699171864801</c:v>
                </c:pt>
                <c:pt idx="1830">
                  <c:v>16.51150506328014</c:v>
                </c:pt>
                <c:pt idx="1831">
                  <c:v>16.502492233005423</c:v>
                </c:pt>
                <c:pt idx="1832">
                  <c:v>16.493489236697183</c:v>
                </c:pt>
                <c:pt idx="1833">
                  <c:v>16.522509628834939</c:v>
                </c:pt>
                <c:pt idx="1834">
                  <c:v>16.531891341031645</c:v>
                </c:pt>
                <c:pt idx="1835">
                  <c:v>16.549457687882683</c:v>
                </c:pt>
                <c:pt idx="1836">
                  <c:v>16.540448728880026</c:v>
                </c:pt>
                <c:pt idx="1837">
                  <c:v>16.563818134939222</c:v>
                </c:pt>
                <c:pt idx="1838">
                  <c:v>16.554811164773405</c:v>
                </c:pt>
                <c:pt idx="1839">
                  <c:v>16.545813984792549</c:v>
                </c:pt>
                <c:pt idx="1840">
                  <c:v>16.579919374588187</c:v>
                </c:pt>
                <c:pt idx="1841">
                  <c:v>16.570918332582441</c:v>
                </c:pt>
                <c:pt idx="1842">
                  <c:v>16.561927058392214</c:v>
                </c:pt>
                <c:pt idx="1843">
                  <c:v>16.552945536126277</c:v>
                </c:pt>
                <c:pt idx="1844">
                  <c:v>16.563352591184515</c:v>
                </c:pt>
                <c:pt idx="1845">
                  <c:v>16.58663650636176</c:v>
                </c:pt>
                <c:pt idx="1846">
                  <c:v>16.601840526063121</c:v>
                </c:pt>
                <c:pt idx="1847">
                  <c:v>16.631271679958601</c:v>
                </c:pt>
                <c:pt idx="1848">
                  <c:v>16.622276941353974</c:v>
                </c:pt>
                <c:pt idx="1849">
                  <c:v>16.613291926791081</c:v>
                </c:pt>
                <c:pt idx="1850">
                  <c:v>16.621111462371378</c:v>
                </c:pt>
                <c:pt idx="1851">
                  <c:v>16.612136780156273</c:v>
                </c:pt>
                <c:pt idx="1852">
                  <c:v>16.603171784592238</c:v>
                </c:pt>
                <c:pt idx="1853">
                  <c:v>16.594216460005079</c:v>
                </c:pt>
                <c:pt idx="1854">
                  <c:v>16.755658522218209</c:v>
                </c:pt>
                <c:pt idx="1855">
                  <c:v>16.746630688962703</c:v>
                </c:pt>
                <c:pt idx="1856">
                  <c:v>16.737612578737089</c:v>
                </c:pt>
                <c:pt idx="1857">
                  <c:v>16.747758196079527</c:v>
                </c:pt>
                <c:pt idx="1858">
                  <c:v>16.738849788238568</c:v>
                </c:pt>
                <c:pt idx="1859">
                  <c:v>16.729850406631989</c:v>
                </c:pt>
                <c:pt idx="1860">
                  <c:v>16.720860696580065</c:v>
                </c:pt>
                <c:pt idx="1861">
                  <c:v>16.711880642500269</c:v>
                </c:pt>
                <c:pt idx="1862">
                  <c:v>16.702910228843532</c:v>
                </c:pt>
                <c:pt idx="1863">
                  <c:v>16.693949440094151</c:v>
                </c:pt>
                <c:pt idx="1864">
                  <c:v>16.733645053340553</c:v>
                </c:pt>
                <c:pt idx="1865">
                  <c:v>16.72467739789932</c:v>
                </c:pt>
                <c:pt idx="1866">
                  <c:v>16.715719348944901</c:v>
                </c:pt>
                <c:pt idx="1867">
                  <c:v>16.706770891049324</c:v>
                </c:pt>
                <c:pt idx="1868">
                  <c:v>16.717684929804896</c:v>
                </c:pt>
                <c:pt idx="1869">
                  <c:v>16.708744991339763</c:v>
                </c:pt>
                <c:pt idx="1870">
                  <c:v>16.733845823995349</c:v>
                </c:pt>
                <c:pt idx="1871">
                  <c:v>16.724906803790223</c:v>
                </c:pt>
                <c:pt idx="1872">
                  <c:v>16.715977328721461</c:v>
                </c:pt>
                <c:pt idx="1873">
                  <c:v>16.707057383508694</c:v>
                </c:pt>
                <c:pt idx="1874">
                  <c:v>16.698146952904157</c:v>
                </c:pt>
                <c:pt idx="1875">
                  <c:v>16.710578730730614</c:v>
                </c:pt>
                <c:pt idx="1876">
                  <c:v>16.70534715436558</c:v>
                </c:pt>
                <c:pt idx="1877">
                  <c:v>16.696451868340894</c:v>
                </c:pt>
                <c:pt idx="1878">
                  <c:v>16.687566050422671</c:v>
                </c:pt>
                <c:pt idx="1879">
                  <c:v>16.678689685502231</c:v>
                </c:pt>
                <c:pt idx="1880">
                  <c:v>16.670995534912123</c:v>
                </c:pt>
                <c:pt idx="1881">
                  <c:v>16.684459344470408</c:v>
                </c:pt>
                <c:pt idx="1882">
                  <c:v>16.675598771265697</c:v>
                </c:pt>
                <c:pt idx="1883">
                  <c:v>16.702348287016743</c:v>
                </c:pt>
                <c:pt idx="1884">
                  <c:v>16.693487624795516</c:v>
                </c:pt>
                <c:pt idx="1885">
                  <c:v>16.684636358822665</c:v>
                </c:pt>
                <c:pt idx="1886">
                  <c:v>16.675794474159801</c:v>
                </c:pt>
                <c:pt idx="1887">
                  <c:v>16.673888112611845</c:v>
                </c:pt>
                <c:pt idx="1888">
                  <c:v>16.665061279307128</c:v>
                </c:pt>
                <c:pt idx="1889">
                  <c:v>16.656243786566755</c:v>
                </c:pt>
                <c:pt idx="1890">
                  <c:v>16.647435619572271</c:v>
                </c:pt>
                <c:pt idx="1891">
                  <c:v>16.638636763536557</c:v>
                </c:pt>
                <c:pt idx="1892">
                  <c:v>16.629847203703733</c:v>
                </c:pt>
                <c:pt idx="1893">
                  <c:v>16.627570941430132</c:v>
                </c:pt>
                <c:pt idx="1894">
                  <c:v>16.618796497661567</c:v>
                </c:pt>
                <c:pt idx="1895">
                  <c:v>16.613502720680074</c:v>
                </c:pt>
                <c:pt idx="1896">
                  <c:v>16.604744943810974</c:v>
                </c:pt>
                <c:pt idx="1897">
                  <c:v>16.595996395368502</c:v>
                </c:pt>
                <c:pt idx="1898">
                  <c:v>16.587257060773783</c:v>
                </c:pt>
                <c:pt idx="1899">
                  <c:v>16.600682673820316</c:v>
                </c:pt>
                <c:pt idx="1900">
                  <c:v>16.602111331623135</c:v>
                </c:pt>
                <c:pt idx="1901">
                  <c:v>16.616151692835313</c:v>
                </c:pt>
                <c:pt idx="1902">
                  <c:v>16.60742013650697</c:v>
                </c:pt>
                <c:pt idx="1903">
                  <c:v>16.598697751981497</c:v>
                </c:pt>
                <c:pt idx="1904">
                  <c:v>16.63905891810715</c:v>
                </c:pt>
                <c:pt idx="1905">
                  <c:v>16.653454078174477</c:v>
                </c:pt>
                <c:pt idx="1906">
                  <c:v>16.644721275826196</c:v>
                </c:pt>
                <c:pt idx="1907">
                  <c:v>16.63599762735878</c:v>
                </c:pt>
                <c:pt idx="1908">
                  <c:v>16.627283118386881</c:v>
                </c:pt>
                <c:pt idx="1909">
                  <c:v>16.624505684760379</c:v>
                </c:pt>
                <c:pt idx="1910">
                  <c:v>16.626167175456128</c:v>
                </c:pt>
                <c:pt idx="1911">
                  <c:v>16.632831530301186</c:v>
                </c:pt>
                <c:pt idx="1912">
                  <c:v>16.62945145688327</c:v>
                </c:pt>
                <c:pt idx="1913">
                  <c:v>16.636337204954973</c:v>
                </c:pt>
                <c:pt idx="1914">
                  <c:v>16.627649822602518</c:v>
                </c:pt>
                <c:pt idx="1915">
                  <c:v>16.618971508498863</c:v>
                </c:pt>
                <c:pt idx="1916">
                  <c:v>16.610302248452697</c:v>
                </c:pt>
                <c:pt idx="1917">
                  <c:v>16.601642028302305</c:v>
                </c:pt>
                <c:pt idx="1918">
                  <c:v>16.592990833915486</c:v>
                </c:pt>
                <c:pt idx="1919">
                  <c:v>16.58434865118949</c:v>
                </c:pt>
                <c:pt idx="1920">
                  <c:v>16.575715466050923</c:v>
                </c:pt>
                <c:pt idx="1921">
                  <c:v>16.567091264455684</c:v>
                </c:pt>
                <c:pt idx="1922">
                  <c:v>16.558476032388882</c:v>
                </c:pt>
                <c:pt idx="1923">
                  <c:v>16.549869755864773</c:v>
                </c:pt>
                <c:pt idx="1924">
                  <c:v>16.546791253022779</c:v>
                </c:pt>
                <c:pt idx="1925">
                  <c:v>16.571567520663351</c:v>
                </c:pt>
                <c:pt idx="1926">
                  <c:v>16.562967848883037</c:v>
                </c:pt>
                <c:pt idx="1927">
                  <c:v>16.554377097924071</c:v>
                </c:pt>
                <c:pt idx="1928">
                  <c:v>16.545795253912708</c:v>
                </c:pt>
                <c:pt idx="1929">
                  <c:v>16.575678463420804</c:v>
                </c:pt>
                <c:pt idx="1930">
                  <c:v>16.567094476645341</c:v>
                </c:pt>
                <c:pt idx="1931">
                  <c:v>16.558519375984552</c:v>
                </c:pt>
                <c:pt idx="1932">
                  <c:v>16.552214006374673</c:v>
                </c:pt>
                <c:pt idx="1933">
                  <c:v>16.543655467591645</c:v>
                </c:pt>
                <c:pt idx="1934">
                  <c:v>16.535105774843537</c:v>
                </c:pt>
                <c:pt idx="1935">
                  <c:v>16.54408319201713</c:v>
                </c:pt>
                <c:pt idx="1936">
                  <c:v>16.545962524035865</c:v>
                </c:pt>
                <c:pt idx="1937">
                  <c:v>16.561473972105428</c:v>
                </c:pt>
                <c:pt idx="1938">
                  <c:v>16.558114035069853</c:v>
                </c:pt>
                <c:pt idx="1939">
                  <c:v>16.549578924742498</c:v>
                </c:pt>
                <c:pt idx="1940">
                  <c:v>16.54105260896468</c:v>
                </c:pt>
                <c:pt idx="1941">
                  <c:v>16.539540894245146</c:v>
                </c:pt>
                <c:pt idx="1942">
                  <c:v>16.537053383726406</c:v>
                </c:pt>
                <c:pt idx="1943">
                  <c:v>16.528546669022841</c:v>
                </c:pt>
                <c:pt idx="1944">
                  <c:v>16.520048701583754</c:v>
                </c:pt>
                <c:pt idx="1945">
                  <c:v>16.511559467924155</c:v>
                </c:pt>
                <c:pt idx="1946">
                  <c:v>16.503078954586751</c:v>
                </c:pt>
                <c:pt idx="1947">
                  <c:v>16.514575831064981</c:v>
                </c:pt>
                <c:pt idx="1948">
                  <c:v>16.509817734310044</c:v>
                </c:pt>
                <c:pt idx="1949">
                  <c:v>16.501351161112964</c:v>
                </c:pt>
                <c:pt idx="1950">
                  <c:v>16.587162747303786</c:v>
                </c:pt>
                <c:pt idx="1951">
                  <c:v>16.578665225404553</c:v>
                </c:pt>
                <c:pt idx="1952">
                  <c:v>16.58978339865277</c:v>
                </c:pt>
                <c:pt idx="1953">
                  <c:v>16.581293233146805</c:v>
                </c:pt>
                <c:pt idx="1954">
                  <c:v>16.572811753232152</c:v>
                </c:pt>
                <c:pt idx="1955">
                  <c:v>16.564338945587352</c:v>
                </c:pt>
                <c:pt idx="1956">
                  <c:v>16.555874796918168</c:v>
                </c:pt>
                <c:pt idx="1957">
                  <c:v>16.547419293957535</c:v>
                </c:pt>
                <c:pt idx="1958">
                  <c:v>16.53897242346547</c:v>
                </c:pt>
                <c:pt idx="1959">
                  <c:v>16.532053114412061</c:v>
                </c:pt>
                <c:pt idx="1960">
                  <c:v>16.523622694669886</c:v>
                </c:pt>
                <c:pt idx="1961">
                  <c:v>16.515200868627748</c:v>
                </c:pt>
                <c:pt idx="1962">
                  <c:v>16.515940140796236</c:v>
                </c:pt>
                <c:pt idx="1963">
                  <c:v>16.516761686134828</c:v>
                </c:pt>
                <c:pt idx="1964">
                  <c:v>16.508356209449772</c:v>
                </c:pt>
                <c:pt idx="1965">
                  <c:v>16.521027156762734</c:v>
                </c:pt>
                <c:pt idx="1966">
                  <c:v>16.512628058055689</c:v>
                </c:pt>
                <c:pt idx="1967">
                  <c:v>16.506367210942646</c:v>
                </c:pt>
                <c:pt idx="1968">
                  <c:v>16.499080479198021</c:v>
                </c:pt>
                <c:pt idx="1969">
                  <c:v>16.490705311442081</c:v>
                </c:pt>
                <c:pt idx="1970">
                  <c:v>16.488312809092015</c:v>
                </c:pt>
                <c:pt idx="1971">
                  <c:v>16.47995159569998</c:v>
                </c:pt>
                <c:pt idx="1972">
                  <c:v>16.478545877893438</c:v>
                </c:pt>
                <c:pt idx="1973">
                  <c:v>16.470198083629054</c:v>
                </c:pt>
                <c:pt idx="1974">
                  <c:v>16.472141959027869</c:v>
                </c:pt>
                <c:pt idx="1975">
                  <c:v>16.463805854797592</c:v>
                </c:pt>
                <c:pt idx="1976">
                  <c:v>16.455478183652019</c:v>
                </c:pt>
                <c:pt idx="1977">
                  <c:v>16.447158932800829</c:v>
                </c:pt>
                <c:pt idx="1978">
                  <c:v>16.455503926748587</c:v>
                </c:pt>
                <c:pt idx="1979">
                  <c:v>16.447193066179523</c:v>
                </c:pt>
                <c:pt idx="1980">
                  <c:v>16.445802379774168</c:v>
                </c:pt>
                <c:pt idx="1981">
                  <c:v>16.437504800369638</c:v>
                </c:pt>
                <c:pt idx="1982">
                  <c:v>16.429215589678581</c:v>
                </c:pt>
                <c:pt idx="1983">
                  <c:v>16.420934735046686</c:v>
                </c:pt>
                <c:pt idx="1984">
                  <c:v>16.424319285415127</c:v>
                </c:pt>
                <c:pt idx="1985">
                  <c:v>16.479004804247783</c:v>
                </c:pt>
                <c:pt idx="1986">
                  <c:v>16.470711394683491</c:v>
                </c:pt>
                <c:pt idx="1987">
                  <c:v>16.471003553694437</c:v>
                </c:pt>
                <c:pt idx="1988">
                  <c:v>16.492683272603966</c:v>
                </c:pt>
                <c:pt idx="1989">
                  <c:v>16.484395492064969</c:v>
                </c:pt>
                <c:pt idx="1990">
                  <c:v>16.499548547711541</c:v>
                </c:pt>
                <c:pt idx="1991">
                  <c:v>16.491265641814095</c:v>
                </c:pt>
                <c:pt idx="1992">
                  <c:v>16.492763466977244</c:v>
                </c:pt>
                <c:pt idx="1993">
                  <c:v>16.494852016037679</c:v>
                </c:pt>
                <c:pt idx="1994">
                  <c:v>16.495973277666042</c:v>
                </c:pt>
                <c:pt idx="1995">
                  <c:v>16.487708761995872</c:v>
                </c:pt>
                <c:pt idx="1996">
                  <c:v>16.479452523256764</c:v>
                </c:pt>
                <c:pt idx="1997">
                  <c:v>16.4712045490209</c:v>
                </c:pt>
                <c:pt idx="1998">
                  <c:v>16.462964826885322</c:v>
                </c:pt>
                <c:pt idx="1999">
                  <c:v>16.45473334447188</c:v>
                </c:pt>
                <c:pt idx="2000">
                  <c:v>16.446510089427164</c:v>
                </c:pt>
                <c:pt idx="2001">
                  <c:v>16.438295049422457</c:v>
                </c:pt>
                <c:pt idx="2002">
                  <c:v>16.430088212153649</c:v>
                </c:pt>
                <c:pt idx="2003">
                  <c:v>16.421889565341196</c:v>
                </c:pt>
                <c:pt idx="2004">
                  <c:v>16.413699096730053</c:v>
                </c:pt>
                <c:pt idx="2005">
                  <c:v>16.40551679408961</c:v>
                </c:pt>
                <c:pt idx="2006">
                  <c:v>16.39734264521363</c:v>
                </c:pt>
                <c:pt idx="2007">
                  <c:v>16.389176637920198</c:v>
                </c:pt>
                <c:pt idx="2008">
                  <c:v>16.403258732944852</c:v>
                </c:pt>
                <c:pt idx="2009">
                  <c:v>16.395097907704582</c:v>
                </c:pt>
                <c:pt idx="2010">
                  <c:v>16.386945198650526</c:v>
                </c:pt>
                <c:pt idx="2011">
                  <c:v>16.420424498729972</c:v>
                </c:pt>
                <c:pt idx="2012">
                  <c:v>16.412267308218926</c:v>
                </c:pt>
                <c:pt idx="2013">
                  <c:v>16.404118218194984</c:v>
                </c:pt>
                <c:pt idx="2014">
                  <c:v>16.395977216597867</c:v>
                </c:pt>
                <c:pt idx="2015">
                  <c:v>16.387844291391222</c:v>
                </c:pt>
                <c:pt idx="2016">
                  <c:v>16.400489718088018</c:v>
                </c:pt>
                <c:pt idx="2017">
                  <c:v>16.392362617137529</c:v>
                </c:pt>
                <c:pt idx="2018">
                  <c:v>16.384243566807097</c:v>
                </c:pt>
                <c:pt idx="2019">
                  <c:v>16.377087381269867</c:v>
                </c:pt>
                <c:pt idx="2020">
                  <c:v>16.368983923881807</c:v>
                </c:pt>
                <c:pt idx="2021">
                  <c:v>16.360888481782954</c:v>
                </c:pt>
                <c:pt idx="2022">
                  <c:v>16.352801043087066</c:v>
                </c:pt>
                <c:pt idx="2023">
                  <c:v>16.352203813846021</c:v>
                </c:pt>
                <c:pt idx="2024">
                  <c:v>16.349806964065063</c:v>
                </c:pt>
                <c:pt idx="2025">
                  <c:v>16.341736970499387</c:v>
                </c:pt>
                <c:pt idx="2026">
                  <c:v>16.333674939433525</c:v>
                </c:pt>
                <c:pt idx="2027">
                  <c:v>16.3344387541595</c:v>
                </c:pt>
                <c:pt idx="2028">
                  <c:v>16.326388266848433</c:v>
                </c:pt>
                <c:pt idx="2029">
                  <c:v>16.318345711051954</c:v>
                </c:pt>
                <c:pt idx="2030">
                  <c:v>16.31031107505439</c:v>
                </c:pt>
                <c:pt idx="2031">
                  <c:v>16.302284347163123</c:v>
                </c:pt>
                <c:pt idx="2032">
                  <c:v>16.294265515708542</c:v>
                </c:pt>
                <c:pt idx="2033">
                  <c:v>16.286254569043987</c:v>
                </c:pt>
                <c:pt idx="2034">
                  <c:v>16.278251495545685</c:v>
                </c:pt>
                <c:pt idx="2035">
                  <c:v>16.270256283612706</c:v>
                </c:pt>
                <c:pt idx="2036">
                  <c:v>16.262268921666895</c:v>
                </c:pt>
                <c:pt idx="2037">
                  <c:v>16.268753586906435</c:v>
                </c:pt>
                <c:pt idx="2038">
                  <c:v>16.260774796525411</c:v>
                </c:pt>
                <c:pt idx="2039">
                  <c:v>16.336067253894882</c:v>
                </c:pt>
                <c:pt idx="2040">
                  <c:v>16.328063301296208</c:v>
                </c:pt>
                <c:pt idx="2041">
                  <c:v>16.320067188024272</c:v>
                </c:pt>
                <c:pt idx="2042">
                  <c:v>16.338971251985011</c:v>
                </c:pt>
                <c:pt idx="2043">
                  <c:v>16.333035836580134</c:v>
                </c:pt>
                <c:pt idx="2044">
                  <c:v>16.325049021990118</c:v>
                </c:pt>
                <c:pt idx="2045">
                  <c:v>16.317070014647992</c:v>
                </c:pt>
                <c:pt idx="2046">
                  <c:v>16.324111965145413</c:v>
                </c:pt>
                <c:pt idx="2047">
                  <c:v>16.316141207349933</c:v>
                </c:pt>
                <c:pt idx="2048">
                  <c:v>16.330742653088645</c:v>
                </c:pt>
                <c:pt idx="2049">
                  <c:v>16.322776437160311</c:v>
                </c:pt>
                <c:pt idx="2050">
                  <c:v>16.31481798936062</c:v>
                </c:pt>
                <c:pt idx="2051">
                  <c:v>16.323564056640055</c:v>
                </c:pt>
                <c:pt idx="2052">
                  <c:v>16.315612978190643</c:v>
                </c:pt>
                <c:pt idx="2053">
                  <c:v>16.307669641784514</c:v>
                </c:pt>
                <c:pt idx="2054">
                  <c:v>16.299734036119414</c:v>
                </c:pt>
                <c:pt idx="2055">
                  <c:v>16.291806149915075</c:v>
                </c:pt>
                <c:pt idx="2056">
                  <c:v>16.334752886193439</c:v>
                </c:pt>
                <c:pt idx="2057">
                  <c:v>16.326815688483915</c:v>
                </c:pt>
                <c:pt idx="2058">
                  <c:v>16.333065298537228</c:v>
                </c:pt>
                <c:pt idx="2059">
                  <c:v>16.365732739720716</c:v>
                </c:pt>
                <c:pt idx="2060">
                  <c:v>16.372793462621598</c:v>
                </c:pt>
                <c:pt idx="2061">
                  <c:v>16.364853213609656</c:v>
                </c:pt>
                <c:pt idx="2062">
                  <c:v>16.356920662366996</c:v>
                </c:pt>
                <c:pt idx="2063">
                  <c:v>16.348995797704998</c:v>
                </c:pt>
                <c:pt idx="2064">
                  <c:v>16.341078608456712</c:v>
                </c:pt>
                <c:pt idx="2065">
                  <c:v>16.333169083476822</c:v>
                </c:pt>
                <c:pt idx="2066">
                  <c:v>16.364837369502084</c:v>
                </c:pt>
                <c:pt idx="2067">
                  <c:v>16.356924005203485</c:v>
                </c:pt>
                <c:pt idx="2068">
                  <c:v>16.366896536995739</c:v>
                </c:pt>
                <c:pt idx="2069">
                  <c:v>16.358989823692841</c:v>
                </c:pt>
                <c:pt idx="2070">
                  <c:v>16.351090746037752</c:v>
                </c:pt>
                <c:pt idx="2071">
                  <c:v>16.34319929297499</c:v>
                </c:pt>
                <c:pt idx="2072">
                  <c:v>16.335315453470422</c:v>
                </c:pt>
                <c:pt idx="2073">
                  <c:v>16.330827963058397</c:v>
                </c:pt>
                <c:pt idx="2074">
                  <c:v>16.322957684521985</c:v>
                </c:pt>
                <c:pt idx="2075">
                  <c:v>16.315094988142157</c:v>
                </c:pt>
                <c:pt idx="2076">
                  <c:v>16.372340111860773</c:v>
                </c:pt>
                <c:pt idx="2077">
                  <c:v>16.406402590531108</c:v>
                </c:pt>
                <c:pt idx="2078">
                  <c:v>16.398511102993574</c:v>
                </c:pt>
                <c:pt idx="2079">
                  <c:v>16.420751027446197</c:v>
                </c:pt>
                <c:pt idx="2080">
                  <c:v>16.41970466815577</c:v>
                </c:pt>
                <c:pt idx="2081">
                  <c:v>16.440325042892493</c:v>
                </c:pt>
                <c:pt idx="2082">
                  <c:v>16.432432424052887</c:v>
                </c:pt>
                <c:pt idx="2083">
                  <c:v>16.473142808927474</c:v>
                </c:pt>
                <c:pt idx="2084">
                  <c:v>16.465242021009523</c:v>
                </c:pt>
                <c:pt idx="2085">
                  <c:v>16.46839365386959</c:v>
                </c:pt>
                <c:pt idx="2086">
                  <c:v>16.460502712971714</c:v>
                </c:pt>
                <c:pt idx="2087">
                  <c:v>16.452619330446343</c:v>
                </c:pt>
                <c:pt idx="2088">
                  <c:v>16.444743495438949</c:v>
                </c:pt>
                <c:pt idx="2089">
                  <c:v>16.436875197115771</c:v>
                </c:pt>
                <c:pt idx="2090">
                  <c:v>16.42901442466378</c:v>
                </c:pt>
                <c:pt idx="2091">
                  <c:v>16.421161167290613</c:v>
                </c:pt>
                <c:pt idx="2092">
                  <c:v>16.413315414224542</c:v>
                </c:pt>
                <c:pt idx="2093">
                  <c:v>16.405477154714404</c:v>
                </c:pt>
                <c:pt idx="2094">
                  <c:v>16.397646378029577</c:v>
                </c:pt>
                <c:pt idx="2095">
                  <c:v>16.389823073459908</c:v>
                </c:pt>
                <c:pt idx="2096">
                  <c:v>16.382007230315672</c:v>
                </c:pt>
                <c:pt idx="2097">
                  <c:v>16.394648532395863</c:v>
                </c:pt>
                <c:pt idx="2098">
                  <c:v>16.386837837525736</c:v>
                </c:pt>
                <c:pt idx="2099">
                  <c:v>16.380432730753324</c:v>
                </c:pt>
                <c:pt idx="2100">
                  <c:v>16.372636237306988</c:v>
                </c:pt>
                <c:pt idx="2101">
                  <c:v>16.364847162027583</c:v>
                </c:pt>
                <c:pt idx="2102">
                  <c:v>16.362886130311203</c:v>
                </c:pt>
                <c:pt idx="2103">
                  <c:v>16.376186069631455</c:v>
                </c:pt>
                <c:pt idx="2104">
                  <c:v>16.377023452784947</c:v>
                </c:pt>
                <c:pt idx="2105">
                  <c:v>16.369247088372418</c:v>
                </c:pt>
                <c:pt idx="2106">
                  <c:v>16.361478105416378</c:v>
                </c:pt>
                <c:pt idx="2107">
                  <c:v>16.353716493411913</c:v>
                </c:pt>
                <c:pt idx="2108">
                  <c:v>16.347175018498209</c:v>
                </c:pt>
                <c:pt idx="2109">
                  <c:v>16.339427542186126</c:v>
                </c:pt>
                <c:pt idx="2110">
                  <c:v>16.331687405974762</c:v>
                </c:pt>
                <c:pt idx="2111">
                  <c:v>16.323954599437844</c:v>
                </c:pt>
                <c:pt idx="2112">
                  <c:v>16.322139167620872</c:v>
                </c:pt>
                <c:pt idx="2113">
                  <c:v>16.351132854272496</c:v>
                </c:pt>
                <c:pt idx="2114">
                  <c:v>16.362860136120908</c:v>
                </c:pt>
                <c:pt idx="2115">
                  <c:v>16.36095792078228</c:v>
                </c:pt>
                <c:pt idx="2116">
                  <c:v>16.364066114309686</c:v>
                </c:pt>
                <c:pt idx="2117">
                  <c:v>16.356339926342592</c:v>
                </c:pt>
                <c:pt idx="2118">
                  <c:v>16.372478348051356</c:v>
                </c:pt>
                <c:pt idx="2119">
                  <c:v>16.364755480906048</c:v>
                </c:pt>
                <c:pt idx="2120">
                  <c:v>16.357039896049422</c:v>
                </c:pt>
                <c:pt idx="2121">
                  <c:v>16.349331583186061</c:v>
                </c:pt>
                <c:pt idx="2122">
                  <c:v>16.341630532039954</c:v>
                </c:pt>
                <c:pt idx="2123">
                  <c:v>16.333936732354434</c:v>
                </c:pt>
                <c:pt idx="2124">
                  <c:v>16.32645892912554</c:v>
                </c:pt>
                <c:pt idx="2125">
                  <c:v>16.318779503476843</c:v>
                </c:pt>
                <c:pt idx="2126">
                  <c:v>16.311107298726736</c:v>
                </c:pt>
                <c:pt idx="2127">
                  <c:v>16.30344230469538</c:v>
                </c:pt>
                <c:pt idx="2128">
                  <c:v>16.370798363766124</c:v>
                </c:pt>
                <c:pt idx="2129">
                  <c:v>16.363112542938065</c:v>
                </c:pt>
                <c:pt idx="2130">
                  <c:v>16.388887064920148</c:v>
                </c:pt>
                <c:pt idx="2131">
                  <c:v>16.381199969673936</c:v>
                </c:pt>
                <c:pt idx="2132">
                  <c:v>16.373520082205737</c:v>
                </c:pt>
                <c:pt idx="2133">
                  <c:v>16.365847392382772</c:v>
                </c:pt>
                <c:pt idx="2134">
                  <c:v>16.359437251347757</c:v>
                </c:pt>
                <c:pt idx="2135">
                  <c:v>16.351778338776903</c:v>
                </c:pt>
                <c:pt idx="2136">
                  <c:v>16.344126594116734</c:v>
                </c:pt>
                <c:pt idx="2137">
                  <c:v>16.336482007309385</c:v>
                </c:pt>
                <c:pt idx="2138">
                  <c:v>16.335064333176131</c:v>
                </c:pt>
                <c:pt idx="2139">
                  <c:v>16.327431125543804</c:v>
                </c:pt>
                <c:pt idx="2140">
                  <c:v>16.319805048418374</c:v>
                </c:pt>
                <c:pt idx="2141">
                  <c:v>16.525630764285687</c:v>
                </c:pt>
                <c:pt idx="2142">
                  <c:v>16.517919317358817</c:v>
                </c:pt>
                <c:pt idx="2143">
                  <c:v>16.510215063945868</c:v>
                </c:pt>
                <c:pt idx="2144">
                  <c:v>16.509016418749507</c:v>
                </c:pt>
                <c:pt idx="2145">
                  <c:v>16.50132349404366</c:v>
                </c:pt>
                <c:pt idx="2146">
                  <c:v>16.493637735546201</c:v>
                </c:pt>
                <c:pt idx="2147">
                  <c:v>16.485959133248461</c:v>
                </c:pt>
                <c:pt idx="2148">
                  <c:v>16.478287677160399</c:v>
                </c:pt>
                <c:pt idx="2149">
                  <c:v>16.470623357310554</c:v>
                </c:pt>
                <c:pt idx="2150">
                  <c:v>16.462966163746021</c:v>
                </c:pt>
                <c:pt idx="2151">
                  <c:v>16.455316086532385</c:v>
                </c:pt>
                <c:pt idx="2152">
                  <c:v>16.447673115753691</c:v>
                </c:pt>
                <c:pt idx="2153">
                  <c:v>16.440037241512393</c:v>
                </c:pt>
                <c:pt idx="2154">
                  <c:v>16.457697235636541</c:v>
                </c:pt>
                <c:pt idx="2155">
                  <c:v>16.487962873785687</c:v>
                </c:pt>
                <c:pt idx="2156">
                  <c:v>16.480318941067196</c:v>
                </c:pt>
                <c:pt idx="2157">
                  <c:v>16.499710349388142</c:v>
                </c:pt>
                <c:pt idx="2158">
                  <c:v>16.492068056498198</c:v>
                </c:pt>
                <c:pt idx="2159">
                  <c:v>16.521012671638118</c:v>
                </c:pt>
                <c:pt idx="2160">
                  <c:v>16.51336759404828</c:v>
                </c:pt>
                <c:pt idx="2161">
                  <c:v>16.505729588685629</c:v>
                </c:pt>
                <c:pt idx="2162">
                  <c:v>16.498098645741255</c:v>
                </c:pt>
                <c:pt idx="2163">
                  <c:v>16.507224837651378</c:v>
                </c:pt>
                <c:pt idx="2164">
                  <c:v>16.540879457723509</c:v>
                </c:pt>
                <c:pt idx="2165">
                  <c:v>16.533242855942476</c:v>
                </c:pt>
                <c:pt idx="2166">
                  <c:v>16.525613302247994</c:v>
                </c:pt>
                <c:pt idx="2167">
                  <c:v>16.518578779343542</c:v>
                </c:pt>
                <c:pt idx="2168">
                  <c:v>16.513748321603373</c:v>
                </c:pt>
                <c:pt idx="2169">
                  <c:v>16.516159463952615</c:v>
                </c:pt>
                <c:pt idx="2170">
                  <c:v>16.508551836378249</c:v>
                </c:pt>
                <c:pt idx="2171">
                  <c:v>16.500951213985811</c:v>
                </c:pt>
                <c:pt idx="2172">
                  <c:v>16.565920854386352</c:v>
                </c:pt>
                <c:pt idx="2173">
                  <c:v>16.603272087307943</c:v>
                </c:pt>
                <c:pt idx="2174">
                  <c:v>16.595638398991941</c:v>
                </c:pt>
                <c:pt idx="2175">
                  <c:v>16.609011765889459</c:v>
                </c:pt>
                <c:pt idx="2176">
                  <c:v>16.601382454099891</c:v>
                </c:pt>
                <c:pt idx="2177">
                  <c:v>16.59761745276947</c:v>
                </c:pt>
                <c:pt idx="2178">
                  <c:v>16.627683009245541</c:v>
                </c:pt>
                <c:pt idx="2179">
                  <c:v>16.620055631718362</c:v>
                </c:pt>
                <c:pt idx="2180">
                  <c:v>16.612435248576816</c:v>
                </c:pt>
                <c:pt idx="2181">
                  <c:v>16.604821850204413</c:v>
                </c:pt>
                <c:pt idx="2182">
                  <c:v>16.597215427002304</c:v>
                </c:pt>
                <c:pt idx="2183">
                  <c:v>16.589615969389207</c:v>
                </c:pt>
                <c:pt idx="2184">
                  <c:v>16.587322140905311</c:v>
                </c:pt>
                <c:pt idx="2185">
                  <c:v>16.595049559862709</c:v>
                </c:pt>
                <c:pt idx="2186">
                  <c:v>16.587461517082708</c:v>
                </c:pt>
                <c:pt idx="2187">
                  <c:v>16.591662453261122</c:v>
                </c:pt>
                <c:pt idx="2188">
                  <c:v>16.586901818045355</c:v>
                </c:pt>
                <c:pt idx="2189">
                  <c:v>16.579327890274556</c:v>
                </c:pt>
                <c:pt idx="2190">
                  <c:v>16.571760876175848</c:v>
                </c:pt>
                <c:pt idx="2191">
                  <c:v>16.56420076628708</c:v>
                </c:pt>
                <c:pt idx="2192">
                  <c:v>16.556647551163373</c:v>
                </c:pt>
                <c:pt idx="2193">
                  <c:v>16.549101221377065</c:v>
                </c:pt>
                <c:pt idx="2194">
                  <c:v>16.545096029182741</c:v>
                </c:pt>
                <c:pt idx="2195">
                  <c:v>16.545247355204349</c:v>
                </c:pt>
                <c:pt idx="2196">
                  <c:v>16.537716518902482</c:v>
                </c:pt>
                <c:pt idx="2197">
                  <c:v>16.534176627261552</c:v>
                </c:pt>
                <c:pt idx="2198">
                  <c:v>16.537942081255263</c:v>
                </c:pt>
                <c:pt idx="2199">
                  <c:v>16.557610468963855</c:v>
                </c:pt>
                <c:pt idx="2200">
                  <c:v>16.550087701826659</c:v>
                </c:pt>
                <c:pt idx="2201">
                  <c:v>16.555151830335891</c:v>
                </c:pt>
                <c:pt idx="2202">
                  <c:v>16.570938149225775</c:v>
                </c:pt>
                <c:pt idx="2203">
                  <c:v>16.563419574747904</c:v>
                </c:pt>
                <c:pt idx="2204">
                  <c:v>16.555907819838723</c:v>
                </c:pt>
                <c:pt idx="2205">
                  <c:v>16.548402875224109</c:v>
                </c:pt>
                <c:pt idx="2206">
                  <c:v>16.546874807921604</c:v>
                </c:pt>
                <c:pt idx="2207">
                  <c:v>16.539380752302073</c:v>
                </c:pt>
                <c:pt idx="2208">
                  <c:v>16.531893481703474</c:v>
                </c:pt>
                <c:pt idx="2209">
                  <c:v>16.524412986915376</c:v>
                </c:pt>
                <c:pt idx="2210">
                  <c:v>16.516939258743996</c:v>
                </c:pt>
                <c:pt idx="2211">
                  <c:v>16.509472288012194</c:v>
                </c:pt>
                <c:pt idx="2212">
                  <c:v>16.502012065559413</c:v>
                </c:pt>
                <c:pt idx="2213">
                  <c:v>16.500322877874961</c:v>
                </c:pt>
                <c:pt idx="2214">
                  <c:v>16.492873522173888</c:v>
                </c:pt>
                <c:pt idx="2215">
                  <c:v>16.485430889718035</c:v>
                </c:pt>
                <c:pt idx="2216">
                  <c:v>16.477994971409636</c:v>
                </c:pt>
                <c:pt idx="2217">
                  <c:v>16.470565758167343</c:v>
                </c:pt>
                <c:pt idx="2218">
                  <c:v>16.466717037269802</c:v>
                </c:pt>
                <c:pt idx="2219">
                  <c:v>16.459299597162921</c:v>
                </c:pt>
                <c:pt idx="2220">
                  <c:v>16.554427204123744</c:v>
                </c:pt>
                <c:pt idx="2221">
                  <c:v>16.570818528494435</c:v>
                </c:pt>
                <c:pt idx="2222">
                  <c:v>16.563364269147382</c:v>
                </c:pt>
                <c:pt idx="2223">
                  <c:v>16.555916713270967</c:v>
                </c:pt>
                <c:pt idx="2224">
                  <c:v>16.548475851826801</c:v>
                </c:pt>
                <c:pt idx="2225">
                  <c:v>16.551704588712788</c:v>
                </c:pt>
                <c:pt idx="2226">
                  <c:v>16.544272301066307</c:v>
                </c:pt>
                <c:pt idx="2227">
                  <c:v>16.536846685132257</c:v>
                </c:pt>
                <c:pt idx="2228">
                  <c:v>16.529427731931211</c:v>
                </c:pt>
                <c:pt idx="2229">
                  <c:v>16.537868599662172</c:v>
                </c:pt>
                <c:pt idx="2230">
                  <c:v>16.53936679583828</c:v>
                </c:pt>
                <c:pt idx="2231">
                  <c:v>16.531956685266668</c:v>
                </c:pt>
                <c:pt idx="2232">
                  <c:v>16.524553211605554</c:v>
                </c:pt>
                <c:pt idx="2233">
                  <c:v>16.541200081937824</c:v>
                </c:pt>
                <c:pt idx="2234">
                  <c:v>16.533799097561118</c:v>
                </c:pt>
                <c:pt idx="2235">
                  <c:v>16.528443249474972</c:v>
                </c:pt>
                <c:pt idx="2236">
                  <c:v>16.521054584633898</c:v>
                </c:pt>
                <c:pt idx="2237">
                  <c:v>16.513672522710472</c:v>
                </c:pt>
                <c:pt idx="2238">
                  <c:v>16.506297054857541</c:v>
                </c:pt>
                <c:pt idx="2239">
                  <c:v>16.498928172243765</c:v>
                </c:pt>
                <c:pt idx="2240">
                  <c:v>16.512645076471436</c:v>
                </c:pt>
                <c:pt idx="2241">
                  <c:v>16.505279935937775</c:v>
                </c:pt>
                <c:pt idx="2242">
                  <c:v>16.497921362627057</c:v>
                </c:pt>
                <c:pt idx="2243">
                  <c:v>16.495813199524466</c:v>
                </c:pt>
                <c:pt idx="2244">
                  <c:v>16.515629447295467</c:v>
                </c:pt>
                <c:pt idx="2245">
                  <c:v>16.50827609491466</c:v>
                </c:pt>
                <c:pt idx="2246">
                  <c:v>16.500929287573797</c:v>
                </c:pt>
                <c:pt idx="2247">
                  <c:v>16.493589016538401</c:v>
                </c:pt>
                <c:pt idx="2248">
                  <c:v>16.486255273089515</c:v>
                </c:pt>
                <c:pt idx="2249">
                  <c:v>16.488881809962802</c:v>
                </c:pt>
                <c:pt idx="2250">
                  <c:v>16.481556673663395</c:v>
                </c:pt>
                <c:pt idx="2251">
                  <c:v>16.485018917338884</c:v>
                </c:pt>
                <c:pt idx="2252">
                  <c:v>16.477701998156757</c:v>
                </c:pt>
                <c:pt idx="2253">
                  <c:v>16.470391571360768</c:v>
                </c:pt>
                <c:pt idx="2254">
                  <c:v>16.463087628313602</c:v>
                </c:pt>
                <c:pt idx="2255">
                  <c:v>16.455790160393249</c:v>
                </c:pt>
                <c:pt idx="2256">
                  <c:v>16.448499158992988</c:v>
                </c:pt>
                <c:pt idx="2257">
                  <c:v>16.468916644395343</c:v>
                </c:pt>
                <c:pt idx="2258">
                  <c:v>16.461626287315042</c:v>
                </c:pt>
                <c:pt idx="2259">
                  <c:v>16.454342381878178</c:v>
                </c:pt>
                <c:pt idx="2260">
                  <c:v>16.447064919524404</c:v>
                </c:pt>
                <c:pt idx="2261">
                  <c:v>16.439793891708522</c:v>
                </c:pt>
                <c:pt idx="2262">
                  <c:v>16.432529289900433</c:v>
                </c:pt>
                <c:pt idx="2263">
                  <c:v>16.425271105585107</c:v>
                </c:pt>
                <c:pt idx="2264">
                  <c:v>16.418019330262553</c:v>
                </c:pt>
                <c:pt idx="2265">
                  <c:v>16.410773955447784</c:v>
                </c:pt>
                <c:pt idx="2266">
                  <c:v>16.403534972670791</c:v>
                </c:pt>
                <c:pt idx="2267">
                  <c:v>16.396302373476491</c:v>
                </c:pt>
                <c:pt idx="2268">
                  <c:v>16.413002736794144</c:v>
                </c:pt>
                <c:pt idx="2269">
                  <c:v>16.416890506292638</c:v>
                </c:pt>
                <c:pt idx="2270">
                  <c:v>16.456839684773289</c:v>
                </c:pt>
                <c:pt idx="2271">
                  <c:v>16.478862492923831</c:v>
                </c:pt>
                <c:pt idx="2272">
                  <c:v>16.471612663406486</c:v>
                </c:pt>
                <c:pt idx="2273">
                  <c:v>16.4643692101684</c:v>
                </c:pt>
                <c:pt idx="2274">
                  <c:v>16.457132124801291</c:v>
                </c:pt>
                <c:pt idx="2275">
                  <c:v>16.515555493235745</c:v>
                </c:pt>
                <c:pt idx="2276">
                  <c:v>16.508302284850487</c:v>
                </c:pt>
                <c:pt idx="2277">
                  <c:v>16.50105544451473</c:v>
                </c:pt>
                <c:pt idx="2278">
                  <c:v>16.493814963845789</c:v>
                </c:pt>
                <c:pt idx="2279">
                  <c:v>16.486580834475681</c:v>
                </c:pt>
                <c:pt idx="2280">
                  <c:v>16.479353048051099</c:v>
                </c:pt>
                <c:pt idx="2281">
                  <c:v>16.472131596233371</c:v>
                </c:pt>
                <c:pt idx="2282">
                  <c:v>16.464916470698448</c:v>
                </c:pt>
                <c:pt idx="2283">
                  <c:v>16.457707663136844</c:v>
                </c:pt>
                <c:pt idx="2284">
                  <c:v>16.450505165253634</c:v>
                </c:pt>
                <c:pt idx="2285">
                  <c:v>16.443308968768395</c:v>
                </c:pt>
                <c:pt idx="2286">
                  <c:v>16.436119065415198</c:v>
                </c:pt>
                <c:pt idx="2287">
                  <c:v>16.448300683297379</c:v>
                </c:pt>
                <c:pt idx="2288">
                  <c:v>16.460300391631741</c:v>
                </c:pt>
                <c:pt idx="2289">
                  <c:v>16.457653869804027</c:v>
                </c:pt>
                <c:pt idx="2290">
                  <c:v>16.450470258337504</c:v>
                </c:pt>
                <c:pt idx="2291">
                  <c:v>16.457450178063223</c:v>
                </c:pt>
                <c:pt idx="2292">
                  <c:v>16.450272921116838</c:v>
                </c:pt>
                <c:pt idx="2293">
                  <c:v>16.443101921587143</c:v>
                </c:pt>
                <c:pt idx="2294">
                  <c:v>16.435937171294512</c:v>
                </c:pt>
                <c:pt idx="2295">
                  <c:v>16.428778662073565</c:v>
                </c:pt>
                <c:pt idx="2296">
                  <c:v>16.421626385773141</c:v>
                </c:pt>
                <c:pt idx="2297">
                  <c:v>16.414480334256268</c:v>
                </c:pt>
                <c:pt idx="2298">
                  <c:v>16.428522682239127</c:v>
                </c:pt>
                <c:pt idx="2299">
                  <c:v>16.421379846290328</c:v>
                </c:pt>
                <c:pt idx="2300">
                  <c:v>16.428434212117423</c:v>
                </c:pt>
                <c:pt idx="2301">
                  <c:v>16.421297620365852</c:v>
                </c:pt>
                <c:pt idx="2302">
                  <c:v>16.42718867246727</c:v>
                </c:pt>
                <c:pt idx="2303">
                  <c:v>16.420058816272626</c:v>
                </c:pt>
                <c:pt idx="2304">
                  <c:v>16.412935146504175</c:v>
                </c:pt>
                <c:pt idx="2305">
                  <c:v>16.405817655113673</c:v>
                </c:pt>
                <c:pt idx="2306">
                  <c:v>16.407669818988534</c:v>
                </c:pt>
                <c:pt idx="2307">
                  <c:v>16.484010293000431</c:v>
                </c:pt>
                <c:pt idx="2308">
                  <c:v>16.519744718597682</c:v>
                </c:pt>
                <c:pt idx="2309">
                  <c:v>16.512593313957595</c:v>
                </c:pt>
                <c:pt idx="2310">
                  <c:v>16.514477120468115</c:v>
                </c:pt>
                <c:pt idx="2311">
                  <c:v>16.507334180537118</c:v>
                </c:pt>
                <c:pt idx="2312">
                  <c:v>16.517584026728027</c:v>
                </c:pt>
                <c:pt idx="2313">
                  <c:v>16.512932483501384</c:v>
                </c:pt>
                <c:pt idx="2314">
                  <c:v>16.53092940356191</c:v>
                </c:pt>
                <c:pt idx="2315">
                  <c:v>16.538353946911645</c:v>
                </c:pt>
                <c:pt idx="2316">
                  <c:v>16.543613157186901</c:v>
                </c:pt>
                <c:pt idx="2317">
                  <c:v>16.538359351371806</c:v>
                </c:pt>
                <c:pt idx="2318">
                  <c:v>16.554435673596799</c:v>
                </c:pt>
                <c:pt idx="2319">
                  <c:v>16.596258289595983</c:v>
                </c:pt>
                <c:pt idx="2320">
                  <c:v>16.591734627962133</c:v>
                </c:pt>
                <c:pt idx="2321">
                  <c:v>16.584589178079291</c:v>
                </c:pt>
                <c:pt idx="2322">
                  <c:v>16.577449880111974</c:v>
                </c:pt>
                <c:pt idx="2323">
                  <c:v>16.570316726118808</c:v>
                </c:pt>
                <c:pt idx="2324">
                  <c:v>16.563189708172093</c:v>
                </c:pt>
                <c:pt idx="2325">
                  <c:v>16.556068818357744</c:v>
                </c:pt>
                <c:pt idx="2326">
                  <c:v>16.548954048775297</c:v>
                </c:pt>
                <c:pt idx="2327">
                  <c:v>16.568215767065325</c:v>
                </c:pt>
                <c:pt idx="2328">
                  <c:v>16.561101891682299</c:v>
                </c:pt>
                <c:pt idx="2329">
                  <c:v>16.553994122630076</c:v>
                </c:pt>
                <c:pt idx="2330">
                  <c:v>16.546892452049796</c:v>
                </c:pt>
                <c:pt idx="2331">
                  <c:v>16.539796872096087</c:v>
                </c:pt>
                <c:pt idx="2332">
                  <c:v>16.532707374937022</c:v>
                </c:pt>
                <c:pt idx="2333">
                  <c:v>16.525623952754103</c:v>
                </c:pt>
                <c:pt idx="2334">
                  <c:v>16.518546597742215</c:v>
                </c:pt>
                <c:pt idx="2335">
                  <c:v>16.527760640236345</c:v>
                </c:pt>
                <c:pt idx="2336">
                  <c:v>16.520688427724476</c:v>
                </c:pt>
                <c:pt idx="2337">
                  <c:v>16.513622265009452</c:v>
                </c:pt>
                <c:pt idx="2338">
                  <c:v>16.506562144331809</c:v>
                </c:pt>
                <c:pt idx="2339">
                  <c:v>16.499508057945341</c:v>
                </c:pt>
                <c:pt idx="2340">
                  <c:v>16.494873053583767</c:v>
                </c:pt>
                <c:pt idx="2341">
                  <c:v>16.487829982254315</c:v>
                </c:pt>
                <c:pt idx="2342">
                  <c:v>16.480792922936235</c:v>
                </c:pt>
                <c:pt idx="2343">
                  <c:v>16.501434030898089</c:v>
                </c:pt>
                <c:pt idx="2344">
                  <c:v>16.584348643044297</c:v>
                </c:pt>
                <c:pt idx="2345">
                  <c:v>16.577279440724158</c:v>
                </c:pt>
                <c:pt idx="2346">
                  <c:v>16.610338127009399</c:v>
                </c:pt>
                <c:pt idx="2347">
                  <c:v>16.603263877381199</c:v>
                </c:pt>
                <c:pt idx="2348">
                  <c:v>16.623323340263429</c:v>
                </c:pt>
                <c:pt idx="2349">
                  <c:v>16.642233287253791</c:v>
                </c:pt>
                <c:pt idx="2350">
                  <c:v>16.64674469423873</c:v>
                </c:pt>
                <c:pt idx="2351">
                  <c:v>16.639666996664648</c:v>
                </c:pt>
                <c:pt idx="2352">
                  <c:v>16.63259531498311</c:v>
                </c:pt>
                <c:pt idx="2353">
                  <c:v>16.625529641527297</c:v>
                </c:pt>
                <c:pt idx="2354">
                  <c:v>16.618469968643421</c:v>
                </c:pt>
                <c:pt idx="2355">
                  <c:v>16.611416288690684</c:v>
                </c:pt>
                <c:pt idx="2356">
                  <c:v>16.640883647938704</c:v>
                </c:pt>
                <c:pt idx="2357">
                  <c:v>16.633826445373845</c:v>
                </c:pt>
                <c:pt idx="2358">
                  <c:v>16.664453618547014</c:v>
                </c:pt>
                <c:pt idx="2359">
                  <c:v>16.690457265818679</c:v>
                </c:pt>
                <c:pt idx="2360">
                  <c:v>16.683388033601052</c:v>
                </c:pt>
                <c:pt idx="2361">
                  <c:v>16.676568569321983</c:v>
                </c:pt>
                <c:pt idx="2362">
                  <c:v>16.669511197942668</c:v>
                </c:pt>
                <c:pt idx="2363">
                  <c:v>16.66915397125527</c:v>
                </c:pt>
                <c:pt idx="2364">
                  <c:v>16.662105703191312</c:v>
                </c:pt>
                <c:pt idx="2365">
                  <c:v>16.655675095200881</c:v>
                </c:pt>
                <c:pt idx="2366">
                  <c:v>16.648638477078698</c:v>
                </c:pt>
                <c:pt idx="2367">
                  <c:v>16.641607802046149</c:v>
                </c:pt>
                <c:pt idx="2368">
                  <c:v>16.663843343370893</c:v>
                </c:pt>
                <c:pt idx="2369">
                  <c:v>16.656812185842043</c:v>
                </c:pt>
                <c:pt idx="2370">
                  <c:v>16.649786959276948</c:v>
                </c:pt>
                <c:pt idx="2371">
                  <c:v>16.642767656174385</c:v>
                </c:pt>
                <c:pt idx="2372">
                  <c:v>16.635754269045783</c:v>
                </c:pt>
                <c:pt idx="2373">
                  <c:v>16.628746790415182</c:v>
                </c:pt>
                <c:pt idx="2374">
                  <c:v>16.621745212819221</c:v>
                </c:pt>
                <c:pt idx="2375">
                  <c:v>16.614749528807089</c:v>
                </c:pt>
                <c:pt idx="2376">
                  <c:v>16.618747765563203</c:v>
                </c:pt>
                <c:pt idx="2377">
                  <c:v>16.611759225712252</c:v>
                </c:pt>
                <c:pt idx="2378">
                  <c:v>16.604776561052432</c:v>
                </c:pt>
                <c:pt idx="2379">
                  <c:v>16.597799764178042</c:v>
                </c:pt>
                <c:pt idx="2380">
                  <c:v>16.596155300157612</c:v>
                </c:pt>
                <c:pt idx="2381">
                  <c:v>16.617095619495661</c:v>
                </c:pt>
                <c:pt idx="2382">
                  <c:v>16.610122436273041</c:v>
                </c:pt>
                <c:pt idx="2383">
                  <c:v>16.611277900889682</c:v>
                </c:pt>
                <c:pt idx="2384">
                  <c:v>16.656996521205013</c:v>
                </c:pt>
                <c:pt idx="2385">
                  <c:v>16.650015382679779</c:v>
                </c:pt>
                <c:pt idx="2386">
                  <c:v>16.677089969916981</c:v>
                </c:pt>
                <c:pt idx="2387">
                  <c:v>16.670106263899427</c:v>
                </c:pt>
                <c:pt idx="2388">
                  <c:v>16.663128404433586</c:v>
                </c:pt>
                <c:pt idx="2389">
                  <c:v>16.656156384180683</c:v>
                </c:pt>
                <c:pt idx="2390">
                  <c:v>16.649190195814235</c:v>
                </c:pt>
                <c:pt idx="2391">
                  <c:v>16.676909450616613</c:v>
                </c:pt>
                <c:pt idx="2392">
                  <c:v>16.669940411982843</c:v>
                </c:pt>
                <c:pt idx="2393">
                  <c:v>16.667387082448968</c:v>
                </c:pt>
                <c:pt idx="2394">
                  <c:v>16.660427839408278</c:v>
                </c:pt>
                <c:pt idx="2395">
                  <c:v>16.653474405418542</c:v>
                </c:pt>
                <c:pt idx="2396">
                  <c:v>16.646526773209356</c:v>
                </c:pt>
                <c:pt idx="2397">
                  <c:v>16.639584935522446</c:v>
                </c:pt>
                <c:pt idx="2398">
                  <c:v>16.632648885111642</c:v>
                </c:pt>
                <c:pt idx="2399">
                  <c:v>16.625718614742844</c:v>
                </c:pt>
                <c:pt idx="2400">
                  <c:v>16.618794117194014</c:v>
                </c:pt>
                <c:pt idx="2401">
                  <c:v>16.611875385255132</c:v>
                </c:pt>
                <c:pt idx="2402">
                  <c:v>16.604962411728184</c:v>
                </c:pt>
                <c:pt idx="2403">
                  <c:v>16.598055189427132</c:v>
                </c:pt>
                <c:pt idx="2404">
                  <c:v>16.591153711177892</c:v>
                </c:pt>
                <c:pt idx="2405">
                  <c:v>16.588451357399851</c:v>
                </c:pt>
                <c:pt idx="2406">
                  <c:v>16.581559603616135</c:v>
                </c:pt>
                <c:pt idx="2407">
                  <c:v>16.611496977332717</c:v>
                </c:pt>
                <c:pt idx="2408">
                  <c:v>16.6046013787535</c:v>
                </c:pt>
                <c:pt idx="2409">
                  <c:v>16.59771150266273</c:v>
                </c:pt>
                <c:pt idx="2410">
                  <c:v>16.590827341939935</c:v>
                </c:pt>
                <c:pt idx="2411">
                  <c:v>16.583948889476442</c:v>
                </c:pt>
                <c:pt idx="2412">
                  <c:v>16.577076138175375</c:v>
                </c:pt>
                <c:pt idx="2413">
                  <c:v>16.570209080951606</c:v>
                </c:pt>
                <c:pt idx="2414">
                  <c:v>16.563347710731751</c:v>
                </c:pt>
                <c:pt idx="2415">
                  <c:v>16.560654732656086</c:v>
                </c:pt>
                <c:pt idx="2416">
                  <c:v>16.553802993006663</c:v>
                </c:pt>
                <c:pt idx="2417">
                  <c:v>16.54695692063569</c:v>
                </c:pt>
                <c:pt idx="2418">
                  <c:v>16.558994255328617</c:v>
                </c:pt>
                <c:pt idx="2419">
                  <c:v>16.55215169571898</c:v>
                </c:pt>
                <c:pt idx="2420">
                  <c:v>16.545387221578146</c:v>
                </c:pt>
                <c:pt idx="2421">
                  <c:v>16.55000882754052</c:v>
                </c:pt>
                <c:pt idx="2422">
                  <c:v>16.543178448329815</c:v>
                </c:pt>
                <c:pt idx="2423">
                  <c:v>16.536353704745522</c:v>
                </c:pt>
                <c:pt idx="2424">
                  <c:v>16.529534589815729</c:v>
                </c:pt>
                <c:pt idx="2425">
                  <c:v>16.522721096580025</c:v>
                </c:pt>
                <c:pt idx="2426">
                  <c:v>16.515913218089469</c:v>
                </c:pt>
                <c:pt idx="2427">
                  <c:v>16.509110947406565</c:v>
                </c:pt>
                <c:pt idx="2428">
                  <c:v>16.502314277605247</c:v>
                </c:pt>
                <c:pt idx="2429">
                  <c:v>16.49552320177084</c:v>
                </c:pt>
                <c:pt idx="2430">
                  <c:v>16.488737713000059</c:v>
                </c:pt>
                <c:pt idx="2431">
                  <c:v>16.481957804400963</c:v>
                </c:pt>
                <c:pt idx="2432">
                  <c:v>16.475183469092947</c:v>
                </c:pt>
                <c:pt idx="2433">
                  <c:v>16.468414700206715</c:v>
                </c:pt>
                <c:pt idx="2434">
                  <c:v>16.461651490884247</c:v>
                </c:pt>
                <c:pt idx="2435">
                  <c:v>16.454893834278796</c:v>
                </c:pt>
                <c:pt idx="2436">
                  <c:v>16.448141723554841</c:v>
                </c:pt>
                <c:pt idx="2437">
                  <c:v>16.441395151888081</c:v>
                </c:pt>
                <c:pt idx="2438">
                  <c:v>16.434654112465413</c:v>
                </c:pt>
                <c:pt idx="2439">
                  <c:v>16.427918598484894</c:v>
                </c:pt>
                <c:pt idx="2440">
                  <c:v>16.421188603155731</c:v>
                </c:pt>
                <c:pt idx="2441">
                  <c:v>16.424364530741052</c:v>
                </c:pt>
                <c:pt idx="2442">
                  <c:v>16.417641499823844</c:v>
                </c:pt>
                <c:pt idx="2443">
                  <c:v>16.416359017951514</c:v>
                </c:pt>
                <c:pt idx="2444">
                  <c:v>16.413854072533191</c:v>
                </c:pt>
                <c:pt idx="2445">
                  <c:v>16.407143584359627</c:v>
                </c:pt>
                <c:pt idx="2446">
                  <c:v>16.40043858085151</c:v>
                </c:pt>
                <c:pt idx="2447">
                  <c:v>16.393739055287437</c:v>
                </c:pt>
                <c:pt idx="2448">
                  <c:v>16.389869416828024</c:v>
                </c:pt>
                <c:pt idx="2449">
                  <c:v>16.383179674208908</c:v>
                </c:pt>
                <c:pt idx="2450">
                  <c:v>16.376495390376103</c:v>
                </c:pt>
                <c:pt idx="2451">
                  <c:v>16.369816558650825</c:v>
                </c:pt>
                <c:pt idx="2452">
                  <c:v>16.363143172365195</c:v>
                </c:pt>
                <c:pt idx="2453">
                  <c:v>16.356475224862194</c:v>
                </c:pt>
                <c:pt idx="2454">
                  <c:v>16.349812709495652</c:v>
                </c:pt>
                <c:pt idx="2455">
                  <c:v>16.343155619630224</c:v>
                </c:pt>
                <c:pt idx="2456">
                  <c:v>16.339934343689549</c:v>
                </c:pt>
                <c:pt idx="2457">
                  <c:v>16.341373334179398</c:v>
                </c:pt>
                <c:pt idx="2458">
                  <c:v>16.334727798053258</c:v>
                </c:pt>
                <c:pt idx="2459">
                  <c:v>16.328087664802016</c:v>
                </c:pt>
                <c:pt idx="2460">
                  <c:v>16.321452927839481</c:v>
                </c:pt>
                <c:pt idx="2461">
                  <c:v>16.314823580590154</c:v>
                </c:pt>
                <c:pt idx="2462">
                  <c:v>16.308199616489222</c:v>
                </c:pt>
                <c:pt idx="2463">
                  <c:v>16.301581028982532</c:v>
                </c:pt>
                <c:pt idx="2464">
                  <c:v>16.30247705558206</c:v>
                </c:pt>
                <c:pt idx="2465">
                  <c:v>16.306988601010193</c:v>
                </c:pt>
                <c:pt idx="2466">
                  <c:v>16.31143798110983</c:v>
                </c:pt>
                <c:pt idx="2467">
                  <c:v>16.365471146406662</c:v>
                </c:pt>
                <c:pt idx="2468">
                  <c:v>16.361562633887257</c:v>
                </c:pt>
                <c:pt idx="2469">
                  <c:v>16.357937440514537</c:v>
                </c:pt>
                <c:pt idx="2470">
                  <c:v>16.351506707895123</c:v>
                </c:pt>
                <c:pt idx="2471">
                  <c:v>16.344892020715555</c:v>
                </c:pt>
                <c:pt idx="2472">
                  <c:v>16.388858772318812</c:v>
                </c:pt>
                <c:pt idx="2473">
                  <c:v>16.382234334658214</c:v>
                </c:pt>
                <c:pt idx="2474">
                  <c:v>16.375615250078553</c:v>
                </c:pt>
                <c:pt idx="2475">
                  <c:v>16.36900151209387</c:v>
                </c:pt>
                <c:pt idx="2476">
                  <c:v>16.362393114228674</c:v>
                </c:pt>
                <c:pt idx="2477">
                  <c:v>16.355790050017927</c:v>
                </c:pt>
                <c:pt idx="2478">
                  <c:v>16.352976989631557</c:v>
                </c:pt>
                <c:pt idx="2479">
                  <c:v>16.346383047297028</c:v>
                </c:pt>
                <c:pt idx="2480">
                  <c:v>16.339794420514565</c:v>
                </c:pt>
                <c:pt idx="2481">
                  <c:v>16.335411690820962</c:v>
                </c:pt>
                <c:pt idx="2482">
                  <c:v>16.328832789616442</c:v>
                </c:pt>
                <c:pt idx="2483">
                  <c:v>16.340224446509353</c:v>
                </c:pt>
                <c:pt idx="2484">
                  <c:v>16.351547974615752</c:v>
                </c:pt>
                <c:pt idx="2485">
                  <c:v>16.352417219664524</c:v>
                </c:pt>
                <c:pt idx="2486">
                  <c:v>16.345842061956578</c:v>
                </c:pt>
                <c:pt idx="2487">
                  <c:v>16.339272189745181</c:v>
                </c:pt>
                <c:pt idx="2488">
                  <c:v>16.332707596659706</c:v>
                </c:pt>
                <c:pt idx="2489">
                  <c:v>16.326148276339762</c:v>
                </c:pt>
                <c:pt idx="2490">
                  <c:v>16.319594222435171</c:v>
                </c:pt>
                <c:pt idx="2491">
                  <c:v>16.322574034378569</c:v>
                </c:pt>
                <c:pt idx="2492">
                  <c:v>16.336498882734396</c:v>
                </c:pt>
                <c:pt idx="2493">
                  <c:v>16.329948562412529</c:v>
                </c:pt>
                <c:pt idx="2494">
                  <c:v>16.323403492848435</c:v>
                </c:pt>
                <c:pt idx="2495">
                  <c:v>16.316863667731109</c:v>
                </c:pt>
                <c:pt idx="2496">
                  <c:v>16.310329080759651</c:v>
                </c:pt>
                <c:pt idx="2497">
                  <c:v>16.303799725643255</c:v>
                </c:pt>
                <c:pt idx="2498">
                  <c:v>16.298714983953634</c:v>
                </c:pt>
                <c:pt idx="2499">
                  <c:v>16.296189832031512</c:v>
                </c:pt>
                <c:pt idx="2500">
                  <c:v>16.289673962446532</c:v>
                </c:pt>
                <c:pt idx="2501">
                  <c:v>16.283163301390399</c:v>
                </c:pt>
                <c:pt idx="2502">
                  <c:v>16.276657842620367</c:v>
                </c:pt>
                <c:pt idx="2503">
                  <c:v>16.270157579903664</c:v>
                </c:pt>
                <c:pt idx="2504">
                  <c:v>16.295850867275995</c:v>
                </c:pt>
                <c:pt idx="2505">
                  <c:v>16.289348133490172</c:v>
                </c:pt>
                <c:pt idx="2506">
                  <c:v>16.282850587365925</c:v>
                </c:pt>
                <c:pt idx="2507">
                  <c:v>16.276358222697915</c:v>
                </c:pt>
                <c:pt idx="2508">
                  <c:v>16.269871033290702</c:v>
                </c:pt>
                <c:pt idx="2509">
                  <c:v>16.263389012958712</c:v>
                </c:pt>
                <c:pt idx="2510">
                  <c:v>16.256912155526233</c:v>
                </c:pt>
                <c:pt idx="2511">
                  <c:v>16.250440454827377</c:v>
                </c:pt>
                <c:pt idx="2512">
                  <c:v>16.243973904706078</c:v>
                </c:pt>
                <c:pt idx="2513">
                  <c:v>16.266958654926928</c:v>
                </c:pt>
                <c:pt idx="2514">
                  <c:v>16.260490679318607</c:v>
                </c:pt>
                <c:pt idx="2515">
                  <c:v>16.254027845185334</c:v>
                </c:pt>
                <c:pt idx="2516">
                  <c:v>16.258961181160224</c:v>
                </c:pt>
                <c:pt idx="2517">
                  <c:v>16.25250408776024</c:v>
                </c:pt>
                <c:pt idx="2518">
                  <c:v>16.246732373514831</c:v>
                </c:pt>
                <c:pt idx="2519">
                  <c:v>16.256048653856364</c:v>
                </c:pt>
                <c:pt idx="2520">
                  <c:v>16.318253386998897</c:v>
                </c:pt>
                <c:pt idx="2521">
                  <c:v>16.319940916288168</c:v>
                </c:pt>
                <c:pt idx="2522">
                  <c:v>16.328665552161425</c:v>
                </c:pt>
                <c:pt idx="2523">
                  <c:v>16.322196191800028</c:v>
                </c:pt>
                <c:pt idx="2524">
                  <c:v>16.331863223762234</c:v>
                </c:pt>
                <c:pt idx="2525">
                  <c:v>16.325397719714822</c:v>
                </c:pt>
                <c:pt idx="2526">
                  <c:v>16.318937332805557</c:v>
                </c:pt>
                <c:pt idx="2527">
                  <c:v>16.312482056961883</c:v>
                </c:pt>
                <c:pt idx="2528">
                  <c:v>16.306031886120856</c:v>
                </c:pt>
                <c:pt idx="2529">
                  <c:v>16.313187748011526</c:v>
                </c:pt>
                <c:pt idx="2530">
                  <c:v>16.306742395286115</c:v>
                </c:pt>
                <c:pt idx="2531">
                  <c:v>16.300302133676603</c:v>
                </c:pt>
                <c:pt idx="2532">
                  <c:v>16.298424343005774</c:v>
                </c:pt>
                <c:pt idx="2533">
                  <c:v>16.29199244705352</c:v>
                </c:pt>
                <c:pt idx="2534">
                  <c:v>16.285565625575394</c:v>
                </c:pt>
                <c:pt idx="2535">
                  <c:v>16.279143872568465</c:v>
                </c:pt>
                <c:pt idx="2536">
                  <c:v>16.281730770820676</c:v>
                </c:pt>
                <c:pt idx="2537">
                  <c:v>16.275315589271891</c:v>
                </c:pt>
                <c:pt idx="2538">
                  <c:v>16.275252967605816</c:v>
                </c:pt>
                <c:pt idx="2539">
                  <c:v>16.287255686380124</c:v>
                </c:pt>
                <c:pt idx="2540">
                  <c:v>16.28838612113962</c:v>
                </c:pt>
                <c:pt idx="2541">
                  <c:v>16.281978416135239</c:v>
                </c:pt>
                <c:pt idx="2542">
                  <c:v>16.275575750615722</c:v>
                </c:pt>
                <c:pt idx="2543">
                  <c:v>16.271512627057881</c:v>
                </c:pt>
                <c:pt idx="2544">
                  <c:v>16.286506048133386</c:v>
                </c:pt>
                <c:pt idx="2545">
                  <c:v>16.280109148664362</c:v>
                </c:pt>
                <c:pt idx="2546">
                  <c:v>16.273717272280905</c:v>
                </c:pt>
                <c:pt idx="2547">
                  <c:v>16.269957087852379</c:v>
                </c:pt>
                <c:pt idx="2548">
                  <c:v>16.263574209434235</c:v>
                </c:pt>
                <c:pt idx="2549">
                  <c:v>16.257196337195239</c:v>
                </c:pt>
                <c:pt idx="2550">
                  <c:v>16.250823465248086</c:v>
                </c:pt>
                <c:pt idx="2551">
                  <c:v>16.244455587714679</c:v>
                </c:pt>
                <c:pt idx="2552">
                  <c:v>16.238092698726152</c:v>
                </c:pt>
                <c:pt idx="2553">
                  <c:v>16.231734792422813</c:v>
                </c:pt>
                <c:pt idx="2554">
                  <c:v>16.225381862954155</c:v>
                </c:pt>
                <c:pt idx="2555">
                  <c:v>16.23286795749037</c:v>
                </c:pt>
                <c:pt idx="2556">
                  <c:v>16.226519553909029</c:v>
                </c:pt>
                <c:pt idx="2557">
                  <c:v>16.221320039990761</c:v>
                </c:pt>
                <c:pt idx="2558">
                  <c:v>16.214981110705889</c:v>
                </c:pt>
                <c:pt idx="2559">
                  <c:v>16.208647133709519</c:v>
                </c:pt>
                <c:pt idx="2560">
                  <c:v>16.207627171367214</c:v>
                </c:pt>
                <c:pt idx="2561">
                  <c:v>16.201301009317501</c:v>
                </c:pt>
                <c:pt idx="2562">
                  <c:v>16.229712135144823</c:v>
                </c:pt>
                <c:pt idx="2563">
                  <c:v>16.224810078876523</c:v>
                </c:pt>
                <c:pt idx="2564">
                  <c:v>16.234181321017836</c:v>
                </c:pt>
                <c:pt idx="2565">
                  <c:v>16.227854672022893</c:v>
                </c:pt>
                <c:pt idx="2566">
                  <c:v>16.279515044937064</c:v>
                </c:pt>
                <c:pt idx="2567">
                  <c:v>16.273175669919564</c:v>
                </c:pt>
                <c:pt idx="2568">
                  <c:v>16.266841230188181</c:v>
                </c:pt>
                <c:pt idx="2569">
                  <c:v>16.260511719981885</c:v>
                </c:pt>
                <c:pt idx="2570">
                  <c:v>16.254187133548594</c:v>
                </c:pt>
                <c:pt idx="2571">
                  <c:v>16.269711508331984</c:v>
                </c:pt>
                <c:pt idx="2572">
                  <c:v>16.28234692322566</c:v>
                </c:pt>
                <c:pt idx="2573">
                  <c:v>16.28155697331902</c:v>
                </c:pt>
                <c:pt idx="2574">
                  <c:v>16.315932001862702</c:v>
                </c:pt>
                <c:pt idx="2575">
                  <c:v>16.309598177327818</c:v>
                </c:pt>
                <c:pt idx="2576">
                  <c:v>16.303269268450315</c:v>
                </c:pt>
                <c:pt idx="2577">
                  <c:v>16.296945269509877</c:v>
                </c:pt>
                <c:pt idx="2578">
                  <c:v>16.290626174795062</c:v>
                </c:pt>
                <c:pt idx="2579">
                  <c:v>16.284311978603281</c:v>
                </c:pt>
                <c:pt idx="2580">
                  <c:v>16.301702697547658</c:v>
                </c:pt>
                <c:pt idx="2581">
                  <c:v>16.31406041769301</c:v>
                </c:pt>
                <c:pt idx="2582">
                  <c:v>16.307744482571952</c:v>
                </c:pt>
                <c:pt idx="2583">
                  <c:v>16.301433435945569</c:v>
                </c:pt>
                <c:pt idx="2584">
                  <c:v>16.313588504860757</c:v>
                </c:pt>
                <c:pt idx="2585">
                  <c:v>16.307280079298163</c:v>
                </c:pt>
                <c:pt idx="2586">
                  <c:v>16.300976530755722</c:v>
                </c:pt>
                <c:pt idx="2587">
                  <c:v>16.294677853580005</c:v>
                </c:pt>
                <c:pt idx="2588">
                  <c:v>16.288384042126324</c:v>
                </c:pt>
                <c:pt idx="2589">
                  <c:v>16.282095090758709</c:v>
                </c:pt>
                <c:pt idx="2590">
                  <c:v>16.275810993849884</c:v>
                </c:pt>
                <c:pt idx="2591">
                  <c:v>16.277905924743283</c:v>
                </c:pt>
                <c:pt idx="2592">
                  <c:v>16.271628290372</c:v>
                </c:pt>
                <c:pt idx="2593">
                  <c:v>16.290056525442957</c:v>
                </c:pt>
                <c:pt idx="2594">
                  <c:v>16.283779047013113</c:v>
                </c:pt>
                <c:pt idx="2595">
                  <c:v>16.30819035266083</c:v>
                </c:pt>
                <c:pt idx="2596">
                  <c:v>16.301910726032926</c:v>
                </c:pt>
                <c:pt idx="2597">
                  <c:v>16.310904093246283</c:v>
                </c:pt>
                <c:pt idx="2598">
                  <c:v>16.304628254811018</c:v>
                </c:pt>
                <c:pt idx="2599">
                  <c:v>16.298357243943784</c:v>
                </c:pt>
                <c:pt idx="2600">
                  <c:v>16.295239187171266</c:v>
                </c:pt>
                <c:pt idx="2601">
                  <c:v>16.316989550677391</c:v>
                </c:pt>
                <c:pt idx="2602">
                  <c:v>16.310721018387465</c:v>
                </c:pt>
                <c:pt idx="2603">
                  <c:v>16.319802487362953</c:v>
                </c:pt>
                <c:pt idx="2604">
                  <c:v>16.396847186761939</c:v>
                </c:pt>
                <c:pt idx="2605">
                  <c:v>16.39055522698191</c:v>
                </c:pt>
                <c:pt idx="2606">
                  <c:v>16.39835500047732</c:v>
                </c:pt>
                <c:pt idx="2607">
                  <c:v>16.403948072135254</c:v>
                </c:pt>
                <c:pt idx="2608">
                  <c:v>16.397660625576368</c:v>
                </c:pt>
                <c:pt idx="2609">
                  <c:v>16.391377996984193</c:v>
                </c:pt>
                <c:pt idx="2610">
                  <c:v>16.38510018082296</c:v>
                </c:pt>
                <c:pt idx="2611">
                  <c:v>16.378827171565369</c:v>
                </c:pt>
                <c:pt idx="2612">
                  <c:v>16.372558963692594</c:v>
                </c:pt>
                <c:pt idx="2613">
                  <c:v>16.395886287509843</c:v>
                </c:pt>
                <c:pt idx="2614">
                  <c:v>16.389616350115002</c:v>
                </c:pt>
                <c:pt idx="2615">
                  <c:v>16.383351206250278</c:v>
                </c:pt>
                <c:pt idx="2616">
                  <c:v>16.377090850420608</c:v>
                </c:pt>
                <c:pt idx="2617">
                  <c:v>16.370835277139317</c:v>
                </c:pt>
                <c:pt idx="2618">
                  <c:v>16.364584480928112</c:v>
                </c:pt>
                <c:pt idx="2619">
                  <c:v>16.358338456317071</c:v>
                </c:pt>
                <c:pt idx="2620">
                  <c:v>16.352097197844614</c:v>
                </c:pt>
                <c:pt idx="2621">
                  <c:v>16.345860700057486</c:v>
                </c:pt>
                <c:pt idx="2622">
                  <c:v>16.339628957510762</c:v>
                </c:pt>
                <c:pt idx="2623">
                  <c:v>16.361128901615107</c:v>
                </c:pt>
                <c:pt idx="2624">
                  <c:v>16.354896090604967</c:v>
                </c:pt>
                <c:pt idx="2625">
                  <c:v>16.364565313258929</c:v>
                </c:pt>
                <c:pt idx="2626">
                  <c:v>16.358335939329251</c:v>
                </c:pt>
                <c:pt idx="2627">
                  <c:v>16.35211130617121</c:v>
                </c:pt>
                <c:pt idx="2628">
                  <c:v>16.345891408375028</c:v>
                </c:pt>
                <c:pt idx="2629">
                  <c:v>16.342992188254993</c:v>
                </c:pt>
                <c:pt idx="2630">
                  <c:v>16.349198594212783</c:v>
                </c:pt>
                <c:pt idx="2631">
                  <c:v>16.342986892619237</c:v>
                </c:pt>
                <c:pt idx="2632">
                  <c:v>16.336779909370996</c:v>
                </c:pt>
                <c:pt idx="2633">
                  <c:v>16.330577639094091</c:v>
                </c:pt>
                <c:pt idx="2634">
                  <c:v>16.329966337357479</c:v>
                </c:pt>
                <c:pt idx="2635">
                  <c:v>16.323771357715081</c:v>
                </c:pt>
                <c:pt idx="2636">
                  <c:v>16.317581076578293</c:v>
                </c:pt>
                <c:pt idx="2637">
                  <c:v>16.352502816797664</c:v>
                </c:pt>
                <c:pt idx="2638">
                  <c:v>16.346306339792434</c:v>
                </c:pt>
                <c:pt idx="2639">
                  <c:v>16.340114557087968</c:v>
                </c:pt>
                <c:pt idx="2640">
                  <c:v>16.336350656879368</c:v>
                </c:pt>
                <c:pt idx="2641">
                  <c:v>16.330167329605757</c:v>
                </c:pt>
                <c:pt idx="2642">
                  <c:v>16.323988681353921</c:v>
                </c:pt>
                <c:pt idx="2643">
                  <c:v>16.323481243099824</c:v>
                </c:pt>
                <c:pt idx="2644">
                  <c:v>16.317309794614719</c:v>
                </c:pt>
                <c:pt idx="2645">
                  <c:v>16.311143010867699</c:v>
                </c:pt>
                <c:pt idx="2646">
                  <c:v>16.330432522090135</c:v>
                </c:pt>
                <c:pt idx="2647">
                  <c:v>16.337072308050011</c:v>
                </c:pt>
                <c:pt idx="2648">
                  <c:v>16.330905047835572</c:v>
                </c:pt>
                <c:pt idx="2649">
                  <c:v>16.324742442157142</c:v>
                </c:pt>
                <c:pt idx="2650">
                  <c:v>16.323539937258001</c:v>
                </c:pt>
                <c:pt idx="2651">
                  <c:v>16.36859882066247</c:v>
                </c:pt>
                <c:pt idx="2652">
                  <c:v>16.389219159239477</c:v>
                </c:pt>
                <c:pt idx="2653">
                  <c:v>16.398763835680668</c:v>
                </c:pt>
                <c:pt idx="2654">
                  <c:v>16.392587276797173</c:v>
                </c:pt>
                <c:pt idx="2655">
                  <c:v>16.390476369194761</c:v>
                </c:pt>
                <c:pt idx="2656">
                  <c:v>16.435961353414701</c:v>
                </c:pt>
                <c:pt idx="2657">
                  <c:v>16.429777771265183</c:v>
                </c:pt>
                <c:pt idx="2658">
                  <c:v>16.423598840174073</c:v>
                </c:pt>
                <c:pt idx="2659">
                  <c:v>16.449618762271886</c:v>
                </c:pt>
                <c:pt idx="2660">
                  <c:v>16.443437019031645</c:v>
                </c:pt>
                <c:pt idx="2661">
                  <c:v>16.456170556876753</c:v>
                </c:pt>
                <c:pt idx="2662">
                  <c:v>16.466709123098614</c:v>
                </c:pt>
                <c:pt idx="2663">
                  <c:v>16.46851156652416</c:v>
                </c:pt>
                <c:pt idx="2664">
                  <c:v>16.462332012465428</c:v>
                </c:pt>
                <c:pt idx="2665">
                  <c:v>16.456157094231195</c:v>
                </c:pt>
                <c:pt idx="2666">
                  <c:v>16.449986806606812</c:v>
                </c:pt>
                <c:pt idx="2667">
                  <c:v>16.443821144385446</c:v>
                </c:pt>
                <c:pt idx="2668">
                  <c:v>16.441366260271106</c:v>
                </c:pt>
                <c:pt idx="2669">
                  <c:v>16.435208445192352</c:v>
                </c:pt>
                <c:pt idx="2670">
                  <c:v>16.439368366810498</c:v>
                </c:pt>
                <c:pt idx="2671">
                  <c:v>16.433215908589386</c:v>
                </c:pt>
                <c:pt idx="2672">
                  <c:v>16.4303313592942</c:v>
                </c:pt>
                <c:pt idx="2673">
                  <c:v>16.470288012567135</c:v>
                </c:pt>
                <c:pt idx="2674">
                  <c:v>16.467021145254332</c:v>
                </c:pt>
                <c:pt idx="2675">
                  <c:v>16.460867549908574</c:v>
                </c:pt>
                <c:pt idx="2676">
                  <c:v>16.464162570870947</c:v>
                </c:pt>
                <c:pt idx="2677">
                  <c:v>16.458014638618941</c:v>
                </c:pt>
                <c:pt idx="2678">
                  <c:v>16.451871296088662</c:v>
                </c:pt>
                <c:pt idx="2679">
                  <c:v>16.445732538142359</c:v>
                </c:pt>
                <c:pt idx="2680">
                  <c:v>16.454170638147186</c:v>
                </c:pt>
                <c:pt idx="2681">
                  <c:v>16.448035600623641</c:v>
                </c:pt>
                <c:pt idx="2682">
                  <c:v>16.460599846070981</c:v>
                </c:pt>
                <c:pt idx="2683">
                  <c:v>16.454466984727439</c:v>
                </c:pt>
                <c:pt idx="2684">
                  <c:v>16.448338691623256</c:v>
                </c:pt>
                <c:pt idx="2685">
                  <c:v>16.442214961656159</c:v>
                </c:pt>
                <c:pt idx="2686">
                  <c:v>16.436095789731464</c:v>
                </c:pt>
                <c:pt idx="2687">
                  <c:v>16.429981170762069</c:v>
                </c:pt>
                <c:pt idx="2688">
                  <c:v>16.423871099668442</c:v>
                </c:pt>
                <c:pt idx="2689">
                  <c:v>16.417765571378602</c:v>
                </c:pt>
                <c:pt idx="2690">
                  <c:v>16.411664580828109</c:v>
                </c:pt>
                <c:pt idx="2691">
                  <c:v>16.449723756840744</c:v>
                </c:pt>
                <c:pt idx="2692">
                  <c:v>16.443615430157919</c:v>
                </c:pt>
                <c:pt idx="2693">
                  <c:v>16.456715219047034</c:v>
                </c:pt>
                <c:pt idx="2694">
                  <c:v>16.450608831210651</c:v>
                </c:pt>
                <c:pt idx="2695">
                  <c:v>16.444506973335574</c:v>
                </c:pt>
                <c:pt idx="2696">
                  <c:v>16.448297346074948</c:v>
                </c:pt>
                <c:pt idx="2697">
                  <c:v>16.44220086818537</c:v>
                </c:pt>
                <c:pt idx="2698">
                  <c:v>16.437980049358536</c:v>
                </c:pt>
                <c:pt idx="2699">
                  <c:v>16.481053177161694</c:v>
                </c:pt>
                <c:pt idx="2700">
                  <c:v>16.474951343330829</c:v>
                </c:pt>
                <c:pt idx="2701">
                  <c:v>16.468854026031298</c:v>
                </c:pt>
                <c:pt idx="2702">
                  <c:v>16.462761220250304</c:v>
                </c:pt>
                <c:pt idx="2703">
                  <c:v>16.459438660956177</c:v>
                </c:pt>
                <c:pt idx="2704">
                  <c:v>16.467372665792617</c:v>
                </c:pt>
                <c:pt idx="2705">
                  <c:v>16.487213735075368</c:v>
                </c:pt>
                <c:pt idx="2706">
                  <c:v>16.48112315002362</c:v>
                </c:pt>
                <c:pt idx="2707">
                  <c:v>16.491329640380506</c:v>
                </c:pt>
                <c:pt idx="2708">
                  <c:v>16.485242032539833</c:v>
                </c:pt>
                <c:pt idx="2709">
                  <c:v>16.479158917398678</c:v>
                </c:pt>
                <c:pt idx="2710">
                  <c:v>16.485402725845681</c:v>
                </c:pt>
                <c:pt idx="2711">
                  <c:v>16.47932403752494</c:v>
                </c:pt>
                <c:pt idx="2712">
                  <c:v>16.473249830360356</c:v>
                </c:pt>
                <c:pt idx="2713">
                  <c:v>16.46718009939854</c:v>
                </c:pt>
                <c:pt idx="2714">
                  <c:v>16.511242953248381</c:v>
                </c:pt>
                <c:pt idx="2715">
                  <c:v>16.505163703265591</c:v>
                </c:pt>
                <c:pt idx="2716">
                  <c:v>16.49908892825519</c:v>
                </c:pt>
                <c:pt idx="2717">
                  <c:v>16.508611758904888</c:v>
                </c:pt>
                <c:pt idx="2718">
                  <c:v>16.540244693841075</c:v>
                </c:pt>
                <c:pt idx="2719">
                  <c:v>16.608369880969438</c:v>
                </c:pt>
                <c:pt idx="2720">
                  <c:v>16.617136081547677</c:v>
                </c:pt>
                <c:pt idx="2721">
                  <c:v>16.646400387920494</c:v>
                </c:pt>
                <c:pt idx="2722">
                  <c:v>16.640287130341381</c:v>
                </c:pt>
                <c:pt idx="2723">
                  <c:v>16.634178361203958</c:v>
                </c:pt>
                <c:pt idx="2724">
                  <c:v>16.628074075566818</c:v>
                </c:pt>
                <c:pt idx="2725">
                  <c:v>16.621974268495812</c:v>
                </c:pt>
                <c:pt idx="2726">
                  <c:v>16.676258817809874</c:v>
                </c:pt>
                <c:pt idx="2727">
                  <c:v>16.670145819709504</c:v>
                </c:pt>
                <c:pt idx="2728">
                  <c:v>16.675183668842976</c:v>
                </c:pt>
                <c:pt idx="2729">
                  <c:v>16.669075542956953</c:v>
                </c:pt>
                <c:pt idx="2730">
                  <c:v>16.662971890249903</c:v>
                </c:pt>
                <c:pt idx="2731">
                  <c:v>16.656872705809839</c:v>
                </c:pt>
                <c:pt idx="2732">
                  <c:v>16.650777984731974</c:v>
                </c:pt>
                <c:pt idx="2733">
                  <c:v>16.657983087061165</c:v>
                </c:pt>
                <c:pt idx="2734">
                  <c:v>16.715954692978627</c:v>
                </c:pt>
                <c:pt idx="2735">
                  <c:v>16.709845060415404</c:v>
                </c:pt>
                <c:pt idx="2736">
                  <c:v>16.703739892326102</c:v>
                </c:pt>
                <c:pt idx="2737">
                  <c:v>16.697639183819046</c:v>
                </c:pt>
                <c:pt idx="2738">
                  <c:v>16.691542930009692</c:v>
                </c:pt>
                <c:pt idx="2739">
                  <c:v>16.716479338816299</c:v>
                </c:pt>
                <c:pt idx="2740">
                  <c:v>16.779539820207894</c:v>
                </c:pt>
                <c:pt idx="2741">
                  <c:v>16.78225565028557</c:v>
                </c:pt>
                <c:pt idx="2742">
                  <c:v>16.79291252554231</c:v>
                </c:pt>
                <c:pt idx="2743">
                  <c:v>16.786792659461572</c:v>
                </c:pt>
                <c:pt idx="2744">
                  <c:v>16.780677252299657</c:v>
                </c:pt>
                <c:pt idx="2745">
                  <c:v>16.774566299185199</c:v>
                </c:pt>
                <c:pt idx="2746">
                  <c:v>16.769257246915814</c:v>
                </c:pt>
                <c:pt idx="2747">
                  <c:v>16.763154897117083</c:v>
                </c:pt>
                <c:pt idx="2748">
                  <c:v>16.757056987005363</c:v>
                </c:pt>
                <c:pt idx="2749">
                  <c:v>16.757417299707669</c:v>
                </c:pt>
                <c:pt idx="2750">
                  <c:v>16.751325908468225</c:v>
                </c:pt>
                <c:pt idx="2751">
                  <c:v>16.74523894411195</c:v>
                </c:pt>
                <c:pt idx="2752">
                  <c:v>16.739156401814778</c:v>
                </c:pt>
                <c:pt idx="2753">
                  <c:v>16.733078276759656</c:v>
                </c:pt>
                <c:pt idx="2754">
                  <c:v>16.727004564136511</c:v>
                </c:pt>
                <c:pt idx="2755">
                  <c:v>16.729261792706669</c:v>
                </c:pt>
                <c:pt idx="2756">
                  <c:v>16.723193870402458</c:v>
                </c:pt>
                <c:pt idx="2757">
                  <c:v>16.71713034833197</c:v>
                </c:pt>
                <c:pt idx="2758">
                  <c:v>16.726152719887956</c:v>
                </c:pt>
                <c:pt idx="2759">
                  <c:v>16.72009251962713</c:v>
                </c:pt>
                <c:pt idx="2760">
                  <c:v>16.726526871508643</c:v>
                </c:pt>
                <c:pt idx="2761">
                  <c:v>16.730877997386528</c:v>
                </c:pt>
                <c:pt idx="2762">
                  <c:v>16.734892988573112</c:v>
                </c:pt>
                <c:pt idx="2763">
                  <c:v>16.756087247241236</c:v>
                </c:pt>
                <c:pt idx="2764">
                  <c:v>16.751317108976696</c:v>
                </c:pt>
                <c:pt idx="2765">
                  <c:v>16.745260956731947</c:v>
                </c:pt>
                <c:pt idx="2766">
                  <c:v>16.743015109141023</c:v>
                </c:pt>
                <c:pt idx="2767">
                  <c:v>16.736966332006219</c:v>
                </c:pt>
                <c:pt idx="2768">
                  <c:v>16.730921923796753</c:v>
                </c:pt>
                <c:pt idx="2769">
                  <c:v>16.724881879780945</c:v>
                </c:pt>
                <c:pt idx="2770">
                  <c:v>16.71884619523393</c:v>
                </c:pt>
                <c:pt idx="2771">
                  <c:v>16.712814865437668</c:v>
                </c:pt>
                <c:pt idx="2772">
                  <c:v>16.706787885680928</c:v>
                </c:pt>
                <c:pt idx="2773">
                  <c:v>16.721123878831918</c:v>
                </c:pt>
                <c:pt idx="2774">
                  <c:v>16.715098248605312</c:v>
                </c:pt>
                <c:pt idx="2775">
                  <c:v>16.709076959610858</c:v>
                </c:pt>
                <c:pt idx="2776">
                  <c:v>16.703060007158712</c:v>
                </c:pt>
                <c:pt idx="2777">
                  <c:v>16.697760755783683</c:v>
                </c:pt>
                <c:pt idx="2778">
                  <c:v>16.703448357060012</c:v>
                </c:pt>
                <c:pt idx="2779">
                  <c:v>16.697439922399198</c:v>
                </c:pt>
                <c:pt idx="2780">
                  <c:v>16.691435808798911</c:v>
                </c:pt>
                <c:pt idx="2781">
                  <c:v>16.689761871102128</c:v>
                </c:pt>
                <c:pt idx="2782">
                  <c:v>16.727570081248587</c:v>
                </c:pt>
                <c:pt idx="2783">
                  <c:v>16.729954164946854</c:v>
                </c:pt>
                <c:pt idx="2784">
                  <c:v>16.731011598660491</c:v>
                </c:pt>
                <c:pt idx="2785">
                  <c:v>16.730249243211407</c:v>
                </c:pt>
                <c:pt idx="2786">
                  <c:v>16.751191826441403</c:v>
                </c:pt>
                <c:pt idx="2787">
                  <c:v>16.786435291813689</c:v>
                </c:pt>
                <c:pt idx="2788">
                  <c:v>16.780416491063665</c:v>
                </c:pt>
                <c:pt idx="2789">
                  <c:v>16.77440200486615</c:v>
                </c:pt>
                <c:pt idx="2790">
                  <c:v>16.807474620788081</c:v>
                </c:pt>
                <c:pt idx="2791">
                  <c:v>16.807077234533104</c:v>
                </c:pt>
                <c:pt idx="2792">
                  <c:v>16.801059663020563</c:v>
                </c:pt>
                <c:pt idx="2793">
                  <c:v>16.795046399003734</c:v>
                </c:pt>
                <c:pt idx="2794">
                  <c:v>16.789037437859189</c:v>
                </c:pt>
                <c:pt idx="2795">
                  <c:v>16.811977515667099</c:v>
                </c:pt>
                <c:pt idx="2796">
                  <c:v>16.807627186701719</c:v>
                </c:pt>
                <c:pt idx="2797">
                  <c:v>16.801620171981668</c:v>
                </c:pt>
                <c:pt idx="2798">
                  <c:v>16.801435866090543</c:v>
                </c:pt>
                <c:pt idx="2799">
                  <c:v>16.795435353281224</c:v>
                </c:pt>
                <c:pt idx="2800">
                  <c:v>16.789439125022287</c:v>
                </c:pt>
                <c:pt idx="2801">
                  <c:v>16.783447176726419</c:v>
                </c:pt>
                <c:pt idx="2802">
                  <c:v>16.802837954960246</c:v>
                </c:pt>
                <c:pt idx="2803">
                  <c:v>16.796845502051916</c:v>
                </c:pt>
                <c:pt idx="2804">
                  <c:v>16.805747524422131</c:v>
                </c:pt>
                <c:pt idx="2805">
                  <c:v>16.799758305774795</c:v>
                </c:pt>
                <c:pt idx="2806">
                  <c:v>16.793773354472417</c:v>
                </c:pt>
                <c:pt idx="2807">
                  <c:v>16.823066519656866</c:v>
                </c:pt>
                <c:pt idx="2808">
                  <c:v>16.817077531931819</c:v>
                </c:pt>
                <c:pt idx="2809">
                  <c:v>16.835663590661927</c:v>
                </c:pt>
                <c:pt idx="2810">
                  <c:v>16.838977556180023</c:v>
                </c:pt>
                <c:pt idx="2811">
                  <c:v>16.839821482435536</c:v>
                </c:pt>
                <c:pt idx="2812">
                  <c:v>16.837103300250092</c:v>
                </c:pt>
                <c:pt idx="2813">
                  <c:v>16.831119965743962</c:v>
                </c:pt>
                <c:pt idx="2814">
                  <c:v>16.825140882274781</c:v>
                </c:pt>
                <c:pt idx="2815">
                  <c:v>16.828818913048654</c:v>
                </c:pt>
                <c:pt idx="2816">
                  <c:v>16.822844891425277</c:v>
                </c:pt>
                <c:pt idx="2817">
                  <c:v>16.816875109703691</c:v>
                </c:pt>
                <c:pt idx="2818">
                  <c:v>16.814221419840756</c:v>
                </c:pt>
                <c:pt idx="2819">
                  <c:v>16.808258929975565</c:v>
                </c:pt>
                <c:pt idx="2820">
                  <c:v>16.828966265063862</c:v>
                </c:pt>
                <c:pt idx="2821">
                  <c:v>16.823002775955054</c:v>
                </c:pt>
                <c:pt idx="2822">
                  <c:v>16.823899712247584</c:v>
                </c:pt>
                <c:pt idx="2823">
                  <c:v>16.817942240678089</c:v>
                </c:pt>
                <c:pt idx="2824">
                  <c:v>16.811988986787586</c:v>
                </c:pt>
                <c:pt idx="2825">
                  <c:v>16.841645517261785</c:v>
                </c:pt>
                <c:pt idx="2826">
                  <c:v>16.836468115610597</c:v>
                </c:pt>
                <c:pt idx="2827">
                  <c:v>16.831796956154903</c:v>
                </c:pt>
                <c:pt idx="2828">
                  <c:v>16.832710289999913</c:v>
                </c:pt>
                <c:pt idx="2829">
                  <c:v>16.826762335833834</c:v>
                </c:pt>
                <c:pt idx="2830">
                  <c:v>16.820818583684122</c:v>
                </c:pt>
                <c:pt idx="2831">
                  <c:v>16.81487902909949</c:v>
                </c:pt>
                <c:pt idx="2832">
                  <c:v>16.808943667634928</c:v>
                </c:pt>
                <c:pt idx="2833">
                  <c:v>16.803012494851714</c:v>
                </c:pt>
                <c:pt idx="2834">
                  <c:v>16.797085506317373</c:v>
                </c:pt>
                <c:pt idx="2835">
                  <c:v>16.791162697605696</c:v>
                </c:pt>
                <c:pt idx="2836">
                  <c:v>16.785244064296705</c:v>
                </c:pt>
                <c:pt idx="2837">
                  <c:v>16.797121266511997</c:v>
                </c:pt>
                <c:pt idx="2838">
                  <c:v>16.79120470389611</c:v>
                </c:pt>
                <c:pt idx="2839">
                  <c:v>16.788830087905765</c:v>
                </c:pt>
                <c:pt idx="2840">
                  <c:v>16.782920608818152</c:v>
                </c:pt>
                <c:pt idx="2841">
                  <c:v>16.796558868449473</c:v>
                </c:pt>
                <c:pt idx="2842">
                  <c:v>16.790650828045514</c:v>
                </c:pt>
                <c:pt idx="2843">
                  <c:v>16.79204540538667</c:v>
                </c:pt>
                <c:pt idx="2844">
                  <c:v>16.786143104716938</c:v>
                </c:pt>
                <c:pt idx="2845">
                  <c:v>16.780244951834042</c:v>
                </c:pt>
                <c:pt idx="2846">
                  <c:v>16.780258871731142</c:v>
                </c:pt>
                <c:pt idx="2847">
                  <c:v>16.774366926902587</c:v>
                </c:pt>
                <c:pt idx="2848">
                  <c:v>16.771311960598592</c:v>
                </c:pt>
                <c:pt idx="2849">
                  <c:v>16.765427289735225</c:v>
                </c:pt>
                <c:pt idx="2850">
                  <c:v>16.759546747016973</c:v>
                </c:pt>
                <c:pt idx="2851">
                  <c:v>16.753670328101471</c:v>
                </c:pt>
                <c:pt idx="2852">
                  <c:v>16.747798028652433</c:v>
                </c:pt>
                <c:pt idx="2853">
                  <c:v>16.741929844339658</c:v>
                </c:pt>
                <c:pt idx="2854">
                  <c:v>16.74986505290255</c:v>
                </c:pt>
                <c:pt idx="2855">
                  <c:v>16.744000254214559</c:v>
                </c:pt>
                <c:pt idx="2856">
                  <c:v>16.775864807106981</c:v>
                </c:pt>
                <c:pt idx="2857">
                  <c:v>16.769995015362017</c:v>
                </c:pt>
                <c:pt idx="2858">
                  <c:v>16.767723161168746</c:v>
                </c:pt>
                <c:pt idx="2859">
                  <c:v>16.76473842494326</c:v>
                </c:pt>
                <c:pt idx="2860">
                  <c:v>16.759785491450437</c:v>
                </c:pt>
                <c:pt idx="2861">
                  <c:v>16.753929521677044</c:v>
                </c:pt>
                <c:pt idx="2862">
                  <c:v>16.748077642696369</c:v>
                </c:pt>
                <c:pt idx="2863">
                  <c:v>16.755668125200557</c:v>
                </c:pt>
                <c:pt idx="2864">
                  <c:v>16.755463140096865</c:v>
                </c:pt>
                <c:pt idx="2865">
                  <c:v>16.750217301546947</c:v>
                </c:pt>
                <c:pt idx="2866">
                  <c:v>16.744374881839398</c:v>
                </c:pt>
                <c:pt idx="2867">
                  <c:v>16.738536536343638</c:v>
                </c:pt>
                <c:pt idx="2868">
                  <c:v>16.757298614746546</c:v>
                </c:pt>
                <c:pt idx="2869">
                  <c:v>16.754793972896401</c:v>
                </c:pt>
                <c:pt idx="2870">
                  <c:v>16.748958098994311</c:v>
                </c:pt>
                <c:pt idx="2871">
                  <c:v>16.743126289071263</c:v>
                </c:pt>
                <c:pt idx="2872">
                  <c:v>16.737298538883628</c:v>
                </c:pt>
                <c:pt idx="2873">
                  <c:v>16.731474844193691</c:v>
                </c:pt>
                <c:pt idx="2874">
                  <c:v>16.745082671631696</c:v>
                </c:pt>
                <c:pt idx="2875">
                  <c:v>16.739463850977593</c:v>
                </c:pt>
                <c:pt idx="2876">
                  <c:v>16.734575344671072</c:v>
                </c:pt>
                <c:pt idx="2877">
                  <c:v>16.728760690277507</c:v>
                </c:pt>
                <c:pt idx="2878">
                  <c:v>16.734269509855917</c:v>
                </c:pt>
                <c:pt idx="2879">
                  <c:v>16.736445462490273</c:v>
                </c:pt>
                <c:pt idx="2880">
                  <c:v>16.735398997796228</c:v>
                </c:pt>
                <c:pt idx="2881">
                  <c:v>16.729592127914966</c:v>
                </c:pt>
                <c:pt idx="2882">
                  <c:v>16.723789286386033</c:v>
                </c:pt>
                <c:pt idx="2883">
                  <c:v>16.71799046901905</c:v>
                </c:pt>
                <c:pt idx="2884">
                  <c:v>16.712195671629441</c:v>
                </c:pt>
                <c:pt idx="2885">
                  <c:v>16.706404890038439</c:v>
                </c:pt>
                <c:pt idx="2886">
                  <c:v>16.700618120073063</c:v>
                </c:pt>
                <c:pt idx="2887">
                  <c:v>16.694835357566113</c:v>
                </c:pt>
                <c:pt idx="2888">
                  <c:v>16.689056598356157</c:v>
                </c:pt>
                <c:pt idx="2889">
                  <c:v>16.694449378853026</c:v>
                </c:pt>
                <c:pt idx="2890">
                  <c:v>16.688674750911535</c:v>
                </c:pt>
                <c:pt idx="2891">
                  <c:v>16.682904116488675</c:v>
                </c:pt>
                <c:pt idx="2892">
                  <c:v>16.684070877386684</c:v>
                </c:pt>
                <c:pt idx="2893">
                  <c:v>16.678308134692195</c:v>
                </c:pt>
                <c:pt idx="2894">
                  <c:v>16.672547061070539</c:v>
                </c:pt>
                <c:pt idx="2895">
                  <c:v>16.672290552881378</c:v>
                </c:pt>
                <c:pt idx="2896">
                  <c:v>16.669113356529643</c:v>
                </c:pt>
                <c:pt idx="2897">
                  <c:v>16.67950125077542</c:v>
                </c:pt>
                <c:pt idx="2898">
                  <c:v>16.673747714642005</c:v>
                </c:pt>
                <c:pt idx="2899">
                  <c:v>16.667998146464541</c:v>
                </c:pt>
                <c:pt idx="2900">
                  <c:v>16.670242897443227</c:v>
                </c:pt>
                <c:pt idx="2901">
                  <c:v>16.664498499477187</c:v>
                </c:pt>
                <c:pt idx="2902">
                  <c:v>16.658758059070891</c:v>
                </c:pt>
                <c:pt idx="2903">
                  <c:v>16.653021572135952</c:v>
                </c:pt>
                <c:pt idx="2904">
                  <c:v>16.647289034589605</c:v>
                </c:pt>
                <c:pt idx="2905">
                  <c:v>16.641560442354713</c:v>
                </c:pt>
                <c:pt idx="2906">
                  <c:v>16.635835791359753</c:v>
                </c:pt>
                <c:pt idx="2907">
                  <c:v>16.63011507753879</c:v>
                </c:pt>
                <c:pt idx="2908">
                  <c:v>16.668652401197125</c:v>
                </c:pt>
                <c:pt idx="2909">
                  <c:v>16.662924341952728</c:v>
                </c:pt>
                <c:pt idx="2910">
                  <c:v>16.657200218166416</c:v>
                </c:pt>
                <c:pt idx="2911">
                  <c:v>16.651480025783805</c:v>
                </c:pt>
                <c:pt idx="2912">
                  <c:v>16.648468276843634</c:v>
                </c:pt>
                <c:pt idx="2913">
                  <c:v>16.642755007016302</c:v>
                </c:pt>
                <c:pt idx="2914">
                  <c:v>16.637045657099659</c:v>
                </c:pt>
                <c:pt idx="2915">
                  <c:v>16.631340223060874</c:v>
                </c:pt>
                <c:pt idx="2916">
                  <c:v>16.64372925270062</c:v>
                </c:pt>
                <c:pt idx="2917">
                  <c:v>16.638025438700378</c:v>
                </c:pt>
                <c:pt idx="2918">
                  <c:v>16.632896539060386</c:v>
                </c:pt>
                <c:pt idx="2919">
                  <c:v>16.65772041215715</c:v>
                </c:pt>
                <c:pt idx="2920">
                  <c:v>16.652017666380992</c:v>
                </c:pt>
                <c:pt idx="2921">
                  <c:v>16.646318823921586</c:v>
                </c:pt>
                <c:pt idx="2922">
                  <c:v>16.640623880772793</c:v>
                </c:pt>
                <c:pt idx="2923">
                  <c:v>16.634932832933952</c:v>
                </c:pt>
                <c:pt idx="2924">
                  <c:v>16.638109046840793</c:v>
                </c:pt>
                <c:pt idx="2925">
                  <c:v>16.632422748465249</c:v>
                </c:pt>
                <c:pt idx="2926">
                  <c:v>16.62674033550028</c:v>
                </c:pt>
                <c:pt idx="2927">
                  <c:v>16.621061803964931</c:v>
                </c:pt>
                <c:pt idx="2928">
                  <c:v>16.615387149883688</c:v>
                </c:pt>
                <c:pt idx="2929">
                  <c:v>16.609716369286456</c:v>
                </c:pt>
                <c:pt idx="2930">
                  <c:v>16.604049458208571</c:v>
                </c:pt>
                <c:pt idx="2931">
                  <c:v>16.598386412690765</c:v>
                </c:pt>
                <c:pt idx="2932">
                  <c:v>16.592727228779175</c:v>
                </c:pt>
                <c:pt idx="2933">
                  <c:v>16.59305946395833</c:v>
                </c:pt>
                <c:pt idx="2934">
                  <c:v>16.587405951364136</c:v>
                </c:pt>
                <c:pt idx="2935">
                  <c:v>16.58175628993656</c:v>
                </c:pt>
                <c:pt idx="2936">
                  <c:v>16.590430417681475</c:v>
                </c:pt>
                <c:pt idx="2937">
                  <c:v>16.584783572746932</c:v>
                </c:pt>
                <c:pt idx="2938">
                  <c:v>16.579140570510546</c:v>
                </c:pt>
                <c:pt idx="2939">
                  <c:v>16.573501407051186</c:v>
                </c:pt>
                <c:pt idx="2940">
                  <c:v>16.567866078453076</c:v>
                </c:pt>
                <c:pt idx="2941">
                  <c:v>16.574838737064034</c:v>
                </c:pt>
                <c:pt idx="2942">
                  <c:v>16.569206783704516</c:v>
                </c:pt>
                <c:pt idx="2943">
                  <c:v>16.563578656400267</c:v>
                </c:pt>
                <c:pt idx="2944">
                  <c:v>16.603777393305041</c:v>
                </c:pt>
                <c:pt idx="2945">
                  <c:v>16.598141352098892</c:v>
                </c:pt>
                <c:pt idx="2946">
                  <c:v>16.595689390860187</c:v>
                </c:pt>
                <c:pt idx="2947">
                  <c:v>16.590059916847004</c:v>
                </c:pt>
                <c:pt idx="2948">
                  <c:v>16.584434260720574</c:v>
                </c:pt>
                <c:pt idx="2949">
                  <c:v>16.586767883526981</c:v>
                </c:pt>
                <c:pt idx="2950">
                  <c:v>16.581147155677598</c:v>
                </c:pt>
                <c:pt idx="2951">
                  <c:v>16.575530235909415</c:v>
                </c:pt>
                <c:pt idx="2952">
                  <c:v>16.56991712035374</c:v>
                </c:pt>
                <c:pt idx="2953">
                  <c:v>16.56430780514712</c:v>
                </c:pt>
                <c:pt idx="2954">
                  <c:v>16.567411399647984</c:v>
                </c:pt>
                <c:pt idx="2955">
                  <c:v>16.561806727320636</c:v>
                </c:pt>
                <c:pt idx="2956">
                  <c:v>16.556205845776056</c:v>
                </c:pt>
                <c:pt idx="2957">
                  <c:v>16.557090339185478</c:v>
                </c:pt>
                <c:pt idx="2958">
                  <c:v>16.551494837212111</c:v>
                </c:pt>
                <c:pt idx="2959">
                  <c:v>16.545903115983325</c:v>
                </c:pt>
                <c:pt idx="2960">
                  <c:v>16.543819749813398</c:v>
                </c:pt>
                <c:pt idx="2961">
                  <c:v>16.538234395407652</c:v>
                </c:pt>
                <c:pt idx="2962">
                  <c:v>16.532652811069006</c:v>
                </c:pt>
                <c:pt idx="2963">
                  <c:v>16.527074992981603</c:v>
                </c:pt>
                <c:pt idx="2964">
                  <c:v>16.524893728662594</c:v>
                </c:pt>
                <c:pt idx="2965">
                  <c:v>16.519322287756101</c:v>
                </c:pt>
                <c:pt idx="2966">
                  <c:v>16.516450064486854</c:v>
                </c:pt>
                <c:pt idx="2967">
                  <c:v>16.513852320141982</c:v>
                </c:pt>
                <c:pt idx="2968">
                  <c:v>16.508290227747189</c:v>
                </c:pt>
                <c:pt idx="2969">
                  <c:v>16.50273188086916</c:v>
                </c:pt>
                <c:pt idx="2970">
                  <c:v>16.497177275725818</c:v>
                </c:pt>
                <c:pt idx="2971">
                  <c:v>16.498392865767578</c:v>
                </c:pt>
                <c:pt idx="2972">
                  <c:v>16.564385668579227</c:v>
                </c:pt>
                <c:pt idx="2973">
                  <c:v>16.558815935671166</c:v>
                </c:pt>
                <c:pt idx="2974">
                  <c:v>16.553249947121358</c:v>
                </c:pt>
                <c:pt idx="2975">
                  <c:v>16.547687699155258</c:v>
                </c:pt>
                <c:pt idx="2976">
                  <c:v>16.5764812148646</c:v>
                </c:pt>
                <c:pt idx="2977">
                  <c:v>16.570914901494934</c:v>
                </c:pt>
                <c:pt idx="2978">
                  <c:v>16.565352325160095</c:v>
                </c:pt>
                <c:pt idx="2979">
                  <c:v>16.559793482097959</c:v>
                </c:pt>
                <c:pt idx="2980">
                  <c:v>16.558772302092688</c:v>
                </c:pt>
                <c:pt idx="2981">
                  <c:v>16.553219393876024</c:v>
                </c:pt>
                <c:pt idx="2982">
                  <c:v>16.547670208695376</c:v>
                </c:pt>
                <c:pt idx="2983">
                  <c:v>16.542124742807744</c:v>
                </c:pt>
                <c:pt idx="2984">
                  <c:v>16.536582992475143</c:v>
                </c:pt>
                <c:pt idx="2985">
                  <c:v>16.531044953964603</c:v>
                </c:pt>
                <c:pt idx="2986">
                  <c:v>16.530000968632098</c:v>
                </c:pt>
                <c:pt idx="2987">
                  <c:v>16.524468839793869</c:v>
                </c:pt>
                <c:pt idx="2988">
                  <c:v>16.518940412614281</c:v>
                </c:pt>
                <c:pt idx="2989">
                  <c:v>16.513415683379293</c:v>
                </c:pt>
                <c:pt idx="2990">
                  <c:v>16.507894648379832</c:v>
                </c:pt>
                <c:pt idx="2991">
                  <c:v>16.502377303911793</c:v>
                </c:pt>
                <c:pt idx="2992">
                  <c:v>16.496863646276005</c:v>
                </c:pt>
                <c:pt idx="2993">
                  <c:v>16.531727736740002</c:v>
                </c:pt>
                <c:pt idx="2994">
                  <c:v>16.526207961201859</c:v>
                </c:pt>
                <c:pt idx="2995">
                  <c:v>16.52637746548471</c:v>
                </c:pt>
                <c:pt idx="2996">
                  <c:v>16.520863158689423</c:v>
                </c:pt>
                <c:pt idx="2997">
                  <c:v>16.515352530551098</c:v>
                </c:pt>
                <c:pt idx="2998">
                  <c:v>16.509845577389861</c:v>
                </c:pt>
                <c:pt idx="2999">
                  <c:v>16.504342295530734</c:v>
                </c:pt>
                <c:pt idx="3000">
                  <c:v>16.498842681303632</c:v>
                </c:pt>
                <c:pt idx="3001">
                  <c:v>16.513975086301162</c:v>
                </c:pt>
                <c:pt idx="3002">
                  <c:v>16.508475927098264</c:v>
                </c:pt>
                <c:pt idx="3003">
                  <c:v>16.511219844548112</c:v>
                </c:pt>
                <c:pt idx="3004">
                  <c:v>16.505725262237114</c:v>
                </c:pt>
                <c:pt idx="3005">
                  <c:v>16.500234335669504</c:v>
                </c:pt>
                <c:pt idx="3006">
                  <c:v>16.494747061198048</c:v>
                </c:pt>
                <c:pt idx="3007">
                  <c:v>16.509824754454829</c:v>
                </c:pt>
                <c:pt idx="3008">
                  <c:v>16.5043379399801</c:v>
                </c:pt>
                <c:pt idx="3009">
                  <c:v>16.498854771229276</c:v>
                </c:pt>
                <c:pt idx="3010">
                  <c:v>16.49337524456995</c:v>
                </c:pt>
                <c:pt idx="3011">
                  <c:v>16.497202819829134</c:v>
                </c:pt>
                <c:pt idx="3012">
                  <c:v>16.565330219653418</c:v>
                </c:pt>
                <c:pt idx="3013">
                  <c:v>16.559834091511529</c:v>
                </c:pt>
                <c:pt idx="3014">
                  <c:v>16.554341609225787</c:v>
                </c:pt>
                <c:pt idx="3015">
                  <c:v>16.548852769169677</c:v>
                </c:pt>
                <c:pt idx="3016">
                  <c:v>16.56605584891582</c:v>
                </c:pt>
                <c:pt idx="3017">
                  <c:v>16.570851206216808</c:v>
                </c:pt>
                <c:pt idx="3018">
                  <c:v>16.565362351892126</c:v>
                </c:pt>
                <c:pt idx="3019">
                  <c:v>16.559877132570307</c:v>
                </c:pt>
                <c:pt idx="3020">
                  <c:v>16.554395544641618</c:v>
                </c:pt>
                <c:pt idx="3021">
                  <c:v>16.548917584501101</c:v>
                </c:pt>
                <c:pt idx="3022">
                  <c:v>16.558630370376523</c:v>
                </c:pt>
                <c:pt idx="3023">
                  <c:v>16.553154632820181</c:v>
                </c:pt>
                <c:pt idx="3024">
                  <c:v>16.562207078840565</c:v>
                </c:pt>
                <c:pt idx="3025">
                  <c:v>16.556733778417946</c:v>
                </c:pt>
                <c:pt idx="3026">
                  <c:v>16.551264094315396</c:v>
                </c:pt>
                <c:pt idx="3027">
                  <c:v>16.565153381897005</c:v>
                </c:pt>
                <c:pt idx="3028">
                  <c:v>16.559684529674524</c:v>
                </c:pt>
                <c:pt idx="3029">
                  <c:v>16.584486715776862</c:v>
                </c:pt>
                <c:pt idx="3030">
                  <c:v>16.579015093633746</c:v>
                </c:pt>
                <c:pt idx="3031">
                  <c:v>16.57354708074007</c:v>
                </c:pt>
                <c:pt idx="3032">
                  <c:v>16.568082673525847</c:v>
                </c:pt>
                <c:pt idx="3033">
                  <c:v>16.587532809641083</c:v>
                </c:pt>
                <c:pt idx="3034">
                  <c:v>16.627571293429803</c:v>
                </c:pt>
                <c:pt idx="3035">
                  <c:v>16.622094491290991</c:v>
                </c:pt>
                <c:pt idx="3036">
                  <c:v>16.616621295870743</c:v>
                </c:pt>
                <c:pt idx="3037">
                  <c:v>16.611151703607455</c:v>
                </c:pt>
                <c:pt idx="3038">
                  <c:v>16.605685710944208</c:v>
                </c:pt>
                <c:pt idx="3039">
                  <c:v>16.607283959749612</c:v>
                </c:pt>
                <c:pt idx="3040">
                  <c:v>16.62925237371072</c:v>
                </c:pt>
                <c:pt idx="3041">
                  <c:v>16.623785821319625</c:v>
                </c:pt>
                <c:pt idx="3042">
                  <c:v>16.61832286179898</c:v>
                </c:pt>
                <c:pt idx="3043">
                  <c:v>16.634904401543466</c:v>
                </c:pt>
                <c:pt idx="3044">
                  <c:v>16.629441378751498</c:v>
                </c:pt>
                <c:pt idx="3045">
                  <c:v>16.645426281732622</c:v>
                </c:pt>
                <c:pt idx="3046">
                  <c:v>16.639963391584367</c:v>
                </c:pt>
                <c:pt idx="3047">
                  <c:v>16.634504086009702</c:v>
                </c:pt>
                <c:pt idx="3048">
                  <c:v>16.629048361481654</c:v>
                </c:pt>
                <c:pt idx="3049">
                  <c:v>16.623596214477892</c:v>
                </c:pt>
                <c:pt idx="3050">
                  <c:v>16.618147641480686</c:v>
                </c:pt>
                <c:pt idx="3051">
                  <c:v>16.612702638976923</c:v>
                </c:pt>
                <c:pt idx="3052">
                  <c:v>16.607261203458098</c:v>
                </c:pt>
                <c:pt idx="3053">
                  <c:v>16.601823331420292</c:v>
                </c:pt>
                <c:pt idx="3054">
                  <c:v>16.596389019364182</c:v>
                </c:pt>
                <c:pt idx="3055">
                  <c:v>16.590958263795017</c:v>
                </c:pt>
                <c:pt idx="3056">
                  <c:v>16.604003989986857</c:v>
                </c:pt>
                <c:pt idx="3057">
                  <c:v>16.598574296072538</c:v>
                </c:pt>
                <c:pt idx="3058">
                  <c:v>16.593148152137896</c:v>
                </c:pt>
                <c:pt idx="3059">
                  <c:v>16.587725554702555</c:v>
                </c:pt>
                <c:pt idx="3060">
                  <c:v>16.582306500290695</c:v>
                </c:pt>
                <c:pt idx="3061">
                  <c:v>16.577389004610442</c:v>
                </c:pt>
                <c:pt idx="3062">
                  <c:v>16.585117106199334</c:v>
                </c:pt>
                <c:pt idx="3063">
                  <c:v>16.57970420897146</c:v>
                </c:pt>
                <c:pt idx="3064">
                  <c:v>16.574294843813558</c:v>
                </c:pt>
                <c:pt idx="3065">
                  <c:v>16.568889007269586</c:v>
                </c:pt>
                <c:pt idx="3066">
                  <c:v>16.577811360814675</c:v>
                </c:pt>
                <c:pt idx="3067">
                  <c:v>16.572407902092117</c:v>
                </c:pt>
                <c:pt idx="3068">
                  <c:v>16.573487238869845</c:v>
                </c:pt>
                <c:pt idx="3069">
                  <c:v>16.568088708824607</c:v>
                </c:pt>
                <c:pt idx="3070">
                  <c:v>16.562693694591843</c:v>
                </c:pt>
                <c:pt idx="3071">
                  <c:v>16.557302192738135</c:v>
                </c:pt>
                <c:pt idx="3072">
                  <c:v>16.551914199834542</c:v>
                </c:pt>
                <c:pt idx="3073">
                  <c:v>16.546529712456586</c:v>
                </c:pt>
                <c:pt idx="3074">
                  <c:v>16.571651508926116</c:v>
                </c:pt>
                <c:pt idx="3075">
                  <c:v>16.603007567780679</c:v>
                </c:pt>
                <c:pt idx="3076">
                  <c:v>16.614465039458572</c:v>
                </c:pt>
                <c:pt idx="3077">
                  <c:v>16.609067227554913</c:v>
                </c:pt>
                <c:pt idx="3078">
                  <c:v>16.603672921862302</c:v>
                </c:pt>
                <c:pt idx="3079">
                  <c:v>16.598282118965592</c:v>
                </c:pt>
                <c:pt idx="3080">
                  <c:v>16.592894815454081</c:v>
                </c:pt>
                <c:pt idx="3081">
                  <c:v>16.587967719432676</c:v>
                </c:pt>
                <c:pt idx="3082">
                  <c:v>16.602588851079116</c:v>
                </c:pt>
                <c:pt idx="3083">
                  <c:v>16.59720539165918</c:v>
                </c:pt>
                <c:pt idx="3084">
                  <c:v>16.591825422326391</c:v>
                </c:pt>
                <c:pt idx="3085">
                  <c:v>16.586448939687919</c:v>
                </c:pt>
                <c:pt idx="3086">
                  <c:v>16.581075940355333</c:v>
                </c:pt>
                <c:pt idx="3087">
                  <c:v>16.575706420944595</c:v>
                </c:pt>
                <c:pt idx="3088">
                  <c:v>16.572560409523899</c:v>
                </c:pt>
                <c:pt idx="3089">
                  <c:v>16.567197121365474</c:v>
                </c:pt>
                <c:pt idx="3090">
                  <c:v>16.561837303467914</c:v>
                </c:pt>
                <c:pt idx="3091">
                  <c:v>16.561118118204849</c:v>
                </c:pt>
                <c:pt idx="3092">
                  <c:v>16.555763731487033</c:v>
                </c:pt>
                <c:pt idx="3093">
                  <c:v>16.550412805911247</c:v>
                </c:pt>
                <c:pt idx="3094">
                  <c:v>16.568310917033745</c:v>
                </c:pt>
                <c:pt idx="3095">
                  <c:v>16.562959395419718</c:v>
                </c:pt>
                <c:pt idx="3096">
                  <c:v>16.557611329744734</c:v>
                </c:pt>
                <c:pt idx="3097">
                  <c:v>16.609760121563983</c:v>
                </c:pt>
                <c:pt idx="3098">
                  <c:v>16.604400405487326</c:v>
                </c:pt>
                <c:pt idx="3099">
                  <c:v>16.599044147292005</c:v>
                </c:pt>
                <c:pt idx="3100">
                  <c:v>16.59369134363277</c:v>
                </c:pt>
                <c:pt idx="3101">
                  <c:v>16.597561465807249</c:v>
                </c:pt>
                <c:pt idx="3102">
                  <c:v>16.592212590052881</c:v>
                </c:pt>
                <c:pt idx="3103">
                  <c:v>16.586867160739075</c:v>
                </c:pt>
                <c:pt idx="3104">
                  <c:v>16.588704106076833</c:v>
                </c:pt>
                <c:pt idx="3105">
                  <c:v>16.586446432932579</c:v>
                </c:pt>
                <c:pt idx="3106">
                  <c:v>16.581108020820274</c:v>
                </c:pt>
                <c:pt idx="3107">
                  <c:v>16.583237592167286</c:v>
                </c:pt>
                <c:pt idx="3108">
                  <c:v>16.58214621000948</c:v>
                </c:pt>
                <c:pt idx="3109">
                  <c:v>16.576814330199188</c:v>
                </c:pt>
                <c:pt idx="3110">
                  <c:v>16.571485878148337</c:v>
                </c:pt>
                <c:pt idx="3111">
                  <c:v>16.566160850552528</c:v>
                </c:pt>
                <c:pt idx="3112">
                  <c:v>16.560839244111619</c:v>
                </c:pt>
                <c:pt idx="3113">
                  <c:v>16.555753220362533</c:v>
                </c:pt>
                <c:pt idx="3114">
                  <c:v>16.550878513552</c:v>
                </c:pt>
                <c:pt idx="3115">
                  <c:v>16.54556693508167</c:v>
                </c:pt>
                <c:pt idx="3116">
                  <c:v>16.540258764746387</c:v>
                </c:pt>
                <c:pt idx="3117">
                  <c:v>16.537783231399157</c:v>
                </c:pt>
                <c:pt idx="3118">
                  <c:v>16.53313766684893</c:v>
                </c:pt>
                <c:pt idx="3119">
                  <c:v>16.527838584263403</c:v>
                </c:pt>
                <c:pt idx="3120">
                  <c:v>16.522542897437301</c:v>
                </c:pt>
                <c:pt idx="3121">
                  <c:v>16.517250603107566</c:v>
                </c:pt>
                <c:pt idx="3122">
                  <c:v>16.515708101899886</c:v>
                </c:pt>
                <c:pt idx="3123">
                  <c:v>16.510421383557407</c:v>
                </c:pt>
                <c:pt idx="3124">
                  <c:v>16.50513804871467</c:v>
                </c:pt>
                <c:pt idx="3125">
                  <c:v>16.499858094124548</c:v>
                </c:pt>
                <c:pt idx="3126">
                  <c:v>16.527043318691778</c:v>
                </c:pt>
                <c:pt idx="3127">
                  <c:v>16.587680274647468</c:v>
                </c:pt>
                <c:pt idx="3128">
                  <c:v>16.582379002587817</c:v>
                </c:pt>
                <c:pt idx="3129">
                  <c:v>16.577081117922454</c:v>
                </c:pt>
                <c:pt idx="3130">
                  <c:v>16.57178661740571</c:v>
                </c:pt>
                <c:pt idx="3131">
                  <c:v>16.566495497796065</c:v>
                </c:pt>
                <c:pt idx="3132">
                  <c:v>16.561207755856138</c:v>
                </c:pt>
                <c:pt idx="3133">
                  <c:v>16.555923388352674</c:v>
                </c:pt>
                <c:pt idx="3134">
                  <c:v>16.550642392056549</c:v>
                </c:pt>
                <c:pt idx="3135">
                  <c:v>16.545364763742754</c:v>
                </c:pt>
                <c:pt idx="3136">
                  <c:v>16.551941972839298</c:v>
                </c:pt>
                <c:pt idx="3137">
                  <c:v>16.546667294071664</c:v>
                </c:pt>
                <c:pt idx="3138">
                  <c:v>16.541395976042335</c:v>
                </c:pt>
                <c:pt idx="3139">
                  <c:v>16.541066578775087</c:v>
                </c:pt>
                <c:pt idx="3140">
                  <c:v>16.540809195536916</c:v>
                </c:pt>
                <c:pt idx="3141">
                  <c:v>16.554997065615069</c:v>
                </c:pt>
                <c:pt idx="3142">
                  <c:v>16.551464414739861</c:v>
                </c:pt>
                <c:pt idx="3143">
                  <c:v>16.560295549633004</c:v>
                </c:pt>
                <c:pt idx="3144">
                  <c:v>16.555029954863645</c:v>
                </c:pt>
                <c:pt idx="3145">
                  <c:v>16.549767707579836</c:v>
                </c:pt>
                <c:pt idx="3146">
                  <c:v>16.544508804590457</c:v>
                </c:pt>
                <c:pt idx="3147">
                  <c:v>16.552899023020849</c:v>
                </c:pt>
                <c:pt idx="3148">
                  <c:v>16.547642465693755</c:v>
                </c:pt>
                <c:pt idx="3149">
                  <c:v>16.56040024187033</c:v>
                </c:pt>
                <c:pt idx="3150">
                  <c:v>16.597152391019563</c:v>
                </c:pt>
                <c:pt idx="3151">
                  <c:v>16.603706434553164</c:v>
                </c:pt>
                <c:pt idx="3152">
                  <c:v>16.616356206072087</c:v>
                </c:pt>
                <c:pt idx="3153">
                  <c:v>16.628362872614932</c:v>
                </c:pt>
                <c:pt idx="3154">
                  <c:v>16.623092393099046</c:v>
                </c:pt>
                <c:pt idx="3155">
                  <c:v>16.617825253557506</c:v>
                </c:pt>
                <c:pt idx="3156">
                  <c:v>16.612561450816436</c:v>
                </c:pt>
                <c:pt idx="3157">
                  <c:v>16.647949856646612</c:v>
                </c:pt>
                <c:pt idx="3158">
                  <c:v>16.650783543747899</c:v>
                </c:pt>
                <c:pt idx="3159">
                  <c:v>16.645514308449243</c:v>
                </c:pt>
                <c:pt idx="3160">
                  <c:v>16.640248407054607</c:v>
                </c:pt>
                <c:pt idx="3161">
                  <c:v>16.66175504968923</c:v>
                </c:pt>
                <c:pt idx="3162">
                  <c:v>16.674993900919553</c:v>
                </c:pt>
                <c:pt idx="3163">
                  <c:v>16.669723675287152</c:v>
                </c:pt>
                <c:pt idx="3164">
                  <c:v>16.664456779971108</c:v>
                </c:pt>
                <c:pt idx="3165">
                  <c:v>16.659193211815715</c:v>
                </c:pt>
                <c:pt idx="3166">
                  <c:v>16.653932967669263</c:v>
                </c:pt>
                <c:pt idx="3167">
                  <c:v>16.648676044384011</c:v>
                </c:pt>
                <c:pt idx="3168">
                  <c:v>16.643422438816206</c:v>
                </c:pt>
                <c:pt idx="3169">
                  <c:v>16.63817214782604</c:v>
                </c:pt>
                <c:pt idx="3170">
                  <c:v>16.632925168277687</c:v>
                </c:pt>
                <c:pt idx="3171">
                  <c:v>16.627681497039266</c:v>
                </c:pt>
                <c:pt idx="3172">
                  <c:v>16.622441130982839</c:v>
                </c:pt>
                <c:pt idx="3173">
                  <c:v>16.617204066984421</c:v>
                </c:pt>
                <c:pt idx="3174">
                  <c:v>16.611970301923954</c:v>
                </c:pt>
                <c:pt idx="3175">
                  <c:v>16.609096843197264</c:v>
                </c:pt>
                <c:pt idx="3176">
                  <c:v>16.603868924770069</c:v>
                </c:pt>
                <c:pt idx="3177">
                  <c:v>16.598644296411113</c:v>
                </c:pt>
                <c:pt idx="3178">
                  <c:v>16.593422955015576</c:v>
                </c:pt>
                <c:pt idx="3179">
                  <c:v>16.588204897482552</c:v>
                </c:pt>
                <c:pt idx="3180">
                  <c:v>16.582990120715031</c:v>
                </c:pt>
                <c:pt idx="3181">
                  <c:v>16.577778621619899</c:v>
                </c:pt>
                <c:pt idx="3182">
                  <c:v>16.572570397107921</c:v>
                </c:pt>
                <c:pt idx="3183">
                  <c:v>16.567365444093753</c:v>
                </c:pt>
                <c:pt idx="3184">
                  <c:v>16.562163759495924</c:v>
                </c:pt>
                <c:pt idx="3185">
                  <c:v>16.556965340236822</c:v>
                </c:pt>
                <c:pt idx="3186">
                  <c:v>16.552885280773364</c:v>
                </c:pt>
                <c:pt idx="3187">
                  <c:v>16.547693033194705</c:v>
                </c:pt>
                <c:pt idx="3188">
                  <c:v>16.542504041964477</c:v>
                </c:pt>
                <c:pt idx="3189">
                  <c:v>16.537318304020285</c:v>
                </c:pt>
                <c:pt idx="3190">
                  <c:v>16.540425736733273</c:v>
                </c:pt>
                <c:pt idx="3191">
                  <c:v>16.539753573588655</c:v>
                </c:pt>
                <c:pt idx="3192">
                  <c:v>16.564407941048501</c:v>
                </c:pt>
                <c:pt idx="3193">
                  <c:v>16.568585560239775</c:v>
                </c:pt>
                <c:pt idx="3194">
                  <c:v>16.563399774461921</c:v>
                </c:pt>
                <c:pt idx="3195">
                  <c:v>16.558217233856645</c:v>
                </c:pt>
                <c:pt idx="3196">
                  <c:v>16.553037935378743</c:v>
                </c:pt>
                <c:pt idx="3197">
                  <c:v>16.547861875986815</c:v>
                </c:pt>
                <c:pt idx="3198">
                  <c:v>16.5454995958093</c:v>
                </c:pt>
                <c:pt idx="3199">
                  <c:v>16.540329127185611</c:v>
                </c:pt>
                <c:pt idx="3200">
                  <c:v>16.555129019316734</c:v>
                </c:pt>
                <c:pt idx="3201">
                  <c:v>16.551168680457128</c:v>
                </c:pt>
                <c:pt idx="3202">
                  <c:v>16.546001284678027</c:v>
                </c:pt>
                <c:pt idx="3203">
                  <c:v>16.544680492742589</c:v>
                </c:pt>
                <c:pt idx="3204">
                  <c:v>16.53951834594298</c:v>
                </c:pt>
                <c:pt idx="3205">
                  <c:v>16.534359419447053</c:v>
                </c:pt>
                <c:pt idx="3206">
                  <c:v>16.529203710242363</c:v>
                </c:pt>
                <c:pt idx="3207">
                  <c:v>16.524051215320217</c:v>
                </c:pt>
                <c:pt idx="3208">
                  <c:v>16.518901931675678</c:v>
                </c:pt>
                <c:pt idx="3209">
                  <c:v>16.513755856307558</c:v>
                </c:pt>
                <c:pt idx="3210">
                  <c:v>16.524288185811169</c:v>
                </c:pt>
                <c:pt idx="3211">
                  <c:v>16.527198168673131</c:v>
                </c:pt>
                <c:pt idx="3212">
                  <c:v>16.593737009058501</c:v>
                </c:pt>
                <c:pt idx="3213">
                  <c:v>16.588574054170802</c:v>
                </c:pt>
                <c:pt idx="3214">
                  <c:v>16.583414311074637</c:v>
                </c:pt>
                <c:pt idx="3215">
                  <c:v>16.588386155819528</c:v>
                </c:pt>
                <c:pt idx="3216">
                  <c:v>16.583229678929314</c:v>
                </c:pt>
                <c:pt idx="3217">
                  <c:v>16.582278999682508</c:v>
                </c:pt>
                <c:pt idx="3218">
                  <c:v>16.577127623789472</c:v>
                </c:pt>
                <c:pt idx="3219">
                  <c:v>16.576733460043311</c:v>
                </c:pt>
                <c:pt idx="3220">
                  <c:v>16.571587004451867</c:v>
                </c:pt>
                <c:pt idx="3221">
                  <c:v>16.566443743432483</c:v>
                </c:pt>
                <c:pt idx="3222">
                  <c:v>16.561303674011622</c:v>
                </c:pt>
                <c:pt idx="3223">
                  <c:v>16.557026560908422</c:v>
                </c:pt>
                <c:pt idx="3224">
                  <c:v>16.551892599184111</c:v>
                </c:pt>
                <c:pt idx="3225">
                  <c:v>16.546761820325095</c:v>
                </c:pt>
                <c:pt idx="3226">
                  <c:v>16.551595817681505</c:v>
                </c:pt>
                <c:pt idx="3227">
                  <c:v>16.546468309683462</c:v>
                </c:pt>
                <c:pt idx="3228">
                  <c:v>16.552634755235651</c:v>
                </c:pt>
                <c:pt idx="3229">
                  <c:v>16.547510100512667</c:v>
                </c:pt>
                <c:pt idx="3230">
                  <c:v>16.542388617968406</c:v>
                </c:pt>
                <c:pt idx="3231">
                  <c:v>16.537270304658389</c:v>
                </c:pt>
                <c:pt idx="3232">
                  <c:v>16.533842396102397</c:v>
                </c:pt>
                <c:pt idx="3233">
                  <c:v>16.528729890723266</c:v>
                </c:pt>
                <c:pt idx="3234">
                  <c:v>16.5296640463819</c:v>
                </c:pt>
                <c:pt idx="3235">
                  <c:v>16.524555991979433</c:v>
                </c:pt>
                <c:pt idx="3236">
                  <c:v>16.530044101057467</c:v>
                </c:pt>
                <c:pt idx="3237">
                  <c:v>16.524939084349295</c:v>
                </c:pt>
                <c:pt idx="3238">
                  <c:v>16.551754927913759</c:v>
                </c:pt>
                <c:pt idx="3239">
                  <c:v>16.546646361577984</c:v>
                </c:pt>
                <c:pt idx="3240">
                  <c:v>16.541540947705236</c:v>
                </c:pt>
                <c:pt idx="3241">
                  <c:v>16.536438683378368</c:v>
                </c:pt>
                <c:pt idx="3242">
                  <c:v>16.531339565683833</c:v>
                </c:pt>
                <c:pt idx="3243">
                  <c:v>16.526243591711673</c:v>
                </c:pt>
                <c:pt idx="3244">
                  <c:v>16.521150758555521</c:v>
                </c:pt>
                <c:pt idx="3245">
                  <c:v>16.516061063312591</c:v>
                </c:pt>
                <c:pt idx="3246">
                  <c:v>16.510974503083666</c:v>
                </c:pt>
                <c:pt idx="3247">
                  <c:v>16.50589107497311</c:v>
                </c:pt>
                <c:pt idx="3248">
                  <c:v>16.500810776088848</c:v>
                </c:pt>
                <c:pt idx="3249">
                  <c:v>16.495733603542359</c:v>
                </c:pt>
                <c:pt idx="3250">
                  <c:v>16.490659554448683</c:v>
                </c:pt>
                <c:pt idx="3251">
                  <c:v>16.485588625926404</c:v>
                </c:pt>
                <c:pt idx="3252">
                  <c:v>16.480520815097655</c:v>
                </c:pt>
                <c:pt idx="3253">
                  <c:v>16.475456119088097</c:v>
                </c:pt>
                <c:pt idx="3254">
                  <c:v>16.470394535026934</c:v>
                </c:pt>
                <c:pt idx="3255">
                  <c:v>16.495754199057863</c:v>
                </c:pt>
                <c:pt idx="3256">
                  <c:v>16.49068949098324</c:v>
                </c:pt>
                <c:pt idx="3257">
                  <c:v>16.485627891998895</c:v>
                </c:pt>
                <c:pt idx="3258">
                  <c:v>16.489733876563534</c:v>
                </c:pt>
                <c:pt idx="3259">
                  <c:v>16.484675675987898</c:v>
                </c:pt>
                <c:pt idx="3260">
                  <c:v>16.485957239634246</c:v>
                </c:pt>
                <c:pt idx="3261">
                  <c:v>16.480903298113819</c:v>
                </c:pt>
                <c:pt idx="3262">
                  <c:v>16.475852454320343</c:v>
                </c:pt>
                <c:pt idx="3263">
                  <c:v>16.470804705406643</c:v>
                </c:pt>
                <c:pt idx="3264">
                  <c:v>16.465760048529027</c:v>
                </c:pt>
                <c:pt idx="3265">
                  <c:v>16.460718480847298</c:v>
                </c:pt>
                <c:pt idx="3266">
                  <c:v>16.455679999524726</c:v>
                </c:pt>
                <c:pt idx="3267">
                  <c:v>16.453585632571681</c:v>
                </c:pt>
                <c:pt idx="3268">
                  <c:v>16.449915630703806</c:v>
                </c:pt>
                <c:pt idx="3269">
                  <c:v>16.444885075465059</c:v>
                </c:pt>
                <c:pt idx="3270">
                  <c:v>16.439857596077882</c:v>
                </c:pt>
                <c:pt idx="3271">
                  <c:v>16.463562399517837</c:v>
                </c:pt>
                <c:pt idx="3272">
                  <c:v>16.458532285738574</c:v>
                </c:pt>
                <c:pt idx="3273">
                  <c:v>16.461010579862545</c:v>
                </c:pt>
                <c:pt idx="3274">
                  <c:v>16.455984317090067</c:v>
                </c:pt>
                <c:pt idx="3275">
                  <c:v>16.463966155776554</c:v>
                </c:pt>
                <c:pt idx="3276">
                  <c:v>16.458942058689043</c:v>
                </c:pt>
                <c:pt idx="3277">
                  <c:v>16.453921026944474</c:v>
                </c:pt>
                <c:pt idx="3278">
                  <c:v>16.448903057738331</c:v>
                </c:pt>
                <c:pt idx="3279">
                  <c:v>16.464465491351916</c:v>
                </c:pt>
                <c:pt idx="3280">
                  <c:v>16.473070756896018</c:v>
                </c:pt>
                <c:pt idx="3281">
                  <c:v>16.46805153972451</c:v>
                </c:pt>
                <c:pt idx="3282">
                  <c:v>16.463035380254595</c:v>
                </c:pt>
                <c:pt idx="3283">
                  <c:v>16.490835192670374</c:v>
                </c:pt>
                <c:pt idx="3284">
                  <c:v>16.505428361943597</c:v>
                </c:pt>
                <c:pt idx="3285">
                  <c:v>16.500405407481654</c:v>
                </c:pt>
                <c:pt idx="3286">
                  <c:v>16.495385509274328</c:v>
                </c:pt>
                <c:pt idx="3287">
                  <c:v>16.490368664533065</c:v>
                </c:pt>
                <c:pt idx="3288">
                  <c:v>16.492304343951645</c:v>
                </c:pt>
                <c:pt idx="3289">
                  <c:v>16.488169939140249</c:v>
                </c:pt>
                <c:pt idx="3290">
                  <c:v>16.495118788962454</c:v>
                </c:pt>
                <c:pt idx="3291">
                  <c:v>16.495652508211581</c:v>
                </c:pt>
                <c:pt idx="3292">
                  <c:v>16.497505244493695</c:v>
                </c:pt>
                <c:pt idx="3293">
                  <c:v>16.492496894389113</c:v>
                </c:pt>
                <c:pt idx="3294">
                  <c:v>16.487491584254244</c:v>
                </c:pt>
                <c:pt idx="3295">
                  <c:v>16.48248931132213</c:v>
                </c:pt>
                <c:pt idx="3296">
                  <c:v>16.477490072829159</c:v>
                </c:pt>
                <c:pt idx="3297">
                  <c:v>16.472493866015082</c:v>
                </c:pt>
                <c:pt idx="3298">
                  <c:v>16.474920778505943</c:v>
                </c:pt>
                <c:pt idx="3299">
                  <c:v>16.46992837827003</c:v>
                </c:pt>
                <c:pt idx="3300">
                  <c:v>16.464939002814631</c:v>
                </c:pt>
                <c:pt idx="3301">
                  <c:v>16.472859860202334</c:v>
                </c:pt>
                <c:pt idx="3302">
                  <c:v>16.467872618343353</c:v>
                </c:pt>
                <c:pt idx="3303">
                  <c:v>16.462888395395915</c:v>
                </c:pt>
                <c:pt idx="3304">
                  <c:v>16.457907188619696</c:v>
                </c:pt>
                <c:pt idx="3305">
                  <c:v>16.452928995277709</c:v>
                </c:pt>
                <c:pt idx="3306">
                  <c:v>16.447953812636257</c:v>
                </c:pt>
                <c:pt idx="3307">
                  <c:v>16.457361134625785</c:v>
                </c:pt>
                <c:pt idx="3308">
                  <c:v>16.452387619625899</c:v>
                </c:pt>
                <c:pt idx="3309">
                  <c:v>16.447417109771024</c:v>
                </c:pt>
                <c:pt idx="3310">
                  <c:v>16.442449602338296</c:v>
                </c:pt>
                <c:pt idx="3311">
                  <c:v>16.437485094608121</c:v>
                </c:pt>
                <c:pt idx="3312">
                  <c:v>16.446409016626159</c:v>
                </c:pt>
                <c:pt idx="3313">
                  <c:v>16.441446310224038</c:v>
                </c:pt>
                <c:pt idx="3314">
                  <c:v>16.465507152466259</c:v>
                </c:pt>
                <c:pt idx="3315">
                  <c:v>16.460541679862985</c:v>
                </c:pt>
                <c:pt idx="3316">
                  <c:v>16.455579201213641</c:v>
                </c:pt>
                <c:pt idx="3317">
                  <c:v>16.450619713811228</c:v>
                </c:pt>
                <c:pt idx="3318">
                  <c:v>16.445663214951988</c:v>
                </c:pt>
                <c:pt idx="3319">
                  <c:v>16.446022209758784</c:v>
                </c:pt>
                <c:pt idx="3320">
                  <c:v>16.441070080216551</c:v>
                </c:pt>
                <c:pt idx="3321">
                  <c:v>16.436120932088851</c:v>
                </c:pt>
                <c:pt idx="3322">
                  <c:v>16.431174762684069</c:v>
                </c:pt>
                <c:pt idx="3323">
                  <c:v>16.426231569313828</c:v>
                </c:pt>
                <c:pt idx="3324">
                  <c:v>16.421291349292982</c:v>
                </c:pt>
                <c:pt idx="3325">
                  <c:v>16.45286570651167</c:v>
                </c:pt>
                <c:pt idx="3326">
                  <c:v>16.447920450813889</c:v>
                </c:pt>
                <c:pt idx="3327">
                  <c:v>16.442978167024584</c:v>
                </c:pt>
                <c:pt idx="3328">
                  <c:v>16.438038852465549</c:v>
                </c:pt>
                <c:pt idx="3329">
                  <c:v>16.443588514682038</c:v>
                </c:pt>
                <c:pt idx="3330">
                  <c:v>16.438651982555143</c:v>
                </c:pt>
                <c:pt idx="3331">
                  <c:v>16.43371841353277</c:v>
                </c:pt>
                <c:pt idx="3332">
                  <c:v>16.45360307998321</c:v>
                </c:pt>
                <c:pt idx="3333">
                  <c:v>16.44920862987717</c:v>
                </c:pt>
                <c:pt idx="3334">
                  <c:v>16.447217388110417</c:v>
                </c:pt>
                <c:pt idx="3335">
                  <c:v>16.45363821809946</c:v>
                </c:pt>
                <c:pt idx="3336">
                  <c:v>16.448707550368532</c:v>
                </c:pt>
                <c:pt idx="3337">
                  <c:v>16.45877118027208</c:v>
                </c:pt>
                <c:pt idx="3338">
                  <c:v>16.453841928645762</c:v>
                </c:pt>
                <c:pt idx="3339">
                  <c:v>16.451221521369064</c:v>
                </c:pt>
                <c:pt idx="3340">
                  <c:v>16.446297480207324</c:v>
                </c:pt>
                <c:pt idx="3341">
                  <c:v>16.44770627810442</c:v>
                </c:pt>
                <c:pt idx="3342">
                  <c:v>16.442786234347881</c:v>
                </c:pt>
                <c:pt idx="3343">
                  <c:v>16.465824657369819</c:v>
                </c:pt>
                <c:pt idx="3344">
                  <c:v>16.478575514691951</c:v>
                </c:pt>
                <c:pt idx="3345">
                  <c:v>16.473650656498677</c:v>
                </c:pt>
                <c:pt idx="3346">
                  <c:v>16.468728741154639</c:v>
                </c:pt>
                <c:pt idx="3347">
                  <c:v>16.463809766022869</c:v>
                </c:pt>
                <c:pt idx="3348">
                  <c:v>16.458893728469565</c:v>
                </c:pt>
                <c:pt idx="3349">
                  <c:v>16.453980625864052</c:v>
                </c:pt>
                <c:pt idx="3350">
                  <c:v>16.449070455578806</c:v>
                </c:pt>
                <c:pt idx="3351">
                  <c:v>16.44416321498943</c:v>
                </c:pt>
                <c:pt idx="3352">
                  <c:v>16.43925890147467</c:v>
                </c:pt>
                <c:pt idx="3353">
                  <c:v>16.434357512416391</c:v>
                </c:pt>
                <c:pt idx="3354">
                  <c:v>16.429459045199575</c:v>
                </c:pt>
                <c:pt idx="3355">
                  <c:v>16.424563497212329</c:v>
                </c:pt>
                <c:pt idx="3356">
                  <c:v>16.419670865845866</c:v>
                </c:pt>
                <c:pt idx="3357">
                  <c:v>16.419670822680914</c:v>
                </c:pt>
                <c:pt idx="3358">
                  <c:v>16.414782561048678</c:v>
                </c:pt>
                <c:pt idx="3359">
                  <c:v>16.409897209095984</c:v>
                </c:pt>
                <c:pt idx="3360">
                  <c:v>16.40501476422568</c:v>
                </c:pt>
                <c:pt idx="3361">
                  <c:v>16.400135223843698</c:v>
                </c:pt>
                <c:pt idx="3362">
                  <c:v>16.395258585359059</c:v>
                </c:pt>
                <c:pt idx="3363">
                  <c:v>16.390384846183863</c:v>
                </c:pt>
                <c:pt idx="3364">
                  <c:v>16.385514003733288</c:v>
                </c:pt>
                <c:pt idx="3365">
                  <c:v>16.380646055425583</c:v>
                </c:pt>
                <c:pt idx="3366">
                  <c:v>16.375780998682064</c:v>
                </c:pt>
                <c:pt idx="3367">
                  <c:v>16.37091883092711</c:v>
                </c:pt>
                <c:pt idx="3368">
                  <c:v>16.366059549588162</c:v>
                </c:pt>
                <c:pt idx="3369">
                  <c:v>16.361203152095701</c:v>
                </c:pt>
                <c:pt idx="3370">
                  <c:v>16.356349635883273</c:v>
                </c:pt>
                <c:pt idx="3371">
                  <c:v>16.351498998387459</c:v>
                </c:pt>
                <c:pt idx="3372">
                  <c:v>16.355238480731774</c:v>
                </c:pt>
                <c:pt idx="3373">
                  <c:v>16.350391047868488</c:v>
                </c:pt>
                <c:pt idx="3374">
                  <c:v>16.345546487558007</c:v>
                </c:pt>
                <c:pt idx="3375">
                  <c:v>16.353294710967859</c:v>
                </c:pt>
                <c:pt idx="3376">
                  <c:v>16.362069745631992</c:v>
                </c:pt>
                <c:pt idx="3377">
                  <c:v>16.357565726926762</c:v>
                </c:pt>
                <c:pt idx="3378">
                  <c:v>16.352724778206156</c:v>
                </c:pt>
                <c:pt idx="3379">
                  <c:v>16.347886693952248</c:v>
                </c:pt>
                <c:pt idx="3380">
                  <c:v>16.343051471623365</c:v>
                </c:pt>
                <c:pt idx="3381">
                  <c:v>16.359436864937265</c:v>
                </c:pt>
                <c:pt idx="3382">
                  <c:v>16.354601086969506</c:v>
                </c:pt>
                <c:pt idx="3383">
                  <c:v>16.362736701774178</c:v>
                </c:pt>
                <c:pt idx="3384">
                  <c:v>16.359643547223538</c:v>
                </c:pt>
                <c:pt idx="3385">
                  <c:v>16.354811992720517</c:v>
                </c:pt>
                <c:pt idx="3386">
                  <c:v>16.351568708648436</c:v>
                </c:pt>
                <c:pt idx="3387">
                  <c:v>16.346742389667138</c:v>
                </c:pt>
                <c:pt idx="3388">
                  <c:v>16.353115463333271</c:v>
                </c:pt>
                <c:pt idx="3389">
                  <c:v>16.348291535467983</c:v>
                </c:pt>
                <c:pt idx="3390">
                  <c:v>16.35540780292564</c:v>
                </c:pt>
                <c:pt idx="3391">
                  <c:v>16.350586043549779</c:v>
                </c:pt>
                <c:pt idx="3392">
                  <c:v>16.345767126354509</c:v>
                </c:pt>
                <c:pt idx="3393">
                  <c:v>16.340951048827591</c:v>
                </c:pt>
                <c:pt idx="3394">
                  <c:v>16.33613780845975</c:v>
                </c:pt>
                <c:pt idx="3395">
                  <c:v>16.342158176002208</c:v>
                </c:pt>
                <c:pt idx="3396">
                  <c:v>16.345416194385319</c:v>
                </c:pt>
                <c:pt idx="3397">
                  <c:v>16.340605889442887</c:v>
                </c:pt>
                <c:pt idx="3398">
                  <c:v>16.335798414924074</c:v>
                </c:pt>
                <c:pt idx="3399">
                  <c:v>16.330993768331449</c:v>
                </c:pt>
                <c:pt idx="3400">
                  <c:v>16.326191947170518</c:v>
                </c:pt>
                <c:pt idx="3401">
                  <c:v>16.323069937191661</c:v>
                </c:pt>
                <c:pt idx="3402">
                  <c:v>16.31827326662534</c:v>
                </c:pt>
                <c:pt idx="3403">
                  <c:v>16.313479414314347</c:v>
                </c:pt>
                <c:pt idx="3404">
                  <c:v>16.308688377775635</c:v>
                </c:pt>
                <c:pt idx="3405">
                  <c:v>16.303900154529078</c:v>
                </c:pt>
                <c:pt idx="3406">
                  <c:v>16.299114742097458</c:v>
                </c:pt>
                <c:pt idx="3407">
                  <c:v>16.294332138006467</c:v>
                </c:pt>
                <c:pt idx="3408">
                  <c:v>16.289552339784699</c:v>
                </c:pt>
                <c:pt idx="3409">
                  <c:v>16.284775344963645</c:v>
                </c:pt>
                <c:pt idx="3410">
                  <c:v>16.280001151077702</c:v>
                </c:pt>
                <c:pt idx="3411">
                  <c:v>16.275229755664135</c:v>
                </c:pt>
                <c:pt idx="3412">
                  <c:v>16.272545179371701</c:v>
                </c:pt>
                <c:pt idx="3413">
                  <c:v>16.309994027702952</c:v>
                </c:pt>
                <c:pt idx="3414">
                  <c:v>16.335889544663015</c:v>
                </c:pt>
                <c:pt idx="3415">
                  <c:v>16.340611601970043</c:v>
                </c:pt>
                <c:pt idx="3416">
                  <c:v>16.335829450491563</c:v>
                </c:pt>
                <c:pt idx="3417">
                  <c:v>16.331050097229276</c:v>
                </c:pt>
                <c:pt idx="3418">
                  <c:v>16.329086610885774</c:v>
                </c:pt>
                <c:pt idx="3419">
                  <c:v>16.324312024157443</c:v>
                </c:pt>
                <c:pt idx="3420">
                  <c:v>16.331205438698611</c:v>
                </c:pt>
                <c:pt idx="3421">
                  <c:v>16.354516842223539</c:v>
                </c:pt>
                <c:pt idx="3422">
                  <c:v>16.349739010835219</c:v>
                </c:pt>
                <c:pt idx="3423">
                  <c:v>16.344963970236261</c:v>
                </c:pt>
                <c:pt idx="3424">
                  <c:v>16.340191717982176</c:v>
                </c:pt>
                <c:pt idx="3425">
                  <c:v>16.335422251631336</c:v>
                </c:pt>
                <c:pt idx="3426">
                  <c:v>16.330655568744952</c:v>
                </c:pt>
                <c:pt idx="3427">
                  <c:v>16.325891666887092</c:v>
                </c:pt>
                <c:pt idx="3428">
                  <c:v>16.321130543624658</c:v>
                </c:pt>
                <c:pt idx="3429">
                  <c:v>16.328763341536447</c:v>
                </c:pt>
                <c:pt idx="3430">
                  <c:v>16.324299528553091</c:v>
                </c:pt>
                <c:pt idx="3431">
                  <c:v>16.333990996246069</c:v>
                </c:pt>
                <c:pt idx="3432">
                  <c:v>16.329233061204928</c:v>
                </c:pt>
                <c:pt idx="3433">
                  <c:v>16.351885247013456</c:v>
                </c:pt>
                <c:pt idx="3434">
                  <c:v>16.3536735243867</c:v>
                </c:pt>
                <c:pt idx="3435">
                  <c:v>16.348914015211964</c:v>
                </c:pt>
                <c:pt idx="3436">
                  <c:v>16.348727181315663</c:v>
                </c:pt>
                <c:pt idx="3437">
                  <c:v>16.343971879634069</c:v>
                </c:pt>
                <c:pt idx="3438">
                  <c:v>16.343232204916955</c:v>
                </c:pt>
                <c:pt idx="3439">
                  <c:v>16.338481265322503</c:v>
                </c:pt>
                <c:pt idx="3440">
                  <c:v>16.33373308709951</c:v>
                </c:pt>
                <c:pt idx="3441">
                  <c:v>16.394622555225094</c:v>
                </c:pt>
                <c:pt idx="3442">
                  <c:v>16.403717622633195</c:v>
                </c:pt>
                <c:pt idx="3443">
                  <c:v>16.427252104970332</c:v>
                </c:pt>
                <c:pt idx="3444">
                  <c:v>16.422483671848426</c:v>
                </c:pt>
                <c:pt idx="3445">
                  <c:v>16.417718006244289</c:v>
                </c:pt>
                <c:pt idx="3446">
                  <c:v>16.412955105749298</c:v>
                </c:pt>
                <c:pt idx="3447">
                  <c:v>16.408194967957606</c:v>
                </c:pt>
                <c:pt idx="3448">
                  <c:v>16.40577594163857</c:v>
                </c:pt>
                <c:pt idx="3449">
                  <c:v>16.401020644264182</c:v>
                </c:pt>
                <c:pt idx="3450">
                  <c:v>16.396268102785111</c:v>
                </c:pt>
                <c:pt idx="3451">
                  <c:v>16.396832428477513</c:v>
                </c:pt>
                <c:pt idx="3452">
                  <c:v>16.392083852622175</c:v>
                </c:pt>
                <c:pt idx="3453">
                  <c:v>16.387338026376483</c:v>
                </c:pt>
                <c:pt idx="3454">
                  <c:v>16.382594947352931</c:v>
                </c:pt>
                <c:pt idx="3455">
                  <c:v>16.404248016555432</c:v>
                </c:pt>
                <c:pt idx="3456">
                  <c:v>16.416453735271226</c:v>
                </c:pt>
                <c:pt idx="3457">
                  <c:v>16.411706351310766</c:v>
                </c:pt>
                <c:pt idx="3458">
                  <c:v>16.406961712296219</c:v>
                </c:pt>
                <c:pt idx="3459">
                  <c:v>16.40221981584758</c:v>
                </c:pt>
                <c:pt idx="3460">
                  <c:v>16.420217260115006</c:v>
                </c:pt>
                <c:pt idx="3461">
                  <c:v>16.422176377331734</c:v>
                </c:pt>
                <c:pt idx="3462">
                  <c:v>16.435154985994426</c:v>
                </c:pt>
                <c:pt idx="3463">
                  <c:v>16.430410426240964</c:v>
                </c:pt>
                <c:pt idx="3464">
                  <c:v>16.425668605050127</c:v>
                </c:pt>
                <c:pt idx="3465">
                  <c:v>16.420929520051558</c:v>
                </c:pt>
                <c:pt idx="3466">
                  <c:v>16.423771275490992</c:v>
                </c:pt>
                <c:pt idx="3467">
                  <c:v>16.419035470624934</c:v>
                </c:pt>
                <c:pt idx="3468">
                  <c:v>16.419817194784958</c:v>
                </c:pt>
                <c:pt idx="3469">
                  <c:v>16.415085258993955</c:v>
                </c:pt>
                <c:pt idx="3470">
                  <c:v>16.410356049757713</c:v>
                </c:pt>
                <c:pt idx="3471">
                  <c:v>16.405629564720339</c:v>
                </c:pt>
                <c:pt idx="3472">
                  <c:v>16.400905801528655</c:v>
                </c:pt>
                <c:pt idx="3473">
                  <c:v>16.396184757832188</c:v>
                </c:pt>
                <c:pt idx="3474">
                  <c:v>16.39146643128317</c:v>
                </c:pt>
                <c:pt idx="3475">
                  <c:v>16.40892550500913</c:v>
                </c:pt>
                <c:pt idx="3476">
                  <c:v>16.418064531065813</c:v>
                </c:pt>
                <c:pt idx="3477">
                  <c:v>16.413343983472064</c:v>
                </c:pt>
                <c:pt idx="3478">
                  <c:v>16.408626149616509</c:v>
                </c:pt>
                <c:pt idx="3479">
                  <c:v>16.418373884100223</c:v>
                </c:pt>
                <c:pt idx="3480">
                  <c:v>16.413657315905997</c:v>
                </c:pt>
                <c:pt idx="3481">
                  <c:v>16.408943456826186</c:v>
                </c:pt>
                <c:pt idx="3482">
                  <c:v>16.404232304527355</c:v>
                </c:pt>
                <c:pt idx="3483">
                  <c:v>16.399523856678755</c:v>
                </c:pt>
                <c:pt idx="3484">
                  <c:v>16.394818110952304</c:v>
                </c:pt>
                <c:pt idx="3485">
                  <c:v>16.394726147834451</c:v>
                </c:pt>
                <c:pt idx="3486">
                  <c:v>16.390024477014883</c:v>
                </c:pt>
                <c:pt idx="3487">
                  <c:v>16.385325502107481</c:v>
                </c:pt>
                <c:pt idx="3488">
                  <c:v>16.388200123592178</c:v>
                </c:pt>
                <c:pt idx="3489">
                  <c:v>16.38355363194076</c:v>
                </c:pt>
                <c:pt idx="3490">
                  <c:v>16.378860548688987</c:v>
                </c:pt>
                <c:pt idx="3491">
                  <c:v>16.375803625579426</c:v>
                </c:pt>
                <c:pt idx="3492">
                  <c:v>16.392792226971519</c:v>
                </c:pt>
                <c:pt idx="3493">
                  <c:v>16.388100529138956</c:v>
                </c:pt>
                <c:pt idx="3494">
                  <c:v>16.38341151611202</c:v>
                </c:pt>
                <c:pt idx="3495">
                  <c:v>16.378725185586816</c:v>
                </c:pt>
                <c:pt idx="3496">
                  <c:v>16.374041535262087</c:v>
                </c:pt>
                <c:pt idx="3497">
                  <c:v>16.387404055767956</c:v>
                </c:pt>
                <c:pt idx="3498">
                  <c:v>16.38272060219386</c:v>
                </c:pt>
                <c:pt idx="3499">
                  <c:v>16.390161595127029</c:v>
                </c:pt>
                <c:pt idx="3500">
                  <c:v>16.394202635985</c:v>
                </c:pt>
                <c:pt idx="3501">
                  <c:v>16.417149726190452</c:v>
                </c:pt>
                <c:pt idx="3502">
                  <c:v>16.412463129066222</c:v>
                </c:pt>
                <c:pt idx="3503">
                  <c:v>16.407779206940344</c:v>
                </c:pt>
                <c:pt idx="3504">
                  <c:v>16.403097957523244</c:v>
                </c:pt>
                <c:pt idx="3505">
                  <c:v>16.398419378527944</c:v>
                </c:pt>
                <c:pt idx="3506">
                  <c:v>16.393743467670081</c:v>
                </c:pt>
                <c:pt idx="3507">
                  <c:v>16.395309960623507</c:v>
                </c:pt>
                <c:pt idx="3508">
                  <c:v>16.390637600988104</c:v>
                </c:pt>
                <c:pt idx="3509">
                  <c:v>16.385967903665886</c:v>
                </c:pt>
                <c:pt idx="3510">
                  <c:v>16.381300866382016</c:v>
                </c:pt>
                <c:pt idx="3511">
                  <c:v>16.376636486864253</c:v>
                </c:pt>
                <c:pt idx="3512">
                  <c:v>16.371974762842942</c:v>
                </c:pt>
                <c:pt idx="3513">
                  <c:v>16.368726080270132</c:v>
                </c:pt>
                <c:pt idx="3514">
                  <c:v>16.364069259194665</c:v>
                </c:pt>
                <c:pt idx="3515">
                  <c:v>16.359415087050412</c:v>
                </c:pt>
                <c:pt idx="3516">
                  <c:v>16.354763561577833</c:v>
                </c:pt>
                <c:pt idx="3517">
                  <c:v>16.350250391425551</c:v>
                </c:pt>
                <c:pt idx="3518">
                  <c:v>16.3456041139628</c:v>
                </c:pt>
                <c:pt idx="3519">
                  <c:v>16.342601552963433</c:v>
                </c:pt>
                <c:pt idx="3520">
                  <c:v>16.339622040887537</c:v>
                </c:pt>
                <c:pt idx="3521">
                  <c:v>16.350530671909844</c:v>
                </c:pt>
                <c:pt idx="3522">
                  <c:v>16.345889590254462</c:v>
                </c:pt>
                <c:pt idx="3523">
                  <c:v>16.341251142584127</c:v>
                </c:pt>
                <c:pt idx="3524">
                  <c:v>16.346313712713766</c:v>
                </c:pt>
                <c:pt idx="3525">
                  <c:v>16.341677775756107</c:v>
                </c:pt>
                <c:pt idx="3526">
                  <c:v>16.337044467625752</c:v>
                </c:pt>
                <c:pt idx="3527">
                  <c:v>16.342924951652549</c:v>
                </c:pt>
                <c:pt idx="3528">
                  <c:v>16.338293915962083</c:v>
                </c:pt>
                <c:pt idx="3529">
                  <c:v>16.333665504087875</c:v>
                </c:pt>
                <c:pt idx="3530">
                  <c:v>16.329039713800679</c:v>
                </c:pt>
                <c:pt idx="3531">
                  <c:v>16.324416542873781</c:v>
                </c:pt>
                <c:pt idx="3532">
                  <c:v>16.323567071514429</c:v>
                </c:pt>
                <c:pt idx="3533">
                  <c:v>16.318948065551918</c:v>
                </c:pt>
                <c:pt idx="3534">
                  <c:v>16.324953911402893</c:v>
                </c:pt>
                <c:pt idx="3535">
                  <c:v>16.320337125794467</c:v>
                </c:pt>
                <c:pt idx="3536">
                  <c:v>16.31572295075183</c:v>
                </c:pt>
                <c:pt idx="3537">
                  <c:v>16.311111384061398</c:v>
                </c:pt>
                <c:pt idx="3538">
                  <c:v>16.321883249690348</c:v>
                </c:pt>
                <c:pt idx="3539">
                  <c:v>16.317272548207384</c:v>
                </c:pt>
                <c:pt idx="3540">
                  <c:v>16.312664450904869</c:v>
                </c:pt>
                <c:pt idx="3541">
                  <c:v>16.308058955577117</c:v>
                </c:pt>
                <c:pt idx="3542">
                  <c:v>16.303456060020928</c:v>
                </c:pt>
                <c:pt idx="3543">
                  <c:v>16.298855762035593</c:v>
                </c:pt>
                <c:pt idx="3544">
                  <c:v>16.294258059422891</c:v>
                </c:pt>
                <c:pt idx="3545">
                  <c:v>16.294055878481213</c:v>
                </c:pt>
                <c:pt idx="3546">
                  <c:v>16.289462121537746</c:v>
                </c:pt>
                <c:pt idx="3547">
                  <c:v>16.296511257364227</c:v>
                </c:pt>
                <c:pt idx="3548">
                  <c:v>16.301428845893977</c:v>
                </c:pt>
                <c:pt idx="3549">
                  <c:v>16.296836894106402</c:v>
                </c:pt>
                <c:pt idx="3550">
                  <c:v>16.318414021835451</c:v>
                </c:pt>
                <c:pt idx="3551">
                  <c:v>16.31897297373855</c:v>
                </c:pt>
                <c:pt idx="3552">
                  <c:v>16.320666656659274</c:v>
                </c:pt>
                <c:pt idx="3553">
                  <c:v>16.371197203069034</c:v>
                </c:pt>
                <c:pt idx="3554">
                  <c:v>16.366592084305864</c:v>
                </c:pt>
                <c:pt idx="3555">
                  <c:v>16.361989555598242</c:v>
                </c:pt>
                <c:pt idx="3556">
                  <c:v>16.390509206153869</c:v>
                </c:pt>
                <c:pt idx="3557">
                  <c:v>16.385902542520885</c:v>
                </c:pt>
                <c:pt idx="3558">
                  <c:v>16.381298467628351</c:v>
                </c:pt>
                <c:pt idx="3559">
                  <c:v>16.376696979294749</c:v>
                </c:pt>
                <c:pt idx="3560">
                  <c:v>16.372098075341</c:v>
                </c:pt>
                <c:pt idx="3561">
                  <c:v>16.367501753590485</c:v>
                </c:pt>
                <c:pt idx="3562">
                  <c:v>16.36669074999498</c:v>
                </c:pt>
                <c:pt idx="3563">
                  <c:v>16.362098524756487</c:v>
                </c:pt>
                <c:pt idx="3564">
                  <c:v>16.357508875801436</c:v>
                </c:pt>
                <c:pt idx="3565">
                  <c:v>16.366709180371551</c:v>
                </c:pt>
                <c:pt idx="3566">
                  <c:v>16.362120812224546</c:v>
                </c:pt>
                <c:pt idx="3567">
                  <c:v>16.357535016032777</c:v>
                </c:pt>
                <c:pt idx="3568">
                  <c:v>16.352951789634339</c:v>
                </c:pt>
                <c:pt idx="3569">
                  <c:v>16.348371130869737</c:v>
                </c:pt>
                <c:pt idx="3570">
                  <c:v>16.359664080787748</c:v>
                </c:pt>
                <c:pt idx="3571">
                  <c:v>16.355084107640831</c:v>
                </c:pt>
                <c:pt idx="3572">
                  <c:v>16.350506698150866</c:v>
                </c:pt>
                <c:pt idx="3573">
                  <c:v>16.345931850165936</c:v>
                </c:pt>
                <c:pt idx="3574">
                  <c:v>16.347540680598371</c:v>
                </c:pt>
                <c:pt idx="3575">
                  <c:v>16.342969220676505</c:v>
                </c:pt>
                <c:pt idx="3576">
                  <c:v>16.338400316784785</c:v>
                </c:pt>
                <c:pt idx="3577">
                  <c:v>16.343097284481008</c:v>
                </c:pt>
                <c:pt idx="3578">
                  <c:v>16.338530897980736</c:v>
                </c:pt>
                <c:pt idx="3579">
                  <c:v>16.33396706253437</c:v>
                </c:pt>
                <c:pt idx="3580">
                  <c:v>16.33906005771949</c:v>
                </c:pt>
                <c:pt idx="3581">
                  <c:v>16.334498622750836</c:v>
                </c:pt>
                <c:pt idx="3582">
                  <c:v>16.336558504844</c:v>
                </c:pt>
                <c:pt idx="3583">
                  <c:v>16.332000313296891</c:v>
                </c:pt>
                <c:pt idx="3584">
                  <c:v>16.327444664673934</c:v>
                </c:pt>
                <c:pt idx="3585">
                  <c:v>16.322891556847757</c:v>
                </c:pt>
                <c:pt idx="3586">
                  <c:v>16.322630433222574</c:v>
                </c:pt>
                <c:pt idx="3587">
                  <c:v>16.318081205119672</c:v>
                </c:pt>
                <c:pt idx="3588">
                  <c:v>16.313534512111836</c:v>
                </c:pt>
                <c:pt idx="3589">
                  <c:v>16.308990352080606</c:v>
                </c:pt>
                <c:pt idx="3590">
                  <c:v>16.304448722909878</c:v>
                </c:pt>
                <c:pt idx="3591">
                  <c:v>16.299909622485906</c:v>
                </c:pt>
                <c:pt idx="3592">
                  <c:v>16.32095072321669</c:v>
                </c:pt>
                <c:pt idx="3593">
                  <c:v>16.316409557183519</c:v>
                </c:pt>
                <c:pt idx="3594">
                  <c:v>16.324141567081064</c:v>
                </c:pt>
                <c:pt idx="3595">
                  <c:v>16.319602039392777</c:v>
                </c:pt>
                <c:pt idx="3596">
                  <c:v>16.323897899274236</c:v>
                </c:pt>
                <c:pt idx="3597">
                  <c:v>16.319360962670768</c:v>
                </c:pt>
                <c:pt idx="3598">
                  <c:v>16.314826547287975</c:v>
                </c:pt>
                <c:pt idx="3599">
                  <c:v>16.338806134038165</c:v>
                </c:pt>
                <c:pt idx="3600">
                  <c:v>16.334268837138961</c:v>
                </c:pt>
                <c:pt idx="3601">
                  <c:v>16.329734059560632</c:v>
                </c:pt>
                <c:pt idx="3602">
                  <c:v>16.325201799205495</c:v>
                </c:pt>
                <c:pt idx="3603">
                  <c:v>16.320672053978189</c:v>
                </c:pt>
                <c:pt idx="3604">
                  <c:v>16.316144821785684</c:v>
                </c:pt>
                <c:pt idx="3605">
                  <c:v>16.319228891663844</c:v>
                </c:pt>
                <c:pt idx="3606">
                  <c:v>16.315557894512757</c:v>
                </c:pt>
                <c:pt idx="3607">
                  <c:v>16.311035844098534</c:v>
                </c:pt>
                <c:pt idx="3608">
                  <c:v>16.306516299669578</c:v>
                </c:pt>
                <c:pt idx="3609">
                  <c:v>16.322597679255214</c:v>
                </c:pt>
                <c:pt idx="3610">
                  <c:v>16.318077436198095</c:v>
                </c:pt>
                <c:pt idx="3611">
                  <c:v>16.313559696044109</c:v>
                </c:pt>
                <c:pt idx="3612">
                  <c:v>16.32599415610304</c:v>
                </c:pt>
                <c:pt idx="3613">
                  <c:v>16.321476725511978</c:v>
                </c:pt>
                <c:pt idx="3614">
                  <c:v>16.316961794190949</c:v>
                </c:pt>
                <c:pt idx="3615">
                  <c:v>16.313001403956296</c:v>
                </c:pt>
                <c:pt idx="3616">
                  <c:v>16.312431714508865</c:v>
                </c:pt>
                <c:pt idx="3617">
                  <c:v>16.307923026915024</c:v>
                </c:pt>
                <c:pt idx="3618">
                  <c:v>16.303416830997115</c:v>
                </c:pt>
                <c:pt idx="3619">
                  <c:v>16.298913124690209</c:v>
                </c:pt>
                <c:pt idx="3620">
                  <c:v>16.305572547854332</c:v>
                </c:pt>
                <c:pt idx="3621">
                  <c:v>16.301070733235928</c:v>
                </c:pt>
                <c:pt idx="3622">
                  <c:v>16.296571403748423</c:v>
                </c:pt>
                <c:pt idx="3623">
                  <c:v>16.292074557334583</c:v>
                </c:pt>
                <c:pt idx="3624">
                  <c:v>16.331922275667733</c:v>
                </c:pt>
                <c:pt idx="3625">
                  <c:v>16.327418160313162</c:v>
                </c:pt>
                <c:pt idx="3626">
                  <c:v>16.370023081763627</c:v>
                </c:pt>
                <c:pt idx="3627">
                  <c:v>16.365510947507353</c:v>
                </c:pt>
                <c:pt idx="3628">
                  <c:v>16.376938646615702</c:v>
                </c:pt>
                <c:pt idx="3629">
                  <c:v>16.372427093269529</c:v>
                </c:pt>
                <c:pt idx="3630">
                  <c:v>16.367918024943098</c:v>
                </c:pt>
                <c:pt idx="3631">
                  <c:v>16.363411439583807</c:v>
                </c:pt>
                <c:pt idx="3632">
                  <c:v>16.358907335141314</c:v>
                </c:pt>
                <c:pt idx="3633">
                  <c:v>16.38766258068943</c:v>
                </c:pt>
                <c:pt idx="3634">
                  <c:v>16.383154282868055</c:v>
                </c:pt>
                <c:pt idx="3635">
                  <c:v>16.378648464858468</c:v>
                </c:pt>
                <c:pt idx="3636">
                  <c:v>16.374145124615175</c:v>
                </c:pt>
                <c:pt idx="3637">
                  <c:v>16.36964426009494</c:v>
                </c:pt>
                <c:pt idx="3638">
                  <c:v>16.37383474138225</c:v>
                </c:pt>
                <c:pt idx="3639">
                  <c:v>16.369336435134617</c:v>
                </c:pt>
                <c:pt idx="3640">
                  <c:v>16.364840599804999</c:v>
                </c:pt>
                <c:pt idx="3641">
                  <c:v>16.360347233358048</c:v>
                </c:pt>
                <c:pt idx="3642">
                  <c:v>16.359866377412903</c:v>
                </c:pt>
                <c:pt idx="3643">
                  <c:v>16.358552860947956</c:v>
                </c:pt>
                <c:pt idx="3644">
                  <c:v>16.38589882004268</c:v>
                </c:pt>
                <c:pt idx="3645">
                  <c:v>16.381404607530325</c:v>
                </c:pt>
                <c:pt idx="3646">
                  <c:v>16.376912859625875</c:v>
                </c:pt>
                <c:pt idx="3647">
                  <c:v>16.380655043394317</c:v>
                </c:pt>
                <c:pt idx="3648">
                  <c:v>16.386922726295705</c:v>
                </c:pt>
                <c:pt idx="3649">
                  <c:v>16.382433158425489</c:v>
                </c:pt>
                <c:pt idx="3650">
                  <c:v>16.377946049918663</c:v>
                </c:pt>
                <c:pt idx="3651">
                  <c:v>16.375064066165979</c:v>
                </c:pt>
                <c:pt idx="3652">
                  <c:v>16.370581431600918</c:v>
                </c:pt>
                <c:pt idx="3653">
                  <c:v>16.366101250585153</c:v>
                </c:pt>
                <c:pt idx="3654">
                  <c:v>16.361623521104828</c:v>
                </c:pt>
                <c:pt idx="3655">
                  <c:v>16.357148241148291</c:v>
                </c:pt>
                <c:pt idx="3656">
                  <c:v>16.352675408706084</c:v>
                </c:pt>
                <c:pt idx="3657">
                  <c:v>16.350346957483367</c:v>
                </c:pt>
                <c:pt idx="3658">
                  <c:v>16.34701477966269</c:v>
                </c:pt>
                <c:pt idx="3659">
                  <c:v>16.365776160072731</c:v>
                </c:pt>
                <c:pt idx="3660">
                  <c:v>16.361305857925757</c:v>
                </c:pt>
                <c:pt idx="3661">
                  <c:v>16.356837997232713</c:v>
                </c:pt>
                <c:pt idx="3662">
                  <c:v>16.35237257599405</c:v>
                </c:pt>
                <c:pt idx="3663">
                  <c:v>16.347909592212389</c:v>
                </c:pt>
                <c:pt idx="3664">
                  <c:v>16.343449043892551</c:v>
                </c:pt>
                <c:pt idx="3665">
                  <c:v>16.338990929041515</c:v>
                </c:pt>
                <c:pt idx="3666">
                  <c:v>16.337662157418212</c:v>
                </c:pt>
                <c:pt idx="3667">
                  <c:v>16.333208051050324</c:v>
                </c:pt>
                <c:pt idx="3668">
                  <c:v>16.328756372649927</c:v>
                </c:pt>
                <c:pt idx="3669">
                  <c:v>16.33945222467532</c:v>
                </c:pt>
                <c:pt idx="3670">
                  <c:v>16.335840755298825</c:v>
                </c:pt>
                <c:pt idx="3671">
                  <c:v>16.331391996923202</c:v>
                </c:pt>
                <c:pt idx="3672">
                  <c:v>16.326945660958888</c:v>
                </c:pt>
                <c:pt idx="3673">
                  <c:v>16.322501745427868</c:v>
                </c:pt>
                <c:pt idx="3674">
                  <c:v>16.318060248354282</c:v>
                </c:pt>
                <c:pt idx="3675">
                  <c:v>16.313621167764417</c:v>
                </c:pt>
                <c:pt idx="3676">
                  <c:v>16.309184501686698</c:v>
                </c:pt>
                <c:pt idx="3677">
                  <c:v>16.329328469499341</c:v>
                </c:pt>
                <c:pt idx="3678">
                  <c:v>16.330887736952374</c:v>
                </c:pt>
                <c:pt idx="3679">
                  <c:v>16.326449995719507</c:v>
                </c:pt>
                <c:pt idx="3680">
                  <c:v>16.332352806441826</c:v>
                </c:pt>
                <c:pt idx="3681">
                  <c:v>16.327917077814327</c:v>
                </c:pt>
                <c:pt idx="3682">
                  <c:v>16.323483757945251</c:v>
                </c:pt>
                <c:pt idx="3683">
                  <c:v>16.31905284487306</c:v>
                </c:pt>
                <c:pt idx="3684">
                  <c:v>16.31462433663836</c:v>
                </c:pt>
                <c:pt idx="3685">
                  <c:v>16.310198231283874</c:v>
                </c:pt>
                <c:pt idx="3686">
                  <c:v>16.311679031286598</c:v>
                </c:pt>
                <c:pt idx="3687">
                  <c:v>16.307256124824754</c:v>
                </c:pt>
                <c:pt idx="3688">
                  <c:v>16.306261531622351</c:v>
                </c:pt>
                <c:pt idx="3689">
                  <c:v>16.302849076532802</c:v>
                </c:pt>
                <c:pt idx="3690">
                  <c:v>16.315339670532154</c:v>
                </c:pt>
                <c:pt idx="3691">
                  <c:v>16.323004730597575</c:v>
                </c:pt>
                <c:pt idx="3692">
                  <c:v>16.318584745563566</c:v>
                </c:pt>
                <c:pt idx="3693">
                  <c:v>16.320037560918578</c:v>
                </c:pt>
                <c:pt idx="3694">
                  <c:v>16.336741032520685</c:v>
                </c:pt>
                <c:pt idx="3695">
                  <c:v>16.33232091860496</c:v>
                </c:pt>
                <c:pt idx="3696">
                  <c:v>16.329033456784146</c:v>
                </c:pt>
                <c:pt idx="3697">
                  <c:v>16.3266535649161</c:v>
                </c:pt>
                <c:pt idx="3698">
                  <c:v>16.322239762925047</c:v>
                </c:pt>
                <c:pt idx="3699">
                  <c:v>16.333800926842734</c:v>
                </c:pt>
                <c:pt idx="3700">
                  <c:v>16.329387578848451</c:v>
                </c:pt>
                <c:pt idx="3701">
                  <c:v>16.373274511569431</c:v>
                </c:pt>
                <c:pt idx="3702">
                  <c:v>16.368852887342705</c:v>
                </c:pt>
                <c:pt idx="3703">
                  <c:v>16.376414001618652</c:v>
                </c:pt>
                <c:pt idx="3704">
                  <c:v>16.371993916867879</c:v>
                </c:pt>
                <c:pt idx="3705">
                  <c:v>16.367576217483943</c:v>
                </c:pt>
                <c:pt idx="3706">
                  <c:v>16.363160901536414</c:v>
                </c:pt>
                <c:pt idx="3707">
                  <c:v>16.358747967096949</c:v>
                </c:pt>
                <c:pt idx="3708">
                  <c:v>16.354337412239282</c:v>
                </c:pt>
                <c:pt idx="3709">
                  <c:v>16.353374733633466</c:v>
                </c:pt>
                <c:pt idx="3710">
                  <c:v>16.348968003713328</c:v>
                </c:pt>
                <c:pt idx="3711">
                  <c:v>16.348369882332076</c:v>
                </c:pt>
                <c:pt idx="3712">
                  <c:v>16.343966874014722</c:v>
                </c:pt>
                <c:pt idx="3713">
                  <c:v>16.339566236730388</c:v>
                </c:pt>
                <c:pt idx="3714">
                  <c:v>16.351175185135887</c:v>
                </c:pt>
                <c:pt idx="3715">
                  <c:v>16.366283672938426</c:v>
                </c:pt>
                <c:pt idx="3716">
                  <c:v>16.390637366624755</c:v>
                </c:pt>
                <c:pt idx="3717">
                  <c:v>16.397543692143945</c:v>
                </c:pt>
                <c:pt idx="3718">
                  <c:v>16.424235533306486</c:v>
                </c:pt>
                <c:pt idx="3719">
                  <c:v>16.41982041622764</c:v>
                </c:pt>
                <c:pt idx="3720">
                  <c:v>16.416811083513767</c:v>
                </c:pt>
                <c:pt idx="3721">
                  <c:v>16.412400333625666</c:v>
                </c:pt>
                <c:pt idx="3722">
                  <c:v>16.409347847124664</c:v>
                </c:pt>
                <c:pt idx="3723">
                  <c:v>16.415491379109174</c:v>
                </c:pt>
                <c:pt idx="3724">
                  <c:v>16.411084535785921</c:v>
                </c:pt>
                <c:pt idx="3725">
                  <c:v>16.406680057918024</c:v>
                </c:pt>
                <c:pt idx="3726">
                  <c:v>16.40227794360144</c:v>
                </c:pt>
                <c:pt idx="3727">
                  <c:v>16.397878190934165</c:v>
                </c:pt>
                <c:pt idx="3728">
                  <c:v>16.393480798016242</c:v>
                </c:pt>
                <c:pt idx="3729">
                  <c:v>16.389085762949748</c:v>
                </c:pt>
                <c:pt idx="3730">
                  <c:v>16.404833074094757</c:v>
                </c:pt>
                <c:pt idx="3731">
                  <c:v>16.400437352477901</c:v>
                </c:pt>
                <c:pt idx="3732">
                  <c:v>16.396043985922191</c:v>
                </c:pt>
                <c:pt idx="3733">
                  <c:v>16.391652972535493</c:v>
                </c:pt>
                <c:pt idx="3734">
                  <c:v>16.388939294282267</c:v>
                </c:pt>
                <c:pt idx="3735">
                  <c:v>16.384552533229193</c:v>
                </c:pt>
                <c:pt idx="3736">
                  <c:v>16.387515344431197</c:v>
                </c:pt>
                <c:pt idx="3737">
                  <c:v>16.383131311433758</c:v>
                </c:pt>
                <c:pt idx="3738">
                  <c:v>16.384932599222903</c:v>
                </c:pt>
                <c:pt idx="3739">
                  <c:v>16.382718383300023</c:v>
                </c:pt>
                <c:pt idx="3740">
                  <c:v>16.37973307027648</c:v>
                </c:pt>
                <c:pt idx="3741">
                  <c:v>16.375355803288162</c:v>
                </c:pt>
                <c:pt idx="3742">
                  <c:v>16.370980875208204</c:v>
                </c:pt>
                <c:pt idx="3743">
                  <c:v>16.366608284162474</c:v>
                </c:pt>
                <c:pt idx="3744">
                  <c:v>16.362238028278853</c:v>
                </c:pt>
                <c:pt idx="3745">
                  <c:v>16.360818501113506</c:v>
                </c:pt>
                <c:pt idx="3746">
                  <c:v>16.35890950054813</c:v>
                </c:pt>
                <c:pt idx="3747">
                  <c:v>16.354544796839338</c:v>
                </c:pt>
                <c:pt idx="3748">
                  <c:v>16.350182421593448</c:v>
                </c:pt>
                <c:pt idx="3749">
                  <c:v>16.345822372947691</c:v>
                </c:pt>
                <c:pt idx="3750">
                  <c:v>16.364046610509458</c:v>
                </c:pt>
                <c:pt idx="3751">
                  <c:v>16.365630230607771</c:v>
                </c:pt>
                <c:pt idx="3752">
                  <c:v>16.36126955108989</c:v>
                </c:pt>
                <c:pt idx="3753">
                  <c:v>16.357212707076602</c:v>
                </c:pt>
                <c:pt idx="3754">
                  <c:v>16.358705454675302</c:v>
                </c:pt>
                <c:pt idx="3755">
                  <c:v>16.354350101785347</c:v>
                </c:pt>
                <c:pt idx="3756">
                  <c:v>16.349997067422347</c:v>
                </c:pt>
                <c:pt idx="3757">
                  <c:v>16.363060463869619</c:v>
                </c:pt>
                <c:pt idx="3758">
                  <c:v>16.358707428364468</c:v>
                </c:pt>
                <c:pt idx="3759">
                  <c:v>16.358478647833454</c:v>
                </c:pt>
                <c:pt idx="3760">
                  <c:v>16.354129145401167</c:v>
                </c:pt>
                <c:pt idx="3761">
                  <c:v>16.349781955304035</c:v>
                </c:pt>
                <c:pt idx="3762">
                  <c:v>16.345437075698587</c:v>
                </c:pt>
                <c:pt idx="3763">
                  <c:v>16.3410945047433</c:v>
                </c:pt>
                <c:pt idx="3764">
                  <c:v>16.336754240598616</c:v>
                </c:pt>
                <c:pt idx="3765">
                  <c:v>16.332416281426923</c:v>
                </c:pt>
                <c:pt idx="3766">
                  <c:v>16.345310014128643</c:v>
                </c:pt>
                <c:pt idx="3767">
                  <c:v>16.34948229297645</c:v>
                </c:pt>
                <c:pt idx="3768">
                  <c:v>16.348905997337994</c:v>
                </c:pt>
                <c:pt idx="3769">
                  <c:v>16.351825080961703</c:v>
                </c:pt>
                <c:pt idx="3770">
                  <c:v>16.347488877015547</c:v>
                </c:pt>
                <c:pt idx="3771">
                  <c:v>16.343154972223125</c:v>
                </c:pt>
                <c:pt idx="3772">
                  <c:v>16.338823364756326</c:v>
                </c:pt>
                <c:pt idx="3773">
                  <c:v>16.337103572602121</c:v>
                </c:pt>
                <c:pt idx="3774">
                  <c:v>16.332775863046464</c:v>
                </c:pt>
                <c:pt idx="3775">
                  <c:v>16.330981185491567</c:v>
                </c:pt>
                <c:pt idx="3776">
                  <c:v>16.326657388513677</c:v>
                </c:pt>
                <c:pt idx="3777">
                  <c:v>16.322335880470131</c:v>
                </c:pt>
                <c:pt idx="3778">
                  <c:v>16.329033402062997</c:v>
                </c:pt>
                <c:pt idx="3779">
                  <c:v>16.324713551956631</c:v>
                </c:pt>
                <c:pt idx="3780">
                  <c:v>16.348688241962218</c:v>
                </c:pt>
                <c:pt idx="3781">
                  <c:v>16.363616470756391</c:v>
                </c:pt>
                <c:pt idx="3782">
                  <c:v>16.360005553922914</c:v>
                </c:pt>
                <c:pt idx="3783">
                  <c:v>16.356842982822233</c:v>
                </c:pt>
                <c:pt idx="3784">
                  <c:v>16.352521491941697</c:v>
                </c:pt>
                <c:pt idx="3785">
                  <c:v>16.348202283940655</c:v>
                </c:pt>
                <c:pt idx="3786">
                  <c:v>16.345142143666081</c:v>
                </c:pt>
                <c:pt idx="3787">
                  <c:v>16.340827164219494</c:v>
                </c:pt>
                <c:pt idx="3788">
                  <c:v>16.368019374822186</c:v>
                </c:pt>
                <c:pt idx="3789">
                  <c:v>16.363700636200861</c:v>
                </c:pt>
                <c:pt idx="3790">
                  <c:v>16.359384175996112</c:v>
                </c:pt>
                <c:pt idx="3791">
                  <c:v>16.355926557441208</c:v>
                </c:pt>
                <c:pt idx="3792">
                  <c:v>16.351614422836029</c:v>
                </c:pt>
                <c:pt idx="3793">
                  <c:v>16.347304561364538</c:v>
                </c:pt>
                <c:pt idx="3794">
                  <c:v>16.369631146687848</c:v>
                </c:pt>
                <c:pt idx="3795">
                  <c:v>16.365318809715593</c:v>
                </c:pt>
                <c:pt idx="3796">
                  <c:v>16.361008744187618</c:v>
                </c:pt>
                <c:pt idx="3797">
                  <c:v>16.357763928315624</c:v>
                </c:pt>
                <c:pt idx="3798">
                  <c:v>16.353458120490323</c:v>
                </c:pt>
                <c:pt idx="3799">
                  <c:v>16.34915457887967</c:v>
                </c:pt>
                <c:pt idx="3800">
                  <c:v>16.344853301695014</c:v>
                </c:pt>
                <c:pt idx="3801">
                  <c:v>16.34055428714959</c:v>
                </c:pt>
                <c:pt idx="3802">
                  <c:v>16.336257533458518</c:v>
                </c:pt>
                <c:pt idx="3803">
                  <c:v>16.338464162140006</c:v>
                </c:pt>
                <c:pt idx="3804">
                  <c:v>16.334170216236682</c:v>
                </c:pt>
                <c:pt idx="3805">
                  <c:v>16.341455398303157</c:v>
                </c:pt>
                <c:pt idx="3806">
                  <c:v>16.337162922495882</c:v>
                </c:pt>
                <c:pt idx="3807">
                  <c:v>16.340346150405662</c:v>
                </c:pt>
                <c:pt idx="3808">
                  <c:v>16.342533727506655</c:v>
                </c:pt>
                <c:pt idx="3809">
                  <c:v>16.338244348575554</c:v>
                </c:pt>
                <c:pt idx="3810">
                  <c:v>16.333957220696103</c:v>
                </c:pt>
                <c:pt idx="3811">
                  <c:v>16.348427034828656</c:v>
                </c:pt>
                <c:pt idx="3812">
                  <c:v>16.35313656846343</c:v>
                </c:pt>
                <c:pt idx="3813">
                  <c:v>16.363085786228119</c:v>
                </c:pt>
                <c:pt idx="3814">
                  <c:v>16.35906692091201</c:v>
                </c:pt>
                <c:pt idx="3815">
                  <c:v>16.354779953689551</c:v>
                </c:pt>
                <c:pt idx="3816">
                  <c:v>16.350495232716614</c:v>
                </c:pt>
                <c:pt idx="3817">
                  <c:v>16.346212756228216</c:v>
                </c:pt>
                <c:pt idx="3818">
                  <c:v>16.344409391951356</c:v>
                </c:pt>
                <c:pt idx="3819">
                  <c:v>16.340130750749275</c:v>
                </c:pt>
                <c:pt idx="3820">
                  <c:v>16.33585434908721</c:v>
                </c:pt>
                <c:pt idx="3821">
                  <c:v>16.359177774027302</c:v>
                </c:pt>
                <c:pt idx="3822">
                  <c:v>16.354898627343015</c:v>
                </c:pt>
                <c:pt idx="3823">
                  <c:v>16.350621718706158</c:v>
                </c:pt>
                <c:pt idx="3824">
                  <c:v>16.346347046361398</c:v>
                </c:pt>
                <c:pt idx="3825">
                  <c:v>16.345636171221976</c:v>
                </c:pt>
                <c:pt idx="3826">
                  <c:v>16.341365035561871</c:v>
                </c:pt>
                <c:pt idx="3827">
                  <c:v>16.40453698551476</c:v>
                </c:pt>
                <c:pt idx="3828">
                  <c:v>16.400252697976104</c:v>
                </c:pt>
                <c:pt idx="3829">
                  <c:v>16.395970647663315</c:v>
                </c:pt>
                <c:pt idx="3830">
                  <c:v>16.408651401507424</c:v>
                </c:pt>
                <c:pt idx="3831">
                  <c:v>16.404369394356717</c:v>
                </c:pt>
                <c:pt idx="3832">
                  <c:v>16.400089621490981</c:v>
                </c:pt>
                <c:pt idx="3833">
                  <c:v>16.395812081161957</c:v>
                </c:pt>
                <c:pt idx="3834">
                  <c:v>16.391536771623191</c:v>
                </c:pt>
                <c:pt idx="3835">
                  <c:v>16.387263691130066</c:v>
                </c:pt>
                <c:pt idx="3836">
                  <c:v>16.382992837939781</c:v>
                </c:pt>
                <c:pt idx="3837">
                  <c:v>16.378724210311344</c:v>
                </c:pt>
                <c:pt idx="3838">
                  <c:v>16.408861530127915</c:v>
                </c:pt>
                <c:pt idx="3839">
                  <c:v>16.404588389104443</c:v>
                </c:pt>
                <c:pt idx="3840">
                  <c:v>16.400317473095825</c:v>
                </c:pt>
                <c:pt idx="3841">
                  <c:v>16.396048780364669</c:v>
                </c:pt>
                <c:pt idx="3842">
                  <c:v>16.391782309175401</c:v>
                </c:pt>
                <c:pt idx="3843">
                  <c:v>16.387518057794242</c:v>
                </c:pt>
                <c:pt idx="3844">
                  <c:v>16.383256024489224</c:v>
                </c:pt>
                <c:pt idx="3845">
                  <c:v>16.378996207530179</c:v>
                </c:pt>
                <c:pt idx="3846">
                  <c:v>16.374738605188735</c:v>
                </c:pt>
                <c:pt idx="3847">
                  <c:v>16.370483215738322</c:v>
                </c:pt>
                <c:pt idx="3848">
                  <c:v>16.390494213225196</c:v>
                </c:pt>
                <c:pt idx="3849">
                  <c:v>16.386236942000981</c:v>
                </c:pt>
                <c:pt idx="3850">
                  <c:v>16.385234574610273</c:v>
                </c:pt>
                <c:pt idx="3851">
                  <c:v>16.383077984148027</c:v>
                </c:pt>
                <c:pt idx="3852">
                  <c:v>16.378825952488501</c:v>
                </c:pt>
                <c:pt idx="3853">
                  <c:v>16.374576127384071</c:v>
                </c:pt>
                <c:pt idx="3854">
                  <c:v>16.370328507117563</c:v>
                </c:pt>
                <c:pt idx="3855">
                  <c:v>16.369040206472398</c:v>
                </c:pt>
                <c:pt idx="3856">
                  <c:v>16.366577018186103</c:v>
                </c:pt>
                <c:pt idx="3857">
                  <c:v>16.402207067426275</c:v>
                </c:pt>
                <c:pt idx="3858">
                  <c:v>16.397956689849849</c:v>
                </c:pt>
                <c:pt idx="3859">
                  <c:v>16.393708514541597</c:v>
                </c:pt>
                <c:pt idx="3860">
                  <c:v>16.389462539790358</c:v>
                </c:pt>
                <c:pt idx="3861">
                  <c:v>16.401359368384998</c:v>
                </c:pt>
                <c:pt idx="3862">
                  <c:v>16.397113611364965</c:v>
                </c:pt>
                <c:pt idx="3863">
                  <c:v>16.394432745917189</c:v>
                </c:pt>
                <c:pt idx="3864">
                  <c:v>16.390190978065721</c:v>
                </c:pt>
                <c:pt idx="3865">
                  <c:v>16.385951404610456</c:v>
                </c:pt>
                <c:pt idx="3866">
                  <c:v>16.389178840242128</c:v>
                </c:pt>
                <c:pt idx="3867">
                  <c:v>16.384941720583324</c:v>
                </c:pt>
                <c:pt idx="3868">
                  <c:v>16.380706791216415</c:v>
                </c:pt>
                <c:pt idx="3869">
                  <c:v>16.376474050443488</c:v>
                </c:pt>
                <c:pt idx="3870">
                  <c:v>16.372243496568405</c:v>
                </c:pt>
                <c:pt idx="3871">
                  <c:v>16.370251990785011</c:v>
                </c:pt>
                <c:pt idx="3872">
                  <c:v>16.366025228071148</c:v>
                </c:pt>
                <c:pt idx="3873">
                  <c:v>16.361800647475363</c:v>
                </c:pt>
                <c:pt idx="3874">
                  <c:v>16.357578247308272</c:v>
                </c:pt>
                <c:pt idx="3875">
                  <c:v>16.365575131546727</c:v>
                </c:pt>
                <c:pt idx="3876">
                  <c:v>16.361353936000803</c:v>
                </c:pt>
                <c:pt idx="3877">
                  <c:v>16.357134917451035</c:v>
                </c:pt>
                <c:pt idx="3878">
                  <c:v>16.352918074213743</c:v>
                </c:pt>
                <c:pt idx="3879">
                  <c:v>16.348703404606987</c:v>
                </c:pt>
                <c:pt idx="3880">
                  <c:v>16.344490906950558</c:v>
                </c:pt>
                <c:pt idx="3881">
                  <c:v>16.340280579565974</c:v>
                </c:pt>
                <c:pt idx="3882">
                  <c:v>16.336072420776489</c:v>
                </c:pt>
                <c:pt idx="3883">
                  <c:v>16.331866428907084</c:v>
                </c:pt>
                <c:pt idx="3884">
                  <c:v>16.327662602284455</c:v>
                </c:pt>
                <c:pt idx="3885">
                  <c:v>16.333530110395923</c:v>
                </c:pt>
                <c:pt idx="3886">
                  <c:v>16.329328018780181</c:v>
                </c:pt>
                <c:pt idx="3887">
                  <c:v>16.325128088734196</c:v>
                </c:pt>
                <c:pt idx="3888">
                  <c:v>16.320930318590527</c:v>
                </c:pt>
                <c:pt idx="3889">
                  <c:v>16.316734706683434</c:v>
                </c:pt>
                <c:pt idx="3890">
                  <c:v>16.312541251348897</c:v>
                </c:pt>
                <c:pt idx="3891">
                  <c:v>16.308349950924605</c:v>
                </c:pt>
                <c:pt idx="3892">
                  <c:v>16.304160803749951</c:v>
                </c:pt>
                <c:pt idx="3893">
                  <c:v>16.29997380816604</c:v>
                </c:pt>
                <c:pt idx="3894">
                  <c:v>16.295788962515676</c:v>
                </c:pt>
                <c:pt idx="3895">
                  <c:v>16.291606265143368</c:v>
                </c:pt>
                <c:pt idx="3896">
                  <c:v>16.287425714395319</c:v>
                </c:pt>
                <c:pt idx="3897">
                  <c:v>16.28460312591184</c:v>
                </c:pt>
                <c:pt idx="3898">
                  <c:v>16.280426515723097</c:v>
                </c:pt>
                <c:pt idx="3899">
                  <c:v>16.3057307829834</c:v>
                </c:pt>
                <c:pt idx="3900">
                  <c:v>16.312715401202322</c:v>
                </c:pt>
                <c:pt idx="3901">
                  <c:v>16.340337905676897</c:v>
                </c:pt>
                <c:pt idx="3902">
                  <c:v>16.336151295913719</c:v>
                </c:pt>
                <c:pt idx="3903">
                  <c:v>16.331966830930135</c:v>
                </c:pt>
                <c:pt idx="3904">
                  <c:v>16.327784509078423</c:v>
                </c:pt>
                <c:pt idx="3905">
                  <c:v>16.323604328712555</c:v>
                </c:pt>
                <c:pt idx="3906">
                  <c:v>16.319426288188186</c:v>
                </c:pt>
                <c:pt idx="3907">
                  <c:v>16.315250385862655</c:v>
                </c:pt>
                <c:pt idx="3908">
                  <c:v>16.311076620094973</c:v>
                </c:pt>
                <c:pt idx="3909">
                  <c:v>16.307179014074382</c:v>
                </c:pt>
                <c:pt idx="3910">
                  <c:v>16.30300944644102</c:v>
                </c:pt>
                <c:pt idx="3911">
                  <c:v>16.320349435277912</c:v>
                </c:pt>
                <c:pt idx="3912">
                  <c:v>16.316178632968871</c:v>
                </c:pt>
                <c:pt idx="3913">
                  <c:v>16.359233132093554</c:v>
                </c:pt>
                <c:pt idx="3914">
                  <c:v>16.355054528483823</c:v>
                </c:pt>
                <c:pt idx="3915">
                  <c:v>16.350878058992382</c:v>
                </c:pt>
                <c:pt idx="3916">
                  <c:v>16.346703721984724</c:v>
                </c:pt>
                <c:pt idx="3917">
                  <c:v>16.348848871984792</c:v>
                </c:pt>
                <c:pt idx="3918">
                  <c:v>16.344677183066196</c:v>
                </c:pt>
                <c:pt idx="3919">
                  <c:v>16.34050762256031</c:v>
                </c:pt>
                <c:pt idx="3920">
                  <c:v>16.336340188838669</c:v>
                </c:pt>
                <c:pt idx="3921">
                  <c:v>16.338373405624992</c:v>
                </c:pt>
                <c:pt idx="3922">
                  <c:v>16.344856956835081</c:v>
                </c:pt>
                <c:pt idx="3923">
                  <c:v>16.340691600831811</c:v>
                </c:pt>
                <c:pt idx="3924">
                  <c:v>16.342701495169404</c:v>
                </c:pt>
                <c:pt idx="3925">
                  <c:v>16.338538810122238</c:v>
                </c:pt>
                <c:pt idx="3926">
                  <c:v>16.343680958456787</c:v>
                </c:pt>
                <c:pt idx="3927">
                  <c:v>16.341235792228371</c:v>
                </c:pt>
                <c:pt idx="3928">
                  <c:v>16.337076658659466</c:v>
                </c:pt>
                <c:pt idx="3929">
                  <c:v>16.334055927537268</c:v>
                </c:pt>
                <c:pt idx="3930">
                  <c:v>16.330120785398712</c:v>
                </c:pt>
                <c:pt idx="3931">
                  <c:v>16.325967651933453</c:v>
                </c:pt>
                <c:pt idx="3932">
                  <c:v>16.321816630409952</c:v>
                </c:pt>
                <c:pt idx="3933">
                  <c:v>16.317667719217678</c:v>
                </c:pt>
                <c:pt idx="3934">
                  <c:v>16.317592114418538</c:v>
                </c:pt>
                <c:pt idx="3935">
                  <c:v>16.31344638471467</c:v>
                </c:pt>
                <c:pt idx="3936">
                  <c:v>16.309302761045707</c:v>
                </c:pt>
                <c:pt idx="3937">
                  <c:v>16.305161241807248</c:v>
                </c:pt>
                <c:pt idx="3938">
                  <c:v>16.311664847276486</c:v>
                </c:pt>
                <c:pt idx="3939">
                  <c:v>16.313278359845548</c:v>
                </c:pt>
                <c:pt idx="3940">
                  <c:v>16.309138984468778</c:v>
                </c:pt>
                <c:pt idx="3941">
                  <c:v>16.305001709231721</c:v>
                </c:pt>
                <c:pt idx="3942">
                  <c:v>16.300866532536507</c:v>
                </c:pt>
                <c:pt idx="3943">
                  <c:v>16.325588342143423</c:v>
                </c:pt>
                <c:pt idx="3944">
                  <c:v>16.331744239356684</c:v>
                </c:pt>
                <c:pt idx="3945">
                  <c:v>16.327605429361917</c:v>
                </c:pt>
                <c:pt idx="3946">
                  <c:v>16.342369194993768</c:v>
                </c:pt>
                <c:pt idx="3947">
                  <c:v>16.338229790435765</c:v>
                </c:pt>
                <c:pt idx="3948">
                  <c:v>16.342533220130914</c:v>
                </c:pt>
                <c:pt idx="3949">
                  <c:v>16.341105945800894</c:v>
                </c:pt>
                <c:pt idx="3950">
                  <c:v>16.346867066307993</c:v>
                </c:pt>
                <c:pt idx="3951">
                  <c:v>16.344874289634785</c:v>
                </c:pt>
                <c:pt idx="3952">
                  <c:v>16.347400001819402</c:v>
                </c:pt>
                <c:pt idx="3953">
                  <c:v>16.366997158547807</c:v>
                </c:pt>
                <c:pt idx="3954">
                  <c:v>16.389780870548012</c:v>
                </c:pt>
                <c:pt idx="3955">
                  <c:v>16.385637852127751</c:v>
                </c:pt>
                <c:pt idx="3956">
                  <c:v>16.381496927727415</c:v>
                </c:pt>
                <c:pt idx="3957">
                  <c:v>16.377358095759824</c:v>
                </c:pt>
                <c:pt idx="3958">
                  <c:v>16.373221354639401</c:v>
                </c:pt>
                <c:pt idx="3959">
                  <c:v>16.36908670278217</c:v>
                </c:pt>
                <c:pt idx="3960">
                  <c:v>16.364954138605754</c:v>
                </c:pt>
                <c:pt idx="3961">
                  <c:v>16.360823660529377</c:v>
                </c:pt>
                <c:pt idx="3962">
                  <c:v>16.356695266973855</c:v>
                </c:pt>
                <c:pt idx="3963">
                  <c:v>16.368947850821229</c:v>
                </c:pt>
                <c:pt idx="3964">
                  <c:v>16.364819490707532</c:v>
                </c:pt>
                <c:pt idx="3965">
                  <c:v>16.360693212469833</c:v>
                </c:pt>
                <c:pt idx="3966">
                  <c:v>16.356569014533743</c:v>
                </c:pt>
                <c:pt idx="3967">
                  <c:v>16.352446895326452</c:v>
                </c:pt>
                <c:pt idx="3968">
                  <c:v>16.348326853276735</c:v>
                </c:pt>
                <c:pt idx="3969">
                  <c:v>16.34420888681495</c:v>
                </c:pt>
                <c:pt idx="3970">
                  <c:v>16.340092994373045</c:v>
                </c:pt>
                <c:pt idx="3971">
                  <c:v>16.33597917438453</c:v>
                </c:pt>
                <c:pt idx="3972">
                  <c:v>16.331867425284511</c:v>
                </c:pt>
                <c:pt idx="3973">
                  <c:v>16.327757745509654</c:v>
                </c:pt>
                <c:pt idx="3974">
                  <c:v>16.323650133498205</c:v>
                </c:pt>
                <c:pt idx="3975">
                  <c:v>16.322452636892734</c:v>
                </c:pt>
                <c:pt idx="3976">
                  <c:v>16.318348424512326</c:v>
                </c:pt>
                <c:pt idx="3977">
                  <c:v>16.314246275587109</c:v>
                </c:pt>
                <c:pt idx="3978">
                  <c:v>16.318463069200973</c:v>
                </c:pt>
                <c:pt idx="3979">
                  <c:v>16.314362952851926</c:v>
                </c:pt>
                <c:pt idx="3980">
                  <c:v>16.310264896345306</c:v>
                </c:pt>
                <c:pt idx="3981">
                  <c:v>16.315747288268096</c:v>
                </c:pt>
                <c:pt idx="3982">
                  <c:v>16.319877808154835</c:v>
                </c:pt>
                <c:pt idx="3983">
                  <c:v>16.315781453283311</c:v>
                </c:pt>
                <c:pt idx="3984">
                  <c:v>16.311687154298795</c:v>
                </c:pt>
                <c:pt idx="3985">
                  <c:v>16.307594909653965</c:v>
                </c:pt>
                <c:pt idx="3986">
                  <c:v>16.308614697984691</c:v>
                </c:pt>
                <c:pt idx="3987">
                  <c:v>16.306656036456591</c:v>
                </c:pt>
                <c:pt idx="3988">
                  <c:v>16.302568130706664</c:v>
                </c:pt>
                <c:pt idx="3989">
                  <c:v>16.298482274032299</c:v>
                </c:pt>
                <c:pt idx="3990">
                  <c:v>16.294398464893231</c:v>
                </c:pt>
                <c:pt idx="3991">
                  <c:v>16.290316701750722</c:v>
                </c:pt>
                <c:pt idx="3992">
                  <c:v>16.302842322056133</c:v>
                </c:pt>
                <c:pt idx="3993">
                  <c:v>16.298760488725623</c:v>
                </c:pt>
                <c:pt idx="3994">
                  <c:v>16.294680698866117</c:v>
                </c:pt>
                <c:pt idx="3995">
                  <c:v>16.290602950943477</c:v>
                </c:pt>
                <c:pt idx="3996">
                  <c:v>16.286527243425102</c:v>
                </c:pt>
                <c:pt idx="3997">
                  <c:v>16.282453574779925</c:v>
                </c:pt>
                <c:pt idx="3998">
                  <c:v>16.278381943478404</c:v>
                </c:pt>
                <c:pt idx="3999">
                  <c:v>16.274312347992534</c:v>
                </c:pt>
                <c:pt idx="4000">
                  <c:v>16.270244786795836</c:v>
                </c:pt>
                <c:pt idx="4001">
                  <c:v>16.266179258363351</c:v>
                </c:pt>
                <c:pt idx="4002">
                  <c:v>16.262115761171657</c:v>
                </c:pt>
                <c:pt idx="4003">
                  <c:v>16.266466852176475</c:v>
                </c:pt>
                <c:pt idx="4004">
                  <c:v>16.262405312388168</c:v>
                </c:pt>
                <c:pt idx="4005">
                  <c:v>16.258345800328158</c:v>
                </c:pt>
                <c:pt idx="4006">
                  <c:v>16.261462840913119</c:v>
                </c:pt>
                <c:pt idx="4007">
                  <c:v>16.270188396953895</c:v>
                </c:pt>
                <c:pt idx="4008">
                  <c:v>16.271131371484056</c:v>
                </c:pt>
                <c:pt idx="4009">
                  <c:v>16.291392606575155</c:v>
                </c:pt>
                <c:pt idx="4010">
                  <c:v>16.287330928039484</c:v>
                </c:pt>
                <c:pt idx="4011">
                  <c:v>16.292248148687509</c:v>
                </c:pt>
                <c:pt idx="4012">
                  <c:v>16.288188281219607</c:v>
                </c:pt>
                <c:pt idx="4013">
                  <c:v>16.297891826097011</c:v>
                </c:pt>
                <c:pt idx="4014">
                  <c:v>16.312066419538038</c:v>
                </c:pt>
                <c:pt idx="4015">
                  <c:v>16.308004650011259</c:v>
                </c:pt>
                <c:pt idx="4016">
                  <c:v>16.317181333925664</c:v>
                </c:pt>
                <c:pt idx="4017">
                  <c:v>16.313120313185514</c:v>
                </c:pt>
                <c:pt idx="4018">
                  <c:v>16.309061313356406</c:v>
                </c:pt>
                <c:pt idx="4019">
                  <c:v>16.305004332930196</c:v>
                </c:pt>
                <c:pt idx="4020">
                  <c:v>16.308784943788361</c:v>
                </c:pt>
                <c:pt idx="4021">
                  <c:v>16.304730049471157</c:v>
                </c:pt>
                <c:pt idx="4022">
                  <c:v>16.300677171009941</c:v>
                </c:pt>
                <c:pt idx="4023">
                  <c:v>16.298030032410683</c:v>
                </c:pt>
                <c:pt idx="4024">
                  <c:v>16.305577964877955</c:v>
                </c:pt>
                <c:pt idx="4025">
                  <c:v>16.301527895835513</c:v>
                </c:pt>
                <c:pt idx="4026">
                  <c:v>16.297479838250254</c:v>
                </c:pt>
                <c:pt idx="4027">
                  <c:v>16.293433790624075</c:v>
                </c:pt>
                <c:pt idx="4028">
                  <c:v>16.294477966737251</c:v>
                </c:pt>
                <c:pt idx="4029">
                  <c:v>16.290434671956422</c:v>
                </c:pt>
                <c:pt idx="4030">
                  <c:v>16.301143922552328</c:v>
                </c:pt>
                <c:pt idx="4031">
                  <c:v>16.297100980111221</c:v>
                </c:pt>
                <c:pt idx="4032">
                  <c:v>16.293060042600654</c:v>
                </c:pt>
                <c:pt idx="4033">
                  <c:v>16.289021108529607</c:v>
                </c:pt>
                <c:pt idx="4034">
                  <c:v>16.284984176408535</c:v>
                </c:pt>
                <c:pt idx="4035">
                  <c:v>16.280949244749365</c:v>
                </c:pt>
                <c:pt idx="4036">
                  <c:v>16.28803648473647</c:v>
                </c:pt>
                <c:pt idx="4037">
                  <c:v>16.287592586713416</c:v>
                </c:pt>
                <c:pt idx="4038">
                  <c:v>16.283560006226484</c:v>
                </c:pt>
                <c:pt idx="4039">
                  <c:v>16.279529422066528</c:v>
                </c:pt>
                <c:pt idx="4040">
                  <c:v>16.28555617740696</c:v>
                </c:pt>
                <c:pt idx="4041">
                  <c:v>16.290279192638035</c:v>
                </c:pt>
                <c:pt idx="4042">
                  <c:v>16.286249937334393</c:v>
                </c:pt>
                <c:pt idx="4043">
                  <c:v>16.282222674738613</c:v>
                </c:pt>
                <c:pt idx="4044">
                  <c:v>16.278197403372793</c:v>
                </c:pt>
                <c:pt idx="4045">
                  <c:v>16.27498049436327</c:v>
                </c:pt>
                <c:pt idx="4046">
                  <c:v>16.270959001777559</c:v>
                </c:pt>
                <c:pt idx="4047">
                  <c:v>16.266939496095301</c:v>
                </c:pt>
                <c:pt idx="4048">
                  <c:v>16.262921975844353</c:v>
                </c:pt>
                <c:pt idx="4049">
                  <c:v>16.258906439554021</c:v>
                </c:pt>
                <c:pt idx="4050">
                  <c:v>16.254892885755069</c:v>
                </c:pt>
                <c:pt idx="4051">
                  <c:v>16.250881312979708</c:v>
                </c:pt>
                <c:pt idx="4052">
                  <c:v>16.255150909179608</c:v>
                </c:pt>
                <c:pt idx="4053">
                  <c:v>16.251141251826581</c:v>
                </c:pt>
                <c:pt idx="4054">
                  <c:v>16.252080778746031</c:v>
                </c:pt>
                <c:pt idx="4055">
                  <c:v>16.248073855477109</c:v>
                </c:pt>
                <c:pt idx="4056">
                  <c:v>16.244068907521605</c:v>
                </c:pt>
                <c:pt idx="4057">
                  <c:v>16.24006593341921</c:v>
                </c:pt>
                <c:pt idx="4058">
                  <c:v>16.236347574393449</c:v>
                </c:pt>
                <c:pt idx="4059">
                  <c:v>16.232348474005668</c:v>
                </c:pt>
                <c:pt idx="4060">
                  <c:v>16.259146744592286</c:v>
                </c:pt>
                <c:pt idx="4061">
                  <c:v>16.255144000440488</c:v>
                </c:pt>
                <c:pt idx="4062">
                  <c:v>16.251143226627928</c:v>
                </c:pt>
                <c:pt idx="4063">
                  <c:v>16.247144421700117</c:v>
                </c:pt>
                <c:pt idx="4064">
                  <c:v>16.248171167022029</c:v>
                </c:pt>
                <c:pt idx="4065">
                  <c:v>16.244175059996202</c:v>
                </c:pt>
                <c:pt idx="4066">
                  <c:v>16.240180918107832</c:v>
                </c:pt>
                <c:pt idx="4067">
                  <c:v>16.236188739907707</c:v>
                </c:pt>
                <c:pt idx="4068">
                  <c:v>16.232198523948036</c:v>
                </c:pt>
                <c:pt idx="4069">
                  <c:v>16.23220281226811</c:v>
                </c:pt>
                <c:pt idx="4070">
                  <c:v>16.23914376977417</c:v>
                </c:pt>
                <c:pt idx="4071">
                  <c:v>16.251384242552923</c:v>
                </c:pt>
                <c:pt idx="4072">
                  <c:v>16.252315179442085</c:v>
                </c:pt>
                <c:pt idx="4073">
                  <c:v>16.251349977058407</c:v>
                </c:pt>
                <c:pt idx="4074">
                  <c:v>16.247361915714343</c:v>
                </c:pt>
                <c:pt idx="4075">
                  <c:v>16.243375811220794</c:v>
                </c:pt>
                <c:pt idx="4076">
                  <c:v>16.239391662137834</c:v>
                </c:pt>
                <c:pt idx="4077">
                  <c:v>16.24878956336034</c:v>
                </c:pt>
                <c:pt idx="4078">
                  <c:v>16.2448060405451</c:v>
                </c:pt>
                <c:pt idx="4079">
                  <c:v>16.240824470437126</c:v>
                </c:pt>
                <c:pt idx="4080">
                  <c:v>16.236844851600946</c:v>
                </c:pt>
                <c:pt idx="4081">
                  <c:v>16.242981811133991</c:v>
                </c:pt>
                <c:pt idx="4082">
                  <c:v>16.239003613286542</c:v>
                </c:pt>
                <c:pt idx="4083">
                  <c:v>16.235027363626088</c:v>
                </c:pt>
                <c:pt idx="4084">
                  <c:v>16.231053060721898</c:v>
                </c:pt>
                <c:pt idx="4085">
                  <c:v>16.227080703144626</c:v>
                </c:pt>
                <c:pt idx="4086">
                  <c:v>16.240394808248311</c:v>
                </c:pt>
                <c:pt idx="4087">
                  <c:v>16.250064005429966</c:v>
                </c:pt>
                <c:pt idx="4088">
                  <c:v>16.2460899129855</c:v>
                </c:pt>
                <c:pt idx="4089">
                  <c:v>16.24211776386252</c:v>
                </c:pt>
                <c:pt idx="4090">
                  <c:v>16.238147556635958</c:v>
                </c:pt>
                <c:pt idx="4091">
                  <c:v>16.281492095152437</c:v>
                </c:pt>
                <c:pt idx="4092">
                  <c:v>16.277514208004831</c:v>
                </c:pt>
                <c:pt idx="4093">
                  <c:v>16.273586604339869</c:v>
                </c:pt>
                <c:pt idx="4094">
                  <c:v>16.27204096618263</c:v>
                </c:pt>
                <c:pt idx="4095">
                  <c:v>16.268068299931119</c:v>
                </c:pt>
                <c:pt idx="4096">
                  <c:v>16.264097572984589</c:v>
                </c:pt>
                <c:pt idx="4097">
                  <c:v>16.277747748349906</c:v>
                </c:pt>
                <c:pt idx="4098">
                  <c:v>16.273776597398857</c:v>
                </c:pt>
                <c:pt idx="4099">
                  <c:v>16.26980738359461</c:v>
                </c:pt>
                <c:pt idx="4100">
                  <c:v>16.265840105520095</c:v>
                </c:pt>
                <c:pt idx="4101">
                  <c:v>16.263801482555653</c:v>
                </c:pt>
                <c:pt idx="4102">
                  <c:v>16.268534092040181</c:v>
                </c:pt>
                <c:pt idx="4103">
                  <c:v>16.26457002427896</c:v>
                </c:pt>
                <c:pt idx="4104">
                  <c:v>16.260607887854047</c:v>
                </c:pt>
                <c:pt idx="4105">
                  <c:v>16.256647681354323</c:v>
                </c:pt>
                <c:pt idx="4106">
                  <c:v>16.252689403370063</c:v>
                </c:pt>
                <c:pt idx="4107">
                  <c:v>16.248733052492906</c:v>
                </c:pt>
                <c:pt idx="4108">
                  <c:v>16.244778627315856</c:v>
                </c:pt>
                <c:pt idx="4109">
                  <c:v>16.242880986990169</c:v>
                </c:pt>
                <c:pt idx="4110">
                  <c:v>16.238929909153391</c:v>
                </c:pt>
                <c:pt idx="4111">
                  <c:v>16.285234973475063</c:v>
                </c:pt>
                <c:pt idx="4112">
                  <c:v>16.281275519311805</c:v>
                </c:pt>
                <c:pt idx="4113">
                  <c:v>16.288974454152907</c:v>
                </c:pt>
                <c:pt idx="4114">
                  <c:v>16.290489760752454</c:v>
                </c:pt>
                <c:pt idx="4115">
                  <c:v>16.286531915815438</c:v>
                </c:pt>
                <c:pt idx="4116">
                  <c:v>16.282575993562386</c:v>
                </c:pt>
                <c:pt idx="4117">
                  <c:v>16.278621992592605</c:v>
                </c:pt>
                <c:pt idx="4118">
                  <c:v>16.274669911506759</c:v>
                </c:pt>
                <c:pt idx="4119">
                  <c:v>16.270719748906878</c:v>
                </c:pt>
                <c:pt idx="4120">
                  <c:v>16.274965940485245</c:v>
                </c:pt>
                <c:pt idx="4121">
                  <c:v>16.271017622692792</c:v>
                </c:pt>
                <c:pt idx="4122">
                  <c:v>16.267071220164855</c:v>
                </c:pt>
                <c:pt idx="4123">
                  <c:v>16.271390703774554</c:v>
                </c:pt>
                <c:pt idx="4124">
                  <c:v>16.26744612421</c:v>
                </c:pt>
                <c:pt idx="4125">
                  <c:v>16.263503456705344</c:v>
                </c:pt>
                <c:pt idx="4126">
                  <c:v>16.275561902024613</c:v>
                </c:pt>
                <c:pt idx="4127">
                  <c:v>16.271619178695634</c:v>
                </c:pt>
                <c:pt idx="4128">
                  <c:v>16.267678365138188</c:v>
                </c:pt>
                <c:pt idx="4129">
                  <c:v>16.263739459965031</c:v>
                </c:pt>
                <c:pt idx="4130">
                  <c:v>16.259802461790265</c:v>
                </c:pt>
                <c:pt idx="4131">
                  <c:v>16.255867369229328</c:v>
                </c:pt>
                <c:pt idx="4132">
                  <c:v>16.251934180899003</c:v>
                </c:pt>
                <c:pt idx="4133">
                  <c:v>16.248002895417411</c:v>
                </c:pt>
                <c:pt idx="4134">
                  <c:v>16.244073511404011</c:v>
                </c:pt>
                <c:pt idx="4135">
                  <c:v>16.242920547082807</c:v>
                </c:pt>
                <c:pt idx="4136">
                  <c:v>16.250489269719555</c:v>
                </c:pt>
                <c:pt idx="4137">
                  <c:v>16.24656213359831</c:v>
                </c:pt>
                <c:pt idx="4138">
                  <c:v>16.242636895102635</c:v>
                </c:pt>
                <c:pt idx="4139">
                  <c:v>16.23871355285744</c:v>
                </c:pt>
                <c:pt idx="4140">
                  <c:v>16.234792105488964</c:v>
                </c:pt>
                <c:pt idx="4141">
                  <c:v>16.23087255162477</c:v>
                </c:pt>
                <c:pt idx="4142">
                  <c:v>16.226954889893751</c:v>
                </c:pt>
                <c:pt idx="4143">
                  <c:v>16.22303911892611</c:v>
                </c:pt>
                <c:pt idx="4144">
                  <c:v>16.234517414490199</c:v>
                </c:pt>
                <c:pt idx="4145">
                  <c:v>16.235737050806737</c:v>
                </c:pt>
                <c:pt idx="4146">
                  <c:v>16.231821994850428</c:v>
                </c:pt>
                <c:pt idx="4147">
                  <c:v>16.227908826577803</c:v>
                </c:pt>
                <c:pt idx="4148">
                  <c:v>16.274667969542826</c:v>
                </c:pt>
                <c:pt idx="4149">
                  <c:v>16.270746362803177</c:v>
                </c:pt>
                <c:pt idx="4150">
                  <c:v>16.266826645539194</c:v>
                </c:pt>
                <c:pt idx="4151">
                  <c:v>16.262908816385643</c:v>
                </c:pt>
                <c:pt idx="4152">
                  <c:v>16.263496017043721</c:v>
                </c:pt>
                <c:pt idx="4153">
                  <c:v>16.259580875970769</c:v>
                </c:pt>
                <c:pt idx="4154">
                  <c:v>16.255667619442256</c:v>
                </c:pt>
                <c:pt idx="4155">
                  <c:v>16.251756246097827</c:v>
                </c:pt>
                <c:pt idx="4156">
                  <c:v>16.24784675457844</c:v>
                </c:pt>
                <c:pt idx="4157">
                  <c:v>16.243939143526351</c:v>
                </c:pt>
                <c:pt idx="4158">
                  <c:v>16.240033411585134</c:v>
                </c:pt>
                <c:pt idx="4159">
                  <c:v>16.236129557399657</c:v>
                </c:pt>
                <c:pt idx="4160">
                  <c:v>16.232407976943097</c:v>
                </c:pt>
                <c:pt idx="4161">
                  <c:v>16.238385804823658</c:v>
                </c:pt>
                <c:pt idx="4162">
                  <c:v>16.249106242813365</c:v>
                </c:pt>
                <c:pt idx="4163">
                  <c:v>16.245203959853995</c:v>
                </c:pt>
                <c:pt idx="4164">
                  <c:v>16.248249779210603</c:v>
                </c:pt>
                <c:pt idx="4165">
                  <c:v>16.246659009398854</c:v>
                </c:pt>
                <c:pt idx="4166">
                  <c:v>16.256508172998497</c:v>
                </c:pt>
                <c:pt idx="4167">
                  <c:v>16.252784436134178</c:v>
                </c:pt>
                <c:pt idx="4168">
                  <c:v>16.248885951021169</c:v>
                </c:pt>
                <c:pt idx="4169">
                  <c:v>16.24498933568519</c:v>
                </c:pt>
                <c:pt idx="4170">
                  <c:v>16.241094588781408</c:v>
                </c:pt>
                <c:pt idx="4171">
                  <c:v>16.240464591401899</c:v>
                </c:pt>
                <c:pt idx="4172">
                  <c:v>16.252056690405162</c:v>
                </c:pt>
                <c:pt idx="4173">
                  <c:v>16.248163049607271</c:v>
                </c:pt>
                <c:pt idx="4174">
                  <c:v>16.244271274026527</c:v>
                </c:pt>
                <c:pt idx="4175">
                  <c:v>16.240381362322974</c:v>
                </c:pt>
                <c:pt idx="4176">
                  <c:v>16.242788066732636</c:v>
                </c:pt>
                <c:pt idx="4177">
                  <c:v>16.238900372125951</c:v>
                </c:pt>
                <c:pt idx="4178">
                  <c:v>16.235014538105343</c:v>
                </c:pt>
                <c:pt idx="4179">
                  <c:v>16.231649366593622</c:v>
                </c:pt>
                <c:pt idx="4180">
                  <c:v>16.23346311205486</c:v>
                </c:pt>
                <c:pt idx="4181">
                  <c:v>16.256286478458051</c:v>
                </c:pt>
                <c:pt idx="4182">
                  <c:v>16.252400203899491</c:v>
                </c:pt>
                <c:pt idx="4183">
                  <c:v>16.248515787024754</c:v>
                </c:pt>
                <c:pt idx="4184">
                  <c:v>16.262398982945079</c:v>
                </c:pt>
                <c:pt idx="4185">
                  <c:v>16.265200534010166</c:v>
                </c:pt>
                <c:pt idx="4186">
                  <c:v>16.261315843173289</c:v>
                </c:pt>
                <c:pt idx="4187">
                  <c:v>16.257433007489627</c:v>
                </c:pt>
                <c:pt idx="4188">
                  <c:v>16.253552025630594</c:v>
                </c:pt>
                <c:pt idx="4189">
                  <c:v>16.279657581995632</c:v>
                </c:pt>
                <c:pt idx="4190">
                  <c:v>16.275773149263113</c:v>
                </c:pt>
                <c:pt idx="4191">
                  <c:v>16.271890569790482</c:v>
                </c:pt>
                <c:pt idx="4192">
                  <c:v>16.268009842251779</c:v>
                </c:pt>
                <c:pt idx="4193">
                  <c:v>16.271089657704319</c:v>
                </c:pt>
                <c:pt idx="4194">
                  <c:v>16.267210971254329</c:v>
                </c:pt>
                <c:pt idx="4195">
                  <c:v>16.267680723619595</c:v>
                </c:pt>
                <c:pt idx="4196">
                  <c:v>16.263804697714516</c:v>
                </c:pt>
                <c:pt idx="4197">
                  <c:v>16.259930518415391</c:v>
                </c:pt>
                <c:pt idx="4198">
                  <c:v>16.25605818440291</c:v>
                </c:pt>
                <c:pt idx="4199">
                  <c:v>16.252187694359005</c:v>
                </c:pt>
                <c:pt idx="4200">
                  <c:v>16.252356877885386</c:v>
                </c:pt>
                <c:pt idx="4201">
                  <c:v>16.248489110898738</c:v>
                </c:pt>
                <c:pt idx="4202">
                  <c:v>16.244623184391269</c:v>
                </c:pt>
                <c:pt idx="4203">
                  <c:v>16.240759097049597</c:v>
                </c:pt>
                <c:pt idx="4204">
                  <c:v>16.236896847561592</c:v>
                </c:pt>
                <c:pt idx="4205">
                  <c:v>16.23303643461638</c:v>
                </c:pt>
                <c:pt idx="4206">
                  <c:v>16.229660981719437</c:v>
                </c:pt>
                <c:pt idx="4207">
                  <c:v>16.225804123121119</c:v>
                </c:pt>
                <c:pt idx="4208">
                  <c:v>16.22194909719498</c:v>
                </c:pt>
                <c:pt idx="4209">
                  <c:v>16.218095902635074</c:v>
                </c:pt>
                <c:pt idx="4210">
                  <c:v>16.216652812039623</c:v>
                </c:pt>
                <c:pt idx="4211">
                  <c:v>16.21280270453439</c:v>
                </c:pt>
                <c:pt idx="4212">
                  <c:v>16.208954424756435</c:v>
                </c:pt>
                <c:pt idx="4213">
                  <c:v>16.205107971404569</c:v>
                </c:pt>
                <c:pt idx="4214">
                  <c:v>16.201263343178852</c:v>
                </c:pt>
                <c:pt idx="4215">
                  <c:v>16.197420538780563</c:v>
                </c:pt>
                <c:pt idx="4216">
                  <c:v>16.193579556912226</c:v>
                </c:pt>
                <c:pt idx="4217">
                  <c:v>16.189740396277585</c:v>
                </c:pt>
                <c:pt idx="4218">
                  <c:v>16.193050947526235</c:v>
                </c:pt>
                <c:pt idx="4219">
                  <c:v>16.205154127997023</c:v>
                </c:pt>
                <c:pt idx="4220">
                  <c:v>16.203612602023941</c:v>
                </c:pt>
                <c:pt idx="4221">
                  <c:v>16.199774702307689</c:v>
                </c:pt>
                <c:pt idx="4222">
                  <c:v>16.195938620209109</c:v>
                </c:pt>
                <c:pt idx="4223">
                  <c:v>16.207206153989578</c:v>
                </c:pt>
                <c:pt idx="4224">
                  <c:v>16.203370128864371</c:v>
                </c:pt>
                <c:pt idx="4225">
                  <c:v>16.199535919179358</c:v>
                </c:pt>
                <c:pt idx="4226">
                  <c:v>16.195703523646078</c:v>
                </c:pt>
                <c:pt idx="4227">
                  <c:v>16.194941528471251</c:v>
                </c:pt>
                <c:pt idx="4228">
                  <c:v>16.20723937348275</c:v>
                </c:pt>
                <c:pt idx="4229">
                  <c:v>16.210557936322818</c:v>
                </c:pt>
                <c:pt idx="4230">
                  <c:v>16.221084398301521</c:v>
                </c:pt>
                <c:pt idx="4231">
                  <c:v>16.217251438850123</c:v>
                </c:pt>
                <c:pt idx="4232">
                  <c:v>16.213420290388314</c:v>
                </c:pt>
                <c:pt idx="4233">
                  <c:v>16.209590951632908</c:v>
                </c:pt>
                <c:pt idx="4234">
                  <c:v>16.205763421301942</c:v>
                </c:pt>
                <c:pt idx="4235">
                  <c:v>16.201937698114666</c:v>
                </c:pt>
                <c:pt idx="4236">
                  <c:v>16.198113780791534</c:v>
                </c:pt>
                <c:pt idx="4237">
                  <c:v>16.194291668054206</c:v>
                </c:pt>
                <c:pt idx="4238">
                  <c:v>16.207960705469024</c:v>
                </c:pt>
                <c:pt idx="4239">
                  <c:v>16.214076310929666</c:v>
                </c:pt>
                <c:pt idx="4240">
                  <c:v>16.211601365713136</c:v>
                </c:pt>
                <c:pt idx="4241">
                  <c:v>16.20777967750811</c:v>
                </c:pt>
                <c:pt idx="4242">
                  <c:v>16.203959790711622</c:v>
                </c:pt>
                <c:pt idx="4243">
                  <c:v>16.200141704050285</c:v>
                </c:pt>
                <c:pt idx="4244">
                  <c:v>16.208765281310718</c:v>
                </c:pt>
                <c:pt idx="4245">
                  <c:v>16.206927180087277</c:v>
                </c:pt>
                <c:pt idx="4246">
                  <c:v>16.225385556460942</c:v>
                </c:pt>
                <c:pt idx="4247">
                  <c:v>16.22156602125462</c:v>
                </c:pt>
                <c:pt idx="4248">
                  <c:v>16.219608456649972</c:v>
                </c:pt>
                <c:pt idx="4249">
                  <c:v>16.230040788053287</c:v>
                </c:pt>
                <c:pt idx="4250">
                  <c:v>16.226222853264286</c:v>
                </c:pt>
                <c:pt idx="4251">
                  <c:v>16.222406714305379</c:v>
                </c:pt>
                <c:pt idx="4252">
                  <c:v>16.222613381068868</c:v>
                </c:pt>
                <c:pt idx="4253">
                  <c:v>16.219237801007996</c:v>
                </c:pt>
                <c:pt idx="4254">
                  <c:v>16.215425994239251</c:v>
                </c:pt>
                <c:pt idx="4255">
                  <c:v>16.227050876797588</c:v>
                </c:pt>
                <c:pt idx="4256">
                  <c:v>16.223239025522794</c:v>
                </c:pt>
                <c:pt idx="4257">
                  <c:v>16.21942896469012</c:v>
                </c:pt>
                <c:pt idx="4258">
                  <c:v>16.225232515698679</c:v>
                </c:pt>
                <c:pt idx="4259">
                  <c:v>16.221423775671521</c:v>
                </c:pt>
                <c:pt idx="4260">
                  <c:v>16.237258111128849</c:v>
                </c:pt>
                <c:pt idx="4261">
                  <c:v>16.233448336818402</c:v>
                </c:pt>
                <c:pt idx="4262">
                  <c:v>16.22964034987568</c:v>
                </c:pt>
                <c:pt idx="4263">
                  <c:v>16.23110975908461</c:v>
                </c:pt>
                <c:pt idx="4264">
                  <c:v>16.243005569007071</c:v>
                </c:pt>
                <c:pt idx="4265">
                  <c:v>16.275584538152319</c:v>
                </c:pt>
                <c:pt idx="4266">
                  <c:v>16.271770246017763</c:v>
                </c:pt>
                <c:pt idx="4267">
                  <c:v>16.267957741274085</c:v>
                </c:pt>
                <c:pt idx="4268">
                  <c:v>16.282974615294737</c:v>
                </c:pt>
                <c:pt idx="4269">
                  <c:v>16.279161272293496</c:v>
                </c:pt>
                <c:pt idx="4270">
                  <c:v>16.275349714983196</c:v>
                </c:pt>
                <c:pt idx="4271">
                  <c:v>16.27153994210984</c:v>
                </c:pt>
                <c:pt idx="4272">
                  <c:v>16.267731952420601</c:v>
                </c:pt>
                <c:pt idx="4273">
                  <c:v>16.263925744663833</c:v>
                </c:pt>
                <c:pt idx="4274">
                  <c:v>16.264604300770905</c:v>
                </c:pt>
                <c:pt idx="4275">
                  <c:v>16.286873830264252</c:v>
                </c:pt>
                <c:pt idx="4276">
                  <c:v>16.283065816743029</c:v>
                </c:pt>
                <c:pt idx="4277">
                  <c:v>16.279259583499286</c:v>
                </c:pt>
                <c:pt idx="4278">
                  <c:v>16.280687555720426</c:v>
                </c:pt>
                <c:pt idx="4279">
                  <c:v>16.276883656758809</c:v>
                </c:pt>
                <c:pt idx="4280">
                  <c:v>16.28616386741794</c:v>
                </c:pt>
                <c:pt idx="4281">
                  <c:v>16.282360466234518</c:v>
                </c:pt>
                <c:pt idx="4282">
                  <c:v>16.279698775890552</c:v>
                </c:pt>
                <c:pt idx="4283">
                  <c:v>16.303343456176595</c:v>
                </c:pt>
                <c:pt idx="4284">
                  <c:v>16.299538708578886</c:v>
                </c:pt>
                <c:pt idx="4285">
                  <c:v>16.295735736411697</c:v>
                </c:pt>
                <c:pt idx="4286">
                  <c:v>16.306062914489548</c:v>
                </c:pt>
                <c:pt idx="4287">
                  <c:v>16.306590402584117</c:v>
                </c:pt>
                <c:pt idx="4288">
                  <c:v>16.302788446323312</c:v>
                </c:pt>
                <c:pt idx="4289">
                  <c:v>16.298988262536291</c:v>
                </c:pt>
                <c:pt idx="4290">
                  <c:v>16.295189849983849</c:v>
                </c:pt>
                <c:pt idx="4291">
                  <c:v>16.291393207427934</c:v>
                </c:pt>
                <c:pt idx="4292">
                  <c:v>16.29615502260231</c:v>
                </c:pt>
                <c:pt idx="4293">
                  <c:v>16.292359923621731</c:v>
                </c:pt>
                <c:pt idx="4294">
                  <c:v>16.294901753228626</c:v>
                </c:pt>
                <c:pt idx="4295">
                  <c:v>16.291108712783277</c:v>
                </c:pt>
                <c:pt idx="4296">
                  <c:v>16.287317437774483</c:v>
                </c:pt>
                <c:pt idx="4297">
                  <c:v>16.283527926969974</c:v>
                </c:pt>
                <c:pt idx="4298">
                  <c:v>16.288363155997803</c:v>
                </c:pt>
                <c:pt idx="4299">
                  <c:v>16.284575164566174</c:v>
                </c:pt>
                <c:pt idx="4300">
                  <c:v>16.280788934581388</c:v>
                </c:pt>
                <c:pt idx="4301">
                  <c:v>16.286588213024174</c:v>
                </c:pt>
                <c:pt idx="4302">
                  <c:v>16.282803275024403</c:v>
                </c:pt>
                <c:pt idx="4303">
                  <c:v>16.279020095824816</c:v>
                </c:pt>
                <c:pt idx="4304">
                  <c:v>16.292159858969807</c:v>
                </c:pt>
                <c:pt idx="4305">
                  <c:v>16.288376264018815</c:v>
                </c:pt>
                <c:pt idx="4306">
                  <c:v>16.29797824334231</c:v>
                </c:pt>
                <c:pt idx="4307">
                  <c:v>16.294195054335034</c:v>
                </c:pt>
                <c:pt idx="4308">
                  <c:v>16.290413621275313</c:v>
                </c:pt>
                <c:pt idx="4309">
                  <c:v>16.286633942940909</c:v>
                </c:pt>
                <c:pt idx="4310">
                  <c:v>16.282856018110724</c:v>
                </c:pt>
                <c:pt idx="4311">
                  <c:v>16.280139400374928</c:v>
                </c:pt>
                <c:pt idx="4312">
                  <c:v>16.276364733229002</c:v>
                </c:pt>
                <c:pt idx="4313">
                  <c:v>16.272591816044667</c:v>
                </c:pt>
                <c:pt idx="4314">
                  <c:v>16.26882064760526</c:v>
                </c:pt>
                <c:pt idx="4315">
                  <c:v>16.265051226695249</c:v>
                </c:pt>
                <c:pt idx="4316">
                  <c:v>16.261283552100231</c:v>
                </c:pt>
                <c:pt idx="4317">
                  <c:v>16.257517622606922</c:v>
                </c:pt>
                <c:pt idx="4318">
                  <c:v>16.253753437003169</c:v>
                </c:pt>
                <c:pt idx="4319">
                  <c:v>16.249990994077937</c:v>
                </c:pt>
                <c:pt idx="4320">
                  <c:v>16.246230292621313</c:v>
                </c:pt>
                <c:pt idx="4321">
                  <c:v>16.253052856056925</c:v>
                </c:pt>
                <c:pt idx="4322">
                  <c:v>16.249293186185064</c:v>
                </c:pt>
                <c:pt idx="4323">
                  <c:v>16.245535255290942</c:v>
                </c:pt>
                <c:pt idx="4324">
                  <c:v>16.246220155837289</c:v>
                </c:pt>
                <c:pt idx="4325">
                  <c:v>16.242464672675979</c:v>
                </c:pt>
                <c:pt idx="4326">
                  <c:v>16.245352950172201</c:v>
                </c:pt>
                <c:pt idx="4327">
                  <c:v>16.252549102834596</c:v>
                </c:pt>
                <c:pt idx="4328">
                  <c:v>16.248794760237498</c:v>
                </c:pt>
                <c:pt idx="4329">
                  <c:v>16.245042151747835</c:v>
                </c:pt>
                <c:pt idx="4330">
                  <c:v>16.255663960876163</c:v>
                </c:pt>
                <c:pt idx="4331">
                  <c:v>16.251911499204677</c:v>
                </c:pt>
                <c:pt idx="4332">
                  <c:v>16.248160769571811</c:v>
                </c:pt>
                <c:pt idx="4333">
                  <c:v>16.252647870499747</c:v>
                </c:pt>
                <c:pt idx="4334">
                  <c:v>16.248898701440808</c:v>
                </c:pt>
                <c:pt idx="4335">
                  <c:v>16.245151261703388</c:v>
                </c:pt>
                <c:pt idx="4336">
                  <c:v>16.249265202671964</c:v>
                </c:pt>
                <c:pt idx="4337">
                  <c:v>16.245519406175269</c:v>
                </c:pt>
                <c:pt idx="4338">
                  <c:v>16.249927736221732</c:v>
                </c:pt>
                <c:pt idx="4339">
                  <c:v>16.246183513241036</c:v>
                </c:pt>
                <c:pt idx="4340">
                  <c:v>16.257694821977665</c:v>
                </c:pt>
                <c:pt idx="4341">
                  <c:v>16.284502385429594</c:v>
                </c:pt>
                <c:pt idx="4342">
                  <c:v>16.283637309151604</c:v>
                </c:pt>
                <c:pt idx="4343">
                  <c:v>16.332116743186187</c:v>
                </c:pt>
                <c:pt idx="4344">
                  <c:v>16.328357913095697</c:v>
                </c:pt>
                <c:pt idx="4345">
                  <c:v>16.324600812793559</c:v>
                </c:pt>
                <c:pt idx="4346">
                  <c:v>16.33016162960638</c:v>
                </c:pt>
                <c:pt idx="4347">
                  <c:v>16.32640584266305</c:v>
                </c:pt>
                <c:pt idx="4348">
                  <c:v>16.328890693460373</c:v>
                </c:pt>
                <c:pt idx="4349">
                  <c:v>16.325136925484866</c:v>
                </c:pt>
                <c:pt idx="4350">
                  <c:v>16.321384882983029</c:v>
                </c:pt>
                <c:pt idx="4351">
                  <c:v>16.317634564765431</c:v>
                </c:pt>
                <c:pt idx="4352">
                  <c:v>16.313885969643731</c:v>
                </c:pt>
                <c:pt idx="4353">
                  <c:v>16.310139096430674</c:v>
                </c:pt>
                <c:pt idx="4354">
                  <c:v>16.330998831059045</c:v>
                </c:pt>
                <c:pt idx="4355">
                  <c:v>16.327249749601044</c:v>
                </c:pt>
                <c:pt idx="4356">
                  <c:v>16.323502389089313</c:v>
                </c:pt>
                <c:pt idx="4357">
                  <c:v>16.342584002807385</c:v>
                </c:pt>
                <c:pt idx="4358">
                  <c:v>16.338834843825325</c:v>
                </c:pt>
                <c:pt idx="4359">
                  <c:v>16.335087404640962</c:v>
                </c:pt>
                <c:pt idx="4360">
                  <c:v>16.331341684071219</c:v>
                </c:pt>
                <c:pt idx="4361">
                  <c:v>16.327597680934112</c:v>
                </c:pt>
                <c:pt idx="4362">
                  <c:v>16.323855394048724</c:v>
                </c:pt>
                <c:pt idx="4363">
                  <c:v>16.32011482223524</c:v>
                </c:pt>
                <c:pt idx="4364">
                  <c:v>16.316375964314911</c:v>
                </c:pt>
                <c:pt idx="4365">
                  <c:v>16.316664646917648</c:v>
                </c:pt>
                <c:pt idx="4366">
                  <c:v>16.329884851602689</c:v>
                </c:pt>
                <c:pt idx="4367">
                  <c:v>16.341036705599201</c:v>
                </c:pt>
                <c:pt idx="4368">
                  <c:v>16.33729648204562</c:v>
                </c:pt>
                <c:pt idx="4369">
                  <c:v>16.338932828437965</c:v>
                </c:pt>
                <c:pt idx="4370">
                  <c:v>16.339816734659522</c:v>
                </c:pt>
                <c:pt idx="4371">
                  <c:v>16.336079356632382</c:v>
                </c:pt>
                <c:pt idx="4372">
                  <c:v>16.344535716720809</c:v>
                </c:pt>
                <c:pt idx="4373">
                  <c:v>16.340798968728876</c:v>
                </c:pt>
                <c:pt idx="4374">
                  <c:v>16.337063928964593</c:v>
                </c:pt>
                <c:pt idx="4375">
                  <c:v>16.333330596256879</c:v>
                </c:pt>
                <c:pt idx="4376">
                  <c:v>16.329598969435711</c:v>
                </c:pt>
                <c:pt idx="4377">
                  <c:v>16.342766850965205</c:v>
                </c:pt>
                <c:pt idx="4378">
                  <c:v>16.339034773584306</c:v>
                </c:pt>
                <c:pt idx="4379">
                  <c:v>16.335304400348328</c:v>
                </c:pt>
                <c:pt idx="4380">
                  <c:v>16.331575730090314</c:v>
                </c:pt>
                <c:pt idx="4381">
                  <c:v>16.327848761644379</c:v>
                </c:pt>
                <c:pt idx="4382">
                  <c:v>16.324123493845693</c:v>
                </c:pt>
                <c:pt idx="4383">
                  <c:v>16.322224324123365</c:v>
                </c:pt>
                <c:pt idx="4384">
                  <c:v>16.318502038074534</c:v>
                </c:pt>
                <c:pt idx="4385">
                  <c:v>16.323200094311883</c:v>
                </c:pt>
                <c:pt idx="4386">
                  <c:v>16.319479282801897</c:v>
                </c:pt>
                <c:pt idx="4387">
                  <c:v>16.315888467903957</c:v>
                </c:pt>
                <c:pt idx="4388">
                  <c:v>16.31217101780874</c:v>
                </c:pt>
                <c:pt idx="4389">
                  <c:v>16.308455261312659</c:v>
                </c:pt>
                <c:pt idx="4390">
                  <c:v>16.304741197258611</c:v>
                </c:pt>
                <c:pt idx="4391">
                  <c:v>16.305746951154607</c:v>
                </c:pt>
                <c:pt idx="4392">
                  <c:v>16.315089249330882</c:v>
                </c:pt>
                <c:pt idx="4393">
                  <c:v>16.311376211267767</c:v>
                </c:pt>
                <c:pt idx="4394">
                  <c:v>16.325110240101981</c:v>
                </c:pt>
                <c:pt idx="4395">
                  <c:v>16.354182279633051</c:v>
                </c:pt>
                <c:pt idx="4396">
                  <c:v>16.350462884072524</c:v>
                </c:pt>
                <c:pt idx="4397">
                  <c:v>16.347028210859605</c:v>
                </c:pt>
                <c:pt idx="4398">
                  <c:v>16.34331213261208</c:v>
                </c:pt>
                <c:pt idx="4399">
                  <c:v>16.33959774349103</c:v>
                </c:pt>
                <c:pt idx="4400">
                  <c:v>16.335885042345044</c:v>
                </c:pt>
                <c:pt idx="4401">
                  <c:v>16.332174028023747</c:v>
                </c:pt>
                <c:pt idx="4402">
                  <c:v>16.328464699377818</c:v>
                </c:pt>
                <c:pt idx="4403">
                  <c:v>16.324757055258978</c:v>
                </c:pt>
                <c:pt idx="4404">
                  <c:v>16.321051094519987</c:v>
                </c:pt>
                <c:pt idx="4405">
                  <c:v>16.317346816014648</c:v>
                </c:pt>
                <c:pt idx="4406">
                  <c:v>16.313644218597808</c:v>
                </c:pt>
                <c:pt idx="4407">
                  <c:v>16.317553330820665</c:v>
                </c:pt>
                <c:pt idx="4408">
                  <c:v>16.318723700057731</c:v>
                </c:pt>
                <c:pt idx="4409">
                  <c:v>16.315023309196039</c:v>
                </c:pt>
                <c:pt idx="4410">
                  <c:v>16.311324596135691</c:v>
                </c:pt>
                <c:pt idx="4411">
                  <c:v>16.307627559735842</c:v>
                </c:pt>
                <c:pt idx="4412">
                  <c:v>16.303932198856682</c:v>
                </c:pt>
                <c:pt idx="4413">
                  <c:v>16.300238512359432</c:v>
                </c:pt>
                <c:pt idx="4414">
                  <c:v>16.296546499106352</c:v>
                </c:pt>
                <c:pt idx="4415">
                  <c:v>16.293538223164244</c:v>
                </c:pt>
                <c:pt idx="4416">
                  <c:v>16.289849398572176</c:v>
                </c:pt>
                <c:pt idx="4417">
                  <c:v>16.286162243887123</c:v>
                </c:pt>
                <c:pt idx="4418">
                  <c:v>16.286294525985706</c:v>
                </c:pt>
                <c:pt idx="4419">
                  <c:v>16.282609843966252</c:v>
                </c:pt>
                <c:pt idx="4420">
                  <c:v>16.278926828846604</c:v>
                </c:pt>
                <c:pt idx="4421">
                  <c:v>16.27524547949589</c:v>
                </c:pt>
                <c:pt idx="4422">
                  <c:v>16.271565794784269</c:v>
                </c:pt>
                <c:pt idx="4423">
                  <c:v>16.272132859589231</c:v>
                </c:pt>
                <c:pt idx="4424">
                  <c:v>16.268455541428871</c:v>
                </c:pt>
                <c:pt idx="4425">
                  <c:v>16.264779884957694</c:v>
                </c:pt>
                <c:pt idx="4426">
                  <c:v>16.261105889049642</c:v>
                </c:pt>
                <c:pt idx="4427">
                  <c:v>16.257433552579666</c:v>
                </c:pt>
                <c:pt idx="4428">
                  <c:v>16.262837368057227</c:v>
                </c:pt>
                <c:pt idx="4429">
                  <c:v>16.259166298673918</c:v>
                </c:pt>
                <c:pt idx="4430">
                  <c:v>16.261227558046194</c:v>
                </c:pt>
                <c:pt idx="4431">
                  <c:v>16.257558508506925</c:v>
                </c:pt>
                <c:pt idx="4432">
                  <c:v>16.253891114302434</c:v>
                </c:pt>
                <c:pt idx="4433">
                  <c:v>16.278375872618792</c:v>
                </c:pt>
                <c:pt idx="4434">
                  <c:v>16.274705438374681</c:v>
                </c:pt>
                <c:pt idx="4435">
                  <c:v>16.271036658970178</c:v>
                </c:pt>
                <c:pt idx="4436">
                  <c:v>16.30481116076902</c:v>
                </c:pt>
                <c:pt idx="4437">
                  <c:v>16.311916652634835</c:v>
                </c:pt>
                <c:pt idx="4438">
                  <c:v>16.308241969901644</c:v>
                </c:pt>
                <c:pt idx="4439">
                  <c:v>16.314570289804308</c:v>
                </c:pt>
                <c:pt idx="4440">
                  <c:v>16.346241618793638</c:v>
                </c:pt>
                <c:pt idx="4441">
                  <c:v>16.34256169046883</c:v>
                </c:pt>
                <c:pt idx="4442">
                  <c:v>16.342863479939997</c:v>
                </c:pt>
                <c:pt idx="4443">
                  <c:v>16.339185967905806</c:v>
                </c:pt>
                <c:pt idx="4444">
                  <c:v>16.335510110545197</c:v>
                </c:pt>
                <c:pt idx="4445">
                  <c:v>16.338896913726174</c:v>
                </c:pt>
                <c:pt idx="4446">
                  <c:v>16.345461751727573</c:v>
                </c:pt>
                <c:pt idx="4447">
                  <c:v>16.341786962664685</c:v>
                </c:pt>
                <c:pt idx="4448">
                  <c:v>16.338113825563614</c:v>
                </c:pt>
                <c:pt idx="4449">
                  <c:v>16.334442339310677</c:v>
                </c:pt>
                <c:pt idx="4450">
                  <c:v>16.336073122721423</c:v>
                </c:pt>
                <c:pt idx="4451">
                  <c:v>16.332403744212279</c:v>
                </c:pt>
                <c:pt idx="4452">
                  <c:v>16.328736013750969</c:v>
                </c:pt>
                <c:pt idx="4453">
                  <c:v>16.32506993022745</c:v>
                </c:pt>
                <c:pt idx="4454">
                  <c:v>16.321405492532673</c:v>
                </c:pt>
                <c:pt idx="4455">
                  <c:v>16.317742699558586</c:v>
                </c:pt>
                <c:pt idx="4456">
                  <c:v>16.314081550198129</c:v>
                </c:pt>
                <c:pt idx="4457">
                  <c:v>16.310422043345234</c:v>
                </c:pt>
                <c:pt idx="4458">
                  <c:v>16.309357179517068</c:v>
                </c:pt>
                <c:pt idx="4459">
                  <c:v>16.309960680946602</c:v>
                </c:pt>
                <c:pt idx="4460">
                  <c:v>16.306304558848204</c:v>
                </c:pt>
                <c:pt idx="4461">
                  <c:v>16.302650075531567</c:v>
                </c:pt>
                <c:pt idx="4462">
                  <c:v>16.298997229895104</c:v>
                </c:pt>
                <c:pt idx="4463">
                  <c:v>16.307504319631988</c:v>
                </c:pt>
                <c:pt idx="4464">
                  <c:v>16.303852023031848</c:v>
                </c:pt>
                <c:pt idx="4465">
                  <c:v>16.300201362032514</c:v>
                </c:pt>
                <c:pt idx="4466">
                  <c:v>16.296552335535527</c:v>
                </c:pt>
                <c:pt idx="4467">
                  <c:v>16.292904942443421</c:v>
                </c:pt>
                <c:pt idx="4468">
                  <c:v>16.289259181659702</c:v>
                </c:pt>
                <c:pt idx="4469">
                  <c:v>16.285615052088861</c:v>
                </c:pt>
                <c:pt idx="4470">
                  <c:v>16.281972552636368</c:v>
                </c:pt>
                <c:pt idx="4471">
                  <c:v>16.278796057719472</c:v>
                </c:pt>
                <c:pt idx="4472">
                  <c:v>16.275156711406545</c:v>
                </c:pt>
                <c:pt idx="4473">
                  <c:v>16.333712765595873</c:v>
                </c:pt>
                <c:pt idx="4474">
                  <c:v>16.333185236701954</c:v>
                </c:pt>
                <c:pt idx="4475">
                  <c:v>16.329536178338081</c:v>
                </c:pt>
                <c:pt idx="4476">
                  <c:v>16.354321437220307</c:v>
                </c:pt>
                <c:pt idx="4477">
                  <c:v>16.354154697578444</c:v>
                </c:pt>
                <c:pt idx="4478">
                  <c:v>16.358786779906165</c:v>
                </c:pt>
                <c:pt idx="4479">
                  <c:v>16.355135264999934</c:v>
                </c:pt>
                <c:pt idx="4480">
                  <c:v>16.3514853798705</c:v>
                </c:pt>
                <c:pt idx="4481">
                  <c:v>16.347837123426977</c:v>
                </c:pt>
                <c:pt idx="4482">
                  <c:v>16.344190494579458</c:v>
                </c:pt>
                <c:pt idx="4483">
                  <c:v>16.376845677463262</c:v>
                </c:pt>
                <c:pt idx="4484">
                  <c:v>16.373194206855128</c:v>
                </c:pt>
                <c:pt idx="4485">
                  <c:v>16.369544364187529</c:v>
                </c:pt>
                <c:pt idx="4486">
                  <c:v>16.36589614837202</c:v>
                </c:pt>
                <c:pt idx="4487">
                  <c:v>16.362249558321135</c:v>
                </c:pt>
                <c:pt idx="4488">
                  <c:v>16.358604592948375</c:v>
                </c:pt>
                <c:pt idx="4489">
                  <c:v>16.358919269672835</c:v>
                </c:pt>
                <c:pt idx="4490">
                  <c:v>16.356002797355789</c:v>
                </c:pt>
                <c:pt idx="4491">
                  <c:v>16.352361656928952</c:v>
                </c:pt>
                <c:pt idx="4492">
                  <c:v>16.348722137308002</c:v>
                </c:pt>
                <c:pt idx="4493">
                  <c:v>16.345084237410958</c:v>
                </c:pt>
                <c:pt idx="4494">
                  <c:v>16.341447956156809</c:v>
                </c:pt>
                <c:pt idx="4495">
                  <c:v>16.34551765390836</c:v>
                </c:pt>
                <c:pt idx="4496">
                  <c:v>16.341882893478314</c:v>
                </c:pt>
                <c:pt idx="4497">
                  <c:v>16.338249749215649</c:v>
                </c:pt>
                <c:pt idx="4498">
                  <c:v>16.334618220042671</c:v>
                </c:pt>
                <c:pt idx="4499">
                  <c:v>16.330988304882663</c:v>
                </c:pt>
                <c:pt idx="4500">
                  <c:v>16.327360002659848</c:v>
                </c:pt>
                <c:pt idx="4501">
                  <c:v>16.362417325879328</c:v>
                </c:pt>
                <c:pt idx="4502">
                  <c:v>16.419639726288533</c:v>
                </c:pt>
                <c:pt idx="4503">
                  <c:v>16.415994157965645</c:v>
                </c:pt>
                <c:pt idx="4504">
                  <c:v>16.412350208097063</c:v>
                </c:pt>
                <c:pt idx="4505">
                  <c:v>16.415690785335357</c:v>
                </c:pt>
                <c:pt idx="4506">
                  <c:v>16.412048519796119</c:v>
                </c:pt>
                <c:pt idx="4507">
                  <c:v>16.408407870168837</c:v>
                </c:pt>
                <c:pt idx="4508">
                  <c:v>16.416208396034303</c:v>
                </c:pt>
                <c:pt idx="4509">
                  <c:v>16.412568438518555</c:v>
                </c:pt>
                <c:pt idx="4510">
                  <c:v>16.408930094816821</c:v>
                </c:pt>
                <c:pt idx="4511">
                  <c:v>16.405293363856089</c:v>
                </c:pt>
                <c:pt idx="4512">
                  <c:v>16.401658244564299</c:v>
                </c:pt>
                <c:pt idx="4513">
                  <c:v>16.398024735870333</c:v>
                </c:pt>
                <c:pt idx="4514">
                  <c:v>16.39471733271284</c:v>
                </c:pt>
                <c:pt idx="4515">
                  <c:v>16.397062271325865</c:v>
                </c:pt>
                <c:pt idx="4516">
                  <c:v>16.402939524661026</c:v>
                </c:pt>
                <c:pt idx="4517">
                  <c:v>16.413441766568766</c:v>
                </c:pt>
                <c:pt idx="4518">
                  <c:v>16.4304083789884</c:v>
                </c:pt>
                <c:pt idx="4519">
                  <c:v>16.452946108562834</c:v>
                </c:pt>
                <c:pt idx="4520">
                  <c:v>16.449306881376689</c:v>
                </c:pt>
                <c:pt idx="4521">
                  <c:v>16.455296909930311</c:v>
                </c:pt>
                <c:pt idx="4522">
                  <c:v>16.45165877220979</c:v>
                </c:pt>
                <c:pt idx="4523">
                  <c:v>16.448022242861377</c:v>
                </c:pt>
                <c:pt idx="4524">
                  <c:v>16.444387320818755</c:v>
                </c:pt>
                <c:pt idx="4525">
                  <c:v>16.448738469916027</c:v>
                </c:pt>
                <c:pt idx="4526">
                  <c:v>16.445104995546703</c:v>
                </c:pt>
                <c:pt idx="4527">
                  <c:v>16.441473126068889</c:v>
                </c:pt>
                <c:pt idx="4528">
                  <c:v>16.437842860419504</c:v>
                </c:pt>
                <c:pt idx="4529">
                  <c:v>16.434214197536409</c:v>
                </c:pt>
                <c:pt idx="4530">
                  <c:v>16.439732224878981</c:v>
                </c:pt>
                <c:pt idx="4531">
                  <c:v>16.437341772475747</c:v>
                </c:pt>
                <c:pt idx="4532">
                  <c:v>16.433715621632491</c:v>
                </c:pt>
                <c:pt idx="4533">
                  <c:v>16.430091070326441</c:v>
                </c:pt>
                <c:pt idx="4534">
                  <c:v>16.426468117499468</c:v>
                </c:pt>
                <c:pt idx="4535">
                  <c:v>16.422846762094377</c:v>
                </c:pt>
                <c:pt idx="4536">
                  <c:v>16.424421319964214</c:v>
                </c:pt>
                <c:pt idx="4537">
                  <c:v>16.421559048403296</c:v>
                </c:pt>
                <c:pt idx="4538">
                  <c:v>16.417941168022509</c:v>
                </c:pt>
                <c:pt idx="4539">
                  <c:v>16.419541761834882</c:v>
                </c:pt>
                <c:pt idx="4540">
                  <c:v>16.415925919121417</c:v>
                </c:pt>
                <c:pt idx="4541">
                  <c:v>16.412311668588806</c:v>
                </c:pt>
                <c:pt idx="4542">
                  <c:v>16.435868101246797</c:v>
                </c:pt>
                <c:pt idx="4543">
                  <c:v>16.432251052809022</c:v>
                </c:pt>
                <c:pt idx="4544">
                  <c:v>16.428635596031725</c:v>
                </c:pt>
                <c:pt idx="4545">
                  <c:v>16.432735216521113</c:v>
                </c:pt>
                <c:pt idx="4546">
                  <c:v>16.4291212435243</c:v>
                </c:pt>
                <c:pt idx="4547">
                  <c:v>16.425508859785616</c:v>
                </c:pt>
                <c:pt idx="4548">
                  <c:v>16.431145289749207</c:v>
                </c:pt>
                <c:pt idx="4549">
                  <c:v>16.427534049026185</c:v>
                </c:pt>
                <c:pt idx="4550">
                  <c:v>16.42392439531293</c:v>
                </c:pt>
                <c:pt idx="4551">
                  <c:v>16.426690570474417</c:v>
                </c:pt>
                <c:pt idx="4552">
                  <c:v>16.423082687634427</c:v>
                </c:pt>
                <c:pt idx="4553">
                  <c:v>16.419476389284046</c:v>
                </c:pt>
                <c:pt idx="4554">
                  <c:v>16.432255880168587</c:v>
                </c:pt>
                <c:pt idx="4555">
                  <c:v>16.428649151485494</c:v>
                </c:pt>
                <c:pt idx="4556">
                  <c:v>16.426835615226242</c:v>
                </c:pt>
                <c:pt idx="4557">
                  <c:v>16.423820602670521</c:v>
                </c:pt>
                <c:pt idx="4558">
                  <c:v>16.420218097603033</c:v>
                </c:pt>
                <c:pt idx="4559">
                  <c:v>16.431868245920644</c:v>
                </c:pt>
                <c:pt idx="4560">
                  <c:v>16.428265556105707</c:v>
                </c:pt>
                <c:pt idx="4561">
                  <c:v>16.424664445725149</c:v>
                </c:pt>
                <c:pt idx="4562">
                  <c:v>16.422861640490634</c:v>
                </c:pt>
                <c:pt idx="4563">
                  <c:v>16.422527905517917</c:v>
                </c:pt>
                <c:pt idx="4564">
                  <c:v>16.418930418572568</c:v>
                </c:pt>
                <c:pt idx="4565">
                  <c:v>16.418955232450148</c:v>
                </c:pt>
                <c:pt idx="4566">
                  <c:v>16.415360103211601</c:v>
                </c:pt>
                <c:pt idx="4567">
                  <c:v>16.41176654802263</c:v>
                </c:pt>
                <c:pt idx="4568">
                  <c:v>16.40817456584972</c:v>
                </c:pt>
                <c:pt idx="4569">
                  <c:v>16.404584155660256</c:v>
                </c:pt>
                <c:pt idx="4570">
                  <c:v>16.400995316422527</c:v>
                </c:pt>
                <c:pt idx="4571">
                  <c:v>16.397408047105724</c:v>
                </c:pt>
                <c:pt idx="4572">
                  <c:v>16.393822346679944</c:v>
                </c:pt>
                <c:pt idx="4573">
                  <c:v>16.393651164973242</c:v>
                </c:pt>
                <c:pt idx="4574">
                  <c:v>16.390067853243192</c:v>
                </c:pt>
                <c:pt idx="4575">
                  <c:v>16.386486107645894</c:v>
                </c:pt>
                <c:pt idx="4576">
                  <c:v>16.393553976843073</c:v>
                </c:pt>
                <c:pt idx="4577">
                  <c:v>16.402778313269387</c:v>
                </c:pt>
                <c:pt idx="4578">
                  <c:v>16.414891032042004</c:v>
                </c:pt>
                <c:pt idx="4579">
                  <c:v>16.435396825600353</c:v>
                </c:pt>
                <c:pt idx="4580">
                  <c:v>16.431809094357043</c:v>
                </c:pt>
                <c:pt idx="4581">
                  <c:v>16.42822292912475</c:v>
                </c:pt>
                <c:pt idx="4582">
                  <c:v>16.42463832887838</c:v>
                </c:pt>
                <c:pt idx="4583">
                  <c:v>16.421055292593721</c:v>
                </c:pt>
                <c:pt idx="4584">
                  <c:v>16.417473819247462</c:v>
                </c:pt>
                <c:pt idx="4585">
                  <c:v>16.413893907817187</c:v>
                </c:pt>
                <c:pt idx="4586">
                  <c:v>16.410315557281361</c:v>
                </c:pt>
                <c:pt idx="4587">
                  <c:v>16.406738766619359</c:v>
                </c:pt>
                <c:pt idx="4588">
                  <c:v>16.414289093498329</c:v>
                </c:pt>
                <c:pt idx="4589">
                  <c:v>16.422245892194876</c:v>
                </c:pt>
                <c:pt idx="4590">
                  <c:v>16.434596378083004</c:v>
                </c:pt>
                <c:pt idx="4591">
                  <c:v>16.431017415457113</c:v>
                </c:pt>
                <c:pt idx="4592">
                  <c:v>16.427440011273475</c:v>
                </c:pt>
                <c:pt idx="4593">
                  <c:v>16.423864164514381</c:v>
                </c:pt>
                <c:pt idx="4594">
                  <c:v>16.420289874163018</c:v>
                </c:pt>
                <c:pt idx="4595">
                  <c:v>16.416717139203453</c:v>
                </c:pt>
                <c:pt idx="4596">
                  <c:v>16.415806619000154</c:v>
                </c:pt>
                <c:pt idx="4597">
                  <c:v>16.412236413123903</c:v>
                </c:pt>
                <c:pt idx="4598">
                  <c:v>16.414376726267957</c:v>
                </c:pt>
                <c:pt idx="4599">
                  <c:v>16.410808383501376</c:v>
                </c:pt>
                <c:pt idx="4600">
                  <c:v>16.407241591850973</c:v>
                </c:pt>
                <c:pt idx="4601">
                  <c:v>16.403676350305592</c:v>
                </c:pt>
                <c:pt idx="4602">
                  <c:v>16.400112657854947</c:v>
                </c:pt>
                <c:pt idx="4603">
                  <c:v>16.397062180294391</c:v>
                </c:pt>
                <c:pt idx="4604">
                  <c:v>16.393501471894762</c:v>
                </c:pt>
                <c:pt idx="4605">
                  <c:v>16.389942309612543</c:v>
                </c:pt>
                <c:pt idx="4606">
                  <c:v>16.386384692440934</c:v>
                </c:pt>
                <c:pt idx="4607">
                  <c:v>16.387237830947626</c:v>
                </c:pt>
                <c:pt idx="4608">
                  <c:v>16.397415305497759</c:v>
                </c:pt>
                <c:pt idx="4609">
                  <c:v>16.393858382437998</c:v>
                </c:pt>
                <c:pt idx="4610">
                  <c:v>16.394975529482252</c:v>
                </c:pt>
                <c:pt idx="4611">
                  <c:v>16.391420677893034</c:v>
                </c:pt>
                <c:pt idx="4612">
                  <c:v>16.397461197409211</c:v>
                </c:pt>
                <c:pt idx="4613">
                  <c:v>16.393907347994951</c:v>
                </c:pt>
                <c:pt idx="4614">
                  <c:v>16.391005565897689</c:v>
                </c:pt>
                <c:pt idx="4615">
                  <c:v>16.396857674954173</c:v>
                </c:pt>
                <c:pt idx="4616">
                  <c:v>16.402835850735475</c:v>
                </c:pt>
                <c:pt idx="4617">
                  <c:v>16.399283915730983</c:v>
                </c:pt>
                <c:pt idx="4618">
                  <c:v>16.395733518693586</c:v>
                </c:pt>
                <c:pt idx="4619">
                  <c:v>16.398476186813586</c:v>
                </c:pt>
                <c:pt idx="4620">
                  <c:v>16.394927501207263</c:v>
                </c:pt>
                <c:pt idx="4621">
                  <c:v>16.402864193084177</c:v>
                </c:pt>
                <c:pt idx="4622">
                  <c:v>16.399316093539927</c:v>
                </c:pt>
                <c:pt idx="4623">
                  <c:v>16.401224433227743</c:v>
                </c:pt>
                <c:pt idx="4624">
                  <c:v>16.397678222539476</c:v>
                </c:pt>
                <c:pt idx="4625">
                  <c:v>16.394133545016228</c:v>
                </c:pt>
                <c:pt idx="4626">
                  <c:v>16.390590399663946</c:v>
                </c:pt>
                <c:pt idx="4627">
                  <c:v>16.38704878548943</c:v>
                </c:pt>
                <c:pt idx="4628">
                  <c:v>16.389519204435693</c:v>
                </c:pt>
                <c:pt idx="4629">
                  <c:v>16.411618777955344</c:v>
                </c:pt>
                <c:pt idx="4630">
                  <c:v>16.408074917282065</c:v>
                </c:pt>
                <c:pt idx="4631">
                  <c:v>16.426531775585772</c:v>
                </c:pt>
                <c:pt idx="4632">
                  <c:v>16.422986225882429</c:v>
                </c:pt>
                <c:pt idx="4633">
                  <c:v>16.419442206412022</c:v>
                </c:pt>
                <c:pt idx="4634">
                  <c:v>16.4158997161841</c:v>
                </c:pt>
                <c:pt idx="4635">
                  <c:v>16.41235875420908</c:v>
                </c:pt>
                <c:pt idx="4636">
                  <c:v>16.408819319498232</c:v>
                </c:pt>
                <c:pt idx="4637">
                  <c:v>16.405281411063669</c:v>
                </c:pt>
                <c:pt idx="4638">
                  <c:v>16.411272715787447</c:v>
                </c:pt>
                <c:pt idx="4639">
                  <c:v>16.407735803564218</c:v>
                </c:pt>
                <c:pt idx="4640">
                  <c:v>16.404200415543627</c:v>
                </c:pt>
                <c:pt idx="4641">
                  <c:v>16.401733812490292</c:v>
                </c:pt>
                <c:pt idx="4642">
                  <c:v>16.42374102871625</c:v>
                </c:pt>
                <c:pt idx="4643">
                  <c:v>16.420204478107138</c:v>
                </c:pt>
                <c:pt idx="4644">
                  <c:v>16.416669450232408</c:v>
                </c:pt>
                <c:pt idx="4645">
                  <c:v>16.413135944108813</c:v>
                </c:pt>
                <c:pt idx="4646">
                  <c:v>16.409603958753937</c:v>
                </c:pt>
                <c:pt idx="4647">
                  <c:v>16.40607349318622</c:v>
                </c:pt>
                <c:pt idx="4648">
                  <c:v>16.41031691629097</c:v>
                </c:pt>
                <c:pt idx="4649">
                  <c:v>16.412880659809424</c:v>
                </c:pt>
                <c:pt idx="4650">
                  <c:v>16.426577655520695</c:v>
                </c:pt>
                <c:pt idx="4651">
                  <c:v>16.423046576918907</c:v>
                </c:pt>
                <c:pt idx="4652">
                  <c:v>16.4195170160814</c:v>
                </c:pt>
                <c:pt idx="4653">
                  <c:v>16.415988972029815</c:v>
                </c:pt>
                <c:pt idx="4654">
                  <c:v>16.41246244378663</c:v>
                </c:pt>
                <c:pt idx="4655">
                  <c:v>16.408937430375161</c:v>
                </c:pt>
                <c:pt idx="4656">
                  <c:v>16.405413930819574</c:v>
                </c:pt>
                <c:pt idx="4657">
                  <c:v>16.401891944144861</c:v>
                </c:pt>
                <c:pt idx="4658">
                  <c:v>16.398371469376851</c:v>
                </c:pt>
                <c:pt idx="4659">
                  <c:v>16.394852505542222</c:v>
                </c:pt>
                <c:pt idx="4660">
                  <c:v>16.391335051668474</c:v>
                </c:pt>
                <c:pt idx="4661">
                  <c:v>16.387819106783947</c:v>
                </c:pt>
                <c:pt idx="4662">
                  <c:v>16.384304669917814</c:v>
                </c:pt>
                <c:pt idx="4663">
                  <c:v>16.393496261475953</c:v>
                </c:pt>
                <c:pt idx="4664">
                  <c:v>16.396589130236169</c:v>
                </c:pt>
                <c:pt idx="4665">
                  <c:v>16.39307507341443</c:v>
                </c:pt>
                <c:pt idx="4666">
                  <c:v>16.393662914826255</c:v>
                </c:pt>
                <c:pt idx="4667">
                  <c:v>16.390150990465752</c:v>
                </c:pt>
                <c:pt idx="4668">
                  <c:v>16.387467079729529</c:v>
                </c:pt>
                <c:pt idx="4669">
                  <c:v>16.398495518306142</c:v>
                </c:pt>
                <c:pt idx="4670">
                  <c:v>16.397091645578293</c:v>
                </c:pt>
                <c:pt idx="4671">
                  <c:v>16.394443911122771</c:v>
                </c:pt>
                <c:pt idx="4672">
                  <c:v>16.408943449167527</c:v>
                </c:pt>
                <c:pt idx="4673">
                  <c:v>16.409660388606685</c:v>
                </c:pt>
                <c:pt idx="4674">
                  <c:v>16.406150300823025</c:v>
                </c:pt>
                <c:pt idx="4675">
                  <c:v>16.402818959219246</c:v>
                </c:pt>
                <c:pt idx="4676">
                  <c:v>16.431046724717561</c:v>
                </c:pt>
                <c:pt idx="4677">
                  <c:v>16.427534316268499</c:v>
                </c:pt>
                <c:pt idx="4678">
                  <c:v>16.425446984987889</c:v>
                </c:pt>
                <c:pt idx="4679">
                  <c:v>16.421937274093661</c:v>
                </c:pt>
                <c:pt idx="4680">
                  <c:v>16.418429062755465</c:v>
                </c:pt>
                <c:pt idx="4681">
                  <c:v>16.414922350012457</c:v>
                </c:pt>
                <c:pt idx="4682">
                  <c:v>16.411417134904617</c:v>
                </c:pt>
                <c:pt idx="4683">
                  <c:v>16.411995671646412</c:v>
                </c:pt>
                <c:pt idx="4684">
                  <c:v>16.408492577586294</c:v>
                </c:pt>
                <c:pt idx="4685">
                  <c:v>16.404990978658084</c:v>
                </c:pt>
                <c:pt idx="4686">
                  <c:v>16.41241995748344</c:v>
                </c:pt>
                <c:pt idx="4687">
                  <c:v>16.411894429548877</c:v>
                </c:pt>
                <c:pt idx="4688">
                  <c:v>16.435752832212216</c:v>
                </c:pt>
                <c:pt idx="4689">
                  <c:v>16.432248407301298</c:v>
                </c:pt>
                <c:pt idx="4690">
                  <c:v>16.428745476496072</c:v>
                </c:pt>
                <c:pt idx="4691">
                  <c:v>16.425244038841235</c:v>
                </c:pt>
                <c:pt idx="4692">
                  <c:v>16.423182256285859</c:v>
                </c:pt>
                <c:pt idx="4693">
                  <c:v>16.419683495685884</c:v>
                </c:pt>
                <c:pt idx="4694">
                  <c:v>16.421170453185248</c:v>
                </c:pt>
                <c:pt idx="4695">
                  <c:v>16.417673611095559</c:v>
                </c:pt>
                <c:pt idx="4696">
                  <c:v>16.414178257974182</c:v>
                </c:pt>
                <c:pt idx="4697">
                  <c:v>16.410684392870316</c:v>
                </c:pt>
                <c:pt idx="4698">
                  <c:v>16.407192014833953</c:v>
                </c:pt>
                <c:pt idx="4699">
                  <c:v>16.406017869752404</c:v>
                </c:pt>
                <c:pt idx="4700">
                  <c:v>16.402527970184281</c:v>
                </c:pt>
                <c:pt idx="4701">
                  <c:v>16.39903955504813</c:v>
                </c:pt>
                <c:pt idx="4702">
                  <c:v>16.395552623397045</c:v>
                </c:pt>
                <c:pt idx="4703">
                  <c:v>16.393170964591846</c:v>
                </c:pt>
                <c:pt idx="4704">
                  <c:v>16.389686762473971</c:v>
                </c:pt>
                <c:pt idx="4705">
                  <c:v>16.386204041104982</c:v>
                </c:pt>
                <c:pt idx="4706">
                  <c:v>16.395065803867201</c:v>
                </c:pt>
                <c:pt idx="4707">
                  <c:v>16.391583419456865</c:v>
                </c:pt>
                <c:pt idx="4708">
                  <c:v>16.388102514080042</c:v>
                </c:pt>
                <c:pt idx="4709">
                  <c:v>16.384623086794672</c:v>
                </c:pt>
                <c:pt idx="4710">
                  <c:v>16.381145136659502</c:v>
                </c:pt>
                <c:pt idx="4711">
                  <c:v>16.377668662734063</c:v>
                </c:pt>
                <c:pt idx="4712">
                  <c:v>16.3741936640787</c:v>
                </c:pt>
                <c:pt idx="4713">
                  <c:v>16.370720139754543</c:v>
                </c:pt>
                <c:pt idx="4714">
                  <c:v>16.36830127927465</c:v>
                </c:pt>
                <c:pt idx="4715">
                  <c:v>16.378434072384785</c:v>
                </c:pt>
                <c:pt idx="4716">
                  <c:v>16.374961858250298</c:v>
                </c:pt>
                <c:pt idx="4717">
                  <c:v>16.371491116016671</c:v>
                </c:pt>
                <c:pt idx="4718">
                  <c:v>16.369842964929969</c:v>
                </c:pt>
                <c:pt idx="4719">
                  <c:v>16.378060649006269</c:v>
                </c:pt>
                <c:pt idx="4720">
                  <c:v>16.374724785825155</c:v>
                </c:pt>
                <c:pt idx="4721">
                  <c:v>16.403016897033037</c:v>
                </c:pt>
                <c:pt idx="4722">
                  <c:v>16.399543889009106</c:v>
                </c:pt>
                <c:pt idx="4723">
                  <c:v>16.396072351352668</c:v>
                </c:pt>
                <c:pt idx="4724">
                  <c:v>16.392602283130159</c:v>
                </c:pt>
                <c:pt idx="4725">
                  <c:v>16.389133683408804</c:v>
                </c:pt>
                <c:pt idx="4726">
                  <c:v>16.385666551256612</c:v>
                </c:pt>
                <c:pt idx="4727">
                  <c:v>16.390570772417252</c:v>
                </c:pt>
                <c:pt idx="4728">
                  <c:v>16.387104802704329</c:v>
                </c:pt>
                <c:pt idx="4729">
                  <c:v>16.389142643825263</c:v>
                </c:pt>
                <c:pt idx="4730">
                  <c:v>16.38567844119499</c:v>
                </c:pt>
                <c:pt idx="4731">
                  <c:v>16.382215702724746</c:v>
                </c:pt>
                <c:pt idx="4732">
                  <c:v>16.378754427486477</c:v>
                </c:pt>
                <c:pt idx="4733">
                  <c:v>16.375294614552914</c:v>
                </c:pt>
                <c:pt idx="4734">
                  <c:v>16.371836262997572</c:v>
                </c:pt>
                <c:pt idx="4735">
                  <c:v>16.369210010842938</c:v>
                </c:pt>
                <c:pt idx="4736">
                  <c:v>16.365754403916437</c:v>
                </c:pt>
                <c:pt idx="4737">
                  <c:v>16.362300255667403</c:v>
                </c:pt>
                <c:pt idx="4738">
                  <c:v>16.358847565172432</c:v>
                </c:pt>
                <c:pt idx="4739">
                  <c:v>16.355396331508896</c:v>
                </c:pt>
                <c:pt idx="4740">
                  <c:v>16.351946553754939</c:v>
                </c:pt>
                <c:pt idx="4741">
                  <c:v>16.355867798766692</c:v>
                </c:pt>
                <c:pt idx="4742">
                  <c:v>16.352419376291728</c:v>
                </c:pt>
                <c:pt idx="4743">
                  <c:v>16.356012758949483</c:v>
                </c:pt>
                <c:pt idx="4744">
                  <c:v>16.352565759421783</c:v>
                </c:pt>
                <c:pt idx="4745">
                  <c:v>16.349120212485534</c:v>
                </c:pt>
                <c:pt idx="4746">
                  <c:v>16.349354251421047</c:v>
                </c:pt>
                <c:pt idx="4747">
                  <c:v>16.347290299005614</c:v>
                </c:pt>
                <c:pt idx="4748">
                  <c:v>16.350874868352737</c:v>
                </c:pt>
                <c:pt idx="4749">
                  <c:v>16.36013222631664</c:v>
                </c:pt>
                <c:pt idx="4750">
                  <c:v>16.356688712903399</c:v>
                </c:pt>
                <c:pt idx="4751">
                  <c:v>16.353246648780313</c:v>
                </c:pt>
                <c:pt idx="4752">
                  <c:v>16.349806033032621</c:v>
                </c:pt>
                <c:pt idx="4753">
                  <c:v>16.346366864746329</c:v>
                </c:pt>
                <c:pt idx="4754">
                  <c:v>16.342929143008213</c:v>
                </c:pt>
                <c:pt idx="4755">
                  <c:v>16.339492866905815</c:v>
                </c:pt>
                <c:pt idx="4756">
                  <c:v>16.336058035527444</c:v>
                </c:pt>
                <c:pt idx="4757">
                  <c:v>16.350948261367652</c:v>
                </c:pt>
                <c:pt idx="4758">
                  <c:v>16.347512466397831</c:v>
                </c:pt>
                <c:pt idx="4759">
                  <c:v>16.344078115039345</c:v>
                </c:pt>
                <c:pt idx="4760">
                  <c:v>16.342857760181687</c:v>
                </c:pt>
                <c:pt idx="4761">
                  <c:v>16.339425828690679</c:v>
                </c:pt>
                <c:pt idx="4762">
                  <c:v>16.339944043817333</c:v>
                </c:pt>
                <c:pt idx="4763">
                  <c:v>16.343879198111143</c:v>
                </c:pt>
                <c:pt idx="4764">
                  <c:v>16.342569567462739</c:v>
                </c:pt>
                <c:pt idx="4765">
                  <c:v>16.339140576785553</c:v>
                </c:pt>
                <c:pt idx="4766">
                  <c:v>16.348727479445241</c:v>
                </c:pt>
                <c:pt idx="4767">
                  <c:v>16.345298635594684</c:v>
                </c:pt>
                <c:pt idx="4768">
                  <c:v>16.34187122971597</c:v>
                </c:pt>
                <c:pt idx="4769">
                  <c:v>16.338445260904709</c:v>
                </c:pt>
                <c:pt idx="4770">
                  <c:v>16.335020728257273</c:v>
                </c:pt>
                <c:pt idx="4771">
                  <c:v>16.3315976308708</c:v>
                </c:pt>
                <c:pt idx="4772">
                  <c:v>16.328175967843173</c:v>
                </c:pt>
                <c:pt idx="4773">
                  <c:v>16.331212513294354</c:v>
                </c:pt>
                <c:pt idx="4774">
                  <c:v>16.329091468916115</c:v>
                </c:pt>
                <c:pt idx="4775">
                  <c:v>16.325672479915085</c:v>
                </c:pt>
                <c:pt idx="4776">
                  <c:v>16.339863409315118</c:v>
                </c:pt>
                <c:pt idx="4777">
                  <c:v>16.339087940479168</c:v>
                </c:pt>
                <c:pt idx="4778">
                  <c:v>16.347762444524776</c:v>
                </c:pt>
                <c:pt idx="4779">
                  <c:v>16.344342410540563</c:v>
                </c:pt>
                <c:pt idx="4780">
                  <c:v>16.340923807233612</c:v>
                </c:pt>
                <c:pt idx="4781">
                  <c:v>16.356425163875535</c:v>
                </c:pt>
                <c:pt idx="4782">
                  <c:v>16.353005463862182</c:v>
                </c:pt>
                <c:pt idx="4783">
                  <c:v>16.368510150162898</c:v>
                </c:pt>
                <c:pt idx="4784">
                  <c:v>16.365089353893271</c:v>
                </c:pt>
                <c:pt idx="4785">
                  <c:v>16.363074195222282</c:v>
                </c:pt>
                <c:pt idx="4786">
                  <c:v>16.371392424641318</c:v>
                </c:pt>
                <c:pt idx="4787">
                  <c:v>16.403765349134932</c:v>
                </c:pt>
                <c:pt idx="4788">
                  <c:v>16.40034004837295</c:v>
                </c:pt>
                <c:pt idx="4789">
                  <c:v>16.42788488563124</c:v>
                </c:pt>
                <c:pt idx="4790">
                  <c:v>16.42445598041612</c:v>
                </c:pt>
                <c:pt idx="4791">
                  <c:v>16.421028506296668</c:v>
                </c:pt>
                <c:pt idx="4792">
                  <c:v>16.431496259810768</c:v>
                </c:pt>
                <c:pt idx="4793">
                  <c:v>16.428847929569226</c:v>
                </c:pt>
                <c:pt idx="4794">
                  <c:v>16.425421683911338</c:v>
                </c:pt>
                <c:pt idx="4795">
                  <c:v>16.42199686704647</c:v>
                </c:pt>
                <c:pt idx="4796">
                  <c:v>16.418573478081065</c:v>
                </c:pt>
                <c:pt idx="4797">
                  <c:v>16.415151516122314</c:v>
                </c:pt>
                <c:pt idx="4798">
                  <c:v>16.424807743537862</c:v>
                </c:pt>
                <c:pt idx="4799">
                  <c:v>16.42138590859129</c:v>
                </c:pt>
                <c:pt idx="4800">
                  <c:v>16.417965499112309</c:v>
                </c:pt>
                <c:pt idx="4801">
                  <c:v>16.422865932497938</c:v>
                </c:pt>
                <c:pt idx="4802">
                  <c:v>16.433406609918286</c:v>
                </c:pt>
                <c:pt idx="4803">
                  <c:v>16.429985834187661</c:v>
                </c:pt>
                <c:pt idx="4804">
                  <c:v>16.436723171940361</c:v>
                </c:pt>
                <c:pt idx="4805">
                  <c:v>16.433303129665717</c:v>
                </c:pt>
                <c:pt idx="4806">
                  <c:v>16.429884510333562</c:v>
                </c:pt>
                <c:pt idx="4807">
                  <c:v>16.428831231071037</c:v>
                </c:pt>
                <c:pt idx="4808">
                  <c:v>16.425414963399781</c:v>
                </c:pt>
                <c:pt idx="4809">
                  <c:v>16.422000116214043</c:v>
                </c:pt>
                <c:pt idx="4810">
                  <c:v>16.428226107627857</c:v>
                </c:pt>
                <c:pt idx="4811">
                  <c:v>16.434492485194216</c:v>
                </c:pt>
                <c:pt idx="4812">
                  <c:v>16.431077880480899</c:v>
                </c:pt>
                <c:pt idx="4813">
                  <c:v>16.427664694381921</c:v>
                </c:pt>
                <c:pt idx="4814">
                  <c:v>16.424252926013409</c:v>
                </c:pt>
                <c:pt idx="4815">
                  <c:v>16.427573170392535</c:v>
                </c:pt>
                <c:pt idx="4816">
                  <c:v>16.429167852643378</c:v>
                </c:pt>
                <c:pt idx="4817">
                  <c:v>16.438177063106391</c:v>
                </c:pt>
                <c:pt idx="4818">
                  <c:v>16.44864233156872</c:v>
                </c:pt>
                <c:pt idx="4819">
                  <c:v>16.445229750172132</c:v>
                </c:pt>
                <c:pt idx="4820">
                  <c:v>16.441818584490701</c:v>
                </c:pt>
                <c:pt idx="4821">
                  <c:v>16.438408833643649</c:v>
                </c:pt>
                <c:pt idx="4822">
                  <c:v>16.435000496750916</c:v>
                </c:pt>
                <c:pt idx="4823">
                  <c:v>16.431593572933181</c:v>
                </c:pt>
                <c:pt idx="4824">
                  <c:v>16.434133494990153</c:v>
                </c:pt>
                <c:pt idx="4825">
                  <c:v>16.430728162728446</c:v>
                </c:pt>
                <c:pt idx="4826">
                  <c:v>16.427324241418578</c:v>
                </c:pt>
                <c:pt idx="4827">
                  <c:v>16.438052848282048</c:v>
                </c:pt>
                <c:pt idx="4828">
                  <c:v>16.434648819943202</c:v>
                </c:pt>
                <c:pt idx="4829">
                  <c:v>16.434504208387743</c:v>
                </c:pt>
                <c:pt idx="4830">
                  <c:v>16.43623064839549</c:v>
                </c:pt>
                <c:pt idx="4831">
                  <c:v>16.440936214484221</c:v>
                </c:pt>
                <c:pt idx="4832">
                  <c:v>16.437534406866906</c:v>
                </c:pt>
                <c:pt idx="4833">
                  <c:v>16.434134006699992</c:v>
                </c:pt>
                <c:pt idx="4834">
                  <c:v>16.437675755107382</c:v>
                </c:pt>
                <c:pt idx="4835">
                  <c:v>16.434276731998384</c:v>
                </c:pt>
                <c:pt idx="4836">
                  <c:v>16.430879114315523</c:v>
                </c:pt>
                <c:pt idx="4837">
                  <c:v>16.429704152241946</c:v>
                </c:pt>
                <c:pt idx="4838">
                  <c:v>16.433613079636828</c:v>
                </c:pt>
                <c:pt idx="4839">
                  <c:v>16.430217705033598</c:v>
                </c:pt>
                <c:pt idx="4840">
                  <c:v>16.426823733187899</c:v>
                </c:pt>
                <c:pt idx="4841">
                  <c:v>16.42343116323061</c:v>
                </c:pt>
                <c:pt idx="4842">
                  <c:v>16.435703678020655</c:v>
                </c:pt>
                <c:pt idx="4843">
                  <c:v>16.432310675609834</c:v>
                </c:pt>
                <c:pt idx="4844">
                  <c:v>16.454491348306359</c:v>
                </c:pt>
                <c:pt idx="4845">
                  <c:v>16.451095869282771</c:v>
                </c:pt>
                <c:pt idx="4846">
                  <c:v>16.447701791323354</c:v>
                </c:pt>
                <c:pt idx="4847">
                  <c:v>16.444309113561118</c:v>
                </c:pt>
                <c:pt idx="4848">
                  <c:v>16.440917835129781</c:v>
                </c:pt>
                <c:pt idx="4849">
                  <c:v>16.437527955163773</c:v>
                </c:pt>
                <c:pt idx="4850">
                  <c:v>16.434139472798247</c:v>
                </c:pt>
                <c:pt idx="4851">
                  <c:v>16.433151371779282</c:v>
                </c:pt>
                <c:pt idx="4852">
                  <c:v>16.42976518769278</c:v>
                </c:pt>
                <c:pt idx="4853">
                  <c:v>16.453937084205929</c:v>
                </c:pt>
                <c:pt idx="4854">
                  <c:v>16.461581761136973</c:v>
                </c:pt>
                <c:pt idx="4855">
                  <c:v>16.458191814316308</c:v>
                </c:pt>
                <c:pt idx="4856">
                  <c:v>16.480327225549363</c:v>
                </c:pt>
                <c:pt idx="4857">
                  <c:v>16.493358716933038</c:v>
                </c:pt>
                <c:pt idx="4858">
                  <c:v>16.489964323288884</c:v>
                </c:pt>
                <c:pt idx="4859">
                  <c:v>16.486571326514547</c:v>
                </c:pt>
                <c:pt idx="4860">
                  <c:v>16.499556519751806</c:v>
                </c:pt>
                <c:pt idx="4861">
                  <c:v>16.496162945806979</c:v>
                </c:pt>
                <c:pt idx="4862">
                  <c:v>16.492770767533113</c:v>
                </c:pt>
                <c:pt idx="4863">
                  <c:v>16.489379984069394</c:v>
                </c:pt>
                <c:pt idx="4864">
                  <c:v>16.485990594555709</c:v>
                </c:pt>
                <c:pt idx="4865">
                  <c:v>16.482602598132662</c:v>
                </c:pt>
                <c:pt idx="4866">
                  <c:v>16.479215993941551</c:v>
                </c:pt>
                <c:pt idx="4867">
                  <c:v>16.482255879669129</c:v>
                </c:pt>
                <c:pt idx="4868">
                  <c:v>16.481295811932345</c:v>
                </c:pt>
                <c:pt idx="4869">
                  <c:v>16.477911562278969</c:v>
                </c:pt>
                <c:pt idx="4870">
                  <c:v>16.474707713714743</c:v>
                </c:pt>
                <c:pt idx="4871">
                  <c:v>16.483133195288772</c:v>
                </c:pt>
                <c:pt idx="4872">
                  <c:v>16.485100490160743</c:v>
                </c:pt>
                <c:pt idx="4873">
                  <c:v>16.48171823729038</c:v>
                </c:pt>
                <c:pt idx="4874">
                  <c:v>16.478337372010934</c:v>
                </c:pt>
                <c:pt idx="4875">
                  <c:v>16.474957893468684</c:v>
                </c:pt>
                <c:pt idx="4876">
                  <c:v>16.471579800810602</c:v>
                </c:pt>
                <c:pt idx="4877">
                  <c:v>16.468203093184361</c:v>
                </c:pt>
                <c:pt idx="4878">
                  <c:v>16.464827769738328</c:v>
                </c:pt>
                <c:pt idx="4879">
                  <c:v>16.461453829621579</c:v>
                </c:pt>
                <c:pt idx="4880">
                  <c:v>16.458081271983879</c:v>
                </c:pt>
                <c:pt idx="4881">
                  <c:v>16.478505070100123</c:v>
                </c:pt>
                <c:pt idx="4882">
                  <c:v>16.475130401849029</c:v>
                </c:pt>
                <c:pt idx="4883">
                  <c:v>16.471905878259644</c:v>
                </c:pt>
                <c:pt idx="4884">
                  <c:v>16.468533942562967</c:v>
                </c:pt>
                <c:pt idx="4885">
                  <c:v>16.465163387110131</c:v>
                </c:pt>
                <c:pt idx="4886">
                  <c:v>16.461794211053835</c:v>
                </c:pt>
                <c:pt idx="4887">
                  <c:v>16.476705709476313</c:v>
                </c:pt>
                <c:pt idx="4888">
                  <c:v>16.47333555081207</c:v>
                </c:pt>
                <c:pt idx="4889">
                  <c:v>16.46996677053583</c:v>
                </c:pt>
                <c:pt idx="4890">
                  <c:v>16.468033358078376</c:v>
                </c:pt>
                <c:pt idx="4891">
                  <c:v>16.464667038912783</c:v>
                </c:pt>
                <c:pt idx="4892">
                  <c:v>16.46130209572069</c:v>
                </c:pt>
                <c:pt idx="4893">
                  <c:v>16.45793852765863</c:v>
                </c:pt>
                <c:pt idx="4894">
                  <c:v>16.454576333883825</c:v>
                </c:pt>
                <c:pt idx="4895">
                  <c:v>16.451215513554192</c:v>
                </c:pt>
                <c:pt idx="4896">
                  <c:v>16.485284198548324</c:v>
                </c:pt>
                <c:pt idx="4897">
                  <c:v>16.4819184810721</c:v>
                </c:pt>
                <c:pt idx="4898">
                  <c:v>16.489787268555013</c:v>
                </c:pt>
                <c:pt idx="4899">
                  <c:v>16.48722784595536</c:v>
                </c:pt>
                <c:pt idx="4900">
                  <c:v>16.483863792120236</c:v>
                </c:pt>
                <c:pt idx="4901">
                  <c:v>16.485997450683534</c:v>
                </c:pt>
                <c:pt idx="4902">
                  <c:v>16.482635020038892</c:v>
                </c:pt>
                <c:pt idx="4903">
                  <c:v>16.47927396069549</c:v>
                </c:pt>
                <c:pt idx="4904">
                  <c:v>16.477982086733096</c:v>
                </c:pt>
                <c:pt idx="4905">
                  <c:v>16.474623345989773</c:v>
                </c:pt>
                <c:pt idx="4906">
                  <c:v>16.471265974205387</c:v>
                </c:pt>
                <c:pt idx="4907">
                  <c:v>16.470566519669795</c:v>
                </c:pt>
                <c:pt idx="4908">
                  <c:v>16.467211342134725</c:v>
                </c:pt>
                <c:pt idx="4909">
                  <c:v>16.485353092673932</c:v>
                </c:pt>
                <c:pt idx="4910">
                  <c:v>16.48199627062289</c:v>
                </c:pt>
                <c:pt idx="4911">
                  <c:v>16.478640815356069</c:v>
                </c:pt>
                <c:pt idx="4912">
                  <c:v>16.475286726038878</c:v>
                </c:pt>
                <c:pt idx="4913">
                  <c:v>16.471934001837404</c:v>
                </c:pt>
                <c:pt idx="4914">
                  <c:v>16.468582641918413</c:v>
                </c:pt>
                <c:pt idx="4915">
                  <c:v>16.465232645449351</c:v>
                </c:pt>
                <c:pt idx="4916">
                  <c:v>16.461884011598332</c:v>
                </c:pt>
                <c:pt idx="4917">
                  <c:v>16.458536739534161</c:v>
                </c:pt>
                <c:pt idx="4918">
                  <c:v>16.471406967783199</c:v>
                </c:pt>
                <c:pt idx="4919">
                  <c:v>16.470375145924475</c:v>
                </c:pt>
                <c:pt idx="4920">
                  <c:v>16.477702348469712</c:v>
                </c:pt>
                <c:pt idx="4921">
                  <c:v>16.474354582856449</c:v>
                </c:pt>
                <c:pt idx="4922">
                  <c:v>16.47100817729422</c:v>
                </c:pt>
                <c:pt idx="4923">
                  <c:v>16.4751432947414</c:v>
                </c:pt>
                <c:pt idx="4924">
                  <c:v>16.47743575102206</c:v>
                </c:pt>
                <c:pt idx="4925">
                  <c:v>16.474090757974757</c:v>
                </c:pt>
                <c:pt idx="4926">
                  <c:v>16.482940745562242</c:v>
                </c:pt>
                <c:pt idx="4927">
                  <c:v>16.479595992975884</c:v>
                </c:pt>
                <c:pt idx="4928">
                  <c:v>16.476981972926882</c:v>
                </c:pt>
                <c:pt idx="4929">
                  <c:v>16.473639785914116</c:v>
                </c:pt>
                <c:pt idx="4930">
                  <c:v>16.470298954483187</c:v>
                </c:pt>
                <c:pt idx="4931">
                  <c:v>16.466959477809528</c:v>
                </c:pt>
                <c:pt idx="4932">
                  <c:v>16.479136702138447</c:v>
                </c:pt>
                <c:pt idx="4933">
                  <c:v>16.475796787930474</c:v>
                </c:pt>
                <c:pt idx="4934">
                  <c:v>16.472458227284491</c:v>
                </c:pt>
                <c:pt idx="4935">
                  <c:v>16.492535658336291</c:v>
                </c:pt>
                <c:pt idx="4936">
                  <c:v>16.489195059661316</c:v>
                </c:pt>
                <c:pt idx="4937">
                  <c:v>16.485855814003223</c:v>
                </c:pt>
                <c:pt idx="4938">
                  <c:v>16.482517920540175</c:v>
                </c:pt>
                <c:pt idx="4939">
                  <c:v>16.479181378450996</c:v>
                </c:pt>
                <c:pt idx="4940">
                  <c:v>16.475846186915184</c:v>
                </c:pt>
                <c:pt idx="4941">
                  <c:v>16.472512345112893</c:v>
                </c:pt>
                <c:pt idx="4942">
                  <c:v>16.469179852224947</c:v>
                </c:pt>
                <c:pt idx="4943">
                  <c:v>16.465848707432833</c:v>
                </c:pt>
                <c:pt idx="4944">
                  <c:v>16.462518909918689</c:v>
                </c:pt>
                <c:pt idx="4945">
                  <c:v>16.459495239536885</c:v>
                </c:pt>
                <c:pt idx="4946">
                  <c:v>16.456168072518583</c:v>
                </c:pt>
                <c:pt idx="4947">
                  <c:v>16.460610569270322</c:v>
                </c:pt>
                <c:pt idx="4948">
                  <c:v>16.457284521468893</c:v>
                </c:pt>
                <c:pt idx="4949">
                  <c:v>16.453959817525163</c:v>
                </c:pt>
                <c:pt idx="4950">
                  <c:v>16.450636456624835</c:v>
                </c:pt>
                <c:pt idx="4951">
                  <c:v>16.447314437954272</c:v>
                </c:pt>
                <c:pt idx="4952">
                  <c:v>16.443993760700494</c:v>
                </c:pt>
                <c:pt idx="4953">
                  <c:v>16.454551560431351</c:v>
                </c:pt>
                <c:pt idx="4954">
                  <c:v>16.465091234654391</c:v>
                </c:pt>
                <c:pt idx="4955">
                  <c:v>16.461768980571531</c:v>
                </c:pt>
                <c:pt idx="4956">
                  <c:v>16.458448066917995</c:v>
                </c:pt>
                <c:pt idx="4957">
                  <c:v>16.455128492882718</c:v>
                </c:pt>
                <c:pt idx="4958">
                  <c:v>16.451810257655275</c:v>
                </c:pt>
                <c:pt idx="4959">
                  <c:v>16.44849336042591</c:v>
                </c:pt>
                <c:pt idx="4960">
                  <c:v>16.457851886344699</c:v>
                </c:pt>
                <c:pt idx="4961">
                  <c:v>16.461800078618428</c:v>
                </c:pt>
                <c:pt idx="4962">
                  <c:v>16.474214002413721</c:v>
                </c:pt>
                <c:pt idx="4963">
                  <c:v>16.477048237405786</c:v>
                </c:pt>
                <c:pt idx="4964">
                  <c:v>16.473729597277408</c:v>
                </c:pt>
                <c:pt idx="4965">
                  <c:v>16.470412293693581</c:v>
                </c:pt>
                <c:pt idx="4966">
                  <c:v>16.467096325847056</c:v>
                </c:pt>
                <c:pt idx="4967">
                  <c:v>16.471597795854304</c:v>
                </c:pt>
                <c:pt idx="4968">
                  <c:v>16.490316729662077</c:v>
                </c:pt>
                <c:pt idx="4969">
                  <c:v>16.486998758489108</c:v>
                </c:pt>
                <c:pt idx="4970">
                  <c:v>16.485492072526469</c:v>
                </c:pt>
                <c:pt idx="4971">
                  <c:v>16.487965934876417</c:v>
                </c:pt>
                <c:pt idx="4972">
                  <c:v>16.492294968036752</c:v>
                </c:pt>
                <c:pt idx="4973">
                  <c:v>16.488979267399831</c:v>
                </c:pt>
                <c:pt idx="4974">
                  <c:v>16.485664899707892</c:v>
                </c:pt>
                <c:pt idx="4975">
                  <c:v>16.482351864157309</c:v>
                </c:pt>
                <c:pt idx="4976">
                  <c:v>16.4790401599451</c:v>
                </c:pt>
                <c:pt idx="4977">
                  <c:v>16.497315967449943</c:v>
                </c:pt>
                <c:pt idx="4978">
                  <c:v>16.494002588063029</c:v>
                </c:pt>
                <c:pt idx="4979">
                  <c:v>16.490690539350567</c:v>
                </c:pt>
                <c:pt idx="4980">
                  <c:v>16.487379820511105</c:v>
                </c:pt>
                <c:pt idx="4981">
                  <c:v>16.484070430743841</c:v>
                </c:pt>
                <c:pt idx="4982">
                  <c:v>16.480762369248609</c:v>
                </c:pt>
                <c:pt idx="4983">
                  <c:v>16.477455635225887</c:v>
                </c:pt>
                <c:pt idx="4984">
                  <c:v>16.477568543961141</c:v>
                </c:pt>
                <c:pt idx="4985">
                  <c:v>16.490453033111788</c:v>
                </c:pt>
                <c:pt idx="4986">
                  <c:v>16.487146345116376</c:v>
                </c:pt>
                <c:pt idx="4987">
                  <c:v>16.486643293609163</c:v>
                </c:pt>
                <c:pt idx="4988">
                  <c:v>16.484395810891101</c:v>
                </c:pt>
                <c:pt idx="4989">
                  <c:v>16.481092324756652</c:v>
                </c:pt>
                <c:pt idx="4990">
                  <c:v>16.477790162399458</c:v>
                </c:pt>
                <c:pt idx="4991">
                  <c:v>16.494728490244903</c:v>
                </c:pt>
                <c:pt idx="4992">
                  <c:v>16.491424919547878</c:v>
                </c:pt>
                <c:pt idx="4993">
                  <c:v>16.488122671866751</c:v>
                </c:pt>
                <c:pt idx="4994">
                  <c:v>16.484821746406919</c:v>
                </c:pt>
                <c:pt idx="4995">
                  <c:v>16.481522142374413</c:v>
                </c:pt>
                <c:pt idx="4996">
                  <c:v>16.478223858975898</c:v>
                </c:pt>
                <c:pt idx="4997">
                  <c:v>16.47492689541868</c:v>
                </c:pt>
                <c:pt idx="4998">
                  <c:v>16.471631250910693</c:v>
                </c:pt>
                <c:pt idx="4999">
                  <c:v>16.468336924660512</c:v>
                </c:pt>
                <c:pt idx="5000">
                  <c:v>16.465043915877335</c:v>
                </c:pt>
                <c:pt idx="5001">
                  <c:v>16.463821483669768</c:v>
                </c:pt>
                <c:pt idx="5002">
                  <c:v>16.46053069384693</c:v>
                </c:pt>
                <c:pt idx="5003">
                  <c:v>16.477143595598839</c:v>
                </c:pt>
                <c:pt idx="5004">
                  <c:v>16.473851459016302</c:v>
                </c:pt>
                <c:pt idx="5005">
                  <c:v>16.470560637710065</c:v>
                </c:pt>
                <c:pt idx="5006">
                  <c:v>16.467271130892069</c:v>
                </c:pt>
                <c:pt idx="5007">
                  <c:v>16.469129623486538</c:v>
                </c:pt>
                <c:pt idx="5008">
                  <c:v>16.494616737511322</c:v>
                </c:pt>
                <c:pt idx="5009">
                  <c:v>16.491324398841158</c:v>
                </c:pt>
                <c:pt idx="5010">
                  <c:v>16.488033374215568</c:v>
                </c:pt>
                <c:pt idx="5011">
                  <c:v>16.495335205305683</c:v>
                </c:pt>
                <c:pt idx="5012">
                  <c:v>16.492044693595069</c:v>
                </c:pt>
                <c:pt idx="5013">
                  <c:v>16.488755494414058</c:v>
                </c:pt>
                <c:pt idx="5014">
                  <c:v>16.485467606977487</c:v>
                </c:pt>
                <c:pt idx="5015">
                  <c:v>16.482181030500815</c:v>
                </c:pt>
                <c:pt idx="5016">
                  <c:v>16.478895764200136</c:v>
                </c:pt>
                <c:pt idx="5017">
                  <c:v>16.47963305957218</c:v>
                </c:pt>
                <c:pt idx="5018">
                  <c:v>16.476349610068379</c:v>
                </c:pt>
                <c:pt idx="5019">
                  <c:v>16.473067468711793</c:v>
                </c:pt>
                <c:pt idx="5020">
                  <c:v>16.469786634720812</c:v>
                </c:pt>
                <c:pt idx="5021">
                  <c:v>16.466507107314456</c:v>
                </c:pt>
                <c:pt idx="5022">
                  <c:v>16.468481726839073</c:v>
                </c:pt>
                <c:pt idx="5023">
                  <c:v>16.465203764711916</c:v>
                </c:pt>
                <c:pt idx="5024">
                  <c:v>16.461927107246304</c:v>
                </c:pt>
                <c:pt idx="5025">
                  <c:v>16.464791607842372</c:v>
                </c:pt>
                <c:pt idx="5026">
                  <c:v>16.461516335988811</c:v>
                </c:pt>
                <c:pt idx="5027">
                  <c:v>16.458242366948241</c:v>
                </c:pt>
                <c:pt idx="5028">
                  <c:v>16.460106852465305</c:v>
                </c:pt>
                <c:pt idx="5029">
                  <c:v>16.456834465417103</c:v>
                </c:pt>
                <c:pt idx="5030">
                  <c:v>16.453563379258206</c:v>
                </c:pt>
                <c:pt idx="5031">
                  <c:v>16.450293593213043</c:v>
                </c:pt>
                <c:pt idx="5032">
                  <c:v>16.447025106506661</c:v>
                </c:pt>
                <c:pt idx="5033">
                  <c:v>16.443995510716054</c:v>
                </c:pt>
                <c:pt idx="5034">
                  <c:v>16.460600073549791</c:v>
                </c:pt>
                <c:pt idx="5035">
                  <c:v>16.457331487355678</c:v>
                </c:pt>
                <c:pt idx="5036">
                  <c:v>16.462684376649186</c:v>
                </c:pt>
                <c:pt idx="5037">
                  <c:v>16.459416674311623</c:v>
                </c:pt>
                <c:pt idx="5038">
                  <c:v>16.482772643434725</c:v>
                </c:pt>
                <c:pt idx="5039">
                  <c:v>16.49370184796874</c:v>
                </c:pt>
                <c:pt idx="5040">
                  <c:v>16.490429937266899</c:v>
                </c:pt>
                <c:pt idx="5041">
                  <c:v>16.509576425037636</c:v>
                </c:pt>
                <c:pt idx="5042">
                  <c:v>16.506302664096719</c:v>
                </c:pt>
                <c:pt idx="5043">
                  <c:v>16.512175171791327</c:v>
                </c:pt>
                <c:pt idx="5044">
                  <c:v>16.524986947086237</c:v>
                </c:pt>
                <c:pt idx="5045">
                  <c:v>16.521712078487923</c:v>
                </c:pt>
                <c:pt idx="5046">
                  <c:v>16.518438507638212</c:v>
                </c:pt>
                <c:pt idx="5047">
                  <c:v>16.515166233765861</c:v>
                </c:pt>
                <c:pt idx="5048">
                  <c:v>16.511895256100228</c:v>
                </c:pt>
                <c:pt idx="5049">
                  <c:v>16.508625573871299</c:v>
                </c:pt>
                <c:pt idx="5050">
                  <c:v>16.505357186309652</c:v>
                </c:pt>
                <c:pt idx="5051">
                  <c:v>16.505017311082312</c:v>
                </c:pt>
                <c:pt idx="5052">
                  <c:v>16.514216172322314</c:v>
                </c:pt>
                <c:pt idx="5053">
                  <c:v>16.510948618667324</c:v>
                </c:pt>
                <c:pt idx="5054">
                  <c:v>16.507682357812989</c:v>
                </c:pt>
                <c:pt idx="5055">
                  <c:v>16.50441738899222</c:v>
                </c:pt>
                <c:pt idx="5056">
                  <c:v>16.501153711438533</c:v>
                </c:pt>
                <c:pt idx="5057">
                  <c:v>16.498123556525787</c:v>
                </c:pt>
                <c:pt idx="5058">
                  <c:v>16.494862413304492</c:v>
                </c:pt>
                <c:pt idx="5059">
                  <c:v>16.491602559072614</c:v>
                </c:pt>
                <c:pt idx="5060">
                  <c:v>16.488343993066081</c:v>
                </c:pt>
                <c:pt idx="5061">
                  <c:v>16.485086714521419</c:v>
                </c:pt>
                <c:pt idx="5062">
                  <c:v>16.503371150721808</c:v>
                </c:pt>
                <c:pt idx="5063">
                  <c:v>16.500112191173876</c:v>
                </c:pt>
                <c:pt idx="5064">
                  <c:v>16.496854518480653</c:v>
                </c:pt>
                <c:pt idx="5065">
                  <c:v>16.501456804101835</c:v>
                </c:pt>
                <c:pt idx="5066">
                  <c:v>16.506956603697024</c:v>
                </c:pt>
                <c:pt idx="5067">
                  <c:v>16.503699508865989</c:v>
                </c:pt>
                <c:pt idx="5068">
                  <c:v>16.50145163433497</c:v>
                </c:pt>
                <c:pt idx="5069">
                  <c:v>16.524037061626839</c:v>
                </c:pt>
                <c:pt idx="5070">
                  <c:v>16.520778525428529</c:v>
                </c:pt>
                <c:pt idx="5071">
                  <c:v>16.51752127414197</c:v>
                </c:pt>
                <c:pt idx="5072">
                  <c:v>16.514265307007307</c:v>
                </c:pt>
                <c:pt idx="5073">
                  <c:v>16.517663388280113</c:v>
                </c:pt>
                <c:pt idx="5074">
                  <c:v>16.515582182028041</c:v>
                </c:pt>
                <c:pt idx="5075">
                  <c:v>16.539440312573451</c:v>
                </c:pt>
                <c:pt idx="5076">
                  <c:v>16.537191764430503</c:v>
                </c:pt>
                <c:pt idx="5077">
                  <c:v>16.546602165230784</c:v>
                </c:pt>
                <c:pt idx="5078">
                  <c:v>16.543344318771787</c:v>
                </c:pt>
                <c:pt idx="5079">
                  <c:v>16.540087754929509</c:v>
                </c:pt>
                <c:pt idx="5080">
                  <c:v>16.536832472946646</c:v>
                </c:pt>
                <c:pt idx="5081">
                  <c:v>16.533578472066491</c:v>
                </c:pt>
                <c:pt idx="5082">
                  <c:v>16.539990695953783</c:v>
                </c:pt>
                <c:pt idx="5083">
                  <c:v>16.540182383156235</c:v>
                </c:pt>
                <c:pt idx="5084">
                  <c:v>16.543501291696188</c:v>
                </c:pt>
                <c:pt idx="5085">
                  <c:v>16.540248538787875</c:v>
                </c:pt>
                <c:pt idx="5086">
                  <c:v>16.537245880039233</c:v>
                </c:pt>
                <c:pt idx="5087">
                  <c:v>16.533995635172872</c:v>
                </c:pt>
                <c:pt idx="5088">
                  <c:v>16.530746667667437</c:v>
                </c:pt>
                <c:pt idx="5089">
                  <c:v>16.533229335343083</c:v>
                </c:pt>
                <c:pt idx="5090">
                  <c:v>16.529981794715439</c:v>
                </c:pt>
                <c:pt idx="5091">
                  <c:v>16.539465344821256</c:v>
                </c:pt>
                <c:pt idx="5092">
                  <c:v>16.536217855061818</c:v>
                </c:pt>
                <c:pt idx="5093">
                  <c:v>16.534991842202626</c:v>
                </c:pt>
                <c:pt idx="5094">
                  <c:v>16.531746505236541</c:v>
                </c:pt>
                <c:pt idx="5095">
                  <c:v>16.528502441950586</c:v>
                </c:pt>
                <c:pt idx="5096">
                  <c:v>16.526202227105525</c:v>
                </c:pt>
                <c:pt idx="5097">
                  <c:v>16.522960524040183</c:v>
                </c:pt>
                <c:pt idx="5098">
                  <c:v>16.519720092480263</c:v>
                </c:pt>
                <c:pt idx="5099">
                  <c:v>16.516480931677815</c:v>
                </c:pt>
                <c:pt idx="5100">
                  <c:v>16.520419081572165</c:v>
                </c:pt>
                <c:pt idx="5101">
                  <c:v>16.523676744802074</c:v>
                </c:pt>
                <c:pt idx="5102">
                  <c:v>16.520438712910089</c:v>
                </c:pt>
                <c:pt idx="5103">
                  <c:v>16.542235006872573</c:v>
                </c:pt>
                <c:pt idx="5104">
                  <c:v>16.54151125571126</c:v>
                </c:pt>
                <c:pt idx="5105">
                  <c:v>16.538271633452013</c:v>
                </c:pt>
                <c:pt idx="5106">
                  <c:v>16.535033279891518</c:v>
                </c:pt>
                <c:pt idx="5107">
                  <c:v>16.535493978866832</c:v>
                </c:pt>
                <c:pt idx="5108">
                  <c:v>16.532257436690504</c:v>
                </c:pt>
                <c:pt idx="5109">
                  <c:v>16.529022161262581</c:v>
                </c:pt>
                <c:pt idx="5110">
                  <c:v>16.525788151839521</c:v>
                </c:pt>
                <c:pt idx="5111">
                  <c:v>16.536493507363613</c:v>
                </c:pt>
                <c:pt idx="5112">
                  <c:v>16.533259301709915</c:v>
                </c:pt>
                <c:pt idx="5113">
                  <c:v>16.530026360900038</c:v>
                </c:pt>
                <c:pt idx="5114">
                  <c:v>16.52679468419214</c:v>
                </c:pt>
                <c:pt idx="5115">
                  <c:v>16.528478826427719</c:v>
                </c:pt>
                <c:pt idx="5116">
                  <c:v>16.525248715263672</c:v>
                </c:pt>
                <c:pt idx="5117">
                  <c:v>16.522019866354867</c:v>
                </c:pt>
                <c:pt idx="5118">
                  <c:v>16.530553332077321</c:v>
                </c:pt>
                <c:pt idx="5119">
                  <c:v>16.527324708379648</c:v>
                </c:pt>
                <c:pt idx="5120">
                  <c:v>16.538954394890073</c:v>
                </c:pt>
                <c:pt idx="5121">
                  <c:v>16.535725391689198</c:v>
                </c:pt>
                <c:pt idx="5122">
                  <c:v>16.532497649079069</c:v>
                </c:pt>
                <c:pt idx="5123">
                  <c:v>16.529271166321639</c:v>
                </c:pt>
                <c:pt idx="5124">
                  <c:v>16.526045942679428</c:v>
                </c:pt>
                <c:pt idx="5125">
                  <c:v>16.522821977415543</c:v>
                </c:pt>
                <c:pt idx="5126">
                  <c:v>16.528198717123658</c:v>
                </c:pt>
                <c:pt idx="5127">
                  <c:v>16.533330839825688</c:v>
                </c:pt>
                <c:pt idx="5128">
                  <c:v>16.545370429044652</c:v>
                </c:pt>
                <c:pt idx="5129">
                  <c:v>16.542145210637432</c:v>
                </c:pt>
                <c:pt idx="5130">
                  <c:v>16.543165715097665</c:v>
                </c:pt>
                <c:pt idx="5131">
                  <c:v>16.539942183196825</c:v>
                </c:pt>
                <c:pt idx="5132">
                  <c:v>16.536719907299066</c:v>
                </c:pt>
                <c:pt idx="5133">
                  <c:v>16.537771688120788</c:v>
                </c:pt>
                <c:pt idx="5134">
                  <c:v>16.534551089934201</c:v>
                </c:pt>
                <c:pt idx="5135">
                  <c:v>16.563250880357064</c:v>
                </c:pt>
                <c:pt idx="5136">
                  <c:v>16.564521208636474</c:v>
                </c:pt>
                <c:pt idx="5137">
                  <c:v>16.56129728469552</c:v>
                </c:pt>
                <c:pt idx="5138">
                  <c:v>16.558074615443779</c:v>
                </c:pt>
                <c:pt idx="5139">
                  <c:v>16.557174478097203</c:v>
                </c:pt>
                <c:pt idx="5140">
                  <c:v>16.553953864504884</c:v>
                </c:pt>
                <c:pt idx="5141">
                  <c:v>16.550734503582188</c:v>
                </c:pt>
                <c:pt idx="5142">
                  <c:v>16.547516394598407</c:v>
                </c:pt>
                <c:pt idx="5143">
                  <c:v>16.544299536823409</c:v>
                </c:pt>
                <c:pt idx="5144">
                  <c:v>16.541083929527623</c:v>
                </c:pt>
                <c:pt idx="5145">
                  <c:v>16.537869571982046</c:v>
                </c:pt>
                <c:pt idx="5146">
                  <c:v>16.534656463458251</c:v>
                </c:pt>
                <c:pt idx="5147">
                  <c:v>16.541243582732374</c:v>
                </c:pt>
                <c:pt idx="5148">
                  <c:v>16.538031066985095</c:v>
                </c:pt>
                <c:pt idx="5149">
                  <c:v>16.53919204593597</c:v>
                </c:pt>
                <c:pt idx="5150">
                  <c:v>16.536425575355508</c:v>
                </c:pt>
                <c:pt idx="5151">
                  <c:v>16.534086558615869</c:v>
                </c:pt>
                <c:pt idx="5152">
                  <c:v>16.530877925478158</c:v>
                </c:pt>
                <c:pt idx="5153">
                  <c:v>16.5276705374445</c:v>
                </c:pt>
                <c:pt idx="5154">
                  <c:v>16.524464393790293</c:v>
                </c:pt>
                <c:pt idx="5155">
                  <c:v>16.521259493791497</c:v>
                </c:pt>
                <c:pt idx="5156">
                  <c:v>16.552686930973156</c:v>
                </c:pt>
                <c:pt idx="5157">
                  <c:v>16.551028609668222</c:v>
                </c:pt>
                <c:pt idx="5158">
                  <c:v>16.557612042398521</c:v>
                </c:pt>
                <c:pt idx="5159">
                  <c:v>16.554403202855422</c:v>
                </c:pt>
                <c:pt idx="5160">
                  <c:v>16.572163540447161</c:v>
                </c:pt>
                <c:pt idx="5161">
                  <c:v>16.580495313524246</c:v>
                </c:pt>
                <c:pt idx="5162">
                  <c:v>16.578250135246659</c:v>
                </c:pt>
                <c:pt idx="5163">
                  <c:v>16.575039784716985</c:v>
                </c:pt>
                <c:pt idx="5164">
                  <c:v>16.571830677304646</c:v>
                </c:pt>
                <c:pt idx="5165">
                  <c:v>16.568622812287749</c:v>
                </c:pt>
                <c:pt idx="5166">
                  <c:v>16.565416188944941</c:v>
                </c:pt>
                <c:pt idx="5167">
                  <c:v>16.562210806555438</c:v>
                </c:pt>
                <c:pt idx="5168">
                  <c:v>16.559888483469809</c:v>
                </c:pt>
                <c:pt idx="5169">
                  <c:v>16.556685410262176</c:v>
                </c:pt>
                <c:pt idx="5170">
                  <c:v>16.553483575914804</c:v>
                </c:pt>
                <c:pt idx="5171">
                  <c:v>16.550282979709095</c:v>
                </c:pt>
                <c:pt idx="5172">
                  <c:v>16.547083620927015</c:v>
                </c:pt>
                <c:pt idx="5173">
                  <c:v>16.543885498851072</c:v>
                </c:pt>
                <c:pt idx="5174">
                  <c:v>16.540688612764338</c:v>
                </c:pt>
                <c:pt idx="5175">
                  <c:v>16.537492961950434</c:v>
                </c:pt>
                <c:pt idx="5176">
                  <c:v>16.53938091290647</c:v>
                </c:pt>
                <c:pt idx="5177">
                  <c:v>16.536186748960368</c:v>
                </c:pt>
                <c:pt idx="5178">
                  <c:v>16.532993818520328</c:v>
                </c:pt>
                <c:pt idx="5179">
                  <c:v>16.529802120871967</c:v>
                </c:pt>
                <c:pt idx="5180">
                  <c:v>16.526611655301444</c:v>
                </c:pt>
                <c:pt idx="5181">
                  <c:v>16.552350432142841</c:v>
                </c:pt>
                <c:pt idx="5182">
                  <c:v>16.549156847263014</c:v>
                </c:pt>
                <c:pt idx="5183">
                  <c:v>16.54596449447612</c:v>
                </c:pt>
                <c:pt idx="5184">
                  <c:v>16.542773373069277</c:v>
                </c:pt>
                <c:pt idx="5185">
                  <c:v>16.570031603098169</c:v>
                </c:pt>
                <c:pt idx="5186">
                  <c:v>16.57224249319929</c:v>
                </c:pt>
                <c:pt idx="5187">
                  <c:v>16.569048151932293</c:v>
                </c:pt>
                <c:pt idx="5188">
                  <c:v>16.568940698542363</c:v>
                </c:pt>
                <c:pt idx="5189">
                  <c:v>16.58091829583865</c:v>
                </c:pt>
                <c:pt idx="5190">
                  <c:v>16.577724129339739</c:v>
                </c:pt>
                <c:pt idx="5191">
                  <c:v>16.574531193259357</c:v>
                </c:pt>
                <c:pt idx="5192">
                  <c:v>16.571339486886689</c:v>
                </c:pt>
                <c:pt idx="5193">
                  <c:v>16.568149009511473</c:v>
                </c:pt>
                <c:pt idx="5194">
                  <c:v>16.564959760423982</c:v>
                </c:pt>
                <c:pt idx="5195">
                  <c:v>16.561771738915049</c:v>
                </c:pt>
                <c:pt idx="5196">
                  <c:v>16.567191333347736</c:v>
                </c:pt>
                <c:pt idx="5197">
                  <c:v>16.564004109158944</c:v>
                </c:pt>
                <c:pt idx="5198">
                  <c:v>16.560818111061394</c:v>
                </c:pt>
                <c:pt idx="5199">
                  <c:v>16.557633338347728</c:v>
                </c:pt>
                <c:pt idx="5200">
                  <c:v>16.565051878699876</c:v>
                </c:pt>
                <c:pt idx="5201">
                  <c:v>16.561867516554798</c:v>
                </c:pt>
                <c:pt idx="5202">
                  <c:v>16.562714877101762</c:v>
                </c:pt>
                <c:pt idx="5203">
                  <c:v>16.571120270828821</c:v>
                </c:pt>
                <c:pt idx="5204">
                  <c:v>16.567936578173523</c:v>
                </c:pt>
                <c:pt idx="5205">
                  <c:v>16.583706310752667</c:v>
                </c:pt>
                <c:pt idx="5206">
                  <c:v>16.580521423809945</c:v>
                </c:pt>
                <c:pt idx="5207">
                  <c:v>16.590653386428055</c:v>
                </c:pt>
                <c:pt idx="5208">
                  <c:v>16.590251758443497</c:v>
                </c:pt>
                <c:pt idx="5209">
                  <c:v>16.58706744908487</c:v>
                </c:pt>
                <c:pt idx="5210">
                  <c:v>16.583884361875299</c:v>
                </c:pt>
                <c:pt idx="5211">
                  <c:v>16.580702496111314</c:v>
                </c:pt>
                <c:pt idx="5212">
                  <c:v>16.577521851090001</c:v>
                </c:pt>
                <c:pt idx="5213">
                  <c:v>16.582997876913595</c:v>
                </c:pt>
                <c:pt idx="5214">
                  <c:v>16.602068015142731</c:v>
                </c:pt>
                <c:pt idx="5215">
                  <c:v>16.606928024644731</c:v>
                </c:pt>
                <c:pt idx="5216">
                  <c:v>16.603744791364178</c:v>
                </c:pt>
                <c:pt idx="5217">
                  <c:v>16.607312263910561</c:v>
                </c:pt>
                <c:pt idx="5218">
                  <c:v>16.622954102972951</c:v>
                </c:pt>
                <c:pt idx="5219">
                  <c:v>16.619769629006864</c:v>
                </c:pt>
                <c:pt idx="5220">
                  <c:v>16.616586374912057</c:v>
                </c:pt>
                <c:pt idx="5221">
                  <c:v>16.617779765241067</c:v>
                </c:pt>
                <c:pt idx="5222">
                  <c:v>16.63025058804789</c:v>
                </c:pt>
                <c:pt idx="5223">
                  <c:v>16.629874188023734</c:v>
                </c:pt>
                <c:pt idx="5224">
                  <c:v>16.626691436982963</c:v>
                </c:pt>
                <c:pt idx="5225">
                  <c:v>16.623509903986985</c:v>
                </c:pt>
                <c:pt idx="5226">
                  <c:v>16.620329588336709</c:v>
                </c:pt>
                <c:pt idx="5227">
                  <c:v>16.618031578632078</c:v>
                </c:pt>
                <c:pt idx="5228">
                  <c:v>16.61485352707755</c:v>
                </c:pt>
                <c:pt idx="5229">
                  <c:v>16.618276141641925</c:v>
                </c:pt>
                <c:pt idx="5230">
                  <c:v>16.615099258418518</c:v>
                </c:pt>
                <c:pt idx="5231">
                  <c:v>16.611923589600011</c:v>
                </c:pt>
                <c:pt idx="5232">
                  <c:v>16.608749134490211</c:v>
                </c:pt>
                <c:pt idx="5233">
                  <c:v>16.617984928863347</c:v>
                </c:pt>
                <c:pt idx="5234">
                  <c:v>16.622608155427205</c:v>
                </c:pt>
                <c:pt idx="5235">
                  <c:v>16.619433478544959</c:v>
                </c:pt>
                <c:pt idx="5236">
                  <c:v>16.616260014065574</c:v>
                </c:pt>
                <c:pt idx="5237">
                  <c:v>16.613087761294658</c:v>
                </c:pt>
                <c:pt idx="5238">
                  <c:v>16.609916719538351</c:v>
                </c:pt>
                <c:pt idx="5239">
                  <c:v>16.61199368101121</c:v>
                </c:pt>
                <c:pt idx="5240">
                  <c:v>16.608824058099358</c:v>
                </c:pt>
                <c:pt idx="5241">
                  <c:v>16.605655644505674</c:v>
                </c:pt>
                <c:pt idx="5242">
                  <c:v>16.602488439538192</c:v>
                </c:pt>
                <c:pt idx="5243">
                  <c:v>16.599322442505478</c:v>
                </c:pt>
                <c:pt idx="5244">
                  <c:v>16.607980637439596</c:v>
                </c:pt>
                <c:pt idx="5245">
                  <c:v>16.610356303384702</c:v>
                </c:pt>
                <c:pt idx="5246">
                  <c:v>16.60719061702995</c:v>
                </c:pt>
                <c:pt idx="5247">
                  <c:v>16.619729251253467</c:v>
                </c:pt>
                <c:pt idx="5248">
                  <c:v>16.616562985440691</c:v>
                </c:pt>
                <c:pt idx="5249">
                  <c:v>16.634988891828588</c:v>
                </c:pt>
                <c:pt idx="5250">
                  <c:v>16.631820925937934</c:v>
                </c:pt>
                <c:pt idx="5251">
                  <c:v>16.633526482572965</c:v>
                </c:pt>
                <c:pt idx="5252">
                  <c:v>16.649040472196969</c:v>
                </c:pt>
                <c:pt idx="5253">
                  <c:v>16.645871640740516</c:v>
                </c:pt>
                <c:pt idx="5254">
                  <c:v>16.64519547518325</c:v>
                </c:pt>
                <c:pt idx="5255">
                  <c:v>16.642028581066967</c:v>
                </c:pt>
                <c:pt idx="5256">
                  <c:v>16.641225594244379</c:v>
                </c:pt>
                <c:pt idx="5257">
                  <c:v>16.638060659745662</c:v>
                </c:pt>
                <c:pt idx="5258">
                  <c:v>16.639433468906002</c:v>
                </c:pt>
                <c:pt idx="5259">
                  <c:v>16.636270078512673</c:v>
                </c:pt>
                <c:pt idx="5260">
                  <c:v>16.633107890700753</c:v>
                </c:pt>
                <c:pt idx="5261">
                  <c:v>16.638265687529575</c:v>
                </c:pt>
                <c:pt idx="5262">
                  <c:v>16.635104322207983</c:v>
                </c:pt>
                <c:pt idx="5263">
                  <c:v>16.631944158013034</c:v>
                </c:pt>
                <c:pt idx="5264">
                  <c:v>16.628785194260328</c:v>
                </c:pt>
                <c:pt idx="5265">
                  <c:v>16.633179865358063</c:v>
                </c:pt>
                <c:pt idx="5266">
                  <c:v>16.630021866522796</c:v>
                </c:pt>
                <c:pt idx="5267">
                  <c:v>16.626865066624063</c:v>
                </c:pt>
                <c:pt idx="5268">
                  <c:v>16.623709464979228</c:v>
                </c:pt>
                <c:pt idx="5269">
                  <c:v>16.620555060906177</c:v>
                </c:pt>
                <c:pt idx="5270">
                  <c:v>16.619206234917534</c:v>
                </c:pt>
                <c:pt idx="5271">
                  <c:v>16.61605388168633</c:v>
                </c:pt>
                <c:pt idx="5272">
                  <c:v>16.612902724113468</c:v>
                </c:pt>
                <c:pt idx="5273">
                  <c:v>16.609752761518834</c:v>
                </c:pt>
                <c:pt idx="5274">
                  <c:v>16.612739879984641</c:v>
                </c:pt>
                <c:pt idx="5275">
                  <c:v>16.609591142327325</c:v>
                </c:pt>
                <c:pt idx="5276">
                  <c:v>16.60644359805173</c:v>
                </c:pt>
                <c:pt idx="5277">
                  <c:v>16.604045181674479</c:v>
                </c:pt>
                <c:pt idx="5278">
                  <c:v>16.600899880446658</c:v>
                </c:pt>
                <c:pt idx="5279">
                  <c:v>16.597755770620815</c:v>
                </c:pt>
                <c:pt idx="5280">
                  <c:v>16.59461285152015</c:v>
                </c:pt>
                <c:pt idx="5281">
                  <c:v>16.591471122468366</c:v>
                </c:pt>
                <c:pt idx="5282">
                  <c:v>16.598568044032863</c:v>
                </c:pt>
                <c:pt idx="5283">
                  <c:v>16.602431914495298</c:v>
                </c:pt>
                <c:pt idx="5284">
                  <c:v>16.599290489345915</c:v>
                </c:pt>
                <c:pt idx="5285">
                  <c:v>16.596284441163331</c:v>
                </c:pt>
                <c:pt idx="5286">
                  <c:v>16.604035996902496</c:v>
                </c:pt>
                <c:pt idx="5287">
                  <c:v>16.600896050609585</c:v>
                </c:pt>
                <c:pt idx="5288">
                  <c:v>16.598852860695434</c:v>
                </c:pt>
                <c:pt idx="5289">
                  <c:v>16.595715081326681</c:v>
                </c:pt>
                <c:pt idx="5290">
                  <c:v>16.592578488039717</c:v>
                </c:pt>
                <c:pt idx="5291">
                  <c:v>16.589443080162159</c:v>
                </c:pt>
                <c:pt idx="5292">
                  <c:v>16.616128339228588</c:v>
                </c:pt>
                <c:pt idx="5293">
                  <c:v>16.612989667460695</c:v>
                </c:pt>
                <c:pt idx="5294">
                  <c:v>16.615160104873748</c:v>
                </c:pt>
                <c:pt idx="5295">
                  <c:v>16.612022801228566</c:v>
                </c:pt>
                <c:pt idx="5296">
                  <c:v>16.60888668214206</c:v>
                </c:pt>
                <c:pt idx="5297">
                  <c:v>16.605751746943469</c:v>
                </c:pt>
                <c:pt idx="5298">
                  <c:v>16.613331307439658</c:v>
                </c:pt>
                <c:pt idx="5299">
                  <c:v>16.610196716626934</c:v>
                </c:pt>
                <c:pt idx="5300">
                  <c:v>16.607063308455526</c:v>
                </c:pt>
                <c:pt idx="5301">
                  <c:v>16.607841593669537</c:v>
                </c:pt>
                <c:pt idx="5302">
                  <c:v>16.604709811358831</c:v>
                </c:pt>
                <c:pt idx="5303">
                  <c:v>16.628800755556988</c:v>
                </c:pt>
                <c:pt idx="5304">
                  <c:v>16.625666203105421</c:v>
                </c:pt>
                <c:pt idx="5305">
                  <c:v>16.623463756487059</c:v>
                </c:pt>
                <c:pt idx="5306">
                  <c:v>16.624553490178926</c:v>
                </c:pt>
                <c:pt idx="5307">
                  <c:v>16.625933653036338</c:v>
                </c:pt>
                <c:pt idx="5308">
                  <c:v>16.62280200232</c:v>
                </c:pt>
                <c:pt idx="5309">
                  <c:v>16.619671531133122</c:v>
                </c:pt>
                <c:pt idx="5310">
                  <c:v>16.618152295128823</c:v>
                </c:pt>
                <c:pt idx="5311">
                  <c:v>16.615023877904587</c:v>
                </c:pt>
                <c:pt idx="5312">
                  <c:v>16.611896638326591</c:v>
                </c:pt>
                <c:pt idx="5313">
                  <c:v>16.608770575729991</c:v>
                </c:pt>
                <c:pt idx="5314">
                  <c:v>16.618446363734659</c:v>
                </c:pt>
                <c:pt idx="5315">
                  <c:v>16.615320245156077</c:v>
                </c:pt>
                <c:pt idx="5316">
                  <c:v>16.612195302473143</c:v>
                </c:pt>
                <c:pt idx="5317">
                  <c:v>16.609071535022508</c:v>
                </c:pt>
                <c:pt idx="5318">
                  <c:v>16.605948942141325</c:v>
                </c:pt>
                <c:pt idx="5319">
                  <c:v>16.603913858930891</c:v>
                </c:pt>
                <c:pt idx="5320">
                  <c:v>16.600793409041973</c:v>
                </c:pt>
                <c:pt idx="5321">
                  <c:v>16.597674131813669</c:v>
                </c:pt>
                <c:pt idx="5322">
                  <c:v>16.594556026585074</c:v>
                </c:pt>
                <c:pt idx="5323">
                  <c:v>16.609966862710277</c:v>
                </c:pt>
                <c:pt idx="5324">
                  <c:v>16.606847620106951</c:v>
                </c:pt>
                <c:pt idx="5325">
                  <c:v>16.603729548830177</c:v>
                </c:pt>
                <c:pt idx="5326">
                  <c:v>16.600612648220295</c:v>
                </c:pt>
                <c:pt idx="5327">
                  <c:v>16.597496917618152</c:v>
                </c:pt>
                <c:pt idx="5328">
                  <c:v>16.594382356365081</c:v>
                </c:pt>
                <c:pt idx="5329">
                  <c:v>16.591268963802911</c:v>
                </c:pt>
                <c:pt idx="5330">
                  <c:v>16.588156739273966</c:v>
                </c:pt>
                <c:pt idx="5331">
                  <c:v>16.585820344494355</c:v>
                </c:pt>
                <c:pt idx="5332">
                  <c:v>16.582710308802532</c:v>
                </c:pt>
                <c:pt idx="5333">
                  <c:v>16.580719757083539</c:v>
                </c:pt>
                <c:pt idx="5334">
                  <c:v>16.577611843352127</c:v>
                </c:pt>
                <c:pt idx="5335">
                  <c:v>16.581940866594778</c:v>
                </c:pt>
                <c:pt idx="5336">
                  <c:v>16.591158348400729</c:v>
                </c:pt>
                <c:pt idx="5337">
                  <c:v>16.588050225817664</c:v>
                </c:pt>
                <c:pt idx="5338">
                  <c:v>16.58494326754349</c:v>
                </c:pt>
                <c:pt idx="5339">
                  <c:v>16.583689979514357</c:v>
                </c:pt>
                <c:pt idx="5340">
                  <c:v>16.580585001049741</c:v>
                </c:pt>
                <c:pt idx="5341">
                  <c:v>16.581761934798166</c:v>
                </c:pt>
                <c:pt idx="5342">
                  <c:v>16.578658479448212</c:v>
                </c:pt>
                <c:pt idx="5343">
                  <c:v>16.57555618557107</c:v>
                </c:pt>
                <c:pt idx="5344">
                  <c:v>16.572455052514837</c:v>
                </c:pt>
                <c:pt idx="5345">
                  <c:v>16.573620755783498</c:v>
                </c:pt>
                <c:pt idx="5346">
                  <c:v>16.573179544936803</c:v>
                </c:pt>
                <c:pt idx="5347">
                  <c:v>16.570080595882029</c:v>
                </c:pt>
                <c:pt idx="5348">
                  <c:v>16.566982805529463</c:v>
                </c:pt>
                <c:pt idx="5349">
                  <c:v>16.563886173229363</c:v>
                </c:pt>
                <c:pt idx="5350">
                  <c:v>16.560790698332479</c:v>
                </c:pt>
                <c:pt idx="5351">
                  <c:v>16.557696380190041</c:v>
                </c:pt>
                <c:pt idx="5352">
                  <c:v>16.554603218153762</c:v>
                </c:pt>
                <c:pt idx="5353">
                  <c:v>16.55151121157585</c:v>
                </c:pt>
                <c:pt idx="5354">
                  <c:v>16.552459511893709</c:v>
                </c:pt>
                <c:pt idx="5355">
                  <c:v>16.549369060155119</c:v>
                </c:pt>
                <c:pt idx="5356">
                  <c:v>16.546797164407252</c:v>
                </c:pt>
                <c:pt idx="5357">
                  <c:v>16.543708923055181</c:v>
                </c:pt>
                <c:pt idx="5358">
                  <c:v>16.546764848918979</c:v>
                </c:pt>
                <c:pt idx="5359">
                  <c:v>16.543677765924777</c:v>
                </c:pt>
                <c:pt idx="5360">
                  <c:v>16.54059183461235</c:v>
                </c:pt>
                <c:pt idx="5361">
                  <c:v>16.544237543159589</c:v>
                </c:pt>
                <c:pt idx="5362">
                  <c:v>16.541152658292322</c:v>
                </c:pt>
                <c:pt idx="5363">
                  <c:v>16.550589551653477</c:v>
                </c:pt>
                <c:pt idx="5364">
                  <c:v>16.547504632818125</c:v>
                </c:pt>
                <c:pt idx="5365">
                  <c:v>16.544420863784801</c:v>
                </c:pt>
                <c:pt idx="5366">
                  <c:v>16.541338243910797</c:v>
                </c:pt>
                <c:pt idx="5367">
                  <c:v>16.538256772553883</c:v>
                </c:pt>
                <c:pt idx="5368">
                  <c:v>16.54203681877944</c:v>
                </c:pt>
                <c:pt idx="5369">
                  <c:v>16.538956364995681</c:v>
                </c:pt>
                <c:pt idx="5370">
                  <c:v>16.535877058280917</c:v>
                </c:pt>
                <c:pt idx="5371">
                  <c:v>16.539960693636296</c:v>
                </c:pt>
                <c:pt idx="5372">
                  <c:v>16.536882346215183</c:v>
                </c:pt>
                <c:pt idx="5373">
                  <c:v>16.533805144438812</c:v>
                </c:pt>
                <c:pt idx="5374">
                  <c:v>16.530729087667755</c:v>
                </c:pt>
                <c:pt idx="5375">
                  <c:v>16.53917660957222</c:v>
                </c:pt>
                <c:pt idx="5376">
                  <c:v>16.552980097120724</c:v>
                </c:pt>
                <c:pt idx="5377">
                  <c:v>16.5499021908178</c:v>
                </c:pt>
                <c:pt idx="5378">
                  <c:v>16.546825428930678</c:v>
                </c:pt>
                <c:pt idx="5379">
                  <c:v>16.552602054112004</c:v>
                </c:pt>
                <c:pt idx="5380">
                  <c:v>16.54952593404991</c:v>
                </c:pt>
                <c:pt idx="5381">
                  <c:v>16.546450957101928</c:v>
                </c:pt>
                <c:pt idx="5382">
                  <c:v>16.543377122630982</c:v>
                </c:pt>
                <c:pt idx="5383">
                  <c:v>16.540304430000479</c:v>
                </c:pt>
                <c:pt idx="5384">
                  <c:v>16.551402689973365</c:v>
                </c:pt>
                <c:pt idx="5385">
                  <c:v>16.548329648255955</c:v>
                </c:pt>
                <c:pt idx="5386">
                  <c:v>16.54525774744878</c:v>
                </c:pt>
                <c:pt idx="5387">
                  <c:v>16.558388557457402</c:v>
                </c:pt>
                <c:pt idx="5388">
                  <c:v>16.555315930150396</c:v>
                </c:pt>
                <c:pt idx="5389">
                  <c:v>16.552244442964842</c:v>
                </c:pt>
                <c:pt idx="5390">
                  <c:v>16.549174095266274</c:v>
                </c:pt>
                <c:pt idx="5391">
                  <c:v>16.556699521021145</c:v>
                </c:pt>
                <c:pt idx="5392">
                  <c:v>16.553629485879103</c:v>
                </c:pt>
                <c:pt idx="5393">
                  <c:v>16.550560589051912</c:v>
                </c:pt>
                <c:pt idx="5394">
                  <c:v>16.547492829906581</c:v>
                </c:pt>
                <c:pt idx="5395">
                  <c:v>16.553714740624134</c:v>
                </c:pt>
                <c:pt idx="5396">
                  <c:v>16.562617609623807</c:v>
                </c:pt>
                <c:pt idx="5397">
                  <c:v>16.559549321811723</c:v>
                </c:pt>
                <c:pt idx="5398">
                  <c:v>16.557259350969826</c:v>
                </c:pt>
                <c:pt idx="5399">
                  <c:v>16.554193191830759</c:v>
                </c:pt>
                <c:pt idx="5400">
                  <c:v>16.551128168095925</c:v>
                </c:pt>
                <c:pt idx="5401">
                  <c:v>16.548064279134781</c:v>
                </c:pt>
                <c:pt idx="5402">
                  <c:v>16.545001524317247</c:v>
                </c:pt>
                <c:pt idx="5403">
                  <c:v>16.541939903013709</c:v>
                </c:pt>
                <c:pt idx="5404">
                  <c:v>16.547317552830009</c:v>
                </c:pt>
                <c:pt idx="5405">
                  <c:v>16.544256635783611</c:v>
                </c:pt>
                <c:pt idx="5406">
                  <c:v>16.544673623780859</c:v>
                </c:pt>
                <c:pt idx="5407">
                  <c:v>16.541614327622618</c:v>
                </c:pt>
                <c:pt idx="5408">
                  <c:v>16.543788169192798</c:v>
                </c:pt>
                <c:pt idx="5409">
                  <c:v>16.540730167682781</c:v>
                </c:pt>
                <c:pt idx="5410">
                  <c:v>16.537673296463474</c:v>
                </c:pt>
                <c:pt idx="5411">
                  <c:v>16.534617554908323</c:v>
                </c:pt>
                <c:pt idx="5412">
                  <c:v>16.531562942391254</c:v>
                </c:pt>
                <c:pt idx="5413">
                  <c:v>16.528509458286635</c:v>
                </c:pt>
                <c:pt idx="5414">
                  <c:v>16.525457101969316</c:v>
                </c:pt>
                <c:pt idx="5415">
                  <c:v>16.522405872814595</c:v>
                </c:pt>
                <c:pt idx="5416">
                  <c:v>16.519355770198239</c:v>
                </c:pt>
                <c:pt idx="5417">
                  <c:v>16.516306793496465</c:v>
                </c:pt>
                <c:pt idx="5418">
                  <c:v>16.513258942085965</c:v>
                </c:pt>
                <c:pt idx="5419">
                  <c:v>16.510212215343884</c:v>
                </c:pt>
                <c:pt idx="5420">
                  <c:v>16.509937027678482</c:v>
                </c:pt>
                <c:pt idx="5421">
                  <c:v>16.50689203744837</c:v>
                </c:pt>
                <c:pt idx="5422">
                  <c:v>16.503848170209306</c:v>
                </c:pt>
                <c:pt idx="5423">
                  <c:v>16.500805425340165</c:v>
                </c:pt>
                <c:pt idx="5424">
                  <c:v>16.497763802220287</c:v>
                </c:pt>
                <c:pt idx="5425">
                  <c:v>16.494840368158027</c:v>
                </c:pt>
                <c:pt idx="5426">
                  <c:v>16.491800965105114</c:v>
                </c:pt>
                <c:pt idx="5427">
                  <c:v>16.489413519820953</c:v>
                </c:pt>
                <c:pt idx="5428">
                  <c:v>16.486376236063389</c:v>
                </c:pt>
                <c:pt idx="5429">
                  <c:v>16.496274290628474</c:v>
                </c:pt>
                <c:pt idx="5430">
                  <c:v>16.493236862108748</c:v>
                </c:pt>
                <c:pt idx="5431">
                  <c:v>16.490200551935313</c:v>
                </c:pt>
                <c:pt idx="5432">
                  <c:v>16.529621011720231</c:v>
                </c:pt>
                <c:pt idx="5433">
                  <c:v>16.52657912342216</c:v>
                </c:pt>
                <c:pt idx="5434">
                  <c:v>16.538266288183365</c:v>
                </c:pt>
                <c:pt idx="5435">
                  <c:v>16.537450018586409</c:v>
                </c:pt>
                <c:pt idx="5436">
                  <c:v>16.534408368776113</c:v>
                </c:pt>
                <c:pt idx="5437">
                  <c:v>16.531367837630697</c:v>
                </c:pt>
                <c:pt idx="5438">
                  <c:v>16.528328424533136</c:v>
                </c:pt>
                <c:pt idx="5439">
                  <c:v>16.52957249928787</c:v>
                </c:pt>
                <c:pt idx="5440">
                  <c:v>16.526534533380996</c:v>
                </c:pt>
                <c:pt idx="5441">
                  <c:v>16.523497683962884</c:v>
                </c:pt>
                <c:pt idx="5442">
                  <c:v>16.520461950418152</c:v>
                </c:pt>
                <c:pt idx="5443">
                  <c:v>16.517427332131888</c:v>
                </c:pt>
                <c:pt idx="5444">
                  <c:v>16.514393828489624</c:v>
                </c:pt>
                <c:pt idx="5445">
                  <c:v>16.511361438877341</c:v>
                </c:pt>
                <c:pt idx="5446">
                  <c:v>16.508330162681478</c:v>
                </c:pt>
                <c:pt idx="5447">
                  <c:v>16.505299999288916</c:v>
                </c:pt>
                <c:pt idx="5448">
                  <c:v>16.502270948086988</c:v>
                </c:pt>
                <c:pt idx="5449">
                  <c:v>16.499243008463488</c:v>
                </c:pt>
                <c:pt idx="5450">
                  <c:v>16.518679317493334</c:v>
                </c:pt>
                <c:pt idx="5451">
                  <c:v>16.515649479027175</c:v>
                </c:pt>
                <c:pt idx="5452">
                  <c:v>16.512620751816645</c:v>
                </c:pt>
                <c:pt idx="5453">
                  <c:v>16.512051451286919</c:v>
                </c:pt>
                <c:pt idx="5454">
                  <c:v>16.531262194522501</c:v>
                </c:pt>
                <c:pt idx="5455">
                  <c:v>16.52823227109975</c:v>
                </c:pt>
                <c:pt idx="5456">
                  <c:v>16.526203412912139</c:v>
                </c:pt>
                <c:pt idx="5457">
                  <c:v>16.535073646789524</c:v>
                </c:pt>
                <c:pt idx="5458">
                  <c:v>16.532044690268769</c:v>
                </c:pt>
                <c:pt idx="5459">
                  <c:v>16.544051956151005</c:v>
                </c:pt>
                <c:pt idx="5460">
                  <c:v>16.565338002167877</c:v>
                </c:pt>
                <c:pt idx="5461">
                  <c:v>16.573986435659588</c:v>
                </c:pt>
                <c:pt idx="5462">
                  <c:v>16.570952573965343</c:v>
                </c:pt>
                <c:pt idx="5463">
                  <c:v>16.567919822762203</c:v>
                </c:pt>
                <c:pt idx="5464">
                  <c:v>16.564888181440562</c:v>
                </c:pt>
                <c:pt idx="5465">
                  <c:v>16.561857649391268</c:v>
                </c:pt>
                <c:pt idx="5466">
                  <c:v>16.558828226005609</c:v>
                </c:pt>
                <c:pt idx="5467">
                  <c:v>16.555799910675322</c:v>
                </c:pt>
                <c:pt idx="5468">
                  <c:v>16.552772702792588</c:v>
                </c:pt>
                <c:pt idx="5469">
                  <c:v>16.561451157097601</c:v>
                </c:pt>
                <c:pt idx="5470">
                  <c:v>16.558424022906941</c:v>
                </c:pt>
                <c:pt idx="5471">
                  <c:v>16.557277923546359</c:v>
                </c:pt>
                <c:pt idx="5472">
                  <c:v>16.554252658075217</c:v>
                </c:pt>
                <c:pt idx="5473">
                  <c:v>16.55122849792577</c:v>
                </c:pt>
                <c:pt idx="5474">
                  <c:v>16.54820544249236</c:v>
                </c:pt>
                <c:pt idx="5475">
                  <c:v>16.545183491169773</c:v>
                </c:pt>
                <c:pt idx="5476">
                  <c:v>16.542162643353237</c:v>
                </c:pt>
                <c:pt idx="5477">
                  <c:v>16.543292874753202</c:v>
                </c:pt>
                <c:pt idx="5478">
                  <c:v>16.540273474703056</c:v>
                </c:pt>
                <c:pt idx="5479">
                  <c:v>16.537437812969028</c:v>
                </c:pt>
                <c:pt idx="5480">
                  <c:v>16.534420582935645</c:v>
                </c:pt>
                <c:pt idx="5481">
                  <c:v>16.531404453679361</c:v>
                </c:pt>
                <c:pt idx="5482">
                  <c:v>16.528389424597897</c:v>
                </c:pt>
                <c:pt idx="5483">
                  <c:v>16.525375495089399</c:v>
                </c:pt>
                <c:pt idx="5484">
                  <c:v>16.522362664552464</c:v>
                </c:pt>
                <c:pt idx="5485">
                  <c:v>16.519350932386121</c:v>
                </c:pt>
                <c:pt idx="5486">
                  <c:v>16.516340297989842</c:v>
                </c:pt>
                <c:pt idx="5487">
                  <c:v>16.515594863137807</c:v>
                </c:pt>
                <c:pt idx="5488">
                  <c:v>16.512586010001872</c:v>
                </c:pt>
                <c:pt idx="5489">
                  <c:v>16.5095782529873</c:v>
                </c:pt>
                <c:pt idx="5490">
                  <c:v>16.506571591495224</c:v>
                </c:pt>
                <c:pt idx="5491">
                  <c:v>16.503566024927217</c:v>
                </c:pt>
                <c:pt idx="5492">
                  <c:v>16.500561552685287</c:v>
                </c:pt>
                <c:pt idx="5493">
                  <c:v>16.497558174171875</c:v>
                </c:pt>
                <c:pt idx="5494">
                  <c:v>16.494555888789858</c:v>
                </c:pt>
                <c:pt idx="5495">
                  <c:v>16.491554695942554</c:v>
                </c:pt>
                <c:pt idx="5496">
                  <c:v>16.489594654116992</c:v>
                </c:pt>
                <c:pt idx="5497">
                  <c:v>16.487664750454371</c:v>
                </c:pt>
                <c:pt idx="5498">
                  <c:v>16.484666448081128</c:v>
                </c:pt>
                <c:pt idx="5499">
                  <c:v>16.481669235999657</c:v>
                </c:pt>
                <c:pt idx="5500">
                  <c:v>16.478673113615365</c:v>
                </c:pt>
                <c:pt idx="5501">
                  <c:v>16.475678080334085</c:v>
                </c:pt>
                <c:pt idx="5502">
                  <c:v>16.476852823295609</c:v>
                </c:pt>
                <c:pt idx="5503">
                  <c:v>16.509101475655392</c:v>
                </c:pt>
                <c:pt idx="5504">
                  <c:v>16.528131094815542</c:v>
                </c:pt>
                <c:pt idx="5505">
                  <c:v>16.525129254805588</c:v>
                </c:pt>
                <c:pt idx="5506">
                  <c:v>16.522128504986302</c:v>
                </c:pt>
                <c:pt idx="5507">
                  <c:v>16.519128844763902</c:v>
                </c:pt>
                <c:pt idx="5508">
                  <c:v>16.516130273545031</c:v>
                </c:pt>
                <c:pt idx="5509">
                  <c:v>16.520739157737641</c:v>
                </c:pt>
                <c:pt idx="5510">
                  <c:v>16.519965426159647</c:v>
                </c:pt>
                <c:pt idx="5511">
                  <c:v>16.516968335189734</c:v>
                </c:pt>
                <c:pt idx="5512">
                  <c:v>16.513972331501144</c:v>
                </c:pt>
                <c:pt idx="5513">
                  <c:v>16.510977414502321</c:v>
                </c:pt>
                <c:pt idx="5514">
                  <c:v>16.521857879401722</c:v>
                </c:pt>
                <c:pt idx="5515">
                  <c:v>16.518862618727429</c:v>
                </c:pt>
                <c:pt idx="5516">
                  <c:v>16.515868443882635</c:v>
                </c:pt>
                <c:pt idx="5517">
                  <c:v>16.512875354277003</c:v>
                </c:pt>
                <c:pt idx="5518">
                  <c:v>16.509883349320621</c:v>
                </c:pt>
                <c:pt idx="5519">
                  <c:v>16.513692422140693</c:v>
                </c:pt>
                <c:pt idx="5520">
                  <c:v>16.510701353054994</c:v>
                </c:pt>
                <c:pt idx="5521">
                  <c:v>16.507711367297471</c:v>
                </c:pt>
                <c:pt idx="5522">
                  <c:v>16.504722464279673</c:v>
                </c:pt>
                <c:pt idx="5523">
                  <c:v>16.501734643413581</c:v>
                </c:pt>
                <c:pt idx="5524">
                  <c:v>16.504098201081149</c:v>
                </c:pt>
                <c:pt idx="5525">
                  <c:v>16.501111574551821</c:v>
                </c:pt>
                <c:pt idx="5526">
                  <c:v>16.498126028763046</c:v>
                </c:pt>
                <c:pt idx="5527">
                  <c:v>16.498249028410736</c:v>
                </c:pt>
                <c:pt idx="5528">
                  <c:v>16.495265080313718</c:v>
                </c:pt>
                <c:pt idx="5529">
                  <c:v>16.492282211402269</c:v>
                </c:pt>
                <c:pt idx="5530">
                  <c:v>16.489300421091041</c:v>
                </c:pt>
                <c:pt idx="5531">
                  <c:v>16.486319708795111</c:v>
                </c:pt>
                <c:pt idx="5532">
                  <c:v>16.495500806794979</c:v>
                </c:pt>
                <c:pt idx="5533">
                  <c:v>16.494768038194128</c:v>
                </c:pt>
                <c:pt idx="5534">
                  <c:v>16.491787953634383</c:v>
                </c:pt>
                <c:pt idx="5535">
                  <c:v>16.50947238651214</c:v>
                </c:pt>
                <c:pt idx="5536">
                  <c:v>16.516468822183356</c:v>
                </c:pt>
                <c:pt idx="5537">
                  <c:v>16.51524700048537</c:v>
                </c:pt>
                <c:pt idx="5538">
                  <c:v>16.512265370768727</c:v>
                </c:pt>
                <c:pt idx="5539">
                  <c:v>16.509284817452706</c:v>
                </c:pt>
                <c:pt idx="5540">
                  <c:v>16.511596342428259</c:v>
                </c:pt>
                <c:pt idx="5541">
                  <c:v>16.508616985455607</c:v>
                </c:pt>
                <c:pt idx="5542">
                  <c:v>16.512528089147391</c:v>
                </c:pt>
                <c:pt idx="5543">
                  <c:v>16.509549638914859</c:v>
                </c:pt>
                <c:pt idx="5544">
                  <c:v>16.506572262965552</c:v>
                </c:pt>
                <c:pt idx="5545">
                  <c:v>16.503595960718354</c:v>
                </c:pt>
                <c:pt idx="5546">
                  <c:v>16.500620731592569</c:v>
                </c:pt>
                <c:pt idx="5547">
                  <c:v>16.498128103753146</c:v>
                </c:pt>
                <c:pt idx="5548">
                  <c:v>16.495154932352218</c:v>
                </c:pt>
                <c:pt idx="5549">
                  <c:v>16.510816995199484</c:v>
                </c:pt>
                <c:pt idx="5550">
                  <c:v>16.507842609143783</c:v>
                </c:pt>
                <c:pt idx="5551">
                  <c:v>16.504869294552797</c:v>
                </c:pt>
                <c:pt idx="5552">
                  <c:v>16.507530604609482</c:v>
                </c:pt>
                <c:pt idx="5553">
                  <c:v>16.508521437303738</c:v>
                </c:pt>
                <c:pt idx="5554">
                  <c:v>16.505549606261919</c:v>
                </c:pt>
                <c:pt idx="5555">
                  <c:v>16.505845933623956</c:v>
                </c:pt>
                <c:pt idx="5556">
                  <c:v>16.524433139301582</c:v>
                </c:pt>
                <c:pt idx="5557">
                  <c:v>16.521460049496024</c:v>
                </c:pt>
                <c:pt idx="5558">
                  <c:v>16.518488029339611</c:v>
                </c:pt>
                <c:pt idx="5559">
                  <c:v>16.515517078255197</c:v>
                </c:pt>
                <c:pt idx="5560">
                  <c:v>16.512547195666048</c:v>
                </c:pt>
                <c:pt idx="5561">
                  <c:v>16.509578380995848</c:v>
                </c:pt>
                <c:pt idx="5562">
                  <c:v>16.510495810175829</c:v>
                </c:pt>
                <c:pt idx="5563">
                  <c:v>16.507528431345822</c:v>
                </c:pt>
                <c:pt idx="5564">
                  <c:v>16.504562118959235</c:v>
                </c:pt>
                <c:pt idx="5565">
                  <c:v>16.501596872441276</c:v>
                </c:pt>
                <c:pt idx="5566">
                  <c:v>16.498632691217558</c:v>
                </c:pt>
                <c:pt idx="5567">
                  <c:v>16.501953395645707</c:v>
                </c:pt>
                <c:pt idx="5568">
                  <c:v>16.498990214931816</c:v>
                </c:pt>
                <c:pt idx="5569">
                  <c:v>16.502963813340479</c:v>
                </c:pt>
                <c:pt idx="5570">
                  <c:v>16.502526287050998</c:v>
                </c:pt>
                <c:pt idx="5571">
                  <c:v>16.499564598916205</c:v>
                </c:pt>
                <c:pt idx="5572">
                  <c:v>16.49660397365173</c:v>
                </c:pt>
                <c:pt idx="5573">
                  <c:v>16.493644410685523</c:v>
                </c:pt>
                <c:pt idx="5574">
                  <c:v>16.490685909445936</c:v>
                </c:pt>
                <c:pt idx="5575">
                  <c:v>16.491854439704863</c:v>
                </c:pt>
                <c:pt idx="5576">
                  <c:v>16.488897320386286</c:v>
                </c:pt>
                <c:pt idx="5577">
                  <c:v>16.507105137919908</c:v>
                </c:pt>
                <c:pt idx="5578">
                  <c:v>16.507809945021918</c:v>
                </c:pt>
                <c:pt idx="5579">
                  <c:v>16.504851556142881</c:v>
                </c:pt>
                <c:pt idx="5580">
                  <c:v>16.510380313382488</c:v>
                </c:pt>
                <c:pt idx="5581">
                  <c:v>16.514942046260945</c:v>
                </c:pt>
                <c:pt idx="5582">
                  <c:v>16.511983969591366</c:v>
                </c:pt>
                <c:pt idx="5583">
                  <c:v>16.509026952404835</c:v>
                </c:pt>
                <c:pt idx="5584">
                  <c:v>16.507653354181556</c:v>
                </c:pt>
                <c:pt idx="5585">
                  <c:v>16.50469817098174</c:v>
                </c:pt>
                <c:pt idx="5586">
                  <c:v>16.504762068231191</c:v>
                </c:pt>
                <c:pt idx="5587">
                  <c:v>16.524426766103524</c:v>
                </c:pt>
                <c:pt idx="5588">
                  <c:v>16.521470168006172</c:v>
                </c:pt>
                <c:pt idx="5589">
                  <c:v>16.52104626644055</c:v>
                </c:pt>
                <c:pt idx="5590">
                  <c:v>16.526307888613744</c:v>
                </c:pt>
                <c:pt idx="5591">
                  <c:v>16.528526200741339</c:v>
                </c:pt>
                <c:pt idx="5592">
                  <c:v>16.527148100852855</c:v>
                </c:pt>
                <c:pt idx="5593">
                  <c:v>16.524193658932791</c:v>
                </c:pt>
                <c:pt idx="5594">
                  <c:v>16.521240273113499</c:v>
                </c:pt>
                <c:pt idx="5595">
                  <c:v>16.51828794282881</c:v>
                </c:pt>
                <c:pt idx="5596">
                  <c:v>16.515336667512958</c:v>
                </c:pt>
                <c:pt idx="5597">
                  <c:v>16.512386446600576</c:v>
                </c:pt>
                <c:pt idx="5598">
                  <c:v>16.514844744655246</c:v>
                </c:pt>
                <c:pt idx="5599">
                  <c:v>16.512595320647186</c:v>
                </c:pt>
                <c:pt idx="5600">
                  <c:v>16.509647169366943</c:v>
                </c:pt>
                <c:pt idx="5601">
                  <c:v>16.506700070621964</c:v>
                </c:pt>
                <c:pt idx="5602">
                  <c:v>16.513748316568687</c:v>
                </c:pt>
                <c:pt idx="5603">
                  <c:v>16.510801537782719</c:v>
                </c:pt>
                <c:pt idx="5604">
                  <c:v>16.507855810478922</c:v>
                </c:pt>
                <c:pt idx="5605">
                  <c:v>16.504911134094606</c:v>
                </c:pt>
                <c:pt idx="5606">
                  <c:v>16.50196750806748</c:v>
                </c:pt>
                <c:pt idx="5607">
                  <c:v>16.5099905207496</c:v>
                </c:pt>
                <c:pt idx="5608">
                  <c:v>16.507913917676344</c:v>
                </c:pt>
                <c:pt idx="5609">
                  <c:v>16.516618775974045</c:v>
                </c:pt>
                <c:pt idx="5610">
                  <c:v>16.535907405432319</c:v>
                </c:pt>
                <c:pt idx="5611">
                  <c:v>16.532960878809824</c:v>
                </c:pt>
                <c:pt idx="5612">
                  <c:v>16.530015402081016</c:v>
                </c:pt>
                <c:pt idx="5613">
                  <c:v>16.528158446810277</c:v>
                </c:pt>
                <c:pt idx="5614">
                  <c:v>16.52944884710044</c:v>
                </c:pt>
                <c:pt idx="5615">
                  <c:v>16.526505569171825</c:v>
                </c:pt>
                <c:pt idx="5616">
                  <c:v>16.524113211545352</c:v>
                </c:pt>
                <c:pt idx="5617">
                  <c:v>16.521171931158818</c:v>
                </c:pt>
                <c:pt idx="5618">
                  <c:v>16.520217474988652</c:v>
                </c:pt>
                <c:pt idx="5619">
                  <c:v>16.517277934512673</c:v>
                </c:pt>
                <c:pt idx="5620">
                  <c:v>16.523635981882691</c:v>
                </c:pt>
                <c:pt idx="5621">
                  <c:v>16.520696879075526</c:v>
                </c:pt>
                <c:pt idx="5622">
                  <c:v>16.524775278197367</c:v>
                </c:pt>
                <c:pt idx="5623">
                  <c:v>16.521837018012764</c:v>
                </c:pt>
                <c:pt idx="5624">
                  <c:v>16.518899802542897</c:v>
                </c:pt>
                <c:pt idx="5625">
                  <c:v>16.515963631230679</c:v>
                </c:pt>
                <c:pt idx="5626">
                  <c:v>16.528109370050487</c:v>
                </c:pt>
                <c:pt idx="5627">
                  <c:v>16.525172605770095</c:v>
                </c:pt>
                <c:pt idx="5628">
                  <c:v>16.522236884930553</c:v>
                </c:pt>
                <c:pt idx="5629">
                  <c:v>16.519302206975862</c:v>
                </c:pt>
                <c:pt idx="5630">
                  <c:v>16.516368571350398</c:v>
                </c:pt>
                <c:pt idx="5631">
                  <c:v>16.513435977498951</c:v>
                </c:pt>
                <c:pt idx="5632">
                  <c:v>16.510504424866696</c:v>
                </c:pt>
                <c:pt idx="5633">
                  <c:v>16.507573912899201</c:v>
                </c:pt>
                <c:pt idx="5634">
                  <c:v>16.50464444104243</c:v>
                </c:pt>
                <c:pt idx="5635">
                  <c:v>16.501716008742743</c:v>
                </c:pt>
                <c:pt idx="5636">
                  <c:v>16.498788615446884</c:v>
                </c:pt>
                <c:pt idx="5637">
                  <c:v>16.495862260602003</c:v>
                </c:pt>
                <c:pt idx="5638">
                  <c:v>16.492936943655629</c:v>
                </c:pt>
                <c:pt idx="5639">
                  <c:v>16.490012664055691</c:v>
                </c:pt>
                <c:pt idx="5640">
                  <c:v>16.487089421250506</c:v>
                </c:pt>
                <c:pt idx="5641">
                  <c:v>16.485141010457802</c:v>
                </c:pt>
                <c:pt idx="5642">
                  <c:v>16.482219667021607</c:v>
                </c:pt>
                <c:pt idx="5643">
                  <c:v>16.480607150889018</c:v>
                </c:pt>
                <c:pt idx="5644">
                  <c:v>16.477687645636426</c:v>
                </c:pt>
                <c:pt idx="5645">
                  <c:v>16.474769174569186</c:v>
                </c:pt>
                <c:pt idx="5646">
                  <c:v>16.471851737137882</c:v>
                </c:pt>
                <c:pt idx="5647">
                  <c:v>16.468935332793489</c:v>
                </c:pt>
                <c:pt idx="5648">
                  <c:v>16.466019960987364</c:v>
                </c:pt>
                <c:pt idx="5649">
                  <c:v>16.463105621171259</c:v>
                </c:pt>
                <c:pt idx="5650">
                  <c:v>16.465337898829738</c:v>
                </c:pt>
                <c:pt idx="5651">
                  <c:v>16.478248269702224</c:v>
                </c:pt>
                <c:pt idx="5652">
                  <c:v>16.475333313348127</c:v>
                </c:pt>
                <c:pt idx="5653">
                  <c:v>16.472419388106999</c:v>
                </c:pt>
                <c:pt idx="5654">
                  <c:v>16.469506493431826</c:v>
                </c:pt>
                <c:pt idx="5655">
                  <c:v>16.466594628775983</c:v>
                </c:pt>
                <c:pt idx="5656">
                  <c:v>16.463683793593241</c:v>
                </c:pt>
                <c:pt idx="5657">
                  <c:v>16.460773987337745</c:v>
                </c:pt>
                <c:pt idx="5658">
                  <c:v>16.460704380913587</c:v>
                </c:pt>
                <c:pt idx="5659">
                  <c:v>16.467789416800198</c:v>
                </c:pt>
                <c:pt idx="5660">
                  <c:v>16.472589041758081</c:v>
                </c:pt>
                <c:pt idx="5661">
                  <c:v>16.469679718366741</c:v>
                </c:pt>
                <c:pt idx="5662">
                  <c:v>16.466771422460265</c:v>
                </c:pt>
                <c:pt idx="5663">
                  <c:v>16.48147013805481</c:v>
                </c:pt>
                <c:pt idx="5664">
                  <c:v>16.478560787633263</c:v>
                </c:pt>
                <c:pt idx="5665">
                  <c:v>16.475652464162096</c:v>
                </c:pt>
                <c:pt idx="5666">
                  <c:v>16.47274516709766</c:v>
                </c:pt>
                <c:pt idx="5667">
                  <c:v>16.469838895896689</c:v>
                </c:pt>
                <c:pt idx="5668">
                  <c:v>16.466933650016305</c:v>
                </c:pt>
                <c:pt idx="5669">
                  <c:v>16.468394871537804</c:v>
                </c:pt>
                <c:pt idx="5670">
                  <c:v>16.465490904887911</c:v>
                </c:pt>
                <c:pt idx="5671">
                  <c:v>16.462587962203692</c:v>
                </c:pt>
                <c:pt idx="5672">
                  <c:v>16.481967102307692</c:v>
                </c:pt>
                <c:pt idx="5673">
                  <c:v>16.479062279060898</c:v>
                </c:pt>
                <c:pt idx="5674">
                  <c:v>16.48258470733305</c:v>
                </c:pt>
                <c:pt idx="5675">
                  <c:v>16.479680798822244</c:v>
                </c:pt>
                <c:pt idx="5676">
                  <c:v>16.476777913354777</c:v>
                </c:pt>
                <c:pt idx="5677">
                  <c:v>16.482943028991258</c:v>
                </c:pt>
                <c:pt idx="5678">
                  <c:v>16.480040591409114</c:v>
                </c:pt>
                <c:pt idx="5679">
                  <c:v>16.477139175812034</c:v>
                </c:pt>
                <c:pt idx="5680">
                  <c:v>16.474238781660333</c:v>
                </c:pt>
                <c:pt idx="5681">
                  <c:v>16.471339408414703</c:v>
                </c:pt>
                <c:pt idx="5682">
                  <c:v>16.468441055536221</c:v>
                </c:pt>
                <c:pt idx="5683">
                  <c:v>16.471851891817028</c:v>
                </c:pt>
                <c:pt idx="5684">
                  <c:v>16.468954468441158</c:v>
                </c:pt>
                <c:pt idx="5685">
                  <c:v>16.46605806420823</c:v>
                </c:pt>
                <c:pt idx="5686">
                  <c:v>16.463930418971422</c:v>
                </c:pt>
                <c:pt idx="5687">
                  <c:v>16.46103591643644</c:v>
                </c:pt>
                <c:pt idx="5688">
                  <c:v>16.458142431480134</c:v>
                </c:pt>
                <c:pt idx="5689">
                  <c:v>16.459403866130838</c:v>
                </c:pt>
                <c:pt idx="5690">
                  <c:v>16.458973151890472</c:v>
                </c:pt>
                <c:pt idx="5691">
                  <c:v>16.456081554358516</c:v>
                </c:pt>
                <c:pt idx="5692">
                  <c:v>16.455254454318847</c:v>
                </c:pt>
                <c:pt idx="5693">
                  <c:v>16.459078930785214</c:v>
                </c:pt>
                <c:pt idx="5694">
                  <c:v>16.456631819217254</c:v>
                </c:pt>
                <c:pt idx="5695">
                  <c:v>16.453742663350116</c:v>
                </c:pt>
                <c:pt idx="5696">
                  <c:v>16.450854521755705</c:v>
                </c:pt>
                <c:pt idx="5697">
                  <c:v>16.447967393900012</c:v>
                </c:pt>
                <c:pt idx="5698">
                  <c:v>16.44645702495086</c:v>
                </c:pt>
                <c:pt idx="5699">
                  <c:v>16.443571681613147</c:v>
                </c:pt>
                <c:pt idx="5700">
                  <c:v>16.440687350499026</c:v>
                </c:pt>
                <c:pt idx="5701">
                  <c:v>16.437804031075927</c:v>
                </c:pt>
                <c:pt idx="5702">
                  <c:v>16.448166361608717</c:v>
                </c:pt>
                <c:pt idx="5703">
                  <c:v>16.445282741980105</c:v>
                </c:pt>
                <c:pt idx="5704">
                  <c:v>16.442400133261089</c:v>
                </c:pt>
                <c:pt idx="5705">
                  <c:v>16.439518534920175</c:v>
                </c:pt>
                <c:pt idx="5706">
                  <c:v>16.436637946426234</c:v>
                </c:pt>
                <c:pt idx="5707">
                  <c:v>16.441769236036674</c:v>
                </c:pt>
                <c:pt idx="5708">
                  <c:v>16.455787167085472</c:v>
                </c:pt>
                <c:pt idx="5709">
                  <c:v>16.452905242888082</c:v>
                </c:pt>
                <c:pt idx="5710">
                  <c:v>16.457802300459377</c:v>
                </c:pt>
                <c:pt idx="5711">
                  <c:v>16.462130176388705</c:v>
                </c:pt>
                <c:pt idx="5712">
                  <c:v>16.460495618098477</c:v>
                </c:pt>
                <c:pt idx="5713">
                  <c:v>16.460286564399386</c:v>
                </c:pt>
                <c:pt idx="5714">
                  <c:v>16.457406374274381</c:v>
                </c:pt>
                <c:pt idx="5715">
                  <c:v>16.454527191913591</c:v>
                </c:pt>
                <c:pt idx="5716">
                  <c:v>16.451649016788192</c:v>
                </c:pt>
                <c:pt idx="5717">
                  <c:v>16.448771848369727</c:v>
                </c:pt>
                <c:pt idx="5718">
                  <c:v>16.445895686130111</c:v>
                </c:pt>
                <c:pt idx="5719">
                  <c:v>16.443020529541624</c:v>
                </c:pt>
                <c:pt idx="5720">
                  <c:v>16.440146378076925</c:v>
                </c:pt>
                <c:pt idx="5721">
                  <c:v>16.437273231209033</c:v>
                </c:pt>
                <c:pt idx="5722">
                  <c:v>16.461563144661906</c:v>
                </c:pt>
                <c:pt idx="5723">
                  <c:v>16.458687260115319</c:v>
                </c:pt>
                <c:pt idx="5724">
                  <c:v>16.458754833070305</c:v>
                </c:pt>
                <c:pt idx="5725">
                  <c:v>16.455880443473191</c:v>
                </c:pt>
                <c:pt idx="5726">
                  <c:v>16.453007057678974</c:v>
                </c:pt>
                <c:pt idx="5727">
                  <c:v>16.450134675161923</c:v>
                </c:pt>
                <c:pt idx="5728">
                  <c:v>16.447263295396667</c:v>
                </c:pt>
                <c:pt idx="5729">
                  <c:v>16.444392917858202</c:v>
                </c:pt>
                <c:pt idx="5730">
                  <c:v>16.441523542021898</c:v>
                </c:pt>
                <c:pt idx="5731">
                  <c:v>16.438655167363486</c:v>
                </c:pt>
                <c:pt idx="5732">
                  <c:v>16.435787793359061</c:v>
                </c:pt>
                <c:pt idx="5733">
                  <c:v>16.459751673825963</c:v>
                </c:pt>
                <c:pt idx="5734">
                  <c:v>16.458087094165577</c:v>
                </c:pt>
                <c:pt idx="5735">
                  <c:v>16.455217832119871</c:v>
                </c:pt>
                <c:pt idx="5736">
                  <c:v>16.460673043935184</c:v>
                </c:pt>
                <c:pt idx="5737">
                  <c:v>16.458667555051299</c:v>
                </c:pt>
                <c:pt idx="5738">
                  <c:v>16.47125613710622</c:v>
                </c:pt>
                <c:pt idx="5739">
                  <c:v>16.468386580287909</c:v>
                </c:pt>
                <c:pt idx="5740">
                  <c:v>16.465518023141019</c:v>
                </c:pt>
                <c:pt idx="5741">
                  <c:v>16.465793699013567</c:v>
                </c:pt>
                <c:pt idx="5742">
                  <c:v>16.462926592327335</c:v>
                </c:pt>
                <c:pt idx="5743">
                  <c:v>16.47222851725834</c:v>
                </c:pt>
                <c:pt idx="5744">
                  <c:v>16.503497334210852</c:v>
                </c:pt>
                <c:pt idx="5745">
                  <c:v>16.504191200411295</c:v>
                </c:pt>
                <c:pt idx="5746">
                  <c:v>16.501319407962988</c:v>
                </c:pt>
                <c:pt idx="5747">
                  <c:v>16.498817172289261</c:v>
                </c:pt>
                <c:pt idx="5748">
                  <c:v>16.495947313675188</c:v>
                </c:pt>
                <c:pt idx="5749">
                  <c:v>16.493078453272812</c:v>
                </c:pt>
                <c:pt idx="5750">
                  <c:v>16.490210590561411</c:v>
                </c:pt>
                <c:pt idx="5751">
                  <c:v>16.489389176291329</c:v>
                </c:pt>
                <c:pt idx="5752">
                  <c:v>16.486522951856028</c:v>
                </c:pt>
                <c:pt idx="5753">
                  <c:v>16.483657723675311</c:v>
                </c:pt>
                <c:pt idx="5754">
                  <c:v>16.480793491229839</c:v>
                </c:pt>
                <c:pt idx="5755">
                  <c:v>16.477930254000647</c:v>
                </c:pt>
                <c:pt idx="5756">
                  <c:v>16.475068011469123</c:v>
                </c:pt>
                <c:pt idx="5757">
                  <c:v>16.472206763117008</c:v>
                </c:pt>
                <c:pt idx="5758">
                  <c:v>16.469346508426415</c:v>
                </c:pt>
                <c:pt idx="5759">
                  <c:v>16.472048560032103</c:v>
                </c:pt>
                <c:pt idx="5760">
                  <c:v>16.480121924726518</c:v>
                </c:pt>
                <c:pt idx="5761">
                  <c:v>16.4772617855518</c:v>
                </c:pt>
                <c:pt idx="5762">
                  <c:v>16.474402638963991</c:v>
                </c:pt>
                <c:pt idx="5763">
                  <c:v>16.471544484446476</c:v>
                </c:pt>
                <c:pt idx="5764">
                  <c:v>16.468687321482996</c:v>
                </c:pt>
                <c:pt idx="5765">
                  <c:v>16.465831149557662</c:v>
                </c:pt>
                <c:pt idx="5766">
                  <c:v>16.46816029444377</c:v>
                </c:pt>
                <c:pt idx="5767">
                  <c:v>16.465305204240156</c:v>
                </c:pt>
                <c:pt idx="5768">
                  <c:v>16.473138169493335</c:v>
                </c:pt>
                <c:pt idx="5769">
                  <c:v>16.470283206205728</c:v>
                </c:pt>
                <c:pt idx="5770">
                  <c:v>16.467429232335309</c:v>
                </c:pt>
                <c:pt idx="5771">
                  <c:v>16.46457624736782</c:v>
                </c:pt>
                <c:pt idx="5772">
                  <c:v>16.466816512039664</c:v>
                </c:pt>
                <c:pt idx="5773">
                  <c:v>16.463964621407168</c:v>
                </c:pt>
                <c:pt idx="5774">
                  <c:v>16.464552975189932</c:v>
                </c:pt>
                <c:pt idx="5775">
                  <c:v>16.465849861378913</c:v>
                </c:pt>
                <c:pt idx="5776">
                  <c:v>16.462999619062593</c:v>
                </c:pt>
                <c:pt idx="5777">
                  <c:v>16.460150363330669</c:v>
                </c:pt>
                <c:pt idx="5778">
                  <c:v>16.461309211881964</c:v>
                </c:pt>
                <c:pt idx="5779">
                  <c:v>16.460496020257576</c:v>
                </c:pt>
                <c:pt idx="5780">
                  <c:v>16.457648676195952</c:v>
                </c:pt>
                <c:pt idx="5781">
                  <c:v>16.454802317033689</c:v>
                </c:pt>
                <c:pt idx="5782">
                  <c:v>16.451956942259862</c:v>
                </c:pt>
                <c:pt idx="5783">
                  <c:v>16.45607985610275</c:v>
                </c:pt>
                <c:pt idx="5784">
                  <c:v>16.453235244200229</c:v>
                </c:pt>
                <c:pt idx="5785">
                  <c:v>16.461367558651965</c:v>
                </c:pt>
                <c:pt idx="5786">
                  <c:v>16.458523016132755</c:v>
                </c:pt>
                <c:pt idx="5787">
                  <c:v>16.455679456523885</c:v>
                </c:pt>
                <c:pt idx="5788">
                  <c:v>16.452836879315988</c:v>
                </c:pt>
                <c:pt idx="5789">
                  <c:v>16.449995284000046</c:v>
                </c:pt>
                <c:pt idx="5790">
                  <c:v>16.447154670067391</c:v>
                </c:pt>
                <c:pt idx="5791">
                  <c:v>16.444315037009712</c:v>
                </c:pt>
                <c:pt idx="5792">
                  <c:v>16.441476384319049</c:v>
                </c:pt>
                <c:pt idx="5793">
                  <c:v>16.439086436195229</c:v>
                </c:pt>
                <c:pt idx="5794">
                  <c:v>16.436249665455595</c:v>
                </c:pt>
                <c:pt idx="5795">
                  <c:v>16.43811522276587</c:v>
                </c:pt>
                <c:pt idx="5796">
                  <c:v>16.435279598266511</c:v>
                </c:pt>
                <c:pt idx="5797">
                  <c:v>16.432444951906</c:v>
                </c:pt>
                <c:pt idx="5798">
                  <c:v>16.434701516518256</c:v>
                </c:pt>
                <c:pt idx="5799">
                  <c:v>16.43186794729127</c:v>
                </c:pt>
                <c:pt idx="5800">
                  <c:v>16.429035354988688</c:v>
                </c:pt>
                <c:pt idx="5801">
                  <c:v>16.428805312822867</c:v>
                </c:pt>
                <c:pt idx="5802">
                  <c:v>16.428811198228715</c:v>
                </c:pt>
                <c:pt idx="5803">
                  <c:v>16.439854858953989</c:v>
                </c:pt>
                <c:pt idx="5804">
                  <c:v>16.44055652162713</c:v>
                </c:pt>
                <c:pt idx="5805">
                  <c:v>16.452618583608114</c:v>
                </c:pt>
                <c:pt idx="5806">
                  <c:v>16.449785344657951</c:v>
                </c:pt>
                <c:pt idx="5807">
                  <c:v>16.449580597070618</c:v>
                </c:pt>
                <c:pt idx="5808">
                  <c:v>16.446748856565009</c:v>
                </c:pt>
                <c:pt idx="5809">
                  <c:v>16.443918090840988</c:v>
                </c:pt>
                <c:pt idx="5810">
                  <c:v>16.441088299395311</c:v>
                </c:pt>
                <c:pt idx="5811">
                  <c:v>16.438259481725076</c:v>
                </c:pt>
                <c:pt idx="5812">
                  <c:v>16.435431637327738</c:v>
                </c:pt>
                <c:pt idx="5813">
                  <c:v>16.454902711200006</c:v>
                </c:pt>
                <c:pt idx="5814">
                  <c:v>16.452072977285784</c:v>
                </c:pt>
                <c:pt idx="5815">
                  <c:v>16.451059218592444</c:v>
                </c:pt>
                <c:pt idx="5816">
                  <c:v>16.462175948683665</c:v>
                </c:pt>
                <c:pt idx="5817">
                  <c:v>16.469142673851536</c:v>
                </c:pt>
                <c:pt idx="5818">
                  <c:v>16.466312437956393</c:v>
                </c:pt>
                <c:pt idx="5819">
                  <c:v>16.4634831746509</c:v>
                </c:pt>
                <c:pt idx="5820">
                  <c:v>16.460654883433815</c:v>
                </c:pt>
                <c:pt idx="5821">
                  <c:v>16.471771903322381</c:v>
                </c:pt>
                <c:pt idx="5822">
                  <c:v>16.485240474606258</c:v>
                </c:pt>
                <c:pt idx="5823">
                  <c:v>16.482409904469822</c:v>
                </c:pt>
                <c:pt idx="5824">
                  <c:v>16.479580306202962</c:v>
                </c:pt>
                <c:pt idx="5825">
                  <c:v>16.476751679305227</c:v>
                </c:pt>
                <c:pt idx="5826">
                  <c:v>16.473924023276513</c:v>
                </c:pt>
                <c:pt idx="5827">
                  <c:v>16.471097337617064</c:v>
                </c:pt>
                <c:pt idx="5828">
                  <c:v>16.468271621827459</c:v>
                </c:pt>
                <c:pt idx="5829">
                  <c:v>16.465446875408617</c:v>
                </c:pt>
                <c:pt idx="5830">
                  <c:v>16.46286071243474</c:v>
                </c:pt>
                <c:pt idx="5831">
                  <c:v>16.460037862518341</c:v>
                </c:pt>
                <c:pt idx="5832">
                  <c:v>16.457215980491508</c:v>
                </c:pt>
                <c:pt idx="5833">
                  <c:v>16.454395065856524</c:v>
                </c:pt>
                <c:pt idx="5834">
                  <c:v>16.451575118116018</c:v>
                </c:pt>
                <c:pt idx="5835">
                  <c:v>16.481032770108094</c:v>
                </c:pt>
                <c:pt idx="5836">
                  <c:v>16.478209225004427</c:v>
                </c:pt>
                <c:pt idx="5837">
                  <c:v>16.491053679202231</c:v>
                </c:pt>
                <c:pt idx="5838">
                  <c:v>16.510373971715705</c:v>
                </c:pt>
                <c:pt idx="5839">
                  <c:v>16.507546852884932</c:v>
                </c:pt>
                <c:pt idx="5840">
                  <c:v>16.504720702079783</c:v>
                </c:pt>
                <c:pt idx="5841">
                  <c:v>16.512520035449032</c:v>
                </c:pt>
                <c:pt idx="5842">
                  <c:v>16.530043869382119</c:v>
                </c:pt>
                <c:pt idx="5843">
                  <c:v>16.527215319780925</c:v>
                </c:pt>
                <c:pt idx="5844">
                  <c:v>16.524387738032459</c:v>
                </c:pt>
                <c:pt idx="5845">
                  <c:v>16.525652836374121</c:v>
                </c:pt>
                <c:pt idx="5846">
                  <c:v>16.523681887435743</c:v>
                </c:pt>
                <c:pt idx="5847">
                  <c:v>16.526855445010682</c:v>
                </c:pt>
                <c:pt idx="5848">
                  <c:v>16.524029858509568</c:v>
                </c:pt>
                <c:pt idx="5849">
                  <c:v>16.521205238020933</c:v>
                </c:pt>
                <c:pt idx="5850">
                  <c:v>16.518381583049472</c:v>
                </c:pt>
                <c:pt idx="5851">
                  <c:v>16.515558893100216</c:v>
                </c:pt>
                <c:pt idx="5852">
                  <c:v>16.524864774582863</c:v>
                </c:pt>
                <c:pt idx="5853">
                  <c:v>16.524540488661184</c:v>
                </c:pt>
                <c:pt idx="5854">
                  <c:v>16.523293043646735</c:v>
                </c:pt>
                <c:pt idx="5855">
                  <c:v>16.537750336281341</c:v>
                </c:pt>
                <c:pt idx="5856">
                  <c:v>16.534926749063263</c:v>
                </c:pt>
                <c:pt idx="5857">
                  <c:v>16.533204210378852</c:v>
                </c:pt>
                <c:pt idx="5858">
                  <c:v>16.530382362928712</c:v>
                </c:pt>
                <c:pt idx="5859">
                  <c:v>16.527561478566437</c:v>
                </c:pt>
                <c:pt idx="5860">
                  <c:v>16.524741556799064</c:v>
                </c:pt>
                <c:pt idx="5861">
                  <c:v>16.528487477330785</c:v>
                </c:pt>
                <c:pt idx="5862">
                  <c:v>16.525668359562182</c:v>
                </c:pt>
                <c:pt idx="5863">
                  <c:v>16.522850203293498</c:v>
                </c:pt>
                <c:pt idx="5864">
                  <c:v>16.522642576785405</c:v>
                </c:pt>
                <c:pt idx="5865">
                  <c:v>16.527426060080948</c:v>
                </c:pt>
                <c:pt idx="5866">
                  <c:v>16.524609045242006</c:v>
                </c:pt>
                <c:pt idx="5867">
                  <c:v>16.525575867302052</c:v>
                </c:pt>
                <c:pt idx="5868">
                  <c:v>16.522760127675657</c:v>
                </c:pt>
                <c:pt idx="5869">
                  <c:v>16.519945347415405</c:v>
                </c:pt>
                <c:pt idx="5870">
                  <c:v>16.523833428737515</c:v>
                </c:pt>
                <c:pt idx="5871">
                  <c:v>16.525729674200527</c:v>
                </c:pt>
                <c:pt idx="5872">
                  <c:v>16.522915826137492</c:v>
                </c:pt>
                <c:pt idx="5873">
                  <c:v>16.520529046594579</c:v>
                </c:pt>
                <c:pt idx="5874">
                  <c:v>16.517717041650478</c:v>
                </c:pt>
                <c:pt idx="5875">
                  <c:v>16.523329670527566</c:v>
                </c:pt>
                <c:pt idx="5876">
                  <c:v>16.531610155698917</c:v>
                </c:pt>
                <c:pt idx="5877">
                  <c:v>16.528797700755792</c:v>
                </c:pt>
                <c:pt idx="5878">
                  <c:v>16.525986202592712</c:v>
                </c:pt>
                <c:pt idx="5879">
                  <c:v>16.52317566072152</c:v>
                </c:pt>
                <c:pt idx="5880">
                  <c:v>16.53036613978589</c:v>
                </c:pt>
                <c:pt idx="5881">
                  <c:v>16.528570843741409</c:v>
                </c:pt>
                <c:pt idx="5882">
                  <c:v>16.527190187948101</c:v>
                </c:pt>
                <c:pt idx="5883">
                  <c:v>16.524381352090188</c:v>
                </c:pt>
                <c:pt idx="5884">
                  <c:v>16.533582461553987</c:v>
                </c:pt>
                <c:pt idx="5885">
                  <c:v>16.530773494095346</c:v>
                </c:pt>
                <c:pt idx="5886">
                  <c:v>16.527965480931751</c:v>
                </c:pt>
                <c:pt idx="5887">
                  <c:v>16.525158421576972</c:v>
                </c:pt>
                <c:pt idx="5888">
                  <c:v>16.525168469744045</c:v>
                </c:pt>
                <c:pt idx="5889">
                  <c:v>16.522362838424904</c:v>
                </c:pt>
                <c:pt idx="5890">
                  <c:v>16.519558159620214</c:v>
                </c:pt>
                <c:pt idx="5891">
                  <c:v>16.516754432844991</c:v>
                </c:pt>
                <c:pt idx="5892">
                  <c:v>16.513951657614573</c:v>
                </c:pt>
                <c:pt idx="5893">
                  <c:v>16.527262262075816</c:v>
                </c:pt>
                <c:pt idx="5894">
                  <c:v>16.524458655245947</c:v>
                </c:pt>
                <c:pt idx="5895">
                  <c:v>16.540854453874243</c:v>
                </c:pt>
                <c:pt idx="5896">
                  <c:v>16.538049492969733</c:v>
                </c:pt>
                <c:pt idx="5897">
                  <c:v>16.53524548322186</c:v>
                </c:pt>
                <c:pt idx="5898">
                  <c:v>16.532442424146893</c:v>
                </c:pt>
                <c:pt idx="5899">
                  <c:v>16.531487574438177</c:v>
                </c:pt>
                <c:pt idx="5900">
                  <c:v>16.534071751021738</c:v>
                </c:pt>
                <c:pt idx="5901">
                  <c:v>16.531270315618311</c:v>
                </c:pt>
                <c:pt idx="5902">
                  <c:v>16.553210354671076</c:v>
                </c:pt>
                <c:pt idx="5903">
                  <c:v>16.550406626629972</c:v>
                </c:pt>
                <c:pt idx="5904">
                  <c:v>16.547603848200399</c:v>
                </c:pt>
                <c:pt idx="5905">
                  <c:v>16.554309298517435</c:v>
                </c:pt>
                <c:pt idx="5906">
                  <c:v>16.570131092506887</c:v>
                </c:pt>
                <c:pt idx="5907">
                  <c:v>16.579919168623864</c:v>
                </c:pt>
                <c:pt idx="5908">
                  <c:v>16.577113292981856</c:v>
                </c:pt>
                <c:pt idx="5909">
                  <c:v>16.577898280990745</c:v>
                </c:pt>
                <c:pt idx="5910">
                  <c:v>16.585472627664235</c:v>
                </c:pt>
                <c:pt idx="5911">
                  <c:v>16.582667236489055</c:v>
                </c:pt>
                <c:pt idx="5912">
                  <c:v>16.579862794203162</c:v>
                </c:pt>
                <c:pt idx="5913">
                  <c:v>16.57705930032521</c:v>
                </c:pt>
                <c:pt idx="5914">
                  <c:v>16.574256754374183</c:v>
                </c:pt>
                <c:pt idx="5915">
                  <c:v>16.571455155869387</c:v>
                </c:pt>
                <c:pt idx="5916">
                  <c:v>16.569662015134227</c:v>
                </c:pt>
                <c:pt idx="5917">
                  <c:v>16.566862139835962</c:v>
                </c:pt>
                <c:pt idx="5918">
                  <c:v>16.564063210601322</c:v>
                </c:pt>
                <c:pt idx="5919">
                  <c:v>16.56126522695088</c:v>
                </c:pt>
                <c:pt idx="5920">
                  <c:v>16.558468188405541</c:v>
                </c:pt>
                <c:pt idx="5921">
                  <c:v>16.555672094486528</c:v>
                </c:pt>
                <c:pt idx="5922">
                  <c:v>16.552876944715383</c:v>
                </c:pt>
                <c:pt idx="5923">
                  <c:v>16.55008273861398</c:v>
                </c:pt>
                <c:pt idx="5924">
                  <c:v>16.550391021829913</c:v>
                </c:pt>
                <c:pt idx="5925">
                  <c:v>16.547598178255523</c:v>
                </c:pt>
                <c:pt idx="5926">
                  <c:v>16.544806277095027</c:v>
                </c:pt>
                <c:pt idx="5927">
                  <c:v>16.543454640381523</c:v>
                </c:pt>
                <c:pt idx="5928">
                  <c:v>16.540664379858605</c:v>
                </c:pt>
                <c:pt idx="5929">
                  <c:v>16.543364866680523</c:v>
                </c:pt>
                <c:pt idx="5930">
                  <c:v>16.54057556220123</c:v>
                </c:pt>
                <c:pt idx="5931">
                  <c:v>16.537787198148266</c:v>
                </c:pt>
                <c:pt idx="5932">
                  <c:v>16.534999774046099</c:v>
                </c:pt>
                <c:pt idx="5933">
                  <c:v>16.532213289419531</c:v>
                </c:pt>
                <c:pt idx="5934">
                  <c:v>16.529427743793683</c:v>
                </c:pt>
                <c:pt idx="5935">
                  <c:v>16.526643136693988</c:v>
                </c:pt>
                <c:pt idx="5936">
                  <c:v>16.523859467646201</c:v>
                </c:pt>
                <c:pt idx="5937">
                  <c:v>16.528726955628763</c:v>
                </c:pt>
                <c:pt idx="5938">
                  <c:v>16.52594387313076</c:v>
                </c:pt>
                <c:pt idx="5939">
                  <c:v>16.523161727697573</c:v>
                </c:pt>
                <c:pt idx="5940">
                  <c:v>16.520380518856015</c:v>
                </c:pt>
                <c:pt idx="5941">
                  <c:v>16.51760024613322</c:v>
                </c:pt>
                <c:pt idx="5942">
                  <c:v>16.518661603886461</c:v>
                </c:pt>
                <c:pt idx="5943">
                  <c:v>16.515882555837354</c:v>
                </c:pt>
                <c:pt idx="5944">
                  <c:v>16.513104442707693</c:v>
                </c:pt>
                <c:pt idx="5945">
                  <c:v>16.516610006053806</c:v>
                </c:pt>
                <c:pt idx="5946">
                  <c:v>16.51383270489254</c:v>
                </c:pt>
                <c:pt idx="5947">
                  <c:v>16.527360465645618</c:v>
                </c:pt>
                <c:pt idx="5948">
                  <c:v>16.52458229108424</c:v>
                </c:pt>
                <c:pt idx="5949">
                  <c:v>16.521805050363046</c:v>
                </c:pt>
                <c:pt idx="5950">
                  <c:v>16.51902874301128</c:v>
                </c:pt>
                <c:pt idx="5951">
                  <c:v>16.516253368558491</c:v>
                </c:pt>
                <c:pt idx="5952">
                  <c:v>16.513478926534543</c:v>
                </c:pt>
                <c:pt idx="5953">
                  <c:v>16.510705416469623</c:v>
                </c:pt>
                <c:pt idx="5954">
                  <c:v>16.510622397573577</c:v>
                </c:pt>
                <c:pt idx="5955">
                  <c:v>16.507850298447053</c:v>
                </c:pt>
                <c:pt idx="5956">
                  <c:v>16.505079130023613</c:v>
                </c:pt>
                <c:pt idx="5957">
                  <c:v>16.516218440710926</c:v>
                </c:pt>
                <c:pt idx="5958">
                  <c:v>16.515956587949404</c:v>
                </c:pt>
                <c:pt idx="5959">
                  <c:v>16.513185454293705</c:v>
                </c:pt>
                <c:pt idx="5960">
                  <c:v>16.510415250392633</c:v>
                </c:pt>
                <c:pt idx="5961">
                  <c:v>16.507645975778345</c:v>
                </c:pt>
                <c:pt idx="5962">
                  <c:v>16.504877629983312</c:v>
                </c:pt>
                <c:pt idx="5963">
                  <c:v>16.502110212540323</c:v>
                </c:pt>
                <c:pt idx="5964">
                  <c:v>16.50022528453102</c:v>
                </c:pt>
                <c:pt idx="5965">
                  <c:v>16.497459574627477</c:v>
                </c:pt>
                <c:pt idx="5966">
                  <c:v>16.494694791725745</c:v>
                </c:pt>
                <c:pt idx="5967">
                  <c:v>16.491930935359839</c:v>
                </c:pt>
                <c:pt idx="5968">
                  <c:v>16.489168005064087</c:v>
                </c:pt>
                <c:pt idx="5969">
                  <c:v>16.486406000373119</c:v>
                </c:pt>
                <c:pt idx="5970">
                  <c:v>16.483644920821895</c:v>
                </c:pt>
                <c:pt idx="5971">
                  <c:v>16.480884765945667</c:v>
                </c:pt>
                <c:pt idx="5972">
                  <c:v>16.482634363516638</c:v>
                </c:pt>
                <c:pt idx="5973">
                  <c:v>16.492682420414393</c:v>
                </c:pt>
                <c:pt idx="5974">
                  <c:v>16.489922138837755</c:v>
                </c:pt>
                <c:pt idx="5975">
                  <c:v>16.487162781050131</c:v>
                </c:pt>
                <c:pt idx="5976">
                  <c:v>16.484404346587851</c:v>
                </c:pt>
                <c:pt idx="5977">
                  <c:v>16.481646834987551</c:v>
                </c:pt>
                <c:pt idx="5978">
                  <c:v>16.478890245786182</c:v>
                </c:pt>
                <c:pt idx="5979">
                  <c:v>16.476134578521002</c:v>
                </c:pt>
                <c:pt idx="5980">
                  <c:v>16.473379832729574</c:v>
                </c:pt>
                <c:pt idx="5981">
                  <c:v>16.470795451882022</c:v>
                </c:pt>
                <c:pt idx="5982">
                  <c:v>16.478382336705426</c:v>
                </c:pt>
                <c:pt idx="5983">
                  <c:v>16.488715528681869</c:v>
                </c:pt>
                <c:pt idx="5984">
                  <c:v>16.485960521910158</c:v>
                </c:pt>
                <c:pt idx="5985">
                  <c:v>16.490267403170186</c:v>
                </c:pt>
                <c:pt idx="5986">
                  <c:v>16.487513057520751</c:v>
                </c:pt>
                <c:pt idx="5987">
                  <c:v>16.484759631826442</c:v>
                </c:pt>
                <c:pt idx="5988">
                  <c:v>16.482007125626438</c:v>
                </c:pt>
                <c:pt idx="5989">
                  <c:v>16.479255538460222</c:v>
                </c:pt>
                <c:pt idx="5990">
                  <c:v>16.476504869867593</c:v>
                </c:pt>
                <c:pt idx="5991">
                  <c:v>16.473755119388642</c:v>
                </c:pt>
                <c:pt idx="5992">
                  <c:v>16.471006286563782</c:v>
                </c:pt>
                <c:pt idx="5993">
                  <c:v>16.468258370933725</c:v>
                </c:pt>
                <c:pt idx="5994">
                  <c:v>16.46551137203949</c:v>
                </c:pt>
                <c:pt idx="5995">
                  <c:v>16.482033561732077</c:v>
                </c:pt>
                <c:pt idx="5996">
                  <c:v>16.479285181948566</c:v>
                </c:pt>
                <c:pt idx="5997">
                  <c:v>16.478639514091441</c:v>
                </c:pt>
                <c:pt idx="5998">
                  <c:v>16.475892616356138</c:v>
                </c:pt>
                <c:pt idx="5999">
                  <c:v>16.473146634253411</c:v>
                </c:pt>
                <c:pt idx="6000">
                  <c:v>16.470401567325524</c:v>
                </c:pt>
                <c:pt idx="6001">
                  <c:v>16.479590906970792</c:v>
                </c:pt>
                <c:pt idx="6002">
                  <c:v>16.476845681099235</c:v>
                </c:pt>
                <c:pt idx="6003">
                  <c:v>16.477739874519763</c:v>
                </c:pt>
                <c:pt idx="6004">
                  <c:v>16.474995871210101</c:v>
                </c:pt>
                <c:pt idx="6005">
                  <c:v>16.473317492519108</c:v>
                </c:pt>
                <c:pt idx="6006">
                  <c:v>16.491376185270056</c:v>
                </c:pt>
                <c:pt idx="6007">
                  <c:v>16.488631282442945</c:v>
                </c:pt>
                <c:pt idx="6008">
                  <c:v>16.488884929434963</c:v>
                </c:pt>
                <c:pt idx="6009">
                  <c:v>16.486141354571497</c:v>
                </c:pt>
                <c:pt idx="6010">
                  <c:v>16.483398692559422</c:v>
                </c:pt>
                <c:pt idx="6011">
                  <c:v>16.498903341849854</c:v>
                </c:pt>
                <c:pt idx="6012">
                  <c:v>16.496159469682574</c:v>
                </c:pt>
                <c:pt idx="6013">
                  <c:v>16.495523881675705</c:v>
                </c:pt>
                <c:pt idx="6014">
                  <c:v>16.49278148369039</c:v>
                </c:pt>
                <c:pt idx="6015">
                  <c:v>16.496544967623439</c:v>
                </c:pt>
                <c:pt idx="6016">
                  <c:v>16.494747112361107</c:v>
                </c:pt>
                <c:pt idx="6017">
                  <c:v>16.492006210547821</c:v>
                </c:pt>
                <c:pt idx="6018">
                  <c:v>16.489266219484431</c:v>
                </c:pt>
                <c:pt idx="6019">
                  <c:v>16.486527138717076</c:v>
                </c:pt>
                <c:pt idx="6020">
                  <c:v>16.483788967792194</c:v>
                </c:pt>
                <c:pt idx="6021">
                  <c:v>16.487616467268005</c:v>
                </c:pt>
                <c:pt idx="6022">
                  <c:v>16.486001985663219</c:v>
                </c:pt>
                <c:pt idx="6023">
                  <c:v>16.483265265546077</c:v>
                </c:pt>
                <c:pt idx="6024">
                  <c:v>16.480529453883744</c:v>
                </c:pt>
                <c:pt idx="6025">
                  <c:v>16.477794550223958</c:v>
                </c:pt>
                <c:pt idx="6026">
                  <c:v>16.475060554114744</c:v>
                </c:pt>
                <c:pt idx="6027">
                  <c:v>16.472327465104438</c:v>
                </c:pt>
                <c:pt idx="6028">
                  <c:v>16.47088653900849</c:v>
                </c:pt>
                <c:pt idx="6029">
                  <c:v>16.48322119576796</c:v>
                </c:pt>
                <c:pt idx="6030">
                  <c:v>16.497540351155333</c:v>
                </c:pt>
                <c:pt idx="6031">
                  <c:v>16.494876642494621</c:v>
                </c:pt>
                <c:pt idx="6032">
                  <c:v>16.494678225956303</c:v>
                </c:pt>
                <c:pt idx="6033">
                  <c:v>16.49847129473719</c:v>
                </c:pt>
                <c:pt idx="6034">
                  <c:v>16.500029619959118</c:v>
                </c:pt>
                <c:pt idx="6035">
                  <c:v>16.502402481295384</c:v>
                </c:pt>
                <c:pt idx="6036">
                  <c:v>16.5012891916553</c:v>
                </c:pt>
                <c:pt idx="6037">
                  <c:v>16.498806667847447</c:v>
                </c:pt>
                <c:pt idx="6038">
                  <c:v>16.496074625014554</c:v>
                </c:pt>
                <c:pt idx="6039">
                  <c:v>16.493343486831602</c:v>
                </c:pt>
                <c:pt idx="6040">
                  <c:v>16.490613252849343</c:v>
                </c:pt>
                <c:pt idx="6041">
                  <c:v>16.491106705609472</c:v>
                </c:pt>
                <c:pt idx="6042">
                  <c:v>16.489223472857763</c:v>
                </c:pt>
                <c:pt idx="6043">
                  <c:v>16.494559096837975</c:v>
                </c:pt>
                <c:pt idx="6044">
                  <c:v>16.491830468368686</c:v>
                </c:pt>
                <c:pt idx="6045">
                  <c:v>16.494621181479459</c:v>
                </c:pt>
                <c:pt idx="6046">
                  <c:v>16.491893445216608</c:v>
                </c:pt>
                <c:pt idx="6047">
                  <c:v>16.489166610982938</c:v>
                </c:pt>
                <c:pt idx="6048">
                  <c:v>16.4864406783311</c:v>
                </c:pt>
                <c:pt idx="6049">
                  <c:v>16.48773139243751</c:v>
                </c:pt>
                <c:pt idx="6050">
                  <c:v>16.496685344994241</c:v>
                </c:pt>
                <c:pt idx="6051">
                  <c:v>16.501710048820797</c:v>
                </c:pt>
                <c:pt idx="6052">
                  <c:v>16.498983845277294</c:v>
                </c:pt>
                <c:pt idx="6053">
                  <c:v>16.496258542362646</c:v>
                </c:pt>
                <c:pt idx="6054">
                  <c:v>16.493534139630629</c:v>
                </c:pt>
                <c:pt idx="6055">
                  <c:v>16.490810636635313</c:v>
                </c:pt>
                <c:pt idx="6056">
                  <c:v>16.488088032931064</c:v>
                </c:pt>
                <c:pt idx="6057">
                  <c:v>16.485366328072541</c:v>
                </c:pt>
                <c:pt idx="6058">
                  <c:v>16.48904300888919</c:v>
                </c:pt>
                <c:pt idx="6059">
                  <c:v>16.486322044696305</c:v>
                </c:pt>
                <c:pt idx="6060">
                  <c:v>16.483601978363239</c:v>
                </c:pt>
                <c:pt idx="6061">
                  <c:v>16.48088280944566</c:v>
                </c:pt>
                <c:pt idx="6062">
                  <c:v>16.479750614893717</c:v>
                </c:pt>
                <c:pt idx="6063">
                  <c:v>16.477032977918967</c:v>
                </c:pt>
                <c:pt idx="6064">
                  <c:v>16.474316237114692</c:v>
                </c:pt>
                <c:pt idx="6065">
                  <c:v>16.471600392037686</c:v>
                </c:pt>
                <c:pt idx="6066">
                  <c:v>16.468885442245032</c:v>
                </c:pt>
                <c:pt idx="6067">
                  <c:v>16.4661713872941</c:v>
                </c:pt>
                <c:pt idx="6068">
                  <c:v>16.481704047073841</c:v>
                </c:pt>
                <c:pt idx="6069">
                  <c:v>16.478988774578443</c:v>
                </c:pt>
                <c:pt idx="6070">
                  <c:v>16.476274396588888</c:v>
                </c:pt>
                <c:pt idx="6071">
                  <c:v>16.473560912663231</c:v>
                </c:pt>
                <c:pt idx="6072">
                  <c:v>16.470848322359814</c:v>
                </c:pt>
                <c:pt idx="6073">
                  <c:v>16.468136625237264</c:v>
                </c:pt>
                <c:pt idx="6074">
                  <c:v>16.470452868996873</c:v>
                </c:pt>
                <c:pt idx="6075">
                  <c:v>16.467742129551677</c:v>
                </c:pt>
                <c:pt idx="6076">
                  <c:v>16.465032282237289</c:v>
                </c:pt>
                <c:pt idx="6077">
                  <c:v>16.473020720376919</c:v>
                </c:pt>
                <c:pt idx="6078">
                  <c:v>16.47031089627421</c:v>
                </c:pt>
                <c:pt idx="6079">
                  <c:v>16.467601963561005</c:v>
                </c:pt>
                <c:pt idx="6080">
                  <c:v>16.467146344998401</c:v>
                </c:pt>
                <c:pt idx="6081">
                  <c:v>16.464438823402709</c:v>
                </c:pt>
                <c:pt idx="6082">
                  <c:v>16.461732191999882</c:v>
                </c:pt>
                <c:pt idx="6083">
                  <c:v>16.459026450350965</c:v>
                </c:pt>
                <c:pt idx="6084">
                  <c:v>16.458052257019979</c:v>
                </c:pt>
                <c:pt idx="6085">
                  <c:v>16.455348009195955</c:v>
                </c:pt>
                <c:pt idx="6086">
                  <c:v>16.452644649904151</c:v>
                </c:pt>
                <c:pt idx="6087">
                  <c:v>16.449942178706731</c:v>
                </c:pt>
                <c:pt idx="6088">
                  <c:v>16.448632052236224</c:v>
                </c:pt>
                <c:pt idx="6089">
                  <c:v>16.445931127432903</c:v>
                </c:pt>
                <c:pt idx="6090">
                  <c:v>16.443231089487174</c:v>
                </c:pt>
                <c:pt idx="6091">
                  <c:v>16.440531937962309</c:v>
                </c:pt>
                <c:pt idx="6092">
                  <c:v>16.437833672421856</c:v>
                </c:pt>
                <c:pt idx="6093">
                  <c:v>16.435136292429664</c:v>
                </c:pt>
                <c:pt idx="6094">
                  <c:v>16.432439797549858</c:v>
                </c:pt>
                <c:pt idx="6095">
                  <c:v>16.429744187346845</c:v>
                </c:pt>
                <c:pt idx="6096">
                  <c:v>16.43510882024723</c:v>
                </c:pt>
                <c:pt idx="6097">
                  <c:v>16.43729072946569</c:v>
                </c:pt>
                <c:pt idx="6098">
                  <c:v>16.437851179401036</c:v>
                </c:pt>
                <c:pt idx="6099">
                  <c:v>16.435156449699495</c:v>
                </c:pt>
                <c:pt idx="6100">
                  <c:v>16.44122747290141</c:v>
                </c:pt>
                <c:pt idx="6101">
                  <c:v>16.438533073118894</c:v>
                </c:pt>
                <c:pt idx="6102">
                  <c:v>16.435839556311894</c:v>
                </c:pt>
                <c:pt idx="6103">
                  <c:v>16.433146922046443</c:v>
                </c:pt>
                <c:pt idx="6104">
                  <c:v>16.441819524689642</c:v>
                </c:pt>
                <c:pt idx="6105">
                  <c:v>16.451624221721385</c:v>
                </c:pt>
                <c:pt idx="6106">
                  <c:v>16.448930325500374</c:v>
                </c:pt>
                <c:pt idx="6107">
                  <c:v>16.446237311367188</c:v>
                </c:pt>
                <c:pt idx="6108">
                  <c:v>16.443545178888652</c:v>
                </c:pt>
                <c:pt idx="6109">
                  <c:v>16.444209528202812</c:v>
                </c:pt>
                <c:pt idx="6110">
                  <c:v>16.441518608626932</c:v>
                </c:pt>
                <c:pt idx="6111">
                  <c:v>16.438828569587564</c:v>
                </c:pt>
                <c:pt idx="6112">
                  <c:v>16.436139410652576</c:v>
                </c:pt>
                <c:pt idx="6113">
                  <c:v>16.433451131390118</c:v>
                </c:pt>
                <c:pt idx="6114">
                  <c:v>16.442094886696147</c:v>
                </c:pt>
                <c:pt idx="6115">
                  <c:v>16.43940651277746</c:v>
                </c:pt>
                <c:pt idx="6116">
                  <c:v>16.436719017843213</c:v>
                </c:pt>
                <c:pt idx="6117">
                  <c:v>16.434032401462396</c:v>
                </c:pt>
                <c:pt idx="6118">
                  <c:v>16.431346663204273</c:v>
                </c:pt>
                <c:pt idx="6119">
                  <c:v>16.428661802638388</c:v>
                </c:pt>
                <c:pt idx="6120">
                  <c:v>16.425977819334577</c:v>
                </c:pt>
                <c:pt idx="6121">
                  <c:v>16.431488068718661</c:v>
                </c:pt>
                <c:pt idx="6122">
                  <c:v>16.428804500521906</c:v>
                </c:pt>
                <c:pt idx="6123">
                  <c:v>16.426121808735406</c:v>
                </c:pt>
                <c:pt idx="6124">
                  <c:v>16.43696955565828</c:v>
                </c:pt>
                <c:pt idx="6125">
                  <c:v>16.434286406857161</c:v>
                </c:pt>
                <c:pt idx="6126">
                  <c:v>16.431604133900272</c:v>
                </c:pt>
                <c:pt idx="6127">
                  <c:v>16.435306956925452</c:v>
                </c:pt>
                <c:pt idx="6128">
                  <c:v>16.436176912490794</c:v>
                </c:pt>
                <c:pt idx="6129">
                  <c:v>16.433644534858686</c:v>
                </c:pt>
                <c:pt idx="6130">
                  <c:v>16.43096411656887</c:v>
                </c:pt>
                <c:pt idx="6131">
                  <c:v>16.432312981742328</c:v>
                </c:pt>
                <c:pt idx="6132">
                  <c:v>16.447288134937143</c:v>
                </c:pt>
                <c:pt idx="6133">
                  <c:v>16.444606803320752</c:v>
                </c:pt>
                <c:pt idx="6134">
                  <c:v>16.442834133894131</c:v>
                </c:pt>
                <c:pt idx="6135">
                  <c:v>16.440154402125245</c:v>
                </c:pt>
                <c:pt idx="6136">
                  <c:v>16.447373055824624</c:v>
                </c:pt>
                <c:pt idx="6137">
                  <c:v>16.44469345773798</c:v>
                </c:pt>
                <c:pt idx="6138">
                  <c:v>16.442014732626767</c:v>
                </c:pt>
                <c:pt idx="6139">
                  <c:v>16.439336880064449</c:v>
                </c:pt>
                <c:pt idx="6140">
                  <c:v>16.436659899624772</c:v>
                </c:pt>
                <c:pt idx="6141">
                  <c:v>16.433983790881751</c:v>
                </c:pt>
                <c:pt idx="6142">
                  <c:v>16.431308553409689</c:v>
                </c:pt>
                <c:pt idx="6143">
                  <c:v>16.431041936001424</c:v>
                </c:pt>
                <c:pt idx="6144">
                  <c:v>16.428368047972786</c:v>
                </c:pt>
                <c:pt idx="6145">
                  <c:v>16.42569503006716</c:v>
                </c:pt>
                <c:pt idx="6146">
                  <c:v>16.423022881859893</c:v>
                </c:pt>
                <c:pt idx="6147">
                  <c:v>16.420351602926605</c:v>
                </c:pt>
                <c:pt idx="6148">
                  <c:v>16.417681192843187</c:v>
                </c:pt>
                <c:pt idx="6149">
                  <c:v>16.415011651185814</c:v>
                </c:pt>
                <c:pt idx="6150">
                  <c:v>16.424287599922728</c:v>
                </c:pt>
                <c:pt idx="6151">
                  <c:v>16.421617852263442</c:v>
                </c:pt>
                <c:pt idx="6152">
                  <c:v>16.430371979494872</c:v>
                </c:pt>
                <c:pt idx="6153">
                  <c:v>16.427702110794922</c:v>
                </c:pt>
                <c:pt idx="6154">
                  <c:v>16.43088794406242</c:v>
                </c:pt>
                <c:pt idx="6155">
                  <c:v>16.428218858951297</c:v>
                </c:pt>
                <c:pt idx="6156">
                  <c:v>16.425550640848495</c:v>
                </c:pt>
                <c:pt idx="6157">
                  <c:v>16.427845921729471</c:v>
                </c:pt>
                <c:pt idx="6158">
                  <c:v>16.435046774608697</c:v>
                </c:pt>
                <c:pt idx="6159">
                  <c:v>16.432378747534898</c:v>
                </c:pt>
                <c:pt idx="6160">
                  <c:v>16.429711586563055</c:v>
                </c:pt>
                <c:pt idx="6161">
                  <c:v>16.427045291271497</c:v>
                </c:pt>
                <c:pt idx="6162">
                  <c:v>16.42437986123884</c:v>
                </c:pt>
                <c:pt idx="6163">
                  <c:v>16.428224557927319</c:v>
                </c:pt>
                <c:pt idx="6164">
                  <c:v>16.42555980130803</c:v>
                </c:pt>
                <c:pt idx="6165">
                  <c:v>16.42289590902757</c:v>
                </c:pt>
                <c:pt idx="6166">
                  <c:v>16.420232880665477</c:v>
                </c:pt>
                <c:pt idx="6167">
                  <c:v>16.417570715801556</c:v>
                </c:pt>
                <c:pt idx="6168">
                  <c:v>16.414909414015884</c:v>
                </c:pt>
                <c:pt idx="6169">
                  <c:v>16.412248974888815</c:v>
                </c:pt>
                <c:pt idx="6170">
                  <c:v>16.409589398000971</c:v>
                </c:pt>
                <c:pt idx="6171">
                  <c:v>16.406930682933247</c:v>
                </c:pt>
                <c:pt idx="6172">
                  <c:v>16.404272829266805</c:v>
                </c:pt>
                <c:pt idx="6173">
                  <c:v>16.405622469800839</c:v>
                </c:pt>
                <c:pt idx="6174">
                  <c:v>16.402965688834072</c:v>
                </c:pt>
                <c:pt idx="6175">
                  <c:v>16.405892999484397</c:v>
                </c:pt>
                <c:pt idx="6176">
                  <c:v>16.403237034938584</c:v>
                </c:pt>
                <c:pt idx="6177">
                  <c:v>16.400581930206481</c:v>
                </c:pt>
                <c:pt idx="6178">
                  <c:v>16.399076073471537</c:v>
                </c:pt>
                <c:pt idx="6179">
                  <c:v>16.404074858042275</c:v>
                </c:pt>
                <c:pt idx="6180">
                  <c:v>16.407304194188917</c:v>
                </c:pt>
                <c:pt idx="6181">
                  <c:v>16.40465014951176</c:v>
                </c:pt>
                <c:pt idx="6182">
                  <c:v>16.423625329493099</c:v>
                </c:pt>
                <c:pt idx="6183">
                  <c:v>16.420969503922354</c:v>
                </c:pt>
                <c:pt idx="6184">
                  <c:v>16.418314537147268</c:v>
                </c:pt>
                <c:pt idx="6185">
                  <c:v>16.415660428751348</c:v>
                </c:pt>
                <c:pt idx="6186">
                  <c:v>16.413007178318384</c:v>
                </c:pt>
                <c:pt idx="6187">
                  <c:v>16.410354785432425</c:v>
                </c:pt>
                <c:pt idx="6188">
                  <c:v>16.407703249677791</c:v>
                </c:pt>
                <c:pt idx="6189">
                  <c:v>16.405582152432629</c:v>
                </c:pt>
                <c:pt idx="6190">
                  <c:v>16.403923190574623</c:v>
                </c:pt>
                <c:pt idx="6191">
                  <c:v>16.401273978173045</c:v>
                </c:pt>
                <c:pt idx="6192">
                  <c:v>16.398625621322058</c:v>
                </c:pt>
                <c:pt idx="6193">
                  <c:v>16.395978119607282</c:v>
                </c:pt>
                <c:pt idx="6194">
                  <c:v>16.393331472614609</c:v>
                </c:pt>
                <c:pt idx="6195">
                  <c:v>16.390685679930197</c:v>
                </c:pt>
                <c:pt idx="6196">
                  <c:v>16.410037571920629</c:v>
                </c:pt>
                <c:pt idx="6197">
                  <c:v>16.407389937591503</c:v>
                </c:pt>
                <c:pt idx="6198">
                  <c:v>16.404743157475743</c:v>
                </c:pt>
                <c:pt idx="6199">
                  <c:v>16.405494276365943</c:v>
                </c:pt>
                <c:pt idx="6200">
                  <c:v>16.410095042672019</c:v>
                </c:pt>
                <c:pt idx="6201">
                  <c:v>16.407449106676747</c:v>
                </c:pt>
                <c:pt idx="6202">
                  <c:v>16.404804023796419</c:v>
                </c:pt>
                <c:pt idx="6203">
                  <c:v>16.402159793618502</c:v>
                </c:pt>
                <c:pt idx="6204">
                  <c:v>16.39951641573073</c:v>
                </c:pt>
                <c:pt idx="6205">
                  <c:v>16.405919338628742</c:v>
                </c:pt>
                <c:pt idx="6206">
                  <c:v>16.403276206787492</c:v>
                </c:pt>
                <c:pt idx="6207">
                  <c:v>16.400633926470675</c:v>
                </c:pt>
                <c:pt idx="6208">
                  <c:v>16.399581468973366</c:v>
                </c:pt>
                <c:pt idx="6209">
                  <c:v>16.39694063459833</c:v>
                </c:pt>
                <c:pt idx="6210">
                  <c:v>16.394300650596627</c:v>
                </c:pt>
                <c:pt idx="6211">
                  <c:v>16.391661516557573</c:v>
                </c:pt>
                <c:pt idx="6212">
                  <c:v>16.402382954169909</c:v>
                </c:pt>
                <c:pt idx="6213">
                  <c:v>16.399743368886007</c:v>
                </c:pt>
                <c:pt idx="6214">
                  <c:v>16.398679009285587</c:v>
                </c:pt>
                <c:pt idx="6215">
                  <c:v>16.39604086916183</c:v>
                </c:pt>
                <c:pt idx="6216">
                  <c:v>16.393403577723969</c:v>
                </c:pt>
                <c:pt idx="6217">
                  <c:v>16.390767134562548</c:v>
                </c:pt>
                <c:pt idx="6218">
                  <c:v>16.388131539268358</c:v>
                </c:pt>
                <c:pt idx="6219">
                  <c:v>16.385496791432463</c:v>
                </c:pt>
                <c:pt idx="6220">
                  <c:v>16.382862890646187</c:v>
                </c:pt>
                <c:pt idx="6221">
                  <c:v>16.38498311166266</c:v>
                </c:pt>
                <c:pt idx="6222">
                  <c:v>16.382350139926892</c:v>
                </c:pt>
                <c:pt idx="6223">
                  <c:v>16.379718014261737</c:v>
                </c:pt>
                <c:pt idx="6224">
                  <c:v>16.377086734259446</c:v>
                </c:pt>
                <c:pt idx="6225">
                  <c:v>16.374456299512538</c:v>
                </c:pt>
                <c:pt idx="6226">
                  <c:v>16.372833797606674</c:v>
                </c:pt>
                <c:pt idx="6227">
                  <c:v>16.370204890445851</c:v>
                </c:pt>
                <c:pt idx="6228">
                  <c:v>16.367576827371447</c:v>
                </c:pt>
                <c:pt idx="6229">
                  <c:v>16.36949174210168</c:v>
                </c:pt>
                <c:pt idx="6230">
                  <c:v>16.376257124788975</c:v>
                </c:pt>
                <c:pt idx="6231">
                  <c:v>16.373629355673959</c:v>
                </c:pt>
                <c:pt idx="6232">
                  <c:v>16.371002429738507</c:v>
                </c:pt>
                <c:pt idx="6233">
                  <c:v>16.368376346576852</c:v>
                </c:pt>
                <c:pt idx="6234">
                  <c:v>16.381173244068947</c:v>
                </c:pt>
                <c:pt idx="6235">
                  <c:v>16.378546372156812</c:v>
                </c:pt>
                <c:pt idx="6236">
                  <c:v>16.381961919691939</c:v>
                </c:pt>
                <c:pt idx="6237">
                  <c:v>16.379335763565024</c:v>
                </c:pt>
                <c:pt idx="6238">
                  <c:v>16.376710449289732</c:v>
                </c:pt>
                <c:pt idx="6239">
                  <c:v>16.376739725923112</c:v>
                </c:pt>
                <c:pt idx="6240">
                  <c:v>16.374115668924887</c:v>
                </c:pt>
                <c:pt idx="6241">
                  <c:v>16.371492452701094</c:v>
                </c:pt>
                <c:pt idx="6242">
                  <c:v>16.368870076847706</c:v>
                </c:pt>
                <c:pt idx="6243">
                  <c:v>16.366248540960957</c:v>
                </c:pt>
                <c:pt idx="6244">
                  <c:v>16.367353404766437</c:v>
                </c:pt>
                <c:pt idx="6245">
                  <c:v>16.366638630589797</c:v>
                </c:pt>
                <c:pt idx="6246">
                  <c:v>16.404183088733511</c:v>
                </c:pt>
                <c:pt idx="6247">
                  <c:v>16.40155757927629</c:v>
                </c:pt>
                <c:pt idx="6248">
                  <c:v>16.416515203373592</c:v>
                </c:pt>
                <c:pt idx="6249">
                  <c:v>16.413888560941054</c:v>
                </c:pt>
                <c:pt idx="6250">
                  <c:v>16.411262758899632</c:v>
                </c:pt>
                <c:pt idx="6251">
                  <c:v>16.408637796846062</c:v>
                </c:pt>
                <c:pt idx="6252">
                  <c:v>16.406350681753395</c:v>
                </c:pt>
                <c:pt idx="6253">
                  <c:v>16.403727344580105</c:v>
                </c:pt>
                <c:pt idx="6254">
                  <c:v>16.401104846203673</c:v>
                </c:pt>
                <c:pt idx="6255">
                  <c:v>16.398483186221863</c:v>
                </c:pt>
                <c:pt idx="6256">
                  <c:v>16.395862364232695</c:v>
                </c:pt>
                <c:pt idx="6257">
                  <c:v>16.393242379834447</c:v>
                </c:pt>
                <c:pt idx="6258">
                  <c:v>16.390623232625657</c:v>
                </c:pt>
                <c:pt idx="6259">
                  <c:v>16.388004922205109</c:v>
                </c:pt>
                <c:pt idx="6260">
                  <c:v>16.385387448171855</c:v>
                </c:pt>
                <c:pt idx="6261">
                  <c:v>16.390079233273841</c:v>
                </c:pt>
                <c:pt idx="6262">
                  <c:v>16.387462263892829</c:v>
                </c:pt>
                <c:pt idx="6263">
                  <c:v>16.384846130070368</c:v>
                </c:pt>
                <c:pt idx="6264">
                  <c:v>16.3921092992884</c:v>
                </c:pt>
                <c:pt idx="6265">
                  <c:v>16.389493258864</c:v>
                </c:pt>
                <c:pt idx="6266">
                  <c:v>16.390915816927873</c:v>
                </c:pt>
                <c:pt idx="6267">
                  <c:v>16.38830080164119</c:v>
                </c:pt>
                <c:pt idx="6268">
                  <c:v>16.385686620623222</c:v>
                </c:pt>
                <c:pt idx="6269">
                  <c:v>16.3830732734748</c:v>
                </c:pt>
                <c:pt idx="6270">
                  <c:v>16.380460759797</c:v>
                </c:pt>
                <c:pt idx="6271">
                  <c:v>16.377849079191165</c:v>
                </c:pt>
                <c:pt idx="6272">
                  <c:v>16.375238231258884</c:v>
                </c:pt>
                <c:pt idx="6273">
                  <c:v>16.372628215602006</c:v>
                </c:pt>
                <c:pt idx="6274">
                  <c:v>16.370019031822626</c:v>
                </c:pt>
                <c:pt idx="6275">
                  <c:v>16.368362333921048</c:v>
                </c:pt>
                <c:pt idx="6276">
                  <c:v>16.366500211820554</c:v>
                </c:pt>
                <c:pt idx="6277">
                  <c:v>16.36389325097127</c:v>
                </c:pt>
                <c:pt idx="6278">
                  <c:v>16.361287120496517</c:v>
                </c:pt>
                <c:pt idx="6279">
                  <c:v>16.384823533409197</c:v>
                </c:pt>
                <c:pt idx="6280">
                  <c:v>16.382214900463264</c:v>
                </c:pt>
                <c:pt idx="6281">
                  <c:v>16.379607098027659</c:v>
                </c:pt>
                <c:pt idx="6282">
                  <c:v>16.383121522398319</c:v>
                </c:pt>
                <c:pt idx="6283">
                  <c:v>16.380514405669739</c:v>
                </c:pt>
                <c:pt idx="6284">
                  <c:v>16.377908118572577</c:v>
                </c:pt>
                <c:pt idx="6285">
                  <c:v>16.378004975889127</c:v>
                </c:pt>
                <c:pt idx="6286">
                  <c:v>16.378736316156385</c:v>
                </c:pt>
                <c:pt idx="6287">
                  <c:v>16.376131555291852</c:v>
                </c:pt>
                <c:pt idx="6288">
                  <c:v>16.373527622781868</c:v>
                </c:pt>
                <c:pt idx="6289">
                  <c:v>16.370924518231348</c:v>
                </c:pt>
                <c:pt idx="6290">
                  <c:v>16.368322241245458</c:v>
                </c:pt>
                <c:pt idx="6291">
                  <c:v>16.36572079142962</c:v>
                </c:pt>
                <c:pt idx="6292">
                  <c:v>16.363120168389507</c:v>
                </c:pt>
                <c:pt idx="6293">
                  <c:v>16.364173473821769</c:v>
                </c:pt>
                <c:pt idx="6294">
                  <c:v>16.361573922833077</c:v>
                </c:pt>
                <c:pt idx="6295">
                  <c:v>16.366659758027438</c:v>
                </c:pt>
                <c:pt idx="6296">
                  <c:v>16.364060637849889</c:v>
                </c:pt>
                <c:pt idx="6297">
                  <c:v>16.361462343051883</c:v>
                </c:pt>
                <c:pt idx="6298">
                  <c:v>16.358864873240318</c:v>
                </c:pt>
                <c:pt idx="6299">
                  <c:v>16.358324102475176</c:v>
                </c:pt>
                <c:pt idx="6300">
                  <c:v>16.355727955180704</c:v>
                </c:pt>
                <c:pt idx="6301">
                  <c:v>16.353132631798413</c:v>
                </c:pt>
                <c:pt idx="6302">
                  <c:v>16.363976805589132</c:v>
                </c:pt>
                <c:pt idx="6303">
                  <c:v>16.361380997085707</c:v>
                </c:pt>
                <c:pt idx="6304">
                  <c:v>16.360052473289965</c:v>
                </c:pt>
                <c:pt idx="6305">
                  <c:v>16.357458110385856</c:v>
                </c:pt>
                <c:pt idx="6306">
                  <c:v>16.354864570174918</c:v>
                </c:pt>
                <c:pt idx="6307">
                  <c:v>16.369170765483606</c:v>
                </c:pt>
                <c:pt idx="6308">
                  <c:v>16.368804437299911</c:v>
                </c:pt>
                <c:pt idx="6309">
                  <c:v>16.369923103824188</c:v>
                </c:pt>
                <c:pt idx="6310">
                  <c:v>16.367329232313519</c:v>
                </c:pt>
                <c:pt idx="6311">
                  <c:v>16.364736182688628</c:v>
                </c:pt>
                <c:pt idx="6312">
                  <c:v>16.368304258432889</c:v>
                </c:pt>
                <c:pt idx="6313">
                  <c:v>16.372618626486975</c:v>
                </c:pt>
                <c:pt idx="6314">
                  <c:v>16.37002597112253</c:v>
                </c:pt>
                <c:pt idx="6315">
                  <c:v>16.367434136738247</c:v>
                </c:pt>
                <c:pt idx="6316">
                  <c:v>16.369745443059681</c:v>
                </c:pt>
                <c:pt idx="6317">
                  <c:v>16.378778914909496</c:v>
                </c:pt>
                <c:pt idx="6318">
                  <c:v>16.383290500476683</c:v>
                </c:pt>
                <c:pt idx="6319">
                  <c:v>16.380698207675973</c:v>
                </c:pt>
                <c:pt idx="6320">
                  <c:v>16.378106735091308</c:v>
                </c:pt>
                <c:pt idx="6321">
                  <c:v>16.380412559811834</c:v>
                </c:pt>
                <c:pt idx="6322">
                  <c:v>16.377821952100334</c:v>
                </c:pt>
                <c:pt idx="6323">
                  <c:v>16.38823667228451</c:v>
                </c:pt>
                <c:pt idx="6324">
                  <c:v>16.410655107693636</c:v>
                </c:pt>
                <c:pt idx="6325">
                  <c:v>16.409746248106941</c:v>
                </c:pt>
                <c:pt idx="6326">
                  <c:v>16.416648393066723</c:v>
                </c:pt>
                <c:pt idx="6327">
                  <c:v>16.414054106026096</c:v>
                </c:pt>
                <c:pt idx="6328">
                  <c:v>16.446124790479313</c:v>
                </c:pt>
                <c:pt idx="6329">
                  <c:v>16.443526666499775</c:v>
                </c:pt>
                <c:pt idx="6330">
                  <c:v>16.440929363282827</c:v>
                </c:pt>
                <c:pt idx="6331">
                  <c:v>16.438951969320033</c:v>
                </c:pt>
                <c:pt idx="6332">
                  <c:v>16.436356208705895</c:v>
                </c:pt>
                <c:pt idx="6333">
                  <c:v>16.444471078517171</c:v>
                </c:pt>
                <c:pt idx="6334">
                  <c:v>16.441875266192227</c:v>
                </c:pt>
                <c:pt idx="6335">
                  <c:v>16.439280273252489</c:v>
                </c:pt>
                <c:pt idx="6336">
                  <c:v>16.436686099310048</c:v>
                </c:pt>
                <c:pt idx="6337">
                  <c:v>16.443275219739068</c:v>
                </c:pt>
                <c:pt idx="6338">
                  <c:v>16.44068123405998</c:v>
                </c:pt>
                <c:pt idx="6339">
                  <c:v>16.438088066672904</c:v>
                </c:pt>
                <c:pt idx="6340">
                  <c:v>16.435495717190697</c:v>
                </c:pt>
                <c:pt idx="6341">
                  <c:v>16.432904185226462</c:v>
                </c:pt>
                <c:pt idx="6342">
                  <c:v>16.430313470393539</c:v>
                </c:pt>
                <c:pt idx="6343">
                  <c:v>16.434592982914179</c:v>
                </c:pt>
                <c:pt idx="6344">
                  <c:v>16.432002818535469</c:v>
                </c:pt>
                <c:pt idx="6345">
                  <c:v>16.429413470470777</c:v>
                </c:pt>
                <c:pt idx="6346">
                  <c:v>16.435904043074931</c:v>
                </c:pt>
                <c:pt idx="6347">
                  <c:v>16.433314896250248</c:v>
                </c:pt>
                <c:pt idx="6348">
                  <c:v>16.430726565033325</c:v>
                </c:pt>
                <c:pt idx="6349">
                  <c:v>16.428139049038833</c:v>
                </c:pt>
                <c:pt idx="6350">
                  <c:v>16.425552347881684</c:v>
                </c:pt>
                <c:pt idx="6351">
                  <c:v>16.427741660908943</c:v>
                </c:pt>
                <c:pt idx="6352">
                  <c:v>16.425155836627358</c:v>
                </c:pt>
                <c:pt idx="6353">
                  <c:v>16.422570826265911</c:v>
                </c:pt>
                <c:pt idx="6354">
                  <c:v>16.41998662944038</c:v>
                </c:pt>
                <c:pt idx="6355">
                  <c:v>16.420894074012278</c:v>
                </c:pt>
                <c:pt idx="6356">
                  <c:v>16.425703278545818</c:v>
                </c:pt>
                <c:pt idx="6357">
                  <c:v>16.423119808385618</c:v>
                </c:pt>
                <c:pt idx="6358">
                  <c:v>16.420537150765178</c:v>
                </c:pt>
                <c:pt idx="6359">
                  <c:v>16.41795530530122</c:v>
                </c:pt>
                <c:pt idx="6360">
                  <c:v>16.417379990406275</c:v>
                </c:pt>
                <c:pt idx="6361">
                  <c:v>16.414799452840978</c:v>
                </c:pt>
                <c:pt idx="6362">
                  <c:v>16.416041993233627</c:v>
                </c:pt>
                <c:pt idx="6363">
                  <c:v>16.413462476892768</c:v>
                </c:pt>
                <c:pt idx="6364">
                  <c:v>16.410883771083359</c:v>
                </c:pt>
                <c:pt idx="6365">
                  <c:v>16.408305875423434</c:v>
                </c:pt>
                <c:pt idx="6366">
                  <c:v>16.407646336150524</c:v>
                </c:pt>
                <c:pt idx="6367">
                  <c:v>16.406066941103724</c:v>
                </c:pt>
                <c:pt idx="6368">
                  <c:v>16.403491016006988</c:v>
                </c:pt>
                <c:pt idx="6369">
                  <c:v>16.400915899677944</c:v>
                </c:pt>
                <c:pt idx="6370">
                  <c:v>16.399291121670029</c:v>
                </c:pt>
                <c:pt idx="6371">
                  <c:v>16.396717472718102</c:v>
                </c:pt>
                <c:pt idx="6372">
                  <c:v>16.394393717547619</c:v>
                </c:pt>
                <c:pt idx="6373">
                  <c:v>16.391821644482427</c:v>
                </c:pt>
                <c:pt idx="6374">
                  <c:v>16.389250378342116</c:v>
                </c:pt>
                <c:pt idx="6375">
                  <c:v>16.386679918747017</c:v>
                </c:pt>
                <c:pt idx="6376">
                  <c:v>16.401177546100271</c:v>
                </c:pt>
                <c:pt idx="6377">
                  <c:v>16.403069560902967</c:v>
                </c:pt>
                <c:pt idx="6378">
                  <c:v>16.400498143821778</c:v>
                </c:pt>
                <c:pt idx="6379">
                  <c:v>16.397927532827449</c:v>
                </c:pt>
                <c:pt idx="6380">
                  <c:v>16.395357727541001</c:v>
                </c:pt>
                <c:pt idx="6381">
                  <c:v>16.392788727583692</c:v>
                </c:pt>
                <c:pt idx="6382">
                  <c:v>16.390220532577022</c:v>
                </c:pt>
                <c:pt idx="6383">
                  <c:v>16.387653142142721</c:v>
                </c:pt>
                <c:pt idx="6384">
                  <c:v>16.385086555902763</c:v>
                </c:pt>
                <c:pt idx="6385">
                  <c:v>16.384827933090939</c:v>
                </c:pt>
                <c:pt idx="6386">
                  <c:v>16.389486079736511</c:v>
                </c:pt>
                <c:pt idx="6387">
                  <c:v>16.401819230554118</c:v>
                </c:pt>
                <c:pt idx="6388">
                  <c:v>16.399252033930146</c:v>
                </c:pt>
                <c:pt idx="6389">
                  <c:v>16.396685640810595</c:v>
                </c:pt>
                <c:pt idx="6390">
                  <c:v>16.395035918974926</c:v>
                </c:pt>
                <c:pt idx="6391">
                  <c:v>16.393176772740421</c:v>
                </c:pt>
                <c:pt idx="6392">
                  <c:v>16.390612534233814</c:v>
                </c:pt>
                <c:pt idx="6393">
                  <c:v>16.394822065979231</c:v>
                </c:pt>
                <c:pt idx="6394">
                  <c:v>16.392258372145612</c:v>
                </c:pt>
                <c:pt idx="6395">
                  <c:v>16.424783139657528</c:v>
                </c:pt>
                <c:pt idx="6396">
                  <c:v>16.422215563740746</c:v>
                </c:pt>
                <c:pt idx="6397">
                  <c:v>16.419648790442256</c:v>
                </c:pt>
                <c:pt idx="6398">
                  <c:v>16.417082819385769</c:v>
                </c:pt>
                <c:pt idx="6399">
                  <c:v>16.41451765019524</c:v>
                </c:pt>
                <c:pt idx="6400">
                  <c:v>16.411953282494853</c:v>
                </c:pt>
                <c:pt idx="6401">
                  <c:v>16.409389715909018</c:v>
                </c:pt>
                <c:pt idx="6402">
                  <c:v>16.406826950062399</c:v>
                </c:pt>
                <c:pt idx="6403">
                  <c:v>16.404264984579878</c:v>
                </c:pt>
                <c:pt idx="6404">
                  <c:v>16.405290003295185</c:v>
                </c:pt>
                <c:pt idx="6405">
                  <c:v>16.40372169936656</c:v>
                </c:pt>
                <c:pt idx="6406">
                  <c:v>16.401161418158605</c:v>
                </c:pt>
                <c:pt idx="6407">
                  <c:v>16.398601936039665</c:v>
                </c:pt>
                <c:pt idx="6408">
                  <c:v>16.396043252635696</c:v>
                </c:pt>
                <c:pt idx="6409">
                  <c:v>16.404156125968576</c:v>
                </c:pt>
                <c:pt idx="6410">
                  <c:v>16.401597374428103</c:v>
                </c:pt>
                <c:pt idx="6411">
                  <c:v>16.400177955208378</c:v>
                </c:pt>
                <c:pt idx="6412">
                  <c:v>16.397620621985983</c:v>
                </c:pt>
                <c:pt idx="6413">
                  <c:v>16.395064086185862</c:v>
                </c:pt>
                <c:pt idx="6414">
                  <c:v>16.392508347435093</c:v>
                </c:pt>
                <c:pt idx="6415">
                  <c:v>16.401650266960914</c:v>
                </c:pt>
                <c:pt idx="6416">
                  <c:v>16.409729961334381</c:v>
                </c:pt>
                <c:pt idx="6417">
                  <c:v>16.407173132110113</c:v>
                </c:pt>
                <c:pt idx="6418">
                  <c:v>16.404617099529943</c:v>
                </c:pt>
                <c:pt idx="6419">
                  <c:v>16.41302747017177</c:v>
                </c:pt>
                <c:pt idx="6420">
                  <c:v>16.410471321990773</c:v>
                </c:pt>
                <c:pt idx="6421">
                  <c:v>16.408971952858025</c:v>
                </c:pt>
                <c:pt idx="6422">
                  <c:v>16.406417232018406</c:v>
                </c:pt>
                <c:pt idx="6423">
                  <c:v>16.407006965980276</c:v>
                </c:pt>
                <c:pt idx="6424">
                  <c:v>16.404453346219036</c:v>
                </c:pt>
                <c:pt idx="6425">
                  <c:v>16.412932229982747</c:v>
                </c:pt>
                <c:pt idx="6426">
                  <c:v>16.415303627548628</c:v>
                </c:pt>
                <c:pt idx="6427">
                  <c:v>16.422620446762849</c:v>
                </c:pt>
                <c:pt idx="6428">
                  <c:v>16.42006598721288</c:v>
                </c:pt>
                <c:pt idx="6429">
                  <c:v>16.417512322207092</c:v>
                </c:pt>
                <c:pt idx="6430">
                  <c:v>16.414959451374841</c:v>
                </c:pt>
                <c:pt idx="6431">
                  <c:v>16.412407374345708</c:v>
                </c:pt>
                <c:pt idx="6432">
                  <c:v>16.411503469631985</c:v>
                </c:pt>
                <c:pt idx="6433">
                  <c:v>16.408952723056039</c:v>
                </c:pt>
                <c:pt idx="6434">
                  <c:v>16.406402769252921</c:v>
                </c:pt>
                <c:pt idx="6435">
                  <c:v>16.403853607853101</c:v>
                </c:pt>
                <c:pt idx="6436">
                  <c:v>16.401305238487268</c:v>
                </c:pt>
                <c:pt idx="6437">
                  <c:v>16.402519517951447</c:v>
                </c:pt>
                <c:pt idx="6438">
                  <c:v>16.399972147316575</c:v>
                </c:pt>
                <c:pt idx="6439">
                  <c:v>16.401124369342643</c:v>
                </c:pt>
                <c:pt idx="6440">
                  <c:v>16.409750854360695</c:v>
                </c:pt>
                <c:pt idx="6441">
                  <c:v>16.407203547491033</c:v>
                </c:pt>
                <c:pt idx="6442">
                  <c:v>16.405749392183115</c:v>
                </c:pt>
                <c:pt idx="6443">
                  <c:v>16.408504322696647</c:v>
                </c:pt>
                <c:pt idx="6444">
                  <c:v>16.405958394950691</c:v>
                </c:pt>
                <c:pt idx="6445">
                  <c:v>16.403413257129568</c:v>
                </c:pt>
                <c:pt idx="6446">
                  <c:v>16.400868908865704</c:v>
                </c:pt>
                <c:pt idx="6447">
                  <c:v>16.398325349791747</c:v>
                </c:pt>
                <c:pt idx="6448">
                  <c:v>16.400639386993124</c:v>
                </c:pt>
                <c:pt idx="6449">
                  <c:v>16.39809665220444</c:v>
                </c:pt>
                <c:pt idx="6450">
                  <c:v>16.395554705738437</c:v>
                </c:pt>
                <c:pt idx="6451">
                  <c:v>16.408012324888194</c:v>
                </c:pt>
                <c:pt idx="6452">
                  <c:v>16.412158551543413</c:v>
                </c:pt>
                <c:pt idx="6453">
                  <c:v>16.409615607857091</c:v>
                </c:pt>
                <c:pt idx="6454">
                  <c:v>16.40707345206966</c:v>
                </c:pt>
                <c:pt idx="6455">
                  <c:v>16.41928742963168</c:v>
                </c:pt>
                <c:pt idx="6456">
                  <c:v>16.416744563373413</c:v>
                </c:pt>
                <c:pt idx="6457">
                  <c:v>16.414202484624052</c:v>
                </c:pt>
                <c:pt idx="6458">
                  <c:v>16.411661193017824</c:v>
                </c:pt>
                <c:pt idx="6459">
                  <c:v>16.415230628368768</c:v>
                </c:pt>
                <c:pt idx="6460">
                  <c:v>16.412689964287608</c:v>
                </c:pt>
                <c:pt idx="6461">
                  <c:v>16.410150086546309</c:v>
                </c:pt>
                <c:pt idx="6462">
                  <c:v>16.407610994779862</c:v>
                </c:pt>
                <c:pt idx="6463">
                  <c:v>16.405072688623491</c:v>
                </c:pt>
                <c:pt idx="6464">
                  <c:v>16.412040546653895</c:v>
                </c:pt>
                <c:pt idx="6465">
                  <c:v>16.410639900413216</c:v>
                </c:pt>
                <c:pt idx="6466">
                  <c:v>16.443594239891095</c:v>
                </c:pt>
                <c:pt idx="6467">
                  <c:v>16.441051940225062</c:v>
                </c:pt>
                <c:pt idx="6468">
                  <c:v>16.438510426553673</c:v>
                </c:pt>
                <c:pt idx="6469">
                  <c:v>16.435969698512473</c:v>
                </c:pt>
                <c:pt idx="6470">
                  <c:v>16.434684169277006</c:v>
                </c:pt>
                <c:pt idx="6471">
                  <c:v>16.432144817582124</c:v>
                </c:pt>
                <c:pt idx="6472">
                  <c:v>16.429606250485325</c:v>
                </c:pt>
                <c:pt idx="6473">
                  <c:v>16.42706846762303</c:v>
                </c:pt>
                <c:pt idx="6474">
                  <c:v>16.429047800149501</c:v>
                </c:pt>
                <c:pt idx="6475">
                  <c:v>16.426510887271156</c:v>
                </c:pt>
                <c:pt idx="6476">
                  <c:v>16.423974757753282</c:v>
                </c:pt>
                <c:pt idx="6477">
                  <c:v>16.421439411233099</c:v>
                </c:pt>
                <c:pt idx="6478">
                  <c:v>16.42334841363428</c:v>
                </c:pt>
                <c:pt idx="6479">
                  <c:v>16.420813946286497</c:v>
                </c:pt>
                <c:pt idx="6480">
                  <c:v>16.442077417810594</c:v>
                </c:pt>
                <c:pt idx="6481">
                  <c:v>16.439540843077825</c:v>
                </c:pt>
                <c:pt idx="6482">
                  <c:v>16.437005050876209</c:v>
                </c:pt>
                <c:pt idx="6483">
                  <c:v>16.43859515907614</c:v>
                </c:pt>
                <c:pt idx="6484">
                  <c:v>16.444604460500788</c:v>
                </c:pt>
                <c:pt idx="6485">
                  <c:v>16.442069060491459</c:v>
                </c:pt>
                <c:pt idx="6486">
                  <c:v>16.439534442168583</c:v>
                </c:pt>
                <c:pt idx="6487">
                  <c:v>16.437000605170716</c:v>
                </c:pt>
                <c:pt idx="6488">
                  <c:v>16.435911115052861</c:v>
                </c:pt>
                <c:pt idx="6489">
                  <c:v>16.438867706129585</c:v>
                </c:pt>
                <c:pt idx="6490">
                  <c:v>16.436335142933448</c:v>
                </c:pt>
                <c:pt idx="6491">
                  <c:v>16.433803359947785</c:v>
                </c:pt>
                <c:pt idx="6492">
                  <c:v>16.431272356812109</c:v>
                </c:pt>
                <c:pt idx="6493">
                  <c:v>16.430237094979017</c:v>
                </c:pt>
                <c:pt idx="6494">
                  <c:v>16.427707420291565</c:v>
                </c:pt>
                <c:pt idx="6495">
                  <c:v>16.425178524444846</c:v>
                </c:pt>
                <c:pt idx="6496">
                  <c:v>16.422650407079225</c:v>
                </c:pt>
                <c:pt idx="6497">
                  <c:v>16.420123067835291</c:v>
                </c:pt>
                <c:pt idx="6498">
                  <c:v>16.41759650635386</c:v>
                </c:pt>
                <c:pt idx="6499">
                  <c:v>16.419596025939828</c:v>
                </c:pt>
                <c:pt idx="6500">
                  <c:v>16.417070322813242</c:v>
                </c:pt>
                <c:pt idx="6501">
                  <c:v>16.41454539658703</c:v>
                </c:pt>
                <c:pt idx="6502">
                  <c:v>16.412021246902796</c:v>
                </c:pt>
                <c:pt idx="6503">
                  <c:v>16.409678436470575</c:v>
                </c:pt>
                <c:pt idx="6504">
                  <c:v>16.407155811038372</c:v>
                </c:pt>
                <c:pt idx="6505">
                  <c:v>16.404633961082787</c:v>
                </c:pt>
                <c:pt idx="6506">
                  <c:v>16.402112886246289</c:v>
                </c:pt>
                <c:pt idx="6507">
                  <c:v>16.399592586171575</c:v>
                </c:pt>
                <c:pt idx="6508">
                  <c:v>16.417191409442047</c:v>
                </c:pt>
                <c:pt idx="6509">
                  <c:v>16.414669567443667</c:v>
                </c:pt>
                <c:pt idx="6510">
                  <c:v>16.412148500085745</c:v>
                </c:pt>
                <c:pt idx="6511">
                  <c:v>16.436652785956571</c:v>
                </c:pt>
                <c:pt idx="6512">
                  <c:v>16.446223903715151</c:v>
                </c:pt>
                <c:pt idx="6513">
                  <c:v>16.444655039612222</c:v>
                </c:pt>
                <c:pt idx="6514">
                  <c:v>16.443383875972952</c:v>
                </c:pt>
                <c:pt idx="6515">
                  <c:v>16.44086033639714</c:v>
                </c:pt>
                <c:pt idx="6516">
                  <c:v>16.438337571269567</c:v>
                </c:pt>
                <c:pt idx="6517">
                  <c:v>16.435815580233779</c:v>
                </c:pt>
                <c:pt idx="6518">
                  <c:v>16.433294362933545</c:v>
                </c:pt>
                <c:pt idx="6519">
                  <c:v>16.436700804811416</c:v>
                </c:pt>
                <c:pt idx="6520">
                  <c:v>16.434180225022303</c:v>
                </c:pt>
                <c:pt idx="6521">
                  <c:v>16.431660418180073</c:v>
                </c:pt>
                <c:pt idx="6522">
                  <c:v>16.449643444012619</c:v>
                </c:pt>
                <c:pt idx="6523">
                  <c:v>16.461102664681537</c:v>
                </c:pt>
                <c:pt idx="6524">
                  <c:v>16.458579890326796</c:v>
                </c:pt>
                <c:pt idx="6525">
                  <c:v>16.456057889117737</c:v>
                </c:pt>
                <c:pt idx="6526">
                  <c:v>16.453697690300771</c:v>
                </c:pt>
                <c:pt idx="6527">
                  <c:v>16.505999596185006</c:v>
                </c:pt>
                <c:pt idx="6528">
                  <c:v>16.504288703009873</c:v>
                </c:pt>
                <c:pt idx="6529">
                  <c:v>16.50176124685321</c:v>
                </c:pt>
                <c:pt idx="6530">
                  <c:v>16.521839634764525</c:v>
                </c:pt>
                <c:pt idx="6531">
                  <c:v>16.53799284773881</c:v>
                </c:pt>
                <c:pt idx="6532">
                  <c:v>16.535461393147084</c:v>
                </c:pt>
                <c:pt idx="6533">
                  <c:v>16.532930713411371</c:v>
                </c:pt>
                <c:pt idx="6534">
                  <c:v>16.530400808175962</c:v>
                </c:pt>
                <c:pt idx="6535">
                  <c:v>16.533479348999418</c:v>
                </c:pt>
                <c:pt idx="6536">
                  <c:v>16.530950133862657</c:v>
                </c:pt>
                <c:pt idx="6537">
                  <c:v>16.528421692422789</c:v>
                </c:pt>
                <c:pt idx="6538">
                  <c:v>16.525894024324852</c:v>
                </c:pt>
                <c:pt idx="6539">
                  <c:v>16.523367129214098</c:v>
                </c:pt>
                <c:pt idx="6540">
                  <c:v>16.520841006736003</c:v>
                </c:pt>
                <c:pt idx="6541">
                  <c:v>16.518315656536259</c:v>
                </c:pt>
                <c:pt idx="6542">
                  <c:v>16.515791078260769</c:v>
                </c:pt>
                <c:pt idx="6543">
                  <c:v>16.513267271555655</c:v>
                </c:pt>
                <c:pt idx="6544">
                  <c:v>16.510744236067257</c:v>
                </c:pt>
                <c:pt idx="6545">
                  <c:v>16.508221971442133</c:v>
                </c:pt>
                <c:pt idx="6546">
                  <c:v>16.50570047732705</c:v>
                </c:pt>
                <c:pt idx="6547">
                  <c:v>16.503179753368997</c:v>
                </c:pt>
                <c:pt idx="6548">
                  <c:v>16.509268312541391</c:v>
                </c:pt>
                <c:pt idx="6549">
                  <c:v>16.506747813562377</c:v>
                </c:pt>
                <c:pt idx="6550">
                  <c:v>16.50661185907915</c:v>
                </c:pt>
                <c:pt idx="6551">
                  <c:v>16.504092534924833</c:v>
                </c:pt>
                <c:pt idx="6552">
                  <c:v>16.50157397967763</c:v>
                </c:pt>
                <c:pt idx="6553">
                  <c:v>16.516779979058089</c:v>
                </c:pt>
                <c:pt idx="6554">
                  <c:v>16.514699457958542</c:v>
                </c:pt>
                <c:pt idx="6555">
                  <c:v>16.512180437296866</c:v>
                </c:pt>
                <c:pt idx="6556">
                  <c:v>16.50966218498067</c:v>
                </c:pt>
                <c:pt idx="6557">
                  <c:v>16.513901279010305</c:v>
                </c:pt>
                <c:pt idx="6558">
                  <c:v>16.511383532207589</c:v>
                </c:pt>
                <c:pt idx="6559">
                  <c:v>16.508866553010606</c:v>
                </c:pt>
                <c:pt idx="6560">
                  <c:v>16.519366379134222</c:v>
                </c:pt>
                <c:pt idx="6561">
                  <c:v>16.522465162224062</c:v>
                </c:pt>
                <c:pt idx="6562">
                  <c:v>16.519947645057794</c:v>
                </c:pt>
                <c:pt idx="6563">
                  <c:v>16.517916365201781</c:v>
                </c:pt>
                <c:pt idx="6564">
                  <c:v>16.515400307872731</c:v>
                </c:pt>
                <c:pt idx="6565">
                  <c:v>16.515185727324337</c:v>
                </c:pt>
                <c:pt idx="6566">
                  <c:v>16.51541851905176</c:v>
                </c:pt>
                <c:pt idx="6567">
                  <c:v>16.512903991262625</c:v>
                </c:pt>
                <c:pt idx="6568">
                  <c:v>16.510390229047484</c:v>
                </c:pt>
                <c:pt idx="6569">
                  <c:v>16.50787723205676</c:v>
                </c:pt>
                <c:pt idx="6570">
                  <c:v>16.505364999941094</c:v>
                </c:pt>
                <c:pt idx="6571">
                  <c:v>16.502853532351327</c:v>
                </c:pt>
                <c:pt idx="6572">
                  <c:v>16.500342828938525</c:v>
                </c:pt>
                <c:pt idx="6573">
                  <c:v>16.498331012815484</c:v>
                </c:pt>
                <c:pt idx="6574">
                  <c:v>16.495821760950417</c:v>
                </c:pt>
                <c:pt idx="6575">
                  <c:v>16.503118921195259</c:v>
                </c:pt>
                <c:pt idx="6576">
                  <c:v>16.500609704391067</c:v>
                </c:pt>
                <c:pt idx="6577">
                  <c:v>16.499550060333288</c:v>
                </c:pt>
                <c:pt idx="6578">
                  <c:v>16.497042148787408</c:v>
                </c:pt>
                <c:pt idx="6579">
                  <c:v>16.494534999524674</c:v>
                </c:pt>
                <c:pt idx="6580">
                  <c:v>16.492028612197593</c:v>
                </c:pt>
                <c:pt idx="6581">
                  <c:v>16.489522986458883</c:v>
                </c:pt>
                <c:pt idx="6582">
                  <c:v>16.487018121961473</c:v>
                </c:pt>
                <c:pt idx="6583">
                  <c:v>16.484514018358499</c:v>
                </c:pt>
                <c:pt idx="6584">
                  <c:v>16.482010675303322</c:v>
                </c:pt>
                <c:pt idx="6585">
                  <c:v>16.479508092449493</c:v>
                </c:pt>
                <c:pt idx="6586">
                  <c:v>16.4784103078266</c:v>
                </c:pt>
                <c:pt idx="6587">
                  <c:v>16.475909031216425</c:v>
                </c:pt>
                <c:pt idx="6588">
                  <c:v>16.47340851383424</c:v>
                </c:pt>
                <c:pt idx="6589">
                  <c:v>16.479136584973954</c:v>
                </c:pt>
                <c:pt idx="6590">
                  <c:v>16.476636336667937</c:v>
                </c:pt>
                <c:pt idx="6591">
                  <c:v>16.478247226930108</c:v>
                </c:pt>
                <c:pt idx="6592">
                  <c:v>16.475747871973802</c:v>
                </c:pt>
                <c:pt idx="6593">
                  <c:v>16.473249275086939</c:v>
                </c:pt>
                <c:pt idx="6594">
                  <c:v>16.476949356861468</c:v>
                </c:pt>
                <c:pt idx="6595">
                  <c:v>16.474451335430775</c:v>
                </c:pt>
                <c:pt idx="6596">
                  <c:v>16.471954071320507</c:v>
                </c:pt>
                <c:pt idx="6597">
                  <c:v>16.469457564186328</c:v>
                </c:pt>
                <c:pt idx="6598">
                  <c:v>16.466961813684101</c:v>
                </c:pt>
                <c:pt idx="6599">
                  <c:v>16.464466819469909</c:v>
                </c:pt>
                <c:pt idx="6600">
                  <c:v>16.46197258120003</c:v>
                </c:pt>
                <c:pt idx="6601">
                  <c:v>16.459479098530959</c:v>
                </c:pt>
                <c:pt idx="6602">
                  <c:v>16.470296131665513</c:v>
                </c:pt>
                <c:pt idx="6603">
                  <c:v>16.470657322843028</c:v>
                </c:pt>
                <c:pt idx="6604">
                  <c:v>16.468873901899151</c:v>
                </c:pt>
                <c:pt idx="6605">
                  <c:v>16.472567122689597</c:v>
                </c:pt>
                <c:pt idx="6606">
                  <c:v>16.470073923488343</c:v>
                </c:pt>
                <c:pt idx="6607">
                  <c:v>16.467581478887329</c:v>
                </c:pt>
                <c:pt idx="6608">
                  <c:v>16.466240448126957</c:v>
                </c:pt>
                <c:pt idx="6609">
                  <c:v>16.463749337620431</c:v>
                </c:pt>
                <c:pt idx="6610">
                  <c:v>16.480567000929685</c:v>
                </c:pt>
                <c:pt idx="6611">
                  <c:v>16.479709966258813</c:v>
                </c:pt>
                <c:pt idx="6612">
                  <c:v>16.483353055581198</c:v>
                </c:pt>
                <c:pt idx="6613">
                  <c:v>16.480860864311833</c:v>
                </c:pt>
                <c:pt idx="6614">
                  <c:v>16.478369426539452</c:v>
                </c:pt>
                <c:pt idx="6615">
                  <c:v>16.475878741922379</c:v>
                </c:pt>
                <c:pt idx="6616">
                  <c:v>16.473388810119157</c:v>
                </c:pt>
                <c:pt idx="6617">
                  <c:v>16.470899630788526</c:v>
                </c:pt>
                <c:pt idx="6618">
                  <c:v>16.468411203589433</c:v>
                </c:pt>
                <c:pt idx="6619">
                  <c:v>16.465923528181037</c:v>
                </c:pt>
                <c:pt idx="6620">
                  <c:v>16.474098658175503</c:v>
                </c:pt>
                <c:pt idx="6621">
                  <c:v>16.471610875231047</c:v>
                </c:pt>
                <c:pt idx="6622">
                  <c:v>16.469123843542203</c:v>
                </c:pt>
                <c:pt idx="6623">
                  <c:v>16.466637562768721</c:v>
                </c:pt>
                <c:pt idx="6624">
                  <c:v>16.464947989013044</c:v>
                </c:pt>
                <c:pt idx="6625">
                  <c:v>16.462463088924153</c:v>
                </c:pt>
                <c:pt idx="6626">
                  <c:v>16.470639187664176</c:v>
                </c:pt>
                <c:pt idx="6627">
                  <c:v>16.475238512752622</c:v>
                </c:pt>
                <c:pt idx="6628">
                  <c:v>16.474092323717397</c:v>
                </c:pt>
                <c:pt idx="6629">
                  <c:v>16.472470380141576</c:v>
                </c:pt>
                <c:pt idx="6630">
                  <c:v>16.473391385927172</c:v>
                </c:pt>
                <c:pt idx="6631">
                  <c:v>16.470907460808665</c:v>
                </c:pt>
                <c:pt idx="6632">
                  <c:v>16.468424284649945</c:v>
                </c:pt>
                <c:pt idx="6633">
                  <c:v>16.465941857112313</c:v>
                </c:pt>
                <c:pt idx="6634">
                  <c:v>16.463460177857282</c:v>
                </c:pt>
                <c:pt idx="6635">
                  <c:v>16.464887666528831</c:v>
                </c:pt>
                <c:pt idx="6636">
                  <c:v>16.462406893940837</c:v>
                </c:pt>
                <c:pt idx="6637">
                  <c:v>16.459926868798632</c:v>
                </c:pt>
                <c:pt idx="6638">
                  <c:v>16.45744759076447</c:v>
                </c:pt>
                <c:pt idx="6639">
                  <c:v>16.454969059500804</c:v>
                </c:pt>
                <c:pt idx="6640">
                  <c:v>16.45606484028055</c:v>
                </c:pt>
                <c:pt idx="6641">
                  <c:v>16.453587263520493</c:v>
                </c:pt>
                <c:pt idx="6642">
                  <c:v>16.451110432681489</c:v>
                </c:pt>
                <c:pt idx="6643">
                  <c:v>16.448634347426719</c:v>
                </c:pt>
                <c:pt idx="6644">
                  <c:v>16.450646604480031</c:v>
                </c:pt>
                <c:pt idx="6645">
                  <c:v>16.44817133415134</c:v>
                </c:pt>
                <c:pt idx="6646">
                  <c:v>16.445696808600843</c:v>
                </c:pt>
                <c:pt idx="6647">
                  <c:v>16.443223027492447</c:v>
                </c:pt>
                <c:pt idx="6648">
                  <c:v>16.440749990490268</c:v>
                </c:pt>
                <c:pt idx="6649">
                  <c:v>16.438277697258616</c:v>
                </c:pt>
                <c:pt idx="6650">
                  <c:v>16.435806147462007</c:v>
                </c:pt>
                <c:pt idx="6651">
                  <c:v>16.433335340765154</c:v>
                </c:pt>
                <c:pt idx="6652">
                  <c:v>16.433942613870681</c:v>
                </c:pt>
                <c:pt idx="6653">
                  <c:v>16.431472829889035</c:v>
                </c:pt>
                <c:pt idx="6654">
                  <c:v>16.430553028633188</c:v>
                </c:pt>
                <c:pt idx="6655">
                  <c:v>16.428084496026724</c:v>
                </c:pt>
                <c:pt idx="6656">
                  <c:v>16.430295369667441</c:v>
                </c:pt>
                <c:pt idx="6657">
                  <c:v>16.433551916839534</c:v>
                </c:pt>
                <c:pt idx="6658">
                  <c:v>16.431084046000542</c:v>
                </c:pt>
                <c:pt idx="6659">
                  <c:v>16.428616916263906</c:v>
                </c:pt>
                <c:pt idx="6660">
                  <c:v>16.430416608782515</c:v>
                </c:pt>
                <c:pt idx="6661">
                  <c:v>16.427950319888975</c:v>
                </c:pt>
                <c:pt idx="6662">
                  <c:v>16.425484771289259</c:v>
                </c:pt>
                <c:pt idx="6663">
                  <c:v>16.423019962650113</c:v>
                </c:pt>
                <c:pt idx="6664">
                  <c:v>16.421647679301568</c:v>
                </c:pt>
                <c:pt idx="6665">
                  <c:v>16.426344680684611</c:v>
                </c:pt>
                <c:pt idx="6666">
                  <c:v>16.427253199650515</c:v>
                </c:pt>
                <c:pt idx="6667">
                  <c:v>16.42478960438962</c:v>
                </c:pt>
                <c:pt idx="6668">
                  <c:v>16.424699940111978</c:v>
                </c:pt>
                <c:pt idx="6669">
                  <c:v>16.434775542284584</c:v>
                </c:pt>
                <c:pt idx="6670">
                  <c:v>16.440828711524421</c:v>
                </c:pt>
                <c:pt idx="6671">
                  <c:v>16.43836455854008</c:v>
                </c:pt>
                <c:pt idx="6672">
                  <c:v>16.435901144100018</c:v>
                </c:pt>
                <c:pt idx="6673">
                  <c:v>16.433438467872254</c:v>
                </c:pt>
                <c:pt idx="6674">
                  <c:v>16.437415419996082</c:v>
                </c:pt>
                <c:pt idx="6675">
                  <c:v>16.434953254714479</c:v>
                </c:pt>
                <c:pt idx="6676">
                  <c:v>16.432491826939323</c:v>
                </c:pt>
                <c:pt idx="6677">
                  <c:v>16.435706696313947</c:v>
                </c:pt>
                <c:pt idx="6678">
                  <c:v>16.433245892796005</c:v>
                </c:pt>
                <c:pt idx="6679">
                  <c:v>16.430785826045589</c:v>
                </c:pt>
                <c:pt idx="6680">
                  <c:v>16.428326495731856</c:v>
                </c:pt>
                <c:pt idx="6681">
                  <c:v>16.425867901524175</c:v>
                </c:pt>
                <c:pt idx="6682">
                  <c:v>16.423410043092105</c:v>
                </c:pt>
                <c:pt idx="6683">
                  <c:v>16.420952920105407</c:v>
                </c:pt>
                <c:pt idx="6684">
                  <c:v>16.418496532234034</c:v>
                </c:pt>
                <c:pt idx="6685">
                  <c:v>16.416040879148149</c:v>
                </c:pt>
                <c:pt idx="6686">
                  <c:v>16.413585960518098</c:v>
                </c:pt>
                <c:pt idx="6687">
                  <c:v>16.411131776014432</c:v>
                </c:pt>
                <c:pt idx="6688">
                  <c:v>16.408678325307896</c:v>
                </c:pt>
                <c:pt idx="6689">
                  <c:v>16.406225608069438</c:v>
                </c:pt>
                <c:pt idx="6690">
                  <c:v>16.408136086000972</c:v>
                </c:pt>
                <c:pt idx="6691">
                  <c:v>16.409535553960744</c:v>
                </c:pt>
                <c:pt idx="6692">
                  <c:v>16.407083808024101</c:v>
                </c:pt>
                <c:pt idx="6693">
                  <c:v>16.41340630831326</c:v>
                </c:pt>
                <c:pt idx="6694">
                  <c:v>16.410954716631661</c:v>
                </c:pt>
                <c:pt idx="6695">
                  <c:v>16.408503857205641</c:v>
                </c:pt>
                <c:pt idx="6696">
                  <c:v>16.417592919246196</c:v>
                </c:pt>
                <c:pt idx="6697">
                  <c:v>16.415141800566108</c:v>
                </c:pt>
                <c:pt idx="6698">
                  <c:v>16.412691413672455</c:v>
                </c:pt>
                <c:pt idx="6699">
                  <c:v>16.446745015654034</c:v>
                </c:pt>
                <c:pt idx="6700">
                  <c:v>16.444290643916137</c:v>
                </c:pt>
                <c:pt idx="6701">
                  <c:v>16.447261574091101</c:v>
                </c:pt>
                <c:pt idx="6702">
                  <c:v>16.44480785760981</c:v>
                </c:pt>
                <c:pt idx="6703">
                  <c:v>16.442354873144176</c:v>
                </c:pt>
                <c:pt idx="6704">
                  <c:v>16.441057513491543</c:v>
                </c:pt>
                <c:pt idx="6705">
                  <c:v>16.438605819856964</c:v>
                </c:pt>
                <c:pt idx="6706">
                  <c:v>16.436154857307411</c:v>
                </c:pt>
                <c:pt idx="6707">
                  <c:v>16.434700976256408</c:v>
                </c:pt>
                <c:pt idx="6708">
                  <c:v>16.432251326386641</c:v>
                </c:pt>
                <c:pt idx="6709">
                  <c:v>16.429802406665868</c:v>
                </c:pt>
                <c:pt idx="6710">
                  <c:v>16.427354216767693</c:v>
                </c:pt>
                <c:pt idx="6711">
                  <c:v>16.42490675636591</c:v>
                </c:pt>
                <c:pt idx="6712">
                  <c:v>16.422460025134512</c:v>
                </c:pt>
                <c:pt idx="6713">
                  <c:v>16.43402779366313</c:v>
                </c:pt>
                <c:pt idx="6714">
                  <c:v>16.431580432859906</c:v>
                </c:pt>
                <c:pt idx="6715">
                  <c:v>16.434440463317014</c:v>
                </c:pt>
                <c:pt idx="6716">
                  <c:v>16.431993769783691</c:v>
                </c:pt>
                <c:pt idx="6717">
                  <c:v>16.429547804649754</c:v>
                </c:pt>
                <c:pt idx="6718">
                  <c:v>16.427102567589976</c:v>
                </c:pt>
                <c:pt idx="6719">
                  <c:v>16.424658058279324</c:v>
                </c:pt>
                <c:pt idx="6720">
                  <c:v>16.425926595279154</c:v>
                </c:pt>
                <c:pt idx="6721">
                  <c:v>16.445370189904498</c:v>
                </c:pt>
                <c:pt idx="6722">
                  <c:v>16.442924054222527</c:v>
                </c:pt>
                <c:pt idx="6723">
                  <c:v>16.440882234724555</c:v>
                </c:pt>
                <c:pt idx="6724">
                  <c:v>16.43843749387181</c:v>
                </c:pt>
                <c:pt idx="6725">
                  <c:v>16.43599347997144</c:v>
                </c:pt>
                <c:pt idx="6726">
                  <c:v>16.433550192699258</c:v>
                </c:pt>
                <c:pt idx="6727">
                  <c:v>16.443045280725869</c:v>
                </c:pt>
                <c:pt idx="6728">
                  <c:v>16.441349405852392</c:v>
                </c:pt>
                <c:pt idx="6729">
                  <c:v>16.444564610217761</c:v>
                </c:pt>
                <c:pt idx="6730">
                  <c:v>16.442121501525111</c:v>
                </c:pt>
                <c:pt idx="6731">
                  <c:v>16.439679118652041</c:v>
                </c:pt>
                <c:pt idx="6732">
                  <c:v>16.445126159484506</c:v>
                </c:pt>
                <c:pt idx="6733">
                  <c:v>16.442684055807717</c:v>
                </c:pt>
                <c:pt idx="6734">
                  <c:v>16.440242677328754</c:v>
                </c:pt>
                <c:pt idx="6735">
                  <c:v>16.43780202372464</c:v>
                </c:pt>
                <c:pt idx="6736">
                  <c:v>16.43536209467258</c:v>
                </c:pt>
                <c:pt idx="6737">
                  <c:v>16.43292288984998</c:v>
                </c:pt>
                <c:pt idx="6738">
                  <c:v>16.430484408934436</c:v>
                </c:pt>
                <c:pt idx="6739">
                  <c:v>16.428046651603733</c:v>
                </c:pt>
                <c:pt idx="6740">
                  <c:v>16.436928931741836</c:v>
                </c:pt>
                <c:pt idx="6741">
                  <c:v>16.434490941689667</c:v>
                </c:pt>
                <c:pt idx="6742">
                  <c:v>16.432053674754815</c:v>
                </c:pt>
                <c:pt idx="6743">
                  <c:v>16.429617130615618</c:v>
                </c:pt>
                <c:pt idx="6744">
                  <c:v>16.43318657753942</c:v>
                </c:pt>
                <c:pt idx="6745">
                  <c:v>16.430750587830328</c:v>
                </c:pt>
                <c:pt idx="6746">
                  <c:v>16.443665292039448</c:v>
                </c:pt>
                <c:pt idx="6747">
                  <c:v>16.447994462487483</c:v>
                </c:pt>
                <c:pt idx="6748">
                  <c:v>16.445557361515117</c:v>
                </c:pt>
                <c:pt idx="6749">
                  <c:v>16.443120982646743</c:v>
                </c:pt>
                <c:pt idx="6750">
                  <c:v>16.440685325561475</c:v>
                </c:pt>
                <c:pt idx="6751">
                  <c:v>16.438250389938613</c:v>
                </c:pt>
                <c:pt idx="6752">
                  <c:v>16.435816175457653</c:v>
                </c:pt>
                <c:pt idx="6753">
                  <c:v>16.436369830407475</c:v>
                </c:pt>
                <c:pt idx="6754">
                  <c:v>16.449799328677447</c:v>
                </c:pt>
                <c:pt idx="6755">
                  <c:v>16.450821810696542</c:v>
                </c:pt>
                <c:pt idx="6756">
                  <c:v>16.456879119270312</c:v>
                </c:pt>
                <c:pt idx="6757">
                  <c:v>16.454443949231944</c:v>
                </c:pt>
                <c:pt idx="6758">
                  <c:v>16.452009499764682</c:v>
                </c:pt>
                <c:pt idx="6759">
                  <c:v>16.455167576337523</c:v>
                </c:pt>
                <c:pt idx="6760">
                  <c:v>16.453239361987805</c:v>
                </c:pt>
                <c:pt idx="6761">
                  <c:v>16.450806170718653</c:v>
                </c:pt>
                <c:pt idx="6762">
                  <c:v>16.453380481625423</c:v>
                </c:pt>
                <c:pt idx="6763">
                  <c:v>16.45095700811666</c:v>
                </c:pt>
                <c:pt idx="6764">
                  <c:v>16.448525233244801</c:v>
                </c:pt>
                <c:pt idx="6765">
                  <c:v>16.446094177194958</c:v>
                </c:pt>
                <c:pt idx="6766">
                  <c:v>16.445220765874076</c:v>
                </c:pt>
                <c:pt idx="6767">
                  <c:v>16.442790916470134</c:v>
                </c:pt>
                <c:pt idx="6768">
                  <c:v>16.440361785000718</c:v>
                </c:pt>
                <c:pt idx="6769">
                  <c:v>16.43793337114769</c:v>
                </c:pt>
                <c:pt idx="6770">
                  <c:v>16.435505674593099</c:v>
                </c:pt>
                <c:pt idx="6771">
                  <c:v>16.433078695019177</c:v>
                </c:pt>
                <c:pt idx="6772">
                  <c:v>16.436418390426784</c:v>
                </c:pt>
                <c:pt idx="6773">
                  <c:v>16.435166448943352</c:v>
                </c:pt>
                <c:pt idx="6774">
                  <c:v>16.43274059411694</c:v>
                </c:pt>
                <c:pt idx="6775">
                  <c:v>16.435003402403012</c:v>
                </c:pt>
                <c:pt idx="6776">
                  <c:v>16.434042672705107</c:v>
                </c:pt>
                <c:pt idx="6777">
                  <c:v>16.431618057380128</c:v>
                </c:pt>
                <c:pt idx="6778">
                  <c:v>16.429194157386416</c:v>
                </c:pt>
                <c:pt idx="6779">
                  <c:v>16.429278474414872</c:v>
                </c:pt>
                <c:pt idx="6780">
                  <c:v>16.426855634350808</c:v>
                </c:pt>
                <c:pt idx="6781">
                  <c:v>16.424433508778066</c:v>
                </c:pt>
                <c:pt idx="6782">
                  <c:v>16.422012097380634</c:v>
                </c:pt>
                <c:pt idx="6783">
                  <c:v>16.419591399842695</c:v>
                </c:pt>
                <c:pt idx="6784">
                  <c:v>16.422634301281995</c:v>
                </c:pt>
                <c:pt idx="6785">
                  <c:v>16.420214225493417</c:v>
                </c:pt>
                <c:pt idx="6786">
                  <c:v>16.423123294865249</c:v>
                </c:pt>
                <c:pt idx="6787">
                  <c:v>16.420703860084036</c:v>
                </c:pt>
                <c:pt idx="6788">
                  <c:v>16.428516662670386</c:v>
                </c:pt>
                <c:pt idx="6789">
                  <c:v>16.426097146225221</c:v>
                </c:pt>
                <c:pt idx="6790">
                  <c:v>16.423678342345639</c:v>
                </c:pt>
                <c:pt idx="6791">
                  <c:v>16.422597191315027</c:v>
                </c:pt>
                <c:pt idx="6792">
                  <c:v>16.420179614811083</c:v>
                </c:pt>
                <c:pt idx="6793">
                  <c:v>16.430823484152597</c:v>
                </c:pt>
                <c:pt idx="6794">
                  <c:v>16.428405408584659</c:v>
                </c:pt>
                <c:pt idx="6795">
                  <c:v>16.446162630865601</c:v>
                </c:pt>
                <c:pt idx="6796">
                  <c:v>16.443888202300876</c:v>
                </c:pt>
                <c:pt idx="6797">
                  <c:v>16.446531304449941</c:v>
                </c:pt>
                <c:pt idx="6798">
                  <c:v>16.445960929807061</c:v>
                </c:pt>
                <c:pt idx="6799">
                  <c:v>16.443542406140914</c:v>
                </c:pt>
                <c:pt idx="6800">
                  <c:v>16.441124593700664</c:v>
                </c:pt>
                <c:pt idx="6801">
                  <c:v>16.438707492172629</c:v>
                </c:pt>
                <c:pt idx="6802">
                  <c:v>16.442046085953741</c:v>
                </c:pt>
                <c:pt idx="6803">
                  <c:v>16.439629559486082</c:v>
                </c:pt>
                <c:pt idx="6804">
                  <c:v>16.43721374323928</c:v>
                </c:pt>
                <c:pt idx="6805">
                  <c:v>16.442542167266456</c:v>
                </c:pt>
                <c:pt idx="6806">
                  <c:v>16.440126632938959</c:v>
                </c:pt>
                <c:pt idx="6807">
                  <c:v>16.437711808227895</c:v>
                </c:pt>
                <c:pt idx="6808">
                  <c:v>16.435297692820605</c:v>
                </c:pt>
                <c:pt idx="6809">
                  <c:v>16.43390064613374</c:v>
                </c:pt>
                <c:pt idx="6810">
                  <c:v>16.43148779917351</c:v>
                </c:pt>
                <c:pt idx="6811">
                  <c:v>16.43175128428042</c:v>
                </c:pt>
                <c:pt idx="6812">
                  <c:v>16.429339461106448</c:v>
                </c:pt>
                <c:pt idx="6813">
                  <c:v>16.426928345834785</c:v>
                </c:pt>
                <c:pt idx="6814">
                  <c:v>16.424517938153812</c:v>
                </c:pt>
                <c:pt idx="6815">
                  <c:v>16.422108237752088</c:v>
                </c:pt>
                <c:pt idx="6816">
                  <c:v>16.433871957264266</c:v>
                </c:pt>
                <c:pt idx="6817">
                  <c:v>16.431461591767455</c:v>
                </c:pt>
                <c:pt idx="6818">
                  <c:v>16.430654182473013</c:v>
                </c:pt>
                <c:pt idx="6819">
                  <c:v>16.434117333631409</c:v>
                </c:pt>
                <c:pt idx="6820">
                  <c:v>16.431707992283567</c:v>
                </c:pt>
                <c:pt idx="6821">
                  <c:v>16.446475559814452</c:v>
                </c:pt>
                <c:pt idx="6822">
                  <c:v>16.444065113447778</c:v>
                </c:pt>
                <c:pt idx="6823">
                  <c:v>16.441655373542524</c:v>
                </c:pt>
                <c:pt idx="6824">
                  <c:v>16.439246339788159</c:v>
                </c:pt>
                <c:pt idx="6825">
                  <c:v>16.436838011874332</c:v>
                </c:pt>
                <c:pt idx="6826">
                  <c:v>16.438564331560773</c:v>
                </c:pt>
                <c:pt idx="6827">
                  <c:v>16.436156808958025</c:v>
                </c:pt>
                <c:pt idx="6828">
                  <c:v>16.433749991443168</c:v>
                </c:pt>
                <c:pt idx="6829">
                  <c:v>16.4313438787065</c:v>
                </c:pt>
                <c:pt idx="6830">
                  <c:v>16.431794621590267</c:v>
                </c:pt>
                <c:pt idx="6831">
                  <c:v>16.429389499426684</c:v>
                </c:pt>
                <c:pt idx="6832">
                  <c:v>16.429187238711716</c:v>
                </c:pt>
                <c:pt idx="6833">
                  <c:v>16.426783201948659</c:v>
                </c:pt>
                <c:pt idx="6834">
                  <c:v>16.424379868634549</c:v>
                </c:pt>
                <c:pt idx="6835">
                  <c:v>16.42197723846067</c:v>
                </c:pt>
                <c:pt idx="6836">
                  <c:v>16.419575311118493</c:v>
                </c:pt>
                <c:pt idx="6837">
                  <c:v>16.417174086299671</c:v>
                </c:pt>
                <c:pt idx="6838">
                  <c:v>16.414773563696031</c:v>
                </c:pt>
                <c:pt idx="6839">
                  <c:v>16.413227269220847</c:v>
                </c:pt>
                <c:pt idx="6840">
                  <c:v>16.410828025357493</c:v>
                </c:pt>
                <c:pt idx="6841">
                  <c:v>16.408429482822363</c:v>
                </c:pt>
                <c:pt idx="6842">
                  <c:v>16.406031641307994</c:v>
                </c:pt>
                <c:pt idx="6843">
                  <c:v>16.403634500507103</c:v>
                </c:pt>
                <c:pt idx="6844">
                  <c:v>16.401584296299831</c:v>
                </c:pt>
                <c:pt idx="6845">
                  <c:v>16.406989074614096</c:v>
                </c:pt>
                <c:pt idx="6846">
                  <c:v>16.41795214804111</c:v>
                </c:pt>
                <c:pt idx="6847">
                  <c:v>16.415554666711078</c:v>
                </c:pt>
                <c:pt idx="6848">
                  <c:v>16.413157885477801</c:v>
                </c:pt>
                <c:pt idx="6849">
                  <c:v>16.410761804034667</c:v>
                </c:pt>
                <c:pt idx="6850">
                  <c:v>16.415011577066217</c:v>
                </c:pt>
                <c:pt idx="6851">
                  <c:v>16.41261592447178</c:v>
                </c:pt>
                <c:pt idx="6852">
                  <c:v>16.410220971031759</c:v>
                </c:pt>
                <c:pt idx="6853">
                  <c:v>16.40782671644013</c:v>
                </c:pt>
                <c:pt idx="6854">
                  <c:v>16.405433160391048</c:v>
                </c:pt>
                <c:pt idx="6855">
                  <c:v>16.403040302578859</c:v>
                </c:pt>
                <c:pt idx="6856">
                  <c:v>16.400648142698067</c:v>
                </c:pt>
                <c:pt idx="6857">
                  <c:v>16.408318088829517</c:v>
                </c:pt>
                <c:pt idx="6858">
                  <c:v>16.405925857004352</c:v>
                </c:pt>
                <c:pt idx="6859">
                  <c:v>16.403534322622864</c:v>
                </c:pt>
                <c:pt idx="6860">
                  <c:v>16.401143485380096</c:v>
                </c:pt>
                <c:pt idx="6861">
                  <c:v>16.399727574442878</c:v>
                </c:pt>
                <c:pt idx="6862">
                  <c:v>16.397337988609504</c:v>
                </c:pt>
                <c:pt idx="6863">
                  <c:v>16.3949490990424</c:v>
                </c:pt>
                <c:pt idx="6864">
                  <c:v>16.392560905437296</c:v>
                </c:pt>
                <c:pt idx="6865">
                  <c:v>16.390173407490099</c:v>
                </c:pt>
                <c:pt idx="6866">
                  <c:v>16.387786604896903</c:v>
                </c:pt>
                <c:pt idx="6867">
                  <c:v>16.386393207925288</c:v>
                </c:pt>
                <c:pt idx="6868">
                  <c:v>16.417364474439854</c:v>
                </c:pt>
                <c:pt idx="6869">
                  <c:v>16.415420192157612</c:v>
                </c:pt>
                <c:pt idx="6870">
                  <c:v>16.422380768764334</c:v>
                </c:pt>
                <c:pt idx="6871">
                  <c:v>16.419991016033141</c:v>
                </c:pt>
                <c:pt idx="6872">
                  <c:v>16.417601958705042</c:v>
                </c:pt>
                <c:pt idx="6873">
                  <c:v>16.415213596476541</c:v>
                </c:pt>
                <c:pt idx="6874">
                  <c:v>16.412825929044327</c:v>
                </c:pt>
                <c:pt idx="6875">
                  <c:v>16.410438956105256</c:v>
                </c:pt>
                <c:pt idx="6876">
                  <c:v>16.408631030996087</c:v>
                </c:pt>
                <c:pt idx="6877">
                  <c:v>16.40624536204712</c:v>
                </c:pt>
                <c:pt idx="6878">
                  <c:v>16.410393457874282</c:v>
                </c:pt>
                <c:pt idx="6879">
                  <c:v>16.415507219501499</c:v>
                </c:pt>
                <c:pt idx="6880">
                  <c:v>16.413121591363222</c:v>
                </c:pt>
                <c:pt idx="6881">
                  <c:v>16.410736656519955</c:v>
                </c:pt>
                <c:pt idx="6882">
                  <c:v>16.410829490963241</c:v>
                </c:pt>
                <c:pt idx="6883">
                  <c:v>16.408445581972689</c:v>
                </c:pt>
                <c:pt idx="6884">
                  <c:v>16.40606236547567</c:v>
                </c:pt>
                <c:pt idx="6885">
                  <c:v>16.40367984117049</c:v>
                </c:pt>
                <c:pt idx="6886">
                  <c:v>16.404766471343759</c:v>
                </c:pt>
                <c:pt idx="6887">
                  <c:v>16.402384826966387</c:v>
                </c:pt>
                <c:pt idx="6888">
                  <c:v>16.400003874023003</c:v>
                </c:pt>
                <c:pt idx="6889">
                  <c:v>16.404919613026813</c:v>
                </c:pt>
                <c:pt idx="6890">
                  <c:v>16.409711970340989</c:v>
                </c:pt>
                <c:pt idx="6891">
                  <c:v>16.4073309906587</c:v>
                </c:pt>
                <c:pt idx="6892">
                  <c:v>16.404950701816301</c:v>
                </c:pt>
                <c:pt idx="6893">
                  <c:v>16.402571103513164</c:v>
                </c:pt>
                <c:pt idx="6894">
                  <c:v>16.400192195448842</c:v>
                </c:pt>
                <c:pt idx="6895">
                  <c:v>16.401236219957923</c:v>
                </c:pt>
                <c:pt idx="6896">
                  <c:v>16.398858195277633</c:v>
                </c:pt>
                <c:pt idx="6897">
                  <c:v>16.396480860079709</c:v>
                </c:pt>
                <c:pt idx="6898">
                  <c:v>16.394104214064335</c:v>
                </c:pt>
                <c:pt idx="6899">
                  <c:v>16.391728256931863</c:v>
                </c:pt>
                <c:pt idx="6900">
                  <c:v>16.389352988382822</c:v>
                </c:pt>
                <c:pt idx="6901">
                  <c:v>16.393046451206725</c:v>
                </c:pt>
                <c:pt idx="6902">
                  <c:v>16.392330436095961</c:v>
                </c:pt>
                <c:pt idx="6903">
                  <c:v>16.389956112452261</c:v>
                </c:pt>
                <c:pt idx="6904">
                  <c:v>16.387582476519974</c:v>
                </c:pt>
                <c:pt idx="6905">
                  <c:v>16.405342380616432</c:v>
                </c:pt>
                <c:pt idx="6906">
                  <c:v>16.412313354293278</c:v>
                </c:pt>
                <c:pt idx="6907">
                  <c:v>16.410273576359852</c:v>
                </c:pt>
                <c:pt idx="6908">
                  <c:v>16.407898373931666</c:v>
                </c:pt>
                <c:pt idx="6909">
                  <c:v>16.405523858971616</c:v>
                </c:pt>
                <c:pt idx="6910">
                  <c:v>16.403150031181287</c:v>
                </c:pt>
                <c:pt idx="6911">
                  <c:v>16.42266480092033</c:v>
                </c:pt>
                <c:pt idx="6912">
                  <c:v>16.420289180379186</c:v>
                </c:pt>
                <c:pt idx="6913">
                  <c:v>16.417914247029405</c:v>
                </c:pt>
                <c:pt idx="6914">
                  <c:v>16.418029516526509</c:v>
                </c:pt>
                <c:pt idx="6915">
                  <c:v>16.415655596700525</c:v>
                </c:pt>
                <c:pt idx="6916">
                  <c:v>16.413282363276107</c:v>
                </c:pt>
                <c:pt idx="6917">
                  <c:v>16.414535772330026</c:v>
                </c:pt>
                <c:pt idx="6918">
                  <c:v>16.412163386758078</c:v>
                </c:pt>
                <c:pt idx="6919">
                  <c:v>16.413052924204891</c:v>
                </c:pt>
                <c:pt idx="6920">
                  <c:v>16.438131449366928</c:v>
                </c:pt>
                <c:pt idx="6921">
                  <c:v>16.439343837431988</c:v>
                </c:pt>
                <c:pt idx="6922">
                  <c:v>16.450799916518093</c:v>
                </c:pt>
                <c:pt idx="6923">
                  <c:v>16.448424006651468</c:v>
                </c:pt>
                <c:pt idx="6924">
                  <c:v>16.446048782968198</c:v>
                </c:pt>
                <c:pt idx="6925">
                  <c:v>16.468599499122924</c:v>
                </c:pt>
                <c:pt idx="6926">
                  <c:v>16.466222048639438</c:v>
                </c:pt>
                <c:pt idx="6927">
                  <c:v>16.482074646105847</c:v>
                </c:pt>
                <c:pt idx="6928">
                  <c:v>16.479695937107998</c:v>
                </c:pt>
                <c:pt idx="6929">
                  <c:v>16.47731791460625</c:v>
                </c:pt>
                <c:pt idx="6930">
                  <c:v>16.475973877723479</c:v>
                </c:pt>
                <c:pt idx="6931">
                  <c:v>16.47359707826045</c:v>
                </c:pt>
                <c:pt idx="6932">
                  <c:v>16.471220964445614</c:v>
                </c:pt>
                <c:pt idx="6933">
                  <c:v>16.469815470318476</c:v>
                </c:pt>
                <c:pt idx="6934">
                  <c:v>16.467440587049506</c:v>
                </c:pt>
                <c:pt idx="6935">
                  <c:v>16.465066388579633</c:v>
                </c:pt>
                <c:pt idx="6936">
                  <c:v>16.466729311496564</c:v>
                </c:pt>
                <c:pt idx="6937">
                  <c:v>16.464355899949794</c:v>
                </c:pt>
                <c:pt idx="6938">
                  <c:v>16.473013235787711</c:v>
                </c:pt>
                <c:pt idx="6939">
                  <c:v>16.47063960275662</c:v>
                </c:pt>
                <c:pt idx="6940">
                  <c:v>16.485504601826875</c:v>
                </c:pt>
                <c:pt idx="6941">
                  <c:v>16.483129853252713</c:v>
                </c:pt>
                <c:pt idx="6942">
                  <c:v>16.480755788748429</c:v>
                </c:pt>
                <c:pt idx="6943">
                  <c:v>16.478382408018483</c:v>
                </c:pt>
                <c:pt idx="6944">
                  <c:v>16.476300618402544</c:v>
                </c:pt>
                <c:pt idx="6945">
                  <c:v>16.475812214342401</c:v>
                </c:pt>
                <c:pt idx="6946">
                  <c:v>16.473440570148597</c:v>
                </c:pt>
                <c:pt idx="6947">
                  <c:v>16.471069608638789</c:v>
                </c:pt>
                <c:pt idx="6948">
                  <c:v>16.468699329518248</c:v>
                </c:pt>
                <c:pt idx="6949">
                  <c:v>16.466329732492419</c:v>
                </c:pt>
                <c:pt idx="6950">
                  <c:v>16.463960817266912</c:v>
                </c:pt>
                <c:pt idx="6951">
                  <c:v>16.466779895758176</c:v>
                </c:pt>
                <c:pt idx="6952">
                  <c:v>16.472178447234501</c:v>
                </c:pt>
                <c:pt idx="6953">
                  <c:v>16.471993826573996</c:v>
                </c:pt>
                <c:pt idx="6954">
                  <c:v>16.469625459381103</c:v>
                </c:pt>
                <c:pt idx="6955">
                  <c:v>16.467257773144851</c:v>
                </c:pt>
                <c:pt idx="6956">
                  <c:v>16.464890767571593</c:v>
                </c:pt>
                <c:pt idx="6957">
                  <c:v>16.462748184550282</c:v>
                </c:pt>
                <c:pt idx="6958">
                  <c:v>16.460382507271284</c:v>
                </c:pt>
                <c:pt idx="6959">
                  <c:v>16.469992096949071</c:v>
                </c:pt>
                <c:pt idx="6960">
                  <c:v>16.467626058722242</c:v>
                </c:pt>
                <c:pt idx="6961">
                  <c:v>16.46526070019614</c:v>
                </c:pt>
                <c:pt idx="6962">
                  <c:v>16.462896021077913</c:v>
                </c:pt>
                <c:pt idx="6963">
                  <c:v>16.462482320182449</c:v>
                </c:pt>
                <c:pt idx="6964">
                  <c:v>16.460118718987879</c:v>
                </c:pt>
                <c:pt idx="6965">
                  <c:v>16.466093252684558</c:v>
                </c:pt>
                <c:pt idx="6966">
                  <c:v>16.463729811712451</c:v>
                </c:pt>
                <c:pt idx="6967">
                  <c:v>16.461367049110308</c:v>
                </c:pt>
                <c:pt idx="6968">
                  <c:v>16.459004964586114</c:v>
                </c:pt>
                <c:pt idx="6969">
                  <c:v>16.456643557848011</c:v>
                </c:pt>
                <c:pt idx="6970">
                  <c:v>16.45428282860431</c:v>
                </c:pt>
                <c:pt idx="6971">
                  <c:v>16.451922776563489</c:v>
                </c:pt>
                <c:pt idx="6972">
                  <c:v>16.454731086897674</c:v>
                </c:pt>
                <c:pt idx="6973">
                  <c:v>16.463774860641909</c:v>
                </c:pt>
                <c:pt idx="6974">
                  <c:v>16.461414462812428</c:v>
                </c:pt>
                <c:pt idx="6975">
                  <c:v>16.459054741702506</c:v>
                </c:pt>
                <c:pt idx="6976">
                  <c:v>16.456695697021164</c:v>
                </c:pt>
                <c:pt idx="6977">
                  <c:v>16.474447689078385</c:v>
                </c:pt>
                <c:pt idx="6978">
                  <c:v>16.477848792396976</c:v>
                </c:pt>
                <c:pt idx="6979">
                  <c:v>16.476838160862421</c:v>
                </c:pt>
                <c:pt idx="6980">
                  <c:v>16.474477920472665</c:v>
                </c:pt>
                <c:pt idx="6981">
                  <c:v>16.47560124176746</c:v>
                </c:pt>
                <c:pt idx="6982">
                  <c:v>16.485944727245833</c:v>
                </c:pt>
                <c:pt idx="6983">
                  <c:v>16.488308818063008</c:v>
                </c:pt>
                <c:pt idx="6984">
                  <c:v>16.485948287094065</c:v>
                </c:pt>
                <c:pt idx="6985">
                  <c:v>16.483588431914118</c:v>
                </c:pt>
                <c:pt idx="6986">
                  <c:v>16.48122925223301</c:v>
                </c:pt>
                <c:pt idx="6987">
                  <c:v>16.478870747760737</c:v>
                </c:pt>
                <c:pt idx="6988">
                  <c:v>16.476512918207472</c:v>
                </c:pt>
                <c:pt idx="6989">
                  <c:v>16.474948592147566</c:v>
                </c:pt>
                <c:pt idx="6990">
                  <c:v>16.472591998156414</c:v>
                </c:pt>
                <c:pt idx="6991">
                  <c:v>16.47023607824821</c:v>
                </c:pt>
                <c:pt idx="6992">
                  <c:v>16.467880832133773</c:v>
                </c:pt>
                <c:pt idx="6993">
                  <c:v>16.46552625952409</c:v>
                </c:pt>
                <c:pt idx="6994">
                  <c:v>16.472129469355234</c:v>
                </c:pt>
                <c:pt idx="6995">
                  <c:v>16.478309000730917</c:v>
                </c:pt>
                <c:pt idx="6996">
                  <c:v>16.475953947279333</c:v>
                </c:pt>
                <c:pt idx="6997">
                  <c:v>16.479121084483971</c:v>
                </c:pt>
                <c:pt idx="6998">
                  <c:v>16.476766587972399</c:v>
                </c:pt>
                <c:pt idx="6999">
                  <c:v>16.478603856578825</c:v>
                </c:pt>
                <c:pt idx="7000">
                  <c:v>16.476935697744487</c:v>
                </c:pt>
                <c:pt idx="7001">
                  <c:v>16.474582522123558</c:v>
                </c:pt>
                <c:pt idx="7002">
                  <c:v>16.480518065072342</c:v>
                </c:pt>
                <c:pt idx="7003">
                  <c:v>16.478165049928844</c:v>
                </c:pt>
                <c:pt idx="7004">
                  <c:v>16.48400321773137</c:v>
                </c:pt>
                <c:pt idx="7005">
                  <c:v>16.486684245097191</c:v>
                </c:pt>
                <c:pt idx="7006">
                  <c:v>16.485058020730786</c:v>
                </c:pt>
                <c:pt idx="7007">
                  <c:v>16.485525142486463</c:v>
                </c:pt>
                <c:pt idx="7008">
                  <c:v>16.483173091531622</c:v>
                </c:pt>
                <c:pt idx="7009">
                  <c:v>16.486120088381313</c:v>
                </c:pt>
                <c:pt idx="7010">
                  <c:v>16.484371647036344</c:v>
                </c:pt>
                <c:pt idx="7011">
                  <c:v>16.48202076688132</c:v>
                </c:pt>
                <c:pt idx="7012">
                  <c:v>16.479670557161246</c:v>
                </c:pt>
                <c:pt idx="7013">
                  <c:v>16.47901108704087</c:v>
                </c:pt>
                <c:pt idx="7014">
                  <c:v>16.476661976408362</c:v>
                </c:pt>
                <c:pt idx="7015">
                  <c:v>16.483956297708232</c:v>
                </c:pt>
                <c:pt idx="7016">
                  <c:v>16.482262733357341</c:v>
                </c:pt>
                <c:pt idx="7017">
                  <c:v>16.483498322210323</c:v>
                </c:pt>
                <c:pt idx="7018">
                  <c:v>16.486382908428144</c:v>
                </c:pt>
                <c:pt idx="7019">
                  <c:v>16.484034420834352</c:v>
                </c:pt>
                <c:pt idx="7020">
                  <c:v>16.481686602230045</c:v>
                </c:pt>
                <c:pt idx="7021">
                  <c:v>16.479339452329413</c:v>
                </c:pt>
                <c:pt idx="7022">
                  <c:v>16.483523477413257</c:v>
                </c:pt>
                <c:pt idx="7023">
                  <c:v>16.48117673432137</c:v>
                </c:pt>
                <c:pt idx="7024">
                  <c:v>16.484759399101893</c:v>
                </c:pt>
                <c:pt idx="7025">
                  <c:v>16.482413148119953</c:v>
                </c:pt>
                <c:pt idx="7026">
                  <c:v>16.480067564919707</c:v>
                </c:pt>
                <c:pt idx="7027">
                  <c:v>16.477722649216105</c:v>
                </c:pt>
                <c:pt idx="7028">
                  <c:v>16.475378400724257</c:v>
                </c:pt>
                <c:pt idx="7029">
                  <c:v>16.47303481915943</c:v>
                </c:pt>
                <c:pt idx="7030">
                  <c:v>16.470691904237064</c:v>
                </c:pt>
                <c:pt idx="7031">
                  <c:v>16.475343298494487</c:v>
                </c:pt>
                <c:pt idx="7032">
                  <c:v>16.473000721600062</c:v>
                </c:pt>
                <c:pt idx="7033">
                  <c:v>16.470658810778112</c:v>
                </c:pt>
                <c:pt idx="7034">
                  <c:v>16.468317565744595</c:v>
                </c:pt>
                <c:pt idx="7035">
                  <c:v>16.46597698621564</c:v>
                </c:pt>
                <c:pt idx="7036">
                  <c:v>16.467337886044326</c:v>
                </c:pt>
                <c:pt idx="7037">
                  <c:v>16.464998110840284</c:v>
                </c:pt>
                <c:pt idx="7038">
                  <c:v>16.46265900043954</c:v>
                </c:pt>
                <c:pt idx="7039">
                  <c:v>16.460320554558795</c:v>
                </c:pt>
                <c:pt idx="7040">
                  <c:v>16.457982772914917</c:v>
                </c:pt>
                <c:pt idx="7041">
                  <c:v>16.455645655224927</c:v>
                </c:pt>
                <c:pt idx="7042">
                  <c:v>16.453309201206011</c:v>
                </c:pt>
                <c:pt idx="7043">
                  <c:v>16.450973410575514</c:v>
                </c:pt>
                <c:pt idx="7044">
                  <c:v>16.451718121610323</c:v>
                </c:pt>
                <c:pt idx="7045">
                  <c:v>16.449383219804815</c:v>
                </c:pt>
                <c:pt idx="7046">
                  <c:v>16.449900304966366</c:v>
                </c:pt>
                <c:pt idx="7047">
                  <c:v>16.447566323651813</c:v>
                </c:pt>
                <c:pt idx="7048">
                  <c:v>16.450226035904972</c:v>
                </c:pt>
                <c:pt idx="7049">
                  <c:v>16.447892670509809</c:v>
                </c:pt>
                <c:pt idx="7050">
                  <c:v>16.445559966968393</c:v>
                </c:pt>
                <c:pt idx="7051">
                  <c:v>16.443227924999171</c:v>
                </c:pt>
                <c:pt idx="7052">
                  <c:v>16.440896544320736</c:v>
                </c:pt>
                <c:pt idx="7053">
                  <c:v>16.442397335631991</c:v>
                </c:pt>
                <c:pt idx="7054">
                  <c:v>16.440066733600009</c:v>
                </c:pt>
                <c:pt idx="7055">
                  <c:v>16.43773679216951</c:v>
                </c:pt>
                <c:pt idx="7056">
                  <c:v>16.435407511059665</c:v>
                </c:pt>
                <c:pt idx="7057">
                  <c:v>16.433078889989808</c:v>
                </c:pt>
                <c:pt idx="7058">
                  <c:v>16.433114087750173</c:v>
                </c:pt>
                <c:pt idx="7059">
                  <c:v>16.430786451193836</c:v>
                </c:pt>
                <c:pt idx="7060">
                  <c:v>16.428459473931238</c:v>
                </c:pt>
                <c:pt idx="7061">
                  <c:v>16.426133155682312</c:v>
                </c:pt>
                <c:pt idx="7062">
                  <c:v>16.423807496167136</c:v>
                </c:pt>
                <c:pt idx="7063">
                  <c:v>16.421482495105955</c:v>
                </c:pt>
                <c:pt idx="7064">
                  <c:v>16.426197972117347</c:v>
                </c:pt>
                <c:pt idx="7065">
                  <c:v>16.423873290830606</c:v>
                </c:pt>
                <c:pt idx="7066">
                  <c:v>16.424211687492541</c:v>
                </c:pt>
                <c:pt idx="7067">
                  <c:v>16.421887945035341</c:v>
                </c:pt>
                <c:pt idx="7068">
                  <c:v>16.419564860024021</c:v>
                </c:pt>
                <c:pt idx="7069">
                  <c:v>16.417242432179602</c:v>
                </c:pt>
                <c:pt idx="7070">
                  <c:v>16.414920661223277</c:v>
                </c:pt>
                <c:pt idx="7071">
                  <c:v>16.419825500655588</c:v>
                </c:pt>
                <c:pt idx="7072">
                  <c:v>16.417504021014608</c:v>
                </c:pt>
                <c:pt idx="7073">
                  <c:v>16.415706126425636</c:v>
                </c:pt>
                <c:pt idx="7074">
                  <c:v>16.413385885277027</c:v>
                </c:pt>
                <c:pt idx="7075">
                  <c:v>16.41106629993428</c:v>
                </c:pt>
                <c:pt idx="7076">
                  <c:v>16.408747370119396</c:v>
                </c:pt>
                <c:pt idx="7077">
                  <c:v>16.406429095554529</c:v>
                </c:pt>
                <c:pt idx="7078">
                  <c:v>16.406577671259246</c:v>
                </c:pt>
                <c:pt idx="7079">
                  <c:v>16.40670836553338</c:v>
                </c:pt>
                <c:pt idx="7080">
                  <c:v>16.404391361103848</c:v>
                </c:pt>
                <c:pt idx="7081">
                  <c:v>16.403882091683435</c:v>
                </c:pt>
                <c:pt idx="7082">
                  <c:v>16.40782365428387</c:v>
                </c:pt>
                <c:pt idx="7083">
                  <c:v>16.405507473643798</c:v>
                </c:pt>
                <c:pt idx="7084">
                  <c:v>16.403191946830297</c:v>
                </c:pt>
                <c:pt idx="7085">
                  <c:v>16.400877073566562</c:v>
                </c:pt>
                <c:pt idx="7086">
                  <c:v>16.398562853575935</c:v>
                </c:pt>
                <c:pt idx="7087">
                  <c:v>16.39624928658192</c:v>
                </c:pt>
                <c:pt idx="7088">
                  <c:v>16.40678113287343</c:v>
                </c:pt>
                <c:pt idx="7089">
                  <c:v>16.404467059370912</c:v>
                </c:pt>
                <c:pt idx="7090">
                  <c:v>16.402153638547421</c:v>
                </c:pt>
                <c:pt idx="7091">
                  <c:v>16.399840870126869</c:v>
                </c:pt>
                <c:pt idx="7092">
                  <c:v>16.401723139274822</c:v>
                </c:pt>
                <c:pt idx="7093">
                  <c:v>16.402799914146282</c:v>
                </c:pt>
                <c:pt idx="7094">
                  <c:v>16.400488032551614</c:v>
                </c:pt>
                <c:pt idx="7095">
                  <c:v>16.398176802558304</c:v>
                </c:pt>
                <c:pt idx="7096">
                  <c:v>16.395866223890899</c:v>
                </c:pt>
                <c:pt idx="7097">
                  <c:v>16.405906353369748</c:v>
                </c:pt>
                <c:pt idx="7098">
                  <c:v>16.403595336838773</c:v>
                </c:pt>
                <c:pt idx="7099">
                  <c:v>16.401284971298374</c:v>
                </c:pt>
                <c:pt idx="7100">
                  <c:v>16.39897525647352</c:v>
                </c:pt>
                <c:pt idx="7101">
                  <c:v>16.396666192089334</c:v>
                </c:pt>
                <c:pt idx="7102">
                  <c:v>16.394357777871104</c:v>
                </c:pt>
                <c:pt idx="7103">
                  <c:v>16.392050013544264</c:v>
                </c:pt>
                <c:pt idx="7104">
                  <c:v>16.392268090482908</c:v>
                </c:pt>
                <c:pt idx="7105">
                  <c:v>16.389961269755286</c:v>
                </c:pt>
                <c:pt idx="7106">
                  <c:v>16.390992609997951</c:v>
                </c:pt>
                <c:pt idx="7107">
                  <c:v>16.388686617790583</c:v>
                </c:pt>
                <c:pt idx="7108">
                  <c:v>16.386381274336117</c:v>
                </c:pt>
                <c:pt idx="7109">
                  <c:v>16.385621028086739</c:v>
                </c:pt>
                <c:pt idx="7110">
                  <c:v>16.383316764125539</c:v>
                </c:pt>
                <c:pt idx="7111">
                  <c:v>16.381013148157578</c:v>
                </c:pt>
                <c:pt idx="7112">
                  <c:v>16.378710179909561</c:v>
                </c:pt>
                <c:pt idx="7113">
                  <c:v>16.376407859108337</c:v>
                </c:pt>
                <c:pt idx="7114">
                  <c:v>16.377965170523552</c:v>
                </c:pt>
                <c:pt idx="7115">
                  <c:v>16.37566360150015</c:v>
                </c:pt>
                <c:pt idx="7116">
                  <c:v>16.373362679257422</c:v>
                </c:pt>
                <c:pt idx="7117">
                  <c:v>16.371304993763875</c:v>
                </c:pt>
                <c:pt idx="7118">
                  <c:v>16.37581871866967</c:v>
                </c:pt>
                <c:pt idx="7119">
                  <c:v>16.373518744130532</c:v>
                </c:pt>
                <c:pt idx="7120">
                  <c:v>16.37121941556093</c:v>
                </c:pt>
                <c:pt idx="7121">
                  <c:v>16.368920732688764</c:v>
                </c:pt>
                <c:pt idx="7122">
                  <c:v>16.366622695242086</c:v>
                </c:pt>
                <c:pt idx="7123">
                  <c:v>16.364325302949098</c:v>
                </c:pt>
                <c:pt idx="7124">
                  <c:v>16.362178975172263</c:v>
                </c:pt>
                <c:pt idx="7125">
                  <c:v>16.359882851263315</c:v>
                </c:pt>
                <c:pt idx="7126">
                  <c:v>16.357587371699505</c:v>
                </c:pt>
                <c:pt idx="7127">
                  <c:v>16.355868159224826</c:v>
                </c:pt>
                <c:pt idx="7128">
                  <c:v>16.353573886794017</c:v>
                </c:pt>
                <c:pt idx="7129">
                  <c:v>16.354526354688041</c:v>
                </c:pt>
                <c:pt idx="7130">
                  <c:v>16.352232913886656</c:v>
                </c:pt>
                <c:pt idx="7131">
                  <c:v>16.349940116226268</c:v>
                </c:pt>
                <c:pt idx="7132">
                  <c:v>16.356321718484235</c:v>
                </c:pt>
                <c:pt idx="7133">
                  <c:v>16.359445080982969</c:v>
                </c:pt>
                <c:pt idx="7134">
                  <c:v>16.357386438041338</c:v>
                </c:pt>
                <c:pt idx="7135">
                  <c:v>16.355094203394753</c:v>
                </c:pt>
                <c:pt idx="7136">
                  <c:v>16.361388710828095</c:v>
                </c:pt>
                <c:pt idx="7137">
                  <c:v>16.359096557744483</c:v>
                </c:pt>
                <c:pt idx="7138">
                  <c:v>16.360915606693467</c:v>
                </c:pt>
                <c:pt idx="7139">
                  <c:v>16.358624161930624</c:v>
                </c:pt>
                <c:pt idx="7140">
                  <c:v>16.359472719764891</c:v>
                </c:pt>
                <c:pt idx="7141">
                  <c:v>16.357182118711997</c:v>
                </c:pt>
                <c:pt idx="7142">
                  <c:v>16.354892159014572</c:v>
                </c:pt>
                <c:pt idx="7143">
                  <c:v>16.352602840403289</c:v>
                </c:pt>
                <c:pt idx="7144">
                  <c:v>16.350314162608971</c:v>
                </c:pt>
                <c:pt idx="7145">
                  <c:v>16.348026125362594</c:v>
                </c:pt>
                <c:pt idx="7146">
                  <c:v>16.345738728395283</c:v>
                </c:pt>
                <c:pt idx="7147">
                  <c:v>16.343451971438316</c:v>
                </c:pt>
                <c:pt idx="7148">
                  <c:v>16.341165854223121</c:v>
                </c:pt>
                <c:pt idx="7149">
                  <c:v>16.350054903098783</c:v>
                </c:pt>
                <c:pt idx="7150">
                  <c:v>16.347768501909705</c:v>
                </c:pt>
                <c:pt idx="7151">
                  <c:v>16.346827057772121</c:v>
                </c:pt>
                <c:pt idx="7152">
                  <c:v>16.344541747125152</c:v>
                </c:pt>
                <c:pt idx="7153">
                  <c:v>16.343890480034851</c:v>
                </c:pt>
                <c:pt idx="7154">
                  <c:v>16.343060236961946</c:v>
                </c:pt>
                <c:pt idx="7155">
                  <c:v>16.340776410768967</c:v>
                </c:pt>
                <c:pt idx="7156">
                  <c:v>16.342410581803808</c:v>
                </c:pt>
                <c:pt idx="7157">
                  <c:v>16.340127484488665</c:v>
                </c:pt>
                <c:pt idx="7158">
                  <c:v>16.34374250059556</c:v>
                </c:pt>
                <c:pt idx="7159">
                  <c:v>16.34145985499492</c:v>
                </c:pt>
                <c:pt idx="7160">
                  <c:v>16.354383864984314</c:v>
                </c:pt>
                <c:pt idx="7161">
                  <c:v>16.352100371007076</c:v>
                </c:pt>
                <c:pt idx="7162">
                  <c:v>16.367736710299209</c:v>
                </c:pt>
                <c:pt idx="7163">
                  <c:v>16.370824872074934</c:v>
                </c:pt>
                <c:pt idx="7164">
                  <c:v>16.368540039573595</c:v>
                </c:pt>
                <c:pt idx="7165">
                  <c:v>16.366255844759255</c:v>
                </c:pt>
                <c:pt idx="7166">
                  <c:v>16.368529652952574</c:v>
                </c:pt>
                <c:pt idx="7167">
                  <c:v>16.366246096918399</c:v>
                </c:pt>
                <c:pt idx="7168">
                  <c:v>16.366508652573959</c:v>
                </c:pt>
                <c:pt idx="7169">
                  <c:v>16.36422601538392</c:v>
                </c:pt>
                <c:pt idx="7170">
                  <c:v>16.362304712516167</c:v>
                </c:pt>
                <c:pt idx="7171">
                  <c:v>16.360023298027528</c:v>
                </c:pt>
                <c:pt idx="7172">
                  <c:v>16.357742519650554</c:v>
                </c:pt>
                <c:pt idx="7173">
                  <c:v>16.355462377119242</c:v>
                </c:pt>
                <c:pt idx="7174">
                  <c:v>16.358164130189735</c:v>
                </c:pt>
                <c:pt idx="7175">
                  <c:v>16.355884564396789</c:v>
                </c:pt>
                <c:pt idx="7176">
                  <c:v>16.353605633845806</c:v>
                </c:pt>
                <c:pt idx="7177">
                  <c:v>16.356032586954189</c:v>
                </c:pt>
                <c:pt idx="7178">
                  <c:v>16.355456355986831</c:v>
                </c:pt>
                <c:pt idx="7179">
                  <c:v>16.353178437274298</c:v>
                </c:pt>
                <c:pt idx="7180">
                  <c:v>16.350901152991153</c:v>
                </c:pt>
                <c:pt idx="7181">
                  <c:v>16.348624502872383</c:v>
                </c:pt>
                <c:pt idx="7182">
                  <c:v>16.346348486653135</c:v>
                </c:pt>
                <c:pt idx="7183">
                  <c:v>16.344073104068688</c:v>
                </c:pt>
                <c:pt idx="7184">
                  <c:v>16.341798354854483</c:v>
                </c:pt>
                <c:pt idx="7185">
                  <c:v>16.349303585266625</c:v>
                </c:pt>
                <c:pt idx="7186">
                  <c:v>16.349130156393688</c:v>
                </c:pt>
                <c:pt idx="7187">
                  <c:v>16.346855653033032</c:v>
                </c:pt>
                <c:pt idx="7188">
                  <c:v>16.345030042280062</c:v>
                </c:pt>
                <c:pt idx="7189">
                  <c:v>16.342756741856938</c:v>
                </c:pt>
                <c:pt idx="7190">
                  <c:v>16.34048407369648</c:v>
                </c:pt>
                <c:pt idx="7191">
                  <c:v>16.348098739738944</c:v>
                </c:pt>
                <c:pt idx="7192">
                  <c:v>16.345825960823369</c:v>
                </c:pt>
                <c:pt idx="7193">
                  <c:v>16.343553813761815</c:v>
                </c:pt>
                <c:pt idx="7194">
                  <c:v>16.355704176106688</c:v>
                </c:pt>
                <c:pt idx="7195">
                  <c:v>16.353431287810952</c:v>
                </c:pt>
                <c:pt idx="7196">
                  <c:v>16.362366775384068</c:v>
                </c:pt>
                <c:pt idx="7197">
                  <c:v>16.360093593003491</c:v>
                </c:pt>
                <c:pt idx="7198">
                  <c:v>16.357821042150178</c:v>
                </c:pt>
                <c:pt idx="7199">
                  <c:v>16.366382382770659</c:v>
                </c:pt>
                <c:pt idx="7200">
                  <c:v>16.366450842128366</c:v>
                </c:pt>
                <c:pt idx="7201">
                  <c:v>16.364178355202217</c:v>
                </c:pt>
                <c:pt idx="7202">
                  <c:v>16.361906499259526</c:v>
                </c:pt>
                <c:pt idx="7203">
                  <c:v>16.361673793524943</c:v>
                </c:pt>
                <c:pt idx="7204">
                  <c:v>16.363955211444669</c:v>
                </c:pt>
                <c:pt idx="7205">
                  <c:v>16.361684332286821</c:v>
                </c:pt>
                <c:pt idx="7206">
                  <c:v>16.359414083316057</c:v>
                </c:pt>
                <c:pt idx="7207">
                  <c:v>16.357144464270092</c:v>
                </c:pt>
                <c:pt idx="7208">
                  <c:v>16.354875474886786</c:v>
                </c:pt>
                <c:pt idx="7209">
                  <c:v>16.363936188639958</c:v>
                </c:pt>
                <c:pt idx="7210">
                  <c:v>16.381899662224118</c:v>
                </c:pt>
                <c:pt idx="7211">
                  <c:v>16.379628184178884</c:v>
                </c:pt>
                <c:pt idx="7212">
                  <c:v>16.377357335962586</c:v>
                </c:pt>
                <c:pt idx="7213">
                  <c:v>16.376056278198352</c:v>
                </c:pt>
                <c:pt idx="7214">
                  <c:v>16.374267880427112</c:v>
                </c:pt>
                <c:pt idx="7215">
                  <c:v>16.374229517560497</c:v>
                </c:pt>
                <c:pt idx="7216">
                  <c:v>16.3719606760034</c:v>
                </c:pt>
                <c:pt idx="7217">
                  <c:v>16.369692463108414</c:v>
                </c:pt>
                <c:pt idx="7218">
                  <c:v>16.377214185821163</c:v>
                </c:pt>
                <c:pt idx="7219">
                  <c:v>16.374945873607061</c:v>
                </c:pt>
                <c:pt idx="7220">
                  <c:v>16.388235384487643</c:v>
                </c:pt>
                <c:pt idx="7221">
                  <c:v>16.392054038120957</c:v>
                </c:pt>
                <c:pt idx="7222">
                  <c:v>16.403553391450519</c:v>
                </c:pt>
                <c:pt idx="7223">
                  <c:v>16.401282689153806</c:v>
                </c:pt>
                <c:pt idx="7224">
                  <c:v>16.399012615425203</c:v>
                </c:pt>
                <c:pt idx="7225">
                  <c:v>16.396743170003749</c:v>
                </c:pt>
                <c:pt idx="7226">
                  <c:v>16.394474352628627</c:v>
                </c:pt>
                <c:pt idx="7227">
                  <c:v>16.392206163039166</c:v>
                </c:pt>
                <c:pt idx="7228">
                  <c:v>16.389938600974837</c:v>
                </c:pt>
                <c:pt idx="7229">
                  <c:v>16.387671666175255</c:v>
                </c:pt>
                <c:pt idx="7230">
                  <c:v>16.385405358380183</c:v>
                </c:pt>
                <c:pt idx="7231">
                  <c:v>16.393235575561238</c:v>
                </c:pt>
                <c:pt idx="7232">
                  <c:v>16.390969125184412</c:v>
                </c:pt>
                <c:pt idx="7233">
                  <c:v>16.392380749706771</c:v>
                </c:pt>
                <c:pt idx="7234">
                  <c:v>16.39126869370698</c:v>
                </c:pt>
                <c:pt idx="7235">
                  <c:v>16.389003454805142</c:v>
                </c:pt>
                <c:pt idx="7236">
                  <c:v>16.386738841919303</c:v>
                </c:pt>
                <c:pt idx="7237">
                  <c:v>16.386805424405949</c:v>
                </c:pt>
                <c:pt idx="7238">
                  <c:v>16.384541740827498</c:v>
                </c:pt>
                <c:pt idx="7239">
                  <c:v>16.388016197868961</c:v>
                </c:pt>
                <c:pt idx="7240">
                  <c:v>16.385752972320297</c:v>
                </c:pt>
                <c:pt idx="7241">
                  <c:v>16.391072038124786</c:v>
                </c:pt>
                <c:pt idx="7242">
                  <c:v>16.388809015615038</c:v>
                </c:pt>
                <c:pt idx="7243">
                  <c:v>16.386546617904433</c:v>
                </c:pt>
                <c:pt idx="7244">
                  <c:v>16.38428484473426</c:v>
                </c:pt>
                <c:pt idx="7245">
                  <c:v>16.382023695845945</c:v>
                </c:pt>
                <c:pt idx="7246">
                  <c:v>16.379763170981057</c:v>
                </c:pt>
                <c:pt idx="7247">
                  <c:v>16.377503269881306</c:v>
                </c:pt>
                <c:pt idx="7248">
                  <c:v>16.377831191718251</c:v>
                </c:pt>
                <c:pt idx="7249">
                  <c:v>16.375572180519391</c:v>
                </c:pt>
                <c:pt idx="7250">
                  <c:v>16.373313792410094</c:v>
                </c:pt>
                <c:pt idx="7251">
                  <c:v>16.371078787588385</c:v>
                </c:pt>
                <c:pt idx="7252">
                  <c:v>16.368821641746997</c:v>
                </c:pt>
                <c:pt idx="7253">
                  <c:v>16.366565118223182</c:v>
                </c:pt>
                <c:pt idx="7254">
                  <c:v>16.376090839435172</c:v>
                </c:pt>
                <c:pt idx="7255">
                  <c:v>16.373833936067001</c:v>
                </c:pt>
                <c:pt idx="7256">
                  <c:v>16.37157765469232</c:v>
                </c:pt>
                <c:pt idx="7257">
                  <c:v>16.369321995054033</c:v>
                </c:pt>
                <c:pt idx="7258">
                  <c:v>16.36706695689519</c:v>
                </c:pt>
                <c:pt idx="7259">
                  <c:v>16.377191028727395</c:v>
                </c:pt>
                <c:pt idx="7260">
                  <c:v>16.374935527965967</c:v>
                </c:pt>
                <c:pt idx="7261">
                  <c:v>16.375656184424145</c:v>
                </c:pt>
                <c:pt idx="7262">
                  <c:v>16.373401516079877</c:v>
                </c:pt>
                <c:pt idx="7263">
                  <c:v>16.372977871208612</c:v>
                </c:pt>
                <c:pt idx="7264">
                  <c:v>16.376587481668736</c:v>
                </c:pt>
                <c:pt idx="7265">
                  <c:v>16.37433361606432</c:v>
                </c:pt>
                <c:pt idx="7266">
                  <c:v>16.372080370761438</c:v>
                </c:pt>
                <c:pt idx="7267">
                  <c:v>16.36982774550404</c:v>
                </c:pt>
                <c:pt idx="7268">
                  <c:v>16.385874503369045</c:v>
                </c:pt>
                <c:pt idx="7269">
                  <c:v>16.383620600411223</c:v>
                </c:pt>
                <c:pt idx="7270">
                  <c:v>16.381367317423958</c:v>
                </c:pt>
                <c:pt idx="7271">
                  <c:v>16.379114654151486</c:v>
                </c:pt>
                <c:pt idx="7272">
                  <c:v>16.376862610338183</c:v>
                </c:pt>
                <c:pt idx="7273">
                  <c:v>16.374611185728568</c:v>
                </c:pt>
                <c:pt idx="7274">
                  <c:v>16.37351093216726</c:v>
                </c:pt>
                <c:pt idx="7275">
                  <c:v>16.373785791667771</c:v>
                </c:pt>
                <c:pt idx="7276">
                  <c:v>16.371535718039674</c:v>
                </c:pt>
                <c:pt idx="7277">
                  <c:v>16.372855219981311</c:v>
                </c:pt>
                <c:pt idx="7278">
                  <c:v>16.377195990012741</c:v>
                </c:pt>
                <c:pt idx="7279">
                  <c:v>16.374946375178947</c:v>
                </c:pt>
                <c:pt idx="7280">
                  <c:v>16.372697378286325</c:v>
                </c:pt>
                <c:pt idx="7281">
                  <c:v>16.37071622110259</c:v>
                </c:pt>
                <c:pt idx="7282">
                  <c:v>16.36846842263752</c:v>
                </c:pt>
                <c:pt idx="7283">
                  <c:v>16.366221241360385</c:v>
                </c:pt>
                <c:pt idx="7284">
                  <c:v>16.36397467701703</c:v>
                </c:pt>
                <c:pt idx="7285">
                  <c:v>16.361728729353427</c:v>
                </c:pt>
                <c:pt idx="7286">
                  <c:v>16.359483398115692</c:v>
                </c:pt>
                <c:pt idx="7287">
                  <c:v>16.357238683050092</c:v>
                </c:pt>
                <c:pt idx="7288">
                  <c:v>16.358845093427959</c:v>
                </c:pt>
                <c:pt idx="7289">
                  <c:v>16.356601081755336</c:v>
                </c:pt>
                <c:pt idx="7290">
                  <c:v>16.354357685639336</c:v>
                </c:pt>
                <c:pt idx="7291">
                  <c:v>16.352114904826713</c:v>
                </c:pt>
                <c:pt idx="7292">
                  <c:v>16.349872739064363</c:v>
                </c:pt>
                <c:pt idx="7293">
                  <c:v>16.347631188099314</c:v>
                </c:pt>
                <c:pt idx="7294">
                  <c:v>16.34539025167874</c:v>
                </c:pt>
                <c:pt idx="7295">
                  <c:v>16.34450495178714</c:v>
                </c:pt>
                <c:pt idx="7296">
                  <c:v>16.342265058001779</c:v>
                </c:pt>
                <c:pt idx="7297">
                  <c:v>16.34002577805412</c:v>
                </c:pt>
                <c:pt idx="7298">
                  <c:v>16.33778711169187</c:v>
                </c:pt>
                <c:pt idx="7299">
                  <c:v>16.335549058662874</c:v>
                </c:pt>
                <c:pt idx="7300">
                  <c:v>16.333311618715104</c:v>
                </c:pt>
                <c:pt idx="7301">
                  <c:v>16.331074791596681</c:v>
                </c:pt>
                <c:pt idx="7302">
                  <c:v>16.332011227175162</c:v>
                </c:pt>
                <c:pt idx="7303">
                  <c:v>16.329775190588744</c:v>
                </c:pt>
                <c:pt idx="7304">
                  <c:v>16.328701782958341</c:v>
                </c:pt>
                <c:pt idx="7305">
                  <c:v>16.326466811457799</c:v>
                </c:pt>
                <c:pt idx="7306">
                  <c:v>16.331905015336712</c:v>
                </c:pt>
                <c:pt idx="7307">
                  <c:v>16.329670217168221</c:v>
                </c:pt>
                <c:pt idx="7308">
                  <c:v>16.327436030519269</c:v>
                </c:pt>
                <c:pt idx="7309">
                  <c:v>16.3252024551389</c:v>
                </c:pt>
                <c:pt idx="7310">
                  <c:v>16.322969490776277</c:v>
                </c:pt>
                <c:pt idx="7311">
                  <c:v>16.320737137180711</c:v>
                </c:pt>
                <c:pt idx="7312">
                  <c:v>16.318505394101649</c:v>
                </c:pt>
                <c:pt idx="7313">
                  <c:v>16.316274261288672</c:v>
                </c:pt>
                <c:pt idx="7314">
                  <c:v>16.314043738491502</c:v>
                </c:pt>
                <c:pt idx="7315">
                  <c:v>16.31181382546</c:v>
                </c:pt>
                <c:pt idx="7316">
                  <c:v>16.313552535188443</c:v>
                </c:pt>
                <c:pt idx="7317">
                  <c:v>16.311323298711919</c:v>
                </c:pt>
                <c:pt idx="7318">
                  <c:v>16.310233952335096</c:v>
                </c:pt>
                <c:pt idx="7319">
                  <c:v>16.311764322890653</c:v>
                </c:pt>
                <c:pt idx="7320">
                  <c:v>16.312404032572417</c:v>
                </c:pt>
                <c:pt idx="7321">
                  <c:v>16.31017617078157</c:v>
                </c:pt>
                <c:pt idx="7322">
                  <c:v>16.307948917446765</c:v>
                </c:pt>
                <c:pt idx="7323">
                  <c:v>16.305722272318768</c:v>
                </c:pt>
                <c:pt idx="7324">
                  <c:v>16.303496235148486</c:v>
                </c:pt>
                <c:pt idx="7325">
                  <c:v>16.301270805686958</c:v>
                </c:pt>
                <c:pt idx="7326">
                  <c:v>16.299045983685364</c:v>
                </c:pt>
                <c:pt idx="7327">
                  <c:v>16.310386702987138</c:v>
                </c:pt>
                <c:pt idx="7328">
                  <c:v>16.308161244302052</c:v>
                </c:pt>
                <c:pt idx="7329">
                  <c:v>16.305936392836255</c:v>
                </c:pt>
                <c:pt idx="7330">
                  <c:v>16.303712148341255</c:v>
                </c:pt>
                <c:pt idx="7331">
                  <c:v>16.301768286891583</c:v>
                </c:pt>
                <c:pt idx="7332">
                  <c:v>16.299545217440215</c:v>
                </c:pt>
                <c:pt idx="7333">
                  <c:v>16.297322754225402</c:v>
                </c:pt>
                <c:pt idx="7334">
                  <c:v>16.295100896999195</c:v>
                </c:pt>
                <c:pt idx="7335">
                  <c:v>16.292879645513782</c:v>
                </c:pt>
                <c:pt idx="7336">
                  <c:v>16.290658999521479</c:v>
                </c:pt>
                <c:pt idx="7337">
                  <c:v>16.289769494853946</c:v>
                </c:pt>
                <c:pt idx="7338">
                  <c:v>16.287549877808726</c:v>
                </c:pt>
                <c:pt idx="7339">
                  <c:v>16.285330865563793</c:v>
                </c:pt>
                <c:pt idx="7340">
                  <c:v>16.290700380764452</c:v>
                </c:pt>
                <c:pt idx="7341">
                  <c:v>16.297222776377804</c:v>
                </c:pt>
                <c:pt idx="7342">
                  <c:v>16.29500335342038</c:v>
                </c:pt>
                <c:pt idx="7343">
                  <c:v>16.295148173556441</c:v>
                </c:pt>
                <c:pt idx="7344">
                  <c:v>16.292929637385772</c:v>
                </c:pt>
                <c:pt idx="7345">
                  <c:v>16.290711705227128</c:v>
                </c:pt>
                <c:pt idx="7346">
                  <c:v>16.289694989518768</c:v>
                </c:pt>
                <c:pt idx="7347">
                  <c:v>16.287478101251278</c:v>
                </c:pt>
                <c:pt idx="7348">
                  <c:v>16.285261816300771</c:v>
                </c:pt>
                <c:pt idx="7349">
                  <c:v>16.287630906112049</c:v>
                </c:pt>
                <c:pt idx="7350">
                  <c:v>16.285415203363293</c:v>
                </c:pt>
                <c:pt idx="7351">
                  <c:v>16.284109860279177</c:v>
                </c:pt>
                <c:pt idx="7352">
                  <c:v>16.286095063282502</c:v>
                </c:pt>
                <c:pt idx="7353">
                  <c:v>16.297431664421641</c:v>
                </c:pt>
                <c:pt idx="7354">
                  <c:v>16.298106655957532</c:v>
                </c:pt>
                <c:pt idx="7355">
                  <c:v>16.295891035150579</c:v>
                </c:pt>
                <c:pt idx="7356">
                  <c:v>16.293676016660005</c:v>
                </c:pt>
                <c:pt idx="7357">
                  <c:v>16.308527036626945</c:v>
                </c:pt>
                <c:pt idx="7358">
                  <c:v>16.308455170975176</c:v>
                </c:pt>
                <c:pt idx="7359">
                  <c:v>16.30623934826173</c:v>
                </c:pt>
                <c:pt idx="7360">
                  <c:v>16.304024127592218</c:v>
                </c:pt>
                <c:pt idx="7361">
                  <c:v>16.301809508721316</c:v>
                </c:pt>
                <c:pt idx="7362">
                  <c:v>16.299595491403821</c:v>
                </c:pt>
                <c:pt idx="7363">
                  <c:v>16.30121273940486</c:v>
                </c:pt>
                <c:pt idx="7364">
                  <c:v>16.299891620969291</c:v>
                </c:pt>
                <c:pt idx="7365">
                  <c:v>16.297678765739729</c:v>
                </c:pt>
                <c:pt idx="7366">
                  <c:v>16.295698557929278</c:v>
                </c:pt>
                <c:pt idx="7367">
                  <c:v>16.298686489494717</c:v>
                </c:pt>
                <c:pt idx="7368">
                  <c:v>16.29647469868328</c:v>
                </c:pt>
                <c:pt idx="7369">
                  <c:v>16.298971379336368</c:v>
                </c:pt>
                <c:pt idx="7370">
                  <c:v>16.296760150008009</c:v>
                </c:pt>
                <c:pt idx="7371">
                  <c:v>16.294549520579089</c:v>
                </c:pt>
                <c:pt idx="7372">
                  <c:v>16.293431901675479</c:v>
                </c:pt>
                <c:pt idx="7373">
                  <c:v>16.29361823837052</c:v>
                </c:pt>
                <c:pt idx="7374">
                  <c:v>16.291408934202604</c:v>
                </c:pt>
                <c:pt idx="7375">
                  <c:v>16.289200229086799</c:v>
                </c:pt>
                <c:pt idx="7376">
                  <c:v>16.288817579473399</c:v>
                </c:pt>
                <c:pt idx="7377">
                  <c:v>16.28660982431218</c:v>
                </c:pt>
                <c:pt idx="7378">
                  <c:v>16.28813202371882</c:v>
                </c:pt>
                <c:pt idx="7379">
                  <c:v>16.285924959758965</c:v>
                </c:pt>
                <c:pt idx="7380">
                  <c:v>16.28415630034926</c:v>
                </c:pt>
                <c:pt idx="7381">
                  <c:v>16.28195037291762</c:v>
                </c:pt>
                <c:pt idx="7382">
                  <c:v>16.282603066020485</c:v>
                </c:pt>
                <c:pt idx="7383">
                  <c:v>16.281476750845677</c:v>
                </c:pt>
                <c:pt idx="7384">
                  <c:v>16.279272082362148</c:v>
                </c:pt>
                <c:pt idx="7385">
                  <c:v>16.277073665023448</c:v>
                </c:pt>
                <c:pt idx="7386">
                  <c:v>16.279284324473068</c:v>
                </c:pt>
                <c:pt idx="7387">
                  <c:v>16.289430383325364</c:v>
                </c:pt>
                <c:pt idx="7388">
                  <c:v>16.289134063682415</c:v>
                </c:pt>
                <c:pt idx="7389">
                  <c:v>16.286929850683272</c:v>
                </c:pt>
                <c:pt idx="7390">
                  <c:v>16.287463929330293</c:v>
                </c:pt>
                <c:pt idx="7391">
                  <c:v>16.289593126879641</c:v>
                </c:pt>
                <c:pt idx="7392">
                  <c:v>16.293504309718273</c:v>
                </c:pt>
                <c:pt idx="7393">
                  <c:v>16.29130069809943</c:v>
                </c:pt>
                <c:pt idx="7394">
                  <c:v>16.302519484764744</c:v>
                </c:pt>
                <c:pt idx="7395">
                  <c:v>16.310392226540255</c:v>
                </c:pt>
                <c:pt idx="7396">
                  <c:v>16.32140722662712</c:v>
                </c:pt>
                <c:pt idx="7397">
                  <c:v>16.319201034787888</c:v>
                </c:pt>
                <c:pt idx="7398">
                  <c:v>16.326001497766423</c:v>
                </c:pt>
                <c:pt idx="7399">
                  <c:v>16.323795281347806</c:v>
                </c:pt>
                <c:pt idx="7400">
                  <c:v>16.32158966112333</c:v>
                </c:pt>
                <c:pt idx="7401">
                  <c:v>16.324993534468781</c:v>
                </c:pt>
                <c:pt idx="7402">
                  <c:v>16.322788348255834</c:v>
                </c:pt>
                <c:pt idx="7403">
                  <c:v>16.32058375771717</c:v>
                </c:pt>
                <c:pt idx="7404">
                  <c:v>16.318379762611467</c:v>
                </c:pt>
                <c:pt idx="7405">
                  <c:v>16.316176362697533</c:v>
                </c:pt>
                <c:pt idx="7406">
                  <c:v>16.324685322318974</c:v>
                </c:pt>
                <c:pt idx="7407">
                  <c:v>16.322481666092958</c:v>
                </c:pt>
                <c:pt idx="7408">
                  <c:v>16.32027860472623</c:v>
                </c:pt>
                <c:pt idx="7409">
                  <c:v>16.318076137977954</c:v>
                </c:pt>
                <c:pt idx="7410">
                  <c:v>16.315874265607427</c:v>
                </c:pt>
                <c:pt idx="7411">
                  <c:v>16.313672987374073</c:v>
                </c:pt>
                <c:pt idx="7412">
                  <c:v>16.31663964244823</c:v>
                </c:pt>
                <c:pt idx="7413">
                  <c:v>16.317084583991495</c:v>
                </c:pt>
                <c:pt idx="7414">
                  <c:v>16.314884033137282</c:v>
                </c:pt>
                <c:pt idx="7415">
                  <c:v>16.312684075743384</c:v>
                </c:pt>
                <c:pt idx="7416">
                  <c:v>16.310484711569764</c:v>
                </c:pt>
                <c:pt idx="7417">
                  <c:v>16.308285940376511</c:v>
                </c:pt>
                <c:pt idx="7418">
                  <c:v>16.310950139032009</c:v>
                </c:pt>
                <c:pt idx="7419">
                  <c:v>16.30875189777338</c:v>
                </c:pt>
                <c:pt idx="7420">
                  <c:v>16.31931331240261</c:v>
                </c:pt>
                <c:pt idx="7421">
                  <c:v>16.321806842606151</c:v>
                </c:pt>
                <c:pt idx="7422">
                  <c:v>16.320933116087879</c:v>
                </c:pt>
                <c:pt idx="7423">
                  <c:v>16.318734714536681</c:v>
                </c:pt>
                <c:pt idx="7424">
                  <c:v>16.316536905147519</c:v>
                </c:pt>
                <c:pt idx="7425">
                  <c:v>16.332668900661385</c:v>
                </c:pt>
                <c:pt idx="7426">
                  <c:v>16.330469806962629</c:v>
                </c:pt>
                <c:pt idx="7427">
                  <c:v>16.328271305373107</c:v>
                </c:pt>
                <c:pt idx="7428">
                  <c:v>16.326073395653715</c:v>
                </c:pt>
                <c:pt idx="7429">
                  <c:v>16.323876077565469</c:v>
                </c:pt>
                <c:pt idx="7430">
                  <c:v>16.321679350869527</c:v>
                </c:pt>
                <c:pt idx="7431">
                  <c:v>16.319483215327161</c:v>
                </c:pt>
                <c:pt idx="7432">
                  <c:v>16.327183704123765</c:v>
                </c:pt>
                <c:pt idx="7433">
                  <c:v>16.324987418987348</c:v>
                </c:pt>
                <c:pt idx="7434">
                  <c:v>16.327506909752159</c:v>
                </c:pt>
                <c:pt idx="7435">
                  <c:v>16.325311171867579</c:v>
                </c:pt>
                <c:pt idx="7436">
                  <c:v>16.323116024473219</c:v>
                </c:pt>
                <c:pt idx="7437">
                  <c:v>16.326113911755876</c:v>
                </c:pt>
                <c:pt idx="7438">
                  <c:v>16.323919246624573</c:v>
                </c:pt>
                <c:pt idx="7439">
                  <c:v>16.32582033758742</c:v>
                </c:pt>
                <c:pt idx="7440">
                  <c:v>16.331890162989303</c:v>
                </c:pt>
                <c:pt idx="7441">
                  <c:v>16.329695606396587</c:v>
                </c:pt>
                <c:pt idx="7442">
                  <c:v>16.327501639500657</c:v>
                </c:pt>
                <c:pt idx="7443">
                  <c:v>16.325308262063864</c:v>
                </c:pt>
                <c:pt idx="7444">
                  <c:v>16.323115473848677</c:v>
                </c:pt>
                <c:pt idx="7445">
                  <c:v>16.323552735556074</c:v>
                </c:pt>
                <c:pt idx="7446">
                  <c:v>16.321360771982079</c:v>
                </c:pt>
                <c:pt idx="7447">
                  <c:v>16.319169397012693</c:v>
                </c:pt>
                <c:pt idx="7448">
                  <c:v>16.316978610410864</c:v>
                </c:pt>
                <c:pt idx="7449">
                  <c:v>16.315412303234709</c:v>
                </c:pt>
                <c:pt idx="7450">
                  <c:v>16.313222608924786</c:v>
                </c:pt>
                <c:pt idx="7451">
                  <c:v>16.311033502294496</c:v>
                </c:pt>
                <c:pt idx="7452">
                  <c:v>16.308844983107285</c:v>
                </c:pt>
                <c:pt idx="7453">
                  <c:v>16.307122936585511</c:v>
                </c:pt>
                <c:pt idx="7454">
                  <c:v>16.304935529082279</c:v>
                </c:pt>
                <c:pt idx="7455">
                  <c:v>16.30274870832999</c:v>
                </c:pt>
                <c:pt idx="7456">
                  <c:v>16.300562474092583</c:v>
                </c:pt>
                <c:pt idx="7457">
                  <c:v>16.298376826134138</c:v>
                </c:pt>
                <c:pt idx="7458">
                  <c:v>16.29619176421885</c:v>
                </c:pt>
                <c:pt idx="7459">
                  <c:v>16.294007288111043</c:v>
                </c:pt>
                <c:pt idx="7460">
                  <c:v>16.291823397575175</c:v>
                </c:pt>
                <c:pt idx="7461">
                  <c:v>16.292119331594339</c:v>
                </c:pt>
                <c:pt idx="7462">
                  <c:v>16.292509294521192</c:v>
                </c:pt>
                <c:pt idx="7463">
                  <c:v>16.290326482450649</c:v>
                </c:pt>
                <c:pt idx="7464">
                  <c:v>16.288144255192453</c:v>
                </c:pt>
                <c:pt idx="7465">
                  <c:v>16.285962612511607</c:v>
                </c:pt>
                <c:pt idx="7466">
                  <c:v>16.283781554173249</c:v>
                </c:pt>
                <c:pt idx="7467">
                  <c:v>16.281601079942643</c:v>
                </c:pt>
                <c:pt idx="7468">
                  <c:v>16.279421189585172</c:v>
                </c:pt>
                <c:pt idx="7469">
                  <c:v>16.281733275326008</c:v>
                </c:pt>
                <c:pt idx="7470">
                  <c:v>16.2795539508346</c:v>
                </c:pt>
                <c:pt idx="7471">
                  <c:v>16.277375209674155</c:v>
                </c:pt>
                <c:pt idx="7472">
                  <c:v>16.275197051610501</c:v>
                </c:pt>
                <c:pt idx="7473">
                  <c:v>16.273019476409591</c:v>
                </c:pt>
                <c:pt idx="7474">
                  <c:v>16.270842483837498</c:v>
                </c:pt>
                <c:pt idx="7475">
                  <c:v>16.26866607366042</c:v>
                </c:pt>
                <c:pt idx="7476">
                  <c:v>16.266490245644682</c:v>
                </c:pt>
                <c:pt idx="7477">
                  <c:v>16.271296677323761</c:v>
                </c:pt>
                <c:pt idx="7478">
                  <c:v>16.269121079426004</c:v>
                </c:pt>
                <c:pt idx="7479">
                  <c:v>16.266946063238915</c:v>
                </c:pt>
                <c:pt idx="7480">
                  <c:v>16.264771628529221</c:v>
                </c:pt>
                <c:pt idx="7481">
                  <c:v>16.262597775063767</c:v>
                </c:pt>
                <c:pt idx="7482">
                  <c:v>16.260424502609528</c:v>
                </c:pt>
                <c:pt idx="7483">
                  <c:v>16.260332235226173</c:v>
                </c:pt>
                <c:pt idx="7484">
                  <c:v>16.25815984614999</c:v>
                </c:pt>
                <c:pt idx="7485">
                  <c:v>16.255988037460948</c:v>
                </c:pt>
                <c:pt idx="7486">
                  <c:v>16.257433750303147</c:v>
                </c:pt>
                <c:pt idx="7487">
                  <c:v>16.255262618659145</c:v>
                </c:pt>
                <c:pt idx="7488">
                  <c:v>16.253092066833979</c:v>
                </c:pt>
                <c:pt idx="7489">
                  <c:v>16.252190377473291</c:v>
                </c:pt>
                <c:pt idx="7490">
                  <c:v>16.250020815281665</c:v>
                </c:pt>
                <c:pt idx="7491">
                  <c:v>16.247851832257734</c:v>
                </c:pt>
                <c:pt idx="7492">
                  <c:v>16.245683428169617</c:v>
                </c:pt>
                <c:pt idx="7493">
                  <c:v>16.248220475225338</c:v>
                </c:pt>
                <c:pt idx="7494">
                  <c:v>16.246052600578878</c:v>
                </c:pt>
                <c:pt idx="7495">
                  <c:v>16.285195573411833</c:v>
                </c:pt>
                <c:pt idx="7496">
                  <c:v>16.283023345110724</c:v>
                </c:pt>
                <c:pt idx="7497">
                  <c:v>16.281666672023896</c:v>
                </c:pt>
                <c:pt idx="7498">
                  <c:v>16.279495493643843</c:v>
                </c:pt>
                <c:pt idx="7499">
                  <c:v>16.277610111417687</c:v>
                </c:pt>
                <c:pt idx="7500">
                  <c:v>16.275440052743985</c:v>
                </c:pt>
                <c:pt idx="7501">
                  <c:v>16.273270572598324</c:v>
                </c:pt>
                <c:pt idx="7502">
                  <c:v>16.271101670749385</c:v>
                </c:pt>
                <c:pt idx="7503">
                  <c:v>16.268933346965969</c:v>
                </c:pt>
                <c:pt idx="7504">
                  <c:v>16.270747153127544</c:v>
                </c:pt>
                <c:pt idx="7505">
                  <c:v>16.26857945433283</c:v>
                </c:pt>
                <c:pt idx="7506">
                  <c:v>16.266412333052116</c:v>
                </c:pt>
                <c:pt idx="7507">
                  <c:v>16.264245789054637</c:v>
                </c:pt>
                <c:pt idx="7508">
                  <c:v>16.265788437977374</c:v>
                </c:pt>
                <c:pt idx="7509">
                  <c:v>16.265673989783707</c:v>
                </c:pt>
                <c:pt idx="7510">
                  <c:v>16.264882540635845</c:v>
                </c:pt>
                <c:pt idx="7511">
                  <c:v>16.262717353929158</c:v>
                </c:pt>
                <c:pt idx="7512">
                  <c:v>16.260552743606528</c:v>
                </c:pt>
                <c:pt idx="7513">
                  <c:v>16.262584430741015</c:v>
                </c:pt>
                <c:pt idx="7514">
                  <c:v>16.265433726528276</c:v>
                </c:pt>
                <c:pt idx="7515">
                  <c:v>16.263861780853595</c:v>
                </c:pt>
                <c:pt idx="7516">
                  <c:v>16.263581340987773</c:v>
                </c:pt>
                <c:pt idx="7517">
                  <c:v>16.262680337898811</c:v>
                </c:pt>
                <c:pt idx="7518">
                  <c:v>16.260517459811577</c:v>
                </c:pt>
                <c:pt idx="7519">
                  <c:v>16.258355156957879</c:v>
                </c:pt>
                <c:pt idx="7520">
                  <c:v>16.265065633695514</c:v>
                </c:pt>
                <c:pt idx="7521">
                  <c:v>16.262903301119909</c:v>
                </c:pt>
                <c:pt idx="7522">
                  <c:v>16.28012784005308</c:v>
                </c:pt>
                <c:pt idx="7523">
                  <c:v>16.297341470421348</c:v>
                </c:pt>
                <c:pt idx="7524">
                  <c:v>16.295175710757505</c:v>
                </c:pt>
                <c:pt idx="7525">
                  <c:v>16.301349672921628</c:v>
                </c:pt>
                <c:pt idx="7526">
                  <c:v>16.299183956212058</c:v>
                </c:pt>
                <c:pt idx="7527">
                  <c:v>16.297018814878875</c:v>
                </c:pt>
                <c:pt idx="7528">
                  <c:v>16.298717517902276</c:v>
                </c:pt>
                <c:pt idx="7529">
                  <c:v>16.302948906825787</c:v>
                </c:pt>
                <c:pt idx="7530">
                  <c:v>16.300784128057121</c:v>
                </c:pt>
                <c:pt idx="7531">
                  <c:v>16.304958049705572</c:v>
                </c:pt>
                <c:pt idx="7532">
                  <c:v>16.302793578970181</c:v>
                </c:pt>
                <c:pt idx="7533">
                  <c:v>16.300629682822187</c:v>
                </c:pt>
                <c:pt idx="7534">
                  <c:v>16.298797653405117</c:v>
                </c:pt>
                <c:pt idx="7535">
                  <c:v>16.29663486178444</c:v>
                </c:pt>
                <c:pt idx="7536">
                  <c:v>16.294472644076894</c:v>
                </c:pt>
                <c:pt idx="7537">
                  <c:v>16.292311000054067</c:v>
                </c:pt>
                <c:pt idx="7538">
                  <c:v>16.296934318381076</c:v>
                </c:pt>
                <c:pt idx="7539">
                  <c:v>16.294772921256623</c:v>
                </c:pt>
                <c:pt idx="7540">
                  <c:v>16.29261209737103</c:v>
                </c:pt>
                <c:pt idx="7541">
                  <c:v>16.290451846496282</c:v>
                </c:pt>
                <c:pt idx="7542">
                  <c:v>16.288626927893372</c:v>
                </c:pt>
                <c:pt idx="7543">
                  <c:v>16.286467777982466</c:v>
                </c:pt>
                <c:pt idx="7544">
                  <c:v>16.286516787542052</c:v>
                </c:pt>
                <c:pt idx="7545">
                  <c:v>16.297764287950198</c:v>
                </c:pt>
                <c:pt idx="7546">
                  <c:v>16.299427572260917</c:v>
                </c:pt>
                <c:pt idx="7547">
                  <c:v>16.29726813564562</c:v>
                </c:pt>
                <c:pt idx="7548">
                  <c:v>16.295109271142291</c:v>
                </c:pt>
                <c:pt idx="7549">
                  <c:v>16.292950978523596</c:v>
                </c:pt>
                <c:pt idx="7550">
                  <c:v>16.290793257562328</c:v>
                </c:pt>
                <c:pt idx="7551">
                  <c:v>16.296257933483894</c:v>
                </c:pt>
                <c:pt idx="7552">
                  <c:v>16.310360988259994</c:v>
                </c:pt>
                <c:pt idx="7553">
                  <c:v>16.3082018194768</c:v>
                </c:pt>
                <c:pt idx="7554">
                  <c:v>16.314440908895929</c:v>
                </c:pt>
                <c:pt idx="7555">
                  <c:v>16.312281771666058</c:v>
                </c:pt>
                <c:pt idx="7556">
                  <c:v>16.31012320586327</c:v>
                </c:pt>
                <c:pt idx="7557">
                  <c:v>16.30796521126075</c:v>
                </c:pt>
                <c:pt idx="7558">
                  <c:v>16.305807787631796</c:v>
                </c:pt>
                <c:pt idx="7559">
                  <c:v>16.303650934749832</c:v>
                </c:pt>
                <c:pt idx="7560">
                  <c:v>16.307770170319717</c:v>
                </c:pt>
                <c:pt idx="7561">
                  <c:v>16.305613628377067</c:v>
                </c:pt>
                <c:pt idx="7562">
                  <c:v>16.303457656721854</c:v>
                </c:pt>
                <c:pt idx="7563">
                  <c:v>16.302223685502831</c:v>
                </c:pt>
                <c:pt idx="7564">
                  <c:v>16.300068731942289</c:v>
                </c:pt>
                <c:pt idx="7565">
                  <c:v>16.297914348023184</c:v>
                </c:pt>
                <c:pt idx="7566">
                  <c:v>16.29576053351968</c:v>
                </c:pt>
                <c:pt idx="7567">
                  <c:v>16.293607288206054</c:v>
                </c:pt>
                <c:pt idx="7568">
                  <c:v>16.291454611856707</c:v>
                </c:pt>
                <c:pt idx="7569">
                  <c:v>16.289302504246159</c:v>
                </c:pt>
                <c:pt idx="7570">
                  <c:v>16.287150965149046</c:v>
                </c:pt>
                <c:pt idx="7571">
                  <c:v>16.284999994340126</c:v>
                </c:pt>
                <c:pt idx="7572">
                  <c:v>16.282849591594271</c:v>
                </c:pt>
                <c:pt idx="7573">
                  <c:v>16.280699756686484</c:v>
                </c:pt>
                <c:pt idx="7574">
                  <c:v>16.278550489391872</c:v>
                </c:pt>
                <c:pt idx="7575">
                  <c:v>16.276401789485668</c:v>
                </c:pt>
                <c:pt idx="7576">
                  <c:v>16.274253656743227</c:v>
                </c:pt>
                <c:pt idx="7577">
                  <c:v>16.272106090940014</c:v>
                </c:pt>
                <c:pt idx="7578">
                  <c:v>16.269959091851618</c:v>
                </c:pt>
                <c:pt idx="7579">
                  <c:v>16.272104727756211</c:v>
                </c:pt>
                <c:pt idx="7580">
                  <c:v>16.269958295263432</c:v>
                </c:pt>
                <c:pt idx="7581">
                  <c:v>16.267812428962291</c:v>
                </c:pt>
                <c:pt idx="7582">
                  <c:v>16.265667128628788</c:v>
                </c:pt>
                <c:pt idx="7583">
                  <c:v>16.263522394039043</c:v>
                </c:pt>
                <c:pt idx="7584">
                  <c:v>16.261378224969295</c:v>
                </c:pt>
                <c:pt idx="7585">
                  <c:v>16.264117093027547</c:v>
                </c:pt>
                <c:pt idx="7586">
                  <c:v>16.267326553180268</c:v>
                </c:pt>
                <c:pt idx="7587">
                  <c:v>16.265182730492715</c:v>
                </c:pt>
                <c:pt idx="7588">
                  <c:v>16.263039472786758</c:v>
                </c:pt>
                <c:pt idx="7589">
                  <c:v>16.260896779839094</c:v>
                </c:pt>
                <c:pt idx="7590">
                  <c:v>16.263141836405268</c:v>
                </c:pt>
                <c:pt idx="7591">
                  <c:v>16.260999694435245</c:v>
                </c:pt>
                <c:pt idx="7592">
                  <c:v>16.258858116706488</c:v>
                </c:pt>
                <c:pt idx="7593">
                  <c:v>16.256717102996099</c:v>
                </c:pt>
                <c:pt idx="7594">
                  <c:v>16.254576653081287</c:v>
                </c:pt>
                <c:pt idx="7595">
                  <c:v>16.255925904933655</c:v>
                </c:pt>
                <c:pt idx="7596">
                  <c:v>16.253786122663687</c:v>
                </c:pt>
                <c:pt idx="7597">
                  <c:v>16.251646903642541</c:v>
                </c:pt>
                <c:pt idx="7598">
                  <c:v>16.249508247647853</c:v>
                </c:pt>
                <c:pt idx="7599">
                  <c:v>16.247370154457375</c:v>
                </c:pt>
                <c:pt idx="7600">
                  <c:v>16.25164368603723</c:v>
                </c:pt>
                <c:pt idx="7601">
                  <c:v>16.256851818007544</c:v>
                </c:pt>
                <c:pt idx="7602">
                  <c:v>16.254713602590208</c:v>
                </c:pt>
                <c:pt idx="7603">
                  <c:v>16.252575949565145</c:v>
                </c:pt>
                <c:pt idx="7604">
                  <c:v>16.251494154379536</c:v>
                </c:pt>
                <c:pt idx="7605">
                  <c:v>16.249357486728421</c:v>
                </c:pt>
                <c:pt idx="7606">
                  <c:v>16.253733975897326</c:v>
                </c:pt>
                <c:pt idx="7607">
                  <c:v>16.252169304161537</c:v>
                </c:pt>
                <c:pt idx="7608">
                  <c:v>16.261706743306338</c:v>
                </c:pt>
                <c:pt idx="7609">
                  <c:v>16.259647456818588</c:v>
                </c:pt>
                <c:pt idx="7610">
                  <c:v>16.257511121585793</c:v>
                </c:pt>
                <c:pt idx="7611">
                  <c:v>16.255375347660202</c:v>
                </c:pt>
                <c:pt idx="7612">
                  <c:v>16.25418782671337</c:v>
                </c:pt>
                <c:pt idx="7613">
                  <c:v>16.25851910529077</c:v>
                </c:pt>
                <c:pt idx="7614">
                  <c:v>16.256384040404981</c:v>
                </c:pt>
                <c:pt idx="7615">
                  <c:v>16.254249536197996</c:v>
                </c:pt>
                <c:pt idx="7616">
                  <c:v>16.25337540532389</c:v>
                </c:pt>
                <c:pt idx="7617">
                  <c:v>16.25124185643897</c:v>
                </c:pt>
                <c:pt idx="7618">
                  <c:v>16.249108867614133</c:v>
                </c:pt>
                <c:pt idx="7619">
                  <c:v>16.246976438628881</c:v>
                </c:pt>
                <c:pt idx="7620">
                  <c:v>16.251641626366919</c:v>
                </c:pt>
                <c:pt idx="7621">
                  <c:v>16.250716881966056</c:v>
                </c:pt>
                <c:pt idx="7622">
                  <c:v>16.248585081246922</c:v>
                </c:pt>
                <c:pt idx="7623">
                  <c:v>16.246453839761973</c:v>
                </c:pt>
                <c:pt idx="7624">
                  <c:v>16.244323157291184</c:v>
                </c:pt>
                <c:pt idx="7625">
                  <c:v>16.25282098680638</c:v>
                </c:pt>
                <c:pt idx="7626">
                  <c:v>16.256531948397043</c:v>
                </c:pt>
                <c:pt idx="7627">
                  <c:v>16.254400782698511</c:v>
                </c:pt>
                <c:pt idx="7628">
                  <c:v>16.255831725612762</c:v>
                </c:pt>
                <c:pt idx="7629">
                  <c:v>16.253701210314517</c:v>
                </c:pt>
                <c:pt idx="7630">
                  <c:v>16.251571253400574</c:v>
                </c:pt>
                <c:pt idx="7631">
                  <c:v>16.249441854651437</c:v>
                </c:pt>
                <c:pt idx="7632">
                  <c:v>16.247313013847737</c:v>
                </c:pt>
                <c:pt idx="7633">
                  <c:v>16.245184730770209</c:v>
                </c:pt>
                <c:pt idx="7634">
                  <c:v>16.243057005199709</c:v>
                </c:pt>
                <c:pt idx="7635">
                  <c:v>16.240929836917203</c:v>
                </c:pt>
                <c:pt idx="7636">
                  <c:v>16.241970057948581</c:v>
                </c:pt>
                <c:pt idx="7637">
                  <c:v>16.239843588970061</c:v>
                </c:pt>
                <c:pt idx="7638">
                  <c:v>16.237717676731684</c:v>
                </c:pt>
                <c:pt idx="7639">
                  <c:v>16.237657100254268</c:v>
                </c:pt>
                <c:pt idx="7640">
                  <c:v>16.235532030616753</c:v>
                </c:pt>
                <c:pt idx="7641">
                  <c:v>16.234289936434827</c:v>
                </c:pt>
                <c:pt idx="7642">
                  <c:v>16.249647657360086</c:v>
                </c:pt>
                <c:pt idx="7643">
                  <c:v>16.248057367948952</c:v>
                </c:pt>
                <c:pt idx="7644">
                  <c:v>16.245932049784408</c:v>
                </c:pt>
                <c:pt idx="7645">
                  <c:v>16.260217687539942</c:v>
                </c:pt>
                <c:pt idx="7646">
                  <c:v>16.264723329285797</c:v>
                </c:pt>
                <c:pt idx="7647">
                  <c:v>16.267034869778165</c:v>
                </c:pt>
                <c:pt idx="7648">
                  <c:v>16.279782992250464</c:v>
                </c:pt>
                <c:pt idx="7649">
                  <c:v>16.288505510290058</c:v>
                </c:pt>
                <c:pt idx="7650">
                  <c:v>16.286376572176049</c:v>
                </c:pt>
                <c:pt idx="7651">
                  <c:v>16.287127829293535</c:v>
                </c:pt>
                <c:pt idx="7652">
                  <c:v>16.284999627564893</c:v>
                </c:pt>
                <c:pt idx="7653">
                  <c:v>16.28287198193809</c:v>
                </c:pt>
                <c:pt idx="7654">
                  <c:v>16.280744892195184</c:v>
                </c:pt>
                <c:pt idx="7655">
                  <c:v>16.278618358118358</c:v>
                </c:pt>
                <c:pt idx="7656">
                  <c:v>16.276492379489895</c:v>
                </c:pt>
                <c:pt idx="7657">
                  <c:v>16.274366956092209</c:v>
                </c:pt>
                <c:pt idx="7658">
                  <c:v>16.272242087707813</c:v>
                </c:pt>
                <c:pt idx="7659">
                  <c:v>16.270117774119338</c:v>
                </c:pt>
                <c:pt idx="7660">
                  <c:v>16.267994015109533</c:v>
                </c:pt>
                <c:pt idx="7661">
                  <c:v>16.265870810461255</c:v>
                </c:pt>
                <c:pt idx="7662">
                  <c:v>16.265538283842279</c:v>
                </c:pt>
                <c:pt idx="7663">
                  <c:v>16.265151373582306</c:v>
                </c:pt>
                <c:pt idx="7664">
                  <c:v>16.263066807331139</c:v>
                </c:pt>
                <c:pt idx="7665">
                  <c:v>16.260945353273307</c:v>
                </c:pt>
                <c:pt idx="7666">
                  <c:v>16.258824452614213</c:v>
                </c:pt>
                <c:pt idx="7667">
                  <c:v>16.256826438554899</c:v>
                </c:pt>
                <c:pt idx="7668">
                  <c:v>16.254706628092183</c:v>
                </c:pt>
                <c:pt idx="7669">
                  <c:v>16.253682772608535</c:v>
                </c:pt>
                <c:pt idx="7670">
                  <c:v>16.251563924639221</c:v>
                </c:pt>
                <c:pt idx="7671">
                  <c:v>16.249445629028607</c:v>
                </c:pt>
                <c:pt idx="7672">
                  <c:v>16.247327885560729</c:v>
                </c:pt>
                <c:pt idx="7673">
                  <c:v>16.252311379336639</c:v>
                </c:pt>
                <c:pt idx="7674">
                  <c:v>16.258340225464533</c:v>
                </c:pt>
                <c:pt idx="7675">
                  <c:v>16.256222150917182</c:v>
                </c:pt>
                <c:pt idx="7676">
                  <c:v>16.254104628167291</c:v>
                </c:pt>
                <c:pt idx="7677">
                  <c:v>16.251987656999258</c:v>
                </c:pt>
                <c:pt idx="7678">
                  <c:v>16.249939843967304</c:v>
                </c:pt>
                <c:pt idx="7679">
                  <c:v>16.247823966383454</c:v>
                </c:pt>
                <c:pt idx="7680">
                  <c:v>16.245954376407145</c:v>
                </c:pt>
                <c:pt idx="7681">
                  <c:v>16.243839568495609</c:v>
                </c:pt>
                <c:pt idx="7682">
                  <c:v>16.250249234395088</c:v>
                </c:pt>
                <c:pt idx="7683">
                  <c:v>16.248134417992905</c:v>
                </c:pt>
                <c:pt idx="7684">
                  <c:v>16.250927165039684</c:v>
                </c:pt>
                <c:pt idx="7685">
                  <c:v>16.2488128107377</c:v>
                </c:pt>
                <c:pt idx="7686">
                  <c:v>16.264725982677941</c:v>
                </c:pt>
                <c:pt idx="7687">
                  <c:v>16.262610383564688</c:v>
                </c:pt>
                <c:pt idx="7688">
                  <c:v>16.273852732508608</c:v>
                </c:pt>
                <c:pt idx="7689">
                  <c:v>16.271736496782665</c:v>
                </c:pt>
                <c:pt idx="7690">
                  <c:v>16.271220894817755</c:v>
                </c:pt>
                <c:pt idx="7691">
                  <c:v>16.269105551487694</c:v>
                </c:pt>
                <c:pt idx="7692">
                  <c:v>16.270959906990768</c:v>
                </c:pt>
                <c:pt idx="7693">
                  <c:v>16.270310401366061</c:v>
                </c:pt>
                <c:pt idx="7694">
                  <c:v>16.268196001053994</c:v>
                </c:pt>
                <c:pt idx="7695">
                  <c:v>16.267441220405736</c:v>
                </c:pt>
                <c:pt idx="7696">
                  <c:v>16.266175171584749</c:v>
                </c:pt>
                <c:pt idx="7697">
                  <c:v>16.264062132461394</c:v>
                </c:pt>
                <c:pt idx="7698">
                  <c:v>16.261949642250656</c:v>
                </c:pt>
                <c:pt idx="7699">
                  <c:v>16.262257948593721</c:v>
                </c:pt>
                <c:pt idx="7700">
                  <c:v>16.260146241289657</c:v>
                </c:pt>
                <c:pt idx="7701">
                  <c:v>16.258035082338569</c:v>
                </c:pt>
                <c:pt idx="7702">
                  <c:v>16.258156083653677</c:v>
                </c:pt>
                <c:pt idx="7703">
                  <c:v>16.256045731098688</c:v>
                </c:pt>
                <c:pt idx="7704">
                  <c:v>16.253935926331508</c:v>
                </c:pt>
                <c:pt idx="7705">
                  <c:v>16.25182666913889</c:v>
                </c:pt>
                <c:pt idx="7706">
                  <c:v>16.249717959307677</c:v>
                </c:pt>
                <c:pt idx="7707">
                  <c:v>16.24760979662484</c:v>
                </c:pt>
                <c:pt idx="7708">
                  <c:v>16.249955037491372</c:v>
                </c:pt>
                <c:pt idx="7709">
                  <c:v>16.247847390923603</c:v>
                </c:pt>
                <c:pt idx="7710">
                  <c:v>16.245740291015558</c:v>
                </c:pt>
                <c:pt idx="7711">
                  <c:v>16.244200300704328</c:v>
                </c:pt>
                <c:pt idx="7712">
                  <c:v>16.24209422002227</c:v>
                </c:pt>
                <c:pt idx="7713">
                  <c:v>16.239988685381356</c:v>
                </c:pt>
                <c:pt idx="7714">
                  <c:v>16.237883696569252</c:v>
                </c:pt>
                <c:pt idx="7715">
                  <c:v>16.235779253373739</c:v>
                </c:pt>
                <c:pt idx="7716">
                  <c:v>16.233675355582708</c:v>
                </c:pt>
                <c:pt idx="7717">
                  <c:v>16.231572002984162</c:v>
                </c:pt>
                <c:pt idx="7718">
                  <c:v>16.22946919536621</c:v>
                </c:pt>
                <c:pt idx="7719">
                  <c:v>16.227366932517068</c:v>
                </c:pt>
                <c:pt idx="7720">
                  <c:v>16.227113264648761</c:v>
                </c:pt>
                <c:pt idx="7721">
                  <c:v>16.225631683792521</c:v>
                </c:pt>
                <c:pt idx="7722">
                  <c:v>16.22690074069483</c:v>
                </c:pt>
                <c:pt idx="7723">
                  <c:v>16.224799899066049</c:v>
                </c:pt>
                <c:pt idx="7724">
                  <c:v>16.222699601344488</c:v>
                </c:pt>
                <c:pt idx="7725">
                  <c:v>16.222294696800311</c:v>
                </c:pt>
                <c:pt idx="7726">
                  <c:v>16.2221429685716</c:v>
                </c:pt>
                <c:pt idx="7727">
                  <c:v>16.220043829988711</c:v>
                </c:pt>
                <c:pt idx="7728">
                  <c:v>16.220380165832211</c:v>
                </c:pt>
                <c:pt idx="7729">
                  <c:v>16.218281798411017</c:v>
                </c:pt>
                <c:pt idx="7730">
                  <c:v>16.216183973834841</c:v>
                </c:pt>
                <c:pt idx="7731">
                  <c:v>16.214086691893062</c:v>
                </c:pt>
                <c:pt idx="7732">
                  <c:v>16.211989952375166</c:v>
                </c:pt>
                <c:pt idx="7733">
                  <c:v>16.209893755070748</c:v>
                </c:pt>
                <c:pt idx="7734">
                  <c:v>16.226437128022109</c:v>
                </c:pt>
                <c:pt idx="7735">
                  <c:v>16.229086078844734</c:v>
                </c:pt>
                <c:pt idx="7736">
                  <c:v>16.227634007370433</c:v>
                </c:pt>
                <c:pt idx="7737">
                  <c:v>16.233979016281637</c:v>
                </c:pt>
                <c:pt idx="7738">
                  <c:v>16.231881331953392</c:v>
                </c:pt>
                <c:pt idx="7739">
                  <c:v>16.229784189662443</c:v>
                </c:pt>
                <c:pt idx="7740">
                  <c:v>16.22768758919872</c:v>
                </c:pt>
                <c:pt idx="7741">
                  <c:v>16.226663476770327</c:v>
                </c:pt>
                <c:pt idx="7742">
                  <c:v>16.224567820890595</c:v>
                </c:pt>
                <c:pt idx="7743">
                  <c:v>16.226225675818274</c:v>
                </c:pt>
                <c:pt idx="7744">
                  <c:v>16.224130617629015</c:v>
                </c:pt>
                <c:pt idx="7745">
                  <c:v>16.223762201739302</c:v>
                </c:pt>
                <c:pt idx="7746">
                  <c:v>16.221668002410304</c:v>
                </c:pt>
                <c:pt idx="7747">
                  <c:v>16.222516089722099</c:v>
                </c:pt>
                <c:pt idx="7748">
                  <c:v>16.220422591710779</c:v>
                </c:pt>
                <c:pt idx="7749">
                  <c:v>16.22455340145298</c:v>
                </c:pt>
                <c:pt idx="7750">
                  <c:v>16.222460180784491</c:v>
                </c:pt>
                <c:pt idx="7751">
                  <c:v>16.220973511051827</c:v>
                </c:pt>
                <c:pt idx="7752">
                  <c:v>16.227892847424005</c:v>
                </c:pt>
                <c:pt idx="7753">
                  <c:v>16.240877220748885</c:v>
                </c:pt>
                <c:pt idx="7754">
                  <c:v>16.253151621329238</c:v>
                </c:pt>
                <c:pt idx="7755">
                  <c:v>16.252879513003549</c:v>
                </c:pt>
                <c:pt idx="7756">
                  <c:v>16.250784259746748</c:v>
                </c:pt>
                <c:pt idx="7757">
                  <c:v>16.248689546642886</c:v>
                </c:pt>
                <c:pt idx="7758">
                  <c:v>16.246595373483117</c:v>
                </c:pt>
                <c:pt idx="7759">
                  <c:v>16.244501740058702</c:v>
                </c:pt>
                <c:pt idx="7760">
                  <c:v>16.248594236988474</c:v>
                </c:pt>
                <c:pt idx="7761">
                  <c:v>16.24650088550213</c:v>
                </c:pt>
                <c:pt idx="7762">
                  <c:v>16.24440807333087</c:v>
                </c:pt>
                <c:pt idx="7763">
                  <c:v>16.242315800266297</c:v>
                </c:pt>
                <c:pt idx="7764">
                  <c:v>16.241993240003517</c:v>
                </c:pt>
                <c:pt idx="7765">
                  <c:v>16.239901816717396</c:v>
                </c:pt>
                <c:pt idx="7766">
                  <c:v>16.237810931972099</c:v>
                </c:pt>
                <c:pt idx="7767">
                  <c:v>16.235720585559644</c:v>
                </c:pt>
                <c:pt idx="7768">
                  <c:v>16.233630777272147</c:v>
                </c:pt>
                <c:pt idx="7769">
                  <c:v>16.231541506901841</c:v>
                </c:pt>
                <c:pt idx="7770">
                  <c:v>16.229452774241064</c:v>
                </c:pt>
                <c:pt idx="7771">
                  <c:v>16.231503602481691</c:v>
                </c:pt>
                <c:pt idx="7772">
                  <c:v>16.229415412130155</c:v>
                </c:pt>
                <c:pt idx="7773">
                  <c:v>16.22732775900279</c:v>
                </c:pt>
                <c:pt idx="7774">
                  <c:v>16.225240642892306</c:v>
                </c:pt>
                <c:pt idx="7775">
                  <c:v>16.223154063591522</c:v>
                </c:pt>
                <c:pt idx="7776">
                  <c:v>16.223342196172833</c:v>
                </c:pt>
                <c:pt idx="7777">
                  <c:v>16.221256397484716</c:v>
                </c:pt>
                <c:pt idx="7778">
                  <c:v>16.219171135060563</c:v>
                </c:pt>
                <c:pt idx="7779">
                  <c:v>16.217086408693589</c:v>
                </c:pt>
                <c:pt idx="7780">
                  <c:v>16.215002218177116</c:v>
                </c:pt>
                <c:pt idx="7781">
                  <c:v>16.214499653737239</c:v>
                </c:pt>
                <c:pt idx="7782">
                  <c:v>16.216049366879627</c:v>
                </c:pt>
                <c:pt idx="7783">
                  <c:v>16.213966112849967</c:v>
                </c:pt>
                <c:pt idx="7784">
                  <c:v>16.211883394017232</c:v>
                </c:pt>
                <c:pt idx="7785">
                  <c:v>16.209801210175204</c:v>
                </c:pt>
                <c:pt idx="7786">
                  <c:v>16.211199106975922</c:v>
                </c:pt>
                <c:pt idx="7787">
                  <c:v>16.209117545714115</c:v>
                </c:pt>
                <c:pt idx="7788">
                  <c:v>16.207036518939724</c:v>
                </c:pt>
                <c:pt idx="7789">
                  <c:v>16.207725295695518</c:v>
                </c:pt>
                <c:pt idx="7790">
                  <c:v>16.205644981833924</c:v>
                </c:pt>
                <c:pt idx="7791">
                  <c:v>16.203565201933792</c:v>
                </c:pt>
                <c:pt idx="7792">
                  <c:v>16.207505614764074</c:v>
                </c:pt>
                <c:pt idx="7793">
                  <c:v>16.205426129825046</c:v>
                </c:pt>
                <c:pt idx="7794">
                  <c:v>16.203347178429304</c:v>
                </c:pt>
                <c:pt idx="7795">
                  <c:v>16.201268760371526</c:v>
                </c:pt>
                <c:pt idx="7796">
                  <c:v>16.199190875446508</c:v>
                </c:pt>
                <c:pt idx="7797">
                  <c:v>16.198703579987587</c:v>
                </c:pt>
                <c:pt idx="7798">
                  <c:v>16.196626556833337</c:v>
                </c:pt>
                <c:pt idx="7799">
                  <c:v>16.204755487482267</c:v>
                </c:pt>
                <c:pt idx="7800">
                  <c:v>16.20319760978327</c:v>
                </c:pt>
                <c:pt idx="7801">
                  <c:v>16.201120809269327</c:v>
                </c:pt>
                <c:pt idx="7802">
                  <c:v>16.206531552823915</c:v>
                </c:pt>
                <c:pt idx="7803">
                  <c:v>16.208263300166795</c:v>
                </c:pt>
                <c:pt idx="7804">
                  <c:v>16.217218009100126</c:v>
                </c:pt>
                <c:pt idx="7805">
                  <c:v>16.215140476687996</c:v>
                </c:pt>
                <c:pt idx="7806">
                  <c:v>16.213063476498846</c:v>
                </c:pt>
                <c:pt idx="7807">
                  <c:v>16.210987008328189</c:v>
                </c:pt>
                <c:pt idx="7808">
                  <c:v>16.208911071971634</c:v>
                </c:pt>
                <c:pt idx="7809">
                  <c:v>16.206835667224905</c:v>
                </c:pt>
                <c:pt idx="7810">
                  <c:v>16.204760793883818</c:v>
                </c:pt>
                <c:pt idx="7811">
                  <c:v>16.202686451744302</c:v>
                </c:pt>
                <c:pt idx="7812">
                  <c:v>16.215828633751848</c:v>
                </c:pt>
                <c:pt idx="7813">
                  <c:v>16.213753406130429</c:v>
                </c:pt>
                <c:pt idx="7814">
                  <c:v>16.211678709597336</c:v>
                </c:pt>
                <c:pt idx="7815">
                  <c:v>16.209604543948718</c:v>
                </c:pt>
                <c:pt idx="7816">
                  <c:v>16.207530908980836</c:v>
                </c:pt>
                <c:pt idx="7817">
                  <c:v>16.205457804490045</c:v>
                </c:pt>
                <c:pt idx="7818">
                  <c:v>16.203385230272819</c:v>
                </c:pt>
                <c:pt idx="7819">
                  <c:v>16.201313186125727</c:v>
                </c:pt>
                <c:pt idx="7820">
                  <c:v>16.199241671845439</c:v>
                </c:pt>
                <c:pt idx="7821">
                  <c:v>16.197170687228738</c:v>
                </c:pt>
                <c:pt idx="7822">
                  <c:v>16.195100232072502</c:v>
                </c:pt>
                <c:pt idx="7823">
                  <c:v>16.193030306173718</c:v>
                </c:pt>
                <c:pt idx="7824">
                  <c:v>16.192386222138204</c:v>
                </c:pt>
                <c:pt idx="7825">
                  <c:v>16.190317172020375</c:v>
                </c:pt>
                <c:pt idx="7826">
                  <c:v>16.1887085442504</c:v>
                </c:pt>
                <c:pt idx="7827">
                  <c:v>16.186640492571268</c:v>
                </c:pt>
                <c:pt idx="7828">
                  <c:v>16.185586664083235</c:v>
                </c:pt>
                <c:pt idx="7829">
                  <c:v>16.183519539349636</c:v>
                </c:pt>
                <c:pt idx="7830">
                  <c:v>16.181452942549821</c:v>
                </c:pt>
                <c:pt idx="7831">
                  <c:v>16.179386873481569</c:v>
                </c:pt>
                <c:pt idx="7832">
                  <c:v>16.177321331942764</c:v>
                </c:pt>
                <c:pt idx="7833">
                  <c:v>16.175256317731385</c:v>
                </c:pt>
                <c:pt idx="7834">
                  <c:v>16.173191830645521</c:v>
                </c:pt>
                <c:pt idx="7835">
                  <c:v>16.171127870483367</c:v>
                </c:pt>
                <c:pt idx="7836">
                  <c:v>16.172054738592653</c:v>
                </c:pt>
                <c:pt idx="7837">
                  <c:v>16.169991450159561</c:v>
                </c:pt>
                <c:pt idx="7838">
                  <c:v>16.167928688142702</c:v>
                </c:pt>
                <c:pt idx="7839">
                  <c:v>16.167026176942613</c:v>
                </c:pt>
                <c:pt idx="7840">
                  <c:v>16.166890377810422</c:v>
                </c:pt>
                <c:pt idx="7841">
                  <c:v>16.168646539477212</c:v>
                </c:pt>
                <c:pt idx="7842">
                  <c:v>16.166585000966506</c:v>
                </c:pt>
                <c:pt idx="7843">
                  <c:v>16.164523988090298</c:v>
                </c:pt>
                <c:pt idx="7844">
                  <c:v>16.162463500647583</c:v>
                </c:pt>
                <c:pt idx="7845">
                  <c:v>16.160403538437457</c:v>
                </c:pt>
                <c:pt idx="7846">
                  <c:v>16.158344101259118</c:v>
                </c:pt>
                <c:pt idx="7847">
                  <c:v>16.156285188911863</c:v>
                </c:pt>
                <c:pt idx="7848">
                  <c:v>16.172726475092382</c:v>
                </c:pt>
                <c:pt idx="7849">
                  <c:v>16.170666255159247</c:v>
                </c:pt>
                <c:pt idx="7850">
                  <c:v>16.170893234894788</c:v>
                </c:pt>
                <c:pt idx="7851">
                  <c:v>16.168833773199054</c:v>
                </c:pt>
                <c:pt idx="7852">
                  <c:v>16.168900034685866</c:v>
                </c:pt>
                <c:pt idx="7853">
                  <c:v>16.16684135120806</c:v>
                </c:pt>
                <c:pt idx="7854">
                  <c:v>16.164783191901734</c:v>
                </c:pt>
                <c:pt idx="7855">
                  <c:v>16.162725556566713</c:v>
                </c:pt>
                <c:pt idx="7856">
                  <c:v>16.160668445002941</c:v>
                </c:pt>
                <c:pt idx="7857">
                  <c:v>16.158611857010449</c:v>
                </c:pt>
                <c:pt idx="7858">
                  <c:v>16.156555792389376</c:v>
                </c:pt>
                <c:pt idx="7859">
                  <c:v>16.154500250939964</c:v>
                </c:pt>
                <c:pt idx="7860">
                  <c:v>16.152445232462551</c:v>
                </c:pt>
                <c:pt idx="7861">
                  <c:v>16.150390736757583</c:v>
                </c:pt>
                <c:pt idx="7862">
                  <c:v>16.148336763625601</c:v>
                </c:pt>
                <c:pt idx="7863">
                  <c:v>16.146366284924607</c:v>
                </c:pt>
                <c:pt idx="7864">
                  <c:v>16.144313345791115</c:v>
                </c:pt>
                <c:pt idx="7865">
                  <c:v>16.142260928635533</c:v>
                </c:pt>
                <c:pt idx="7866">
                  <c:v>16.140209033258817</c:v>
                </c:pt>
                <c:pt idx="7867">
                  <c:v>16.138157659462014</c:v>
                </c:pt>
                <c:pt idx="7868">
                  <c:v>16.136106807046271</c:v>
                </c:pt>
                <c:pt idx="7869">
                  <c:v>16.134056475812848</c:v>
                </c:pt>
                <c:pt idx="7870">
                  <c:v>16.132006665563093</c:v>
                </c:pt>
                <c:pt idx="7871">
                  <c:v>16.129957376098464</c:v>
                </c:pt>
                <c:pt idx="7872">
                  <c:v>16.127908607220515</c:v>
                </c:pt>
                <c:pt idx="7873">
                  <c:v>16.1258603587309</c:v>
                </c:pt>
                <c:pt idx="7874">
                  <c:v>16.123812630431381</c:v>
                </c:pt>
                <c:pt idx="7875">
                  <c:v>16.125737832160986</c:v>
                </c:pt>
                <c:pt idx="7876">
                  <c:v>16.123690639342382</c:v>
                </c:pt>
                <c:pt idx="7877">
                  <c:v>16.12164396624777</c:v>
                </c:pt>
                <c:pt idx="7878">
                  <c:v>16.119597812679263</c:v>
                </c:pt>
                <c:pt idx="7879">
                  <c:v>16.117552178439077</c:v>
                </c:pt>
                <c:pt idx="7880">
                  <c:v>16.115507063329517</c:v>
                </c:pt>
                <c:pt idx="7881">
                  <c:v>16.118492268958672</c:v>
                </c:pt>
                <c:pt idx="7882">
                  <c:v>16.124209150586147</c:v>
                </c:pt>
                <c:pt idx="7883">
                  <c:v>16.128803369124629</c:v>
                </c:pt>
                <c:pt idx="7884">
                  <c:v>16.127100336786111</c:v>
                </c:pt>
                <c:pt idx="7885">
                  <c:v>16.125055307577792</c:v>
                </c:pt>
                <c:pt idx="7886">
                  <c:v>16.133039851726597</c:v>
                </c:pt>
                <c:pt idx="7887">
                  <c:v>16.13099458805371</c:v>
                </c:pt>
                <c:pt idx="7888">
                  <c:v>16.132196583746005</c:v>
                </c:pt>
                <c:pt idx="7889">
                  <c:v>16.14582430203907</c:v>
                </c:pt>
                <c:pt idx="7890">
                  <c:v>16.143778195803861</c:v>
                </c:pt>
                <c:pt idx="7891">
                  <c:v>16.150195438685852</c:v>
                </c:pt>
                <c:pt idx="7892">
                  <c:v>16.148149297112472</c:v>
                </c:pt>
                <c:pt idx="7893">
                  <c:v>16.14610367394334</c:v>
                </c:pt>
                <c:pt idx="7894">
                  <c:v>16.144058568981475</c:v>
                </c:pt>
                <c:pt idx="7895">
                  <c:v>16.146726646982025</c:v>
                </c:pt>
                <c:pt idx="7896">
                  <c:v>16.144681981077632</c:v>
                </c:pt>
                <c:pt idx="7897">
                  <c:v>16.145557848622424</c:v>
                </c:pt>
                <c:pt idx="7898">
                  <c:v>16.143513848388391</c:v>
                </c:pt>
                <c:pt idx="7899">
                  <c:v>16.141470365622773</c:v>
                </c:pt>
                <c:pt idx="7900">
                  <c:v>16.146402074112174</c:v>
                </c:pt>
                <c:pt idx="7901">
                  <c:v>16.144358743047366</c:v>
                </c:pt>
                <c:pt idx="7902">
                  <c:v>16.142315929085196</c:v>
                </c:pt>
                <c:pt idx="7903">
                  <c:v>16.140273632029391</c:v>
                </c:pt>
                <c:pt idx="7904">
                  <c:v>16.138231851683781</c:v>
                </c:pt>
                <c:pt idx="7905">
                  <c:v>16.136190587852301</c:v>
                </c:pt>
                <c:pt idx="7906">
                  <c:v>16.135192553365531</c:v>
                </c:pt>
                <c:pt idx="7907">
                  <c:v>16.133152190119024</c:v>
                </c:pt>
                <c:pt idx="7908">
                  <c:v>16.131112342832374</c:v>
                </c:pt>
                <c:pt idx="7909">
                  <c:v>16.129073011309892</c:v>
                </c:pt>
                <c:pt idx="7910">
                  <c:v>16.127034195355993</c:v>
                </c:pt>
                <c:pt idx="7911">
                  <c:v>16.124995894775182</c:v>
                </c:pt>
                <c:pt idx="7912">
                  <c:v>16.122958109372078</c:v>
                </c:pt>
                <c:pt idx="7913">
                  <c:v>16.120920838951385</c:v>
                </c:pt>
                <c:pt idx="7914">
                  <c:v>16.118884083317909</c:v>
                </c:pt>
                <c:pt idx="7915">
                  <c:v>16.118254626740377</c:v>
                </c:pt>
                <c:pt idx="7916">
                  <c:v>16.11621872240455</c:v>
                </c:pt>
                <c:pt idx="7917">
                  <c:v>16.114183332315839</c:v>
                </c:pt>
                <c:pt idx="7918">
                  <c:v>16.122670373405249</c:v>
                </c:pt>
                <c:pt idx="7919">
                  <c:v>16.133137081697647</c:v>
                </c:pt>
                <c:pt idx="7920">
                  <c:v>16.131100326605903</c:v>
                </c:pt>
                <c:pt idx="7921">
                  <c:v>16.129064085716408</c:v>
                </c:pt>
                <c:pt idx="7922">
                  <c:v>16.127028358834455</c:v>
                </c:pt>
                <c:pt idx="7923">
                  <c:v>16.124993145765444</c:v>
                </c:pt>
                <c:pt idx="7924">
                  <c:v>16.122958446314872</c:v>
                </c:pt>
                <c:pt idx="7925">
                  <c:v>16.120924260288337</c:v>
                </c:pt>
                <c:pt idx="7926">
                  <c:v>16.118890587491531</c:v>
                </c:pt>
                <c:pt idx="7927">
                  <c:v>16.116857427730245</c:v>
                </c:pt>
                <c:pt idx="7928">
                  <c:v>16.114824780810363</c:v>
                </c:pt>
                <c:pt idx="7929">
                  <c:v>16.112792646537876</c:v>
                </c:pt>
                <c:pt idx="7930">
                  <c:v>16.110761024718872</c:v>
                </c:pt>
                <c:pt idx="7931">
                  <c:v>16.108729915159529</c:v>
                </c:pt>
                <c:pt idx="7932">
                  <c:v>16.115896182652151</c:v>
                </c:pt>
                <c:pt idx="7933">
                  <c:v>16.113864937859784</c:v>
                </c:pt>
                <c:pt idx="7934">
                  <c:v>16.111834205038377</c:v>
                </c:pt>
                <c:pt idx="7935">
                  <c:v>16.109803983994397</c:v>
                </c:pt>
                <c:pt idx="7936">
                  <c:v>16.11855983416125</c:v>
                </c:pt>
                <c:pt idx="7937">
                  <c:v>16.116529277366823</c:v>
                </c:pt>
                <c:pt idx="7938">
                  <c:v>16.114499232112085</c:v>
                </c:pt>
                <c:pt idx="7939">
                  <c:v>16.112469698203757</c:v>
                </c:pt>
                <c:pt idx="7940">
                  <c:v>16.110440675448665</c:v>
                </c:pt>
                <c:pt idx="7941">
                  <c:v>16.109337366655467</c:v>
                </c:pt>
                <c:pt idx="7942">
                  <c:v>16.107309249147391</c:v>
                </c:pt>
                <c:pt idx="7943">
                  <c:v>16.105281642242915</c:v>
                </c:pt>
                <c:pt idx="7944">
                  <c:v>16.106366086435845</c:v>
                </c:pt>
                <c:pt idx="7945">
                  <c:v>16.104339108574479</c:v>
                </c:pt>
                <c:pt idx="7946">
                  <c:v>16.102312640837145</c:v>
                </c:pt>
                <c:pt idx="7947">
                  <c:v>16.109757392053723</c:v>
                </c:pt>
                <c:pt idx="7948">
                  <c:v>16.1077307525529</c:v>
                </c:pt>
                <c:pt idx="7949">
                  <c:v>16.109729690893307</c:v>
                </c:pt>
                <c:pt idx="7950">
                  <c:v>16.10770356465876</c:v>
                </c:pt>
                <c:pt idx="7951">
                  <c:v>16.105677948013305</c:v>
                </c:pt>
                <c:pt idx="7952">
                  <c:v>16.103652840764717</c:v>
                </c:pt>
                <c:pt idx="7953">
                  <c:v>16.101628242720867</c:v>
                </c:pt>
                <c:pt idx="7954">
                  <c:v>16.101310240554756</c:v>
                </c:pt>
                <c:pt idx="7955">
                  <c:v>16.099286445904109</c:v>
                </c:pt>
                <c:pt idx="7956">
                  <c:v>16.097263159936293</c:v>
                </c:pt>
                <c:pt idx="7957">
                  <c:v>16.100709649756784</c:v>
                </c:pt>
                <c:pt idx="7958">
                  <c:v>16.09868669339923</c:v>
                </c:pt>
                <c:pt idx="7959">
                  <c:v>16.09666424532217</c:v>
                </c:pt>
                <c:pt idx="7960">
                  <c:v>16.094642305334066</c:v>
                </c:pt>
                <c:pt idx="7961">
                  <c:v>16.103472417245008</c:v>
                </c:pt>
                <c:pt idx="7962">
                  <c:v>16.103961884069861</c:v>
                </c:pt>
                <c:pt idx="7963">
                  <c:v>16.101939789408377</c:v>
                </c:pt>
                <c:pt idx="7964">
                  <c:v>16.099918202491942</c:v>
                </c:pt>
                <c:pt idx="7965">
                  <c:v>16.097897123129339</c:v>
                </c:pt>
                <c:pt idx="7966">
                  <c:v>16.095876551129447</c:v>
                </c:pt>
                <c:pt idx="7967">
                  <c:v>16.093856486301242</c:v>
                </c:pt>
                <c:pt idx="7968">
                  <c:v>16.092737620486542</c:v>
                </c:pt>
                <c:pt idx="7969">
                  <c:v>16.090718456418728</c:v>
                </c:pt>
                <c:pt idx="7970">
                  <c:v>16.099053351080805</c:v>
                </c:pt>
                <c:pt idx="7971">
                  <c:v>16.09703390133782</c:v>
                </c:pt>
                <c:pt idx="7972">
                  <c:v>16.095014958166949</c:v>
                </c:pt>
                <c:pt idx="7973">
                  <c:v>16.092996521377614</c:v>
                </c:pt>
                <c:pt idx="7974">
                  <c:v>16.090978590779322</c:v>
                </c:pt>
                <c:pt idx="7975">
                  <c:v>16.088961166181683</c:v>
                </c:pt>
                <c:pt idx="7976">
                  <c:v>16.086944247394396</c:v>
                </c:pt>
                <c:pt idx="7977">
                  <c:v>16.084927834227262</c:v>
                </c:pt>
                <c:pt idx="7978">
                  <c:v>16.097149859651228</c:v>
                </c:pt>
                <c:pt idx="7979">
                  <c:v>16.095132672952026</c:v>
                </c:pt>
                <c:pt idx="7980">
                  <c:v>16.09311599175005</c:v>
                </c:pt>
                <c:pt idx="7981">
                  <c:v>16.093377621362091</c:v>
                </c:pt>
                <c:pt idx="7982">
                  <c:v>16.091361665252688</c:v>
                </c:pt>
                <c:pt idx="7983">
                  <c:v>16.08934621414231</c:v>
                </c:pt>
                <c:pt idx="7984">
                  <c:v>16.087331267841229</c:v>
                </c:pt>
                <c:pt idx="7985">
                  <c:v>16.085316826159804</c:v>
                </c:pt>
                <c:pt idx="7986">
                  <c:v>16.083302888908502</c:v>
                </c:pt>
                <c:pt idx="7987">
                  <c:v>16.08690439553494</c:v>
                </c:pt>
                <c:pt idx="7988">
                  <c:v>16.084890763741782</c:v>
                </c:pt>
                <c:pt idx="7989">
                  <c:v>16.084204025924208</c:v>
                </c:pt>
                <c:pt idx="7990">
                  <c:v>16.082191236032337</c:v>
                </c:pt>
                <c:pt idx="7991">
                  <c:v>16.080178949841642</c:v>
                </c:pt>
                <c:pt idx="7992">
                  <c:v>16.07816716716307</c:v>
                </c:pt>
                <c:pt idx="7993">
                  <c:v>16.078221936797298</c:v>
                </c:pt>
                <c:pt idx="7994">
                  <c:v>16.07621090215855</c:v>
                </c:pt>
                <c:pt idx="7995">
                  <c:v>16.074200370529965</c:v>
                </c:pt>
                <c:pt idx="7996">
                  <c:v>16.072190341722845</c:v>
                </c:pt>
                <c:pt idx="7997">
                  <c:v>16.09122234827613</c:v>
                </c:pt>
                <c:pt idx="7998">
                  <c:v>16.089210694025812</c:v>
                </c:pt>
                <c:pt idx="7999">
                  <c:v>16.08719954268906</c:v>
                </c:pt>
                <c:pt idx="8000">
                  <c:v>16.085188894077302</c:v>
                </c:pt>
                <c:pt idx="8001">
                  <c:v>16.098351642912533</c:v>
                </c:pt>
                <c:pt idx="8002">
                  <c:v>16.096340103284529</c:v>
                </c:pt>
                <c:pt idx="8003">
                  <c:v>16.103575642131847</c:v>
                </c:pt>
                <c:pt idx="8004">
                  <c:v>16.109968552075475</c:v>
                </c:pt>
                <c:pt idx="8005">
                  <c:v>16.107956315184136</c:v>
                </c:pt>
                <c:pt idx="8006">
                  <c:v>16.105944580912226</c:v>
                </c:pt>
                <c:pt idx="8007">
                  <c:v>16.103933349071454</c:v>
                </c:pt>
                <c:pt idx="8008">
                  <c:v>16.1106206683469</c:v>
                </c:pt>
                <c:pt idx="8009">
                  <c:v>16.114515942165781</c:v>
                </c:pt>
                <c:pt idx="8010">
                  <c:v>16.112504393552353</c:v>
                </c:pt>
                <c:pt idx="8011">
                  <c:v>16.110493347072879</c:v>
                </c:pt>
                <c:pt idx="8012">
                  <c:v>16.10848280253936</c:v>
                </c:pt>
                <c:pt idx="8013">
                  <c:v>16.10800720407638</c:v>
                </c:pt>
                <c:pt idx="8014">
                  <c:v>16.10599747142459</c:v>
                </c:pt>
                <c:pt idx="8015">
                  <c:v>16.103988240203108</c:v>
                </c:pt>
                <c:pt idx="8016">
                  <c:v>16.101979510224286</c:v>
                </c:pt>
                <c:pt idx="8017">
                  <c:v>16.099971281300586</c:v>
                </c:pt>
                <c:pt idx="8018">
                  <c:v>16.097963553244558</c:v>
                </c:pt>
                <c:pt idx="8019">
                  <c:v>16.095956325868841</c:v>
                </c:pt>
                <c:pt idx="8020">
                  <c:v>16.093949598986175</c:v>
                </c:pt>
                <c:pt idx="8021">
                  <c:v>16.092112861894954</c:v>
                </c:pt>
                <c:pt idx="8022">
                  <c:v>16.090107114311518</c:v>
                </c:pt>
                <c:pt idx="8023">
                  <c:v>16.08810186666517</c:v>
                </c:pt>
                <c:pt idx="8024">
                  <c:v>16.086097118769011</c:v>
                </c:pt>
                <c:pt idx="8025">
                  <c:v>16.087793070344741</c:v>
                </c:pt>
                <c:pt idx="8026">
                  <c:v>16.086673986835546</c:v>
                </c:pt>
                <c:pt idx="8027">
                  <c:v>16.084670165960258</c:v>
                </c:pt>
                <c:pt idx="8028">
                  <c:v>16.082666844230779</c:v>
                </c:pt>
                <c:pt idx="8029">
                  <c:v>16.103284553514502</c:v>
                </c:pt>
                <c:pt idx="8030">
                  <c:v>16.102761155463689</c:v>
                </c:pt>
                <c:pt idx="8031">
                  <c:v>16.102279315080622</c:v>
                </c:pt>
                <c:pt idx="8032">
                  <c:v>16.100274798795912</c:v>
                </c:pt>
                <c:pt idx="8033">
                  <c:v>16.098270781519489</c:v>
                </c:pt>
                <c:pt idx="8034">
                  <c:v>16.096267263065034</c:v>
                </c:pt>
                <c:pt idx="8035">
                  <c:v>16.096578358200198</c:v>
                </c:pt>
                <c:pt idx="8036">
                  <c:v>16.094575548898444</c:v>
                </c:pt>
                <c:pt idx="8037">
                  <c:v>16.112718723233197</c:v>
                </c:pt>
                <c:pt idx="8038">
                  <c:v>16.110714404446878</c:v>
                </c:pt>
                <c:pt idx="8039">
                  <c:v>16.108710584247319</c:v>
                </c:pt>
                <c:pt idx="8040">
                  <c:v>16.127331827641971</c:v>
                </c:pt>
                <c:pt idx="8041">
                  <c:v>16.125326439451516</c:v>
                </c:pt>
                <c:pt idx="8042">
                  <c:v>16.123564070973199</c:v>
                </c:pt>
                <c:pt idx="8043">
                  <c:v>16.121559649780885</c:v>
                </c:pt>
                <c:pt idx="8044">
                  <c:v>16.126457972498574</c:v>
                </c:pt>
                <c:pt idx="8045">
                  <c:v>16.124453689877082</c:v>
                </c:pt>
                <c:pt idx="8046">
                  <c:v>16.122449905399655</c:v>
                </c:pt>
                <c:pt idx="8047">
                  <c:v>16.120446618880592</c:v>
                </c:pt>
                <c:pt idx="8048">
                  <c:v>16.118443830134304</c:v>
                </c:pt>
                <c:pt idx="8049">
                  <c:v>16.117096047859192</c:v>
                </c:pt>
                <c:pt idx="8050">
                  <c:v>16.115094172806671</c:v>
                </c:pt>
                <c:pt idx="8051">
                  <c:v>16.113092794990873</c:v>
                </c:pt>
                <c:pt idx="8052">
                  <c:v>16.111091914226563</c:v>
                </c:pt>
                <c:pt idx="8053">
                  <c:v>16.109091530328595</c:v>
                </c:pt>
                <c:pt idx="8054">
                  <c:v>16.107091643111918</c:v>
                </c:pt>
                <c:pt idx="8055">
                  <c:v>16.111024627246163</c:v>
                </c:pt>
                <c:pt idx="8056">
                  <c:v>16.116769237098421</c:v>
                </c:pt>
                <c:pt idx="8057">
                  <c:v>16.134279705106344</c:v>
                </c:pt>
                <c:pt idx="8058">
                  <c:v>16.132277685041185</c:v>
                </c:pt>
                <c:pt idx="8059">
                  <c:v>16.138128664913499</c:v>
                </c:pt>
                <c:pt idx="8060">
                  <c:v>16.139916728440515</c:v>
                </c:pt>
                <c:pt idx="8061">
                  <c:v>16.137914754150209</c:v>
                </c:pt>
                <c:pt idx="8062">
                  <c:v>16.135913276442889</c:v>
                </c:pt>
                <c:pt idx="8063">
                  <c:v>16.133912295133804</c:v>
                </c:pt>
                <c:pt idx="8064">
                  <c:v>16.131911810038314</c:v>
                </c:pt>
                <c:pt idx="8065">
                  <c:v>16.129911820971856</c:v>
                </c:pt>
                <c:pt idx="8066">
                  <c:v>16.134189056965013</c:v>
                </c:pt>
                <c:pt idx="8067">
                  <c:v>16.132189281424985</c:v>
                </c:pt>
                <c:pt idx="8068">
                  <c:v>16.142529885274779</c:v>
                </c:pt>
                <c:pt idx="8069">
                  <c:v>16.140529571782182</c:v>
                </c:pt>
                <c:pt idx="8070">
                  <c:v>16.142338723179741</c:v>
                </c:pt>
                <c:pt idx="8071">
                  <c:v>16.140338928987074</c:v>
                </c:pt>
                <c:pt idx="8072">
                  <c:v>16.13833963022218</c:v>
                </c:pt>
                <c:pt idx="8073">
                  <c:v>16.136340826700977</c:v>
                </c:pt>
                <c:pt idx="8074">
                  <c:v>16.136547781510945</c:v>
                </c:pt>
                <c:pt idx="8075">
                  <c:v>16.145500767531981</c:v>
                </c:pt>
                <c:pt idx="8076">
                  <c:v>16.143501819807884</c:v>
                </c:pt>
                <c:pt idx="8077">
                  <c:v>16.14920676417222</c:v>
                </c:pt>
                <c:pt idx="8078">
                  <c:v>16.147207852578685</c:v>
                </c:pt>
                <c:pt idx="8079">
                  <c:v>16.145209435765246</c:v>
                </c:pt>
                <c:pt idx="8080">
                  <c:v>16.143211513548223</c:v>
                </c:pt>
                <c:pt idx="8081">
                  <c:v>16.141214085744021</c:v>
                </c:pt>
                <c:pt idx="8082">
                  <c:v>16.139217152169142</c:v>
                </c:pt>
                <c:pt idx="8083">
                  <c:v>16.137220712640175</c:v>
                </c:pt>
                <c:pt idx="8084">
                  <c:v>16.135224766973803</c:v>
                </c:pt>
                <c:pt idx="8085">
                  <c:v>16.133229314986789</c:v>
                </c:pt>
                <c:pt idx="8086">
                  <c:v>16.141029868145363</c:v>
                </c:pt>
                <c:pt idx="8087">
                  <c:v>16.142146131653181</c:v>
                </c:pt>
                <c:pt idx="8088">
                  <c:v>16.14015056407602</c:v>
                </c:pt>
                <c:pt idx="8089">
                  <c:v>16.145909917920584</c:v>
                </c:pt>
                <c:pt idx="8090">
                  <c:v>16.154413543325646</c:v>
                </c:pt>
                <c:pt idx="8091">
                  <c:v>16.152417199585738</c:v>
                </c:pt>
                <c:pt idx="8092">
                  <c:v>16.150421349196563</c:v>
                </c:pt>
                <c:pt idx="8093">
                  <c:v>16.149366433519877</c:v>
                </c:pt>
                <c:pt idx="8094">
                  <c:v>16.147371453108075</c:v>
                </c:pt>
                <c:pt idx="8095">
                  <c:v>16.145376965527404</c:v>
                </c:pt>
                <c:pt idx="8096">
                  <c:v>16.143382970595265</c:v>
                </c:pt>
                <c:pt idx="8097">
                  <c:v>16.141389468129152</c:v>
                </c:pt>
                <c:pt idx="8098">
                  <c:v>16.139396457946642</c:v>
                </c:pt>
                <c:pt idx="8099">
                  <c:v>16.137403939865415</c:v>
                </c:pt>
                <c:pt idx="8100">
                  <c:v>16.137437111420763</c:v>
                </c:pt>
                <c:pt idx="8101">
                  <c:v>16.13544532703278</c:v>
                </c:pt>
                <c:pt idx="8102">
                  <c:v>16.133454034261334</c:v>
                </c:pt>
                <c:pt idx="8103">
                  <c:v>16.131463232924432</c:v>
                </c:pt>
                <c:pt idx="8104">
                  <c:v>16.13107001745102</c:v>
                </c:pt>
                <c:pt idx="8105">
                  <c:v>16.129080001411364</c:v>
                </c:pt>
                <c:pt idx="8106">
                  <c:v>16.127090476309423</c:v>
                </c:pt>
                <c:pt idx="8107">
                  <c:v>16.125293851870971</c:v>
                </c:pt>
                <c:pt idx="8108">
                  <c:v>16.124202280522159</c:v>
                </c:pt>
                <c:pt idx="8109">
                  <c:v>16.122214092818027</c:v>
                </c:pt>
                <c:pt idx="8110">
                  <c:v>16.123334700133519</c:v>
                </c:pt>
                <c:pt idx="8111">
                  <c:v>16.121347109563974</c:v>
                </c:pt>
                <c:pt idx="8112">
                  <c:v>16.12113509058879</c:v>
                </c:pt>
                <c:pt idx="8113">
                  <c:v>16.119148261023767</c:v>
                </c:pt>
                <c:pt idx="8114">
                  <c:v>16.119054725642474</c:v>
                </c:pt>
                <c:pt idx="8115">
                  <c:v>16.117068642014377</c:v>
                </c:pt>
                <c:pt idx="8116">
                  <c:v>16.135146642458828</c:v>
                </c:pt>
                <c:pt idx="8117">
                  <c:v>16.133159065883017</c:v>
                </c:pt>
                <c:pt idx="8118">
                  <c:v>16.131171978918378</c:v>
                </c:pt>
                <c:pt idx="8119">
                  <c:v>16.131153551333668</c:v>
                </c:pt>
                <c:pt idx="8120">
                  <c:v>16.129167200693189</c:v>
                </c:pt>
                <c:pt idx="8121">
                  <c:v>16.12718133918116</c:v>
                </c:pt>
                <c:pt idx="8122">
                  <c:v>16.125195966616936</c:v>
                </c:pt>
                <c:pt idx="8123">
                  <c:v>16.123630972820187</c:v>
                </c:pt>
                <c:pt idx="8124">
                  <c:v>16.121646525931222</c:v>
                </c:pt>
                <c:pt idx="8125">
                  <c:v>16.12178490462945</c:v>
                </c:pt>
                <c:pt idx="8126">
                  <c:v>16.119801173251989</c:v>
                </c:pt>
                <c:pt idx="8127">
                  <c:v>16.119572577609517</c:v>
                </c:pt>
                <c:pt idx="8128">
                  <c:v>16.11779995588801</c:v>
                </c:pt>
                <c:pt idx="8129">
                  <c:v>16.120466716287321</c:v>
                </c:pt>
                <c:pt idx="8130">
                  <c:v>16.118484122914268</c:v>
                </c:pt>
                <c:pt idx="8131">
                  <c:v>16.116502017144111</c:v>
                </c:pt>
                <c:pt idx="8132">
                  <c:v>16.116791658246889</c:v>
                </c:pt>
                <c:pt idx="8133">
                  <c:v>16.114810247912704</c:v>
                </c:pt>
                <c:pt idx="8134">
                  <c:v>16.118887397123792</c:v>
                </c:pt>
                <c:pt idx="8135">
                  <c:v>16.116906216273605</c:v>
                </c:pt>
                <c:pt idx="8136">
                  <c:v>16.114925522379508</c:v>
                </c:pt>
                <c:pt idx="8137">
                  <c:v>16.112945315261989</c:v>
                </c:pt>
                <c:pt idx="8138">
                  <c:v>16.110965594741621</c:v>
                </c:pt>
                <c:pt idx="8139">
                  <c:v>16.108986360639072</c:v>
                </c:pt>
                <c:pt idx="8140">
                  <c:v>16.107007612775096</c:v>
                </c:pt>
                <c:pt idx="8141">
                  <c:v>16.109565923359529</c:v>
                </c:pt>
                <c:pt idx="8142">
                  <c:v>16.107587590322154</c:v>
                </c:pt>
                <c:pt idx="8143">
                  <c:v>16.105609743122947</c:v>
                </c:pt>
                <c:pt idx="8144">
                  <c:v>16.103632381582969</c:v>
                </c:pt>
                <c:pt idx="8145">
                  <c:v>16.122020863734903</c:v>
                </c:pt>
                <c:pt idx="8146">
                  <c:v>16.120041973239783</c:v>
                </c:pt>
                <c:pt idx="8147">
                  <c:v>16.118063568481162</c:v>
                </c:pt>
                <c:pt idx="8148">
                  <c:v>16.116085649280222</c:v>
                </c:pt>
                <c:pt idx="8149">
                  <c:v>16.114108215458224</c:v>
                </c:pt>
                <c:pt idx="8150">
                  <c:v>16.112131266836524</c:v>
                </c:pt>
                <c:pt idx="8151">
                  <c:v>16.110154803236568</c:v>
                </c:pt>
                <c:pt idx="8152">
                  <c:v>16.108178824479886</c:v>
                </c:pt>
                <c:pt idx="8153">
                  <c:v>16.106203330388094</c:v>
                </c:pt>
                <c:pt idx="8154">
                  <c:v>16.104228320782898</c:v>
                </c:pt>
                <c:pt idx="8155">
                  <c:v>16.102253795486085</c:v>
                </c:pt>
                <c:pt idx="8156">
                  <c:v>16.100279754319544</c:v>
                </c:pt>
                <c:pt idx="8157">
                  <c:v>16.098306197105238</c:v>
                </c:pt>
                <c:pt idx="8158">
                  <c:v>16.096333123665218</c:v>
                </c:pt>
                <c:pt idx="8159">
                  <c:v>16.094360533821632</c:v>
                </c:pt>
                <c:pt idx="8160">
                  <c:v>16.092388427396706</c:v>
                </c:pt>
                <c:pt idx="8161">
                  <c:v>16.090416804212758</c:v>
                </c:pt>
                <c:pt idx="8162">
                  <c:v>16.088445664092188</c:v>
                </c:pt>
                <c:pt idx="8163">
                  <c:v>16.086475006857487</c:v>
                </c:pt>
                <c:pt idx="8164">
                  <c:v>16.084504832331234</c:v>
                </c:pt>
                <c:pt idx="8165">
                  <c:v>16.093877365621747</c:v>
                </c:pt>
                <c:pt idx="8166">
                  <c:v>16.09190676719324</c:v>
                </c:pt>
                <c:pt idx="8167">
                  <c:v>16.089936651281487</c:v>
                </c:pt>
                <c:pt idx="8168">
                  <c:v>16.087967017709293</c:v>
                </c:pt>
                <c:pt idx="8169">
                  <c:v>16.085997866299536</c:v>
                </c:pt>
                <c:pt idx="8170">
                  <c:v>16.084029196875193</c:v>
                </c:pt>
                <c:pt idx="8171">
                  <c:v>16.082061009259323</c:v>
                </c:pt>
                <c:pt idx="8172">
                  <c:v>16.080093303275078</c:v>
                </c:pt>
                <c:pt idx="8173">
                  <c:v>16.078126078745683</c:v>
                </c:pt>
                <c:pt idx="8174">
                  <c:v>16.076159335494459</c:v>
                </c:pt>
                <c:pt idx="8175">
                  <c:v>16.074193073344816</c:v>
                </c:pt>
                <c:pt idx="8176">
                  <c:v>16.072227292120239</c:v>
                </c:pt>
                <c:pt idx="8177">
                  <c:v>16.072785300074866</c:v>
                </c:pt>
                <c:pt idx="8178">
                  <c:v>16.070820171660625</c:v>
                </c:pt>
                <c:pt idx="8179">
                  <c:v>16.072381416806067</c:v>
                </c:pt>
                <c:pt idx="8180">
                  <c:v>16.070416818173037</c:v>
                </c:pt>
                <c:pt idx="8181">
                  <c:v>16.073297897708624</c:v>
                </c:pt>
                <c:pt idx="8182">
                  <c:v>16.071333667243305</c:v>
                </c:pt>
                <c:pt idx="8183">
                  <c:v>16.069369916795207</c:v>
                </c:pt>
                <c:pt idx="8184">
                  <c:v>16.067640282098093</c:v>
                </c:pt>
                <c:pt idx="8185">
                  <c:v>16.065677462615795</c:v>
                </c:pt>
                <c:pt idx="8186">
                  <c:v>16.063715122630132</c:v>
                </c:pt>
                <c:pt idx="8187">
                  <c:v>16.061753261965425</c:v>
                </c:pt>
                <c:pt idx="8188">
                  <c:v>16.060754285371488</c:v>
                </c:pt>
                <c:pt idx="8189">
                  <c:v>16.058793265312225</c:v>
                </c:pt>
                <c:pt idx="8190">
                  <c:v>16.056832724076074</c:v>
                </c:pt>
                <c:pt idx="8191">
                  <c:v>16.061676911885609</c:v>
                </c:pt>
                <c:pt idx="8192">
                  <c:v>16.059716497274124</c:v>
                </c:pt>
                <c:pt idx="8193">
                  <c:v>16.058472729127761</c:v>
                </c:pt>
                <c:pt idx="8194">
                  <c:v>16.056513183950319</c:v>
                </c:pt>
                <c:pt idx="8195">
                  <c:v>16.054554116943983</c:v>
                </c:pt>
                <c:pt idx="8196">
                  <c:v>16.065333245541375</c:v>
                </c:pt>
                <c:pt idx="8197">
                  <c:v>16.063373580593151</c:v>
                </c:pt>
                <c:pt idx="8198">
                  <c:v>16.061414393670283</c:v>
                </c:pt>
                <c:pt idx="8199">
                  <c:v>16.067693469831244</c:v>
                </c:pt>
                <c:pt idx="8200">
                  <c:v>16.065734233949055</c:v>
                </c:pt>
                <c:pt idx="8201">
                  <c:v>16.063775475812754</c:v>
                </c:pt>
                <c:pt idx="8202">
                  <c:v>16.061817195247617</c:v>
                </c:pt>
                <c:pt idx="8203">
                  <c:v>16.062252995160119</c:v>
                </c:pt>
                <c:pt idx="8204">
                  <c:v>16.060295377488558</c:v>
                </c:pt>
                <c:pt idx="8205">
                  <c:v>16.058338236935612</c:v>
                </c:pt>
                <c:pt idx="8206">
                  <c:v>16.05638157332687</c:v>
                </c:pt>
                <c:pt idx="8207">
                  <c:v>16.057784796687042</c:v>
                </c:pt>
                <c:pt idx="8208">
                  <c:v>16.055849513190505</c:v>
                </c:pt>
                <c:pt idx="8209">
                  <c:v>16.06495273614162</c:v>
                </c:pt>
                <c:pt idx="8210">
                  <c:v>16.062996220158652</c:v>
                </c:pt>
                <c:pt idx="8211">
                  <c:v>16.061040180677388</c:v>
                </c:pt>
                <c:pt idx="8212">
                  <c:v>16.059084617523769</c:v>
                </c:pt>
                <c:pt idx="8213">
                  <c:v>16.057129530523827</c:v>
                </c:pt>
                <c:pt idx="8214">
                  <c:v>16.055174919503678</c:v>
                </c:pt>
                <c:pt idx="8215">
                  <c:v>16.053220784289522</c:v>
                </c:pt>
                <c:pt idx="8216">
                  <c:v>16.051267124707643</c:v>
                </c:pt>
                <c:pt idx="8217">
                  <c:v>16.057578003921584</c:v>
                </c:pt>
                <c:pt idx="8218">
                  <c:v>16.05562428960063</c:v>
                </c:pt>
                <c:pt idx="8219">
                  <c:v>16.053671050635959</c:v>
                </c:pt>
                <c:pt idx="8220">
                  <c:v>16.051718286854104</c:v>
                </c:pt>
                <c:pt idx="8221">
                  <c:v>16.062487261063861</c:v>
                </c:pt>
                <c:pt idx="8222">
                  <c:v>16.060533900093283</c:v>
                </c:pt>
                <c:pt idx="8223">
                  <c:v>16.058581014161852</c:v>
                </c:pt>
                <c:pt idx="8224">
                  <c:v>16.0566286030963</c:v>
                </c:pt>
                <c:pt idx="8225">
                  <c:v>16.054676666723449</c:v>
                </c:pt>
                <c:pt idx="8226">
                  <c:v>16.052725204870192</c:v>
                </c:pt>
                <c:pt idx="8227">
                  <c:v>16.050774217363525</c:v>
                </c:pt>
                <c:pt idx="8228">
                  <c:v>16.048823704030511</c:v>
                </c:pt>
                <c:pt idx="8229">
                  <c:v>16.056145418308862</c:v>
                </c:pt>
                <c:pt idx="8230">
                  <c:v>16.054194726361551</c:v>
                </c:pt>
                <c:pt idx="8231">
                  <c:v>16.052244508343286</c:v>
                </c:pt>
                <c:pt idx="8232">
                  <c:v>16.051393387084076</c:v>
                </c:pt>
                <c:pt idx="8233">
                  <c:v>16.049443982980712</c:v>
                </c:pt>
                <c:pt idx="8234">
                  <c:v>16.047495052320972</c:v>
                </c:pt>
                <c:pt idx="8235">
                  <c:v>16.045546594932393</c:v>
                </c:pt>
                <c:pt idx="8236">
                  <c:v>16.043598610642611</c:v>
                </c:pt>
                <c:pt idx="8237">
                  <c:v>16.047763136150927</c:v>
                </c:pt>
                <c:pt idx="8238">
                  <c:v>16.045815355699883</c:v>
                </c:pt>
                <c:pt idx="8239">
                  <c:v>16.043868048011085</c:v>
                </c:pt>
                <c:pt idx="8240">
                  <c:v>16.0437632368787</c:v>
                </c:pt>
                <c:pt idx="8241">
                  <c:v>16.041816650705819</c:v>
                </c:pt>
                <c:pt idx="8242">
                  <c:v>16.042370402483336</c:v>
                </c:pt>
                <c:pt idx="8243">
                  <c:v>16.040424457504869</c:v>
                </c:pt>
                <c:pt idx="8244">
                  <c:v>16.038478984556718</c:v>
                </c:pt>
                <c:pt idx="8245">
                  <c:v>16.054284678766198</c:v>
                </c:pt>
                <c:pt idx="8246">
                  <c:v>16.052337996981457</c:v>
                </c:pt>
                <c:pt idx="8247">
                  <c:v>16.050391787234005</c:v>
                </c:pt>
                <c:pt idx="8248">
                  <c:v>16.056063656369609</c:v>
                </c:pt>
                <c:pt idx="8249">
                  <c:v>16.064280247181657</c:v>
                </c:pt>
                <c:pt idx="8250">
                  <c:v>16.06233329769103</c:v>
                </c:pt>
                <c:pt idx="8251">
                  <c:v>16.060386820073759</c:v>
                </c:pt>
                <c:pt idx="8252">
                  <c:v>16.059091632725185</c:v>
                </c:pt>
                <c:pt idx="8253">
                  <c:v>16.067780600954642</c:v>
                </c:pt>
                <c:pt idx="8254">
                  <c:v>16.065834170839445</c:v>
                </c:pt>
                <c:pt idx="8255">
                  <c:v>16.063888212243171</c:v>
                </c:pt>
                <c:pt idx="8256">
                  <c:v>16.06741890286828</c:v>
                </c:pt>
                <c:pt idx="8257">
                  <c:v>16.065473223659893</c:v>
                </c:pt>
                <c:pt idx="8258">
                  <c:v>16.063528015617315</c:v>
                </c:pt>
                <c:pt idx="8259">
                  <c:v>16.061583278569419</c:v>
                </c:pt>
                <c:pt idx="8260">
                  <c:v>16.074922860208897</c:v>
                </c:pt>
                <c:pt idx="8261">
                  <c:v>16.079506643896821</c:v>
                </c:pt>
                <c:pt idx="8262">
                  <c:v>16.089948065090141</c:v>
                </c:pt>
                <c:pt idx="8263">
                  <c:v>16.088001072342674</c:v>
                </c:pt>
                <c:pt idx="8264">
                  <c:v>16.086054550736822</c:v>
                </c:pt>
                <c:pt idx="8265">
                  <c:v>16.084108500101603</c:v>
                </c:pt>
                <c:pt idx="8266">
                  <c:v>16.087499197048455</c:v>
                </c:pt>
                <c:pt idx="8267">
                  <c:v>16.091762676131335</c:v>
                </c:pt>
                <c:pt idx="8268">
                  <c:v>16.089816641220686</c:v>
                </c:pt>
                <c:pt idx="8269">
                  <c:v>16.089351778018383</c:v>
                </c:pt>
                <c:pt idx="8270">
                  <c:v>16.087406505164068</c:v>
                </c:pt>
                <c:pt idx="8271">
                  <c:v>16.085461702636849</c:v>
                </c:pt>
                <c:pt idx="8272">
                  <c:v>16.09745941965917</c:v>
                </c:pt>
                <c:pt idx="8273">
                  <c:v>16.095513872231123</c:v>
                </c:pt>
                <c:pt idx="8274">
                  <c:v>16.09356879502602</c:v>
                </c:pt>
                <c:pt idx="8275">
                  <c:v>16.09295735339451</c:v>
                </c:pt>
                <c:pt idx="8276">
                  <c:v>16.091013055055328</c:v>
                </c:pt>
                <c:pt idx="8277">
                  <c:v>16.089069226466894</c:v>
                </c:pt>
                <c:pt idx="8278">
                  <c:v>16.095676574514084</c:v>
                </c:pt>
                <c:pt idx="8279">
                  <c:v>16.104611734604866</c:v>
                </c:pt>
                <c:pt idx="8280">
                  <c:v>16.105569505197483</c:v>
                </c:pt>
                <c:pt idx="8281">
                  <c:v>16.103624857829068</c:v>
                </c:pt>
                <c:pt idx="8282">
                  <c:v>16.101680680012116</c:v>
                </c:pt>
                <c:pt idx="8283">
                  <c:v>16.099736971576576</c:v>
                </c:pt>
                <c:pt idx="8284">
                  <c:v>16.109488312827857</c:v>
                </c:pt>
                <c:pt idx="8285">
                  <c:v>16.11074008549328</c:v>
                </c:pt>
                <c:pt idx="8286">
                  <c:v>16.108795987498169</c:v>
                </c:pt>
                <c:pt idx="8287">
                  <c:v>16.111281837746716</c:v>
                </c:pt>
                <c:pt idx="8288">
                  <c:v>16.111004628628933</c:v>
                </c:pt>
                <c:pt idx="8289">
                  <c:v>16.113945486991419</c:v>
                </c:pt>
                <c:pt idx="8290">
                  <c:v>16.112001940315867</c:v>
                </c:pt>
                <c:pt idx="8291">
                  <c:v>16.110058862416647</c:v>
                </c:pt>
                <c:pt idx="8292">
                  <c:v>16.108116253124184</c:v>
                </c:pt>
                <c:pt idx="8293">
                  <c:v>16.115572456593792</c:v>
                </c:pt>
                <c:pt idx="8294">
                  <c:v>16.113629650993239</c:v>
                </c:pt>
                <c:pt idx="8295">
                  <c:v>16.111687313764332</c:v>
                </c:pt>
                <c:pt idx="8296">
                  <c:v>16.109745444737726</c:v>
                </c:pt>
                <c:pt idx="8297">
                  <c:v>16.107804043744146</c:v>
                </c:pt>
                <c:pt idx="8298">
                  <c:v>16.105863110614401</c:v>
                </c:pt>
                <c:pt idx="8299">
                  <c:v>16.110934477376674</c:v>
                </c:pt>
                <c:pt idx="8300">
                  <c:v>16.108993634770076</c:v>
                </c:pt>
                <c:pt idx="8301">
                  <c:v>16.110583674132062</c:v>
                </c:pt>
                <c:pt idx="8302">
                  <c:v>16.108643341279581</c:v>
                </c:pt>
                <c:pt idx="8303">
                  <c:v>16.110433398297072</c:v>
                </c:pt>
                <c:pt idx="8304">
                  <c:v>16.108493550807815</c:v>
                </c:pt>
                <c:pt idx="8305">
                  <c:v>16.106554170414025</c:v>
                </c:pt>
                <c:pt idx="8306">
                  <c:v>16.10484962329171</c:v>
                </c:pt>
                <c:pt idx="8307">
                  <c:v>16.102911148373163</c:v>
                </c:pt>
                <c:pt idx="8308">
                  <c:v>16.112928537579233</c:v>
                </c:pt>
                <c:pt idx="8309">
                  <c:v>16.110989557009127</c:v>
                </c:pt>
                <c:pt idx="8310">
                  <c:v>16.112598675393848</c:v>
                </c:pt>
                <c:pt idx="8311">
                  <c:v>16.110817915622032</c:v>
                </c:pt>
                <c:pt idx="8312">
                  <c:v>16.108879888686435</c:v>
                </c:pt>
                <c:pt idx="8313">
                  <c:v>16.106942327958905</c:v>
                </c:pt>
                <c:pt idx="8314">
                  <c:v>16.106392043473832</c:v>
                </c:pt>
                <c:pt idx="8315">
                  <c:v>16.104455247893807</c:v>
                </c:pt>
                <c:pt idx="8316">
                  <c:v>16.10251891805758</c:v>
                </c:pt>
                <c:pt idx="8317">
                  <c:v>16.100583053797177</c:v>
                </c:pt>
                <c:pt idx="8318">
                  <c:v>16.102059316742746</c:v>
                </c:pt>
                <c:pt idx="8319">
                  <c:v>16.102217205903006</c:v>
                </c:pt>
                <c:pt idx="8320">
                  <c:v>16.100282075845815</c:v>
                </c:pt>
                <c:pt idx="8321">
                  <c:v>16.102592304157323</c:v>
                </c:pt>
                <c:pt idx="8322">
                  <c:v>16.100657594040278</c:v>
                </c:pt>
                <c:pt idx="8323">
                  <c:v>16.098723348774296</c:v>
                </c:pt>
                <c:pt idx="8324">
                  <c:v>16.097119839082353</c:v>
                </c:pt>
                <c:pt idx="8325">
                  <c:v>16.095186483348616</c:v>
                </c:pt>
                <c:pt idx="8326">
                  <c:v>16.09325359197317</c:v>
                </c:pt>
                <c:pt idx="8327">
                  <c:v>16.091321164788734</c:v>
                </c:pt>
                <c:pt idx="8328">
                  <c:v>16.089389201628116</c:v>
                </c:pt>
                <c:pt idx="8329">
                  <c:v>16.087457702324201</c:v>
                </c:pt>
                <c:pt idx="8330">
                  <c:v>16.092912792977398</c:v>
                </c:pt>
                <c:pt idx="8331">
                  <c:v>16.09098133440887</c:v>
                </c:pt>
                <c:pt idx="8332">
                  <c:v>16.089050339408939</c:v>
                </c:pt>
                <c:pt idx="8333">
                  <c:v>16.087119807810737</c:v>
                </c:pt>
                <c:pt idx="8334">
                  <c:v>16.085561788841304</c:v>
                </c:pt>
                <c:pt idx="8335">
                  <c:v>16.084529734645869</c:v>
                </c:pt>
                <c:pt idx="8336">
                  <c:v>16.086759832759356</c:v>
                </c:pt>
                <c:pt idx="8337">
                  <c:v>16.084830502004646</c:v>
                </c:pt>
                <c:pt idx="8338">
                  <c:v>16.090791196234381</c:v>
                </c:pt>
                <c:pt idx="8339">
                  <c:v>16.092605854041736</c:v>
                </c:pt>
                <c:pt idx="8340">
                  <c:v>16.090676516329943</c:v>
                </c:pt>
                <c:pt idx="8341">
                  <c:v>16.090262396719677</c:v>
                </c:pt>
                <c:pt idx="8342">
                  <c:v>16.088333802401479</c:v>
                </c:pt>
                <c:pt idx="8343">
                  <c:v>16.08640567035421</c:v>
                </c:pt>
                <c:pt idx="8344">
                  <c:v>16.084478000411686</c:v>
                </c:pt>
                <c:pt idx="8345">
                  <c:v>16.082550792407805</c:v>
                </c:pt>
                <c:pt idx="8346">
                  <c:v>16.08484090689414</c:v>
                </c:pt>
                <c:pt idx="8347">
                  <c:v>16.082914117135289</c:v>
                </c:pt>
                <c:pt idx="8348">
                  <c:v>16.080987788938241</c:v>
                </c:pt>
                <c:pt idx="8349">
                  <c:v>16.079061922137171</c:v>
                </c:pt>
                <c:pt idx="8350">
                  <c:v>16.077136516566327</c:v>
                </c:pt>
                <c:pt idx="8351">
                  <c:v>16.075211572060031</c:v>
                </c:pt>
                <c:pt idx="8352">
                  <c:v>16.076609377168776</c:v>
                </c:pt>
                <c:pt idx="8353">
                  <c:v>16.078637366123047</c:v>
                </c:pt>
                <c:pt idx="8354">
                  <c:v>16.076712933164806</c:v>
                </c:pt>
                <c:pt idx="8355">
                  <c:v>16.07478896081761</c:v>
                </c:pt>
                <c:pt idx="8356">
                  <c:v>16.072865448916112</c:v>
                </c:pt>
                <c:pt idx="8357">
                  <c:v>16.070942397295038</c:v>
                </c:pt>
                <c:pt idx="8358">
                  <c:v>16.073363575967505</c:v>
                </c:pt>
                <c:pt idx="8359">
                  <c:v>16.071440924822053</c:v>
                </c:pt>
                <c:pt idx="8360">
                  <c:v>16.06951873358598</c:v>
                </c:pt>
                <c:pt idx="8361">
                  <c:v>16.070671762031829</c:v>
                </c:pt>
                <c:pt idx="8362">
                  <c:v>16.068750122457271</c:v>
                </c:pt>
                <c:pt idx="8363">
                  <c:v>16.066828942385239</c:v>
                </c:pt>
                <c:pt idx="8364">
                  <c:v>16.065874923925442</c:v>
                </c:pt>
                <c:pt idx="8365">
                  <c:v>16.063954546812855</c:v>
                </c:pt>
                <c:pt idx="8366">
                  <c:v>16.062034628736267</c:v>
                </c:pt>
                <c:pt idx="8367">
                  <c:v>16.065438807917293</c:v>
                </c:pt>
                <c:pt idx="8368">
                  <c:v>16.063519171305042</c:v>
                </c:pt>
                <c:pt idx="8369">
                  <c:v>16.061599993387325</c:v>
                </c:pt>
                <c:pt idx="8370">
                  <c:v>16.066545164858965</c:v>
                </c:pt>
                <c:pt idx="8371">
                  <c:v>16.06558545683885</c:v>
                </c:pt>
                <c:pt idx="8372">
                  <c:v>16.063666719772463</c:v>
                </c:pt>
                <c:pt idx="8373">
                  <c:v>16.066742095724798</c:v>
                </c:pt>
                <c:pt idx="8374">
                  <c:v>16.064823678758145</c:v>
                </c:pt>
                <c:pt idx="8375">
                  <c:v>16.062905719866219</c:v>
                </c:pt>
                <c:pt idx="8376">
                  <c:v>16.06098821888498</c:v>
                </c:pt>
                <c:pt idx="8377">
                  <c:v>16.059071175650448</c:v>
                </c:pt>
                <c:pt idx="8378">
                  <c:v>16.057154589998742</c:v>
                </c:pt>
                <c:pt idx="8379">
                  <c:v>16.055238461766045</c:v>
                </c:pt>
                <c:pt idx="8380">
                  <c:v>16.053322790788624</c:v>
                </c:pt>
                <c:pt idx="8381">
                  <c:v>16.051407576902822</c:v>
                </c:pt>
                <c:pt idx="8382">
                  <c:v>16.049492819945062</c:v>
                </c:pt>
                <c:pt idx="8383">
                  <c:v>16.047578519751845</c:v>
                </c:pt>
                <c:pt idx="8384">
                  <c:v>16.045664676159745</c:v>
                </c:pt>
                <c:pt idx="8385">
                  <c:v>16.043751289005421</c:v>
                </c:pt>
                <c:pt idx="8386">
                  <c:v>16.041838358125606</c:v>
                </c:pt>
                <c:pt idx="8387">
                  <c:v>16.039925883357114</c:v>
                </c:pt>
                <c:pt idx="8388">
                  <c:v>16.038504617280768</c:v>
                </c:pt>
                <c:pt idx="8389">
                  <c:v>16.036592995753082</c:v>
                </c:pt>
                <c:pt idx="8390">
                  <c:v>16.034681829861562</c:v>
                </c:pt>
                <c:pt idx="8391">
                  <c:v>16.046366567976612</c:v>
                </c:pt>
                <c:pt idx="8392">
                  <c:v>16.044454693013193</c:v>
                </c:pt>
                <c:pt idx="8393">
                  <c:v>16.045169997681825</c:v>
                </c:pt>
                <c:pt idx="8394">
                  <c:v>16.043258720731536</c:v>
                </c:pt>
                <c:pt idx="8395">
                  <c:v>16.041347899063986</c:v>
                </c:pt>
                <c:pt idx="8396">
                  <c:v>16.039437532516523</c:v>
                </c:pt>
                <c:pt idx="8397">
                  <c:v>16.037527620926557</c:v>
                </c:pt>
                <c:pt idx="8398">
                  <c:v>16.035618164131591</c:v>
                </c:pt>
                <c:pt idx="8399">
                  <c:v>16.033709161969195</c:v>
                </c:pt>
                <c:pt idx="8400">
                  <c:v>16.031800614277017</c:v>
                </c:pt>
                <c:pt idx="8401">
                  <c:v>16.02989252089279</c:v>
                </c:pt>
                <c:pt idx="8402">
                  <c:v>16.027984881654319</c:v>
                </c:pt>
                <c:pt idx="8403">
                  <c:v>16.026077696399479</c:v>
                </c:pt>
                <c:pt idx="8404">
                  <c:v>16.024170964966238</c:v>
                </c:pt>
                <c:pt idx="8405">
                  <c:v>16.026825510585244</c:v>
                </c:pt>
                <c:pt idx="8406">
                  <c:v>16.024919143806301</c:v>
                </c:pt>
                <c:pt idx="8407">
                  <c:v>16.023013230492339</c:v>
                </c:pt>
                <c:pt idx="8408">
                  <c:v>16.021107770481578</c:v>
                </c:pt>
                <c:pt idx="8409">
                  <c:v>16.019709243281834</c:v>
                </c:pt>
                <c:pt idx="8410">
                  <c:v>16.017804629176108</c:v>
                </c:pt>
                <c:pt idx="8411">
                  <c:v>16.019975480497159</c:v>
                </c:pt>
                <c:pt idx="8412">
                  <c:v>16.018071287524322</c:v>
                </c:pt>
                <c:pt idx="8413">
                  <c:v>16.016167547176387</c:v>
                </c:pt>
                <c:pt idx="8414">
                  <c:v>16.014264259291991</c:v>
                </c:pt>
                <c:pt idx="8415">
                  <c:v>16.024169574695119</c:v>
                </c:pt>
                <c:pt idx="8416">
                  <c:v>16.022265788360951</c:v>
                </c:pt>
                <c:pt idx="8417">
                  <c:v>16.020362454339999</c:v>
                </c:pt>
                <c:pt idx="8418">
                  <c:v>16.031017096148801</c:v>
                </c:pt>
                <c:pt idx="8419">
                  <c:v>16.029113174878475</c:v>
                </c:pt>
                <c:pt idx="8420">
                  <c:v>16.027209705792277</c:v>
                </c:pt>
                <c:pt idx="8421">
                  <c:v>16.025306688729135</c:v>
                </c:pt>
                <c:pt idx="8422">
                  <c:v>16.023404123528049</c:v>
                </c:pt>
                <c:pt idx="8423">
                  <c:v>16.021502010028104</c:v>
                </c:pt>
                <c:pt idx="8424">
                  <c:v>16.019600348068458</c:v>
                </c:pt>
                <c:pt idx="8425">
                  <c:v>16.021610499609963</c:v>
                </c:pt>
                <c:pt idx="8426">
                  <c:v>16.019709276102237</c:v>
                </c:pt>
                <c:pt idx="8427">
                  <c:v>16.017808503762879</c:v>
                </c:pt>
                <c:pt idx="8428">
                  <c:v>16.016779919929615</c:v>
                </c:pt>
                <c:pt idx="8429">
                  <c:v>16.014879946036384</c:v>
                </c:pt>
                <c:pt idx="8430">
                  <c:v>16.018905417825223</c:v>
                </c:pt>
                <c:pt idx="8431">
                  <c:v>16.017005642514761</c:v>
                </c:pt>
                <c:pt idx="8432">
                  <c:v>16.026625439998483</c:v>
                </c:pt>
                <c:pt idx="8433">
                  <c:v>16.024725199846717</c:v>
                </c:pt>
                <c:pt idx="8434">
                  <c:v>16.022825410255745</c:v>
                </c:pt>
                <c:pt idx="8435">
                  <c:v>16.02092607106534</c:v>
                </c:pt>
                <c:pt idx="8436">
                  <c:v>16.019027182115352</c:v>
                </c:pt>
                <c:pt idx="8437">
                  <c:v>16.01887315038676</c:v>
                </c:pt>
                <c:pt idx="8438">
                  <c:v>16.016974954729644</c:v>
                </c:pt>
                <c:pt idx="8439">
                  <c:v>16.015108479556112</c:v>
                </c:pt>
                <c:pt idx="8440">
                  <c:v>16.013211179653307</c:v>
                </c:pt>
                <c:pt idx="8441">
                  <c:v>16.011314329241124</c:v>
                </c:pt>
                <c:pt idx="8442">
                  <c:v>16.011310462163113</c:v>
                </c:pt>
                <c:pt idx="8443">
                  <c:v>16.009414286125434</c:v>
                </c:pt>
                <c:pt idx="8444">
                  <c:v>16.007518559152533</c:v>
                </c:pt>
                <c:pt idx="8445">
                  <c:v>16.005623281084912</c:v>
                </c:pt>
                <c:pt idx="8446">
                  <c:v>16.003728451763131</c:v>
                </c:pt>
                <c:pt idx="8447">
                  <c:v>16.001834071027837</c:v>
                </c:pt>
                <c:pt idx="8448">
                  <c:v>16.0043427618298</c:v>
                </c:pt>
                <c:pt idx="8449">
                  <c:v>16.004113508360344</c:v>
                </c:pt>
                <c:pt idx="8450">
                  <c:v>16.002219754543237</c:v>
                </c:pt>
                <c:pt idx="8451">
                  <c:v>16.000326448845822</c:v>
                </c:pt>
                <c:pt idx="8452">
                  <c:v>16.004555371670637</c:v>
                </c:pt>
                <c:pt idx="8453">
                  <c:v>16.002662237607275</c:v>
                </c:pt>
                <c:pt idx="8454">
                  <c:v>16.000769551358001</c:v>
                </c:pt>
                <c:pt idx="8455">
                  <c:v>15.999043397243222</c:v>
                </c:pt>
                <c:pt idx="8456">
                  <c:v>15.997151586506879</c:v>
                </c:pt>
                <c:pt idx="8457">
                  <c:v>15.995260223112874</c:v>
                </c:pt>
                <c:pt idx="8458">
                  <c:v>15.997726340697408</c:v>
                </c:pt>
                <c:pt idx="8459">
                  <c:v>15.99583535649638</c:v>
                </c:pt>
                <c:pt idx="8460">
                  <c:v>15.993944819283698</c:v>
                </c:pt>
                <c:pt idx="8461">
                  <c:v>16.001905872011747</c:v>
                </c:pt>
                <c:pt idx="8462">
                  <c:v>16.00001506427548</c:v>
                </c:pt>
                <c:pt idx="8463">
                  <c:v>15.998124703327433</c:v>
                </c:pt>
                <c:pt idx="8464">
                  <c:v>15.996234789009261</c:v>
                </c:pt>
                <c:pt idx="8465">
                  <c:v>15.994345321162697</c:v>
                </c:pt>
                <c:pt idx="8466">
                  <c:v>15.992456299629549</c:v>
                </c:pt>
                <c:pt idx="8467">
                  <c:v>16.001555522477258</c:v>
                </c:pt>
                <c:pt idx="8468">
                  <c:v>16.008204336181716</c:v>
                </c:pt>
                <c:pt idx="8469">
                  <c:v>16.007862562685446</c:v>
                </c:pt>
                <c:pt idx="8470">
                  <c:v>16.005972837438996</c:v>
                </c:pt>
                <c:pt idx="8471">
                  <c:v>16.004083558303318</c:v>
                </c:pt>
                <c:pt idx="8472">
                  <c:v>16.002194725120468</c:v>
                </c:pt>
                <c:pt idx="8473">
                  <c:v>16.00030633773256</c:v>
                </c:pt>
                <c:pt idx="8474">
                  <c:v>15.998418395981796</c:v>
                </c:pt>
                <c:pt idx="8475">
                  <c:v>15.996530899710445</c:v>
                </c:pt>
                <c:pt idx="8476">
                  <c:v>15.99464384876085</c:v>
                </c:pt>
                <c:pt idx="8477">
                  <c:v>15.992757242975433</c:v>
                </c:pt>
                <c:pt idx="8478">
                  <c:v>16.004117667457049</c:v>
                </c:pt>
                <c:pt idx="8479">
                  <c:v>16.006132788714037</c:v>
                </c:pt>
                <c:pt idx="8480">
                  <c:v>16.004245495613141</c:v>
                </c:pt>
                <c:pt idx="8481">
                  <c:v>16.002358647523582</c:v>
                </c:pt>
                <c:pt idx="8482">
                  <c:v>16.000472244287991</c:v>
                </c:pt>
                <c:pt idx="8483">
                  <c:v>15.998586285749061</c:v>
                </c:pt>
                <c:pt idx="8484">
                  <c:v>15.996700771749563</c:v>
                </c:pt>
                <c:pt idx="8485">
                  <c:v>15.994815702132339</c:v>
                </c:pt>
                <c:pt idx="8486">
                  <c:v>15.996125591526537</c:v>
                </c:pt>
                <c:pt idx="8487">
                  <c:v>15.994241033846102</c:v>
                </c:pt>
                <c:pt idx="8488">
                  <c:v>15.992356920165593</c:v>
                </c:pt>
                <c:pt idx="8489">
                  <c:v>15.990473250328117</c:v>
                </c:pt>
                <c:pt idx="8490">
                  <c:v>15.98859002417686</c:v>
                </c:pt>
                <c:pt idx="8491">
                  <c:v>15.98840740176386</c:v>
                </c:pt>
                <c:pt idx="8492">
                  <c:v>15.98652486233118</c:v>
                </c:pt>
                <c:pt idx="8493">
                  <c:v>15.984642766161844</c:v>
                </c:pt>
                <c:pt idx="8494">
                  <c:v>15.994857638069265</c:v>
                </c:pt>
                <c:pt idx="8495">
                  <c:v>15.99297500416648</c:v>
                </c:pt>
                <c:pt idx="8496">
                  <c:v>15.991092813392775</c:v>
                </c:pt>
                <c:pt idx="8497">
                  <c:v>15.998125997417894</c:v>
                </c:pt>
                <c:pt idx="8498">
                  <c:v>15.996243643494207</c:v>
                </c:pt>
                <c:pt idx="8499">
                  <c:v>16.001476227099651</c:v>
                </c:pt>
                <c:pt idx="8500">
                  <c:v>15.999593921932364</c:v>
                </c:pt>
                <c:pt idx="8501">
                  <c:v>15.997712059556227</c:v>
                </c:pt>
                <c:pt idx="8502">
                  <c:v>15.99819782390357</c:v>
                </c:pt>
                <c:pt idx="8503">
                  <c:v>15.997221283352065</c:v>
                </c:pt>
                <c:pt idx="8504">
                  <c:v>16.009762487249649</c:v>
                </c:pt>
                <c:pt idx="8505">
                  <c:v>16.007880314373178</c:v>
                </c:pt>
                <c:pt idx="8506">
                  <c:v>16.005998583996504</c:v>
                </c:pt>
                <c:pt idx="8507">
                  <c:v>16.013095140102234</c:v>
                </c:pt>
                <c:pt idx="8508">
                  <c:v>16.011213239157339</c:v>
                </c:pt>
                <c:pt idx="8509">
                  <c:v>16.009331780492339</c:v>
                </c:pt>
                <c:pt idx="8510">
                  <c:v>16.007450763951333</c:v>
                </c:pt>
                <c:pt idx="8511">
                  <c:v>16.005570189378499</c:v>
                </c:pt>
                <c:pt idx="8512">
                  <c:v>16.00369005661809</c:v>
                </c:pt>
                <c:pt idx="8513">
                  <c:v>16.001810365514423</c:v>
                </c:pt>
                <c:pt idx="8514">
                  <c:v>16.003411750617573</c:v>
                </c:pt>
                <c:pt idx="8515">
                  <c:v>16.004447895212728</c:v>
                </c:pt>
                <c:pt idx="8516">
                  <c:v>16.002568777225733</c:v>
                </c:pt>
                <c:pt idx="8517">
                  <c:v>16.00122990914376</c:v>
                </c:pt>
                <c:pt idx="8518">
                  <c:v>15.999351610058287</c:v>
                </c:pt>
                <c:pt idx="8519">
                  <c:v>15.997473751888093</c:v>
                </c:pt>
                <c:pt idx="8520">
                  <c:v>15.995596334477941</c:v>
                </c:pt>
                <c:pt idx="8521">
                  <c:v>15.997288088559115</c:v>
                </c:pt>
                <c:pt idx="8522">
                  <c:v>15.995411133485952</c:v>
                </c:pt>
                <c:pt idx="8523">
                  <c:v>15.993534618805816</c:v>
                </c:pt>
                <c:pt idx="8524">
                  <c:v>15.991658544363727</c:v>
                </c:pt>
                <c:pt idx="8525">
                  <c:v>15.989782910004783</c:v>
                </c:pt>
                <c:pt idx="8526">
                  <c:v>15.987907715574149</c:v>
                </c:pt>
                <c:pt idx="8527">
                  <c:v>15.98603296091707</c:v>
                </c:pt>
                <c:pt idx="8528">
                  <c:v>15.991414692654859</c:v>
                </c:pt>
                <c:pt idx="8529">
                  <c:v>15.991505157664083</c:v>
                </c:pt>
                <c:pt idx="8530">
                  <c:v>15.989630640590157</c:v>
                </c:pt>
                <c:pt idx="8531">
                  <c:v>15.987756562924828</c:v>
                </c:pt>
                <c:pt idx="8532">
                  <c:v>15.988643211219735</c:v>
                </c:pt>
                <c:pt idx="8533">
                  <c:v>15.986769688462385</c:v>
                </c:pt>
                <c:pt idx="8534">
                  <c:v>15.988595297631241</c:v>
                </c:pt>
                <c:pt idx="8535">
                  <c:v>15.989899325209182</c:v>
                </c:pt>
                <c:pt idx="8536">
                  <c:v>15.988026313691645</c:v>
                </c:pt>
                <c:pt idx="8537">
                  <c:v>15.986153740921244</c:v>
                </c:pt>
                <c:pt idx="8538">
                  <c:v>15.989422726035622</c:v>
                </c:pt>
                <c:pt idx="8539">
                  <c:v>15.987550428292527</c:v>
                </c:pt>
                <c:pt idx="8540">
                  <c:v>15.985678568975317</c:v>
                </c:pt>
                <c:pt idx="8541">
                  <c:v>15.983807147930014</c:v>
                </c:pt>
                <c:pt idx="8542">
                  <c:v>15.981936165002713</c:v>
                </c:pt>
                <c:pt idx="8543">
                  <c:v>15.980065620039582</c:v>
                </c:pt>
                <c:pt idx="8544">
                  <c:v>15.985774160905297</c:v>
                </c:pt>
                <c:pt idx="8545">
                  <c:v>15.983903604602826</c:v>
                </c:pt>
                <c:pt idx="8546">
                  <c:v>15.98203348601097</c:v>
                </c:pt>
                <c:pt idx="8547">
                  <c:v>15.986298693033627</c:v>
                </c:pt>
                <c:pt idx="8548">
                  <c:v>15.986793419711745</c:v>
                </c:pt>
                <c:pt idx="8549">
                  <c:v>15.984923619311779</c:v>
                </c:pt>
                <c:pt idx="8550">
                  <c:v>15.983054256240875</c:v>
                </c:pt>
                <c:pt idx="8551">
                  <c:v>15.985254043551544</c:v>
                </c:pt>
                <c:pt idx="8552">
                  <c:v>15.987500169820436</c:v>
                </c:pt>
                <c:pt idx="8553">
                  <c:v>15.985631161149659</c:v>
                </c:pt>
                <c:pt idx="8554">
                  <c:v>15.983762589418372</c:v>
                </c:pt>
                <c:pt idx="8555">
                  <c:v>15.98373996228503</c:v>
                </c:pt>
                <c:pt idx="8556">
                  <c:v>15.98914441208357</c:v>
                </c:pt>
                <c:pt idx="8557">
                  <c:v>15.987276084856171</c:v>
                </c:pt>
                <c:pt idx="8558">
                  <c:v>15.986492044517425</c:v>
                </c:pt>
                <c:pt idx="8559">
                  <c:v>15.984624463671102</c:v>
                </c:pt>
                <c:pt idx="8560">
                  <c:v>15.982757319124476</c:v>
                </c:pt>
                <c:pt idx="8561">
                  <c:v>15.982633359288302</c:v>
                </c:pt>
                <c:pt idx="8562">
                  <c:v>15.980766883361724</c:v>
                </c:pt>
                <c:pt idx="8563">
                  <c:v>15.980600975688034</c:v>
                </c:pt>
                <c:pt idx="8564">
                  <c:v>15.97873517288877</c:v>
                </c:pt>
                <c:pt idx="8565">
                  <c:v>15.976869805719392</c:v>
                </c:pt>
                <c:pt idx="8566">
                  <c:v>15.975004874027352</c:v>
                </c:pt>
                <c:pt idx="8567">
                  <c:v>15.973140377660167</c:v>
                </c:pt>
                <c:pt idx="8568">
                  <c:v>15.973134269373373</c:v>
                </c:pt>
                <c:pt idx="8569">
                  <c:v>15.977328357232384</c:v>
                </c:pt>
                <c:pt idx="8570">
                  <c:v>15.975464242384964</c:v>
                </c:pt>
                <c:pt idx="8571">
                  <c:v>15.973600562468681</c:v>
                </c:pt>
                <c:pt idx="8572">
                  <c:v>15.99184200735545</c:v>
                </c:pt>
                <c:pt idx="8573">
                  <c:v>15.989976852001197</c:v>
                </c:pt>
                <c:pt idx="8574">
                  <c:v>15.992457425758568</c:v>
                </c:pt>
                <c:pt idx="8575">
                  <c:v>15.990592633614705</c:v>
                </c:pt>
                <c:pt idx="8576">
                  <c:v>15.988974794569675</c:v>
                </c:pt>
                <c:pt idx="8577">
                  <c:v>15.987110843206354</c:v>
                </c:pt>
                <c:pt idx="8578">
                  <c:v>15.985247326381176</c:v>
                </c:pt>
                <c:pt idx="8579">
                  <c:v>15.983384243942204</c:v>
                </c:pt>
                <c:pt idx="8580">
                  <c:v>15.981521595737572</c:v>
                </c:pt>
                <c:pt idx="8581">
                  <c:v>15.979659381615486</c:v>
                </c:pt>
                <c:pt idx="8582">
                  <c:v>15.977797601424223</c:v>
                </c:pt>
                <c:pt idx="8583">
                  <c:v>15.975936255012128</c:v>
                </c:pt>
                <c:pt idx="8584">
                  <c:v>15.974075342227618</c:v>
                </c:pt>
                <c:pt idx="8585">
                  <c:v>15.972214862919182</c:v>
                </c:pt>
                <c:pt idx="8586">
                  <c:v>15.97035481693538</c:v>
                </c:pt>
                <c:pt idx="8587">
                  <c:v>15.974875816514036</c:v>
                </c:pt>
                <c:pt idx="8588">
                  <c:v>15.981084328476422</c:v>
                </c:pt>
                <c:pt idx="8589">
                  <c:v>15.979223899567401</c:v>
                </c:pt>
                <c:pt idx="8590">
                  <c:v>15.977363903769524</c:v>
                </c:pt>
                <c:pt idx="8591">
                  <c:v>15.979598403878969</c:v>
                </c:pt>
                <c:pt idx="8592">
                  <c:v>15.977738797408133</c:v>
                </c:pt>
                <c:pt idx="8593">
                  <c:v>15.975879623705852</c:v>
                </c:pt>
                <c:pt idx="8594">
                  <c:v>15.974020882621069</c:v>
                </c:pt>
                <c:pt idx="8595">
                  <c:v>15.972162574002803</c:v>
                </c:pt>
                <c:pt idx="8596">
                  <c:v>15.970304697700138</c:v>
                </c:pt>
                <c:pt idx="8597">
                  <c:v>15.968447253562234</c:v>
                </c:pt>
                <c:pt idx="8598">
                  <c:v>15.966590241438318</c:v>
                </c:pt>
                <c:pt idx="8599">
                  <c:v>15.964733661177686</c:v>
                </c:pt>
                <c:pt idx="8600">
                  <c:v>15.962877512629705</c:v>
                </c:pt>
                <c:pt idx="8601">
                  <c:v>15.961021795643815</c:v>
                </c:pt>
                <c:pt idx="8602">
                  <c:v>15.959166510069521</c:v>
                </c:pt>
                <c:pt idx="8603">
                  <c:v>15.957311655756403</c:v>
                </c:pt>
                <c:pt idx="8604">
                  <c:v>15.967143438491913</c:v>
                </c:pt>
                <c:pt idx="8605">
                  <c:v>15.965288088336383</c:v>
                </c:pt>
                <c:pt idx="8606">
                  <c:v>15.963433169306718</c:v>
                </c:pt>
                <c:pt idx="8607">
                  <c:v>15.964838271579112</c:v>
                </c:pt>
                <c:pt idx="8608">
                  <c:v>15.962983835724589</c:v>
                </c:pt>
                <c:pt idx="8609">
                  <c:v>15.963204533574835</c:v>
                </c:pt>
                <c:pt idx="8610">
                  <c:v>15.966999735269249</c:v>
                </c:pt>
                <c:pt idx="8611">
                  <c:v>15.96514569442679</c:v>
                </c:pt>
                <c:pt idx="8612">
                  <c:v>15.963292084105829</c:v>
                </c:pt>
                <c:pt idx="8613">
                  <c:v>15.961438904156433</c:v>
                </c:pt>
                <c:pt idx="8614">
                  <c:v>15.959586154428729</c:v>
                </c:pt>
                <c:pt idx="8615">
                  <c:v>15.982274572233592</c:v>
                </c:pt>
                <c:pt idx="8616">
                  <c:v>15.980419834555487</c:v>
                </c:pt>
                <c:pt idx="8617">
                  <c:v>15.978565527310819</c:v>
                </c:pt>
                <c:pt idx="8618">
                  <c:v>15.976711650349767</c:v>
                </c:pt>
                <c:pt idx="8619">
                  <c:v>15.974858203522579</c:v>
                </c:pt>
                <c:pt idx="8620">
                  <c:v>15.973005186679577</c:v>
                </c:pt>
                <c:pt idx="8621">
                  <c:v>15.971152599671148</c:v>
                </c:pt>
                <c:pt idx="8622">
                  <c:v>15.969300442347748</c:v>
                </c:pt>
                <c:pt idx="8623">
                  <c:v>15.967448714559907</c:v>
                </c:pt>
                <c:pt idx="8624">
                  <c:v>15.96559741615822</c:v>
                </c:pt>
                <c:pt idx="8625">
                  <c:v>15.963746546993351</c:v>
                </c:pt>
                <c:pt idx="8626">
                  <c:v>15.961896106916036</c:v>
                </c:pt>
                <c:pt idx="8627">
                  <c:v>15.964559887360162</c:v>
                </c:pt>
                <c:pt idx="8628">
                  <c:v>15.962709781914876</c:v>
                </c:pt>
                <c:pt idx="8629">
                  <c:v>15.960860105230992</c:v>
                </c:pt>
                <c:pt idx="8630">
                  <c:v>15.95901085715948</c:v>
                </c:pt>
                <c:pt idx="8631">
                  <c:v>15.958883820813101</c:v>
                </c:pt>
                <c:pt idx="8632">
                  <c:v>15.957035230077457</c:v>
                </c:pt>
                <c:pt idx="8633">
                  <c:v>15.955187067553705</c:v>
                </c:pt>
                <c:pt idx="8634">
                  <c:v>15.953339333093075</c:v>
                </c:pt>
                <c:pt idx="8635">
                  <c:v>15.951621426842127</c:v>
                </c:pt>
                <c:pt idx="8636">
                  <c:v>15.960456709514313</c:v>
                </c:pt>
                <c:pt idx="8637">
                  <c:v>15.958609006723215</c:v>
                </c:pt>
                <c:pt idx="8638">
                  <c:v>15.956761731690603</c:v>
                </c:pt>
                <c:pt idx="8639">
                  <c:v>15.955868784655838</c:v>
                </c:pt>
                <c:pt idx="8640">
                  <c:v>15.954895660214081</c:v>
                </c:pt>
                <c:pt idx="8641">
                  <c:v>15.95740452936167</c:v>
                </c:pt>
                <c:pt idx="8642">
                  <c:v>15.955558248610847</c:v>
                </c:pt>
                <c:pt idx="8643">
                  <c:v>15.953712395042059</c:v>
                </c:pt>
                <c:pt idx="8644">
                  <c:v>15.952746858979376</c:v>
                </c:pt>
                <c:pt idx="8645">
                  <c:v>15.950901757561496</c:v>
                </c:pt>
                <c:pt idx="8646">
                  <c:v>15.949057082904671</c:v>
                </c:pt>
                <c:pt idx="8647">
                  <c:v>15.947212834860858</c:v>
                </c:pt>
                <c:pt idx="8648">
                  <c:v>15.945522148606063</c:v>
                </c:pt>
                <c:pt idx="8649">
                  <c:v>15.943678735640907</c:v>
                </c:pt>
                <c:pt idx="8650">
                  <c:v>15.941835748849131</c:v>
                </c:pt>
                <c:pt idx="8651">
                  <c:v>15.945298925156401</c:v>
                </c:pt>
                <c:pt idx="8652">
                  <c:v>15.943456177100796</c:v>
                </c:pt>
                <c:pt idx="8653">
                  <c:v>15.94161385491717</c:v>
                </c:pt>
                <c:pt idx="8654">
                  <c:v>15.939771958457907</c:v>
                </c:pt>
                <c:pt idx="8655">
                  <c:v>15.937930487575461</c:v>
                </c:pt>
                <c:pt idx="8656">
                  <c:v>15.93608944212235</c:v>
                </c:pt>
                <c:pt idx="8657">
                  <c:v>15.934248821951165</c:v>
                </c:pt>
                <c:pt idx="8658">
                  <c:v>15.942187094857575</c:v>
                </c:pt>
                <c:pt idx="8659">
                  <c:v>15.940346195654934</c:v>
                </c:pt>
                <c:pt idx="8660">
                  <c:v>15.938505721553138</c:v>
                </c:pt>
                <c:pt idx="8661">
                  <c:v>15.940650519300609</c:v>
                </c:pt>
                <c:pt idx="8662">
                  <c:v>15.938810434974245</c:v>
                </c:pt>
                <c:pt idx="8663">
                  <c:v>15.936970775413421</c:v>
                </c:pt>
                <c:pt idx="8664">
                  <c:v>15.935131540471078</c:v>
                </c:pt>
                <c:pt idx="8665">
                  <c:v>15.936815093859545</c:v>
                </c:pt>
                <c:pt idx="8666">
                  <c:v>15.942523030328612</c:v>
                </c:pt>
                <c:pt idx="8667">
                  <c:v>15.940683791400332</c:v>
                </c:pt>
                <c:pt idx="8668">
                  <c:v>15.945652764679339</c:v>
                </c:pt>
                <c:pt idx="8669">
                  <c:v>15.943813589043273</c:v>
                </c:pt>
                <c:pt idx="8670">
                  <c:v>15.946081683253894</c:v>
                </c:pt>
                <c:pt idx="8671">
                  <c:v>15.944242882321785</c:v>
                </c:pt>
                <c:pt idx="8672">
                  <c:v>15.942404505418486</c:v>
                </c:pt>
                <c:pt idx="8673">
                  <c:v>15.940566552397339</c:v>
                </c:pt>
                <c:pt idx="8674">
                  <c:v>15.945346670199877</c:v>
                </c:pt>
                <c:pt idx="8675">
                  <c:v>15.943508801750106</c:v>
                </c:pt>
                <c:pt idx="8676">
                  <c:v>15.941671356918743</c:v>
                </c:pt>
                <c:pt idx="8677">
                  <c:v>15.939834335559336</c:v>
                </c:pt>
                <c:pt idx="8678">
                  <c:v>15.937997737525512</c:v>
                </c:pt>
                <c:pt idx="8679">
                  <c:v>15.940075163980019</c:v>
                </c:pt>
                <c:pt idx="8680">
                  <c:v>15.938238961334704</c:v>
                </c:pt>
                <c:pt idx="8681">
                  <c:v>15.936403181680094</c:v>
                </c:pt>
                <c:pt idx="8682">
                  <c:v>15.950312191840311</c:v>
                </c:pt>
                <c:pt idx="8683">
                  <c:v>15.952043874485256</c:v>
                </c:pt>
                <c:pt idx="8684">
                  <c:v>15.950207139439259</c:v>
                </c:pt>
                <c:pt idx="8685">
                  <c:v>15.948370827311761</c:v>
                </c:pt>
                <c:pt idx="8686">
                  <c:v>15.946534937956713</c:v>
                </c:pt>
                <c:pt idx="8687">
                  <c:v>15.944699471228127</c:v>
                </c:pt>
                <c:pt idx="8688">
                  <c:v>15.942864426980085</c:v>
                </c:pt>
                <c:pt idx="8689">
                  <c:v>15.941029805066739</c:v>
                </c:pt>
                <c:pt idx="8690">
                  <c:v>15.939195605342304</c:v>
                </c:pt>
                <c:pt idx="8691">
                  <c:v>15.941787284163478</c:v>
                </c:pt>
                <c:pt idx="8692">
                  <c:v>15.939953419297014</c:v>
                </c:pt>
                <c:pt idx="8693">
                  <c:v>15.951322669157159</c:v>
                </c:pt>
                <c:pt idx="8694">
                  <c:v>15.949488129459729</c:v>
                </c:pt>
                <c:pt idx="8695">
                  <c:v>15.947654011689552</c:v>
                </c:pt>
                <c:pt idx="8696">
                  <c:v>15.945820315701086</c:v>
                </c:pt>
                <c:pt idx="8697">
                  <c:v>15.943987041348857</c:v>
                </c:pt>
                <c:pt idx="8698">
                  <c:v>15.942154188487452</c:v>
                </c:pt>
                <c:pt idx="8699">
                  <c:v>15.940321756971535</c:v>
                </c:pt>
                <c:pt idx="8700">
                  <c:v>15.938489746655828</c:v>
                </c:pt>
                <c:pt idx="8701">
                  <c:v>15.936658157395122</c:v>
                </c:pt>
                <c:pt idx="8702">
                  <c:v>15.934826989044277</c:v>
                </c:pt>
                <c:pt idx="8703">
                  <c:v>15.933353418518031</c:v>
                </c:pt>
                <c:pt idx="8704">
                  <c:v>15.934982737122297</c:v>
                </c:pt>
                <c:pt idx="8705">
                  <c:v>15.933152392217965</c:v>
                </c:pt>
                <c:pt idx="8706">
                  <c:v>15.932026546987176</c:v>
                </c:pt>
                <c:pt idx="8707">
                  <c:v>15.930196961945033</c:v>
                </c:pt>
                <c:pt idx="8708">
                  <c:v>15.928367797062503</c:v>
                </c:pt>
                <c:pt idx="8709">
                  <c:v>15.926539052194872</c:v>
                </c:pt>
                <c:pt idx="8710">
                  <c:v>15.924710727197491</c:v>
                </c:pt>
                <c:pt idx="8711">
                  <c:v>15.922882821925773</c:v>
                </c:pt>
                <c:pt idx="8712">
                  <c:v>15.923228931527532</c:v>
                </c:pt>
                <c:pt idx="8713">
                  <c:v>15.921401615836514</c:v>
                </c:pt>
                <c:pt idx="8714">
                  <c:v>15.919574719495053</c:v>
                </c:pt>
                <c:pt idx="8715">
                  <c:v>15.91774824235881</c:v>
                </c:pt>
                <c:pt idx="8716">
                  <c:v>15.917359851697489</c:v>
                </c:pt>
                <c:pt idx="8717">
                  <c:v>15.915534047630995</c:v>
                </c:pt>
                <c:pt idx="8718">
                  <c:v>15.91370866237493</c:v>
                </c:pt>
                <c:pt idx="8719">
                  <c:v>15.911883695785209</c:v>
                </c:pt>
                <c:pt idx="8720">
                  <c:v>15.91005914771781</c:v>
                </c:pt>
                <c:pt idx="8721">
                  <c:v>15.911016786776075</c:v>
                </c:pt>
                <c:pt idx="8722">
                  <c:v>15.909192756421064</c:v>
                </c:pt>
                <c:pt idx="8723">
                  <c:v>15.908784740127686</c:v>
                </c:pt>
                <c:pt idx="8724">
                  <c:v>15.906961383710479</c:v>
                </c:pt>
                <c:pt idx="8725">
                  <c:v>15.905138445206731</c:v>
                </c:pt>
                <c:pt idx="8726">
                  <c:v>15.909605122174026</c:v>
                </c:pt>
                <c:pt idx="8727">
                  <c:v>15.907782298489085</c:v>
                </c:pt>
                <c:pt idx="8728">
                  <c:v>15.905959892451911</c:v>
                </c:pt>
                <c:pt idx="8729">
                  <c:v>15.920261201980242</c:v>
                </c:pt>
                <c:pt idx="8730">
                  <c:v>15.928790938189005</c:v>
                </c:pt>
                <c:pt idx="8731">
                  <c:v>15.926966752328012</c:v>
                </c:pt>
                <c:pt idx="8732">
                  <c:v>15.929247903925877</c:v>
                </c:pt>
                <c:pt idx="8733">
                  <c:v>15.928685657826444</c:v>
                </c:pt>
                <c:pt idx="8734">
                  <c:v>15.926862110527322</c:v>
                </c:pt>
                <c:pt idx="8735">
                  <c:v>15.925038980706978</c:v>
                </c:pt>
                <c:pt idx="8736">
                  <c:v>15.928640801333213</c:v>
                </c:pt>
                <c:pt idx="8737">
                  <c:v>15.926817885242421</c:v>
                </c:pt>
                <c:pt idx="8738">
                  <c:v>15.924995386342633</c:v>
                </c:pt>
                <c:pt idx="8739">
                  <c:v>15.924247911904173</c:v>
                </c:pt>
                <c:pt idx="8740">
                  <c:v>15.927379311695727</c:v>
                </c:pt>
                <c:pt idx="8741">
                  <c:v>15.925557374002786</c:v>
                </c:pt>
                <c:pt idx="8742">
                  <c:v>15.923735853086166</c:v>
                </c:pt>
                <c:pt idx="8743">
                  <c:v>15.921914748802877</c:v>
                </c:pt>
                <c:pt idx="8744">
                  <c:v>15.920094061009989</c:v>
                </c:pt>
                <c:pt idx="8745">
                  <c:v>15.918273789564642</c:v>
                </c:pt>
                <c:pt idx="8746">
                  <c:v>15.920216401212054</c:v>
                </c:pt>
                <c:pt idx="8747">
                  <c:v>15.918396531938937</c:v>
                </c:pt>
                <c:pt idx="8748">
                  <c:v>15.916577078683487</c:v>
                </c:pt>
                <c:pt idx="8749">
                  <c:v>15.914758041303067</c:v>
                </c:pt>
                <c:pt idx="8750">
                  <c:v>15.912939419655105</c:v>
                </c:pt>
                <c:pt idx="8751">
                  <c:v>15.911121213597101</c:v>
                </c:pt>
                <c:pt idx="8752">
                  <c:v>15.909303422986614</c:v>
                </c:pt>
                <c:pt idx="8753">
                  <c:v>15.907486047681269</c:v>
                </c:pt>
                <c:pt idx="8754">
                  <c:v>15.906429403087134</c:v>
                </c:pt>
                <c:pt idx="8755">
                  <c:v>15.904612771131552</c:v>
                </c:pt>
                <c:pt idx="8756">
                  <c:v>15.902796554074211</c:v>
                </c:pt>
                <c:pt idx="8757">
                  <c:v>15.907261513724663</c:v>
                </c:pt>
                <c:pt idx="8758">
                  <c:v>15.908108019363555</c:v>
                </c:pt>
                <c:pt idx="8759">
                  <c:v>15.906292025297416</c:v>
                </c:pt>
                <c:pt idx="8760">
                  <c:v>15.904476445794472</c:v>
                </c:pt>
                <c:pt idx="8761">
                  <c:v>15.902661280712779</c:v>
                </c:pt>
                <c:pt idx="8762">
                  <c:v>15.900846529910462</c:v>
                </c:pt>
                <c:pt idx="8763">
                  <c:v>15.911824758519261</c:v>
                </c:pt>
                <c:pt idx="8764">
                  <c:v>15.910106821012185</c:v>
                </c:pt>
                <c:pt idx="8765">
                  <c:v>15.908291841908715</c:v>
                </c:pt>
                <c:pt idx="8766">
                  <c:v>15.906559850369328</c:v>
                </c:pt>
                <c:pt idx="8767">
                  <c:v>15.904745689802452</c:v>
                </c:pt>
                <c:pt idx="8768">
                  <c:v>15.904494933347706</c:v>
                </c:pt>
                <c:pt idx="8769">
                  <c:v>15.904383820342368</c:v>
                </c:pt>
                <c:pt idx="8770">
                  <c:v>15.9025705283779</c:v>
                </c:pt>
                <c:pt idx="8771">
                  <c:v>15.900757649840694</c:v>
                </c:pt>
                <c:pt idx="8772">
                  <c:v>15.898945184589373</c:v>
                </c:pt>
                <c:pt idx="8773">
                  <c:v>15.897133132482626</c:v>
                </c:pt>
                <c:pt idx="8774">
                  <c:v>15.89532149337921</c:v>
                </c:pt>
                <c:pt idx="8775">
                  <c:v>15.893510267137941</c:v>
                </c:pt>
                <c:pt idx="8776">
                  <c:v>15.891699453617701</c:v>
                </c:pt>
                <c:pt idx="8777">
                  <c:v>15.889889052677439</c:v>
                </c:pt>
                <c:pt idx="8778">
                  <c:v>15.888079064176166</c:v>
                </c:pt>
                <c:pt idx="8779">
                  <c:v>15.888662589307973</c:v>
                </c:pt>
                <c:pt idx="8780">
                  <c:v>15.886853152730213</c:v>
                </c:pt>
                <c:pt idx="8781">
                  <c:v>15.885060938572183</c:v>
                </c:pt>
                <c:pt idx="8782">
                  <c:v>15.883252324096654</c:v>
                </c:pt>
                <c:pt idx="8783">
                  <c:v>15.881444121418593</c:v>
                </c:pt>
                <c:pt idx="8784">
                  <c:v>15.883984248584774</c:v>
                </c:pt>
                <c:pt idx="8785">
                  <c:v>15.88512490790583</c:v>
                </c:pt>
                <c:pt idx="8786">
                  <c:v>15.8872527600852</c:v>
                </c:pt>
                <c:pt idx="8787">
                  <c:v>15.885444925224016</c:v>
                </c:pt>
                <c:pt idx="8788">
                  <c:v>15.883637501748623</c:v>
                </c:pt>
                <c:pt idx="8789">
                  <c:v>15.881830489518618</c:v>
                </c:pt>
                <c:pt idx="8790">
                  <c:v>15.891915717534463</c:v>
                </c:pt>
                <c:pt idx="8791">
                  <c:v>15.89010817480044</c:v>
                </c:pt>
                <c:pt idx="8792">
                  <c:v>15.896132841620881</c:v>
                </c:pt>
                <c:pt idx="8793">
                  <c:v>15.899307651070977</c:v>
                </c:pt>
                <c:pt idx="8794">
                  <c:v>15.897499884425034</c:v>
                </c:pt>
                <c:pt idx="8795">
                  <c:v>15.895692528821984</c:v>
                </c:pt>
                <c:pt idx="8796">
                  <c:v>15.895580532598531</c:v>
                </c:pt>
                <c:pt idx="8797">
                  <c:v>15.893773806009238</c:v>
                </c:pt>
                <c:pt idx="8798">
                  <c:v>15.892804390734268</c:v>
                </c:pt>
                <c:pt idx="8799">
                  <c:v>15.894985439297468</c:v>
                </c:pt>
                <c:pt idx="8800">
                  <c:v>15.893179396184266</c:v>
                </c:pt>
                <c:pt idx="8801">
                  <c:v>15.891373763442141</c:v>
                </c:pt>
                <c:pt idx="8802">
                  <c:v>15.894931208265556</c:v>
                </c:pt>
                <c:pt idx="8803">
                  <c:v>15.893125786728952</c:v>
                </c:pt>
                <c:pt idx="8804">
                  <c:v>15.891320775282418</c:v>
                </c:pt>
                <c:pt idx="8805">
                  <c:v>15.889516173786246</c:v>
                </c:pt>
                <c:pt idx="8806">
                  <c:v>15.887711982100793</c:v>
                </c:pt>
                <c:pt idx="8807">
                  <c:v>15.885908200086476</c:v>
                </c:pt>
                <c:pt idx="8808">
                  <c:v>15.884104827603778</c:v>
                </c:pt>
                <c:pt idx="8809">
                  <c:v>15.891340706297186</c:v>
                </c:pt>
                <c:pt idx="8810">
                  <c:v>15.889537126600636</c:v>
                </c:pt>
                <c:pt idx="8811">
                  <c:v>15.890273370146561</c:v>
                </c:pt>
                <c:pt idx="8812">
                  <c:v>15.888470320859128</c:v>
                </c:pt>
                <c:pt idx="8813">
                  <c:v>15.886667680704729</c:v>
                </c:pt>
                <c:pt idx="8814">
                  <c:v>15.884865449544128</c:v>
                </c:pt>
                <c:pt idx="8815">
                  <c:v>15.883063627238146</c:v>
                </c:pt>
                <c:pt idx="8816">
                  <c:v>15.881262213647668</c:v>
                </c:pt>
                <c:pt idx="8817">
                  <c:v>15.879592748476027</c:v>
                </c:pt>
                <c:pt idx="8818">
                  <c:v>15.877792136983967</c:v>
                </c:pt>
                <c:pt idx="8819">
                  <c:v>15.875991933793832</c:v>
                </c:pt>
                <c:pt idx="8820">
                  <c:v>15.888441098138927</c:v>
                </c:pt>
                <c:pt idx="8821">
                  <c:v>15.886640095974096</c:v>
                </c:pt>
                <c:pt idx="8822">
                  <c:v>15.884839502060919</c:v>
                </c:pt>
                <c:pt idx="8823">
                  <c:v>15.883039316260593</c:v>
                </c:pt>
                <c:pt idx="8824">
                  <c:v>15.881239538434388</c:v>
                </c:pt>
                <c:pt idx="8825">
                  <c:v>15.886464742612427</c:v>
                </c:pt>
                <c:pt idx="8826">
                  <c:v>15.884664984513115</c:v>
                </c:pt>
                <c:pt idx="8827">
                  <c:v>15.882865634152386</c:v>
                </c:pt>
                <c:pt idx="8828">
                  <c:v>15.881066691391695</c:v>
                </c:pt>
                <c:pt idx="8829">
                  <c:v>15.879811531833681</c:v>
                </c:pt>
                <c:pt idx="8830">
                  <c:v>15.878013342327188</c:v>
                </c:pt>
                <c:pt idx="8831">
                  <c:v>15.876215560019407</c:v>
                </c:pt>
                <c:pt idx="8832">
                  <c:v>15.874418184772038</c:v>
                </c:pt>
                <c:pt idx="8833">
                  <c:v>15.872621216446841</c:v>
                </c:pt>
                <c:pt idx="8834">
                  <c:v>15.874354520167669</c:v>
                </c:pt>
                <c:pt idx="8835">
                  <c:v>15.872557965785576</c:v>
                </c:pt>
                <c:pt idx="8836">
                  <c:v>15.870761818001737</c:v>
                </c:pt>
                <c:pt idx="8837">
                  <c:v>15.87212027546804</c:v>
                </c:pt>
                <c:pt idx="8838">
                  <c:v>15.873922420872697</c:v>
                </c:pt>
                <c:pt idx="8839">
                  <c:v>15.87212672829115</c:v>
                </c:pt>
                <c:pt idx="8840">
                  <c:v>15.870331441928942</c:v>
                </c:pt>
                <c:pt idx="8841">
                  <c:v>15.874490272587426</c:v>
                </c:pt>
                <c:pt idx="8842">
                  <c:v>15.876537775931288</c:v>
                </c:pt>
                <c:pt idx="8843">
                  <c:v>15.879472955110632</c:v>
                </c:pt>
                <c:pt idx="8844">
                  <c:v>15.879117298202516</c:v>
                </c:pt>
                <c:pt idx="8845">
                  <c:v>15.886307002478466</c:v>
                </c:pt>
                <c:pt idx="8846">
                  <c:v>15.885008664128918</c:v>
                </c:pt>
                <c:pt idx="8847">
                  <c:v>15.883213342173207</c:v>
                </c:pt>
                <c:pt idx="8848">
                  <c:v>15.884576901761294</c:v>
                </c:pt>
                <c:pt idx="8849">
                  <c:v>15.884537948929113</c:v>
                </c:pt>
                <c:pt idx="8850">
                  <c:v>15.882743288670506</c:v>
                </c:pt>
                <c:pt idx="8851">
                  <c:v>15.880949033893204</c:v>
                </c:pt>
                <c:pt idx="8852">
                  <c:v>15.879155184459803</c:v>
                </c:pt>
                <c:pt idx="8853">
                  <c:v>15.877361740232962</c:v>
                </c:pt>
                <c:pt idx="8854">
                  <c:v>15.889580831311081</c:v>
                </c:pt>
                <c:pt idx="8855">
                  <c:v>15.887786614866714</c:v>
                </c:pt>
                <c:pt idx="8856">
                  <c:v>15.885992803574531</c:v>
                </c:pt>
                <c:pt idx="8857">
                  <c:v>15.884199397297316</c:v>
                </c:pt>
                <c:pt idx="8858">
                  <c:v>15.885029801403194</c:v>
                </c:pt>
                <c:pt idx="8859">
                  <c:v>15.887900425386411</c:v>
                </c:pt>
                <c:pt idx="8860">
                  <c:v>15.886107411005936</c:v>
                </c:pt>
                <c:pt idx="8861">
                  <c:v>15.884314801277771</c:v>
                </c:pt>
                <c:pt idx="8862">
                  <c:v>15.882522596064945</c:v>
                </c:pt>
                <c:pt idx="8863">
                  <c:v>15.88073079523055</c:v>
                </c:pt>
                <c:pt idx="8864">
                  <c:v>15.878939398637744</c:v>
                </c:pt>
                <c:pt idx="8865">
                  <c:v>15.87714840614974</c:v>
                </c:pt>
                <c:pt idx="8866">
                  <c:v>15.879546943563206</c:v>
                </c:pt>
                <c:pt idx="8867">
                  <c:v>15.880188485936866</c:v>
                </c:pt>
                <c:pt idx="8868">
                  <c:v>15.878397958426895</c:v>
                </c:pt>
                <c:pt idx="8869">
                  <c:v>15.876607834643531</c:v>
                </c:pt>
                <c:pt idx="8870">
                  <c:v>15.881450869534374</c:v>
                </c:pt>
                <c:pt idx="8871">
                  <c:v>15.879660805189296</c:v>
                </c:pt>
                <c:pt idx="8872">
                  <c:v>15.877871144329927</c:v>
                </c:pt>
                <c:pt idx="8873">
                  <c:v>15.877555119558489</c:v>
                </c:pt>
                <c:pt idx="8874">
                  <c:v>15.876058139728343</c:v>
                </c:pt>
                <c:pt idx="8875">
                  <c:v>15.882237110860798</c:v>
                </c:pt>
                <c:pt idx="8876">
                  <c:v>15.880986991466122</c:v>
                </c:pt>
                <c:pt idx="8877">
                  <c:v>15.879198189146742</c:v>
                </c:pt>
                <c:pt idx="8878">
                  <c:v>15.87740978975614</c:v>
                </c:pt>
                <c:pt idx="8879">
                  <c:v>15.875621793158194</c:v>
                </c:pt>
                <c:pt idx="8880">
                  <c:v>15.873834199216841</c:v>
                </c:pt>
                <c:pt idx="8881">
                  <c:v>15.872047007796079</c:v>
                </c:pt>
                <c:pt idx="8882">
                  <c:v>15.870260218759965</c:v>
                </c:pt>
                <c:pt idx="8883">
                  <c:v>15.86847383197262</c:v>
                </c:pt>
                <c:pt idx="8884">
                  <c:v>15.866687847298229</c:v>
                </c:pt>
                <c:pt idx="8885">
                  <c:v>15.864902264601032</c:v>
                </c:pt>
                <c:pt idx="8886">
                  <c:v>15.872578653943449</c:v>
                </c:pt>
                <c:pt idx="8887">
                  <c:v>15.870792810260513</c:v>
                </c:pt>
                <c:pt idx="8888">
                  <c:v>15.869007368387381</c:v>
                </c:pt>
                <c:pt idx="8889">
                  <c:v>15.879240953751937</c:v>
                </c:pt>
                <c:pt idx="8890">
                  <c:v>15.877454963317369</c:v>
                </c:pt>
                <c:pt idx="8891">
                  <c:v>15.87566937459005</c:v>
                </c:pt>
                <c:pt idx="8892">
                  <c:v>15.873884187434468</c:v>
                </c:pt>
                <c:pt idx="8893">
                  <c:v>15.87209940171517</c:v>
                </c:pt>
                <c:pt idx="8894">
                  <c:v>15.870315017296765</c:v>
                </c:pt>
                <c:pt idx="8895">
                  <c:v>15.868531034043921</c:v>
                </c:pt>
                <c:pt idx="8896">
                  <c:v>15.86674745182137</c:v>
                </c:pt>
                <c:pt idx="8897">
                  <c:v>15.8649642704939</c:v>
                </c:pt>
                <c:pt idx="8898">
                  <c:v>15.863181489926365</c:v>
                </c:pt>
                <c:pt idx="8899">
                  <c:v>15.863334575390203</c:v>
                </c:pt>
                <c:pt idx="8900">
                  <c:v>15.861552378493743</c:v>
                </c:pt>
                <c:pt idx="8901">
                  <c:v>15.862689577151288</c:v>
                </c:pt>
                <c:pt idx="8902">
                  <c:v>15.860907853060853</c:v>
                </c:pt>
                <c:pt idx="8903">
                  <c:v>15.872442200921913</c:v>
                </c:pt>
                <c:pt idx="8904">
                  <c:v>15.873161776436623</c:v>
                </c:pt>
                <c:pt idx="8905">
                  <c:v>15.871379476663838</c:v>
                </c:pt>
                <c:pt idx="8906">
                  <c:v>15.870928456977767</c:v>
                </c:pt>
                <c:pt idx="8907">
                  <c:v>15.869146808071505</c:v>
                </c:pt>
                <c:pt idx="8908">
                  <c:v>15.867365559131324</c:v>
                </c:pt>
                <c:pt idx="8909">
                  <c:v>15.865584710022556</c:v>
                </c:pt>
                <c:pt idx="8910">
                  <c:v>15.863804260610591</c:v>
                </c:pt>
                <c:pt idx="8911">
                  <c:v>15.862024210760881</c:v>
                </c:pt>
                <c:pt idx="8912">
                  <c:v>15.860488914805201</c:v>
                </c:pt>
                <c:pt idx="8913">
                  <c:v>15.858709636264164</c:v>
                </c:pt>
                <c:pt idx="8914">
                  <c:v>15.856930756888252</c:v>
                </c:pt>
                <c:pt idx="8915">
                  <c:v>15.855152276543153</c:v>
                </c:pt>
                <c:pt idx="8916">
                  <c:v>15.856953699432147</c:v>
                </c:pt>
                <c:pt idx="8917">
                  <c:v>15.855175615366276</c:v>
                </c:pt>
                <c:pt idx="8918">
                  <c:v>15.853397930018662</c:v>
                </c:pt>
                <c:pt idx="8919">
                  <c:v>15.851620643255206</c:v>
                </c:pt>
                <c:pt idx="8920">
                  <c:v>15.859529287892791</c:v>
                </c:pt>
                <c:pt idx="8921">
                  <c:v>15.85940125552718</c:v>
                </c:pt>
                <c:pt idx="8922">
                  <c:v>15.862462787548974</c:v>
                </c:pt>
                <c:pt idx="8923">
                  <c:v>15.863262408694579</c:v>
                </c:pt>
                <c:pt idx="8924">
                  <c:v>15.861485012346266</c:v>
                </c:pt>
                <c:pt idx="8925">
                  <c:v>15.859708014249433</c:v>
                </c:pt>
                <c:pt idx="8926">
                  <c:v>15.85793141427024</c:v>
                </c:pt>
                <c:pt idx="8927">
                  <c:v>15.856155212274913</c:v>
                </c:pt>
                <c:pt idx="8928">
                  <c:v>15.865087171973405</c:v>
                </c:pt>
                <c:pt idx="8929">
                  <c:v>15.866180978115567</c:v>
                </c:pt>
                <c:pt idx="8930">
                  <c:v>15.864404449061922</c:v>
                </c:pt>
                <c:pt idx="8931">
                  <c:v>15.862628317798032</c:v>
                </c:pt>
                <c:pt idx="8932">
                  <c:v>15.860852584190308</c:v>
                </c:pt>
                <c:pt idx="8933">
                  <c:v>15.859077248105219</c:v>
                </c:pt>
                <c:pt idx="8934">
                  <c:v>15.86176415436675</c:v>
                </c:pt>
                <c:pt idx="8935">
                  <c:v>15.86026142311635</c:v>
                </c:pt>
                <c:pt idx="8936">
                  <c:v>15.86748290953374</c:v>
                </c:pt>
                <c:pt idx="8937">
                  <c:v>15.865707626147127</c:v>
                </c:pt>
                <c:pt idx="8938">
                  <c:v>15.863932739960067</c:v>
                </c:pt>
                <c:pt idx="8939">
                  <c:v>15.862158250839265</c:v>
                </c:pt>
                <c:pt idx="8940">
                  <c:v>15.860384158651497</c:v>
                </c:pt>
                <c:pt idx="8941">
                  <c:v>15.865309105800378</c:v>
                </c:pt>
                <c:pt idx="8942">
                  <c:v>15.863535058041707</c:v>
                </c:pt>
                <c:pt idx="8943">
                  <c:v>15.865773769960111</c:v>
                </c:pt>
                <c:pt idx="8944">
                  <c:v>15.864000066911483</c:v>
                </c:pt>
                <c:pt idx="8945">
                  <c:v>15.862226760398304</c:v>
                </c:pt>
                <c:pt idx="8946">
                  <c:v>15.861069771770069</c:v>
                </c:pt>
                <c:pt idx="8947">
                  <c:v>15.866296390921514</c:v>
                </c:pt>
                <c:pt idx="8948">
                  <c:v>15.864523422277987</c:v>
                </c:pt>
                <c:pt idx="8949">
                  <c:v>15.86275084982857</c:v>
                </c:pt>
                <c:pt idx="8950">
                  <c:v>15.860978673440476</c:v>
                </c:pt>
                <c:pt idx="8951">
                  <c:v>15.863072052761543</c:v>
                </c:pt>
                <c:pt idx="8952">
                  <c:v>15.863025730093204</c:v>
                </c:pt>
                <c:pt idx="8953">
                  <c:v>15.861254116766188</c:v>
                </c:pt>
                <c:pt idx="8954">
                  <c:v>15.865320999196825</c:v>
                </c:pt>
                <c:pt idx="8955">
                  <c:v>15.863549525212994</c:v>
                </c:pt>
                <c:pt idx="8956">
                  <c:v>15.861778446779901</c:v>
                </c:pt>
                <c:pt idx="8957">
                  <c:v>15.860007763765077</c:v>
                </c:pt>
                <c:pt idx="8958">
                  <c:v>15.858237476036116</c:v>
                </c:pt>
                <c:pt idx="8959">
                  <c:v>15.856467583460667</c:v>
                </c:pt>
                <c:pt idx="8960">
                  <c:v>15.854698085906435</c:v>
                </c:pt>
                <c:pt idx="8961">
                  <c:v>15.852928983241192</c:v>
                </c:pt>
                <c:pt idx="8962">
                  <c:v>15.851160275332765</c:v>
                </c:pt>
                <c:pt idx="8963">
                  <c:v>15.849391962049037</c:v>
                </c:pt>
                <c:pt idx="8964">
                  <c:v>15.847624043257955</c:v>
                </c:pt>
                <c:pt idx="8965">
                  <c:v>15.845856518827523</c:v>
                </c:pt>
                <c:pt idx="8966">
                  <c:v>15.844089388625802</c:v>
                </c:pt>
                <c:pt idx="8967">
                  <c:v>15.842322652520915</c:v>
                </c:pt>
                <c:pt idx="8968">
                  <c:v>15.840556310381043</c:v>
                </c:pt>
                <c:pt idx="8969">
                  <c:v>15.840000224580809</c:v>
                </c:pt>
                <c:pt idx="8970">
                  <c:v>15.838234535112012</c:v>
                </c:pt>
                <c:pt idx="8971">
                  <c:v>15.836469239243186</c:v>
                </c:pt>
                <c:pt idx="8972">
                  <c:v>15.834704336842735</c:v>
                </c:pt>
                <c:pt idx="8973">
                  <c:v>15.832939827779125</c:v>
                </c:pt>
                <c:pt idx="8974">
                  <c:v>15.831175711920876</c:v>
                </c:pt>
                <c:pt idx="8975">
                  <c:v>15.839604296985184</c:v>
                </c:pt>
                <c:pt idx="8976">
                  <c:v>15.837839831763285</c:v>
                </c:pt>
                <c:pt idx="8977">
                  <c:v>15.836075759605592</c:v>
                </c:pt>
                <c:pt idx="8978">
                  <c:v>15.834312080380778</c:v>
                </c:pt>
                <c:pt idx="8979">
                  <c:v>15.836612131045955</c:v>
                </c:pt>
                <c:pt idx="8980">
                  <c:v>15.834848784856105</c:v>
                </c:pt>
                <c:pt idx="8981">
                  <c:v>15.833085831306244</c:v>
                </c:pt>
                <c:pt idx="8982">
                  <c:v>15.831323270265244</c:v>
                </c:pt>
                <c:pt idx="8983">
                  <c:v>15.829561101602035</c:v>
                </c:pt>
                <c:pt idx="8984">
                  <c:v>15.830994369895496</c:v>
                </c:pt>
                <c:pt idx="8985">
                  <c:v>15.831094318023746</c:v>
                </c:pt>
                <c:pt idx="8986">
                  <c:v>15.834332758474162</c:v>
                </c:pt>
                <c:pt idx="8987">
                  <c:v>15.832571039208643</c:v>
                </c:pt>
                <c:pt idx="8988">
                  <c:v>15.830809711915373</c:v>
                </c:pt>
                <c:pt idx="8989">
                  <c:v>15.829048776463548</c:v>
                </c:pt>
                <c:pt idx="8990">
                  <c:v>15.827288232722422</c:v>
                </c:pt>
                <c:pt idx="8991">
                  <c:v>15.825528080561309</c:v>
                </c:pt>
                <c:pt idx="8992">
                  <c:v>15.828393298931994</c:v>
                </c:pt>
                <c:pt idx="8993">
                  <c:v>15.826633415309699</c:v>
                </c:pt>
                <c:pt idx="8994">
                  <c:v>15.824873922990042</c:v>
                </c:pt>
                <c:pt idx="8995">
                  <c:v>15.823114821842534</c:v>
                </c:pt>
                <c:pt idx="8996">
                  <c:v>15.821356111736737</c:v>
                </c:pt>
                <c:pt idx="8997">
                  <c:v>15.819597792542279</c:v>
                </c:pt>
                <c:pt idx="8998">
                  <c:v>15.817839864128839</c:v>
                </c:pt>
                <c:pt idx="8999">
                  <c:v>15.816082326366159</c:v>
                </c:pt>
                <c:pt idx="9000">
                  <c:v>15.814325179124033</c:v>
                </c:pt>
                <c:pt idx="9001">
                  <c:v>15.812568422272321</c:v>
                </c:pt>
                <c:pt idx="9002">
                  <c:v>15.81375977028441</c:v>
                </c:pt>
                <c:pt idx="9003">
                  <c:v>15.812003466444974</c:v>
                </c:pt>
                <c:pt idx="9004">
                  <c:v>15.810247552678572</c:v>
                </c:pt>
                <c:pt idx="9005">
                  <c:v>15.808492028855268</c:v>
                </c:pt>
                <c:pt idx="9006">
                  <c:v>15.80673689484518</c:v>
                </c:pt>
                <c:pt idx="9007">
                  <c:v>15.804982150518487</c:v>
                </c:pt>
                <c:pt idx="9008">
                  <c:v>15.803227795745427</c:v>
                </c:pt>
                <c:pt idx="9009">
                  <c:v>15.808409619732091</c:v>
                </c:pt>
                <c:pt idx="9010">
                  <c:v>15.806655273974714</c:v>
                </c:pt>
                <c:pt idx="9011">
                  <c:v>15.806283680673182</c:v>
                </c:pt>
                <c:pt idx="9012">
                  <c:v>15.814954284997924</c:v>
                </c:pt>
                <c:pt idx="9013">
                  <c:v>15.821151845906988</c:v>
                </c:pt>
                <c:pt idx="9014">
                  <c:v>15.819396865114319</c:v>
                </c:pt>
                <c:pt idx="9015">
                  <c:v>15.817642273625287</c:v>
                </c:pt>
                <c:pt idx="9016">
                  <c:v>15.815888071310368</c:v>
                </c:pt>
                <c:pt idx="9017">
                  <c:v>15.814134258040097</c:v>
                </c:pt>
                <c:pt idx="9018">
                  <c:v>15.812380833685063</c:v>
                </c:pt>
                <c:pt idx="9019">
                  <c:v>15.820341710453288</c:v>
                </c:pt>
                <c:pt idx="9020">
                  <c:v>15.822530928711144</c:v>
                </c:pt>
                <c:pt idx="9021">
                  <c:v>15.820777156717273</c:v>
                </c:pt>
                <c:pt idx="9022">
                  <c:v>15.828229352069654</c:v>
                </c:pt>
                <c:pt idx="9023">
                  <c:v>15.83593286300793</c:v>
                </c:pt>
                <c:pt idx="9024">
                  <c:v>15.834178189006488</c:v>
                </c:pt>
                <c:pt idx="9025">
                  <c:v>15.835746296138545</c:v>
                </c:pt>
                <c:pt idx="9026">
                  <c:v>15.833992031566025</c:v>
                </c:pt>
                <c:pt idx="9027">
                  <c:v>15.832238155621013</c:v>
                </c:pt>
                <c:pt idx="9028">
                  <c:v>15.830484668174384</c:v>
                </c:pt>
                <c:pt idx="9029">
                  <c:v>15.828731569097066</c:v>
                </c:pt>
                <c:pt idx="9030">
                  <c:v>15.827418574807458</c:v>
                </c:pt>
                <c:pt idx="9031">
                  <c:v>15.825666203397494</c:v>
                </c:pt>
                <c:pt idx="9032">
                  <c:v>15.824885150402665</c:v>
                </c:pt>
                <c:pt idx="9033">
                  <c:v>15.823133447375168</c:v>
                </c:pt>
                <c:pt idx="9034">
                  <c:v>15.821382132107058</c:v>
                </c:pt>
                <c:pt idx="9035">
                  <c:v>15.819631204469596</c:v>
                </c:pt>
                <c:pt idx="9036">
                  <c:v>15.825986566713638</c:v>
                </c:pt>
                <c:pt idx="9037">
                  <c:v>15.828828169589746</c:v>
                </c:pt>
                <c:pt idx="9038">
                  <c:v>15.827076999308787</c:v>
                </c:pt>
                <c:pt idx="9039">
                  <c:v>15.825326216454881</c:v>
                </c:pt>
                <c:pt idx="9040">
                  <c:v>15.831566311630692</c:v>
                </c:pt>
                <c:pt idx="9041">
                  <c:v>15.829815419536947</c:v>
                </c:pt>
                <c:pt idx="9042">
                  <c:v>15.828064914680203</c:v>
                </c:pt>
                <c:pt idx="9043">
                  <c:v>15.826314796932008</c:v>
                </c:pt>
                <c:pt idx="9044">
                  <c:v>15.824565066163967</c:v>
                </c:pt>
                <c:pt idx="9045">
                  <c:v>15.830394389584002</c:v>
                </c:pt>
                <c:pt idx="9046">
                  <c:v>15.828644594691818</c:v>
                </c:pt>
                <c:pt idx="9047">
                  <c:v>15.826895186580115</c:v>
                </c:pt>
                <c:pt idx="9048">
                  <c:v>15.825146165120664</c:v>
                </c:pt>
                <c:pt idx="9049">
                  <c:v>15.823397530185291</c:v>
                </c:pt>
                <c:pt idx="9050">
                  <c:v>15.821649281645882</c:v>
                </c:pt>
                <c:pt idx="9051">
                  <c:v>15.819901419374379</c:v>
                </c:pt>
                <c:pt idx="9052">
                  <c:v>15.818153943242779</c:v>
                </c:pt>
                <c:pt idx="9053">
                  <c:v>15.816406853123137</c:v>
                </c:pt>
                <c:pt idx="9054">
                  <c:v>15.814660148887564</c:v>
                </c:pt>
                <c:pt idx="9055">
                  <c:v>15.813134989909155</c:v>
                </c:pt>
                <c:pt idx="9056">
                  <c:v>15.811389032639649</c:v>
                </c:pt>
                <c:pt idx="9057">
                  <c:v>15.814508024192008</c:v>
                </c:pt>
                <c:pt idx="9058">
                  <c:v>15.813236104488789</c:v>
                </c:pt>
                <c:pt idx="9059">
                  <c:v>15.811490714190281</c:v>
                </c:pt>
                <c:pt idx="9060">
                  <c:v>15.815827314486993</c:v>
                </c:pt>
                <c:pt idx="9061">
                  <c:v>15.814082023456924</c:v>
                </c:pt>
                <c:pt idx="9062">
                  <c:v>15.81233711757328</c:v>
                </c:pt>
                <c:pt idx="9063">
                  <c:v>15.810592596708588</c:v>
                </c:pt>
                <c:pt idx="9064">
                  <c:v>15.811969527647591</c:v>
                </c:pt>
                <c:pt idx="9065">
                  <c:v>15.810225432177962</c:v>
                </c:pt>
                <c:pt idx="9066">
                  <c:v>15.808556853023553</c:v>
                </c:pt>
                <c:pt idx="9067">
                  <c:v>15.806813518566891</c:v>
                </c:pt>
                <c:pt idx="9068">
                  <c:v>15.805070568570356</c:v>
                </c:pt>
                <c:pt idx="9069">
                  <c:v>15.803328002906788</c:v>
                </c:pt>
                <c:pt idx="9070">
                  <c:v>15.801585821449075</c:v>
                </c:pt>
                <c:pt idx="9071">
                  <c:v>15.800815528822937</c:v>
                </c:pt>
                <c:pt idx="9072">
                  <c:v>15.799074008319375</c:v>
                </c:pt>
                <c:pt idx="9073">
                  <c:v>15.807138890146621</c:v>
                </c:pt>
                <c:pt idx="9074">
                  <c:v>15.805397056660105</c:v>
                </c:pt>
                <c:pt idx="9075">
                  <c:v>15.803655607006439</c:v>
                </c:pt>
                <c:pt idx="9076">
                  <c:v>15.801914541058769</c:v>
                </c:pt>
                <c:pt idx="9077">
                  <c:v>15.801228192793497</c:v>
                </c:pt>
                <c:pt idx="9078">
                  <c:v>15.799487777748579</c:v>
                </c:pt>
                <c:pt idx="9079">
                  <c:v>15.803495344719348</c:v>
                </c:pt>
                <c:pt idx="9080">
                  <c:v>15.802455195672515</c:v>
                </c:pt>
                <c:pt idx="9081">
                  <c:v>15.800715220425248</c:v>
                </c:pt>
                <c:pt idx="9082">
                  <c:v>15.798975628305858</c:v>
                </c:pt>
                <c:pt idx="9083">
                  <c:v>15.805162815376287</c:v>
                </c:pt>
                <c:pt idx="9084">
                  <c:v>15.808480823337025</c:v>
                </c:pt>
                <c:pt idx="9085">
                  <c:v>15.80674095091535</c:v>
                </c:pt>
                <c:pt idx="9086">
                  <c:v>15.805001461430271</c:v>
                </c:pt>
                <c:pt idx="9087">
                  <c:v>15.803262354755377</c:v>
                </c:pt>
                <c:pt idx="9088">
                  <c:v>15.803967259649669</c:v>
                </c:pt>
                <c:pt idx="9089">
                  <c:v>15.802228649390081</c:v>
                </c:pt>
                <c:pt idx="9090">
                  <c:v>15.800490421620927</c:v>
                </c:pt>
                <c:pt idx="9091">
                  <c:v>15.810352183558145</c:v>
                </c:pt>
                <c:pt idx="9092">
                  <c:v>15.809565548146546</c:v>
                </c:pt>
                <c:pt idx="9093">
                  <c:v>15.807827087013035</c:v>
                </c:pt>
                <c:pt idx="9094">
                  <c:v>15.806089008168943</c:v>
                </c:pt>
                <c:pt idx="9095">
                  <c:v>15.804351311488185</c:v>
                </c:pt>
                <c:pt idx="9096">
                  <c:v>15.802613996844734</c:v>
                </c:pt>
                <c:pt idx="9097">
                  <c:v>15.800877064112612</c:v>
                </c:pt>
                <c:pt idx="9098">
                  <c:v>15.799140513165902</c:v>
                </c:pt>
                <c:pt idx="9099">
                  <c:v>15.797404343878741</c:v>
                </c:pt>
                <c:pt idx="9100">
                  <c:v>15.795668556125319</c:v>
                </c:pt>
                <c:pt idx="9101">
                  <c:v>15.793933149779887</c:v>
                </c:pt>
                <c:pt idx="9102">
                  <c:v>15.79789289331889</c:v>
                </c:pt>
                <c:pt idx="9103">
                  <c:v>15.800550206831067</c:v>
                </c:pt>
                <c:pt idx="9104">
                  <c:v>15.804464081576731</c:v>
                </c:pt>
                <c:pt idx="9105">
                  <c:v>15.802728471640252</c:v>
                </c:pt>
                <c:pt idx="9106">
                  <c:v>15.800993242863306</c:v>
                </c:pt>
                <c:pt idx="9107">
                  <c:v>15.799258395120349</c:v>
                </c:pt>
                <c:pt idx="9108">
                  <c:v>15.797523928285885</c:v>
                </c:pt>
                <c:pt idx="9109">
                  <c:v>15.795789842234482</c:v>
                </c:pt>
                <c:pt idx="9110">
                  <c:v>15.794377065702218</c:v>
                </c:pt>
                <c:pt idx="9111">
                  <c:v>15.79264370562038</c:v>
                </c:pt>
                <c:pt idx="9112">
                  <c:v>15.790910725953353</c:v>
                </c:pt>
                <c:pt idx="9113">
                  <c:v>15.789178126575916</c:v>
                </c:pt>
                <c:pt idx="9114">
                  <c:v>15.787445907362907</c:v>
                </c:pt>
                <c:pt idx="9115">
                  <c:v>15.785714068189217</c:v>
                </c:pt>
                <c:pt idx="9116">
                  <c:v>15.78898729042835</c:v>
                </c:pt>
                <c:pt idx="9117">
                  <c:v>15.787255662078884</c:v>
                </c:pt>
                <c:pt idx="9118">
                  <c:v>15.785524413514121</c:v>
                </c:pt>
                <c:pt idx="9119">
                  <c:v>15.799074010540572</c:v>
                </c:pt>
                <c:pt idx="9120">
                  <c:v>15.797341845864491</c:v>
                </c:pt>
                <c:pt idx="9121">
                  <c:v>15.795610060965799</c:v>
                </c:pt>
                <c:pt idx="9122">
                  <c:v>15.793878655719611</c:v>
                </c:pt>
                <c:pt idx="9123">
                  <c:v>15.792147630001098</c:v>
                </c:pt>
                <c:pt idx="9124">
                  <c:v>15.790416983685482</c:v>
                </c:pt>
                <c:pt idx="9125">
                  <c:v>15.788686716648041</c:v>
                </c:pt>
                <c:pt idx="9126">
                  <c:v>15.787439025625535</c:v>
                </c:pt>
                <c:pt idx="9127">
                  <c:v>15.785709463944373</c:v>
                </c:pt>
                <c:pt idx="9128">
                  <c:v>15.787982962240241</c:v>
                </c:pt>
                <c:pt idx="9129">
                  <c:v>15.786253719856644</c:v>
                </c:pt>
                <c:pt idx="9130">
                  <c:v>15.784524856236027</c:v>
                </c:pt>
                <c:pt idx="9131">
                  <c:v>15.78279637125396</c:v>
                </c:pt>
                <c:pt idx="9132">
                  <c:v>15.782361895478388</c:v>
                </c:pt>
                <c:pt idx="9133">
                  <c:v>15.786099355924614</c:v>
                </c:pt>
                <c:pt idx="9134">
                  <c:v>15.78437126623048</c:v>
                </c:pt>
                <c:pt idx="9135">
                  <c:v>15.782643554839693</c:v>
                </c:pt>
                <c:pt idx="9136">
                  <c:v>15.798059151297123</c:v>
                </c:pt>
                <c:pt idx="9137">
                  <c:v>15.797870816786887</c:v>
                </c:pt>
                <c:pt idx="9138">
                  <c:v>15.796142195404155</c:v>
                </c:pt>
                <c:pt idx="9139">
                  <c:v>15.794413952275555</c:v>
                </c:pt>
                <c:pt idx="9140">
                  <c:v>15.797287083483534</c:v>
                </c:pt>
                <c:pt idx="9141">
                  <c:v>15.800538228817556</c:v>
                </c:pt>
                <c:pt idx="9142">
                  <c:v>15.805350940594263</c:v>
                </c:pt>
                <c:pt idx="9143">
                  <c:v>15.804801726838228</c:v>
                </c:pt>
                <c:pt idx="9144">
                  <c:v>15.803073481706809</c:v>
                </c:pt>
                <c:pt idx="9145">
                  <c:v>15.806682889329718</c:v>
                </c:pt>
                <c:pt idx="9146">
                  <c:v>15.804954816421734</c:v>
                </c:pt>
                <c:pt idx="9147">
                  <c:v>15.812739266481648</c:v>
                </c:pt>
                <c:pt idx="9148">
                  <c:v>15.811010909364315</c:v>
                </c:pt>
                <c:pt idx="9149">
                  <c:v>15.809282930029958</c:v>
                </c:pt>
                <c:pt idx="9150">
                  <c:v>15.807555328354729</c:v>
                </c:pt>
                <c:pt idx="9151">
                  <c:v>15.805828104214829</c:v>
                </c:pt>
                <c:pt idx="9152">
                  <c:v>15.80410125748652</c:v>
                </c:pt>
                <c:pt idx="9153">
                  <c:v>15.815431290105527</c:v>
                </c:pt>
                <c:pt idx="9154">
                  <c:v>15.815451798402545</c:v>
                </c:pt>
                <c:pt idx="9155">
                  <c:v>15.820716952906352</c:v>
                </c:pt>
                <c:pt idx="9156">
                  <c:v>15.818989234553955</c:v>
                </c:pt>
                <c:pt idx="9157">
                  <c:v>15.81726189351502</c:v>
                </c:pt>
                <c:pt idx="9158">
                  <c:v>15.81938394812954</c:v>
                </c:pt>
                <c:pt idx="9159">
                  <c:v>15.817656941148302</c:v>
                </c:pt>
                <c:pt idx="9160">
                  <c:v>15.815930311201663</c:v>
                </c:pt>
                <c:pt idx="9161">
                  <c:v>15.814204058166169</c:v>
                </c:pt>
                <c:pt idx="9162">
                  <c:v>15.816150566769936</c:v>
                </c:pt>
                <c:pt idx="9163">
                  <c:v>15.814424666446193</c:v>
                </c:pt>
                <c:pt idx="9164">
                  <c:v>15.814190138821358</c:v>
                </c:pt>
                <c:pt idx="9165">
                  <c:v>15.820231850709023</c:v>
                </c:pt>
                <c:pt idx="9166">
                  <c:v>15.818506069990063</c:v>
                </c:pt>
                <c:pt idx="9167">
                  <c:v>15.816780665750317</c:v>
                </c:pt>
                <c:pt idx="9168">
                  <c:v>15.819029044698631</c:v>
                </c:pt>
                <c:pt idx="9169">
                  <c:v>15.818864265361569</c:v>
                </c:pt>
                <c:pt idx="9170">
                  <c:v>15.817139386475366</c:v>
                </c:pt>
                <c:pt idx="9171">
                  <c:v>15.815414883707543</c:v>
                </c:pt>
                <c:pt idx="9172">
                  <c:v>15.819271329438315</c:v>
                </c:pt>
                <c:pt idx="9173">
                  <c:v>15.830618011058693</c:v>
                </c:pt>
                <c:pt idx="9174">
                  <c:v>15.828892603101083</c:v>
                </c:pt>
                <c:pt idx="9175">
                  <c:v>15.827167571213213</c:v>
                </c:pt>
                <c:pt idx="9176">
                  <c:v>15.832061421558526</c:v>
                </c:pt>
                <c:pt idx="9177">
                  <c:v>15.830336420314078</c:v>
                </c:pt>
                <c:pt idx="9178">
                  <c:v>15.828611794927836</c:v>
                </c:pt>
                <c:pt idx="9179">
                  <c:v>15.826887545276971</c:v>
                </c:pt>
                <c:pt idx="9180">
                  <c:v>15.827835060696289</c:v>
                </c:pt>
                <c:pt idx="9181">
                  <c:v>15.826111271210262</c:v>
                </c:pt>
                <c:pt idx="9182">
                  <c:v>15.824387857154811</c:v>
                </c:pt>
                <c:pt idx="9183">
                  <c:v>15.822664818407299</c:v>
                </c:pt>
                <c:pt idx="9184">
                  <c:v>15.820942154845142</c:v>
                </c:pt>
                <c:pt idx="9185">
                  <c:v>15.833339002618294</c:v>
                </c:pt>
                <c:pt idx="9186">
                  <c:v>15.831615552198937</c:v>
                </c:pt>
                <c:pt idx="9187">
                  <c:v>15.835155149292394</c:v>
                </c:pt>
                <c:pt idx="9188">
                  <c:v>15.845614154125025</c:v>
                </c:pt>
                <c:pt idx="9189">
                  <c:v>15.843889930604446</c:v>
                </c:pt>
                <c:pt idx="9190">
                  <c:v>15.842166082282109</c:v>
                </c:pt>
                <c:pt idx="9191">
                  <c:v>15.840442609035559</c:v>
                </c:pt>
                <c:pt idx="9192">
                  <c:v>15.840477652393579</c:v>
                </c:pt>
                <c:pt idx="9193">
                  <c:v>15.838754737704392</c:v>
                </c:pt>
                <c:pt idx="9194">
                  <c:v>15.837032197765543</c:v>
                </c:pt>
                <c:pt idx="9195">
                  <c:v>15.840831192672896</c:v>
                </c:pt>
                <c:pt idx="9196">
                  <c:v>15.83910880154615</c:v>
                </c:pt>
                <c:pt idx="9197">
                  <c:v>15.837386784933676</c:v>
                </c:pt>
                <c:pt idx="9198">
                  <c:v>15.840828448157184</c:v>
                </c:pt>
                <c:pt idx="9199">
                  <c:v>15.839106618978036</c:v>
                </c:pt>
                <c:pt idx="9200">
                  <c:v>15.837385164068898</c:v>
                </c:pt>
                <c:pt idx="9201">
                  <c:v>15.835664083307751</c:v>
                </c:pt>
                <c:pt idx="9202">
                  <c:v>15.837110142994097</c:v>
                </c:pt>
                <c:pt idx="9203">
                  <c:v>15.835389466098944</c:v>
                </c:pt>
                <c:pt idx="9204">
                  <c:v>15.833669163060801</c:v>
                </c:pt>
                <c:pt idx="9205">
                  <c:v>15.837585160201057</c:v>
                </c:pt>
                <c:pt idx="9206">
                  <c:v>15.836876235113246</c:v>
                </c:pt>
                <c:pt idx="9207">
                  <c:v>15.835156331091188</c:v>
                </c:pt>
                <c:pt idx="9208">
                  <c:v>15.833436800595903</c:v>
                </c:pt>
                <c:pt idx="9209">
                  <c:v>15.832495722379408</c:v>
                </c:pt>
                <c:pt idx="9210">
                  <c:v>15.830776854099918</c:v>
                </c:pt>
                <c:pt idx="9211">
                  <c:v>15.829058359000689</c:v>
                </c:pt>
                <c:pt idx="9212">
                  <c:v>15.827340236960202</c:v>
                </c:pt>
                <c:pt idx="9213">
                  <c:v>15.829854511130776</c:v>
                </c:pt>
                <c:pt idx="9214">
                  <c:v>15.828136675589688</c:v>
                </c:pt>
                <c:pt idx="9215">
                  <c:v>15.826419212842771</c:v>
                </c:pt>
                <c:pt idx="9216">
                  <c:v>15.824702122768684</c:v>
                </c:pt>
                <c:pt idx="9217">
                  <c:v>15.82428881039675</c:v>
                </c:pt>
                <c:pt idx="9218">
                  <c:v>15.822572323922033</c:v>
                </c:pt>
                <c:pt idx="9219">
                  <c:v>15.820856209787118</c:v>
                </c:pt>
                <c:pt idx="9220">
                  <c:v>15.819825864332934</c:v>
                </c:pt>
                <c:pt idx="9221">
                  <c:v>15.824159049826244</c:v>
                </c:pt>
                <c:pt idx="9222">
                  <c:v>15.82244332185814</c:v>
                </c:pt>
                <c:pt idx="9223">
                  <c:v>15.822337246607495</c:v>
                </c:pt>
                <c:pt idx="9224">
                  <c:v>15.820622088098379</c:v>
                </c:pt>
                <c:pt idx="9225">
                  <c:v>15.818907301399038</c:v>
                </c:pt>
                <c:pt idx="9226">
                  <c:v>15.817192886388591</c:v>
                </c:pt>
                <c:pt idx="9227">
                  <c:v>15.815478842946201</c:v>
                </c:pt>
                <c:pt idx="9228">
                  <c:v>15.821882517833195</c:v>
                </c:pt>
                <c:pt idx="9229">
                  <c:v>15.834568832123693</c:v>
                </c:pt>
                <c:pt idx="9230">
                  <c:v>15.832853463384431</c:v>
                </c:pt>
                <c:pt idx="9231">
                  <c:v>15.831138466258849</c:v>
                </c:pt>
                <c:pt idx="9232">
                  <c:v>15.829423840626198</c:v>
                </c:pt>
                <c:pt idx="9233">
                  <c:v>15.827709586365788</c:v>
                </c:pt>
                <c:pt idx="9234">
                  <c:v>15.825995703356979</c:v>
                </c:pt>
                <c:pt idx="9235">
                  <c:v>15.842170162404191</c:v>
                </c:pt>
                <c:pt idx="9236">
                  <c:v>15.847679803921849</c:v>
                </c:pt>
                <c:pt idx="9237">
                  <c:v>15.845964315742165</c:v>
                </c:pt>
                <c:pt idx="9238">
                  <c:v>15.84424919892046</c:v>
                </c:pt>
                <c:pt idx="9239">
                  <c:v>15.84253445333616</c:v>
                </c:pt>
                <c:pt idx="9240">
                  <c:v>15.840820078868751</c:v>
                </c:pt>
                <c:pt idx="9241">
                  <c:v>15.84032042844737</c:v>
                </c:pt>
                <c:pt idx="9242">
                  <c:v>15.85135436418938</c:v>
                </c:pt>
                <c:pt idx="9243">
                  <c:v>15.851861470758667</c:v>
                </c:pt>
                <c:pt idx="9244">
                  <c:v>15.850146829171782</c:v>
                </c:pt>
                <c:pt idx="9245">
                  <c:v>15.848432558478599</c:v>
                </c:pt>
                <c:pt idx="9246">
                  <c:v>15.846718658558789</c:v>
                </c:pt>
                <c:pt idx="9247">
                  <c:v>15.845005129292076</c:v>
                </c:pt>
                <c:pt idx="9248">
                  <c:v>15.843291970558235</c:v>
                </c:pt>
                <c:pt idx="9249">
                  <c:v>15.842841249194066</c:v>
                </c:pt>
                <c:pt idx="9250">
                  <c:v>15.841128694740579</c:v>
                </c:pt>
                <c:pt idx="9251">
                  <c:v>15.839416510489094</c:v>
                </c:pt>
                <c:pt idx="9252">
                  <c:v>15.837704696319584</c:v>
                </c:pt>
                <c:pt idx="9253">
                  <c:v>15.843253000843241</c:v>
                </c:pt>
                <c:pt idx="9254">
                  <c:v>15.841541142064111</c:v>
                </c:pt>
                <c:pt idx="9255">
                  <c:v>15.839829653176681</c:v>
                </c:pt>
                <c:pt idx="9256">
                  <c:v>15.846321937587835</c:v>
                </c:pt>
                <c:pt idx="9257">
                  <c:v>15.84461030203614</c:v>
                </c:pt>
                <c:pt idx="9258">
                  <c:v>15.842899036208077</c:v>
                </c:pt>
                <c:pt idx="9259">
                  <c:v>15.843116655275724</c:v>
                </c:pt>
                <c:pt idx="9260">
                  <c:v>15.841405920295131</c:v>
                </c:pt>
                <c:pt idx="9261">
                  <c:v>15.842729867581857</c:v>
                </c:pt>
                <c:pt idx="9262">
                  <c:v>15.841019543726995</c:v>
                </c:pt>
                <c:pt idx="9263">
                  <c:v>15.839309589113036</c:v>
                </c:pt>
                <c:pt idx="9264">
                  <c:v>15.837600003620416</c:v>
                </c:pt>
                <c:pt idx="9265">
                  <c:v>15.837257880684009</c:v>
                </c:pt>
                <c:pt idx="9266">
                  <c:v>15.835548885552825</c:v>
                </c:pt>
                <c:pt idx="9267">
                  <c:v>15.833840259216446</c:v>
                </c:pt>
                <c:pt idx="9268">
                  <c:v>15.832132001555511</c:v>
                </c:pt>
                <c:pt idx="9269">
                  <c:v>15.830424112450704</c:v>
                </c:pt>
                <c:pt idx="9270">
                  <c:v>15.828716591782767</c:v>
                </c:pt>
                <c:pt idx="9271">
                  <c:v>15.827009439432487</c:v>
                </c:pt>
                <c:pt idx="9272">
                  <c:v>15.829725791192301</c:v>
                </c:pt>
                <c:pt idx="9273">
                  <c:v>15.828018898180526</c:v>
                </c:pt>
                <c:pt idx="9274">
                  <c:v>15.843254866714142</c:v>
                </c:pt>
                <c:pt idx="9275">
                  <c:v>15.841546883222691</c:v>
                </c:pt>
                <c:pt idx="9276">
                  <c:v>15.849075167038956</c:v>
                </c:pt>
                <c:pt idx="9277">
                  <c:v>15.847366924404009</c:v>
                </c:pt>
                <c:pt idx="9278">
                  <c:v>15.848850377379129</c:v>
                </c:pt>
                <c:pt idx="9279">
                  <c:v>15.850831600650807</c:v>
                </c:pt>
                <c:pt idx="9280">
                  <c:v>15.849123720939499</c:v>
                </c:pt>
                <c:pt idx="9281">
                  <c:v>15.850765899092714</c:v>
                </c:pt>
                <c:pt idx="9282">
                  <c:v>15.8490583944176</c:v>
                </c:pt>
                <c:pt idx="9283">
                  <c:v>15.84735125758063</c:v>
                </c:pt>
                <c:pt idx="9284">
                  <c:v>15.845644488462959</c:v>
                </c:pt>
                <c:pt idx="9285">
                  <c:v>15.864573882327205</c:v>
                </c:pt>
                <c:pt idx="9286">
                  <c:v>15.862865626283023</c:v>
                </c:pt>
                <c:pt idx="9287">
                  <c:v>15.868375374410563</c:v>
                </c:pt>
                <c:pt idx="9288">
                  <c:v>15.867925314874936</c:v>
                </c:pt>
                <c:pt idx="9289">
                  <c:v>15.871571380850343</c:v>
                </c:pt>
                <c:pt idx="9290">
                  <c:v>15.869863107103614</c:v>
                </c:pt>
                <c:pt idx="9291">
                  <c:v>15.8856896851598</c:v>
                </c:pt>
                <c:pt idx="9292">
                  <c:v>15.884563864652133</c:v>
                </c:pt>
                <c:pt idx="9293">
                  <c:v>15.899904535174834</c:v>
                </c:pt>
                <c:pt idx="9294">
                  <c:v>15.899149404066142</c:v>
                </c:pt>
                <c:pt idx="9295">
                  <c:v>15.89743908248653</c:v>
                </c:pt>
                <c:pt idx="9296">
                  <c:v>15.895729128836699</c:v>
                </c:pt>
                <c:pt idx="9297">
                  <c:v>15.906322565282053</c:v>
                </c:pt>
                <c:pt idx="9298">
                  <c:v>15.908731696587649</c:v>
                </c:pt>
                <c:pt idx="9299">
                  <c:v>15.907021080276188</c:v>
                </c:pt>
                <c:pt idx="9300">
                  <c:v>15.90531083179965</c:v>
                </c:pt>
                <c:pt idx="9301">
                  <c:v>15.906928635770534</c:v>
                </c:pt>
                <c:pt idx="9302">
                  <c:v>15.905218764907826</c:v>
                </c:pt>
                <c:pt idx="9303">
                  <c:v>15.903509261601194</c:v>
                </c:pt>
                <c:pt idx="9304">
                  <c:v>15.901800125732134</c:v>
                </c:pt>
                <c:pt idx="9305">
                  <c:v>15.900452904430882</c:v>
                </c:pt>
                <c:pt idx="9306">
                  <c:v>15.904272752362591</c:v>
                </c:pt>
                <c:pt idx="9307">
                  <c:v>15.902564085328601</c:v>
                </c:pt>
                <c:pt idx="9308">
                  <c:v>15.905937217610745</c:v>
                </c:pt>
                <c:pt idx="9309">
                  <c:v>15.911940661699569</c:v>
                </c:pt>
                <c:pt idx="9310">
                  <c:v>15.915859475488435</c:v>
                </c:pt>
                <c:pt idx="9311">
                  <c:v>15.916190896091896</c:v>
                </c:pt>
                <c:pt idx="9312">
                  <c:v>15.914481866681815</c:v>
                </c:pt>
                <c:pt idx="9313">
                  <c:v>15.912773204252495</c:v>
                </c:pt>
                <c:pt idx="9314">
                  <c:v>15.911064908685749</c:v>
                </c:pt>
                <c:pt idx="9315">
                  <c:v>15.909356979863432</c:v>
                </c:pt>
                <c:pt idx="9316">
                  <c:v>15.907649417667463</c:v>
                </c:pt>
                <c:pt idx="9317">
                  <c:v>15.905942221979796</c:v>
                </c:pt>
                <c:pt idx="9318">
                  <c:v>15.904235392682448</c:v>
                </c:pt>
                <c:pt idx="9319">
                  <c:v>15.902528929657484</c:v>
                </c:pt>
                <c:pt idx="9320">
                  <c:v>15.900822832787012</c:v>
                </c:pt>
                <c:pt idx="9321">
                  <c:v>15.899117101953202</c:v>
                </c:pt>
                <c:pt idx="9322">
                  <c:v>15.897411737038265</c:v>
                </c:pt>
                <c:pt idx="9323">
                  <c:v>15.899695335632455</c:v>
                </c:pt>
                <c:pt idx="9324">
                  <c:v>15.897990274470457</c:v>
                </c:pt>
                <c:pt idx="9325">
                  <c:v>15.903827054761823</c:v>
                </c:pt>
                <c:pt idx="9326">
                  <c:v>15.902121916233384</c:v>
                </c:pt>
                <c:pt idx="9327">
                  <c:v>15.903333222192238</c:v>
                </c:pt>
                <c:pt idx="9328">
                  <c:v>15.901628502155559</c:v>
                </c:pt>
                <c:pt idx="9329">
                  <c:v>15.899952449927506</c:v>
                </c:pt>
                <c:pt idx="9330">
                  <c:v>15.898248457595502</c:v>
                </c:pt>
                <c:pt idx="9331">
                  <c:v>15.896544830456882</c:v>
                </c:pt>
                <c:pt idx="9332">
                  <c:v>15.894841568394261</c:v>
                </c:pt>
                <c:pt idx="9333">
                  <c:v>15.893138671290297</c:v>
                </c:pt>
                <c:pt idx="9334">
                  <c:v>15.896421843370316</c:v>
                </c:pt>
                <c:pt idx="9335">
                  <c:v>15.894719141801831</c:v>
                </c:pt>
                <c:pt idx="9336">
                  <c:v>15.894110918962863</c:v>
                </c:pt>
                <c:pt idx="9337">
                  <c:v>15.901695521418585</c:v>
                </c:pt>
                <c:pt idx="9338">
                  <c:v>15.899992802120865</c:v>
                </c:pt>
                <c:pt idx="9339">
                  <c:v>15.89829044743113</c:v>
                </c:pt>
                <c:pt idx="9340">
                  <c:v>15.898930449334932</c:v>
                </c:pt>
                <c:pt idx="9341">
                  <c:v>15.898711982750182</c:v>
                </c:pt>
                <c:pt idx="9342">
                  <c:v>15.897010311768403</c:v>
                </c:pt>
                <c:pt idx="9343">
                  <c:v>15.895309005014148</c:v>
                </c:pt>
                <c:pt idx="9344">
                  <c:v>15.898324412726168</c:v>
                </c:pt>
                <c:pt idx="9345">
                  <c:v>15.896623329437841</c:v>
                </c:pt>
                <c:pt idx="9346">
                  <c:v>15.89492261013438</c:v>
                </c:pt>
                <c:pt idx="9347">
                  <c:v>15.893222254698978</c:v>
                </c:pt>
                <c:pt idx="9348">
                  <c:v>15.891522263014874</c:v>
                </c:pt>
                <c:pt idx="9349">
                  <c:v>15.901399860306014</c:v>
                </c:pt>
                <c:pt idx="9350">
                  <c:v>15.902334535517443</c:v>
                </c:pt>
                <c:pt idx="9351">
                  <c:v>15.900731450422086</c:v>
                </c:pt>
                <c:pt idx="9352">
                  <c:v>15.899031382908943</c:v>
                </c:pt>
                <c:pt idx="9353">
                  <c:v>15.897331678891099</c:v>
                </c:pt>
                <c:pt idx="9354">
                  <c:v>15.895632338251987</c:v>
                </c:pt>
                <c:pt idx="9355">
                  <c:v>15.89393336087509</c:v>
                </c:pt>
                <c:pt idx="9356">
                  <c:v>15.89223474664394</c:v>
                </c:pt>
                <c:pt idx="9357">
                  <c:v>15.890536495442118</c:v>
                </c:pt>
                <c:pt idx="9358">
                  <c:v>15.888838607153257</c:v>
                </c:pt>
                <c:pt idx="9359">
                  <c:v>15.88714108166104</c:v>
                </c:pt>
                <c:pt idx="9360">
                  <c:v>15.886301649918515</c:v>
                </c:pt>
                <c:pt idx="9361">
                  <c:v>15.884604758052468</c:v>
                </c:pt>
                <c:pt idx="9362">
                  <c:v>15.88290822865398</c:v>
                </c:pt>
                <c:pt idx="9363">
                  <c:v>15.881212061606922</c:v>
                </c:pt>
                <c:pt idx="9364">
                  <c:v>15.879516256795219</c:v>
                </c:pt>
                <c:pt idx="9365">
                  <c:v>15.877820814102842</c:v>
                </c:pt>
                <c:pt idx="9366">
                  <c:v>15.876125733413817</c:v>
                </c:pt>
                <c:pt idx="9367">
                  <c:v>15.874431014612213</c:v>
                </c:pt>
                <c:pt idx="9368">
                  <c:v>15.872736657582156</c:v>
                </c:pt>
                <c:pt idx="9369">
                  <c:v>15.892705293100747</c:v>
                </c:pt>
                <c:pt idx="9370">
                  <c:v>15.891009347599402</c:v>
                </c:pt>
                <c:pt idx="9371">
                  <c:v>15.89219023587512</c:v>
                </c:pt>
                <c:pt idx="9372">
                  <c:v>15.890494707203844</c:v>
                </c:pt>
                <c:pt idx="9373">
                  <c:v>15.888799540283937</c:v>
                </c:pt>
                <c:pt idx="9374">
                  <c:v>15.887104734999641</c:v>
                </c:pt>
                <c:pt idx="9375">
                  <c:v>15.885410291235241</c:v>
                </c:pt>
                <c:pt idx="9376">
                  <c:v>15.883716208875081</c:v>
                </c:pt>
                <c:pt idx="9377">
                  <c:v>15.882022487803543</c:v>
                </c:pt>
                <c:pt idx="9378">
                  <c:v>15.880329127905068</c:v>
                </c:pt>
                <c:pt idx="9379">
                  <c:v>15.887867953757789</c:v>
                </c:pt>
                <c:pt idx="9380">
                  <c:v>15.886174331760799</c:v>
                </c:pt>
                <c:pt idx="9381">
                  <c:v>15.884481070800263</c:v>
                </c:pt>
                <c:pt idx="9382">
                  <c:v>15.882788170760744</c:v>
                </c:pt>
                <c:pt idx="9383">
                  <c:v>15.892601677638579</c:v>
                </c:pt>
                <c:pt idx="9384">
                  <c:v>15.890908273091149</c:v>
                </c:pt>
                <c:pt idx="9385">
                  <c:v>15.903064401848802</c:v>
                </c:pt>
                <c:pt idx="9386">
                  <c:v>15.901832306421101</c:v>
                </c:pt>
                <c:pt idx="9387">
                  <c:v>15.900138459775764</c:v>
                </c:pt>
                <c:pt idx="9388">
                  <c:v>15.899219531810727</c:v>
                </c:pt>
                <c:pt idx="9389">
                  <c:v>15.897526324192857</c:v>
                </c:pt>
                <c:pt idx="9390">
                  <c:v>15.898129771057301</c:v>
                </c:pt>
                <c:pt idx="9391">
                  <c:v>15.896437040033977</c:v>
                </c:pt>
                <c:pt idx="9392">
                  <c:v>15.894744669434591</c:v>
                </c:pt>
                <c:pt idx="9393">
                  <c:v>15.895886219064312</c:v>
                </c:pt>
                <c:pt idx="9394">
                  <c:v>15.901057994454531</c:v>
                </c:pt>
                <c:pt idx="9395">
                  <c:v>15.899365672403183</c:v>
                </c:pt>
                <c:pt idx="9396">
                  <c:v>15.897673710535312</c:v>
                </c:pt>
                <c:pt idx="9397">
                  <c:v>15.895982108735936</c:v>
                </c:pt>
                <c:pt idx="9398">
                  <c:v>15.894290866890129</c:v>
                </c:pt>
                <c:pt idx="9399">
                  <c:v>15.892599984883013</c:v>
                </c:pt>
                <c:pt idx="9400">
                  <c:v>15.891750142762962</c:v>
                </c:pt>
                <c:pt idx="9401">
                  <c:v>15.895435780490679</c:v>
                </c:pt>
                <c:pt idx="9402">
                  <c:v>15.893745316194126</c:v>
                </c:pt>
                <c:pt idx="9403">
                  <c:v>15.892055211417841</c:v>
                </c:pt>
                <c:pt idx="9404">
                  <c:v>15.890365466047141</c:v>
                </c:pt>
                <c:pt idx="9405">
                  <c:v>15.8886760799674</c:v>
                </c:pt>
                <c:pt idx="9406">
                  <c:v>15.886987053064034</c:v>
                </c:pt>
                <c:pt idx="9407">
                  <c:v>15.88529838522251</c:v>
                </c:pt>
                <c:pt idx="9408">
                  <c:v>15.883610076328342</c:v>
                </c:pt>
                <c:pt idx="9409">
                  <c:v>15.881922126267096</c:v>
                </c:pt>
                <c:pt idx="9410">
                  <c:v>15.880234534924384</c:v>
                </c:pt>
                <c:pt idx="9411">
                  <c:v>15.884611605522762</c:v>
                </c:pt>
                <c:pt idx="9412">
                  <c:v>15.882924087026478</c:v>
                </c:pt>
                <c:pt idx="9413">
                  <c:v>15.881236927042728</c:v>
                </c:pt>
                <c:pt idx="9414">
                  <c:v>15.879550125457275</c:v>
                </c:pt>
                <c:pt idx="9415">
                  <c:v>15.880881548957003</c:v>
                </c:pt>
                <c:pt idx="9416">
                  <c:v>15.879195143355542</c:v>
                </c:pt>
                <c:pt idx="9417">
                  <c:v>15.891564917349241</c:v>
                </c:pt>
                <c:pt idx="9418">
                  <c:v>15.89061086401264</c:v>
                </c:pt>
                <c:pt idx="9419">
                  <c:v>15.888923962647034</c:v>
                </c:pt>
                <c:pt idx="9420">
                  <c:v>15.887237419396566</c:v>
                </c:pt>
                <c:pt idx="9421">
                  <c:v>15.885551234147215</c:v>
                </c:pt>
                <c:pt idx="9422">
                  <c:v>15.883865406785</c:v>
                </c:pt>
                <c:pt idx="9423">
                  <c:v>15.887379992695736</c:v>
                </c:pt>
                <c:pt idx="9424">
                  <c:v>15.885694329036033</c:v>
                </c:pt>
                <c:pt idx="9425">
                  <c:v>15.884009023038894</c:v>
                </c:pt>
                <c:pt idx="9426">
                  <c:v>15.884687914395867</c:v>
                </c:pt>
                <c:pt idx="9427">
                  <c:v>15.883003072656962</c:v>
                </c:pt>
                <c:pt idx="9428">
                  <c:v>15.882638037024536</c:v>
                </c:pt>
                <c:pt idx="9429">
                  <c:v>15.898409341896807</c:v>
                </c:pt>
                <c:pt idx="9430">
                  <c:v>15.90693248628507</c:v>
                </c:pt>
                <c:pt idx="9431">
                  <c:v>15.905246000652513</c:v>
                </c:pt>
                <c:pt idx="9432">
                  <c:v>15.903559872591382</c:v>
                </c:pt>
                <c:pt idx="9433">
                  <c:v>15.901874101987969</c:v>
                </c:pt>
                <c:pt idx="9434">
                  <c:v>15.900188688728617</c:v>
                </c:pt>
                <c:pt idx="9435">
                  <c:v>15.898503632699715</c:v>
                </c:pt>
                <c:pt idx="9436">
                  <c:v>15.897015156901878</c:v>
                </c:pt>
                <c:pt idx="9437">
                  <c:v>15.895330794202483</c:v>
                </c:pt>
                <c:pt idx="9438">
                  <c:v>15.905024598181848</c:v>
                </c:pt>
                <c:pt idx="9439">
                  <c:v>15.904686944345494</c:v>
                </c:pt>
                <c:pt idx="9440">
                  <c:v>15.90300230427089</c:v>
                </c:pt>
                <c:pt idx="9441">
                  <c:v>15.901318021035953</c:v>
                </c:pt>
                <c:pt idx="9442">
                  <c:v>15.899634094527318</c:v>
                </c:pt>
                <c:pt idx="9443">
                  <c:v>15.897950524631668</c:v>
                </c:pt>
                <c:pt idx="9444">
                  <c:v>15.897146191282289</c:v>
                </c:pt>
                <c:pt idx="9445">
                  <c:v>15.89546324123028</c:v>
                </c:pt>
                <c:pt idx="9446">
                  <c:v>15.893780647471285</c:v>
                </c:pt>
                <c:pt idx="9447">
                  <c:v>15.892098409892171</c:v>
                </c:pt>
                <c:pt idx="9448">
                  <c:v>15.890416528379852</c:v>
                </c:pt>
                <c:pt idx="9449">
                  <c:v>15.888735002821294</c:v>
                </c:pt>
                <c:pt idx="9450">
                  <c:v>15.889015382381967</c:v>
                </c:pt>
                <c:pt idx="9451">
                  <c:v>15.899235451804573</c:v>
                </c:pt>
                <c:pt idx="9452">
                  <c:v>15.897553526970995</c:v>
                </c:pt>
                <c:pt idx="9453">
                  <c:v>15.895871957949739</c:v>
                </c:pt>
                <c:pt idx="9454">
                  <c:v>15.900284642907097</c:v>
                </c:pt>
                <c:pt idx="9455">
                  <c:v>15.907325494202233</c:v>
                </c:pt>
                <c:pt idx="9456">
                  <c:v>15.905643425312077</c:v>
                </c:pt>
                <c:pt idx="9457">
                  <c:v>15.903961712114222</c:v>
                </c:pt>
                <c:pt idx="9458">
                  <c:v>15.904497512206234</c:v>
                </c:pt>
                <c:pt idx="9459">
                  <c:v>15.906388339444106</c:v>
                </c:pt>
                <c:pt idx="9460">
                  <c:v>15.905467900818477</c:v>
                </c:pt>
                <c:pt idx="9461">
                  <c:v>15.904756887534623</c:v>
                </c:pt>
                <c:pt idx="9462">
                  <c:v>15.903076156594379</c:v>
                </c:pt>
                <c:pt idx="9463">
                  <c:v>15.901395780838188</c:v>
                </c:pt>
                <c:pt idx="9464">
                  <c:v>15.901702943929429</c:v>
                </c:pt>
                <c:pt idx="9465">
                  <c:v>15.914868019163563</c:v>
                </c:pt>
                <c:pt idx="9466">
                  <c:v>15.916524824705148</c:v>
                </c:pt>
                <c:pt idx="9467">
                  <c:v>15.914843738432998</c:v>
                </c:pt>
                <c:pt idx="9468">
                  <c:v>15.915784335537385</c:v>
                </c:pt>
                <c:pt idx="9469">
                  <c:v>15.914769477379268</c:v>
                </c:pt>
                <c:pt idx="9470">
                  <c:v>15.913089108941154</c:v>
                </c:pt>
                <c:pt idx="9471">
                  <c:v>15.922354504577807</c:v>
                </c:pt>
                <c:pt idx="9472">
                  <c:v>15.921367276283705</c:v>
                </c:pt>
                <c:pt idx="9473">
                  <c:v>15.919686743533411</c:v>
                </c:pt>
                <c:pt idx="9474">
                  <c:v>15.92645770244744</c:v>
                </c:pt>
                <c:pt idx="9475">
                  <c:v>15.927477322590448</c:v>
                </c:pt>
                <c:pt idx="9476">
                  <c:v>15.927765993270642</c:v>
                </c:pt>
                <c:pt idx="9477">
                  <c:v>15.926085494642949</c:v>
                </c:pt>
                <c:pt idx="9478">
                  <c:v>15.928862165037767</c:v>
                </c:pt>
                <c:pt idx="9479">
                  <c:v>15.92989122411133</c:v>
                </c:pt>
                <c:pt idx="9480">
                  <c:v>15.928211033074087</c:v>
                </c:pt>
                <c:pt idx="9481">
                  <c:v>15.928239203670683</c:v>
                </c:pt>
                <c:pt idx="9482">
                  <c:v>15.926559541200614</c:v>
                </c:pt>
                <c:pt idx="9483">
                  <c:v>15.925113435046494</c:v>
                </c:pt>
                <c:pt idx="9484">
                  <c:v>15.932058682411324</c:v>
                </c:pt>
                <c:pt idx="9485">
                  <c:v>15.932678902121546</c:v>
                </c:pt>
                <c:pt idx="9486">
                  <c:v>15.930999479869822</c:v>
                </c:pt>
                <c:pt idx="9487">
                  <c:v>15.929320411627845</c:v>
                </c:pt>
                <c:pt idx="9488">
                  <c:v>15.932018183948076</c:v>
                </c:pt>
                <c:pt idx="9489">
                  <c:v>15.930339362221632</c:v>
                </c:pt>
                <c:pt idx="9490">
                  <c:v>15.928660894266493</c:v>
                </c:pt>
                <c:pt idx="9491">
                  <c:v>15.926982779970848</c:v>
                </c:pt>
                <c:pt idx="9492">
                  <c:v>15.925305019222931</c:v>
                </c:pt>
                <c:pt idx="9493">
                  <c:v>15.924437078322661</c:v>
                </c:pt>
                <c:pt idx="9494">
                  <c:v>15.924553910896984</c:v>
                </c:pt>
                <c:pt idx="9495">
                  <c:v>15.922876935969551</c:v>
                </c:pt>
                <c:pt idx="9496">
                  <c:v>15.921200314200997</c:v>
                </c:pt>
                <c:pt idx="9497">
                  <c:v>15.920010083928874</c:v>
                </c:pt>
                <c:pt idx="9498">
                  <c:v>15.918334116976149</c:v>
                </c:pt>
                <c:pt idx="9499">
                  <c:v>15.919976074899553</c:v>
                </c:pt>
                <c:pt idx="9500">
                  <c:v>15.93365439411054</c:v>
                </c:pt>
                <c:pt idx="9501">
                  <c:v>15.931977520358265</c:v>
                </c:pt>
                <c:pt idx="9502">
                  <c:v>15.930300999520597</c:v>
                </c:pt>
                <c:pt idx="9503">
                  <c:v>15.928624831486136</c:v>
                </c:pt>
                <c:pt idx="9504">
                  <c:v>15.936391028224564</c:v>
                </c:pt>
                <c:pt idx="9505">
                  <c:v>15.937079858596011</c:v>
                </c:pt>
                <c:pt idx="9506">
                  <c:v>15.93551891972294</c:v>
                </c:pt>
                <c:pt idx="9507">
                  <c:v>15.93417418401611</c:v>
                </c:pt>
                <c:pt idx="9508">
                  <c:v>15.932498490022628</c:v>
                </c:pt>
                <c:pt idx="9509">
                  <c:v>15.930823148435875</c:v>
                </c:pt>
                <c:pt idx="9510">
                  <c:v>15.93784224468229</c:v>
                </c:pt>
                <c:pt idx="9511">
                  <c:v>15.936166693563212</c:v>
                </c:pt>
                <c:pt idx="9512">
                  <c:v>15.941745921995846</c:v>
                </c:pt>
                <c:pt idx="9513">
                  <c:v>15.953330870650719</c:v>
                </c:pt>
                <c:pt idx="9514">
                  <c:v>15.962731565482477</c:v>
                </c:pt>
                <c:pt idx="9515">
                  <c:v>15.961054103148987</c:v>
                </c:pt>
                <c:pt idx="9516">
                  <c:v>15.95937699333464</c:v>
                </c:pt>
                <c:pt idx="9517">
                  <c:v>15.957700235928321</c:v>
                </c:pt>
                <c:pt idx="9518">
                  <c:v>15.967266324797293</c:v>
                </c:pt>
                <c:pt idx="9519">
                  <c:v>15.965589090939647</c:v>
                </c:pt>
                <c:pt idx="9520">
                  <c:v>15.963912209405045</c:v>
                </c:pt>
                <c:pt idx="9521">
                  <c:v>15.962235680082486</c:v>
                </c:pt>
                <c:pt idx="9522">
                  <c:v>15.969954786044532</c:v>
                </c:pt>
                <c:pt idx="9523">
                  <c:v>15.968403556005738</c:v>
                </c:pt>
                <c:pt idx="9524">
                  <c:v>15.970347012156997</c:v>
                </c:pt>
                <c:pt idx="9525">
                  <c:v>15.969520330403068</c:v>
                </c:pt>
                <c:pt idx="9526">
                  <c:v>15.967844092308138</c:v>
                </c:pt>
                <c:pt idx="9527">
                  <c:v>15.96616820606839</c:v>
                </c:pt>
                <c:pt idx="9528">
                  <c:v>15.968871226942275</c:v>
                </c:pt>
                <c:pt idx="9529">
                  <c:v>15.967195584630948</c:v>
                </c:pt>
                <c:pt idx="9530">
                  <c:v>15.965520293939035</c:v>
                </c:pt>
                <c:pt idx="9531">
                  <c:v>15.969053665534089</c:v>
                </c:pt>
                <c:pt idx="9532">
                  <c:v>15.967378531403643</c:v>
                </c:pt>
                <c:pt idx="9533">
                  <c:v>15.965703748675365</c:v>
                </c:pt>
                <c:pt idx="9534">
                  <c:v>15.964029317238692</c:v>
                </c:pt>
                <c:pt idx="9535">
                  <c:v>15.962355236983109</c:v>
                </c:pt>
                <c:pt idx="9536">
                  <c:v>15.963165198337341</c:v>
                </c:pt>
                <c:pt idx="9537">
                  <c:v>15.971119784644827</c:v>
                </c:pt>
                <c:pt idx="9538">
                  <c:v>15.969445487571273</c:v>
                </c:pt>
                <c:pt idx="9539">
                  <c:v>15.967771541503392</c:v>
                </c:pt>
                <c:pt idx="9540">
                  <c:v>15.969518175706519</c:v>
                </c:pt>
                <c:pt idx="9541">
                  <c:v>15.968469763164411</c:v>
                </c:pt>
                <c:pt idx="9542">
                  <c:v>15.96919127214559</c:v>
                </c:pt>
                <c:pt idx="9543">
                  <c:v>15.969150083975547</c:v>
                </c:pt>
                <c:pt idx="9544">
                  <c:v>15.968206304917313</c:v>
                </c:pt>
                <c:pt idx="9545">
                  <c:v>15.9665335407957</c:v>
                </c:pt>
                <c:pt idx="9546">
                  <c:v>15.964861127101262</c:v>
                </c:pt>
                <c:pt idx="9547">
                  <c:v>15.963189063723895</c:v>
                </c:pt>
                <c:pt idx="9548">
                  <c:v>15.961517350553541</c:v>
                </c:pt>
                <c:pt idx="9549">
                  <c:v>15.959845987480184</c:v>
                </c:pt>
                <c:pt idx="9550">
                  <c:v>15.958174974393859</c:v>
                </c:pt>
                <c:pt idx="9551">
                  <c:v>15.956504311184649</c:v>
                </c:pt>
                <c:pt idx="9552">
                  <c:v>15.954833997742673</c:v>
                </c:pt>
                <c:pt idx="9553">
                  <c:v>15.953164033958107</c:v>
                </c:pt>
                <c:pt idx="9554">
                  <c:v>15.951494419721167</c:v>
                </c:pt>
                <c:pt idx="9555">
                  <c:v>15.962170902025667</c:v>
                </c:pt>
                <c:pt idx="9556">
                  <c:v>15.960500694753298</c:v>
                </c:pt>
                <c:pt idx="9557">
                  <c:v>15.958830836969792</c:v>
                </c:pt>
                <c:pt idx="9558">
                  <c:v>15.957161328565464</c:v>
                </c:pt>
                <c:pt idx="9559">
                  <c:v>15.955492169430677</c:v>
                </c:pt>
                <c:pt idx="9560">
                  <c:v>15.962217577460617</c:v>
                </c:pt>
                <c:pt idx="9561">
                  <c:v>15.960548238663561</c:v>
                </c:pt>
                <c:pt idx="9562">
                  <c:v>15.958879248991003</c:v>
                </c:pt>
                <c:pt idx="9563">
                  <c:v>15.957210608333433</c:v>
                </c:pt>
                <c:pt idx="9564">
                  <c:v>15.955542316581386</c:v>
                </c:pt>
                <c:pt idx="9565">
                  <c:v>15.956579189733972</c:v>
                </c:pt>
                <c:pt idx="9566">
                  <c:v>15.955550697818357</c:v>
                </c:pt>
                <c:pt idx="9567">
                  <c:v>15.955449744222713</c:v>
                </c:pt>
                <c:pt idx="9568">
                  <c:v>15.953782333861733</c:v>
                </c:pt>
                <c:pt idx="9569">
                  <c:v>15.952115271966868</c:v>
                </c:pt>
                <c:pt idx="9570">
                  <c:v>15.950448558428892</c:v>
                </c:pt>
                <c:pt idx="9571">
                  <c:v>15.948782193138625</c:v>
                </c:pt>
                <c:pt idx="9572">
                  <c:v>15.947116175986935</c:v>
                </c:pt>
                <c:pt idx="9573">
                  <c:v>15.945450506864729</c:v>
                </c:pt>
                <c:pt idx="9574">
                  <c:v>15.943785185662968</c:v>
                </c:pt>
                <c:pt idx="9575">
                  <c:v>15.942120212272652</c:v>
                </c:pt>
                <c:pt idx="9576">
                  <c:v>15.940455586584831</c:v>
                </c:pt>
                <c:pt idx="9577">
                  <c:v>15.938791308490595</c:v>
                </c:pt>
                <c:pt idx="9578">
                  <c:v>15.942133378354892</c:v>
                </c:pt>
                <c:pt idx="9579">
                  <c:v>15.940469272574271</c:v>
                </c:pt>
                <c:pt idx="9580">
                  <c:v>15.938805514169868</c:v>
                </c:pt>
                <c:pt idx="9581">
                  <c:v>15.937142103032928</c:v>
                </c:pt>
                <c:pt idx="9582">
                  <c:v>15.935479039054734</c:v>
                </c:pt>
                <c:pt idx="9583">
                  <c:v>15.93718937235605</c:v>
                </c:pt>
                <c:pt idx="9584">
                  <c:v>15.935526650460135</c:v>
                </c:pt>
                <c:pt idx="9585">
                  <c:v>15.933864275470519</c:v>
                </c:pt>
                <c:pt idx="9586">
                  <c:v>15.932202247278648</c:v>
                </c:pt>
                <c:pt idx="9587">
                  <c:v>15.937551308496268</c:v>
                </c:pt>
                <c:pt idx="9588">
                  <c:v>15.935889242450957</c:v>
                </c:pt>
                <c:pt idx="9589">
                  <c:v>15.93422752303047</c:v>
                </c:pt>
                <c:pt idx="9590">
                  <c:v>15.932566150126391</c:v>
                </c:pt>
                <c:pt idx="9591">
                  <c:v>15.939710763733995</c:v>
                </c:pt>
                <c:pt idx="9592">
                  <c:v>15.938049165614144</c:v>
                </c:pt>
                <c:pt idx="9593">
                  <c:v>15.946027581544442</c:v>
                </c:pt>
                <c:pt idx="9594">
                  <c:v>15.944365671426512</c:v>
                </c:pt>
                <c:pt idx="9595">
                  <c:v>15.942704107684179</c:v>
                </c:pt>
                <c:pt idx="9596">
                  <c:v>15.941042890209168</c:v>
                </c:pt>
                <c:pt idx="9597">
                  <c:v>15.942314337033682</c:v>
                </c:pt>
                <c:pt idx="9598">
                  <c:v>15.940653506287038</c:v>
                </c:pt>
                <c:pt idx="9599">
                  <c:v>15.9389930215468</c:v>
                </c:pt>
                <c:pt idx="9600">
                  <c:v>15.937332882704851</c:v>
                </c:pt>
                <c:pt idx="9601">
                  <c:v>15.935673089653122</c:v>
                </c:pt>
                <c:pt idx="9602">
                  <c:v>15.934013642283587</c:v>
                </c:pt>
                <c:pt idx="9603">
                  <c:v>15.932354540488264</c:v>
                </c:pt>
                <c:pt idx="9604">
                  <c:v>15.930695784159218</c:v>
                </c:pt>
                <c:pt idx="9605">
                  <c:v>15.929037373188557</c:v>
                </c:pt>
                <c:pt idx="9606">
                  <c:v>15.927379307468438</c:v>
                </c:pt>
                <c:pt idx="9607">
                  <c:v>15.9267882061711</c:v>
                </c:pt>
                <c:pt idx="9608">
                  <c:v>15.925130719626592</c:v>
                </c:pt>
                <c:pt idx="9609">
                  <c:v>15.924203366898992</c:v>
                </c:pt>
                <c:pt idx="9610">
                  <c:v>15.923523225213099</c:v>
                </c:pt>
                <c:pt idx="9611">
                  <c:v>15.921866595664076</c:v>
                </c:pt>
                <c:pt idx="9612">
                  <c:v>15.922249062183942</c:v>
                </c:pt>
                <c:pt idx="9613">
                  <c:v>15.920592909795532</c:v>
                </c:pt>
                <c:pt idx="9614">
                  <c:v>15.923243174353422</c:v>
                </c:pt>
                <c:pt idx="9615">
                  <c:v>15.924266933172971</c:v>
                </c:pt>
                <c:pt idx="9616">
                  <c:v>15.92261108759398</c:v>
                </c:pt>
                <c:pt idx="9617">
                  <c:v>15.926813809693332</c:v>
                </c:pt>
                <c:pt idx="9618">
                  <c:v>15.925158043625165</c:v>
                </c:pt>
                <c:pt idx="9619">
                  <c:v>15.92350262179111</c:v>
                </c:pt>
                <c:pt idx="9620">
                  <c:v>15.921847544083825</c:v>
                </c:pt>
                <c:pt idx="9621">
                  <c:v>15.921211540320375</c:v>
                </c:pt>
                <c:pt idx="9622">
                  <c:v>15.919557044680728</c:v>
                </c:pt>
                <c:pt idx="9623">
                  <c:v>15.917902892868105</c:v>
                </c:pt>
                <c:pt idx="9624">
                  <c:v>15.916249084775339</c:v>
                </c:pt>
                <c:pt idx="9625">
                  <c:v>15.914595620295309</c:v>
                </c:pt>
                <c:pt idx="9626">
                  <c:v>15.912942499320934</c:v>
                </c:pt>
                <c:pt idx="9627">
                  <c:v>15.911289721745185</c:v>
                </c:pt>
                <c:pt idx="9628">
                  <c:v>15.90963728746107</c:v>
                </c:pt>
                <c:pt idx="9629">
                  <c:v>15.912606967318313</c:v>
                </c:pt>
                <c:pt idx="9630">
                  <c:v>15.910954739411832</c:v>
                </c:pt>
                <c:pt idx="9631">
                  <c:v>15.912556545081578</c:v>
                </c:pt>
                <c:pt idx="9632">
                  <c:v>15.910904665444384</c:v>
                </c:pt>
                <c:pt idx="9633">
                  <c:v>15.90925312873425</c:v>
                </c:pt>
                <c:pt idx="9634">
                  <c:v>15.907955358579603</c:v>
                </c:pt>
                <c:pt idx="9635">
                  <c:v>15.906464823851717</c:v>
                </c:pt>
                <c:pt idx="9636">
                  <c:v>15.904814261973138</c:v>
                </c:pt>
                <c:pt idx="9637">
                  <c:v>15.904665246875137</c:v>
                </c:pt>
                <c:pt idx="9638">
                  <c:v>15.903015214169786</c:v>
                </c:pt>
                <c:pt idx="9639">
                  <c:v>15.909195351822262</c:v>
                </c:pt>
                <c:pt idx="9640">
                  <c:v>15.907545191532684</c:v>
                </c:pt>
                <c:pt idx="9641">
                  <c:v>15.905895373528999</c:v>
                </c:pt>
                <c:pt idx="9642">
                  <c:v>15.904245897704719</c:v>
                </c:pt>
                <c:pt idx="9643">
                  <c:v>15.902596763953401</c:v>
                </c:pt>
                <c:pt idx="9644">
                  <c:v>15.9024553132123</c:v>
                </c:pt>
                <c:pt idx="9645">
                  <c:v>15.900806707021836</c:v>
                </c:pt>
                <c:pt idx="9646">
                  <c:v>15.899158442617667</c:v>
                </c:pt>
                <c:pt idx="9647">
                  <c:v>15.897510519893515</c:v>
                </c:pt>
                <c:pt idx="9648">
                  <c:v>15.895862938743148</c:v>
                </c:pt>
                <c:pt idx="9649">
                  <c:v>15.894375664902515</c:v>
                </c:pt>
                <c:pt idx="9650">
                  <c:v>15.892728750006142</c:v>
                </c:pt>
                <c:pt idx="9651">
                  <c:v>15.895730633351437</c:v>
                </c:pt>
                <c:pt idx="9652">
                  <c:v>15.897649666555257</c:v>
                </c:pt>
                <c:pt idx="9653">
                  <c:v>15.896002924306805</c:v>
                </c:pt>
                <c:pt idx="9654">
                  <c:v>15.894356523175338</c:v>
                </c:pt>
                <c:pt idx="9655">
                  <c:v>15.894603678514347</c:v>
                </c:pt>
                <c:pt idx="9656">
                  <c:v>15.893936198046209</c:v>
                </c:pt>
                <c:pt idx="9657">
                  <c:v>15.892290522316445</c:v>
                </c:pt>
                <c:pt idx="9658">
                  <c:v>15.890645187341571</c:v>
                </c:pt>
                <c:pt idx="9659">
                  <c:v>15.889000193015759</c:v>
                </c:pt>
                <c:pt idx="9660">
                  <c:v>15.88735553923323</c:v>
                </c:pt>
                <c:pt idx="9661">
                  <c:v>15.885711225888246</c:v>
                </c:pt>
                <c:pt idx="9662">
                  <c:v>15.884067252875115</c:v>
                </c:pt>
                <c:pt idx="9663">
                  <c:v>15.882423620088186</c:v>
                </c:pt>
                <c:pt idx="9664">
                  <c:v>15.880780327421855</c:v>
                </c:pt>
                <c:pt idx="9665">
                  <c:v>15.87913737477056</c:v>
                </c:pt>
                <c:pt idx="9666">
                  <c:v>15.877494762028782</c:v>
                </c:pt>
                <c:pt idx="9667">
                  <c:v>15.875852489091045</c:v>
                </c:pt>
                <c:pt idx="9668">
                  <c:v>15.874210555851922</c:v>
                </c:pt>
                <c:pt idx="9669">
                  <c:v>15.875164308771945</c:v>
                </c:pt>
                <c:pt idx="9670">
                  <c:v>15.873522786250099</c:v>
                </c:pt>
                <c:pt idx="9671">
                  <c:v>15.882734319770078</c:v>
                </c:pt>
                <c:pt idx="9672">
                  <c:v>15.88109235405936</c:v>
                </c:pt>
                <c:pt idx="9673">
                  <c:v>15.879450727808166</c:v>
                </c:pt>
                <c:pt idx="9674">
                  <c:v>15.880692950933895</c:v>
                </c:pt>
                <c:pt idx="9675">
                  <c:v>15.879051705279602</c:v>
                </c:pt>
                <c:pt idx="9676">
                  <c:v>15.877410798830777</c:v>
                </c:pt>
                <c:pt idx="9677">
                  <c:v>15.875770231482273</c:v>
                </c:pt>
                <c:pt idx="9678">
                  <c:v>15.874130003128984</c:v>
                </c:pt>
                <c:pt idx="9679">
                  <c:v>15.876975706728897</c:v>
                </c:pt>
                <c:pt idx="9680">
                  <c:v>15.875335692711054</c:v>
                </c:pt>
                <c:pt idx="9681">
                  <c:v>15.87369601746909</c:v>
                </c:pt>
                <c:pt idx="9682">
                  <c:v>15.872056680898041</c:v>
                </c:pt>
                <c:pt idx="9683">
                  <c:v>15.87041768289299</c:v>
                </c:pt>
                <c:pt idx="9684">
                  <c:v>15.872328374739297</c:v>
                </c:pt>
                <c:pt idx="9685">
                  <c:v>15.870689687110271</c:v>
                </c:pt>
                <c:pt idx="9686">
                  <c:v>15.869051337808411</c:v>
                </c:pt>
                <c:pt idx="9687">
                  <c:v>15.867413326728952</c:v>
                </c:pt>
                <c:pt idx="9688">
                  <c:v>15.865775653767168</c:v>
                </c:pt>
                <c:pt idx="9689">
                  <c:v>15.864138318818378</c:v>
                </c:pt>
                <c:pt idx="9690">
                  <c:v>15.862501321777946</c:v>
                </c:pt>
                <c:pt idx="9691">
                  <c:v>15.86086466254128</c:v>
                </c:pt>
                <c:pt idx="9692">
                  <c:v>15.859228341003826</c:v>
                </c:pt>
                <c:pt idx="9693">
                  <c:v>15.857592357061078</c:v>
                </c:pt>
                <c:pt idx="9694">
                  <c:v>15.85595671060857</c:v>
                </c:pt>
                <c:pt idx="9695">
                  <c:v>15.854321401541881</c:v>
                </c:pt>
                <c:pt idx="9696">
                  <c:v>15.857945849281208</c:v>
                </c:pt>
                <c:pt idx="9697">
                  <c:v>15.85631067235305</c:v>
                </c:pt>
                <c:pt idx="9698">
                  <c:v>15.854675832609535</c:v>
                </c:pt>
                <c:pt idx="9699">
                  <c:v>15.853041329946379</c:v>
                </c:pt>
                <c:pt idx="9700">
                  <c:v>15.859924145233732</c:v>
                </c:pt>
                <c:pt idx="9701">
                  <c:v>15.858289438560341</c:v>
                </c:pt>
                <c:pt idx="9702">
                  <c:v>15.856655068835662</c:v>
                </c:pt>
                <c:pt idx="9703">
                  <c:v>15.856634977894009</c:v>
                </c:pt>
                <c:pt idx="9704">
                  <c:v>15.855001115454247</c:v>
                </c:pt>
                <c:pt idx="9705">
                  <c:v>15.854491387309428</c:v>
                </c:pt>
                <c:pt idx="9706">
                  <c:v>15.853734201092696</c:v>
                </c:pt>
                <c:pt idx="9707">
                  <c:v>15.856269477764366</c:v>
                </c:pt>
                <c:pt idx="9708">
                  <c:v>15.854636326103252</c:v>
                </c:pt>
                <c:pt idx="9709">
                  <c:v>15.85300351082765</c:v>
                </c:pt>
                <c:pt idx="9710">
                  <c:v>15.85137103183364</c:v>
                </c:pt>
                <c:pt idx="9711">
                  <c:v>15.8519311222292</c:v>
                </c:pt>
                <c:pt idx="9712">
                  <c:v>15.850299089785853</c:v>
                </c:pt>
                <c:pt idx="9713">
                  <c:v>15.863204131422201</c:v>
                </c:pt>
                <c:pt idx="9714">
                  <c:v>15.861571274589322</c:v>
                </c:pt>
                <c:pt idx="9715">
                  <c:v>15.862963138424746</c:v>
                </c:pt>
                <c:pt idx="9716">
                  <c:v>15.86187250654643</c:v>
                </c:pt>
                <c:pt idx="9717">
                  <c:v>15.860240290812065</c:v>
                </c:pt>
                <c:pt idx="9718">
                  <c:v>15.858608410959116</c:v>
                </c:pt>
                <c:pt idx="9719">
                  <c:v>15.856976866883915</c:v>
                </c:pt>
                <c:pt idx="9720">
                  <c:v>15.860266646376768</c:v>
                </c:pt>
                <c:pt idx="9721">
                  <c:v>15.858635267375906</c:v>
                </c:pt>
                <c:pt idx="9722">
                  <c:v>15.857004223946165</c:v>
                </c:pt>
                <c:pt idx="9723">
                  <c:v>15.86196288395637</c:v>
                </c:pt>
                <c:pt idx="9724">
                  <c:v>15.860331833788354</c:v>
                </c:pt>
                <c:pt idx="9725">
                  <c:v>15.860276640236458</c:v>
                </c:pt>
                <c:pt idx="9726">
                  <c:v>15.858646098790974</c:v>
                </c:pt>
                <c:pt idx="9727">
                  <c:v>15.857015892571937</c:v>
                </c:pt>
                <c:pt idx="9728">
                  <c:v>15.855386021475978</c:v>
                </c:pt>
                <c:pt idx="9729">
                  <c:v>15.854809934758631</c:v>
                </c:pt>
                <c:pt idx="9730">
                  <c:v>15.856108026765138</c:v>
                </c:pt>
                <c:pt idx="9731">
                  <c:v>15.856455843844898</c:v>
                </c:pt>
                <c:pt idx="9732">
                  <c:v>15.86012404874141</c:v>
                </c:pt>
                <c:pt idx="9733">
                  <c:v>15.858494695541415</c:v>
                </c:pt>
                <c:pt idx="9734">
                  <c:v>15.856865677082705</c:v>
                </c:pt>
                <c:pt idx="9735">
                  <c:v>15.855236993262135</c:v>
                </c:pt>
                <c:pt idx="9736">
                  <c:v>15.8536086439766</c:v>
                </c:pt>
                <c:pt idx="9737">
                  <c:v>15.856213020267042</c:v>
                </c:pt>
                <c:pt idx="9738">
                  <c:v>15.85458490516074</c:v>
                </c:pt>
                <c:pt idx="9739">
                  <c:v>15.856619641798913</c:v>
                </c:pt>
                <c:pt idx="9740">
                  <c:v>15.854991819230204</c:v>
                </c:pt>
                <c:pt idx="9741">
                  <c:v>15.858029885153403</c:v>
                </c:pt>
                <c:pt idx="9742">
                  <c:v>15.860910623404664</c:v>
                </c:pt>
                <c:pt idx="9743">
                  <c:v>15.859282861641177</c:v>
                </c:pt>
                <c:pt idx="9744">
                  <c:v>15.857655433948858</c:v>
                </c:pt>
                <c:pt idx="9745">
                  <c:v>15.856285432256991</c:v>
                </c:pt>
                <c:pt idx="9746">
                  <c:v>15.85465864602202</c:v>
                </c:pt>
                <c:pt idx="9747">
                  <c:v>15.853032193555254</c:v>
                </c:pt>
                <c:pt idx="9748">
                  <c:v>15.851406074753987</c:v>
                </c:pt>
                <c:pt idx="9749">
                  <c:v>15.849780289515552</c:v>
                </c:pt>
                <c:pt idx="9750">
                  <c:v>15.848154837737322</c:v>
                </c:pt>
                <c:pt idx="9751">
                  <c:v>15.846529719316717</c:v>
                </c:pt>
                <c:pt idx="9752">
                  <c:v>15.845843169176113</c:v>
                </c:pt>
                <c:pt idx="9753">
                  <c:v>15.844218620973409</c:v>
                </c:pt>
                <c:pt idx="9754">
                  <c:v>15.842594405840556</c:v>
                </c:pt>
                <c:pt idx="9755">
                  <c:v>15.840970523675136</c:v>
                </c:pt>
                <c:pt idx="9756">
                  <c:v>15.83934697437477</c:v>
                </c:pt>
                <c:pt idx="9757">
                  <c:v>15.841408019559141</c:v>
                </c:pt>
                <c:pt idx="9758">
                  <c:v>15.842860967208413</c:v>
                </c:pt>
                <c:pt idx="9759">
                  <c:v>15.841237723256855</c:v>
                </c:pt>
                <c:pt idx="9760">
                  <c:v>15.840609281102257</c:v>
                </c:pt>
                <c:pt idx="9761">
                  <c:v>15.838986600372786</c:v>
                </c:pt>
                <c:pt idx="9762">
                  <c:v>15.838395131521754</c:v>
                </c:pt>
                <c:pt idx="9763">
                  <c:v>15.838268103284433</c:v>
                </c:pt>
                <c:pt idx="9764">
                  <c:v>15.838475706344408</c:v>
                </c:pt>
                <c:pt idx="9765">
                  <c:v>15.836853908709108</c:v>
                </c:pt>
                <c:pt idx="9766">
                  <c:v>15.835407305746385</c:v>
                </c:pt>
                <c:pt idx="9767">
                  <c:v>15.835463069481502</c:v>
                </c:pt>
                <c:pt idx="9768">
                  <c:v>15.833842078277748</c:v>
                </c:pt>
                <c:pt idx="9769">
                  <c:v>15.832221418904332</c:v>
                </c:pt>
                <c:pt idx="9770">
                  <c:v>15.835077767096749</c:v>
                </c:pt>
                <c:pt idx="9771">
                  <c:v>15.833457312965855</c:v>
                </c:pt>
                <c:pt idx="9772">
                  <c:v>15.831837190453529</c:v>
                </c:pt>
                <c:pt idx="9773">
                  <c:v>15.830217399457984</c:v>
                </c:pt>
                <c:pt idx="9774">
                  <c:v>15.828597939877477</c:v>
                </c:pt>
                <c:pt idx="9775">
                  <c:v>15.826978811610305</c:v>
                </c:pt>
                <c:pt idx="9776">
                  <c:v>15.833136085710926</c:v>
                </c:pt>
                <c:pt idx="9777">
                  <c:v>15.831516824503552</c:v>
                </c:pt>
                <c:pt idx="9778">
                  <c:v>15.829897894467301</c:v>
                </c:pt>
                <c:pt idx="9779">
                  <c:v>15.829264368333831</c:v>
                </c:pt>
                <c:pt idx="9780">
                  <c:v>15.828264261530556</c:v>
                </c:pt>
                <c:pt idx="9781">
                  <c:v>15.82664616050198</c:v>
                </c:pt>
                <c:pt idx="9782">
                  <c:v>15.825028390271937</c:v>
                </c:pt>
                <c:pt idx="9783">
                  <c:v>15.823410950739</c:v>
                </c:pt>
                <c:pt idx="9784">
                  <c:v>15.821793841801775</c:v>
                </c:pt>
                <c:pt idx="9785">
                  <c:v>15.820177063358917</c:v>
                </c:pt>
                <c:pt idx="9786">
                  <c:v>15.832025190962609</c:v>
                </c:pt>
                <c:pt idx="9787">
                  <c:v>15.830407697583883</c:v>
                </c:pt>
                <c:pt idx="9788">
                  <c:v>15.828790534676786</c:v>
                </c:pt>
                <c:pt idx="9789">
                  <c:v>15.827173702140046</c:v>
                </c:pt>
                <c:pt idx="9790">
                  <c:v>15.82555719987244</c:v>
                </c:pt>
                <c:pt idx="9791">
                  <c:v>15.823941027772779</c:v>
                </c:pt>
                <c:pt idx="9792">
                  <c:v>15.822325185739922</c:v>
                </c:pt>
                <c:pt idx="9793">
                  <c:v>15.821459596912675</c:v>
                </c:pt>
                <c:pt idx="9794">
                  <c:v>15.819844338148313</c:v>
                </c:pt>
                <c:pt idx="9795">
                  <c:v>15.818229409163202</c:v>
                </c:pt>
                <c:pt idx="9796">
                  <c:v>15.816614809856357</c:v>
                </c:pt>
                <c:pt idx="9797">
                  <c:v>15.815000540126835</c:v>
                </c:pt>
                <c:pt idx="9798">
                  <c:v>15.81510103806203</c:v>
                </c:pt>
                <c:pt idx="9799">
                  <c:v>15.814085005082591</c:v>
                </c:pt>
                <c:pt idx="9800">
                  <c:v>15.812471487583858</c:v>
                </c:pt>
                <c:pt idx="9801">
                  <c:v>15.810858299307222</c:v>
                </c:pt>
                <c:pt idx="9802">
                  <c:v>15.810661164753148</c:v>
                </c:pt>
                <c:pt idx="9803">
                  <c:v>15.809048490215741</c:v>
                </c:pt>
                <c:pt idx="9804">
                  <c:v>15.810398840849825</c:v>
                </c:pt>
                <c:pt idx="9805">
                  <c:v>15.808786521979659</c:v>
                </c:pt>
                <c:pt idx="9806">
                  <c:v>15.807174531919296</c:v>
                </c:pt>
                <c:pt idx="9807">
                  <c:v>15.805562870568162</c:v>
                </c:pt>
                <c:pt idx="9808">
                  <c:v>15.803951537825725</c:v>
                </c:pt>
                <c:pt idx="9809">
                  <c:v>15.802340533591492</c:v>
                </c:pt>
                <c:pt idx="9810">
                  <c:v>15.800729857765011</c:v>
                </c:pt>
                <c:pt idx="9811">
                  <c:v>15.799436559221483</c:v>
                </c:pt>
                <c:pt idx="9812">
                  <c:v>15.797826507600243</c:v>
                </c:pt>
                <c:pt idx="9813">
                  <c:v>15.801530600371294</c:v>
                </c:pt>
                <c:pt idx="9814">
                  <c:v>15.804880423176145</c:v>
                </c:pt>
                <c:pt idx="9815">
                  <c:v>15.803270309033605</c:v>
                </c:pt>
                <c:pt idx="9816">
                  <c:v>15.801660522916762</c:v>
                </c:pt>
                <c:pt idx="9817">
                  <c:v>15.800100898244867</c:v>
                </c:pt>
                <c:pt idx="9818">
                  <c:v>15.805469565296791</c:v>
                </c:pt>
                <c:pt idx="9819">
                  <c:v>15.803860047011119</c:v>
                </c:pt>
                <c:pt idx="9820">
                  <c:v>15.802250856496201</c:v>
                </c:pt>
                <c:pt idx="9821">
                  <c:v>15.801284386897215</c:v>
                </c:pt>
                <c:pt idx="9822">
                  <c:v>15.799720405198592</c:v>
                </c:pt>
                <c:pt idx="9823">
                  <c:v>15.79811212747005</c:v>
                </c:pt>
                <c:pt idx="9824">
                  <c:v>15.796504177126288</c:v>
                </c:pt>
                <c:pt idx="9825">
                  <c:v>15.79489655406735</c:v>
                </c:pt>
                <c:pt idx="9826">
                  <c:v>15.793289258193322</c:v>
                </c:pt>
                <c:pt idx="9827">
                  <c:v>15.794482461689411</c:v>
                </c:pt>
                <c:pt idx="9828">
                  <c:v>15.792875534996798</c:v>
                </c:pt>
                <c:pt idx="9829">
                  <c:v>15.791268935247562</c:v>
                </c:pt>
                <c:pt idx="9830">
                  <c:v>15.789662662341932</c:v>
                </c:pt>
                <c:pt idx="9831">
                  <c:v>15.788056716180179</c:v>
                </c:pt>
                <c:pt idx="9832">
                  <c:v>15.786451096662619</c:v>
                </c:pt>
                <c:pt idx="9833">
                  <c:v>15.787511413659988</c:v>
                </c:pt>
                <c:pt idx="9834">
                  <c:v>15.787062985242263</c:v>
                </c:pt>
                <c:pt idx="9835">
                  <c:v>15.785457956471905</c:v>
                </c:pt>
                <c:pt idx="9836">
                  <c:v>15.783853254026397</c:v>
                </c:pt>
                <c:pt idx="9837">
                  <c:v>15.782248877806227</c:v>
                </c:pt>
                <c:pt idx="9838">
                  <c:v>15.782262350129542</c:v>
                </c:pt>
                <c:pt idx="9839">
                  <c:v>15.780658461679325</c:v>
                </c:pt>
                <c:pt idx="9840">
                  <c:v>15.779054899189571</c:v>
                </c:pt>
                <c:pt idx="9841">
                  <c:v>15.777931792986543</c:v>
                </c:pt>
                <c:pt idx="9842">
                  <c:v>15.776328833340806</c:v>
                </c:pt>
                <c:pt idx="9843">
                  <c:v>15.774743483082833</c:v>
                </c:pt>
                <c:pt idx="9844">
                  <c:v>15.773141172927112</c:v>
                </c:pt>
                <c:pt idx="9845">
                  <c:v>15.776965771644498</c:v>
                </c:pt>
                <c:pt idx="9846">
                  <c:v>15.780814299323028</c:v>
                </c:pt>
                <c:pt idx="9847">
                  <c:v>15.779211860827971</c:v>
                </c:pt>
                <c:pt idx="9848">
                  <c:v>15.777609747734173</c:v>
                </c:pt>
                <c:pt idx="9849">
                  <c:v>15.776007959942524</c:v>
                </c:pt>
                <c:pt idx="9850">
                  <c:v>15.77440649735396</c:v>
                </c:pt>
                <c:pt idx="9851">
                  <c:v>15.773335801274433</c:v>
                </c:pt>
                <c:pt idx="9852">
                  <c:v>15.778942404132021</c:v>
                </c:pt>
                <c:pt idx="9853">
                  <c:v>15.785733428563688</c:v>
                </c:pt>
                <c:pt idx="9854">
                  <c:v>15.784131629129028</c:v>
                </c:pt>
                <c:pt idx="9855">
                  <c:v>15.78253015473484</c:v>
                </c:pt>
                <c:pt idx="9856">
                  <c:v>15.780929005282193</c:v>
                </c:pt>
                <c:pt idx="9857">
                  <c:v>15.779630706510448</c:v>
                </c:pt>
                <c:pt idx="9858">
                  <c:v>15.778030175959021</c:v>
                </c:pt>
                <c:pt idx="9859">
                  <c:v>15.776429970058823</c:v>
                </c:pt>
                <c:pt idx="9860">
                  <c:v>15.774830088711084</c:v>
                </c:pt>
                <c:pt idx="9861">
                  <c:v>15.773230531817076</c:v>
                </c:pt>
                <c:pt idx="9862">
                  <c:v>15.771631299278109</c:v>
                </c:pt>
                <c:pt idx="9863">
                  <c:v>15.775187724304766</c:v>
                </c:pt>
                <c:pt idx="9864">
                  <c:v>15.773588617591709</c:v>
                </c:pt>
                <c:pt idx="9865">
                  <c:v>15.771989835043808</c:v>
                </c:pt>
                <c:pt idx="9866">
                  <c:v>15.770391376562502</c:v>
                </c:pt>
                <c:pt idx="9867">
                  <c:v>15.768793242049272</c:v>
                </c:pt>
                <c:pt idx="9868">
                  <c:v>15.770111944336353</c:v>
                </c:pt>
                <c:pt idx="9869">
                  <c:v>15.770997004318634</c:v>
                </c:pt>
                <c:pt idx="9870">
                  <c:v>15.769399294157118</c:v>
                </c:pt>
                <c:pt idx="9871">
                  <c:v>15.769441657884173</c:v>
                </c:pt>
                <c:pt idx="9872">
                  <c:v>15.767844428910418</c:v>
                </c:pt>
                <c:pt idx="9873">
                  <c:v>15.766247523458837</c:v>
                </c:pt>
                <c:pt idx="9874">
                  <c:v>15.764650941431146</c:v>
                </c:pt>
                <c:pt idx="9875">
                  <c:v>15.763054682729097</c:v>
                </c:pt>
                <c:pt idx="9876">
                  <c:v>15.765278087952023</c:v>
                </c:pt>
                <c:pt idx="9877">
                  <c:v>15.76368208895547</c:v>
                </c:pt>
                <c:pt idx="9878">
                  <c:v>15.762086413068339</c:v>
                </c:pt>
                <c:pt idx="9879">
                  <c:v>15.760491060192523</c:v>
                </c:pt>
                <c:pt idx="9880">
                  <c:v>15.759096456137616</c:v>
                </c:pt>
                <c:pt idx="9881">
                  <c:v>15.757501728708338</c:v>
                </c:pt>
                <c:pt idx="9882">
                  <c:v>15.762894278328549</c:v>
                </c:pt>
                <c:pt idx="9883">
                  <c:v>15.761299489348549</c:v>
                </c:pt>
                <c:pt idx="9884">
                  <c:v>15.75970502303703</c:v>
                </c:pt>
                <c:pt idx="9885">
                  <c:v>15.761446381108277</c:v>
                </c:pt>
                <c:pt idx="9886">
                  <c:v>15.75985222247764</c:v>
                </c:pt>
                <c:pt idx="9887">
                  <c:v>15.758258386290091</c:v>
                </c:pt>
                <c:pt idx="9888">
                  <c:v>15.756664872447812</c:v>
                </c:pt>
                <c:pt idx="9889">
                  <c:v>15.755071680853026</c:v>
                </c:pt>
                <c:pt idx="9890">
                  <c:v>15.755231924669593</c:v>
                </c:pt>
                <c:pt idx="9891">
                  <c:v>15.753639200051248</c:v>
                </c:pt>
                <c:pt idx="9892">
                  <c:v>15.752046797423121</c:v>
                </c:pt>
                <c:pt idx="9893">
                  <c:v>15.752859733389798</c:v>
                </c:pt>
                <c:pt idx="9894">
                  <c:v>15.758062879226991</c:v>
                </c:pt>
                <c:pt idx="9895">
                  <c:v>15.75647051232327</c:v>
                </c:pt>
                <c:pt idx="9896">
                  <c:v>15.754878467207343</c:v>
                </c:pt>
                <c:pt idx="9897">
                  <c:v>15.753286743781681</c:v>
                </c:pt>
                <c:pt idx="9898">
                  <c:v>15.751695341948791</c:v>
                </c:pt>
                <c:pt idx="9899">
                  <c:v>15.75010426161122</c:v>
                </c:pt>
                <c:pt idx="9900">
                  <c:v>15.748513502671555</c:v>
                </c:pt>
                <c:pt idx="9901">
                  <c:v>15.746923065032425</c:v>
                </c:pt>
                <c:pt idx="9902">
                  <c:v>15.745332948596493</c:v>
                </c:pt>
                <c:pt idx="9903">
                  <c:v>15.743743153266465</c:v>
                </c:pt>
                <c:pt idx="9904">
                  <c:v>15.748533261493124</c:v>
                </c:pt>
                <c:pt idx="9905">
                  <c:v>15.746943464071208</c:v>
                </c:pt>
                <c:pt idx="9906">
                  <c:v>15.749928400733875</c:v>
                </c:pt>
                <c:pt idx="9907">
                  <c:v>15.748338783414464</c:v>
                </c:pt>
                <c:pt idx="9908">
                  <c:v>15.746749486938189</c:v>
                </c:pt>
                <c:pt idx="9909">
                  <c:v>15.750485576470785</c:v>
                </c:pt>
                <c:pt idx="9910">
                  <c:v>15.748896384101048</c:v>
                </c:pt>
                <c:pt idx="9911">
                  <c:v>15.748192742063404</c:v>
                </c:pt>
                <c:pt idx="9912">
                  <c:v>15.746604101617317</c:v>
                </c:pt>
                <c:pt idx="9913">
                  <c:v>15.749501971666216</c:v>
                </c:pt>
                <c:pt idx="9914">
                  <c:v>15.747913519626714</c:v>
                </c:pt>
                <c:pt idx="9915">
                  <c:v>15.746325387968826</c:v>
                </c:pt>
                <c:pt idx="9916">
                  <c:v>15.744737576595631</c:v>
                </c:pt>
                <c:pt idx="9917">
                  <c:v>15.747472295767594</c:v>
                </c:pt>
                <c:pt idx="9918">
                  <c:v>15.74712702163607</c:v>
                </c:pt>
                <c:pt idx="9919">
                  <c:v>15.745539609637921</c:v>
                </c:pt>
                <c:pt idx="9920">
                  <c:v>15.743952517650255</c:v>
                </c:pt>
                <c:pt idx="9921">
                  <c:v>15.743853406791095</c:v>
                </c:pt>
                <c:pt idx="9922">
                  <c:v>15.742266804613649</c:v>
                </c:pt>
                <c:pt idx="9923">
                  <c:v>15.744120711229677</c:v>
                </c:pt>
                <c:pt idx="9924">
                  <c:v>15.742534401838117</c:v>
                </c:pt>
                <c:pt idx="9925">
                  <c:v>15.741562618226085</c:v>
                </c:pt>
                <c:pt idx="9926">
                  <c:v>15.739976886119887</c:v>
                </c:pt>
                <c:pt idx="9927">
                  <c:v>15.738391473460124</c:v>
                </c:pt>
                <c:pt idx="9928">
                  <c:v>15.736806380150279</c:v>
                </c:pt>
                <c:pt idx="9929">
                  <c:v>15.742414186420433</c:v>
                </c:pt>
                <c:pt idx="9930">
                  <c:v>15.742930408623021</c:v>
                </c:pt>
                <c:pt idx="9931">
                  <c:v>15.741345337095774</c:v>
                </c:pt>
                <c:pt idx="9932">
                  <c:v>15.739760584721154</c:v>
                </c:pt>
                <c:pt idx="9933">
                  <c:v>15.738176151402781</c:v>
                </c:pt>
                <c:pt idx="9934">
                  <c:v>15.736592037044311</c:v>
                </c:pt>
                <c:pt idx="9935">
                  <c:v>15.735008241549439</c:v>
                </c:pt>
                <c:pt idx="9936">
                  <c:v>15.733821517285099</c:v>
                </c:pt>
                <c:pt idx="9937">
                  <c:v>15.732238319305898</c:v>
                </c:pt>
                <c:pt idx="9938">
                  <c:v>15.730655439909651</c:v>
                </c:pt>
                <c:pt idx="9939">
                  <c:v>15.73008757083975</c:v>
                </c:pt>
                <c:pt idx="9940">
                  <c:v>15.728505226249585</c:v>
                </c:pt>
                <c:pt idx="9941">
                  <c:v>15.727175380502617</c:v>
                </c:pt>
                <c:pt idx="9942">
                  <c:v>15.725593647084082</c:v>
                </c:pt>
                <c:pt idx="9943">
                  <c:v>15.724012231793747</c:v>
                </c:pt>
                <c:pt idx="9944">
                  <c:v>15.722431134535649</c:v>
                </c:pt>
                <c:pt idx="9945">
                  <c:v>15.720850355213857</c:v>
                </c:pt>
                <c:pt idx="9946">
                  <c:v>15.719269893732484</c:v>
                </c:pt>
                <c:pt idx="9947">
                  <c:v>15.71768974999568</c:v>
                </c:pt>
                <c:pt idx="9948">
                  <c:v>15.719938585757298</c:v>
                </c:pt>
                <c:pt idx="9949">
                  <c:v>15.718358692432096</c:v>
                </c:pt>
                <c:pt idx="9950">
                  <c:v>15.716779116641479</c:v>
                </c:pt>
                <c:pt idx="9951">
                  <c:v>15.715199858289727</c:v>
                </c:pt>
                <c:pt idx="9952">
                  <c:v>15.713620917281158</c:v>
                </c:pt>
                <c:pt idx="9953">
                  <c:v>15.712042293520129</c:v>
                </c:pt>
                <c:pt idx="9954">
                  <c:v>15.710463986911035</c:v>
                </c:pt>
                <c:pt idx="9955">
                  <c:v>15.708885997358314</c:v>
                </c:pt>
                <c:pt idx="9956">
                  <c:v>15.707308324766432</c:v>
                </c:pt>
                <c:pt idx="9957">
                  <c:v>15.705730969039903</c:v>
                </c:pt>
                <c:pt idx="9958">
                  <c:v>15.705665158175385</c:v>
                </c:pt>
                <c:pt idx="9959">
                  <c:v>15.711006718673374</c:v>
                </c:pt>
                <c:pt idx="9960">
                  <c:v>15.709429466718884</c:v>
                </c:pt>
                <c:pt idx="9961">
                  <c:v>15.707852531418069</c:v>
                </c:pt>
                <c:pt idx="9962">
                  <c:v>15.706275912675581</c:v>
                </c:pt>
                <c:pt idx="9963">
                  <c:v>15.704699610396107</c:v>
                </c:pt>
                <c:pt idx="9964">
                  <c:v>15.703123624484377</c:v>
                </c:pt>
                <c:pt idx="9965">
                  <c:v>15.702654185790408</c:v>
                </c:pt>
                <c:pt idx="9966">
                  <c:v>15.702765116719076</c:v>
                </c:pt>
                <c:pt idx="9967">
                  <c:v>15.702491984805254</c:v>
                </c:pt>
                <c:pt idx="9968">
                  <c:v>15.701589352092007</c:v>
                </c:pt>
                <c:pt idx="9969">
                  <c:v>15.700829498148739</c:v>
                </c:pt>
                <c:pt idx="9970">
                  <c:v>15.699254848715567</c:v>
                </c:pt>
                <c:pt idx="9971">
                  <c:v>15.697680515096563</c:v>
                </c:pt>
                <c:pt idx="9972">
                  <c:v>15.696106497196723</c:v>
                </c:pt>
                <c:pt idx="9973">
                  <c:v>15.694717458970262</c:v>
                </c:pt>
                <c:pt idx="9974">
                  <c:v>15.693144053711217</c:v>
                </c:pt>
                <c:pt idx="9975">
                  <c:v>15.691570963890275</c:v>
                </c:pt>
                <c:pt idx="9976">
                  <c:v>15.689998189412588</c:v>
                </c:pt>
                <c:pt idx="9977">
                  <c:v>15.688425730183342</c:v>
                </c:pt>
                <c:pt idx="9978">
                  <c:v>15.686853586107764</c:v>
                </c:pt>
                <c:pt idx="9979">
                  <c:v>15.68528175709112</c:v>
                </c:pt>
                <c:pt idx="9980">
                  <c:v>15.683710243038712</c:v>
                </c:pt>
                <c:pt idx="9981">
                  <c:v>15.686492032552323</c:v>
                </c:pt>
                <c:pt idx="9982">
                  <c:v>15.684920712104306</c:v>
                </c:pt>
                <c:pt idx="9983">
                  <c:v>15.683349706424009</c:v>
                </c:pt>
                <c:pt idx="9984">
                  <c:v>15.687160800582513</c:v>
                </c:pt>
                <c:pt idx="9985">
                  <c:v>15.685589885220947</c:v>
                </c:pt>
                <c:pt idx="9986">
                  <c:v>15.684019284451425</c:v>
                </c:pt>
                <c:pt idx="9987">
                  <c:v>15.682448998179455</c:v>
                </c:pt>
                <c:pt idx="9988">
                  <c:v>15.683288930118511</c:v>
                </c:pt>
                <c:pt idx="9989">
                  <c:v>15.681719031326708</c:v>
                </c:pt>
                <c:pt idx="9990">
                  <c:v>15.682322956781956</c:v>
                </c:pt>
                <c:pt idx="9991">
                  <c:v>15.680753468895968</c:v>
                </c:pt>
                <c:pt idx="9992">
                  <c:v>15.67918429512744</c:v>
                </c:pt>
                <c:pt idx="9993">
                  <c:v>15.679377450815483</c:v>
                </c:pt>
                <c:pt idx="9994">
                  <c:v>15.677808728709348</c:v>
                </c:pt>
                <c:pt idx="9995">
                  <c:v>15.676240320473182</c:v>
                </c:pt>
                <c:pt idx="9996">
                  <c:v>15.678100850010036</c:v>
                </c:pt>
                <c:pt idx="9997">
                  <c:v>15.677025244994415</c:v>
                </c:pt>
                <c:pt idx="9998">
                  <c:v>15.675457385683984</c:v>
                </c:pt>
                <c:pt idx="9999">
                  <c:v>15.673889839945417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6-A345-86D4-B20E3BB9341C}"/>
            </c:ext>
          </c:extLst>
        </c:ser>
        <c:ser>
          <c:idx val="1"/>
          <c:order val="1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payoff!$T$4:$T$10003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1.493954742223691</c:v>
                </c:pt>
                <c:pt idx="9">
                  <c:v>28.671713846535027</c:v>
                </c:pt>
                <c:pt idx="10">
                  <c:v>24.629189013941968</c:v>
                </c:pt>
                <c:pt idx="11">
                  <c:v>21.854838512231481</c:v>
                </c:pt>
                <c:pt idx="12">
                  <c:v>25.196073815892003</c:v>
                </c:pt>
                <c:pt idx="13">
                  <c:v>32.848812478128799</c:v>
                </c:pt>
                <c:pt idx="14">
                  <c:v>30.12513166951965</c:v>
                </c:pt>
                <c:pt idx="15">
                  <c:v>27.91339265585496</c:v>
                </c:pt>
                <c:pt idx="16">
                  <c:v>26.064134610124821</c:v>
                </c:pt>
                <c:pt idx="17">
                  <c:v>34.135212647940371</c:v>
                </c:pt>
                <c:pt idx="18">
                  <c:v>32.586364814981856</c:v>
                </c:pt>
                <c:pt idx="19">
                  <c:v>30.784652559517447</c:v>
                </c:pt>
                <c:pt idx="20">
                  <c:v>29.988073875861236</c:v>
                </c:pt>
                <c:pt idx="21">
                  <c:v>28.813730851103934</c:v>
                </c:pt>
                <c:pt idx="22">
                  <c:v>27.50098059963144</c:v>
                </c:pt>
                <c:pt idx="23">
                  <c:v>26.315717916390568</c:v>
                </c:pt>
                <c:pt idx="24">
                  <c:v>25.237980209095127</c:v>
                </c:pt>
                <c:pt idx="25">
                  <c:v>26.704367927994422</c:v>
                </c:pt>
                <c:pt idx="26">
                  <c:v>25.69555956324124</c:v>
                </c:pt>
                <c:pt idx="27">
                  <c:v>24.765764828374582</c:v>
                </c:pt>
                <c:pt idx="28">
                  <c:v>23.90499631554367</c:v>
                </c:pt>
                <c:pt idx="29">
                  <c:v>23.105002173341234</c:v>
                </c:pt>
                <c:pt idx="30">
                  <c:v>22.35889045685478</c:v>
                </c:pt>
                <c:pt idx="31">
                  <c:v>22.689560753457695</c:v>
                </c:pt>
                <c:pt idx="32">
                  <c:v>22.002374769882241</c:v>
                </c:pt>
                <c:pt idx="33">
                  <c:v>22.117522378604654</c:v>
                </c:pt>
                <c:pt idx="34">
                  <c:v>21.486709846928221</c:v>
                </c:pt>
                <c:pt idx="35">
                  <c:v>20.891314461426038</c:v>
                </c:pt>
                <c:pt idx="36">
                  <c:v>21.640158699269378</c:v>
                </c:pt>
                <c:pt idx="37">
                  <c:v>22.808507435602472</c:v>
                </c:pt>
                <c:pt idx="38">
                  <c:v>22.616126161251454</c:v>
                </c:pt>
                <c:pt idx="39">
                  <c:v>22.05144796664931</c:v>
                </c:pt>
                <c:pt idx="40">
                  <c:v>21.891116370182132</c:v>
                </c:pt>
                <c:pt idx="41">
                  <c:v>21.370865347238464</c:v>
                </c:pt>
                <c:pt idx="42">
                  <c:v>20.874811865064743</c:v>
                </c:pt>
                <c:pt idx="43">
                  <c:v>20.420060644492036</c:v>
                </c:pt>
                <c:pt idx="44">
                  <c:v>20.433231426982246</c:v>
                </c:pt>
                <c:pt idx="45">
                  <c:v>19.989512760784606</c:v>
                </c:pt>
                <c:pt idx="46">
                  <c:v>22.524766286275792</c:v>
                </c:pt>
                <c:pt idx="47">
                  <c:v>23.008912432423568</c:v>
                </c:pt>
                <c:pt idx="48">
                  <c:v>22.539729080153613</c:v>
                </c:pt>
                <c:pt idx="49">
                  <c:v>24.778526751799244</c:v>
                </c:pt>
                <c:pt idx="50">
                  <c:v>24.291900556447509</c:v>
                </c:pt>
                <c:pt idx="51">
                  <c:v>23.824469317645175</c:v>
                </c:pt>
                <c:pt idx="52">
                  <c:v>23.375012632378027</c:v>
                </c:pt>
                <c:pt idx="53">
                  <c:v>23.130759833045108</c:v>
                </c:pt>
                <c:pt idx="54">
                  <c:v>22.857659995485037</c:v>
                </c:pt>
                <c:pt idx="55">
                  <c:v>22.449879667486041</c:v>
                </c:pt>
                <c:pt idx="56">
                  <c:v>22.056423277025615</c:v>
                </c:pt>
                <c:pt idx="57">
                  <c:v>21.676489226879557</c:v>
                </c:pt>
                <c:pt idx="58">
                  <c:v>21.633271240042202</c:v>
                </c:pt>
                <c:pt idx="59">
                  <c:v>21.635176377529842</c:v>
                </c:pt>
                <c:pt idx="60">
                  <c:v>21.590740628289051</c:v>
                </c:pt>
                <c:pt idx="61">
                  <c:v>21.242661891978429</c:v>
                </c:pt>
                <c:pt idx="62">
                  <c:v>20.905497286366195</c:v>
                </c:pt>
                <c:pt idx="63">
                  <c:v>20.636633428302581</c:v>
                </c:pt>
                <c:pt idx="64">
                  <c:v>20.318855322073457</c:v>
                </c:pt>
                <c:pt idx="65">
                  <c:v>20.351997405848355</c:v>
                </c:pt>
                <c:pt idx="66">
                  <c:v>20.047774278801903</c:v>
                </c:pt>
                <c:pt idx="67">
                  <c:v>19.752297940651776</c:v>
                </c:pt>
                <c:pt idx="68">
                  <c:v>19.465175422705734</c:v>
                </c:pt>
                <c:pt idx="69">
                  <c:v>19.186038684188482</c:v>
                </c:pt>
                <c:pt idx="70">
                  <c:v>18.998363112008221</c:v>
                </c:pt>
                <c:pt idx="71">
                  <c:v>19.733724128059524</c:v>
                </c:pt>
                <c:pt idx="72">
                  <c:v>19.462605704242367</c:v>
                </c:pt>
                <c:pt idx="73">
                  <c:v>19.198625350664802</c:v>
                </c:pt>
                <c:pt idx="74">
                  <c:v>18.941490834580037</c:v>
                </c:pt>
                <c:pt idx="75">
                  <c:v>18.907224670396332</c:v>
                </c:pt>
                <c:pt idx="76">
                  <c:v>18.661516854883441</c:v>
                </c:pt>
                <c:pt idx="77">
                  <c:v>18.690643038847401</c:v>
                </c:pt>
                <c:pt idx="78">
                  <c:v>18.452612948418867</c:v>
                </c:pt>
                <c:pt idx="79">
                  <c:v>18.753244635248748</c:v>
                </c:pt>
                <c:pt idx="80">
                  <c:v>18.947498846077011</c:v>
                </c:pt>
                <c:pt idx="81">
                  <c:v>18.715297388718181</c:v>
                </c:pt>
                <c:pt idx="82">
                  <c:v>18.488529249865394</c:v>
                </c:pt>
                <c:pt idx="83">
                  <c:v>18.964493255835865</c:v>
                </c:pt>
                <c:pt idx="84">
                  <c:v>18.740342526068641</c:v>
                </c:pt>
                <c:pt idx="85">
                  <c:v>18.521257600674705</c:v>
                </c:pt>
                <c:pt idx="86">
                  <c:v>19.278801021163979</c:v>
                </c:pt>
                <c:pt idx="87">
                  <c:v>19.058955745187657</c:v>
                </c:pt>
                <c:pt idx="88">
                  <c:v>18.84392417530454</c:v>
                </c:pt>
                <c:pt idx="89">
                  <c:v>18.633542648434418</c:v>
                </c:pt>
                <c:pt idx="90">
                  <c:v>18.427655358620676</c:v>
                </c:pt>
                <c:pt idx="91">
                  <c:v>18.541218727915886</c:v>
                </c:pt>
                <c:pt idx="92">
                  <c:v>19.118801673455387</c:v>
                </c:pt>
                <c:pt idx="93">
                  <c:v>19.107570654130171</c:v>
                </c:pt>
                <c:pt idx="94">
                  <c:v>18.9056972150651</c:v>
                </c:pt>
                <c:pt idx="95">
                  <c:v>18.707922327766557</c:v>
                </c:pt>
                <c:pt idx="96">
                  <c:v>18.514116851425268</c:v>
                </c:pt>
                <c:pt idx="97">
                  <c:v>18.504474347008284</c:v>
                </c:pt>
                <c:pt idx="98">
                  <c:v>18.316537605138482</c:v>
                </c:pt>
                <c:pt idx="99">
                  <c:v>18.132252778971463</c:v>
                </c:pt>
                <c:pt idx="100">
                  <c:v>17.951510382422565</c:v>
                </c:pt>
                <c:pt idx="101">
                  <c:v>17.774205558993145</c:v>
                </c:pt>
                <c:pt idx="102">
                  <c:v>17.600237827480662</c:v>
                </c:pt>
                <c:pt idx="103">
                  <c:v>17.430597604623191</c:v>
                </c:pt>
                <c:pt idx="104">
                  <c:v>17.968837594351363</c:v>
                </c:pt>
                <c:pt idx="105">
                  <c:v>17.798145061634031</c:v>
                </c:pt>
                <c:pt idx="106">
                  <c:v>17.630547932702772</c:v>
                </c:pt>
                <c:pt idx="107">
                  <c:v>17.966931312900762</c:v>
                </c:pt>
                <c:pt idx="108">
                  <c:v>17.801000164278616</c:v>
                </c:pt>
                <c:pt idx="109">
                  <c:v>17.637997673777647</c:v>
                </c:pt>
                <c:pt idx="110">
                  <c:v>17.477844402215524</c:v>
                </c:pt>
                <c:pt idx="111">
                  <c:v>17.400233673349717</c:v>
                </c:pt>
                <c:pt idx="112">
                  <c:v>17.244899764861628</c:v>
                </c:pt>
                <c:pt idx="113">
                  <c:v>17.132848573654694</c:v>
                </c:pt>
                <c:pt idx="114">
                  <c:v>17.564504642616601</c:v>
                </c:pt>
                <c:pt idx="115">
                  <c:v>17.411928241217858</c:v>
                </c:pt>
                <c:pt idx="116">
                  <c:v>17.261882175899927</c:v>
                </c:pt>
                <c:pt idx="117">
                  <c:v>17.363103491747811</c:v>
                </c:pt>
                <c:pt idx="118">
                  <c:v>17.21599212797242</c:v>
                </c:pt>
                <c:pt idx="119">
                  <c:v>18.047973451731078</c:v>
                </c:pt>
                <c:pt idx="120">
                  <c:v>17.898033570093265</c:v>
                </c:pt>
                <c:pt idx="121">
                  <c:v>17.760224351476651</c:v>
                </c:pt>
                <c:pt idx="122">
                  <c:v>18.189109261102459</c:v>
                </c:pt>
                <c:pt idx="123">
                  <c:v>18.041750527849445</c:v>
                </c:pt>
                <c:pt idx="124">
                  <c:v>18.185858711429034</c:v>
                </c:pt>
                <c:pt idx="125">
                  <c:v>18.040877790128501</c:v>
                </c:pt>
                <c:pt idx="126">
                  <c:v>18.384955971297675</c:v>
                </c:pt>
                <c:pt idx="127">
                  <c:v>18.240780597781544</c:v>
                </c:pt>
                <c:pt idx="128">
                  <c:v>18.09878765531187</c:v>
                </c:pt>
                <c:pt idx="129">
                  <c:v>18.580948734260339</c:v>
                </c:pt>
                <c:pt idx="130">
                  <c:v>18.438667964212414</c:v>
                </c:pt>
                <c:pt idx="131">
                  <c:v>18.298495415435855</c:v>
                </c:pt>
                <c:pt idx="132">
                  <c:v>18.160382564421042</c:v>
                </c:pt>
                <c:pt idx="133">
                  <c:v>18.024282463689456</c:v>
                </c:pt>
                <c:pt idx="134">
                  <c:v>17.890149675528676</c:v>
                </c:pt>
                <c:pt idx="135">
                  <c:v>17.866816760229661</c:v>
                </c:pt>
                <c:pt idx="136">
                  <c:v>17.735739771314819</c:v>
                </c:pt>
                <c:pt idx="137">
                  <c:v>17.606513876699712</c:v>
                </c:pt>
                <c:pt idx="138">
                  <c:v>17.479098752822257</c:v>
                </c:pt>
                <c:pt idx="139">
                  <c:v>17.353455314045124</c:v>
                </c:pt>
                <c:pt idx="140">
                  <c:v>17.229545663310248</c:v>
                </c:pt>
                <c:pt idx="141">
                  <c:v>17.107333045177196</c:v>
                </c:pt>
                <c:pt idx="142">
                  <c:v>17.021498424228092</c:v>
                </c:pt>
                <c:pt idx="143">
                  <c:v>16.902349728084186</c:v>
                </c:pt>
                <c:pt idx="144">
                  <c:v>16.784797438756527</c:v>
                </c:pt>
                <c:pt idx="145">
                  <c:v>16.668808855957657</c:v>
                </c:pt>
                <c:pt idx="146">
                  <c:v>16.554352220675838</c:v>
                </c:pt>
                <c:pt idx="147">
                  <c:v>16.462506766938596</c:v>
                </c:pt>
                <c:pt idx="148">
                  <c:v>16.350891602797674</c:v>
                </c:pt>
                <c:pt idx="149">
                  <c:v>16.304542494690402</c:v>
                </c:pt>
                <c:pt idx="150">
                  <c:v>16.195397323967864</c:v>
                </c:pt>
                <c:pt idx="151">
                  <c:v>16.087645134280045</c:v>
                </c:pt>
                <c:pt idx="152">
                  <c:v>15.981258956087744</c:v>
                </c:pt>
                <c:pt idx="153">
                  <c:v>15.876212550774909</c:v>
                </c:pt>
                <c:pt idx="154">
                  <c:v>15.772480384711811</c:v>
                </c:pt>
                <c:pt idx="155">
                  <c:v>15.670037604440264</c:v>
                </c:pt>
                <c:pt idx="156">
                  <c:v>15.605573275803057</c:v>
                </c:pt>
                <c:pt idx="157">
                  <c:v>15.505425223255191</c:v>
                </c:pt>
                <c:pt idx="158">
                  <c:v>15.556807234129501</c:v>
                </c:pt>
                <c:pt idx="159">
                  <c:v>15.556283453811194</c:v>
                </c:pt>
                <c:pt idx="160">
                  <c:v>15.458330112982043</c:v>
                </c:pt>
                <c:pt idx="161">
                  <c:v>15.398368755289418</c:v>
                </c:pt>
                <c:pt idx="162">
                  <c:v>15.302533788773452</c:v>
                </c:pt>
                <c:pt idx="163">
                  <c:v>15.207832310283486</c:v>
                </c:pt>
                <c:pt idx="164">
                  <c:v>16.404107900025792</c:v>
                </c:pt>
                <c:pt idx="165">
                  <c:v>16.304463152479801</c:v>
                </c:pt>
                <c:pt idx="166">
                  <c:v>16.836812737281264</c:v>
                </c:pt>
                <c:pt idx="167">
                  <c:v>16.735961826762512</c:v>
                </c:pt>
                <c:pt idx="168">
                  <c:v>16.642218156560201</c:v>
                </c:pt>
                <c:pt idx="169">
                  <c:v>16.675840695608045</c:v>
                </c:pt>
                <c:pt idx="170">
                  <c:v>17.785485484968156</c:v>
                </c:pt>
                <c:pt idx="171">
                  <c:v>17.867949750377864</c:v>
                </c:pt>
                <c:pt idx="172">
                  <c:v>17.764382860829695</c:v>
                </c:pt>
                <c:pt idx="173">
                  <c:v>17.87120060518259</c:v>
                </c:pt>
                <c:pt idx="174">
                  <c:v>17.768803940470082</c:v>
                </c:pt>
                <c:pt idx="175">
                  <c:v>17.667548378177038</c:v>
                </c:pt>
                <c:pt idx="176">
                  <c:v>17.567414188496073</c:v>
                </c:pt>
                <c:pt idx="177">
                  <c:v>17.468382121711503</c:v>
                </c:pt>
                <c:pt idx="178">
                  <c:v>17.3704333930988</c:v>
                </c:pt>
                <c:pt idx="179">
                  <c:v>17.273549668400939</c:v>
                </c:pt>
                <c:pt idx="180">
                  <c:v>17.177713049855488</c:v>
                </c:pt>
                <c:pt idx="181">
                  <c:v>17.082906062747696</c:v>
                </c:pt>
                <c:pt idx="182">
                  <c:v>16.989111642466099</c:v>
                </c:pt>
                <c:pt idx="183">
                  <c:v>16.942847520404833</c:v>
                </c:pt>
                <c:pt idx="184">
                  <c:v>16.850791045066753</c:v>
                </c:pt>
                <c:pt idx="185">
                  <c:v>16.759700995908933</c:v>
                </c:pt>
                <c:pt idx="186">
                  <c:v>16.731136438679393</c:v>
                </c:pt>
                <c:pt idx="187">
                  <c:v>16.641624404662124</c:v>
                </c:pt>
                <c:pt idx="188">
                  <c:v>16.553036490344088</c:v>
                </c:pt>
                <c:pt idx="189">
                  <c:v>16.712667826115936</c:v>
                </c:pt>
                <c:pt idx="190">
                  <c:v>16.624666725831467</c:v>
                </c:pt>
                <c:pt idx="191">
                  <c:v>16.537560134859099</c:v>
                </c:pt>
                <c:pt idx="192">
                  <c:v>16.451334100284793</c:v>
                </c:pt>
                <c:pt idx="193">
                  <c:v>16.36597497473824</c:v>
                </c:pt>
                <c:pt idx="194">
                  <c:v>16.284408339948655</c:v>
                </c:pt>
                <c:pt idx="195">
                  <c:v>16.200729222141366</c:v>
                </c:pt>
                <c:pt idx="196">
                  <c:v>16.265817319661462</c:v>
                </c:pt>
                <c:pt idx="197">
                  <c:v>16.183082132176235</c:v>
                </c:pt>
                <c:pt idx="198">
                  <c:v>16.101157340233275</c:v>
                </c:pt>
                <c:pt idx="199">
                  <c:v>16.441182701340274</c:v>
                </c:pt>
                <c:pt idx="200">
                  <c:v>16.358878298105942</c:v>
                </c:pt>
                <c:pt idx="201">
                  <c:v>16.277368902086149</c:v>
                </c:pt>
                <c:pt idx="202">
                  <c:v>16.196642752266722</c:v>
                </c:pt>
                <c:pt idx="203">
                  <c:v>16.116688331656423</c:v>
                </c:pt>
                <c:pt idx="204">
                  <c:v>16.037494360705995</c:v>
                </c:pt>
                <c:pt idx="205">
                  <c:v>15.959049790942323</c:v>
                </c:pt>
                <c:pt idx="206">
                  <c:v>16.156820682295393</c:v>
                </c:pt>
                <c:pt idx="207">
                  <c:v>16.07860304476274</c:v>
                </c:pt>
                <c:pt idx="208">
                  <c:v>16.001115259546481</c:v>
                </c:pt>
                <c:pt idx="209">
                  <c:v>16.106539491610089</c:v>
                </c:pt>
                <c:pt idx="210">
                  <c:v>16.029671521116697</c:v>
                </c:pt>
                <c:pt idx="211">
                  <c:v>15.953510712848846</c:v>
                </c:pt>
                <c:pt idx="212">
                  <c:v>15.878047130990447</c:v>
                </c:pt>
                <c:pt idx="213">
                  <c:v>15.882420395838817</c:v>
                </c:pt>
                <c:pt idx="214">
                  <c:v>15.807977998399704</c:v>
                </c:pt>
                <c:pt idx="215">
                  <c:v>15.734207455695589</c:v>
                </c:pt>
                <c:pt idx="216">
                  <c:v>15.661099527953267</c:v>
                </c:pt>
                <c:pt idx="217">
                  <c:v>15.76973535453225</c:v>
                </c:pt>
                <c:pt idx="218">
                  <c:v>15.697153660848398</c:v>
                </c:pt>
                <c:pt idx="219">
                  <c:v>15.822162745379828</c:v>
                </c:pt>
                <c:pt idx="220">
                  <c:v>15.750025474811796</c:v>
                </c:pt>
                <c:pt idx="221">
                  <c:v>16.276696898502241</c:v>
                </c:pt>
                <c:pt idx="222">
                  <c:v>16.203297887405824</c:v>
                </c:pt>
                <c:pt idx="223">
                  <c:v>16.130539116680158</c:v>
                </c:pt>
                <c:pt idx="224">
                  <c:v>16.058412027556649</c:v>
                </c:pt>
                <c:pt idx="225">
                  <c:v>15.986908221616105</c:v>
                </c:pt>
                <c:pt idx="226">
                  <c:v>15.993587903035191</c:v>
                </c:pt>
                <c:pt idx="227">
                  <c:v>15.922986120908304</c:v>
                </c:pt>
                <c:pt idx="228">
                  <c:v>15.852986257020181</c:v>
                </c:pt>
                <c:pt idx="229">
                  <c:v>15.783580469017661</c:v>
                </c:pt>
                <c:pt idx="230">
                  <c:v>15.714761057597904</c:v>
                </c:pt>
                <c:pt idx="231">
                  <c:v>16.014168692262306</c:v>
                </c:pt>
                <c:pt idx="232">
                  <c:v>15.945016678775898</c:v>
                </c:pt>
                <c:pt idx="233">
                  <c:v>15.876441908165368</c:v>
                </c:pt>
                <c:pt idx="234">
                  <c:v>15.908392882895672</c:v>
                </c:pt>
                <c:pt idx="235">
                  <c:v>15.840552101666223</c:v>
                </c:pt>
                <c:pt idx="236">
                  <c:v>15.773270341300606</c:v>
                </c:pt>
                <c:pt idx="237">
                  <c:v>15.706540563362392</c:v>
                </c:pt>
                <c:pt idx="238">
                  <c:v>15.640355853440129</c:v>
                </c:pt>
                <c:pt idx="239">
                  <c:v>15.578974270727034</c:v>
                </c:pt>
                <c:pt idx="240">
                  <c:v>15.513842843923145</c:v>
                </c:pt>
                <c:pt idx="241">
                  <c:v>15.594764376064909</c:v>
                </c:pt>
                <c:pt idx="242">
                  <c:v>15.530115593759811</c:v>
                </c:pt>
                <c:pt idx="243">
                  <c:v>15.465983933878892</c:v>
                </c:pt>
                <c:pt idx="244">
                  <c:v>15.402363095358643</c:v>
                </c:pt>
                <c:pt idx="245">
                  <c:v>15.339246884436767</c:v>
                </c:pt>
                <c:pt idx="246">
                  <c:v>15.36791528144019</c:v>
                </c:pt>
                <c:pt idx="247">
                  <c:v>15.305445895895389</c:v>
                </c:pt>
                <c:pt idx="248">
                  <c:v>15.243465998960245</c:v>
                </c:pt>
                <c:pt idx="249">
                  <c:v>15.295219719412511</c:v>
                </c:pt>
                <c:pt idx="250">
                  <c:v>15.253285800505793</c:v>
                </c:pt>
                <c:pt idx="251">
                  <c:v>15.192249056404597</c:v>
                </c:pt>
                <c:pt idx="252">
                  <c:v>15.196406619874745</c:v>
                </c:pt>
                <c:pt idx="253">
                  <c:v>15.136067646914379</c:v>
                </c:pt>
                <c:pt idx="254">
                  <c:v>15.166133982787438</c:v>
                </c:pt>
                <c:pt idx="255">
                  <c:v>15.106384725156763</c:v>
                </c:pt>
                <c:pt idx="256">
                  <c:v>15.047089075069977</c:v>
                </c:pt>
                <c:pt idx="257">
                  <c:v>15.016353840969941</c:v>
                </c:pt>
                <c:pt idx="258">
                  <c:v>14.957848533054468</c:v>
                </c:pt>
                <c:pt idx="259">
                  <c:v>14.899782192891278</c:v>
                </c:pt>
                <c:pt idx="260">
                  <c:v>14.842149830168601</c:v>
                </c:pt>
                <c:pt idx="261">
                  <c:v>14.784946533600339</c:v>
                </c:pt>
                <c:pt idx="262">
                  <c:v>16.148347709477083</c:v>
                </c:pt>
                <c:pt idx="263">
                  <c:v>16.11818492961023</c:v>
                </c:pt>
                <c:pt idx="264">
                  <c:v>16.057102452409886</c:v>
                </c:pt>
                <c:pt idx="265">
                  <c:v>15.996469949976028</c:v>
                </c:pt>
                <c:pt idx="266">
                  <c:v>15.952074843122405</c:v>
                </c:pt>
                <c:pt idx="267">
                  <c:v>15.89227109814103</c:v>
                </c:pt>
                <c:pt idx="268">
                  <c:v>15.832902731688014</c:v>
                </c:pt>
                <c:pt idx="269">
                  <c:v>15.800665544338935</c:v>
                </c:pt>
                <c:pt idx="270">
                  <c:v>15.953862014055579</c:v>
                </c:pt>
                <c:pt idx="271">
                  <c:v>15.894938892231369</c:v>
                </c:pt>
                <c:pt idx="272">
                  <c:v>15.83643855946401</c:v>
                </c:pt>
                <c:pt idx="273">
                  <c:v>15.778356362057153</c:v>
                </c:pt>
                <c:pt idx="274">
                  <c:v>15.720687717980994</c:v>
                </c:pt>
                <c:pt idx="275">
                  <c:v>15.663428115443624</c:v>
                </c:pt>
                <c:pt idx="276">
                  <c:v>15.788184447883383</c:v>
                </c:pt>
                <c:pt idx="277">
                  <c:v>15.731110300946471</c:v>
                </c:pt>
                <c:pt idx="278">
                  <c:v>15.674436715407044</c:v>
                </c:pt>
                <c:pt idx="279">
                  <c:v>15.618159384845667</c:v>
                </c:pt>
                <c:pt idx="280">
                  <c:v>15.562274067585484</c:v>
                </c:pt>
                <c:pt idx="281">
                  <c:v>15.506776585431433</c:v>
                </c:pt>
                <c:pt idx="282">
                  <c:v>15.661114139913398</c:v>
                </c:pt>
                <c:pt idx="283">
                  <c:v>15.605681678810289</c:v>
                </c:pt>
                <c:pt idx="284">
                  <c:v>15.631354557312248</c:v>
                </c:pt>
                <c:pt idx="285">
                  <c:v>15.576412122852586</c:v>
                </c:pt>
                <c:pt idx="286">
                  <c:v>15.521844468068974</c:v>
                </c:pt>
                <c:pt idx="287">
                  <c:v>15.467647681472698</c:v>
                </c:pt>
                <c:pt idx="288">
                  <c:v>15.44872110750152</c:v>
                </c:pt>
                <c:pt idx="289">
                  <c:v>15.395140692147423</c:v>
                </c:pt>
                <c:pt idx="290">
                  <c:v>15.341920561710365</c:v>
                </c:pt>
                <c:pt idx="291">
                  <c:v>15.289057016211165</c:v>
                </c:pt>
                <c:pt idx="292">
                  <c:v>15.236546408741843</c:v>
                </c:pt>
                <c:pt idx="293">
                  <c:v>15.184385144478011</c:v>
                </c:pt>
                <c:pt idx="294">
                  <c:v>15.132569679713525</c:v>
                </c:pt>
                <c:pt idx="295">
                  <c:v>15.081096520916793</c:v>
                </c:pt>
                <c:pt idx="296">
                  <c:v>15.029962223808196</c:v>
                </c:pt>
                <c:pt idx="297">
                  <c:v>14.979163392458048</c:v>
                </c:pt>
                <c:pt idx="298">
                  <c:v>14.92869667840457</c:v>
                </c:pt>
                <c:pt idx="299">
                  <c:v>14.878558779791375</c:v>
                </c:pt>
                <c:pt idx="300">
                  <c:v>14.964079366512632</c:v>
                </c:pt>
                <c:pt idx="301">
                  <c:v>14.914168162810874</c:v>
                </c:pt>
                <c:pt idx="302">
                  <c:v>15.013154486565261</c:v>
                </c:pt>
                <c:pt idx="303">
                  <c:v>14.963424243157899</c:v>
                </c:pt>
                <c:pt idx="304">
                  <c:v>14.9140128290748</c:v>
                </c:pt>
                <c:pt idx="305">
                  <c:v>14.905872775116658</c:v>
                </c:pt>
                <c:pt idx="306">
                  <c:v>14.856964225223873</c:v>
                </c:pt>
                <c:pt idx="307">
                  <c:v>14.808366134998778</c:v>
                </c:pt>
                <c:pt idx="308">
                  <c:v>14.760075509766274</c:v>
                </c:pt>
                <c:pt idx="309">
                  <c:v>14.796204441743736</c:v>
                </c:pt>
                <c:pt idx="310">
                  <c:v>14.748265799757155</c:v>
                </c:pt>
                <c:pt idx="311">
                  <c:v>14.700627534106431</c:v>
                </c:pt>
                <c:pt idx="312">
                  <c:v>14.67064598111417</c:v>
                </c:pt>
                <c:pt idx="313">
                  <c:v>14.623548035935476</c:v>
                </c:pt>
                <c:pt idx="314">
                  <c:v>14.57674234245273</c:v>
                </c:pt>
                <c:pt idx="315">
                  <c:v>14.53022615117732</c:v>
                </c:pt>
                <c:pt idx="316">
                  <c:v>14.487010377227243</c:v>
                </c:pt>
                <c:pt idx="317">
                  <c:v>14.755256388495845</c:v>
                </c:pt>
                <c:pt idx="318">
                  <c:v>14.71594032535082</c:v>
                </c:pt>
                <c:pt idx="319">
                  <c:v>14.669606317943924</c:v>
                </c:pt>
                <c:pt idx="320">
                  <c:v>14.623554571661794</c:v>
                </c:pt>
                <c:pt idx="321">
                  <c:v>14.577782476529334</c:v>
                </c:pt>
                <c:pt idx="322">
                  <c:v>14.609564365906603</c:v>
                </c:pt>
                <c:pt idx="323">
                  <c:v>14.564119812998603</c:v>
                </c:pt>
                <c:pt idx="324">
                  <c:v>14.520756434542772</c:v>
                </c:pt>
                <c:pt idx="325">
                  <c:v>14.645453707489759</c:v>
                </c:pt>
                <c:pt idx="326">
                  <c:v>14.600329295571463</c:v>
                </c:pt>
                <c:pt idx="327">
                  <c:v>14.584224138716948</c:v>
                </c:pt>
                <c:pt idx="328">
                  <c:v>14.542647009317502</c:v>
                </c:pt>
                <c:pt idx="329">
                  <c:v>14.498232058754718</c:v>
                </c:pt>
                <c:pt idx="330">
                  <c:v>14.457354604801225</c:v>
                </c:pt>
                <c:pt idx="331">
                  <c:v>14.413452869922104</c:v>
                </c:pt>
                <c:pt idx="332">
                  <c:v>14.369808935525747</c:v>
                </c:pt>
                <c:pt idx="333">
                  <c:v>14.326420508641609</c:v>
                </c:pt>
                <c:pt idx="334">
                  <c:v>14.451879041722606</c:v>
                </c:pt>
                <c:pt idx="335">
                  <c:v>14.408523845874665</c:v>
                </c:pt>
                <c:pt idx="336">
                  <c:v>14.365420266115024</c:v>
                </c:pt>
                <c:pt idx="337">
                  <c:v>14.868744739726905</c:v>
                </c:pt>
                <c:pt idx="338">
                  <c:v>14.824618742681823</c:v>
                </c:pt>
                <c:pt idx="339">
                  <c:v>14.780746914118405</c:v>
                </c:pt>
                <c:pt idx="340">
                  <c:v>14.737127024122149</c:v>
                </c:pt>
                <c:pt idx="341">
                  <c:v>14.843036730947865</c:v>
                </c:pt>
                <c:pt idx="342">
                  <c:v>14.79950235278322</c:v>
                </c:pt>
                <c:pt idx="343">
                  <c:v>14.771471893648002</c:v>
                </c:pt>
                <c:pt idx="344">
                  <c:v>14.728389257885452</c:v>
                </c:pt>
                <c:pt idx="345">
                  <c:v>14.685550468938787</c:v>
                </c:pt>
                <c:pt idx="346">
                  <c:v>14.853731337431819</c:v>
                </c:pt>
                <c:pt idx="347">
                  <c:v>14.810800586572599</c:v>
                </c:pt>
                <c:pt idx="348">
                  <c:v>14.898768882235439</c:v>
                </c:pt>
                <c:pt idx="349">
                  <c:v>14.933724209679729</c:v>
                </c:pt>
                <c:pt idx="350">
                  <c:v>14.890948053071066</c:v>
                </c:pt>
                <c:pt idx="351">
                  <c:v>15.263236228480764</c:v>
                </c:pt>
                <c:pt idx="352">
                  <c:v>15.219815524308171</c:v>
                </c:pt>
                <c:pt idx="353">
                  <c:v>15.176635567067475</c:v>
                </c:pt>
                <c:pt idx="354">
                  <c:v>15.133694312873493</c:v>
                </c:pt>
                <c:pt idx="355">
                  <c:v>15.090989742037467</c:v>
                </c:pt>
                <c:pt idx="356">
                  <c:v>15.048519858697011</c:v>
                </c:pt>
                <c:pt idx="357">
                  <c:v>15.006282690452904</c:v>
                </c:pt>
                <c:pt idx="358">
                  <c:v>14.964276288012581</c:v>
                </c:pt>
                <c:pt idx="359">
                  <c:v>14.922498724840183</c:v>
                </c:pt>
                <c:pt idx="360">
                  <c:v>14.880948096813006</c:v>
                </c:pt>
                <c:pt idx="361">
                  <c:v>14.839622521884237</c:v>
                </c:pt>
                <c:pt idx="362">
                  <c:v>14.798520139751821</c:v>
                </c:pt>
                <c:pt idx="363">
                  <c:v>14.757639111533337</c:v>
                </c:pt>
                <c:pt idx="364">
                  <c:v>14.716977619446755</c:v>
                </c:pt>
                <c:pt idx="365">
                  <c:v>14.676533866496952</c:v>
                </c:pt>
                <c:pt idx="366">
                  <c:v>14.851092370245645</c:v>
                </c:pt>
                <c:pt idx="367">
                  <c:v>14.929580417823715</c:v>
                </c:pt>
                <c:pt idx="368">
                  <c:v>15.127881746932754</c:v>
                </c:pt>
                <c:pt idx="369">
                  <c:v>15.200514038825123</c:v>
                </c:pt>
                <c:pt idx="370">
                  <c:v>15.159378851012368</c:v>
                </c:pt>
                <c:pt idx="371">
                  <c:v>15.11846081903292</c:v>
                </c:pt>
                <c:pt idx="372">
                  <c:v>15.077758187127174</c:v>
                </c:pt>
                <c:pt idx="373">
                  <c:v>15.046119463083924</c:v>
                </c:pt>
                <c:pt idx="374">
                  <c:v>15.005819909093292</c:v>
                </c:pt>
                <c:pt idx="375">
                  <c:v>15.081009111676009</c:v>
                </c:pt>
                <c:pt idx="376">
                  <c:v>15.192768673541446</c:v>
                </c:pt>
                <c:pt idx="377">
                  <c:v>15.152420526454616</c:v>
                </c:pt>
                <c:pt idx="378">
                  <c:v>15.209022866913456</c:v>
                </c:pt>
                <c:pt idx="379">
                  <c:v>15.367941327808534</c:v>
                </c:pt>
                <c:pt idx="380">
                  <c:v>15.44199207617784</c:v>
                </c:pt>
                <c:pt idx="381">
                  <c:v>15.40144314601441</c:v>
                </c:pt>
                <c:pt idx="382">
                  <c:v>15.361102453710521</c:v>
                </c:pt>
                <c:pt idx="383">
                  <c:v>15.327085184425963</c:v>
                </c:pt>
                <c:pt idx="384">
                  <c:v>15.368422929561415</c:v>
                </c:pt>
                <c:pt idx="385">
                  <c:v>15.32847977823295</c:v>
                </c:pt>
                <c:pt idx="386">
                  <c:v>15.288739589539043</c:v>
                </c:pt>
                <c:pt idx="387">
                  <c:v>15.476465742257947</c:v>
                </c:pt>
                <c:pt idx="388">
                  <c:v>15.436565226264745</c:v>
                </c:pt>
                <c:pt idx="389">
                  <c:v>15.396866024807132</c:v>
                </c:pt>
                <c:pt idx="390">
                  <c:v>15.474123465261728</c:v>
                </c:pt>
                <c:pt idx="391">
                  <c:v>15.434535635322701</c:v>
                </c:pt>
                <c:pt idx="392">
                  <c:v>15.650530386192182</c:v>
                </c:pt>
                <c:pt idx="393">
                  <c:v>15.610712640865442</c:v>
                </c:pt>
                <c:pt idx="394">
                  <c:v>15.571093461270793</c:v>
                </c:pt>
                <c:pt idx="395">
                  <c:v>15.531671322715116</c:v>
                </c:pt>
                <c:pt idx="396">
                  <c:v>15.492444716834319</c:v>
                </c:pt>
                <c:pt idx="397">
                  <c:v>15.453412151368319</c:v>
                </c:pt>
                <c:pt idx="398">
                  <c:v>15.414572149939808</c:v>
                </c:pt>
                <c:pt idx="399">
                  <c:v>15.375923251836674</c:v>
                </c:pt>
                <c:pt idx="400">
                  <c:v>15.337464011798069</c:v>
                </c:pt>
                <c:pt idx="401">
                  <c:v>15.42495417262854</c:v>
                </c:pt>
                <c:pt idx="402">
                  <c:v>15.424218537721933</c:v>
                </c:pt>
                <c:pt idx="403">
                  <c:v>15.385931278282426</c:v>
                </c:pt>
                <c:pt idx="404">
                  <c:v>15.347830079705002</c:v>
                </c:pt>
                <c:pt idx="405">
                  <c:v>15.309913552398742</c:v>
                </c:pt>
                <c:pt idx="406">
                  <c:v>15.387794814108265</c:v>
                </c:pt>
                <c:pt idx="407">
                  <c:v>15.588324563832662</c:v>
                </c:pt>
                <c:pt idx="408">
                  <c:v>15.645203760188307</c:v>
                </c:pt>
                <c:pt idx="409">
                  <c:v>15.606959181986024</c:v>
                </c:pt>
                <c:pt idx="410">
                  <c:v>15.579790325741026</c:v>
                </c:pt>
                <c:pt idx="411">
                  <c:v>15.541885619249157</c:v>
                </c:pt>
                <c:pt idx="412">
                  <c:v>15.557008634083651</c:v>
                </c:pt>
                <c:pt idx="413">
                  <c:v>15.519340969067526</c:v>
                </c:pt>
                <c:pt idx="414">
                  <c:v>15.481852119185968</c:v>
                </c:pt>
                <c:pt idx="415">
                  <c:v>15.444540777826832</c:v>
                </c:pt>
                <c:pt idx="416">
                  <c:v>15.436008957444484</c:v>
                </c:pt>
                <c:pt idx="417">
                  <c:v>15.451250410013435</c:v>
                </c:pt>
                <c:pt idx="418">
                  <c:v>15.414277909231005</c:v>
                </c:pt>
                <c:pt idx="419">
                  <c:v>15.494250693402881</c:v>
                </c:pt>
                <c:pt idx="420">
                  <c:v>15.544830181740457</c:v>
                </c:pt>
                <c:pt idx="421">
                  <c:v>15.50790752466251</c:v>
                </c:pt>
                <c:pt idx="422">
                  <c:v>15.471156860776805</c:v>
                </c:pt>
                <c:pt idx="423">
                  <c:v>15.434576956760475</c:v>
                </c:pt>
                <c:pt idx="424">
                  <c:v>15.398166591622163</c:v>
                </c:pt>
                <c:pt idx="425">
                  <c:v>15.361924556543459</c:v>
                </c:pt>
                <c:pt idx="426">
                  <c:v>15.325849654722782</c:v>
                </c:pt>
                <c:pt idx="427">
                  <c:v>15.289940701221733</c:v>
                </c:pt>
                <c:pt idx="428">
                  <c:v>15.254196522813777</c:v>
                </c:pt>
                <c:pt idx="429">
                  <c:v>15.218615957835297</c:v>
                </c:pt>
                <c:pt idx="430">
                  <c:v>15.236854874385884</c:v>
                </c:pt>
                <c:pt idx="431">
                  <c:v>15.201478572793073</c:v>
                </c:pt>
                <c:pt idx="432">
                  <c:v>15.194874553847708</c:v>
                </c:pt>
                <c:pt idx="433">
                  <c:v>15.214333412850523</c:v>
                </c:pt>
                <c:pt idx="434">
                  <c:v>15.179252259965013</c:v>
                </c:pt>
                <c:pt idx="435">
                  <c:v>15.144329446494483</c:v>
                </c:pt>
                <c:pt idx="436">
                  <c:v>15.109563875422225</c:v>
                </c:pt>
                <c:pt idx="437">
                  <c:v>15.074954460324197</c:v>
                </c:pt>
                <c:pt idx="438">
                  <c:v>15.04050012523733</c:v>
                </c:pt>
                <c:pt idx="439">
                  <c:v>15.006199804529798</c:v>
                </c:pt>
                <c:pt idx="440">
                  <c:v>14.987401699754987</c:v>
                </c:pt>
                <c:pt idx="441">
                  <c:v>14.953372924327686</c:v>
                </c:pt>
                <c:pt idx="442">
                  <c:v>15.125184138455824</c:v>
                </c:pt>
                <c:pt idx="443">
                  <c:v>15.091011435973998</c:v>
                </c:pt>
                <c:pt idx="444">
                  <c:v>15.056989831663628</c:v>
                </c:pt>
                <c:pt idx="445">
                  <c:v>15.028955904035939</c:v>
                </c:pt>
                <c:pt idx="446">
                  <c:v>14.995220883142755</c:v>
                </c:pt>
                <c:pt idx="447">
                  <c:v>14.961633973684183</c:v>
                </c:pt>
                <c:pt idx="448">
                  <c:v>14.976194507099466</c:v>
                </c:pt>
                <c:pt idx="449">
                  <c:v>14.942798441045321</c:v>
                </c:pt>
                <c:pt idx="450">
                  <c:v>15.15760813353031</c:v>
                </c:pt>
                <c:pt idx="451">
                  <c:v>15.123974739808121</c:v>
                </c:pt>
                <c:pt idx="452">
                  <c:v>15.113404111212626</c:v>
                </c:pt>
                <c:pt idx="453">
                  <c:v>15.080013447556604</c:v>
                </c:pt>
                <c:pt idx="454">
                  <c:v>15.046767215144184</c:v>
                </c:pt>
                <c:pt idx="455">
                  <c:v>15.044655939208402</c:v>
                </c:pt>
                <c:pt idx="456">
                  <c:v>15.011630484104364</c:v>
                </c:pt>
                <c:pt idx="457">
                  <c:v>15.541172051388321</c:v>
                </c:pt>
                <c:pt idx="458">
                  <c:v>15.50724659226089</c:v>
                </c:pt>
                <c:pt idx="459">
                  <c:v>15.695540933691037</c:v>
                </c:pt>
                <c:pt idx="460">
                  <c:v>15.661438079353424</c:v>
                </c:pt>
                <c:pt idx="461">
                  <c:v>15.627480973757581</c:v>
                </c:pt>
                <c:pt idx="462">
                  <c:v>15.618781960041559</c:v>
                </c:pt>
                <c:pt idx="463">
                  <c:v>15.585060935452962</c:v>
                </c:pt>
                <c:pt idx="464">
                  <c:v>15.658460141515956</c:v>
                </c:pt>
                <c:pt idx="465">
                  <c:v>15.665941476673119</c:v>
                </c:pt>
                <c:pt idx="466">
                  <c:v>15.887539538881365</c:v>
                </c:pt>
                <c:pt idx="467">
                  <c:v>15.853548707779282</c:v>
                </c:pt>
                <c:pt idx="468">
                  <c:v>15.81970116119696</c:v>
                </c:pt>
                <c:pt idx="469">
                  <c:v>15.842240831008338</c:v>
                </c:pt>
                <c:pt idx="470">
                  <c:v>15.808560722098342</c:v>
                </c:pt>
                <c:pt idx="471">
                  <c:v>15.775021655720346</c:v>
                </c:pt>
                <c:pt idx="472">
                  <c:v>15.741622719180366</c:v>
                </c:pt>
                <c:pt idx="473">
                  <c:v>15.726395432475597</c:v>
                </c:pt>
                <c:pt idx="474">
                  <c:v>15.693237113300189</c:v>
                </c:pt>
                <c:pt idx="475">
                  <c:v>15.660216402443449</c:v>
                </c:pt>
                <c:pt idx="476">
                  <c:v>15.627332418272301</c:v>
                </c:pt>
                <c:pt idx="477">
                  <c:v>15.594584287026871</c:v>
                </c:pt>
                <c:pt idx="478">
                  <c:v>15.561971142730199</c:v>
                </c:pt>
                <c:pt idx="479">
                  <c:v>15.529492127099289</c:v>
                </c:pt>
                <c:pt idx="480">
                  <c:v>15.497146389457329</c:v>
                </c:pt>
                <c:pt idx="481">
                  <c:v>15.470101161673622</c:v>
                </c:pt>
                <c:pt idx="482">
                  <c:v>15.438009082587747</c:v>
                </c:pt>
                <c:pt idx="483">
                  <c:v>15.406047820191199</c:v>
                </c:pt>
                <c:pt idx="484">
                  <c:v>15.374216553028022</c:v>
                </c:pt>
                <c:pt idx="485">
                  <c:v>15.342514466831178</c:v>
                </c:pt>
                <c:pt idx="486">
                  <c:v>15.310940754441731</c:v>
                </c:pt>
                <c:pt idx="487">
                  <c:v>15.279494615729165</c:v>
                </c:pt>
                <c:pt idx="488">
                  <c:v>15.248175257512772</c:v>
                </c:pt>
                <c:pt idx="489">
                  <c:v>15.216981893484094</c:v>
                </c:pt>
                <c:pt idx="490">
                  <c:v>15.185913744130435</c:v>
                </c:pt>
                <c:pt idx="491">
                  <c:v>15.154970036659376</c:v>
                </c:pt>
                <c:pt idx="492">
                  <c:v>15.450758239278811</c:v>
                </c:pt>
                <c:pt idx="493">
                  <c:v>15.51555659663226</c:v>
                </c:pt>
                <c:pt idx="494">
                  <c:v>15.484156166971728</c:v>
                </c:pt>
                <c:pt idx="495">
                  <c:v>15.483679892235999</c:v>
                </c:pt>
                <c:pt idx="496">
                  <c:v>15.452468489235718</c:v>
                </c:pt>
                <c:pt idx="497">
                  <c:v>15.421380786743496</c:v>
                </c:pt>
                <c:pt idx="498">
                  <c:v>15.390416029220892</c:v>
                </c:pt>
                <c:pt idx="499">
                  <c:v>15.359573467560224</c:v>
                </c:pt>
                <c:pt idx="500">
                  <c:v>15.466799965077557</c:v>
                </c:pt>
                <c:pt idx="501">
                  <c:v>15.435933092309103</c:v>
                </c:pt>
                <c:pt idx="502">
                  <c:v>15.405187340625773</c:v>
                </c:pt>
                <c:pt idx="503">
                  <c:v>15.398949180740228</c:v>
                </c:pt>
                <c:pt idx="504">
                  <c:v>15.368396650169148</c:v>
                </c:pt>
                <c:pt idx="505">
                  <c:v>15.337963260128641</c:v>
                </c:pt>
                <c:pt idx="506">
                  <c:v>15.307648295093218</c:v>
                </c:pt>
                <c:pt idx="507">
                  <c:v>15.277451045525318</c:v>
                </c:pt>
                <c:pt idx="508">
                  <c:v>15.247370807810999</c:v>
                </c:pt>
                <c:pt idx="509">
                  <c:v>15.261806400553382</c:v>
                </c:pt>
                <c:pt idx="510">
                  <c:v>15.231874001268384</c:v>
                </c:pt>
                <c:pt idx="511">
                  <c:v>15.309897905087686</c:v>
                </c:pt>
                <c:pt idx="512">
                  <c:v>15.279991852304757</c:v>
                </c:pt>
                <c:pt idx="513">
                  <c:v>15.250200570131014</c:v>
                </c:pt>
                <c:pt idx="514">
                  <c:v>15.255707447310565</c:v>
                </c:pt>
                <c:pt idx="515">
                  <c:v>15.226077663153767</c:v>
                </c:pt>
                <c:pt idx="516">
                  <c:v>15.196560904945118</c:v>
                </c:pt>
                <c:pt idx="517">
                  <c:v>15.224070219956078</c:v>
                </c:pt>
                <c:pt idx="518">
                  <c:v>15.194671410463016</c:v>
                </c:pt>
                <c:pt idx="519">
                  <c:v>15.165384088078508</c:v>
                </c:pt>
                <c:pt idx="520">
                  <c:v>15.223589516727845</c:v>
                </c:pt>
                <c:pt idx="521">
                  <c:v>15.516815082568399</c:v>
                </c:pt>
                <c:pt idx="522">
                  <c:v>15.487098778532577</c:v>
                </c:pt>
                <c:pt idx="523">
                  <c:v>15.457494492408172</c:v>
                </c:pt>
                <c:pt idx="524">
                  <c:v>15.428001572962707</c:v>
                </c:pt>
                <c:pt idx="525">
                  <c:v>15.398619374238805</c:v>
                </c:pt>
                <c:pt idx="526">
                  <c:v>15.375149363486269</c:v>
                </c:pt>
                <c:pt idx="527">
                  <c:v>15.34597602124308</c:v>
                </c:pt>
                <c:pt idx="528">
                  <c:v>15.413537341946377</c:v>
                </c:pt>
                <c:pt idx="529">
                  <c:v>15.384404100263865</c:v>
                </c:pt>
                <c:pt idx="530">
                  <c:v>15.355379183792618</c:v>
                </c:pt>
                <c:pt idx="531">
                  <c:v>15.523791525902872</c:v>
                </c:pt>
                <c:pt idx="532">
                  <c:v>15.49462160815275</c:v>
                </c:pt>
                <c:pt idx="533">
                  <c:v>15.465559615443041</c:v>
                </c:pt>
                <c:pt idx="534">
                  <c:v>15.511318707943287</c:v>
                </c:pt>
                <c:pt idx="535">
                  <c:v>15.555391658223146</c:v>
                </c:pt>
                <c:pt idx="536">
                  <c:v>15.526382297083838</c:v>
                </c:pt>
                <c:pt idx="537">
                  <c:v>15.742912991513078</c:v>
                </c:pt>
                <c:pt idx="538">
                  <c:v>15.713672189373398</c:v>
                </c:pt>
                <c:pt idx="539">
                  <c:v>15.684538520744582</c:v>
                </c:pt>
                <c:pt idx="540">
                  <c:v>15.6555113789444</c:v>
                </c:pt>
                <c:pt idx="541">
                  <c:v>15.626590162077084</c:v>
                </c:pt>
                <c:pt idx="542">
                  <c:v>15.741227734271234</c:v>
                </c:pt>
                <c:pt idx="543">
                  <c:v>15.712259234639742</c:v>
                </c:pt>
                <c:pt idx="544">
                  <c:v>15.683395904637678</c:v>
                </c:pt>
                <c:pt idx="545">
                  <c:v>15.654637154099623</c:v>
                </c:pt>
                <c:pt idx="546">
                  <c:v>15.625982397474067</c:v>
                </c:pt>
                <c:pt idx="547">
                  <c:v>15.597431053777154</c:v>
                </c:pt>
                <c:pt idx="548">
                  <c:v>15.568982546547025</c:v>
                </c:pt>
                <c:pt idx="549">
                  <c:v>15.54063630379868</c:v>
                </c:pt>
                <c:pt idx="550">
                  <c:v>15.673522820277482</c:v>
                </c:pt>
                <c:pt idx="551">
                  <c:v>15.645094779486904</c:v>
                </c:pt>
                <c:pt idx="552">
                  <c:v>15.616768425658965</c:v>
                </c:pt>
                <c:pt idx="553">
                  <c:v>15.58854319684443</c:v>
                </c:pt>
                <c:pt idx="554">
                  <c:v>15.760635868420898</c:v>
                </c:pt>
                <c:pt idx="555">
                  <c:v>15.732259678952691</c:v>
                </c:pt>
                <c:pt idx="556">
                  <c:v>15.754339010752334</c:v>
                </c:pt>
                <c:pt idx="557">
                  <c:v>15.726075736669319</c:v>
                </c:pt>
                <c:pt idx="558">
                  <c:v>15.697912532677199</c:v>
                </c:pt>
                <c:pt idx="559">
                  <c:v>15.669848850976098</c:v>
                </c:pt>
                <c:pt idx="560">
                  <c:v>15.641884147943777</c:v>
                </c:pt>
                <c:pt idx="561">
                  <c:v>15.61401788409478</c:v>
                </c:pt>
                <c:pt idx="562">
                  <c:v>15.586249524040111</c:v>
                </c:pt>
                <c:pt idx="563">
                  <c:v>15.568814063975182</c:v>
                </c:pt>
                <c:pt idx="564">
                  <c:v>15.541222256340667</c:v>
                </c:pt>
                <c:pt idx="565">
                  <c:v>15.513726837923985</c:v>
                </c:pt>
                <c:pt idx="566">
                  <c:v>15.595445914759871</c:v>
                </c:pt>
                <c:pt idx="567">
                  <c:v>15.576484388543889</c:v>
                </c:pt>
                <c:pt idx="568">
                  <c:v>15.654679005220833</c:v>
                </c:pt>
                <c:pt idx="569">
                  <c:v>15.627182743781701</c:v>
                </c:pt>
                <c:pt idx="570">
                  <c:v>15.599781752246269</c:v>
                </c:pt>
                <c:pt idx="571">
                  <c:v>15.572475520613535</c:v>
                </c:pt>
                <c:pt idx="572">
                  <c:v>15.545263542685788</c:v>
                </c:pt>
                <c:pt idx="573">
                  <c:v>15.518145316032282</c:v>
                </c:pt>
                <c:pt idx="574">
                  <c:v>15.491120341953296</c:v>
                </c:pt>
                <c:pt idx="575">
                  <c:v>15.464188125444638</c:v>
                </c:pt>
                <c:pt idx="576">
                  <c:v>15.437348175162528</c:v>
                </c:pt>
                <c:pt idx="577">
                  <c:v>15.448738243007432</c:v>
                </c:pt>
                <c:pt idx="578">
                  <c:v>15.42201723032511</c:v>
                </c:pt>
                <c:pt idx="579">
                  <c:v>15.395387269465504</c:v>
                </c:pt>
                <c:pt idx="580">
                  <c:v>15.671230384434816</c:v>
                </c:pt>
                <c:pt idx="581">
                  <c:v>15.716491552115246</c:v>
                </c:pt>
                <c:pt idx="582">
                  <c:v>15.689506040268675</c:v>
                </c:pt>
                <c:pt idx="583">
                  <c:v>15.662612000513183</c:v>
                </c:pt>
                <c:pt idx="584">
                  <c:v>15.635808953482345</c:v>
                </c:pt>
                <c:pt idx="585">
                  <c:v>15.609096423309133</c:v>
                </c:pt>
                <c:pt idx="586">
                  <c:v>15.638691638733309</c:v>
                </c:pt>
                <c:pt idx="587">
                  <c:v>15.81612982744311</c:v>
                </c:pt>
                <c:pt idx="588">
                  <c:v>15.789254078589146</c:v>
                </c:pt>
                <c:pt idx="589">
                  <c:v>15.76246856583394</c:v>
                </c:pt>
                <c:pt idx="590">
                  <c:v>15.796617183195007</c:v>
                </c:pt>
                <c:pt idx="591">
                  <c:v>15.76991011232781</c:v>
                </c:pt>
                <c:pt idx="592">
                  <c:v>15.893377503498186</c:v>
                </c:pt>
                <c:pt idx="593">
                  <c:v>15.866600798436096</c:v>
                </c:pt>
                <c:pt idx="594">
                  <c:v>15.839913289880254</c:v>
                </c:pt>
                <c:pt idx="595">
                  <c:v>15.81331451775972</c:v>
                </c:pt>
                <c:pt idx="596">
                  <c:v>15.926959953400104</c:v>
                </c:pt>
                <c:pt idx="597">
                  <c:v>15.900307464841655</c:v>
                </c:pt>
                <c:pt idx="598">
                  <c:v>15.873743188946325</c:v>
                </c:pt>
                <c:pt idx="599">
                  <c:v>15.894247222330971</c:v>
                </c:pt>
                <c:pt idx="600">
                  <c:v>15.867781344152736</c:v>
                </c:pt>
                <c:pt idx="601">
                  <c:v>15.865451974595949</c:v>
                </c:pt>
                <c:pt idx="602">
                  <c:v>15.839120828023804</c:v>
                </c:pt>
                <c:pt idx="603">
                  <c:v>15.812876080771439</c:v>
                </c:pt>
                <c:pt idx="604">
                  <c:v>15.786717293932671</c:v>
                </c:pt>
                <c:pt idx="605">
                  <c:v>15.76064403170697</c:v>
                </c:pt>
                <c:pt idx="606">
                  <c:v>15.734655861371312</c:v>
                </c:pt>
                <c:pt idx="607">
                  <c:v>15.708752353252319</c:v>
                </c:pt>
                <c:pt idx="608">
                  <c:v>15.682933080698756</c:v>
                </c:pt>
                <c:pt idx="609">
                  <c:v>15.657197620054268</c:v>
                </c:pt>
                <c:pt idx="610">
                  <c:v>15.631545550630474</c:v>
                </c:pt>
                <c:pt idx="611">
                  <c:v>15.605976454680324</c:v>
                </c:pt>
                <c:pt idx="612">
                  <c:v>15.580489917371761</c:v>
                </c:pt>
                <c:pt idx="613">
                  <c:v>15.55508552676166</c:v>
                </c:pt>
                <c:pt idx="614">
                  <c:v>15.529762873770071</c:v>
                </c:pt>
                <c:pt idx="615">
                  <c:v>15.504868130190282</c:v>
                </c:pt>
                <c:pt idx="616">
                  <c:v>15.479707188319299</c:v>
                </c:pt>
                <c:pt idx="617">
                  <c:v>15.454626775668565</c:v>
                </c:pt>
                <c:pt idx="618">
                  <c:v>15.429626494347209</c:v>
                </c:pt>
                <c:pt idx="619">
                  <c:v>15.404705949202896</c:v>
                </c:pt>
                <c:pt idx="620">
                  <c:v>15.496574488264958</c:v>
                </c:pt>
                <c:pt idx="621">
                  <c:v>15.47162926801526</c:v>
                </c:pt>
                <c:pt idx="622">
                  <c:v>15.446763247952306</c:v>
                </c:pt>
                <c:pt idx="623">
                  <c:v>15.421976039888518</c:v>
                </c:pt>
                <c:pt idx="624">
                  <c:v>15.3972672582866</c:v>
                </c:pt>
                <c:pt idx="625">
                  <c:v>15.372636520236384</c:v>
                </c:pt>
                <c:pt idx="626">
                  <c:v>15.348083445431879</c:v>
                </c:pt>
                <c:pt idx="627">
                  <c:v>15.323607656148599</c:v>
                </c:pt>
                <c:pt idx="628">
                  <c:v>15.299208777221114</c:v>
                </c:pt>
                <c:pt idx="629">
                  <c:v>15.274886436020834</c:v>
                </c:pt>
                <c:pt idx="630">
                  <c:v>15.3974647036168</c:v>
                </c:pt>
                <c:pt idx="631">
                  <c:v>15.385041660906698</c:v>
                </c:pt>
                <c:pt idx="632">
                  <c:v>15.380297009044424</c:v>
                </c:pt>
                <c:pt idx="633">
                  <c:v>15.356003939861166</c:v>
                </c:pt>
                <c:pt idx="634">
                  <c:v>15.331786506342411</c:v>
                </c:pt>
                <c:pt idx="635">
                  <c:v>15.398472405686077</c:v>
                </c:pt>
                <c:pt idx="636">
                  <c:v>15.374266212078222</c:v>
                </c:pt>
                <c:pt idx="637">
                  <c:v>15.35013504042124</c:v>
                </c:pt>
                <c:pt idx="638">
                  <c:v>15.423524298016803</c:v>
                </c:pt>
                <c:pt idx="639">
                  <c:v>15.399393662652177</c:v>
                </c:pt>
                <c:pt idx="640">
                  <c:v>15.411147515578762</c:v>
                </c:pt>
                <c:pt idx="641">
                  <c:v>15.392112515558027</c:v>
                </c:pt>
                <c:pt idx="642">
                  <c:v>15.574137111891185</c:v>
                </c:pt>
                <c:pt idx="643">
                  <c:v>15.549928245070621</c:v>
                </c:pt>
                <c:pt idx="644">
                  <c:v>15.525793677665252</c:v>
                </c:pt>
                <c:pt idx="645">
                  <c:v>15.501733057337065</c:v>
                </c:pt>
                <c:pt idx="646">
                  <c:v>15.477746034075089</c:v>
                </c:pt>
                <c:pt idx="647">
                  <c:v>15.466201376866096</c:v>
                </c:pt>
                <c:pt idx="648">
                  <c:v>15.475662828234761</c:v>
                </c:pt>
                <c:pt idx="649">
                  <c:v>15.451825916408925</c:v>
                </c:pt>
                <c:pt idx="650">
                  <c:v>15.428061452047052</c:v>
                </c:pt>
                <c:pt idx="651">
                  <c:v>15.404369095192571</c:v>
                </c:pt>
                <c:pt idx="652">
                  <c:v>15.38074850811072</c:v>
                </c:pt>
                <c:pt idx="653">
                  <c:v>15.357199355269961</c:v>
                </c:pt>
                <c:pt idx="654">
                  <c:v>15.333721303323562</c:v>
                </c:pt>
                <c:pt idx="655">
                  <c:v>15.310314021091401</c:v>
                </c:pt>
                <c:pt idx="656">
                  <c:v>15.286977179541919</c:v>
                </c:pt>
                <c:pt idx="657">
                  <c:v>15.263710451774283</c:v>
                </c:pt>
                <c:pt idx="658">
                  <c:v>15.240513513000709</c:v>
                </c:pt>
                <c:pt idx="659">
                  <c:v>15.281125583737273</c:v>
                </c:pt>
                <c:pt idx="660">
                  <c:v>15.257973359159143</c:v>
                </c:pt>
                <c:pt idx="661">
                  <c:v>15.374487760067455</c:v>
                </c:pt>
                <c:pt idx="662">
                  <c:v>15.351268267129633</c:v>
                </c:pt>
                <c:pt idx="663">
                  <c:v>15.4453318063591</c:v>
                </c:pt>
                <c:pt idx="664">
                  <c:v>15.493972325127856</c:v>
                </c:pt>
                <c:pt idx="665">
                  <c:v>15.476486874437235</c:v>
                </c:pt>
                <c:pt idx="666">
                  <c:v>15.453257602019873</c:v>
                </c:pt>
                <c:pt idx="667">
                  <c:v>15.467756628642052</c:v>
                </c:pt>
                <c:pt idx="668">
                  <c:v>15.444609689864581</c:v>
                </c:pt>
                <c:pt idx="669">
                  <c:v>15.421531121887757</c:v>
                </c:pt>
                <c:pt idx="670">
                  <c:v>15.458382826656912</c:v>
                </c:pt>
                <c:pt idx="671">
                  <c:v>15.588384112771415</c:v>
                </c:pt>
                <c:pt idx="672">
                  <c:v>15.565199686763597</c:v>
                </c:pt>
                <c:pt idx="673">
                  <c:v>15.542083388046846</c:v>
                </c:pt>
                <c:pt idx="674">
                  <c:v>15.536043987696422</c:v>
                </c:pt>
                <c:pt idx="675">
                  <c:v>15.513038402095427</c:v>
                </c:pt>
                <c:pt idx="676">
                  <c:v>15.490100100078719</c:v>
                </c:pt>
                <c:pt idx="677">
                  <c:v>15.467228777599409</c:v>
                </c:pt>
                <c:pt idx="678">
                  <c:v>15.444424132523931</c:v>
                </c:pt>
                <c:pt idx="679">
                  <c:v>15.421685864616641</c:v>
                </c:pt>
                <c:pt idx="680">
                  <c:v>15.469515230750691</c:v>
                </c:pt>
                <c:pt idx="681">
                  <c:v>15.446807816281511</c:v>
                </c:pt>
                <c:pt idx="682">
                  <c:v>15.424166209060843</c:v>
                </c:pt>
                <c:pt idx="683">
                  <c:v>15.401590114567849</c:v>
                </c:pt>
                <c:pt idx="684">
                  <c:v>15.37907924011731</c:v>
                </c:pt>
                <c:pt idx="685">
                  <c:v>15.363872599119025</c:v>
                </c:pt>
                <c:pt idx="686">
                  <c:v>15.341481007481326</c:v>
                </c:pt>
                <c:pt idx="687">
                  <c:v>15.319153800939405</c:v>
                </c:pt>
                <c:pt idx="688">
                  <c:v>15.296890693832797</c:v>
                </c:pt>
                <c:pt idx="689">
                  <c:v>15.378492209287295</c:v>
                </c:pt>
                <c:pt idx="690">
                  <c:v>15.39207672480681</c:v>
                </c:pt>
                <c:pt idx="691">
                  <c:v>15.369807476803452</c:v>
                </c:pt>
                <c:pt idx="692">
                  <c:v>15.531934442190854</c:v>
                </c:pt>
                <c:pt idx="693">
                  <c:v>15.530170508030393</c:v>
                </c:pt>
                <c:pt idx="694">
                  <c:v>15.507803274940144</c:v>
                </c:pt>
                <c:pt idx="695">
                  <c:v>15.506795908771956</c:v>
                </c:pt>
                <c:pt idx="696">
                  <c:v>15.516692668214484</c:v>
                </c:pt>
                <c:pt idx="697">
                  <c:v>15.494440630991948</c:v>
                </c:pt>
                <c:pt idx="698">
                  <c:v>15.515625397016189</c:v>
                </c:pt>
                <c:pt idx="699">
                  <c:v>15.493438536770329</c:v>
                </c:pt>
                <c:pt idx="700">
                  <c:v>15.47131435544776</c:v>
                </c:pt>
                <c:pt idx="701">
                  <c:v>15.449252579447078</c:v>
                </c:pt>
                <c:pt idx="702">
                  <c:v>15.427252936829882</c:v>
                </c:pt>
                <c:pt idx="703">
                  <c:v>15.503333052420299</c:v>
                </c:pt>
                <c:pt idx="704">
                  <c:v>15.481320884216876</c:v>
                </c:pt>
                <c:pt idx="705">
                  <c:v>15.459370460165578</c:v>
                </c:pt>
                <c:pt idx="706">
                  <c:v>15.437481512674399</c:v>
                </c:pt>
                <c:pt idx="707">
                  <c:v>15.600382614175606</c:v>
                </c:pt>
                <c:pt idx="708">
                  <c:v>15.578360757171662</c:v>
                </c:pt>
                <c:pt idx="709">
                  <c:v>15.556400362162876</c:v>
                </c:pt>
                <c:pt idx="710">
                  <c:v>15.534501163894765</c:v>
                </c:pt>
                <c:pt idx="711">
                  <c:v>15.51266289870674</c:v>
                </c:pt>
                <c:pt idx="712">
                  <c:v>15.49088530451986</c:v>
                </c:pt>
                <c:pt idx="713">
                  <c:v>15.469168120824685</c:v>
                </c:pt>
                <c:pt idx="714">
                  <c:v>15.447511088669255</c:v>
                </c:pt>
                <c:pt idx="715">
                  <c:v>15.425913950647184</c:v>
                </c:pt>
                <c:pt idx="716">
                  <c:v>15.40437645088584</c:v>
                </c:pt>
                <c:pt idx="717">
                  <c:v>15.382898335034678</c:v>
                </c:pt>
                <c:pt idx="718">
                  <c:v>15.361479350253646</c:v>
                </c:pt>
                <c:pt idx="719">
                  <c:v>15.340119245201706</c:v>
                </c:pt>
                <c:pt idx="720">
                  <c:v>15.318817770025472</c:v>
                </c:pt>
                <c:pt idx="721">
                  <c:v>15.358677581917394</c:v>
                </c:pt>
                <c:pt idx="722">
                  <c:v>15.370237280637891</c:v>
                </c:pt>
                <c:pt idx="723">
                  <c:v>15.355702793286326</c:v>
                </c:pt>
                <c:pt idx="724">
                  <c:v>15.476933741452095</c:v>
                </c:pt>
                <c:pt idx="725">
                  <c:v>15.455594975393849</c:v>
                </c:pt>
                <c:pt idx="726">
                  <c:v>15.512990258707809</c:v>
                </c:pt>
                <c:pt idx="727">
                  <c:v>15.556823393935481</c:v>
                </c:pt>
                <c:pt idx="728">
                  <c:v>15.535465231676222</c:v>
                </c:pt>
                <c:pt idx="729">
                  <c:v>15.521970069033518</c:v>
                </c:pt>
                <c:pt idx="730">
                  <c:v>15.645425581422279</c:v>
                </c:pt>
                <c:pt idx="731">
                  <c:v>15.62403634833974</c:v>
                </c:pt>
                <c:pt idx="732">
                  <c:v>15.602704969807764</c:v>
                </c:pt>
                <c:pt idx="733">
                  <c:v>15.626055127584758</c:v>
                </c:pt>
                <c:pt idx="734">
                  <c:v>15.73312332234971</c:v>
                </c:pt>
                <c:pt idx="735">
                  <c:v>15.711733433876841</c:v>
                </c:pt>
                <c:pt idx="736">
                  <c:v>15.690401121263841</c:v>
                </c:pt>
                <c:pt idx="737">
                  <c:v>15.738541659653734</c:v>
                </c:pt>
                <c:pt idx="738">
                  <c:v>15.717231486299491</c:v>
                </c:pt>
                <c:pt idx="739">
                  <c:v>15.695978445142339</c:v>
                </c:pt>
                <c:pt idx="740">
                  <c:v>15.741019582228162</c:v>
                </c:pt>
                <c:pt idx="741">
                  <c:v>15.893794585384661</c:v>
                </c:pt>
                <c:pt idx="742">
                  <c:v>15.872393583688329</c:v>
                </c:pt>
                <c:pt idx="743">
                  <c:v>16.036707801918897</c:v>
                </c:pt>
                <c:pt idx="744">
                  <c:v>16.015175057040942</c:v>
                </c:pt>
                <c:pt idx="745">
                  <c:v>15.993699689591756</c:v>
                </c:pt>
                <c:pt idx="746">
                  <c:v>15.972281462303567</c:v>
                </c:pt>
                <c:pt idx="747">
                  <c:v>15.950920139274301</c:v>
                </c:pt>
                <c:pt idx="748">
                  <c:v>15.929615485957513</c:v>
                </c:pt>
                <c:pt idx="749">
                  <c:v>16.102099374132194</c:v>
                </c:pt>
                <c:pt idx="750">
                  <c:v>16.099564538335816</c:v>
                </c:pt>
                <c:pt idx="751">
                  <c:v>16.078149740728975</c:v>
                </c:pt>
                <c:pt idx="752">
                  <c:v>16.056791501811961</c:v>
                </c:pt>
                <c:pt idx="753">
                  <c:v>16.035489589658713</c:v>
                </c:pt>
                <c:pt idx="754">
                  <c:v>16.014243773666962</c:v>
                </c:pt>
                <c:pt idx="755">
                  <c:v>15.993053824548548</c:v>
                </c:pt>
                <c:pt idx="756">
                  <c:v>15.971919514319836</c:v>
                </c:pt>
                <c:pt idx="757">
                  <c:v>16.057267394906933</c:v>
                </c:pt>
                <c:pt idx="758">
                  <c:v>16.036105256453698</c:v>
                </c:pt>
                <c:pt idx="759">
                  <c:v>16.044499576595523</c:v>
                </c:pt>
                <c:pt idx="760">
                  <c:v>16.089695387117061</c:v>
                </c:pt>
                <c:pt idx="761">
                  <c:v>16.068574543229222</c:v>
                </c:pt>
                <c:pt idx="762">
                  <c:v>16.161317019589141</c:v>
                </c:pt>
                <c:pt idx="763">
                  <c:v>16.140158769089858</c:v>
                </c:pt>
                <c:pt idx="764">
                  <c:v>16.146761659160042</c:v>
                </c:pt>
                <c:pt idx="765">
                  <c:v>16.125677470424481</c:v>
                </c:pt>
                <c:pt idx="766">
                  <c:v>16.104647972273561</c:v>
                </c:pt>
                <c:pt idx="767">
                  <c:v>16.216504197597391</c:v>
                </c:pt>
                <c:pt idx="768">
                  <c:v>16.195412511331046</c:v>
                </c:pt>
                <c:pt idx="769">
                  <c:v>16.180361615308424</c:v>
                </c:pt>
                <c:pt idx="770">
                  <c:v>16.159371071149977</c:v>
                </c:pt>
                <c:pt idx="771">
                  <c:v>16.341365972661325</c:v>
                </c:pt>
                <c:pt idx="772">
                  <c:v>16.320223323046296</c:v>
                </c:pt>
                <c:pt idx="773">
                  <c:v>16.300979557230189</c:v>
                </c:pt>
                <c:pt idx="774">
                  <c:v>16.301865650522672</c:v>
                </c:pt>
                <c:pt idx="775">
                  <c:v>16.280855243574489</c:v>
                </c:pt>
                <c:pt idx="776">
                  <c:v>16.25989869335401</c:v>
                </c:pt>
                <c:pt idx="777">
                  <c:v>16.238995785196586</c:v>
                </c:pt>
                <c:pt idx="778">
                  <c:v>16.218146305628672</c:v>
                </c:pt>
                <c:pt idx="779">
                  <c:v>16.217965422937805</c:v>
                </c:pt>
                <c:pt idx="780">
                  <c:v>16.243536128991806</c:v>
                </c:pt>
                <c:pt idx="781">
                  <c:v>16.2227608987771</c:v>
                </c:pt>
                <c:pt idx="782">
                  <c:v>16.288446205966359</c:v>
                </c:pt>
                <c:pt idx="783">
                  <c:v>16.267667203168994</c:v>
                </c:pt>
                <c:pt idx="784">
                  <c:v>16.246940917802977</c:v>
                </c:pt>
                <c:pt idx="785">
                  <c:v>16.226267141914455</c:v>
                </c:pt>
                <c:pt idx="786">
                  <c:v>16.301894989927494</c:v>
                </c:pt>
                <c:pt idx="787">
                  <c:v>16.28120455774992</c:v>
                </c:pt>
                <c:pt idx="788">
                  <c:v>16.264969626939696</c:v>
                </c:pt>
                <c:pt idx="789">
                  <c:v>16.349547627172964</c:v>
                </c:pt>
                <c:pt idx="790">
                  <c:v>16.328875908196931</c:v>
                </c:pt>
                <c:pt idx="791">
                  <c:v>16.308256194079952</c:v>
                </c:pt>
                <c:pt idx="792">
                  <c:v>16.300995839519064</c:v>
                </c:pt>
                <c:pt idx="793">
                  <c:v>16.280462904324864</c:v>
                </c:pt>
                <c:pt idx="794">
                  <c:v>16.305287478078338</c:v>
                </c:pt>
                <c:pt idx="795">
                  <c:v>16.570908798678833</c:v>
                </c:pt>
                <c:pt idx="796">
                  <c:v>16.550116602591967</c:v>
                </c:pt>
                <c:pt idx="797">
                  <c:v>16.529376402862006</c:v>
                </c:pt>
                <c:pt idx="798">
                  <c:v>16.532101122370044</c:v>
                </c:pt>
                <c:pt idx="799">
                  <c:v>16.511435187765233</c:v>
                </c:pt>
                <c:pt idx="800">
                  <c:v>16.512516579449791</c:v>
                </c:pt>
                <c:pt idx="801">
                  <c:v>16.491926480648303</c:v>
                </c:pt>
                <c:pt idx="802">
                  <c:v>16.471387531245259</c:v>
                </c:pt>
                <c:pt idx="803">
                  <c:v>16.450899533370276</c:v>
                </c:pt>
                <c:pt idx="804">
                  <c:v>16.43046229021882</c:v>
                </c:pt>
                <c:pt idx="805">
                  <c:v>16.43490436050261</c:v>
                </c:pt>
                <c:pt idx="806">
                  <c:v>16.414537469999082</c:v>
                </c:pt>
                <c:pt idx="807">
                  <c:v>16.394220834266513</c:v>
                </c:pt>
                <c:pt idx="808">
                  <c:v>16.373954260301577</c:v>
                </c:pt>
                <c:pt idx="809">
                  <c:v>16.353737556132963</c:v>
                </c:pt>
                <c:pt idx="810">
                  <c:v>16.333570530814249</c:v>
                </c:pt>
                <c:pt idx="811">
                  <c:v>16.327666864886467</c:v>
                </c:pt>
                <c:pt idx="812">
                  <c:v>16.307581282153471</c:v>
                </c:pt>
                <c:pt idx="813">
                  <c:v>16.287544858780429</c:v>
                </c:pt>
                <c:pt idx="814">
                  <c:v>16.267557407634289</c:v>
                </c:pt>
                <c:pt idx="815">
                  <c:v>16.247618742573714</c:v>
                </c:pt>
                <c:pt idx="816">
                  <c:v>16.455390756794383</c:v>
                </c:pt>
                <c:pt idx="817">
                  <c:v>16.435272879492413</c:v>
                </c:pt>
                <c:pt idx="818">
                  <c:v>16.415203984301531</c:v>
                </c:pt>
                <c:pt idx="819">
                  <c:v>16.395183885571043</c:v>
                </c:pt>
                <c:pt idx="820">
                  <c:v>16.37521239862998</c:v>
                </c:pt>
                <c:pt idx="821">
                  <c:v>16.355289339780416</c:v>
                </c:pt>
                <c:pt idx="822">
                  <c:v>16.348194929505233</c:v>
                </c:pt>
                <c:pt idx="823">
                  <c:v>16.336225981979254</c:v>
                </c:pt>
                <c:pt idx="824">
                  <c:v>16.316422291115067</c:v>
                </c:pt>
                <c:pt idx="825">
                  <c:v>16.296666369821267</c:v>
                </c:pt>
                <c:pt idx="826">
                  <c:v>16.419190401470747</c:v>
                </c:pt>
                <c:pt idx="827">
                  <c:v>16.399358967390707</c:v>
                </c:pt>
                <c:pt idx="828">
                  <c:v>16.394707396908842</c:v>
                </c:pt>
                <c:pt idx="829">
                  <c:v>16.374953058921452</c:v>
                </c:pt>
                <c:pt idx="830">
                  <c:v>16.357070772497835</c:v>
                </c:pt>
                <c:pt idx="831">
                  <c:v>16.337408847660669</c:v>
                </c:pt>
                <c:pt idx="832">
                  <c:v>16.317793959471299</c:v>
                </c:pt>
                <c:pt idx="833">
                  <c:v>16.381820043390555</c:v>
                </c:pt>
                <c:pt idx="834">
                  <c:v>16.402604385510216</c:v>
                </c:pt>
                <c:pt idx="835">
                  <c:v>16.441336594151352</c:v>
                </c:pt>
                <c:pt idx="836">
                  <c:v>16.421692121547668</c:v>
                </c:pt>
                <c:pt idx="837">
                  <c:v>16.47308940840405</c:v>
                </c:pt>
                <c:pt idx="838">
                  <c:v>16.453454137119849</c:v>
                </c:pt>
                <c:pt idx="839">
                  <c:v>16.433865485798567</c:v>
                </c:pt>
                <c:pt idx="840">
                  <c:v>16.508656627917262</c:v>
                </c:pt>
                <c:pt idx="841">
                  <c:v>16.489049298167725</c:v>
                </c:pt>
                <c:pt idx="842">
                  <c:v>16.469488368238967</c:v>
                </c:pt>
                <c:pt idx="843">
                  <c:v>16.449973667133627</c:v>
                </c:pt>
                <c:pt idx="844">
                  <c:v>16.472817681918556</c:v>
                </c:pt>
                <c:pt idx="845">
                  <c:v>16.523730321057602</c:v>
                </c:pt>
                <c:pt idx="846">
                  <c:v>16.556958563149841</c:v>
                </c:pt>
                <c:pt idx="847">
                  <c:v>16.621148975141075</c:v>
                </c:pt>
                <c:pt idx="848">
                  <c:v>16.601571358619903</c:v>
                </c:pt>
                <c:pt idx="849">
                  <c:v>16.582039727296088</c:v>
                </c:pt>
                <c:pt idx="850">
                  <c:v>16.599084329368786</c:v>
                </c:pt>
                <c:pt idx="851">
                  <c:v>16.57960145513902</c:v>
                </c:pt>
                <c:pt idx="852">
                  <c:v>16.560164175470636</c:v>
                </c:pt>
                <c:pt idx="853">
                  <c:v>16.540772324094036</c:v>
                </c:pt>
                <c:pt idx="854">
                  <c:v>16.891098134109878</c:v>
                </c:pt>
                <c:pt idx="855">
                  <c:v>16.871365675097572</c:v>
                </c:pt>
                <c:pt idx="856">
                  <c:v>16.851679277009996</c:v>
                </c:pt>
                <c:pt idx="857">
                  <c:v>16.873516808423098</c:v>
                </c:pt>
                <c:pt idx="858">
                  <c:v>16.854091467912721</c:v>
                </c:pt>
                <c:pt idx="859">
                  <c:v>16.834493832805208</c:v>
                </c:pt>
                <c:pt idx="860">
                  <c:v>16.814941718600572</c:v>
                </c:pt>
                <c:pt idx="861">
                  <c:v>16.795434960263133</c:v>
                </c:pt>
                <c:pt idx="862">
                  <c:v>16.77597339359103</c:v>
                </c:pt>
                <c:pt idx="863">
                  <c:v>16.756556855210743</c:v>
                </c:pt>
                <c:pt idx="864">
                  <c:v>16.842071114572363</c:v>
                </c:pt>
                <c:pt idx="865">
                  <c:v>16.822623137758949</c:v>
                </c:pt>
                <c:pt idx="866">
                  <c:v>16.803220017279671</c:v>
                </c:pt>
                <c:pt idx="867">
                  <c:v>16.78386159166195</c:v>
                </c:pt>
                <c:pt idx="868">
                  <c:v>16.807246362933807</c:v>
                </c:pt>
                <c:pt idx="869">
                  <c:v>16.787927813622545</c:v>
                </c:pt>
                <c:pt idx="870">
                  <c:v>16.841756282830094</c:v>
                </c:pt>
                <c:pt idx="871">
                  <c:v>16.822442481240397</c:v>
                </c:pt>
                <c:pt idx="872">
                  <c:v>16.803172919890805</c:v>
                </c:pt>
                <c:pt idx="873">
                  <c:v>16.783947440623244</c:v>
                </c:pt>
                <c:pt idx="874">
                  <c:v>16.764765886067547</c:v>
                </c:pt>
                <c:pt idx="875">
                  <c:v>16.791313265519427</c:v>
                </c:pt>
                <c:pt idx="876">
                  <c:v>16.780024435993091</c:v>
                </c:pt>
                <c:pt idx="877">
                  <c:v>16.760912884085929</c:v>
                </c:pt>
                <c:pt idx="878">
                  <c:v>16.741844790356669</c:v>
                </c:pt>
                <c:pt idx="879">
                  <c:v>16.722820000635995</c:v>
                </c:pt>
                <c:pt idx="880">
                  <c:v>16.706342331027251</c:v>
                </c:pt>
                <c:pt idx="881">
                  <c:v>16.735031209144616</c:v>
                </c:pt>
                <c:pt idx="882">
                  <c:v>16.716078758383865</c:v>
                </c:pt>
                <c:pt idx="883">
                  <c:v>16.773042218861221</c:v>
                </c:pt>
                <c:pt idx="884">
                  <c:v>16.754089709395345</c:v>
                </c:pt>
                <c:pt idx="885">
                  <c:v>16.735179953584748</c:v>
                </c:pt>
                <c:pt idx="886">
                  <c:v>16.716312800972791</c:v>
                </c:pt>
                <c:pt idx="887">
                  <c:v>16.712214016061072</c:v>
                </c:pt>
                <c:pt idx="888">
                  <c:v>16.693415092775751</c:v>
                </c:pt>
                <c:pt idx="889">
                  <c:v>16.674658367318234</c:v>
                </c:pt>
                <c:pt idx="890">
                  <c:v>16.655943691979342</c:v>
                </c:pt>
                <c:pt idx="891">
                  <c:v>16.637270919770142</c:v>
                </c:pt>
                <c:pt idx="892">
                  <c:v>16.618639904417428</c:v>
                </c:pt>
                <c:pt idx="893">
                  <c:v>16.613829753586767</c:v>
                </c:pt>
                <c:pt idx="894">
                  <c:v>16.595266475515736</c:v>
                </c:pt>
                <c:pt idx="895">
                  <c:v>16.584090342208025</c:v>
                </c:pt>
                <c:pt idx="896">
                  <c:v>16.565601484912783</c:v>
                </c:pt>
                <c:pt idx="897">
                  <c:v>16.547153721899164</c:v>
                </c:pt>
                <c:pt idx="898">
                  <c:v>16.528746910852433</c:v>
                </c:pt>
                <c:pt idx="899">
                  <c:v>16.557154385153787</c:v>
                </c:pt>
                <c:pt idx="900">
                  <c:v>16.560216506267626</c:v>
                </c:pt>
                <c:pt idx="901">
                  <c:v>16.589868766448738</c:v>
                </c:pt>
                <c:pt idx="902">
                  <c:v>16.571496385321236</c:v>
                </c:pt>
                <c:pt idx="903">
                  <c:v>16.55316457043433</c:v>
                </c:pt>
                <c:pt idx="904">
                  <c:v>16.638173837742713</c:v>
                </c:pt>
                <c:pt idx="905">
                  <c:v>16.668458575327385</c:v>
                </c:pt>
                <c:pt idx="906">
                  <c:v>16.650080853320471</c:v>
                </c:pt>
                <c:pt idx="907">
                  <c:v>16.631743553449418</c:v>
                </c:pt>
                <c:pt idx="908">
                  <c:v>16.613446537106231</c:v>
                </c:pt>
                <c:pt idx="909">
                  <c:v>16.607631894086147</c:v>
                </c:pt>
                <c:pt idx="910">
                  <c:v>16.611135440040815</c:v>
                </c:pt>
                <c:pt idx="911">
                  <c:v>16.625123455467225</c:v>
                </c:pt>
                <c:pt idx="912">
                  <c:v>16.61804941087377</c:v>
                </c:pt>
                <c:pt idx="913">
                  <c:v>16.632481071047128</c:v>
                </c:pt>
                <c:pt idx="914">
                  <c:v>16.614303230840186</c:v>
                </c:pt>
                <c:pt idx="915">
                  <c:v>16.596165013776051</c:v>
                </c:pt>
                <c:pt idx="916">
                  <c:v>16.578066285238769</c:v>
                </c:pt>
                <c:pt idx="917">
                  <c:v>16.560006911249374</c:v>
                </c:pt>
                <c:pt idx="918">
                  <c:v>16.541986758462038</c:v>
                </c:pt>
                <c:pt idx="919">
                  <c:v>16.524005694160174</c:v>
                </c:pt>
                <c:pt idx="920">
                  <c:v>16.506063586252665</c:v>
                </c:pt>
                <c:pt idx="921">
                  <c:v>16.488160303270014</c:v>
                </c:pt>
                <c:pt idx="922">
                  <c:v>16.470295714360617</c:v>
                </c:pt>
                <c:pt idx="923">
                  <c:v>16.452469689287017</c:v>
                </c:pt>
                <c:pt idx="924">
                  <c:v>16.446167306750919</c:v>
                </c:pt>
                <c:pt idx="925">
                  <c:v>16.497807698561996</c:v>
                </c:pt>
                <c:pt idx="926">
                  <c:v>16.48000984606827</c:v>
                </c:pt>
                <c:pt idx="927">
                  <c:v>16.462250250586468</c:v>
                </c:pt>
                <c:pt idx="928">
                  <c:v>16.444528784056818</c:v>
                </c:pt>
                <c:pt idx="929">
                  <c:v>16.506652647928853</c:v>
                </c:pt>
                <c:pt idx="930">
                  <c:v>16.488921814123497</c:v>
                </c:pt>
                <c:pt idx="931">
                  <c:v>16.471228932293826</c:v>
                </c:pt>
                <c:pt idx="932">
                  <c:v>16.458257976303681</c:v>
                </c:pt>
                <c:pt idx="933">
                  <c:v>16.440635633147469</c:v>
                </c:pt>
                <c:pt idx="934">
                  <c:v>16.423050876065005</c:v>
                </c:pt>
                <c:pt idx="935">
                  <c:v>16.441738196937408</c:v>
                </c:pt>
                <c:pt idx="936">
                  <c:v>16.445731401263451</c:v>
                </c:pt>
                <c:pt idx="937">
                  <c:v>16.477885573005388</c:v>
                </c:pt>
                <c:pt idx="938">
                  <c:v>16.471035552867768</c:v>
                </c:pt>
                <c:pt idx="939">
                  <c:v>16.453512182097441</c:v>
                </c:pt>
                <c:pt idx="940">
                  <c:v>16.436025951700753</c:v>
                </c:pt>
                <c:pt idx="941">
                  <c:v>16.433019826093489</c:v>
                </c:pt>
                <c:pt idx="942">
                  <c:v>16.428006266083923</c:v>
                </c:pt>
                <c:pt idx="943">
                  <c:v>16.410602468677858</c:v>
                </c:pt>
                <c:pt idx="944">
                  <c:v>16.393235391237052</c:v>
                </c:pt>
                <c:pt idx="945">
                  <c:v>16.375904913168075</c:v>
                </c:pt>
                <c:pt idx="946">
                  <c:v>16.35861091442899</c:v>
                </c:pt>
                <c:pt idx="947">
                  <c:v>16.382386265112611</c:v>
                </c:pt>
                <c:pt idx="948">
                  <c:v>16.372752172491964</c:v>
                </c:pt>
                <c:pt idx="949">
                  <c:v>16.355516088020739</c:v>
                </c:pt>
                <c:pt idx="950">
                  <c:v>16.531713461626264</c:v>
                </c:pt>
                <c:pt idx="951">
                  <c:v>16.514347570951454</c:v>
                </c:pt>
                <c:pt idx="952">
                  <c:v>16.537199193870709</c:v>
                </c:pt>
                <c:pt idx="953">
                  <c:v>16.519863986289067</c:v>
                </c:pt>
                <c:pt idx="954">
                  <c:v>16.502564999505953</c:v>
                </c:pt>
                <c:pt idx="955">
                  <c:v>16.485302115632269</c:v>
                </c:pt>
                <c:pt idx="956">
                  <c:v>16.46807521731327</c:v>
                </c:pt>
                <c:pt idx="957">
                  <c:v>16.450884187725435</c:v>
                </c:pt>
                <c:pt idx="958">
                  <c:v>16.433728910573397</c:v>
                </c:pt>
                <c:pt idx="959">
                  <c:v>16.41971046297795</c:v>
                </c:pt>
                <c:pt idx="960">
                  <c:v>16.402623136861138</c:v>
                </c:pt>
                <c:pt idx="961">
                  <c:v>16.385571224846171</c:v>
                </c:pt>
                <c:pt idx="962">
                  <c:v>16.387211429088246</c:v>
                </c:pt>
                <c:pt idx="963">
                  <c:v>16.389017396431708</c:v>
                </c:pt>
                <c:pt idx="964">
                  <c:v>16.372032507790546</c:v>
                </c:pt>
                <c:pt idx="965">
                  <c:v>16.397960224365722</c:v>
                </c:pt>
                <c:pt idx="966">
                  <c:v>16.381001280605382</c:v>
                </c:pt>
                <c:pt idx="967">
                  <c:v>16.368407127749862</c:v>
                </c:pt>
                <c:pt idx="968">
                  <c:v>16.353741356942425</c:v>
                </c:pt>
                <c:pt idx="969">
                  <c:v>16.336880145999825</c:v>
                </c:pt>
                <c:pt idx="970">
                  <c:v>16.332180391313774</c:v>
                </c:pt>
                <c:pt idx="971">
                  <c:v>16.315375899770068</c:v>
                </c:pt>
                <c:pt idx="972">
                  <c:v>16.312692746000689</c:v>
                </c:pt>
                <c:pt idx="973">
                  <c:v>16.295942622436794</c:v>
                </c:pt>
                <c:pt idx="974">
                  <c:v>16.300056997584807</c:v>
                </c:pt>
                <c:pt idx="975">
                  <c:v>16.283354049303568</c:v>
                </c:pt>
                <c:pt idx="976">
                  <c:v>16.266685159858262</c:v>
                </c:pt>
                <c:pt idx="977">
                  <c:v>16.250050221237792</c:v>
                </c:pt>
                <c:pt idx="978">
                  <c:v>16.267118362388977</c:v>
                </c:pt>
                <c:pt idx="979">
                  <c:v>16.250516940729277</c:v>
                </c:pt>
                <c:pt idx="980">
                  <c:v>16.247906780503733</c:v>
                </c:pt>
                <c:pt idx="981">
                  <c:v>16.231358575430168</c:v>
                </c:pt>
                <c:pt idx="982">
                  <c:v>16.214843896277703</c:v>
                </c:pt>
                <c:pt idx="983">
                  <c:v>16.198362637447357</c:v>
                </c:pt>
                <c:pt idx="984">
                  <c:v>16.205406553242984</c:v>
                </c:pt>
                <c:pt idx="985">
                  <c:v>16.315774309522048</c:v>
                </c:pt>
                <c:pt idx="986">
                  <c:v>16.299241745452804</c:v>
                </c:pt>
                <c:pt idx="987">
                  <c:v>16.300001283364161</c:v>
                </c:pt>
                <c:pt idx="988">
                  <c:v>16.343773198113926</c:v>
                </c:pt>
                <c:pt idx="989">
                  <c:v>16.327262665926082</c:v>
                </c:pt>
                <c:pt idx="990">
                  <c:v>16.357863500120015</c:v>
                </c:pt>
                <c:pt idx="991">
                  <c:v>16.341372155263983</c:v>
                </c:pt>
                <c:pt idx="992">
                  <c:v>16.344527776689439</c:v>
                </c:pt>
                <c:pt idx="993">
                  <c:v>16.348865107731122</c:v>
                </c:pt>
                <c:pt idx="994">
                  <c:v>16.351258501106187</c:v>
                </c:pt>
                <c:pt idx="995">
                  <c:v>16.334839979664668</c:v>
                </c:pt>
                <c:pt idx="996">
                  <c:v>16.318454278877145</c:v>
                </c:pt>
                <c:pt idx="997">
                  <c:v>16.30210129666618</c:v>
                </c:pt>
                <c:pt idx="998">
                  <c:v>16.285780931396378</c:v>
                </c:pt>
                <c:pt idx="999">
                  <c:v>16.269493081871964</c:v>
                </c:pt>
                <c:pt idx="1000">
                  <c:v>16.253237647334316</c:v>
                </c:pt>
                <c:pt idx="1001">
                  <c:v>16.237014527459561</c:v>
                </c:pt>
                <c:pt idx="1002">
                  <c:v>16.220823622356171</c:v>
                </c:pt>
                <c:pt idx="1003">
                  <c:v>16.204664832562557</c:v>
                </c:pt>
                <c:pt idx="1004">
                  <c:v>16.188538059044728</c:v>
                </c:pt>
                <c:pt idx="1005">
                  <c:v>16.172443203193904</c:v>
                </c:pt>
                <c:pt idx="1006">
                  <c:v>16.156380166824192</c:v>
                </c:pt>
                <c:pt idx="1007">
                  <c:v>16.14034885217027</c:v>
                </c:pt>
                <c:pt idx="1008">
                  <c:v>16.140655041460423</c:v>
                </c:pt>
                <c:pt idx="1009">
                  <c:v>16.447846834921041</c:v>
                </c:pt>
                <c:pt idx="1010">
                  <c:v>16.431577006616092</c:v>
                </c:pt>
                <c:pt idx="1011">
                  <c:v>16.415339242698732</c:v>
                </c:pt>
                <c:pt idx="1012">
                  <c:v>16.472439632454812</c:v>
                </c:pt>
                <c:pt idx="1013">
                  <c:v>16.599237314140449</c:v>
                </c:pt>
                <c:pt idx="1014">
                  <c:v>16.582883108436082</c:v>
                </c:pt>
                <c:pt idx="1015">
                  <c:v>16.566561041188066</c:v>
                </c:pt>
                <c:pt idx="1016">
                  <c:v>16.550271013967077</c:v>
                </c:pt>
                <c:pt idx="1017">
                  <c:v>16.708924530467751</c:v>
                </c:pt>
                <c:pt idx="1018">
                  <c:v>16.701956610163055</c:v>
                </c:pt>
                <c:pt idx="1019">
                  <c:v>16.685582122301586</c:v>
                </c:pt>
                <c:pt idx="1020">
                  <c:v>16.685641226040264</c:v>
                </c:pt>
                <c:pt idx="1021">
                  <c:v>16.675309643350069</c:v>
                </c:pt>
                <c:pt idx="1022">
                  <c:v>16.659009169879628</c:v>
                </c:pt>
                <c:pt idx="1023">
                  <c:v>16.64274049643512</c:v>
                </c:pt>
                <c:pt idx="1024">
                  <c:v>16.626503526283198</c:v>
                </c:pt>
                <c:pt idx="1025">
                  <c:v>16.672833564707979</c:v>
                </c:pt>
                <c:pt idx="1026">
                  <c:v>16.656598983917863</c:v>
                </c:pt>
                <c:pt idx="1027">
                  <c:v>16.640395950810976</c:v>
                </c:pt>
                <c:pt idx="1028">
                  <c:v>16.624224369798082</c:v>
                </c:pt>
                <c:pt idx="1029">
                  <c:v>16.608084145693411</c:v>
                </c:pt>
                <c:pt idx="1030">
                  <c:v>16.591975183712453</c:v>
                </c:pt>
                <c:pt idx="1031">
                  <c:v>16.607849886002032</c:v>
                </c:pt>
                <c:pt idx="1032">
                  <c:v>16.591772338721889</c:v>
                </c:pt>
                <c:pt idx="1033">
                  <c:v>16.600779224070877</c:v>
                </c:pt>
                <c:pt idx="1034">
                  <c:v>16.584739554084472</c:v>
                </c:pt>
                <c:pt idx="1035">
                  <c:v>16.568730796381573</c:v>
                </c:pt>
                <c:pt idx="1036">
                  <c:v>16.599582652175993</c:v>
                </c:pt>
                <c:pt idx="1037">
                  <c:v>16.647214724922073</c:v>
                </c:pt>
                <c:pt idx="1038">
                  <c:v>16.645915591483586</c:v>
                </c:pt>
                <c:pt idx="1039">
                  <c:v>16.629909762047753</c:v>
                </c:pt>
                <c:pt idx="1040">
                  <c:v>16.628770920986245</c:v>
                </c:pt>
                <c:pt idx="1041">
                  <c:v>16.612812221385798</c:v>
                </c:pt>
                <c:pt idx="1042">
                  <c:v>16.596884077801882</c:v>
                </c:pt>
                <c:pt idx="1043">
                  <c:v>16.581782215741146</c:v>
                </c:pt>
                <c:pt idx="1044">
                  <c:v>16.58599090670981</c:v>
                </c:pt>
                <c:pt idx="1045">
                  <c:v>16.570134003868279</c:v>
                </c:pt>
                <c:pt idx="1046">
                  <c:v>16.687190902926375</c:v>
                </c:pt>
                <c:pt idx="1047">
                  <c:v>16.714930888181332</c:v>
                </c:pt>
                <c:pt idx="1048">
                  <c:v>16.698996728071982</c:v>
                </c:pt>
                <c:pt idx="1049">
                  <c:v>16.811237952601481</c:v>
                </c:pt>
                <c:pt idx="1050">
                  <c:v>16.795242562268491</c:v>
                </c:pt>
                <c:pt idx="1051">
                  <c:v>16.779277576467866</c:v>
                </c:pt>
                <c:pt idx="1052">
                  <c:v>16.763342905002922</c:v>
                </c:pt>
                <c:pt idx="1053">
                  <c:v>16.757091668678367</c:v>
                </c:pt>
                <c:pt idx="1054">
                  <c:v>16.748879633628238</c:v>
                </c:pt>
                <c:pt idx="1055">
                  <c:v>16.733018990749127</c:v>
                </c:pt>
                <c:pt idx="1056">
                  <c:v>16.717188339866091</c:v>
                </c:pt>
                <c:pt idx="1057">
                  <c:v>16.70138759250348</c:v>
                </c:pt>
                <c:pt idx="1058">
                  <c:v>16.70365997531281</c:v>
                </c:pt>
                <c:pt idx="1059">
                  <c:v>16.708401636965991</c:v>
                </c:pt>
                <c:pt idx="1060">
                  <c:v>16.710475102638998</c:v>
                </c:pt>
                <c:pt idx="1061">
                  <c:v>16.694740178570623</c:v>
                </c:pt>
                <c:pt idx="1062">
                  <c:v>16.67903483250123</c:v>
                </c:pt>
                <c:pt idx="1063">
                  <c:v>16.666841595600502</c:v>
                </c:pt>
                <c:pt idx="1064">
                  <c:v>16.651191883316969</c:v>
                </c:pt>
                <c:pt idx="1065">
                  <c:v>16.656701554260746</c:v>
                </c:pt>
                <c:pt idx="1066">
                  <c:v>16.641090656342847</c:v>
                </c:pt>
                <c:pt idx="1067">
                  <c:v>16.625508954539775</c:v>
                </c:pt>
                <c:pt idx="1068">
                  <c:v>16.609956363718762</c:v>
                </c:pt>
                <c:pt idx="1069">
                  <c:v>16.594432799092822</c:v>
                </c:pt>
                <c:pt idx="1070">
                  <c:v>16.584490072585357</c:v>
                </c:pt>
                <c:pt idx="1071">
                  <c:v>16.636173151142962</c:v>
                </c:pt>
                <c:pt idx="1072">
                  <c:v>16.620668627720921</c:v>
                </c:pt>
                <c:pt idx="1073">
                  <c:v>16.605192935267706</c:v>
                </c:pt>
                <c:pt idx="1074">
                  <c:v>16.589745990208115</c:v>
                </c:pt>
                <c:pt idx="1075">
                  <c:v>16.589592554986012</c:v>
                </c:pt>
                <c:pt idx="1076">
                  <c:v>16.574272298161237</c:v>
                </c:pt>
                <c:pt idx="1077">
                  <c:v>16.578407654017632</c:v>
                </c:pt>
                <c:pt idx="1078">
                  <c:v>16.563042712870068</c:v>
                </c:pt>
                <c:pt idx="1079">
                  <c:v>16.587146822811732</c:v>
                </c:pt>
                <c:pt idx="1080">
                  <c:v>16.60377986537679</c:v>
                </c:pt>
                <c:pt idx="1081">
                  <c:v>16.588434156517106</c:v>
                </c:pt>
                <c:pt idx="1082">
                  <c:v>16.573116739717655</c:v>
                </c:pt>
                <c:pt idx="1083">
                  <c:v>16.611836420830386</c:v>
                </c:pt>
                <c:pt idx="1084">
                  <c:v>16.596525740699963</c:v>
                </c:pt>
                <c:pt idx="1085">
                  <c:v>16.581243211739615</c:v>
                </c:pt>
                <c:pt idx="1086">
                  <c:v>16.643711324300625</c:v>
                </c:pt>
                <c:pt idx="1087">
                  <c:v>16.628413648361114</c:v>
                </c:pt>
                <c:pt idx="1088">
                  <c:v>16.613144028651551</c:v>
                </c:pt>
                <c:pt idx="1089">
                  <c:v>16.597902384953251</c:v>
                </c:pt>
                <c:pt idx="1090">
                  <c:v>16.582688637367017</c:v>
                </c:pt>
                <c:pt idx="1091">
                  <c:v>16.594031429971064</c:v>
                </c:pt>
                <c:pt idx="1092">
                  <c:v>16.64501279924259</c:v>
                </c:pt>
                <c:pt idx="1093">
                  <c:v>16.646364133462658</c:v>
                </c:pt>
                <c:pt idx="1094">
                  <c:v>16.631161834259842</c:v>
                </c:pt>
                <c:pt idx="1095">
                  <c:v>16.615987238883665</c:v>
                </c:pt>
                <c:pt idx="1096">
                  <c:v>16.60084026862566</c:v>
                </c:pt>
                <c:pt idx="1097">
                  <c:v>16.601804563721124</c:v>
                </c:pt>
                <c:pt idx="1098">
                  <c:v>16.586698023060897</c:v>
                </c:pt>
                <c:pt idx="1099">
                  <c:v>16.571618902880211</c:v>
                </c:pt>
                <c:pt idx="1100">
                  <c:v>16.556567125606129</c:v>
                </c:pt>
                <c:pt idx="1101">
                  <c:v>16.541542613971391</c:v>
                </c:pt>
                <c:pt idx="1102">
                  <c:v>16.526545291012845</c:v>
                </c:pt>
                <c:pt idx="1103">
                  <c:v>16.511677380333666</c:v>
                </c:pt>
                <c:pt idx="1104">
                  <c:v>16.5637572017677</c:v>
                </c:pt>
                <c:pt idx="1105">
                  <c:v>16.548780553357663</c:v>
                </c:pt>
                <c:pt idx="1106">
                  <c:v>16.533830910555739</c:v>
                </c:pt>
                <c:pt idx="1107">
                  <c:v>16.567707883088847</c:v>
                </c:pt>
                <c:pt idx="1108">
                  <c:v>16.552768200212409</c:v>
                </c:pt>
                <c:pt idx="1109">
                  <c:v>16.537855384298762</c:v>
                </c:pt>
                <c:pt idx="1110">
                  <c:v>16.522969360059843</c:v>
                </c:pt>
                <c:pt idx="1111">
                  <c:v>16.516139100254748</c:v>
                </c:pt>
                <c:pt idx="1112">
                  <c:v>16.501299253431601</c:v>
                </c:pt>
                <c:pt idx="1113">
                  <c:v>16.490642245748532</c:v>
                </c:pt>
                <c:pt idx="1114">
                  <c:v>16.535850727664631</c:v>
                </c:pt>
                <c:pt idx="1115">
                  <c:v>16.521033187698382</c:v>
                </c:pt>
                <c:pt idx="1116">
                  <c:v>16.506242122214147</c:v>
                </c:pt>
                <c:pt idx="1117">
                  <c:v>16.517721086625979</c:v>
                </c:pt>
                <c:pt idx="1118">
                  <c:v>16.50295940496601</c:v>
                </c:pt>
                <c:pt idx="1119">
                  <c:v>16.592814231757696</c:v>
                </c:pt>
                <c:pt idx="1120">
                  <c:v>16.57801215988113</c:v>
                </c:pt>
                <c:pt idx="1121">
                  <c:v>16.564294733229037</c:v>
                </c:pt>
                <c:pt idx="1122">
                  <c:v>16.612402111342586</c:v>
                </c:pt>
                <c:pt idx="1123">
                  <c:v>16.597622175691114</c:v>
                </c:pt>
                <c:pt idx="1124">
                  <c:v>16.614983976148928</c:v>
                </c:pt>
                <c:pt idx="1125">
                  <c:v>16.60022800661039</c:v>
                </c:pt>
                <c:pt idx="1126">
                  <c:v>16.64033559399202</c:v>
                </c:pt>
                <c:pt idx="1127">
                  <c:v>16.625583376116211</c:v>
                </c:pt>
                <c:pt idx="1128">
                  <c:v>16.610857255541717</c:v>
                </c:pt>
                <c:pt idx="1129">
                  <c:v>16.66768956142117</c:v>
                </c:pt>
                <c:pt idx="1130">
                  <c:v>16.652952347259912</c:v>
                </c:pt>
                <c:pt idx="1131">
                  <c:v>16.638241139907791</c:v>
                </c:pt>
                <c:pt idx="1132">
                  <c:v>16.623555867803216</c:v>
                </c:pt>
                <c:pt idx="1133">
                  <c:v>16.608896459658901</c:v>
                </c:pt>
                <c:pt idx="1134">
                  <c:v>16.594262844460506</c:v>
                </c:pt>
                <c:pt idx="1135">
                  <c:v>16.59268400725632</c:v>
                </c:pt>
                <c:pt idx="1136">
                  <c:v>16.578090346059781</c:v>
                </c:pt>
                <c:pt idx="1137">
                  <c:v>16.56352228880672</c:v>
                </c:pt>
                <c:pt idx="1138">
                  <c:v>16.548979765487417</c:v>
                </c:pt>
                <c:pt idx="1139">
                  <c:v>16.534462706358777</c:v>
                </c:pt>
                <c:pt idx="1140">
                  <c:v>16.519971041943048</c:v>
                </c:pt>
                <c:pt idx="1141">
                  <c:v>16.505504703026507</c:v>
                </c:pt>
                <c:pt idx="1142">
                  <c:v>16.495404907293516</c:v>
                </c:pt>
                <c:pt idx="1143">
                  <c:v>16.480985236034886</c:v>
                </c:pt>
                <c:pt idx="1144">
                  <c:v>16.466590691556735</c:v>
                </c:pt>
                <c:pt idx="1145">
                  <c:v>16.4522212056646</c:v>
                </c:pt>
                <c:pt idx="1146">
                  <c:v>16.437876710421786</c:v>
                </c:pt>
                <c:pt idx="1147">
                  <c:v>16.426277246960549</c:v>
                </c:pt>
                <c:pt idx="1148">
                  <c:v>16.411980176464745</c:v>
                </c:pt>
                <c:pt idx="1149">
                  <c:v>16.406028201373292</c:v>
                </c:pt>
                <c:pt idx="1150">
                  <c:v>16.391773464959371</c:v>
                </c:pt>
                <c:pt idx="1151">
                  <c:v>16.377543401726676</c:v>
                </c:pt>
                <c:pt idx="1152">
                  <c:v>16.363337945199412</c:v>
                </c:pt>
                <c:pt idx="1153">
                  <c:v>16.349157029151229</c:v>
                </c:pt>
                <c:pt idx="1154">
                  <c:v>16.335000587603975</c:v>
                </c:pt>
                <c:pt idx="1155">
                  <c:v>16.320868554826546</c:v>
                </c:pt>
                <c:pt idx="1156">
                  <c:v>16.311739959049913</c:v>
                </c:pt>
                <c:pt idx="1157">
                  <c:v>16.297652279669865</c:v>
                </c:pt>
                <c:pt idx="1158">
                  <c:v>16.304197980555806</c:v>
                </c:pt>
                <c:pt idx="1159">
                  <c:v>16.303659426100307</c:v>
                </c:pt>
                <c:pt idx="1160">
                  <c:v>16.28961506297626</c:v>
                </c:pt>
                <c:pt idx="1161">
                  <c:v>16.280725169701579</c:v>
                </c:pt>
                <c:pt idx="1162">
                  <c:v>16.266724531963757</c:v>
                </c:pt>
                <c:pt idx="1163">
                  <c:v>16.252747857540914</c:v>
                </c:pt>
                <c:pt idx="1164">
                  <c:v>16.421392490272769</c:v>
                </c:pt>
                <c:pt idx="1165">
                  <c:v>16.407308054775598</c:v>
                </c:pt>
                <c:pt idx="1166">
                  <c:v>16.483486176402455</c:v>
                </c:pt>
                <c:pt idx="1167">
                  <c:v>16.469372977707206</c:v>
                </c:pt>
                <c:pt idx="1168">
                  <c:v>16.456142897595672</c:v>
                </c:pt>
                <c:pt idx="1169">
                  <c:v>16.461278687606828</c:v>
                </c:pt>
                <c:pt idx="1170">
                  <c:v>16.623543948123771</c:v>
                </c:pt>
                <c:pt idx="1171">
                  <c:v>16.636676053965751</c:v>
                </c:pt>
                <c:pt idx="1172">
                  <c:v>16.622492901919607</c:v>
                </c:pt>
                <c:pt idx="1173">
                  <c:v>16.639334801150746</c:v>
                </c:pt>
                <c:pt idx="1174">
                  <c:v>16.625173533573086</c:v>
                </c:pt>
                <c:pt idx="1175">
                  <c:v>16.61103631788589</c:v>
                </c:pt>
                <c:pt idx="1176">
                  <c:v>16.596923090401773</c:v>
                </c:pt>
                <c:pt idx="1177">
                  <c:v>16.582833787668257</c:v>
                </c:pt>
                <c:pt idx="1178">
                  <c:v>16.568768346466662</c:v>
                </c:pt>
                <c:pt idx="1179">
                  <c:v>16.554726703810985</c:v>
                </c:pt>
                <c:pt idx="1180">
                  <c:v>16.54070879694682</c:v>
                </c:pt>
                <c:pt idx="1181">
                  <c:v>16.526714563350229</c:v>
                </c:pt>
                <c:pt idx="1182">
                  <c:v>16.512743940726679</c:v>
                </c:pt>
                <c:pt idx="1183">
                  <c:v>16.506026435794627</c:v>
                </c:pt>
                <c:pt idx="1184">
                  <c:v>16.492096775835979</c:v>
                </c:pt>
                <c:pt idx="1185">
                  <c:v>16.478190552748664</c:v>
                </c:pt>
                <c:pt idx="1186">
                  <c:v>16.474005218785358</c:v>
                </c:pt>
                <c:pt idx="1187">
                  <c:v>16.460137563320554</c:v>
                </c:pt>
                <c:pt idx="1188">
                  <c:v>16.446293176343858</c:v>
                </c:pt>
                <c:pt idx="1189">
                  <c:v>16.471946357167869</c:v>
                </c:pt>
                <c:pt idx="1190">
                  <c:v>16.458115354763482</c:v>
                </c:pt>
                <c:pt idx="1191">
                  <c:v>16.444307500690957</c:v>
                </c:pt>
                <c:pt idx="1192">
                  <c:v>16.430522734615696</c:v>
                </c:pt>
                <c:pt idx="1193">
                  <c:v>16.416760996422116</c:v>
                </c:pt>
                <c:pt idx="1194">
                  <c:v>16.403501648913544</c:v>
                </c:pt>
                <c:pt idx="1195">
                  <c:v>16.389785388532928</c:v>
                </c:pt>
                <c:pt idx="1196">
                  <c:v>16.4004318061913</c:v>
                </c:pt>
                <c:pt idx="1197">
                  <c:v>16.38674099362288</c:v>
                </c:pt>
                <c:pt idx="1198">
                  <c:v>16.373072949782106</c:v>
                </c:pt>
                <c:pt idx="1199">
                  <c:v>16.429598141842551</c:v>
                </c:pt>
                <c:pt idx="1200">
                  <c:v>16.415917385549552</c:v>
                </c:pt>
                <c:pt idx="1201">
                  <c:v>16.402259329219568</c:v>
                </c:pt>
                <c:pt idx="1202">
                  <c:v>16.3886239142116</c:v>
                </c:pt>
                <c:pt idx="1203">
                  <c:v>16.375011082095611</c:v>
                </c:pt>
                <c:pt idx="1204">
                  <c:v>16.36142077465157</c:v>
                </c:pt>
                <c:pt idx="1205">
                  <c:v>16.34785293386847</c:v>
                </c:pt>
                <c:pt idx="1206">
                  <c:v>16.381537389866956</c:v>
                </c:pt>
                <c:pt idx="1207">
                  <c:v>16.367975468052993</c:v>
                </c:pt>
                <c:pt idx="1208">
                  <c:v>16.354435911479431</c:v>
                </c:pt>
                <c:pt idx="1209">
                  <c:v>16.372529561540915</c:v>
                </c:pt>
                <c:pt idx="1210">
                  <c:v>16.359008631690966</c:v>
                </c:pt>
                <c:pt idx="1211">
                  <c:v>16.345509943010306</c:v>
                </c:pt>
                <c:pt idx="1212">
                  <c:v>16.332033438560394</c:v>
                </c:pt>
                <c:pt idx="1213">
                  <c:v>16.332527120277732</c:v>
                </c:pt>
                <c:pt idx="1214">
                  <c:v>16.319083414812287</c:v>
                </c:pt>
                <c:pt idx="1215">
                  <c:v>16.305661744784853</c:v>
                </c:pt>
                <c:pt idx="1216">
                  <c:v>16.292262053999476</c:v>
                </c:pt>
                <c:pt idx="1217">
                  <c:v>16.311286516513</c:v>
                </c:pt>
                <c:pt idx="1218">
                  <c:v>16.297904232953918</c:v>
                </c:pt>
                <c:pt idx="1219">
                  <c:v>16.320048702166403</c:v>
                </c:pt>
                <c:pt idx="1220">
                  <c:v>16.306681216937559</c:v>
                </c:pt>
                <c:pt idx="1221">
                  <c:v>16.401976850399436</c:v>
                </c:pt>
                <c:pt idx="1222">
                  <c:v>16.38856467136414</c:v>
                </c:pt>
                <c:pt idx="1223">
                  <c:v>16.375174343320772</c:v>
                </c:pt>
                <c:pt idx="1224">
                  <c:v>16.361805810853536</c:v>
                </c:pt>
                <c:pt idx="1225">
                  <c:v>16.348459018742343</c:v>
                </c:pt>
                <c:pt idx="1226">
                  <c:v>16.34948072816001</c:v>
                </c:pt>
                <c:pt idx="1227">
                  <c:v>16.336165647206425</c:v>
                </c:pt>
                <c:pt idx="1228">
                  <c:v>16.322872163083115</c:v>
                </c:pt>
                <c:pt idx="1229">
                  <c:v>16.309600221280391</c:v>
                </c:pt>
                <c:pt idx="1230">
                  <c:v>16.29634976748013</c:v>
                </c:pt>
                <c:pt idx="1231">
                  <c:v>16.352335707696575</c:v>
                </c:pt>
                <c:pt idx="1232">
                  <c:v>16.339072327967738</c:v>
                </c:pt>
                <c:pt idx="1233">
                  <c:v>16.325830374677881</c:v>
                </c:pt>
                <c:pt idx="1234">
                  <c:v>16.331625087648863</c:v>
                </c:pt>
                <c:pt idx="1235">
                  <c:v>16.318410548575699</c:v>
                </c:pt>
                <c:pt idx="1236">
                  <c:v>16.305217302329325</c:v>
                </c:pt>
                <c:pt idx="1237">
                  <c:v>16.292045295526741</c:v>
                </c:pt>
                <c:pt idx="1238">
                  <c:v>16.27889447497132</c:v>
                </c:pt>
                <c:pt idx="1239">
                  <c:v>16.266590034139718</c:v>
                </c:pt>
                <c:pt idx="1240">
                  <c:v>16.253480767409517</c:v>
                </c:pt>
                <c:pt idx="1241">
                  <c:v>16.268741029673723</c:v>
                </c:pt>
                <c:pt idx="1242">
                  <c:v>16.255651142614177</c:v>
                </c:pt>
                <c:pt idx="1243">
                  <c:v>16.24258222005863</c:v>
                </c:pt>
                <c:pt idx="1244">
                  <c:v>16.229534209787094</c:v>
                </c:pt>
                <c:pt idx="1245">
                  <c:v>16.216507059760751</c:v>
                </c:pt>
                <c:pt idx="1246">
                  <c:v>16.221577637070325</c:v>
                </c:pt>
                <c:pt idx="1247">
                  <c:v>16.208577690732021</c:v>
                </c:pt>
                <c:pt idx="1248">
                  <c:v>16.195598475053604</c:v>
                </c:pt>
                <c:pt idx="1249">
                  <c:v>16.205284187406875</c:v>
                </c:pt>
                <c:pt idx="1250">
                  <c:v>16.196241056178284</c:v>
                </c:pt>
                <c:pt idx="1251">
                  <c:v>16.183302716473996</c:v>
                </c:pt>
                <c:pt idx="1252">
                  <c:v>16.183450344128257</c:v>
                </c:pt>
                <c:pt idx="1253">
                  <c:v>16.170542754820634</c:v>
                </c:pt>
                <c:pt idx="1254">
                  <c:v>16.175926474213334</c:v>
                </c:pt>
                <c:pt idx="1255">
                  <c:v>16.163045380393871</c:v>
                </c:pt>
                <c:pt idx="1256">
                  <c:v>16.150184691060947</c:v>
                </c:pt>
                <c:pt idx="1257">
                  <c:v>16.143108331141853</c:v>
                </c:pt>
                <c:pt idx="1258">
                  <c:v>16.130283765535903</c:v>
                </c:pt>
                <c:pt idx="1259">
                  <c:v>16.117479462172668</c:v>
                </c:pt>
                <c:pt idx="1260">
                  <c:v>16.104695371305851</c:v>
                </c:pt>
                <c:pt idx="1261">
                  <c:v>16.091931443359275</c:v>
                </c:pt>
                <c:pt idx="1262">
                  <c:v>16.374854340726866</c:v>
                </c:pt>
                <c:pt idx="1263">
                  <c:v>16.368426781020592</c:v>
                </c:pt>
                <c:pt idx="1264">
                  <c:v>16.355486330577282</c:v>
                </c:pt>
                <c:pt idx="1265">
                  <c:v>16.342566260379265</c:v>
                </c:pt>
                <c:pt idx="1266">
                  <c:v>16.332993942481529</c:v>
                </c:pt>
                <c:pt idx="1267">
                  <c:v>16.320111876458753</c:v>
                </c:pt>
                <c:pt idx="1268">
                  <c:v>16.30725004588642</c:v>
                </c:pt>
                <c:pt idx="1269">
                  <c:v>16.300083871591376</c:v>
                </c:pt>
                <c:pt idx="1270">
                  <c:v>16.332409799965163</c:v>
                </c:pt>
                <c:pt idx="1271">
                  <c:v>16.319568704962563</c:v>
                </c:pt>
                <c:pt idx="1272">
                  <c:v>16.30674771774185</c:v>
                </c:pt>
                <c:pt idx="1273">
                  <c:v>16.293946789309658</c:v>
                </c:pt>
                <c:pt idx="1274">
                  <c:v>16.281165870838841</c:v>
                </c:pt>
                <c:pt idx="1275">
                  <c:v>16.268404913667791</c:v>
                </c:pt>
                <c:pt idx="1276">
                  <c:v>16.295050917848325</c:v>
                </c:pt>
                <c:pt idx="1277">
                  <c:v>16.282299148425977</c:v>
                </c:pt>
                <c:pt idx="1278">
                  <c:v>16.2695672483385</c:v>
                </c:pt>
                <c:pt idx="1279">
                  <c:v>16.256855169424547</c:v>
                </c:pt>
                <c:pt idx="1280">
                  <c:v>16.244162863685343</c:v>
                </c:pt>
                <c:pt idx="1281">
                  <c:v>16.231490283283978</c:v>
                </c:pt>
                <c:pt idx="1282">
                  <c:v>16.265029140207265</c:v>
                </c:pt>
                <c:pt idx="1283">
                  <c:v>16.252360177455849</c:v>
                </c:pt>
                <c:pt idx="1284">
                  <c:v>16.257611598689692</c:v>
                </c:pt>
                <c:pt idx="1285">
                  <c:v>16.244968066202176</c:v>
                </c:pt>
                <c:pt idx="1286">
                  <c:v>16.232344107232723</c:v>
                </c:pt>
                <c:pt idx="1287">
                  <c:v>16.219739674655042</c:v>
                </c:pt>
                <c:pt idx="1288">
                  <c:v>16.214978781602799</c:v>
                </c:pt>
                <c:pt idx="1289">
                  <c:v>16.202407246457678</c:v>
                </c:pt>
                <c:pt idx="1290">
                  <c:v>16.189855107585139</c:v>
                </c:pt>
                <c:pt idx="1291">
                  <c:v>16.177322318457115</c:v>
                </c:pt>
                <c:pt idx="1292">
                  <c:v>16.164808832700992</c:v>
                </c:pt>
                <c:pt idx="1293">
                  <c:v>16.152314604098944</c:v>
                </c:pt>
                <c:pt idx="1294">
                  <c:v>16.139839586587264</c:v>
                </c:pt>
                <c:pt idx="1295">
                  <c:v>16.127383734255709</c:v>
                </c:pt>
                <c:pt idx="1296">
                  <c:v>16.114947001346842</c:v>
                </c:pt>
                <c:pt idx="1297">
                  <c:v>16.102529342255401</c:v>
                </c:pt>
                <c:pt idx="1298">
                  <c:v>16.090130711527628</c:v>
                </c:pt>
                <c:pt idx="1299">
                  <c:v>16.077751063860646</c:v>
                </c:pt>
                <c:pt idx="1300">
                  <c:v>16.096695055108402</c:v>
                </c:pt>
                <c:pt idx="1301">
                  <c:v>16.084329438934496</c:v>
                </c:pt>
                <c:pt idx="1302">
                  <c:v>16.106526059257884</c:v>
                </c:pt>
                <c:pt idx="1303">
                  <c:v>16.094171950260829</c:v>
                </c:pt>
                <c:pt idx="1304">
                  <c:v>16.08183668447677</c:v>
                </c:pt>
                <c:pt idx="1305">
                  <c:v>16.079114477525124</c:v>
                </c:pt>
                <c:pt idx="1306">
                  <c:v>16.066809498738046</c:v>
                </c:pt>
                <c:pt idx="1307">
                  <c:v>16.054523241905294</c:v>
                </c:pt>
                <c:pt idx="1308">
                  <c:v>16.042255662780487</c:v>
                </c:pt>
                <c:pt idx="1309">
                  <c:v>16.049908092239722</c:v>
                </c:pt>
                <c:pt idx="1310">
                  <c:v>16.037662718457664</c:v>
                </c:pt>
                <c:pt idx="1311">
                  <c:v>16.025435915747732</c:v>
                </c:pt>
                <c:pt idx="1312">
                  <c:v>16.017365044160446</c:v>
                </c:pt>
                <c:pt idx="1313">
                  <c:v>16.005172138557903</c:v>
                </c:pt>
                <c:pt idx="1314">
                  <c:v>15.992997678457026</c:v>
                </c:pt>
                <c:pt idx="1315">
                  <c:v>15.980841620532784</c:v>
                </c:pt>
                <c:pt idx="1316">
                  <c:v>15.969429159680308</c:v>
                </c:pt>
                <c:pt idx="1317">
                  <c:v>16.033103857633531</c:v>
                </c:pt>
                <c:pt idx="1318">
                  <c:v>16.022706060856642</c:v>
                </c:pt>
                <c:pt idx="1319">
                  <c:v>16.010564599723999</c:v>
                </c:pt>
                <c:pt idx="1320">
                  <c:v>15.998441423862733</c:v>
                </c:pt>
                <c:pt idx="1321">
                  <c:v>15.986336490514702</c:v>
                </c:pt>
                <c:pt idx="1322">
                  <c:v>15.993112932573432</c:v>
                </c:pt>
                <c:pt idx="1323">
                  <c:v>15.981030272153374</c:v>
                </c:pt>
                <c:pt idx="1324">
                  <c:v>15.969409082971492</c:v>
                </c:pt>
                <c:pt idx="1325">
                  <c:v>15.999052199028844</c:v>
                </c:pt>
                <c:pt idx="1326">
                  <c:v>15.986992441449676</c:v>
                </c:pt>
                <c:pt idx="1327">
                  <c:v>15.982050468945323</c:v>
                </c:pt>
                <c:pt idx="1328">
                  <c:v>15.970787255634063</c:v>
                </c:pt>
                <c:pt idx="1329">
                  <c:v>15.95877572316599</c:v>
                </c:pt>
                <c:pt idx="1330">
                  <c:v>15.947596460855793</c:v>
                </c:pt>
                <c:pt idx="1331">
                  <c:v>15.935620178946712</c:v>
                </c:pt>
                <c:pt idx="1332">
                  <c:v>15.92366176304987</c:v>
                </c:pt>
                <c:pt idx="1333">
                  <c:v>15.911721171804658</c:v>
                </c:pt>
                <c:pt idx="1334">
                  <c:v>15.942097304059615</c:v>
                </c:pt>
                <c:pt idx="1335">
                  <c:v>15.930160965288861</c:v>
                </c:pt>
                <c:pt idx="1336">
                  <c:v>15.918242379291971</c:v>
                </c:pt>
                <c:pt idx="1337">
                  <c:v>16.04429276089882</c:v>
                </c:pt>
                <c:pt idx="1338">
                  <c:v>16.032307709563216</c:v>
                </c:pt>
                <c:pt idx="1339">
                  <c:v>16.020340455762742</c:v>
                </c:pt>
                <c:pt idx="1340">
                  <c:v>16.008390958453333</c:v>
                </c:pt>
                <c:pt idx="1341">
                  <c:v>16.034496512691241</c:v>
                </c:pt>
                <c:pt idx="1342">
                  <c:v>16.022554389517762</c:v>
                </c:pt>
                <c:pt idx="1343">
                  <c:v>16.014534192787156</c:v>
                </c:pt>
                <c:pt idx="1344">
                  <c:v>16.002624517825968</c:v>
                </c:pt>
                <c:pt idx="1345">
                  <c:v>15.990732446478903</c:v>
                </c:pt>
                <c:pt idx="1346">
                  <c:v>16.033148445107088</c:v>
                </c:pt>
                <c:pt idx="1347">
                  <c:v>16.021251624959344</c:v>
                </c:pt>
                <c:pt idx="1348">
                  <c:v>16.043170187310714</c:v>
                </c:pt>
                <c:pt idx="1349">
                  <c:v>16.051440938367286</c:v>
                </c:pt>
                <c:pt idx="1350">
                  <c:v>16.039557146783661</c:v>
                </c:pt>
                <c:pt idx="1351">
                  <c:v>16.135679076355608</c:v>
                </c:pt>
                <c:pt idx="1352">
                  <c:v>16.123751196397599</c:v>
                </c:pt>
                <c:pt idx="1353">
                  <c:v>16.111840857467438</c:v>
                </c:pt>
                <c:pt idx="1354">
                  <c:v>16.099948019477196</c:v>
                </c:pt>
                <c:pt idx="1355">
                  <c:v>16.088072642466553</c:v>
                </c:pt>
                <c:pt idx="1356">
                  <c:v>16.07621468660226</c:v>
                </c:pt>
                <c:pt idx="1357">
                  <c:v>16.064374112177635</c:v>
                </c:pt>
                <c:pt idx="1358">
                  <c:v>16.052550879612056</c:v>
                </c:pt>
                <c:pt idx="1359">
                  <c:v>16.040744949450435</c:v>
                </c:pt>
                <c:pt idx="1360">
                  <c:v>16.028956282362717</c:v>
                </c:pt>
                <c:pt idx="1361">
                  <c:v>16.017184839143393</c:v>
                </c:pt>
                <c:pt idx="1362">
                  <c:v>16.005430580710957</c:v>
                </c:pt>
                <c:pt idx="1363">
                  <c:v>15.99369346810745</c:v>
                </c:pt>
                <c:pt idx="1364">
                  <c:v>15.981973462497926</c:v>
                </c:pt>
                <c:pt idx="1365">
                  <c:v>15.970270525169983</c:v>
                </c:pt>
                <c:pt idx="1366">
                  <c:v>16.016241069999396</c:v>
                </c:pt>
                <c:pt idx="1367">
                  <c:v>16.036553207383019</c:v>
                </c:pt>
                <c:pt idx="1368">
                  <c:v>16.089238268381735</c:v>
                </c:pt>
                <c:pt idx="1369">
                  <c:v>16.108193689487425</c:v>
                </c:pt>
                <c:pt idx="1370">
                  <c:v>16.096442325952133</c:v>
                </c:pt>
                <c:pt idx="1371">
                  <c:v>16.084708014881073</c:v>
                </c:pt>
                <c:pt idx="1372">
                  <c:v>16.072990717825757</c:v>
                </c:pt>
                <c:pt idx="1373">
                  <c:v>16.063699142312274</c:v>
                </c:pt>
                <c:pt idx="1374">
                  <c:v>16.052014024014369</c:v>
                </c:pt>
                <c:pt idx="1375">
                  <c:v>16.071842751204443</c:v>
                </c:pt>
                <c:pt idx="1376">
                  <c:v>16.101760732578587</c:v>
                </c:pt>
                <c:pt idx="1377">
                  <c:v>16.090073707118432</c:v>
                </c:pt>
                <c:pt idx="1378">
                  <c:v>16.10498884093445</c:v>
                </c:pt>
                <c:pt idx="1379">
                  <c:v>16.14813381640413</c:v>
                </c:pt>
                <c:pt idx="1380">
                  <c:v>16.168030441543305</c:v>
                </c:pt>
                <c:pt idx="1381">
                  <c:v>16.156329724328359</c:v>
                </c:pt>
                <c:pt idx="1382">
                  <c:v>16.144645858365859</c:v>
                </c:pt>
                <c:pt idx="1383">
                  <c:v>16.134675796326334</c:v>
                </c:pt>
                <c:pt idx="1384">
                  <c:v>16.145616805516731</c:v>
                </c:pt>
                <c:pt idx="1385">
                  <c:v>16.133965898416729</c:v>
                </c:pt>
                <c:pt idx="1386">
                  <c:v>16.122331720054891</c:v>
                </c:pt>
                <c:pt idx="1387">
                  <c:v>16.174237708075104</c:v>
                </c:pt>
                <c:pt idx="1388">
                  <c:v>16.162591539916011</c:v>
                </c:pt>
                <c:pt idx="1389">
                  <c:v>16.150962060968109</c:v>
                </c:pt>
                <c:pt idx="1390">
                  <c:v>16.172165797869781</c:v>
                </c:pt>
                <c:pt idx="1391">
                  <c:v>16.160546211012679</c:v>
                </c:pt>
                <c:pt idx="1392">
                  <c:v>16.220987395815271</c:v>
                </c:pt>
                <c:pt idx="1393">
                  <c:v>16.209349737202196</c:v>
                </c:pt>
                <c:pt idx="1394">
                  <c:v>16.197728701330359</c:v>
                </c:pt>
                <c:pt idx="1395">
                  <c:v>16.186124251277171</c:v>
                </c:pt>
                <c:pt idx="1396">
                  <c:v>16.174536350234241</c:v>
                </c:pt>
                <c:pt idx="1397">
                  <c:v>16.162964961506944</c:v>
                </c:pt>
                <c:pt idx="1398">
                  <c:v>16.151410048513959</c:v>
                </c:pt>
                <c:pt idx="1399">
                  <c:v>16.139871574786831</c:v>
                </c:pt>
                <c:pt idx="1400">
                  <c:v>16.128349503969513</c:v>
                </c:pt>
                <c:pt idx="1401">
                  <c:v>16.152900575780123</c:v>
                </c:pt>
                <c:pt idx="1402">
                  <c:v>16.152199130586965</c:v>
                </c:pt>
                <c:pt idx="1403">
                  <c:v>16.140692980691227</c:v>
                </c:pt>
                <c:pt idx="1404">
                  <c:v>16.129203141427897</c:v>
                </c:pt>
                <c:pt idx="1405">
                  <c:v>16.117729576858487</c:v>
                </c:pt>
                <c:pt idx="1406">
                  <c:v>16.139712948919112</c:v>
                </c:pt>
                <c:pt idx="1407">
                  <c:v>16.19731113020655</c:v>
                </c:pt>
                <c:pt idx="1408">
                  <c:v>16.213412425296777</c:v>
                </c:pt>
                <c:pt idx="1409">
                  <c:v>16.201912183680548</c:v>
                </c:pt>
                <c:pt idx="1410">
                  <c:v>16.193600691353627</c:v>
                </c:pt>
                <c:pt idx="1411">
                  <c:v>16.182130664828708</c:v>
                </c:pt>
                <c:pt idx="1412">
                  <c:v>16.186122032046505</c:v>
                </c:pt>
                <c:pt idx="1413">
                  <c:v>16.174673479502449</c:v>
                </c:pt>
                <c:pt idx="1414">
                  <c:v>16.163241045331205</c:v>
                </c:pt>
                <c:pt idx="1415">
                  <c:v>16.151824694251111</c:v>
                </c:pt>
                <c:pt idx="1416">
                  <c:v>16.148841215139846</c:v>
                </c:pt>
                <c:pt idx="1417">
                  <c:v>16.152857361007083</c:v>
                </c:pt>
                <c:pt idx="1418">
                  <c:v>16.141472408061663</c:v>
                </c:pt>
                <c:pt idx="1419">
                  <c:v>16.164638937818857</c:v>
                </c:pt>
                <c:pt idx="1420">
                  <c:v>16.179175843956546</c:v>
                </c:pt>
                <c:pt idx="1421">
                  <c:v>16.167796559228087</c:v>
                </c:pt>
                <c:pt idx="1422">
                  <c:v>16.156433204812558</c:v>
                </c:pt>
                <c:pt idx="1423">
                  <c:v>16.145085746038372</c:v>
                </c:pt>
                <c:pt idx="1424">
                  <c:v>16.13375414833903</c:v>
                </c:pt>
                <c:pt idx="1425">
                  <c:v>16.122438377252706</c:v>
                </c:pt>
                <c:pt idx="1426">
                  <c:v>16.111138398421868</c:v>
                </c:pt>
                <c:pt idx="1427">
                  <c:v>16.099854177592846</c:v>
                </c:pt>
                <c:pt idx="1428">
                  <c:v>16.088585680615445</c:v>
                </c:pt>
                <c:pt idx="1429">
                  <c:v>16.077332873442543</c:v>
                </c:pt>
                <c:pt idx="1430">
                  <c:v>16.082255273216994</c:v>
                </c:pt>
                <c:pt idx="1431">
                  <c:v>16.071022566385842</c:v>
                </c:pt>
                <c:pt idx="1432">
                  <c:v>16.068450114987321</c:v>
                </c:pt>
                <c:pt idx="1433">
                  <c:v>16.073759366809679</c:v>
                </c:pt>
                <c:pt idx="1434">
                  <c:v>16.062556014902576</c:v>
                </c:pt>
                <c:pt idx="1435">
                  <c:v>16.051368194429184</c:v>
                </c:pt>
                <c:pt idx="1436">
                  <c:v>16.040195871939456</c:v>
                </c:pt>
                <c:pt idx="1437">
                  <c:v>16.029039014083693</c:v>
                </c:pt>
                <c:pt idx="1438">
                  <c:v>16.017897587612136</c:v>
                </c:pt>
                <c:pt idx="1439">
                  <c:v>16.006771559374613</c:v>
                </c:pt>
                <c:pt idx="1440">
                  <c:v>16.000357951192495</c:v>
                </c:pt>
                <c:pt idx="1441">
                  <c:v>15.989259397366881</c:v>
                </c:pt>
                <c:pt idx="1442">
                  <c:v>16.041317366600907</c:v>
                </c:pt>
                <c:pt idx="1443">
                  <c:v>16.030206114689019</c:v>
                </c:pt>
                <c:pt idx="1444">
                  <c:v>16.019110167647483</c:v>
                </c:pt>
                <c:pt idx="1445">
                  <c:v>16.0098298815265</c:v>
                </c:pt>
                <c:pt idx="1446">
                  <c:v>15.998763214745791</c:v>
                </c:pt>
                <c:pt idx="1447">
                  <c:v>15.987711756772498</c:v>
                </c:pt>
                <c:pt idx="1448">
                  <c:v>15.991548072899617</c:v>
                </c:pt>
                <c:pt idx="1449">
                  <c:v>15.980516787934228</c:v>
                </c:pt>
                <c:pt idx="1450">
                  <c:v>16.046596689871194</c:v>
                </c:pt>
                <c:pt idx="1451">
                  <c:v>16.035543078915047</c:v>
                </c:pt>
                <c:pt idx="1452">
                  <c:v>16.03164875826468</c:v>
                </c:pt>
                <c:pt idx="1453">
                  <c:v>16.020620535966636</c:v>
                </c:pt>
                <c:pt idx="1454">
                  <c:v>16.009607399223462</c:v>
                </c:pt>
                <c:pt idx="1455">
                  <c:v>16.008314698209425</c:v>
                </c:pt>
                <c:pt idx="1456">
                  <c:v>15.997325044363858</c:v>
                </c:pt>
                <c:pt idx="1457">
                  <c:v>16.163012245107204</c:v>
                </c:pt>
                <c:pt idx="1458">
                  <c:v>16.151932603230691</c:v>
                </c:pt>
                <c:pt idx="1459">
                  <c:v>16.21083259640433</c:v>
                </c:pt>
                <c:pt idx="1460">
                  <c:v>16.199735645248342</c:v>
                </c:pt>
                <c:pt idx="1461">
                  <c:v>16.188653819597398</c:v>
                </c:pt>
                <c:pt idx="1462">
                  <c:v>16.185534315359583</c:v>
                </c:pt>
                <c:pt idx="1463">
                  <c:v>16.1744772582712</c:v>
                </c:pt>
                <c:pt idx="1464">
                  <c:v>16.197388499086767</c:v>
                </c:pt>
                <c:pt idx="1465">
                  <c:v>16.199414995113973</c:v>
                </c:pt>
                <c:pt idx="1466">
                  <c:v>16.26960646998851</c:v>
                </c:pt>
                <c:pt idx="1467">
                  <c:v>16.258522681644948</c:v>
                </c:pt>
                <c:pt idx="1468">
                  <c:v>16.247453935167304</c:v>
                </c:pt>
                <c:pt idx="1469">
                  <c:v>16.254382359839269</c:v>
                </c:pt>
                <c:pt idx="1470">
                  <c:v>16.243331460582215</c:v>
                </c:pt>
                <c:pt idx="1471">
                  <c:v>16.232295526491313</c:v>
                </c:pt>
                <c:pt idx="1472">
                  <c:v>16.221274526041285</c:v>
                </c:pt>
                <c:pt idx="1473">
                  <c:v>16.216066887146347</c:v>
                </c:pt>
                <c:pt idx="1474">
                  <c:v>16.205071757123065</c:v>
                </c:pt>
                <c:pt idx="1475">
                  <c:v>16.194091472578098</c:v>
                </c:pt>
                <c:pt idx="1476">
                  <c:v>16.183126002339186</c:v>
                </c:pt>
                <c:pt idx="1477">
                  <c:v>16.172175315325234</c:v>
                </c:pt>
                <c:pt idx="1478">
                  <c:v>16.161239380545936</c:v>
                </c:pt>
                <c:pt idx="1479">
                  <c:v>16.150318167101467</c:v>
                </c:pt>
                <c:pt idx="1480">
                  <c:v>16.139411644182122</c:v>
                </c:pt>
                <c:pt idx="1481">
                  <c:v>16.130200530635516</c:v>
                </c:pt>
                <c:pt idx="1482">
                  <c:v>16.119322172911211</c:v>
                </c:pt>
                <c:pt idx="1483">
                  <c:v>16.108458415495058</c:v>
                </c:pt>
                <c:pt idx="1484">
                  <c:v>16.097609227930342</c:v>
                </c:pt>
                <c:pt idx="1485">
                  <c:v>16.086774579848804</c:v>
                </c:pt>
                <c:pt idx="1486">
                  <c:v>16.075954440970367</c:v>
                </c:pt>
                <c:pt idx="1487">
                  <c:v>16.065148781102756</c:v>
                </c:pt>
                <c:pt idx="1488">
                  <c:v>16.054357570141221</c:v>
                </c:pt>
                <c:pt idx="1489">
                  <c:v>16.043580778068165</c:v>
                </c:pt>
                <c:pt idx="1490">
                  <c:v>16.032818374952875</c:v>
                </c:pt>
                <c:pt idx="1491">
                  <c:v>16.022070330951156</c:v>
                </c:pt>
                <c:pt idx="1492">
                  <c:v>16.119178795840803</c:v>
                </c:pt>
                <c:pt idx="1493">
                  <c:v>16.140173850846512</c:v>
                </c:pt>
                <c:pt idx="1494">
                  <c:v>16.129376218022724</c:v>
                </c:pt>
                <c:pt idx="1495">
                  <c:v>16.12880391302328</c:v>
                </c:pt>
                <c:pt idx="1496">
                  <c:v>16.118028241338173</c:v>
                </c:pt>
                <c:pt idx="1497">
                  <c:v>16.107266897320748</c:v>
                </c:pt>
                <c:pt idx="1498">
                  <c:v>16.096519851361425</c:v>
                </c:pt>
                <c:pt idx="1499">
                  <c:v>16.085787073935837</c:v>
                </c:pt>
                <c:pt idx="1500">
                  <c:v>16.121109850403176</c:v>
                </c:pt>
                <c:pt idx="1501">
                  <c:v>16.110375138059936</c:v>
                </c:pt>
                <c:pt idx="1502">
                  <c:v>16.099654650859783</c:v>
                </c:pt>
                <c:pt idx="1503">
                  <c:v>16.097120228066171</c:v>
                </c:pt>
                <c:pt idx="1504">
                  <c:v>16.08642272160688</c:v>
                </c:pt>
                <c:pt idx="1505">
                  <c:v>16.075739360546876</c:v>
                </c:pt>
                <c:pt idx="1506">
                  <c:v>16.065070115820529</c:v>
                </c:pt>
                <c:pt idx="1507">
                  <c:v>16.054414958445385</c:v>
                </c:pt>
                <c:pt idx="1508">
                  <c:v>16.043773859521867</c:v>
                </c:pt>
                <c:pt idx="1509">
                  <c:v>16.048141810651153</c:v>
                </c:pt>
                <c:pt idx="1510">
                  <c:v>16.037518913457745</c:v>
                </c:pt>
                <c:pt idx="1511">
                  <c:v>16.063425576311531</c:v>
                </c:pt>
                <c:pt idx="1512">
                  <c:v>16.052806718588325</c:v>
                </c:pt>
                <c:pt idx="1513">
                  <c:v>16.04220182517248</c:v>
                </c:pt>
                <c:pt idx="1514">
                  <c:v>16.043570468991014</c:v>
                </c:pt>
                <c:pt idx="1515">
                  <c:v>16.032985605505523</c:v>
                </c:pt>
                <c:pt idx="1516">
                  <c:v>16.022414632347274</c:v>
                </c:pt>
                <c:pt idx="1517">
                  <c:v>16.031277591145788</c:v>
                </c:pt>
                <c:pt idx="1518">
                  <c:v>16.020721654515022</c:v>
                </c:pt>
                <c:pt idx="1519">
                  <c:v>16.010179541878518</c:v>
                </c:pt>
                <c:pt idx="1520">
                  <c:v>16.02958118179934</c:v>
                </c:pt>
                <c:pt idx="1521">
                  <c:v>16.129633497235474</c:v>
                </c:pt>
                <c:pt idx="1522">
                  <c:v>16.119041291062807</c:v>
                </c:pt>
                <c:pt idx="1523">
                  <c:v>16.108462929294561</c:v>
                </c:pt>
                <c:pt idx="1524">
                  <c:v>16.097898383804971</c:v>
                </c:pt>
                <c:pt idx="1525">
                  <c:v>16.087347626547885</c:v>
                </c:pt>
                <c:pt idx="1526">
                  <c:v>16.07881296137484</c:v>
                </c:pt>
                <c:pt idx="1527">
                  <c:v>16.068288398072649</c:v>
                </c:pt>
                <c:pt idx="1528">
                  <c:v>16.091206286272179</c:v>
                </c:pt>
                <c:pt idx="1529">
                  <c:v>16.080687455819735</c:v>
                </c:pt>
                <c:pt idx="1530">
                  <c:v>16.070182307658563</c:v>
                </c:pt>
                <c:pt idx="1531">
                  <c:v>16.128211965984669</c:v>
                </c:pt>
                <c:pt idx="1532">
                  <c:v>16.117689790937668</c:v>
                </c:pt>
                <c:pt idx="1533">
                  <c:v>16.107181279283886</c:v>
                </c:pt>
                <c:pt idx="1534">
                  <c:v>16.12272553514244</c:v>
                </c:pt>
                <c:pt idx="1535">
                  <c:v>16.137720022462688</c:v>
                </c:pt>
                <c:pt idx="1536">
                  <c:v>16.127219101456756</c:v>
                </c:pt>
                <c:pt idx="1537">
                  <c:v>16.202582109300042</c:v>
                </c:pt>
                <c:pt idx="1538">
                  <c:v>16.19205301109568</c:v>
                </c:pt>
                <c:pt idx="1539">
                  <c:v>16.181537539093984</c:v>
                </c:pt>
                <c:pt idx="1540">
                  <c:v>16.171035665871006</c:v>
                </c:pt>
                <c:pt idx="1541">
                  <c:v>16.160547364079658</c:v>
                </c:pt>
                <c:pt idx="1542">
                  <c:v>16.200553608168725</c:v>
                </c:pt>
                <c:pt idx="1543">
                  <c:v>16.190059916980097</c:v>
                </c:pt>
                <c:pt idx="1544">
                  <c:v>16.179579762157516</c:v>
                </c:pt>
                <c:pt idx="1545">
                  <c:v>16.169113116546395</c:v>
                </c:pt>
                <c:pt idx="1546">
                  <c:v>16.158659953067993</c:v>
                </c:pt>
                <c:pt idx="1547">
                  <c:v>16.148220244719155</c:v>
                </c:pt>
                <c:pt idx="1548">
                  <c:v>16.137793964572047</c:v>
                </c:pt>
                <c:pt idx="1549">
                  <c:v>16.127381085773855</c:v>
                </c:pt>
                <c:pt idx="1550">
                  <c:v>16.174221870873115</c:v>
                </c:pt>
                <c:pt idx="1551">
                  <c:v>16.163799123333547</c:v>
                </c:pt>
                <c:pt idx="1552">
                  <c:v>16.15338974917654</c:v>
                </c:pt>
                <c:pt idx="1553">
                  <c:v>16.142993721721734</c:v>
                </c:pt>
                <c:pt idx="1554">
                  <c:v>16.20406853667555</c:v>
                </c:pt>
                <c:pt idx="1555">
                  <c:v>16.193653544836131</c:v>
                </c:pt>
                <c:pt idx="1556">
                  <c:v>16.201265090800682</c:v>
                </c:pt>
                <c:pt idx="1557">
                  <c:v>16.190865257501518</c:v>
                </c:pt>
                <c:pt idx="1558">
                  <c:v>16.18047871943752</c:v>
                </c:pt>
                <c:pt idx="1559">
                  <c:v>16.170105450176017</c:v>
                </c:pt>
                <c:pt idx="1560">
                  <c:v>16.15974542335751</c:v>
                </c:pt>
                <c:pt idx="1561">
                  <c:v>16.149398612695414</c:v>
                </c:pt>
                <c:pt idx="1562">
                  <c:v>16.139064991975808</c:v>
                </c:pt>
                <c:pt idx="1563">
                  <c:v>16.132435465292989</c:v>
                </c:pt>
                <c:pt idx="1564">
                  <c:v>16.122125806654097</c:v>
                </c:pt>
                <c:pt idx="1565">
                  <c:v>16.111829263054378</c:v>
                </c:pt>
                <c:pt idx="1566">
                  <c:v>16.141027537357367</c:v>
                </c:pt>
                <c:pt idx="1567">
                  <c:v>16.133821988710967</c:v>
                </c:pt>
                <c:pt idx="1568">
                  <c:v>16.161834185661849</c:v>
                </c:pt>
                <c:pt idx="1569">
                  <c:v>16.151538787863011</c:v>
                </c:pt>
                <c:pt idx="1570">
                  <c:v>16.141256448025221</c:v>
                </c:pt>
                <c:pt idx="1571">
                  <c:v>16.130987140398965</c:v>
                </c:pt>
                <c:pt idx="1572">
                  <c:v>16.120730839305445</c:v>
                </c:pt>
                <c:pt idx="1573">
                  <c:v>16.11048751913631</c:v>
                </c:pt>
                <c:pt idx="1574">
                  <c:v>16.100257154353425</c:v>
                </c:pt>
                <c:pt idx="1575">
                  <c:v>16.090039719488626</c:v>
                </c:pt>
                <c:pt idx="1576">
                  <c:v>16.079835189143477</c:v>
                </c:pt>
                <c:pt idx="1577">
                  <c:v>16.083612504496745</c:v>
                </c:pt>
                <c:pt idx="1578">
                  <c:v>16.073424938110865</c:v>
                </c:pt>
                <c:pt idx="1579">
                  <c:v>16.063250212727588</c:v>
                </c:pt>
                <c:pt idx="1580">
                  <c:v>16.164206394400342</c:v>
                </c:pt>
                <c:pt idx="1581">
                  <c:v>16.18055458510559</c:v>
                </c:pt>
                <c:pt idx="1582">
                  <c:v>16.170332014740136</c:v>
                </c:pt>
                <c:pt idx="1583">
                  <c:v>16.160122305547098</c:v>
                </c:pt>
                <c:pt idx="1584">
                  <c:v>16.149925432365642</c:v>
                </c:pt>
                <c:pt idx="1585">
                  <c:v>16.139741370103479</c:v>
                </c:pt>
                <c:pt idx="1586">
                  <c:v>16.150363196475475</c:v>
                </c:pt>
                <c:pt idx="1587">
                  <c:v>16.215749665133501</c:v>
                </c:pt>
                <c:pt idx="1588">
                  <c:v>16.205543706763077</c:v>
                </c:pt>
                <c:pt idx="1589">
                  <c:v>16.195350543443936</c:v>
                </c:pt>
                <c:pt idx="1590">
                  <c:v>16.20777097862122</c:v>
                </c:pt>
                <c:pt idx="1591">
                  <c:v>16.197589233225834</c:v>
                </c:pt>
                <c:pt idx="1592">
                  <c:v>16.243288369963032</c:v>
                </c:pt>
                <c:pt idx="1593">
                  <c:v>16.233097265641479</c:v>
                </c:pt>
                <c:pt idx="1594">
                  <c:v>16.222918900219945</c:v>
                </c:pt>
                <c:pt idx="1595">
                  <c:v>16.212753248926543</c:v>
                </c:pt>
                <c:pt idx="1596">
                  <c:v>16.254992736717114</c:v>
                </c:pt>
                <c:pt idx="1597">
                  <c:v>16.244819866271953</c:v>
                </c:pt>
                <c:pt idx="1598">
                  <c:v>16.234659681227669</c:v>
                </c:pt>
                <c:pt idx="1599">
                  <c:v>16.242129378713837</c:v>
                </c:pt>
                <c:pt idx="1600">
                  <c:v>16.231983557459401</c:v>
                </c:pt>
                <c:pt idx="1601">
                  <c:v>16.230887390133965</c:v>
                </c:pt>
                <c:pt idx="1602">
                  <c:v>16.220761197404368</c:v>
                </c:pt>
                <c:pt idx="1603">
                  <c:v>16.210647590501654</c:v>
                </c:pt>
                <c:pt idx="1604">
                  <c:v>16.200546545092578</c:v>
                </c:pt>
                <c:pt idx="1605">
                  <c:v>16.190458036909412</c:v>
                </c:pt>
                <c:pt idx="1606">
                  <c:v>16.180382041749699</c:v>
                </c:pt>
                <c:pt idx="1607">
                  <c:v>16.170318535476046</c:v>
                </c:pt>
                <c:pt idx="1608">
                  <c:v>16.160267494015873</c:v>
                </c:pt>
                <c:pt idx="1609">
                  <c:v>16.150228893361241</c:v>
                </c:pt>
                <c:pt idx="1610">
                  <c:v>16.140202709568577</c:v>
                </c:pt>
                <c:pt idx="1611">
                  <c:v>16.130188918758481</c:v>
                </c:pt>
                <c:pt idx="1612">
                  <c:v>16.120187497115506</c:v>
                </c:pt>
                <c:pt idx="1613">
                  <c:v>16.110198420887937</c:v>
                </c:pt>
                <c:pt idx="1614">
                  <c:v>16.100221666387561</c:v>
                </c:pt>
                <c:pt idx="1615">
                  <c:v>16.090389316993569</c:v>
                </c:pt>
                <c:pt idx="1616">
                  <c:v>16.080437054126115</c:v>
                </c:pt>
                <c:pt idx="1617">
                  <c:v>16.070497042410821</c:v>
                </c:pt>
                <c:pt idx="1618">
                  <c:v>16.060569258411139</c:v>
                </c:pt>
                <c:pt idx="1619">
                  <c:v>16.050653678752937</c:v>
                </c:pt>
                <c:pt idx="1620">
                  <c:v>16.085459882317657</c:v>
                </c:pt>
                <c:pt idx="1621">
                  <c:v>16.075541319684628</c:v>
                </c:pt>
                <c:pt idx="1622">
                  <c:v>16.065634928829038</c:v>
                </c:pt>
                <c:pt idx="1623">
                  <c:v>16.055740686539114</c:v>
                </c:pt>
                <c:pt idx="1624">
                  <c:v>16.04585856966473</c:v>
                </c:pt>
                <c:pt idx="1625">
                  <c:v>16.035988555117207</c:v>
                </c:pt>
                <c:pt idx="1626">
                  <c:v>16.026130619869086</c:v>
                </c:pt>
                <c:pt idx="1627">
                  <c:v>16.016284740953935</c:v>
                </c:pt>
                <c:pt idx="1628">
                  <c:v>16.006450895466152</c:v>
                </c:pt>
                <c:pt idx="1629">
                  <c:v>15.996629060560741</c:v>
                </c:pt>
                <c:pt idx="1630">
                  <c:v>16.043620529070726</c:v>
                </c:pt>
                <c:pt idx="1631">
                  <c:v>16.038424836950764</c:v>
                </c:pt>
                <c:pt idx="1632">
                  <c:v>16.036196695414375</c:v>
                </c:pt>
                <c:pt idx="1633">
                  <c:v>16.026380877865734</c:v>
                </c:pt>
                <c:pt idx="1634">
                  <c:v>16.016577013953267</c:v>
                </c:pt>
                <c:pt idx="1635">
                  <c:v>16.042093559650382</c:v>
                </c:pt>
                <c:pt idx="1636">
                  <c:v>16.032292166666501</c:v>
                </c:pt>
                <c:pt idx="1637">
                  <c:v>16.022502688445527</c:v>
                </c:pt>
                <c:pt idx="1638">
                  <c:v>16.050715196024033</c:v>
                </c:pt>
                <c:pt idx="1639">
                  <c:v>16.040926527705736</c:v>
                </c:pt>
                <c:pt idx="1640">
                  <c:v>16.045137232925978</c:v>
                </c:pt>
                <c:pt idx="1641">
                  <c:v>16.037319306201045</c:v>
                </c:pt>
                <c:pt idx="1642">
                  <c:v>16.1081716280077</c:v>
                </c:pt>
                <c:pt idx="1643">
                  <c:v>16.098372129790363</c:v>
                </c:pt>
                <c:pt idx="1644">
                  <c:v>16.088584498822538</c:v>
                </c:pt>
                <c:pt idx="1645">
                  <c:v>16.078808712767174</c:v>
                </c:pt>
                <c:pt idx="1646">
                  <c:v>16.069044749345782</c:v>
                </c:pt>
                <c:pt idx="1647">
                  <c:v>16.06415602122091</c:v>
                </c:pt>
                <c:pt idx="1648">
                  <c:v>16.067526490591099</c:v>
                </c:pt>
                <c:pt idx="1649">
                  <c:v>16.057787063689595</c:v>
                </c:pt>
                <c:pt idx="1650">
                  <c:v>16.048059385337019</c:v>
                </c:pt>
                <c:pt idx="1651">
                  <c:v>16.038343433512132</c:v>
                </c:pt>
                <c:pt idx="1652">
                  <c:v>16.028639186251187</c:v>
                </c:pt>
                <c:pt idx="1653">
                  <c:v>16.018946621647711</c:v>
                </c:pt>
                <c:pt idx="1654">
                  <c:v>16.009265717852362</c:v>
                </c:pt>
                <c:pt idx="1655">
                  <c:v>15.999596453072694</c:v>
                </c:pt>
                <c:pt idx="1656">
                  <c:v>15.989938805572994</c:v>
                </c:pt>
                <c:pt idx="1657">
                  <c:v>15.980292753674089</c:v>
                </c:pt>
                <c:pt idx="1658">
                  <c:v>15.970658275753156</c:v>
                </c:pt>
                <c:pt idx="1659">
                  <c:v>15.986376728354946</c:v>
                </c:pt>
                <c:pt idx="1660">
                  <c:v>15.976750228346255</c:v>
                </c:pt>
                <c:pt idx="1661">
                  <c:v>16.022737278491192</c:v>
                </c:pt>
                <c:pt idx="1662">
                  <c:v>16.013100702185628</c:v>
                </c:pt>
                <c:pt idx="1663">
                  <c:v>16.0502470708199</c:v>
                </c:pt>
                <c:pt idx="1664">
                  <c:v>16.06931929211563</c:v>
                </c:pt>
                <c:pt idx="1665">
                  <c:v>16.06199267162372</c:v>
                </c:pt>
                <c:pt idx="1666">
                  <c:v>16.052355886169472</c:v>
                </c:pt>
                <c:pt idx="1667">
                  <c:v>16.0578120230461</c:v>
                </c:pt>
                <c:pt idx="1668">
                  <c:v>16.048189271851797</c:v>
                </c:pt>
                <c:pt idx="1669">
                  <c:v>16.038577996135189</c:v>
                </c:pt>
                <c:pt idx="1670">
                  <c:v>16.053015503909691</c:v>
                </c:pt>
                <c:pt idx="1671">
                  <c:v>16.104916482102219</c:v>
                </c:pt>
                <c:pt idx="1672">
                  <c:v>16.095288822368449</c:v>
                </c:pt>
                <c:pt idx="1673">
                  <c:v>16.085672620279862</c:v>
                </c:pt>
                <c:pt idx="1674">
                  <c:v>16.082922075770757</c:v>
                </c:pt>
                <c:pt idx="1675">
                  <c:v>16.073324669839678</c:v>
                </c:pt>
                <c:pt idx="1676">
                  <c:v>16.06373866348245</c:v>
                </c:pt>
                <c:pt idx="1677">
                  <c:v>16.054164035656932</c:v>
                </c:pt>
                <c:pt idx="1678">
                  <c:v>16.044600765375087</c:v>
                </c:pt>
                <c:pt idx="1679">
                  <c:v>16.035048831702778</c:v>
                </c:pt>
                <c:pt idx="1680">
                  <c:v>16.054068720024819</c:v>
                </c:pt>
                <c:pt idx="1681">
                  <c:v>16.04452256747955</c:v>
                </c:pt>
                <c:pt idx="1682">
                  <c:v>16.034987711144339</c:v>
                </c:pt>
                <c:pt idx="1683">
                  <c:v>16.025464130250128</c:v>
                </c:pt>
                <c:pt idx="1684">
                  <c:v>16.015951804081038</c:v>
                </c:pt>
                <c:pt idx="1685">
                  <c:v>16.00939615617844</c:v>
                </c:pt>
                <c:pt idx="1686">
                  <c:v>15.999904547807176</c:v>
                </c:pt>
                <c:pt idx="1687">
                  <c:v>15.990424134591679</c:v>
                </c:pt>
                <c:pt idx="1688">
                  <c:v>15.980954896022084</c:v>
                </c:pt>
                <c:pt idx="1689">
                  <c:v>16.01387578607881</c:v>
                </c:pt>
                <c:pt idx="1690">
                  <c:v>16.019060014092066</c:v>
                </c:pt>
                <c:pt idx="1691">
                  <c:v>16.009590804060274</c:v>
                </c:pt>
                <c:pt idx="1692">
                  <c:v>16.075584044228762</c:v>
                </c:pt>
                <c:pt idx="1693">
                  <c:v>16.07454775537763</c:v>
                </c:pt>
                <c:pt idx="1694">
                  <c:v>16.065062858745225</c:v>
                </c:pt>
                <c:pt idx="1695">
                  <c:v>16.064328364949059</c:v>
                </c:pt>
                <c:pt idx="1696">
                  <c:v>16.068072019601708</c:v>
                </c:pt>
                <c:pt idx="1697">
                  <c:v>16.058607666745893</c:v>
                </c:pt>
                <c:pt idx="1698">
                  <c:v>16.0669987218442</c:v>
                </c:pt>
                <c:pt idx="1699">
                  <c:v>16.057546132338576</c:v>
                </c:pt>
                <c:pt idx="1700">
                  <c:v>16.048104611352844</c:v>
                </c:pt>
                <c:pt idx="1701">
                  <c:v>16.038674138747162</c:v>
                </c:pt>
                <c:pt idx="1702">
                  <c:v>16.029254694432701</c:v>
                </c:pt>
                <c:pt idx="1703">
                  <c:v>16.060340871508696</c:v>
                </c:pt>
                <c:pt idx="1704">
                  <c:v>16.050919881305326</c:v>
                </c:pt>
                <c:pt idx="1705">
                  <c:v>16.041509889906859</c:v>
                </c:pt>
                <c:pt idx="1706">
                  <c:v>16.032110877360495</c:v>
                </c:pt>
                <c:pt idx="1707">
                  <c:v>16.099294727187154</c:v>
                </c:pt>
                <c:pt idx="1708">
                  <c:v>16.089873185850692</c:v>
                </c:pt>
                <c:pt idx="1709">
                  <c:v>16.080462621217663</c:v>
                </c:pt>
                <c:pt idx="1710">
                  <c:v>16.071063013410953</c:v>
                </c:pt>
                <c:pt idx="1711">
                  <c:v>16.061674342603578</c:v>
                </c:pt>
                <c:pt idx="1712">
                  <c:v>16.052296589018521</c:v>
                </c:pt>
                <c:pt idx="1713">
                  <c:v>16.042929732928553</c:v>
                </c:pt>
                <c:pt idx="1714">
                  <c:v>16.033573754656103</c:v>
                </c:pt>
                <c:pt idx="1715">
                  <c:v>16.02422863457307</c:v>
                </c:pt>
                <c:pt idx="1716">
                  <c:v>16.014894353100694</c:v>
                </c:pt>
                <c:pt idx="1717">
                  <c:v>16.005570890709372</c:v>
                </c:pt>
                <c:pt idx="1718">
                  <c:v>15.996258227918513</c:v>
                </c:pt>
                <c:pt idx="1719">
                  <c:v>15.986956345296383</c:v>
                </c:pt>
                <c:pt idx="1720">
                  <c:v>15.977665223459946</c:v>
                </c:pt>
                <c:pt idx="1721">
                  <c:v>15.994003385162632</c:v>
                </c:pt>
                <c:pt idx="1722">
                  <c:v>15.998493493112839</c:v>
                </c:pt>
                <c:pt idx="1723">
                  <c:v>15.992033588133504</c:v>
                </c:pt>
                <c:pt idx="1724">
                  <c:v>16.042623869825213</c:v>
                </c:pt>
                <c:pt idx="1725">
                  <c:v>16.033327710983055</c:v>
                </c:pt>
                <c:pt idx="1726">
                  <c:v>16.057160997627157</c:v>
                </c:pt>
                <c:pt idx="1727">
                  <c:v>16.075319010475127</c:v>
                </c:pt>
                <c:pt idx="1728">
                  <c:v>16.066020234401243</c:v>
                </c:pt>
                <c:pt idx="1729">
                  <c:v>16.060025540389589</c:v>
                </c:pt>
                <c:pt idx="1730">
                  <c:v>16.111855204221239</c:v>
                </c:pt>
                <c:pt idx="1731">
                  <c:v>16.102551609622147</c:v>
                </c:pt>
                <c:pt idx="1732">
                  <c:v>16.093258711874096</c:v>
                </c:pt>
                <c:pt idx="1733">
                  <c:v>16.102865344391827</c:v>
                </c:pt>
                <c:pt idx="1734">
                  <c:v>16.147952474574794</c:v>
                </c:pt>
                <c:pt idx="1735">
                  <c:v>16.138649680246715</c:v>
                </c:pt>
                <c:pt idx="1736">
                  <c:v>16.129357559923253</c:v>
                </c:pt>
                <c:pt idx="1737">
                  <c:v>16.149551161833333</c:v>
                </c:pt>
                <c:pt idx="1738">
                  <c:v>16.140263505916188</c:v>
                </c:pt>
                <c:pt idx="1739">
                  <c:v>16.130986488428189</c:v>
                </c:pt>
                <c:pt idx="1740">
                  <c:v>16.149911300175091</c:v>
                </c:pt>
                <c:pt idx="1741">
                  <c:v>16.214753906721153</c:v>
                </c:pt>
                <c:pt idx="1742">
                  <c:v>16.205450405377597</c:v>
                </c:pt>
                <c:pt idx="1743">
                  <c:v>16.275359117654638</c:v>
                </c:pt>
                <c:pt idx="1744">
                  <c:v>16.266031745680497</c:v>
                </c:pt>
                <c:pt idx="1745">
                  <c:v>16.256715030260867</c:v>
                </c:pt>
                <c:pt idx="1746">
                  <c:v>16.24740895244846</c:v>
                </c:pt>
                <c:pt idx="1747">
                  <c:v>16.238113493342897</c:v>
                </c:pt>
                <c:pt idx="1748">
                  <c:v>16.228828634090547</c:v>
                </c:pt>
                <c:pt idx="1749">
                  <c:v>16.302581256286384</c:v>
                </c:pt>
                <c:pt idx="1750">
                  <c:v>16.301381517939646</c:v>
                </c:pt>
                <c:pt idx="1751">
                  <c:v>16.292076637201514</c:v>
                </c:pt>
                <c:pt idx="1752">
                  <c:v>16.282782346875543</c:v>
                </c:pt>
                <c:pt idx="1753">
                  <c:v>16.273498628200333</c:v>
                </c:pt>
                <c:pt idx="1754">
                  <c:v>16.264225462460743</c:v>
                </c:pt>
                <c:pt idx="1755">
                  <c:v>16.254962830987761</c:v>
                </c:pt>
                <c:pt idx="1756">
                  <c:v>16.24571071515836</c:v>
                </c:pt>
                <c:pt idx="1757">
                  <c:v>16.282356700294642</c:v>
                </c:pt>
                <c:pt idx="1758">
                  <c:v>16.273099613649237</c:v>
                </c:pt>
                <c:pt idx="1759">
                  <c:v>16.27659196296246</c:v>
                </c:pt>
                <c:pt idx="1760">
                  <c:v>16.295993058463552</c:v>
                </c:pt>
                <c:pt idx="1761">
                  <c:v>16.286744033495449</c:v>
                </c:pt>
                <c:pt idx="1762">
                  <c:v>16.326759410027158</c:v>
                </c:pt>
                <c:pt idx="1763">
                  <c:v>16.317503511871184</c:v>
                </c:pt>
                <c:pt idx="1764">
                  <c:v>16.320266540363384</c:v>
                </c:pt>
                <c:pt idx="1765">
                  <c:v>16.31102478527772</c:v>
                </c:pt>
                <c:pt idx="1766">
                  <c:v>16.301793466944446</c:v>
                </c:pt>
                <c:pt idx="1767">
                  <c:v>16.350272390578844</c:v>
                </c:pt>
                <c:pt idx="1768">
                  <c:v>16.341029419877231</c:v>
                </c:pt>
                <c:pt idx="1769">
                  <c:v>16.334401039819426</c:v>
                </c:pt>
                <c:pt idx="1770">
                  <c:v>16.325177432023267</c:v>
                </c:pt>
                <c:pt idx="1771">
                  <c:v>16.404373644420556</c:v>
                </c:pt>
                <c:pt idx="1772">
                  <c:v>16.395121125430226</c:v>
                </c:pt>
                <c:pt idx="1773">
                  <c:v>16.386683756994014</c:v>
                </c:pt>
                <c:pt idx="1774">
                  <c:v>16.387023300901642</c:v>
                </c:pt>
                <c:pt idx="1775">
                  <c:v>16.377796147612987</c:v>
                </c:pt>
                <c:pt idx="1776">
                  <c:v>16.368579360891207</c:v>
                </c:pt>
                <c:pt idx="1777">
                  <c:v>16.359372922597629</c:v>
                </c:pt>
                <c:pt idx="1778">
                  <c:v>16.35017681463777</c:v>
                </c:pt>
                <c:pt idx="1779">
                  <c:v>16.350024636956835</c:v>
                </c:pt>
                <c:pt idx="1780">
                  <c:v>16.361164846601415</c:v>
                </c:pt>
                <c:pt idx="1781">
                  <c:v>16.351983219253501</c:v>
                </c:pt>
                <c:pt idx="1782">
                  <c:v>16.38075725577939</c:v>
                </c:pt>
                <c:pt idx="1783">
                  <c:v>16.371574981005665</c:v>
                </c:pt>
                <c:pt idx="1784">
                  <c:v>16.362402975744921</c:v>
                </c:pt>
                <c:pt idx="1785">
                  <c:v>16.353241222110206</c:v>
                </c:pt>
                <c:pt idx="1786">
                  <c:v>16.38647780610798</c:v>
                </c:pt>
                <c:pt idx="1787">
                  <c:v>16.377312885966088</c:v>
                </c:pt>
                <c:pt idx="1788">
                  <c:v>16.370100143749781</c:v>
                </c:pt>
                <c:pt idx="1789">
                  <c:v>16.407369876713151</c:v>
                </c:pt>
                <c:pt idx="1790">
                  <c:v>16.398208682861522</c:v>
                </c:pt>
                <c:pt idx="1791">
                  <c:v>16.389057696888873</c:v>
                </c:pt>
                <c:pt idx="1792">
                  <c:v>16.385802460111215</c:v>
                </c:pt>
                <c:pt idx="1793">
                  <c:v>16.376668567797488</c:v>
                </c:pt>
                <c:pt idx="1794">
                  <c:v>16.387610584907797</c:v>
                </c:pt>
                <c:pt idx="1795">
                  <c:v>16.505290188412889</c:v>
                </c:pt>
                <c:pt idx="1796">
                  <c:v>16.496105228816532</c:v>
                </c:pt>
                <c:pt idx="1797">
                  <c:v>16.486930476580081</c:v>
                </c:pt>
                <c:pt idx="1798">
                  <c:v>16.488164467814727</c:v>
                </c:pt>
                <c:pt idx="1799">
                  <c:v>16.479004312541782</c:v>
                </c:pt>
                <c:pt idx="1800">
                  <c:v>16.479503564487558</c:v>
                </c:pt>
                <c:pt idx="1801">
                  <c:v>16.470358372058389</c:v>
                </c:pt>
                <c:pt idx="1802">
                  <c:v>16.461223312749794</c:v>
                </c:pt>
                <c:pt idx="1803">
                  <c:v>16.452098369064764</c:v>
                </c:pt>
                <c:pt idx="1804">
                  <c:v>16.442983523548357</c:v>
                </c:pt>
                <c:pt idx="1805">
                  <c:v>16.444959519408005</c:v>
                </c:pt>
                <c:pt idx="1806">
                  <c:v>16.435858702708575</c:v>
                </c:pt>
                <c:pt idx="1807">
                  <c:v>16.42676793961104</c:v>
                </c:pt>
                <c:pt idx="1808">
                  <c:v>16.417687212811817</c:v>
                </c:pt>
                <c:pt idx="1809">
                  <c:v>16.40861650504878</c:v>
                </c:pt>
                <c:pt idx="1810">
                  <c:v>16.399555799101147</c:v>
                </c:pt>
                <c:pt idx="1811">
                  <c:v>16.396874601066369</c:v>
                </c:pt>
                <c:pt idx="1812">
                  <c:v>16.387830345936013</c:v>
                </c:pt>
                <c:pt idx="1813">
                  <c:v>16.378796045507364</c:v>
                </c:pt>
                <c:pt idx="1814">
                  <c:v>16.369771682714859</c:v>
                </c:pt>
                <c:pt idx="1815">
                  <c:v>16.360757240533658</c:v>
                </c:pt>
                <c:pt idx="1816">
                  <c:v>16.454118466271105</c:v>
                </c:pt>
                <c:pt idx="1817">
                  <c:v>16.445067691018831</c:v>
                </c:pt>
                <c:pt idx="1818">
                  <c:v>16.436026854329242</c:v>
                </c:pt>
                <c:pt idx="1819">
                  <c:v>16.426995939197905</c:v>
                </c:pt>
                <c:pt idx="1820">
                  <c:v>16.417974928660893</c:v>
                </c:pt>
                <c:pt idx="1821">
                  <c:v>16.408963805794667</c:v>
                </c:pt>
                <c:pt idx="1822">
                  <c:v>16.405732272799547</c:v>
                </c:pt>
                <c:pt idx="1823">
                  <c:v>16.400294447478363</c:v>
                </c:pt>
                <c:pt idx="1824">
                  <c:v>16.39130779497906</c:v>
                </c:pt>
                <c:pt idx="1825">
                  <c:v>16.382330969072466</c:v>
                </c:pt>
                <c:pt idx="1826">
                  <c:v>16.437745646808327</c:v>
                </c:pt>
                <c:pt idx="1827">
                  <c:v>16.428753317263176</c:v>
                </c:pt>
                <c:pt idx="1828">
                  <c:v>16.426629468445313</c:v>
                </c:pt>
                <c:pt idx="1829">
                  <c:v>16.417653023958493</c:v>
                </c:pt>
                <c:pt idx="1830">
                  <c:v>16.409514490574345</c:v>
                </c:pt>
                <c:pt idx="1831">
                  <c:v>16.400557159804588</c:v>
                </c:pt>
                <c:pt idx="1832">
                  <c:v>16.391609586830054</c:v>
                </c:pt>
                <c:pt idx="1833">
                  <c:v>16.420685390657336</c:v>
                </c:pt>
                <c:pt idx="1834">
                  <c:v>16.430122468570428</c:v>
                </c:pt>
                <c:pt idx="1835">
                  <c:v>16.447744145784103</c:v>
                </c:pt>
                <c:pt idx="1836">
                  <c:v>16.438790444599924</c:v>
                </c:pt>
                <c:pt idx="1837">
                  <c:v>16.462215079310891</c:v>
                </c:pt>
                <c:pt idx="1838">
                  <c:v>16.453263266456492</c:v>
                </c:pt>
                <c:pt idx="1839">
                  <c:v>16.444321171956226</c:v>
                </c:pt>
                <c:pt idx="1840">
                  <c:v>16.478481629483809</c:v>
                </c:pt>
                <c:pt idx="1841">
                  <c:v>16.469535585305785</c:v>
                </c:pt>
                <c:pt idx="1842">
                  <c:v>16.460599238544692</c:v>
                </c:pt>
                <c:pt idx="1843">
                  <c:v>16.451672572819025</c:v>
                </c:pt>
                <c:pt idx="1844">
                  <c:v>16.462134438194941</c:v>
                </c:pt>
                <c:pt idx="1845">
                  <c:v>16.485473130685186</c:v>
                </c:pt>
                <c:pt idx="1846">
                  <c:v>16.500731883297735</c:v>
                </c:pt>
                <c:pt idx="1847">
                  <c:v>16.530217734487415</c:v>
                </c:pt>
                <c:pt idx="1848">
                  <c:v>16.521277627551392</c:v>
                </c:pt>
                <c:pt idx="1849">
                  <c:v>16.512347178523019</c:v>
                </c:pt>
                <c:pt idx="1850">
                  <c:v>16.520221226915517</c:v>
                </c:pt>
                <c:pt idx="1851">
                  <c:v>16.511300991513568</c:v>
                </c:pt>
                <c:pt idx="1852">
                  <c:v>16.5023903762612</c:v>
                </c:pt>
                <c:pt idx="1853">
                  <c:v>16.493489364985869</c:v>
                </c:pt>
                <c:pt idx="1854">
                  <c:v>16.654985736725205</c:v>
                </c:pt>
                <c:pt idx="1855">
                  <c:v>16.646012156773168</c:v>
                </c:pt>
                <c:pt idx="1856">
                  <c:v>16.637048243078258</c:v>
                </c:pt>
                <c:pt idx="1857">
                  <c:v>16.647247996676267</c:v>
                </c:pt>
                <c:pt idx="1858">
                  <c:v>16.638393668565403</c:v>
                </c:pt>
                <c:pt idx="1859">
                  <c:v>16.629448309642008</c:v>
                </c:pt>
                <c:pt idx="1860">
                  <c:v>16.620512564686042</c:v>
                </c:pt>
                <c:pt idx="1861">
                  <c:v>16.611586417578863</c:v>
                </c:pt>
                <c:pt idx="1862">
                  <c:v>16.602669852239472</c:v>
                </c:pt>
                <c:pt idx="1863">
                  <c:v>16.593762852624408</c:v>
                </c:pt>
                <c:pt idx="1864">
                  <c:v>16.633512198726962</c:v>
                </c:pt>
                <c:pt idx="1865">
                  <c:v>16.624598219285009</c:v>
                </c:pt>
                <c:pt idx="1866">
                  <c:v>16.615693788939502</c:v>
                </c:pt>
                <c:pt idx="1867">
                  <c:v>16.606798891733124</c:v>
                </c:pt>
                <c:pt idx="1868">
                  <c:v>16.61776643437031</c:v>
                </c:pt>
                <c:pt idx="1869">
                  <c:v>16.608879942189112</c:v>
                </c:pt>
                <c:pt idx="1870">
                  <c:v>16.634034163418285</c:v>
                </c:pt>
                <c:pt idx="1871">
                  <c:v>16.625148475492704</c:v>
                </c:pt>
                <c:pt idx="1872">
                  <c:v>16.616272275880689</c:v>
                </c:pt>
                <c:pt idx="1873">
                  <c:v>16.607405548777205</c:v>
                </c:pt>
                <c:pt idx="1874">
                  <c:v>16.598548278413897</c:v>
                </c:pt>
                <c:pt idx="1875">
                  <c:v>16.611033161140451</c:v>
                </c:pt>
                <c:pt idx="1876">
                  <c:v>16.605854632655092</c:v>
                </c:pt>
                <c:pt idx="1877">
                  <c:v>16.597012336802504</c:v>
                </c:pt>
                <c:pt idx="1878">
                  <c:v>16.588179450835199</c:v>
                </c:pt>
                <c:pt idx="1879">
                  <c:v>16.57935595913489</c:v>
                </c:pt>
                <c:pt idx="1880">
                  <c:v>16.571714622961313</c:v>
                </c:pt>
                <c:pt idx="1881">
                  <c:v>16.585231195009751</c:v>
                </c:pt>
                <c:pt idx="1882">
                  <c:v>16.576423325636238</c:v>
                </c:pt>
                <c:pt idx="1883">
                  <c:v>16.603225495286445</c:v>
                </c:pt>
                <c:pt idx="1884">
                  <c:v>16.594417429699629</c:v>
                </c:pt>
                <c:pt idx="1885">
                  <c:v>16.58561870258924</c:v>
                </c:pt>
                <c:pt idx="1886">
                  <c:v>16.576829298513612</c:v>
                </c:pt>
                <c:pt idx="1887">
                  <c:v>16.574975361317385</c:v>
                </c:pt>
                <c:pt idx="1888">
                  <c:v>16.566200893555919</c:v>
                </c:pt>
                <c:pt idx="1889">
                  <c:v>16.557435707056264</c:v>
                </c:pt>
                <c:pt idx="1890">
                  <c:v>16.548679786509762</c:v>
                </c:pt>
                <c:pt idx="1891">
                  <c:v>16.539933116642928</c:v>
                </c:pt>
                <c:pt idx="1892">
                  <c:v>16.531195682217334</c:v>
                </c:pt>
                <c:pt idx="1893">
                  <c:v>16.528971488770669</c:v>
                </c:pt>
                <c:pt idx="1894">
                  <c:v>16.5202490525371</c:v>
                </c:pt>
                <c:pt idx="1895">
                  <c:v>16.515007224140092</c:v>
                </c:pt>
                <c:pt idx="1896">
                  <c:v>16.506301333844767</c:v>
                </c:pt>
                <c:pt idx="1897">
                  <c:v>16.497604609498104</c:v>
                </c:pt>
                <c:pt idx="1898">
                  <c:v>16.488917036057682</c:v>
                </c:pt>
                <c:pt idx="1899">
                  <c:v>16.502394368487415</c:v>
                </c:pt>
                <c:pt idx="1900">
                  <c:v>16.503874692566146</c:v>
                </c:pt>
                <c:pt idx="1901">
                  <c:v>16.517966677356554</c:v>
                </c:pt>
                <c:pt idx="1902">
                  <c:v>16.509286683353469</c:v>
                </c:pt>
                <c:pt idx="1903">
                  <c:v>16.500615799436144</c:v>
                </c:pt>
                <c:pt idx="1904">
                  <c:v>16.541028442367317</c:v>
                </c:pt>
                <c:pt idx="1905">
                  <c:v>16.555475033008769</c:v>
                </c:pt>
                <c:pt idx="1906">
                  <c:v>16.546793602774496</c:v>
                </c:pt>
                <c:pt idx="1907">
                  <c:v>16.538121267486737</c:v>
                </c:pt>
                <c:pt idx="1908">
                  <c:v>16.529458012289592</c:v>
                </c:pt>
                <c:pt idx="1909">
                  <c:v>16.526731776864676</c:v>
                </c:pt>
                <c:pt idx="1910">
                  <c:v>16.528444413355189</c:v>
                </c:pt>
                <c:pt idx="1911">
                  <c:v>16.535159864934879</c:v>
                </c:pt>
                <c:pt idx="1912">
                  <c:v>16.531830832647305</c:v>
                </c:pt>
                <c:pt idx="1913">
                  <c:v>16.538767572912555</c:v>
                </c:pt>
                <c:pt idx="1914">
                  <c:v>16.530131123928609</c:v>
                </c:pt>
                <c:pt idx="1915">
                  <c:v>16.521503683905454</c:v>
                </c:pt>
                <c:pt idx="1916">
                  <c:v>16.512885238192403</c:v>
                </c:pt>
                <c:pt idx="1917">
                  <c:v>16.504275772171958</c:v>
                </c:pt>
                <c:pt idx="1918">
                  <c:v>16.495675271259682</c:v>
                </c:pt>
                <c:pt idx="1919">
                  <c:v>16.487083720904142</c:v>
                </c:pt>
                <c:pt idx="1920">
                  <c:v>16.478501106586769</c:v>
                </c:pt>
                <c:pt idx="1921">
                  <c:v>16.469927413821807</c:v>
                </c:pt>
                <c:pt idx="1922">
                  <c:v>16.461362628156181</c:v>
                </c:pt>
                <c:pt idx="1923">
                  <c:v>16.452806735169435</c:v>
                </c:pt>
                <c:pt idx="1924">
                  <c:v>16.449778559722663</c:v>
                </c:pt>
                <c:pt idx="1925">
                  <c:v>16.474605131852442</c:v>
                </c:pt>
                <c:pt idx="1926">
                  <c:v>16.466055702797643</c:v>
                </c:pt>
                <c:pt idx="1927">
                  <c:v>16.457515132366762</c:v>
                </c:pt>
                <c:pt idx="1928">
                  <c:v>16.448983406255739</c:v>
                </c:pt>
                <c:pt idx="1929">
                  <c:v>16.478916716618606</c:v>
                </c:pt>
                <c:pt idx="1930">
                  <c:v>16.470382769571753</c:v>
                </c:pt>
                <c:pt idx="1931">
                  <c:v>16.461857647080759</c:v>
                </c:pt>
                <c:pt idx="1932">
                  <c:v>16.455602196440339</c:v>
                </c:pt>
                <c:pt idx="1933">
                  <c:v>16.447093514350424</c:v>
                </c:pt>
                <c:pt idx="1934">
                  <c:v>16.438593615595856</c:v>
                </c:pt>
                <c:pt idx="1935">
                  <c:v>16.447620787241679</c:v>
                </c:pt>
                <c:pt idx="1936">
                  <c:v>16.449549824852713</c:v>
                </c:pt>
                <c:pt idx="1937">
                  <c:v>16.46511094603617</c:v>
                </c:pt>
                <c:pt idx="1938">
                  <c:v>16.461800627058238</c:v>
                </c:pt>
                <c:pt idx="1939">
                  <c:v>16.453315073446081</c:v>
                </c:pt>
                <c:pt idx="1940">
                  <c:v>16.444838252619434</c:v>
                </c:pt>
                <c:pt idx="1941">
                  <c:v>16.443375980012785</c:v>
                </c:pt>
                <c:pt idx="1942">
                  <c:v>16.440937857546885</c:v>
                </c:pt>
                <c:pt idx="1943">
                  <c:v>16.432480468665602</c:v>
                </c:pt>
                <c:pt idx="1944">
                  <c:v>16.424031764405694</c:v>
                </c:pt>
                <c:pt idx="1945">
                  <c:v>16.415591730872876</c:v>
                </c:pt>
                <c:pt idx="1946">
                  <c:v>16.407160354203818</c:v>
                </c:pt>
                <c:pt idx="1947">
                  <c:v>16.41870633462251</c:v>
                </c:pt>
                <c:pt idx="1948">
                  <c:v>16.413997284416531</c:v>
                </c:pt>
                <c:pt idx="1949">
                  <c:v>16.405579694499405</c:v>
                </c:pt>
                <c:pt idx="1950">
                  <c:v>16.491440322023436</c:v>
                </c:pt>
                <c:pt idx="1951">
                  <c:v>16.482991783000564</c:v>
                </c:pt>
                <c:pt idx="1952">
                  <c:v>16.494158899705315</c:v>
                </c:pt>
                <c:pt idx="1953">
                  <c:v>16.485717619537105</c:v>
                </c:pt>
                <c:pt idx="1954">
                  <c:v>16.477284966417983</c:v>
                </c:pt>
                <c:pt idx="1955">
                  <c:v>16.468860926606308</c:v>
                </c:pt>
                <c:pt idx="1956">
                  <c:v>16.460445486390924</c:v>
                </c:pt>
                <c:pt idx="1957">
                  <c:v>16.452038632091057</c:v>
                </c:pt>
                <c:pt idx="1958">
                  <c:v>16.443640350056249</c:v>
                </c:pt>
                <c:pt idx="1959">
                  <c:v>16.436769570892132</c:v>
                </c:pt>
                <c:pt idx="1960">
                  <c:v>16.428387620113632</c:v>
                </c:pt>
                <c:pt idx="1961">
                  <c:v>16.420014201708135</c:v>
                </c:pt>
                <c:pt idx="1962">
                  <c:v>16.420801833404969</c:v>
                </c:pt>
                <c:pt idx="1963">
                  <c:v>16.421671690350237</c:v>
                </c:pt>
                <c:pt idx="1964">
                  <c:v>16.413314463825376</c:v>
                </c:pt>
                <c:pt idx="1965">
                  <c:v>16.426033630841996</c:v>
                </c:pt>
                <c:pt idx="1966">
                  <c:v>16.417682690827395</c:v>
                </c:pt>
                <c:pt idx="1967">
                  <c:v>16.411469944248438</c:v>
                </c:pt>
                <c:pt idx="1968">
                  <c:v>16.404231253088032</c:v>
                </c:pt>
                <c:pt idx="1969">
                  <c:v>16.395904063915474</c:v>
                </c:pt>
                <c:pt idx="1970">
                  <c:v>16.393559487720502</c:v>
                </c:pt>
                <c:pt idx="1971">
                  <c:v>16.385246138054015</c:v>
                </c:pt>
                <c:pt idx="1972">
                  <c:v>16.383888233241514</c:v>
                </c:pt>
                <c:pt idx="1973">
                  <c:v>16.375588189174671</c:v>
                </c:pt>
                <c:pt idx="1974">
                  <c:v>16.377579770050385</c:v>
                </c:pt>
                <c:pt idx="1975">
                  <c:v>16.369291308327867</c:v>
                </c:pt>
                <c:pt idx="1976">
                  <c:v>16.361011216345595</c:v>
                </c:pt>
                <c:pt idx="1977">
                  <c:v>16.352739480940912</c:v>
                </c:pt>
                <c:pt idx="1978">
                  <c:v>16.361131958433532</c:v>
                </c:pt>
                <c:pt idx="1979">
                  <c:v>16.352868517886552</c:v>
                </c:pt>
                <c:pt idx="1980">
                  <c:v>16.351525201185225</c:v>
                </c:pt>
                <c:pt idx="1981">
                  <c:v>16.343274927612459</c:v>
                </c:pt>
                <c:pt idx="1982">
                  <c:v>16.33503295851634</c:v>
                </c:pt>
                <c:pt idx="1983">
                  <c:v>16.326799280880923</c:v>
                </c:pt>
                <c:pt idx="1984">
                  <c:v>16.33023096811581</c:v>
                </c:pt>
                <c:pt idx="1985">
                  <c:v>16.384963679756211</c:v>
                </c:pt>
                <c:pt idx="1986">
                  <c:v>16.376717401461107</c:v>
                </c:pt>
                <c:pt idx="1987">
                  <c:v>16.377056645033004</c:v>
                </c:pt>
                <c:pt idx="1988">
                  <c:v>16.398783437353991</c:v>
                </c:pt>
                <c:pt idx="1989">
                  <c:v>16.390542669733534</c:v>
                </c:pt>
                <c:pt idx="1990">
                  <c:v>16.405742715241399</c:v>
                </c:pt>
                <c:pt idx="1991">
                  <c:v>16.397506739280448</c:v>
                </c:pt>
                <c:pt idx="1992">
                  <c:v>16.399051449814056</c:v>
                </c:pt>
                <c:pt idx="1993">
                  <c:v>16.401186840647345</c:v>
                </c:pt>
                <c:pt idx="1994">
                  <c:v>16.402354898985632</c:v>
                </c:pt>
                <c:pt idx="1995">
                  <c:v>16.394137120259543</c:v>
                </c:pt>
                <c:pt idx="1996">
                  <c:v>16.385927558326312</c:v>
                </c:pt>
                <c:pt idx="1997">
                  <c:v>16.377726200388658</c:v>
                </c:pt>
                <c:pt idx="1998">
                  <c:v>16.369533033677047</c:v>
                </c:pt>
                <c:pt idx="1999">
                  <c:v>16.361348045449613</c:v>
                </c:pt>
                <c:pt idx="2000">
                  <c:v>16.353171222992081</c:v>
                </c:pt>
                <c:pt idx="2001">
                  <c:v>16.345002553617711</c:v>
                </c:pt>
                <c:pt idx="2002">
                  <c:v>16.336842024667188</c:v>
                </c:pt>
                <c:pt idx="2003">
                  <c:v>16.328689623508573</c:v>
                </c:pt>
                <c:pt idx="2004">
                  <c:v>16.320545337537219</c:v>
                </c:pt>
                <c:pt idx="2005">
                  <c:v>16.312409154175686</c:v>
                </c:pt>
                <c:pt idx="2006">
                  <c:v>16.304281060873674</c:v>
                </c:pt>
                <c:pt idx="2007">
                  <c:v>16.296161045107965</c:v>
                </c:pt>
                <c:pt idx="2008">
                  <c:v>16.310289117815962</c:v>
                </c:pt>
                <c:pt idx="2009">
                  <c:v>16.30217420671806</c:v>
                </c:pt>
                <c:pt idx="2010">
                  <c:v>16.294067347926038</c:v>
                </c:pt>
                <c:pt idx="2011">
                  <c:v>16.327592526119769</c:v>
                </c:pt>
                <c:pt idx="2012">
                  <c:v>16.319481151380486</c:v>
                </c:pt>
                <c:pt idx="2013">
                  <c:v>16.311377814442945</c:v>
                </c:pt>
                <c:pt idx="2014">
                  <c:v>16.30328250290675</c:v>
                </c:pt>
                <c:pt idx="2015">
                  <c:v>16.295195204398134</c:v>
                </c:pt>
                <c:pt idx="2016">
                  <c:v>16.307886241229355</c:v>
                </c:pt>
                <c:pt idx="2017">
                  <c:v>16.299804687476179</c:v>
                </c:pt>
                <c:pt idx="2018">
                  <c:v>16.291731121070846</c:v>
                </c:pt>
                <c:pt idx="2019">
                  <c:v>16.284620358106814</c:v>
                </c:pt>
                <c:pt idx="2020">
                  <c:v>16.276562259407328</c:v>
                </c:pt>
                <c:pt idx="2021">
                  <c:v>16.268512111785039</c:v>
                </c:pt>
                <c:pt idx="2022">
                  <c:v>16.260469903028945</c:v>
                </c:pt>
                <c:pt idx="2023">
                  <c:v>16.259917857957682</c:v>
                </c:pt>
                <c:pt idx="2024">
                  <c:v>16.25756614208553</c:v>
                </c:pt>
                <c:pt idx="2025">
                  <c:v>16.249541217606804</c:v>
                </c:pt>
                <c:pt idx="2026">
                  <c:v>16.241524190488128</c:v>
                </c:pt>
                <c:pt idx="2027">
                  <c:v>16.24233296727396</c:v>
                </c:pt>
                <c:pt idx="2028">
                  <c:v>16.234327376702673</c:v>
                </c:pt>
                <c:pt idx="2029">
                  <c:v>16.226329652013316</c:v>
                </c:pt>
                <c:pt idx="2030">
                  <c:v>16.21833978118018</c:v>
                </c:pt>
                <c:pt idx="2031">
                  <c:v>16.210357752203155</c:v>
                </c:pt>
                <c:pt idx="2032">
                  <c:v>16.202383553107655</c:v>
                </c:pt>
                <c:pt idx="2033">
                  <c:v>16.194417171944561</c:v>
                </c:pt>
                <c:pt idx="2034">
                  <c:v>16.186458596790136</c:v>
                </c:pt>
                <c:pt idx="2035">
                  <c:v>16.178507815745977</c:v>
                </c:pt>
                <c:pt idx="2036">
                  <c:v>16.170564816938928</c:v>
                </c:pt>
                <c:pt idx="2037">
                  <c:v>16.177093822578485</c:v>
                </c:pt>
                <c:pt idx="2038">
                  <c:v>16.1691593049716</c:v>
                </c:pt>
                <c:pt idx="2039">
                  <c:v>16.244496208020891</c:v>
                </c:pt>
                <c:pt idx="2040">
                  <c:v>16.23653663701511</c:v>
                </c:pt>
                <c:pt idx="2041">
                  <c:v>16.228584840940737</c:v>
                </c:pt>
                <c:pt idx="2042">
                  <c:v>16.247533229031561</c:v>
                </c:pt>
                <c:pt idx="2043">
                  <c:v>16.241642079479202</c:v>
                </c:pt>
                <c:pt idx="2044">
                  <c:v>16.233699466876523</c:v>
                </c:pt>
                <c:pt idx="2045">
                  <c:v>16.225764597350466</c:v>
                </c:pt>
                <c:pt idx="2046">
                  <c:v>16.232850661971032</c:v>
                </c:pt>
                <c:pt idx="2047">
                  <c:v>16.224923954267673</c:v>
                </c:pt>
                <c:pt idx="2048">
                  <c:v>16.239569446484069</c:v>
                </c:pt>
                <c:pt idx="2049">
                  <c:v>16.231647213518631</c:v>
                </c:pt>
                <c:pt idx="2050">
                  <c:v>16.223732684863457</c:v>
                </c:pt>
                <c:pt idx="2051">
                  <c:v>16.232522652466368</c:v>
                </c:pt>
                <c:pt idx="2052">
                  <c:v>16.224615410746473</c:v>
                </c:pt>
                <c:pt idx="2053">
                  <c:v>16.216715847175301</c:v>
                </c:pt>
                <c:pt idx="2054">
                  <c:v>16.208823950152418</c:v>
                </c:pt>
                <c:pt idx="2055">
                  <c:v>16.200939708101792</c:v>
                </c:pt>
                <c:pt idx="2056">
                  <c:v>16.243930163185205</c:v>
                </c:pt>
                <c:pt idx="2057">
                  <c:v>16.236036621701405</c:v>
                </c:pt>
                <c:pt idx="2058">
                  <c:v>16.242329862231461</c:v>
                </c:pt>
                <c:pt idx="2059">
                  <c:v>16.275040972066538</c:v>
                </c:pt>
                <c:pt idx="2060">
                  <c:v>16.282145337918919</c:v>
                </c:pt>
                <c:pt idx="2061">
                  <c:v>16.274248671532977</c:v>
                </c:pt>
                <c:pt idx="2062">
                  <c:v>16.266359642280879</c:v>
                </c:pt>
                <c:pt idx="2063">
                  <c:v>16.258478238666509</c:v>
                </c:pt>
                <c:pt idx="2064">
                  <c:v>16.250604449217843</c:v>
                </c:pt>
                <c:pt idx="2065">
                  <c:v>16.242738262486892</c:v>
                </c:pt>
                <c:pt idx="2066">
                  <c:v>16.274449922470883</c:v>
                </c:pt>
                <c:pt idx="2067">
                  <c:v>16.266579871933327</c:v>
                </c:pt>
                <c:pt idx="2068">
                  <c:v>16.276595699363924</c:v>
                </c:pt>
                <c:pt idx="2069">
                  <c:v>16.268732221777572</c:v>
                </c:pt>
                <c:pt idx="2070">
                  <c:v>16.260876319611889</c:v>
                </c:pt>
                <c:pt idx="2071">
                  <c:v>16.253027981508424</c:v>
                </c:pt>
                <c:pt idx="2072">
                  <c:v>16.245187196132473</c:v>
                </c:pt>
                <c:pt idx="2073">
                  <c:v>16.240742707395938</c:v>
                </c:pt>
                <c:pt idx="2074">
                  <c:v>16.232915369275201</c:v>
                </c:pt>
                <c:pt idx="2075">
                  <c:v>16.225095551756862</c:v>
                </c:pt>
                <c:pt idx="2076">
                  <c:v>16.282383653834049</c:v>
                </c:pt>
                <c:pt idx="2077">
                  <c:v>16.316489142412323</c:v>
                </c:pt>
                <c:pt idx="2078">
                  <c:v>16.308640607598871</c:v>
                </c:pt>
                <c:pt idx="2079">
                  <c:v>16.330923487918163</c:v>
                </c:pt>
                <c:pt idx="2080">
                  <c:v>16.329920041454102</c:v>
                </c:pt>
                <c:pt idx="2081">
                  <c:v>16.350583325979589</c:v>
                </c:pt>
                <c:pt idx="2082">
                  <c:v>16.342733561775564</c:v>
                </c:pt>
                <c:pt idx="2083">
                  <c:v>16.383486828701372</c:v>
                </c:pt>
                <c:pt idx="2084">
                  <c:v>16.37562886950683</c:v>
                </c:pt>
                <c:pt idx="2085">
                  <c:v>16.378823295164835</c:v>
                </c:pt>
                <c:pt idx="2086">
                  <c:v>16.370975093647967</c:v>
                </c:pt>
                <c:pt idx="2087">
                  <c:v>16.363134396762263</c:v>
                </c:pt>
                <c:pt idx="2088">
                  <c:v>16.355301193331186</c:v>
                </c:pt>
                <c:pt idx="2089">
                  <c:v>16.347475472201367</c:v>
                </c:pt>
                <c:pt idx="2090">
                  <c:v>16.339657222242558</c:v>
                </c:pt>
                <c:pt idx="2091">
                  <c:v>16.331846432347557</c:v>
                </c:pt>
                <c:pt idx="2092">
                  <c:v>16.324043091432159</c:v>
                </c:pt>
                <c:pt idx="2093">
                  <c:v>16.316247188435074</c:v>
                </c:pt>
                <c:pt idx="2094">
                  <c:v>16.308458712317893</c:v>
                </c:pt>
                <c:pt idx="2095">
                  <c:v>16.300677652065012</c:v>
                </c:pt>
                <c:pt idx="2096">
                  <c:v>16.292903996683563</c:v>
                </c:pt>
                <c:pt idx="2097">
                  <c:v>16.305587473162639</c:v>
                </c:pt>
                <c:pt idx="2098">
                  <c:v>16.297818896534245</c:v>
                </c:pt>
                <c:pt idx="2099">
                  <c:v>16.291455854558212</c:v>
                </c:pt>
                <c:pt idx="2100">
                  <c:v>16.283701369218708</c:v>
                </c:pt>
                <c:pt idx="2101">
                  <c:v>16.275954245059548</c:v>
                </c:pt>
                <c:pt idx="2102">
                  <c:v>16.274035120481262</c:v>
                </c:pt>
                <c:pt idx="2103">
                  <c:v>16.287376956934207</c:v>
                </c:pt>
                <c:pt idx="2104">
                  <c:v>16.288256199544136</c:v>
                </c:pt>
                <c:pt idx="2105">
                  <c:v>16.280521638135948</c:v>
                </c:pt>
                <c:pt idx="2106">
                  <c:v>16.272794401437761</c:v>
                </c:pt>
                <c:pt idx="2107">
                  <c:v>16.265074478652526</c:v>
                </c:pt>
                <c:pt idx="2108">
                  <c:v>16.258574638496501</c:v>
                </c:pt>
                <c:pt idx="2109">
                  <c:v>16.250868739383485</c:v>
                </c:pt>
                <c:pt idx="2110">
                  <c:v>16.24317012252682</c:v>
                </c:pt>
                <c:pt idx="2111">
                  <c:v>16.235478777216681</c:v>
                </c:pt>
                <c:pt idx="2112">
                  <c:v>16.233704763243452</c:v>
                </c:pt>
                <c:pt idx="2113">
                  <c:v>16.262739899167343</c:v>
                </c:pt>
                <c:pt idx="2114">
                  <c:v>16.274508618182292</c:v>
                </c:pt>
                <c:pt idx="2115">
                  <c:v>16.272647796915759</c:v>
                </c:pt>
                <c:pt idx="2116">
                  <c:v>16.275797352703172</c:v>
                </c:pt>
                <c:pt idx="2117">
                  <c:v>16.268112470884137</c:v>
                </c:pt>
                <c:pt idx="2118">
                  <c:v>16.284292195926955</c:v>
                </c:pt>
                <c:pt idx="2119">
                  <c:v>16.276610576561328</c:v>
                </c:pt>
                <c:pt idx="2120">
                  <c:v>16.268936183641717</c:v>
                </c:pt>
                <c:pt idx="2121">
                  <c:v>16.261269006586595</c:v>
                </c:pt>
                <c:pt idx="2122">
                  <c:v>16.25360903483601</c:v>
                </c:pt>
                <c:pt idx="2123">
                  <c:v>16.245956257851528</c:v>
                </c:pt>
                <c:pt idx="2124">
                  <c:v>16.238519420864392</c:v>
                </c:pt>
                <c:pt idx="2125">
                  <c:v>16.230880904215567</c:v>
                </c:pt>
                <c:pt idx="2126">
                  <c:v>16.223249550948051</c:v>
                </c:pt>
                <c:pt idx="2127">
                  <c:v>16.21562535060874</c:v>
                </c:pt>
                <c:pt idx="2128">
                  <c:v>16.283022326058575</c:v>
                </c:pt>
                <c:pt idx="2129">
                  <c:v>16.275377366758967</c:v>
                </c:pt>
                <c:pt idx="2130">
                  <c:v>16.301192766762433</c:v>
                </c:pt>
                <c:pt idx="2131">
                  <c:v>16.293546495694606</c:v>
                </c:pt>
                <c:pt idx="2132">
                  <c:v>16.28590737827383</c:v>
                </c:pt>
                <c:pt idx="2133">
                  <c:v>16.278275404081526</c:v>
                </c:pt>
                <c:pt idx="2134">
                  <c:v>16.27190592676828</c:v>
                </c:pt>
                <c:pt idx="2135">
                  <c:v>16.264287622995774</c:v>
                </c:pt>
                <c:pt idx="2136">
                  <c:v>16.256676431930831</c:v>
                </c:pt>
                <c:pt idx="2137">
                  <c:v>16.249072343237987</c:v>
                </c:pt>
                <c:pt idx="2138">
                  <c:v>16.24769512637161</c:v>
                </c:pt>
                <c:pt idx="2139">
                  <c:v>16.240102320262402</c:v>
                </c:pt>
                <c:pt idx="2140">
                  <c:v>16.23251658864358</c:v>
                </c:pt>
                <c:pt idx="2141">
                  <c:v>16.438382978462464</c:v>
                </c:pt>
                <c:pt idx="2142">
                  <c:v>16.430712159068587</c:v>
                </c:pt>
                <c:pt idx="2143">
                  <c:v>16.423048486453936</c:v>
                </c:pt>
                <c:pt idx="2144">
                  <c:v>16.421890382884406</c:v>
                </c:pt>
                <c:pt idx="2145">
                  <c:v>16.414237952763617</c:v>
                </c:pt>
                <c:pt idx="2146">
                  <c:v>16.406592641498452</c:v>
                </c:pt>
                <c:pt idx="2147">
                  <c:v>16.398954438771433</c:v>
                </c:pt>
                <c:pt idx="2148">
                  <c:v>16.391323334285914</c:v>
                </c:pt>
                <c:pt idx="2149">
                  <c:v>16.383699317765998</c:v>
                </c:pt>
                <c:pt idx="2150">
                  <c:v>16.376082378956522</c:v>
                </c:pt>
                <c:pt idx="2151">
                  <c:v>16.368472507622954</c:v>
                </c:pt>
                <c:pt idx="2152">
                  <c:v>16.360869693551393</c:v>
                </c:pt>
                <c:pt idx="2153">
                  <c:v>16.353273926548461</c:v>
                </c:pt>
                <c:pt idx="2154">
                  <c:v>16.370974018807821</c:v>
                </c:pt>
                <c:pt idx="2155">
                  <c:v>16.401279761019268</c:v>
                </c:pt>
                <c:pt idx="2156">
                  <c:v>16.393675885026422</c:v>
                </c:pt>
                <c:pt idx="2157">
                  <c:v>16.413107338317253</c:v>
                </c:pt>
                <c:pt idx="2158">
                  <c:v>16.40550504375836</c:v>
                </c:pt>
                <c:pt idx="2159">
                  <c:v>16.434489654710596</c:v>
                </c:pt>
                <c:pt idx="2160">
                  <c:v>16.426884527455488</c:v>
                </c:pt>
                <c:pt idx="2161">
                  <c:v>16.419286426642017</c:v>
                </c:pt>
                <c:pt idx="2162">
                  <c:v>16.411695342155454</c:v>
                </c:pt>
                <c:pt idx="2163">
                  <c:v>16.420861366830437</c:v>
                </c:pt>
                <c:pt idx="2164">
                  <c:v>16.454555818844142</c:v>
                </c:pt>
                <c:pt idx="2165">
                  <c:v>16.446959004807926</c:v>
                </c:pt>
                <c:pt idx="2166">
                  <c:v>16.439369194350913</c:v>
                </c:pt>
                <c:pt idx="2167">
                  <c:v>16.432374370516069</c:v>
                </c:pt>
                <c:pt idx="2168">
                  <c:v>16.427583569928398</c:v>
                </c:pt>
                <c:pt idx="2169">
                  <c:v>16.430034335665358</c:v>
                </c:pt>
                <c:pt idx="2170">
                  <c:v>16.422466286392979</c:v>
                </c:pt>
                <c:pt idx="2171">
                  <c:v>16.414905196913796</c:v>
                </c:pt>
                <c:pt idx="2172">
                  <c:v>16.479914398634435</c:v>
                </c:pt>
                <c:pt idx="2173">
                  <c:v>16.517305180955322</c:v>
                </c:pt>
                <c:pt idx="2174">
                  <c:v>16.50971100144643</c:v>
                </c:pt>
                <c:pt idx="2175">
                  <c:v>16.523123848011316</c:v>
                </c:pt>
                <c:pt idx="2176">
                  <c:v>16.515533975693046</c:v>
                </c:pt>
                <c:pt idx="2177">
                  <c:v>16.511808375547158</c:v>
                </c:pt>
                <c:pt idx="2178">
                  <c:v>16.541913311044219</c:v>
                </c:pt>
                <c:pt idx="2179">
                  <c:v>16.534325273434149</c:v>
                </c:pt>
                <c:pt idx="2180">
                  <c:v>16.526744190780907</c:v>
                </c:pt>
                <c:pt idx="2181">
                  <c:v>16.519170053145249</c:v>
                </c:pt>
                <c:pt idx="2182">
                  <c:v>16.511602850607737</c:v>
                </c:pt>
                <c:pt idx="2183">
                  <c:v>16.504042573268638</c:v>
                </c:pt>
                <c:pt idx="2184">
                  <c:v>16.501787887785145</c:v>
                </c:pt>
                <c:pt idx="2185">
                  <c:v>16.509554418618965</c:v>
                </c:pt>
                <c:pt idx="2186">
                  <c:v>16.502005447385315</c:v>
                </c:pt>
                <c:pt idx="2187">
                  <c:v>16.506245421993654</c:v>
                </c:pt>
                <c:pt idx="2188">
                  <c:v>16.501523786628059</c:v>
                </c:pt>
                <c:pt idx="2189">
                  <c:v>16.493988818146722</c:v>
                </c:pt>
                <c:pt idx="2190">
                  <c:v>16.486460722465182</c:v>
                </c:pt>
                <c:pt idx="2191">
                  <c:v>16.478939489811815</c:v>
                </c:pt>
                <c:pt idx="2192">
                  <c:v>16.471425110434343</c:v>
                </c:pt>
                <c:pt idx="2193">
                  <c:v>16.463917574599787</c:v>
                </c:pt>
                <c:pt idx="2194">
                  <c:v>16.459951137491569</c:v>
                </c:pt>
                <c:pt idx="2195">
                  <c:v>16.460141183487899</c:v>
                </c:pt>
                <c:pt idx="2196">
                  <c:v>16.452649024994606</c:v>
                </c:pt>
                <c:pt idx="2197">
                  <c:v>16.449147772622435</c:v>
                </c:pt>
                <c:pt idx="2198">
                  <c:v>16.452951834410687</c:v>
                </c:pt>
                <c:pt idx="2199">
                  <c:v>16.472658812198208</c:v>
                </c:pt>
                <c:pt idx="2200">
                  <c:v>16.465174593790525</c:v>
                </c:pt>
                <c:pt idx="2201">
                  <c:v>16.47027724035301</c:v>
                </c:pt>
                <c:pt idx="2202">
                  <c:v>16.486102054654545</c:v>
                </c:pt>
                <c:pt idx="2203">
                  <c:v>16.478621935041676</c:v>
                </c:pt>
                <c:pt idx="2204">
                  <c:v>16.471148594148239</c:v>
                </c:pt>
                <c:pt idx="2205">
                  <c:v>16.463682022399528</c:v>
                </c:pt>
                <c:pt idx="2206">
                  <c:v>16.462192291894397</c:v>
                </c:pt>
                <c:pt idx="2207">
                  <c:v>16.454736531608116</c:v>
                </c:pt>
                <c:pt idx="2208">
                  <c:v>16.447287514582797</c:v>
                </c:pt>
                <c:pt idx="2209">
                  <c:v>16.439845231314173</c:v>
                </c:pt>
                <c:pt idx="2210">
                  <c:v>16.432409672316592</c:v>
                </c:pt>
                <c:pt idx="2211">
                  <c:v>16.424980828123044</c:v>
                </c:pt>
                <c:pt idx="2212">
                  <c:v>16.417558689285055</c:v>
                </c:pt>
                <c:pt idx="2213">
                  <c:v>16.415907548915925</c:v>
                </c:pt>
                <c:pt idx="2214">
                  <c:v>16.408496197301492</c:v>
                </c:pt>
                <c:pt idx="2215">
                  <c:v>16.401091525420313</c:v>
                </c:pt>
                <c:pt idx="2216">
                  <c:v>16.393693523893269</c:v>
                </c:pt>
                <c:pt idx="2217">
                  <c:v>16.386302183359593</c:v>
                </c:pt>
                <c:pt idx="2218">
                  <c:v>16.38249129584252</c:v>
                </c:pt>
                <c:pt idx="2219">
                  <c:v>16.375111644651625</c:v>
                </c:pt>
                <c:pt idx="2220">
                  <c:v>16.47027711407225</c:v>
                </c:pt>
                <c:pt idx="2221">
                  <c:v>16.486706279405304</c:v>
                </c:pt>
                <c:pt idx="2222">
                  <c:v>16.479289821520474</c:v>
                </c:pt>
                <c:pt idx="2223">
                  <c:v>16.471880027310608</c:v>
                </c:pt>
                <c:pt idx="2224">
                  <c:v>16.464476887443741</c:v>
                </c:pt>
                <c:pt idx="2225">
                  <c:v>16.467743314783078</c:v>
                </c:pt>
                <c:pt idx="2226">
                  <c:v>16.460348677413133</c:v>
                </c:pt>
                <c:pt idx="2227">
                  <c:v>16.452960671288803</c:v>
                </c:pt>
                <c:pt idx="2228">
                  <c:v>16.445579287142596</c:v>
                </c:pt>
                <c:pt idx="2229">
                  <c:v>16.454057698290661</c:v>
                </c:pt>
                <c:pt idx="2230">
                  <c:v>16.455593405648752</c:v>
                </c:pt>
                <c:pt idx="2231">
                  <c:v>16.448220765784171</c:v>
                </c:pt>
                <c:pt idx="2232">
                  <c:v>16.440854722069524</c:v>
                </c:pt>
                <c:pt idx="2233">
                  <c:v>16.457539004701704</c:v>
                </c:pt>
                <c:pt idx="2234">
                  <c:v>16.450175392397153</c:v>
                </c:pt>
                <c:pt idx="2235">
                  <c:v>16.44485687787391</c:v>
                </c:pt>
                <c:pt idx="2236">
                  <c:v>16.437505505892904</c:v>
                </c:pt>
                <c:pt idx="2237">
                  <c:v>16.430160695845132</c:v>
                </c:pt>
                <c:pt idx="2238">
                  <c:v>16.422822438603752</c:v>
                </c:pt>
                <c:pt idx="2239">
                  <c:v>16.415490725059612</c:v>
                </c:pt>
                <c:pt idx="2240">
                  <c:v>16.429244780606389</c:v>
                </c:pt>
                <c:pt idx="2241">
                  <c:v>16.421916750247032</c:v>
                </c:pt>
                <c:pt idx="2242">
                  <c:v>16.414595245689235</c:v>
                </c:pt>
                <c:pt idx="2243">
                  <c:v>16.412524115916323</c:v>
                </c:pt>
                <c:pt idx="2244">
                  <c:v>16.432377386196784</c:v>
                </c:pt>
                <c:pt idx="2245">
                  <c:v>16.425061015534833</c:v>
                </c:pt>
                <c:pt idx="2246">
                  <c:v>16.417751148846371</c:v>
                </c:pt>
                <c:pt idx="2247">
                  <c:v>16.410447777122911</c:v>
                </c:pt>
                <c:pt idx="2248">
                  <c:v>16.403150891373318</c:v>
                </c:pt>
                <c:pt idx="2249">
                  <c:v>16.405814256502289</c:v>
                </c:pt>
                <c:pt idx="2250">
                  <c:v>16.398525906747725</c:v>
                </c:pt>
                <c:pt idx="2251">
                  <c:v>16.402024908733985</c:v>
                </c:pt>
                <c:pt idx="2252">
                  <c:v>16.394744706091799</c:v>
                </c:pt>
                <c:pt idx="2253">
                  <c:v>16.387470953797628</c:v>
                </c:pt>
                <c:pt idx="2254">
                  <c:v>16.380203642948647</c:v>
                </c:pt>
                <c:pt idx="2255">
                  <c:v>16.372942764659143</c:v>
                </c:pt>
                <c:pt idx="2256">
                  <c:v>16.365688310060474</c:v>
                </c:pt>
                <c:pt idx="2257">
                  <c:v>16.386142338663035</c:v>
                </c:pt>
                <c:pt idx="2258">
                  <c:v>16.378888482639521</c:v>
                </c:pt>
                <c:pt idx="2259">
                  <c:v>16.37164103585387</c:v>
                </c:pt>
                <c:pt idx="2260">
                  <c:v>16.36439998948536</c:v>
                </c:pt>
                <c:pt idx="2261">
                  <c:v>16.357165334730173</c:v>
                </c:pt>
                <c:pt idx="2262">
                  <c:v>16.349937062801352</c:v>
                </c:pt>
                <c:pt idx="2263">
                  <c:v>16.342715164928755</c:v>
                </c:pt>
                <c:pt idx="2264">
                  <c:v>16.335499632359014</c:v>
                </c:pt>
                <c:pt idx="2265">
                  <c:v>16.328290456355504</c:v>
                </c:pt>
                <c:pt idx="2266">
                  <c:v>16.321087628198296</c:v>
                </c:pt>
                <c:pt idx="2267">
                  <c:v>16.313891139184108</c:v>
                </c:pt>
                <c:pt idx="2268">
                  <c:v>16.330627610001102</c:v>
                </c:pt>
                <c:pt idx="2269">
                  <c:v>16.33455146184906</c:v>
                </c:pt>
                <c:pt idx="2270">
                  <c:v>16.37453675197624</c:v>
                </c:pt>
                <c:pt idx="2271">
                  <c:v>16.39659566930461</c:v>
                </c:pt>
                <c:pt idx="2272">
                  <c:v>16.389381908034249</c:v>
                </c:pt>
                <c:pt idx="2273">
                  <c:v>16.382174481852513</c:v>
                </c:pt>
                <c:pt idx="2274">
                  <c:v>16.374973382093067</c:v>
                </c:pt>
                <c:pt idx="2275">
                  <c:v>16.43343277493803</c:v>
                </c:pt>
                <c:pt idx="2276">
                  <c:v>16.426215551845232</c:v>
                </c:pt>
                <c:pt idx="2277">
                  <c:v>16.419004657418103</c:v>
                </c:pt>
                <c:pt idx="2278">
                  <c:v>16.411800083009936</c:v>
                </c:pt>
                <c:pt idx="2279">
                  <c:v>16.404601819990454</c:v>
                </c:pt>
                <c:pt idx="2280">
                  <c:v>16.3974098597458</c:v>
                </c:pt>
                <c:pt idx="2281">
                  <c:v>16.39022419367847</c:v>
                </c:pt>
                <c:pt idx="2282">
                  <c:v>16.383044813207313</c:v>
                </c:pt>
                <c:pt idx="2283">
                  <c:v>16.375871709767441</c:v>
                </c:pt>
                <c:pt idx="2284">
                  <c:v>16.368704874810231</c:v>
                </c:pt>
                <c:pt idx="2285">
                  <c:v>16.361544299803256</c:v>
                </c:pt>
                <c:pt idx="2286">
                  <c:v>16.354389976230276</c:v>
                </c:pt>
                <c:pt idx="2287">
                  <c:v>16.366607160843131</c:v>
                </c:pt>
                <c:pt idx="2288">
                  <c:v>16.378642421667621</c:v>
                </c:pt>
                <c:pt idx="2289">
                  <c:v>16.376031417797883</c:v>
                </c:pt>
                <c:pt idx="2290">
                  <c:v>16.368883283414313</c:v>
                </c:pt>
                <c:pt idx="2291">
                  <c:v>16.37589865910121</c:v>
                </c:pt>
                <c:pt idx="2292">
                  <c:v>16.368756817339118</c:v>
                </c:pt>
                <c:pt idx="2293">
                  <c:v>16.361621191967245</c:v>
                </c:pt>
                <c:pt idx="2294">
                  <c:v>16.354491774558042</c:v>
                </c:pt>
                <c:pt idx="2295">
                  <c:v>16.347368556699863</c:v>
                </c:pt>
                <c:pt idx="2296">
                  <c:v>16.340251529996934</c:v>
                </c:pt>
                <c:pt idx="2297">
                  <c:v>16.333140686069306</c:v>
                </c:pt>
                <c:pt idx="2298">
                  <c:v>16.347218233459046</c:v>
                </c:pt>
                <c:pt idx="2299">
                  <c:v>16.340110555304328</c:v>
                </c:pt>
                <c:pt idx="2300">
                  <c:v>16.347200059550584</c:v>
                </c:pt>
                <c:pt idx="2301">
                  <c:v>16.340098564709873</c:v>
                </c:pt>
                <c:pt idx="2302">
                  <c:v>16.346024692618045</c:v>
                </c:pt>
                <c:pt idx="2303">
                  <c:v>16.338929870778088</c:v>
                </c:pt>
                <c:pt idx="2304">
                  <c:v>16.331841193671565</c:v>
                </c:pt>
                <c:pt idx="2305">
                  <c:v>16.324758653011138</c:v>
                </c:pt>
                <c:pt idx="2306">
                  <c:v>16.326645740592248</c:v>
                </c:pt>
                <c:pt idx="2307">
                  <c:v>16.4030212166927</c:v>
                </c:pt>
                <c:pt idx="2308">
                  <c:v>16.438790652327356</c:v>
                </c:pt>
                <c:pt idx="2309">
                  <c:v>16.431674220476051</c:v>
                </c:pt>
                <c:pt idx="2310">
                  <c:v>16.433592971443264</c:v>
                </c:pt>
                <c:pt idx="2311">
                  <c:v>16.42648493859264</c:v>
                </c:pt>
                <c:pt idx="2312">
                  <c:v>16.436769671982674</c:v>
                </c:pt>
                <c:pt idx="2313">
                  <c:v>16.432152981300568</c:v>
                </c:pt>
                <c:pt idx="2314">
                  <c:v>16.4501847407318</c:v>
                </c:pt>
                <c:pt idx="2315">
                  <c:v>16.457644099779468</c:v>
                </c:pt>
                <c:pt idx="2316">
                  <c:v>16.462938100038951</c:v>
                </c:pt>
                <c:pt idx="2317">
                  <c:v>16.457719049939723</c:v>
                </c:pt>
                <c:pt idx="2318">
                  <c:v>16.473830110516715</c:v>
                </c:pt>
                <c:pt idx="2319">
                  <c:v>16.515687460070151</c:v>
                </c:pt>
                <c:pt idx="2320">
                  <c:v>16.51119849988083</c:v>
                </c:pt>
                <c:pt idx="2321">
                  <c:v>16.504087717849846</c:v>
                </c:pt>
                <c:pt idx="2322">
                  <c:v>16.496983053875425</c:v>
                </c:pt>
                <c:pt idx="2323">
                  <c:v>16.489884499751586</c:v>
                </c:pt>
                <c:pt idx="2324">
                  <c:v>16.482792047287678</c:v>
                </c:pt>
                <c:pt idx="2325">
                  <c:v>16.475705688308324</c:v>
                </c:pt>
                <c:pt idx="2326">
                  <c:v>16.46862541465341</c:v>
                </c:pt>
                <c:pt idx="2327">
                  <c:v>16.487921612764723</c:v>
                </c:pt>
                <c:pt idx="2328">
                  <c:v>16.480842182904127</c:v>
                </c:pt>
                <c:pt idx="2329">
                  <c:v>16.473768824815835</c:v>
                </c:pt>
                <c:pt idx="2330">
                  <c:v>16.466701530382963</c:v>
                </c:pt>
                <c:pt idx="2331">
                  <c:v>16.459640291503749</c:v>
                </c:pt>
                <c:pt idx="2332">
                  <c:v>16.4525851000915</c:v>
                </c:pt>
                <c:pt idx="2333">
                  <c:v>16.445535948074564</c:v>
                </c:pt>
                <c:pt idx="2334">
                  <c:v>16.438492827396274</c:v>
                </c:pt>
                <c:pt idx="2335">
                  <c:v>16.447741083400615</c:v>
                </c:pt>
                <c:pt idx="2336">
                  <c:v>16.440703048747949</c:v>
                </c:pt>
                <c:pt idx="2337">
                  <c:v>16.433671027991373</c:v>
                </c:pt>
                <c:pt idx="2338">
                  <c:v>16.42664501312326</c:v>
                </c:pt>
                <c:pt idx="2339">
                  <c:v>16.419624996150823</c:v>
                </c:pt>
                <c:pt idx="2340">
                  <c:v>16.415024027201074</c:v>
                </c:pt>
                <c:pt idx="2341">
                  <c:v>16.4080149544988</c:v>
                </c:pt>
                <c:pt idx="2342">
                  <c:v>16.401011856780936</c:v>
                </c:pt>
                <c:pt idx="2343">
                  <c:v>16.421686920288593</c:v>
                </c:pt>
                <c:pt idx="2344">
                  <c:v>16.504635524240644</c:v>
                </c:pt>
                <c:pt idx="2345">
                  <c:v>16.497600280864251</c:v>
                </c:pt>
                <c:pt idx="2346">
                  <c:v>16.53069291272956</c:v>
                </c:pt>
                <c:pt idx="2347">
                  <c:v>16.523652577010019</c:v>
                </c:pt>
                <c:pt idx="2348">
                  <c:v>16.543745931948589</c:v>
                </c:pt>
                <c:pt idx="2349">
                  <c:v>16.562689746491287</c:v>
                </c:pt>
                <c:pt idx="2350">
                  <c:v>16.567234992922817</c:v>
                </c:pt>
                <c:pt idx="2351">
                  <c:v>16.560191104847426</c:v>
                </c:pt>
                <c:pt idx="2352">
                  <c:v>16.553153202449671</c:v>
                </c:pt>
                <c:pt idx="2353">
                  <c:v>16.54612127779734</c:v>
                </c:pt>
                <c:pt idx="2354">
                  <c:v>16.539095322972884</c:v>
                </c:pt>
                <c:pt idx="2355">
                  <c:v>16.53207533007334</c:v>
                </c:pt>
                <c:pt idx="2356">
                  <c:v>16.561576355715161</c:v>
                </c:pt>
                <c:pt idx="2357">
                  <c:v>16.554552789574565</c:v>
                </c:pt>
                <c:pt idx="2358">
                  <c:v>16.585213574553713</c:v>
                </c:pt>
                <c:pt idx="2359">
                  <c:v>16.611250803936194</c:v>
                </c:pt>
                <c:pt idx="2360">
                  <c:v>16.604215126114333</c:v>
                </c:pt>
                <c:pt idx="2361">
                  <c:v>16.597429188234106</c:v>
                </c:pt>
                <c:pt idx="2362">
                  <c:v>16.590405315006507</c:v>
                </c:pt>
                <c:pt idx="2363">
                  <c:v>16.590081558123313</c:v>
                </c:pt>
                <c:pt idx="2364">
                  <c:v>16.583066731368302</c:v>
                </c:pt>
                <c:pt idx="2365">
                  <c:v>16.576669535979065</c:v>
                </c:pt>
                <c:pt idx="2366">
                  <c:v>16.569666301456753</c:v>
                </c:pt>
                <c:pt idx="2367">
                  <c:v>16.562668980758925</c:v>
                </c:pt>
                <c:pt idx="2368">
                  <c:v>16.58493785058711</c:v>
                </c:pt>
                <c:pt idx="2369">
                  <c:v>16.577939993020117</c:v>
                </c:pt>
                <c:pt idx="2370">
                  <c:v>16.570948037610933</c:v>
                </c:pt>
                <c:pt idx="2371">
                  <c:v>16.563961976595561</c:v>
                </c:pt>
                <c:pt idx="2372">
                  <c:v>16.556981802224243</c:v>
                </c:pt>
                <c:pt idx="2373">
                  <c:v>16.550007506761396</c:v>
                </c:pt>
                <c:pt idx="2374">
                  <c:v>16.543039082485606</c:v>
                </c:pt>
                <c:pt idx="2375">
                  <c:v>16.536076521689566</c:v>
                </c:pt>
                <c:pt idx="2376">
                  <c:v>16.540107855085118</c:v>
                </c:pt>
                <c:pt idx="2377">
                  <c:v>16.533152381720072</c:v>
                </c:pt>
                <c:pt idx="2378">
                  <c:v>16.526202753138811</c:v>
                </c:pt>
                <c:pt idx="2379">
                  <c:v>16.519258961683366</c:v>
                </c:pt>
                <c:pt idx="2380">
                  <c:v>16.517647474638476</c:v>
                </c:pt>
                <c:pt idx="2381">
                  <c:v>16.538620751290953</c:v>
                </c:pt>
                <c:pt idx="2382">
                  <c:v>16.531680495350994</c:v>
                </c:pt>
                <c:pt idx="2383">
                  <c:v>16.532868860043173</c:v>
                </c:pt>
                <c:pt idx="2384">
                  <c:v>16.578620362681292</c:v>
                </c:pt>
                <c:pt idx="2385">
                  <c:v>16.571672078230282</c:v>
                </c:pt>
                <c:pt idx="2386">
                  <c:v>16.598779492996631</c:v>
                </c:pt>
                <c:pt idx="2387">
                  <c:v>16.5918285871794</c:v>
                </c:pt>
                <c:pt idx="2388">
                  <c:v>16.584883500323969</c:v>
                </c:pt>
                <c:pt idx="2389">
                  <c:v>16.577944224832034</c:v>
                </c:pt>
                <c:pt idx="2390">
                  <c:v>16.571010753119108</c:v>
                </c:pt>
                <c:pt idx="2391">
                  <c:v>16.598762698305983</c:v>
                </c:pt>
                <c:pt idx="2392">
                  <c:v>16.591826322892548</c:v>
                </c:pt>
                <c:pt idx="2393">
                  <c:v>16.589305629271966</c:v>
                </c:pt>
                <c:pt idx="2394">
                  <c:v>16.582378994647996</c:v>
                </c:pt>
                <c:pt idx="2395">
                  <c:v>16.575458141321203</c:v>
                </c:pt>
                <c:pt idx="2396">
                  <c:v>16.568543061765499</c:v>
                </c:pt>
                <c:pt idx="2397">
                  <c:v>16.561633748468452</c:v>
                </c:pt>
                <c:pt idx="2398">
                  <c:v>16.554730193931235</c:v>
                </c:pt>
                <c:pt idx="2399">
                  <c:v>16.547832390668603</c:v>
                </c:pt>
                <c:pt idx="2400">
                  <c:v>16.540940331208862</c:v>
                </c:pt>
                <c:pt idx="2401">
                  <c:v>16.534054008093836</c:v>
                </c:pt>
                <c:pt idx="2402">
                  <c:v>16.527173413878838</c:v>
                </c:pt>
                <c:pt idx="2403">
                  <c:v>16.520298541132625</c:v>
                </c:pt>
                <c:pt idx="2404">
                  <c:v>16.513429382437391</c:v>
                </c:pt>
                <c:pt idx="2405">
                  <c:v>16.510759320064039</c:v>
                </c:pt>
                <c:pt idx="2406">
                  <c:v>16.503899827370379</c:v>
                </c:pt>
                <c:pt idx="2407">
                  <c:v>16.53386944848787</c:v>
                </c:pt>
                <c:pt idx="2408">
                  <c:v>16.527006068003899</c:v>
                </c:pt>
                <c:pt idx="2409">
                  <c:v>16.520148380459286</c:v>
                </c:pt>
                <c:pt idx="2410">
                  <c:v>16.513296378491603</c:v>
                </c:pt>
                <c:pt idx="2411">
                  <c:v>16.506450054751671</c:v>
                </c:pt>
                <c:pt idx="2412">
                  <c:v>16.499609401903545</c:v>
                </c:pt>
                <c:pt idx="2413">
                  <c:v>16.49277441262447</c:v>
                </c:pt>
                <c:pt idx="2414">
                  <c:v>16.485945079604868</c:v>
                </c:pt>
                <c:pt idx="2415">
                  <c:v>16.483284110504393</c:v>
                </c:pt>
                <c:pt idx="2416">
                  <c:v>16.476464348782532</c:v>
                </c:pt>
                <c:pt idx="2417">
                  <c:v>16.469650223058864</c:v>
                </c:pt>
                <c:pt idx="2418">
                  <c:v>16.481719486364518</c:v>
                </c:pt>
                <c:pt idx="2419">
                  <c:v>16.47490882436994</c:v>
                </c:pt>
                <c:pt idx="2420">
                  <c:v>16.46817621666839</c:v>
                </c:pt>
                <c:pt idx="2421">
                  <c:v>16.472829666130647</c:v>
                </c:pt>
                <c:pt idx="2422">
                  <c:v>16.466031099183688</c:v>
                </c:pt>
                <c:pt idx="2423">
                  <c:v>16.459238136397737</c:v>
                </c:pt>
                <c:pt idx="2424">
                  <c:v>16.452450770572998</c:v>
                </c:pt>
                <c:pt idx="2425">
                  <c:v>16.44566899452257</c:v>
                </c:pt>
                <c:pt idx="2426">
                  <c:v>16.438892801072395</c:v>
                </c:pt>
                <c:pt idx="2427">
                  <c:v>16.432122183061232</c:v>
                </c:pt>
                <c:pt idx="2428">
                  <c:v>16.425357133340633</c:v>
                </c:pt>
                <c:pt idx="2429">
                  <c:v>16.418597644774906</c:v>
                </c:pt>
                <c:pt idx="2430">
                  <c:v>16.411843710241097</c:v>
                </c:pt>
                <c:pt idx="2431">
                  <c:v>16.405095322628956</c:v>
                </c:pt>
                <c:pt idx="2432">
                  <c:v>16.398352474840902</c:v>
                </c:pt>
                <c:pt idx="2433">
                  <c:v>16.391615159792</c:v>
                </c:pt>
                <c:pt idx="2434">
                  <c:v>16.384883370409927</c:v>
                </c:pt>
                <c:pt idx="2435">
                  <c:v>16.378157099634958</c:v>
                </c:pt>
                <c:pt idx="2436">
                  <c:v>16.371436340419912</c:v>
                </c:pt>
                <c:pt idx="2437">
                  <c:v>16.364721085730142</c:v>
                </c:pt>
                <c:pt idx="2438">
                  <c:v>16.358011328543515</c:v>
                </c:pt>
                <c:pt idx="2439">
                  <c:v>16.351307061850349</c:v>
                </c:pt>
                <c:pt idx="2440">
                  <c:v>16.344608278653418</c:v>
                </c:pt>
                <c:pt idx="2441">
                  <c:v>16.34781539755172</c:v>
                </c:pt>
                <c:pt idx="2442">
                  <c:v>16.341123522747438</c:v>
                </c:pt>
                <c:pt idx="2443">
                  <c:v>16.339872169739206</c:v>
                </c:pt>
                <c:pt idx="2444">
                  <c:v>16.337398324135151</c:v>
                </c:pt>
                <c:pt idx="2445">
                  <c:v>16.330718900319443</c:v>
                </c:pt>
                <c:pt idx="2446">
                  <c:v>16.324044925510957</c:v>
                </c:pt>
                <c:pt idx="2447">
                  <c:v>16.317376392787757</c:v>
                </c:pt>
                <c:pt idx="2448">
                  <c:v>16.31353771575202</c:v>
                </c:pt>
                <c:pt idx="2449">
                  <c:v>16.306878898402548</c:v>
                </c:pt>
                <c:pt idx="2450">
                  <c:v>16.300225503488154</c:v>
                </c:pt>
                <c:pt idx="2451">
                  <c:v>16.293577524134104</c:v>
                </c:pt>
                <c:pt idx="2452">
                  <c:v>16.286934953477818</c:v>
                </c:pt>
                <c:pt idx="2453">
                  <c:v>16.280297784668811</c:v>
                </c:pt>
                <c:pt idx="2454">
                  <c:v>16.273666010868681</c:v>
                </c:pt>
                <c:pt idx="2455">
                  <c:v>16.267039625251087</c:v>
                </c:pt>
                <c:pt idx="2456">
                  <c:v>16.26384902266329</c:v>
                </c:pt>
                <c:pt idx="2457">
                  <c:v>16.265318664549479</c:v>
                </c:pt>
                <c:pt idx="2458">
                  <c:v>16.258703742339605</c:v>
                </c:pt>
                <c:pt idx="2459">
                  <c:v>16.252094185336677</c:v>
                </c:pt>
                <c:pt idx="2460">
                  <c:v>16.245489986767833</c:v>
                </c:pt>
                <c:pt idx="2461">
                  <c:v>16.238891139872102</c:v>
                </c:pt>
                <c:pt idx="2462">
                  <c:v>16.232297637900405</c:v>
                </c:pt>
                <c:pt idx="2463">
                  <c:v>16.225709474115519</c:v>
                </c:pt>
                <c:pt idx="2464">
                  <c:v>16.226635901969349</c:v>
                </c:pt>
                <c:pt idx="2465">
                  <c:v>16.231177833823114</c:v>
                </c:pt>
                <c:pt idx="2466">
                  <c:v>16.235657585277671</c:v>
                </c:pt>
                <c:pt idx="2467">
                  <c:v>16.289721200745916</c:v>
                </c:pt>
                <c:pt idx="2468">
                  <c:v>16.285843107058927</c:v>
                </c:pt>
                <c:pt idx="2469">
                  <c:v>16.282248301644209</c:v>
                </c:pt>
                <c:pt idx="2470">
                  <c:v>16.275847920971565</c:v>
                </c:pt>
                <c:pt idx="2471">
                  <c:v>16.269263549200179</c:v>
                </c:pt>
                <c:pt idx="2472">
                  <c:v>16.313260668209264</c:v>
                </c:pt>
                <c:pt idx="2473">
                  <c:v>16.306666562818744</c:v>
                </c:pt>
                <c:pt idx="2474">
                  <c:v>16.300077775181389</c:v>
                </c:pt>
                <c:pt idx="2475">
                  <c:v>16.29349429862042</c:v>
                </c:pt>
                <c:pt idx="2476">
                  <c:v>16.286916126470722</c:v>
                </c:pt>
                <c:pt idx="2477">
                  <c:v>16.280343252078833</c:v>
                </c:pt>
                <c:pt idx="2478">
                  <c:v>16.277560352310797</c:v>
                </c:pt>
                <c:pt idx="2479">
                  <c:v>16.270996534456227</c:v>
                </c:pt>
                <c:pt idx="2480">
                  <c:v>16.264437995829905</c:v>
                </c:pt>
                <c:pt idx="2481">
                  <c:v>16.26008532199209</c:v>
                </c:pt>
                <c:pt idx="2482">
                  <c:v>16.253536440027982</c:v>
                </c:pt>
                <c:pt idx="2483">
                  <c:v>16.264958113980381</c:v>
                </c:pt>
                <c:pt idx="2484">
                  <c:v>16.276311656062521</c:v>
                </c:pt>
                <c:pt idx="2485">
                  <c:v>16.277210892729627</c:v>
                </c:pt>
                <c:pt idx="2486">
                  <c:v>16.270665690786146</c:v>
                </c:pt>
                <c:pt idx="2487">
                  <c:v>16.26412573830136</c:v>
                </c:pt>
                <c:pt idx="2488">
                  <c:v>16.257591028721826</c:v>
                </c:pt>
                <c:pt idx="2489">
                  <c:v>16.251061555505494</c:v>
                </c:pt>
                <c:pt idx="2490">
                  <c:v>16.244537312121679</c:v>
                </c:pt>
                <c:pt idx="2491">
                  <c:v>16.247546916810222</c:v>
                </c:pt>
                <c:pt idx="2492">
                  <c:v>16.261501561049759</c:v>
                </c:pt>
                <c:pt idx="2493">
                  <c:v>16.254981000513116</c:v>
                </c:pt>
                <c:pt idx="2494">
                  <c:v>16.248465654455469</c:v>
                </c:pt>
                <c:pt idx="2495">
                  <c:v>16.24195551638665</c:v>
                </c:pt>
                <c:pt idx="2496">
                  <c:v>16.235450579827749</c:v>
                </c:pt>
                <c:pt idx="2497">
                  <c:v>16.228950838311064</c:v>
                </c:pt>
                <c:pt idx="2498">
                  <c:v>16.223895676249739</c:v>
                </c:pt>
                <c:pt idx="2499">
                  <c:v>16.221400075294802</c:v>
                </c:pt>
                <c:pt idx="2500">
                  <c:v>16.214913719521725</c:v>
                </c:pt>
                <c:pt idx="2501">
                  <c:v>16.20843253494904</c:v>
                </c:pt>
                <c:pt idx="2502">
                  <c:v>16.201956515161939</c:v>
                </c:pt>
                <c:pt idx="2503">
                  <c:v>16.195485653756702</c:v>
                </c:pt>
                <c:pt idx="2504">
                  <c:v>16.22120837513145</c:v>
                </c:pt>
                <c:pt idx="2505">
                  <c:v>16.214735038402889</c:v>
                </c:pt>
                <c:pt idx="2506">
                  <c:v>16.208266852218518</c:v>
                </c:pt>
                <c:pt idx="2507">
                  <c:v>16.201803810201874</c:v>
                </c:pt>
                <c:pt idx="2508">
                  <c:v>16.195345905987487</c:v>
                </c:pt>
                <c:pt idx="2509">
                  <c:v>16.188893133220859</c:v>
                </c:pt>
                <c:pt idx="2510">
                  <c:v>16.182445485558439</c:v>
                </c:pt>
                <c:pt idx="2511">
                  <c:v>16.176002956667585</c:v>
                </c:pt>
                <c:pt idx="2512">
                  <c:v>16.169565540226564</c:v>
                </c:pt>
                <c:pt idx="2513">
                  <c:v>16.192579454552305</c:v>
                </c:pt>
                <c:pt idx="2514">
                  <c:v>16.186140605549411</c:v>
                </c:pt>
                <c:pt idx="2515">
                  <c:v>16.17970686035552</c:v>
                </c:pt>
                <c:pt idx="2516">
                  <c:v>16.184669273890286</c:v>
                </c:pt>
                <c:pt idx="2517">
                  <c:v>16.178241220423523</c:v>
                </c:pt>
                <c:pt idx="2518">
                  <c:v>16.172498509923738</c:v>
                </c:pt>
                <c:pt idx="2519">
                  <c:v>16.181843793056409</c:v>
                </c:pt>
                <c:pt idx="2520">
                  <c:v>16.244077638236991</c:v>
                </c:pt>
                <c:pt idx="2521">
                  <c:v>16.245794260001166</c:v>
                </c:pt>
                <c:pt idx="2522">
                  <c:v>16.254547982153525</c:v>
                </c:pt>
                <c:pt idx="2523">
                  <c:v>16.248107672997865</c:v>
                </c:pt>
                <c:pt idx="2524">
                  <c:v>16.257803751630743</c:v>
                </c:pt>
                <c:pt idx="2525">
                  <c:v>16.251367259369964</c:v>
                </c:pt>
                <c:pt idx="2526">
                  <c:v>16.244935849189545</c:v>
                </c:pt>
                <c:pt idx="2527">
                  <c:v>16.238509514844271</c:v>
                </c:pt>
                <c:pt idx="2528">
                  <c:v>16.232088250099618</c:v>
                </c:pt>
                <c:pt idx="2529">
                  <c:v>16.239273009659193</c:v>
                </c:pt>
                <c:pt idx="2530">
                  <c:v>16.232856519307351</c:v>
                </c:pt>
                <c:pt idx="2531">
                  <c:v>16.226445084605828</c:v>
                </c:pt>
                <c:pt idx="2532">
                  <c:v>16.224596094548904</c:v>
                </c:pt>
                <c:pt idx="2533">
                  <c:v>16.218192963556369</c:v>
                </c:pt>
                <c:pt idx="2534">
                  <c:v>16.211794871216096</c:v>
                </c:pt>
                <c:pt idx="2535">
                  <c:v>16.205401811358538</c:v>
                </c:pt>
                <c:pt idx="2536">
                  <c:v>16.208017385971647</c:v>
                </c:pt>
                <c:pt idx="2537">
                  <c:v>16.20163084475573</c:v>
                </c:pt>
                <c:pt idx="2538">
                  <c:v>16.201596841047124</c:v>
                </c:pt>
                <c:pt idx="2539">
                  <c:v>16.213628181044538</c:v>
                </c:pt>
                <c:pt idx="2540">
                  <c:v>16.214787217154051</c:v>
                </c:pt>
                <c:pt idx="2541">
                  <c:v>16.208408077855267</c:v>
                </c:pt>
                <c:pt idx="2542">
                  <c:v>16.202033942231999</c:v>
                </c:pt>
                <c:pt idx="2543">
                  <c:v>16.197999317682115</c:v>
                </c:pt>
                <c:pt idx="2544">
                  <c:v>16.213021247587154</c:v>
                </c:pt>
                <c:pt idx="2545">
                  <c:v>16.20665282140979</c:v>
                </c:pt>
                <c:pt idx="2546">
                  <c:v>16.200289382616116</c:v>
                </c:pt>
                <c:pt idx="2547">
                  <c:v>16.196557605641352</c:v>
                </c:pt>
                <c:pt idx="2548">
                  <c:v>16.190203098733946</c:v>
                </c:pt>
                <c:pt idx="2549">
                  <c:v>16.183853561901405</c:v>
                </c:pt>
                <c:pt idx="2550">
                  <c:v>16.177508989096175</c:v>
                </c:pt>
                <c:pt idx="2551">
                  <c:v>16.171169374280943</c:v>
                </c:pt>
                <c:pt idx="2552">
                  <c:v>16.164834711428632</c:v>
                </c:pt>
                <c:pt idx="2553">
                  <c:v>16.15850499452236</c:v>
                </c:pt>
                <c:pt idx="2554">
                  <c:v>16.152180217555433</c:v>
                </c:pt>
                <c:pt idx="2555">
                  <c:v>16.159694460862468</c:v>
                </c:pt>
                <c:pt idx="2556">
                  <c:v>16.153374169277868</c:v>
                </c:pt>
                <c:pt idx="2557">
                  <c:v>16.14820273321175</c:v>
                </c:pt>
                <c:pt idx="2558">
                  <c:v>16.141891844731383</c:v>
                </c:pt>
                <c:pt idx="2559">
                  <c:v>16.135585871338691</c:v>
                </c:pt>
                <c:pt idx="2560">
                  <c:v>16.134593888612471</c:v>
                </c:pt>
                <c:pt idx="2561">
                  <c:v>16.128295668837779</c:v>
                </c:pt>
                <c:pt idx="2562">
                  <c:v>16.156734785302703</c:v>
                </c:pt>
                <c:pt idx="2563">
                  <c:v>16.151860686531339</c:v>
                </c:pt>
                <c:pt idx="2564">
                  <c:v>16.161259886990031</c:v>
                </c:pt>
                <c:pt idx="2565">
                  <c:v>16.154961159963236</c:v>
                </c:pt>
                <c:pt idx="2566">
                  <c:v>16.206649548752843</c:v>
                </c:pt>
                <c:pt idx="2567">
                  <c:v>16.200338154764466</c:v>
                </c:pt>
                <c:pt idx="2568">
                  <c:v>16.194031661056414</c:v>
                </c:pt>
                <c:pt idx="2569">
                  <c:v>16.187730061709178</c:v>
                </c:pt>
                <c:pt idx="2570">
                  <c:v>16.18143335081319</c:v>
                </c:pt>
                <c:pt idx="2571">
                  <c:v>16.196985613582427</c:v>
                </c:pt>
                <c:pt idx="2572">
                  <c:v>16.209648921573507</c:v>
                </c:pt>
                <c:pt idx="2573">
                  <c:v>16.208886841754477</c:v>
                </c:pt>
                <c:pt idx="2574">
                  <c:v>16.243289786563867</c:v>
                </c:pt>
                <c:pt idx="2575">
                  <c:v>16.236983844923454</c:v>
                </c:pt>
                <c:pt idx="2576">
                  <c:v>16.230682785406195</c:v>
                </c:pt>
                <c:pt idx="2577">
                  <c:v>16.224386602129798</c:v>
                </c:pt>
                <c:pt idx="2578">
                  <c:v>16.218095289221829</c:v>
                </c:pt>
                <c:pt idx="2579">
                  <c:v>16.211808840819707</c:v>
                </c:pt>
                <c:pt idx="2580">
                  <c:v>16.229227320902329</c:v>
                </c:pt>
                <c:pt idx="2581">
                  <c:v>16.241612804452895</c:v>
                </c:pt>
                <c:pt idx="2582">
                  <c:v>16.23532459957686</c:v>
                </c:pt>
                <c:pt idx="2583">
                  <c:v>16.229041249873724</c:v>
                </c:pt>
                <c:pt idx="2584">
                  <c:v>16.241224017638626</c:v>
                </c:pt>
                <c:pt idx="2585">
                  <c:v>16.234943257865478</c:v>
                </c:pt>
                <c:pt idx="2586">
                  <c:v>16.228667341891196</c:v>
                </c:pt>
                <c:pt idx="2587">
                  <c:v>16.222396263902304</c:v>
                </c:pt>
                <c:pt idx="2588">
                  <c:v>16.216130018095058</c:v>
                </c:pt>
                <c:pt idx="2589">
                  <c:v>16.209868598675399</c:v>
                </c:pt>
                <c:pt idx="2590">
                  <c:v>16.20361199985895</c:v>
                </c:pt>
                <c:pt idx="2591">
                  <c:v>16.205734412237991</c:v>
                </c:pt>
                <c:pt idx="2592">
                  <c:v>16.199484225444621</c:v>
                </c:pt>
                <c:pt idx="2593">
                  <c:v>16.217939924740701</c:v>
                </c:pt>
                <c:pt idx="2594">
                  <c:v>16.211689877083273</c:v>
                </c:pt>
                <c:pt idx="2595">
                  <c:v>16.236128640202185</c:v>
                </c:pt>
                <c:pt idx="2596">
                  <c:v>16.229876438235177</c:v>
                </c:pt>
                <c:pt idx="2597">
                  <c:v>16.238897226218089</c:v>
                </c:pt>
                <c:pt idx="2598">
                  <c:v>16.232648775902298</c:v>
                </c:pt>
                <c:pt idx="2599">
                  <c:v>16.226405120345881</c:v>
                </c:pt>
                <c:pt idx="2600">
                  <c:v>16.223314392067632</c:v>
                </c:pt>
                <c:pt idx="2601">
                  <c:v>16.245092104271635</c:v>
                </c:pt>
                <c:pt idx="2602">
                  <c:v>16.238850888369498</c:v>
                </c:pt>
                <c:pt idx="2603">
                  <c:v>16.247959669598369</c:v>
                </c:pt>
                <c:pt idx="2604">
                  <c:v>16.325031782897074</c:v>
                </c:pt>
                <c:pt idx="2605">
                  <c:v>16.318767207351637</c:v>
                </c:pt>
                <c:pt idx="2606">
                  <c:v>16.326594355016482</c:v>
                </c:pt>
                <c:pt idx="2607">
                  <c:v>16.33221478751409</c:v>
                </c:pt>
                <c:pt idx="2608">
                  <c:v>16.325954672460472</c:v>
                </c:pt>
                <c:pt idx="2609">
                  <c:v>16.319699345870283</c:v>
                </c:pt>
                <c:pt idx="2610">
                  <c:v>16.313448802039868</c:v>
                </c:pt>
                <c:pt idx="2611">
                  <c:v>16.307203035275016</c:v>
                </c:pt>
                <c:pt idx="2612">
                  <c:v>16.300962039890976</c:v>
                </c:pt>
                <c:pt idx="2613">
                  <c:v>16.32431658900294</c:v>
                </c:pt>
                <c:pt idx="2614">
                  <c:v>16.318073847511805</c:v>
                </c:pt>
                <c:pt idx="2615">
                  <c:v>16.311835869992986</c:v>
                </c:pt>
                <c:pt idx="2616">
                  <c:v>16.305602650785595</c:v>
                </c:pt>
                <c:pt idx="2617">
                  <c:v>16.299374184238104</c:v>
                </c:pt>
                <c:pt idx="2618">
                  <c:v>16.293150464708333</c:v>
                </c:pt>
                <c:pt idx="2619">
                  <c:v>16.286931486563436</c:v>
                </c:pt>
                <c:pt idx="2620">
                  <c:v>16.280717244179861</c:v>
                </c:pt>
                <c:pt idx="2621">
                  <c:v>16.274507731943345</c:v>
                </c:pt>
                <c:pt idx="2622">
                  <c:v>16.268302944248902</c:v>
                </c:pt>
                <c:pt idx="2623">
                  <c:v>16.289829857469645</c:v>
                </c:pt>
                <c:pt idx="2624">
                  <c:v>16.283623985424569</c:v>
                </c:pt>
                <c:pt idx="2625">
                  <c:v>16.293320141744584</c:v>
                </c:pt>
                <c:pt idx="2626">
                  <c:v>16.287117671505854</c:v>
                </c:pt>
                <c:pt idx="2627">
                  <c:v>16.280919911902846</c:v>
                </c:pt>
                <c:pt idx="2628">
                  <c:v>16.274726857365913</c:v>
                </c:pt>
                <c:pt idx="2629">
                  <c:v>16.271854455530455</c:v>
                </c:pt>
                <c:pt idx="2630">
                  <c:v>16.278087669656731</c:v>
                </c:pt>
                <c:pt idx="2631">
                  <c:v>16.271902745948623</c:v>
                </c:pt>
                <c:pt idx="2632">
                  <c:v>16.265722510144695</c:v>
                </c:pt>
                <c:pt idx="2633">
                  <c:v>16.259546956713823</c:v>
                </c:pt>
                <c:pt idx="2634">
                  <c:v>16.258962350699701</c:v>
                </c:pt>
                <c:pt idx="2635">
                  <c:v>16.252794036041337</c:v>
                </c:pt>
                <c:pt idx="2636">
                  <c:v>16.246630388995062</c:v>
                </c:pt>
                <c:pt idx="2637">
                  <c:v>16.281578801889022</c:v>
                </c:pt>
                <c:pt idx="2638">
                  <c:v>16.275408967618013</c:v>
                </c:pt>
                <c:pt idx="2639">
                  <c:v>16.269243797550022</c:v>
                </c:pt>
                <c:pt idx="2640">
                  <c:v>16.265506483776882</c:v>
                </c:pt>
                <c:pt idx="2641">
                  <c:v>16.259349712603253</c:v>
                </c:pt>
                <c:pt idx="2642">
                  <c:v>16.253197589961012</c:v>
                </c:pt>
                <c:pt idx="2643">
                  <c:v>16.252716656577626</c:v>
                </c:pt>
                <c:pt idx="2644">
                  <c:v>16.246571682337965</c:v>
                </c:pt>
                <c:pt idx="2645">
                  <c:v>16.240431342058262</c:v>
                </c:pt>
                <c:pt idx="2646">
                  <c:v>16.259747310616238</c:v>
                </c:pt>
                <c:pt idx="2647">
                  <c:v>16.266413545219915</c:v>
                </c:pt>
                <c:pt idx="2648">
                  <c:v>16.260272703575428</c:v>
                </c:pt>
                <c:pt idx="2649">
                  <c:v>16.25413648623919</c:v>
                </c:pt>
                <c:pt idx="2650">
                  <c:v>16.252960347907141</c:v>
                </c:pt>
                <c:pt idx="2651">
                  <c:v>16.298045650243616</c:v>
                </c:pt>
                <c:pt idx="2652">
                  <c:v>16.318692417239792</c:v>
                </c:pt>
                <c:pt idx="2653">
                  <c:v>16.32826351505679</c:v>
                </c:pt>
                <c:pt idx="2654">
                  <c:v>16.322113349574696</c:v>
                </c:pt>
                <c:pt idx="2655">
                  <c:v>16.320028812776989</c:v>
                </c:pt>
                <c:pt idx="2656">
                  <c:v>16.365540203926127</c:v>
                </c:pt>
                <c:pt idx="2657">
                  <c:v>16.359383001990309</c:v>
                </c:pt>
                <c:pt idx="2658">
                  <c:v>16.353230424232844</c:v>
                </c:pt>
                <c:pt idx="2659">
                  <c:v>16.379276708513036</c:v>
                </c:pt>
                <c:pt idx="2660">
                  <c:v>16.373121301260806</c:v>
                </c:pt>
                <c:pt idx="2661">
                  <c:v>16.38588116843081</c:v>
                </c:pt>
                <c:pt idx="2662">
                  <c:v>16.396446054393689</c:v>
                </c:pt>
                <c:pt idx="2663">
                  <c:v>16.398274799527385</c:v>
                </c:pt>
                <c:pt idx="2664">
                  <c:v>16.392121521697842</c:v>
                </c:pt>
                <c:pt idx="2665">
                  <c:v>16.385972854046486</c:v>
                </c:pt>
                <c:pt idx="2666">
                  <c:v>16.379828791192253</c:v>
                </c:pt>
                <c:pt idx="2667">
                  <c:v>16.373689327762818</c:v>
                </c:pt>
                <c:pt idx="2668">
                  <c:v>16.371260620282815</c:v>
                </c:pt>
                <c:pt idx="2669">
                  <c:v>16.365128955647968</c:v>
                </c:pt>
                <c:pt idx="2670">
                  <c:v>16.369315012725291</c:v>
                </c:pt>
                <c:pt idx="2671">
                  <c:v>16.363188663769165</c:v>
                </c:pt>
                <c:pt idx="2672">
                  <c:v>16.360330201071484</c:v>
                </c:pt>
                <c:pt idx="2673">
                  <c:v>16.400312961984017</c:v>
                </c:pt>
                <c:pt idx="2674">
                  <c:v>16.397072179861553</c:v>
                </c:pt>
                <c:pt idx="2675">
                  <c:v>16.390944644495224</c:v>
                </c:pt>
                <c:pt idx="2676">
                  <c:v>16.394265709139841</c:v>
                </c:pt>
                <c:pt idx="2677">
                  <c:v>16.388143795325725</c:v>
                </c:pt>
                <c:pt idx="2678">
                  <c:v>16.38202644582439</c:v>
                </c:pt>
                <c:pt idx="2679">
                  <c:v>16.375913655334404</c:v>
                </c:pt>
                <c:pt idx="2680">
                  <c:v>16.38437771201362</c:v>
                </c:pt>
                <c:pt idx="2681">
                  <c:v>16.378268605720688</c:v>
                </c:pt>
                <c:pt idx="2682">
                  <c:v>16.390858775507493</c:v>
                </c:pt>
                <c:pt idx="2683">
                  <c:v>16.384751813317045</c:v>
                </c:pt>
                <c:pt idx="2684">
                  <c:v>16.378649394016431</c:v>
                </c:pt>
                <c:pt idx="2685">
                  <c:v>16.372551512341133</c:v>
                </c:pt>
                <c:pt idx="2686">
                  <c:v>16.366458163035109</c:v>
                </c:pt>
                <c:pt idx="2687">
                  <c:v>16.360369340850806</c:v>
                </c:pt>
                <c:pt idx="2688">
                  <c:v>16.354285040549126</c:v>
                </c:pt>
                <c:pt idx="2689">
                  <c:v>16.348205256899412</c:v>
                </c:pt>
                <c:pt idx="2690">
                  <c:v>16.342129984679428</c:v>
                </c:pt>
                <c:pt idx="2691">
                  <c:v>16.380214902051307</c:v>
                </c:pt>
                <c:pt idx="2692">
                  <c:v>16.374132291458235</c:v>
                </c:pt>
                <c:pt idx="2693">
                  <c:v>16.387257790496047</c:v>
                </c:pt>
                <c:pt idx="2694">
                  <c:v>16.381177087811121</c:v>
                </c:pt>
                <c:pt idx="2695">
                  <c:v>16.375100889929392</c:v>
                </c:pt>
                <c:pt idx="2696">
                  <c:v>16.378916907555755</c:v>
                </c:pt>
                <c:pt idx="2697">
                  <c:v>16.372846049379742</c:v>
                </c:pt>
                <c:pt idx="2698">
                  <c:v>16.368650826926515</c:v>
                </c:pt>
                <c:pt idx="2699">
                  <c:v>16.411749572874584</c:v>
                </c:pt>
                <c:pt idx="2700">
                  <c:v>16.405673333111473</c:v>
                </c:pt>
                <c:pt idx="2701">
                  <c:v>16.399601585639783</c:v>
                </c:pt>
                <c:pt idx="2702">
                  <c:v>16.393534325284861</c:v>
                </c:pt>
                <c:pt idx="2703">
                  <c:v>16.390237289478812</c:v>
                </c:pt>
                <c:pt idx="2704">
                  <c:v>16.398196806287029</c:v>
                </c:pt>
                <c:pt idx="2705">
                  <c:v>16.418063385500908</c:v>
                </c:pt>
                <c:pt idx="2706">
                  <c:v>16.411998286654498</c:v>
                </c:pt>
                <c:pt idx="2707">
                  <c:v>16.422230252561011</c:v>
                </c:pt>
                <c:pt idx="2708">
                  <c:v>16.41616809672438</c:v>
                </c:pt>
                <c:pt idx="2709">
                  <c:v>16.410110409879056</c:v>
                </c:pt>
                <c:pt idx="2710">
                  <c:v>16.416379632997057</c:v>
                </c:pt>
                <c:pt idx="2711">
                  <c:v>16.410326335696482</c:v>
                </c:pt>
                <c:pt idx="2712">
                  <c:v>16.404277495739809</c:v>
                </c:pt>
                <c:pt idx="2713">
                  <c:v>16.398233108013088</c:v>
                </c:pt>
                <c:pt idx="2714">
                  <c:v>16.442321320666991</c:v>
                </c:pt>
                <c:pt idx="2715">
                  <c:v>16.436267406742438</c:v>
                </c:pt>
                <c:pt idx="2716">
                  <c:v>16.430217944880663</c:v>
                </c:pt>
                <c:pt idx="2717">
                  <c:v>16.43976607671663</c:v>
                </c:pt>
                <c:pt idx="2718">
                  <c:v>16.471424312806619</c:v>
                </c:pt>
                <c:pt idx="2719">
                  <c:v>16.539574804359507</c:v>
                </c:pt>
                <c:pt idx="2720">
                  <c:v>16.548366291781477</c:v>
                </c:pt>
                <c:pt idx="2721">
                  <c:v>16.577655866864689</c:v>
                </c:pt>
                <c:pt idx="2722">
                  <c:v>16.571567859715191</c:v>
                </c:pt>
                <c:pt idx="2723">
                  <c:v>16.565484322548116</c:v>
                </c:pt>
                <c:pt idx="2724">
                  <c:v>16.559405250244481</c:v>
                </c:pt>
                <c:pt idx="2725">
                  <c:v>16.553330637693474</c:v>
                </c:pt>
                <c:pt idx="2726">
                  <c:v>16.607640358884716</c:v>
                </c:pt>
                <c:pt idx="2727">
                  <c:v>16.601552515455428</c:v>
                </c:pt>
                <c:pt idx="2728">
                  <c:v>16.606615499810221</c:v>
                </c:pt>
                <c:pt idx="2729">
                  <c:v>16.600532491942111</c:v>
                </c:pt>
                <c:pt idx="2730">
                  <c:v>16.594453939868973</c:v>
                </c:pt>
                <c:pt idx="2731">
                  <c:v>16.588379838499147</c:v>
                </c:pt>
                <c:pt idx="2732">
                  <c:v>16.58231018274909</c:v>
                </c:pt>
                <c:pt idx="2733">
                  <c:v>16.589540331318705</c:v>
                </c:pt>
                <c:pt idx="2734">
                  <c:v>16.647536949153903</c:v>
                </c:pt>
                <c:pt idx="2735">
                  <c:v>16.641452312756677</c:v>
                </c:pt>
                <c:pt idx="2736">
                  <c:v>16.635372124897348</c:v>
                </c:pt>
                <c:pt idx="2737">
                  <c:v>16.629296380500872</c:v>
                </c:pt>
                <c:pt idx="2738">
                  <c:v>16.623225074500262</c:v>
                </c:pt>
                <c:pt idx="2739">
                  <c:v>16.64818640381047</c:v>
                </c:pt>
                <c:pt idx="2740">
                  <c:v>16.711271749906949</c:v>
                </c:pt>
                <c:pt idx="2741">
                  <c:v>16.714012424500279</c:v>
                </c:pt>
                <c:pt idx="2742">
                  <c:v>16.724694117625482</c:v>
                </c:pt>
                <c:pt idx="2743">
                  <c:v>16.718599056360421</c:v>
                </c:pt>
                <c:pt idx="2744">
                  <c:v>16.71250844076949</c:v>
                </c:pt>
                <c:pt idx="2745">
                  <c:v>16.706422265790355</c:v>
                </c:pt>
                <c:pt idx="2746">
                  <c:v>16.701137977469703</c:v>
                </c:pt>
                <c:pt idx="2747">
                  <c:v>16.695060377831545</c:v>
                </c:pt>
                <c:pt idx="2748">
                  <c:v>16.688987203903991</c:v>
                </c:pt>
                <c:pt idx="2749">
                  <c:v>16.689372234594714</c:v>
                </c:pt>
                <c:pt idx="2750">
                  <c:v>16.683305547207322</c:v>
                </c:pt>
                <c:pt idx="2751">
                  <c:v>16.677243272380501</c:v>
                </c:pt>
                <c:pt idx="2752">
                  <c:v>16.671185405104868</c:v>
                </c:pt>
                <c:pt idx="2753">
                  <c:v>16.66513194037897</c:v>
                </c:pt>
                <c:pt idx="2754">
                  <c:v>16.659082873209247</c:v>
                </c:pt>
                <c:pt idx="2755">
                  <c:v>16.661364728264751</c:v>
                </c:pt>
                <c:pt idx="2756">
                  <c:v>16.655321417477644</c:v>
                </c:pt>
                <c:pt idx="2757">
                  <c:v>16.649282491774283</c:v>
                </c:pt>
                <c:pt idx="2758">
                  <c:v>16.658329437812988</c:v>
                </c:pt>
                <c:pt idx="2759">
                  <c:v>16.652293797014231</c:v>
                </c:pt>
                <c:pt idx="2760">
                  <c:v>16.658752687627686</c:v>
                </c:pt>
                <c:pt idx="2761">
                  <c:v>16.663128332364757</c:v>
                </c:pt>
                <c:pt idx="2762">
                  <c:v>16.66716782263714</c:v>
                </c:pt>
                <c:pt idx="2763">
                  <c:v>16.688386550524541</c:v>
                </c:pt>
                <c:pt idx="2764">
                  <c:v>16.68364086674255</c:v>
                </c:pt>
                <c:pt idx="2765">
                  <c:v>16.677609154876663</c:v>
                </c:pt>
                <c:pt idx="2766">
                  <c:v>16.675387731287611</c:v>
                </c:pt>
                <c:pt idx="2767">
                  <c:v>16.669363363810675</c:v>
                </c:pt>
                <c:pt idx="2768">
                  <c:v>16.663343350733861</c:v>
                </c:pt>
                <c:pt idx="2769">
                  <c:v>16.65732768714517</c:v>
                </c:pt>
                <c:pt idx="2770">
                  <c:v>16.651316368140293</c:v>
                </c:pt>
                <c:pt idx="2771">
                  <c:v>16.645309388822657</c:v>
                </c:pt>
                <c:pt idx="2772">
                  <c:v>16.639306744303354</c:v>
                </c:pt>
                <c:pt idx="2773">
                  <c:v>16.65366704934328</c:v>
                </c:pt>
                <c:pt idx="2774">
                  <c:v>16.647665716064331</c:v>
                </c:pt>
                <c:pt idx="2775">
                  <c:v>16.641668708898898</c:v>
                </c:pt>
                <c:pt idx="2776">
                  <c:v>16.635676022980647</c:v>
                </c:pt>
                <c:pt idx="2777">
                  <c:v>16.630401022441966</c:v>
                </c:pt>
                <c:pt idx="2778">
                  <c:v>16.63611285520394</c:v>
                </c:pt>
                <c:pt idx="2779">
                  <c:v>16.630128636603832</c:v>
                </c:pt>
                <c:pt idx="2780">
                  <c:v>16.624148723464891</c:v>
                </c:pt>
                <c:pt idx="2781">
                  <c:v>16.622498969305575</c:v>
                </c:pt>
                <c:pt idx="2782">
                  <c:v>16.660331331422078</c:v>
                </c:pt>
                <c:pt idx="2783">
                  <c:v>16.662739548609338</c:v>
                </c:pt>
                <c:pt idx="2784">
                  <c:v>16.663821097978111</c:v>
                </c:pt>
                <c:pt idx="2785">
                  <c:v>16.663082841258003</c:v>
                </c:pt>
                <c:pt idx="2786">
                  <c:v>16.684049494619643</c:v>
                </c:pt>
                <c:pt idx="2787">
                  <c:v>16.719316988712961</c:v>
                </c:pt>
                <c:pt idx="2788">
                  <c:v>16.713322204071218</c:v>
                </c:pt>
                <c:pt idx="2789">
                  <c:v>16.707331721187042</c:v>
                </c:pt>
                <c:pt idx="2790">
                  <c:v>16.74042829683772</c:v>
                </c:pt>
                <c:pt idx="2791">
                  <c:v>16.74005485355022</c:v>
                </c:pt>
                <c:pt idx="2792">
                  <c:v>16.734061213119112</c:v>
                </c:pt>
                <c:pt idx="2793">
                  <c:v>16.728071868113894</c:v>
                </c:pt>
                <c:pt idx="2794">
                  <c:v>16.722086813728254</c:v>
                </c:pt>
                <c:pt idx="2795">
                  <c:v>16.745050761843459</c:v>
                </c:pt>
                <c:pt idx="2796">
                  <c:v>16.740724290053983</c:v>
                </c:pt>
                <c:pt idx="2797">
                  <c:v>16.734741120705419</c:v>
                </c:pt>
                <c:pt idx="2798">
                  <c:v>16.734580643350647</c:v>
                </c:pt>
                <c:pt idx="2799">
                  <c:v>16.728603947097213</c:v>
                </c:pt>
                <c:pt idx="2800">
                  <c:v>16.722631523231922</c:v>
                </c:pt>
                <c:pt idx="2801">
                  <c:v>16.716663366986566</c:v>
                </c:pt>
                <c:pt idx="2802">
                  <c:v>16.736077904758577</c:v>
                </c:pt>
                <c:pt idx="2803">
                  <c:v>16.730109199504803</c:v>
                </c:pt>
                <c:pt idx="2804">
                  <c:v>16.739034945128086</c:v>
                </c:pt>
                <c:pt idx="2805">
                  <c:v>16.733069437969728</c:v>
                </c:pt>
                <c:pt idx="2806">
                  <c:v>16.727108186211144</c:v>
                </c:pt>
                <c:pt idx="2807">
                  <c:v>16.756425008357525</c:v>
                </c:pt>
                <c:pt idx="2808">
                  <c:v>16.750459666429315</c:v>
                </c:pt>
                <c:pt idx="2809">
                  <c:v>16.769069336156043</c:v>
                </c:pt>
                <c:pt idx="2810">
                  <c:v>16.77240689254203</c:v>
                </c:pt>
                <c:pt idx="2811">
                  <c:v>16.773274392083952</c:v>
                </c:pt>
                <c:pt idx="2812">
                  <c:v>16.770579769295729</c:v>
                </c:pt>
                <c:pt idx="2813">
                  <c:v>16.764619983536019</c:v>
                </c:pt>
                <c:pt idx="2814">
                  <c:v>16.75866443797937</c:v>
                </c:pt>
                <c:pt idx="2815">
                  <c:v>16.76236598644612</c:v>
                </c:pt>
                <c:pt idx="2816">
                  <c:v>16.756415471630188</c:v>
                </c:pt>
                <c:pt idx="2817">
                  <c:v>16.750469185649035</c:v>
                </c:pt>
                <c:pt idx="2818">
                  <c:v>16.747838977321919</c:v>
                </c:pt>
                <c:pt idx="2819">
                  <c:v>16.741899957671382</c:v>
                </c:pt>
                <c:pt idx="2820">
                  <c:v>16.762630727280619</c:v>
                </c:pt>
                <c:pt idx="2821">
                  <c:v>16.756690661870103</c:v>
                </c:pt>
                <c:pt idx="2822">
                  <c:v>16.757611004476342</c:v>
                </c:pt>
                <c:pt idx="2823">
                  <c:v>16.751676928257734</c:v>
                </c:pt>
                <c:pt idx="2824">
                  <c:v>16.745747058575613</c:v>
                </c:pt>
                <c:pt idx="2825">
                  <c:v>16.775426928253445</c:v>
                </c:pt>
                <c:pt idx="2826">
                  <c:v>16.770272854662938</c:v>
                </c:pt>
                <c:pt idx="2827">
                  <c:v>16.765625011495921</c:v>
                </c:pt>
                <c:pt idx="2828">
                  <c:v>16.766561644308773</c:v>
                </c:pt>
                <c:pt idx="2829">
                  <c:v>16.760636978499207</c:v>
                </c:pt>
                <c:pt idx="2830">
                  <c:v>16.754716503915159</c:v>
                </c:pt>
                <c:pt idx="2831">
                  <c:v>16.748800215926671</c:v>
                </c:pt>
                <c:pt idx="2832">
                  <c:v>16.742888109910908</c:v>
                </c:pt>
                <c:pt idx="2833">
                  <c:v>16.736980181252157</c:v>
                </c:pt>
                <c:pt idx="2834">
                  <c:v>16.731076425341804</c:v>
                </c:pt>
                <c:pt idx="2835">
                  <c:v>16.725176837578324</c:v>
                </c:pt>
                <c:pt idx="2836">
                  <c:v>16.719281413367263</c:v>
                </c:pt>
                <c:pt idx="2837">
                  <c:v>16.731181799192814</c:v>
                </c:pt>
                <c:pt idx="2838">
                  <c:v>16.72528840854957</c:v>
                </c:pt>
                <c:pt idx="2839">
                  <c:v>16.722936950067936</c:v>
                </c:pt>
                <c:pt idx="2840">
                  <c:v>16.717050616615349</c:v>
                </c:pt>
                <c:pt idx="2841">
                  <c:v>16.730711995230745</c:v>
                </c:pt>
                <c:pt idx="2842">
                  <c:v>16.724827062204771</c:v>
                </c:pt>
                <c:pt idx="2843">
                  <c:v>16.726244729638804</c:v>
                </c:pt>
                <c:pt idx="2844">
                  <c:v>16.72036550733878</c:v>
                </c:pt>
                <c:pt idx="2845">
                  <c:v>16.714490420930112</c:v>
                </c:pt>
                <c:pt idx="2846">
                  <c:v>16.714527391119706</c:v>
                </c:pt>
                <c:pt idx="2847">
                  <c:v>16.708658484529796</c:v>
                </c:pt>
                <c:pt idx="2848">
                  <c:v>16.705626542376361</c:v>
                </c:pt>
                <c:pt idx="2849">
                  <c:v>16.699764883357304</c:v>
                </c:pt>
                <c:pt idx="2850">
                  <c:v>16.693907340007925</c:v>
                </c:pt>
                <c:pt idx="2851">
                  <c:v>16.688053907817491</c:v>
                </c:pt>
                <c:pt idx="2852">
                  <c:v>16.682204582282132</c:v>
                </c:pt>
                <c:pt idx="2853">
                  <c:v>16.676359358904879</c:v>
                </c:pt>
                <c:pt idx="2854">
                  <c:v>16.684317508098534</c:v>
                </c:pt>
                <c:pt idx="2855">
                  <c:v>16.678475637153735</c:v>
                </c:pt>
                <c:pt idx="2856">
                  <c:v>16.710363082508128</c:v>
                </c:pt>
                <c:pt idx="2857">
                  <c:v>16.704516171163661</c:v>
                </c:pt>
                <c:pt idx="2858">
                  <c:v>16.702267182864638</c:v>
                </c:pt>
                <c:pt idx="2859">
                  <c:v>16.699305298462967</c:v>
                </c:pt>
                <c:pt idx="2860">
                  <c:v>16.694375203884967</c:v>
                </c:pt>
                <c:pt idx="2861">
                  <c:v>16.688542060521993</c:v>
                </c:pt>
                <c:pt idx="2862">
                  <c:v>16.682712995281459</c:v>
                </c:pt>
                <c:pt idx="2863">
                  <c:v>16.690326271358522</c:v>
                </c:pt>
                <c:pt idx="2864">
                  <c:v>16.690144064055016</c:v>
                </c:pt>
                <c:pt idx="2865">
                  <c:v>16.684920990391412</c:v>
                </c:pt>
                <c:pt idx="2866">
                  <c:v>16.679101322839884</c:v>
                </c:pt>
                <c:pt idx="2867">
                  <c:v>16.673285716605825</c:v>
                </c:pt>
                <c:pt idx="2868">
                  <c:v>16.692070508329309</c:v>
                </c:pt>
                <c:pt idx="2869">
                  <c:v>16.689588565442943</c:v>
                </c:pt>
                <c:pt idx="2870">
                  <c:v>16.683775377966384</c:v>
                </c:pt>
                <c:pt idx="2871">
                  <c:v>16.677966241766793</c:v>
                </c:pt>
                <c:pt idx="2872">
                  <c:v>16.672161152437493</c:v>
                </c:pt>
                <c:pt idx="2873">
                  <c:v>16.666360105578491</c:v>
                </c:pt>
                <c:pt idx="2874">
                  <c:v>16.67999055846591</c:v>
                </c:pt>
                <c:pt idx="2875">
                  <c:v>16.674394350395126</c:v>
                </c:pt>
                <c:pt idx="2876">
                  <c:v>16.669528443316803</c:v>
                </c:pt>
                <c:pt idx="2877">
                  <c:v>16.663736375096459</c:v>
                </c:pt>
                <c:pt idx="2878">
                  <c:v>16.66926776267567</c:v>
                </c:pt>
                <c:pt idx="2879">
                  <c:v>16.671466266625032</c:v>
                </c:pt>
                <c:pt idx="2880">
                  <c:v>16.670442338099797</c:v>
                </c:pt>
                <c:pt idx="2881">
                  <c:v>16.664657991411307</c:v>
                </c:pt>
                <c:pt idx="2882">
                  <c:v>16.658877659939108</c:v>
                </c:pt>
                <c:pt idx="2883">
                  <c:v>16.653101339333585</c:v>
                </c:pt>
                <c:pt idx="2884">
                  <c:v>16.647329025251675</c:v>
                </c:pt>
                <c:pt idx="2885">
                  <c:v>16.641560713356878</c:v>
                </c:pt>
                <c:pt idx="2886">
                  <c:v>16.635796399319233</c:v>
                </c:pt>
                <c:pt idx="2887">
                  <c:v>16.630036078815298</c:v>
                </c:pt>
                <c:pt idx="2888">
                  <c:v>16.624279747528149</c:v>
                </c:pt>
                <c:pt idx="2889">
                  <c:v>16.629694939077439</c:v>
                </c:pt>
                <c:pt idx="2890">
                  <c:v>16.623942708126108</c:v>
                </c:pt>
                <c:pt idx="2891">
                  <c:v>16.618194456476751</c:v>
                </c:pt>
                <c:pt idx="2892">
                  <c:v>16.619383584431358</c:v>
                </c:pt>
                <c:pt idx="2893">
                  <c:v>16.61364319447161</c:v>
                </c:pt>
                <c:pt idx="2894">
                  <c:v>16.607904459110443</c:v>
                </c:pt>
                <c:pt idx="2895">
                  <c:v>16.607670273792998</c:v>
                </c:pt>
                <c:pt idx="2896">
                  <c:v>16.604515385359338</c:v>
                </c:pt>
                <c:pt idx="2897">
                  <c:v>16.61492557044172</c:v>
                </c:pt>
                <c:pt idx="2898">
                  <c:v>16.609194310765307</c:v>
                </c:pt>
                <c:pt idx="2899">
                  <c:v>16.603467004513568</c:v>
                </c:pt>
                <c:pt idx="2900">
                  <c:v>16.605734001763466</c:v>
                </c:pt>
                <c:pt idx="2901">
                  <c:v>16.600011835466304</c:v>
                </c:pt>
                <c:pt idx="2902">
                  <c:v>16.594293611976255</c:v>
                </c:pt>
                <c:pt idx="2903">
                  <c:v>16.588579327055335</c:v>
                </c:pt>
                <c:pt idx="2904">
                  <c:v>16.582868976471921</c:v>
                </c:pt>
                <c:pt idx="2905">
                  <c:v>16.577162556000708</c:v>
                </c:pt>
                <c:pt idx="2906">
                  <c:v>16.571460061422734</c:v>
                </c:pt>
                <c:pt idx="2907">
                  <c:v>16.565761488525318</c:v>
                </c:pt>
                <c:pt idx="2908">
                  <c:v>16.604320936440313</c:v>
                </c:pt>
                <c:pt idx="2909">
                  <c:v>16.598614986926371</c:v>
                </c:pt>
                <c:pt idx="2910">
                  <c:v>16.592912958195363</c:v>
                </c:pt>
                <c:pt idx="2911">
                  <c:v>16.587214846044652</c:v>
                </c:pt>
                <c:pt idx="2912">
                  <c:v>16.584225162295152</c:v>
                </c:pt>
                <c:pt idx="2913">
                  <c:v>16.57853394261744</c:v>
                </c:pt>
                <c:pt idx="2914">
                  <c:v>16.57284662766298</c:v>
                </c:pt>
                <c:pt idx="2915">
                  <c:v>16.567163213253238</c:v>
                </c:pt>
                <c:pt idx="2916">
                  <c:v>16.579574247688758</c:v>
                </c:pt>
                <c:pt idx="2917">
                  <c:v>16.573892423371355</c:v>
                </c:pt>
                <c:pt idx="2918">
                  <c:v>16.568785498182116</c:v>
                </c:pt>
                <c:pt idx="2919">
                  <c:v>16.593631330253888</c:v>
                </c:pt>
                <c:pt idx="2920">
                  <c:v>16.587950528782027</c:v>
                </c:pt>
                <c:pt idx="2921">
                  <c:v>16.582273615809925</c:v>
                </c:pt>
                <c:pt idx="2922">
                  <c:v>16.576600587185865</c:v>
                </c:pt>
                <c:pt idx="2923">
                  <c:v>16.570931438764298</c:v>
                </c:pt>
                <c:pt idx="2924">
                  <c:v>16.574129537196104</c:v>
                </c:pt>
                <c:pt idx="2925">
                  <c:v>16.568465108198531</c:v>
                </c:pt>
                <c:pt idx="2926">
                  <c:v>16.562804549320873</c:v>
                </c:pt>
                <c:pt idx="2927">
                  <c:v>16.557147856439183</c:v>
                </c:pt>
                <c:pt idx="2928">
                  <c:v>16.551495025435646</c:v>
                </c:pt>
                <c:pt idx="2929">
                  <c:v>16.545846052198549</c:v>
                </c:pt>
                <c:pt idx="2930">
                  <c:v>16.54020093262228</c:v>
                </c:pt>
                <c:pt idx="2931">
                  <c:v>16.534559662607304</c:v>
                </c:pt>
                <c:pt idx="2932">
                  <c:v>16.528922238060169</c:v>
                </c:pt>
                <c:pt idx="2933">
                  <c:v>16.529276217852797</c:v>
                </c:pt>
                <c:pt idx="2934">
                  <c:v>16.523644433620525</c:v>
                </c:pt>
                <c:pt idx="2935">
                  <c:v>16.518016484165162</c:v>
                </c:pt>
                <c:pt idx="2936">
                  <c:v>16.526712311476821</c:v>
                </c:pt>
                <c:pt idx="2937">
                  <c:v>16.521087149835463</c:v>
                </c:pt>
                <c:pt idx="2938">
                  <c:v>16.515465814481196</c:v>
                </c:pt>
                <c:pt idx="2939">
                  <c:v>16.509848301356051</c:v>
                </c:pt>
                <c:pt idx="2940">
                  <c:v>16.504234606408076</c:v>
                </c:pt>
                <c:pt idx="2941">
                  <c:v>16.511228886377257</c:v>
                </c:pt>
                <c:pt idx="2942">
                  <c:v>16.505618537762142</c:v>
                </c:pt>
                <c:pt idx="2943">
                  <c:v>16.500011998453093</c:v>
                </c:pt>
                <c:pt idx="2944">
                  <c:v>16.540232320122954</c:v>
                </c:pt>
                <c:pt idx="2945">
                  <c:v>16.534617847905491</c:v>
                </c:pt>
                <c:pt idx="2946">
                  <c:v>16.532187440481472</c:v>
                </c:pt>
                <c:pt idx="2947">
                  <c:v>16.526579504318345</c:v>
                </c:pt>
                <c:pt idx="2948">
                  <c:v>16.520975369940682</c:v>
                </c:pt>
                <c:pt idx="2949">
                  <c:v>16.523330500546876</c:v>
                </c:pt>
                <c:pt idx="2950">
                  <c:v>16.517731264339613</c:v>
                </c:pt>
                <c:pt idx="2951">
                  <c:v>16.512135819920438</c:v>
                </c:pt>
                <c:pt idx="2952">
                  <c:v>16.506544163285877</c:v>
                </c:pt>
                <c:pt idx="2953">
                  <c:v>16.500956290438332</c:v>
                </c:pt>
                <c:pt idx="2954">
                  <c:v>16.504081313939654</c:v>
                </c:pt>
                <c:pt idx="2955">
                  <c:v>16.498498054017233</c:v>
                </c:pt>
                <c:pt idx="2956">
                  <c:v>16.492918568149033</c:v>
                </c:pt>
                <c:pt idx="2957">
                  <c:v>16.493824443143961</c:v>
                </c:pt>
                <c:pt idx="2958">
                  <c:v>16.488250305935811</c:v>
                </c:pt>
                <c:pt idx="2959">
                  <c:v>16.482679932520274</c:v>
                </c:pt>
                <c:pt idx="2960">
                  <c:v>16.480617898776856</c:v>
                </c:pt>
                <c:pt idx="2961">
                  <c:v>16.475053859676777</c:v>
                </c:pt>
                <c:pt idx="2962">
                  <c:v>16.469493573392853</c:v>
                </c:pt>
                <c:pt idx="2963">
                  <c:v>16.46393703597975</c:v>
                </c:pt>
                <c:pt idx="2964">
                  <c:v>16.46177703677554</c:v>
                </c:pt>
                <c:pt idx="2965">
                  <c:v>16.456226843435136</c:v>
                </c:pt>
                <c:pt idx="2966">
                  <c:v>16.453375851708607</c:v>
                </c:pt>
                <c:pt idx="2967">
                  <c:v>16.450799323030914</c:v>
                </c:pt>
                <c:pt idx="2968">
                  <c:v>16.445258428519889</c:v>
                </c:pt>
                <c:pt idx="2969">
                  <c:v>16.439721261615656</c:v>
                </c:pt>
                <c:pt idx="2970">
                  <c:v>16.434187818410205</c:v>
                </c:pt>
                <c:pt idx="2971">
                  <c:v>16.435424557025783</c:v>
                </c:pt>
                <c:pt idx="2972">
                  <c:v>16.501438529295491</c:v>
                </c:pt>
                <c:pt idx="2973">
                  <c:v>16.495889949475185</c:v>
                </c:pt>
                <c:pt idx="2974">
                  <c:v>16.49034509751235</c:v>
                </c:pt>
                <c:pt idx="2975">
                  <c:v>16.484803969502586</c:v>
                </c:pt>
                <c:pt idx="2976">
                  <c:v>16.513618601968734</c:v>
                </c:pt>
                <c:pt idx="2977">
                  <c:v>16.508073389371329</c:v>
                </c:pt>
                <c:pt idx="2978">
                  <c:v>16.502531897693139</c:v>
                </c:pt>
                <c:pt idx="2979">
                  <c:v>16.496994123041599</c:v>
                </c:pt>
                <c:pt idx="2980">
                  <c:v>16.495993996917836</c:v>
                </c:pt>
                <c:pt idx="2981">
                  <c:v>16.49046212619648</c:v>
                </c:pt>
                <c:pt idx="2982">
                  <c:v>16.484933961995957</c:v>
                </c:pt>
                <c:pt idx="2983">
                  <c:v>16.479409500444902</c:v>
                </c:pt>
                <c:pt idx="2984">
                  <c:v>16.473888737677576</c:v>
                </c:pt>
                <c:pt idx="2985">
                  <c:v>16.468371669833875</c:v>
                </c:pt>
                <c:pt idx="2986">
                  <c:v>16.467348640589233</c:v>
                </c:pt>
                <c:pt idx="2987">
                  <c:v>16.46183745080398</c:v>
                </c:pt>
                <c:pt idx="2988">
                  <c:v>16.456329945516771</c:v>
                </c:pt>
                <c:pt idx="2989">
                  <c:v>16.450826120888458</c:v>
                </c:pt>
                <c:pt idx="2990">
                  <c:v>16.445325973085467</c:v>
                </c:pt>
                <c:pt idx="2991">
                  <c:v>16.439829498279792</c:v>
                </c:pt>
                <c:pt idx="2992">
                  <c:v>16.434336692648962</c:v>
                </c:pt>
                <c:pt idx="2993">
                  <c:v>16.469221642382312</c:v>
                </c:pt>
                <c:pt idx="2994">
                  <c:v>16.463722709243168</c:v>
                </c:pt>
                <c:pt idx="2995">
                  <c:v>16.463913042123021</c:v>
                </c:pt>
                <c:pt idx="2996">
                  <c:v>16.45841954695069</c:v>
                </c:pt>
                <c:pt idx="2997">
                  <c:v>16.45292971333695</c:v>
                </c:pt>
                <c:pt idx="2998">
                  <c:v>16.447443537478183</c:v>
                </c:pt>
                <c:pt idx="2999">
                  <c:v>16.441961015576272</c:v>
                </c:pt>
                <c:pt idx="3000">
                  <c:v>16.436482143838589</c:v>
                </c:pt>
                <c:pt idx="3001">
                  <c:v>16.451635287247775</c:v>
                </c:pt>
                <c:pt idx="3002">
                  <c:v>16.446156849268299</c:v>
                </c:pt>
                <c:pt idx="3003">
                  <c:v>16.448921475884401</c:v>
                </c:pt>
                <c:pt idx="3004">
                  <c:v>16.443447585515749</c:v>
                </c:pt>
                <c:pt idx="3005">
                  <c:v>16.437977333544485</c:v>
                </c:pt>
                <c:pt idx="3006">
                  <c:v>16.432510716201865</c:v>
                </c:pt>
                <c:pt idx="3007">
                  <c:v>16.447609062820643</c:v>
                </c:pt>
                <c:pt idx="3008">
                  <c:v>16.442142884517487</c:v>
                </c:pt>
                <c:pt idx="3009">
                  <c:v>16.436680334626303</c:v>
                </c:pt>
                <c:pt idx="3010">
                  <c:v>16.431221409393746</c:v>
                </c:pt>
                <c:pt idx="3011">
                  <c:v>16.435069575076156</c:v>
                </c:pt>
                <c:pt idx="3012">
                  <c:v>16.50321758696089</c:v>
                </c:pt>
                <c:pt idx="3013">
                  <c:v>16.497742055189679</c:v>
                </c:pt>
                <c:pt idx="3014">
                  <c:v>16.492270153459128</c:v>
                </c:pt>
                <c:pt idx="3015">
                  <c:v>16.48680187801758</c:v>
                </c:pt>
                <c:pt idx="3016">
                  <c:v>16.504025515484351</c:v>
                </c:pt>
                <c:pt idx="3017">
                  <c:v>16.508841418510322</c:v>
                </c:pt>
                <c:pt idx="3018">
                  <c:v>16.503373094440828</c:v>
                </c:pt>
                <c:pt idx="3019">
                  <c:v>16.497908389778804</c:v>
                </c:pt>
                <c:pt idx="3020">
                  <c:v>16.492447300789493</c:v>
                </c:pt>
                <c:pt idx="3021">
                  <c:v>16.48698982374351</c:v>
                </c:pt>
                <c:pt idx="3022">
                  <c:v>16.496723083127279</c:v>
                </c:pt>
                <c:pt idx="3023">
                  <c:v>16.491267803373908</c:v>
                </c:pt>
                <c:pt idx="3024">
                  <c:v>16.500340697192847</c:v>
                </c:pt>
                <c:pt idx="3025">
                  <c:v>16.494887828985807</c:v>
                </c:pt>
                <c:pt idx="3026">
                  <c:v>16.489438561391818</c:v>
                </c:pt>
                <c:pt idx="3027">
                  <c:v>16.503348257349501</c:v>
                </c:pt>
                <c:pt idx="3028">
                  <c:v>16.497899798041612</c:v>
                </c:pt>
                <c:pt idx="3029">
                  <c:v>16.522722371491739</c:v>
                </c:pt>
                <c:pt idx="3030">
                  <c:v>16.517271121759766</c:v>
                </c:pt>
                <c:pt idx="3031">
                  <c:v>16.511823466215223</c:v>
                </c:pt>
                <c:pt idx="3032">
                  <c:v>16.506379401163354</c:v>
                </c:pt>
                <c:pt idx="3033">
                  <c:v>16.525849871675462</c:v>
                </c:pt>
                <c:pt idx="3034">
                  <c:v>16.565908682389875</c:v>
                </c:pt>
                <c:pt idx="3035">
                  <c:v>16.560452193424457</c:v>
                </c:pt>
                <c:pt idx="3036">
                  <c:v>16.55499929729686</c:v>
                </c:pt>
                <c:pt idx="3037">
                  <c:v>16.54954999031763</c:v>
                </c:pt>
                <c:pt idx="3038">
                  <c:v>16.544104268802585</c:v>
                </c:pt>
                <c:pt idx="3039">
                  <c:v>16.545722775663446</c:v>
                </c:pt>
                <c:pt idx="3040">
                  <c:v>16.567711436477595</c:v>
                </c:pt>
                <c:pt idx="3041">
                  <c:v>16.562265117312641</c:v>
                </c:pt>
                <c:pt idx="3042">
                  <c:v>16.556822377263376</c:v>
                </c:pt>
                <c:pt idx="3043">
                  <c:v>16.57342412413427</c:v>
                </c:pt>
                <c:pt idx="3044">
                  <c:v>16.567981295028392</c:v>
                </c:pt>
                <c:pt idx="3045">
                  <c:v>16.583986378520095</c:v>
                </c:pt>
                <c:pt idx="3046">
                  <c:v>16.578543655741196</c:v>
                </c:pt>
                <c:pt idx="3047">
                  <c:v>16.573104504266041</c:v>
                </c:pt>
                <c:pt idx="3048">
                  <c:v>16.567668920439619</c:v>
                </c:pt>
                <c:pt idx="3049">
                  <c:v>16.562236900612138</c:v>
                </c:pt>
                <c:pt idx="3050">
                  <c:v>16.556808441139005</c:v>
                </c:pt>
                <c:pt idx="3051">
                  <c:v>16.551383538380804</c:v>
                </c:pt>
                <c:pt idx="3052">
                  <c:v>16.545962188703324</c:v>
                </c:pt>
                <c:pt idx="3053">
                  <c:v>16.540544388477507</c:v>
                </c:pt>
                <c:pt idx="3054">
                  <c:v>16.535130134079466</c:v>
                </c:pt>
                <c:pt idx="3055">
                  <c:v>16.529719421890455</c:v>
                </c:pt>
                <c:pt idx="3056">
                  <c:v>16.542785180880713</c:v>
                </c:pt>
                <c:pt idx="3057">
                  <c:v>16.537375505707988</c:v>
                </c:pt>
                <c:pt idx="3058">
                  <c:v>16.531969366334295</c:v>
                </c:pt>
                <c:pt idx="3059">
                  <c:v>16.526566759155997</c:v>
                </c:pt>
                <c:pt idx="3060">
                  <c:v>16.521167680574589</c:v>
                </c:pt>
                <c:pt idx="3061">
                  <c:v>16.516270146320149</c:v>
                </c:pt>
                <c:pt idx="3062">
                  <c:v>16.524018198388866</c:v>
                </c:pt>
                <c:pt idx="3063">
                  <c:v>16.518625237191159</c:v>
                </c:pt>
                <c:pt idx="3064">
                  <c:v>16.513235793492193</c:v>
                </c:pt>
                <c:pt idx="3065">
                  <c:v>16.507849863714927</c:v>
                </c:pt>
                <c:pt idx="3066">
                  <c:v>16.516792113783019</c:v>
                </c:pt>
                <c:pt idx="3067">
                  <c:v>16.511408537007775</c:v>
                </c:pt>
                <c:pt idx="3068">
                  <c:v>16.512507743112884</c:v>
                </c:pt>
                <c:pt idx="3069">
                  <c:v>16.507129067740063</c:v>
                </c:pt>
                <c:pt idx="3070">
                  <c:v>16.50175389340481</c:v>
                </c:pt>
                <c:pt idx="3071">
                  <c:v>16.496382216554323</c:v>
                </c:pt>
                <c:pt idx="3072">
                  <c:v>16.491014033640834</c:v>
                </c:pt>
                <c:pt idx="3073">
                  <c:v>16.485649341121576</c:v>
                </c:pt>
                <c:pt idx="3074">
                  <c:v>16.510790928920052</c:v>
                </c:pt>
                <c:pt idx="3075">
                  <c:v>16.542166773722048</c:v>
                </c:pt>
                <c:pt idx="3076">
                  <c:v>16.553644020066702</c:v>
                </c:pt>
                <c:pt idx="3077">
                  <c:v>16.548265969312375</c:v>
                </c:pt>
                <c:pt idx="3078">
                  <c:v>16.542891411129283</c:v>
                </c:pt>
                <c:pt idx="3079">
                  <c:v>16.537520341980432</c:v>
                </c:pt>
                <c:pt idx="3080">
                  <c:v>16.532152758333844</c:v>
                </c:pt>
                <c:pt idx="3081">
                  <c:v>16.527245368281434</c:v>
                </c:pt>
                <c:pt idx="3082">
                  <c:v>16.541886196045187</c:v>
                </c:pt>
                <c:pt idx="3083">
                  <c:v>16.536522419007607</c:v>
                </c:pt>
                <c:pt idx="3084">
                  <c:v>16.531162118201475</c:v>
                </c:pt>
                <c:pt idx="3085">
                  <c:v>16.525805290113762</c:v>
                </c:pt>
                <c:pt idx="3086">
                  <c:v>16.520451931236398</c:v>
                </c:pt>
                <c:pt idx="3087">
                  <c:v>16.515102038066239</c:v>
                </c:pt>
                <c:pt idx="3088">
                  <c:v>16.511975639243552</c:v>
                </c:pt>
                <c:pt idx="3089">
                  <c:v>16.506631949286476</c:v>
                </c:pt>
                <c:pt idx="3090">
                  <c:v>16.50129171507594</c:v>
                </c:pt>
                <c:pt idx="3091">
                  <c:v>16.500592100582452</c:v>
                </c:pt>
                <c:pt idx="3092">
                  <c:v>16.495257269999392</c:v>
                </c:pt>
                <c:pt idx="3093">
                  <c:v>16.489925885807125</c:v>
                </c:pt>
                <c:pt idx="3094">
                  <c:v>16.50784353225033</c:v>
                </c:pt>
                <c:pt idx="3095">
                  <c:v>16.502511531540424</c:v>
                </c:pt>
                <c:pt idx="3096">
                  <c:v>16.49718297223632</c:v>
                </c:pt>
                <c:pt idx="3097">
                  <c:v>16.549351270985944</c:v>
                </c:pt>
                <c:pt idx="3098">
                  <c:v>16.54401104848424</c:v>
                </c:pt>
                <c:pt idx="3099">
                  <c:v>16.5386742703888</c:v>
                </c:pt>
                <c:pt idx="3100">
                  <c:v>16.533340933235255</c:v>
                </c:pt>
                <c:pt idx="3101">
                  <c:v>16.537230510123415</c:v>
                </c:pt>
                <c:pt idx="3102">
                  <c:v>16.531901075478366</c:v>
                </c:pt>
                <c:pt idx="3103">
                  <c:v>16.526575073551285</c:v>
                </c:pt>
                <c:pt idx="3104">
                  <c:v>16.528431434190139</c:v>
                </c:pt>
                <c:pt idx="3105">
                  <c:v>16.526193163321135</c:v>
                </c:pt>
                <c:pt idx="3106">
                  <c:v>16.52087413966019</c:v>
                </c:pt>
                <c:pt idx="3107">
                  <c:v>16.523023087533499</c:v>
                </c:pt>
                <c:pt idx="3108">
                  <c:v>16.52195106916124</c:v>
                </c:pt>
                <c:pt idx="3109">
                  <c:v>16.516638539247833</c:v>
                </c:pt>
                <c:pt idx="3110">
                  <c:v>16.511329423088949</c:v>
                </c:pt>
                <c:pt idx="3111">
                  <c:v>16.506023717264462</c:v>
                </c:pt>
                <c:pt idx="3112">
                  <c:v>16.500721418359021</c:v>
                </c:pt>
                <c:pt idx="3113">
                  <c:v>16.495654687883029</c:v>
                </c:pt>
                <c:pt idx="3114">
                  <c:v>16.490799260063692</c:v>
                </c:pt>
                <c:pt idx="3115">
                  <c:v>16.485506946022337</c:v>
                </c:pt>
                <c:pt idx="3116">
                  <c:v>16.480218025440642</c:v>
                </c:pt>
                <c:pt idx="3117">
                  <c:v>16.477761728383253</c:v>
                </c:pt>
                <c:pt idx="3118">
                  <c:v>16.473135385608064</c:v>
                </c:pt>
                <c:pt idx="3119">
                  <c:v>16.4678555098685</c:v>
                </c:pt>
                <c:pt idx="3120">
                  <c:v>16.462579014847904</c:v>
                </c:pt>
                <c:pt idx="3121">
                  <c:v>16.45730589717234</c:v>
                </c:pt>
                <c:pt idx="3122">
                  <c:v>16.45578255949567</c:v>
                </c:pt>
                <c:pt idx="3123">
                  <c:v>16.450514989400808</c:v>
                </c:pt>
                <c:pt idx="3124">
                  <c:v>16.445250787412647</c:v>
                </c:pt>
                <c:pt idx="3125">
                  <c:v>16.43998995017493</c:v>
                </c:pt>
                <c:pt idx="3126">
                  <c:v>16.467194295418761</c:v>
                </c:pt>
                <c:pt idx="3127">
                  <c:v>16.527850382144617</c:v>
                </c:pt>
                <c:pt idx="3128">
                  <c:v>16.522568227357517</c:v>
                </c:pt>
                <c:pt idx="3129">
                  <c:v>16.5172894463524</c:v>
                </c:pt>
                <c:pt idx="3130">
                  <c:v>16.512014035769415</c:v>
                </c:pt>
                <c:pt idx="3131">
                  <c:v>16.506741992253385</c:v>
                </c:pt>
                <c:pt idx="3132">
                  <c:v>16.501473312453776</c:v>
                </c:pt>
                <c:pt idx="3133">
                  <c:v>16.496207993024694</c:v>
                </c:pt>
                <c:pt idx="3134">
                  <c:v>16.490946030624887</c:v>
                </c:pt>
                <c:pt idx="3135">
                  <c:v>16.485687421917721</c:v>
                </c:pt>
                <c:pt idx="3136">
                  <c:v>16.492283641175337</c:v>
                </c:pt>
                <c:pt idx="3137">
                  <c:v>16.487027958337166</c:v>
                </c:pt>
                <c:pt idx="3138">
                  <c:v>16.481775621894677</c:v>
                </c:pt>
                <c:pt idx="3139">
                  <c:v>16.481465193990761</c:v>
                </c:pt>
                <c:pt idx="3140">
                  <c:v>16.481226767935492</c:v>
                </c:pt>
                <c:pt idx="3141">
                  <c:v>16.495433588931025</c:v>
                </c:pt>
                <c:pt idx="3142">
                  <c:v>16.491919875567717</c:v>
                </c:pt>
                <c:pt idx="3143">
                  <c:v>16.500769939210191</c:v>
                </c:pt>
                <c:pt idx="3144">
                  <c:v>16.495523259250714</c:v>
                </c:pt>
                <c:pt idx="3145">
                  <c:v>16.490279912726383</c:v>
                </c:pt>
                <c:pt idx="3146">
                  <c:v>16.485039896335632</c:v>
                </c:pt>
                <c:pt idx="3147">
                  <c:v>16.493448992756377</c:v>
                </c:pt>
                <c:pt idx="3148">
                  <c:v>16.488211299359346</c:v>
                </c:pt>
                <c:pt idx="3149">
                  <c:v>16.50098793232074</c:v>
                </c:pt>
                <c:pt idx="3150">
                  <c:v>16.537758936001765</c:v>
                </c:pt>
                <c:pt idx="3151">
                  <c:v>16.544331823183601</c:v>
                </c:pt>
                <c:pt idx="3152">
                  <c:v>16.557000427923178</c:v>
                </c:pt>
                <c:pt idx="3153">
                  <c:v>16.569025916511702</c:v>
                </c:pt>
                <c:pt idx="3154">
                  <c:v>16.563774246852176</c:v>
                </c:pt>
                <c:pt idx="3155">
                  <c:v>16.558525904862567</c:v>
                </c:pt>
                <c:pt idx="3156">
                  <c:v>16.553280887254402</c:v>
                </c:pt>
                <c:pt idx="3157">
                  <c:v>16.588688067300133</c:v>
                </c:pt>
                <c:pt idx="3158">
                  <c:v>16.591540516559828</c:v>
                </c:pt>
                <c:pt idx="3159">
                  <c:v>16.586290031828444</c:v>
                </c:pt>
                <c:pt idx="3160">
                  <c:v>16.581042869293658</c:v>
                </c:pt>
                <c:pt idx="3161">
                  <c:v>16.60256823749021</c:v>
                </c:pt>
                <c:pt idx="3162">
                  <c:v>16.615825800502112</c:v>
                </c:pt>
                <c:pt idx="3163">
                  <c:v>16.610574275690958</c:v>
                </c:pt>
                <c:pt idx="3164">
                  <c:v>16.605326070118128</c:v>
                </c:pt>
                <c:pt idx="3165">
                  <c:v>16.600081180510713</c:v>
                </c:pt>
                <c:pt idx="3166">
                  <c:v>16.594839603600313</c:v>
                </c:pt>
                <c:pt idx="3167">
                  <c:v>16.58960133612301</c:v>
                </c:pt>
                <c:pt idx="3168">
                  <c:v>16.584366374819375</c:v>
                </c:pt>
                <c:pt idx="3169">
                  <c:v>16.579134716434428</c:v>
                </c:pt>
                <c:pt idx="3170">
                  <c:v>16.573906357717675</c:v>
                </c:pt>
                <c:pt idx="3171">
                  <c:v>16.568681295423069</c:v>
                </c:pt>
                <c:pt idx="3172">
                  <c:v>16.563459526309007</c:v>
                </c:pt>
                <c:pt idx="3173">
                  <c:v>16.558241047138328</c:v>
                </c:pt>
                <c:pt idx="3174">
                  <c:v>16.5530258546783</c:v>
                </c:pt>
                <c:pt idx="3175">
                  <c:v>16.550170956517697</c:v>
                </c:pt>
                <c:pt idx="3176">
                  <c:v>16.544961586260971</c:v>
                </c:pt>
                <c:pt idx="3177">
                  <c:v>16.539755493565501</c:v>
                </c:pt>
                <c:pt idx="3178">
                  <c:v>16.534552675215579</c:v>
                </c:pt>
                <c:pt idx="3179">
                  <c:v>16.529353127999908</c:v>
                </c:pt>
                <c:pt idx="3180">
                  <c:v>16.52415684871157</c:v>
                </c:pt>
                <c:pt idx="3181">
                  <c:v>16.518963834148025</c:v>
                </c:pt>
                <c:pt idx="3182">
                  <c:v>16.513774081111098</c:v>
                </c:pt>
                <c:pt idx="3183">
                  <c:v>16.508587586406996</c:v>
                </c:pt>
                <c:pt idx="3184">
                  <c:v>16.50340434684626</c:v>
                </c:pt>
                <c:pt idx="3185">
                  <c:v>16.498224359243785</c:v>
                </c:pt>
                <c:pt idx="3186">
                  <c:v>16.49416271837358</c:v>
                </c:pt>
                <c:pt idx="3187">
                  <c:v>16.488988875819711</c:v>
                </c:pt>
                <c:pt idx="3188">
                  <c:v>16.483818275939658</c:v>
                </c:pt>
                <c:pt idx="3189">
                  <c:v>16.478650915565343</c:v>
                </c:pt>
                <c:pt idx="3190">
                  <c:v>16.481776715710097</c:v>
                </c:pt>
                <c:pt idx="3191">
                  <c:v>16.481122908207947</c:v>
                </c:pt>
                <c:pt idx="3192">
                  <c:v>16.505795629191628</c:v>
                </c:pt>
                <c:pt idx="3193">
                  <c:v>16.509991591733488</c:v>
                </c:pt>
                <c:pt idx="3194">
                  <c:v>16.504824136186667</c:v>
                </c:pt>
                <c:pt idx="3195">
                  <c:v>16.499659912586235</c:v>
                </c:pt>
                <c:pt idx="3196">
                  <c:v>16.494498917780838</c:v>
                </c:pt>
                <c:pt idx="3197">
                  <c:v>16.489341148623378</c:v>
                </c:pt>
                <c:pt idx="3198">
                  <c:v>16.486997146302546</c:v>
                </c:pt>
                <c:pt idx="3199">
                  <c:v>16.481844941951312</c:v>
                </c:pt>
                <c:pt idx="3200">
                  <c:v>16.496663092840908</c:v>
                </c:pt>
                <c:pt idx="3201">
                  <c:v>16.492720999865234</c:v>
                </c:pt>
                <c:pt idx="3202">
                  <c:v>16.487571836552547</c:v>
                </c:pt>
                <c:pt idx="3203">
                  <c:v>16.48626926517343</c:v>
                </c:pt>
                <c:pt idx="3204">
                  <c:v>16.481125325390749</c:v>
                </c:pt>
                <c:pt idx="3205">
                  <c:v>16.475984592268393</c:v>
                </c:pt>
                <c:pt idx="3206">
                  <c:v>16.470847062690407</c:v>
                </c:pt>
                <c:pt idx="3207">
                  <c:v>16.465712733545047</c:v>
                </c:pt>
                <c:pt idx="3208">
                  <c:v>16.46058160172479</c:v>
                </c:pt>
                <c:pt idx="3209">
                  <c:v>16.455453664126313</c:v>
                </c:pt>
                <c:pt idx="3210">
                  <c:v>16.466004125643884</c:v>
                </c:pt>
                <c:pt idx="3211">
                  <c:v>16.468932230682082</c:v>
                </c:pt>
                <c:pt idx="3212">
                  <c:v>16.535489204416578</c:v>
                </c:pt>
                <c:pt idx="3213">
                  <c:v>16.530344370567114</c:v>
                </c:pt>
                <c:pt idx="3214">
                  <c:v>16.525202736091654</c:v>
                </c:pt>
                <c:pt idx="3215">
                  <c:v>16.530192679303394</c:v>
                </c:pt>
                <c:pt idx="3216">
                  <c:v>16.525054288481392</c:v>
                </c:pt>
                <c:pt idx="3217">
                  <c:v>16.524121683839688</c:v>
                </c:pt>
                <c:pt idx="3218">
                  <c:v>16.518988370037157</c:v>
                </c:pt>
                <c:pt idx="3219">
                  <c:v>16.518612257062482</c:v>
                </c:pt>
                <c:pt idx="3220">
                  <c:v>16.51348383962539</c:v>
                </c:pt>
                <c:pt idx="3221">
                  <c:v>16.508358604038449</c:v>
                </c:pt>
                <c:pt idx="3222">
                  <c:v>16.503236547223803</c:v>
                </c:pt>
                <c:pt idx="3223">
                  <c:v>16.498977434099874</c:v>
                </c:pt>
                <c:pt idx="3224">
                  <c:v>16.49386145934065</c:v>
                </c:pt>
                <c:pt idx="3225">
                  <c:v>16.48874865432953</c:v>
                </c:pt>
                <c:pt idx="3226">
                  <c:v>16.493600616265031</c:v>
                </c:pt>
                <c:pt idx="3227">
                  <c:v>16.488491059746643</c:v>
                </c:pt>
                <c:pt idx="3228">
                  <c:v>16.494675448030417</c:v>
                </c:pt>
                <c:pt idx="3229">
                  <c:v>16.489568722987148</c:v>
                </c:pt>
                <c:pt idx="3230">
                  <c:v>16.484465156968476</c:v>
                </c:pt>
                <c:pt idx="3231">
                  <c:v>16.479364746928127</c:v>
                </c:pt>
                <c:pt idx="3232">
                  <c:v>16.47595472905396</c:v>
                </c:pt>
                <c:pt idx="3233">
                  <c:v>16.47086010093582</c:v>
                </c:pt>
                <c:pt idx="3234">
                  <c:v>16.471812123258271</c:v>
                </c:pt>
                <c:pt idx="3235">
                  <c:v>16.466721922031351</c:v>
                </c:pt>
                <c:pt idx="3236">
                  <c:v>16.47222787590545</c:v>
                </c:pt>
                <c:pt idx="3237">
                  <c:v>16.467140690538454</c:v>
                </c:pt>
                <c:pt idx="3238">
                  <c:v>16.493974365991065</c:v>
                </c:pt>
                <c:pt idx="3239">
                  <c:v>16.488883618593665</c:v>
                </c:pt>
                <c:pt idx="3240">
                  <c:v>16.48379601060822</c:v>
                </c:pt>
                <c:pt idx="3241">
                  <c:v>16.478711539016732</c:v>
                </c:pt>
                <c:pt idx="3242">
                  <c:v>16.473630200805257</c:v>
                </c:pt>
                <c:pt idx="3243">
                  <c:v>16.46855199296386</c:v>
                </c:pt>
                <c:pt idx="3244">
                  <c:v>16.463476912486652</c:v>
                </c:pt>
                <c:pt idx="3245">
                  <c:v>16.458404956371748</c:v>
                </c:pt>
                <c:pt idx="3246">
                  <c:v>16.453336121621284</c:v>
                </c:pt>
                <c:pt idx="3247">
                  <c:v>16.448270405241399</c:v>
                </c:pt>
                <c:pt idx="3248">
                  <c:v>16.443207804242235</c:v>
                </c:pt>
                <c:pt idx="3249">
                  <c:v>16.438148315637914</c:v>
                </c:pt>
                <c:pt idx="3250">
                  <c:v>16.433091936446555</c:v>
                </c:pt>
                <c:pt idx="3251">
                  <c:v>16.428038663690241</c:v>
                </c:pt>
                <c:pt idx="3252">
                  <c:v>16.422988494395046</c:v>
                </c:pt>
                <c:pt idx="3253">
                  <c:v>16.417941425590989</c:v>
                </c:pt>
                <c:pt idx="3254">
                  <c:v>16.412897454312056</c:v>
                </c:pt>
                <c:pt idx="3255">
                  <c:v>16.438274737350667</c:v>
                </c:pt>
                <c:pt idx="3256">
                  <c:v>16.433227634322169</c:v>
                </c:pt>
                <c:pt idx="3257">
                  <c:v>16.428183626326387</c:v>
                </c:pt>
                <c:pt idx="3258">
                  <c:v>16.432307193777731</c:v>
                </c:pt>
                <c:pt idx="3259">
                  <c:v>16.427266562036611</c:v>
                </c:pt>
                <c:pt idx="3260">
                  <c:v>16.428565684615283</c:v>
                </c:pt>
                <c:pt idx="3261">
                  <c:v>16.423529287920019</c:v>
                </c:pt>
                <c:pt idx="3262">
                  <c:v>16.418495974749625</c:v>
                </c:pt>
                <c:pt idx="3263">
                  <c:v>16.413465742162415</c:v>
                </c:pt>
                <c:pt idx="3264">
                  <c:v>16.408438587220616</c:v>
                </c:pt>
                <c:pt idx="3265">
                  <c:v>16.403414506990362</c:v>
                </c:pt>
                <c:pt idx="3266">
                  <c:v>16.398393498541676</c:v>
                </c:pt>
                <c:pt idx="3267">
                  <c:v>16.396316592152758</c:v>
                </c:pt>
                <c:pt idx="3268">
                  <c:v>16.392664037258868</c:v>
                </c:pt>
                <c:pt idx="3269">
                  <c:v>16.387650914229454</c:v>
                </c:pt>
                <c:pt idx="3270">
                  <c:v>16.38264085219507</c:v>
                </c:pt>
                <c:pt idx="3271">
                  <c:v>16.406363081412831</c:v>
                </c:pt>
                <c:pt idx="3272">
                  <c:v>16.40135037897387</c:v>
                </c:pt>
                <c:pt idx="3273">
                  <c:v>16.403846075739811</c:v>
                </c:pt>
                <c:pt idx="3274">
                  <c:v>16.39883720114457</c:v>
                </c:pt>
                <c:pt idx="3275">
                  <c:v>16.406836423532262</c:v>
                </c:pt>
                <c:pt idx="3276">
                  <c:v>16.401829695769731</c:v>
                </c:pt>
                <c:pt idx="3277">
                  <c:v>16.396826018881647</c:v>
                </c:pt>
                <c:pt idx="3278">
                  <c:v>16.39182538997165</c:v>
                </c:pt>
                <c:pt idx="3279">
                  <c:v>16.407405165439258</c:v>
                </c:pt>
                <c:pt idx="3280">
                  <c:v>16.416027768524355</c:v>
                </c:pt>
                <c:pt idx="3281">
                  <c:v>16.411025874774325</c:v>
                </c:pt>
                <c:pt idx="3282">
                  <c:v>16.406027024513897</c:v>
                </c:pt>
                <c:pt idx="3283">
                  <c:v>16.433844154697329</c:v>
                </c:pt>
                <c:pt idx="3284">
                  <c:v>16.448454639859715</c:v>
                </c:pt>
                <c:pt idx="3285">
                  <c:v>16.443448987901576</c:v>
                </c:pt>
                <c:pt idx="3286">
                  <c:v>16.438446378718414</c:v>
                </c:pt>
                <c:pt idx="3287">
                  <c:v>16.433446809427807</c:v>
                </c:pt>
                <c:pt idx="3288">
                  <c:v>16.435399755018519</c:v>
                </c:pt>
                <c:pt idx="3289">
                  <c:v>16.431282603324146</c:v>
                </c:pt>
                <c:pt idx="3290">
                  <c:v>16.43824870010139</c:v>
                </c:pt>
                <c:pt idx="3291">
                  <c:v>16.438799656172094</c:v>
                </c:pt>
                <c:pt idx="3292">
                  <c:v>16.440669619934507</c:v>
                </c:pt>
                <c:pt idx="3293">
                  <c:v>16.435678483855398</c:v>
                </c:pt>
                <c:pt idx="3294">
                  <c:v>16.430690374198054</c:v>
                </c:pt>
                <c:pt idx="3295">
                  <c:v>16.425705288102812</c:v>
                </c:pt>
                <c:pt idx="3296">
                  <c:v>16.420723222713754</c:v>
                </c:pt>
                <c:pt idx="3297">
                  <c:v>16.415744175178734</c:v>
                </c:pt>
                <c:pt idx="3298">
                  <c:v>16.418188238262296</c:v>
                </c:pt>
                <c:pt idx="3299">
                  <c:v>16.413212974765841</c:v>
                </c:pt>
                <c:pt idx="3300">
                  <c:v>16.408240722105482</c:v>
                </c:pt>
                <c:pt idx="3301">
                  <c:v>16.416178697605456</c:v>
                </c:pt>
                <c:pt idx="3302">
                  <c:v>16.411208560000443</c:v>
                </c:pt>
                <c:pt idx="3303">
                  <c:v>16.406241427357859</c:v>
                </c:pt>
                <c:pt idx="3304">
                  <c:v>16.401277296846974</c:v>
                </c:pt>
                <c:pt idx="3305">
                  <c:v>16.396316165640783</c:v>
                </c:pt>
                <c:pt idx="3306">
                  <c:v>16.391358030915978</c:v>
                </c:pt>
                <c:pt idx="3307">
                  <c:v>16.400782397914625</c:v>
                </c:pt>
                <c:pt idx="3308">
                  <c:v>16.395825913821501</c:v>
                </c:pt>
                <c:pt idx="3309">
                  <c:v>16.390872420681671</c:v>
                </c:pt>
                <c:pt idx="3310">
                  <c:v>16.385921915683312</c:v>
                </c:pt>
                <c:pt idx="3311">
                  <c:v>16.38097439601826</c:v>
                </c:pt>
                <c:pt idx="3312">
                  <c:v>16.389915303268172</c:v>
                </c:pt>
                <c:pt idx="3313">
                  <c:v>16.384969567835405</c:v>
                </c:pt>
                <c:pt idx="3314">
                  <c:v>16.409047389502511</c:v>
                </c:pt>
                <c:pt idx="3315">
                  <c:v>16.404098882478237</c:v>
                </c:pt>
                <c:pt idx="3316">
                  <c:v>16.399153355472659</c:v>
                </c:pt>
                <c:pt idx="3317">
                  <c:v>16.39421080568982</c:v>
                </c:pt>
                <c:pt idx="3318">
                  <c:v>16.389271230337396</c:v>
                </c:pt>
                <c:pt idx="3319">
                  <c:v>16.389647138789076</c:v>
                </c:pt>
                <c:pt idx="3320">
                  <c:v>16.384711908710884</c:v>
                </c:pt>
                <c:pt idx="3321">
                  <c:v>16.379779645778633</c:v>
                </c:pt>
                <c:pt idx="3322">
                  <c:v>16.374850347213364</c:v>
                </c:pt>
                <c:pt idx="3323">
                  <c:v>16.369924010239728</c:v>
                </c:pt>
                <c:pt idx="3324">
                  <c:v>16.365000632085994</c:v>
                </c:pt>
                <c:pt idx="3325">
                  <c:v>16.396591847655962</c:v>
                </c:pt>
                <c:pt idx="3326">
                  <c:v>16.391663436344277</c:v>
                </c:pt>
                <c:pt idx="3327">
                  <c:v>16.386737982888153</c:v>
                </c:pt>
                <c:pt idx="3328">
                  <c:v>16.38181548452204</c:v>
                </c:pt>
                <c:pt idx="3329">
                  <c:v>16.387381957445058</c:v>
                </c:pt>
                <c:pt idx="3330">
                  <c:v>16.382462221922179</c:v>
                </c:pt>
                <c:pt idx="3331">
                  <c:v>16.377545435314445</c:v>
                </c:pt>
                <c:pt idx="3332">
                  <c:v>16.397446890244982</c:v>
                </c:pt>
                <c:pt idx="3333">
                  <c:v>16.393069215181548</c:v>
                </c:pt>
                <c:pt idx="3334">
                  <c:v>16.391094736868776</c:v>
                </c:pt>
                <c:pt idx="3335">
                  <c:v>16.39753232530088</c:v>
                </c:pt>
                <c:pt idx="3336">
                  <c:v>16.392618402188809</c:v>
                </c:pt>
                <c:pt idx="3337">
                  <c:v>16.402698774398154</c:v>
                </c:pt>
                <c:pt idx="3338">
                  <c:v>16.397786251381884</c:v>
                </c:pt>
                <c:pt idx="3339">
                  <c:v>16.395182560726184</c:v>
                </c:pt>
                <c:pt idx="3340">
                  <c:v>16.390275222362042</c:v>
                </c:pt>
                <c:pt idx="3341">
                  <c:v>16.391700714216576</c:v>
                </c:pt>
                <c:pt idx="3342">
                  <c:v>16.386797350548207</c:v>
                </c:pt>
                <c:pt idx="3343">
                  <c:v>16.409852461183821</c:v>
                </c:pt>
                <c:pt idx="3344">
                  <c:v>16.42262000484585</c:v>
                </c:pt>
                <c:pt idx="3345">
                  <c:v>16.417711819782845</c:v>
                </c:pt>
                <c:pt idx="3346">
                  <c:v>16.412806564271502</c:v>
                </c:pt>
                <c:pt idx="3347">
                  <c:v>16.407904235587299</c:v>
                </c:pt>
                <c:pt idx="3348">
                  <c:v>16.403004831009248</c:v>
                </c:pt>
                <c:pt idx="3349">
                  <c:v>16.398108347819864</c:v>
                </c:pt>
                <c:pt idx="3350">
                  <c:v>16.393214783305204</c:v>
                </c:pt>
                <c:pt idx="3351">
                  <c:v>16.388324134754811</c:v>
                </c:pt>
                <c:pt idx="3352">
                  <c:v>16.383436399461754</c:v>
                </c:pt>
                <c:pt idx="3353">
                  <c:v>16.378551574722589</c:v>
                </c:pt>
                <c:pt idx="3354">
                  <c:v>16.373669657837365</c:v>
                </c:pt>
                <c:pt idx="3355">
                  <c:v>16.368790646109623</c:v>
                </c:pt>
                <c:pt idx="3356">
                  <c:v>16.36391453684638</c:v>
                </c:pt>
                <c:pt idx="3357">
                  <c:v>16.363931005998989</c:v>
                </c:pt>
                <c:pt idx="3358">
                  <c:v>16.35905924245688</c:v>
                </c:pt>
                <c:pt idx="3359">
                  <c:v>16.354190374283487</c:v>
                </c:pt>
                <c:pt idx="3360">
                  <c:v>16.349324398798633</c:v>
                </c:pt>
                <c:pt idx="3361">
                  <c:v>16.344461313325585</c:v>
                </c:pt>
                <c:pt idx="3362">
                  <c:v>16.339601115191076</c:v>
                </c:pt>
                <c:pt idx="3363">
                  <c:v>16.334743801725267</c:v>
                </c:pt>
                <c:pt idx="3364">
                  <c:v>16.329889370261764</c:v>
                </c:pt>
                <c:pt idx="3365">
                  <c:v>16.325037818137599</c:v>
                </c:pt>
                <c:pt idx="3366">
                  <c:v>16.320189142693238</c:v>
                </c:pt>
                <c:pt idx="3367">
                  <c:v>16.315343341272566</c:v>
                </c:pt>
                <c:pt idx="3368">
                  <c:v>16.310500411222879</c:v>
                </c:pt>
                <c:pt idx="3369">
                  <c:v>16.305660349894882</c:v>
                </c:pt>
                <c:pt idx="3370">
                  <c:v>16.300823154642693</c:v>
                </c:pt>
                <c:pt idx="3371">
                  <c:v>16.295988822823816</c:v>
                </c:pt>
                <c:pt idx="3372">
                  <c:v>16.29974460567011</c:v>
                </c:pt>
                <c:pt idx="3373">
                  <c:v>16.294913458031427</c:v>
                </c:pt>
                <c:pt idx="3374">
                  <c:v>16.290085167589648</c:v>
                </c:pt>
                <c:pt idx="3375">
                  <c:v>16.297849660555521</c:v>
                </c:pt>
                <c:pt idx="3376">
                  <c:v>16.306640965366554</c:v>
                </c:pt>
                <c:pt idx="3377">
                  <c:v>16.3021532021071</c:v>
                </c:pt>
                <c:pt idx="3378">
                  <c:v>16.297328493666502</c:v>
                </c:pt>
                <c:pt idx="3379">
                  <c:v>16.292506634448486</c:v>
                </c:pt>
                <c:pt idx="3380">
                  <c:v>16.287687621833381</c:v>
                </c:pt>
                <c:pt idx="3381">
                  <c:v>16.304089234689698</c:v>
                </c:pt>
                <c:pt idx="3382">
                  <c:v>16.29926966118768</c:v>
                </c:pt>
                <c:pt idx="3383">
                  <c:v>16.307421480293812</c:v>
                </c:pt>
                <c:pt idx="3384">
                  <c:v>16.304344517049323</c:v>
                </c:pt>
                <c:pt idx="3385">
                  <c:v>16.299529138819551</c:v>
                </c:pt>
                <c:pt idx="3386">
                  <c:v>16.29630201777621</c:v>
                </c:pt>
                <c:pt idx="3387">
                  <c:v>16.291491846664901</c:v>
                </c:pt>
                <c:pt idx="3388">
                  <c:v>16.297881066285846</c:v>
                </c:pt>
                <c:pt idx="3389">
                  <c:v>16.29307326927244</c:v>
                </c:pt>
                <c:pt idx="3390">
                  <c:v>16.300205666489511</c:v>
                </c:pt>
                <c:pt idx="3391">
                  <c:v>16.295400021839864</c:v>
                </c:pt>
                <c:pt idx="3392">
                  <c:v>16.290597204260209</c:v>
                </c:pt>
                <c:pt idx="3393">
                  <c:v>16.285797211161245</c:v>
                </c:pt>
                <c:pt idx="3394">
                  <c:v>16.281000039956975</c:v>
                </c:pt>
                <c:pt idx="3395">
                  <c:v>16.287036474651362</c:v>
                </c:pt>
                <c:pt idx="3396">
                  <c:v>16.290310554736315</c:v>
                </c:pt>
                <c:pt idx="3397">
                  <c:v>16.285516296354917</c:v>
                </c:pt>
                <c:pt idx="3398">
                  <c:v>16.280724853179869</c:v>
                </c:pt>
                <c:pt idx="3399">
                  <c:v>16.275936222637636</c:v>
                </c:pt>
                <c:pt idx="3400">
                  <c:v>16.271150402157947</c:v>
                </c:pt>
                <c:pt idx="3401">
                  <c:v>16.268044379575642</c:v>
                </c:pt>
                <c:pt idx="3402">
                  <c:v>16.263263680917145</c:v>
                </c:pt>
                <c:pt idx="3403">
                  <c:v>16.258485784950395</c:v>
                </c:pt>
                <c:pt idx="3404">
                  <c:v>16.253710689117817</c:v>
                </c:pt>
                <c:pt idx="3405">
                  <c:v>16.248938390865103</c:v>
                </c:pt>
                <c:pt idx="3406">
                  <c:v>16.244168887641177</c:v>
                </c:pt>
                <c:pt idx="3407">
                  <c:v>16.23940217689821</c:v>
                </c:pt>
                <c:pt idx="3408">
                  <c:v>16.234638256091603</c:v>
                </c:pt>
                <c:pt idx="3409">
                  <c:v>16.229877122679994</c:v>
                </c:pt>
                <c:pt idx="3410">
                  <c:v>16.225118774125246</c:v>
                </c:pt>
                <c:pt idx="3411">
                  <c:v>16.220363207892419</c:v>
                </c:pt>
                <c:pt idx="3412">
                  <c:v>16.217694447672148</c:v>
                </c:pt>
                <c:pt idx="3413">
                  <c:v>16.255159155749382</c:v>
                </c:pt>
                <c:pt idx="3414">
                  <c:v>16.28107055629809</c:v>
                </c:pt>
                <c:pt idx="3415">
                  <c:v>16.285808493706277</c:v>
                </c:pt>
                <c:pt idx="3416">
                  <c:v>16.281042207352996</c:v>
                </c:pt>
                <c:pt idx="3417">
                  <c:v>16.276278704164923</c:v>
                </c:pt>
                <c:pt idx="3418">
                  <c:v>16.274331056291185</c:v>
                </c:pt>
                <c:pt idx="3419">
                  <c:v>16.26957229288411</c:v>
                </c:pt>
                <c:pt idx="3420">
                  <c:v>16.276481530222167</c:v>
                </c:pt>
                <c:pt idx="3421">
                  <c:v>16.299808775035007</c:v>
                </c:pt>
                <c:pt idx="3422">
                  <c:v>16.295046770293581</c:v>
                </c:pt>
                <c:pt idx="3423">
                  <c:v>16.29028754162503</c:v>
                </c:pt>
                <c:pt idx="3424">
                  <c:v>16.285531086509735</c:v>
                </c:pt>
                <c:pt idx="3425">
                  <c:v>16.280777402431273</c:v>
                </c:pt>
                <c:pt idx="3426">
                  <c:v>16.276026486876379</c:v>
                </c:pt>
                <c:pt idx="3427">
                  <c:v>16.27127833733498</c:v>
                </c:pt>
                <c:pt idx="3428">
                  <c:v>16.266532951300167</c:v>
                </c:pt>
                <c:pt idx="3429">
                  <c:v>16.274181486956046</c:v>
                </c:pt>
                <c:pt idx="3430">
                  <c:v>16.269733397078031</c:v>
                </c:pt>
                <c:pt idx="3431">
                  <c:v>16.27944059080248</c:v>
                </c:pt>
                <c:pt idx="3432">
                  <c:v>16.274698366903852</c:v>
                </c:pt>
                <c:pt idx="3433">
                  <c:v>16.297366281690191</c:v>
                </c:pt>
                <c:pt idx="3434">
                  <c:v>16.299170281000961</c:v>
                </c:pt>
                <c:pt idx="3435">
                  <c:v>16.294426479273312</c:v>
                </c:pt>
                <c:pt idx="3436">
                  <c:v>16.294255343559659</c:v>
                </c:pt>
                <c:pt idx="3437">
                  <c:v>16.289515725504863</c:v>
                </c:pt>
                <c:pt idx="3438">
                  <c:v>16.288791724521495</c:v>
                </c:pt>
                <c:pt idx="3439">
                  <c:v>16.284056444029897</c:v>
                </c:pt>
                <c:pt idx="3440">
                  <c:v>16.279323910205044</c:v>
                </c:pt>
                <c:pt idx="3441">
                  <c:v>16.340229079623111</c:v>
                </c:pt>
                <c:pt idx="3442">
                  <c:v>16.349339847764785</c:v>
                </c:pt>
                <c:pt idx="3443">
                  <c:v>16.372890042145333</c:v>
                </c:pt>
                <c:pt idx="3444">
                  <c:v>16.368137308052649</c:v>
                </c:pt>
                <c:pt idx="3445">
                  <c:v>16.363387328385318</c:v>
                </c:pt>
                <c:pt idx="3446">
                  <c:v>16.358640100656807</c:v>
                </c:pt>
                <c:pt idx="3447">
                  <c:v>16.353895622383703</c:v>
                </c:pt>
                <c:pt idx="3448">
                  <c:v>16.351492244382854</c:v>
                </c:pt>
                <c:pt idx="3449">
                  <c:v>16.346752581968058</c:v>
                </c:pt>
                <c:pt idx="3450">
                  <c:v>16.342015662013278</c:v>
                </c:pt>
                <c:pt idx="3451">
                  <c:v>16.342595600770498</c:v>
                </c:pt>
                <c:pt idx="3452">
                  <c:v>16.337862624490416</c:v>
                </c:pt>
                <c:pt idx="3453">
                  <c:v>16.333132384254387</c:v>
                </c:pt>
                <c:pt idx="3454">
                  <c:v>16.328404877599208</c:v>
                </c:pt>
                <c:pt idx="3455">
                  <c:v>16.350073530831988</c:v>
                </c:pt>
                <c:pt idx="3456">
                  <c:v>16.362294835362949</c:v>
                </c:pt>
                <c:pt idx="3457">
                  <c:v>16.357563024149758</c:v>
                </c:pt>
                <c:pt idx="3458">
                  <c:v>16.352833944737768</c:v>
                </c:pt>
                <c:pt idx="3459">
                  <c:v>16.348107594670481</c:v>
                </c:pt>
                <c:pt idx="3460">
                  <c:v>16.36612059213379</c:v>
                </c:pt>
                <c:pt idx="3461">
                  <c:v>16.368095255239609</c:v>
                </c:pt>
                <c:pt idx="3462">
                  <c:v>16.381089411253658</c:v>
                </c:pt>
                <c:pt idx="3463">
                  <c:v>16.376360386199078</c:v>
                </c:pt>
                <c:pt idx="3464">
                  <c:v>16.371634086977163</c:v>
                </c:pt>
                <c:pt idx="3465">
                  <c:v>16.366910511140389</c:v>
                </c:pt>
                <c:pt idx="3466">
                  <c:v>16.369767769186993</c:v>
                </c:pt>
                <c:pt idx="3467">
                  <c:v>16.365047454107902</c:v>
                </c:pt>
                <c:pt idx="3468">
                  <c:v>16.365844659825946</c:v>
                </c:pt>
                <c:pt idx="3469">
                  <c:v>16.361128192721718</c:v>
                </c:pt>
                <c:pt idx="3470">
                  <c:v>16.356414439224743</c:v>
                </c:pt>
                <c:pt idx="3471">
                  <c:v>16.351703396903179</c:v>
                </c:pt>
                <c:pt idx="3472">
                  <c:v>16.346995063328222</c:v>
                </c:pt>
                <c:pt idx="3473">
                  <c:v>16.3422894360741</c:v>
                </c:pt>
                <c:pt idx="3474">
                  <c:v>16.337586512718058</c:v>
                </c:pt>
                <c:pt idx="3475">
                  <c:v>16.355060996776174</c:v>
                </c:pt>
                <c:pt idx="3476">
                  <c:v>16.364215432187162</c:v>
                </c:pt>
                <c:pt idx="3477">
                  <c:v>16.359510281133169</c:v>
                </c:pt>
                <c:pt idx="3478">
                  <c:v>16.354807830927129</c:v>
                </c:pt>
                <c:pt idx="3479">
                  <c:v>16.364570948612617</c:v>
                </c:pt>
                <c:pt idx="3480">
                  <c:v>16.359869750844371</c:v>
                </c:pt>
                <c:pt idx="3481">
                  <c:v>16.355171249339229</c:v>
                </c:pt>
                <c:pt idx="3482">
                  <c:v>16.350475441688552</c:v>
                </c:pt>
                <c:pt idx="3483">
                  <c:v>16.345782325486709</c:v>
                </c:pt>
                <c:pt idx="3484">
                  <c:v>16.341091898331047</c:v>
                </c:pt>
                <c:pt idx="3485">
                  <c:v>16.341015244968656</c:v>
                </c:pt>
                <c:pt idx="3486">
                  <c:v>16.336328870763928</c:v>
                </c:pt>
                <c:pt idx="3487">
                  <c:v>16.331645179256871</c:v>
                </c:pt>
                <c:pt idx="3488">
                  <c:v>16.334535078209967</c:v>
                </c:pt>
                <c:pt idx="3489">
                  <c:v>16.329903850850165</c:v>
                </c:pt>
                <c:pt idx="3490">
                  <c:v>16.325226018592744</c:v>
                </c:pt>
                <c:pt idx="3491">
                  <c:v>16.322184334755345</c:v>
                </c:pt>
                <c:pt idx="3492">
                  <c:v>16.339188183239635</c:v>
                </c:pt>
                <c:pt idx="3493">
                  <c:v>16.334511719402617</c:v>
                </c:pt>
                <c:pt idx="3494">
                  <c:v>16.329837927201208</c:v>
                </c:pt>
                <c:pt idx="3495">
                  <c:v>16.325166804258465</c:v>
                </c:pt>
                <c:pt idx="3496">
                  <c:v>16.320498348200381</c:v>
                </c:pt>
                <c:pt idx="3497">
                  <c:v>16.33387606747506</c:v>
                </c:pt>
                <c:pt idx="3498">
                  <c:v>16.329207799532341</c:v>
                </c:pt>
                <c:pt idx="3499">
                  <c:v>16.336663976605838</c:v>
                </c:pt>
                <c:pt idx="3500">
                  <c:v>16.340720196760113</c:v>
                </c:pt>
                <c:pt idx="3501">
                  <c:v>16.363682477768215</c:v>
                </c:pt>
                <c:pt idx="3502">
                  <c:v>16.359011058890236</c:v>
                </c:pt>
                <c:pt idx="3503">
                  <c:v>16.354342302380054</c:v>
                </c:pt>
                <c:pt idx="3504">
                  <c:v>16.349676205874268</c:v>
                </c:pt>
                <c:pt idx="3505">
                  <c:v>16.345012767012363</c:v>
                </c:pt>
                <c:pt idx="3506">
                  <c:v>16.340351983436765</c:v>
                </c:pt>
                <c:pt idx="3507">
                  <c:v>16.341933596546482</c:v>
                </c:pt>
                <c:pt idx="3508">
                  <c:v>16.337276344182396</c:v>
                </c:pt>
                <c:pt idx="3509">
                  <c:v>16.332621741173881</c:v>
                </c:pt>
                <c:pt idx="3510">
                  <c:v>16.327969785173782</c:v>
                </c:pt>
                <c:pt idx="3511">
                  <c:v>16.323320473837828</c:v>
                </c:pt>
                <c:pt idx="3512">
                  <c:v>16.318673804824652</c:v>
                </c:pt>
                <c:pt idx="3513">
                  <c:v>16.315440165461034</c:v>
                </c:pt>
                <c:pt idx="3514">
                  <c:v>16.31079837430347</c:v>
                </c:pt>
                <c:pt idx="3515">
                  <c:v>16.306159218714953</c:v>
                </c:pt>
                <c:pt idx="3516">
                  <c:v>16.301522696365346</c:v>
                </c:pt>
                <c:pt idx="3517">
                  <c:v>16.297024515981764</c:v>
                </c:pt>
                <c:pt idx="3518">
                  <c:v>16.292393214717059</c:v>
                </c:pt>
                <c:pt idx="3519">
                  <c:v>16.289405618128946</c:v>
                </c:pt>
                <c:pt idx="3520">
                  <c:v>16.286441058679607</c:v>
                </c:pt>
                <c:pt idx="3521">
                  <c:v>16.297364646085796</c:v>
                </c:pt>
                <c:pt idx="3522">
                  <c:v>16.292738507294604</c:v>
                </c:pt>
                <c:pt idx="3523">
                  <c:v>16.288114988899274</c:v>
                </c:pt>
                <c:pt idx="3524">
                  <c:v>16.293192485581152</c:v>
                </c:pt>
                <c:pt idx="3525">
                  <c:v>16.288571461616947</c:v>
                </c:pt>
                <c:pt idx="3526">
                  <c:v>16.283953052852155</c:v>
                </c:pt>
                <c:pt idx="3527">
                  <c:v>16.289848434543011</c:v>
                </c:pt>
                <c:pt idx="3528">
                  <c:v>16.285232282933418</c:v>
                </c:pt>
                <c:pt idx="3529">
                  <c:v>16.280618741488119</c:v>
                </c:pt>
                <c:pt idx="3530">
                  <c:v>16.276007807909387</c:v>
                </c:pt>
                <c:pt idx="3531">
                  <c:v>16.271399479902311</c:v>
                </c:pt>
                <c:pt idx="3532">
                  <c:v>16.270564842143987</c:v>
                </c:pt>
                <c:pt idx="3533">
                  <c:v>16.265960655923074</c:v>
                </c:pt>
                <c:pt idx="3534">
                  <c:v>16.2719813204444</c:v>
                </c:pt>
                <c:pt idx="3535">
                  <c:v>16.267379339694088</c:v>
                </c:pt>
                <c:pt idx="3536">
                  <c:v>16.262779955629849</c:v>
                </c:pt>
                <c:pt idx="3537">
                  <c:v>16.258183165970902</c:v>
                </c:pt>
                <c:pt idx="3538">
                  <c:v>16.268969813532163</c:v>
                </c:pt>
                <c:pt idx="3539">
                  <c:v>16.264373880163362</c:v>
                </c:pt>
                <c:pt idx="3540">
                  <c:v>16.25978053708975</c:v>
                </c:pt>
                <c:pt idx="3541">
                  <c:v>16.255189782038808</c:v>
                </c:pt>
                <c:pt idx="3542">
                  <c:v>16.250601612740795</c:v>
                </c:pt>
                <c:pt idx="3543">
                  <c:v>16.246016026928743</c:v>
                </c:pt>
                <c:pt idx="3544">
                  <c:v>16.241433022338462</c:v>
                </c:pt>
                <c:pt idx="3545">
                  <c:v>16.24124553098294</c:v>
                </c:pt>
                <c:pt idx="3546">
                  <c:v>16.236666449417616</c:v>
                </c:pt>
                <c:pt idx="3547">
                  <c:v>16.243730261703373</c:v>
                </c:pt>
                <c:pt idx="3548">
                  <c:v>16.248662524854669</c:v>
                </c:pt>
                <c:pt idx="3549">
                  <c:v>16.244085233640618</c:v>
                </c:pt>
                <c:pt idx="3550">
                  <c:v>16.265677040728757</c:v>
                </c:pt>
                <c:pt idx="3551">
                  <c:v>16.266250664497274</c:v>
                </c:pt>
                <c:pt idx="3552">
                  <c:v>16.267959013151117</c:v>
                </c:pt>
                <c:pt idx="3553">
                  <c:v>16.318504272225749</c:v>
                </c:pt>
                <c:pt idx="3554">
                  <c:v>16.313913853328931</c:v>
                </c:pt>
                <c:pt idx="3555">
                  <c:v>16.309326011620282</c:v>
                </c:pt>
                <c:pt idx="3556">
                  <c:v>16.337860368517269</c:v>
                </c:pt>
                <c:pt idx="3557">
                  <c:v>16.333268398794459</c:v>
                </c:pt>
                <c:pt idx="3558">
                  <c:v>16.328679005311241</c:v>
                </c:pt>
                <c:pt idx="3559">
                  <c:v>16.324092185816706</c:v>
                </c:pt>
                <c:pt idx="3560">
                  <c:v>16.319507938062682</c:v>
                </c:pt>
                <c:pt idx="3561">
                  <c:v>16.314926259803734</c:v>
                </c:pt>
                <c:pt idx="3562">
                  <c:v>16.314129890737789</c:v>
                </c:pt>
                <c:pt idx="3563">
                  <c:v>16.309552287248934</c:v>
                </c:pt>
                <c:pt idx="3564">
                  <c:v>16.304977247195456</c:v>
                </c:pt>
                <c:pt idx="3565">
                  <c:v>16.314192161909752</c:v>
                </c:pt>
                <c:pt idx="3566">
                  <c:v>16.309618391159479</c:v>
                </c:pt>
                <c:pt idx="3567">
                  <c:v>16.305047179548996</c:v>
                </c:pt>
                <c:pt idx="3568">
                  <c:v>16.300478524848696</c:v>
                </c:pt>
                <c:pt idx="3569">
                  <c:v>16.295912424831663</c:v>
                </c:pt>
                <c:pt idx="3570">
                  <c:v>16.307219937251041</c:v>
                </c:pt>
                <c:pt idx="3571">
                  <c:v>16.302654513791037</c:v>
                </c:pt>
                <c:pt idx="3572">
                  <c:v>16.298091641106154</c:v>
                </c:pt>
                <c:pt idx="3573">
                  <c:v>16.293531316977383</c:v>
                </c:pt>
                <c:pt idx="3574">
                  <c:v>16.295154664949212</c:v>
                </c:pt>
                <c:pt idx="3575">
                  <c:v>16.290597709589136</c:v>
                </c:pt>
                <c:pt idx="3576">
                  <c:v>16.286043297215045</c:v>
                </c:pt>
                <c:pt idx="3577">
                  <c:v>16.290754753564702</c:v>
                </c:pt>
                <c:pt idx="3578">
                  <c:v>16.286202842697641</c:v>
                </c:pt>
                <c:pt idx="3579">
                  <c:v>16.281653469798069</c:v>
                </c:pt>
                <c:pt idx="3580">
                  <c:v>16.286760925203236</c:v>
                </c:pt>
                <c:pt idx="3581">
                  <c:v>16.282213937398947</c:v>
                </c:pt>
                <c:pt idx="3582">
                  <c:v>16.284288260974709</c:v>
                </c:pt>
                <c:pt idx="3583">
                  <c:v>16.279744497834216</c:v>
                </c:pt>
                <c:pt idx="3584">
                  <c:v>16.275203264476271</c:v>
                </c:pt>
                <c:pt idx="3585">
                  <c:v>16.27066455870818</c:v>
                </c:pt>
                <c:pt idx="3586">
                  <c:v>16.270417828900197</c:v>
                </c:pt>
                <c:pt idx="3587">
                  <c:v>16.265882981349179</c:v>
                </c:pt>
                <c:pt idx="3588">
                  <c:v>16.261350655563191</c:v>
                </c:pt>
                <c:pt idx="3589">
                  <c:v>16.256820849359315</c:v>
                </c:pt>
                <c:pt idx="3590">
                  <c:v>16.25229356055727</c:v>
                </c:pt>
                <c:pt idx="3591">
                  <c:v>16.247768786979396</c:v>
                </c:pt>
                <c:pt idx="3592">
                  <c:v>16.268824232135213</c:v>
                </c:pt>
                <c:pt idx="3593">
                  <c:v>16.264297397300144</c:v>
                </c:pt>
                <c:pt idx="3594">
                  <c:v>16.272043739553865</c:v>
                </c:pt>
                <c:pt idx="3595">
                  <c:v>16.267518531069765</c:v>
                </c:pt>
                <c:pt idx="3596">
                  <c:v>16.271828707276306</c:v>
                </c:pt>
                <c:pt idx="3597">
                  <c:v>16.267306073863708</c:v>
                </c:pt>
                <c:pt idx="3598">
                  <c:v>16.262785948473276</c:v>
                </c:pt>
                <c:pt idx="3599">
                  <c:v>16.286779844685071</c:v>
                </c:pt>
                <c:pt idx="3600">
                  <c:v>16.282256844393729</c:v>
                </c:pt>
                <c:pt idx="3601">
                  <c:v>16.277736350504632</c:v>
                </c:pt>
                <c:pt idx="3602">
                  <c:v>16.273218360855495</c:v>
                </c:pt>
                <c:pt idx="3603">
                  <c:v>16.268702873286617</c:v>
                </c:pt>
                <c:pt idx="3604">
                  <c:v>16.264189885640899</c:v>
                </c:pt>
                <c:pt idx="3605">
                  <c:v>16.267288195874549</c:v>
                </c:pt>
                <c:pt idx="3606">
                  <c:v>16.26363142697323</c:v>
                </c:pt>
                <c:pt idx="3607">
                  <c:v>16.259123591645437</c:v>
                </c:pt>
                <c:pt idx="3608">
                  <c:v>16.25461824907617</c:v>
                </c:pt>
                <c:pt idx="3609">
                  <c:v>16.270713841756603</c:v>
                </c:pt>
                <c:pt idx="3610">
                  <c:v>16.266207798779405</c:v>
                </c:pt>
                <c:pt idx="3611">
                  <c:v>16.261704245626866</c:v>
                </c:pt>
                <c:pt idx="3612">
                  <c:v>16.274152899339004</c:v>
                </c:pt>
                <c:pt idx="3613">
                  <c:v>16.269649649474456</c:v>
                </c:pt>
                <c:pt idx="3614">
                  <c:v>16.265148885889616</c:v>
                </c:pt>
                <c:pt idx="3615">
                  <c:v>16.261202650991645</c:v>
                </c:pt>
                <c:pt idx="3616">
                  <c:v>16.260647108475546</c:v>
                </c:pt>
                <c:pt idx="3617">
                  <c:v>16.256152554706784</c:v>
                </c:pt>
                <c:pt idx="3618">
                  <c:v>16.251660479444919</c:v>
                </c:pt>
                <c:pt idx="3619">
                  <c:v>16.247170880562496</c:v>
                </c:pt>
                <c:pt idx="3620">
                  <c:v>16.253844411612437</c:v>
                </c:pt>
                <c:pt idx="3621">
                  <c:v>16.249356691705138</c:v>
                </c:pt>
                <c:pt idx="3622">
                  <c:v>16.244871443691761</c:v>
                </c:pt>
                <c:pt idx="3623">
                  <c:v>16.240388665453064</c:v>
                </c:pt>
                <c:pt idx="3624">
                  <c:v>16.28025049140502</c:v>
                </c:pt>
                <c:pt idx="3625">
                  <c:v>16.275760470967935</c:v>
                </c:pt>
                <c:pt idx="3626">
                  <c:v>16.318379523719315</c:v>
                </c:pt>
                <c:pt idx="3627">
                  <c:v>16.313881508712772</c:v>
                </c:pt>
                <c:pt idx="3628">
                  <c:v>16.325323330137746</c:v>
                </c:pt>
                <c:pt idx="3629">
                  <c:v>16.320825887191987</c:v>
                </c:pt>
                <c:pt idx="3630">
                  <c:v>16.316330917284464</c:v>
                </c:pt>
                <c:pt idx="3631">
                  <c:v>16.311838418297544</c:v>
                </c:pt>
                <c:pt idx="3632">
                  <c:v>16.307348388116129</c:v>
                </c:pt>
                <c:pt idx="3633">
                  <c:v>16.336117727072054</c:v>
                </c:pt>
                <c:pt idx="3634">
                  <c:v>16.331623510970072</c:v>
                </c:pt>
                <c:pt idx="3635">
                  <c:v>16.327131762925902</c:v>
                </c:pt>
                <c:pt idx="3636">
                  <c:v>16.322642480828758</c:v>
                </c:pt>
                <c:pt idx="3637">
                  <c:v>16.318155662570376</c:v>
                </c:pt>
                <c:pt idx="3638">
                  <c:v>16.322360186385026</c:v>
                </c:pt>
                <c:pt idx="3639">
                  <c:v>16.317875910794818</c:v>
                </c:pt>
                <c:pt idx="3640">
                  <c:v>16.313394094188066</c:v>
                </c:pt>
                <c:pt idx="3641">
                  <c:v>16.308914734465031</c:v>
                </c:pt>
                <c:pt idx="3642">
                  <c:v>16.308447877148346</c:v>
                </c:pt>
                <c:pt idx="3643">
                  <c:v>16.307148350402752</c:v>
                </c:pt>
                <c:pt idx="3644">
                  <c:v>16.334508317077653</c:v>
                </c:pt>
                <c:pt idx="3645">
                  <c:v>16.330028100533731</c:v>
                </c:pt>
                <c:pt idx="3646">
                  <c:v>16.325550336921051</c:v>
                </c:pt>
                <c:pt idx="3647">
                  <c:v>16.329306500753844</c:v>
                </c:pt>
                <c:pt idx="3648">
                  <c:v>16.3355881616503</c:v>
                </c:pt>
                <c:pt idx="3649">
                  <c:v>16.331112560218447</c:v>
                </c:pt>
                <c:pt idx="3650">
                  <c:v>16.326639406528496</c:v>
                </c:pt>
                <c:pt idx="3651">
                  <c:v>16.323771367380903</c:v>
                </c:pt>
                <c:pt idx="3652">
                  <c:v>16.319302665697034</c:v>
                </c:pt>
                <c:pt idx="3653">
                  <c:v>16.314836405774496</c:v>
                </c:pt>
                <c:pt idx="3654">
                  <c:v>16.310372585535614</c:v>
                </c:pt>
                <c:pt idx="3655">
                  <c:v>16.305911202905186</c:v>
                </c:pt>
                <c:pt idx="3656">
                  <c:v>16.30145225581045</c:v>
                </c:pt>
                <c:pt idx="3657">
                  <c:v>16.29913768006848</c:v>
                </c:pt>
                <c:pt idx="3658">
                  <c:v>16.295819366824784</c:v>
                </c:pt>
                <c:pt idx="3659">
                  <c:v>16.314594622809864</c:v>
                </c:pt>
                <c:pt idx="3660">
                  <c:v>16.310138184439058</c:v>
                </c:pt>
                <c:pt idx="3661">
                  <c:v>16.305684175660058</c:v>
                </c:pt>
                <c:pt idx="3662">
                  <c:v>16.301232594410312</c:v>
                </c:pt>
                <c:pt idx="3663">
                  <c:v>16.296783438629703</c:v>
                </c:pt>
                <c:pt idx="3664">
                  <c:v>16.292336706260567</c:v>
                </c:pt>
                <c:pt idx="3665">
                  <c:v>16.287892395247642</c:v>
                </c:pt>
                <c:pt idx="3666">
                  <c:v>16.286577418609706</c:v>
                </c:pt>
                <c:pt idx="3667">
                  <c:v>16.282137095041147</c:v>
                </c:pt>
                <c:pt idx="3668">
                  <c:v>16.277699187192425</c:v>
                </c:pt>
                <c:pt idx="3669">
                  <c:v>16.288408813774485</c:v>
                </c:pt>
                <c:pt idx="3670">
                  <c:v>16.284811107719236</c:v>
                </c:pt>
                <c:pt idx="3671">
                  <c:v>16.280376100489242</c:v>
                </c:pt>
                <c:pt idx="3672">
                  <c:v>16.275943503433584</c:v>
                </c:pt>
                <c:pt idx="3673">
                  <c:v>16.271513314513154</c:v>
                </c:pt>
                <c:pt idx="3674">
                  <c:v>16.26708553169123</c:v>
                </c:pt>
                <c:pt idx="3675">
                  <c:v>16.262660152933499</c:v>
                </c:pt>
                <c:pt idx="3676">
                  <c:v>16.258237176208031</c:v>
                </c:pt>
                <c:pt idx="3677">
                  <c:v>16.278394848623154</c:v>
                </c:pt>
                <c:pt idx="3678">
                  <c:v>16.2799678149911</c:v>
                </c:pt>
                <c:pt idx="3679">
                  <c:v>16.275543760497786</c:v>
                </c:pt>
                <c:pt idx="3680">
                  <c:v>16.281460256982491</c:v>
                </c:pt>
                <c:pt idx="3681">
                  <c:v>16.277038201985111</c:v>
                </c:pt>
                <c:pt idx="3682">
                  <c:v>16.27261854355314</c:v>
                </c:pt>
                <c:pt idx="3683">
                  <c:v>16.268201279664552</c:v>
                </c:pt>
                <c:pt idx="3684">
                  <c:v>16.263786408299715</c:v>
                </c:pt>
                <c:pt idx="3685">
                  <c:v>16.259373927441349</c:v>
                </c:pt>
                <c:pt idx="3686">
                  <c:v>16.260868346342725</c:v>
                </c:pt>
                <c:pt idx="3687">
                  <c:v>16.256459046379412</c:v>
                </c:pt>
                <c:pt idx="3688">
                  <c:v>16.255478051234004</c:v>
                </c:pt>
                <c:pt idx="3689">
                  <c:v>16.25207918292487</c:v>
                </c:pt>
                <c:pt idx="3690">
                  <c:v>16.264583370849916</c:v>
                </c:pt>
                <c:pt idx="3691">
                  <c:v>16.272262026101821</c:v>
                </c:pt>
                <c:pt idx="3692">
                  <c:v>16.267855624082578</c:v>
                </c:pt>
                <c:pt idx="3693">
                  <c:v>16.2693220167994</c:v>
                </c:pt>
                <c:pt idx="3694">
                  <c:v>16.286039076470427</c:v>
                </c:pt>
                <c:pt idx="3695">
                  <c:v>16.281632538698432</c:v>
                </c:pt>
                <c:pt idx="3696">
                  <c:v>16.278358642250264</c:v>
                </c:pt>
                <c:pt idx="3697">
                  <c:v>16.275992305935777</c:v>
                </c:pt>
                <c:pt idx="3698">
                  <c:v>16.271592047442741</c:v>
                </c:pt>
                <c:pt idx="3699">
                  <c:v>16.283166760042256</c:v>
                </c:pt>
                <c:pt idx="3700">
                  <c:v>16.278766948806371</c:v>
                </c:pt>
                <c:pt idx="3701">
                  <c:v>16.322667454163156</c:v>
                </c:pt>
                <c:pt idx="3702">
                  <c:v>16.318259391295442</c:v>
                </c:pt>
                <c:pt idx="3703">
                  <c:v>16.32583406645676</c:v>
                </c:pt>
                <c:pt idx="3704">
                  <c:v>16.321427531383044</c:v>
                </c:pt>
                <c:pt idx="3705">
                  <c:v>16.317023370406158</c:v>
                </c:pt>
                <c:pt idx="3706">
                  <c:v>16.312621581534234</c:v>
                </c:pt>
                <c:pt idx="3707">
                  <c:v>16.308222162777728</c:v>
                </c:pt>
                <c:pt idx="3708">
                  <c:v>16.303825112149418</c:v>
                </c:pt>
                <c:pt idx="3709">
                  <c:v>16.302875929624822</c:v>
                </c:pt>
                <c:pt idx="3710">
                  <c:v>16.298482684265618</c:v>
                </c:pt>
                <c:pt idx="3711">
                  <c:v>16.29789803965599</c:v>
                </c:pt>
                <c:pt idx="3712">
                  <c:v>16.293508496529466</c:v>
                </c:pt>
                <c:pt idx="3713">
                  <c:v>16.2891213127951</c:v>
                </c:pt>
                <c:pt idx="3714">
                  <c:v>16.300743719173578</c:v>
                </c:pt>
                <c:pt idx="3715">
                  <c:v>16.315865672067989</c:v>
                </c:pt>
                <c:pt idx="3716">
                  <c:v>16.340232844824815</c:v>
                </c:pt>
                <c:pt idx="3717">
                  <c:v>16.347152647789731</c:v>
                </c:pt>
                <c:pt idx="3718">
                  <c:v>16.373857979006196</c:v>
                </c:pt>
                <c:pt idx="3719">
                  <c:v>16.369456341675939</c:v>
                </c:pt>
                <c:pt idx="3720">
                  <c:v>16.366460479354402</c:v>
                </c:pt>
                <c:pt idx="3721">
                  <c:v>16.362063189449902</c:v>
                </c:pt>
                <c:pt idx="3722">
                  <c:v>16.359024153477076</c:v>
                </c:pt>
                <c:pt idx="3723">
                  <c:v>16.365181133315566</c:v>
                </c:pt>
                <c:pt idx="3724">
                  <c:v>16.360787727441416</c:v>
                </c:pt>
                <c:pt idx="3725">
                  <c:v>16.356396676555228</c:v>
                </c:pt>
                <c:pt idx="3726">
                  <c:v>16.352007978690697</c:v>
                </c:pt>
                <c:pt idx="3727">
                  <c:v>16.347621631883783</c:v>
                </c:pt>
                <c:pt idx="3728">
                  <c:v>16.343237634172748</c:v>
                </c:pt>
                <c:pt idx="3729">
                  <c:v>16.33885598359813</c:v>
                </c:pt>
                <c:pt idx="3730">
                  <c:v>16.35461668456864</c:v>
                </c:pt>
                <c:pt idx="3731">
                  <c:v>16.350234342260432</c:v>
                </c:pt>
                <c:pt idx="3732">
                  <c:v>16.345854344434805</c:v>
                </c:pt>
                <c:pt idx="3733">
                  <c:v>16.341476689138155</c:v>
                </c:pt>
                <c:pt idx="3734">
                  <c:v>16.33877635965381</c:v>
                </c:pt>
                <c:pt idx="3735">
                  <c:v>16.334402936633886</c:v>
                </c:pt>
                <c:pt idx="3736">
                  <c:v>16.337379081240652</c:v>
                </c:pt>
                <c:pt idx="3737">
                  <c:v>16.333008370906896</c:v>
                </c:pt>
                <c:pt idx="3738">
                  <c:v>16.334822975790942</c:v>
                </c:pt>
                <c:pt idx="3739">
                  <c:v>16.332622068032883</c:v>
                </c:pt>
                <c:pt idx="3740">
                  <c:v>16.329650053576721</c:v>
                </c:pt>
                <c:pt idx="3741">
                  <c:v>16.325286074326375</c:v>
                </c:pt>
                <c:pt idx="3742">
                  <c:v>16.320924423094826</c:v>
                </c:pt>
                <c:pt idx="3743">
                  <c:v>16.316565097948022</c:v>
                </c:pt>
                <c:pt idx="3744">
                  <c:v>16.312208096954166</c:v>
                </c:pt>
                <c:pt idx="3745">
                  <c:v>16.310801816351542</c:v>
                </c:pt>
                <c:pt idx="3746">
                  <c:v>16.308906053566503</c:v>
                </c:pt>
                <c:pt idx="3747">
                  <c:v>16.304554576535256</c:v>
                </c:pt>
                <c:pt idx="3748">
                  <c:v>16.300205416805138</c:v>
                </c:pt>
                <c:pt idx="3749">
                  <c:v>16.295858572454637</c:v>
                </c:pt>
                <c:pt idx="3750">
                  <c:v>16.314096024546405</c:v>
                </c:pt>
                <c:pt idx="3751">
                  <c:v>16.315692853621517</c:v>
                </c:pt>
                <c:pt idx="3752">
                  <c:v>16.311345372126318</c:v>
                </c:pt>
                <c:pt idx="3753">
                  <c:v>16.307301715404343</c:v>
                </c:pt>
                <c:pt idx="3754">
                  <c:v>16.308807644719494</c:v>
                </c:pt>
                <c:pt idx="3755">
                  <c:v>16.304465462510592</c:v>
                </c:pt>
                <c:pt idx="3756">
                  <c:v>16.300125587734623</c:v>
                </c:pt>
                <c:pt idx="3757">
                  <c:v>16.31320214903872</c:v>
                </c:pt>
                <c:pt idx="3758">
                  <c:v>16.308862267448784</c:v>
                </c:pt>
                <c:pt idx="3759">
                  <c:v>16.308646633683072</c:v>
                </c:pt>
                <c:pt idx="3760">
                  <c:v>16.304310267020991</c:v>
                </c:pt>
                <c:pt idx="3761">
                  <c:v>16.299976201640572</c:v>
                </c:pt>
                <c:pt idx="3762">
                  <c:v>16.295644435640178</c:v>
                </c:pt>
                <c:pt idx="3763">
                  <c:v>16.291314967120343</c:v>
                </c:pt>
                <c:pt idx="3764">
                  <c:v>16.286987794183798</c:v>
                </c:pt>
                <c:pt idx="3765">
                  <c:v>16.28266291493545</c:v>
                </c:pt>
                <c:pt idx="3766">
                  <c:v>16.295569733553879</c:v>
                </c:pt>
                <c:pt idx="3767">
                  <c:v>16.299755095462178</c:v>
                </c:pt>
                <c:pt idx="3768">
                  <c:v>16.299191875452824</c:v>
                </c:pt>
                <c:pt idx="3769">
                  <c:v>16.302124030611512</c:v>
                </c:pt>
                <c:pt idx="3770">
                  <c:v>16.297800887190458</c:v>
                </c:pt>
                <c:pt idx="3771">
                  <c:v>16.293480031855566</c:v>
                </c:pt>
                <c:pt idx="3772">
                  <c:v>16.289161462721268</c:v>
                </c:pt>
                <c:pt idx="3773">
                  <c:v>16.287454700342231</c:v>
                </c:pt>
                <c:pt idx="3774">
                  <c:v>16.283140009362143</c:v>
                </c:pt>
                <c:pt idx="3775">
                  <c:v>16.281358341728165</c:v>
                </c:pt>
                <c:pt idx="3776">
                  <c:v>16.277047543396385</c:v>
                </c:pt>
                <c:pt idx="3777">
                  <c:v>16.272739022667579</c:v>
                </c:pt>
                <c:pt idx="3778">
                  <c:v>16.279449531756157</c:v>
                </c:pt>
                <c:pt idx="3779">
                  <c:v>16.275142657867963</c:v>
                </c:pt>
                <c:pt idx="3780">
                  <c:v>16.299130341245789</c:v>
                </c:pt>
                <c:pt idx="3781">
                  <c:v>16.314071570395363</c:v>
                </c:pt>
                <c:pt idx="3782">
                  <c:v>16.310473643842684</c:v>
                </c:pt>
                <c:pt idx="3783">
                  <c:v>16.307324053321988</c:v>
                </c:pt>
                <c:pt idx="3784">
                  <c:v>16.303015532209919</c:v>
                </c:pt>
                <c:pt idx="3785">
                  <c:v>16.298709283108504</c:v>
                </c:pt>
                <c:pt idx="3786">
                  <c:v>16.295662092021463</c:v>
                </c:pt>
                <c:pt idx="3787">
                  <c:v>16.291360050798669</c:v>
                </c:pt>
                <c:pt idx="3788">
                  <c:v>16.318565218069619</c:v>
                </c:pt>
                <c:pt idx="3789">
                  <c:v>16.314259425518213</c:v>
                </c:pt>
                <c:pt idx="3790">
                  <c:v>16.309955900727466</c:v>
                </c:pt>
                <c:pt idx="3791">
                  <c:v>16.306511207662624</c:v>
                </c:pt>
                <c:pt idx="3792">
                  <c:v>16.30221198779012</c:v>
                </c:pt>
                <c:pt idx="3793">
                  <c:v>16.297915030236982</c:v>
                </c:pt>
                <c:pt idx="3794">
                  <c:v>16.320254533028876</c:v>
                </c:pt>
                <c:pt idx="3795">
                  <c:v>16.315955103001674</c:v>
                </c:pt>
                <c:pt idx="3796">
                  <c:v>16.311657933837825</c:v>
                </c:pt>
                <c:pt idx="3797">
                  <c:v>16.308426004661296</c:v>
                </c:pt>
                <c:pt idx="3798">
                  <c:v>16.304133072852533</c:v>
                </c:pt>
                <c:pt idx="3799">
                  <c:v>16.299842396522713</c:v>
                </c:pt>
                <c:pt idx="3800">
                  <c:v>16.295553973826642</c:v>
                </c:pt>
                <c:pt idx="3801">
                  <c:v>16.291267802921226</c:v>
                </c:pt>
                <c:pt idx="3802">
                  <c:v>16.28698388196548</c:v>
                </c:pt>
                <c:pt idx="3803">
                  <c:v>16.28920333887487</c:v>
                </c:pt>
                <c:pt idx="3804">
                  <c:v>16.284922210280538</c:v>
                </c:pt>
                <c:pt idx="3805">
                  <c:v>16.292220210140801</c:v>
                </c:pt>
                <c:pt idx="3806">
                  <c:v>16.28794054127037</c:v>
                </c:pt>
                <c:pt idx="3807">
                  <c:v>16.291136572567453</c:v>
                </c:pt>
                <c:pt idx="3808">
                  <c:v>16.293336948511875</c:v>
                </c:pt>
                <c:pt idx="3809">
                  <c:v>16.289060357608935</c:v>
                </c:pt>
                <c:pt idx="3810">
                  <c:v>16.284786006886694</c:v>
                </c:pt>
                <c:pt idx="3811">
                  <c:v>16.299268605515856</c:v>
                </c:pt>
                <c:pt idx="3812">
                  <c:v>16.303990921377039</c:v>
                </c:pt>
                <c:pt idx="3813">
                  <c:v>16.313952923685328</c:v>
                </c:pt>
                <c:pt idx="3814">
                  <c:v>16.309946832690642</c:v>
                </c:pt>
                <c:pt idx="3815">
                  <c:v>16.305672629272664</c:v>
                </c:pt>
                <c:pt idx="3816">
                  <c:v>16.30140066153114</c:v>
                </c:pt>
                <c:pt idx="3817">
                  <c:v>16.297130927645181</c:v>
                </c:pt>
                <c:pt idx="3818">
                  <c:v>16.295340297651187</c:v>
                </c:pt>
                <c:pt idx="3819">
                  <c:v>16.291074380028753</c:v>
                </c:pt>
                <c:pt idx="3820">
                  <c:v>16.28681069118775</c:v>
                </c:pt>
                <c:pt idx="3821">
                  <c:v>16.310146844215335</c:v>
                </c:pt>
                <c:pt idx="3822">
                  <c:v>16.305880415161013</c:v>
                </c:pt>
                <c:pt idx="3823">
                  <c:v>16.301616213640752</c:v>
                </c:pt>
                <c:pt idx="3824">
                  <c:v>16.297354237843589</c:v>
                </c:pt>
                <c:pt idx="3825">
                  <c:v>16.29665605200659</c:v>
                </c:pt>
                <c:pt idx="3826">
                  <c:v>16.292397595022212</c:v>
                </c:pt>
                <c:pt idx="3827">
                  <c:v>16.35558227003272</c:v>
                </c:pt>
                <c:pt idx="3828">
                  <c:v>16.351310697826829</c:v>
                </c:pt>
                <c:pt idx="3829">
                  <c:v>16.347041353064487</c:v>
                </c:pt>
                <c:pt idx="3830">
                  <c:v>16.359734815073033</c:v>
                </c:pt>
                <c:pt idx="3831">
                  <c:v>16.355465506447224</c:v>
                </c:pt>
                <c:pt idx="3832">
                  <c:v>16.351198422409354</c:v>
                </c:pt>
                <c:pt idx="3833">
                  <c:v>16.346933561153872</c:v>
                </c:pt>
                <c:pt idx="3834">
                  <c:v>16.342670920877254</c:v>
                </c:pt>
                <c:pt idx="3835">
                  <c:v>16.338410499778036</c:v>
                </c:pt>
                <c:pt idx="3836">
                  <c:v>16.334152296056775</c:v>
                </c:pt>
                <c:pt idx="3837">
                  <c:v>16.329896307916059</c:v>
                </c:pt>
                <c:pt idx="3838">
                  <c:v>16.360046283438251</c:v>
                </c:pt>
                <c:pt idx="3839">
                  <c:v>16.355785788544473</c:v>
                </c:pt>
                <c:pt idx="3840">
                  <c:v>16.351527509032454</c:v>
                </c:pt>
                <c:pt idx="3841">
                  <c:v>16.347271443107836</c:v>
                </c:pt>
                <c:pt idx="3842">
                  <c:v>16.343017588978295</c:v>
                </c:pt>
                <c:pt idx="3843">
                  <c:v>16.338765944853527</c:v>
                </c:pt>
                <c:pt idx="3844">
                  <c:v>16.334516508945246</c:v>
                </c:pt>
                <c:pt idx="3845">
                  <c:v>16.330269279467174</c:v>
                </c:pt>
                <c:pt idx="3846">
                  <c:v>16.326024254635051</c:v>
                </c:pt>
                <c:pt idx="3847">
                  <c:v>16.321781432666626</c:v>
                </c:pt>
                <c:pt idx="3848">
                  <c:v>16.341805007183385</c:v>
                </c:pt>
                <c:pt idx="3849">
                  <c:v>16.337560303212307</c:v>
                </c:pt>
                <c:pt idx="3850">
                  <c:v>16.336570495806871</c:v>
                </c:pt>
                <c:pt idx="3851">
                  <c:v>16.334426457155029</c:v>
                </c:pt>
                <c:pt idx="3852">
                  <c:v>16.330186967441307</c:v>
                </c:pt>
                <c:pt idx="3853">
                  <c:v>16.325949674362484</c:v>
                </c:pt>
                <c:pt idx="3854">
                  <c:v>16.321714576145993</c:v>
                </c:pt>
                <c:pt idx="3855">
                  <c:v>16.320438790023427</c:v>
                </c:pt>
                <c:pt idx="3856">
                  <c:v>16.317988107736934</c:v>
                </c:pt>
                <c:pt idx="3857">
                  <c:v>16.353630684430449</c:v>
                </c:pt>
                <c:pt idx="3858">
                  <c:v>16.349392824773926</c:v>
                </c:pt>
                <c:pt idx="3859">
                  <c:v>16.34515715779601</c:v>
                </c:pt>
                <c:pt idx="3860">
                  <c:v>16.340923681729624</c:v>
                </c:pt>
                <c:pt idx="3861">
                  <c:v>16.352833011378728</c:v>
                </c:pt>
                <c:pt idx="3862">
                  <c:v>16.348599745896657</c:v>
                </c:pt>
                <c:pt idx="3863">
                  <c:v>16.345931363579766</c:v>
                </c:pt>
                <c:pt idx="3864">
                  <c:v>16.341702069254268</c:v>
                </c:pt>
                <c:pt idx="3865">
                  <c:v>16.337474959664483</c:v>
                </c:pt>
                <c:pt idx="3866">
                  <c:v>16.340714855232473</c:v>
                </c:pt>
                <c:pt idx="3867">
                  <c:v>16.336490185849446</c:v>
                </c:pt>
                <c:pt idx="3868">
                  <c:v>16.332267697042521</c:v>
                </c:pt>
                <c:pt idx="3869">
                  <c:v>16.328047387058753</c:v>
                </c:pt>
                <c:pt idx="3870">
                  <c:v>16.323829254147178</c:v>
                </c:pt>
                <c:pt idx="3871">
                  <c:v>16.321850161312529</c:v>
                </c:pt>
                <c:pt idx="3872">
                  <c:v>16.317635801645533</c:v>
                </c:pt>
                <c:pt idx="3873">
                  <c:v>16.313423614140433</c:v>
                </c:pt>
                <c:pt idx="3874">
                  <c:v>16.309213597053763</c:v>
                </c:pt>
                <c:pt idx="3875">
                  <c:v>16.317222864915898</c:v>
                </c:pt>
                <c:pt idx="3876">
                  <c:v>16.313014043053954</c:v>
                </c:pt>
                <c:pt idx="3877">
                  <c:v>16.308807388194502</c:v>
                </c:pt>
                <c:pt idx="3878">
                  <c:v>16.304602898600116</c:v>
                </c:pt>
                <c:pt idx="3879">
                  <c:v>16.300400572535306</c:v>
                </c:pt>
                <c:pt idx="3880">
                  <c:v>16.296200408266518</c:v>
                </c:pt>
                <c:pt idx="3881">
                  <c:v>16.292002404062131</c:v>
                </c:pt>
                <c:pt idx="3882">
                  <c:v>16.287806558192454</c:v>
                </c:pt>
                <c:pt idx="3883">
                  <c:v>16.283612868929733</c:v>
                </c:pt>
                <c:pt idx="3884">
                  <c:v>16.279421334548129</c:v>
                </c:pt>
                <c:pt idx="3885">
                  <c:v>16.285301134337214</c:v>
                </c:pt>
                <c:pt idx="3886">
                  <c:v>16.281111324073237</c:v>
                </c:pt>
                <c:pt idx="3887">
                  <c:v>16.276923665000844</c:v>
                </c:pt>
                <c:pt idx="3888">
                  <c:v>16.272738155400472</c:v>
                </c:pt>
                <c:pt idx="3889">
                  <c:v>16.268554793554443</c:v>
                </c:pt>
                <c:pt idx="3890">
                  <c:v>16.264373577747023</c:v>
                </c:pt>
                <c:pt idx="3891">
                  <c:v>16.260194506264366</c:v>
                </c:pt>
                <c:pt idx="3892">
                  <c:v>16.256017577394537</c:v>
                </c:pt>
                <c:pt idx="3893">
                  <c:v>16.251842789427506</c:v>
                </c:pt>
                <c:pt idx="3894">
                  <c:v>16.247670140655142</c:v>
                </c:pt>
                <c:pt idx="3895">
                  <c:v>16.243499629371218</c:v>
                </c:pt>
                <c:pt idx="3896">
                  <c:v>16.239331253871388</c:v>
                </c:pt>
                <c:pt idx="3897">
                  <c:v>16.236520831287848</c:v>
                </c:pt>
                <c:pt idx="3898">
                  <c:v>16.232356376077345</c:v>
                </c:pt>
                <c:pt idx="3899">
                  <c:v>16.257672820070116</c:v>
                </c:pt>
                <c:pt idx="3900">
                  <c:v>16.264669616134348</c:v>
                </c:pt>
                <c:pt idx="3901">
                  <c:v>16.292304319288693</c:v>
                </c:pt>
                <c:pt idx="3902">
                  <c:v>16.288129898104</c:v>
                </c:pt>
                <c:pt idx="3903">
                  <c:v>16.283957611545617</c:v>
                </c:pt>
                <c:pt idx="3904">
                  <c:v>16.279787457914018</c:v>
                </c:pt>
                <c:pt idx="3905">
                  <c:v>16.275619435511572</c:v>
                </c:pt>
                <c:pt idx="3906">
                  <c:v>16.271453542642529</c:v>
                </c:pt>
                <c:pt idx="3907">
                  <c:v>16.267289777613005</c:v>
                </c:pt>
                <c:pt idx="3908">
                  <c:v>16.263128138731002</c:v>
                </c:pt>
                <c:pt idx="3909">
                  <c:v>16.259242649421427</c:v>
                </c:pt>
                <c:pt idx="3910">
                  <c:v>16.255085187991146</c:v>
                </c:pt>
                <c:pt idx="3911">
                  <c:v>16.272437294732743</c:v>
                </c:pt>
                <c:pt idx="3912">
                  <c:v>16.26827860002172</c:v>
                </c:pt>
                <c:pt idx="3913">
                  <c:v>16.311345240680438</c:v>
                </c:pt>
                <c:pt idx="3914">
                  <c:v>16.307178768865839</c:v>
                </c:pt>
                <c:pt idx="3915">
                  <c:v>16.303014421378339</c:v>
                </c:pt>
                <c:pt idx="3916">
                  <c:v>16.29885219653135</c:v>
                </c:pt>
                <c:pt idx="3917">
                  <c:v>16.301009454476304</c:v>
                </c:pt>
                <c:pt idx="3918">
                  <c:v>16.296849863645466</c:v>
                </c:pt>
                <c:pt idx="3919">
                  <c:v>16.292692391318472</c:v>
                </c:pt>
                <c:pt idx="3920">
                  <c:v>16.288537035815317</c:v>
                </c:pt>
                <c:pt idx="3921">
                  <c:v>16.290582326607044</c:v>
                </c:pt>
                <c:pt idx="3922">
                  <c:v>16.297077951636627</c:v>
                </c:pt>
                <c:pt idx="3923">
                  <c:v>16.292924659576741</c:v>
                </c:pt>
                <c:pt idx="3924">
                  <c:v>16.294946613597816</c:v>
                </c:pt>
                <c:pt idx="3925">
                  <c:v>16.290795978342569</c:v>
                </c:pt>
                <c:pt idx="3926">
                  <c:v>16.295950175078438</c:v>
                </c:pt>
                <c:pt idx="3927">
                  <c:v>16.293517048956609</c:v>
                </c:pt>
                <c:pt idx="3928">
                  <c:v>16.289369945604594</c:v>
                </c:pt>
                <c:pt idx="3929">
                  <c:v>16.286361235824653</c:v>
                </c:pt>
                <c:pt idx="3930">
                  <c:v>16.282438105261814</c:v>
                </c:pt>
                <c:pt idx="3931">
                  <c:v>16.278296973348905</c:v>
                </c:pt>
                <c:pt idx="3932">
                  <c:v>16.27415794330382</c:v>
                </c:pt>
                <c:pt idx="3933">
                  <c:v>16.270021013465655</c:v>
                </c:pt>
                <c:pt idx="3934">
                  <c:v>16.269957383923916</c:v>
                </c:pt>
                <c:pt idx="3935">
                  <c:v>16.265823619309625</c:v>
                </c:pt>
                <c:pt idx="3936">
                  <c:v>16.261691950512457</c:v>
                </c:pt>
                <c:pt idx="3937">
                  <c:v>16.257562375878255</c:v>
                </c:pt>
                <c:pt idx="3938">
                  <c:v>16.264077926632226</c:v>
                </c:pt>
                <c:pt idx="3939">
                  <c:v>16.265703380123444</c:v>
                </c:pt>
                <c:pt idx="3940">
                  <c:v>16.261575935479687</c:v>
                </c:pt>
                <c:pt idx="3941">
                  <c:v>16.257450580736894</c:v>
                </c:pt>
                <c:pt idx="3942">
                  <c:v>16.253327314247748</c:v>
                </c:pt>
                <c:pt idx="3943">
                  <c:v>16.278061052954993</c:v>
                </c:pt>
                <c:pt idx="3944">
                  <c:v>16.284228879123219</c:v>
                </c:pt>
                <c:pt idx="3945">
                  <c:v>16.280101988189241</c:v>
                </c:pt>
                <c:pt idx="3946">
                  <c:v>16.294877680552705</c:v>
                </c:pt>
                <c:pt idx="3947">
                  <c:v>16.290750192995379</c:v>
                </c:pt>
                <c:pt idx="3948">
                  <c:v>16.295065537602245</c:v>
                </c:pt>
                <c:pt idx="3949">
                  <c:v>16.293650170924355</c:v>
                </c:pt>
                <c:pt idx="3950">
                  <c:v>16.299423198237253</c:v>
                </c:pt>
                <c:pt idx="3951">
                  <c:v>16.297442320638766</c:v>
                </c:pt>
                <c:pt idx="3952">
                  <c:v>16.299979928156688</c:v>
                </c:pt>
                <c:pt idx="3953">
                  <c:v>16.319588990718184</c:v>
                </c:pt>
                <c:pt idx="3954">
                  <c:v>16.34238461994472</c:v>
                </c:pt>
                <c:pt idx="3955">
                  <c:v>16.338253509745144</c:v>
                </c:pt>
                <c:pt idx="3956">
                  <c:v>16.334124484507917</c:v>
                </c:pt>
                <c:pt idx="3957">
                  <c:v>16.329997542594125</c:v>
                </c:pt>
                <c:pt idx="3958">
                  <c:v>16.325872682366636</c:v>
                </c:pt>
                <c:pt idx="3959">
                  <c:v>16.32174990219012</c:v>
                </c:pt>
                <c:pt idx="3960">
                  <c:v>16.317629200431039</c:v>
                </c:pt>
                <c:pt idx="3961">
                  <c:v>16.313510575457627</c:v>
                </c:pt>
                <c:pt idx="3962">
                  <c:v>16.309394025639918</c:v>
                </c:pt>
                <c:pt idx="3963">
                  <c:v>16.321658457290045</c:v>
                </c:pt>
                <c:pt idx="3964">
                  <c:v>16.317541935741765</c:v>
                </c:pt>
                <c:pt idx="3965">
                  <c:v>16.313427486781315</c:v>
                </c:pt>
                <c:pt idx="3966">
                  <c:v>16.309315108783657</c:v>
                </c:pt>
                <c:pt idx="3967">
                  <c:v>16.30520480012553</c:v>
                </c:pt>
                <c:pt idx="3968">
                  <c:v>16.301096559185435</c:v>
                </c:pt>
                <c:pt idx="3969">
                  <c:v>16.296990384343655</c:v>
                </c:pt>
                <c:pt idx="3970">
                  <c:v>16.292886273982226</c:v>
                </c:pt>
                <c:pt idx="3971">
                  <c:v>16.288784226484957</c:v>
                </c:pt>
                <c:pt idx="3972">
                  <c:v>16.284684240237421</c:v>
                </c:pt>
                <c:pt idx="3973">
                  <c:v>16.280586313626941</c:v>
                </c:pt>
                <c:pt idx="3974">
                  <c:v>16.276490445042601</c:v>
                </c:pt>
                <c:pt idx="3975">
                  <c:v>16.275304684876225</c:v>
                </c:pt>
                <c:pt idx="3976">
                  <c:v>16.271212199139629</c:v>
                </c:pt>
                <c:pt idx="3977">
                  <c:v>16.267121767014228</c:v>
                </c:pt>
                <c:pt idx="3978">
                  <c:v>16.271350275727922</c:v>
                </c:pt>
                <c:pt idx="3979">
                  <c:v>16.267261864651044</c:v>
                </c:pt>
                <c:pt idx="3980">
                  <c:v>16.263175503540456</c:v>
                </c:pt>
                <c:pt idx="3981">
                  <c:v>16.268669590471948</c:v>
                </c:pt>
                <c:pt idx="3982">
                  <c:v>16.272811803568903</c:v>
                </c:pt>
                <c:pt idx="3983">
                  <c:v>16.268727132128667</c:v>
                </c:pt>
                <c:pt idx="3984">
                  <c:v>16.264644506748127</c:v>
                </c:pt>
                <c:pt idx="3985">
                  <c:v>16.26056392583175</c:v>
                </c:pt>
                <c:pt idx="3986">
                  <c:v>16.261595373133179</c:v>
                </c:pt>
                <c:pt idx="3987">
                  <c:v>16.259648362830024</c:v>
                </c:pt>
                <c:pt idx="3988">
                  <c:v>16.255572098383638</c:v>
                </c:pt>
                <c:pt idx="3989">
                  <c:v>16.251497873043668</c:v>
                </c:pt>
                <c:pt idx="3990">
                  <c:v>16.247425685222272</c:v>
                </c:pt>
                <c:pt idx="3991">
                  <c:v>16.243355533333332</c:v>
                </c:pt>
                <c:pt idx="3992">
                  <c:v>16.255892772207854</c:v>
                </c:pt>
                <c:pt idx="3993">
                  <c:v>16.251822547510841</c:v>
                </c:pt>
                <c:pt idx="3994">
                  <c:v>16.247754356301769</c:v>
                </c:pt>
                <c:pt idx="3995">
                  <c:v>16.24368819699923</c:v>
                </c:pt>
                <c:pt idx="3996">
                  <c:v>16.239624068023534</c:v>
                </c:pt>
                <c:pt idx="3997">
                  <c:v>16.235561967796695</c:v>
                </c:pt>
                <c:pt idx="3998">
                  <c:v>16.231501894742433</c:v>
                </c:pt>
                <c:pt idx="3999">
                  <c:v>16.227443847286178</c:v>
                </c:pt>
                <c:pt idx="4000">
                  <c:v>16.22338782385507</c:v>
                </c:pt>
                <c:pt idx="4001">
                  <c:v>16.219333822877935</c:v>
                </c:pt>
                <c:pt idx="4002">
                  <c:v>16.215281842785316</c:v>
                </c:pt>
                <c:pt idx="4003">
                  <c:v>16.219644450244758</c:v>
                </c:pt>
                <c:pt idx="4004">
                  <c:v>16.215594416574014</c:v>
                </c:pt>
                <c:pt idx="4005">
                  <c:v>16.2115464002487</c:v>
                </c:pt>
                <c:pt idx="4006">
                  <c:v>16.214674934562296</c:v>
                </c:pt>
                <c:pt idx="4007">
                  <c:v>16.22341198867808</c:v>
                </c:pt>
                <c:pt idx="4008">
                  <c:v>16.224366456697858</c:v>
                </c:pt>
                <c:pt idx="4009">
                  <c:v>16.244639201678666</c:v>
                </c:pt>
                <c:pt idx="4010">
                  <c:v>16.240589023071227</c:v>
                </c:pt>
                <c:pt idx="4011">
                  <c:v>16.245517743187168</c:v>
                </c:pt>
                <c:pt idx="4012">
                  <c:v>16.241469365251874</c:v>
                </c:pt>
                <c:pt idx="4013">
                  <c:v>16.251184404141039</c:v>
                </c:pt>
                <c:pt idx="4014">
                  <c:v>16.26537050011709</c:v>
                </c:pt>
                <c:pt idx="4015">
                  <c:v>16.261320223476034</c:v>
                </c:pt>
                <c:pt idx="4016">
                  <c:v>16.270508403539004</c:v>
                </c:pt>
                <c:pt idx="4017">
                  <c:v>16.266458869380845</c:v>
                </c:pt>
                <c:pt idx="4018">
                  <c:v>16.262411346519976</c:v>
                </c:pt>
                <c:pt idx="4019">
                  <c:v>16.258365833401246</c:v>
                </c:pt>
                <c:pt idx="4020">
                  <c:v>16.262157909675619</c:v>
                </c:pt>
                <c:pt idx="4021">
                  <c:v>16.258114471124529</c:v>
                </c:pt>
                <c:pt idx="4022">
                  <c:v>16.254073038732578</c:v>
                </c:pt>
                <c:pt idx="4023">
                  <c:v>16.251437337895283</c:v>
                </c:pt>
                <c:pt idx="4024">
                  <c:v>16.258996710110214</c:v>
                </c:pt>
                <c:pt idx="4025">
                  <c:v>16.254958071151414</c:v>
                </c:pt>
                <c:pt idx="4026">
                  <c:v>16.250921433939268</c:v>
                </c:pt>
                <c:pt idx="4027">
                  <c:v>16.246886796929324</c:v>
                </c:pt>
                <c:pt idx="4028">
                  <c:v>16.2479423791467</c:v>
                </c:pt>
                <c:pt idx="4029">
                  <c:v>16.243910480688047</c:v>
                </c:pt>
                <c:pt idx="4030">
                  <c:v>16.254631133004338</c:v>
                </c:pt>
                <c:pt idx="4031">
                  <c:v>16.250599582604</c:v>
                </c:pt>
                <c:pt idx="4032">
                  <c:v>16.246570027408417</c:v>
                </c:pt>
                <c:pt idx="4033">
                  <c:v>16.242542465880561</c:v>
                </c:pt>
                <c:pt idx="4034">
                  <c:v>16.238516896485063</c:v>
                </c:pt>
                <c:pt idx="4035">
                  <c:v>16.234493317688187</c:v>
                </c:pt>
                <c:pt idx="4036">
                  <c:v>16.241591912521972</c:v>
                </c:pt>
                <c:pt idx="4037">
                  <c:v>16.241159363331679</c:v>
                </c:pt>
                <c:pt idx="4038">
                  <c:v>16.237138121870199</c:v>
                </c:pt>
                <c:pt idx="4039">
                  <c:v>16.233118866882897</c:v>
                </c:pt>
                <c:pt idx="4040">
                  <c:v>16.239156952300768</c:v>
                </c:pt>
                <c:pt idx="4041">
                  <c:v>16.24389129702729</c:v>
                </c:pt>
                <c:pt idx="4042">
                  <c:v>16.239873361475873</c:v>
                </c:pt>
                <c:pt idx="4043">
                  <c:v>16.235857408843636</c:v>
                </c:pt>
                <c:pt idx="4044">
                  <c:v>16.231843437607395</c:v>
                </c:pt>
                <c:pt idx="4045">
                  <c:v>16.228637819729659</c:v>
                </c:pt>
                <c:pt idx="4046">
                  <c:v>16.224627608362159</c:v>
                </c:pt>
                <c:pt idx="4047">
                  <c:v>16.22061937393973</c:v>
                </c:pt>
                <c:pt idx="4048">
                  <c:v>16.216613114945588</c:v>
                </c:pt>
                <c:pt idx="4049">
                  <c:v>16.212608829864557</c:v>
                </c:pt>
                <c:pt idx="4050">
                  <c:v>16.208606517183092</c:v>
                </c:pt>
                <c:pt idx="4051">
                  <c:v>16.204606175389266</c:v>
                </c:pt>
                <c:pt idx="4052">
                  <c:v>16.208887002101729</c:v>
                </c:pt>
                <c:pt idx="4053">
                  <c:v>16.204888565143527</c:v>
                </c:pt>
                <c:pt idx="4054">
                  <c:v>16.205839308117859</c:v>
                </c:pt>
                <c:pt idx="4055">
                  <c:v>16.201843590761644</c:v>
                </c:pt>
                <c:pt idx="4056">
                  <c:v>16.197849838532903</c:v>
                </c:pt>
                <c:pt idx="4057">
                  <c:v>16.193858049927726</c:v>
                </c:pt>
                <c:pt idx="4058">
                  <c:v>16.190150866471612</c:v>
                </c:pt>
                <c:pt idx="4059">
                  <c:v>16.186162931340814</c:v>
                </c:pt>
                <c:pt idx="4060">
                  <c:v>16.212972393599507</c:v>
                </c:pt>
                <c:pt idx="4061">
                  <c:v>16.208980831112687</c:v>
                </c:pt>
                <c:pt idx="4062">
                  <c:v>16.204991228914174</c:v>
                </c:pt>
                <c:pt idx="4063">
                  <c:v>16.201003585505816</c:v>
                </c:pt>
                <c:pt idx="4064">
                  <c:v>16.202041488161644</c:v>
                </c:pt>
                <c:pt idx="4065">
                  <c:v>16.198056528352122</c:v>
                </c:pt>
                <c:pt idx="4066">
                  <c:v>16.194073523519105</c:v>
                </c:pt>
                <c:pt idx="4067">
                  <c:v>16.190092472170203</c:v>
                </c:pt>
                <c:pt idx="4068">
                  <c:v>16.18611337281461</c:v>
                </c:pt>
                <c:pt idx="4069">
                  <c:v>16.186128772386503</c:v>
                </c:pt>
                <c:pt idx="4070">
                  <c:v>16.19308084423616</c:v>
                </c:pt>
                <c:pt idx="4071">
                  <c:v>16.205332440470709</c:v>
                </c:pt>
                <c:pt idx="4072">
                  <c:v>16.206274496525303</c:v>
                </c:pt>
                <c:pt idx="4073">
                  <c:v>16.205320406823773</c:v>
                </c:pt>
                <c:pt idx="4074">
                  <c:v>16.20134344815115</c:v>
                </c:pt>
                <c:pt idx="4075">
                  <c:v>16.197368436275145</c:v>
                </c:pt>
                <c:pt idx="4076">
                  <c:v>16.19339536971281</c:v>
                </c:pt>
                <c:pt idx="4077">
                  <c:v>16.202804359236801</c:v>
                </c:pt>
                <c:pt idx="4078">
                  <c:v>16.198831914709249</c:v>
                </c:pt>
                <c:pt idx="4079">
                  <c:v>16.194861412832179</c:v>
                </c:pt>
                <c:pt idx="4080">
                  <c:v>16.190892852127295</c:v>
                </c:pt>
                <c:pt idx="4081">
                  <c:v>16.197040871809993</c:v>
                </c:pt>
                <c:pt idx="4082">
                  <c:v>16.193073724054479</c:v>
                </c:pt>
                <c:pt idx="4083">
                  <c:v>16.189108514385556</c:v>
                </c:pt>
                <c:pt idx="4084">
                  <c:v>16.185145241329977</c:v>
                </c:pt>
                <c:pt idx="4085">
                  <c:v>16.181183903416031</c:v>
                </c:pt>
                <c:pt idx="4086">
                  <c:v>16.194509039061483</c:v>
                </c:pt>
                <c:pt idx="4087">
                  <c:v>16.204189272828103</c:v>
                </c:pt>
                <c:pt idx="4088">
                  <c:v>16.200226207043965</c:v>
                </c:pt>
                <c:pt idx="4089">
                  <c:v>16.19626507461393</c:v>
                </c:pt>
                <c:pt idx="4090">
                  <c:v>16.19230587407035</c:v>
                </c:pt>
                <c:pt idx="4091">
                  <c:v>16.235661462499834</c:v>
                </c:pt>
                <c:pt idx="4092">
                  <c:v>16.231694615767132</c:v>
                </c:pt>
                <c:pt idx="4093">
                  <c:v>16.227778043027016</c:v>
                </c:pt>
                <c:pt idx="4094">
                  <c:v>16.226243428829687</c:v>
                </c:pt>
                <c:pt idx="4095">
                  <c:v>16.222281776940815</c:v>
                </c:pt>
                <c:pt idx="4096">
                  <c:v>16.218322054716381</c:v>
                </c:pt>
                <c:pt idx="4097">
                  <c:v>16.231983244216408</c:v>
                </c:pt>
                <c:pt idx="4098">
                  <c:v>16.228023097896031</c:v>
                </c:pt>
                <c:pt idx="4099">
                  <c:v>16.224064879175049</c:v>
                </c:pt>
                <c:pt idx="4100">
                  <c:v>16.220108586593181</c:v>
                </c:pt>
                <c:pt idx="4101">
                  <c:v>16.218080941613241</c:v>
                </c:pt>
                <c:pt idx="4102">
                  <c:v>16.222824528977828</c:v>
                </c:pt>
                <c:pt idx="4103">
                  <c:v>16.218871429510919</c:v>
                </c:pt>
                <c:pt idx="4104">
                  <c:v>16.21492025175165</c:v>
                </c:pt>
                <c:pt idx="4105">
                  <c:v>16.210970994246132</c:v>
                </c:pt>
                <c:pt idx="4106">
                  <c:v>16.207023655542031</c:v>
                </c:pt>
                <c:pt idx="4107">
                  <c:v>16.203078234188538</c:v>
                </c:pt>
                <c:pt idx="4108">
                  <c:v>16.199134728736368</c:v>
                </c:pt>
                <c:pt idx="4109">
                  <c:v>16.197248000703897</c:v>
                </c:pt>
                <c:pt idx="4110">
                  <c:v>16.193307825302952</c:v>
                </c:pt>
                <c:pt idx="4111">
                  <c:v>16.239623837806796</c:v>
                </c:pt>
                <c:pt idx="4112">
                  <c:v>16.235675322513085</c:v>
                </c:pt>
                <c:pt idx="4113">
                  <c:v>16.243385198821091</c:v>
                </c:pt>
                <c:pt idx="4114">
                  <c:v>16.244911443157637</c:v>
                </c:pt>
                <c:pt idx="4115">
                  <c:v>16.240964526731595</c:v>
                </c:pt>
                <c:pt idx="4116">
                  <c:v>16.2370195237202</c:v>
                </c:pt>
                <c:pt idx="4117">
                  <c:v>16.233076432679614</c:v>
                </c:pt>
                <c:pt idx="4118">
                  <c:v>16.229135252167524</c:v>
                </c:pt>
                <c:pt idx="4119">
                  <c:v>16.225195980743134</c:v>
                </c:pt>
                <c:pt idx="4120">
                  <c:v>16.229453062782479</c:v>
                </c:pt>
                <c:pt idx="4121">
                  <c:v>16.225515626070049</c:v>
                </c:pt>
                <c:pt idx="4122">
                  <c:v>16.221580095198565</c:v>
                </c:pt>
                <c:pt idx="4123">
                  <c:v>16.225910449890602</c:v>
                </c:pt>
                <c:pt idx="4124">
                  <c:v>16.221976732003107</c:v>
                </c:pt>
                <c:pt idx="4125">
                  <c:v>16.218044916727806</c:v>
                </c:pt>
                <c:pt idx="4126">
                  <c:v>16.230114221959212</c:v>
                </c:pt>
                <c:pt idx="4127">
                  <c:v>16.226182349209576</c:v>
                </c:pt>
                <c:pt idx="4128">
                  <c:v>16.222252376856211</c:v>
                </c:pt>
                <c:pt idx="4129">
                  <c:v>16.218324303469547</c:v>
                </c:pt>
                <c:pt idx="4130">
                  <c:v>16.214398127621536</c:v>
                </c:pt>
                <c:pt idx="4131">
                  <c:v>16.210473847885599</c:v>
                </c:pt>
                <c:pt idx="4132">
                  <c:v>16.206551462836668</c:v>
                </c:pt>
                <c:pt idx="4133">
                  <c:v>16.202630971051168</c:v>
                </c:pt>
                <c:pt idx="4134">
                  <c:v>16.198712371107007</c:v>
                </c:pt>
                <c:pt idx="4135">
                  <c:v>16.197570184403475</c:v>
                </c:pt>
                <c:pt idx="4136">
                  <c:v>16.205149688174242</c:v>
                </c:pt>
                <c:pt idx="4137">
                  <c:v>16.201233323611564</c:v>
                </c:pt>
                <c:pt idx="4138">
                  <c:v>16.19731884705762</c:v>
                </c:pt>
                <c:pt idx="4139">
                  <c:v>16.193406257096079</c:v>
                </c:pt>
                <c:pt idx="4140">
                  <c:v>16.189495552312092</c:v>
                </c:pt>
                <c:pt idx="4141">
                  <c:v>16.185586731292283</c:v>
                </c:pt>
                <c:pt idx="4142">
                  <c:v>16.18167979262476</c:v>
                </c:pt>
                <c:pt idx="4143">
                  <c:v>16.177774734899092</c:v>
                </c:pt>
                <c:pt idx="4144">
                  <c:v>16.189263752397686</c:v>
                </c:pt>
                <c:pt idx="4145">
                  <c:v>16.190494107007336</c:v>
                </c:pt>
                <c:pt idx="4146">
                  <c:v>16.186589759650563</c:v>
                </c:pt>
                <c:pt idx="4147">
                  <c:v>16.182687290243216</c:v>
                </c:pt>
                <c:pt idx="4148">
                  <c:v>16.229457179296332</c:v>
                </c:pt>
                <c:pt idx="4149">
                  <c:v>16.22554630944968</c:v>
                </c:pt>
                <c:pt idx="4150">
                  <c:v>16.221637319841761</c:v>
                </c:pt>
                <c:pt idx="4151">
                  <c:v>16.217730209065667</c:v>
                </c:pt>
                <c:pt idx="4152">
                  <c:v>16.218328123650693</c:v>
                </c:pt>
                <c:pt idx="4153">
                  <c:v>16.214423687198451</c:v>
                </c:pt>
                <c:pt idx="4154">
                  <c:v>16.210521125943043</c:v>
                </c:pt>
                <c:pt idx="4155">
                  <c:v>16.206620438482894</c:v>
                </c:pt>
                <c:pt idx="4156">
                  <c:v>16.202721623417897</c:v>
                </c:pt>
                <c:pt idx="4157">
                  <c:v>16.198824679349389</c:v>
                </c:pt>
                <c:pt idx="4158">
                  <c:v>16.194929604880176</c:v>
                </c:pt>
                <c:pt idx="4159">
                  <c:v>16.1910363986145</c:v>
                </c:pt>
                <c:pt idx="4160">
                  <c:v>16.187325456697472</c:v>
                </c:pt>
                <c:pt idx="4161">
                  <c:v>16.193313925072623</c:v>
                </c:pt>
                <c:pt idx="4162">
                  <c:v>16.204045010723199</c:v>
                </c:pt>
                <c:pt idx="4163">
                  <c:v>16.200153366009953</c:v>
                </c:pt>
                <c:pt idx="4164">
                  <c:v>16.203209822020355</c:v>
                </c:pt>
                <c:pt idx="4165">
                  <c:v>16.201629682057909</c:v>
                </c:pt>
                <c:pt idx="4166">
                  <c:v>16.211489481399138</c:v>
                </c:pt>
                <c:pt idx="4167">
                  <c:v>16.207776371173306</c:v>
                </c:pt>
                <c:pt idx="4168">
                  <c:v>16.203888503362304</c:v>
                </c:pt>
                <c:pt idx="4169">
                  <c:v>16.200002495951214</c:v>
                </c:pt>
                <c:pt idx="4170">
                  <c:v>16.19611834755473</c:v>
                </c:pt>
                <c:pt idx="4171">
                  <c:v>16.195498942972758</c:v>
                </c:pt>
                <c:pt idx="4172">
                  <c:v>16.207101642799685</c:v>
                </c:pt>
                <c:pt idx="4173">
                  <c:v>16.203218593513554</c:v>
                </c:pt>
                <c:pt idx="4174">
                  <c:v>16.199337400092197</c:v>
                </c:pt>
                <c:pt idx="4175">
                  <c:v>16.195458061155325</c:v>
                </c:pt>
                <c:pt idx="4176">
                  <c:v>16.197875336094921</c:v>
                </c:pt>
                <c:pt idx="4177">
                  <c:v>16.193998202620989</c:v>
                </c:pt>
                <c:pt idx="4178">
                  <c:v>16.190122920295874</c:v>
                </c:pt>
                <c:pt idx="4179">
                  <c:v>16.18676829160945</c:v>
                </c:pt>
                <c:pt idx="4180">
                  <c:v>16.188592577061549</c:v>
                </c:pt>
                <c:pt idx="4181">
                  <c:v>16.211426504125239</c:v>
                </c:pt>
                <c:pt idx="4182">
                  <c:v>16.207550781026253</c:v>
                </c:pt>
                <c:pt idx="4183">
                  <c:v>16.203676906369797</c:v>
                </c:pt>
                <c:pt idx="4184">
                  <c:v>16.217570654609254</c:v>
                </c:pt>
                <c:pt idx="4185">
                  <c:v>16.220382755985447</c:v>
                </c:pt>
                <c:pt idx="4186">
                  <c:v>16.216508606392718</c:v>
                </c:pt>
                <c:pt idx="4187">
                  <c:v>16.212636302845702</c:v>
                </c:pt>
                <c:pt idx="4188">
                  <c:v>16.208765843975424</c:v>
                </c:pt>
                <c:pt idx="4189">
                  <c:v>16.234881945625812</c:v>
                </c:pt>
                <c:pt idx="4190">
                  <c:v>16.231008049312834</c:v>
                </c:pt>
                <c:pt idx="4191">
                  <c:v>16.227135997353056</c:v>
                </c:pt>
                <c:pt idx="4192">
                  <c:v>16.223265788379795</c:v>
                </c:pt>
                <c:pt idx="4193">
                  <c:v>16.226356120632307</c:v>
                </c:pt>
                <c:pt idx="4194">
                  <c:v>16.222487942037908</c:v>
                </c:pt>
                <c:pt idx="4195">
                  <c:v>16.22296819781236</c:v>
                </c:pt>
                <c:pt idx="4196">
                  <c:v>16.219102666343634</c:v>
                </c:pt>
                <c:pt idx="4197">
                  <c:v>16.215238972467681</c:v>
                </c:pt>
                <c:pt idx="4198">
                  <c:v>16.21137711482498</c:v>
                </c:pt>
                <c:pt idx="4199">
                  <c:v>16.207517092057405</c:v>
                </c:pt>
                <c:pt idx="4200">
                  <c:v>16.207696738142896</c:v>
                </c:pt>
                <c:pt idx="4201">
                  <c:v>16.203839424590495</c:v>
                </c:pt>
                <c:pt idx="4202">
                  <c:v>16.199983942352656</c:v>
                </c:pt>
                <c:pt idx="4203">
                  <c:v>16.196130290076386</c:v>
                </c:pt>
                <c:pt idx="4204">
                  <c:v>16.192278466410091</c:v>
                </c:pt>
                <c:pt idx="4205">
                  <c:v>16.188428470003576</c:v>
                </c:pt>
                <c:pt idx="4206">
                  <c:v>16.185063424884625</c:v>
                </c:pt>
                <c:pt idx="4207">
                  <c:v>16.181216964708774</c:v>
                </c:pt>
                <c:pt idx="4208">
                  <c:v>16.177372327810669</c:v>
                </c:pt>
                <c:pt idx="4209">
                  <c:v>16.17352951284559</c:v>
                </c:pt>
                <c:pt idx="4210">
                  <c:v>16.17209679528186</c:v>
                </c:pt>
                <c:pt idx="4211">
                  <c:v>16.168257051326268</c:v>
                </c:pt>
                <c:pt idx="4212">
                  <c:v>16.164419125577453</c:v>
                </c:pt>
                <c:pt idx="4213">
                  <c:v>16.160583016695952</c:v>
                </c:pt>
                <c:pt idx="4214">
                  <c:v>16.156748723343675</c:v>
                </c:pt>
                <c:pt idx="4215">
                  <c:v>16.152916244183913</c:v>
                </c:pt>
                <c:pt idx="4216">
                  <c:v>16.149085577881319</c:v>
                </c:pt>
                <c:pt idx="4217">
                  <c:v>16.14525672310192</c:v>
                </c:pt>
                <c:pt idx="4218">
                  <c:v>16.148577579691828</c:v>
                </c:pt>
                <c:pt idx="4219">
                  <c:v>16.160691075964188</c:v>
                </c:pt>
                <c:pt idx="4220">
                  <c:v>16.159159859100505</c:v>
                </c:pt>
                <c:pt idx="4221">
                  <c:v>16.155332258926791</c:v>
                </c:pt>
                <c:pt idx="4222">
                  <c:v>16.151506466766101</c:v>
                </c:pt>
                <c:pt idx="4223">
                  <c:v>16.162784299780881</c:v>
                </c:pt>
                <c:pt idx="4224">
                  <c:v>16.158958564385088</c:v>
                </c:pt>
                <c:pt idx="4225">
                  <c:v>16.155134634886771</c:v>
                </c:pt>
                <c:pt idx="4226">
                  <c:v>16.151312509959784</c:v>
                </c:pt>
                <c:pt idx="4227">
                  <c:v>16.150560779679576</c:v>
                </c:pt>
                <c:pt idx="4228">
                  <c:v>16.162868900168622</c:v>
                </c:pt>
                <c:pt idx="4229">
                  <c:v>16.16619773777769</c:v>
                </c:pt>
                <c:pt idx="4230">
                  <c:v>16.176734482348106</c:v>
                </c:pt>
                <c:pt idx="4231">
                  <c:v>16.172911796191574</c:v>
                </c:pt>
                <c:pt idx="4232">
                  <c:v>16.169090911689715</c:v>
                </c:pt>
                <c:pt idx="4233">
                  <c:v>16.165271827521423</c:v>
                </c:pt>
                <c:pt idx="4234">
                  <c:v>16.161454542366947</c:v>
                </c:pt>
                <c:pt idx="4235">
                  <c:v>16.157639054907882</c:v>
                </c:pt>
                <c:pt idx="4236">
                  <c:v>16.153825363827174</c:v>
                </c:pt>
                <c:pt idx="4237">
                  <c:v>16.150013467809103</c:v>
                </c:pt>
                <c:pt idx="4238">
                  <c:v>16.16369273418637</c:v>
                </c:pt>
                <c:pt idx="4239">
                  <c:v>16.169818571262812</c:v>
                </c:pt>
                <c:pt idx="4240">
                  <c:v>16.16735384996856</c:v>
                </c:pt>
                <c:pt idx="4241">
                  <c:v>16.163542376344665</c:v>
                </c:pt>
                <c:pt idx="4242">
                  <c:v>16.159732694750616</c:v>
                </c:pt>
                <c:pt idx="4243">
                  <c:v>16.155924803875624</c:v>
                </c:pt>
                <c:pt idx="4244">
                  <c:v>16.164558582793124</c:v>
                </c:pt>
                <c:pt idx="4245">
                  <c:v>16.162730676293439</c:v>
                </c:pt>
                <c:pt idx="4246">
                  <c:v>16.181199264556707</c:v>
                </c:pt>
                <c:pt idx="4247">
                  <c:v>16.177389932097444</c:v>
                </c:pt>
                <c:pt idx="4248">
                  <c:v>16.175442563244864</c:v>
                </c:pt>
                <c:pt idx="4249">
                  <c:v>16.185885097730498</c:v>
                </c:pt>
                <c:pt idx="4250">
                  <c:v>16.182077356954441</c:v>
                </c:pt>
                <c:pt idx="4251">
                  <c:v>16.178271402901235</c:v>
                </c:pt>
                <c:pt idx="4252">
                  <c:v>16.178488250114263</c:v>
                </c:pt>
                <c:pt idx="4253">
                  <c:v>16.175122841879496</c:v>
                </c:pt>
                <c:pt idx="4254">
                  <c:v>16.171321197768137</c:v>
                </c:pt>
                <c:pt idx="4255">
                  <c:v>16.182956251816698</c:v>
                </c:pt>
                <c:pt idx="4256">
                  <c:v>16.179154562966346</c:v>
                </c:pt>
                <c:pt idx="4257">
                  <c:v>16.175354655454694</c:v>
                </c:pt>
                <c:pt idx="4258">
                  <c:v>16.181168361825399</c:v>
                </c:pt>
                <c:pt idx="4259">
                  <c:v>16.177369768092671</c:v>
                </c:pt>
                <c:pt idx="4260">
                  <c:v>16.193214263101709</c:v>
                </c:pt>
                <c:pt idx="4261">
                  <c:v>16.189414639426783</c:v>
                </c:pt>
                <c:pt idx="4262">
                  <c:v>16.185616794165579</c:v>
                </c:pt>
                <c:pt idx="4263">
                  <c:v>16.187096342043972</c:v>
                </c:pt>
                <c:pt idx="4264">
                  <c:v>16.199002299101139</c:v>
                </c:pt>
                <c:pt idx="4265">
                  <c:v>16.231591444204067</c:v>
                </c:pt>
                <c:pt idx="4266">
                  <c:v>16.227787319588312</c:v>
                </c:pt>
                <c:pt idx="4267">
                  <c:v>16.223984973885752</c:v>
                </c:pt>
                <c:pt idx="4268">
                  <c:v>16.239012016856403</c:v>
                </c:pt>
                <c:pt idx="4269">
                  <c:v>16.235208834470718</c:v>
                </c:pt>
                <c:pt idx="4270">
                  <c:v>16.231407429402587</c:v>
                </c:pt>
                <c:pt idx="4271">
                  <c:v>16.227607800359198</c:v>
                </c:pt>
                <c:pt idx="4272">
                  <c:v>16.223809946049059</c:v>
                </c:pt>
                <c:pt idx="4273">
                  <c:v>16.220013865181979</c:v>
                </c:pt>
                <c:pt idx="4274">
                  <c:v>16.220702544194992</c:v>
                </c:pt>
                <c:pt idx="4275">
                  <c:v>16.242982213487778</c:v>
                </c:pt>
                <c:pt idx="4276">
                  <c:v>16.239184331518118</c:v>
                </c:pt>
                <c:pt idx="4277">
                  <c:v>16.235388221539175</c:v>
                </c:pt>
                <c:pt idx="4278">
                  <c:v>16.236826313716708</c:v>
                </c:pt>
                <c:pt idx="4279">
                  <c:v>16.233032526408468</c:v>
                </c:pt>
                <c:pt idx="4280">
                  <c:v>16.242322852843184</c:v>
                </c:pt>
                <c:pt idx="4281">
                  <c:v>16.238529559207937</c:v>
                </c:pt>
                <c:pt idx="4282">
                  <c:v>16.235877969232927</c:v>
                </c:pt>
                <c:pt idx="4283">
                  <c:v>16.25953276678381</c:v>
                </c:pt>
                <c:pt idx="4284">
                  <c:v>16.255738128442275</c:v>
                </c:pt>
                <c:pt idx="4285">
                  <c:v>16.251945257483431</c:v>
                </c:pt>
                <c:pt idx="4286">
                  <c:v>16.262282541185616</c:v>
                </c:pt>
                <c:pt idx="4287">
                  <c:v>16.262820130695811</c:v>
                </c:pt>
                <c:pt idx="4288">
                  <c:v>16.259028267902451</c:v>
                </c:pt>
                <c:pt idx="4289">
                  <c:v>16.255238169595533</c:v>
                </c:pt>
                <c:pt idx="4290">
                  <c:v>16.251449834496842</c:v>
                </c:pt>
                <c:pt idx="4291">
                  <c:v>16.247663261329439</c:v>
                </c:pt>
                <c:pt idx="4292">
                  <c:v>16.252435145543949</c:v>
                </c:pt>
                <c:pt idx="4293">
                  <c:v>16.248650107560763</c:v>
                </c:pt>
                <c:pt idx="4294">
                  <c:v>16.251201995823315</c:v>
                </c:pt>
                <c:pt idx="4295">
                  <c:v>16.247419005987439</c:v>
                </c:pt>
                <c:pt idx="4296">
                  <c:v>16.243637773503281</c:v>
                </c:pt>
                <c:pt idx="4297">
                  <c:v>16.239858297100074</c:v>
                </c:pt>
                <c:pt idx="4298">
                  <c:v>16.244703560387446</c:v>
                </c:pt>
                <c:pt idx="4299">
                  <c:v>16.240925595115453</c:v>
                </c:pt>
                <c:pt idx="4300">
                  <c:v>16.237149383152044</c:v>
                </c:pt>
                <c:pt idx="4301">
                  <c:v>16.242958680413192</c:v>
                </c:pt>
                <c:pt idx="4302">
                  <c:v>16.239183753128152</c:v>
                </c:pt>
                <c:pt idx="4303">
                  <c:v>16.235410576501437</c:v>
                </c:pt>
                <c:pt idx="4304">
                  <c:v>16.248560349753014</c:v>
                </c:pt>
                <c:pt idx="4305">
                  <c:v>16.244786756886455</c:v>
                </c:pt>
                <c:pt idx="4306">
                  <c:v>16.254398742311334</c:v>
                </c:pt>
                <c:pt idx="4307">
                  <c:v>16.25062555146198</c:v>
                </c:pt>
                <c:pt idx="4308">
                  <c:v>16.246854108578283</c:v>
                </c:pt>
                <c:pt idx="4309">
                  <c:v>16.24308441239971</c:v>
                </c:pt>
                <c:pt idx="4310">
                  <c:v>16.239316461666995</c:v>
                </c:pt>
                <c:pt idx="4311">
                  <c:v>16.236609810927529</c:v>
                </c:pt>
                <c:pt idx="4312">
                  <c:v>16.23284510265583</c:v>
                </c:pt>
                <c:pt idx="4313">
                  <c:v>16.229082136185824</c:v>
                </c:pt>
                <c:pt idx="4314">
                  <c:v>16.225320910263168</c:v>
                </c:pt>
                <c:pt idx="4315">
                  <c:v>16.221561423634796</c:v>
                </c:pt>
                <c:pt idx="4316">
                  <c:v>16.217803675048884</c:v>
                </c:pt>
                <c:pt idx="4317">
                  <c:v>16.214047663254878</c:v>
                </c:pt>
                <c:pt idx="4318">
                  <c:v>16.21029338700346</c:v>
                </c:pt>
                <c:pt idx="4319">
                  <c:v>16.206540845046579</c:v>
                </c:pt>
                <c:pt idx="4320">
                  <c:v>16.202790036137429</c:v>
                </c:pt>
                <c:pt idx="4321">
                  <c:v>16.209622494678495</c:v>
                </c:pt>
                <c:pt idx="4322">
                  <c:v>16.205872711537523</c:v>
                </c:pt>
                <c:pt idx="4323">
                  <c:v>16.202124658962919</c:v>
                </c:pt>
                <c:pt idx="4324">
                  <c:v>16.202819434053268</c:v>
                </c:pt>
                <c:pt idx="4325">
                  <c:v>16.199073817001462</c:v>
                </c:pt>
                <c:pt idx="4326">
                  <c:v>16.201971959161327</c:v>
                </c:pt>
                <c:pt idx="4327">
                  <c:v>16.209177979446821</c:v>
                </c:pt>
                <c:pt idx="4328">
                  <c:v>16.205433496127213</c:v>
                </c:pt>
                <c:pt idx="4329">
                  <c:v>16.201690738532783</c:v>
                </c:pt>
                <c:pt idx="4330">
                  <c:v>16.212322405003011</c:v>
                </c:pt>
                <c:pt idx="4331">
                  <c:v>16.208579792380263</c:v>
                </c:pt>
                <c:pt idx="4332">
                  <c:v>16.2048389034663</c:v>
                </c:pt>
                <c:pt idx="4333">
                  <c:v>16.209335845251992</c:v>
                </c:pt>
                <c:pt idx="4334">
                  <c:v>16.205596508740744</c:v>
                </c:pt>
                <c:pt idx="4335">
                  <c:v>16.201858893204431</c:v>
                </c:pt>
                <c:pt idx="4336">
                  <c:v>16.205982658179749</c:v>
                </c:pt>
                <c:pt idx="4337">
                  <c:v>16.202246677358815</c:v>
                </c:pt>
                <c:pt idx="4338">
                  <c:v>16.206664823185463</c:v>
                </c:pt>
                <c:pt idx="4339">
                  <c:v>16.202930407672863</c:v>
                </c:pt>
                <c:pt idx="4340">
                  <c:v>16.214451531152328</c:v>
                </c:pt>
                <c:pt idx="4341">
                  <c:v>16.241268930468149</c:v>
                </c:pt>
                <c:pt idx="4342">
                  <c:v>16.240413684794106</c:v>
                </c:pt>
                <c:pt idx="4343">
                  <c:v>16.28890298525285</c:v>
                </c:pt>
                <c:pt idx="4344">
                  <c:v>16.285154014240131</c:v>
                </c:pt>
                <c:pt idx="4345">
                  <c:v>16.281406765630891</c:v>
                </c:pt>
                <c:pt idx="4346">
                  <c:v>16.286977433900841</c:v>
                </c:pt>
                <c:pt idx="4347">
                  <c:v>16.283231491060782</c:v>
                </c:pt>
                <c:pt idx="4348">
                  <c:v>16.285726183372546</c:v>
                </c:pt>
                <c:pt idx="4349">
                  <c:v>16.281982249553035</c:v>
                </c:pt>
                <c:pt idx="4350">
                  <c:v>16.278240033810484</c:v>
                </c:pt>
                <c:pt idx="4351">
                  <c:v>16.274499534917314</c:v>
                </c:pt>
                <c:pt idx="4352">
                  <c:v>16.27076075164717</c:v>
                </c:pt>
                <c:pt idx="4353">
                  <c:v>16.267023682774912</c:v>
                </c:pt>
                <c:pt idx="4354">
                  <c:v>16.287893233662011</c:v>
                </c:pt>
                <c:pt idx="4355">
                  <c:v>16.284153961158992</c:v>
                </c:pt>
                <c:pt idx="4356">
                  <c:v>16.280416402260315</c:v>
                </c:pt>
                <c:pt idx="4357">
                  <c:v>16.299507827305316</c:v>
                </c:pt>
                <c:pt idx="4358">
                  <c:v>16.295768472495233</c:v>
                </c:pt>
                <c:pt idx="4359">
                  <c:v>16.292030830289463</c:v>
                </c:pt>
                <c:pt idx="4360">
                  <c:v>16.288294899466628</c:v>
                </c:pt>
                <c:pt idx="4361">
                  <c:v>16.284560678806571</c:v>
                </c:pt>
                <c:pt idx="4362">
                  <c:v>16.280828167090327</c:v>
                </c:pt>
                <c:pt idx="4363">
                  <c:v>16.277097363100165</c:v>
                </c:pt>
                <c:pt idx="4364">
                  <c:v>16.273368265619538</c:v>
                </c:pt>
                <c:pt idx="4365">
                  <c:v>16.273666704463771</c:v>
                </c:pt>
                <c:pt idx="4366">
                  <c:v>16.28689667116857</c:v>
                </c:pt>
                <c:pt idx="4367">
                  <c:v>16.298058290908152</c:v>
                </c:pt>
                <c:pt idx="4368">
                  <c:v>16.294327825974076</c:v>
                </c:pt>
                <c:pt idx="4369">
                  <c:v>16.295973927736931</c:v>
                </c:pt>
                <c:pt idx="4370">
                  <c:v>16.296867585534851</c:v>
                </c:pt>
                <c:pt idx="4371">
                  <c:v>16.293139951961106</c:v>
                </c:pt>
                <c:pt idx="4372">
                  <c:v>16.301606058116942</c:v>
                </c:pt>
                <c:pt idx="4373">
                  <c:v>16.297879049133424</c:v>
                </c:pt>
                <c:pt idx="4374">
                  <c:v>16.29415374128045</c:v>
                </c:pt>
                <c:pt idx="4375">
                  <c:v>16.290430133348949</c:v>
                </c:pt>
                <c:pt idx="4376">
                  <c:v>16.286708224131029</c:v>
                </c:pt>
                <c:pt idx="4377">
                  <c:v>16.299885828416304</c:v>
                </c:pt>
                <c:pt idx="4378">
                  <c:v>16.296163466736061</c:v>
                </c:pt>
                <c:pt idx="4379">
                  <c:v>16.292442802107661</c:v>
                </c:pt>
                <c:pt idx="4380">
                  <c:v>16.288723833326337</c:v>
                </c:pt>
                <c:pt idx="4381">
                  <c:v>16.285006559188499</c:v>
                </c:pt>
                <c:pt idx="4382">
                  <c:v>16.281290978491754</c:v>
                </c:pt>
                <c:pt idx="4383">
                  <c:v>16.279401490036904</c:v>
                </c:pt>
                <c:pt idx="4384">
                  <c:v>16.275688877995321</c:v>
                </c:pt>
                <c:pt idx="4385">
                  <c:v>16.280396607503146</c:v>
                </c:pt>
                <c:pt idx="4386">
                  <c:v>16.276685462024368</c:v>
                </c:pt>
                <c:pt idx="4387">
                  <c:v>16.273104305982372</c:v>
                </c:pt>
                <c:pt idx="4388">
                  <c:v>16.269396507430951</c:v>
                </c:pt>
                <c:pt idx="4389">
                  <c:v>16.265690395129546</c:v>
                </c:pt>
                <c:pt idx="4390">
                  <c:v>16.2619859678842</c:v>
                </c:pt>
                <c:pt idx="4391">
                  <c:v>16.263001355074405</c:v>
                </c:pt>
                <c:pt idx="4392">
                  <c:v>16.272353289725224</c:v>
                </c:pt>
                <c:pt idx="4393">
                  <c:v>16.26864988084041</c:v>
                </c:pt>
                <c:pt idx="4394">
                  <c:v>16.28239354520742</c:v>
                </c:pt>
                <c:pt idx="4395">
                  <c:v>16.31147523650975</c:v>
                </c:pt>
                <c:pt idx="4396">
                  <c:v>16.307765485882541</c:v>
                </c:pt>
                <c:pt idx="4397">
                  <c:v>16.304340450920662</c:v>
                </c:pt>
                <c:pt idx="4398">
                  <c:v>16.300634004013933</c:v>
                </c:pt>
                <c:pt idx="4399">
                  <c:v>16.296929239285856</c:v>
                </c:pt>
                <c:pt idx="4400">
                  <c:v>16.293226155547565</c:v>
                </c:pt>
                <c:pt idx="4401">
                  <c:v>16.289524751611346</c:v>
                </c:pt>
                <c:pt idx="4402">
                  <c:v>16.285825026290674</c:v>
                </c:pt>
                <c:pt idx="4403">
                  <c:v>16.282126978400175</c:v>
                </c:pt>
                <c:pt idx="4404">
                  <c:v>16.278430606755656</c:v>
                </c:pt>
                <c:pt idx="4405">
                  <c:v>16.274735910174069</c:v>
                </c:pt>
                <c:pt idx="4406">
                  <c:v>16.271042887473545</c:v>
                </c:pt>
                <c:pt idx="4407">
                  <c:v>16.274961573171073</c:v>
                </c:pt>
                <c:pt idx="4408">
                  <c:v>16.276141512487534</c:v>
                </c:pt>
                <c:pt idx="4409">
                  <c:v>16.272450684527872</c:v>
                </c:pt>
                <c:pt idx="4410">
                  <c:v>16.268761527155625</c:v>
                </c:pt>
                <c:pt idx="4411">
                  <c:v>16.265074039193504</c:v>
                </c:pt>
                <c:pt idx="4412">
                  <c:v>16.261388219465374</c:v>
                </c:pt>
                <c:pt idx="4413">
                  <c:v>16.257704066796258</c:v>
                </c:pt>
                <c:pt idx="4414">
                  <c:v>16.254021580012335</c:v>
                </c:pt>
                <c:pt idx="4415">
                  <c:v>16.251022823726188</c:v>
                </c:pt>
                <c:pt idx="4416">
                  <c:v>16.247343511366843</c:v>
                </c:pt>
                <c:pt idx="4417">
                  <c:v>16.24366586145554</c:v>
                </c:pt>
                <c:pt idx="4418">
                  <c:v>16.243807644194728</c:v>
                </c:pt>
                <c:pt idx="4419">
                  <c:v>16.240132455327803</c:v>
                </c:pt>
                <c:pt idx="4420">
                  <c:v>16.236458925837123</c:v>
                </c:pt>
                <c:pt idx="4421">
                  <c:v>16.232787054556464</c:v>
                </c:pt>
                <c:pt idx="4422">
                  <c:v>16.229116840320735</c:v>
                </c:pt>
                <c:pt idx="4423">
                  <c:v>16.229693371900176</c:v>
                </c:pt>
                <c:pt idx="4424">
                  <c:v>16.226025512896349</c:v>
                </c:pt>
                <c:pt idx="4425">
                  <c:v>16.222359307928759</c:v>
                </c:pt>
                <c:pt idx="4426">
                  <c:v>16.218694755836466</c:v>
                </c:pt>
                <c:pt idx="4427">
                  <c:v>16.215031855459657</c:v>
                </c:pt>
                <c:pt idx="4428">
                  <c:v>16.220445107996028</c:v>
                </c:pt>
                <c:pt idx="4429">
                  <c:v>16.216783467978143</c:v>
                </c:pt>
                <c:pt idx="4430">
                  <c:v>16.218854154490288</c:v>
                </c:pt>
                <c:pt idx="4431">
                  <c:v>16.215194524390391</c:v>
                </c:pt>
                <c:pt idx="4432">
                  <c:v>16.211536541890215</c:v>
                </c:pt>
                <c:pt idx="4433">
                  <c:v>16.236030730590809</c:v>
                </c:pt>
                <c:pt idx="4434">
                  <c:v>16.232369719232377</c:v>
                </c:pt>
                <c:pt idx="4435">
                  <c:v>16.228710355180056</c:v>
                </c:pt>
                <c:pt idx="4436">
                  <c:v>16.262494297245333</c:v>
                </c:pt>
                <c:pt idx="4437">
                  <c:v>16.269609230816034</c:v>
                </c:pt>
                <c:pt idx="4438">
                  <c:v>16.265943982676983</c:v>
                </c:pt>
                <c:pt idx="4439">
                  <c:v>16.272281737930623</c:v>
                </c:pt>
                <c:pt idx="4440">
                  <c:v>16.303962520938086</c:v>
                </c:pt>
                <c:pt idx="4441">
                  <c:v>16.300292039915966</c:v>
                </c:pt>
                <c:pt idx="4442">
                  <c:v>16.300603272674842</c:v>
                </c:pt>
                <c:pt idx="4443">
                  <c:v>16.296935197184261</c:v>
                </c:pt>
                <c:pt idx="4444">
                  <c:v>16.293268769586746</c:v>
                </c:pt>
                <c:pt idx="4445">
                  <c:v>16.296665000689163</c:v>
                </c:pt>
                <c:pt idx="4446">
                  <c:v>16.303239266883431</c:v>
                </c:pt>
                <c:pt idx="4447">
                  <c:v>16.2995738993164</c:v>
                </c:pt>
                <c:pt idx="4448">
                  <c:v>16.295910176977774</c:v>
                </c:pt>
                <c:pt idx="4449">
                  <c:v>16.292248098717593</c:v>
                </c:pt>
                <c:pt idx="4450">
                  <c:v>16.293888287075063</c:v>
                </c:pt>
                <c:pt idx="4451">
                  <c:v>16.290228306729421</c:v>
                </c:pt>
                <c:pt idx="4452">
                  <c:v>16.286569967612333</c:v>
                </c:pt>
                <c:pt idx="4453">
                  <c:v>16.282913268577804</c:v>
                </c:pt>
                <c:pt idx="4454">
                  <c:v>16.279258208480964</c:v>
                </c:pt>
                <c:pt idx="4455">
                  <c:v>16.27560478617805</c:v>
                </c:pt>
                <c:pt idx="4456">
                  <c:v>16.271953000526402</c:v>
                </c:pt>
                <c:pt idx="4457">
                  <c:v>16.26830285038448</c:v>
                </c:pt>
                <c:pt idx="4458">
                  <c:v>16.267247338279084</c:v>
                </c:pt>
                <c:pt idx="4459">
                  <c:v>16.267860187752852</c:v>
                </c:pt>
                <c:pt idx="4460">
                  <c:v>16.264213406669867</c:v>
                </c:pt>
                <c:pt idx="4461">
                  <c:v>16.26056825730463</c:v>
                </c:pt>
                <c:pt idx="4462">
                  <c:v>16.256924738520485</c:v>
                </c:pt>
                <c:pt idx="4463">
                  <c:v>16.265441157803114</c:v>
                </c:pt>
                <c:pt idx="4464">
                  <c:v>16.261798183711964</c:v>
                </c:pt>
                <c:pt idx="4465">
                  <c:v>16.25815683814983</c:v>
                </c:pt>
                <c:pt idx="4466">
                  <c:v>16.25451711998333</c:v>
                </c:pt>
                <c:pt idx="4467">
                  <c:v>16.250879028080188</c:v>
                </c:pt>
                <c:pt idx="4468">
                  <c:v>16.247242561309218</c:v>
                </c:pt>
                <c:pt idx="4469">
                  <c:v>16.243607718540332</c:v>
                </c:pt>
                <c:pt idx="4470">
                  <c:v>16.239974498644539</c:v>
                </c:pt>
                <c:pt idx="4471">
                  <c:v>16.236807276412922</c:v>
                </c:pt>
                <c:pt idx="4472">
                  <c:v>16.233177195476411</c:v>
                </c:pt>
                <c:pt idx="4473">
                  <c:v>16.291742557501088</c:v>
                </c:pt>
                <c:pt idx="4474">
                  <c:v>16.291224331946445</c:v>
                </c:pt>
                <c:pt idx="4475">
                  <c:v>16.287584570216829</c:v>
                </c:pt>
                <c:pt idx="4476">
                  <c:v>16.312379138301171</c:v>
                </c:pt>
                <c:pt idx="4477">
                  <c:v>16.312221703625532</c:v>
                </c:pt>
                <c:pt idx="4478">
                  <c:v>16.316863089691036</c:v>
                </c:pt>
                <c:pt idx="4479">
                  <c:v>16.313220872116741</c:v>
                </c:pt>
                <c:pt idx="4480">
                  <c:v>16.30958027787738</c:v>
                </c:pt>
                <c:pt idx="4481">
                  <c:v>16.305941305846162</c:v>
                </c:pt>
                <c:pt idx="4482">
                  <c:v>16.302303954897397</c:v>
                </c:pt>
                <c:pt idx="4483">
                  <c:v>16.334968431538424</c:v>
                </c:pt>
                <c:pt idx="4484">
                  <c:v>16.331326248502851</c:v>
                </c:pt>
                <c:pt idx="4485">
                  <c:v>16.32768568718679</c:v>
                </c:pt>
                <c:pt idx="4486">
                  <c:v>16.324046746465541</c:v>
                </c:pt>
                <c:pt idx="4487">
                  <c:v>16.320409425215509</c:v>
                </c:pt>
                <c:pt idx="4488">
                  <c:v>16.316773722314178</c:v>
                </c:pt>
                <c:pt idx="4489">
                  <c:v>16.317097657603888</c:v>
                </c:pt>
                <c:pt idx="4490">
                  <c:v>16.314190437948437</c:v>
                </c:pt>
                <c:pt idx="4491">
                  <c:v>16.310558543797768</c:v>
                </c:pt>
                <c:pt idx="4492">
                  <c:v>16.306928264031882</c:v>
                </c:pt>
                <c:pt idx="4493">
                  <c:v>16.303299597533233</c:v>
                </c:pt>
                <c:pt idx="4494">
                  <c:v>16.299672543185366</c:v>
                </c:pt>
                <c:pt idx="4495">
                  <c:v>16.303751466466625</c:v>
                </c:pt>
                <c:pt idx="4496">
                  <c:v>16.300125925087539</c:v>
                </c:pt>
                <c:pt idx="4497">
                  <c:v>16.296501993361783</c:v>
                </c:pt>
                <c:pt idx="4498">
                  <c:v>16.292879670176482</c:v>
                </c:pt>
                <c:pt idx="4499">
                  <c:v>16.289258954419839</c:v>
                </c:pt>
                <c:pt idx="4500">
                  <c:v>16.285639844981127</c:v>
                </c:pt>
                <c:pt idx="4501">
                  <c:v>16.32070637994882</c:v>
                </c:pt>
                <c:pt idx="4502">
                  <c:v>16.377938017138852</c:v>
                </c:pt>
                <c:pt idx="4503">
                  <c:v>16.374301679966088</c:v>
                </c:pt>
                <c:pt idx="4504">
                  <c:v>16.370666955579914</c:v>
                </c:pt>
                <c:pt idx="4505">
                  <c:v>16.37401675566997</c:v>
                </c:pt>
                <c:pt idx="4506">
                  <c:v>16.370383707318933</c:v>
                </c:pt>
                <c:pt idx="4507">
                  <c:v>16.36675226917944</c:v>
                </c:pt>
                <c:pt idx="4508">
                  <c:v>16.374562005887217</c:v>
                </c:pt>
                <c:pt idx="4509">
                  <c:v>16.370931253567289</c:v>
                </c:pt>
                <c:pt idx="4510">
                  <c:v>16.367302109378095</c:v>
                </c:pt>
                <c:pt idx="4511">
                  <c:v>16.363674572209948</c:v>
                </c:pt>
                <c:pt idx="4512">
                  <c:v>16.360048640954226</c:v>
                </c:pt>
                <c:pt idx="4513">
                  <c:v>16.356424314503371</c:v>
                </c:pt>
                <c:pt idx="4514">
                  <c:v>16.353126087920238</c:v>
                </c:pt>
                <c:pt idx="4515">
                  <c:v>16.355480200209758</c:v>
                </c:pt>
                <c:pt idx="4516">
                  <c:v>16.361366625978626</c:v>
                </c:pt>
                <c:pt idx="4517">
                  <c:v>16.371878041006791</c:v>
                </c:pt>
                <c:pt idx="4518">
                  <c:v>16.388853829398663</c:v>
                </c:pt>
                <c:pt idx="4519">
                  <c:v>16.411400738636129</c:v>
                </c:pt>
                <c:pt idx="4520">
                  <c:v>16.407770685918322</c:v>
                </c:pt>
                <c:pt idx="4521">
                  <c:v>16.413769886742177</c:v>
                </c:pt>
                <c:pt idx="4522">
                  <c:v>16.410140916130526</c:v>
                </c:pt>
                <c:pt idx="4523">
                  <c:v>16.406513548692157</c:v>
                </c:pt>
                <c:pt idx="4524">
                  <c:v>16.402887783323383</c:v>
                </c:pt>
                <c:pt idx="4525">
                  <c:v>16.407248086478639</c:v>
                </c:pt>
                <c:pt idx="4526">
                  <c:v>16.403623760946072</c:v>
                </c:pt>
                <c:pt idx="4527">
                  <c:v>16.400001035046575</c:v>
                </c:pt>
                <c:pt idx="4528">
                  <c:v>16.396379907679972</c:v>
                </c:pt>
                <c:pt idx="4529">
                  <c:v>16.392760377747141</c:v>
                </c:pt>
                <c:pt idx="4530">
                  <c:v>16.398287535986402</c:v>
                </c:pt>
                <c:pt idx="4531">
                  <c:v>16.395906209617618</c:v>
                </c:pt>
                <c:pt idx="4532">
                  <c:v>16.392289179481288</c:v>
                </c:pt>
                <c:pt idx="4533">
                  <c:v>16.388673743517856</c:v>
                </c:pt>
                <c:pt idx="4534">
                  <c:v>16.385059900632516</c:v>
                </c:pt>
                <c:pt idx="4535">
                  <c:v>16.381447649731523</c:v>
                </c:pt>
                <c:pt idx="4536">
                  <c:v>16.383031308729731</c:v>
                </c:pt>
                <c:pt idx="4537">
                  <c:v>16.380178133151421</c:v>
                </c:pt>
                <c:pt idx="4538">
                  <c:v>16.376569343272266</c:v>
                </c:pt>
                <c:pt idx="4539">
                  <c:v>16.378179024254589</c:v>
                </c:pt>
                <c:pt idx="4540">
                  <c:v>16.374572263215104</c:v>
                </c:pt>
                <c:pt idx="4541">
                  <c:v>16.370967088824347</c:v>
                </c:pt>
                <c:pt idx="4542">
                  <c:v>16.394532602962077</c:v>
                </c:pt>
                <c:pt idx="4543">
                  <c:v>16.390924630699114</c:v>
                </c:pt>
                <c:pt idx="4544">
                  <c:v>16.387318244755203</c:v>
                </c:pt>
                <c:pt idx="4545">
                  <c:v>16.391426933631326</c:v>
                </c:pt>
                <c:pt idx="4546">
                  <c:v>16.387822023692213</c:v>
                </c:pt>
                <c:pt idx="4547">
                  <c:v>16.384218697645846</c:v>
                </c:pt>
                <c:pt idx="4548">
                  <c:v>16.389864183478508</c:v>
                </c:pt>
                <c:pt idx="4549">
                  <c:v>16.386261993288542</c:v>
                </c:pt>
                <c:pt idx="4550">
                  <c:v>16.382661384736089</c:v>
                </c:pt>
                <c:pt idx="4551">
                  <c:v>16.385436602174263</c:v>
                </c:pt>
                <c:pt idx="4552">
                  <c:v>16.381837756236514</c:v>
                </c:pt>
                <c:pt idx="4553">
                  <c:v>16.378240489377863</c:v>
                </c:pt>
                <c:pt idx="4554">
                  <c:v>16.391029012758391</c:v>
                </c:pt>
                <c:pt idx="4555">
                  <c:v>16.387431311268596</c:v>
                </c:pt>
                <c:pt idx="4556">
                  <c:v>16.385626797557968</c:v>
                </c:pt>
                <c:pt idx="4557">
                  <c:v>16.382620802428239</c:v>
                </c:pt>
                <c:pt idx="4558">
                  <c:v>16.37902730940203</c:v>
                </c:pt>
                <c:pt idx="4559">
                  <c:v>16.39068647032326</c:v>
                </c:pt>
                <c:pt idx="4560">
                  <c:v>16.387092787822464</c:v>
                </c:pt>
                <c:pt idx="4561">
                  <c:v>16.383500679430558</c:v>
                </c:pt>
                <c:pt idx="4562">
                  <c:v>16.381706871540171</c:v>
                </c:pt>
                <c:pt idx="4563">
                  <c:v>16.381382129846983</c:v>
                </c:pt>
                <c:pt idx="4564">
                  <c:v>16.377793630803485</c:v>
                </c:pt>
                <c:pt idx="4565">
                  <c:v>16.377827428667306</c:v>
                </c:pt>
                <c:pt idx="4566">
                  <c:v>16.374241278005456</c:v>
                </c:pt>
                <c:pt idx="4567">
                  <c:v>16.370656695948075</c:v>
                </c:pt>
                <c:pt idx="4568">
                  <c:v>16.367073681426199</c:v>
                </c:pt>
                <c:pt idx="4569">
                  <c:v>16.363492233371879</c:v>
                </c:pt>
                <c:pt idx="4570">
                  <c:v>16.359912350718169</c:v>
                </c:pt>
                <c:pt idx="4571">
                  <c:v>16.356334032399143</c:v>
                </c:pt>
                <c:pt idx="4572">
                  <c:v>16.35275727734988</c:v>
                </c:pt>
                <c:pt idx="4573">
                  <c:v>16.352595037041102</c:v>
                </c:pt>
                <c:pt idx="4574">
                  <c:v>16.349020661054674</c:v>
                </c:pt>
                <c:pt idx="4575">
                  <c:v>16.345447845511931</c:v>
                </c:pt>
                <c:pt idx="4576">
                  <c:v>16.352524644391355</c:v>
                </c:pt>
                <c:pt idx="4577">
                  <c:v>16.361757910960229</c:v>
                </c:pt>
                <c:pt idx="4578">
                  <c:v>16.373879561286095</c:v>
                </c:pt>
                <c:pt idx="4579">
                  <c:v>16.394394290420859</c:v>
                </c:pt>
                <c:pt idx="4580">
                  <c:v>16.390815489572859</c:v>
                </c:pt>
                <c:pt idx="4581">
                  <c:v>16.387238249519122</c:v>
                </c:pt>
                <c:pt idx="4582">
                  <c:v>16.383662569199018</c:v>
                </c:pt>
                <c:pt idx="4583">
                  <c:v>16.380088447552904</c:v>
                </c:pt>
                <c:pt idx="4584">
                  <c:v>16.376515883522146</c:v>
                </c:pt>
                <c:pt idx="4585">
                  <c:v>16.372944876049118</c:v>
                </c:pt>
                <c:pt idx="4586">
                  <c:v>16.36937542407718</c:v>
                </c:pt>
                <c:pt idx="4587">
                  <c:v>16.365807526550707</c:v>
                </c:pt>
                <c:pt idx="4588">
                  <c:v>16.373366745950818</c:v>
                </c:pt>
                <c:pt idx="4589">
                  <c:v>16.381332436533551</c:v>
                </c:pt>
                <c:pt idx="4590">
                  <c:v>16.39369181505943</c:v>
                </c:pt>
                <c:pt idx="4591">
                  <c:v>16.390121739918989</c:v>
                </c:pt>
                <c:pt idx="4592">
                  <c:v>16.386553218033118</c:v>
                </c:pt>
                <c:pt idx="4593">
                  <c:v>16.382986248348832</c:v>
                </c:pt>
                <c:pt idx="4594">
                  <c:v>16.379420829814148</c:v>
                </c:pt>
                <c:pt idx="4595">
                  <c:v>16.375856961378069</c:v>
                </c:pt>
                <c:pt idx="4596">
                  <c:v>16.374955303477947</c:v>
                </c:pt>
                <c:pt idx="4597">
                  <c:v>16.371393954570422</c:v>
                </c:pt>
                <c:pt idx="4598">
                  <c:v>16.373543121741772</c:v>
                </c:pt>
                <c:pt idx="4599">
                  <c:v>16.369983627659661</c:v>
                </c:pt>
                <c:pt idx="4600">
                  <c:v>16.366425679316176</c:v>
                </c:pt>
                <c:pt idx="4601">
                  <c:v>16.362869275665542</c:v>
                </c:pt>
                <c:pt idx="4602">
                  <c:v>16.359314415662954</c:v>
                </c:pt>
                <c:pt idx="4603">
                  <c:v>16.356272765310042</c:v>
                </c:pt>
                <c:pt idx="4604">
                  <c:v>16.352720878608096</c:v>
                </c:pt>
                <c:pt idx="4605">
                  <c:v>16.349170532479395</c:v>
                </c:pt>
                <c:pt idx="4606">
                  <c:v>16.345621725883035</c:v>
                </c:pt>
                <c:pt idx="4607">
                  <c:v>16.346483671585318</c:v>
                </c:pt>
                <c:pt idx="4608">
                  <c:v>16.356669954445369</c:v>
                </c:pt>
                <c:pt idx="4609">
                  <c:v>16.353121834207251</c:v>
                </c:pt>
                <c:pt idx="4610">
                  <c:v>16.354247780802659</c:v>
                </c:pt>
                <c:pt idx="4611">
                  <c:v>16.350701723257611</c:v>
                </c:pt>
                <c:pt idx="4612">
                  <c:v>16.356751035895886</c:v>
                </c:pt>
                <c:pt idx="4613">
                  <c:v>16.353205974130198</c:v>
                </c:pt>
                <c:pt idx="4614">
                  <c:v>16.350312974490905</c:v>
                </c:pt>
                <c:pt idx="4615">
                  <c:v>16.356173865006834</c:v>
                </c:pt>
                <c:pt idx="4616">
                  <c:v>16.362160821197641</c:v>
                </c:pt>
                <c:pt idx="4617">
                  <c:v>16.358617661200185</c:v>
                </c:pt>
                <c:pt idx="4618">
                  <c:v>16.355076033733287</c:v>
                </c:pt>
                <c:pt idx="4619">
                  <c:v>16.357827468920938</c:v>
                </c:pt>
                <c:pt idx="4620">
                  <c:v>16.354287544944249</c:v>
                </c:pt>
                <c:pt idx="4621">
                  <c:v>16.362232998326881</c:v>
                </c:pt>
                <c:pt idx="4622">
                  <c:v>16.358693654903711</c:v>
                </c:pt>
                <c:pt idx="4623">
                  <c:v>16.360610747808806</c:v>
                </c:pt>
                <c:pt idx="4624">
                  <c:v>16.357073284942846</c:v>
                </c:pt>
                <c:pt idx="4625">
                  <c:v>16.353537349813049</c:v>
                </c:pt>
                <c:pt idx="4626">
                  <c:v>16.35000294139158</c:v>
                </c:pt>
                <c:pt idx="4627">
                  <c:v>16.346470058651555</c:v>
                </c:pt>
                <c:pt idx="4628">
                  <c:v>16.348949206491437</c:v>
                </c:pt>
                <c:pt idx="4629">
                  <c:v>16.371057515169177</c:v>
                </c:pt>
                <c:pt idx="4630">
                  <c:v>16.367522384389641</c:v>
                </c:pt>
                <c:pt idx="4631">
                  <c:v>16.385987976229966</c:v>
                </c:pt>
                <c:pt idx="4632">
                  <c:v>16.382451154963604</c:v>
                </c:pt>
                <c:pt idx="4633">
                  <c:v>16.378915858796237</c:v>
                </c:pt>
                <c:pt idx="4634">
                  <c:v>16.375382086703201</c:v>
                </c:pt>
                <c:pt idx="4635">
                  <c:v>16.371849837660815</c:v>
                </c:pt>
                <c:pt idx="4636">
                  <c:v>16.368319110646347</c:v>
                </c:pt>
                <c:pt idx="4637">
                  <c:v>16.36478990463802</c:v>
                </c:pt>
                <c:pt idx="4638">
                  <c:v>16.370789910611776</c:v>
                </c:pt>
                <c:pt idx="4639">
                  <c:v>16.367261694400998</c:v>
                </c:pt>
                <c:pt idx="4640">
                  <c:v>16.363734997121519</c:v>
                </c:pt>
                <c:pt idx="4641">
                  <c:v>16.361277079983612</c:v>
                </c:pt>
                <c:pt idx="4642">
                  <c:v>16.383292987489423</c:v>
                </c:pt>
                <c:pt idx="4643">
                  <c:v>16.379765123067504</c:v>
                </c:pt>
                <c:pt idx="4644">
                  <c:v>16.376238776253292</c:v>
                </c:pt>
                <c:pt idx="4645">
                  <c:v>16.372713946029631</c:v>
                </c:pt>
                <c:pt idx="4646">
                  <c:v>16.369190631380295</c:v>
                </c:pt>
                <c:pt idx="4647">
                  <c:v>16.365668831290019</c:v>
                </c:pt>
                <c:pt idx="4648">
                  <c:v>16.369920917965381</c:v>
                </c:pt>
                <c:pt idx="4649">
                  <c:v>16.372493322405109</c:v>
                </c:pt>
                <c:pt idx="4650">
                  <c:v>16.386198980667679</c:v>
                </c:pt>
                <c:pt idx="4651">
                  <c:v>16.382676559580752</c:v>
                </c:pt>
                <c:pt idx="4652">
                  <c:v>16.379155651187762</c:v>
                </c:pt>
                <c:pt idx="4653">
                  <c:v>16.375636254476539</c:v>
                </c:pt>
                <c:pt idx="4654">
                  <c:v>16.372118368435856</c:v>
                </c:pt>
                <c:pt idx="4655">
                  <c:v>16.368601992055417</c:v>
                </c:pt>
                <c:pt idx="4656">
                  <c:v>16.365087124325889</c:v>
                </c:pt>
                <c:pt idx="4657">
                  <c:v>16.361573764238862</c:v>
                </c:pt>
                <c:pt idx="4658">
                  <c:v>16.358061910786859</c:v>
                </c:pt>
                <c:pt idx="4659">
                  <c:v>16.354551562963362</c:v>
                </c:pt>
                <c:pt idx="4660">
                  <c:v>16.351042719762766</c:v>
                </c:pt>
                <c:pt idx="4661">
                  <c:v>16.347535380180418</c:v>
                </c:pt>
                <c:pt idx="4662">
                  <c:v>16.344029543212589</c:v>
                </c:pt>
                <c:pt idx="4663">
                  <c:v>16.353229735437694</c:v>
                </c:pt>
                <c:pt idx="4664">
                  <c:v>16.356331202627032</c:v>
                </c:pt>
                <c:pt idx="4665">
                  <c:v>16.352825738931564</c:v>
                </c:pt>
                <c:pt idx="4666">
                  <c:v>16.353422170077568</c:v>
                </c:pt>
                <c:pt idx="4667">
                  <c:v>16.349918830124949</c:v>
                </c:pt>
                <c:pt idx="4668">
                  <c:v>16.347243498840559</c:v>
                </c:pt>
                <c:pt idx="4669">
                  <c:v>16.358280518385236</c:v>
                </c:pt>
                <c:pt idx="4670">
                  <c:v>16.356885222327552</c:v>
                </c:pt>
                <c:pt idx="4671">
                  <c:v>16.354246059666263</c:v>
                </c:pt>
                <c:pt idx="4672">
                  <c:v>16.368754172256182</c:v>
                </c:pt>
                <c:pt idx="4673">
                  <c:v>16.369479682883046</c:v>
                </c:pt>
                <c:pt idx="4674">
                  <c:v>16.365978161149911</c:v>
                </c:pt>
                <c:pt idx="4675">
                  <c:v>16.362655380504059</c:v>
                </c:pt>
                <c:pt idx="4676">
                  <c:v>16.390891714435618</c:v>
                </c:pt>
                <c:pt idx="4677">
                  <c:v>16.387387869514807</c:v>
                </c:pt>
                <c:pt idx="4678">
                  <c:v>16.385309097350287</c:v>
                </c:pt>
                <c:pt idx="4679">
                  <c:v>16.381807940615108</c:v>
                </c:pt>
                <c:pt idx="4680">
                  <c:v>16.378308278445605</c:v>
                </c:pt>
                <c:pt idx="4681">
                  <c:v>16.374810109847729</c:v>
                </c:pt>
                <c:pt idx="4682">
                  <c:v>16.371313433828345</c:v>
                </c:pt>
                <c:pt idx="4683">
                  <c:v>16.371900506260427</c:v>
                </c:pt>
                <c:pt idx="4684">
                  <c:v>16.368405942810142</c:v>
                </c:pt>
                <c:pt idx="4685">
                  <c:v>16.364912869378397</c:v>
                </c:pt>
                <c:pt idx="4686">
                  <c:v>16.372350373177529</c:v>
                </c:pt>
                <c:pt idx="4687">
                  <c:v>16.371833366377057</c:v>
                </c:pt>
                <c:pt idx="4688">
                  <c:v>16.395700295399369</c:v>
                </c:pt>
                <c:pt idx="4689">
                  <c:v>16.392204392029225</c:v>
                </c:pt>
                <c:pt idx="4690">
                  <c:v>16.388709977913241</c:v>
                </c:pt>
                <c:pt idx="4691">
                  <c:v>16.38521705206287</c:v>
                </c:pt>
                <c:pt idx="4692">
                  <c:v>16.383163776932527</c:v>
                </c:pt>
                <c:pt idx="4693">
                  <c:v>16.379673518821487</c:v>
                </c:pt>
                <c:pt idx="4694">
                  <c:v>16.381168975763213</c:v>
                </c:pt>
                <c:pt idx="4695">
                  <c:v>16.377680628165322</c:v>
                </c:pt>
                <c:pt idx="4696">
                  <c:v>16.374193764552285</c:v>
                </c:pt>
                <c:pt idx="4697">
                  <c:v>16.37070838394051</c:v>
                </c:pt>
                <c:pt idx="4698">
                  <c:v>16.36722448534729</c:v>
                </c:pt>
                <c:pt idx="4699">
                  <c:v>16.366058815617148</c:v>
                </c:pt>
                <c:pt idx="4700">
                  <c:v>16.362577386310104</c:v>
                </c:pt>
                <c:pt idx="4701">
                  <c:v>16.359097436312251</c:v>
                </c:pt>
                <c:pt idx="4702">
                  <c:v>16.355618964644322</c:v>
                </c:pt>
                <c:pt idx="4703">
                  <c:v>16.353245761147033</c:v>
                </c:pt>
                <c:pt idx="4704">
                  <c:v>16.349770009128733</c:v>
                </c:pt>
                <c:pt idx="4705">
                  <c:v>16.346295732618898</c:v>
                </c:pt>
                <c:pt idx="4706">
                  <c:v>16.355165940828158</c:v>
                </c:pt>
                <c:pt idx="4707">
                  <c:v>16.351691996685741</c:v>
                </c:pt>
                <c:pt idx="4708">
                  <c:v>16.348219526365639</c:v>
                </c:pt>
                <c:pt idx="4709">
                  <c:v>16.344748528893817</c:v>
                </c:pt>
                <c:pt idx="4710">
                  <c:v>16.341279003297142</c:v>
                </c:pt>
                <c:pt idx="4711">
                  <c:v>16.337810948603366</c:v>
                </c:pt>
                <c:pt idx="4712">
                  <c:v>16.33434436384114</c:v>
                </c:pt>
                <c:pt idx="4713">
                  <c:v>16.330879248040006</c:v>
                </c:pt>
                <c:pt idx="4714">
                  <c:v>16.328468791247786</c:v>
                </c:pt>
                <c:pt idx="4715">
                  <c:v>16.338609989773968</c:v>
                </c:pt>
                <c:pt idx="4716">
                  <c:v>16.335146175738288</c:v>
                </c:pt>
                <c:pt idx="4717">
                  <c:v>16.331683828254686</c:v>
                </c:pt>
                <c:pt idx="4718">
                  <c:v>16.330044067508883</c:v>
                </c:pt>
                <c:pt idx="4719">
                  <c:v>16.338270142644262</c:v>
                </c:pt>
                <c:pt idx="4720">
                  <c:v>16.334942665283453</c:v>
                </c:pt>
                <c:pt idx="4721">
                  <c:v>16.363243172124413</c:v>
                </c:pt>
                <c:pt idx="4722">
                  <c:v>16.359778554684503</c:v>
                </c:pt>
                <c:pt idx="4723">
                  <c:v>16.35631540253107</c:v>
                </c:pt>
                <c:pt idx="4724">
                  <c:v>16.352853714698689</c:v>
                </c:pt>
                <c:pt idx="4725">
                  <c:v>16.349393490222813</c:v>
                </c:pt>
                <c:pt idx="4726">
                  <c:v>16.345934728139785</c:v>
                </c:pt>
                <c:pt idx="4727">
                  <c:v>16.350847318163606</c:v>
                </c:pt>
                <c:pt idx="4728">
                  <c:v>16.347389712158559</c:v>
                </c:pt>
                <c:pt idx="4729">
                  <c:v>16.349435914429041</c:v>
                </c:pt>
                <c:pt idx="4730">
                  <c:v>16.345980067785177</c:v>
                </c:pt>
                <c:pt idx="4731">
                  <c:v>16.342525680106714</c:v>
                </c:pt>
                <c:pt idx="4732">
                  <c:v>16.339072750434184</c:v>
                </c:pt>
                <c:pt idx="4733">
                  <c:v>16.335621277809004</c:v>
                </c:pt>
                <c:pt idx="4734">
                  <c:v>16.332171261273476</c:v>
                </c:pt>
                <c:pt idx="4735">
                  <c:v>16.329553339259196</c:v>
                </c:pt>
                <c:pt idx="4736">
                  <c:v>16.32610605713058</c:v>
                </c:pt>
                <c:pt idx="4737">
                  <c:v>16.322660228306006</c:v>
                </c:pt>
                <c:pt idx="4738">
                  <c:v>16.319215851831206</c:v>
                </c:pt>
                <c:pt idx="4739">
                  <c:v>16.315772926752782</c:v>
                </c:pt>
                <c:pt idx="4740">
                  <c:v>16.312331452118205</c:v>
                </c:pt>
                <c:pt idx="4741">
                  <c:v>16.316260999020656</c:v>
                </c:pt>
                <c:pt idx="4742">
                  <c:v>16.312820872982204</c:v>
                </c:pt>
                <c:pt idx="4743">
                  <c:v>16.316422550658672</c:v>
                </c:pt>
                <c:pt idx="4744">
                  <c:v>16.312983840703808</c:v>
                </c:pt>
                <c:pt idx="4745">
                  <c:v>16.309546577863998</c:v>
                </c:pt>
                <c:pt idx="4746">
                  <c:v>16.309788897566694</c:v>
                </c:pt>
                <c:pt idx="4747">
                  <c:v>16.307733221237552</c:v>
                </c:pt>
                <c:pt idx="4748">
                  <c:v>16.311326065312997</c:v>
                </c:pt>
                <c:pt idx="4749">
                  <c:v>16.320591699793777</c:v>
                </c:pt>
                <c:pt idx="4750">
                  <c:v>16.317156457512695</c:v>
                </c:pt>
                <c:pt idx="4751">
                  <c:v>16.313722659106553</c:v>
                </c:pt>
                <c:pt idx="4752">
                  <c:v>16.310290303630175</c:v>
                </c:pt>
                <c:pt idx="4753">
                  <c:v>16.306859390139248</c:v>
                </c:pt>
                <c:pt idx="4754">
                  <c:v>16.303429917690316</c:v>
                </c:pt>
                <c:pt idx="4755">
                  <c:v>16.300001885340787</c:v>
                </c:pt>
                <c:pt idx="4756">
                  <c:v>16.296575292148923</c:v>
                </c:pt>
                <c:pt idx="4757">
                  <c:v>16.311473761695165</c:v>
                </c:pt>
                <c:pt idx="4758">
                  <c:v>16.308046204983857</c:v>
                </c:pt>
                <c:pt idx="4759">
                  <c:v>16.304620086406199</c:v>
                </c:pt>
                <c:pt idx="4760">
                  <c:v>16.303407960162399</c:v>
                </c:pt>
                <c:pt idx="4761">
                  <c:v>16.299984251769061</c:v>
                </c:pt>
                <c:pt idx="4762">
                  <c:v>16.300510686883275</c:v>
                </c:pt>
                <c:pt idx="4763">
                  <c:v>16.304454060119141</c:v>
                </c:pt>
                <c:pt idx="4764">
                  <c:v>16.303152644201234</c:v>
                </c:pt>
                <c:pt idx="4765">
                  <c:v>16.29973186274939</c:v>
                </c:pt>
                <c:pt idx="4766">
                  <c:v>16.309326976947663</c:v>
                </c:pt>
                <c:pt idx="4767">
                  <c:v>16.30590633919736</c:v>
                </c:pt>
                <c:pt idx="4768">
                  <c:v>16.30248713395061</c:v>
                </c:pt>
                <c:pt idx="4769">
                  <c:v>16.299069360273158</c:v>
                </c:pt>
                <c:pt idx="4770">
                  <c:v>16.295653017231597</c:v>
                </c:pt>
                <c:pt idx="4771">
                  <c:v>16.292238103893386</c:v>
                </c:pt>
                <c:pt idx="4772">
                  <c:v>16.288824619326807</c:v>
                </c:pt>
                <c:pt idx="4773">
                  <c:v>16.291869341781808</c:v>
                </c:pt>
                <c:pt idx="4774">
                  <c:v>16.289756469658208</c:v>
                </c:pt>
                <c:pt idx="4775">
                  <c:v>16.286345647310934</c:v>
                </c:pt>
                <c:pt idx="4776">
                  <c:v>16.300544748900375</c:v>
                </c:pt>
                <c:pt idx="4777">
                  <c:v>16.299777448386568</c:v>
                </c:pt>
                <c:pt idx="4778">
                  <c:v>16.308460122534271</c:v>
                </c:pt>
                <c:pt idx="4779">
                  <c:v>16.305048253245495</c:v>
                </c:pt>
                <c:pt idx="4780">
                  <c:v>16.301637809197597</c:v>
                </c:pt>
                <c:pt idx="4781">
                  <c:v>16.317147330698251</c:v>
                </c:pt>
                <c:pt idx="4782">
                  <c:v>16.31373579023111</c:v>
                </c:pt>
                <c:pt idx="4783">
                  <c:v>16.329248641106421</c:v>
                </c:pt>
                <c:pt idx="4784">
                  <c:v>16.325836004223056</c:v>
                </c:pt>
                <c:pt idx="4785">
                  <c:v>16.323829000474827</c:v>
                </c:pt>
                <c:pt idx="4786">
                  <c:v>16.332155385777444</c:v>
                </c:pt>
                <c:pt idx="4787">
                  <c:v>16.364536477699964</c:v>
                </c:pt>
                <c:pt idx="4788">
                  <c:v>16.361119339537034</c:v>
                </c:pt>
                <c:pt idx="4789">
                  <c:v>16.388672346497366</c:v>
                </c:pt>
                <c:pt idx="4790">
                  <c:v>16.385251606399365</c:v>
                </c:pt>
                <c:pt idx="4791">
                  <c:v>16.381832292780889</c:v>
                </c:pt>
                <c:pt idx="4792">
                  <c:v>16.392308207002362</c:v>
                </c:pt>
                <c:pt idx="4793">
                  <c:v>16.389668033190731</c:v>
                </c:pt>
                <c:pt idx="4794">
                  <c:v>16.386249939398862</c:v>
                </c:pt>
                <c:pt idx="4795">
                  <c:v>16.382833269804955</c:v>
                </c:pt>
                <c:pt idx="4796">
                  <c:v>16.379418023484387</c:v>
                </c:pt>
                <c:pt idx="4797">
                  <c:v>16.376004199513371</c:v>
                </c:pt>
                <c:pt idx="4798">
                  <c:v>16.38566856503191</c:v>
                </c:pt>
                <c:pt idx="4799">
                  <c:v>16.382254863598703</c:v>
                </c:pt>
                <c:pt idx="4800">
                  <c:v>16.378842583012471</c:v>
                </c:pt>
                <c:pt idx="4801">
                  <c:v>16.383751143680488</c:v>
                </c:pt>
                <c:pt idx="4802">
                  <c:v>16.394299948560732</c:v>
                </c:pt>
                <c:pt idx="4803">
                  <c:v>16.390887295796976</c:v>
                </c:pt>
                <c:pt idx="4804">
                  <c:v>16.397632755306798</c:v>
                </c:pt>
                <c:pt idx="4805">
                  <c:v>16.394220830334749</c:v>
                </c:pt>
                <c:pt idx="4806">
                  <c:v>16.390810323819537</c:v>
                </c:pt>
                <c:pt idx="4807">
                  <c:v>16.389765153656018</c:v>
                </c:pt>
                <c:pt idx="4808">
                  <c:v>16.386356990559488</c:v>
                </c:pt>
                <c:pt idx="4809">
                  <c:v>16.382950243393299</c:v>
                </c:pt>
                <c:pt idx="4810">
                  <c:v>16.389184333616072</c:v>
                </c:pt>
                <c:pt idx="4811">
                  <c:v>16.395458808676981</c:v>
                </c:pt>
                <c:pt idx="4812">
                  <c:v>16.392052297001122</c:v>
                </c:pt>
                <c:pt idx="4813">
                  <c:v>16.388647199451562</c:v>
                </c:pt>
                <c:pt idx="4814">
                  <c:v>16.385243515113572</c:v>
                </c:pt>
                <c:pt idx="4815">
                  <c:v>16.388571841309471</c:v>
                </c:pt>
                <c:pt idx="4816">
                  <c:v>16.390174602562464</c:v>
                </c:pt>
                <c:pt idx="4817">
                  <c:v>16.399191891550522</c:v>
                </c:pt>
                <c:pt idx="4818">
                  <c:v>16.409665238218263</c:v>
                </c:pt>
                <c:pt idx="4819">
                  <c:v>16.406260730729276</c:v>
                </c:pt>
                <c:pt idx="4820">
                  <c:v>16.402857634626514</c:v>
                </c:pt>
                <c:pt idx="4821">
                  <c:v>16.399455948998185</c:v>
                </c:pt>
                <c:pt idx="4822">
                  <c:v>16.396055672933297</c:v>
                </c:pt>
                <c:pt idx="4823">
                  <c:v>16.392656805521682</c:v>
                </c:pt>
                <c:pt idx="4824">
                  <c:v>16.39520478146504</c:v>
                </c:pt>
                <c:pt idx="4825">
                  <c:v>16.391807498664971</c:v>
                </c:pt>
                <c:pt idx="4826">
                  <c:v>16.388411622361286</c:v>
                </c:pt>
                <c:pt idx="4827">
                  <c:v>16.399148274340217</c:v>
                </c:pt>
                <c:pt idx="4828">
                  <c:v>16.395752286738851</c:v>
                </c:pt>
                <c:pt idx="4829">
                  <c:v>16.395615712552445</c:v>
                </c:pt>
                <c:pt idx="4830">
                  <c:v>16.39735018714655</c:v>
                </c:pt>
                <c:pt idx="4831">
                  <c:v>16.402063785923545</c:v>
                </c:pt>
                <c:pt idx="4832">
                  <c:v>16.398670006655706</c:v>
                </c:pt>
                <c:pt idx="4833">
                  <c:v>16.395277630468762</c:v>
                </c:pt>
                <c:pt idx="4834">
                  <c:v>16.398827400640165</c:v>
                </c:pt>
                <c:pt idx="4835">
                  <c:v>16.395436394932482</c:v>
                </c:pt>
                <c:pt idx="4836">
                  <c:v>16.392046790257648</c:v>
                </c:pt>
                <c:pt idx="4837">
                  <c:v>16.390879837503554</c:v>
                </c:pt>
                <c:pt idx="4838">
                  <c:v>16.394796772172402</c:v>
                </c:pt>
                <c:pt idx="4839">
                  <c:v>16.391409400451533</c:v>
                </c:pt>
                <c:pt idx="4840">
                  <c:v>16.388023427066152</c:v>
                </c:pt>
                <c:pt idx="4841">
                  <c:v>16.384638851116801</c:v>
                </c:pt>
                <c:pt idx="4842">
                  <c:v>16.396919360639828</c:v>
                </c:pt>
                <c:pt idx="4843">
                  <c:v>16.393534348601694</c:v>
                </c:pt>
                <c:pt idx="4844">
                  <c:v>16.415723014723664</c:v>
                </c:pt>
                <c:pt idx="4845">
                  <c:v>16.412335524954603</c:v>
                </c:pt>
                <c:pt idx="4846">
                  <c:v>16.408949432048036</c:v>
                </c:pt>
                <c:pt idx="4847">
                  <c:v>16.405564735106314</c:v>
                </c:pt>
                <c:pt idx="4848">
                  <c:v>16.402181433232567</c:v>
                </c:pt>
                <c:pt idx="4849">
                  <c:v>16.398799525530737</c:v>
                </c:pt>
                <c:pt idx="4850">
                  <c:v>16.395419011105581</c:v>
                </c:pt>
                <c:pt idx="4851">
                  <c:v>16.394438874438613</c:v>
                </c:pt>
                <c:pt idx="4852">
                  <c:v>16.391060650343064</c:v>
                </c:pt>
                <c:pt idx="4853">
                  <c:v>16.415240510573685</c:v>
                </c:pt>
                <c:pt idx="4854">
                  <c:v>16.422893149797648</c:v>
                </c:pt>
                <c:pt idx="4855">
                  <c:v>16.4195111611944</c:v>
                </c:pt>
                <c:pt idx="4856">
                  <c:v>16.441654531974635</c:v>
                </c:pt>
                <c:pt idx="4857">
                  <c:v>16.454693981659887</c:v>
                </c:pt>
                <c:pt idx="4858">
                  <c:v>16.451307542562624</c:v>
                </c:pt>
                <c:pt idx="4859">
                  <c:v>16.447922496549182</c:v>
                </c:pt>
                <c:pt idx="4860">
                  <c:v>16.460915639057941</c:v>
                </c:pt>
                <c:pt idx="4861">
                  <c:v>16.45753001069836</c:v>
                </c:pt>
                <c:pt idx="4862">
                  <c:v>16.454145774292101</c:v>
                </c:pt>
                <c:pt idx="4863">
                  <c:v>16.450762928947057</c:v>
                </c:pt>
                <c:pt idx="4864">
                  <c:v>16.447381473771905</c:v>
                </c:pt>
                <c:pt idx="4865">
                  <c:v>16.444001407876133</c:v>
                </c:pt>
                <c:pt idx="4866">
                  <c:v>16.440622730370002</c:v>
                </c:pt>
                <c:pt idx="4867">
                  <c:v>16.443670540054232</c:v>
                </c:pt>
                <c:pt idx="4868">
                  <c:v>16.442718392857635</c:v>
                </c:pt>
                <c:pt idx="4869">
                  <c:v>16.439342059896408</c:v>
                </c:pt>
                <c:pt idx="4870">
                  <c:v>16.436146124179633</c:v>
                </c:pt>
                <c:pt idx="4871">
                  <c:v>16.444579516856965</c:v>
                </c:pt>
                <c:pt idx="4872">
                  <c:v>16.446554719907244</c:v>
                </c:pt>
                <c:pt idx="4873">
                  <c:v>16.443180371413991</c:v>
                </c:pt>
                <c:pt idx="4874">
                  <c:v>16.439807406679599</c:v>
                </c:pt>
                <c:pt idx="4875">
                  <c:v>16.436435824819565</c:v>
                </c:pt>
                <c:pt idx="4876">
                  <c:v>16.433065624950171</c:v>
                </c:pt>
                <c:pt idx="4877">
                  <c:v>16.429696806188481</c:v>
                </c:pt>
                <c:pt idx="4878">
                  <c:v>16.42632936765235</c:v>
                </c:pt>
                <c:pt idx="4879">
                  <c:v>16.422963308460417</c:v>
                </c:pt>
                <c:pt idx="4880">
                  <c:v>16.4195986277321</c:v>
                </c:pt>
                <c:pt idx="4881">
                  <c:v>16.440030303799979</c:v>
                </c:pt>
                <c:pt idx="4882">
                  <c:v>16.436663509656043</c:v>
                </c:pt>
                <c:pt idx="4883">
                  <c:v>16.433446856328271</c:v>
                </c:pt>
                <c:pt idx="4884">
                  <c:v>16.430082786989129</c:v>
                </c:pt>
                <c:pt idx="4885">
                  <c:v>16.426720093959354</c:v>
                </c:pt>
                <c:pt idx="4886">
                  <c:v>16.423358776361333</c:v>
                </c:pt>
                <c:pt idx="4887">
                  <c:v>16.438278133094641</c:v>
                </c:pt>
                <c:pt idx="4888">
                  <c:v>16.434915828893459</c:v>
                </c:pt>
                <c:pt idx="4889">
                  <c:v>16.431554899202091</c:v>
                </c:pt>
                <c:pt idx="4890">
                  <c:v>16.429629333723515</c:v>
                </c:pt>
                <c:pt idx="4891">
                  <c:v>16.426270857611915</c:v>
                </c:pt>
                <c:pt idx="4892">
                  <c:v>16.422913753518742</c:v>
                </c:pt>
                <c:pt idx="4893">
                  <c:v>16.41955802057041</c:v>
                </c:pt>
                <c:pt idx="4894">
                  <c:v>16.416203657894123</c:v>
                </c:pt>
                <c:pt idx="4895">
                  <c:v>16.412850664617856</c:v>
                </c:pt>
                <c:pt idx="4896">
                  <c:v>16.446927180548521</c:v>
                </c:pt>
                <c:pt idx="4897">
                  <c:v>16.44356929026581</c:v>
                </c:pt>
                <c:pt idx="4898">
                  <c:v>16.451445902974211</c:v>
                </c:pt>
                <c:pt idx="4899">
                  <c:v>16.448894302028624</c:v>
                </c:pt>
                <c:pt idx="4900">
                  <c:v>16.445538066130311</c:v>
                </c:pt>
                <c:pt idx="4901">
                  <c:v>16.447679539779969</c:v>
                </c:pt>
                <c:pt idx="4902">
                  <c:v>16.444324920497031</c:v>
                </c:pt>
                <c:pt idx="4903">
                  <c:v>16.440971668760319</c:v>
                </c:pt>
                <c:pt idx="4904">
                  <c:v>16.439687598994723</c:v>
                </c:pt>
                <c:pt idx="4905">
                  <c:v>16.436336658652728</c:v>
                </c:pt>
                <c:pt idx="4906">
                  <c:v>16.432987083444047</c:v>
                </c:pt>
                <c:pt idx="4907">
                  <c:v>16.432295422170267</c:v>
                </c:pt>
                <c:pt idx="4908">
                  <c:v>16.428948034036946</c:v>
                </c:pt>
                <c:pt idx="4909">
                  <c:v>16.447097574129742</c:v>
                </c:pt>
                <c:pt idx="4910">
                  <c:v>16.443748537919717</c:v>
                </c:pt>
                <c:pt idx="4911">
                  <c:v>16.44040086475114</c:v>
                </c:pt>
                <c:pt idx="4912">
                  <c:v>16.4370545537593</c:v>
                </c:pt>
                <c:pt idx="4913">
                  <c:v>16.433709604080256</c:v>
                </c:pt>
                <c:pt idx="4914">
                  <c:v>16.430366014850826</c:v>
                </c:pt>
                <c:pt idx="4915">
                  <c:v>16.42702378520859</c:v>
                </c:pt>
                <c:pt idx="4916">
                  <c:v>16.423682914291881</c:v>
                </c:pt>
                <c:pt idx="4917">
                  <c:v>16.420343401239808</c:v>
                </c:pt>
                <c:pt idx="4918">
                  <c:v>16.433221388123759</c:v>
                </c:pt>
                <c:pt idx="4919">
                  <c:v>16.432197321543967</c:v>
                </c:pt>
                <c:pt idx="4920">
                  <c:v>16.439532277602275</c:v>
                </c:pt>
                <c:pt idx="4921">
                  <c:v>16.436192261740992</c:v>
                </c:pt>
                <c:pt idx="4922">
                  <c:v>16.432853602139794</c:v>
                </c:pt>
                <c:pt idx="4923">
                  <c:v>16.436996463195729</c:v>
                </c:pt>
                <c:pt idx="4924">
                  <c:v>16.439296660359691</c:v>
                </c:pt>
                <c:pt idx="4925">
                  <c:v>16.43595940444122</c:v>
                </c:pt>
                <c:pt idx="4926">
                  <c:v>16.444817127570257</c:v>
                </c:pt>
                <c:pt idx="4927">
                  <c:v>16.441480106828386</c:v>
                </c:pt>
                <c:pt idx="4928">
                  <c:v>16.438873815028749</c:v>
                </c:pt>
                <c:pt idx="4929">
                  <c:v>16.435539352515647</c:v>
                </c:pt>
                <c:pt idx="4930">
                  <c:v>16.432206241804984</c:v>
                </c:pt>
                <c:pt idx="4931">
                  <c:v>16.42887448204257</c:v>
                </c:pt>
                <c:pt idx="4932">
                  <c:v>16.441059422480325</c:v>
                </c:pt>
                <c:pt idx="4933">
                  <c:v>16.437727220661248</c:v>
                </c:pt>
                <c:pt idx="4934">
                  <c:v>16.434396368654554</c:v>
                </c:pt>
                <c:pt idx="4935">
                  <c:v>16.454481508497334</c:v>
                </c:pt>
                <c:pt idx="4936">
                  <c:v>16.451148615028607</c:v>
                </c:pt>
                <c:pt idx="4937">
                  <c:v>16.447817070962138</c:v>
                </c:pt>
                <c:pt idx="4938">
                  <c:v>16.444486875446295</c:v>
                </c:pt>
                <c:pt idx="4939">
                  <c:v>16.441158027630177</c:v>
                </c:pt>
                <c:pt idx="4940">
                  <c:v>16.43783052666366</c:v>
                </c:pt>
                <c:pt idx="4941">
                  <c:v>16.434504371697336</c:v>
                </c:pt>
                <c:pt idx="4942">
                  <c:v>16.431179561882562</c:v>
                </c:pt>
                <c:pt idx="4943">
                  <c:v>16.427856096371439</c:v>
                </c:pt>
                <c:pt idx="4944">
                  <c:v>16.424533974316802</c:v>
                </c:pt>
                <c:pt idx="4945">
                  <c:v>16.421517975613817</c:v>
                </c:pt>
                <c:pt idx="4946">
                  <c:v>16.418198476397361</c:v>
                </c:pt>
                <c:pt idx="4947">
                  <c:v>16.422648638887427</c:v>
                </c:pt>
                <c:pt idx="4948">
                  <c:v>16.419330252962585</c:v>
                </c:pt>
                <c:pt idx="4949">
                  <c:v>16.41601320700466</c:v>
                </c:pt>
                <c:pt idx="4950">
                  <c:v>16.412697500170371</c:v>
                </c:pt>
                <c:pt idx="4951">
                  <c:v>16.409383131617194</c:v>
                </c:pt>
                <c:pt idx="4952">
                  <c:v>16.406070100503335</c:v>
                </c:pt>
                <c:pt idx="4953">
                  <c:v>16.416635546018863</c:v>
                </c:pt>
                <c:pt idx="4954">
                  <c:v>16.427182865342036</c:v>
                </c:pt>
                <c:pt idx="4955">
                  <c:v>16.423868252556264</c:v>
                </c:pt>
                <c:pt idx="4956">
                  <c:v>16.42055497636775</c:v>
                </c:pt>
                <c:pt idx="4957">
                  <c:v>16.417243035936483</c:v>
                </c:pt>
                <c:pt idx="4958">
                  <c:v>16.413932430423177</c:v>
                </c:pt>
                <c:pt idx="4959">
                  <c:v>16.410623158989303</c:v>
                </c:pt>
                <c:pt idx="4960">
                  <c:v>16.419989309938131</c:v>
                </c:pt>
                <c:pt idx="4961">
                  <c:v>16.423945125067558</c:v>
                </c:pt>
                <c:pt idx="4962">
                  <c:v>16.436366671169772</c:v>
                </c:pt>
                <c:pt idx="4963">
                  <c:v>16.439208525912214</c:v>
                </c:pt>
                <c:pt idx="4964">
                  <c:v>16.435897501864591</c:v>
                </c:pt>
                <c:pt idx="4965">
                  <c:v>16.432587810662792</c:v>
                </c:pt>
                <c:pt idx="4966">
                  <c:v>16.429279451470553</c:v>
                </c:pt>
                <c:pt idx="4967">
                  <c:v>16.433788527966165</c:v>
                </c:pt>
                <c:pt idx="4968">
                  <c:v>16.452515068291319</c:v>
                </c:pt>
                <c:pt idx="4969">
                  <c:v>16.449204700102609</c:v>
                </c:pt>
                <c:pt idx="4970">
                  <c:v>16.447705613841183</c:v>
                </c:pt>
                <c:pt idx="4971">
                  <c:v>16.450187073202958</c:v>
                </c:pt>
                <c:pt idx="4972">
                  <c:v>16.454523700919086</c:v>
                </c:pt>
                <c:pt idx="4973">
                  <c:v>16.451215591332083</c:v>
                </c:pt>
                <c:pt idx="4974">
                  <c:v>16.447908811154949</c:v>
                </c:pt>
                <c:pt idx="4975">
                  <c:v>16.444603359554904</c:v>
                </c:pt>
                <c:pt idx="4976">
                  <c:v>16.441299235699883</c:v>
                </c:pt>
                <c:pt idx="4977">
                  <c:v>16.459582623141102</c:v>
                </c:pt>
                <c:pt idx="4978">
                  <c:v>16.456276820242785</c:v>
                </c:pt>
                <c:pt idx="4979">
                  <c:v>16.452972344541877</c:v>
                </c:pt>
                <c:pt idx="4980">
                  <c:v>16.449669195207768</c:v>
                </c:pt>
                <c:pt idx="4981">
                  <c:v>16.446367371410567</c:v>
                </c:pt>
                <c:pt idx="4982">
                  <c:v>16.443066872321094</c:v>
                </c:pt>
                <c:pt idx="4983">
                  <c:v>16.439767697110902</c:v>
                </c:pt>
                <c:pt idx="4984">
                  <c:v>16.439888161647506</c:v>
                </c:pt>
                <c:pt idx="4985">
                  <c:v>16.452780205568789</c:v>
                </c:pt>
                <c:pt idx="4986">
                  <c:v>16.449481068848304</c:v>
                </c:pt>
                <c:pt idx="4987">
                  <c:v>16.448985565515642</c:v>
                </c:pt>
                <c:pt idx="4988">
                  <c:v>16.446745627609033</c:v>
                </c:pt>
                <c:pt idx="4989">
                  <c:v>16.443449682739772</c:v>
                </c:pt>
                <c:pt idx="4990">
                  <c:v>16.440155058072683</c:v>
                </c:pt>
                <c:pt idx="4991">
                  <c:v>16.457100923100949</c:v>
                </c:pt>
                <c:pt idx="4992">
                  <c:v>16.453804886143857</c:v>
                </c:pt>
                <c:pt idx="4993">
                  <c:v>16.450510168730801</c:v>
                </c:pt>
                <c:pt idx="4994">
                  <c:v>16.447216770038303</c:v>
                </c:pt>
                <c:pt idx="4995">
                  <c:v>16.443924689243591</c:v>
                </c:pt>
                <c:pt idx="4996">
                  <c:v>16.440633925524605</c:v>
                </c:pt>
                <c:pt idx="4997">
                  <c:v>16.437344478060002</c:v>
                </c:pt>
                <c:pt idx="4998">
                  <c:v>16.434056346029152</c:v>
                </c:pt>
                <c:pt idx="4999">
                  <c:v>16.430769528612142</c:v>
                </c:pt>
                <c:pt idx="5000">
                  <c:v>16.427484024989763</c:v>
                </c:pt>
                <c:pt idx="5001">
                  <c:v>16.426269094687587</c:v>
                </c:pt>
                <c:pt idx="5002">
                  <c:v>16.422985803060328</c:v>
                </c:pt>
                <c:pt idx="5003">
                  <c:v>16.439606203296908</c:v>
                </c:pt>
                <c:pt idx="5004">
                  <c:v>16.436321561617227</c:v>
                </c:pt>
                <c:pt idx="5005">
                  <c:v>16.433038231603604</c:v>
                </c:pt>
                <c:pt idx="5006">
                  <c:v>16.429756212439628</c:v>
                </c:pt>
                <c:pt idx="5007">
                  <c:v>16.43162219007046</c:v>
                </c:pt>
                <c:pt idx="5008">
                  <c:v>16.45711679021657</c:v>
                </c:pt>
                <c:pt idx="5009">
                  <c:v>16.453831934259338</c:v>
                </c:pt>
                <c:pt idx="5010">
                  <c:v>16.450548388909606</c:v>
                </c:pt>
                <c:pt idx="5011">
                  <c:v>16.457857697251345</c:v>
                </c:pt>
                <c:pt idx="5012">
                  <c:v>16.454574659396794</c:v>
                </c:pt>
                <c:pt idx="5013">
                  <c:v>16.451292930647643</c:v>
                </c:pt>
                <c:pt idx="5014">
                  <c:v>16.448012510190175</c:v>
                </c:pt>
                <c:pt idx="5015">
                  <c:v>16.444733397211358</c:v>
                </c:pt>
                <c:pt idx="5016">
                  <c:v>16.44145559089889</c:v>
                </c:pt>
                <c:pt idx="5017">
                  <c:v>16.442200343410406</c:v>
                </c:pt>
                <c:pt idx="5018">
                  <c:v>16.438924347517037</c:v>
                </c:pt>
                <c:pt idx="5019">
                  <c:v>16.435649656213595</c:v>
                </c:pt>
                <c:pt idx="5020">
                  <c:v>16.432376268690305</c:v>
                </c:pt>
                <c:pt idx="5021">
                  <c:v>16.42910418413809</c:v>
                </c:pt>
                <c:pt idx="5022">
                  <c:v>16.431086243951</c:v>
                </c:pt>
                <c:pt idx="5023">
                  <c:v>16.427815718490901</c:v>
                </c:pt>
                <c:pt idx="5024">
                  <c:v>16.424546494043149</c:v>
                </c:pt>
                <c:pt idx="5025">
                  <c:v>16.427418425308598</c:v>
                </c:pt>
                <c:pt idx="5026">
                  <c:v>16.424150580475796</c:v>
                </c:pt>
                <c:pt idx="5027">
                  <c:v>16.420884034779526</c:v>
                </c:pt>
                <c:pt idx="5028">
                  <c:v>16.422755941108505</c:v>
                </c:pt>
                <c:pt idx="5029">
                  <c:v>16.419490971187248</c:v>
                </c:pt>
                <c:pt idx="5030">
                  <c:v>16.416227298442617</c:v>
                </c:pt>
                <c:pt idx="5031">
                  <c:v>16.41296492207141</c:v>
                </c:pt>
                <c:pt idx="5032">
                  <c:v>16.409703841271117</c:v>
                </c:pt>
                <c:pt idx="5033">
                  <c:v>16.406681647654629</c:v>
                </c:pt>
                <c:pt idx="5034">
                  <c:v>16.423293613754108</c:v>
                </c:pt>
                <c:pt idx="5035">
                  <c:v>16.4200324271585</c:v>
                </c:pt>
                <c:pt idx="5036">
                  <c:v>16.425392714295022</c:v>
                </c:pt>
                <c:pt idx="5037">
                  <c:v>16.422132406156624</c:v>
                </c:pt>
                <c:pt idx="5038">
                  <c:v>16.445495770948504</c:v>
                </c:pt>
                <c:pt idx="5039">
                  <c:v>16.456432369741243</c:v>
                </c:pt>
                <c:pt idx="5040">
                  <c:v>16.453167849945164</c:v>
                </c:pt>
                <c:pt idx="5041">
                  <c:v>16.472321727713993</c:v>
                </c:pt>
                <c:pt idx="5042">
                  <c:v>16.469055353568912</c:v>
                </c:pt>
                <c:pt idx="5043">
                  <c:v>16.474935245595862</c:v>
                </c:pt>
                <c:pt idx="5044">
                  <c:v>16.487754402968605</c:v>
                </c:pt>
                <c:pt idx="5045">
                  <c:v>16.484486913394651</c:v>
                </c:pt>
                <c:pt idx="5046">
                  <c:v>16.481220718487183</c:v>
                </c:pt>
                <c:pt idx="5047">
                  <c:v>16.477955817446393</c:v>
                </c:pt>
                <c:pt idx="5048">
                  <c:v>16.474692209473144</c:v>
                </c:pt>
                <c:pt idx="5049">
                  <c:v>16.47142989376901</c:v>
                </c:pt>
                <c:pt idx="5050">
                  <c:v>16.468168869536228</c:v>
                </c:pt>
                <c:pt idx="5051">
                  <c:v>16.467836354692242</c:v>
                </c:pt>
                <c:pt idx="5052">
                  <c:v>16.477042574119032</c:v>
                </c:pt>
                <c:pt idx="5053">
                  <c:v>16.473782375512233</c:v>
                </c:pt>
                <c:pt idx="5054">
                  <c:v>16.470523466539177</c:v>
                </c:pt>
                <c:pt idx="5055">
                  <c:v>16.46726584640454</c:v>
                </c:pt>
                <c:pt idx="5056">
                  <c:v>16.464009514313677</c:v>
                </c:pt>
                <c:pt idx="5057">
                  <c:v>16.460986701638081</c:v>
                </c:pt>
                <c:pt idx="5058">
                  <c:v>16.457732897376658</c:v>
                </c:pt>
                <c:pt idx="5059">
                  <c:v>16.454480378799438</c:v>
                </c:pt>
                <c:pt idx="5060">
                  <c:v>16.451229145114485</c:v>
                </c:pt>
                <c:pt idx="5061">
                  <c:v>16.447979195530532</c:v>
                </c:pt>
                <c:pt idx="5062">
                  <c:v>16.466270960015546</c:v>
                </c:pt>
                <c:pt idx="5063">
                  <c:v>16.463019325532798</c:v>
                </c:pt>
                <c:pt idx="5064">
                  <c:v>16.459768974657369</c:v>
                </c:pt>
                <c:pt idx="5065">
                  <c:v>16.464378579699531</c:v>
                </c:pt>
                <c:pt idx="5066">
                  <c:v>16.46988569633719</c:v>
                </c:pt>
                <c:pt idx="5067">
                  <c:v>16.466635915369686</c:v>
                </c:pt>
                <c:pt idx="5068">
                  <c:v>16.464395351598046</c:v>
                </c:pt>
                <c:pt idx="5069">
                  <c:v>16.486988088310369</c:v>
                </c:pt>
                <c:pt idx="5070">
                  <c:v>16.483736858516149</c:v>
                </c:pt>
                <c:pt idx="5071">
                  <c:v>16.4804869105891</c:v>
                </c:pt>
                <c:pt idx="5072">
                  <c:v>16.477238243741223</c:v>
                </c:pt>
                <c:pt idx="5073">
                  <c:v>16.480643622624299</c:v>
                </c:pt>
                <c:pt idx="5074">
                  <c:v>16.478569710987337</c:v>
                </c:pt>
                <c:pt idx="5075">
                  <c:v>16.502435133902171</c:v>
                </c:pt>
                <c:pt idx="5076">
                  <c:v>16.50019387526536</c:v>
                </c:pt>
                <c:pt idx="5077">
                  <c:v>16.509611562564313</c:v>
                </c:pt>
                <c:pt idx="5078">
                  <c:v>16.506360999810028</c:v>
                </c:pt>
                <c:pt idx="5079">
                  <c:v>16.503111716850007</c:v>
                </c:pt>
                <c:pt idx="5080">
                  <c:v>16.499863712898524</c:v>
                </c:pt>
                <c:pt idx="5081">
                  <c:v>16.49661698717053</c:v>
                </c:pt>
                <c:pt idx="5082">
                  <c:v>16.503036483347419</c:v>
                </c:pt>
                <c:pt idx="5083">
                  <c:v>16.503235439976557</c:v>
                </c:pt>
                <c:pt idx="5084">
                  <c:v>16.506561615036357</c:v>
                </c:pt>
                <c:pt idx="5085">
                  <c:v>16.503316125836911</c:v>
                </c:pt>
                <c:pt idx="5086">
                  <c:v>16.500320727957607</c:v>
                </c:pt>
                <c:pt idx="5087">
                  <c:v>16.497077741095321</c:v>
                </c:pt>
                <c:pt idx="5088">
                  <c:v>16.49383602870051</c:v>
                </c:pt>
                <c:pt idx="5089">
                  <c:v>16.496325948669604</c:v>
                </c:pt>
                <c:pt idx="5090">
                  <c:v>16.493085657438343</c:v>
                </c:pt>
                <c:pt idx="5091">
                  <c:v>16.502576454148581</c:v>
                </c:pt>
                <c:pt idx="5092">
                  <c:v>16.499336208157153</c:v>
                </c:pt>
                <c:pt idx="5093">
                  <c:v>16.498117436217516</c:v>
                </c:pt>
                <c:pt idx="5094">
                  <c:v>16.494879337296883</c:v>
                </c:pt>
                <c:pt idx="5095">
                  <c:v>16.49164250915425</c:v>
                </c:pt>
                <c:pt idx="5096">
                  <c:v>16.489349526551909</c:v>
                </c:pt>
                <c:pt idx="5097">
                  <c:v>16.48611505277993</c:v>
                </c:pt>
                <c:pt idx="5098">
                  <c:v>16.482881847536198</c:v>
                </c:pt>
                <c:pt idx="5099">
                  <c:v>16.479649910045019</c:v>
                </c:pt>
                <c:pt idx="5100">
                  <c:v>16.483595280622346</c:v>
                </c:pt>
                <c:pt idx="5101">
                  <c:v>16.486860161840067</c:v>
                </c:pt>
                <c:pt idx="5102">
                  <c:v>16.483629344972254</c:v>
                </c:pt>
                <c:pt idx="5103">
                  <c:v>16.505432851466058</c:v>
                </c:pt>
                <c:pt idx="5104">
                  <c:v>16.504716310020541</c:v>
                </c:pt>
                <c:pt idx="5105">
                  <c:v>16.501483894681272</c:v>
                </c:pt>
                <c:pt idx="5106">
                  <c:v>16.498252745216973</c:v>
                </c:pt>
                <c:pt idx="5107">
                  <c:v>16.498720645469465</c:v>
                </c:pt>
                <c:pt idx="5108">
                  <c:v>16.495491301724513</c:v>
                </c:pt>
                <c:pt idx="5109">
                  <c:v>16.492263221854362</c:v>
                </c:pt>
                <c:pt idx="5110">
                  <c:v>16.489036405087727</c:v>
                </c:pt>
                <c:pt idx="5111">
                  <c:v>16.499748950623857</c:v>
                </c:pt>
                <c:pt idx="5112">
                  <c:v>16.496521932152213</c:v>
                </c:pt>
                <c:pt idx="5113">
                  <c:v>16.493296175666639</c:v>
                </c:pt>
                <c:pt idx="5114">
                  <c:v>16.490071680397602</c:v>
                </c:pt>
                <c:pt idx="5115">
                  <c:v>16.491763001307671</c:v>
                </c:pt>
                <c:pt idx="5116">
                  <c:v>16.488540065922031</c:v>
                </c:pt>
                <c:pt idx="5117">
                  <c:v>16.485318389867992</c:v>
                </c:pt>
                <c:pt idx="5118">
                  <c:v>16.493859025894114</c:v>
                </c:pt>
                <c:pt idx="5119">
                  <c:v>16.490637569627921</c:v>
                </c:pt>
                <c:pt idx="5120">
                  <c:v>16.502274420888735</c:v>
                </c:pt>
                <c:pt idx="5121">
                  <c:v>16.499052579645621</c:v>
                </c:pt>
                <c:pt idx="5122">
                  <c:v>16.495831996172956</c:v>
                </c:pt>
                <c:pt idx="5123">
                  <c:v>16.492612669705107</c:v>
                </c:pt>
                <c:pt idx="5124">
                  <c:v>16.489394599477077</c:v>
                </c:pt>
                <c:pt idx="5125">
                  <c:v>16.486177784724521</c:v>
                </c:pt>
                <c:pt idx="5126">
                  <c:v>16.491561672324242</c:v>
                </c:pt>
                <c:pt idx="5127">
                  <c:v>16.49670094021613</c:v>
                </c:pt>
                <c:pt idx="5128">
                  <c:v>16.508747671750523</c:v>
                </c:pt>
                <c:pt idx="5129">
                  <c:v>16.505529592937432</c:v>
                </c:pt>
                <c:pt idx="5130">
                  <c:v>16.506557234191696</c:v>
                </c:pt>
                <c:pt idx="5131">
                  <c:v>16.503340836346787</c:v>
                </c:pt>
                <c:pt idx="5132">
                  <c:v>16.500125691739274</c:v>
                </c:pt>
                <c:pt idx="5133">
                  <c:v>16.501184601071454</c:v>
                </c:pt>
                <c:pt idx="5134">
                  <c:v>16.497971128613266</c:v>
                </c:pt>
                <c:pt idx="5135">
                  <c:v>16.52667804101171</c:v>
                </c:pt>
                <c:pt idx="5136">
                  <c:v>16.527955488397374</c:v>
                </c:pt>
                <c:pt idx="5137">
                  <c:v>16.524738681027966</c:v>
                </c:pt>
                <c:pt idx="5138">
                  <c:v>16.521523125785194</c:v>
                </c:pt>
                <c:pt idx="5139">
                  <c:v>16.520630099732067</c:v>
                </c:pt>
                <c:pt idx="5140">
                  <c:v>16.517416594836174</c:v>
                </c:pt>
                <c:pt idx="5141">
                  <c:v>16.514204339985202</c:v>
                </c:pt>
                <c:pt idx="5142">
                  <c:v>16.510993334420828</c:v>
                </c:pt>
                <c:pt idx="5143">
                  <c:v>16.507783577385378</c:v>
                </c:pt>
                <c:pt idx="5144">
                  <c:v>16.504575068121817</c:v>
                </c:pt>
                <c:pt idx="5145">
                  <c:v>16.501367805873745</c:v>
                </c:pt>
                <c:pt idx="5146">
                  <c:v>16.498161789885412</c:v>
                </c:pt>
                <c:pt idx="5147">
                  <c:v>16.504755998917844</c:v>
                </c:pt>
                <c:pt idx="5148">
                  <c:v>16.501550570200386</c:v>
                </c:pt>
                <c:pt idx="5149">
                  <c:v>16.502718633422646</c:v>
                </c:pt>
                <c:pt idx="5150">
                  <c:v>16.499959244370565</c:v>
                </c:pt>
                <c:pt idx="5151">
                  <c:v>16.497627306399973</c:v>
                </c:pt>
                <c:pt idx="5152">
                  <c:v>16.494425749244996</c:v>
                </c:pt>
                <c:pt idx="5153">
                  <c:v>16.491225434380667</c:v>
                </c:pt>
                <c:pt idx="5154">
                  <c:v>16.488026361055358</c:v>
                </c:pt>
                <c:pt idx="5155">
                  <c:v>16.484828528518079</c:v>
                </c:pt>
                <c:pt idx="5156">
                  <c:v>16.516263030403202</c:v>
                </c:pt>
                <c:pt idx="5157">
                  <c:v>16.514611771132099</c:v>
                </c:pt>
                <c:pt idx="5158">
                  <c:v>16.521202262836017</c:v>
                </c:pt>
                <c:pt idx="5159">
                  <c:v>16.518000479702611</c:v>
                </c:pt>
                <c:pt idx="5160">
                  <c:v>16.535767869656389</c:v>
                </c:pt>
                <c:pt idx="5161">
                  <c:v>16.544106691444519</c:v>
                </c:pt>
                <c:pt idx="5162">
                  <c:v>16.541868559414876</c:v>
                </c:pt>
                <c:pt idx="5163">
                  <c:v>16.538665252761461</c:v>
                </c:pt>
                <c:pt idx="5164">
                  <c:v>16.535463186826014</c:v>
                </c:pt>
                <c:pt idx="5165">
                  <c:v>16.532262360859015</c:v>
                </c:pt>
                <c:pt idx="5166">
                  <c:v>16.529062774111569</c:v>
                </c:pt>
                <c:pt idx="5167">
                  <c:v>16.525864425835419</c:v>
                </c:pt>
                <c:pt idx="5168">
                  <c:v>16.523549134298197</c:v>
                </c:pt>
                <c:pt idx="5169">
                  <c:v>16.520353090110138</c:v>
                </c:pt>
                <c:pt idx="5170">
                  <c:v>16.517158282226241</c:v>
                </c:pt>
                <c:pt idx="5171">
                  <c:v>16.513964709900698</c:v>
                </c:pt>
                <c:pt idx="5172">
                  <c:v>16.510772372388338</c:v>
                </c:pt>
                <c:pt idx="5173">
                  <c:v>16.507581268944609</c:v>
                </c:pt>
                <c:pt idx="5174">
                  <c:v>16.504391398825589</c:v>
                </c:pt>
                <c:pt idx="5175">
                  <c:v>16.501202761287974</c:v>
                </c:pt>
                <c:pt idx="5176">
                  <c:v>16.503097722802387</c:v>
                </c:pt>
                <c:pt idx="5177">
                  <c:v>16.499910566714732</c:v>
                </c:pt>
                <c:pt idx="5178">
                  <c:v>16.496724641406416</c:v>
                </c:pt>
                <c:pt idx="5179">
                  <c:v>16.493539946136323</c:v>
                </c:pt>
                <c:pt idx="5180">
                  <c:v>16.490356480163953</c:v>
                </c:pt>
                <c:pt idx="5181">
                  <c:v>16.51610225371439</c:v>
                </c:pt>
                <c:pt idx="5182">
                  <c:v>16.512915662966869</c:v>
                </c:pt>
                <c:pt idx="5183">
                  <c:v>16.509730301708601</c:v>
                </c:pt>
                <c:pt idx="5184">
                  <c:v>16.506546169199826</c:v>
                </c:pt>
                <c:pt idx="5185">
                  <c:v>16.533811383952493</c:v>
                </c:pt>
                <c:pt idx="5186">
                  <c:v>16.536029255874212</c:v>
                </c:pt>
                <c:pt idx="5187">
                  <c:v>16.532841894036117</c:v>
                </c:pt>
                <c:pt idx="5188">
                  <c:v>16.532741417394874</c:v>
                </c:pt>
                <c:pt idx="5189">
                  <c:v>16.544725987487315</c:v>
                </c:pt>
                <c:pt idx="5190">
                  <c:v>16.541538791474782</c:v>
                </c:pt>
                <c:pt idx="5191">
                  <c:v>16.53835282354369</c:v>
                </c:pt>
                <c:pt idx="5192">
                  <c:v>16.53516808295598</c:v>
                </c:pt>
                <c:pt idx="5193">
                  <c:v>16.53198456897422</c:v>
                </c:pt>
                <c:pt idx="5194">
                  <c:v>16.52880228086158</c:v>
                </c:pt>
                <c:pt idx="5195">
                  <c:v>16.525621217881859</c:v>
                </c:pt>
                <c:pt idx="5196">
                  <c:v>16.53104776775227</c:v>
                </c:pt>
                <c:pt idx="5197">
                  <c:v>16.52786749657826</c:v>
                </c:pt>
                <c:pt idx="5198">
                  <c:v>16.524688449045588</c:v>
                </c:pt>
                <c:pt idx="5199">
                  <c:v>16.521510624419996</c:v>
                </c:pt>
                <c:pt idx="5200">
                  <c:v>16.52893610968745</c:v>
                </c:pt>
                <c:pt idx="5201">
                  <c:v>16.525758690021338</c:v>
                </c:pt>
                <c:pt idx="5202">
                  <c:v>16.5266129903193</c:v>
                </c:pt>
                <c:pt idx="5203">
                  <c:v>16.535025320433814</c:v>
                </c:pt>
                <c:pt idx="5204">
                  <c:v>16.531848561787779</c:v>
                </c:pt>
                <c:pt idx="5205">
                  <c:v>16.547625224018311</c:v>
                </c:pt>
                <c:pt idx="5206">
                  <c:v>16.544447264463681</c:v>
                </c:pt>
                <c:pt idx="5207">
                  <c:v>16.554586150449033</c:v>
                </c:pt>
                <c:pt idx="5208">
                  <c:v>16.554191443234096</c:v>
                </c:pt>
                <c:pt idx="5209">
                  <c:v>16.551014052444156</c:v>
                </c:pt>
                <c:pt idx="5210">
                  <c:v>16.547837881575159</c:v>
                </c:pt>
                <c:pt idx="5211">
                  <c:v>16.544662929896528</c:v>
                </c:pt>
                <c:pt idx="5212">
                  <c:v>16.541489196678306</c:v>
                </c:pt>
                <c:pt idx="5213">
                  <c:v>16.546972131000878</c:v>
                </c:pt>
                <c:pt idx="5214">
                  <c:v>16.566049172159129</c:v>
                </c:pt>
                <c:pt idx="5215">
                  <c:v>16.570916081040654</c:v>
                </c:pt>
                <c:pt idx="5216">
                  <c:v>16.567739745096727</c:v>
                </c:pt>
                <c:pt idx="5217">
                  <c:v>16.5713141116644</c:v>
                </c:pt>
                <c:pt idx="5218">
                  <c:v>16.586962838740906</c:v>
                </c:pt>
                <c:pt idx="5219">
                  <c:v>16.583785250893559</c:v>
                </c:pt>
                <c:pt idx="5220">
                  <c:v>16.580608880994529</c:v>
                </c:pt>
                <c:pt idx="5221">
                  <c:v>16.581809152622412</c:v>
                </c:pt>
                <c:pt idx="5222">
                  <c:v>16.594286851110127</c:v>
                </c:pt>
                <c:pt idx="5223">
                  <c:v>16.593917324235214</c:v>
                </c:pt>
                <c:pt idx="5224">
                  <c:v>16.590741444516052</c:v>
                </c:pt>
                <c:pt idx="5225">
                  <c:v>16.587566780986428</c:v>
                </c:pt>
                <c:pt idx="5226">
                  <c:v>16.58439333291971</c:v>
                </c:pt>
                <c:pt idx="5227">
                  <c:v>16.58210218869338</c:v>
                </c:pt>
                <c:pt idx="5228">
                  <c:v>16.578931000687358</c:v>
                </c:pt>
                <c:pt idx="5229">
                  <c:v>16.582360475431337</c:v>
                </c:pt>
                <c:pt idx="5230">
                  <c:v>16.579190450462146</c:v>
                </c:pt>
                <c:pt idx="5231">
                  <c:v>16.576021637945143</c:v>
                </c:pt>
                <c:pt idx="5232">
                  <c:v>16.572854037156869</c:v>
                </c:pt>
                <c:pt idx="5233">
                  <c:v>16.582096681302986</c:v>
                </c:pt>
                <c:pt idx="5234">
                  <c:v>16.586726753971288</c:v>
                </c:pt>
                <c:pt idx="5235">
                  <c:v>16.583558921312388</c:v>
                </c:pt>
                <c:pt idx="5236">
                  <c:v>16.580392299147935</c:v>
                </c:pt>
                <c:pt idx="5237">
                  <c:v>16.577226886756279</c:v>
                </c:pt>
                <c:pt idx="5238">
                  <c:v>16.574062683416376</c:v>
                </c:pt>
                <c:pt idx="5239">
                  <c:v>16.576146480278418</c:v>
                </c:pt>
                <c:pt idx="5240">
                  <c:v>16.572983690785399</c:v>
                </c:pt>
                <c:pt idx="5241">
                  <c:v>16.569822108613128</c:v>
                </c:pt>
                <c:pt idx="5242">
                  <c:v>16.566661733042647</c:v>
                </c:pt>
                <c:pt idx="5243">
                  <c:v>16.563502563355591</c:v>
                </c:pt>
                <c:pt idx="5244">
                  <c:v>16.57216758146124</c:v>
                </c:pt>
                <c:pt idx="5245">
                  <c:v>16.574550067511662</c:v>
                </c:pt>
                <c:pt idx="5246">
                  <c:v>16.571391199284136</c:v>
                </c:pt>
                <c:pt idx="5247">
                  <c:v>16.583936646426693</c:v>
                </c:pt>
                <c:pt idx="5248">
                  <c:v>16.580777191640411</c:v>
                </c:pt>
                <c:pt idx="5249">
                  <c:v>16.599209902004986</c:v>
                </c:pt>
                <c:pt idx="5250">
                  <c:v>16.596048738336702</c:v>
                </c:pt>
                <c:pt idx="5251">
                  <c:v>16.597761094163562</c:v>
                </c:pt>
                <c:pt idx="5252">
                  <c:v>16.613281875986463</c:v>
                </c:pt>
                <c:pt idx="5253">
                  <c:v>16.610119835103401</c:v>
                </c:pt>
                <c:pt idx="5254">
                  <c:v>16.609450457740849</c:v>
                </c:pt>
                <c:pt idx="5255">
                  <c:v>16.606290350161171</c:v>
                </c:pt>
                <c:pt idx="5256">
                  <c:v>16.605494147527313</c:v>
                </c:pt>
                <c:pt idx="5257">
                  <c:v>16.602335995525603</c:v>
                </c:pt>
                <c:pt idx="5258">
                  <c:v>16.603715584228876</c:v>
                </c:pt>
                <c:pt idx="5259">
                  <c:v>16.60055897167269</c:v>
                </c:pt>
                <c:pt idx="5260">
                  <c:v>16.597403559964889</c:v>
                </c:pt>
                <c:pt idx="5261">
                  <c:v>16.602568128945101</c:v>
                </c:pt>
                <c:pt idx="5262">
                  <c:v>16.599413534061622</c:v>
                </c:pt>
                <c:pt idx="5263">
                  <c:v>16.596260138564343</c:v>
                </c:pt>
                <c:pt idx="5264">
                  <c:v>16.593107941741767</c:v>
                </c:pt>
                <c:pt idx="5265">
                  <c:v>16.597509376084659</c:v>
                </c:pt>
                <c:pt idx="5266">
                  <c:v>16.594358138739992</c:v>
                </c:pt>
                <c:pt idx="5267">
                  <c:v>16.591208098550279</c:v>
                </c:pt>
                <c:pt idx="5268">
                  <c:v>16.588059254805934</c:v>
                </c:pt>
                <c:pt idx="5269">
                  <c:v>16.584911606797956</c:v>
                </c:pt>
                <c:pt idx="5270">
                  <c:v>16.583569534616082</c:v>
                </c:pt>
                <c:pt idx="5271">
                  <c:v>16.580423933318567</c:v>
                </c:pt>
                <c:pt idx="5272">
                  <c:v>16.577279525779606</c:v>
                </c:pt>
                <c:pt idx="5273">
                  <c:v>16.574136311292438</c:v>
                </c:pt>
                <c:pt idx="5274">
                  <c:v>16.577130174712458</c:v>
                </c:pt>
                <c:pt idx="5275">
                  <c:v>16.573988180083685</c:v>
                </c:pt>
                <c:pt idx="5276">
                  <c:v>16.570847376884409</c:v>
                </c:pt>
                <c:pt idx="5277">
                  <c:v>16.568455699470892</c:v>
                </c:pt>
                <c:pt idx="5278">
                  <c:v>16.565317135208236</c:v>
                </c:pt>
                <c:pt idx="5279">
                  <c:v>16.562179760322632</c:v>
                </c:pt>
                <c:pt idx="5280">
                  <c:v>16.559043574110991</c:v>
                </c:pt>
                <c:pt idx="5281">
                  <c:v>16.555908575870784</c:v>
                </c:pt>
                <c:pt idx="5282">
                  <c:v>16.563012224599248</c:v>
                </c:pt>
                <c:pt idx="5283">
                  <c:v>16.566882819024279</c:v>
                </c:pt>
                <c:pt idx="5284">
                  <c:v>16.563748115831704</c:v>
                </c:pt>
                <c:pt idx="5285">
                  <c:v>16.560748787552662</c:v>
                </c:pt>
                <c:pt idx="5286">
                  <c:v>16.568507059345883</c:v>
                </c:pt>
                <c:pt idx="5287">
                  <c:v>16.565373827118641</c:v>
                </c:pt>
                <c:pt idx="5288">
                  <c:v>16.563337349076225</c:v>
                </c:pt>
                <c:pt idx="5289">
                  <c:v>16.560206279547966</c:v>
                </c:pt>
                <c:pt idx="5290">
                  <c:v>16.557076394044142</c:v>
                </c:pt>
                <c:pt idx="5291">
                  <c:v>16.553947691866327</c:v>
                </c:pt>
                <c:pt idx="5292">
                  <c:v>16.580639649412973</c:v>
                </c:pt>
                <c:pt idx="5293">
                  <c:v>16.577507674249151</c:v>
                </c:pt>
                <c:pt idx="5294">
                  <c:v>16.579684805291961</c:v>
                </c:pt>
                <c:pt idx="5295">
                  <c:v>16.57655419339406</c:v>
                </c:pt>
                <c:pt idx="5296">
                  <c:v>16.573424764146075</c:v>
                </c:pt>
                <c:pt idx="5297">
                  <c:v>16.57029651685102</c:v>
                </c:pt>
                <c:pt idx="5298">
                  <c:v>16.577882761261442</c:v>
                </c:pt>
                <c:pt idx="5299">
                  <c:v>16.574754852468832</c:v>
                </c:pt>
                <c:pt idx="5300">
                  <c:v>16.571628124397218</c:v>
                </c:pt>
                <c:pt idx="5301">
                  <c:v>16.572413087047298</c:v>
                </c:pt>
                <c:pt idx="5302">
                  <c:v>16.569287980234066</c:v>
                </c:pt>
                <c:pt idx="5303">
                  <c:v>16.593385592288051</c:v>
                </c:pt>
                <c:pt idx="5304">
                  <c:v>16.590257705938395</c:v>
                </c:pt>
                <c:pt idx="5305">
                  <c:v>16.588061923427926</c:v>
                </c:pt>
                <c:pt idx="5306">
                  <c:v>16.589158318466641</c:v>
                </c:pt>
                <c:pt idx="5307">
                  <c:v>16.590545139839517</c:v>
                </c:pt>
                <c:pt idx="5308">
                  <c:v>16.587420145863689</c:v>
                </c:pt>
                <c:pt idx="5309">
                  <c:v>16.584296329616098</c:v>
                </c:pt>
                <c:pt idx="5310">
                  <c:v>16.582783746379402</c:v>
                </c:pt>
                <c:pt idx="5311">
                  <c:v>16.579661980083177</c:v>
                </c:pt>
                <c:pt idx="5312">
                  <c:v>16.576541389567499</c:v>
                </c:pt>
                <c:pt idx="5313">
                  <c:v>16.573421974141482</c:v>
                </c:pt>
                <c:pt idx="5314">
                  <c:v>16.583104404849973</c:v>
                </c:pt>
                <c:pt idx="5315">
                  <c:v>16.579984927142345</c:v>
                </c:pt>
                <c:pt idx="5316">
                  <c:v>16.576866623471446</c:v>
                </c:pt>
                <c:pt idx="5317">
                  <c:v>16.573749493147943</c:v>
                </c:pt>
                <c:pt idx="5318">
                  <c:v>16.570633535483079</c:v>
                </c:pt>
                <c:pt idx="5319">
                  <c:v>16.568605085361892</c:v>
                </c:pt>
                <c:pt idx="5320">
                  <c:v>16.565491266609111</c:v>
                </c:pt>
                <c:pt idx="5321">
                  <c:v>16.562378618538098</c:v>
                </c:pt>
                <c:pt idx="5322">
                  <c:v>16.559267140462271</c:v>
                </c:pt>
                <c:pt idx="5323">
                  <c:v>16.574684598601127</c:v>
                </c:pt>
                <c:pt idx="5324">
                  <c:v>16.571571976114868</c:v>
                </c:pt>
                <c:pt idx="5325">
                  <c:v>16.568460523032787</c:v>
                </c:pt>
                <c:pt idx="5326">
                  <c:v>16.565350238669513</c:v>
                </c:pt>
                <c:pt idx="5327">
                  <c:v>16.562241122340236</c:v>
                </c:pt>
                <c:pt idx="5328">
                  <c:v>16.55913317336071</c:v>
                </c:pt>
                <c:pt idx="5329">
                  <c:v>16.556026391047229</c:v>
                </c:pt>
                <c:pt idx="5330">
                  <c:v>16.552920774716668</c:v>
                </c:pt>
                <c:pt idx="5331">
                  <c:v>16.550590985962081</c:v>
                </c:pt>
                <c:pt idx="5332">
                  <c:v>16.547487554200842</c:v>
                </c:pt>
                <c:pt idx="5333">
                  <c:v>16.545503604167763</c:v>
                </c:pt>
                <c:pt idx="5334">
                  <c:v>16.542402289986818</c:v>
                </c:pt>
                <c:pt idx="5335">
                  <c:v>16.546737909828057</c:v>
                </c:pt>
                <c:pt idx="5336">
                  <c:v>16.555961984573681</c:v>
                </c:pt>
                <c:pt idx="5337">
                  <c:v>16.55286045288717</c:v>
                </c:pt>
                <c:pt idx="5338">
                  <c:v>16.549760083441139</c:v>
                </c:pt>
                <c:pt idx="5339">
                  <c:v>16.548513381927005</c:v>
                </c:pt>
                <c:pt idx="5340">
                  <c:v>16.545414987874285</c:v>
                </c:pt>
                <c:pt idx="5341">
                  <c:v>16.54659850343581</c:v>
                </c:pt>
                <c:pt idx="5342">
                  <c:v>16.543501627781875</c:v>
                </c:pt>
                <c:pt idx="5343">
                  <c:v>16.540405911458596</c:v>
                </c:pt>
                <c:pt idx="5344">
                  <c:v>16.537311353789057</c:v>
                </c:pt>
                <c:pt idx="5345">
                  <c:v>16.538483629877547</c:v>
                </c:pt>
                <c:pt idx="5346">
                  <c:v>16.538048989433566</c:v>
                </c:pt>
                <c:pt idx="5347">
                  <c:v>16.534956608597952</c:v>
                </c:pt>
                <c:pt idx="5348">
                  <c:v>16.531865384256108</c:v>
                </c:pt>
                <c:pt idx="5349">
                  <c:v>16.52877531573349</c:v>
                </c:pt>
                <c:pt idx="5350">
                  <c:v>16.525686402356094</c:v>
                </c:pt>
                <c:pt idx="5351">
                  <c:v>16.522598643450465</c:v>
                </c:pt>
                <c:pt idx="5352">
                  <c:v>16.519512038343688</c:v>
                </c:pt>
                <c:pt idx="5353">
                  <c:v>16.516426586363416</c:v>
                </c:pt>
                <c:pt idx="5354">
                  <c:v>16.517381438797415</c:v>
                </c:pt>
                <c:pt idx="5355">
                  <c:v>16.514297536827826</c:v>
                </c:pt>
                <c:pt idx="5356">
                  <c:v>16.511732188466791</c:v>
                </c:pt>
                <c:pt idx="5357">
                  <c:v>16.508650492109897</c:v>
                </c:pt>
                <c:pt idx="5358">
                  <c:v>16.511712960474231</c:v>
                </c:pt>
                <c:pt idx="5359">
                  <c:v>16.508632417591318</c:v>
                </c:pt>
                <c:pt idx="5360">
                  <c:v>16.505553023976642</c:v>
                </c:pt>
                <c:pt idx="5361">
                  <c:v>16.509205267748765</c:v>
                </c:pt>
                <c:pt idx="5362">
                  <c:v>16.506126915700186</c:v>
                </c:pt>
                <c:pt idx="5363">
                  <c:v>16.515570339268198</c:v>
                </c:pt>
                <c:pt idx="5364">
                  <c:v>16.512491948288918</c:v>
                </c:pt>
                <c:pt idx="5365">
                  <c:v>16.509414704736585</c:v>
                </c:pt>
                <c:pt idx="5366">
                  <c:v>16.506338607944269</c:v>
                </c:pt>
                <c:pt idx="5367">
                  <c:v>16.503263657245558</c:v>
                </c:pt>
                <c:pt idx="5368">
                  <c:v>16.507050221687837</c:v>
                </c:pt>
                <c:pt idx="5369">
                  <c:v>16.503976283705811</c:v>
                </c:pt>
                <c:pt idx="5370">
                  <c:v>16.500903490353693</c:v>
                </c:pt>
                <c:pt idx="5371">
                  <c:v>16.504993636657726</c:v>
                </c:pt>
                <c:pt idx="5372">
                  <c:v>16.501921797757198</c:v>
                </c:pt>
                <c:pt idx="5373">
                  <c:v>16.498851102049322</c:v>
                </c:pt>
                <c:pt idx="5374">
                  <c:v>16.495781548870703</c:v>
                </c:pt>
                <c:pt idx="5375">
                  <c:v>16.504235572038059</c:v>
                </c:pt>
                <c:pt idx="5376">
                  <c:v>16.518045558166953</c:v>
                </c:pt>
                <c:pt idx="5377">
                  <c:v>16.514974148130626</c:v>
                </c:pt>
                <c:pt idx="5378">
                  <c:v>16.511903880172156</c:v>
                </c:pt>
                <c:pt idx="5379">
                  <c:v>16.517686996701251</c:v>
                </c:pt>
                <c:pt idx="5380">
                  <c:v>16.514617365673896</c:v>
                </c:pt>
                <c:pt idx="5381">
                  <c:v>16.511548875423507</c:v>
                </c:pt>
                <c:pt idx="5382">
                  <c:v>16.508481525288964</c:v>
                </c:pt>
                <c:pt idx="5383">
                  <c:v>16.505415314609682</c:v>
                </c:pt>
                <c:pt idx="5384">
                  <c:v>16.516520053921187</c:v>
                </c:pt>
                <c:pt idx="5385">
                  <c:v>16.513453489225959</c:v>
                </c:pt>
                <c:pt idx="5386">
                  <c:v>16.510388063100503</c:v>
                </c:pt>
                <c:pt idx="5387">
                  <c:v>16.523525344935539</c:v>
                </c:pt>
                <c:pt idx="5388">
                  <c:v>16.5204591872</c:v>
                </c:pt>
                <c:pt idx="5389">
                  <c:v>16.517394167306875</c:v>
                </c:pt>
                <c:pt idx="5390">
                  <c:v>16.514330284597666</c:v>
                </c:pt>
                <c:pt idx="5391">
                  <c:v>16.521862172662868</c:v>
                </c:pt>
                <c:pt idx="5392">
                  <c:v>16.518798597567329</c:v>
                </c:pt>
                <c:pt idx="5393">
                  <c:v>16.515736158498807</c:v>
                </c:pt>
                <c:pt idx="5394">
                  <c:v>16.512674854800348</c:v>
                </c:pt>
                <c:pt idx="5395">
                  <c:v>16.518903218378775</c:v>
                </c:pt>
                <c:pt idx="5396">
                  <c:v>16.527812537392013</c:v>
                </c:pt>
                <c:pt idx="5397">
                  <c:v>16.524750697384718</c:v>
                </c:pt>
                <c:pt idx="5398">
                  <c:v>16.522467172077707</c:v>
                </c:pt>
                <c:pt idx="5399">
                  <c:v>16.519407456223121</c:v>
                </c:pt>
                <c:pt idx="5400">
                  <c:v>16.516348873498426</c:v>
                </c:pt>
                <c:pt idx="5401">
                  <c:v>16.513291423249211</c:v>
                </c:pt>
                <c:pt idx="5402">
                  <c:v>16.510235104821575</c:v>
                </c:pt>
                <c:pt idx="5403">
                  <c:v>16.507179917562162</c:v>
                </c:pt>
                <c:pt idx="5404">
                  <c:v>16.512563998960893</c:v>
                </c:pt>
                <c:pt idx="5405">
                  <c:v>16.509509511172677</c:v>
                </c:pt>
                <c:pt idx="5406">
                  <c:v>16.509932926043707</c:v>
                </c:pt>
                <c:pt idx="5407">
                  <c:v>16.506880054415994</c:v>
                </c:pt>
                <c:pt idx="5408">
                  <c:v>16.509060318119577</c:v>
                </c:pt>
                <c:pt idx="5409">
                  <c:v>16.506008736395099</c:v>
                </c:pt>
                <c:pt idx="5410">
                  <c:v>16.502958282589869</c:v>
                </c:pt>
                <c:pt idx="5411">
                  <c:v>16.499908956053794</c:v>
                </c:pt>
                <c:pt idx="5412">
                  <c:v>16.496860756137316</c:v>
                </c:pt>
                <c:pt idx="5413">
                  <c:v>16.493813682191384</c:v>
                </c:pt>
                <c:pt idx="5414">
                  <c:v>16.490767733567484</c:v>
                </c:pt>
                <c:pt idx="5415">
                  <c:v>16.487722909617609</c:v>
                </c:pt>
                <c:pt idx="5416">
                  <c:v>16.484679209694278</c:v>
                </c:pt>
                <c:pt idx="5417">
                  <c:v>16.481636633150515</c:v>
                </c:pt>
                <c:pt idx="5418">
                  <c:v>16.478595179339891</c:v>
                </c:pt>
                <c:pt idx="5419">
                  <c:v>16.475554847616465</c:v>
                </c:pt>
                <c:pt idx="5420">
                  <c:v>16.475286052589428</c:v>
                </c:pt>
                <c:pt idx="5421">
                  <c:v>16.472247452392686</c:v>
                </c:pt>
                <c:pt idx="5422">
                  <c:v>16.469209972559057</c:v>
                </c:pt>
                <c:pt idx="5423">
                  <c:v>16.466173612444532</c:v>
                </c:pt>
                <c:pt idx="5424">
                  <c:v>16.463138371405623</c:v>
                </c:pt>
                <c:pt idx="5425">
                  <c:v>16.460221316741642</c:v>
                </c:pt>
                <c:pt idx="5426">
                  <c:v>16.457188290368812</c:v>
                </c:pt>
                <c:pt idx="5427">
                  <c:v>16.454807219109952</c:v>
                </c:pt>
                <c:pt idx="5428">
                  <c:v>16.451776306619401</c:v>
                </c:pt>
                <c:pt idx="5429">
                  <c:v>16.461680731355184</c:v>
                </c:pt>
                <c:pt idx="5430">
                  <c:v>16.458649670305384</c:v>
                </c:pt>
                <c:pt idx="5431">
                  <c:v>16.455619724878471</c:v>
                </c:pt>
                <c:pt idx="5432">
                  <c:v>16.495046550095477</c:v>
                </c:pt>
                <c:pt idx="5433">
                  <c:v>16.492011024799588</c:v>
                </c:pt>
                <c:pt idx="5434">
                  <c:v>16.503704550421265</c:v>
                </c:pt>
                <c:pt idx="5435">
                  <c:v>16.502894639342085</c:v>
                </c:pt>
                <c:pt idx="5436">
                  <c:v>16.49985934568662</c:v>
                </c:pt>
                <c:pt idx="5437">
                  <c:v>16.496825168309922</c:v>
                </c:pt>
                <c:pt idx="5438">
                  <c:v>16.49379210657186</c:v>
                </c:pt>
                <c:pt idx="5439">
                  <c:v>16.495042530383561</c:v>
                </c:pt>
                <c:pt idx="5440">
                  <c:v>16.4920109111127</c:v>
                </c:pt>
                <c:pt idx="5441">
                  <c:v>16.488980405886654</c:v>
                </c:pt>
                <c:pt idx="5442">
                  <c:v>16.485951014067098</c:v>
                </c:pt>
                <c:pt idx="5443">
                  <c:v>16.482922735016238</c:v>
                </c:pt>
                <c:pt idx="5444">
                  <c:v>16.479895568096786</c:v>
                </c:pt>
                <c:pt idx="5445">
                  <c:v>16.47686951267195</c:v>
                </c:pt>
                <c:pt idx="5446">
                  <c:v>16.473844568105456</c:v>
                </c:pt>
                <c:pt idx="5447">
                  <c:v>16.470820733761531</c:v>
                </c:pt>
                <c:pt idx="5448">
                  <c:v>16.467798009004913</c:v>
                </c:pt>
                <c:pt idx="5449">
                  <c:v>16.46477639320085</c:v>
                </c:pt>
                <c:pt idx="5450">
                  <c:v>16.484219025264078</c:v>
                </c:pt>
                <c:pt idx="5451">
                  <c:v>16.48119550733842</c:v>
                </c:pt>
                <c:pt idx="5452">
                  <c:v>16.478173098152805</c:v>
                </c:pt>
                <c:pt idx="5453">
                  <c:v>16.477610113291473</c:v>
                </c:pt>
                <c:pt idx="5454">
                  <c:v>16.496827170749896</c:v>
                </c:pt>
                <c:pt idx="5455">
                  <c:v>16.493803559162753</c:v>
                </c:pt>
                <c:pt idx="5456">
                  <c:v>16.491781010435261</c:v>
                </c:pt>
                <c:pt idx="5457">
                  <c:v>16.500657551651678</c:v>
                </c:pt>
                <c:pt idx="5458">
                  <c:v>16.497634900117063</c:v>
                </c:pt>
                <c:pt idx="5459">
                  <c:v>16.509648468699492</c:v>
                </c:pt>
                <c:pt idx="5460">
                  <c:v>16.5309408142157</c:v>
                </c:pt>
                <c:pt idx="5461">
                  <c:v>16.539595544196477</c:v>
                </c:pt>
                <c:pt idx="5462">
                  <c:v>16.536567976955773</c:v>
                </c:pt>
                <c:pt idx="5463">
                  <c:v>16.533541518147274</c:v>
                </c:pt>
                <c:pt idx="5464">
                  <c:v>16.530516167138053</c:v>
                </c:pt>
                <c:pt idx="5465">
                  <c:v>16.527491923295699</c:v>
                </c:pt>
                <c:pt idx="5466">
                  <c:v>16.524468785988294</c:v>
                </c:pt>
                <c:pt idx="5467">
                  <c:v>16.521446754584428</c:v>
                </c:pt>
                <c:pt idx="5468">
                  <c:v>16.518425828453193</c:v>
                </c:pt>
                <c:pt idx="5469">
                  <c:v>16.527110561795247</c:v>
                </c:pt>
                <c:pt idx="5470">
                  <c:v>16.524089704514381</c:v>
                </c:pt>
                <c:pt idx="5471">
                  <c:v>16.522949879826697</c:v>
                </c:pt>
                <c:pt idx="5472">
                  <c:v>16.519930886870117</c:v>
                </c:pt>
                <c:pt idx="5473">
                  <c:v>16.516912997053883</c:v>
                </c:pt>
                <c:pt idx="5474">
                  <c:v>16.51389620974939</c:v>
                </c:pt>
                <c:pt idx="5475">
                  <c:v>16.510880524328531</c:v>
                </c:pt>
                <c:pt idx="5476">
                  <c:v>16.507865940163697</c:v>
                </c:pt>
                <c:pt idx="5477">
                  <c:v>16.50900243291683</c:v>
                </c:pt>
                <c:pt idx="5478">
                  <c:v>16.505989291957263</c:v>
                </c:pt>
                <c:pt idx="5479">
                  <c:v>16.503159887029231</c:v>
                </c:pt>
                <c:pt idx="5480">
                  <c:v>16.500148911495302</c:v>
                </c:pt>
                <c:pt idx="5481">
                  <c:v>16.497139034409315</c:v>
                </c:pt>
                <c:pt idx="5482">
                  <c:v>16.494130255146423</c:v>
                </c:pt>
                <c:pt idx="5483">
                  <c:v>16.491122573082265</c:v>
                </c:pt>
                <c:pt idx="5484">
                  <c:v>16.488115987592984</c:v>
                </c:pt>
                <c:pt idx="5485">
                  <c:v>16.485110498055214</c:v>
                </c:pt>
                <c:pt idx="5486">
                  <c:v>16.482106103846082</c:v>
                </c:pt>
                <c:pt idx="5487">
                  <c:v>16.481366906862352</c:v>
                </c:pt>
                <c:pt idx="5488">
                  <c:v>16.478364289126517</c:v>
                </c:pt>
                <c:pt idx="5489">
                  <c:v>16.475362765021625</c:v>
                </c:pt>
                <c:pt idx="5490">
                  <c:v>16.472362333926657</c:v>
                </c:pt>
                <c:pt idx="5491">
                  <c:v>16.469362995221086</c:v>
                </c:pt>
                <c:pt idx="5492">
                  <c:v>16.466364748284871</c:v>
                </c:pt>
                <c:pt idx="5493">
                  <c:v>16.463367592498468</c:v>
                </c:pt>
                <c:pt idx="5494">
                  <c:v>16.460371527242817</c:v>
                </c:pt>
                <c:pt idx="5495">
                  <c:v>16.457376551899351</c:v>
                </c:pt>
                <c:pt idx="5496">
                  <c:v>16.455422725068743</c:v>
                </c:pt>
                <c:pt idx="5497">
                  <c:v>16.45349903388767</c:v>
                </c:pt>
                <c:pt idx="5498">
                  <c:v>16.450506941324424</c:v>
                </c:pt>
                <c:pt idx="5499">
                  <c:v>16.4475159363597</c:v>
                </c:pt>
                <c:pt idx="5500">
                  <c:v>16.444526018377267</c:v>
                </c:pt>
                <c:pt idx="5501">
                  <c:v>16.441537186761369</c:v>
                </c:pt>
                <c:pt idx="5502">
                  <c:v>16.442718129328085</c:v>
                </c:pt>
                <c:pt idx="5503">
                  <c:v>16.474972982901622</c:v>
                </c:pt>
                <c:pt idx="5504">
                  <c:v>16.494008802023156</c:v>
                </c:pt>
                <c:pt idx="5505">
                  <c:v>16.491013159627528</c:v>
                </c:pt>
                <c:pt idx="5506">
                  <c:v>16.488018605053327</c:v>
                </c:pt>
                <c:pt idx="5507">
                  <c:v>16.485025137684637</c:v>
                </c:pt>
                <c:pt idx="5508">
                  <c:v>16.482032756906019</c:v>
                </c:pt>
                <c:pt idx="5509">
                  <c:v>16.486647829536004</c:v>
                </c:pt>
                <c:pt idx="5510">
                  <c:v>16.485880284112405</c:v>
                </c:pt>
                <c:pt idx="5511">
                  <c:v>16.48288937689388</c:v>
                </c:pt>
                <c:pt idx="5512">
                  <c:v>16.479899554531677</c:v>
                </c:pt>
                <c:pt idx="5513">
                  <c:v>16.476910816412289</c:v>
                </c:pt>
                <c:pt idx="5514">
                  <c:v>16.487797458582936</c:v>
                </c:pt>
                <c:pt idx="5515">
                  <c:v>16.484808372796856</c:v>
                </c:pt>
                <c:pt idx="5516">
                  <c:v>16.481820370435251</c:v>
                </c:pt>
                <c:pt idx="5517">
                  <c:v>16.478833450885869</c:v>
                </c:pt>
                <c:pt idx="5518">
                  <c:v>16.47584761353691</c:v>
                </c:pt>
                <c:pt idx="5519">
                  <c:v>16.479662851996963</c:v>
                </c:pt>
                <c:pt idx="5520">
                  <c:v>16.476677946111412</c:v>
                </c:pt>
                <c:pt idx="5521">
                  <c:v>16.473694121092397</c:v>
                </c:pt>
                <c:pt idx="5522">
                  <c:v>16.470711376329714</c:v>
                </c:pt>
                <c:pt idx="5523">
                  <c:v>16.467729711213643</c:v>
                </c:pt>
                <c:pt idx="5524">
                  <c:v>16.470099422623363</c:v>
                </c:pt>
                <c:pt idx="5525">
                  <c:v>16.467118947329009</c:v>
                </c:pt>
                <c:pt idx="5526">
                  <c:v>16.464139550246411</c:v>
                </c:pt>
                <c:pt idx="5527">
                  <c:v>16.464268696389237</c:v>
                </c:pt>
                <c:pt idx="5528">
                  <c:v>16.461290892239322</c:v>
                </c:pt>
                <c:pt idx="5529">
                  <c:v>16.458314164705445</c:v>
                </c:pt>
                <c:pt idx="5530">
                  <c:v>16.455338513180813</c:v>
                </c:pt>
                <c:pt idx="5531">
                  <c:v>16.452363937059104</c:v>
                </c:pt>
                <c:pt idx="5532">
                  <c:v>16.461551170155118</c:v>
                </c:pt>
                <c:pt idx="5533">
                  <c:v>16.46082453435104</c:v>
                </c:pt>
                <c:pt idx="5534">
                  <c:v>16.457850580021713</c:v>
                </c:pt>
                <c:pt idx="5535">
                  <c:v>16.475541142660187</c:v>
                </c:pt>
                <c:pt idx="5536">
                  <c:v>16.482543706343428</c:v>
                </c:pt>
                <c:pt idx="5537">
                  <c:v>16.481328010372376</c:v>
                </c:pt>
                <c:pt idx="5538">
                  <c:v>16.478352503978837</c:v>
                </c:pt>
                <c:pt idx="5539">
                  <c:v>16.47537807156046</c:v>
                </c:pt>
                <c:pt idx="5540">
                  <c:v>16.477695715393232</c:v>
                </c:pt>
                <c:pt idx="5541">
                  <c:v>16.474722474849838</c:v>
                </c:pt>
                <c:pt idx="5542">
                  <c:v>16.478639693048059</c:v>
                </c:pt>
                <c:pt idx="5543">
                  <c:v>16.475667354903781</c:v>
                </c:pt>
                <c:pt idx="5544">
                  <c:v>16.472696088603019</c:v>
                </c:pt>
                <c:pt idx="5545">
                  <c:v>16.469725893543174</c:v>
                </c:pt>
                <c:pt idx="5546">
                  <c:v>16.466756769122135</c:v>
                </c:pt>
                <c:pt idx="5547">
                  <c:v>16.464270243534216</c:v>
                </c:pt>
                <c:pt idx="5548">
                  <c:v>16.461303171863161</c:v>
                </c:pt>
                <c:pt idx="5549">
                  <c:v>16.476971333684762</c:v>
                </c:pt>
                <c:pt idx="5550">
                  <c:v>16.474003044181341</c:v>
                </c:pt>
                <c:pt idx="5551">
                  <c:v>16.471035823699157</c:v>
                </c:pt>
                <c:pt idx="5552">
                  <c:v>16.473703225892656</c:v>
                </c:pt>
                <c:pt idx="5553">
                  <c:v>16.474700148608338</c:v>
                </c:pt>
                <c:pt idx="5554">
                  <c:v>16.471734405153605</c:v>
                </c:pt>
                <c:pt idx="5555">
                  <c:v>16.472036817936822</c:v>
                </c:pt>
                <c:pt idx="5556">
                  <c:v>16.490630107967366</c:v>
                </c:pt>
                <c:pt idx="5557">
                  <c:v>16.48766310020601</c:v>
                </c:pt>
                <c:pt idx="5558">
                  <c:v>16.484697159763549</c:v>
                </c:pt>
                <c:pt idx="5559">
                  <c:v>16.481732286041357</c:v>
                </c:pt>
                <c:pt idx="5560">
                  <c:v>16.478768478441268</c:v>
                </c:pt>
                <c:pt idx="5561">
                  <c:v>16.475805736365587</c:v>
                </c:pt>
                <c:pt idx="5562">
                  <c:v>16.476729236024436</c:v>
                </c:pt>
                <c:pt idx="5563">
                  <c:v>16.473767925265715</c:v>
                </c:pt>
                <c:pt idx="5564">
                  <c:v>16.470807678521567</c:v>
                </c:pt>
                <c:pt idx="5565">
                  <c:v>16.467848495195966</c:v>
                </c:pt>
                <c:pt idx="5566">
                  <c:v>16.464890374693361</c:v>
                </c:pt>
                <c:pt idx="5567">
                  <c:v>16.468217137993236</c:v>
                </c:pt>
                <c:pt idx="5568">
                  <c:v>16.465260013685189</c:v>
                </c:pt>
                <c:pt idx="5569">
                  <c:v>16.469239666709626</c:v>
                </c:pt>
                <c:pt idx="5570">
                  <c:v>16.468808192822411</c:v>
                </c:pt>
                <c:pt idx="5571">
                  <c:v>16.465852554632324</c:v>
                </c:pt>
                <c:pt idx="5572">
                  <c:v>16.462897976833915</c:v>
                </c:pt>
                <c:pt idx="5573">
                  <c:v>16.459944458834112</c:v>
                </c:pt>
                <c:pt idx="5574">
                  <c:v>16.456992000040294</c:v>
                </c:pt>
                <c:pt idx="5575">
                  <c:v>16.458166570720529</c:v>
                </c:pt>
                <c:pt idx="5576">
                  <c:v>16.455215489291856</c:v>
                </c:pt>
                <c:pt idx="5577">
                  <c:v>16.473429344445755</c:v>
                </c:pt>
                <c:pt idx="5578">
                  <c:v>16.474140187059984</c:v>
                </c:pt>
                <c:pt idx="5579">
                  <c:v>16.471187831286148</c:v>
                </c:pt>
                <c:pt idx="5580">
                  <c:v>16.476722619906734</c:v>
                </c:pt>
                <c:pt idx="5581">
                  <c:v>16.481290382306771</c:v>
                </c:pt>
                <c:pt idx="5582">
                  <c:v>16.478338332809582</c:v>
                </c:pt>
                <c:pt idx="5583">
                  <c:v>16.475387340425129</c:v>
                </c:pt>
                <c:pt idx="5584">
                  <c:v>16.474019764740664</c:v>
                </c:pt>
                <c:pt idx="5585">
                  <c:v>16.471070601679195</c:v>
                </c:pt>
                <c:pt idx="5586">
                  <c:v>16.471140516917785</c:v>
                </c:pt>
                <c:pt idx="5587">
                  <c:v>16.490811231824161</c:v>
                </c:pt>
                <c:pt idx="5588">
                  <c:v>16.487860648491086</c:v>
                </c:pt>
                <c:pt idx="5589">
                  <c:v>16.487442759519165</c:v>
                </c:pt>
                <c:pt idx="5590">
                  <c:v>16.492710392332466</c:v>
                </c:pt>
                <c:pt idx="5591">
                  <c:v>16.494934713012089</c:v>
                </c:pt>
                <c:pt idx="5592">
                  <c:v>16.49356261949001</c:v>
                </c:pt>
                <c:pt idx="5593">
                  <c:v>16.490614181693289</c:v>
                </c:pt>
                <c:pt idx="5594">
                  <c:v>16.487666797733102</c:v>
                </c:pt>
                <c:pt idx="5595">
                  <c:v>16.484720467022168</c:v>
                </c:pt>
                <c:pt idx="5596">
                  <c:v>16.481775188973653</c:v>
                </c:pt>
                <c:pt idx="5597">
                  <c:v>16.478830963001176</c:v>
                </c:pt>
                <c:pt idx="5598">
                  <c:v>16.48129525400995</c:v>
                </c:pt>
                <c:pt idx="5599">
                  <c:v>16.479051820674062</c:v>
                </c:pt>
                <c:pt idx="5600">
                  <c:v>16.476109657721679</c:v>
                </c:pt>
                <c:pt idx="5601">
                  <c:v>16.473168544939355</c:v>
                </c:pt>
                <c:pt idx="5602">
                  <c:v>16.480222775218948</c:v>
                </c:pt>
                <c:pt idx="5603">
                  <c:v>16.477281978433975</c:v>
                </c:pt>
                <c:pt idx="5604">
                  <c:v>16.474342230778422</c:v>
                </c:pt>
                <c:pt idx="5605">
                  <c:v>16.47140353166877</c:v>
                </c:pt>
                <c:pt idx="5606">
                  <c:v>16.468465880521951</c:v>
                </c:pt>
                <c:pt idx="5607">
                  <c:v>16.476494866617077</c:v>
                </c:pt>
                <c:pt idx="5608">
                  <c:v>16.474424234671332</c:v>
                </c:pt>
                <c:pt idx="5609">
                  <c:v>16.483135062546509</c:v>
                </c:pt>
                <c:pt idx="5610">
                  <c:v>16.502429660042853</c:v>
                </c:pt>
                <c:pt idx="5611">
                  <c:v>16.499489099303286</c:v>
                </c:pt>
                <c:pt idx="5612">
                  <c:v>16.496549586281176</c:v>
                </c:pt>
                <c:pt idx="5613">
                  <c:v>16.494698592549245</c:v>
                </c:pt>
                <c:pt idx="5614">
                  <c:v>16.495994952285546</c:v>
                </c:pt>
                <c:pt idx="5615">
                  <c:v>16.493057631603889</c:v>
                </c:pt>
                <c:pt idx="5616">
                  <c:v>16.4906712290244</c:v>
                </c:pt>
                <c:pt idx="5617">
                  <c:v>16.48773590144793</c:v>
                </c:pt>
                <c:pt idx="5618">
                  <c:v>16.486787395926296</c:v>
                </c:pt>
                <c:pt idx="5619">
                  <c:v>16.483853803835121</c:v>
                </c:pt>
                <c:pt idx="5620">
                  <c:v>16.490217797761325</c:v>
                </c:pt>
                <c:pt idx="5621">
                  <c:v>16.487284639274645</c:v>
                </c:pt>
                <c:pt idx="5622">
                  <c:v>16.491368980763344</c:v>
                </c:pt>
                <c:pt idx="5623">
                  <c:v>16.488436660720819</c:v>
                </c:pt>
                <c:pt idx="5624">
                  <c:v>16.485505383147441</c:v>
                </c:pt>
                <c:pt idx="5625">
                  <c:v>16.482575147465369</c:v>
                </c:pt>
                <c:pt idx="5626">
                  <c:v>16.494726820305292</c:v>
                </c:pt>
                <c:pt idx="5627">
                  <c:v>16.491795987849958</c:v>
                </c:pt>
                <c:pt idx="5628">
                  <c:v>16.488866196619611</c:v>
                </c:pt>
                <c:pt idx="5629">
                  <c:v>16.485937446037486</c:v>
                </c:pt>
                <c:pt idx="5630">
                  <c:v>16.483009735527261</c:v>
                </c:pt>
                <c:pt idx="5631">
                  <c:v>16.480083064513057</c:v>
                </c:pt>
                <c:pt idx="5632">
                  <c:v>16.47715743241945</c:v>
                </c:pt>
                <c:pt idx="5633">
                  <c:v>16.474232838671444</c:v>
                </c:pt>
                <c:pt idx="5634">
                  <c:v>16.471309282694495</c:v>
                </c:pt>
                <c:pt idx="5635">
                  <c:v>16.468386763914502</c:v>
                </c:pt>
                <c:pt idx="5636">
                  <c:v>16.465465281757798</c:v>
                </c:pt>
                <c:pt idx="5637">
                  <c:v>16.462544835651173</c:v>
                </c:pt>
                <c:pt idx="5638">
                  <c:v>16.459625425021837</c:v>
                </c:pt>
                <c:pt idx="5639">
                  <c:v>16.456707049297467</c:v>
                </c:pt>
                <c:pt idx="5640">
                  <c:v>16.453789707906157</c:v>
                </c:pt>
                <c:pt idx="5641">
                  <c:v>16.451847196178154</c:v>
                </c:pt>
                <c:pt idx="5642">
                  <c:v>16.448931749311829</c:v>
                </c:pt>
                <c:pt idx="5643">
                  <c:v>16.447325127427945</c:v>
                </c:pt>
                <c:pt idx="5644">
                  <c:v>16.444411513898679</c:v>
                </c:pt>
                <c:pt idx="5645">
                  <c:v>16.441498932009385</c:v>
                </c:pt>
                <c:pt idx="5646">
                  <c:v>16.438587381190697</c:v>
                </c:pt>
                <c:pt idx="5647">
                  <c:v>16.435676860873681</c:v>
                </c:pt>
                <c:pt idx="5648">
                  <c:v>16.432767370489842</c:v>
                </c:pt>
                <c:pt idx="5649">
                  <c:v>16.429858909471122</c:v>
                </c:pt>
                <c:pt idx="5650">
                  <c:v>16.432097064268053</c:v>
                </c:pt>
                <c:pt idx="5651">
                  <c:v>16.44501331237683</c:v>
                </c:pt>
                <c:pt idx="5652">
                  <c:v>16.442104230727242</c:v>
                </c:pt>
                <c:pt idx="5653">
                  <c:v>16.439196177638955</c:v>
                </c:pt>
                <c:pt idx="5654">
                  <c:v>16.436289152545115</c:v>
                </c:pt>
                <c:pt idx="5655">
                  <c:v>16.433383154879301</c:v>
                </c:pt>
                <c:pt idx="5656">
                  <c:v>16.43047818407555</c:v>
                </c:pt>
                <c:pt idx="5657">
                  <c:v>16.427574239568301</c:v>
                </c:pt>
                <c:pt idx="5658">
                  <c:v>16.427510492809571</c:v>
                </c:pt>
                <c:pt idx="5659">
                  <c:v>16.434601387619924</c:v>
                </c:pt>
                <c:pt idx="5660">
                  <c:v>16.439406870259301</c:v>
                </c:pt>
                <c:pt idx="5661">
                  <c:v>16.436503401988755</c:v>
                </c:pt>
                <c:pt idx="5662">
                  <c:v>16.433600958622652</c:v>
                </c:pt>
                <c:pt idx="5663">
                  <c:v>16.448305527071973</c:v>
                </c:pt>
                <c:pt idx="5664">
                  <c:v>16.445402027013024</c:v>
                </c:pt>
                <c:pt idx="5665">
                  <c:v>16.442499551392462</c:v>
                </c:pt>
                <c:pt idx="5666">
                  <c:v>16.439598099646883</c:v>
                </c:pt>
                <c:pt idx="5667">
                  <c:v>16.436697671213309</c:v>
                </c:pt>
                <c:pt idx="5668">
                  <c:v>16.433798265529195</c:v>
                </c:pt>
                <c:pt idx="5669">
                  <c:v>16.435265325448949</c:v>
                </c:pt>
                <c:pt idx="5670">
                  <c:v>16.432367194618486</c:v>
                </c:pt>
                <c:pt idx="5671">
                  <c:v>16.429470085155288</c:v>
                </c:pt>
                <c:pt idx="5672">
                  <c:v>16.448855059643083</c:v>
                </c:pt>
                <c:pt idx="5673">
                  <c:v>16.44595606830346</c:v>
                </c:pt>
                <c:pt idx="5674">
                  <c:v>16.449484326936773</c:v>
                </c:pt>
                <c:pt idx="5675">
                  <c:v>16.44658624631759</c:v>
                </c:pt>
                <c:pt idx="5676">
                  <c:v>16.443689186252502</c:v>
                </c:pt>
                <c:pt idx="5677">
                  <c:v>16.449860126144035</c:v>
                </c:pt>
                <c:pt idx="5678">
                  <c:v>16.446963510353921</c:v>
                </c:pt>
                <c:pt idx="5679">
                  <c:v>16.444067914066167</c:v>
                </c:pt>
                <c:pt idx="5680">
                  <c:v>16.441173336721452</c:v>
                </c:pt>
                <c:pt idx="5681">
                  <c:v>16.438279777760872</c:v>
                </c:pt>
                <c:pt idx="5682">
                  <c:v>16.435387236625967</c:v>
                </c:pt>
                <c:pt idx="5683">
                  <c:v>16.438803883189866</c:v>
                </c:pt>
                <c:pt idx="5684">
                  <c:v>16.435912267561985</c:v>
                </c:pt>
                <c:pt idx="5685">
                  <c:v>16.433021668522457</c:v>
                </c:pt>
                <c:pt idx="5686">
                  <c:v>16.430899826048837</c:v>
                </c:pt>
                <c:pt idx="5687">
                  <c:v>16.428011123689128</c:v>
                </c:pt>
                <c:pt idx="5688">
                  <c:v>16.425123436300829</c:v>
                </c:pt>
                <c:pt idx="5689">
                  <c:v>16.426390666735635</c:v>
                </c:pt>
                <c:pt idx="5690">
                  <c:v>16.425965746159761</c:v>
                </c:pt>
                <c:pt idx="5691">
                  <c:v>16.423079939674423</c:v>
                </c:pt>
                <c:pt idx="5692">
                  <c:v>16.422258628478613</c:v>
                </c:pt>
                <c:pt idx="5693">
                  <c:v>16.42608889253464</c:v>
                </c:pt>
                <c:pt idx="5694">
                  <c:v>16.423647566034091</c:v>
                </c:pt>
                <c:pt idx="5695">
                  <c:v>16.420764192605322</c:v>
                </c:pt>
                <c:pt idx="5696">
                  <c:v>16.417881830801054</c:v>
                </c:pt>
                <c:pt idx="5697">
                  <c:v>16.415000480068144</c:v>
                </c:pt>
                <c:pt idx="5698">
                  <c:v>16.413495885873708</c:v>
                </c:pt>
                <c:pt idx="5699">
                  <c:v>16.410616314594968</c:v>
                </c:pt>
                <c:pt idx="5700">
                  <c:v>16.407737752825071</c:v>
                </c:pt>
                <c:pt idx="5701">
                  <c:v>16.404860200012475</c:v>
                </c:pt>
                <c:pt idx="5702">
                  <c:v>16.41522829760515</c:v>
                </c:pt>
                <c:pt idx="5703">
                  <c:v>16.412350442358466</c:v>
                </c:pt>
                <c:pt idx="5704">
                  <c:v>16.409473595324428</c:v>
                </c:pt>
                <c:pt idx="5705">
                  <c:v>16.406597755952593</c:v>
                </c:pt>
                <c:pt idx="5706">
                  <c:v>16.403722923692925</c:v>
                </c:pt>
                <c:pt idx="5707">
                  <c:v>16.408859968793713</c:v>
                </c:pt>
                <c:pt idx="5708">
                  <c:v>16.422883656446459</c:v>
                </c:pt>
                <c:pt idx="5709">
                  <c:v>16.420007486237463</c:v>
                </c:pt>
                <c:pt idx="5710">
                  <c:v>16.424910296795161</c:v>
                </c:pt>
                <c:pt idx="5711">
                  <c:v>16.429243924541201</c:v>
                </c:pt>
                <c:pt idx="5712">
                  <c:v>16.42761511574404</c:v>
                </c:pt>
                <c:pt idx="5713">
                  <c:v>16.42741180948758</c:v>
                </c:pt>
                <c:pt idx="5714">
                  <c:v>16.42453736422835</c:v>
                </c:pt>
                <c:pt idx="5715">
                  <c:v>16.421663924137437</c:v>
                </c:pt>
                <c:pt idx="5716">
                  <c:v>16.418791488667022</c:v>
                </c:pt>
                <c:pt idx="5717">
                  <c:v>16.415920057269695</c:v>
                </c:pt>
                <c:pt idx="5718">
                  <c:v>16.413049629398468</c:v>
                </c:pt>
                <c:pt idx="5719">
                  <c:v>16.410180204506766</c:v>
                </c:pt>
                <c:pt idx="5720">
                  <c:v>16.407311782048428</c:v>
                </c:pt>
                <c:pt idx="5721">
                  <c:v>16.404444361477712</c:v>
                </c:pt>
                <c:pt idx="5722">
                  <c:v>16.428740004582387</c:v>
                </c:pt>
                <c:pt idx="5723">
                  <c:v>16.425869847132027</c:v>
                </c:pt>
                <c:pt idx="5724">
                  <c:v>16.425943145198321</c:v>
                </c:pt>
                <c:pt idx="5725">
                  <c:v>16.423074478139785</c:v>
                </c:pt>
                <c:pt idx="5726">
                  <c:v>16.420206812292506</c:v>
                </c:pt>
                <c:pt idx="5727">
                  <c:v>16.417340147111876</c:v>
                </c:pt>
                <c:pt idx="5728">
                  <c:v>16.414474482053699</c:v>
                </c:pt>
                <c:pt idx="5729">
                  <c:v>16.411609816574192</c:v>
                </c:pt>
                <c:pt idx="5730">
                  <c:v>16.408746150129986</c:v>
                </c:pt>
                <c:pt idx="5731">
                  <c:v>16.40588348217813</c:v>
                </c:pt>
                <c:pt idx="5732">
                  <c:v>16.403021812176064</c:v>
                </c:pt>
                <c:pt idx="5733">
                  <c:v>16.426991400018835</c:v>
                </c:pt>
                <c:pt idx="5734">
                  <c:v>16.425332525420881</c:v>
                </c:pt>
                <c:pt idx="5735">
                  <c:v>16.422468965873733</c:v>
                </c:pt>
                <c:pt idx="5736">
                  <c:v>16.427929879281685</c:v>
                </c:pt>
                <c:pt idx="5737">
                  <c:v>16.425930089617523</c:v>
                </c:pt>
                <c:pt idx="5738">
                  <c:v>16.438524371175788</c:v>
                </c:pt>
                <c:pt idx="5739">
                  <c:v>16.435660511394978</c:v>
                </c:pt>
                <c:pt idx="5740">
                  <c:v>16.432797648800801</c:v>
                </c:pt>
                <c:pt idx="5741">
                  <c:v>16.433079017293753</c:v>
                </c:pt>
                <c:pt idx="5742">
                  <c:v>16.430217600727488</c:v>
                </c:pt>
                <c:pt idx="5743">
                  <c:v>16.43952521541086</c:v>
                </c:pt>
                <c:pt idx="5744">
                  <c:v>16.470799723961495</c:v>
                </c:pt>
                <c:pt idx="5745">
                  <c:v>16.471499279836355</c:v>
                </c:pt>
                <c:pt idx="5746">
                  <c:v>16.468633174838804</c:v>
                </c:pt>
                <c:pt idx="5747">
                  <c:v>16.466136624407987</c:v>
                </c:pt>
                <c:pt idx="5748">
                  <c:v>16.463272448777271</c:v>
                </c:pt>
                <c:pt idx="5749">
                  <c:v>16.460409269079502</c:v>
                </c:pt>
                <c:pt idx="5750">
                  <c:v>16.457547084774809</c:v>
                </c:pt>
                <c:pt idx="5751">
                  <c:v>16.456731346841515</c:v>
                </c:pt>
                <c:pt idx="5752">
                  <c:v>16.453870796421398</c:v>
                </c:pt>
                <c:pt idx="5753">
                  <c:v>16.451011239915228</c:v>
                </c:pt>
                <c:pt idx="5754">
                  <c:v>16.448152676784673</c:v>
                </c:pt>
                <c:pt idx="5755">
                  <c:v>16.445295106491812</c:v>
                </c:pt>
                <c:pt idx="5756">
                  <c:v>16.442438528499142</c:v>
                </c:pt>
                <c:pt idx="5757">
                  <c:v>16.439582942269539</c:v>
                </c:pt>
                <c:pt idx="5758">
                  <c:v>16.436728347266303</c:v>
                </c:pt>
                <c:pt idx="5759">
                  <c:v>16.439436057040755</c:v>
                </c:pt>
                <c:pt idx="5760">
                  <c:v>16.447515079161022</c:v>
                </c:pt>
                <c:pt idx="5761">
                  <c:v>16.444660595036321</c:v>
                </c:pt>
                <c:pt idx="5762">
                  <c:v>16.441807101103858</c:v>
                </c:pt>
                <c:pt idx="5763">
                  <c:v>16.438954596828232</c:v>
                </c:pt>
                <c:pt idx="5764">
                  <c:v>16.436103081674432</c:v>
                </c:pt>
                <c:pt idx="5765">
                  <c:v>16.433252555107863</c:v>
                </c:pt>
                <c:pt idx="5766">
                  <c:v>16.435587343800933</c:v>
                </c:pt>
                <c:pt idx="5767">
                  <c:v>16.432737894952236</c:v>
                </c:pt>
                <c:pt idx="5768">
                  <c:v>16.440576500920855</c:v>
                </c:pt>
                <c:pt idx="5769">
                  <c:v>16.437727175933947</c:v>
                </c:pt>
                <c:pt idx="5770">
                  <c:v>16.43487883793081</c:v>
                </c:pt>
                <c:pt idx="5771">
                  <c:v>16.432031486378552</c:v>
                </c:pt>
                <c:pt idx="5772">
                  <c:v>16.434277382911109</c:v>
                </c:pt>
                <c:pt idx="5773">
                  <c:v>16.431431121685563</c:v>
                </c:pt>
                <c:pt idx="5774">
                  <c:v>16.432025103033585</c:v>
                </c:pt>
                <c:pt idx="5775">
                  <c:v>16.433327615071342</c:v>
                </c:pt>
                <c:pt idx="5776">
                  <c:v>16.430482996147138</c:v>
                </c:pt>
                <c:pt idx="5777">
                  <c:v>16.427639361332147</c:v>
                </c:pt>
                <c:pt idx="5778">
                  <c:v>16.428803829075694</c:v>
                </c:pt>
                <c:pt idx="5779">
                  <c:v>16.427996254548695</c:v>
                </c:pt>
                <c:pt idx="5780">
                  <c:v>16.425154525095778</c:v>
                </c:pt>
                <c:pt idx="5781">
                  <c:v>16.422313778035122</c:v>
                </c:pt>
                <c:pt idx="5782">
                  <c:v>16.41947401283743</c:v>
                </c:pt>
                <c:pt idx="5783">
                  <c:v>16.423602535163749</c:v>
                </c:pt>
                <c:pt idx="5784">
                  <c:v>16.42076352923063</c:v>
                </c:pt>
                <c:pt idx="5785">
                  <c:v>16.428901449314132</c:v>
                </c:pt>
                <c:pt idx="5786">
                  <c:v>16.426062509951798</c:v>
                </c:pt>
                <c:pt idx="5787">
                  <c:v>16.423224551006538</c:v>
                </c:pt>
                <c:pt idx="5788">
                  <c:v>16.420387571950656</c:v>
                </c:pt>
                <c:pt idx="5789">
                  <c:v>16.417551572256841</c:v>
                </c:pt>
                <c:pt idx="5790">
                  <c:v>16.414716551398186</c:v>
                </c:pt>
                <c:pt idx="5791">
                  <c:v>16.411882508848183</c:v>
                </c:pt>
                <c:pt idx="5792">
                  <c:v>16.409049444080708</c:v>
                </c:pt>
                <c:pt idx="5793">
                  <c:v>16.406665081385693</c:v>
                </c:pt>
                <c:pt idx="5794">
                  <c:v>16.403833893457254</c:v>
                </c:pt>
                <c:pt idx="5795">
                  <c:v>16.405705032114763</c:v>
                </c:pt>
                <c:pt idx="5796">
                  <c:v>16.402874986341107</c:v>
                </c:pt>
                <c:pt idx="5797">
                  <c:v>16.400045916066755</c:v>
                </c:pt>
                <c:pt idx="5798">
                  <c:v>16.402308055420573</c:v>
                </c:pt>
                <c:pt idx="5799">
                  <c:v>16.399480058294397</c:v>
                </c:pt>
                <c:pt idx="5800">
                  <c:v>16.396653035433939</c:v>
                </c:pt>
                <c:pt idx="5801">
                  <c:v>16.396428560734019</c:v>
                </c:pt>
                <c:pt idx="5802">
                  <c:v>16.396440011693262</c:v>
                </c:pt>
                <c:pt idx="5803">
                  <c:v>16.407489238842675</c:v>
                </c:pt>
                <c:pt idx="5804">
                  <c:v>16.408196466192525</c:v>
                </c:pt>
                <c:pt idx="5805">
                  <c:v>16.420264093608903</c:v>
                </c:pt>
                <c:pt idx="5806">
                  <c:v>16.417436417585183</c:v>
                </c:pt>
                <c:pt idx="5807">
                  <c:v>16.417237230967935</c:v>
                </c:pt>
                <c:pt idx="5808">
                  <c:v>16.414411048905276</c:v>
                </c:pt>
                <c:pt idx="5809">
                  <c:v>16.411585839079038</c:v>
                </c:pt>
                <c:pt idx="5810">
                  <c:v>16.408761600967985</c:v>
                </c:pt>
                <c:pt idx="5811">
                  <c:v>16.405938334051271</c:v>
                </c:pt>
                <c:pt idx="5812">
                  <c:v>16.403116037808445</c:v>
                </c:pt>
                <c:pt idx="5813">
                  <c:v>16.422592662300303</c:v>
                </c:pt>
                <c:pt idx="5814">
                  <c:v>16.419768476522727</c:v>
                </c:pt>
                <c:pt idx="5815">
                  <c:v>16.418760263849681</c:v>
                </c:pt>
                <c:pt idx="5816">
                  <c:v>16.42988254023432</c:v>
                </c:pt>
                <c:pt idx="5817">
                  <c:v>16.436854810999101</c:v>
                </c:pt>
                <c:pt idx="5818">
                  <c:v>16.434030118320482</c:v>
                </c:pt>
                <c:pt idx="5819">
                  <c:v>16.431206395832948</c:v>
                </c:pt>
                <c:pt idx="5820">
                  <c:v>16.428383643017128</c:v>
                </c:pt>
                <c:pt idx="5821">
                  <c:v>16.439506201316274</c:v>
                </c:pt>
                <c:pt idx="5822">
                  <c:v>16.452980311013388</c:v>
                </c:pt>
                <c:pt idx="5823">
                  <c:v>16.450155277026528</c:v>
                </c:pt>
                <c:pt idx="5824">
                  <c:v>16.447331212627269</c:v>
                </c:pt>
                <c:pt idx="5825">
                  <c:v>16.444508117296873</c:v>
                </c:pt>
                <c:pt idx="5826">
                  <c:v>16.441685990517005</c:v>
                </c:pt>
                <c:pt idx="5827">
                  <c:v>16.438864831769713</c:v>
                </c:pt>
                <c:pt idx="5828">
                  <c:v>16.436044640537428</c:v>
                </c:pt>
                <c:pt idx="5829">
                  <c:v>16.43322541630296</c:v>
                </c:pt>
                <c:pt idx="5830">
                  <c:v>16.430644773165184</c:v>
                </c:pt>
                <c:pt idx="5831">
                  <c:v>16.427827440677468</c:v>
                </c:pt>
                <c:pt idx="5832">
                  <c:v>16.42501107365392</c:v>
                </c:pt>
                <c:pt idx="5833">
                  <c:v>16.42219567157888</c:v>
                </c:pt>
                <c:pt idx="5834">
                  <c:v>16.419381233937077</c:v>
                </c:pt>
                <c:pt idx="5835">
                  <c:v>16.448844399172131</c:v>
                </c:pt>
                <c:pt idx="5836">
                  <c:v>16.446026365034285</c:v>
                </c:pt>
                <c:pt idx="5837">
                  <c:v>16.458876329922191</c:v>
                </c:pt>
                <c:pt idx="5838">
                  <c:v>16.47820213289495</c:v>
                </c:pt>
                <c:pt idx="5839">
                  <c:v>16.475380522451665</c:v>
                </c:pt>
                <c:pt idx="5840">
                  <c:v>16.472559877943727</c:v>
                </c:pt>
                <c:pt idx="5841">
                  <c:v>16.480364716241233</c:v>
                </c:pt>
                <c:pt idx="5842">
                  <c:v>16.497894053830169</c:v>
                </c:pt>
                <c:pt idx="5843">
                  <c:v>16.495071005953644</c:v>
                </c:pt>
                <c:pt idx="5844">
                  <c:v>16.492248923979993</c:v>
                </c:pt>
                <c:pt idx="5845">
                  <c:v>16.49351952024729</c:v>
                </c:pt>
                <c:pt idx="5846">
                  <c:v>16.491554067301529</c:v>
                </c:pt>
                <c:pt idx="5847">
                  <c:v>16.494733119068847</c:v>
                </c:pt>
                <c:pt idx="5848">
                  <c:v>16.491913024811776</c:v>
                </c:pt>
                <c:pt idx="5849">
                  <c:v>16.489093894600252</c:v>
                </c:pt>
                <c:pt idx="5850">
                  <c:v>16.486275727920432</c:v>
                </c:pt>
                <c:pt idx="5851">
                  <c:v>16.483458524258847</c:v>
                </c:pt>
                <c:pt idx="5852">
                  <c:v>16.492769890502863</c:v>
                </c:pt>
                <c:pt idx="5853">
                  <c:v>16.49245108746004</c:v>
                </c:pt>
                <c:pt idx="5854">
                  <c:v>16.491209123416141</c:v>
                </c:pt>
                <c:pt idx="5855">
                  <c:v>16.505671895323459</c:v>
                </c:pt>
                <c:pt idx="5856">
                  <c:v>16.502853785513295</c:v>
                </c:pt>
                <c:pt idx="5857">
                  <c:v>16.501136722360837</c:v>
                </c:pt>
                <c:pt idx="5858">
                  <c:v>16.498320348548233</c:v>
                </c:pt>
                <c:pt idx="5859">
                  <c:v>16.49550493591051</c:v>
                </c:pt>
                <c:pt idx="5860">
                  <c:v>16.49269048393618</c:v>
                </c:pt>
                <c:pt idx="5861">
                  <c:v>16.49644187247565</c:v>
                </c:pt>
                <c:pt idx="5862">
                  <c:v>16.493628220791663</c:v>
                </c:pt>
                <c:pt idx="5863">
                  <c:v>16.490815528665983</c:v>
                </c:pt>
                <c:pt idx="5864">
                  <c:v>16.490613364431045</c:v>
                </c:pt>
                <c:pt idx="5865">
                  <c:v>16.495402308259145</c:v>
                </c:pt>
                <c:pt idx="5866">
                  <c:v>16.492590752026253</c:v>
                </c:pt>
                <c:pt idx="5867">
                  <c:v>16.493563030856247</c:v>
                </c:pt>
                <c:pt idx="5868">
                  <c:v>16.490752746062523</c:v>
                </c:pt>
                <c:pt idx="5869">
                  <c:v>16.487943418679272</c:v>
                </c:pt>
                <c:pt idx="5870">
                  <c:v>16.491836951149622</c:v>
                </c:pt>
                <c:pt idx="5871">
                  <c:v>16.493738645953488</c:v>
                </c:pt>
                <c:pt idx="5872">
                  <c:v>16.490930245299054</c:v>
                </c:pt>
                <c:pt idx="5873">
                  <c:v>16.488548911229891</c:v>
                </c:pt>
                <c:pt idx="5874">
                  <c:v>16.485742349793547</c:v>
                </c:pt>
                <c:pt idx="5875">
                  <c:v>16.491360420530068</c:v>
                </c:pt>
                <c:pt idx="5876">
                  <c:v>16.499646345869476</c:v>
                </c:pt>
                <c:pt idx="5877">
                  <c:v>16.496839329207518</c:v>
                </c:pt>
                <c:pt idx="5878">
                  <c:v>16.494033267420352</c:v>
                </c:pt>
                <c:pt idx="5879">
                  <c:v>16.491228160001484</c:v>
                </c:pt>
                <c:pt idx="5880">
                  <c:v>16.498424071821557</c:v>
                </c:pt>
                <c:pt idx="5881">
                  <c:v>16.496634206659397</c:v>
                </c:pt>
                <c:pt idx="5882">
                  <c:v>16.495258979876631</c:v>
                </c:pt>
                <c:pt idx="5883">
                  <c:v>16.492455571117844</c:v>
                </c:pt>
                <c:pt idx="5884">
                  <c:v>16.501662105980241</c:v>
                </c:pt>
                <c:pt idx="5885">
                  <c:v>16.498858562054579</c:v>
                </c:pt>
                <c:pt idx="5886">
                  <c:v>16.496055970540016</c:v>
                </c:pt>
                <c:pt idx="5887">
                  <c:v>16.493254330932047</c:v>
                </c:pt>
                <c:pt idx="5888">
                  <c:v>16.493269797005436</c:v>
                </c:pt>
                <c:pt idx="5889">
                  <c:v>16.490469581673189</c:v>
                </c:pt>
                <c:pt idx="5890">
                  <c:v>16.487670316917789</c:v>
                </c:pt>
                <c:pt idx="5891">
                  <c:v>16.484872002236106</c:v>
                </c:pt>
                <c:pt idx="5892">
                  <c:v>16.482074637125368</c:v>
                </c:pt>
                <c:pt idx="5893">
                  <c:v>16.495390650350302</c:v>
                </c:pt>
                <c:pt idx="5894">
                  <c:v>16.492592450383917</c:v>
                </c:pt>
                <c:pt idx="5895">
                  <c:v>16.508993654149567</c:v>
                </c:pt>
                <c:pt idx="5896">
                  <c:v>16.506194096577154</c:v>
                </c:pt>
                <c:pt idx="5897">
                  <c:v>16.503395488337805</c:v>
                </c:pt>
                <c:pt idx="5898">
                  <c:v>16.500597828929532</c:v>
                </c:pt>
                <c:pt idx="5899">
                  <c:v>16.499648377049059</c:v>
                </c:pt>
                <c:pt idx="5900">
                  <c:v>16.502237949647494</c:v>
                </c:pt>
                <c:pt idx="5901">
                  <c:v>16.499441908411907</c:v>
                </c:pt>
                <c:pt idx="5902">
                  <c:v>16.521387339436117</c:v>
                </c:pt>
                <c:pt idx="5903">
                  <c:v>16.518589001652408</c:v>
                </c:pt>
                <c:pt idx="5904">
                  <c:v>16.515791611747794</c:v>
                </c:pt>
                <c:pt idx="5905">
                  <c:v>16.522502448509922</c:v>
                </c:pt>
                <c:pt idx="5906">
                  <c:v>16.538329626084703</c:v>
                </c:pt>
                <c:pt idx="5907">
                  <c:v>16.548123083018663</c:v>
                </c:pt>
                <c:pt idx="5908">
                  <c:v>16.545322586668096</c:v>
                </c:pt>
                <c:pt idx="5909">
                  <c:v>16.546112952068015</c:v>
                </c:pt>
                <c:pt idx="5910">
                  <c:v>16.55369267345931</c:v>
                </c:pt>
                <c:pt idx="5911">
                  <c:v>16.550892655517199</c:v>
                </c:pt>
                <c:pt idx="5912">
                  <c:v>16.548093584960952</c:v>
                </c:pt>
                <c:pt idx="5913">
                  <c:v>16.545295461290578</c:v>
                </c:pt>
                <c:pt idx="5914">
                  <c:v>16.542498284006456</c:v>
                </c:pt>
                <c:pt idx="5915">
                  <c:v>16.539702052609332</c:v>
                </c:pt>
                <c:pt idx="5916">
                  <c:v>16.537914277321395</c:v>
                </c:pt>
                <c:pt idx="5917">
                  <c:v>16.535119765881053</c:v>
                </c:pt>
                <c:pt idx="5918">
                  <c:v>16.532326198896591</c:v>
                </c:pt>
                <c:pt idx="5919">
                  <c:v>16.529533575870179</c:v>
                </c:pt>
                <c:pt idx="5920">
                  <c:v>16.526741896304355</c:v>
                </c:pt>
                <c:pt idx="5921">
                  <c:v>16.523951159702019</c:v>
                </c:pt>
                <c:pt idx="5922">
                  <c:v>16.521161365566432</c:v>
                </c:pt>
                <c:pt idx="5923">
                  <c:v>16.518372513401228</c:v>
                </c:pt>
                <c:pt idx="5924">
                  <c:v>16.518686148734993</c:v>
                </c:pt>
                <c:pt idx="5925">
                  <c:v>16.515898655563845</c:v>
                </c:pt>
                <c:pt idx="5926">
                  <c:v>16.513112103073855</c:v>
                </c:pt>
                <c:pt idx="5927">
                  <c:v>16.511765813254616</c:v>
                </c:pt>
                <c:pt idx="5928">
                  <c:v>16.508980897866817</c:v>
                </c:pt>
                <c:pt idx="5929">
                  <c:v>16.511686727978095</c:v>
                </c:pt>
                <c:pt idx="5930">
                  <c:v>16.508902765030182</c:v>
                </c:pt>
                <c:pt idx="5931">
                  <c:v>16.506119740732601</c:v>
                </c:pt>
                <c:pt idx="5932">
                  <c:v>16.503337654591832</c:v>
                </c:pt>
                <c:pt idx="5933">
                  <c:v>16.500556506114727</c:v>
                </c:pt>
                <c:pt idx="5934">
                  <c:v>16.497776294808506</c:v>
                </c:pt>
                <c:pt idx="5935">
                  <c:v>16.494997020180737</c:v>
                </c:pt>
                <c:pt idx="5936">
                  <c:v>16.492218681739352</c:v>
                </c:pt>
                <c:pt idx="5937">
                  <c:v>16.497091498641201</c:v>
                </c:pt>
                <c:pt idx="5938">
                  <c:v>16.494313743212871</c:v>
                </c:pt>
                <c:pt idx="5939">
                  <c:v>16.491536922981958</c:v>
                </c:pt>
                <c:pt idx="5940">
                  <c:v>16.488761037457525</c:v>
                </c:pt>
                <c:pt idx="5941">
                  <c:v>16.485986086149001</c:v>
                </c:pt>
                <c:pt idx="5942">
                  <c:v>16.487052763570258</c:v>
                </c:pt>
                <c:pt idx="5943">
                  <c:v>16.484279033276717</c:v>
                </c:pt>
                <c:pt idx="5944">
                  <c:v>16.481506235972546</c:v>
                </c:pt>
                <c:pt idx="5945">
                  <c:v>16.485017113531065</c:v>
                </c:pt>
                <c:pt idx="5946">
                  <c:v>16.482245124658935</c:v>
                </c:pt>
                <c:pt idx="5947">
                  <c:v>16.495778196401417</c:v>
                </c:pt>
                <c:pt idx="5948">
                  <c:v>16.49300533098009</c:v>
                </c:pt>
                <c:pt idx="5949">
                  <c:v>16.490233397531895</c:v>
                </c:pt>
                <c:pt idx="5950">
                  <c:v>16.487462395568439</c:v>
                </c:pt>
                <c:pt idx="5951">
                  <c:v>16.484692324601667</c:v>
                </c:pt>
                <c:pt idx="5952">
                  <c:v>16.48192318414387</c:v>
                </c:pt>
                <c:pt idx="5953">
                  <c:v>16.479154973707715</c:v>
                </c:pt>
                <c:pt idx="5954">
                  <c:v>16.479077252655667</c:v>
                </c:pt>
                <c:pt idx="5955">
                  <c:v>16.476310449418701</c:v>
                </c:pt>
                <c:pt idx="5956">
                  <c:v>16.473544574912939</c:v>
                </c:pt>
                <c:pt idx="5957">
                  <c:v>16.484689178407958</c:v>
                </c:pt>
                <c:pt idx="5958">
                  <c:v>16.484432616665508</c:v>
                </c:pt>
                <c:pt idx="5959">
                  <c:v>16.48166677211384</c:v>
                </c:pt>
                <c:pt idx="5960">
                  <c:v>16.47890185538429</c:v>
                </c:pt>
                <c:pt idx="5961">
                  <c:v>16.4761378659916</c:v>
                </c:pt>
                <c:pt idx="5962">
                  <c:v>16.473374803450856</c:v>
                </c:pt>
                <c:pt idx="5963">
                  <c:v>16.4706126672775</c:v>
                </c:pt>
                <c:pt idx="5964">
                  <c:v>16.468733018611648</c:v>
                </c:pt>
                <c:pt idx="5965">
                  <c:v>16.465972586038156</c:v>
                </c:pt>
                <c:pt idx="5966">
                  <c:v>16.463213078435835</c:v>
                </c:pt>
                <c:pt idx="5967">
                  <c:v>16.460454495321507</c:v>
                </c:pt>
                <c:pt idx="5968">
                  <c:v>16.457696836212342</c:v>
                </c:pt>
                <c:pt idx="5969">
                  <c:v>16.454940100625851</c:v>
                </c:pt>
                <c:pt idx="5970">
                  <c:v>16.452184288079916</c:v>
                </c:pt>
                <c:pt idx="5971">
                  <c:v>16.449429398092747</c:v>
                </c:pt>
                <c:pt idx="5972">
                  <c:v>16.451184259016909</c:v>
                </c:pt>
                <c:pt idx="5973">
                  <c:v>16.46123757866123</c:v>
                </c:pt>
                <c:pt idx="5974">
                  <c:v>16.458482557777351</c:v>
                </c:pt>
                <c:pt idx="5975">
                  <c:v>16.45572845861161</c:v>
                </c:pt>
                <c:pt idx="5976">
                  <c:v>16.452975280683294</c:v>
                </c:pt>
                <c:pt idx="5977">
                  <c:v>16.450223023512041</c:v>
                </c:pt>
                <c:pt idx="5978">
                  <c:v>16.447471686617842</c:v>
                </c:pt>
                <c:pt idx="5979">
                  <c:v>16.444721269521036</c:v>
                </c:pt>
                <c:pt idx="5980">
                  <c:v>16.441971771742303</c:v>
                </c:pt>
                <c:pt idx="5981">
                  <c:v>16.439392636761252</c:v>
                </c:pt>
                <c:pt idx="5982">
                  <c:v>16.446984766806704</c:v>
                </c:pt>
                <c:pt idx="5983">
                  <c:v>16.45732320353849</c:v>
                </c:pt>
                <c:pt idx="5984">
                  <c:v>16.45457343945278</c:v>
                </c:pt>
                <c:pt idx="5985">
                  <c:v>16.458885562136018</c:v>
                </c:pt>
                <c:pt idx="5986">
                  <c:v>16.456136455852665</c:v>
                </c:pt>
                <c:pt idx="5987">
                  <c:v>16.453388267450357</c:v>
                </c:pt>
                <c:pt idx="5988">
                  <c:v>16.450640996451362</c:v>
                </c:pt>
                <c:pt idx="5989">
                  <c:v>16.447894642378287</c:v>
                </c:pt>
                <c:pt idx="5990">
                  <c:v>16.445149204754102</c:v>
                </c:pt>
                <c:pt idx="5991">
                  <c:v>16.442404683102101</c:v>
                </c:pt>
                <c:pt idx="5992">
                  <c:v>16.439661076945935</c:v>
                </c:pt>
                <c:pt idx="5993">
                  <c:v>16.436918385809598</c:v>
                </c:pt>
                <c:pt idx="5994">
                  <c:v>16.434176609217428</c:v>
                </c:pt>
                <c:pt idx="5995">
                  <c:v>16.450704021906397</c:v>
                </c:pt>
                <c:pt idx="5996">
                  <c:v>16.447960863019009</c:v>
                </c:pt>
                <c:pt idx="5997">
                  <c:v>16.4473204142312</c:v>
                </c:pt>
                <c:pt idx="5998">
                  <c:v>16.444578733445049</c:v>
                </c:pt>
                <c:pt idx="5999">
                  <c:v>16.441837966154583</c:v>
                </c:pt>
                <c:pt idx="6000">
                  <c:v>16.439098111885389</c:v>
                </c:pt>
                <c:pt idx="6001">
                  <c:v>16.448292663778265</c:v>
                </c:pt>
                <c:pt idx="6002">
                  <c:v>16.445552648044558</c:v>
                </c:pt>
                <c:pt idx="6003">
                  <c:v>16.446452049992455</c:v>
                </c:pt>
                <c:pt idx="6004">
                  <c:v>16.443713253090547</c:v>
                </c:pt>
                <c:pt idx="6005">
                  <c:v>16.442040078829915</c:v>
                </c:pt>
                <c:pt idx="6006">
                  <c:v>16.460103976559878</c:v>
                </c:pt>
                <c:pt idx="6007">
                  <c:v>16.457364276683641</c:v>
                </c:pt>
                <c:pt idx="6008">
                  <c:v>16.457623124923632</c:v>
                </c:pt>
                <c:pt idx="6009">
                  <c:v>16.454884749265869</c:v>
                </c:pt>
                <c:pt idx="6010">
                  <c:v>16.452147284400475</c:v>
                </c:pt>
                <c:pt idx="6011">
                  <c:v>16.467657130737074</c:v>
                </c:pt>
                <c:pt idx="6012">
                  <c:v>16.464918453641733</c:v>
                </c:pt>
                <c:pt idx="6013">
                  <c:v>16.464288058920065</c:v>
                </c:pt>
                <c:pt idx="6014">
                  <c:v>16.461550852225763</c:v>
                </c:pt>
                <c:pt idx="6015">
                  <c:v>16.465319526087466</c:v>
                </c:pt>
                <c:pt idx="6016">
                  <c:v>16.463526858860064</c:v>
                </c:pt>
                <c:pt idx="6017">
                  <c:v>16.460791143085469</c:v>
                </c:pt>
                <c:pt idx="6018">
                  <c:v>16.45805633604779</c:v>
                </c:pt>
                <c:pt idx="6019">
                  <c:v>16.455322437276457</c:v>
                </c:pt>
                <c:pt idx="6020">
                  <c:v>16.452589446301236</c:v>
                </c:pt>
                <c:pt idx="6021">
                  <c:v>16.456422124457593</c:v>
                </c:pt>
                <c:pt idx="6022">
                  <c:v>16.454812819628838</c:v>
                </c:pt>
                <c:pt idx="6023">
                  <c:v>16.452081274241046</c:v>
                </c:pt>
                <c:pt idx="6024">
                  <c:v>16.449350635244773</c:v>
                </c:pt>
                <c:pt idx="6025">
                  <c:v>16.446620902171198</c:v>
                </c:pt>
                <c:pt idx="6026">
                  <c:v>16.443892074551815</c:v>
                </c:pt>
                <c:pt idx="6027">
                  <c:v>16.441164151918475</c:v>
                </c:pt>
                <c:pt idx="6028">
                  <c:v>16.439728390269416</c:v>
                </c:pt>
                <c:pt idx="6029">
                  <c:v>16.45206821146628</c:v>
                </c:pt>
                <c:pt idx="6030">
                  <c:v>16.466392531098755</c:v>
                </c:pt>
                <c:pt idx="6031">
                  <c:v>16.463733984725774</c:v>
                </c:pt>
                <c:pt idx="6032">
                  <c:v>16.463540728745368</c:v>
                </c:pt>
                <c:pt idx="6033">
                  <c:v>16.467338956720202</c:v>
                </c:pt>
                <c:pt idx="6034">
                  <c:v>16.468902439558867</c:v>
                </c:pt>
                <c:pt idx="6035">
                  <c:v>16.471280456993306</c:v>
                </c:pt>
                <c:pt idx="6036">
                  <c:v>16.470172321656037</c:v>
                </c:pt>
                <c:pt idx="6037">
                  <c:v>16.467694950238389</c:v>
                </c:pt>
                <c:pt idx="6038">
                  <c:v>16.464968057846491</c:v>
                </c:pt>
                <c:pt idx="6039">
                  <c:v>16.462242068138714</c:v>
                </c:pt>
                <c:pt idx="6040">
                  <c:v>16.459516980649219</c:v>
                </c:pt>
                <c:pt idx="6041">
                  <c:v>16.46001557825079</c:v>
                </c:pt>
                <c:pt idx="6042">
                  <c:v>16.458137488438329</c:v>
                </c:pt>
                <c:pt idx="6043">
                  <c:v>16.463478254201316</c:v>
                </c:pt>
                <c:pt idx="6044">
                  <c:v>16.460754765544142</c:v>
                </c:pt>
                <c:pt idx="6045">
                  <c:v>16.463550617043207</c:v>
                </c:pt>
                <c:pt idx="6046">
                  <c:v>16.460828017200345</c:v>
                </c:pt>
                <c:pt idx="6047">
                  <c:v>16.45810631740185</c:v>
                </c:pt>
                <c:pt idx="6048">
                  <c:v>16.455385517183895</c:v>
                </c:pt>
                <c:pt idx="6049">
                  <c:v>16.45668136217456</c:v>
                </c:pt>
                <c:pt idx="6050">
                  <c:v>16.465640444825556</c:v>
                </c:pt>
                <c:pt idx="6051">
                  <c:v>16.470670277475691</c:v>
                </c:pt>
                <c:pt idx="6052">
                  <c:v>16.467949200838778</c:v>
                </c:pt>
                <c:pt idx="6053">
                  <c:v>16.465229022897194</c:v>
                </c:pt>
                <c:pt idx="6054">
                  <c:v>16.462509743188217</c:v>
                </c:pt>
                <c:pt idx="6055">
                  <c:v>16.459791361249454</c:v>
                </c:pt>
                <c:pt idx="6056">
                  <c:v>16.457073876618839</c:v>
                </c:pt>
                <c:pt idx="6057">
                  <c:v>16.45435728883465</c:v>
                </c:pt>
                <c:pt idx="6058">
                  <c:v>16.458039085451812</c:v>
                </c:pt>
                <c:pt idx="6059">
                  <c:v>16.455323235068207</c:v>
                </c:pt>
                <c:pt idx="6060">
                  <c:v>16.452608280536836</c:v>
                </c:pt>
                <c:pt idx="6061">
                  <c:v>16.449894221397059</c:v>
                </c:pt>
                <c:pt idx="6062">
                  <c:v>16.448767134792369</c:v>
                </c:pt>
                <c:pt idx="6063">
                  <c:v>16.446054603718533</c:v>
                </c:pt>
                <c:pt idx="6064">
                  <c:v>16.443342966752606</c:v>
                </c:pt>
                <c:pt idx="6065">
                  <c:v>16.440632223435212</c:v>
                </c:pt>
                <c:pt idx="6066">
                  <c:v>16.437922373307277</c:v>
                </c:pt>
                <c:pt idx="6067">
                  <c:v>16.435213415910074</c:v>
                </c:pt>
                <c:pt idx="6068">
                  <c:v>16.45075117379896</c:v>
                </c:pt>
                <c:pt idx="6069">
                  <c:v>16.44804099738484</c:v>
                </c:pt>
                <c:pt idx="6070">
                  <c:v>16.445331713432509</c:v>
                </c:pt>
                <c:pt idx="6071">
                  <c:v>16.442623321483861</c:v>
                </c:pt>
                <c:pt idx="6072">
                  <c:v>16.439915821081122</c:v>
                </c:pt>
                <c:pt idx="6073">
                  <c:v>16.437209211766838</c:v>
                </c:pt>
                <c:pt idx="6074">
                  <c:v>16.439530542019213</c:v>
                </c:pt>
                <c:pt idx="6075">
                  <c:v>16.436824886973948</c:v>
                </c:pt>
                <c:pt idx="6076">
                  <c:v>16.434120121950624</c:v>
                </c:pt>
                <c:pt idx="6077">
                  <c:v>16.442113641948968</c:v>
                </c:pt>
                <c:pt idx="6078">
                  <c:v>16.439408897631402</c:v>
                </c:pt>
                <c:pt idx="6079">
                  <c:v>16.436705042613745</c:v>
                </c:pt>
                <c:pt idx="6080">
                  <c:v>16.436254500005933</c:v>
                </c:pt>
                <c:pt idx="6081">
                  <c:v>16.433552052257618</c:v>
                </c:pt>
                <c:pt idx="6082">
                  <c:v>16.430850492578802</c:v>
                </c:pt>
                <c:pt idx="6083">
                  <c:v>16.428149820514626</c:v>
                </c:pt>
                <c:pt idx="6084">
                  <c:v>16.427180694929366</c:v>
                </c:pt>
                <c:pt idx="6085">
                  <c:v>16.424481512690893</c:v>
                </c:pt>
                <c:pt idx="6086">
                  <c:v>16.421783216808645</c:v>
                </c:pt>
                <c:pt idx="6087">
                  <c:v>16.419085806828999</c:v>
                </c:pt>
                <c:pt idx="6088">
                  <c:v>16.417780739653008</c:v>
                </c:pt>
                <c:pt idx="6089">
                  <c:v>16.415084871929611</c:v>
                </c:pt>
                <c:pt idx="6090">
                  <c:v>16.41238988883352</c:v>
                </c:pt>
                <c:pt idx="6091">
                  <c:v>16.409695789912348</c:v>
                </c:pt>
                <c:pt idx="6092">
                  <c:v>16.407002574714017</c:v>
                </c:pt>
                <c:pt idx="6093">
                  <c:v>16.404310242786796</c:v>
                </c:pt>
                <c:pt idx="6094">
                  <c:v>16.401618793679248</c:v>
                </c:pt>
                <c:pt idx="6095">
                  <c:v>16.398928226940274</c:v>
                </c:pt>
                <c:pt idx="6096">
                  <c:v>16.404297902943906</c:v>
                </c:pt>
                <c:pt idx="6097">
                  <c:v>16.406484854120126</c:v>
                </c:pt>
                <c:pt idx="6098">
                  <c:v>16.407050344491186</c:v>
                </c:pt>
                <c:pt idx="6099">
                  <c:v>16.404360652955035</c:v>
                </c:pt>
                <c:pt idx="6100">
                  <c:v>16.410436714049226</c:v>
                </c:pt>
                <c:pt idx="6101">
                  <c:v>16.407747349911737</c:v>
                </c:pt>
                <c:pt idx="6102">
                  <c:v>16.405058866486993</c:v>
                </c:pt>
                <c:pt idx="6103">
                  <c:v>16.402371263325527</c:v>
                </c:pt>
                <c:pt idx="6104">
                  <c:v>16.411048897404189</c:v>
                </c:pt>
                <c:pt idx="6105">
                  <c:v>16.420858626245938</c:v>
                </c:pt>
                <c:pt idx="6106">
                  <c:v>16.418169759657456</c:v>
                </c:pt>
                <c:pt idx="6107">
                  <c:v>16.41548177296373</c:v>
                </c:pt>
                <c:pt idx="6108">
                  <c:v>16.412794665716017</c:v>
                </c:pt>
                <c:pt idx="6109">
                  <c:v>16.413464038760218</c:v>
                </c:pt>
                <c:pt idx="6110">
                  <c:v>16.410778140695403</c:v>
                </c:pt>
                <c:pt idx="6111">
                  <c:v>16.40809312093263</c:v>
                </c:pt>
                <c:pt idx="6112">
                  <c:v>16.405408979024315</c:v>
                </c:pt>
                <c:pt idx="6113">
                  <c:v>16.402725714523182</c:v>
                </c:pt>
                <c:pt idx="6114">
                  <c:v>16.411374484911267</c:v>
                </c:pt>
                <c:pt idx="6115">
                  <c:v>16.408691123848104</c:v>
                </c:pt>
                <c:pt idx="6116">
                  <c:v>16.406008639527421</c:v>
                </c:pt>
                <c:pt idx="6117">
                  <c:v>16.403327031502805</c:v>
                </c:pt>
                <c:pt idx="6118">
                  <c:v>16.400646299328155</c:v>
                </c:pt>
                <c:pt idx="6119">
                  <c:v>16.397966442557685</c:v>
                </c:pt>
                <c:pt idx="6120">
                  <c:v>16.395287460745937</c:v>
                </c:pt>
                <c:pt idx="6121">
                  <c:v>16.400802711354398</c:v>
                </c:pt>
                <c:pt idx="6122">
                  <c:v>16.398124142098187</c:v>
                </c:pt>
                <c:pt idx="6123">
                  <c:v>16.395446446953134</c:v>
                </c:pt>
                <c:pt idx="6124">
                  <c:v>16.406299191496959</c:v>
                </c:pt>
                <c:pt idx="6125">
                  <c:v>16.40362103806984</c:v>
                </c:pt>
                <c:pt idx="6126">
                  <c:v>16.400943758224681</c:v>
                </c:pt>
                <c:pt idx="6127">
                  <c:v>16.404651573608177</c:v>
                </c:pt>
                <c:pt idx="6128">
                  <c:v>16.405526520106527</c:v>
                </c:pt>
                <c:pt idx="6129">
                  <c:v>16.402999131195042</c:v>
                </c:pt>
                <c:pt idx="6130">
                  <c:v>16.40032369936408</c:v>
                </c:pt>
                <c:pt idx="6131">
                  <c:v>16.401677549697045</c:v>
                </c:pt>
                <c:pt idx="6132">
                  <c:v>16.416657689728481</c:v>
                </c:pt>
                <c:pt idx="6133">
                  <c:v>16.41398134277366</c:v>
                </c:pt>
                <c:pt idx="6134">
                  <c:v>16.412213656012558</c:v>
                </c:pt>
                <c:pt idx="6135">
                  <c:v>16.409538904709013</c:v>
                </c:pt>
                <c:pt idx="6136">
                  <c:v>16.416762538774933</c:v>
                </c:pt>
                <c:pt idx="6137">
                  <c:v>16.414087918884558</c:v>
                </c:pt>
                <c:pt idx="6138">
                  <c:v>16.41141416978401</c:v>
                </c:pt>
                <c:pt idx="6139">
                  <c:v>16.408741291031468</c:v>
                </c:pt>
                <c:pt idx="6140">
                  <c:v>16.406069282185413</c:v>
                </c:pt>
                <c:pt idx="6141">
                  <c:v>16.403398142804637</c:v>
                </c:pt>
                <c:pt idx="6142">
                  <c:v>16.40072787244825</c:v>
                </c:pt>
                <c:pt idx="6143">
                  <c:v>16.400466220478698</c:v>
                </c:pt>
                <c:pt idx="6144">
                  <c:v>16.397797295626535</c:v>
                </c:pt>
                <c:pt idx="6145">
                  <c:v>16.395129238620033</c:v>
                </c:pt>
                <c:pt idx="6146">
                  <c:v>16.392462049019453</c:v>
                </c:pt>
                <c:pt idx="6147">
                  <c:v>16.38979572638538</c:v>
                </c:pt>
                <c:pt idx="6148">
                  <c:v>16.387130270278689</c:v>
                </c:pt>
                <c:pt idx="6149">
                  <c:v>16.384465680260583</c:v>
                </c:pt>
                <c:pt idx="6150">
                  <c:v>16.393746581500739</c:v>
                </c:pt>
                <c:pt idx="6151">
                  <c:v>16.391081784049366</c:v>
                </c:pt>
                <c:pt idx="6152">
                  <c:v>16.399840862082698</c:v>
                </c:pt>
                <c:pt idx="6153">
                  <c:v>16.397175941928325</c:v>
                </c:pt>
                <c:pt idx="6154">
                  <c:v>16.400366722912473</c:v>
                </c:pt>
                <c:pt idx="6155">
                  <c:v>16.397702583266991</c:v>
                </c:pt>
                <c:pt idx="6156">
                  <c:v>16.395039308363792</c:v>
                </c:pt>
                <c:pt idx="6157">
                  <c:v>16.3973395314149</c:v>
                </c:pt>
                <c:pt idx="6158">
                  <c:v>16.404545326576542</c:v>
                </c:pt>
                <c:pt idx="6159">
                  <c:v>16.401882239563676</c:v>
                </c:pt>
                <c:pt idx="6160">
                  <c:v>16.39922001641624</c:v>
                </c:pt>
                <c:pt idx="6161">
                  <c:v>16.396558656697547</c:v>
                </c:pt>
                <c:pt idx="6162">
                  <c:v>16.393898159971233</c:v>
                </c:pt>
                <c:pt idx="6163">
                  <c:v>16.397747789329085</c:v>
                </c:pt>
                <c:pt idx="6164">
                  <c:v>16.395087963121952</c:v>
                </c:pt>
                <c:pt idx="6165">
                  <c:v>16.392428998981494</c:v>
                </c:pt>
                <c:pt idx="6166">
                  <c:v>16.389770896472339</c:v>
                </c:pt>
                <c:pt idx="6167">
                  <c:v>16.387113655159411</c:v>
                </c:pt>
                <c:pt idx="6168">
                  <c:v>16.384457274607946</c:v>
                </c:pt>
                <c:pt idx="6169">
                  <c:v>16.381801754383492</c:v>
                </c:pt>
                <c:pt idx="6170">
                  <c:v>16.379147094051891</c:v>
                </c:pt>
                <c:pt idx="6171">
                  <c:v>16.376493293179294</c:v>
                </c:pt>
                <c:pt idx="6172">
                  <c:v>16.373840351332159</c:v>
                </c:pt>
                <c:pt idx="6173">
                  <c:v>16.375194902503363</c:v>
                </c:pt>
                <c:pt idx="6174">
                  <c:v>16.372543029792457</c:v>
                </c:pt>
                <c:pt idx="6175">
                  <c:v>16.375475247992185</c:v>
                </c:pt>
                <c:pt idx="6176">
                  <c:v>16.372824188618392</c:v>
                </c:pt>
                <c:pt idx="6177">
                  <c:v>16.370173986666277</c:v>
                </c:pt>
                <c:pt idx="6178">
                  <c:v>16.368673030664166</c:v>
                </c:pt>
                <c:pt idx="6179">
                  <c:v>16.373676715916826</c:v>
                </c:pt>
                <c:pt idx="6180">
                  <c:v>16.376910952121943</c:v>
                </c:pt>
                <c:pt idx="6181">
                  <c:v>16.374261805140023</c:v>
                </c:pt>
                <c:pt idx="6182">
                  <c:v>16.393241886479586</c:v>
                </c:pt>
                <c:pt idx="6183">
                  <c:v>16.390590960003379</c:v>
                </c:pt>
                <c:pt idx="6184">
                  <c:v>16.387940890044376</c:v>
                </c:pt>
                <c:pt idx="6185">
                  <c:v>16.385291676171352</c:v>
                </c:pt>
                <c:pt idx="6186">
                  <c:v>16.382643317953402</c:v>
                </c:pt>
                <c:pt idx="6187">
                  <c:v>16.379995814959901</c:v>
                </c:pt>
                <c:pt idx="6188">
                  <c:v>16.377349166760542</c:v>
                </c:pt>
                <c:pt idx="6189">
                  <c:v>16.375232954875681</c:v>
                </c:pt>
                <c:pt idx="6190">
                  <c:v>16.37357887631245</c:v>
                </c:pt>
                <c:pt idx="6191">
                  <c:v>16.370934544833748</c:v>
                </c:pt>
                <c:pt idx="6192">
                  <c:v>16.368291066519223</c:v>
                </c:pt>
                <c:pt idx="6193">
                  <c:v>16.36564844094001</c:v>
                </c:pt>
                <c:pt idx="6194">
                  <c:v>16.363006667667545</c:v>
                </c:pt>
                <c:pt idx="6195">
                  <c:v>16.360365746273569</c:v>
                </c:pt>
                <c:pt idx="6196">
                  <c:v>16.379722513929607</c:v>
                </c:pt>
                <c:pt idx="6197">
                  <c:v>16.377079752937256</c:v>
                </c:pt>
                <c:pt idx="6198">
                  <c:v>16.374437843814896</c:v>
                </c:pt>
                <c:pt idx="6199">
                  <c:v>16.375193832355233</c:v>
                </c:pt>
                <c:pt idx="6200">
                  <c:v>16.379799468077717</c:v>
                </c:pt>
                <c:pt idx="6201">
                  <c:v>16.377158399174863</c:v>
                </c:pt>
                <c:pt idx="6202">
                  <c:v>16.374518181048458</c:v>
                </c:pt>
                <c:pt idx="6203">
                  <c:v>16.371878813271486</c:v>
                </c:pt>
                <c:pt idx="6204">
                  <c:v>16.369240295417235</c:v>
                </c:pt>
                <c:pt idx="6205">
                  <c:v>16.375648078713727</c:v>
                </c:pt>
                <c:pt idx="6206">
                  <c:v>16.37300980492796</c:v>
                </c:pt>
                <c:pt idx="6207">
                  <c:v>16.370372380309199</c:v>
                </c:pt>
                <c:pt idx="6208">
                  <c:v>16.369324776629782</c:v>
                </c:pt>
                <c:pt idx="6209">
                  <c:v>16.366688793695761</c:v>
                </c:pt>
                <c:pt idx="6210">
                  <c:v>16.364053658743845</c:v>
                </c:pt>
                <c:pt idx="6211">
                  <c:v>16.361419371349022</c:v>
                </c:pt>
                <c:pt idx="6212">
                  <c:v>16.372145657409714</c:v>
                </c:pt>
                <c:pt idx="6213">
                  <c:v>16.369510918218328</c:v>
                </c:pt>
                <c:pt idx="6214">
                  <c:v>16.368451402829702</c:v>
                </c:pt>
                <c:pt idx="6215">
                  <c:v>16.365818104542448</c:v>
                </c:pt>
                <c:pt idx="6216">
                  <c:v>16.363185652551493</c:v>
                </c:pt>
                <c:pt idx="6217">
                  <c:v>16.360554046433109</c:v>
                </c:pt>
                <c:pt idx="6218">
                  <c:v>16.357923285763835</c:v>
                </c:pt>
                <c:pt idx="6219">
                  <c:v>16.355293370120535</c:v>
                </c:pt>
                <c:pt idx="6220">
                  <c:v>16.352664299080349</c:v>
                </c:pt>
                <c:pt idx="6221">
                  <c:v>16.354789349024806</c:v>
                </c:pt>
                <c:pt idx="6222">
                  <c:v>16.352161203769882</c:v>
                </c:pt>
                <c:pt idx="6223">
                  <c:v>16.349533902124307</c:v>
                </c:pt>
                <c:pt idx="6224">
                  <c:v>16.346907443666232</c:v>
                </c:pt>
                <c:pt idx="6225">
                  <c:v>16.344281827974111</c:v>
                </c:pt>
                <c:pt idx="6226">
                  <c:v>16.342664142990955</c:v>
                </c:pt>
                <c:pt idx="6227">
                  <c:v>16.340040050241196</c:v>
                </c:pt>
                <c:pt idx="6228">
                  <c:v>16.337416799052235</c:v>
                </c:pt>
                <c:pt idx="6229">
                  <c:v>16.339336524855341</c:v>
                </c:pt>
                <c:pt idx="6230">
                  <c:v>16.346106719564023</c:v>
                </c:pt>
                <c:pt idx="6231">
                  <c:v>16.343483759983368</c:v>
                </c:pt>
                <c:pt idx="6232">
                  <c:v>16.340861641081254</c:v>
                </c:pt>
                <c:pt idx="6233">
                  <c:v>16.338240362437961</c:v>
                </c:pt>
                <c:pt idx="6234">
                  <c:v>16.351042067551656</c:v>
                </c:pt>
                <c:pt idx="6235">
                  <c:v>16.348420000807291</c:v>
                </c:pt>
                <c:pt idx="6236">
                  <c:v>16.351840353170893</c:v>
                </c:pt>
                <c:pt idx="6237">
                  <c:v>16.349218999425535</c:v>
                </c:pt>
                <c:pt idx="6238">
                  <c:v>16.346598485070885</c:v>
                </c:pt>
                <c:pt idx="6239">
                  <c:v>16.346632560105682</c:v>
                </c:pt>
                <c:pt idx="6240">
                  <c:v>16.344013299035339</c:v>
                </c:pt>
                <c:pt idx="6241">
                  <c:v>16.341394876251961</c:v>
                </c:pt>
                <c:pt idx="6242">
                  <c:v>16.338777291337617</c:v>
                </c:pt>
                <c:pt idx="6243">
                  <c:v>16.336160543874669</c:v>
                </c:pt>
                <c:pt idx="6244">
                  <c:v>16.337270194999579</c:v>
                </c:pt>
                <c:pt idx="6245">
                  <c:v>16.336560206348512</c:v>
                </c:pt>
                <c:pt idx="6246">
                  <c:v>16.374109461119925</c:v>
                </c:pt>
                <c:pt idx="6247">
                  <c:v>16.371488745983928</c:v>
                </c:pt>
                <c:pt idx="6248">
                  <c:v>16.386451167086207</c:v>
                </c:pt>
                <c:pt idx="6249">
                  <c:v>16.383829319426216</c:v>
                </c:pt>
                <c:pt idx="6250">
                  <c:v>16.381208309910662</c:v>
                </c:pt>
                <c:pt idx="6251">
                  <c:v>16.378588138122058</c:v>
                </c:pt>
                <c:pt idx="6252">
                  <c:v>16.376305811116261</c:v>
                </c:pt>
                <c:pt idx="6253">
                  <c:v>16.37368725974255</c:v>
                </c:pt>
                <c:pt idx="6254">
                  <c:v>16.37106954486427</c:v>
                </c:pt>
                <c:pt idx="6255">
                  <c:v>16.368452666065089</c:v>
                </c:pt>
                <c:pt idx="6256">
                  <c:v>16.365836622928953</c:v>
                </c:pt>
                <c:pt idx="6257">
                  <c:v>16.363221415040112</c:v>
                </c:pt>
                <c:pt idx="6258">
                  <c:v>16.360607041983091</c:v>
                </c:pt>
                <c:pt idx="6259">
                  <c:v>16.357993503342701</c:v>
                </c:pt>
                <c:pt idx="6260">
                  <c:v>16.355380798704051</c:v>
                </c:pt>
                <c:pt idx="6261">
                  <c:v>16.360077353230441</c:v>
                </c:pt>
                <c:pt idx="6262">
                  <c:v>16.357465150902495</c:v>
                </c:pt>
                <c:pt idx="6263">
                  <c:v>16.354853781747849</c:v>
                </c:pt>
                <c:pt idx="6264">
                  <c:v>16.36212171649802</c:v>
                </c:pt>
                <c:pt idx="6265">
                  <c:v>16.359510439249505</c:v>
                </c:pt>
                <c:pt idx="6266">
                  <c:v>16.360937759436148</c:v>
                </c:pt>
                <c:pt idx="6267">
                  <c:v>16.358327503911372</c:v>
                </c:pt>
                <c:pt idx="6268">
                  <c:v>16.355718080280553</c:v>
                </c:pt>
                <c:pt idx="6269">
                  <c:v>16.353109488130656</c:v>
                </c:pt>
                <c:pt idx="6270">
                  <c:v>16.350501727048922</c:v>
                </c:pt>
                <c:pt idx="6271">
                  <c:v>16.347894796622896</c:v>
                </c:pt>
                <c:pt idx="6272">
                  <c:v>16.345288696440392</c:v>
                </c:pt>
                <c:pt idx="6273">
                  <c:v>16.342683426089522</c:v>
                </c:pt>
                <c:pt idx="6274">
                  <c:v>16.340078985158666</c:v>
                </c:pt>
                <c:pt idx="6275">
                  <c:v>16.33842702798983</c:v>
                </c:pt>
                <c:pt idx="6276">
                  <c:v>16.336569644424006</c:v>
                </c:pt>
                <c:pt idx="6277">
                  <c:v>16.333967419620596</c:v>
                </c:pt>
                <c:pt idx="6278">
                  <c:v>16.33136602268932</c:v>
                </c:pt>
                <c:pt idx="6279">
                  <c:v>16.354907176147261</c:v>
                </c:pt>
                <c:pt idx="6280">
                  <c:v>16.352303281365657</c:v>
                </c:pt>
                <c:pt idx="6281">
                  <c:v>16.349700214699695</c:v>
                </c:pt>
                <c:pt idx="6282">
                  <c:v>16.353219374541652</c:v>
                </c:pt>
                <c:pt idx="6283">
                  <c:v>16.35061699089713</c:v>
                </c:pt>
                <c:pt idx="6284">
                  <c:v>16.348015434483074</c:v>
                </c:pt>
                <c:pt idx="6285">
                  <c:v>16.348117021019778</c:v>
                </c:pt>
                <c:pt idx="6286">
                  <c:v>16.348853089265717</c:v>
                </c:pt>
                <c:pt idx="6287">
                  <c:v>16.346253053972223</c:v>
                </c:pt>
                <c:pt idx="6288">
                  <c:v>16.343653844611978</c:v>
                </c:pt>
                <c:pt idx="6289">
                  <c:v>16.341055460776282</c:v>
                </c:pt>
                <c:pt idx="6290">
                  <c:v>16.338457902056696</c:v>
                </c:pt>
                <c:pt idx="6291">
                  <c:v>16.335861168045081</c:v>
                </c:pt>
                <c:pt idx="6292">
                  <c:v>16.333265258333579</c:v>
                </c:pt>
                <c:pt idx="6293">
                  <c:v>16.334323276008135</c:v>
                </c:pt>
                <c:pt idx="6294">
                  <c:v>16.331728434779745</c:v>
                </c:pt>
                <c:pt idx="6295">
                  <c:v>16.336818980179672</c:v>
                </c:pt>
                <c:pt idx="6296">
                  <c:v>16.334224567742087</c:v>
                </c:pt>
                <c:pt idx="6297">
                  <c:v>16.331630978204949</c:v>
                </c:pt>
                <c:pt idx="6298">
                  <c:v>16.329038211161699</c:v>
                </c:pt>
                <c:pt idx="6299">
                  <c:v>16.328502141470583</c:v>
                </c:pt>
                <c:pt idx="6300">
                  <c:v>16.325910692742308</c:v>
                </c:pt>
                <c:pt idx="6301">
                  <c:v>16.323320065404996</c:v>
                </c:pt>
                <c:pt idx="6302">
                  <c:v>16.334168938008006</c:v>
                </c:pt>
                <c:pt idx="6303">
                  <c:v>16.331577825844381</c:v>
                </c:pt>
                <c:pt idx="6304">
                  <c:v>16.330253996395619</c:v>
                </c:pt>
                <c:pt idx="6305">
                  <c:v>16.327664325346305</c:v>
                </c:pt>
                <c:pt idx="6306">
                  <c:v>16.325075474484596</c:v>
                </c:pt>
                <c:pt idx="6307">
                  <c:v>16.339386363146481</c:v>
                </c:pt>
                <c:pt idx="6308">
                  <c:v>16.339024726702956</c:v>
                </c:pt>
                <c:pt idx="6309">
                  <c:v>16.340148083899074</c:v>
                </c:pt>
                <c:pt idx="6310">
                  <c:v>16.337558900629382</c:v>
                </c:pt>
                <c:pt idx="6311">
                  <c:v>16.334970536801176</c:v>
                </c:pt>
                <c:pt idx="6312">
                  <c:v>16.338543298195294</c:v>
                </c:pt>
                <c:pt idx="6313">
                  <c:v>16.342862351990718</c:v>
                </c:pt>
                <c:pt idx="6314">
                  <c:v>16.340274379956519</c:v>
                </c:pt>
                <c:pt idx="6315">
                  <c:v>16.337687226477957</c:v>
                </c:pt>
                <c:pt idx="6316">
                  <c:v>16.340003213080717</c:v>
                </c:pt>
                <c:pt idx="6317">
                  <c:v>16.349041366936671</c:v>
                </c:pt>
                <c:pt idx="6318">
                  <c:v>16.353557634562897</c:v>
                </c:pt>
                <c:pt idx="6319">
                  <c:v>16.350970021475913</c:v>
                </c:pt>
                <c:pt idx="6320">
                  <c:v>16.348383226246156</c:v>
                </c:pt>
                <c:pt idx="6321">
                  <c:v>16.350693727638895</c:v>
                </c:pt>
                <c:pt idx="6322">
                  <c:v>16.348107794241418</c:v>
                </c:pt>
                <c:pt idx="6323">
                  <c:v>16.358527190740858</c:v>
                </c:pt>
                <c:pt idx="6324">
                  <c:v>16.380950307625714</c:v>
                </c:pt>
                <c:pt idx="6325">
                  <c:v>16.380046127793101</c:v>
                </c:pt>
                <c:pt idx="6326">
                  <c:v>16.38695295285731</c:v>
                </c:pt>
                <c:pt idx="6327">
                  <c:v>16.384363343773519</c:v>
                </c:pt>
                <c:pt idx="6328">
                  <c:v>16.416438711950054</c:v>
                </c:pt>
                <c:pt idx="6329">
                  <c:v>16.413845269717086</c:v>
                </c:pt>
                <c:pt idx="6330">
                  <c:v>16.411252646255953</c:v>
                </c:pt>
                <c:pt idx="6331">
                  <c:v>16.409279930171824</c:v>
                </c:pt>
                <c:pt idx="6332">
                  <c:v>16.406688845421204</c:v>
                </c:pt>
                <c:pt idx="6333">
                  <c:v>16.41480839126131</c:v>
                </c:pt>
                <c:pt idx="6334">
                  <c:v>16.412217252983641</c:v>
                </c:pt>
                <c:pt idx="6335">
                  <c:v>16.409626932095655</c:v>
                </c:pt>
                <c:pt idx="6336">
                  <c:v>16.407037428195501</c:v>
                </c:pt>
                <c:pt idx="6337">
                  <c:v>16.413631218531549</c:v>
                </c:pt>
                <c:pt idx="6338">
                  <c:v>16.411041900774826</c:v>
                </c:pt>
                <c:pt idx="6339">
                  <c:v>16.408453399311529</c:v>
                </c:pt>
                <c:pt idx="6340">
                  <c:v>16.40586571374061</c:v>
                </c:pt>
                <c:pt idx="6341">
                  <c:v>16.403278843661301</c:v>
                </c:pt>
                <c:pt idx="6342">
                  <c:v>16.400692788673105</c:v>
                </c:pt>
                <c:pt idx="6343">
                  <c:v>16.40497696051159</c:v>
                </c:pt>
                <c:pt idx="6344">
                  <c:v>16.402391453422091</c:v>
                </c:pt>
                <c:pt idx="6345">
                  <c:v>16.399806760604157</c:v>
                </c:pt>
                <c:pt idx="6346">
                  <c:v>16.406301988411055</c:v>
                </c:pt>
                <c:pt idx="6347">
                  <c:v>16.403717494770834</c:v>
                </c:pt>
                <c:pt idx="6348">
                  <c:v>16.401133814706284</c:v>
                </c:pt>
                <c:pt idx="6349">
                  <c:v>16.3985509478183</c:v>
                </c:pt>
                <c:pt idx="6350">
                  <c:v>16.395968893708051</c:v>
                </c:pt>
                <c:pt idx="6351">
                  <c:v>16.398162852830605</c:v>
                </c:pt>
                <c:pt idx="6352">
                  <c:v>16.395581672584395</c:v>
                </c:pt>
                <c:pt idx="6353">
                  <c:v>16.393001304184697</c:v>
                </c:pt>
                <c:pt idx="6354">
                  <c:v>16.390421747233621</c:v>
                </c:pt>
                <c:pt idx="6355">
                  <c:v>16.391333830447088</c:v>
                </c:pt>
                <c:pt idx="6356">
                  <c:v>16.396147673317184</c:v>
                </c:pt>
                <c:pt idx="6357">
                  <c:v>16.393568839426926</c:v>
                </c:pt>
                <c:pt idx="6358">
                  <c:v>16.390990815996176</c:v>
                </c:pt>
                <c:pt idx="6359">
                  <c:v>16.388413602628024</c:v>
                </c:pt>
                <c:pt idx="6360">
                  <c:v>16.387842918231978</c:v>
                </c:pt>
                <c:pt idx="6361">
                  <c:v>16.385267009055855</c:v>
                </c:pt>
                <c:pt idx="6362">
                  <c:v>16.386514176706196</c:v>
                </c:pt>
                <c:pt idx="6363">
                  <c:v>16.383939285507754</c:v>
                </c:pt>
                <c:pt idx="6364">
                  <c:v>16.381365202711955</c:v>
                </c:pt>
                <c:pt idx="6365">
                  <c:v>16.378791927923334</c:v>
                </c:pt>
                <c:pt idx="6366">
                  <c:v>16.378137007895173</c:v>
                </c:pt>
                <c:pt idx="6367">
                  <c:v>16.376562230212308</c:v>
                </c:pt>
                <c:pt idx="6368">
                  <c:v>16.373990920313208</c:v>
                </c:pt>
                <c:pt idx="6369">
                  <c:v>16.371420417002099</c:v>
                </c:pt>
                <c:pt idx="6370">
                  <c:v>16.369800250097654</c:v>
                </c:pt>
                <c:pt idx="6371">
                  <c:v>16.367231210048072</c:v>
                </c:pt>
                <c:pt idx="6372">
                  <c:v>16.364912061641082</c:v>
                </c:pt>
                <c:pt idx="6373">
                  <c:v>16.362344593113022</c:v>
                </c:pt>
                <c:pt idx="6374">
                  <c:v>16.359777929270205</c:v>
                </c:pt>
                <c:pt idx="6375">
                  <c:v>16.357212069719726</c:v>
                </c:pt>
                <c:pt idx="6376">
                  <c:v>16.371714300087685</c:v>
                </c:pt>
                <c:pt idx="6377">
                  <c:v>16.373610917007113</c:v>
                </c:pt>
                <c:pt idx="6378">
                  <c:v>16.371044099869852</c:v>
                </c:pt>
                <c:pt idx="6379">
                  <c:v>16.368478086633335</c:v>
                </c:pt>
                <c:pt idx="6380">
                  <c:v>16.365912876905291</c:v>
                </c:pt>
                <c:pt idx="6381">
                  <c:v>16.363348470293715</c:v>
                </c:pt>
                <c:pt idx="6382">
                  <c:v>16.360784866406874</c:v>
                </c:pt>
                <c:pt idx="6383">
                  <c:v>16.358222064853297</c:v>
                </c:pt>
                <c:pt idx="6384">
                  <c:v>16.355660065241782</c:v>
                </c:pt>
                <c:pt idx="6385">
                  <c:v>16.355406027545488</c:v>
                </c:pt>
                <c:pt idx="6386">
                  <c:v>16.36006875936026</c:v>
                </c:pt>
                <c:pt idx="6387">
                  <c:v>16.372406497605319</c:v>
                </c:pt>
                <c:pt idx="6388">
                  <c:v>16.369843886239305</c:v>
                </c:pt>
                <c:pt idx="6389">
                  <c:v>16.367282076194964</c:v>
                </c:pt>
                <c:pt idx="6390">
                  <c:v>16.36563693551431</c:v>
                </c:pt>
                <c:pt idx="6391">
                  <c:v>16.363782368445975</c:v>
                </c:pt>
                <c:pt idx="6392">
                  <c:v>16.361222706892196</c:v>
                </c:pt>
                <c:pt idx="6393">
                  <c:v>16.365436815449311</c:v>
                </c:pt>
                <c:pt idx="6394">
                  <c:v>16.362877696225226</c:v>
                </c:pt>
                <c:pt idx="6395">
                  <c:v>16.395407045679548</c:v>
                </c:pt>
                <c:pt idx="6396">
                  <c:v>16.392844049671776</c:v>
                </c:pt>
                <c:pt idx="6397">
                  <c:v>16.390281854235493</c:v>
                </c:pt>
                <c:pt idx="6398">
                  <c:v>16.387720458981036</c:v>
                </c:pt>
                <c:pt idx="6399">
                  <c:v>16.385159863519011</c:v>
                </c:pt>
                <c:pt idx="6400">
                  <c:v>16.382600067460288</c:v>
                </c:pt>
                <c:pt idx="6401">
                  <c:v>16.380041070415988</c:v>
                </c:pt>
                <c:pt idx="6402">
                  <c:v>16.377482871997511</c:v>
                </c:pt>
                <c:pt idx="6403">
                  <c:v>16.37492547181651</c:v>
                </c:pt>
                <c:pt idx="6404">
                  <c:v>16.375955054696909</c:v>
                </c:pt>
                <c:pt idx="6405">
                  <c:v>16.374391313078476</c:v>
                </c:pt>
                <c:pt idx="6406">
                  <c:v>16.371835592039879</c:v>
                </c:pt>
                <c:pt idx="6407">
                  <c:v>16.369280667936309</c:v>
                </c:pt>
                <c:pt idx="6408">
                  <c:v>16.366726540380586</c:v>
                </c:pt>
                <c:pt idx="6409">
                  <c:v>16.374843970474497</c:v>
                </c:pt>
                <c:pt idx="6410">
                  <c:v>16.372289773560635</c:v>
                </c:pt>
                <c:pt idx="6411">
                  <c:v>16.370874907147755</c:v>
                </c:pt>
                <c:pt idx="6412">
                  <c:v>16.368322124577816</c:v>
                </c:pt>
                <c:pt idx="6413">
                  <c:v>16.365770137262668</c:v>
                </c:pt>
                <c:pt idx="6414">
                  <c:v>16.363218944816332</c:v>
                </c:pt>
                <c:pt idx="6415">
                  <c:v>16.372365411916327</c:v>
                </c:pt>
                <c:pt idx="6416">
                  <c:v>16.380449654664382</c:v>
                </c:pt>
                <c:pt idx="6417">
                  <c:v>16.377897371718053</c:v>
                </c:pt>
                <c:pt idx="6418">
                  <c:v>16.375345883306029</c:v>
                </c:pt>
                <c:pt idx="6419">
                  <c:v>16.383760798947183</c:v>
                </c:pt>
                <c:pt idx="6420">
                  <c:v>16.381209193690029</c:v>
                </c:pt>
                <c:pt idx="6421">
                  <c:v>16.379714365674658</c:v>
                </c:pt>
                <c:pt idx="6422">
                  <c:v>16.377164183856468</c:v>
                </c:pt>
                <c:pt idx="6423">
                  <c:v>16.377758455591426</c:v>
                </c:pt>
                <c:pt idx="6424">
                  <c:v>16.375209371498453</c:v>
                </c:pt>
                <c:pt idx="6425">
                  <c:v>16.383692791782064</c:v>
                </c:pt>
                <c:pt idx="6426">
                  <c:v>16.386068725063147</c:v>
                </c:pt>
                <c:pt idx="6427">
                  <c:v>16.393390080364746</c:v>
                </c:pt>
                <c:pt idx="6428">
                  <c:v>16.390840154887428</c:v>
                </c:pt>
                <c:pt idx="6429">
                  <c:v>16.388291021926381</c:v>
                </c:pt>
                <c:pt idx="6430">
                  <c:v>16.385742681097792</c:v>
                </c:pt>
                <c:pt idx="6431">
                  <c:v>16.383195132018102</c:v>
                </c:pt>
                <c:pt idx="6432">
                  <c:v>16.38229575361698</c:v>
                </c:pt>
                <c:pt idx="6433">
                  <c:v>16.379749531282293</c:v>
                </c:pt>
                <c:pt idx="6434">
                  <c:v>16.377204099636028</c:v>
                </c:pt>
                <c:pt idx="6435">
                  <c:v>16.374659458295614</c:v>
                </c:pt>
                <c:pt idx="6436">
                  <c:v>16.372115606878733</c:v>
                </c:pt>
                <c:pt idx="6437">
                  <c:v>16.373334403234374</c:v>
                </c:pt>
                <c:pt idx="6438">
                  <c:v>16.370791547375163</c:v>
                </c:pt>
                <c:pt idx="6439">
                  <c:v>16.371948283106843</c:v>
                </c:pt>
                <c:pt idx="6440">
                  <c:v>16.380579282783927</c:v>
                </c:pt>
                <c:pt idx="6441">
                  <c:v>16.378036488500076</c:v>
                </c:pt>
                <c:pt idx="6442">
                  <c:v>16.376586843989656</c:v>
                </c:pt>
                <c:pt idx="6443">
                  <c:v>16.379346284644964</c:v>
                </c:pt>
                <c:pt idx="6444">
                  <c:v>16.376804864963621</c:v>
                </c:pt>
                <c:pt idx="6445">
                  <c:v>16.374264233116975</c:v>
                </c:pt>
                <c:pt idx="6446">
                  <c:v>16.371724388724509</c:v>
                </c:pt>
                <c:pt idx="6447">
                  <c:v>16.369185331405944</c:v>
                </c:pt>
                <c:pt idx="6448">
                  <c:v>16.371503869631717</c:v>
                </c:pt>
                <c:pt idx="6449">
                  <c:v>16.368965633752136</c:v>
                </c:pt>
                <c:pt idx="6450">
                  <c:v>16.366428184067068</c:v>
                </c:pt>
                <c:pt idx="6451">
                  <c:v>16.378890302092646</c:v>
                </c:pt>
                <c:pt idx="6452">
                  <c:v>16.383041027316185</c:v>
                </c:pt>
                <c:pt idx="6453">
                  <c:v>16.380502580149717</c:v>
                </c:pt>
                <c:pt idx="6454">
                  <c:v>16.377964918820723</c:v>
                </c:pt>
                <c:pt idx="6455">
                  <c:v>16.390183392553929</c:v>
                </c:pt>
                <c:pt idx="6456">
                  <c:v>16.387645020460276</c:v>
                </c:pt>
                <c:pt idx="6457">
                  <c:v>16.38510743385595</c:v>
                </c:pt>
                <c:pt idx="6458">
                  <c:v>16.382570632362214</c:v>
                </c:pt>
                <c:pt idx="6459">
                  <c:v>16.386144557342792</c:v>
                </c:pt>
                <c:pt idx="6460">
                  <c:v>16.383608380866228</c:v>
                </c:pt>
                <c:pt idx="6461">
                  <c:v>16.381072988691542</c:v>
                </c:pt>
                <c:pt idx="6462">
                  <c:v>16.378538380440808</c:v>
                </c:pt>
                <c:pt idx="6463">
                  <c:v>16.376004555736369</c:v>
                </c:pt>
                <c:pt idx="6464">
                  <c:v>16.382976895672773</c:v>
                </c:pt>
                <c:pt idx="6465">
                  <c:v>16.381580729596081</c:v>
                </c:pt>
                <c:pt idx="6466">
                  <c:v>16.414539555170407</c:v>
                </c:pt>
                <c:pt idx="6467">
                  <c:v>16.412001739737953</c:v>
                </c:pt>
                <c:pt idx="6468">
                  <c:v>16.409464708424117</c:v>
                </c:pt>
                <c:pt idx="6469">
                  <c:v>16.406928460851336</c:v>
                </c:pt>
                <c:pt idx="6470">
                  <c:v>16.405647410440757</c:v>
                </c:pt>
                <c:pt idx="6471">
                  <c:v>16.403112535662355</c:v>
                </c:pt>
                <c:pt idx="6472">
                  <c:v>16.400578443560583</c:v>
                </c:pt>
                <c:pt idx="6473">
                  <c:v>16.398045133758849</c:v>
                </c:pt>
                <c:pt idx="6474">
                  <c:v>16.400028938401629</c:v>
                </c:pt>
                <c:pt idx="6475">
                  <c:v>16.397496495703862</c:v>
                </c:pt>
                <c:pt idx="6476">
                  <c:v>16.394964834417856</c:v>
                </c:pt>
                <c:pt idx="6477">
                  <c:v>16.392433954167888</c:v>
                </c:pt>
                <c:pt idx="6478">
                  <c:v>16.394347421906456</c:v>
                </c:pt>
                <c:pt idx="6479">
                  <c:v>16.391817417932806</c:v>
                </c:pt>
                <c:pt idx="6480">
                  <c:v>16.413085355951811</c:v>
                </c:pt>
                <c:pt idx="6481">
                  <c:v>16.410553245854935</c:v>
                </c:pt>
                <c:pt idx="6482">
                  <c:v>16.408021916417152</c:v>
                </c:pt>
                <c:pt idx="6483">
                  <c:v>16.40961648632037</c:v>
                </c:pt>
                <c:pt idx="6484">
                  <c:v>16.415630249208032</c:v>
                </c:pt>
                <c:pt idx="6485">
                  <c:v>16.413099308820001</c:v>
                </c:pt>
                <c:pt idx="6486">
                  <c:v>16.410569148263669</c:v>
                </c:pt>
                <c:pt idx="6487">
                  <c:v>16.40803976716456</c:v>
                </c:pt>
                <c:pt idx="6488">
                  <c:v>16.4069547313571</c:v>
                </c:pt>
                <c:pt idx="6489">
                  <c:v>16.409915775958531</c:v>
                </c:pt>
                <c:pt idx="6490">
                  <c:v>16.407387664418266</c:v>
                </c:pt>
                <c:pt idx="6491">
                  <c:v>16.404860331206667</c:v>
                </c:pt>
                <c:pt idx="6492">
                  <c:v>16.402333775950304</c:v>
                </c:pt>
                <c:pt idx="6493">
                  <c:v>16.40130296041011</c:v>
                </c:pt>
                <c:pt idx="6494">
                  <c:v>16.398777730103138</c:v>
                </c:pt>
                <c:pt idx="6495">
                  <c:v>16.396253276711601</c:v>
                </c:pt>
                <c:pt idx="6496">
                  <c:v>16.393729599863018</c:v>
                </c:pt>
                <c:pt idx="6497">
                  <c:v>16.391206699185165</c:v>
                </c:pt>
                <c:pt idx="6498">
                  <c:v>16.388684574306058</c:v>
                </c:pt>
                <c:pt idx="6499">
                  <c:v>16.39068852961028</c:v>
                </c:pt>
                <c:pt idx="6500">
                  <c:v>16.388167260237154</c:v>
                </c:pt>
                <c:pt idx="6501">
                  <c:v>16.385646765786859</c:v>
                </c:pt>
                <c:pt idx="6502">
                  <c:v>16.383127045888276</c:v>
                </c:pt>
                <c:pt idx="6503">
                  <c:v>16.380788663285372</c:v>
                </c:pt>
                <c:pt idx="6504">
                  <c:v>16.378270463667835</c:v>
                </c:pt>
                <c:pt idx="6505">
                  <c:v>16.37575303749961</c:v>
                </c:pt>
                <c:pt idx="6506">
                  <c:v>16.373236384410561</c:v>
                </c:pt>
                <c:pt idx="6507">
                  <c:v>16.370720504030785</c:v>
                </c:pt>
                <c:pt idx="6508">
                  <c:v>16.388323750227958</c:v>
                </c:pt>
                <c:pt idx="6509">
                  <c:v>16.385806329186718</c:v>
                </c:pt>
                <c:pt idx="6510">
                  <c:v>16.383289680803692</c:v>
                </c:pt>
                <c:pt idx="6511">
                  <c:v>16.407798389806718</c:v>
                </c:pt>
                <c:pt idx="6512">
                  <c:v>16.417373931132943</c:v>
                </c:pt>
                <c:pt idx="6513">
                  <c:v>16.41580948896193</c:v>
                </c:pt>
                <c:pt idx="6514">
                  <c:v>16.414542745668772</c:v>
                </c:pt>
                <c:pt idx="6515">
                  <c:v>16.412023624616523</c:v>
                </c:pt>
                <c:pt idx="6516">
                  <c:v>16.409505276177097</c:v>
                </c:pt>
                <c:pt idx="6517">
                  <c:v>16.406987699981197</c:v>
                </c:pt>
                <c:pt idx="6518">
                  <c:v>16.404470895659788</c:v>
                </c:pt>
                <c:pt idx="6519">
                  <c:v>16.407881749850159</c:v>
                </c:pt>
                <c:pt idx="6520">
                  <c:v>16.405365580518978</c:v>
                </c:pt>
                <c:pt idx="6521">
                  <c:v>16.40285018226734</c:v>
                </c:pt>
                <c:pt idx="6522">
                  <c:v>16.420837618727631</c:v>
                </c:pt>
                <c:pt idx="6523">
                  <c:v>16.432301250458707</c:v>
                </c:pt>
                <c:pt idx="6524">
                  <c:v>16.429782885447487</c:v>
                </c:pt>
                <c:pt idx="6525">
                  <c:v>16.427265291850347</c:v>
                </c:pt>
                <c:pt idx="6526">
                  <c:v>16.424909498926436</c:v>
                </c:pt>
                <c:pt idx="6527">
                  <c:v>16.477215814667694</c:v>
                </c:pt>
                <c:pt idx="6528">
                  <c:v>16.47550932992047</c:v>
                </c:pt>
                <c:pt idx="6529">
                  <c:v>16.472986280714135</c:v>
                </c:pt>
                <c:pt idx="6530">
                  <c:v>16.493069074849849</c:v>
                </c:pt>
                <c:pt idx="6531">
                  <c:v>16.509226692555792</c:v>
                </c:pt>
                <c:pt idx="6532">
                  <c:v>16.506699641407693</c:v>
                </c:pt>
                <c:pt idx="6533">
                  <c:v>16.504173363814008</c:v>
                </c:pt>
                <c:pt idx="6534">
                  <c:v>16.501647859405484</c:v>
                </c:pt>
                <c:pt idx="6535">
                  <c:v>16.504730799668057</c:v>
                </c:pt>
                <c:pt idx="6536">
                  <c:v>16.502205982659547</c:v>
                </c:pt>
                <c:pt idx="6537">
                  <c:v>16.499681938023553</c:v>
                </c:pt>
                <c:pt idx="6538">
                  <c:v>16.497158665391634</c:v>
                </c:pt>
                <c:pt idx="6539">
                  <c:v>16.494636164395594</c:v>
                </c:pt>
                <c:pt idx="6540">
                  <c:v>16.492114434667485</c:v>
                </c:pt>
                <c:pt idx="6541">
                  <c:v>16.489593475839605</c:v>
                </c:pt>
                <c:pt idx="6542">
                  <c:v>16.487073287544487</c:v>
                </c:pt>
                <c:pt idx="6543">
                  <c:v>16.48455386941491</c:v>
                </c:pt>
                <c:pt idx="6544">
                  <c:v>16.482035221083905</c:v>
                </c:pt>
                <c:pt idx="6545">
                  <c:v>16.479517342184742</c:v>
                </c:pt>
                <c:pt idx="6546">
                  <c:v>16.477000232350932</c:v>
                </c:pt>
                <c:pt idx="6547">
                  <c:v>16.474483891216227</c:v>
                </c:pt>
                <c:pt idx="6548">
                  <c:v>16.480576832136634</c:v>
                </c:pt>
                <c:pt idx="6549">
                  <c:v>16.478060713468704</c:v>
                </c:pt>
                <c:pt idx="6550">
                  <c:v>16.477929137953545</c:v>
                </c:pt>
                <c:pt idx="6551">
                  <c:v>16.475414191317061</c:v>
                </c:pt>
                <c:pt idx="6552">
                  <c:v>16.47290001212426</c:v>
                </c:pt>
                <c:pt idx="6553">
                  <c:v>16.488110386781162</c:v>
                </c:pt>
                <c:pt idx="6554">
                  <c:v>16.486034239576799</c:v>
                </c:pt>
                <c:pt idx="6555">
                  <c:v>16.483519591407227</c:v>
                </c:pt>
                <c:pt idx="6556">
                  <c:v>16.48100571016683</c:v>
                </c:pt>
                <c:pt idx="6557">
                  <c:v>16.485249174070162</c:v>
                </c:pt>
                <c:pt idx="6558">
                  <c:v>16.4827357957356</c:v>
                </c:pt>
                <c:pt idx="6559">
                  <c:v>16.480223183588024</c:v>
                </c:pt>
                <c:pt idx="6560">
                  <c:v>16.490727375700111</c:v>
                </c:pt>
                <c:pt idx="6561">
                  <c:v>16.493830523481162</c:v>
                </c:pt>
                <c:pt idx="6562">
                  <c:v>16.491317369650297</c:v>
                </c:pt>
                <c:pt idx="6563">
                  <c:v>16.489290451769328</c:v>
                </c:pt>
                <c:pt idx="6564">
                  <c:v>16.486778755035704</c:v>
                </c:pt>
                <c:pt idx="6565">
                  <c:v>16.486568533749473</c:v>
                </c:pt>
                <c:pt idx="6566">
                  <c:v>16.486805683416748</c:v>
                </c:pt>
                <c:pt idx="6567">
                  <c:v>16.484295512176011</c:v>
                </c:pt>
                <c:pt idx="6568">
                  <c:v>16.48178610510465</c:v>
                </c:pt>
                <c:pt idx="6569">
                  <c:v>16.479277461839949</c:v>
                </c:pt>
                <c:pt idx="6570">
                  <c:v>16.476769582019429</c:v>
                </c:pt>
                <c:pt idx="6571">
                  <c:v>16.474262465280848</c:v>
                </c:pt>
                <c:pt idx="6572">
                  <c:v>16.471756111262213</c:v>
                </c:pt>
                <c:pt idx="6573">
                  <c:v>16.469748643093549</c:v>
                </c:pt>
                <c:pt idx="6574">
                  <c:v>16.46724373770251</c:v>
                </c:pt>
                <c:pt idx="6575">
                  <c:v>16.474545243520534</c:v>
                </c:pt>
                <c:pt idx="6576">
                  <c:v>16.472040370836616</c:v>
                </c:pt>
                <c:pt idx="6577">
                  <c:v>16.470985069518754</c:v>
                </c:pt>
                <c:pt idx="6578">
                  <c:v>16.468481499241776</c:v>
                </c:pt>
                <c:pt idx="6579">
                  <c:v>16.465978689763954</c:v>
                </c:pt>
                <c:pt idx="6580">
                  <c:v>16.463476640724853</c:v>
                </c:pt>
                <c:pt idx="6581">
                  <c:v>16.460975351764276</c:v>
                </c:pt>
                <c:pt idx="6582">
                  <c:v>16.458474822522255</c:v>
                </c:pt>
                <c:pt idx="6583">
                  <c:v>16.455975052639069</c:v>
                </c:pt>
                <c:pt idx="6584">
                  <c:v>16.453476041755234</c:v>
                </c:pt>
                <c:pt idx="6585">
                  <c:v>16.450977789511494</c:v>
                </c:pt>
                <c:pt idx="6586">
                  <c:v>16.449884334072113</c:v>
                </c:pt>
                <c:pt idx="6587">
                  <c:v>16.447387385066207</c:v>
                </c:pt>
                <c:pt idx="6588">
                  <c:v>16.444891193696311</c:v>
                </c:pt>
                <c:pt idx="6589">
                  <c:v>16.450623590155228</c:v>
                </c:pt>
                <c:pt idx="6590">
                  <c:v>16.448127665595244</c:v>
                </c:pt>
                <c:pt idx="6591">
                  <c:v>16.449742878462196</c:v>
                </c:pt>
                <c:pt idx="6592">
                  <c:v>16.447247844534154</c:v>
                </c:pt>
                <c:pt idx="6593">
                  <c:v>16.444753567086316</c:v>
                </c:pt>
                <c:pt idx="6594">
                  <c:v>16.448457967399499</c:v>
                </c:pt>
                <c:pt idx="6595">
                  <c:v>16.445964262926122</c:v>
                </c:pt>
                <c:pt idx="6596">
                  <c:v>16.443471314179146</c:v>
                </c:pt>
                <c:pt idx="6597">
                  <c:v>16.440979120801579</c:v>
                </c:pt>
                <c:pt idx="6598">
                  <c:v>16.438487682436641</c:v>
                </c:pt>
                <c:pt idx="6599">
                  <c:v>16.435996998727813</c:v>
                </c:pt>
                <c:pt idx="6600">
                  <c:v>16.433507069318789</c:v>
                </c:pt>
                <c:pt idx="6601">
                  <c:v>16.431017893853504</c:v>
                </c:pt>
                <c:pt idx="6602">
                  <c:v>16.441839234321243</c:v>
                </c:pt>
                <c:pt idx="6603">
                  <c:v>16.442204731571817</c:v>
                </c:pt>
                <c:pt idx="6604">
                  <c:v>16.440425615180907</c:v>
                </c:pt>
                <c:pt idx="6605">
                  <c:v>16.44412313966383</c:v>
                </c:pt>
                <c:pt idx="6606">
                  <c:v>16.441634242558237</c:v>
                </c:pt>
                <c:pt idx="6607">
                  <c:v>16.439146098443477</c:v>
                </c:pt>
                <c:pt idx="6608">
                  <c:v>16.437809366697572</c:v>
                </c:pt>
                <c:pt idx="6609">
                  <c:v>16.435322553577134</c:v>
                </c:pt>
                <c:pt idx="6610">
                  <c:v>16.452144514929461</c:v>
                </c:pt>
                <c:pt idx="6611">
                  <c:v>16.451291776917408</c:v>
                </c:pt>
                <c:pt idx="6612">
                  <c:v>16.45493916194885</c:v>
                </c:pt>
                <c:pt idx="6613">
                  <c:v>16.452451264854432</c:v>
                </c:pt>
                <c:pt idx="6614">
                  <c:v>16.449964119710248</c:v>
                </c:pt>
                <c:pt idx="6615">
                  <c:v>16.44747772616201</c:v>
                </c:pt>
                <c:pt idx="6616">
                  <c:v>16.44499208385567</c:v>
                </c:pt>
                <c:pt idx="6617">
                  <c:v>16.442507192437414</c:v>
                </c:pt>
                <c:pt idx="6618">
                  <c:v>16.440023051553649</c:v>
                </c:pt>
                <c:pt idx="6619">
                  <c:v>16.437539660851023</c:v>
                </c:pt>
                <c:pt idx="6620">
                  <c:v>16.44571907524422</c:v>
                </c:pt>
                <c:pt idx="6621">
                  <c:v>16.443235575120642</c:v>
                </c:pt>
                <c:pt idx="6622">
                  <c:v>16.440752824662304</c:v>
                </c:pt>
                <c:pt idx="6623">
                  <c:v>16.438270823516469</c:v>
                </c:pt>
                <c:pt idx="6624">
                  <c:v>16.436585527878449</c:v>
                </c:pt>
                <c:pt idx="6625">
                  <c:v>16.434104904283664</c:v>
                </c:pt>
                <c:pt idx="6626">
                  <c:v>16.442285279274298</c:v>
                </c:pt>
                <c:pt idx="6627">
                  <c:v>16.446888879848263</c:v>
                </c:pt>
                <c:pt idx="6628">
                  <c:v>16.445746964883007</c:v>
                </c:pt>
                <c:pt idx="6629">
                  <c:v>16.444129293905004</c:v>
                </c:pt>
                <c:pt idx="6630">
                  <c:v>16.445054571105494</c:v>
                </c:pt>
                <c:pt idx="6631">
                  <c:v>16.442574915827429</c:v>
                </c:pt>
                <c:pt idx="6632">
                  <c:v>16.440096007922246</c:v>
                </c:pt>
                <c:pt idx="6633">
                  <c:v>16.437617847038812</c:v>
                </c:pt>
                <c:pt idx="6634">
                  <c:v>16.43514043282623</c:v>
                </c:pt>
                <c:pt idx="6635">
                  <c:v>16.43657218544546</c:v>
                </c:pt>
                <c:pt idx="6636">
                  <c:v>16.434095675189287</c:v>
                </c:pt>
                <c:pt idx="6637">
                  <c:v>16.43161991075068</c:v>
                </c:pt>
                <c:pt idx="6638">
                  <c:v>16.429144891779561</c:v>
                </c:pt>
                <c:pt idx="6639">
                  <c:v>16.426670617926071</c:v>
                </c:pt>
                <c:pt idx="6640">
                  <c:v>16.427770655001158</c:v>
                </c:pt>
                <c:pt idx="6641">
                  <c:v>16.425297332877797</c:v>
                </c:pt>
                <c:pt idx="6642">
                  <c:v>16.422824755004577</c:v>
                </c:pt>
                <c:pt idx="6643">
                  <c:v>16.420352921032443</c:v>
                </c:pt>
                <c:pt idx="6644">
                  <c:v>16.422369428420396</c:v>
                </c:pt>
                <c:pt idx="6645">
                  <c:v>16.419898406742284</c:v>
                </c:pt>
                <c:pt idx="6646">
                  <c:v>16.417428128146106</c:v>
                </c:pt>
                <c:pt idx="6647">
                  <c:v>16.414958592283597</c:v>
                </c:pt>
                <c:pt idx="6648">
                  <c:v>16.412489798806721</c:v>
                </c:pt>
                <c:pt idx="6649">
                  <c:v>16.410021747367665</c:v>
                </c:pt>
                <c:pt idx="6650">
                  <c:v>16.407554437618845</c:v>
                </c:pt>
                <c:pt idx="6651">
                  <c:v>16.405087869212899</c:v>
                </c:pt>
                <c:pt idx="6652">
                  <c:v>16.405699379458166</c:v>
                </c:pt>
                <c:pt idx="6653">
                  <c:v>16.403233830851281</c:v>
                </c:pt>
                <c:pt idx="6654">
                  <c:v>16.402318263512811</c:v>
                </c:pt>
                <c:pt idx="6655">
                  <c:v>16.399853963042748</c:v>
                </c:pt>
                <c:pt idx="6656">
                  <c:v>16.402069068010007</c:v>
                </c:pt>
                <c:pt idx="6657">
                  <c:v>16.40532984589656</c:v>
                </c:pt>
                <c:pt idx="6658">
                  <c:v>16.402866204008998</c:v>
                </c:pt>
                <c:pt idx="6659">
                  <c:v>16.400403301448769</c:v>
                </c:pt>
                <c:pt idx="6660">
                  <c:v>16.402207220249124</c:v>
                </c:pt>
                <c:pt idx="6661">
                  <c:v>16.399745155860447</c:v>
                </c:pt>
                <c:pt idx="6662">
                  <c:v>16.397283829976761</c:v>
                </c:pt>
                <c:pt idx="6663">
                  <c:v>16.394823242252883</c:v>
                </c:pt>
                <c:pt idx="6664">
                  <c:v>16.393455178251962</c:v>
                </c:pt>
                <c:pt idx="6665">
                  <c:v>16.39815639874454</c:v>
                </c:pt>
                <c:pt idx="6666">
                  <c:v>16.399069135749968</c:v>
                </c:pt>
                <c:pt idx="6667">
                  <c:v>16.396609756740194</c:v>
                </c:pt>
                <c:pt idx="6668">
                  <c:v>16.396524307433001</c:v>
                </c:pt>
                <c:pt idx="6669">
                  <c:v>16.406604125385464</c:v>
                </c:pt>
                <c:pt idx="6670">
                  <c:v>16.412661510281726</c:v>
                </c:pt>
                <c:pt idx="6671">
                  <c:v>16.410201571238755</c:v>
                </c:pt>
                <c:pt idx="6672">
                  <c:v>16.407742369013025</c:v>
                </c:pt>
                <c:pt idx="6673">
                  <c:v>16.405283903260599</c:v>
                </c:pt>
                <c:pt idx="6674">
                  <c:v>16.409265065367915</c:v>
                </c:pt>
                <c:pt idx="6675">
                  <c:v>16.406807108340189</c:v>
                </c:pt>
                <c:pt idx="6676">
                  <c:v>16.404349887077359</c:v>
                </c:pt>
                <c:pt idx="6677">
                  <c:v>16.407568962335915</c:v>
                </c:pt>
                <c:pt idx="6678">
                  <c:v>16.405112362965809</c:v>
                </c:pt>
                <c:pt idx="6679">
                  <c:v>16.402656498615219</c:v>
                </c:pt>
                <c:pt idx="6680">
                  <c:v>16.400201368941424</c:v>
                </c:pt>
                <c:pt idx="6681">
                  <c:v>16.397746973601929</c:v>
                </c:pt>
                <c:pt idx="6682">
                  <c:v>16.395293312254463</c:v>
                </c:pt>
                <c:pt idx="6683">
                  <c:v>16.392840384556976</c:v>
                </c:pt>
                <c:pt idx="6684">
                  <c:v>16.390388190167634</c:v>
                </c:pt>
                <c:pt idx="6685">
                  <c:v>16.387936728744837</c:v>
                </c:pt>
                <c:pt idx="6686">
                  <c:v>16.385485999947193</c:v>
                </c:pt>
                <c:pt idx="6687">
                  <c:v>16.383036003433542</c:v>
                </c:pt>
                <c:pt idx="6688">
                  <c:v>16.380586738862938</c:v>
                </c:pt>
                <c:pt idx="6689">
                  <c:v>16.378138205894661</c:v>
                </c:pt>
                <c:pt idx="6690">
                  <c:v>16.380052867332843</c:v>
                </c:pt>
                <c:pt idx="6691">
                  <c:v>16.381456517901775</c:v>
                </c:pt>
                <c:pt idx="6692">
                  <c:v>16.379008952715409</c:v>
                </c:pt>
                <c:pt idx="6693">
                  <c:v>16.38533563406461</c:v>
                </c:pt>
                <c:pt idx="6694">
                  <c:v>16.382888221605537</c:v>
                </c:pt>
                <c:pt idx="6695">
                  <c:v>16.380441539552866</c:v>
                </c:pt>
                <c:pt idx="6696">
                  <c:v>16.389534779901428</c:v>
                </c:pt>
                <c:pt idx="6697">
                  <c:v>16.387087837715612</c:v>
                </c:pt>
                <c:pt idx="6698">
                  <c:v>16.384641625490826</c:v>
                </c:pt>
                <c:pt idx="6699">
                  <c:v>16.418699407831909</c:v>
                </c:pt>
                <c:pt idx="6700">
                  <c:v>16.41624921479146</c:v>
                </c:pt>
                <c:pt idx="6701">
                  <c:v>16.419224322920861</c:v>
                </c:pt>
                <c:pt idx="6702">
                  <c:v>16.416774782736091</c:v>
                </c:pt>
                <c:pt idx="6703">
                  <c:v>16.414325972897192</c:v>
                </c:pt>
                <c:pt idx="6704">
                  <c:v>16.413032786397764</c:v>
                </c:pt>
                <c:pt idx="6705">
                  <c:v>16.41058526422885</c:v>
                </c:pt>
                <c:pt idx="6706">
                  <c:v>16.408138471445607</c:v>
                </c:pt>
                <c:pt idx="6707">
                  <c:v>16.406688758642577</c:v>
                </c:pt>
                <c:pt idx="6708">
                  <c:v>16.404243275302971</c:v>
                </c:pt>
                <c:pt idx="6709">
                  <c:v>16.401798520382798</c:v>
                </c:pt>
                <c:pt idx="6710">
                  <c:v>16.399354493543946</c:v>
                </c:pt>
                <c:pt idx="6711">
                  <c:v>16.39691119444851</c:v>
                </c:pt>
                <c:pt idx="6712">
                  <c:v>16.394468622758801</c:v>
                </c:pt>
                <c:pt idx="6713">
                  <c:v>16.406040551975433</c:v>
                </c:pt>
                <c:pt idx="6714">
                  <c:v>16.403597350143599</c:v>
                </c:pt>
                <c:pt idx="6715">
                  <c:v>16.406461538895623</c:v>
                </c:pt>
                <c:pt idx="6716">
                  <c:v>16.404019001944231</c:v>
                </c:pt>
                <c:pt idx="6717">
                  <c:v>16.401577191667535</c:v>
                </c:pt>
                <c:pt idx="6718">
                  <c:v>16.39913610772863</c:v>
                </c:pt>
                <c:pt idx="6719">
                  <c:v>16.396695749790823</c:v>
                </c:pt>
                <c:pt idx="6720">
                  <c:v>16.397968437199939</c:v>
                </c:pt>
                <c:pt idx="6721">
                  <c:v>16.417416184688893</c:v>
                </c:pt>
                <c:pt idx="6722">
                  <c:v>16.414974200217898</c:v>
                </c:pt>
                <c:pt idx="6723">
                  <c:v>16.412936530338644</c:v>
                </c:pt>
                <c:pt idx="6724">
                  <c:v>16.41049593743055</c:v>
                </c:pt>
                <c:pt idx="6725">
                  <c:v>16.408056069789055</c:v>
                </c:pt>
                <c:pt idx="6726">
                  <c:v>16.405616927078285</c:v>
                </c:pt>
                <c:pt idx="6727">
                  <c:v>16.415116160179938</c:v>
                </c:pt>
                <c:pt idx="6728">
                  <c:v>16.413424428854405</c:v>
                </c:pt>
                <c:pt idx="6729">
                  <c:v>16.416643776096304</c:v>
                </c:pt>
                <c:pt idx="6730">
                  <c:v>16.414204808629361</c:v>
                </c:pt>
                <c:pt idx="6731">
                  <c:v>16.411766565319461</c:v>
                </c:pt>
                <c:pt idx="6732">
                  <c:v>16.417217745438354</c:v>
                </c:pt>
                <c:pt idx="6733">
                  <c:v>16.414779779402235</c:v>
                </c:pt>
                <c:pt idx="6734">
                  <c:v>16.41234253690649</c:v>
                </c:pt>
                <c:pt idx="6735">
                  <c:v>16.409906017616461</c:v>
                </c:pt>
                <c:pt idx="6736">
                  <c:v>16.407470221197702</c:v>
                </c:pt>
                <c:pt idx="6737">
                  <c:v>16.405035147315989</c:v>
                </c:pt>
                <c:pt idx="6738">
                  <c:v>16.402600795637312</c:v>
                </c:pt>
                <c:pt idx="6739">
                  <c:v>16.400167165827874</c:v>
                </c:pt>
                <c:pt idx="6740">
                  <c:v>16.409053574000065</c:v>
                </c:pt>
                <c:pt idx="6741">
                  <c:v>16.406619710300529</c:v>
                </c:pt>
                <c:pt idx="6742">
                  <c:v>16.404186568025249</c:v>
                </c:pt>
                <c:pt idx="6743">
                  <c:v>16.401754146840997</c:v>
                </c:pt>
                <c:pt idx="6744">
                  <c:v>16.405327716204464</c:v>
                </c:pt>
                <c:pt idx="6745">
                  <c:v>16.402895847237652</c:v>
                </c:pt>
                <c:pt idx="6746">
                  <c:v>16.415814673357705</c:v>
                </c:pt>
                <c:pt idx="6747">
                  <c:v>16.420147965217403</c:v>
                </c:pt>
                <c:pt idx="6748">
                  <c:v>16.41771498403655</c:v>
                </c:pt>
                <c:pt idx="6749">
                  <c:v>16.415282723327891</c:v>
                </c:pt>
                <c:pt idx="6750">
                  <c:v>16.412851182758914</c:v>
                </c:pt>
                <c:pt idx="6751">
                  <c:v>16.410420361997325</c:v>
                </c:pt>
                <c:pt idx="6752">
                  <c:v>16.407990260711038</c:v>
                </c:pt>
                <c:pt idx="6753">
                  <c:v>16.40854802774335</c:v>
                </c:pt>
                <c:pt idx="6754">
                  <c:v>16.421981639189362</c:v>
                </c:pt>
                <c:pt idx="6755">
                  <c:v>16.423008233328478</c:v>
                </c:pt>
                <c:pt idx="6756">
                  <c:v>16.429069653708503</c:v>
                </c:pt>
                <c:pt idx="6757">
                  <c:v>16.4266385939078</c:v>
                </c:pt>
                <c:pt idx="6758">
                  <c:v>16.424208253097945</c:v>
                </c:pt>
                <c:pt idx="6759">
                  <c:v>16.427370437585655</c:v>
                </c:pt>
                <c:pt idx="6760">
                  <c:v>16.425446329651734</c:v>
                </c:pt>
                <c:pt idx="6761">
                  <c:v>16.423017243214119</c:v>
                </c:pt>
                <c:pt idx="6762">
                  <c:v>16.425595658132302</c:v>
                </c:pt>
                <c:pt idx="6763">
                  <c:v>16.423176287054208</c:v>
                </c:pt>
                <c:pt idx="6764">
                  <c:v>16.420748613019306</c:v>
                </c:pt>
                <c:pt idx="6765">
                  <c:v>16.418321656201122</c:v>
                </c:pt>
                <c:pt idx="6766">
                  <c:v>16.417452342757301</c:v>
                </c:pt>
                <c:pt idx="6767">
                  <c:v>16.415026589609862</c:v>
                </c:pt>
                <c:pt idx="6768">
                  <c:v>16.412601552764869</c:v>
                </c:pt>
                <c:pt idx="6769">
                  <c:v>16.410177231892671</c:v>
                </c:pt>
                <c:pt idx="6770">
                  <c:v>16.407753626663833</c:v>
                </c:pt>
                <c:pt idx="6771">
                  <c:v>16.405330736749129</c:v>
                </c:pt>
                <c:pt idx="6772">
                  <c:v>16.408674521241156</c:v>
                </c:pt>
                <c:pt idx="6773">
                  <c:v>16.407426667403701</c:v>
                </c:pt>
                <c:pt idx="6774">
                  <c:v>16.405004898557237</c:v>
                </c:pt>
                <c:pt idx="6775">
                  <c:v>16.407271792050679</c:v>
                </c:pt>
                <c:pt idx="6776">
                  <c:v>16.40631514617532</c:v>
                </c:pt>
                <c:pt idx="6777">
                  <c:v>16.403894613003438</c:v>
                </c:pt>
                <c:pt idx="6778">
                  <c:v>16.401474793481984</c:v>
                </c:pt>
                <c:pt idx="6779">
                  <c:v>16.401563189798583</c:v>
                </c:pt>
                <c:pt idx="6780">
                  <c:v>16.399144427331617</c:v>
                </c:pt>
                <c:pt idx="6781">
                  <c:v>16.396726377653575</c:v>
                </c:pt>
                <c:pt idx="6782">
                  <c:v>16.394309040437125</c:v>
                </c:pt>
                <c:pt idx="6783">
                  <c:v>16.391892415355148</c:v>
                </c:pt>
                <c:pt idx="6784">
                  <c:v>16.394939388713567</c:v>
                </c:pt>
                <c:pt idx="6785">
                  <c:v>16.392523383123709</c:v>
                </c:pt>
                <c:pt idx="6786">
                  <c:v>16.395436522125543</c:v>
                </c:pt>
                <c:pt idx="6787">
                  <c:v>16.393021155257884</c:v>
                </c:pt>
                <c:pt idx="6788">
                  <c:v>16.400838026198016</c:v>
                </c:pt>
                <c:pt idx="6789">
                  <c:v>16.398422576418536</c:v>
                </c:pt>
                <c:pt idx="6790">
                  <c:v>16.396007837505248</c:v>
                </c:pt>
                <c:pt idx="6791">
                  <c:v>16.394930750017465</c:v>
                </c:pt>
                <c:pt idx="6792">
                  <c:v>16.392517235341071</c:v>
                </c:pt>
                <c:pt idx="6793">
                  <c:v>16.403165167522271</c:v>
                </c:pt>
                <c:pt idx="6794">
                  <c:v>16.400751153121139</c:v>
                </c:pt>
                <c:pt idx="6795">
                  <c:v>16.418512438609032</c:v>
                </c:pt>
                <c:pt idx="6796">
                  <c:v>16.416242071680802</c:v>
                </c:pt>
                <c:pt idx="6797">
                  <c:v>16.418889234709805</c:v>
                </c:pt>
                <c:pt idx="6798">
                  <c:v>16.418322919661136</c:v>
                </c:pt>
                <c:pt idx="6799">
                  <c:v>16.415908453995424</c:v>
                </c:pt>
                <c:pt idx="6800">
                  <c:v>16.413494697950462</c:v>
                </c:pt>
                <c:pt idx="6801">
                  <c:v>16.411081651201208</c:v>
                </c:pt>
                <c:pt idx="6802">
                  <c:v>16.41442429915589</c:v>
                </c:pt>
                <c:pt idx="6803">
                  <c:v>16.412011825251312</c:v>
                </c:pt>
                <c:pt idx="6804">
                  <c:v>16.409600059945774</c:v>
                </c:pt>
                <c:pt idx="6805">
                  <c:v>16.414932534664022</c:v>
                </c:pt>
                <c:pt idx="6806">
                  <c:v>16.412521049421713</c:v>
                </c:pt>
                <c:pt idx="6807">
                  <c:v>16.410110272178631</c:v>
                </c:pt>
                <c:pt idx="6808">
                  <c:v>16.407700202610819</c:v>
                </c:pt>
                <c:pt idx="6809">
                  <c:v>16.406307200316302</c:v>
                </c:pt>
                <c:pt idx="6810">
                  <c:v>16.403898396102438</c:v>
                </c:pt>
                <c:pt idx="6811">
                  <c:v>16.404165922822173</c:v>
                </c:pt>
                <c:pt idx="6812">
                  <c:v>16.401758139605843</c:v>
                </c:pt>
                <c:pt idx="6813">
                  <c:v>16.399351062625421</c:v>
                </c:pt>
                <c:pt idx="6814">
                  <c:v>16.396944691558101</c:v>
                </c:pt>
                <c:pt idx="6815">
                  <c:v>16.394539026081279</c:v>
                </c:pt>
                <c:pt idx="6816">
                  <c:v>16.406306781696873</c:v>
                </c:pt>
                <c:pt idx="6817">
                  <c:v>16.403900450662437</c:v>
                </c:pt>
                <c:pt idx="6818">
                  <c:v>16.403097074492969</c:v>
                </c:pt>
                <c:pt idx="6819">
                  <c:v>16.406564258257966</c:v>
                </c:pt>
                <c:pt idx="6820">
                  <c:v>16.404158947879058</c:v>
                </c:pt>
                <c:pt idx="6821">
                  <c:v>16.418930547811016</c:v>
                </c:pt>
                <c:pt idx="6822">
                  <c:v>16.416524132270428</c:v>
                </c:pt>
                <c:pt idx="6823">
                  <c:v>16.414118421605007</c:v>
                </c:pt>
                <c:pt idx="6824">
                  <c:v>16.411713415492972</c:v>
                </c:pt>
                <c:pt idx="6825">
                  <c:v>16.409309113612746</c:v>
                </c:pt>
                <c:pt idx="6826">
                  <c:v>16.411039458465432</c:v>
                </c:pt>
                <c:pt idx="6827">
                  <c:v>16.408635959418241</c:v>
                </c:pt>
                <c:pt idx="6828">
                  <c:v>16.406233163837065</c:v>
                </c:pt>
                <c:pt idx="6829">
                  <c:v>16.403831071401026</c:v>
                </c:pt>
                <c:pt idx="6830">
                  <c:v>16.404285833497489</c:v>
                </c:pt>
                <c:pt idx="6831">
                  <c:v>16.401884728905351</c:v>
                </c:pt>
                <c:pt idx="6832">
                  <c:v>16.401686484548673</c:v>
                </c:pt>
                <c:pt idx="6833">
                  <c:v>16.399286462491265</c:v>
                </c:pt>
                <c:pt idx="6834">
                  <c:v>16.396887142219068</c:v>
                </c:pt>
                <c:pt idx="6835">
                  <c:v>16.394488523412299</c:v>
                </c:pt>
                <c:pt idx="6836">
                  <c:v>16.392090605751381</c:v>
                </c:pt>
                <c:pt idx="6837">
                  <c:v>16.389693388916942</c:v>
                </c:pt>
                <c:pt idx="6838">
                  <c:v>16.387296872589804</c:v>
                </c:pt>
                <c:pt idx="6839">
                  <c:v>16.385754582869598</c:v>
                </c:pt>
                <c:pt idx="6840">
                  <c:v>16.383359342035565</c:v>
                </c:pt>
                <c:pt idx="6841">
                  <c:v>16.380964800793155</c:v>
                </c:pt>
                <c:pt idx="6842">
                  <c:v>16.378570958823985</c:v>
                </c:pt>
                <c:pt idx="6843">
                  <c:v>16.376177815809871</c:v>
                </c:pt>
                <c:pt idx="6844">
                  <c:v>16.374131607708307</c:v>
                </c:pt>
                <c:pt idx="6845">
                  <c:v>16.379540382309393</c:v>
                </c:pt>
                <c:pt idx="6846">
                  <c:v>16.390507453396904</c:v>
                </c:pt>
                <c:pt idx="6847">
                  <c:v>16.388113968030048</c:v>
                </c:pt>
                <c:pt idx="6848">
                  <c:v>16.385721181051686</c:v>
                </c:pt>
                <c:pt idx="6849">
                  <c:v>16.383329092144276</c:v>
                </c:pt>
                <c:pt idx="6850">
                  <c:v>16.387582857528351</c:v>
                </c:pt>
                <c:pt idx="6851">
                  <c:v>16.385191195577775</c:v>
                </c:pt>
                <c:pt idx="6852">
                  <c:v>16.382800231062046</c:v>
                </c:pt>
                <c:pt idx="6853">
                  <c:v>16.380409963664256</c:v>
                </c:pt>
                <c:pt idx="6854">
                  <c:v>16.3780203930677</c:v>
                </c:pt>
                <c:pt idx="6855">
                  <c:v>16.375631518955881</c:v>
                </c:pt>
                <c:pt idx="6856">
                  <c:v>16.37324334101249</c:v>
                </c:pt>
                <c:pt idx="6857">
                  <c:v>16.380917269822305</c:v>
                </c:pt>
                <c:pt idx="6858">
                  <c:v>16.378529018939624</c:v>
                </c:pt>
                <c:pt idx="6859">
                  <c:v>16.37614146375391</c:v>
                </c:pt>
                <c:pt idx="6860">
                  <c:v>16.373754603949404</c:v>
                </c:pt>
                <c:pt idx="6861">
                  <c:v>16.372342668933644</c:v>
                </c:pt>
                <c:pt idx="6862">
                  <c:v>16.369957057247369</c:v>
                </c:pt>
                <c:pt idx="6863">
                  <c:v>16.36757214004227</c:v>
                </c:pt>
                <c:pt idx="6864">
                  <c:v>16.365187917003347</c:v>
                </c:pt>
                <c:pt idx="6865">
                  <c:v>16.362804387815807</c:v>
                </c:pt>
                <c:pt idx="6866">
                  <c:v>16.360421552165061</c:v>
                </c:pt>
                <c:pt idx="6867">
                  <c:v>16.359032120591603</c:v>
                </c:pt>
                <c:pt idx="6868">
                  <c:v>16.390007359162194</c:v>
                </c:pt>
                <c:pt idx="6869">
                  <c:v>16.388067047352074</c:v>
                </c:pt>
                <c:pt idx="6870">
                  <c:v>16.395031594783912</c:v>
                </c:pt>
                <c:pt idx="6871">
                  <c:v>16.392645811219904</c:v>
                </c:pt>
                <c:pt idx="6872">
                  <c:v>16.390260721390202</c:v>
                </c:pt>
                <c:pt idx="6873">
                  <c:v>16.387876324980457</c:v>
                </c:pt>
                <c:pt idx="6874">
                  <c:v>16.385492621676537</c:v>
                </c:pt>
                <c:pt idx="6875">
                  <c:v>16.3831096111645</c:v>
                </c:pt>
                <c:pt idx="6876">
                  <c:v>16.381305646907961</c:v>
                </c:pt>
                <c:pt idx="6877">
                  <c:v>16.37892393709161</c:v>
                </c:pt>
                <c:pt idx="6878">
                  <c:v>16.383075991891115</c:v>
                </c:pt>
                <c:pt idx="6879">
                  <c:v>16.388193712510152</c:v>
                </c:pt>
                <c:pt idx="6880">
                  <c:v>16.385812041679078</c:v>
                </c:pt>
                <c:pt idx="6881">
                  <c:v>16.383431062447624</c:v>
                </c:pt>
                <c:pt idx="6882">
                  <c:v>16.383527851378599</c:v>
                </c:pt>
                <c:pt idx="6883">
                  <c:v>16.381147895170784</c:v>
                </c:pt>
                <c:pt idx="6884">
                  <c:v>16.378768629740811</c:v>
                </c:pt>
                <c:pt idx="6885">
                  <c:v>16.376390054776291</c:v>
                </c:pt>
                <c:pt idx="6886">
                  <c:v>16.377480633414695</c:v>
                </c:pt>
                <c:pt idx="6887">
                  <c:v>16.375102935771348</c:v>
                </c:pt>
                <c:pt idx="6888">
                  <c:v>16.372725927820209</c:v>
                </c:pt>
                <c:pt idx="6889">
                  <c:v>16.377645611901404</c:v>
                </c:pt>
                <c:pt idx="6890">
                  <c:v>16.382441914298173</c:v>
                </c:pt>
                <c:pt idx="6891">
                  <c:v>16.380064877994108</c:v>
                </c:pt>
                <c:pt idx="6892">
                  <c:v>16.377688530814872</c:v>
                </c:pt>
                <c:pt idx="6893">
                  <c:v>16.375312872449182</c:v>
                </c:pt>
                <c:pt idx="6894">
                  <c:v>16.372937902585939</c:v>
                </c:pt>
                <c:pt idx="6895">
                  <c:v>16.373985864422043</c:v>
                </c:pt>
                <c:pt idx="6896">
                  <c:v>16.371611775327533</c:v>
                </c:pt>
                <c:pt idx="6897">
                  <c:v>16.369238373963551</c:v>
                </c:pt>
                <c:pt idx="6898">
                  <c:v>16.366865660019698</c:v>
                </c:pt>
                <c:pt idx="6899">
                  <c:v>16.364493633185766</c:v>
                </c:pt>
                <c:pt idx="6900">
                  <c:v>16.362122293151739</c:v>
                </c:pt>
                <c:pt idx="6901">
                  <c:v>16.365819684362084</c:v>
                </c:pt>
                <c:pt idx="6902">
                  <c:v>16.365107596312043</c:v>
                </c:pt>
                <c:pt idx="6903">
                  <c:v>16.362737197950729</c:v>
                </c:pt>
                <c:pt idx="6904">
                  <c:v>16.360367485511979</c:v>
                </c:pt>
                <c:pt idx="6905">
                  <c:v>16.378131316601078</c:v>
                </c:pt>
                <c:pt idx="6906">
                  <c:v>16.385106217774606</c:v>
                </c:pt>
                <c:pt idx="6907">
                  <c:v>16.383070365735865</c:v>
                </c:pt>
                <c:pt idx="6908">
                  <c:v>16.380699087513335</c:v>
                </c:pt>
                <c:pt idx="6909">
                  <c:v>16.378328495059304</c:v>
                </c:pt>
                <c:pt idx="6910">
                  <c:v>16.375958588064755</c:v>
                </c:pt>
                <c:pt idx="6911">
                  <c:v>16.39547728187982</c:v>
                </c:pt>
                <c:pt idx="6912">
                  <c:v>16.393105583787914</c:v>
                </c:pt>
                <c:pt idx="6913">
                  <c:v>16.390734571249894</c:v>
                </c:pt>
                <c:pt idx="6914">
                  <c:v>16.390853760452721</c:v>
                </c:pt>
                <c:pt idx="6915">
                  <c:v>16.388483758685592</c:v>
                </c:pt>
                <c:pt idx="6916">
                  <c:v>16.386114441662521</c:v>
                </c:pt>
                <c:pt idx="6917">
                  <c:v>16.387371766269183</c:v>
                </c:pt>
                <c:pt idx="6918">
                  <c:v>16.385003294588557</c:v>
                </c:pt>
                <c:pt idx="6919">
                  <c:v>16.385896745000164</c:v>
                </c:pt>
                <c:pt idx="6920">
                  <c:v>16.410979186991487</c:v>
                </c:pt>
                <c:pt idx="6921">
                  <c:v>16.412195490964237</c:v>
                </c:pt>
                <c:pt idx="6922">
                  <c:v>16.423655486643671</c:v>
                </c:pt>
                <c:pt idx="6923">
                  <c:v>16.421283491886594</c:v>
                </c:pt>
                <c:pt idx="6924">
                  <c:v>16.418912181818264</c:v>
                </c:pt>
                <c:pt idx="6925">
                  <c:v>16.441466813454738</c:v>
                </c:pt>
                <c:pt idx="6926">
                  <c:v>16.439093277057392</c:v>
                </c:pt>
                <c:pt idx="6927">
                  <c:v>16.454949789031097</c:v>
                </c:pt>
                <c:pt idx="6928">
                  <c:v>16.452574993211773</c:v>
                </c:pt>
                <c:pt idx="6929">
                  <c:v>16.450200882548746</c:v>
                </c:pt>
                <c:pt idx="6930">
                  <c:v>16.448860756252039</c:v>
                </c:pt>
                <c:pt idx="6931">
                  <c:v>16.446487866018298</c:v>
                </c:pt>
                <c:pt idx="6932">
                  <c:v>16.444115660065009</c:v>
                </c:pt>
                <c:pt idx="6933">
                  <c:v>16.442714072525114</c:v>
                </c:pt>
                <c:pt idx="6934">
                  <c:v>16.440343094458463</c:v>
                </c:pt>
                <c:pt idx="6935">
                  <c:v>16.437972799795073</c:v>
                </c:pt>
                <c:pt idx="6936">
                  <c:v>16.439639625584519</c:v>
                </c:pt>
                <c:pt idx="6937">
                  <c:v>16.437270115512185</c:v>
                </c:pt>
                <c:pt idx="6938">
                  <c:v>16.44593135264294</c:v>
                </c:pt>
                <c:pt idx="6939">
                  <c:v>16.443561619538269</c:v>
                </c:pt>
                <c:pt idx="6940">
                  <c:v>16.458430518739029</c:v>
                </c:pt>
                <c:pt idx="6941">
                  <c:v>16.456059668990836</c:v>
                </c:pt>
                <c:pt idx="6942">
                  <c:v>16.453689501996983</c:v>
                </c:pt>
                <c:pt idx="6943">
                  <c:v>16.451320017450968</c:v>
                </c:pt>
                <c:pt idx="6944">
                  <c:v>16.449242122708601</c:v>
                </c:pt>
                <c:pt idx="6945">
                  <c:v>16.448757612355493</c:v>
                </c:pt>
                <c:pt idx="6946">
                  <c:v>16.446389860519961</c:v>
                </c:pt>
                <c:pt idx="6947">
                  <c:v>16.444022790008759</c:v>
                </c:pt>
                <c:pt idx="6948">
                  <c:v>16.44165640051628</c:v>
                </c:pt>
                <c:pt idx="6949">
                  <c:v>16.439290691737106</c:v>
                </c:pt>
                <c:pt idx="6950">
                  <c:v>16.436925663366008</c:v>
                </c:pt>
                <c:pt idx="6951">
                  <c:v>16.439748627919389</c:v>
                </c:pt>
                <c:pt idx="6952">
                  <c:v>16.44515106491712</c:v>
                </c:pt>
                <c:pt idx="6953">
                  <c:v>16.444970328642448</c:v>
                </c:pt>
                <c:pt idx="6954">
                  <c:v>16.442605844472862</c:v>
                </c:pt>
                <c:pt idx="6955">
                  <c:v>16.440242039886545</c:v>
                </c:pt>
                <c:pt idx="6956">
                  <c:v>16.437878914579038</c:v>
                </c:pt>
                <c:pt idx="6957">
                  <c:v>16.43574021045551</c:v>
                </c:pt>
                <c:pt idx="6958">
                  <c:v>16.433378410669608</c:v>
                </c:pt>
                <c:pt idx="6959">
                  <c:v>16.442991877836313</c:v>
                </c:pt>
                <c:pt idx="6960">
                  <c:v>16.44062971572977</c:v>
                </c:pt>
                <c:pt idx="6961">
                  <c:v>16.438268231944527</c:v>
                </c:pt>
                <c:pt idx="6962">
                  <c:v>16.43590742617695</c:v>
                </c:pt>
                <c:pt idx="6963">
                  <c:v>16.435497597470839</c:v>
                </c:pt>
                <c:pt idx="6964">
                  <c:v>16.433137867063277</c:v>
                </c:pt>
                <c:pt idx="6965">
                  <c:v>16.439116271150667</c:v>
                </c:pt>
                <c:pt idx="6966">
                  <c:v>16.436756699185462</c:v>
                </c:pt>
                <c:pt idx="6967">
                  <c:v>16.434397804195665</c:v>
                </c:pt>
                <c:pt idx="6968">
                  <c:v>16.432039585878538</c:v>
                </c:pt>
                <c:pt idx="6969">
                  <c:v>16.429682043931525</c:v>
                </c:pt>
                <c:pt idx="6970">
                  <c:v>16.427325178052254</c:v>
                </c:pt>
                <c:pt idx="6971">
                  <c:v>16.424968987938541</c:v>
                </c:pt>
                <c:pt idx="6972">
                  <c:v>16.427781159485114</c:v>
                </c:pt>
                <c:pt idx="6973">
                  <c:v>16.43682879448582</c:v>
                </c:pt>
                <c:pt idx="6974">
                  <c:v>16.434472256522692</c:v>
                </c:pt>
                <c:pt idx="6975">
                  <c:v>16.432116393878317</c:v>
                </c:pt>
                <c:pt idx="6976">
                  <c:v>16.429761206251047</c:v>
                </c:pt>
                <c:pt idx="6977">
                  <c:v>16.447517056281676</c:v>
                </c:pt>
                <c:pt idx="6978">
                  <c:v>16.450922016782052</c:v>
                </c:pt>
                <c:pt idx="6979">
                  <c:v>16.449915241233924</c:v>
                </c:pt>
                <c:pt idx="6980">
                  <c:v>16.447558855506621</c:v>
                </c:pt>
                <c:pt idx="6981">
                  <c:v>16.448686030466245</c:v>
                </c:pt>
                <c:pt idx="6982">
                  <c:v>16.459033369359673</c:v>
                </c:pt>
                <c:pt idx="6983">
                  <c:v>16.461401312652725</c:v>
                </c:pt>
                <c:pt idx="6984">
                  <c:v>16.459044632893079</c:v>
                </c:pt>
                <c:pt idx="6985">
                  <c:v>16.45668862764504</c:v>
                </c:pt>
                <c:pt idx="6986">
                  <c:v>16.454333296607643</c:v>
                </c:pt>
                <c:pt idx="6987">
                  <c:v>16.451978639480121</c:v>
                </c:pt>
                <c:pt idx="6988">
                  <c:v>16.449624655961884</c:v>
                </c:pt>
                <c:pt idx="6989">
                  <c:v>16.448064174692</c:v>
                </c:pt>
                <c:pt idx="6990">
                  <c:v>16.445711424163498</c:v>
                </c:pt>
                <c:pt idx="6991">
                  <c:v>16.443359346379875</c:v>
                </c:pt>
                <c:pt idx="6992">
                  <c:v>16.441007941041274</c:v>
                </c:pt>
                <c:pt idx="6993">
                  <c:v>16.438657207848024</c:v>
                </c:pt>
                <c:pt idx="6994">
                  <c:v>16.445264256703886</c:v>
                </c:pt>
                <c:pt idx="6995">
                  <c:v>16.451447626585924</c:v>
                </c:pt>
                <c:pt idx="6996">
                  <c:v>16.449096410332814</c:v>
                </c:pt>
                <c:pt idx="6997">
                  <c:v>16.452267383921008</c:v>
                </c:pt>
                <c:pt idx="6998">
                  <c:v>16.449916722490112</c:v>
                </c:pt>
                <c:pt idx="6999">
                  <c:v>16.451757825244457</c:v>
                </c:pt>
                <c:pt idx="7000">
                  <c:v>16.450093499315962</c:v>
                </c:pt>
                <c:pt idx="7001">
                  <c:v>16.447744155289239</c:v>
                </c:pt>
                <c:pt idx="7002">
                  <c:v>16.453683529264644</c:v>
                </c:pt>
                <c:pt idx="7003">
                  <c:v>16.451334343854352</c:v>
                </c:pt>
                <c:pt idx="7004">
                  <c:v>16.457176340771923</c:v>
                </c:pt>
                <c:pt idx="7005">
                  <c:v>16.459861196354531</c:v>
                </c:pt>
                <c:pt idx="7006">
                  <c:v>16.458238798996298</c:v>
                </c:pt>
                <c:pt idx="7007">
                  <c:v>16.458709746702176</c:v>
                </c:pt>
                <c:pt idx="7008">
                  <c:v>16.456361520430786</c:v>
                </c:pt>
                <c:pt idx="7009">
                  <c:v>16.459312341090843</c:v>
                </c:pt>
                <c:pt idx="7010">
                  <c:v>16.45756772233868</c:v>
                </c:pt>
                <c:pt idx="7011">
                  <c:v>16.455220663505834</c:v>
                </c:pt>
                <c:pt idx="7012">
                  <c:v>16.452874273826634</c:v>
                </c:pt>
                <c:pt idx="7013">
                  <c:v>16.452218622602423</c:v>
                </c:pt>
                <c:pt idx="7014">
                  <c:v>16.449873329571545</c:v>
                </c:pt>
                <c:pt idx="7015">
                  <c:v>16.457171467988307</c:v>
                </c:pt>
                <c:pt idx="7016">
                  <c:v>16.455481719536422</c:v>
                </c:pt>
                <c:pt idx="7017">
                  <c:v>16.456721123296873</c:v>
                </c:pt>
                <c:pt idx="7018">
                  <c:v>16.459609523546337</c:v>
                </c:pt>
                <c:pt idx="7019">
                  <c:v>16.457264848727494</c:v>
                </c:pt>
                <c:pt idx="7020">
                  <c:v>16.454920841630788</c:v>
                </c:pt>
                <c:pt idx="7021">
                  <c:v>16.452577501959791</c:v>
                </c:pt>
                <c:pt idx="7022">
                  <c:v>16.456765336524224</c:v>
                </c:pt>
                <c:pt idx="7023">
                  <c:v>16.454422401644777</c:v>
                </c:pt>
                <c:pt idx="7024">
                  <c:v>16.458008873829854</c:v>
                </c:pt>
                <c:pt idx="7025">
                  <c:v>16.455666428991282</c:v>
                </c:pt>
                <c:pt idx="7026">
                  <c:v>16.453324650662612</c:v>
                </c:pt>
                <c:pt idx="7027">
                  <c:v>16.450983538548197</c:v>
                </c:pt>
                <c:pt idx="7028">
                  <c:v>16.44864309235259</c:v>
                </c:pt>
                <c:pt idx="7029">
                  <c:v>16.446303311780504</c:v>
                </c:pt>
                <c:pt idx="7030">
                  <c:v>16.443964196536857</c:v>
                </c:pt>
                <c:pt idx="7031">
                  <c:v>16.448619389845195</c:v>
                </c:pt>
                <c:pt idx="7032">
                  <c:v>16.446280610699691</c:v>
                </c:pt>
                <c:pt idx="7033">
                  <c:v>16.443942496314161</c:v>
                </c:pt>
                <c:pt idx="7034">
                  <c:v>16.441605046394063</c:v>
                </c:pt>
                <c:pt idx="7035">
                  <c:v>16.439268260645054</c:v>
                </c:pt>
                <c:pt idx="7036">
                  <c:v>16.440632953326066</c:v>
                </c:pt>
                <c:pt idx="7037">
                  <c:v>16.438296969637403</c:v>
                </c:pt>
                <c:pt idx="7038">
                  <c:v>16.435961649404653</c:v>
                </c:pt>
                <c:pt idx="7039">
                  <c:v>16.433626992334101</c:v>
                </c:pt>
                <c:pt idx="7040">
                  <c:v>16.431292998132218</c:v>
                </c:pt>
                <c:pt idx="7041">
                  <c:v>16.428959666505644</c:v>
                </c:pt>
                <c:pt idx="7042">
                  <c:v>16.426626997161211</c:v>
                </c:pt>
                <c:pt idx="7043">
                  <c:v>16.424294989805926</c:v>
                </c:pt>
                <c:pt idx="7044">
                  <c:v>16.425043483148333</c:v>
                </c:pt>
                <c:pt idx="7045">
                  <c:v>16.422712362244908</c:v>
                </c:pt>
                <c:pt idx="7046">
                  <c:v>16.423233227311606</c:v>
                </c:pt>
                <c:pt idx="7047">
                  <c:v>16.420903024489405</c:v>
                </c:pt>
                <c:pt idx="7048">
                  <c:v>16.423566514552522</c:v>
                </c:pt>
                <c:pt idx="7049">
                  <c:v>16.421236925557245</c:v>
                </c:pt>
                <c:pt idx="7050">
                  <c:v>16.418907996995369</c:v>
                </c:pt>
                <c:pt idx="7051">
                  <c:v>16.416579728575087</c:v>
                </c:pt>
                <c:pt idx="7052">
                  <c:v>16.414252120004765</c:v>
                </c:pt>
                <c:pt idx="7053">
                  <c:v>16.41575668259733</c:v>
                </c:pt>
                <c:pt idx="7054">
                  <c:v>16.413429850403201</c:v>
                </c:pt>
                <c:pt idx="7055">
                  <c:v>16.411103677356895</c:v>
                </c:pt>
                <c:pt idx="7056">
                  <c:v>16.408778163167412</c:v>
                </c:pt>
                <c:pt idx="7057">
                  <c:v>16.40645330754392</c:v>
                </c:pt>
                <c:pt idx="7058">
                  <c:v>16.40649226969218</c:v>
                </c:pt>
                <c:pt idx="7059">
                  <c:v>16.404168396040401</c:v>
                </c:pt>
                <c:pt idx="7060">
                  <c:v>16.401845180188904</c:v>
                </c:pt>
                <c:pt idx="7061">
                  <c:v>16.399522621847531</c:v>
                </c:pt>
                <c:pt idx="7062">
                  <c:v>16.397200720726282</c:v>
                </c:pt>
                <c:pt idx="7063">
                  <c:v>16.394879476535344</c:v>
                </c:pt>
                <c:pt idx="7064">
                  <c:v>16.39959871028185</c:v>
                </c:pt>
                <c:pt idx="7065">
                  <c:v>16.397277784218829</c:v>
                </c:pt>
                <c:pt idx="7066">
                  <c:v>16.397619935110583</c:v>
                </c:pt>
                <c:pt idx="7067">
                  <c:v>16.395299945363959</c:v>
                </c:pt>
                <c:pt idx="7068">
                  <c:v>16.392980611533947</c:v>
                </c:pt>
                <c:pt idx="7069">
                  <c:v>16.390661933331568</c:v>
                </c:pt>
                <c:pt idx="7070">
                  <c:v>16.388343910468031</c:v>
                </c:pt>
                <c:pt idx="7071">
                  <c:v>16.393252497961722</c:v>
                </c:pt>
                <c:pt idx="7072">
                  <c:v>16.390934764846005</c:v>
                </c:pt>
                <c:pt idx="7073">
                  <c:v>16.389140615347529</c:v>
                </c:pt>
                <c:pt idx="7074">
                  <c:v>16.38682411773576</c:v>
                </c:pt>
                <c:pt idx="7075">
                  <c:v>16.384508274366258</c:v>
                </c:pt>
                <c:pt idx="7076">
                  <c:v>16.382193084951112</c:v>
                </c:pt>
                <c:pt idx="7077">
                  <c:v>16.379878549202569</c:v>
                </c:pt>
                <c:pt idx="7078">
                  <c:v>16.380030862705222</c:v>
                </c:pt>
                <c:pt idx="7079">
                  <c:v>16.380165293755152</c:v>
                </c:pt>
                <c:pt idx="7080">
                  <c:v>16.377852024510744</c:v>
                </c:pt>
                <c:pt idx="7081">
                  <c:v>16.377346489104511</c:v>
                </c:pt>
                <c:pt idx="7082">
                  <c:v>16.381291785582281</c:v>
                </c:pt>
                <c:pt idx="7083">
                  <c:v>16.378979337235954</c:v>
                </c:pt>
                <c:pt idx="7084">
                  <c:v>16.376667541122764</c:v>
                </c:pt>
                <c:pt idx="7085">
                  <c:v>16.37435639695607</c:v>
                </c:pt>
                <c:pt idx="7086">
                  <c:v>16.372045904449408</c:v>
                </c:pt>
                <c:pt idx="7087">
                  <c:v>16.369736063316484</c:v>
                </c:pt>
                <c:pt idx="7088">
                  <c:v>16.380271636952241</c:v>
                </c:pt>
                <c:pt idx="7089">
                  <c:v>16.377961289209686</c:v>
                </c:pt>
                <c:pt idx="7090">
                  <c:v>16.375651592552057</c:v>
                </c:pt>
                <c:pt idx="7091">
                  <c:v>16.373342546693465</c:v>
                </c:pt>
                <c:pt idx="7092">
                  <c:v>16.375228537812241</c:v>
                </c:pt>
                <c:pt idx="7093">
                  <c:v>16.376309033865791</c:v>
                </c:pt>
                <c:pt idx="7094">
                  <c:v>16.37400087185426</c:v>
                </c:pt>
                <c:pt idx="7095">
                  <c:v>16.371693359835369</c:v>
                </c:pt>
                <c:pt idx="7096">
                  <c:v>16.369386497523909</c:v>
                </c:pt>
                <c:pt idx="7097">
                  <c:v>16.379430344734427</c:v>
                </c:pt>
                <c:pt idx="7098">
                  <c:v>16.377123044352921</c:v>
                </c:pt>
                <c:pt idx="7099">
                  <c:v>16.374816393370008</c:v>
                </c:pt>
                <c:pt idx="7100">
                  <c:v>16.372510391500906</c:v>
                </c:pt>
                <c:pt idx="7101">
                  <c:v>16.370205038460991</c:v>
                </c:pt>
                <c:pt idx="7102">
                  <c:v>16.367900333965839</c:v>
                </c:pt>
                <c:pt idx="7103">
                  <c:v>16.365596277731175</c:v>
                </c:pt>
                <c:pt idx="7104">
                  <c:v>16.365818061779052</c:v>
                </c:pt>
                <c:pt idx="7105">
                  <c:v>16.363514946521757</c:v>
                </c:pt>
                <c:pt idx="7106">
                  <c:v>16.364549991466248</c:v>
                </c:pt>
                <c:pt idx="7107">
                  <c:v>16.362247702317454</c:v>
                </c:pt>
                <c:pt idx="7108">
                  <c:v>16.359946060268662</c:v>
                </c:pt>
                <c:pt idx="7109">
                  <c:v>16.359189514183345</c:v>
                </c:pt>
                <c:pt idx="7110">
                  <c:v>16.356888948720979</c:v>
                </c:pt>
                <c:pt idx="7111">
                  <c:v>16.354589029577028</c:v>
                </c:pt>
                <c:pt idx="7112">
                  <c:v>16.352289756468615</c:v>
                </c:pt>
                <c:pt idx="7113">
                  <c:v>16.349991129113029</c:v>
                </c:pt>
                <c:pt idx="7114">
                  <c:v>16.351552133389379</c:v>
                </c:pt>
                <c:pt idx="7115">
                  <c:v>16.34925425553125</c:v>
                </c:pt>
                <c:pt idx="7116">
                  <c:v>16.346957022748409</c:v>
                </c:pt>
                <c:pt idx="7117">
                  <c:v>16.344903025072512</c:v>
                </c:pt>
                <c:pt idx="7118">
                  <c:v>16.349420438096033</c:v>
                </c:pt>
                <c:pt idx="7119">
                  <c:v>16.347124149972075</c:v>
                </c:pt>
                <c:pt idx="7120">
                  <c:v>16.344828506105607</c:v>
                </c:pt>
                <c:pt idx="7121">
                  <c:v>16.342533506215048</c:v>
                </c:pt>
                <c:pt idx="7122">
                  <c:v>16.340239150018981</c:v>
                </c:pt>
                <c:pt idx="7123">
                  <c:v>16.337945437236169</c:v>
                </c:pt>
                <c:pt idx="7124">
                  <c:v>16.335802787267372</c:v>
                </c:pt>
                <c:pt idx="7125">
                  <c:v>16.333510339407855</c:v>
                </c:pt>
                <c:pt idx="7126">
                  <c:v>16.331218534125476</c:v>
                </c:pt>
                <c:pt idx="7127">
                  <c:v>16.329502994344928</c:v>
                </c:pt>
                <c:pt idx="7128">
                  <c:v>16.327212392824059</c:v>
                </c:pt>
                <c:pt idx="7129">
                  <c:v>16.328168530923293</c:v>
                </c:pt>
                <c:pt idx="7130">
                  <c:v>16.325878758538529</c:v>
                </c:pt>
                <c:pt idx="7131">
                  <c:v>16.32358962749684</c:v>
                </c:pt>
                <c:pt idx="7132">
                  <c:v>16.329974897489254</c:v>
                </c:pt>
                <c:pt idx="7133">
                  <c:v>16.333101927716704</c:v>
                </c:pt>
                <c:pt idx="7134">
                  <c:v>16.331046950816194</c:v>
                </c:pt>
                <c:pt idx="7135">
                  <c:v>16.32875838043844</c:v>
                </c:pt>
                <c:pt idx="7136">
                  <c:v>16.335056553160712</c:v>
                </c:pt>
                <c:pt idx="7137">
                  <c:v>16.332768063612818</c:v>
                </c:pt>
                <c:pt idx="7138">
                  <c:v>16.334590775660899</c:v>
                </c:pt>
                <c:pt idx="7139">
                  <c:v>16.332302992243331</c:v>
                </c:pt>
                <c:pt idx="7140">
                  <c:v>16.333155210677869</c:v>
                </c:pt>
                <c:pt idx="7141">
                  <c:v>16.33086826846656</c:v>
                </c:pt>
                <c:pt idx="7142">
                  <c:v>16.328581965842716</c:v>
                </c:pt>
                <c:pt idx="7143">
                  <c:v>16.326296302527719</c:v>
                </c:pt>
                <c:pt idx="7144">
                  <c:v>16.324011278243113</c:v>
                </c:pt>
                <c:pt idx="7145">
                  <c:v>16.321726892710618</c:v>
                </c:pt>
                <c:pt idx="7146">
                  <c:v>16.319443145652116</c:v>
                </c:pt>
                <c:pt idx="7147">
                  <c:v>16.317160036789662</c:v>
                </c:pt>
                <c:pt idx="7148">
                  <c:v>16.314877565845485</c:v>
                </c:pt>
                <c:pt idx="7149">
                  <c:v>16.323770263076479</c:v>
                </c:pt>
                <c:pt idx="7150">
                  <c:v>16.321487508449536</c:v>
                </c:pt>
                <c:pt idx="7151">
                  <c:v>16.320549709538067</c:v>
                </c:pt>
                <c:pt idx="7152">
                  <c:v>16.318268042311448</c:v>
                </c:pt>
                <c:pt idx="7153">
                  <c:v>16.317620417403038</c:v>
                </c:pt>
                <c:pt idx="7154">
                  <c:v>16.316793815210204</c:v>
                </c:pt>
                <c:pt idx="7155">
                  <c:v>16.314513628077414</c:v>
                </c:pt>
                <c:pt idx="7156">
                  <c:v>16.316151437745507</c:v>
                </c:pt>
                <c:pt idx="7157">
                  <c:v>16.313871977242435</c:v>
                </c:pt>
                <c:pt idx="7158">
                  <c:v>16.317490630436666</c:v>
                </c:pt>
                <c:pt idx="7159">
                  <c:v>16.31521162010948</c:v>
                </c:pt>
                <c:pt idx="7160">
                  <c:v>16.328139268792299</c:v>
                </c:pt>
                <c:pt idx="7161">
                  <c:v>16.3258594117424</c:v>
                </c:pt>
                <c:pt idx="7162">
                  <c:v>16.341499391929652</c:v>
                </c:pt>
                <c:pt idx="7163">
                  <c:v>16.344591194514653</c:v>
                </c:pt>
                <c:pt idx="7164">
                  <c:v>16.342310001130532</c:v>
                </c:pt>
                <c:pt idx="7165">
                  <c:v>16.340029443732046</c:v>
                </c:pt>
                <c:pt idx="7166">
                  <c:v>16.342306889021206</c:v>
                </c:pt>
                <c:pt idx="7167">
                  <c:v>16.340026968382887</c:v>
                </c:pt>
                <c:pt idx="7168">
                  <c:v>16.340293158506519</c:v>
                </c:pt>
                <c:pt idx="7169">
                  <c:v>16.338014154077154</c:v>
                </c:pt>
                <c:pt idx="7170">
                  <c:v>16.336096482366351</c:v>
                </c:pt>
                <c:pt idx="7171">
                  <c:v>16.333818697310349</c:v>
                </c:pt>
                <c:pt idx="7172">
                  <c:v>16.331541546632479</c:v>
                </c:pt>
                <c:pt idx="7173">
                  <c:v>16.329265030057535</c:v>
                </c:pt>
                <c:pt idx="7174">
                  <c:v>16.331970408954721</c:v>
                </c:pt>
                <c:pt idx="7175">
                  <c:v>16.32969446724902</c:v>
                </c:pt>
                <c:pt idx="7176">
                  <c:v>16.327419159036655</c:v>
                </c:pt>
                <c:pt idx="7177">
                  <c:v>16.329849734275751</c:v>
                </c:pt>
                <c:pt idx="7178">
                  <c:v>16.329277124249924</c:v>
                </c:pt>
                <c:pt idx="7179">
                  <c:v>16.32700282473062</c:v>
                </c:pt>
                <c:pt idx="7180">
                  <c:v>16.324729157883258</c:v>
                </c:pt>
                <c:pt idx="7181">
                  <c:v>16.322456123433692</c:v>
                </c:pt>
                <c:pt idx="7182">
                  <c:v>16.320183721107959</c:v>
                </c:pt>
                <c:pt idx="7183">
                  <c:v>16.317911950632244</c:v>
                </c:pt>
                <c:pt idx="7184">
                  <c:v>16.315640811732912</c:v>
                </c:pt>
                <c:pt idx="7185">
                  <c:v>16.323149654052521</c:v>
                </c:pt>
                <c:pt idx="7186">
                  <c:v>16.322979836031262</c:v>
                </c:pt>
                <c:pt idx="7187">
                  <c:v>16.320708941752478</c:v>
                </c:pt>
                <c:pt idx="7188">
                  <c:v>16.318886938457656</c:v>
                </c:pt>
                <c:pt idx="7189">
                  <c:v>16.316617243706663</c:v>
                </c:pt>
                <c:pt idx="7190">
                  <c:v>16.314348179423273</c:v>
                </c:pt>
                <c:pt idx="7191">
                  <c:v>16.321966450990679</c:v>
                </c:pt>
                <c:pt idx="7192">
                  <c:v>16.319697275829476</c:v>
                </c:pt>
                <c:pt idx="7193">
                  <c:v>16.317428730742677</c:v>
                </c:pt>
                <c:pt idx="7194">
                  <c:v>16.329582698150869</c:v>
                </c:pt>
                <c:pt idx="7195">
                  <c:v>16.327313413182907</c:v>
                </c:pt>
                <c:pt idx="7196">
                  <c:v>16.33625250594195</c:v>
                </c:pt>
                <c:pt idx="7197">
                  <c:v>16.333982927042001</c:v>
                </c:pt>
                <c:pt idx="7198">
                  <c:v>16.331713977954891</c:v>
                </c:pt>
                <c:pt idx="7199">
                  <c:v>16.340278922006544</c:v>
                </c:pt>
                <c:pt idx="7200">
                  <c:v>16.340350983821551</c:v>
                </c:pt>
                <c:pt idx="7201">
                  <c:v>16.338082097667911</c:v>
                </c:pt>
                <c:pt idx="7202">
                  <c:v>16.335813840803802</c:v>
                </c:pt>
                <c:pt idx="7203">
                  <c:v>16.335584733082943</c:v>
                </c:pt>
                <c:pt idx="7204">
                  <c:v>16.337869748728494</c:v>
                </c:pt>
                <c:pt idx="7205">
                  <c:v>16.335602465603692</c:v>
                </c:pt>
                <c:pt idx="7206">
                  <c:v>16.333335810964087</c:v>
                </c:pt>
                <c:pt idx="7207">
                  <c:v>16.331069784538304</c:v>
                </c:pt>
                <c:pt idx="7208">
                  <c:v>16.32880438605514</c:v>
                </c:pt>
                <c:pt idx="7209">
                  <c:v>16.337868692574045</c:v>
                </c:pt>
                <c:pt idx="7210">
                  <c:v>16.355835763106924</c:v>
                </c:pt>
                <c:pt idx="7211">
                  <c:v>16.353567880399556</c:v>
                </c:pt>
                <c:pt idx="7212">
                  <c:v>16.351300625901068</c:v>
                </c:pt>
                <c:pt idx="7213">
                  <c:v>16.350003160499149</c:v>
                </c:pt>
                <c:pt idx="7214">
                  <c:v>16.348218353593424</c:v>
                </c:pt>
                <c:pt idx="7215">
                  <c:v>16.348183580591733</c:v>
                </c:pt>
                <c:pt idx="7216">
                  <c:v>16.345918327258818</c:v>
                </c:pt>
                <c:pt idx="7217">
                  <c:v>16.343653700938145</c:v>
                </c:pt>
                <c:pt idx="7218">
                  <c:v>16.351179011390762</c:v>
                </c:pt>
                <c:pt idx="7219">
                  <c:v>16.348914285290739</c:v>
                </c:pt>
                <c:pt idx="7220">
                  <c:v>16.362207384884414</c:v>
                </c:pt>
                <c:pt idx="7221">
                  <c:v>16.366029627206743</c:v>
                </c:pt>
                <c:pt idx="7222">
                  <c:v>16.377532570966238</c:v>
                </c:pt>
                <c:pt idx="7223">
                  <c:v>16.375265457590796</c:v>
                </c:pt>
                <c:pt idx="7224">
                  <c:v>16.372998971265513</c:v>
                </c:pt>
                <c:pt idx="7225">
                  <c:v>16.370733111720163</c:v>
                </c:pt>
                <c:pt idx="7226">
                  <c:v>16.368467878684683</c:v>
                </c:pt>
                <c:pt idx="7227">
                  <c:v>16.366203271889173</c:v>
                </c:pt>
                <c:pt idx="7228">
                  <c:v>16.363939291063886</c:v>
                </c:pt>
                <c:pt idx="7229">
                  <c:v>16.361675935939243</c:v>
                </c:pt>
                <c:pt idx="7230">
                  <c:v>16.359413206245829</c:v>
                </c:pt>
                <c:pt idx="7231">
                  <c:v>16.367247002530412</c:v>
                </c:pt>
                <c:pt idx="7232">
                  <c:v>16.364984129709253</c:v>
                </c:pt>
                <c:pt idx="7233">
                  <c:v>16.366399331153826</c:v>
                </c:pt>
                <c:pt idx="7234">
                  <c:v>16.365290850815285</c:v>
                </c:pt>
                <c:pt idx="7235">
                  <c:v>16.363029186020231</c:v>
                </c:pt>
                <c:pt idx="7236">
                  <c:v>16.360768145677554</c:v>
                </c:pt>
                <c:pt idx="7237">
                  <c:v>16.360838299741985</c:v>
                </c:pt>
                <c:pt idx="7238">
                  <c:v>16.358578186169481</c:v>
                </c:pt>
                <c:pt idx="7239">
                  <c:v>16.362056213136043</c:v>
                </c:pt>
                <c:pt idx="7240">
                  <c:v>16.359796555947177</c:v>
                </c:pt>
                <c:pt idx="7241">
                  <c:v>16.365119190486066</c:v>
                </c:pt>
                <c:pt idx="7242">
                  <c:v>16.362859735159912</c:v>
                </c:pt>
                <c:pt idx="7243">
                  <c:v>16.36060090307296</c:v>
                </c:pt>
                <c:pt idx="7244">
                  <c:v>16.358342693957383</c:v>
                </c:pt>
                <c:pt idx="7245">
                  <c:v>16.356085107545496</c:v>
                </c:pt>
                <c:pt idx="7246">
                  <c:v>16.353828143569793</c:v>
                </c:pt>
                <c:pt idx="7247">
                  <c:v>16.351571801762912</c:v>
                </c:pt>
                <c:pt idx="7248">
                  <c:v>16.351903282006351</c:v>
                </c:pt>
                <c:pt idx="7249">
                  <c:v>16.349647827610692</c:v>
                </c:pt>
                <c:pt idx="7250">
                  <c:v>16.347392994692267</c:v>
                </c:pt>
                <c:pt idx="7251">
                  <c:v>16.345161543446658</c:v>
                </c:pt>
                <c:pt idx="7252">
                  <c:v>16.342907949551133</c:v>
                </c:pt>
                <c:pt idx="7253">
                  <c:v>16.340654976333962</c:v>
                </c:pt>
                <c:pt idx="7254">
                  <c:v>16.350184249621197</c:v>
                </c:pt>
                <c:pt idx="7255">
                  <c:v>16.3479308967215</c:v>
                </c:pt>
                <c:pt idx="7256">
                  <c:v>16.345678164199526</c:v>
                </c:pt>
                <c:pt idx="7257">
                  <c:v>16.343426051789198</c:v>
                </c:pt>
                <c:pt idx="7258">
                  <c:v>16.341174559224598</c:v>
                </c:pt>
                <c:pt idx="7259">
                  <c:v>16.351302178573651</c:v>
                </c:pt>
                <c:pt idx="7260">
                  <c:v>16.34905022373033</c:v>
                </c:pt>
                <c:pt idx="7261">
                  <c:v>16.349774425336765</c:v>
                </c:pt>
                <c:pt idx="7262">
                  <c:v>16.347523300536768</c:v>
                </c:pt>
                <c:pt idx="7263">
                  <c:v>16.347103198119594</c:v>
                </c:pt>
                <c:pt idx="7264">
                  <c:v>16.350716351075327</c:v>
                </c:pt>
                <c:pt idx="7265">
                  <c:v>16.348466026368495</c:v>
                </c:pt>
                <c:pt idx="7266">
                  <c:v>16.346216320356213</c:v>
                </c:pt>
                <c:pt idx="7267">
                  <c:v>16.34396723277348</c:v>
                </c:pt>
                <c:pt idx="7268">
                  <c:v>16.360017531738372</c:v>
                </c:pt>
                <c:pt idx="7269">
                  <c:v>16.357767168324763</c:v>
                </c:pt>
                <c:pt idx="7270">
                  <c:v>16.355517423317036</c:v>
                </c:pt>
                <c:pt idx="7271">
                  <c:v>16.35326829645043</c:v>
                </c:pt>
                <c:pt idx="7272">
                  <c:v>16.351019787460352</c:v>
                </c:pt>
                <c:pt idx="7273">
                  <c:v>16.348771896082361</c:v>
                </c:pt>
                <c:pt idx="7274">
                  <c:v>16.347675174477779</c:v>
                </c:pt>
                <c:pt idx="7275">
                  <c:v>16.34795356504701</c:v>
                </c:pt>
                <c:pt idx="7276">
                  <c:v>16.345707020884898</c:v>
                </c:pt>
                <c:pt idx="7277">
                  <c:v>16.347030051703317</c:v>
                </c:pt>
                <c:pt idx="7278">
                  <c:v>16.351374350856695</c:v>
                </c:pt>
                <c:pt idx="7279">
                  <c:v>16.349128263558605</c:v>
                </c:pt>
                <c:pt idx="7280">
                  <c:v>16.346882792606515</c:v>
                </c:pt>
                <c:pt idx="7281">
                  <c:v>16.344905159835971</c:v>
                </c:pt>
                <c:pt idx="7282">
                  <c:v>16.342660884172265</c:v>
                </c:pt>
                <c:pt idx="7283">
                  <c:v>16.3404172240758</c:v>
                </c:pt>
                <c:pt idx="7284">
                  <c:v>16.338174179283566</c:v>
                </c:pt>
                <c:pt idx="7285">
                  <c:v>16.335931749532698</c:v>
                </c:pt>
                <c:pt idx="7286">
                  <c:v>16.333689934560493</c:v>
                </c:pt>
                <c:pt idx="7287">
                  <c:v>16.331448734104409</c:v>
                </c:pt>
                <c:pt idx="7288">
                  <c:v>16.333058658634332</c:v>
                </c:pt>
                <c:pt idx="7289">
                  <c:v>16.330818159456417</c:v>
                </c:pt>
                <c:pt idx="7290">
                  <c:v>16.328578274169011</c:v>
                </c:pt>
                <c:pt idx="7291">
                  <c:v>16.326339002510103</c:v>
                </c:pt>
                <c:pt idx="7292">
                  <c:v>16.32410034421785</c:v>
                </c:pt>
                <c:pt idx="7293">
                  <c:v>16.321862299030556</c:v>
                </c:pt>
                <c:pt idx="7294">
                  <c:v>16.319624866686684</c:v>
                </c:pt>
                <c:pt idx="7295">
                  <c:v>16.318743069621078</c:v>
                </c:pt>
                <c:pt idx="7296">
                  <c:v>16.316506676948961</c:v>
                </c:pt>
                <c:pt idx="7297">
                  <c:v>16.314270896393133</c:v>
                </c:pt>
                <c:pt idx="7298">
                  <c:v>16.312035727692646</c:v>
                </c:pt>
                <c:pt idx="7299">
                  <c:v>16.309801170586713</c:v>
                </c:pt>
                <c:pt idx="7300">
                  <c:v>16.30756722481469</c:v>
                </c:pt>
                <c:pt idx="7301">
                  <c:v>16.305333890116099</c:v>
                </c:pt>
                <c:pt idx="7302">
                  <c:v>16.306273817506415</c:v>
                </c:pt>
                <c:pt idx="7303">
                  <c:v>16.304041270971947</c:v>
                </c:pt>
                <c:pt idx="7304">
                  <c:v>16.30297135205366</c:v>
                </c:pt>
                <c:pt idx="7305">
                  <c:v>16.30073986749305</c:v>
                </c:pt>
                <c:pt idx="7306">
                  <c:v>16.306181559360507</c:v>
                </c:pt>
                <c:pt idx="7307">
                  <c:v>16.303950247423117</c:v>
                </c:pt>
                <c:pt idx="7308">
                  <c:v>16.301719545239269</c:v>
                </c:pt>
                <c:pt idx="7309">
                  <c:v>16.299489452549473</c:v>
                </c:pt>
                <c:pt idx="7310">
                  <c:v>16.297259969094362</c:v>
                </c:pt>
                <c:pt idx="7311">
                  <c:v>16.29503109461475</c:v>
                </c:pt>
                <c:pt idx="7312">
                  <c:v>16.292802828851592</c:v>
                </c:pt>
                <c:pt idx="7313">
                  <c:v>16.290575171545996</c:v>
                </c:pt>
                <c:pt idx="7314">
                  <c:v>16.288348122439228</c:v>
                </c:pt>
                <c:pt idx="7315">
                  <c:v>16.286121681272707</c:v>
                </c:pt>
                <c:pt idx="7316">
                  <c:v>16.287863862620249</c:v>
                </c:pt>
                <c:pt idx="7317">
                  <c:v>16.285638095936878</c:v>
                </c:pt>
                <c:pt idx="7318">
                  <c:v>16.284552217978796</c:v>
                </c:pt>
                <c:pt idx="7319">
                  <c:v>16.286086056630342</c:v>
                </c:pt>
                <c:pt idx="7320">
                  <c:v>16.286729233726817</c:v>
                </c:pt>
                <c:pt idx="7321">
                  <c:v>16.284504837523002</c:v>
                </c:pt>
                <c:pt idx="7322">
                  <c:v>16.282281047939154</c:v>
                </c:pt>
                <c:pt idx="7323">
                  <c:v>16.280057864717662</c:v>
                </c:pt>
                <c:pt idx="7324">
                  <c:v>16.277835287601071</c:v>
                </c:pt>
                <c:pt idx="7325">
                  <c:v>16.275613316332077</c:v>
                </c:pt>
                <c:pt idx="7326">
                  <c:v>16.273391950653529</c:v>
                </c:pt>
                <c:pt idx="7327">
                  <c:v>16.284736130024775</c:v>
                </c:pt>
                <c:pt idx="7328">
                  <c:v>16.282514129578455</c:v>
                </c:pt>
                <c:pt idx="7329">
                  <c:v>16.280292734512358</c:v>
                </c:pt>
                <c:pt idx="7330">
                  <c:v>16.278071944569646</c:v>
                </c:pt>
                <c:pt idx="7331">
                  <c:v>16.276131535933491</c:v>
                </c:pt>
                <c:pt idx="7332">
                  <c:v>16.273911917432727</c:v>
                </c:pt>
                <c:pt idx="7333">
                  <c:v>16.271692903297318</c:v>
                </c:pt>
                <c:pt idx="7334">
                  <c:v>16.269474493271034</c:v>
                </c:pt>
                <c:pt idx="7335">
                  <c:v>16.267256687097795</c:v>
                </c:pt>
                <c:pt idx="7336">
                  <c:v>16.265039484521672</c:v>
                </c:pt>
                <c:pt idx="7337">
                  <c:v>16.26415342195407</c:v>
                </c:pt>
                <c:pt idx="7338">
                  <c:v>16.261937245101727</c:v>
                </c:pt>
                <c:pt idx="7339">
                  <c:v>16.259721671134411</c:v>
                </c:pt>
                <c:pt idx="7340">
                  <c:v>16.265094626072351</c:v>
                </c:pt>
                <c:pt idx="7341">
                  <c:v>16.27162046331641</c:v>
                </c:pt>
                <c:pt idx="7342">
                  <c:v>16.269404480115938</c:v>
                </c:pt>
                <c:pt idx="7343">
                  <c:v>16.269552739147247</c:v>
                </c:pt>
                <c:pt idx="7344">
                  <c:v>16.26733763999119</c:v>
                </c:pt>
                <c:pt idx="7345">
                  <c:v>16.265123142958299</c:v>
                </c:pt>
                <c:pt idx="7346">
                  <c:v>16.264109861007917</c:v>
                </c:pt>
                <c:pt idx="7347">
                  <c:v>16.261896404598009</c:v>
                </c:pt>
                <c:pt idx="7348">
                  <c:v>16.259683549596502</c:v>
                </c:pt>
                <c:pt idx="7349">
                  <c:v>16.26205606949328</c:v>
                </c:pt>
                <c:pt idx="7350">
                  <c:v>16.259843794923615</c:v>
                </c:pt>
                <c:pt idx="7351">
                  <c:v>16.258541878514222</c:v>
                </c:pt>
                <c:pt idx="7352">
                  <c:v>16.260530508163569</c:v>
                </c:pt>
                <c:pt idx="7353">
                  <c:v>16.271870539959526</c:v>
                </c:pt>
                <c:pt idx="7354">
                  <c:v>16.272548961517302</c:v>
                </c:pt>
                <c:pt idx="7355">
                  <c:v>16.270336768871982</c:v>
                </c:pt>
                <c:pt idx="7356">
                  <c:v>16.268125176674584</c:v>
                </c:pt>
                <c:pt idx="7357">
                  <c:v>16.28297962819487</c:v>
                </c:pt>
                <c:pt idx="7358">
                  <c:v>16.28291119314618</c:v>
                </c:pt>
                <c:pt idx="7359">
                  <c:v>16.280698799220485</c:v>
                </c:pt>
                <c:pt idx="7360">
                  <c:v>16.278487005515139</c:v>
                </c:pt>
                <c:pt idx="7361">
                  <c:v>16.276275811776596</c:v>
                </c:pt>
                <c:pt idx="7362">
                  <c:v>16.274065217751424</c:v>
                </c:pt>
                <c:pt idx="7363">
                  <c:v>16.275685888801178</c:v>
                </c:pt>
                <c:pt idx="7364">
                  <c:v>16.274368191946749</c:v>
                </c:pt>
                <c:pt idx="7365">
                  <c:v>16.272158756452789</c:v>
                </c:pt>
                <c:pt idx="7366">
                  <c:v>16.270181966623031</c:v>
                </c:pt>
                <c:pt idx="7367">
                  <c:v>16.273173316516495</c:v>
                </c:pt>
                <c:pt idx="7368">
                  <c:v>16.270964942184932</c:v>
                </c:pt>
                <c:pt idx="7369">
                  <c:v>16.273465039455044</c:v>
                </c:pt>
                <c:pt idx="7370">
                  <c:v>16.271257224898203</c:v>
                </c:pt>
                <c:pt idx="7371">
                  <c:v>16.26905000838714</c:v>
                </c:pt>
                <c:pt idx="7372">
                  <c:v>16.26793580100972</c:v>
                </c:pt>
                <c:pt idx="7373">
                  <c:v>16.268125548398434</c:v>
                </c:pt>
                <c:pt idx="7374">
                  <c:v>16.265919653060148</c:v>
                </c:pt>
                <c:pt idx="7375">
                  <c:v>16.263714354901815</c:v>
                </c:pt>
                <c:pt idx="7376">
                  <c:v>16.263335111168132</c:v>
                </c:pt>
                <c:pt idx="7377">
                  <c:v>16.261130760005599</c:v>
                </c:pt>
                <c:pt idx="7378">
                  <c:v>16.262656363172319</c:v>
                </c:pt>
                <c:pt idx="7379">
                  <c:v>16.260452701090291</c:v>
                </c:pt>
                <c:pt idx="7380">
                  <c:v>16.258687441863735</c:v>
                </c:pt>
                <c:pt idx="7381">
                  <c:v>16.256484912718616</c:v>
                </c:pt>
                <c:pt idx="7382">
                  <c:v>16.257141003495207</c:v>
                </c:pt>
                <c:pt idx="7383">
                  <c:v>16.25601808458083</c:v>
                </c:pt>
                <c:pt idx="7384">
                  <c:v>16.253816810452719</c:v>
                </c:pt>
                <c:pt idx="7385">
                  <c:v>16.251621785559003</c:v>
                </c:pt>
                <c:pt idx="7386">
                  <c:v>16.253835837560903</c:v>
                </c:pt>
                <c:pt idx="7387">
                  <c:v>16.263985292578511</c:v>
                </c:pt>
                <c:pt idx="7388">
                  <c:v>16.263692368065779</c:v>
                </c:pt>
                <c:pt idx="7389">
                  <c:v>16.26149154832623</c:v>
                </c:pt>
                <c:pt idx="7390">
                  <c:v>16.262029019562732</c:v>
                </c:pt>
                <c:pt idx="7391">
                  <c:v>16.264161609726656</c:v>
                </c:pt>
                <c:pt idx="7392">
                  <c:v>16.268076185959359</c:v>
                </c:pt>
                <c:pt idx="7393">
                  <c:v>16.265875965884437</c:v>
                </c:pt>
                <c:pt idx="7394">
                  <c:v>16.277098147900432</c:v>
                </c:pt>
                <c:pt idx="7395">
                  <c:v>16.28497428727896</c:v>
                </c:pt>
                <c:pt idx="7396">
                  <c:v>16.295992688277032</c:v>
                </c:pt>
                <c:pt idx="7397">
                  <c:v>16.293789895613891</c:v>
                </c:pt>
                <c:pt idx="7398">
                  <c:v>16.300593759372408</c:v>
                </c:pt>
                <c:pt idx="7399">
                  <c:v>16.298390942018614</c:v>
                </c:pt>
                <c:pt idx="7400">
                  <c:v>16.296188719135579</c:v>
                </c:pt>
                <c:pt idx="7401">
                  <c:v>16.299595990166285</c:v>
                </c:pt>
                <c:pt idx="7402">
                  <c:v>16.297394199921445</c:v>
                </c:pt>
                <c:pt idx="7403">
                  <c:v>16.295193003625531</c:v>
                </c:pt>
                <c:pt idx="7404">
                  <c:v>16.292992401029032</c:v>
                </c:pt>
                <c:pt idx="7405">
                  <c:v>16.290792391882583</c:v>
                </c:pt>
                <c:pt idx="7406">
                  <c:v>16.299304744539292</c:v>
                </c:pt>
                <c:pt idx="7407">
                  <c:v>16.297104479633628</c:v>
                </c:pt>
                <c:pt idx="7408">
                  <c:v>16.294904807864146</c:v>
                </c:pt>
                <c:pt idx="7409">
                  <c:v>16.292705728981833</c:v>
                </c:pt>
                <c:pt idx="7410">
                  <c:v>16.290507242737831</c:v>
                </c:pt>
                <c:pt idx="7411">
                  <c:v>16.288309348883423</c:v>
                </c:pt>
                <c:pt idx="7412">
                  <c:v>16.291279388568686</c:v>
                </c:pt>
                <c:pt idx="7413">
                  <c:v>16.291727713988728</c:v>
                </c:pt>
                <c:pt idx="7414">
                  <c:v>16.289530545270679</c:v>
                </c:pt>
                <c:pt idx="7415">
                  <c:v>16.28733396826421</c:v>
                </c:pt>
                <c:pt idx="7416">
                  <c:v>16.285137982721178</c:v>
                </c:pt>
                <c:pt idx="7417">
                  <c:v>16.282942588393574</c:v>
                </c:pt>
                <c:pt idx="7418">
                  <c:v>16.285610164061431</c:v>
                </c:pt>
                <c:pt idx="7419">
                  <c:v>16.283415298053505</c:v>
                </c:pt>
                <c:pt idx="7420">
                  <c:v>16.293980091089185</c:v>
                </c:pt>
                <c:pt idx="7421">
                  <c:v>16.296476999723954</c:v>
                </c:pt>
                <c:pt idx="7422">
                  <c:v>16.295606650413259</c:v>
                </c:pt>
                <c:pt idx="7423">
                  <c:v>16.293411624350764</c:v>
                </c:pt>
                <c:pt idx="7424">
                  <c:v>16.291217188723309</c:v>
                </c:pt>
                <c:pt idx="7425">
                  <c:v>16.307352562954648</c:v>
                </c:pt>
                <c:pt idx="7426">
                  <c:v>16.305156846303699</c:v>
                </c:pt>
                <c:pt idx="7427">
                  <c:v>16.302961720084141</c:v>
                </c:pt>
                <c:pt idx="7428">
                  <c:v>16.300767184048713</c:v>
                </c:pt>
                <c:pt idx="7429">
                  <c:v>16.29857323795029</c:v>
                </c:pt>
                <c:pt idx="7430">
                  <c:v>16.296379881541899</c:v>
                </c:pt>
                <c:pt idx="7431">
                  <c:v>16.294187114576701</c:v>
                </c:pt>
                <c:pt idx="7432">
                  <c:v>16.301890973861941</c:v>
                </c:pt>
                <c:pt idx="7433">
                  <c:v>16.299698057527198</c:v>
                </c:pt>
                <c:pt idx="7434">
                  <c:v>16.302220917100655</c:v>
                </c:pt>
                <c:pt idx="7435">
                  <c:v>16.300028546340407</c:v>
                </c:pt>
                <c:pt idx="7436">
                  <c:v>16.297836764377951</c:v>
                </c:pt>
                <c:pt idx="7437">
                  <c:v>16.30083801728119</c:v>
                </c:pt>
                <c:pt idx="7438">
                  <c:v>16.298646716082615</c:v>
                </c:pt>
                <c:pt idx="7439">
                  <c:v>16.300551170769388</c:v>
                </c:pt>
                <c:pt idx="7440">
                  <c:v>16.306624361144024</c:v>
                </c:pt>
                <c:pt idx="7441">
                  <c:v>16.304433167861369</c:v>
                </c:pt>
                <c:pt idx="7442">
                  <c:v>16.302242562604683</c:v>
                </c:pt>
                <c:pt idx="7443">
                  <c:v>16.30005254512821</c:v>
                </c:pt>
                <c:pt idx="7444">
                  <c:v>16.297863115186331</c:v>
                </c:pt>
                <c:pt idx="7445">
                  <c:v>16.298303734433098</c:v>
                </c:pt>
                <c:pt idx="7446">
                  <c:v>16.2961151267058</c:v>
                </c:pt>
                <c:pt idx="7447">
                  <c:v>16.293927105882389</c:v>
                </c:pt>
                <c:pt idx="7448">
                  <c:v>16.29173967171776</c:v>
                </c:pt>
                <c:pt idx="7449">
                  <c:v>16.290176715498408</c:v>
                </c:pt>
                <c:pt idx="7450">
                  <c:v>16.287990370422946</c:v>
                </c:pt>
                <c:pt idx="7451">
                  <c:v>16.285804611296779</c:v>
                </c:pt>
                <c:pt idx="7452">
                  <c:v>16.283619437875359</c:v>
                </c:pt>
                <c:pt idx="7453">
                  <c:v>16.281900735556796</c:v>
                </c:pt>
                <c:pt idx="7454">
                  <c:v>16.27971667050436</c:v>
                </c:pt>
                <c:pt idx="7455">
                  <c:v>16.277533190442504</c:v>
                </c:pt>
                <c:pt idx="7456">
                  <c:v>16.27535029512724</c:v>
                </c:pt>
                <c:pt idx="7457">
                  <c:v>16.273167984314725</c:v>
                </c:pt>
                <c:pt idx="7458">
                  <c:v>16.270986257761262</c:v>
                </c:pt>
                <c:pt idx="7459">
                  <c:v>16.268805115223291</c:v>
                </c:pt>
                <c:pt idx="7460">
                  <c:v>16.266624556457394</c:v>
                </c:pt>
                <c:pt idx="7461">
                  <c:v>16.266923821490931</c:v>
                </c:pt>
                <c:pt idx="7462">
                  <c:v>16.267317114716246</c:v>
                </c:pt>
                <c:pt idx="7463">
                  <c:v>16.265137631140586</c:v>
                </c:pt>
                <c:pt idx="7464">
                  <c:v>16.26295873056586</c:v>
                </c:pt>
                <c:pt idx="7465">
                  <c:v>16.260780412749241</c:v>
                </c:pt>
                <c:pt idx="7466">
                  <c:v>16.258602677448067</c:v>
                </c:pt>
                <c:pt idx="7467">
                  <c:v>16.256425524419807</c:v>
                </c:pt>
                <c:pt idx="7468">
                  <c:v>16.254248953422071</c:v>
                </c:pt>
                <c:pt idx="7469">
                  <c:v>16.256564358672698</c:v>
                </c:pt>
                <c:pt idx="7470">
                  <c:v>16.254388351850459</c:v>
                </c:pt>
                <c:pt idx="7471">
                  <c:v>16.252212926510797</c:v>
                </c:pt>
                <c:pt idx="7472">
                  <c:v>16.250038082411802</c:v>
                </c:pt>
                <c:pt idx="7473">
                  <c:v>16.247863819311696</c:v>
                </c:pt>
                <c:pt idx="7474">
                  <c:v>16.245690136968847</c:v>
                </c:pt>
                <c:pt idx="7475">
                  <c:v>16.243517035141746</c:v>
                </c:pt>
                <c:pt idx="7476">
                  <c:v>16.241344513589045</c:v>
                </c:pt>
                <c:pt idx="7477">
                  <c:v>16.2461542530963</c:v>
                </c:pt>
                <c:pt idx="7478">
                  <c:v>16.243981961151469</c:v>
                </c:pt>
                <c:pt idx="7479">
                  <c:v>16.24181024903438</c:v>
                </c:pt>
                <c:pt idx="7480">
                  <c:v>16.239639116504097</c:v>
                </c:pt>
                <c:pt idx="7481">
                  <c:v>16.237468563319823</c:v>
                </c:pt>
                <c:pt idx="7482">
                  <c:v>16.235298589240891</c:v>
                </c:pt>
                <c:pt idx="7483">
                  <c:v>16.235209619323193</c:v>
                </c:pt>
                <c:pt idx="7484">
                  <c:v>16.233040525799588</c:v>
                </c:pt>
                <c:pt idx="7485">
                  <c:v>16.230872010742445</c:v>
                </c:pt>
                <c:pt idx="7486">
                  <c:v>16.232321017057583</c:v>
                </c:pt>
                <c:pt idx="7487">
                  <c:v>16.230153176964581</c:v>
                </c:pt>
                <c:pt idx="7488">
                  <c:v>16.2279859147609</c:v>
                </c:pt>
                <c:pt idx="7489">
                  <c:v>16.227087513714444</c:v>
                </c:pt>
                <c:pt idx="7490">
                  <c:v>16.224921237897291</c:v>
                </c:pt>
                <c:pt idx="7491">
                  <c:v>16.222755539300536</c:v>
                </c:pt>
                <c:pt idx="7492">
                  <c:v>16.220590417684775</c:v>
                </c:pt>
                <c:pt idx="7493">
                  <c:v>16.223130747635778</c:v>
                </c:pt>
                <c:pt idx="7494">
                  <c:v>16.220966153932746</c:v>
                </c:pt>
                <c:pt idx="7495">
                  <c:v>16.260112425201111</c:v>
                </c:pt>
                <c:pt idx="7496">
                  <c:v>16.257943493527467</c:v>
                </c:pt>
                <c:pt idx="7497">
                  <c:v>16.256590115609853</c:v>
                </c:pt>
                <c:pt idx="7498">
                  <c:v>16.25442223057884</c:v>
                </c:pt>
                <c:pt idx="7499">
                  <c:v>16.252540140000956</c:v>
                </c:pt>
                <c:pt idx="7500">
                  <c:v>16.250373371141116</c:v>
                </c:pt>
                <c:pt idx="7501">
                  <c:v>16.248207178967263</c:v>
                </c:pt>
                <c:pt idx="7502">
                  <c:v>16.246041563240443</c:v>
                </c:pt>
                <c:pt idx="7503">
                  <c:v>16.243876523721838</c:v>
                </c:pt>
                <c:pt idx="7504">
                  <c:v>16.245693614121468</c:v>
                </c:pt>
                <c:pt idx="7505">
                  <c:v>16.24352919770762</c:v>
                </c:pt>
                <c:pt idx="7506">
                  <c:v>16.241365356942982</c:v>
                </c:pt>
                <c:pt idx="7507">
                  <c:v>16.239202091589206</c:v>
                </c:pt>
                <c:pt idx="7508">
                  <c:v>16.240748019020288</c:v>
                </c:pt>
                <c:pt idx="7509">
                  <c:v>16.240636848423648</c:v>
                </c:pt>
                <c:pt idx="7510">
                  <c:v>16.239848675645217</c:v>
                </c:pt>
                <c:pt idx="7511">
                  <c:v>16.237686763432702</c:v>
                </c:pt>
                <c:pt idx="7512">
                  <c:v>16.235525425721438</c:v>
                </c:pt>
                <c:pt idx="7513">
                  <c:v>16.237560385575723</c:v>
                </c:pt>
                <c:pt idx="7514">
                  <c:v>16.240412954565151</c:v>
                </c:pt>
                <c:pt idx="7515">
                  <c:v>16.238844280500931</c:v>
                </c:pt>
                <c:pt idx="7516">
                  <c:v>16.238567111258757</c:v>
                </c:pt>
                <c:pt idx="7517">
                  <c:v>16.237669377514589</c:v>
                </c:pt>
                <c:pt idx="7518">
                  <c:v>16.235509766893685</c:v>
                </c:pt>
                <c:pt idx="7519">
                  <c:v>16.23335072962033</c:v>
                </c:pt>
                <c:pt idx="7520">
                  <c:v>16.240064474261061</c:v>
                </c:pt>
                <c:pt idx="7521">
                  <c:v>16.237905407721435</c:v>
                </c:pt>
                <c:pt idx="7522">
                  <c:v>16.255133219660209</c:v>
                </c:pt>
                <c:pt idx="7523">
                  <c:v>16.272350129426016</c:v>
                </c:pt>
                <c:pt idx="7524">
                  <c:v>16.270187647418904</c:v>
                </c:pt>
                <c:pt idx="7525">
                  <c:v>16.276364888866357</c:v>
                </c:pt>
                <c:pt idx="7526">
                  <c:v>16.274202449716213</c:v>
                </c:pt>
                <c:pt idx="7527">
                  <c:v>16.272040584210846</c:v>
                </c:pt>
                <c:pt idx="7528">
                  <c:v>16.273742562888007</c:v>
                </c:pt>
                <c:pt idx="7529">
                  <c:v>16.277977228287668</c:v>
                </c:pt>
                <c:pt idx="7530">
                  <c:v>16.275815724280175</c:v>
                </c:pt>
                <c:pt idx="7531">
                  <c:v>16.279992921472456</c:v>
                </c:pt>
                <c:pt idx="7532">
                  <c:v>16.277831724575059</c:v>
                </c:pt>
                <c:pt idx="7533">
                  <c:v>16.275671100551516</c:v>
                </c:pt>
                <c:pt idx="7534">
                  <c:v>16.273842341670516</c:v>
                </c:pt>
                <c:pt idx="7535">
                  <c:v>16.271682818858288</c:v>
                </c:pt>
                <c:pt idx="7536">
                  <c:v>16.269523868223907</c:v>
                </c:pt>
                <c:pt idx="7537">
                  <c:v>16.267365489531318</c:v>
                </c:pt>
                <c:pt idx="7538">
                  <c:v>16.271992074221473</c:v>
                </c:pt>
                <c:pt idx="7539">
                  <c:v>16.269833941728102</c:v>
                </c:pt>
                <c:pt idx="7540">
                  <c:v>16.267676380733892</c:v>
                </c:pt>
                <c:pt idx="7541">
                  <c:v>16.265519391003195</c:v>
                </c:pt>
                <c:pt idx="7542">
                  <c:v>16.263697731929845</c:v>
                </c:pt>
                <c:pt idx="7543">
                  <c:v>16.261541839787252</c:v>
                </c:pt>
                <c:pt idx="7544">
                  <c:v>16.261594106284807</c:v>
                </c:pt>
                <c:pt idx="7545">
                  <c:v>16.272844867416122</c:v>
                </c:pt>
                <c:pt idx="7546">
                  <c:v>16.274511412262029</c:v>
                </c:pt>
                <c:pt idx="7547">
                  <c:v>16.27235523446495</c:v>
                </c:pt>
                <c:pt idx="7548">
                  <c:v>16.270199627055241</c:v>
                </c:pt>
                <c:pt idx="7549">
                  <c:v>16.268044589797952</c:v>
                </c:pt>
                <c:pt idx="7550">
                  <c:v>16.265890122458277</c:v>
                </c:pt>
                <c:pt idx="7551">
                  <c:v>16.271358053386145</c:v>
                </c:pt>
                <c:pt idx="7552">
                  <c:v>16.285464367820122</c:v>
                </c:pt>
                <c:pt idx="7553">
                  <c:v>16.283308457024038</c:v>
                </c:pt>
                <c:pt idx="7554">
                  <c:v>16.289550805915518</c:v>
                </c:pt>
                <c:pt idx="7555">
                  <c:v>16.287394926504312</c:v>
                </c:pt>
                <c:pt idx="7556">
                  <c:v>16.285239616858817</c:v>
                </c:pt>
                <c:pt idx="7557">
                  <c:v>16.28308487674455</c:v>
                </c:pt>
                <c:pt idx="7558">
                  <c:v>16.280930705927144</c:v>
                </c:pt>
                <c:pt idx="7559">
                  <c:v>16.278777104172388</c:v>
                </c:pt>
                <c:pt idx="7560">
                  <c:v>16.282899591604899</c:v>
                </c:pt>
                <c:pt idx="7561">
                  <c:v>16.280746299849412</c:v>
                </c:pt>
                <c:pt idx="7562">
                  <c:v>16.27859357669827</c:v>
                </c:pt>
                <c:pt idx="7563">
                  <c:v>16.277362852653759</c:v>
                </c:pt>
                <c:pt idx="7564">
                  <c:v>16.275211144572953</c:v>
                </c:pt>
                <c:pt idx="7565">
                  <c:v>16.273060004431201</c:v>
                </c:pt>
                <c:pt idx="7566">
                  <c:v>16.270909431995097</c:v>
                </c:pt>
                <c:pt idx="7567">
                  <c:v>16.268759427031345</c:v>
                </c:pt>
                <c:pt idx="7568">
                  <c:v>16.266609989306794</c:v>
                </c:pt>
                <c:pt idx="7569">
                  <c:v>16.264461118588429</c:v>
                </c:pt>
                <c:pt idx="7570">
                  <c:v>16.262312814643359</c:v>
                </c:pt>
                <c:pt idx="7571">
                  <c:v>16.260165077238838</c:v>
                </c:pt>
                <c:pt idx="7572">
                  <c:v>16.258017906142236</c:v>
                </c:pt>
                <c:pt idx="7573">
                  <c:v>16.255871301121076</c:v>
                </c:pt>
                <c:pt idx="7574">
                  <c:v>16.253725261942996</c:v>
                </c:pt>
                <c:pt idx="7575">
                  <c:v>16.251579788375782</c:v>
                </c:pt>
                <c:pt idx="7576">
                  <c:v>16.249434880187344</c:v>
                </c:pt>
                <c:pt idx="7577">
                  <c:v>16.247290537145727</c:v>
                </c:pt>
                <c:pt idx="7578">
                  <c:v>16.245146759019107</c:v>
                </c:pt>
                <c:pt idx="7579">
                  <c:v>16.247295616012227</c:v>
                </c:pt>
                <c:pt idx="7580">
                  <c:v>16.245152402809566</c:v>
                </c:pt>
                <c:pt idx="7581">
                  <c:v>16.243009753992744</c:v>
                </c:pt>
                <c:pt idx="7582">
                  <c:v>16.240867669330388</c:v>
                </c:pt>
                <c:pt idx="7583">
                  <c:v>16.238726148591248</c:v>
                </c:pt>
                <c:pt idx="7584">
                  <c:v>16.236585191544219</c:v>
                </c:pt>
                <c:pt idx="7585">
                  <c:v>16.239327272063125</c:v>
                </c:pt>
                <c:pt idx="7586">
                  <c:v>16.242539945313734</c:v>
                </c:pt>
                <c:pt idx="7587">
                  <c:v>16.240399333912638</c:v>
                </c:pt>
                <c:pt idx="7588">
                  <c:v>16.23825928567436</c:v>
                </c:pt>
                <c:pt idx="7589">
                  <c:v>16.236119800368265</c:v>
                </c:pt>
                <c:pt idx="7590">
                  <c:v>16.238368064788496</c:v>
                </c:pt>
                <c:pt idx="7591">
                  <c:v>16.23622912884824</c:v>
                </c:pt>
                <c:pt idx="7592">
                  <c:v>16.234090755317645</c:v>
                </c:pt>
                <c:pt idx="7593">
                  <c:v>16.231952943966512</c:v>
                </c:pt>
                <c:pt idx="7594">
                  <c:v>16.229815694564763</c:v>
                </c:pt>
                <c:pt idx="7595">
                  <c:v>16.231168146746406</c:v>
                </c:pt>
                <c:pt idx="7596">
                  <c:v>16.229031562958014</c:v>
                </c:pt>
                <c:pt idx="7597">
                  <c:v>16.226895540563483</c:v>
                </c:pt>
                <c:pt idx="7598">
                  <c:v>16.224760079333205</c:v>
                </c:pt>
                <c:pt idx="7599">
                  <c:v>16.222625179037689</c:v>
                </c:pt>
                <c:pt idx="7600">
                  <c:v>16.226901904769349</c:v>
                </c:pt>
                <c:pt idx="7601">
                  <c:v>16.23211323255504</c:v>
                </c:pt>
                <c:pt idx="7602">
                  <c:v>16.229978211113199</c:v>
                </c:pt>
                <c:pt idx="7603">
                  <c:v>16.2278437502165</c:v>
                </c:pt>
                <c:pt idx="7604">
                  <c:v>16.226765145815087</c:v>
                </c:pt>
                <c:pt idx="7605">
                  <c:v>16.224631667090499</c:v>
                </c:pt>
                <c:pt idx="7606">
                  <c:v>16.229011346474035</c:v>
                </c:pt>
                <c:pt idx="7607">
                  <c:v>16.227449863380205</c:v>
                </c:pt>
                <c:pt idx="7608">
                  <c:v>16.2369904948435</c:v>
                </c:pt>
                <c:pt idx="7609">
                  <c:v>16.234934398893724</c:v>
                </c:pt>
                <c:pt idx="7610">
                  <c:v>16.232801252375221</c:v>
                </c:pt>
                <c:pt idx="7611">
                  <c:v>16.230668665332988</c:v>
                </c:pt>
                <c:pt idx="7612">
                  <c:v>16.229484329883647</c:v>
                </c:pt>
                <c:pt idx="7613">
                  <c:v>16.233818795182657</c:v>
                </c:pt>
                <c:pt idx="7614">
                  <c:v>16.231686915193453</c:v>
                </c:pt>
                <c:pt idx="7615">
                  <c:v>16.229555594050801</c:v>
                </c:pt>
                <c:pt idx="7616">
                  <c:v>16.228684645004492</c:v>
                </c:pt>
                <c:pt idx="7617">
                  <c:v>16.226554276105375</c:v>
                </c:pt>
                <c:pt idx="7618">
                  <c:v>16.224424465417155</c:v>
                </c:pt>
                <c:pt idx="7619">
                  <c:v>16.222295212712154</c:v>
                </c:pt>
                <c:pt idx="7620">
                  <c:v>16.2269635781742</c:v>
                </c:pt>
                <c:pt idx="7621">
                  <c:v>16.226042010234917</c:v>
                </c:pt>
                <c:pt idx="7622">
                  <c:v>16.22391338412913</c:v>
                </c:pt>
                <c:pt idx="7623">
                  <c:v>16.22178531540213</c:v>
                </c:pt>
                <c:pt idx="7624">
                  <c:v>16.219657803826735</c:v>
                </c:pt>
                <c:pt idx="7625">
                  <c:v>16.228158807546858</c:v>
                </c:pt>
                <c:pt idx="7626">
                  <c:v>16.23187294428379</c:v>
                </c:pt>
                <c:pt idx="7627">
                  <c:v>16.229744951908444</c:v>
                </c:pt>
                <c:pt idx="7628">
                  <c:v>16.231179068005929</c:v>
                </c:pt>
                <c:pt idx="7629">
                  <c:v>16.229051724066668</c:v>
                </c:pt>
                <c:pt idx="7630">
                  <c:v>16.226924936680291</c:v>
                </c:pt>
                <c:pt idx="7631">
                  <c:v>16.224798705620138</c:v>
                </c:pt>
                <c:pt idx="7632">
                  <c:v>16.222673030659692</c:v>
                </c:pt>
                <c:pt idx="7633">
                  <c:v>16.220547911572552</c:v>
                </c:pt>
                <c:pt idx="7634">
                  <c:v>16.218423348132461</c:v>
                </c:pt>
                <c:pt idx="7635">
                  <c:v>16.216299340113277</c:v>
                </c:pt>
                <c:pt idx="7636">
                  <c:v>16.217342721115067</c:v>
                </c:pt>
                <c:pt idx="7637">
                  <c:v>16.215219410237331</c:v>
                </c:pt>
                <c:pt idx="7638">
                  <c:v>16.213096654223033</c:v>
                </c:pt>
                <c:pt idx="7639">
                  <c:v>16.213039233130718</c:v>
                </c:pt>
                <c:pt idx="7640">
                  <c:v>16.21091731699504</c:v>
                </c:pt>
                <c:pt idx="7641">
                  <c:v>16.209678374875523</c:v>
                </c:pt>
                <c:pt idx="7642">
                  <c:v>16.225039254667116</c:v>
                </c:pt>
                <c:pt idx="7643">
                  <c:v>16.223452122544742</c:v>
                </c:pt>
                <c:pt idx="7644">
                  <c:v>16.221329959826811</c:v>
                </c:pt>
                <c:pt idx="7645">
                  <c:v>16.235618758995436</c:v>
                </c:pt>
                <c:pt idx="7646">
                  <c:v>16.240127563399067</c:v>
                </c:pt>
                <c:pt idx="7647">
                  <c:v>16.242442266776493</c:v>
                </c:pt>
                <c:pt idx="7648">
                  <c:v>16.255193556874691</c:v>
                </c:pt>
                <c:pt idx="7649">
                  <c:v>16.263919245347552</c:v>
                </c:pt>
                <c:pt idx="7650">
                  <c:v>16.261793475978742</c:v>
                </c:pt>
                <c:pt idx="7651">
                  <c:v>16.262547901333182</c:v>
                </c:pt>
                <c:pt idx="7652">
                  <c:v>16.260422866149607</c:v>
                </c:pt>
                <c:pt idx="7653">
                  <c:v>16.258298385368704</c:v>
                </c:pt>
                <c:pt idx="7654">
                  <c:v>16.256174458765276</c:v>
                </c:pt>
                <c:pt idx="7655">
                  <c:v>16.254051086114259</c:v>
                </c:pt>
                <c:pt idx="7656">
                  <c:v>16.251928267190706</c:v>
                </c:pt>
                <c:pt idx="7657">
                  <c:v>16.249806001769809</c:v>
                </c:pt>
                <c:pt idx="7658">
                  <c:v>16.247684289626878</c:v>
                </c:pt>
                <c:pt idx="7659">
                  <c:v>16.245563130537352</c:v>
                </c:pt>
                <c:pt idx="7660">
                  <c:v>16.243442524276801</c:v>
                </c:pt>
                <c:pt idx="7661">
                  <c:v>16.241322470620922</c:v>
                </c:pt>
                <c:pt idx="7662">
                  <c:v>16.240993094036831</c:v>
                </c:pt>
                <c:pt idx="7663">
                  <c:v>16.240609332830019</c:v>
                </c:pt>
                <c:pt idx="7664">
                  <c:v>16.238527913883694</c:v>
                </c:pt>
                <c:pt idx="7665">
                  <c:v>16.236409605358421</c:v>
                </c:pt>
                <c:pt idx="7666">
                  <c:v>16.234291848452493</c:v>
                </c:pt>
                <c:pt idx="7667">
                  <c:v>16.232296976416695</c:v>
                </c:pt>
                <c:pt idx="7668">
                  <c:v>16.230180306184355</c:v>
                </c:pt>
                <c:pt idx="7669">
                  <c:v>16.229159589647104</c:v>
                </c:pt>
                <c:pt idx="7670">
                  <c:v>16.227043878820925</c:v>
                </c:pt>
                <c:pt idx="7671">
                  <c:v>16.224928718543122</c:v>
                </c:pt>
                <c:pt idx="7672">
                  <c:v>16.22281410859069</c:v>
                </c:pt>
                <c:pt idx="7673">
                  <c:v>16.227800737458711</c:v>
                </c:pt>
                <c:pt idx="7674">
                  <c:v>16.233832720690085</c:v>
                </c:pt>
                <c:pt idx="7675">
                  <c:v>16.231717781463516</c:v>
                </c:pt>
                <c:pt idx="7676">
                  <c:v>16.229603392244641</c:v>
                </c:pt>
                <c:pt idx="7677">
                  <c:v>16.227489552810809</c:v>
                </c:pt>
                <c:pt idx="7678">
                  <c:v>16.225444869741871</c:v>
                </c:pt>
                <c:pt idx="7679">
                  <c:v>16.223332120310403</c:v>
                </c:pt>
                <c:pt idx="7680">
                  <c:v>16.221465656787664</c:v>
                </c:pt>
                <c:pt idx="7681">
                  <c:v>16.21935397350595</c:v>
                </c:pt>
                <c:pt idx="7682">
                  <c:v>16.225766766321918</c:v>
                </c:pt>
                <c:pt idx="7683">
                  <c:v>16.223655075029534</c:v>
                </c:pt>
                <c:pt idx="7684">
                  <c:v>16.226450947718643</c:v>
                </c:pt>
                <c:pt idx="7685">
                  <c:v>16.224339717256171</c:v>
                </c:pt>
                <c:pt idx="7686">
                  <c:v>16.24025601959676</c:v>
                </c:pt>
                <c:pt idx="7687">
                  <c:v>16.238143549132857</c:v>
                </c:pt>
                <c:pt idx="7688">
                  <c:v>16.249389030880856</c:v>
                </c:pt>
                <c:pt idx="7689">
                  <c:v>16.247275926242839</c:v>
                </c:pt>
                <c:pt idx="7690">
                  <c:v>16.246763454340815</c:v>
                </c:pt>
                <c:pt idx="7691">
                  <c:v>16.244651239349157</c:v>
                </c:pt>
                <c:pt idx="7692">
                  <c:v>16.246508723200858</c:v>
                </c:pt>
                <c:pt idx="7693">
                  <c:v>16.245862344841864</c:v>
                </c:pt>
                <c:pt idx="7694">
                  <c:v>16.243751070069699</c:v>
                </c:pt>
                <c:pt idx="7695">
                  <c:v>16.242999413830017</c:v>
                </c:pt>
                <c:pt idx="7696">
                  <c:v>16.241736488059221</c:v>
                </c:pt>
                <c:pt idx="7697">
                  <c:v>16.239626570247125</c:v>
                </c:pt>
                <c:pt idx="7698">
                  <c:v>16.237517199601662</c:v>
                </c:pt>
                <c:pt idx="7699">
                  <c:v>16.237828624852956</c:v>
                </c:pt>
                <c:pt idx="7700">
                  <c:v>16.235720034705903</c:v>
                </c:pt>
                <c:pt idx="7701">
                  <c:v>16.233611991153591</c:v>
                </c:pt>
                <c:pt idx="7702">
                  <c:v>16.233736107128685</c:v>
                </c:pt>
                <c:pt idx="7703">
                  <c:v>16.231628867469563</c:v>
                </c:pt>
                <c:pt idx="7704">
                  <c:v>16.229522173827142</c:v>
                </c:pt>
                <c:pt idx="7705">
                  <c:v>16.227416025981196</c:v>
                </c:pt>
                <c:pt idx="7706">
                  <c:v>16.225310423711598</c:v>
                </c:pt>
                <c:pt idx="7707">
                  <c:v>16.223205366798364</c:v>
                </c:pt>
                <c:pt idx="7708">
                  <c:v>16.225553713757805</c:v>
                </c:pt>
                <c:pt idx="7709">
                  <c:v>16.223449171493179</c:v>
                </c:pt>
                <c:pt idx="7710">
                  <c:v>16.221345174091581</c:v>
                </c:pt>
                <c:pt idx="7711">
                  <c:v>16.219808284757018</c:v>
                </c:pt>
                <c:pt idx="7712">
                  <c:v>16.217705303243143</c:v>
                </c:pt>
                <c:pt idx="7713">
                  <c:v>16.215602865955024</c:v>
                </c:pt>
                <c:pt idx="7714">
                  <c:v>16.213500972673444</c:v>
                </c:pt>
                <c:pt idx="7715">
                  <c:v>16.211399623179307</c:v>
                </c:pt>
                <c:pt idx="7716">
                  <c:v>16.209298817253647</c:v>
                </c:pt>
                <c:pt idx="7717">
                  <c:v>16.207198554677614</c:v>
                </c:pt>
                <c:pt idx="7718">
                  <c:v>16.205098835232487</c:v>
                </c:pt>
                <c:pt idx="7719">
                  <c:v>16.202999658699657</c:v>
                </c:pt>
                <c:pt idx="7720">
                  <c:v>16.202749076236461</c:v>
                </c:pt>
                <c:pt idx="7721">
                  <c:v>16.201270579242085</c:v>
                </c:pt>
                <c:pt idx="7722">
                  <c:v>16.202542719879609</c:v>
                </c:pt>
                <c:pt idx="7723">
                  <c:v>16.200444960123217</c:v>
                </c:pt>
                <c:pt idx="7724">
                  <c:v>16.198347742404426</c:v>
                </c:pt>
                <c:pt idx="7725">
                  <c:v>16.197945916873643</c:v>
                </c:pt>
                <c:pt idx="7726">
                  <c:v>16.197797266801295</c:v>
                </c:pt>
                <c:pt idx="7727">
                  <c:v>16.195701204497844</c:v>
                </c:pt>
                <c:pt idx="7728">
                  <c:v>16.196040616020792</c:v>
                </c:pt>
                <c:pt idx="7729">
                  <c:v>16.19394532239729</c:v>
                </c:pt>
                <c:pt idx="7730">
                  <c:v>16.19185056973031</c:v>
                </c:pt>
                <c:pt idx="7731">
                  <c:v>16.189756357802501</c:v>
                </c:pt>
                <c:pt idx="7732">
                  <c:v>16.187662686396642</c:v>
                </c:pt>
                <c:pt idx="7733">
                  <c:v>16.185569555295618</c:v>
                </c:pt>
                <c:pt idx="7734">
                  <c:v>16.20211600241683</c:v>
                </c:pt>
                <c:pt idx="7735">
                  <c:v>16.204768027984574</c:v>
                </c:pt>
                <c:pt idx="7736">
                  <c:v>16.20331902973955</c:v>
                </c:pt>
                <c:pt idx="7737">
                  <c:v>16.209667114303858</c:v>
                </c:pt>
                <c:pt idx="7738">
                  <c:v>16.207572503801931</c:v>
                </c:pt>
                <c:pt idx="7739">
                  <c:v>16.205478433503725</c:v>
                </c:pt>
                <c:pt idx="7740">
                  <c:v>16.203384903192404</c:v>
                </c:pt>
                <c:pt idx="7741">
                  <c:v>16.202363859618661</c:v>
                </c:pt>
                <c:pt idx="7742">
                  <c:v>16.200271270743542</c:v>
                </c:pt>
                <c:pt idx="7743">
                  <c:v>16.201932192753777</c:v>
                </c:pt>
                <c:pt idx="7744">
                  <c:v>16.19984019979691</c:v>
                </c:pt>
                <c:pt idx="7745">
                  <c:v>16.199474848176703</c:v>
                </c:pt>
                <c:pt idx="7746">
                  <c:v>16.197383711259718</c:v>
                </c:pt>
                <c:pt idx="7747">
                  <c:v>16.198234860652292</c:v>
                </c:pt>
                <c:pt idx="7748">
                  <c:v>16.196144422861273</c:v>
                </c:pt>
                <c:pt idx="7749">
                  <c:v>16.200278294193584</c:v>
                </c:pt>
                <c:pt idx="7750">
                  <c:v>16.198188133263383</c:v>
                </c:pt>
                <c:pt idx="7751">
                  <c:v>16.196704521726364</c:v>
                </c:pt>
                <c:pt idx="7752">
                  <c:v>16.203626919081859</c:v>
                </c:pt>
                <c:pt idx="7753">
                  <c:v>16.216614359053093</c:v>
                </c:pt>
                <c:pt idx="7754">
                  <c:v>16.228891831298924</c:v>
                </c:pt>
                <c:pt idx="7755">
                  <c:v>16.228622793736093</c:v>
                </c:pt>
                <c:pt idx="7756">
                  <c:v>16.226530609495512</c:v>
                </c:pt>
                <c:pt idx="7757">
                  <c:v>16.224438963654396</c:v>
                </c:pt>
                <c:pt idx="7758">
                  <c:v>16.222347855997086</c:v>
                </c:pt>
                <c:pt idx="7759">
                  <c:v>16.22025728630803</c:v>
                </c:pt>
                <c:pt idx="7760">
                  <c:v>16.224352848131733</c:v>
                </c:pt>
                <c:pt idx="7761">
                  <c:v>16.222262559780724</c:v>
                </c:pt>
                <c:pt idx="7762">
                  <c:v>16.220172808979399</c:v>
                </c:pt>
                <c:pt idx="7763">
                  <c:v>16.218083595512574</c:v>
                </c:pt>
                <c:pt idx="7764">
                  <c:v>16.217764093920838</c:v>
                </c:pt>
                <c:pt idx="7765">
                  <c:v>16.215675727526335</c:v>
                </c:pt>
                <c:pt idx="7766">
                  <c:v>16.213587897886477</c:v>
                </c:pt>
                <c:pt idx="7767">
                  <c:v>16.211500604786533</c:v>
                </c:pt>
                <c:pt idx="7768">
                  <c:v>16.209413848011891</c:v>
                </c:pt>
                <c:pt idx="7769">
                  <c:v>16.207327627348064</c:v>
                </c:pt>
                <c:pt idx="7770">
                  <c:v>16.205241942580681</c:v>
                </c:pt>
                <c:pt idx="7771">
                  <c:v>16.207295818974526</c:v>
                </c:pt>
                <c:pt idx="7772">
                  <c:v>16.205210674964381</c:v>
                </c:pt>
                <c:pt idx="7773">
                  <c:v>16.203126066359896</c:v>
                </c:pt>
                <c:pt idx="7774">
                  <c:v>16.201041992947097</c:v>
                </c:pt>
                <c:pt idx="7775">
                  <c:v>16.198958454512145</c:v>
                </c:pt>
                <c:pt idx="7776">
                  <c:v>16.199149627292321</c:v>
                </c:pt>
                <c:pt idx="7777">
                  <c:v>16.197066866965926</c:v>
                </c:pt>
                <c:pt idx="7778">
                  <c:v>16.194984641059722</c:v>
                </c:pt>
                <c:pt idx="7779">
                  <c:v>16.192902949360292</c:v>
                </c:pt>
                <c:pt idx="7780">
                  <c:v>16.190821791654351</c:v>
                </c:pt>
                <c:pt idx="7781">
                  <c:v>16.190322258999643</c:v>
                </c:pt>
                <c:pt idx="7782">
                  <c:v>16.191875003984666</c:v>
                </c:pt>
                <c:pt idx="7783">
                  <c:v>16.189794779939128</c:v>
                </c:pt>
                <c:pt idx="7784">
                  <c:v>16.187715089225406</c:v>
                </c:pt>
                <c:pt idx="7785">
                  <c:v>16.185635931630717</c:v>
                </c:pt>
                <c:pt idx="7786">
                  <c:v>16.187036854670204</c:v>
                </c:pt>
                <c:pt idx="7787">
                  <c:v>16.184958317774527</c:v>
                </c:pt>
                <c:pt idx="7788">
                  <c:v>16.182880313487075</c:v>
                </c:pt>
                <c:pt idx="7789">
                  <c:v>16.183572112346869</c:v>
                </c:pt>
                <c:pt idx="7790">
                  <c:v>16.181494818706664</c:v>
                </c:pt>
                <c:pt idx="7791">
                  <c:v>16.179418057138779</c:v>
                </c:pt>
                <c:pt idx="7792">
                  <c:v>16.183361489690277</c:v>
                </c:pt>
                <c:pt idx="7793">
                  <c:v>16.181285022591251</c:v>
                </c:pt>
                <c:pt idx="7794">
                  <c:v>16.179209087147772</c:v>
                </c:pt>
                <c:pt idx="7795">
                  <c:v>16.177133683148011</c:v>
                </c:pt>
                <c:pt idx="7796">
                  <c:v>16.175058810380261</c:v>
                </c:pt>
                <c:pt idx="7797">
                  <c:v>16.174574526057171</c:v>
                </c:pt>
                <c:pt idx="7798">
                  <c:v>16.172500512130561</c:v>
                </c:pt>
                <c:pt idx="7799">
                  <c:v>16.180632455742003</c:v>
                </c:pt>
                <c:pt idx="7800">
                  <c:v>16.179077589404095</c:v>
                </c:pt>
                <c:pt idx="7801">
                  <c:v>16.177003798360818</c:v>
                </c:pt>
                <c:pt idx="7802">
                  <c:v>16.182417553587381</c:v>
                </c:pt>
                <c:pt idx="7803">
                  <c:v>16.184152312783898</c:v>
                </c:pt>
                <c:pt idx="7804">
                  <c:v>16.193110037554234</c:v>
                </c:pt>
                <c:pt idx="7805">
                  <c:v>16.19103551914035</c:v>
                </c:pt>
                <c:pt idx="7806">
                  <c:v>16.188961531104152</c:v>
                </c:pt>
                <c:pt idx="7807">
                  <c:v>16.186888073234616</c:v>
                </c:pt>
                <c:pt idx="7808">
                  <c:v>16.184815145320837</c:v>
                </c:pt>
                <c:pt idx="7809">
                  <c:v>16.182742747152034</c:v>
                </c:pt>
                <c:pt idx="7810">
                  <c:v>16.180670878517528</c:v>
                </c:pt>
                <c:pt idx="7811">
                  <c:v>16.178599539206772</c:v>
                </c:pt>
                <c:pt idx="7812">
                  <c:v>16.191744730314195</c:v>
                </c:pt>
                <c:pt idx="7813">
                  <c:v>16.189672509954693</c:v>
                </c:pt>
                <c:pt idx="7814">
                  <c:v>16.187600818839044</c:v>
                </c:pt>
                <c:pt idx="7815">
                  <c:v>16.185529656756891</c:v>
                </c:pt>
                <c:pt idx="7816">
                  <c:v>16.183459023498006</c:v>
                </c:pt>
                <c:pt idx="7817">
                  <c:v>16.181388918852264</c:v>
                </c:pt>
                <c:pt idx="7818">
                  <c:v>16.179319342609666</c:v>
                </c:pt>
                <c:pt idx="7819">
                  <c:v>16.177250294560334</c:v>
                </c:pt>
                <c:pt idx="7820">
                  <c:v>16.175181774494487</c:v>
                </c:pt>
                <c:pt idx="7821">
                  <c:v>16.173113782202481</c:v>
                </c:pt>
                <c:pt idx="7822">
                  <c:v>16.171046317474779</c:v>
                </c:pt>
                <c:pt idx="7823">
                  <c:v>16.168979380101955</c:v>
                </c:pt>
                <c:pt idx="7824">
                  <c:v>16.168338283488318</c:v>
                </c:pt>
                <c:pt idx="7825">
                  <c:v>16.166272218881911</c:v>
                </c:pt>
                <c:pt idx="7826">
                  <c:v>16.164666574968798</c:v>
                </c:pt>
                <c:pt idx="7827">
                  <c:v>16.162601505224909</c:v>
                </c:pt>
                <c:pt idx="7828">
                  <c:v>16.16155065732827</c:v>
                </c:pt>
                <c:pt idx="7829">
                  <c:v>16.159486511255214</c:v>
                </c:pt>
                <c:pt idx="7830">
                  <c:v>16.157422891178758</c:v>
                </c:pt>
                <c:pt idx="7831">
                  <c:v>16.155359796890359</c:v>
                </c:pt>
                <c:pt idx="7832">
                  <c:v>16.153297228181589</c:v>
                </c:pt>
                <c:pt idx="7833">
                  <c:v>16.151235184844129</c:v>
                </c:pt>
                <c:pt idx="7834">
                  <c:v>16.149173666669778</c:v>
                </c:pt>
                <c:pt idx="7835">
                  <c:v>16.147112673450451</c:v>
                </c:pt>
                <c:pt idx="7836">
                  <c:v>16.14804250832676</c:v>
                </c:pt>
                <c:pt idx="7837">
                  <c:v>16.145982184689643</c:v>
                </c:pt>
                <c:pt idx="7838">
                  <c:v>16.143922385491457</c:v>
                </c:pt>
                <c:pt idx="7839">
                  <c:v>16.143022835832458</c:v>
                </c:pt>
                <c:pt idx="7840">
                  <c:v>16.142889997429496</c:v>
                </c:pt>
                <c:pt idx="7841">
                  <c:v>16.1446491201607</c:v>
                </c:pt>
                <c:pt idx="7842">
                  <c:v>16.142590540735558</c:v>
                </c:pt>
                <c:pt idx="7843">
                  <c:v>16.140532484959838</c:v>
                </c:pt>
                <c:pt idx="7844">
                  <c:v>16.138474952626314</c:v>
                </c:pt>
                <c:pt idx="7845">
                  <c:v>16.136417943527888</c:v>
                </c:pt>
                <c:pt idx="7846">
                  <c:v>16.134361457457562</c:v>
                </c:pt>
                <c:pt idx="7847">
                  <c:v>16.132305494208453</c:v>
                </c:pt>
                <c:pt idx="7848">
                  <c:v>16.148749738806696</c:v>
                </c:pt>
                <c:pt idx="7849">
                  <c:v>16.146692475331523</c:v>
                </c:pt>
                <c:pt idx="7850">
                  <c:v>16.146922410933197</c:v>
                </c:pt>
                <c:pt idx="7851">
                  <c:v>16.144865903139117</c:v>
                </c:pt>
                <c:pt idx="7852">
                  <c:v>16.144935117840788</c:v>
                </c:pt>
                <c:pt idx="7853">
                  <c:v>16.142879385608119</c:v>
                </c:pt>
                <c:pt idx="7854">
                  <c:v>16.140824175570994</c:v>
                </c:pt>
                <c:pt idx="7855">
                  <c:v>16.138769487523053</c:v>
                </c:pt>
                <c:pt idx="7856">
                  <c:v>16.136715321258055</c:v>
                </c:pt>
                <c:pt idx="7857">
                  <c:v>16.134661676569866</c:v>
                </c:pt>
                <c:pt idx="7858">
                  <c:v>16.132608553252467</c:v>
                </c:pt>
                <c:pt idx="7859">
                  <c:v>16.130555951099954</c:v>
                </c:pt>
                <c:pt idx="7860">
                  <c:v>16.128503869906531</c:v>
                </c:pt>
                <c:pt idx="7861">
                  <c:v>16.126452309466529</c:v>
                </c:pt>
                <c:pt idx="7862">
                  <c:v>16.124401269574371</c:v>
                </c:pt>
                <c:pt idx="7863">
                  <c:v>16.122433722135209</c:v>
                </c:pt>
                <c:pt idx="7864">
                  <c:v>16.120383712226506</c:v>
                </c:pt>
                <c:pt idx="7865">
                  <c:v>16.118334222252589</c:v>
                </c:pt>
                <c:pt idx="7866">
                  <c:v>16.116285252008357</c:v>
                </c:pt>
                <c:pt idx="7867">
                  <c:v>16.114236801288801</c:v>
                </c:pt>
                <c:pt idx="7868">
                  <c:v>16.112188869889028</c:v>
                </c:pt>
                <c:pt idx="7869">
                  <c:v>16.110141457604275</c:v>
                </c:pt>
                <c:pt idx="7870">
                  <c:v>16.108094564229866</c:v>
                </c:pt>
                <c:pt idx="7871">
                  <c:v>16.10604818956126</c:v>
                </c:pt>
                <c:pt idx="7872">
                  <c:v>16.104002333394018</c:v>
                </c:pt>
                <c:pt idx="7873">
                  <c:v>16.101956995523803</c:v>
                </c:pt>
                <c:pt idx="7874">
                  <c:v>16.099912175746418</c:v>
                </c:pt>
                <c:pt idx="7875">
                  <c:v>16.101840286599717</c:v>
                </c:pt>
                <c:pt idx="7876">
                  <c:v>16.099796000808723</c:v>
                </c:pt>
                <c:pt idx="7877">
                  <c:v>16.097752232639678</c:v>
                </c:pt>
                <c:pt idx="7878">
                  <c:v>16.095708981888755</c:v>
                </c:pt>
                <c:pt idx="7879">
                  <c:v>16.093666248352235</c:v>
                </c:pt>
                <c:pt idx="7880">
                  <c:v>16.091624031826512</c:v>
                </c:pt>
                <c:pt idx="7881">
                  <c:v>16.094612137404489</c:v>
                </c:pt>
                <c:pt idx="7882">
                  <c:v>16.100331922189291</c:v>
                </c:pt>
                <c:pt idx="7883">
                  <c:v>16.104929046279903</c:v>
                </c:pt>
                <c:pt idx="7884">
                  <c:v>16.103228917644532</c:v>
                </c:pt>
                <c:pt idx="7885">
                  <c:v>16.101186790054896</c:v>
                </c:pt>
                <c:pt idx="7886">
                  <c:v>16.109174240463123</c:v>
                </c:pt>
                <c:pt idx="7887">
                  <c:v>16.107131880986337</c:v>
                </c:pt>
                <c:pt idx="7888">
                  <c:v>16.108336780968358</c:v>
                </c:pt>
                <c:pt idx="7889">
                  <c:v>16.121967411712784</c:v>
                </c:pt>
                <c:pt idx="7890">
                  <c:v>16.119924215910228</c:v>
                </c:pt>
                <c:pt idx="7891">
                  <c:v>16.126344372596364</c:v>
                </c:pt>
                <c:pt idx="7892">
                  <c:v>16.124301142824446</c:v>
                </c:pt>
                <c:pt idx="7893">
                  <c:v>16.122258429448063</c:v>
                </c:pt>
                <c:pt idx="7894">
                  <c:v>16.120216232264205</c:v>
                </c:pt>
                <c:pt idx="7895">
                  <c:v>16.122887219037565</c:v>
                </c:pt>
                <c:pt idx="7896">
                  <c:v>16.120845459894831</c:v>
                </c:pt>
                <c:pt idx="7897">
                  <c:v>16.121724234053072</c:v>
                </c:pt>
                <c:pt idx="7898">
                  <c:v>16.119683138418985</c:v>
                </c:pt>
                <c:pt idx="7899">
                  <c:v>16.117642558233808</c:v>
                </c:pt>
                <c:pt idx="7900">
                  <c:v>16.122577171753846</c:v>
                </c:pt>
                <c:pt idx="7901">
                  <c:v>16.120536743711241</c:v>
                </c:pt>
                <c:pt idx="7902">
                  <c:v>16.11849683075685</c:v>
                </c:pt>
                <c:pt idx="7903">
                  <c:v>16.11645743268841</c:v>
                </c:pt>
                <c:pt idx="7904">
                  <c:v>16.114418549303778</c:v>
                </c:pt>
                <c:pt idx="7905">
                  <c:v>16.11238018040093</c:v>
                </c:pt>
                <c:pt idx="7906">
                  <c:v>16.111385039488191</c:v>
                </c:pt>
                <c:pt idx="7907">
                  <c:v>16.109347567774904</c:v>
                </c:pt>
                <c:pt idx="7908">
                  <c:v>16.107310609974729</c:v>
                </c:pt>
                <c:pt idx="7909">
                  <c:v>16.105274165886055</c:v>
                </c:pt>
                <c:pt idx="7910">
                  <c:v>16.103238235307387</c:v>
                </c:pt>
                <c:pt idx="7911">
                  <c:v>16.101202818037333</c:v>
                </c:pt>
                <c:pt idx="7912">
                  <c:v>16.099167913874624</c:v>
                </c:pt>
                <c:pt idx="7913">
                  <c:v>16.097133522618087</c:v>
                </c:pt>
                <c:pt idx="7914">
                  <c:v>16.095099644066668</c:v>
                </c:pt>
                <c:pt idx="7915">
                  <c:v>16.094473063447218</c:v>
                </c:pt>
                <c:pt idx="7916">
                  <c:v>16.092440032980257</c:v>
                </c:pt>
                <c:pt idx="7917">
                  <c:v>16.090407514665355</c:v>
                </c:pt>
                <c:pt idx="7918">
                  <c:v>16.09889743263485</c:v>
                </c:pt>
                <c:pt idx="7919">
                  <c:v>16.10936702408139</c:v>
                </c:pt>
                <c:pt idx="7920">
                  <c:v>16.107333150106275</c:v>
                </c:pt>
                <c:pt idx="7921">
                  <c:v>16.105299788289997</c:v>
                </c:pt>
                <c:pt idx="7922">
                  <c:v>16.103266938431961</c:v>
                </c:pt>
                <c:pt idx="7923">
                  <c:v>16.101234600331701</c:v>
                </c:pt>
                <c:pt idx="7924">
                  <c:v>16.099202773788843</c:v>
                </c:pt>
                <c:pt idx="7925">
                  <c:v>16.097171458603139</c:v>
                </c:pt>
                <c:pt idx="7926">
                  <c:v>16.09514065457444</c:v>
                </c:pt>
                <c:pt idx="7927">
                  <c:v>16.093110361502706</c:v>
                </c:pt>
                <c:pt idx="7928">
                  <c:v>16.091080579188006</c:v>
                </c:pt>
                <c:pt idx="7929">
                  <c:v>16.089051307430527</c:v>
                </c:pt>
                <c:pt idx="7930">
                  <c:v>16.087022546030557</c:v>
                </c:pt>
                <c:pt idx="7931">
                  <c:v>16.084994294788491</c:v>
                </c:pt>
                <c:pt idx="7932">
                  <c:v>16.092163424869643</c:v>
                </c:pt>
                <c:pt idx="7933">
                  <c:v>16.090135040582247</c:v>
                </c:pt>
                <c:pt idx="7934">
                  <c:v>16.088107166176453</c:v>
                </c:pt>
                <c:pt idx="7935">
                  <c:v>16.086079801452946</c:v>
                </c:pt>
                <c:pt idx="7936">
                  <c:v>16.094838513275853</c:v>
                </c:pt>
                <c:pt idx="7937">
                  <c:v>16.092810816065672</c:v>
                </c:pt>
                <c:pt idx="7938">
                  <c:v>16.090783628317578</c:v>
                </c:pt>
                <c:pt idx="7939">
                  <c:v>16.088756949832504</c:v>
                </c:pt>
                <c:pt idx="7940">
                  <c:v>16.086730780411507</c:v>
                </c:pt>
                <c:pt idx="7941">
                  <c:v>16.085630323501757</c:v>
                </c:pt>
                <c:pt idx="7942">
                  <c:v>16.08360505577944</c:v>
                </c:pt>
                <c:pt idx="7943">
                  <c:v>16.081580296557281</c:v>
                </c:pt>
                <c:pt idx="7944">
                  <c:v>16.082667588511327</c:v>
                </c:pt>
                <c:pt idx="7945">
                  <c:v>16.080643456306184</c:v>
                </c:pt>
                <c:pt idx="7946">
                  <c:v>16.078619832114455</c:v>
                </c:pt>
                <c:pt idx="7947">
                  <c:v>16.086067431411127</c:v>
                </c:pt>
                <c:pt idx="7948">
                  <c:v>16.084043637898784</c:v>
                </c:pt>
                <c:pt idx="7949">
                  <c:v>16.086045422935875</c:v>
                </c:pt>
                <c:pt idx="7950">
                  <c:v>16.084022141307873</c:v>
                </c:pt>
                <c:pt idx="7951">
                  <c:v>16.081999367173097</c:v>
                </c:pt>
                <c:pt idx="7952">
                  <c:v>16.079977100333601</c:v>
                </c:pt>
                <c:pt idx="7953">
                  <c:v>16.077955340591544</c:v>
                </c:pt>
                <c:pt idx="7954">
                  <c:v>16.077640175824257</c:v>
                </c:pt>
                <c:pt idx="7955">
                  <c:v>16.075619216459213</c:v>
                </c:pt>
                <c:pt idx="7956">
                  <c:v>16.073598763658101</c:v>
                </c:pt>
                <c:pt idx="7957">
                  <c:v>16.077048088421236</c:v>
                </c:pt>
                <c:pt idx="7958">
                  <c:v>16.075027964893565</c:v>
                </c:pt>
                <c:pt idx="7959">
                  <c:v>16.073008347527949</c:v>
                </c:pt>
                <c:pt idx="7960">
                  <c:v>16.07098923612719</c:v>
                </c:pt>
                <c:pt idx="7961">
                  <c:v>16.079822182225353</c:v>
                </c:pt>
                <c:pt idx="7962">
                  <c:v>16.080314482904225</c:v>
                </c:pt>
                <c:pt idx="7963">
                  <c:v>16.078295219998346</c:v>
                </c:pt>
                <c:pt idx="7964">
                  <c:v>16.076276462733425</c:v>
                </c:pt>
                <c:pt idx="7965">
                  <c:v>16.074258210912575</c:v>
                </c:pt>
                <c:pt idx="7966">
                  <c:v>16.072240464339021</c:v>
                </c:pt>
                <c:pt idx="7967">
                  <c:v>16.07022322281609</c:v>
                </c:pt>
                <c:pt idx="7968">
                  <c:v>16.069107178829739</c:v>
                </c:pt>
                <c:pt idx="7969">
                  <c:v>16.067090834460814</c:v>
                </c:pt>
                <c:pt idx="7970">
                  <c:v>16.075428554122389</c:v>
                </c:pt>
                <c:pt idx="7971">
                  <c:v>16.073411927271124</c:v>
                </c:pt>
                <c:pt idx="7972">
                  <c:v>16.071395804878559</c:v>
                </c:pt>
                <c:pt idx="7973">
                  <c:v>16.069380186748482</c:v>
                </c:pt>
                <c:pt idx="7974">
                  <c:v>16.067365072684783</c:v>
                </c:pt>
                <c:pt idx="7975">
                  <c:v>16.065350462491466</c:v>
                </c:pt>
                <c:pt idx="7976">
                  <c:v>16.063336355972631</c:v>
                </c:pt>
                <c:pt idx="7977">
                  <c:v>16.06132275293249</c:v>
                </c:pt>
                <c:pt idx="7978">
                  <c:v>16.073547596639315</c:v>
                </c:pt>
                <c:pt idx="7979">
                  <c:v>16.071533226115463</c:v>
                </c:pt>
                <c:pt idx="7980">
                  <c:v>16.069519358975711</c:v>
                </c:pt>
                <c:pt idx="7981">
                  <c:v>16.069783802169205</c:v>
                </c:pt>
                <c:pt idx="7982">
                  <c:v>16.067770657524143</c:v>
                </c:pt>
                <c:pt idx="7983">
                  <c:v>16.065758015755396</c:v>
                </c:pt>
                <c:pt idx="7984">
                  <c:v>16.063745876667657</c:v>
                </c:pt>
                <c:pt idx="7985">
                  <c:v>16.061734240065714</c:v>
                </c:pt>
                <c:pt idx="7986">
                  <c:v>16.059723105754465</c:v>
                </c:pt>
                <c:pt idx="7987">
                  <c:v>16.063327417289635</c:v>
                </c:pt>
                <c:pt idx="7988">
                  <c:v>16.061316588272387</c:v>
                </c:pt>
                <c:pt idx="7989">
                  <c:v>16.060632652064925</c:v>
                </c:pt>
                <c:pt idx="7990">
                  <c:v>16.058622661643426</c:v>
                </c:pt>
                <c:pt idx="7991">
                  <c:v>16.056613172777823</c:v>
                </c:pt>
                <c:pt idx="7992">
                  <c:v>16.054604185273533</c:v>
                </c:pt>
                <c:pt idx="7993">
                  <c:v>16.054661749462678</c:v>
                </c:pt>
                <c:pt idx="7994">
                  <c:v>16.0526535072235</c:v>
                </c:pt>
                <c:pt idx="7995">
                  <c:v>16.050645765833632</c:v>
                </c:pt>
                <c:pt idx="7996">
                  <c:v>16.04863852509888</c:v>
                </c:pt>
                <c:pt idx="7997">
                  <c:v>16.067673333056874</c:v>
                </c:pt>
                <c:pt idx="7998">
                  <c:v>16.065664478100015</c:v>
                </c:pt>
                <c:pt idx="7999">
                  <c:v>16.063656123939921</c:v>
                </c:pt>
                <c:pt idx="8000">
                  <c:v>16.061648270382477</c:v>
                </c:pt>
                <c:pt idx="8001">
                  <c:v>16.074813823038639</c:v>
                </c:pt>
                <c:pt idx="8002">
                  <c:v>16.072805085145962</c:v>
                </c:pt>
                <c:pt idx="8003">
                  <c:v>16.080043430137465</c:v>
                </c:pt>
                <c:pt idx="8004">
                  <c:v>16.086439149961645</c:v>
                </c:pt>
                <c:pt idx="8005">
                  <c:v>16.084429720904378</c:v>
                </c:pt>
                <c:pt idx="8006">
                  <c:v>16.082420792414439</c:v>
                </c:pt>
                <c:pt idx="8007">
                  <c:v>16.080412364297917</c:v>
                </c:pt>
                <c:pt idx="8008">
                  <c:v>16.087102491226823</c:v>
                </c:pt>
                <c:pt idx="8009">
                  <c:v>16.091000574670073</c:v>
                </c:pt>
                <c:pt idx="8010">
                  <c:v>16.088991833652781</c:v>
                </c:pt>
                <c:pt idx="8011">
                  <c:v>16.086983592735571</c:v>
                </c:pt>
                <c:pt idx="8012">
                  <c:v>16.084975851724828</c:v>
                </c:pt>
                <c:pt idx="8013">
                  <c:v>16.084503055792673</c:v>
                </c:pt>
                <c:pt idx="8014">
                  <c:v>16.082496123625862</c:v>
                </c:pt>
                <c:pt idx="8015">
                  <c:v>16.080489690837908</c:v>
                </c:pt>
                <c:pt idx="8016">
                  <c:v>16.078483757235585</c:v>
                </c:pt>
                <c:pt idx="8017">
                  <c:v>16.076478322625775</c:v>
                </c:pt>
                <c:pt idx="8018">
                  <c:v>16.074473386815459</c:v>
                </c:pt>
                <c:pt idx="8019">
                  <c:v>16.072468949611729</c:v>
                </c:pt>
                <c:pt idx="8020">
                  <c:v>16.070465010821778</c:v>
                </c:pt>
                <c:pt idx="8021">
                  <c:v>16.068631059859172</c:v>
                </c:pt>
                <c:pt idx="8022">
                  <c:v>16.066628096314556</c:v>
                </c:pt>
                <c:pt idx="8023">
                  <c:v>16.064625630611715</c:v>
                </c:pt>
                <c:pt idx="8024">
                  <c:v>16.062623662558256</c:v>
                </c:pt>
                <c:pt idx="8025">
                  <c:v>16.064322394543137</c:v>
                </c:pt>
                <c:pt idx="8026">
                  <c:v>16.063206089981605</c:v>
                </c:pt>
                <c:pt idx="8027">
                  <c:v>16.061205045951045</c:v>
                </c:pt>
                <c:pt idx="8028">
                  <c:v>16.059204498957879</c:v>
                </c:pt>
                <c:pt idx="8029">
                  <c:v>16.079824996942733</c:v>
                </c:pt>
                <c:pt idx="8030">
                  <c:v>16.079304386570875</c:v>
                </c:pt>
                <c:pt idx="8031">
                  <c:v>16.078825332873379</c:v>
                </c:pt>
                <c:pt idx="8032">
                  <c:v>16.076823601224081</c:v>
                </c:pt>
                <c:pt idx="8033">
                  <c:v>16.074822366527385</c:v>
                </c:pt>
                <c:pt idx="8034">
                  <c:v>16.072821628591438</c:v>
                </c:pt>
                <c:pt idx="8035">
                  <c:v>16.073135503806512</c:v>
                </c:pt>
                <c:pt idx="8036">
                  <c:v>16.071135472519671</c:v>
                </c:pt>
                <c:pt idx="8037">
                  <c:v>16.089281436705274</c:v>
                </c:pt>
                <c:pt idx="8038">
                  <c:v>16.087279905757072</c:v>
                </c:pt>
                <c:pt idx="8039">
                  <c:v>16.085278871377326</c:v>
                </c:pt>
                <c:pt idx="8040">
                  <c:v>16.103902912264871</c:v>
                </c:pt>
                <c:pt idx="8041">
                  <c:v>16.101900319603029</c:v>
                </c:pt>
                <c:pt idx="8042">
                  <c:v>16.10014074484161</c:v>
                </c:pt>
                <c:pt idx="8043">
                  <c:v>16.098139115391429</c:v>
                </c:pt>
                <c:pt idx="8044">
                  <c:v>16.103040232376348</c:v>
                </c:pt>
                <c:pt idx="8045">
                  <c:v>16.101038742057945</c:v>
                </c:pt>
                <c:pt idx="8046">
                  <c:v>16.099037747913851</c:v>
                </c:pt>
                <c:pt idx="8047">
                  <c:v>16.097037249752759</c:v>
                </c:pt>
                <c:pt idx="8048">
                  <c:v>16.095037247383484</c:v>
                </c:pt>
                <c:pt idx="8049">
                  <c:v>16.093692249932811</c:v>
                </c:pt>
                <c:pt idx="8050">
                  <c:v>16.091693157714673</c:v>
                </c:pt>
                <c:pt idx="8051">
                  <c:v>16.08969456073763</c:v>
                </c:pt>
                <c:pt idx="8052">
                  <c:v>16.087696458810889</c:v>
                </c:pt>
                <c:pt idx="8053">
                  <c:v>16.085698851743757</c:v>
                </c:pt>
                <c:pt idx="8054">
                  <c:v>16.083701739345649</c:v>
                </c:pt>
                <c:pt idx="8055">
                  <c:v>16.087637500300243</c:v>
                </c:pt>
                <c:pt idx="8056">
                  <c:v>16.093384890147249</c:v>
                </c:pt>
                <c:pt idx="8057">
                  <c:v>16.110898148804516</c:v>
                </c:pt>
                <c:pt idx="8058">
                  <c:v>16.108898917458792</c:v>
                </c:pt>
                <c:pt idx="8059">
                  <c:v>16.114752689064552</c:v>
                </c:pt>
                <c:pt idx="8060">
                  <c:v>16.116543544771286</c:v>
                </c:pt>
                <c:pt idx="8061">
                  <c:v>16.114544360750806</c:v>
                </c:pt>
                <c:pt idx="8062">
                  <c:v>16.112545671397768</c:v>
                </c:pt>
                <c:pt idx="8063">
                  <c:v>16.110547476521791</c:v>
                </c:pt>
                <c:pt idx="8064">
                  <c:v>16.108549775932609</c:v>
                </c:pt>
                <c:pt idx="8065">
                  <c:v>16.106552569440048</c:v>
                </c:pt>
                <c:pt idx="8066">
                  <c:v>16.110832590053629</c:v>
                </c:pt>
                <c:pt idx="8067">
                  <c:v>16.108835597210238</c:v>
                </c:pt>
                <c:pt idx="8068">
                  <c:v>16.119178989540249</c:v>
                </c:pt>
                <c:pt idx="8069">
                  <c:v>16.117181462631915</c:v>
                </c:pt>
                <c:pt idx="8070">
                  <c:v>16.118993401064117</c:v>
                </c:pt>
                <c:pt idx="8071">
                  <c:v>16.116996392010932</c:v>
                </c:pt>
                <c:pt idx="8072">
                  <c:v>16.114999876484724</c:v>
                </c:pt>
                <c:pt idx="8073">
                  <c:v>16.113003854295787</c:v>
                </c:pt>
                <c:pt idx="8074">
                  <c:v>16.113213589905886</c:v>
                </c:pt>
                <c:pt idx="8075">
                  <c:v>16.122169361577889</c:v>
                </c:pt>
                <c:pt idx="8076">
                  <c:v>16.120173197623121</c:v>
                </c:pt>
                <c:pt idx="8077">
                  <c:v>16.125880928550455</c:v>
                </c:pt>
                <c:pt idx="8078">
                  <c:v>16.123884801651425</c:v>
                </c:pt>
                <c:pt idx="8079">
                  <c:v>16.121889167658345</c:v>
                </c:pt>
                <c:pt idx="8080">
                  <c:v>16.1198940263819</c:v>
                </c:pt>
                <c:pt idx="8081">
                  <c:v>16.117899377632856</c:v>
                </c:pt>
                <c:pt idx="8082">
                  <c:v>16.1159052212221</c:v>
                </c:pt>
                <c:pt idx="8083">
                  <c:v>16.113911556960606</c:v>
                </c:pt>
                <c:pt idx="8084">
                  <c:v>16.111918384659461</c:v>
                </c:pt>
                <c:pt idx="8085">
                  <c:v>16.109925704129836</c:v>
                </c:pt>
                <c:pt idx="8086">
                  <c:v>16.117729032931425</c:v>
                </c:pt>
                <c:pt idx="8087">
                  <c:v>16.118848072106623</c:v>
                </c:pt>
                <c:pt idx="8088">
                  <c:v>16.116855278312936</c:v>
                </c:pt>
                <c:pt idx="8089">
                  <c:v>16.122617408794824</c:v>
                </c:pt>
                <c:pt idx="8090">
                  <c:v>16.131123815254423</c:v>
                </c:pt>
                <c:pt idx="8091">
                  <c:v>16.129130250726032</c:v>
                </c:pt>
                <c:pt idx="8092">
                  <c:v>16.127137177699705</c:v>
                </c:pt>
                <c:pt idx="8093">
                  <c:v>16.126085038094804</c:v>
                </c:pt>
                <c:pt idx="8094">
                  <c:v>16.12409283189783</c:v>
                </c:pt>
                <c:pt idx="8095">
                  <c:v>16.122101116669398</c:v>
                </c:pt>
                <c:pt idx="8096">
                  <c:v>16.120109892221308</c:v>
                </c:pt>
                <c:pt idx="8097">
                  <c:v>16.118119158365445</c:v>
                </c:pt>
                <c:pt idx="8098">
                  <c:v>16.116128914913801</c:v>
                </c:pt>
                <c:pt idx="8099">
                  <c:v>16.114139161678469</c:v>
                </c:pt>
                <c:pt idx="8100">
                  <c:v>16.114175097444715</c:v>
                </c:pt>
                <c:pt idx="8101">
                  <c:v>16.112186075377888</c:v>
                </c:pt>
                <c:pt idx="8102">
                  <c:v>16.110197543032307</c:v>
                </c:pt>
                <c:pt idx="8103">
                  <c:v>16.108209500220426</c:v>
                </c:pt>
                <c:pt idx="8104">
                  <c:v>16.107819042372192</c:v>
                </c:pt>
                <c:pt idx="8105">
                  <c:v>16.105831782050807</c:v>
                </c:pt>
                <c:pt idx="8106">
                  <c:v>16.103845010754707</c:v>
                </c:pt>
                <c:pt idx="8107">
                  <c:v>16.102051138327049</c:v>
                </c:pt>
                <c:pt idx="8108">
                  <c:v>16.100962317641276</c:v>
                </c:pt>
                <c:pt idx="8109">
                  <c:v>16.098976878674641</c:v>
                </c:pt>
                <c:pt idx="8110">
                  <c:v>16.100100234799292</c:v>
                </c:pt>
                <c:pt idx="8111">
                  <c:v>16.098115391112074</c:v>
                </c:pt>
                <c:pt idx="8112">
                  <c:v>16.097906118234839</c:v>
                </c:pt>
                <c:pt idx="8113">
                  <c:v>16.095922032835503</c:v>
                </c:pt>
                <c:pt idx="8114">
                  <c:v>16.09583124091278</c:v>
                </c:pt>
                <c:pt idx="8115">
                  <c:v>16.093847898805951</c:v>
                </c:pt>
                <c:pt idx="8116">
                  <c:v>16.111928651618097</c:v>
                </c:pt>
                <c:pt idx="8117">
                  <c:v>16.109943825524237</c:v>
                </c:pt>
                <c:pt idx="8118">
                  <c:v>16.107959487150282</c:v>
                </c:pt>
                <c:pt idx="8119">
                  <c:v>16.107943807495541</c:v>
                </c:pt>
                <c:pt idx="8120">
                  <c:v>16.105960202888895</c:v>
                </c:pt>
                <c:pt idx="8121">
                  <c:v>16.103977085509069</c:v>
                </c:pt>
                <c:pt idx="8122">
                  <c:v>16.101994455169933</c:v>
                </c:pt>
                <c:pt idx="8123">
                  <c:v>16.100432201954131</c:v>
                </c:pt>
                <c:pt idx="8124">
                  <c:v>16.098450493729359</c:v>
                </c:pt>
                <c:pt idx="8125">
                  <c:v>16.098591610535848</c:v>
                </c:pt>
                <c:pt idx="8126">
                  <c:v>16.096610615345575</c:v>
                </c:pt>
                <c:pt idx="8127">
                  <c:v>16.096384755099066</c:v>
                </c:pt>
                <c:pt idx="8128">
                  <c:v>16.094614866983441</c:v>
                </c:pt>
                <c:pt idx="8129">
                  <c:v>16.097284362068521</c:v>
                </c:pt>
                <c:pt idx="8130">
                  <c:v>16.095304501458905</c:v>
                </c:pt>
                <c:pt idx="8131">
                  <c:v>16.093325126524416</c:v>
                </c:pt>
                <c:pt idx="8132">
                  <c:v>16.093617498009554</c:v>
                </c:pt>
                <c:pt idx="8133">
                  <c:v>16.091638816126146</c:v>
                </c:pt>
                <c:pt idx="8134">
                  <c:v>16.095718695794126</c:v>
                </c:pt>
                <c:pt idx="8135">
                  <c:v>16.093740243477136</c:v>
                </c:pt>
                <c:pt idx="8136">
                  <c:v>16.091762276187126</c:v>
                </c:pt>
                <c:pt idx="8137">
                  <c:v>16.089784793739177</c:v>
                </c:pt>
                <c:pt idx="8138">
                  <c:v>16.087807795948471</c:v>
                </c:pt>
                <c:pt idx="8139">
                  <c:v>16.085831282630284</c:v>
                </c:pt>
                <c:pt idx="8140">
                  <c:v>16.083855253600003</c:v>
                </c:pt>
                <c:pt idx="8141">
                  <c:v>16.086416284078144</c:v>
                </c:pt>
                <c:pt idx="8142">
                  <c:v>16.084440668987014</c:v>
                </c:pt>
                <c:pt idx="8143">
                  <c:v>16.082465537781228</c:v>
                </c:pt>
                <c:pt idx="8144">
                  <c:v>16.080490890276494</c:v>
                </c:pt>
                <c:pt idx="8145">
                  <c:v>16.098882097863118</c:v>
                </c:pt>
                <c:pt idx="8146">
                  <c:v>16.09690593089643</c:v>
                </c:pt>
                <c:pt idx="8147">
                  <c:v>16.094930247754576</c:v>
                </c:pt>
                <c:pt idx="8148">
                  <c:v>16.092955048253337</c:v>
                </c:pt>
                <c:pt idx="8149">
                  <c:v>16.090980332208588</c:v>
                </c:pt>
                <c:pt idx="8150">
                  <c:v>16.089006099436304</c:v>
                </c:pt>
                <c:pt idx="8151">
                  <c:v>16.087032349752565</c:v>
                </c:pt>
                <c:pt idx="8152">
                  <c:v>16.08505908297354</c:v>
                </c:pt>
                <c:pt idx="8153">
                  <c:v>16.0830862989155</c:v>
                </c:pt>
                <c:pt idx="8154">
                  <c:v>16.081113997394812</c:v>
                </c:pt>
                <c:pt idx="8155">
                  <c:v>16.079142178227933</c:v>
                </c:pt>
                <c:pt idx="8156">
                  <c:v>16.077170841231435</c:v>
                </c:pt>
                <c:pt idx="8157">
                  <c:v>16.075199986221978</c:v>
                </c:pt>
                <c:pt idx="8158">
                  <c:v>16.073229613016306</c:v>
                </c:pt>
                <c:pt idx="8159">
                  <c:v>16.071259721431286</c:v>
                </c:pt>
                <c:pt idx="8160">
                  <c:v>16.069290311283865</c:v>
                </c:pt>
                <c:pt idx="8161">
                  <c:v>16.067321382391089</c:v>
                </c:pt>
                <c:pt idx="8162">
                  <c:v>16.0653529345701</c:v>
                </c:pt>
                <c:pt idx="8163">
                  <c:v>16.063384967638147</c:v>
                </c:pt>
                <c:pt idx="8164">
                  <c:v>16.061417481412565</c:v>
                </c:pt>
                <c:pt idx="8165">
                  <c:v>16.070792708872226</c:v>
                </c:pt>
                <c:pt idx="8166">
                  <c:v>16.068824802634687</c:v>
                </c:pt>
                <c:pt idx="8167">
                  <c:v>16.066857376930461</c:v>
                </c:pt>
                <c:pt idx="8168">
                  <c:v>16.064890431577108</c:v>
                </c:pt>
                <c:pt idx="8169">
                  <c:v>16.062923966392276</c:v>
                </c:pt>
                <c:pt idx="8170">
                  <c:v>16.060957981193713</c:v>
                </c:pt>
                <c:pt idx="8171">
                  <c:v>16.058992475799265</c:v>
                </c:pt>
                <c:pt idx="8172">
                  <c:v>16.057027450026872</c:v>
                </c:pt>
                <c:pt idx="8173">
                  <c:v>16.055062903694569</c:v>
                </c:pt>
                <c:pt idx="8174">
                  <c:v>16.053098836620489</c:v>
                </c:pt>
                <c:pt idx="8175">
                  <c:v>16.051135248622863</c:v>
                </c:pt>
                <c:pt idx="8176">
                  <c:v>16.049172139520014</c:v>
                </c:pt>
                <c:pt idx="8177">
                  <c:v>16.049732819381617</c:v>
                </c:pt>
                <c:pt idx="8178">
                  <c:v>16.047770360841323</c:v>
                </c:pt>
                <c:pt idx="8179">
                  <c:v>16.049334276370967</c:v>
                </c:pt>
                <c:pt idx="8180">
                  <c:v>16.047372346089382</c:v>
                </c:pt>
                <c:pt idx="8181">
                  <c:v>16.05025609543657</c:v>
                </c:pt>
                <c:pt idx="8182">
                  <c:v>16.048294532754323</c:v>
                </c:pt>
                <c:pt idx="8183">
                  <c:v>16.046333448055613</c:v>
                </c:pt>
                <c:pt idx="8184">
                  <c:v>16.044606477239007</c:v>
                </c:pt>
                <c:pt idx="8185">
                  <c:v>16.042646319593977</c:v>
                </c:pt>
                <c:pt idx="8186">
                  <c:v>16.040686639397236</c:v>
                </c:pt>
                <c:pt idx="8187">
                  <c:v>16.038727436467997</c:v>
                </c:pt>
                <c:pt idx="8188">
                  <c:v>16.037731116262457</c:v>
                </c:pt>
                <c:pt idx="8189">
                  <c:v>16.035772750530825</c:v>
                </c:pt>
                <c:pt idx="8190">
                  <c:v>16.033814861556451</c:v>
                </c:pt>
                <c:pt idx="8191">
                  <c:v>16.038661704607065</c:v>
                </c:pt>
                <c:pt idx="8192">
                  <c:v>16.036703943180882</c:v>
                </c:pt>
                <c:pt idx="8193">
                  <c:v>16.035462826690452</c:v>
                </c:pt>
                <c:pt idx="8194">
                  <c:v>16.033505931105147</c:v>
                </c:pt>
                <c:pt idx="8195">
                  <c:v>16.031549511622089</c:v>
                </c:pt>
                <c:pt idx="8196">
                  <c:v>16.042331295095746</c:v>
                </c:pt>
                <c:pt idx="8197">
                  <c:v>16.040374282982619</c:v>
                </c:pt>
                <c:pt idx="8198">
                  <c:v>16.038417746848598</c:v>
                </c:pt>
                <c:pt idx="8199">
                  <c:v>16.044699477772667</c:v>
                </c:pt>
                <c:pt idx="8200">
                  <c:v>16.042742894621664</c:v>
                </c:pt>
                <c:pt idx="8201">
                  <c:v>16.040786787179545</c:v>
                </c:pt>
                <c:pt idx="8202">
                  <c:v>16.0388311552665</c:v>
                </c:pt>
                <c:pt idx="8203">
                  <c:v>16.039269603543548</c:v>
                </c:pt>
                <c:pt idx="8204">
                  <c:v>16.037314632191418</c:v>
                </c:pt>
                <c:pt idx="8205">
                  <c:v>16.03536013590772</c:v>
                </c:pt>
                <c:pt idx="8206">
                  <c:v>16.033406114512996</c:v>
                </c:pt>
                <c:pt idx="8207">
                  <c:v>16.034811980523116</c:v>
                </c:pt>
                <c:pt idx="8208">
                  <c:v>16.032879337636647</c:v>
                </c:pt>
                <c:pt idx="8209">
                  <c:v>16.041985207286498</c:v>
                </c:pt>
                <c:pt idx="8210">
                  <c:v>16.040031335969605</c:v>
                </c:pt>
                <c:pt idx="8211">
                  <c:v>16.0380779391167</c:v>
                </c:pt>
                <c:pt idx="8212">
                  <c:v>16.036125016548674</c:v>
                </c:pt>
                <c:pt idx="8213">
                  <c:v>16.034172568086507</c:v>
                </c:pt>
                <c:pt idx="8214">
                  <c:v>16.032220593551298</c:v>
                </c:pt>
                <c:pt idx="8215">
                  <c:v>16.030269092764211</c:v>
                </c:pt>
                <c:pt idx="8216">
                  <c:v>16.028318065546529</c:v>
                </c:pt>
                <c:pt idx="8217">
                  <c:v>16.034631581220417</c:v>
                </c:pt>
                <c:pt idx="8218">
                  <c:v>16.032680501310871</c:v>
                </c:pt>
                <c:pt idx="8219">
                  <c:v>16.030729894704052</c:v>
                </c:pt>
                <c:pt idx="8220">
                  <c:v>16.028779761221486</c:v>
                </c:pt>
                <c:pt idx="8221">
                  <c:v>16.03955137308596</c:v>
                </c:pt>
                <c:pt idx="8222">
                  <c:v>16.037600647739019</c:v>
                </c:pt>
                <c:pt idx="8223">
                  <c:v>16.035650395395113</c:v>
                </c:pt>
                <c:pt idx="8224">
                  <c:v>16.033700615875958</c:v>
                </c:pt>
                <c:pt idx="8225">
                  <c:v>16.031751309003365</c:v>
                </c:pt>
                <c:pt idx="8226">
                  <c:v>16.029802474599222</c:v>
                </c:pt>
                <c:pt idx="8227">
                  <c:v>16.027854112485532</c:v>
                </c:pt>
                <c:pt idx="8228">
                  <c:v>16.02590622248438</c:v>
                </c:pt>
                <c:pt idx="8229">
                  <c:v>16.033230564954323</c:v>
                </c:pt>
                <c:pt idx="8230">
                  <c:v>16.031282499154756</c:v>
                </c:pt>
                <c:pt idx="8231">
                  <c:v>16.029334905235388</c:v>
                </c:pt>
                <c:pt idx="8232">
                  <c:v>16.028486406842564</c:v>
                </c:pt>
                <c:pt idx="8233">
                  <c:v>16.026539623550011</c:v>
                </c:pt>
                <c:pt idx="8234">
                  <c:v>16.024593311640537</c:v>
                </c:pt>
                <c:pt idx="8235">
                  <c:v>16.022647470936718</c:v>
                </c:pt>
                <c:pt idx="8236">
                  <c:v>16.02070210126125</c:v>
                </c:pt>
                <c:pt idx="8237">
                  <c:v>16.024869243937331</c:v>
                </c:pt>
                <c:pt idx="8238">
                  <c:v>16.022924078591576</c:v>
                </c:pt>
                <c:pt idx="8239">
                  <c:v>16.020979383940649</c:v>
                </c:pt>
                <c:pt idx="8240">
                  <c:v>16.020877185173738</c:v>
                </c:pt>
                <c:pt idx="8241">
                  <c:v>16.018933209294421</c:v>
                </c:pt>
                <c:pt idx="8242">
                  <c:v>16.019489571195134</c:v>
                </c:pt>
                <c:pt idx="8243">
                  <c:v>16.017546234265396</c:v>
                </c:pt>
                <c:pt idx="8244">
                  <c:v>16.015603367286587</c:v>
                </c:pt>
                <c:pt idx="8245">
                  <c:v>16.031411678775704</c:v>
                </c:pt>
                <c:pt idx="8246">
                  <c:v>16.029467612233155</c:v>
                </c:pt>
                <c:pt idx="8247">
                  <c:v>16.027524015685497</c:v>
                </c:pt>
                <c:pt idx="8248">
                  <c:v>16.03319850162681</c:v>
                </c:pt>
                <c:pt idx="8249">
                  <c:v>16.041417714632082</c:v>
                </c:pt>
                <c:pt idx="8250">
                  <c:v>16.039473385329476</c:v>
                </c:pt>
                <c:pt idx="8251">
                  <c:v>16.037529525890033</c:v>
                </c:pt>
                <c:pt idx="8252">
                  <c:v>16.036236955179263</c:v>
                </c:pt>
                <c:pt idx="8253">
                  <c:v>16.044928545722147</c:v>
                </c:pt>
                <c:pt idx="8254">
                  <c:v>16.042984735928354</c:v>
                </c:pt>
                <c:pt idx="8255">
                  <c:v>16.04104139565646</c:v>
                </c:pt>
                <c:pt idx="8256">
                  <c:v>16.044574706541788</c:v>
                </c:pt>
                <c:pt idx="8257">
                  <c:v>16.04263164560269</c:v>
                </c:pt>
                <c:pt idx="8258">
                  <c:v>16.040689053833482</c:v>
                </c:pt>
                <c:pt idx="8259">
                  <c:v>16.038746931058053</c:v>
                </c:pt>
                <c:pt idx="8260">
                  <c:v>16.05208913587461</c:v>
                </c:pt>
                <c:pt idx="8261">
                  <c:v>16.05667554533197</c:v>
                </c:pt>
                <c:pt idx="8262">
                  <c:v>16.067119598827226</c:v>
                </c:pt>
                <c:pt idx="8263">
                  <c:v>16.065175236461481</c:v>
                </c:pt>
                <c:pt idx="8264">
                  <c:v>16.063231343312065</c:v>
                </c:pt>
                <c:pt idx="8265">
                  <c:v>16.061287919202936</c:v>
                </c:pt>
                <c:pt idx="8266">
                  <c:v>16.064681244381784</c:v>
                </c:pt>
                <c:pt idx="8267">
                  <c:v>16.068947353966696</c:v>
                </c:pt>
                <c:pt idx="8268">
                  <c:v>16.0670039476467</c:v>
                </c:pt>
                <c:pt idx="8269">
                  <c:v>16.066541712118532</c:v>
                </c:pt>
                <c:pt idx="8270">
                  <c:v>16.064599065021223</c:v>
                </c:pt>
                <c:pt idx="8271">
                  <c:v>16.062656886328821</c:v>
                </c:pt>
                <c:pt idx="8272">
                  <c:v>16.074657234621544</c:v>
                </c:pt>
                <c:pt idx="8273">
                  <c:v>16.072714316572842</c:v>
                </c:pt>
                <c:pt idx="8274">
                  <c:v>16.070771866850944</c:v>
                </c:pt>
                <c:pt idx="8275">
                  <c:v>16.070163051691889</c:v>
                </c:pt>
                <c:pt idx="8276">
                  <c:v>16.068221377922821</c:v>
                </c:pt>
                <c:pt idx="8277">
                  <c:v>16.066280171997096</c:v>
                </c:pt>
                <c:pt idx="8278">
                  <c:v>16.072890146514791</c:v>
                </c:pt>
                <c:pt idx="8279">
                  <c:v>16.081827938313495</c:v>
                </c:pt>
                <c:pt idx="8280">
                  <c:v>16.082788340625825</c:v>
                </c:pt>
                <c:pt idx="8281">
                  <c:v>16.080846323115569</c:v>
                </c:pt>
                <c:pt idx="8282">
                  <c:v>16.078904773290112</c:v>
                </c:pt>
                <c:pt idx="8283">
                  <c:v>16.076963690974313</c:v>
                </c:pt>
                <c:pt idx="8284">
                  <c:v>16.086717664032729</c:v>
                </c:pt>
                <c:pt idx="8285">
                  <c:v>16.087972068694317</c:v>
                </c:pt>
                <c:pt idx="8286">
                  <c:v>16.086030600852524</c:v>
                </c:pt>
                <c:pt idx="8287">
                  <c:v>16.088519082227794</c:v>
                </c:pt>
                <c:pt idx="8288">
                  <c:v>16.088244503454849</c:v>
                </c:pt>
                <c:pt idx="8289">
                  <c:v>16.091187993411044</c:v>
                </c:pt>
                <c:pt idx="8290">
                  <c:v>16.089247076498538</c:v>
                </c:pt>
                <c:pt idx="8291">
                  <c:v>16.087306626526573</c:v>
                </c:pt>
                <c:pt idx="8292">
                  <c:v>16.085366643320469</c:v>
                </c:pt>
                <c:pt idx="8293">
                  <c:v>16.092825476978565</c:v>
                </c:pt>
                <c:pt idx="8294">
                  <c:v>16.090885299743306</c:v>
                </c:pt>
                <c:pt idx="8295">
                  <c:v>16.088945589051377</c:v>
                </c:pt>
                <c:pt idx="8296">
                  <c:v>16.08700634472833</c:v>
                </c:pt>
                <c:pt idx="8297">
                  <c:v>16.085067566599776</c:v>
                </c:pt>
                <c:pt idx="8298">
                  <c:v>16.083129254491439</c:v>
                </c:pt>
                <c:pt idx="8299">
                  <c:v>16.088203244899322</c:v>
                </c:pt>
                <c:pt idx="8300">
                  <c:v>16.086265024105316</c:v>
                </c:pt>
                <c:pt idx="8301">
                  <c:v>16.087857685684281</c:v>
                </c:pt>
                <c:pt idx="8302">
                  <c:v>16.085919973216033</c:v>
                </c:pt>
                <c:pt idx="8303">
                  <c:v>16.087712651149602</c:v>
                </c:pt>
                <c:pt idx="8304">
                  <c:v>16.085775422744547</c:v>
                </c:pt>
                <c:pt idx="8305">
                  <c:v>16.083838659598008</c:v>
                </c:pt>
                <c:pt idx="8306">
                  <c:v>16.082136728031244</c:v>
                </c:pt>
                <c:pt idx="8307">
                  <c:v>16.080200866821851</c:v>
                </c:pt>
                <c:pt idx="8308">
                  <c:v>16.090220875505064</c:v>
                </c:pt>
                <c:pt idx="8309">
                  <c:v>16.088284512590903</c:v>
                </c:pt>
                <c:pt idx="8310">
                  <c:v>16.089896249041463</c:v>
                </c:pt>
                <c:pt idx="8311">
                  <c:v>16.088118105614033</c:v>
                </c:pt>
                <c:pt idx="8312">
                  <c:v>16.086182693197337</c:v>
                </c:pt>
                <c:pt idx="8313">
                  <c:v>16.084247745158155</c:v>
                </c:pt>
                <c:pt idx="8314">
                  <c:v>16.083700072411364</c:v>
                </c:pt>
                <c:pt idx="8315">
                  <c:v>16.081765886733038</c:v>
                </c:pt>
                <c:pt idx="8316">
                  <c:v>16.07983216495688</c:v>
                </c:pt>
                <c:pt idx="8317">
                  <c:v>16.07789890690988</c:v>
                </c:pt>
                <c:pt idx="8318">
                  <c:v>16.079377776424945</c:v>
                </c:pt>
                <c:pt idx="8319">
                  <c:v>16.07953827165932</c:v>
                </c:pt>
                <c:pt idx="8320">
                  <c:v>16.077605745830674</c:v>
                </c:pt>
                <c:pt idx="8321">
                  <c:v>16.079918579264262</c:v>
                </c:pt>
                <c:pt idx="8322">
                  <c:v>16.077986472426154</c:v>
                </c:pt>
                <c:pt idx="8323">
                  <c:v>16.076054828590937</c:v>
                </c:pt>
                <c:pt idx="8324">
                  <c:v>16.074453918691923</c:v>
                </c:pt>
                <c:pt idx="8325">
                  <c:v>16.072523160893898</c:v>
                </c:pt>
                <c:pt idx="8326">
                  <c:v>16.070592865591944</c:v>
                </c:pt>
                <c:pt idx="8327">
                  <c:v>16.068663032613795</c:v>
                </c:pt>
                <c:pt idx="8328">
                  <c:v>16.066733661787282</c:v>
                </c:pt>
                <c:pt idx="8329">
                  <c:v>16.064804752940326</c:v>
                </c:pt>
                <c:pt idx="8330">
                  <c:v>16.070262437075552</c:v>
                </c:pt>
                <c:pt idx="8331">
                  <c:v>16.068333570123535</c:v>
                </c:pt>
                <c:pt idx="8332">
                  <c:v>16.066405164869618</c:v>
                </c:pt>
                <c:pt idx="8333">
                  <c:v>16.064477221141974</c:v>
                </c:pt>
                <c:pt idx="8334">
                  <c:v>16.062921788412091</c:v>
                </c:pt>
                <c:pt idx="8335">
                  <c:v>16.061892319175485</c:v>
                </c:pt>
                <c:pt idx="8336">
                  <c:v>16.064125003153016</c:v>
                </c:pt>
                <c:pt idx="8337">
                  <c:v>16.062198256382914</c:v>
                </c:pt>
                <c:pt idx="8338">
                  <c:v>16.068161537976426</c:v>
                </c:pt>
                <c:pt idx="8339">
                  <c:v>16.069978783753388</c:v>
                </c:pt>
                <c:pt idx="8340">
                  <c:v>16.068052032150796</c:v>
                </c:pt>
                <c:pt idx="8341">
                  <c:v>16.067640497787281</c:v>
                </c:pt>
                <c:pt idx="8342">
                  <c:v>16.065714486849931</c:v>
                </c:pt>
                <c:pt idx="8343">
                  <c:v>16.063788936312669</c:v>
                </c:pt>
                <c:pt idx="8344">
                  <c:v>16.061863846004375</c:v>
                </c:pt>
                <c:pt idx="8345">
                  <c:v>16.059939215754028</c:v>
                </c:pt>
                <c:pt idx="8346">
                  <c:v>16.062231908945858</c:v>
                </c:pt>
                <c:pt idx="8347">
                  <c:v>16.060307696014199</c:v>
                </c:pt>
                <c:pt idx="8348">
                  <c:v>16.058383942761125</c:v>
                </c:pt>
                <c:pt idx="8349">
                  <c:v>16.056460649015914</c:v>
                </c:pt>
                <c:pt idx="8350">
                  <c:v>16.054537814607912</c:v>
                </c:pt>
                <c:pt idx="8351">
                  <c:v>16.052615439366559</c:v>
                </c:pt>
                <c:pt idx="8352">
                  <c:v>16.054015814114166</c:v>
                </c:pt>
                <c:pt idx="8353">
                  <c:v>16.056046373505449</c:v>
                </c:pt>
                <c:pt idx="8354">
                  <c:v>16.054124509092688</c:v>
                </c:pt>
                <c:pt idx="8355">
                  <c:v>16.052203103394557</c:v>
                </c:pt>
                <c:pt idx="8356">
                  <c:v>16.050282156240844</c:v>
                </c:pt>
                <c:pt idx="8357">
                  <c:v>16.048361667461414</c:v>
                </c:pt>
                <c:pt idx="8358">
                  <c:v>16.05078541006483</c:v>
                </c:pt>
                <c:pt idx="8359">
                  <c:v>16.048865320946977</c:v>
                </c:pt>
                <c:pt idx="8360">
                  <c:v>16.046945689830306</c:v>
                </c:pt>
                <c:pt idx="8361">
                  <c:v>16.048101278615579</c:v>
                </c:pt>
                <c:pt idx="8362">
                  <c:v>16.046182197471399</c:v>
                </c:pt>
                <c:pt idx="8363">
                  <c:v>16.044263573915867</c:v>
                </c:pt>
                <c:pt idx="8364">
                  <c:v>16.043312110730202</c:v>
                </c:pt>
                <c:pt idx="8365">
                  <c:v>16.041394286970998</c:v>
                </c:pt>
                <c:pt idx="8366">
                  <c:v>16.03947692032223</c:v>
                </c:pt>
                <c:pt idx="8367">
                  <c:v>16.042883652746408</c:v>
                </c:pt>
                <c:pt idx="8368">
                  <c:v>16.040966567457367</c:v>
                </c:pt>
                <c:pt idx="8369">
                  <c:v>16.039049938938106</c:v>
                </c:pt>
                <c:pt idx="8370">
                  <c:v>16.043997662700573</c:v>
                </c:pt>
                <c:pt idx="8371">
                  <c:v>16.043040505727081</c:v>
                </c:pt>
                <c:pt idx="8372">
                  <c:v>16.041124317790523</c:v>
                </c:pt>
                <c:pt idx="8373">
                  <c:v>16.044202244446915</c:v>
                </c:pt>
                <c:pt idx="8374">
                  <c:v>16.042286376272195</c:v>
                </c:pt>
                <c:pt idx="8375">
                  <c:v>16.040370964255278</c:v>
                </c:pt>
                <c:pt idx="8376">
                  <c:v>16.038456008227339</c:v>
                </c:pt>
                <c:pt idx="8377">
                  <c:v>16.036541508019614</c:v>
                </c:pt>
                <c:pt idx="8378">
                  <c:v>16.034627463463448</c:v>
                </c:pt>
                <c:pt idx="8379">
                  <c:v>16.032713874390261</c:v>
                </c:pt>
                <c:pt idx="8380">
                  <c:v>16.030800740631562</c:v>
                </c:pt>
                <c:pt idx="8381">
                  <c:v>16.02888806201895</c:v>
                </c:pt>
                <c:pt idx="8382">
                  <c:v>16.026975838384111</c:v>
                </c:pt>
                <c:pt idx="8383">
                  <c:v>16.02506406955882</c:v>
                </c:pt>
                <c:pt idx="8384">
                  <c:v>16.023152755374927</c:v>
                </c:pt>
                <c:pt idx="8385">
                  <c:v>16.021241895664382</c:v>
                </c:pt>
                <c:pt idx="8386">
                  <c:v>16.019331490259216</c:v>
                </c:pt>
                <c:pt idx="8387">
                  <c:v>16.017421538991549</c:v>
                </c:pt>
                <c:pt idx="8388">
                  <c:v>16.016002794801587</c:v>
                </c:pt>
                <c:pt idx="8389">
                  <c:v>16.014093693178481</c:v>
                </c:pt>
                <c:pt idx="8390">
                  <c:v>16.012185045205069</c:v>
                </c:pt>
                <c:pt idx="8391">
                  <c:v>16.023872309294944</c:v>
                </c:pt>
                <c:pt idx="8392">
                  <c:v>16.021962958348794</c:v>
                </c:pt>
                <c:pt idx="8393">
                  <c:v>16.022680786993579</c:v>
                </c:pt>
                <c:pt idx="8394">
                  <c:v>16.020772032059909</c:v>
                </c:pt>
                <c:pt idx="8395">
                  <c:v>16.018863730444753</c:v>
                </c:pt>
                <c:pt idx="8396">
                  <c:v>16.016955881980788</c:v>
                </c:pt>
                <c:pt idx="8397">
                  <c:v>16.015048486500753</c:v>
                </c:pt>
                <c:pt idx="8398">
                  <c:v>16.013141543837492</c:v>
                </c:pt>
                <c:pt idx="8399">
                  <c:v>16.011235053823917</c:v>
                </c:pt>
                <c:pt idx="8400">
                  <c:v>16.009329016293044</c:v>
                </c:pt>
                <c:pt idx="8401">
                  <c:v>16.007423431077967</c:v>
                </c:pt>
                <c:pt idx="8402">
                  <c:v>16.005518298011864</c:v>
                </c:pt>
                <c:pt idx="8403">
                  <c:v>16.003613616928</c:v>
                </c:pt>
                <c:pt idx="8404">
                  <c:v>16.001709387659734</c:v>
                </c:pt>
                <c:pt idx="8405">
                  <c:v>16.004366436909045</c:v>
                </c:pt>
                <c:pt idx="8406">
                  <c:v>16.00246257175791</c:v>
                </c:pt>
                <c:pt idx="8407">
                  <c:v>16.000559158064668</c:v>
                </c:pt>
                <c:pt idx="8408">
                  <c:v>15.998656195662939</c:v>
                </c:pt>
                <c:pt idx="8409">
                  <c:v>15.997260164445979</c:v>
                </c:pt>
                <c:pt idx="8410">
                  <c:v>15.995358044303606</c:v>
                </c:pt>
                <c:pt idx="8411">
                  <c:v>15.997531390710979</c:v>
                </c:pt>
                <c:pt idx="8412">
                  <c:v>15.995629690807203</c:v>
                </c:pt>
                <c:pt idx="8413">
                  <c:v>15.993728441506503</c:v>
                </c:pt>
                <c:pt idx="8414">
                  <c:v>15.991827642642964</c:v>
                </c:pt>
                <c:pt idx="8415">
                  <c:v>16.001735454139432</c:v>
                </c:pt>
                <c:pt idx="8416">
                  <c:v>15.999834161895841</c:v>
                </c:pt>
                <c:pt idx="8417">
                  <c:v>15.997933319958127</c:v>
                </c:pt>
                <c:pt idx="8418">
                  <c:v>16.008590461373963</c:v>
                </c:pt>
                <c:pt idx="8419">
                  <c:v>16.006689037729068</c:v>
                </c:pt>
                <c:pt idx="8420">
                  <c:v>16.004788064282103</c:v>
                </c:pt>
                <c:pt idx="8421">
                  <c:v>16.002887540867405</c:v>
                </c:pt>
                <c:pt idx="8422">
                  <c:v>16.000987467319401</c:v>
                </c:pt>
                <c:pt idx="8423">
                  <c:v>15.999087843472608</c:v>
                </c:pt>
                <c:pt idx="8424">
                  <c:v>15.99718866916162</c:v>
                </c:pt>
                <c:pt idx="8425">
                  <c:v>15.999201309341602</c:v>
                </c:pt>
                <c:pt idx="8426">
                  <c:v>15.997302572469581</c:v>
                </c:pt>
                <c:pt idx="8427">
                  <c:v>15.995404284758607</c:v>
                </c:pt>
                <c:pt idx="8428">
                  <c:v>15.994378184214643</c:v>
                </c:pt>
                <c:pt idx="8429">
                  <c:v>15.992480691596723</c:v>
                </c:pt>
                <c:pt idx="8430">
                  <c:v>15.996508647216888</c:v>
                </c:pt>
                <c:pt idx="8431">
                  <c:v>15.994611353731052</c:v>
                </c:pt>
                <c:pt idx="8432">
                  <c:v>16.004233639821084</c:v>
                </c:pt>
                <c:pt idx="8433">
                  <c:v>16.002335886291689</c:v>
                </c:pt>
                <c:pt idx="8434">
                  <c:v>16.000438581334588</c:v>
                </c:pt>
                <c:pt idx="8435">
                  <c:v>15.99854172478501</c:v>
                </c:pt>
                <c:pt idx="8436">
                  <c:v>15.996645316478263</c:v>
                </c:pt>
                <c:pt idx="8437">
                  <c:v>15.996493764729216</c:v>
                </c:pt>
                <c:pt idx="8438">
                  <c:v>15.994598047049807</c:v>
                </c:pt>
                <c:pt idx="8439">
                  <c:v>15.992734047871762</c:v>
                </c:pt>
                <c:pt idx="8440">
                  <c:v>15.990839221953662</c:v>
                </c:pt>
                <c:pt idx="8441">
                  <c:v>15.988944843510893</c:v>
                </c:pt>
                <c:pt idx="8442">
                  <c:v>15.988943447857332</c:v>
                </c:pt>
                <c:pt idx="8443">
                  <c:v>15.987049741225022</c:v>
                </c:pt>
                <c:pt idx="8444">
                  <c:v>15.985156481633922</c:v>
                </c:pt>
                <c:pt idx="8445">
                  <c:v>15.98326366892006</c:v>
                </c:pt>
                <c:pt idx="8446">
                  <c:v>15.981371302919523</c:v>
                </c:pt>
                <c:pt idx="8447">
                  <c:v>15.979479383468503</c:v>
                </c:pt>
                <c:pt idx="8448">
                  <c:v>15.981990537000524</c:v>
                </c:pt>
                <c:pt idx="8449">
                  <c:v>15.98176374554234</c:v>
                </c:pt>
                <c:pt idx="8450">
                  <c:v>15.979872451702738</c:v>
                </c:pt>
                <c:pt idx="8451">
                  <c:v>15.977981603944615</c:v>
                </c:pt>
                <c:pt idx="8452">
                  <c:v>15.982212987516949</c:v>
                </c:pt>
                <c:pt idx="8453">
                  <c:v>15.980322312170697</c:v>
                </c:pt>
                <c:pt idx="8454">
                  <c:v>15.978432082603684</c:v>
                </c:pt>
                <c:pt idx="8455">
                  <c:v>15.976708383264095</c:v>
                </c:pt>
                <c:pt idx="8456">
                  <c:v>15.974819025259677</c:v>
                </c:pt>
                <c:pt idx="8457">
                  <c:v>15.972930112549907</c:v>
                </c:pt>
                <c:pt idx="8458">
                  <c:v>15.975398682257875</c:v>
                </c:pt>
                <c:pt idx="8459">
                  <c:v>15.973510148135599</c:v>
                </c:pt>
                <c:pt idx="8460">
                  <c:v>15.971622058952571</c:v>
                </c:pt>
                <c:pt idx="8461">
                  <c:v>15.979585565520832</c:v>
                </c:pt>
                <c:pt idx="8462">
                  <c:v>15.977697209593613</c:v>
                </c:pt>
                <c:pt idx="8463">
                  <c:v>15.975809298419026</c:v>
                </c:pt>
                <c:pt idx="8464">
                  <c:v>15.973921831834314</c:v>
                </c:pt>
                <c:pt idx="8465">
                  <c:v>15.972034809676799</c:v>
                </c:pt>
                <c:pt idx="8466">
                  <c:v>15.970148231783893</c:v>
                </c:pt>
                <c:pt idx="8467">
                  <c:v>15.979249904994292</c:v>
                </c:pt>
                <c:pt idx="8468">
                  <c:v>15.985901173737519</c:v>
                </c:pt>
                <c:pt idx="8469">
                  <c:v>15.985561854478043</c:v>
                </c:pt>
                <c:pt idx="8470">
                  <c:v>15.983674581459141</c:v>
                </c:pt>
                <c:pt idx="8471">
                  <c:v>15.981787752537334</c:v>
                </c:pt>
                <c:pt idx="8472">
                  <c:v>15.97990136755025</c:v>
                </c:pt>
                <c:pt idx="8473">
                  <c:v>15.978015426335585</c:v>
                </c:pt>
                <c:pt idx="8474">
                  <c:v>15.976129928731131</c:v>
                </c:pt>
                <c:pt idx="8475">
                  <c:v>15.974244874574762</c:v>
                </c:pt>
                <c:pt idx="8476">
                  <c:v>15.972360263704422</c:v>
                </c:pt>
                <c:pt idx="8477">
                  <c:v>15.970476095958153</c:v>
                </c:pt>
                <c:pt idx="8478">
                  <c:v>15.981838966953804</c:v>
                </c:pt>
                <c:pt idx="8479">
                  <c:v>15.983856535765938</c:v>
                </c:pt>
                <c:pt idx="8480">
                  <c:v>15.981971688213328</c:v>
                </c:pt>
                <c:pt idx="8481">
                  <c:v>15.980087283660785</c:v>
                </c:pt>
                <c:pt idx="8482">
                  <c:v>15.97820332194653</c:v>
                </c:pt>
                <c:pt idx="8483">
                  <c:v>15.976319802908863</c:v>
                </c:pt>
                <c:pt idx="8484">
                  <c:v>15.974436726386164</c:v>
                </c:pt>
                <c:pt idx="8485">
                  <c:v>15.972554092216898</c:v>
                </c:pt>
                <c:pt idx="8486">
                  <c:v>15.973866417573722</c:v>
                </c:pt>
                <c:pt idx="8487">
                  <c:v>15.971984293826944</c:v>
                </c:pt>
                <c:pt idx="8488">
                  <c:v>15.970102612046755</c:v>
                </c:pt>
                <c:pt idx="8489">
                  <c:v>15.968221372071907</c:v>
                </c:pt>
                <c:pt idx="8490">
                  <c:v>15.966340573741235</c:v>
                </c:pt>
                <c:pt idx="8491">
                  <c:v>15.966160378476776</c:v>
                </c:pt>
                <c:pt idx="8492">
                  <c:v>15.964280264146478</c:v>
                </c:pt>
                <c:pt idx="8493">
                  <c:v>15.962400591029034</c:v>
                </c:pt>
                <c:pt idx="8494">
                  <c:v>15.972617893679203</c:v>
                </c:pt>
                <c:pt idx="8495">
                  <c:v>15.970737688492493</c:v>
                </c:pt>
                <c:pt idx="8496">
                  <c:v>15.968857924403842</c:v>
                </c:pt>
                <c:pt idx="8497">
                  <c:v>15.975893540182811</c:v>
                </c:pt>
                <c:pt idx="8498">
                  <c:v>15.974013615997235</c:v>
                </c:pt>
                <c:pt idx="8499">
                  <c:v>15.979248632936416</c:v>
                </c:pt>
                <c:pt idx="8500">
                  <c:v>15.977368759097567</c:v>
                </c:pt>
                <c:pt idx="8501">
                  <c:v>15.975489326040201</c:v>
                </c:pt>
                <c:pt idx="8502">
                  <c:v>15.975977519563036</c:v>
                </c:pt>
                <c:pt idx="8503">
                  <c:v>15.975003406890188</c:v>
                </c:pt>
                <c:pt idx="8504">
                  <c:v>15.987547047910075</c:v>
                </c:pt>
                <c:pt idx="8505">
                  <c:v>15.985667310176488</c:v>
                </c:pt>
                <c:pt idx="8506">
                  <c:v>15.983788012958888</c:v>
                </c:pt>
                <c:pt idx="8507">
                  <c:v>15.99088700714683</c:v>
                </c:pt>
                <c:pt idx="8508">
                  <c:v>15.989007542315823</c:v>
                </c:pt>
                <c:pt idx="8509">
                  <c:v>15.987128517791987</c:v>
                </c:pt>
                <c:pt idx="8510">
                  <c:v>15.985249933415032</c:v>
                </c:pt>
                <c:pt idx="8511">
                  <c:v>15.983371789024748</c:v>
                </c:pt>
                <c:pt idx="8512">
                  <c:v>15.981494084461016</c:v>
                </c:pt>
                <c:pt idx="8513">
                  <c:v>15.979616819563786</c:v>
                </c:pt>
                <c:pt idx="8514">
                  <c:v>15.981220631594267</c:v>
                </c:pt>
                <c:pt idx="8515">
                  <c:v>15.982259203394626</c:v>
                </c:pt>
                <c:pt idx="8516">
                  <c:v>15.980382510626727</c:v>
                </c:pt>
                <c:pt idx="8517">
                  <c:v>15.979046066194863</c:v>
                </c:pt>
                <c:pt idx="8518">
                  <c:v>15.977170188766134</c:v>
                </c:pt>
                <c:pt idx="8519">
                  <c:v>15.975294750254971</c:v>
                </c:pt>
                <c:pt idx="8520">
                  <c:v>15.973419750501806</c:v>
                </c:pt>
                <c:pt idx="8521">
                  <c:v>15.975113923050065</c:v>
                </c:pt>
                <c:pt idx="8522">
                  <c:v>15.973239384442845</c:v>
                </c:pt>
                <c:pt idx="8523">
                  <c:v>15.971365284223189</c:v>
                </c:pt>
                <c:pt idx="8524">
                  <c:v>15.969491622231804</c:v>
                </c:pt>
                <c:pt idx="8525">
                  <c:v>15.967618398309478</c:v>
                </c:pt>
                <c:pt idx="8526">
                  <c:v>15.965745612297081</c:v>
                </c:pt>
                <c:pt idx="8527">
                  <c:v>15.963873264035566</c:v>
                </c:pt>
                <c:pt idx="8528">
                  <c:v>15.969257405952705</c:v>
                </c:pt>
                <c:pt idx="8529">
                  <c:v>15.969350280693712</c:v>
                </c:pt>
                <c:pt idx="8530">
                  <c:v>15.967478171340598</c:v>
                </c:pt>
                <c:pt idx="8531">
                  <c:v>15.965606499380822</c:v>
                </c:pt>
                <c:pt idx="8532">
                  <c:v>15.966495553572496</c:v>
                </c:pt>
                <c:pt idx="8533">
                  <c:v>15.964624434695434</c:v>
                </c:pt>
                <c:pt idx="8534">
                  <c:v>15.966452448687933</c:v>
                </c:pt>
                <c:pt idx="8535">
                  <c:v>15.967758881611481</c:v>
                </c:pt>
                <c:pt idx="8536">
                  <c:v>15.965888273428527</c:v>
                </c:pt>
                <c:pt idx="8537">
                  <c:v>15.964018101977407</c:v>
                </c:pt>
                <c:pt idx="8538">
                  <c:v>15.96728949050665</c:v>
                </c:pt>
                <c:pt idx="8539">
                  <c:v>15.965419594168237</c:v>
                </c:pt>
                <c:pt idx="8540">
                  <c:v>15.963550134241254</c:v>
                </c:pt>
                <c:pt idx="8541">
                  <c:v>15.961681110567463</c:v>
                </c:pt>
                <c:pt idx="8542">
                  <c:v>15.959812522988704</c:v>
                </c:pt>
                <c:pt idx="8543">
                  <c:v>15.957944371346896</c:v>
                </c:pt>
                <c:pt idx="8544">
                  <c:v>15.963655309621666</c:v>
                </c:pt>
                <c:pt idx="8545">
                  <c:v>15.961787148712608</c:v>
                </c:pt>
                <c:pt idx="8546">
                  <c:v>15.959919423494272</c:v>
                </c:pt>
                <c:pt idx="8547">
                  <c:v>15.964187026803375</c:v>
                </c:pt>
                <c:pt idx="8548">
                  <c:v>15.9646841496489</c:v>
                </c:pt>
                <c:pt idx="8549">
                  <c:v>15.962816743406211</c:v>
                </c:pt>
                <c:pt idx="8550">
                  <c:v>15.960949772478209</c:v>
                </c:pt>
                <c:pt idx="8551">
                  <c:v>15.963151953184372</c:v>
                </c:pt>
                <c:pt idx="8552">
                  <c:v>15.96540047412905</c:v>
                </c:pt>
                <c:pt idx="8553">
                  <c:v>15.963533858128606</c:v>
                </c:pt>
                <c:pt idx="8554">
                  <c:v>15.961667677057957</c:v>
                </c:pt>
                <c:pt idx="8555">
                  <c:v>15.961647440054895</c:v>
                </c:pt>
                <c:pt idx="8556">
                  <c:v>15.967054283782433</c:v>
                </c:pt>
                <c:pt idx="8557">
                  <c:v>15.965188348485729</c:v>
                </c:pt>
                <c:pt idx="8558">
                  <c:v>15.96440669894011</c:v>
                </c:pt>
                <c:pt idx="8559">
                  <c:v>15.962541506882994</c:v>
                </c:pt>
                <c:pt idx="8560">
                  <c:v>15.960676749117416</c:v>
                </c:pt>
                <c:pt idx="8561">
                  <c:v>15.960555175451928</c:v>
                </c:pt>
                <c:pt idx="8562">
                  <c:v>15.958691083684025</c:v>
                </c:pt>
                <c:pt idx="8563">
                  <c:v>15.958527559525571</c:v>
                </c:pt>
                <c:pt idx="8564">
                  <c:v>15.956664138225586</c:v>
                </c:pt>
                <c:pt idx="8565">
                  <c:v>15.954801150535321</c:v>
                </c:pt>
                <c:pt idx="8566">
                  <c:v>15.952938596298031</c:v>
                </c:pt>
                <c:pt idx="8567">
                  <c:v>15.951076475357047</c:v>
                </c:pt>
                <c:pt idx="8568">
                  <c:v>15.951072741985527</c:v>
                </c:pt>
                <c:pt idx="8569">
                  <c:v>15.955269207667307</c:v>
                </c:pt>
                <c:pt idx="8570">
                  <c:v>15.953407468622318</c:v>
                </c:pt>
                <c:pt idx="8571">
                  <c:v>15.951546162483941</c:v>
                </c:pt>
                <c:pt idx="8572">
                  <c:v>15.969789995249666</c:v>
                </c:pt>
                <c:pt idx="8573">
                  <c:v>15.967927225794345</c:v>
                </c:pt>
                <c:pt idx="8574">
                  <c:v>15.970410186889287</c:v>
                </c:pt>
                <c:pt idx="8575">
                  <c:v>15.968547780105972</c:v>
                </c:pt>
                <c:pt idx="8576">
                  <c:v>15.966932324634916</c:v>
                </c:pt>
                <c:pt idx="8577">
                  <c:v>15.965070754860735</c:v>
                </c:pt>
                <c:pt idx="8578">
                  <c:v>15.963209617635645</c:v>
                </c:pt>
                <c:pt idx="8579">
                  <c:v>15.9613489128035</c:v>
                </c:pt>
                <c:pt idx="8580">
                  <c:v>15.959488640208226</c:v>
                </c:pt>
                <c:pt idx="8581">
                  <c:v>15.957628799693842</c:v>
                </c:pt>
                <c:pt idx="8582">
                  <c:v>15.955769391104431</c:v>
                </c:pt>
                <c:pt idx="8583">
                  <c:v>15.953910414284165</c:v>
                </c:pt>
                <c:pt idx="8584">
                  <c:v>15.952051869077286</c:v>
                </c:pt>
                <c:pt idx="8585">
                  <c:v>15.950193755328124</c:v>
                </c:pt>
                <c:pt idx="8586">
                  <c:v>15.94833607288108</c:v>
                </c:pt>
                <c:pt idx="8587">
                  <c:v>15.952859439177827</c:v>
                </c:pt>
                <c:pt idx="8588">
                  <c:v>15.959070322356073</c:v>
                </c:pt>
                <c:pt idx="8589">
                  <c:v>15.95721226266568</c:v>
                </c:pt>
                <c:pt idx="8590">
                  <c:v>15.955354634085023</c:v>
                </c:pt>
                <c:pt idx="8591">
                  <c:v>15.957591502704576</c:v>
                </c:pt>
                <c:pt idx="8592">
                  <c:v>15.95573426274481</c:v>
                </c:pt>
                <c:pt idx="8593">
                  <c:v>15.953877453550396</c:v>
                </c:pt>
                <c:pt idx="8594">
                  <c:v>15.952021074966121</c:v>
                </c:pt>
                <c:pt idx="8595">
                  <c:v>15.950165126836852</c:v>
                </c:pt>
                <c:pt idx="8596">
                  <c:v>15.948309609007532</c:v>
                </c:pt>
                <c:pt idx="8597">
                  <c:v>15.946454521323188</c:v>
                </c:pt>
                <c:pt idx="8598">
                  <c:v>15.944599863628921</c:v>
                </c:pt>
                <c:pt idx="8599">
                  <c:v>15.942745635769908</c:v>
                </c:pt>
                <c:pt idx="8600">
                  <c:v>15.940891837591408</c:v>
                </c:pt>
                <c:pt idx="8601">
                  <c:v>15.939038468938756</c:v>
                </c:pt>
                <c:pt idx="8602">
                  <c:v>15.937185529657366</c:v>
                </c:pt>
                <c:pt idx="8603">
                  <c:v>15.935333019592727</c:v>
                </c:pt>
                <c:pt idx="8604">
                  <c:v>15.94516715422937</c:v>
                </c:pt>
                <c:pt idx="8605">
                  <c:v>15.943314153952603</c:v>
                </c:pt>
                <c:pt idx="8606">
                  <c:v>15.941461582775228</c:v>
                </c:pt>
                <c:pt idx="8607">
                  <c:v>15.942869033562955</c:v>
                </c:pt>
                <c:pt idx="8608">
                  <c:v>15.941016944197537</c:v>
                </c:pt>
                <c:pt idx="8609">
                  <c:v>15.941239988223787</c:v>
                </c:pt>
                <c:pt idx="8610">
                  <c:v>15.945037538720861</c:v>
                </c:pt>
                <c:pt idx="8611">
                  <c:v>15.943185844662525</c:v>
                </c:pt>
                <c:pt idx="8612">
                  <c:v>15.94133457910306</c:v>
                </c:pt>
                <c:pt idx="8613">
                  <c:v>15.93948374188844</c:v>
                </c:pt>
                <c:pt idx="8614">
                  <c:v>15.937633332864715</c:v>
                </c:pt>
                <c:pt idx="8615">
                  <c:v>15.960324109302288</c:v>
                </c:pt>
                <c:pt idx="8616">
                  <c:v>15.958471728281495</c:v>
                </c:pt>
                <c:pt idx="8617">
                  <c:v>15.9566197757146</c:v>
                </c:pt>
                <c:pt idx="8618">
                  <c:v>15.954768251447645</c:v>
                </c:pt>
                <c:pt idx="8619">
                  <c:v>15.952917155326752</c:v>
                </c:pt>
                <c:pt idx="8620">
                  <c:v>15.951066487198119</c:v>
                </c:pt>
                <c:pt idx="8621">
                  <c:v>15.949216246908023</c:v>
                </c:pt>
                <c:pt idx="8622">
                  <c:v>15.947366434302817</c:v>
                </c:pt>
                <c:pt idx="8623">
                  <c:v>15.945517049228931</c:v>
                </c:pt>
                <c:pt idx="8624">
                  <c:v>15.943668091532874</c:v>
                </c:pt>
                <c:pt idx="8625">
                  <c:v>15.941819561061227</c:v>
                </c:pt>
                <c:pt idx="8626">
                  <c:v>15.939971457660654</c:v>
                </c:pt>
                <c:pt idx="8627">
                  <c:v>15.942637576479941</c:v>
                </c:pt>
                <c:pt idx="8628">
                  <c:v>15.940789807396824</c:v>
                </c:pt>
                <c:pt idx="8629">
                  <c:v>15.938942465058053</c:v>
                </c:pt>
                <c:pt idx="8630">
                  <c:v>15.93709554931054</c:v>
                </c:pt>
                <c:pt idx="8631">
                  <c:v>15.936970844692432</c:v>
                </c:pt>
                <c:pt idx="8632">
                  <c:v>15.935124583660267</c:v>
                </c:pt>
                <c:pt idx="8633">
                  <c:v>15.933278748811164</c:v>
                </c:pt>
                <c:pt idx="8634">
                  <c:v>15.931433339992315</c:v>
                </c:pt>
                <c:pt idx="8635">
                  <c:v>15.92971775745497</c:v>
                </c:pt>
                <c:pt idx="8636">
                  <c:v>15.938555370709327</c:v>
                </c:pt>
                <c:pt idx="8637">
                  <c:v>15.936709996483145</c:v>
                </c:pt>
                <c:pt idx="8638">
                  <c:v>15.934865047994155</c:v>
                </c:pt>
                <c:pt idx="8639">
                  <c:v>15.933974426272245</c:v>
                </c:pt>
                <c:pt idx="8640">
                  <c:v>15.933003625845117</c:v>
                </c:pt>
                <c:pt idx="8641">
                  <c:v>15.935514820605686</c:v>
                </c:pt>
                <c:pt idx="8642">
                  <c:v>15.933670863446256</c:v>
                </c:pt>
                <c:pt idx="8643">
                  <c:v>15.931827331443255</c:v>
                </c:pt>
                <c:pt idx="8644">
                  <c:v>15.930864115653257</c:v>
                </c:pt>
                <c:pt idx="8645">
                  <c:v>15.929021332476676</c:v>
                </c:pt>
                <c:pt idx="8646">
                  <c:v>15.927178974025759</c:v>
                </c:pt>
                <c:pt idx="8647">
                  <c:v>15.925337040148468</c:v>
                </c:pt>
                <c:pt idx="8648">
                  <c:v>15.923648666146619</c:v>
                </c:pt>
                <c:pt idx="8649">
                  <c:v>15.921807563387441</c:v>
                </c:pt>
                <c:pt idx="8650">
                  <c:v>15.919966884750709</c:v>
                </c:pt>
                <c:pt idx="8651">
                  <c:v>15.923432371676544</c:v>
                </c:pt>
                <c:pt idx="8652">
                  <c:v>15.921591932194094</c:v>
                </c:pt>
                <c:pt idx="8653">
                  <c:v>15.919751916534244</c:v>
                </c:pt>
                <c:pt idx="8654">
                  <c:v>15.917912324545414</c:v>
                </c:pt>
                <c:pt idx="8655">
                  <c:v>15.916073156076104</c:v>
                </c:pt>
                <c:pt idx="8656">
                  <c:v>15.91423441097489</c:v>
                </c:pt>
                <c:pt idx="8657">
                  <c:v>15.912396089090421</c:v>
                </c:pt>
                <c:pt idx="8658">
                  <c:v>15.920336666614176</c:v>
                </c:pt>
                <c:pt idx="8659">
                  <c:v>15.918498069980533</c:v>
                </c:pt>
                <c:pt idx="8660">
                  <c:v>15.916659896395437</c:v>
                </c:pt>
                <c:pt idx="8661">
                  <c:v>15.918806996014952</c:v>
                </c:pt>
                <c:pt idx="8662">
                  <c:v>15.916969211510521</c:v>
                </c:pt>
                <c:pt idx="8663">
                  <c:v>15.915131849717575</c:v>
                </c:pt>
                <c:pt idx="8664">
                  <c:v>15.913294910485124</c:v>
                </c:pt>
                <c:pt idx="8665">
                  <c:v>15.914980760555244</c:v>
                </c:pt>
                <c:pt idx="8666">
                  <c:v>15.920690998101122</c:v>
                </c:pt>
                <c:pt idx="8667">
                  <c:v>15.918854058207804</c:v>
                </c:pt>
                <c:pt idx="8668">
                  <c:v>15.923825334254255</c:v>
                </c:pt>
                <c:pt idx="8669">
                  <c:v>15.921988459353098</c:v>
                </c:pt>
                <c:pt idx="8670">
                  <c:v>15.924258855734209</c:v>
                </c:pt>
                <c:pt idx="8671">
                  <c:v>15.92242235494254</c:v>
                </c:pt>
                <c:pt idx="8672">
                  <c:v>15.920586276145686</c:v>
                </c:pt>
                <c:pt idx="8673">
                  <c:v>15.918750619193046</c:v>
                </c:pt>
                <c:pt idx="8674">
                  <c:v>15.923533036633318</c:v>
                </c:pt>
                <c:pt idx="8675">
                  <c:v>15.921697465792173</c:v>
                </c:pt>
                <c:pt idx="8676">
                  <c:v>15.919862316536385</c:v>
                </c:pt>
                <c:pt idx="8677">
                  <c:v>15.918027588715573</c:v>
                </c:pt>
                <c:pt idx="8678">
                  <c:v>15.916193282179435</c:v>
                </c:pt>
                <c:pt idx="8679">
                  <c:v>15.918273001426416</c:v>
                </c:pt>
                <c:pt idx="8680">
                  <c:v>15.916439089534679</c:v>
                </c:pt>
                <c:pt idx="8681">
                  <c:v>15.91460559859083</c:v>
                </c:pt>
                <c:pt idx="8682">
                  <c:v>15.928516908728596</c:v>
                </c:pt>
                <c:pt idx="8683">
                  <c:v>15.930250892310932</c:v>
                </c:pt>
                <c:pt idx="8684">
                  <c:v>15.928416456196413</c:v>
                </c:pt>
                <c:pt idx="8685">
                  <c:v>15.926582440990522</c:v>
                </c:pt>
                <c:pt idx="8686">
                  <c:v>15.92474884654327</c:v>
                </c:pt>
                <c:pt idx="8687">
                  <c:v>15.922915672704727</c:v>
                </c:pt>
                <c:pt idx="8688">
                  <c:v>15.921082919325048</c:v>
                </c:pt>
                <c:pt idx="8689">
                  <c:v>15.919250586254462</c:v>
                </c:pt>
                <c:pt idx="8690">
                  <c:v>15.917418673343265</c:v>
                </c:pt>
                <c:pt idx="8691">
                  <c:v>15.920012640699246</c:v>
                </c:pt>
                <c:pt idx="8692">
                  <c:v>15.918181062341365</c:v>
                </c:pt>
                <c:pt idx="8693">
                  <c:v>15.929552607765338</c:v>
                </c:pt>
                <c:pt idx="8694">
                  <c:v>15.927720361630902</c:v>
                </c:pt>
                <c:pt idx="8695">
                  <c:v>15.925888535418952</c:v>
                </c:pt>
                <c:pt idx="8696">
                  <c:v>15.924057128980012</c:v>
                </c:pt>
                <c:pt idx="8697">
                  <c:v>15.922226142164686</c:v>
                </c:pt>
                <c:pt idx="8698">
                  <c:v>15.920395574823644</c:v>
                </c:pt>
                <c:pt idx="8699">
                  <c:v>15.918565426807644</c:v>
                </c:pt>
                <c:pt idx="8700">
                  <c:v>15.916735697967505</c:v>
                </c:pt>
                <c:pt idx="8701">
                  <c:v>15.91490638815413</c:v>
                </c:pt>
                <c:pt idx="8702">
                  <c:v>15.913077497218485</c:v>
                </c:pt>
                <c:pt idx="8703">
                  <c:v>15.911606202377383</c:v>
                </c:pt>
                <c:pt idx="8704">
                  <c:v>15.91323779759014</c:v>
                </c:pt>
                <c:pt idx="8705">
                  <c:v>15.911409727260079</c:v>
                </c:pt>
                <c:pt idx="8706">
                  <c:v>15.910286155169869</c:v>
                </c:pt>
                <c:pt idx="8707">
                  <c:v>15.908458841228111</c:v>
                </c:pt>
                <c:pt idx="8708">
                  <c:v>15.906631945401912</c:v>
                </c:pt>
                <c:pt idx="8709">
                  <c:v>15.90480546754271</c:v>
                </c:pt>
                <c:pt idx="8710">
                  <c:v>15.902979407502015</c:v>
                </c:pt>
                <c:pt idx="8711">
                  <c:v>15.901153765131404</c:v>
                </c:pt>
                <c:pt idx="8712">
                  <c:v>15.90150213747202</c:v>
                </c:pt>
                <c:pt idx="8713">
                  <c:v>15.899677082462016</c:v>
                </c:pt>
                <c:pt idx="8714">
                  <c:v>15.897852444739907</c:v>
                </c:pt>
                <c:pt idx="8715">
                  <c:v>15.896028224157545</c:v>
                </c:pt>
                <c:pt idx="8716">
                  <c:v>15.895642089247408</c:v>
                </c:pt>
                <c:pt idx="8717">
                  <c:v>15.893818538862568</c:v>
                </c:pt>
                <c:pt idx="8718">
                  <c:v>15.891995405214836</c:v>
                </c:pt>
                <c:pt idx="8719">
                  <c:v>15.890172688156337</c:v>
                </c:pt>
                <c:pt idx="8720">
                  <c:v>15.888350387539271</c:v>
                </c:pt>
                <c:pt idx="8721">
                  <c:v>15.889310274442956</c:v>
                </c:pt>
                <c:pt idx="8722">
                  <c:v>15.887488489851767</c:v>
                </c:pt>
                <c:pt idx="8723">
                  <c:v>15.887082718501739</c:v>
                </c:pt>
                <c:pt idx="8724">
                  <c:v>15.885261604942231</c:v>
                </c:pt>
                <c:pt idx="8725">
                  <c:v>15.883440907206772</c:v>
                </c:pt>
                <c:pt idx="8726">
                  <c:v>15.887909828481426</c:v>
                </c:pt>
                <c:pt idx="8727">
                  <c:v>15.886089247022349</c:v>
                </c:pt>
                <c:pt idx="8728">
                  <c:v>15.884269081125787</c:v>
                </c:pt>
                <c:pt idx="8729">
                  <c:v>15.898572642982938</c:v>
                </c:pt>
                <c:pt idx="8730">
                  <c:v>15.907104638439511</c:v>
                </c:pt>
                <c:pt idx="8731">
                  <c:v>15.905282709794939</c:v>
                </c:pt>
                <c:pt idx="8732">
                  <c:v>15.907566120105637</c:v>
                </c:pt>
                <c:pt idx="8733">
                  <c:v>15.907006131773516</c:v>
                </c:pt>
                <c:pt idx="8734">
                  <c:v>15.905184840212142</c:v>
                </c:pt>
                <c:pt idx="8735">
                  <c:v>15.903363964096167</c:v>
                </c:pt>
                <c:pt idx="8736">
                  <c:v>15.906968041063289</c:v>
                </c:pt>
                <c:pt idx="8737">
                  <c:v>15.90514737928579</c:v>
                </c:pt>
                <c:pt idx="8738">
                  <c:v>15.903327132667892</c:v>
                </c:pt>
                <c:pt idx="8739">
                  <c:v>15.902581909405214</c:v>
                </c:pt>
                <c:pt idx="8740">
                  <c:v>15.905715562608018</c:v>
                </c:pt>
                <c:pt idx="8741">
                  <c:v>15.903895876298392</c:v>
                </c:pt>
                <c:pt idx="8742">
                  <c:v>15.902076604733351</c:v>
                </c:pt>
                <c:pt idx="8743">
                  <c:v>15.900257747766112</c:v>
                </c:pt>
                <c:pt idx="8744">
                  <c:v>15.898439305249957</c:v>
                </c:pt>
                <c:pt idx="8745">
                  <c:v>15.89662127703825</c:v>
                </c:pt>
                <c:pt idx="8746">
                  <c:v>15.898566133153023</c:v>
                </c:pt>
                <c:pt idx="8747">
                  <c:v>15.896748506305869</c:v>
                </c:pt>
                <c:pt idx="8748">
                  <c:v>15.894931293431213</c:v>
                </c:pt>
                <c:pt idx="8749">
                  <c:v>15.893114494382656</c:v>
                </c:pt>
                <c:pt idx="8750">
                  <c:v>15.891298109013871</c:v>
                </c:pt>
                <c:pt idx="8751">
                  <c:v>15.889482137178605</c:v>
                </c:pt>
                <c:pt idx="8752">
                  <c:v>15.887666578730684</c:v>
                </c:pt>
                <c:pt idx="8753">
                  <c:v>15.885851433523992</c:v>
                </c:pt>
                <c:pt idx="8754">
                  <c:v>15.884797017637784</c:v>
                </c:pt>
                <c:pt idx="8755">
                  <c:v>15.882982612320621</c:v>
                </c:pt>
                <c:pt idx="8756">
                  <c:v>15.881168619828481</c:v>
                </c:pt>
                <c:pt idx="8757">
                  <c:v>15.885635807574676</c:v>
                </c:pt>
                <c:pt idx="8758">
                  <c:v>15.886484541609033</c:v>
                </c:pt>
                <c:pt idx="8759">
                  <c:v>15.884670773875763</c:v>
                </c:pt>
                <c:pt idx="8760">
                  <c:v>15.88285741863938</c:v>
                </c:pt>
                <c:pt idx="8761">
                  <c:v>15.881044475754228</c:v>
                </c:pt>
                <c:pt idx="8762">
                  <c:v>15.879231945074732</c:v>
                </c:pt>
                <c:pt idx="8763">
                  <c:v>15.890212403106499</c:v>
                </c:pt>
                <c:pt idx="8764">
                  <c:v>15.888496693058277</c:v>
                </c:pt>
                <c:pt idx="8765">
                  <c:v>15.88668393936015</c:v>
                </c:pt>
                <c:pt idx="8766">
                  <c:v>15.88495417124212</c:v>
                </c:pt>
                <c:pt idx="8767">
                  <c:v>15.883142232035867</c:v>
                </c:pt>
                <c:pt idx="8768">
                  <c:v>15.882893696270123</c:v>
                </c:pt>
                <c:pt idx="8769">
                  <c:v>15.882784803406629</c:v>
                </c:pt>
                <c:pt idx="8770">
                  <c:v>15.880973729520099</c:v>
                </c:pt>
                <c:pt idx="8771">
                  <c:v>15.879163066993234</c:v>
                </c:pt>
                <c:pt idx="8772">
                  <c:v>15.877352815680972</c:v>
                </c:pt>
                <c:pt idx="8773">
                  <c:v>15.875542975438329</c:v>
                </c:pt>
                <c:pt idx="8774">
                  <c:v>15.873733546120389</c:v>
                </c:pt>
                <c:pt idx="8775">
                  <c:v>15.871924527582308</c:v>
                </c:pt>
                <c:pt idx="8776">
                  <c:v>15.870115919679312</c:v>
                </c:pt>
                <c:pt idx="8777">
                  <c:v>15.868307722266703</c:v>
                </c:pt>
                <c:pt idx="8778">
                  <c:v>15.866499935199851</c:v>
                </c:pt>
                <c:pt idx="8779">
                  <c:v>15.867085661859356</c:v>
                </c:pt>
                <c:pt idx="8780">
                  <c:v>15.865278424714543</c:v>
                </c:pt>
                <c:pt idx="8781">
                  <c:v>15.863488407906525</c:v>
                </c:pt>
                <c:pt idx="8782">
                  <c:v>15.861681988679049</c:v>
                </c:pt>
                <c:pt idx="8783">
                  <c:v>15.859875979143469</c:v>
                </c:pt>
                <c:pt idx="8784">
                  <c:v>15.862418301357321</c:v>
                </c:pt>
                <c:pt idx="8785">
                  <c:v>15.863561156336527</c:v>
                </c:pt>
                <c:pt idx="8786">
                  <c:v>15.86569120568487</c:v>
                </c:pt>
                <c:pt idx="8787">
                  <c:v>15.863885565899523</c:v>
                </c:pt>
                <c:pt idx="8788">
                  <c:v>15.862080335403215</c:v>
                </c:pt>
                <c:pt idx="8789">
                  <c:v>15.860275514051937</c:v>
                </c:pt>
                <c:pt idx="8790">
                  <c:v>15.870362941726015</c:v>
                </c:pt>
                <c:pt idx="8791">
                  <c:v>15.86855759657111</c:v>
                </c:pt>
                <c:pt idx="8792">
                  <c:v>15.874584465972767</c:v>
                </c:pt>
                <c:pt idx="8793">
                  <c:v>15.877761480405438</c:v>
                </c:pt>
                <c:pt idx="8794">
                  <c:v>15.875955916682829</c:v>
                </c:pt>
                <c:pt idx="8795">
                  <c:v>15.87415076194022</c:v>
                </c:pt>
                <c:pt idx="8796">
                  <c:v>15.874040966035592</c:v>
                </c:pt>
                <c:pt idx="8797">
                  <c:v>15.872236437699025</c:v>
                </c:pt>
                <c:pt idx="8798">
                  <c:v>15.871269219362825</c:v>
                </c:pt>
                <c:pt idx="8799">
                  <c:v>15.873452466389207</c:v>
                </c:pt>
                <c:pt idx="8800">
                  <c:v>15.871648619673769</c:v>
                </c:pt>
                <c:pt idx="8801">
                  <c:v>15.869845181260365</c:v>
                </c:pt>
                <c:pt idx="8802">
                  <c:v>15.873404823179202</c:v>
                </c:pt>
                <c:pt idx="8803">
                  <c:v>15.871601596674578</c:v>
                </c:pt>
                <c:pt idx="8804">
                  <c:v>15.869798778192957</c:v>
                </c:pt>
                <c:pt idx="8805">
                  <c:v>15.867996367591015</c:v>
                </c:pt>
                <c:pt idx="8806">
                  <c:v>15.866194364725501</c:v>
                </c:pt>
                <c:pt idx="8807">
                  <c:v>15.864392769453232</c:v>
                </c:pt>
                <c:pt idx="8808">
                  <c:v>15.862591581631092</c:v>
                </c:pt>
                <c:pt idx="8809">
                  <c:v>15.869829651122648</c:v>
                </c:pt>
                <c:pt idx="8810">
                  <c:v>15.86802826015713</c:v>
                </c:pt>
                <c:pt idx="8811">
                  <c:v>15.868766692663399</c:v>
                </c:pt>
                <c:pt idx="8812">
                  <c:v>15.866965830268049</c:v>
                </c:pt>
                <c:pt idx="8813">
                  <c:v>15.865165374933873</c:v>
                </c:pt>
                <c:pt idx="8814">
                  <c:v>15.863365326518041</c:v>
                </c:pt>
                <c:pt idx="8815">
                  <c:v>15.861565684877794</c:v>
                </c:pt>
                <c:pt idx="8816">
                  <c:v>15.85976644987044</c:v>
                </c:pt>
                <c:pt idx="8817">
                  <c:v>15.858099161316728</c:v>
                </c:pt>
                <c:pt idx="8818">
                  <c:v>15.856300724353163</c:v>
                </c:pt>
                <c:pt idx="8819">
                  <c:v>15.854502693598535</c:v>
                </c:pt>
                <c:pt idx="8820">
                  <c:v>15.866954041337772</c:v>
                </c:pt>
                <c:pt idx="8821">
                  <c:v>15.865155220500782</c:v>
                </c:pt>
                <c:pt idx="8822">
                  <c:v>15.863356805845561</c:v>
                </c:pt>
                <c:pt idx="8823">
                  <c:v>15.861558797229732</c:v>
                </c:pt>
                <c:pt idx="8824">
                  <c:v>15.859761194510996</c:v>
                </c:pt>
                <c:pt idx="8825">
                  <c:v>15.864988578125736</c:v>
                </c:pt>
                <c:pt idx="8826">
                  <c:v>15.86319099739563</c:v>
                </c:pt>
                <c:pt idx="8827">
                  <c:v>15.861393822333042</c:v>
                </c:pt>
                <c:pt idx="8828">
                  <c:v>15.859597052795866</c:v>
                </c:pt>
                <c:pt idx="8829">
                  <c:v>15.85834406488153</c:v>
                </c:pt>
                <c:pt idx="8830">
                  <c:v>15.856548044938267</c:v>
                </c:pt>
                <c:pt idx="8831">
                  <c:v>15.854752430109723</c:v>
                </c:pt>
                <c:pt idx="8832">
                  <c:v>15.85295722025406</c:v>
                </c:pt>
                <c:pt idx="8833">
                  <c:v>15.85116241522951</c:v>
                </c:pt>
                <c:pt idx="8834">
                  <c:v>15.85289788342951</c:v>
                </c:pt>
                <c:pt idx="8835">
                  <c:v>15.851103491436795</c:v>
                </c:pt>
                <c:pt idx="8836">
                  <c:v>15.849309503949017</c:v>
                </c:pt>
                <c:pt idx="8837">
                  <c:v>15.850670122547649</c:v>
                </c:pt>
                <c:pt idx="8838">
                  <c:v>15.852474430327367</c:v>
                </c:pt>
                <c:pt idx="8839">
                  <c:v>15.8506808980329</c:v>
                </c:pt>
                <c:pt idx="8840">
                  <c:v>15.848887769866275</c:v>
                </c:pt>
                <c:pt idx="8841">
                  <c:v>15.853048762147106</c:v>
                </c:pt>
                <c:pt idx="8842">
                  <c:v>15.855098428572568</c:v>
                </c:pt>
                <c:pt idx="8843">
                  <c:v>15.858035773096889</c:v>
                </c:pt>
                <c:pt idx="8844">
                  <c:v>15.857682280780626</c:v>
                </c:pt>
                <c:pt idx="8845">
                  <c:v>15.86487415575262</c:v>
                </c:pt>
                <c:pt idx="8846">
                  <c:v>15.863577986495338</c:v>
                </c:pt>
                <c:pt idx="8847">
                  <c:v>15.861784831575658</c:v>
                </c:pt>
                <c:pt idx="8848">
                  <c:v>15.863150559005994</c:v>
                </c:pt>
                <c:pt idx="8849">
                  <c:v>15.863113773551261</c:v>
                </c:pt>
                <c:pt idx="8850">
                  <c:v>15.861321278614838</c:v>
                </c:pt>
                <c:pt idx="8851">
                  <c:v>15.859529187100922</c:v>
                </c:pt>
                <c:pt idx="8852">
                  <c:v>15.857737498868573</c:v>
                </c:pt>
                <c:pt idx="8853">
                  <c:v>15.85594621377693</c:v>
                </c:pt>
                <c:pt idx="8854">
                  <c:v>15.868167474626846</c:v>
                </c:pt>
                <c:pt idx="8855">
                  <c:v>15.866375425914393</c:v>
                </c:pt>
                <c:pt idx="8856">
                  <c:v>15.86458378031069</c:v>
                </c:pt>
                <c:pt idx="8857">
                  <c:v>15.862792537674979</c:v>
                </c:pt>
                <c:pt idx="8858">
                  <c:v>15.86362510574363</c:v>
                </c:pt>
                <c:pt idx="8859">
                  <c:v>15.866497895843072</c:v>
                </c:pt>
                <c:pt idx="8860">
                  <c:v>15.864707045538415</c:v>
                </c:pt>
                <c:pt idx="8861">
                  <c:v>15.862916597842126</c:v>
                </c:pt>
                <c:pt idx="8862">
                  <c:v>15.861126552613698</c:v>
                </c:pt>
                <c:pt idx="8863">
                  <c:v>15.859336909712699</c:v>
                </c:pt>
                <c:pt idx="8864">
                  <c:v>15.857547668998771</c:v>
                </c:pt>
                <c:pt idx="8865">
                  <c:v>15.855758830331613</c:v>
                </c:pt>
                <c:pt idx="8866">
                  <c:v>15.85815952332675</c:v>
                </c:pt>
                <c:pt idx="8867">
                  <c:v>15.858803221439643</c:v>
                </c:pt>
                <c:pt idx="8868">
                  <c:v>15.857014847615886</c:v>
                </c:pt>
                <c:pt idx="8869">
                  <c:v>15.855226875462209</c:v>
                </c:pt>
                <c:pt idx="8870">
                  <c:v>15.860072065961742</c:v>
                </c:pt>
                <c:pt idx="8871">
                  <c:v>15.858284155177369</c:v>
                </c:pt>
                <c:pt idx="8872">
                  <c:v>15.856496645827216</c:v>
                </c:pt>
                <c:pt idx="8873">
                  <c:v>15.856182771853526</c:v>
                </c:pt>
                <c:pt idx="8874">
                  <c:v>15.854687941032783</c:v>
                </c:pt>
                <c:pt idx="8875">
                  <c:v>15.860869066361071</c:v>
                </c:pt>
                <c:pt idx="8876">
                  <c:v>15.859621099607379</c:v>
                </c:pt>
                <c:pt idx="8877">
                  <c:v>15.857834447884056</c:v>
                </c:pt>
                <c:pt idx="8878">
                  <c:v>15.856048197041082</c:v>
                </c:pt>
                <c:pt idx="8879">
                  <c:v>15.854262346938846</c:v>
                </c:pt>
                <c:pt idx="8880">
                  <c:v>15.852476897437798</c:v>
                </c:pt>
                <c:pt idx="8881">
                  <c:v>15.850691848398458</c:v>
                </c:pt>
                <c:pt idx="8882">
                  <c:v>15.848907199681415</c:v>
                </c:pt>
                <c:pt idx="8883">
                  <c:v>15.847122951147322</c:v>
                </c:pt>
                <c:pt idx="8884">
                  <c:v>15.845339102656904</c:v>
                </c:pt>
                <c:pt idx="8885">
                  <c:v>15.843555654070954</c:v>
                </c:pt>
                <c:pt idx="8886">
                  <c:v>15.851234184186527</c:v>
                </c:pt>
                <c:pt idx="8887">
                  <c:v>15.849450479219103</c:v>
                </c:pt>
                <c:pt idx="8888">
                  <c:v>15.847667174000382</c:v>
                </c:pt>
                <c:pt idx="8889">
                  <c:v>15.857902904942707</c:v>
                </c:pt>
                <c:pt idx="8890">
                  <c:v>15.856119058045868</c:v>
                </c:pt>
                <c:pt idx="8891">
                  <c:v>15.854335610812754</c:v>
                </c:pt>
                <c:pt idx="8892">
                  <c:v>15.852552563104386</c:v>
                </c:pt>
                <c:pt idx="8893">
                  <c:v>15.850769914781837</c:v>
                </c:pt>
                <c:pt idx="8894">
                  <c:v>15.848987665706264</c:v>
                </c:pt>
                <c:pt idx="8895">
                  <c:v>15.847205815738878</c:v>
                </c:pt>
                <c:pt idx="8896">
                  <c:v>15.845424364740969</c:v>
                </c:pt>
                <c:pt idx="8897">
                  <c:v>15.843643312573882</c:v>
                </c:pt>
                <c:pt idx="8898">
                  <c:v>15.841862659099043</c:v>
                </c:pt>
                <c:pt idx="8899">
                  <c:v>15.842017871383437</c:v>
                </c:pt>
                <c:pt idx="8900">
                  <c:v>15.840237799237469</c:v>
                </c:pt>
                <c:pt idx="8901">
                  <c:v>15.841377123289199</c:v>
                </c:pt>
                <c:pt idx="8902">
                  <c:v>15.839597522522787</c:v>
                </c:pt>
                <c:pt idx="8903">
                  <c:v>15.851134003926326</c:v>
                </c:pt>
                <c:pt idx="8904">
                  <c:v>15.85185571322187</c:v>
                </c:pt>
                <c:pt idx="8905">
                  <c:v>15.85007554518606</c:v>
                </c:pt>
                <c:pt idx="8906">
                  <c:v>15.849626656407821</c:v>
                </c:pt>
                <c:pt idx="8907">
                  <c:v>15.847847136361734</c:v>
                </c:pt>
                <c:pt idx="8908">
                  <c:v>15.846068014230633</c:v>
                </c:pt>
                <c:pt idx="8909">
                  <c:v>15.844289289876423</c:v>
                </c:pt>
                <c:pt idx="8910">
                  <c:v>15.84251096316107</c:v>
                </c:pt>
                <c:pt idx="8911">
                  <c:v>15.840733033946611</c:v>
                </c:pt>
                <c:pt idx="8912">
                  <c:v>15.839199856788623</c:v>
                </c:pt>
                <c:pt idx="8913">
                  <c:v>15.837422694977668</c:v>
                </c:pt>
                <c:pt idx="8914">
                  <c:v>15.835645930260833</c:v>
                </c:pt>
                <c:pt idx="8915">
                  <c:v>15.833869562500416</c:v>
                </c:pt>
                <c:pt idx="8916">
                  <c:v>15.835673099251261</c:v>
                </c:pt>
                <c:pt idx="8917">
                  <c:v>15.833897126974291</c:v>
                </c:pt>
                <c:pt idx="8918">
                  <c:v>15.832121551339247</c:v>
                </c:pt>
                <c:pt idx="8919">
                  <c:v>15.830346372208657</c:v>
                </c:pt>
                <c:pt idx="8920">
                  <c:v>15.838257131472728</c:v>
                </c:pt>
                <c:pt idx="8921">
                  <c:v>15.838131213204578</c:v>
                </c:pt>
                <c:pt idx="8922">
                  <c:v>15.841194861751138</c:v>
                </c:pt>
                <c:pt idx="8923">
                  <c:v>15.841996599748786</c:v>
                </c:pt>
                <c:pt idx="8924">
                  <c:v>15.840221318198905</c:v>
                </c:pt>
                <c:pt idx="8925">
                  <c:v>15.838446432843496</c:v>
                </c:pt>
                <c:pt idx="8926">
                  <c:v>15.836671943545333</c:v>
                </c:pt>
                <c:pt idx="8927">
                  <c:v>15.834897850167264</c:v>
                </c:pt>
                <c:pt idx="8928">
                  <c:v>15.843831926345347</c:v>
                </c:pt>
                <c:pt idx="8929">
                  <c:v>15.844927849559308</c:v>
                </c:pt>
                <c:pt idx="8930">
                  <c:v>15.843153435534685</c:v>
                </c:pt>
                <c:pt idx="8931">
                  <c:v>15.841379417253641</c:v>
                </c:pt>
                <c:pt idx="8932">
                  <c:v>15.839605794579198</c:v>
                </c:pt>
                <c:pt idx="8933">
                  <c:v>15.83783256737444</c:v>
                </c:pt>
                <c:pt idx="8934">
                  <c:v>15.840521584593091</c:v>
                </c:pt>
                <c:pt idx="8935">
                  <c:v>15.839020962502255</c:v>
                </c:pt>
                <c:pt idx="8936">
                  <c:v>15.846244564306872</c:v>
                </c:pt>
                <c:pt idx="8937">
                  <c:v>15.844471394272489</c:v>
                </c:pt>
                <c:pt idx="8938">
                  <c:v>15.842698619399265</c:v>
                </c:pt>
                <c:pt idx="8939">
                  <c:v>15.840926239550523</c:v>
                </c:pt>
                <c:pt idx="8940">
                  <c:v>15.839154254589655</c:v>
                </c:pt>
                <c:pt idx="8941">
                  <c:v>15.844081313085884</c:v>
                </c:pt>
                <c:pt idx="8942">
                  <c:v>15.842309374637985</c:v>
                </c:pt>
                <c:pt idx="8943">
                  <c:v>15.844550197509012</c:v>
                </c:pt>
                <c:pt idx="8944">
                  <c:v>15.842778603378861</c:v>
                </c:pt>
                <c:pt idx="8945">
                  <c:v>15.841007403746628</c:v>
                </c:pt>
                <c:pt idx="8946">
                  <c:v>15.839852520526161</c:v>
                </c:pt>
                <c:pt idx="8947">
                  <c:v>15.845081249469848</c:v>
                </c:pt>
                <c:pt idx="8948">
                  <c:v>15.84331038858833</c:v>
                </c:pt>
                <c:pt idx="8949">
                  <c:v>15.841539921867318</c:v>
                </c:pt>
                <c:pt idx="8950">
                  <c:v>15.839769849170645</c:v>
                </c:pt>
                <c:pt idx="8951">
                  <c:v>15.841865333698998</c:v>
                </c:pt>
                <c:pt idx="8952">
                  <c:v>15.841821115787447</c:v>
                </c:pt>
                <c:pt idx="8953">
                  <c:v>15.840051605182907</c:v>
                </c:pt>
                <c:pt idx="8954">
                  <c:v>15.844120593654271</c:v>
                </c:pt>
                <c:pt idx="8955">
                  <c:v>15.84235122368346</c:v>
                </c:pt>
                <c:pt idx="8956">
                  <c:v>15.840582247232309</c:v>
                </c:pt>
                <c:pt idx="8957">
                  <c:v>15.838813664164986</c:v>
                </c:pt>
                <c:pt idx="8958">
                  <c:v>15.837045474345727</c:v>
                </c:pt>
                <c:pt idx="8959">
                  <c:v>15.835277677638834</c:v>
                </c:pt>
                <c:pt idx="8960">
                  <c:v>15.833510273908667</c:v>
                </c:pt>
                <c:pt idx="8961">
                  <c:v>15.831743263019661</c:v>
                </c:pt>
                <c:pt idx="8962">
                  <c:v>15.829976644836313</c:v>
                </c:pt>
                <c:pt idx="8963">
                  <c:v>15.828210419223183</c:v>
                </c:pt>
                <c:pt idx="8964">
                  <c:v>15.8264445860449</c:v>
                </c:pt>
                <c:pt idx="8965">
                  <c:v>15.824679145166156</c:v>
                </c:pt>
                <c:pt idx="8966">
                  <c:v>15.822914096451711</c:v>
                </c:pt>
                <c:pt idx="8967">
                  <c:v>15.821149439766387</c:v>
                </c:pt>
                <c:pt idx="8968">
                  <c:v>15.819385174975075</c:v>
                </c:pt>
                <c:pt idx="8969">
                  <c:v>15.818831165599311</c:v>
                </c:pt>
                <c:pt idx="8970">
                  <c:v>15.817067550480139</c:v>
                </c:pt>
                <c:pt idx="8971">
                  <c:v>15.815304326882817</c:v>
                </c:pt>
                <c:pt idx="8972">
                  <c:v>15.813541494672478</c:v>
                </c:pt>
                <c:pt idx="8973">
                  <c:v>15.811779053714325</c:v>
                </c:pt>
                <c:pt idx="8974">
                  <c:v>15.810017003873623</c:v>
                </c:pt>
                <c:pt idx="8975">
                  <c:v>15.818447662619279</c:v>
                </c:pt>
                <c:pt idx="8976">
                  <c:v>15.81668526900715</c:v>
                </c:pt>
                <c:pt idx="8977">
                  <c:v>15.814923266384382</c:v>
                </c:pt>
                <c:pt idx="8978">
                  <c:v>15.813161654616383</c:v>
                </c:pt>
                <c:pt idx="8979">
                  <c:v>15.815463774541858</c:v>
                </c:pt>
                <c:pt idx="8980">
                  <c:v>15.813702495536786</c:v>
                </c:pt>
                <c:pt idx="8981">
                  <c:v>15.811941607092924</c:v>
                </c:pt>
                <c:pt idx="8982">
                  <c:v>15.8101811090759</c:v>
                </c:pt>
                <c:pt idx="8983">
                  <c:v>15.808421001351398</c:v>
                </c:pt>
                <c:pt idx="8984">
                  <c:v>15.809856331572403</c:v>
                </c:pt>
                <c:pt idx="8985">
                  <c:v>15.809958341334005</c:v>
                </c:pt>
                <c:pt idx="8986">
                  <c:v>15.8131988461283</c:v>
                </c:pt>
                <c:pt idx="8987">
                  <c:v>15.811439189130891</c:v>
                </c:pt>
                <c:pt idx="8988">
                  <c:v>15.809679922026717</c:v>
                </c:pt>
                <c:pt idx="8989">
                  <c:v>15.80792104468174</c:v>
                </c:pt>
                <c:pt idx="8990">
                  <c:v>15.806162556961985</c:v>
                </c:pt>
                <c:pt idx="8991">
                  <c:v>15.804404458733543</c:v>
                </c:pt>
                <c:pt idx="8992">
                  <c:v>15.807271733415465</c:v>
                </c:pt>
                <c:pt idx="8993">
                  <c:v>15.805513904019556</c:v>
                </c:pt>
                <c:pt idx="8994">
                  <c:v>15.803756463838218</c:v>
                </c:pt>
                <c:pt idx="8995">
                  <c:v>15.801999412737747</c:v>
                </c:pt>
                <c:pt idx="8996">
                  <c:v>15.800242750584504</c:v>
                </c:pt>
                <c:pt idx="8997">
                  <c:v>15.798486477244914</c:v>
                </c:pt>
                <c:pt idx="8998">
                  <c:v>15.796730592585469</c:v>
                </c:pt>
                <c:pt idx="8999">
                  <c:v>15.79497509647272</c:v>
                </c:pt>
                <c:pt idx="9000">
                  <c:v>15.793219988773288</c:v>
                </c:pt>
                <c:pt idx="9001">
                  <c:v>15.791465269353854</c:v>
                </c:pt>
                <c:pt idx="9002">
                  <c:v>15.792658655591449</c:v>
                </c:pt>
                <c:pt idx="9003">
                  <c:v>15.790904387867268</c:v>
                </c:pt>
                <c:pt idx="9004">
                  <c:v>15.789150508102702</c:v>
                </c:pt>
                <c:pt idx="9005">
                  <c:v>15.787397016164659</c:v>
                </c:pt>
                <c:pt idx="9006">
                  <c:v>15.78564391192011</c:v>
                </c:pt>
                <c:pt idx="9007">
                  <c:v>15.783891195236087</c:v>
                </c:pt>
                <c:pt idx="9008">
                  <c:v>15.78213886597969</c:v>
                </c:pt>
                <c:pt idx="9009">
                  <c:v>15.787322720262567</c:v>
                </c:pt>
                <c:pt idx="9010">
                  <c:v>15.785570402684323</c:v>
                </c:pt>
                <c:pt idx="9011">
                  <c:v>15.785200836816591</c:v>
                </c:pt>
                <c:pt idx="9012">
                  <c:v>15.793873476751976</c:v>
                </c:pt>
                <c:pt idx="9013">
                  <c:v>15.800073078930913</c:v>
                </c:pt>
                <c:pt idx="9014">
                  <c:v>15.798320137321863</c:v>
                </c:pt>
                <c:pt idx="9015">
                  <c:v>15.79656758292702</c:v>
                </c:pt>
                <c:pt idx="9016">
                  <c:v>15.794815415613691</c:v>
                </c:pt>
                <c:pt idx="9017">
                  <c:v>15.793063635249245</c:v>
                </c:pt>
                <c:pt idx="9018">
                  <c:v>15.791312241701121</c:v>
                </c:pt>
                <c:pt idx="9019">
                  <c:v>15.799275156665793</c:v>
                </c:pt>
                <c:pt idx="9020">
                  <c:v>15.801466414856444</c:v>
                </c:pt>
                <c:pt idx="9021">
                  <c:v>15.799714680717008</c:v>
                </c:pt>
                <c:pt idx="9022">
                  <c:v>15.807168920712604</c:v>
                </c:pt>
                <c:pt idx="9023">
                  <c:v>15.814874483227577</c:v>
                </c:pt>
                <c:pt idx="9024">
                  <c:v>15.813121858756174</c:v>
                </c:pt>
                <c:pt idx="9025">
                  <c:v>15.814692016512744</c:v>
                </c:pt>
                <c:pt idx="9026">
                  <c:v>15.812939800519024</c:v>
                </c:pt>
                <c:pt idx="9027">
                  <c:v>15.811187971103887</c:v>
                </c:pt>
                <c:pt idx="9028">
                  <c:v>15.809436528135006</c:v>
                </c:pt>
                <c:pt idx="9029">
                  <c:v>15.807685471480113</c:v>
                </c:pt>
                <c:pt idx="9030">
                  <c:v>15.80637451797485</c:v>
                </c:pt>
                <c:pt idx="9031">
                  <c:v>15.804624185288501</c:v>
                </c:pt>
                <c:pt idx="9032">
                  <c:v>15.80384516988558</c:v>
                </c:pt>
                <c:pt idx="9033">
                  <c:v>15.802095502385049</c:v>
                </c:pt>
                <c:pt idx="9034">
                  <c:v>15.800346220575786</c:v>
                </c:pt>
                <c:pt idx="9035">
                  <c:v>15.798597324325895</c:v>
                </c:pt>
                <c:pt idx="9036">
                  <c:v>15.804954723689796</c:v>
                </c:pt>
                <c:pt idx="9037">
                  <c:v>15.807798366014834</c:v>
                </c:pt>
                <c:pt idx="9038">
                  <c:v>15.806049233129965</c:v>
                </c:pt>
                <c:pt idx="9039">
                  <c:v>15.804300485616132</c:v>
                </c:pt>
                <c:pt idx="9040">
                  <c:v>15.810542621690278</c:v>
                </c:pt>
                <c:pt idx="9041">
                  <c:v>15.808793768450109</c:v>
                </c:pt>
                <c:pt idx="9042">
                  <c:v>15.807045300398995</c:v>
                </c:pt>
                <c:pt idx="9043">
                  <c:v>15.805297217405307</c:v>
                </c:pt>
                <c:pt idx="9044">
                  <c:v>15.803549519337482</c:v>
                </c:pt>
                <c:pt idx="9045">
                  <c:v>15.809380880628176</c:v>
                </c:pt>
                <c:pt idx="9046">
                  <c:v>15.807633121562692</c:v>
                </c:pt>
                <c:pt idx="9047">
                  <c:v>15.80588574723056</c:v>
                </c:pt>
                <c:pt idx="9048">
                  <c:v>15.804138757500379</c:v>
                </c:pt>
                <c:pt idx="9049">
                  <c:v>15.802392152240817</c:v>
                </c:pt>
                <c:pt idx="9050">
                  <c:v>15.8006459313206</c:v>
                </c:pt>
                <c:pt idx="9051">
                  <c:v>15.79890009460852</c:v>
                </c:pt>
                <c:pt idx="9052">
                  <c:v>15.797154641973432</c:v>
                </c:pt>
                <c:pt idx="9053">
                  <c:v>15.795409573284255</c:v>
                </c:pt>
                <c:pt idx="9054">
                  <c:v>15.793664888409964</c:v>
                </c:pt>
                <c:pt idx="9055">
                  <c:v>15.79214174693568</c:v>
                </c:pt>
                <c:pt idx="9056">
                  <c:v>15.790397805095356</c:v>
                </c:pt>
                <c:pt idx="9057">
                  <c:v>15.793518814736172</c:v>
                </c:pt>
                <c:pt idx="9058">
                  <c:v>15.792248911511447</c:v>
                </c:pt>
                <c:pt idx="9059">
                  <c:v>15.790505535618768</c:v>
                </c:pt>
                <c:pt idx="9060">
                  <c:v>15.794844154157115</c:v>
                </c:pt>
                <c:pt idx="9061">
                  <c:v>15.793100879303029</c:v>
                </c:pt>
                <c:pt idx="9062">
                  <c:v>15.791357987526601</c:v>
                </c:pt>
                <c:pt idx="9063">
                  <c:v>15.789615478697245</c:v>
                </c:pt>
                <c:pt idx="9064">
                  <c:v>15.790994422639208</c:v>
                </c:pt>
                <c:pt idx="9065">
                  <c:v>15.789252338101235</c:v>
                </c:pt>
                <c:pt idx="9066">
                  <c:v>15.787585767877502</c:v>
                </c:pt>
                <c:pt idx="9067">
                  <c:v>15.785844440274175</c:v>
                </c:pt>
                <c:pt idx="9068">
                  <c:v>15.784103495050545</c:v>
                </c:pt>
                <c:pt idx="9069">
                  <c:v>15.782362932076365</c:v>
                </c:pt>
                <c:pt idx="9070">
                  <c:v>15.780622751221451</c:v>
                </c:pt>
                <c:pt idx="9071">
                  <c:v>15.779854458069323</c:v>
                </c:pt>
                <c:pt idx="9072">
                  <c:v>15.778114934949139</c:v>
                </c:pt>
                <c:pt idx="9073">
                  <c:v>15.786181821730946</c:v>
                </c:pt>
                <c:pt idx="9074">
                  <c:v>15.784441991123391</c:v>
                </c:pt>
                <c:pt idx="9075">
                  <c:v>15.782702542270005</c:v>
                </c:pt>
                <c:pt idx="9076">
                  <c:v>15.780963475040867</c:v>
                </c:pt>
                <c:pt idx="9077">
                  <c:v>15.780279124450026</c:v>
                </c:pt>
                <c:pt idx="9078">
                  <c:v>15.778540704993931</c:v>
                </c:pt>
                <c:pt idx="9079">
                  <c:v>15.782550271136286</c:v>
                </c:pt>
                <c:pt idx="9080">
                  <c:v>15.781512119870758</c:v>
                </c:pt>
                <c:pt idx="9081">
                  <c:v>15.779774140323894</c:v>
                </c:pt>
                <c:pt idx="9082">
                  <c:v>15.778036541820946</c:v>
                </c:pt>
                <c:pt idx="9083">
                  <c:v>15.784225728227637</c:v>
                </c:pt>
                <c:pt idx="9084">
                  <c:v>15.787545738394247</c:v>
                </c:pt>
                <c:pt idx="9085">
                  <c:v>15.785807866113281</c:v>
                </c:pt>
                <c:pt idx="9086">
                  <c:v>15.78407037470067</c:v>
                </c:pt>
                <c:pt idx="9087">
                  <c:v>15.782333264026942</c:v>
                </c:pt>
                <c:pt idx="9088">
                  <c:v>15.783040165246076</c:v>
                </c:pt>
                <c:pt idx="9089">
                  <c:v>15.781303549239164</c:v>
                </c:pt>
                <c:pt idx="9090">
                  <c:v>15.779567313647465</c:v>
                </c:pt>
                <c:pt idx="9091">
                  <c:v>15.789431077026284</c:v>
                </c:pt>
                <c:pt idx="9092">
                  <c:v>15.788646441923952</c:v>
                </c:pt>
                <c:pt idx="9093">
                  <c:v>15.786909979042328</c:v>
                </c:pt>
                <c:pt idx="9094">
                  <c:v>15.785173896389679</c:v>
                </c:pt>
                <c:pt idx="9095">
                  <c:v>15.783438193836854</c:v>
                </c:pt>
                <c:pt idx="9096">
                  <c:v>15.781702871254771</c:v>
                </c:pt>
                <c:pt idx="9097">
                  <c:v>15.779967928514397</c:v>
                </c:pt>
                <c:pt idx="9098">
                  <c:v>15.778233365486772</c:v>
                </c:pt>
                <c:pt idx="9099">
                  <c:v>15.776499182042992</c:v>
                </c:pt>
                <c:pt idx="9100">
                  <c:v>15.774765378054216</c:v>
                </c:pt>
                <c:pt idx="9101">
                  <c:v>15.773031953391666</c:v>
                </c:pt>
                <c:pt idx="9102">
                  <c:v>15.776993682167477</c:v>
                </c:pt>
                <c:pt idx="9103">
                  <c:v>15.779652983166454</c:v>
                </c:pt>
                <c:pt idx="9104">
                  <c:v>15.783568848862496</c:v>
                </c:pt>
                <c:pt idx="9105">
                  <c:v>15.781835227816201</c:v>
                </c:pt>
                <c:pt idx="9106">
                  <c:v>15.780101985866201</c:v>
                </c:pt>
                <c:pt idx="9107">
                  <c:v>15.778369122883914</c:v>
                </c:pt>
                <c:pt idx="9108">
                  <c:v>15.776636638740815</c:v>
                </c:pt>
                <c:pt idx="9109">
                  <c:v>15.774904533308442</c:v>
                </c:pt>
                <c:pt idx="9110">
                  <c:v>15.773493735637448</c:v>
                </c:pt>
                <c:pt idx="9111">
                  <c:v>15.771762352339197</c:v>
                </c:pt>
                <c:pt idx="9112">
                  <c:v>15.770031347375065</c:v>
                </c:pt>
                <c:pt idx="9113">
                  <c:v>15.768300720616828</c:v>
                </c:pt>
                <c:pt idx="9114">
                  <c:v>15.766570471936332</c:v>
                </c:pt>
                <c:pt idx="9115">
                  <c:v>15.764840601205471</c:v>
                </c:pt>
                <c:pt idx="9116">
                  <c:v>15.768115794800766</c:v>
                </c:pt>
                <c:pt idx="9117">
                  <c:v>15.766386135722426</c:v>
                </c:pt>
                <c:pt idx="9118">
                  <c:v>15.764656854340766</c:v>
                </c:pt>
                <c:pt idx="9119">
                  <c:v>15.778208431615161</c:v>
                </c:pt>
                <c:pt idx="9120">
                  <c:v>15.776478245125505</c:v>
                </c:pt>
                <c:pt idx="9121">
                  <c:v>15.774748436348705</c:v>
                </c:pt>
                <c:pt idx="9122">
                  <c:v>15.773019005156865</c:v>
                </c:pt>
                <c:pt idx="9123">
                  <c:v>15.771289951422155</c:v>
                </c:pt>
                <c:pt idx="9124">
                  <c:v>15.769561275016796</c:v>
                </c:pt>
                <c:pt idx="9125">
                  <c:v>15.76783297581308</c:v>
                </c:pt>
                <c:pt idx="9126">
                  <c:v>15.766587251025443</c:v>
                </c:pt>
                <c:pt idx="9127">
                  <c:v>15.764859653497675</c:v>
                </c:pt>
                <c:pt idx="9128">
                  <c:v>15.767135117858146</c:v>
                </c:pt>
                <c:pt idx="9129">
                  <c:v>15.765407839460195</c:v>
                </c:pt>
                <c:pt idx="9130">
                  <c:v>15.76368093774329</c:v>
                </c:pt>
                <c:pt idx="9131">
                  <c:v>15.761954412580035</c:v>
                </c:pt>
                <c:pt idx="9132">
                  <c:v>15.761521895834154</c:v>
                </c:pt>
                <c:pt idx="9133">
                  <c:v>15.765261318693568</c:v>
                </c:pt>
                <c:pt idx="9134">
                  <c:v>15.763535189333098</c:v>
                </c:pt>
                <c:pt idx="9135">
                  <c:v>15.76180943619349</c:v>
                </c:pt>
                <c:pt idx="9136">
                  <c:v>15.777227005803939</c:v>
                </c:pt>
                <c:pt idx="9137">
                  <c:v>15.77704064390249</c:v>
                </c:pt>
                <c:pt idx="9138">
                  <c:v>15.775313993076672</c:v>
                </c:pt>
                <c:pt idx="9139">
                  <c:v>15.77358771845012</c:v>
                </c:pt>
                <c:pt idx="9140">
                  <c:v>15.776462820617937</c:v>
                </c:pt>
                <c:pt idx="9141">
                  <c:v>15.779715939722637</c:v>
                </c:pt>
                <c:pt idx="9142">
                  <c:v>15.784530629570927</c:v>
                </c:pt>
                <c:pt idx="9143">
                  <c:v>15.78398339299356</c:v>
                </c:pt>
                <c:pt idx="9144">
                  <c:v>15.782257123007703</c:v>
                </c:pt>
                <c:pt idx="9145">
                  <c:v>15.78586850889738</c:v>
                </c:pt>
                <c:pt idx="9146">
                  <c:v>15.784142412228395</c:v>
                </c:pt>
                <c:pt idx="9147">
                  <c:v>15.791928845625035</c:v>
                </c:pt>
                <c:pt idx="9148">
                  <c:v>15.790202469830913</c:v>
                </c:pt>
                <c:pt idx="9149">
                  <c:v>15.788476469803214</c:v>
                </c:pt>
                <c:pt idx="9150">
                  <c:v>15.786750845415069</c:v>
                </c:pt>
                <c:pt idx="9151">
                  <c:v>15.78502559653966</c:v>
                </c:pt>
                <c:pt idx="9152">
                  <c:v>15.783300723050232</c:v>
                </c:pt>
                <c:pt idx="9153">
                  <c:v>15.7946327393733</c:v>
                </c:pt>
                <c:pt idx="9154">
                  <c:v>15.794655231027479</c:v>
                </c:pt>
                <c:pt idx="9155">
                  <c:v>15.799922373483103</c:v>
                </c:pt>
                <c:pt idx="9156">
                  <c:v>15.798196641091337</c:v>
                </c:pt>
                <c:pt idx="9157">
                  <c:v>15.796471284018796</c:v>
                </c:pt>
                <c:pt idx="9158">
                  <c:v>15.798595324230229</c:v>
                </c:pt>
                <c:pt idx="9159">
                  <c:v>15.796870300853817</c:v>
                </c:pt>
                <c:pt idx="9160">
                  <c:v>15.795145652516874</c:v>
                </c:pt>
                <c:pt idx="9161">
                  <c:v>15.793421379092914</c:v>
                </c:pt>
                <c:pt idx="9162">
                  <c:v>15.79536986878303</c:v>
                </c:pt>
                <c:pt idx="9163">
                  <c:v>15.793645947549251</c:v>
                </c:pt>
                <c:pt idx="9164">
                  <c:v>15.793413398427587</c:v>
                </c:pt>
                <c:pt idx="9165">
                  <c:v>15.799457094141252</c:v>
                </c:pt>
                <c:pt idx="9166">
                  <c:v>15.797733295262578</c:v>
                </c:pt>
                <c:pt idx="9167">
                  <c:v>15.796009870874366</c:v>
                </c:pt>
                <c:pt idx="9168">
                  <c:v>15.79826023142135</c:v>
                </c:pt>
                <c:pt idx="9169">
                  <c:v>15.79809743316199</c:v>
                </c:pt>
                <c:pt idx="9170">
                  <c:v>15.796374533367452</c:v>
                </c:pt>
                <c:pt idx="9171">
                  <c:v>15.794652007702226</c:v>
                </c:pt>
                <c:pt idx="9172">
                  <c:v>15.798510433794725</c:v>
                </c:pt>
                <c:pt idx="9173">
                  <c:v>15.809859105936532</c:v>
                </c:pt>
                <c:pt idx="9174">
                  <c:v>15.808135686542055</c:v>
                </c:pt>
                <c:pt idx="9175">
                  <c:v>15.806412641255957</c:v>
                </c:pt>
                <c:pt idx="9176">
                  <c:v>15.811308482335097</c:v>
                </c:pt>
                <c:pt idx="9177">
                  <c:v>15.809585469871191</c:v>
                </c:pt>
                <c:pt idx="9178">
                  <c:v>15.807862831309146</c:v>
                </c:pt>
                <c:pt idx="9179">
                  <c:v>15.806140566523078</c:v>
                </c:pt>
                <c:pt idx="9180">
                  <c:v>15.807090067312458</c:v>
                </c:pt>
                <c:pt idx="9181">
                  <c:v>15.805368261236708</c:v>
                </c:pt>
                <c:pt idx="9182">
                  <c:v>15.803646828628702</c:v>
                </c:pt>
                <c:pt idx="9183">
                  <c:v>15.801925769362759</c:v>
                </c:pt>
                <c:pt idx="9184">
                  <c:v>15.800205083313262</c:v>
                </c:pt>
                <c:pt idx="9185">
                  <c:v>15.81260391965953</c:v>
                </c:pt>
                <c:pt idx="9186">
                  <c:v>15.810882455868484</c:v>
                </c:pt>
                <c:pt idx="9187">
                  <c:v>15.814424042446964</c:v>
                </c:pt>
                <c:pt idx="9188">
                  <c:v>15.824885045812476</c:v>
                </c:pt>
                <c:pt idx="9189">
                  <c:v>15.823162818908258</c:v>
                </c:pt>
                <c:pt idx="9190">
                  <c:v>15.821440965282674</c:v>
                </c:pt>
                <c:pt idx="9191">
                  <c:v>15.819719484810181</c:v>
                </c:pt>
                <c:pt idx="9192">
                  <c:v>15.819756520600532</c:v>
                </c:pt>
                <c:pt idx="9193">
                  <c:v>15.8180355964186</c:v>
                </c:pt>
                <c:pt idx="9194">
                  <c:v>15.816315045058863</c:v>
                </c:pt>
                <c:pt idx="9195">
                  <c:v>15.820116031598163</c:v>
                </c:pt>
                <c:pt idx="9196">
                  <c:v>15.81839563018093</c:v>
                </c:pt>
                <c:pt idx="9197">
                  <c:v>15.816675601352467</c:v>
                </c:pt>
                <c:pt idx="9198">
                  <c:v>15.820119255087803</c:v>
                </c:pt>
                <c:pt idx="9199">
                  <c:v>15.818399414499922</c:v>
                </c:pt>
                <c:pt idx="9200">
                  <c:v>15.81667994625842</c:v>
                </c:pt>
                <c:pt idx="9201">
                  <c:v>15.814960850238217</c:v>
                </c:pt>
                <c:pt idx="9202">
                  <c:v>15.816408895602283</c:v>
                </c:pt>
                <c:pt idx="9203">
                  <c:v>15.814690202458822</c:v>
                </c:pt>
                <c:pt idx="9204">
                  <c:v>15.812971881243289</c:v>
                </c:pt>
                <c:pt idx="9205">
                  <c:v>15.816889863378695</c:v>
                </c:pt>
                <c:pt idx="9206">
                  <c:v>15.816182922276113</c:v>
                </c:pt>
                <c:pt idx="9207">
                  <c:v>15.814465000315261</c:v>
                </c:pt>
                <c:pt idx="9208">
                  <c:v>15.812747449954108</c:v>
                </c:pt>
                <c:pt idx="9209">
                  <c:v>15.811808350648905</c:v>
                </c:pt>
                <c:pt idx="9210">
                  <c:v>15.810091459349209</c:v>
                </c:pt>
                <c:pt idx="9211">
                  <c:v>15.808374939295241</c:v>
                </c:pt>
                <c:pt idx="9212">
                  <c:v>15.806658790362453</c:v>
                </c:pt>
                <c:pt idx="9213">
                  <c:v>15.80917503957202</c:v>
                </c:pt>
                <c:pt idx="9214">
                  <c:v>15.807459177135318</c:v>
                </c:pt>
                <c:pt idx="9215">
                  <c:v>15.80574368555515</c:v>
                </c:pt>
                <c:pt idx="9216">
                  <c:v>15.804028564707163</c:v>
                </c:pt>
                <c:pt idx="9217">
                  <c:v>15.803617220817285</c:v>
                </c:pt>
                <c:pt idx="9218">
                  <c:v>15.801902700880715</c:v>
                </c:pt>
                <c:pt idx="9219">
                  <c:v>15.800188551337033</c:v>
                </c:pt>
                <c:pt idx="9220">
                  <c:v>15.799160169158938</c:v>
                </c:pt>
                <c:pt idx="9221">
                  <c:v>15.803495321562062</c:v>
                </c:pt>
                <c:pt idx="9222">
                  <c:v>15.801781558562116</c:v>
                </c:pt>
                <c:pt idx="9223">
                  <c:v>15.801677447819278</c:v>
                </c:pt>
                <c:pt idx="9224">
                  <c:v>15.799964251873719</c:v>
                </c:pt>
                <c:pt idx="9225">
                  <c:v>15.79825142579069</c:v>
                </c:pt>
                <c:pt idx="9226">
                  <c:v>15.796538969446321</c:v>
                </c:pt>
                <c:pt idx="9227">
                  <c:v>15.794826882716793</c:v>
                </c:pt>
                <c:pt idx="9228">
                  <c:v>15.801232519885112</c:v>
                </c:pt>
                <c:pt idx="9229">
                  <c:v>15.813920807649462</c:v>
                </c:pt>
                <c:pt idx="9230">
                  <c:v>15.812207410469512</c:v>
                </c:pt>
                <c:pt idx="9231">
                  <c:v>15.810494382985679</c:v>
                </c:pt>
                <c:pt idx="9232">
                  <c:v>15.808781725074196</c:v>
                </c:pt>
                <c:pt idx="9233">
                  <c:v>15.807069436611362</c:v>
                </c:pt>
                <c:pt idx="9234">
                  <c:v>15.80535751747353</c:v>
                </c:pt>
                <c:pt idx="9235">
                  <c:v>15.821533954594152</c:v>
                </c:pt>
                <c:pt idx="9236">
                  <c:v>15.827045578684261</c:v>
                </c:pt>
                <c:pt idx="9237">
                  <c:v>15.82533207119477</c:v>
                </c:pt>
                <c:pt idx="9238">
                  <c:v>15.823618933177944</c:v>
                </c:pt>
                <c:pt idx="9239">
                  <c:v>15.82190616451016</c:v>
                </c:pt>
                <c:pt idx="9240">
                  <c:v>15.820193765067859</c:v>
                </c:pt>
                <c:pt idx="9241">
                  <c:v>15.819696088858704</c:v>
                </c:pt>
                <c:pt idx="9242">
                  <c:v>15.830732008166045</c:v>
                </c:pt>
                <c:pt idx="9243">
                  <c:v>15.831241098370279</c:v>
                </c:pt>
                <c:pt idx="9244">
                  <c:v>15.829528438549287</c:v>
                </c:pt>
                <c:pt idx="9245">
                  <c:v>15.827816147749884</c:v>
                </c:pt>
                <c:pt idx="9246">
                  <c:v>15.826104225848685</c:v>
                </c:pt>
                <c:pt idx="9247">
                  <c:v>15.824392672722363</c:v>
                </c:pt>
                <c:pt idx="9248">
                  <c:v>15.822681488247651</c:v>
                </c:pt>
                <c:pt idx="9249">
                  <c:v>15.822232740375492</c:v>
                </c:pt>
                <c:pt idx="9250">
                  <c:v>15.820522157529364</c:v>
                </c:pt>
                <c:pt idx="9251">
                  <c:v>15.818811942997559</c:v>
                </c:pt>
                <c:pt idx="9252">
                  <c:v>15.817102096657022</c:v>
                </c:pt>
                <c:pt idx="9253">
                  <c:v>15.822652373565177</c:v>
                </c:pt>
                <c:pt idx="9254">
                  <c:v>15.82094248528921</c:v>
                </c:pt>
                <c:pt idx="9255">
                  <c:v>15.81923296502058</c:v>
                </c:pt>
                <c:pt idx="9256">
                  <c:v>15.82572722341305</c:v>
                </c:pt>
                <c:pt idx="9257">
                  <c:v>15.82401755996969</c:v>
                </c:pt>
                <c:pt idx="9258">
                  <c:v>15.822308264373943</c:v>
                </c:pt>
                <c:pt idx="9259">
                  <c:v>15.822527853498254</c:v>
                </c:pt>
                <c:pt idx="9260">
                  <c:v>15.820819086696348</c:v>
                </c:pt>
                <c:pt idx="9261">
                  <c:v>15.822145002964019</c:v>
                </c:pt>
                <c:pt idx="9262">
                  <c:v>15.820436646212517</c:v>
                </c:pt>
                <c:pt idx="9263">
                  <c:v>15.818728656821316</c:v>
                </c:pt>
                <c:pt idx="9264">
                  <c:v>15.817021034667835</c:v>
                </c:pt>
                <c:pt idx="9265">
                  <c:v>15.816680874401476</c:v>
                </c:pt>
                <c:pt idx="9266">
                  <c:v>15.8149738400536</c:v>
                </c:pt>
                <c:pt idx="9267">
                  <c:v>15.813267172610789</c:v>
                </c:pt>
                <c:pt idx="9268">
                  <c:v>15.811560871950688</c:v>
                </c:pt>
                <c:pt idx="9269">
                  <c:v>15.809854937950991</c:v>
                </c:pt>
                <c:pt idx="9270">
                  <c:v>15.808149370489456</c:v>
                </c:pt>
                <c:pt idx="9271">
                  <c:v>15.806444169443891</c:v>
                </c:pt>
                <c:pt idx="9272">
                  <c:v>15.809162474598001</c:v>
                </c:pt>
                <c:pt idx="9273">
                  <c:v>15.807457533082184</c:v>
                </c:pt>
                <c:pt idx="9274">
                  <c:v>15.822695466314695</c:v>
                </c:pt>
                <c:pt idx="9275">
                  <c:v>15.820989445653563</c:v>
                </c:pt>
                <c:pt idx="9276">
                  <c:v>15.828519698522008</c:v>
                </c:pt>
                <c:pt idx="9277">
                  <c:v>15.826813423084207</c:v>
                </c:pt>
                <c:pt idx="9278">
                  <c:v>15.828298844180065</c:v>
                </c:pt>
                <c:pt idx="9279">
                  <c:v>15.830282036923162</c:v>
                </c:pt>
                <c:pt idx="9280">
                  <c:v>15.828576124833763</c:v>
                </c:pt>
                <c:pt idx="9281">
                  <c:v>15.83022027166464</c:v>
                </c:pt>
                <c:pt idx="9282">
                  <c:v>15.828514733818729</c:v>
                </c:pt>
                <c:pt idx="9283">
                  <c:v>15.826809561959475</c:v>
                </c:pt>
                <c:pt idx="9284">
                  <c:v>15.825104755965018</c:v>
                </c:pt>
                <c:pt idx="9285">
                  <c:v>15.8440361288324</c:v>
                </c:pt>
                <c:pt idx="9286">
                  <c:v>15.842329849974659</c:v>
                </c:pt>
                <c:pt idx="9287">
                  <c:v>15.847841579554132</c:v>
                </c:pt>
                <c:pt idx="9288">
                  <c:v>15.847393500718765</c:v>
                </c:pt>
                <c:pt idx="9289">
                  <c:v>15.851041550064972</c:v>
                </c:pt>
                <c:pt idx="9290">
                  <c:v>15.849335257889646</c:v>
                </c:pt>
                <c:pt idx="9291">
                  <c:v>15.865163830159494</c:v>
                </c:pt>
                <c:pt idx="9292">
                  <c:v>15.864040002571688</c:v>
                </c:pt>
                <c:pt idx="9293">
                  <c:v>15.879382677907429</c:v>
                </c:pt>
                <c:pt idx="9294">
                  <c:v>15.878629550630597</c:v>
                </c:pt>
                <c:pt idx="9295">
                  <c:v>15.87692123114573</c:v>
                </c:pt>
                <c:pt idx="9296">
                  <c:v>15.875213277850376</c:v>
                </c:pt>
                <c:pt idx="9297">
                  <c:v>15.885808722592076</c:v>
                </c:pt>
                <c:pt idx="9298">
                  <c:v>15.888219863675697</c:v>
                </c:pt>
                <c:pt idx="9299">
                  <c:v>15.886511255428191</c:v>
                </c:pt>
                <c:pt idx="9300">
                  <c:v>15.884803013298365</c:v>
                </c:pt>
                <c:pt idx="9301">
                  <c:v>15.886422824487015</c:v>
                </c:pt>
                <c:pt idx="9302">
                  <c:v>15.884714959125734</c:v>
                </c:pt>
                <c:pt idx="9303">
                  <c:v>15.883007459601025</c:v>
                </c:pt>
                <c:pt idx="9304">
                  <c:v>15.881300325791228</c:v>
                </c:pt>
                <c:pt idx="9305">
                  <c:v>15.879955105107479</c:v>
                </c:pt>
                <c:pt idx="9306">
                  <c:v>15.883776956260512</c:v>
                </c:pt>
                <c:pt idx="9307">
                  <c:v>15.8820702907285</c:v>
                </c:pt>
                <c:pt idx="9308">
                  <c:v>15.885445426755563</c:v>
                </c:pt>
                <c:pt idx="9309">
                  <c:v>15.891450878836467</c:v>
                </c:pt>
                <c:pt idx="9310">
                  <c:v>15.895371703223477</c:v>
                </c:pt>
                <c:pt idx="9311">
                  <c:v>15.895705134287908</c:v>
                </c:pt>
                <c:pt idx="9312">
                  <c:v>15.893998113648108</c:v>
                </c:pt>
                <c:pt idx="9313">
                  <c:v>15.892291458295196</c:v>
                </c:pt>
                <c:pt idx="9314">
                  <c:v>15.890585168107808</c:v>
                </c:pt>
                <c:pt idx="9315">
                  <c:v>15.888879242964636</c:v>
                </c:pt>
                <c:pt idx="9316">
                  <c:v>15.887173682744431</c:v>
                </c:pt>
                <c:pt idx="9317">
                  <c:v>15.885468487325991</c:v>
                </c:pt>
                <c:pt idx="9318">
                  <c:v>15.883763656588179</c:v>
                </c:pt>
                <c:pt idx="9319">
                  <c:v>15.882059190409914</c:v>
                </c:pt>
                <c:pt idx="9320">
                  <c:v>15.880355088670163</c:v>
                </c:pt>
                <c:pt idx="9321">
                  <c:v>15.878651351247958</c:v>
                </c:pt>
                <c:pt idx="9322">
                  <c:v>15.876947978022386</c:v>
                </c:pt>
                <c:pt idx="9323">
                  <c:v>15.879233569717325</c:v>
                </c:pt>
                <c:pt idx="9324">
                  <c:v>15.877530499936183</c:v>
                </c:pt>
                <c:pt idx="9325">
                  <c:v>15.883369275786569</c:v>
                </c:pt>
                <c:pt idx="9326">
                  <c:v>15.881666131107275</c:v>
                </c:pt>
                <c:pt idx="9327">
                  <c:v>15.882879431475008</c:v>
                </c:pt>
                <c:pt idx="9328">
                  <c:v>15.881176704137363</c:v>
                </c:pt>
                <c:pt idx="9329">
                  <c:v>15.879502642917503</c:v>
                </c:pt>
                <c:pt idx="9330">
                  <c:v>15.877800639877654</c:v>
                </c:pt>
                <c:pt idx="9331">
                  <c:v>15.876099000312031</c:v>
                </c:pt>
                <c:pt idx="9332">
                  <c:v>15.874397724100136</c:v>
                </c:pt>
                <c:pt idx="9333">
                  <c:v>15.87269681112152</c:v>
                </c:pt>
                <c:pt idx="9334">
                  <c:v>15.875981969538232</c:v>
                </c:pt>
                <c:pt idx="9335">
                  <c:v>15.874281252585559</c:v>
                </c:pt>
                <c:pt idx="9336">
                  <c:v>15.873675013503235</c:v>
                </c:pt>
                <c:pt idx="9337">
                  <c:v>15.881261605280468</c:v>
                </c:pt>
                <c:pt idx="9338">
                  <c:v>15.87956087359637</c:v>
                </c:pt>
                <c:pt idx="9339">
                  <c:v>15.877860504809252</c:v>
                </c:pt>
                <c:pt idx="9340">
                  <c:v>15.87850249273616</c:v>
                </c:pt>
                <c:pt idx="9341">
                  <c:v>15.87828601162362</c:v>
                </c:pt>
                <c:pt idx="9342">
                  <c:v>15.876586324401936</c:v>
                </c:pt>
                <c:pt idx="9343">
                  <c:v>15.874886999692556</c:v>
                </c:pt>
                <c:pt idx="9344">
                  <c:v>15.877904391435218</c:v>
                </c:pt>
                <c:pt idx="9345">
                  <c:v>15.876205290466228</c:v>
                </c:pt>
                <c:pt idx="9346">
                  <c:v>15.874506551767698</c:v>
                </c:pt>
                <c:pt idx="9347">
                  <c:v>15.872808175219729</c:v>
                </c:pt>
                <c:pt idx="9348">
                  <c:v>15.871110160702464</c:v>
                </c:pt>
                <c:pt idx="9349">
                  <c:v>15.880989742525237</c:v>
                </c:pt>
                <c:pt idx="9350">
                  <c:v>15.881926402612971</c:v>
                </c:pt>
                <c:pt idx="9351">
                  <c:v>15.88032530077013</c:v>
                </c:pt>
                <c:pt idx="9352">
                  <c:v>15.878627214807189</c:v>
                </c:pt>
                <c:pt idx="9353">
                  <c:v>15.876929490634133</c:v>
                </c:pt>
                <c:pt idx="9354">
                  <c:v>15.875232128131298</c:v>
                </c:pt>
                <c:pt idx="9355">
                  <c:v>15.873535127179073</c:v>
                </c:pt>
                <c:pt idx="9356">
                  <c:v>15.871838487657907</c:v>
                </c:pt>
                <c:pt idx="9357">
                  <c:v>15.870142209448304</c:v>
                </c:pt>
                <c:pt idx="9358">
                  <c:v>15.86844629243082</c:v>
                </c:pt>
                <c:pt idx="9359">
                  <c:v>15.866750736486066</c:v>
                </c:pt>
                <c:pt idx="9360">
                  <c:v>15.865913273248372</c:v>
                </c:pt>
                <c:pt idx="9361">
                  <c:v>15.864218348158946</c:v>
                </c:pt>
                <c:pt idx="9362">
                  <c:v>15.862523783805818</c:v>
                </c:pt>
                <c:pt idx="9363">
                  <c:v>15.860829580069808</c:v>
                </c:pt>
                <c:pt idx="9364">
                  <c:v>15.859135736831798</c:v>
                </c:pt>
                <c:pt idx="9365">
                  <c:v>15.857442253972721</c:v>
                </c:pt>
                <c:pt idx="9366">
                  <c:v>15.855749131373569</c:v>
                </c:pt>
                <c:pt idx="9367">
                  <c:v>15.854056368915389</c:v>
                </c:pt>
                <c:pt idx="9368">
                  <c:v>15.852363966479277</c:v>
                </c:pt>
                <c:pt idx="9369">
                  <c:v>15.872334572218808</c:v>
                </c:pt>
                <c:pt idx="9370">
                  <c:v>15.870640595228785</c:v>
                </c:pt>
                <c:pt idx="9371">
                  <c:v>15.871823452571231</c:v>
                </c:pt>
                <c:pt idx="9372">
                  <c:v>15.87012989125706</c:v>
                </c:pt>
                <c:pt idx="9373">
                  <c:v>15.868436689981571</c:v>
                </c:pt>
                <c:pt idx="9374">
                  <c:v>15.866743848625955</c:v>
                </c:pt>
                <c:pt idx="9375">
                  <c:v>15.865051367071443</c:v>
                </c:pt>
                <c:pt idx="9376">
                  <c:v>15.863359245199337</c:v>
                </c:pt>
                <c:pt idx="9377">
                  <c:v>15.861667482890979</c:v>
                </c:pt>
                <c:pt idx="9378">
                  <c:v>15.859976080027778</c:v>
                </c:pt>
                <c:pt idx="9379">
                  <c:v>15.86751686855566</c:v>
                </c:pt>
                <c:pt idx="9380">
                  <c:v>15.8658252075194</c:v>
                </c:pt>
                <c:pt idx="9381">
                  <c:v>15.86413390580212</c:v>
                </c:pt>
                <c:pt idx="9382">
                  <c:v>15.86244296328535</c:v>
                </c:pt>
                <c:pt idx="9383">
                  <c:v>15.872258435078296</c:v>
                </c:pt>
                <c:pt idx="9384">
                  <c:v>15.870566993743774</c:v>
                </c:pt>
                <c:pt idx="9385">
                  <c:v>15.882725094782211</c:v>
                </c:pt>
                <c:pt idx="9386">
                  <c:v>15.881494970311989</c:v>
                </c:pt>
                <c:pt idx="9387">
                  <c:v>15.879803092943183</c:v>
                </c:pt>
                <c:pt idx="9388">
                  <c:v>15.878886133169631</c:v>
                </c:pt>
                <c:pt idx="9389">
                  <c:v>15.877194892057805</c:v>
                </c:pt>
                <c:pt idx="9390">
                  <c:v>15.877800305521154</c:v>
                </c:pt>
                <c:pt idx="9391">
                  <c:v>15.87610953941005</c:v>
                </c:pt>
                <c:pt idx="9392">
                  <c:v>15.87441913203314</c:v>
                </c:pt>
                <c:pt idx="9393">
                  <c:v>15.87556264539996</c:v>
                </c:pt>
                <c:pt idx="9394">
                  <c:v>15.880736388150607</c:v>
                </c:pt>
                <c:pt idx="9395">
                  <c:v>15.879046031781376</c:v>
                </c:pt>
                <c:pt idx="9396">
                  <c:v>15.877356033914245</c:v>
                </c:pt>
                <c:pt idx="9397">
                  <c:v>15.875666394431171</c:v>
                </c:pt>
                <c:pt idx="9398">
                  <c:v>15.873977113214179</c:v>
                </c:pt>
                <c:pt idx="9399">
                  <c:v>15.872288190145339</c:v>
                </c:pt>
                <c:pt idx="9400">
                  <c:v>15.871440305927855</c:v>
                </c:pt>
                <c:pt idx="9401">
                  <c:v>15.875127904057777</c:v>
                </c:pt>
                <c:pt idx="9402">
                  <c:v>15.873439398476929</c:v>
                </c:pt>
                <c:pt idx="9403">
                  <c:v>15.871751250726804</c:v>
                </c:pt>
                <c:pt idx="9404">
                  <c:v>15.870063460689684</c:v>
                </c:pt>
                <c:pt idx="9405">
                  <c:v>15.868376028247907</c:v>
                </c:pt>
                <c:pt idx="9406">
                  <c:v>15.866688953283864</c:v>
                </c:pt>
                <c:pt idx="9407">
                  <c:v>15.865002235679997</c:v>
                </c:pt>
                <c:pt idx="9408">
                  <c:v>15.863315875318806</c:v>
                </c:pt>
                <c:pt idx="9409">
                  <c:v>15.861629872082847</c:v>
                </c:pt>
                <c:pt idx="9410">
                  <c:v>15.859944225854724</c:v>
                </c:pt>
                <c:pt idx="9411">
                  <c:v>15.864323244676978</c:v>
                </c:pt>
                <c:pt idx="9412">
                  <c:v>15.862637672700611</c:v>
                </c:pt>
                <c:pt idx="9413">
                  <c:v>15.860952457529816</c:v>
                </c:pt>
                <c:pt idx="9414">
                  <c:v>15.859267599047355</c:v>
                </c:pt>
                <c:pt idx="9415">
                  <c:v>15.86060096634513</c:v>
                </c:pt>
                <c:pt idx="9416">
                  <c:v>15.858916502832093</c:v>
                </c:pt>
                <c:pt idx="9417">
                  <c:v>15.871288228302829</c:v>
                </c:pt>
                <c:pt idx="9418">
                  <c:v>15.870336125329787</c:v>
                </c:pt>
                <c:pt idx="9419">
                  <c:v>15.86865117264019</c:v>
                </c:pt>
                <c:pt idx="9420">
                  <c:v>15.866966576375164</c:v>
                </c:pt>
                <c:pt idx="9421">
                  <c:v>15.865282336417675</c:v>
                </c:pt>
                <c:pt idx="9422">
                  <c:v>15.86359845265074</c:v>
                </c:pt>
                <c:pt idx="9423">
                  <c:v>15.867114984556794</c:v>
                </c:pt>
                <c:pt idx="9424">
                  <c:v>15.865431265200742</c:v>
                </c:pt>
                <c:pt idx="9425">
                  <c:v>15.863747901812587</c:v>
                </c:pt>
                <c:pt idx="9426">
                  <c:v>15.864428735947767</c:v>
                </c:pt>
                <c:pt idx="9427">
                  <c:v>15.862745835291362</c:v>
                </c:pt>
                <c:pt idx="9428">
                  <c:v>15.862382740087366</c:v>
                </c:pt>
                <c:pt idx="9429">
                  <c:v>15.878155997303896</c:v>
                </c:pt>
                <c:pt idx="9430">
                  <c:v>15.886681100145779</c:v>
                </c:pt>
                <c:pt idx="9431">
                  <c:v>15.88499657132015</c:v>
                </c:pt>
                <c:pt idx="9432">
                  <c:v>15.88331239841621</c:v>
                </c:pt>
                <c:pt idx="9433">
                  <c:v>15.881628581317207</c:v>
                </c:pt>
                <c:pt idx="9434">
                  <c:v>15.879945119906441</c:v>
                </c:pt>
                <c:pt idx="9435">
                  <c:v>15.878262014067273</c:v>
                </c:pt>
                <c:pt idx="9436">
                  <c:v>15.87677548694797</c:v>
                </c:pt>
                <c:pt idx="9437">
                  <c:v>15.875093071262619</c:v>
                </c:pt>
                <c:pt idx="9438">
                  <c:v>15.884788829280495</c:v>
                </c:pt>
                <c:pt idx="9439">
                  <c:v>15.884453128855608</c:v>
                </c:pt>
                <c:pt idx="9440">
                  <c:v>15.882770440545734</c:v>
                </c:pt>
                <c:pt idx="9441">
                  <c:v>15.881088107425755</c:v>
                </c:pt>
                <c:pt idx="9442">
                  <c:v>15.879406129379277</c:v>
                </c:pt>
                <c:pt idx="9443">
                  <c:v>15.877724506289956</c:v>
                </c:pt>
                <c:pt idx="9444">
                  <c:v>15.876922118762051</c:v>
                </c:pt>
                <c:pt idx="9445">
                  <c:v>15.875241112871503</c:v>
                </c:pt>
                <c:pt idx="9446">
                  <c:v>15.873560461610946</c:v>
                </c:pt>
                <c:pt idx="9447">
                  <c:v>15.87188016486424</c:v>
                </c:pt>
                <c:pt idx="9448">
                  <c:v>15.870200222515301</c:v>
                </c:pt>
                <c:pt idx="9449">
                  <c:v>15.868520634448098</c:v>
                </c:pt>
                <c:pt idx="9450">
                  <c:v>15.868802951352857</c:v>
                </c:pt>
                <c:pt idx="9451">
                  <c:v>15.879024965619084</c:v>
                </c:pt>
                <c:pt idx="9452">
                  <c:v>15.877344983977185</c:v>
                </c:pt>
                <c:pt idx="9453">
                  <c:v>15.875665356492652</c:v>
                </c:pt>
                <c:pt idx="9454">
                  <c:v>15.880079985986807</c:v>
                </c:pt>
                <c:pt idx="9455">
                  <c:v>15.887122786761449</c:v>
                </c:pt>
                <c:pt idx="9456">
                  <c:v>15.885442665717965</c:v>
                </c:pt>
                <c:pt idx="9457">
                  <c:v>15.883762898730927</c:v>
                </c:pt>
                <c:pt idx="9458">
                  <c:v>15.884300645067707</c:v>
                </c:pt>
                <c:pt idx="9459">
                  <c:v>15.886193419601137</c:v>
                </c:pt>
                <c:pt idx="9460">
                  <c:v>15.885274927210173</c:v>
                </c:pt>
                <c:pt idx="9461">
                  <c:v>15.884565859256893</c:v>
                </c:pt>
                <c:pt idx="9462">
                  <c:v>15.882887072012084</c:v>
                </c:pt>
                <c:pt idx="9463">
                  <c:v>15.881208638313167</c:v>
                </c:pt>
                <c:pt idx="9464">
                  <c:v>15.881517743325821</c:v>
                </c:pt>
                <c:pt idx="9465">
                  <c:v>15.894684769934443</c:v>
                </c:pt>
                <c:pt idx="9466">
                  <c:v>15.896343527695484</c:v>
                </c:pt>
                <c:pt idx="9467">
                  <c:v>15.894664392035025</c:v>
                </c:pt>
                <c:pt idx="9468">
                  <c:v>15.895606940070282</c:v>
                </c:pt>
                <c:pt idx="9469">
                  <c:v>15.89459403172485</c:v>
                </c:pt>
                <c:pt idx="9470">
                  <c:v>15.892915611489471</c:v>
                </c:pt>
                <c:pt idx="9471">
                  <c:v>15.902182961729851</c:v>
                </c:pt>
                <c:pt idx="9472">
                  <c:v>15.901197686949997</c:v>
                </c:pt>
                <c:pt idx="9473">
                  <c:v>15.899519106119461</c:v>
                </c:pt>
                <c:pt idx="9474">
                  <c:v>15.906292021471797</c:v>
                </c:pt>
                <c:pt idx="9475">
                  <c:v>15.907313598408498</c:v>
                </c:pt>
                <c:pt idx="9476">
                  <c:v>15.907604225713525</c:v>
                </c:pt>
                <c:pt idx="9477">
                  <c:v>15.905925682131729</c:v>
                </c:pt>
                <c:pt idx="9478">
                  <c:v>15.908704309183722</c:v>
                </c:pt>
                <c:pt idx="9479">
                  <c:v>15.909735325271928</c:v>
                </c:pt>
                <c:pt idx="9480">
                  <c:v>15.908057089676388</c:v>
                </c:pt>
                <c:pt idx="9481">
                  <c:v>15.908087215359741</c:v>
                </c:pt>
                <c:pt idx="9482">
                  <c:v>15.90640950640098</c:v>
                </c:pt>
                <c:pt idx="9483">
                  <c:v>15.904965352347133</c:v>
                </c:pt>
                <c:pt idx="9484">
                  <c:v>15.911912556387918</c:v>
                </c:pt>
                <c:pt idx="9485">
                  <c:v>15.912534732836665</c:v>
                </c:pt>
                <c:pt idx="9486">
                  <c:v>15.910857265759411</c:v>
                </c:pt>
                <c:pt idx="9487">
                  <c:v>15.909180151124779</c:v>
                </c:pt>
                <c:pt idx="9488">
                  <c:v>15.911879878590169</c:v>
                </c:pt>
                <c:pt idx="9489">
                  <c:v>15.910203010444906</c:v>
                </c:pt>
                <c:pt idx="9490">
                  <c:v>15.908526494503905</c:v>
                </c:pt>
                <c:pt idx="9491">
                  <c:v>15.906850330652295</c:v>
                </c:pt>
                <c:pt idx="9492">
                  <c:v>15.90517451877526</c:v>
                </c:pt>
                <c:pt idx="9493">
                  <c:v>15.904308525750883</c:v>
                </c:pt>
                <c:pt idx="9494">
                  <c:v>15.904427305912398</c:v>
                </c:pt>
                <c:pt idx="9495">
                  <c:v>15.902752276995358</c:v>
                </c:pt>
                <c:pt idx="9496">
                  <c:v>15.901077599657359</c:v>
                </c:pt>
                <c:pt idx="9497">
                  <c:v>15.899889312584691</c:v>
                </c:pt>
                <c:pt idx="9498">
                  <c:v>15.898215287246542</c:v>
                </c:pt>
                <c:pt idx="9499">
                  <c:v>15.899859187603832</c:v>
                </c:pt>
                <c:pt idx="9500">
                  <c:v>15.913539458627822</c:v>
                </c:pt>
                <c:pt idx="9501">
                  <c:v>15.911864535133946</c:v>
                </c:pt>
                <c:pt idx="9502">
                  <c:v>15.910189962997018</c:v>
                </c:pt>
                <c:pt idx="9503">
                  <c:v>15.908515742102585</c:v>
                </c:pt>
                <c:pt idx="9504">
                  <c:v>15.916283891073181</c:v>
                </c:pt>
                <c:pt idx="9505">
                  <c:v>15.916974673782036</c:v>
                </c:pt>
                <c:pt idx="9506">
                  <c:v>15.915415685782133</c:v>
                </c:pt>
                <c:pt idx="9507">
                  <c:v>15.914072899632961</c:v>
                </c:pt>
                <c:pt idx="9508">
                  <c:v>15.912399153647051</c:v>
                </c:pt>
                <c:pt idx="9509">
                  <c:v>15.910725758514729</c:v>
                </c:pt>
                <c:pt idx="9510">
                  <c:v>15.917746805756432</c:v>
                </c:pt>
                <c:pt idx="9511">
                  <c:v>15.91607320409177</c:v>
                </c:pt>
                <c:pt idx="9512">
                  <c:v>15.921654385470202</c:v>
                </c:pt>
                <c:pt idx="9513">
                  <c:v>15.933241294572097</c:v>
                </c:pt>
                <c:pt idx="9514">
                  <c:v>15.942643955715498</c:v>
                </c:pt>
                <c:pt idx="9515">
                  <c:v>15.94096845820766</c:v>
                </c:pt>
                <c:pt idx="9516">
                  <c:v>15.939293311729854</c:v>
                </c:pt>
                <c:pt idx="9517">
                  <c:v>15.937618516167843</c:v>
                </c:pt>
                <c:pt idx="9518">
                  <c:v>15.947186572785926</c:v>
                </c:pt>
                <c:pt idx="9519">
                  <c:v>15.945511305202967</c:v>
                </c:pt>
                <c:pt idx="9520">
                  <c:v>15.943836388465506</c:v>
                </c:pt>
                <c:pt idx="9521">
                  <c:v>15.942161822459413</c:v>
                </c:pt>
                <c:pt idx="9522">
                  <c:v>15.949882896382592</c:v>
                </c:pt>
                <c:pt idx="9523">
                  <c:v>15.948333632919441</c:v>
                </c:pt>
                <c:pt idx="9524">
                  <c:v>15.950279056519255</c:v>
                </c:pt>
                <c:pt idx="9525">
                  <c:v>15.949454341297953</c:v>
                </c:pt>
                <c:pt idx="9526">
                  <c:v>15.947780068269291</c:v>
                </c:pt>
                <c:pt idx="9527">
                  <c:v>15.946106145626318</c:v>
                </c:pt>
                <c:pt idx="9528">
                  <c:v>15.948811131467487</c:v>
                </c:pt>
                <c:pt idx="9529">
                  <c:v>15.947137452657072</c:v>
                </c:pt>
                <c:pt idx="9530">
                  <c:v>15.945464123996574</c:v>
                </c:pt>
                <c:pt idx="9531">
                  <c:v>15.948999459531933</c:v>
                </c:pt>
                <c:pt idx="9532">
                  <c:v>15.947326287877189</c:v>
                </c:pt>
                <c:pt idx="9533">
                  <c:v>15.945653466156886</c:v>
                </c:pt>
                <c:pt idx="9534">
                  <c:v>15.943980994257345</c:v>
                </c:pt>
                <c:pt idx="9535">
                  <c:v>15.942308872064938</c:v>
                </c:pt>
                <c:pt idx="9536">
                  <c:v>15.943120791632758</c:v>
                </c:pt>
                <c:pt idx="9537">
                  <c:v>15.951077340924019</c:v>
                </c:pt>
                <c:pt idx="9538">
                  <c:v>15.949405005376807</c:v>
                </c:pt>
                <c:pt idx="9539">
                  <c:v>15.947733019374711</c:v>
                </c:pt>
                <c:pt idx="9540">
                  <c:v>15.94948161438932</c:v>
                </c:pt>
                <c:pt idx="9541">
                  <c:v>15.948435161602653</c:v>
                </c:pt>
                <c:pt idx="9542">
                  <c:v>15.949158630423666</c:v>
                </c:pt>
                <c:pt idx="9543">
                  <c:v>15.949119401686472</c:v>
                </c:pt>
                <c:pt idx="9544">
                  <c:v>15.948177581072821</c:v>
                </c:pt>
                <c:pt idx="9545">
                  <c:v>15.946506773935331</c:v>
                </c:pt>
                <c:pt idx="9546">
                  <c:v>15.944836315761448</c:v>
                </c:pt>
                <c:pt idx="9547">
                  <c:v>15.943166206437963</c:v>
                </c:pt>
                <c:pt idx="9548">
                  <c:v>15.941496445851719</c:v>
                </c:pt>
                <c:pt idx="9549">
                  <c:v>15.93982703388961</c:v>
                </c:pt>
                <c:pt idx="9550">
                  <c:v>15.938157970438581</c:v>
                </c:pt>
                <c:pt idx="9551">
                  <c:v>15.936489255385631</c:v>
                </c:pt>
                <c:pt idx="9552">
                  <c:v>15.934820888617805</c:v>
                </c:pt>
                <c:pt idx="9553">
                  <c:v>15.933152870022203</c:v>
                </c:pt>
                <c:pt idx="9554">
                  <c:v>15.931485199485975</c:v>
                </c:pt>
                <c:pt idx="9555">
                  <c:v>15.942163632164759</c:v>
                </c:pt>
                <c:pt idx="9556">
                  <c:v>15.940495373798422</c:v>
                </c:pt>
                <c:pt idx="9557">
                  <c:v>15.938827463449615</c:v>
                </c:pt>
                <c:pt idx="9558">
                  <c:v>15.937159901005574</c:v>
                </c:pt>
                <c:pt idx="9559">
                  <c:v>15.935492686353587</c:v>
                </c:pt>
                <c:pt idx="9560">
                  <c:v>15.942220042906195</c:v>
                </c:pt>
                <c:pt idx="9561">
                  <c:v>15.940552651165948</c:v>
                </c:pt>
                <c:pt idx="9562">
                  <c:v>15.938885607081266</c:v>
                </c:pt>
                <c:pt idx="9563">
                  <c:v>15.937218910539562</c:v>
                </c:pt>
                <c:pt idx="9564">
                  <c:v>15.935552561428302</c:v>
                </c:pt>
                <c:pt idx="9565">
                  <c:v>15.936591377531597</c:v>
                </c:pt>
                <c:pt idx="9566">
                  <c:v>15.935564827513783</c:v>
                </c:pt>
                <c:pt idx="9567">
                  <c:v>15.935465815375244</c:v>
                </c:pt>
                <c:pt idx="9568">
                  <c:v>15.933800344994411</c:v>
                </c:pt>
                <c:pt idx="9569">
                  <c:v>15.932135221599685</c:v>
                </c:pt>
                <c:pt idx="9570">
                  <c:v>15.930470445078788</c:v>
                </c:pt>
                <c:pt idx="9571">
                  <c:v>15.928806015319493</c:v>
                </c:pt>
                <c:pt idx="9572">
                  <c:v>15.927141932209627</c:v>
                </c:pt>
                <c:pt idx="9573">
                  <c:v>15.925478195637066</c:v>
                </c:pt>
                <c:pt idx="9574">
                  <c:v>15.923814805489735</c:v>
                </c:pt>
                <c:pt idx="9575">
                  <c:v>15.922151761655613</c:v>
                </c:pt>
                <c:pt idx="9576">
                  <c:v>15.920489064022727</c:v>
                </c:pt>
                <c:pt idx="9577">
                  <c:v>15.918826712479152</c:v>
                </c:pt>
                <c:pt idx="9578">
                  <c:v>15.922170710802083</c:v>
                </c:pt>
                <c:pt idx="9579">
                  <c:v>15.920508531980268</c:v>
                </c:pt>
                <c:pt idx="9580">
                  <c:v>15.918846699031834</c:v>
                </c:pt>
                <c:pt idx="9581">
                  <c:v>15.917185211845018</c:v>
                </c:pt>
                <c:pt idx="9582">
                  <c:v>15.9155240703081</c:v>
                </c:pt>
                <c:pt idx="9583">
                  <c:v>15.917236326858108</c:v>
                </c:pt>
                <c:pt idx="9584">
                  <c:v>15.915575526703076</c:v>
                </c:pt>
                <c:pt idx="9585">
                  <c:v>15.91391507194354</c:v>
                </c:pt>
                <c:pt idx="9586">
                  <c:v>15.912254962467953</c:v>
                </c:pt>
                <c:pt idx="9587">
                  <c:v>15.917605945716453</c:v>
                </c:pt>
                <c:pt idx="9588">
                  <c:v>15.915945800196848</c:v>
                </c:pt>
                <c:pt idx="9589">
                  <c:v>15.914285999793901</c:v>
                </c:pt>
                <c:pt idx="9590">
                  <c:v>15.912626544396206</c:v>
                </c:pt>
                <c:pt idx="9591">
                  <c:v>15.919773080042726</c:v>
                </c:pt>
                <c:pt idx="9592">
                  <c:v>15.918113402462991</c:v>
                </c:pt>
                <c:pt idx="9593">
                  <c:v>15.92609374396428</c:v>
                </c:pt>
                <c:pt idx="9594">
                  <c:v>15.924433757932659</c:v>
                </c:pt>
                <c:pt idx="9595">
                  <c:v>15.922774116788942</c:v>
                </c:pt>
                <c:pt idx="9596">
                  <c:v>15.921114820421852</c:v>
                </c:pt>
                <c:pt idx="9597">
                  <c:v>15.922388188847622</c:v>
                </c:pt>
                <c:pt idx="9598">
                  <c:v>15.920729278211654</c:v>
                </c:pt>
                <c:pt idx="9599">
                  <c:v>15.919070712088512</c:v>
                </c:pt>
                <c:pt idx="9600">
                  <c:v>15.917412490367091</c:v>
                </c:pt>
                <c:pt idx="9601">
                  <c:v>15.915754612936334</c:v>
                </c:pt>
                <c:pt idx="9602">
                  <c:v>15.914097079685233</c:v>
                </c:pt>
                <c:pt idx="9603">
                  <c:v>15.91243989050283</c:v>
                </c:pt>
                <c:pt idx="9604">
                  <c:v>15.910783045278217</c:v>
                </c:pt>
                <c:pt idx="9605">
                  <c:v>15.909126543900538</c:v>
                </c:pt>
                <c:pt idx="9606">
                  <c:v>15.907470386258987</c:v>
                </c:pt>
                <c:pt idx="9607">
                  <c:v>15.906881192266965</c:v>
                </c:pt>
                <c:pt idx="9608">
                  <c:v>15.905225611509653</c:v>
                </c:pt>
                <c:pt idx="9609">
                  <c:v>15.904300163559688</c:v>
                </c:pt>
                <c:pt idx="9610">
                  <c:v>15.903621925814518</c:v>
                </c:pt>
                <c:pt idx="9611">
                  <c:v>15.901967198682778</c:v>
                </c:pt>
                <c:pt idx="9612">
                  <c:v>15.902351567529408</c:v>
                </c:pt>
                <c:pt idx="9613">
                  <c:v>15.900697315942645</c:v>
                </c:pt>
                <c:pt idx="9614">
                  <c:v>15.903349482806391</c:v>
                </c:pt>
                <c:pt idx="9615">
                  <c:v>15.904375144289</c:v>
                </c:pt>
                <c:pt idx="9616">
                  <c:v>15.902721199853532</c:v>
                </c:pt>
                <c:pt idx="9617">
                  <c:v>15.906925825672436</c:v>
                </c:pt>
                <c:pt idx="9618">
                  <c:v>15.905271961810474</c:v>
                </c:pt>
                <c:pt idx="9619">
                  <c:v>15.903618440666332</c:v>
                </c:pt>
                <c:pt idx="9620">
                  <c:v>15.901965262129735</c:v>
                </c:pt>
                <c:pt idx="9621">
                  <c:v>15.901331156731684</c:v>
                </c:pt>
                <c:pt idx="9622">
                  <c:v>15.899678557934447</c:v>
                </c:pt>
                <c:pt idx="9623">
                  <c:v>15.898026301438319</c:v>
                </c:pt>
                <c:pt idx="9624">
                  <c:v>15.896374387133216</c:v>
                </c:pt>
                <c:pt idx="9625">
                  <c:v>15.8947228149091</c:v>
                </c:pt>
                <c:pt idx="9626">
                  <c:v>15.893071584655983</c:v>
                </c:pt>
                <c:pt idx="9627">
                  <c:v>15.891420696263934</c:v>
                </c:pt>
                <c:pt idx="9628">
                  <c:v>15.889770149623059</c:v>
                </c:pt>
                <c:pt idx="9629">
                  <c:v>15.892741718897456</c:v>
                </c:pt>
                <c:pt idx="9630">
                  <c:v>15.891091378871318</c:v>
                </c:pt>
                <c:pt idx="9631">
                  <c:v>15.892695073212991</c:v>
                </c:pt>
                <c:pt idx="9632">
                  <c:v>15.891045080711761</c:v>
                </c:pt>
                <c:pt idx="9633">
                  <c:v>15.889395429598734</c:v>
                </c:pt>
                <c:pt idx="9634">
                  <c:v>15.888099543754151</c:v>
                </c:pt>
                <c:pt idx="9635">
                  <c:v>15.886610891908283</c:v>
                </c:pt>
                <c:pt idx="9636">
                  <c:v>15.884962211365261</c:v>
                </c:pt>
                <c:pt idx="9637">
                  <c:v>15.884815077143152</c:v>
                </c:pt>
                <c:pt idx="9638">
                  <c:v>15.883166923764534</c:v>
                </c:pt>
                <c:pt idx="9639">
                  <c:v>15.889348944856989</c:v>
                </c:pt>
                <c:pt idx="9640">
                  <c:v>15.887700666468396</c:v>
                </c:pt>
                <c:pt idx="9641">
                  <c:v>15.886052728823824</c:v>
                </c:pt>
                <c:pt idx="9642">
                  <c:v>15.884405131813914</c:v>
                </c:pt>
                <c:pt idx="9643">
                  <c:v>15.88275787532935</c:v>
                </c:pt>
                <c:pt idx="9644">
                  <c:v>15.882618301401894</c:v>
                </c:pt>
                <c:pt idx="9645">
                  <c:v>15.88097157047479</c:v>
                </c:pt>
                <c:pt idx="9646">
                  <c:v>15.879325179780837</c:v>
                </c:pt>
                <c:pt idx="9647">
                  <c:v>15.877679129210906</c:v>
                </c:pt>
                <c:pt idx="9648">
                  <c:v>15.876033418655915</c:v>
                </c:pt>
                <c:pt idx="9649">
                  <c:v>15.874548013967036</c:v>
                </c:pt>
                <c:pt idx="9650">
                  <c:v>15.872902966658215</c:v>
                </c:pt>
                <c:pt idx="9651">
                  <c:v>15.875906719459513</c:v>
                </c:pt>
                <c:pt idx="9652">
                  <c:v>15.877827623180714</c:v>
                </c:pt>
                <c:pt idx="9653">
                  <c:v>15.876182749893495</c:v>
                </c:pt>
                <c:pt idx="9654">
                  <c:v>15.874538216164272</c:v>
                </c:pt>
                <c:pt idx="9655">
                  <c:v>15.874787238741</c:v>
                </c:pt>
                <c:pt idx="9656">
                  <c:v>15.874121624672021</c:v>
                </c:pt>
                <c:pt idx="9657">
                  <c:v>15.872477813779714</c:v>
                </c:pt>
                <c:pt idx="9658">
                  <c:v>15.870834342077766</c:v>
                </c:pt>
                <c:pt idx="9659">
                  <c:v>15.869191209457526</c:v>
                </c:pt>
                <c:pt idx="9660">
                  <c:v>15.867548415810399</c:v>
                </c:pt>
                <c:pt idx="9661">
                  <c:v>15.865905961027831</c:v>
                </c:pt>
                <c:pt idx="9662">
                  <c:v>15.864263845001327</c:v>
                </c:pt>
                <c:pt idx="9663">
                  <c:v>15.862622067622429</c:v>
                </c:pt>
                <c:pt idx="9664">
                  <c:v>15.860980628782734</c:v>
                </c:pt>
                <c:pt idx="9665">
                  <c:v>15.859339528373887</c:v>
                </c:pt>
                <c:pt idx="9666">
                  <c:v>15.857698766287584</c:v>
                </c:pt>
                <c:pt idx="9667">
                  <c:v>15.85605834241556</c:v>
                </c:pt>
                <c:pt idx="9668">
                  <c:v>15.854418256649613</c:v>
                </c:pt>
                <c:pt idx="9669">
                  <c:v>15.855373857432246</c:v>
                </c:pt>
                <c:pt idx="9670">
                  <c:v>15.853734181180089</c:v>
                </c:pt>
                <c:pt idx="9671">
                  <c:v>15.862947567615315</c:v>
                </c:pt>
                <c:pt idx="9672">
                  <c:v>15.86130745324299</c:v>
                </c:pt>
                <c:pt idx="9673">
                  <c:v>15.859667676750544</c:v>
                </c:pt>
                <c:pt idx="9674">
                  <c:v>15.860911750232647</c:v>
                </c:pt>
                <c:pt idx="9675">
                  <c:v>15.859272353355268</c:v>
                </c:pt>
                <c:pt idx="9676">
                  <c:v>15.857633294101111</c:v>
                </c:pt>
                <c:pt idx="9677">
                  <c:v>15.855994572362256</c:v>
                </c:pt>
                <c:pt idx="9678">
                  <c:v>15.854356188030826</c:v>
                </c:pt>
                <c:pt idx="9679">
                  <c:v>15.857203737479253</c:v>
                </c:pt>
                <c:pt idx="9680">
                  <c:v>15.85556556772551</c:v>
                </c:pt>
                <c:pt idx="9681">
                  <c:v>15.853927735160465</c:v>
                </c:pt>
                <c:pt idx="9682">
                  <c:v>15.852290239676387</c:v>
                </c:pt>
                <c:pt idx="9683">
                  <c:v>15.850653081165607</c:v>
                </c:pt>
                <c:pt idx="9684">
                  <c:v>15.852565613633411</c:v>
                </c:pt>
                <c:pt idx="9685">
                  <c:v>15.850928765034702</c:v>
                </c:pt>
                <c:pt idx="9686">
                  <c:v>15.849292253169226</c:v>
                </c:pt>
                <c:pt idx="9687">
                  <c:v>15.847656077929468</c:v>
                </c:pt>
                <c:pt idx="9688">
                  <c:v>15.846020239207961</c:v>
                </c:pt>
                <c:pt idx="9689">
                  <c:v>15.844384736897288</c:v>
                </c:pt>
                <c:pt idx="9690">
                  <c:v>15.842749570890076</c:v>
                </c:pt>
                <c:pt idx="9691">
                  <c:v>15.841114741079004</c:v>
                </c:pt>
                <c:pt idx="9692">
                  <c:v>15.839480247356796</c:v>
                </c:pt>
                <c:pt idx="9693">
                  <c:v>15.837846089616228</c:v>
                </c:pt>
                <c:pt idx="9694">
                  <c:v>15.836212267750119</c:v>
                </c:pt>
                <c:pt idx="9695">
                  <c:v>15.834578781651338</c:v>
                </c:pt>
                <c:pt idx="9696">
                  <c:v>15.838205054878095</c:v>
                </c:pt>
                <c:pt idx="9697">
                  <c:v>15.836571701823777</c:v>
                </c:pt>
                <c:pt idx="9698">
                  <c:v>15.834938684337802</c:v>
                </c:pt>
                <c:pt idx="9699">
                  <c:v>15.833306002313181</c:v>
                </c:pt>
                <c:pt idx="9700">
                  <c:v>15.840190643312601</c:v>
                </c:pt>
                <c:pt idx="9701">
                  <c:v>15.838557760743555</c:v>
                </c:pt>
                <c:pt idx="9702">
                  <c:v>15.836925213512796</c:v>
                </c:pt>
                <c:pt idx="9703">
                  <c:v>15.836906944719447</c:v>
                </c:pt>
                <c:pt idx="9704">
                  <c:v>15.835274902815314</c:v>
                </c:pt>
                <c:pt idx="9705">
                  <c:v>15.834766994476055</c:v>
                </c:pt>
                <c:pt idx="9706">
                  <c:v>15.834011627139857</c:v>
                </c:pt>
                <c:pt idx="9707">
                  <c:v>15.836548724355964</c:v>
                </c:pt>
                <c:pt idx="9708">
                  <c:v>15.834917391627888</c:v>
                </c:pt>
                <c:pt idx="9709">
                  <c:v>15.833286393671225</c:v>
                </c:pt>
                <c:pt idx="9710">
                  <c:v>15.831655730379365</c:v>
                </c:pt>
                <c:pt idx="9711">
                  <c:v>15.832217636592226</c:v>
                </c:pt>
                <c:pt idx="9712">
                  <c:v>15.830587418348298</c:v>
                </c:pt>
                <c:pt idx="9713">
                  <c:v>15.843494283952982</c:v>
                </c:pt>
                <c:pt idx="9714">
                  <c:v>15.841863249493592</c:v>
                </c:pt>
                <c:pt idx="9715">
                  <c:v>15.843256936449267</c:v>
                </c:pt>
                <c:pt idx="9716">
                  <c:v>15.842168126516674</c:v>
                </c:pt>
                <c:pt idx="9717">
                  <c:v>15.84053773113205</c:v>
                </c:pt>
                <c:pt idx="9718">
                  <c:v>15.838907670030155</c:v>
                </c:pt>
                <c:pt idx="9719">
                  <c:v>15.837277943104626</c:v>
                </c:pt>
                <c:pt idx="9720">
                  <c:v>15.840569541979463</c:v>
                </c:pt>
                <c:pt idx="9721">
                  <c:v>15.838939980763426</c:v>
                </c:pt>
                <c:pt idx="9722">
                  <c:v>15.837310753518659</c:v>
                </c:pt>
                <c:pt idx="9723">
                  <c:v>15.842271233236765</c:v>
                </c:pt>
                <c:pt idx="9724">
                  <c:v>15.840642001184284</c:v>
                </c:pt>
                <c:pt idx="9725">
                  <c:v>15.840588625375956</c:v>
                </c:pt>
                <c:pt idx="9726">
                  <c:v>15.838959900079356</c:v>
                </c:pt>
                <c:pt idx="9727">
                  <c:v>15.837331508411831</c:v>
                </c:pt>
                <c:pt idx="9728">
                  <c:v>15.835703450267323</c:v>
                </c:pt>
                <c:pt idx="9729">
                  <c:v>15.835129175723743</c:v>
                </c:pt>
                <c:pt idx="9730">
                  <c:v>15.836429080591351</c:v>
                </c:pt>
                <c:pt idx="9731">
                  <c:v>15.836778710476251</c:v>
                </c:pt>
                <c:pt idx="9732">
                  <c:v>15.840448730700363</c:v>
                </c:pt>
                <c:pt idx="9733">
                  <c:v>15.838821191236423</c:v>
                </c:pt>
                <c:pt idx="9734">
                  <c:v>15.837193984919541</c:v>
                </c:pt>
                <c:pt idx="9735">
                  <c:v>15.835567111643883</c:v>
                </c:pt>
                <c:pt idx="9736">
                  <c:v>15.833940571303671</c:v>
                </c:pt>
                <c:pt idx="9737">
                  <c:v>15.836546758247406</c:v>
                </c:pt>
                <c:pt idx="9738">
                  <c:v>15.834920452197689</c:v>
                </c:pt>
                <c:pt idx="9739">
                  <c:v>15.83695699915268</c:v>
                </c:pt>
                <c:pt idx="9740">
                  <c:v>15.835330985305848</c:v>
                </c:pt>
                <c:pt idx="9741">
                  <c:v>15.838370861988363</c:v>
                </c:pt>
                <c:pt idx="9742">
                  <c:v>15.841253412900201</c:v>
                </c:pt>
                <c:pt idx="9743">
                  <c:v>15.839627462212171</c:v>
                </c:pt>
                <c:pt idx="9744">
                  <c:v>15.838001844007508</c:v>
                </c:pt>
                <c:pt idx="9745">
                  <c:v>15.83663365041278</c:v>
                </c:pt>
                <c:pt idx="9746">
                  <c:v>15.835008670682297</c:v>
                </c:pt>
                <c:pt idx="9747">
                  <c:v>15.833384023124701</c:v>
                </c:pt>
                <c:pt idx="9748">
                  <c:v>15.831759707634619</c:v>
                </c:pt>
                <c:pt idx="9749">
                  <c:v>15.83013572410673</c:v>
                </c:pt>
                <c:pt idx="9750">
                  <c:v>15.828512072435752</c:v>
                </c:pt>
                <c:pt idx="9751">
                  <c:v>15.826888752516451</c:v>
                </c:pt>
                <c:pt idx="9752">
                  <c:v>15.826204000011858</c:v>
                </c:pt>
                <c:pt idx="9753">
                  <c:v>15.824581247835743</c:v>
                </c:pt>
                <c:pt idx="9754">
                  <c:v>15.822958827117423</c:v>
                </c:pt>
                <c:pt idx="9755">
                  <c:v>15.821336737751846</c:v>
                </c:pt>
                <c:pt idx="9756">
                  <c:v>15.819714979634004</c:v>
                </c:pt>
                <c:pt idx="9757">
                  <c:v>15.821777817327529</c:v>
                </c:pt>
                <c:pt idx="9758">
                  <c:v>15.823232558322387</c:v>
                </c:pt>
                <c:pt idx="9759">
                  <c:v>15.82161110610422</c:v>
                </c:pt>
                <c:pt idx="9760">
                  <c:v>15.820984454862238</c:v>
                </c:pt>
                <c:pt idx="9761">
                  <c:v>15.819363563429853</c:v>
                </c:pt>
                <c:pt idx="9762">
                  <c:v>15.818773883083846</c:v>
                </c:pt>
                <c:pt idx="9763">
                  <c:v>15.818648642931372</c:v>
                </c:pt>
                <c:pt idx="9764">
                  <c:v>15.81885803392397</c:v>
                </c:pt>
                <c:pt idx="9765">
                  <c:v>15.81723802260365</c:v>
                </c:pt>
                <c:pt idx="9766">
                  <c:v>15.815793204476305</c:v>
                </c:pt>
                <c:pt idx="9767">
                  <c:v>15.815850752774507</c:v>
                </c:pt>
                <c:pt idx="9768">
                  <c:v>15.814231544511914</c:v>
                </c:pt>
                <c:pt idx="9769">
                  <c:v>15.812612666455136</c:v>
                </c:pt>
                <c:pt idx="9770">
                  <c:v>15.815470797950853</c:v>
                </c:pt>
                <c:pt idx="9771">
                  <c:v>15.813852125502093</c:v>
                </c:pt>
                <c:pt idx="9772">
                  <c:v>15.812233783048134</c:v>
                </c:pt>
                <c:pt idx="9773">
                  <c:v>15.810615770484594</c:v>
                </c:pt>
                <c:pt idx="9774">
                  <c:v>15.808998087707144</c:v>
                </c:pt>
                <c:pt idx="9775">
                  <c:v>15.80738073461149</c:v>
                </c:pt>
                <c:pt idx="9776">
                  <c:v>15.813539788558915</c:v>
                </c:pt>
                <c:pt idx="9777">
                  <c:v>15.811922305576454</c:v>
                </c:pt>
                <c:pt idx="9778">
                  <c:v>15.810305152140637</c:v>
                </c:pt>
                <c:pt idx="9779">
                  <c:v>15.809673401779971</c:v>
                </c:pt>
                <c:pt idx="9780">
                  <c:v>15.808675069624099</c:v>
                </c:pt>
                <c:pt idx="9781">
                  <c:v>15.80705874161375</c:v>
                </c:pt>
                <c:pt idx="9782">
                  <c:v>15.805442742770182</c:v>
                </c:pt>
                <c:pt idx="9783">
                  <c:v>15.803827072989398</c:v>
                </c:pt>
                <c:pt idx="9784">
                  <c:v>15.802211732167438</c:v>
                </c:pt>
                <c:pt idx="9785">
                  <c:v>15.800596720200394</c:v>
                </c:pt>
                <c:pt idx="9786">
                  <c:v>15.812446623616058</c:v>
                </c:pt>
                <c:pt idx="9787">
                  <c:v>15.810830904430276</c:v>
                </c:pt>
                <c:pt idx="9788">
                  <c:v>15.809215514094509</c:v>
                </c:pt>
                <c:pt idx="9789">
                  <c:v>15.807600452504911</c:v>
                </c:pt>
                <c:pt idx="9790">
                  <c:v>15.805985719557691</c:v>
                </c:pt>
                <c:pt idx="9791">
                  <c:v>15.804371315149089</c:v>
                </c:pt>
                <c:pt idx="9792">
                  <c:v>15.802757239175405</c:v>
                </c:pt>
                <c:pt idx="9793">
                  <c:v>15.801893415387953</c:v>
                </c:pt>
                <c:pt idx="9794">
                  <c:v>15.800279920027805</c:v>
                </c:pt>
                <c:pt idx="9795">
                  <c:v>15.798666752808776</c:v>
                </c:pt>
                <c:pt idx="9796">
                  <c:v>15.797053913627337</c:v>
                </c:pt>
                <c:pt idx="9797">
                  <c:v>15.795441402380003</c:v>
                </c:pt>
                <c:pt idx="9798">
                  <c:v>15.795543658573143</c:v>
                </c:pt>
                <c:pt idx="9799">
                  <c:v>15.794529382702493</c:v>
                </c:pt>
                <c:pt idx="9800">
                  <c:v>15.79291762066608</c:v>
                </c:pt>
                <c:pt idx="9801">
                  <c:v>15.791306186202764</c:v>
                </c:pt>
                <c:pt idx="9802">
                  <c:v>15.791110804992053</c:v>
                </c:pt>
                <c:pt idx="9803">
                  <c:v>15.789499882146622</c:v>
                </c:pt>
                <c:pt idx="9804">
                  <c:v>15.790851985294793</c:v>
                </c:pt>
                <c:pt idx="9805">
                  <c:v>15.789241417287847</c:v>
                </c:pt>
                <c:pt idx="9806">
                  <c:v>15.787631176437316</c:v>
                </c:pt>
                <c:pt idx="9807">
                  <c:v>15.786021262640116</c:v>
                </c:pt>
                <c:pt idx="9808">
                  <c:v>15.784411675793207</c:v>
                </c:pt>
                <c:pt idx="9809">
                  <c:v>15.782802415793594</c:v>
                </c:pt>
                <c:pt idx="9810">
                  <c:v>15.781193482538328</c:v>
                </c:pt>
                <c:pt idx="9811">
                  <c:v>15.779901925169073</c:v>
                </c:pt>
                <c:pt idx="9812">
                  <c:v>15.778293613054307</c:v>
                </c:pt>
                <c:pt idx="9813">
                  <c:v>15.78199944817055</c:v>
                </c:pt>
                <c:pt idx="9814">
                  <c:v>15.785351015840222</c:v>
                </c:pt>
                <c:pt idx="9815">
                  <c:v>15.783742644906372</c:v>
                </c:pt>
                <c:pt idx="9816">
                  <c:v>15.782134600339594</c:v>
                </c:pt>
                <c:pt idx="9817">
                  <c:v>15.78057671559881</c:v>
                </c:pt>
                <c:pt idx="9818">
                  <c:v>15.785947126801751</c:v>
                </c:pt>
                <c:pt idx="9819">
                  <c:v>15.784339351014092</c:v>
                </c:pt>
                <c:pt idx="9820">
                  <c:v>15.782731901341686</c:v>
                </c:pt>
                <c:pt idx="9821">
                  <c:v>15.781767171469449</c:v>
                </c:pt>
                <c:pt idx="9822">
                  <c:v>15.780204927876024</c:v>
                </c:pt>
                <c:pt idx="9823">
                  <c:v>15.778598386590996</c:v>
                </c:pt>
                <c:pt idx="9824">
                  <c:v>15.776992171026585</c:v>
                </c:pt>
                <c:pt idx="9825">
                  <c:v>15.775386281080358</c:v>
                </c:pt>
                <c:pt idx="9826">
                  <c:v>15.773780716649934</c:v>
                </c:pt>
                <c:pt idx="9827">
                  <c:v>15.774975652310228</c:v>
                </c:pt>
                <c:pt idx="9828">
                  <c:v>15.773370456112964</c:v>
                </c:pt>
                <c:pt idx="9829">
                  <c:v>15.771765585187758</c:v>
                </c:pt>
                <c:pt idx="9830">
                  <c:v>15.770161039432381</c:v>
                </c:pt>
                <c:pt idx="9831">
                  <c:v>15.768556818744646</c:v>
                </c:pt>
                <c:pt idx="9832">
                  <c:v>15.766952923022423</c:v>
                </c:pt>
                <c:pt idx="9833">
                  <c:v>15.768014964434663</c:v>
                </c:pt>
                <c:pt idx="9834">
                  <c:v>15.767568259750853</c:v>
                </c:pt>
                <c:pt idx="9835">
                  <c:v>15.765964953035434</c:v>
                </c:pt>
                <c:pt idx="9836">
                  <c:v>15.764361970963447</c:v>
                </c:pt>
                <c:pt idx="9837">
                  <c:v>15.762759313432943</c:v>
                </c:pt>
                <c:pt idx="9838">
                  <c:v>15.762774504165154</c:v>
                </c:pt>
                <c:pt idx="9839">
                  <c:v>15.761172332438086</c:v>
                </c:pt>
                <c:pt idx="9840">
                  <c:v>15.759570484983303</c:v>
                </c:pt>
                <c:pt idx="9841">
                  <c:v>15.758449092544168</c:v>
                </c:pt>
                <c:pt idx="9842">
                  <c:v>15.756847844970187</c:v>
                </c:pt>
                <c:pt idx="9843">
                  <c:v>15.755264205104584</c:v>
                </c:pt>
                <c:pt idx="9844">
                  <c:v>15.753663603644299</c:v>
                </c:pt>
                <c:pt idx="9845">
                  <c:v>15.757489914121935</c:v>
                </c:pt>
                <c:pt idx="9846">
                  <c:v>15.761340156623238</c:v>
                </c:pt>
                <c:pt idx="9847">
                  <c:v>15.759739431266668</c:v>
                </c:pt>
                <c:pt idx="9848">
                  <c:v>15.758139029624655</c:v>
                </c:pt>
                <c:pt idx="9849">
                  <c:v>15.756538951595671</c:v>
                </c:pt>
                <c:pt idx="9850">
                  <c:v>15.754939197078244</c:v>
                </c:pt>
                <c:pt idx="9851">
                  <c:v>15.753870207841906</c:v>
                </c:pt>
                <c:pt idx="9852">
                  <c:v>15.759478522154174</c:v>
                </c:pt>
                <c:pt idx="9853">
                  <c:v>15.766271263623475</c:v>
                </c:pt>
                <c:pt idx="9854">
                  <c:v>15.764671179554764</c:v>
                </c:pt>
                <c:pt idx="9855">
                  <c:v>15.763071418852414</c:v>
                </c:pt>
                <c:pt idx="9856">
                  <c:v>15.761471981415076</c:v>
                </c:pt>
                <c:pt idx="9857">
                  <c:v>15.760175393242335</c:v>
                </c:pt>
                <c:pt idx="9858">
                  <c:v>15.758576571609105</c:v>
                </c:pt>
                <c:pt idx="9859">
                  <c:v>15.756978072943884</c:v>
                </c:pt>
                <c:pt idx="9860">
                  <c:v>15.755379897145501</c:v>
                </c:pt>
                <c:pt idx="9861">
                  <c:v>15.753782044112825</c:v>
                </c:pt>
                <c:pt idx="9862">
                  <c:v>15.752184513744773</c:v>
                </c:pt>
                <c:pt idx="9863">
                  <c:v>15.7557426437701</c:v>
                </c:pt>
                <c:pt idx="9864">
                  <c:v>15.754145240369882</c:v>
                </c:pt>
                <c:pt idx="9865">
                  <c:v>15.752548159446594</c:v>
                </c:pt>
                <c:pt idx="9866">
                  <c:v>15.750951400899286</c:v>
                </c:pt>
                <c:pt idx="9867">
                  <c:v>15.749354964627052</c:v>
                </c:pt>
                <c:pt idx="9868">
                  <c:v>15.750675366030876</c:v>
                </c:pt>
                <c:pt idx="9869">
                  <c:v>15.751562125621854</c:v>
                </c:pt>
                <c:pt idx="9870">
                  <c:v>15.749966113378678</c:v>
                </c:pt>
                <c:pt idx="9871">
                  <c:v>15.750010174776033</c:v>
                </c:pt>
                <c:pt idx="9872">
                  <c:v>15.748414641780434</c:v>
                </c:pt>
                <c:pt idx="9873">
                  <c:v>15.746819430612481</c:v>
                </c:pt>
                <c:pt idx="9874">
                  <c:v>15.745224541171526</c:v>
                </c:pt>
                <c:pt idx="9875">
                  <c:v>15.743629973356946</c:v>
                </c:pt>
                <c:pt idx="9876">
                  <c:v>15.745855071155745</c:v>
                </c:pt>
                <c:pt idx="9877">
                  <c:v>15.744260763037968</c:v>
                </c:pt>
                <c:pt idx="9878">
                  <c:v>15.74266677633015</c:v>
                </c:pt>
                <c:pt idx="9879">
                  <c:v>15.741073110931829</c:v>
                </c:pt>
                <c:pt idx="9880">
                  <c:v>15.739680192829233</c:v>
                </c:pt>
                <c:pt idx="9881">
                  <c:v>15.738087149646102</c:v>
                </c:pt>
                <c:pt idx="9882">
                  <c:v>15.743481388037022</c:v>
                </c:pt>
                <c:pt idx="9883">
                  <c:v>15.741888286129432</c:v>
                </c:pt>
                <c:pt idx="9884">
                  <c:v>15.740295505189676</c:v>
                </c:pt>
                <c:pt idx="9885">
                  <c:v>15.742038549901563</c:v>
                </c:pt>
                <c:pt idx="9886">
                  <c:v>15.740446076212216</c:v>
                </c:pt>
                <c:pt idx="9887">
                  <c:v>15.738853923264253</c:v>
                </c:pt>
                <c:pt idx="9888">
                  <c:v>15.737262090957516</c:v>
                </c:pt>
                <c:pt idx="9889">
                  <c:v>15.735670579191888</c:v>
                </c:pt>
                <c:pt idx="9890">
                  <c:v>15.735832502702744</c:v>
                </c:pt>
                <c:pt idx="9891">
                  <c:v>15.734241456070775</c:v>
                </c:pt>
                <c:pt idx="9892">
                  <c:v>15.732650729718777</c:v>
                </c:pt>
                <c:pt idx="9893">
                  <c:v>15.733465342415952</c:v>
                </c:pt>
                <c:pt idx="9894">
                  <c:v>15.738670169365086</c:v>
                </c:pt>
                <c:pt idx="9895">
                  <c:v>15.737079481872538</c:v>
                </c:pt>
                <c:pt idx="9896">
                  <c:v>15.735489114464674</c:v>
                </c:pt>
                <c:pt idx="9897">
                  <c:v>15.733899067041639</c:v>
                </c:pt>
                <c:pt idx="9898">
                  <c:v>15.73230933950361</c:v>
                </c:pt>
                <c:pt idx="9899">
                  <c:v>15.730719931750814</c:v>
                </c:pt>
                <c:pt idx="9900">
                  <c:v>15.729130843683519</c:v>
                </c:pt>
                <c:pt idx="9901">
                  <c:v>15.727542075202038</c:v>
                </c:pt>
                <c:pt idx="9902">
                  <c:v>15.725953626206728</c:v>
                </c:pt>
                <c:pt idx="9903">
                  <c:v>15.724365496597986</c:v>
                </c:pt>
                <c:pt idx="9904">
                  <c:v>15.729157274615996</c:v>
                </c:pt>
                <c:pt idx="9905">
                  <c:v>15.727569145272829</c:v>
                </c:pt>
                <c:pt idx="9906">
                  <c:v>15.730555752435462</c:v>
                </c:pt>
                <c:pt idx="9907">
                  <c:v>15.728967803906938</c:v>
                </c:pt>
                <c:pt idx="9908">
                  <c:v>15.727380174510159</c:v>
                </c:pt>
                <c:pt idx="9909">
                  <c:v>15.73111793421891</c:v>
                </c:pt>
                <c:pt idx="9910">
                  <c:v>15.729530410318795</c:v>
                </c:pt>
                <c:pt idx="9911">
                  <c:v>15.72882843584134</c:v>
                </c:pt>
                <c:pt idx="9912">
                  <c:v>15.727241461245868</c:v>
                </c:pt>
                <c:pt idx="9913">
                  <c:v>15.730140999486158</c:v>
                </c:pt>
                <c:pt idx="9914">
                  <c:v>15.728554213931835</c:v>
                </c:pt>
                <c:pt idx="9915">
                  <c:v>15.726967747050612</c:v>
                </c:pt>
                <c:pt idx="9916">
                  <c:v>15.725381598743263</c:v>
                </c:pt>
                <c:pt idx="9917">
                  <c:v>15.728117983181066</c:v>
                </c:pt>
                <c:pt idx="9918">
                  <c:v>15.727774373730028</c:v>
                </c:pt>
                <c:pt idx="9919">
                  <c:v>15.726188624704525</c:v>
                </c:pt>
                <c:pt idx="9920">
                  <c:v>15.72460319397937</c:v>
                </c:pt>
                <c:pt idx="9921">
                  <c:v>15.724505744020632</c:v>
                </c:pt>
                <c:pt idx="9922">
                  <c:v>15.722920801031526</c:v>
                </c:pt>
                <c:pt idx="9923">
                  <c:v>15.724776368246264</c:v>
                </c:pt>
                <c:pt idx="9924">
                  <c:v>15.723191717742843</c:v>
                </c:pt>
                <c:pt idx="9925">
                  <c:v>15.722221591864734</c:v>
                </c:pt>
                <c:pt idx="9926">
                  <c:v>15.720637515778405</c:v>
                </c:pt>
                <c:pt idx="9927">
                  <c:v>15.719053757422175</c:v>
                </c:pt>
                <c:pt idx="9928">
                  <c:v>15.717470316697254</c:v>
                </c:pt>
                <c:pt idx="9929">
                  <c:v>15.723079780392586</c:v>
                </c:pt>
                <c:pt idx="9930">
                  <c:v>15.723597660217248</c:v>
                </c:pt>
                <c:pt idx="9931">
                  <c:v>15.722014244603029</c:v>
                </c:pt>
                <c:pt idx="9932">
                  <c:v>15.720431146430109</c:v>
                </c:pt>
                <c:pt idx="9933">
                  <c:v>15.718848365599836</c:v>
                </c:pt>
                <c:pt idx="9934">
                  <c:v>15.717265902013596</c:v>
                </c:pt>
                <c:pt idx="9935">
                  <c:v>15.715683755572817</c:v>
                </c:pt>
                <c:pt idx="9936">
                  <c:v>15.714498679006466</c:v>
                </c:pt>
                <c:pt idx="9937">
                  <c:v>15.712917127003294</c:v>
                </c:pt>
                <c:pt idx="9938">
                  <c:v>15.711335891858862</c:v>
                </c:pt>
                <c:pt idx="9939">
                  <c:v>15.710769666251204</c:v>
                </c:pt>
                <c:pt idx="9940">
                  <c:v>15.709188963396345</c:v>
                </c:pt>
                <c:pt idx="9941">
                  <c:v>15.707860757889152</c:v>
                </c:pt>
                <c:pt idx="9942">
                  <c:v>15.706280662979415</c:v>
                </c:pt>
                <c:pt idx="9943">
                  <c:v>15.704700884464661</c:v>
                </c:pt>
                <c:pt idx="9944">
                  <c:v>15.703121422246696</c:v>
                </c:pt>
                <c:pt idx="9945">
                  <c:v>15.701542276227361</c:v>
                </c:pt>
                <c:pt idx="9946">
                  <c:v>15.69996344630855</c:v>
                </c:pt>
                <c:pt idx="9947">
                  <c:v>15.698384932392187</c:v>
                </c:pt>
                <c:pt idx="9948">
                  <c:v>15.700635399820746</c:v>
                </c:pt>
                <c:pt idx="9949">
                  <c:v>15.699057136422581</c:v>
                </c:pt>
                <c:pt idx="9950">
                  <c:v>15.697479188816885</c:v>
                </c:pt>
                <c:pt idx="9951">
                  <c:v>15.695901556905724</c:v>
                </c:pt>
                <c:pt idx="9952">
                  <c:v>15.694324240591209</c:v>
                </c:pt>
                <c:pt idx="9953">
                  <c:v>15.692747239775496</c:v>
                </c:pt>
                <c:pt idx="9954">
                  <c:v>15.691170554360779</c:v>
                </c:pt>
                <c:pt idx="9955">
                  <c:v>15.689594184249302</c:v>
                </c:pt>
                <c:pt idx="9956">
                  <c:v>15.688018129343339</c:v>
                </c:pt>
                <c:pt idx="9957">
                  <c:v>15.686442389545222</c:v>
                </c:pt>
                <c:pt idx="9958">
                  <c:v>15.686378194291722</c:v>
                </c:pt>
                <c:pt idx="9959">
                  <c:v>15.691721375217078</c:v>
                </c:pt>
                <c:pt idx="9960">
                  <c:v>15.690145741940409</c:v>
                </c:pt>
                <c:pt idx="9961">
                  <c:v>15.688570423565681</c:v>
                </c:pt>
                <c:pt idx="9962">
                  <c:v>15.686995419995361</c:v>
                </c:pt>
                <c:pt idx="9963">
                  <c:v>15.685420731131957</c:v>
                </c:pt>
                <c:pt idx="9964">
                  <c:v>15.683846356878021</c:v>
                </c:pt>
                <c:pt idx="9965">
                  <c:v>15.68337852913996</c:v>
                </c:pt>
                <c:pt idx="9966">
                  <c:v>15.683491070877615</c:v>
                </c:pt>
                <c:pt idx="9967">
                  <c:v>15.683219549258789</c:v>
                </c:pt>
                <c:pt idx="9968">
                  <c:v>15.68231852572451</c:v>
                </c:pt>
                <c:pt idx="9969">
                  <c:v>15.681560279980424</c:v>
                </c:pt>
                <c:pt idx="9970">
                  <c:v>15.679987236984719</c:v>
                </c:pt>
                <c:pt idx="9971">
                  <c:v>15.678414508039305</c:v>
                </c:pt>
                <c:pt idx="9972">
                  <c:v>15.676842093047023</c:v>
                </c:pt>
                <c:pt idx="9973">
                  <c:v>15.675454656138283</c:v>
                </c:pt>
                <c:pt idx="9974">
                  <c:v>15.673882850426944</c:v>
                </c:pt>
                <c:pt idx="9975">
                  <c:v>15.672311358381547</c:v>
                </c:pt>
                <c:pt idx="9976">
                  <c:v>15.670740179905106</c:v>
                </c:pt>
                <c:pt idx="9977">
                  <c:v>15.669169314900669</c:v>
                </c:pt>
                <c:pt idx="9978">
                  <c:v>15.667598763271332</c:v>
                </c:pt>
                <c:pt idx="9979">
                  <c:v>15.666028524920236</c:v>
                </c:pt>
                <c:pt idx="9980">
                  <c:v>15.664458599750557</c:v>
                </c:pt>
                <c:pt idx="9981">
                  <c:v>15.667241980622013</c:v>
                </c:pt>
                <c:pt idx="9982">
                  <c:v>15.66567224975215</c:v>
                </c:pt>
                <c:pt idx="9983">
                  <c:v>15.664102831868192</c:v>
                </c:pt>
                <c:pt idx="9984">
                  <c:v>15.667915517301379</c:v>
                </c:pt>
                <c:pt idx="9985">
                  <c:v>15.666346191437549</c:v>
                </c:pt>
                <c:pt idx="9986">
                  <c:v>15.664777178386693</c:v>
                </c:pt>
                <c:pt idx="9987">
                  <c:v>15.663208478052203</c:v>
                </c:pt>
                <c:pt idx="9988">
                  <c:v>15.664049996507881</c:v>
                </c:pt>
                <c:pt idx="9989">
                  <c:v>15.662481682451357</c:v>
                </c:pt>
                <c:pt idx="9990">
                  <c:v>15.663087192990801</c:v>
                </c:pt>
                <c:pt idx="9991">
                  <c:v>15.661519288407113</c:v>
                </c:pt>
                <c:pt idx="9992">
                  <c:v>15.659951696156883</c:v>
                </c:pt>
                <c:pt idx="9993">
                  <c:v>15.660146433311452</c:v>
                </c:pt>
                <c:pt idx="9994">
                  <c:v>15.658579290886601</c:v>
                </c:pt>
                <c:pt idx="9995">
                  <c:v>15.657012460544381</c:v>
                </c:pt>
                <c:pt idx="9996">
                  <c:v>15.658874569568484</c:v>
                </c:pt>
                <c:pt idx="9997">
                  <c:v>15.65780054273989</c:v>
                </c:pt>
                <c:pt idx="9998">
                  <c:v>15.65623425982945</c:v>
                </c:pt>
                <c:pt idx="9999">
                  <c:v>15.654668288701746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6-A345-86D4-B20E3BB9341C}"/>
            </c:ext>
          </c:extLst>
        </c:ser>
        <c:ser>
          <c:idx val="2"/>
          <c:order val="2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payoff!$U$4:$U$10003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2.162149976312413</c:v>
                </c:pt>
                <c:pt idx="9">
                  <c:v>39.899826205206466</c:v>
                </c:pt>
                <c:pt idx="10">
                  <c:v>37.708574669459395</c:v>
                </c:pt>
                <c:pt idx="11">
                  <c:v>35.288111530886432</c:v>
                </c:pt>
                <c:pt idx="12">
                  <c:v>38.975690679414754</c:v>
                </c:pt>
                <c:pt idx="13">
                  <c:v>47.460042884502265</c:v>
                </c:pt>
                <c:pt idx="14">
                  <c:v>44.82980000226933</c:v>
                </c:pt>
                <c:pt idx="15">
                  <c:v>42.35685578644722</c:v>
                </c:pt>
                <c:pt idx="16">
                  <c:v>40.072569806159585</c:v>
                </c:pt>
                <c:pt idx="17">
                  <c:v>48.111623005380288</c:v>
                </c:pt>
                <c:pt idx="18">
                  <c:v>46.343122334160277</c:v>
                </c:pt>
                <c:pt idx="19">
                  <c:v>44.19836023216758</c:v>
                </c:pt>
                <c:pt idx="20">
                  <c:v>43.019171470489709</c:v>
                </c:pt>
                <c:pt idx="21">
                  <c:v>41.431985570292021</c:v>
                </c:pt>
                <c:pt idx="22">
                  <c:v>39.690574238225558</c:v>
                </c:pt>
                <c:pt idx="23">
                  <c:v>38.076188803222394</c:v>
                </c:pt>
                <c:pt idx="24">
                  <c:v>36.578250241733315</c:v>
                </c:pt>
                <c:pt idx="25">
                  <c:v>37.669789772059346</c:v>
                </c:pt>
                <c:pt idx="26">
                  <c:v>36.294370073847581</c:v>
                </c:pt>
                <c:pt idx="27">
                  <c:v>35.010238750246778</c:v>
                </c:pt>
                <c:pt idx="28">
                  <c:v>33.809765760366609</c:v>
                </c:pt>
                <c:pt idx="29">
                  <c:v>32.685934500038705</c:v>
                </c:pt>
                <c:pt idx="30">
                  <c:v>31.632338581899994</c:v>
                </c:pt>
                <c:pt idx="31">
                  <c:v>31.675372081755508</c:v>
                </c:pt>
                <c:pt idx="32">
                  <c:v>30.715135858203286</c:v>
                </c:pt>
                <c:pt idx="33">
                  <c:v>30.573303840834789</c:v>
                </c:pt>
                <c:pt idx="34">
                  <c:v>29.698664194812956</c:v>
                </c:pt>
                <c:pt idx="35">
                  <c:v>28.872243634711214</c:v>
                </c:pt>
                <c:pt idx="36">
                  <c:v>29.403429587489192</c:v>
                </c:pt>
                <c:pt idx="37">
                  <c:v>30.367711572032334</c:v>
                </c:pt>
                <c:pt idx="38">
                  <c:v>29.981088360829727</c:v>
                </c:pt>
                <c:pt idx="39">
                  <c:v>29.230836192379844</c:v>
                </c:pt>
                <c:pt idx="40">
                  <c:v>28.893771901107229</c:v>
                </c:pt>
                <c:pt idx="41">
                  <c:v>28.204858917591629</c:v>
                </c:pt>
                <c:pt idx="42">
                  <c:v>27.547988579653023</c:v>
                </c:pt>
                <c:pt idx="43">
                  <c:v>26.939986608388285</c:v>
                </c:pt>
                <c:pt idx="44">
                  <c:v>26.806821015888076</c:v>
                </c:pt>
                <c:pt idx="45">
                  <c:v>26.223582020284191</c:v>
                </c:pt>
                <c:pt idx="46">
                  <c:v>28.62544263594701</c:v>
                </c:pt>
                <c:pt idx="47">
                  <c:v>28.982278580645069</c:v>
                </c:pt>
                <c:pt idx="48">
                  <c:v>28.390417218362607</c:v>
                </c:pt>
                <c:pt idx="49">
                  <c:v>30.515104554937142</c:v>
                </c:pt>
                <c:pt idx="50">
                  <c:v>29.917541901137184</c:v>
                </c:pt>
                <c:pt idx="51">
                  <c:v>29.342483861909045</c:v>
                </c:pt>
                <c:pt idx="52">
                  <c:v>28.788790487184603</c:v>
                </c:pt>
                <c:pt idx="53">
                  <c:v>28.443879376733765</c:v>
                </c:pt>
                <c:pt idx="54">
                  <c:v>28.073561696090053</c:v>
                </c:pt>
                <c:pt idx="55">
                  <c:v>27.571855922453775</c:v>
                </c:pt>
                <c:pt idx="56">
                  <c:v>27.087738004318766</c:v>
                </c:pt>
                <c:pt idx="57">
                  <c:v>26.620358928924407</c:v>
                </c:pt>
                <c:pt idx="58">
                  <c:v>26.492709661021618</c:v>
                </c:pt>
                <c:pt idx="59">
                  <c:v>26.413031958156591</c:v>
                </c:pt>
                <c:pt idx="60">
                  <c:v>26.289737672423005</c:v>
                </c:pt>
                <c:pt idx="61">
                  <c:v>25.865550629689885</c:v>
                </c:pt>
                <c:pt idx="62">
                  <c:v>25.454965830196276</c:v>
                </c:pt>
                <c:pt idx="63">
                  <c:v>25.115244266748711</c:v>
                </c:pt>
                <c:pt idx="64">
                  <c:v>24.729147331515509</c:v>
                </c:pt>
                <c:pt idx="65">
                  <c:v>24.69602310864347</c:v>
                </c:pt>
                <c:pt idx="66">
                  <c:v>24.327887720548254</c:v>
                </c:pt>
                <c:pt idx="67">
                  <c:v>23.970780794002049</c:v>
                </c:pt>
                <c:pt idx="68">
                  <c:v>23.62423550419949</c:v>
                </c:pt>
                <c:pt idx="69">
                  <c:v>23.287809229475236</c:v>
                </c:pt>
                <c:pt idx="70">
                  <c:v>23.044756310341356</c:v>
                </c:pt>
                <c:pt idx="71">
                  <c:v>23.725154456762819</c:v>
                </c:pt>
                <c:pt idx="72">
                  <c:v>23.400945776678302</c:v>
                </c:pt>
                <c:pt idx="73">
                  <c:v>23.085688948081259</c:v>
                </c:pt>
                <c:pt idx="74">
                  <c:v>22.779032606849412</c:v>
                </c:pt>
                <c:pt idx="75">
                  <c:v>22.696579336095112</c:v>
                </c:pt>
                <c:pt idx="76">
                  <c:v>22.40431568142451</c:v>
                </c:pt>
                <c:pt idx="77">
                  <c:v>22.387999239751512</c:v>
                </c:pt>
                <c:pt idx="78">
                  <c:v>22.106046516526895</c:v>
                </c:pt>
                <c:pt idx="79">
                  <c:v>22.363325653905868</c:v>
                </c:pt>
                <c:pt idx="80">
                  <c:v>22.514982800414799</c:v>
                </c:pt>
                <c:pt idx="81">
                  <c:v>22.241544237694459</c:v>
                </c:pt>
                <c:pt idx="82">
                  <c:v>21.974856453337459</c:v>
                </c:pt>
                <c:pt idx="83">
                  <c:v>22.411124919167424</c:v>
                </c:pt>
                <c:pt idx="84">
                  <c:v>22.148503670405201</c:v>
                </c:pt>
                <c:pt idx="85">
                  <c:v>21.892136895840135</c:v>
                </c:pt>
                <c:pt idx="86">
                  <c:v>22.61223728213912</c:v>
                </c:pt>
                <c:pt idx="87">
                  <c:v>22.356048031941544</c:v>
                </c:pt>
                <c:pt idx="88">
                  <c:v>22.105742480733323</c:v>
                </c:pt>
                <c:pt idx="89">
                  <c:v>21.861127711425244</c:v>
                </c:pt>
                <c:pt idx="90">
                  <c:v>21.622018623658114</c:v>
                </c:pt>
                <c:pt idx="91">
                  <c:v>21.702899620049269</c:v>
                </c:pt>
                <c:pt idx="92">
                  <c:v>22.247783932294496</c:v>
                </c:pt>
                <c:pt idx="93">
                  <c:v>22.204551019310152</c:v>
                </c:pt>
                <c:pt idx="94">
                  <c:v>21.971560019707436</c:v>
                </c:pt>
                <c:pt idx="95">
                  <c:v>21.743530144143765</c:v>
                </c:pt>
                <c:pt idx="96">
                  <c:v>21.520310337269482</c:v>
                </c:pt>
                <c:pt idx="97">
                  <c:v>21.481843840263032</c:v>
                </c:pt>
                <c:pt idx="98">
                  <c:v>21.265878378221007</c:v>
                </c:pt>
                <c:pt idx="99">
                  <c:v>21.054339044554432</c:v>
                </c:pt>
                <c:pt idx="100">
                  <c:v>20.847095383444657</c:v>
                </c:pt>
                <c:pt idx="101">
                  <c:v>20.644021718973413</c:v>
                </c:pt>
                <c:pt idx="102">
                  <c:v>20.44499695264156</c:v>
                </c:pt>
                <c:pt idx="103">
                  <c:v>20.250989515068877</c:v>
                </c:pt>
                <c:pt idx="104">
                  <c:v>20.764548524146541</c:v>
                </c:pt>
                <c:pt idx="105">
                  <c:v>20.569831753859177</c:v>
                </c:pt>
                <c:pt idx="106">
                  <c:v>20.378849660215732</c:v>
                </c:pt>
                <c:pt idx="107">
                  <c:v>20.69182117150941</c:v>
                </c:pt>
                <c:pt idx="108">
                  <c:v>20.503084866146143</c:v>
                </c:pt>
                <c:pt idx="109">
                  <c:v>20.317868401825066</c:v>
                </c:pt>
                <c:pt idx="110">
                  <c:v>20.136076933967345</c:v>
                </c:pt>
                <c:pt idx="111">
                  <c:v>20.037282408721289</c:v>
                </c:pt>
                <c:pt idx="112">
                  <c:v>19.861310865155652</c:v>
                </c:pt>
                <c:pt idx="113">
                  <c:v>19.72909794839536</c:v>
                </c:pt>
                <c:pt idx="114">
                  <c:v>20.140356489894625</c:v>
                </c:pt>
                <c:pt idx="115">
                  <c:v>19.967890984978617</c:v>
                </c:pt>
                <c:pt idx="116">
                  <c:v>19.798451415884607</c:v>
                </c:pt>
                <c:pt idx="117">
                  <c:v>19.880452042910758</c:v>
                </c:pt>
                <c:pt idx="118">
                  <c:v>19.714592351773049</c:v>
                </c:pt>
                <c:pt idx="119">
                  <c:v>20.527199922464707</c:v>
                </c:pt>
                <c:pt idx="120">
                  <c:v>20.358336718365369</c:v>
                </c:pt>
                <c:pt idx="121">
                  <c:v>20.202034949839344</c:v>
                </c:pt>
                <c:pt idx="122">
                  <c:v>20.612303742516922</c:v>
                </c:pt>
                <c:pt idx="123">
                  <c:v>20.446747854773008</c:v>
                </c:pt>
                <c:pt idx="124">
                  <c:v>20.572809163789657</c:v>
                </c:pt>
                <c:pt idx="125">
                  <c:v>20.410181609890042</c:v>
                </c:pt>
                <c:pt idx="126">
                  <c:v>20.736592845051977</c:v>
                </c:pt>
                <c:pt idx="127">
                  <c:v>20.575131118440375</c:v>
                </c:pt>
                <c:pt idx="128">
                  <c:v>20.416225520474217</c:v>
                </c:pt>
                <c:pt idx="129">
                  <c:v>20.881355585062238</c:v>
                </c:pt>
                <c:pt idx="130">
                  <c:v>20.72239739084052</c:v>
                </c:pt>
                <c:pt idx="131">
                  <c:v>20.565895202078803</c:v>
                </c:pt>
                <c:pt idx="132">
                  <c:v>20.411794589804032</c:v>
                </c:pt>
                <c:pt idx="133">
                  <c:v>20.260042622220507</c:v>
                </c:pt>
                <c:pt idx="134">
                  <c:v>20.110587817152322</c:v>
                </c:pt>
                <c:pt idx="135">
                  <c:v>20.07216480195099</c:v>
                </c:pt>
                <c:pt idx="136">
                  <c:v>19.926314918149181</c:v>
                </c:pt>
                <c:pt idx="137">
                  <c:v>19.782627372985569</c:v>
                </c:pt>
                <c:pt idx="138">
                  <c:v>19.641055869167442</c:v>
                </c:pt>
                <c:pt idx="139">
                  <c:v>19.501555346358938</c:v>
                </c:pt>
                <c:pt idx="140">
                  <c:v>19.364081942764706</c:v>
                </c:pt>
                <c:pt idx="141">
                  <c:v>19.228592958038075</c:v>
                </c:pt>
                <c:pt idx="142">
                  <c:v>19.129729786061951</c:v>
                </c:pt>
                <c:pt idx="143">
                  <c:v>18.997828286301068</c:v>
                </c:pt>
                <c:pt idx="144">
                  <c:v>18.867793141046761</c:v>
                </c:pt>
                <c:pt idx="145">
                  <c:v>18.739585897956566</c:v>
                </c:pt>
                <c:pt idx="146">
                  <c:v>18.613169099538283</c:v>
                </c:pt>
                <c:pt idx="147">
                  <c:v>18.509594406761906</c:v>
                </c:pt>
                <c:pt idx="148">
                  <c:v>18.386497482488728</c:v>
                </c:pt>
                <c:pt idx="149">
                  <c:v>18.328841315539336</c:v>
                </c:pt>
                <c:pt idx="150">
                  <c:v>18.208626328578237</c:v>
                </c:pt>
                <c:pt idx="151">
                  <c:v>18.09003625739404</c:v>
                </c:pt>
                <c:pt idx="152">
                  <c:v>17.973038897078666</c:v>
                </c:pt>
                <c:pt idx="153">
                  <c:v>17.857602848799516</c:v>
                </c:pt>
                <c:pt idx="154">
                  <c:v>17.743697496155676</c:v>
                </c:pt>
                <c:pt idx="155">
                  <c:v>17.631292982319099</c:v>
                </c:pt>
                <c:pt idx="156">
                  <c:v>17.55703260070403</c:v>
                </c:pt>
                <c:pt idx="157">
                  <c:v>17.447290742641091</c:v>
                </c:pt>
                <c:pt idx="158">
                  <c:v>17.489110044428514</c:v>
                </c:pt>
                <c:pt idx="159">
                  <c:v>17.479112084623896</c:v>
                </c:pt>
                <c:pt idx="160">
                  <c:v>17.371876633288853</c:v>
                </c:pt>
                <c:pt idx="161">
                  <c:v>17.302780789661774</c:v>
                </c:pt>
                <c:pt idx="162">
                  <c:v>17.197995206822206</c:v>
                </c:pt>
                <c:pt idx="163">
                  <c:v>17.094522728021957</c:v>
                </c:pt>
                <c:pt idx="164">
                  <c:v>18.280956815188034</c:v>
                </c:pt>
                <c:pt idx="165">
                  <c:v>18.171655389750807</c:v>
                </c:pt>
                <c:pt idx="166">
                  <c:v>18.694033714767315</c:v>
                </c:pt>
                <c:pt idx="167">
                  <c:v>18.583391491642921</c:v>
                </c:pt>
                <c:pt idx="168">
                  <c:v>18.480028973363286</c:v>
                </c:pt>
                <c:pt idx="169">
                  <c:v>18.504108337836499</c:v>
                </c:pt>
                <c:pt idx="170">
                  <c:v>19.603634105718903</c:v>
                </c:pt>
                <c:pt idx="171">
                  <c:v>19.676052842688083</c:v>
                </c:pt>
                <c:pt idx="172">
                  <c:v>19.562602376206971</c:v>
                </c:pt>
                <c:pt idx="173">
                  <c:v>19.659595090450505</c:v>
                </c:pt>
                <c:pt idx="174">
                  <c:v>19.547530065473683</c:v>
                </c:pt>
                <c:pt idx="175">
                  <c:v>19.436761002732958</c:v>
                </c:pt>
                <c:pt idx="176">
                  <c:v>19.327266325855106</c:v>
                </c:pt>
                <c:pt idx="177">
                  <c:v>19.219024906603995</c:v>
                </c:pt>
                <c:pt idx="178">
                  <c:v>19.112016054052923</c:v>
                </c:pt>
                <c:pt idx="179">
                  <c:v>19.006219504044388</c:v>
                </c:pt>
                <c:pt idx="180">
                  <c:v>18.901615408929917</c:v>
                </c:pt>
                <c:pt idx="181">
                  <c:v>18.798184327582845</c:v>
                </c:pt>
                <c:pt idx="182">
                  <c:v>18.695907215676847</c:v>
                </c:pt>
                <c:pt idx="183">
                  <c:v>18.641272084661253</c:v>
                </c:pt>
                <c:pt idx="184">
                  <c:v>18.540981967539519</c:v>
                </c:pt>
                <c:pt idx="185">
                  <c:v>18.441793667167193</c:v>
                </c:pt>
                <c:pt idx="186">
                  <c:v>18.405226189863285</c:v>
                </c:pt>
                <c:pt idx="187">
                  <c:v>18.307842677984048</c:v>
                </c:pt>
                <c:pt idx="188">
                  <c:v>18.211512777049993</c:v>
                </c:pt>
                <c:pt idx="189">
                  <c:v>18.363376331708817</c:v>
                </c:pt>
                <c:pt idx="190">
                  <c:v>18.267733221742894</c:v>
                </c:pt>
                <c:pt idx="191">
                  <c:v>18.173108562988311</c:v>
                </c:pt>
                <c:pt idx="192">
                  <c:v>18.079486573221441</c:v>
                </c:pt>
                <c:pt idx="193">
                  <c:v>17.986851777770536</c:v>
                </c:pt>
                <c:pt idx="194">
                  <c:v>17.8981260432681</c:v>
                </c:pt>
                <c:pt idx="195">
                  <c:v>17.807404475446734</c:v>
                </c:pt>
                <c:pt idx="196">
                  <c:v>17.865469298234043</c:v>
                </c:pt>
                <c:pt idx="197">
                  <c:v>17.775824250275353</c:v>
                </c:pt>
                <c:pt idx="198">
                  <c:v>17.687101271452224</c:v>
                </c:pt>
                <c:pt idx="199">
                  <c:v>18.020176816248053</c:v>
                </c:pt>
                <c:pt idx="200">
                  <c:v>17.931031669643637</c:v>
                </c:pt>
                <c:pt idx="201">
                  <c:v>17.84278903612012</c:v>
                </c:pt>
                <c:pt idx="202">
                  <c:v>17.755435590184835</c:v>
                </c:pt>
                <c:pt idx="203">
                  <c:v>17.668958254214491</c:v>
                </c:pt>
                <c:pt idx="204">
                  <c:v>17.583344193038716</c:v>
                </c:pt>
                <c:pt idx="205">
                  <c:v>17.498580808657998</c:v>
                </c:pt>
                <c:pt idx="206">
                  <c:v>17.689963137602678</c:v>
                </c:pt>
                <c:pt idx="207">
                  <c:v>17.605455852924283</c:v>
                </c:pt>
                <c:pt idx="208">
                  <c:v>17.521775892218592</c:v>
                </c:pt>
                <c:pt idx="209">
                  <c:v>17.620994900116454</c:v>
                </c:pt>
                <c:pt idx="210">
                  <c:v>17.538016736051901</c:v>
                </c:pt>
                <c:pt idx="211">
                  <c:v>17.455839392163298</c:v>
                </c:pt>
                <c:pt idx="212">
                  <c:v>17.37445156507798</c:v>
                </c:pt>
                <c:pt idx="213">
                  <c:v>17.372943708639685</c:v>
                </c:pt>
                <c:pt idx="214">
                  <c:v>17.292709993964944</c:v>
                </c:pt>
                <c:pt idx="215">
                  <c:v>17.21323661077848</c:v>
                </c:pt>
                <c:pt idx="216">
                  <c:v>17.134512999043967</c:v>
                </c:pt>
                <c:pt idx="217">
                  <c:v>17.237509052693902</c:v>
                </c:pt>
                <c:pt idx="218">
                  <c:v>17.159372735385851</c:v>
                </c:pt>
                <c:pt idx="219">
                  <c:v>17.278795039393138</c:v>
                </c:pt>
                <c:pt idx="220">
                  <c:v>17.201154220437314</c:v>
                </c:pt>
                <c:pt idx="221">
                  <c:v>17.722080969497622</c:v>
                </c:pt>
                <c:pt idx="222">
                  <c:v>17.643019093293589</c:v>
                </c:pt>
                <c:pt idx="223">
                  <c:v>17.564678234641132</c:v>
                </c:pt>
                <c:pt idx="224">
                  <c:v>17.487048802203212</c:v>
                </c:pt>
                <c:pt idx="225">
                  <c:v>17.410121365534202</c:v>
                </c:pt>
                <c:pt idx="226">
                  <c:v>17.411414679537046</c:v>
                </c:pt>
                <c:pt idx="227">
                  <c:v>17.335503292442127</c:v>
                </c:pt>
                <c:pt idx="228">
                  <c:v>17.260269578106008</c:v>
                </c:pt>
                <c:pt idx="229">
                  <c:v>17.185704688564503</c:v>
                </c:pt>
                <c:pt idx="230">
                  <c:v>17.11179992181291</c:v>
                </c:pt>
                <c:pt idx="231">
                  <c:v>17.406005001359244</c:v>
                </c:pt>
                <c:pt idx="232">
                  <c:v>17.331722792984618</c:v>
                </c:pt>
                <c:pt idx="233">
                  <c:v>17.258089275254285</c:v>
                </c:pt>
                <c:pt idx="234">
                  <c:v>17.285002069755638</c:v>
                </c:pt>
                <c:pt idx="235">
                  <c:v>17.21219287237216</c:v>
                </c:pt>
                <c:pt idx="236">
                  <c:v>17.140011573775592</c:v>
                </c:pt>
                <c:pt idx="237">
                  <c:v>17.068450251230292</c:v>
                </c:pt>
                <c:pt idx="238">
                  <c:v>16.997501108371836</c:v>
                </c:pt>
                <c:pt idx="239">
                  <c:v>16.931419115239205</c:v>
                </c:pt>
                <c:pt idx="240">
                  <c:v>16.861652644176008</c:v>
                </c:pt>
                <c:pt idx="241">
                  <c:v>16.937928381017642</c:v>
                </c:pt>
                <c:pt idx="242">
                  <c:v>16.86869776926067</c:v>
                </c:pt>
                <c:pt idx="243">
                  <c:v>16.800047407161994</c:v>
                </c:pt>
                <c:pt idx="244">
                  <c:v>16.731970158575958</c:v>
                </c:pt>
                <c:pt idx="245">
                  <c:v>16.664458998546877</c:v>
                </c:pt>
                <c:pt idx="246">
                  <c:v>16.688745372314649</c:v>
                </c:pt>
                <c:pt idx="247">
                  <c:v>16.621954029416894</c:v>
                </c:pt>
                <c:pt idx="248">
                  <c:v>16.55571143669215</c:v>
                </c:pt>
                <c:pt idx="249">
                  <c:v>16.603201936692823</c:v>
                </c:pt>
                <c:pt idx="250">
                  <c:v>16.557052728152261</c:v>
                </c:pt>
                <c:pt idx="251">
                  <c:v>16.491857970155611</c:v>
                </c:pt>
                <c:pt idx="252">
                  <c:v>16.49188050555982</c:v>
                </c:pt>
                <c:pt idx="253">
                  <c:v>16.427462442593281</c:v>
                </c:pt>
                <c:pt idx="254">
                  <c:v>16.4534585472224</c:v>
                </c:pt>
                <c:pt idx="255">
                  <c:v>16.38969377153272</c:v>
                </c:pt>
                <c:pt idx="256">
                  <c:v>16.326436587002039</c:v>
                </c:pt>
                <c:pt idx="257">
                  <c:v>16.291778519569387</c:v>
                </c:pt>
                <c:pt idx="258">
                  <c:v>16.229403007559998</c:v>
                </c:pt>
                <c:pt idx="259">
                  <c:v>16.167518380259285</c:v>
                </c:pt>
                <c:pt idx="260">
                  <c:v>16.106118940019702</c:v>
                </c:pt>
                <c:pt idx="261">
                  <c:v>16.045199073342971</c:v>
                </c:pt>
                <c:pt idx="262">
                  <c:v>17.404304412405725</c:v>
                </c:pt>
                <c:pt idx="263">
                  <c:v>17.369885817272312</c:v>
                </c:pt>
                <c:pt idx="264">
                  <c:v>17.304598216182534</c:v>
                </c:pt>
                <c:pt idx="265">
                  <c:v>17.239810791290861</c:v>
                </c:pt>
                <c:pt idx="266">
                  <c:v>17.191304637215083</c:v>
                </c:pt>
                <c:pt idx="267">
                  <c:v>17.127439055777288</c:v>
                </c:pt>
                <c:pt idx="268">
                  <c:v>17.064057570357001</c:v>
                </c:pt>
                <c:pt idx="269">
                  <c:v>17.027845331217904</c:v>
                </c:pt>
                <c:pt idx="270">
                  <c:v>17.177036046496806</c:v>
                </c:pt>
                <c:pt idx="271">
                  <c:v>17.11415439603957</c:v>
                </c:pt>
                <c:pt idx="272">
                  <c:v>17.051742299179562</c:v>
                </c:pt>
                <c:pt idx="273">
                  <c:v>16.989794639438088</c:v>
                </c:pt>
                <c:pt idx="274">
                  <c:v>16.928306370781534</c:v>
                </c:pt>
                <c:pt idx="275">
                  <c:v>16.867272516475563</c:v>
                </c:pt>
                <c:pt idx="276">
                  <c:v>16.988231878872284</c:v>
                </c:pt>
                <c:pt idx="277">
                  <c:v>16.9274052476554</c:v>
                </c:pt>
                <c:pt idx="278">
                  <c:v>16.867023221909509</c:v>
                </c:pt>
                <c:pt idx="279">
                  <c:v>16.807081052694755</c:v>
                </c:pt>
                <c:pt idx="280">
                  <c:v>16.747574055230594</c:v>
                </c:pt>
                <c:pt idx="281">
                  <c:v>16.688497607871117</c:v>
                </c:pt>
                <c:pt idx="282">
                  <c:v>16.839220355120585</c:v>
                </c:pt>
                <c:pt idx="283">
                  <c:v>16.780215018705963</c:v>
                </c:pt>
                <c:pt idx="284">
                  <c:v>16.802327160138024</c:v>
                </c:pt>
                <c:pt idx="285">
                  <c:v>16.743865113068132</c:v>
                </c:pt>
                <c:pt idx="286">
                  <c:v>16.685818561454813</c:v>
                </c:pt>
                <c:pt idx="287">
                  <c:v>16.628183184754128</c:v>
                </c:pt>
                <c:pt idx="288">
                  <c:v>16.605844942883017</c:v>
                </c:pt>
                <c:pt idx="289">
                  <c:v>16.548892371856471</c:v>
                </c:pt>
                <c:pt idx="290">
                  <c:v>16.492339192795239</c:v>
                </c:pt>
                <c:pt idx="291">
                  <c:v>16.436181300779008</c:v>
                </c:pt>
                <c:pt idx="292">
                  <c:v>16.380414644367818</c:v>
                </c:pt>
                <c:pt idx="293">
                  <c:v>16.325035224777533</c:v>
                </c:pt>
                <c:pt idx="294">
                  <c:v>16.270039095069968</c:v>
                </c:pt>
                <c:pt idx="295">
                  <c:v>16.215422359357294</c:v>
                </c:pt>
                <c:pt idx="296">
                  <c:v>16.161181172020527</c:v>
                </c:pt>
                <c:pt idx="297">
                  <c:v>16.107311736941718</c:v>
                </c:pt>
                <c:pt idx="298">
                  <c:v>16.05381030674971</c:v>
                </c:pt>
                <c:pt idx="299">
                  <c:v>16.000673182079062</c:v>
                </c:pt>
                <c:pt idx="300">
                  <c:v>16.083175764714941</c:v>
                </c:pt>
                <c:pt idx="301">
                  <c:v>16.03028148784972</c:v>
                </c:pt>
                <c:pt idx="302">
                  <c:v>16.126261612560974</c:v>
                </c:pt>
                <c:pt idx="303">
                  <c:v>16.07355956616858</c:v>
                </c:pt>
                <c:pt idx="304">
                  <c:v>16.021210377598152</c:v>
                </c:pt>
                <c:pt idx="305">
                  <c:v>16.010150403613395</c:v>
                </c:pt>
                <c:pt idx="306">
                  <c:v>15.958355294943541</c:v>
                </c:pt>
                <c:pt idx="307">
                  <c:v>15.906903646466795</c:v>
                </c:pt>
                <c:pt idx="308">
                  <c:v>15.85579210412174</c:v>
                </c:pt>
                <c:pt idx="309">
                  <c:v>15.889099672868742</c:v>
                </c:pt>
                <c:pt idx="310">
                  <c:v>15.838371742139527</c:v>
                </c:pt>
                <c:pt idx="311">
                  <c:v>15.787975913104685</c:v>
                </c:pt>
                <c:pt idx="312">
                  <c:v>15.755261392178831</c:v>
                </c:pt>
                <c:pt idx="313">
                  <c:v>15.705461543175064</c:v>
                </c:pt>
                <c:pt idx="314">
                  <c:v>15.655984666565393</c:v>
                </c:pt>
                <c:pt idx="315">
                  <c:v>15.606827671103407</c:v>
                </c:pt>
                <c:pt idx="316">
                  <c:v>15.560999932616383</c:v>
                </c:pt>
                <c:pt idx="317">
                  <c:v>15.826543016266566</c:v>
                </c:pt>
                <c:pt idx="318">
                  <c:v>15.784551282833315</c:v>
                </c:pt>
                <c:pt idx="319">
                  <c:v>15.735571253964636</c:v>
                </c:pt>
                <c:pt idx="320">
                  <c:v>15.686902820895023</c:v>
                </c:pt>
                <c:pt idx="321">
                  <c:v>15.638543060771097</c:v>
                </c:pt>
                <c:pt idx="322">
                  <c:v>15.667737058884295</c:v>
                </c:pt>
                <c:pt idx="323">
                  <c:v>15.619733150604668</c:v>
                </c:pt>
                <c:pt idx="324">
                  <c:v>15.5738379712224</c:v>
                </c:pt>
                <c:pt idx="325">
                  <c:v>15.69596892601025</c:v>
                </c:pt>
                <c:pt idx="326">
                  <c:v>15.648306112749648</c:v>
                </c:pt>
                <c:pt idx="327">
                  <c:v>15.629679754160826</c:v>
                </c:pt>
                <c:pt idx="328">
                  <c:v>15.585607682796795</c:v>
                </c:pt>
                <c:pt idx="329">
                  <c:v>15.538724891868322</c:v>
                </c:pt>
                <c:pt idx="330">
                  <c:v>15.495405213346007</c:v>
                </c:pt>
                <c:pt idx="331">
                  <c:v>15.449087792146372</c:v>
                </c:pt>
                <c:pt idx="332">
                  <c:v>15.403054427257239</c:v>
                </c:pt>
                <c:pt idx="333">
                  <c:v>15.357302544671965</c:v>
                </c:pt>
                <c:pt idx="334">
                  <c:v>15.480361694318045</c:v>
                </c:pt>
                <c:pt idx="335">
                  <c:v>15.43463284035634</c:v>
                </c:pt>
                <c:pt idx="336">
                  <c:v>15.389181059029244</c:v>
                </c:pt>
                <c:pt idx="337">
                  <c:v>15.889998144819023</c:v>
                </c:pt>
                <c:pt idx="338">
                  <c:v>15.843390387042435</c:v>
                </c:pt>
                <c:pt idx="339">
                  <c:v>15.797062188753722</c:v>
                </c:pt>
                <c:pt idx="340">
                  <c:v>15.751011084313404</c:v>
                </c:pt>
                <c:pt idx="341">
                  <c:v>15.854467634927314</c:v>
                </c:pt>
                <c:pt idx="342">
                  <c:v>15.808504915815357</c:v>
                </c:pt>
                <c:pt idx="343">
                  <c:v>15.778065966315808</c:v>
                </c:pt>
                <c:pt idx="344">
                  <c:v>15.732599216977013</c:v>
                </c:pt>
                <c:pt idx="345">
                  <c:v>15.687400466978991</c:v>
                </c:pt>
                <c:pt idx="346">
                  <c:v>15.853180706756314</c:v>
                </c:pt>
                <c:pt idx="347">
                  <c:v>15.807873204614991</c:v>
                </c:pt>
                <c:pt idx="348">
                  <c:v>15.893449827984503</c:v>
                </c:pt>
                <c:pt idx="349">
                  <c:v>15.926014612172589</c:v>
                </c:pt>
                <c:pt idx="350">
                  <c:v>15.880871284958312</c:v>
                </c:pt>
                <c:pt idx="351">
                  <c:v>16.250703196289827</c:v>
                </c:pt>
                <c:pt idx="352">
                  <c:v>16.204849284528226</c:v>
                </c:pt>
                <c:pt idx="353">
                  <c:v>16.159259002195938</c:v>
                </c:pt>
                <c:pt idx="354">
                  <c:v>16.1139301308427</c:v>
                </c:pt>
                <c:pt idx="355">
                  <c:v>16.06886047571323</c:v>
                </c:pt>
                <c:pt idx="356">
                  <c:v>16.024047865446541</c:v>
                </c:pt>
                <c:pt idx="357">
                  <c:v>15.979490151779631</c:v>
                </c:pt>
                <c:pt idx="358">
                  <c:v>15.935185209255518</c:v>
                </c:pt>
                <c:pt idx="359">
                  <c:v>15.891130934935505</c:v>
                </c:pt>
                <c:pt idx="360">
                  <c:v>15.847325248115657</c:v>
                </c:pt>
                <c:pt idx="361">
                  <c:v>15.803766090047386</c:v>
                </c:pt>
                <c:pt idx="362">
                  <c:v>15.760451423662085</c:v>
                </c:pt>
                <c:pt idx="363">
                  <c:v>15.717379233299763</c:v>
                </c:pt>
                <c:pt idx="364">
                  <c:v>15.674547524441596</c:v>
                </c:pt>
                <c:pt idx="365">
                  <c:v>15.631954323446349</c:v>
                </c:pt>
                <c:pt idx="366">
                  <c:v>15.804324957888735</c:v>
                </c:pt>
                <c:pt idx="367">
                  <c:v>15.880614395818281</c:v>
                </c:pt>
                <c:pt idx="368">
                  <c:v>16.07667785996275</c:v>
                </c:pt>
                <c:pt idx="369">
                  <c:v>16.147065600478765</c:v>
                </c:pt>
                <c:pt idx="370">
                  <c:v>16.103705964465902</c:v>
                </c:pt>
                <c:pt idx="371">
                  <c:v>16.060583445866108</c:v>
                </c:pt>
                <c:pt idx="372">
                  <c:v>16.017696146766763</c:v>
                </c:pt>
                <c:pt idx="373">
                  <c:v>15.983890304317251</c:v>
                </c:pt>
                <c:pt idx="374">
                  <c:v>15.94144316559481</c:v>
                </c:pt>
                <c:pt idx="375">
                  <c:v>16.014476578404793</c:v>
                </c:pt>
                <c:pt idx="376">
                  <c:v>16.124064578951078</c:v>
                </c:pt>
                <c:pt idx="377">
                  <c:v>16.081563960819672</c:v>
                </c:pt>
                <c:pt idx="378">
                  <c:v>16.136011066184658</c:v>
                </c:pt>
                <c:pt idx="379">
                  <c:v>16.292750359352858</c:v>
                </c:pt>
                <c:pt idx="380">
                  <c:v>16.364617162468271</c:v>
                </c:pt>
                <c:pt idx="381">
                  <c:v>16.32190271766142</c:v>
                </c:pt>
                <c:pt idx="382">
                  <c:v>16.279414830686786</c:v>
                </c:pt>
                <c:pt idx="383">
                  <c:v>16.243267315143569</c:v>
                </c:pt>
                <c:pt idx="384">
                  <c:v>16.282476272859459</c:v>
                </c:pt>
                <c:pt idx="385">
                  <c:v>16.240422275995122</c:v>
                </c:pt>
                <c:pt idx="386">
                  <c:v>16.198589074368027</c:v>
                </c:pt>
                <c:pt idx="387">
                  <c:v>16.384194756455329</c:v>
                </c:pt>
                <c:pt idx="388">
                  <c:v>16.342191260883713</c:v>
                </c:pt>
                <c:pt idx="389">
                  <c:v>16.300406471348641</c:v>
                </c:pt>
                <c:pt idx="390">
                  <c:v>16.375573226892559</c:v>
                </c:pt>
                <c:pt idx="391">
                  <c:v>16.333911830576092</c:v>
                </c:pt>
                <c:pt idx="392">
                  <c:v>16.54780367875663</c:v>
                </c:pt>
                <c:pt idx="393">
                  <c:v>16.505899764020043</c:v>
                </c:pt>
                <c:pt idx="394">
                  <c:v>16.464211064108657</c:v>
                </c:pt>
                <c:pt idx="395">
                  <c:v>16.422735969014386</c:v>
                </c:pt>
                <c:pt idx="396">
                  <c:v>16.381472883984028</c:v>
                </c:pt>
                <c:pt idx="397">
                  <c:v>16.340420229347465</c:v>
                </c:pt>
                <c:pt idx="398">
                  <c:v>16.299576440348119</c:v>
                </c:pt>
                <c:pt idx="399">
                  <c:v>16.258939966975532</c:v>
                </c:pt>
                <c:pt idx="400">
                  <c:v>16.218509273800141</c:v>
                </c:pt>
                <c:pt idx="401">
                  <c:v>16.304020622207073</c:v>
                </c:pt>
                <c:pt idx="402">
                  <c:v>16.301315198270991</c:v>
                </c:pt>
                <c:pt idx="403">
                  <c:v>16.261073908859025</c:v>
                </c:pt>
                <c:pt idx="404">
                  <c:v>16.221034353887955</c:v>
                </c:pt>
                <c:pt idx="405">
                  <c:v>16.181195057466155</c:v>
                </c:pt>
                <c:pt idx="406">
                  <c:v>16.257147776410889</c:v>
                </c:pt>
                <c:pt idx="407">
                  <c:v>16.455723165528955</c:v>
                </c:pt>
                <c:pt idx="408">
                  <c:v>16.510647666097313</c:v>
                </c:pt>
                <c:pt idx="409">
                  <c:v>16.47046333838183</c:v>
                </c:pt>
                <c:pt idx="410">
                  <c:v>16.441367839065467</c:v>
                </c:pt>
                <c:pt idx="411">
                  <c:v>16.401551287875769</c:v>
                </c:pt>
                <c:pt idx="412">
                  <c:v>16.414768502400698</c:v>
                </c:pt>
                <c:pt idx="413">
                  <c:v>16.375209652594396</c:v>
                </c:pt>
                <c:pt idx="414">
                  <c:v>16.335844163628572</c:v>
                </c:pt>
                <c:pt idx="415">
                  <c:v>16.296670658154024</c:v>
                </c:pt>
                <c:pt idx="416">
                  <c:v>16.286286235793572</c:v>
                </c:pt>
                <c:pt idx="417">
                  <c:v>16.299680605757523</c:v>
                </c:pt>
                <c:pt idx="418">
                  <c:v>16.260875228220691</c:v>
                </c:pt>
                <c:pt idx="419">
                  <c:v>16.339009897556153</c:v>
                </c:pt>
                <c:pt idx="420">
                  <c:v>16.387751222341031</c:v>
                </c:pt>
                <c:pt idx="421">
                  <c:v>16.34900425523869</c:v>
                </c:pt>
                <c:pt idx="422">
                  <c:v>16.310443070944959</c:v>
                </c:pt>
                <c:pt idx="423">
                  <c:v>16.272066371348739</c:v>
                </c:pt>
                <c:pt idx="424">
                  <c:v>16.233872869832673</c:v>
                </c:pt>
                <c:pt idx="425">
                  <c:v>16.195861291152099</c:v>
                </c:pt>
                <c:pt idx="426">
                  <c:v>16.158030371315405</c:v>
                </c:pt>
                <c:pt idx="427">
                  <c:v>16.120378857465898</c:v>
                </c:pt>
                <c:pt idx="428">
                  <c:v>16.082905507765027</c:v>
                </c:pt>
                <c:pt idx="429">
                  <c:v>16.045609091277043</c:v>
                </c:pt>
                <c:pt idx="430">
                  <c:v>16.062136087011513</c:v>
                </c:pt>
                <c:pt idx="431">
                  <c:v>16.025061020638123</c:v>
                </c:pt>
                <c:pt idx="432">
                  <c:v>16.016766340358473</c:v>
                </c:pt>
                <c:pt idx="433">
                  <c:v>16.034538104950094</c:v>
                </c:pt>
                <c:pt idx="434">
                  <c:v>15.997782771587788</c:v>
                </c:pt>
                <c:pt idx="435">
                  <c:v>15.961198623976776</c:v>
                </c:pt>
                <c:pt idx="436">
                  <c:v>15.924784496947268</c:v>
                </c:pt>
                <c:pt idx="437">
                  <c:v>15.888539235396049</c:v>
                </c:pt>
                <c:pt idx="438">
                  <c:v>15.852461694182871</c:v>
                </c:pt>
                <c:pt idx="439">
                  <c:v>15.816550738028086</c:v>
                </c:pt>
                <c:pt idx="440">
                  <c:v>15.796151708895227</c:v>
                </c:pt>
                <c:pt idx="441">
                  <c:v>15.760534435886667</c:v>
                </c:pt>
                <c:pt idx="442">
                  <c:v>15.930733064613362</c:v>
                </c:pt>
                <c:pt idx="443">
                  <c:v>15.894960007628816</c:v>
                </c:pt>
                <c:pt idx="444">
                  <c:v>15.859350215436709</c:v>
                </c:pt>
                <c:pt idx="445">
                  <c:v>15.829739182508241</c:v>
                </c:pt>
                <c:pt idx="446">
                  <c:v>15.79443909135099</c:v>
                </c:pt>
                <c:pt idx="447">
                  <c:v>15.759299081223638</c:v>
                </c:pt>
                <c:pt idx="448">
                  <c:v>15.772309909577819</c:v>
                </c:pt>
                <c:pt idx="449">
                  <c:v>15.737375965817124</c:v>
                </c:pt>
                <c:pt idx="450">
                  <c:v>15.950617315538629</c:v>
                </c:pt>
                <c:pt idx="451">
                  <c:v>15.915427201630132</c:v>
                </c:pt>
                <c:pt idx="452">
                  <c:v>15.90330765416005</c:v>
                </c:pt>
                <c:pt idx="453">
                  <c:v>15.868379569434191</c:v>
                </c:pt>
                <c:pt idx="454">
                  <c:v>15.833607355655426</c:v>
                </c:pt>
                <c:pt idx="455">
                  <c:v>15.829976306932915</c:v>
                </c:pt>
                <c:pt idx="456">
                  <c:v>15.795442391695287</c:v>
                </c:pt>
                <c:pt idx="457">
                  <c:v>16.323402249965195</c:v>
                </c:pt>
                <c:pt idx="458">
                  <c:v>16.287905978588586</c:v>
                </c:pt>
                <c:pt idx="459">
                  <c:v>16.474611987239602</c:v>
                </c:pt>
                <c:pt idx="460">
                  <c:v>16.438931429601226</c:v>
                </c:pt>
                <c:pt idx="461">
                  <c:v>16.403407215913614</c:v>
                </c:pt>
                <c:pt idx="462">
                  <c:v>16.393148518989214</c:v>
                </c:pt>
                <c:pt idx="463">
                  <c:v>16.357878314097139</c:v>
                </c:pt>
                <c:pt idx="464">
                  <c:v>16.429725551066365</c:v>
                </c:pt>
                <c:pt idx="465">
                  <c:v>16.435660287314647</c:v>
                </c:pt>
                <c:pt idx="466">
                  <c:v>16.655693201833405</c:v>
                </c:pt>
                <c:pt idx="467">
                  <c:v>16.620147210839946</c:v>
                </c:pt>
                <c:pt idx="468">
                  <c:v>16.58475446761711</c:v>
                </c:pt>
                <c:pt idx="469">
                  <c:v>16.605752794883937</c:v>
                </c:pt>
                <c:pt idx="470">
                  <c:v>16.570541197581846</c:v>
                </c:pt>
                <c:pt idx="471">
                  <c:v>16.535480471757129</c:v>
                </c:pt>
                <c:pt idx="472">
                  <c:v>16.500569678640705</c:v>
                </c:pt>
                <c:pt idx="473">
                  <c:v>16.483838280426394</c:v>
                </c:pt>
                <c:pt idx="474">
                  <c:v>16.449185581258849</c:v>
                </c:pt>
                <c:pt idx="475">
                  <c:v>16.41468019401778</c:v>
                </c:pt>
                <c:pt idx="476">
                  <c:v>16.38032120838502</c:v>
                </c:pt>
                <c:pt idx="477">
                  <c:v>16.346107721164643</c:v>
                </c:pt>
                <c:pt idx="478">
                  <c:v>16.312038836216654</c:v>
                </c:pt>
                <c:pt idx="479">
                  <c:v>16.27811366439143</c:v>
                </c:pt>
                <c:pt idx="480">
                  <c:v>16.244331323464802</c:v>
                </c:pt>
                <c:pt idx="481">
                  <c:v>16.215858368945721</c:v>
                </c:pt>
                <c:pt idx="482">
                  <c:v>16.182348047347084</c:v>
                </c:pt>
                <c:pt idx="483">
                  <c:v>16.14897799335947</c:v>
                </c:pt>
                <c:pt idx="484">
                  <c:v>16.115747351628723</c:v>
                </c:pt>
                <c:pt idx="485">
                  <c:v>16.082655273412694</c:v>
                </c:pt>
                <c:pt idx="486">
                  <c:v>16.049700916520329</c:v>
                </c:pt>
                <c:pt idx="487">
                  <c:v>16.016883445251413</c:v>
                </c:pt>
                <c:pt idx="488">
                  <c:v>15.984202030336968</c:v>
                </c:pt>
                <c:pt idx="489">
                  <c:v>15.951655848880238</c:v>
                </c:pt>
                <c:pt idx="490">
                  <c:v>15.919244084298331</c:v>
                </c:pt>
                <c:pt idx="491">
                  <c:v>15.88696592626445</c:v>
                </c:pt>
                <c:pt idx="492">
                  <c:v>16.181386312873855</c:v>
                </c:pt>
                <c:pt idx="493">
                  <c:v>16.244814353223529</c:v>
                </c:pt>
                <c:pt idx="494">
                  <c:v>16.212052417328792</c:v>
                </c:pt>
                <c:pt idx="495">
                  <c:v>16.210219793517318</c:v>
                </c:pt>
                <c:pt idx="496">
                  <c:v>16.177660774614676</c:v>
                </c:pt>
                <c:pt idx="497">
                  <c:v>16.145234161316033</c:v>
                </c:pt>
                <c:pt idx="498">
                  <c:v>16.112939169443727</c:v>
                </c:pt>
                <c:pt idx="499">
                  <c:v>16.080775020707069</c:v>
                </c:pt>
                <c:pt idx="500">
                  <c:v>16.186672039192981</c:v>
                </c:pt>
                <c:pt idx="501">
                  <c:v>16.154484186853328</c:v>
                </c:pt>
                <c:pt idx="502">
                  <c:v>16.122425928041306</c:v>
                </c:pt>
                <c:pt idx="503">
                  <c:v>16.114880804043604</c:v>
                </c:pt>
                <c:pt idx="504">
                  <c:v>16.083029710882442</c:v>
                </c:pt>
                <c:pt idx="505">
                  <c:v>16.051306131829957</c:v>
                </c:pt>
                <c:pt idx="506">
                  <c:v>16.019709322916746</c:v>
                </c:pt>
                <c:pt idx="507">
                  <c:v>15.98823854567754</c:v>
                </c:pt>
                <c:pt idx="508">
                  <c:v>15.956893067102659</c:v>
                </c:pt>
                <c:pt idx="509">
                  <c:v>15.970066130199619</c:v>
                </c:pt>
                <c:pt idx="510">
                  <c:v>15.938879405158289</c:v>
                </c:pt>
                <c:pt idx="511">
                  <c:v>16.015643892698513</c:v>
                </c:pt>
                <c:pt idx="512">
                  <c:v>15.984486511177764</c:v>
                </c:pt>
                <c:pt idx="513">
                  <c:v>15.953451959959516</c:v>
                </c:pt>
                <c:pt idx="514">
                  <c:v>15.957719283708725</c:v>
                </c:pt>
                <c:pt idx="515">
                  <c:v>15.926857930789904</c:v>
                </c:pt>
                <c:pt idx="516">
                  <c:v>15.896117560190151</c:v>
                </c:pt>
                <c:pt idx="517">
                  <c:v>15.922404148311097</c:v>
                </c:pt>
                <c:pt idx="518">
                  <c:v>15.891790483106149</c:v>
                </c:pt>
                <c:pt idx="519">
                  <c:v>15.861296148003024</c:v>
                </c:pt>
                <c:pt idx="520">
                  <c:v>15.918291608668152</c:v>
                </c:pt>
                <c:pt idx="521">
                  <c:v>16.210278598552161</c:v>
                </c:pt>
                <c:pt idx="522">
                  <c:v>16.179331243541867</c:v>
                </c:pt>
                <c:pt idx="523">
                  <c:v>16.148503411303537</c:v>
                </c:pt>
                <c:pt idx="524">
                  <c:v>16.117794429980023</c:v>
                </c:pt>
                <c:pt idx="525">
                  <c:v>16.087203632500611</c:v>
                </c:pt>
                <c:pt idx="526">
                  <c:v>16.062531827390963</c:v>
                </c:pt>
                <c:pt idx="527">
                  <c:v>16.03216410677264</c:v>
                </c:pt>
                <c:pt idx="528">
                  <c:v>16.098527870960936</c:v>
                </c:pt>
                <c:pt idx="529">
                  <c:v>16.068204385826643</c:v>
                </c:pt>
                <c:pt idx="530">
                  <c:v>16.037996517954969</c:v>
                </c:pt>
                <c:pt idx="531">
                  <c:v>16.205212484260336</c:v>
                </c:pt>
                <c:pt idx="532">
                  <c:v>16.174853313811276</c:v>
                </c:pt>
                <c:pt idx="533">
                  <c:v>16.144609173708321</c:v>
                </c:pt>
                <c:pt idx="534">
                  <c:v>16.18918565535602</c:v>
                </c:pt>
                <c:pt idx="535">
                  <c:v>16.232075838604864</c:v>
                </c:pt>
                <c:pt idx="536">
                  <c:v>16.201890660643937</c:v>
                </c:pt>
                <c:pt idx="537">
                  <c:v>16.417229915132925</c:v>
                </c:pt>
                <c:pt idx="538">
                  <c:v>16.386804403902204</c:v>
                </c:pt>
                <c:pt idx="539">
                  <c:v>16.356492745506429</c:v>
                </c:pt>
                <c:pt idx="540">
                  <c:v>16.326294321195245</c:v>
                </c:pt>
                <c:pt idx="541">
                  <c:v>16.296208516475588</c:v>
                </c:pt>
                <c:pt idx="542">
                  <c:v>16.409675606989147</c:v>
                </c:pt>
                <c:pt idx="543">
                  <c:v>16.379543181360969</c:v>
                </c:pt>
                <c:pt idx="544">
                  <c:v>16.349522470232756</c:v>
                </c:pt>
                <c:pt idx="545">
                  <c:v>16.319612872098887</c:v>
                </c:pt>
                <c:pt idx="546">
                  <c:v>16.289813789554067</c:v>
                </c:pt>
                <c:pt idx="547">
                  <c:v>16.260124629260051</c:v>
                </c:pt>
                <c:pt idx="548">
                  <c:v>16.230544801912696</c:v>
                </c:pt>
                <c:pt idx="549">
                  <c:v>16.201073722209298</c:v>
                </c:pt>
                <c:pt idx="550">
                  <c:v>16.33282746268145</c:v>
                </c:pt>
                <c:pt idx="551">
                  <c:v>16.303272984843481</c:v>
                </c:pt>
                <c:pt idx="552">
                  <c:v>16.273826521737732</c:v>
                </c:pt>
                <c:pt idx="553">
                  <c:v>16.24448749974469</c:v>
                </c:pt>
                <c:pt idx="554">
                  <c:v>16.415455741981496</c:v>
                </c:pt>
                <c:pt idx="555">
                  <c:v>16.385961263085672</c:v>
                </c:pt>
                <c:pt idx="556">
                  <c:v>16.406924388351573</c:v>
                </c:pt>
                <c:pt idx="557">
                  <c:v>16.37755098967634</c:v>
                </c:pt>
                <c:pt idx="558">
                  <c:v>16.348283734408447</c:v>
                </c:pt>
                <c:pt idx="559">
                  <c:v>16.319122065632609</c:v>
                </c:pt>
                <c:pt idx="560">
                  <c:v>16.290065430132653</c:v>
                </c:pt>
                <c:pt idx="561">
                  <c:v>16.261113278362295</c:v>
                </c:pt>
                <c:pt idx="562">
                  <c:v>16.232265064416151</c:v>
                </c:pt>
                <c:pt idx="563">
                  <c:v>16.213754880529766</c:v>
                </c:pt>
                <c:pt idx="564">
                  <c:v>16.185094353749228</c:v>
                </c:pt>
                <c:pt idx="565">
                  <c:v>16.156536209250554</c:v>
                </c:pt>
                <c:pt idx="566">
                  <c:v>16.237188985767439</c:v>
                </c:pt>
                <c:pt idx="567">
                  <c:v>16.217166324592739</c:v>
                </c:pt>
                <c:pt idx="568">
                  <c:v>16.294296834736222</c:v>
                </c:pt>
                <c:pt idx="569">
                  <c:v>16.26574226136842</c:v>
                </c:pt>
                <c:pt idx="570">
                  <c:v>16.237288743262603</c:v>
                </c:pt>
                <c:pt idx="571">
                  <c:v>16.208935760742353</c:v>
                </c:pt>
                <c:pt idx="572">
                  <c:v>16.1806827975159</c:v>
                </c:pt>
                <c:pt idx="573">
                  <c:v>16.152529340649892</c:v>
                </c:pt>
                <c:pt idx="574">
                  <c:v>16.124474880543339</c:v>
                </c:pt>
                <c:pt idx="575">
                  <c:v>16.096518910901832</c:v>
                </c:pt>
                <c:pt idx="576">
                  <c:v>16.068660928711939</c:v>
                </c:pt>
                <c:pt idx="577">
                  <c:v>16.0790352345117</c:v>
                </c:pt>
                <c:pt idx="578">
                  <c:v>16.051304134106772</c:v>
                </c:pt>
                <c:pt idx="579">
                  <c:v>16.023669747786322</c:v>
                </c:pt>
                <c:pt idx="580">
                  <c:v>16.298488482808988</c:v>
                </c:pt>
                <c:pt idx="581">
                  <c:v>16.342725209357983</c:v>
                </c:pt>
                <c:pt idx="582">
                  <c:v>16.3147206409962</c:v>
                </c:pt>
                <c:pt idx="583">
                  <c:v>16.28681292273583</c:v>
                </c:pt>
                <c:pt idx="584">
                  <c:v>16.259001568188459</c:v>
                </c:pt>
                <c:pt idx="585">
                  <c:v>16.231286094058483</c:v>
                </c:pt>
                <c:pt idx="586">
                  <c:v>16.259879304928393</c:v>
                </c:pt>
                <c:pt idx="587">
                  <c:v>16.43630588380881</c:v>
                </c:pt>
                <c:pt idx="588">
                  <c:v>16.408423677295623</c:v>
                </c:pt>
                <c:pt idx="589">
                  <c:v>16.380636854871362</c:v>
                </c:pt>
                <c:pt idx="590">
                  <c:v>16.413785058351795</c:v>
                </c:pt>
                <c:pt idx="591">
                  <c:v>16.386082665973138</c:v>
                </c:pt>
                <c:pt idx="592">
                  <c:v>16.508549801781513</c:v>
                </c:pt>
                <c:pt idx="593">
                  <c:v>16.480777807676468</c:v>
                </c:pt>
                <c:pt idx="594">
                  <c:v>16.453099974037162</c:v>
                </c:pt>
                <c:pt idx="595">
                  <c:v>16.425515837996755</c:v>
                </c:pt>
                <c:pt idx="596">
                  <c:v>16.538171889293363</c:v>
                </c:pt>
                <c:pt idx="597">
                  <c:v>16.51053485972022</c:v>
                </c:pt>
                <c:pt idx="598">
                  <c:v>16.482990884656349</c:v>
                </c:pt>
                <c:pt idx="599">
                  <c:v>16.502517108118194</c:v>
                </c:pt>
                <c:pt idx="600">
                  <c:v>16.475078220355588</c:v>
                </c:pt>
                <c:pt idx="601">
                  <c:v>16.471779117691085</c:v>
                </c:pt>
                <c:pt idx="602">
                  <c:v>16.444483015353963</c:v>
                </c:pt>
                <c:pt idx="603">
                  <c:v>16.417278087368949</c:v>
                </c:pt>
                <c:pt idx="604">
                  <c:v>16.39016389211162</c:v>
                </c:pt>
                <c:pt idx="605">
                  <c:v>16.363139990663978</c:v>
                </c:pt>
                <c:pt idx="606">
                  <c:v>16.336205946794745</c:v>
                </c:pt>
                <c:pt idx="607">
                  <c:v>16.309361326939776</c:v>
                </c:pt>
                <c:pt idx="608">
                  <c:v>16.282605700182682</c:v>
                </c:pt>
                <c:pt idx="609">
                  <c:v>16.255938638235559</c:v>
                </c:pt>
                <c:pt idx="610">
                  <c:v>16.229359715419928</c:v>
                </c:pt>
                <c:pt idx="611">
                  <c:v>16.202868508647772</c:v>
                </c:pt>
                <c:pt idx="612">
                  <c:v>16.176464597402781</c:v>
                </c:pt>
                <c:pt idx="613">
                  <c:v>16.150147563721717</c:v>
                </c:pt>
                <c:pt idx="614">
                  <c:v>16.123916992175936</c:v>
                </c:pt>
                <c:pt idx="615">
                  <c:v>16.098119021108548</c:v>
                </c:pt>
                <c:pt idx="616">
                  <c:v>16.072059562410168</c:v>
                </c:pt>
                <c:pt idx="617">
                  <c:v>16.046085336305673</c:v>
                </c:pt>
                <c:pt idx="618">
                  <c:v>16.020195937316895</c:v>
                </c:pt>
                <c:pt idx="619">
                  <c:v>15.994390962410137</c:v>
                </c:pt>
                <c:pt idx="620">
                  <c:v>16.085370503113861</c:v>
                </c:pt>
                <c:pt idx="621">
                  <c:v>16.059540892187709</c:v>
                </c:pt>
                <c:pt idx="622">
                  <c:v>16.033795082137978</c:v>
                </c:pt>
                <c:pt idx="623">
                  <c:v>16.00813267749329</c:v>
                </c:pt>
                <c:pt idx="624">
                  <c:v>15.982553285147393</c:v>
                </c:pt>
                <c:pt idx="625">
                  <c:v>15.957056514342284</c:v>
                </c:pt>
                <c:pt idx="626">
                  <c:v>15.931641976651449</c:v>
                </c:pt>
                <c:pt idx="627">
                  <c:v>15.906309285963257</c:v>
                </c:pt>
                <c:pt idx="628">
                  <c:v>15.881058058464493</c:v>
                </c:pt>
                <c:pt idx="629">
                  <c:v>15.855887912624</c:v>
                </c:pt>
                <c:pt idx="630">
                  <c:v>15.977610846039463</c:v>
                </c:pt>
                <c:pt idx="631">
                  <c:v>15.964335973703434</c:v>
                </c:pt>
                <c:pt idx="632">
                  <c:v>15.958742375241352</c:v>
                </c:pt>
                <c:pt idx="633">
                  <c:v>15.9336047829352</c:v>
                </c:pt>
                <c:pt idx="634">
                  <c:v>15.908547242087348</c:v>
                </c:pt>
                <c:pt idx="635">
                  <c:v>15.974390211904135</c:v>
                </c:pt>
                <c:pt idx="636">
                  <c:v>15.949345443788928</c:v>
                </c:pt>
                <c:pt idx="637">
                  <c:v>15.924380045452388</c:v>
                </c:pt>
                <c:pt idx="638">
                  <c:v>15.996931827062513</c:v>
                </c:pt>
                <c:pt idx="639">
                  <c:v>15.971967999731703</c:v>
                </c:pt>
                <c:pt idx="640">
                  <c:v>15.982890195818509</c:v>
                </c:pt>
                <c:pt idx="641">
                  <c:v>15.963027408642779</c:v>
                </c:pt>
                <c:pt idx="642">
                  <c:v>16.144213516243958</c:v>
                </c:pt>
                <c:pt idx="643">
                  <c:v>16.119170285815869</c:v>
                </c:pt>
                <c:pt idx="644">
                  <c:v>16.094205475653972</c:v>
                </c:pt>
                <c:pt idx="645">
                  <c:v>16.06931872887176</c:v>
                </c:pt>
                <c:pt idx="646">
                  <c:v>16.044509690640364</c:v>
                </c:pt>
                <c:pt idx="647">
                  <c:v>16.03214623403818</c:v>
                </c:pt>
                <c:pt idx="648">
                  <c:v>16.040790586198003</c:v>
                </c:pt>
                <c:pt idx="649">
                  <c:v>16.016140646617021</c:v>
                </c:pt>
                <c:pt idx="650">
                  <c:v>15.99156722071311</c:v>
                </c:pt>
                <c:pt idx="651">
                  <c:v>15.967069963038817</c:v>
                </c:pt>
                <c:pt idx="652">
                  <c:v>15.942648530123375</c:v>
                </c:pt>
                <c:pt idx="653">
                  <c:v>15.918302580459189</c:v>
                </c:pt>
                <c:pt idx="654">
                  <c:v>15.894031774488445</c:v>
                </c:pt>
                <c:pt idx="655">
                  <c:v>15.869835774589795</c:v>
                </c:pt>
                <c:pt idx="656">
                  <c:v>15.84571424506518</c:v>
                </c:pt>
                <c:pt idx="657">
                  <c:v>15.821666852126725</c:v>
                </c:pt>
                <c:pt idx="658">
                  <c:v>15.79769326388376</c:v>
                </c:pt>
                <c:pt idx="659">
                  <c:v>15.837527666073894</c:v>
                </c:pt>
                <c:pt idx="660">
                  <c:v>15.813601746552459</c:v>
                </c:pt>
                <c:pt idx="661">
                  <c:v>15.929335816606395</c:v>
                </c:pt>
                <c:pt idx="662">
                  <c:v>15.905339889368236</c:v>
                </c:pt>
                <c:pt idx="663">
                  <c:v>15.998622459639641</c:v>
                </c:pt>
                <c:pt idx="664">
                  <c:v>16.046480911228716</c:v>
                </c:pt>
                <c:pt idx="665">
                  <c:v>16.028216787201067</c:v>
                </c:pt>
                <c:pt idx="666">
                  <c:v>16.004212620845358</c:v>
                </c:pt>
                <c:pt idx="667">
                  <c:v>16.017937954886637</c:v>
                </c:pt>
                <c:pt idx="668">
                  <c:v>15.994021075153604</c:v>
                </c:pt>
                <c:pt idx="669">
                  <c:v>15.9701763136304</c:v>
                </c:pt>
                <c:pt idx="670">
                  <c:v>16.006261457513581</c:v>
                </c:pt>
                <c:pt idx="671">
                  <c:v>16.13548997218399</c:v>
                </c:pt>
                <c:pt idx="672">
                  <c:v>16.111536398065571</c:v>
                </c:pt>
                <c:pt idx="673">
                  <c:v>16.087654572027386</c:v>
                </c:pt>
                <c:pt idx="674">
                  <c:v>16.080852180503246</c:v>
                </c:pt>
                <c:pt idx="675">
                  <c:v>16.057087209642411</c:v>
                </c:pt>
                <c:pt idx="676">
                  <c:v>16.033393125231143</c:v>
                </c:pt>
                <c:pt idx="677">
                  <c:v>16.00976961994451</c:v>
                </c:pt>
                <c:pt idx="678">
                  <c:v>15.986216388145845</c:v>
                </c:pt>
                <c:pt idx="679">
                  <c:v>15.96273312587568</c:v>
                </c:pt>
                <c:pt idx="680">
                  <c:v>16.009816393446147</c:v>
                </c:pt>
                <c:pt idx="681">
                  <c:v>15.986366430167239</c:v>
                </c:pt>
                <c:pt idx="682">
                  <c:v>15.962985820336005</c:v>
                </c:pt>
                <c:pt idx="683">
                  <c:v>15.939674265663214</c:v>
                </c:pt>
                <c:pt idx="684">
                  <c:v>15.91643146948568</c:v>
                </c:pt>
                <c:pt idx="685">
                  <c:v>15.900495942903627</c:v>
                </c:pt>
                <c:pt idx="686">
                  <c:v>15.877378992267639</c:v>
                </c:pt>
                <c:pt idx="687">
                  <c:v>15.854329948809925</c:v>
                </c:pt>
                <c:pt idx="688">
                  <c:v>15.831348522172341</c:v>
                </c:pt>
                <c:pt idx="689">
                  <c:v>15.912228019445983</c:v>
                </c:pt>
                <c:pt idx="690">
                  <c:v>15.925091566177301</c:v>
                </c:pt>
                <c:pt idx="691">
                  <c:v>15.902104790638774</c:v>
                </c:pt>
                <c:pt idx="692">
                  <c:v>16.063505848349745</c:v>
                </c:pt>
                <c:pt idx="693">
                  <c:v>16.061018101230268</c:v>
                </c:pt>
                <c:pt idx="694">
                  <c:v>16.037930386681293</c:v>
                </c:pt>
                <c:pt idx="695">
                  <c:v>16.03620456439527</c:v>
                </c:pt>
                <c:pt idx="696">
                  <c:v>16.045384225680948</c:v>
                </c:pt>
                <c:pt idx="697">
                  <c:v>16.022418387697332</c:v>
                </c:pt>
                <c:pt idx="698">
                  <c:v>16.042890009825658</c:v>
                </c:pt>
                <c:pt idx="699">
                  <c:v>16.019993276633176</c:v>
                </c:pt>
                <c:pt idx="700">
                  <c:v>15.997162491032199</c:v>
                </c:pt>
                <c:pt idx="701">
                  <c:v>15.97439737693818</c:v>
                </c:pt>
                <c:pt idx="702">
                  <c:v>15.951697659731215</c:v>
                </c:pt>
                <c:pt idx="703">
                  <c:v>16.027074918029978</c:v>
                </c:pt>
                <c:pt idx="704">
                  <c:v>16.004363103296594</c:v>
                </c:pt>
                <c:pt idx="705">
                  <c:v>15.981716241246597</c:v>
                </c:pt>
                <c:pt idx="706">
                  <c:v>15.959134061861661</c:v>
                </c:pt>
                <c:pt idx="707">
                  <c:v>16.121334277244635</c:v>
                </c:pt>
                <c:pt idx="708">
                  <c:v>16.098614643569565</c:v>
                </c:pt>
                <c:pt idx="709">
                  <c:v>16.075959580267448</c:v>
                </c:pt>
                <c:pt idx="710">
                  <c:v>16.053368820810626</c:v>
                </c:pt>
                <c:pt idx="711">
                  <c:v>16.030842100065072</c:v>
                </c:pt>
                <c:pt idx="712">
                  <c:v>16.008379154281727</c:v>
                </c:pt>
                <c:pt idx="713">
                  <c:v>15.985979721087825</c:v>
                </c:pt>
                <c:pt idx="714">
                  <c:v>15.96364353947834</c:v>
                </c:pt>
                <c:pt idx="715">
                  <c:v>15.941370349807469</c:v>
                </c:pt>
                <c:pt idx="716">
                  <c:v>15.919159893780174</c:v>
                </c:pt>
                <c:pt idx="717">
                  <c:v>15.897011914443777</c:v>
                </c:pt>
                <c:pt idx="718">
                  <c:v>15.874926156179637</c:v>
                </c:pt>
                <c:pt idx="719">
                  <c:v>15.852902364694863</c:v>
                </c:pt>
                <c:pt idx="720">
                  <c:v>15.830940287014098</c:v>
                </c:pt>
                <c:pt idx="721">
                  <c:v>15.870138672310489</c:v>
                </c:pt>
                <c:pt idx="722">
                  <c:v>15.881037938045942</c:v>
                </c:pt>
                <c:pt idx="723">
                  <c:v>15.865845631874773</c:v>
                </c:pt>
                <c:pt idx="724">
                  <c:v>15.986413205723716</c:v>
                </c:pt>
                <c:pt idx="725">
                  <c:v>15.964414028328553</c:v>
                </c:pt>
                <c:pt idx="726">
                  <c:v>16.021147359272046</c:v>
                </c:pt>
                <c:pt idx="727">
                  <c:v>16.06431787802661</c:v>
                </c:pt>
                <c:pt idx="728">
                  <c:v>16.042299989158348</c:v>
                </c:pt>
                <c:pt idx="729">
                  <c:v>16.02814755946574</c:v>
                </c:pt>
                <c:pt idx="730">
                  <c:v>16.150941067541613</c:v>
                </c:pt>
                <c:pt idx="731">
                  <c:v>16.12889264126764</c:v>
                </c:pt>
                <c:pt idx="732">
                  <c:v>16.106904880659634</c:v>
                </c:pt>
                <c:pt idx="733">
                  <c:v>16.129599189163041</c:v>
                </c:pt>
                <c:pt idx="734">
                  <c:v>16.236008120303818</c:v>
                </c:pt>
                <c:pt idx="735">
                  <c:v>16.213961688881774</c:v>
                </c:pt>
                <c:pt idx="736">
                  <c:v>16.191975554923864</c:v>
                </c:pt>
                <c:pt idx="737">
                  <c:v>16.239461760307435</c:v>
                </c:pt>
                <c:pt idx="738">
                  <c:v>16.217499939859294</c:v>
                </c:pt>
                <c:pt idx="739">
                  <c:v>16.195597938548662</c:v>
                </c:pt>
                <c:pt idx="740">
                  <c:v>16.239989750709576</c:v>
                </c:pt>
                <c:pt idx="741">
                  <c:v>16.392110761453914</c:v>
                </c:pt>
                <c:pt idx="742">
                  <c:v>16.370058323921661</c:v>
                </c:pt>
                <c:pt idx="743">
                  <c:v>16.533716891652457</c:v>
                </c:pt>
                <c:pt idx="744">
                  <c:v>16.511530945666557</c:v>
                </c:pt>
                <c:pt idx="745">
                  <c:v>16.489404830538387</c:v>
                </c:pt>
                <c:pt idx="746">
                  <c:v>16.46733831281971</c:v>
                </c:pt>
                <c:pt idx="747">
                  <c:v>16.445331160213787</c:v>
                </c:pt>
                <c:pt idx="748">
                  <c:v>16.423383141568635</c:v>
                </c:pt>
                <c:pt idx="749">
                  <c:v>16.595219624085779</c:v>
                </c:pt>
                <c:pt idx="750">
                  <c:v>16.592039162467589</c:v>
                </c:pt>
                <c:pt idx="751">
                  <c:v>16.569981082812724</c:v>
                </c:pt>
                <c:pt idx="752">
                  <c:v>16.547981910277489</c:v>
                </c:pt>
                <c:pt idx="753">
                  <c:v>16.526041417374916</c:v>
                </c:pt>
                <c:pt idx="754">
                  <c:v>16.504159377728215</c:v>
                </c:pt>
                <c:pt idx="755">
                  <c:v>16.482335566064357</c:v>
                </c:pt>
                <c:pt idx="756">
                  <c:v>16.460569758207718</c:v>
                </c:pt>
                <c:pt idx="757">
                  <c:v>16.545284993521602</c:v>
                </c:pt>
                <c:pt idx="758">
                  <c:v>16.523492517497328</c:v>
                </c:pt>
                <c:pt idx="759">
                  <c:v>16.531257870829808</c:v>
                </c:pt>
                <c:pt idx="760">
                  <c:v>16.575824970893436</c:v>
                </c:pt>
                <c:pt idx="761">
                  <c:v>16.554077677828506</c:v>
                </c:pt>
                <c:pt idx="762">
                  <c:v>16.646192689810704</c:v>
                </c:pt>
                <c:pt idx="763">
                  <c:v>16.624409173674643</c:v>
                </c:pt>
                <c:pt idx="764">
                  <c:v>16.630388236901858</c:v>
                </c:pt>
                <c:pt idx="765">
                  <c:v>16.608682412718277</c:v>
                </c:pt>
                <c:pt idx="766">
                  <c:v>16.587033475558712</c:v>
                </c:pt>
                <c:pt idx="767">
                  <c:v>16.698268906003985</c:v>
                </c:pt>
                <c:pt idx="768">
                  <c:v>16.676558546621951</c:v>
                </c:pt>
                <c:pt idx="769">
                  <c:v>16.660890951490952</c:v>
                </c:pt>
                <c:pt idx="770">
                  <c:v>16.639285837326703</c:v>
                </c:pt>
                <c:pt idx="771">
                  <c:v>16.820663604906553</c:v>
                </c:pt>
                <c:pt idx="772">
                  <c:v>16.798905828159914</c:v>
                </c:pt>
                <c:pt idx="773">
                  <c:v>16.779048910502976</c:v>
                </c:pt>
                <c:pt idx="774">
                  <c:v>16.779323408535916</c:v>
                </c:pt>
                <c:pt idx="775">
                  <c:v>16.757703417212117</c:v>
                </c:pt>
                <c:pt idx="776">
                  <c:v>16.7361392999155</c:v>
                </c:pt>
                <c:pt idx="777">
                  <c:v>16.714630848184399</c:v>
                </c:pt>
                <c:pt idx="778">
                  <c:v>16.693177854538732</c:v>
                </c:pt>
                <c:pt idx="779">
                  <c:v>16.692394998413686</c:v>
                </c:pt>
                <c:pt idx="780">
                  <c:v>16.71736467136806</c:v>
                </c:pt>
                <c:pt idx="781">
                  <c:v>16.695990412068245</c:v>
                </c:pt>
                <c:pt idx="782">
                  <c:v>16.761076760829638</c:v>
                </c:pt>
                <c:pt idx="783">
                  <c:v>16.73970075984283</c:v>
                </c:pt>
                <c:pt idx="784">
                  <c:v>16.718379442708194</c:v>
                </c:pt>
                <c:pt idx="785">
                  <c:v>16.697112607451025</c:v>
                </c:pt>
                <c:pt idx="786">
                  <c:v>16.77214726231519</c:v>
                </c:pt>
                <c:pt idx="787">
                  <c:v>16.750865559654894</c:v>
                </c:pt>
                <c:pt idx="788">
                  <c:v>16.734041192508329</c:v>
                </c:pt>
                <c:pt idx="789">
                  <c:v>16.818029562730327</c:v>
                </c:pt>
                <c:pt idx="790">
                  <c:v>16.796770084247573</c:v>
                </c:pt>
                <c:pt idx="791">
                  <c:v>16.77556448776803</c:v>
                </c:pt>
                <c:pt idx="792">
                  <c:v>16.767719865697625</c:v>
                </c:pt>
                <c:pt idx="793">
                  <c:v>16.746604544336137</c:v>
                </c:pt>
                <c:pt idx="794">
                  <c:v>16.770847688687201</c:v>
                </c:pt>
                <c:pt idx="795">
                  <c:v>17.035885104789823</c:v>
                </c:pt>
                <c:pt idx="796">
                  <c:v>17.014510683682875</c:v>
                </c:pt>
                <c:pt idx="797">
                  <c:v>16.993189946963874</c:v>
                </c:pt>
                <c:pt idx="798">
                  <c:v>16.995335551507495</c:v>
                </c:pt>
                <c:pt idx="799">
                  <c:v>16.974092190269953</c:v>
                </c:pt>
                <c:pt idx="800">
                  <c:v>16.974597583537975</c:v>
                </c:pt>
                <c:pt idx="801">
                  <c:v>16.953433175901822</c:v>
                </c:pt>
                <c:pt idx="802">
                  <c:v>16.93232161514727</c:v>
                </c:pt>
                <c:pt idx="803">
                  <c:v>16.911262711098878</c:v>
                </c:pt>
                <c:pt idx="804">
                  <c:v>16.890256274443537</c:v>
                </c:pt>
                <c:pt idx="805">
                  <c:v>16.894130495589717</c:v>
                </c:pt>
                <c:pt idx="806">
                  <c:v>16.873197466816798</c:v>
                </c:pt>
                <c:pt idx="807">
                  <c:v>16.852316410795886</c:v>
                </c:pt>
                <c:pt idx="808">
                  <c:v>16.83148714144183</c:v>
                </c:pt>
                <c:pt idx="809">
                  <c:v>16.810709473509526</c:v>
                </c:pt>
                <c:pt idx="810">
                  <c:v>16.78998322258947</c:v>
                </c:pt>
                <c:pt idx="811">
                  <c:v>16.783521810852015</c:v>
                </c:pt>
                <c:pt idx="812">
                  <c:v>16.762880224242153</c:v>
                </c:pt>
                <c:pt idx="813">
                  <c:v>16.742289545027489</c:v>
                </c:pt>
                <c:pt idx="814">
                  <c:v>16.721749591997177</c:v>
                </c:pt>
                <c:pt idx="815">
                  <c:v>16.701260184754283</c:v>
                </c:pt>
                <c:pt idx="816">
                  <c:v>16.908479195545421</c:v>
                </c:pt>
                <c:pt idx="817">
                  <c:v>16.887809945766289</c:v>
                </c:pt>
                <c:pt idx="818">
                  <c:v>16.867191316140005</c:v>
                </c:pt>
                <c:pt idx="819">
                  <c:v>16.846623127918733</c:v>
                </c:pt>
                <c:pt idx="820">
                  <c:v>16.826105203150309</c:v>
                </c:pt>
                <c:pt idx="821">
                  <c:v>16.805637364674109</c:v>
                </c:pt>
                <c:pt idx="822">
                  <c:v>16.797999615743258</c:v>
                </c:pt>
                <c:pt idx="823">
                  <c:v>16.785488852430014</c:v>
                </c:pt>
                <c:pt idx="824">
                  <c:v>16.765145010161582</c:v>
                </c:pt>
                <c:pt idx="825">
                  <c:v>16.744850607846089</c:v>
                </c:pt>
                <c:pt idx="826">
                  <c:v>16.866835397036031</c:v>
                </c:pt>
                <c:pt idx="827">
                  <c:v>16.846466316866664</c:v>
                </c:pt>
                <c:pt idx="828">
                  <c:v>16.841278465674279</c:v>
                </c:pt>
                <c:pt idx="829">
                  <c:v>16.82098944720072</c:v>
                </c:pt>
                <c:pt idx="830">
                  <c:v>16.802574056368719</c:v>
                </c:pt>
                <c:pt idx="831">
                  <c:v>16.782380638863501</c:v>
                </c:pt>
                <c:pt idx="832">
                  <c:v>16.762235875808546</c:v>
                </c:pt>
                <c:pt idx="833">
                  <c:v>16.825732270305828</c:v>
                </c:pt>
                <c:pt idx="834">
                  <c:v>16.845987869151308</c:v>
                </c:pt>
                <c:pt idx="835">
                  <c:v>16.884192043362333</c:v>
                </c:pt>
                <c:pt idx="836">
                  <c:v>16.864021069565165</c:v>
                </c:pt>
                <c:pt idx="837">
                  <c:v>16.91489242344894</c:v>
                </c:pt>
                <c:pt idx="838">
                  <c:v>16.894732722347143</c:v>
                </c:pt>
                <c:pt idx="839">
                  <c:v>16.874621151216676</c:v>
                </c:pt>
                <c:pt idx="840">
                  <c:v>16.948889683961369</c:v>
                </c:pt>
                <c:pt idx="841">
                  <c:v>16.928761210490148</c:v>
                </c:pt>
                <c:pt idx="842">
                  <c:v>16.9086806095664</c:v>
                </c:pt>
                <c:pt idx="843">
                  <c:v>16.888647717096141</c:v>
                </c:pt>
                <c:pt idx="844">
                  <c:v>16.910974474918227</c:v>
                </c:pt>
                <c:pt idx="845">
                  <c:v>16.961370497552128</c:v>
                </c:pt>
                <c:pt idx="846">
                  <c:v>16.994083012214254</c:v>
                </c:pt>
                <c:pt idx="847">
                  <c:v>17.057758383565535</c:v>
                </c:pt>
                <c:pt idx="848">
                  <c:v>17.037667086825568</c:v>
                </c:pt>
                <c:pt idx="849">
                  <c:v>17.017623143507688</c:v>
                </c:pt>
                <c:pt idx="850">
                  <c:v>17.034156498780511</c:v>
                </c:pt>
                <c:pt idx="851">
                  <c:v>17.014163738235453</c:v>
                </c:pt>
                <c:pt idx="852">
                  <c:v>16.994217940303169</c:v>
                </c:pt>
                <c:pt idx="853">
                  <c:v>16.974318946110948</c:v>
                </c:pt>
                <c:pt idx="854">
                  <c:v>17.324137454762369</c:v>
                </c:pt>
                <c:pt idx="855">
                  <c:v>17.303898844161502</c:v>
                </c:pt>
                <c:pt idx="856">
                  <c:v>17.283707454011907</c:v>
                </c:pt>
                <c:pt idx="857">
                  <c:v>17.305041195874971</c:v>
                </c:pt>
                <c:pt idx="858">
                  <c:v>17.285113216286607</c:v>
                </c:pt>
                <c:pt idx="859">
                  <c:v>17.265014101761331</c:v>
                </c:pt>
                <c:pt idx="860">
                  <c:v>17.244961677133716</c:v>
                </c:pt>
                <c:pt idx="861">
                  <c:v>17.224955786520187</c:v>
                </c:pt>
                <c:pt idx="862">
                  <c:v>17.204996274690807</c:v>
                </c:pt>
                <c:pt idx="863">
                  <c:v>17.185082987066135</c:v>
                </c:pt>
                <c:pt idx="864">
                  <c:v>17.270101555966932</c:v>
                </c:pt>
                <c:pt idx="865">
                  <c:v>17.250159033160781</c:v>
                </c:pt>
                <c:pt idx="866">
                  <c:v>17.230262520224926</c:v>
                </c:pt>
                <c:pt idx="867">
                  <c:v>17.210411864578244</c:v>
                </c:pt>
                <c:pt idx="868">
                  <c:v>17.233305511251377</c:v>
                </c:pt>
                <c:pt idx="869">
                  <c:v>17.213496989442888</c:v>
                </c:pt>
                <c:pt idx="870">
                  <c:v>17.266836581058318</c:v>
                </c:pt>
                <c:pt idx="871">
                  <c:v>17.247035023859151</c:v>
                </c:pt>
                <c:pt idx="872">
                  <c:v>17.227278837780226</c:v>
                </c:pt>
                <c:pt idx="873">
                  <c:v>17.207567873389124</c:v>
                </c:pt>
                <c:pt idx="874">
                  <c:v>17.187901981871658</c:v>
                </c:pt>
                <c:pt idx="875">
                  <c:v>17.213966082377233</c:v>
                </c:pt>
                <c:pt idx="876">
                  <c:v>17.202195094844548</c:v>
                </c:pt>
                <c:pt idx="877">
                  <c:v>17.182602524279229</c:v>
                </c:pt>
                <c:pt idx="878">
                  <c:v>17.163054559523435</c:v>
                </c:pt>
                <c:pt idx="879">
                  <c:v>17.143551054528334</c:v>
                </c:pt>
                <c:pt idx="880">
                  <c:v>17.126595822656775</c:v>
                </c:pt>
                <c:pt idx="881">
                  <c:v>17.154808114713482</c:v>
                </c:pt>
                <c:pt idx="882">
                  <c:v>17.135380226489119</c:v>
                </c:pt>
                <c:pt idx="883">
                  <c:v>17.191869157309945</c:v>
                </c:pt>
                <c:pt idx="884">
                  <c:v>17.172443235842294</c:v>
                </c:pt>
                <c:pt idx="885">
                  <c:v>17.153061193746304</c:v>
                </c:pt>
                <c:pt idx="886">
                  <c:v>17.133722888469496</c:v>
                </c:pt>
                <c:pt idx="887">
                  <c:v>17.129154029297663</c:v>
                </c:pt>
                <c:pt idx="888">
                  <c:v>17.109886171879545</c:v>
                </c:pt>
                <c:pt idx="889">
                  <c:v>17.090661659961047</c:v>
                </c:pt>
                <c:pt idx="890">
                  <c:v>17.071480353226672</c:v>
                </c:pt>
                <c:pt idx="891">
                  <c:v>17.05234211193228</c:v>
                </c:pt>
                <c:pt idx="892">
                  <c:v>17.033246796902347</c:v>
                </c:pt>
                <c:pt idx="893">
                  <c:v>17.027973420007829</c:v>
                </c:pt>
                <c:pt idx="894">
                  <c:v>17.00894809118099</c:v>
                </c:pt>
                <c:pt idx="895">
                  <c:v>16.997311028188246</c:v>
                </c:pt>
                <c:pt idx="896">
                  <c:v>16.978362425761752</c:v>
                </c:pt>
                <c:pt idx="897">
                  <c:v>16.959456108696671</c:v>
                </c:pt>
                <c:pt idx="898">
                  <c:v>16.94059194106643</c:v>
                </c:pt>
                <c:pt idx="899">
                  <c:v>16.968542805483359</c:v>
                </c:pt>
                <c:pt idx="900">
                  <c:v>16.971149302708387</c:v>
                </c:pt>
                <c:pt idx="901">
                  <c:v>17.000346699850333</c:v>
                </c:pt>
                <c:pt idx="902">
                  <c:v>16.981520614237748</c:v>
                </c:pt>
                <c:pt idx="903">
                  <c:v>16.962736259877357</c:v>
                </c:pt>
                <c:pt idx="904">
                  <c:v>17.047293332472165</c:v>
                </c:pt>
                <c:pt idx="905">
                  <c:v>17.077126697362829</c:v>
                </c:pt>
                <c:pt idx="906">
                  <c:v>17.058298702420803</c:v>
                </c:pt>
                <c:pt idx="907">
                  <c:v>17.039512236261302</c:v>
                </c:pt>
                <c:pt idx="908">
                  <c:v>17.020767167027248</c:v>
                </c:pt>
                <c:pt idx="909">
                  <c:v>17.014505498046674</c:v>
                </c:pt>
                <c:pt idx="910">
                  <c:v>17.017562974503139</c:v>
                </c:pt>
                <c:pt idx="911">
                  <c:v>17.031105802129211</c:v>
                </c:pt>
                <c:pt idx="912">
                  <c:v>17.02358759360774</c:v>
                </c:pt>
                <c:pt idx="913">
                  <c:v>17.037575965740476</c:v>
                </c:pt>
                <c:pt idx="914">
                  <c:v>17.018955929404477</c:v>
                </c:pt>
                <c:pt idx="915">
                  <c:v>17.000376614634284</c:v>
                </c:pt>
                <c:pt idx="916">
                  <c:v>16.981837893195113</c:v>
                </c:pt>
                <c:pt idx="917">
                  <c:v>16.963339637360505</c:v>
                </c:pt>
                <c:pt idx="918">
                  <c:v>16.944881719909965</c:v>
                </c:pt>
                <c:pt idx="919">
                  <c:v>16.926464014126637</c:v>
                </c:pt>
                <c:pt idx="920">
                  <c:v>16.908086393794967</c:v>
                </c:pt>
                <c:pt idx="921">
                  <c:v>16.889748733198388</c:v>
                </c:pt>
                <c:pt idx="922">
                  <c:v>16.87145090711703</c:v>
                </c:pt>
                <c:pt idx="923">
                  <c:v>16.853192790825393</c:v>
                </c:pt>
                <c:pt idx="924">
                  <c:v>16.846459325891157</c:v>
                </c:pt>
                <c:pt idx="925">
                  <c:v>16.897668976007598</c:v>
                </c:pt>
                <c:pt idx="926">
                  <c:v>16.879441503070289</c:v>
                </c:pt>
                <c:pt idx="927">
                  <c:v>16.861253413908624</c:v>
                </c:pt>
                <c:pt idx="928">
                  <c:v>16.843104585858622</c:v>
                </c:pt>
                <c:pt idx="929">
                  <c:v>16.904801308910415</c:v>
                </c:pt>
                <c:pt idx="930">
                  <c:v>16.886644437069332</c:v>
                </c:pt>
                <c:pt idx="931">
                  <c:v>16.868526625496429</c:v>
                </c:pt>
                <c:pt idx="932">
                  <c:v>16.855131798295137</c:v>
                </c:pt>
                <c:pt idx="933">
                  <c:v>16.837086700579189</c:v>
                </c:pt>
                <c:pt idx="934">
                  <c:v>16.819080310780663</c:v>
                </c:pt>
                <c:pt idx="935">
                  <c:v>16.837346664757625</c:v>
                </c:pt>
                <c:pt idx="936">
                  <c:v>16.840919750466711</c:v>
                </c:pt>
                <c:pt idx="937">
                  <c:v>16.872654327780175</c:v>
                </c:pt>
                <c:pt idx="938">
                  <c:v>16.86538568148486</c:v>
                </c:pt>
                <c:pt idx="939">
                  <c:v>16.8474447743463</c:v>
                </c:pt>
                <c:pt idx="940">
                  <c:v>16.829542102557607</c:v>
                </c:pt>
                <c:pt idx="941">
                  <c:v>16.8261204544844</c:v>
                </c:pt>
                <c:pt idx="942">
                  <c:v>16.820692313149404</c:v>
                </c:pt>
                <c:pt idx="943">
                  <c:v>16.802875031552041</c:v>
                </c:pt>
                <c:pt idx="944">
                  <c:v>16.785095571955569</c:v>
                </c:pt>
                <c:pt idx="945">
                  <c:v>16.767353818562395</c:v>
                </c:pt>
                <c:pt idx="946">
                  <c:v>16.749649656021933</c:v>
                </c:pt>
                <c:pt idx="947">
                  <c:v>16.773015368732732</c:v>
                </c:pt>
                <c:pt idx="948">
                  <c:v>16.76297263193036</c:v>
                </c:pt>
                <c:pt idx="949">
                  <c:v>16.745329006081139</c:v>
                </c:pt>
                <c:pt idx="950">
                  <c:v>16.921117612017898</c:v>
                </c:pt>
                <c:pt idx="951">
                  <c:v>16.903343974254003</c:v>
                </c:pt>
                <c:pt idx="952">
                  <c:v>16.925788493636045</c:v>
                </c:pt>
                <c:pt idx="953">
                  <c:v>16.908047194207725</c:v>
                </c:pt>
                <c:pt idx="954">
                  <c:v>16.890343132634296</c:v>
                </c:pt>
                <c:pt idx="955">
                  <c:v>16.872676196286076</c:v>
                </c:pt>
                <c:pt idx="956">
                  <c:v>16.855046272962525</c:v>
                </c:pt>
                <c:pt idx="957">
                  <c:v>16.83745325089037</c:v>
                </c:pt>
                <c:pt idx="958">
                  <c:v>16.819897018721637</c:v>
                </c:pt>
                <c:pt idx="959">
                  <c:v>16.805478619888209</c:v>
                </c:pt>
                <c:pt idx="960">
                  <c:v>16.787992388166451</c:v>
                </c:pt>
                <c:pt idx="961">
                  <c:v>16.770542620841479</c:v>
                </c:pt>
                <c:pt idx="962">
                  <c:v>16.77178577114254</c:v>
                </c:pt>
                <c:pt idx="963">
                  <c:v>16.773195481362723</c:v>
                </c:pt>
                <c:pt idx="964">
                  <c:v>16.755815382565753</c:v>
                </c:pt>
                <c:pt idx="965">
                  <c:v>16.781348358913061</c:v>
                </c:pt>
                <c:pt idx="966">
                  <c:v>16.76399571158418</c:v>
                </c:pt>
                <c:pt idx="967">
                  <c:v>16.751008836430394</c:v>
                </c:pt>
                <c:pt idx="968">
                  <c:v>16.735951355274327</c:v>
                </c:pt>
                <c:pt idx="969">
                  <c:v>16.718699480946601</c:v>
                </c:pt>
                <c:pt idx="970">
                  <c:v>16.713609932575981</c:v>
                </c:pt>
                <c:pt idx="971">
                  <c:v>16.696416697449017</c:v>
                </c:pt>
                <c:pt idx="972">
                  <c:v>16.693345635524221</c:v>
                </c:pt>
                <c:pt idx="973">
                  <c:v>16.676208656027004</c:v>
                </c:pt>
                <c:pt idx="974">
                  <c:v>16.679936899047309</c:v>
                </c:pt>
                <c:pt idx="975">
                  <c:v>16.662848869975441</c:v>
                </c:pt>
                <c:pt idx="976">
                  <c:v>16.645795954999791</c:v>
                </c:pt>
                <c:pt idx="977">
                  <c:v>16.628778049944536</c:v>
                </c:pt>
                <c:pt idx="978">
                  <c:v>16.645463714349667</c:v>
                </c:pt>
                <c:pt idx="979">
                  <c:v>16.628480868584127</c:v>
                </c:pt>
                <c:pt idx="980">
                  <c:v>16.625490099946298</c:v>
                </c:pt>
                <c:pt idx="981">
                  <c:v>16.608562340783156</c:v>
                </c:pt>
                <c:pt idx="982">
                  <c:v>16.591669165493894</c:v>
                </c:pt>
                <c:pt idx="983">
                  <c:v>16.574810472025693</c:v>
                </c:pt>
                <c:pt idx="984">
                  <c:v>16.58147758295426</c:v>
                </c:pt>
                <c:pt idx="985">
                  <c:v>16.691467468904342</c:v>
                </c:pt>
                <c:pt idx="986">
                  <c:v>16.674558045356129</c:v>
                </c:pt>
                <c:pt idx="987">
                  <c:v>16.674941470224219</c:v>
                </c:pt>
                <c:pt idx="988">
                  <c:v>16.718337387806006</c:v>
                </c:pt>
                <c:pt idx="989">
                  <c:v>16.701451848694941</c:v>
                </c:pt>
                <c:pt idx="990">
                  <c:v>16.731678001437597</c:v>
                </c:pt>
                <c:pt idx="991">
                  <c:v>16.714812953650927</c:v>
                </c:pt>
                <c:pt idx="992">
                  <c:v>16.717595577215434</c:v>
                </c:pt>
                <c:pt idx="993">
                  <c:v>16.721560597514859</c:v>
                </c:pt>
                <c:pt idx="994">
                  <c:v>16.723582392304614</c:v>
                </c:pt>
                <c:pt idx="995">
                  <c:v>16.706793242166409</c:v>
                </c:pt>
                <c:pt idx="996">
                  <c:v>16.690037886562923</c:v>
                </c:pt>
                <c:pt idx="997">
                  <c:v>16.673316227325557</c:v>
                </c:pt>
                <c:pt idx="998">
                  <c:v>16.656628166645415</c:v>
                </c:pt>
                <c:pt idx="999">
                  <c:v>16.639973607071788</c:v>
                </c:pt>
                <c:pt idx="1000">
                  <c:v>16.623352451510591</c:v>
                </c:pt>
                <c:pt idx="1001">
                  <c:v>16.606764603222825</c:v>
                </c:pt>
                <c:pt idx="1002">
                  <c:v>16.590209965823043</c:v>
                </c:pt>
                <c:pt idx="1003">
                  <c:v>16.573688443277831</c:v>
                </c:pt>
                <c:pt idx="1004">
                  <c:v>16.557199939904276</c:v>
                </c:pt>
                <c:pt idx="1005">
                  <c:v>16.540744360368475</c:v>
                </c:pt>
                <c:pt idx="1006">
                  <c:v>16.524321609684002</c:v>
                </c:pt>
                <c:pt idx="1007">
                  <c:v>16.507931593210436</c:v>
                </c:pt>
                <c:pt idx="1008">
                  <c:v>16.507879776587718</c:v>
                </c:pt>
                <c:pt idx="1009">
                  <c:v>16.814709689297938</c:v>
                </c:pt>
                <c:pt idx="1010">
                  <c:v>16.798078868221861</c:v>
                </c:pt>
                <c:pt idx="1011">
                  <c:v>16.781481003804398</c:v>
                </c:pt>
                <c:pt idx="1012">
                  <c:v>16.838221401486688</c:v>
                </c:pt>
                <c:pt idx="1013">
                  <c:v>16.964658804223046</c:v>
                </c:pt>
                <c:pt idx="1014">
                  <c:v>16.947945131978283</c:v>
                </c:pt>
                <c:pt idx="1015">
                  <c:v>16.931264415525106</c:v>
                </c:pt>
                <c:pt idx="1016">
                  <c:v>16.9146165612744</c:v>
                </c:pt>
                <c:pt idx="1017">
                  <c:v>17.072912140164387</c:v>
                </c:pt>
                <c:pt idx="1018">
                  <c:v>17.06558700590902</c:v>
                </c:pt>
                <c:pt idx="1019">
                  <c:v>17.048856058852774</c:v>
                </c:pt>
                <c:pt idx="1020">
                  <c:v>17.048559401988253</c:v>
                </c:pt>
                <c:pt idx="1021">
                  <c:v>17.037872793258991</c:v>
                </c:pt>
                <c:pt idx="1022">
                  <c:v>17.021218054181428</c:v>
                </c:pt>
                <c:pt idx="1023">
                  <c:v>17.00459588072744</c:v>
                </c:pt>
                <c:pt idx="1024">
                  <c:v>16.988006181243104</c:v>
                </c:pt>
                <c:pt idx="1025">
                  <c:v>17.033983968571896</c:v>
                </c:pt>
                <c:pt idx="1026">
                  <c:v>17.017397889641192</c:v>
                </c:pt>
                <c:pt idx="1027">
                  <c:v>17.000844116450843</c:v>
                </c:pt>
                <c:pt idx="1028">
                  <c:v>16.984322558428499</c:v>
                </c:pt>
                <c:pt idx="1029">
                  <c:v>16.967833125321299</c:v>
                </c:pt>
                <c:pt idx="1030">
                  <c:v>16.951375727194577</c:v>
                </c:pt>
                <c:pt idx="1031">
                  <c:v>16.966902574919065</c:v>
                </c:pt>
                <c:pt idx="1032">
                  <c:v>16.950477941694935</c:v>
                </c:pt>
                <c:pt idx="1033">
                  <c:v>16.959138358525543</c:v>
                </c:pt>
                <c:pt idx="1034">
                  <c:v>16.942752987369339</c:v>
                </c:pt>
                <c:pt idx="1035">
                  <c:v>16.926399300534158</c:v>
                </c:pt>
                <c:pt idx="1036">
                  <c:v>16.956906697441969</c:v>
                </c:pt>
                <c:pt idx="1037">
                  <c:v>17.004194727133687</c:v>
                </c:pt>
                <c:pt idx="1038">
                  <c:v>17.002552219204496</c:v>
                </c:pt>
                <c:pt idx="1039">
                  <c:v>16.986203752668516</c:v>
                </c:pt>
                <c:pt idx="1040">
                  <c:v>16.984722938827989</c:v>
                </c:pt>
                <c:pt idx="1041">
                  <c:v>16.96842300708504</c:v>
                </c:pt>
                <c:pt idx="1042">
                  <c:v>16.95215437672028</c:v>
                </c:pt>
                <c:pt idx="1043">
                  <c:v>16.936712772832113</c:v>
                </c:pt>
                <c:pt idx="1044">
                  <c:v>16.940582345800152</c:v>
                </c:pt>
                <c:pt idx="1045">
                  <c:v>16.924387075360126</c:v>
                </c:pt>
                <c:pt idx="1046">
                  <c:v>17.041105666594369</c:v>
                </c:pt>
                <c:pt idx="1047">
                  <c:v>17.068507907210883</c:v>
                </c:pt>
                <c:pt idx="1048">
                  <c:v>17.052236691919482</c:v>
                </c:pt>
                <c:pt idx="1049">
                  <c:v>17.164141337189534</c:v>
                </c:pt>
                <c:pt idx="1050">
                  <c:v>17.14781001078628</c:v>
                </c:pt>
                <c:pt idx="1051">
                  <c:v>17.131509737487047</c:v>
                </c:pt>
                <c:pt idx="1052">
                  <c:v>17.115240432395531</c:v>
                </c:pt>
                <c:pt idx="1053">
                  <c:v>17.108655206342323</c:v>
                </c:pt>
                <c:pt idx="1054">
                  <c:v>17.100109827964541</c:v>
                </c:pt>
                <c:pt idx="1055">
                  <c:v>17.08391650355048</c:v>
                </c:pt>
                <c:pt idx="1056">
                  <c:v>17.067753837977222</c:v>
                </c:pt>
                <c:pt idx="1057">
                  <c:v>17.05162174774263</c:v>
                </c:pt>
                <c:pt idx="1058">
                  <c:v>17.053563407224033</c:v>
                </c:pt>
                <c:pt idx="1059">
                  <c:v>17.057974956510368</c:v>
                </c:pt>
                <c:pt idx="1060">
                  <c:v>17.059718926849403</c:v>
                </c:pt>
                <c:pt idx="1061">
                  <c:v>17.043655174807153</c:v>
                </c:pt>
                <c:pt idx="1062">
                  <c:v>17.027621672942978</c:v>
                </c:pt>
                <c:pt idx="1063">
                  <c:v>17.015100943334687</c:v>
                </c:pt>
                <c:pt idx="1064">
                  <c:v>16.999124418492464</c:v>
                </c:pt>
                <c:pt idx="1065">
                  <c:v>17.004307866846407</c:v>
                </c:pt>
                <c:pt idx="1066">
                  <c:v>16.988371426975078</c:v>
                </c:pt>
                <c:pt idx="1067">
                  <c:v>16.972464868400507</c:v>
                </c:pt>
                <c:pt idx="1068">
                  <c:v>16.956588110462928</c:v>
                </c:pt>
                <c:pt idx="1069">
                  <c:v>16.940741072776547</c:v>
                </c:pt>
                <c:pt idx="1070">
                  <c:v>16.930475537060378</c:v>
                </c:pt>
                <c:pt idx="1071">
                  <c:v>16.981836127822497</c:v>
                </c:pt>
                <c:pt idx="1072">
                  <c:v>16.966009794507389</c:v>
                </c:pt>
                <c:pt idx="1073">
                  <c:v>16.950212974463181</c:v>
                </c:pt>
                <c:pt idx="1074">
                  <c:v>16.93444558844395</c:v>
                </c:pt>
                <c:pt idx="1075">
                  <c:v>16.933972308803128</c:v>
                </c:pt>
                <c:pt idx="1076">
                  <c:v>16.918332896118688</c:v>
                </c:pt>
                <c:pt idx="1077">
                  <c:v>16.92214966200693</c:v>
                </c:pt>
                <c:pt idx="1078">
                  <c:v>16.906466820655861</c:v>
                </c:pt>
                <c:pt idx="1079">
                  <c:v>16.930253466147647</c:v>
                </c:pt>
                <c:pt idx="1080">
                  <c:v>16.946569535464651</c:v>
                </c:pt>
                <c:pt idx="1081">
                  <c:v>16.930907527687697</c:v>
                </c:pt>
                <c:pt idx="1082">
                  <c:v>16.915274490485118</c:v>
                </c:pt>
                <c:pt idx="1083">
                  <c:v>16.95367890725452</c:v>
                </c:pt>
                <c:pt idx="1084">
                  <c:v>16.938053628557217</c:v>
                </c:pt>
                <c:pt idx="1085">
                  <c:v>16.922457170989706</c:v>
                </c:pt>
                <c:pt idx="1086">
                  <c:v>16.984611602406943</c:v>
                </c:pt>
                <c:pt idx="1087">
                  <c:v>16.969000893303527</c:v>
                </c:pt>
                <c:pt idx="1088">
                  <c:v>16.953418892680983</c:v>
                </c:pt>
                <c:pt idx="1089">
                  <c:v>16.937865524524852</c:v>
                </c:pt>
                <c:pt idx="1090">
                  <c:v>16.922340713073982</c:v>
                </c:pt>
                <c:pt idx="1091">
                  <c:v>16.933372944531275</c:v>
                </c:pt>
                <c:pt idx="1092">
                  <c:v>16.984044062860338</c:v>
                </c:pt>
                <c:pt idx="1093">
                  <c:v>16.985085707713896</c:v>
                </c:pt>
                <c:pt idx="1094">
                  <c:v>16.969574354093723</c:v>
                </c:pt>
                <c:pt idx="1095">
                  <c:v>16.954091343458625</c:v>
                </c:pt>
                <c:pt idx="1096">
                  <c:v>16.938636601244127</c:v>
                </c:pt>
                <c:pt idx="1097">
                  <c:v>16.939293679718176</c:v>
                </c:pt>
                <c:pt idx="1098">
                  <c:v>16.923880567745613</c:v>
                </c:pt>
                <c:pt idx="1099">
                  <c:v>16.90849552557102</c:v>
                </c:pt>
                <c:pt idx="1100">
                  <c:v>16.893138479567668</c:v>
                </c:pt>
                <c:pt idx="1101">
                  <c:v>16.877809356351978</c:v>
                </c:pt>
                <c:pt idx="1102">
                  <c:v>16.862508082782583</c:v>
                </c:pt>
                <c:pt idx="1103">
                  <c:v>16.847336885419722</c:v>
                </c:pt>
                <c:pt idx="1104">
                  <c:v>16.899113595866723</c:v>
                </c:pt>
                <c:pt idx="1105">
                  <c:v>16.883834484061904</c:v>
                </c:pt>
                <c:pt idx="1106">
                  <c:v>16.86858302926905</c:v>
                </c:pt>
                <c:pt idx="1107">
                  <c:v>16.902158504329979</c:v>
                </c:pt>
                <c:pt idx="1108">
                  <c:v>16.886917965035618</c:v>
                </c:pt>
                <c:pt idx="1109">
                  <c:v>16.871704937557144</c:v>
                </c:pt>
                <c:pt idx="1110">
                  <c:v>16.856519350345248</c:v>
                </c:pt>
                <c:pt idx="1111">
                  <c:v>16.849390117493193</c:v>
                </c:pt>
                <c:pt idx="1112">
                  <c:v>16.834251950643608</c:v>
                </c:pt>
                <c:pt idx="1113">
                  <c:v>16.823297244787788</c:v>
                </c:pt>
                <c:pt idx="1114">
                  <c:v>16.868208213306261</c:v>
                </c:pt>
                <c:pt idx="1115">
                  <c:v>16.853093800816442</c:v>
                </c:pt>
                <c:pt idx="1116">
                  <c:v>16.838006507313644</c:v>
                </c:pt>
                <c:pt idx="1117">
                  <c:v>16.849189684423632</c:v>
                </c:pt>
                <c:pt idx="1118">
                  <c:v>16.834132857798476</c:v>
                </c:pt>
                <c:pt idx="1119">
                  <c:v>16.923692459177342</c:v>
                </c:pt>
                <c:pt idx="1120">
                  <c:v>16.908595773970109</c:v>
                </c:pt>
                <c:pt idx="1121">
                  <c:v>16.894584343156257</c:v>
                </c:pt>
                <c:pt idx="1122">
                  <c:v>16.942397967365277</c:v>
                </c:pt>
                <c:pt idx="1123">
                  <c:v>16.927324878035691</c:v>
                </c:pt>
                <c:pt idx="1124">
                  <c:v>16.944393955714254</c:v>
                </c:pt>
                <c:pt idx="1125">
                  <c:v>16.929345859593941</c:v>
                </c:pt>
                <c:pt idx="1126">
                  <c:v>16.969161645245016</c:v>
                </c:pt>
                <c:pt idx="1127">
                  <c:v>16.954118209539942</c:v>
                </c:pt>
                <c:pt idx="1128">
                  <c:v>16.939101458913683</c:v>
                </c:pt>
                <c:pt idx="1129">
                  <c:v>16.995643403583848</c:v>
                </c:pt>
                <c:pt idx="1130">
                  <c:v>16.980616397616899</c:v>
                </c:pt>
                <c:pt idx="1131">
                  <c:v>16.965615971802173</c:v>
                </c:pt>
                <c:pt idx="1132">
                  <c:v>16.950642058459518</c:v>
                </c:pt>
                <c:pt idx="1133">
                  <c:v>16.935694590125642</c:v>
                </c:pt>
                <c:pt idx="1134">
                  <c:v>16.920773499553302</c:v>
                </c:pt>
                <c:pt idx="1135">
                  <c:v>16.918907701722826</c:v>
                </c:pt>
                <c:pt idx="1136">
                  <c:v>16.904027667484904</c:v>
                </c:pt>
                <c:pt idx="1137">
                  <c:v>16.889173828416748</c:v>
                </c:pt>
                <c:pt idx="1138">
                  <c:v>16.874346118094948</c:v>
                </c:pt>
                <c:pt idx="1139">
                  <c:v>16.859544470308162</c:v>
                </c:pt>
                <c:pt idx="1140">
                  <c:v>16.844768819056345</c:v>
                </c:pt>
                <c:pt idx="1141">
                  <c:v>16.830019098549943</c:v>
                </c:pt>
                <c:pt idx="1142">
                  <c:v>16.819636495169494</c:v>
                </c:pt>
                <c:pt idx="1143">
                  <c:v>16.804934626740657</c:v>
                </c:pt>
                <c:pt idx="1144">
                  <c:v>16.790258498849571</c:v>
                </c:pt>
                <c:pt idx="1145">
                  <c:v>16.775608046530181</c:v>
                </c:pt>
                <c:pt idx="1146">
                  <c:v>16.760983205023042</c:v>
                </c:pt>
                <c:pt idx="1147">
                  <c:v>16.749103992282844</c:v>
                </c:pt>
                <c:pt idx="1148">
                  <c:v>16.734527797992534</c:v>
                </c:pt>
                <c:pt idx="1149">
                  <c:v>16.728297242520792</c:v>
                </c:pt>
                <c:pt idx="1150">
                  <c:v>16.713764554569906</c:v>
                </c:pt>
                <c:pt idx="1151">
                  <c:v>16.699257171605097</c:v>
                </c:pt>
                <c:pt idx="1152">
                  <c:v>16.684775030063555</c:v>
                </c:pt>
                <c:pt idx="1153">
                  <c:v>16.670318066583782</c:v>
                </c:pt>
                <c:pt idx="1154">
                  <c:v>16.655886218004856</c:v>
                </c:pt>
                <c:pt idx="1155">
                  <c:v>16.641479421365666</c:v>
                </c:pt>
                <c:pt idx="1156">
                  <c:v>16.632076645578739</c:v>
                </c:pt>
                <c:pt idx="1157">
                  <c:v>16.61771543324495</c:v>
                </c:pt>
                <c:pt idx="1158">
                  <c:v>16.623987986859611</c:v>
                </c:pt>
                <c:pt idx="1159">
                  <c:v>16.623176759325002</c:v>
                </c:pt>
                <c:pt idx="1160">
                  <c:v>16.608860367767377</c:v>
                </c:pt>
                <c:pt idx="1161">
                  <c:v>16.599699025845613</c:v>
                </c:pt>
                <c:pt idx="1162">
                  <c:v>16.585427587748914</c:v>
                </c:pt>
                <c:pt idx="1163">
                  <c:v>16.571180763787122</c:v>
                </c:pt>
                <c:pt idx="1164">
                  <c:v>16.739553747456004</c:v>
                </c:pt>
                <c:pt idx="1165">
                  <c:v>16.725198263366792</c:v>
                </c:pt>
                <c:pt idx="1166">
                  <c:v>16.801105123028439</c:v>
                </c:pt>
                <c:pt idx="1167">
                  <c:v>16.786721240131708</c:v>
                </c:pt>
                <c:pt idx="1168">
                  <c:v>16.773221049282693</c:v>
                </c:pt>
                <c:pt idx="1169">
                  <c:v>16.778087145409685</c:v>
                </c:pt>
                <c:pt idx="1170">
                  <c:v>16.940082131253885</c:v>
                </c:pt>
                <c:pt idx="1171">
                  <c:v>16.952944368347467</c:v>
                </c:pt>
                <c:pt idx="1172">
                  <c:v>16.938491867859668</c:v>
                </c:pt>
                <c:pt idx="1173">
                  <c:v>16.955064807012718</c:v>
                </c:pt>
                <c:pt idx="1174">
                  <c:v>16.940635096200449</c:v>
                </c:pt>
                <c:pt idx="1175">
                  <c:v>16.92622995761063</c:v>
                </c:pt>
                <c:pt idx="1176">
                  <c:v>16.911849330994919</c:v>
                </c:pt>
                <c:pt idx="1177">
                  <c:v>16.897493156290913</c:v>
                </c:pt>
                <c:pt idx="1178">
                  <c:v>16.883161373621469</c:v>
                </c:pt>
                <c:pt idx="1179">
                  <c:v>16.868853923294019</c:v>
                </c:pt>
                <c:pt idx="1180">
                  <c:v>16.854570745799922</c:v>
                </c:pt>
                <c:pt idx="1181">
                  <c:v>16.840311781813821</c:v>
                </c:pt>
                <c:pt idx="1182">
                  <c:v>16.826076972192936</c:v>
                </c:pt>
                <c:pt idx="1183">
                  <c:v>16.819095773897867</c:v>
                </c:pt>
                <c:pt idx="1184">
                  <c:v>16.804902967856773</c:v>
                </c:pt>
                <c:pt idx="1185">
                  <c:v>16.790734149001679</c:v>
                </c:pt>
                <c:pt idx="1186">
                  <c:v>16.786286694004225</c:v>
                </c:pt>
                <c:pt idx="1187">
                  <c:v>16.772157470754561</c:v>
                </c:pt>
                <c:pt idx="1188">
                  <c:v>16.758052072168532</c:v>
                </c:pt>
                <c:pt idx="1189">
                  <c:v>16.783444465462768</c:v>
                </c:pt>
                <c:pt idx="1190">
                  <c:v>16.769353225362845</c:v>
                </c:pt>
                <c:pt idx="1191">
                  <c:v>16.755285686331238</c:v>
                </c:pt>
                <c:pt idx="1192">
                  <c:v>16.741241790891809</c:v>
                </c:pt>
                <c:pt idx="1193">
                  <c:v>16.727221481744092</c:v>
                </c:pt>
                <c:pt idx="1194">
                  <c:v>16.713704119848817</c:v>
                </c:pt>
                <c:pt idx="1195">
                  <c:v>16.699730408850868</c:v>
                </c:pt>
                <c:pt idx="1196">
                  <c:v>16.710119699797978</c:v>
                </c:pt>
                <c:pt idx="1197">
                  <c:v>16.696172322461564</c:v>
                </c:pt>
                <c:pt idx="1198">
                  <c:v>16.682248278465735</c:v>
                </c:pt>
                <c:pt idx="1199">
                  <c:v>16.738517351875291</c:v>
                </c:pt>
                <c:pt idx="1200">
                  <c:v>16.724581026158535</c:v>
                </c:pt>
                <c:pt idx="1201">
                  <c:v>16.710667952362307</c:v>
                </c:pt>
                <c:pt idx="1202">
                  <c:v>16.696778074534379</c:v>
                </c:pt>
                <c:pt idx="1203">
                  <c:v>16.682911336892275</c:v>
                </c:pt>
                <c:pt idx="1204">
                  <c:v>16.669067683822632</c:v>
                </c:pt>
                <c:pt idx="1205">
                  <c:v>16.655247059880626</c:v>
                </c:pt>
                <c:pt idx="1206">
                  <c:v>16.688678798751646</c:v>
                </c:pt>
                <c:pt idx="1207">
                  <c:v>16.674864713786949</c:v>
                </c:pt>
                <c:pt idx="1208">
                  <c:v>16.661073550607124</c:v>
                </c:pt>
                <c:pt idx="1209">
                  <c:v>16.678915819621331</c:v>
                </c:pt>
                <c:pt idx="1210">
                  <c:v>16.665144061295262</c:v>
                </c:pt>
                <c:pt idx="1211">
                  <c:v>16.651395099239132</c:v>
                </c:pt>
                <c:pt idx="1212">
                  <c:v>16.637668879004586</c:v>
                </c:pt>
                <c:pt idx="1213">
                  <c:v>16.637913248175437</c:v>
                </c:pt>
                <c:pt idx="1214">
                  <c:v>16.624220788728575</c:v>
                </c:pt>
                <c:pt idx="1215">
                  <c:v>16.610550925693882</c:v>
                </c:pt>
                <c:pt idx="1216">
                  <c:v>16.596903605246329</c:v>
                </c:pt>
                <c:pt idx="1217">
                  <c:v>16.615680617903294</c:v>
                </c:pt>
                <c:pt idx="1218">
                  <c:v>16.602051443599855</c:v>
                </c:pt>
                <c:pt idx="1219">
                  <c:v>16.62394916799245</c:v>
                </c:pt>
                <c:pt idx="1220">
                  <c:v>16.610335491984468</c:v>
                </c:pt>
                <c:pt idx="1221">
                  <c:v>16.705384340795092</c:v>
                </c:pt>
                <c:pt idx="1222">
                  <c:v>16.69172590561028</c:v>
                </c:pt>
                <c:pt idx="1223">
                  <c:v>16.678089852463309</c:v>
                </c:pt>
                <c:pt idx="1224">
                  <c:v>16.664476128444189</c:v>
                </c:pt>
                <c:pt idx="1225">
                  <c:v>16.650884680800655</c:v>
                </c:pt>
                <c:pt idx="1226">
                  <c:v>16.651662120403671</c:v>
                </c:pt>
                <c:pt idx="1227">
                  <c:v>16.638103306529441</c:v>
                </c:pt>
                <c:pt idx="1228">
                  <c:v>16.624566628770129</c:v>
                </c:pt>
                <c:pt idx="1229">
                  <c:v>16.611052034969724</c:v>
                </c:pt>
                <c:pt idx="1230">
                  <c:v>16.597559473127212</c:v>
                </c:pt>
                <c:pt idx="1231">
                  <c:v>16.653303079530652</c:v>
                </c:pt>
                <c:pt idx="1232">
                  <c:v>16.639797895766197</c:v>
                </c:pt>
                <c:pt idx="1233">
                  <c:v>16.626314670592738</c:v>
                </c:pt>
                <c:pt idx="1234">
                  <c:v>16.631868436899151</c:v>
                </c:pt>
                <c:pt idx="1235">
                  <c:v>16.618413482829482</c:v>
                </c:pt>
                <c:pt idx="1236">
                  <c:v>16.604980355566227</c:v>
                </c:pt>
                <c:pt idx="1237">
                  <c:v>16.591569004002174</c:v>
                </c:pt>
                <c:pt idx="1238">
                  <c:v>16.578179377181062</c:v>
                </c:pt>
                <c:pt idx="1239">
                  <c:v>16.565636660679345</c:v>
                </c:pt>
                <c:pt idx="1240">
                  <c:v>16.552289660935077</c:v>
                </c:pt>
                <c:pt idx="1241">
                  <c:v>16.567312381081283</c:v>
                </c:pt>
                <c:pt idx="1242">
                  <c:v>16.553985491462825</c:v>
                </c:pt>
                <c:pt idx="1243">
                  <c:v>16.54068010804243</c:v>
                </c:pt>
                <c:pt idx="1244">
                  <c:v>16.527396180701029</c:v>
                </c:pt>
                <c:pt idx="1245">
                  <c:v>16.51413365946695</c:v>
                </c:pt>
                <c:pt idx="1246">
                  <c:v>16.518969171607445</c:v>
                </c:pt>
                <c:pt idx="1247">
                  <c:v>16.505734705438798</c:v>
                </c:pt>
                <c:pt idx="1248">
                  <c:v>16.492521517277208</c:v>
                </c:pt>
                <c:pt idx="1249">
                  <c:v>16.501973494969185</c:v>
                </c:pt>
                <c:pt idx="1250">
                  <c:v>16.492697120989508</c:v>
                </c:pt>
                <c:pt idx="1251">
                  <c:v>16.479526085152926</c:v>
                </c:pt>
                <c:pt idx="1252">
                  <c:v>16.479441381074206</c:v>
                </c:pt>
                <c:pt idx="1253">
                  <c:v>16.466302007283584</c:v>
                </c:pt>
                <c:pt idx="1254">
                  <c:v>16.471454230245826</c:v>
                </c:pt>
                <c:pt idx="1255">
                  <c:v>16.45834218656174</c:v>
                </c:pt>
                <c:pt idx="1256">
                  <c:v>16.445251095809578</c:v>
                </c:pt>
                <c:pt idx="1257">
                  <c:v>16.437944799194305</c:v>
                </c:pt>
                <c:pt idx="1258">
                  <c:v>16.424890847619682</c:v>
                </c:pt>
                <c:pt idx="1259">
                  <c:v>16.411857710813749</c:v>
                </c:pt>
                <c:pt idx="1260">
                  <c:v>16.398845340797941</c:v>
                </c:pt>
                <c:pt idx="1261">
                  <c:v>16.385853689733342</c:v>
                </c:pt>
                <c:pt idx="1262">
                  <c:v>16.668545656896978</c:v>
                </c:pt>
                <c:pt idx="1263">
                  <c:v>16.661887590910364</c:v>
                </c:pt>
                <c:pt idx="1264">
                  <c:v>16.648717120901555</c:v>
                </c:pt>
                <c:pt idx="1265">
                  <c:v>16.635567520126841</c:v>
                </c:pt>
                <c:pt idx="1266">
                  <c:v>16.625766128705408</c:v>
                </c:pt>
                <c:pt idx="1267">
                  <c:v>16.612655481738287</c:v>
                </c:pt>
                <c:pt idx="1268">
                  <c:v>16.599565564983436</c:v>
                </c:pt>
                <c:pt idx="1269">
                  <c:v>16.592171738915773</c:v>
                </c:pt>
                <c:pt idx="1270">
                  <c:v>16.624270029581197</c:v>
                </c:pt>
                <c:pt idx="1271">
                  <c:v>16.611201785095162</c:v>
                </c:pt>
                <c:pt idx="1272">
                  <c:v>16.59815413878087</c:v>
                </c:pt>
                <c:pt idx="1273">
                  <c:v>16.585127043777803</c:v>
                </c:pt>
                <c:pt idx="1274">
                  <c:v>16.572120453359922</c:v>
                </c:pt>
                <c:pt idx="1275">
                  <c:v>16.559134320935204</c:v>
                </c:pt>
                <c:pt idx="1276">
                  <c:v>16.585555199187734</c:v>
                </c:pt>
                <c:pt idx="1277">
                  <c:v>16.572578794809587</c:v>
                </c:pt>
                <c:pt idx="1278">
                  <c:v>16.559622752799147</c:v>
                </c:pt>
                <c:pt idx="1279">
                  <c:v>16.54668702702471</c:v>
                </c:pt>
                <c:pt idx="1280">
                  <c:v>16.533771571486437</c:v>
                </c:pt>
                <c:pt idx="1281">
                  <c:v>16.520876340315905</c:v>
                </c:pt>
                <c:pt idx="1282">
                  <c:v>16.554192489596591</c:v>
                </c:pt>
                <c:pt idx="1283">
                  <c:v>16.541301310891775</c:v>
                </c:pt>
                <c:pt idx="1284">
                  <c:v>16.546330796965606</c:v>
                </c:pt>
                <c:pt idx="1285">
                  <c:v>16.5334658205918</c:v>
                </c:pt>
                <c:pt idx="1286">
                  <c:v>16.520620910962347</c:v>
                </c:pt>
                <c:pt idx="1287">
                  <c:v>16.50779602287373</c:v>
                </c:pt>
                <c:pt idx="1288">
                  <c:v>16.502815072163582</c:v>
                </c:pt>
                <c:pt idx="1289">
                  <c:v>16.490023976414303</c:v>
                </c:pt>
                <c:pt idx="1290">
                  <c:v>16.477252775842331</c:v>
                </c:pt>
                <c:pt idx="1291">
                  <c:v>16.464501425741695</c:v>
                </c:pt>
                <c:pt idx="1292">
                  <c:v>16.451769881533238</c:v>
                </c:pt>
                <c:pt idx="1293">
                  <c:v>16.439058098764161</c:v>
                </c:pt>
                <c:pt idx="1294">
                  <c:v>16.426366033107605</c:v>
                </c:pt>
                <c:pt idx="1295">
                  <c:v>16.41369364036224</c:v>
                </c:pt>
                <c:pt idx="1296">
                  <c:v>16.401040876451816</c:v>
                </c:pt>
                <c:pt idx="1297">
                  <c:v>16.388407697424768</c:v>
                </c:pt>
                <c:pt idx="1298">
                  <c:v>16.375794059453789</c:v>
                </c:pt>
                <c:pt idx="1299">
                  <c:v>16.363199918835399</c:v>
                </c:pt>
                <c:pt idx="1300">
                  <c:v>16.381929451765718</c:v>
                </c:pt>
                <c:pt idx="1301">
                  <c:v>16.369349887826814</c:v>
                </c:pt>
                <c:pt idx="1302">
                  <c:v>16.391332549321529</c:v>
                </c:pt>
                <c:pt idx="1303">
                  <c:v>16.378764987606488</c:v>
                </c:pt>
                <c:pt idx="1304">
                  <c:v>16.366216776809807</c:v>
                </c:pt>
                <c:pt idx="1305">
                  <c:v>16.363281986207745</c:v>
                </c:pt>
                <c:pt idx="1306">
                  <c:v>16.350764932505356</c:v>
                </c:pt>
                <c:pt idx="1307">
                  <c:v>16.338267111026759</c:v>
                </c:pt>
                <c:pt idx="1308">
                  <c:v>16.325788479033971</c:v>
                </c:pt>
                <c:pt idx="1309">
                  <c:v>16.333230048579825</c:v>
                </c:pt>
                <c:pt idx="1310">
                  <c:v>16.320774325381851</c:v>
                </c:pt>
                <c:pt idx="1311">
                  <c:v>16.308337685222998</c:v>
                </c:pt>
                <c:pt idx="1312">
                  <c:v>16.300057421021922</c:v>
                </c:pt>
                <c:pt idx="1313">
                  <c:v>16.287655636772726</c:v>
                </c:pt>
                <c:pt idx="1314">
                  <c:v>16.275272813394263</c:v>
                </c:pt>
                <c:pt idx="1315">
                  <c:v>16.26290890893868</c:v>
                </c:pt>
                <c:pt idx="1316">
                  <c:v>16.251289106959153</c:v>
                </c:pt>
                <c:pt idx="1317">
                  <c:v>16.31475570204643</c:v>
                </c:pt>
                <c:pt idx="1318">
                  <c:v>16.30415027876009</c:v>
                </c:pt>
                <c:pt idx="1319">
                  <c:v>16.291801697211206</c:v>
                </c:pt>
                <c:pt idx="1320">
                  <c:v>16.279471908426803</c:v>
                </c:pt>
                <c:pt idx="1321">
                  <c:v>16.267160871024231</c:v>
                </c:pt>
                <c:pt idx="1322">
                  <c:v>16.273731397850753</c:v>
                </c:pt>
                <c:pt idx="1323">
                  <c:v>16.261443329924571</c:v>
                </c:pt>
                <c:pt idx="1324">
                  <c:v>16.249617234626559</c:v>
                </c:pt>
                <c:pt idx="1325">
                  <c:v>16.279055242498114</c:v>
                </c:pt>
                <c:pt idx="1326">
                  <c:v>16.266790879925413</c:v>
                </c:pt>
                <c:pt idx="1327">
                  <c:v>16.261644686030309</c:v>
                </c:pt>
                <c:pt idx="1328">
                  <c:v>16.250177742597192</c:v>
                </c:pt>
                <c:pt idx="1329">
                  <c:v>16.237962985592912</c:v>
                </c:pt>
                <c:pt idx="1330">
                  <c:v>16.226580991248241</c:v>
                </c:pt>
                <c:pt idx="1331">
                  <c:v>16.214402485280363</c:v>
                </c:pt>
                <c:pt idx="1332">
                  <c:v>16.202242354542378</c:v>
                </c:pt>
                <c:pt idx="1333">
                  <c:v>16.190100558892844</c:v>
                </c:pt>
                <c:pt idx="1334">
                  <c:v>16.220275231908431</c:v>
                </c:pt>
                <c:pt idx="1335">
                  <c:v>16.208137938541487</c:v>
                </c:pt>
                <c:pt idx="1336">
                  <c:v>16.196018903817485</c:v>
                </c:pt>
                <c:pt idx="1337">
                  <c:v>16.321867017815869</c:v>
                </c:pt>
                <c:pt idx="1338">
                  <c:v>16.309680179846982</c:v>
                </c:pt>
                <c:pt idx="1339">
                  <c:v>16.297511621789688</c:v>
                </c:pt>
                <c:pt idx="1340">
                  <c:v>16.285361303977879</c:v>
                </c:pt>
                <c:pt idx="1341">
                  <c:v>16.311265918063633</c:v>
                </c:pt>
                <c:pt idx="1342">
                  <c:v>16.299123333544816</c:v>
                </c:pt>
                <c:pt idx="1343">
                  <c:v>16.290903093501004</c:v>
                </c:pt>
                <c:pt idx="1344">
                  <c:v>16.278793855981679</c:v>
                </c:pt>
                <c:pt idx="1345">
                  <c:v>16.266702704168413</c:v>
                </c:pt>
                <c:pt idx="1346">
                  <c:v>16.308919237355433</c:v>
                </c:pt>
                <c:pt idx="1347">
                  <c:v>16.296823425691262</c:v>
                </c:pt>
                <c:pt idx="1348">
                  <c:v>16.318542947463555</c:v>
                </c:pt>
                <c:pt idx="1349">
                  <c:v>16.326614822071264</c:v>
                </c:pt>
                <c:pt idx="1350">
                  <c:v>16.314532621234132</c:v>
                </c:pt>
                <c:pt idx="1351">
                  <c:v>16.410455070436541</c:v>
                </c:pt>
                <c:pt idx="1352">
                  <c:v>16.398328157972678</c:v>
                </c:pt>
                <c:pt idx="1353">
                  <c:v>16.386219235932106</c:v>
                </c:pt>
                <c:pt idx="1354">
                  <c:v>16.374128265735337</c:v>
                </c:pt>
                <c:pt idx="1355">
                  <c:v>16.362055208907325</c:v>
                </c:pt>
                <c:pt idx="1356">
                  <c:v>16.350000027077169</c:v>
                </c:pt>
                <c:pt idx="1357">
                  <c:v>16.337962681977725</c:v>
                </c:pt>
                <c:pt idx="1358">
                  <c:v>16.325943135445328</c:v>
                </c:pt>
                <c:pt idx="1359">
                  <c:v>16.313941349419409</c:v>
                </c:pt>
                <c:pt idx="1360">
                  <c:v>16.301957285942191</c:v>
                </c:pt>
                <c:pt idx="1361">
                  <c:v>16.289990907158359</c:v>
                </c:pt>
                <c:pt idx="1362">
                  <c:v>16.27804217531471</c:v>
                </c:pt>
                <c:pt idx="1363">
                  <c:v>16.26611105275984</c:v>
                </c:pt>
                <c:pt idx="1364">
                  <c:v>16.254197501943821</c:v>
                </c:pt>
                <c:pt idx="1365">
                  <c:v>16.242301485417851</c:v>
                </c:pt>
                <c:pt idx="1366">
                  <c:v>16.288078497205476</c:v>
                </c:pt>
                <c:pt idx="1367">
                  <c:v>16.308197070660835</c:v>
                </c:pt>
                <c:pt idx="1368">
                  <c:v>16.36068808946208</c:v>
                </c:pt>
                <c:pt idx="1369">
                  <c:v>16.379449489699564</c:v>
                </c:pt>
                <c:pt idx="1370">
                  <c:v>16.367504541652664</c:v>
                </c:pt>
                <c:pt idx="1371">
                  <c:v>16.355577083869782</c:v>
                </c:pt>
                <c:pt idx="1372">
                  <c:v>16.343667079323684</c:v>
                </c:pt>
                <c:pt idx="1373">
                  <c:v>16.334183202630797</c:v>
                </c:pt>
                <c:pt idx="1374">
                  <c:v>16.322306224677831</c:v>
                </c:pt>
                <c:pt idx="1375">
                  <c:v>16.341943083398839</c:v>
                </c:pt>
                <c:pt idx="1376">
                  <c:v>16.371669060546626</c:v>
                </c:pt>
                <c:pt idx="1377">
                  <c:v>16.359790462064023</c:v>
                </c:pt>
                <c:pt idx="1378">
                  <c:v>16.374514095677529</c:v>
                </c:pt>
                <c:pt idx="1379">
                  <c:v>16.417467292338667</c:v>
                </c:pt>
                <c:pt idx="1380">
                  <c:v>16.437172171684718</c:v>
                </c:pt>
                <c:pt idx="1381">
                  <c:v>16.425280122898776</c:v>
                </c:pt>
                <c:pt idx="1382">
                  <c:v>16.413405341104788</c:v>
                </c:pt>
                <c:pt idx="1383">
                  <c:v>16.403244759149416</c:v>
                </c:pt>
                <c:pt idx="1384">
                  <c:v>16.413995383563254</c:v>
                </c:pt>
                <c:pt idx="1385">
                  <c:v>16.402154506977052</c:v>
                </c:pt>
                <c:pt idx="1386">
                  <c:v>16.390330775890153</c:v>
                </c:pt>
                <c:pt idx="1387">
                  <c:v>16.442046847000178</c:v>
                </c:pt>
                <c:pt idx="1388">
                  <c:v>16.430211168827324</c:v>
                </c:pt>
                <c:pt idx="1389">
                  <c:v>16.418392588272528</c:v>
                </c:pt>
                <c:pt idx="1390">
                  <c:v>16.439407239927533</c:v>
                </c:pt>
                <c:pt idx="1391">
                  <c:v>16.427598972590815</c:v>
                </c:pt>
                <c:pt idx="1392">
                  <c:v>16.487851065396946</c:v>
                </c:pt>
                <c:pt idx="1393">
                  <c:v>16.476024707897245</c:v>
                </c:pt>
                <c:pt idx="1394">
                  <c:v>16.464215367822771</c:v>
                </c:pt>
                <c:pt idx="1395">
                  <c:v>16.452423009803503</c:v>
                </c:pt>
                <c:pt idx="1396">
                  <c:v>16.440647598562194</c:v>
                </c:pt>
                <c:pt idx="1397">
                  <c:v>16.428889098914098</c:v>
                </c:pt>
                <c:pt idx="1398">
                  <c:v>16.417147475766683</c:v>
                </c:pt>
                <c:pt idx="1399">
                  <c:v>16.405422694119324</c:v>
                </c:pt>
                <c:pt idx="1400">
                  <c:v>16.393714719063045</c:v>
                </c:pt>
                <c:pt idx="1401">
                  <c:v>16.418079849660423</c:v>
                </c:pt>
                <c:pt idx="1402">
                  <c:v>16.417192732954646</c:v>
                </c:pt>
                <c:pt idx="1403">
                  <c:v>16.405501310298</c:v>
                </c:pt>
                <c:pt idx="1404">
                  <c:v>16.393826598464546</c:v>
                </c:pt>
                <c:pt idx="1405">
                  <c:v>16.38216856293446</c:v>
                </c:pt>
                <c:pt idx="1406">
                  <c:v>16.403967451425615</c:v>
                </c:pt>
                <c:pt idx="1407">
                  <c:v>16.461380746585547</c:v>
                </c:pt>
                <c:pt idx="1408">
                  <c:v>16.477297242761811</c:v>
                </c:pt>
                <c:pt idx="1409">
                  <c:v>16.465612583904239</c:v>
                </c:pt>
                <c:pt idx="1410">
                  <c:v>16.457117022805971</c:v>
                </c:pt>
                <c:pt idx="1411">
                  <c:v>16.44546331157299</c:v>
                </c:pt>
                <c:pt idx="1412">
                  <c:v>16.449271206673778</c:v>
                </c:pt>
                <c:pt idx="1413">
                  <c:v>16.437639565979698</c:v>
                </c:pt>
                <c:pt idx="1414">
                  <c:v>16.426024429094063</c:v>
                </c:pt>
                <c:pt idx="1415">
                  <c:v>16.414425762183747</c:v>
                </c:pt>
                <c:pt idx="1416">
                  <c:v>16.411260255942715</c:v>
                </c:pt>
                <c:pt idx="1417">
                  <c:v>16.415094580837756</c:v>
                </c:pt>
                <c:pt idx="1418">
                  <c:v>16.403528193443609</c:v>
                </c:pt>
                <c:pt idx="1419">
                  <c:v>16.426513271439255</c:v>
                </c:pt>
                <c:pt idx="1420">
                  <c:v>16.440868814778174</c:v>
                </c:pt>
                <c:pt idx="1421">
                  <c:v>16.429308546300774</c:v>
                </c:pt>
                <c:pt idx="1422">
                  <c:v>16.417764588625275</c:v>
                </c:pt>
                <c:pt idx="1423">
                  <c:v>16.406236908499576</c:v>
                </c:pt>
                <c:pt idx="1424">
                  <c:v>16.394725472757138</c:v>
                </c:pt>
                <c:pt idx="1425">
                  <c:v>16.383230248316742</c:v>
                </c:pt>
                <c:pt idx="1426">
                  <c:v>16.371751202182221</c:v>
                </c:pt>
                <c:pt idx="1427">
                  <c:v>16.360288301442196</c:v>
                </c:pt>
                <c:pt idx="1428">
                  <c:v>16.348841513269818</c:v>
                </c:pt>
                <c:pt idx="1429">
                  <c:v>16.33741080492252</c:v>
                </c:pt>
                <c:pt idx="1430">
                  <c:v>16.342155483810267</c:v>
                </c:pt>
                <c:pt idx="1431">
                  <c:v>16.330745445699357</c:v>
                </c:pt>
                <c:pt idx="1432">
                  <c:v>16.327995939538155</c:v>
                </c:pt>
                <c:pt idx="1433">
                  <c:v>16.333128309389206</c:v>
                </c:pt>
                <c:pt idx="1434">
                  <c:v>16.321748464309415</c:v>
                </c:pt>
                <c:pt idx="1435">
                  <c:v>16.310384540716502</c:v>
                </c:pt>
                <c:pt idx="1436">
                  <c:v>16.299036506396799</c:v>
                </c:pt>
                <c:pt idx="1437">
                  <c:v>16.287704329218954</c:v>
                </c:pt>
                <c:pt idx="1438">
                  <c:v>16.276387977133663</c:v>
                </c:pt>
                <c:pt idx="1439">
                  <c:v>16.265087418173444</c:v>
                </c:pt>
                <c:pt idx="1440">
                  <c:v>16.258499607557315</c:v>
                </c:pt>
                <c:pt idx="1441">
                  <c:v>16.247227247680609</c:v>
                </c:pt>
                <c:pt idx="1442">
                  <c:v>16.299110914690417</c:v>
                </c:pt>
                <c:pt idx="1443">
                  <c:v>16.287825748124956</c:v>
                </c:pt>
                <c:pt idx="1444">
                  <c:v>16.276556275192227</c:v>
                </c:pt>
                <c:pt idx="1445">
                  <c:v>16.267102827700633</c:v>
                </c:pt>
                <c:pt idx="1446">
                  <c:v>16.255863390328461</c:v>
                </c:pt>
                <c:pt idx="1447">
                  <c:v>16.244639553684983</c:v>
                </c:pt>
                <c:pt idx="1448">
                  <c:v>16.248303667633049</c:v>
                </c:pt>
                <c:pt idx="1449">
                  <c:v>16.237100572087726</c:v>
                </c:pt>
                <c:pt idx="1450">
                  <c:v>16.303007973446398</c:v>
                </c:pt>
                <c:pt idx="1451">
                  <c:v>16.291782242347914</c:v>
                </c:pt>
                <c:pt idx="1452">
                  <c:v>16.287716085959381</c:v>
                </c:pt>
                <c:pt idx="1453">
                  <c:v>16.276516409464975</c:v>
                </c:pt>
                <c:pt idx="1454">
                  <c:v>16.265332201228468</c:v>
                </c:pt>
                <c:pt idx="1455">
                  <c:v>16.26386867623026</c:v>
                </c:pt>
                <c:pt idx="1456">
                  <c:v>16.252708581706269</c:v>
                </c:pt>
                <c:pt idx="1457">
                  <c:v>16.418223501781448</c:v>
                </c:pt>
                <c:pt idx="1458">
                  <c:v>16.406971933413345</c:v>
                </c:pt>
                <c:pt idx="1459">
                  <c:v>16.465699617685971</c:v>
                </c:pt>
                <c:pt idx="1460">
                  <c:v>16.454430701481183</c:v>
                </c:pt>
                <c:pt idx="1461">
                  <c:v>16.443177256033131</c:v>
                </c:pt>
                <c:pt idx="1462">
                  <c:v>16.439886396010884</c:v>
                </c:pt>
                <c:pt idx="1463">
                  <c:v>16.428658329662536</c:v>
                </c:pt>
                <c:pt idx="1464">
                  <c:v>16.451398556199596</c:v>
                </c:pt>
                <c:pt idx="1465">
                  <c:v>16.453254248379917</c:v>
                </c:pt>
                <c:pt idx="1466">
                  <c:v>16.523274497194549</c:v>
                </c:pt>
                <c:pt idx="1467">
                  <c:v>16.512019810764826</c:v>
                </c:pt>
                <c:pt idx="1468">
                  <c:v>16.500780495641099</c:v>
                </c:pt>
                <c:pt idx="1469">
                  <c:v>16.507538519829517</c:v>
                </c:pt>
                <c:pt idx="1470">
                  <c:v>16.496317549012016</c:v>
                </c:pt>
                <c:pt idx="1471">
                  <c:v>16.485111873721401</c:v>
                </c:pt>
                <c:pt idx="1472">
                  <c:v>16.473921463852207</c:v>
                </c:pt>
                <c:pt idx="1473">
                  <c:v>16.468544692812465</c:v>
                </c:pt>
                <c:pt idx="1474">
                  <c:v>16.457380764137469</c:v>
                </c:pt>
                <c:pt idx="1475">
                  <c:v>16.446232015808956</c:v>
                </c:pt>
                <c:pt idx="1476">
                  <c:v>16.435098418012394</c:v>
                </c:pt>
                <c:pt idx="1477">
                  <c:v>16.423979941007168</c:v>
                </c:pt>
                <c:pt idx="1478">
                  <c:v>16.412876555126331</c:v>
                </c:pt>
                <c:pt idx="1479">
                  <c:v>16.401788230776432</c:v>
                </c:pt>
                <c:pt idx="1480">
                  <c:v>16.390714938437245</c:v>
                </c:pt>
                <c:pt idx="1481">
                  <c:v>16.381337379419993</c:v>
                </c:pt>
                <c:pt idx="1482">
                  <c:v>16.370292919942642</c:v>
                </c:pt>
                <c:pt idx="1483">
                  <c:v>16.359263405732882</c:v>
                </c:pt>
                <c:pt idx="1484">
                  <c:v>16.348248807559401</c:v>
                </c:pt>
                <c:pt idx="1485">
                  <c:v>16.337249096263083</c:v>
                </c:pt>
                <c:pt idx="1486">
                  <c:v>16.326264242756782</c:v>
                </c:pt>
                <c:pt idx="1487">
                  <c:v>16.315294218025109</c:v>
                </c:pt>
                <c:pt idx="1488">
                  <c:v>16.30433899312424</c:v>
                </c:pt>
                <c:pt idx="1489">
                  <c:v>16.293398539181677</c:v>
                </c:pt>
                <c:pt idx="1490">
                  <c:v>16.282472827396063</c:v>
                </c:pt>
                <c:pt idx="1491">
                  <c:v>16.271561829036958</c:v>
                </c:pt>
                <c:pt idx="1492">
                  <c:v>16.368506370371527</c:v>
                </c:pt>
                <c:pt idx="1493">
                  <c:v>16.389337486618349</c:v>
                </c:pt>
                <c:pt idx="1494">
                  <c:v>16.378376248982295</c:v>
                </c:pt>
                <c:pt idx="1495">
                  <c:v>16.377640560958934</c:v>
                </c:pt>
                <c:pt idx="1496">
                  <c:v>16.366701840877852</c:v>
                </c:pt>
                <c:pt idx="1497">
                  <c:v>16.355777784306348</c:v>
                </c:pt>
                <c:pt idx="1498">
                  <c:v>16.344868362832965</c:v>
                </c:pt>
                <c:pt idx="1499">
                  <c:v>16.333973548115754</c:v>
                </c:pt>
                <c:pt idx="1500">
                  <c:v>16.369134095688285</c:v>
                </c:pt>
                <c:pt idx="1501">
                  <c:v>16.358237487161958</c:v>
                </c:pt>
                <c:pt idx="1502">
                  <c:v>16.347355437685316</c:v>
                </c:pt>
                <c:pt idx="1503">
                  <c:v>16.344659692994203</c:v>
                </c:pt>
                <c:pt idx="1504">
                  <c:v>16.333801199505942</c:v>
                </c:pt>
                <c:pt idx="1505">
                  <c:v>16.322957187444359</c:v>
                </c:pt>
                <c:pt idx="1506">
                  <c:v>16.312127628887364</c:v>
                </c:pt>
                <c:pt idx="1507">
                  <c:v>16.301312495980874</c:v>
                </c:pt>
                <c:pt idx="1508">
                  <c:v>16.290511760938568</c:v>
                </c:pt>
                <c:pt idx="1509">
                  <c:v>16.294720228837441</c:v>
                </c:pt>
                <c:pt idx="1510">
                  <c:v>16.283938187553353</c:v>
                </c:pt>
                <c:pt idx="1511">
                  <c:v>16.309685593933359</c:v>
                </c:pt>
                <c:pt idx="1512">
                  <c:v>16.298907815060236</c:v>
                </c:pt>
                <c:pt idx="1513">
                  <c:v>16.288144336921494</c:v>
                </c:pt>
                <c:pt idx="1514">
                  <c:v>16.289354584090617</c:v>
                </c:pt>
                <c:pt idx="1515">
                  <c:v>16.278611660601783</c:v>
                </c:pt>
                <c:pt idx="1516">
                  <c:v>16.267882965160094</c:v>
                </c:pt>
                <c:pt idx="1517">
                  <c:v>16.2765882927186</c:v>
                </c:pt>
                <c:pt idx="1518">
                  <c:v>16.265875061552215</c:v>
                </c:pt>
                <c:pt idx="1519">
                  <c:v>16.255175992138678</c:v>
                </c:pt>
                <c:pt idx="1520">
                  <c:v>16.274420629689846</c:v>
                </c:pt>
                <c:pt idx="1521">
                  <c:v>16.374314985345784</c:v>
                </c:pt>
                <c:pt idx="1522">
                  <c:v>16.363565137360482</c:v>
                </c:pt>
                <c:pt idx="1523">
                  <c:v>16.352829452915856</c:v>
                </c:pt>
                <c:pt idx="1524">
                  <c:v>16.342107905040056</c:v>
                </c:pt>
                <c:pt idx="1525">
                  <c:v>16.331400466826079</c:v>
                </c:pt>
                <c:pt idx="1526">
                  <c:v>16.322709420115689</c:v>
                </c:pt>
                <c:pt idx="1527">
                  <c:v>16.312028798613238</c:v>
                </c:pt>
                <c:pt idx="1528">
                  <c:v>16.334790565638681</c:v>
                </c:pt>
                <c:pt idx="1529">
                  <c:v>16.324115934096412</c:v>
                </c:pt>
                <c:pt idx="1530">
                  <c:v>16.313455306039479</c:v>
                </c:pt>
                <c:pt idx="1531">
                  <c:v>16.37132904077157</c:v>
                </c:pt>
                <c:pt idx="1532">
                  <c:v>16.360651254300791</c:v>
                </c:pt>
                <c:pt idx="1533">
                  <c:v>16.349987444543075</c:v>
                </c:pt>
                <c:pt idx="1534">
                  <c:v>16.365376434439877</c:v>
                </c:pt>
                <c:pt idx="1535">
                  <c:v>16.380215698398992</c:v>
                </c:pt>
                <c:pt idx="1536">
                  <c:v>16.369559862267085</c:v>
                </c:pt>
                <c:pt idx="1537">
                  <c:v>16.444767417825627</c:v>
                </c:pt>
                <c:pt idx="1538">
                  <c:v>16.434083163510735</c:v>
                </c:pt>
                <c:pt idx="1539">
                  <c:v>16.423412832801649</c:v>
                </c:pt>
                <c:pt idx="1540">
                  <c:v>16.412756399488682</c:v>
                </c:pt>
                <c:pt idx="1541">
                  <c:v>16.402113837424412</c:v>
                </c:pt>
                <c:pt idx="1542">
                  <c:v>16.441965642154095</c:v>
                </c:pt>
                <c:pt idx="1543">
                  <c:v>16.431317805330856</c:v>
                </c:pt>
                <c:pt idx="1544">
                  <c:v>16.420683799815372</c:v>
                </c:pt>
                <c:pt idx="1545">
                  <c:v>16.410063599655491</c:v>
                </c:pt>
                <c:pt idx="1546">
                  <c:v>16.399457178960521</c:v>
                </c:pt>
                <c:pt idx="1547">
                  <c:v>16.388864511901069</c:v>
                </c:pt>
                <c:pt idx="1548">
                  <c:v>16.378285572708855</c:v>
                </c:pt>
                <c:pt idx="1549">
                  <c:v>16.367720335676538</c:v>
                </c:pt>
                <c:pt idx="1550">
                  <c:v>16.414408493313925</c:v>
                </c:pt>
                <c:pt idx="1551">
                  <c:v>16.403833412010584</c:v>
                </c:pt>
                <c:pt idx="1552">
                  <c:v>16.393271998958745</c:v>
                </c:pt>
                <c:pt idx="1553">
                  <c:v>16.382724228634824</c:v>
                </c:pt>
                <c:pt idx="1554">
                  <c:v>16.443646918447953</c:v>
                </c:pt>
                <c:pt idx="1555">
                  <c:v>16.433080088015444</c:v>
                </c:pt>
                <c:pt idx="1556">
                  <c:v>16.440539920274851</c:v>
                </c:pt>
                <c:pt idx="1557">
                  <c:v>16.429988659215173</c:v>
                </c:pt>
                <c:pt idx="1558">
                  <c:v>16.419450980526943</c:v>
                </c:pt>
                <c:pt idx="1559">
                  <c:v>16.408926858955141</c:v>
                </c:pt>
                <c:pt idx="1560">
                  <c:v>16.39841626930399</c:v>
                </c:pt>
                <c:pt idx="1561">
                  <c:v>16.387919186436854</c:v>
                </c:pt>
                <c:pt idx="1562">
                  <c:v>16.377435585276018</c:v>
                </c:pt>
                <c:pt idx="1563">
                  <c:v>16.370656333712457</c:v>
                </c:pt>
                <c:pt idx="1564">
                  <c:v>16.360197243597987</c:v>
                </c:pt>
                <c:pt idx="1565">
                  <c:v>16.349751563027684</c:v>
                </c:pt>
                <c:pt idx="1566">
                  <c:v>16.378800591259548</c:v>
                </c:pt>
                <c:pt idx="1567">
                  <c:v>16.371446055935284</c:v>
                </c:pt>
                <c:pt idx="1568">
                  <c:v>16.399309180736676</c:v>
                </c:pt>
                <c:pt idx="1569">
                  <c:v>16.388864996773478</c:v>
                </c:pt>
                <c:pt idx="1570">
                  <c:v>16.37843415788139</c:v>
                </c:pt>
                <c:pt idx="1571">
                  <c:v>16.368016639422464</c:v>
                </c:pt>
                <c:pt idx="1572">
                  <c:v>16.35761241681616</c:v>
                </c:pt>
                <c:pt idx="1573">
                  <c:v>16.347221465539224</c:v>
                </c:pt>
                <c:pt idx="1574">
                  <c:v>16.33684376112549</c:v>
                </c:pt>
                <c:pt idx="1575">
                  <c:v>16.326479279165742</c:v>
                </c:pt>
                <c:pt idx="1576">
                  <c:v>16.316127995307564</c:v>
                </c:pt>
                <c:pt idx="1577">
                  <c:v>16.319758698893484</c:v>
                </c:pt>
                <c:pt idx="1578">
                  <c:v>16.309424814232255</c:v>
                </c:pt>
                <c:pt idx="1579">
                  <c:v>16.299104065088727</c:v>
                </c:pt>
                <c:pt idx="1580">
                  <c:v>16.399913372084395</c:v>
                </c:pt>
                <c:pt idx="1581">
                  <c:v>16.416114722177049</c:v>
                </c:pt>
                <c:pt idx="1582">
                  <c:v>16.405745587357867</c:v>
                </c:pt>
                <c:pt idx="1583">
                  <c:v>16.395389590994029</c:v>
                </c:pt>
                <c:pt idx="1584">
                  <c:v>16.385046709035706</c:v>
                </c:pt>
                <c:pt idx="1585">
                  <c:v>16.374716917488662</c:v>
                </c:pt>
                <c:pt idx="1586">
                  <c:v>16.385193093929779</c:v>
                </c:pt>
                <c:pt idx="1587">
                  <c:v>16.450433513178744</c:v>
                </c:pt>
                <c:pt idx="1588">
                  <c:v>16.440081772884408</c:v>
                </c:pt>
                <c:pt idx="1589">
                  <c:v>16.429743096279239</c:v>
                </c:pt>
                <c:pt idx="1590">
                  <c:v>16.442018093470473</c:v>
                </c:pt>
                <c:pt idx="1591">
                  <c:v>16.431691177388416</c:v>
                </c:pt>
                <c:pt idx="1592">
                  <c:v>16.477244951427167</c:v>
                </c:pt>
                <c:pt idx="1593">
                  <c:v>16.466908745007569</c:v>
                </c:pt>
                <c:pt idx="1594">
                  <c:v>16.456585539262555</c:v>
                </c:pt>
                <c:pt idx="1595">
                  <c:v>16.446275310581346</c:v>
                </c:pt>
                <c:pt idx="1596">
                  <c:v>16.488370067936437</c:v>
                </c:pt>
                <c:pt idx="1597">
                  <c:v>16.478052723860536</c:v>
                </c:pt>
                <c:pt idx="1598">
                  <c:v>16.467748323169907</c:v>
                </c:pt>
                <c:pt idx="1599">
                  <c:v>16.47507392579443</c:v>
                </c:pt>
                <c:pt idx="1600">
                  <c:v>16.464784267158478</c:v>
                </c:pt>
                <c:pt idx="1601">
                  <c:v>16.463544449129785</c:v>
                </c:pt>
                <c:pt idx="1602">
                  <c:v>16.453274864043248</c:v>
                </c:pt>
                <c:pt idx="1603">
                  <c:v>16.443018124274236</c:v>
                </c:pt>
                <c:pt idx="1604">
                  <c:v>16.43277420662114</c:v>
                </c:pt>
                <c:pt idx="1605">
                  <c:v>16.422543087935246</c:v>
                </c:pt>
                <c:pt idx="1606">
                  <c:v>16.412324745120568</c:v>
                </c:pt>
                <c:pt idx="1607">
                  <c:v>16.402119155133736</c:v>
                </c:pt>
                <c:pt idx="1608">
                  <c:v>16.391926294983829</c:v>
                </c:pt>
                <c:pt idx="1609">
                  <c:v>16.381746141732254</c:v>
                </c:pt>
                <c:pt idx="1610">
                  <c:v>16.371578672492582</c:v>
                </c:pt>
                <c:pt idx="1611">
                  <c:v>16.361423864430432</c:v>
                </c:pt>
                <c:pt idx="1612">
                  <c:v>16.351281694763305</c:v>
                </c:pt>
                <c:pt idx="1613">
                  <c:v>16.341152140760467</c:v>
                </c:pt>
                <c:pt idx="1614">
                  <c:v>16.331035179742791</c:v>
                </c:pt>
                <c:pt idx="1615">
                  <c:v>16.321062894729085</c:v>
                </c:pt>
                <c:pt idx="1616">
                  <c:v>16.310970969463135</c:v>
                </c:pt>
                <c:pt idx="1617">
                  <c:v>16.300891569544561</c:v>
                </c:pt>
                <c:pt idx="1618">
                  <c:v>16.290824672499181</c:v>
                </c:pt>
                <c:pt idx="1619">
                  <c:v>16.280770255903739</c:v>
                </c:pt>
                <c:pt idx="1620">
                  <c:v>16.315437420945749</c:v>
                </c:pt>
                <c:pt idx="1621">
                  <c:v>16.3053800912833</c:v>
                </c:pt>
                <c:pt idx="1622">
                  <c:v>16.295335205853636</c:v>
                </c:pt>
                <c:pt idx="1623">
                  <c:v>16.285302742395604</c:v>
                </c:pt>
                <c:pt idx="1624">
                  <c:v>16.275282678698332</c:v>
                </c:pt>
                <c:pt idx="1625">
                  <c:v>16.265274992601107</c:v>
                </c:pt>
                <c:pt idx="1626">
                  <c:v>16.255279661993228</c:v>
                </c:pt>
                <c:pt idx="1627">
                  <c:v>16.245296664813864</c:v>
                </c:pt>
                <c:pt idx="1628">
                  <c:v>16.235325979051943</c:v>
                </c:pt>
                <c:pt idx="1629">
                  <c:v>16.225367582745999</c:v>
                </c:pt>
                <c:pt idx="1630">
                  <c:v>16.27222212008736</c:v>
                </c:pt>
                <c:pt idx="1631">
                  <c:v>16.266889718206922</c:v>
                </c:pt>
                <c:pt idx="1632">
                  <c:v>16.264525055471502</c:v>
                </c:pt>
                <c:pt idx="1633">
                  <c:v>16.254572989451667</c:v>
                </c:pt>
                <c:pt idx="1634">
                  <c:v>16.244633150692991</c:v>
                </c:pt>
                <c:pt idx="1635">
                  <c:v>16.270013600331957</c:v>
                </c:pt>
                <c:pt idx="1636">
                  <c:v>16.26007638173369</c:v>
                </c:pt>
                <c:pt idx="1637">
                  <c:v>16.250151349241357</c:v>
                </c:pt>
                <c:pt idx="1638">
                  <c:v>16.278228155330094</c:v>
                </c:pt>
                <c:pt idx="1639">
                  <c:v>16.2683040533122</c:v>
                </c:pt>
                <c:pt idx="1640">
                  <c:v>16.272379441022462</c:v>
                </c:pt>
                <c:pt idx="1641">
                  <c:v>16.264426443056362</c:v>
                </c:pt>
                <c:pt idx="1642">
                  <c:v>16.335143127217275</c:v>
                </c:pt>
                <c:pt idx="1643">
                  <c:v>16.325208249062825</c:v>
                </c:pt>
                <c:pt idx="1644">
                  <c:v>16.31528549682162</c:v>
                </c:pt>
                <c:pt idx="1645">
                  <c:v>16.305374849100769</c:v>
                </c:pt>
                <c:pt idx="1646">
                  <c:v>16.295476284555033</c:v>
                </c:pt>
                <c:pt idx="1647">
                  <c:v>16.290453166163623</c:v>
                </c:pt>
                <c:pt idx="1648">
                  <c:v>16.293689370482646</c:v>
                </c:pt>
                <c:pt idx="1649">
                  <c:v>16.283815939286534</c:v>
                </c:pt>
                <c:pt idx="1650">
                  <c:v>16.273954518303569</c:v>
                </c:pt>
                <c:pt idx="1651">
                  <c:v>16.264105086409543</c:v>
                </c:pt>
                <c:pt idx="1652">
                  <c:v>16.254267622527163</c:v>
                </c:pt>
                <c:pt idx="1653">
                  <c:v>16.244442105625932</c:v>
                </c:pt>
                <c:pt idx="1654">
                  <c:v>16.234628514722022</c:v>
                </c:pt>
                <c:pt idx="1655">
                  <c:v>16.224826828878161</c:v>
                </c:pt>
                <c:pt idx="1656">
                  <c:v>16.215037027203476</c:v>
                </c:pt>
                <c:pt idx="1657">
                  <c:v>16.20525908885342</c:v>
                </c:pt>
                <c:pt idx="1658">
                  <c:v>16.195492993029614</c:v>
                </c:pt>
                <c:pt idx="1659">
                  <c:v>16.211079798042114</c:v>
                </c:pt>
                <c:pt idx="1660">
                  <c:v>16.201321917240215</c:v>
                </c:pt>
                <c:pt idx="1661">
                  <c:v>16.247177220126041</c:v>
                </c:pt>
                <c:pt idx="1662">
                  <c:v>16.237409157526844</c:v>
                </c:pt>
                <c:pt idx="1663">
                  <c:v>16.274423795506372</c:v>
                </c:pt>
                <c:pt idx="1664">
                  <c:v>16.293364246095102</c:v>
                </c:pt>
                <c:pt idx="1665">
                  <c:v>16.285906084435624</c:v>
                </c:pt>
                <c:pt idx="1666">
                  <c:v>16.276138011607891</c:v>
                </c:pt>
                <c:pt idx="1667">
                  <c:v>16.281462959412483</c:v>
                </c:pt>
                <c:pt idx="1668">
                  <c:v>16.271709272630481</c:v>
                </c:pt>
                <c:pt idx="1669">
                  <c:v>16.261967315685723</c:v>
                </c:pt>
                <c:pt idx="1670">
                  <c:v>16.276274145175982</c:v>
                </c:pt>
                <c:pt idx="1671">
                  <c:v>16.328044088492149</c:v>
                </c:pt>
                <c:pt idx="1672">
                  <c:v>16.318285639098246</c:v>
                </c:pt>
                <c:pt idx="1673">
                  <c:v>16.308538893479867</c:v>
                </c:pt>
                <c:pt idx="1674">
                  <c:v>16.305657985410459</c:v>
                </c:pt>
                <c:pt idx="1675">
                  <c:v>16.295930462904074</c:v>
                </c:pt>
                <c:pt idx="1676">
                  <c:v>16.286214587846427</c:v>
                </c:pt>
                <c:pt idx="1677">
                  <c:v>16.276510340075205</c:v>
                </c:pt>
                <c:pt idx="1678">
                  <c:v>16.266817699472163</c:v>
                </c:pt>
                <c:pt idx="1679">
                  <c:v>16.257136645963012</c:v>
                </c:pt>
                <c:pt idx="1680">
                  <c:v>16.276027368625865</c:v>
                </c:pt>
                <c:pt idx="1681">
                  <c:v>16.266352298764087</c:v>
                </c:pt>
                <c:pt idx="1682">
                  <c:v>16.256688774311272</c:v>
                </c:pt>
                <c:pt idx="1683">
                  <c:v>16.24703677534476</c:v>
                </c:pt>
                <c:pt idx="1684">
                  <c:v>16.237396281985308</c:v>
                </c:pt>
                <c:pt idx="1685">
                  <c:v>16.230712686509158</c:v>
                </c:pt>
                <c:pt idx="1686">
                  <c:v>16.221093382703366</c:v>
                </c:pt>
                <c:pt idx="1687">
                  <c:v>16.211485527002687</c:v>
                </c:pt>
                <c:pt idx="1688">
                  <c:v>16.201889099698043</c:v>
                </c:pt>
                <c:pt idx="1689">
                  <c:v>16.234682584790843</c:v>
                </c:pt>
                <c:pt idx="1690">
                  <c:v>16.239739499813179</c:v>
                </c:pt>
                <c:pt idx="1691">
                  <c:v>16.230143225498693</c:v>
                </c:pt>
                <c:pt idx="1692">
                  <c:v>16.296008873838801</c:v>
                </c:pt>
                <c:pt idx="1693">
                  <c:v>16.294845151216613</c:v>
                </c:pt>
                <c:pt idx="1694">
                  <c:v>16.285233060883481</c:v>
                </c:pt>
                <c:pt idx="1695">
                  <c:v>16.284371527897722</c:v>
                </c:pt>
                <c:pt idx="1696">
                  <c:v>16.287988253815421</c:v>
                </c:pt>
                <c:pt idx="1697">
                  <c:v>16.27839721192835</c:v>
                </c:pt>
                <c:pt idx="1698">
                  <c:v>16.286661642091175</c:v>
                </c:pt>
                <c:pt idx="1699">
                  <c:v>16.277082666676836</c:v>
                </c:pt>
                <c:pt idx="1700">
                  <c:v>16.26751499965609</c:v>
                </c:pt>
                <c:pt idx="1701">
                  <c:v>16.257958621726516</c:v>
                </c:pt>
                <c:pt idx="1702">
                  <c:v>16.248413513627312</c:v>
                </c:pt>
                <c:pt idx="1703">
                  <c:v>16.279373858620847</c:v>
                </c:pt>
                <c:pt idx="1704">
                  <c:v>16.269827274202441</c:v>
                </c:pt>
                <c:pt idx="1705">
                  <c:v>16.2602919272917</c:v>
                </c:pt>
                <c:pt idx="1706">
                  <c:v>16.250767798761792</c:v>
                </c:pt>
                <c:pt idx="1707">
                  <c:v>16.317826026951767</c:v>
                </c:pt>
                <c:pt idx="1708">
                  <c:v>16.308279095055852</c:v>
                </c:pt>
                <c:pt idx="1709">
                  <c:v>16.298743371805308</c:v>
                </c:pt>
                <c:pt idx="1710">
                  <c:v>16.289218838178339</c:v>
                </c:pt>
                <c:pt idx="1711">
                  <c:v>16.279705475193897</c:v>
                </c:pt>
                <c:pt idx="1712">
                  <c:v>16.270203263911593</c:v>
                </c:pt>
                <c:pt idx="1713">
                  <c:v>16.26071218543159</c:v>
                </c:pt>
                <c:pt idx="1714">
                  <c:v>16.251232220894501</c:v>
                </c:pt>
                <c:pt idx="1715">
                  <c:v>16.241763351481289</c:v>
                </c:pt>
                <c:pt idx="1716">
                  <c:v>16.232305558413159</c:v>
                </c:pt>
                <c:pt idx="1717">
                  <c:v>16.222858822951444</c:v>
                </c:pt>
                <c:pt idx="1718">
                  <c:v>16.213423126397533</c:v>
                </c:pt>
                <c:pt idx="1719">
                  <c:v>16.203998450092737</c:v>
                </c:pt>
                <c:pt idx="1720">
                  <c:v>16.1945847754182</c:v>
                </c:pt>
                <c:pt idx="1721">
                  <c:v>16.210800345671448</c:v>
                </c:pt>
                <c:pt idx="1722">
                  <c:v>16.215167953232005</c:v>
                </c:pt>
                <c:pt idx="1723">
                  <c:v>16.208585755695033</c:v>
                </c:pt>
                <c:pt idx="1724">
                  <c:v>16.259053362433463</c:v>
                </c:pt>
                <c:pt idx="1725">
                  <c:v>16.249634760422634</c:v>
                </c:pt>
                <c:pt idx="1726">
                  <c:v>16.27334550915635</c:v>
                </c:pt>
                <c:pt idx="1727">
                  <c:v>16.291380951869876</c:v>
                </c:pt>
                <c:pt idx="1728">
                  <c:v>16.281959832071955</c:v>
                </c:pt>
                <c:pt idx="1729">
                  <c:v>16.275842990100713</c:v>
                </c:pt>
                <c:pt idx="1730">
                  <c:v>16.327550173789366</c:v>
                </c:pt>
                <c:pt idx="1731">
                  <c:v>16.318124319555892</c:v>
                </c:pt>
                <c:pt idx="1732">
                  <c:v>16.308709383530616</c:v>
                </c:pt>
                <c:pt idx="1733">
                  <c:v>16.31819403129251</c:v>
                </c:pt>
                <c:pt idx="1734">
                  <c:v>16.363158937122094</c:v>
                </c:pt>
                <c:pt idx="1735">
                  <c:v>16.353734132710713</c:v>
                </c:pt>
                <c:pt idx="1736">
                  <c:v>16.344320217448132</c:v>
                </c:pt>
                <c:pt idx="1737">
                  <c:v>16.364391998624146</c:v>
                </c:pt>
                <c:pt idx="1738">
                  <c:v>16.354982734955058</c:v>
                </c:pt>
                <c:pt idx="1739">
                  <c:v>16.345584323568996</c:v>
                </c:pt>
                <c:pt idx="1740">
                  <c:v>16.364387726045827</c:v>
                </c:pt>
                <c:pt idx="1741">
                  <c:v>16.429108582542899</c:v>
                </c:pt>
                <c:pt idx="1742">
                  <c:v>16.419683533978677</c:v>
                </c:pt>
                <c:pt idx="1743">
                  <c:v>16.48947038977704</c:v>
                </c:pt>
                <c:pt idx="1744">
                  <c:v>16.480021355156662</c:v>
                </c:pt>
                <c:pt idx="1745">
                  <c:v>16.470583171893114</c:v>
                </c:pt>
                <c:pt idx="1746">
                  <c:v>16.461155821999647</c:v>
                </c:pt>
                <c:pt idx="1747">
                  <c:v>16.45173928752715</c:v>
                </c:pt>
                <c:pt idx="1748">
                  <c:v>16.442333550564022</c:v>
                </c:pt>
                <c:pt idx="1749">
                  <c:v>16.515964993774897</c:v>
                </c:pt>
                <c:pt idx="1750">
                  <c:v>16.514644220636661</c:v>
                </c:pt>
                <c:pt idx="1751">
                  <c:v>16.505218493076523</c:v>
                </c:pt>
                <c:pt idx="1752">
                  <c:v>16.495803544879799</c:v>
                </c:pt>
                <c:pt idx="1753">
                  <c:v>16.486399358257547</c:v>
                </c:pt>
                <c:pt idx="1754">
                  <c:v>16.477005915457845</c:v>
                </c:pt>
                <c:pt idx="1755">
                  <c:v>16.467623198765725</c:v>
                </c:pt>
                <c:pt idx="1756">
                  <c:v>16.458251190503063</c:v>
                </c:pt>
                <c:pt idx="1757">
                  <c:v>16.494777201510018</c:v>
                </c:pt>
                <c:pt idx="1758">
                  <c:v>16.485400329143594</c:v>
                </c:pt>
                <c:pt idx="1759">
                  <c:v>16.488773008052892</c:v>
                </c:pt>
                <c:pt idx="1760">
                  <c:v>16.508054460781054</c:v>
                </c:pt>
                <c:pt idx="1761">
                  <c:v>16.498685978644023</c:v>
                </c:pt>
                <c:pt idx="1762">
                  <c:v>16.538581824922275</c:v>
                </c:pt>
                <c:pt idx="1763">
                  <c:v>16.529206577253444</c:v>
                </c:pt>
                <c:pt idx="1764">
                  <c:v>16.531850377161327</c:v>
                </c:pt>
                <c:pt idx="1765">
                  <c:v>16.522489574536049</c:v>
                </c:pt>
                <c:pt idx="1766">
                  <c:v>16.513139390684934</c:v>
                </c:pt>
                <c:pt idx="1767">
                  <c:v>16.561499347265965</c:v>
                </c:pt>
                <c:pt idx="1768">
                  <c:v>16.552137585498478</c:v>
                </c:pt>
                <c:pt idx="1769">
                  <c:v>16.54539057903893</c:v>
                </c:pt>
                <c:pt idx="1770">
                  <c:v>16.536048522454031</c:v>
                </c:pt>
                <c:pt idx="1771">
                  <c:v>16.615126086293987</c:v>
                </c:pt>
                <c:pt idx="1772">
                  <c:v>16.605755085977652</c:v>
                </c:pt>
                <c:pt idx="1773">
                  <c:v>16.597199401387744</c:v>
                </c:pt>
                <c:pt idx="1774">
                  <c:v>16.597420760909163</c:v>
                </c:pt>
                <c:pt idx="1775">
                  <c:v>16.588075592090942</c:v>
                </c:pt>
                <c:pt idx="1776">
                  <c:v>16.578740959713283</c:v>
                </c:pt>
                <c:pt idx="1777">
                  <c:v>16.569416846645439</c:v>
                </c:pt>
                <c:pt idx="1778">
                  <c:v>16.560103235791786</c:v>
                </c:pt>
                <c:pt idx="1779">
                  <c:v>16.559833687536386</c:v>
                </c:pt>
                <c:pt idx="1780">
                  <c:v>16.570856609897643</c:v>
                </c:pt>
                <c:pt idx="1781">
                  <c:v>16.56155786605785</c:v>
                </c:pt>
                <c:pt idx="1782">
                  <c:v>16.590214798031628</c:v>
                </c:pt>
                <c:pt idx="1783">
                  <c:v>16.580915586228102</c:v>
                </c:pt>
                <c:pt idx="1784">
                  <c:v>16.571626812459584</c:v>
                </c:pt>
                <c:pt idx="1785">
                  <c:v>16.562348459829906</c:v>
                </c:pt>
                <c:pt idx="1786">
                  <c:v>16.595468439811864</c:v>
                </c:pt>
                <c:pt idx="1787">
                  <c:v>16.586187081292731</c:v>
                </c:pt>
                <c:pt idx="1788">
                  <c:v>16.578858059429798</c:v>
                </c:pt>
                <c:pt idx="1789">
                  <c:v>16.61601150259823</c:v>
                </c:pt>
                <c:pt idx="1790">
                  <c:v>16.606734180883521</c:v>
                </c:pt>
                <c:pt idx="1791">
                  <c:v>16.59746722999024</c:v>
                </c:pt>
                <c:pt idx="1792">
                  <c:v>16.59409616966046</c:v>
                </c:pt>
                <c:pt idx="1793">
                  <c:v>16.584846617921919</c:v>
                </c:pt>
                <c:pt idx="1794">
                  <c:v>16.595673062179877</c:v>
                </c:pt>
                <c:pt idx="1795">
                  <c:v>16.713236891823652</c:v>
                </c:pt>
                <c:pt idx="1796">
                  <c:v>16.703936304909021</c:v>
                </c:pt>
                <c:pt idx="1797">
                  <c:v>16.694646072977665</c:v>
                </c:pt>
                <c:pt idx="1798">
                  <c:v>16.695764710268605</c:v>
                </c:pt>
                <c:pt idx="1799">
                  <c:v>16.686489349331509</c:v>
                </c:pt>
                <c:pt idx="1800">
                  <c:v>16.686873522406927</c:v>
                </c:pt>
                <c:pt idx="1801">
                  <c:v>16.677613400137485</c:v>
                </c:pt>
                <c:pt idx="1802">
                  <c:v>16.668363561069931</c:v>
                </c:pt>
                <c:pt idx="1803">
                  <c:v>16.659123988749521</c:v>
                </c:pt>
                <c:pt idx="1804">
                  <c:v>16.649894666754676</c:v>
                </c:pt>
                <c:pt idx="1805">
                  <c:v>16.651756307255443</c:v>
                </c:pt>
                <c:pt idx="1806">
                  <c:v>16.642541287858212</c:v>
                </c:pt>
                <c:pt idx="1807">
                  <c:v>16.633336475739725</c:v>
                </c:pt>
                <c:pt idx="1808">
                  <c:v>16.624141854603433</c:v>
                </c:pt>
                <c:pt idx="1809">
                  <c:v>16.614957408185578</c:v>
                </c:pt>
                <c:pt idx="1810">
                  <c:v>16.605783120255108</c:v>
                </c:pt>
                <c:pt idx="1811">
                  <c:v>16.602988474895778</c:v>
                </c:pt>
                <c:pt idx="1812">
                  <c:v>16.593830930204863</c:v>
                </c:pt>
                <c:pt idx="1813">
                  <c:v>16.584683498948763</c:v>
                </c:pt>
                <c:pt idx="1814">
                  <c:v>16.575546165022562</c:v>
                </c:pt>
                <c:pt idx="1815">
                  <c:v>16.566418912353683</c:v>
                </c:pt>
                <c:pt idx="1816">
                  <c:v>16.659667136373578</c:v>
                </c:pt>
                <c:pt idx="1817">
                  <c:v>16.650503508104041</c:v>
                </c:pt>
                <c:pt idx="1818">
                  <c:v>16.641349968103626</c:v>
                </c:pt>
                <c:pt idx="1819">
                  <c:v>16.632206500365495</c:v>
                </c:pt>
                <c:pt idx="1820">
                  <c:v>16.623073088914825</c:v>
                </c:pt>
                <c:pt idx="1821">
                  <c:v>16.613949717808726</c:v>
                </c:pt>
                <c:pt idx="1822">
                  <c:v>16.610606070416736</c:v>
                </c:pt>
                <c:pt idx="1823">
                  <c:v>16.605056272092366</c:v>
                </c:pt>
                <c:pt idx="1824">
                  <c:v>16.595957800909712</c:v>
                </c:pt>
                <c:pt idx="1825">
                  <c:v>16.586869311594018</c:v>
                </c:pt>
                <c:pt idx="1826">
                  <c:v>16.642172264690782</c:v>
                </c:pt>
                <c:pt idx="1827">
                  <c:v>16.633068359054587</c:v>
                </c:pt>
                <c:pt idx="1828">
                  <c:v>16.630833062459651</c:v>
                </c:pt>
                <c:pt idx="1829">
                  <c:v>16.621745319771108</c:v>
                </c:pt>
                <c:pt idx="1830">
                  <c:v>16.613495635985934</c:v>
                </c:pt>
                <c:pt idx="1831">
                  <c:v>16.604427306206258</c:v>
                </c:pt>
                <c:pt idx="1832">
                  <c:v>16.595368886564312</c:v>
                </c:pt>
                <c:pt idx="1833">
                  <c:v>16.624333867012542</c:v>
                </c:pt>
                <c:pt idx="1834">
                  <c:v>16.633660213492863</c:v>
                </c:pt>
                <c:pt idx="1835">
                  <c:v>16.651171229981262</c:v>
                </c:pt>
                <c:pt idx="1836">
                  <c:v>16.642107013160128</c:v>
                </c:pt>
                <c:pt idx="1837">
                  <c:v>16.665421190567553</c:v>
                </c:pt>
                <c:pt idx="1838">
                  <c:v>16.656359063090317</c:v>
                </c:pt>
                <c:pt idx="1839">
                  <c:v>16.647306797628872</c:v>
                </c:pt>
                <c:pt idx="1840">
                  <c:v>16.681357119692564</c:v>
                </c:pt>
                <c:pt idx="1841">
                  <c:v>16.672301079859096</c:v>
                </c:pt>
                <c:pt idx="1842">
                  <c:v>16.663254878239737</c:v>
                </c:pt>
                <c:pt idx="1843">
                  <c:v>16.654218499433529</c:v>
                </c:pt>
                <c:pt idx="1844">
                  <c:v>16.664570744174089</c:v>
                </c:pt>
                <c:pt idx="1845">
                  <c:v>16.687799882038334</c:v>
                </c:pt>
                <c:pt idx="1846">
                  <c:v>16.702949168828507</c:v>
                </c:pt>
                <c:pt idx="1847">
                  <c:v>16.732325625429787</c:v>
                </c:pt>
                <c:pt idx="1848">
                  <c:v>16.723276255156556</c:v>
                </c:pt>
                <c:pt idx="1849">
                  <c:v>16.714236675059144</c:v>
                </c:pt>
                <c:pt idx="1850">
                  <c:v>16.722001697827238</c:v>
                </c:pt>
                <c:pt idx="1851">
                  <c:v>16.712972568798978</c:v>
                </c:pt>
                <c:pt idx="1852">
                  <c:v>16.703953192923276</c:v>
                </c:pt>
                <c:pt idx="1853">
                  <c:v>16.694943555024288</c:v>
                </c:pt>
                <c:pt idx="1854">
                  <c:v>16.856331307711212</c:v>
                </c:pt>
                <c:pt idx="1855">
                  <c:v>16.847249221152239</c:v>
                </c:pt>
                <c:pt idx="1856">
                  <c:v>16.83817691439592</c:v>
                </c:pt>
                <c:pt idx="1857">
                  <c:v>16.848268395482787</c:v>
                </c:pt>
                <c:pt idx="1858">
                  <c:v>16.839305907911733</c:v>
                </c:pt>
                <c:pt idx="1859">
                  <c:v>16.830252503621971</c:v>
                </c:pt>
                <c:pt idx="1860">
                  <c:v>16.821208828474088</c:v>
                </c:pt>
                <c:pt idx="1861">
                  <c:v>16.812174867421675</c:v>
                </c:pt>
                <c:pt idx="1862">
                  <c:v>16.803150605447591</c:v>
                </c:pt>
                <c:pt idx="1863">
                  <c:v>16.794136027563894</c:v>
                </c:pt>
                <c:pt idx="1864">
                  <c:v>16.833777907954143</c:v>
                </c:pt>
                <c:pt idx="1865">
                  <c:v>16.824756576513632</c:v>
                </c:pt>
                <c:pt idx="1866">
                  <c:v>16.8157449089503</c:v>
                </c:pt>
                <c:pt idx="1867">
                  <c:v>16.806742890365523</c:v>
                </c:pt>
                <c:pt idx="1868">
                  <c:v>16.817603425239483</c:v>
                </c:pt>
                <c:pt idx="1869">
                  <c:v>16.808610040490414</c:v>
                </c:pt>
                <c:pt idx="1870">
                  <c:v>16.833657484572413</c:v>
                </c:pt>
                <c:pt idx="1871">
                  <c:v>16.824665132087741</c:v>
                </c:pt>
                <c:pt idx="1872">
                  <c:v>16.815682381562233</c:v>
                </c:pt>
                <c:pt idx="1873">
                  <c:v>16.806709218240183</c:v>
                </c:pt>
                <c:pt idx="1874">
                  <c:v>16.797745627394416</c:v>
                </c:pt>
                <c:pt idx="1875">
                  <c:v>16.810124300320776</c:v>
                </c:pt>
                <c:pt idx="1876">
                  <c:v>16.804839676076067</c:v>
                </c:pt>
                <c:pt idx="1877">
                  <c:v>16.795891399879284</c:v>
                </c:pt>
                <c:pt idx="1878">
                  <c:v>16.786952650010143</c:v>
                </c:pt>
                <c:pt idx="1879">
                  <c:v>16.778023411869572</c:v>
                </c:pt>
                <c:pt idx="1880">
                  <c:v>16.770276446862933</c:v>
                </c:pt>
                <c:pt idx="1881">
                  <c:v>16.783687493931065</c:v>
                </c:pt>
                <c:pt idx="1882">
                  <c:v>16.774774216895157</c:v>
                </c:pt>
                <c:pt idx="1883">
                  <c:v>16.801471078747042</c:v>
                </c:pt>
                <c:pt idx="1884">
                  <c:v>16.792557819891403</c:v>
                </c:pt>
                <c:pt idx="1885">
                  <c:v>16.78365401505609</c:v>
                </c:pt>
                <c:pt idx="1886">
                  <c:v>16.77475964980599</c:v>
                </c:pt>
                <c:pt idx="1887">
                  <c:v>16.772800863906305</c:v>
                </c:pt>
                <c:pt idx="1888">
                  <c:v>16.763921665058337</c:v>
                </c:pt>
                <c:pt idx="1889">
                  <c:v>16.755051866077245</c:v>
                </c:pt>
                <c:pt idx="1890">
                  <c:v>16.746191452634779</c:v>
                </c:pt>
                <c:pt idx="1891">
                  <c:v>16.737340410430185</c:v>
                </c:pt>
                <c:pt idx="1892">
                  <c:v>16.728498725190132</c:v>
                </c:pt>
                <c:pt idx="1893">
                  <c:v>16.726170394089596</c:v>
                </c:pt>
                <c:pt idx="1894">
                  <c:v>16.717343942786034</c:v>
                </c:pt>
                <c:pt idx="1895">
                  <c:v>16.711998217220057</c:v>
                </c:pt>
                <c:pt idx="1896">
                  <c:v>16.703188553777181</c:v>
                </c:pt>
                <c:pt idx="1897">
                  <c:v>16.694388181238899</c:v>
                </c:pt>
                <c:pt idx="1898">
                  <c:v>16.685597085489885</c:v>
                </c:pt>
                <c:pt idx="1899">
                  <c:v>16.698970979153216</c:v>
                </c:pt>
                <c:pt idx="1900">
                  <c:v>16.700347970680124</c:v>
                </c:pt>
                <c:pt idx="1901">
                  <c:v>16.714336708314072</c:v>
                </c:pt>
                <c:pt idx="1902">
                  <c:v>16.705553589660472</c:v>
                </c:pt>
                <c:pt idx="1903">
                  <c:v>16.69677970452685</c:v>
                </c:pt>
                <c:pt idx="1904">
                  <c:v>16.737089393846983</c:v>
                </c:pt>
                <c:pt idx="1905">
                  <c:v>16.751433123340185</c:v>
                </c:pt>
                <c:pt idx="1906">
                  <c:v>16.742648948877896</c:v>
                </c:pt>
                <c:pt idx="1907">
                  <c:v>16.733873987230822</c:v>
                </c:pt>
                <c:pt idx="1908">
                  <c:v>16.72510822448417</c:v>
                </c:pt>
                <c:pt idx="1909">
                  <c:v>16.722279592656083</c:v>
                </c:pt>
                <c:pt idx="1910">
                  <c:v>16.723889937557068</c:v>
                </c:pt>
                <c:pt idx="1911">
                  <c:v>16.730503195667492</c:v>
                </c:pt>
                <c:pt idx="1912">
                  <c:v>16.727072081119235</c:v>
                </c:pt>
                <c:pt idx="1913">
                  <c:v>16.733906836997392</c:v>
                </c:pt>
                <c:pt idx="1914">
                  <c:v>16.725168521276427</c:v>
                </c:pt>
                <c:pt idx="1915">
                  <c:v>16.716439333092271</c:v>
                </c:pt>
                <c:pt idx="1916">
                  <c:v>16.707719258712991</c:v>
                </c:pt>
                <c:pt idx="1917">
                  <c:v>16.699008284432651</c:v>
                </c:pt>
                <c:pt idx="1918">
                  <c:v>16.690306396571291</c:v>
                </c:pt>
                <c:pt idx="1919">
                  <c:v>16.681613581474839</c:v>
                </c:pt>
                <c:pt idx="1920">
                  <c:v>16.672929825515077</c:v>
                </c:pt>
                <c:pt idx="1921">
                  <c:v>16.66425511508956</c:v>
                </c:pt>
                <c:pt idx="1922">
                  <c:v>16.655589436621582</c:v>
                </c:pt>
                <c:pt idx="1923">
                  <c:v>16.64693277656011</c:v>
                </c:pt>
                <c:pt idx="1924">
                  <c:v>16.643803946322894</c:v>
                </c:pt>
                <c:pt idx="1925">
                  <c:v>16.668529909474259</c:v>
                </c:pt>
                <c:pt idx="1926">
                  <c:v>16.659879994968431</c:v>
                </c:pt>
                <c:pt idx="1927">
                  <c:v>16.65123906348138</c:v>
                </c:pt>
                <c:pt idx="1928">
                  <c:v>16.642607101569677</c:v>
                </c:pt>
                <c:pt idx="1929">
                  <c:v>16.672440210223002</c:v>
                </c:pt>
                <c:pt idx="1930">
                  <c:v>16.663806183718929</c:v>
                </c:pt>
                <c:pt idx="1931">
                  <c:v>16.655181104888346</c:v>
                </c:pt>
                <c:pt idx="1932">
                  <c:v>16.648825816309007</c:v>
                </c:pt>
                <c:pt idx="1933">
                  <c:v>16.640217420832865</c:v>
                </c:pt>
                <c:pt idx="1934">
                  <c:v>16.631617934091217</c:v>
                </c:pt>
                <c:pt idx="1935">
                  <c:v>16.640545596792581</c:v>
                </c:pt>
                <c:pt idx="1936">
                  <c:v>16.642375223219016</c:v>
                </c:pt>
                <c:pt idx="1937">
                  <c:v>16.657836998174687</c:v>
                </c:pt>
                <c:pt idx="1938">
                  <c:v>16.654427443081467</c:v>
                </c:pt>
                <c:pt idx="1939">
                  <c:v>16.645842776038915</c:v>
                </c:pt>
                <c:pt idx="1940">
                  <c:v>16.637266965309927</c:v>
                </c:pt>
                <c:pt idx="1941">
                  <c:v>16.635705808477507</c:v>
                </c:pt>
                <c:pt idx="1942">
                  <c:v>16.633168909905926</c:v>
                </c:pt>
                <c:pt idx="1943">
                  <c:v>16.62461286938008</c:v>
                </c:pt>
                <c:pt idx="1944">
                  <c:v>16.616065638761814</c:v>
                </c:pt>
                <c:pt idx="1945">
                  <c:v>16.607527204975433</c:v>
                </c:pt>
                <c:pt idx="1946">
                  <c:v>16.598997554969685</c:v>
                </c:pt>
                <c:pt idx="1947">
                  <c:v>16.610445327507453</c:v>
                </c:pt>
                <c:pt idx="1948">
                  <c:v>16.605638184203556</c:v>
                </c:pt>
                <c:pt idx="1949">
                  <c:v>16.597122627726524</c:v>
                </c:pt>
                <c:pt idx="1950">
                  <c:v>16.682885172584136</c:v>
                </c:pt>
                <c:pt idx="1951">
                  <c:v>16.674338667808541</c:v>
                </c:pt>
                <c:pt idx="1952">
                  <c:v>16.685407897600225</c:v>
                </c:pt>
                <c:pt idx="1953">
                  <c:v>16.676868846756506</c:v>
                </c:pt>
                <c:pt idx="1954">
                  <c:v>16.668338540046321</c:v>
                </c:pt>
                <c:pt idx="1955">
                  <c:v>16.659816964568396</c:v>
                </c:pt>
                <c:pt idx="1956">
                  <c:v>16.651304107445412</c:v>
                </c:pt>
                <c:pt idx="1957">
                  <c:v>16.642799955824014</c:v>
                </c:pt>
                <c:pt idx="1958">
                  <c:v>16.634304496874691</c:v>
                </c:pt>
                <c:pt idx="1959">
                  <c:v>16.627336657931991</c:v>
                </c:pt>
                <c:pt idx="1960">
                  <c:v>16.618857769226139</c:v>
                </c:pt>
                <c:pt idx="1961">
                  <c:v>16.61038753554736</c:v>
                </c:pt>
                <c:pt idx="1962">
                  <c:v>16.611078448187502</c:v>
                </c:pt>
                <c:pt idx="1963">
                  <c:v>16.611851681919418</c:v>
                </c:pt>
                <c:pt idx="1964">
                  <c:v>16.603397955074168</c:v>
                </c:pt>
                <c:pt idx="1965">
                  <c:v>16.616020682683473</c:v>
                </c:pt>
                <c:pt idx="1966">
                  <c:v>16.607573425283984</c:v>
                </c:pt>
                <c:pt idx="1967">
                  <c:v>16.601264477636853</c:v>
                </c:pt>
                <c:pt idx="1968">
                  <c:v>16.59392970530801</c:v>
                </c:pt>
                <c:pt idx="1969">
                  <c:v>16.585506558968689</c:v>
                </c:pt>
                <c:pt idx="1970">
                  <c:v>16.583066130463529</c:v>
                </c:pt>
                <c:pt idx="1971">
                  <c:v>16.574657053345945</c:v>
                </c:pt>
                <c:pt idx="1972">
                  <c:v>16.573203522545363</c:v>
                </c:pt>
                <c:pt idx="1973">
                  <c:v>16.564807978083437</c:v>
                </c:pt>
                <c:pt idx="1974">
                  <c:v>16.566704148005353</c:v>
                </c:pt>
                <c:pt idx="1975">
                  <c:v>16.558320401267316</c:v>
                </c:pt>
                <c:pt idx="1976">
                  <c:v>16.549945150958443</c:v>
                </c:pt>
                <c:pt idx="1977">
                  <c:v>16.541578384660745</c:v>
                </c:pt>
                <c:pt idx="1978">
                  <c:v>16.549875895063643</c:v>
                </c:pt>
                <c:pt idx="1979">
                  <c:v>16.541517614472493</c:v>
                </c:pt>
                <c:pt idx="1980">
                  <c:v>16.540079558363111</c:v>
                </c:pt>
                <c:pt idx="1981">
                  <c:v>16.531734673126817</c:v>
                </c:pt>
                <c:pt idx="1982">
                  <c:v>16.523398220840821</c:v>
                </c:pt>
                <c:pt idx="1983">
                  <c:v>16.515070189212448</c:v>
                </c:pt>
                <c:pt idx="1984">
                  <c:v>16.518407602714444</c:v>
                </c:pt>
                <c:pt idx="1985">
                  <c:v>16.573045928739354</c:v>
                </c:pt>
                <c:pt idx="1986">
                  <c:v>16.564705387905875</c:v>
                </c:pt>
                <c:pt idx="1987">
                  <c:v>16.564950462355871</c:v>
                </c:pt>
                <c:pt idx="1988">
                  <c:v>16.58658310785394</c:v>
                </c:pt>
                <c:pt idx="1989">
                  <c:v>16.578248314396404</c:v>
                </c:pt>
                <c:pt idx="1990">
                  <c:v>16.593354380181683</c:v>
                </c:pt>
                <c:pt idx="1991">
                  <c:v>16.585024544347743</c:v>
                </c:pt>
                <c:pt idx="1992">
                  <c:v>16.586475484140433</c:v>
                </c:pt>
                <c:pt idx="1993">
                  <c:v>16.588517191428014</c:v>
                </c:pt>
                <c:pt idx="1994">
                  <c:v>16.589591656346453</c:v>
                </c:pt>
                <c:pt idx="1995">
                  <c:v>16.581280403732201</c:v>
                </c:pt>
                <c:pt idx="1996">
                  <c:v>16.572977488187217</c:v>
                </c:pt>
                <c:pt idx="1997">
                  <c:v>16.564682897653142</c:v>
                </c:pt>
                <c:pt idx="1998">
                  <c:v>16.556396620093597</c:v>
                </c:pt>
                <c:pt idx="1999">
                  <c:v>16.548118643494146</c:v>
                </c:pt>
                <c:pt idx="2000">
                  <c:v>16.539848955862247</c:v>
                </c:pt>
                <c:pt idx="2001">
                  <c:v>16.531587545227204</c:v>
                </c:pt>
                <c:pt idx="2002">
                  <c:v>16.52333439964011</c:v>
                </c:pt>
                <c:pt idx="2003">
                  <c:v>16.515089507173819</c:v>
                </c:pt>
                <c:pt idx="2004">
                  <c:v>16.506852855922887</c:v>
                </c:pt>
                <c:pt idx="2005">
                  <c:v>16.498624434003535</c:v>
                </c:pt>
                <c:pt idx="2006">
                  <c:v>16.490404229553587</c:v>
                </c:pt>
                <c:pt idx="2007">
                  <c:v>16.48219223073243</c:v>
                </c:pt>
                <c:pt idx="2008">
                  <c:v>16.496228348073743</c:v>
                </c:pt>
                <c:pt idx="2009">
                  <c:v>16.488021608691103</c:v>
                </c:pt>
                <c:pt idx="2010">
                  <c:v>16.479823049375014</c:v>
                </c:pt>
                <c:pt idx="2011">
                  <c:v>16.513256471340174</c:v>
                </c:pt>
                <c:pt idx="2012">
                  <c:v>16.505053465057365</c:v>
                </c:pt>
                <c:pt idx="2013">
                  <c:v>16.496858621947023</c:v>
                </c:pt>
                <c:pt idx="2014">
                  <c:v>16.488671930288984</c:v>
                </c:pt>
                <c:pt idx="2015">
                  <c:v>16.48049337838431</c:v>
                </c:pt>
                <c:pt idx="2016">
                  <c:v>16.493093194946681</c:v>
                </c:pt>
                <c:pt idx="2017">
                  <c:v>16.484920546798879</c:v>
                </c:pt>
                <c:pt idx="2018">
                  <c:v>16.476756012543348</c:v>
                </c:pt>
                <c:pt idx="2019">
                  <c:v>16.46955440443292</c:v>
                </c:pt>
                <c:pt idx="2020">
                  <c:v>16.461405588356286</c:v>
                </c:pt>
                <c:pt idx="2021">
                  <c:v>16.453264851780869</c:v>
                </c:pt>
                <c:pt idx="2022">
                  <c:v>16.445132183145187</c:v>
                </c:pt>
                <c:pt idx="2023">
                  <c:v>16.444489769734361</c:v>
                </c:pt>
                <c:pt idx="2024">
                  <c:v>16.442047786044597</c:v>
                </c:pt>
                <c:pt idx="2025">
                  <c:v>16.433932723391969</c:v>
                </c:pt>
                <c:pt idx="2026">
                  <c:v>16.425825688378922</c:v>
                </c:pt>
                <c:pt idx="2027">
                  <c:v>16.42654454104504</c:v>
                </c:pt>
                <c:pt idx="2028">
                  <c:v>16.418449156994193</c:v>
                </c:pt>
                <c:pt idx="2029">
                  <c:v>16.410361770090592</c:v>
                </c:pt>
                <c:pt idx="2030">
                  <c:v>16.402282368928599</c:v>
                </c:pt>
                <c:pt idx="2031">
                  <c:v>16.394210942123092</c:v>
                </c:pt>
                <c:pt idx="2032">
                  <c:v>16.386147478309429</c:v>
                </c:pt>
                <c:pt idx="2033">
                  <c:v>16.378091966143412</c:v>
                </c:pt>
                <c:pt idx="2034">
                  <c:v>16.370044394301235</c:v>
                </c:pt>
                <c:pt idx="2035">
                  <c:v>16.362004751479436</c:v>
                </c:pt>
                <c:pt idx="2036">
                  <c:v>16.353973026394861</c:v>
                </c:pt>
                <c:pt idx="2037">
                  <c:v>16.360413351234385</c:v>
                </c:pt>
                <c:pt idx="2038">
                  <c:v>16.352390288079221</c:v>
                </c:pt>
                <c:pt idx="2039">
                  <c:v>16.427638299768873</c:v>
                </c:pt>
                <c:pt idx="2040">
                  <c:v>16.419589965577305</c:v>
                </c:pt>
                <c:pt idx="2041">
                  <c:v>16.411549535107806</c:v>
                </c:pt>
                <c:pt idx="2042">
                  <c:v>16.430409274938462</c:v>
                </c:pt>
                <c:pt idx="2043">
                  <c:v>16.424429593681065</c:v>
                </c:pt>
                <c:pt idx="2044">
                  <c:v>16.416398577103713</c:v>
                </c:pt>
                <c:pt idx="2045">
                  <c:v>16.408375431945519</c:v>
                </c:pt>
                <c:pt idx="2046">
                  <c:v>16.415373268319794</c:v>
                </c:pt>
                <c:pt idx="2047">
                  <c:v>16.407358460432192</c:v>
                </c:pt>
                <c:pt idx="2048">
                  <c:v>16.421915859693222</c:v>
                </c:pt>
                <c:pt idx="2049">
                  <c:v>16.413905660801991</c:v>
                </c:pt>
                <c:pt idx="2050">
                  <c:v>16.405903293857783</c:v>
                </c:pt>
                <c:pt idx="2051">
                  <c:v>16.414605460813743</c:v>
                </c:pt>
                <c:pt idx="2052">
                  <c:v>16.406610545634813</c:v>
                </c:pt>
                <c:pt idx="2053">
                  <c:v>16.398623436393727</c:v>
                </c:pt>
                <c:pt idx="2054">
                  <c:v>16.39064412208641</c:v>
                </c:pt>
                <c:pt idx="2055">
                  <c:v>16.382672591728358</c:v>
                </c:pt>
                <c:pt idx="2056">
                  <c:v>16.425575609201672</c:v>
                </c:pt>
                <c:pt idx="2057">
                  <c:v>16.417594755266425</c:v>
                </c:pt>
                <c:pt idx="2058">
                  <c:v>16.423800734842995</c:v>
                </c:pt>
                <c:pt idx="2059">
                  <c:v>16.456424507374894</c:v>
                </c:pt>
                <c:pt idx="2060">
                  <c:v>16.463441587324276</c:v>
                </c:pt>
                <c:pt idx="2061">
                  <c:v>16.455457755686336</c:v>
                </c:pt>
                <c:pt idx="2062">
                  <c:v>16.447481682453112</c:v>
                </c:pt>
                <c:pt idx="2063">
                  <c:v>16.439513356743486</c:v>
                </c:pt>
                <c:pt idx="2064">
                  <c:v>16.431552767695582</c:v>
                </c:pt>
                <c:pt idx="2065">
                  <c:v>16.423599904466752</c:v>
                </c:pt>
                <c:pt idx="2066">
                  <c:v>16.455224816533285</c:v>
                </c:pt>
                <c:pt idx="2067">
                  <c:v>16.447268138473643</c:v>
                </c:pt>
                <c:pt idx="2068">
                  <c:v>16.457197374627555</c:v>
                </c:pt>
                <c:pt idx="2069">
                  <c:v>16.44924742560811</c:v>
                </c:pt>
                <c:pt idx="2070">
                  <c:v>16.441305172463615</c:v>
                </c:pt>
                <c:pt idx="2071">
                  <c:v>16.433370604441556</c:v>
                </c:pt>
                <c:pt idx="2072">
                  <c:v>16.42544371080837</c:v>
                </c:pt>
                <c:pt idx="2073">
                  <c:v>16.420913218720855</c:v>
                </c:pt>
                <c:pt idx="2074">
                  <c:v>16.412999999768768</c:v>
                </c:pt>
                <c:pt idx="2075">
                  <c:v>16.405094424527451</c:v>
                </c:pt>
                <c:pt idx="2076">
                  <c:v>16.462296569887496</c:v>
                </c:pt>
                <c:pt idx="2077">
                  <c:v>16.496316038649894</c:v>
                </c:pt>
                <c:pt idx="2078">
                  <c:v>16.488381598388276</c:v>
                </c:pt>
                <c:pt idx="2079">
                  <c:v>16.510578566974232</c:v>
                </c:pt>
                <c:pt idx="2080">
                  <c:v>16.509489294857438</c:v>
                </c:pt>
                <c:pt idx="2081">
                  <c:v>16.530066759805397</c:v>
                </c:pt>
                <c:pt idx="2082">
                  <c:v>16.522131286330211</c:v>
                </c:pt>
                <c:pt idx="2083">
                  <c:v>16.562798789153575</c:v>
                </c:pt>
                <c:pt idx="2084">
                  <c:v>16.554855172512216</c:v>
                </c:pt>
                <c:pt idx="2085">
                  <c:v>16.557964012574345</c:v>
                </c:pt>
                <c:pt idx="2086">
                  <c:v>16.55003033229546</c:v>
                </c:pt>
                <c:pt idx="2087">
                  <c:v>16.542104264130423</c:v>
                </c:pt>
                <c:pt idx="2088">
                  <c:v>16.534185797546712</c:v>
                </c:pt>
                <c:pt idx="2089">
                  <c:v>16.526274922030176</c:v>
                </c:pt>
                <c:pt idx="2090">
                  <c:v>16.518371627085003</c:v>
                </c:pt>
                <c:pt idx="2091">
                  <c:v>16.510475902233669</c:v>
                </c:pt>
                <c:pt idx="2092">
                  <c:v>16.502587737016924</c:v>
                </c:pt>
                <c:pt idx="2093">
                  <c:v>16.494707120993734</c:v>
                </c:pt>
                <c:pt idx="2094">
                  <c:v>16.486834043741261</c:v>
                </c:pt>
                <c:pt idx="2095">
                  <c:v>16.478968494854804</c:v>
                </c:pt>
                <c:pt idx="2096">
                  <c:v>16.471110463947781</c:v>
                </c:pt>
                <c:pt idx="2097">
                  <c:v>16.483709591629086</c:v>
                </c:pt>
                <c:pt idx="2098">
                  <c:v>16.475856778517226</c:v>
                </c:pt>
                <c:pt idx="2099">
                  <c:v>16.469409606948435</c:v>
                </c:pt>
                <c:pt idx="2100">
                  <c:v>16.461571105395269</c:v>
                </c:pt>
                <c:pt idx="2101">
                  <c:v>16.453740078995619</c:v>
                </c:pt>
                <c:pt idx="2102">
                  <c:v>16.451737140141145</c:v>
                </c:pt>
                <c:pt idx="2103">
                  <c:v>16.464995182328703</c:v>
                </c:pt>
                <c:pt idx="2104">
                  <c:v>16.465790706025757</c:v>
                </c:pt>
                <c:pt idx="2105">
                  <c:v>16.457972538608889</c:v>
                </c:pt>
                <c:pt idx="2106">
                  <c:v>16.450161809394995</c:v>
                </c:pt>
                <c:pt idx="2107">
                  <c:v>16.442358508171299</c:v>
                </c:pt>
                <c:pt idx="2108">
                  <c:v>16.435775398499917</c:v>
                </c:pt>
                <c:pt idx="2109">
                  <c:v>16.427986344988767</c:v>
                </c:pt>
                <c:pt idx="2110">
                  <c:v>16.420204689422704</c:v>
                </c:pt>
                <c:pt idx="2111">
                  <c:v>16.412430421659007</c:v>
                </c:pt>
                <c:pt idx="2112">
                  <c:v>16.410573571998292</c:v>
                </c:pt>
                <c:pt idx="2113">
                  <c:v>16.439525809377649</c:v>
                </c:pt>
                <c:pt idx="2114">
                  <c:v>16.451211654059524</c:v>
                </c:pt>
                <c:pt idx="2115">
                  <c:v>16.4492680446488</c:v>
                </c:pt>
                <c:pt idx="2116">
                  <c:v>16.4523348759162</c:v>
                </c:pt>
                <c:pt idx="2117">
                  <c:v>16.444567381801047</c:v>
                </c:pt>
                <c:pt idx="2118">
                  <c:v>16.460664500175756</c:v>
                </c:pt>
                <c:pt idx="2119">
                  <c:v>16.452900385250768</c:v>
                </c:pt>
                <c:pt idx="2120">
                  <c:v>16.445143608457126</c:v>
                </c:pt>
                <c:pt idx="2121">
                  <c:v>16.437394159785526</c:v>
                </c:pt>
                <c:pt idx="2122">
                  <c:v>16.429652029243897</c:v>
                </c:pt>
                <c:pt idx="2123">
                  <c:v>16.421917206857341</c:v>
                </c:pt>
                <c:pt idx="2124">
                  <c:v>16.414398437386687</c:v>
                </c:pt>
                <c:pt idx="2125">
                  <c:v>16.40667810273812</c:v>
                </c:pt>
                <c:pt idx="2126">
                  <c:v>16.39896504650542</c:v>
                </c:pt>
                <c:pt idx="2127">
                  <c:v>16.391259258782021</c:v>
                </c:pt>
                <c:pt idx="2128">
                  <c:v>16.458574401473673</c:v>
                </c:pt>
                <c:pt idx="2129">
                  <c:v>16.450847719117164</c:v>
                </c:pt>
                <c:pt idx="2130">
                  <c:v>16.476581363077862</c:v>
                </c:pt>
                <c:pt idx="2131">
                  <c:v>16.468853443653266</c:v>
                </c:pt>
                <c:pt idx="2132">
                  <c:v>16.461132786137643</c:v>
                </c:pt>
                <c:pt idx="2133">
                  <c:v>16.453419380684018</c:v>
                </c:pt>
                <c:pt idx="2134">
                  <c:v>16.446968575927233</c:v>
                </c:pt>
                <c:pt idx="2135">
                  <c:v>16.439269054558032</c:v>
                </c:pt>
                <c:pt idx="2136">
                  <c:v>16.431576756302636</c:v>
                </c:pt>
                <c:pt idx="2137">
                  <c:v>16.423891671380783</c:v>
                </c:pt>
                <c:pt idx="2138">
                  <c:v>16.422433539980652</c:v>
                </c:pt>
                <c:pt idx="2139">
                  <c:v>16.414759930825205</c:v>
                </c:pt>
                <c:pt idx="2140">
                  <c:v>16.407093508193167</c:v>
                </c:pt>
                <c:pt idx="2141">
                  <c:v>16.61287855010891</c:v>
                </c:pt>
                <c:pt idx="2142">
                  <c:v>16.605126475649048</c:v>
                </c:pt>
                <c:pt idx="2143">
                  <c:v>16.597381641437799</c:v>
                </c:pt>
                <c:pt idx="2144">
                  <c:v>16.596142454614608</c:v>
                </c:pt>
                <c:pt idx="2145">
                  <c:v>16.588409035323703</c:v>
                </c:pt>
                <c:pt idx="2146">
                  <c:v>16.58068282959395</c:v>
                </c:pt>
                <c:pt idx="2147">
                  <c:v>16.572963827725488</c:v>
                </c:pt>
                <c:pt idx="2148">
                  <c:v>16.565252020034883</c:v>
                </c:pt>
                <c:pt idx="2149">
                  <c:v>16.55754739685511</c:v>
                </c:pt>
                <c:pt idx="2150">
                  <c:v>16.54984994853552</c:v>
                </c:pt>
                <c:pt idx="2151">
                  <c:v>16.542159665441815</c:v>
                </c:pt>
                <c:pt idx="2152">
                  <c:v>16.534476537955989</c:v>
                </c:pt>
                <c:pt idx="2153">
                  <c:v>16.526800556476324</c:v>
                </c:pt>
                <c:pt idx="2154">
                  <c:v>16.54442045246526</c:v>
                </c:pt>
                <c:pt idx="2155">
                  <c:v>16.574645986552106</c:v>
                </c:pt>
                <c:pt idx="2156">
                  <c:v>16.56696199710797</c:v>
                </c:pt>
                <c:pt idx="2157">
                  <c:v>16.58631336045903</c:v>
                </c:pt>
                <c:pt idx="2158">
                  <c:v>16.578631069238035</c:v>
                </c:pt>
                <c:pt idx="2159">
                  <c:v>16.60753568856564</c:v>
                </c:pt>
                <c:pt idx="2160">
                  <c:v>16.599850660641071</c:v>
                </c:pt>
                <c:pt idx="2161">
                  <c:v>16.59217275072924</c:v>
                </c:pt>
                <c:pt idx="2162">
                  <c:v>16.584501949327056</c:v>
                </c:pt>
                <c:pt idx="2163">
                  <c:v>16.59358830847232</c:v>
                </c:pt>
                <c:pt idx="2164">
                  <c:v>16.627203096602877</c:v>
                </c:pt>
                <c:pt idx="2165">
                  <c:v>16.619526707077025</c:v>
                </c:pt>
                <c:pt idx="2166">
                  <c:v>16.611857410145074</c:v>
                </c:pt>
                <c:pt idx="2167">
                  <c:v>16.604783188171016</c:v>
                </c:pt>
                <c:pt idx="2168">
                  <c:v>16.599913073278348</c:v>
                </c:pt>
                <c:pt idx="2169">
                  <c:v>16.602284592239872</c:v>
                </c:pt>
                <c:pt idx="2170">
                  <c:v>16.594637386363519</c:v>
                </c:pt>
                <c:pt idx="2171">
                  <c:v>16.586997231057826</c:v>
                </c:pt>
                <c:pt idx="2172">
                  <c:v>16.651927310138269</c:v>
                </c:pt>
                <c:pt idx="2173">
                  <c:v>16.689238993660563</c:v>
                </c:pt>
                <c:pt idx="2174">
                  <c:v>16.681565796537452</c:v>
                </c:pt>
                <c:pt idx="2175">
                  <c:v>16.694899683767602</c:v>
                </c:pt>
                <c:pt idx="2176">
                  <c:v>16.687230932506736</c:v>
                </c:pt>
                <c:pt idx="2177">
                  <c:v>16.683426529991781</c:v>
                </c:pt>
                <c:pt idx="2178">
                  <c:v>16.713452707446862</c:v>
                </c:pt>
                <c:pt idx="2179">
                  <c:v>16.705785990002575</c:v>
                </c:pt>
                <c:pt idx="2180">
                  <c:v>16.698126306372725</c:v>
                </c:pt>
                <c:pt idx="2181">
                  <c:v>16.690473647263577</c:v>
                </c:pt>
                <c:pt idx="2182">
                  <c:v>16.682828003396871</c:v>
                </c:pt>
                <c:pt idx="2183">
                  <c:v>16.675189365509777</c:v>
                </c:pt>
                <c:pt idx="2184">
                  <c:v>16.672856394025477</c:v>
                </c:pt>
                <c:pt idx="2185">
                  <c:v>16.680544701106452</c:v>
                </c:pt>
                <c:pt idx="2186">
                  <c:v>16.672917586780102</c:v>
                </c:pt>
                <c:pt idx="2187">
                  <c:v>16.677079484528591</c:v>
                </c:pt>
                <c:pt idx="2188">
                  <c:v>16.672279849462651</c:v>
                </c:pt>
                <c:pt idx="2189">
                  <c:v>16.664666962402389</c:v>
                </c:pt>
                <c:pt idx="2190">
                  <c:v>16.657061029886513</c:v>
                </c:pt>
                <c:pt idx="2191">
                  <c:v>16.649462042762345</c:v>
                </c:pt>
                <c:pt idx="2192">
                  <c:v>16.641869991892403</c:v>
                </c:pt>
                <c:pt idx="2193">
                  <c:v>16.634284868154342</c:v>
                </c:pt>
                <c:pt idx="2194">
                  <c:v>16.630240920873913</c:v>
                </c:pt>
                <c:pt idx="2195">
                  <c:v>16.6303535269208</c:v>
                </c:pt>
                <c:pt idx="2196">
                  <c:v>16.622784012810357</c:v>
                </c:pt>
                <c:pt idx="2197">
                  <c:v>16.619205481900668</c:v>
                </c:pt>
                <c:pt idx="2198">
                  <c:v>16.622932328099839</c:v>
                </c:pt>
                <c:pt idx="2199">
                  <c:v>16.642562125729501</c:v>
                </c:pt>
                <c:pt idx="2200">
                  <c:v>16.635000809862792</c:v>
                </c:pt>
                <c:pt idx="2201">
                  <c:v>16.640026420318772</c:v>
                </c:pt>
                <c:pt idx="2202">
                  <c:v>16.655774243797005</c:v>
                </c:pt>
                <c:pt idx="2203">
                  <c:v>16.648217214454132</c:v>
                </c:pt>
                <c:pt idx="2204">
                  <c:v>16.640667045529206</c:v>
                </c:pt>
                <c:pt idx="2205">
                  <c:v>16.633123728048691</c:v>
                </c:pt>
                <c:pt idx="2206">
                  <c:v>16.631557323948812</c:v>
                </c:pt>
                <c:pt idx="2207">
                  <c:v>16.624024972996029</c:v>
                </c:pt>
                <c:pt idx="2208">
                  <c:v>16.61649944882415</c:v>
                </c:pt>
                <c:pt idx="2209">
                  <c:v>16.608980742516579</c:v>
                </c:pt>
                <c:pt idx="2210">
                  <c:v>16.6014688451714</c:v>
                </c:pt>
                <c:pt idx="2211">
                  <c:v>16.593963747901345</c:v>
                </c:pt>
                <c:pt idx="2212">
                  <c:v>16.58646544183377</c:v>
                </c:pt>
                <c:pt idx="2213">
                  <c:v>16.584738206833997</c:v>
                </c:pt>
                <c:pt idx="2214">
                  <c:v>16.577250847046283</c:v>
                </c:pt>
                <c:pt idx="2215">
                  <c:v>16.569770254015758</c:v>
                </c:pt>
                <c:pt idx="2216">
                  <c:v>16.562296418926003</c:v>
                </c:pt>
                <c:pt idx="2217">
                  <c:v>16.554829332975093</c:v>
                </c:pt>
                <c:pt idx="2218">
                  <c:v>16.550942778697085</c:v>
                </c:pt>
                <c:pt idx="2219">
                  <c:v>16.543487549674218</c:v>
                </c:pt>
                <c:pt idx="2220">
                  <c:v>16.638577294175239</c:v>
                </c:pt>
                <c:pt idx="2221">
                  <c:v>16.654930777583566</c:v>
                </c:pt>
                <c:pt idx="2222">
                  <c:v>16.647438716774289</c:v>
                </c:pt>
                <c:pt idx="2223">
                  <c:v>16.639953399231327</c:v>
                </c:pt>
                <c:pt idx="2224">
                  <c:v>16.632474816209861</c:v>
                </c:pt>
                <c:pt idx="2225">
                  <c:v>16.635665862642497</c:v>
                </c:pt>
                <c:pt idx="2226">
                  <c:v>16.628195924719481</c:v>
                </c:pt>
                <c:pt idx="2227">
                  <c:v>16.620732698975711</c:v>
                </c:pt>
                <c:pt idx="2228">
                  <c:v>16.613276176719825</c:v>
                </c:pt>
                <c:pt idx="2229">
                  <c:v>16.621679501033682</c:v>
                </c:pt>
                <c:pt idx="2230">
                  <c:v>16.623140186027808</c:v>
                </c:pt>
                <c:pt idx="2231">
                  <c:v>16.615692604749164</c:v>
                </c:pt>
                <c:pt idx="2232">
                  <c:v>16.608251701141583</c:v>
                </c:pt>
                <c:pt idx="2233">
                  <c:v>16.624861159173943</c:v>
                </c:pt>
                <c:pt idx="2234">
                  <c:v>16.617422802725084</c:v>
                </c:pt>
                <c:pt idx="2235">
                  <c:v>16.612029621076033</c:v>
                </c:pt>
                <c:pt idx="2236">
                  <c:v>16.604603663374892</c:v>
                </c:pt>
                <c:pt idx="2237">
                  <c:v>16.597184349575812</c:v>
                </c:pt>
                <c:pt idx="2238">
                  <c:v>16.589771671111329</c:v>
                </c:pt>
                <c:pt idx="2239">
                  <c:v>16.582365619427918</c:v>
                </c:pt>
                <c:pt idx="2240">
                  <c:v>16.596045372336484</c:v>
                </c:pt>
                <c:pt idx="2241">
                  <c:v>16.588643121628518</c:v>
                </c:pt>
                <c:pt idx="2242">
                  <c:v>16.58124747956488</c:v>
                </c:pt>
                <c:pt idx="2243">
                  <c:v>16.57910228313261</c:v>
                </c:pt>
                <c:pt idx="2244">
                  <c:v>16.59888150839415</c:v>
                </c:pt>
                <c:pt idx="2245">
                  <c:v>16.591491174294486</c:v>
                </c:pt>
                <c:pt idx="2246">
                  <c:v>16.584107426301223</c:v>
                </c:pt>
                <c:pt idx="2247">
                  <c:v>16.57673025595389</c:v>
                </c:pt>
                <c:pt idx="2248">
                  <c:v>16.569359654805712</c:v>
                </c:pt>
                <c:pt idx="2249">
                  <c:v>16.571949363423315</c:v>
                </c:pt>
                <c:pt idx="2250">
                  <c:v>16.564587440579064</c:v>
                </c:pt>
                <c:pt idx="2251">
                  <c:v>16.568012925943783</c:v>
                </c:pt>
                <c:pt idx="2252">
                  <c:v>16.560659290221714</c:v>
                </c:pt>
                <c:pt idx="2253">
                  <c:v>16.553312188923908</c:v>
                </c:pt>
                <c:pt idx="2254">
                  <c:v>16.545971613678557</c:v>
                </c:pt>
                <c:pt idx="2255">
                  <c:v>16.538637556127355</c:v>
                </c:pt>
                <c:pt idx="2256">
                  <c:v>16.531310007925502</c:v>
                </c:pt>
                <c:pt idx="2257">
                  <c:v>16.55169095012765</c:v>
                </c:pt>
                <c:pt idx="2258">
                  <c:v>16.544364091990563</c:v>
                </c:pt>
                <c:pt idx="2259">
                  <c:v>16.537043727902486</c:v>
                </c:pt>
                <c:pt idx="2260">
                  <c:v>16.529729849563449</c:v>
                </c:pt>
                <c:pt idx="2261">
                  <c:v>16.522422448686871</c:v>
                </c:pt>
                <c:pt idx="2262">
                  <c:v>16.515121516999514</c:v>
                </c:pt>
                <c:pt idx="2263">
                  <c:v>16.507827046241459</c:v>
                </c:pt>
                <c:pt idx="2264">
                  <c:v>16.500539028166092</c:v>
                </c:pt>
                <c:pt idx="2265">
                  <c:v>16.493257454540064</c:v>
                </c:pt>
                <c:pt idx="2266">
                  <c:v>16.485982317143286</c:v>
                </c:pt>
                <c:pt idx="2267">
                  <c:v>16.478713607768874</c:v>
                </c:pt>
                <c:pt idx="2268">
                  <c:v>16.495377863587187</c:v>
                </c:pt>
                <c:pt idx="2269">
                  <c:v>16.499229550736217</c:v>
                </c:pt>
                <c:pt idx="2270">
                  <c:v>16.539142617570338</c:v>
                </c:pt>
                <c:pt idx="2271">
                  <c:v>16.561129316543052</c:v>
                </c:pt>
                <c:pt idx="2272">
                  <c:v>16.553843418778722</c:v>
                </c:pt>
                <c:pt idx="2273">
                  <c:v>16.546563938484287</c:v>
                </c:pt>
                <c:pt idx="2274">
                  <c:v>16.539290867509514</c:v>
                </c:pt>
                <c:pt idx="2275">
                  <c:v>16.597678211533459</c:v>
                </c:pt>
                <c:pt idx="2276">
                  <c:v>16.590389017855742</c:v>
                </c:pt>
                <c:pt idx="2277">
                  <c:v>16.583106231611357</c:v>
                </c:pt>
                <c:pt idx="2278">
                  <c:v>16.575829844681643</c:v>
                </c:pt>
                <c:pt idx="2279">
                  <c:v>16.568559848960909</c:v>
                </c:pt>
                <c:pt idx="2280">
                  <c:v>16.561296236356398</c:v>
                </c:pt>
                <c:pt idx="2281">
                  <c:v>16.554038998788272</c:v>
                </c:pt>
                <c:pt idx="2282">
                  <c:v>16.546788128189583</c:v>
                </c:pt>
                <c:pt idx="2283">
                  <c:v>16.539543616506247</c:v>
                </c:pt>
                <c:pt idx="2284">
                  <c:v>16.532305455697038</c:v>
                </c:pt>
                <c:pt idx="2285">
                  <c:v>16.525073637733534</c:v>
                </c:pt>
                <c:pt idx="2286">
                  <c:v>16.51784815460012</c:v>
                </c:pt>
                <c:pt idx="2287">
                  <c:v>16.529994205751628</c:v>
                </c:pt>
                <c:pt idx="2288">
                  <c:v>16.54195836159586</c:v>
                </c:pt>
                <c:pt idx="2289">
                  <c:v>16.539276321810171</c:v>
                </c:pt>
                <c:pt idx="2290">
                  <c:v>16.532057233260694</c:v>
                </c:pt>
                <c:pt idx="2291">
                  <c:v>16.539001697025235</c:v>
                </c:pt>
                <c:pt idx="2292">
                  <c:v>16.531789024894557</c:v>
                </c:pt>
                <c:pt idx="2293">
                  <c:v>16.524582651207041</c:v>
                </c:pt>
                <c:pt idx="2294">
                  <c:v>16.517382568030982</c:v>
                </c:pt>
                <c:pt idx="2295">
                  <c:v>16.510188767447268</c:v>
                </c:pt>
                <c:pt idx="2296">
                  <c:v>16.503001241549349</c:v>
                </c:pt>
                <c:pt idx="2297">
                  <c:v>16.49581998244323</c:v>
                </c:pt>
                <c:pt idx="2298">
                  <c:v>16.509827131019208</c:v>
                </c:pt>
                <c:pt idx="2299">
                  <c:v>16.502649137276329</c:v>
                </c:pt>
                <c:pt idx="2300">
                  <c:v>16.509668364684263</c:v>
                </c:pt>
                <c:pt idx="2301">
                  <c:v>16.502496676021831</c:v>
                </c:pt>
                <c:pt idx="2302">
                  <c:v>16.508352652316496</c:v>
                </c:pt>
                <c:pt idx="2303">
                  <c:v>16.501187761767163</c:v>
                </c:pt>
                <c:pt idx="2304">
                  <c:v>16.494029099336785</c:v>
                </c:pt>
                <c:pt idx="2305">
                  <c:v>16.486876657216207</c:v>
                </c:pt>
                <c:pt idx="2306">
                  <c:v>16.48869389738482</c:v>
                </c:pt>
                <c:pt idx="2307">
                  <c:v>16.564999369308161</c:v>
                </c:pt>
                <c:pt idx="2308">
                  <c:v>16.600698784868008</c:v>
                </c:pt>
                <c:pt idx="2309">
                  <c:v>16.593512407439139</c:v>
                </c:pt>
                <c:pt idx="2310">
                  <c:v>16.595361269492965</c:v>
                </c:pt>
                <c:pt idx="2311">
                  <c:v>16.588183422481595</c:v>
                </c:pt>
                <c:pt idx="2312">
                  <c:v>16.59839838147338</c:v>
                </c:pt>
                <c:pt idx="2313">
                  <c:v>16.5937119857022</c:v>
                </c:pt>
                <c:pt idx="2314">
                  <c:v>16.61167406639202</c:v>
                </c:pt>
                <c:pt idx="2315">
                  <c:v>16.619063794043822</c:v>
                </c:pt>
                <c:pt idx="2316">
                  <c:v>16.62428821433485</c:v>
                </c:pt>
                <c:pt idx="2317">
                  <c:v>16.61899965280389</c:v>
                </c:pt>
                <c:pt idx="2318">
                  <c:v>16.635041236676884</c:v>
                </c:pt>
                <c:pt idx="2319">
                  <c:v>16.676829119121816</c:v>
                </c:pt>
                <c:pt idx="2320">
                  <c:v>16.672270756043435</c:v>
                </c:pt>
                <c:pt idx="2321">
                  <c:v>16.665090638308737</c:v>
                </c:pt>
                <c:pt idx="2322">
                  <c:v>16.657916706348523</c:v>
                </c:pt>
                <c:pt idx="2323">
                  <c:v>16.65074895248603</c:v>
                </c:pt>
                <c:pt idx="2324">
                  <c:v>16.643587369056508</c:v>
                </c:pt>
                <c:pt idx="2325">
                  <c:v>16.636431948407164</c:v>
                </c:pt>
                <c:pt idx="2326">
                  <c:v>16.629282682897184</c:v>
                </c:pt>
                <c:pt idx="2327">
                  <c:v>16.648509921365928</c:v>
                </c:pt>
                <c:pt idx="2328">
                  <c:v>16.641361600460471</c:v>
                </c:pt>
                <c:pt idx="2329">
                  <c:v>16.634219420444317</c:v>
                </c:pt>
                <c:pt idx="2330">
                  <c:v>16.62708337371663</c:v>
                </c:pt>
                <c:pt idx="2331">
                  <c:v>16.619953452688424</c:v>
                </c:pt>
                <c:pt idx="2332">
                  <c:v>16.612829649782544</c:v>
                </c:pt>
                <c:pt idx="2333">
                  <c:v>16.605711957433641</c:v>
                </c:pt>
                <c:pt idx="2334">
                  <c:v>16.598600368088157</c:v>
                </c:pt>
                <c:pt idx="2335">
                  <c:v>16.607780197072074</c:v>
                </c:pt>
                <c:pt idx="2336">
                  <c:v>16.600673806701003</c:v>
                </c:pt>
                <c:pt idx="2337">
                  <c:v>16.593573502027532</c:v>
                </c:pt>
                <c:pt idx="2338">
                  <c:v>16.586479275540359</c:v>
                </c:pt>
                <c:pt idx="2339">
                  <c:v>16.57939111973986</c:v>
                </c:pt>
                <c:pt idx="2340">
                  <c:v>16.57472207996646</c:v>
                </c:pt>
                <c:pt idx="2341">
                  <c:v>16.56764501000983</c:v>
                </c:pt>
                <c:pt idx="2342">
                  <c:v>16.560573989091534</c:v>
                </c:pt>
                <c:pt idx="2343">
                  <c:v>16.581181141507585</c:v>
                </c:pt>
                <c:pt idx="2344">
                  <c:v>16.66406176184795</c:v>
                </c:pt>
                <c:pt idx="2345">
                  <c:v>16.656958600584066</c:v>
                </c:pt>
                <c:pt idx="2346">
                  <c:v>16.689983341289238</c:v>
                </c:pt>
                <c:pt idx="2347">
                  <c:v>16.682875177752379</c:v>
                </c:pt>
                <c:pt idx="2348">
                  <c:v>16.702900748578269</c:v>
                </c:pt>
                <c:pt idx="2349">
                  <c:v>16.721776828016296</c:v>
                </c:pt>
                <c:pt idx="2350">
                  <c:v>16.726254395554644</c:v>
                </c:pt>
                <c:pt idx="2351">
                  <c:v>16.719142888481869</c:v>
                </c:pt>
                <c:pt idx="2352">
                  <c:v>16.712037427516549</c:v>
                </c:pt>
                <c:pt idx="2353">
                  <c:v>16.704938005257254</c:v>
                </c:pt>
                <c:pt idx="2354">
                  <c:v>16.697844614313958</c:v>
                </c:pt>
                <c:pt idx="2355">
                  <c:v>16.690757247308028</c:v>
                </c:pt>
                <c:pt idx="2356">
                  <c:v>16.720190940162247</c:v>
                </c:pt>
                <c:pt idx="2357">
                  <c:v>16.713100101173126</c:v>
                </c:pt>
                <c:pt idx="2358">
                  <c:v>16.743693662540316</c:v>
                </c:pt>
                <c:pt idx="2359">
                  <c:v>16.769663727701165</c:v>
                </c:pt>
                <c:pt idx="2360">
                  <c:v>16.76256094108777</c:v>
                </c:pt>
                <c:pt idx="2361">
                  <c:v>16.75570795040986</c:v>
                </c:pt>
                <c:pt idx="2362">
                  <c:v>16.74861708087883</c:v>
                </c:pt>
                <c:pt idx="2363">
                  <c:v>16.748226384387227</c:v>
                </c:pt>
                <c:pt idx="2364">
                  <c:v>16.741144675014322</c:v>
                </c:pt>
                <c:pt idx="2365">
                  <c:v>16.734680654422696</c:v>
                </c:pt>
                <c:pt idx="2366">
                  <c:v>16.727610652700644</c:v>
                </c:pt>
                <c:pt idx="2367">
                  <c:v>16.720546623333373</c:v>
                </c:pt>
                <c:pt idx="2368">
                  <c:v>16.742748836154675</c:v>
                </c:pt>
                <c:pt idx="2369">
                  <c:v>16.735684378663969</c:v>
                </c:pt>
                <c:pt idx="2370">
                  <c:v>16.728625880942964</c:v>
                </c:pt>
                <c:pt idx="2371">
                  <c:v>16.721573335753209</c:v>
                </c:pt>
                <c:pt idx="2372">
                  <c:v>16.714526735867324</c:v>
                </c:pt>
                <c:pt idx="2373">
                  <c:v>16.707486074068967</c:v>
                </c:pt>
                <c:pt idx="2374">
                  <c:v>16.700451343152835</c:v>
                </c:pt>
                <c:pt idx="2375">
                  <c:v>16.693422535924611</c:v>
                </c:pt>
                <c:pt idx="2376">
                  <c:v>16.697387676041288</c:v>
                </c:pt>
                <c:pt idx="2377">
                  <c:v>16.690366069704432</c:v>
                </c:pt>
                <c:pt idx="2378">
                  <c:v>16.683350368966053</c:v>
                </c:pt>
                <c:pt idx="2379">
                  <c:v>16.676340566672717</c:v>
                </c:pt>
                <c:pt idx="2380">
                  <c:v>16.674663125676748</c:v>
                </c:pt>
                <c:pt idx="2381">
                  <c:v>16.695570487700369</c:v>
                </c:pt>
                <c:pt idx="2382">
                  <c:v>16.688564377195089</c:v>
                </c:pt>
                <c:pt idx="2383">
                  <c:v>16.689686941736191</c:v>
                </c:pt>
                <c:pt idx="2384">
                  <c:v>16.735372679728734</c:v>
                </c:pt>
                <c:pt idx="2385">
                  <c:v>16.728358687129276</c:v>
                </c:pt>
                <c:pt idx="2386">
                  <c:v>16.755400446837331</c:v>
                </c:pt>
                <c:pt idx="2387">
                  <c:v>16.748383940619455</c:v>
                </c:pt>
                <c:pt idx="2388">
                  <c:v>16.741373308543203</c:v>
                </c:pt>
                <c:pt idx="2389">
                  <c:v>16.734368543529332</c:v>
                </c:pt>
                <c:pt idx="2390">
                  <c:v>16.727369638509362</c:v>
                </c:pt>
                <c:pt idx="2391">
                  <c:v>16.755056202927243</c:v>
                </c:pt>
                <c:pt idx="2392">
                  <c:v>16.748054501073138</c:v>
                </c:pt>
                <c:pt idx="2393">
                  <c:v>16.745468535625971</c:v>
                </c:pt>
                <c:pt idx="2394">
                  <c:v>16.73847668416856</c:v>
                </c:pt>
                <c:pt idx="2395">
                  <c:v>16.731490669515882</c:v>
                </c:pt>
                <c:pt idx="2396">
                  <c:v>16.724510484653212</c:v>
                </c:pt>
                <c:pt idx="2397">
                  <c:v>16.717536122576441</c:v>
                </c:pt>
                <c:pt idx="2398">
                  <c:v>16.71056757629205</c:v>
                </c:pt>
                <c:pt idx="2399">
                  <c:v>16.703604838817085</c:v>
                </c:pt>
                <c:pt idx="2400">
                  <c:v>16.696647903179166</c:v>
                </c:pt>
                <c:pt idx="2401">
                  <c:v>16.689696762416428</c:v>
                </c:pt>
                <c:pt idx="2402">
                  <c:v>16.682751409577531</c:v>
                </c:pt>
                <c:pt idx="2403">
                  <c:v>16.675811837721639</c:v>
                </c:pt>
                <c:pt idx="2404">
                  <c:v>16.668878039918393</c:v>
                </c:pt>
                <c:pt idx="2405">
                  <c:v>16.666143394735663</c:v>
                </c:pt>
                <c:pt idx="2406">
                  <c:v>16.659219379861891</c:v>
                </c:pt>
                <c:pt idx="2407">
                  <c:v>16.689124506177563</c:v>
                </c:pt>
                <c:pt idx="2408">
                  <c:v>16.682196689503101</c:v>
                </c:pt>
                <c:pt idx="2409">
                  <c:v>16.675274624866173</c:v>
                </c:pt>
                <c:pt idx="2410">
                  <c:v>16.668358305388267</c:v>
                </c:pt>
                <c:pt idx="2411">
                  <c:v>16.661447724201214</c:v>
                </c:pt>
                <c:pt idx="2412">
                  <c:v>16.654542874447205</c:v>
                </c:pt>
                <c:pt idx="2413">
                  <c:v>16.647643749278743</c:v>
                </c:pt>
                <c:pt idx="2414">
                  <c:v>16.640750341858634</c:v>
                </c:pt>
                <c:pt idx="2415">
                  <c:v>16.63802535480778</c:v>
                </c:pt>
                <c:pt idx="2416">
                  <c:v>16.631141637230794</c:v>
                </c:pt>
                <c:pt idx="2417">
                  <c:v>16.624263618212517</c:v>
                </c:pt>
                <c:pt idx="2418">
                  <c:v>16.636269024292716</c:v>
                </c:pt>
                <c:pt idx="2419">
                  <c:v>16.629394567068019</c:v>
                </c:pt>
                <c:pt idx="2420">
                  <c:v>16.622598226487902</c:v>
                </c:pt>
                <c:pt idx="2421">
                  <c:v>16.627187988950393</c:v>
                </c:pt>
                <c:pt idx="2422">
                  <c:v>16.620325797475942</c:v>
                </c:pt>
                <c:pt idx="2423">
                  <c:v>16.613469273093308</c:v>
                </c:pt>
                <c:pt idx="2424">
                  <c:v>16.606618409058459</c:v>
                </c:pt>
                <c:pt idx="2425">
                  <c:v>16.599773198637479</c:v>
                </c:pt>
                <c:pt idx="2426">
                  <c:v>16.592933635106544</c:v>
                </c:pt>
                <c:pt idx="2427">
                  <c:v>16.586099711751899</c:v>
                </c:pt>
                <c:pt idx="2428">
                  <c:v>16.579271421869862</c:v>
                </c:pt>
                <c:pt idx="2429">
                  <c:v>16.572448758766775</c:v>
                </c:pt>
                <c:pt idx="2430">
                  <c:v>16.565631715759022</c:v>
                </c:pt>
                <c:pt idx="2431">
                  <c:v>16.558820286172971</c:v>
                </c:pt>
                <c:pt idx="2432">
                  <c:v>16.552014463344992</c:v>
                </c:pt>
                <c:pt idx="2433">
                  <c:v>16.54521424062143</c:v>
                </c:pt>
                <c:pt idx="2434">
                  <c:v>16.538419611358567</c:v>
                </c:pt>
                <c:pt idx="2435">
                  <c:v>16.531630568922633</c:v>
                </c:pt>
                <c:pt idx="2436">
                  <c:v>16.524847106689769</c:v>
                </c:pt>
                <c:pt idx="2437">
                  <c:v>16.518069218046019</c:v>
                </c:pt>
                <c:pt idx="2438">
                  <c:v>16.511296896387311</c:v>
                </c:pt>
                <c:pt idx="2439">
                  <c:v>16.504530135119438</c:v>
                </c:pt>
                <c:pt idx="2440">
                  <c:v>16.497768927658043</c:v>
                </c:pt>
                <c:pt idx="2441">
                  <c:v>16.500913663930383</c:v>
                </c:pt>
                <c:pt idx="2442">
                  <c:v>16.494159476900251</c:v>
                </c:pt>
                <c:pt idx="2443">
                  <c:v>16.492845866163822</c:v>
                </c:pt>
                <c:pt idx="2444">
                  <c:v>16.49030982093123</c:v>
                </c:pt>
                <c:pt idx="2445">
                  <c:v>16.483568268399811</c:v>
                </c:pt>
                <c:pt idx="2446">
                  <c:v>16.476832236192063</c:v>
                </c:pt>
                <c:pt idx="2447">
                  <c:v>16.470101717787117</c:v>
                </c:pt>
                <c:pt idx="2448">
                  <c:v>16.466201117904028</c:v>
                </c:pt>
                <c:pt idx="2449">
                  <c:v>16.459480450015267</c:v>
                </c:pt>
                <c:pt idx="2450">
                  <c:v>16.452765277264053</c:v>
                </c:pt>
                <c:pt idx="2451">
                  <c:v>16.446055593167547</c:v>
                </c:pt>
                <c:pt idx="2452">
                  <c:v>16.439351391252572</c:v>
                </c:pt>
                <c:pt idx="2453">
                  <c:v>16.432652665055578</c:v>
                </c:pt>
                <c:pt idx="2454">
                  <c:v>16.425959408122623</c:v>
                </c:pt>
                <c:pt idx="2455">
                  <c:v>16.419271614009361</c:v>
                </c:pt>
                <c:pt idx="2456">
                  <c:v>16.416019664715808</c:v>
                </c:pt>
                <c:pt idx="2457">
                  <c:v>16.417428003809317</c:v>
                </c:pt>
                <c:pt idx="2458">
                  <c:v>16.410751853766911</c:v>
                </c:pt>
                <c:pt idx="2459">
                  <c:v>16.404081144267355</c:v>
                </c:pt>
                <c:pt idx="2460">
                  <c:v>16.397415868911128</c:v>
                </c:pt>
                <c:pt idx="2461">
                  <c:v>16.390756021308206</c:v>
                </c:pt>
                <c:pt idx="2462">
                  <c:v>16.38410159507804</c:v>
                </c:pt>
                <c:pt idx="2463">
                  <c:v>16.377452583849546</c:v>
                </c:pt>
                <c:pt idx="2464">
                  <c:v>16.37831820919477</c:v>
                </c:pt>
                <c:pt idx="2465">
                  <c:v>16.382799368197272</c:v>
                </c:pt>
                <c:pt idx="2466">
                  <c:v>16.387218376941988</c:v>
                </c:pt>
                <c:pt idx="2467">
                  <c:v>16.441221092067408</c:v>
                </c:pt>
                <c:pt idx="2468">
                  <c:v>16.437282160715586</c:v>
                </c:pt>
                <c:pt idx="2469">
                  <c:v>16.433626579384864</c:v>
                </c:pt>
                <c:pt idx="2470">
                  <c:v>16.427165494818681</c:v>
                </c:pt>
                <c:pt idx="2471">
                  <c:v>16.420520492230931</c:v>
                </c:pt>
                <c:pt idx="2472">
                  <c:v>16.464456876428361</c:v>
                </c:pt>
                <c:pt idx="2473">
                  <c:v>16.457802106497684</c:v>
                </c:pt>
                <c:pt idx="2474">
                  <c:v>16.451152724975717</c:v>
                </c:pt>
                <c:pt idx="2475">
                  <c:v>16.444508725567321</c:v>
                </c:pt>
                <c:pt idx="2476">
                  <c:v>16.437870101986626</c:v>
                </c:pt>
                <c:pt idx="2477">
                  <c:v>16.43123684795702</c:v>
                </c:pt>
                <c:pt idx="2478">
                  <c:v>16.428393626952317</c:v>
                </c:pt>
                <c:pt idx="2479">
                  <c:v>16.421769560137829</c:v>
                </c:pt>
                <c:pt idx="2480">
                  <c:v>16.415150845199225</c:v>
                </c:pt>
                <c:pt idx="2481">
                  <c:v>16.410738059649834</c:v>
                </c:pt>
                <c:pt idx="2482">
                  <c:v>16.404129139204901</c:v>
                </c:pt>
                <c:pt idx="2483">
                  <c:v>16.415490779038326</c:v>
                </c:pt>
                <c:pt idx="2484">
                  <c:v>16.426784293168982</c:v>
                </c:pt>
                <c:pt idx="2485">
                  <c:v>16.42762354659942</c:v>
                </c:pt>
                <c:pt idx="2486">
                  <c:v>16.42101843312701</c:v>
                </c:pt>
                <c:pt idx="2487">
                  <c:v>16.414418641189002</c:v>
                </c:pt>
                <c:pt idx="2488">
                  <c:v>16.407824164597585</c:v>
                </c:pt>
                <c:pt idx="2489">
                  <c:v>16.401234997174029</c:v>
                </c:pt>
                <c:pt idx="2490">
                  <c:v>16.394651132748663</c:v>
                </c:pt>
                <c:pt idx="2491">
                  <c:v>16.397601151946915</c:v>
                </c:pt>
                <c:pt idx="2492">
                  <c:v>16.411496204419034</c:v>
                </c:pt>
                <c:pt idx="2493">
                  <c:v>16.404916124311942</c:v>
                </c:pt>
                <c:pt idx="2494">
                  <c:v>16.398341331241401</c:v>
                </c:pt>
                <c:pt idx="2495">
                  <c:v>16.391771819075569</c:v>
                </c:pt>
                <c:pt idx="2496">
                  <c:v>16.385207581691553</c:v>
                </c:pt>
                <c:pt idx="2497">
                  <c:v>16.378648612975446</c:v>
                </c:pt>
                <c:pt idx="2498">
                  <c:v>16.373534291657528</c:v>
                </c:pt>
                <c:pt idx="2499">
                  <c:v>16.370979588768222</c:v>
                </c:pt>
                <c:pt idx="2500">
                  <c:v>16.364434205371339</c:v>
                </c:pt>
                <c:pt idx="2501">
                  <c:v>16.357894067831758</c:v>
                </c:pt>
                <c:pt idx="2502">
                  <c:v>16.351359170078794</c:v>
                </c:pt>
                <c:pt idx="2503">
                  <c:v>16.344829506050626</c:v>
                </c:pt>
                <c:pt idx="2504">
                  <c:v>16.370493359420539</c:v>
                </c:pt>
                <c:pt idx="2505">
                  <c:v>16.363961228577455</c:v>
                </c:pt>
                <c:pt idx="2506">
                  <c:v>16.357434322513331</c:v>
                </c:pt>
                <c:pt idx="2507">
                  <c:v>16.350912635193957</c:v>
                </c:pt>
                <c:pt idx="2508">
                  <c:v>16.344396160593917</c:v>
                </c:pt>
                <c:pt idx="2509">
                  <c:v>16.337884892696565</c:v>
                </c:pt>
                <c:pt idx="2510">
                  <c:v>16.331378825494028</c:v>
                </c:pt>
                <c:pt idx="2511">
                  <c:v>16.324877952987169</c:v>
                </c:pt>
                <c:pt idx="2512">
                  <c:v>16.318382269185591</c:v>
                </c:pt>
                <c:pt idx="2513">
                  <c:v>16.34133785530155</c:v>
                </c:pt>
                <c:pt idx="2514">
                  <c:v>16.334840753087803</c:v>
                </c:pt>
                <c:pt idx="2515">
                  <c:v>16.328348830015148</c:v>
                </c:pt>
                <c:pt idx="2516">
                  <c:v>16.333253088430162</c:v>
                </c:pt>
                <c:pt idx="2517">
                  <c:v>16.326766955096957</c:v>
                </c:pt>
                <c:pt idx="2518">
                  <c:v>16.320966237105925</c:v>
                </c:pt>
                <c:pt idx="2519">
                  <c:v>16.33025351465632</c:v>
                </c:pt>
                <c:pt idx="2520">
                  <c:v>16.392429135760803</c:v>
                </c:pt>
                <c:pt idx="2521">
                  <c:v>16.39408757257517</c:v>
                </c:pt>
                <c:pt idx="2522">
                  <c:v>16.402783122169325</c:v>
                </c:pt>
                <c:pt idx="2523">
                  <c:v>16.396284710602192</c:v>
                </c:pt>
                <c:pt idx="2524">
                  <c:v>16.405922695893725</c:v>
                </c:pt>
                <c:pt idx="2525">
                  <c:v>16.39942818005968</c:v>
                </c:pt>
                <c:pt idx="2526">
                  <c:v>16.392938816421569</c:v>
                </c:pt>
                <c:pt idx="2527">
                  <c:v>16.386454599079496</c:v>
                </c:pt>
                <c:pt idx="2528">
                  <c:v>16.379975522142093</c:v>
                </c:pt>
                <c:pt idx="2529">
                  <c:v>16.387102486363858</c:v>
                </c:pt>
                <c:pt idx="2530">
                  <c:v>16.380628271264879</c:v>
                </c:pt>
                <c:pt idx="2531">
                  <c:v>16.374159182747377</c:v>
                </c:pt>
                <c:pt idx="2532">
                  <c:v>16.372252591462644</c:v>
                </c:pt>
                <c:pt idx="2533">
                  <c:v>16.365791930550671</c:v>
                </c:pt>
                <c:pt idx="2534">
                  <c:v>16.359336379934692</c:v>
                </c:pt>
                <c:pt idx="2535">
                  <c:v>16.352885933778392</c:v>
                </c:pt>
                <c:pt idx="2536">
                  <c:v>16.355444155669705</c:v>
                </c:pt>
                <c:pt idx="2537">
                  <c:v>16.349000333788052</c:v>
                </c:pt>
                <c:pt idx="2538">
                  <c:v>16.348909094164508</c:v>
                </c:pt>
                <c:pt idx="2539">
                  <c:v>16.360883191715711</c:v>
                </c:pt>
                <c:pt idx="2540">
                  <c:v>16.36198502512519</c:v>
                </c:pt>
                <c:pt idx="2541">
                  <c:v>16.35554875441521</c:v>
                </c:pt>
                <c:pt idx="2542">
                  <c:v>16.349117558999446</c:v>
                </c:pt>
                <c:pt idx="2543">
                  <c:v>16.345025936433647</c:v>
                </c:pt>
                <c:pt idx="2544">
                  <c:v>16.359990848679619</c:v>
                </c:pt>
                <c:pt idx="2545">
                  <c:v>16.353565475918934</c:v>
                </c:pt>
                <c:pt idx="2546">
                  <c:v>16.347145161945694</c:v>
                </c:pt>
                <c:pt idx="2547">
                  <c:v>16.343356570063406</c:v>
                </c:pt>
                <c:pt idx="2548">
                  <c:v>16.336945320134525</c:v>
                </c:pt>
                <c:pt idx="2549">
                  <c:v>16.330539112489074</c:v>
                </c:pt>
                <c:pt idx="2550">
                  <c:v>16.324137941399997</c:v>
                </c:pt>
                <c:pt idx="2551">
                  <c:v>16.317741801148415</c:v>
                </c:pt>
                <c:pt idx="2552">
                  <c:v>16.311350686023673</c:v>
                </c:pt>
                <c:pt idx="2553">
                  <c:v>16.304964590323266</c:v>
                </c:pt>
                <c:pt idx="2554">
                  <c:v>16.298583508352877</c:v>
                </c:pt>
                <c:pt idx="2555">
                  <c:v>16.306041454118272</c:v>
                </c:pt>
                <c:pt idx="2556">
                  <c:v>16.299664938540189</c:v>
                </c:pt>
                <c:pt idx="2557">
                  <c:v>16.294437346769772</c:v>
                </c:pt>
                <c:pt idx="2558">
                  <c:v>16.288070376680395</c:v>
                </c:pt>
                <c:pt idx="2559">
                  <c:v>16.281708396080347</c:v>
                </c:pt>
                <c:pt idx="2560">
                  <c:v>16.280660454121957</c:v>
                </c:pt>
                <c:pt idx="2561">
                  <c:v>16.274306349797222</c:v>
                </c:pt>
                <c:pt idx="2562">
                  <c:v>16.302689484986942</c:v>
                </c:pt>
                <c:pt idx="2563">
                  <c:v>16.297759471221706</c:v>
                </c:pt>
                <c:pt idx="2564">
                  <c:v>16.307102755045641</c:v>
                </c:pt>
                <c:pt idx="2565">
                  <c:v>16.300748184082551</c:v>
                </c:pt>
                <c:pt idx="2566">
                  <c:v>16.352380541121285</c:v>
                </c:pt>
                <c:pt idx="2567">
                  <c:v>16.346013185074661</c:v>
                </c:pt>
                <c:pt idx="2568">
                  <c:v>16.339650799319948</c:v>
                </c:pt>
                <c:pt idx="2569">
                  <c:v>16.333293378254591</c:v>
                </c:pt>
                <c:pt idx="2570">
                  <c:v>16.326940916283998</c:v>
                </c:pt>
                <c:pt idx="2571">
                  <c:v>16.34243740308154</c:v>
                </c:pt>
                <c:pt idx="2572">
                  <c:v>16.355044924877813</c:v>
                </c:pt>
                <c:pt idx="2573">
                  <c:v>16.354227104883563</c:v>
                </c:pt>
                <c:pt idx="2574">
                  <c:v>16.388574217161537</c:v>
                </c:pt>
                <c:pt idx="2575">
                  <c:v>16.382212509732181</c:v>
                </c:pt>
                <c:pt idx="2576">
                  <c:v>16.375855751494434</c:v>
                </c:pt>
                <c:pt idx="2577">
                  <c:v>16.369503936889956</c:v>
                </c:pt>
                <c:pt idx="2578">
                  <c:v>16.363157060368295</c:v>
                </c:pt>
                <c:pt idx="2579">
                  <c:v>16.356815116386855</c:v>
                </c:pt>
                <c:pt idx="2580">
                  <c:v>16.374178074192987</c:v>
                </c:pt>
                <c:pt idx="2581">
                  <c:v>16.386508030933125</c:v>
                </c:pt>
                <c:pt idx="2582">
                  <c:v>16.380164365567044</c:v>
                </c:pt>
                <c:pt idx="2583">
                  <c:v>16.373825622017414</c:v>
                </c:pt>
                <c:pt idx="2584">
                  <c:v>16.385952992082888</c:v>
                </c:pt>
                <c:pt idx="2585">
                  <c:v>16.379616900730849</c:v>
                </c:pt>
                <c:pt idx="2586">
                  <c:v>16.373285719620249</c:v>
                </c:pt>
                <c:pt idx="2587">
                  <c:v>16.366959443257706</c:v>
                </c:pt>
                <c:pt idx="2588">
                  <c:v>16.360638066157591</c:v>
                </c:pt>
                <c:pt idx="2589">
                  <c:v>16.354321582842019</c:v>
                </c:pt>
                <c:pt idx="2590">
                  <c:v>16.348009987840818</c:v>
                </c:pt>
                <c:pt idx="2591">
                  <c:v>16.350077437248576</c:v>
                </c:pt>
                <c:pt idx="2592">
                  <c:v>16.343772355299379</c:v>
                </c:pt>
                <c:pt idx="2593">
                  <c:v>16.362173126145212</c:v>
                </c:pt>
                <c:pt idx="2594">
                  <c:v>16.355868216942952</c:v>
                </c:pt>
                <c:pt idx="2595">
                  <c:v>16.380252065119475</c:v>
                </c:pt>
                <c:pt idx="2596">
                  <c:v>16.373945013830674</c:v>
                </c:pt>
                <c:pt idx="2597">
                  <c:v>16.382910960274476</c:v>
                </c:pt>
                <c:pt idx="2598">
                  <c:v>16.376607733719737</c:v>
                </c:pt>
                <c:pt idx="2599">
                  <c:v>16.370309367541687</c:v>
                </c:pt>
                <c:pt idx="2600">
                  <c:v>16.367163982274899</c:v>
                </c:pt>
                <c:pt idx="2601">
                  <c:v>16.388886997083148</c:v>
                </c:pt>
                <c:pt idx="2602">
                  <c:v>16.382591148405432</c:v>
                </c:pt>
                <c:pt idx="2603">
                  <c:v>16.391645305127536</c:v>
                </c:pt>
                <c:pt idx="2604">
                  <c:v>16.468662590626803</c:v>
                </c:pt>
                <c:pt idx="2605">
                  <c:v>16.462343246612182</c:v>
                </c:pt>
                <c:pt idx="2606">
                  <c:v>16.470115645938158</c:v>
                </c:pt>
                <c:pt idx="2607">
                  <c:v>16.475681356756418</c:v>
                </c:pt>
                <c:pt idx="2608">
                  <c:v>16.469366578692263</c:v>
                </c:pt>
                <c:pt idx="2609">
                  <c:v>16.463056648098103</c:v>
                </c:pt>
                <c:pt idx="2610">
                  <c:v>16.456751559606051</c:v>
                </c:pt>
                <c:pt idx="2611">
                  <c:v>16.450451307855722</c:v>
                </c:pt>
                <c:pt idx="2612">
                  <c:v>16.444155887494212</c:v>
                </c:pt>
                <c:pt idx="2613">
                  <c:v>16.467455986016745</c:v>
                </c:pt>
                <c:pt idx="2614">
                  <c:v>16.461158852718199</c:v>
                </c:pt>
                <c:pt idx="2615">
                  <c:v>16.45486654250757</c:v>
                </c:pt>
                <c:pt idx="2616">
                  <c:v>16.448579050055621</c:v>
                </c:pt>
                <c:pt idx="2617">
                  <c:v>16.44229637004053</c:v>
                </c:pt>
                <c:pt idx="2618">
                  <c:v>16.436018497147892</c:v>
                </c:pt>
                <c:pt idx="2619">
                  <c:v>16.429745426070706</c:v>
                </c:pt>
                <c:pt idx="2620">
                  <c:v>16.423477151509367</c:v>
                </c:pt>
                <c:pt idx="2621">
                  <c:v>16.417213668171627</c:v>
                </c:pt>
                <c:pt idx="2622">
                  <c:v>16.410954970772622</c:v>
                </c:pt>
                <c:pt idx="2623">
                  <c:v>16.432427945760569</c:v>
                </c:pt>
                <c:pt idx="2624">
                  <c:v>16.426168195785365</c:v>
                </c:pt>
                <c:pt idx="2625">
                  <c:v>16.435810484773274</c:v>
                </c:pt>
                <c:pt idx="2626">
                  <c:v>16.429554207152648</c:v>
                </c:pt>
                <c:pt idx="2627">
                  <c:v>16.423302700439574</c:v>
                </c:pt>
                <c:pt idx="2628">
                  <c:v>16.417055959384143</c:v>
                </c:pt>
                <c:pt idx="2629">
                  <c:v>16.41412992097953</c:v>
                </c:pt>
                <c:pt idx="2630">
                  <c:v>16.420309518768835</c:v>
                </c:pt>
                <c:pt idx="2631">
                  <c:v>16.414071039289851</c:v>
                </c:pt>
                <c:pt idx="2632">
                  <c:v>16.407837308597298</c:v>
                </c:pt>
                <c:pt idx="2633">
                  <c:v>16.40160832147436</c:v>
                </c:pt>
                <c:pt idx="2634">
                  <c:v>16.400970324015258</c:v>
                </c:pt>
                <c:pt idx="2635">
                  <c:v>16.394748679388826</c:v>
                </c:pt>
                <c:pt idx="2636">
                  <c:v>16.388531764161524</c:v>
                </c:pt>
                <c:pt idx="2637">
                  <c:v>16.423426831706305</c:v>
                </c:pt>
                <c:pt idx="2638">
                  <c:v>16.417203711966856</c:v>
                </c:pt>
                <c:pt idx="2639">
                  <c:v>16.410985316625915</c:v>
                </c:pt>
                <c:pt idx="2640">
                  <c:v>16.407194829981854</c:v>
                </c:pt>
                <c:pt idx="2641">
                  <c:v>16.400984946608261</c:v>
                </c:pt>
                <c:pt idx="2642">
                  <c:v>16.39477977274683</c:v>
                </c:pt>
                <c:pt idx="2643">
                  <c:v>16.394245829622022</c:v>
                </c:pt>
                <c:pt idx="2644">
                  <c:v>16.388047906891472</c:v>
                </c:pt>
                <c:pt idx="2645">
                  <c:v>16.381854679677136</c:v>
                </c:pt>
                <c:pt idx="2646">
                  <c:v>16.401117733564032</c:v>
                </c:pt>
                <c:pt idx="2647">
                  <c:v>16.407731070880107</c:v>
                </c:pt>
                <c:pt idx="2648">
                  <c:v>16.401537392095715</c:v>
                </c:pt>
                <c:pt idx="2649">
                  <c:v>16.395348398075093</c:v>
                </c:pt>
                <c:pt idx="2650">
                  <c:v>16.394119526608861</c:v>
                </c:pt>
                <c:pt idx="2651">
                  <c:v>16.439151991081324</c:v>
                </c:pt>
                <c:pt idx="2652">
                  <c:v>16.459745901239163</c:v>
                </c:pt>
                <c:pt idx="2653">
                  <c:v>16.469264156304547</c:v>
                </c:pt>
                <c:pt idx="2654">
                  <c:v>16.463061204019649</c:v>
                </c:pt>
                <c:pt idx="2655">
                  <c:v>16.460923925612533</c:v>
                </c:pt>
                <c:pt idx="2656">
                  <c:v>16.506382502903275</c:v>
                </c:pt>
                <c:pt idx="2657">
                  <c:v>16.500172540540056</c:v>
                </c:pt>
                <c:pt idx="2658">
                  <c:v>16.493967256115301</c:v>
                </c:pt>
                <c:pt idx="2659">
                  <c:v>16.519960816030736</c:v>
                </c:pt>
                <c:pt idx="2660">
                  <c:v>16.513752736802484</c:v>
                </c:pt>
                <c:pt idx="2661">
                  <c:v>16.526459945322696</c:v>
                </c:pt>
                <c:pt idx="2662">
                  <c:v>16.536972191803539</c:v>
                </c:pt>
                <c:pt idx="2663">
                  <c:v>16.538748333520935</c:v>
                </c:pt>
                <c:pt idx="2664">
                  <c:v>16.532542503233014</c:v>
                </c:pt>
                <c:pt idx="2665">
                  <c:v>16.526341334415903</c:v>
                </c:pt>
                <c:pt idx="2666">
                  <c:v>16.520144822021372</c:v>
                </c:pt>
                <c:pt idx="2667">
                  <c:v>16.513952961008073</c:v>
                </c:pt>
                <c:pt idx="2668">
                  <c:v>16.511471900259398</c:v>
                </c:pt>
                <c:pt idx="2669">
                  <c:v>16.505287934736735</c:v>
                </c:pt>
                <c:pt idx="2670">
                  <c:v>16.509421720895705</c:v>
                </c:pt>
                <c:pt idx="2671">
                  <c:v>16.503243153409606</c:v>
                </c:pt>
                <c:pt idx="2672">
                  <c:v>16.500332517516917</c:v>
                </c:pt>
                <c:pt idx="2673">
                  <c:v>16.540263063150253</c:v>
                </c:pt>
                <c:pt idx="2674">
                  <c:v>16.536970110647111</c:v>
                </c:pt>
                <c:pt idx="2675">
                  <c:v>16.530790455321924</c:v>
                </c:pt>
                <c:pt idx="2676">
                  <c:v>16.534059432602053</c:v>
                </c:pt>
                <c:pt idx="2677">
                  <c:v>16.527885481912158</c:v>
                </c:pt>
                <c:pt idx="2678">
                  <c:v>16.521716146352933</c:v>
                </c:pt>
                <c:pt idx="2679">
                  <c:v>16.515551420950313</c:v>
                </c:pt>
                <c:pt idx="2680">
                  <c:v>16.523963564280752</c:v>
                </c:pt>
                <c:pt idx="2681">
                  <c:v>16.517802595526593</c:v>
                </c:pt>
                <c:pt idx="2682">
                  <c:v>16.530340916634469</c:v>
                </c:pt>
                <c:pt idx="2683">
                  <c:v>16.524182156137833</c:v>
                </c:pt>
                <c:pt idx="2684">
                  <c:v>16.518027989230081</c:v>
                </c:pt>
                <c:pt idx="2685">
                  <c:v>16.511878410971185</c:v>
                </c:pt>
                <c:pt idx="2686">
                  <c:v>16.50573341642782</c:v>
                </c:pt>
                <c:pt idx="2687">
                  <c:v>16.499593000673332</c:v>
                </c:pt>
                <c:pt idx="2688">
                  <c:v>16.493457158787759</c:v>
                </c:pt>
                <c:pt idx="2689">
                  <c:v>16.487325885857793</c:v>
                </c:pt>
                <c:pt idx="2690">
                  <c:v>16.481199176976791</c:v>
                </c:pt>
                <c:pt idx="2691">
                  <c:v>16.51923261163018</c:v>
                </c:pt>
                <c:pt idx="2692">
                  <c:v>16.513098568857604</c:v>
                </c:pt>
                <c:pt idx="2693">
                  <c:v>16.52617264759802</c:v>
                </c:pt>
                <c:pt idx="2694">
                  <c:v>16.520040574610181</c:v>
                </c:pt>
                <c:pt idx="2695">
                  <c:v>16.513913056741757</c:v>
                </c:pt>
                <c:pt idx="2696">
                  <c:v>16.517677784594142</c:v>
                </c:pt>
                <c:pt idx="2697">
                  <c:v>16.511555686990999</c:v>
                </c:pt>
                <c:pt idx="2698">
                  <c:v>16.507309271790557</c:v>
                </c:pt>
                <c:pt idx="2699">
                  <c:v>16.550356781448805</c:v>
                </c:pt>
                <c:pt idx="2700">
                  <c:v>16.544229353550186</c:v>
                </c:pt>
                <c:pt idx="2701">
                  <c:v>16.538106466422814</c:v>
                </c:pt>
                <c:pt idx="2702">
                  <c:v>16.531988115215746</c:v>
                </c:pt>
                <c:pt idx="2703">
                  <c:v>16.528640032433543</c:v>
                </c:pt>
                <c:pt idx="2704">
                  <c:v>16.536548525298205</c:v>
                </c:pt>
                <c:pt idx="2705">
                  <c:v>16.556364084649829</c:v>
                </c:pt>
                <c:pt idx="2706">
                  <c:v>16.550248013392743</c:v>
                </c:pt>
                <c:pt idx="2707">
                  <c:v>16.560429028200002</c:v>
                </c:pt>
                <c:pt idx="2708">
                  <c:v>16.554315968355287</c:v>
                </c:pt>
                <c:pt idx="2709">
                  <c:v>16.548207424918299</c:v>
                </c:pt>
                <c:pt idx="2710">
                  <c:v>16.554425818694305</c:v>
                </c:pt>
                <c:pt idx="2711">
                  <c:v>16.548321739353398</c:v>
                </c:pt>
                <c:pt idx="2712">
                  <c:v>16.542222164980902</c:v>
                </c:pt>
                <c:pt idx="2713">
                  <c:v>16.536127090783992</c:v>
                </c:pt>
                <c:pt idx="2714">
                  <c:v>16.58016458582977</c:v>
                </c:pt>
                <c:pt idx="2715">
                  <c:v>16.574059999788744</c:v>
                </c:pt>
                <c:pt idx="2716">
                  <c:v>16.567959911629718</c:v>
                </c:pt>
                <c:pt idx="2717">
                  <c:v>16.577457441093145</c:v>
                </c:pt>
                <c:pt idx="2718">
                  <c:v>16.609065074875531</c:v>
                </c:pt>
                <c:pt idx="2719">
                  <c:v>16.677164957579368</c:v>
                </c:pt>
                <c:pt idx="2720">
                  <c:v>16.685905871313878</c:v>
                </c:pt>
                <c:pt idx="2721">
                  <c:v>16.715144908976299</c:v>
                </c:pt>
                <c:pt idx="2722">
                  <c:v>16.709006400967571</c:v>
                </c:pt>
                <c:pt idx="2723">
                  <c:v>16.7028723998598</c:v>
                </c:pt>
                <c:pt idx="2724">
                  <c:v>16.696742900889156</c:v>
                </c:pt>
                <c:pt idx="2725">
                  <c:v>16.69061789929815</c:v>
                </c:pt>
                <c:pt idx="2726">
                  <c:v>16.744877276735032</c:v>
                </c:pt>
                <c:pt idx="2727">
                  <c:v>16.73873912396358</c:v>
                </c:pt>
                <c:pt idx="2728">
                  <c:v>16.743751837875731</c:v>
                </c:pt>
                <c:pt idx="2729">
                  <c:v>16.737618593971796</c:v>
                </c:pt>
                <c:pt idx="2730">
                  <c:v>16.731489840630832</c:v>
                </c:pt>
                <c:pt idx="2731">
                  <c:v>16.725365573120531</c:v>
                </c:pt>
                <c:pt idx="2732">
                  <c:v>16.719245786714858</c:v>
                </c:pt>
                <c:pt idx="2733">
                  <c:v>16.726425842803625</c:v>
                </c:pt>
                <c:pt idx="2734">
                  <c:v>16.784372436803352</c:v>
                </c:pt>
                <c:pt idx="2735">
                  <c:v>16.778237808074131</c:v>
                </c:pt>
                <c:pt idx="2736">
                  <c:v>16.772107659754855</c:v>
                </c:pt>
                <c:pt idx="2737">
                  <c:v>16.76598198713722</c:v>
                </c:pt>
                <c:pt idx="2738">
                  <c:v>16.759860785519123</c:v>
                </c:pt>
                <c:pt idx="2739">
                  <c:v>16.784772273822128</c:v>
                </c:pt>
                <c:pt idx="2740">
                  <c:v>16.84780789050884</c:v>
                </c:pt>
                <c:pt idx="2741">
                  <c:v>16.850498876070862</c:v>
                </c:pt>
                <c:pt idx="2742">
                  <c:v>16.861130933459137</c:v>
                </c:pt>
                <c:pt idx="2743">
                  <c:v>16.854986262562722</c:v>
                </c:pt>
                <c:pt idx="2744">
                  <c:v>16.848846063829825</c:v>
                </c:pt>
                <c:pt idx="2745">
                  <c:v>16.842710332580044</c:v>
                </c:pt>
                <c:pt idx="2746">
                  <c:v>16.837376516361925</c:v>
                </c:pt>
                <c:pt idx="2747">
                  <c:v>16.831249416402621</c:v>
                </c:pt>
                <c:pt idx="2748">
                  <c:v>16.825126770106735</c:v>
                </c:pt>
                <c:pt idx="2749">
                  <c:v>16.825462364820623</c:v>
                </c:pt>
                <c:pt idx="2750">
                  <c:v>16.819346269729127</c:v>
                </c:pt>
                <c:pt idx="2751">
                  <c:v>16.813234615843399</c:v>
                </c:pt>
                <c:pt idx="2752">
                  <c:v>16.807127398524688</c:v>
                </c:pt>
                <c:pt idx="2753">
                  <c:v>16.801024613140342</c:v>
                </c:pt>
                <c:pt idx="2754">
                  <c:v>16.794926255063775</c:v>
                </c:pt>
                <c:pt idx="2755">
                  <c:v>16.797158857148588</c:v>
                </c:pt>
                <c:pt idx="2756">
                  <c:v>16.791066323327271</c:v>
                </c:pt>
                <c:pt idx="2757">
                  <c:v>16.784978204889658</c:v>
                </c:pt>
                <c:pt idx="2758">
                  <c:v>16.793976001962925</c:v>
                </c:pt>
                <c:pt idx="2759">
                  <c:v>16.787891242240029</c:v>
                </c:pt>
                <c:pt idx="2760">
                  <c:v>16.794301055389599</c:v>
                </c:pt>
                <c:pt idx="2761">
                  <c:v>16.7986276624083</c:v>
                </c:pt>
                <c:pt idx="2762">
                  <c:v>16.802618154509084</c:v>
                </c:pt>
                <c:pt idx="2763">
                  <c:v>16.823787943957932</c:v>
                </c:pt>
                <c:pt idx="2764">
                  <c:v>16.818993351210842</c:v>
                </c:pt>
                <c:pt idx="2765">
                  <c:v>16.812912758587231</c:v>
                </c:pt>
                <c:pt idx="2766">
                  <c:v>16.810642486994436</c:v>
                </c:pt>
                <c:pt idx="2767">
                  <c:v>16.804569300201763</c:v>
                </c:pt>
                <c:pt idx="2768">
                  <c:v>16.798500496859646</c:v>
                </c:pt>
                <c:pt idx="2769">
                  <c:v>16.79243607241672</c:v>
                </c:pt>
                <c:pt idx="2770">
                  <c:v>16.786376022327566</c:v>
                </c:pt>
                <c:pt idx="2771">
                  <c:v>16.780320342052679</c:v>
                </c:pt>
                <c:pt idx="2772">
                  <c:v>16.774269027058502</c:v>
                </c:pt>
                <c:pt idx="2773">
                  <c:v>16.788580708320556</c:v>
                </c:pt>
                <c:pt idx="2774">
                  <c:v>16.782530781146292</c:v>
                </c:pt>
                <c:pt idx="2775">
                  <c:v>16.776485210322818</c:v>
                </c:pt>
                <c:pt idx="2776">
                  <c:v>16.770443991336776</c:v>
                </c:pt>
                <c:pt idx="2777">
                  <c:v>16.765120489125401</c:v>
                </c:pt>
                <c:pt idx="2778">
                  <c:v>16.770783858916083</c:v>
                </c:pt>
                <c:pt idx="2779">
                  <c:v>16.764751208194564</c:v>
                </c:pt>
                <c:pt idx="2780">
                  <c:v>16.75872289413293</c:v>
                </c:pt>
                <c:pt idx="2781">
                  <c:v>16.757024772898681</c:v>
                </c:pt>
                <c:pt idx="2782">
                  <c:v>16.794808831075095</c:v>
                </c:pt>
                <c:pt idx="2783">
                  <c:v>16.79716878128437</c:v>
                </c:pt>
                <c:pt idx="2784">
                  <c:v>16.79820209934287</c:v>
                </c:pt>
                <c:pt idx="2785">
                  <c:v>16.797415645164811</c:v>
                </c:pt>
                <c:pt idx="2786">
                  <c:v>16.818334158263163</c:v>
                </c:pt>
                <c:pt idx="2787">
                  <c:v>16.853553594914416</c:v>
                </c:pt>
                <c:pt idx="2788">
                  <c:v>16.847510778056112</c:v>
                </c:pt>
                <c:pt idx="2789">
                  <c:v>16.841472288545258</c:v>
                </c:pt>
                <c:pt idx="2790">
                  <c:v>16.874520944738443</c:v>
                </c:pt>
                <c:pt idx="2791">
                  <c:v>16.874099615515988</c:v>
                </c:pt>
                <c:pt idx="2792">
                  <c:v>16.868058112922014</c:v>
                </c:pt>
                <c:pt idx="2793">
                  <c:v>16.862020929893575</c:v>
                </c:pt>
                <c:pt idx="2794">
                  <c:v>16.855988061990125</c:v>
                </c:pt>
                <c:pt idx="2795">
                  <c:v>16.878904269490739</c:v>
                </c:pt>
                <c:pt idx="2796">
                  <c:v>16.874530083349455</c:v>
                </c:pt>
                <c:pt idx="2797">
                  <c:v>16.868499223257917</c:v>
                </c:pt>
                <c:pt idx="2798">
                  <c:v>16.868291088830439</c:v>
                </c:pt>
                <c:pt idx="2799">
                  <c:v>16.862266759465236</c:v>
                </c:pt>
                <c:pt idx="2800">
                  <c:v>16.856246726812653</c:v>
                </c:pt>
                <c:pt idx="2801">
                  <c:v>16.850230986466272</c:v>
                </c:pt>
                <c:pt idx="2802">
                  <c:v>16.869598005161915</c:v>
                </c:pt>
                <c:pt idx="2803">
                  <c:v>16.863581804599029</c:v>
                </c:pt>
                <c:pt idx="2804">
                  <c:v>16.872460103716175</c:v>
                </c:pt>
                <c:pt idx="2805">
                  <c:v>16.866447173579861</c:v>
                </c:pt>
                <c:pt idx="2806">
                  <c:v>16.860438522733691</c:v>
                </c:pt>
                <c:pt idx="2807">
                  <c:v>16.889708030956207</c:v>
                </c:pt>
                <c:pt idx="2808">
                  <c:v>16.883695397434323</c:v>
                </c:pt>
                <c:pt idx="2809">
                  <c:v>16.90225784516781</c:v>
                </c:pt>
                <c:pt idx="2810">
                  <c:v>16.905548219818016</c:v>
                </c:pt>
                <c:pt idx="2811">
                  <c:v>16.90636857278712</c:v>
                </c:pt>
                <c:pt idx="2812">
                  <c:v>16.903626831204456</c:v>
                </c:pt>
                <c:pt idx="2813">
                  <c:v>16.897619947951906</c:v>
                </c:pt>
                <c:pt idx="2814">
                  <c:v>16.891617326570191</c:v>
                </c:pt>
                <c:pt idx="2815">
                  <c:v>16.895271839651187</c:v>
                </c:pt>
                <c:pt idx="2816">
                  <c:v>16.889274311220365</c:v>
                </c:pt>
                <c:pt idx="2817">
                  <c:v>16.883281033758347</c:v>
                </c:pt>
                <c:pt idx="2818">
                  <c:v>16.880603862359592</c:v>
                </c:pt>
                <c:pt idx="2819">
                  <c:v>16.874617902279748</c:v>
                </c:pt>
                <c:pt idx="2820">
                  <c:v>16.895301802847104</c:v>
                </c:pt>
                <c:pt idx="2821">
                  <c:v>16.889314890040005</c:v>
                </c:pt>
                <c:pt idx="2822">
                  <c:v>16.890188420018827</c:v>
                </c:pt>
                <c:pt idx="2823">
                  <c:v>16.884207553098445</c:v>
                </c:pt>
                <c:pt idx="2824">
                  <c:v>16.878230914999559</c:v>
                </c:pt>
                <c:pt idx="2825">
                  <c:v>16.907864106270125</c:v>
                </c:pt>
                <c:pt idx="2826">
                  <c:v>16.902663376558255</c:v>
                </c:pt>
                <c:pt idx="2827">
                  <c:v>16.897968900813886</c:v>
                </c:pt>
                <c:pt idx="2828">
                  <c:v>16.898858935691052</c:v>
                </c:pt>
                <c:pt idx="2829">
                  <c:v>16.892887693168461</c:v>
                </c:pt>
                <c:pt idx="2830">
                  <c:v>16.886920663453086</c:v>
                </c:pt>
                <c:pt idx="2831">
                  <c:v>16.880957842272309</c:v>
                </c:pt>
                <c:pt idx="2832">
                  <c:v>16.874999225358948</c:v>
                </c:pt>
                <c:pt idx="2833">
                  <c:v>16.869044808451271</c:v>
                </c:pt>
                <c:pt idx="2834">
                  <c:v>16.863094587292942</c:v>
                </c:pt>
                <c:pt idx="2835">
                  <c:v>16.857148557633067</c:v>
                </c:pt>
                <c:pt idx="2836">
                  <c:v>16.851206715226148</c:v>
                </c:pt>
                <c:pt idx="2837">
                  <c:v>16.86306073383118</c:v>
                </c:pt>
                <c:pt idx="2838">
                  <c:v>16.85712099924265</c:v>
                </c:pt>
                <c:pt idx="2839">
                  <c:v>16.854723225743594</c:v>
                </c:pt>
                <c:pt idx="2840">
                  <c:v>16.848790601020955</c:v>
                </c:pt>
                <c:pt idx="2841">
                  <c:v>16.862405741668201</c:v>
                </c:pt>
                <c:pt idx="2842">
                  <c:v>16.856474593886258</c:v>
                </c:pt>
                <c:pt idx="2843">
                  <c:v>16.857846081134536</c:v>
                </c:pt>
                <c:pt idx="2844">
                  <c:v>16.851920702095097</c:v>
                </c:pt>
                <c:pt idx="2845">
                  <c:v>16.845999482737973</c:v>
                </c:pt>
                <c:pt idx="2846">
                  <c:v>16.845990352342579</c:v>
                </c:pt>
                <c:pt idx="2847">
                  <c:v>16.840075369275379</c:v>
                </c:pt>
                <c:pt idx="2848">
                  <c:v>16.836997378820822</c:v>
                </c:pt>
                <c:pt idx="2849">
                  <c:v>16.831089696113146</c:v>
                </c:pt>
                <c:pt idx="2850">
                  <c:v>16.825186154026021</c:v>
                </c:pt>
                <c:pt idx="2851">
                  <c:v>16.819286748385451</c:v>
                </c:pt>
                <c:pt idx="2852">
                  <c:v>16.813391475022733</c:v>
                </c:pt>
                <c:pt idx="2853">
                  <c:v>16.807500329774438</c:v>
                </c:pt>
                <c:pt idx="2854">
                  <c:v>16.815412597706565</c:v>
                </c:pt>
                <c:pt idx="2855">
                  <c:v>16.809524871275382</c:v>
                </c:pt>
                <c:pt idx="2856">
                  <c:v>16.841366531705834</c:v>
                </c:pt>
                <c:pt idx="2857">
                  <c:v>16.835473859560373</c:v>
                </c:pt>
                <c:pt idx="2858">
                  <c:v>16.833179139472854</c:v>
                </c:pt>
                <c:pt idx="2859">
                  <c:v>16.830171551423554</c:v>
                </c:pt>
                <c:pt idx="2860">
                  <c:v>16.825195779015907</c:v>
                </c:pt>
                <c:pt idx="2861">
                  <c:v>16.819316982832095</c:v>
                </c:pt>
                <c:pt idx="2862">
                  <c:v>16.813442290111279</c:v>
                </c:pt>
                <c:pt idx="2863">
                  <c:v>16.821009979042593</c:v>
                </c:pt>
                <c:pt idx="2864">
                  <c:v>16.820782216138713</c:v>
                </c:pt>
                <c:pt idx="2865">
                  <c:v>16.815513612702482</c:v>
                </c:pt>
                <c:pt idx="2866">
                  <c:v>16.809648440838913</c:v>
                </c:pt>
                <c:pt idx="2867">
                  <c:v>16.80378735608145</c:v>
                </c:pt>
                <c:pt idx="2868">
                  <c:v>16.822526721163783</c:v>
                </c:pt>
                <c:pt idx="2869">
                  <c:v>16.819999380349859</c:v>
                </c:pt>
                <c:pt idx="2870">
                  <c:v>16.814140820022239</c:v>
                </c:pt>
                <c:pt idx="2871">
                  <c:v>16.808286336375733</c:v>
                </c:pt>
                <c:pt idx="2872">
                  <c:v>16.802435925329764</c:v>
                </c:pt>
                <c:pt idx="2873">
                  <c:v>16.796589582808892</c:v>
                </c:pt>
                <c:pt idx="2874">
                  <c:v>16.810174784797482</c:v>
                </c:pt>
                <c:pt idx="2875">
                  <c:v>16.80453335156006</c:v>
                </c:pt>
                <c:pt idx="2876">
                  <c:v>16.79962224602534</c:v>
                </c:pt>
                <c:pt idx="2877">
                  <c:v>16.793785005458556</c:v>
                </c:pt>
                <c:pt idx="2878">
                  <c:v>16.799271257036164</c:v>
                </c:pt>
                <c:pt idx="2879">
                  <c:v>16.801424658355515</c:v>
                </c:pt>
                <c:pt idx="2880">
                  <c:v>16.800355657492659</c:v>
                </c:pt>
                <c:pt idx="2881">
                  <c:v>16.794526264418625</c:v>
                </c:pt>
                <c:pt idx="2882">
                  <c:v>16.788700912832958</c:v>
                </c:pt>
                <c:pt idx="2883">
                  <c:v>16.782879598704515</c:v>
                </c:pt>
                <c:pt idx="2884">
                  <c:v>16.777062318007207</c:v>
                </c:pt>
                <c:pt idx="2885">
                  <c:v>16.771249066719999</c:v>
                </c:pt>
                <c:pt idx="2886">
                  <c:v>16.765439840826893</c:v>
                </c:pt>
                <c:pt idx="2887">
                  <c:v>16.759634636316928</c:v>
                </c:pt>
                <c:pt idx="2888">
                  <c:v>16.753833449184164</c:v>
                </c:pt>
                <c:pt idx="2889">
                  <c:v>16.759203818628613</c:v>
                </c:pt>
                <c:pt idx="2890">
                  <c:v>16.753406793696961</c:v>
                </c:pt>
                <c:pt idx="2891">
                  <c:v>16.7476137765006</c:v>
                </c:pt>
                <c:pt idx="2892">
                  <c:v>16.748758170342011</c:v>
                </c:pt>
                <c:pt idx="2893">
                  <c:v>16.742973074912779</c:v>
                </c:pt>
                <c:pt idx="2894">
                  <c:v>16.737189663030634</c:v>
                </c:pt>
                <c:pt idx="2895">
                  <c:v>16.736910831969759</c:v>
                </c:pt>
                <c:pt idx="2896">
                  <c:v>16.733711327699947</c:v>
                </c:pt>
                <c:pt idx="2897">
                  <c:v>16.74407693110912</c:v>
                </c:pt>
                <c:pt idx="2898">
                  <c:v>16.738301118518702</c:v>
                </c:pt>
                <c:pt idx="2899">
                  <c:v>16.732529288415513</c:v>
                </c:pt>
                <c:pt idx="2900">
                  <c:v>16.734751793122989</c:v>
                </c:pt>
                <c:pt idx="2901">
                  <c:v>16.728985163488069</c:v>
                </c:pt>
                <c:pt idx="2902">
                  <c:v>16.723222506165527</c:v>
                </c:pt>
                <c:pt idx="2903">
                  <c:v>16.717463817216569</c:v>
                </c:pt>
                <c:pt idx="2904">
                  <c:v>16.711709092707288</c:v>
                </c:pt>
                <c:pt idx="2905">
                  <c:v>16.705958328708718</c:v>
                </c:pt>
                <c:pt idx="2906">
                  <c:v>16.700211521296772</c:v>
                </c:pt>
                <c:pt idx="2907">
                  <c:v>16.694468666552261</c:v>
                </c:pt>
                <c:pt idx="2908">
                  <c:v>16.732983865953937</c:v>
                </c:pt>
                <c:pt idx="2909">
                  <c:v>16.727233696979084</c:v>
                </c:pt>
                <c:pt idx="2910">
                  <c:v>16.721487478137469</c:v>
                </c:pt>
                <c:pt idx="2911">
                  <c:v>16.715745205522957</c:v>
                </c:pt>
                <c:pt idx="2912">
                  <c:v>16.712711391392116</c:v>
                </c:pt>
                <c:pt idx="2913">
                  <c:v>16.706976071415163</c:v>
                </c:pt>
                <c:pt idx="2914">
                  <c:v>16.701244686536338</c:v>
                </c:pt>
                <c:pt idx="2915">
                  <c:v>16.695517232868511</c:v>
                </c:pt>
                <c:pt idx="2916">
                  <c:v>16.707884257712482</c:v>
                </c:pt>
                <c:pt idx="2917">
                  <c:v>16.702158454029401</c:v>
                </c:pt>
                <c:pt idx="2918">
                  <c:v>16.697007579938656</c:v>
                </c:pt>
                <c:pt idx="2919">
                  <c:v>16.721809494060413</c:v>
                </c:pt>
                <c:pt idx="2920">
                  <c:v>16.716084803979957</c:v>
                </c:pt>
                <c:pt idx="2921">
                  <c:v>16.710364032033247</c:v>
                </c:pt>
                <c:pt idx="2922">
                  <c:v>16.704647174359721</c:v>
                </c:pt>
                <c:pt idx="2923">
                  <c:v>16.698934227103607</c:v>
                </c:pt>
                <c:pt idx="2924">
                  <c:v>16.702088556485482</c:v>
                </c:pt>
                <c:pt idx="2925">
                  <c:v>16.696380388731967</c:v>
                </c:pt>
                <c:pt idx="2926">
                  <c:v>16.690676121679687</c:v>
                </c:pt>
                <c:pt idx="2927">
                  <c:v>16.684975751490679</c:v>
                </c:pt>
                <c:pt idx="2928">
                  <c:v>16.67927927433173</c:v>
                </c:pt>
                <c:pt idx="2929">
                  <c:v>16.673586686374364</c:v>
                </c:pt>
                <c:pt idx="2930">
                  <c:v>16.667897983794862</c:v>
                </c:pt>
                <c:pt idx="2931">
                  <c:v>16.662213162774226</c:v>
                </c:pt>
                <c:pt idx="2932">
                  <c:v>16.656532219498182</c:v>
                </c:pt>
                <c:pt idx="2933">
                  <c:v>16.656842710063863</c:v>
                </c:pt>
                <c:pt idx="2934">
                  <c:v>16.651167469107747</c:v>
                </c:pt>
                <c:pt idx="2935">
                  <c:v>16.645496095707959</c:v>
                </c:pt>
                <c:pt idx="2936">
                  <c:v>16.654148523886128</c:v>
                </c:pt>
                <c:pt idx="2937">
                  <c:v>16.648479995658402</c:v>
                </c:pt>
                <c:pt idx="2938">
                  <c:v>16.642815326539896</c:v>
                </c:pt>
                <c:pt idx="2939">
                  <c:v>16.637154512746321</c:v>
                </c:pt>
                <c:pt idx="2940">
                  <c:v>16.631497550498075</c:v>
                </c:pt>
                <c:pt idx="2941">
                  <c:v>16.638448587750812</c:v>
                </c:pt>
                <c:pt idx="2942">
                  <c:v>16.632795029646889</c:v>
                </c:pt>
                <c:pt idx="2943">
                  <c:v>16.627145314347441</c:v>
                </c:pt>
                <c:pt idx="2944">
                  <c:v>16.667322466487128</c:v>
                </c:pt>
                <c:pt idx="2945">
                  <c:v>16.661664856292294</c:v>
                </c:pt>
                <c:pt idx="2946">
                  <c:v>16.659191341238902</c:v>
                </c:pt>
                <c:pt idx="2947">
                  <c:v>16.653540329375662</c:v>
                </c:pt>
                <c:pt idx="2948">
                  <c:v>16.647893151500465</c:v>
                </c:pt>
                <c:pt idx="2949">
                  <c:v>16.650205266507086</c:v>
                </c:pt>
                <c:pt idx="2950">
                  <c:v>16.644563047015584</c:v>
                </c:pt>
                <c:pt idx="2951">
                  <c:v>16.638924651898392</c:v>
                </c:pt>
                <c:pt idx="2952">
                  <c:v>16.633290077421602</c:v>
                </c:pt>
                <c:pt idx="2953">
                  <c:v>16.627659319855908</c:v>
                </c:pt>
                <c:pt idx="2954">
                  <c:v>16.630741485356314</c:v>
                </c:pt>
                <c:pt idx="2955">
                  <c:v>16.62511540062404</c:v>
                </c:pt>
                <c:pt idx="2956">
                  <c:v>16.619493123403078</c:v>
                </c:pt>
                <c:pt idx="2957">
                  <c:v>16.620356235226996</c:v>
                </c:pt>
                <c:pt idx="2958">
                  <c:v>16.614739368488411</c:v>
                </c:pt>
                <c:pt idx="2959">
                  <c:v>16.609126299446377</c:v>
                </c:pt>
                <c:pt idx="2960">
                  <c:v>16.60702160084994</c:v>
                </c:pt>
                <c:pt idx="2961">
                  <c:v>16.601414931138528</c:v>
                </c:pt>
                <c:pt idx="2962">
                  <c:v>16.595812048745159</c:v>
                </c:pt>
                <c:pt idx="2963">
                  <c:v>16.590212949983457</c:v>
                </c:pt>
                <c:pt idx="2964">
                  <c:v>16.588010420549647</c:v>
                </c:pt>
                <c:pt idx="2965">
                  <c:v>16.582417732077065</c:v>
                </c:pt>
                <c:pt idx="2966">
                  <c:v>16.579524277265101</c:v>
                </c:pt>
                <c:pt idx="2967">
                  <c:v>16.57690531725305</c:v>
                </c:pt>
                <c:pt idx="2968">
                  <c:v>16.571322026974489</c:v>
                </c:pt>
                <c:pt idx="2969">
                  <c:v>16.565742500122663</c:v>
                </c:pt>
                <c:pt idx="2970">
                  <c:v>16.560166733041431</c:v>
                </c:pt>
                <c:pt idx="2971">
                  <c:v>16.561361174509372</c:v>
                </c:pt>
                <c:pt idx="2972">
                  <c:v>16.627332807862963</c:v>
                </c:pt>
                <c:pt idx="2973">
                  <c:v>16.621741921867148</c:v>
                </c:pt>
                <c:pt idx="2974">
                  <c:v>16.616154796730367</c:v>
                </c:pt>
                <c:pt idx="2975">
                  <c:v>16.61057142880793</c:v>
                </c:pt>
                <c:pt idx="2976">
                  <c:v>16.639343827760467</c:v>
                </c:pt>
                <c:pt idx="2977">
                  <c:v>16.633756413618539</c:v>
                </c:pt>
                <c:pt idx="2978">
                  <c:v>16.628172752627052</c:v>
                </c:pt>
                <c:pt idx="2979">
                  <c:v>16.622592841154319</c:v>
                </c:pt>
                <c:pt idx="2980">
                  <c:v>16.62155060726754</c:v>
                </c:pt>
                <c:pt idx="2981">
                  <c:v>16.615976661555568</c:v>
                </c:pt>
                <c:pt idx="2982">
                  <c:v>16.610406455394795</c:v>
                </c:pt>
                <c:pt idx="2983">
                  <c:v>16.604839985170585</c:v>
                </c:pt>
                <c:pt idx="2984">
                  <c:v>16.59927724727271</c:v>
                </c:pt>
                <c:pt idx="2985">
                  <c:v>16.593718238095331</c:v>
                </c:pt>
                <c:pt idx="2986">
                  <c:v>16.592653296674964</c:v>
                </c:pt>
                <c:pt idx="2987">
                  <c:v>16.587100228783758</c:v>
                </c:pt>
                <c:pt idx="2988">
                  <c:v>16.581550879711791</c:v>
                </c:pt>
                <c:pt idx="2989">
                  <c:v>16.576005245870128</c:v>
                </c:pt>
                <c:pt idx="2990">
                  <c:v>16.570463323674197</c:v>
                </c:pt>
                <c:pt idx="2991">
                  <c:v>16.564925109543793</c:v>
                </c:pt>
                <c:pt idx="2992">
                  <c:v>16.559390599903047</c:v>
                </c:pt>
                <c:pt idx="2993">
                  <c:v>16.594233831097693</c:v>
                </c:pt>
                <c:pt idx="2994">
                  <c:v>16.58869321316055</c:v>
                </c:pt>
                <c:pt idx="2995">
                  <c:v>16.5888418888464</c:v>
                </c:pt>
                <c:pt idx="2996">
                  <c:v>16.583306770428155</c:v>
                </c:pt>
                <c:pt idx="2997">
                  <c:v>16.577775347765247</c:v>
                </c:pt>
                <c:pt idx="2998">
                  <c:v>16.572247617301539</c:v>
                </c:pt>
                <c:pt idx="2999">
                  <c:v>16.566723575485195</c:v>
                </c:pt>
                <c:pt idx="3000">
                  <c:v>16.561203218768675</c:v>
                </c:pt>
                <c:pt idx="3001">
                  <c:v>16.576314885354549</c:v>
                </c:pt>
                <c:pt idx="3002">
                  <c:v>16.570795004928229</c:v>
                </c:pt>
                <c:pt idx="3003">
                  <c:v>16.573518213211823</c:v>
                </c:pt>
                <c:pt idx="3004">
                  <c:v>16.568002938958479</c:v>
                </c:pt>
                <c:pt idx="3005">
                  <c:v>16.562491337794523</c:v>
                </c:pt>
                <c:pt idx="3006">
                  <c:v>16.556983406194231</c:v>
                </c:pt>
                <c:pt idx="3007">
                  <c:v>16.572040446089016</c:v>
                </c:pt>
                <c:pt idx="3008">
                  <c:v>16.566532995442714</c:v>
                </c:pt>
                <c:pt idx="3009">
                  <c:v>16.561029207832249</c:v>
                </c:pt>
                <c:pt idx="3010">
                  <c:v>16.555529079746155</c:v>
                </c:pt>
                <c:pt idx="3011">
                  <c:v>16.559336064582112</c:v>
                </c:pt>
                <c:pt idx="3012">
                  <c:v>16.627442852345947</c:v>
                </c:pt>
                <c:pt idx="3013">
                  <c:v>16.62192612783338</c:v>
                </c:pt>
                <c:pt idx="3014">
                  <c:v>16.616413064992447</c:v>
                </c:pt>
                <c:pt idx="3015">
                  <c:v>16.610903660321775</c:v>
                </c:pt>
                <c:pt idx="3016">
                  <c:v>16.628086182347289</c:v>
                </c:pt>
                <c:pt idx="3017">
                  <c:v>16.632860993923295</c:v>
                </c:pt>
                <c:pt idx="3018">
                  <c:v>16.627351609343425</c:v>
                </c:pt>
                <c:pt idx="3019">
                  <c:v>16.62184587536181</c:v>
                </c:pt>
                <c:pt idx="3020">
                  <c:v>16.616343788493744</c:v>
                </c:pt>
                <c:pt idx="3021">
                  <c:v>16.610845345258692</c:v>
                </c:pt>
                <c:pt idx="3022">
                  <c:v>16.620537657625768</c:v>
                </c:pt>
                <c:pt idx="3023">
                  <c:v>16.615041462266454</c:v>
                </c:pt>
                <c:pt idx="3024">
                  <c:v>16.624073460488283</c:v>
                </c:pt>
                <c:pt idx="3025">
                  <c:v>16.618579727850086</c:v>
                </c:pt>
                <c:pt idx="3026">
                  <c:v>16.613089627238974</c:v>
                </c:pt>
                <c:pt idx="3027">
                  <c:v>16.62695850644451</c:v>
                </c:pt>
                <c:pt idx="3028">
                  <c:v>16.621469261307436</c:v>
                </c:pt>
                <c:pt idx="3029">
                  <c:v>16.646251060061985</c:v>
                </c:pt>
                <c:pt idx="3030">
                  <c:v>16.640759065507726</c:v>
                </c:pt>
                <c:pt idx="3031">
                  <c:v>16.635270695264918</c:v>
                </c:pt>
                <c:pt idx="3032">
                  <c:v>16.62978594588834</c:v>
                </c:pt>
                <c:pt idx="3033">
                  <c:v>16.649215747606704</c:v>
                </c:pt>
                <c:pt idx="3034">
                  <c:v>16.689233904469731</c:v>
                </c:pt>
                <c:pt idx="3035">
                  <c:v>16.683736789157525</c:v>
                </c:pt>
                <c:pt idx="3036">
                  <c:v>16.678243294444627</c:v>
                </c:pt>
                <c:pt idx="3037">
                  <c:v>16.67275341689728</c:v>
                </c:pt>
                <c:pt idx="3038">
                  <c:v>16.667267153085831</c:v>
                </c:pt>
                <c:pt idx="3039">
                  <c:v>16.668845143835778</c:v>
                </c:pt>
                <c:pt idx="3040">
                  <c:v>16.690793310943846</c:v>
                </c:pt>
                <c:pt idx="3041">
                  <c:v>16.68530652532661</c:v>
                </c:pt>
                <c:pt idx="3042">
                  <c:v>16.679823346334583</c:v>
                </c:pt>
                <c:pt idx="3043">
                  <c:v>16.696384678952661</c:v>
                </c:pt>
                <c:pt idx="3044">
                  <c:v>16.690901462474603</c:v>
                </c:pt>
                <c:pt idx="3045">
                  <c:v>16.706866184945149</c:v>
                </c:pt>
                <c:pt idx="3046">
                  <c:v>16.701383127427537</c:v>
                </c:pt>
                <c:pt idx="3047">
                  <c:v>16.695903667753363</c:v>
                </c:pt>
                <c:pt idx="3048">
                  <c:v>16.69042780252369</c:v>
                </c:pt>
                <c:pt idx="3049">
                  <c:v>16.684955528343647</c:v>
                </c:pt>
                <c:pt idx="3050">
                  <c:v>16.679486841822367</c:v>
                </c:pt>
                <c:pt idx="3051">
                  <c:v>16.674021739573043</c:v>
                </c:pt>
                <c:pt idx="3052">
                  <c:v>16.668560218212871</c:v>
                </c:pt>
                <c:pt idx="3053">
                  <c:v>16.663102274363077</c:v>
                </c:pt>
                <c:pt idx="3054">
                  <c:v>16.657647904648897</c:v>
                </c:pt>
                <c:pt idx="3055">
                  <c:v>16.652197105699578</c:v>
                </c:pt>
                <c:pt idx="3056">
                  <c:v>16.665222799093002</c:v>
                </c:pt>
                <c:pt idx="3057">
                  <c:v>16.659773086437088</c:v>
                </c:pt>
                <c:pt idx="3058">
                  <c:v>16.654326937941498</c:v>
                </c:pt>
                <c:pt idx="3059">
                  <c:v>16.648884350249112</c:v>
                </c:pt>
                <c:pt idx="3060">
                  <c:v>16.643445320006801</c:v>
                </c:pt>
                <c:pt idx="3061">
                  <c:v>16.638507862900735</c:v>
                </c:pt>
                <c:pt idx="3062">
                  <c:v>16.646216014009802</c:v>
                </c:pt>
                <c:pt idx="3063">
                  <c:v>16.640783180751761</c:v>
                </c:pt>
                <c:pt idx="3064">
                  <c:v>16.635353894134923</c:v>
                </c:pt>
                <c:pt idx="3065">
                  <c:v>16.629928150824245</c:v>
                </c:pt>
                <c:pt idx="3066">
                  <c:v>16.63883060784633</c:v>
                </c:pt>
                <c:pt idx="3067">
                  <c:v>16.633407267176459</c:v>
                </c:pt>
                <c:pt idx="3068">
                  <c:v>16.634466734626805</c:v>
                </c:pt>
                <c:pt idx="3069">
                  <c:v>16.629048349909151</c:v>
                </c:pt>
                <c:pt idx="3070">
                  <c:v>16.623633495778876</c:v>
                </c:pt>
                <c:pt idx="3071">
                  <c:v>16.618222168921946</c:v>
                </c:pt>
                <c:pt idx="3072">
                  <c:v>16.61281436602825</c:v>
                </c:pt>
                <c:pt idx="3073">
                  <c:v>16.607410083791596</c:v>
                </c:pt>
                <c:pt idx="3074">
                  <c:v>16.632512088932181</c:v>
                </c:pt>
                <c:pt idx="3075">
                  <c:v>16.66384836183931</c:v>
                </c:pt>
                <c:pt idx="3076">
                  <c:v>16.675286058850443</c:v>
                </c:pt>
                <c:pt idx="3077">
                  <c:v>16.669868485797451</c:v>
                </c:pt>
                <c:pt idx="3078">
                  <c:v>16.664454432595321</c:v>
                </c:pt>
                <c:pt idx="3079">
                  <c:v>16.659043895950752</c:v>
                </c:pt>
                <c:pt idx="3080">
                  <c:v>16.653636872574317</c:v>
                </c:pt>
                <c:pt idx="3081">
                  <c:v>16.648690070583918</c:v>
                </c:pt>
                <c:pt idx="3082">
                  <c:v>16.663291506113044</c:v>
                </c:pt>
                <c:pt idx="3083">
                  <c:v>16.657888364310754</c:v>
                </c:pt>
                <c:pt idx="3084">
                  <c:v>16.652488726451306</c:v>
                </c:pt>
                <c:pt idx="3085">
                  <c:v>16.647092589262076</c:v>
                </c:pt>
                <c:pt idx="3086">
                  <c:v>16.641699949474269</c:v>
                </c:pt>
                <c:pt idx="3087">
                  <c:v>16.636310803822951</c:v>
                </c:pt>
                <c:pt idx="3088">
                  <c:v>16.633145179804245</c:v>
                </c:pt>
                <c:pt idx="3089">
                  <c:v>16.627762293444473</c:v>
                </c:pt>
                <c:pt idx="3090">
                  <c:v>16.622382891859889</c:v>
                </c:pt>
                <c:pt idx="3091">
                  <c:v>16.621644135827246</c:v>
                </c:pt>
                <c:pt idx="3092">
                  <c:v>16.616270192974675</c:v>
                </c:pt>
                <c:pt idx="3093">
                  <c:v>16.610899726015369</c:v>
                </c:pt>
                <c:pt idx="3094">
                  <c:v>16.62877830181716</c:v>
                </c:pt>
                <c:pt idx="3095">
                  <c:v>16.623407259299011</c:v>
                </c:pt>
                <c:pt idx="3096">
                  <c:v>16.618039687253148</c:v>
                </c:pt>
                <c:pt idx="3097">
                  <c:v>16.670168972142022</c:v>
                </c:pt>
                <c:pt idx="3098">
                  <c:v>16.664789762490411</c:v>
                </c:pt>
                <c:pt idx="3099">
                  <c:v>16.659414024195211</c:v>
                </c:pt>
                <c:pt idx="3100">
                  <c:v>16.654041754030285</c:v>
                </c:pt>
                <c:pt idx="3101">
                  <c:v>16.657892421491084</c:v>
                </c:pt>
                <c:pt idx="3102">
                  <c:v>16.652524104627396</c:v>
                </c:pt>
                <c:pt idx="3103">
                  <c:v>16.647159247926865</c:v>
                </c:pt>
                <c:pt idx="3104">
                  <c:v>16.648976777963526</c:v>
                </c:pt>
                <c:pt idx="3105">
                  <c:v>16.646699702544023</c:v>
                </c:pt>
                <c:pt idx="3106">
                  <c:v>16.641341901980358</c:v>
                </c:pt>
                <c:pt idx="3107">
                  <c:v>16.643452096801074</c:v>
                </c:pt>
                <c:pt idx="3108">
                  <c:v>16.64234135085772</c:v>
                </c:pt>
                <c:pt idx="3109">
                  <c:v>16.636990121150543</c:v>
                </c:pt>
                <c:pt idx="3110">
                  <c:v>16.631642333207726</c:v>
                </c:pt>
                <c:pt idx="3111">
                  <c:v>16.626297983840594</c:v>
                </c:pt>
                <c:pt idx="3112">
                  <c:v>16.620957069864218</c:v>
                </c:pt>
                <c:pt idx="3113">
                  <c:v>16.615851752842037</c:v>
                </c:pt>
                <c:pt idx="3114">
                  <c:v>16.610957767040308</c:v>
                </c:pt>
                <c:pt idx="3115">
                  <c:v>16.605626924141003</c:v>
                </c:pt>
                <c:pt idx="3116">
                  <c:v>16.600299504052131</c:v>
                </c:pt>
                <c:pt idx="3117">
                  <c:v>16.59780473441506</c:v>
                </c:pt>
                <c:pt idx="3118">
                  <c:v>16.593139948089796</c:v>
                </c:pt>
                <c:pt idx="3119">
                  <c:v>16.587821658658306</c:v>
                </c:pt>
                <c:pt idx="3120">
                  <c:v>16.582506780026698</c:v>
                </c:pt>
                <c:pt idx="3121">
                  <c:v>16.577195309042793</c:v>
                </c:pt>
                <c:pt idx="3122">
                  <c:v>16.575633644304101</c:v>
                </c:pt>
                <c:pt idx="3123">
                  <c:v>16.570327777714006</c:v>
                </c:pt>
                <c:pt idx="3124">
                  <c:v>16.565025310016694</c:v>
                </c:pt>
                <c:pt idx="3125">
                  <c:v>16.559726238074166</c:v>
                </c:pt>
                <c:pt idx="3126">
                  <c:v>16.586892341964795</c:v>
                </c:pt>
                <c:pt idx="3127">
                  <c:v>16.647510167150319</c:v>
                </c:pt>
                <c:pt idx="3128">
                  <c:v>16.642189777818118</c:v>
                </c:pt>
                <c:pt idx="3129">
                  <c:v>16.636872789492507</c:v>
                </c:pt>
                <c:pt idx="3130">
                  <c:v>16.631559199042005</c:v>
                </c:pt>
                <c:pt idx="3131">
                  <c:v>16.626249003338746</c:v>
                </c:pt>
                <c:pt idx="3132">
                  <c:v>16.620942199258501</c:v>
                </c:pt>
                <c:pt idx="3133">
                  <c:v>16.615638783680655</c:v>
                </c:pt>
                <c:pt idx="3134">
                  <c:v>16.610338753488211</c:v>
                </c:pt>
                <c:pt idx="3135">
                  <c:v>16.605042105567787</c:v>
                </c:pt>
                <c:pt idx="3136">
                  <c:v>16.611600304503259</c:v>
                </c:pt>
                <c:pt idx="3137">
                  <c:v>16.606306629806163</c:v>
                </c:pt>
                <c:pt idx="3138">
                  <c:v>16.601016330189992</c:v>
                </c:pt>
                <c:pt idx="3139">
                  <c:v>16.600667963559413</c:v>
                </c:pt>
                <c:pt idx="3140">
                  <c:v>16.600391623138339</c:v>
                </c:pt>
                <c:pt idx="3141">
                  <c:v>16.614560542299113</c:v>
                </c:pt>
                <c:pt idx="3142">
                  <c:v>16.611008953912005</c:v>
                </c:pt>
                <c:pt idx="3143">
                  <c:v>16.619821160055817</c:v>
                </c:pt>
                <c:pt idx="3144">
                  <c:v>16.614536650476577</c:v>
                </c:pt>
                <c:pt idx="3145">
                  <c:v>16.609255502433289</c:v>
                </c:pt>
                <c:pt idx="3146">
                  <c:v>16.603977712845282</c:v>
                </c:pt>
                <c:pt idx="3147">
                  <c:v>16.612349053285321</c:v>
                </c:pt>
                <c:pt idx="3148">
                  <c:v>16.607073632028165</c:v>
                </c:pt>
                <c:pt idx="3149">
                  <c:v>16.619812551419919</c:v>
                </c:pt>
                <c:pt idx="3150">
                  <c:v>16.656545846037361</c:v>
                </c:pt>
                <c:pt idx="3151">
                  <c:v>16.663081045922727</c:v>
                </c:pt>
                <c:pt idx="3152">
                  <c:v>16.675711984220996</c:v>
                </c:pt>
                <c:pt idx="3153">
                  <c:v>16.687699828718163</c:v>
                </c:pt>
                <c:pt idx="3154">
                  <c:v>16.682410539345916</c:v>
                </c:pt>
                <c:pt idx="3155">
                  <c:v>16.677124602252444</c:v>
                </c:pt>
                <c:pt idx="3156">
                  <c:v>16.67184201437847</c:v>
                </c:pt>
                <c:pt idx="3157">
                  <c:v>16.707211645993091</c:v>
                </c:pt>
                <c:pt idx="3158">
                  <c:v>16.71002657093597</c:v>
                </c:pt>
                <c:pt idx="3159">
                  <c:v>16.704738585070043</c:v>
                </c:pt>
                <c:pt idx="3160">
                  <c:v>16.699453944815556</c:v>
                </c:pt>
                <c:pt idx="3161">
                  <c:v>16.720941861888249</c:v>
                </c:pt>
                <c:pt idx="3162">
                  <c:v>16.734162001336994</c:v>
                </c:pt>
                <c:pt idx="3163">
                  <c:v>16.728873074883346</c:v>
                </c:pt>
                <c:pt idx="3164">
                  <c:v>16.723587489824087</c:v>
                </c:pt>
                <c:pt idx="3165">
                  <c:v>16.718305243120717</c:v>
                </c:pt>
                <c:pt idx="3166">
                  <c:v>16.713026331738213</c:v>
                </c:pt>
                <c:pt idx="3167">
                  <c:v>16.707750752645012</c:v>
                </c:pt>
                <c:pt idx="3168">
                  <c:v>16.702478502813037</c:v>
                </c:pt>
                <c:pt idx="3169">
                  <c:v>16.697209579217652</c:v>
                </c:pt>
                <c:pt idx="3170">
                  <c:v>16.691943978837699</c:v>
                </c:pt>
                <c:pt idx="3171">
                  <c:v>16.686681698655462</c:v>
                </c:pt>
                <c:pt idx="3172">
                  <c:v>16.681422735656671</c:v>
                </c:pt>
                <c:pt idx="3173">
                  <c:v>16.676167086830514</c:v>
                </c:pt>
                <c:pt idx="3174">
                  <c:v>16.670914749169608</c:v>
                </c:pt>
                <c:pt idx="3175">
                  <c:v>16.668022729876832</c:v>
                </c:pt>
                <c:pt idx="3176">
                  <c:v>16.662776263279166</c:v>
                </c:pt>
                <c:pt idx="3177">
                  <c:v>16.657533099256725</c:v>
                </c:pt>
                <c:pt idx="3178">
                  <c:v>16.652293234815573</c:v>
                </c:pt>
                <c:pt idx="3179">
                  <c:v>16.647056666965195</c:v>
                </c:pt>
                <c:pt idx="3180">
                  <c:v>16.641823392718493</c:v>
                </c:pt>
                <c:pt idx="3181">
                  <c:v>16.636593409091773</c:v>
                </c:pt>
                <c:pt idx="3182">
                  <c:v>16.631366713104743</c:v>
                </c:pt>
                <c:pt idx="3183">
                  <c:v>16.626143301780509</c:v>
                </c:pt>
                <c:pt idx="3184">
                  <c:v>16.620923172145588</c:v>
                </c:pt>
                <c:pt idx="3185">
                  <c:v>16.615706321229858</c:v>
                </c:pt>
                <c:pt idx="3186">
                  <c:v>16.611607843173147</c:v>
                </c:pt>
                <c:pt idx="3187">
                  <c:v>16.606397190569698</c:v>
                </c:pt>
                <c:pt idx="3188">
                  <c:v>16.601189807989297</c:v>
                </c:pt>
                <c:pt idx="3189">
                  <c:v>16.595985692475228</c:v>
                </c:pt>
                <c:pt idx="3190">
                  <c:v>16.599074757756448</c:v>
                </c:pt>
                <c:pt idx="3191">
                  <c:v>16.598384238969363</c:v>
                </c:pt>
                <c:pt idx="3192">
                  <c:v>16.623020252905373</c:v>
                </c:pt>
                <c:pt idx="3193">
                  <c:v>16.627179528746062</c:v>
                </c:pt>
                <c:pt idx="3194">
                  <c:v>16.621975412737175</c:v>
                </c:pt>
                <c:pt idx="3195">
                  <c:v>16.616774555127055</c:v>
                </c:pt>
                <c:pt idx="3196">
                  <c:v>16.611576952976648</c:v>
                </c:pt>
                <c:pt idx="3197">
                  <c:v>16.606382603350252</c:v>
                </c:pt>
                <c:pt idx="3198">
                  <c:v>16.604002045316054</c:v>
                </c:pt>
                <c:pt idx="3199">
                  <c:v>16.59881331241991</c:v>
                </c:pt>
                <c:pt idx="3200">
                  <c:v>16.61359494579256</c:v>
                </c:pt>
                <c:pt idx="3201">
                  <c:v>16.609616361049021</c:v>
                </c:pt>
                <c:pt idx="3202">
                  <c:v>16.604430732803507</c:v>
                </c:pt>
                <c:pt idx="3203">
                  <c:v>16.603091720311749</c:v>
                </c:pt>
                <c:pt idx="3204">
                  <c:v>16.597911366495211</c:v>
                </c:pt>
                <c:pt idx="3205">
                  <c:v>16.592734246625714</c:v>
                </c:pt>
                <c:pt idx="3206">
                  <c:v>16.58756035779432</c:v>
                </c:pt>
                <c:pt idx="3207">
                  <c:v>16.582389697095387</c:v>
                </c:pt>
                <c:pt idx="3208">
                  <c:v>16.577222261626567</c:v>
                </c:pt>
                <c:pt idx="3209">
                  <c:v>16.572058048488802</c:v>
                </c:pt>
                <c:pt idx="3210">
                  <c:v>16.582572245978454</c:v>
                </c:pt>
                <c:pt idx="3211">
                  <c:v>16.58546410666418</c:v>
                </c:pt>
                <c:pt idx="3212">
                  <c:v>16.651984813700423</c:v>
                </c:pt>
                <c:pt idx="3213">
                  <c:v>16.646803737774491</c:v>
                </c:pt>
                <c:pt idx="3214">
                  <c:v>16.641625886057621</c:v>
                </c:pt>
                <c:pt idx="3215">
                  <c:v>16.646579632335662</c:v>
                </c:pt>
                <c:pt idx="3216">
                  <c:v>16.641405069377235</c:v>
                </c:pt>
                <c:pt idx="3217">
                  <c:v>16.640436315525328</c:v>
                </c:pt>
                <c:pt idx="3218">
                  <c:v>16.635266877541788</c:v>
                </c:pt>
                <c:pt idx="3219">
                  <c:v>16.634854663024139</c:v>
                </c:pt>
                <c:pt idx="3220">
                  <c:v>16.629690169278344</c:v>
                </c:pt>
                <c:pt idx="3221">
                  <c:v>16.624528882826517</c:v>
                </c:pt>
                <c:pt idx="3222">
                  <c:v>16.619370800799441</c:v>
                </c:pt>
                <c:pt idx="3223">
                  <c:v>16.615075687716971</c:v>
                </c:pt>
                <c:pt idx="3224">
                  <c:v>16.609923739027572</c:v>
                </c:pt>
                <c:pt idx="3225">
                  <c:v>16.60477498632066</c:v>
                </c:pt>
                <c:pt idx="3226">
                  <c:v>16.60959101909798</c:v>
                </c:pt>
                <c:pt idx="3227">
                  <c:v>16.604445559620281</c:v>
                </c:pt>
                <c:pt idx="3228">
                  <c:v>16.610594062440885</c:v>
                </c:pt>
                <c:pt idx="3229">
                  <c:v>16.605451478038187</c:v>
                </c:pt>
                <c:pt idx="3230">
                  <c:v>16.600312078968336</c:v>
                </c:pt>
                <c:pt idx="3231">
                  <c:v>16.595175862388651</c:v>
                </c:pt>
                <c:pt idx="3232">
                  <c:v>16.591730063150834</c:v>
                </c:pt>
                <c:pt idx="3233">
                  <c:v>16.586599680510712</c:v>
                </c:pt>
                <c:pt idx="3234">
                  <c:v>16.587515969505528</c:v>
                </c:pt>
                <c:pt idx="3235">
                  <c:v>16.582390061927516</c:v>
                </c:pt>
                <c:pt idx="3236">
                  <c:v>16.587860326209483</c:v>
                </c:pt>
                <c:pt idx="3237">
                  <c:v>16.582737478160137</c:v>
                </c:pt>
                <c:pt idx="3238">
                  <c:v>16.609535489836453</c:v>
                </c:pt>
                <c:pt idx="3239">
                  <c:v>16.604409104562304</c:v>
                </c:pt>
                <c:pt idx="3240">
                  <c:v>16.599285884802253</c:v>
                </c:pt>
                <c:pt idx="3241">
                  <c:v>16.594165827740003</c:v>
                </c:pt>
                <c:pt idx="3242">
                  <c:v>16.589048930562409</c:v>
                </c:pt>
                <c:pt idx="3243">
                  <c:v>16.583935190459485</c:v>
                </c:pt>
                <c:pt idx="3244">
                  <c:v>16.578824604624391</c:v>
                </c:pt>
                <c:pt idx="3245">
                  <c:v>16.573717170253435</c:v>
                </c:pt>
                <c:pt idx="3246">
                  <c:v>16.568612884546049</c:v>
                </c:pt>
                <c:pt idx="3247">
                  <c:v>16.563511744704822</c:v>
                </c:pt>
                <c:pt idx="3248">
                  <c:v>16.558413747935461</c:v>
                </c:pt>
                <c:pt idx="3249">
                  <c:v>16.553318891446803</c:v>
                </c:pt>
                <c:pt idx="3250">
                  <c:v>16.548227172450812</c:v>
                </c:pt>
                <c:pt idx="3251">
                  <c:v>16.543138588162567</c:v>
                </c:pt>
                <c:pt idx="3252">
                  <c:v>16.538053135800265</c:v>
                </c:pt>
                <c:pt idx="3253">
                  <c:v>16.532970812585205</c:v>
                </c:pt>
                <c:pt idx="3254">
                  <c:v>16.527891615741812</c:v>
                </c:pt>
                <c:pt idx="3255">
                  <c:v>16.553233660765059</c:v>
                </c:pt>
                <c:pt idx="3256">
                  <c:v>16.548151347644311</c:v>
                </c:pt>
                <c:pt idx="3257">
                  <c:v>16.543072157671403</c:v>
                </c:pt>
                <c:pt idx="3258">
                  <c:v>16.547160559349336</c:v>
                </c:pt>
                <c:pt idx="3259">
                  <c:v>16.542084789939185</c:v>
                </c:pt>
                <c:pt idx="3260">
                  <c:v>16.543348794653209</c:v>
                </c:pt>
                <c:pt idx="3261">
                  <c:v>16.53827730830762</c:v>
                </c:pt>
                <c:pt idx="3262">
                  <c:v>16.533208933891061</c:v>
                </c:pt>
                <c:pt idx="3263">
                  <c:v>16.52814366865087</c:v>
                </c:pt>
                <c:pt idx="3264">
                  <c:v>16.523081509837439</c:v>
                </c:pt>
                <c:pt idx="3265">
                  <c:v>16.518022454704234</c:v>
                </c:pt>
                <c:pt idx="3266">
                  <c:v>16.512966500507776</c:v>
                </c:pt>
                <c:pt idx="3267">
                  <c:v>16.510854672990604</c:v>
                </c:pt>
                <c:pt idx="3268">
                  <c:v>16.507167224148745</c:v>
                </c:pt>
                <c:pt idx="3269">
                  <c:v>16.502119236700665</c:v>
                </c:pt>
                <c:pt idx="3270">
                  <c:v>16.497074339960694</c:v>
                </c:pt>
                <c:pt idx="3271">
                  <c:v>16.520761717622843</c:v>
                </c:pt>
                <c:pt idx="3272">
                  <c:v>16.515714192503278</c:v>
                </c:pt>
                <c:pt idx="3273">
                  <c:v>16.51817508398528</c:v>
                </c:pt>
                <c:pt idx="3274">
                  <c:v>16.513131433035564</c:v>
                </c:pt>
                <c:pt idx="3275">
                  <c:v>16.521095888020845</c:v>
                </c:pt>
                <c:pt idx="3276">
                  <c:v>16.516054421608356</c:v>
                </c:pt>
                <c:pt idx="3277">
                  <c:v>16.511016035007302</c:v>
                </c:pt>
                <c:pt idx="3278">
                  <c:v>16.505980725505012</c:v>
                </c:pt>
                <c:pt idx="3279">
                  <c:v>16.521525817264575</c:v>
                </c:pt>
                <c:pt idx="3280">
                  <c:v>16.530113745267681</c:v>
                </c:pt>
                <c:pt idx="3281">
                  <c:v>16.525077204674695</c:v>
                </c:pt>
                <c:pt idx="3282">
                  <c:v>16.520043735995294</c:v>
                </c:pt>
                <c:pt idx="3283">
                  <c:v>16.54782623064342</c:v>
                </c:pt>
                <c:pt idx="3284">
                  <c:v>16.562402084027479</c:v>
                </c:pt>
                <c:pt idx="3285">
                  <c:v>16.557361827061733</c:v>
                </c:pt>
                <c:pt idx="3286">
                  <c:v>16.552324639830243</c:v>
                </c:pt>
                <c:pt idx="3287">
                  <c:v>16.547290519638324</c:v>
                </c:pt>
                <c:pt idx="3288">
                  <c:v>16.54920893288477</c:v>
                </c:pt>
                <c:pt idx="3289">
                  <c:v>16.545057274956353</c:v>
                </c:pt>
                <c:pt idx="3290">
                  <c:v>16.551988877823518</c:v>
                </c:pt>
                <c:pt idx="3291">
                  <c:v>16.552505360251068</c:v>
                </c:pt>
                <c:pt idx="3292">
                  <c:v>16.554340869052883</c:v>
                </c:pt>
                <c:pt idx="3293">
                  <c:v>16.549315304922828</c:v>
                </c:pt>
                <c:pt idx="3294">
                  <c:v>16.544292794310433</c:v>
                </c:pt>
                <c:pt idx="3295">
                  <c:v>16.539273334541448</c:v>
                </c:pt>
                <c:pt idx="3296">
                  <c:v>16.534256922944564</c:v>
                </c:pt>
                <c:pt idx="3297">
                  <c:v>16.52924355685143</c:v>
                </c:pt>
                <c:pt idx="3298">
                  <c:v>16.531653318749591</c:v>
                </c:pt>
                <c:pt idx="3299">
                  <c:v>16.526643781774219</c:v>
                </c:pt>
                <c:pt idx="3300">
                  <c:v>16.521637283523781</c:v>
                </c:pt>
                <c:pt idx="3301">
                  <c:v>16.529541022799211</c:v>
                </c:pt>
                <c:pt idx="3302">
                  <c:v>16.524536676686264</c:v>
                </c:pt>
                <c:pt idx="3303">
                  <c:v>16.51953536343397</c:v>
                </c:pt>
                <c:pt idx="3304">
                  <c:v>16.514537080392419</c:v>
                </c:pt>
                <c:pt idx="3305">
                  <c:v>16.509541824914635</c:v>
                </c:pt>
                <c:pt idx="3306">
                  <c:v>16.504549594356536</c:v>
                </c:pt>
                <c:pt idx="3307">
                  <c:v>16.513939871336945</c:v>
                </c:pt>
                <c:pt idx="3308">
                  <c:v>16.508949325430297</c:v>
                </c:pt>
                <c:pt idx="3309">
                  <c:v>16.503961798860377</c:v>
                </c:pt>
                <c:pt idx="3310">
                  <c:v>16.498977288993281</c:v>
                </c:pt>
                <c:pt idx="3311">
                  <c:v>16.493995793197982</c:v>
                </c:pt>
                <c:pt idx="3312">
                  <c:v>16.502902729984147</c:v>
                </c:pt>
                <c:pt idx="3313">
                  <c:v>16.49792305261267</c:v>
                </c:pt>
                <c:pt idx="3314">
                  <c:v>16.521966915430006</c:v>
                </c:pt>
                <c:pt idx="3315">
                  <c:v>16.516984477247732</c:v>
                </c:pt>
                <c:pt idx="3316">
                  <c:v>16.512005046954624</c:v>
                </c:pt>
                <c:pt idx="3317">
                  <c:v>16.507028621932637</c:v>
                </c:pt>
                <c:pt idx="3318">
                  <c:v>16.502055199566581</c:v>
                </c:pt>
                <c:pt idx="3319">
                  <c:v>16.502397280728491</c:v>
                </c:pt>
                <c:pt idx="3320">
                  <c:v>16.497428251722219</c:v>
                </c:pt>
                <c:pt idx="3321">
                  <c:v>16.492462218399069</c:v>
                </c:pt>
                <c:pt idx="3322">
                  <c:v>16.487499178154774</c:v>
                </c:pt>
                <c:pt idx="3323">
                  <c:v>16.482539128387927</c:v>
                </c:pt>
                <c:pt idx="3324">
                  <c:v>16.47758206649997</c:v>
                </c:pt>
                <c:pt idx="3325">
                  <c:v>16.509139565367377</c:v>
                </c:pt>
                <c:pt idx="3326">
                  <c:v>16.504177465283501</c:v>
                </c:pt>
                <c:pt idx="3327">
                  <c:v>16.499218351161016</c:v>
                </c:pt>
                <c:pt idx="3328">
                  <c:v>16.494262220409059</c:v>
                </c:pt>
                <c:pt idx="3329">
                  <c:v>16.499795071919017</c:v>
                </c:pt>
                <c:pt idx="3330">
                  <c:v>16.494841743188108</c:v>
                </c:pt>
                <c:pt idx="3331">
                  <c:v>16.489891391751094</c:v>
                </c:pt>
                <c:pt idx="3332">
                  <c:v>16.509759269721439</c:v>
                </c:pt>
                <c:pt idx="3333">
                  <c:v>16.505348044572791</c:v>
                </c:pt>
                <c:pt idx="3334">
                  <c:v>16.503340039352057</c:v>
                </c:pt>
                <c:pt idx="3335">
                  <c:v>16.509744110898041</c:v>
                </c:pt>
                <c:pt idx="3336">
                  <c:v>16.504796698548255</c:v>
                </c:pt>
                <c:pt idx="3337">
                  <c:v>16.514843586146007</c:v>
                </c:pt>
                <c:pt idx="3338">
                  <c:v>16.509897605909639</c:v>
                </c:pt>
                <c:pt idx="3339">
                  <c:v>16.507260482011944</c:v>
                </c:pt>
                <c:pt idx="3340">
                  <c:v>16.502319738052606</c:v>
                </c:pt>
                <c:pt idx="3341">
                  <c:v>16.503711841992263</c:v>
                </c:pt>
                <c:pt idx="3342">
                  <c:v>16.498775118147556</c:v>
                </c:pt>
                <c:pt idx="3343">
                  <c:v>16.521796853555816</c:v>
                </c:pt>
                <c:pt idx="3344">
                  <c:v>16.534531024538051</c:v>
                </c:pt>
                <c:pt idx="3345">
                  <c:v>16.529589493214509</c:v>
                </c:pt>
                <c:pt idx="3346">
                  <c:v>16.524650918037775</c:v>
                </c:pt>
                <c:pt idx="3347">
                  <c:v>16.51971529645844</c:v>
                </c:pt>
                <c:pt idx="3348">
                  <c:v>16.514782625929882</c:v>
                </c:pt>
                <c:pt idx="3349">
                  <c:v>16.509852903908239</c:v>
                </c:pt>
                <c:pt idx="3350">
                  <c:v>16.504926127852407</c:v>
                </c:pt>
                <c:pt idx="3351">
                  <c:v>16.50000229522405</c:v>
                </c:pt>
                <c:pt idx="3352">
                  <c:v>16.495081403487585</c:v>
                </c:pt>
                <c:pt idx="3353">
                  <c:v>16.490163450110192</c:v>
                </c:pt>
                <c:pt idx="3354">
                  <c:v>16.485248432561786</c:v>
                </c:pt>
                <c:pt idx="3355">
                  <c:v>16.480336348315035</c:v>
                </c:pt>
                <c:pt idx="3356">
                  <c:v>16.475427194845352</c:v>
                </c:pt>
                <c:pt idx="3357">
                  <c:v>16.475410639362838</c:v>
                </c:pt>
                <c:pt idx="3358">
                  <c:v>16.470505879640477</c:v>
                </c:pt>
                <c:pt idx="3359">
                  <c:v>16.465604043908481</c:v>
                </c:pt>
                <c:pt idx="3360">
                  <c:v>16.460705129652727</c:v>
                </c:pt>
                <c:pt idx="3361">
                  <c:v>16.455809134361811</c:v>
                </c:pt>
                <c:pt idx="3362">
                  <c:v>16.450916055527042</c:v>
                </c:pt>
                <c:pt idx="3363">
                  <c:v>16.44602589064246</c:v>
                </c:pt>
                <c:pt idx="3364">
                  <c:v>16.441138637204812</c:v>
                </c:pt>
                <c:pt idx="3365">
                  <c:v>16.436254292713567</c:v>
                </c:pt>
                <c:pt idx="3366">
                  <c:v>16.43137285467089</c:v>
                </c:pt>
                <c:pt idx="3367">
                  <c:v>16.426494320581654</c:v>
                </c:pt>
                <c:pt idx="3368">
                  <c:v>16.421618687953444</c:v>
                </c:pt>
                <c:pt idx="3369">
                  <c:v>16.41674595429652</c:v>
                </c:pt>
                <c:pt idx="3370">
                  <c:v>16.411876117123853</c:v>
                </c:pt>
                <c:pt idx="3371">
                  <c:v>16.407009173951103</c:v>
                </c:pt>
                <c:pt idx="3372">
                  <c:v>16.410732355793439</c:v>
                </c:pt>
                <c:pt idx="3373">
                  <c:v>16.405868637705549</c:v>
                </c:pt>
                <c:pt idx="3374">
                  <c:v>16.401007807526366</c:v>
                </c:pt>
                <c:pt idx="3375">
                  <c:v>16.408739761380197</c:v>
                </c:pt>
                <c:pt idx="3376">
                  <c:v>16.417498525897429</c:v>
                </c:pt>
                <c:pt idx="3377">
                  <c:v>16.412978251746424</c:v>
                </c:pt>
                <c:pt idx="3378">
                  <c:v>16.40812106274581</c:v>
                </c:pt>
                <c:pt idx="3379">
                  <c:v>16.403266753456009</c:v>
                </c:pt>
                <c:pt idx="3380">
                  <c:v>16.398415321413349</c:v>
                </c:pt>
                <c:pt idx="3381">
                  <c:v>16.414784495184833</c:v>
                </c:pt>
                <c:pt idx="3382">
                  <c:v>16.409932512751332</c:v>
                </c:pt>
                <c:pt idx="3383">
                  <c:v>16.418051923254545</c:v>
                </c:pt>
                <c:pt idx="3384">
                  <c:v>16.414942577397753</c:v>
                </c:pt>
                <c:pt idx="3385">
                  <c:v>16.410094846621483</c:v>
                </c:pt>
                <c:pt idx="3386">
                  <c:v>16.406835399520663</c:v>
                </c:pt>
                <c:pt idx="3387">
                  <c:v>16.401992932669376</c:v>
                </c:pt>
                <c:pt idx="3388">
                  <c:v>16.408349860380696</c:v>
                </c:pt>
                <c:pt idx="3389">
                  <c:v>16.403509801663525</c:v>
                </c:pt>
                <c:pt idx="3390">
                  <c:v>16.41060993936177</c:v>
                </c:pt>
                <c:pt idx="3391">
                  <c:v>16.405772065259693</c:v>
                </c:pt>
                <c:pt idx="3392">
                  <c:v>16.40093704844881</c:v>
                </c:pt>
                <c:pt idx="3393">
                  <c:v>16.396104886493937</c:v>
                </c:pt>
                <c:pt idx="3394">
                  <c:v>16.391275576962524</c:v>
                </c:pt>
                <c:pt idx="3395">
                  <c:v>16.397279877353053</c:v>
                </c:pt>
                <c:pt idx="3396">
                  <c:v>16.400521834034322</c:v>
                </c:pt>
                <c:pt idx="3397">
                  <c:v>16.395695482530858</c:v>
                </c:pt>
                <c:pt idx="3398">
                  <c:v>16.390871976668279</c:v>
                </c:pt>
                <c:pt idx="3399">
                  <c:v>16.386051314025263</c:v>
                </c:pt>
                <c:pt idx="3400">
                  <c:v>16.381233492183089</c:v>
                </c:pt>
                <c:pt idx="3401">
                  <c:v>16.378095494807681</c:v>
                </c:pt>
                <c:pt idx="3402">
                  <c:v>16.373282852333535</c:v>
                </c:pt>
                <c:pt idx="3403">
                  <c:v>16.3684730436783</c:v>
                </c:pt>
                <c:pt idx="3404">
                  <c:v>16.363666066433453</c:v>
                </c:pt>
                <c:pt idx="3405">
                  <c:v>16.358861918193053</c:v>
                </c:pt>
                <c:pt idx="3406">
                  <c:v>16.35406059655374</c:v>
                </c:pt>
                <c:pt idx="3407">
                  <c:v>16.349262099114725</c:v>
                </c:pt>
                <c:pt idx="3408">
                  <c:v>16.344466423477794</c:v>
                </c:pt>
                <c:pt idx="3409">
                  <c:v>16.339673567247296</c:v>
                </c:pt>
                <c:pt idx="3410">
                  <c:v>16.334883528030158</c:v>
                </c:pt>
                <c:pt idx="3411">
                  <c:v>16.330096303435852</c:v>
                </c:pt>
                <c:pt idx="3412">
                  <c:v>16.327395911071253</c:v>
                </c:pt>
                <c:pt idx="3413">
                  <c:v>16.364828899656523</c:v>
                </c:pt>
                <c:pt idx="3414">
                  <c:v>16.39070853302794</c:v>
                </c:pt>
                <c:pt idx="3415">
                  <c:v>16.395414710233808</c:v>
                </c:pt>
                <c:pt idx="3416">
                  <c:v>16.390616693630129</c:v>
                </c:pt>
                <c:pt idx="3417">
                  <c:v>16.38582149029363</c:v>
                </c:pt>
                <c:pt idx="3418">
                  <c:v>16.383842165480363</c:v>
                </c:pt>
                <c:pt idx="3419">
                  <c:v>16.379051755430776</c:v>
                </c:pt>
                <c:pt idx="3420">
                  <c:v>16.385929347175054</c:v>
                </c:pt>
                <c:pt idx="3421">
                  <c:v>16.409224909412071</c:v>
                </c:pt>
                <c:pt idx="3422">
                  <c:v>16.404431251376856</c:v>
                </c:pt>
                <c:pt idx="3423">
                  <c:v>16.399640398847492</c:v>
                </c:pt>
                <c:pt idx="3424">
                  <c:v>16.394852349454617</c:v>
                </c:pt>
                <c:pt idx="3425">
                  <c:v>16.390067100831399</c:v>
                </c:pt>
                <c:pt idx="3426">
                  <c:v>16.385284650613524</c:v>
                </c:pt>
                <c:pt idx="3427">
                  <c:v>16.380504996439203</c:v>
                </c:pt>
                <c:pt idx="3428">
                  <c:v>16.375728135949149</c:v>
                </c:pt>
                <c:pt idx="3429">
                  <c:v>16.383345196116849</c:v>
                </c:pt>
                <c:pt idx="3430">
                  <c:v>16.378865660028151</c:v>
                </c:pt>
                <c:pt idx="3431">
                  <c:v>16.388541401689658</c:v>
                </c:pt>
                <c:pt idx="3432">
                  <c:v>16.383767755506003</c:v>
                </c:pt>
                <c:pt idx="3433">
                  <c:v>16.406404212336721</c:v>
                </c:pt>
                <c:pt idx="3434">
                  <c:v>16.408176767772439</c:v>
                </c:pt>
                <c:pt idx="3435">
                  <c:v>16.403401551150615</c:v>
                </c:pt>
                <c:pt idx="3436">
                  <c:v>16.403199019071668</c:v>
                </c:pt>
                <c:pt idx="3437">
                  <c:v>16.398428033763274</c:v>
                </c:pt>
                <c:pt idx="3438">
                  <c:v>16.397672685312415</c:v>
                </c:pt>
                <c:pt idx="3439">
                  <c:v>16.39290608661511</c:v>
                </c:pt>
                <c:pt idx="3440">
                  <c:v>16.388142263993977</c:v>
                </c:pt>
                <c:pt idx="3441">
                  <c:v>16.449016030827078</c:v>
                </c:pt>
                <c:pt idx="3442">
                  <c:v>16.458095397501605</c:v>
                </c:pt>
                <c:pt idx="3443">
                  <c:v>16.481614167795332</c:v>
                </c:pt>
                <c:pt idx="3444">
                  <c:v>16.476830035644202</c:v>
                </c:pt>
                <c:pt idx="3445">
                  <c:v>16.47204868410326</c:v>
                </c:pt>
                <c:pt idx="3446">
                  <c:v>16.467270110841788</c:v>
                </c:pt>
                <c:pt idx="3447">
                  <c:v>16.462494313531508</c:v>
                </c:pt>
                <c:pt idx="3448">
                  <c:v>16.460059638894286</c:v>
                </c:pt>
                <c:pt idx="3449">
                  <c:v>16.455288706560307</c:v>
                </c:pt>
                <c:pt idx="3450">
                  <c:v>16.450520543556944</c:v>
                </c:pt>
                <c:pt idx="3451">
                  <c:v>16.451069256184528</c:v>
                </c:pt>
                <c:pt idx="3452">
                  <c:v>16.446305080753934</c:v>
                </c:pt>
                <c:pt idx="3453">
                  <c:v>16.441543668498579</c:v>
                </c:pt>
                <c:pt idx="3454">
                  <c:v>16.436785017106654</c:v>
                </c:pt>
                <c:pt idx="3455">
                  <c:v>16.458422502278875</c:v>
                </c:pt>
                <c:pt idx="3456">
                  <c:v>16.470612635179503</c:v>
                </c:pt>
                <c:pt idx="3457">
                  <c:v>16.465849678471773</c:v>
                </c:pt>
                <c:pt idx="3458">
                  <c:v>16.461089479854671</c:v>
                </c:pt>
                <c:pt idx="3459">
                  <c:v>16.45633203702468</c:v>
                </c:pt>
                <c:pt idx="3460">
                  <c:v>16.474313928096223</c:v>
                </c:pt>
                <c:pt idx="3461">
                  <c:v>16.476257499423859</c:v>
                </c:pt>
                <c:pt idx="3462">
                  <c:v>16.489220560735195</c:v>
                </c:pt>
                <c:pt idx="3463">
                  <c:v>16.484460466282851</c:v>
                </c:pt>
                <c:pt idx="3464">
                  <c:v>16.479703123123091</c:v>
                </c:pt>
                <c:pt idx="3465">
                  <c:v>16.474948528962727</c:v>
                </c:pt>
                <c:pt idx="3466">
                  <c:v>16.477774781794992</c:v>
                </c:pt>
                <c:pt idx="3467">
                  <c:v>16.473023487141965</c:v>
                </c:pt>
                <c:pt idx="3468">
                  <c:v>16.47378972974397</c:v>
                </c:pt>
                <c:pt idx="3469">
                  <c:v>16.469042325266191</c:v>
                </c:pt>
                <c:pt idx="3470">
                  <c:v>16.464297660290683</c:v>
                </c:pt>
                <c:pt idx="3471">
                  <c:v>16.459555732537499</c:v>
                </c:pt>
                <c:pt idx="3472">
                  <c:v>16.454816539729087</c:v>
                </c:pt>
                <c:pt idx="3473">
                  <c:v>16.450080079590276</c:v>
                </c:pt>
                <c:pt idx="3474">
                  <c:v>16.445346349848283</c:v>
                </c:pt>
                <c:pt idx="3475">
                  <c:v>16.462790013242085</c:v>
                </c:pt>
                <c:pt idx="3476">
                  <c:v>16.471913629944464</c:v>
                </c:pt>
                <c:pt idx="3477">
                  <c:v>16.46717768581096</c:v>
                </c:pt>
                <c:pt idx="3478">
                  <c:v>16.46244446830589</c:v>
                </c:pt>
                <c:pt idx="3479">
                  <c:v>16.47217681958783</c:v>
                </c:pt>
                <c:pt idx="3480">
                  <c:v>16.467444880967623</c:v>
                </c:pt>
                <c:pt idx="3481">
                  <c:v>16.462715664313144</c:v>
                </c:pt>
                <c:pt idx="3482">
                  <c:v>16.457989167366158</c:v>
                </c:pt>
                <c:pt idx="3483">
                  <c:v>16.4532653878708</c:v>
                </c:pt>
                <c:pt idx="3484">
                  <c:v>16.448544323573561</c:v>
                </c:pt>
                <c:pt idx="3485">
                  <c:v>16.448437050700246</c:v>
                </c:pt>
                <c:pt idx="3486">
                  <c:v>16.443720083265838</c:v>
                </c:pt>
                <c:pt idx="3487">
                  <c:v>16.439005824958091</c:v>
                </c:pt>
                <c:pt idx="3488">
                  <c:v>16.441865168974388</c:v>
                </c:pt>
                <c:pt idx="3489">
                  <c:v>16.437203413031355</c:v>
                </c:pt>
                <c:pt idx="3490">
                  <c:v>16.43249507878523</c:v>
                </c:pt>
                <c:pt idx="3491">
                  <c:v>16.429422916403507</c:v>
                </c:pt>
                <c:pt idx="3492">
                  <c:v>16.446396270703403</c:v>
                </c:pt>
                <c:pt idx="3493">
                  <c:v>16.441689338875296</c:v>
                </c:pt>
                <c:pt idx="3494">
                  <c:v>16.436985105022831</c:v>
                </c:pt>
                <c:pt idx="3495">
                  <c:v>16.432283566915167</c:v>
                </c:pt>
                <c:pt idx="3496">
                  <c:v>16.427584722323793</c:v>
                </c:pt>
                <c:pt idx="3497">
                  <c:v>16.440932044060851</c:v>
                </c:pt>
                <c:pt idx="3498">
                  <c:v>16.436233404855379</c:v>
                </c:pt>
                <c:pt idx="3499">
                  <c:v>16.443659213648221</c:v>
                </c:pt>
                <c:pt idx="3500">
                  <c:v>16.447685075209886</c:v>
                </c:pt>
                <c:pt idx="3501">
                  <c:v>16.470616974612689</c:v>
                </c:pt>
                <c:pt idx="3502">
                  <c:v>16.465915199242207</c:v>
                </c:pt>
                <c:pt idx="3503">
                  <c:v>16.461216111500633</c:v>
                </c:pt>
                <c:pt idx="3504">
                  <c:v>16.45651970917222</c:v>
                </c:pt>
                <c:pt idx="3505">
                  <c:v>16.451825990043524</c:v>
                </c:pt>
                <c:pt idx="3506">
                  <c:v>16.447134951903397</c:v>
                </c:pt>
                <c:pt idx="3507">
                  <c:v>16.448686324700532</c:v>
                </c:pt>
                <c:pt idx="3508">
                  <c:v>16.443998857793812</c:v>
                </c:pt>
                <c:pt idx="3509">
                  <c:v>16.439314066157891</c:v>
                </c:pt>
                <c:pt idx="3510">
                  <c:v>16.434631947590251</c:v>
                </c:pt>
                <c:pt idx="3511">
                  <c:v>16.429952499890678</c:v>
                </c:pt>
                <c:pt idx="3512">
                  <c:v>16.425275720861233</c:v>
                </c:pt>
                <c:pt idx="3513">
                  <c:v>16.422011995079231</c:v>
                </c:pt>
                <c:pt idx="3514">
                  <c:v>16.417340144085859</c:v>
                </c:pt>
                <c:pt idx="3515">
                  <c:v>16.41267095538587</c:v>
                </c:pt>
                <c:pt idx="3516">
                  <c:v>16.40800442679032</c:v>
                </c:pt>
                <c:pt idx="3517">
                  <c:v>16.403476266869337</c:v>
                </c:pt>
                <c:pt idx="3518">
                  <c:v>16.398815013208541</c:v>
                </c:pt>
                <c:pt idx="3519">
                  <c:v>16.395797487797921</c:v>
                </c:pt>
                <c:pt idx="3520">
                  <c:v>16.392803023095468</c:v>
                </c:pt>
                <c:pt idx="3521">
                  <c:v>16.403696697733892</c:v>
                </c:pt>
                <c:pt idx="3522">
                  <c:v>16.399040673214319</c:v>
                </c:pt>
                <c:pt idx="3523">
                  <c:v>16.394387296268981</c:v>
                </c:pt>
                <c:pt idx="3524">
                  <c:v>16.39943493984638</c:v>
                </c:pt>
                <c:pt idx="3525">
                  <c:v>16.394784089895268</c:v>
                </c:pt>
                <c:pt idx="3526">
                  <c:v>16.390135882399349</c:v>
                </c:pt>
                <c:pt idx="3527">
                  <c:v>16.396001468762087</c:v>
                </c:pt>
                <c:pt idx="3528">
                  <c:v>16.391355548990749</c:v>
                </c:pt>
                <c:pt idx="3529">
                  <c:v>16.386712266687631</c:v>
                </c:pt>
                <c:pt idx="3530">
                  <c:v>16.38207161969197</c:v>
                </c:pt>
                <c:pt idx="3531">
                  <c:v>16.377433605845251</c:v>
                </c:pt>
                <c:pt idx="3532">
                  <c:v>16.376569300884871</c:v>
                </c:pt>
                <c:pt idx="3533">
                  <c:v>16.371935475180763</c:v>
                </c:pt>
                <c:pt idx="3534">
                  <c:v>16.377926502361387</c:v>
                </c:pt>
                <c:pt idx="3535">
                  <c:v>16.373294911894845</c:v>
                </c:pt>
                <c:pt idx="3536">
                  <c:v>16.368665945873811</c:v>
                </c:pt>
                <c:pt idx="3537">
                  <c:v>16.364039602151895</c:v>
                </c:pt>
                <c:pt idx="3538">
                  <c:v>16.374796685848533</c:v>
                </c:pt>
                <c:pt idx="3539">
                  <c:v>16.370171216251407</c:v>
                </c:pt>
                <c:pt idx="3540">
                  <c:v>16.365548364719988</c:v>
                </c:pt>
                <c:pt idx="3541">
                  <c:v>16.360928129115425</c:v>
                </c:pt>
                <c:pt idx="3542">
                  <c:v>16.35631050730106</c:v>
                </c:pt>
                <c:pt idx="3543">
                  <c:v>16.351695497142444</c:v>
                </c:pt>
                <c:pt idx="3544">
                  <c:v>16.347083096507319</c:v>
                </c:pt>
                <c:pt idx="3545">
                  <c:v>16.346866225979486</c:v>
                </c:pt>
                <c:pt idx="3546">
                  <c:v>16.342257793657875</c:v>
                </c:pt>
                <c:pt idx="3547">
                  <c:v>16.34929225302508</c:v>
                </c:pt>
                <c:pt idx="3548">
                  <c:v>16.354195166933284</c:v>
                </c:pt>
                <c:pt idx="3549">
                  <c:v>16.349588554572186</c:v>
                </c:pt>
                <c:pt idx="3550">
                  <c:v>16.371151002942145</c:v>
                </c:pt>
                <c:pt idx="3551">
                  <c:v>16.371695282979825</c:v>
                </c:pt>
                <c:pt idx="3552">
                  <c:v>16.373374300167431</c:v>
                </c:pt>
                <c:pt idx="3553">
                  <c:v>16.42389013391232</c:v>
                </c:pt>
                <c:pt idx="3554">
                  <c:v>16.419270315282798</c:v>
                </c:pt>
                <c:pt idx="3555">
                  <c:v>16.414653099576203</c:v>
                </c:pt>
                <c:pt idx="3556">
                  <c:v>16.443158043790469</c:v>
                </c:pt>
                <c:pt idx="3557">
                  <c:v>16.438536686247311</c:v>
                </c:pt>
                <c:pt idx="3558">
                  <c:v>16.433917929945462</c:v>
                </c:pt>
                <c:pt idx="3559">
                  <c:v>16.429301772772792</c:v>
                </c:pt>
                <c:pt idx="3560">
                  <c:v>16.424688212619319</c:v>
                </c:pt>
                <c:pt idx="3561">
                  <c:v>16.420077247377236</c:v>
                </c:pt>
                <c:pt idx="3562">
                  <c:v>16.419251609252171</c:v>
                </c:pt>
                <c:pt idx="3563">
                  <c:v>16.414644762264039</c:v>
                </c:pt>
                <c:pt idx="3564">
                  <c:v>16.410040504407416</c:v>
                </c:pt>
                <c:pt idx="3565">
                  <c:v>16.41922619883335</c:v>
                </c:pt>
                <c:pt idx="3566">
                  <c:v>16.414623233289614</c:v>
                </c:pt>
                <c:pt idx="3567">
                  <c:v>16.410022852516558</c:v>
                </c:pt>
                <c:pt idx="3568">
                  <c:v>16.405425054419982</c:v>
                </c:pt>
                <c:pt idx="3569">
                  <c:v>16.40082983690781</c:v>
                </c:pt>
                <c:pt idx="3570">
                  <c:v>16.412108224324456</c:v>
                </c:pt>
                <c:pt idx="3571">
                  <c:v>16.407513701490625</c:v>
                </c:pt>
                <c:pt idx="3572">
                  <c:v>16.402921755195578</c:v>
                </c:pt>
                <c:pt idx="3573">
                  <c:v>16.398332383354489</c:v>
                </c:pt>
                <c:pt idx="3574">
                  <c:v>16.39992669624753</c:v>
                </c:pt>
                <c:pt idx="3575">
                  <c:v>16.395340731763874</c:v>
                </c:pt>
                <c:pt idx="3576">
                  <c:v>16.390757336354525</c:v>
                </c:pt>
                <c:pt idx="3577">
                  <c:v>16.395439815397314</c:v>
                </c:pt>
                <c:pt idx="3578">
                  <c:v>16.39085895326383</c:v>
                </c:pt>
                <c:pt idx="3579">
                  <c:v>16.386280655270671</c:v>
                </c:pt>
                <c:pt idx="3580">
                  <c:v>16.391359190235743</c:v>
                </c:pt>
                <c:pt idx="3581">
                  <c:v>16.386783308102725</c:v>
                </c:pt>
                <c:pt idx="3582">
                  <c:v>16.388828748713291</c:v>
                </c:pt>
                <c:pt idx="3583">
                  <c:v>16.384256128759567</c:v>
                </c:pt>
                <c:pt idx="3584">
                  <c:v>16.379686064871596</c:v>
                </c:pt>
                <c:pt idx="3585">
                  <c:v>16.375118554987335</c:v>
                </c:pt>
                <c:pt idx="3586">
                  <c:v>16.374843037544952</c:v>
                </c:pt>
                <c:pt idx="3587">
                  <c:v>16.370279428890164</c:v>
                </c:pt>
                <c:pt idx="3588">
                  <c:v>16.365718368660481</c:v>
                </c:pt>
                <c:pt idx="3589">
                  <c:v>16.361159854801897</c:v>
                </c:pt>
                <c:pt idx="3590">
                  <c:v>16.356603885262487</c:v>
                </c:pt>
                <c:pt idx="3591">
                  <c:v>16.352050457992416</c:v>
                </c:pt>
                <c:pt idx="3592">
                  <c:v>16.373077214298167</c:v>
                </c:pt>
                <c:pt idx="3593">
                  <c:v>16.368521717066894</c:v>
                </c:pt>
                <c:pt idx="3594">
                  <c:v>16.376239394608263</c:v>
                </c:pt>
                <c:pt idx="3595">
                  <c:v>16.371685547715789</c:v>
                </c:pt>
                <c:pt idx="3596">
                  <c:v>16.375967091272166</c:v>
                </c:pt>
                <c:pt idx="3597">
                  <c:v>16.371415851477828</c:v>
                </c:pt>
                <c:pt idx="3598">
                  <c:v>16.366867146102674</c:v>
                </c:pt>
                <c:pt idx="3599">
                  <c:v>16.390832423391259</c:v>
                </c:pt>
                <c:pt idx="3600">
                  <c:v>16.386280829884193</c:v>
                </c:pt>
                <c:pt idx="3601">
                  <c:v>16.381731768616632</c:v>
                </c:pt>
                <c:pt idx="3602">
                  <c:v>16.377185237555494</c:v>
                </c:pt>
                <c:pt idx="3603">
                  <c:v>16.372641234669761</c:v>
                </c:pt>
                <c:pt idx="3604">
                  <c:v>16.368099757930469</c:v>
                </c:pt>
                <c:pt idx="3605">
                  <c:v>16.371169587453139</c:v>
                </c:pt>
                <c:pt idx="3606">
                  <c:v>16.367484362052284</c:v>
                </c:pt>
                <c:pt idx="3607">
                  <c:v>16.36294809655163</c:v>
                </c:pt>
                <c:pt idx="3608">
                  <c:v>16.358414350262986</c:v>
                </c:pt>
                <c:pt idx="3609">
                  <c:v>16.374481516753825</c:v>
                </c:pt>
                <c:pt idx="3610">
                  <c:v>16.369947073616785</c:v>
                </c:pt>
                <c:pt idx="3611">
                  <c:v>16.365415146461352</c:v>
                </c:pt>
                <c:pt idx="3612">
                  <c:v>16.377835412867075</c:v>
                </c:pt>
                <c:pt idx="3613">
                  <c:v>16.3733038015495</c:v>
                </c:pt>
                <c:pt idx="3614">
                  <c:v>16.368774702492281</c:v>
                </c:pt>
                <c:pt idx="3615">
                  <c:v>16.364800156920946</c:v>
                </c:pt>
                <c:pt idx="3616">
                  <c:v>16.364216320542184</c:v>
                </c:pt>
                <c:pt idx="3617">
                  <c:v>16.359693499123264</c:v>
                </c:pt>
                <c:pt idx="3618">
                  <c:v>16.355173182549311</c:v>
                </c:pt>
                <c:pt idx="3619">
                  <c:v>16.350655368817922</c:v>
                </c:pt>
                <c:pt idx="3620">
                  <c:v>16.357300684096227</c:v>
                </c:pt>
                <c:pt idx="3621">
                  <c:v>16.352784774766718</c:v>
                </c:pt>
                <c:pt idx="3622">
                  <c:v>16.348271363805086</c:v>
                </c:pt>
                <c:pt idx="3623">
                  <c:v>16.343760449216102</c:v>
                </c:pt>
                <c:pt idx="3624">
                  <c:v>16.383594059930445</c:v>
                </c:pt>
                <c:pt idx="3625">
                  <c:v>16.379075849658388</c:v>
                </c:pt>
                <c:pt idx="3626">
                  <c:v>16.421666639807938</c:v>
                </c:pt>
                <c:pt idx="3627">
                  <c:v>16.417140386301934</c:v>
                </c:pt>
                <c:pt idx="3628">
                  <c:v>16.428553963093659</c:v>
                </c:pt>
                <c:pt idx="3629">
                  <c:v>16.424028299347071</c:v>
                </c:pt>
                <c:pt idx="3630">
                  <c:v>16.419505132601731</c:v>
                </c:pt>
                <c:pt idx="3631">
                  <c:v>16.41498446087007</c:v>
                </c:pt>
                <c:pt idx="3632">
                  <c:v>16.410466282166499</c:v>
                </c:pt>
                <c:pt idx="3633">
                  <c:v>16.439207434306805</c:v>
                </c:pt>
                <c:pt idx="3634">
                  <c:v>16.434685054766039</c:v>
                </c:pt>
                <c:pt idx="3635">
                  <c:v>16.430165166791035</c:v>
                </c:pt>
                <c:pt idx="3636">
                  <c:v>16.425647768401593</c:v>
                </c:pt>
                <c:pt idx="3637">
                  <c:v>16.421132857619504</c:v>
                </c:pt>
                <c:pt idx="3638">
                  <c:v>16.425309296379474</c:v>
                </c:pt>
                <c:pt idx="3639">
                  <c:v>16.420796959474416</c:v>
                </c:pt>
                <c:pt idx="3640">
                  <c:v>16.416287105421933</c:v>
                </c:pt>
                <c:pt idx="3641">
                  <c:v>16.411779732251066</c:v>
                </c:pt>
                <c:pt idx="3642">
                  <c:v>16.41128487767746</c:v>
                </c:pt>
                <c:pt idx="3643">
                  <c:v>16.40995737149316</c:v>
                </c:pt>
                <c:pt idx="3644">
                  <c:v>16.437289323007708</c:v>
                </c:pt>
                <c:pt idx="3645">
                  <c:v>16.432781114526918</c:v>
                </c:pt>
                <c:pt idx="3646">
                  <c:v>16.4282753823307</c:v>
                </c:pt>
                <c:pt idx="3647">
                  <c:v>16.432003586034789</c:v>
                </c:pt>
                <c:pt idx="3648">
                  <c:v>16.43825729094111</c:v>
                </c:pt>
                <c:pt idx="3649">
                  <c:v>16.43375375663253</c:v>
                </c:pt>
                <c:pt idx="3650">
                  <c:v>16.429252693308829</c:v>
                </c:pt>
                <c:pt idx="3651">
                  <c:v>16.426356764951056</c:v>
                </c:pt>
                <c:pt idx="3652">
                  <c:v>16.421860197504802</c:v>
                </c:pt>
                <c:pt idx="3653">
                  <c:v>16.41736609539581</c:v>
                </c:pt>
                <c:pt idx="3654">
                  <c:v>16.412874456674043</c:v>
                </c:pt>
                <c:pt idx="3655">
                  <c:v>16.408385279391396</c:v>
                </c:pt>
                <c:pt idx="3656">
                  <c:v>16.403898561601718</c:v>
                </c:pt>
                <c:pt idx="3657">
                  <c:v>16.401556234898255</c:v>
                </c:pt>
                <c:pt idx="3658">
                  <c:v>16.398210192500596</c:v>
                </c:pt>
                <c:pt idx="3659">
                  <c:v>16.416957697335597</c:v>
                </c:pt>
                <c:pt idx="3660">
                  <c:v>16.412473531412456</c:v>
                </c:pt>
                <c:pt idx="3661">
                  <c:v>16.407991818805368</c:v>
                </c:pt>
                <c:pt idx="3662">
                  <c:v>16.403512557577788</c:v>
                </c:pt>
                <c:pt idx="3663">
                  <c:v>16.399035745795075</c:v>
                </c:pt>
                <c:pt idx="3664">
                  <c:v>16.394561381524536</c:v>
                </c:pt>
                <c:pt idx="3665">
                  <c:v>16.390089462835387</c:v>
                </c:pt>
                <c:pt idx="3666">
                  <c:v>16.388746896226717</c:v>
                </c:pt>
                <c:pt idx="3667">
                  <c:v>16.384279007059501</c:v>
                </c:pt>
                <c:pt idx="3668">
                  <c:v>16.379813558107429</c:v>
                </c:pt>
                <c:pt idx="3669">
                  <c:v>16.390495635576155</c:v>
                </c:pt>
                <c:pt idx="3670">
                  <c:v>16.386870402878415</c:v>
                </c:pt>
                <c:pt idx="3671">
                  <c:v>16.382407893357161</c:v>
                </c:pt>
                <c:pt idx="3672">
                  <c:v>16.377947818484191</c:v>
                </c:pt>
                <c:pt idx="3673">
                  <c:v>16.373490176342582</c:v>
                </c:pt>
                <c:pt idx="3674">
                  <c:v>16.369034965017335</c:v>
                </c:pt>
                <c:pt idx="3675">
                  <c:v>16.364582182595335</c:v>
                </c:pt>
                <c:pt idx="3676">
                  <c:v>16.360131827165365</c:v>
                </c:pt>
                <c:pt idx="3677">
                  <c:v>16.380262090375528</c:v>
                </c:pt>
                <c:pt idx="3678">
                  <c:v>16.381807658913647</c:v>
                </c:pt>
                <c:pt idx="3679">
                  <c:v>16.377356230941228</c:v>
                </c:pt>
                <c:pt idx="3680">
                  <c:v>16.38324535590116</c:v>
                </c:pt>
                <c:pt idx="3681">
                  <c:v>16.378795953643543</c:v>
                </c:pt>
                <c:pt idx="3682">
                  <c:v>16.374348972337362</c:v>
                </c:pt>
                <c:pt idx="3683">
                  <c:v>16.369904410081567</c:v>
                </c:pt>
                <c:pt idx="3684">
                  <c:v>16.365462264977005</c:v>
                </c:pt>
                <c:pt idx="3685">
                  <c:v>16.361022535126398</c:v>
                </c:pt>
                <c:pt idx="3686">
                  <c:v>16.362489716230471</c:v>
                </c:pt>
                <c:pt idx="3687">
                  <c:v>16.358053203270096</c:v>
                </c:pt>
                <c:pt idx="3688">
                  <c:v>16.357045012010698</c:v>
                </c:pt>
                <c:pt idx="3689">
                  <c:v>16.353618970140733</c:v>
                </c:pt>
                <c:pt idx="3690">
                  <c:v>16.366095970214392</c:v>
                </c:pt>
                <c:pt idx="3691">
                  <c:v>16.373747435093328</c:v>
                </c:pt>
                <c:pt idx="3692">
                  <c:v>16.369313867044553</c:v>
                </c:pt>
                <c:pt idx="3693">
                  <c:v>16.370753105037757</c:v>
                </c:pt>
                <c:pt idx="3694">
                  <c:v>16.387442988570943</c:v>
                </c:pt>
                <c:pt idx="3695">
                  <c:v>16.383009298511489</c:v>
                </c:pt>
                <c:pt idx="3696">
                  <c:v>16.379708271318027</c:v>
                </c:pt>
                <c:pt idx="3697">
                  <c:v>16.377314823896423</c:v>
                </c:pt>
                <c:pt idx="3698">
                  <c:v>16.372887478407353</c:v>
                </c:pt>
                <c:pt idx="3699">
                  <c:v>16.384435093643212</c:v>
                </c:pt>
                <c:pt idx="3700">
                  <c:v>16.38000820889053</c:v>
                </c:pt>
                <c:pt idx="3701">
                  <c:v>16.423881568975705</c:v>
                </c:pt>
                <c:pt idx="3702">
                  <c:v>16.419446383389968</c:v>
                </c:pt>
                <c:pt idx="3703">
                  <c:v>16.426993936780544</c:v>
                </c:pt>
                <c:pt idx="3704">
                  <c:v>16.422560302352714</c:v>
                </c:pt>
                <c:pt idx="3705">
                  <c:v>16.418129064561729</c:v>
                </c:pt>
                <c:pt idx="3706">
                  <c:v>16.413700221538594</c:v>
                </c:pt>
                <c:pt idx="3707">
                  <c:v>16.409273771416171</c:v>
                </c:pt>
                <c:pt idx="3708">
                  <c:v>16.404849712329145</c:v>
                </c:pt>
                <c:pt idx="3709">
                  <c:v>16.403873537642109</c:v>
                </c:pt>
                <c:pt idx="3710">
                  <c:v>16.399453323161037</c:v>
                </c:pt>
                <c:pt idx="3711">
                  <c:v>16.398841725008161</c:v>
                </c:pt>
                <c:pt idx="3712">
                  <c:v>16.394425251499978</c:v>
                </c:pt>
                <c:pt idx="3713">
                  <c:v>16.390011160665676</c:v>
                </c:pt>
                <c:pt idx="3714">
                  <c:v>16.401606651098195</c:v>
                </c:pt>
                <c:pt idx="3715">
                  <c:v>16.416701673808863</c:v>
                </c:pt>
                <c:pt idx="3716">
                  <c:v>16.441041888424696</c:v>
                </c:pt>
                <c:pt idx="3717">
                  <c:v>16.447934736498159</c:v>
                </c:pt>
                <c:pt idx="3718">
                  <c:v>16.474613087606777</c:v>
                </c:pt>
                <c:pt idx="3719">
                  <c:v>16.470184490779342</c:v>
                </c:pt>
                <c:pt idx="3720">
                  <c:v>16.467161687673133</c:v>
                </c:pt>
                <c:pt idx="3721">
                  <c:v>16.462737477801429</c:v>
                </c:pt>
                <c:pt idx="3722">
                  <c:v>16.459671540772252</c:v>
                </c:pt>
                <c:pt idx="3723">
                  <c:v>16.465801624902781</c:v>
                </c:pt>
                <c:pt idx="3724">
                  <c:v>16.461381344130427</c:v>
                </c:pt>
                <c:pt idx="3725">
                  <c:v>16.45696343928082</c:v>
                </c:pt>
                <c:pt idx="3726">
                  <c:v>16.452547908512184</c:v>
                </c:pt>
                <c:pt idx="3727">
                  <c:v>16.448134749984547</c:v>
                </c:pt>
                <c:pt idx="3728">
                  <c:v>16.443723961859735</c:v>
                </c:pt>
                <c:pt idx="3729">
                  <c:v>16.439315542301365</c:v>
                </c:pt>
                <c:pt idx="3730">
                  <c:v>16.455049463620874</c:v>
                </c:pt>
                <c:pt idx="3731">
                  <c:v>16.450640362695371</c:v>
                </c:pt>
                <c:pt idx="3732">
                  <c:v>16.446233627409576</c:v>
                </c:pt>
                <c:pt idx="3733">
                  <c:v>16.441829255932831</c:v>
                </c:pt>
                <c:pt idx="3734">
                  <c:v>16.439102228910723</c:v>
                </c:pt>
                <c:pt idx="3735">
                  <c:v>16.434702129824501</c:v>
                </c:pt>
                <c:pt idx="3736">
                  <c:v>16.437651607621742</c:v>
                </c:pt>
                <c:pt idx="3737">
                  <c:v>16.433254251960619</c:v>
                </c:pt>
                <c:pt idx="3738">
                  <c:v>16.435042222654864</c:v>
                </c:pt>
                <c:pt idx="3739">
                  <c:v>16.432814698567164</c:v>
                </c:pt>
                <c:pt idx="3740">
                  <c:v>16.429816086976238</c:v>
                </c:pt>
                <c:pt idx="3741">
                  <c:v>16.42542553224995</c:v>
                </c:pt>
                <c:pt idx="3742">
                  <c:v>16.421037327321582</c:v>
                </c:pt>
                <c:pt idx="3743">
                  <c:v>16.416651470376927</c:v>
                </c:pt>
                <c:pt idx="3744">
                  <c:v>16.41226795960354</c:v>
                </c:pt>
                <c:pt idx="3745">
                  <c:v>16.41083518587547</c:v>
                </c:pt>
                <c:pt idx="3746">
                  <c:v>16.408912947529757</c:v>
                </c:pt>
                <c:pt idx="3747">
                  <c:v>16.40453501714342</c:v>
                </c:pt>
                <c:pt idx="3748">
                  <c:v>16.400159426381759</c:v>
                </c:pt>
                <c:pt idx="3749">
                  <c:v>16.395786173440744</c:v>
                </c:pt>
                <c:pt idx="3750">
                  <c:v>16.413997196472511</c:v>
                </c:pt>
                <c:pt idx="3751">
                  <c:v>16.415567607594024</c:v>
                </c:pt>
                <c:pt idx="3752">
                  <c:v>16.411193730053462</c:v>
                </c:pt>
                <c:pt idx="3753">
                  <c:v>16.407123698748862</c:v>
                </c:pt>
                <c:pt idx="3754">
                  <c:v>16.408603264631111</c:v>
                </c:pt>
                <c:pt idx="3755">
                  <c:v>16.404234741060101</c:v>
                </c:pt>
                <c:pt idx="3756">
                  <c:v>16.399868547110071</c:v>
                </c:pt>
                <c:pt idx="3757">
                  <c:v>16.412918778700519</c:v>
                </c:pt>
                <c:pt idx="3758">
                  <c:v>16.408552589280152</c:v>
                </c:pt>
                <c:pt idx="3759">
                  <c:v>16.408310661983837</c:v>
                </c:pt>
                <c:pt idx="3760">
                  <c:v>16.403948023781343</c:v>
                </c:pt>
                <c:pt idx="3761">
                  <c:v>16.399587708967498</c:v>
                </c:pt>
                <c:pt idx="3762">
                  <c:v>16.395229715756997</c:v>
                </c:pt>
                <c:pt idx="3763">
                  <c:v>16.390874042366256</c:v>
                </c:pt>
                <c:pt idx="3764">
                  <c:v>16.386520687013434</c:v>
                </c:pt>
                <c:pt idx="3765">
                  <c:v>16.382169647918396</c:v>
                </c:pt>
                <c:pt idx="3766">
                  <c:v>16.395050294703406</c:v>
                </c:pt>
                <c:pt idx="3767">
                  <c:v>16.399209490490723</c:v>
                </c:pt>
                <c:pt idx="3768">
                  <c:v>16.398620119223164</c:v>
                </c:pt>
                <c:pt idx="3769">
                  <c:v>16.401526131311893</c:v>
                </c:pt>
                <c:pt idx="3770">
                  <c:v>16.397176866840635</c:v>
                </c:pt>
                <c:pt idx="3771">
                  <c:v>16.392829912590685</c:v>
                </c:pt>
                <c:pt idx="3772">
                  <c:v>16.388485266791385</c:v>
                </c:pt>
                <c:pt idx="3773">
                  <c:v>16.386752444862012</c:v>
                </c:pt>
                <c:pt idx="3774">
                  <c:v>16.382411716730786</c:v>
                </c:pt>
                <c:pt idx="3775">
                  <c:v>16.380604029254968</c:v>
                </c:pt>
                <c:pt idx="3776">
                  <c:v>16.376267233630969</c:v>
                </c:pt>
                <c:pt idx="3777">
                  <c:v>16.371932738272683</c:v>
                </c:pt>
                <c:pt idx="3778">
                  <c:v>16.378617272369837</c:v>
                </c:pt>
                <c:pt idx="3779">
                  <c:v>16.374284446045298</c:v>
                </c:pt>
                <c:pt idx="3780">
                  <c:v>16.398246142678648</c:v>
                </c:pt>
                <c:pt idx="3781">
                  <c:v>16.413161371117418</c:v>
                </c:pt>
                <c:pt idx="3782">
                  <c:v>16.409537464003144</c:v>
                </c:pt>
                <c:pt idx="3783">
                  <c:v>16.406361912322478</c:v>
                </c:pt>
                <c:pt idx="3784">
                  <c:v>16.402027451673476</c:v>
                </c:pt>
                <c:pt idx="3785">
                  <c:v>16.397695284772805</c:v>
                </c:pt>
                <c:pt idx="3786">
                  <c:v>16.394622195310699</c:v>
                </c:pt>
                <c:pt idx="3787">
                  <c:v>16.390294277640319</c:v>
                </c:pt>
                <c:pt idx="3788">
                  <c:v>16.417473531574753</c:v>
                </c:pt>
                <c:pt idx="3789">
                  <c:v>16.413141846883509</c:v>
                </c:pt>
                <c:pt idx="3790">
                  <c:v>16.408812451264758</c:v>
                </c:pt>
                <c:pt idx="3791">
                  <c:v>16.405341907219793</c:v>
                </c:pt>
                <c:pt idx="3792">
                  <c:v>16.401016857881938</c:v>
                </c:pt>
                <c:pt idx="3793">
                  <c:v>16.396694092492094</c:v>
                </c:pt>
                <c:pt idx="3794">
                  <c:v>16.419007760346819</c:v>
                </c:pt>
                <c:pt idx="3795">
                  <c:v>16.414682516429512</c:v>
                </c:pt>
                <c:pt idx="3796">
                  <c:v>16.410359554537411</c:v>
                </c:pt>
                <c:pt idx="3797">
                  <c:v>16.407101851969951</c:v>
                </c:pt>
                <c:pt idx="3798">
                  <c:v>16.402783168128114</c:v>
                </c:pt>
                <c:pt idx="3799">
                  <c:v>16.398466761236627</c:v>
                </c:pt>
                <c:pt idx="3800">
                  <c:v>16.394152629563386</c:v>
                </c:pt>
                <c:pt idx="3801">
                  <c:v>16.389840771377955</c:v>
                </c:pt>
                <c:pt idx="3802">
                  <c:v>16.385531184951557</c:v>
                </c:pt>
                <c:pt idx="3803">
                  <c:v>16.387724985405143</c:v>
                </c:pt>
                <c:pt idx="3804">
                  <c:v>16.383418222192827</c:v>
                </c:pt>
                <c:pt idx="3805">
                  <c:v>16.390690586465514</c:v>
                </c:pt>
                <c:pt idx="3806">
                  <c:v>16.386385303721394</c:v>
                </c:pt>
                <c:pt idx="3807">
                  <c:v>16.38955572824387</c:v>
                </c:pt>
                <c:pt idx="3808">
                  <c:v>16.391730506501435</c:v>
                </c:pt>
                <c:pt idx="3809">
                  <c:v>16.387428339542172</c:v>
                </c:pt>
                <c:pt idx="3810">
                  <c:v>16.383128434505512</c:v>
                </c:pt>
                <c:pt idx="3811">
                  <c:v>16.397585464141457</c:v>
                </c:pt>
                <c:pt idx="3812">
                  <c:v>16.402282215549821</c:v>
                </c:pt>
                <c:pt idx="3813">
                  <c:v>16.41221864877091</c:v>
                </c:pt>
                <c:pt idx="3814">
                  <c:v>16.408187009133378</c:v>
                </c:pt>
                <c:pt idx="3815">
                  <c:v>16.403887278106438</c:v>
                </c:pt>
                <c:pt idx="3816">
                  <c:v>16.399589803902089</c:v>
                </c:pt>
                <c:pt idx="3817">
                  <c:v>16.39529458481125</c:v>
                </c:pt>
                <c:pt idx="3818">
                  <c:v>16.393478486251524</c:v>
                </c:pt>
                <c:pt idx="3819">
                  <c:v>16.389187121469796</c:v>
                </c:pt>
                <c:pt idx="3820">
                  <c:v>16.384898006986671</c:v>
                </c:pt>
                <c:pt idx="3821">
                  <c:v>16.408208703839268</c:v>
                </c:pt>
                <c:pt idx="3822">
                  <c:v>16.403916839525017</c:v>
                </c:pt>
                <c:pt idx="3823">
                  <c:v>16.399627223771564</c:v>
                </c:pt>
                <c:pt idx="3824">
                  <c:v>16.395339854879207</c:v>
                </c:pt>
                <c:pt idx="3825">
                  <c:v>16.394616290437362</c:v>
                </c:pt>
                <c:pt idx="3826">
                  <c:v>16.390332476101531</c:v>
                </c:pt>
                <c:pt idx="3827">
                  <c:v>16.4534917009968</c:v>
                </c:pt>
                <c:pt idx="3828">
                  <c:v>16.449194698125378</c:v>
                </c:pt>
                <c:pt idx="3829">
                  <c:v>16.444899942262143</c:v>
                </c:pt>
                <c:pt idx="3830">
                  <c:v>16.457567987941815</c:v>
                </c:pt>
                <c:pt idx="3831">
                  <c:v>16.45327328226621</c:v>
                </c:pt>
                <c:pt idx="3832">
                  <c:v>16.448980820572608</c:v>
                </c:pt>
                <c:pt idx="3833">
                  <c:v>16.444690601170041</c:v>
                </c:pt>
                <c:pt idx="3834">
                  <c:v>16.440402622369128</c:v>
                </c:pt>
                <c:pt idx="3835">
                  <c:v>16.436116882482096</c:v>
                </c:pt>
                <c:pt idx="3836">
                  <c:v>16.431833379822788</c:v>
                </c:pt>
                <c:pt idx="3837">
                  <c:v>16.427552112706628</c:v>
                </c:pt>
                <c:pt idx="3838">
                  <c:v>16.457676776817578</c:v>
                </c:pt>
                <c:pt idx="3839">
                  <c:v>16.453390989664413</c:v>
                </c:pt>
                <c:pt idx="3840">
                  <c:v>16.449107437159196</c:v>
                </c:pt>
                <c:pt idx="3841">
                  <c:v>16.444826117621503</c:v>
                </c:pt>
                <c:pt idx="3842">
                  <c:v>16.440547029372507</c:v>
                </c:pt>
                <c:pt idx="3843">
                  <c:v>16.436270170734957</c:v>
                </c:pt>
                <c:pt idx="3844">
                  <c:v>16.431995540033203</c:v>
                </c:pt>
                <c:pt idx="3845">
                  <c:v>16.427723135593183</c:v>
                </c:pt>
                <c:pt idx="3846">
                  <c:v>16.42345295574242</c:v>
                </c:pt>
                <c:pt idx="3847">
                  <c:v>16.419184998810017</c:v>
                </c:pt>
                <c:pt idx="3848">
                  <c:v>16.439183419267007</c:v>
                </c:pt>
                <c:pt idx="3849">
                  <c:v>16.434913580789654</c:v>
                </c:pt>
                <c:pt idx="3850">
                  <c:v>16.433898653413674</c:v>
                </c:pt>
                <c:pt idx="3851">
                  <c:v>16.431729511141025</c:v>
                </c:pt>
                <c:pt idx="3852">
                  <c:v>16.427464937535696</c:v>
                </c:pt>
                <c:pt idx="3853">
                  <c:v>16.423202580405658</c:v>
                </c:pt>
                <c:pt idx="3854">
                  <c:v>16.418942438089132</c:v>
                </c:pt>
                <c:pt idx="3855">
                  <c:v>16.417641622921369</c:v>
                </c:pt>
                <c:pt idx="3856">
                  <c:v>16.415165928635272</c:v>
                </c:pt>
                <c:pt idx="3857">
                  <c:v>16.450783450422101</c:v>
                </c:pt>
                <c:pt idx="3858">
                  <c:v>16.446520554925772</c:v>
                </c:pt>
                <c:pt idx="3859">
                  <c:v>16.442259871287185</c:v>
                </c:pt>
                <c:pt idx="3860">
                  <c:v>16.438001397851092</c:v>
                </c:pt>
                <c:pt idx="3861">
                  <c:v>16.449885725391269</c:v>
                </c:pt>
                <c:pt idx="3862">
                  <c:v>16.445627476833273</c:v>
                </c:pt>
                <c:pt idx="3863">
                  <c:v>16.442934128254613</c:v>
                </c:pt>
                <c:pt idx="3864">
                  <c:v>16.438679886877175</c:v>
                </c:pt>
                <c:pt idx="3865">
                  <c:v>16.434427849556428</c:v>
                </c:pt>
                <c:pt idx="3866">
                  <c:v>16.437642825251782</c:v>
                </c:pt>
                <c:pt idx="3867">
                  <c:v>16.433393255317203</c:v>
                </c:pt>
                <c:pt idx="3868">
                  <c:v>16.429145885390309</c:v>
                </c:pt>
                <c:pt idx="3869">
                  <c:v>16.424900713828222</c:v>
                </c:pt>
                <c:pt idx="3870">
                  <c:v>16.420657738989632</c:v>
                </c:pt>
                <c:pt idx="3871">
                  <c:v>16.418653820257493</c:v>
                </c:pt>
                <c:pt idx="3872">
                  <c:v>16.414414654496763</c:v>
                </c:pt>
                <c:pt idx="3873">
                  <c:v>16.410177680810293</c:v>
                </c:pt>
                <c:pt idx="3874">
                  <c:v>16.405942897562781</c:v>
                </c:pt>
                <c:pt idx="3875">
                  <c:v>16.413927398177556</c:v>
                </c:pt>
                <c:pt idx="3876">
                  <c:v>16.409693828947653</c:v>
                </c:pt>
                <c:pt idx="3877">
                  <c:v>16.405462446707567</c:v>
                </c:pt>
                <c:pt idx="3878">
                  <c:v>16.401233249827371</c:v>
                </c:pt>
                <c:pt idx="3879">
                  <c:v>16.397006236678667</c:v>
                </c:pt>
                <c:pt idx="3880">
                  <c:v>16.392781405634597</c:v>
                </c:pt>
                <c:pt idx="3881">
                  <c:v>16.388558755069816</c:v>
                </c:pt>
                <c:pt idx="3882">
                  <c:v>16.384338283360524</c:v>
                </c:pt>
                <c:pt idx="3883">
                  <c:v>16.380119988884434</c:v>
                </c:pt>
                <c:pt idx="3884">
                  <c:v>16.375903870020782</c:v>
                </c:pt>
                <c:pt idx="3885">
                  <c:v>16.381759086454633</c:v>
                </c:pt>
                <c:pt idx="3886">
                  <c:v>16.377544713487126</c:v>
                </c:pt>
                <c:pt idx="3887">
                  <c:v>16.373332512467549</c:v>
                </c:pt>
                <c:pt idx="3888">
                  <c:v>16.369122481780582</c:v>
                </c:pt>
                <c:pt idx="3889">
                  <c:v>16.364914619812424</c:v>
                </c:pt>
                <c:pt idx="3890">
                  <c:v>16.360708924950771</c:v>
                </c:pt>
                <c:pt idx="3891">
                  <c:v>16.356505395584843</c:v>
                </c:pt>
                <c:pt idx="3892">
                  <c:v>16.352304030105365</c:v>
                </c:pt>
                <c:pt idx="3893">
                  <c:v>16.348104826904574</c:v>
                </c:pt>
                <c:pt idx="3894">
                  <c:v>16.34390778437621</c:v>
                </c:pt>
                <c:pt idx="3895">
                  <c:v>16.339712900915519</c:v>
                </c:pt>
                <c:pt idx="3896">
                  <c:v>16.33552017491925</c:v>
                </c:pt>
                <c:pt idx="3897">
                  <c:v>16.332685420535832</c:v>
                </c:pt>
                <c:pt idx="3898">
                  <c:v>16.328496655368848</c:v>
                </c:pt>
                <c:pt idx="3899">
                  <c:v>16.353788745896683</c:v>
                </c:pt>
                <c:pt idx="3900">
                  <c:v>16.360761186270295</c:v>
                </c:pt>
                <c:pt idx="3901">
                  <c:v>16.388371492065101</c:v>
                </c:pt>
                <c:pt idx="3902">
                  <c:v>16.384172693723439</c:v>
                </c:pt>
                <c:pt idx="3903">
                  <c:v>16.379976050314653</c:v>
                </c:pt>
                <c:pt idx="3904">
                  <c:v>16.375781560242828</c:v>
                </c:pt>
                <c:pt idx="3905">
                  <c:v>16.371589221913538</c:v>
                </c:pt>
                <c:pt idx="3906">
                  <c:v>16.367399033733843</c:v>
                </c:pt>
                <c:pt idx="3907">
                  <c:v>16.363210994112304</c:v>
                </c:pt>
                <c:pt idx="3908">
                  <c:v>16.359025101458943</c:v>
                </c:pt>
                <c:pt idx="3909">
                  <c:v>16.355115378727337</c:v>
                </c:pt>
                <c:pt idx="3910">
                  <c:v>16.350933704890895</c:v>
                </c:pt>
                <c:pt idx="3911">
                  <c:v>16.36826157582308</c:v>
                </c:pt>
                <c:pt idx="3912">
                  <c:v>16.364078665916022</c:v>
                </c:pt>
                <c:pt idx="3913">
                  <c:v>16.407121023506669</c:v>
                </c:pt>
                <c:pt idx="3914">
                  <c:v>16.402930288101807</c:v>
                </c:pt>
                <c:pt idx="3915">
                  <c:v>16.398741696606425</c:v>
                </c:pt>
                <c:pt idx="3916">
                  <c:v>16.394555247438099</c:v>
                </c:pt>
                <c:pt idx="3917">
                  <c:v>16.39668828949328</c:v>
                </c:pt>
                <c:pt idx="3918">
                  <c:v>16.392504502486926</c:v>
                </c:pt>
                <c:pt idx="3919">
                  <c:v>16.388322853802148</c:v>
                </c:pt>
                <c:pt idx="3920">
                  <c:v>16.384143341862021</c:v>
                </c:pt>
                <c:pt idx="3921">
                  <c:v>16.38616448464294</c:v>
                </c:pt>
                <c:pt idx="3922">
                  <c:v>16.392635962033534</c:v>
                </c:pt>
                <c:pt idx="3923">
                  <c:v>16.38845854208688</c:v>
                </c:pt>
                <c:pt idx="3924">
                  <c:v>16.390456376740993</c:v>
                </c:pt>
                <c:pt idx="3925">
                  <c:v>16.386281641901906</c:v>
                </c:pt>
                <c:pt idx="3926">
                  <c:v>16.391411741835135</c:v>
                </c:pt>
                <c:pt idx="3927">
                  <c:v>16.388954535500133</c:v>
                </c:pt>
                <c:pt idx="3928">
                  <c:v>16.384783371714338</c:v>
                </c:pt>
                <c:pt idx="3929">
                  <c:v>16.381750619249882</c:v>
                </c:pt>
                <c:pt idx="3930">
                  <c:v>16.37780346553561</c:v>
                </c:pt>
                <c:pt idx="3931">
                  <c:v>16.373638330518002</c:v>
                </c:pt>
                <c:pt idx="3932">
                  <c:v>16.369475317516084</c:v>
                </c:pt>
                <c:pt idx="3933">
                  <c:v>16.3653144249697</c:v>
                </c:pt>
                <c:pt idx="3934">
                  <c:v>16.36522684491316</c:v>
                </c:pt>
                <c:pt idx="3935">
                  <c:v>16.361069150119715</c:v>
                </c:pt>
                <c:pt idx="3936">
                  <c:v>16.356913571578957</c:v>
                </c:pt>
                <c:pt idx="3937">
                  <c:v>16.352760107736241</c:v>
                </c:pt>
                <c:pt idx="3938">
                  <c:v>16.359251767920746</c:v>
                </c:pt>
                <c:pt idx="3939">
                  <c:v>16.360853339567651</c:v>
                </c:pt>
                <c:pt idx="3940">
                  <c:v>16.356702033457868</c:v>
                </c:pt>
                <c:pt idx="3941">
                  <c:v>16.352552837726549</c:v>
                </c:pt>
                <c:pt idx="3942">
                  <c:v>16.348405750825265</c:v>
                </c:pt>
                <c:pt idx="3943">
                  <c:v>16.373115631331853</c:v>
                </c:pt>
                <c:pt idx="3944">
                  <c:v>16.379259599590149</c:v>
                </c:pt>
                <c:pt idx="3945">
                  <c:v>16.375108870534593</c:v>
                </c:pt>
                <c:pt idx="3946">
                  <c:v>16.389860709434831</c:v>
                </c:pt>
                <c:pt idx="3947">
                  <c:v>16.385709387876151</c:v>
                </c:pt>
                <c:pt idx="3948">
                  <c:v>16.390000902659583</c:v>
                </c:pt>
                <c:pt idx="3949">
                  <c:v>16.388561720677433</c:v>
                </c:pt>
                <c:pt idx="3950">
                  <c:v>16.394310934378733</c:v>
                </c:pt>
                <c:pt idx="3951">
                  <c:v>16.392306258630803</c:v>
                </c:pt>
                <c:pt idx="3952">
                  <c:v>16.394820075482116</c:v>
                </c:pt>
                <c:pt idx="3953">
                  <c:v>16.41440532637743</c:v>
                </c:pt>
                <c:pt idx="3954">
                  <c:v>16.437177121151304</c:v>
                </c:pt>
                <c:pt idx="3955">
                  <c:v>16.433022194510357</c:v>
                </c:pt>
                <c:pt idx="3956">
                  <c:v>16.428869370946913</c:v>
                </c:pt>
                <c:pt idx="3957">
                  <c:v>16.424718648925523</c:v>
                </c:pt>
                <c:pt idx="3958">
                  <c:v>16.420570026912166</c:v>
                </c:pt>
                <c:pt idx="3959">
                  <c:v>16.416423503374219</c:v>
                </c:pt>
                <c:pt idx="3960">
                  <c:v>16.412279076780468</c:v>
                </c:pt>
                <c:pt idx="3961">
                  <c:v>16.408136745601126</c:v>
                </c:pt>
                <c:pt idx="3962">
                  <c:v>16.403996508307792</c:v>
                </c:pt>
                <c:pt idx="3963">
                  <c:v>16.416237244352413</c:v>
                </c:pt>
                <c:pt idx="3964">
                  <c:v>16.412097045673299</c:v>
                </c:pt>
                <c:pt idx="3965">
                  <c:v>16.407958938158352</c:v>
                </c:pt>
                <c:pt idx="3966">
                  <c:v>16.403822920283829</c:v>
                </c:pt>
                <c:pt idx="3967">
                  <c:v>16.399688990527373</c:v>
                </c:pt>
                <c:pt idx="3968">
                  <c:v>16.395557147368034</c:v>
                </c:pt>
                <c:pt idx="3969">
                  <c:v>16.391427389286246</c:v>
                </c:pt>
                <c:pt idx="3970">
                  <c:v>16.387299714763863</c:v>
                </c:pt>
                <c:pt idx="3971">
                  <c:v>16.383174122284103</c:v>
                </c:pt>
                <c:pt idx="3972">
                  <c:v>16.3790506103316</c:v>
                </c:pt>
                <c:pt idx="3973">
                  <c:v>16.374929177392367</c:v>
                </c:pt>
                <c:pt idx="3974">
                  <c:v>16.370809821953809</c:v>
                </c:pt>
                <c:pt idx="3975">
                  <c:v>16.369600588909243</c:v>
                </c:pt>
                <c:pt idx="3976">
                  <c:v>16.365484649885023</c:v>
                </c:pt>
                <c:pt idx="3977">
                  <c:v>16.361370784159991</c:v>
                </c:pt>
                <c:pt idx="3978">
                  <c:v>16.365575862674024</c:v>
                </c:pt>
                <c:pt idx="3979">
                  <c:v>16.361464041052809</c:v>
                </c:pt>
                <c:pt idx="3980">
                  <c:v>16.357354289150155</c:v>
                </c:pt>
                <c:pt idx="3981">
                  <c:v>16.362824986064243</c:v>
                </c:pt>
                <c:pt idx="3982">
                  <c:v>16.366943812740768</c:v>
                </c:pt>
                <c:pt idx="3983">
                  <c:v>16.362835774437954</c:v>
                </c:pt>
                <c:pt idx="3984">
                  <c:v>16.358729801849464</c:v>
                </c:pt>
                <c:pt idx="3985">
                  <c:v>16.354625893476179</c:v>
                </c:pt>
                <c:pt idx="3986">
                  <c:v>16.355634022836202</c:v>
                </c:pt>
                <c:pt idx="3987">
                  <c:v>16.353663710083158</c:v>
                </c:pt>
                <c:pt idx="3988">
                  <c:v>16.34956416302969</c:v>
                </c:pt>
                <c:pt idx="3989">
                  <c:v>16.34546667502093</c:v>
                </c:pt>
                <c:pt idx="3990">
                  <c:v>16.34137124456419</c:v>
                </c:pt>
                <c:pt idx="3991">
                  <c:v>16.337277870168112</c:v>
                </c:pt>
                <c:pt idx="3992">
                  <c:v>16.349791871904412</c:v>
                </c:pt>
                <c:pt idx="3993">
                  <c:v>16.345698429940406</c:v>
                </c:pt>
                <c:pt idx="3994">
                  <c:v>16.341607041430464</c:v>
                </c:pt>
                <c:pt idx="3995">
                  <c:v>16.337517704887723</c:v>
                </c:pt>
                <c:pt idx="3996">
                  <c:v>16.333430418826669</c:v>
                </c:pt>
                <c:pt idx="3997">
                  <c:v>16.329345181763156</c:v>
                </c:pt>
                <c:pt idx="3998">
                  <c:v>16.325261992214376</c:v>
                </c:pt>
                <c:pt idx="3999">
                  <c:v>16.321180848698891</c:v>
                </c:pt>
                <c:pt idx="4000">
                  <c:v>16.317101749736601</c:v>
                </c:pt>
                <c:pt idx="4001">
                  <c:v>16.313024693848767</c:v>
                </c:pt>
                <c:pt idx="4002">
                  <c:v>16.308949679557998</c:v>
                </c:pt>
                <c:pt idx="4003">
                  <c:v>16.313289254108192</c:v>
                </c:pt>
                <c:pt idx="4004">
                  <c:v>16.309216208202322</c:v>
                </c:pt>
                <c:pt idx="4005">
                  <c:v>16.305145200407615</c:v>
                </c:pt>
                <c:pt idx="4006">
                  <c:v>16.308250747263941</c:v>
                </c:pt>
                <c:pt idx="4007">
                  <c:v>16.316964805229709</c:v>
                </c:pt>
                <c:pt idx="4008">
                  <c:v>16.317896286270255</c:v>
                </c:pt>
                <c:pt idx="4009">
                  <c:v>16.338146011471643</c:v>
                </c:pt>
                <c:pt idx="4010">
                  <c:v>16.334072833007742</c:v>
                </c:pt>
                <c:pt idx="4011">
                  <c:v>16.33897855418785</c:v>
                </c:pt>
                <c:pt idx="4012">
                  <c:v>16.334907197187341</c:v>
                </c:pt>
                <c:pt idx="4013">
                  <c:v>16.344599248052983</c:v>
                </c:pt>
                <c:pt idx="4014">
                  <c:v>16.358762338958986</c:v>
                </c:pt>
                <c:pt idx="4015">
                  <c:v>16.354689076546485</c:v>
                </c:pt>
                <c:pt idx="4016">
                  <c:v>16.363854264312323</c:v>
                </c:pt>
                <c:pt idx="4017">
                  <c:v>16.359781756990184</c:v>
                </c:pt>
                <c:pt idx="4018">
                  <c:v>16.355711280192835</c:v>
                </c:pt>
                <c:pt idx="4019">
                  <c:v>16.351642832459145</c:v>
                </c:pt>
                <c:pt idx="4020">
                  <c:v>16.355411977901102</c:v>
                </c:pt>
                <c:pt idx="4021">
                  <c:v>16.351345627817786</c:v>
                </c:pt>
                <c:pt idx="4022">
                  <c:v>16.347281303287303</c:v>
                </c:pt>
                <c:pt idx="4023">
                  <c:v>16.344622726926083</c:v>
                </c:pt>
                <c:pt idx="4024">
                  <c:v>16.352159219645696</c:v>
                </c:pt>
                <c:pt idx="4025">
                  <c:v>16.348097720519611</c:v>
                </c:pt>
                <c:pt idx="4026">
                  <c:v>16.34403824256124</c:v>
                </c:pt>
                <c:pt idx="4027">
                  <c:v>16.339980784318826</c:v>
                </c:pt>
                <c:pt idx="4028">
                  <c:v>16.341013554327802</c:v>
                </c:pt>
                <c:pt idx="4029">
                  <c:v>16.336958863224798</c:v>
                </c:pt>
                <c:pt idx="4030">
                  <c:v>16.347656712100317</c:v>
                </c:pt>
                <c:pt idx="4031">
                  <c:v>16.343602377618442</c:v>
                </c:pt>
                <c:pt idx="4032">
                  <c:v>16.339550057792891</c:v>
                </c:pt>
                <c:pt idx="4033">
                  <c:v>16.335499751178652</c:v>
                </c:pt>
                <c:pt idx="4034">
                  <c:v>16.331451456332008</c:v>
                </c:pt>
                <c:pt idx="4035">
                  <c:v>16.327405171810543</c:v>
                </c:pt>
                <c:pt idx="4036">
                  <c:v>16.334481056950967</c:v>
                </c:pt>
                <c:pt idx="4037">
                  <c:v>16.334025810095152</c:v>
                </c:pt>
                <c:pt idx="4038">
                  <c:v>16.329981890582769</c:v>
                </c:pt>
                <c:pt idx="4039">
                  <c:v>16.325939977250158</c:v>
                </c:pt>
                <c:pt idx="4040">
                  <c:v>16.331955402513152</c:v>
                </c:pt>
                <c:pt idx="4041">
                  <c:v>16.336667088248781</c:v>
                </c:pt>
                <c:pt idx="4042">
                  <c:v>16.332626513192913</c:v>
                </c:pt>
                <c:pt idx="4043">
                  <c:v>16.328587940633589</c:v>
                </c:pt>
                <c:pt idx="4044">
                  <c:v>16.324551369138192</c:v>
                </c:pt>
                <c:pt idx="4045">
                  <c:v>16.32132316899688</c:v>
                </c:pt>
                <c:pt idx="4046">
                  <c:v>16.317290395192959</c:v>
                </c:pt>
                <c:pt idx="4047">
                  <c:v>16.313259618250871</c:v>
                </c:pt>
                <c:pt idx="4048">
                  <c:v>16.309230836743119</c:v>
                </c:pt>
                <c:pt idx="4049">
                  <c:v>16.305204049243486</c:v>
                </c:pt>
                <c:pt idx="4050">
                  <c:v>16.301179254327046</c:v>
                </c:pt>
                <c:pt idx="4051">
                  <c:v>16.297156450570149</c:v>
                </c:pt>
                <c:pt idx="4052">
                  <c:v>16.301414816257488</c:v>
                </c:pt>
                <c:pt idx="4053">
                  <c:v>16.297393938509636</c:v>
                </c:pt>
                <c:pt idx="4054">
                  <c:v>16.298322249374202</c:v>
                </c:pt>
                <c:pt idx="4055">
                  <c:v>16.294304120192574</c:v>
                </c:pt>
                <c:pt idx="4056">
                  <c:v>16.290287976510307</c:v>
                </c:pt>
                <c:pt idx="4057">
                  <c:v>16.286273816910693</c:v>
                </c:pt>
                <c:pt idx="4058">
                  <c:v>16.282544282315285</c:v>
                </c:pt>
                <c:pt idx="4059">
                  <c:v>16.278534016670523</c:v>
                </c:pt>
                <c:pt idx="4060">
                  <c:v>16.305321095585064</c:v>
                </c:pt>
                <c:pt idx="4061">
                  <c:v>16.30130716976829</c:v>
                </c:pt>
                <c:pt idx="4062">
                  <c:v>16.297295224341681</c:v>
                </c:pt>
                <c:pt idx="4063">
                  <c:v>16.293285257894418</c:v>
                </c:pt>
                <c:pt idx="4064">
                  <c:v>16.294300845882415</c:v>
                </c:pt>
                <c:pt idx="4065">
                  <c:v>16.290293591640282</c:v>
                </c:pt>
                <c:pt idx="4066">
                  <c:v>16.286288312696559</c:v>
                </c:pt>
                <c:pt idx="4067">
                  <c:v>16.282285007645211</c:v>
                </c:pt>
                <c:pt idx="4068">
                  <c:v>16.278283675081461</c:v>
                </c:pt>
                <c:pt idx="4069">
                  <c:v>16.278276852149716</c:v>
                </c:pt>
                <c:pt idx="4070">
                  <c:v>16.28520669531218</c:v>
                </c:pt>
                <c:pt idx="4071">
                  <c:v>16.297436044635138</c:v>
                </c:pt>
                <c:pt idx="4072">
                  <c:v>16.298355862358868</c:v>
                </c:pt>
                <c:pt idx="4073">
                  <c:v>16.297379547293041</c:v>
                </c:pt>
                <c:pt idx="4074">
                  <c:v>16.293380383277537</c:v>
                </c:pt>
                <c:pt idx="4075">
                  <c:v>16.289383186166443</c:v>
                </c:pt>
                <c:pt idx="4076">
                  <c:v>16.285387954562857</c:v>
                </c:pt>
                <c:pt idx="4077">
                  <c:v>16.294774767483879</c:v>
                </c:pt>
                <c:pt idx="4078">
                  <c:v>16.290780166380951</c:v>
                </c:pt>
                <c:pt idx="4079">
                  <c:v>16.286787528042073</c:v>
                </c:pt>
                <c:pt idx="4080">
                  <c:v>16.282796851074597</c:v>
                </c:pt>
                <c:pt idx="4081">
                  <c:v>16.288922750457989</c:v>
                </c:pt>
                <c:pt idx="4082">
                  <c:v>16.284933502518605</c:v>
                </c:pt>
                <c:pt idx="4083">
                  <c:v>16.28094621286662</c:v>
                </c:pt>
                <c:pt idx="4084">
                  <c:v>16.276960880113819</c:v>
                </c:pt>
                <c:pt idx="4085">
                  <c:v>16.272977502873221</c:v>
                </c:pt>
                <c:pt idx="4086">
                  <c:v>16.286280577435139</c:v>
                </c:pt>
                <c:pt idx="4087">
                  <c:v>16.295938738031829</c:v>
                </c:pt>
                <c:pt idx="4088">
                  <c:v>16.291953618927035</c:v>
                </c:pt>
                <c:pt idx="4089">
                  <c:v>16.287970453111111</c:v>
                </c:pt>
                <c:pt idx="4090">
                  <c:v>16.283989239201567</c:v>
                </c:pt>
                <c:pt idx="4091">
                  <c:v>16.32732272780504</c:v>
                </c:pt>
                <c:pt idx="4092">
                  <c:v>16.32333380024253</c:v>
                </c:pt>
                <c:pt idx="4093">
                  <c:v>16.319395165652722</c:v>
                </c:pt>
                <c:pt idx="4094">
                  <c:v>16.317838503535572</c:v>
                </c:pt>
                <c:pt idx="4095">
                  <c:v>16.313854822921424</c:v>
                </c:pt>
                <c:pt idx="4096">
                  <c:v>16.309873091252797</c:v>
                </c:pt>
                <c:pt idx="4097">
                  <c:v>16.323512252483404</c:v>
                </c:pt>
                <c:pt idx="4098">
                  <c:v>16.319530096901683</c:v>
                </c:pt>
                <c:pt idx="4099">
                  <c:v>16.315549888014171</c:v>
                </c:pt>
                <c:pt idx="4100">
                  <c:v>16.311571624447009</c:v>
                </c:pt>
                <c:pt idx="4101">
                  <c:v>16.309522023498065</c:v>
                </c:pt>
                <c:pt idx="4102">
                  <c:v>16.314243655102533</c:v>
                </c:pt>
                <c:pt idx="4103">
                  <c:v>16.310268619047001</c:v>
                </c:pt>
                <c:pt idx="4104">
                  <c:v>16.306295523956443</c:v>
                </c:pt>
                <c:pt idx="4105">
                  <c:v>16.302324368462514</c:v>
                </c:pt>
                <c:pt idx="4106">
                  <c:v>16.298355151198095</c:v>
                </c:pt>
                <c:pt idx="4107">
                  <c:v>16.294387870797273</c:v>
                </c:pt>
                <c:pt idx="4108">
                  <c:v>16.290422525895345</c:v>
                </c:pt>
                <c:pt idx="4109">
                  <c:v>16.288513973276441</c:v>
                </c:pt>
                <c:pt idx="4110">
                  <c:v>16.284551993003831</c:v>
                </c:pt>
                <c:pt idx="4111">
                  <c:v>16.33084610914333</c:v>
                </c:pt>
                <c:pt idx="4112">
                  <c:v>16.326875716110525</c:v>
                </c:pt>
                <c:pt idx="4113">
                  <c:v>16.334563709484723</c:v>
                </c:pt>
                <c:pt idx="4114">
                  <c:v>16.336068078347271</c:v>
                </c:pt>
                <c:pt idx="4115">
                  <c:v>16.33209930489928</c:v>
                </c:pt>
                <c:pt idx="4116">
                  <c:v>16.328132463404572</c:v>
                </c:pt>
                <c:pt idx="4117">
                  <c:v>16.324167552505596</c:v>
                </c:pt>
                <c:pt idx="4118">
                  <c:v>16.320204570845995</c:v>
                </c:pt>
                <c:pt idx="4119">
                  <c:v>16.316243517070621</c:v>
                </c:pt>
                <c:pt idx="4120">
                  <c:v>16.320478818188011</c:v>
                </c:pt>
                <c:pt idx="4121">
                  <c:v>16.316519619315535</c:v>
                </c:pt>
                <c:pt idx="4122">
                  <c:v>16.312562345131145</c:v>
                </c:pt>
                <c:pt idx="4123">
                  <c:v>16.316870957658505</c:v>
                </c:pt>
                <c:pt idx="4124">
                  <c:v>16.312915516416894</c:v>
                </c:pt>
                <c:pt idx="4125">
                  <c:v>16.308961996682882</c:v>
                </c:pt>
                <c:pt idx="4126">
                  <c:v>16.321009582090014</c:v>
                </c:pt>
                <c:pt idx="4127">
                  <c:v>16.317056008181691</c:v>
                </c:pt>
                <c:pt idx="4128">
                  <c:v>16.313104353420165</c:v>
                </c:pt>
                <c:pt idx="4129">
                  <c:v>16.309154616460514</c:v>
                </c:pt>
                <c:pt idx="4130">
                  <c:v>16.305206795958995</c:v>
                </c:pt>
                <c:pt idx="4131">
                  <c:v>16.301260890573058</c:v>
                </c:pt>
                <c:pt idx="4132">
                  <c:v>16.297316898961338</c:v>
                </c:pt>
                <c:pt idx="4133">
                  <c:v>16.293374819783654</c:v>
                </c:pt>
                <c:pt idx="4134">
                  <c:v>16.289434651701015</c:v>
                </c:pt>
                <c:pt idx="4135">
                  <c:v>16.28827090976214</c:v>
                </c:pt>
                <c:pt idx="4136">
                  <c:v>16.295828851264869</c:v>
                </c:pt>
                <c:pt idx="4137">
                  <c:v>16.291890943585056</c:v>
                </c:pt>
                <c:pt idx="4138">
                  <c:v>16.28795494314765</c:v>
                </c:pt>
                <c:pt idx="4139">
                  <c:v>16.284020848618802</c:v>
                </c:pt>
                <c:pt idx="4140">
                  <c:v>16.280088658665836</c:v>
                </c:pt>
                <c:pt idx="4141">
                  <c:v>16.276158371957258</c:v>
                </c:pt>
                <c:pt idx="4142">
                  <c:v>16.272229987162742</c:v>
                </c:pt>
                <c:pt idx="4143">
                  <c:v>16.268303502953128</c:v>
                </c:pt>
                <c:pt idx="4144">
                  <c:v>16.279771076582712</c:v>
                </c:pt>
                <c:pt idx="4145">
                  <c:v>16.280979994606138</c:v>
                </c:pt>
                <c:pt idx="4146">
                  <c:v>16.277054230050293</c:v>
                </c:pt>
                <c:pt idx="4147">
                  <c:v>16.27313036291239</c:v>
                </c:pt>
                <c:pt idx="4148">
                  <c:v>16.319878759789319</c:v>
                </c:pt>
                <c:pt idx="4149">
                  <c:v>16.315946416156674</c:v>
                </c:pt>
                <c:pt idx="4150">
                  <c:v>16.312015971236626</c:v>
                </c:pt>
                <c:pt idx="4151">
                  <c:v>16.308087423705619</c:v>
                </c:pt>
                <c:pt idx="4152">
                  <c:v>16.308663910436749</c:v>
                </c:pt>
                <c:pt idx="4153">
                  <c:v>16.304738064743088</c:v>
                </c:pt>
                <c:pt idx="4154">
                  <c:v>16.30081411294147</c:v>
                </c:pt>
                <c:pt idx="4155">
                  <c:v>16.29689205371276</c:v>
                </c:pt>
                <c:pt idx="4156">
                  <c:v>16.292971885738982</c:v>
                </c:pt>
                <c:pt idx="4157">
                  <c:v>16.289053607703313</c:v>
                </c:pt>
                <c:pt idx="4158">
                  <c:v>16.285137218290092</c:v>
                </c:pt>
                <c:pt idx="4159">
                  <c:v>16.281222716184814</c:v>
                </c:pt>
                <c:pt idx="4160">
                  <c:v>16.277490497188722</c:v>
                </c:pt>
                <c:pt idx="4161">
                  <c:v>16.283457684574692</c:v>
                </c:pt>
                <c:pt idx="4162">
                  <c:v>16.294167474903531</c:v>
                </c:pt>
                <c:pt idx="4163">
                  <c:v>16.290254553698038</c:v>
                </c:pt>
                <c:pt idx="4164">
                  <c:v>16.293289736400851</c:v>
                </c:pt>
                <c:pt idx="4165">
                  <c:v>16.291688336739799</c:v>
                </c:pt>
                <c:pt idx="4166">
                  <c:v>16.301526864597857</c:v>
                </c:pt>
                <c:pt idx="4167">
                  <c:v>16.297792501095049</c:v>
                </c:pt>
                <c:pt idx="4168">
                  <c:v>16.293883398680034</c:v>
                </c:pt>
                <c:pt idx="4169">
                  <c:v>16.289976175419167</c:v>
                </c:pt>
                <c:pt idx="4170">
                  <c:v>16.286070830008086</c:v>
                </c:pt>
                <c:pt idx="4171">
                  <c:v>16.28543023983104</c:v>
                </c:pt>
                <c:pt idx="4172">
                  <c:v>16.297011738010639</c:v>
                </c:pt>
                <c:pt idx="4173">
                  <c:v>16.293107505700988</c:v>
                </c:pt>
                <c:pt idx="4174">
                  <c:v>16.289205147960857</c:v>
                </c:pt>
                <c:pt idx="4175">
                  <c:v>16.285304663490624</c:v>
                </c:pt>
                <c:pt idx="4176">
                  <c:v>16.287700797370352</c:v>
                </c:pt>
                <c:pt idx="4177">
                  <c:v>16.283802541630912</c:v>
                </c:pt>
                <c:pt idx="4178">
                  <c:v>16.279906155914812</c:v>
                </c:pt>
                <c:pt idx="4179">
                  <c:v>16.276530441577794</c:v>
                </c:pt>
                <c:pt idx="4180">
                  <c:v>16.278333647048171</c:v>
                </c:pt>
                <c:pt idx="4181">
                  <c:v>16.301146452790864</c:v>
                </c:pt>
                <c:pt idx="4182">
                  <c:v>16.297249626772729</c:v>
                </c:pt>
                <c:pt idx="4183">
                  <c:v>16.293354667679711</c:v>
                </c:pt>
                <c:pt idx="4184">
                  <c:v>16.307227311280904</c:v>
                </c:pt>
                <c:pt idx="4185">
                  <c:v>16.310018312034885</c:v>
                </c:pt>
                <c:pt idx="4186">
                  <c:v>16.30612307995386</c:v>
                </c:pt>
                <c:pt idx="4187">
                  <c:v>16.302229712133553</c:v>
                </c:pt>
                <c:pt idx="4188">
                  <c:v>16.298338207285763</c:v>
                </c:pt>
                <c:pt idx="4189">
                  <c:v>16.324433218365453</c:v>
                </c:pt>
                <c:pt idx="4190">
                  <c:v>16.320538249213392</c:v>
                </c:pt>
                <c:pt idx="4191">
                  <c:v>16.316645142227909</c:v>
                </c:pt>
                <c:pt idx="4192">
                  <c:v>16.312753896123763</c:v>
                </c:pt>
                <c:pt idx="4193">
                  <c:v>16.315823194776332</c:v>
                </c:pt>
                <c:pt idx="4194">
                  <c:v>16.31193400047075</c:v>
                </c:pt>
                <c:pt idx="4195">
                  <c:v>16.31239324942683</c:v>
                </c:pt>
                <c:pt idx="4196">
                  <c:v>16.308506729085398</c:v>
                </c:pt>
                <c:pt idx="4197">
                  <c:v>16.304622064363102</c:v>
                </c:pt>
                <c:pt idx="4198">
                  <c:v>16.30073925398084</c:v>
                </c:pt>
                <c:pt idx="4199">
                  <c:v>16.296858296660606</c:v>
                </c:pt>
                <c:pt idx="4200">
                  <c:v>16.297017017627876</c:v>
                </c:pt>
                <c:pt idx="4201">
                  <c:v>16.293138797206982</c:v>
                </c:pt>
                <c:pt idx="4202">
                  <c:v>16.289262426429882</c:v>
                </c:pt>
                <c:pt idx="4203">
                  <c:v>16.285387904022809</c:v>
                </c:pt>
                <c:pt idx="4204">
                  <c:v>16.281515228713094</c:v>
                </c:pt>
                <c:pt idx="4205">
                  <c:v>16.277644399229185</c:v>
                </c:pt>
                <c:pt idx="4206">
                  <c:v>16.27425853855425</c:v>
                </c:pt>
                <c:pt idx="4207">
                  <c:v>16.270391281533463</c:v>
                </c:pt>
                <c:pt idx="4208">
                  <c:v>16.26652586657929</c:v>
                </c:pt>
                <c:pt idx="4209">
                  <c:v>16.262662292424558</c:v>
                </c:pt>
                <c:pt idx="4210">
                  <c:v>16.261208828797386</c:v>
                </c:pt>
                <c:pt idx="4211">
                  <c:v>16.257348357742512</c:v>
                </c:pt>
                <c:pt idx="4212">
                  <c:v>16.253489723935417</c:v>
                </c:pt>
                <c:pt idx="4213">
                  <c:v>16.249632926113186</c:v>
                </c:pt>
                <c:pt idx="4214">
                  <c:v>16.245777963014028</c:v>
                </c:pt>
                <c:pt idx="4215">
                  <c:v>16.241924833377212</c:v>
                </c:pt>
                <c:pt idx="4216">
                  <c:v>16.238073535943133</c:v>
                </c:pt>
                <c:pt idx="4217">
                  <c:v>16.234224069453251</c:v>
                </c:pt>
                <c:pt idx="4218">
                  <c:v>16.237524315360641</c:v>
                </c:pt>
                <c:pt idx="4219">
                  <c:v>16.249617180029858</c:v>
                </c:pt>
                <c:pt idx="4220">
                  <c:v>16.248065344947378</c:v>
                </c:pt>
                <c:pt idx="4221">
                  <c:v>16.244217145688587</c:v>
                </c:pt>
                <c:pt idx="4222">
                  <c:v>16.240370773652117</c:v>
                </c:pt>
                <c:pt idx="4223">
                  <c:v>16.251628008198274</c:v>
                </c:pt>
                <c:pt idx="4224">
                  <c:v>16.247781693343654</c:v>
                </c:pt>
                <c:pt idx="4225">
                  <c:v>16.243937203471944</c:v>
                </c:pt>
                <c:pt idx="4226">
                  <c:v>16.240094537332372</c:v>
                </c:pt>
                <c:pt idx="4227">
                  <c:v>16.239322277262925</c:v>
                </c:pt>
                <c:pt idx="4228">
                  <c:v>16.251609846796878</c:v>
                </c:pt>
                <c:pt idx="4229">
                  <c:v>16.254918134867946</c:v>
                </c:pt>
                <c:pt idx="4230">
                  <c:v>16.265434314254936</c:v>
                </c:pt>
                <c:pt idx="4231">
                  <c:v>16.261591081508673</c:v>
                </c:pt>
                <c:pt idx="4232">
                  <c:v>16.257749669086913</c:v>
                </c:pt>
                <c:pt idx="4233">
                  <c:v>16.253910075744393</c:v>
                </c:pt>
                <c:pt idx="4234">
                  <c:v>16.250072300236937</c:v>
                </c:pt>
                <c:pt idx="4235">
                  <c:v>16.246236341321449</c:v>
                </c:pt>
                <c:pt idx="4236">
                  <c:v>16.242402197755894</c:v>
                </c:pt>
                <c:pt idx="4237">
                  <c:v>16.238569868299308</c:v>
                </c:pt>
                <c:pt idx="4238">
                  <c:v>16.252228676751677</c:v>
                </c:pt>
                <c:pt idx="4239">
                  <c:v>16.25833405059652</c:v>
                </c:pt>
                <c:pt idx="4240">
                  <c:v>16.255848881457712</c:v>
                </c:pt>
                <c:pt idx="4241">
                  <c:v>16.252016978671556</c:v>
                </c:pt>
                <c:pt idx="4242">
                  <c:v>16.248186886672627</c:v>
                </c:pt>
                <c:pt idx="4243">
                  <c:v>16.244358604224946</c:v>
                </c:pt>
                <c:pt idx="4244">
                  <c:v>16.252971979828313</c:v>
                </c:pt>
                <c:pt idx="4245">
                  <c:v>16.251123683881115</c:v>
                </c:pt>
                <c:pt idx="4246">
                  <c:v>16.269571848365178</c:v>
                </c:pt>
                <c:pt idx="4247">
                  <c:v>16.265742110411797</c:v>
                </c:pt>
                <c:pt idx="4248">
                  <c:v>16.26377435005508</c:v>
                </c:pt>
                <c:pt idx="4249">
                  <c:v>16.274196478376076</c:v>
                </c:pt>
                <c:pt idx="4250">
                  <c:v>16.270368349574131</c:v>
                </c:pt>
                <c:pt idx="4251">
                  <c:v>16.266542025709523</c:v>
                </c:pt>
                <c:pt idx="4252">
                  <c:v>16.266738512023473</c:v>
                </c:pt>
                <c:pt idx="4253">
                  <c:v>16.263352760136495</c:v>
                </c:pt>
                <c:pt idx="4254">
                  <c:v>16.259530790710365</c:v>
                </c:pt>
                <c:pt idx="4255">
                  <c:v>16.271145501778477</c:v>
                </c:pt>
                <c:pt idx="4256">
                  <c:v>16.267323488079242</c:v>
                </c:pt>
                <c:pt idx="4257">
                  <c:v>16.263503273925547</c:v>
                </c:pt>
                <c:pt idx="4258">
                  <c:v>16.269296669571958</c:v>
                </c:pt>
                <c:pt idx="4259">
                  <c:v>16.265477783250372</c:v>
                </c:pt>
                <c:pt idx="4260">
                  <c:v>16.281301959155989</c:v>
                </c:pt>
                <c:pt idx="4261">
                  <c:v>16.277482034210021</c:v>
                </c:pt>
                <c:pt idx="4262">
                  <c:v>16.273663905585781</c:v>
                </c:pt>
                <c:pt idx="4263">
                  <c:v>16.275123176125248</c:v>
                </c:pt>
                <c:pt idx="4264">
                  <c:v>16.287008838913003</c:v>
                </c:pt>
                <c:pt idx="4265">
                  <c:v>16.319577632100572</c:v>
                </c:pt>
                <c:pt idx="4266">
                  <c:v>16.315753172447213</c:v>
                </c:pt>
                <c:pt idx="4267">
                  <c:v>16.311930508662417</c:v>
                </c:pt>
                <c:pt idx="4268">
                  <c:v>16.326937213733071</c:v>
                </c:pt>
                <c:pt idx="4269">
                  <c:v>16.323113710116274</c:v>
                </c:pt>
                <c:pt idx="4270">
                  <c:v>16.319292000563806</c:v>
                </c:pt>
                <c:pt idx="4271">
                  <c:v>16.315472083860481</c:v>
                </c:pt>
                <c:pt idx="4272">
                  <c:v>16.311653958792142</c:v>
                </c:pt>
                <c:pt idx="4273">
                  <c:v>16.307837624145687</c:v>
                </c:pt>
                <c:pt idx="4274">
                  <c:v>16.308506057346818</c:v>
                </c:pt>
                <c:pt idx="4275">
                  <c:v>16.330765447040726</c:v>
                </c:pt>
                <c:pt idx="4276">
                  <c:v>16.326947301967941</c:v>
                </c:pt>
                <c:pt idx="4277">
                  <c:v>16.323130945459397</c:v>
                </c:pt>
                <c:pt idx="4278">
                  <c:v>16.324548797724145</c:v>
                </c:pt>
                <c:pt idx="4279">
                  <c:v>16.320734787109149</c:v>
                </c:pt>
                <c:pt idx="4280">
                  <c:v>16.330004881992696</c:v>
                </c:pt>
                <c:pt idx="4281">
                  <c:v>16.3261913732611</c:v>
                </c:pt>
                <c:pt idx="4282">
                  <c:v>16.323519582548176</c:v>
                </c:pt>
                <c:pt idx="4283">
                  <c:v>16.34715414556938</c:v>
                </c:pt>
                <c:pt idx="4284">
                  <c:v>16.343339288715498</c:v>
                </c:pt>
                <c:pt idx="4285">
                  <c:v>16.339526215339962</c:v>
                </c:pt>
                <c:pt idx="4286">
                  <c:v>16.34984328779348</c:v>
                </c:pt>
                <c:pt idx="4287">
                  <c:v>16.350360674472423</c:v>
                </c:pt>
                <c:pt idx="4288">
                  <c:v>16.346548624744173</c:v>
                </c:pt>
                <c:pt idx="4289">
                  <c:v>16.342738355477049</c:v>
                </c:pt>
                <c:pt idx="4290">
                  <c:v>16.338929865470856</c:v>
                </c:pt>
                <c:pt idx="4291">
                  <c:v>16.335123153526428</c:v>
                </c:pt>
                <c:pt idx="4292">
                  <c:v>16.339874899660671</c:v>
                </c:pt>
                <c:pt idx="4293">
                  <c:v>16.336069739682699</c:v>
                </c:pt>
                <c:pt idx="4294">
                  <c:v>16.338601510633936</c:v>
                </c:pt>
                <c:pt idx="4295">
                  <c:v>16.334798419579116</c:v>
                </c:pt>
                <c:pt idx="4296">
                  <c:v>16.330997102045686</c:v>
                </c:pt>
                <c:pt idx="4297">
                  <c:v>16.327197556839874</c:v>
                </c:pt>
                <c:pt idx="4298">
                  <c:v>16.332022751608161</c:v>
                </c:pt>
                <c:pt idx="4299">
                  <c:v>16.328224734016896</c:v>
                </c:pt>
                <c:pt idx="4300">
                  <c:v>16.324428486010731</c:v>
                </c:pt>
                <c:pt idx="4301">
                  <c:v>16.330217745635156</c:v>
                </c:pt>
                <c:pt idx="4302">
                  <c:v>16.326422796920653</c:v>
                </c:pt>
                <c:pt idx="4303">
                  <c:v>16.322629615148195</c:v>
                </c:pt>
                <c:pt idx="4304">
                  <c:v>16.335759368186601</c:v>
                </c:pt>
                <c:pt idx="4305">
                  <c:v>16.331965771151175</c:v>
                </c:pt>
                <c:pt idx="4306">
                  <c:v>16.341557744373286</c:v>
                </c:pt>
                <c:pt idx="4307">
                  <c:v>16.337764557208089</c:v>
                </c:pt>
                <c:pt idx="4308">
                  <c:v>16.333973133972343</c:v>
                </c:pt>
                <c:pt idx="4309">
                  <c:v>16.330183473482109</c:v>
                </c:pt>
                <c:pt idx="4310">
                  <c:v>16.326395574554454</c:v>
                </c:pt>
                <c:pt idx="4311">
                  <c:v>16.323668989822327</c:v>
                </c:pt>
                <c:pt idx="4312">
                  <c:v>16.319884363802174</c:v>
                </c:pt>
                <c:pt idx="4313">
                  <c:v>16.31610149590351</c:v>
                </c:pt>
                <c:pt idx="4314">
                  <c:v>16.312320384947352</c:v>
                </c:pt>
                <c:pt idx="4315">
                  <c:v>16.308541029755702</c:v>
                </c:pt>
                <c:pt idx="4316">
                  <c:v>16.304763429151578</c:v>
                </c:pt>
                <c:pt idx="4317">
                  <c:v>16.300987581958967</c:v>
                </c:pt>
                <c:pt idx="4318">
                  <c:v>16.297213487002878</c:v>
                </c:pt>
                <c:pt idx="4319">
                  <c:v>16.293441143109295</c:v>
                </c:pt>
                <c:pt idx="4320">
                  <c:v>16.289670549105196</c:v>
                </c:pt>
                <c:pt idx="4321">
                  <c:v>16.296483217435355</c:v>
                </c:pt>
                <c:pt idx="4322">
                  <c:v>16.292713660832604</c:v>
                </c:pt>
                <c:pt idx="4323">
                  <c:v>16.288945851618966</c:v>
                </c:pt>
                <c:pt idx="4324">
                  <c:v>16.28962087762131</c:v>
                </c:pt>
                <c:pt idx="4325">
                  <c:v>16.285855528350496</c:v>
                </c:pt>
                <c:pt idx="4326">
                  <c:v>16.288733941183075</c:v>
                </c:pt>
                <c:pt idx="4327">
                  <c:v>16.295920226222371</c:v>
                </c:pt>
                <c:pt idx="4328">
                  <c:v>16.292156024347783</c:v>
                </c:pt>
                <c:pt idx="4329">
                  <c:v>16.288393564962888</c:v>
                </c:pt>
                <c:pt idx="4330">
                  <c:v>16.299005516749315</c:v>
                </c:pt>
                <c:pt idx="4331">
                  <c:v>16.295243206029092</c:v>
                </c:pt>
                <c:pt idx="4332">
                  <c:v>16.291482635677323</c:v>
                </c:pt>
                <c:pt idx="4333">
                  <c:v>16.295959895747501</c:v>
                </c:pt>
                <c:pt idx="4334">
                  <c:v>16.292200894140873</c:v>
                </c:pt>
                <c:pt idx="4335">
                  <c:v>16.288443630202345</c:v>
                </c:pt>
                <c:pt idx="4336">
                  <c:v>16.292547747164178</c:v>
                </c:pt>
                <c:pt idx="4337">
                  <c:v>16.288792134991724</c:v>
                </c:pt>
                <c:pt idx="4338">
                  <c:v>16.293190649258001</c:v>
                </c:pt>
                <c:pt idx="4339">
                  <c:v>16.289436618809209</c:v>
                </c:pt>
                <c:pt idx="4340">
                  <c:v>16.300938112803003</c:v>
                </c:pt>
                <c:pt idx="4341">
                  <c:v>16.327735840391039</c:v>
                </c:pt>
                <c:pt idx="4342">
                  <c:v>16.326860933509103</c:v>
                </c:pt>
                <c:pt idx="4343">
                  <c:v>16.375330501119524</c:v>
                </c:pt>
                <c:pt idx="4344">
                  <c:v>16.371561811951263</c:v>
                </c:pt>
                <c:pt idx="4345">
                  <c:v>16.367794859956227</c:v>
                </c:pt>
                <c:pt idx="4346">
                  <c:v>16.373345825311919</c:v>
                </c:pt>
                <c:pt idx="4347">
                  <c:v>16.369580194265318</c:v>
                </c:pt>
                <c:pt idx="4348">
                  <c:v>16.3720552035482</c:v>
                </c:pt>
                <c:pt idx="4349">
                  <c:v>16.368291601416697</c:v>
                </c:pt>
                <c:pt idx="4350">
                  <c:v>16.364529732155574</c:v>
                </c:pt>
                <c:pt idx="4351">
                  <c:v>16.360769594613547</c:v>
                </c:pt>
                <c:pt idx="4352">
                  <c:v>16.357011187640293</c:v>
                </c:pt>
                <c:pt idx="4353">
                  <c:v>16.353254510086437</c:v>
                </c:pt>
                <c:pt idx="4354">
                  <c:v>16.374104428456079</c:v>
                </c:pt>
                <c:pt idx="4355">
                  <c:v>16.370345538043097</c:v>
                </c:pt>
                <c:pt idx="4356">
                  <c:v>16.366588375918312</c:v>
                </c:pt>
                <c:pt idx="4357">
                  <c:v>16.385660178309454</c:v>
                </c:pt>
                <c:pt idx="4358">
                  <c:v>16.381901215155416</c:v>
                </c:pt>
                <c:pt idx="4359">
                  <c:v>16.378143978992462</c:v>
                </c:pt>
                <c:pt idx="4360">
                  <c:v>16.374388468675811</c:v>
                </c:pt>
                <c:pt idx="4361">
                  <c:v>16.370634683061652</c:v>
                </c:pt>
                <c:pt idx="4362">
                  <c:v>16.366882621007122</c:v>
                </c:pt>
                <c:pt idx="4363">
                  <c:v>16.363132281370316</c:v>
                </c:pt>
                <c:pt idx="4364">
                  <c:v>16.359383663010284</c:v>
                </c:pt>
                <c:pt idx="4365">
                  <c:v>16.359662589371524</c:v>
                </c:pt>
                <c:pt idx="4366">
                  <c:v>16.372873032036807</c:v>
                </c:pt>
                <c:pt idx="4367">
                  <c:v>16.38401512029025</c:v>
                </c:pt>
                <c:pt idx="4368">
                  <c:v>16.380265138117164</c:v>
                </c:pt>
                <c:pt idx="4369">
                  <c:v>16.381891729138999</c:v>
                </c:pt>
                <c:pt idx="4370">
                  <c:v>16.382765883784192</c:v>
                </c:pt>
                <c:pt idx="4371">
                  <c:v>16.379018761303659</c:v>
                </c:pt>
                <c:pt idx="4372">
                  <c:v>16.387465375324677</c:v>
                </c:pt>
                <c:pt idx="4373">
                  <c:v>16.383718888324328</c:v>
                </c:pt>
                <c:pt idx="4374">
                  <c:v>16.379974116648736</c:v>
                </c:pt>
                <c:pt idx="4375">
                  <c:v>16.376231059164809</c:v>
                </c:pt>
                <c:pt idx="4376">
                  <c:v>16.372489714740393</c:v>
                </c:pt>
                <c:pt idx="4377">
                  <c:v>16.385647873514106</c:v>
                </c:pt>
                <c:pt idx="4378">
                  <c:v>16.38190608043255</c:v>
                </c:pt>
                <c:pt idx="4379">
                  <c:v>16.378165998588994</c:v>
                </c:pt>
                <c:pt idx="4380">
                  <c:v>16.374427626854292</c:v>
                </c:pt>
                <c:pt idx="4381">
                  <c:v>16.370690964100259</c:v>
                </c:pt>
                <c:pt idx="4382">
                  <c:v>16.366956009199633</c:v>
                </c:pt>
                <c:pt idx="4383">
                  <c:v>16.365047158209826</c:v>
                </c:pt>
                <c:pt idx="4384">
                  <c:v>16.361315198153747</c:v>
                </c:pt>
                <c:pt idx="4385">
                  <c:v>16.366003581120619</c:v>
                </c:pt>
                <c:pt idx="4386">
                  <c:v>16.362273103579426</c:v>
                </c:pt>
                <c:pt idx="4387">
                  <c:v>16.358672629825541</c:v>
                </c:pt>
                <c:pt idx="4388">
                  <c:v>16.35494552818653</c:v>
                </c:pt>
                <c:pt idx="4389">
                  <c:v>16.351220127495772</c:v>
                </c:pt>
                <c:pt idx="4390">
                  <c:v>16.347496426633022</c:v>
                </c:pt>
                <c:pt idx="4391">
                  <c:v>16.348492547234809</c:v>
                </c:pt>
                <c:pt idx="4392">
                  <c:v>16.357825208936539</c:v>
                </c:pt>
                <c:pt idx="4393">
                  <c:v>16.354102541695124</c:v>
                </c:pt>
                <c:pt idx="4394">
                  <c:v>16.367826934996543</c:v>
                </c:pt>
                <c:pt idx="4395">
                  <c:v>16.396889322756351</c:v>
                </c:pt>
                <c:pt idx="4396">
                  <c:v>16.393160282262507</c:v>
                </c:pt>
                <c:pt idx="4397">
                  <c:v>16.389715970798548</c:v>
                </c:pt>
                <c:pt idx="4398">
                  <c:v>16.385990261210228</c:v>
                </c:pt>
                <c:pt idx="4399">
                  <c:v>16.382266247696204</c:v>
                </c:pt>
                <c:pt idx="4400">
                  <c:v>16.378543929142523</c:v>
                </c:pt>
                <c:pt idx="4401">
                  <c:v>16.374823304436148</c:v>
                </c:pt>
                <c:pt idx="4402">
                  <c:v>16.371104372464963</c:v>
                </c:pt>
                <c:pt idx="4403">
                  <c:v>16.367387132117781</c:v>
                </c:pt>
                <c:pt idx="4404">
                  <c:v>16.363671582284319</c:v>
                </c:pt>
                <c:pt idx="4405">
                  <c:v>16.359957721855228</c:v>
                </c:pt>
                <c:pt idx="4406">
                  <c:v>16.356245549722072</c:v>
                </c:pt>
                <c:pt idx="4407">
                  <c:v>16.360145088470258</c:v>
                </c:pt>
                <c:pt idx="4408">
                  <c:v>16.361305887627928</c:v>
                </c:pt>
                <c:pt idx="4409">
                  <c:v>16.357595933864207</c:v>
                </c:pt>
                <c:pt idx="4410">
                  <c:v>16.353887665115757</c:v>
                </c:pt>
                <c:pt idx="4411">
                  <c:v>16.35018108027818</c:v>
                </c:pt>
                <c:pt idx="4412">
                  <c:v>16.34647617824799</c:v>
                </c:pt>
                <c:pt idx="4413">
                  <c:v>16.342772957922605</c:v>
                </c:pt>
                <c:pt idx="4414">
                  <c:v>16.339071418200369</c:v>
                </c:pt>
                <c:pt idx="4415">
                  <c:v>16.3360536226023</c:v>
                </c:pt>
                <c:pt idx="4416">
                  <c:v>16.33235528577751</c:v>
                </c:pt>
                <c:pt idx="4417">
                  <c:v>16.328658626318706</c:v>
                </c:pt>
                <c:pt idx="4418">
                  <c:v>16.328781407776685</c:v>
                </c:pt>
                <c:pt idx="4419">
                  <c:v>16.325087232604702</c:v>
                </c:pt>
                <c:pt idx="4420">
                  <c:v>16.321394731856085</c:v>
                </c:pt>
                <c:pt idx="4421">
                  <c:v>16.317703904435316</c:v>
                </c:pt>
                <c:pt idx="4422">
                  <c:v>16.314014749247804</c:v>
                </c:pt>
                <c:pt idx="4423">
                  <c:v>16.314572347278286</c:v>
                </c:pt>
                <c:pt idx="4424">
                  <c:v>16.310885569961393</c:v>
                </c:pt>
                <c:pt idx="4425">
                  <c:v>16.307200461986628</c:v>
                </c:pt>
                <c:pt idx="4426">
                  <c:v>16.303517022262817</c:v>
                </c:pt>
                <c:pt idx="4427">
                  <c:v>16.299835249699676</c:v>
                </c:pt>
                <c:pt idx="4428">
                  <c:v>16.305229628118425</c:v>
                </c:pt>
                <c:pt idx="4429">
                  <c:v>16.301549129369693</c:v>
                </c:pt>
                <c:pt idx="4430">
                  <c:v>16.3036009616021</c:v>
                </c:pt>
                <c:pt idx="4431">
                  <c:v>16.299922492623459</c:v>
                </c:pt>
                <c:pt idx="4432">
                  <c:v>16.296245686714652</c:v>
                </c:pt>
                <c:pt idx="4433">
                  <c:v>16.320721014646775</c:v>
                </c:pt>
                <c:pt idx="4434">
                  <c:v>16.317041157516986</c:v>
                </c:pt>
                <c:pt idx="4435">
                  <c:v>16.313362962760301</c:v>
                </c:pt>
                <c:pt idx="4436">
                  <c:v>16.347128024292708</c:v>
                </c:pt>
                <c:pt idx="4437">
                  <c:v>16.354224074453636</c:v>
                </c:pt>
                <c:pt idx="4438">
                  <c:v>16.350539957126305</c:v>
                </c:pt>
                <c:pt idx="4439">
                  <c:v>16.356858841677994</c:v>
                </c:pt>
                <c:pt idx="4440">
                  <c:v>16.38852071664919</c:v>
                </c:pt>
                <c:pt idx="4441">
                  <c:v>16.384831341021695</c:v>
                </c:pt>
                <c:pt idx="4442">
                  <c:v>16.385123687205152</c:v>
                </c:pt>
                <c:pt idx="4443">
                  <c:v>16.38143673862735</c:v>
                </c:pt>
                <c:pt idx="4444">
                  <c:v>16.377751451503649</c:v>
                </c:pt>
                <c:pt idx="4445">
                  <c:v>16.381128826763184</c:v>
                </c:pt>
                <c:pt idx="4446">
                  <c:v>16.387684236571715</c:v>
                </c:pt>
                <c:pt idx="4447">
                  <c:v>16.38400002601297</c:v>
                </c:pt>
                <c:pt idx="4448">
                  <c:v>16.380317474149454</c:v>
                </c:pt>
                <c:pt idx="4449">
                  <c:v>16.37663657990376</c:v>
                </c:pt>
                <c:pt idx="4450">
                  <c:v>16.378257958367783</c:v>
                </c:pt>
                <c:pt idx="4451">
                  <c:v>16.374579181695136</c:v>
                </c:pt>
                <c:pt idx="4452">
                  <c:v>16.370902059889605</c:v>
                </c:pt>
                <c:pt idx="4453">
                  <c:v>16.367226591877095</c:v>
                </c:pt>
                <c:pt idx="4454">
                  <c:v>16.363552776584381</c:v>
                </c:pt>
                <c:pt idx="4455">
                  <c:v>16.359880612939122</c:v>
                </c:pt>
                <c:pt idx="4456">
                  <c:v>16.356210099869855</c:v>
                </c:pt>
                <c:pt idx="4457">
                  <c:v>16.352541236305989</c:v>
                </c:pt>
                <c:pt idx="4458">
                  <c:v>16.351467020755052</c:v>
                </c:pt>
                <c:pt idx="4459">
                  <c:v>16.352061174140353</c:v>
                </c:pt>
                <c:pt idx="4460">
                  <c:v>16.348395711026541</c:v>
                </c:pt>
                <c:pt idx="4461">
                  <c:v>16.344731893758503</c:v>
                </c:pt>
                <c:pt idx="4462">
                  <c:v>16.341069721269722</c:v>
                </c:pt>
                <c:pt idx="4463">
                  <c:v>16.349567481460863</c:v>
                </c:pt>
                <c:pt idx="4464">
                  <c:v>16.345905862351731</c:v>
                </c:pt>
                <c:pt idx="4465">
                  <c:v>16.342245885915197</c:v>
                </c:pt>
                <c:pt idx="4466">
                  <c:v>16.338587551087723</c:v>
                </c:pt>
                <c:pt idx="4467">
                  <c:v>16.334930856806654</c:v>
                </c:pt>
                <c:pt idx="4468">
                  <c:v>16.331275802010186</c:v>
                </c:pt>
                <c:pt idx="4469">
                  <c:v>16.32762238563739</c:v>
                </c:pt>
                <c:pt idx="4470">
                  <c:v>16.323970606628198</c:v>
                </c:pt>
                <c:pt idx="4471">
                  <c:v>16.320784839026022</c:v>
                </c:pt>
                <c:pt idx="4472">
                  <c:v>16.317136227336679</c:v>
                </c:pt>
                <c:pt idx="4473">
                  <c:v>16.375682973690658</c:v>
                </c:pt>
                <c:pt idx="4474">
                  <c:v>16.375146141457464</c:v>
                </c:pt>
                <c:pt idx="4475">
                  <c:v>16.371487786459333</c:v>
                </c:pt>
                <c:pt idx="4476">
                  <c:v>16.396263736139442</c:v>
                </c:pt>
                <c:pt idx="4477">
                  <c:v>16.396087691531356</c:v>
                </c:pt>
                <c:pt idx="4478">
                  <c:v>16.400710470121293</c:v>
                </c:pt>
                <c:pt idx="4479">
                  <c:v>16.397049657883127</c:v>
                </c:pt>
                <c:pt idx="4480">
                  <c:v>16.393390481863619</c:v>
                </c:pt>
                <c:pt idx="4481">
                  <c:v>16.389732941007793</c:v>
                </c:pt>
                <c:pt idx="4482">
                  <c:v>16.386077034261518</c:v>
                </c:pt>
                <c:pt idx="4483">
                  <c:v>16.418722923388099</c:v>
                </c:pt>
                <c:pt idx="4484">
                  <c:v>16.415062165207406</c:v>
                </c:pt>
                <c:pt idx="4485">
                  <c:v>16.411403041188269</c:v>
                </c:pt>
                <c:pt idx="4486">
                  <c:v>16.407745550278499</c:v>
                </c:pt>
                <c:pt idx="4487">
                  <c:v>16.404089691426762</c:v>
                </c:pt>
                <c:pt idx="4488">
                  <c:v>16.400435463582571</c:v>
                </c:pt>
                <c:pt idx="4489">
                  <c:v>16.400740881741783</c:v>
                </c:pt>
                <c:pt idx="4490">
                  <c:v>16.397815156763141</c:v>
                </c:pt>
                <c:pt idx="4491">
                  <c:v>16.394164770060137</c:v>
                </c:pt>
                <c:pt idx="4492">
                  <c:v>16.390516010584122</c:v>
                </c:pt>
                <c:pt idx="4493">
                  <c:v>16.386868877288684</c:v>
                </c:pt>
                <c:pt idx="4494">
                  <c:v>16.383223369128253</c:v>
                </c:pt>
                <c:pt idx="4495">
                  <c:v>16.387283841350094</c:v>
                </c:pt>
                <c:pt idx="4496">
                  <c:v>16.383639861869089</c:v>
                </c:pt>
                <c:pt idx="4497">
                  <c:v>16.379997505069515</c:v>
                </c:pt>
                <c:pt idx="4498">
                  <c:v>16.37635676990886</c:v>
                </c:pt>
                <c:pt idx="4499">
                  <c:v>16.372717655345486</c:v>
                </c:pt>
                <c:pt idx="4500">
                  <c:v>16.369080160338569</c:v>
                </c:pt>
                <c:pt idx="4501">
                  <c:v>16.404128271809835</c:v>
                </c:pt>
                <c:pt idx="4502">
                  <c:v>16.461341435438214</c:v>
                </c:pt>
                <c:pt idx="4503">
                  <c:v>16.457686635965203</c:v>
                </c:pt>
                <c:pt idx="4504">
                  <c:v>16.454033460614212</c:v>
                </c:pt>
                <c:pt idx="4505">
                  <c:v>16.457364815000744</c:v>
                </c:pt>
                <c:pt idx="4506">
                  <c:v>16.453713332273306</c:v>
                </c:pt>
                <c:pt idx="4507">
                  <c:v>16.450063471158234</c:v>
                </c:pt>
                <c:pt idx="4508">
                  <c:v>16.45785478618139</c:v>
                </c:pt>
                <c:pt idx="4509">
                  <c:v>16.454205623469822</c:v>
                </c:pt>
                <c:pt idx="4510">
                  <c:v>16.450558080255547</c:v>
                </c:pt>
                <c:pt idx="4511">
                  <c:v>16.446912155502229</c:v>
                </c:pt>
                <c:pt idx="4512">
                  <c:v>16.443267848174372</c:v>
                </c:pt>
                <c:pt idx="4513">
                  <c:v>16.439625157237295</c:v>
                </c:pt>
                <c:pt idx="4514">
                  <c:v>16.436308577505443</c:v>
                </c:pt>
                <c:pt idx="4515">
                  <c:v>16.438644342441972</c:v>
                </c:pt>
                <c:pt idx="4516">
                  <c:v>16.444512423343426</c:v>
                </c:pt>
                <c:pt idx="4517">
                  <c:v>16.455005492130741</c:v>
                </c:pt>
                <c:pt idx="4518">
                  <c:v>16.471962928578137</c:v>
                </c:pt>
                <c:pt idx="4519">
                  <c:v>16.49449147848954</c:v>
                </c:pt>
                <c:pt idx="4520">
                  <c:v>16.490843076835056</c:v>
                </c:pt>
                <c:pt idx="4521">
                  <c:v>16.496823933118446</c:v>
                </c:pt>
                <c:pt idx="4522">
                  <c:v>16.493176628289053</c:v>
                </c:pt>
                <c:pt idx="4523">
                  <c:v>16.489530937030597</c:v>
                </c:pt>
                <c:pt idx="4524">
                  <c:v>16.485886858314128</c:v>
                </c:pt>
                <c:pt idx="4525">
                  <c:v>16.490228853353415</c:v>
                </c:pt>
                <c:pt idx="4526">
                  <c:v>16.486586230147335</c:v>
                </c:pt>
                <c:pt idx="4527">
                  <c:v>16.482945217091203</c:v>
                </c:pt>
                <c:pt idx="4528">
                  <c:v>16.479305813159037</c:v>
                </c:pt>
                <c:pt idx="4529">
                  <c:v>16.475668017325678</c:v>
                </c:pt>
                <c:pt idx="4530">
                  <c:v>16.481176913771559</c:v>
                </c:pt>
                <c:pt idx="4531">
                  <c:v>16.478777335333877</c:v>
                </c:pt>
                <c:pt idx="4532">
                  <c:v>16.475142063783693</c:v>
                </c:pt>
                <c:pt idx="4533">
                  <c:v>16.471508397135025</c:v>
                </c:pt>
                <c:pt idx="4534">
                  <c:v>16.467876334366419</c:v>
                </c:pt>
                <c:pt idx="4535">
                  <c:v>16.46424587445723</c:v>
                </c:pt>
                <c:pt idx="4536">
                  <c:v>16.465811331198697</c:v>
                </c:pt>
                <c:pt idx="4537">
                  <c:v>16.46293996365517</c:v>
                </c:pt>
                <c:pt idx="4538">
                  <c:v>16.459312992772752</c:v>
                </c:pt>
                <c:pt idx="4539">
                  <c:v>16.460904499415175</c:v>
                </c:pt>
                <c:pt idx="4540">
                  <c:v>16.45727957502773</c:v>
                </c:pt>
                <c:pt idx="4541">
                  <c:v>16.453656248353266</c:v>
                </c:pt>
                <c:pt idx="4542">
                  <c:v>16.477203599531517</c:v>
                </c:pt>
                <c:pt idx="4543">
                  <c:v>16.47357747491893</c:v>
                </c:pt>
                <c:pt idx="4544">
                  <c:v>16.469952947308247</c:v>
                </c:pt>
                <c:pt idx="4545">
                  <c:v>16.4740434994109</c:v>
                </c:pt>
                <c:pt idx="4546">
                  <c:v>16.470420463356387</c:v>
                </c:pt>
                <c:pt idx="4547">
                  <c:v>16.466799021925386</c:v>
                </c:pt>
                <c:pt idx="4548">
                  <c:v>16.472426396019905</c:v>
                </c:pt>
                <c:pt idx="4549">
                  <c:v>16.468806104763829</c:v>
                </c:pt>
                <c:pt idx="4550">
                  <c:v>16.465187405889772</c:v>
                </c:pt>
                <c:pt idx="4551">
                  <c:v>16.467944538774571</c:v>
                </c:pt>
                <c:pt idx="4552">
                  <c:v>16.464327619032339</c:v>
                </c:pt>
                <c:pt idx="4553">
                  <c:v>16.46071228919023</c:v>
                </c:pt>
                <c:pt idx="4554">
                  <c:v>16.473482747578782</c:v>
                </c:pt>
                <c:pt idx="4555">
                  <c:v>16.469866991702393</c:v>
                </c:pt>
                <c:pt idx="4556">
                  <c:v>16.468044432894516</c:v>
                </c:pt>
                <c:pt idx="4557">
                  <c:v>16.465020402912803</c:v>
                </c:pt>
                <c:pt idx="4558">
                  <c:v>16.461408885804037</c:v>
                </c:pt>
                <c:pt idx="4559">
                  <c:v>16.473050021518027</c:v>
                </c:pt>
                <c:pt idx="4560">
                  <c:v>16.46943832438895</c:v>
                </c:pt>
                <c:pt idx="4561">
                  <c:v>16.465828212019741</c:v>
                </c:pt>
                <c:pt idx="4562">
                  <c:v>16.464016409441097</c:v>
                </c:pt>
                <c:pt idx="4563">
                  <c:v>16.463673681188851</c:v>
                </c:pt>
                <c:pt idx="4564">
                  <c:v>16.460067206341652</c:v>
                </c:pt>
                <c:pt idx="4565">
                  <c:v>16.460083036232991</c:v>
                </c:pt>
                <c:pt idx="4566">
                  <c:v>16.456478928417745</c:v>
                </c:pt>
                <c:pt idx="4567">
                  <c:v>16.452876400097185</c:v>
                </c:pt>
                <c:pt idx="4568">
                  <c:v>16.449275450273241</c:v>
                </c:pt>
                <c:pt idx="4569">
                  <c:v>16.445676077948633</c:v>
                </c:pt>
                <c:pt idx="4570">
                  <c:v>16.442078282126886</c:v>
                </c:pt>
                <c:pt idx="4571">
                  <c:v>16.438482061812305</c:v>
                </c:pt>
                <c:pt idx="4572">
                  <c:v>16.434887416010007</c:v>
                </c:pt>
                <c:pt idx="4573">
                  <c:v>16.434707292905383</c:v>
                </c:pt>
                <c:pt idx="4574">
                  <c:v>16.43111504543171</c:v>
                </c:pt>
                <c:pt idx="4575">
                  <c:v>16.427524369779857</c:v>
                </c:pt>
                <c:pt idx="4576">
                  <c:v>16.434583309294791</c:v>
                </c:pt>
                <c:pt idx="4577">
                  <c:v>16.443798715578545</c:v>
                </c:pt>
                <c:pt idx="4578">
                  <c:v>16.455902502797912</c:v>
                </c:pt>
                <c:pt idx="4579">
                  <c:v>16.476399360779848</c:v>
                </c:pt>
                <c:pt idx="4580">
                  <c:v>16.472802699141226</c:v>
                </c:pt>
                <c:pt idx="4581">
                  <c:v>16.469207608730379</c:v>
                </c:pt>
                <c:pt idx="4582">
                  <c:v>16.465614088557743</c:v>
                </c:pt>
                <c:pt idx="4583">
                  <c:v>16.462022137634538</c:v>
                </c:pt>
                <c:pt idx="4584">
                  <c:v>16.458431754972779</c:v>
                </c:pt>
                <c:pt idx="4585">
                  <c:v>16.454842939585255</c:v>
                </c:pt>
                <c:pt idx="4586">
                  <c:v>16.451255690485542</c:v>
                </c:pt>
                <c:pt idx="4587">
                  <c:v>16.447670006688011</c:v>
                </c:pt>
                <c:pt idx="4588">
                  <c:v>16.45521144104584</c:v>
                </c:pt>
                <c:pt idx="4589">
                  <c:v>16.463159347856202</c:v>
                </c:pt>
                <c:pt idx="4590">
                  <c:v>16.475500941106578</c:v>
                </c:pt>
                <c:pt idx="4591">
                  <c:v>16.471913090995237</c:v>
                </c:pt>
                <c:pt idx="4592">
                  <c:v>16.468326804513833</c:v>
                </c:pt>
                <c:pt idx="4593">
                  <c:v>16.46474208067993</c:v>
                </c:pt>
                <c:pt idx="4594">
                  <c:v>16.461158918511888</c:v>
                </c:pt>
                <c:pt idx="4595">
                  <c:v>16.457577317028836</c:v>
                </c:pt>
                <c:pt idx="4596">
                  <c:v>16.456657934522362</c:v>
                </c:pt>
                <c:pt idx="4597">
                  <c:v>16.453078871677384</c:v>
                </c:pt>
                <c:pt idx="4598">
                  <c:v>16.455210330794142</c:v>
                </c:pt>
                <c:pt idx="4599">
                  <c:v>16.451633139343091</c:v>
                </c:pt>
                <c:pt idx="4600">
                  <c:v>16.448057504385769</c:v>
                </c:pt>
                <c:pt idx="4601">
                  <c:v>16.444483424945641</c:v>
                </c:pt>
                <c:pt idx="4602">
                  <c:v>16.440910900046941</c:v>
                </c:pt>
                <c:pt idx="4603">
                  <c:v>16.43785159527874</c:v>
                </c:pt>
                <c:pt idx="4604">
                  <c:v>16.434282065181428</c:v>
                </c:pt>
                <c:pt idx="4605">
                  <c:v>16.430714086745692</c:v>
                </c:pt>
                <c:pt idx="4606">
                  <c:v>16.427147658998834</c:v>
                </c:pt>
                <c:pt idx="4607">
                  <c:v>16.427991990309934</c:v>
                </c:pt>
                <c:pt idx="4608">
                  <c:v>16.438160656550149</c:v>
                </c:pt>
                <c:pt idx="4609">
                  <c:v>16.434594930668744</c:v>
                </c:pt>
                <c:pt idx="4610">
                  <c:v>16.435703278161846</c:v>
                </c:pt>
                <c:pt idx="4611">
                  <c:v>16.432139632528457</c:v>
                </c:pt>
                <c:pt idx="4612">
                  <c:v>16.438171358922535</c:v>
                </c:pt>
                <c:pt idx="4613">
                  <c:v>16.434608721859703</c:v>
                </c:pt>
                <c:pt idx="4614">
                  <c:v>16.431698157304474</c:v>
                </c:pt>
                <c:pt idx="4615">
                  <c:v>16.437541484901512</c:v>
                </c:pt>
                <c:pt idx="4616">
                  <c:v>16.443510880273308</c:v>
                </c:pt>
                <c:pt idx="4617">
                  <c:v>16.439950170261781</c:v>
                </c:pt>
                <c:pt idx="4618">
                  <c:v>16.436391003653885</c:v>
                </c:pt>
                <c:pt idx="4619">
                  <c:v>16.439124904706233</c:v>
                </c:pt>
                <c:pt idx="4620">
                  <c:v>16.435567457470277</c:v>
                </c:pt>
                <c:pt idx="4621">
                  <c:v>16.443495387841473</c:v>
                </c:pt>
                <c:pt idx="4622">
                  <c:v>16.439938532176143</c:v>
                </c:pt>
                <c:pt idx="4623">
                  <c:v>16.441838118646679</c:v>
                </c:pt>
                <c:pt idx="4624">
                  <c:v>16.438283160136105</c:v>
                </c:pt>
                <c:pt idx="4625">
                  <c:v>16.434729740219407</c:v>
                </c:pt>
                <c:pt idx="4626">
                  <c:v>16.431177857936312</c:v>
                </c:pt>
                <c:pt idx="4627">
                  <c:v>16.427627512327305</c:v>
                </c:pt>
                <c:pt idx="4628">
                  <c:v>16.43008920237995</c:v>
                </c:pt>
                <c:pt idx="4629">
                  <c:v>16.45218004074151</c:v>
                </c:pt>
                <c:pt idx="4630">
                  <c:v>16.448627450174488</c:v>
                </c:pt>
                <c:pt idx="4631">
                  <c:v>16.467075574941578</c:v>
                </c:pt>
                <c:pt idx="4632">
                  <c:v>16.463521296801254</c:v>
                </c:pt>
                <c:pt idx="4633">
                  <c:v>16.459968554027807</c:v>
                </c:pt>
                <c:pt idx="4634">
                  <c:v>16.456417345664999</c:v>
                </c:pt>
                <c:pt idx="4635">
                  <c:v>16.452867670757346</c:v>
                </c:pt>
                <c:pt idx="4636">
                  <c:v>16.449319528350117</c:v>
                </c:pt>
                <c:pt idx="4637">
                  <c:v>16.445772917489318</c:v>
                </c:pt>
                <c:pt idx="4638">
                  <c:v>16.451755520963118</c:v>
                </c:pt>
                <c:pt idx="4639">
                  <c:v>16.448209912727439</c:v>
                </c:pt>
                <c:pt idx="4640">
                  <c:v>16.444665833965736</c:v>
                </c:pt>
                <c:pt idx="4641">
                  <c:v>16.442190544996972</c:v>
                </c:pt>
                <c:pt idx="4642">
                  <c:v>16.464189069943078</c:v>
                </c:pt>
                <c:pt idx="4643">
                  <c:v>16.460643833146772</c:v>
                </c:pt>
                <c:pt idx="4644">
                  <c:v>16.457100124211525</c:v>
                </c:pt>
                <c:pt idx="4645">
                  <c:v>16.453557942187995</c:v>
                </c:pt>
                <c:pt idx="4646">
                  <c:v>16.450017286127579</c:v>
                </c:pt>
                <c:pt idx="4647">
                  <c:v>16.446478155082421</c:v>
                </c:pt>
                <c:pt idx="4648">
                  <c:v>16.45071291461656</c:v>
                </c:pt>
                <c:pt idx="4649">
                  <c:v>16.453267997213739</c:v>
                </c:pt>
                <c:pt idx="4650">
                  <c:v>16.466956330373712</c:v>
                </c:pt>
                <c:pt idx="4651">
                  <c:v>16.463416594257062</c:v>
                </c:pt>
                <c:pt idx="4652">
                  <c:v>16.459878380975038</c:v>
                </c:pt>
                <c:pt idx="4653">
                  <c:v>16.456341689583091</c:v>
                </c:pt>
                <c:pt idx="4654">
                  <c:v>16.452806519137404</c:v>
                </c:pt>
                <c:pt idx="4655">
                  <c:v>16.449272868694905</c:v>
                </c:pt>
                <c:pt idx="4656">
                  <c:v>16.445740737313258</c:v>
                </c:pt>
                <c:pt idx="4657">
                  <c:v>16.44221012405086</c:v>
                </c:pt>
                <c:pt idx="4658">
                  <c:v>16.438681027966844</c:v>
                </c:pt>
                <c:pt idx="4659">
                  <c:v>16.435153448121081</c:v>
                </c:pt>
                <c:pt idx="4660">
                  <c:v>16.431627383574181</c:v>
                </c:pt>
                <c:pt idx="4661">
                  <c:v>16.428102833387477</c:v>
                </c:pt>
                <c:pt idx="4662">
                  <c:v>16.424579796623039</c:v>
                </c:pt>
                <c:pt idx="4663">
                  <c:v>16.433762787514212</c:v>
                </c:pt>
                <c:pt idx="4664">
                  <c:v>16.436847057845306</c:v>
                </c:pt>
                <c:pt idx="4665">
                  <c:v>16.433324407897295</c:v>
                </c:pt>
                <c:pt idx="4666">
                  <c:v>16.433903659574941</c:v>
                </c:pt>
                <c:pt idx="4667">
                  <c:v>16.430383150806556</c:v>
                </c:pt>
                <c:pt idx="4668">
                  <c:v>16.427690660618499</c:v>
                </c:pt>
                <c:pt idx="4669">
                  <c:v>16.438710518227047</c:v>
                </c:pt>
                <c:pt idx="4670">
                  <c:v>16.437298068829033</c:v>
                </c:pt>
                <c:pt idx="4671">
                  <c:v>16.434641762579279</c:v>
                </c:pt>
                <c:pt idx="4672">
                  <c:v>16.449132726078872</c:v>
                </c:pt>
                <c:pt idx="4673">
                  <c:v>16.449841094330324</c:v>
                </c:pt>
                <c:pt idx="4674">
                  <c:v>16.446322440496139</c:v>
                </c:pt>
                <c:pt idx="4675">
                  <c:v>16.442982537934434</c:v>
                </c:pt>
                <c:pt idx="4676">
                  <c:v>16.471201734999504</c:v>
                </c:pt>
                <c:pt idx="4677">
                  <c:v>16.467680763022191</c:v>
                </c:pt>
                <c:pt idx="4678">
                  <c:v>16.465584872625492</c:v>
                </c:pt>
                <c:pt idx="4679">
                  <c:v>16.462066607572215</c:v>
                </c:pt>
                <c:pt idx="4680">
                  <c:v>16.458549847065324</c:v>
                </c:pt>
                <c:pt idx="4681">
                  <c:v>16.455034590177185</c:v>
                </c:pt>
                <c:pt idx="4682">
                  <c:v>16.45152083598089</c:v>
                </c:pt>
                <c:pt idx="4683">
                  <c:v>16.452090837032397</c:v>
                </c:pt>
                <c:pt idx="4684">
                  <c:v>16.448579212362446</c:v>
                </c:pt>
                <c:pt idx="4685">
                  <c:v>16.445069087937771</c:v>
                </c:pt>
                <c:pt idx="4686">
                  <c:v>16.452489541789351</c:v>
                </c:pt>
                <c:pt idx="4687">
                  <c:v>16.451955492720696</c:v>
                </c:pt>
                <c:pt idx="4688">
                  <c:v>16.475805369025064</c:v>
                </c:pt>
                <c:pt idx="4689">
                  <c:v>16.472292422573371</c:v>
                </c:pt>
                <c:pt idx="4690">
                  <c:v>16.468780975078904</c:v>
                </c:pt>
                <c:pt idx="4691">
                  <c:v>16.4652710256196</c:v>
                </c:pt>
                <c:pt idx="4692">
                  <c:v>16.463200735639191</c:v>
                </c:pt>
                <c:pt idx="4693">
                  <c:v>16.459693472550281</c:v>
                </c:pt>
                <c:pt idx="4694">
                  <c:v>16.461171930607282</c:v>
                </c:pt>
                <c:pt idx="4695">
                  <c:v>16.457666594025795</c:v>
                </c:pt>
                <c:pt idx="4696">
                  <c:v>16.45416275139608</c:v>
                </c:pt>
                <c:pt idx="4697">
                  <c:v>16.450660401800121</c:v>
                </c:pt>
                <c:pt idx="4698">
                  <c:v>16.447159544320616</c:v>
                </c:pt>
                <c:pt idx="4699">
                  <c:v>16.44597692388766</c:v>
                </c:pt>
                <c:pt idx="4700">
                  <c:v>16.442478554058457</c:v>
                </c:pt>
                <c:pt idx="4701">
                  <c:v>16.43898167378401</c:v>
                </c:pt>
                <c:pt idx="4702">
                  <c:v>16.435486282149768</c:v>
                </c:pt>
                <c:pt idx="4703">
                  <c:v>16.433096168036659</c:v>
                </c:pt>
                <c:pt idx="4704">
                  <c:v>16.42960351581921</c:v>
                </c:pt>
                <c:pt idx="4705">
                  <c:v>16.426112349591065</c:v>
                </c:pt>
                <c:pt idx="4706">
                  <c:v>16.434965666906244</c:v>
                </c:pt>
                <c:pt idx="4707">
                  <c:v>16.431474842227988</c:v>
                </c:pt>
                <c:pt idx="4708">
                  <c:v>16.427985501794446</c:v>
                </c:pt>
                <c:pt idx="4709">
                  <c:v>16.424497644695528</c:v>
                </c:pt>
                <c:pt idx="4710">
                  <c:v>16.421011270021861</c:v>
                </c:pt>
                <c:pt idx="4711">
                  <c:v>16.41752637686476</c:v>
                </c:pt>
                <c:pt idx="4712">
                  <c:v>16.414042964316259</c:v>
                </c:pt>
                <c:pt idx="4713">
                  <c:v>16.410561031469079</c:v>
                </c:pt>
                <c:pt idx="4714">
                  <c:v>16.408133767301514</c:v>
                </c:pt>
                <c:pt idx="4715">
                  <c:v>16.418258154995602</c:v>
                </c:pt>
                <c:pt idx="4716">
                  <c:v>16.414777540762309</c:v>
                </c:pt>
                <c:pt idx="4717">
                  <c:v>16.411298403778655</c:v>
                </c:pt>
                <c:pt idx="4718">
                  <c:v>16.409641862351055</c:v>
                </c:pt>
                <c:pt idx="4719">
                  <c:v>16.417851155368275</c:v>
                </c:pt>
                <c:pt idx="4720">
                  <c:v>16.414506906366856</c:v>
                </c:pt>
                <c:pt idx="4721">
                  <c:v>16.442790621941661</c:v>
                </c:pt>
                <c:pt idx="4722">
                  <c:v>16.439309223333709</c:v>
                </c:pt>
                <c:pt idx="4723">
                  <c:v>16.435829300174266</c:v>
                </c:pt>
                <c:pt idx="4724">
                  <c:v>16.43235085156163</c:v>
                </c:pt>
                <c:pt idx="4725">
                  <c:v>16.428873876594796</c:v>
                </c:pt>
                <c:pt idx="4726">
                  <c:v>16.42539837437344</c:v>
                </c:pt>
                <c:pt idx="4727">
                  <c:v>16.430294226670899</c:v>
                </c:pt>
                <c:pt idx="4728">
                  <c:v>16.426819893250098</c:v>
                </c:pt>
                <c:pt idx="4729">
                  <c:v>16.428849373221485</c:v>
                </c:pt>
                <c:pt idx="4730">
                  <c:v>16.425376814604803</c:v>
                </c:pt>
                <c:pt idx="4731">
                  <c:v>16.421905725342778</c:v>
                </c:pt>
                <c:pt idx="4732">
                  <c:v>16.41843610453877</c:v>
                </c:pt>
                <c:pt idx="4733">
                  <c:v>16.414967951296823</c:v>
                </c:pt>
                <c:pt idx="4734">
                  <c:v>16.411501264721668</c:v>
                </c:pt>
                <c:pt idx="4735">
                  <c:v>16.40886668242668</c:v>
                </c:pt>
                <c:pt idx="4736">
                  <c:v>16.405402750702294</c:v>
                </c:pt>
                <c:pt idx="4737">
                  <c:v>16.4019402830288</c:v>
                </c:pt>
                <c:pt idx="4738">
                  <c:v>16.398479278513658</c:v>
                </c:pt>
                <c:pt idx="4739">
                  <c:v>16.395019736265009</c:v>
                </c:pt>
                <c:pt idx="4740">
                  <c:v>16.391561655391673</c:v>
                </c:pt>
                <c:pt idx="4741">
                  <c:v>16.395474598512727</c:v>
                </c:pt>
                <c:pt idx="4742">
                  <c:v>16.392017879601251</c:v>
                </c:pt>
                <c:pt idx="4743">
                  <c:v>16.395602967240293</c:v>
                </c:pt>
                <c:pt idx="4744">
                  <c:v>16.392147678139757</c:v>
                </c:pt>
                <c:pt idx="4745">
                  <c:v>16.388693847107071</c:v>
                </c:pt>
                <c:pt idx="4746">
                  <c:v>16.388919605275401</c:v>
                </c:pt>
                <c:pt idx="4747">
                  <c:v>16.386847376773677</c:v>
                </c:pt>
                <c:pt idx="4748">
                  <c:v>16.390423671392476</c:v>
                </c:pt>
                <c:pt idx="4749">
                  <c:v>16.399672752839503</c:v>
                </c:pt>
                <c:pt idx="4750">
                  <c:v>16.396220968294102</c:v>
                </c:pt>
                <c:pt idx="4751">
                  <c:v>16.392770638454074</c:v>
                </c:pt>
                <c:pt idx="4752">
                  <c:v>16.389321762435067</c:v>
                </c:pt>
                <c:pt idx="4753">
                  <c:v>16.385874339353411</c:v>
                </c:pt>
                <c:pt idx="4754">
                  <c:v>16.38242836832611</c:v>
                </c:pt>
                <c:pt idx="4755">
                  <c:v>16.378983848470842</c:v>
                </c:pt>
                <c:pt idx="4756">
                  <c:v>16.375540778905965</c:v>
                </c:pt>
                <c:pt idx="4757">
                  <c:v>16.390422761040139</c:v>
                </c:pt>
                <c:pt idx="4758">
                  <c:v>16.386978727811805</c:v>
                </c:pt>
                <c:pt idx="4759">
                  <c:v>16.38353614367249</c:v>
                </c:pt>
                <c:pt idx="4760">
                  <c:v>16.382307560200974</c:v>
                </c:pt>
                <c:pt idx="4761">
                  <c:v>16.378867405612297</c:v>
                </c:pt>
                <c:pt idx="4762">
                  <c:v>16.379377400751391</c:v>
                </c:pt>
                <c:pt idx="4763">
                  <c:v>16.383304336103144</c:v>
                </c:pt>
                <c:pt idx="4764">
                  <c:v>16.381986490724245</c:v>
                </c:pt>
                <c:pt idx="4765">
                  <c:v>16.378549290821717</c:v>
                </c:pt>
                <c:pt idx="4766">
                  <c:v>16.388127981942819</c:v>
                </c:pt>
                <c:pt idx="4767">
                  <c:v>16.384690931992008</c:v>
                </c:pt>
                <c:pt idx="4768">
                  <c:v>16.38125532548133</c:v>
                </c:pt>
                <c:pt idx="4769">
                  <c:v>16.377821161536261</c:v>
                </c:pt>
                <c:pt idx="4770">
                  <c:v>16.374388439282949</c:v>
                </c:pt>
                <c:pt idx="4771">
                  <c:v>16.370957157848213</c:v>
                </c:pt>
                <c:pt idx="4772">
                  <c:v>16.367527316359539</c:v>
                </c:pt>
                <c:pt idx="4773">
                  <c:v>16.370555684806899</c:v>
                </c:pt>
                <c:pt idx="4774">
                  <c:v>16.368426468174022</c:v>
                </c:pt>
                <c:pt idx="4775">
                  <c:v>16.364999312519235</c:v>
                </c:pt>
                <c:pt idx="4776">
                  <c:v>16.379182069729861</c:v>
                </c:pt>
                <c:pt idx="4777">
                  <c:v>16.378398432571768</c:v>
                </c:pt>
                <c:pt idx="4778">
                  <c:v>16.38706476651528</c:v>
                </c:pt>
                <c:pt idx="4779">
                  <c:v>16.38363656783563</c:v>
                </c:pt>
                <c:pt idx="4780">
                  <c:v>16.380209805269626</c:v>
                </c:pt>
                <c:pt idx="4781">
                  <c:v>16.395702997052819</c:v>
                </c:pt>
                <c:pt idx="4782">
                  <c:v>16.392275137493254</c:v>
                </c:pt>
                <c:pt idx="4783">
                  <c:v>16.407771659219375</c:v>
                </c:pt>
                <c:pt idx="4784">
                  <c:v>16.404342703563486</c:v>
                </c:pt>
                <c:pt idx="4785">
                  <c:v>16.402319389969737</c:v>
                </c:pt>
                <c:pt idx="4786">
                  <c:v>16.410629463505192</c:v>
                </c:pt>
                <c:pt idx="4787">
                  <c:v>16.442994220569901</c:v>
                </c:pt>
                <c:pt idx="4788">
                  <c:v>16.439560757208866</c:v>
                </c:pt>
                <c:pt idx="4789">
                  <c:v>16.467097424765115</c:v>
                </c:pt>
                <c:pt idx="4790">
                  <c:v>16.463660354432875</c:v>
                </c:pt>
                <c:pt idx="4791">
                  <c:v>16.460224719812448</c:v>
                </c:pt>
                <c:pt idx="4792">
                  <c:v>16.470684312619174</c:v>
                </c:pt>
                <c:pt idx="4793">
                  <c:v>16.468027825947722</c:v>
                </c:pt>
                <c:pt idx="4794">
                  <c:v>16.464593428423814</c:v>
                </c:pt>
                <c:pt idx="4795">
                  <c:v>16.461160464287985</c:v>
                </c:pt>
                <c:pt idx="4796">
                  <c:v>16.457728932677743</c:v>
                </c:pt>
                <c:pt idx="4797">
                  <c:v>16.454298832731258</c:v>
                </c:pt>
                <c:pt idx="4798">
                  <c:v>16.463946922043814</c:v>
                </c:pt>
                <c:pt idx="4799">
                  <c:v>16.460516953583877</c:v>
                </c:pt>
                <c:pt idx="4800">
                  <c:v>16.457088415212148</c:v>
                </c:pt>
                <c:pt idx="4801">
                  <c:v>16.461980721315388</c:v>
                </c:pt>
                <c:pt idx="4802">
                  <c:v>16.47251327127584</c:v>
                </c:pt>
                <c:pt idx="4803">
                  <c:v>16.469084372578347</c:v>
                </c:pt>
                <c:pt idx="4804">
                  <c:v>16.475813588573924</c:v>
                </c:pt>
                <c:pt idx="4805">
                  <c:v>16.472385428996684</c:v>
                </c:pt>
                <c:pt idx="4806">
                  <c:v>16.468958696847587</c:v>
                </c:pt>
                <c:pt idx="4807">
                  <c:v>16.467897308486055</c:v>
                </c:pt>
                <c:pt idx="4808">
                  <c:v>16.464472936240075</c:v>
                </c:pt>
                <c:pt idx="4809">
                  <c:v>16.461049989034787</c:v>
                </c:pt>
                <c:pt idx="4810">
                  <c:v>16.467267881639643</c:v>
                </c:pt>
                <c:pt idx="4811">
                  <c:v>16.473526161711451</c:v>
                </c:pt>
                <c:pt idx="4812">
                  <c:v>16.470103463960676</c:v>
                </c:pt>
                <c:pt idx="4813">
                  <c:v>16.46668218931228</c:v>
                </c:pt>
                <c:pt idx="4814">
                  <c:v>16.463262336913246</c:v>
                </c:pt>
                <c:pt idx="4815">
                  <c:v>16.466574499475598</c:v>
                </c:pt>
                <c:pt idx="4816">
                  <c:v>16.468161102724292</c:v>
                </c:pt>
                <c:pt idx="4817">
                  <c:v>16.477162234662259</c:v>
                </c:pt>
                <c:pt idx="4818">
                  <c:v>16.487619424919178</c:v>
                </c:pt>
                <c:pt idx="4819">
                  <c:v>16.484198769614988</c:v>
                </c:pt>
                <c:pt idx="4820">
                  <c:v>16.480779534354888</c:v>
                </c:pt>
                <c:pt idx="4821">
                  <c:v>16.477361718289114</c:v>
                </c:pt>
                <c:pt idx="4822">
                  <c:v>16.473945320568536</c:v>
                </c:pt>
                <c:pt idx="4823">
                  <c:v>16.470530340344681</c:v>
                </c:pt>
                <c:pt idx="4824">
                  <c:v>16.473062208515266</c:v>
                </c:pt>
                <c:pt idx="4825">
                  <c:v>16.469648826791921</c:v>
                </c:pt>
                <c:pt idx="4826">
                  <c:v>16.46623686047587</c:v>
                </c:pt>
                <c:pt idx="4827">
                  <c:v>16.476957422223879</c:v>
                </c:pt>
                <c:pt idx="4828">
                  <c:v>16.473545353147554</c:v>
                </c:pt>
                <c:pt idx="4829">
                  <c:v>16.473392704223041</c:v>
                </c:pt>
                <c:pt idx="4830">
                  <c:v>16.47511110964443</c:v>
                </c:pt>
                <c:pt idx="4831">
                  <c:v>16.479808643044898</c:v>
                </c:pt>
                <c:pt idx="4832">
                  <c:v>16.476398807078105</c:v>
                </c:pt>
                <c:pt idx="4833">
                  <c:v>16.472990382931222</c:v>
                </c:pt>
                <c:pt idx="4834">
                  <c:v>16.476524109574598</c:v>
                </c:pt>
                <c:pt idx="4835">
                  <c:v>16.473117069064287</c:v>
                </c:pt>
                <c:pt idx="4836">
                  <c:v>16.469711438373398</c:v>
                </c:pt>
                <c:pt idx="4837">
                  <c:v>16.468528466980338</c:v>
                </c:pt>
                <c:pt idx="4838">
                  <c:v>16.472429387101254</c:v>
                </c:pt>
                <c:pt idx="4839">
                  <c:v>16.469026009615664</c:v>
                </c:pt>
                <c:pt idx="4840">
                  <c:v>16.465624039309645</c:v>
                </c:pt>
                <c:pt idx="4841">
                  <c:v>16.46222347534442</c:v>
                </c:pt>
                <c:pt idx="4842">
                  <c:v>16.474487995401482</c:v>
                </c:pt>
                <c:pt idx="4843">
                  <c:v>16.471087002617974</c:v>
                </c:pt>
                <c:pt idx="4844">
                  <c:v>16.493259681889054</c:v>
                </c:pt>
                <c:pt idx="4845">
                  <c:v>16.489856213610938</c:v>
                </c:pt>
                <c:pt idx="4846">
                  <c:v>16.486454150598671</c:v>
                </c:pt>
                <c:pt idx="4847">
                  <c:v>16.483053492015923</c:v>
                </c:pt>
                <c:pt idx="4848">
                  <c:v>16.479654237026995</c:v>
                </c:pt>
                <c:pt idx="4849">
                  <c:v>16.476256384796809</c:v>
                </c:pt>
                <c:pt idx="4850">
                  <c:v>16.472859934490913</c:v>
                </c:pt>
                <c:pt idx="4851">
                  <c:v>16.47186386911995</c:v>
                </c:pt>
                <c:pt idx="4852">
                  <c:v>16.468469725042496</c:v>
                </c:pt>
                <c:pt idx="4853">
                  <c:v>16.492633657838173</c:v>
                </c:pt>
                <c:pt idx="4854">
                  <c:v>16.500270372476297</c:v>
                </c:pt>
                <c:pt idx="4855">
                  <c:v>16.496872467438216</c:v>
                </c:pt>
                <c:pt idx="4856">
                  <c:v>16.518999919124091</c:v>
                </c:pt>
                <c:pt idx="4857">
                  <c:v>16.53202345220619</c:v>
                </c:pt>
                <c:pt idx="4858">
                  <c:v>16.528621104015144</c:v>
                </c:pt>
                <c:pt idx="4859">
                  <c:v>16.525220156479911</c:v>
                </c:pt>
                <c:pt idx="4860">
                  <c:v>16.538197400445672</c:v>
                </c:pt>
                <c:pt idx="4861">
                  <c:v>16.534795880915599</c:v>
                </c:pt>
                <c:pt idx="4862">
                  <c:v>16.531395760774124</c:v>
                </c:pt>
                <c:pt idx="4863">
                  <c:v>16.527997039191732</c:v>
                </c:pt>
                <c:pt idx="4864">
                  <c:v>16.524599715339512</c:v>
                </c:pt>
                <c:pt idx="4865">
                  <c:v>16.52120378838919</c:v>
                </c:pt>
                <c:pt idx="4866">
                  <c:v>16.5178092575131</c:v>
                </c:pt>
                <c:pt idx="4867">
                  <c:v>16.520841219284026</c:v>
                </c:pt>
                <c:pt idx="4868">
                  <c:v>16.519873231007054</c:v>
                </c:pt>
                <c:pt idx="4869">
                  <c:v>16.51648106466153</c:v>
                </c:pt>
                <c:pt idx="4870">
                  <c:v>16.513269303249853</c:v>
                </c:pt>
                <c:pt idx="4871">
                  <c:v>16.521686873720579</c:v>
                </c:pt>
                <c:pt idx="4872">
                  <c:v>16.523646260414242</c:v>
                </c:pt>
                <c:pt idx="4873">
                  <c:v>16.520256103166769</c:v>
                </c:pt>
                <c:pt idx="4874">
                  <c:v>16.516867337342269</c:v>
                </c:pt>
                <c:pt idx="4875">
                  <c:v>16.513479962117803</c:v>
                </c:pt>
                <c:pt idx="4876">
                  <c:v>16.510093976671033</c:v>
                </c:pt>
                <c:pt idx="4877">
                  <c:v>16.50670938018024</c:v>
                </c:pt>
                <c:pt idx="4878">
                  <c:v>16.503326171824305</c:v>
                </c:pt>
                <c:pt idx="4879">
                  <c:v>16.499944350782741</c:v>
                </c:pt>
                <c:pt idx="4880">
                  <c:v>16.496563916235658</c:v>
                </c:pt>
                <c:pt idx="4881">
                  <c:v>16.516979836400267</c:v>
                </c:pt>
                <c:pt idx="4882">
                  <c:v>16.513597294042015</c:v>
                </c:pt>
                <c:pt idx="4883">
                  <c:v>16.510364900191018</c:v>
                </c:pt>
                <c:pt idx="4884">
                  <c:v>16.506985098136806</c:v>
                </c:pt>
                <c:pt idx="4885">
                  <c:v>16.503606680260908</c:v>
                </c:pt>
                <c:pt idx="4886">
                  <c:v>16.500229645746337</c:v>
                </c:pt>
                <c:pt idx="4887">
                  <c:v>16.515133285857985</c:v>
                </c:pt>
                <c:pt idx="4888">
                  <c:v>16.511755272730682</c:v>
                </c:pt>
                <c:pt idx="4889">
                  <c:v>16.508378641869569</c:v>
                </c:pt>
                <c:pt idx="4890">
                  <c:v>16.506437382433237</c:v>
                </c:pt>
                <c:pt idx="4891">
                  <c:v>16.503063220213651</c:v>
                </c:pt>
                <c:pt idx="4892">
                  <c:v>16.499690437922638</c:v>
                </c:pt>
                <c:pt idx="4893">
                  <c:v>16.49631903474685</c:v>
                </c:pt>
                <c:pt idx="4894">
                  <c:v>16.492949009873527</c:v>
                </c:pt>
                <c:pt idx="4895">
                  <c:v>16.489580362490528</c:v>
                </c:pt>
                <c:pt idx="4896">
                  <c:v>16.523641216548128</c:v>
                </c:pt>
                <c:pt idx="4897">
                  <c:v>16.52026767187839</c:v>
                </c:pt>
                <c:pt idx="4898">
                  <c:v>16.528128634135815</c:v>
                </c:pt>
                <c:pt idx="4899">
                  <c:v>16.525561389882096</c:v>
                </c:pt>
                <c:pt idx="4900">
                  <c:v>16.52218951811016</c:v>
                </c:pt>
                <c:pt idx="4901">
                  <c:v>16.524315361587099</c:v>
                </c:pt>
                <c:pt idx="4902">
                  <c:v>16.520945119580752</c:v>
                </c:pt>
                <c:pt idx="4903">
                  <c:v>16.517576252630661</c:v>
                </c:pt>
                <c:pt idx="4904">
                  <c:v>16.516276574471469</c:v>
                </c:pt>
                <c:pt idx="4905">
                  <c:v>16.512910033326818</c:v>
                </c:pt>
                <c:pt idx="4906">
                  <c:v>16.509544864966728</c:v>
                </c:pt>
                <c:pt idx="4907">
                  <c:v>16.508837617169323</c:v>
                </c:pt>
                <c:pt idx="4908">
                  <c:v>16.505474650232504</c:v>
                </c:pt>
                <c:pt idx="4909">
                  <c:v>16.523608611218123</c:v>
                </c:pt>
                <c:pt idx="4910">
                  <c:v>16.520244003326063</c:v>
                </c:pt>
                <c:pt idx="4911">
                  <c:v>16.516880765960998</c:v>
                </c:pt>
                <c:pt idx="4912">
                  <c:v>16.513518898318456</c:v>
                </c:pt>
                <c:pt idx="4913">
                  <c:v>16.510158399594552</c:v>
                </c:pt>
                <c:pt idx="4914">
                  <c:v>16.506799268986001</c:v>
                </c:pt>
                <c:pt idx="4915">
                  <c:v>16.503441505690112</c:v>
                </c:pt>
                <c:pt idx="4916">
                  <c:v>16.500085108904784</c:v>
                </c:pt>
                <c:pt idx="4917">
                  <c:v>16.496730077828513</c:v>
                </c:pt>
                <c:pt idx="4918">
                  <c:v>16.50959254744264</c:v>
                </c:pt>
                <c:pt idx="4919">
                  <c:v>16.508552970304983</c:v>
                </c:pt>
                <c:pt idx="4920">
                  <c:v>16.51587241933715</c:v>
                </c:pt>
                <c:pt idx="4921">
                  <c:v>16.512516903971907</c:v>
                </c:pt>
                <c:pt idx="4922">
                  <c:v>16.509162752448646</c:v>
                </c:pt>
                <c:pt idx="4923">
                  <c:v>16.513290126287071</c:v>
                </c:pt>
                <c:pt idx="4924">
                  <c:v>16.51557484168443</c:v>
                </c:pt>
                <c:pt idx="4925">
                  <c:v>16.512222111508294</c:v>
                </c:pt>
                <c:pt idx="4926">
                  <c:v>16.521064363554228</c:v>
                </c:pt>
                <c:pt idx="4927">
                  <c:v>16.517711879123382</c:v>
                </c:pt>
                <c:pt idx="4928">
                  <c:v>16.515090130825016</c:v>
                </c:pt>
                <c:pt idx="4929">
                  <c:v>16.511740219312586</c:v>
                </c:pt>
                <c:pt idx="4930">
                  <c:v>16.508391667161391</c:v>
                </c:pt>
                <c:pt idx="4931">
                  <c:v>16.505044473576486</c:v>
                </c:pt>
                <c:pt idx="4932">
                  <c:v>16.517213981796569</c:v>
                </c:pt>
                <c:pt idx="4933">
                  <c:v>16.513866355199699</c:v>
                </c:pt>
                <c:pt idx="4934">
                  <c:v>16.510520085914429</c:v>
                </c:pt>
                <c:pt idx="4935">
                  <c:v>16.530589808175247</c:v>
                </c:pt>
                <c:pt idx="4936">
                  <c:v>16.527241504294025</c:v>
                </c:pt>
                <c:pt idx="4937">
                  <c:v>16.523894557044308</c:v>
                </c:pt>
                <c:pt idx="4938">
                  <c:v>16.520548965634056</c:v>
                </c:pt>
                <c:pt idx="4939">
                  <c:v>16.517204729271814</c:v>
                </c:pt>
                <c:pt idx="4940">
                  <c:v>16.513861847166709</c:v>
                </c:pt>
                <c:pt idx="4941">
                  <c:v>16.510520318528449</c:v>
                </c:pt>
                <c:pt idx="4942">
                  <c:v>16.507180142567332</c:v>
                </c:pt>
                <c:pt idx="4943">
                  <c:v>16.503841318494228</c:v>
                </c:pt>
                <c:pt idx="4944">
                  <c:v>16.500503845520576</c:v>
                </c:pt>
                <c:pt idx="4945">
                  <c:v>16.497472503459953</c:v>
                </c:pt>
                <c:pt idx="4946">
                  <c:v>16.494137668639805</c:v>
                </c:pt>
                <c:pt idx="4947">
                  <c:v>16.498572499653218</c:v>
                </c:pt>
                <c:pt idx="4948">
                  <c:v>16.4952387899752</c:v>
                </c:pt>
                <c:pt idx="4949">
                  <c:v>16.491906428045667</c:v>
                </c:pt>
                <c:pt idx="4950">
                  <c:v>16.4885754130793</c:v>
                </c:pt>
                <c:pt idx="4951">
                  <c:v>16.485245744291351</c:v>
                </c:pt>
                <c:pt idx="4952">
                  <c:v>16.481917420897652</c:v>
                </c:pt>
                <c:pt idx="4953">
                  <c:v>16.49246757484384</c:v>
                </c:pt>
                <c:pt idx="4954">
                  <c:v>16.502999603966746</c:v>
                </c:pt>
                <c:pt idx="4955">
                  <c:v>16.499669708586797</c:v>
                </c:pt>
                <c:pt idx="4956">
                  <c:v>16.49634115746824</c:v>
                </c:pt>
                <c:pt idx="4957">
                  <c:v>16.493013949828953</c:v>
                </c:pt>
                <c:pt idx="4958">
                  <c:v>16.489688084887373</c:v>
                </c:pt>
                <c:pt idx="4959">
                  <c:v>16.486363561862518</c:v>
                </c:pt>
                <c:pt idx="4960">
                  <c:v>16.495714462751266</c:v>
                </c:pt>
                <c:pt idx="4961">
                  <c:v>16.499655032169297</c:v>
                </c:pt>
                <c:pt idx="4962">
                  <c:v>16.51206133365767</c:v>
                </c:pt>
                <c:pt idx="4963">
                  <c:v>16.514887948899357</c:v>
                </c:pt>
                <c:pt idx="4964">
                  <c:v>16.511561692690226</c:v>
                </c:pt>
                <c:pt idx="4965">
                  <c:v>16.50823677672437</c:v>
                </c:pt>
                <c:pt idx="4966">
                  <c:v>16.504913200223559</c:v>
                </c:pt>
                <c:pt idx="4967">
                  <c:v>16.509407063742444</c:v>
                </c:pt>
                <c:pt idx="4968">
                  <c:v>16.528118391032834</c:v>
                </c:pt>
                <c:pt idx="4969">
                  <c:v>16.524792816875607</c:v>
                </c:pt>
                <c:pt idx="4970">
                  <c:v>16.523278531211755</c:v>
                </c:pt>
                <c:pt idx="4971">
                  <c:v>16.525744796549876</c:v>
                </c:pt>
                <c:pt idx="4972">
                  <c:v>16.530066235154418</c:v>
                </c:pt>
                <c:pt idx="4973">
                  <c:v>16.526742943467578</c:v>
                </c:pt>
                <c:pt idx="4974">
                  <c:v>16.523420988260835</c:v>
                </c:pt>
                <c:pt idx="4975">
                  <c:v>16.520100368759714</c:v>
                </c:pt>
                <c:pt idx="4976">
                  <c:v>16.516781084190317</c:v>
                </c:pt>
                <c:pt idx="4977">
                  <c:v>16.535049311758783</c:v>
                </c:pt>
                <c:pt idx="4978">
                  <c:v>16.531728355883274</c:v>
                </c:pt>
                <c:pt idx="4979">
                  <c:v>16.528408734159257</c:v>
                </c:pt>
                <c:pt idx="4980">
                  <c:v>16.525090445814442</c:v>
                </c:pt>
                <c:pt idx="4981">
                  <c:v>16.521773490077116</c:v>
                </c:pt>
                <c:pt idx="4982">
                  <c:v>16.518457866176124</c:v>
                </c:pt>
                <c:pt idx="4983">
                  <c:v>16.515143573340872</c:v>
                </c:pt>
                <c:pt idx="4984">
                  <c:v>16.515248926274776</c:v>
                </c:pt>
                <c:pt idx="4985">
                  <c:v>16.528125860654786</c:v>
                </c:pt>
                <c:pt idx="4986">
                  <c:v>16.524811621384448</c:v>
                </c:pt>
                <c:pt idx="4987">
                  <c:v>16.524301021702684</c:v>
                </c:pt>
                <c:pt idx="4988">
                  <c:v>16.522045994173169</c:v>
                </c:pt>
                <c:pt idx="4989">
                  <c:v>16.518734966773533</c:v>
                </c:pt>
                <c:pt idx="4990">
                  <c:v>16.515425266726233</c:v>
                </c:pt>
                <c:pt idx="4991">
                  <c:v>16.532356057388856</c:v>
                </c:pt>
                <c:pt idx="4992">
                  <c:v>16.529044952951899</c:v>
                </c:pt>
                <c:pt idx="4993">
                  <c:v>16.525735175002701</c:v>
                </c:pt>
                <c:pt idx="4994">
                  <c:v>16.522426722775535</c:v>
                </c:pt>
                <c:pt idx="4995">
                  <c:v>16.519119595505234</c:v>
                </c:pt>
                <c:pt idx="4996">
                  <c:v>16.515813792427192</c:v>
                </c:pt>
                <c:pt idx="4997">
                  <c:v>16.512509312777357</c:v>
                </c:pt>
                <c:pt idx="4998">
                  <c:v>16.509206155792235</c:v>
                </c:pt>
                <c:pt idx="4999">
                  <c:v>16.505904320708883</c:v>
                </c:pt>
                <c:pt idx="5000">
                  <c:v>16.502603806764906</c:v>
                </c:pt>
                <c:pt idx="5001">
                  <c:v>16.50137387265195</c:v>
                </c:pt>
                <c:pt idx="5002">
                  <c:v>16.498075584633533</c:v>
                </c:pt>
                <c:pt idx="5003">
                  <c:v>16.514680987900771</c:v>
                </c:pt>
                <c:pt idx="5004">
                  <c:v>16.511381356415377</c:v>
                </c:pt>
                <c:pt idx="5005">
                  <c:v>16.508083043816526</c:v>
                </c:pt>
                <c:pt idx="5006">
                  <c:v>16.50478604934451</c:v>
                </c:pt>
                <c:pt idx="5007">
                  <c:v>16.506637056902616</c:v>
                </c:pt>
                <c:pt idx="5008">
                  <c:v>16.532116684806073</c:v>
                </c:pt>
                <c:pt idx="5009">
                  <c:v>16.528816863422978</c:v>
                </c:pt>
                <c:pt idx="5010">
                  <c:v>16.525518359521531</c:v>
                </c:pt>
                <c:pt idx="5011">
                  <c:v>16.53281271336002</c:v>
                </c:pt>
                <c:pt idx="5012">
                  <c:v>16.529514727793345</c:v>
                </c:pt>
                <c:pt idx="5013">
                  <c:v>16.526218058180472</c:v>
                </c:pt>
                <c:pt idx="5014">
                  <c:v>16.522922703764799</c:v>
                </c:pt>
                <c:pt idx="5015">
                  <c:v>16.519628663790272</c:v>
                </c:pt>
                <c:pt idx="5016">
                  <c:v>16.516335937501381</c:v>
                </c:pt>
                <c:pt idx="5017">
                  <c:v>16.517065775733954</c:v>
                </c:pt>
                <c:pt idx="5018">
                  <c:v>16.51377487261972</c:v>
                </c:pt>
                <c:pt idx="5019">
                  <c:v>16.510485281209991</c:v>
                </c:pt>
                <c:pt idx="5020">
                  <c:v>16.507197000751319</c:v>
                </c:pt>
                <c:pt idx="5021">
                  <c:v>16.503910030490822</c:v>
                </c:pt>
                <c:pt idx="5022">
                  <c:v>16.505877209727146</c:v>
                </c:pt>
                <c:pt idx="5023">
                  <c:v>16.50259181093293</c:v>
                </c:pt>
                <c:pt idx="5024">
                  <c:v>16.499307720449458</c:v>
                </c:pt>
                <c:pt idx="5025">
                  <c:v>16.502164790376145</c:v>
                </c:pt>
                <c:pt idx="5026">
                  <c:v>16.498882091501827</c:v>
                </c:pt>
                <c:pt idx="5027">
                  <c:v>16.495600699116956</c:v>
                </c:pt>
                <c:pt idx="5028">
                  <c:v>16.497457763822105</c:v>
                </c:pt>
                <c:pt idx="5029">
                  <c:v>16.494177959646958</c:v>
                </c:pt>
                <c:pt idx="5030">
                  <c:v>16.490899460073795</c:v>
                </c:pt>
                <c:pt idx="5031">
                  <c:v>16.487622264354677</c:v>
                </c:pt>
                <c:pt idx="5032">
                  <c:v>16.484346371742205</c:v>
                </c:pt>
                <c:pt idx="5033">
                  <c:v>16.481309373777478</c:v>
                </c:pt>
                <c:pt idx="5034">
                  <c:v>16.497906533345475</c:v>
                </c:pt>
                <c:pt idx="5035">
                  <c:v>16.494630547552855</c:v>
                </c:pt>
                <c:pt idx="5036">
                  <c:v>16.49997603900335</c:v>
                </c:pt>
                <c:pt idx="5037">
                  <c:v>16.496700942466621</c:v>
                </c:pt>
                <c:pt idx="5038">
                  <c:v>16.520049515920945</c:v>
                </c:pt>
                <c:pt idx="5039">
                  <c:v>16.530971326196237</c:v>
                </c:pt>
                <c:pt idx="5040">
                  <c:v>16.527692024588635</c:v>
                </c:pt>
                <c:pt idx="5041">
                  <c:v>16.546831122361279</c:v>
                </c:pt>
                <c:pt idx="5042">
                  <c:v>16.543549974624526</c:v>
                </c:pt>
                <c:pt idx="5043">
                  <c:v>16.549415097986792</c:v>
                </c:pt>
                <c:pt idx="5044">
                  <c:v>16.562219491203869</c:v>
                </c:pt>
                <c:pt idx="5045">
                  <c:v>16.558937243581195</c:v>
                </c:pt>
                <c:pt idx="5046">
                  <c:v>16.555656296789241</c:v>
                </c:pt>
                <c:pt idx="5047">
                  <c:v>16.552376650085328</c:v>
                </c:pt>
                <c:pt idx="5048">
                  <c:v>16.549098302727312</c:v>
                </c:pt>
                <c:pt idx="5049">
                  <c:v>16.545821253973589</c:v>
                </c:pt>
                <c:pt idx="5050">
                  <c:v>16.542545503083076</c:v>
                </c:pt>
                <c:pt idx="5051">
                  <c:v>16.542198267472383</c:v>
                </c:pt>
                <c:pt idx="5052">
                  <c:v>16.551389770525596</c:v>
                </c:pt>
                <c:pt idx="5053">
                  <c:v>16.548114861822416</c:v>
                </c:pt>
                <c:pt idx="5054">
                  <c:v>16.544841249086801</c:v>
                </c:pt>
                <c:pt idx="5055">
                  <c:v>16.541568931579899</c:v>
                </c:pt>
                <c:pt idx="5056">
                  <c:v>16.53829790856339</c:v>
                </c:pt>
                <c:pt idx="5057">
                  <c:v>16.535260411413493</c:v>
                </c:pt>
                <c:pt idx="5058">
                  <c:v>16.531991929232326</c:v>
                </c:pt>
                <c:pt idx="5059">
                  <c:v>16.52872473934579</c:v>
                </c:pt>
                <c:pt idx="5060">
                  <c:v>16.525458841017677</c:v>
                </c:pt>
                <c:pt idx="5061">
                  <c:v>16.522194233512305</c:v>
                </c:pt>
                <c:pt idx="5062">
                  <c:v>16.54047134142807</c:v>
                </c:pt>
                <c:pt idx="5063">
                  <c:v>16.537205056814955</c:v>
                </c:pt>
                <c:pt idx="5064">
                  <c:v>16.533940062303937</c:v>
                </c:pt>
                <c:pt idx="5065">
                  <c:v>16.538535028504139</c:v>
                </c:pt>
                <c:pt idx="5066">
                  <c:v>16.544027511056857</c:v>
                </c:pt>
                <c:pt idx="5067">
                  <c:v>16.540763102362291</c:v>
                </c:pt>
                <c:pt idx="5068">
                  <c:v>16.538507917071893</c:v>
                </c:pt>
                <c:pt idx="5069">
                  <c:v>16.561086034943308</c:v>
                </c:pt>
                <c:pt idx="5070">
                  <c:v>16.557820192340909</c:v>
                </c:pt>
                <c:pt idx="5071">
                  <c:v>16.55455563769484</c:v>
                </c:pt>
                <c:pt idx="5072">
                  <c:v>16.551292370273391</c:v>
                </c:pt>
                <c:pt idx="5073">
                  <c:v>16.554683153935926</c:v>
                </c:pt>
                <c:pt idx="5074">
                  <c:v>16.552594653068745</c:v>
                </c:pt>
                <c:pt idx="5075">
                  <c:v>16.57644549124473</c:v>
                </c:pt>
                <c:pt idx="5076">
                  <c:v>16.574189653595646</c:v>
                </c:pt>
                <c:pt idx="5077">
                  <c:v>16.583592767897255</c:v>
                </c:pt>
                <c:pt idx="5078">
                  <c:v>16.580327637733546</c:v>
                </c:pt>
                <c:pt idx="5079">
                  <c:v>16.57706379300901</c:v>
                </c:pt>
                <c:pt idx="5080">
                  <c:v>16.573801232994768</c:v>
                </c:pt>
                <c:pt idx="5081">
                  <c:v>16.570539956962453</c:v>
                </c:pt>
                <c:pt idx="5082">
                  <c:v>16.576944908560147</c:v>
                </c:pt>
                <c:pt idx="5083">
                  <c:v>16.577129326335914</c:v>
                </c:pt>
                <c:pt idx="5084">
                  <c:v>16.580440968356019</c:v>
                </c:pt>
                <c:pt idx="5085">
                  <c:v>16.577180951738839</c:v>
                </c:pt>
                <c:pt idx="5086">
                  <c:v>16.574171032120859</c:v>
                </c:pt>
                <c:pt idx="5087">
                  <c:v>16.570913529250422</c:v>
                </c:pt>
                <c:pt idx="5088">
                  <c:v>16.567657306634363</c:v>
                </c:pt>
                <c:pt idx="5089">
                  <c:v>16.570132722016563</c:v>
                </c:pt>
                <c:pt idx="5090">
                  <c:v>16.566877931992536</c:v>
                </c:pt>
                <c:pt idx="5091">
                  <c:v>16.57635423549393</c:v>
                </c:pt>
                <c:pt idx="5092">
                  <c:v>16.573099501966482</c:v>
                </c:pt>
                <c:pt idx="5093">
                  <c:v>16.571866248187735</c:v>
                </c:pt>
                <c:pt idx="5094">
                  <c:v>16.568613673176198</c:v>
                </c:pt>
                <c:pt idx="5095">
                  <c:v>16.565362374746922</c:v>
                </c:pt>
                <c:pt idx="5096">
                  <c:v>16.563054927659142</c:v>
                </c:pt>
                <c:pt idx="5097">
                  <c:v>16.559805995300437</c:v>
                </c:pt>
                <c:pt idx="5098">
                  <c:v>16.556558337424327</c:v>
                </c:pt>
                <c:pt idx="5099">
                  <c:v>16.553311953310612</c:v>
                </c:pt>
                <c:pt idx="5100">
                  <c:v>16.557242882521983</c:v>
                </c:pt>
                <c:pt idx="5101">
                  <c:v>16.560493327764082</c:v>
                </c:pt>
                <c:pt idx="5102">
                  <c:v>16.557248080847923</c:v>
                </c:pt>
                <c:pt idx="5103">
                  <c:v>16.579037162279089</c:v>
                </c:pt>
                <c:pt idx="5104">
                  <c:v>16.578306201401979</c:v>
                </c:pt>
                <c:pt idx="5105">
                  <c:v>16.575059372222753</c:v>
                </c:pt>
                <c:pt idx="5106">
                  <c:v>16.571813814566063</c:v>
                </c:pt>
                <c:pt idx="5107">
                  <c:v>16.572267312264199</c:v>
                </c:pt>
                <c:pt idx="5108">
                  <c:v>16.569023571656494</c:v>
                </c:pt>
                <c:pt idx="5109">
                  <c:v>16.565781100670801</c:v>
                </c:pt>
                <c:pt idx="5110">
                  <c:v>16.562539898591314</c:v>
                </c:pt>
                <c:pt idx="5111">
                  <c:v>16.573238064103368</c:v>
                </c:pt>
                <c:pt idx="5112">
                  <c:v>16.569996671267617</c:v>
                </c:pt>
                <c:pt idx="5113">
                  <c:v>16.566756546133437</c:v>
                </c:pt>
                <c:pt idx="5114">
                  <c:v>16.563517687986678</c:v>
                </c:pt>
                <c:pt idx="5115">
                  <c:v>16.565194651547767</c:v>
                </c:pt>
                <c:pt idx="5116">
                  <c:v>16.561957364605313</c:v>
                </c:pt>
                <c:pt idx="5117">
                  <c:v>16.558721342841743</c:v>
                </c:pt>
                <c:pt idx="5118">
                  <c:v>16.567247638260529</c:v>
                </c:pt>
                <c:pt idx="5119">
                  <c:v>16.564011847131376</c:v>
                </c:pt>
                <c:pt idx="5120">
                  <c:v>16.575634368891411</c:v>
                </c:pt>
                <c:pt idx="5121">
                  <c:v>16.572398203732774</c:v>
                </c:pt>
                <c:pt idx="5122">
                  <c:v>16.569163301985181</c:v>
                </c:pt>
                <c:pt idx="5123">
                  <c:v>16.565929662938171</c:v>
                </c:pt>
                <c:pt idx="5124">
                  <c:v>16.562697285881779</c:v>
                </c:pt>
                <c:pt idx="5125">
                  <c:v>16.559466170106564</c:v>
                </c:pt>
                <c:pt idx="5126">
                  <c:v>16.564835761923074</c:v>
                </c:pt>
                <c:pt idx="5127">
                  <c:v>16.569960739435246</c:v>
                </c:pt>
                <c:pt idx="5128">
                  <c:v>16.581993186338781</c:v>
                </c:pt>
                <c:pt idx="5129">
                  <c:v>16.578760828337433</c:v>
                </c:pt>
                <c:pt idx="5130">
                  <c:v>16.579774196003633</c:v>
                </c:pt>
                <c:pt idx="5131">
                  <c:v>16.576543530046862</c:v>
                </c:pt>
                <c:pt idx="5132">
                  <c:v>16.573314122858857</c:v>
                </c:pt>
                <c:pt idx="5133">
                  <c:v>16.574358775170122</c:v>
                </c:pt>
                <c:pt idx="5134">
                  <c:v>16.571131051255136</c:v>
                </c:pt>
                <c:pt idx="5135">
                  <c:v>16.599823719702417</c:v>
                </c:pt>
                <c:pt idx="5136">
                  <c:v>16.601086928875574</c:v>
                </c:pt>
                <c:pt idx="5137">
                  <c:v>16.597855888363075</c:v>
                </c:pt>
                <c:pt idx="5138">
                  <c:v>16.594626105102364</c:v>
                </c:pt>
                <c:pt idx="5139">
                  <c:v>16.593718856462338</c:v>
                </c:pt>
                <c:pt idx="5140">
                  <c:v>16.590491134173593</c:v>
                </c:pt>
                <c:pt idx="5141">
                  <c:v>16.587264667179173</c:v>
                </c:pt>
                <c:pt idx="5142">
                  <c:v>16.584039454775986</c:v>
                </c:pt>
                <c:pt idx="5143">
                  <c:v>16.58081549626144</c:v>
                </c:pt>
                <c:pt idx="5144">
                  <c:v>16.57759279093343</c:v>
                </c:pt>
                <c:pt idx="5145">
                  <c:v>16.574371338090348</c:v>
                </c:pt>
                <c:pt idx="5146">
                  <c:v>16.571151137031091</c:v>
                </c:pt>
                <c:pt idx="5147">
                  <c:v>16.577731166546904</c:v>
                </c:pt>
                <c:pt idx="5148">
                  <c:v>16.574511563769804</c:v>
                </c:pt>
                <c:pt idx="5149">
                  <c:v>16.575665458449294</c:v>
                </c:pt>
                <c:pt idx="5150">
                  <c:v>16.572891906340452</c:v>
                </c:pt>
                <c:pt idx="5151">
                  <c:v>16.570545810831764</c:v>
                </c:pt>
                <c:pt idx="5152">
                  <c:v>16.56733010171132</c:v>
                </c:pt>
                <c:pt idx="5153">
                  <c:v>16.564115640508334</c:v>
                </c:pt>
                <c:pt idx="5154">
                  <c:v>16.560902426525228</c:v>
                </c:pt>
                <c:pt idx="5155">
                  <c:v>16.557690459064915</c:v>
                </c:pt>
                <c:pt idx="5156">
                  <c:v>16.58911083154311</c:v>
                </c:pt>
                <c:pt idx="5157">
                  <c:v>16.587445448204345</c:v>
                </c:pt>
                <c:pt idx="5158">
                  <c:v>16.594021821961025</c:v>
                </c:pt>
                <c:pt idx="5159">
                  <c:v>16.590805926008233</c:v>
                </c:pt>
                <c:pt idx="5160">
                  <c:v>16.608559211237932</c:v>
                </c:pt>
                <c:pt idx="5161">
                  <c:v>16.616883935603973</c:v>
                </c:pt>
                <c:pt idx="5162">
                  <c:v>16.614631711078442</c:v>
                </c:pt>
                <c:pt idx="5163">
                  <c:v>16.611414316672509</c:v>
                </c:pt>
                <c:pt idx="5164">
                  <c:v>16.608198167783279</c:v>
                </c:pt>
                <c:pt idx="5165">
                  <c:v>16.604983263716484</c:v>
                </c:pt>
                <c:pt idx="5166">
                  <c:v>16.601769603778312</c:v>
                </c:pt>
                <c:pt idx="5167">
                  <c:v>16.598557187275457</c:v>
                </c:pt>
                <c:pt idx="5168">
                  <c:v>16.596227832641421</c:v>
                </c:pt>
                <c:pt idx="5169">
                  <c:v>16.593017730414214</c:v>
                </c:pt>
                <c:pt idx="5170">
                  <c:v>16.589808869603367</c:v>
                </c:pt>
                <c:pt idx="5171">
                  <c:v>16.586601249517493</c:v>
                </c:pt>
                <c:pt idx="5172">
                  <c:v>16.583394869465693</c:v>
                </c:pt>
                <c:pt idx="5173">
                  <c:v>16.580189728757535</c:v>
                </c:pt>
                <c:pt idx="5174">
                  <c:v>16.576985826703087</c:v>
                </c:pt>
                <c:pt idx="5175">
                  <c:v>16.573783162612894</c:v>
                </c:pt>
                <c:pt idx="5176">
                  <c:v>16.575664103010553</c:v>
                </c:pt>
                <c:pt idx="5177">
                  <c:v>16.572462931206005</c:v>
                </c:pt>
                <c:pt idx="5178">
                  <c:v>16.56926299563424</c:v>
                </c:pt>
                <c:pt idx="5179">
                  <c:v>16.56606429560761</c:v>
                </c:pt>
                <c:pt idx="5180">
                  <c:v>16.562866830438935</c:v>
                </c:pt>
                <c:pt idx="5181">
                  <c:v>16.588598610571292</c:v>
                </c:pt>
                <c:pt idx="5182">
                  <c:v>16.585398031559158</c:v>
                </c:pt>
                <c:pt idx="5183">
                  <c:v>16.58219868724364</c:v>
                </c:pt>
                <c:pt idx="5184">
                  <c:v>16.579000576938729</c:v>
                </c:pt>
                <c:pt idx="5185">
                  <c:v>16.606251822243845</c:v>
                </c:pt>
                <c:pt idx="5186">
                  <c:v>16.608455730524369</c:v>
                </c:pt>
                <c:pt idx="5187">
                  <c:v>16.605254409828468</c:v>
                </c:pt>
                <c:pt idx="5188">
                  <c:v>16.605139979689852</c:v>
                </c:pt>
                <c:pt idx="5189">
                  <c:v>16.617110604189985</c:v>
                </c:pt>
                <c:pt idx="5190">
                  <c:v>16.613909467204696</c:v>
                </c:pt>
                <c:pt idx="5191">
                  <c:v>16.610709562975025</c:v>
                </c:pt>
                <c:pt idx="5192">
                  <c:v>16.607510890817398</c:v>
                </c:pt>
                <c:pt idx="5193">
                  <c:v>16.604313450048725</c:v>
                </c:pt>
                <c:pt idx="5194">
                  <c:v>16.601117239986383</c:v>
                </c:pt>
                <c:pt idx="5195">
                  <c:v>16.597922259948238</c:v>
                </c:pt>
                <c:pt idx="5196">
                  <c:v>16.603334898943203</c:v>
                </c:pt>
                <c:pt idx="5197">
                  <c:v>16.600140721739628</c:v>
                </c:pt>
                <c:pt idx="5198">
                  <c:v>16.596947773077201</c:v>
                </c:pt>
                <c:pt idx="5199">
                  <c:v>16.593756052275459</c:v>
                </c:pt>
                <c:pt idx="5200">
                  <c:v>16.601167647712302</c:v>
                </c:pt>
                <c:pt idx="5201">
                  <c:v>16.597976343088259</c:v>
                </c:pt>
                <c:pt idx="5202">
                  <c:v>16.598816763884223</c:v>
                </c:pt>
                <c:pt idx="5203">
                  <c:v>16.607215221223829</c:v>
                </c:pt>
                <c:pt idx="5204">
                  <c:v>16.604024594559267</c:v>
                </c:pt>
                <c:pt idx="5205">
                  <c:v>16.619787397487023</c:v>
                </c:pt>
                <c:pt idx="5206">
                  <c:v>16.616595583156208</c:v>
                </c:pt>
                <c:pt idx="5207">
                  <c:v>16.626720622407078</c:v>
                </c:pt>
                <c:pt idx="5208">
                  <c:v>16.626312073652898</c:v>
                </c:pt>
                <c:pt idx="5209">
                  <c:v>16.623120845725584</c:v>
                </c:pt>
                <c:pt idx="5210">
                  <c:v>16.619930842175439</c:v>
                </c:pt>
                <c:pt idx="5211">
                  <c:v>16.6167420623261</c:v>
                </c:pt>
                <c:pt idx="5212">
                  <c:v>16.613554505501696</c:v>
                </c:pt>
                <c:pt idx="5213">
                  <c:v>16.619023622826312</c:v>
                </c:pt>
                <c:pt idx="5214">
                  <c:v>16.638086858126332</c:v>
                </c:pt>
                <c:pt idx="5215">
                  <c:v>16.642939968248808</c:v>
                </c:pt>
                <c:pt idx="5216">
                  <c:v>16.63974983763163</c:v>
                </c:pt>
                <c:pt idx="5217">
                  <c:v>16.643310416156723</c:v>
                </c:pt>
                <c:pt idx="5218">
                  <c:v>16.658945367204996</c:v>
                </c:pt>
                <c:pt idx="5219">
                  <c:v>16.655754007120169</c:v>
                </c:pt>
                <c:pt idx="5220">
                  <c:v>16.652563868829585</c:v>
                </c:pt>
                <c:pt idx="5221">
                  <c:v>16.653750377859723</c:v>
                </c:pt>
                <c:pt idx="5222">
                  <c:v>16.666214324985653</c:v>
                </c:pt>
                <c:pt idx="5223">
                  <c:v>16.665831051812255</c:v>
                </c:pt>
                <c:pt idx="5224">
                  <c:v>16.662641429449874</c:v>
                </c:pt>
                <c:pt idx="5225">
                  <c:v>16.659453026987542</c:v>
                </c:pt>
                <c:pt idx="5226">
                  <c:v>16.656265843753708</c:v>
                </c:pt>
                <c:pt idx="5227">
                  <c:v>16.653960968570775</c:v>
                </c:pt>
                <c:pt idx="5228">
                  <c:v>16.650776053467741</c:v>
                </c:pt>
                <c:pt idx="5229">
                  <c:v>16.654191807852513</c:v>
                </c:pt>
                <c:pt idx="5230">
                  <c:v>16.651008066374889</c:v>
                </c:pt>
                <c:pt idx="5231">
                  <c:v>16.647825541254878</c:v>
                </c:pt>
                <c:pt idx="5232">
                  <c:v>16.644644231823552</c:v>
                </c:pt>
                <c:pt idx="5233">
                  <c:v>16.653873176423708</c:v>
                </c:pt>
                <c:pt idx="5234">
                  <c:v>16.658489556883122</c:v>
                </c:pt>
                <c:pt idx="5235">
                  <c:v>16.65530803577753</c:v>
                </c:pt>
                <c:pt idx="5236">
                  <c:v>16.652127728983213</c:v>
                </c:pt>
                <c:pt idx="5237">
                  <c:v>16.648948635833037</c:v>
                </c:pt>
                <c:pt idx="5238">
                  <c:v>16.645770755660326</c:v>
                </c:pt>
                <c:pt idx="5239">
                  <c:v>16.647840881744003</c:v>
                </c:pt>
                <c:pt idx="5240">
                  <c:v>16.644664425413318</c:v>
                </c:pt>
                <c:pt idx="5241">
                  <c:v>16.641489180398221</c:v>
                </c:pt>
                <c:pt idx="5242">
                  <c:v>16.638315146033737</c:v>
                </c:pt>
                <c:pt idx="5243">
                  <c:v>16.635142321655366</c:v>
                </c:pt>
                <c:pt idx="5244">
                  <c:v>16.643793693417951</c:v>
                </c:pt>
                <c:pt idx="5245">
                  <c:v>16.646162539257741</c:v>
                </c:pt>
                <c:pt idx="5246">
                  <c:v>16.642990034775764</c:v>
                </c:pt>
                <c:pt idx="5247">
                  <c:v>16.655521856080242</c:v>
                </c:pt>
                <c:pt idx="5248">
                  <c:v>16.65234877924097</c:v>
                </c:pt>
                <c:pt idx="5249">
                  <c:v>16.670767881652189</c:v>
                </c:pt>
                <c:pt idx="5250">
                  <c:v>16.667593113539166</c:v>
                </c:pt>
                <c:pt idx="5251">
                  <c:v>16.669291870982367</c:v>
                </c:pt>
                <c:pt idx="5252">
                  <c:v>16.684799068407475</c:v>
                </c:pt>
                <c:pt idx="5253">
                  <c:v>16.681623446377632</c:v>
                </c:pt>
                <c:pt idx="5254">
                  <c:v>16.680940492625652</c:v>
                </c:pt>
                <c:pt idx="5255">
                  <c:v>16.677766811972763</c:v>
                </c:pt>
                <c:pt idx="5256">
                  <c:v>16.676957040961444</c:v>
                </c:pt>
                <c:pt idx="5257">
                  <c:v>16.673785323965721</c:v>
                </c:pt>
                <c:pt idx="5258">
                  <c:v>16.675151353583129</c:v>
                </c:pt>
                <c:pt idx="5259">
                  <c:v>16.671981185352656</c:v>
                </c:pt>
                <c:pt idx="5260">
                  <c:v>16.668812221436617</c:v>
                </c:pt>
                <c:pt idx="5261">
                  <c:v>16.673963246114049</c:v>
                </c:pt>
                <c:pt idx="5262">
                  <c:v>16.670795110354344</c:v>
                </c:pt>
                <c:pt idx="5263">
                  <c:v>16.667628177461726</c:v>
                </c:pt>
                <c:pt idx="5264">
                  <c:v>16.664462446778888</c:v>
                </c:pt>
                <c:pt idx="5265">
                  <c:v>16.668850354631466</c:v>
                </c:pt>
                <c:pt idx="5266">
                  <c:v>16.6656855943056</c:v>
                </c:pt>
                <c:pt idx="5267">
                  <c:v>16.662522034697847</c:v>
                </c:pt>
                <c:pt idx="5268">
                  <c:v>16.659359675152523</c:v>
                </c:pt>
                <c:pt idx="5269">
                  <c:v>16.656198515014399</c:v>
                </c:pt>
                <c:pt idx="5270">
                  <c:v>16.654842935218987</c:v>
                </c:pt>
                <c:pt idx="5271">
                  <c:v>16.651683830054093</c:v>
                </c:pt>
                <c:pt idx="5272">
                  <c:v>16.64852592244733</c:v>
                </c:pt>
                <c:pt idx="5273">
                  <c:v>16.64536921174523</c:v>
                </c:pt>
                <c:pt idx="5274">
                  <c:v>16.648349585256824</c:v>
                </c:pt>
                <c:pt idx="5275">
                  <c:v>16.645194104570965</c:v>
                </c:pt>
                <c:pt idx="5276">
                  <c:v>16.64203981921905</c:v>
                </c:pt>
                <c:pt idx="5277">
                  <c:v>16.639634663878066</c:v>
                </c:pt>
                <c:pt idx="5278">
                  <c:v>16.63648262568508</c:v>
                </c:pt>
                <c:pt idx="5279">
                  <c:v>16.633331780918997</c:v>
                </c:pt>
                <c:pt idx="5280">
                  <c:v>16.630182128929309</c:v>
                </c:pt>
                <c:pt idx="5281">
                  <c:v>16.627033669065948</c:v>
                </c:pt>
                <c:pt idx="5282">
                  <c:v>16.634123863466478</c:v>
                </c:pt>
                <c:pt idx="5283">
                  <c:v>16.637981009966317</c:v>
                </c:pt>
                <c:pt idx="5284">
                  <c:v>16.634832862860126</c:v>
                </c:pt>
                <c:pt idx="5285">
                  <c:v>16.631820094774</c:v>
                </c:pt>
                <c:pt idx="5286">
                  <c:v>16.639564934459109</c:v>
                </c:pt>
                <c:pt idx="5287">
                  <c:v>16.636418274100528</c:v>
                </c:pt>
                <c:pt idx="5288">
                  <c:v>16.634368372314643</c:v>
                </c:pt>
                <c:pt idx="5289">
                  <c:v>16.631223883105395</c:v>
                </c:pt>
                <c:pt idx="5290">
                  <c:v>16.628080582035292</c:v>
                </c:pt>
                <c:pt idx="5291">
                  <c:v>16.624938468457991</c:v>
                </c:pt>
                <c:pt idx="5292">
                  <c:v>16.651617029044203</c:v>
                </c:pt>
                <c:pt idx="5293">
                  <c:v>16.648471660672239</c:v>
                </c:pt>
                <c:pt idx="5294">
                  <c:v>16.650635404455535</c:v>
                </c:pt>
                <c:pt idx="5295">
                  <c:v>16.647491409063072</c:v>
                </c:pt>
                <c:pt idx="5296">
                  <c:v>16.644348600138045</c:v>
                </c:pt>
                <c:pt idx="5297">
                  <c:v>16.641206977035917</c:v>
                </c:pt>
                <c:pt idx="5298">
                  <c:v>16.648779853617874</c:v>
                </c:pt>
                <c:pt idx="5299">
                  <c:v>16.645638580785036</c:v>
                </c:pt>
                <c:pt idx="5300">
                  <c:v>16.642498492513834</c:v>
                </c:pt>
                <c:pt idx="5301">
                  <c:v>16.643270100291776</c:v>
                </c:pt>
                <c:pt idx="5302">
                  <c:v>16.640131642483595</c:v>
                </c:pt>
                <c:pt idx="5303">
                  <c:v>16.664215918825924</c:v>
                </c:pt>
                <c:pt idx="5304">
                  <c:v>16.661074700272447</c:v>
                </c:pt>
                <c:pt idx="5305">
                  <c:v>16.658865589546192</c:v>
                </c:pt>
                <c:pt idx="5306">
                  <c:v>16.65994866189121</c:v>
                </c:pt>
                <c:pt idx="5307">
                  <c:v>16.661322166233159</c:v>
                </c:pt>
                <c:pt idx="5308">
                  <c:v>16.658183858776312</c:v>
                </c:pt>
                <c:pt idx="5309">
                  <c:v>16.655046732650145</c:v>
                </c:pt>
                <c:pt idx="5310">
                  <c:v>16.653520843878244</c:v>
                </c:pt>
                <c:pt idx="5311">
                  <c:v>16.650385775725997</c:v>
                </c:pt>
                <c:pt idx="5312">
                  <c:v>16.647251887085684</c:v>
                </c:pt>
                <c:pt idx="5313">
                  <c:v>16.644119177318501</c:v>
                </c:pt>
                <c:pt idx="5314">
                  <c:v>16.653788322619345</c:v>
                </c:pt>
                <c:pt idx="5315">
                  <c:v>16.65065556316981</c:v>
                </c:pt>
                <c:pt idx="5316">
                  <c:v>16.647523981474841</c:v>
                </c:pt>
                <c:pt idx="5317">
                  <c:v>16.644393576897073</c:v>
                </c:pt>
                <c:pt idx="5318">
                  <c:v>16.64126434879957</c:v>
                </c:pt>
                <c:pt idx="5319">
                  <c:v>16.639222632499891</c:v>
                </c:pt>
                <c:pt idx="5320">
                  <c:v>16.636095551474835</c:v>
                </c:pt>
                <c:pt idx="5321">
                  <c:v>16.63296964508924</c:v>
                </c:pt>
                <c:pt idx="5322">
                  <c:v>16.629844912707878</c:v>
                </c:pt>
                <c:pt idx="5323">
                  <c:v>16.645249126819426</c:v>
                </c:pt>
                <c:pt idx="5324">
                  <c:v>16.642123264099034</c:v>
                </c:pt>
                <c:pt idx="5325">
                  <c:v>16.638998574627568</c:v>
                </c:pt>
                <c:pt idx="5326">
                  <c:v>16.635875057771077</c:v>
                </c:pt>
                <c:pt idx="5327">
                  <c:v>16.632752712896067</c:v>
                </c:pt>
                <c:pt idx="5328">
                  <c:v>16.629631539369452</c:v>
                </c:pt>
                <c:pt idx="5329">
                  <c:v>16.626511536558592</c:v>
                </c:pt>
                <c:pt idx="5330">
                  <c:v>16.623392703831264</c:v>
                </c:pt>
                <c:pt idx="5331">
                  <c:v>16.621049703026628</c:v>
                </c:pt>
                <c:pt idx="5332">
                  <c:v>16.617933063404223</c:v>
                </c:pt>
                <c:pt idx="5333">
                  <c:v>16.615935909999315</c:v>
                </c:pt>
                <c:pt idx="5334">
                  <c:v>16.612821396717436</c:v>
                </c:pt>
                <c:pt idx="5335">
                  <c:v>16.617143823361499</c:v>
                </c:pt>
                <c:pt idx="5336">
                  <c:v>16.626354712227776</c:v>
                </c:pt>
                <c:pt idx="5337">
                  <c:v>16.623239998748158</c:v>
                </c:pt>
                <c:pt idx="5338">
                  <c:v>16.620126451645842</c:v>
                </c:pt>
                <c:pt idx="5339">
                  <c:v>16.618866577101709</c:v>
                </c:pt>
                <c:pt idx="5340">
                  <c:v>16.615755014225197</c:v>
                </c:pt>
                <c:pt idx="5341">
                  <c:v>16.616925366160523</c:v>
                </c:pt>
                <c:pt idx="5342">
                  <c:v>16.613815331114548</c:v>
                </c:pt>
                <c:pt idx="5343">
                  <c:v>16.610706459683545</c:v>
                </c:pt>
                <c:pt idx="5344">
                  <c:v>16.607598751240616</c:v>
                </c:pt>
                <c:pt idx="5345">
                  <c:v>16.608757881689449</c:v>
                </c:pt>
                <c:pt idx="5346">
                  <c:v>16.60831010044004</c:v>
                </c:pt>
                <c:pt idx="5347">
                  <c:v>16.605204583166106</c:v>
                </c:pt>
                <c:pt idx="5348">
                  <c:v>16.602100226802818</c:v>
                </c:pt>
                <c:pt idx="5349">
                  <c:v>16.598997030725236</c:v>
                </c:pt>
                <c:pt idx="5350">
                  <c:v>16.595894994308864</c:v>
                </c:pt>
                <c:pt idx="5351">
                  <c:v>16.592794116929618</c:v>
                </c:pt>
                <c:pt idx="5352">
                  <c:v>16.589694397963836</c:v>
                </c:pt>
                <c:pt idx="5353">
                  <c:v>16.586595836788284</c:v>
                </c:pt>
                <c:pt idx="5354">
                  <c:v>16.587537584990002</c:v>
                </c:pt>
                <c:pt idx="5355">
                  <c:v>16.584440583482412</c:v>
                </c:pt>
                <c:pt idx="5356">
                  <c:v>16.581862140347713</c:v>
                </c:pt>
                <c:pt idx="5357">
                  <c:v>16.578767354000465</c:v>
                </c:pt>
                <c:pt idx="5358">
                  <c:v>16.581816737363727</c:v>
                </c:pt>
                <c:pt idx="5359">
                  <c:v>16.578723114258235</c:v>
                </c:pt>
                <c:pt idx="5360">
                  <c:v>16.575630645248058</c:v>
                </c:pt>
                <c:pt idx="5361">
                  <c:v>16.579269818570413</c:v>
                </c:pt>
                <c:pt idx="5362">
                  <c:v>16.576178400884459</c:v>
                </c:pt>
                <c:pt idx="5363">
                  <c:v>16.585608764038756</c:v>
                </c:pt>
                <c:pt idx="5364">
                  <c:v>16.582517317347332</c:v>
                </c:pt>
                <c:pt idx="5365">
                  <c:v>16.579427022833016</c:v>
                </c:pt>
                <c:pt idx="5366">
                  <c:v>16.576337879877325</c:v>
                </c:pt>
                <c:pt idx="5367">
                  <c:v>16.573249887862207</c:v>
                </c:pt>
                <c:pt idx="5368">
                  <c:v>16.577023415871043</c:v>
                </c:pt>
                <c:pt idx="5369">
                  <c:v>16.573936446285551</c:v>
                </c:pt>
                <c:pt idx="5370">
                  <c:v>16.570850626208141</c:v>
                </c:pt>
                <c:pt idx="5371">
                  <c:v>16.574927750614865</c:v>
                </c:pt>
                <c:pt idx="5372">
                  <c:v>16.571842894673168</c:v>
                </c:pt>
                <c:pt idx="5373">
                  <c:v>16.568759186828302</c:v>
                </c:pt>
                <c:pt idx="5374">
                  <c:v>16.565676626464807</c:v>
                </c:pt>
                <c:pt idx="5375">
                  <c:v>16.57411764710638</c:v>
                </c:pt>
                <c:pt idx="5376">
                  <c:v>16.587914636074494</c:v>
                </c:pt>
                <c:pt idx="5377">
                  <c:v>16.584830233504974</c:v>
                </c:pt>
                <c:pt idx="5378">
                  <c:v>16.5817469776892</c:v>
                </c:pt>
                <c:pt idx="5379">
                  <c:v>16.587517111522757</c:v>
                </c:pt>
                <c:pt idx="5380">
                  <c:v>16.584434502425925</c:v>
                </c:pt>
                <c:pt idx="5381">
                  <c:v>16.58135303878035</c:v>
                </c:pt>
                <c:pt idx="5382">
                  <c:v>16.578272719973</c:v>
                </c:pt>
                <c:pt idx="5383">
                  <c:v>16.575193545391276</c:v>
                </c:pt>
                <c:pt idx="5384">
                  <c:v>16.586285326025543</c:v>
                </c:pt>
                <c:pt idx="5385">
                  <c:v>16.58320580728595</c:v>
                </c:pt>
                <c:pt idx="5386">
                  <c:v>16.580127431797056</c:v>
                </c:pt>
                <c:pt idx="5387">
                  <c:v>16.593251769979265</c:v>
                </c:pt>
                <c:pt idx="5388">
                  <c:v>16.590172673100792</c:v>
                </c:pt>
                <c:pt idx="5389">
                  <c:v>16.587094718622808</c:v>
                </c:pt>
                <c:pt idx="5390">
                  <c:v>16.584017905934882</c:v>
                </c:pt>
                <c:pt idx="5391">
                  <c:v>16.591536869379421</c:v>
                </c:pt>
                <c:pt idx="5392">
                  <c:v>16.588460374190877</c:v>
                </c:pt>
                <c:pt idx="5393">
                  <c:v>16.585385019605017</c:v>
                </c:pt>
                <c:pt idx="5394">
                  <c:v>16.582310805012813</c:v>
                </c:pt>
                <c:pt idx="5395">
                  <c:v>16.588526262869493</c:v>
                </c:pt>
                <c:pt idx="5396">
                  <c:v>16.597422681855601</c:v>
                </c:pt>
                <c:pt idx="5397">
                  <c:v>16.594347946238727</c:v>
                </c:pt>
                <c:pt idx="5398">
                  <c:v>16.592051529861944</c:v>
                </c:pt>
                <c:pt idx="5399">
                  <c:v>16.588978927438397</c:v>
                </c:pt>
                <c:pt idx="5400">
                  <c:v>16.585907462693424</c:v>
                </c:pt>
                <c:pt idx="5401">
                  <c:v>16.582837135020352</c:v>
                </c:pt>
                <c:pt idx="5402">
                  <c:v>16.579767943812918</c:v>
                </c:pt>
                <c:pt idx="5403">
                  <c:v>16.576699888465257</c:v>
                </c:pt>
                <c:pt idx="5404">
                  <c:v>16.582071106699125</c:v>
                </c:pt>
                <c:pt idx="5405">
                  <c:v>16.579003760394546</c:v>
                </c:pt>
                <c:pt idx="5406">
                  <c:v>16.579414321518012</c:v>
                </c:pt>
                <c:pt idx="5407">
                  <c:v>16.576348600829242</c:v>
                </c:pt>
                <c:pt idx="5408">
                  <c:v>16.578516020266019</c:v>
                </c:pt>
                <c:pt idx="5409">
                  <c:v>16.575451598970464</c:v>
                </c:pt>
                <c:pt idx="5410">
                  <c:v>16.572388310337079</c:v>
                </c:pt>
                <c:pt idx="5411">
                  <c:v>16.569326153762852</c:v>
                </c:pt>
                <c:pt idx="5412">
                  <c:v>16.566265128645192</c:v>
                </c:pt>
                <c:pt idx="5413">
                  <c:v>16.563205234381886</c:v>
                </c:pt>
                <c:pt idx="5414">
                  <c:v>16.560146470371148</c:v>
                </c:pt>
                <c:pt idx="5415">
                  <c:v>16.55708883601158</c:v>
                </c:pt>
                <c:pt idx="5416">
                  <c:v>16.554032330702199</c:v>
                </c:pt>
                <c:pt idx="5417">
                  <c:v>16.550976953842415</c:v>
                </c:pt>
                <c:pt idx="5418">
                  <c:v>16.54792270483204</c:v>
                </c:pt>
                <c:pt idx="5419">
                  <c:v>16.544869583071304</c:v>
                </c:pt>
                <c:pt idx="5420">
                  <c:v>16.544588002767536</c:v>
                </c:pt>
                <c:pt idx="5421">
                  <c:v>16.541536622504054</c:v>
                </c:pt>
                <c:pt idx="5422">
                  <c:v>16.538486367859555</c:v>
                </c:pt>
                <c:pt idx="5423">
                  <c:v>16.535437238235797</c:v>
                </c:pt>
                <c:pt idx="5424">
                  <c:v>16.532389233034952</c:v>
                </c:pt>
                <c:pt idx="5425">
                  <c:v>16.529459419574412</c:v>
                </c:pt>
                <c:pt idx="5426">
                  <c:v>16.526413639841415</c:v>
                </c:pt>
                <c:pt idx="5427">
                  <c:v>16.524019820531954</c:v>
                </c:pt>
                <c:pt idx="5428">
                  <c:v>16.520976165507378</c:v>
                </c:pt>
                <c:pt idx="5429">
                  <c:v>16.530867849901764</c:v>
                </c:pt>
                <c:pt idx="5430">
                  <c:v>16.527824053912113</c:v>
                </c:pt>
                <c:pt idx="5431">
                  <c:v>16.524781378992156</c:v>
                </c:pt>
                <c:pt idx="5432">
                  <c:v>16.564195473344984</c:v>
                </c:pt>
                <c:pt idx="5433">
                  <c:v>16.561147222044731</c:v>
                </c:pt>
                <c:pt idx="5434">
                  <c:v>16.572828025945466</c:v>
                </c:pt>
                <c:pt idx="5435">
                  <c:v>16.572005397830733</c:v>
                </c:pt>
                <c:pt idx="5436">
                  <c:v>16.568957391865606</c:v>
                </c:pt>
                <c:pt idx="5437">
                  <c:v>16.565910506951472</c:v>
                </c:pt>
                <c:pt idx="5438">
                  <c:v>16.562864742494412</c:v>
                </c:pt>
                <c:pt idx="5439">
                  <c:v>16.564102468192178</c:v>
                </c:pt>
                <c:pt idx="5440">
                  <c:v>16.561058155649292</c:v>
                </c:pt>
                <c:pt idx="5441">
                  <c:v>16.558014962039113</c:v>
                </c:pt>
                <c:pt idx="5442">
                  <c:v>16.554972886769207</c:v>
                </c:pt>
                <c:pt idx="5443">
                  <c:v>16.551931929247537</c:v>
                </c:pt>
                <c:pt idx="5444">
                  <c:v>16.548892088882461</c:v>
                </c:pt>
                <c:pt idx="5445">
                  <c:v>16.545853365082731</c:v>
                </c:pt>
                <c:pt idx="5446">
                  <c:v>16.5428157572575</c:v>
                </c:pt>
                <c:pt idx="5447">
                  <c:v>16.5397792648163</c:v>
                </c:pt>
                <c:pt idx="5448">
                  <c:v>16.536743887169063</c:v>
                </c:pt>
                <c:pt idx="5449">
                  <c:v>16.533709623726125</c:v>
                </c:pt>
                <c:pt idx="5450">
                  <c:v>16.553139609722589</c:v>
                </c:pt>
                <c:pt idx="5451">
                  <c:v>16.55010345071593</c:v>
                </c:pt>
                <c:pt idx="5452">
                  <c:v>16.547068405480484</c:v>
                </c:pt>
                <c:pt idx="5453">
                  <c:v>16.546492789282365</c:v>
                </c:pt>
                <c:pt idx="5454">
                  <c:v>16.565697218295107</c:v>
                </c:pt>
                <c:pt idx="5455">
                  <c:v>16.562660983036746</c:v>
                </c:pt>
                <c:pt idx="5456">
                  <c:v>16.560625815389017</c:v>
                </c:pt>
                <c:pt idx="5457">
                  <c:v>16.56948974192737</c:v>
                </c:pt>
                <c:pt idx="5458">
                  <c:v>16.566454480420475</c:v>
                </c:pt>
                <c:pt idx="5459">
                  <c:v>16.578455443602518</c:v>
                </c:pt>
                <c:pt idx="5460">
                  <c:v>16.599735190120054</c:v>
                </c:pt>
                <c:pt idx="5461">
                  <c:v>16.6083773271227</c:v>
                </c:pt>
                <c:pt idx="5462">
                  <c:v>16.605337170974913</c:v>
                </c:pt>
                <c:pt idx="5463">
                  <c:v>16.602298127377132</c:v>
                </c:pt>
                <c:pt idx="5464">
                  <c:v>16.599260195743071</c:v>
                </c:pt>
                <c:pt idx="5465">
                  <c:v>16.596223375486836</c:v>
                </c:pt>
                <c:pt idx="5466">
                  <c:v>16.593187666022924</c:v>
                </c:pt>
                <c:pt idx="5467">
                  <c:v>16.590153066766216</c:v>
                </c:pt>
                <c:pt idx="5468">
                  <c:v>16.587119577131983</c:v>
                </c:pt>
                <c:pt idx="5469">
                  <c:v>16.595791752399954</c:v>
                </c:pt>
                <c:pt idx="5470">
                  <c:v>16.592758341299501</c:v>
                </c:pt>
                <c:pt idx="5471">
                  <c:v>16.59160596726602</c:v>
                </c:pt>
                <c:pt idx="5472">
                  <c:v>16.588574429280317</c:v>
                </c:pt>
                <c:pt idx="5473">
                  <c:v>16.585543998797657</c:v>
                </c:pt>
                <c:pt idx="5474">
                  <c:v>16.582514675235331</c:v>
                </c:pt>
                <c:pt idx="5475">
                  <c:v>16.579486458011015</c:v>
                </c:pt>
                <c:pt idx="5476">
                  <c:v>16.576459346542777</c:v>
                </c:pt>
                <c:pt idx="5477">
                  <c:v>16.577583316589575</c:v>
                </c:pt>
                <c:pt idx="5478">
                  <c:v>16.57455765744885</c:v>
                </c:pt>
                <c:pt idx="5479">
                  <c:v>16.571715738908825</c:v>
                </c:pt>
                <c:pt idx="5480">
                  <c:v>16.568692254375989</c:v>
                </c:pt>
                <c:pt idx="5481">
                  <c:v>16.565669872949407</c:v>
                </c:pt>
                <c:pt idx="5482">
                  <c:v>16.562648594049371</c:v>
                </c:pt>
                <c:pt idx="5483">
                  <c:v>16.559628417096533</c:v>
                </c:pt>
                <c:pt idx="5484">
                  <c:v>16.556609341511944</c:v>
                </c:pt>
                <c:pt idx="5485">
                  <c:v>16.553591366717029</c:v>
                </c:pt>
                <c:pt idx="5486">
                  <c:v>16.550574492133602</c:v>
                </c:pt>
                <c:pt idx="5487">
                  <c:v>16.549822819413261</c:v>
                </c:pt>
                <c:pt idx="5488">
                  <c:v>16.546807730877227</c:v>
                </c:pt>
                <c:pt idx="5489">
                  <c:v>16.543793740952975</c:v>
                </c:pt>
                <c:pt idx="5490">
                  <c:v>16.54078084906379</c:v>
                </c:pt>
                <c:pt idx="5491">
                  <c:v>16.537769054633348</c:v>
                </c:pt>
                <c:pt idx="5492">
                  <c:v>16.534758357085703</c:v>
                </c:pt>
                <c:pt idx="5493">
                  <c:v>16.531748755845282</c:v>
                </c:pt>
                <c:pt idx="5494">
                  <c:v>16.528740250336899</c:v>
                </c:pt>
                <c:pt idx="5495">
                  <c:v>16.525732839985757</c:v>
                </c:pt>
                <c:pt idx="5496">
                  <c:v>16.523766583165241</c:v>
                </c:pt>
                <c:pt idx="5497">
                  <c:v>16.521830467021072</c:v>
                </c:pt>
                <c:pt idx="5498">
                  <c:v>16.518825954837833</c:v>
                </c:pt>
                <c:pt idx="5499">
                  <c:v>16.515822535639614</c:v>
                </c:pt>
                <c:pt idx="5500">
                  <c:v>16.512820208853462</c:v>
                </c:pt>
                <c:pt idx="5501">
                  <c:v>16.5098189739068</c:v>
                </c:pt>
                <c:pt idx="5502">
                  <c:v>16.510987517263132</c:v>
                </c:pt>
                <c:pt idx="5503">
                  <c:v>16.543229968409161</c:v>
                </c:pt>
                <c:pt idx="5504">
                  <c:v>16.562253387607928</c:v>
                </c:pt>
                <c:pt idx="5505">
                  <c:v>16.559245349983648</c:v>
                </c:pt>
                <c:pt idx="5506">
                  <c:v>16.556238404919277</c:v>
                </c:pt>
                <c:pt idx="5507">
                  <c:v>16.553232551843166</c:v>
                </c:pt>
                <c:pt idx="5508">
                  <c:v>16.550227790184042</c:v>
                </c:pt>
                <c:pt idx="5509">
                  <c:v>16.554830485939277</c:v>
                </c:pt>
                <c:pt idx="5510">
                  <c:v>16.55405056820689</c:v>
                </c:pt>
                <c:pt idx="5511">
                  <c:v>16.551047293485588</c:v>
                </c:pt>
                <c:pt idx="5512">
                  <c:v>16.54804510847061</c:v>
                </c:pt>
                <c:pt idx="5513">
                  <c:v>16.545044012592353</c:v>
                </c:pt>
                <c:pt idx="5514">
                  <c:v>16.555918300220508</c:v>
                </c:pt>
                <c:pt idx="5515">
                  <c:v>16.552916864658002</c:v>
                </c:pt>
                <c:pt idx="5516">
                  <c:v>16.549916517330018</c:v>
                </c:pt>
                <c:pt idx="5517">
                  <c:v>16.546917257668138</c:v>
                </c:pt>
                <c:pt idx="5518">
                  <c:v>16.543919085104331</c:v>
                </c:pt>
                <c:pt idx="5519">
                  <c:v>16.547721992284423</c:v>
                </c:pt>
                <c:pt idx="5520">
                  <c:v>16.544724759998577</c:v>
                </c:pt>
                <c:pt idx="5521">
                  <c:v>16.541728613502546</c:v>
                </c:pt>
                <c:pt idx="5522">
                  <c:v>16.538733552229633</c:v>
                </c:pt>
                <c:pt idx="5523">
                  <c:v>16.535739575613519</c:v>
                </c:pt>
                <c:pt idx="5524">
                  <c:v>16.538096979538935</c:v>
                </c:pt>
                <c:pt idx="5525">
                  <c:v>16.535104201774633</c:v>
                </c:pt>
                <c:pt idx="5526">
                  <c:v>16.532112507279681</c:v>
                </c:pt>
                <c:pt idx="5527">
                  <c:v>16.532229360432236</c:v>
                </c:pt>
                <c:pt idx="5528">
                  <c:v>16.529239268388114</c:v>
                </c:pt>
                <c:pt idx="5529">
                  <c:v>16.526250258099093</c:v>
                </c:pt>
                <c:pt idx="5530">
                  <c:v>16.52326232900127</c:v>
                </c:pt>
                <c:pt idx="5531">
                  <c:v>16.520275480531119</c:v>
                </c:pt>
                <c:pt idx="5532">
                  <c:v>16.52945044343484</c:v>
                </c:pt>
                <c:pt idx="5533">
                  <c:v>16.528711542037215</c:v>
                </c:pt>
                <c:pt idx="5534">
                  <c:v>16.525725327247052</c:v>
                </c:pt>
                <c:pt idx="5535">
                  <c:v>16.543403630364093</c:v>
                </c:pt>
                <c:pt idx="5536">
                  <c:v>16.550393938023284</c:v>
                </c:pt>
                <c:pt idx="5537">
                  <c:v>16.549165990598365</c:v>
                </c:pt>
                <c:pt idx="5538">
                  <c:v>16.546178237558617</c:v>
                </c:pt>
                <c:pt idx="5539">
                  <c:v>16.543191563344951</c:v>
                </c:pt>
                <c:pt idx="5540">
                  <c:v>16.545496969463287</c:v>
                </c:pt>
                <c:pt idx="5541">
                  <c:v>16.542511496061376</c:v>
                </c:pt>
                <c:pt idx="5542">
                  <c:v>16.546416485246723</c:v>
                </c:pt>
                <c:pt idx="5543">
                  <c:v>16.543431922925937</c:v>
                </c:pt>
                <c:pt idx="5544">
                  <c:v>16.540448437328084</c:v>
                </c:pt>
                <c:pt idx="5545">
                  <c:v>16.537466027893533</c:v>
                </c:pt>
                <c:pt idx="5546">
                  <c:v>16.534484694063003</c:v>
                </c:pt>
                <c:pt idx="5547">
                  <c:v>16.531985963972076</c:v>
                </c:pt>
                <c:pt idx="5548">
                  <c:v>16.529006692841275</c:v>
                </c:pt>
                <c:pt idx="5549">
                  <c:v>16.544662656714205</c:v>
                </c:pt>
                <c:pt idx="5550">
                  <c:v>16.541682174106224</c:v>
                </c:pt>
                <c:pt idx="5551">
                  <c:v>16.538702765406438</c:v>
                </c:pt>
                <c:pt idx="5552">
                  <c:v>16.541357983326307</c:v>
                </c:pt>
                <c:pt idx="5553">
                  <c:v>16.542342725999138</c:v>
                </c:pt>
                <c:pt idx="5554">
                  <c:v>16.539364807370234</c:v>
                </c:pt>
                <c:pt idx="5555">
                  <c:v>16.53965504931109</c:v>
                </c:pt>
                <c:pt idx="5556">
                  <c:v>16.558236170635798</c:v>
                </c:pt>
                <c:pt idx="5557">
                  <c:v>16.555256998786039</c:v>
                </c:pt>
                <c:pt idx="5558">
                  <c:v>16.552278898915674</c:v>
                </c:pt>
                <c:pt idx="5559">
                  <c:v>16.549301870469037</c:v>
                </c:pt>
                <c:pt idx="5560">
                  <c:v>16.546325912890829</c:v>
                </c:pt>
                <c:pt idx="5561">
                  <c:v>16.543351025626109</c:v>
                </c:pt>
                <c:pt idx="5562">
                  <c:v>16.544262384327222</c:v>
                </c:pt>
                <c:pt idx="5563">
                  <c:v>16.541288937425929</c:v>
                </c:pt>
                <c:pt idx="5564">
                  <c:v>16.538316559396904</c:v>
                </c:pt>
                <c:pt idx="5565">
                  <c:v>16.535345249686586</c:v>
                </c:pt>
                <c:pt idx="5566">
                  <c:v>16.532375007741756</c:v>
                </c:pt>
                <c:pt idx="5567">
                  <c:v>16.535689653298178</c:v>
                </c:pt>
                <c:pt idx="5568">
                  <c:v>16.532720416178442</c:v>
                </c:pt>
                <c:pt idx="5569">
                  <c:v>16.536687959971331</c:v>
                </c:pt>
                <c:pt idx="5570">
                  <c:v>16.536244381279584</c:v>
                </c:pt>
                <c:pt idx="5571">
                  <c:v>16.533276643200086</c:v>
                </c:pt>
                <c:pt idx="5572">
                  <c:v>16.530309970469546</c:v>
                </c:pt>
                <c:pt idx="5573">
                  <c:v>16.527344362536933</c:v>
                </c:pt>
                <c:pt idx="5574">
                  <c:v>16.524379818851578</c:v>
                </c:pt>
                <c:pt idx="5575">
                  <c:v>16.525542308689197</c:v>
                </c:pt>
                <c:pt idx="5576">
                  <c:v>16.522579151480716</c:v>
                </c:pt>
                <c:pt idx="5577">
                  <c:v>16.54078093139406</c:v>
                </c:pt>
                <c:pt idx="5578">
                  <c:v>16.541479702983853</c:v>
                </c:pt>
                <c:pt idx="5579">
                  <c:v>16.538515280999615</c:v>
                </c:pt>
                <c:pt idx="5580">
                  <c:v>16.544038006858241</c:v>
                </c:pt>
                <c:pt idx="5581">
                  <c:v>16.548593710215119</c:v>
                </c:pt>
                <c:pt idx="5582">
                  <c:v>16.545629606373151</c:v>
                </c:pt>
                <c:pt idx="5583">
                  <c:v>16.54266656438454</c:v>
                </c:pt>
                <c:pt idx="5584">
                  <c:v>16.541286943622449</c:v>
                </c:pt>
                <c:pt idx="5585">
                  <c:v>16.538325740284286</c:v>
                </c:pt>
                <c:pt idx="5586">
                  <c:v>16.538383619544597</c:v>
                </c:pt>
                <c:pt idx="5587">
                  <c:v>16.558042300382887</c:v>
                </c:pt>
                <c:pt idx="5588">
                  <c:v>16.555079687521257</c:v>
                </c:pt>
                <c:pt idx="5589">
                  <c:v>16.554649773361934</c:v>
                </c:pt>
                <c:pt idx="5590">
                  <c:v>16.559905384895021</c:v>
                </c:pt>
                <c:pt idx="5591">
                  <c:v>16.56211768847059</c:v>
                </c:pt>
                <c:pt idx="5592">
                  <c:v>16.5607335822157</c:v>
                </c:pt>
                <c:pt idx="5593">
                  <c:v>16.557773136172294</c:v>
                </c:pt>
                <c:pt idx="5594">
                  <c:v>16.554813748493896</c:v>
                </c:pt>
                <c:pt idx="5595">
                  <c:v>16.551855418635451</c:v>
                </c:pt>
                <c:pt idx="5596">
                  <c:v>16.548898146052263</c:v>
                </c:pt>
                <c:pt idx="5597">
                  <c:v>16.545941930199977</c:v>
                </c:pt>
                <c:pt idx="5598">
                  <c:v>16.548394235300542</c:v>
                </c:pt>
                <c:pt idx="5599">
                  <c:v>16.54613882062031</c:v>
                </c:pt>
                <c:pt idx="5600">
                  <c:v>16.543184681012207</c:v>
                </c:pt>
                <c:pt idx="5601">
                  <c:v>16.540231596304572</c:v>
                </c:pt>
                <c:pt idx="5602">
                  <c:v>16.547273857918427</c:v>
                </c:pt>
                <c:pt idx="5603">
                  <c:v>16.544321097131462</c:v>
                </c:pt>
                <c:pt idx="5604">
                  <c:v>16.541369390179423</c:v>
                </c:pt>
                <c:pt idx="5605">
                  <c:v>16.538418736520441</c:v>
                </c:pt>
                <c:pt idx="5606">
                  <c:v>16.53546913561301</c:v>
                </c:pt>
                <c:pt idx="5607">
                  <c:v>16.543486174882123</c:v>
                </c:pt>
                <c:pt idx="5608">
                  <c:v>16.541403600681356</c:v>
                </c:pt>
                <c:pt idx="5609">
                  <c:v>16.550102489401581</c:v>
                </c:pt>
                <c:pt idx="5610">
                  <c:v>16.569385150821784</c:v>
                </c:pt>
                <c:pt idx="5611">
                  <c:v>16.566432658316362</c:v>
                </c:pt>
                <c:pt idx="5612">
                  <c:v>16.563481217880856</c:v>
                </c:pt>
                <c:pt idx="5613">
                  <c:v>16.561618301071309</c:v>
                </c:pt>
                <c:pt idx="5614">
                  <c:v>16.562902741915334</c:v>
                </c:pt>
                <c:pt idx="5615">
                  <c:v>16.55995350673976</c:v>
                </c:pt>
                <c:pt idx="5616">
                  <c:v>16.557555194066303</c:v>
                </c:pt>
                <c:pt idx="5617">
                  <c:v>16.554607960869706</c:v>
                </c:pt>
                <c:pt idx="5618">
                  <c:v>16.553647554051008</c:v>
                </c:pt>
                <c:pt idx="5619">
                  <c:v>16.550702065190226</c:v>
                </c:pt>
                <c:pt idx="5620">
                  <c:v>16.557054166004058</c:v>
                </c:pt>
                <c:pt idx="5621">
                  <c:v>16.554109118876408</c:v>
                </c:pt>
                <c:pt idx="5622">
                  <c:v>16.558181575631391</c:v>
                </c:pt>
                <c:pt idx="5623">
                  <c:v>16.55523737530471</c:v>
                </c:pt>
                <c:pt idx="5624">
                  <c:v>16.552294221938354</c:v>
                </c:pt>
                <c:pt idx="5625">
                  <c:v>16.54935211499599</c:v>
                </c:pt>
                <c:pt idx="5626">
                  <c:v>16.561491919795682</c:v>
                </c:pt>
                <c:pt idx="5627">
                  <c:v>16.558549223690232</c:v>
                </c:pt>
                <c:pt idx="5628">
                  <c:v>16.555607573241495</c:v>
                </c:pt>
                <c:pt idx="5629">
                  <c:v>16.552666967914238</c:v>
                </c:pt>
                <c:pt idx="5630">
                  <c:v>16.549727407173535</c:v>
                </c:pt>
                <c:pt idx="5631">
                  <c:v>16.546788890484844</c:v>
                </c:pt>
                <c:pt idx="5632">
                  <c:v>16.543851417313942</c:v>
                </c:pt>
                <c:pt idx="5633">
                  <c:v>16.540914987126957</c:v>
                </c:pt>
                <c:pt idx="5634">
                  <c:v>16.537979599390365</c:v>
                </c:pt>
                <c:pt idx="5635">
                  <c:v>16.535045253570985</c:v>
                </c:pt>
                <c:pt idx="5636">
                  <c:v>16.53211194913597</c:v>
                </c:pt>
                <c:pt idx="5637">
                  <c:v>16.529179685552833</c:v>
                </c:pt>
                <c:pt idx="5638">
                  <c:v>16.52624846228942</c:v>
                </c:pt>
                <c:pt idx="5639">
                  <c:v>16.523318278813914</c:v>
                </c:pt>
                <c:pt idx="5640">
                  <c:v>16.520389134594854</c:v>
                </c:pt>
                <c:pt idx="5641">
                  <c:v>16.518434824737451</c:v>
                </c:pt>
                <c:pt idx="5642">
                  <c:v>16.515507584731385</c:v>
                </c:pt>
                <c:pt idx="5643">
                  <c:v>16.513889174350091</c:v>
                </c:pt>
                <c:pt idx="5644">
                  <c:v>16.510963777374172</c:v>
                </c:pt>
                <c:pt idx="5645">
                  <c:v>16.508039417128987</c:v>
                </c:pt>
                <c:pt idx="5646">
                  <c:v>16.505116093085068</c:v>
                </c:pt>
                <c:pt idx="5647">
                  <c:v>16.502193804713297</c:v>
                </c:pt>
                <c:pt idx="5648">
                  <c:v>16.499272551484886</c:v>
                </c:pt>
                <c:pt idx="5649">
                  <c:v>16.496352332871396</c:v>
                </c:pt>
                <c:pt idx="5650">
                  <c:v>16.498578733391422</c:v>
                </c:pt>
                <c:pt idx="5651">
                  <c:v>16.511483227027618</c:v>
                </c:pt>
                <c:pt idx="5652">
                  <c:v>16.508562395969012</c:v>
                </c:pt>
                <c:pt idx="5653">
                  <c:v>16.505642598575044</c:v>
                </c:pt>
                <c:pt idx="5654">
                  <c:v>16.502723834318537</c:v>
                </c:pt>
                <c:pt idx="5655">
                  <c:v>16.499806102672665</c:v>
                </c:pt>
                <c:pt idx="5656">
                  <c:v>16.496889403110931</c:v>
                </c:pt>
                <c:pt idx="5657">
                  <c:v>16.49397373510719</c:v>
                </c:pt>
                <c:pt idx="5658">
                  <c:v>16.493898269017603</c:v>
                </c:pt>
                <c:pt idx="5659">
                  <c:v>16.500977445980471</c:v>
                </c:pt>
                <c:pt idx="5660">
                  <c:v>16.50577121325686</c:v>
                </c:pt>
                <c:pt idx="5661">
                  <c:v>16.502856034744728</c:v>
                </c:pt>
                <c:pt idx="5662">
                  <c:v>16.499941886297879</c:v>
                </c:pt>
                <c:pt idx="5663">
                  <c:v>16.514634749037647</c:v>
                </c:pt>
                <c:pt idx="5664">
                  <c:v>16.511719548253502</c:v>
                </c:pt>
                <c:pt idx="5665">
                  <c:v>16.508805376931729</c:v>
                </c:pt>
                <c:pt idx="5666">
                  <c:v>16.505892234548437</c:v>
                </c:pt>
                <c:pt idx="5667">
                  <c:v>16.502980120580069</c:v>
                </c:pt>
                <c:pt idx="5668">
                  <c:v>16.500069034503415</c:v>
                </c:pt>
                <c:pt idx="5669">
                  <c:v>16.501524417626658</c:v>
                </c:pt>
                <c:pt idx="5670">
                  <c:v>16.498614615157337</c:v>
                </c:pt>
                <c:pt idx="5671">
                  <c:v>16.495705839252096</c:v>
                </c:pt>
                <c:pt idx="5672">
                  <c:v>16.515079144972301</c:v>
                </c:pt>
                <c:pt idx="5673">
                  <c:v>16.512168489818336</c:v>
                </c:pt>
                <c:pt idx="5674">
                  <c:v>16.515685087729327</c:v>
                </c:pt>
                <c:pt idx="5675">
                  <c:v>16.512775351326898</c:v>
                </c:pt>
                <c:pt idx="5676">
                  <c:v>16.509866640457052</c:v>
                </c:pt>
                <c:pt idx="5677">
                  <c:v>16.516025931838481</c:v>
                </c:pt>
                <c:pt idx="5678">
                  <c:v>16.513117672464308</c:v>
                </c:pt>
                <c:pt idx="5679">
                  <c:v>16.510210437557902</c:v>
                </c:pt>
                <c:pt idx="5680">
                  <c:v>16.507304226599214</c:v>
                </c:pt>
                <c:pt idx="5681">
                  <c:v>16.504399039068534</c:v>
                </c:pt>
                <c:pt idx="5682">
                  <c:v>16.501494874446475</c:v>
                </c:pt>
                <c:pt idx="5683">
                  <c:v>16.50489990044419</c:v>
                </c:pt>
                <c:pt idx="5684">
                  <c:v>16.501996669320331</c:v>
                </c:pt>
                <c:pt idx="5685">
                  <c:v>16.499094459894003</c:v>
                </c:pt>
                <c:pt idx="5686">
                  <c:v>16.496961011894008</c:v>
                </c:pt>
                <c:pt idx="5687">
                  <c:v>16.494060709183753</c:v>
                </c:pt>
                <c:pt idx="5688">
                  <c:v>16.491161426659438</c:v>
                </c:pt>
                <c:pt idx="5689">
                  <c:v>16.492417065526041</c:v>
                </c:pt>
                <c:pt idx="5690">
                  <c:v>16.491980557621183</c:v>
                </c:pt>
                <c:pt idx="5691">
                  <c:v>16.489083169042608</c:v>
                </c:pt>
                <c:pt idx="5692">
                  <c:v>16.488250280159082</c:v>
                </c:pt>
                <c:pt idx="5693">
                  <c:v>16.492068969035788</c:v>
                </c:pt>
                <c:pt idx="5694">
                  <c:v>16.489616072400416</c:v>
                </c:pt>
                <c:pt idx="5695">
                  <c:v>16.48672113409491</c:v>
                </c:pt>
                <c:pt idx="5696">
                  <c:v>16.483827212710356</c:v>
                </c:pt>
                <c:pt idx="5697">
                  <c:v>16.480934307731879</c:v>
                </c:pt>
                <c:pt idx="5698">
                  <c:v>16.479418164028012</c:v>
                </c:pt>
                <c:pt idx="5699">
                  <c:v>16.476527048631326</c:v>
                </c:pt>
                <c:pt idx="5700">
                  <c:v>16.473636948172981</c:v>
                </c:pt>
                <c:pt idx="5701">
                  <c:v>16.47074786213938</c:v>
                </c:pt>
                <c:pt idx="5702">
                  <c:v>16.481104425612283</c:v>
                </c:pt>
                <c:pt idx="5703">
                  <c:v>16.478215041601743</c:v>
                </c:pt>
                <c:pt idx="5704">
                  <c:v>16.475326671197749</c:v>
                </c:pt>
                <c:pt idx="5705">
                  <c:v>16.472439313887758</c:v>
                </c:pt>
                <c:pt idx="5706">
                  <c:v>16.469552969159544</c:v>
                </c:pt>
                <c:pt idx="5707">
                  <c:v>16.474678503279634</c:v>
                </c:pt>
                <c:pt idx="5708">
                  <c:v>16.488690677724485</c:v>
                </c:pt>
                <c:pt idx="5709">
                  <c:v>16.485802999538702</c:v>
                </c:pt>
                <c:pt idx="5710">
                  <c:v>16.490694304123593</c:v>
                </c:pt>
                <c:pt idx="5711">
                  <c:v>16.495016428236209</c:v>
                </c:pt>
                <c:pt idx="5712">
                  <c:v>16.493376120452915</c:v>
                </c:pt>
                <c:pt idx="5713">
                  <c:v>16.493161319311191</c:v>
                </c:pt>
                <c:pt idx="5714">
                  <c:v>16.490275384320412</c:v>
                </c:pt>
                <c:pt idx="5715">
                  <c:v>16.487390459689745</c:v>
                </c:pt>
                <c:pt idx="5716">
                  <c:v>16.484506544909362</c:v>
                </c:pt>
                <c:pt idx="5717">
                  <c:v>16.48162363946976</c:v>
                </c:pt>
                <c:pt idx="5718">
                  <c:v>16.478741742861754</c:v>
                </c:pt>
                <c:pt idx="5719">
                  <c:v>16.475860854576482</c:v>
                </c:pt>
                <c:pt idx="5720">
                  <c:v>16.472980974105422</c:v>
                </c:pt>
                <c:pt idx="5721">
                  <c:v>16.470102100940355</c:v>
                </c:pt>
                <c:pt idx="5722">
                  <c:v>16.494386284741424</c:v>
                </c:pt>
                <c:pt idx="5723">
                  <c:v>16.491504673098611</c:v>
                </c:pt>
                <c:pt idx="5724">
                  <c:v>16.491566520942289</c:v>
                </c:pt>
                <c:pt idx="5725">
                  <c:v>16.488686408806597</c:v>
                </c:pt>
                <c:pt idx="5726">
                  <c:v>16.485807303065442</c:v>
                </c:pt>
                <c:pt idx="5727">
                  <c:v>16.48292920321197</c:v>
                </c:pt>
                <c:pt idx="5728">
                  <c:v>16.480052108739635</c:v>
                </c:pt>
                <c:pt idx="5729">
                  <c:v>16.477176019142213</c:v>
                </c:pt>
                <c:pt idx="5730">
                  <c:v>16.47430093391381</c:v>
                </c:pt>
                <c:pt idx="5731">
                  <c:v>16.471426852548841</c:v>
                </c:pt>
                <c:pt idx="5732">
                  <c:v>16.468553774542059</c:v>
                </c:pt>
                <c:pt idx="5733">
                  <c:v>16.492511947633091</c:v>
                </c:pt>
                <c:pt idx="5734">
                  <c:v>16.490841662910274</c:v>
                </c:pt>
                <c:pt idx="5735">
                  <c:v>16.487966698366009</c:v>
                </c:pt>
                <c:pt idx="5736">
                  <c:v>16.493416208588684</c:v>
                </c:pt>
                <c:pt idx="5737">
                  <c:v>16.491405020485075</c:v>
                </c:pt>
                <c:pt idx="5738">
                  <c:v>16.503987903036652</c:v>
                </c:pt>
                <c:pt idx="5739">
                  <c:v>16.50111264918084</c:v>
                </c:pt>
                <c:pt idx="5740">
                  <c:v>16.498238397481238</c:v>
                </c:pt>
                <c:pt idx="5741">
                  <c:v>16.49850838073338</c:v>
                </c:pt>
                <c:pt idx="5742">
                  <c:v>16.495635583927182</c:v>
                </c:pt>
                <c:pt idx="5743">
                  <c:v>16.504931819105821</c:v>
                </c:pt>
                <c:pt idx="5744">
                  <c:v>16.53619494446021</c:v>
                </c:pt>
                <c:pt idx="5745">
                  <c:v>16.536883120986236</c:v>
                </c:pt>
                <c:pt idx="5746">
                  <c:v>16.534005641087173</c:v>
                </c:pt>
                <c:pt idx="5747">
                  <c:v>16.531497720170535</c:v>
                </c:pt>
                <c:pt idx="5748">
                  <c:v>16.528622178573105</c:v>
                </c:pt>
                <c:pt idx="5749">
                  <c:v>16.525747637466122</c:v>
                </c:pt>
                <c:pt idx="5750">
                  <c:v>16.522874096348012</c:v>
                </c:pt>
                <c:pt idx="5751">
                  <c:v>16.522047005741143</c:v>
                </c:pt>
                <c:pt idx="5752">
                  <c:v>16.519175107290657</c:v>
                </c:pt>
                <c:pt idx="5753">
                  <c:v>16.516304207435393</c:v>
                </c:pt>
                <c:pt idx="5754">
                  <c:v>16.513434305675005</c:v>
                </c:pt>
                <c:pt idx="5755">
                  <c:v>16.510565401509481</c:v>
                </c:pt>
                <c:pt idx="5756">
                  <c:v>16.507697494439103</c:v>
                </c:pt>
                <c:pt idx="5757">
                  <c:v>16.504830583964477</c:v>
                </c:pt>
                <c:pt idx="5758">
                  <c:v>16.501964669586528</c:v>
                </c:pt>
                <c:pt idx="5759">
                  <c:v>16.504661063023452</c:v>
                </c:pt>
                <c:pt idx="5760">
                  <c:v>16.512728770292014</c:v>
                </c:pt>
                <c:pt idx="5761">
                  <c:v>16.509862976067279</c:v>
                </c:pt>
                <c:pt idx="5762">
                  <c:v>16.506998176824123</c:v>
                </c:pt>
                <c:pt idx="5763">
                  <c:v>16.504134372064719</c:v>
                </c:pt>
                <c:pt idx="5764">
                  <c:v>16.50127156129156</c:v>
                </c:pt>
                <c:pt idx="5765">
                  <c:v>16.498409744007461</c:v>
                </c:pt>
                <c:pt idx="5766">
                  <c:v>16.500733245086607</c:v>
                </c:pt>
                <c:pt idx="5767">
                  <c:v>16.497872513528076</c:v>
                </c:pt>
                <c:pt idx="5768">
                  <c:v>16.505699838065816</c:v>
                </c:pt>
                <c:pt idx="5769">
                  <c:v>16.502839236477509</c:v>
                </c:pt>
                <c:pt idx="5770">
                  <c:v>16.499979626739808</c:v>
                </c:pt>
                <c:pt idx="5771">
                  <c:v>16.497121008357087</c:v>
                </c:pt>
                <c:pt idx="5772">
                  <c:v>16.499355641168219</c:v>
                </c:pt>
                <c:pt idx="5773">
                  <c:v>16.496498121128774</c:v>
                </c:pt>
                <c:pt idx="5774">
                  <c:v>16.497080847346279</c:v>
                </c:pt>
                <c:pt idx="5775">
                  <c:v>16.498372107686485</c:v>
                </c:pt>
                <c:pt idx="5776">
                  <c:v>16.495516241978049</c:v>
                </c:pt>
                <c:pt idx="5777">
                  <c:v>16.492661365329191</c:v>
                </c:pt>
                <c:pt idx="5778">
                  <c:v>16.493814594688235</c:v>
                </c:pt>
                <c:pt idx="5779">
                  <c:v>16.492995785966457</c:v>
                </c:pt>
                <c:pt idx="5780">
                  <c:v>16.490142827296125</c:v>
                </c:pt>
                <c:pt idx="5781">
                  <c:v>16.487290856032256</c:v>
                </c:pt>
                <c:pt idx="5782">
                  <c:v>16.484439871682294</c:v>
                </c:pt>
                <c:pt idx="5783">
                  <c:v>16.488557177041752</c:v>
                </c:pt>
                <c:pt idx="5784">
                  <c:v>16.485706959169828</c:v>
                </c:pt>
                <c:pt idx="5785">
                  <c:v>16.493833667989797</c:v>
                </c:pt>
                <c:pt idx="5786">
                  <c:v>16.490983522313712</c:v>
                </c:pt>
                <c:pt idx="5787">
                  <c:v>16.488134362041233</c:v>
                </c:pt>
                <c:pt idx="5788">
                  <c:v>16.485286186681321</c:v>
                </c:pt>
                <c:pt idx="5789">
                  <c:v>16.482438995743252</c:v>
                </c:pt>
                <c:pt idx="5790">
                  <c:v>16.479592788736596</c:v>
                </c:pt>
                <c:pt idx="5791">
                  <c:v>16.476747565171241</c:v>
                </c:pt>
                <c:pt idx="5792">
                  <c:v>16.473903324557391</c:v>
                </c:pt>
                <c:pt idx="5793">
                  <c:v>16.471507791004765</c:v>
                </c:pt>
                <c:pt idx="5794">
                  <c:v>16.468665437453936</c:v>
                </c:pt>
                <c:pt idx="5795">
                  <c:v>16.470525413416976</c:v>
                </c:pt>
                <c:pt idx="5796">
                  <c:v>16.467684210191916</c:v>
                </c:pt>
                <c:pt idx="5797">
                  <c:v>16.464843987745244</c:v>
                </c:pt>
                <c:pt idx="5798">
                  <c:v>16.46709497761594</c:v>
                </c:pt>
                <c:pt idx="5799">
                  <c:v>16.464255836288142</c:v>
                </c:pt>
                <c:pt idx="5800">
                  <c:v>16.461417674543437</c:v>
                </c:pt>
                <c:pt idx="5801">
                  <c:v>16.461182064911714</c:v>
                </c:pt>
                <c:pt idx="5802">
                  <c:v>16.461182384764168</c:v>
                </c:pt>
                <c:pt idx="5803">
                  <c:v>16.472220479065303</c:v>
                </c:pt>
                <c:pt idx="5804">
                  <c:v>16.472916577061735</c:v>
                </c:pt>
                <c:pt idx="5805">
                  <c:v>16.484973073607325</c:v>
                </c:pt>
                <c:pt idx="5806">
                  <c:v>16.482134271730718</c:v>
                </c:pt>
                <c:pt idx="5807">
                  <c:v>16.481923963173301</c:v>
                </c:pt>
                <c:pt idx="5808">
                  <c:v>16.479086664224742</c:v>
                </c:pt>
                <c:pt idx="5809">
                  <c:v>16.476250342602938</c:v>
                </c:pt>
                <c:pt idx="5810">
                  <c:v>16.473414997822637</c:v>
                </c:pt>
                <c:pt idx="5811">
                  <c:v>16.470580629398881</c:v>
                </c:pt>
                <c:pt idx="5812">
                  <c:v>16.467747236847032</c:v>
                </c:pt>
                <c:pt idx="5813">
                  <c:v>16.487212760099709</c:v>
                </c:pt>
                <c:pt idx="5814">
                  <c:v>16.484377478048842</c:v>
                </c:pt>
                <c:pt idx="5815">
                  <c:v>16.483358173335208</c:v>
                </c:pt>
                <c:pt idx="5816">
                  <c:v>16.49446935713301</c:v>
                </c:pt>
                <c:pt idx="5817">
                  <c:v>16.501430536703971</c:v>
                </c:pt>
                <c:pt idx="5818">
                  <c:v>16.498594757592304</c:v>
                </c:pt>
                <c:pt idx="5819">
                  <c:v>16.495759953468852</c:v>
                </c:pt>
                <c:pt idx="5820">
                  <c:v>16.492926123850502</c:v>
                </c:pt>
                <c:pt idx="5821">
                  <c:v>16.504037605328488</c:v>
                </c:pt>
                <c:pt idx="5822">
                  <c:v>16.517500638199127</c:v>
                </c:pt>
                <c:pt idx="5823">
                  <c:v>16.514664531913116</c:v>
                </c:pt>
                <c:pt idx="5824">
                  <c:v>16.511829399778655</c:v>
                </c:pt>
                <c:pt idx="5825">
                  <c:v>16.508995241313581</c:v>
                </c:pt>
                <c:pt idx="5826">
                  <c:v>16.506162056036022</c:v>
                </c:pt>
                <c:pt idx="5827">
                  <c:v>16.503329843464414</c:v>
                </c:pt>
                <c:pt idx="5828">
                  <c:v>16.500498603117489</c:v>
                </c:pt>
                <c:pt idx="5829">
                  <c:v>16.497668334514273</c:v>
                </c:pt>
                <c:pt idx="5830">
                  <c:v>16.495076651704295</c:v>
                </c:pt>
                <c:pt idx="5831">
                  <c:v>16.492248284359214</c:v>
                </c:pt>
                <c:pt idx="5832">
                  <c:v>16.489420887329096</c:v>
                </c:pt>
                <c:pt idx="5833">
                  <c:v>16.486594460134167</c:v>
                </c:pt>
                <c:pt idx="5834">
                  <c:v>16.483769002294959</c:v>
                </c:pt>
                <c:pt idx="5835">
                  <c:v>16.513221141044056</c:v>
                </c:pt>
                <c:pt idx="5836">
                  <c:v>16.510392084974569</c:v>
                </c:pt>
                <c:pt idx="5837">
                  <c:v>16.523231028482272</c:v>
                </c:pt>
                <c:pt idx="5838">
                  <c:v>16.54254581053646</c:v>
                </c:pt>
                <c:pt idx="5839">
                  <c:v>16.539713183318199</c:v>
                </c:pt>
                <c:pt idx="5840">
                  <c:v>16.53688152621584</c:v>
                </c:pt>
                <c:pt idx="5841">
                  <c:v>16.544675354656832</c:v>
                </c:pt>
                <c:pt idx="5842">
                  <c:v>16.562193684934069</c:v>
                </c:pt>
                <c:pt idx="5843">
                  <c:v>16.559359633608207</c:v>
                </c:pt>
                <c:pt idx="5844">
                  <c:v>16.556526552084925</c:v>
                </c:pt>
                <c:pt idx="5845">
                  <c:v>16.557786152500952</c:v>
                </c:pt>
                <c:pt idx="5846">
                  <c:v>16.555809707569956</c:v>
                </c:pt>
                <c:pt idx="5847">
                  <c:v>16.558977770952517</c:v>
                </c:pt>
                <c:pt idx="5848">
                  <c:v>16.55614669220736</c:v>
                </c:pt>
                <c:pt idx="5849">
                  <c:v>16.553316581441614</c:v>
                </c:pt>
                <c:pt idx="5850">
                  <c:v>16.550487438178511</c:v>
                </c:pt>
                <c:pt idx="5851">
                  <c:v>16.547659261941586</c:v>
                </c:pt>
                <c:pt idx="5852">
                  <c:v>16.556959658662862</c:v>
                </c:pt>
                <c:pt idx="5853">
                  <c:v>16.556629889862329</c:v>
                </c:pt>
                <c:pt idx="5854">
                  <c:v>16.555376963877329</c:v>
                </c:pt>
                <c:pt idx="5855">
                  <c:v>16.569828777239223</c:v>
                </c:pt>
                <c:pt idx="5856">
                  <c:v>16.566999712613232</c:v>
                </c:pt>
                <c:pt idx="5857">
                  <c:v>16.565271698396867</c:v>
                </c:pt>
                <c:pt idx="5858">
                  <c:v>16.562444377309191</c:v>
                </c:pt>
                <c:pt idx="5859">
                  <c:v>16.559618021222363</c:v>
                </c:pt>
                <c:pt idx="5860">
                  <c:v>16.556792629661949</c:v>
                </c:pt>
                <c:pt idx="5861">
                  <c:v>16.56053308218592</c:v>
                </c:pt>
                <c:pt idx="5862">
                  <c:v>16.557708498332701</c:v>
                </c:pt>
                <c:pt idx="5863">
                  <c:v>16.554884877921012</c:v>
                </c:pt>
                <c:pt idx="5864">
                  <c:v>16.554671789139764</c:v>
                </c:pt>
                <c:pt idx="5865">
                  <c:v>16.559449811902752</c:v>
                </c:pt>
                <c:pt idx="5866">
                  <c:v>16.556627338457758</c:v>
                </c:pt>
                <c:pt idx="5867">
                  <c:v>16.557588703747857</c:v>
                </c:pt>
                <c:pt idx="5868">
                  <c:v>16.554767509288791</c:v>
                </c:pt>
                <c:pt idx="5869">
                  <c:v>16.551947276151537</c:v>
                </c:pt>
                <c:pt idx="5870">
                  <c:v>16.555829906325407</c:v>
                </c:pt>
                <c:pt idx="5871">
                  <c:v>16.557720702447565</c:v>
                </c:pt>
                <c:pt idx="5872">
                  <c:v>16.554901406975929</c:v>
                </c:pt>
                <c:pt idx="5873">
                  <c:v>16.552509181959266</c:v>
                </c:pt>
                <c:pt idx="5874">
                  <c:v>16.549691733507409</c:v>
                </c:pt>
                <c:pt idx="5875">
                  <c:v>16.555298920525065</c:v>
                </c:pt>
                <c:pt idx="5876">
                  <c:v>16.563573965528359</c:v>
                </c:pt>
                <c:pt idx="5877">
                  <c:v>16.560756072304066</c:v>
                </c:pt>
                <c:pt idx="5878">
                  <c:v>16.557939137765072</c:v>
                </c:pt>
                <c:pt idx="5879">
                  <c:v>16.555123161441557</c:v>
                </c:pt>
                <c:pt idx="5880">
                  <c:v>16.562308207750224</c:v>
                </c:pt>
                <c:pt idx="5881">
                  <c:v>16.560507480823421</c:v>
                </c:pt>
                <c:pt idx="5882">
                  <c:v>16.55912139601957</c:v>
                </c:pt>
                <c:pt idx="5883">
                  <c:v>16.556307133062532</c:v>
                </c:pt>
                <c:pt idx="5884">
                  <c:v>16.565502817127733</c:v>
                </c:pt>
                <c:pt idx="5885">
                  <c:v>16.562688426136113</c:v>
                </c:pt>
                <c:pt idx="5886">
                  <c:v>16.559874991323486</c:v>
                </c:pt>
                <c:pt idx="5887">
                  <c:v>16.557062512221897</c:v>
                </c:pt>
                <c:pt idx="5888">
                  <c:v>16.557067142482655</c:v>
                </c:pt>
                <c:pt idx="5889">
                  <c:v>16.554256095176619</c:v>
                </c:pt>
                <c:pt idx="5890">
                  <c:v>16.551446002322638</c:v>
                </c:pt>
                <c:pt idx="5891">
                  <c:v>16.548636863453876</c:v>
                </c:pt>
                <c:pt idx="5892">
                  <c:v>16.545828678103778</c:v>
                </c:pt>
                <c:pt idx="5893">
                  <c:v>16.559133873801329</c:v>
                </c:pt>
                <c:pt idx="5894">
                  <c:v>16.556324860107978</c:v>
                </c:pt>
                <c:pt idx="5895">
                  <c:v>16.572715253598918</c:v>
                </c:pt>
                <c:pt idx="5896">
                  <c:v>16.569904889362313</c:v>
                </c:pt>
                <c:pt idx="5897">
                  <c:v>16.567095478105916</c:v>
                </c:pt>
                <c:pt idx="5898">
                  <c:v>16.564287019364254</c:v>
                </c:pt>
                <c:pt idx="5899">
                  <c:v>16.563326771827295</c:v>
                </c:pt>
                <c:pt idx="5900">
                  <c:v>16.565905552395982</c:v>
                </c:pt>
                <c:pt idx="5901">
                  <c:v>16.563098722824716</c:v>
                </c:pt>
                <c:pt idx="5902">
                  <c:v>16.585033369906036</c:v>
                </c:pt>
                <c:pt idx="5903">
                  <c:v>16.582224251607535</c:v>
                </c:pt>
                <c:pt idx="5904">
                  <c:v>16.579416084653005</c:v>
                </c:pt>
                <c:pt idx="5905">
                  <c:v>16.586116148524948</c:v>
                </c:pt>
                <c:pt idx="5906">
                  <c:v>16.601932558929072</c:v>
                </c:pt>
                <c:pt idx="5907">
                  <c:v>16.611715254229065</c:v>
                </c:pt>
                <c:pt idx="5908">
                  <c:v>16.608903999295617</c:v>
                </c:pt>
                <c:pt idx="5909">
                  <c:v>16.609683609913475</c:v>
                </c:pt>
                <c:pt idx="5910">
                  <c:v>16.61725258186916</c:v>
                </c:pt>
                <c:pt idx="5911">
                  <c:v>16.614441817460911</c:v>
                </c:pt>
                <c:pt idx="5912">
                  <c:v>16.611632003445372</c:v>
                </c:pt>
                <c:pt idx="5913">
                  <c:v>16.608823139359842</c:v>
                </c:pt>
                <c:pt idx="5914">
                  <c:v>16.60601522474191</c:v>
                </c:pt>
                <c:pt idx="5915">
                  <c:v>16.603208259129442</c:v>
                </c:pt>
                <c:pt idx="5916">
                  <c:v>16.60140975294706</c:v>
                </c:pt>
                <c:pt idx="5917">
                  <c:v>16.598604513790871</c:v>
                </c:pt>
                <c:pt idx="5918">
                  <c:v>16.595800222306053</c:v>
                </c:pt>
                <c:pt idx="5919">
                  <c:v>16.592996878031581</c:v>
                </c:pt>
                <c:pt idx="5920">
                  <c:v>16.590194480506728</c:v>
                </c:pt>
                <c:pt idx="5921">
                  <c:v>16.587393029271038</c:v>
                </c:pt>
                <c:pt idx="5922">
                  <c:v>16.584592523864334</c:v>
                </c:pt>
                <c:pt idx="5923">
                  <c:v>16.581792963826732</c:v>
                </c:pt>
                <c:pt idx="5924">
                  <c:v>16.582095894924834</c:v>
                </c:pt>
                <c:pt idx="5925">
                  <c:v>16.579297700947201</c:v>
                </c:pt>
                <c:pt idx="5926">
                  <c:v>16.5765004511162</c:v>
                </c:pt>
                <c:pt idx="5927">
                  <c:v>16.575143467508429</c:v>
                </c:pt>
                <c:pt idx="5928">
                  <c:v>16.572347861850393</c:v>
                </c:pt>
                <c:pt idx="5929">
                  <c:v>16.575043005382952</c:v>
                </c:pt>
                <c:pt idx="5930">
                  <c:v>16.572248359372278</c:v>
                </c:pt>
                <c:pt idx="5931">
                  <c:v>16.569454655563931</c:v>
                </c:pt>
                <c:pt idx="5932">
                  <c:v>16.566661893500367</c:v>
                </c:pt>
                <c:pt idx="5933">
                  <c:v>16.563870072724335</c:v>
                </c:pt>
                <c:pt idx="5934">
                  <c:v>16.561079192778859</c:v>
                </c:pt>
                <c:pt idx="5935">
                  <c:v>16.558289253207239</c:v>
                </c:pt>
                <c:pt idx="5936">
                  <c:v>16.555500253553049</c:v>
                </c:pt>
                <c:pt idx="5937">
                  <c:v>16.560362412616325</c:v>
                </c:pt>
                <c:pt idx="5938">
                  <c:v>16.55757400304865</c:v>
                </c:pt>
                <c:pt idx="5939">
                  <c:v>16.554786532413189</c:v>
                </c:pt>
                <c:pt idx="5940">
                  <c:v>16.552000000254505</c:v>
                </c:pt>
                <c:pt idx="5941">
                  <c:v>16.549214406117439</c:v>
                </c:pt>
                <c:pt idx="5942">
                  <c:v>16.550270444202663</c:v>
                </c:pt>
                <c:pt idx="5943">
                  <c:v>16.547486078397991</c:v>
                </c:pt>
                <c:pt idx="5944">
                  <c:v>16.54470264944284</c:v>
                </c:pt>
                <c:pt idx="5945">
                  <c:v>16.548202898576548</c:v>
                </c:pt>
                <c:pt idx="5946">
                  <c:v>16.545420285126145</c:v>
                </c:pt>
                <c:pt idx="5947">
                  <c:v>16.558942734889818</c:v>
                </c:pt>
                <c:pt idx="5948">
                  <c:v>16.55615925118839</c:v>
                </c:pt>
                <c:pt idx="5949">
                  <c:v>16.553376703194196</c:v>
                </c:pt>
                <c:pt idx="5950">
                  <c:v>16.55059509045412</c:v>
                </c:pt>
                <c:pt idx="5951">
                  <c:v>16.547814412515315</c:v>
                </c:pt>
                <c:pt idx="5952">
                  <c:v>16.545034668925215</c:v>
                </c:pt>
                <c:pt idx="5953">
                  <c:v>16.542255859231531</c:v>
                </c:pt>
                <c:pt idx="5954">
                  <c:v>16.542167542491487</c:v>
                </c:pt>
                <c:pt idx="5955">
                  <c:v>16.539390147475405</c:v>
                </c:pt>
                <c:pt idx="5956">
                  <c:v>16.536613685134288</c:v>
                </c:pt>
                <c:pt idx="5957">
                  <c:v>16.547747703013894</c:v>
                </c:pt>
                <c:pt idx="5958">
                  <c:v>16.5474805592333</c:v>
                </c:pt>
                <c:pt idx="5959">
                  <c:v>16.54470413647357</c:v>
                </c:pt>
                <c:pt idx="5960">
                  <c:v>16.541928645400976</c:v>
                </c:pt>
                <c:pt idx="5961">
                  <c:v>16.539154085565091</c:v>
                </c:pt>
                <c:pt idx="5962">
                  <c:v>16.536380456515769</c:v>
                </c:pt>
                <c:pt idx="5963">
                  <c:v>16.533607757803146</c:v>
                </c:pt>
                <c:pt idx="5964">
                  <c:v>16.531717550450391</c:v>
                </c:pt>
                <c:pt idx="5965">
                  <c:v>16.528946563216799</c:v>
                </c:pt>
                <c:pt idx="5966">
                  <c:v>16.526176505015655</c:v>
                </c:pt>
                <c:pt idx="5967">
                  <c:v>16.523407375398172</c:v>
                </c:pt>
                <c:pt idx="5968">
                  <c:v>16.520639173915832</c:v>
                </c:pt>
                <c:pt idx="5969">
                  <c:v>16.517871900120387</c:v>
                </c:pt>
                <c:pt idx="5970">
                  <c:v>16.515105553563874</c:v>
                </c:pt>
                <c:pt idx="5971">
                  <c:v>16.512340133798588</c:v>
                </c:pt>
                <c:pt idx="5972">
                  <c:v>16.514084468016367</c:v>
                </c:pt>
                <c:pt idx="5973">
                  <c:v>16.524127262167557</c:v>
                </c:pt>
                <c:pt idx="5974">
                  <c:v>16.521361719898159</c:v>
                </c:pt>
                <c:pt idx="5975">
                  <c:v>16.518597103488652</c:v>
                </c:pt>
                <c:pt idx="5976">
                  <c:v>16.515833412492409</c:v>
                </c:pt>
                <c:pt idx="5977">
                  <c:v>16.51307064646306</c:v>
                </c:pt>
                <c:pt idx="5978">
                  <c:v>16.510308804954523</c:v>
                </c:pt>
                <c:pt idx="5979">
                  <c:v>16.507547887520968</c:v>
                </c:pt>
                <c:pt idx="5980">
                  <c:v>16.504787893716845</c:v>
                </c:pt>
                <c:pt idx="5981">
                  <c:v>16.502198267002793</c:v>
                </c:pt>
                <c:pt idx="5982">
                  <c:v>16.509779906604148</c:v>
                </c:pt>
                <c:pt idx="5983">
                  <c:v>16.520107853825248</c:v>
                </c:pt>
                <c:pt idx="5984">
                  <c:v>16.517347604367536</c:v>
                </c:pt>
                <c:pt idx="5985">
                  <c:v>16.521649244204355</c:v>
                </c:pt>
                <c:pt idx="5986">
                  <c:v>16.518889659188837</c:v>
                </c:pt>
                <c:pt idx="5987">
                  <c:v>16.516130996202527</c:v>
                </c:pt>
                <c:pt idx="5988">
                  <c:v>16.513373254801515</c:v>
                </c:pt>
                <c:pt idx="5989">
                  <c:v>16.510616434542158</c:v>
                </c:pt>
                <c:pt idx="5990">
                  <c:v>16.507860534981084</c:v>
                </c:pt>
                <c:pt idx="5991">
                  <c:v>16.505105555675183</c:v>
                </c:pt>
                <c:pt idx="5992">
                  <c:v>16.502351496181628</c:v>
                </c:pt>
                <c:pt idx="5993">
                  <c:v>16.499598356057852</c:v>
                </c:pt>
                <c:pt idx="5994">
                  <c:v>16.496846134861553</c:v>
                </c:pt>
                <c:pt idx="5995">
                  <c:v>16.513363101557758</c:v>
                </c:pt>
                <c:pt idx="5996">
                  <c:v>16.510609500878122</c:v>
                </c:pt>
                <c:pt idx="5997">
                  <c:v>16.509958613951682</c:v>
                </c:pt>
                <c:pt idx="5998">
                  <c:v>16.507206499267227</c:v>
                </c:pt>
                <c:pt idx="5999">
                  <c:v>16.504455302352238</c:v>
                </c:pt>
                <c:pt idx="6000">
                  <c:v>16.501705022765659</c:v>
                </c:pt>
                <c:pt idx="6001">
                  <c:v>16.510889150163319</c:v>
                </c:pt>
                <c:pt idx="6002">
                  <c:v>16.508138714153912</c:v>
                </c:pt>
                <c:pt idx="6003">
                  <c:v>16.509027699047071</c:v>
                </c:pt>
                <c:pt idx="6004">
                  <c:v>16.506278489329656</c:v>
                </c:pt>
                <c:pt idx="6005">
                  <c:v>16.5045949062083</c:v>
                </c:pt>
                <c:pt idx="6006">
                  <c:v>16.522648393980234</c:v>
                </c:pt>
                <c:pt idx="6007">
                  <c:v>16.519898288202249</c:v>
                </c:pt>
                <c:pt idx="6008">
                  <c:v>16.520146733946294</c:v>
                </c:pt>
                <c:pt idx="6009">
                  <c:v>16.517397959877126</c:v>
                </c:pt>
                <c:pt idx="6010">
                  <c:v>16.51465010071837</c:v>
                </c:pt>
                <c:pt idx="6011">
                  <c:v>16.530149552962634</c:v>
                </c:pt>
                <c:pt idx="6012">
                  <c:v>16.527400485723415</c:v>
                </c:pt>
                <c:pt idx="6013">
                  <c:v>16.526759704431345</c:v>
                </c:pt>
                <c:pt idx="6014">
                  <c:v>16.524012115155017</c:v>
                </c:pt>
                <c:pt idx="6015">
                  <c:v>16.527770409159412</c:v>
                </c:pt>
                <c:pt idx="6016">
                  <c:v>16.525967365862151</c:v>
                </c:pt>
                <c:pt idx="6017">
                  <c:v>16.523221278010173</c:v>
                </c:pt>
                <c:pt idx="6018">
                  <c:v>16.520476102921073</c:v>
                </c:pt>
                <c:pt idx="6019">
                  <c:v>16.517731840157694</c:v>
                </c:pt>
                <c:pt idx="6020">
                  <c:v>16.514988489283152</c:v>
                </c:pt>
                <c:pt idx="6021">
                  <c:v>16.518810810078417</c:v>
                </c:pt>
                <c:pt idx="6022">
                  <c:v>16.517191151697599</c:v>
                </c:pt>
                <c:pt idx="6023">
                  <c:v>16.514449256851108</c:v>
                </c:pt>
                <c:pt idx="6024">
                  <c:v>16.511708272522714</c:v>
                </c:pt>
                <c:pt idx="6025">
                  <c:v>16.508968198276719</c:v>
                </c:pt>
                <c:pt idx="6026">
                  <c:v>16.506229033677673</c:v>
                </c:pt>
                <c:pt idx="6027">
                  <c:v>16.503490778290402</c:v>
                </c:pt>
                <c:pt idx="6028">
                  <c:v>16.502044687747564</c:v>
                </c:pt>
                <c:pt idx="6029">
                  <c:v>16.514374180069641</c:v>
                </c:pt>
                <c:pt idx="6030">
                  <c:v>16.528688171211911</c:v>
                </c:pt>
                <c:pt idx="6031">
                  <c:v>16.526019300263467</c:v>
                </c:pt>
                <c:pt idx="6032">
                  <c:v>16.525815723167238</c:v>
                </c:pt>
                <c:pt idx="6033">
                  <c:v>16.529603632754178</c:v>
                </c:pt>
                <c:pt idx="6034">
                  <c:v>16.531156800359369</c:v>
                </c:pt>
                <c:pt idx="6035">
                  <c:v>16.533524505597462</c:v>
                </c:pt>
                <c:pt idx="6036">
                  <c:v>16.532406061654562</c:v>
                </c:pt>
                <c:pt idx="6037">
                  <c:v>16.529918385456504</c:v>
                </c:pt>
                <c:pt idx="6038">
                  <c:v>16.527181192182617</c:v>
                </c:pt>
                <c:pt idx="6039">
                  <c:v>16.52444490552449</c:v>
                </c:pt>
                <c:pt idx="6040">
                  <c:v>16.521709525049467</c:v>
                </c:pt>
                <c:pt idx="6041">
                  <c:v>16.522197832968153</c:v>
                </c:pt>
                <c:pt idx="6042">
                  <c:v>16.520309457277197</c:v>
                </c:pt>
                <c:pt idx="6043">
                  <c:v>16.525639939474633</c:v>
                </c:pt>
                <c:pt idx="6044">
                  <c:v>16.522906171193231</c:v>
                </c:pt>
                <c:pt idx="6045">
                  <c:v>16.525691745915712</c:v>
                </c:pt>
                <c:pt idx="6046">
                  <c:v>16.52295887323287</c:v>
                </c:pt>
                <c:pt idx="6047">
                  <c:v>16.520226904564026</c:v>
                </c:pt>
                <c:pt idx="6048">
                  <c:v>16.517495839478304</c:v>
                </c:pt>
                <c:pt idx="6049">
                  <c:v>16.51878142270046</c:v>
                </c:pt>
                <c:pt idx="6050">
                  <c:v>16.527730245162925</c:v>
                </c:pt>
                <c:pt idx="6051">
                  <c:v>16.532749820165904</c:v>
                </c:pt>
                <c:pt idx="6052">
                  <c:v>16.530018489715811</c:v>
                </c:pt>
                <c:pt idx="6053">
                  <c:v>16.527288061828099</c:v>
                </c:pt>
                <c:pt idx="6054">
                  <c:v>16.524558536073041</c:v>
                </c:pt>
                <c:pt idx="6055">
                  <c:v>16.521829912021172</c:v>
                </c:pt>
                <c:pt idx="6056">
                  <c:v>16.519102189243288</c:v>
                </c:pt>
                <c:pt idx="6057">
                  <c:v>16.516375367310431</c:v>
                </c:pt>
                <c:pt idx="6058">
                  <c:v>16.520046932326569</c:v>
                </c:pt>
                <c:pt idx="6059">
                  <c:v>16.517320854324403</c:v>
                </c:pt>
                <c:pt idx="6060">
                  <c:v>16.514595676189643</c:v>
                </c:pt>
                <c:pt idx="6061">
                  <c:v>16.511871397494261</c:v>
                </c:pt>
                <c:pt idx="6062">
                  <c:v>16.510734094995065</c:v>
                </c:pt>
                <c:pt idx="6063">
                  <c:v>16.5080113521194</c:v>
                </c:pt>
                <c:pt idx="6064">
                  <c:v>16.505289507476778</c:v>
                </c:pt>
                <c:pt idx="6065">
                  <c:v>16.50256856064016</c:v>
                </c:pt>
                <c:pt idx="6066">
                  <c:v>16.499848511182787</c:v>
                </c:pt>
                <c:pt idx="6067">
                  <c:v>16.497129358678126</c:v>
                </c:pt>
                <c:pt idx="6068">
                  <c:v>16.512656920348721</c:v>
                </c:pt>
                <c:pt idx="6069">
                  <c:v>16.509936551772046</c:v>
                </c:pt>
                <c:pt idx="6070">
                  <c:v>16.507217079745267</c:v>
                </c:pt>
                <c:pt idx="6071">
                  <c:v>16.504498503842601</c:v>
                </c:pt>
                <c:pt idx="6072">
                  <c:v>16.501780823638505</c:v>
                </c:pt>
                <c:pt idx="6073">
                  <c:v>16.49906403870769</c:v>
                </c:pt>
                <c:pt idx="6074">
                  <c:v>16.501375195974532</c:v>
                </c:pt>
                <c:pt idx="6075">
                  <c:v>16.498659372129406</c:v>
                </c:pt>
                <c:pt idx="6076">
                  <c:v>16.495944442523953</c:v>
                </c:pt>
                <c:pt idx="6077">
                  <c:v>16.50392779880487</c:v>
                </c:pt>
                <c:pt idx="6078">
                  <c:v>16.501212894917018</c:v>
                </c:pt>
                <c:pt idx="6079">
                  <c:v>16.498498884508265</c:v>
                </c:pt>
                <c:pt idx="6080">
                  <c:v>16.498038189990869</c:v>
                </c:pt>
                <c:pt idx="6081">
                  <c:v>16.495325594547801</c:v>
                </c:pt>
                <c:pt idx="6082">
                  <c:v>16.492613891420962</c:v>
                </c:pt>
                <c:pt idx="6083">
                  <c:v>16.489903080187304</c:v>
                </c:pt>
                <c:pt idx="6084">
                  <c:v>16.488923819110592</c:v>
                </c:pt>
                <c:pt idx="6085">
                  <c:v>16.486214505701017</c:v>
                </c:pt>
                <c:pt idx="6086">
                  <c:v>16.483506082999657</c:v>
                </c:pt>
                <c:pt idx="6087">
                  <c:v>16.480798550584463</c:v>
                </c:pt>
                <c:pt idx="6088">
                  <c:v>16.479483364819441</c:v>
                </c:pt>
                <c:pt idx="6089">
                  <c:v>16.476777382936195</c:v>
                </c:pt>
                <c:pt idx="6090">
                  <c:v>16.474072290140828</c:v>
                </c:pt>
                <c:pt idx="6091">
                  <c:v>16.471368086012269</c:v>
                </c:pt>
                <c:pt idx="6092">
                  <c:v>16.468664770129696</c:v>
                </c:pt>
                <c:pt idx="6093">
                  <c:v>16.465962342072533</c:v>
                </c:pt>
                <c:pt idx="6094">
                  <c:v>16.463260801420468</c:v>
                </c:pt>
                <c:pt idx="6095">
                  <c:v>16.460560147753416</c:v>
                </c:pt>
                <c:pt idx="6096">
                  <c:v>16.465919737550553</c:v>
                </c:pt>
                <c:pt idx="6097">
                  <c:v>16.468096604811254</c:v>
                </c:pt>
                <c:pt idx="6098">
                  <c:v>16.468652014310887</c:v>
                </c:pt>
                <c:pt idx="6099">
                  <c:v>16.465952246443955</c:v>
                </c:pt>
                <c:pt idx="6100">
                  <c:v>16.472018231753594</c:v>
                </c:pt>
                <c:pt idx="6101">
                  <c:v>16.46931879632605</c:v>
                </c:pt>
                <c:pt idx="6102">
                  <c:v>16.466620246136795</c:v>
                </c:pt>
                <c:pt idx="6103">
                  <c:v>16.46392258076736</c:v>
                </c:pt>
                <c:pt idx="6104">
                  <c:v>16.472590151975094</c:v>
                </c:pt>
                <c:pt idx="6105">
                  <c:v>16.482389817196832</c:v>
                </c:pt>
                <c:pt idx="6106">
                  <c:v>16.479690891343292</c:v>
                </c:pt>
                <c:pt idx="6107">
                  <c:v>16.476992849770646</c:v>
                </c:pt>
                <c:pt idx="6108">
                  <c:v>16.474295692061286</c:v>
                </c:pt>
                <c:pt idx="6109">
                  <c:v>16.474955017645406</c:v>
                </c:pt>
                <c:pt idx="6110">
                  <c:v>16.472259076558462</c:v>
                </c:pt>
                <c:pt idx="6111">
                  <c:v>16.469564018242497</c:v>
                </c:pt>
                <c:pt idx="6112">
                  <c:v>16.466869842280836</c:v>
                </c:pt>
                <c:pt idx="6113">
                  <c:v>16.464176548257054</c:v>
                </c:pt>
                <c:pt idx="6114">
                  <c:v>16.472815288481026</c:v>
                </c:pt>
                <c:pt idx="6115">
                  <c:v>16.470121901706815</c:v>
                </c:pt>
                <c:pt idx="6116">
                  <c:v>16.467429396159005</c:v>
                </c:pt>
                <c:pt idx="6117">
                  <c:v>16.464737771421987</c:v>
                </c:pt>
                <c:pt idx="6118">
                  <c:v>16.462047027080391</c:v>
                </c:pt>
                <c:pt idx="6119">
                  <c:v>16.45935716271909</c:v>
                </c:pt>
                <c:pt idx="6120">
                  <c:v>16.456668177923216</c:v>
                </c:pt>
                <c:pt idx="6121">
                  <c:v>16.462173426082924</c:v>
                </c:pt>
                <c:pt idx="6122">
                  <c:v>16.459484858945626</c:v>
                </c:pt>
                <c:pt idx="6123">
                  <c:v>16.456797170517678</c:v>
                </c:pt>
                <c:pt idx="6124">
                  <c:v>16.4676399198196</c:v>
                </c:pt>
                <c:pt idx="6125">
                  <c:v>16.464951775644483</c:v>
                </c:pt>
                <c:pt idx="6126">
                  <c:v>16.462264509575864</c:v>
                </c:pt>
                <c:pt idx="6127">
                  <c:v>16.465962340242726</c:v>
                </c:pt>
                <c:pt idx="6128">
                  <c:v>16.466827304875061</c:v>
                </c:pt>
                <c:pt idx="6129">
                  <c:v>16.464289938522331</c:v>
                </c:pt>
                <c:pt idx="6130">
                  <c:v>16.461604533773659</c:v>
                </c:pt>
                <c:pt idx="6131">
                  <c:v>16.462948413787611</c:v>
                </c:pt>
                <c:pt idx="6132">
                  <c:v>16.477918580145804</c:v>
                </c:pt>
                <c:pt idx="6133">
                  <c:v>16.475232263867845</c:v>
                </c:pt>
                <c:pt idx="6134">
                  <c:v>16.473454611775704</c:v>
                </c:pt>
                <c:pt idx="6135">
                  <c:v>16.470769899541477</c:v>
                </c:pt>
                <c:pt idx="6136">
                  <c:v>16.477983572874315</c:v>
                </c:pt>
                <c:pt idx="6137">
                  <c:v>16.475298996591402</c:v>
                </c:pt>
                <c:pt idx="6138">
                  <c:v>16.472615295469524</c:v>
                </c:pt>
                <c:pt idx="6139">
                  <c:v>16.469932469097429</c:v>
                </c:pt>
                <c:pt idx="6140">
                  <c:v>16.46725051706413</c:v>
                </c:pt>
                <c:pt idx="6141">
                  <c:v>16.464569438958865</c:v>
                </c:pt>
                <c:pt idx="6142">
                  <c:v>16.461889234371128</c:v>
                </c:pt>
                <c:pt idx="6143">
                  <c:v>16.461617651524151</c:v>
                </c:pt>
                <c:pt idx="6144">
                  <c:v>16.458938800319036</c:v>
                </c:pt>
                <c:pt idx="6145">
                  <c:v>16.456260821514288</c:v>
                </c:pt>
                <c:pt idx="6146">
                  <c:v>16.453583714700333</c:v>
                </c:pt>
                <c:pt idx="6147">
                  <c:v>16.45090747946783</c:v>
                </c:pt>
                <c:pt idx="6148">
                  <c:v>16.448232115407684</c:v>
                </c:pt>
                <c:pt idx="6149">
                  <c:v>16.445557622111046</c:v>
                </c:pt>
                <c:pt idx="6150">
                  <c:v>16.454828618344717</c:v>
                </c:pt>
                <c:pt idx="6151">
                  <c:v>16.452153920477517</c:v>
                </c:pt>
                <c:pt idx="6152">
                  <c:v>16.460903096907046</c:v>
                </c:pt>
                <c:pt idx="6153">
                  <c:v>16.458228279661519</c:v>
                </c:pt>
                <c:pt idx="6154">
                  <c:v>16.461409165212366</c:v>
                </c:pt>
                <c:pt idx="6155">
                  <c:v>16.458735134635603</c:v>
                </c:pt>
                <c:pt idx="6156">
                  <c:v>16.456061973333199</c:v>
                </c:pt>
                <c:pt idx="6157">
                  <c:v>16.458352312044042</c:v>
                </c:pt>
                <c:pt idx="6158">
                  <c:v>16.465548222640852</c:v>
                </c:pt>
                <c:pt idx="6159">
                  <c:v>16.46287525550612</c:v>
                </c:pt>
                <c:pt idx="6160">
                  <c:v>16.46020315670987</c:v>
                </c:pt>
                <c:pt idx="6161">
                  <c:v>16.457531925845448</c:v>
                </c:pt>
                <c:pt idx="6162">
                  <c:v>16.454861562506448</c:v>
                </c:pt>
                <c:pt idx="6163">
                  <c:v>16.458701326525553</c:v>
                </c:pt>
                <c:pt idx="6164">
                  <c:v>16.456031639494107</c:v>
                </c:pt>
                <c:pt idx="6165">
                  <c:v>16.453362819073647</c:v>
                </c:pt>
                <c:pt idx="6166">
                  <c:v>16.450694864858615</c:v>
                </c:pt>
                <c:pt idx="6167">
                  <c:v>16.448027776443702</c:v>
                </c:pt>
                <c:pt idx="6168">
                  <c:v>16.445361553423822</c:v>
                </c:pt>
                <c:pt idx="6169">
                  <c:v>16.442696195394138</c:v>
                </c:pt>
                <c:pt idx="6170">
                  <c:v>16.440031701950051</c:v>
                </c:pt>
                <c:pt idx="6171">
                  <c:v>16.4373680726872</c:v>
                </c:pt>
                <c:pt idx="6172">
                  <c:v>16.434705307201451</c:v>
                </c:pt>
                <c:pt idx="6173">
                  <c:v>16.436050037098315</c:v>
                </c:pt>
                <c:pt idx="6174">
                  <c:v>16.433388347875688</c:v>
                </c:pt>
                <c:pt idx="6175">
                  <c:v>16.43631075097661</c:v>
                </c:pt>
                <c:pt idx="6176">
                  <c:v>16.433649881258777</c:v>
                </c:pt>
                <c:pt idx="6177">
                  <c:v>16.430989873746686</c:v>
                </c:pt>
                <c:pt idx="6178">
                  <c:v>16.429479116278909</c:v>
                </c:pt>
                <c:pt idx="6179">
                  <c:v>16.434473000167724</c:v>
                </c:pt>
                <c:pt idx="6180">
                  <c:v>16.437697436255892</c:v>
                </c:pt>
                <c:pt idx="6181">
                  <c:v>16.435038493883496</c:v>
                </c:pt>
                <c:pt idx="6182">
                  <c:v>16.454008772506612</c:v>
                </c:pt>
                <c:pt idx="6183">
                  <c:v>16.451348047841329</c:v>
                </c:pt>
                <c:pt idx="6184">
                  <c:v>16.448688184250159</c:v>
                </c:pt>
                <c:pt idx="6185">
                  <c:v>16.446029181331344</c:v>
                </c:pt>
                <c:pt idx="6186">
                  <c:v>16.443371038683367</c:v>
                </c:pt>
                <c:pt idx="6187">
                  <c:v>16.440713755904948</c:v>
                </c:pt>
                <c:pt idx="6188">
                  <c:v>16.43805733259504</c:v>
                </c:pt>
                <c:pt idx="6189">
                  <c:v>16.435931349989577</c:v>
                </c:pt>
                <c:pt idx="6190">
                  <c:v>16.434267504836797</c:v>
                </c:pt>
                <c:pt idx="6191">
                  <c:v>16.431613411512341</c:v>
                </c:pt>
                <c:pt idx="6192">
                  <c:v>16.428960176124892</c:v>
                </c:pt>
                <c:pt idx="6193">
                  <c:v>16.426307798274554</c:v>
                </c:pt>
                <c:pt idx="6194">
                  <c:v>16.423656277561673</c:v>
                </c:pt>
                <c:pt idx="6195">
                  <c:v>16.421005613586825</c:v>
                </c:pt>
                <c:pt idx="6196">
                  <c:v>16.440352629911651</c:v>
                </c:pt>
                <c:pt idx="6197">
                  <c:v>16.437700122245751</c:v>
                </c:pt>
                <c:pt idx="6198">
                  <c:v>16.435048471136589</c:v>
                </c:pt>
                <c:pt idx="6199">
                  <c:v>16.435794720376652</c:v>
                </c:pt>
                <c:pt idx="6200">
                  <c:v>16.440390617266321</c:v>
                </c:pt>
                <c:pt idx="6201">
                  <c:v>16.437739814178631</c:v>
                </c:pt>
                <c:pt idx="6202">
                  <c:v>16.435089866544381</c:v>
                </c:pt>
                <c:pt idx="6203">
                  <c:v>16.432440773965517</c:v>
                </c:pt>
                <c:pt idx="6204">
                  <c:v>16.429792536044225</c:v>
                </c:pt>
                <c:pt idx="6205">
                  <c:v>16.436190598543757</c:v>
                </c:pt>
                <c:pt idx="6206">
                  <c:v>16.433542608647024</c:v>
                </c:pt>
                <c:pt idx="6207">
                  <c:v>16.430895472632152</c:v>
                </c:pt>
                <c:pt idx="6208">
                  <c:v>16.429838161316951</c:v>
                </c:pt>
                <c:pt idx="6209">
                  <c:v>16.427192475500899</c:v>
                </c:pt>
                <c:pt idx="6210">
                  <c:v>16.424547642449408</c:v>
                </c:pt>
                <c:pt idx="6211">
                  <c:v>16.421903661766123</c:v>
                </c:pt>
                <c:pt idx="6212">
                  <c:v>16.432620250930103</c:v>
                </c:pt>
                <c:pt idx="6213">
                  <c:v>16.429975819553686</c:v>
                </c:pt>
                <c:pt idx="6214">
                  <c:v>16.428906615741472</c:v>
                </c:pt>
                <c:pt idx="6215">
                  <c:v>16.426263633781211</c:v>
                </c:pt>
                <c:pt idx="6216">
                  <c:v>16.423621502896445</c:v>
                </c:pt>
                <c:pt idx="6217">
                  <c:v>16.420980222691988</c:v>
                </c:pt>
                <c:pt idx="6218">
                  <c:v>16.41833979277288</c:v>
                </c:pt>
                <c:pt idx="6219">
                  <c:v>16.41570021274439</c:v>
                </c:pt>
                <c:pt idx="6220">
                  <c:v>16.413061482212026</c:v>
                </c:pt>
                <c:pt idx="6221">
                  <c:v>16.415176874300514</c:v>
                </c:pt>
                <c:pt idx="6222">
                  <c:v>16.412539076083903</c:v>
                </c:pt>
                <c:pt idx="6223">
                  <c:v>16.409902126399167</c:v>
                </c:pt>
                <c:pt idx="6224">
                  <c:v>16.40726602485266</c:v>
                </c:pt>
                <c:pt idx="6225">
                  <c:v>16.404630771050964</c:v>
                </c:pt>
                <c:pt idx="6226">
                  <c:v>16.403003452222393</c:v>
                </c:pt>
                <c:pt idx="6227">
                  <c:v>16.400369730650507</c:v>
                </c:pt>
                <c:pt idx="6228">
                  <c:v>16.39773685569066</c:v>
                </c:pt>
                <c:pt idx="6229">
                  <c:v>16.399646959348019</c:v>
                </c:pt>
                <c:pt idx="6230">
                  <c:v>16.406407530013926</c:v>
                </c:pt>
                <c:pt idx="6231">
                  <c:v>16.40377495136455</c:v>
                </c:pt>
                <c:pt idx="6232">
                  <c:v>16.40114321839576</c:v>
                </c:pt>
                <c:pt idx="6233">
                  <c:v>16.398512330715743</c:v>
                </c:pt>
                <c:pt idx="6234">
                  <c:v>16.411304420586237</c:v>
                </c:pt>
                <c:pt idx="6235">
                  <c:v>16.408672743506333</c:v>
                </c:pt>
                <c:pt idx="6236">
                  <c:v>16.412083486212985</c:v>
                </c:pt>
                <c:pt idx="6237">
                  <c:v>16.409452527704513</c:v>
                </c:pt>
                <c:pt idx="6238">
                  <c:v>16.406822413508579</c:v>
                </c:pt>
                <c:pt idx="6239">
                  <c:v>16.406846891740543</c:v>
                </c:pt>
                <c:pt idx="6240">
                  <c:v>16.404218038814435</c:v>
                </c:pt>
                <c:pt idx="6241">
                  <c:v>16.401590029150228</c:v>
                </c:pt>
                <c:pt idx="6242">
                  <c:v>16.398962862357795</c:v>
                </c:pt>
                <c:pt idx="6243">
                  <c:v>16.396336538047244</c:v>
                </c:pt>
                <c:pt idx="6244">
                  <c:v>16.397436614533294</c:v>
                </c:pt>
                <c:pt idx="6245">
                  <c:v>16.396717054831083</c:v>
                </c:pt>
                <c:pt idx="6246">
                  <c:v>16.434256716347097</c:v>
                </c:pt>
                <c:pt idx="6247">
                  <c:v>16.431626412568651</c:v>
                </c:pt>
                <c:pt idx="6248">
                  <c:v>16.446579239660977</c:v>
                </c:pt>
                <c:pt idx="6249">
                  <c:v>16.443947802455892</c:v>
                </c:pt>
                <c:pt idx="6250">
                  <c:v>16.441317207888602</c:v>
                </c:pt>
                <c:pt idx="6251">
                  <c:v>16.438687455570065</c:v>
                </c:pt>
                <c:pt idx="6252">
                  <c:v>16.436395552390529</c:v>
                </c:pt>
                <c:pt idx="6253">
                  <c:v>16.43376742941766</c:v>
                </c:pt>
                <c:pt idx="6254">
                  <c:v>16.431140147543076</c:v>
                </c:pt>
                <c:pt idx="6255">
                  <c:v>16.428513706378638</c:v>
                </c:pt>
                <c:pt idx="6256">
                  <c:v>16.425888105536437</c:v>
                </c:pt>
                <c:pt idx="6257">
                  <c:v>16.423263344628783</c:v>
                </c:pt>
                <c:pt idx="6258">
                  <c:v>16.420639423268224</c:v>
                </c:pt>
                <c:pt idx="6259">
                  <c:v>16.418016341067517</c:v>
                </c:pt>
                <c:pt idx="6260">
                  <c:v>16.415394097639659</c:v>
                </c:pt>
                <c:pt idx="6261">
                  <c:v>16.420081113317242</c:v>
                </c:pt>
                <c:pt idx="6262">
                  <c:v>16.417459376883162</c:v>
                </c:pt>
                <c:pt idx="6263">
                  <c:v>16.414838478392888</c:v>
                </c:pt>
                <c:pt idx="6264">
                  <c:v>16.42209688207878</c:v>
                </c:pt>
                <c:pt idx="6265">
                  <c:v>16.419476078478496</c:v>
                </c:pt>
                <c:pt idx="6266">
                  <c:v>16.420893874419598</c:v>
                </c:pt>
                <c:pt idx="6267">
                  <c:v>16.418274099371008</c:v>
                </c:pt>
                <c:pt idx="6268">
                  <c:v>16.415655160965891</c:v>
                </c:pt>
                <c:pt idx="6269">
                  <c:v>16.413037058818944</c:v>
                </c:pt>
                <c:pt idx="6270">
                  <c:v>16.410419792545078</c:v>
                </c:pt>
                <c:pt idx="6271">
                  <c:v>16.407803361759434</c:v>
                </c:pt>
                <c:pt idx="6272">
                  <c:v>16.405187766077375</c:v>
                </c:pt>
                <c:pt idx="6273">
                  <c:v>16.40257300511449</c:v>
                </c:pt>
                <c:pt idx="6274">
                  <c:v>16.399959078486585</c:v>
                </c:pt>
                <c:pt idx="6275">
                  <c:v>16.398297639852267</c:v>
                </c:pt>
                <c:pt idx="6276">
                  <c:v>16.396430779217102</c:v>
                </c:pt>
                <c:pt idx="6277">
                  <c:v>16.393819082321944</c:v>
                </c:pt>
                <c:pt idx="6278">
                  <c:v>16.391208218303714</c:v>
                </c:pt>
                <c:pt idx="6279">
                  <c:v>16.414739890671132</c:v>
                </c:pt>
                <c:pt idx="6280">
                  <c:v>16.412126519560871</c:v>
                </c:pt>
                <c:pt idx="6281">
                  <c:v>16.409513981355623</c:v>
                </c:pt>
                <c:pt idx="6282">
                  <c:v>16.413023670254987</c:v>
                </c:pt>
                <c:pt idx="6283">
                  <c:v>16.410411820442349</c:v>
                </c:pt>
                <c:pt idx="6284">
                  <c:v>16.407800802662081</c:v>
                </c:pt>
                <c:pt idx="6285">
                  <c:v>16.407892930758475</c:v>
                </c:pt>
                <c:pt idx="6286">
                  <c:v>16.408619543047053</c:v>
                </c:pt>
                <c:pt idx="6287">
                  <c:v>16.406010056611482</c:v>
                </c:pt>
                <c:pt idx="6288">
                  <c:v>16.403401400951758</c:v>
                </c:pt>
                <c:pt idx="6289">
                  <c:v>16.400793575686414</c:v>
                </c:pt>
                <c:pt idx="6290">
                  <c:v>16.398186580434221</c:v>
                </c:pt>
                <c:pt idx="6291">
                  <c:v>16.395580414814159</c:v>
                </c:pt>
                <c:pt idx="6292">
                  <c:v>16.392975078445435</c:v>
                </c:pt>
                <c:pt idx="6293">
                  <c:v>16.394023671635402</c:v>
                </c:pt>
                <c:pt idx="6294">
                  <c:v>16.39141941088641</c:v>
                </c:pt>
                <c:pt idx="6295">
                  <c:v>16.396500535875205</c:v>
                </c:pt>
                <c:pt idx="6296">
                  <c:v>16.39389670795769</c:v>
                </c:pt>
                <c:pt idx="6297">
                  <c:v>16.391293707898818</c:v>
                </c:pt>
                <c:pt idx="6298">
                  <c:v>16.388691535318937</c:v>
                </c:pt>
                <c:pt idx="6299">
                  <c:v>16.38814606347977</c:v>
                </c:pt>
                <c:pt idx="6300">
                  <c:v>16.3855452176191</c:v>
                </c:pt>
                <c:pt idx="6301">
                  <c:v>16.38294519819183</c:v>
                </c:pt>
                <c:pt idx="6302">
                  <c:v>16.393784673170259</c:v>
                </c:pt>
                <c:pt idx="6303">
                  <c:v>16.391184168327033</c:v>
                </c:pt>
                <c:pt idx="6304">
                  <c:v>16.389850950184311</c:v>
                </c:pt>
                <c:pt idx="6305">
                  <c:v>16.387251895425408</c:v>
                </c:pt>
                <c:pt idx="6306">
                  <c:v>16.38465366586524</c:v>
                </c:pt>
                <c:pt idx="6307">
                  <c:v>16.398955167820731</c:v>
                </c:pt>
                <c:pt idx="6308">
                  <c:v>16.398584147896866</c:v>
                </c:pt>
                <c:pt idx="6309">
                  <c:v>16.399698123749303</c:v>
                </c:pt>
                <c:pt idx="6310">
                  <c:v>16.397099563997656</c:v>
                </c:pt>
                <c:pt idx="6311">
                  <c:v>16.394501828576079</c:v>
                </c:pt>
                <c:pt idx="6312">
                  <c:v>16.398065218670485</c:v>
                </c:pt>
                <c:pt idx="6313">
                  <c:v>16.402374900983233</c:v>
                </c:pt>
                <c:pt idx="6314">
                  <c:v>16.399777562288541</c:v>
                </c:pt>
                <c:pt idx="6315">
                  <c:v>16.397181046998536</c:v>
                </c:pt>
                <c:pt idx="6316">
                  <c:v>16.399487673038646</c:v>
                </c:pt>
                <c:pt idx="6317">
                  <c:v>16.408516462882321</c:v>
                </c:pt>
                <c:pt idx="6318">
                  <c:v>16.413023366390469</c:v>
                </c:pt>
                <c:pt idx="6319">
                  <c:v>16.410426393876033</c:v>
                </c:pt>
                <c:pt idx="6320">
                  <c:v>16.407830243936459</c:v>
                </c:pt>
                <c:pt idx="6321">
                  <c:v>16.410131391984773</c:v>
                </c:pt>
                <c:pt idx="6322">
                  <c:v>16.407536109959249</c:v>
                </c:pt>
                <c:pt idx="6323">
                  <c:v>16.417946153828161</c:v>
                </c:pt>
                <c:pt idx="6324">
                  <c:v>16.440359907761557</c:v>
                </c:pt>
                <c:pt idx="6325">
                  <c:v>16.439446368420782</c:v>
                </c:pt>
                <c:pt idx="6326">
                  <c:v>16.446343833276135</c:v>
                </c:pt>
                <c:pt idx="6327">
                  <c:v>16.443744868278674</c:v>
                </c:pt>
                <c:pt idx="6328">
                  <c:v>16.475810869008573</c:v>
                </c:pt>
                <c:pt idx="6329">
                  <c:v>16.473208063282463</c:v>
                </c:pt>
                <c:pt idx="6330">
                  <c:v>16.4706060803097</c:v>
                </c:pt>
                <c:pt idx="6331">
                  <c:v>16.468624008468243</c:v>
                </c:pt>
                <c:pt idx="6332">
                  <c:v>16.466023571990586</c:v>
                </c:pt>
                <c:pt idx="6333">
                  <c:v>16.474133765773033</c:v>
                </c:pt>
                <c:pt idx="6334">
                  <c:v>16.471533279400813</c:v>
                </c:pt>
                <c:pt idx="6335">
                  <c:v>16.468933614409323</c:v>
                </c:pt>
                <c:pt idx="6336">
                  <c:v>16.466334770424595</c:v>
                </c:pt>
                <c:pt idx="6337">
                  <c:v>16.472919220946586</c:v>
                </c:pt>
                <c:pt idx="6338">
                  <c:v>16.470320567345134</c:v>
                </c:pt>
                <c:pt idx="6339">
                  <c:v>16.467722734034279</c:v>
                </c:pt>
                <c:pt idx="6340">
                  <c:v>16.465125720640785</c:v>
                </c:pt>
                <c:pt idx="6341">
                  <c:v>16.462529526791624</c:v>
                </c:pt>
                <c:pt idx="6342">
                  <c:v>16.459934152113973</c:v>
                </c:pt>
                <c:pt idx="6343">
                  <c:v>16.464209005316768</c:v>
                </c:pt>
                <c:pt idx="6344">
                  <c:v>16.461614183648848</c:v>
                </c:pt>
                <c:pt idx="6345">
                  <c:v>16.459020180337397</c:v>
                </c:pt>
                <c:pt idx="6346">
                  <c:v>16.465506097738807</c:v>
                </c:pt>
                <c:pt idx="6347">
                  <c:v>16.462912297729662</c:v>
                </c:pt>
                <c:pt idx="6348">
                  <c:v>16.460319315360366</c:v>
                </c:pt>
                <c:pt idx="6349">
                  <c:v>16.457727150259366</c:v>
                </c:pt>
                <c:pt idx="6350">
                  <c:v>16.455135802055317</c:v>
                </c:pt>
                <c:pt idx="6351">
                  <c:v>16.45732046898728</c:v>
                </c:pt>
                <c:pt idx="6352">
                  <c:v>16.45473000067032</c:v>
                </c:pt>
                <c:pt idx="6353">
                  <c:v>16.452140348347125</c:v>
                </c:pt>
                <c:pt idx="6354">
                  <c:v>16.44955151164714</c:v>
                </c:pt>
                <c:pt idx="6355">
                  <c:v>16.450454317577467</c:v>
                </c:pt>
                <c:pt idx="6356">
                  <c:v>16.455258883774452</c:v>
                </c:pt>
                <c:pt idx="6357">
                  <c:v>16.452670777344309</c:v>
                </c:pt>
                <c:pt idx="6358">
                  <c:v>16.450083485534179</c:v>
                </c:pt>
                <c:pt idx="6359">
                  <c:v>16.447497007974416</c:v>
                </c:pt>
                <c:pt idx="6360">
                  <c:v>16.446917062580571</c:v>
                </c:pt>
                <c:pt idx="6361">
                  <c:v>16.4443318966261</c:v>
                </c:pt>
                <c:pt idx="6362">
                  <c:v>16.445569809761057</c:v>
                </c:pt>
                <c:pt idx="6363">
                  <c:v>16.442985668277782</c:v>
                </c:pt>
                <c:pt idx="6364">
                  <c:v>16.440402339454764</c:v>
                </c:pt>
                <c:pt idx="6365">
                  <c:v>16.437819822923533</c:v>
                </c:pt>
                <c:pt idx="6366">
                  <c:v>16.437155664405875</c:v>
                </c:pt>
                <c:pt idx="6367">
                  <c:v>16.43557165199514</c:v>
                </c:pt>
                <c:pt idx="6368">
                  <c:v>16.432991111700769</c:v>
                </c:pt>
                <c:pt idx="6369">
                  <c:v>16.430411382353789</c:v>
                </c:pt>
                <c:pt idx="6370">
                  <c:v>16.428781993242403</c:v>
                </c:pt>
                <c:pt idx="6371">
                  <c:v>16.426203735388132</c:v>
                </c:pt>
                <c:pt idx="6372">
                  <c:v>16.423875373454155</c:v>
                </c:pt>
                <c:pt idx="6373">
                  <c:v>16.421298695851831</c:v>
                </c:pt>
                <c:pt idx="6374">
                  <c:v>16.418722827414026</c:v>
                </c:pt>
                <c:pt idx="6375">
                  <c:v>16.416147767774309</c:v>
                </c:pt>
                <c:pt idx="6376">
                  <c:v>16.430640792112857</c:v>
                </c:pt>
                <c:pt idx="6377">
                  <c:v>16.432528204798821</c:v>
                </c:pt>
                <c:pt idx="6378">
                  <c:v>16.429952187773704</c:v>
                </c:pt>
                <c:pt idx="6379">
                  <c:v>16.427376979021563</c:v>
                </c:pt>
                <c:pt idx="6380">
                  <c:v>16.42480257817671</c:v>
                </c:pt>
                <c:pt idx="6381">
                  <c:v>16.422228984873669</c:v>
                </c:pt>
                <c:pt idx="6382">
                  <c:v>16.41965619874717</c:v>
                </c:pt>
                <c:pt idx="6383">
                  <c:v>16.417084219432144</c:v>
                </c:pt>
                <c:pt idx="6384">
                  <c:v>16.414513046563744</c:v>
                </c:pt>
                <c:pt idx="6385">
                  <c:v>16.41424983863639</c:v>
                </c:pt>
                <c:pt idx="6386">
                  <c:v>16.418903400112761</c:v>
                </c:pt>
                <c:pt idx="6387">
                  <c:v>16.431231963502917</c:v>
                </c:pt>
                <c:pt idx="6388">
                  <c:v>16.428660181620987</c:v>
                </c:pt>
                <c:pt idx="6389">
                  <c:v>16.426089205426226</c:v>
                </c:pt>
                <c:pt idx="6390">
                  <c:v>16.424434902435543</c:v>
                </c:pt>
                <c:pt idx="6391">
                  <c:v>16.422571177034868</c:v>
                </c:pt>
                <c:pt idx="6392">
                  <c:v>16.420002361575431</c:v>
                </c:pt>
                <c:pt idx="6393">
                  <c:v>16.42420731650915</c:v>
                </c:pt>
                <c:pt idx="6394">
                  <c:v>16.421639048065998</c:v>
                </c:pt>
                <c:pt idx="6395">
                  <c:v>16.454159233635508</c:v>
                </c:pt>
                <c:pt idx="6396">
                  <c:v>16.451587077809716</c:v>
                </c:pt>
                <c:pt idx="6397">
                  <c:v>16.449015726649019</c:v>
                </c:pt>
                <c:pt idx="6398">
                  <c:v>16.446445179790501</c:v>
                </c:pt>
                <c:pt idx="6399">
                  <c:v>16.443875436871469</c:v>
                </c:pt>
                <c:pt idx="6400">
                  <c:v>16.441306497529418</c:v>
                </c:pt>
                <c:pt idx="6401">
                  <c:v>16.438738361402049</c:v>
                </c:pt>
                <c:pt idx="6402">
                  <c:v>16.436171028127287</c:v>
                </c:pt>
                <c:pt idx="6403">
                  <c:v>16.433604497343246</c:v>
                </c:pt>
                <c:pt idx="6404">
                  <c:v>16.434624951893461</c:v>
                </c:pt>
                <c:pt idx="6405">
                  <c:v>16.433052085654644</c:v>
                </c:pt>
                <c:pt idx="6406">
                  <c:v>16.43048724427733</c:v>
                </c:pt>
                <c:pt idx="6407">
                  <c:v>16.427923204143021</c:v>
                </c:pt>
                <c:pt idx="6408">
                  <c:v>16.425359964890806</c:v>
                </c:pt>
                <c:pt idx="6409">
                  <c:v>16.433468281462655</c:v>
                </c:pt>
                <c:pt idx="6410">
                  <c:v>16.430904975295572</c:v>
                </c:pt>
                <c:pt idx="6411">
                  <c:v>16.429481003269</c:v>
                </c:pt>
                <c:pt idx="6412">
                  <c:v>16.42691911939415</c:v>
                </c:pt>
                <c:pt idx="6413">
                  <c:v>16.424358035109055</c:v>
                </c:pt>
                <c:pt idx="6414">
                  <c:v>16.421797750053855</c:v>
                </c:pt>
                <c:pt idx="6415">
                  <c:v>16.430935122005501</c:v>
                </c:pt>
                <c:pt idx="6416">
                  <c:v>16.439010268004381</c:v>
                </c:pt>
                <c:pt idx="6417">
                  <c:v>16.436448892502174</c:v>
                </c:pt>
                <c:pt idx="6418">
                  <c:v>16.433888315753858</c:v>
                </c:pt>
                <c:pt idx="6419">
                  <c:v>16.442294141396356</c:v>
                </c:pt>
                <c:pt idx="6420">
                  <c:v>16.439733450291516</c:v>
                </c:pt>
                <c:pt idx="6421">
                  <c:v>16.438229540041391</c:v>
                </c:pt>
                <c:pt idx="6422">
                  <c:v>16.435670280180343</c:v>
                </c:pt>
                <c:pt idx="6423">
                  <c:v>16.436255476369126</c:v>
                </c:pt>
                <c:pt idx="6424">
                  <c:v>16.433697320939618</c:v>
                </c:pt>
                <c:pt idx="6425">
                  <c:v>16.44217166818343</c:v>
                </c:pt>
                <c:pt idx="6426">
                  <c:v>16.444538530034109</c:v>
                </c:pt>
                <c:pt idx="6427">
                  <c:v>16.451850813160952</c:v>
                </c:pt>
                <c:pt idx="6428">
                  <c:v>16.449291819538331</c:v>
                </c:pt>
                <c:pt idx="6429">
                  <c:v>16.446733622487802</c:v>
                </c:pt>
                <c:pt idx="6430">
                  <c:v>16.44417622165189</c:v>
                </c:pt>
                <c:pt idx="6431">
                  <c:v>16.441619616673314</c:v>
                </c:pt>
                <c:pt idx="6432">
                  <c:v>16.44071118564699</c:v>
                </c:pt>
                <c:pt idx="6433">
                  <c:v>16.438155914829785</c:v>
                </c:pt>
                <c:pt idx="6434">
                  <c:v>16.435601438869814</c:v>
                </c:pt>
                <c:pt idx="6435">
                  <c:v>16.433047757410588</c:v>
                </c:pt>
                <c:pt idx="6436">
                  <c:v>16.430494870095803</c:v>
                </c:pt>
                <c:pt idx="6437">
                  <c:v>16.43170463266852</c:v>
                </c:pt>
                <c:pt idx="6438">
                  <c:v>16.429152747257987</c:v>
                </c:pt>
                <c:pt idx="6439">
                  <c:v>16.430300455578443</c:v>
                </c:pt>
                <c:pt idx="6440">
                  <c:v>16.438922425937463</c:v>
                </c:pt>
                <c:pt idx="6441">
                  <c:v>16.43637060648199</c:v>
                </c:pt>
                <c:pt idx="6442">
                  <c:v>16.434911940376573</c:v>
                </c:pt>
                <c:pt idx="6443">
                  <c:v>16.43766236074833</c:v>
                </c:pt>
                <c:pt idx="6444">
                  <c:v>16.435111924937761</c:v>
                </c:pt>
                <c:pt idx="6445">
                  <c:v>16.432562281142161</c:v>
                </c:pt>
                <c:pt idx="6446">
                  <c:v>16.430013429006898</c:v>
                </c:pt>
                <c:pt idx="6447">
                  <c:v>16.42746536817755</c:v>
                </c:pt>
                <c:pt idx="6448">
                  <c:v>16.429774904354531</c:v>
                </c:pt>
                <c:pt idx="6449">
                  <c:v>16.427227670656745</c:v>
                </c:pt>
                <c:pt idx="6450">
                  <c:v>16.424681227409806</c:v>
                </c:pt>
                <c:pt idx="6451">
                  <c:v>16.437134347683742</c:v>
                </c:pt>
                <c:pt idx="6452">
                  <c:v>16.441276075770642</c:v>
                </c:pt>
                <c:pt idx="6453">
                  <c:v>16.438728635564466</c:v>
                </c:pt>
                <c:pt idx="6454">
                  <c:v>16.436181985318598</c:v>
                </c:pt>
                <c:pt idx="6455">
                  <c:v>16.448391466709431</c:v>
                </c:pt>
                <c:pt idx="6456">
                  <c:v>16.44584410628655</c:v>
                </c:pt>
                <c:pt idx="6457">
                  <c:v>16.443297535392155</c:v>
                </c:pt>
                <c:pt idx="6458">
                  <c:v>16.440751753673435</c:v>
                </c:pt>
                <c:pt idx="6459">
                  <c:v>16.444316699394744</c:v>
                </c:pt>
                <c:pt idx="6460">
                  <c:v>16.441771547708989</c:v>
                </c:pt>
                <c:pt idx="6461">
                  <c:v>16.439227184401076</c:v>
                </c:pt>
                <c:pt idx="6462">
                  <c:v>16.436683609118916</c:v>
                </c:pt>
                <c:pt idx="6463">
                  <c:v>16.434140821510614</c:v>
                </c:pt>
                <c:pt idx="6464">
                  <c:v>16.441104197635017</c:v>
                </c:pt>
                <c:pt idx="6465">
                  <c:v>16.439699071230351</c:v>
                </c:pt>
                <c:pt idx="6466">
                  <c:v>16.472648924611782</c:v>
                </c:pt>
                <c:pt idx="6467">
                  <c:v>16.470102140712171</c:v>
                </c:pt>
                <c:pt idx="6468">
                  <c:v>16.467556144683229</c:v>
                </c:pt>
                <c:pt idx="6469">
                  <c:v>16.465010936173609</c:v>
                </c:pt>
                <c:pt idx="6470">
                  <c:v>16.463720928113254</c:v>
                </c:pt>
                <c:pt idx="6471">
                  <c:v>16.461177099501892</c:v>
                </c:pt>
                <c:pt idx="6472">
                  <c:v>16.458634057410066</c:v>
                </c:pt>
                <c:pt idx="6473">
                  <c:v>16.456091801487212</c:v>
                </c:pt>
                <c:pt idx="6474">
                  <c:v>16.458066661897373</c:v>
                </c:pt>
                <c:pt idx="6475">
                  <c:v>16.455525278838451</c:v>
                </c:pt>
                <c:pt idx="6476">
                  <c:v>16.452984681088708</c:v>
                </c:pt>
                <c:pt idx="6477">
                  <c:v>16.450444868298309</c:v>
                </c:pt>
                <c:pt idx="6478">
                  <c:v>16.452349405362103</c:v>
                </c:pt>
                <c:pt idx="6479">
                  <c:v>16.449810474640188</c:v>
                </c:pt>
                <c:pt idx="6480">
                  <c:v>16.471069479669378</c:v>
                </c:pt>
                <c:pt idx="6481">
                  <c:v>16.468528440300716</c:v>
                </c:pt>
                <c:pt idx="6482">
                  <c:v>16.465988185335267</c:v>
                </c:pt>
                <c:pt idx="6483">
                  <c:v>16.46757383183191</c:v>
                </c:pt>
                <c:pt idx="6484">
                  <c:v>16.473578671793543</c:v>
                </c:pt>
                <c:pt idx="6485">
                  <c:v>16.471038812162917</c:v>
                </c:pt>
                <c:pt idx="6486">
                  <c:v>16.468499736073497</c:v>
                </c:pt>
                <c:pt idx="6487">
                  <c:v>16.465961443176873</c:v>
                </c:pt>
                <c:pt idx="6488">
                  <c:v>16.464867498748621</c:v>
                </c:pt>
                <c:pt idx="6489">
                  <c:v>16.467819636300639</c:v>
                </c:pt>
                <c:pt idx="6490">
                  <c:v>16.46528262144863</c:v>
                </c:pt>
                <c:pt idx="6491">
                  <c:v>16.462746388688902</c:v>
                </c:pt>
                <c:pt idx="6492">
                  <c:v>16.460210937673914</c:v>
                </c:pt>
                <c:pt idx="6493">
                  <c:v>16.459171229547923</c:v>
                </c:pt>
                <c:pt idx="6494">
                  <c:v>16.456637110479992</c:v>
                </c:pt>
                <c:pt idx="6495">
                  <c:v>16.45410377217809</c:v>
                </c:pt>
                <c:pt idx="6496">
                  <c:v>16.451571214295431</c:v>
                </c:pt>
                <c:pt idx="6497">
                  <c:v>16.449039436485418</c:v>
                </c:pt>
                <c:pt idx="6498">
                  <c:v>16.446508438401661</c:v>
                </c:pt>
                <c:pt idx="6499">
                  <c:v>16.448503522269377</c:v>
                </c:pt>
                <c:pt idx="6500">
                  <c:v>16.44597338538933</c:v>
                </c:pt>
                <c:pt idx="6501">
                  <c:v>16.443444027387201</c:v>
                </c:pt>
                <c:pt idx="6502">
                  <c:v>16.440915447917316</c:v>
                </c:pt>
                <c:pt idx="6503">
                  <c:v>16.438568209655777</c:v>
                </c:pt>
                <c:pt idx="6504">
                  <c:v>16.436041158408909</c:v>
                </c:pt>
                <c:pt idx="6505">
                  <c:v>16.433514884665964</c:v>
                </c:pt>
                <c:pt idx="6506">
                  <c:v>16.430989388082018</c:v>
                </c:pt>
                <c:pt idx="6507">
                  <c:v>16.428464668312365</c:v>
                </c:pt>
                <c:pt idx="6508">
                  <c:v>16.446059068656137</c:v>
                </c:pt>
                <c:pt idx="6509">
                  <c:v>16.443532805700617</c:v>
                </c:pt>
                <c:pt idx="6510">
                  <c:v>16.441007319367799</c:v>
                </c:pt>
                <c:pt idx="6511">
                  <c:v>16.465507182106425</c:v>
                </c:pt>
                <c:pt idx="6512">
                  <c:v>16.475073876297358</c:v>
                </c:pt>
                <c:pt idx="6513">
                  <c:v>16.473500590262514</c:v>
                </c:pt>
                <c:pt idx="6514">
                  <c:v>16.472225006277132</c:v>
                </c:pt>
                <c:pt idx="6515">
                  <c:v>16.469697048177757</c:v>
                </c:pt>
                <c:pt idx="6516">
                  <c:v>16.467169866362038</c:v>
                </c:pt>
                <c:pt idx="6517">
                  <c:v>16.464643460486361</c:v>
                </c:pt>
                <c:pt idx="6518">
                  <c:v>16.462117830207301</c:v>
                </c:pt>
                <c:pt idx="6519">
                  <c:v>16.465519859772673</c:v>
                </c:pt>
                <c:pt idx="6520">
                  <c:v>16.462994869525627</c:v>
                </c:pt>
                <c:pt idx="6521">
                  <c:v>16.460470654092806</c:v>
                </c:pt>
                <c:pt idx="6522">
                  <c:v>16.478449269297606</c:v>
                </c:pt>
                <c:pt idx="6523">
                  <c:v>16.489904078904367</c:v>
                </c:pt>
                <c:pt idx="6524">
                  <c:v>16.487376895206104</c:v>
                </c:pt>
                <c:pt idx="6525">
                  <c:v>16.484850486385128</c:v>
                </c:pt>
                <c:pt idx="6526">
                  <c:v>16.482485881675107</c:v>
                </c:pt>
                <c:pt idx="6527">
                  <c:v>16.534783377702318</c:v>
                </c:pt>
                <c:pt idx="6528">
                  <c:v>16.533068076099276</c:v>
                </c:pt>
                <c:pt idx="6529">
                  <c:v>16.530536212992285</c:v>
                </c:pt>
                <c:pt idx="6530">
                  <c:v>16.550610194679201</c:v>
                </c:pt>
                <c:pt idx="6531">
                  <c:v>16.566759002921827</c:v>
                </c:pt>
                <c:pt idx="6532">
                  <c:v>16.564223144886476</c:v>
                </c:pt>
                <c:pt idx="6533">
                  <c:v>16.561688063008734</c:v>
                </c:pt>
                <c:pt idx="6534">
                  <c:v>16.55915375694644</c:v>
                </c:pt>
                <c:pt idx="6535">
                  <c:v>16.562227898330779</c:v>
                </c:pt>
                <c:pt idx="6536">
                  <c:v>16.559694285065767</c:v>
                </c:pt>
                <c:pt idx="6537">
                  <c:v>16.557161446822025</c:v>
                </c:pt>
                <c:pt idx="6538">
                  <c:v>16.554629383258071</c:v>
                </c:pt>
                <c:pt idx="6539">
                  <c:v>16.552098094032601</c:v>
                </c:pt>
                <c:pt idx="6540">
                  <c:v>16.54956757880452</c:v>
                </c:pt>
                <c:pt idx="6541">
                  <c:v>16.547037837232914</c:v>
                </c:pt>
                <c:pt idx="6542">
                  <c:v>16.544508868977051</c:v>
                </c:pt>
                <c:pt idx="6543">
                  <c:v>16.541980673696401</c:v>
                </c:pt>
                <c:pt idx="6544">
                  <c:v>16.53945325105061</c:v>
                </c:pt>
                <c:pt idx="6545">
                  <c:v>16.536926600699523</c:v>
                </c:pt>
                <c:pt idx="6546">
                  <c:v>16.534400722303168</c:v>
                </c:pt>
                <c:pt idx="6547">
                  <c:v>16.531875615521766</c:v>
                </c:pt>
                <c:pt idx="6548">
                  <c:v>16.537959792946147</c:v>
                </c:pt>
                <c:pt idx="6549">
                  <c:v>16.535434913656051</c:v>
                </c:pt>
                <c:pt idx="6550">
                  <c:v>16.535294580204756</c:v>
                </c:pt>
                <c:pt idx="6551">
                  <c:v>16.532770878532606</c:v>
                </c:pt>
                <c:pt idx="6552">
                  <c:v>16.530247947231</c:v>
                </c:pt>
                <c:pt idx="6553">
                  <c:v>16.545449571335016</c:v>
                </c:pt>
                <c:pt idx="6554">
                  <c:v>16.543364676340286</c:v>
                </c:pt>
                <c:pt idx="6555">
                  <c:v>16.540841283186506</c:v>
                </c:pt>
                <c:pt idx="6556">
                  <c:v>16.538318659794509</c:v>
                </c:pt>
                <c:pt idx="6557">
                  <c:v>16.542553383950448</c:v>
                </c:pt>
                <c:pt idx="6558">
                  <c:v>16.540031268679577</c:v>
                </c:pt>
                <c:pt idx="6559">
                  <c:v>16.537509922433188</c:v>
                </c:pt>
                <c:pt idx="6560">
                  <c:v>16.548005382568334</c:v>
                </c:pt>
                <c:pt idx="6561">
                  <c:v>16.551099800966963</c:v>
                </c:pt>
                <c:pt idx="6562">
                  <c:v>16.548577920465291</c:v>
                </c:pt>
                <c:pt idx="6563">
                  <c:v>16.546542278634234</c:v>
                </c:pt>
                <c:pt idx="6564">
                  <c:v>16.544021860709758</c:v>
                </c:pt>
                <c:pt idx="6565">
                  <c:v>16.5438029208992</c:v>
                </c:pt>
                <c:pt idx="6566">
                  <c:v>16.544031354686773</c:v>
                </c:pt>
                <c:pt idx="6567">
                  <c:v>16.54151247034924</c:v>
                </c:pt>
                <c:pt idx="6568">
                  <c:v>16.538994352990319</c:v>
                </c:pt>
                <c:pt idx="6569">
                  <c:v>16.536477002273571</c:v>
                </c:pt>
                <c:pt idx="6570">
                  <c:v>16.533960417862758</c:v>
                </c:pt>
                <c:pt idx="6571">
                  <c:v>16.531444599421807</c:v>
                </c:pt>
                <c:pt idx="6572">
                  <c:v>16.528929546614837</c:v>
                </c:pt>
                <c:pt idx="6573">
                  <c:v>16.526913382537419</c:v>
                </c:pt>
                <c:pt idx="6574">
                  <c:v>16.524399784198323</c:v>
                </c:pt>
                <c:pt idx="6575">
                  <c:v>16.531692598869984</c:v>
                </c:pt>
                <c:pt idx="6576">
                  <c:v>16.529179037945518</c:v>
                </c:pt>
                <c:pt idx="6577">
                  <c:v>16.528115051147822</c:v>
                </c:pt>
                <c:pt idx="6578">
                  <c:v>16.52560279833304</c:v>
                </c:pt>
                <c:pt idx="6579">
                  <c:v>16.523091309285395</c:v>
                </c:pt>
                <c:pt idx="6580">
                  <c:v>16.520580583670334</c:v>
                </c:pt>
                <c:pt idx="6581">
                  <c:v>16.518070621153491</c:v>
                </c:pt>
                <c:pt idx="6582">
                  <c:v>16.51556142140069</c:v>
                </c:pt>
                <c:pt idx="6583">
                  <c:v>16.51305298407793</c:v>
                </c:pt>
                <c:pt idx="6584">
                  <c:v>16.510545308851409</c:v>
                </c:pt>
                <c:pt idx="6585">
                  <c:v>16.508038395387491</c:v>
                </c:pt>
                <c:pt idx="6586">
                  <c:v>16.506936281581087</c:v>
                </c:pt>
                <c:pt idx="6587">
                  <c:v>16.504430677366642</c:v>
                </c:pt>
                <c:pt idx="6588">
                  <c:v>16.501925833972169</c:v>
                </c:pt>
                <c:pt idx="6589">
                  <c:v>16.50764957979268</c:v>
                </c:pt>
                <c:pt idx="6590">
                  <c:v>16.50514500774063</c:v>
                </c:pt>
                <c:pt idx="6591">
                  <c:v>16.50675157539802</c:v>
                </c:pt>
                <c:pt idx="6592">
                  <c:v>16.50424789941345</c:v>
                </c:pt>
                <c:pt idx="6593">
                  <c:v>16.501744983087562</c:v>
                </c:pt>
                <c:pt idx="6594">
                  <c:v>16.505440746323437</c:v>
                </c:pt>
                <c:pt idx="6595">
                  <c:v>16.502938407935428</c:v>
                </c:pt>
                <c:pt idx="6596">
                  <c:v>16.500436828461869</c:v>
                </c:pt>
                <c:pt idx="6597">
                  <c:v>16.497936007571077</c:v>
                </c:pt>
                <c:pt idx="6598">
                  <c:v>16.495435944931561</c:v>
                </c:pt>
                <c:pt idx="6599">
                  <c:v>16.492936640212005</c:v>
                </c:pt>
                <c:pt idx="6600">
                  <c:v>16.49043809308127</c:v>
                </c:pt>
                <c:pt idx="6601">
                  <c:v>16.487940303208415</c:v>
                </c:pt>
                <c:pt idx="6602">
                  <c:v>16.498753029009784</c:v>
                </c:pt>
                <c:pt idx="6603">
                  <c:v>16.499109914114239</c:v>
                </c:pt>
                <c:pt idx="6604">
                  <c:v>16.497322188617396</c:v>
                </c:pt>
                <c:pt idx="6605">
                  <c:v>16.501011105715364</c:v>
                </c:pt>
                <c:pt idx="6606">
                  <c:v>16.498513604418449</c:v>
                </c:pt>
                <c:pt idx="6607">
                  <c:v>16.496016859331181</c:v>
                </c:pt>
                <c:pt idx="6608">
                  <c:v>16.494671529556342</c:v>
                </c:pt>
                <c:pt idx="6609">
                  <c:v>16.492176121663729</c:v>
                </c:pt>
                <c:pt idx="6610">
                  <c:v>16.508989486929909</c:v>
                </c:pt>
                <c:pt idx="6611">
                  <c:v>16.508128155600218</c:v>
                </c:pt>
                <c:pt idx="6612">
                  <c:v>16.511766949213545</c:v>
                </c:pt>
                <c:pt idx="6613">
                  <c:v>16.509270463769234</c:v>
                </c:pt>
                <c:pt idx="6614">
                  <c:v>16.506774733368655</c:v>
                </c:pt>
                <c:pt idx="6615">
                  <c:v>16.504279757682749</c:v>
                </c:pt>
                <c:pt idx="6616">
                  <c:v>16.501785536382645</c:v>
                </c:pt>
                <c:pt idx="6617">
                  <c:v>16.499292069139639</c:v>
                </c:pt>
                <c:pt idx="6618">
                  <c:v>16.496799355625217</c:v>
                </c:pt>
                <c:pt idx="6619">
                  <c:v>16.494307395511051</c:v>
                </c:pt>
                <c:pt idx="6620">
                  <c:v>16.502478241106786</c:v>
                </c:pt>
                <c:pt idx="6621">
                  <c:v>16.499986175341451</c:v>
                </c:pt>
                <c:pt idx="6622">
                  <c:v>16.497494862422101</c:v>
                </c:pt>
                <c:pt idx="6623">
                  <c:v>16.495004302020973</c:v>
                </c:pt>
                <c:pt idx="6624">
                  <c:v>16.493310450147639</c:v>
                </c:pt>
                <c:pt idx="6625">
                  <c:v>16.490821273564642</c:v>
                </c:pt>
                <c:pt idx="6626">
                  <c:v>16.498993096054054</c:v>
                </c:pt>
                <c:pt idx="6627">
                  <c:v>16.50358814565698</c:v>
                </c:pt>
                <c:pt idx="6628">
                  <c:v>16.502437682551786</c:v>
                </c:pt>
                <c:pt idx="6629">
                  <c:v>16.500811466378149</c:v>
                </c:pt>
                <c:pt idx="6630">
                  <c:v>16.50172820074885</c:v>
                </c:pt>
                <c:pt idx="6631">
                  <c:v>16.4992400057899</c:v>
                </c:pt>
                <c:pt idx="6632">
                  <c:v>16.496752561377644</c:v>
                </c:pt>
                <c:pt idx="6633">
                  <c:v>16.494265867185813</c:v>
                </c:pt>
                <c:pt idx="6634">
                  <c:v>16.491779922888334</c:v>
                </c:pt>
                <c:pt idx="6635">
                  <c:v>16.493203147612203</c:v>
                </c:pt>
                <c:pt idx="6636">
                  <c:v>16.490718112692388</c:v>
                </c:pt>
                <c:pt idx="6637">
                  <c:v>16.488233826846585</c:v>
                </c:pt>
                <c:pt idx="6638">
                  <c:v>16.48575028974938</c:v>
                </c:pt>
                <c:pt idx="6639">
                  <c:v>16.483267501075538</c:v>
                </c:pt>
                <c:pt idx="6640">
                  <c:v>16.484359025559943</c:v>
                </c:pt>
                <c:pt idx="6641">
                  <c:v>16.481877194163189</c:v>
                </c:pt>
                <c:pt idx="6642">
                  <c:v>16.479396110358401</c:v>
                </c:pt>
                <c:pt idx="6643">
                  <c:v>16.476915773820995</c:v>
                </c:pt>
                <c:pt idx="6644">
                  <c:v>16.478923780539667</c:v>
                </c:pt>
                <c:pt idx="6645">
                  <c:v>16.476444261560395</c:v>
                </c:pt>
                <c:pt idx="6646">
                  <c:v>16.47396548905558</c:v>
                </c:pt>
                <c:pt idx="6647">
                  <c:v>16.471487462701297</c:v>
                </c:pt>
                <c:pt idx="6648">
                  <c:v>16.469010182173815</c:v>
                </c:pt>
                <c:pt idx="6649">
                  <c:v>16.466533647149568</c:v>
                </c:pt>
                <c:pt idx="6650">
                  <c:v>16.464057857305168</c:v>
                </c:pt>
                <c:pt idx="6651">
                  <c:v>16.46158281231741</c:v>
                </c:pt>
                <c:pt idx="6652">
                  <c:v>16.462185848283195</c:v>
                </c:pt>
                <c:pt idx="6653">
                  <c:v>16.459711828926789</c:v>
                </c:pt>
                <c:pt idx="6654">
                  <c:v>16.458787793753565</c:v>
                </c:pt>
                <c:pt idx="6655">
                  <c:v>16.4563150290107</c:v>
                </c:pt>
                <c:pt idx="6656">
                  <c:v>16.458521671324874</c:v>
                </c:pt>
                <c:pt idx="6657">
                  <c:v>16.461773987782507</c:v>
                </c:pt>
                <c:pt idx="6658">
                  <c:v>16.459301887992087</c:v>
                </c:pt>
                <c:pt idx="6659">
                  <c:v>16.456830531079042</c:v>
                </c:pt>
                <c:pt idx="6660">
                  <c:v>16.458625997315906</c:v>
                </c:pt>
                <c:pt idx="6661">
                  <c:v>16.456155483917502</c:v>
                </c:pt>
                <c:pt idx="6662">
                  <c:v>16.453685712601757</c:v>
                </c:pt>
                <c:pt idx="6663">
                  <c:v>16.451216683047342</c:v>
                </c:pt>
                <c:pt idx="6664">
                  <c:v>16.449840180351174</c:v>
                </c:pt>
                <c:pt idx="6665">
                  <c:v>16.454532962624683</c:v>
                </c:pt>
                <c:pt idx="6666">
                  <c:v>16.455437263551062</c:v>
                </c:pt>
                <c:pt idx="6667">
                  <c:v>16.452969452039046</c:v>
                </c:pt>
                <c:pt idx="6668">
                  <c:v>16.452875572790955</c:v>
                </c:pt>
                <c:pt idx="6669">
                  <c:v>16.462946959183704</c:v>
                </c:pt>
                <c:pt idx="6670">
                  <c:v>16.468995912767117</c:v>
                </c:pt>
                <c:pt idx="6671">
                  <c:v>16.466527545841405</c:v>
                </c:pt>
                <c:pt idx="6672">
                  <c:v>16.464059919187012</c:v>
                </c:pt>
                <c:pt idx="6673">
                  <c:v>16.461593032483908</c:v>
                </c:pt>
                <c:pt idx="6674">
                  <c:v>16.465565774624249</c:v>
                </c:pt>
                <c:pt idx="6675">
                  <c:v>16.463099401088769</c:v>
                </c:pt>
                <c:pt idx="6676">
                  <c:v>16.460633766801287</c:v>
                </c:pt>
                <c:pt idx="6677">
                  <c:v>16.463844430291978</c:v>
                </c:pt>
                <c:pt idx="6678">
                  <c:v>16.461379422626202</c:v>
                </c:pt>
                <c:pt idx="6679">
                  <c:v>16.45891515347596</c:v>
                </c:pt>
                <c:pt idx="6680">
                  <c:v>16.456451622522287</c:v>
                </c:pt>
                <c:pt idx="6681">
                  <c:v>16.45398882944642</c:v>
                </c:pt>
                <c:pt idx="6682">
                  <c:v>16.451526773929746</c:v>
                </c:pt>
                <c:pt idx="6683">
                  <c:v>16.449065455653837</c:v>
                </c:pt>
                <c:pt idx="6684">
                  <c:v>16.446604874300434</c:v>
                </c:pt>
                <c:pt idx="6685">
                  <c:v>16.444145029551461</c:v>
                </c:pt>
                <c:pt idx="6686">
                  <c:v>16.441685921089004</c:v>
                </c:pt>
                <c:pt idx="6687">
                  <c:v>16.439227548595323</c:v>
                </c:pt>
                <c:pt idx="6688">
                  <c:v>16.436769911752855</c:v>
                </c:pt>
                <c:pt idx="6689">
                  <c:v>16.434313010244214</c:v>
                </c:pt>
                <c:pt idx="6690">
                  <c:v>16.436219304669102</c:v>
                </c:pt>
                <c:pt idx="6691">
                  <c:v>16.437614590019713</c:v>
                </c:pt>
                <c:pt idx="6692">
                  <c:v>16.435158663332793</c:v>
                </c:pt>
                <c:pt idx="6693">
                  <c:v>16.441476982561909</c:v>
                </c:pt>
                <c:pt idx="6694">
                  <c:v>16.439021211657785</c:v>
                </c:pt>
                <c:pt idx="6695">
                  <c:v>16.436566174858417</c:v>
                </c:pt>
                <c:pt idx="6696">
                  <c:v>16.445651058590965</c:v>
                </c:pt>
                <c:pt idx="6697">
                  <c:v>16.443195763416604</c:v>
                </c:pt>
                <c:pt idx="6698">
                  <c:v>16.440741201854085</c:v>
                </c:pt>
                <c:pt idx="6699">
                  <c:v>16.47479062347616</c:v>
                </c:pt>
                <c:pt idx="6700">
                  <c:v>16.472332073040814</c:v>
                </c:pt>
                <c:pt idx="6701">
                  <c:v>16.475298825261341</c:v>
                </c:pt>
                <c:pt idx="6702">
                  <c:v>16.472840932483528</c:v>
                </c:pt>
                <c:pt idx="6703">
                  <c:v>16.470383773391159</c:v>
                </c:pt>
                <c:pt idx="6704">
                  <c:v>16.469082240585323</c:v>
                </c:pt>
                <c:pt idx="6705">
                  <c:v>16.466626375485077</c:v>
                </c:pt>
                <c:pt idx="6706">
                  <c:v>16.464171243169215</c:v>
                </c:pt>
                <c:pt idx="6707">
                  <c:v>16.46271319387024</c:v>
                </c:pt>
                <c:pt idx="6708">
                  <c:v>16.460259377470312</c:v>
                </c:pt>
                <c:pt idx="6709">
                  <c:v>16.457806292948938</c:v>
                </c:pt>
                <c:pt idx="6710">
                  <c:v>16.45535393999144</c:v>
                </c:pt>
                <c:pt idx="6711">
                  <c:v>16.452902318283311</c:v>
                </c:pt>
                <c:pt idx="6712">
                  <c:v>16.450451427510224</c:v>
                </c:pt>
                <c:pt idx="6713">
                  <c:v>16.462015035350827</c:v>
                </c:pt>
                <c:pt idx="6714">
                  <c:v>16.459563515576214</c:v>
                </c:pt>
                <c:pt idx="6715">
                  <c:v>16.462419387738404</c:v>
                </c:pt>
                <c:pt idx="6716">
                  <c:v>16.459968537623151</c:v>
                </c:pt>
                <c:pt idx="6717">
                  <c:v>16.457518417631974</c:v>
                </c:pt>
                <c:pt idx="6718">
                  <c:v>16.455069027451323</c:v>
                </c:pt>
                <c:pt idx="6719">
                  <c:v>16.452620366767825</c:v>
                </c:pt>
                <c:pt idx="6720">
                  <c:v>16.45388475335837</c:v>
                </c:pt>
                <c:pt idx="6721">
                  <c:v>16.473324195120103</c:v>
                </c:pt>
                <c:pt idx="6722">
                  <c:v>16.470873908227155</c:v>
                </c:pt>
                <c:pt idx="6723">
                  <c:v>16.468827939110465</c:v>
                </c:pt>
                <c:pt idx="6724">
                  <c:v>16.466379050313069</c:v>
                </c:pt>
                <c:pt idx="6725">
                  <c:v>16.463930890153826</c:v>
                </c:pt>
                <c:pt idx="6726">
                  <c:v>16.461483458320231</c:v>
                </c:pt>
                <c:pt idx="6727">
                  <c:v>16.4709744012718</c:v>
                </c:pt>
                <c:pt idx="6728">
                  <c:v>16.469274382850379</c:v>
                </c:pt>
                <c:pt idx="6729">
                  <c:v>16.472485444339217</c:v>
                </c:pt>
                <c:pt idx="6730">
                  <c:v>16.470038194420862</c:v>
                </c:pt>
                <c:pt idx="6731">
                  <c:v>16.467591671984621</c:v>
                </c:pt>
                <c:pt idx="6732">
                  <c:v>16.473034573530658</c:v>
                </c:pt>
                <c:pt idx="6733">
                  <c:v>16.4705883322132</c:v>
                </c:pt>
                <c:pt idx="6734">
                  <c:v>16.468142817751019</c:v>
                </c:pt>
                <c:pt idx="6735">
                  <c:v>16.465698029832819</c:v>
                </c:pt>
                <c:pt idx="6736">
                  <c:v>16.463253968147459</c:v>
                </c:pt>
                <c:pt idx="6737">
                  <c:v>16.460810632383971</c:v>
                </c:pt>
                <c:pt idx="6738">
                  <c:v>16.458368022231561</c:v>
                </c:pt>
                <c:pt idx="6739">
                  <c:v>16.455926137379592</c:v>
                </c:pt>
                <c:pt idx="6740">
                  <c:v>16.464804289483606</c:v>
                </c:pt>
                <c:pt idx="6741">
                  <c:v>16.462362173078805</c:v>
                </c:pt>
                <c:pt idx="6742">
                  <c:v>16.459920781484382</c:v>
                </c:pt>
                <c:pt idx="6743">
                  <c:v>16.45748011439024</c:v>
                </c:pt>
                <c:pt idx="6744">
                  <c:v>16.461045438874375</c:v>
                </c:pt>
                <c:pt idx="6745">
                  <c:v>16.458605328423005</c:v>
                </c:pt>
                <c:pt idx="6746">
                  <c:v>16.471515910721191</c:v>
                </c:pt>
                <c:pt idx="6747">
                  <c:v>16.475840959757562</c:v>
                </c:pt>
                <c:pt idx="6748">
                  <c:v>16.473399738993685</c:v>
                </c:pt>
                <c:pt idx="6749">
                  <c:v>16.470959241965595</c:v>
                </c:pt>
                <c:pt idx="6750">
                  <c:v>16.468519468364036</c:v>
                </c:pt>
                <c:pt idx="6751">
                  <c:v>16.466080417879901</c:v>
                </c:pt>
                <c:pt idx="6752">
                  <c:v>16.463642090204267</c:v>
                </c:pt>
                <c:pt idx="6753">
                  <c:v>16.4641916330716</c:v>
                </c:pt>
                <c:pt idx="6754">
                  <c:v>16.477617018165532</c:v>
                </c:pt>
                <c:pt idx="6755">
                  <c:v>16.478635388064607</c:v>
                </c:pt>
                <c:pt idx="6756">
                  <c:v>16.484688584832121</c:v>
                </c:pt>
                <c:pt idx="6757">
                  <c:v>16.482249304556088</c:v>
                </c:pt>
                <c:pt idx="6758">
                  <c:v>16.479810746431419</c:v>
                </c:pt>
                <c:pt idx="6759">
                  <c:v>16.482964715089391</c:v>
                </c:pt>
                <c:pt idx="6760">
                  <c:v>16.481032394323876</c:v>
                </c:pt>
                <c:pt idx="6761">
                  <c:v>16.478595098223188</c:v>
                </c:pt>
                <c:pt idx="6762">
                  <c:v>16.481165305118544</c:v>
                </c:pt>
                <c:pt idx="6763">
                  <c:v>16.478737729179112</c:v>
                </c:pt>
                <c:pt idx="6764">
                  <c:v>16.476301853470297</c:v>
                </c:pt>
                <c:pt idx="6765">
                  <c:v>16.473866698188793</c:v>
                </c:pt>
                <c:pt idx="6766">
                  <c:v>16.472989188990852</c:v>
                </c:pt>
                <c:pt idx="6767">
                  <c:v>16.470555243330406</c:v>
                </c:pt>
                <c:pt idx="6768">
                  <c:v>16.468122017236567</c:v>
                </c:pt>
                <c:pt idx="6769">
                  <c:v>16.465689510402708</c:v>
                </c:pt>
                <c:pt idx="6770">
                  <c:v>16.463257722522364</c:v>
                </c:pt>
                <c:pt idx="6771">
                  <c:v>16.460826653289224</c:v>
                </c:pt>
                <c:pt idx="6772">
                  <c:v>16.464162259612412</c:v>
                </c:pt>
                <c:pt idx="6773">
                  <c:v>16.462906230483004</c:v>
                </c:pt>
                <c:pt idx="6774">
                  <c:v>16.460476289676642</c:v>
                </c:pt>
                <c:pt idx="6775">
                  <c:v>16.462735012755346</c:v>
                </c:pt>
                <c:pt idx="6776">
                  <c:v>16.461770199234895</c:v>
                </c:pt>
                <c:pt idx="6777">
                  <c:v>16.459341501756818</c:v>
                </c:pt>
                <c:pt idx="6778">
                  <c:v>16.456913521290847</c:v>
                </c:pt>
                <c:pt idx="6779">
                  <c:v>16.45699375903116</c:v>
                </c:pt>
                <c:pt idx="6780">
                  <c:v>16.454566841369999</c:v>
                </c:pt>
                <c:pt idx="6781">
                  <c:v>16.452140639902556</c:v>
                </c:pt>
                <c:pt idx="6782">
                  <c:v>16.449715154324142</c:v>
                </c:pt>
                <c:pt idx="6783">
                  <c:v>16.447290384330241</c:v>
                </c:pt>
                <c:pt idx="6784">
                  <c:v>16.450329213850424</c:v>
                </c:pt>
                <c:pt idx="6785">
                  <c:v>16.447905067863125</c:v>
                </c:pt>
                <c:pt idx="6786">
                  <c:v>16.450810067604955</c:v>
                </c:pt>
                <c:pt idx="6787">
                  <c:v>16.448386564910187</c:v>
                </c:pt>
                <c:pt idx="6788">
                  <c:v>16.456195299142756</c:v>
                </c:pt>
                <c:pt idx="6789">
                  <c:v>16.453771716031905</c:v>
                </c:pt>
                <c:pt idx="6790">
                  <c:v>16.451348847186029</c:v>
                </c:pt>
                <c:pt idx="6791">
                  <c:v>16.45026363261259</c:v>
                </c:pt>
                <c:pt idx="6792">
                  <c:v>16.447841994281095</c:v>
                </c:pt>
                <c:pt idx="6793">
                  <c:v>16.458481800782923</c:v>
                </c:pt>
                <c:pt idx="6794">
                  <c:v>16.45605966404818</c:v>
                </c:pt>
                <c:pt idx="6795">
                  <c:v>16.47381282312217</c:v>
                </c:pt>
                <c:pt idx="6796">
                  <c:v>16.47153433292095</c:v>
                </c:pt>
                <c:pt idx="6797">
                  <c:v>16.474173374190077</c:v>
                </c:pt>
                <c:pt idx="6798">
                  <c:v>16.473598939952986</c:v>
                </c:pt>
                <c:pt idx="6799">
                  <c:v>16.471176358286403</c:v>
                </c:pt>
                <c:pt idx="6800">
                  <c:v>16.468754489450866</c:v>
                </c:pt>
                <c:pt idx="6801">
                  <c:v>16.46633333314405</c:v>
                </c:pt>
                <c:pt idx="6802">
                  <c:v>16.469667872751593</c:v>
                </c:pt>
                <c:pt idx="6803">
                  <c:v>16.467247293720852</c:v>
                </c:pt>
                <c:pt idx="6804">
                  <c:v>16.464827426532786</c:v>
                </c:pt>
                <c:pt idx="6805">
                  <c:v>16.470151799868891</c:v>
                </c:pt>
                <c:pt idx="6806">
                  <c:v>16.467732216456206</c:v>
                </c:pt>
                <c:pt idx="6807">
                  <c:v>16.46531334427716</c:v>
                </c:pt>
                <c:pt idx="6808">
                  <c:v>16.46289518303039</c:v>
                </c:pt>
                <c:pt idx="6809">
                  <c:v>16.461494091951177</c:v>
                </c:pt>
                <c:pt idx="6810">
                  <c:v>16.459077202244583</c:v>
                </c:pt>
                <c:pt idx="6811">
                  <c:v>16.459336645738667</c:v>
                </c:pt>
                <c:pt idx="6812">
                  <c:v>16.456920782607053</c:v>
                </c:pt>
                <c:pt idx="6813">
                  <c:v>16.454505629044149</c:v>
                </c:pt>
                <c:pt idx="6814">
                  <c:v>16.452091184749523</c:v>
                </c:pt>
                <c:pt idx="6815">
                  <c:v>16.449677449422897</c:v>
                </c:pt>
                <c:pt idx="6816">
                  <c:v>16.461437132831659</c:v>
                </c:pt>
                <c:pt idx="6817">
                  <c:v>16.459022732872473</c:v>
                </c:pt>
                <c:pt idx="6818">
                  <c:v>16.458211290453058</c:v>
                </c:pt>
                <c:pt idx="6819">
                  <c:v>16.461670409004853</c:v>
                </c:pt>
                <c:pt idx="6820">
                  <c:v>16.459257036688076</c:v>
                </c:pt>
                <c:pt idx="6821">
                  <c:v>16.474020571817888</c:v>
                </c:pt>
                <c:pt idx="6822">
                  <c:v>16.471606094625127</c:v>
                </c:pt>
                <c:pt idx="6823">
                  <c:v>16.469192325480041</c:v>
                </c:pt>
                <c:pt idx="6824">
                  <c:v>16.466779264083346</c:v>
                </c:pt>
                <c:pt idx="6825">
                  <c:v>16.464366910135919</c:v>
                </c:pt>
                <c:pt idx="6826">
                  <c:v>16.466089204656114</c:v>
                </c:pt>
                <c:pt idx="6827">
                  <c:v>16.463677658497808</c:v>
                </c:pt>
                <c:pt idx="6828">
                  <c:v>16.461266819049271</c:v>
                </c:pt>
                <c:pt idx="6829">
                  <c:v>16.458856686011973</c:v>
                </c:pt>
                <c:pt idx="6830">
                  <c:v>16.459303409683045</c:v>
                </c:pt>
                <c:pt idx="6831">
                  <c:v>16.456894269948016</c:v>
                </c:pt>
                <c:pt idx="6832">
                  <c:v>16.456687992874759</c:v>
                </c:pt>
                <c:pt idx="6833">
                  <c:v>16.454279941406053</c:v>
                </c:pt>
                <c:pt idx="6834">
                  <c:v>16.45187259505003</c:v>
                </c:pt>
                <c:pt idx="6835">
                  <c:v>16.449465953509041</c:v>
                </c:pt>
                <c:pt idx="6836">
                  <c:v>16.447060016485604</c:v>
                </c:pt>
                <c:pt idx="6837">
                  <c:v>16.444654783682399</c:v>
                </c:pt>
                <c:pt idx="6838">
                  <c:v>16.442250254802257</c:v>
                </c:pt>
                <c:pt idx="6839">
                  <c:v>16.440699955572097</c:v>
                </c:pt>
                <c:pt idx="6840">
                  <c:v>16.43829670867942</c:v>
                </c:pt>
                <c:pt idx="6841">
                  <c:v>16.435894164851572</c:v>
                </c:pt>
                <c:pt idx="6842">
                  <c:v>16.433492323792002</c:v>
                </c:pt>
                <c:pt idx="6843">
                  <c:v>16.431091185204334</c:v>
                </c:pt>
                <c:pt idx="6844">
                  <c:v>16.429036984891354</c:v>
                </c:pt>
                <c:pt idx="6845">
                  <c:v>16.434437766918798</c:v>
                </c:pt>
                <c:pt idx="6846">
                  <c:v>16.445396842685316</c:v>
                </c:pt>
                <c:pt idx="6847">
                  <c:v>16.442995365392107</c:v>
                </c:pt>
                <c:pt idx="6848">
                  <c:v>16.440594589903917</c:v>
                </c:pt>
                <c:pt idx="6849">
                  <c:v>16.438194515925058</c:v>
                </c:pt>
                <c:pt idx="6850">
                  <c:v>16.442440296604083</c:v>
                </c:pt>
                <c:pt idx="6851">
                  <c:v>16.440040653365784</c:v>
                </c:pt>
                <c:pt idx="6852">
                  <c:v>16.437641711001472</c:v>
                </c:pt>
                <c:pt idx="6853">
                  <c:v>16.435243469216005</c:v>
                </c:pt>
                <c:pt idx="6854">
                  <c:v>16.432845927714396</c:v>
                </c:pt>
                <c:pt idx="6855">
                  <c:v>16.430449086201836</c:v>
                </c:pt>
                <c:pt idx="6856">
                  <c:v>16.428052944383644</c:v>
                </c:pt>
                <c:pt idx="6857">
                  <c:v>16.43571890783673</c:v>
                </c:pt>
                <c:pt idx="6858">
                  <c:v>16.43332269506908</c:v>
                </c:pt>
                <c:pt idx="6859">
                  <c:v>16.430927181491818</c:v>
                </c:pt>
                <c:pt idx="6860">
                  <c:v>16.428532366810789</c:v>
                </c:pt>
                <c:pt idx="6861">
                  <c:v>16.427112479952111</c:v>
                </c:pt>
                <c:pt idx="6862">
                  <c:v>16.424718919971639</c:v>
                </c:pt>
                <c:pt idx="6863">
                  <c:v>16.422326058042529</c:v>
                </c:pt>
                <c:pt idx="6864">
                  <c:v>16.419933893871246</c:v>
                </c:pt>
                <c:pt idx="6865">
                  <c:v>16.417542427164392</c:v>
                </c:pt>
                <c:pt idx="6866">
                  <c:v>16.415151657628744</c:v>
                </c:pt>
                <c:pt idx="6867">
                  <c:v>16.413754295258972</c:v>
                </c:pt>
                <c:pt idx="6868">
                  <c:v>16.444721589717513</c:v>
                </c:pt>
                <c:pt idx="6869">
                  <c:v>16.44277333696315</c:v>
                </c:pt>
                <c:pt idx="6870">
                  <c:v>16.449729942744757</c:v>
                </c:pt>
                <c:pt idx="6871">
                  <c:v>16.447336220846378</c:v>
                </c:pt>
                <c:pt idx="6872">
                  <c:v>16.444943196019882</c:v>
                </c:pt>
                <c:pt idx="6873">
                  <c:v>16.442550867972624</c:v>
                </c:pt>
                <c:pt idx="6874">
                  <c:v>16.440159236412118</c:v>
                </c:pt>
                <c:pt idx="6875">
                  <c:v>16.437768301046013</c:v>
                </c:pt>
                <c:pt idx="6876">
                  <c:v>16.435956415084213</c:v>
                </c:pt>
                <c:pt idx="6877">
                  <c:v>16.433566787002629</c:v>
                </c:pt>
                <c:pt idx="6878">
                  <c:v>16.437710923857448</c:v>
                </c:pt>
                <c:pt idx="6879">
                  <c:v>16.442820726492847</c:v>
                </c:pt>
                <c:pt idx="6880">
                  <c:v>16.440431141047366</c:v>
                </c:pt>
                <c:pt idx="6881">
                  <c:v>16.438042250592286</c:v>
                </c:pt>
                <c:pt idx="6882">
                  <c:v>16.438131130547884</c:v>
                </c:pt>
                <c:pt idx="6883">
                  <c:v>16.435743268774594</c:v>
                </c:pt>
                <c:pt idx="6884">
                  <c:v>16.433356101210528</c:v>
                </c:pt>
                <c:pt idx="6885">
                  <c:v>16.430969627564689</c:v>
                </c:pt>
                <c:pt idx="6886">
                  <c:v>16.432052309272823</c:v>
                </c:pt>
                <c:pt idx="6887">
                  <c:v>16.429666718161425</c:v>
                </c:pt>
                <c:pt idx="6888">
                  <c:v>16.427281820225797</c:v>
                </c:pt>
                <c:pt idx="6889">
                  <c:v>16.432193614152222</c:v>
                </c:pt>
                <c:pt idx="6890">
                  <c:v>16.436982026383806</c:v>
                </c:pt>
                <c:pt idx="6891">
                  <c:v>16.434597103323291</c:v>
                </c:pt>
                <c:pt idx="6892">
                  <c:v>16.432212872817729</c:v>
                </c:pt>
                <c:pt idx="6893">
                  <c:v>16.429829334577146</c:v>
                </c:pt>
                <c:pt idx="6894">
                  <c:v>16.427446488311745</c:v>
                </c:pt>
                <c:pt idx="6895">
                  <c:v>16.428486575493803</c:v>
                </c:pt>
                <c:pt idx="6896">
                  <c:v>16.426104615227732</c:v>
                </c:pt>
                <c:pt idx="6897">
                  <c:v>16.423723346195867</c:v>
                </c:pt>
                <c:pt idx="6898">
                  <c:v>16.421342768108971</c:v>
                </c:pt>
                <c:pt idx="6899">
                  <c:v>16.41896288067796</c:v>
                </c:pt>
                <c:pt idx="6900">
                  <c:v>16.416583683613904</c:v>
                </c:pt>
                <c:pt idx="6901">
                  <c:v>16.420273218051367</c:v>
                </c:pt>
                <c:pt idx="6902">
                  <c:v>16.419553275879878</c:v>
                </c:pt>
                <c:pt idx="6903">
                  <c:v>16.417175026953792</c:v>
                </c:pt>
                <c:pt idx="6904">
                  <c:v>16.414797467527968</c:v>
                </c:pt>
                <c:pt idx="6905">
                  <c:v>16.432553444631786</c:v>
                </c:pt>
                <c:pt idx="6906">
                  <c:v>16.439520490811951</c:v>
                </c:pt>
                <c:pt idx="6907">
                  <c:v>16.43747678698384</c:v>
                </c:pt>
                <c:pt idx="6908">
                  <c:v>16.435097660349996</c:v>
                </c:pt>
                <c:pt idx="6909">
                  <c:v>16.432719222883929</c:v>
                </c:pt>
                <c:pt idx="6910">
                  <c:v>16.430341474297819</c:v>
                </c:pt>
                <c:pt idx="6911">
                  <c:v>16.44985231996084</c:v>
                </c:pt>
                <c:pt idx="6912">
                  <c:v>16.447472776970457</c:v>
                </c:pt>
                <c:pt idx="6913">
                  <c:v>16.445093922808915</c:v>
                </c:pt>
                <c:pt idx="6914">
                  <c:v>16.445205272600298</c:v>
                </c:pt>
                <c:pt idx="6915">
                  <c:v>16.442827434715458</c:v>
                </c:pt>
                <c:pt idx="6916">
                  <c:v>16.440450284889693</c:v>
                </c:pt>
                <c:pt idx="6917">
                  <c:v>16.44169977839087</c:v>
                </c:pt>
                <c:pt idx="6918">
                  <c:v>16.439323478927598</c:v>
                </c:pt>
                <c:pt idx="6919">
                  <c:v>16.440209103409618</c:v>
                </c:pt>
                <c:pt idx="6920">
                  <c:v>16.465283711742369</c:v>
                </c:pt>
                <c:pt idx="6921">
                  <c:v>16.466492183899739</c:v>
                </c:pt>
                <c:pt idx="6922">
                  <c:v>16.477944346392515</c:v>
                </c:pt>
                <c:pt idx="6923">
                  <c:v>16.475564521416342</c:v>
                </c:pt>
                <c:pt idx="6924">
                  <c:v>16.473185384118132</c:v>
                </c:pt>
                <c:pt idx="6925">
                  <c:v>16.495732184791109</c:v>
                </c:pt>
                <c:pt idx="6926">
                  <c:v>16.493350820221483</c:v>
                </c:pt>
                <c:pt idx="6927">
                  <c:v>16.509199503180596</c:v>
                </c:pt>
                <c:pt idx="6928">
                  <c:v>16.506816881004223</c:v>
                </c:pt>
                <c:pt idx="6929">
                  <c:v>16.504434946663753</c:v>
                </c:pt>
                <c:pt idx="6930">
                  <c:v>16.50308699919492</c:v>
                </c:pt>
                <c:pt idx="6931">
                  <c:v>16.500706290502603</c:v>
                </c:pt>
                <c:pt idx="6932">
                  <c:v>16.498326268826219</c:v>
                </c:pt>
                <c:pt idx="6933">
                  <c:v>16.496916868111839</c:v>
                </c:pt>
                <c:pt idx="6934">
                  <c:v>16.494538079640549</c:v>
                </c:pt>
                <c:pt idx="6935">
                  <c:v>16.492159977364192</c:v>
                </c:pt>
                <c:pt idx="6936">
                  <c:v>16.49381899740861</c:v>
                </c:pt>
                <c:pt idx="6937">
                  <c:v>16.491441684387404</c:v>
                </c:pt>
                <c:pt idx="6938">
                  <c:v>16.500095118932482</c:v>
                </c:pt>
                <c:pt idx="6939">
                  <c:v>16.497717585974971</c:v>
                </c:pt>
                <c:pt idx="6940">
                  <c:v>16.512578684914722</c:v>
                </c:pt>
                <c:pt idx="6941">
                  <c:v>16.51020003751459</c:v>
                </c:pt>
                <c:pt idx="6942">
                  <c:v>16.507822075499874</c:v>
                </c:pt>
                <c:pt idx="6943">
                  <c:v>16.505444798585998</c:v>
                </c:pt>
                <c:pt idx="6944">
                  <c:v>16.503359114096487</c:v>
                </c:pt>
                <c:pt idx="6945">
                  <c:v>16.502866816329309</c:v>
                </c:pt>
                <c:pt idx="6946">
                  <c:v>16.500491279777233</c:v>
                </c:pt>
                <c:pt idx="6947">
                  <c:v>16.498116427268819</c:v>
                </c:pt>
                <c:pt idx="6948">
                  <c:v>16.495742258520217</c:v>
                </c:pt>
                <c:pt idx="6949">
                  <c:v>16.493368773247731</c:v>
                </c:pt>
                <c:pt idx="6950">
                  <c:v>16.490995971167816</c:v>
                </c:pt>
                <c:pt idx="6951">
                  <c:v>16.493811163596963</c:v>
                </c:pt>
                <c:pt idx="6952">
                  <c:v>16.499205829551883</c:v>
                </c:pt>
                <c:pt idx="6953">
                  <c:v>16.499017324505544</c:v>
                </c:pt>
                <c:pt idx="6954">
                  <c:v>16.496645074289344</c:v>
                </c:pt>
                <c:pt idx="6955">
                  <c:v>16.494273506403157</c:v>
                </c:pt>
                <c:pt idx="6956">
                  <c:v>16.491902620564147</c:v>
                </c:pt>
                <c:pt idx="6957">
                  <c:v>16.489756158645054</c:v>
                </c:pt>
                <c:pt idx="6958">
                  <c:v>16.48738660387296</c:v>
                </c:pt>
                <c:pt idx="6959">
                  <c:v>16.496992316061828</c:v>
                </c:pt>
                <c:pt idx="6960">
                  <c:v>16.494622401714714</c:v>
                </c:pt>
                <c:pt idx="6961">
                  <c:v>16.492253168447753</c:v>
                </c:pt>
                <c:pt idx="6962">
                  <c:v>16.489884615978877</c:v>
                </c:pt>
                <c:pt idx="6963">
                  <c:v>16.489467042894059</c:v>
                </c:pt>
                <c:pt idx="6964">
                  <c:v>16.487099570912481</c:v>
                </c:pt>
                <c:pt idx="6965">
                  <c:v>16.49307023421845</c:v>
                </c:pt>
                <c:pt idx="6966">
                  <c:v>16.490702924239439</c:v>
                </c:pt>
                <c:pt idx="6967">
                  <c:v>16.48833629402495</c:v>
                </c:pt>
                <c:pt idx="6968">
                  <c:v>16.48597034329369</c:v>
                </c:pt>
                <c:pt idx="6969">
                  <c:v>16.483605071764497</c:v>
                </c:pt>
                <c:pt idx="6970">
                  <c:v>16.481240479156366</c:v>
                </c:pt>
                <c:pt idx="6971">
                  <c:v>16.478876565188436</c:v>
                </c:pt>
                <c:pt idx="6972">
                  <c:v>16.481681014310233</c:v>
                </c:pt>
                <c:pt idx="6973">
                  <c:v>16.490720926797998</c:v>
                </c:pt>
                <c:pt idx="6974">
                  <c:v>16.488356669102163</c:v>
                </c:pt>
                <c:pt idx="6975">
                  <c:v>16.485993089526694</c:v>
                </c:pt>
                <c:pt idx="6976">
                  <c:v>16.483630187791281</c:v>
                </c:pt>
                <c:pt idx="6977">
                  <c:v>16.501378321875094</c:v>
                </c:pt>
                <c:pt idx="6978">
                  <c:v>16.504775568011901</c:v>
                </c:pt>
                <c:pt idx="6979">
                  <c:v>16.503761080490918</c:v>
                </c:pt>
                <c:pt idx="6980">
                  <c:v>16.50139698543871</c:v>
                </c:pt>
                <c:pt idx="6981">
                  <c:v>16.502516453068676</c:v>
                </c:pt>
                <c:pt idx="6982">
                  <c:v>16.512856085131993</c:v>
                </c:pt>
                <c:pt idx="6983">
                  <c:v>16.51521632347329</c:v>
                </c:pt>
                <c:pt idx="6984">
                  <c:v>16.51285194129505</c:v>
                </c:pt>
                <c:pt idx="6985">
                  <c:v>16.510488236183196</c:v>
                </c:pt>
                <c:pt idx="6986">
                  <c:v>16.508125207858377</c:v>
                </c:pt>
                <c:pt idx="6987">
                  <c:v>16.505762856041354</c:v>
                </c:pt>
                <c:pt idx="6988">
                  <c:v>16.503401180453061</c:v>
                </c:pt>
                <c:pt idx="6989">
                  <c:v>16.501833009603132</c:v>
                </c:pt>
                <c:pt idx="6990">
                  <c:v>16.49947257214933</c:v>
                </c:pt>
                <c:pt idx="6991">
                  <c:v>16.497112810116544</c:v>
                </c:pt>
                <c:pt idx="6992">
                  <c:v>16.494753723226271</c:v>
                </c:pt>
                <c:pt idx="6993">
                  <c:v>16.492395311200156</c:v>
                </c:pt>
                <c:pt idx="6994">
                  <c:v>16.498994682006582</c:v>
                </c:pt>
                <c:pt idx="6995">
                  <c:v>16.50517037487591</c:v>
                </c:pt>
                <c:pt idx="6996">
                  <c:v>16.502811484225852</c:v>
                </c:pt>
                <c:pt idx="6997">
                  <c:v>16.505974785046934</c:v>
                </c:pt>
                <c:pt idx="6998">
                  <c:v>16.503616453454686</c:v>
                </c:pt>
                <c:pt idx="6999">
                  <c:v>16.505449887913194</c:v>
                </c:pt>
                <c:pt idx="7000">
                  <c:v>16.503777896173013</c:v>
                </c:pt>
                <c:pt idx="7001">
                  <c:v>16.501420888957878</c:v>
                </c:pt>
                <c:pt idx="7002">
                  <c:v>16.50735260088004</c:v>
                </c:pt>
                <c:pt idx="7003">
                  <c:v>16.504995756003336</c:v>
                </c:pt>
                <c:pt idx="7004">
                  <c:v>16.510830094690817</c:v>
                </c:pt>
                <c:pt idx="7005">
                  <c:v>16.513507293839851</c:v>
                </c:pt>
                <c:pt idx="7006">
                  <c:v>16.511877242465275</c:v>
                </c:pt>
                <c:pt idx="7007">
                  <c:v>16.512340538270749</c:v>
                </c:pt>
                <c:pt idx="7008">
                  <c:v>16.509984662632458</c:v>
                </c:pt>
                <c:pt idx="7009">
                  <c:v>16.512927835671782</c:v>
                </c:pt>
                <c:pt idx="7010">
                  <c:v>16.511175571734007</c:v>
                </c:pt>
                <c:pt idx="7011">
                  <c:v>16.508820870256805</c:v>
                </c:pt>
                <c:pt idx="7012">
                  <c:v>16.506466840495857</c:v>
                </c:pt>
                <c:pt idx="7013">
                  <c:v>16.505803551479318</c:v>
                </c:pt>
                <c:pt idx="7014">
                  <c:v>16.503450623245179</c:v>
                </c:pt>
                <c:pt idx="7015">
                  <c:v>16.510741127428158</c:v>
                </c:pt>
                <c:pt idx="7016">
                  <c:v>16.509043747178261</c:v>
                </c:pt>
                <c:pt idx="7017">
                  <c:v>16.510275521123774</c:v>
                </c:pt>
                <c:pt idx="7018">
                  <c:v>16.513156293309951</c:v>
                </c:pt>
                <c:pt idx="7019">
                  <c:v>16.510803992941209</c:v>
                </c:pt>
                <c:pt idx="7020">
                  <c:v>16.508452362829303</c:v>
                </c:pt>
                <c:pt idx="7021">
                  <c:v>16.506101402699034</c:v>
                </c:pt>
                <c:pt idx="7022">
                  <c:v>16.51028161830229</c:v>
                </c:pt>
                <c:pt idx="7023">
                  <c:v>16.507931066997962</c:v>
                </c:pt>
                <c:pt idx="7024">
                  <c:v>16.511509924373932</c:v>
                </c:pt>
                <c:pt idx="7025">
                  <c:v>16.509159867248623</c:v>
                </c:pt>
                <c:pt idx="7026">
                  <c:v>16.506810479176803</c:v>
                </c:pt>
                <c:pt idx="7027">
                  <c:v>16.504461759884013</c:v>
                </c:pt>
                <c:pt idx="7028">
                  <c:v>16.502113709095923</c:v>
                </c:pt>
                <c:pt idx="7029">
                  <c:v>16.499766326538357</c:v>
                </c:pt>
                <c:pt idx="7030">
                  <c:v>16.497419611937271</c:v>
                </c:pt>
                <c:pt idx="7031">
                  <c:v>16.502067207143778</c:v>
                </c:pt>
                <c:pt idx="7032">
                  <c:v>16.499720832500433</c:v>
                </c:pt>
                <c:pt idx="7033">
                  <c:v>16.497375125242062</c:v>
                </c:pt>
                <c:pt idx="7034">
                  <c:v>16.495030085095127</c:v>
                </c:pt>
                <c:pt idx="7035">
                  <c:v>16.492685711786226</c:v>
                </c:pt>
                <c:pt idx="7036">
                  <c:v>16.494042818762587</c:v>
                </c:pt>
                <c:pt idx="7037">
                  <c:v>16.491699252043166</c:v>
                </c:pt>
                <c:pt idx="7038">
                  <c:v>16.489356351474427</c:v>
                </c:pt>
                <c:pt idx="7039">
                  <c:v>16.487014116783488</c:v>
                </c:pt>
                <c:pt idx="7040">
                  <c:v>16.484672547697617</c:v>
                </c:pt>
                <c:pt idx="7041">
                  <c:v>16.48233164394421</c:v>
                </c:pt>
                <c:pt idx="7042">
                  <c:v>16.479991405250811</c:v>
                </c:pt>
                <c:pt idx="7043">
                  <c:v>16.477651831345103</c:v>
                </c:pt>
                <c:pt idx="7044">
                  <c:v>16.478392760072314</c:v>
                </c:pt>
                <c:pt idx="7045">
                  <c:v>16.476054077364722</c:v>
                </c:pt>
                <c:pt idx="7046">
                  <c:v>16.476567382621127</c:v>
                </c:pt>
                <c:pt idx="7047">
                  <c:v>16.474229622814221</c:v>
                </c:pt>
                <c:pt idx="7048">
                  <c:v>16.476885557257422</c:v>
                </c:pt>
                <c:pt idx="7049">
                  <c:v>16.474548415462372</c:v>
                </c:pt>
                <c:pt idx="7050">
                  <c:v>16.472211936941417</c:v>
                </c:pt>
                <c:pt idx="7051">
                  <c:v>16.469876121423255</c:v>
                </c:pt>
                <c:pt idx="7052">
                  <c:v>16.467540968636708</c:v>
                </c:pt>
                <c:pt idx="7053">
                  <c:v>16.469037988666653</c:v>
                </c:pt>
                <c:pt idx="7054">
                  <c:v>16.466703616796817</c:v>
                </c:pt>
                <c:pt idx="7055">
                  <c:v>16.464369906982125</c:v>
                </c:pt>
                <c:pt idx="7056">
                  <c:v>16.462036858951919</c:v>
                </c:pt>
                <c:pt idx="7057">
                  <c:v>16.459704472435696</c:v>
                </c:pt>
                <c:pt idx="7058">
                  <c:v>16.459735905808166</c:v>
                </c:pt>
                <c:pt idx="7059">
                  <c:v>16.45740450634727</c:v>
                </c:pt>
                <c:pt idx="7060">
                  <c:v>16.455073767673571</c:v>
                </c:pt>
                <c:pt idx="7061">
                  <c:v>16.452743689517092</c:v>
                </c:pt>
                <c:pt idx="7062">
                  <c:v>16.45041427160799</c:v>
                </c:pt>
                <c:pt idx="7063">
                  <c:v>16.448085513676567</c:v>
                </c:pt>
                <c:pt idx="7064">
                  <c:v>16.452797233952843</c:v>
                </c:pt>
                <c:pt idx="7065">
                  <c:v>16.450468797442383</c:v>
                </c:pt>
                <c:pt idx="7066">
                  <c:v>16.450803439874498</c:v>
                </c:pt>
                <c:pt idx="7067">
                  <c:v>16.448475944706722</c:v>
                </c:pt>
                <c:pt idx="7068">
                  <c:v>16.446149108514096</c:v>
                </c:pt>
                <c:pt idx="7069">
                  <c:v>16.443822931027636</c:v>
                </c:pt>
                <c:pt idx="7070">
                  <c:v>16.441497411978524</c:v>
                </c:pt>
                <c:pt idx="7071">
                  <c:v>16.446398503349453</c:v>
                </c:pt>
                <c:pt idx="7072">
                  <c:v>16.444073277183211</c:v>
                </c:pt>
                <c:pt idx="7073">
                  <c:v>16.442271637503744</c:v>
                </c:pt>
                <c:pt idx="7074">
                  <c:v>16.439947652818294</c:v>
                </c:pt>
                <c:pt idx="7075">
                  <c:v>16.437624325502302</c:v>
                </c:pt>
                <c:pt idx="7076">
                  <c:v>16.435301655287681</c:v>
                </c:pt>
                <c:pt idx="7077">
                  <c:v>16.432979641906488</c:v>
                </c:pt>
                <c:pt idx="7078">
                  <c:v>16.433124479813269</c:v>
                </c:pt>
                <c:pt idx="7079">
                  <c:v>16.433251437311608</c:v>
                </c:pt>
                <c:pt idx="7080">
                  <c:v>16.430930697696951</c:v>
                </c:pt>
                <c:pt idx="7081">
                  <c:v>16.43041769426236</c:v>
                </c:pt>
                <c:pt idx="7082">
                  <c:v>16.434355522985459</c:v>
                </c:pt>
                <c:pt idx="7083">
                  <c:v>16.432035610051642</c:v>
                </c:pt>
                <c:pt idx="7084">
                  <c:v>16.429716352537831</c:v>
                </c:pt>
                <c:pt idx="7085">
                  <c:v>16.427397750177054</c:v>
                </c:pt>
                <c:pt idx="7086">
                  <c:v>16.425079802702463</c:v>
                </c:pt>
                <c:pt idx="7087">
                  <c:v>16.422762509847356</c:v>
                </c:pt>
                <c:pt idx="7088">
                  <c:v>16.433290628794619</c:v>
                </c:pt>
                <c:pt idx="7089">
                  <c:v>16.430972829532138</c:v>
                </c:pt>
                <c:pt idx="7090">
                  <c:v>16.428655684542786</c:v>
                </c:pt>
                <c:pt idx="7091">
                  <c:v>16.426339193560274</c:v>
                </c:pt>
                <c:pt idx="7092">
                  <c:v>16.428217740737402</c:v>
                </c:pt>
                <c:pt idx="7093">
                  <c:v>16.429290794426773</c:v>
                </c:pt>
                <c:pt idx="7094">
                  <c:v>16.426975193248968</c:v>
                </c:pt>
                <c:pt idx="7095">
                  <c:v>16.424660245281238</c:v>
                </c:pt>
                <c:pt idx="7096">
                  <c:v>16.422345950257888</c:v>
                </c:pt>
                <c:pt idx="7097">
                  <c:v>16.432382362005068</c:v>
                </c:pt>
                <c:pt idx="7098">
                  <c:v>16.430067629324625</c:v>
                </c:pt>
                <c:pt idx="7099">
                  <c:v>16.42775354922674</c:v>
                </c:pt>
                <c:pt idx="7100">
                  <c:v>16.425440121446133</c:v>
                </c:pt>
                <c:pt idx="7101">
                  <c:v>16.423127345717678</c:v>
                </c:pt>
                <c:pt idx="7102">
                  <c:v>16.420815221776369</c:v>
                </c:pt>
                <c:pt idx="7103">
                  <c:v>16.418503749357352</c:v>
                </c:pt>
                <c:pt idx="7104">
                  <c:v>16.418718119186764</c:v>
                </c:pt>
                <c:pt idx="7105">
                  <c:v>16.416407592988815</c:v>
                </c:pt>
                <c:pt idx="7106">
                  <c:v>16.417435228529655</c:v>
                </c:pt>
                <c:pt idx="7107">
                  <c:v>16.415125533263712</c:v>
                </c:pt>
                <c:pt idx="7108">
                  <c:v>16.412816488403571</c:v>
                </c:pt>
                <c:pt idx="7109">
                  <c:v>16.412052541990132</c:v>
                </c:pt>
                <c:pt idx="7110">
                  <c:v>16.409744579530098</c:v>
                </c:pt>
                <c:pt idx="7111">
                  <c:v>16.407437266738128</c:v>
                </c:pt>
                <c:pt idx="7112">
                  <c:v>16.405130603350507</c:v>
                </c:pt>
                <c:pt idx="7113">
                  <c:v>16.402824589103645</c:v>
                </c:pt>
                <c:pt idx="7114">
                  <c:v>16.404378207657725</c:v>
                </c:pt>
                <c:pt idx="7115">
                  <c:v>16.402072947469051</c:v>
                </c:pt>
                <c:pt idx="7116">
                  <c:v>16.399768335766435</c:v>
                </c:pt>
                <c:pt idx="7117">
                  <c:v>16.397706962455239</c:v>
                </c:pt>
                <c:pt idx="7118">
                  <c:v>16.402216999243308</c:v>
                </c:pt>
                <c:pt idx="7119">
                  <c:v>16.399913338288989</c:v>
                </c:pt>
                <c:pt idx="7120">
                  <c:v>16.397610325016252</c:v>
                </c:pt>
                <c:pt idx="7121">
                  <c:v>16.39530795916248</c:v>
                </c:pt>
                <c:pt idx="7122">
                  <c:v>16.393006240465191</c:v>
                </c:pt>
                <c:pt idx="7123">
                  <c:v>16.390705168662027</c:v>
                </c:pt>
                <c:pt idx="7124">
                  <c:v>16.388555163077154</c:v>
                </c:pt>
                <c:pt idx="7125">
                  <c:v>16.386255363118774</c:v>
                </c:pt>
                <c:pt idx="7126">
                  <c:v>16.383956209273535</c:v>
                </c:pt>
                <c:pt idx="7127">
                  <c:v>16.382233324104725</c:v>
                </c:pt>
                <c:pt idx="7128">
                  <c:v>16.379935380763975</c:v>
                </c:pt>
                <c:pt idx="7129">
                  <c:v>16.380884178452789</c:v>
                </c:pt>
                <c:pt idx="7130">
                  <c:v>16.378587069234783</c:v>
                </c:pt>
                <c:pt idx="7131">
                  <c:v>16.376290604955695</c:v>
                </c:pt>
                <c:pt idx="7132">
                  <c:v>16.382668539479216</c:v>
                </c:pt>
                <c:pt idx="7133">
                  <c:v>16.385788234249233</c:v>
                </c:pt>
                <c:pt idx="7134">
                  <c:v>16.383725925266482</c:v>
                </c:pt>
                <c:pt idx="7135">
                  <c:v>16.381430026351065</c:v>
                </c:pt>
                <c:pt idx="7136">
                  <c:v>16.387720868495478</c:v>
                </c:pt>
                <c:pt idx="7137">
                  <c:v>16.385425051876148</c:v>
                </c:pt>
                <c:pt idx="7138">
                  <c:v>16.387240437726035</c:v>
                </c:pt>
                <c:pt idx="7139">
                  <c:v>16.384945331617917</c:v>
                </c:pt>
                <c:pt idx="7140">
                  <c:v>16.385790228851913</c:v>
                </c:pt>
                <c:pt idx="7141">
                  <c:v>16.383495968957433</c:v>
                </c:pt>
                <c:pt idx="7142">
                  <c:v>16.381202352186428</c:v>
                </c:pt>
                <c:pt idx="7143">
                  <c:v>16.378909378278859</c:v>
                </c:pt>
                <c:pt idx="7144">
                  <c:v>16.376617046974829</c:v>
                </c:pt>
                <c:pt idx="7145">
                  <c:v>16.37432535801457</c:v>
                </c:pt>
                <c:pt idx="7146">
                  <c:v>16.372034311138449</c:v>
                </c:pt>
                <c:pt idx="7147">
                  <c:v>16.36974390608697</c:v>
                </c:pt>
                <c:pt idx="7148">
                  <c:v>16.367454142600756</c:v>
                </c:pt>
                <c:pt idx="7149">
                  <c:v>16.376339543121087</c:v>
                </c:pt>
                <c:pt idx="7150">
                  <c:v>16.374049495369874</c:v>
                </c:pt>
                <c:pt idx="7151">
                  <c:v>16.373104406006174</c:v>
                </c:pt>
                <c:pt idx="7152">
                  <c:v>16.370815451938856</c:v>
                </c:pt>
                <c:pt idx="7153">
                  <c:v>16.370160542666664</c:v>
                </c:pt>
                <c:pt idx="7154">
                  <c:v>16.369326658713689</c:v>
                </c:pt>
                <c:pt idx="7155">
                  <c:v>16.367039193460521</c:v>
                </c:pt>
                <c:pt idx="7156">
                  <c:v>16.368669725862109</c:v>
                </c:pt>
                <c:pt idx="7157">
                  <c:v>16.366382991734895</c:v>
                </c:pt>
                <c:pt idx="7158">
                  <c:v>16.369994370754455</c:v>
                </c:pt>
                <c:pt idx="7159">
                  <c:v>16.36770808988036</c:v>
                </c:pt>
                <c:pt idx="7160">
                  <c:v>16.380628461176329</c:v>
                </c:pt>
                <c:pt idx="7161">
                  <c:v>16.378341330271752</c:v>
                </c:pt>
                <c:pt idx="7162">
                  <c:v>16.393974028668765</c:v>
                </c:pt>
                <c:pt idx="7163">
                  <c:v>16.397058549635215</c:v>
                </c:pt>
                <c:pt idx="7164">
                  <c:v>16.394770078016659</c:v>
                </c:pt>
                <c:pt idx="7165">
                  <c:v>16.392482245786464</c:v>
                </c:pt>
                <c:pt idx="7166">
                  <c:v>16.394752416883943</c:v>
                </c:pt>
                <c:pt idx="7167">
                  <c:v>16.392465225453911</c:v>
                </c:pt>
                <c:pt idx="7168">
                  <c:v>16.392724146641399</c:v>
                </c:pt>
                <c:pt idx="7169">
                  <c:v>16.390437876690687</c:v>
                </c:pt>
                <c:pt idx="7170">
                  <c:v>16.388512942665983</c:v>
                </c:pt>
                <c:pt idx="7171">
                  <c:v>16.386227898744707</c:v>
                </c:pt>
                <c:pt idx="7172">
                  <c:v>16.383943492668628</c:v>
                </c:pt>
                <c:pt idx="7173">
                  <c:v>16.381659724180949</c:v>
                </c:pt>
                <c:pt idx="7174">
                  <c:v>16.384357851424749</c:v>
                </c:pt>
                <c:pt idx="7175">
                  <c:v>16.382074661544557</c:v>
                </c:pt>
                <c:pt idx="7176">
                  <c:v>16.379792108654957</c:v>
                </c:pt>
                <c:pt idx="7177">
                  <c:v>16.382215439632628</c:v>
                </c:pt>
                <c:pt idx="7178">
                  <c:v>16.381635587723739</c:v>
                </c:pt>
                <c:pt idx="7179">
                  <c:v>16.379354049817977</c:v>
                </c:pt>
                <c:pt idx="7180">
                  <c:v>16.377073148099047</c:v>
                </c:pt>
                <c:pt idx="7181">
                  <c:v>16.374792882311073</c:v>
                </c:pt>
                <c:pt idx="7182">
                  <c:v>16.37251325219831</c:v>
                </c:pt>
                <c:pt idx="7183">
                  <c:v>16.370234257505132</c:v>
                </c:pt>
                <c:pt idx="7184">
                  <c:v>16.367955897976053</c:v>
                </c:pt>
                <c:pt idx="7185">
                  <c:v>16.375457516480729</c:v>
                </c:pt>
                <c:pt idx="7186">
                  <c:v>16.375280476756114</c:v>
                </c:pt>
                <c:pt idx="7187">
                  <c:v>16.373002364313585</c:v>
                </c:pt>
                <c:pt idx="7188">
                  <c:v>16.371173146102468</c:v>
                </c:pt>
                <c:pt idx="7189">
                  <c:v>16.368896240007214</c:v>
                </c:pt>
                <c:pt idx="7190">
                  <c:v>16.366619967969687</c:v>
                </c:pt>
                <c:pt idx="7191">
                  <c:v>16.374231028487209</c:v>
                </c:pt>
                <c:pt idx="7192">
                  <c:v>16.371954645817262</c:v>
                </c:pt>
                <c:pt idx="7193">
                  <c:v>16.369678896780954</c:v>
                </c:pt>
                <c:pt idx="7194">
                  <c:v>16.381825654062506</c:v>
                </c:pt>
                <c:pt idx="7195">
                  <c:v>16.379549162438998</c:v>
                </c:pt>
                <c:pt idx="7196">
                  <c:v>16.388481044826186</c:v>
                </c:pt>
                <c:pt idx="7197">
                  <c:v>16.38620425896498</c:v>
                </c:pt>
                <c:pt idx="7198">
                  <c:v>16.383928106345465</c:v>
                </c:pt>
                <c:pt idx="7199">
                  <c:v>16.392485843534775</c:v>
                </c:pt>
                <c:pt idx="7200">
                  <c:v>16.39255070043518</c:v>
                </c:pt>
                <c:pt idx="7201">
                  <c:v>16.390274612736523</c:v>
                </c:pt>
                <c:pt idx="7202">
                  <c:v>16.38799915771525</c:v>
                </c:pt>
                <c:pt idx="7203">
                  <c:v>16.387762853966944</c:v>
                </c:pt>
                <c:pt idx="7204">
                  <c:v>16.390040674160844</c:v>
                </c:pt>
                <c:pt idx="7205">
                  <c:v>16.387766198969949</c:v>
                </c:pt>
                <c:pt idx="7206">
                  <c:v>16.385492355668028</c:v>
                </c:pt>
                <c:pt idx="7207">
                  <c:v>16.383219144001881</c:v>
                </c:pt>
                <c:pt idx="7208">
                  <c:v>16.380946563718432</c:v>
                </c:pt>
                <c:pt idx="7209">
                  <c:v>16.390003684705871</c:v>
                </c:pt>
                <c:pt idx="7210">
                  <c:v>16.407963561341312</c:v>
                </c:pt>
                <c:pt idx="7211">
                  <c:v>16.405688487958212</c:v>
                </c:pt>
                <c:pt idx="7212">
                  <c:v>16.403414046024103</c:v>
                </c:pt>
                <c:pt idx="7213">
                  <c:v>16.402109395897554</c:v>
                </c:pt>
                <c:pt idx="7214">
                  <c:v>16.4003174072608</c:v>
                </c:pt>
                <c:pt idx="7215">
                  <c:v>16.400275454529261</c:v>
                </c:pt>
                <c:pt idx="7216">
                  <c:v>16.398003024747982</c:v>
                </c:pt>
                <c:pt idx="7217">
                  <c:v>16.395731225278684</c:v>
                </c:pt>
                <c:pt idx="7218">
                  <c:v>16.403249360251564</c:v>
                </c:pt>
                <c:pt idx="7219">
                  <c:v>16.400977461923382</c:v>
                </c:pt>
                <c:pt idx="7220">
                  <c:v>16.414263384090873</c:v>
                </c:pt>
                <c:pt idx="7221">
                  <c:v>16.418078449035171</c:v>
                </c:pt>
                <c:pt idx="7222">
                  <c:v>16.429574211934799</c:v>
                </c:pt>
                <c:pt idx="7223">
                  <c:v>16.427299920716816</c:v>
                </c:pt>
                <c:pt idx="7224">
                  <c:v>16.425026259584893</c:v>
                </c:pt>
                <c:pt idx="7225">
                  <c:v>16.422753228287334</c:v>
                </c:pt>
                <c:pt idx="7226">
                  <c:v>16.420480826572572</c:v>
                </c:pt>
                <c:pt idx="7227">
                  <c:v>16.418209054189159</c:v>
                </c:pt>
                <c:pt idx="7228">
                  <c:v>16.415937910885788</c:v>
                </c:pt>
                <c:pt idx="7229">
                  <c:v>16.413667396411267</c:v>
                </c:pt>
                <c:pt idx="7230">
                  <c:v>16.411397510514536</c:v>
                </c:pt>
                <c:pt idx="7231">
                  <c:v>16.419224148592065</c:v>
                </c:pt>
                <c:pt idx="7232">
                  <c:v>16.416954120659572</c:v>
                </c:pt>
                <c:pt idx="7233">
                  <c:v>16.418362168259716</c:v>
                </c:pt>
                <c:pt idx="7234">
                  <c:v>16.417246536598675</c:v>
                </c:pt>
                <c:pt idx="7235">
                  <c:v>16.414977723590052</c:v>
                </c:pt>
                <c:pt idx="7236">
                  <c:v>16.412709538161053</c:v>
                </c:pt>
                <c:pt idx="7237">
                  <c:v>16.412772549069913</c:v>
                </c:pt>
                <c:pt idx="7238">
                  <c:v>16.410505295485514</c:v>
                </c:pt>
                <c:pt idx="7239">
                  <c:v>16.413976182601878</c:v>
                </c:pt>
                <c:pt idx="7240">
                  <c:v>16.411709388693417</c:v>
                </c:pt>
                <c:pt idx="7241">
                  <c:v>16.417024885763507</c:v>
                </c:pt>
                <c:pt idx="7242">
                  <c:v>16.414758296070165</c:v>
                </c:pt>
                <c:pt idx="7243">
                  <c:v>16.412492332735905</c:v>
                </c:pt>
                <c:pt idx="7244">
                  <c:v>16.410226995511138</c:v>
                </c:pt>
                <c:pt idx="7245">
                  <c:v>16.407962284146393</c:v>
                </c:pt>
                <c:pt idx="7246">
                  <c:v>16.405698198392322</c:v>
                </c:pt>
                <c:pt idx="7247">
                  <c:v>16.403434737999699</c:v>
                </c:pt>
                <c:pt idx="7248">
                  <c:v>16.40375910143015</c:v>
                </c:pt>
                <c:pt idx="7249">
                  <c:v>16.401496533428091</c:v>
                </c:pt>
                <c:pt idx="7250">
                  <c:v>16.399234590127922</c:v>
                </c:pt>
                <c:pt idx="7251">
                  <c:v>16.396996031730112</c:v>
                </c:pt>
                <c:pt idx="7252">
                  <c:v>16.394735333942862</c:v>
                </c:pt>
                <c:pt idx="7253">
                  <c:v>16.392475260112402</c:v>
                </c:pt>
                <c:pt idx="7254">
                  <c:v>16.401997429249146</c:v>
                </c:pt>
                <c:pt idx="7255">
                  <c:v>16.399736975412502</c:v>
                </c:pt>
                <c:pt idx="7256">
                  <c:v>16.397477145185114</c:v>
                </c:pt>
                <c:pt idx="7257">
                  <c:v>16.395217938318869</c:v>
                </c:pt>
                <c:pt idx="7258">
                  <c:v>16.392959354565782</c:v>
                </c:pt>
                <c:pt idx="7259">
                  <c:v>16.40307987888114</c:v>
                </c:pt>
                <c:pt idx="7260">
                  <c:v>16.400820832201603</c:v>
                </c:pt>
                <c:pt idx="7261">
                  <c:v>16.401537943511524</c:v>
                </c:pt>
                <c:pt idx="7262">
                  <c:v>16.399279731622986</c:v>
                </c:pt>
                <c:pt idx="7263">
                  <c:v>16.398852544297629</c:v>
                </c:pt>
                <c:pt idx="7264">
                  <c:v>16.402458612262144</c:v>
                </c:pt>
                <c:pt idx="7265">
                  <c:v>16.400201205760144</c:v>
                </c:pt>
                <c:pt idx="7266">
                  <c:v>16.397944421166663</c:v>
                </c:pt>
                <c:pt idx="7267">
                  <c:v>16.3956882582346</c:v>
                </c:pt>
                <c:pt idx="7268">
                  <c:v>16.411731474999719</c:v>
                </c:pt>
                <c:pt idx="7269">
                  <c:v>16.409474032497684</c:v>
                </c:pt>
                <c:pt idx="7270">
                  <c:v>16.407217211530881</c:v>
                </c:pt>
                <c:pt idx="7271">
                  <c:v>16.404961011852542</c:v>
                </c:pt>
                <c:pt idx="7272">
                  <c:v>16.402705433216013</c:v>
                </c:pt>
                <c:pt idx="7273">
                  <c:v>16.400450475374775</c:v>
                </c:pt>
                <c:pt idx="7274">
                  <c:v>16.399346689856742</c:v>
                </c:pt>
                <c:pt idx="7275">
                  <c:v>16.399618018288532</c:v>
                </c:pt>
                <c:pt idx="7276">
                  <c:v>16.397364415194449</c:v>
                </c:pt>
                <c:pt idx="7277">
                  <c:v>16.398680388259304</c:v>
                </c:pt>
                <c:pt idx="7278">
                  <c:v>16.403017629168787</c:v>
                </c:pt>
                <c:pt idx="7279">
                  <c:v>16.400764486799289</c:v>
                </c:pt>
                <c:pt idx="7280">
                  <c:v>16.398511963966136</c:v>
                </c:pt>
                <c:pt idx="7281">
                  <c:v>16.39652728236921</c:v>
                </c:pt>
                <c:pt idx="7282">
                  <c:v>16.394275961102775</c:v>
                </c:pt>
                <c:pt idx="7283">
                  <c:v>16.392025258644971</c:v>
                </c:pt>
                <c:pt idx="7284">
                  <c:v>16.389775174750493</c:v>
                </c:pt>
                <c:pt idx="7285">
                  <c:v>16.387525709174156</c:v>
                </c:pt>
                <c:pt idx="7286">
                  <c:v>16.385276861670892</c:v>
                </c:pt>
                <c:pt idx="7287">
                  <c:v>16.383028631995774</c:v>
                </c:pt>
                <c:pt idx="7288">
                  <c:v>16.384631528221586</c:v>
                </c:pt>
                <c:pt idx="7289">
                  <c:v>16.382384004054256</c:v>
                </c:pt>
                <c:pt idx="7290">
                  <c:v>16.38013709710966</c:v>
                </c:pt>
                <c:pt idx="7291">
                  <c:v>16.377890807143324</c:v>
                </c:pt>
                <c:pt idx="7292">
                  <c:v>16.375645133910876</c:v>
                </c:pt>
                <c:pt idx="7293">
                  <c:v>16.373400077168071</c:v>
                </c:pt>
                <c:pt idx="7294">
                  <c:v>16.371155636670796</c:v>
                </c:pt>
                <c:pt idx="7295">
                  <c:v>16.370266833953202</c:v>
                </c:pt>
                <c:pt idx="7296">
                  <c:v>16.368023439054596</c:v>
                </c:pt>
                <c:pt idx="7297">
                  <c:v>16.365780659715107</c:v>
                </c:pt>
                <c:pt idx="7298">
                  <c:v>16.363538495691095</c:v>
                </c:pt>
                <c:pt idx="7299">
                  <c:v>16.361296946739035</c:v>
                </c:pt>
                <c:pt idx="7300">
                  <c:v>16.359056012615518</c:v>
                </c:pt>
                <c:pt idx="7301">
                  <c:v>16.356815693077262</c:v>
                </c:pt>
                <c:pt idx="7302">
                  <c:v>16.357748636843908</c:v>
                </c:pt>
                <c:pt idx="7303">
                  <c:v>16.355509110205542</c:v>
                </c:pt>
                <c:pt idx="7304">
                  <c:v>16.354432213863021</c:v>
                </c:pt>
                <c:pt idx="7305">
                  <c:v>16.352193755422547</c:v>
                </c:pt>
                <c:pt idx="7306">
                  <c:v>16.357628471312918</c:v>
                </c:pt>
                <c:pt idx="7307">
                  <c:v>16.355390186913326</c:v>
                </c:pt>
                <c:pt idx="7308">
                  <c:v>16.35315251579927</c:v>
                </c:pt>
                <c:pt idx="7309">
                  <c:v>16.350915457728327</c:v>
                </c:pt>
                <c:pt idx="7310">
                  <c:v>16.348679012458192</c:v>
                </c:pt>
                <c:pt idx="7311">
                  <c:v>16.346443179746672</c:v>
                </c:pt>
                <c:pt idx="7312">
                  <c:v>16.344207959351706</c:v>
                </c:pt>
                <c:pt idx="7313">
                  <c:v>16.341973351031349</c:v>
                </c:pt>
                <c:pt idx="7314">
                  <c:v>16.339739354543777</c:v>
                </c:pt>
                <c:pt idx="7315">
                  <c:v>16.337505969647292</c:v>
                </c:pt>
                <c:pt idx="7316">
                  <c:v>16.339241207756636</c:v>
                </c:pt>
                <c:pt idx="7317">
                  <c:v>16.337008501486959</c:v>
                </c:pt>
                <c:pt idx="7318">
                  <c:v>16.335915686691397</c:v>
                </c:pt>
                <c:pt idx="7319">
                  <c:v>16.337442589150964</c:v>
                </c:pt>
                <c:pt idx="7320">
                  <c:v>16.338078831418017</c:v>
                </c:pt>
                <c:pt idx="7321">
                  <c:v>16.335847504040139</c:v>
                </c:pt>
                <c:pt idx="7322">
                  <c:v>16.333616786954376</c:v>
                </c:pt>
                <c:pt idx="7323">
                  <c:v>16.331386679919873</c:v>
                </c:pt>
                <c:pt idx="7324">
                  <c:v>16.329157182695901</c:v>
                </c:pt>
                <c:pt idx="7325">
                  <c:v>16.326928295041839</c:v>
                </c:pt>
                <c:pt idx="7326">
                  <c:v>16.324700016717198</c:v>
                </c:pt>
                <c:pt idx="7327">
                  <c:v>16.336037275949501</c:v>
                </c:pt>
                <c:pt idx="7328">
                  <c:v>16.33380835902565</c:v>
                </c:pt>
                <c:pt idx="7329">
                  <c:v>16.331580051160152</c:v>
                </c:pt>
                <c:pt idx="7330">
                  <c:v>16.329352352112863</c:v>
                </c:pt>
                <c:pt idx="7331">
                  <c:v>16.327405037849676</c:v>
                </c:pt>
                <c:pt idx="7332">
                  <c:v>16.325178517447704</c:v>
                </c:pt>
                <c:pt idx="7333">
                  <c:v>16.322952605153485</c:v>
                </c:pt>
                <c:pt idx="7334">
                  <c:v>16.320727300727356</c:v>
                </c:pt>
                <c:pt idx="7335">
                  <c:v>16.318502603929769</c:v>
                </c:pt>
                <c:pt idx="7336">
                  <c:v>16.316278514521287</c:v>
                </c:pt>
                <c:pt idx="7337">
                  <c:v>16.315385567753822</c:v>
                </c:pt>
                <c:pt idx="7338">
                  <c:v>16.313162510515724</c:v>
                </c:pt>
                <c:pt idx="7339">
                  <c:v>16.310940059993175</c:v>
                </c:pt>
                <c:pt idx="7340">
                  <c:v>16.316306135456554</c:v>
                </c:pt>
                <c:pt idx="7341">
                  <c:v>16.322825089439199</c:v>
                </c:pt>
                <c:pt idx="7342">
                  <c:v>16.320602226724823</c:v>
                </c:pt>
                <c:pt idx="7343">
                  <c:v>16.320743607965635</c:v>
                </c:pt>
                <c:pt idx="7344">
                  <c:v>16.318521634780353</c:v>
                </c:pt>
                <c:pt idx="7345">
                  <c:v>16.316300267495958</c:v>
                </c:pt>
                <c:pt idx="7346">
                  <c:v>16.315280118029619</c:v>
                </c:pt>
                <c:pt idx="7347">
                  <c:v>16.313059797904547</c:v>
                </c:pt>
                <c:pt idx="7348">
                  <c:v>16.31084008300504</c:v>
                </c:pt>
                <c:pt idx="7349">
                  <c:v>16.313205742730819</c:v>
                </c:pt>
                <c:pt idx="7350">
                  <c:v>16.310986611802971</c:v>
                </c:pt>
                <c:pt idx="7351">
                  <c:v>16.309677842044131</c:v>
                </c:pt>
                <c:pt idx="7352">
                  <c:v>16.311659618401436</c:v>
                </c:pt>
                <c:pt idx="7353">
                  <c:v>16.322992788883756</c:v>
                </c:pt>
                <c:pt idx="7354">
                  <c:v>16.323664350397763</c:v>
                </c:pt>
                <c:pt idx="7355">
                  <c:v>16.321445301429176</c:v>
                </c:pt>
                <c:pt idx="7356">
                  <c:v>16.319226856645425</c:v>
                </c:pt>
                <c:pt idx="7357">
                  <c:v>16.33407444505902</c:v>
                </c:pt>
                <c:pt idx="7358">
                  <c:v>16.333999148804171</c:v>
                </c:pt>
                <c:pt idx="7359">
                  <c:v>16.331779897302976</c:v>
                </c:pt>
                <c:pt idx="7360">
                  <c:v>16.329561249669297</c:v>
                </c:pt>
                <c:pt idx="7361">
                  <c:v>16.327343205666036</c:v>
                </c:pt>
                <c:pt idx="7362">
                  <c:v>16.325125765056217</c:v>
                </c:pt>
                <c:pt idx="7363">
                  <c:v>16.326739590008543</c:v>
                </c:pt>
                <c:pt idx="7364">
                  <c:v>16.325415049991832</c:v>
                </c:pt>
                <c:pt idx="7365">
                  <c:v>16.323198775026668</c:v>
                </c:pt>
                <c:pt idx="7366">
                  <c:v>16.321215149235524</c:v>
                </c:pt>
                <c:pt idx="7367">
                  <c:v>16.324199662472939</c:v>
                </c:pt>
                <c:pt idx="7368">
                  <c:v>16.321984455181628</c:v>
                </c:pt>
                <c:pt idx="7369">
                  <c:v>16.324477719217693</c:v>
                </c:pt>
                <c:pt idx="7370">
                  <c:v>16.322263075117814</c:v>
                </c:pt>
                <c:pt idx="7371">
                  <c:v>16.320049032771038</c:v>
                </c:pt>
                <c:pt idx="7372">
                  <c:v>16.318928002341238</c:v>
                </c:pt>
                <c:pt idx="7373">
                  <c:v>16.319110928342607</c:v>
                </c:pt>
                <c:pt idx="7374">
                  <c:v>16.316898215345059</c:v>
                </c:pt>
                <c:pt idx="7375">
                  <c:v>16.314686103271782</c:v>
                </c:pt>
                <c:pt idx="7376">
                  <c:v>16.314300047778666</c:v>
                </c:pt>
                <c:pt idx="7377">
                  <c:v>16.31208888861876</c:v>
                </c:pt>
                <c:pt idx="7378">
                  <c:v>16.313607684265321</c:v>
                </c:pt>
                <c:pt idx="7379">
                  <c:v>16.31139721842764</c:v>
                </c:pt>
                <c:pt idx="7380">
                  <c:v>16.309625158834784</c:v>
                </c:pt>
                <c:pt idx="7381">
                  <c:v>16.307415833116625</c:v>
                </c:pt>
                <c:pt idx="7382">
                  <c:v>16.308065128545763</c:v>
                </c:pt>
                <c:pt idx="7383">
                  <c:v>16.306935417110523</c:v>
                </c:pt>
                <c:pt idx="7384">
                  <c:v>16.304727354271577</c:v>
                </c:pt>
                <c:pt idx="7385">
                  <c:v>16.302525544487892</c:v>
                </c:pt>
                <c:pt idx="7386">
                  <c:v>16.304732811385232</c:v>
                </c:pt>
                <c:pt idx="7387">
                  <c:v>16.314875474072217</c:v>
                </c:pt>
                <c:pt idx="7388">
                  <c:v>16.31457575929905</c:v>
                </c:pt>
                <c:pt idx="7389">
                  <c:v>16.312368153040314</c:v>
                </c:pt>
                <c:pt idx="7390">
                  <c:v>16.312898839097855</c:v>
                </c:pt>
                <c:pt idx="7391">
                  <c:v>16.315024644032626</c:v>
                </c:pt>
                <c:pt idx="7392">
                  <c:v>16.318932433477187</c:v>
                </c:pt>
                <c:pt idx="7393">
                  <c:v>16.316725430314424</c:v>
                </c:pt>
                <c:pt idx="7394">
                  <c:v>16.327940821629056</c:v>
                </c:pt>
                <c:pt idx="7395">
                  <c:v>16.335810165801551</c:v>
                </c:pt>
                <c:pt idx="7396">
                  <c:v>16.346821764977207</c:v>
                </c:pt>
                <c:pt idx="7397">
                  <c:v>16.344612173961885</c:v>
                </c:pt>
                <c:pt idx="7398">
                  <c:v>16.351409236160439</c:v>
                </c:pt>
                <c:pt idx="7399">
                  <c:v>16.349199620676998</c:v>
                </c:pt>
                <c:pt idx="7400">
                  <c:v>16.346990603111081</c:v>
                </c:pt>
                <c:pt idx="7401">
                  <c:v>16.350391078771278</c:v>
                </c:pt>
                <c:pt idx="7402">
                  <c:v>16.348182496590223</c:v>
                </c:pt>
                <c:pt idx="7403">
                  <c:v>16.345974511808809</c:v>
                </c:pt>
                <c:pt idx="7404">
                  <c:v>16.343767124193903</c:v>
                </c:pt>
                <c:pt idx="7405">
                  <c:v>16.341560333512483</c:v>
                </c:pt>
                <c:pt idx="7406">
                  <c:v>16.350065900098656</c:v>
                </c:pt>
                <c:pt idx="7407">
                  <c:v>16.347858852552289</c:v>
                </c:pt>
                <c:pt idx="7408">
                  <c:v>16.345652401588314</c:v>
                </c:pt>
                <c:pt idx="7409">
                  <c:v>16.343446546974075</c:v>
                </c:pt>
                <c:pt idx="7410">
                  <c:v>16.341241288477022</c:v>
                </c:pt>
                <c:pt idx="7411">
                  <c:v>16.339036625864722</c:v>
                </c:pt>
                <c:pt idx="7412">
                  <c:v>16.341999896327774</c:v>
                </c:pt>
                <c:pt idx="7413">
                  <c:v>16.342441453994262</c:v>
                </c:pt>
                <c:pt idx="7414">
                  <c:v>16.340237521003885</c:v>
                </c:pt>
                <c:pt idx="7415">
                  <c:v>16.338034183222558</c:v>
                </c:pt>
                <c:pt idx="7416">
                  <c:v>16.33583144041835</c:v>
                </c:pt>
                <c:pt idx="7417">
                  <c:v>16.333629292359447</c:v>
                </c:pt>
                <c:pt idx="7418">
                  <c:v>16.336290114002587</c:v>
                </c:pt>
                <c:pt idx="7419">
                  <c:v>16.334088497493255</c:v>
                </c:pt>
                <c:pt idx="7420">
                  <c:v>16.344646533716034</c:v>
                </c:pt>
                <c:pt idx="7421">
                  <c:v>16.347136685488348</c:v>
                </c:pt>
                <c:pt idx="7422">
                  <c:v>16.346259581762499</c:v>
                </c:pt>
                <c:pt idx="7423">
                  <c:v>16.344057804722599</c:v>
                </c:pt>
                <c:pt idx="7424">
                  <c:v>16.341856621571729</c:v>
                </c:pt>
                <c:pt idx="7425">
                  <c:v>16.357985238368123</c:v>
                </c:pt>
                <c:pt idx="7426">
                  <c:v>16.355782767621559</c:v>
                </c:pt>
                <c:pt idx="7427">
                  <c:v>16.353580890662073</c:v>
                </c:pt>
                <c:pt idx="7428">
                  <c:v>16.351379607258718</c:v>
                </c:pt>
                <c:pt idx="7429">
                  <c:v>16.349178917180648</c:v>
                </c:pt>
                <c:pt idx="7430">
                  <c:v>16.346978820197155</c:v>
                </c:pt>
                <c:pt idx="7431">
                  <c:v>16.34477931607762</c:v>
                </c:pt>
                <c:pt idx="7432">
                  <c:v>16.35247643438559</c:v>
                </c:pt>
                <c:pt idx="7433">
                  <c:v>16.350276780447498</c:v>
                </c:pt>
                <c:pt idx="7434">
                  <c:v>16.352792902403664</c:v>
                </c:pt>
                <c:pt idx="7435">
                  <c:v>16.350593797394751</c:v>
                </c:pt>
                <c:pt idx="7436">
                  <c:v>16.348395284568486</c:v>
                </c:pt>
                <c:pt idx="7437">
                  <c:v>16.351389806230561</c:v>
                </c:pt>
                <c:pt idx="7438">
                  <c:v>16.349191777166531</c:v>
                </c:pt>
                <c:pt idx="7439">
                  <c:v>16.351089504405451</c:v>
                </c:pt>
                <c:pt idx="7440">
                  <c:v>16.357155964834583</c:v>
                </c:pt>
                <c:pt idx="7441">
                  <c:v>16.354958044931806</c:v>
                </c:pt>
                <c:pt idx="7442">
                  <c:v>16.352760716396631</c:v>
                </c:pt>
                <c:pt idx="7443">
                  <c:v>16.350563978999517</c:v>
                </c:pt>
                <c:pt idx="7444">
                  <c:v>16.348367832511023</c:v>
                </c:pt>
                <c:pt idx="7445">
                  <c:v>16.34880173667905</c:v>
                </c:pt>
                <c:pt idx="7446">
                  <c:v>16.346606417258357</c:v>
                </c:pt>
                <c:pt idx="7447">
                  <c:v>16.344411688142998</c:v>
                </c:pt>
                <c:pt idx="7448">
                  <c:v>16.342217549103967</c:v>
                </c:pt>
                <c:pt idx="7449">
                  <c:v>16.34064789097101</c:v>
                </c:pt>
                <c:pt idx="7450">
                  <c:v>16.338454847426625</c:v>
                </c:pt>
                <c:pt idx="7451">
                  <c:v>16.336262393292213</c:v>
                </c:pt>
                <c:pt idx="7452">
                  <c:v>16.334070528339211</c:v>
                </c:pt>
                <c:pt idx="7453">
                  <c:v>16.332345137614226</c:v>
                </c:pt>
                <c:pt idx="7454">
                  <c:v>16.330154387660198</c:v>
                </c:pt>
                <c:pt idx="7455">
                  <c:v>16.327964226217475</c:v>
                </c:pt>
                <c:pt idx="7456">
                  <c:v>16.325774653057927</c:v>
                </c:pt>
                <c:pt idx="7457">
                  <c:v>16.323585667953552</c:v>
                </c:pt>
                <c:pt idx="7458">
                  <c:v>16.321397270676439</c:v>
                </c:pt>
                <c:pt idx="7459">
                  <c:v>16.319209460998795</c:v>
                </c:pt>
                <c:pt idx="7460">
                  <c:v>16.317022238692957</c:v>
                </c:pt>
                <c:pt idx="7461">
                  <c:v>16.317314841697748</c:v>
                </c:pt>
                <c:pt idx="7462">
                  <c:v>16.317701474326139</c:v>
                </c:pt>
                <c:pt idx="7463">
                  <c:v>16.315515333760711</c:v>
                </c:pt>
                <c:pt idx="7464">
                  <c:v>16.313329779819046</c:v>
                </c:pt>
                <c:pt idx="7465">
                  <c:v>16.311144812273973</c:v>
                </c:pt>
                <c:pt idx="7466">
                  <c:v>16.308960430898431</c:v>
                </c:pt>
                <c:pt idx="7467">
                  <c:v>16.306776635465479</c:v>
                </c:pt>
                <c:pt idx="7468">
                  <c:v>16.304593425748273</c:v>
                </c:pt>
                <c:pt idx="7469">
                  <c:v>16.306902191979319</c:v>
                </c:pt>
                <c:pt idx="7470">
                  <c:v>16.304719549818742</c:v>
                </c:pt>
                <c:pt idx="7471">
                  <c:v>16.302537492837512</c:v>
                </c:pt>
                <c:pt idx="7472">
                  <c:v>16.3003560208092</c:v>
                </c:pt>
                <c:pt idx="7473">
                  <c:v>16.298175133507485</c:v>
                </c:pt>
                <c:pt idx="7474">
                  <c:v>16.29599483070615</c:v>
                </c:pt>
                <c:pt idx="7475">
                  <c:v>16.293815112179093</c:v>
                </c:pt>
                <c:pt idx="7476">
                  <c:v>16.29163597770032</c:v>
                </c:pt>
                <c:pt idx="7477">
                  <c:v>16.296439101551222</c:v>
                </c:pt>
                <c:pt idx="7478">
                  <c:v>16.294260197700538</c:v>
                </c:pt>
                <c:pt idx="7479">
                  <c:v>16.292081877443451</c:v>
                </c:pt>
                <c:pt idx="7480">
                  <c:v>16.289904140554345</c:v>
                </c:pt>
                <c:pt idx="7481">
                  <c:v>16.287726986807712</c:v>
                </c:pt>
                <c:pt idx="7482">
                  <c:v>16.285550415978165</c:v>
                </c:pt>
                <c:pt idx="7483">
                  <c:v>16.285454851129153</c:v>
                </c:pt>
                <c:pt idx="7484">
                  <c:v>16.283279166500392</c:v>
                </c:pt>
                <c:pt idx="7485">
                  <c:v>16.281104064179452</c:v>
                </c:pt>
                <c:pt idx="7486">
                  <c:v>16.28254648354871</c:v>
                </c:pt>
                <c:pt idx="7487">
                  <c:v>16.280372060353709</c:v>
                </c:pt>
                <c:pt idx="7488">
                  <c:v>16.278198218907058</c:v>
                </c:pt>
                <c:pt idx="7489">
                  <c:v>16.277293241232137</c:v>
                </c:pt>
                <c:pt idx="7490">
                  <c:v>16.275120392666039</c:v>
                </c:pt>
                <c:pt idx="7491">
                  <c:v>16.272948125214931</c:v>
                </c:pt>
                <c:pt idx="7492">
                  <c:v>16.270776438654458</c:v>
                </c:pt>
                <c:pt idx="7493">
                  <c:v>16.273310202814898</c:v>
                </c:pt>
                <c:pt idx="7494">
                  <c:v>16.271139047225009</c:v>
                </c:pt>
                <c:pt idx="7495">
                  <c:v>16.310278721622556</c:v>
                </c:pt>
                <c:pt idx="7496">
                  <c:v>16.308103196693981</c:v>
                </c:pt>
                <c:pt idx="7497">
                  <c:v>16.306743228437938</c:v>
                </c:pt>
                <c:pt idx="7498">
                  <c:v>16.304568756708846</c:v>
                </c:pt>
                <c:pt idx="7499">
                  <c:v>16.302680082834417</c:v>
                </c:pt>
                <c:pt idx="7500">
                  <c:v>16.300506734346854</c:v>
                </c:pt>
                <c:pt idx="7501">
                  <c:v>16.298333966229386</c:v>
                </c:pt>
                <c:pt idx="7502">
                  <c:v>16.296161778258327</c:v>
                </c:pt>
                <c:pt idx="7503">
                  <c:v>16.293990170210101</c:v>
                </c:pt>
                <c:pt idx="7504">
                  <c:v>16.295800692133621</c:v>
                </c:pt>
                <c:pt idx="7505">
                  <c:v>16.29362971095804</c:v>
                </c:pt>
                <c:pt idx="7506">
                  <c:v>16.291459309161251</c:v>
                </c:pt>
                <c:pt idx="7507">
                  <c:v>16.289289486520069</c:v>
                </c:pt>
                <c:pt idx="7508">
                  <c:v>16.290828856934461</c:v>
                </c:pt>
                <c:pt idx="7509">
                  <c:v>16.290711131143766</c:v>
                </c:pt>
                <c:pt idx="7510">
                  <c:v>16.289916405626474</c:v>
                </c:pt>
                <c:pt idx="7511">
                  <c:v>16.287747944425615</c:v>
                </c:pt>
                <c:pt idx="7512">
                  <c:v>16.285580061491618</c:v>
                </c:pt>
                <c:pt idx="7513">
                  <c:v>16.287608475906307</c:v>
                </c:pt>
                <c:pt idx="7514">
                  <c:v>16.2904544984914</c:v>
                </c:pt>
                <c:pt idx="7515">
                  <c:v>16.28887928120626</c:v>
                </c:pt>
                <c:pt idx="7516">
                  <c:v>16.28859557071679</c:v>
                </c:pt>
                <c:pt idx="7517">
                  <c:v>16.287691298283033</c:v>
                </c:pt>
                <c:pt idx="7518">
                  <c:v>16.28552515272947</c:v>
                </c:pt>
                <c:pt idx="7519">
                  <c:v>16.283359584295429</c:v>
                </c:pt>
                <c:pt idx="7520">
                  <c:v>16.290066793129967</c:v>
                </c:pt>
                <c:pt idx="7521">
                  <c:v>16.287901194518383</c:v>
                </c:pt>
                <c:pt idx="7522">
                  <c:v>16.305122460445951</c:v>
                </c:pt>
                <c:pt idx="7523">
                  <c:v>16.322332811416679</c:v>
                </c:pt>
                <c:pt idx="7524">
                  <c:v>16.320163774096105</c:v>
                </c:pt>
                <c:pt idx="7525">
                  <c:v>16.326334456976898</c:v>
                </c:pt>
                <c:pt idx="7526">
                  <c:v>16.324165462707903</c:v>
                </c:pt>
                <c:pt idx="7527">
                  <c:v>16.321997045546905</c:v>
                </c:pt>
                <c:pt idx="7528">
                  <c:v>16.323692472916544</c:v>
                </c:pt>
                <c:pt idx="7529">
                  <c:v>16.327920585363906</c:v>
                </c:pt>
                <c:pt idx="7530">
                  <c:v>16.325752531834066</c:v>
                </c:pt>
                <c:pt idx="7531">
                  <c:v>16.329923177938689</c:v>
                </c:pt>
                <c:pt idx="7532">
                  <c:v>16.327755433365304</c:v>
                </c:pt>
                <c:pt idx="7533">
                  <c:v>16.325588265092858</c:v>
                </c:pt>
                <c:pt idx="7534">
                  <c:v>16.323752965139718</c:v>
                </c:pt>
                <c:pt idx="7535">
                  <c:v>16.321586904710593</c:v>
                </c:pt>
                <c:pt idx="7536">
                  <c:v>16.319421419929881</c:v>
                </c:pt>
                <c:pt idx="7537">
                  <c:v>16.317256510576815</c:v>
                </c:pt>
                <c:pt idx="7538">
                  <c:v>16.32187656254068</c:v>
                </c:pt>
                <c:pt idx="7539">
                  <c:v>16.319711900785144</c:v>
                </c:pt>
                <c:pt idx="7540">
                  <c:v>16.317547814008169</c:v>
                </c:pt>
                <c:pt idx="7541">
                  <c:v>16.315384301989369</c:v>
                </c:pt>
                <c:pt idx="7542">
                  <c:v>16.313556123856898</c:v>
                </c:pt>
                <c:pt idx="7543">
                  <c:v>16.31139371617768</c:v>
                </c:pt>
                <c:pt idx="7544">
                  <c:v>16.311439468799296</c:v>
                </c:pt>
                <c:pt idx="7545">
                  <c:v>16.322683708484274</c:v>
                </c:pt>
                <c:pt idx="7546">
                  <c:v>16.324343732259806</c:v>
                </c:pt>
                <c:pt idx="7547">
                  <c:v>16.32218103682629</c:v>
                </c:pt>
                <c:pt idx="7548">
                  <c:v>16.32001891522934</c:v>
                </c:pt>
                <c:pt idx="7549">
                  <c:v>16.317857367249239</c:v>
                </c:pt>
                <c:pt idx="7550">
                  <c:v>16.315696392666379</c:v>
                </c:pt>
                <c:pt idx="7551">
                  <c:v>16.321157813581642</c:v>
                </c:pt>
                <c:pt idx="7552">
                  <c:v>16.335257608699866</c:v>
                </c:pt>
                <c:pt idx="7553">
                  <c:v>16.333095181929561</c:v>
                </c:pt>
                <c:pt idx="7554">
                  <c:v>16.33933101187634</c:v>
                </c:pt>
                <c:pt idx="7555">
                  <c:v>16.337168616827803</c:v>
                </c:pt>
                <c:pt idx="7556">
                  <c:v>16.335006794867724</c:v>
                </c:pt>
                <c:pt idx="7557">
                  <c:v>16.332845545776951</c:v>
                </c:pt>
                <c:pt idx="7558">
                  <c:v>16.330684869336448</c:v>
                </c:pt>
                <c:pt idx="7559">
                  <c:v>16.328524765327277</c:v>
                </c:pt>
                <c:pt idx="7560">
                  <c:v>16.332640749034535</c:v>
                </c:pt>
                <c:pt idx="7561">
                  <c:v>16.330480956904722</c:v>
                </c:pt>
                <c:pt idx="7562">
                  <c:v>16.328321736745437</c:v>
                </c:pt>
                <c:pt idx="7563">
                  <c:v>16.327084518351903</c:v>
                </c:pt>
                <c:pt idx="7564">
                  <c:v>16.324926319311626</c:v>
                </c:pt>
                <c:pt idx="7565">
                  <c:v>16.322768691615167</c:v>
                </c:pt>
                <c:pt idx="7566">
                  <c:v>16.320611635044262</c:v>
                </c:pt>
                <c:pt idx="7567">
                  <c:v>16.318455149380764</c:v>
                </c:pt>
                <c:pt idx="7568">
                  <c:v>16.316299234406621</c:v>
                </c:pt>
                <c:pt idx="7569">
                  <c:v>16.314143889903889</c:v>
                </c:pt>
                <c:pt idx="7570">
                  <c:v>16.311989115654733</c:v>
                </c:pt>
                <c:pt idx="7571">
                  <c:v>16.309834911441413</c:v>
                </c:pt>
                <c:pt idx="7572">
                  <c:v>16.307681277046306</c:v>
                </c:pt>
                <c:pt idx="7573">
                  <c:v>16.305528212251893</c:v>
                </c:pt>
                <c:pt idx="7574">
                  <c:v>16.303375716840748</c:v>
                </c:pt>
                <c:pt idx="7575">
                  <c:v>16.301223790595554</c:v>
                </c:pt>
                <c:pt idx="7576">
                  <c:v>16.299072433299109</c:v>
                </c:pt>
                <c:pt idx="7577">
                  <c:v>16.296921644734301</c:v>
                </c:pt>
                <c:pt idx="7578">
                  <c:v>16.294771424684129</c:v>
                </c:pt>
                <c:pt idx="7579">
                  <c:v>16.296913839500196</c:v>
                </c:pt>
                <c:pt idx="7580">
                  <c:v>16.294764187717298</c:v>
                </c:pt>
                <c:pt idx="7581">
                  <c:v>16.292615103931837</c:v>
                </c:pt>
                <c:pt idx="7582">
                  <c:v>16.290466587927188</c:v>
                </c:pt>
                <c:pt idx="7583">
                  <c:v>16.288318639486839</c:v>
                </c:pt>
                <c:pt idx="7584">
                  <c:v>16.286171258394372</c:v>
                </c:pt>
                <c:pt idx="7585">
                  <c:v>16.288906913991969</c:v>
                </c:pt>
                <c:pt idx="7586">
                  <c:v>16.292113161046803</c:v>
                </c:pt>
                <c:pt idx="7587">
                  <c:v>16.289966127072791</c:v>
                </c:pt>
                <c:pt idx="7588">
                  <c:v>16.287819659899156</c:v>
                </c:pt>
                <c:pt idx="7589">
                  <c:v>16.285673759309923</c:v>
                </c:pt>
                <c:pt idx="7590">
                  <c:v>16.28791560802204</c:v>
                </c:pt>
                <c:pt idx="7591">
                  <c:v>16.28577026002225</c:v>
                </c:pt>
                <c:pt idx="7592">
                  <c:v>16.283625478095331</c:v>
                </c:pt>
                <c:pt idx="7593">
                  <c:v>16.281481262025686</c:v>
                </c:pt>
                <c:pt idx="7594">
                  <c:v>16.279337611597811</c:v>
                </c:pt>
                <c:pt idx="7595">
                  <c:v>16.280683663120904</c:v>
                </c:pt>
                <c:pt idx="7596">
                  <c:v>16.278540682369361</c:v>
                </c:pt>
                <c:pt idx="7597">
                  <c:v>16.2763982667216</c:v>
                </c:pt>
                <c:pt idx="7598">
                  <c:v>16.274256415962501</c:v>
                </c:pt>
                <c:pt idx="7599">
                  <c:v>16.272115129877061</c:v>
                </c:pt>
                <c:pt idx="7600">
                  <c:v>16.276385467305111</c:v>
                </c:pt>
                <c:pt idx="7601">
                  <c:v>16.281590403460047</c:v>
                </c:pt>
                <c:pt idx="7602">
                  <c:v>16.279448994067216</c:v>
                </c:pt>
                <c:pt idx="7603">
                  <c:v>16.277308148913789</c:v>
                </c:pt>
                <c:pt idx="7604">
                  <c:v>16.276223162943985</c:v>
                </c:pt>
                <c:pt idx="7605">
                  <c:v>16.274083306366343</c:v>
                </c:pt>
                <c:pt idx="7606">
                  <c:v>16.278456605320617</c:v>
                </c:pt>
                <c:pt idx="7607">
                  <c:v>16.27688874494287</c:v>
                </c:pt>
                <c:pt idx="7608">
                  <c:v>16.286422991769175</c:v>
                </c:pt>
                <c:pt idx="7609">
                  <c:v>16.284360514743451</c:v>
                </c:pt>
                <c:pt idx="7610">
                  <c:v>16.282220990796365</c:v>
                </c:pt>
                <c:pt idx="7611">
                  <c:v>16.280082029987415</c:v>
                </c:pt>
                <c:pt idx="7612">
                  <c:v>16.278891323543093</c:v>
                </c:pt>
                <c:pt idx="7613">
                  <c:v>16.283219415398882</c:v>
                </c:pt>
                <c:pt idx="7614">
                  <c:v>16.281081165616509</c:v>
                </c:pt>
                <c:pt idx="7615">
                  <c:v>16.278943478345191</c:v>
                </c:pt>
                <c:pt idx="7616">
                  <c:v>16.278066165643288</c:v>
                </c:pt>
                <c:pt idx="7617">
                  <c:v>16.275929436772564</c:v>
                </c:pt>
                <c:pt idx="7618">
                  <c:v>16.273793269811112</c:v>
                </c:pt>
                <c:pt idx="7619">
                  <c:v>16.271657664545607</c:v>
                </c:pt>
                <c:pt idx="7620">
                  <c:v>16.276319674559637</c:v>
                </c:pt>
                <c:pt idx="7621">
                  <c:v>16.275391753697196</c:v>
                </c:pt>
                <c:pt idx="7622">
                  <c:v>16.273256778364715</c:v>
                </c:pt>
                <c:pt idx="7623">
                  <c:v>16.271122364121815</c:v>
                </c:pt>
                <c:pt idx="7624">
                  <c:v>16.268988510755634</c:v>
                </c:pt>
                <c:pt idx="7625">
                  <c:v>16.277483166065903</c:v>
                </c:pt>
                <c:pt idx="7626">
                  <c:v>16.281190952510297</c:v>
                </c:pt>
                <c:pt idx="7627">
                  <c:v>16.279056613488578</c:v>
                </c:pt>
                <c:pt idx="7628">
                  <c:v>16.280484383219594</c:v>
                </c:pt>
                <c:pt idx="7629">
                  <c:v>16.278350696562367</c:v>
                </c:pt>
                <c:pt idx="7630">
                  <c:v>16.276217570120856</c:v>
                </c:pt>
                <c:pt idx="7631">
                  <c:v>16.274085003682735</c:v>
                </c:pt>
                <c:pt idx="7632">
                  <c:v>16.271952997035783</c:v>
                </c:pt>
                <c:pt idx="7633">
                  <c:v>16.269821549967865</c:v>
                </c:pt>
                <c:pt idx="7634">
                  <c:v>16.267690662266958</c:v>
                </c:pt>
                <c:pt idx="7635">
                  <c:v>16.26556033372113</c:v>
                </c:pt>
                <c:pt idx="7636">
                  <c:v>16.266597394782096</c:v>
                </c:pt>
                <c:pt idx="7637">
                  <c:v>16.26446776770279</c:v>
                </c:pt>
                <c:pt idx="7638">
                  <c:v>16.262338699240335</c:v>
                </c:pt>
                <c:pt idx="7639">
                  <c:v>16.262274967377817</c:v>
                </c:pt>
                <c:pt idx="7640">
                  <c:v>16.260146744238465</c:v>
                </c:pt>
                <c:pt idx="7641">
                  <c:v>16.258901497994131</c:v>
                </c:pt>
                <c:pt idx="7642">
                  <c:v>16.274256060053055</c:v>
                </c:pt>
                <c:pt idx="7643">
                  <c:v>16.272662613353162</c:v>
                </c:pt>
                <c:pt idx="7644">
                  <c:v>16.270534139742004</c:v>
                </c:pt>
                <c:pt idx="7645">
                  <c:v>16.284816616084449</c:v>
                </c:pt>
                <c:pt idx="7646">
                  <c:v>16.289319095172527</c:v>
                </c:pt>
                <c:pt idx="7647">
                  <c:v>16.291627472779837</c:v>
                </c:pt>
                <c:pt idx="7648">
                  <c:v>16.304372427626237</c:v>
                </c:pt>
                <c:pt idx="7649">
                  <c:v>16.313091775232564</c:v>
                </c:pt>
                <c:pt idx="7650">
                  <c:v>16.310959668373357</c:v>
                </c:pt>
                <c:pt idx="7651">
                  <c:v>16.311707757253888</c:v>
                </c:pt>
                <c:pt idx="7652">
                  <c:v>16.309576388980179</c:v>
                </c:pt>
                <c:pt idx="7653">
                  <c:v>16.307445578507476</c:v>
                </c:pt>
                <c:pt idx="7654">
                  <c:v>16.305315325625092</c:v>
                </c:pt>
                <c:pt idx="7655">
                  <c:v>16.303185630122456</c:v>
                </c:pt>
                <c:pt idx="7656">
                  <c:v>16.301056491789083</c:v>
                </c:pt>
                <c:pt idx="7657">
                  <c:v>16.298927910414609</c:v>
                </c:pt>
                <c:pt idx="7658">
                  <c:v>16.296799885788747</c:v>
                </c:pt>
                <c:pt idx="7659">
                  <c:v>16.294672417701324</c:v>
                </c:pt>
                <c:pt idx="7660">
                  <c:v>16.292545505942265</c:v>
                </c:pt>
                <c:pt idx="7661">
                  <c:v>16.290419150301588</c:v>
                </c:pt>
                <c:pt idx="7662">
                  <c:v>16.290083473647726</c:v>
                </c:pt>
                <c:pt idx="7663">
                  <c:v>16.289693414334593</c:v>
                </c:pt>
                <c:pt idx="7664">
                  <c:v>16.287605700778585</c:v>
                </c:pt>
                <c:pt idx="7665">
                  <c:v>16.285481101188193</c:v>
                </c:pt>
                <c:pt idx="7666">
                  <c:v>16.283357056775934</c:v>
                </c:pt>
                <c:pt idx="7667">
                  <c:v>16.281355900693104</c:v>
                </c:pt>
                <c:pt idx="7668">
                  <c:v>16.279232950000011</c:v>
                </c:pt>
                <c:pt idx="7669">
                  <c:v>16.278205955569966</c:v>
                </c:pt>
                <c:pt idx="7670">
                  <c:v>16.276083970457517</c:v>
                </c:pt>
                <c:pt idx="7671">
                  <c:v>16.273962539514091</c:v>
                </c:pt>
                <c:pt idx="7672">
                  <c:v>16.271841662530768</c:v>
                </c:pt>
                <c:pt idx="7673">
                  <c:v>16.276822021214567</c:v>
                </c:pt>
                <c:pt idx="7674">
                  <c:v>16.282847730238981</c:v>
                </c:pt>
                <c:pt idx="7675">
                  <c:v>16.280726520370848</c:v>
                </c:pt>
                <c:pt idx="7676">
                  <c:v>16.27860586408994</c:v>
                </c:pt>
                <c:pt idx="7677">
                  <c:v>16.276485761187708</c:v>
                </c:pt>
                <c:pt idx="7678">
                  <c:v>16.274434818192738</c:v>
                </c:pt>
                <c:pt idx="7679">
                  <c:v>16.272315812456505</c:v>
                </c:pt>
                <c:pt idx="7680">
                  <c:v>16.270443096026625</c:v>
                </c:pt>
                <c:pt idx="7681">
                  <c:v>16.268325163485269</c:v>
                </c:pt>
                <c:pt idx="7682">
                  <c:v>16.274731702468259</c:v>
                </c:pt>
                <c:pt idx="7683">
                  <c:v>16.272613760956276</c:v>
                </c:pt>
                <c:pt idx="7684">
                  <c:v>16.275403382360725</c:v>
                </c:pt>
                <c:pt idx="7685">
                  <c:v>16.273285904219229</c:v>
                </c:pt>
                <c:pt idx="7686">
                  <c:v>16.289195945759122</c:v>
                </c:pt>
                <c:pt idx="7687">
                  <c:v>16.287077217996519</c:v>
                </c:pt>
                <c:pt idx="7688">
                  <c:v>16.29831643413636</c:v>
                </c:pt>
                <c:pt idx="7689">
                  <c:v>16.296197067322492</c:v>
                </c:pt>
                <c:pt idx="7690">
                  <c:v>16.295678335294696</c:v>
                </c:pt>
                <c:pt idx="7691">
                  <c:v>16.293559863626232</c:v>
                </c:pt>
                <c:pt idx="7692">
                  <c:v>16.295411090780679</c:v>
                </c:pt>
                <c:pt idx="7693">
                  <c:v>16.294758457890257</c:v>
                </c:pt>
                <c:pt idx="7694">
                  <c:v>16.292640932038289</c:v>
                </c:pt>
                <c:pt idx="7695">
                  <c:v>16.291883026981456</c:v>
                </c:pt>
                <c:pt idx="7696">
                  <c:v>16.290613855110276</c:v>
                </c:pt>
                <c:pt idx="7697">
                  <c:v>16.288497694675662</c:v>
                </c:pt>
                <c:pt idx="7698">
                  <c:v>16.28638208489965</c:v>
                </c:pt>
                <c:pt idx="7699">
                  <c:v>16.286687272334486</c:v>
                </c:pt>
                <c:pt idx="7700">
                  <c:v>16.284572447873412</c:v>
                </c:pt>
                <c:pt idx="7701">
                  <c:v>16.282458173523548</c:v>
                </c:pt>
                <c:pt idx="7702">
                  <c:v>16.28257606017867</c:v>
                </c:pt>
                <c:pt idx="7703">
                  <c:v>16.280462594727812</c:v>
                </c:pt>
                <c:pt idx="7704">
                  <c:v>16.278349678835873</c:v>
                </c:pt>
                <c:pt idx="7705">
                  <c:v>16.276237312296583</c:v>
                </c:pt>
                <c:pt idx="7706">
                  <c:v>16.274125494903757</c:v>
                </c:pt>
                <c:pt idx="7707">
                  <c:v>16.272014226451315</c:v>
                </c:pt>
                <c:pt idx="7708">
                  <c:v>16.274356361224939</c:v>
                </c:pt>
                <c:pt idx="7709">
                  <c:v>16.272245610354027</c:v>
                </c:pt>
                <c:pt idx="7710">
                  <c:v>16.270135407939534</c:v>
                </c:pt>
                <c:pt idx="7711">
                  <c:v>16.268592316651638</c:v>
                </c:pt>
                <c:pt idx="7712">
                  <c:v>16.266483136801398</c:v>
                </c:pt>
                <c:pt idx="7713">
                  <c:v>16.264374504807687</c:v>
                </c:pt>
                <c:pt idx="7714">
                  <c:v>16.26226642046506</c:v>
                </c:pt>
                <c:pt idx="7715">
                  <c:v>16.26015888356817</c:v>
                </c:pt>
                <c:pt idx="7716">
                  <c:v>16.25805189391177</c:v>
                </c:pt>
                <c:pt idx="7717">
                  <c:v>16.25594545129071</c:v>
                </c:pt>
                <c:pt idx="7718">
                  <c:v>16.253839555499933</c:v>
                </c:pt>
                <c:pt idx="7719">
                  <c:v>16.251734206334479</c:v>
                </c:pt>
                <c:pt idx="7720">
                  <c:v>16.25147745306106</c:v>
                </c:pt>
                <c:pt idx="7721">
                  <c:v>16.249992788342958</c:v>
                </c:pt>
                <c:pt idx="7722">
                  <c:v>16.251258761510051</c:v>
                </c:pt>
                <c:pt idx="7723">
                  <c:v>16.249154838008881</c:v>
                </c:pt>
                <c:pt idx="7724">
                  <c:v>16.247051460284549</c:v>
                </c:pt>
                <c:pt idx="7725">
                  <c:v>16.24664347672698</c:v>
                </c:pt>
                <c:pt idx="7726">
                  <c:v>16.246488670341904</c:v>
                </c:pt>
                <c:pt idx="7727">
                  <c:v>16.244386455479578</c:v>
                </c:pt>
                <c:pt idx="7728">
                  <c:v>16.24471971564363</c:v>
                </c:pt>
                <c:pt idx="7729">
                  <c:v>16.242618274424743</c:v>
                </c:pt>
                <c:pt idx="7730">
                  <c:v>16.240517377939373</c:v>
                </c:pt>
                <c:pt idx="7731">
                  <c:v>16.238417025983622</c:v>
                </c:pt>
                <c:pt idx="7732">
                  <c:v>16.23631721835369</c:v>
                </c:pt>
                <c:pt idx="7733">
                  <c:v>16.234217954845878</c:v>
                </c:pt>
                <c:pt idx="7734">
                  <c:v>16.250758253627389</c:v>
                </c:pt>
                <c:pt idx="7735">
                  <c:v>16.253404129704894</c:v>
                </c:pt>
                <c:pt idx="7736">
                  <c:v>16.251948985001317</c:v>
                </c:pt>
                <c:pt idx="7737">
                  <c:v>16.258290918259416</c:v>
                </c:pt>
                <c:pt idx="7738">
                  <c:v>16.256190160104854</c:v>
                </c:pt>
                <c:pt idx="7739">
                  <c:v>16.254089945821161</c:v>
                </c:pt>
                <c:pt idx="7740">
                  <c:v>16.251990275205035</c:v>
                </c:pt>
                <c:pt idx="7741">
                  <c:v>16.250963093921992</c:v>
                </c:pt>
                <c:pt idx="7742">
                  <c:v>16.248864371037648</c:v>
                </c:pt>
                <c:pt idx="7743">
                  <c:v>16.250519158882771</c:v>
                </c:pt>
                <c:pt idx="7744">
                  <c:v>16.248421035461121</c:v>
                </c:pt>
                <c:pt idx="7745">
                  <c:v>16.2480495553019</c:v>
                </c:pt>
                <c:pt idx="7746">
                  <c:v>16.24595229356089</c:v>
                </c:pt>
                <c:pt idx="7747">
                  <c:v>16.246797318791906</c:v>
                </c:pt>
                <c:pt idx="7748">
                  <c:v>16.244700760560285</c:v>
                </c:pt>
                <c:pt idx="7749">
                  <c:v>16.248828508712375</c:v>
                </c:pt>
                <c:pt idx="7750">
                  <c:v>16.2467322283056</c:v>
                </c:pt>
                <c:pt idx="7751">
                  <c:v>16.245242500377291</c:v>
                </c:pt>
                <c:pt idx="7752">
                  <c:v>16.252158775766151</c:v>
                </c:pt>
                <c:pt idx="7753">
                  <c:v>16.265140082444677</c:v>
                </c:pt>
                <c:pt idx="7754">
                  <c:v>16.277411411359552</c:v>
                </c:pt>
                <c:pt idx="7755">
                  <c:v>16.277136232271005</c:v>
                </c:pt>
                <c:pt idx="7756">
                  <c:v>16.275037909997984</c:v>
                </c:pt>
                <c:pt idx="7757">
                  <c:v>16.272940129631376</c:v>
                </c:pt>
                <c:pt idx="7758">
                  <c:v>16.270842890969149</c:v>
                </c:pt>
                <c:pt idx="7759">
                  <c:v>16.268746193809374</c:v>
                </c:pt>
                <c:pt idx="7760">
                  <c:v>16.272835625845214</c:v>
                </c:pt>
                <c:pt idx="7761">
                  <c:v>16.270739211223535</c:v>
                </c:pt>
                <c:pt idx="7762">
                  <c:v>16.268643337682342</c:v>
                </c:pt>
                <c:pt idx="7763">
                  <c:v>16.26654800502002</c:v>
                </c:pt>
                <c:pt idx="7764">
                  <c:v>16.266222386086195</c:v>
                </c:pt>
                <c:pt idx="7765">
                  <c:v>16.264127905908456</c:v>
                </c:pt>
                <c:pt idx="7766">
                  <c:v>16.262033966057722</c:v>
                </c:pt>
                <c:pt idx="7767">
                  <c:v>16.259940566332755</c:v>
                </c:pt>
                <c:pt idx="7768">
                  <c:v>16.257847706532402</c:v>
                </c:pt>
                <c:pt idx="7769">
                  <c:v>16.255755386455618</c:v>
                </c:pt>
                <c:pt idx="7770">
                  <c:v>16.253663605901448</c:v>
                </c:pt>
                <c:pt idx="7771">
                  <c:v>16.255711385988857</c:v>
                </c:pt>
                <c:pt idx="7772">
                  <c:v>16.25362014929593</c:v>
                </c:pt>
                <c:pt idx="7773">
                  <c:v>16.251529451645684</c:v>
                </c:pt>
                <c:pt idx="7774">
                  <c:v>16.249439292837515</c:v>
                </c:pt>
                <c:pt idx="7775">
                  <c:v>16.2473496726709</c:v>
                </c:pt>
                <c:pt idx="7776">
                  <c:v>16.247534765053345</c:v>
                </c:pt>
                <c:pt idx="7777">
                  <c:v>16.245445928003505</c:v>
                </c:pt>
                <c:pt idx="7778">
                  <c:v>16.243357629061403</c:v>
                </c:pt>
                <c:pt idx="7779">
                  <c:v>16.241269868026887</c:v>
                </c:pt>
                <c:pt idx="7780">
                  <c:v>16.239182644699881</c:v>
                </c:pt>
                <c:pt idx="7781">
                  <c:v>16.238677048474834</c:v>
                </c:pt>
                <c:pt idx="7782">
                  <c:v>16.240223729774588</c:v>
                </c:pt>
                <c:pt idx="7783">
                  <c:v>16.238137445760806</c:v>
                </c:pt>
                <c:pt idx="7784">
                  <c:v>16.236051698809057</c:v>
                </c:pt>
                <c:pt idx="7785">
                  <c:v>16.233966488719691</c:v>
                </c:pt>
                <c:pt idx="7786">
                  <c:v>16.23536135928164</c:v>
                </c:pt>
                <c:pt idx="7787">
                  <c:v>16.233276773653703</c:v>
                </c:pt>
                <c:pt idx="7788">
                  <c:v>16.231192724392372</c:v>
                </c:pt>
                <c:pt idx="7789">
                  <c:v>16.231878479044166</c:v>
                </c:pt>
                <c:pt idx="7790">
                  <c:v>16.229795144961184</c:v>
                </c:pt>
                <c:pt idx="7791">
                  <c:v>16.227712346728804</c:v>
                </c:pt>
                <c:pt idx="7792">
                  <c:v>16.23164973983787</c:v>
                </c:pt>
                <c:pt idx="7793">
                  <c:v>16.229567237058841</c:v>
                </c:pt>
                <c:pt idx="7794">
                  <c:v>16.227485269710836</c:v>
                </c:pt>
                <c:pt idx="7795">
                  <c:v>16.225403837595042</c:v>
                </c:pt>
                <c:pt idx="7796">
                  <c:v>16.223322940512755</c:v>
                </c:pt>
                <c:pt idx="7797">
                  <c:v>16.222832633918003</c:v>
                </c:pt>
                <c:pt idx="7798">
                  <c:v>16.220752601536113</c:v>
                </c:pt>
                <c:pt idx="7799">
                  <c:v>16.22887851922253</c:v>
                </c:pt>
                <c:pt idx="7800">
                  <c:v>16.227317630162446</c:v>
                </c:pt>
                <c:pt idx="7801">
                  <c:v>16.225237820177835</c:v>
                </c:pt>
                <c:pt idx="7802">
                  <c:v>16.230645552060448</c:v>
                </c:pt>
                <c:pt idx="7803">
                  <c:v>16.232374287549693</c:v>
                </c:pt>
                <c:pt idx="7804">
                  <c:v>16.241325980646018</c:v>
                </c:pt>
                <c:pt idx="7805">
                  <c:v>16.239245434235642</c:v>
                </c:pt>
                <c:pt idx="7806">
                  <c:v>16.23716542189354</c:v>
                </c:pt>
                <c:pt idx="7807">
                  <c:v>16.235085943421762</c:v>
                </c:pt>
                <c:pt idx="7808">
                  <c:v>16.233006998622432</c:v>
                </c:pt>
                <c:pt idx="7809">
                  <c:v>16.230928587297775</c:v>
                </c:pt>
                <c:pt idx="7810">
                  <c:v>16.228850709250107</c:v>
                </c:pt>
                <c:pt idx="7811">
                  <c:v>16.226773364281833</c:v>
                </c:pt>
                <c:pt idx="7812">
                  <c:v>16.2399125371895</c:v>
                </c:pt>
                <c:pt idx="7813">
                  <c:v>16.237834302306165</c:v>
                </c:pt>
                <c:pt idx="7814">
                  <c:v>16.235756600355629</c:v>
                </c:pt>
                <c:pt idx="7815">
                  <c:v>16.233679431140544</c:v>
                </c:pt>
                <c:pt idx="7816">
                  <c:v>16.231602794463665</c:v>
                </c:pt>
                <c:pt idx="7817">
                  <c:v>16.229526690127827</c:v>
                </c:pt>
                <c:pt idx="7818">
                  <c:v>16.227451117935971</c:v>
                </c:pt>
                <c:pt idx="7819">
                  <c:v>16.22537607769112</c:v>
                </c:pt>
                <c:pt idx="7820">
                  <c:v>16.223301569196391</c:v>
                </c:pt>
                <c:pt idx="7821">
                  <c:v>16.221227592254994</c:v>
                </c:pt>
                <c:pt idx="7822">
                  <c:v>16.219154146670224</c:v>
                </c:pt>
                <c:pt idx="7823">
                  <c:v>16.21708123224548</c:v>
                </c:pt>
                <c:pt idx="7824">
                  <c:v>16.21643416078809</c:v>
                </c:pt>
                <c:pt idx="7825">
                  <c:v>16.214362125158839</c:v>
                </c:pt>
                <c:pt idx="7826">
                  <c:v>16.212750513532001</c:v>
                </c:pt>
                <c:pt idx="7827">
                  <c:v>16.210679479917626</c:v>
                </c:pt>
                <c:pt idx="7828">
                  <c:v>16.209622670838201</c:v>
                </c:pt>
                <c:pt idx="7829">
                  <c:v>16.207552567444058</c:v>
                </c:pt>
                <c:pt idx="7830">
                  <c:v>16.205482993920885</c:v>
                </c:pt>
                <c:pt idx="7831">
                  <c:v>16.203413950072779</c:v>
                </c:pt>
                <c:pt idx="7832">
                  <c:v>16.201345435703939</c:v>
                </c:pt>
                <c:pt idx="7833">
                  <c:v>16.199277450618641</c:v>
                </c:pt>
                <c:pt idx="7834">
                  <c:v>16.197209994621264</c:v>
                </c:pt>
                <c:pt idx="7835">
                  <c:v>16.195143067516284</c:v>
                </c:pt>
                <c:pt idx="7836">
                  <c:v>16.196066968858545</c:v>
                </c:pt>
                <c:pt idx="7837">
                  <c:v>16.194000715629478</c:v>
                </c:pt>
                <c:pt idx="7838">
                  <c:v>16.191934990793946</c:v>
                </c:pt>
                <c:pt idx="7839">
                  <c:v>16.191029518052769</c:v>
                </c:pt>
                <c:pt idx="7840">
                  <c:v>16.190890758191347</c:v>
                </c:pt>
                <c:pt idx="7841">
                  <c:v>16.192643958793724</c:v>
                </c:pt>
                <c:pt idx="7842">
                  <c:v>16.190579461197455</c:v>
                </c:pt>
                <c:pt idx="7843">
                  <c:v>16.188515491220759</c:v>
                </c:pt>
                <c:pt idx="7844">
                  <c:v>16.186452048668851</c:v>
                </c:pt>
                <c:pt idx="7845">
                  <c:v>16.184389133347025</c:v>
                </c:pt>
                <c:pt idx="7846">
                  <c:v>16.182326745060674</c:v>
                </c:pt>
                <c:pt idx="7847">
                  <c:v>16.180264883615273</c:v>
                </c:pt>
                <c:pt idx="7848">
                  <c:v>16.196703211378068</c:v>
                </c:pt>
                <c:pt idx="7849">
                  <c:v>16.194640034986971</c:v>
                </c:pt>
                <c:pt idx="7850">
                  <c:v>16.194864058856378</c:v>
                </c:pt>
                <c:pt idx="7851">
                  <c:v>16.192801643258992</c:v>
                </c:pt>
                <c:pt idx="7852">
                  <c:v>16.192864951530943</c:v>
                </c:pt>
                <c:pt idx="7853">
                  <c:v>16.190803316808001</c:v>
                </c:pt>
                <c:pt idx="7854">
                  <c:v>16.188742208232473</c:v>
                </c:pt>
                <c:pt idx="7855">
                  <c:v>16.186681625610372</c:v>
                </c:pt>
                <c:pt idx="7856">
                  <c:v>16.184621568747826</c:v>
                </c:pt>
                <c:pt idx="7857">
                  <c:v>16.182562037451032</c:v>
                </c:pt>
                <c:pt idx="7858">
                  <c:v>16.180503031526285</c:v>
                </c:pt>
                <c:pt idx="7859">
                  <c:v>16.178444550779975</c:v>
                </c:pt>
                <c:pt idx="7860">
                  <c:v>16.17638659501857</c:v>
                </c:pt>
                <c:pt idx="7861">
                  <c:v>16.174329164048636</c:v>
                </c:pt>
                <c:pt idx="7862">
                  <c:v>16.172272257676831</c:v>
                </c:pt>
                <c:pt idx="7863">
                  <c:v>16.170298847714005</c:v>
                </c:pt>
                <c:pt idx="7864">
                  <c:v>16.168242979355725</c:v>
                </c:pt>
                <c:pt idx="7865">
                  <c:v>16.166187635018478</c:v>
                </c:pt>
                <c:pt idx="7866">
                  <c:v>16.164132814509276</c:v>
                </c:pt>
                <c:pt idx="7867">
                  <c:v>16.162078517635226</c:v>
                </c:pt>
                <c:pt idx="7868">
                  <c:v>16.160024744203515</c:v>
                </c:pt>
                <c:pt idx="7869">
                  <c:v>16.157971494021421</c:v>
                </c:pt>
                <c:pt idx="7870">
                  <c:v>16.15591876689632</c:v>
                </c:pt>
                <c:pt idx="7871">
                  <c:v>16.153866562635667</c:v>
                </c:pt>
                <c:pt idx="7872">
                  <c:v>16.151814881047013</c:v>
                </c:pt>
                <c:pt idx="7873">
                  <c:v>16.149763721937997</c:v>
                </c:pt>
                <c:pt idx="7874">
                  <c:v>16.147713085116344</c:v>
                </c:pt>
                <c:pt idx="7875">
                  <c:v>16.149635377722255</c:v>
                </c:pt>
                <c:pt idx="7876">
                  <c:v>16.14758527787604</c:v>
                </c:pt>
                <c:pt idx="7877">
                  <c:v>16.145535699855863</c:v>
                </c:pt>
                <c:pt idx="7878">
                  <c:v>16.143486643469771</c:v>
                </c:pt>
                <c:pt idx="7879">
                  <c:v>16.141438108525918</c:v>
                </c:pt>
                <c:pt idx="7880">
                  <c:v>16.139390094832521</c:v>
                </c:pt>
                <c:pt idx="7881">
                  <c:v>16.142372400512855</c:v>
                </c:pt>
                <c:pt idx="7882">
                  <c:v>16.148086378983002</c:v>
                </c:pt>
                <c:pt idx="7883">
                  <c:v>16.152677691969355</c:v>
                </c:pt>
                <c:pt idx="7884">
                  <c:v>16.150971755927689</c:v>
                </c:pt>
                <c:pt idx="7885">
                  <c:v>16.148923825100688</c:v>
                </c:pt>
                <c:pt idx="7886">
                  <c:v>16.156905462990071</c:v>
                </c:pt>
                <c:pt idx="7887">
                  <c:v>16.154857295121083</c:v>
                </c:pt>
                <c:pt idx="7888">
                  <c:v>16.156056386523652</c:v>
                </c:pt>
                <c:pt idx="7889">
                  <c:v>16.169681192365356</c:v>
                </c:pt>
                <c:pt idx="7890">
                  <c:v>16.167632175697495</c:v>
                </c:pt>
                <c:pt idx="7891">
                  <c:v>16.17404650477534</c:v>
                </c:pt>
                <c:pt idx="7892">
                  <c:v>16.171997451400497</c:v>
                </c:pt>
                <c:pt idx="7893">
                  <c:v>16.169948918438617</c:v>
                </c:pt>
                <c:pt idx="7894">
                  <c:v>16.167900905698744</c:v>
                </c:pt>
                <c:pt idx="7895">
                  <c:v>16.170566074926484</c:v>
                </c:pt>
                <c:pt idx="7896">
                  <c:v>16.168518502260433</c:v>
                </c:pt>
                <c:pt idx="7897">
                  <c:v>16.169391463191776</c:v>
                </c:pt>
                <c:pt idx="7898">
                  <c:v>16.167344558357797</c:v>
                </c:pt>
                <c:pt idx="7899">
                  <c:v>16.165298173011738</c:v>
                </c:pt>
                <c:pt idx="7900">
                  <c:v>16.170226976470502</c:v>
                </c:pt>
                <c:pt idx="7901">
                  <c:v>16.168180742383491</c:v>
                </c:pt>
                <c:pt idx="7902">
                  <c:v>16.166135027413542</c:v>
                </c:pt>
                <c:pt idx="7903">
                  <c:v>16.164089831370372</c:v>
                </c:pt>
                <c:pt idx="7904">
                  <c:v>16.162045154063783</c:v>
                </c:pt>
                <c:pt idx="7905">
                  <c:v>16.160000995303673</c:v>
                </c:pt>
                <c:pt idx="7906">
                  <c:v>16.159000067242872</c:v>
                </c:pt>
                <c:pt idx="7907">
                  <c:v>16.156956812463143</c:v>
                </c:pt>
                <c:pt idx="7908">
                  <c:v>16.154914075690019</c:v>
                </c:pt>
                <c:pt idx="7909">
                  <c:v>16.152871856733729</c:v>
                </c:pt>
                <c:pt idx="7910">
                  <c:v>16.150830155404599</c:v>
                </c:pt>
                <c:pt idx="7911">
                  <c:v>16.148788971513031</c:v>
                </c:pt>
                <c:pt idx="7912">
                  <c:v>16.146748304869533</c:v>
                </c:pt>
                <c:pt idx="7913">
                  <c:v>16.144708155284683</c:v>
                </c:pt>
                <c:pt idx="7914">
                  <c:v>16.142668522569149</c:v>
                </c:pt>
                <c:pt idx="7915">
                  <c:v>16.142036190033537</c:v>
                </c:pt>
                <c:pt idx="7916">
                  <c:v>16.139997411828844</c:v>
                </c:pt>
                <c:pt idx="7917">
                  <c:v>16.137959149966324</c:v>
                </c:pt>
                <c:pt idx="7918">
                  <c:v>16.146443314175649</c:v>
                </c:pt>
                <c:pt idx="7919">
                  <c:v>16.156907139313905</c:v>
                </c:pt>
                <c:pt idx="7920">
                  <c:v>16.154867503105532</c:v>
                </c:pt>
                <c:pt idx="7921">
                  <c:v>16.152828383142818</c:v>
                </c:pt>
                <c:pt idx="7922">
                  <c:v>16.150789779236948</c:v>
                </c:pt>
                <c:pt idx="7923">
                  <c:v>16.148751691199188</c:v>
                </c:pt>
                <c:pt idx="7924">
                  <c:v>16.146714118840901</c:v>
                </c:pt>
                <c:pt idx="7925">
                  <c:v>16.144677061973535</c:v>
                </c:pt>
                <c:pt idx="7926">
                  <c:v>16.142640520408623</c:v>
                </c:pt>
                <c:pt idx="7927">
                  <c:v>16.140604493957785</c:v>
                </c:pt>
                <c:pt idx="7928">
                  <c:v>16.138568982432719</c:v>
                </c:pt>
                <c:pt idx="7929">
                  <c:v>16.136533985645226</c:v>
                </c:pt>
                <c:pt idx="7930">
                  <c:v>16.134499503407188</c:v>
                </c:pt>
                <c:pt idx="7931">
                  <c:v>16.132465535530567</c:v>
                </c:pt>
                <c:pt idx="7932">
                  <c:v>16.139628940434658</c:v>
                </c:pt>
                <c:pt idx="7933">
                  <c:v>16.137594835137321</c:v>
                </c:pt>
                <c:pt idx="7934">
                  <c:v>16.135561243900302</c:v>
                </c:pt>
                <c:pt idx="7935">
                  <c:v>16.133528166535847</c:v>
                </c:pt>
                <c:pt idx="7936">
                  <c:v>16.142281155046646</c:v>
                </c:pt>
                <c:pt idx="7937">
                  <c:v>16.140247738667973</c:v>
                </c:pt>
                <c:pt idx="7938">
                  <c:v>16.138214835906592</c:v>
                </c:pt>
                <c:pt idx="7939">
                  <c:v>16.13618244657501</c:v>
                </c:pt>
                <c:pt idx="7940">
                  <c:v>16.134150570485822</c:v>
                </c:pt>
                <c:pt idx="7941">
                  <c:v>16.133044409809177</c:v>
                </c:pt>
                <c:pt idx="7942">
                  <c:v>16.131013442515343</c:v>
                </c:pt>
                <c:pt idx="7943">
                  <c:v>16.128982987928548</c:v>
                </c:pt>
                <c:pt idx="7944">
                  <c:v>16.130064584360362</c:v>
                </c:pt>
                <c:pt idx="7945">
                  <c:v>16.128034760842773</c:v>
                </c:pt>
                <c:pt idx="7946">
                  <c:v>16.126005449559834</c:v>
                </c:pt>
                <c:pt idx="7947">
                  <c:v>16.133447352696319</c:v>
                </c:pt>
                <c:pt idx="7948">
                  <c:v>16.131417867207016</c:v>
                </c:pt>
                <c:pt idx="7949">
                  <c:v>16.133413958850738</c:v>
                </c:pt>
                <c:pt idx="7950">
                  <c:v>16.131384988009646</c:v>
                </c:pt>
                <c:pt idx="7951">
                  <c:v>16.129356528853513</c:v>
                </c:pt>
                <c:pt idx="7952">
                  <c:v>16.127328581195833</c:v>
                </c:pt>
                <c:pt idx="7953">
                  <c:v>16.125301144850191</c:v>
                </c:pt>
                <c:pt idx="7954">
                  <c:v>16.124980305285256</c:v>
                </c:pt>
                <c:pt idx="7955">
                  <c:v>16.122953675349006</c:v>
                </c:pt>
                <c:pt idx="7956">
                  <c:v>16.120927556214486</c:v>
                </c:pt>
                <c:pt idx="7957">
                  <c:v>16.124371211092331</c:v>
                </c:pt>
                <c:pt idx="7958">
                  <c:v>16.122345421904896</c:v>
                </c:pt>
                <c:pt idx="7959">
                  <c:v>16.120320143116391</c:v>
                </c:pt>
                <c:pt idx="7960">
                  <c:v>16.118295374540942</c:v>
                </c:pt>
                <c:pt idx="7961">
                  <c:v>16.127122652264664</c:v>
                </c:pt>
                <c:pt idx="7962">
                  <c:v>16.127609285235497</c:v>
                </c:pt>
                <c:pt idx="7963">
                  <c:v>16.125584358818408</c:v>
                </c:pt>
                <c:pt idx="7964">
                  <c:v>16.123559942250459</c:v>
                </c:pt>
                <c:pt idx="7965">
                  <c:v>16.121536035346104</c:v>
                </c:pt>
                <c:pt idx="7966">
                  <c:v>16.119512637919872</c:v>
                </c:pt>
                <c:pt idx="7967">
                  <c:v>16.117489749786394</c:v>
                </c:pt>
                <c:pt idx="7968">
                  <c:v>16.116368062143344</c:v>
                </c:pt>
                <c:pt idx="7969">
                  <c:v>16.114346078376641</c:v>
                </c:pt>
                <c:pt idx="7970">
                  <c:v>16.122678148039221</c:v>
                </c:pt>
                <c:pt idx="7971">
                  <c:v>16.120655875404516</c:v>
                </c:pt>
                <c:pt idx="7972">
                  <c:v>16.118634111455339</c:v>
                </c:pt>
                <c:pt idx="7973">
                  <c:v>16.116612856006746</c:v>
                </c:pt>
                <c:pt idx="7974">
                  <c:v>16.114592108873861</c:v>
                </c:pt>
                <c:pt idx="7975">
                  <c:v>16.1125718698719</c:v>
                </c:pt>
                <c:pt idx="7976">
                  <c:v>16.110552138816161</c:v>
                </c:pt>
                <c:pt idx="7977">
                  <c:v>16.108532915522034</c:v>
                </c:pt>
                <c:pt idx="7978">
                  <c:v>16.120752122663141</c:v>
                </c:pt>
                <c:pt idx="7979">
                  <c:v>16.118732119788589</c:v>
                </c:pt>
                <c:pt idx="7980">
                  <c:v>16.116712624524389</c:v>
                </c:pt>
                <c:pt idx="7981">
                  <c:v>16.116971440554977</c:v>
                </c:pt>
                <c:pt idx="7982">
                  <c:v>16.114952672981232</c:v>
                </c:pt>
                <c:pt idx="7983">
                  <c:v>16.112934412529224</c:v>
                </c:pt>
                <c:pt idx="7984">
                  <c:v>16.110916659014801</c:v>
                </c:pt>
                <c:pt idx="7985">
                  <c:v>16.108899412253894</c:v>
                </c:pt>
                <c:pt idx="7986">
                  <c:v>16.10688267206254</c:v>
                </c:pt>
                <c:pt idx="7987">
                  <c:v>16.110481373780246</c:v>
                </c:pt>
                <c:pt idx="7988">
                  <c:v>16.108464939211178</c:v>
                </c:pt>
                <c:pt idx="7989">
                  <c:v>16.107775399783492</c:v>
                </c:pt>
                <c:pt idx="7990">
                  <c:v>16.105759810421247</c:v>
                </c:pt>
                <c:pt idx="7991">
                  <c:v>16.103744726905461</c:v>
                </c:pt>
                <c:pt idx="7992">
                  <c:v>16.101730149052607</c:v>
                </c:pt>
                <c:pt idx="7993">
                  <c:v>16.101782124131919</c:v>
                </c:pt>
                <c:pt idx="7994">
                  <c:v>16.0997682970936</c:v>
                </c:pt>
                <c:pt idx="7995">
                  <c:v>16.097754975226298</c:v>
                </c:pt>
                <c:pt idx="7996">
                  <c:v>16.095742158346809</c:v>
                </c:pt>
                <c:pt idx="7997">
                  <c:v>16.114771363495386</c:v>
                </c:pt>
                <c:pt idx="7998">
                  <c:v>16.11275690995161</c:v>
                </c:pt>
                <c:pt idx="7999">
                  <c:v>16.110742961438199</c:v>
                </c:pt>
                <c:pt idx="8000">
                  <c:v>16.108729517772126</c:v>
                </c:pt>
                <c:pt idx="8001">
                  <c:v>16.121889462786427</c:v>
                </c:pt>
                <c:pt idx="8002">
                  <c:v>16.119875121423096</c:v>
                </c:pt>
                <c:pt idx="8003">
                  <c:v>16.12710785412623</c:v>
                </c:pt>
                <c:pt idx="8004">
                  <c:v>16.133497954189306</c:v>
                </c:pt>
                <c:pt idx="8005">
                  <c:v>16.131482909463895</c:v>
                </c:pt>
                <c:pt idx="8006">
                  <c:v>16.129468369410013</c:v>
                </c:pt>
                <c:pt idx="8007">
                  <c:v>16.127454333844991</c:v>
                </c:pt>
                <c:pt idx="8008">
                  <c:v>16.134138845466978</c:v>
                </c:pt>
                <c:pt idx="8009">
                  <c:v>16.138031309661489</c:v>
                </c:pt>
                <c:pt idx="8010">
                  <c:v>16.136016953451925</c:v>
                </c:pt>
                <c:pt idx="8011">
                  <c:v>16.134003101410187</c:v>
                </c:pt>
                <c:pt idx="8012">
                  <c:v>16.131989753353892</c:v>
                </c:pt>
                <c:pt idx="8013">
                  <c:v>16.131511352360086</c:v>
                </c:pt>
                <c:pt idx="8014">
                  <c:v>16.129498819223318</c:v>
                </c:pt>
                <c:pt idx="8015">
                  <c:v>16.127486789568309</c:v>
                </c:pt>
                <c:pt idx="8016">
                  <c:v>16.125475263212987</c:v>
                </c:pt>
                <c:pt idx="8017">
                  <c:v>16.123464239975398</c:v>
                </c:pt>
                <c:pt idx="8018">
                  <c:v>16.121453719673656</c:v>
                </c:pt>
                <c:pt idx="8019">
                  <c:v>16.119443702125952</c:v>
                </c:pt>
                <c:pt idx="8020">
                  <c:v>16.117434187150572</c:v>
                </c:pt>
                <c:pt idx="8021">
                  <c:v>16.115594663930736</c:v>
                </c:pt>
                <c:pt idx="8022">
                  <c:v>16.11358613230848</c:v>
                </c:pt>
                <c:pt idx="8023">
                  <c:v>16.111578102718624</c:v>
                </c:pt>
                <c:pt idx="8024">
                  <c:v>16.109570574979767</c:v>
                </c:pt>
                <c:pt idx="8025">
                  <c:v>16.111263746146346</c:v>
                </c:pt>
                <c:pt idx="8026">
                  <c:v>16.110141883689487</c:v>
                </c:pt>
                <c:pt idx="8027">
                  <c:v>16.108135285969471</c:v>
                </c:pt>
                <c:pt idx="8028">
                  <c:v>16.10612918950368</c:v>
                </c:pt>
                <c:pt idx="8029">
                  <c:v>16.126744110086271</c:v>
                </c:pt>
                <c:pt idx="8030">
                  <c:v>16.126217924356503</c:v>
                </c:pt>
                <c:pt idx="8031">
                  <c:v>16.125733297287866</c:v>
                </c:pt>
                <c:pt idx="8032">
                  <c:v>16.123725996367742</c:v>
                </c:pt>
                <c:pt idx="8033">
                  <c:v>16.121719196511592</c:v>
                </c:pt>
                <c:pt idx="8034">
                  <c:v>16.11971289753863</c:v>
                </c:pt>
                <c:pt idx="8035">
                  <c:v>16.120021212593883</c:v>
                </c:pt>
                <c:pt idx="8036">
                  <c:v>16.118015625277216</c:v>
                </c:pt>
                <c:pt idx="8037">
                  <c:v>16.13615600976112</c:v>
                </c:pt>
                <c:pt idx="8038">
                  <c:v>16.134148903136683</c:v>
                </c:pt>
                <c:pt idx="8039">
                  <c:v>16.132142297117312</c:v>
                </c:pt>
                <c:pt idx="8040">
                  <c:v>16.15076074301907</c:v>
                </c:pt>
                <c:pt idx="8041">
                  <c:v>16.148752559300004</c:v>
                </c:pt>
                <c:pt idx="8042">
                  <c:v>16.146987397104787</c:v>
                </c:pt>
                <c:pt idx="8043">
                  <c:v>16.14498018417034</c:v>
                </c:pt>
                <c:pt idx="8044">
                  <c:v>16.149875712620801</c:v>
                </c:pt>
                <c:pt idx="8045">
                  <c:v>16.14786863769622</c:v>
                </c:pt>
                <c:pt idx="8046">
                  <c:v>16.14586206288546</c:v>
                </c:pt>
                <c:pt idx="8047">
                  <c:v>16.143855988008426</c:v>
                </c:pt>
                <c:pt idx="8048">
                  <c:v>16.141850412885123</c:v>
                </c:pt>
                <c:pt idx="8049">
                  <c:v>16.140499845785573</c:v>
                </c:pt>
                <c:pt idx="8050">
                  <c:v>16.13849518789867</c:v>
                </c:pt>
                <c:pt idx="8051">
                  <c:v>16.136491029244116</c:v>
                </c:pt>
                <c:pt idx="8052">
                  <c:v>16.134487369642237</c:v>
                </c:pt>
                <c:pt idx="8053">
                  <c:v>16.132484208913432</c:v>
                </c:pt>
                <c:pt idx="8054">
                  <c:v>16.130481546878187</c:v>
                </c:pt>
                <c:pt idx="8055">
                  <c:v>16.134411754192083</c:v>
                </c:pt>
                <c:pt idx="8056">
                  <c:v>16.140153584049592</c:v>
                </c:pt>
                <c:pt idx="8057">
                  <c:v>16.157661261408172</c:v>
                </c:pt>
                <c:pt idx="8058">
                  <c:v>16.155656452623578</c:v>
                </c:pt>
                <c:pt idx="8059">
                  <c:v>16.161504640762445</c:v>
                </c:pt>
                <c:pt idx="8060">
                  <c:v>16.163289912109743</c:v>
                </c:pt>
                <c:pt idx="8061">
                  <c:v>16.161285147549613</c:v>
                </c:pt>
                <c:pt idx="8062">
                  <c:v>16.159280881488009</c:v>
                </c:pt>
                <c:pt idx="8063">
                  <c:v>16.157277113745817</c:v>
                </c:pt>
                <c:pt idx="8064">
                  <c:v>16.15527384414402</c:v>
                </c:pt>
                <c:pt idx="8065">
                  <c:v>16.153271072503664</c:v>
                </c:pt>
                <c:pt idx="8066">
                  <c:v>16.157545523876397</c:v>
                </c:pt>
                <c:pt idx="8067">
                  <c:v>16.155542965639732</c:v>
                </c:pt>
                <c:pt idx="8068">
                  <c:v>16.16588078100931</c:v>
                </c:pt>
                <c:pt idx="8069">
                  <c:v>16.163877680932448</c:v>
                </c:pt>
                <c:pt idx="8070">
                  <c:v>16.165684045295365</c:v>
                </c:pt>
                <c:pt idx="8071">
                  <c:v>16.163681465963215</c:v>
                </c:pt>
                <c:pt idx="8072">
                  <c:v>16.161679383959637</c:v>
                </c:pt>
                <c:pt idx="8073">
                  <c:v>16.159677799106166</c:v>
                </c:pt>
                <c:pt idx="8074">
                  <c:v>16.159881973116004</c:v>
                </c:pt>
                <c:pt idx="8075">
                  <c:v>16.168832173486074</c:v>
                </c:pt>
                <c:pt idx="8076">
                  <c:v>16.166830441992648</c:v>
                </c:pt>
                <c:pt idx="8077">
                  <c:v>16.172532599793985</c:v>
                </c:pt>
                <c:pt idx="8078">
                  <c:v>16.170530903505945</c:v>
                </c:pt>
                <c:pt idx="8079">
                  <c:v>16.168529703872146</c:v>
                </c:pt>
                <c:pt idx="8080">
                  <c:v>16.166529000714547</c:v>
                </c:pt>
                <c:pt idx="8081">
                  <c:v>16.164528793855187</c:v>
                </c:pt>
                <c:pt idx="8082">
                  <c:v>16.162529083116183</c:v>
                </c:pt>
                <c:pt idx="8083">
                  <c:v>16.160529868319745</c:v>
                </c:pt>
                <c:pt idx="8084">
                  <c:v>16.158531149288144</c:v>
                </c:pt>
                <c:pt idx="8085">
                  <c:v>16.156532925843742</c:v>
                </c:pt>
                <c:pt idx="8086">
                  <c:v>16.164330703359301</c:v>
                </c:pt>
                <c:pt idx="8087">
                  <c:v>16.16544419119974</c:v>
                </c:pt>
                <c:pt idx="8088">
                  <c:v>16.163445849839103</c:v>
                </c:pt>
                <c:pt idx="8089">
                  <c:v>16.169202427046343</c:v>
                </c:pt>
                <c:pt idx="8090">
                  <c:v>16.177703271396869</c:v>
                </c:pt>
                <c:pt idx="8091">
                  <c:v>16.175704148445444</c:v>
                </c:pt>
                <c:pt idx="8092">
                  <c:v>16.173705520693421</c:v>
                </c:pt>
                <c:pt idx="8093">
                  <c:v>16.17264782894495</c:v>
                </c:pt>
                <c:pt idx="8094">
                  <c:v>16.170650074318321</c:v>
                </c:pt>
                <c:pt idx="8095">
                  <c:v>16.16865281438541</c:v>
                </c:pt>
                <c:pt idx="8096">
                  <c:v>16.166656048969223</c:v>
                </c:pt>
                <c:pt idx="8097">
                  <c:v>16.164659777892858</c:v>
                </c:pt>
                <c:pt idx="8098">
                  <c:v>16.162664000979483</c:v>
                </c:pt>
                <c:pt idx="8099">
                  <c:v>16.16066871805236</c:v>
                </c:pt>
                <c:pt idx="8100">
                  <c:v>16.16069912539681</c:v>
                </c:pt>
                <c:pt idx="8101">
                  <c:v>16.158704578687672</c:v>
                </c:pt>
                <c:pt idx="8102">
                  <c:v>16.156710525490361</c:v>
                </c:pt>
                <c:pt idx="8103">
                  <c:v>16.154716965628438</c:v>
                </c:pt>
                <c:pt idx="8104">
                  <c:v>16.154320992529847</c:v>
                </c:pt>
                <c:pt idx="8105">
                  <c:v>16.152328220771921</c:v>
                </c:pt>
                <c:pt idx="8106">
                  <c:v>16.150335941864139</c:v>
                </c:pt>
                <c:pt idx="8107">
                  <c:v>16.148536565414894</c:v>
                </c:pt>
                <c:pt idx="8108">
                  <c:v>16.147442243403042</c:v>
                </c:pt>
                <c:pt idx="8109">
                  <c:v>16.145451306961412</c:v>
                </c:pt>
                <c:pt idx="8110">
                  <c:v>16.146569165467746</c:v>
                </c:pt>
                <c:pt idx="8111">
                  <c:v>16.144578828015874</c:v>
                </c:pt>
                <c:pt idx="8112">
                  <c:v>16.144364062942742</c:v>
                </c:pt>
                <c:pt idx="8113">
                  <c:v>16.142374489212031</c:v>
                </c:pt>
                <c:pt idx="8114">
                  <c:v>16.142278210372169</c:v>
                </c:pt>
                <c:pt idx="8115">
                  <c:v>16.140289385222804</c:v>
                </c:pt>
                <c:pt idx="8116">
                  <c:v>16.158364633299559</c:v>
                </c:pt>
                <c:pt idx="8117">
                  <c:v>16.156374306241798</c:v>
                </c:pt>
                <c:pt idx="8118">
                  <c:v>16.154384470686473</c:v>
                </c:pt>
                <c:pt idx="8119">
                  <c:v>16.154363295171795</c:v>
                </c:pt>
                <c:pt idx="8120">
                  <c:v>16.152374198497483</c:v>
                </c:pt>
                <c:pt idx="8121">
                  <c:v>16.150385592853251</c:v>
                </c:pt>
                <c:pt idx="8122">
                  <c:v>16.148397478063938</c:v>
                </c:pt>
                <c:pt idx="8123">
                  <c:v>16.146829743686244</c:v>
                </c:pt>
                <c:pt idx="8124">
                  <c:v>16.144842558133085</c:v>
                </c:pt>
                <c:pt idx="8125">
                  <c:v>16.144978198723052</c:v>
                </c:pt>
                <c:pt idx="8126">
                  <c:v>16.142991731158403</c:v>
                </c:pt>
                <c:pt idx="8127">
                  <c:v>16.142760400119968</c:v>
                </c:pt>
                <c:pt idx="8128">
                  <c:v>16.140985044792579</c:v>
                </c:pt>
                <c:pt idx="8129">
                  <c:v>16.143649070506122</c:v>
                </c:pt>
                <c:pt idx="8130">
                  <c:v>16.14166374436963</c:v>
                </c:pt>
                <c:pt idx="8131">
                  <c:v>16.139678907763805</c:v>
                </c:pt>
                <c:pt idx="8132">
                  <c:v>16.139965818484225</c:v>
                </c:pt>
                <c:pt idx="8133">
                  <c:v>16.137981679699262</c:v>
                </c:pt>
                <c:pt idx="8134">
                  <c:v>16.142056098453459</c:v>
                </c:pt>
                <c:pt idx="8135">
                  <c:v>16.140072189070075</c:v>
                </c:pt>
                <c:pt idx="8136">
                  <c:v>16.13808876857189</c:v>
                </c:pt>
                <c:pt idx="8137">
                  <c:v>16.1361058367848</c:v>
                </c:pt>
                <c:pt idx="8138">
                  <c:v>16.134123393534772</c:v>
                </c:pt>
                <c:pt idx="8139">
                  <c:v>16.13214143864786</c:v>
                </c:pt>
                <c:pt idx="8140">
                  <c:v>16.130159971950189</c:v>
                </c:pt>
                <c:pt idx="8141">
                  <c:v>16.132715562640914</c:v>
                </c:pt>
                <c:pt idx="8142">
                  <c:v>16.130734511657295</c:v>
                </c:pt>
                <c:pt idx="8143">
                  <c:v>16.128753948464666</c:v>
                </c:pt>
                <c:pt idx="8144">
                  <c:v>16.126773872889444</c:v>
                </c:pt>
                <c:pt idx="8145">
                  <c:v>16.145159629606688</c:v>
                </c:pt>
                <c:pt idx="8146">
                  <c:v>16.143178015583135</c:v>
                </c:pt>
                <c:pt idx="8147">
                  <c:v>16.141196889207748</c:v>
                </c:pt>
                <c:pt idx="8148">
                  <c:v>16.139216250307108</c:v>
                </c:pt>
                <c:pt idx="8149">
                  <c:v>16.137236098707859</c:v>
                </c:pt>
                <c:pt idx="8150">
                  <c:v>16.135256434236744</c:v>
                </c:pt>
                <c:pt idx="8151">
                  <c:v>16.133277256720572</c:v>
                </c:pt>
                <c:pt idx="8152">
                  <c:v>16.131298565986231</c:v>
                </c:pt>
                <c:pt idx="8153">
                  <c:v>16.129320361860689</c:v>
                </c:pt>
                <c:pt idx="8154">
                  <c:v>16.127342644170984</c:v>
                </c:pt>
                <c:pt idx="8155">
                  <c:v>16.125365412744237</c:v>
                </c:pt>
                <c:pt idx="8156">
                  <c:v>16.123388667407653</c:v>
                </c:pt>
                <c:pt idx="8157">
                  <c:v>16.121412407988498</c:v>
                </c:pt>
                <c:pt idx="8158">
                  <c:v>16.11943663431413</c:v>
                </c:pt>
                <c:pt idx="8159">
                  <c:v>16.117461346211979</c:v>
                </c:pt>
                <c:pt idx="8160">
                  <c:v>16.115486543509547</c:v>
                </c:pt>
                <c:pt idx="8161">
                  <c:v>16.113512226034427</c:v>
                </c:pt>
                <c:pt idx="8162">
                  <c:v>16.111538393614275</c:v>
                </c:pt>
                <c:pt idx="8163">
                  <c:v>16.109565046076828</c:v>
                </c:pt>
                <c:pt idx="8164">
                  <c:v>16.107592183249903</c:v>
                </c:pt>
                <c:pt idx="8165">
                  <c:v>16.116962022371268</c:v>
                </c:pt>
                <c:pt idx="8166">
                  <c:v>16.114988731751794</c:v>
                </c:pt>
                <c:pt idx="8167">
                  <c:v>16.113015925632514</c:v>
                </c:pt>
                <c:pt idx="8168">
                  <c:v>16.111043603841477</c:v>
                </c:pt>
                <c:pt idx="8169">
                  <c:v>16.109071766206796</c:v>
                </c:pt>
                <c:pt idx="8170">
                  <c:v>16.107100412556672</c:v>
                </c:pt>
                <c:pt idx="8171">
                  <c:v>16.105129542719382</c:v>
                </c:pt>
                <c:pt idx="8172">
                  <c:v>16.103159156523283</c:v>
                </c:pt>
                <c:pt idx="8173">
                  <c:v>16.101189253796797</c:v>
                </c:pt>
                <c:pt idx="8174">
                  <c:v>16.09921983436843</c:v>
                </c:pt>
                <c:pt idx="8175">
                  <c:v>16.097250898066768</c:v>
                </c:pt>
                <c:pt idx="8176">
                  <c:v>16.095282444720464</c:v>
                </c:pt>
                <c:pt idx="8177">
                  <c:v>16.095837780768115</c:v>
                </c:pt>
                <c:pt idx="8178">
                  <c:v>16.093869982479927</c:v>
                </c:pt>
                <c:pt idx="8179">
                  <c:v>16.095428557241167</c:v>
                </c:pt>
                <c:pt idx="8180">
                  <c:v>16.093461290256691</c:v>
                </c:pt>
                <c:pt idx="8181">
                  <c:v>16.096339699980678</c:v>
                </c:pt>
                <c:pt idx="8182">
                  <c:v>16.094372801732288</c:v>
                </c:pt>
                <c:pt idx="8183">
                  <c:v>16.092406385534801</c:v>
                </c:pt>
                <c:pt idx="8184">
                  <c:v>16.090674086957179</c:v>
                </c:pt>
                <c:pt idx="8185">
                  <c:v>16.088708605637613</c:v>
                </c:pt>
                <c:pt idx="8186">
                  <c:v>16.086743605863028</c:v>
                </c:pt>
                <c:pt idx="8187">
                  <c:v>16.084779087462852</c:v>
                </c:pt>
                <c:pt idx="8188">
                  <c:v>16.083777454480519</c:v>
                </c:pt>
                <c:pt idx="8189">
                  <c:v>16.081813780093626</c:v>
                </c:pt>
                <c:pt idx="8190">
                  <c:v>16.079850586595697</c:v>
                </c:pt>
                <c:pt idx="8191">
                  <c:v>16.084692119164153</c:v>
                </c:pt>
                <c:pt idx="8192">
                  <c:v>16.082729051367366</c:v>
                </c:pt>
                <c:pt idx="8193">
                  <c:v>16.08148263156507</c:v>
                </c:pt>
                <c:pt idx="8194">
                  <c:v>16.079520436795491</c:v>
                </c:pt>
                <c:pt idx="8195">
                  <c:v>16.077558722265877</c:v>
                </c:pt>
                <c:pt idx="8196">
                  <c:v>16.088335195987003</c:v>
                </c:pt>
                <c:pt idx="8197">
                  <c:v>16.086372878203683</c:v>
                </c:pt>
                <c:pt idx="8198">
                  <c:v>16.084411040491968</c:v>
                </c:pt>
                <c:pt idx="8199">
                  <c:v>16.090687461889821</c:v>
                </c:pt>
                <c:pt idx="8200">
                  <c:v>16.088725573276445</c:v>
                </c:pt>
                <c:pt idx="8201">
                  <c:v>16.086764164445963</c:v>
                </c:pt>
                <c:pt idx="8202">
                  <c:v>16.084803235228733</c:v>
                </c:pt>
                <c:pt idx="8203">
                  <c:v>16.085236386776689</c:v>
                </c:pt>
                <c:pt idx="8204">
                  <c:v>16.083276122785698</c:v>
                </c:pt>
                <c:pt idx="8205">
                  <c:v>16.081316337963504</c:v>
                </c:pt>
                <c:pt idx="8206">
                  <c:v>16.079357032140745</c:v>
                </c:pt>
                <c:pt idx="8207">
                  <c:v>16.080757612850967</c:v>
                </c:pt>
                <c:pt idx="8208">
                  <c:v>16.078819688744364</c:v>
                </c:pt>
                <c:pt idx="8209">
                  <c:v>16.087920264996743</c:v>
                </c:pt>
                <c:pt idx="8210">
                  <c:v>16.0859611043477</c:v>
                </c:pt>
                <c:pt idx="8211">
                  <c:v>16.084002422238076</c:v>
                </c:pt>
                <c:pt idx="8212">
                  <c:v>16.082044218498865</c:v>
                </c:pt>
                <c:pt idx="8213">
                  <c:v>16.080086492961147</c:v>
                </c:pt>
                <c:pt idx="8214">
                  <c:v>16.078129245456058</c:v>
                </c:pt>
                <c:pt idx="8215">
                  <c:v>16.076172475814833</c:v>
                </c:pt>
                <c:pt idx="8216">
                  <c:v>16.074216183868757</c:v>
                </c:pt>
                <c:pt idx="8217">
                  <c:v>16.080524426622752</c:v>
                </c:pt>
                <c:pt idx="8218">
                  <c:v>16.078568077890388</c:v>
                </c:pt>
                <c:pt idx="8219">
                  <c:v>16.076612206567866</c:v>
                </c:pt>
                <c:pt idx="8220">
                  <c:v>16.074656812486722</c:v>
                </c:pt>
                <c:pt idx="8221">
                  <c:v>16.085423149041763</c:v>
                </c:pt>
                <c:pt idx="8222">
                  <c:v>16.083467152447547</c:v>
                </c:pt>
                <c:pt idx="8223">
                  <c:v>16.081511632928592</c:v>
                </c:pt>
                <c:pt idx="8224">
                  <c:v>16.079556590316642</c:v>
                </c:pt>
                <c:pt idx="8225">
                  <c:v>16.077602024443532</c:v>
                </c:pt>
                <c:pt idx="8226">
                  <c:v>16.075647935141163</c:v>
                </c:pt>
                <c:pt idx="8227">
                  <c:v>16.073694322241519</c:v>
                </c:pt>
                <c:pt idx="8228">
                  <c:v>16.071741185576641</c:v>
                </c:pt>
                <c:pt idx="8229">
                  <c:v>16.079060271663401</c:v>
                </c:pt>
                <c:pt idx="8230">
                  <c:v>16.077106953568347</c:v>
                </c:pt>
                <c:pt idx="8231">
                  <c:v>16.075154111451184</c:v>
                </c:pt>
                <c:pt idx="8232">
                  <c:v>16.074300367325588</c:v>
                </c:pt>
                <c:pt idx="8233">
                  <c:v>16.072348342411413</c:v>
                </c:pt>
                <c:pt idx="8234">
                  <c:v>16.070396793001407</c:v>
                </c:pt>
                <c:pt idx="8235">
                  <c:v>16.068445718928068</c:v>
                </c:pt>
                <c:pt idx="8236">
                  <c:v>16.066495120023973</c:v>
                </c:pt>
                <c:pt idx="8237">
                  <c:v>16.070657028364522</c:v>
                </c:pt>
                <c:pt idx="8238">
                  <c:v>16.06870663280819</c:v>
                </c:pt>
                <c:pt idx="8239">
                  <c:v>16.066756712081521</c:v>
                </c:pt>
                <c:pt idx="8240">
                  <c:v>16.066649288583662</c:v>
                </c:pt>
                <c:pt idx="8241">
                  <c:v>16.064700092117217</c:v>
                </c:pt>
                <c:pt idx="8242">
                  <c:v>16.065251233771537</c:v>
                </c:pt>
                <c:pt idx="8243">
                  <c:v>16.063302680744343</c:v>
                </c:pt>
                <c:pt idx="8244">
                  <c:v>16.061354601826849</c:v>
                </c:pt>
                <c:pt idx="8245">
                  <c:v>16.077157678756691</c:v>
                </c:pt>
                <c:pt idx="8246">
                  <c:v>16.075208381729759</c:v>
                </c:pt>
                <c:pt idx="8247">
                  <c:v>16.073259558782514</c:v>
                </c:pt>
                <c:pt idx="8248">
                  <c:v>16.078928811112409</c:v>
                </c:pt>
                <c:pt idx="8249">
                  <c:v>16.087142779731231</c:v>
                </c:pt>
                <c:pt idx="8250">
                  <c:v>16.085193210052584</c:v>
                </c:pt>
                <c:pt idx="8251">
                  <c:v>16.083244114257486</c:v>
                </c:pt>
                <c:pt idx="8252">
                  <c:v>16.081946310271107</c:v>
                </c:pt>
                <c:pt idx="8253">
                  <c:v>16.090632656187136</c:v>
                </c:pt>
                <c:pt idx="8254">
                  <c:v>16.088683605750536</c:v>
                </c:pt>
                <c:pt idx="8255">
                  <c:v>16.086735028829882</c:v>
                </c:pt>
                <c:pt idx="8256">
                  <c:v>16.090263099194772</c:v>
                </c:pt>
                <c:pt idx="8257">
                  <c:v>16.088314801717097</c:v>
                </c:pt>
                <c:pt idx="8258">
                  <c:v>16.086366977401148</c:v>
                </c:pt>
                <c:pt idx="8259">
                  <c:v>16.084419626080784</c:v>
                </c:pt>
                <c:pt idx="8260">
                  <c:v>16.097756584543184</c:v>
                </c:pt>
                <c:pt idx="8261">
                  <c:v>16.102337742461671</c:v>
                </c:pt>
                <c:pt idx="8262">
                  <c:v>16.112776531353056</c:v>
                </c:pt>
                <c:pt idx="8263">
                  <c:v>16.110826908223867</c:v>
                </c:pt>
                <c:pt idx="8264">
                  <c:v>16.108877758161579</c:v>
                </c:pt>
                <c:pt idx="8265">
                  <c:v>16.106929081000271</c:v>
                </c:pt>
                <c:pt idx="8266">
                  <c:v>16.110317149715126</c:v>
                </c:pt>
                <c:pt idx="8267">
                  <c:v>16.114577998295974</c:v>
                </c:pt>
                <c:pt idx="8268">
                  <c:v>16.112629334794672</c:v>
                </c:pt>
                <c:pt idx="8269">
                  <c:v>16.112161843918233</c:v>
                </c:pt>
                <c:pt idx="8270">
                  <c:v>16.110213945306914</c:v>
                </c:pt>
                <c:pt idx="8271">
                  <c:v>16.108266518944877</c:v>
                </c:pt>
                <c:pt idx="8272">
                  <c:v>16.120261604696797</c:v>
                </c:pt>
                <c:pt idx="8273">
                  <c:v>16.118313427889404</c:v>
                </c:pt>
                <c:pt idx="8274">
                  <c:v>16.116365723201096</c:v>
                </c:pt>
                <c:pt idx="8275">
                  <c:v>16.115751655097132</c:v>
                </c:pt>
                <c:pt idx="8276">
                  <c:v>16.113804732187834</c:v>
                </c:pt>
                <c:pt idx="8277">
                  <c:v>16.111858280936691</c:v>
                </c:pt>
                <c:pt idx="8278">
                  <c:v>16.118463002513376</c:v>
                </c:pt>
                <c:pt idx="8279">
                  <c:v>16.127395530896237</c:v>
                </c:pt>
                <c:pt idx="8280">
                  <c:v>16.128350669769141</c:v>
                </c:pt>
                <c:pt idx="8281">
                  <c:v>16.126403392542567</c:v>
                </c:pt>
                <c:pt idx="8282">
                  <c:v>16.124456586734119</c:v>
                </c:pt>
                <c:pt idx="8283">
                  <c:v>16.122510252178838</c:v>
                </c:pt>
                <c:pt idx="8284">
                  <c:v>16.132258961622984</c:v>
                </c:pt>
                <c:pt idx="8285">
                  <c:v>16.133508102292243</c:v>
                </c:pt>
                <c:pt idx="8286">
                  <c:v>16.131561374143814</c:v>
                </c:pt>
                <c:pt idx="8287">
                  <c:v>16.134044593265639</c:v>
                </c:pt>
                <c:pt idx="8288">
                  <c:v>16.133764753803018</c:v>
                </c:pt>
                <c:pt idx="8289">
                  <c:v>16.136702980571794</c:v>
                </c:pt>
                <c:pt idx="8290">
                  <c:v>16.134756804133197</c:v>
                </c:pt>
                <c:pt idx="8291">
                  <c:v>16.132811098306721</c:v>
                </c:pt>
                <c:pt idx="8292">
                  <c:v>16.130865862927898</c:v>
                </c:pt>
                <c:pt idx="8293">
                  <c:v>16.13831943620902</c:v>
                </c:pt>
                <c:pt idx="8294">
                  <c:v>16.136374002243173</c:v>
                </c:pt>
                <c:pt idx="8295">
                  <c:v>16.134429038477286</c:v>
                </c:pt>
                <c:pt idx="8296">
                  <c:v>16.132484544747122</c:v>
                </c:pt>
                <c:pt idx="8297">
                  <c:v>16.130540520888516</c:v>
                </c:pt>
                <c:pt idx="8298">
                  <c:v>16.128596966737362</c:v>
                </c:pt>
                <c:pt idx="8299">
                  <c:v>16.133665709854025</c:v>
                </c:pt>
                <c:pt idx="8300">
                  <c:v>16.131722245434837</c:v>
                </c:pt>
                <c:pt idx="8301">
                  <c:v>16.133309662579844</c:v>
                </c:pt>
                <c:pt idx="8302">
                  <c:v>16.13136670934313</c:v>
                </c:pt>
                <c:pt idx="8303">
                  <c:v>16.133154145444543</c:v>
                </c:pt>
                <c:pt idx="8304">
                  <c:v>16.131211678871082</c:v>
                </c:pt>
                <c:pt idx="8305">
                  <c:v>16.129269681230042</c:v>
                </c:pt>
                <c:pt idx="8306">
                  <c:v>16.127562518552175</c:v>
                </c:pt>
                <c:pt idx="8307">
                  <c:v>16.125621429924475</c:v>
                </c:pt>
                <c:pt idx="8308">
                  <c:v>16.135636199653401</c:v>
                </c:pt>
                <c:pt idx="8309">
                  <c:v>16.133694601427351</c:v>
                </c:pt>
                <c:pt idx="8310">
                  <c:v>16.135301101746233</c:v>
                </c:pt>
                <c:pt idx="8311">
                  <c:v>16.133517725630032</c:v>
                </c:pt>
                <c:pt idx="8312">
                  <c:v>16.131577084175532</c:v>
                </c:pt>
                <c:pt idx="8313">
                  <c:v>16.129636910759654</c:v>
                </c:pt>
                <c:pt idx="8314">
                  <c:v>16.1290840145363</c:v>
                </c:pt>
                <c:pt idx="8315">
                  <c:v>16.127144609054575</c:v>
                </c:pt>
                <c:pt idx="8316">
                  <c:v>16.12520567115828</c:v>
                </c:pt>
                <c:pt idx="8317">
                  <c:v>16.123267200684474</c:v>
                </c:pt>
                <c:pt idx="8318">
                  <c:v>16.124740857060548</c:v>
                </c:pt>
                <c:pt idx="8319">
                  <c:v>16.124896140146692</c:v>
                </c:pt>
                <c:pt idx="8320">
                  <c:v>16.122958405860956</c:v>
                </c:pt>
                <c:pt idx="8321">
                  <c:v>16.125266029050383</c:v>
                </c:pt>
                <c:pt idx="8322">
                  <c:v>16.123328715654402</c:v>
                </c:pt>
                <c:pt idx="8323">
                  <c:v>16.121391868957655</c:v>
                </c:pt>
                <c:pt idx="8324">
                  <c:v>16.119785759472784</c:v>
                </c:pt>
                <c:pt idx="8325">
                  <c:v>16.117849805803335</c:v>
                </c:pt>
                <c:pt idx="8326">
                  <c:v>16.115914318354395</c:v>
                </c:pt>
                <c:pt idx="8327">
                  <c:v>16.113979296963674</c:v>
                </c:pt>
                <c:pt idx="8328">
                  <c:v>16.112044741468949</c:v>
                </c:pt>
                <c:pt idx="8329">
                  <c:v>16.110110651708077</c:v>
                </c:pt>
                <c:pt idx="8330">
                  <c:v>16.115563148879243</c:v>
                </c:pt>
                <c:pt idx="8331">
                  <c:v>16.113629098694204</c:v>
                </c:pt>
                <c:pt idx="8332">
                  <c:v>16.111695513948259</c:v>
                </c:pt>
                <c:pt idx="8333">
                  <c:v>16.1097623944795</c:v>
                </c:pt>
                <c:pt idx="8334">
                  <c:v>16.108201789270517</c:v>
                </c:pt>
                <c:pt idx="8335">
                  <c:v>16.107167150116254</c:v>
                </c:pt>
                <c:pt idx="8336">
                  <c:v>16.109394662365695</c:v>
                </c:pt>
                <c:pt idx="8337">
                  <c:v>16.107462747626379</c:v>
                </c:pt>
                <c:pt idx="8338">
                  <c:v>16.113420854492336</c:v>
                </c:pt>
                <c:pt idx="8339">
                  <c:v>16.115232924330083</c:v>
                </c:pt>
                <c:pt idx="8340">
                  <c:v>16.11330100050909</c:v>
                </c:pt>
                <c:pt idx="8341">
                  <c:v>16.112884295652073</c:v>
                </c:pt>
                <c:pt idx="8342">
                  <c:v>16.110953117953027</c:v>
                </c:pt>
                <c:pt idx="8343">
                  <c:v>16.109022404395752</c:v>
                </c:pt>
                <c:pt idx="8344">
                  <c:v>16.107092154818996</c:v>
                </c:pt>
                <c:pt idx="8345">
                  <c:v>16.105162369061581</c:v>
                </c:pt>
                <c:pt idx="8346">
                  <c:v>16.107449904842422</c:v>
                </c:pt>
                <c:pt idx="8347">
                  <c:v>16.105520538256378</c:v>
                </c:pt>
                <c:pt idx="8348">
                  <c:v>16.103591635115357</c:v>
                </c:pt>
                <c:pt idx="8349">
                  <c:v>16.101663195258428</c:v>
                </c:pt>
                <c:pt idx="8350">
                  <c:v>16.099735218524742</c:v>
                </c:pt>
                <c:pt idx="8351">
                  <c:v>16.097807704753503</c:v>
                </c:pt>
                <c:pt idx="8352">
                  <c:v>16.099202940223385</c:v>
                </c:pt>
                <c:pt idx="8353">
                  <c:v>16.101228358740645</c:v>
                </c:pt>
                <c:pt idx="8354">
                  <c:v>16.099301357236925</c:v>
                </c:pt>
                <c:pt idx="8355">
                  <c:v>16.097374818240663</c:v>
                </c:pt>
                <c:pt idx="8356">
                  <c:v>16.09544874159138</c:v>
                </c:pt>
                <c:pt idx="8357">
                  <c:v>16.093523127128663</c:v>
                </c:pt>
                <c:pt idx="8358">
                  <c:v>16.095941741870181</c:v>
                </c:pt>
                <c:pt idx="8359">
                  <c:v>16.094016528697129</c:v>
                </c:pt>
                <c:pt idx="8360">
                  <c:v>16.092091777341654</c:v>
                </c:pt>
                <c:pt idx="8361">
                  <c:v>16.093242245448078</c:v>
                </c:pt>
                <c:pt idx="8362">
                  <c:v>16.091318047443142</c:v>
                </c:pt>
                <c:pt idx="8363">
                  <c:v>16.089394310854612</c:v>
                </c:pt>
                <c:pt idx="8364">
                  <c:v>16.088437737120682</c:v>
                </c:pt>
                <c:pt idx="8365">
                  <c:v>16.086514806654712</c:v>
                </c:pt>
                <c:pt idx="8366">
                  <c:v>16.084592337150305</c:v>
                </c:pt>
                <c:pt idx="8367">
                  <c:v>16.087993963088177</c:v>
                </c:pt>
                <c:pt idx="8368">
                  <c:v>16.086071775152718</c:v>
                </c:pt>
                <c:pt idx="8369">
                  <c:v>16.084150047836545</c:v>
                </c:pt>
                <c:pt idx="8370">
                  <c:v>16.089092667017358</c:v>
                </c:pt>
                <c:pt idx="8371">
                  <c:v>16.088130407950619</c:v>
                </c:pt>
                <c:pt idx="8372">
                  <c:v>16.086209121754404</c:v>
                </c:pt>
                <c:pt idx="8373">
                  <c:v>16.089281947002682</c:v>
                </c:pt>
                <c:pt idx="8374">
                  <c:v>16.087360981244096</c:v>
                </c:pt>
                <c:pt idx="8375">
                  <c:v>16.08544047547716</c:v>
                </c:pt>
                <c:pt idx="8376">
                  <c:v>16.08352042954262</c:v>
                </c:pt>
                <c:pt idx="8377">
                  <c:v>16.081600843281283</c:v>
                </c:pt>
                <c:pt idx="8378">
                  <c:v>16.079681716534036</c:v>
                </c:pt>
                <c:pt idx="8379">
                  <c:v>16.077763049141829</c:v>
                </c:pt>
                <c:pt idx="8380">
                  <c:v>16.075844840945685</c:v>
                </c:pt>
                <c:pt idx="8381">
                  <c:v>16.073927091786693</c:v>
                </c:pt>
                <c:pt idx="8382">
                  <c:v>16.072009801506013</c:v>
                </c:pt>
                <c:pt idx="8383">
                  <c:v>16.07009296994487</c:v>
                </c:pt>
                <c:pt idx="8384">
                  <c:v>16.068176596944564</c:v>
                </c:pt>
                <c:pt idx="8385">
                  <c:v>16.06626068234646</c:v>
                </c:pt>
                <c:pt idx="8386">
                  <c:v>16.064345225991996</c:v>
                </c:pt>
                <c:pt idx="8387">
                  <c:v>16.062430227722679</c:v>
                </c:pt>
                <c:pt idx="8388">
                  <c:v>16.06100643975995</c:v>
                </c:pt>
                <c:pt idx="8389">
                  <c:v>16.059092298327684</c:v>
                </c:pt>
                <c:pt idx="8390">
                  <c:v>16.057178614518055</c:v>
                </c:pt>
                <c:pt idx="8391">
                  <c:v>16.06886082665828</c:v>
                </c:pt>
                <c:pt idx="8392">
                  <c:v>16.066946427677593</c:v>
                </c:pt>
                <c:pt idx="8393">
                  <c:v>16.06765920837007</c:v>
                </c:pt>
                <c:pt idx="8394">
                  <c:v>16.065745409403164</c:v>
                </c:pt>
                <c:pt idx="8395">
                  <c:v>16.063832067683219</c:v>
                </c:pt>
                <c:pt idx="8396">
                  <c:v>16.061919183052257</c:v>
                </c:pt>
                <c:pt idx="8397">
                  <c:v>16.060006755352362</c:v>
                </c:pt>
                <c:pt idx="8398">
                  <c:v>16.058094784425691</c:v>
                </c:pt>
                <c:pt idx="8399">
                  <c:v>16.056183270114474</c:v>
                </c:pt>
                <c:pt idx="8400">
                  <c:v>16.05427221226099</c:v>
                </c:pt>
                <c:pt idx="8401">
                  <c:v>16.052361610707614</c:v>
                </c:pt>
                <c:pt idx="8402">
                  <c:v>16.050451465296774</c:v>
                </c:pt>
                <c:pt idx="8403">
                  <c:v>16.048541775870959</c:v>
                </c:pt>
                <c:pt idx="8404">
                  <c:v>16.046632542272743</c:v>
                </c:pt>
                <c:pt idx="8405">
                  <c:v>16.049284584261443</c:v>
                </c:pt>
                <c:pt idx="8406">
                  <c:v>16.047375715854692</c:v>
                </c:pt>
                <c:pt idx="8407">
                  <c:v>16.045467302920009</c:v>
                </c:pt>
                <c:pt idx="8408">
                  <c:v>16.043559345300217</c:v>
                </c:pt>
                <c:pt idx="8409">
                  <c:v>16.04215832211769</c:v>
                </c:pt>
                <c:pt idx="8410">
                  <c:v>16.04025121404861</c:v>
                </c:pt>
                <c:pt idx="8411">
                  <c:v>16.042419570283339</c:v>
                </c:pt>
                <c:pt idx="8412">
                  <c:v>16.040512884241441</c:v>
                </c:pt>
                <c:pt idx="8413">
                  <c:v>16.038606652846269</c:v>
                </c:pt>
                <c:pt idx="8414">
                  <c:v>16.036700875941019</c:v>
                </c:pt>
                <c:pt idx="8415">
                  <c:v>16.046603695250806</c:v>
                </c:pt>
                <c:pt idx="8416">
                  <c:v>16.044697414826061</c:v>
                </c:pt>
                <c:pt idx="8417">
                  <c:v>16.042791588721872</c:v>
                </c:pt>
                <c:pt idx="8418">
                  <c:v>16.05344373092364</c:v>
                </c:pt>
                <c:pt idx="8419">
                  <c:v>16.051537312027882</c:v>
                </c:pt>
                <c:pt idx="8420">
                  <c:v>16.049631347302451</c:v>
                </c:pt>
                <c:pt idx="8421">
                  <c:v>16.047725836590864</c:v>
                </c:pt>
                <c:pt idx="8422">
                  <c:v>16.045820779736697</c:v>
                </c:pt>
                <c:pt idx="8423">
                  <c:v>16.0439161765836</c:v>
                </c:pt>
                <c:pt idx="8424">
                  <c:v>16.042012026975296</c:v>
                </c:pt>
                <c:pt idx="8425">
                  <c:v>16.044019689878322</c:v>
                </c:pt>
                <c:pt idx="8426">
                  <c:v>16.042115979734891</c:v>
                </c:pt>
                <c:pt idx="8427">
                  <c:v>16.040212722767151</c:v>
                </c:pt>
                <c:pt idx="8428">
                  <c:v>16.039181655644587</c:v>
                </c:pt>
                <c:pt idx="8429">
                  <c:v>16.037279200476046</c:v>
                </c:pt>
                <c:pt idx="8430">
                  <c:v>16.041302188433558</c:v>
                </c:pt>
                <c:pt idx="8431">
                  <c:v>16.039399931298469</c:v>
                </c:pt>
                <c:pt idx="8432">
                  <c:v>16.049017240175882</c:v>
                </c:pt>
                <c:pt idx="8433">
                  <c:v>16.047114513401745</c:v>
                </c:pt>
                <c:pt idx="8434">
                  <c:v>16.045212239176902</c:v>
                </c:pt>
                <c:pt idx="8435">
                  <c:v>16.043310417345669</c:v>
                </c:pt>
                <c:pt idx="8436">
                  <c:v>16.041409047752442</c:v>
                </c:pt>
                <c:pt idx="8437">
                  <c:v>16.041252536044304</c:v>
                </c:pt>
                <c:pt idx="8438">
                  <c:v>16.039351862409479</c:v>
                </c:pt>
                <c:pt idx="8439">
                  <c:v>16.03748291124046</c:v>
                </c:pt>
                <c:pt idx="8440">
                  <c:v>16.035583137352955</c:v>
                </c:pt>
                <c:pt idx="8441">
                  <c:v>16.033683814971354</c:v>
                </c:pt>
                <c:pt idx="8442">
                  <c:v>16.033677476468895</c:v>
                </c:pt>
                <c:pt idx="8443">
                  <c:v>16.031778831025846</c:v>
                </c:pt>
                <c:pt idx="8444">
                  <c:v>16.029880636671145</c:v>
                </c:pt>
                <c:pt idx="8445">
                  <c:v>16.027982893249764</c:v>
                </c:pt>
                <c:pt idx="8446">
                  <c:v>16.026085600606738</c:v>
                </c:pt>
                <c:pt idx="8447">
                  <c:v>16.024188758587172</c:v>
                </c:pt>
                <c:pt idx="8448">
                  <c:v>16.026694986659077</c:v>
                </c:pt>
                <c:pt idx="8449">
                  <c:v>16.026463271178351</c:v>
                </c:pt>
                <c:pt idx="8450">
                  <c:v>16.024567057383734</c:v>
                </c:pt>
                <c:pt idx="8451">
                  <c:v>16.022671293747027</c:v>
                </c:pt>
                <c:pt idx="8452">
                  <c:v>16.026897755824326</c:v>
                </c:pt>
                <c:pt idx="8453">
                  <c:v>16.025002163043851</c:v>
                </c:pt>
                <c:pt idx="8454">
                  <c:v>16.02310702011232</c:v>
                </c:pt>
                <c:pt idx="8455">
                  <c:v>16.021378411222347</c:v>
                </c:pt>
                <c:pt idx="8456">
                  <c:v>16.019484147754081</c:v>
                </c:pt>
                <c:pt idx="8457">
                  <c:v>16.017590333675841</c:v>
                </c:pt>
                <c:pt idx="8458">
                  <c:v>16.020053999136941</c:v>
                </c:pt>
                <c:pt idx="8459">
                  <c:v>16.018160564857162</c:v>
                </c:pt>
                <c:pt idx="8460">
                  <c:v>16.016267579614826</c:v>
                </c:pt>
                <c:pt idx="8461">
                  <c:v>16.024226178502662</c:v>
                </c:pt>
                <c:pt idx="8462">
                  <c:v>16.022332918957346</c:v>
                </c:pt>
                <c:pt idx="8463">
                  <c:v>16.020440108235839</c:v>
                </c:pt>
                <c:pt idx="8464">
                  <c:v>16.018547746184208</c:v>
                </c:pt>
                <c:pt idx="8465">
                  <c:v>16.016655832648595</c:v>
                </c:pt>
                <c:pt idx="8466">
                  <c:v>16.014764367475202</c:v>
                </c:pt>
                <c:pt idx="8467">
                  <c:v>16.023861139960221</c:v>
                </c:pt>
                <c:pt idx="8468">
                  <c:v>16.030507498625912</c:v>
                </c:pt>
                <c:pt idx="8469">
                  <c:v>16.030163270892849</c:v>
                </c:pt>
                <c:pt idx="8470">
                  <c:v>16.028271093418851</c:v>
                </c:pt>
                <c:pt idx="8471">
                  <c:v>16.026379364069303</c:v>
                </c:pt>
                <c:pt idx="8472">
                  <c:v>16.024488082690688</c:v>
                </c:pt>
                <c:pt idx="8473">
                  <c:v>16.022597249129536</c:v>
                </c:pt>
                <c:pt idx="8474">
                  <c:v>16.020706863232459</c:v>
                </c:pt>
                <c:pt idx="8475">
                  <c:v>16.018816924846128</c:v>
                </c:pt>
                <c:pt idx="8476">
                  <c:v>16.016927433817276</c:v>
                </c:pt>
                <c:pt idx="8477">
                  <c:v>16.015038389992711</c:v>
                </c:pt>
                <c:pt idx="8478">
                  <c:v>16.026396367960295</c:v>
                </c:pt>
                <c:pt idx="8479">
                  <c:v>16.028409041662137</c:v>
                </c:pt>
                <c:pt idx="8480">
                  <c:v>16.026519303012954</c:v>
                </c:pt>
                <c:pt idx="8481">
                  <c:v>16.024630011386382</c:v>
                </c:pt>
                <c:pt idx="8482">
                  <c:v>16.022741166629451</c:v>
                </c:pt>
                <c:pt idx="8483">
                  <c:v>16.020852768589258</c:v>
                </c:pt>
                <c:pt idx="8484">
                  <c:v>16.018964817112959</c:v>
                </c:pt>
                <c:pt idx="8485">
                  <c:v>16.017077312047782</c:v>
                </c:pt>
                <c:pt idx="8486">
                  <c:v>16.018384765479354</c:v>
                </c:pt>
                <c:pt idx="8487">
                  <c:v>16.016497773865261</c:v>
                </c:pt>
                <c:pt idx="8488">
                  <c:v>16.01461122828443</c:v>
                </c:pt>
                <c:pt idx="8489">
                  <c:v>16.012725128584325</c:v>
                </c:pt>
                <c:pt idx="8490">
                  <c:v>16.010839474612485</c:v>
                </c:pt>
                <c:pt idx="8491">
                  <c:v>16.010654425050944</c:v>
                </c:pt>
                <c:pt idx="8492">
                  <c:v>16.008769460515882</c:v>
                </c:pt>
                <c:pt idx="8493">
                  <c:v>16.006884941294654</c:v>
                </c:pt>
                <c:pt idx="8494">
                  <c:v>16.017097382459326</c:v>
                </c:pt>
                <c:pt idx="8495">
                  <c:v>16.015212319840465</c:v>
                </c:pt>
                <c:pt idx="8496">
                  <c:v>16.013327702381709</c:v>
                </c:pt>
                <c:pt idx="8497">
                  <c:v>16.020358454652978</c:v>
                </c:pt>
                <c:pt idx="8498">
                  <c:v>16.018473670991181</c:v>
                </c:pt>
                <c:pt idx="8499">
                  <c:v>16.023703821262888</c:v>
                </c:pt>
                <c:pt idx="8500">
                  <c:v>16.021819084767163</c:v>
                </c:pt>
                <c:pt idx="8501">
                  <c:v>16.019934793072252</c:v>
                </c:pt>
                <c:pt idx="8502">
                  <c:v>16.020418128244106</c:v>
                </c:pt>
                <c:pt idx="8503">
                  <c:v>16.019439159813942</c:v>
                </c:pt>
                <c:pt idx="8504">
                  <c:v>16.031977926589221</c:v>
                </c:pt>
                <c:pt idx="8505">
                  <c:v>16.030093318569868</c:v>
                </c:pt>
                <c:pt idx="8506">
                  <c:v>16.028209155034123</c:v>
                </c:pt>
                <c:pt idx="8507">
                  <c:v>16.035303273057636</c:v>
                </c:pt>
                <c:pt idx="8508">
                  <c:v>16.033418935998853</c:v>
                </c:pt>
                <c:pt idx="8509">
                  <c:v>16.03153504319269</c:v>
                </c:pt>
                <c:pt idx="8510">
                  <c:v>16.029651594487635</c:v>
                </c:pt>
                <c:pt idx="8511">
                  <c:v>16.027768589732251</c:v>
                </c:pt>
                <c:pt idx="8512">
                  <c:v>16.025886028775165</c:v>
                </c:pt>
                <c:pt idx="8513">
                  <c:v>16.024003911465062</c:v>
                </c:pt>
                <c:pt idx="8514">
                  <c:v>16.025602869640881</c:v>
                </c:pt>
                <c:pt idx="8515">
                  <c:v>16.026636587030829</c:v>
                </c:pt>
                <c:pt idx="8516">
                  <c:v>16.02475504382474</c:v>
                </c:pt>
                <c:pt idx="8517">
                  <c:v>16.023413752092655</c:v>
                </c:pt>
                <c:pt idx="8518">
                  <c:v>16.02153303135044</c:v>
                </c:pt>
                <c:pt idx="8519">
                  <c:v>16.019652753521214</c:v>
                </c:pt>
                <c:pt idx="8520">
                  <c:v>16.017772918454074</c:v>
                </c:pt>
                <c:pt idx="8521">
                  <c:v>16.019462254068166</c:v>
                </c:pt>
                <c:pt idx="8522">
                  <c:v>16.017582882529059</c:v>
                </c:pt>
                <c:pt idx="8523">
                  <c:v>16.015703953388442</c:v>
                </c:pt>
                <c:pt idx="8524">
                  <c:v>16.01382546649565</c:v>
                </c:pt>
                <c:pt idx="8525">
                  <c:v>16.011947421700086</c:v>
                </c:pt>
                <c:pt idx="8526">
                  <c:v>16.010069818851218</c:v>
                </c:pt>
                <c:pt idx="8527">
                  <c:v>16.008192657798574</c:v>
                </c:pt>
                <c:pt idx="8528">
                  <c:v>16.013571979357014</c:v>
                </c:pt>
                <c:pt idx="8529">
                  <c:v>16.013660034634455</c:v>
                </c:pt>
                <c:pt idx="8530">
                  <c:v>16.011783109839715</c:v>
                </c:pt>
                <c:pt idx="8531">
                  <c:v>16.009906626468833</c:v>
                </c:pt>
                <c:pt idx="8532">
                  <c:v>16.010790868866973</c:v>
                </c:pt>
                <c:pt idx="8533">
                  <c:v>16.008914942229335</c:v>
                </c:pt>
                <c:pt idx="8534">
                  <c:v>16.010738146574546</c:v>
                </c:pt>
                <c:pt idx="8535">
                  <c:v>16.012039768806883</c:v>
                </c:pt>
                <c:pt idx="8536">
                  <c:v>16.010164353954764</c:v>
                </c:pt>
                <c:pt idx="8537">
                  <c:v>16.008289379865079</c:v>
                </c:pt>
                <c:pt idx="8538">
                  <c:v>16.011555961564596</c:v>
                </c:pt>
                <c:pt idx="8539">
                  <c:v>16.009681262416819</c:v>
                </c:pt>
                <c:pt idx="8540">
                  <c:v>16.007807003709381</c:v>
                </c:pt>
                <c:pt idx="8541">
                  <c:v>16.005933185292562</c:v>
                </c:pt>
                <c:pt idx="8542">
                  <c:v>16.004059807016723</c:v>
                </c:pt>
                <c:pt idx="8543">
                  <c:v>16.002186868732267</c:v>
                </c:pt>
                <c:pt idx="8544">
                  <c:v>16.00789301218893</c:v>
                </c:pt>
                <c:pt idx="8545">
                  <c:v>16.006020060493046</c:v>
                </c:pt>
                <c:pt idx="8546">
                  <c:v>16.004147548527666</c:v>
                </c:pt>
                <c:pt idx="8547">
                  <c:v>16.008410359263877</c:v>
                </c:pt>
                <c:pt idx="8548">
                  <c:v>16.00890268977459</c:v>
                </c:pt>
                <c:pt idx="8549">
                  <c:v>16.007030495217347</c:v>
                </c:pt>
                <c:pt idx="8550">
                  <c:v>16.005158740003541</c:v>
                </c:pt>
                <c:pt idx="8551">
                  <c:v>16.007356133918716</c:v>
                </c:pt>
                <c:pt idx="8552">
                  <c:v>16.00959986551182</c:v>
                </c:pt>
                <c:pt idx="8553">
                  <c:v>16.007728464170711</c:v>
                </c:pt>
                <c:pt idx="8554">
                  <c:v>16.005857501778788</c:v>
                </c:pt>
                <c:pt idx="8555">
                  <c:v>16.005832484515164</c:v>
                </c:pt>
                <c:pt idx="8556">
                  <c:v>16.011234540384709</c:v>
                </c:pt>
                <c:pt idx="8557">
                  <c:v>16.009363821226614</c:v>
                </c:pt>
                <c:pt idx="8558">
                  <c:v>16.008577390094739</c:v>
                </c:pt>
                <c:pt idx="8559">
                  <c:v>16.006707420459211</c:v>
                </c:pt>
                <c:pt idx="8560">
                  <c:v>16.004837889131533</c:v>
                </c:pt>
                <c:pt idx="8561">
                  <c:v>16.004711543124678</c:v>
                </c:pt>
                <c:pt idx="8562">
                  <c:v>16.002842683039425</c:v>
                </c:pt>
                <c:pt idx="8563">
                  <c:v>16.002674391850498</c:v>
                </c:pt>
                <c:pt idx="8564">
                  <c:v>16.000806207551957</c:v>
                </c:pt>
                <c:pt idx="8565">
                  <c:v>15.998938460903464</c:v>
                </c:pt>
                <c:pt idx="8566">
                  <c:v>15.997071151756673</c:v>
                </c:pt>
                <c:pt idx="8567">
                  <c:v>15.995204279963287</c:v>
                </c:pt>
                <c:pt idx="8568">
                  <c:v>15.995195796761219</c:v>
                </c:pt>
                <c:pt idx="8569">
                  <c:v>15.999387506797461</c:v>
                </c:pt>
                <c:pt idx="8570">
                  <c:v>15.99752101614761</c:v>
                </c:pt>
                <c:pt idx="8571">
                  <c:v>15.99565496245342</c:v>
                </c:pt>
                <c:pt idx="8572">
                  <c:v>16.013894019461233</c:v>
                </c:pt>
                <c:pt idx="8573">
                  <c:v>16.01202647820805</c:v>
                </c:pt>
                <c:pt idx="8574">
                  <c:v>16.01450466462785</c:v>
                </c:pt>
                <c:pt idx="8575">
                  <c:v>16.012637487123438</c:v>
                </c:pt>
                <c:pt idx="8576">
                  <c:v>16.011017264504435</c:v>
                </c:pt>
                <c:pt idx="8577">
                  <c:v>16.009150931551972</c:v>
                </c:pt>
                <c:pt idx="8578">
                  <c:v>16.007285035126706</c:v>
                </c:pt>
                <c:pt idx="8579">
                  <c:v>16.005419575080911</c:v>
                </c:pt>
                <c:pt idx="8580">
                  <c:v>16.003554551266916</c:v>
                </c:pt>
                <c:pt idx="8581">
                  <c:v>16.001689963537132</c:v>
                </c:pt>
                <c:pt idx="8582">
                  <c:v>15.999825811744016</c:v>
                </c:pt>
                <c:pt idx="8583">
                  <c:v>15.997962095740091</c:v>
                </c:pt>
                <c:pt idx="8584">
                  <c:v>15.99609881537795</c:v>
                </c:pt>
                <c:pt idx="8585">
                  <c:v>15.994235970510241</c:v>
                </c:pt>
                <c:pt idx="8586">
                  <c:v>15.99237356098968</c:v>
                </c:pt>
                <c:pt idx="8587">
                  <c:v>15.996892193850245</c:v>
                </c:pt>
                <c:pt idx="8588">
                  <c:v>16.003098334596771</c:v>
                </c:pt>
                <c:pt idx="8589">
                  <c:v>16.001235536469121</c:v>
                </c:pt>
                <c:pt idx="8590">
                  <c:v>15.999373173454025</c:v>
                </c:pt>
                <c:pt idx="8591">
                  <c:v>16.001605305053364</c:v>
                </c:pt>
                <c:pt idx="8592">
                  <c:v>15.999743332071455</c:v>
                </c:pt>
                <c:pt idx="8593">
                  <c:v>15.997881793861309</c:v>
                </c:pt>
                <c:pt idx="8594">
                  <c:v>15.996020690276017</c:v>
                </c:pt>
                <c:pt idx="8595">
                  <c:v>15.994160021168755</c:v>
                </c:pt>
                <c:pt idx="8596">
                  <c:v>15.992299786392744</c:v>
                </c:pt>
                <c:pt idx="8597">
                  <c:v>15.990439985801279</c:v>
                </c:pt>
                <c:pt idx="8598">
                  <c:v>15.988580619247715</c:v>
                </c:pt>
                <c:pt idx="8599">
                  <c:v>15.986721686585463</c:v>
                </c:pt>
                <c:pt idx="8600">
                  <c:v>15.984863187668001</c:v>
                </c:pt>
                <c:pt idx="8601">
                  <c:v>15.983005122348873</c:v>
                </c:pt>
                <c:pt idx="8602">
                  <c:v>15.981147490481675</c:v>
                </c:pt>
                <c:pt idx="8603">
                  <c:v>15.979290291920078</c:v>
                </c:pt>
                <c:pt idx="8604">
                  <c:v>15.989119722754456</c:v>
                </c:pt>
                <c:pt idx="8605">
                  <c:v>15.987262022720163</c:v>
                </c:pt>
                <c:pt idx="8606">
                  <c:v>15.985404755838209</c:v>
                </c:pt>
                <c:pt idx="8607">
                  <c:v>15.986807509595268</c:v>
                </c:pt>
                <c:pt idx="8608">
                  <c:v>15.984950727251642</c:v>
                </c:pt>
                <c:pt idx="8609">
                  <c:v>15.985169078925884</c:v>
                </c:pt>
                <c:pt idx="8610">
                  <c:v>15.988961931817638</c:v>
                </c:pt>
                <c:pt idx="8611">
                  <c:v>15.987105544191055</c:v>
                </c:pt>
                <c:pt idx="8612">
                  <c:v>15.985249589108598</c:v>
                </c:pt>
                <c:pt idx="8613">
                  <c:v>15.983394066424426</c:v>
                </c:pt>
                <c:pt idx="8614">
                  <c:v>15.981538975992743</c:v>
                </c:pt>
                <c:pt idx="8615">
                  <c:v>16.004225035164897</c:v>
                </c:pt>
                <c:pt idx="8616">
                  <c:v>16.00236794082948</c:v>
                </c:pt>
                <c:pt idx="8617">
                  <c:v>16.000511278907037</c:v>
                </c:pt>
                <c:pt idx="8618">
                  <c:v>15.998655049251889</c:v>
                </c:pt>
                <c:pt idx="8619">
                  <c:v>15.996799251718407</c:v>
                </c:pt>
                <c:pt idx="8620">
                  <c:v>15.994943886161035</c:v>
                </c:pt>
                <c:pt idx="8621">
                  <c:v>15.993088952434274</c:v>
                </c:pt>
                <c:pt idx="8622">
                  <c:v>15.99123445039268</c:v>
                </c:pt>
                <c:pt idx="8623">
                  <c:v>15.989380379890884</c:v>
                </c:pt>
                <c:pt idx="8624">
                  <c:v>15.987526740783565</c:v>
                </c:pt>
                <c:pt idx="8625">
                  <c:v>15.985673532925475</c:v>
                </c:pt>
                <c:pt idx="8626">
                  <c:v>15.983820756171419</c:v>
                </c:pt>
                <c:pt idx="8627">
                  <c:v>15.986482198240383</c:v>
                </c:pt>
                <c:pt idx="8628">
                  <c:v>15.984629756432929</c:v>
                </c:pt>
                <c:pt idx="8629">
                  <c:v>15.982777745403931</c:v>
                </c:pt>
                <c:pt idx="8630">
                  <c:v>15.980926165008421</c:v>
                </c:pt>
                <c:pt idx="8631">
                  <c:v>15.98079679693377</c:v>
                </c:pt>
                <c:pt idx="8632">
                  <c:v>15.978945876494647</c:v>
                </c:pt>
                <c:pt idx="8633">
                  <c:v>15.977095386296247</c:v>
                </c:pt>
                <c:pt idx="8634">
                  <c:v>15.975245326193834</c:v>
                </c:pt>
                <c:pt idx="8635">
                  <c:v>15.973525096229285</c:v>
                </c:pt>
                <c:pt idx="8636">
                  <c:v>15.982358048319298</c:v>
                </c:pt>
                <c:pt idx="8637">
                  <c:v>15.980508016963284</c:v>
                </c:pt>
                <c:pt idx="8638">
                  <c:v>15.978658415387052</c:v>
                </c:pt>
                <c:pt idx="8639">
                  <c:v>15.97776314303943</c:v>
                </c:pt>
                <c:pt idx="8640">
                  <c:v>15.976787694583045</c:v>
                </c:pt>
                <c:pt idx="8641">
                  <c:v>15.979294238117653</c:v>
                </c:pt>
                <c:pt idx="8642">
                  <c:v>15.977445633775439</c:v>
                </c:pt>
                <c:pt idx="8643">
                  <c:v>15.975597458640863</c:v>
                </c:pt>
                <c:pt idx="8644">
                  <c:v>15.974629602305495</c:v>
                </c:pt>
                <c:pt idx="8645">
                  <c:v>15.972782182646316</c:v>
                </c:pt>
                <c:pt idx="8646">
                  <c:v>15.970935191783584</c:v>
                </c:pt>
                <c:pt idx="8647">
                  <c:v>15.969088629573248</c:v>
                </c:pt>
                <c:pt idx="8648">
                  <c:v>15.967395631065507</c:v>
                </c:pt>
                <c:pt idx="8649">
                  <c:v>15.965549907894372</c:v>
                </c:pt>
                <c:pt idx="8650">
                  <c:v>15.963704612947554</c:v>
                </c:pt>
                <c:pt idx="8651">
                  <c:v>15.967165478636257</c:v>
                </c:pt>
                <c:pt idx="8652">
                  <c:v>15.965320422007498</c:v>
                </c:pt>
                <c:pt idx="8653">
                  <c:v>15.963475793300097</c:v>
                </c:pt>
                <c:pt idx="8654">
                  <c:v>15.9616315923704</c:v>
                </c:pt>
                <c:pt idx="8655">
                  <c:v>15.959787819074817</c:v>
                </c:pt>
                <c:pt idx="8656">
                  <c:v>15.95794447326981</c:v>
                </c:pt>
                <c:pt idx="8657">
                  <c:v>15.956101554811909</c:v>
                </c:pt>
                <c:pt idx="8658">
                  <c:v>15.964037523100973</c:v>
                </c:pt>
                <c:pt idx="8659">
                  <c:v>15.962194321329335</c:v>
                </c:pt>
                <c:pt idx="8660">
                  <c:v>15.960351546710839</c:v>
                </c:pt>
                <c:pt idx="8661">
                  <c:v>15.962494042586266</c:v>
                </c:pt>
                <c:pt idx="8662">
                  <c:v>15.960651658437969</c:v>
                </c:pt>
                <c:pt idx="8663">
                  <c:v>15.958809701109267</c:v>
                </c:pt>
                <c:pt idx="8664">
                  <c:v>15.956968170457031</c:v>
                </c:pt>
                <c:pt idx="8665">
                  <c:v>15.958649427163847</c:v>
                </c:pt>
                <c:pt idx="8666">
                  <c:v>15.964355062556102</c:v>
                </c:pt>
                <c:pt idx="8667">
                  <c:v>15.962513524592859</c:v>
                </c:pt>
                <c:pt idx="8668">
                  <c:v>15.967480195104423</c:v>
                </c:pt>
                <c:pt idx="8669">
                  <c:v>15.965638718733448</c:v>
                </c:pt>
                <c:pt idx="8670">
                  <c:v>15.967904510773579</c:v>
                </c:pt>
                <c:pt idx="8671">
                  <c:v>15.966063409701029</c:v>
                </c:pt>
                <c:pt idx="8672">
                  <c:v>15.964222734691285</c:v>
                </c:pt>
                <c:pt idx="8673">
                  <c:v>15.962382485601632</c:v>
                </c:pt>
                <c:pt idx="8674">
                  <c:v>15.967160303766436</c:v>
                </c:pt>
                <c:pt idx="8675">
                  <c:v>15.965320137708039</c:v>
                </c:pt>
                <c:pt idx="8676">
                  <c:v>15.963480397301101</c:v>
                </c:pt>
                <c:pt idx="8677">
                  <c:v>15.9616410824031</c:v>
                </c:pt>
                <c:pt idx="8678">
                  <c:v>15.959802192871589</c:v>
                </c:pt>
                <c:pt idx="8679">
                  <c:v>15.961877326533623</c:v>
                </c:pt>
                <c:pt idx="8680">
                  <c:v>15.96003883313473</c:v>
                </c:pt>
                <c:pt idx="8681">
                  <c:v>15.958200764769357</c:v>
                </c:pt>
                <c:pt idx="8682">
                  <c:v>15.972107474952026</c:v>
                </c:pt>
                <c:pt idx="8683">
                  <c:v>15.973836856659579</c:v>
                </c:pt>
                <c:pt idx="8684">
                  <c:v>15.971997822682106</c:v>
                </c:pt>
                <c:pt idx="8685">
                  <c:v>15.970159213633</c:v>
                </c:pt>
                <c:pt idx="8686">
                  <c:v>15.968321029370156</c:v>
                </c:pt>
                <c:pt idx="8687">
                  <c:v>15.966483269751526</c:v>
                </c:pt>
                <c:pt idx="8688">
                  <c:v>15.964645934635122</c:v>
                </c:pt>
                <c:pt idx="8689">
                  <c:v>15.962809023879016</c:v>
                </c:pt>
                <c:pt idx="8690">
                  <c:v>15.960972537341343</c:v>
                </c:pt>
                <c:pt idx="8691">
                  <c:v>15.96356192762771</c:v>
                </c:pt>
                <c:pt idx="8692">
                  <c:v>15.961725776252663</c:v>
                </c:pt>
                <c:pt idx="8693">
                  <c:v>15.973092730548981</c:v>
                </c:pt>
                <c:pt idx="8694">
                  <c:v>15.971255897288556</c:v>
                </c:pt>
                <c:pt idx="8695">
                  <c:v>15.969419487960153</c:v>
                </c:pt>
                <c:pt idx="8696">
                  <c:v>15.96758350242216</c:v>
                </c:pt>
                <c:pt idx="8697">
                  <c:v>15.965747940533028</c:v>
                </c:pt>
                <c:pt idx="8698">
                  <c:v>15.96391280215126</c:v>
                </c:pt>
                <c:pt idx="8699">
                  <c:v>15.962078087135426</c:v>
                </c:pt>
                <c:pt idx="8700">
                  <c:v>15.96024379534415</c:v>
                </c:pt>
                <c:pt idx="8701">
                  <c:v>15.958409926636115</c:v>
                </c:pt>
                <c:pt idx="8702">
                  <c:v>15.956576480870069</c:v>
                </c:pt>
                <c:pt idx="8703">
                  <c:v>15.955100634658679</c:v>
                </c:pt>
                <c:pt idx="8704">
                  <c:v>15.956727676654454</c:v>
                </c:pt>
                <c:pt idx="8705">
                  <c:v>15.95489505717585</c:v>
                </c:pt>
                <c:pt idx="8706">
                  <c:v>15.953766938804483</c:v>
                </c:pt>
                <c:pt idx="8707">
                  <c:v>15.951935082661954</c:v>
                </c:pt>
                <c:pt idx="8708">
                  <c:v>15.950103648723093</c:v>
                </c:pt>
                <c:pt idx="8709">
                  <c:v>15.948272636847035</c:v>
                </c:pt>
                <c:pt idx="8710">
                  <c:v>15.946442046892967</c:v>
                </c:pt>
                <c:pt idx="8711">
                  <c:v>15.944611878720142</c:v>
                </c:pt>
                <c:pt idx="8712">
                  <c:v>15.944955725583045</c:v>
                </c:pt>
                <c:pt idx="8713">
                  <c:v>15.943126149211011</c:v>
                </c:pt>
                <c:pt idx="8714">
                  <c:v>15.941296994250198</c:v>
                </c:pt>
                <c:pt idx="8715">
                  <c:v>15.939468260560075</c:v>
                </c:pt>
                <c:pt idx="8716">
                  <c:v>15.939077614147569</c:v>
                </c:pt>
                <c:pt idx="8717">
                  <c:v>15.937249556399422</c:v>
                </c:pt>
                <c:pt idx="8718">
                  <c:v>15.935421919535024</c:v>
                </c:pt>
                <c:pt idx="8719">
                  <c:v>15.93359470341408</c:v>
                </c:pt>
                <c:pt idx="8720">
                  <c:v>15.931767907896349</c:v>
                </c:pt>
                <c:pt idx="8721">
                  <c:v>15.932723299109195</c:v>
                </c:pt>
                <c:pt idx="8722">
                  <c:v>15.93089702299036</c:v>
                </c:pt>
                <c:pt idx="8723">
                  <c:v>15.930486761753633</c:v>
                </c:pt>
                <c:pt idx="8724">
                  <c:v>15.928661162478727</c:v>
                </c:pt>
                <c:pt idx="8725">
                  <c:v>15.92683598320669</c:v>
                </c:pt>
                <c:pt idx="8726">
                  <c:v>15.931300415866627</c:v>
                </c:pt>
                <c:pt idx="8727">
                  <c:v>15.929475349955821</c:v>
                </c:pt>
                <c:pt idx="8728">
                  <c:v>15.927650703778035</c:v>
                </c:pt>
                <c:pt idx="8729">
                  <c:v>15.941949760977547</c:v>
                </c:pt>
                <c:pt idx="8730">
                  <c:v>15.950477237938498</c:v>
                </c:pt>
                <c:pt idx="8731">
                  <c:v>15.948650794861084</c:v>
                </c:pt>
                <c:pt idx="8732">
                  <c:v>15.950929687746116</c:v>
                </c:pt>
                <c:pt idx="8733">
                  <c:v>15.950365183879372</c:v>
                </c:pt>
                <c:pt idx="8734">
                  <c:v>15.948539380842503</c:v>
                </c:pt>
                <c:pt idx="8735">
                  <c:v>15.946713997317788</c:v>
                </c:pt>
                <c:pt idx="8736">
                  <c:v>15.950313561603137</c:v>
                </c:pt>
                <c:pt idx="8737">
                  <c:v>15.948488391199053</c:v>
                </c:pt>
                <c:pt idx="8738">
                  <c:v>15.946663640017375</c:v>
                </c:pt>
                <c:pt idx="8739">
                  <c:v>15.945913914403132</c:v>
                </c:pt>
                <c:pt idx="8740">
                  <c:v>15.949043060783437</c:v>
                </c:pt>
                <c:pt idx="8741">
                  <c:v>15.947218871707179</c:v>
                </c:pt>
                <c:pt idx="8742">
                  <c:v>15.945395101438981</c:v>
                </c:pt>
                <c:pt idx="8743">
                  <c:v>15.943571749839641</c:v>
                </c:pt>
                <c:pt idx="8744">
                  <c:v>15.941748816770021</c:v>
                </c:pt>
                <c:pt idx="8745">
                  <c:v>15.939926302091035</c:v>
                </c:pt>
                <c:pt idx="8746">
                  <c:v>15.941866669271084</c:v>
                </c:pt>
                <c:pt idx="8747">
                  <c:v>15.940044557572005</c:v>
                </c:pt>
                <c:pt idx="8748">
                  <c:v>15.93822286393576</c:v>
                </c:pt>
                <c:pt idx="8749">
                  <c:v>15.936401588223477</c:v>
                </c:pt>
                <c:pt idx="8750">
                  <c:v>15.934580730296339</c:v>
                </c:pt>
                <c:pt idx="8751">
                  <c:v>15.932760290015596</c:v>
                </c:pt>
                <c:pt idx="8752">
                  <c:v>15.930940267242544</c:v>
                </c:pt>
                <c:pt idx="8753">
                  <c:v>15.929120661838546</c:v>
                </c:pt>
                <c:pt idx="8754">
                  <c:v>15.928061788536485</c:v>
                </c:pt>
                <c:pt idx="8755">
                  <c:v>15.926242929942482</c:v>
                </c:pt>
                <c:pt idx="8756">
                  <c:v>15.924424488319941</c:v>
                </c:pt>
                <c:pt idx="8757">
                  <c:v>15.92888721987465</c:v>
                </c:pt>
                <c:pt idx="8758">
                  <c:v>15.929731497118077</c:v>
                </c:pt>
                <c:pt idx="8759">
                  <c:v>15.927913276719069</c:v>
                </c:pt>
                <c:pt idx="8760">
                  <c:v>15.926095472949564</c:v>
                </c:pt>
                <c:pt idx="8761">
                  <c:v>15.924278085671331</c:v>
                </c:pt>
                <c:pt idx="8762">
                  <c:v>15.922461114746191</c:v>
                </c:pt>
                <c:pt idx="8763">
                  <c:v>15.933437113932023</c:v>
                </c:pt>
                <c:pt idx="8764">
                  <c:v>15.931716948966093</c:v>
                </c:pt>
                <c:pt idx="8765">
                  <c:v>15.929899744457281</c:v>
                </c:pt>
                <c:pt idx="8766">
                  <c:v>15.928165529496537</c:v>
                </c:pt>
                <c:pt idx="8767">
                  <c:v>15.926349147569036</c:v>
                </c:pt>
                <c:pt idx="8768">
                  <c:v>15.926096170425289</c:v>
                </c:pt>
                <c:pt idx="8769">
                  <c:v>15.925982837278106</c:v>
                </c:pt>
                <c:pt idx="8770">
                  <c:v>15.924167327235702</c:v>
                </c:pt>
                <c:pt idx="8771">
                  <c:v>15.922352232688153</c:v>
                </c:pt>
                <c:pt idx="8772">
                  <c:v>15.920537553497773</c:v>
                </c:pt>
                <c:pt idx="8773">
                  <c:v>15.918723289526923</c:v>
                </c:pt>
                <c:pt idx="8774">
                  <c:v>15.916909440638031</c:v>
                </c:pt>
                <c:pt idx="8775">
                  <c:v>15.915096006693574</c:v>
                </c:pt>
                <c:pt idx="8776">
                  <c:v>15.913282987556089</c:v>
                </c:pt>
                <c:pt idx="8777">
                  <c:v>15.911470383088176</c:v>
                </c:pt>
                <c:pt idx="8778">
                  <c:v>15.909658193152481</c:v>
                </c:pt>
                <c:pt idx="8779">
                  <c:v>15.91023951675659</c:v>
                </c:pt>
                <c:pt idx="8780">
                  <c:v>15.908427880745883</c:v>
                </c:pt>
                <c:pt idx="8781">
                  <c:v>15.906633469237841</c:v>
                </c:pt>
                <c:pt idx="8782">
                  <c:v>15.904822659514259</c:v>
                </c:pt>
                <c:pt idx="8783">
                  <c:v>15.903012263693716</c:v>
                </c:pt>
                <c:pt idx="8784">
                  <c:v>15.905550195812227</c:v>
                </c:pt>
                <c:pt idx="8785">
                  <c:v>15.906688659475133</c:v>
                </c:pt>
                <c:pt idx="8786">
                  <c:v>15.908814314485531</c:v>
                </c:pt>
                <c:pt idx="8787">
                  <c:v>15.90700428454851</c:v>
                </c:pt>
                <c:pt idx="8788">
                  <c:v>15.905194668094031</c:v>
                </c:pt>
                <c:pt idx="8789">
                  <c:v>15.9033854649853</c:v>
                </c:pt>
                <c:pt idx="8790">
                  <c:v>15.913468493342911</c:v>
                </c:pt>
                <c:pt idx="8791">
                  <c:v>15.911658753029771</c:v>
                </c:pt>
                <c:pt idx="8792">
                  <c:v>15.917681217268996</c:v>
                </c:pt>
                <c:pt idx="8793">
                  <c:v>15.920853821736516</c:v>
                </c:pt>
                <c:pt idx="8794">
                  <c:v>15.91904385216724</c:v>
                </c:pt>
                <c:pt idx="8795">
                  <c:v>15.917234295703748</c:v>
                </c:pt>
                <c:pt idx="8796">
                  <c:v>15.917120099161471</c:v>
                </c:pt>
                <c:pt idx="8797">
                  <c:v>15.91531117431945</c:v>
                </c:pt>
                <c:pt idx="8798">
                  <c:v>15.914339562105711</c:v>
                </c:pt>
                <c:pt idx="8799">
                  <c:v>15.916518412205729</c:v>
                </c:pt>
                <c:pt idx="8800">
                  <c:v>15.914710172694763</c:v>
                </c:pt>
                <c:pt idx="8801">
                  <c:v>15.912902345623918</c:v>
                </c:pt>
                <c:pt idx="8802">
                  <c:v>15.916457593351909</c:v>
                </c:pt>
                <c:pt idx="8803">
                  <c:v>15.914649976783325</c:v>
                </c:pt>
                <c:pt idx="8804">
                  <c:v>15.91284277237188</c:v>
                </c:pt>
                <c:pt idx="8805">
                  <c:v>15.911035979981477</c:v>
                </c:pt>
                <c:pt idx="8806">
                  <c:v>15.909229599476085</c:v>
                </c:pt>
                <c:pt idx="8807">
                  <c:v>15.90742363071972</c:v>
                </c:pt>
                <c:pt idx="8808">
                  <c:v>15.905618073576465</c:v>
                </c:pt>
                <c:pt idx="8809">
                  <c:v>15.912851761471723</c:v>
                </c:pt>
                <c:pt idx="8810">
                  <c:v>15.911045993044143</c:v>
                </c:pt>
                <c:pt idx="8811">
                  <c:v>15.911780047629723</c:v>
                </c:pt>
                <c:pt idx="8812">
                  <c:v>15.909974811450207</c:v>
                </c:pt>
                <c:pt idx="8813">
                  <c:v>15.908169986475585</c:v>
                </c:pt>
                <c:pt idx="8814">
                  <c:v>15.906365572570214</c:v>
                </c:pt>
                <c:pt idx="8815">
                  <c:v>15.904561569598497</c:v>
                </c:pt>
                <c:pt idx="8816">
                  <c:v>15.902757977424896</c:v>
                </c:pt>
                <c:pt idx="8817">
                  <c:v>15.901086335635325</c:v>
                </c:pt>
                <c:pt idx="8818">
                  <c:v>15.89928354961477</c:v>
                </c:pt>
                <c:pt idx="8819">
                  <c:v>15.89748117398913</c:v>
                </c:pt>
                <c:pt idx="8820">
                  <c:v>15.909928154940081</c:v>
                </c:pt>
                <c:pt idx="8821">
                  <c:v>15.90812497144741</c:v>
                </c:pt>
                <c:pt idx="8822">
                  <c:v>15.906322198276277</c:v>
                </c:pt>
                <c:pt idx="8823">
                  <c:v>15.904519835291454</c:v>
                </c:pt>
                <c:pt idx="8824">
                  <c:v>15.902717882357779</c:v>
                </c:pt>
                <c:pt idx="8825">
                  <c:v>15.907940907099118</c:v>
                </c:pt>
                <c:pt idx="8826">
                  <c:v>15.9061389716306</c:v>
                </c:pt>
                <c:pt idx="8827">
                  <c:v>15.904337445971731</c:v>
                </c:pt>
                <c:pt idx="8828">
                  <c:v>15.902536329987523</c:v>
                </c:pt>
                <c:pt idx="8829">
                  <c:v>15.901278998785832</c:v>
                </c:pt>
                <c:pt idx="8830">
                  <c:v>15.89947863971611</c:v>
                </c:pt>
                <c:pt idx="8831">
                  <c:v>15.897678689929091</c:v>
                </c:pt>
                <c:pt idx="8832">
                  <c:v>15.895879149290016</c:v>
                </c:pt>
                <c:pt idx="8833">
                  <c:v>15.894080017664173</c:v>
                </c:pt>
                <c:pt idx="8834">
                  <c:v>15.895811156905829</c:v>
                </c:pt>
                <c:pt idx="8835">
                  <c:v>15.894012440134357</c:v>
                </c:pt>
                <c:pt idx="8836">
                  <c:v>15.892214132054457</c:v>
                </c:pt>
                <c:pt idx="8837">
                  <c:v>15.893570428388431</c:v>
                </c:pt>
                <c:pt idx="8838">
                  <c:v>15.895370411418027</c:v>
                </c:pt>
                <c:pt idx="8839">
                  <c:v>15.893572558549399</c:v>
                </c:pt>
                <c:pt idx="8840">
                  <c:v>15.891775113991608</c:v>
                </c:pt>
                <c:pt idx="8841">
                  <c:v>15.895931783027747</c:v>
                </c:pt>
                <c:pt idx="8842">
                  <c:v>15.897977123290008</c:v>
                </c:pt>
                <c:pt idx="8843">
                  <c:v>15.900910137124376</c:v>
                </c:pt>
                <c:pt idx="8844">
                  <c:v>15.900552315624406</c:v>
                </c:pt>
                <c:pt idx="8845">
                  <c:v>15.907739849204312</c:v>
                </c:pt>
                <c:pt idx="8846">
                  <c:v>15.906439341762498</c:v>
                </c:pt>
                <c:pt idx="8847">
                  <c:v>15.904641852770755</c:v>
                </c:pt>
                <c:pt idx="8848">
                  <c:v>15.906003244516594</c:v>
                </c:pt>
                <c:pt idx="8849">
                  <c:v>15.905962124306965</c:v>
                </c:pt>
                <c:pt idx="8850">
                  <c:v>15.904165298726173</c:v>
                </c:pt>
                <c:pt idx="8851">
                  <c:v>15.902368880685486</c:v>
                </c:pt>
                <c:pt idx="8852">
                  <c:v>15.900572870051032</c:v>
                </c:pt>
                <c:pt idx="8853">
                  <c:v>15.898777266688993</c:v>
                </c:pt>
                <c:pt idx="8854">
                  <c:v>15.910994187995316</c:v>
                </c:pt>
                <c:pt idx="8855">
                  <c:v>15.909197803819035</c:v>
                </c:pt>
                <c:pt idx="8856">
                  <c:v>15.907401826838372</c:v>
                </c:pt>
                <c:pt idx="8857">
                  <c:v>15.905606256919652</c:v>
                </c:pt>
                <c:pt idx="8858">
                  <c:v>15.906434497062758</c:v>
                </c:pt>
                <c:pt idx="8859">
                  <c:v>15.90930295492975</c:v>
                </c:pt>
                <c:pt idx="8860">
                  <c:v>15.907507776473457</c:v>
                </c:pt>
                <c:pt idx="8861">
                  <c:v>15.905713004713416</c:v>
                </c:pt>
                <c:pt idx="8862">
                  <c:v>15.903918639516192</c:v>
                </c:pt>
                <c:pt idx="8863">
                  <c:v>15.9021246807484</c:v>
                </c:pt>
                <c:pt idx="8864">
                  <c:v>15.900331128276717</c:v>
                </c:pt>
                <c:pt idx="8865">
                  <c:v>15.898537981967866</c:v>
                </c:pt>
                <c:pt idx="8866">
                  <c:v>15.900934363799662</c:v>
                </c:pt>
                <c:pt idx="8867">
                  <c:v>15.901573750434089</c:v>
                </c:pt>
                <c:pt idx="8868">
                  <c:v>15.899781069237903</c:v>
                </c:pt>
                <c:pt idx="8869">
                  <c:v>15.897988793824853</c:v>
                </c:pt>
                <c:pt idx="8870">
                  <c:v>15.902829673107007</c:v>
                </c:pt>
                <c:pt idx="8871">
                  <c:v>15.901037455201223</c:v>
                </c:pt>
                <c:pt idx="8872">
                  <c:v>15.899245642832637</c:v>
                </c:pt>
                <c:pt idx="8873">
                  <c:v>15.898927467263452</c:v>
                </c:pt>
                <c:pt idx="8874">
                  <c:v>15.897428338423904</c:v>
                </c:pt>
                <c:pt idx="8875">
                  <c:v>15.903605155360525</c:v>
                </c:pt>
                <c:pt idx="8876">
                  <c:v>15.902352883324864</c:v>
                </c:pt>
                <c:pt idx="8877">
                  <c:v>15.900561930409427</c:v>
                </c:pt>
                <c:pt idx="8878">
                  <c:v>15.898771382471198</c:v>
                </c:pt>
                <c:pt idx="8879">
                  <c:v>15.896981239377542</c:v>
                </c:pt>
                <c:pt idx="8880">
                  <c:v>15.895191500995884</c:v>
                </c:pt>
                <c:pt idx="8881">
                  <c:v>15.893402167193699</c:v>
                </c:pt>
                <c:pt idx="8882">
                  <c:v>15.891613237838515</c:v>
                </c:pt>
                <c:pt idx="8883">
                  <c:v>15.889824712797919</c:v>
                </c:pt>
                <c:pt idx="8884">
                  <c:v>15.888036591939553</c:v>
                </c:pt>
                <c:pt idx="8885">
                  <c:v>15.886248875131109</c:v>
                </c:pt>
                <c:pt idx="8886">
                  <c:v>15.893923123700372</c:v>
                </c:pt>
                <c:pt idx="8887">
                  <c:v>15.892135141301923</c:v>
                </c:pt>
                <c:pt idx="8888">
                  <c:v>15.89034756277438</c:v>
                </c:pt>
                <c:pt idx="8889">
                  <c:v>15.900579002561168</c:v>
                </c:pt>
                <c:pt idx="8890">
                  <c:v>15.89879086858887</c:v>
                </c:pt>
                <c:pt idx="8891">
                  <c:v>15.897003138367346</c:v>
                </c:pt>
                <c:pt idx="8892">
                  <c:v>15.895215811764551</c:v>
                </c:pt>
                <c:pt idx="8893">
                  <c:v>15.893428888648502</c:v>
                </c:pt>
                <c:pt idx="8894">
                  <c:v>15.891642368887265</c:v>
                </c:pt>
                <c:pt idx="8895">
                  <c:v>15.889856252348963</c:v>
                </c:pt>
                <c:pt idx="8896">
                  <c:v>15.88807053890177</c:v>
                </c:pt>
                <c:pt idx="8897">
                  <c:v>15.886285228413918</c:v>
                </c:pt>
                <c:pt idx="8898">
                  <c:v>15.884500320753688</c:v>
                </c:pt>
                <c:pt idx="8899">
                  <c:v>15.884651279396969</c:v>
                </c:pt>
                <c:pt idx="8900">
                  <c:v>15.882866957750016</c:v>
                </c:pt>
                <c:pt idx="8901">
                  <c:v>15.884002031013377</c:v>
                </c:pt>
                <c:pt idx="8902">
                  <c:v>15.882218183598919</c:v>
                </c:pt>
                <c:pt idx="8903">
                  <c:v>15.893750397917501</c:v>
                </c:pt>
                <c:pt idx="8904">
                  <c:v>15.894467839651377</c:v>
                </c:pt>
                <c:pt idx="8905">
                  <c:v>15.892683408141616</c:v>
                </c:pt>
                <c:pt idx="8906">
                  <c:v>15.892230257547713</c:v>
                </c:pt>
                <c:pt idx="8907">
                  <c:v>15.890446479781277</c:v>
                </c:pt>
                <c:pt idx="8908">
                  <c:v>15.888663104032014</c:v>
                </c:pt>
                <c:pt idx="8909">
                  <c:v>15.88688013016869</c:v>
                </c:pt>
                <c:pt idx="8910">
                  <c:v>15.885097558060112</c:v>
                </c:pt>
                <c:pt idx="8911">
                  <c:v>15.88331538757515</c:v>
                </c:pt>
                <c:pt idx="8912">
                  <c:v>15.881777972821778</c:v>
                </c:pt>
                <c:pt idx="8913">
                  <c:v>15.87999657755066</c:v>
                </c:pt>
                <c:pt idx="8914">
                  <c:v>15.87821558351567</c:v>
                </c:pt>
                <c:pt idx="8915">
                  <c:v>15.87643499058589</c:v>
                </c:pt>
                <c:pt idx="8916">
                  <c:v>15.878234299613032</c:v>
                </c:pt>
                <c:pt idx="8917">
                  <c:v>15.876454103758261</c:v>
                </c:pt>
                <c:pt idx="8918">
                  <c:v>15.874674308698077</c:v>
                </c:pt>
                <c:pt idx="8919">
                  <c:v>15.872894914301755</c:v>
                </c:pt>
                <c:pt idx="8920">
                  <c:v>15.880801444312853</c:v>
                </c:pt>
                <c:pt idx="8921">
                  <c:v>15.880671297849782</c:v>
                </c:pt>
                <c:pt idx="8922">
                  <c:v>15.883730713346811</c:v>
                </c:pt>
                <c:pt idx="8923">
                  <c:v>15.884528217640373</c:v>
                </c:pt>
                <c:pt idx="8924">
                  <c:v>15.882748706493627</c:v>
                </c:pt>
                <c:pt idx="8925">
                  <c:v>15.880969595655371</c:v>
                </c:pt>
                <c:pt idx="8926">
                  <c:v>15.879190884995147</c:v>
                </c:pt>
                <c:pt idx="8927">
                  <c:v>15.877412574382562</c:v>
                </c:pt>
                <c:pt idx="8928">
                  <c:v>15.886342417601464</c:v>
                </c:pt>
                <c:pt idx="8929">
                  <c:v>15.887434106671826</c:v>
                </c:pt>
                <c:pt idx="8930">
                  <c:v>15.88565546258916</c:v>
                </c:pt>
                <c:pt idx="8931">
                  <c:v>15.883877218342423</c:v>
                </c:pt>
                <c:pt idx="8932">
                  <c:v>15.882099373801418</c:v>
                </c:pt>
                <c:pt idx="8933">
                  <c:v>15.880321928835999</c:v>
                </c:pt>
                <c:pt idx="8934">
                  <c:v>15.883006724140408</c:v>
                </c:pt>
                <c:pt idx="8935">
                  <c:v>15.881501883730445</c:v>
                </c:pt>
                <c:pt idx="8936">
                  <c:v>15.888721254760608</c:v>
                </c:pt>
                <c:pt idx="8937">
                  <c:v>15.886943858021766</c:v>
                </c:pt>
                <c:pt idx="8938">
                  <c:v>15.885166860520869</c:v>
                </c:pt>
                <c:pt idx="8939">
                  <c:v>15.883390262128007</c:v>
                </c:pt>
                <c:pt idx="8940">
                  <c:v>15.881614062713339</c:v>
                </c:pt>
                <c:pt idx="8941">
                  <c:v>15.886536898514873</c:v>
                </c:pt>
                <c:pt idx="8942">
                  <c:v>15.884760741445429</c:v>
                </c:pt>
                <c:pt idx="8943">
                  <c:v>15.88699734241121</c:v>
                </c:pt>
                <c:pt idx="8944">
                  <c:v>15.885221530444106</c:v>
                </c:pt>
                <c:pt idx="8945">
                  <c:v>15.88344611704998</c:v>
                </c:pt>
                <c:pt idx="8946">
                  <c:v>15.882287023013976</c:v>
                </c:pt>
                <c:pt idx="8947">
                  <c:v>15.88751153237318</c:v>
                </c:pt>
                <c:pt idx="8948">
                  <c:v>15.885736455967644</c:v>
                </c:pt>
                <c:pt idx="8949">
                  <c:v>15.883961777789823</c:v>
                </c:pt>
                <c:pt idx="8950">
                  <c:v>15.882187497710307</c:v>
                </c:pt>
                <c:pt idx="8951">
                  <c:v>15.884278771824089</c:v>
                </c:pt>
                <c:pt idx="8952">
                  <c:v>15.884230344398961</c:v>
                </c:pt>
                <c:pt idx="8953">
                  <c:v>15.88245662834947</c:v>
                </c:pt>
                <c:pt idx="8954">
                  <c:v>15.88652140473938</c:v>
                </c:pt>
                <c:pt idx="8955">
                  <c:v>15.884747826742528</c:v>
                </c:pt>
                <c:pt idx="8956">
                  <c:v>15.882974646327494</c:v>
                </c:pt>
                <c:pt idx="8957">
                  <c:v>15.881201863365169</c:v>
                </c:pt>
                <c:pt idx="8958">
                  <c:v>15.879429477726505</c:v>
                </c:pt>
                <c:pt idx="8959">
                  <c:v>15.8776574892825</c:v>
                </c:pt>
                <c:pt idx="8960">
                  <c:v>15.875885897904203</c:v>
                </c:pt>
                <c:pt idx="8961">
                  <c:v>15.874114703462723</c:v>
                </c:pt>
                <c:pt idx="8962">
                  <c:v>15.872343905829217</c:v>
                </c:pt>
                <c:pt idx="8963">
                  <c:v>15.870573504874891</c:v>
                </c:pt>
                <c:pt idx="8964">
                  <c:v>15.86880350047101</c:v>
                </c:pt>
                <c:pt idx="8965">
                  <c:v>15.867033892488889</c:v>
                </c:pt>
                <c:pt idx="8966">
                  <c:v>15.865264680799893</c:v>
                </c:pt>
                <c:pt idx="8967">
                  <c:v>15.863495865275443</c:v>
                </c:pt>
                <c:pt idx="8968">
                  <c:v>15.861727445787011</c:v>
                </c:pt>
                <c:pt idx="8969">
                  <c:v>15.861169283562306</c:v>
                </c:pt>
                <c:pt idx="8970">
                  <c:v>15.859401519743884</c:v>
                </c:pt>
                <c:pt idx="8971">
                  <c:v>15.857634151603555</c:v>
                </c:pt>
                <c:pt idx="8972">
                  <c:v>15.855867179012993</c:v>
                </c:pt>
                <c:pt idx="8973">
                  <c:v>15.854100601843925</c:v>
                </c:pt>
                <c:pt idx="8974">
                  <c:v>15.852334419968129</c:v>
                </c:pt>
                <c:pt idx="8975">
                  <c:v>15.86076093135109</c:v>
                </c:pt>
                <c:pt idx="8976">
                  <c:v>15.858994394519419</c:v>
                </c:pt>
                <c:pt idx="8977">
                  <c:v>15.857228252826802</c:v>
                </c:pt>
                <c:pt idx="8978">
                  <c:v>15.855462506145173</c:v>
                </c:pt>
                <c:pt idx="8979">
                  <c:v>15.857760487550053</c:v>
                </c:pt>
                <c:pt idx="8980">
                  <c:v>15.855995074175423</c:v>
                </c:pt>
                <c:pt idx="8981">
                  <c:v>15.854230055519563</c:v>
                </c:pt>
                <c:pt idx="8982">
                  <c:v>15.852465431454588</c:v>
                </c:pt>
                <c:pt idx="8983">
                  <c:v>15.850701201852672</c:v>
                </c:pt>
                <c:pt idx="8984">
                  <c:v>15.852132408218589</c:v>
                </c:pt>
                <c:pt idx="8985">
                  <c:v>15.852230294713488</c:v>
                </c:pt>
                <c:pt idx="8986">
                  <c:v>15.855466670820023</c:v>
                </c:pt>
                <c:pt idx="8987">
                  <c:v>15.853702889286396</c:v>
                </c:pt>
                <c:pt idx="8988">
                  <c:v>15.851939501804029</c:v>
                </c:pt>
                <c:pt idx="8989">
                  <c:v>15.850176508245356</c:v>
                </c:pt>
                <c:pt idx="8990">
                  <c:v>15.848413908482859</c:v>
                </c:pt>
                <c:pt idx="8991">
                  <c:v>15.846651702389075</c:v>
                </c:pt>
                <c:pt idx="8992">
                  <c:v>15.849514864448523</c:v>
                </c:pt>
                <c:pt idx="8993">
                  <c:v>15.847752926599842</c:v>
                </c:pt>
                <c:pt idx="8994">
                  <c:v>15.845991382141866</c:v>
                </c:pt>
                <c:pt idx="8995">
                  <c:v>15.844230230947321</c:v>
                </c:pt>
                <c:pt idx="8996">
                  <c:v>15.84246947288897</c:v>
                </c:pt>
                <c:pt idx="8997">
                  <c:v>15.840709107839643</c:v>
                </c:pt>
                <c:pt idx="8998">
                  <c:v>15.838949135672209</c:v>
                </c:pt>
                <c:pt idx="8999">
                  <c:v>15.837189556259597</c:v>
                </c:pt>
                <c:pt idx="9000">
                  <c:v>15.835430369474778</c:v>
                </c:pt>
                <c:pt idx="9001">
                  <c:v>15.833671575190788</c:v>
                </c:pt>
                <c:pt idx="9002">
                  <c:v>15.83486088497737</c:v>
                </c:pt>
                <c:pt idx="9003">
                  <c:v>15.83310254502268</c:v>
                </c:pt>
                <c:pt idx="9004">
                  <c:v>15.831344597254441</c:v>
                </c:pt>
                <c:pt idx="9005">
                  <c:v>15.829587041545876</c:v>
                </c:pt>
                <c:pt idx="9006">
                  <c:v>15.827829877770251</c:v>
                </c:pt>
                <c:pt idx="9007">
                  <c:v>15.826073105800887</c:v>
                </c:pt>
                <c:pt idx="9008">
                  <c:v>15.824316725511164</c:v>
                </c:pt>
                <c:pt idx="9009">
                  <c:v>15.829496519201614</c:v>
                </c:pt>
                <c:pt idx="9010">
                  <c:v>15.827740145265105</c:v>
                </c:pt>
                <c:pt idx="9011">
                  <c:v>15.827366524529774</c:v>
                </c:pt>
                <c:pt idx="9012">
                  <c:v>15.836035093243872</c:v>
                </c:pt>
                <c:pt idx="9013">
                  <c:v>15.842230612883062</c:v>
                </c:pt>
                <c:pt idx="9014">
                  <c:v>15.840473592906775</c:v>
                </c:pt>
                <c:pt idx="9015">
                  <c:v>15.838716964323554</c:v>
                </c:pt>
                <c:pt idx="9016">
                  <c:v>15.836960727007046</c:v>
                </c:pt>
                <c:pt idx="9017">
                  <c:v>15.835204880830949</c:v>
                </c:pt>
                <c:pt idx="9018">
                  <c:v>15.833449425669006</c:v>
                </c:pt>
                <c:pt idx="9019">
                  <c:v>15.841408264240783</c:v>
                </c:pt>
                <c:pt idx="9020">
                  <c:v>15.843595442565844</c:v>
                </c:pt>
                <c:pt idx="9021">
                  <c:v>15.841839632717539</c:v>
                </c:pt>
                <c:pt idx="9022">
                  <c:v>15.849289783426704</c:v>
                </c:pt>
                <c:pt idx="9023">
                  <c:v>15.856991242788283</c:v>
                </c:pt>
                <c:pt idx="9024">
                  <c:v>15.855234519256802</c:v>
                </c:pt>
                <c:pt idx="9025">
                  <c:v>15.856800575764346</c:v>
                </c:pt>
                <c:pt idx="9026">
                  <c:v>15.855044262613026</c:v>
                </c:pt>
                <c:pt idx="9027">
                  <c:v>15.853288340138139</c:v>
                </c:pt>
                <c:pt idx="9028">
                  <c:v>15.851532808213761</c:v>
                </c:pt>
                <c:pt idx="9029">
                  <c:v>15.849777666714019</c:v>
                </c:pt>
                <c:pt idx="9030">
                  <c:v>15.848462631640066</c:v>
                </c:pt>
                <c:pt idx="9031">
                  <c:v>15.846708221506487</c:v>
                </c:pt>
                <c:pt idx="9032">
                  <c:v>15.845925130919749</c:v>
                </c:pt>
                <c:pt idx="9033">
                  <c:v>15.844171392365288</c:v>
                </c:pt>
                <c:pt idx="9034">
                  <c:v>15.842418043638329</c:v>
                </c:pt>
                <c:pt idx="9035">
                  <c:v>15.840665084613297</c:v>
                </c:pt>
                <c:pt idx="9036">
                  <c:v>15.84701840973748</c:v>
                </c:pt>
                <c:pt idx="9037">
                  <c:v>15.849857973164658</c:v>
                </c:pt>
                <c:pt idx="9038">
                  <c:v>15.848104765487609</c:v>
                </c:pt>
                <c:pt idx="9039">
                  <c:v>15.846351947293631</c:v>
                </c:pt>
                <c:pt idx="9040">
                  <c:v>15.852590001571105</c:v>
                </c:pt>
                <c:pt idx="9041">
                  <c:v>15.850837070623786</c:v>
                </c:pt>
                <c:pt idx="9042">
                  <c:v>15.849084528961411</c:v>
                </c:pt>
                <c:pt idx="9043">
                  <c:v>15.847332376458709</c:v>
                </c:pt>
                <c:pt idx="9044">
                  <c:v>15.845580612990451</c:v>
                </c:pt>
                <c:pt idx="9045">
                  <c:v>15.851407898539829</c:v>
                </c:pt>
                <c:pt idx="9046">
                  <c:v>15.849656067820945</c:v>
                </c:pt>
                <c:pt idx="9047">
                  <c:v>15.847904625929671</c:v>
                </c:pt>
                <c:pt idx="9048">
                  <c:v>15.846153572740949</c:v>
                </c:pt>
                <c:pt idx="9049">
                  <c:v>15.844402908129766</c:v>
                </c:pt>
                <c:pt idx="9050">
                  <c:v>15.842652631971164</c:v>
                </c:pt>
                <c:pt idx="9051">
                  <c:v>15.840902744140237</c:v>
                </c:pt>
                <c:pt idx="9052">
                  <c:v>15.839153244512126</c:v>
                </c:pt>
                <c:pt idx="9053">
                  <c:v>15.837404132962019</c:v>
                </c:pt>
                <c:pt idx="9054">
                  <c:v>15.835655409365163</c:v>
                </c:pt>
                <c:pt idx="9055">
                  <c:v>15.83412823288263</c:v>
                </c:pt>
                <c:pt idx="9056">
                  <c:v>15.832380260183943</c:v>
                </c:pt>
                <c:pt idx="9057">
                  <c:v>15.835497233647844</c:v>
                </c:pt>
                <c:pt idx="9058">
                  <c:v>15.834223297466131</c:v>
                </c:pt>
                <c:pt idx="9059">
                  <c:v>15.832475892761794</c:v>
                </c:pt>
                <c:pt idx="9060">
                  <c:v>15.836810474816872</c:v>
                </c:pt>
                <c:pt idx="9061">
                  <c:v>15.835063167610819</c:v>
                </c:pt>
                <c:pt idx="9062">
                  <c:v>15.83331624761996</c:v>
                </c:pt>
                <c:pt idx="9063">
                  <c:v>15.831569714719931</c:v>
                </c:pt>
                <c:pt idx="9064">
                  <c:v>15.832944632655973</c:v>
                </c:pt>
                <c:pt idx="9065">
                  <c:v>15.831198526254688</c:v>
                </c:pt>
                <c:pt idx="9066">
                  <c:v>15.829527938169605</c:v>
                </c:pt>
                <c:pt idx="9067">
                  <c:v>15.827782596859606</c:v>
                </c:pt>
                <c:pt idx="9068">
                  <c:v>15.826037642090167</c:v>
                </c:pt>
                <c:pt idx="9069">
                  <c:v>15.824293073737211</c:v>
                </c:pt>
                <c:pt idx="9070">
                  <c:v>15.8225488916767</c:v>
                </c:pt>
                <c:pt idx="9071">
                  <c:v>15.821776599576552</c:v>
                </c:pt>
                <c:pt idx="9072">
                  <c:v>15.82003308168961</c:v>
                </c:pt>
                <c:pt idx="9073">
                  <c:v>15.828095958562297</c:v>
                </c:pt>
                <c:pt idx="9074">
                  <c:v>15.82635212219682</c:v>
                </c:pt>
                <c:pt idx="9075">
                  <c:v>15.824608671742872</c:v>
                </c:pt>
                <c:pt idx="9076">
                  <c:v>15.822865607076672</c:v>
                </c:pt>
                <c:pt idx="9077">
                  <c:v>15.822177261136968</c:v>
                </c:pt>
                <c:pt idx="9078">
                  <c:v>15.820434850503228</c:v>
                </c:pt>
                <c:pt idx="9079">
                  <c:v>15.824440418302411</c:v>
                </c:pt>
                <c:pt idx="9080">
                  <c:v>15.823398271474272</c:v>
                </c:pt>
                <c:pt idx="9081">
                  <c:v>15.821656300526602</c:v>
                </c:pt>
                <c:pt idx="9082">
                  <c:v>15.819914714790769</c:v>
                </c:pt>
                <c:pt idx="9083">
                  <c:v>15.826099902524936</c:v>
                </c:pt>
                <c:pt idx="9084">
                  <c:v>15.829415908279802</c:v>
                </c:pt>
                <c:pt idx="9085">
                  <c:v>15.827674035717418</c:v>
                </c:pt>
                <c:pt idx="9086">
                  <c:v>15.825932548159871</c:v>
                </c:pt>
                <c:pt idx="9087">
                  <c:v>15.824191445483812</c:v>
                </c:pt>
                <c:pt idx="9088">
                  <c:v>15.824894354053262</c:v>
                </c:pt>
                <c:pt idx="9089">
                  <c:v>15.823153749540998</c:v>
                </c:pt>
                <c:pt idx="9090">
                  <c:v>15.821413529594388</c:v>
                </c:pt>
                <c:pt idx="9091">
                  <c:v>15.831273290090005</c:v>
                </c:pt>
                <c:pt idx="9092">
                  <c:v>15.83048465436914</c:v>
                </c:pt>
                <c:pt idx="9093">
                  <c:v>15.828744194983742</c:v>
                </c:pt>
                <c:pt idx="9094">
                  <c:v>15.827004119948207</c:v>
                </c:pt>
                <c:pt idx="9095">
                  <c:v>15.825264429139516</c:v>
                </c:pt>
                <c:pt idx="9096">
                  <c:v>15.823525122434697</c:v>
                </c:pt>
                <c:pt idx="9097">
                  <c:v>15.821786199710827</c:v>
                </c:pt>
                <c:pt idx="9098">
                  <c:v>15.820047660845033</c:v>
                </c:pt>
                <c:pt idx="9099">
                  <c:v>15.81830950571449</c:v>
                </c:pt>
                <c:pt idx="9100">
                  <c:v>15.816571734196422</c:v>
                </c:pt>
                <c:pt idx="9101">
                  <c:v>15.814834346168109</c:v>
                </c:pt>
                <c:pt idx="9102">
                  <c:v>15.818792104470303</c:v>
                </c:pt>
                <c:pt idx="9103">
                  <c:v>15.821447430495681</c:v>
                </c:pt>
                <c:pt idx="9104">
                  <c:v>15.825359314290965</c:v>
                </c:pt>
                <c:pt idx="9105">
                  <c:v>15.823621715464304</c:v>
                </c:pt>
                <c:pt idx="9106">
                  <c:v>15.821884499860412</c:v>
                </c:pt>
                <c:pt idx="9107">
                  <c:v>15.820147667356784</c:v>
                </c:pt>
                <c:pt idx="9108">
                  <c:v>15.818411217830956</c:v>
                </c:pt>
                <c:pt idx="9109">
                  <c:v>15.816675151160522</c:v>
                </c:pt>
                <c:pt idx="9110">
                  <c:v>15.815260395766988</c:v>
                </c:pt>
                <c:pt idx="9111">
                  <c:v>15.813525058901563</c:v>
                </c:pt>
                <c:pt idx="9112">
                  <c:v>15.81179010453164</c:v>
                </c:pt>
                <c:pt idx="9113">
                  <c:v>15.810055532535003</c:v>
                </c:pt>
                <c:pt idx="9114">
                  <c:v>15.808321342789482</c:v>
                </c:pt>
                <c:pt idx="9115">
                  <c:v>15.806587535172962</c:v>
                </c:pt>
                <c:pt idx="9116">
                  <c:v>15.809858786055935</c:v>
                </c:pt>
                <c:pt idx="9117">
                  <c:v>15.808125188435342</c:v>
                </c:pt>
                <c:pt idx="9118">
                  <c:v>15.806391972687477</c:v>
                </c:pt>
                <c:pt idx="9119">
                  <c:v>15.819939589465983</c:v>
                </c:pt>
                <c:pt idx="9120">
                  <c:v>15.818205446603477</c:v>
                </c:pt>
                <c:pt idx="9121">
                  <c:v>15.816471685582894</c:v>
                </c:pt>
                <c:pt idx="9122">
                  <c:v>15.814738306282358</c:v>
                </c:pt>
                <c:pt idx="9123">
                  <c:v>15.813005308580042</c:v>
                </c:pt>
                <c:pt idx="9124">
                  <c:v>15.811272692354168</c:v>
                </c:pt>
                <c:pt idx="9125">
                  <c:v>15.809540457483001</c:v>
                </c:pt>
                <c:pt idx="9126">
                  <c:v>15.808290800225626</c:v>
                </c:pt>
                <c:pt idx="9127">
                  <c:v>15.806559274391072</c:v>
                </c:pt>
                <c:pt idx="9128">
                  <c:v>15.808830806622336</c:v>
                </c:pt>
                <c:pt idx="9129">
                  <c:v>15.807099600253093</c:v>
                </c:pt>
                <c:pt idx="9130">
                  <c:v>15.805368774728764</c:v>
                </c:pt>
                <c:pt idx="9131">
                  <c:v>15.803638329927885</c:v>
                </c:pt>
                <c:pt idx="9132">
                  <c:v>15.803201895122623</c:v>
                </c:pt>
                <c:pt idx="9133">
                  <c:v>15.80693739315566</c:v>
                </c:pt>
                <c:pt idx="9134">
                  <c:v>15.805207343127861</c:v>
                </c:pt>
                <c:pt idx="9135">
                  <c:v>15.803477673485895</c:v>
                </c:pt>
                <c:pt idx="9136">
                  <c:v>15.818891296790307</c:v>
                </c:pt>
                <c:pt idx="9137">
                  <c:v>15.818700989671283</c:v>
                </c:pt>
                <c:pt idx="9138">
                  <c:v>15.816970397731637</c:v>
                </c:pt>
                <c:pt idx="9139">
                  <c:v>15.81524018610099</c:v>
                </c:pt>
                <c:pt idx="9140">
                  <c:v>15.818111346349131</c:v>
                </c:pt>
                <c:pt idx="9141">
                  <c:v>15.821360517912476</c:v>
                </c:pt>
                <c:pt idx="9142">
                  <c:v>15.826171251617598</c:v>
                </c:pt>
                <c:pt idx="9143">
                  <c:v>15.825620060682896</c:v>
                </c:pt>
                <c:pt idx="9144">
                  <c:v>15.823889840405915</c:v>
                </c:pt>
                <c:pt idx="9145">
                  <c:v>15.827497269762056</c:v>
                </c:pt>
                <c:pt idx="9146">
                  <c:v>15.825767220615074</c:v>
                </c:pt>
                <c:pt idx="9147">
                  <c:v>15.833549687338261</c:v>
                </c:pt>
                <c:pt idx="9148">
                  <c:v>15.831819348897717</c:v>
                </c:pt>
                <c:pt idx="9149">
                  <c:v>15.830089390256703</c:v>
                </c:pt>
                <c:pt idx="9150">
                  <c:v>15.828359811294389</c:v>
                </c:pt>
                <c:pt idx="9151">
                  <c:v>15.826630611889998</c:v>
                </c:pt>
                <c:pt idx="9152">
                  <c:v>15.824901791922809</c:v>
                </c:pt>
                <c:pt idx="9153">
                  <c:v>15.836229840837754</c:v>
                </c:pt>
                <c:pt idx="9154">
                  <c:v>15.836248365777612</c:v>
                </c:pt>
                <c:pt idx="9155">
                  <c:v>15.841511532329601</c:v>
                </c:pt>
                <c:pt idx="9156">
                  <c:v>15.839781828016573</c:v>
                </c:pt>
                <c:pt idx="9157">
                  <c:v>15.838052503011244</c:v>
                </c:pt>
                <c:pt idx="9158">
                  <c:v>15.84017257202885</c:v>
                </c:pt>
                <c:pt idx="9159">
                  <c:v>15.838443581442787</c:v>
                </c:pt>
                <c:pt idx="9160">
                  <c:v>15.836714969886453</c:v>
                </c:pt>
                <c:pt idx="9161">
                  <c:v>15.834986737239424</c:v>
                </c:pt>
                <c:pt idx="9162">
                  <c:v>15.836931264756842</c:v>
                </c:pt>
                <c:pt idx="9163">
                  <c:v>15.835203385343135</c:v>
                </c:pt>
                <c:pt idx="9164">
                  <c:v>15.834966879215129</c:v>
                </c:pt>
                <c:pt idx="9165">
                  <c:v>15.841006607276794</c:v>
                </c:pt>
                <c:pt idx="9166">
                  <c:v>15.839278844717548</c:v>
                </c:pt>
                <c:pt idx="9167">
                  <c:v>15.837551460626267</c:v>
                </c:pt>
                <c:pt idx="9168">
                  <c:v>15.839797857975912</c:v>
                </c:pt>
                <c:pt idx="9169">
                  <c:v>15.839631097561147</c:v>
                </c:pt>
                <c:pt idx="9170">
                  <c:v>15.837904239583281</c:v>
                </c:pt>
                <c:pt idx="9171">
                  <c:v>15.836177759712861</c:v>
                </c:pt>
                <c:pt idx="9172">
                  <c:v>15.840032225081906</c:v>
                </c:pt>
                <c:pt idx="9173">
                  <c:v>15.851376916180854</c:v>
                </c:pt>
                <c:pt idx="9174">
                  <c:v>15.849649519660112</c:v>
                </c:pt>
                <c:pt idx="9175">
                  <c:v>15.847922501170469</c:v>
                </c:pt>
                <c:pt idx="9176">
                  <c:v>15.852814360781956</c:v>
                </c:pt>
                <c:pt idx="9177">
                  <c:v>15.851087370756964</c:v>
                </c:pt>
                <c:pt idx="9178">
                  <c:v>15.849360758546526</c:v>
                </c:pt>
                <c:pt idx="9179">
                  <c:v>15.847634524030864</c:v>
                </c:pt>
                <c:pt idx="9180">
                  <c:v>15.84858005408012</c:v>
                </c:pt>
                <c:pt idx="9181">
                  <c:v>15.846854281183816</c:v>
                </c:pt>
                <c:pt idx="9182">
                  <c:v>15.84512888568092</c:v>
                </c:pt>
                <c:pt idx="9183">
                  <c:v>15.843403867451839</c:v>
                </c:pt>
                <c:pt idx="9184">
                  <c:v>15.841679226377021</c:v>
                </c:pt>
                <c:pt idx="9185">
                  <c:v>15.854074085577057</c:v>
                </c:pt>
                <c:pt idx="9186">
                  <c:v>15.852348648529389</c:v>
                </c:pt>
                <c:pt idx="9187">
                  <c:v>15.855886256137824</c:v>
                </c:pt>
                <c:pt idx="9188">
                  <c:v>15.866343262437574</c:v>
                </c:pt>
                <c:pt idx="9189">
                  <c:v>15.864617042300633</c:v>
                </c:pt>
                <c:pt idx="9190">
                  <c:v>15.862891199281544</c:v>
                </c:pt>
                <c:pt idx="9191">
                  <c:v>15.861165733260938</c:v>
                </c:pt>
                <c:pt idx="9192">
                  <c:v>15.861198784186627</c:v>
                </c:pt>
                <c:pt idx="9193">
                  <c:v>15.859473878990183</c:v>
                </c:pt>
                <c:pt idx="9194">
                  <c:v>15.857749350472224</c:v>
                </c:pt>
                <c:pt idx="9195">
                  <c:v>15.861546353747629</c:v>
                </c:pt>
                <c:pt idx="9196">
                  <c:v>15.859821972911369</c:v>
                </c:pt>
                <c:pt idx="9197">
                  <c:v>15.858097968514885</c:v>
                </c:pt>
                <c:pt idx="9198">
                  <c:v>15.861537641226565</c:v>
                </c:pt>
                <c:pt idx="9199">
                  <c:v>15.85981382345615</c:v>
                </c:pt>
                <c:pt idx="9200">
                  <c:v>15.858090381879377</c:v>
                </c:pt>
                <c:pt idx="9201">
                  <c:v>15.856367316377286</c:v>
                </c:pt>
                <c:pt idx="9202">
                  <c:v>15.857811390385912</c:v>
                </c:pt>
                <c:pt idx="9203">
                  <c:v>15.856088729739065</c:v>
                </c:pt>
                <c:pt idx="9204">
                  <c:v>15.854366444878313</c:v>
                </c:pt>
                <c:pt idx="9205">
                  <c:v>15.858280457023419</c:v>
                </c:pt>
                <c:pt idx="9206">
                  <c:v>15.85756954795038</c:v>
                </c:pt>
                <c:pt idx="9207">
                  <c:v>15.855847661867115</c:v>
                </c:pt>
                <c:pt idx="9208">
                  <c:v>15.854126151237699</c:v>
                </c:pt>
                <c:pt idx="9209">
                  <c:v>15.853183094109911</c:v>
                </c:pt>
                <c:pt idx="9210">
                  <c:v>15.851462248850627</c:v>
                </c:pt>
                <c:pt idx="9211">
                  <c:v>15.849741778706136</c:v>
                </c:pt>
                <c:pt idx="9212">
                  <c:v>15.848021683557951</c:v>
                </c:pt>
                <c:pt idx="9213">
                  <c:v>15.850533982689532</c:v>
                </c:pt>
                <c:pt idx="9214">
                  <c:v>15.848814174044058</c:v>
                </c:pt>
                <c:pt idx="9215">
                  <c:v>15.847094740130391</c:v>
                </c:pt>
                <c:pt idx="9216">
                  <c:v>15.845375680830205</c:v>
                </c:pt>
                <c:pt idx="9217">
                  <c:v>15.844960399976214</c:v>
                </c:pt>
                <c:pt idx="9218">
                  <c:v>15.843241946963351</c:v>
                </c:pt>
                <c:pt idx="9219">
                  <c:v>15.841523868237203</c:v>
                </c:pt>
                <c:pt idx="9220">
                  <c:v>15.84049155950693</c:v>
                </c:pt>
                <c:pt idx="9221">
                  <c:v>15.844822778090426</c:v>
                </c:pt>
                <c:pt idx="9222">
                  <c:v>15.843105085154164</c:v>
                </c:pt>
                <c:pt idx="9223">
                  <c:v>15.842997045395711</c:v>
                </c:pt>
                <c:pt idx="9224">
                  <c:v>15.841279924323038</c:v>
                </c:pt>
                <c:pt idx="9225">
                  <c:v>15.839563177007387</c:v>
                </c:pt>
                <c:pt idx="9226">
                  <c:v>15.837846803330862</c:v>
                </c:pt>
                <c:pt idx="9227">
                  <c:v>15.836130803175609</c:v>
                </c:pt>
                <c:pt idx="9228">
                  <c:v>15.842532515781279</c:v>
                </c:pt>
                <c:pt idx="9229">
                  <c:v>15.855216856597925</c:v>
                </c:pt>
                <c:pt idx="9230">
                  <c:v>15.853499516299351</c:v>
                </c:pt>
                <c:pt idx="9231">
                  <c:v>15.85178254953202</c:v>
                </c:pt>
                <c:pt idx="9232">
                  <c:v>15.8500659561782</c:v>
                </c:pt>
                <c:pt idx="9233">
                  <c:v>15.848349736120214</c:v>
                </c:pt>
                <c:pt idx="9234">
                  <c:v>15.846633889240428</c:v>
                </c:pt>
                <c:pt idx="9235">
                  <c:v>15.86280637021423</c:v>
                </c:pt>
                <c:pt idx="9236">
                  <c:v>15.868314029159437</c:v>
                </c:pt>
                <c:pt idx="9237">
                  <c:v>15.86659656028956</c:v>
                </c:pt>
                <c:pt idx="9238">
                  <c:v>15.864879464662977</c:v>
                </c:pt>
                <c:pt idx="9239">
                  <c:v>15.86316274216216</c:v>
                </c:pt>
                <c:pt idx="9240">
                  <c:v>15.861446392669642</c:v>
                </c:pt>
                <c:pt idx="9241">
                  <c:v>15.860944768036036</c:v>
                </c:pt>
                <c:pt idx="9242">
                  <c:v>15.871976720212714</c:v>
                </c:pt>
                <c:pt idx="9243">
                  <c:v>15.872481843147055</c:v>
                </c:pt>
                <c:pt idx="9244">
                  <c:v>15.870765219794277</c:v>
                </c:pt>
                <c:pt idx="9245">
                  <c:v>15.869048969207315</c:v>
                </c:pt>
                <c:pt idx="9246">
                  <c:v>15.867333091268893</c:v>
                </c:pt>
                <c:pt idx="9247">
                  <c:v>15.86561758586179</c:v>
                </c:pt>
                <c:pt idx="9248">
                  <c:v>15.863902452868819</c:v>
                </c:pt>
                <c:pt idx="9249">
                  <c:v>15.86344975801264</c:v>
                </c:pt>
                <c:pt idx="9250">
                  <c:v>15.861735231951794</c:v>
                </c:pt>
                <c:pt idx="9251">
                  <c:v>15.86002107798063</c:v>
                </c:pt>
                <c:pt idx="9252">
                  <c:v>15.858307295982145</c:v>
                </c:pt>
                <c:pt idx="9253">
                  <c:v>15.863853628121305</c:v>
                </c:pt>
                <c:pt idx="9254">
                  <c:v>15.862139798839012</c:v>
                </c:pt>
                <c:pt idx="9255">
                  <c:v>15.860426341332781</c:v>
                </c:pt>
                <c:pt idx="9256">
                  <c:v>15.866916651762619</c:v>
                </c:pt>
                <c:pt idx="9257">
                  <c:v>15.865203044102589</c:v>
                </c:pt>
                <c:pt idx="9258">
                  <c:v>15.863489808042212</c:v>
                </c:pt>
                <c:pt idx="9259">
                  <c:v>15.863705457053193</c:v>
                </c:pt>
                <c:pt idx="9260">
                  <c:v>15.861992753893913</c:v>
                </c:pt>
                <c:pt idx="9261">
                  <c:v>15.863314732199695</c:v>
                </c:pt>
                <c:pt idx="9262">
                  <c:v>15.861602441241473</c:v>
                </c:pt>
                <c:pt idx="9263">
                  <c:v>15.859890521404756</c:v>
                </c:pt>
                <c:pt idx="9264">
                  <c:v>15.858178972572997</c:v>
                </c:pt>
                <c:pt idx="9265">
                  <c:v>15.857834886966542</c:v>
                </c:pt>
                <c:pt idx="9266">
                  <c:v>15.85612393105205</c:v>
                </c:pt>
                <c:pt idx="9267">
                  <c:v>15.854413345822103</c:v>
                </c:pt>
                <c:pt idx="9268">
                  <c:v>15.852703131160334</c:v>
                </c:pt>
                <c:pt idx="9269">
                  <c:v>15.850993286950416</c:v>
                </c:pt>
                <c:pt idx="9270">
                  <c:v>15.849283813076077</c:v>
                </c:pt>
                <c:pt idx="9271">
                  <c:v>15.847574709421083</c:v>
                </c:pt>
                <c:pt idx="9272">
                  <c:v>15.850289107786601</c:v>
                </c:pt>
                <c:pt idx="9273">
                  <c:v>15.848580263278867</c:v>
                </c:pt>
                <c:pt idx="9274">
                  <c:v>15.86381426711359</c:v>
                </c:pt>
                <c:pt idx="9275">
                  <c:v>15.862104320791818</c:v>
                </c:pt>
                <c:pt idx="9276">
                  <c:v>15.869630635555904</c:v>
                </c:pt>
                <c:pt idx="9277">
                  <c:v>15.86792042572381</c:v>
                </c:pt>
                <c:pt idx="9278">
                  <c:v>15.869401910578194</c:v>
                </c:pt>
                <c:pt idx="9279">
                  <c:v>15.871381164378452</c:v>
                </c:pt>
                <c:pt idx="9280">
                  <c:v>15.869671317045235</c:v>
                </c:pt>
                <c:pt idx="9281">
                  <c:v>15.871311526520788</c:v>
                </c:pt>
                <c:pt idx="9282">
                  <c:v>15.869602055016472</c:v>
                </c:pt>
                <c:pt idx="9283">
                  <c:v>15.867892953201785</c:v>
                </c:pt>
                <c:pt idx="9284">
                  <c:v>15.8661842209609</c:v>
                </c:pt>
                <c:pt idx="9285">
                  <c:v>15.88511163582201</c:v>
                </c:pt>
                <c:pt idx="9286">
                  <c:v>15.883401402591387</c:v>
                </c:pt>
                <c:pt idx="9287">
                  <c:v>15.888909169266995</c:v>
                </c:pt>
                <c:pt idx="9288">
                  <c:v>15.888457129031108</c:v>
                </c:pt>
                <c:pt idx="9289">
                  <c:v>15.892101211635714</c:v>
                </c:pt>
                <c:pt idx="9290">
                  <c:v>15.890390956317582</c:v>
                </c:pt>
                <c:pt idx="9291">
                  <c:v>15.906215540160106</c:v>
                </c:pt>
                <c:pt idx="9292">
                  <c:v>15.905087726732578</c:v>
                </c:pt>
                <c:pt idx="9293">
                  <c:v>15.920426392442238</c:v>
                </c:pt>
                <c:pt idx="9294">
                  <c:v>15.919669257501686</c:v>
                </c:pt>
                <c:pt idx="9295">
                  <c:v>15.91795693382733</c:v>
                </c:pt>
                <c:pt idx="9296">
                  <c:v>15.916244979823022</c:v>
                </c:pt>
                <c:pt idx="9297">
                  <c:v>15.926836407972031</c:v>
                </c:pt>
                <c:pt idx="9298">
                  <c:v>15.929243529499601</c:v>
                </c:pt>
                <c:pt idx="9299">
                  <c:v>15.927530905124184</c:v>
                </c:pt>
                <c:pt idx="9300">
                  <c:v>15.925818650300934</c:v>
                </c:pt>
                <c:pt idx="9301">
                  <c:v>15.927434447054052</c:v>
                </c:pt>
                <c:pt idx="9302">
                  <c:v>15.925722570689917</c:v>
                </c:pt>
                <c:pt idx="9303">
                  <c:v>15.924011063601363</c:v>
                </c:pt>
                <c:pt idx="9304">
                  <c:v>15.922299925673039</c:v>
                </c:pt>
                <c:pt idx="9305">
                  <c:v>15.920950703754285</c:v>
                </c:pt>
                <c:pt idx="9306">
                  <c:v>15.924768548464669</c:v>
                </c:pt>
                <c:pt idx="9307">
                  <c:v>15.923057879928702</c:v>
                </c:pt>
                <c:pt idx="9308">
                  <c:v>15.926429008465927</c:v>
                </c:pt>
                <c:pt idx="9309">
                  <c:v>15.932430444562671</c:v>
                </c:pt>
                <c:pt idx="9310">
                  <c:v>15.936347247753394</c:v>
                </c:pt>
                <c:pt idx="9311">
                  <c:v>15.936676657895884</c:v>
                </c:pt>
                <c:pt idx="9312">
                  <c:v>15.934965619715522</c:v>
                </c:pt>
                <c:pt idx="9313">
                  <c:v>15.933254950209795</c:v>
                </c:pt>
                <c:pt idx="9314">
                  <c:v>15.931544649263689</c:v>
                </c:pt>
                <c:pt idx="9315">
                  <c:v>15.929834716762228</c:v>
                </c:pt>
                <c:pt idx="9316">
                  <c:v>15.928125152590495</c:v>
                </c:pt>
                <c:pt idx="9317">
                  <c:v>15.926415956633601</c:v>
                </c:pt>
                <c:pt idx="9318">
                  <c:v>15.924707128776717</c:v>
                </c:pt>
                <c:pt idx="9319">
                  <c:v>15.922998668905054</c:v>
                </c:pt>
                <c:pt idx="9320">
                  <c:v>15.921290576903862</c:v>
                </c:pt>
                <c:pt idx="9321">
                  <c:v>15.919582852658445</c:v>
                </c:pt>
                <c:pt idx="9322">
                  <c:v>15.917875496054144</c:v>
                </c:pt>
                <c:pt idx="9323">
                  <c:v>15.920157101547584</c:v>
                </c:pt>
                <c:pt idx="9324">
                  <c:v>15.918450049004731</c:v>
                </c:pt>
                <c:pt idx="9325">
                  <c:v>15.924284833737078</c:v>
                </c:pt>
                <c:pt idx="9326">
                  <c:v>15.922577701359492</c:v>
                </c:pt>
                <c:pt idx="9327">
                  <c:v>15.923787012909468</c:v>
                </c:pt>
                <c:pt idx="9328">
                  <c:v>15.922080300173754</c:v>
                </c:pt>
                <c:pt idx="9329">
                  <c:v>15.920402256937509</c:v>
                </c:pt>
                <c:pt idx="9330">
                  <c:v>15.91869627531335</c:v>
                </c:pt>
                <c:pt idx="9331">
                  <c:v>15.916990660601734</c:v>
                </c:pt>
                <c:pt idx="9332">
                  <c:v>15.915285412688386</c:v>
                </c:pt>
                <c:pt idx="9333">
                  <c:v>15.913580531459074</c:v>
                </c:pt>
                <c:pt idx="9334">
                  <c:v>15.9168617172024</c:v>
                </c:pt>
                <c:pt idx="9335">
                  <c:v>15.915157031018103</c:v>
                </c:pt>
                <c:pt idx="9336">
                  <c:v>15.914546824422491</c:v>
                </c:pt>
                <c:pt idx="9337">
                  <c:v>15.922129437556702</c:v>
                </c:pt>
                <c:pt idx="9338">
                  <c:v>15.92042473064536</c:v>
                </c:pt>
                <c:pt idx="9339">
                  <c:v>15.918720390053007</c:v>
                </c:pt>
                <c:pt idx="9340">
                  <c:v>15.919358405933703</c:v>
                </c:pt>
                <c:pt idx="9341">
                  <c:v>15.919137953876744</c:v>
                </c:pt>
                <c:pt idx="9342">
                  <c:v>15.91743429913487</c:v>
                </c:pt>
                <c:pt idx="9343">
                  <c:v>15.91573101033574</c:v>
                </c:pt>
                <c:pt idx="9344">
                  <c:v>15.918744434017119</c:v>
                </c:pt>
                <c:pt idx="9345">
                  <c:v>15.917041368409453</c:v>
                </c:pt>
                <c:pt idx="9346">
                  <c:v>15.915338668501061</c:v>
                </c:pt>
                <c:pt idx="9347">
                  <c:v>15.913636334178227</c:v>
                </c:pt>
                <c:pt idx="9348">
                  <c:v>15.911934365327284</c:v>
                </c:pt>
                <c:pt idx="9349">
                  <c:v>15.921809978086792</c:v>
                </c:pt>
                <c:pt idx="9350">
                  <c:v>15.922742668421916</c:v>
                </c:pt>
                <c:pt idx="9351">
                  <c:v>15.921137600074042</c:v>
                </c:pt>
                <c:pt idx="9352">
                  <c:v>15.919435551010697</c:v>
                </c:pt>
                <c:pt idx="9353">
                  <c:v>15.917733867148065</c:v>
                </c:pt>
                <c:pt idx="9354">
                  <c:v>15.916032548372677</c:v>
                </c:pt>
                <c:pt idx="9355">
                  <c:v>15.914331594571108</c:v>
                </c:pt>
                <c:pt idx="9356">
                  <c:v>15.912631005629972</c:v>
                </c:pt>
                <c:pt idx="9357">
                  <c:v>15.910930781435933</c:v>
                </c:pt>
                <c:pt idx="9358">
                  <c:v>15.909230921875695</c:v>
                </c:pt>
                <c:pt idx="9359">
                  <c:v>15.907531426836014</c:v>
                </c:pt>
                <c:pt idx="9360">
                  <c:v>15.906690026588658</c:v>
                </c:pt>
                <c:pt idx="9361">
                  <c:v>15.90499116794599</c:v>
                </c:pt>
                <c:pt idx="9362">
                  <c:v>15.903292673502142</c:v>
                </c:pt>
                <c:pt idx="9363">
                  <c:v>15.901594543144036</c:v>
                </c:pt>
                <c:pt idx="9364">
                  <c:v>15.89989677675864</c:v>
                </c:pt>
                <c:pt idx="9365">
                  <c:v>15.898199374232963</c:v>
                </c:pt>
                <c:pt idx="9366">
                  <c:v>15.896502335454064</c:v>
                </c:pt>
                <c:pt idx="9367">
                  <c:v>15.894805660309038</c:v>
                </c:pt>
                <c:pt idx="9368">
                  <c:v>15.893109348685034</c:v>
                </c:pt>
                <c:pt idx="9369">
                  <c:v>15.913076013982685</c:v>
                </c:pt>
                <c:pt idx="9370">
                  <c:v>15.911378099970019</c:v>
                </c:pt>
                <c:pt idx="9371">
                  <c:v>15.912557019179008</c:v>
                </c:pt>
                <c:pt idx="9372">
                  <c:v>15.910859523150629</c:v>
                </c:pt>
                <c:pt idx="9373">
                  <c:v>15.909162390586303</c:v>
                </c:pt>
                <c:pt idx="9374">
                  <c:v>15.907465621373326</c:v>
                </c:pt>
                <c:pt idx="9375">
                  <c:v>15.905769215399038</c:v>
                </c:pt>
                <c:pt idx="9376">
                  <c:v>15.904073172550824</c:v>
                </c:pt>
                <c:pt idx="9377">
                  <c:v>15.902377492716106</c:v>
                </c:pt>
                <c:pt idx="9378">
                  <c:v>15.900682175782357</c:v>
                </c:pt>
                <c:pt idx="9379">
                  <c:v>15.908219038959919</c:v>
                </c:pt>
                <c:pt idx="9380">
                  <c:v>15.906523456002198</c:v>
                </c:pt>
                <c:pt idx="9381">
                  <c:v>15.904828235798405</c:v>
                </c:pt>
                <c:pt idx="9382">
                  <c:v>15.903133378236138</c:v>
                </c:pt>
                <c:pt idx="9383">
                  <c:v>15.912944920198862</c:v>
                </c:pt>
                <c:pt idx="9384">
                  <c:v>15.911249552438525</c:v>
                </c:pt>
                <c:pt idx="9385">
                  <c:v>15.923403708915393</c:v>
                </c:pt>
                <c:pt idx="9386">
                  <c:v>15.922169642530212</c:v>
                </c:pt>
                <c:pt idx="9387">
                  <c:v>15.920473826608346</c:v>
                </c:pt>
                <c:pt idx="9388">
                  <c:v>15.919552930451824</c:v>
                </c:pt>
                <c:pt idx="9389">
                  <c:v>15.917857756327908</c:v>
                </c:pt>
                <c:pt idx="9390">
                  <c:v>15.918459236593447</c:v>
                </c:pt>
                <c:pt idx="9391">
                  <c:v>15.916764540657903</c:v>
                </c:pt>
                <c:pt idx="9392">
                  <c:v>15.915070206836042</c:v>
                </c:pt>
                <c:pt idx="9393">
                  <c:v>15.916209792728665</c:v>
                </c:pt>
                <c:pt idx="9394">
                  <c:v>15.921379600758454</c:v>
                </c:pt>
                <c:pt idx="9395">
                  <c:v>15.91968531302499</c:v>
                </c:pt>
                <c:pt idx="9396">
                  <c:v>15.917991387156379</c:v>
                </c:pt>
                <c:pt idx="9397">
                  <c:v>15.916297823040701</c:v>
                </c:pt>
                <c:pt idx="9398">
                  <c:v>15.914604620566079</c:v>
                </c:pt>
                <c:pt idx="9399">
                  <c:v>15.912911779620687</c:v>
                </c:pt>
                <c:pt idx="9400">
                  <c:v>15.91205997959807</c:v>
                </c:pt>
                <c:pt idx="9401">
                  <c:v>15.915743656923581</c:v>
                </c:pt>
                <c:pt idx="9402">
                  <c:v>15.914051233911323</c:v>
                </c:pt>
                <c:pt idx="9403">
                  <c:v>15.912359172108877</c:v>
                </c:pt>
                <c:pt idx="9404">
                  <c:v>15.910667471404599</c:v>
                </c:pt>
                <c:pt idx="9405">
                  <c:v>15.908976131686893</c:v>
                </c:pt>
                <c:pt idx="9406">
                  <c:v>15.907285152844205</c:v>
                </c:pt>
                <c:pt idx="9407">
                  <c:v>15.905594534765024</c:v>
                </c:pt>
                <c:pt idx="9408">
                  <c:v>15.903904277337878</c:v>
                </c:pt>
                <c:pt idx="9409">
                  <c:v>15.902214380451344</c:v>
                </c:pt>
                <c:pt idx="9410">
                  <c:v>15.900524843994043</c:v>
                </c:pt>
                <c:pt idx="9411">
                  <c:v>15.904899966368546</c:v>
                </c:pt>
                <c:pt idx="9412">
                  <c:v>15.903210501352344</c:v>
                </c:pt>
                <c:pt idx="9413">
                  <c:v>15.901521396555641</c:v>
                </c:pt>
                <c:pt idx="9414">
                  <c:v>15.899832651867195</c:v>
                </c:pt>
                <c:pt idx="9415">
                  <c:v>15.901162131568876</c:v>
                </c:pt>
                <c:pt idx="9416">
                  <c:v>15.899473783878991</c:v>
                </c:pt>
                <c:pt idx="9417">
                  <c:v>15.911841606395653</c:v>
                </c:pt>
                <c:pt idx="9418">
                  <c:v>15.910885602695492</c:v>
                </c:pt>
                <c:pt idx="9419">
                  <c:v>15.909196752653878</c:v>
                </c:pt>
                <c:pt idx="9420">
                  <c:v>15.907508262417968</c:v>
                </c:pt>
                <c:pt idx="9421">
                  <c:v>15.905820131876755</c:v>
                </c:pt>
                <c:pt idx="9422">
                  <c:v>15.904132360919261</c:v>
                </c:pt>
                <c:pt idx="9423">
                  <c:v>15.907645000834679</c:v>
                </c:pt>
                <c:pt idx="9424">
                  <c:v>15.905957392871324</c:v>
                </c:pt>
                <c:pt idx="9425">
                  <c:v>15.904270144265201</c:v>
                </c:pt>
                <c:pt idx="9426">
                  <c:v>15.904947092843967</c:v>
                </c:pt>
                <c:pt idx="9427">
                  <c:v>15.903260310022562</c:v>
                </c:pt>
                <c:pt idx="9428">
                  <c:v>15.902893333961707</c:v>
                </c:pt>
                <c:pt idx="9429">
                  <c:v>15.918662686489718</c:v>
                </c:pt>
                <c:pt idx="9430">
                  <c:v>15.927183872424362</c:v>
                </c:pt>
                <c:pt idx="9431">
                  <c:v>15.925495429984876</c:v>
                </c:pt>
                <c:pt idx="9432">
                  <c:v>15.923807346766553</c:v>
                </c:pt>
                <c:pt idx="9433">
                  <c:v>15.922119622658732</c:v>
                </c:pt>
                <c:pt idx="9434">
                  <c:v>15.920432257550793</c:v>
                </c:pt>
                <c:pt idx="9435">
                  <c:v>15.918745251332156</c:v>
                </c:pt>
                <c:pt idx="9436">
                  <c:v>15.917254826855785</c:v>
                </c:pt>
                <c:pt idx="9437">
                  <c:v>15.915568517142347</c:v>
                </c:pt>
                <c:pt idx="9438">
                  <c:v>15.925260367083201</c:v>
                </c:pt>
                <c:pt idx="9439">
                  <c:v>15.924920759835381</c:v>
                </c:pt>
                <c:pt idx="9440">
                  <c:v>15.923234167996046</c:v>
                </c:pt>
                <c:pt idx="9441">
                  <c:v>15.921547934646151</c:v>
                </c:pt>
                <c:pt idx="9442">
                  <c:v>15.91986205967536</c:v>
                </c:pt>
                <c:pt idx="9443">
                  <c:v>15.918176542973379</c:v>
                </c:pt>
                <c:pt idx="9444">
                  <c:v>15.917370263802527</c:v>
                </c:pt>
                <c:pt idx="9445">
                  <c:v>15.915685369589056</c:v>
                </c:pt>
                <c:pt idx="9446">
                  <c:v>15.914000833331624</c:v>
                </c:pt>
                <c:pt idx="9447">
                  <c:v>15.912316654920101</c:v>
                </c:pt>
                <c:pt idx="9448">
                  <c:v>15.910632834244403</c:v>
                </c:pt>
                <c:pt idx="9449">
                  <c:v>15.90894937119449</c:v>
                </c:pt>
                <c:pt idx="9450">
                  <c:v>15.909227813411077</c:v>
                </c:pt>
                <c:pt idx="9451">
                  <c:v>15.919445937990062</c:v>
                </c:pt>
                <c:pt idx="9452">
                  <c:v>15.917762069964805</c:v>
                </c:pt>
                <c:pt idx="9453">
                  <c:v>15.916078559406825</c:v>
                </c:pt>
                <c:pt idx="9454">
                  <c:v>15.920489299827388</c:v>
                </c:pt>
                <c:pt idx="9455">
                  <c:v>15.927528201643018</c:v>
                </c:pt>
                <c:pt idx="9456">
                  <c:v>15.925844184906188</c:v>
                </c:pt>
                <c:pt idx="9457">
                  <c:v>15.924160525497518</c:v>
                </c:pt>
                <c:pt idx="9458">
                  <c:v>15.924694379344761</c:v>
                </c:pt>
                <c:pt idx="9459">
                  <c:v>15.926583259287076</c:v>
                </c:pt>
                <c:pt idx="9460">
                  <c:v>15.925660874426782</c:v>
                </c:pt>
                <c:pt idx="9461">
                  <c:v>15.924947915812352</c:v>
                </c:pt>
                <c:pt idx="9462">
                  <c:v>15.923265241176674</c:v>
                </c:pt>
                <c:pt idx="9463">
                  <c:v>15.921582923363209</c:v>
                </c:pt>
                <c:pt idx="9464">
                  <c:v>15.921888144533037</c:v>
                </c:pt>
                <c:pt idx="9465">
                  <c:v>15.935051268392684</c:v>
                </c:pt>
                <c:pt idx="9466">
                  <c:v>15.936706121714812</c:v>
                </c:pt>
                <c:pt idx="9467">
                  <c:v>15.93502308483097</c:v>
                </c:pt>
                <c:pt idx="9468">
                  <c:v>15.935961731004488</c:v>
                </c:pt>
                <c:pt idx="9469">
                  <c:v>15.934944923033687</c:v>
                </c:pt>
                <c:pt idx="9470">
                  <c:v>15.933262606392837</c:v>
                </c:pt>
                <c:pt idx="9471">
                  <c:v>15.942526047425764</c:v>
                </c:pt>
                <c:pt idx="9472">
                  <c:v>15.941536865617413</c:v>
                </c:pt>
                <c:pt idx="9473">
                  <c:v>15.939854380947361</c:v>
                </c:pt>
                <c:pt idx="9474">
                  <c:v>15.946623383423082</c:v>
                </c:pt>
                <c:pt idx="9475">
                  <c:v>15.947641046772398</c:v>
                </c:pt>
                <c:pt idx="9476">
                  <c:v>15.947927760827758</c:v>
                </c:pt>
                <c:pt idx="9477">
                  <c:v>15.94624530715417</c:v>
                </c:pt>
                <c:pt idx="9478">
                  <c:v>15.949020020891812</c:v>
                </c:pt>
                <c:pt idx="9479">
                  <c:v>15.950047122950732</c:v>
                </c:pt>
                <c:pt idx="9480">
                  <c:v>15.948364976471785</c:v>
                </c:pt>
                <c:pt idx="9481">
                  <c:v>15.948391191981626</c:v>
                </c:pt>
                <c:pt idx="9482">
                  <c:v>15.946709576000249</c:v>
                </c:pt>
                <c:pt idx="9483">
                  <c:v>15.945261517745855</c:v>
                </c:pt>
                <c:pt idx="9484">
                  <c:v>15.952204808434729</c:v>
                </c:pt>
                <c:pt idx="9485">
                  <c:v>15.952823071406428</c:v>
                </c:pt>
                <c:pt idx="9486">
                  <c:v>15.951141693980233</c:v>
                </c:pt>
                <c:pt idx="9487">
                  <c:v>15.949460672130911</c:v>
                </c:pt>
                <c:pt idx="9488">
                  <c:v>15.952156489305983</c:v>
                </c:pt>
                <c:pt idx="9489">
                  <c:v>15.950475713998358</c:v>
                </c:pt>
                <c:pt idx="9490">
                  <c:v>15.948795294029081</c:v>
                </c:pt>
                <c:pt idx="9491">
                  <c:v>15.9471152292894</c:v>
                </c:pt>
                <c:pt idx="9492">
                  <c:v>15.945435519670601</c:v>
                </c:pt>
                <c:pt idx="9493">
                  <c:v>15.94456563089444</c:v>
                </c:pt>
                <c:pt idx="9494">
                  <c:v>15.94468051588157</c:v>
                </c:pt>
                <c:pt idx="9495">
                  <c:v>15.943001594943745</c:v>
                </c:pt>
                <c:pt idx="9496">
                  <c:v>15.941323028744634</c:v>
                </c:pt>
                <c:pt idx="9497">
                  <c:v>15.940130855273058</c:v>
                </c:pt>
                <c:pt idx="9498">
                  <c:v>15.938452946705757</c:v>
                </c:pt>
                <c:pt idx="9499">
                  <c:v>15.940092962195274</c:v>
                </c:pt>
                <c:pt idx="9500">
                  <c:v>15.953769329593259</c:v>
                </c:pt>
                <c:pt idx="9501">
                  <c:v>15.952090505582584</c:v>
                </c:pt>
                <c:pt idx="9502">
                  <c:v>15.950412036044176</c:v>
                </c:pt>
                <c:pt idx="9503">
                  <c:v>15.948733920869687</c:v>
                </c:pt>
                <c:pt idx="9504">
                  <c:v>15.956498165375947</c:v>
                </c:pt>
                <c:pt idx="9505">
                  <c:v>15.957185043409986</c:v>
                </c:pt>
                <c:pt idx="9506">
                  <c:v>15.955622153663747</c:v>
                </c:pt>
                <c:pt idx="9507">
                  <c:v>15.954275468399258</c:v>
                </c:pt>
                <c:pt idx="9508">
                  <c:v>15.952597826398204</c:v>
                </c:pt>
                <c:pt idx="9509">
                  <c:v>15.950920538357021</c:v>
                </c:pt>
                <c:pt idx="9510">
                  <c:v>15.957937683608149</c:v>
                </c:pt>
                <c:pt idx="9511">
                  <c:v>15.956260183034654</c:v>
                </c:pt>
                <c:pt idx="9512">
                  <c:v>15.96183745852149</c:v>
                </c:pt>
                <c:pt idx="9513">
                  <c:v>15.973420446729341</c:v>
                </c:pt>
                <c:pt idx="9514">
                  <c:v>15.982819175249455</c:v>
                </c:pt>
                <c:pt idx="9515">
                  <c:v>15.981139748090314</c:v>
                </c:pt>
                <c:pt idx="9516">
                  <c:v>15.979460674939427</c:v>
                </c:pt>
                <c:pt idx="9517">
                  <c:v>15.977781955688799</c:v>
                </c:pt>
                <c:pt idx="9518">
                  <c:v>15.987346076808661</c:v>
                </c:pt>
                <c:pt idx="9519">
                  <c:v>15.985666876676326</c:v>
                </c:pt>
                <c:pt idx="9520">
                  <c:v>15.983988030344584</c:v>
                </c:pt>
                <c:pt idx="9521">
                  <c:v>15.982309537705559</c:v>
                </c:pt>
                <c:pt idx="9522">
                  <c:v>15.990026675706472</c:v>
                </c:pt>
                <c:pt idx="9523">
                  <c:v>15.988473479092034</c:v>
                </c:pt>
                <c:pt idx="9524">
                  <c:v>15.99041496779474</c:v>
                </c:pt>
                <c:pt idx="9525">
                  <c:v>15.989586319508183</c:v>
                </c:pt>
                <c:pt idx="9526">
                  <c:v>15.987908116346984</c:v>
                </c:pt>
                <c:pt idx="9527">
                  <c:v>15.986230266510463</c:v>
                </c:pt>
                <c:pt idx="9528">
                  <c:v>15.988931322417063</c:v>
                </c:pt>
                <c:pt idx="9529">
                  <c:v>15.987253716604824</c:v>
                </c:pt>
                <c:pt idx="9530">
                  <c:v>15.985576463881495</c:v>
                </c:pt>
                <c:pt idx="9531">
                  <c:v>15.989107871536245</c:v>
                </c:pt>
                <c:pt idx="9532">
                  <c:v>15.987430774930097</c:v>
                </c:pt>
                <c:pt idx="9533">
                  <c:v>15.985754031193844</c:v>
                </c:pt>
                <c:pt idx="9534">
                  <c:v>15.98407764022004</c:v>
                </c:pt>
                <c:pt idx="9535">
                  <c:v>15.98240160190128</c:v>
                </c:pt>
                <c:pt idx="9536">
                  <c:v>15.983209605041925</c:v>
                </c:pt>
                <c:pt idx="9537">
                  <c:v>15.991162228365635</c:v>
                </c:pt>
                <c:pt idx="9538">
                  <c:v>15.989485969765738</c:v>
                </c:pt>
                <c:pt idx="9539">
                  <c:v>15.987810063632073</c:v>
                </c:pt>
                <c:pt idx="9540">
                  <c:v>15.989554737023717</c:v>
                </c:pt>
                <c:pt idx="9541">
                  <c:v>15.988504364726168</c:v>
                </c:pt>
                <c:pt idx="9542">
                  <c:v>15.989223913867514</c:v>
                </c:pt>
                <c:pt idx="9543">
                  <c:v>15.989180766264623</c:v>
                </c:pt>
                <c:pt idx="9544">
                  <c:v>15.988235028761805</c:v>
                </c:pt>
                <c:pt idx="9545">
                  <c:v>15.986560307656069</c:v>
                </c:pt>
                <c:pt idx="9546">
                  <c:v>15.984885938441076</c:v>
                </c:pt>
                <c:pt idx="9547">
                  <c:v>15.983211921009827</c:v>
                </c:pt>
                <c:pt idx="9548">
                  <c:v>15.981538255255362</c:v>
                </c:pt>
                <c:pt idx="9549">
                  <c:v>15.979864941070758</c:v>
                </c:pt>
                <c:pt idx="9550">
                  <c:v>15.978191978349138</c:v>
                </c:pt>
                <c:pt idx="9551">
                  <c:v>15.976519366983666</c:v>
                </c:pt>
                <c:pt idx="9552">
                  <c:v>15.974847106867541</c:v>
                </c:pt>
                <c:pt idx="9553">
                  <c:v>15.97317519789401</c:v>
                </c:pt>
                <c:pt idx="9554">
                  <c:v>15.971503639956358</c:v>
                </c:pt>
                <c:pt idx="9555">
                  <c:v>15.982178171886575</c:v>
                </c:pt>
                <c:pt idx="9556">
                  <c:v>15.980506015708174</c:v>
                </c:pt>
                <c:pt idx="9557">
                  <c:v>15.978834210489969</c:v>
                </c:pt>
                <c:pt idx="9558">
                  <c:v>15.977162756125354</c:v>
                </c:pt>
                <c:pt idx="9559">
                  <c:v>15.975491652507767</c:v>
                </c:pt>
                <c:pt idx="9560">
                  <c:v>15.982215112015039</c:v>
                </c:pt>
                <c:pt idx="9561">
                  <c:v>15.980543826161174</c:v>
                </c:pt>
                <c:pt idx="9562">
                  <c:v>15.978872890900741</c:v>
                </c:pt>
                <c:pt idx="9563">
                  <c:v>15.977202306127305</c:v>
                </c:pt>
                <c:pt idx="9564">
                  <c:v>15.97553207173447</c:v>
                </c:pt>
                <c:pt idx="9565">
                  <c:v>15.976567001936347</c:v>
                </c:pt>
                <c:pt idx="9566">
                  <c:v>15.97553656812293</c:v>
                </c:pt>
                <c:pt idx="9567">
                  <c:v>15.975433673070183</c:v>
                </c:pt>
                <c:pt idx="9568">
                  <c:v>15.973764322729055</c:v>
                </c:pt>
                <c:pt idx="9569">
                  <c:v>15.97209532233405</c:v>
                </c:pt>
                <c:pt idx="9570">
                  <c:v>15.970426671778997</c:v>
                </c:pt>
                <c:pt idx="9571">
                  <c:v>15.968758370957756</c:v>
                </c:pt>
                <c:pt idx="9572">
                  <c:v>15.967090419764242</c:v>
                </c:pt>
                <c:pt idx="9573">
                  <c:v>15.965422818092392</c:v>
                </c:pt>
                <c:pt idx="9574">
                  <c:v>15.9637555658362</c:v>
                </c:pt>
                <c:pt idx="9575">
                  <c:v>15.962088662889691</c:v>
                </c:pt>
                <c:pt idx="9576">
                  <c:v>15.960422109146934</c:v>
                </c:pt>
                <c:pt idx="9577">
                  <c:v>15.958755904502038</c:v>
                </c:pt>
                <c:pt idx="9578">
                  <c:v>15.962096045907701</c:v>
                </c:pt>
                <c:pt idx="9579">
                  <c:v>15.960430013168274</c:v>
                </c:pt>
                <c:pt idx="9580">
                  <c:v>15.958764329307902</c:v>
                </c:pt>
                <c:pt idx="9581">
                  <c:v>15.957098994220837</c:v>
                </c:pt>
                <c:pt idx="9582">
                  <c:v>15.955434007801367</c:v>
                </c:pt>
                <c:pt idx="9583">
                  <c:v>15.957142417853992</c:v>
                </c:pt>
                <c:pt idx="9584">
                  <c:v>15.955477774217194</c:v>
                </c:pt>
                <c:pt idx="9585">
                  <c:v>15.953813478997498</c:v>
                </c:pt>
                <c:pt idx="9586">
                  <c:v>15.952149532089342</c:v>
                </c:pt>
                <c:pt idx="9587">
                  <c:v>15.957496671276083</c:v>
                </c:pt>
                <c:pt idx="9588">
                  <c:v>15.955832684705065</c:v>
                </c:pt>
                <c:pt idx="9589">
                  <c:v>15.95416904626704</c:v>
                </c:pt>
                <c:pt idx="9590">
                  <c:v>15.952505755856576</c:v>
                </c:pt>
                <c:pt idx="9591">
                  <c:v>15.959648447425264</c:v>
                </c:pt>
                <c:pt idx="9592">
                  <c:v>15.957984928765297</c:v>
                </c:pt>
                <c:pt idx="9593">
                  <c:v>15.965961419124604</c:v>
                </c:pt>
                <c:pt idx="9594">
                  <c:v>15.964297584920365</c:v>
                </c:pt>
                <c:pt idx="9595">
                  <c:v>15.962634098579416</c:v>
                </c:pt>
                <c:pt idx="9596">
                  <c:v>15.960970959996484</c:v>
                </c:pt>
                <c:pt idx="9597">
                  <c:v>15.962240485219743</c:v>
                </c:pt>
                <c:pt idx="9598">
                  <c:v>15.960577734362422</c:v>
                </c:pt>
                <c:pt idx="9599">
                  <c:v>15.958915331005088</c:v>
                </c:pt>
                <c:pt idx="9600">
                  <c:v>15.957253275042611</c:v>
                </c:pt>
                <c:pt idx="9601">
                  <c:v>15.955591566369909</c:v>
                </c:pt>
                <c:pt idx="9602">
                  <c:v>15.95393020488194</c:v>
                </c:pt>
                <c:pt idx="9603">
                  <c:v>15.952269190473698</c:v>
                </c:pt>
                <c:pt idx="9604">
                  <c:v>15.950608523040218</c:v>
                </c:pt>
                <c:pt idx="9605">
                  <c:v>15.948948202476576</c:v>
                </c:pt>
                <c:pt idx="9606">
                  <c:v>15.947288228677889</c:v>
                </c:pt>
                <c:pt idx="9607">
                  <c:v>15.946695220075235</c:v>
                </c:pt>
                <c:pt idx="9608">
                  <c:v>15.945035827743531</c:v>
                </c:pt>
                <c:pt idx="9609">
                  <c:v>15.944106570238295</c:v>
                </c:pt>
                <c:pt idx="9610">
                  <c:v>15.943424524611681</c:v>
                </c:pt>
                <c:pt idx="9611">
                  <c:v>15.941765992645374</c:v>
                </c:pt>
                <c:pt idx="9612">
                  <c:v>15.942146556838477</c:v>
                </c:pt>
                <c:pt idx="9613">
                  <c:v>15.940488503648419</c:v>
                </c:pt>
                <c:pt idx="9614">
                  <c:v>15.943136865900453</c:v>
                </c:pt>
                <c:pt idx="9615">
                  <c:v>15.944158722056942</c:v>
                </c:pt>
                <c:pt idx="9616">
                  <c:v>15.942500975334427</c:v>
                </c:pt>
                <c:pt idx="9617">
                  <c:v>15.946701793714228</c:v>
                </c:pt>
                <c:pt idx="9618">
                  <c:v>15.945044125439857</c:v>
                </c:pt>
                <c:pt idx="9619">
                  <c:v>15.943386802915889</c:v>
                </c:pt>
                <c:pt idx="9620">
                  <c:v>15.941729826037914</c:v>
                </c:pt>
                <c:pt idx="9621">
                  <c:v>15.941091923909065</c:v>
                </c:pt>
                <c:pt idx="9622">
                  <c:v>15.939435531427009</c:v>
                </c:pt>
                <c:pt idx="9623">
                  <c:v>15.93777948429789</c:v>
                </c:pt>
                <c:pt idx="9624">
                  <c:v>15.936123782417463</c:v>
                </c:pt>
                <c:pt idx="9625">
                  <c:v>15.934468425681517</c:v>
                </c:pt>
                <c:pt idx="9626">
                  <c:v>15.932813413985885</c:v>
                </c:pt>
                <c:pt idx="9627">
                  <c:v>15.931158747226435</c:v>
                </c:pt>
                <c:pt idx="9628">
                  <c:v>15.929504425299081</c:v>
                </c:pt>
                <c:pt idx="9629">
                  <c:v>15.932472215739169</c:v>
                </c:pt>
                <c:pt idx="9630">
                  <c:v>15.930818099952345</c:v>
                </c:pt>
                <c:pt idx="9631">
                  <c:v>15.932418016950166</c:v>
                </c:pt>
                <c:pt idx="9632">
                  <c:v>15.930764250177008</c:v>
                </c:pt>
                <c:pt idx="9633">
                  <c:v>15.929110827869765</c:v>
                </c:pt>
                <c:pt idx="9634">
                  <c:v>15.927811173405054</c:v>
                </c:pt>
                <c:pt idx="9635">
                  <c:v>15.926318755795151</c:v>
                </c:pt>
                <c:pt idx="9636">
                  <c:v>15.924666312581016</c:v>
                </c:pt>
                <c:pt idx="9637">
                  <c:v>15.924515416607122</c:v>
                </c:pt>
                <c:pt idx="9638">
                  <c:v>15.922863504575037</c:v>
                </c:pt>
                <c:pt idx="9639">
                  <c:v>15.929041758787536</c:v>
                </c:pt>
                <c:pt idx="9640">
                  <c:v>15.927389716596972</c:v>
                </c:pt>
                <c:pt idx="9641">
                  <c:v>15.925738018234174</c:v>
                </c:pt>
                <c:pt idx="9642">
                  <c:v>15.924086663595524</c:v>
                </c:pt>
                <c:pt idx="9643">
                  <c:v>15.922435652577452</c:v>
                </c:pt>
                <c:pt idx="9644">
                  <c:v>15.922292325022706</c:v>
                </c:pt>
                <c:pt idx="9645">
                  <c:v>15.920641843568882</c:v>
                </c:pt>
                <c:pt idx="9646">
                  <c:v>15.918991705454497</c:v>
                </c:pt>
                <c:pt idx="9647">
                  <c:v>15.917341910576125</c:v>
                </c:pt>
                <c:pt idx="9648">
                  <c:v>15.915692458830382</c:v>
                </c:pt>
                <c:pt idx="9649">
                  <c:v>15.914203315837995</c:v>
                </c:pt>
                <c:pt idx="9650">
                  <c:v>15.91255453335407</c:v>
                </c:pt>
                <c:pt idx="9651">
                  <c:v>15.915554547243362</c:v>
                </c:pt>
                <c:pt idx="9652">
                  <c:v>15.917471709929799</c:v>
                </c:pt>
                <c:pt idx="9653">
                  <c:v>15.915823098720114</c:v>
                </c:pt>
                <c:pt idx="9654">
                  <c:v>15.914174830186404</c:v>
                </c:pt>
                <c:pt idx="9655">
                  <c:v>15.914420118287694</c:v>
                </c:pt>
                <c:pt idx="9656">
                  <c:v>15.913750771420396</c:v>
                </c:pt>
                <c:pt idx="9657">
                  <c:v>15.912103230853177</c:v>
                </c:pt>
                <c:pt idx="9658">
                  <c:v>15.910456032605376</c:v>
                </c:pt>
                <c:pt idx="9659">
                  <c:v>15.908809176573993</c:v>
                </c:pt>
                <c:pt idx="9660">
                  <c:v>15.907162662656061</c:v>
                </c:pt>
                <c:pt idx="9661">
                  <c:v>15.90551649074866</c:v>
                </c:pt>
                <c:pt idx="9662">
                  <c:v>15.903870660748902</c:v>
                </c:pt>
                <c:pt idx="9663">
                  <c:v>15.902225172553944</c:v>
                </c:pt>
                <c:pt idx="9664">
                  <c:v>15.900580026060975</c:v>
                </c:pt>
                <c:pt idx="9665">
                  <c:v>15.898935221167232</c:v>
                </c:pt>
                <c:pt idx="9666">
                  <c:v>15.89729075776998</c:v>
                </c:pt>
                <c:pt idx="9667">
                  <c:v>15.89564663576653</c:v>
                </c:pt>
                <c:pt idx="9668">
                  <c:v>15.894002855054232</c:v>
                </c:pt>
                <c:pt idx="9669">
                  <c:v>15.894954760111643</c:v>
                </c:pt>
                <c:pt idx="9670">
                  <c:v>15.893311391320109</c:v>
                </c:pt>
                <c:pt idx="9671">
                  <c:v>15.902521071924841</c:v>
                </c:pt>
                <c:pt idx="9672">
                  <c:v>15.900877254875731</c:v>
                </c:pt>
                <c:pt idx="9673">
                  <c:v>15.899233778865788</c:v>
                </c:pt>
                <c:pt idx="9674">
                  <c:v>15.900474151635143</c:v>
                </c:pt>
                <c:pt idx="9675">
                  <c:v>15.898831057203937</c:v>
                </c:pt>
                <c:pt idx="9676">
                  <c:v>15.897188303560442</c:v>
                </c:pt>
                <c:pt idx="9677">
                  <c:v>15.895545890602289</c:v>
                </c:pt>
                <c:pt idx="9678">
                  <c:v>15.893903818227143</c:v>
                </c:pt>
                <c:pt idx="9679">
                  <c:v>15.896747675978542</c:v>
                </c:pt>
                <c:pt idx="9680">
                  <c:v>15.895105817696599</c:v>
                </c:pt>
                <c:pt idx="9681">
                  <c:v>15.893464299777715</c:v>
                </c:pt>
                <c:pt idx="9682">
                  <c:v>15.891823122119694</c:v>
                </c:pt>
                <c:pt idx="9683">
                  <c:v>15.890182284620373</c:v>
                </c:pt>
                <c:pt idx="9684">
                  <c:v>15.892091135845183</c:v>
                </c:pt>
                <c:pt idx="9685">
                  <c:v>15.890450609185841</c:v>
                </c:pt>
                <c:pt idx="9686">
                  <c:v>15.888810422447596</c:v>
                </c:pt>
                <c:pt idx="9687">
                  <c:v>15.887170575528437</c:v>
                </c:pt>
                <c:pt idx="9688">
                  <c:v>15.885531068326374</c:v>
                </c:pt>
                <c:pt idx="9689">
                  <c:v>15.883891900739469</c:v>
                </c:pt>
                <c:pt idx="9690">
                  <c:v>15.882253072665817</c:v>
                </c:pt>
                <c:pt idx="9691">
                  <c:v>15.880614584003556</c:v>
                </c:pt>
                <c:pt idx="9692">
                  <c:v>15.878976434650856</c:v>
                </c:pt>
                <c:pt idx="9693">
                  <c:v>15.877338624505928</c:v>
                </c:pt>
                <c:pt idx="9694">
                  <c:v>15.875701153467022</c:v>
                </c:pt>
                <c:pt idx="9695">
                  <c:v>15.874064021432424</c:v>
                </c:pt>
                <c:pt idx="9696">
                  <c:v>15.877686643684321</c:v>
                </c:pt>
                <c:pt idx="9697">
                  <c:v>15.876049642882323</c:v>
                </c:pt>
                <c:pt idx="9698">
                  <c:v>15.874412980881269</c:v>
                </c:pt>
                <c:pt idx="9699">
                  <c:v>15.872776657579577</c:v>
                </c:pt>
                <c:pt idx="9700">
                  <c:v>15.879657647154863</c:v>
                </c:pt>
                <c:pt idx="9701">
                  <c:v>15.878021116377127</c:v>
                </c:pt>
                <c:pt idx="9702">
                  <c:v>15.876384924158529</c:v>
                </c:pt>
                <c:pt idx="9703">
                  <c:v>15.876363011068571</c:v>
                </c:pt>
                <c:pt idx="9704">
                  <c:v>15.874727328093179</c:v>
                </c:pt>
                <c:pt idx="9705">
                  <c:v>15.874215780142801</c:v>
                </c:pt>
                <c:pt idx="9706">
                  <c:v>15.873456775045534</c:v>
                </c:pt>
                <c:pt idx="9707">
                  <c:v>15.875990231172768</c:v>
                </c:pt>
                <c:pt idx="9708">
                  <c:v>15.874355260578616</c:v>
                </c:pt>
                <c:pt idx="9709">
                  <c:v>15.872720627984075</c:v>
                </c:pt>
                <c:pt idx="9710">
                  <c:v>15.871086333287915</c:v>
                </c:pt>
                <c:pt idx="9711">
                  <c:v>15.871644607866173</c:v>
                </c:pt>
                <c:pt idx="9712">
                  <c:v>15.870010761223408</c:v>
                </c:pt>
                <c:pt idx="9713">
                  <c:v>15.88291397889142</c:v>
                </c:pt>
                <c:pt idx="9714">
                  <c:v>15.881279299685051</c:v>
                </c:pt>
                <c:pt idx="9715">
                  <c:v>15.882669340400225</c:v>
                </c:pt>
                <c:pt idx="9716">
                  <c:v>15.881576886576186</c:v>
                </c:pt>
                <c:pt idx="9717">
                  <c:v>15.87994285049208</c:v>
                </c:pt>
                <c:pt idx="9718">
                  <c:v>15.878309151888077</c:v>
                </c:pt>
                <c:pt idx="9719">
                  <c:v>15.876675790663205</c:v>
                </c:pt>
                <c:pt idx="9720">
                  <c:v>15.879963750774074</c:v>
                </c:pt>
                <c:pt idx="9721">
                  <c:v>15.878330553988386</c:v>
                </c:pt>
                <c:pt idx="9722">
                  <c:v>15.87669769437367</c:v>
                </c:pt>
                <c:pt idx="9723">
                  <c:v>15.881654534675974</c:v>
                </c:pt>
                <c:pt idx="9724">
                  <c:v>15.880021666392425</c:v>
                </c:pt>
                <c:pt idx="9725">
                  <c:v>15.879964655096961</c:v>
                </c:pt>
                <c:pt idx="9726">
                  <c:v>15.878332297502592</c:v>
                </c:pt>
                <c:pt idx="9727">
                  <c:v>15.876700276732043</c:v>
                </c:pt>
                <c:pt idx="9728">
                  <c:v>15.875068592684633</c:v>
                </c:pt>
                <c:pt idx="9729">
                  <c:v>15.874490693793518</c:v>
                </c:pt>
                <c:pt idx="9730">
                  <c:v>15.875786972938926</c:v>
                </c:pt>
                <c:pt idx="9731">
                  <c:v>15.876132977213546</c:v>
                </c:pt>
                <c:pt idx="9732">
                  <c:v>15.879799366782457</c:v>
                </c:pt>
                <c:pt idx="9733">
                  <c:v>15.878168199846407</c:v>
                </c:pt>
                <c:pt idx="9734">
                  <c:v>15.87653736924587</c:v>
                </c:pt>
                <c:pt idx="9735">
                  <c:v>15.874906874880388</c:v>
                </c:pt>
                <c:pt idx="9736">
                  <c:v>15.873276716649528</c:v>
                </c:pt>
                <c:pt idx="9737">
                  <c:v>15.875879282286677</c:v>
                </c:pt>
                <c:pt idx="9738">
                  <c:v>15.874249358123791</c:v>
                </c:pt>
                <c:pt idx="9739">
                  <c:v>15.876282284445146</c:v>
                </c:pt>
                <c:pt idx="9740">
                  <c:v>15.874652653154559</c:v>
                </c:pt>
                <c:pt idx="9741">
                  <c:v>15.877688908318444</c:v>
                </c:pt>
                <c:pt idx="9742">
                  <c:v>15.880567833909126</c:v>
                </c:pt>
                <c:pt idx="9743">
                  <c:v>15.878938261070182</c:v>
                </c:pt>
                <c:pt idx="9744">
                  <c:v>15.877309023890209</c:v>
                </c:pt>
                <c:pt idx="9745">
                  <c:v>15.875937214101201</c:v>
                </c:pt>
                <c:pt idx="9746">
                  <c:v>15.874308621361743</c:v>
                </c:pt>
                <c:pt idx="9747">
                  <c:v>15.872680363985808</c:v>
                </c:pt>
                <c:pt idx="9748">
                  <c:v>15.871052441873355</c:v>
                </c:pt>
                <c:pt idx="9749">
                  <c:v>15.869424854924373</c:v>
                </c:pt>
                <c:pt idx="9750">
                  <c:v>15.867797603038893</c:v>
                </c:pt>
                <c:pt idx="9751">
                  <c:v>15.866170686116982</c:v>
                </c:pt>
                <c:pt idx="9752">
                  <c:v>15.865482338340369</c:v>
                </c:pt>
                <c:pt idx="9753">
                  <c:v>15.863855994111075</c:v>
                </c:pt>
                <c:pt idx="9754">
                  <c:v>15.862229984563688</c:v>
                </c:pt>
                <c:pt idx="9755">
                  <c:v>15.860604309598425</c:v>
                </c:pt>
                <c:pt idx="9756">
                  <c:v>15.858978969115537</c:v>
                </c:pt>
                <c:pt idx="9757">
                  <c:v>15.861038221790754</c:v>
                </c:pt>
                <c:pt idx="9758">
                  <c:v>15.862489376094439</c:v>
                </c:pt>
                <c:pt idx="9759">
                  <c:v>15.86086434040949</c:v>
                </c:pt>
                <c:pt idx="9760">
                  <c:v>15.860234107342276</c:v>
                </c:pt>
                <c:pt idx="9761">
                  <c:v>15.85860963731572</c:v>
                </c:pt>
                <c:pt idx="9762">
                  <c:v>15.858016379959661</c:v>
                </c:pt>
                <c:pt idx="9763">
                  <c:v>15.857887563637494</c:v>
                </c:pt>
                <c:pt idx="9764">
                  <c:v>15.858093378764845</c:v>
                </c:pt>
                <c:pt idx="9765">
                  <c:v>15.856469794814565</c:v>
                </c:pt>
                <c:pt idx="9766">
                  <c:v>15.855021407016464</c:v>
                </c:pt>
                <c:pt idx="9767">
                  <c:v>15.855075386188497</c:v>
                </c:pt>
                <c:pt idx="9768">
                  <c:v>15.853452612043581</c:v>
                </c:pt>
                <c:pt idx="9769">
                  <c:v>15.851830171353528</c:v>
                </c:pt>
                <c:pt idx="9770">
                  <c:v>15.854684736242644</c:v>
                </c:pt>
                <c:pt idx="9771">
                  <c:v>15.853062500429617</c:v>
                </c:pt>
                <c:pt idx="9772">
                  <c:v>15.851440597858923</c:v>
                </c:pt>
                <c:pt idx="9773">
                  <c:v>15.849819028431375</c:v>
                </c:pt>
                <c:pt idx="9774">
                  <c:v>15.848197792047811</c:v>
                </c:pt>
                <c:pt idx="9775">
                  <c:v>15.846576888609119</c:v>
                </c:pt>
                <c:pt idx="9776">
                  <c:v>15.852732382862937</c:v>
                </c:pt>
                <c:pt idx="9777">
                  <c:v>15.851111343430651</c:v>
                </c:pt>
                <c:pt idx="9778">
                  <c:v>15.849490636793965</c:v>
                </c:pt>
                <c:pt idx="9779">
                  <c:v>15.848855334887691</c:v>
                </c:pt>
                <c:pt idx="9780">
                  <c:v>15.847853453437013</c:v>
                </c:pt>
                <c:pt idx="9781">
                  <c:v>15.84623357939021</c:v>
                </c:pt>
                <c:pt idx="9782">
                  <c:v>15.844614037773692</c:v>
                </c:pt>
                <c:pt idx="9783">
                  <c:v>15.842994828488601</c:v>
                </c:pt>
                <c:pt idx="9784">
                  <c:v>15.841375951436111</c:v>
                </c:pt>
                <c:pt idx="9785">
                  <c:v>15.839757406517441</c:v>
                </c:pt>
                <c:pt idx="9786">
                  <c:v>15.85160375830916</c:v>
                </c:pt>
                <c:pt idx="9787">
                  <c:v>15.849984490737491</c:v>
                </c:pt>
                <c:pt idx="9788">
                  <c:v>15.848365555259063</c:v>
                </c:pt>
                <c:pt idx="9789">
                  <c:v>15.846746951775181</c:v>
                </c:pt>
                <c:pt idx="9790">
                  <c:v>15.845128680187189</c:v>
                </c:pt>
                <c:pt idx="9791">
                  <c:v>15.84351074039647</c:v>
                </c:pt>
                <c:pt idx="9792">
                  <c:v>15.84189313230444</c:v>
                </c:pt>
                <c:pt idx="9793">
                  <c:v>15.841025778437396</c:v>
                </c:pt>
                <c:pt idx="9794">
                  <c:v>15.839408756268821</c:v>
                </c:pt>
                <c:pt idx="9795">
                  <c:v>15.837792065517627</c:v>
                </c:pt>
                <c:pt idx="9796">
                  <c:v>15.836175706085378</c:v>
                </c:pt>
                <c:pt idx="9797">
                  <c:v>15.834559677873667</c:v>
                </c:pt>
                <c:pt idx="9798">
                  <c:v>15.834658417550918</c:v>
                </c:pt>
                <c:pt idx="9799">
                  <c:v>15.833640627462689</c:v>
                </c:pt>
                <c:pt idx="9800">
                  <c:v>15.832025354501637</c:v>
                </c:pt>
                <c:pt idx="9801">
                  <c:v>15.83041041241168</c:v>
                </c:pt>
                <c:pt idx="9802">
                  <c:v>15.830211524514242</c:v>
                </c:pt>
                <c:pt idx="9803">
                  <c:v>15.82859709828486</c:v>
                </c:pt>
                <c:pt idx="9804">
                  <c:v>15.829945696404856</c:v>
                </c:pt>
                <c:pt idx="9805">
                  <c:v>15.828331626671471</c:v>
                </c:pt>
                <c:pt idx="9806">
                  <c:v>15.826717887401276</c:v>
                </c:pt>
                <c:pt idx="9807">
                  <c:v>15.825104478496208</c:v>
                </c:pt>
                <c:pt idx="9808">
                  <c:v>15.823491399858243</c:v>
                </c:pt>
                <c:pt idx="9809">
                  <c:v>15.82187865138939</c:v>
                </c:pt>
                <c:pt idx="9810">
                  <c:v>15.820266232991695</c:v>
                </c:pt>
                <c:pt idx="9811">
                  <c:v>15.818971193273894</c:v>
                </c:pt>
                <c:pt idx="9812">
                  <c:v>15.817359402146179</c:v>
                </c:pt>
                <c:pt idx="9813">
                  <c:v>15.821061752572037</c:v>
                </c:pt>
                <c:pt idx="9814">
                  <c:v>15.824409830512069</c:v>
                </c:pt>
                <c:pt idx="9815">
                  <c:v>15.822797973160839</c:v>
                </c:pt>
                <c:pt idx="9816">
                  <c:v>15.821186445493931</c:v>
                </c:pt>
                <c:pt idx="9817">
                  <c:v>15.819625080890924</c:v>
                </c:pt>
                <c:pt idx="9818">
                  <c:v>15.824992003791831</c:v>
                </c:pt>
                <c:pt idx="9819">
                  <c:v>15.823380743008146</c:v>
                </c:pt>
                <c:pt idx="9820">
                  <c:v>15.821769811650716</c:v>
                </c:pt>
                <c:pt idx="9821">
                  <c:v>15.820801602324982</c:v>
                </c:pt>
                <c:pt idx="9822">
                  <c:v>15.819235882521159</c:v>
                </c:pt>
                <c:pt idx="9823">
                  <c:v>15.817625868349104</c:v>
                </c:pt>
                <c:pt idx="9824">
                  <c:v>15.81601618322599</c:v>
                </c:pt>
                <c:pt idx="9825">
                  <c:v>15.814406827054341</c:v>
                </c:pt>
                <c:pt idx="9826">
                  <c:v>15.81279779973671</c:v>
                </c:pt>
                <c:pt idx="9827">
                  <c:v>15.813989271068593</c:v>
                </c:pt>
                <c:pt idx="9828">
                  <c:v>15.812380613880631</c:v>
                </c:pt>
                <c:pt idx="9829">
                  <c:v>15.810772285307365</c:v>
                </c:pt>
                <c:pt idx="9830">
                  <c:v>15.809164285251484</c:v>
                </c:pt>
                <c:pt idx="9831">
                  <c:v>15.807556613615713</c:v>
                </c:pt>
                <c:pt idx="9832">
                  <c:v>15.805949270302815</c:v>
                </c:pt>
                <c:pt idx="9833">
                  <c:v>15.807007862885314</c:v>
                </c:pt>
                <c:pt idx="9834">
                  <c:v>15.806557710733674</c:v>
                </c:pt>
                <c:pt idx="9835">
                  <c:v>15.804950959908377</c:v>
                </c:pt>
                <c:pt idx="9836">
                  <c:v>15.803344537089346</c:v>
                </c:pt>
                <c:pt idx="9837">
                  <c:v>15.801738442179511</c:v>
                </c:pt>
                <c:pt idx="9838">
                  <c:v>15.801750196093931</c:v>
                </c:pt>
                <c:pt idx="9839">
                  <c:v>15.800144590920564</c:v>
                </c:pt>
                <c:pt idx="9840">
                  <c:v>15.798539313395839</c:v>
                </c:pt>
                <c:pt idx="9841">
                  <c:v>15.797414493428917</c:v>
                </c:pt>
                <c:pt idx="9842">
                  <c:v>15.795809821711424</c:v>
                </c:pt>
                <c:pt idx="9843">
                  <c:v>15.794222761061082</c:v>
                </c:pt>
                <c:pt idx="9844">
                  <c:v>15.792618742209925</c:v>
                </c:pt>
                <c:pt idx="9845">
                  <c:v>15.796441629167061</c:v>
                </c:pt>
                <c:pt idx="9846">
                  <c:v>15.800288442022818</c:v>
                </c:pt>
                <c:pt idx="9847">
                  <c:v>15.798684290389273</c:v>
                </c:pt>
                <c:pt idx="9848">
                  <c:v>15.797080465843692</c:v>
                </c:pt>
                <c:pt idx="9849">
                  <c:v>15.795476968289377</c:v>
                </c:pt>
                <c:pt idx="9850">
                  <c:v>15.793873797629676</c:v>
                </c:pt>
                <c:pt idx="9851">
                  <c:v>15.792801394706959</c:v>
                </c:pt>
                <c:pt idx="9852">
                  <c:v>15.798406286109868</c:v>
                </c:pt>
                <c:pt idx="9853">
                  <c:v>15.805195593503901</c:v>
                </c:pt>
                <c:pt idx="9854">
                  <c:v>15.803592078703293</c:v>
                </c:pt>
                <c:pt idx="9855">
                  <c:v>15.801988890617265</c:v>
                </c:pt>
                <c:pt idx="9856">
                  <c:v>15.80038602914931</c:v>
                </c:pt>
                <c:pt idx="9857">
                  <c:v>15.79908601977856</c:v>
                </c:pt>
                <c:pt idx="9858">
                  <c:v>15.797483780308937</c:v>
                </c:pt>
                <c:pt idx="9859">
                  <c:v>15.795881867173762</c:v>
                </c:pt>
                <c:pt idx="9860">
                  <c:v>15.794280280276668</c:v>
                </c:pt>
                <c:pt idx="9861">
                  <c:v>15.792679019521326</c:v>
                </c:pt>
                <c:pt idx="9862">
                  <c:v>15.791078084811446</c:v>
                </c:pt>
                <c:pt idx="9863">
                  <c:v>15.794632804839432</c:v>
                </c:pt>
                <c:pt idx="9864">
                  <c:v>15.793031994813537</c:v>
                </c:pt>
                <c:pt idx="9865">
                  <c:v>15.791431510641022</c:v>
                </c:pt>
                <c:pt idx="9866">
                  <c:v>15.789831352225718</c:v>
                </c:pt>
                <c:pt idx="9867">
                  <c:v>15.788231519471491</c:v>
                </c:pt>
                <c:pt idx="9868">
                  <c:v>15.78954852264183</c:v>
                </c:pt>
                <c:pt idx="9869">
                  <c:v>15.790431883015414</c:v>
                </c:pt>
                <c:pt idx="9870">
                  <c:v>15.788832474935559</c:v>
                </c:pt>
                <c:pt idx="9871">
                  <c:v>15.788873140992312</c:v>
                </c:pt>
                <c:pt idx="9872">
                  <c:v>15.787274216040403</c:v>
                </c:pt>
                <c:pt idx="9873">
                  <c:v>15.785675616305193</c:v>
                </c:pt>
                <c:pt idx="9874">
                  <c:v>15.784077341690766</c:v>
                </c:pt>
                <c:pt idx="9875">
                  <c:v>15.782479392101248</c:v>
                </c:pt>
                <c:pt idx="9876">
                  <c:v>15.784701104748301</c:v>
                </c:pt>
                <c:pt idx="9877">
                  <c:v>15.783103414872972</c:v>
                </c:pt>
                <c:pt idx="9878">
                  <c:v>15.781506049806527</c:v>
                </c:pt>
                <c:pt idx="9879">
                  <c:v>15.779909009453217</c:v>
                </c:pt>
                <c:pt idx="9880">
                  <c:v>15.778512719445999</c:v>
                </c:pt>
                <c:pt idx="9881">
                  <c:v>15.776916307770573</c:v>
                </c:pt>
                <c:pt idx="9882">
                  <c:v>15.782307168620076</c:v>
                </c:pt>
                <c:pt idx="9883">
                  <c:v>15.780710692567665</c:v>
                </c:pt>
                <c:pt idx="9884">
                  <c:v>15.779114540884384</c:v>
                </c:pt>
                <c:pt idx="9885">
                  <c:v>15.78085421231499</c:v>
                </c:pt>
                <c:pt idx="9886">
                  <c:v>15.779258368743065</c:v>
                </c:pt>
                <c:pt idx="9887">
                  <c:v>15.777662849315929</c:v>
                </c:pt>
                <c:pt idx="9888">
                  <c:v>15.776067653938108</c:v>
                </c:pt>
                <c:pt idx="9889">
                  <c:v>15.774472782514165</c:v>
                </c:pt>
                <c:pt idx="9890">
                  <c:v>15.774631346636442</c:v>
                </c:pt>
                <c:pt idx="9891">
                  <c:v>15.773036944031722</c:v>
                </c:pt>
                <c:pt idx="9892">
                  <c:v>15.771442865127465</c:v>
                </c:pt>
                <c:pt idx="9893">
                  <c:v>15.772254124363643</c:v>
                </c:pt>
                <c:pt idx="9894">
                  <c:v>15.777455589088895</c:v>
                </c:pt>
                <c:pt idx="9895">
                  <c:v>15.775861542774003</c:v>
                </c:pt>
                <c:pt idx="9896">
                  <c:v>15.774267819950012</c:v>
                </c:pt>
                <c:pt idx="9897">
                  <c:v>15.772674420521723</c:v>
                </c:pt>
                <c:pt idx="9898">
                  <c:v>15.771081344393972</c:v>
                </c:pt>
                <c:pt idx="9899">
                  <c:v>15.769488591471626</c:v>
                </c:pt>
                <c:pt idx="9900">
                  <c:v>15.767896161659591</c:v>
                </c:pt>
                <c:pt idx="9901">
                  <c:v>15.766304054862811</c:v>
                </c:pt>
                <c:pt idx="9902">
                  <c:v>15.764712270986259</c:v>
                </c:pt>
                <c:pt idx="9903">
                  <c:v>15.763120809934943</c:v>
                </c:pt>
                <c:pt idx="9904">
                  <c:v>15.767909248370252</c:v>
                </c:pt>
                <c:pt idx="9905">
                  <c:v>15.766317782869587</c:v>
                </c:pt>
                <c:pt idx="9906">
                  <c:v>15.769301049032288</c:v>
                </c:pt>
                <c:pt idx="9907">
                  <c:v>15.76770976292199</c:v>
                </c:pt>
                <c:pt idx="9908">
                  <c:v>15.766118799366218</c:v>
                </c:pt>
                <c:pt idx="9909">
                  <c:v>15.769853218722661</c:v>
                </c:pt>
                <c:pt idx="9910">
                  <c:v>15.768262357883302</c:v>
                </c:pt>
                <c:pt idx="9911">
                  <c:v>15.767557048285468</c:v>
                </c:pt>
                <c:pt idx="9912">
                  <c:v>15.765966741988766</c:v>
                </c:pt>
                <c:pt idx="9913">
                  <c:v>15.768862943846274</c:v>
                </c:pt>
                <c:pt idx="9914">
                  <c:v>15.767272825321593</c:v>
                </c:pt>
                <c:pt idx="9915">
                  <c:v>15.76568302888704</c:v>
                </c:pt>
                <c:pt idx="9916">
                  <c:v>15.764093554447998</c:v>
                </c:pt>
                <c:pt idx="9917">
                  <c:v>15.766826608354121</c:v>
                </c:pt>
                <c:pt idx="9918">
                  <c:v>15.766479669542111</c:v>
                </c:pt>
                <c:pt idx="9919">
                  <c:v>15.764890594571318</c:v>
                </c:pt>
                <c:pt idx="9920">
                  <c:v>15.763301841321141</c:v>
                </c:pt>
                <c:pt idx="9921">
                  <c:v>15.763201069561557</c:v>
                </c:pt>
                <c:pt idx="9922">
                  <c:v>15.761612808195773</c:v>
                </c:pt>
                <c:pt idx="9923">
                  <c:v>15.763465054213089</c:v>
                </c:pt>
                <c:pt idx="9924">
                  <c:v>15.761877085933392</c:v>
                </c:pt>
                <c:pt idx="9925">
                  <c:v>15.760903644587437</c:v>
                </c:pt>
                <c:pt idx="9926">
                  <c:v>15.75931625646137</c:v>
                </c:pt>
                <c:pt idx="9927">
                  <c:v>15.757729189498074</c:v>
                </c:pt>
                <c:pt idx="9928">
                  <c:v>15.756142443603304</c:v>
                </c:pt>
                <c:pt idx="9929">
                  <c:v>15.76174859244828</c:v>
                </c:pt>
                <c:pt idx="9930">
                  <c:v>15.762263157028794</c:v>
                </c:pt>
                <c:pt idx="9931">
                  <c:v>15.76067642958852</c:v>
                </c:pt>
                <c:pt idx="9932">
                  <c:v>15.759090023012199</c:v>
                </c:pt>
                <c:pt idx="9933">
                  <c:v>15.757503937205726</c:v>
                </c:pt>
                <c:pt idx="9934">
                  <c:v>15.755918172075026</c:v>
                </c:pt>
                <c:pt idx="9935">
                  <c:v>15.754332727526061</c:v>
                </c:pt>
                <c:pt idx="9936">
                  <c:v>15.753144355563732</c:v>
                </c:pt>
                <c:pt idx="9937">
                  <c:v>15.751559511608502</c:v>
                </c:pt>
                <c:pt idx="9938">
                  <c:v>15.749974987960439</c:v>
                </c:pt>
                <c:pt idx="9939">
                  <c:v>15.749405475428295</c:v>
                </c:pt>
                <c:pt idx="9940">
                  <c:v>15.747821489102824</c:v>
                </c:pt>
                <c:pt idx="9941">
                  <c:v>15.746490003116081</c:v>
                </c:pt>
                <c:pt idx="9942">
                  <c:v>15.74490663118875</c:v>
                </c:pt>
                <c:pt idx="9943">
                  <c:v>15.743323579122833</c:v>
                </c:pt>
                <c:pt idx="9944">
                  <c:v>15.741740846824602</c:v>
                </c:pt>
                <c:pt idx="9945">
                  <c:v>15.740158434200353</c:v>
                </c:pt>
                <c:pt idx="9946">
                  <c:v>15.738576341156419</c:v>
                </c:pt>
                <c:pt idx="9947">
                  <c:v>15.736994567599172</c:v>
                </c:pt>
                <c:pt idx="9948">
                  <c:v>15.73924177169385</c:v>
                </c:pt>
                <c:pt idx="9949">
                  <c:v>15.73766024844161</c:v>
                </c:pt>
                <c:pt idx="9950">
                  <c:v>15.736079044466074</c:v>
                </c:pt>
                <c:pt idx="9951">
                  <c:v>15.734498159673731</c:v>
                </c:pt>
                <c:pt idx="9952">
                  <c:v>15.732917593971107</c:v>
                </c:pt>
                <c:pt idx="9953">
                  <c:v>15.731337347264763</c:v>
                </c:pt>
                <c:pt idx="9954">
                  <c:v>15.729757419461292</c:v>
                </c:pt>
                <c:pt idx="9955">
                  <c:v>15.728177810467326</c:v>
                </c:pt>
                <c:pt idx="9956">
                  <c:v>15.726598520189524</c:v>
                </c:pt>
                <c:pt idx="9957">
                  <c:v>15.725019548534585</c:v>
                </c:pt>
                <c:pt idx="9958">
                  <c:v>15.724952122059049</c:v>
                </c:pt>
                <c:pt idx="9959">
                  <c:v>15.730292062129671</c:v>
                </c:pt>
                <c:pt idx="9960">
                  <c:v>15.728713191497359</c:v>
                </c:pt>
                <c:pt idx="9961">
                  <c:v>15.727134639270458</c:v>
                </c:pt>
                <c:pt idx="9962">
                  <c:v>15.725556405355801</c:v>
                </c:pt>
                <c:pt idx="9963">
                  <c:v>15.723978489660256</c:v>
                </c:pt>
                <c:pt idx="9964">
                  <c:v>15.722400892090732</c:v>
                </c:pt>
                <c:pt idx="9965">
                  <c:v>15.721929842440856</c:v>
                </c:pt>
                <c:pt idx="9966">
                  <c:v>15.722039162560538</c:v>
                </c:pt>
                <c:pt idx="9967">
                  <c:v>15.72176442035172</c:v>
                </c:pt>
                <c:pt idx="9968">
                  <c:v>15.720860178459505</c:v>
                </c:pt>
                <c:pt idx="9969">
                  <c:v>15.720098716317054</c:v>
                </c:pt>
                <c:pt idx="9970">
                  <c:v>15.718522460446415</c:v>
                </c:pt>
                <c:pt idx="9971">
                  <c:v>15.716946522153821</c:v>
                </c:pt>
                <c:pt idx="9972">
                  <c:v>15.715370901346423</c:v>
                </c:pt>
                <c:pt idx="9973">
                  <c:v>15.71398026180224</c:v>
                </c:pt>
                <c:pt idx="9974">
                  <c:v>15.71240525699549</c:v>
                </c:pt>
                <c:pt idx="9975">
                  <c:v>15.710830569399002</c:v>
                </c:pt>
                <c:pt idx="9976">
                  <c:v>15.70925619892007</c:v>
                </c:pt>
                <c:pt idx="9977">
                  <c:v>15.707682145466014</c:v>
                </c:pt>
                <c:pt idx="9978">
                  <c:v>15.706108408944196</c:v>
                </c:pt>
                <c:pt idx="9979">
                  <c:v>15.704534989262005</c:v>
                </c:pt>
                <c:pt idx="9980">
                  <c:v>15.702961886326868</c:v>
                </c:pt>
                <c:pt idx="9981">
                  <c:v>15.705742084482633</c:v>
                </c:pt>
                <c:pt idx="9982">
                  <c:v>15.704169174456462</c:v>
                </c:pt>
                <c:pt idx="9983">
                  <c:v>15.702596580979826</c:v>
                </c:pt>
                <c:pt idx="9984">
                  <c:v>15.706406083863646</c:v>
                </c:pt>
                <c:pt idx="9985">
                  <c:v>15.704833579004346</c:v>
                </c:pt>
                <c:pt idx="9986">
                  <c:v>15.703261390516158</c:v>
                </c:pt>
                <c:pt idx="9987">
                  <c:v>15.701689518306706</c:v>
                </c:pt>
                <c:pt idx="9988">
                  <c:v>15.702527863729141</c:v>
                </c:pt>
                <c:pt idx="9989">
                  <c:v>15.700956380202058</c:v>
                </c:pt>
                <c:pt idx="9990">
                  <c:v>15.701558720573111</c:v>
                </c:pt>
                <c:pt idx="9991">
                  <c:v>15.699987649384823</c:v>
                </c:pt>
                <c:pt idx="9992">
                  <c:v>15.698416894097997</c:v>
                </c:pt>
                <c:pt idx="9993">
                  <c:v>15.698608468319515</c:v>
                </c:pt>
                <c:pt idx="9994">
                  <c:v>15.697038166532094</c:v>
                </c:pt>
                <c:pt idx="9995">
                  <c:v>15.695468180401983</c:v>
                </c:pt>
                <c:pt idx="9996">
                  <c:v>15.697327130451589</c:v>
                </c:pt>
                <c:pt idx="9997">
                  <c:v>15.696249947248939</c:v>
                </c:pt>
                <c:pt idx="9998">
                  <c:v>15.694680511538518</c:v>
                </c:pt>
                <c:pt idx="9999">
                  <c:v>15.693111391189088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26-A345-86D4-B20E3BB93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273263"/>
        <c:axId val="1803422976"/>
      </c:lineChart>
      <c:catAx>
        <c:axId val="1530273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03422976"/>
        <c:crosses val="autoZero"/>
        <c:auto val="1"/>
        <c:lblAlgn val="ctr"/>
        <c:lblOffset val="100"/>
        <c:noMultiLvlLbl val="0"/>
      </c:catAx>
      <c:valAx>
        <c:axId val="1803422976"/>
        <c:scaling>
          <c:orientation val="minMax"/>
          <c:max val="17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3027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622300</xdr:colOff>
      <xdr:row>8</xdr:row>
      <xdr:rowOff>76200</xdr:rowOff>
    </xdr:from>
    <xdr:to>
      <xdr:col>29</xdr:col>
      <xdr:colOff>749300</xdr:colOff>
      <xdr:row>38</xdr:row>
      <xdr:rowOff>139700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EDAE8330-D5BE-184C-B03D-DB96D0AB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CDA29-3FA2-9841-A09D-3D4B2AC66461}">
  <dimension ref="B1:U10003"/>
  <sheetViews>
    <sheetView tabSelected="1" topLeftCell="B1" zoomScaleNormal="400" workbookViewId="0">
      <pane xSplit="4" ySplit="3" topLeftCell="N4" activePane="bottomRight" state="frozen"/>
      <selection activeCell="B1" sqref="B1"/>
      <selection pane="topRight" activeCell="F1" sqref="F1"/>
      <selection pane="bottomLeft" activeCell="B3" sqref="B3"/>
      <selection pane="bottomRight" activeCell="T4" sqref="T4"/>
    </sheetView>
  </sheetViews>
  <sheetFormatPr baseColWidth="10" defaultRowHeight="16" x14ac:dyDescent="0.2"/>
  <cols>
    <col min="1" max="1" width="10.83203125" style="1"/>
    <col min="2" max="2" width="24.6640625" style="1" customWidth="1"/>
    <col min="3" max="4" width="10.83203125" style="1"/>
    <col min="5" max="5" width="13.33203125" style="1" customWidth="1"/>
    <col min="6" max="11" width="10.83203125" style="1"/>
    <col min="12" max="12" width="12.6640625" style="1" bestFit="1" customWidth="1"/>
    <col min="13" max="16" width="10.83203125" style="1"/>
    <col min="17" max="17" width="12.1640625" style="1" bestFit="1" customWidth="1"/>
    <col min="18" max="18" width="19" style="1" customWidth="1"/>
    <col min="19" max="19" width="23.83203125" style="1" customWidth="1"/>
    <col min="20" max="16384" width="10.83203125" style="1"/>
  </cols>
  <sheetData>
    <row r="1" spans="2:21" x14ac:dyDescent="0.2">
      <c r="Q1" s="1" t="s">
        <v>15</v>
      </c>
      <c r="R1" s="1" t="s">
        <v>18</v>
      </c>
    </row>
    <row r="2" spans="2:21" x14ac:dyDescent="0.2">
      <c r="Q2" s="8">
        <f>AVERAGE(Q4:Q10003)</f>
        <v>15.673889839945417</v>
      </c>
      <c r="R2" s="1">
        <f>STDEV(Q4:Q10003)</f>
        <v>34.262447075461715</v>
      </c>
    </row>
    <row r="3" spans="2:21" x14ac:dyDescent="0.2">
      <c r="B3" s="1" t="s">
        <v>0</v>
      </c>
      <c r="E3" s="1" t="s">
        <v>4</v>
      </c>
      <c r="F3" s="10" t="s">
        <v>5</v>
      </c>
      <c r="G3" s="10"/>
      <c r="H3" s="10"/>
      <c r="I3" s="10"/>
      <c r="J3" s="10"/>
      <c r="K3" s="1" t="s">
        <v>6</v>
      </c>
      <c r="L3" s="1" t="s">
        <v>7</v>
      </c>
      <c r="M3" s="1" t="s">
        <v>8</v>
      </c>
      <c r="N3" s="1" t="s">
        <v>9</v>
      </c>
      <c r="O3" s="1" t="s">
        <v>10</v>
      </c>
      <c r="P3" s="1" t="s">
        <v>11</v>
      </c>
      <c r="Q3" s="6" t="s">
        <v>14</v>
      </c>
      <c r="R3" s="1" t="s">
        <v>16</v>
      </c>
      <c r="S3" s="1" t="s">
        <v>19</v>
      </c>
      <c r="T3" s="1" t="s">
        <v>20</v>
      </c>
      <c r="U3" s="1" t="s">
        <v>21</v>
      </c>
    </row>
    <row r="4" spans="2:21" x14ac:dyDescent="0.2">
      <c r="E4" s="1">
        <v>1</v>
      </c>
      <c r="F4" s="3">
        <v>-3.7567224353551865</v>
      </c>
      <c r="G4" s="3">
        <v>-0.13345697880140506</v>
      </c>
      <c r="H4" s="3">
        <v>-0.49115442379843444</v>
      </c>
      <c r="I4" s="3">
        <v>-1.6938020053203218</v>
      </c>
      <c r="J4" s="3">
        <v>1.0822964213730302</v>
      </c>
      <c r="K4" s="4">
        <f>$C$6</f>
        <v>100</v>
      </c>
      <c r="L4" s="1">
        <f>K4*EXP((drift-(volatility^2)/2)*dt+volatility*SQRT(dt)*F4)</f>
        <v>47.17318887624247</v>
      </c>
      <c r="M4" s="1">
        <f t="shared" ref="M4:M67" si="0">L4*EXP((drift-(volatility^2)/2)*dt+volatility*SQRT(dt)*G4)</f>
        <v>45.930725921076437</v>
      </c>
      <c r="N4" s="1">
        <f t="shared" ref="N4:N67" si="1">M4*EXP((drift-(volatility^2)/2)*dt+volatility*SQRT(dt)*H4)</f>
        <v>41.63342867101403</v>
      </c>
      <c r="O4" s="1">
        <f t="shared" ref="O4:O67" si="2">N4*EXP((drift-(volatility^2)/2)*dt+volatility*SQRT(dt)*I4)</f>
        <v>29.670195319151642</v>
      </c>
      <c r="P4" s="1">
        <f t="shared" ref="P4:P67" si="3">O4*EXP((drift-(volatility^2)/2)*dt+volatility*SQRT(dt)*J4)</f>
        <v>36.840666449752113</v>
      </c>
      <c r="Q4" s="6">
        <f>MAX(P4-strike,0)</f>
        <v>0</v>
      </c>
      <c r="R4" s="1">
        <f>AVERAGE(Q4)</f>
        <v>0</v>
      </c>
      <c r="S4" s="1">
        <v>0</v>
      </c>
      <c r="T4" s="1">
        <f>R4 - $C$11*S4/SQRT(E4)</f>
        <v>0</v>
      </c>
      <c r="U4" s="1">
        <f>R4 + $C$11*S4/SQRT(E4)</f>
        <v>0</v>
      </c>
    </row>
    <row r="5" spans="2:21" x14ac:dyDescent="0.2">
      <c r="B5" s="1" t="s">
        <v>1</v>
      </c>
      <c r="C5" s="1">
        <v>120</v>
      </c>
      <c r="E5" s="1">
        <v>2</v>
      </c>
      <c r="F5" s="3">
        <v>-0.23127427084546071</v>
      </c>
      <c r="G5" s="3">
        <v>4.3856971387867816E-2</v>
      </c>
      <c r="H5" s="3">
        <v>-8.1525968198548071E-2</v>
      </c>
      <c r="I5" s="3">
        <v>-6.9588850237778388E-2</v>
      </c>
      <c r="J5" s="3">
        <v>-0.57802935771178454</v>
      </c>
      <c r="K5" s="4">
        <f t="shared" ref="K5:K68" si="4">$C$6</f>
        <v>100</v>
      </c>
      <c r="L5" s="1">
        <f t="shared" ref="L4:L67" si="5">K5*EXP((drift-(volatility^2)/2)*dt+volatility*SQRT(dt)*F5)</f>
        <v>95.479859677765461</v>
      </c>
      <c r="M5" s="1">
        <f t="shared" si="0"/>
        <v>96.321034919273316</v>
      </c>
      <c r="N5" s="1">
        <f t="shared" si="1"/>
        <v>94.763236409303033</v>
      </c>
      <c r="O5" s="1">
        <f t="shared" si="2"/>
        <v>93.453479068807752</v>
      </c>
      <c r="P5" s="1">
        <f t="shared" si="3"/>
        <v>83.250812690999311</v>
      </c>
      <c r="Q5" s="6">
        <f t="shared" ref="Q4:Q67" si="6">MAX(P5-strike,0)</f>
        <v>0</v>
      </c>
      <c r="R5" s="1">
        <f>AVERAGE($Q$4:Q5)</f>
        <v>0</v>
      </c>
      <c r="S5" s="1">
        <f>STDEV($R$4:R5)</f>
        <v>0</v>
      </c>
      <c r="T5" s="1">
        <f t="shared" ref="T5:T68" si="7">R5 - $C$11*S5/SQRT(E5)</f>
        <v>0</v>
      </c>
      <c r="U5" s="1">
        <f t="shared" ref="U5:U68" si="8">R5 + $C$11*S5/SQRT(E5)</f>
        <v>0</v>
      </c>
    </row>
    <row r="6" spans="2:21" x14ac:dyDescent="0.2">
      <c r="B6" s="1" t="s">
        <v>2</v>
      </c>
      <c r="C6" s="1">
        <v>100</v>
      </c>
      <c r="E6" s="1">
        <v>3</v>
      </c>
      <c r="F6" s="3">
        <v>-0.77719050750602037</v>
      </c>
      <c r="G6" s="3">
        <v>0.56387420954706613</v>
      </c>
      <c r="H6" s="3">
        <v>-1.0775443115562666</v>
      </c>
      <c r="I6" s="3">
        <v>-0.30471028367173858</v>
      </c>
      <c r="J6" s="3">
        <v>0.22260337573243305</v>
      </c>
      <c r="K6" s="4">
        <f t="shared" si="4"/>
        <v>100</v>
      </c>
      <c r="L6" s="1">
        <f t="shared" si="5"/>
        <v>85.604006288383843</v>
      </c>
      <c r="M6" s="1">
        <f t="shared" si="0"/>
        <v>95.823401185639796</v>
      </c>
      <c r="N6" s="1">
        <f t="shared" si="1"/>
        <v>77.246226298907203</v>
      </c>
      <c r="O6" s="1">
        <f t="shared" si="2"/>
        <v>72.679256038443611</v>
      </c>
      <c r="P6" s="1">
        <f t="shared" si="3"/>
        <v>75.988094940559478</v>
      </c>
      <c r="Q6" s="6">
        <f t="shared" si="6"/>
        <v>0</v>
      </c>
      <c r="R6" s="1">
        <f>AVERAGE($Q$4:Q6)</f>
        <v>0</v>
      </c>
      <c r="S6" s="1">
        <f>STDEV($R$4:R6)</f>
        <v>0</v>
      </c>
      <c r="T6" s="1">
        <f t="shared" si="7"/>
        <v>0</v>
      </c>
      <c r="U6" s="1">
        <f t="shared" si="8"/>
        <v>0</v>
      </c>
    </row>
    <row r="7" spans="2:21" x14ac:dyDescent="0.2">
      <c r="B7" s="1" t="s">
        <v>12</v>
      </c>
      <c r="C7" s="2">
        <v>0.02</v>
      </c>
      <c r="E7" s="1">
        <v>4</v>
      </c>
      <c r="F7" s="3">
        <v>0.94121332949725911</v>
      </c>
      <c r="G7" s="3">
        <v>-0.29854618333047256</v>
      </c>
      <c r="H7" s="3">
        <v>-1.37426468427293</v>
      </c>
      <c r="I7" s="3">
        <v>-0.78041921369731426</v>
      </c>
      <c r="J7" s="3">
        <v>0.62881326812203042</v>
      </c>
      <c r="K7" s="4">
        <f t="shared" si="4"/>
        <v>100</v>
      </c>
      <c r="L7" s="1">
        <f t="shared" si="5"/>
        <v>120.71264082262157</v>
      </c>
      <c r="M7" s="1">
        <f>L7*EXP((drift-(volatility^2)/2)*dt+volatility*SQRT(dt)*G7)</f>
        <v>113.71594350239447</v>
      </c>
      <c r="N7" s="1">
        <f t="shared" si="1"/>
        <v>86.388164231665584</v>
      </c>
      <c r="O7" s="1">
        <f t="shared" si="2"/>
        <v>73.903991274831469</v>
      </c>
      <c r="P7" s="1">
        <f t="shared" si="3"/>
        <v>83.808085561852153</v>
      </c>
      <c r="Q7" s="6">
        <f t="shared" si="6"/>
        <v>0</v>
      </c>
      <c r="R7" s="1">
        <f>AVERAGE($Q$4:Q7)</f>
        <v>0</v>
      </c>
      <c r="S7" s="1">
        <f>STDEV($R$4:R7)</f>
        <v>0</v>
      </c>
      <c r="T7" s="1">
        <f t="shared" si="7"/>
        <v>0</v>
      </c>
      <c r="U7" s="1">
        <f t="shared" si="8"/>
        <v>0</v>
      </c>
    </row>
    <row r="8" spans="2:21" x14ac:dyDescent="0.2">
      <c r="B8" s="1" t="s">
        <v>3</v>
      </c>
      <c r="C8" s="2">
        <v>0.2</v>
      </c>
      <c r="E8" s="1">
        <v>5</v>
      </c>
      <c r="F8" s="3">
        <v>0.23358325051958673</v>
      </c>
      <c r="G8" s="3">
        <v>0.13703811418963596</v>
      </c>
      <c r="H8" s="3">
        <v>-5.3307758207665756E-2</v>
      </c>
      <c r="I8" s="3">
        <v>-0.72312559495912865</v>
      </c>
      <c r="J8" s="3">
        <v>-0.50199446377519052</v>
      </c>
      <c r="K8" s="4">
        <f t="shared" si="4"/>
        <v>100</v>
      </c>
      <c r="L8" s="1">
        <f t="shared" si="5"/>
        <v>104.78250658886989</v>
      </c>
      <c r="M8" s="1">
        <f t="shared" si="0"/>
        <v>107.69406317610567</v>
      </c>
      <c r="N8" s="1">
        <f t="shared" si="1"/>
        <v>106.55197638697909</v>
      </c>
      <c r="O8" s="1">
        <f t="shared" si="2"/>
        <v>92.2043941477842</v>
      </c>
      <c r="P8" s="1">
        <f t="shared" si="3"/>
        <v>83.396712951926276</v>
      </c>
      <c r="Q8" s="6">
        <f t="shared" si="6"/>
        <v>0</v>
      </c>
      <c r="R8" s="1">
        <f>AVERAGE($Q$4:Q8)</f>
        <v>0</v>
      </c>
      <c r="S8" s="1">
        <f>STDEV($R$4:R8)</f>
        <v>0</v>
      </c>
      <c r="T8" s="1">
        <f t="shared" si="7"/>
        <v>0</v>
      </c>
      <c r="U8" s="1">
        <f t="shared" si="8"/>
        <v>0</v>
      </c>
    </row>
    <row r="9" spans="2:21" x14ac:dyDescent="0.2">
      <c r="B9" s="1" t="s">
        <v>13</v>
      </c>
      <c r="C9" s="1">
        <v>1</v>
      </c>
      <c r="E9" s="1">
        <v>6</v>
      </c>
      <c r="F9" s="3">
        <v>0.82818360169767402</v>
      </c>
      <c r="G9" s="3">
        <v>-2.2696622181683779</v>
      </c>
      <c r="H9" s="3">
        <v>-0.86649833974661306</v>
      </c>
      <c r="I9" s="3">
        <v>0.1916532710311003</v>
      </c>
      <c r="J9" s="3">
        <v>0.56245426094392315</v>
      </c>
      <c r="K9" s="4">
        <f t="shared" si="4"/>
        <v>100</v>
      </c>
      <c r="L9" s="1">
        <f t="shared" si="5"/>
        <v>118.01443014196578</v>
      </c>
      <c r="M9" s="1">
        <f t="shared" si="0"/>
        <v>74.953990305210809</v>
      </c>
      <c r="N9" s="1">
        <f t="shared" si="1"/>
        <v>63.027730407434845</v>
      </c>
      <c r="O9" s="1">
        <f t="shared" si="2"/>
        <v>65.490523248911117</v>
      </c>
      <c r="P9" s="1">
        <f t="shared" si="3"/>
        <v>73.28795723109431</v>
      </c>
      <c r="Q9" s="6">
        <f t="shared" si="6"/>
        <v>0</v>
      </c>
      <c r="R9" s="1">
        <f>AVERAGE($Q$4:Q9)</f>
        <v>0</v>
      </c>
      <c r="S9" s="1">
        <f>STDEV($R$4:R9)</f>
        <v>0</v>
      </c>
      <c r="T9" s="1">
        <f t="shared" si="7"/>
        <v>0</v>
      </c>
      <c r="U9" s="1">
        <f t="shared" si="8"/>
        <v>0</v>
      </c>
    </row>
    <row r="10" spans="2:21" x14ac:dyDescent="0.2">
      <c r="B10" s="1" t="s">
        <v>17</v>
      </c>
      <c r="C10" s="2">
        <v>0.95</v>
      </c>
      <c r="E10" s="1">
        <v>7</v>
      </c>
      <c r="F10" s="3">
        <v>-2.2106723918113858</v>
      </c>
      <c r="G10" s="3">
        <v>-0.294525079880259</v>
      </c>
      <c r="H10" s="3">
        <v>1.2106374924769625</v>
      </c>
      <c r="I10" s="3">
        <v>5.5449618230341002E-2</v>
      </c>
      <c r="J10" s="3">
        <v>-1.2994155440537725</v>
      </c>
      <c r="K10" s="4">
        <f t="shared" si="4"/>
        <v>100</v>
      </c>
      <c r="L10" s="1">
        <f t="shared" si="5"/>
        <v>64.26632053488207</v>
      </c>
      <c r="M10" s="1">
        <f t="shared" si="0"/>
        <v>60.590050210521468</v>
      </c>
      <c r="N10" s="1">
        <f t="shared" si="1"/>
        <v>77.189094966711735</v>
      </c>
      <c r="O10" s="1">
        <f t="shared" si="2"/>
        <v>78.049880336156207</v>
      </c>
      <c r="P10" s="1">
        <f t="shared" si="3"/>
        <v>60.187518984472092</v>
      </c>
      <c r="Q10" s="6">
        <f t="shared" si="6"/>
        <v>0</v>
      </c>
      <c r="R10" s="1">
        <f>AVERAGE($Q$4:Q10)</f>
        <v>0</v>
      </c>
      <c r="S10" s="1">
        <f>STDEV($R$4:R10)</f>
        <v>0</v>
      </c>
      <c r="T10" s="1">
        <f t="shared" si="7"/>
        <v>0</v>
      </c>
      <c r="U10" s="1">
        <f t="shared" si="8"/>
        <v>0</v>
      </c>
    </row>
    <row r="11" spans="2:21" x14ac:dyDescent="0.2">
      <c r="C11" s="7">
        <f>_xlfn.NORM.S.INV(IC)</f>
        <v>1.6448536269514715</v>
      </c>
      <c r="E11" s="1">
        <v>8</v>
      </c>
      <c r="F11" s="3">
        <v>0.28082240532967262</v>
      </c>
      <c r="G11" s="3">
        <v>1.7394722817698494</v>
      </c>
      <c r="H11" s="3">
        <v>-0.46625814320577774</v>
      </c>
      <c r="I11" s="3">
        <v>1.2896362022729591</v>
      </c>
      <c r="J11" s="3">
        <v>-2.0808147382922471</v>
      </c>
      <c r="K11" s="4">
        <f t="shared" si="4"/>
        <v>100</v>
      </c>
      <c r="L11" s="1">
        <f t="shared" si="5"/>
        <v>105.77716528378815</v>
      </c>
      <c r="M11" s="1">
        <f t="shared" si="0"/>
        <v>149.78922262597467</v>
      </c>
      <c r="N11" s="1">
        <f t="shared" si="1"/>
        <v>136.45262636200016</v>
      </c>
      <c r="O11" s="1">
        <f t="shared" si="2"/>
        <v>176.60308117618632</v>
      </c>
      <c r="P11" s="1">
        <f t="shared" si="3"/>
        <v>116.48258624750068</v>
      </c>
      <c r="Q11" s="6">
        <f t="shared" si="6"/>
        <v>0</v>
      </c>
      <c r="R11" s="1">
        <f>AVERAGE($Q$4:Q11)</f>
        <v>0</v>
      </c>
      <c r="S11" s="1">
        <f>STDEV($R$4:R11)</f>
        <v>0</v>
      </c>
      <c r="T11" s="1">
        <f t="shared" si="7"/>
        <v>0</v>
      </c>
      <c r="U11" s="1">
        <f t="shared" si="8"/>
        <v>0</v>
      </c>
    </row>
    <row r="12" spans="2:21" x14ac:dyDescent="0.2">
      <c r="E12" s="1">
        <v>9</v>
      </c>
      <c r="F12" s="3">
        <v>0.57521674534655176</v>
      </c>
      <c r="G12" s="3">
        <v>0.8707434062671382</v>
      </c>
      <c r="H12" s="3">
        <v>1.6377634892705828</v>
      </c>
      <c r="I12" s="3">
        <v>-0.56242242862936109</v>
      </c>
      <c r="J12" s="3">
        <v>-0.9672703527030535</v>
      </c>
      <c r="K12" s="4">
        <f t="shared" si="4"/>
        <v>100</v>
      </c>
      <c r="L12" s="1">
        <f t="shared" si="5"/>
        <v>112.19220707954361</v>
      </c>
      <c r="M12" s="1">
        <f t="shared" si="0"/>
        <v>133.53481312417827</v>
      </c>
      <c r="N12" s="1">
        <f t="shared" si="1"/>
        <v>185.28865644310889</v>
      </c>
      <c r="O12" s="1">
        <f t="shared" si="2"/>
        <v>165.57602061870978</v>
      </c>
      <c r="P12" s="1">
        <f t="shared" si="3"/>
        <v>136.45247123341247</v>
      </c>
      <c r="Q12" s="6">
        <f t="shared" si="6"/>
        <v>16.452471233412467</v>
      </c>
      <c r="R12" s="1">
        <f>AVERAGE($Q$4:Q12)</f>
        <v>1.828052359268052</v>
      </c>
      <c r="S12" s="1">
        <f>STDEV($R$4:R12)</f>
        <v>0.60935078642268403</v>
      </c>
      <c r="T12" s="1">
        <f t="shared" si="7"/>
        <v>1.493954742223691</v>
      </c>
      <c r="U12" s="1">
        <f t="shared" si="8"/>
        <v>2.162149976312413</v>
      </c>
    </row>
    <row r="13" spans="2:21" x14ac:dyDescent="0.2">
      <c r="E13" s="1">
        <v>10</v>
      </c>
      <c r="F13" s="3">
        <v>0.83999566413694993</v>
      </c>
      <c r="G13" s="3">
        <v>1.625594450160861</v>
      </c>
      <c r="H13" s="3">
        <v>0.61819946495234035</v>
      </c>
      <c r="I13" s="3">
        <v>3.5529956221580505</v>
      </c>
      <c r="J13" s="3">
        <v>0.84349949247553013</v>
      </c>
      <c r="K13" s="4">
        <f t="shared" si="4"/>
        <v>100</v>
      </c>
      <c r="L13" s="1">
        <f t="shared" si="5"/>
        <v>118.29355848380274</v>
      </c>
      <c r="M13" s="1">
        <f t="shared" si="0"/>
        <v>163.74137622400332</v>
      </c>
      <c r="N13" s="1">
        <f t="shared" si="1"/>
        <v>185.29109998546545</v>
      </c>
      <c r="O13" s="1">
        <f t="shared" si="2"/>
        <v>377.10634363160011</v>
      </c>
      <c r="P13" s="1">
        <f t="shared" si="3"/>
        <v>446.40522902529506</v>
      </c>
      <c r="Q13" s="6">
        <f t="shared" si="6"/>
        <v>326.40522902529506</v>
      </c>
      <c r="R13" s="1">
        <f>AVERAGE($Q$4:Q13)</f>
        <v>34.285770025870747</v>
      </c>
      <c r="S13" s="1">
        <f>STDEV($R$4:R13)</f>
        <v>10.79318192692131</v>
      </c>
      <c r="T13" s="1">
        <f t="shared" si="7"/>
        <v>28.671713846535027</v>
      </c>
      <c r="U13" s="1">
        <f t="shared" si="8"/>
        <v>39.899826205206466</v>
      </c>
    </row>
    <row r="14" spans="2:21" x14ac:dyDescent="0.2">
      <c r="E14" s="1">
        <v>11</v>
      </c>
      <c r="F14" s="3">
        <v>-0.17270281205128413</v>
      </c>
      <c r="G14" s="3">
        <v>-0.65868334786500782</v>
      </c>
      <c r="H14" s="3">
        <v>0.29373268262133934</v>
      </c>
      <c r="I14" s="3">
        <v>-1.9778053683694452</v>
      </c>
      <c r="J14" s="3">
        <v>1.6637113731121644</v>
      </c>
      <c r="K14" s="4">
        <f t="shared" si="4"/>
        <v>100</v>
      </c>
      <c r="L14" s="1">
        <f t="shared" si="5"/>
        <v>96.604915360965919</v>
      </c>
      <c r="M14" s="1">
        <f t="shared" si="0"/>
        <v>84.681143842993478</v>
      </c>
      <c r="N14" s="1">
        <f t="shared" si="1"/>
        <v>89.804895600282194</v>
      </c>
      <c r="O14" s="1">
        <f t="shared" si="2"/>
        <v>60.465830287981333</v>
      </c>
      <c r="P14" s="1">
        <f t="shared" si="3"/>
        <v>84.337001189363974</v>
      </c>
      <c r="Q14" s="6">
        <f t="shared" si="6"/>
        <v>0</v>
      </c>
      <c r="R14" s="1">
        <f>AVERAGE($Q$4:Q14)</f>
        <v>31.168881841700681</v>
      </c>
      <c r="S14" s="1">
        <f>STDEV($R$4:R14)</f>
        <v>13.186405767942455</v>
      </c>
      <c r="T14" s="1">
        <f t="shared" si="7"/>
        <v>24.629189013941968</v>
      </c>
      <c r="U14" s="1">
        <f t="shared" si="8"/>
        <v>37.708574669459395</v>
      </c>
    </row>
    <row r="15" spans="2:21" x14ac:dyDescent="0.2">
      <c r="E15" s="1">
        <v>12</v>
      </c>
      <c r="F15" s="3">
        <v>0.96042413133545779</v>
      </c>
      <c r="G15" s="3">
        <v>-0.38075882002885919</v>
      </c>
      <c r="H15" s="3">
        <v>1.1465635907370597</v>
      </c>
      <c r="I15" s="3">
        <v>-3.0139926820993423</v>
      </c>
      <c r="J15" s="3">
        <v>0.42946567191393115</v>
      </c>
      <c r="K15" s="4">
        <f t="shared" si="4"/>
        <v>100</v>
      </c>
      <c r="L15" s="1">
        <f t="shared" si="5"/>
        <v>121.17733028112079</v>
      </c>
      <c r="M15" s="1">
        <f t="shared" si="0"/>
        <v>112.29207038448526</v>
      </c>
      <c r="N15" s="1">
        <f t="shared" si="1"/>
        <v>141.23370017784842</v>
      </c>
      <c r="O15" s="1">
        <f t="shared" si="2"/>
        <v>77.294084796185786</v>
      </c>
      <c r="P15" s="1">
        <f t="shared" si="3"/>
        <v>84.226581344873395</v>
      </c>
      <c r="Q15" s="6">
        <f t="shared" si="6"/>
        <v>0</v>
      </c>
      <c r="R15" s="1">
        <f>AVERAGE($Q$4:Q15)</f>
        <v>28.571475021558957</v>
      </c>
      <c r="S15" s="1">
        <f>STDEV($R$4:R15)</f>
        <v>14.145399322477813</v>
      </c>
      <c r="T15" s="1">
        <f t="shared" si="7"/>
        <v>21.854838512231481</v>
      </c>
      <c r="U15" s="1">
        <f t="shared" si="8"/>
        <v>35.288111530886432</v>
      </c>
    </row>
    <row r="16" spans="2:21" x14ac:dyDescent="0.2">
      <c r="E16" s="1">
        <v>13</v>
      </c>
      <c r="F16" s="3">
        <v>1.6564445104449987</v>
      </c>
      <c r="G16" s="3">
        <v>0.12503392099461053</v>
      </c>
      <c r="H16" s="3">
        <v>0.4654953045246657</v>
      </c>
      <c r="I16" s="3">
        <v>2.3469510779250413E-2</v>
      </c>
      <c r="J16" s="3">
        <v>1.0496614777366631</v>
      </c>
      <c r="K16" s="4">
        <f t="shared" si="4"/>
        <v>100</v>
      </c>
      <c r="L16" s="1">
        <f t="shared" si="5"/>
        <v>139.27621060726767</v>
      </c>
      <c r="M16" s="1">
        <f t="shared" si="0"/>
        <v>142.8029734654688</v>
      </c>
      <c r="N16" s="1">
        <f t="shared" si="1"/>
        <v>156.73632473401298</v>
      </c>
      <c r="O16" s="1">
        <f t="shared" si="2"/>
        <v>157.47375907493026</v>
      </c>
      <c r="P16" s="1">
        <f t="shared" si="3"/>
        <v>194.25876896078648</v>
      </c>
      <c r="Q16" s="6">
        <f t="shared" si="6"/>
        <v>74.258768960786483</v>
      </c>
      <c r="R16" s="1">
        <f>AVERAGE($Q$4:Q16)</f>
        <v>32.08588224765338</v>
      </c>
      <c r="S16" s="1">
        <f>STDEV($R$4:R16)</f>
        <v>15.102594645385237</v>
      </c>
      <c r="T16" s="1">
        <f t="shared" si="7"/>
        <v>25.196073815892003</v>
      </c>
      <c r="U16" s="1">
        <f t="shared" si="8"/>
        <v>38.975690679414754</v>
      </c>
    </row>
    <row r="17" spans="5:21" x14ac:dyDescent="0.2">
      <c r="E17" s="1">
        <v>14</v>
      </c>
      <c r="F17" s="3">
        <v>-0.16685135051375255</v>
      </c>
      <c r="G17" s="3">
        <v>1.4580700735677965</v>
      </c>
      <c r="H17" s="3">
        <v>2.8880458557978272</v>
      </c>
      <c r="I17" s="3">
        <v>-0.18808123058988713</v>
      </c>
      <c r="J17" s="3">
        <v>0.88247361418325454</v>
      </c>
      <c r="K17" s="4">
        <f t="shared" si="4"/>
        <v>100</v>
      </c>
      <c r="L17" s="1">
        <f t="shared" si="5"/>
        <v>96.718037530371632</v>
      </c>
      <c r="M17" s="1">
        <f t="shared" si="0"/>
        <v>129.46543451882258</v>
      </c>
      <c r="N17" s="1">
        <f t="shared" si="1"/>
        <v>230.67806991111058</v>
      </c>
      <c r="O17" s="1">
        <f t="shared" si="2"/>
        <v>222.16200225755713</v>
      </c>
      <c r="P17" s="1">
        <f t="shared" si="3"/>
        <v>265.04551831892343</v>
      </c>
      <c r="Q17" s="6">
        <f t="shared" si="6"/>
        <v>145.04551831892343</v>
      </c>
      <c r="R17" s="1">
        <f>AVERAGE($Q$4:Q17)</f>
        <v>40.154427681315532</v>
      </c>
      <c r="S17" s="1">
        <f>STDEV($R$4:R17)</f>
        <v>16.618566322277452</v>
      </c>
      <c r="T17" s="1">
        <f t="shared" si="7"/>
        <v>32.848812478128799</v>
      </c>
      <c r="U17" s="1">
        <f t="shared" si="8"/>
        <v>47.460042884502265</v>
      </c>
    </row>
    <row r="18" spans="5:21" x14ac:dyDescent="0.2">
      <c r="E18" s="1">
        <v>15</v>
      </c>
      <c r="F18" s="3">
        <v>1.9497292669257149E-2</v>
      </c>
      <c r="G18" s="3">
        <v>-0.75353682404966094</v>
      </c>
      <c r="H18" s="3">
        <v>-1.6655667423037812</v>
      </c>
      <c r="I18" s="3">
        <v>-1.6258400137303397</v>
      </c>
      <c r="J18" s="3">
        <v>0.94324150268221274</v>
      </c>
      <c r="K18" s="4">
        <f t="shared" si="4"/>
        <v>100</v>
      </c>
      <c r="L18" s="1">
        <f t="shared" si="5"/>
        <v>100.39070713143043</v>
      </c>
      <c r="M18" s="1">
        <f t="shared" si="0"/>
        <v>86.345982670007174</v>
      </c>
      <c r="N18" s="1">
        <f t="shared" si="1"/>
        <v>61.883211998570104</v>
      </c>
      <c r="O18" s="1">
        <f t="shared" si="2"/>
        <v>44.704802239729361</v>
      </c>
      <c r="P18" s="1">
        <f t="shared" si="3"/>
        <v>53.986241606791431</v>
      </c>
      <c r="Q18" s="6">
        <f t="shared" si="6"/>
        <v>0</v>
      </c>
      <c r="R18" s="1">
        <f>AVERAGE($Q$4:Q18)</f>
        <v>37.477465835894492</v>
      </c>
      <c r="S18" s="1">
        <f>STDEV($R$4:R18)</f>
        <v>17.311855180024278</v>
      </c>
      <c r="T18" s="1">
        <f t="shared" si="7"/>
        <v>30.12513166951965</v>
      </c>
      <c r="U18" s="1">
        <f t="shared" si="8"/>
        <v>44.82980000226933</v>
      </c>
    </row>
    <row r="19" spans="5:21" x14ac:dyDescent="0.2">
      <c r="E19" s="1">
        <v>16</v>
      </c>
      <c r="F19" s="3">
        <v>-1.2323789633228444</v>
      </c>
      <c r="G19" s="3">
        <v>-0.38321672946040053</v>
      </c>
      <c r="H19" s="3">
        <v>0.12799546311725862</v>
      </c>
      <c r="I19" s="3">
        <v>-0.31427362046088092</v>
      </c>
      <c r="J19" s="3">
        <v>-6.961499821045436E-2</v>
      </c>
      <c r="K19" s="4">
        <f t="shared" si="4"/>
        <v>100</v>
      </c>
      <c r="L19" s="1">
        <f t="shared" si="5"/>
        <v>78.155028055781202</v>
      </c>
      <c r="M19" s="1">
        <f t="shared" si="0"/>
        <v>72.388760630569124</v>
      </c>
      <c r="N19" s="1">
        <f t="shared" si="1"/>
        <v>74.26576958050083</v>
      </c>
      <c r="O19" s="1">
        <f t="shared" si="2"/>
        <v>69.741490688570423</v>
      </c>
      <c r="P19" s="1">
        <f t="shared" si="3"/>
        <v>68.777208367004093</v>
      </c>
      <c r="Q19" s="6">
        <f t="shared" si="6"/>
        <v>0</v>
      </c>
      <c r="R19" s="1">
        <f>AVERAGE($Q$4:Q19)</f>
        <v>35.135124221151088</v>
      </c>
      <c r="S19" s="1">
        <f>STDEV($R$4:R19)</f>
        <v>17.562004173418632</v>
      </c>
      <c r="T19" s="1">
        <f t="shared" si="7"/>
        <v>27.91339265585496</v>
      </c>
      <c r="U19" s="1">
        <f t="shared" si="8"/>
        <v>42.35685578644722</v>
      </c>
    </row>
    <row r="20" spans="5:21" x14ac:dyDescent="0.2">
      <c r="E20" s="1">
        <v>17</v>
      </c>
      <c r="F20" s="3">
        <v>-1.2481382327678148</v>
      </c>
      <c r="G20" s="3">
        <v>-0.30805836104264017</v>
      </c>
      <c r="H20" s="3">
        <v>-0.93635662778979167</v>
      </c>
      <c r="I20" s="3">
        <v>0.18403852664050646</v>
      </c>
      <c r="J20" s="3">
        <v>0.12747705113724805</v>
      </c>
      <c r="K20" s="4">
        <f t="shared" si="4"/>
        <v>100</v>
      </c>
      <c r="L20" s="1">
        <f t="shared" si="5"/>
        <v>77.909082622300176</v>
      </c>
      <c r="M20" s="1">
        <f t="shared" si="0"/>
        <v>73.253854467245191</v>
      </c>
      <c r="N20" s="1">
        <f t="shared" si="1"/>
        <v>60.743467262701976</v>
      </c>
      <c r="O20" s="1">
        <f t="shared" si="2"/>
        <v>63.020952281430063</v>
      </c>
      <c r="P20" s="1">
        <f t="shared" si="3"/>
        <v>64.648354808103718</v>
      </c>
      <c r="Q20" s="6">
        <f t="shared" si="6"/>
        <v>0</v>
      </c>
      <c r="R20" s="1">
        <f>AVERAGE($Q$4:Q20)</f>
        <v>33.068352208142201</v>
      </c>
      <c r="S20" s="1">
        <f>STDEV($R$4:R20)</f>
        <v>17.557263763925</v>
      </c>
      <c r="T20" s="1">
        <f t="shared" si="7"/>
        <v>26.064134610124821</v>
      </c>
      <c r="U20" s="1">
        <f t="shared" si="8"/>
        <v>40.072569806159585</v>
      </c>
    </row>
    <row r="21" spans="5:21" x14ac:dyDescent="0.2">
      <c r="E21" s="1">
        <v>18</v>
      </c>
      <c r="F21" s="3">
        <v>1.439375409972854</v>
      </c>
      <c r="G21" s="3">
        <v>-1.2903205970360432</v>
      </c>
      <c r="H21" s="3">
        <v>2.0441802917048335</v>
      </c>
      <c r="I21" s="3">
        <v>2.5143162929452956</v>
      </c>
      <c r="J21" s="3">
        <v>0.75306388680473901</v>
      </c>
      <c r="K21" s="4">
        <f t="shared" si="4"/>
        <v>100</v>
      </c>
      <c r="L21" s="1">
        <f t="shared" si="5"/>
        <v>133.35907042271066</v>
      </c>
      <c r="M21" s="1">
        <f t="shared" si="0"/>
        <v>103.02597579051374</v>
      </c>
      <c r="N21" s="1">
        <f t="shared" si="1"/>
        <v>155.06078586554807</v>
      </c>
      <c r="O21" s="1">
        <f t="shared" si="2"/>
        <v>256.38506268880309</v>
      </c>
      <c r="P21" s="1">
        <f t="shared" si="3"/>
        <v>298.05953334146858</v>
      </c>
      <c r="Q21" s="6">
        <f t="shared" si="6"/>
        <v>178.05953334146858</v>
      </c>
      <c r="R21" s="1">
        <f>AVERAGE($Q$4:Q21)</f>
        <v>41.123417826660329</v>
      </c>
      <c r="S21" s="1">
        <f>STDEV($R$4:R21)</f>
        <v>18.024973855044255</v>
      </c>
      <c r="T21" s="1">
        <f t="shared" si="7"/>
        <v>34.135212647940371</v>
      </c>
      <c r="U21" s="1">
        <f t="shared" si="8"/>
        <v>48.111623005380288</v>
      </c>
    </row>
    <row r="22" spans="5:21" x14ac:dyDescent="0.2">
      <c r="E22" s="1">
        <v>19</v>
      </c>
      <c r="F22" s="3">
        <v>0.16402282199123874</v>
      </c>
      <c r="G22" s="3">
        <v>-0.33307173907815013</v>
      </c>
      <c r="H22" s="3">
        <v>1.0855819709831849</v>
      </c>
      <c r="I22" s="3">
        <v>0.37457311918842606</v>
      </c>
      <c r="J22" s="3">
        <v>5.6388671509921551E-3</v>
      </c>
      <c r="K22" s="4">
        <f t="shared" si="4"/>
        <v>100</v>
      </c>
      <c r="L22" s="1">
        <f t="shared" si="5"/>
        <v>103.33485664067116</v>
      </c>
      <c r="M22" s="1">
        <f t="shared" si="0"/>
        <v>96.675538005349665</v>
      </c>
      <c r="N22" s="1">
        <f t="shared" si="1"/>
        <v>120.11826471723853</v>
      </c>
      <c r="O22" s="1">
        <f t="shared" si="2"/>
        <v>129.46252028548511</v>
      </c>
      <c r="P22" s="1">
        <f t="shared" si="3"/>
        <v>129.60860703696437</v>
      </c>
      <c r="Q22" s="6">
        <f t="shared" si="6"/>
        <v>9.6086070369643721</v>
      </c>
      <c r="R22" s="1">
        <f>AVERAGE($Q$4:Q22)</f>
        <v>39.464743574571067</v>
      </c>
      <c r="S22" s="1">
        <f>STDEV($R$4:R22)</f>
        <v>18.227857735897253</v>
      </c>
      <c r="T22" s="1">
        <f t="shared" si="7"/>
        <v>32.586364814981856</v>
      </c>
      <c r="U22" s="1">
        <f t="shared" si="8"/>
        <v>46.343122334160277</v>
      </c>
    </row>
    <row r="23" spans="5:21" x14ac:dyDescent="0.2">
      <c r="E23" s="1">
        <v>20</v>
      </c>
      <c r="F23" s="3">
        <v>-0.50779817684087902</v>
      </c>
      <c r="G23" s="3">
        <v>8.2532096712384373E-2</v>
      </c>
      <c r="H23" s="3">
        <v>-0.65381073000025935</v>
      </c>
      <c r="I23" s="3">
        <v>1.7803449736675248</v>
      </c>
      <c r="J23" s="3">
        <v>0.17469574231654406</v>
      </c>
      <c r="K23" s="4">
        <f t="shared" si="4"/>
        <v>100</v>
      </c>
      <c r="L23" s="1">
        <f t="shared" si="5"/>
        <v>90.342730151597877</v>
      </c>
      <c r="M23" s="1">
        <f t="shared" si="0"/>
        <v>91.846340612869128</v>
      </c>
      <c r="N23" s="1">
        <f t="shared" si="1"/>
        <v>80.58840849424783</v>
      </c>
      <c r="O23" s="1">
        <f t="shared" si="2"/>
        <v>115.05655829169166</v>
      </c>
      <c r="P23" s="1">
        <f t="shared" si="3"/>
        <v>119.14758885905263</v>
      </c>
      <c r="Q23" s="6">
        <f t="shared" si="6"/>
        <v>0</v>
      </c>
      <c r="R23" s="1">
        <f>AVERAGE($Q$4:Q23)</f>
        <v>37.491506395842514</v>
      </c>
      <c r="S23" s="1">
        <f>STDEV($R$4:R23)</f>
        <v>18.235034227298524</v>
      </c>
      <c r="T23" s="1">
        <f t="shared" si="7"/>
        <v>30.784652559517447</v>
      </c>
      <c r="U23" s="1">
        <f t="shared" si="8"/>
        <v>44.19836023216758</v>
      </c>
    </row>
    <row r="24" spans="5:21" x14ac:dyDescent="0.2">
      <c r="E24" s="1">
        <v>21</v>
      </c>
      <c r="F24" s="3">
        <v>1.3428734746412374</v>
      </c>
      <c r="G24" s="3">
        <v>-1.0489907253941055</v>
      </c>
      <c r="H24" s="3">
        <v>-0.99719045465462841</v>
      </c>
      <c r="I24" s="3">
        <v>1.7696220311336219</v>
      </c>
      <c r="J24" s="3">
        <v>0.49845880312204827</v>
      </c>
      <c r="K24" s="4">
        <f t="shared" si="4"/>
        <v>100</v>
      </c>
      <c r="L24" s="1">
        <f t="shared" si="5"/>
        <v>130.80986817186798</v>
      </c>
      <c r="M24" s="1">
        <f t="shared" si="0"/>
        <v>106.05382368331564</v>
      </c>
      <c r="N24" s="1">
        <f t="shared" si="1"/>
        <v>86.878330940110033</v>
      </c>
      <c r="O24" s="1">
        <f t="shared" si="2"/>
        <v>123.77099592938498</v>
      </c>
      <c r="P24" s="1">
        <f t="shared" si="3"/>
        <v>136.74594821983464</v>
      </c>
      <c r="Q24" s="6">
        <f t="shared" si="6"/>
        <v>16.745948219834645</v>
      </c>
      <c r="R24" s="1">
        <f>AVERAGE($Q$4:Q24)</f>
        <v>36.503622673175471</v>
      </c>
      <c r="S24" s="1">
        <f>STDEV($R$4:R24)</f>
        <v>18.15237238659892</v>
      </c>
      <c r="T24" s="1">
        <f t="shared" si="7"/>
        <v>29.988073875861236</v>
      </c>
      <c r="U24" s="1">
        <f t="shared" si="8"/>
        <v>43.019171470489709</v>
      </c>
    </row>
    <row r="25" spans="5:21" x14ac:dyDescent="0.2">
      <c r="E25" s="1">
        <v>22</v>
      </c>
      <c r="F25" s="3">
        <v>-0.55864234127511736</v>
      </c>
      <c r="G25" s="3">
        <v>0.94027882369118743</v>
      </c>
      <c r="H25" s="3">
        <v>-0.34887534638983198</v>
      </c>
      <c r="I25" s="3">
        <v>1.1697466106852517</v>
      </c>
      <c r="J25" s="3">
        <v>-4.1919747673091479E-2</v>
      </c>
      <c r="K25" s="4">
        <f t="shared" si="4"/>
        <v>100</v>
      </c>
      <c r="L25" s="1">
        <f t="shared" si="5"/>
        <v>89.428705185937886</v>
      </c>
      <c r="M25" s="1">
        <f t="shared" si="0"/>
        <v>107.93157726104781</v>
      </c>
      <c r="N25" s="1">
        <f t="shared" si="1"/>
        <v>100.65737400058418</v>
      </c>
      <c r="O25" s="1">
        <f t="shared" si="2"/>
        <v>127.18869044158497</v>
      </c>
      <c r="P25" s="1">
        <f t="shared" si="3"/>
        <v>126.12680449867057</v>
      </c>
      <c r="Q25" s="6">
        <f t="shared" si="6"/>
        <v>6.1268044986705661</v>
      </c>
      <c r="R25" s="1">
        <f>AVERAGE($Q$4:Q25)</f>
        <v>35.122858210697977</v>
      </c>
      <c r="S25" s="1">
        <f>STDEV($R$4:R25)</f>
        <v>17.990920233442854</v>
      </c>
      <c r="T25" s="1">
        <f t="shared" si="7"/>
        <v>28.813730851103934</v>
      </c>
      <c r="U25" s="1">
        <f t="shared" si="8"/>
        <v>41.431985570292021</v>
      </c>
    </row>
    <row r="26" spans="5:21" x14ac:dyDescent="0.2">
      <c r="E26" s="1">
        <v>23</v>
      </c>
      <c r="F26" s="3">
        <v>2.2482709027826786E-2</v>
      </c>
      <c r="G26" s="3">
        <v>-0.73483761298120953</v>
      </c>
      <c r="H26" s="3">
        <v>-1.2791497283615172</v>
      </c>
      <c r="I26" s="3">
        <v>0.83489794633351266</v>
      </c>
      <c r="J26" s="3">
        <v>1.1423344403738156</v>
      </c>
      <c r="K26" s="4">
        <f t="shared" si="4"/>
        <v>100</v>
      </c>
      <c r="L26" s="1">
        <f t="shared" si="5"/>
        <v>100.45066664192315</v>
      </c>
      <c r="M26" s="1">
        <f t="shared" si="0"/>
        <v>86.721271975455494</v>
      </c>
      <c r="N26" s="1">
        <f t="shared" si="1"/>
        <v>67.145993719241773</v>
      </c>
      <c r="O26" s="1">
        <f t="shared" si="2"/>
        <v>79.348444899607685</v>
      </c>
      <c r="P26" s="1">
        <f t="shared" si="3"/>
        <v>99.714962094485927</v>
      </c>
      <c r="Q26" s="6">
        <f t="shared" si="6"/>
        <v>0</v>
      </c>
      <c r="R26" s="1">
        <f>AVERAGE($Q$4:Q26)</f>
        <v>33.595777418928499</v>
      </c>
      <c r="S26" s="1">
        <f>STDEV($R$4:R26)</f>
        <v>17.770346391456322</v>
      </c>
      <c r="T26" s="1">
        <f t="shared" si="7"/>
        <v>27.50098059963144</v>
      </c>
      <c r="U26" s="1">
        <f t="shared" si="8"/>
        <v>39.690574238225558</v>
      </c>
    </row>
    <row r="27" spans="5:21" x14ac:dyDescent="0.2">
      <c r="E27" s="1">
        <v>24</v>
      </c>
      <c r="F27" s="3">
        <v>-0.6358538939821301</v>
      </c>
      <c r="G27" s="3">
        <v>0.69810084823984653</v>
      </c>
      <c r="H27" s="3">
        <v>-0.41173507270286791</v>
      </c>
      <c r="I27" s="3">
        <v>1.0884855328185949</v>
      </c>
      <c r="J27" s="3">
        <v>-0.1644207259232644</v>
      </c>
      <c r="K27" s="4">
        <f t="shared" si="4"/>
        <v>100</v>
      </c>
      <c r="L27" s="1">
        <f t="shared" si="5"/>
        <v>88.058327480332153</v>
      </c>
      <c r="M27" s="1">
        <f t="shared" si="0"/>
        <v>101.25272071041859</v>
      </c>
      <c r="N27" s="1">
        <f t="shared" si="1"/>
        <v>93.248927983193525</v>
      </c>
      <c r="O27" s="1">
        <f t="shared" si="2"/>
        <v>115.92804174790115</v>
      </c>
      <c r="P27" s="1">
        <f t="shared" si="3"/>
        <v>112.17784611957424</v>
      </c>
      <c r="Q27" s="6">
        <f t="shared" si="6"/>
        <v>0</v>
      </c>
      <c r="R27" s="1">
        <f>AVERAGE($Q$4:Q27)</f>
        <v>32.195953359806481</v>
      </c>
      <c r="S27" s="1">
        <f>STDEV($R$4:R27)</f>
        <v>17.513505357303536</v>
      </c>
      <c r="T27" s="1">
        <f t="shared" si="7"/>
        <v>26.315717916390568</v>
      </c>
      <c r="U27" s="1">
        <f t="shared" si="8"/>
        <v>38.076188803222394</v>
      </c>
    </row>
    <row r="28" spans="5:21" x14ac:dyDescent="0.2">
      <c r="E28" s="1">
        <v>25</v>
      </c>
      <c r="F28" s="3">
        <v>-3.1234230846166611</v>
      </c>
      <c r="G28" s="3">
        <v>-2.0441439119167626</v>
      </c>
      <c r="H28" s="3">
        <v>-1.8384798750048503</v>
      </c>
      <c r="I28" s="3">
        <v>0.14393890523933806</v>
      </c>
      <c r="J28" s="3">
        <v>-0.53698386182077229</v>
      </c>
      <c r="K28" s="4">
        <f t="shared" si="4"/>
        <v>100</v>
      </c>
      <c r="L28" s="1">
        <f t="shared" si="5"/>
        <v>53.543026753822332</v>
      </c>
      <c r="M28" s="1">
        <f t="shared" si="0"/>
        <v>35.575485342558508</v>
      </c>
      <c r="N28" s="1">
        <f t="shared" si="1"/>
        <v>24.629891617105461</v>
      </c>
      <c r="O28" s="1">
        <f t="shared" si="2"/>
        <v>25.349236030731738</v>
      </c>
      <c r="P28" s="1">
        <f t="shared" si="3"/>
        <v>22.767903896853987</v>
      </c>
      <c r="Q28" s="6">
        <f t="shared" si="6"/>
        <v>0</v>
      </c>
      <c r="R28" s="1">
        <f>AVERAGE($Q$4:Q28)</f>
        <v>30.908115225414221</v>
      </c>
      <c r="S28" s="1">
        <f>STDEV($R$4:R28)</f>
        <v>17.235986605166719</v>
      </c>
      <c r="T28" s="1">
        <f t="shared" si="7"/>
        <v>25.237980209095127</v>
      </c>
      <c r="U28" s="1">
        <f t="shared" si="8"/>
        <v>36.578250241733315</v>
      </c>
    </row>
    <row r="29" spans="5:21" x14ac:dyDescent="0.2">
      <c r="E29" s="1">
        <v>26</v>
      </c>
      <c r="F29" s="3">
        <v>0.87060698206187226</v>
      </c>
      <c r="G29" s="3">
        <v>-0.47646835810155608</v>
      </c>
      <c r="H29" s="3">
        <v>0.35583752833190374</v>
      </c>
      <c r="I29" s="3">
        <v>2.3209395294543356</v>
      </c>
      <c r="J29" s="3">
        <v>-1.7710135580273345E-2</v>
      </c>
      <c r="K29" s="4">
        <f t="shared" si="4"/>
        <v>100</v>
      </c>
      <c r="L29" s="1">
        <f t="shared" si="5"/>
        <v>119.02000430659116</v>
      </c>
      <c r="M29" s="1">
        <f t="shared" si="0"/>
        <v>108.20179011540121</v>
      </c>
      <c r="N29" s="1">
        <f t="shared" si="1"/>
        <v>116.18287013247962</v>
      </c>
      <c r="O29" s="1">
        <f t="shared" si="2"/>
        <v>184.81462992545821</v>
      </c>
      <c r="P29" s="1">
        <f t="shared" si="3"/>
        <v>184.16116946534351</v>
      </c>
      <c r="Q29" s="6">
        <f t="shared" si="6"/>
        <v>64.161169465343505</v>
      </c>
      <c r="R29" s="1">
        <f>AVERAGE($Q$4:Q29)</f>
        <v>32.187078850026886</v>
      </c>
      <c r="S29" s="1">
        <f>STDEV($R$4:R29)</f>
        <v>16.996314760630444</v>
      </c>
      <c r="T29" s="1">
        <f t="shared" si="7"/>
        <v>26.704367927994422</v>
      </c>
      <c r="U29" s="1">
        <f t="shared" si="8"/>
        <v>37.669789772059346</v>
      </c>
    </row>
    <row r="30" spans="5:21" x14ac:dyDescent="0.2">
      <c r="E30" s="1">
        <v>27</v>
      </c>
      <c r="F30" s="3">
        <v>0.69635689214919694</v>
      </c>
      <c r="G30" s="3">
        <v>-0.94376218839897774</v>
      </c>
      <c r="H30" s="3">
        <v>0.39529027162643615</v>
      </c>
      <c r="I30" s="3">
        <v>-1.3013732313993387E-2</v>
      </c>
      <c r="J30" s="3">
        <v>-0.69361476562335156</v>
      </c>
      <c r="K30" s="4">
        <f t="shared" si="4"/>
        <v>100</v>
      </c>
      <c r="L30" s="1">
        <f t="shared" si="5"/>
        <v>114.94359898157242</v>
      </c>
      <c r="M30" s="1">
        <f t="shared" si="0"/>
        <v>95.172318431669197</v>
      </c>
      <c r="N30" s="1">
        <f t="shared" si="1"/>
        <v>103.00187387892557</v>
      </c>
      <c r="O30" s="1">
        <f t="shared" si="2"/>
        <v>102.7341346957767</v>
      </c>
      <c r="P30" s="1">
        <f t="shared" si="3"/>
        <v>89.426895501977</v>
      </c>
      <c r="Q30" s="6">
        <f t="shared" si="6"/>
        <v>0</v>
      </c>
      <c r="R30" s="1">
        <f>AVERAGE($Q$4:Q30)</f>
        <v>30.99496481854441</v>
      </c>
      <c r="S30" s="1">
        <f>STDEV($R$4:R30)</f>
        <v>16.741013914583561</v>
      </c>
      <c r="T30" s="1">
        <f t="shared" si="7"/>
        <v>25.69555956324124</v>
      </c>
      <c r="U30" s="1">
        <f t="shared" si="8"/>
        <v>36.294370073847581</v>
      </c>
    </row>
    <row r="31" spans="5:21" x14ac:dyDescent="0.2">
      <c r="E31" s="1">
        <v>28</v>
      </c>
      <c r="F31" s="3">
        <v>-0.62807089307170827</v>
      </c>
      <c r="G31" s="3">
        <v>-7.1406702772947028E-3</v>
      </c>
      <c r="H31" s="3">
        <v>0.31300942282541655</v>
      </c>
      <c r="I31" s="3">
        <v>-0.10282064977218397</v>
      </c>
      <c r="J31" s="3">
        <v>-0.5205720299272798</v>
      </c>
      <c r="K31" s="4">
        <f t="shared" si="4"/>
        <v>100</v>
      </c>
      <c r="L31" s="1">
        <f t="shared" si="5"/>
        <v>88.195505827143265</v>
      </c>
      <c r="M31" s="1">
        <f t="shared" si="0"/>
        <v>88.069640719249108</v>
      </c>
      <c r="N31" s="1">
        <f t="shared" si="1"/>
        <v>93.759196672887441</v>
      </c>
      <c r="O31" s="1">
        <f t="shared" si="2"/>
        <v>91.850809777767267</v>
      </c>
      <c r="P31" s="1">
        <f t="shared" si="3"/>
        <v>82.768803572119225</v>
      </c>
      <c r="Q31" s="6">
        <f t="shared" si="6"/>
        <v>0</v>
      </c>
      <c r="R31" s="1">
        <f>AVERAGE($Q$4:Q31)</f>
        <v>29.888001789310682</v>
      </c>
      <c r="S31" s="1">
        <f>STDEV($R$4:R31)</f>
        <v>16.478262786333655</v>
      </c>
      <c r="T31" s="1">
        <f t="shared" si="7"/>
        <v>24.765764828374582</v>
      </c>
      <c r="U31" s="1">
        <f t="shared" si="8"/>
        <v>35.010238750246778</v>
      </c>
    </row>
    <row r="32" spans="5:21" x14ac:dyDescent="0.2">
      <c r="E32" s="1">
        <v>29</v>
      </c>
      <c r="F32" s="3">
        <v>-2.2073436412028968E-2</v>
      </c>
      <c r="G32" s="3">
        <v>2.3808297555660829E-2</v>
      </c>
      <c r="H32" s="3">
        <v>-1.1870315574924462</v>
      </c>
      <c r="I32" s="3">
        <v>0.33097194318543188</v>
      </c>
      <c r="J32" s="3">
        <v>0.90156618171022274</v>
      </c>
      <c r="K32" s="4">
        <f t="shared" si="4"/>
        <v>100</v>
      </c>
      <c r="L32" s="1">
        <f t="shared" si="5"/>
        <v>99.559504312532624</v>
      </c>
      <c r="M32" s="1">
        <f t="shared" si="0"/>
        <v>100.03470324305526</v>
      </c>
      <c r="N32" s="1">
        <f t="shared" si="1"/>
        <v>78.894447123977983</v>
      </c>
      <c r="O32" s="1">
        <f t="shared" si="2"/>
        <v>84.29354036780596</v>
      </c>
      <c r="P32" s="1">
        <f t="shared" si="3"/>
        <v>100.94930616683737</v>
      </c>
      <c r="Q32" s="6">
        <f t="shared" si="6"/>
        <v>0</v>
      </c>
      <c r="R32" s="1">
        <f>AVERAGE($Q$4:Q32)</f>
        <v>28.85738103795514</v>
      </c>
      <c r="S32" s="1">
        <f>STDEV($R$4:R32)</f>
        <v>16.213848747106571</v>
      </c>
      <c r="T32" s="1">
        <f t="shared" si="7"/>
        <v>23.90499631554367</v>
      </c>
      <c r="U32" s="1">
        <f t="shared" si="8"/>
        <v>33.809765760366609</v>
      </c>
    </row>
    <row r="33" spans="5:21" x14ac:dyDescent="0.2">
      <c r="E33" s="1">
        <v>30</v>
      </c>
      <c r="F33" s="3">
        <v>-8.9403329184278846E-3</v>
      </c>
      <c r="G33" s="3">
        <v>0.15101363715075422</v>
      </c>
      <c r="H33" s="3">
        <v>-0.79301116784336045</v>
      </c>
      <c r="I33" s="3">
        <v>0.75005800681537949</v>
      </c>
      <c r="J33" s="3">
        <v>-0.32217485568253323</v>
      </c>
      <c r="K33" s="4">
        <f t="shared" si="4"/>
        <v>100</v>
      </c>
      <c r="L33" s="1">
        <f t="shared" si="5"/>
        <v>99.821353105499838</v>
      </c>
      <c r="M33" s="1">
        <f t="shared" si="0"/>
        <v>102.88222082716874</v>
      </c>
      <c r="N33" s="1">
        <f t="shared" si="1"/>
        <v>87.79307396165072</v>
      </c>
      <c r="O33" s="1">
        <f t="shared" si="2"/>
        <v>102.00218296051739</v>
      </c>
      <c r="P33" s="1">
        <f t="shared" si="3"/>
        <v>95.636949218957682</v>
      </c>
      <c r="Q33" s="6">
        <f t="shared" si="6"/>
        <v>0</v>
      </c>
      <c r="R33" s="1">
        <f>AVERAGE($Q$4:Q33)</f>
        <v>27.895468336689969</v>
      </c>
      <c r="S33" s="1">
        <f>STDEV($R$4:R33)</f>
        <v>15.951853317758726</v>
      </c>
      <c r="T33" s="1">
        <f t="shared" si="7"/>
        <v>23.105002173341234</v>
      </c>
      <c r="U33" s="1">
        <f t="shared" si="8"/>
        <v>32.685934500038705</v>
      </c>
    </row>
    <row r="34" spans="5:21" x14ac:dyDescent="0.2">
      <c r="E34" s="1">
        <v>31</v>
      </c>
      <c r="F34" s="3">
        <v>-1.2572263585752808</v>
      </c>
      <c r="G34" s="3">
        <v>0.18158743841922842</v>
      </c>
      <c r="H34" s="3">
        <v>-0.28887370717711747</v>
      </c>
      <c r="I34" s="3">
        <v>-0.8512006388627924</v>
      </c>
      <c r="J34" s="3">
        <v>2.94483015750302E-2</v>
      </c>
      <c r="K34" s="4">
        <f t="shared" si="4"/>
        <v>100</v>
      </c>
      <c r="L34" s="1">
        <f t="shared" si="5"/>
        <v>77.767601731981685</v>
      </c>
      <c r="M34" s="1">
        <f t="shared" si="0"/>
        <v>80.643838364539263</v>
      </c>
      <c r="N34" s="1">
        <f t="shared" si="1"/>
        <v>76.116697840905388</v>
      </c>
      <c r="O34" s="1">
        <f t="shared" si="2"/>
        <v>64.201561494790852</v>
      </c>
      <c r="P34" s="1">
        <f t="shared" si="3"/>
        <v>64.58080258803443</v>
      </c>
      <c r="Q34" s="6">
        <f t="shared" si="6"/>
        <v>0</v>
      </c>
      <c r="R34" s="1">
        <f>AVERAGE($Q$4:Q34)</f>
        <v>26.995614519377387</v>
      </c>
      <c r="S34" s="1">
        <f>STDEV($R$4:R34)</f>
        <v>15.695127257880603</v>
      </c>
      <c r="T34" s="1">
        <f t="shared" si="7"/>
        <v>22.35889045685478</v>
      </c>
      <c r="U34" s="1">
        <f t="shared" si="8"/>
        <v>31.632338581899994</v>
      </c>
    </row>
    <row r="35" spans="5:21" x14ac:dyDescent="0.2">
      <c r="E35" s="1">
        <v>32</v>
      </c>
      <c r="F35" s="3">
        <v>1.4183842722559348</v>
      </c>
      <c r="G35" s="3">
        <v>-0.26934117158816662</v>
      </c>
      <c r="H35" s="3">
        <v>-0.97899601314566098</v>
      </c>
      <c r="I35" s="3">
        <v>0.98616737886914052</v>
      </c>
      <c r="J35" s="3">
        <v>0.969303073361516</v>
      </c>
      <c r="K35" s="4">
        <f t="shared" si="4"/>
        <v>100</v>
      </c>
      <c r="L35" s="1">
        <f t="shared" si="5"/>
        <v>132.80037229163614</v>
      </c>
      <c r="M35" s="1">
        <f t="shared" si="0"/>
        <v>125.83591622750994</v>
      </c>
      <c r="N35" s="1">
        <f t="shared" si="1"/>
        <v>103.45943499791046</v>
      </c>
      <c r="O35" s="1">
        <f t="shared" si="2"/>
        <v>126.01652879570923</v>
      </c>
      <c r="P35" s="1">
        <f t="shared" si="3"/>
        <v>152.9748752627122</v>
      </c>
      <c r="Q35" s="6">
        <f t="shared" si="6"/>
        <v>32.974875262712203</v>
      </c>
      <c r="R35" s="1">
        <f>AVERAGE($Q$4:Q35)</f>
        <v>27.182466417606602</v>
      </c>
      <c r="S35" s="1">
        <f>STDEV($R$4:R35)</f>
        <v>15.451656051556361</v>
      </c>
      <c r="T35" s="1">
        <f t="shared" si="7"/>
        <v>22.689560753457695</v>
      </c>
      <c r="U35" s="1">
        <f t="shared" si="8"/>
        <v>31.675372081755508</v>
      </c>
    </row>
    <row r="36" spans="5:21" x14ac:dyDescent="0.2">
      <c r="E36" s="1">
        <v>33</v>
      </c>
      <c r="F36" s="3">
        <v>0.60153865888423752</v>
      </c>
      <c r="G36" s="3">
        <v>-0.70389205575338565</v>
      </c>
      <c r="H36" s="3">
        <v>-0.57556121646484826</v>
      </c>
      <c r="I36" s="3">
        <v>-0.72002876549959183</v>
      </c>
      <c r="J36" s="3">
        <v>-0.48983110900735483</v>
      </c>
      <c r="K36" s="4">
        <f t="shared" si="4"/>
        <v>100</v>
      </c>
      <c r="L36" s="1">
        <f t="shared" si="5"/>
        <v>112.78438715807044</v>
      </c>
      <c r="M36" s="1">
        <f t="shared" si="0"/>
        <v>97.973742256809459</v>
      </c>
      <c r="N36" s="1">
        <f t="shared" si="1"/>
        <v>87.320675129375346</v>
      </c>
      <c r="O36" s="1">
        <f t="shared" si="2"/>
        <v>75.609467756710202</v>
      </c>
      <c r="P36" s="1">
        <f t="shared" si="3"/>
        <v>68.553556631576285</v>
      </c>
      <c r="Q36" s="6">
        <f t="shared" si="6"/>
        <v>0</v>
      </c>
      <c r="R36" s="1">
        <f>AVERAGE($Q$4:Q36)</f>
        <v>26.358755314042764</v>
      </c>
      <c r="S36" s="1">
        <f>STDEV($R$4:R36)</f>
        <v>15.2144242734055</v>
      </c>
      <c r="T36" s="1">
        <f t="shared" si="7"/>
        <v>22.002374769882241</v>
      </c>
      <c r="U36" s="1">
        <f t="shared" si="8"/>
        <v>30.715135858203286</v>
      </c>
    </row>
    <row r="37" spans="5:21" x14ac:dyDescent="0.2">
      <c r="E37" s="1">
        <v>34</v>
      </c>
      <c r="F37" s="3">
        <v>1.3944463717052713</v>
      </c>
      <c r="G37" s="3">
        <v>0.50002654461422935</v>
      </c>
      <c r="H37" s="3">
        <v>0.15662863006582484</v>
      </c>
      <c r="I37" s="3">
        <v>-0.19587332644732669</v>
      </c>
      <c r="J37" s="3">
        <v>3.3703599910950288E-2</v>
      </c>
      <c r="K37" s="4">
        <f t="shared" si="4"/>
        <v>100</v>
      </c>
      <c r="L37" s="1">
        <f t="shared" si="5"/>
        <v>132.16609939828831</v>
      </c>
      <c r="M37" s="1">
        <f t="shared" si="0"/>
        <v>146.06690486635344</v>
      </c>
      <c r="N37" s="1">
        <f t="shared" si="1"/>
        <v>150.71497876200337</v>
      </c>
      <c r="O37" s="1">
        <f t="shared" si="2"/>
        <v>144.92492213904936</v>
      </c>
      <c r="P37" s="1">
        <f t="shared" si="3"/>
        <v>145.90512036705931</v>
      </c>
      <c r="Q37" s="6">
        <f t="shared" si="6"/>
        <v>25.905120367059311</v>
      </c>
      <c r="R37" s="1">
        <f>AVERAGE($Q$4:Q37)</f>
        <v>26.345413109719722</v>
      </c>
      <c r="S37" s="1">
        <f>STDEV($R$4:R37)</f>
        <v>14.987733294837195</v>
      </c>
      <c r="T37" s="1">
        <f t="shared" si="7"/>
        <v>22.117522378604654</v>
      </c>
      <c r="U37" s="1">
        <f t="shared" si="8"/>
        <v>30.573303840834789</v>
      </c>
    </row>
    <row r="38" spans="5:21" x14ac:dyDescent="0.2">
      <c r="E38" s="1">
        <v>35</v>
      </c>
      <c r="F38" s="3">
        <v>-0.14318061403173488</v>
      </c>
      <c r="G38" s="3">
        <v>0.64993173509719782</v>
      </c>
      <c r="H38" s="3">
        <v>-2.199813025072217</v>
      </c>
      <c r="I38" s="3">
        <v>0.7864014150982257</v>
      </c>
      <c r="J38" s="3">
        <v>0.7779453881084919</v>
      </c>
      <c r="K38" s="4">
        <f t="shared" si="4"/>
        <v>100</v>
      </c>
      <c r="L38" s="1">
        <f t="shared" si="5"/>
        <v>97.177000508234585</v>
      </c>
      <c r="M38" s="1">
        <f t="shared" si="0"/>
        <v>110.66641544839557</v>
      </c>
      <c r="N38" s="1">
        <f t="shared" si="1"/>
        <v>71.275867449683631</v>
      </c>
      <c r="O38" s="1">
        <f t="shared" si="2"/>
        <v>83.415829057359062</v>
      </c>
      <c r="P38" s="1">
        <f t="shared" si="3"/>
        <v>97.458550625881344</v>
      </c>
      <c r="Q38" s="6">
        <f t="shared" si="6"/>
        <v>0</v>
      </c>
      <c r="R38" s="1">
        <f>AVERAGE($Q$4:Q38)</f>
        <v>25.592687020870589</v>
      </c>
      <c r="S38" s="1">
        <f>STDEV($R$4:R38)</f>
        <v>14.768054829079093</v>
      </c>
      <c r="T38" s="1">
        <f t="shared" si="7"/>
        <v>21.486709846928221</v>
      </c>
      <c r="U38" s="1">
        <f t="shared" si="8"/>
        <v>29.698664194812956</v>
      </c>
    </row>
    <row r="39" spans="5:21" x14ac:dyDescent="0.2">
      <c r="E39" s="1">
        <v>36</v>
      </c>
      <c r="F39" s="3">
        <v>-2.0807237888220698</v>
      </c>
      <c r="G39" s="3">
        <v>0.78451421359204687</v>
      </c>
      <c r="H39" s="3">
        <v>-3.4590357245178893E-2</v>
      </c>
      <c r="I39" s="3">
        <v>0.29155103220546152</v>
      </c>
      <c r="J39" s="3">
        <v>-2.3919346858747303</v>
      </c>
      <c r="K39" s="4">
        <f t="shared" si="4"/>
        <v>100</v>
      </c>
      <c r="L39" s="1">
        <f t="shared" si="5"/>
        <v>65.958478355460969</v>
      </c>
      <c r="M39" s="1">
        <f t="shared" si="0"/>
        <v>77.163633002441202</v>
      </c>
      <c r="N39" s="1">
        <f t="shared" si="1"/>
        <v>76.631651739958997</v>
      </c>
      <c r="O39" s="1">
        <f t="shared" si="2"/>
        <v>81.232905557378061</v>
      </c>
      <c r="P39" s="1">
        <f t="shared" si="3"/>
        <v>50.346719783944259</v>
      </c>
      <c r="Q39" s="6">
        <f t="shared" si="6"/>
        <v>0</v>
      </c>
      <c r="R39" s="1">
        <f>AVERAGE($Q$4:Q39)</f>
        <v>24.881779048068626</v>
      </c>
      <c r="S39" s="1">
        <f>STDEV($R$4:R39)</f>
        <v>14.556181247708022</v>
      </c>
      <c r="T39" s="1">
        <f t="shared" si="7"/>
        <v>20.891314461426038</v>
      </c>
      <c r="U39" s="1">
        <f t="shared" si="8"/>
        <v>28.872243634711214</v>
      </c>
    </row>
    <row r="40" spans="5:21" x14ac:dyDescent="0.2">
      <c r="E40" s="1">
        <v>37</v>
      </c>
      <c r="F40" s="3">
        <v>1.014238932839362</v>
      </c>
      <c r="G40" s="3">
        <v>1.9651542970677838</v>
      </c>
      <c r="H40" s="3">
        <v>1.2724331099889241</v>
      </c>
      <c r="I40" s="3">
        <v>-0.67947439674753696</v>
      </c>
      <c r="J40" s="3">
        <v>-0.96167468655039556</v>
      </c>
      <c r="K40" s="4">
        <f t="shared" si="4"/>
        <v>100</v>
      </c>
      <c r="L40" s="1">
        <f t="shared" si="5"/>
        <v>122.48860099535905</v>
      </c>
      <c r="M40" s="1">
        <f t="shared" si="0"/>
        <v>181.46246573661213</v>
      </c>
      <c r="N40" s="1">
        <f t="shared" si="1"/>
        <v>234.05016061013293</v>
      </c>
      <c r="O40" s="1">
        <f t="shared" si="2"/>
        <v>204.31043443831513</v>
      </c>
      <c r="P40" s="1">
        <f t="shared" si="3"/>
        <v>168.56233757456297</v>
      </c>
      <c r="Q40" s="6">
        <f t="shared" si="6"/>
        <v>48.562337574562974</v>
      </c>
      <c r="R40" s="1">
        <f>AVERAGE($Q$4:Q40)</f>
        <v>25.521794143379285</v>
      </c>
      <c r="S40" s="1">
        <f>STDEV($R$4:R40)</f>
        <v>14.354509269903458</v>
      </c>
      <c r="T40" s="1">
        <f t="shared" si="7"/>
        <v>21.640158699269378</v>
      </c>
      <c r="U40" s="1">
        <f t="shared" si="8"/>
        <v>29.403429587489192</v>
      </c>
    </row>
    <row r="41" spans="5:21" x14ac:dyDescent="0.2">
      <c r="E41" s="1">
        <v>38</v>
      </c>
      <c r="F41" s="3">
        <v>-0.33786591302487068</v>
      </c>
      <c r="G41" s="3">
        <v>-6.1410219132085331E-2</v>
      </c>
      <c r="H41" s="3">
        <v>2.9010698199272156</v>
      </c>
      <c r="I41" s="3">
        <v>0.67884343479818199</v>
      </c>
      <c r="J41" s="3">
        <v>-7.6631749834632501E-2</v>
      </c>
      <c r="K41" s="4">
        <f t="shared" si="4"/>
        <v>100</v>
      </c>
      <c r="L41" s="1">
        <f t="shared" si="5"/>
        <v>93.465931730948796</v>
      </c>
      <c r="M41" s="1">
        <f t="shared" si="0"/>
        <v>92.324999890878615</v>
      </c>
      <c r="N41" s="1">
        <f t="shared" si="1"/>
        <v>164.931283503792</v>
      </c>
      <c r="O41" s="1">
        <f t="shared" si="2"/>
        <v>188.91508162134636</v>
      </c>
      <c r="P41" s="1">
        <f t="shared" si="3"/>
        <v>186.04177784002781</v>
      </c>
      <c r="Q41" s="6">
        <f t="shared" si="6"/>
        <v>66.041777840027805</v>
      </c>
      <c r="R41" s="1">
        <f>AVERAGE($Q$4:Q41)</f>
        <v>26.588109503817403</v>
      </c>
      <c r="S41" s="1">
        <f>STDEV($R$4:R41)</f>
        <v>14.164805629627024</v>
      </c>
      <c r="T41" s="1">
        <f t="shared" si="7"/>
        <v>22.808507435602472</v>
      </c>
      <c r="U41" s="1">
        <f t="shared" si="8"/>
        <v>30.367711572032334</v>
      </c>
    </row>
    <row r="42" spans="5:21" x14ac:dyDescent="0.2">
      <c r="E42" s="1">
        <v>39</v>
      </c>
      <c r="F42" s="3">
        <v>-0.90065668700844981</v>
      </c>
      <c r="G42" s="3">
        <v>0.16496642274432816</v>
      </c>
      <c r="H42" s="3">
        <v>0.26457428248249926</v>
      </c>
      <c r="I42" s="3">
        <v>2.4664041120558977</v>
      </c>
      <c r="J42" s="3">
        <v>-0.4837579581362661</v>
      </c>
      <c r="K42" s="4">
        <f t="shared" si="4"/>
        <v>100</v>
      </c>
      <c r="L42" s="1">
        <f t="shared" si="5"/>
        <v>83.516051639568317</v>
      </c>
      <c r="M42" s="1">
        <f t="shared" si="0"/>
        <v>86.317480544611556</v>
      </c>
      <c r="N42" s="1">
        <f t="shared" si="1"/>
        <v>91.00796131169254</v>
      </c>
      <c r="O42" s="1">
        <f t="shared" si="2"/>
        <v>149.04195031288302</v>
      </c>
      <c r="P42" s="1">
        <f t="shared" si="3"/>
        <v>135.29752203552181</v>
      </c>
      <c r="Q42" s="6">
        <f t="shared" si="6"/>
        <v>15.297522035521808</v>
      </c>
      <c r="R42" s="1">
        <f>AVERAGE($Q$4:Q42)</f>
        <v>26.298607261040591</v>
      </c>
      <c r="S42" s="1">
        <f>STDEV($R$4:R42)</f>
        <v>13.981236214887579</v>
      </c>
      <c r="T42" s="1">
        <f t="shared" si="7"/>
        <v>22.616126161251454</v>
      </c>
      <c r="U42" s="1">
        <f t="shared" si="8"/>
        <v>29.981088360829727</v>
      </c>
    </row>
    <row r="43" spans="5:21" x14ac:dyDescent="0.2">
      <c r="E43" s="1">
        <v>40</v>
      </c>
      <c r="F43" s="3">
        <v>-1.3741691873292439</v>
      </c>
      <c r="G43" s="3">
        <v>-8.7738953880034387E-2</v>
      </c>
      <c r="H43" s="3">
        <v>1.7521460904390551</v>
      </c>
      <c r="I43" s="3">
        <v>0.96462372312089428</v>
      </c>
      <c r="J43" s="3">
        <v>-1.4634588296758011</v>
      </c>
      <c r="K43" s="4">
        <f t="shared" si="4"/>
        <v>100</v>
      </c>
      <c r="L43" s="1">
        <f t="shared" si="5"/>
        <v>75.969834614030347</v>
      </c>
      <c r="M43" s="1">
        <f t="shared" si="0"/>
        <v>74.648360238271124</v>
      </c>
      <c r="N43" s="1">
        <f t="shared" si="1"/>
        <v>105.97654285837268</v>
      </c>
      <c r="O43" s="1">
        <f t="shared" si="2"/>
        <v>128.52745260385421</v>
      </c>
      <c r="P43" s="1">
        <f t="shared" si="3"/>
        <v>95.913884700607298</v>
      </c>
      <c r="Q43" s="6">
        <f t="shared" si="6"/>
        <v>0</v>
      </c>
      <c r="R43" s="1">
        <f>AVERAGE($Q$4:Q43)</f>
        <v>25.641142079514577</v>
      </c>
      <c r="S43" s="1">
        <f>STDEV($R$4:R43)</f>
        <v>13.802577097380464</v>
      </c>
      <c r="T43" s="1">
        <f t="shared" si="7"/>
        <v>22.05144796664931</v>
      </c>
      <c r="U43" s="1">
        <f t="shared" si="8"/>
        <v>29.230836192379844</v>
      </c>
    </row>
    <row r="44" spans="5:21" x14ac:dyDescent="0.2">
      <c r="E44" s="1">
        <v>41</v>
      </c>
      <c r="F44" s="3">
        <v>0.19879962565028109</v>
      </c>
      <c r="G44" s="3">
        <v>0.59558260545600206</v>
      </c>
      <c r="H44" s="3">
        <v>1.074054125638213</v>
      </c>
      <c r="I44" s="3">
        <v>-3.5993252822663635E-3</v>
      </c>
      <c r="J44" s="3">
        <v>-0.34787717595463619</v>
      </c>
      <c r="K44" s="4">
        <f t="shared" si="4"/>
        <v>100</v>
      </c>
      <c r="L44" s="1">
        <f t="shared" si="5"/>
        <v>104.0560931672793</v>
      </c>
      <c r="M44" s="1">
        <f t="shared" si="0"/>
        <v>117.21931088452561</v>
      </c>
      <c r="N44" s="1">
        <f t="shared" si="1"/>
        <v>145.30826588144484</v>
      </c>
      <c r="O44" s="1">
        <f t="shared" si="2"/>
        <v>145.20370117917611</v>
      </c>
      <c r="P44" s="1">
        <f t="shared" si="3"/>
        <v>135.44452638084877</v>
      </c>
      <c r="Q44" s="6">
        <f t="shared" si="6"/>
        <v>15.444526380848771</v>
      </c>
      <c r="R44" s="1">
        <f>AVERAGE($Q$4:Q44)</f>
        <v>25.392444135644681</v>
      </c>
      <c r="S44" s="1">
        <f>STDEV($R$4:R44)</f>
        <v>13.630049696143143</v>
      </c>
      <c r="T44" s="1">
        <f t="shared" si="7"/>
        <v>21.891116370182132</v>
      </c>
      <c r="U44" s="1">
        <f t="shared" si="8"/>
        <v>28.893771901107229</v>
      </c>
    </row>
    <row r="45" spans="5:21" x14ac:dyDescent="0.2">
      <c r="E45" s="1">
        <v>42</v>
      </c>
      <c r="F45" s="3">
        <v>-0.90596131485654041</v>
      </c>
      <c r="G45" s="3">
        <v>1.3511930774257053</v>
      </c>
      <c r="H45" s="3">
        <v>0.40913960219768342</v>
      </c>
      <c r="I45" s="3">
        <v>-1.0903795555350371</v>
      </c>
      <c r="J45" s="3">
        <v>0.13656631381309126</v>
      </c>
      <c r="K45" s="4">
        <f t="shared" si="4"/>
        <v>100</v>
      </c>
      <c r="L45" s="1">
        <f t="shared" si="5"/>
        <v>83.427494309584631</v>
      </c>
      <c r="M45" s="1">
        <f t="shared" si="0"/>
        <v>109.31313245368635</v>
      </c>
      <c r="N45" s="1">
        <f t="shared" si="1"/>
        <v>118.63415844211917</v>
      </c>
      <c r="O45" s="1">
        <f t="shared" si="2"/>
        <v>95.389503656342484</v>
      </c>
      <c r="P45" s="1">
        <f t="shared" si="3"/>
        <v>98.030809370727752</v>
      </c>
      <c r="Q45" s="6">
        <f t="shared" si="6"/>
        <v>0</v>
      </c>
      <c r="R45" s="1">
        <f>AVERAGE($Q$4:Q45)</f>
        <v>24.787862132415047</v>
      </c>
      <c r="S45" s="1">
        <f>STDEV($R$4:R45)</f>
        <v>13.463003497195707</v>
      </c>
      <c r="T45" s="1">
        <f t="shared" si="7"/>
        <v>21.370865347238464</v>
      </c>
      <c r="U45" s="1">
        <f t="shared" si="8"/>
        <v>28.204858917591629</v>
      </c>
    </row>
    <row r="46" spans="5:21" x14ac:dyDescent="0.2">
      <c r="E46" s="1">
        <v>43</v>
      </c>
      <c r="F46" s="3">
        <v>-0.40188865568779875</v>
      </c>
      <c r="G46" s="3">
        <v>0.36440724215935916</v>
      </c>
      <c r="H46" s="3">
        <v>0.99620820037671365</v>
      </c>
      <c r="I46" s="3">
        <v>-1.9232447812100872</v>
      </c>
      <c r="J46" s="3">
        <v>0.15579075807181653</v>
      </c>
      <c r="K46" s="4">
        <f t="shared" si="4"/>
        <v>100</v>
      </c>
      <c r="L46" s="1">
        <f t="shared" si="5"/>
        <v>92.27677224462191</v>
      </c>
      <c r="M46" s="1">
        <f t="shared" si="0"/>
        <v>99.253174434488855</v>
      </c>
      <c r="N46" s="1">
        <f t="shared" si="1"/>
        <v>121.13620132781109</v>
      </c>
      <c r="O46" s="1">
        <f t="shared" si="2"/>
        <v>82.456145896228364</v>
      </c>
      <c r="P46" s="1">
        <f t="shared" si="3"/>
        <v>85.065771423615828</v>
      </c>
      <c r="Q46" s="6">
        <f t="shared" si="6"/>
        <v>0</v>
      </c>
      <c r="R46" s="1">
        <f>AVERAGE($Q$4:Q46)</f>
        <v>24.211400222358883</v>
      </c>
      <c r="S46" s="1">
        <f>STDEV($R$4:R46)</f>
        <v>13.301775109563369</v>
      </c>
      <c r="T46" s="1">
        <f t="shared" si="7"/>
        <v>20.874811865064743</v>
      </c>
      <c r="U46" s="1">
        <f t="shared" si="8"/>
        <v>27.547988579653023</v>
      </c>
    </row>
    <row r="47" spans="5:21" x14ac:dyDescent="0.2">
      <c r="E47" s="1">
        <v>44</v>
      </c>
      <c r="F47" s="3">
        <v>1.1362089935573749</v>
      </c>
      <c r="G47" s="3">
        <v>0.87027046902221628</v>
      </c>
      <c r="H47" s="3">
        <v>0.745085344533436</v>
      </c>
      <c r="I47" s="3">
        <v>-0.99909357231808826</v>
      </c>
      <c r="J47" s="3">
        <v>-0.80636482380214147</v>
      </c>
      <c r="K47" s="4">
        <f t="shared" si="4"/>
        <v>100</v>
      </c>
      <c r="L47" s="1">
        <f t="shared" si="5"/>
        <v>125.51333208712529</v>
      </c>
      <c r="M47" s="1">
        <f t="shared" si="0"/>
        <v>149.375919528179</v>
      </c>
      <c r="N47" s="1">
        <f t="shared" si="1"/>
        <v>173.37955440880629</v>
      </c>
      <c r="O47" s="1">
        <f t="shared" si="2"/>
        <v>141.97690917672566</v>
      </c>
      <c r="P47" s="1">
        <f t="shared" si="3"/>
        <v>120.83083000193514</v>
      </c>
      <c r="Q47" s="6">
        <f t="shared" si="6"/>
        <v>0.83083000193514067</v>
      </c>
      <c r="R47" s="1">
        <f>AVERAGE($Q$4:Q47)</f>
        <v>23.68002362644016</v>
      </c>
      <c r="S47" s="1">
        <f>STDEV($R$4:R47)</f>
        <v>13.146548561416836</v>
      </c>
      <c r="T47" s="1">
        <f t="shared" si="7"/>
        <v>20.420060644492036</v>
      </c>
      <c r="U47" s="1">
        <f t="shared" si="8"/>
        <v>26.939986608388285</v>
      </c>
    </row>
    <row r="48" spans="5:21" x14ac:dyDescent="0.2">
      <c r="E48" s="1">
        <v>45</v>
      </c>
      <c r="F48" s="3">
        <v>0.66302391132921912</v>
      </c>
      <c r="G48" s="3">
        <v>0.75495336204767227</v>
      </c>
      <c r="H48" s="3">
        <v>-1.301464180869516</v>
      </c>
      <c r="I48" s="3">
        <v>0.57434363043284975</v>
      </c>
      <c r="J48" s="3">
        <v>1.0263875083182938</v>
      </c>
      <c r="K48" s="4">
        <f t="shared" si="4"/>
        <v>100</v>
      </c>
      <c r="L48" s="1">
        <f t="shared" si="5"/>
        <v>114.17986500710073</v>
      </c>
      <c r="M48" s="1">
        <f t="shared" si="0"/>
        <v>132.78956281105491</v>
      </c>
      <c r="N48" s="1">
        <f t="shared" si="1"/>
        <v>102.35762457930815</v>
      </c>
      <c r="O48" s="1">
        <f t="shared" si="2"/>
        <v>114.81722665245775</v>
      </c>
      <c r="P48" s="1">
        <f t="shared" si="3"/>
        <v>140.98014040121529</v>
      </c>
      <c r="Q48" s="6">
        <f t="shared" si="6"/>
        <v>20.980140401215294</v>
      </c>
      <c r="R48" s="1">
        <f>AVERAGE($Q$4:Q48)</f>
        <v>23.620026221435161</v>
      </c>
      <c r="S48" s="1">
        <f>STDEV($R$4:R48)</f>
        <v>12.996700145190662</v>
      </c>
      <c r="T48" s="1">
        <f t="shared" si="7"/>
        <v>20.433231426982246</v>
      </c>
      <c r="U48" s="1">
        <f t="shared" si="8"/>
        <v>26.806821015888076</v>
      </c>
    </row>
    <row r="49" spans="5:21" x14ac:dyDescent="0.2">
      <c r="E49" s="1">
        <v>46</v>
      </c>
      <c r="F49" s="3">
        <v>-0.30975229492469225</v>
      </c>
      <c r="G49" s="3">
        <v>-0.40029476622294169</v>
      </c>
      <c r="H49" s="3">
        <v>6.3675997807877138E-3</v>
      </c>
      <c r="I49" s="3">
        <v>-0.85924739323672839</v>
      </c>
      <c r="J49" s="3">
        <v>-1.385351424687542</v>
      </c>
      <c r="K49" s="4">
        <f t="shared" si="4"/>
        <v>100</v>
      </c>
      <c r="L49" s="1">
        <f t="shared" si="5"/>
        <v>93.992945069674164</v>
      </c>
      <c r="M49" s="1">
        <f t="shared" si="0"/>
        <v>86.761309027393693</v>
      </c>
      <c r="N49" s="1">
        <f t="shared" si="1"/>
        <v>86.871871672787051</v>
      </c>
      <c r="O49" s="1">
        <f t="shared" si="2"/>
        <v>73.155317291279175</v>
      </c>
      <c r="P49" s="1">
        <f t="shared" si="3"/>
        <v>55.451819695549844</v>
      </c>
      <c r="Q49" s="6">
        <f t="shared" si="6"/>
        <v>0</v>
      </c>
      <c r="R49" s="1">
        <f>AVERAGE($Q$4:Q49)</f>
        <v>23.106547390534399</v>
      </c>
      <c r="S49" s="1">
        <f>STDEV($R$4:R49)</f>
        <v>12.852667910015503</v>
      </c>
      <c r="T49" s="1">
        <f t="shared" si="7"/>
        <v>19.989512760784606</v>
      </c>
      <c r="U49" s="1">
        <f t="shared" si="8"/>
        <v>26.223582020284191</v>
      </c>
    </row>
    <row r="50" spans="5:21" x14ac:dyDescent="0.2">
      <c r="E50" s="1">
        <v>47</v>
      </c>
      <c r="F50" s="3">
        <v>6.1976379583938979E-2</v>
      </c>
      <c r="G50" s="3">
        <v>0.8071333468251396</v>
      </c>
      <c r="H50" s="3">
        <v>2.1304185793269426</v>
      </c>
      <c r="I50" s="3">
        <v>7.8148332249838859E-2</v>
      </c>
      <c r="J50" s="3">
        <v>1.6830972526804544</v>
      </c>
      <c r="K50" s="4">
        <f t="shared" si="4"/>
        <v>100</v>
      </c>
      <c r="L50" s="1">
        <f t="shared" si="5"/>
        <v>101.24724157429641</v>
      </c>
      <c r="M50" s="1">
        <f t="shared" si="0"/>
        <v>118.98436896753002</v>
      </c>
      <c r="N50" s="1">
        <f t="shared" si="1"/>
        <v>182.19469119012314</v>
      </c>
      <c r="O50" s="1">
        <f t="shared" si="2"/>
        <v>185.06470368619199</v>
      </c>
      <c r="P50" s="1">
        <f t="shared" si="3"/>
        <v>259.12872970765346</v>
      </c>
      <c r="Q50" s="6">
        <f t="shared" si="6"/>
        <v>139.12872970765346</v>
      </c>
      <c r="R50" s="1">
        <f>AVERAGE($Q$4:Q50)</f>
        <v>25.575104461111401</v>
      </c>
      <c r="S50" s="1">
        <f>STDEV($R$4:R50)</f>
        <v>12.713632750318659</v>
      </c>
      <c r="T50" s="1">
        <f t="shared" si="7"/>
        <v>22.524766286275792</v>
      </c>
      <c r="U50" s="1">
        <f t="shared" si="8"/>
        <v>28.62544263594701</v>
      </c>
    </row>
    <row r="51" spans="5:21" x14ac:dyDescent="0.2">
      <c r="E51" s="1">
        <v>48</v>
      </c>
      <c r="F51" s="3">
        <v>1.1900556273758411</v>
      </c>
      <c r="G51" s="3">
        <v>-0.32959860618575476</v>
      </c>
      <c r="H51" s="3">
        <v>1.3180579117033631</v>
      </c>
      <c r="I51" s="3">
        <v>-6.7589098762255162E-2</v>
      </c>
      <c r="J51" s="3">
        <v>0.41588805288483854</v>
      </c>
      <c r="K51" s="4">
        <f t="shared" si="4"/>
        <v>100</v>
      </c>
      <c r="L51" s="1">
        <f t="shared" si="5"/>
        <v>126.87233078960496</v>
      </c>
      <c r="M51" s="1">
        <f t="shared" si="0"/>
        <v>118.77863969627785</v>
      </c>
      <c r="N51" s="1">
        <f t="shared" si="1"/>
        <v>154.60495290885714</v>
      </c>
      <c r="O51" s="1">
        <f t="shared" si="2"/>
        <v>152.52909318171916</v>
      </c>
      <c r="P51" s="1">
        <f t="shared" si="3"/>
        <v>165.75867464141157</v>
      </c>
      <c r="Q51" s="6">
        <f t="shared" si="6"/>
        <v>45.758674641411574</v>
      </c>
      <c r="R51" s="1">
        <f>AVERAGE($Q$4:Q51)</f>
        <v>25.995595506534318</v>
      </c>
      <c r="S51" s="1">
        <f>STDEV($R$4:R51)</f>
        <v>12.580053922617996</v>
      </c>
      <c r="T51" s="1">
        <f t="shared" si="7"/>
        <v>23.008912432423568</v>
      </c>
      <c r="U51" s="1">
        <f t="shared" si="8"/>
        <v>28.982278580645069</v>
      </c>
    </row>
    <row r="52" spans="5:21" x14ac:dyDescent="0.2">
      <c r="E52" s="1">
        <v>49</v>
      </c>
      <c r="F52" s="3">
        <v>0.51448978410917334</v>
      </c>
      <c r="G52" s="3">
        <v>0.98212694865651429</v>
      </c>
      <c r="H52" s="3">
        <v>-1.0676035344658885</v>
      </c>
      <c r="I52" s="3">
        <v>1.1414044820412528</v>
      </c>
      <c r="J52" s="3">
        <v>-2.1263076632749289</v>
      </c>
      <c r="K52" s="4">
        <f t="shared" si="4"/>
        <v>100</v>
      </c>
      <c r="L52" s="1">
        <f t="shared" si="5"/>
        <v>110.83783008607151</v>
      </c>
      <c r="M52" s="1">
        <f t="shared" si="0"/>
        <v>134.89457299144911</v>
      </c>
      <c r="N52" s="1">
        <f t="shared" si="1"/>
        <v>108.95912649807799</v>
      </c>
      <c r="O52" s="1">
        <f t="shared" si="2"/>
        <v>136.90040929901576</v>
      </c>
      <c r="P52" s="1">
        <f t="shared" si="3"/>
        <v>89.477946706258336</v>
      </c>
      <c r="Q52" s="6">
        <f t="shared" si="6"/>
        <v>0</v>
      </c>
      <c r="R52" s="1">
        <f>AVERAGE($Q$4:Q52)</f>
        <v>25.46507314925811</v>
      </c>
      <c r="S52" s="1">
        <f>STDEV($R$4:R52)</f>
        <v>12.449380387532587</v>
      </c>
      <c r="T52" s="1">
        <f t="shared" si="7"/>
        <v>22.539729080153613</v>
      </c>
      <c r="U52" s="1">
        <f t="shared" si="8"/>
        <v>28.390417218362607</v>
      </c>
    </row>
    <row r="53" spans="5:21" x14ac:dyDescent="0.2">
      <c r="E53" s="1">
        <v>50</v>
      </c>
      <c r="F53" s="3">
        <v>-0.4490198080020491</v>
      </c>
      <c r="G53" s="3">
        <v>2.3371103452518582</v>
      </c>
      <c r="H53" s="3">
        <v>0.49485606723465025</v>
      </c>
      <c r="I53" s="3">
        <v>1.5170326150837354</v>
      </c>
      <c r="J53" s="3">
        <v>0.77169943324406631</v>
      </c>
      <c r="K53" s="4">
        <f t="shared" si="4"/>
        <v>100</v>
      </c>
      <c r="L53" s="1">
        <f t="shared" si="5"/>
        <v>91.411036844094141</v>
      </c>
      <c r="M53" s="1">
        <f t="shared" si="0"/>
        <v>145.8805729444712</v>
      </c>
      <c r="N53" s="1">
        <f t="shared" si="1"/>
        <v>161.05718800031028</v>
      </c>
      <c r="O53" s="1">
        <f t="shared" si="2"/>
        <v>218.14631991299123</v>
      </c>
      <c r="P53" s="1">
        <f t="shared" si="3"/>
        <v>254.5521983547624</v>
      </c>
      <c r="Q53" s="6">
        <f t="shared" si="6"/>
        <v>134.5521983547624</v>
      </c>
      <c r="R53" s="1">
        <f>AVERAGE($Q$4:Q53)</f>
        <v>27.646815653368193</v>
      </c>
      <c r="S53" s="1">
        <f>STDEV($R$4:R53)</f>
        <v>12.330498589473313</v>
      </c>
      <c r="T53" s="1">
        <f t="shared" si="7"/>
        <v>24.778526751799244</v>
      </c>
      <c r="U53" s="1">
        <f t="shared" si="8"/>
        <v>30.515104554937142</v>
      </c>
    </row>
    <row r="54" spans="5:21" x14ac:dyDescent="0.2">
      <c r="E54" s="1">
        <v>51</v>
      </c>
      <c r="F54" s="3">
        <v>-2.4812834453769028</v>
      </c>
      <c r="G54" s="3">
        <v>-2.3389475245494395</v>
      </c>
      <c r="H54" s="3">
        <v>1.7226966519956477E-2</v>
      </c>
      <c r="I54" s="3">
        <v>-3.2009847927838564</v>
      </c>
      <c r="J54" s="3">
        <v>2.7459918783279136E-2</v>
      </c>
      <c r="K54" s="4">
        <f t="shared" si="4"/>
        <v>100</v>
      </c>
      <c r="L54" s="1">
        <f t="shared" si="5"/>
        <v>60.880534733261356</v>
      </c>
      <c r="M54" s="1">
        <f t="shared" si="0"/>
        <v>38.134675716082583</v>
      </c>
      <c r="N54" s="1">
        <f t="shared" si="1"/>
        <v>38.266291275931195</v>
      </c>
      <c r="O54" s="1">
        <f t="shared" si="2"/>
        <v>20.173551741068561</v>
      </c>
      <c r="P54" s="1">
        <f t="shared" si="3"/>
        <v>20.284649353443196</v>
      </c>
      <c r="Q54" s="6">
        <f t="shared" si="6"/>
        <v>0</v>
      </c>
      <c r="R54" s="1">
        <f>AVERAGE($Q$4:Q54)</f>
        <v>27.104721228792346</v>
      </c>
      <c r="S54" s="1">
        <f>STDEV($R$4:R54)</f>
        <v>12.212367826981772</v>
      </c>
      <c r="T54" s="1">
        <f t="shared" si="7"/>
        <v>24.291900556447509</v>
      </c>
      <c r="U54" s="1">
        <f t="shared" si="8"/>
        <v>29.917541901137184</v>
      </c>
    </row>
    <row r="55" spans="5:21" x14ac:dyDescent="0.2">
      <c r="E55" s="1">
        <v>52</v>
      </c>
      <c r="F55" s="3">
        <v>0.24032487999647856</v>
      </c>
      <c r="G55" s="3">
        <v>1.8642367649590597E-2</v>
      </c>
      <c r="H55" s="3">
        <v>-3.4643790058908053E-2</v>
      </c>
      <c r="I55" s="3">
        <v>-0.64989308157237247</v>
      </c>
      <c r="J55" s="3">
        <v>-0.83941358752781525</v>
      </c>
      <c r="K55" s="4">
        <f t="shared" si="4"/>
        <v>100</v>
      </c>
      <c r="L55" s="1">
        <f t="shared" si="5"/>
        <v>104.92388284510166</v>
      </c>
      <c r="M55" s="1">
        <f t="shared" si="0"/>
        <v>105.31581897264226</v>
      </c>
      <c r="N55" s="1">
        <f t="shared" si="1"/>
        <v>104.58863330413777</v>
      </c>
      <c r="O55" s="1">
        <f t="shared" si="2"/>
        <v>91.840764903627047</v>
      </c>
      <c r="P55" s="1">
        <f t="shared" si="3"/>
        <v>77.647048897229851</v>
      </c>
      <c r="Q55" s="6">
        <f t="shared" si="6"/>
        <v>0</v>
      </c>
      <c r="R55" s="1">
        <f>AVERAGE($Q$4:Q55)</f>
        <v>26.58347658977711</v>
      </c>
      <c r="S55" s="1">
        <f>STDEV($R$4:R55)</f>
        <v>12.095595651859442</v>
      </c>
      <c r="T55" s="1">
        <f t="shared" si="7"/>
        <v>23.824469317645175</v>
      </c>
      <c r="U55" s="1">
        <f t="shared" si="8"/>
        <v>29.342483861909045</v>
      </c>
    </row>
    <row r="56" spans="5:21" x14ac:dyDescent="0.2">
      <c r="E56" s="1">
        <v>53</v>
      </c>
      <c r="F56" s="3">
        <v>0.83494796854211017</v>
      </c>
      <c r="G56" s="3">
        <v>-1.1963129509240389</v>
      </c>
      <c r="H56" s="3">
        <v>-1.7502588889328763</v>
      </c>
      <c r="I56" s="3">
        <v>1.2765167411998846</v>
      </c>
      <c r="J56" s="3">
        <v>-0.24286919142468832</v>
      </c>
      <c r="K56" s="4">
        <f t="shared" si="4"/>
        <v>100</v>
      </c>
      <c r="L56" s="1">
        <f t="shared" si="5"/>
        <v>118.17419676928895</v>
      </c>
      <c r="M56" s="1">
        <f t="shared" si="0"/>
        <v>93.02768988271994</v>
      </c>
      <c r="N56" s="1">
        <f t="shared" si="1"/>
        <v>65.55211084332187</v>
      </c>
      <c r="O56" s="1">
        <f t="shared" si="2"/>
        <v>84.618148083909944</v>
      </c>
      <c r="P56" s="1">
        <f t="shared" si="3"/>
        <v>80.606147771156444</v>
      </c>
      <c r="Q56" s="6">
        <f t="shared" si="6"/>
        <v>0</v>
      </c>
      <c r="R56" s="1">
        <f>AVERAGE($Q$4:Q56)</f>
        <v>26.081901559781315</v>
      </c>
      <c r="S56" s="1">
        <f>STDEV($R$4:R56)</f>
        <v>11.980670210817493</v>
      </c>
      <c r="T56" s="1">
        <f t="shared" si="7"/>
        <v>23.375012632378027</v>
      </c>
      <c r="U56" s="1">
        <f t="shared" si="8"/>
        <v>28.788790487184603</v>
      </c>
    </row>
    <row r="57" spans="5:21" x14ac:dyDescent="0.2">
      <c r="E57" s="1">
        <v>54</v>
      </c>
      <c r="F57" s="3">
        <v>1.4415854820981622</v>
      </c>
      <c r="G57" s="3">
        <v>-0.37891936699452344</v>
      </c>
      <c r="H57" s="3">
        <v>-0.38798134482931346</v>
      </c>
      <c r="I57" s="3">
        <v>1.2354530554148369</v>
      </c>
      <c r="J57" s="3">
        <v>-0.59161038734600879</v>
      </c>
      <c r="K57" s="4">
        <f t="shared" si="4"/>
        <v>100</v>
      </c>
      <c r="L57" s="1">
        <f t="shared" si="5"/>
        <v>133.41803008510104</v>
      </c>
      <c r="M57" s="1">
        <f t="shared" si="0"/>
        <v>123.68072033540709</v>
      </c>
      <c r="N57" s="1">
        <f t="shared" si="1"/>
        <v>114.44646282226032</v>
      </c>
      <c r="O57" s="1">
        <f t="shared" si="2"/>
        <v>146.52524744627067</v>
      </c>
      <c r="P57" s="1">
        <f t="shared" si="3"/>
        <v>130.17447599561973</v>
      </c>
      <c r="Q57" s="6">
        <f t="shared" si="6"/>
        <v>10.17447599561973</v>
      </c>
      <c r="R57" s="1">
        <f>AVERAGE($Q$4:Q57)</f>
        <v>25.787319604889436</v>
      </c>
      <c r="S57" s="1">
        <f>STDEV($R$4:R57)</f>
        <v>11.868319111683032</v>
      </c>
      <c r="T57" s="1">
        <f t="shared" si="7"/>
        <v>23.130759833045108</v>
      </c>
      <c r="U57" s="1">
        <f t="shared" si="8"/>
        <v>28.443879376733765</v>
      </c>
    </row>
    <row r="58" spans="5:21" x14ac:dyDescent="0.2">
      <c r="E58" s="1">
        <v>55</v>
      </c>
      <c r="F58" s="3">
        <v>-6.5830363382701762E-2</v>
      </c>
      <c r="G58" s="3">
        <v>-0.19423623598413542</v>
      </c>
      <c r="H58" s="3">
        <v>-0.55809550758567639</v>
      </c>
      <c r="I58" s="3">
        <v>1.7667161955614574</v>
      </c>
      <c r="J58" s="3">
        <v>0.28939098228875082</v>
      </c>
      <c r="K58" s="4">
        <f t="shared" si="4"/>
        <v>100</v>
      </c>
      <c r="L58" s="1">
        <f t="shared" si="5"/>
        <v>98.692022092721714</v>
      </c>
      <c r="M58" s="1">
        <f t="shared" si="0"/>
        <v>94.931622198681339</v>
      </c>
      <c r="N58" s="1">
        <f t="shared" si="1"/>
        <v>84.905405863793689</v>
      </c>
      <c r="O58" s="1">
        <f t="shared" si="2"/>
        <v>120.88999546613907</v>
      </c>
      <c r="P58" s="1">
        <f t="shared" si="3"/>
        <v>128.09333785428544</v>
      </c>
      <c r="Q58" s="6">
        <f t="shared" si="6"/>
        <v>8.0933378542854371</v>
      </c>
      <c r="R58" s="1">
        <f>AVERAGE($Q$4:Q58)</f>
        <v>25.465610845787545</v>
      </c>
      <c r="S58" s="1">
        <f>STDEV($R$4:R58)</f>
        <v>11.758542421965879</v>
      </c>
      <c r="T58" s="1">
        <f t="shared" si="7"/>
        <v>22.857659995485037</v>
      </c>
      <c r="U58" s="1">
        <f t="shared" si="8"/>
        <v>28.073561696090053</v>
      </c>
    </row>
    <row r="59" spans="5:21" x14ac:dyDescent="0.2">
      <c r="E59" s="1">
        <v>56</v>
      </c>
      <c r="F59" s="3">
        <v>-1.153339326265268</v>
      </c>
      <c r="G59" s="3">
        <v>0.114359863800928</v>
      </c>
      <c r="H59" s="3">
        <v>0.31209879125526641</v>
      </c>
      <c r="I59" s="3">
        <v>0.37739027902716771</v>
      </c>
      <c r="J59" s="3">
        <v>-1.2606642485479824</v>
      </c>
      <c r="K59" s="4">
        <f t="shared" si="4"/>
        <v>100</v>
      </c>
      <c r="L59" s="1">
        <f t="shared" si="5"/>
        <v>79.400313827686858</v>
      </c>
      <c r="M59" s="1">
        <f t="shared" si="0"/>
        <v>81.237283118485024</v>
      </c>
      <c r="N59" s="1">
        <f t="shared" si="1"/>
        <v>86.469698978906379</v>
      </c>
      <c r="O59" s="1">
        <f t="shared" si="2"/>
        <v>93.248885578500222</v>
      </c>
      <c r="P59" s="1">
        <f t="shared" si="3"/>
        <v>72.467577710508436</v>
      </c>
      <c r="Q59" s="6">
        <f t="shared" si="6"/>
        <v>0</v>
      </c>
      <c r="R59" s="1">
        <f>AVERAGE($Q$4:Q59)</f>
        <v>25.010867794969908</v>
      </c>
      <c r="S59" s="1">
        <f>STDEV($R$4:R59)</f>
        <v>11.651298313273061</v>
      </c>
      <c r="T59" s="1">
        <f t="shared" si="7"/>
        <v>22.449879667486041</v>
      </c>
      <c r="U59" s="1">
        <f t="shared" si="8"/>
        <v>27.571855922453775</v>
      </c>
    </row>
    <row r="60" spans="5:21" x14ac:dyDescent="0.2">
      <c r="E60" s="1">
        <v>57</v>
      </c>
      <c r="F60" s="3">
        <v>-1.1093379725934938</v>
      </c>
      <c r="G60" s="3">
        <v>-1.152886852651136</v>
      </c>
      <c r="H60" s="3">
        <v>-1.2261989468242973</v>
      </c>
      <c r="I60" s="3">
        <v>0.89869899966288358</v>
      </c>
      <c r="J60" s="3">
        <v>0.48059177970571909</v>
      </c>
      <c r="K60" s="4">
        <f t="shared" si="4"/>
        <v>100</v>
      </c>
      <c r="L60" s="1">
        <f t="shared" si="5"/>
        <v>80.102141693977373</v>
      </c>
      <c r="M60" s="1">
        <f t="shared" si="0"/>
        <v>63.607107734859859</v>
      </c>
      <c r="N60" s="1">
        <f t="shared" si="1"/>
        <v>49.773635269046331</v>
      </c>
      <c r="O60" s="1">
        <f t="shared" si="2"/>
        <v>59.57435710117165</v>
      </c>
      <c r="P60" s="1">
        <f t="shared" si="3"/>
        <v>65.584775449209886</v>
      </c>
      <c r="Q60" s="6">
        <f t="shared" si="6"/>
        <v>0</v>
      </c>
      <c r="R60" s="1">
        <f>AVERAGE($Q$4:Q60)</f>
        <v>24.572080640672191</v>
      </c>
      <c r="S60" s="1">
        <f>STDEV($R$4:R60)</f>
        <v>11.546800444853005</v>
      </c>
      <c r="T60" s="1">
        <f t="shared" si="7"/>
        <v>22.056423277025615</v>
      </c>
      <c r="U60" s="1">
        <f t="shared" si="8"/>
        <v>27.087738004318766</v>
      </c>
    </row>
    <row r="61" spans="5:21" x14ac:dyDescent="0.2">
      <c r="E61" s="1">
        <v>58</v>
      </c>
      <c r="F61" s="3">
        <v>-2.1203777578193694</v>
      </c>
      <c r="G61" s="3">
        <v>2.5170265871565789E-3</v>
      </c>
      <c r="H61" s="3">
        <v>-0.3065827058890136</v>
      </c>
      <c r="I61" s="3">
        <v>0.28221620596013963</v>
      </c>
      <c r="J61" s="3">
        <v>1.6043713912949897</v>
      </c>
      <c r="K61" s="4">
        <f t="shared" si="4"/>
        <v>100</v>
      </c>
      <c r="L61" s="1">
        <f t="shared" si="5"/>
        <v>65.437444102883532</v>
      </c>
      <c r="M61" s="1">
        <f t="shared" si="0"/>
        <v>65.470393953073099</v>
      </c>
      <c r="N61" s="1">
        <f t="shared" si="1"/>
        <v>61.576573541967825</v>
      </c>
      <c r="O61" s="1">
        <f t="shared" si="2"/>
        <v>65.15211325172676</v>
      </c>
      <c r="P61" s="1">
        <f t="shared" si="3"/>
        <v>89.801261043917478</v>
      </c>
      <c r="Q61" s="6">
        <f t="shared" si="6"/>
        <v>0</v>
      </c>
      <c r="R61" s="1">
        <f>AVERAGE($Q$4:Q61)</f>
        <v>24.148424077901982</v>
      </c>
      <c r="S61" s="1">
        <f>STDEV($R$4:R61)</f>
        <v>11.445209865120544</v>
      </c>
      <c r="T61" s="1">
        <f t="shared" si="7"/>
        <v>21.676489226879557</v>
      </c>
      <c r="U61" s="1">
        <f t="shared" si="8"/>
        <v>26.620358928924407</v>
      </c>
    </row>
    <row r="62" spans="5:21" x14ac:dyDescent="0.2">
      <c r="E62" s="1">
        <v>59</v>
      </c>
      <c r="F62" s="3">
        <v>-1.2164764484623447</v>
      </c>
      <c r="G62" s="3">
        <v>0.62813683143758681</v>
      </c>
      <c r="H62" s="3">
        <v>1.1137512956338469</v>
      </c>
      <c r="I62" s="3">
        <v>0.94965116659295745</v>
      </c>
      <c r="J62" s="3">
        <v>0.17533352547616232</v>
      </c>
      <c r="K62" s="4">
        <f t="shared" si="4"/>
        <v>100</v>
      </c>
      <c r="L62" s="1">
        <f t="shared" si="5"/>
        <v>78.403996066674779</v>
      </c>
      <c r="M62" s="1">
        <f t="shared" si="0"/>
        <v>88.899121677964558</v>
      </c>
      <c r="N62" s="1">
        <f t="shared" si="1"/>
        <v>111.08020652804916</v>
      </c>
      <c r="O62" s="1">
        <f t="shared" si="2"/>
        <v>134.31432406018484</v>
      </c>
      <c r="P62" s="1">
        <f t="shared" si="3"/>
        <v>139.1078400630677</v>
      </c>
      <c r="Q62" s="6">
        <f t="shared" si="6"/>
        <v>19.107840063067698</v>
      </c>
      <c r="R62" s="1">
        <f>AVERAGE($Q$4:Q62)</f>
        <v>24.06299045053191</v>
      </c>
      <c r="S62" s="1">
        <f>STDEV($R$4:R62)</f>
        <v>11.346315001145273</v>
      </c>
      <c r="T62" s="1">
        <f t="shared" si="7"/>
        <v>21.633271240042202</v>
      </c>
      <c r="U62" s="1">
        <f t="shared" si="8"/>
        <v>26.492709661021618</v>
      </c>
    </row>
    <row r="63" spans="5:21" x14ac:dyDescent="0.2">
      <c r="E63" s="1">
        <v>60</v>
      </c>
      <c r="F63" s="3">
        <v>-1.1849874681502115</v>
      </c>
      <c r="G63" s="3">
        <v>-0.21850723896932323</v>
      </c>
      <c r="H63" s="3">
        <v>2.0944935386069119</v>
      </c>
      <c r="I63" s="3">
        <v>0.40178974813898094</v>
      </c>
      <c r="J63" s="3">
        <v>0.65097310653072782</v>
      </c>
      <c r="K63" s="4">
        <f t="shared" si="4"/>
        <v>100</v>
      </c>
      <c r="L63" s="1">
        <f t="shared" si="5"/>
        <v>78.899326552414905</v>
      </c>
      <c r="M63" s="1">
        <f t="shared" si="0"/>
        <v>75.525567745570612</v>
      </c>
      <c r="N63" s="1">
        <f t="shared" si="1"/>
        <v>114.82049000068599</v>
      </c>
      <c r="O63" s="1">
        <f t="shared" si="2"/>
        <v>124.42808293741416</v>
      </c>
      <c r="P63" s="1">
        <f t="shared" si="3"/>
        <v>141.72981348921033</v>
      </c>
      <c r="Q63" s="6">
        <f t="shared" si="6"/>
        <v>21.729813489210329</v>
      </c>
      <c r="R63" s="1">
        <f>AVERAGE($Q$4:Q63)</f>
        <v>24.024104167843216</v>
      </c>
      <c r="S63" s="1">
        <f>STDEV($R$4:R63)</f>
        <v>11.249970691098776</v>
      </c>
      <c r="T63" s="1">
        <f t="shared" si="7"/>
        <v>21.635176377529842</v>
      </c>
      <c r="U63" s="1">
        <f t="shared" si="8"/>
        <v>26.413031958156591</v>
      </c>
    </row>
    <row r="64" spans="5:21" x14ac:dyDescent="0.2">
      <c r="E64" s="1">
        <v>61</v>
      </c>
      <c r="F64" s="3">
        <v>0.40883833207772113</v>
      </c>
      <c r="G64" s="3">
        <v>-0.57588977142586373</v>
      </c>
      <c r="H64" s="3">
        <v>-0.34585127650643699</v>
      </c>
      <c r="I64" s="3">
        <v>1.8484161046217196</v>
      </c>
      <c r="J64" s="3">
        <v>0.30770706871408038</v>
      </c>
      <c r="K64" s="4">
        <f t="shared" si="4"/>
        <v>100</v>
      </c>
      <c r="L64" s="1">
        <f t="shared" si="5"/>
        <v>108.52036512840667</v>
      </c>
      <c r="M64" s="1">
        <f t="shared" si="0"/>
        <v>96.714167167934974</v>
      </c>
      <c r="N64" s="1">
        <f t="shared" si="1"/>
        <v>90.250545617426994</v>
      </c>
      <c r="O64" s="1">
        <f t="shared" si="2"/>
        <v>130.61745545144151</v>
      </c>
      <c r="P64" s="1">
        <f t="shared" si="3"/>
        <v>138.90833810112488</v>
      </c>
      <c r="Q64" s="6">
        <f t="shared" si="6"/>
        <v>18.908338101124883</v>
      </c>
      <c r="R64" s="1">
        <f>AVERAGE($Q$4:Q64)</f>
        <v>23.940239150356028</v>
      </c>
      <c r="S64" s="1">
        <f>STDEV($R$4:R64)</f>
        <v>11.156111261113541</v>
      </c>
      <c r="T64" s="1">
        <f t="shared" si="7"/>
        <v>21.590740628289051</v>
      </c>
      <c r="U64" s="1">
        <f t="shared" si="8"/>
        <v>26.289737672423005</v>
      </c>
    </row>
    <row r="65" spans="5:21" x14ac:dyDescent="0.2">
      <c r="E65" s="1">
        <v>62</v>
      </c>
      <c r="F65" s="3">
        <v>0.20287416191422381</v>
      </c>
      <c r="G65" s="3">
        <v>-7.3066530603682622E-3</v>
      </c>
      <c r="H65" s="3">
        <v>1.6435706129414029E-2</v>
      </c>
      <c r="I65" s="3">
        <v>0.51916913434979506</v>
      </c>
      <c r="J65" s="3">
        <v>-0.54811607697047293</v>
      </c>
      <c r="K65" s="4">
        <f t="shared" si="4"/>
        <v>100</v>
      </c>
      <c r="L65" s="1">
        <f t="shared" si="5"/>
        <v>104.14092379214941</v>
      </c>
      <c r="M65" s="1">
        <f t="shared" si="0"/>
        <v>103.98885061390015</v>
      </c>
      <c r="N65" s="1">
        <f t="shared" si="1"/>
        <v>104.33123908311076</v>
      </c>
      <c r="O65" s="1">
        <f t="shared" si="2"/>
        <v>115.74675474982168</v>
      </c>
      <c r="P65" s="1">
        <f t="shared" si="3"/>
        <v>103.7289700716933</v>
      </c>
      <c r="Q65" s="6">
        <f t="shared" si="6"/>
        <v>0</v>
      </c>
      <c r="R65" s="1">
        <f>AVERAGE($Q$4:Q65)</f>
        <v>23.554106260834157</v>
      </c>
      <c r="S65" s="1">
        <f>STDEV($R$4:R65)</f>
        <v>11.065015672210476</v>
      </c>
      <c r="T65" s="1">
        <f t="shared" si="7"/>
        <v>21.242661891978429</v>
      </c>
      <c r="U65" s="1">
        <f t="shared" si="8"/>
        <v>25.865550629689885</v>
      </c>
    </row>
    <row r="66" spans="5:21" x14ac:dyDescent="0.2">
      <c r="E66" s="1">
        <v>63</v>
      </c>
      <c r="F66" s="3">
        <v>-0.28381009542499669</v>
      </c>
      <c r="G66" s="3">
        <v>0.79728124546818435</v>
      </c>
      <c r="H66" s="3">
        <v>-1.3223552741692401</v>
      </c>
      <c r="I66" s="3">
        <v>-8.0605104813002981E-2</v>
      </c>
      <c r="J66" s="3">
        <v>0.32214984457823448</v>
      </c>
      <c r="K66" s="4">
        <f t="shared" si="4"/>
        <v>100</v>
      </c>
      <c r="L66" s="1">
        <f t="shared" si="5"/>
        <v>94.481889147808033</v>
      </c>
      <c r="M66" s="1">
        <f t="shared" si="0"/>
        <v>110.81525174815091</v>
      </c>
      <c r="N66" s="1">
        <f t="shared" si="1"/>
        <v>85.063102308531015</v>
      </c>
      <c r="O66" s="1">
        <f t="shared" si="2"/>
        <v>83.702792504978504</v>
      </c>
      <c r="P66" s="1">
        <f t="shared" si="3"/>
        <v>89.273287332279963</v>
      </c>
      <c r="Q66" s="6">
        <f t="shared" si="6"/>
        <v>0</v>
      </c>
      <c r="R66" s="1">
        <f>AVERAGE($Q$4:Q66)</f>
        <v>23.180231558281235</v>
      </c>
      <c r="S66" s="1">
        <f>STDEV($R$4:R66)</f>
        <v>10.976747870381175</v>
      </c>
      <c r="T66" s="1">
        <f t="shared" si="7"/>
        <v>20.905497286366195</v>
      </c>
      <c r="U66" s="1">
        <f t="shared" si="8"/>
        <v>25.454965830196276</v>
      </c>
    </row>
    <row r="67" spans="5:21" x14ac:dyDescent="0.2">
      <c r="E67" s="1">
        <v>64</v>
      </c>
      <c r="F67" s="3">
        <v>0.62155777413863689</v>
      </c>
      <c r="G67" s="3">
        <v>0.18528680811868981</v>
      </c>
      <c r="H67" s="3">
        <v>0.76735432230634615</v>
      </c>
      <c r="I67" s="3">
        <v>-0.41635075831436552</v>
      </c>
      <c r="J67" s="3">
        <v>-9.4180450105341151E-2</v>
      </c>
      <c r="K67" s="4">
        <f t="shared" si="4"/>
        <v>100</v>
      </c>
      <c r="L67" s="1">
        <f t="shared" si="5"/>
        <v>113.23686109549138</v>
      </c>
      <c r="M67" s="1">
        <f t="shared" si="0"/>
        <v>117.51184093709165</v>
      </c>
      <c r="N67" s="1">
        <f t="shared" si="1"/>
        <v>137.0039786847324</v>
      </c>
      <c r="O67" s="1">
        <f t="shared" si="2"/>
        <v>126.05770965595228</v>
      </c>
      <c r="P67" s="1">
        <f t="shared" si="3"/>
        <v>123.70549806992352</v>
      </c>
      <c r="Q67" s="6">
        <f t="shared" si="6"/>
        <v>3.7054980699235216</v>
      </c>
      <c r="R67" s="1">
        <f>AVERAGE($Q$4:Q67)</f>
        <v>22.875938847525646</v>
      </c>
      <c r="S67" s="1">
        <f>STDEV($R$4:R67)</f>
        <v>10.891208226829685</v>
      </c>
      <c r="T67" s="1">
        <f t="shared" si="7"/>
        <v>20.636633428302581</v>
      </c>
      <c r="U67" s="1">
        <f t="shared" si="8"/>
        <v>25.115244266748711</v>
      </c>
    </row>
    <row r="68" spans="5:21" x14ac:dyDescent="0.2">
      <c r="E68" s="1">
        <v>65</v>
      </c>
      <c r="F68" s="3">
        <v>1.606545083632227</v>
      </c>
      <c r="G68" s="3">
        <v>-1.149410309153609</v>
      </c>
      <c r="H68" s="3">
        <v>-1.1313090908515733</v>
      </c>
      <c r="I68" s="3">
        <v>-5.9992544265696779E-2</v>
      </c>
      <c r="J68" s="3">
        <v>-2.8443309929571114E-2</v>
      </c>
      <c r="K68" s="4">
        <f t="shared" si="4"/>
        <v>100</v>
      </c>
      <c r="L68" s="1">
        <f t="shared" ref="L68:O131" si="9">K68*EXP((drift-(volatility^2)/2)*dt+volatility*SQRT(dt)*F68)</f>
        <v>137.89316280001992</v>
      </c>
      <c r="M68" s="1">
        <f t="shared" si="9"/>
        <v>109.57367355651618</v>
      </c>
      <c r="N68" s="1">
        <f t="shared" si="9"/>
        <v>87.386020618646086</v>
      </c>
      <c r="O68" s="1">
        <f t="shared" si="9"/>
        <v>86.343783824019809</v>
      </c>
      <c r="P68" s="1">
        <f t="shared" ref="P68:P131" si="10">O68*EXP((drift-(volatility^2)/2)*dt+volatility*SQRT(dt)*J68)</f>
        <v>85.853997658056912</v>
      </c>
      <c r="Q68" s="6">
        <f t="shared" ref="Q68:Q131" si="11">MAX(P68-strike,0)</f>
        <v>0</v>
      </c>
      <c r="R68" s="1">
        <f>AVERAGE($Q$4:Q68)</f>
        <v>22.524001326794483</v>
      </c>
      <c r="S68" s="1">
        <f>STDEV($R$4:R68)</f>
        <v>10.808533459382524</v>
      </c>
      <c r="T68" s="1">
        <f t="shared" si="7"/>
        <v>20.318855322073457</v>
      </c>
      <c r="U68" s="1">
        <f t="shared" si="8"/>
        <v>24.729147331515509</v>
      </c>
    </row>
    <row r="69" spans="5:21" x14ac:dyDescent="0.2">
      <c r="E69" s="1">
        <v>66</v>
      </c>
      <c r="F69" s="3">
        <v>0.89284867499372922</v>
      </c>
      <c r="G69" s="3">
        <v>-0.20668608158302959</v>
      </c>
      <c r="H69" s="3">
        <v>-7.7003505793982185E-2</v>
      </c>
      <c r="I69" s="3">
        <v>0.52129507821518928</v>
      </c>
      <c r="J69" s="3">
        <v>0.64126766119443346</v>
      </c>
      <c r="K69" s="4">
        <f t="shared" ref="K69:K132" si="12">$C$6</f>
        <v>100</v>
      </c>
      <c r="L69" s="1">
        <f t="shared" si="9"/>
        <v>119.55062489934649</v>
      </c>
      <c r="M69" s="1">
        <f t="shared" si="9"/>
        <v>114.70948384941323</v>
      </c>
      <c r="N69" s="1">
        <f t="shared" si="9"/>
        <v>112.95641129143154</v>
      </c>
      <c r="O69" s="1">
        <f t="shared" si="9"/>
        <v>125.36895366967353</v>
      </c>
      <c r="P69" s="1">
        <f t="shared" si="10"/>
        <v>142.52459073658872</v>
      </c>
      <c r="Q69" s="6">
        <f t="shared" si="11"/>
        <v>22.524590736588721</v>
      </c>
      <c r="R69" s="1">
        <f>AVERAGE($Q$4:Q69)</f>
        <v>22.524010257245912</v>
      </c>
      <c r="S69" s="1">
        <f>STDEV($R$4:R69)</f>
        <v>10.727711895447106</v>
      </c>
      <c r="T69" s="1">
        <f t="shared" ref="T69:T132" si="13">R69 - $C$11*S69/SQRT(E69)</f>
        <v>20.351997405848355</v>
      </c>
      <c r="U69" s="1">
        <f t="shared" ref="U69:U132" si="14">R69 + $C$11*S69/SQRT(E69)</f>
        <v>24.69602310864347</v>
      </c>
    </row>
    <row r="70" spans="5:21" x14ac:dyDescent="0.2">
      <c r="E70" s="1">
        <v>67</v>
      </c>
      <c r="F70" s="3">
        <v>1.0247958925901912</v>
      </c>
      <c r="G70" s="3">
        <v>-1.4575016393791884</v>
      </c>
      <c r="H70" s="3">
        <v>-0.45878664423071314</v>
      </c>
      <c r="I70" s="3">
        <v>1.3755879990640096</v>
      </c>
      <c r="J70" s="3">
        <v>-0.7229391485452652</v>
      </c>
      <c r="K70" s="4">
        <f t="shared" si="12"/>
        <v>100</v>
      </c>
      <c r="L70" s="1">
        <f t="shared" si="9"/>
        <v>122.74749565936365</v>
      </c>
      <c r="M70" s="1">
        <f t="shared" si="9"/>
        <v>91.709781002232631</v>
      </c>
      <c r="N70" s="1">
        <f t="shared" si="9"/>
        <v>83.669265169497464</v>
      </c>
      <c r="O70" s="1">
        <f t="shared" si="9"/>
        <v>110.16610889130607</v>
      </c>
      <c r="P70" s="1">
        <f t="shared" si="10"/>
        <v>95.335426469824867</v>
      </c>
      <c r="Q70" s="6">
        <f t="shared" si="11"/>
        <v>0</v>
      </c>
      <c r="R70" s="1">
        <f>AVERAGE($Q$4:Q70)</f>
        <v>22.187830999675079</v>
      </c>
      <c r="S70" s="1">
        <f>STDEV($R$4:R70)</f>
        <v>10.649652300447723</v>
      </c>
      <c r="T70" s="1">
        <f t="shared" si="13"/>
        <v>20.047774278801903</v>
      </c>
      <c r="U70" s="1">
        <f t="shared" si="14"/>
        <v>24.327887720548254</v>
      </c>
    </row>
    <row r="71" spans="5:21" x14ac:dyDescent="0.2">
      <c r="E71" s="1">
        <v>68</v>
      </c>
      <c r="F71" s="3">
        <v>-0.62451817939290777</v>
      </c>
      <c r="G71" s="3">
        <v>-1.459429768146947</v>
      </c>
      <c r="H71" s="3">
        <v>1.0843496056622826</v>
      </c>
      <c r="I71" s="3">
        <v>-1.4972647477407008</v>
      </c>
      <c r="J71" s="3">
        <v>0.8173833521141205</v>
      </c>
      <c r="K71" s="4">
        <f t="shared" si="12"/>
        <v>100</v>
      </c>
      <c r="L71" s="1">
        <f t="shared" si="9"/>
        <v>88.258194772085147</v>
      </c>
      <c r="M71" s="1">
        <f t="shared" si="9"/>
        <v>65.915959944944333</v>
      </c>
      <c r="N71" s="1">
        <f t="shared" si="9"/>
        <v>81.879652569116786</v>
      </c>
      <c r="O71" s="1">
        <f t="shared" si="9"/>
        <v>60.691130556999973</v>
      </c>
      <c r="P71" s="1">
        <f t="shared" si="10"/>
        <v>71.469746800490029</v>
      </c>
      <c r="Q71" s="6">
        <f t="shared" si="11"/>
        <v>0</v>
      </c>
      <c r="R71" s="1">
        <f>AVERAGE($Q$4:Q71)</f>
        <v>21.861539367326912</v>
      </c>
      <c r="S71" s="1">
        <f>STDEV($R$4:R71)</f>
        <v>10.574345400238659</v>
      </c>
      <c r="T71" s="1">
        <f t="shared" si="13"/>
        <v>19.752297940651776</v>
      </c>
      <c r="U71" s="1">
        <f t="shared" si="14"/>
        <v>23.970780794002049</v>
      </c>
    </row>
    <row r="72" spans="5:21" x14ac:dyDescent="0.2">
      <c r="E72" s="1">
        <v>69</v>
      </c>
      <c r="F72" s="3">
        <v>-0.28029489840264432</v>
      </c>
      <c r="G72" s="3">
        <v>-0.15450382306880783</v>
      </c>
      <c r="H72" s="3">
        <v>0.3942454895877745</v>
      </c>
      <c r="I72" s="3">
        <v>-2.1782943804282695</v>
      </c>
      <c r="J72" s="3">
        <v>1.4643137546954677</v>
      </c>
      <c r="K72" s="4">
        <f t="shared" si="12"/>
        <v>100</v>
      </c>
      <c r="L72" s="1">
        <f t="shared" si="9"/>
        <v>94.548336993877911</v>
      </c>
      <c r="M72" s="1">
        <f t="shared" si="9"/>
        <v>91.671399785930248</v>
      </c>
      <c r="N72" s="1">
        <f t="shared" si="9"/>
        <v>99.192215617238929</v>
      </c>
      <c r="O72" s="1">
        <f t="shared" si="9"/>
        <v>64.161328123657157</v>
      </c>
      <c r="P72" s="1">
        <f t="shared" si="10"/>
        <v>85.992786468716943</v>
      </c>
      <c r="Q72" s="6">
        <f t="shared" si="11"/>
        <v>0</v>
      </c>
      <c r="R72" s="1">
        <f>AVERAGE($Q$4:Q72)</f>
        <v>21.544705463452612</v>
      </c>
      <c r="S72" s="1">
        <f>STDEV($R$4:R72)</f>
        <v>10.501769626843911</v>
      </c>
      <c r="T72" s="1">
        <f t="shared" si="13"/>
        <v>19.465175422705734</v>
      </c>
      <c r="U72" s="1">
        <f t="shared" si="14"/>
        <v>23.62423550419949</v>
      </c>
    </row>
    <row r="73" spans="5:21" x14ac:dyDescent="0.2">
      <c r="E73" s="1">
        <v>70</v>
      </c>
      <c r="F73" s="3">
        <v>-0.2733781911956612</v>
      </c>
      <c r="G73" s="3">
        <v>-1.4933675629436038</v>
      </c>
      <c r="H73" s="3">
        <v>-0.40757186070550233</v>
      </c>
      <c r="I73" s="3">
        <v>9.3283460955717601E-2</v>
      </c>
      <c r="J73" s="3">
        <v>-1.515873009338975</v>
      </c>
      <c r="K73" s="4">
        <f t="shared" si="12"/>
        <v>100</v>
      </c>
      <c r="L73" s="1">
        <f t="shared" si="9"/>
        <v>94.679220133820536</v>
      </c>
      <c r="M73" s="1">
        <f t="shared" si="9"/>
        <v>70.233193078785277</v>
      </c>
      <c r="N73" s="1">
        <f t="shared" si="9"/>
        <v>64.735300986634229</v>
      </c>
      <c r="O73" s="1">
        <f t="shared" si="9"/>
        <v>65.954384241018758</v>
      </c>
      <c r="P73" s="1">
        <f t="shared" si="10"/>
        <v>48.705343815632048</v>
      </c>
      <c r="Q73" s="6">
        <f t="shared" si="11"/>
        <v>0</v>
      </c>
      <c r="R73" s="1">
        <f>AVERAGE($Q$4:Q73)</f>
        <v>21.236923956831859</v>
      </c>
      <c r="S73" s="1">
        <f>STDEV($R$4:R73)</f>
        <v>10.431893139381305</v>
      </c>
      <c r="T73" s="1">
        <f t="shared" si="13"/>
        <v>19.186038684188482</v>
      </c>
      <c r="U73" s="1">
        <f t="shared" si="14"/>
        <v>23.287809229475236</v>
      </c>
    </row>
    <row r="74" spans="5:21" x14ac:dyDescent="0.2">
      <c r="E74" s="1">
        <v>71</v>
      </c>
      <c r="F74" s="3">
        <v>0.49188201955985278</v>
      </c>
      <c r="G74" s="3">
        <v>-0.59802914620377123</v>
      </c>
      <c r="H74" s="3">
        <v>-0.20147922441537958</v>
      </c>
      <c r="I74" s="3">
        <v>0.41802877603913657</v>
      </c>
      <c r="J74" s="3">
        <v>1.0430153452034574</v>
      </c>
      <c r="K74" s="4">
        <f t="shared" si="12"/>
        <v>100</v>
      </c>
      <c r="L74" s="1">
        <f t="shared" si="9"/>
        <v>110.3378022759216</v>
      </c>
      <c r="M74" s="1">
        <f t="shared" si="9"/>
        <v>97.899433270566703</v>
      </c>
      <c r="N74" s="1">
        <f t="shared" si="9"/>
        <v>94.032918312151153</v>
      </c>
      <c r="O74" s="1">
        <f t="shared" si="9"/>
        <v>102.23260630683613</v>
      </c>
      <c r="P74" s="1">
        <f t="shared" si="10"/>
        <v>125.94606251517993</v>
      </c>
      <c r="Q74" s="6">
        <f t="shared" si="11"/>
        <v>5.946062515179932</v>
      </c>
      <c r="R74" s="1">
        <f>AVERAGE($Q$4:Q74)</f>
        <v>21.021559711174788</v>
      </c>
      <c r="S74" s="1">
        <f>STDEV($R$4:R74)</f>
        <v>10.364300680513688</v>
      </c>
      <c r="T74" s="1">
        <f t="shared" si="13"/>
        <v>18.998363112008221</v>
      </c>
      <c r="U74" s="1">
        <f t="shared" si="14"/>
        <v>23.044756310341356</v>
      </c>
    </row>
    <row r="75" spans="5:21" x14ac:dyDescent="0.2">
      <c r="E75" s="1">
        <v>72</v>
      </c>
      <c r="F75" s="3">
        <v>0.39704445953248069</v>
      </c>
      <c r="G75" s="3">
        <v>-0.32898810786718968</v>
      </c>
      <c r="H75" s="3">
        <v>0.77894128480693325</v>
      </c>
      <c r="I75" s="3">
        <v>1.7370621208101511</v>
      </c>
      <c r="J75" s="3">
        <v>0.67727683017437812</v>
      </c>
      <c r="K75" s="4">
        <f t="shared" si="12"/>
        <v>100</v>
      </c>
      <c r="L75" s="1">
        <f t="shared" si="9"/>
        <v>108.26469171393886</v>
      </c>
      <c r="M75" s="1">
        <f t="shared" si="9"/>
        <v>101.3704325392967</v>
      </c>
      <c r="N75" s="1">
        <f t="shared" si="9"/>
        <v>118.45933217578059</v>
      </c>
      <c r="O75" s="1">
        <f t="shared" si="9"/>
        <v>167.66738025968763</v>
      </c>
      <c r="P75" s="1">
        <f t="shared" si="10"/>
        <v>191.98888956019445</v>
      </c>
      <c r="Q75" s="6">
        <f t="shared" si="11"/>
        <v>71.988889560194451</v>
      </c>
      <c r="R75" s="1">
        <f>AVERAGE($Q$4:Q75)</f>
        <v>21.729439292411172</v>
      </c>
      <c r="S75" s="1">
        <f>STDEV($R$4:R75)</f>
        <v>10.295265447870824</v>
      </c>
      <c r="T75" s="1">
        <f t="shared" si="13"/>
        <v>19.733724128059524</v>
      </c>
      <c r="U75" s="1">
        <f t="shared" si="14"/>
        <v>23.725154456762819</v>
      </c>
    </row>
    <row r="76" spans="5:21" x14ac:dyDescent="0.2">
      <c r="E76" s="1">
        <v>73</v>
      </c>
      <c r="F76" s="3">
        <v>-1.166897618531948</v>
      </c>
      <c r="G76" s="3">
        <v>-0.97630618256516755</v>
      </c>
      <c r="H76" s="3">
        <v>-2.1368032321333885</v>
      </c>
      <c r="I76" s="3">
        <v>-1.4554825611412525</v>
      </c>
      <c r="J76" s="3">
        <v>-2.4322434910573065</v>
      </c>
      <c r="K76" s="4">
        <f t="shared" si="12"/>
        <v>100</v>
      </c>
      <c r="L76" s="1">
        <f t="shared" si="9"/>
        <v>79.185298950704848</v>
      </c>
      <c r="M76" s="1">
        <f t="shared" si="9"/>
        <v>65.139389375328662</v>
      </c>
      <c r="N76" s="1">
        <f t="shared" si="9"/>
        <v>42.485752283732637</v>
      </c>
      <c r="O76" s="1">
        <f t="shared" si="9"/>
        <v>31.75570096312271</v>
      </c>
      <c r="P76" s="1">
        <f t="shared" si="10"/>
        <v>19.523591774557755</v>
      </c>
      <c r="Q76" s="6">
        <f t="shared" si="11"/>
        <v>0</v>
      </c>
      <c r="R76" s="1">
        <f>AVERAGE($Q$4:Q76)</f>
        <v>21.431775740460335</v>
      </c>
      <c r="S76" s="1">
        <f>STDEV($R$4:R76)</f>
        <v>10.228628182433249</v>
      </c>
      <c r="T76" s="1">
        <f t="shared" si="13"/>
        <v>19.462605704242367</v>
      </c>
      <c r="U76" s="1">
        <f t="shared" si="14"/>
        <v>23.400945776678302</v>
      </c>
    </row>
    <row r="77" spans="5:21" x14ac:dyDescent="0.2">
      <c r="E77" s="1">
        <v>74</v>
      </c>
      <c r="F77" s="3">
        <v>-1.3027806744503323</v>
      </c>
      <c r="G77" s="3">
        <v>1.4965644368203357</v>
      </c>
      <c r="H77" s="3">
        <v>0.4425476163305575</v>
      </c>
      <c r="I77" s="3">
        <v>0.56529870562371798</v>
      </c>
      <c r="J77" s="3">
        <v>-0.57179931900463998</v>
      </c>
      <c r="K77" s="4">
        <f t="shared" si="12"/>
        <v>100</v>
      </c>
      <c r="L77" s="1">
        <f t="shared" si="9"/>
        <v>77.062289633029536</v>
      </c>
      <c r="M77" s="1">
        <f t="shared" si="9"/>
        <v>103.95175928111853</v>
      </c>
      <c r="N77" s="1">
        <f t="shared" si="9"/>
        <v>113.57193920439109</v>
      </c>
      <c r="O77" s="1">
        <f t="shared" si="9"/>
        <v>127.16636665498122</v>
      </c>
      <c r="P77" s="1">
        <f t="shared" si="10"/>
        <v>113.42437769567053</v>
      </c>
      <c r="Q77" s="6">
        <f t="shared" si="11"/>
        <v>0</v>
      </c>
      <c r="R77" s="1">
        <f>AVERAGE($Q$4:Q77)</f>
        <v>21.14215714937303</v>
      </c>
      <c r="S77" s="1">
        <f>STDEV($R$4:R77)</f>
        <v>10.164365038556616</v>
      </c>
      <c r="T77" s="1">
        <f t="shared" si="13"/>
        <v>19.198625350664802</v>
      </c>
      <c r="U77" s="1">
        <f t="shared" si="14"/>
        <v>23.085688948081259</v>
      </c>
    </row>
    <row r="78" spans="5:21" x14ac:dyDescent="0.2">
      <c r="E78" s="1">
        <v>75</v>
      </c>
      <c r="F78" s="3">
        <v>0.34315917218918912</v>
      </c>
      <c r="G78" s="3">
        <v>-2.2182939574122429</v>
      </c>
      <c r="H78" s="3">
        <v>2.260821929667145</v>
      </c>
      <c r="I78" s="3">
        <v>-0.69693896875833161</v>
      </c>
      <c r="J78" s="3">
        <v>0.73305614023411181</v>
      </c>
      <c r="K78" s="4">
        <f t="shared" si="12"/>
        <v>100</v>
      </c>
      <c r="L78" s="1">
        <f t="shared" si="9"/>
        <v>107.10418158395562</v>
      </c>
      <c r="M78" s="1">
        <f t="shared" si="9"/>
        <v>68.727075175294161</v>
      </c>
      <c r="N78" s="1">
        <f t="shared" si="9"/>
        <v>108.01905155747184</v>
      </c>
      <c r="O78" s="1">
        <f t="shared" si="9"/>
        <v>93.964760259572103</v>
      </c>
      <c r="P78" s="1">
        <f t="shared" si="10"/>
        <v>108.80214498596817</v>
      </c>
      <c r="Q78" s="6">
        <f t="shared" si="11"/>
        <v>0</v>
      </c>
      <c r="R78" s="1">
        <f>AVERAGE($Q$4:Q78)</f>
        <v>20.860261720714725</v>
      </c>
      <c r="S78" s="1">
        <f>STDEV($R$4:R78)</f>
        <v>10.102445009130555</v>
      </c>
      <c r="T78" s="1">
        <f t="shared" si="13"/>
        <v>18.941490834580037</v>
      </c>
      <c r="U78" s="1">
        <f t="shared" si="14"/>
        <v>22.779032606849412</v>
      </c>
    </row>
    <row r="79" spans="5:21" x14ac:dyDescent="0.2">
      <c r="E79" s="1">
        <v>76</v>
      </c>
      <c r="F79" s="3">
        <v>0.76025571615900844</v>
      </c>
      <c r="G79" s="3">
        <v>0.79292476584669203</v>
      </c>
      <c r="H79" s="3">
        <v>0.85246938397176564</v>
      </c>
      <c r="I79" s="3">
        <v>-0.23621623768121935</v>
      </c>
      <c r="J79" s="3">
        <v>-0.61641230786335655</v>
      </c>
      <c r="K79" s="4">
        <f t="shared" si="12"/>
        <v>100</v>
      </c>
      <c r="L79" s="1">
        <f t="shared" si="9"/>
        <v>116.42197768714708</v>
      </c>
      <c r="M79" s="1">
        <f t="shared" si="9"/>
        <v>136.42926598325982</v>
      </c>
      <c r="N79" s="1">
        <f t="shared" si="9"/>
        <v>161.79015550717679</v>
      </c>
      <c r="O79" s="1">
        <f t="shared" si="9"/>
        <v>154.32440482631881</v>
      </c>
      <c r="P79" s="1">
        <f t="shared" si="10"/>
        <v>136.4249231930705</v>
      </c>
      <c r="Q79" s="6">
        <f t="shared" si="11"/>
        <v>16.424923193070498</v>
      </c>
      <c r="R79" s="1">
        <f>AVERAGE($Q$4:Q79)</f>
        <v>20.801902003245722</v>
      </c>
      <c r="S79" s="1">
        <f>STDEV($R$4:R79)</f>
        <v>10.04187471661432</v>
      </c>
      <c r="T79" s="1">
        <f t="shared" si="13"/>
        <v>18.907224670396332</v>
      </c>
      <c r="U79" s="1">
        <f t="shared" si="14"/>
        <v>22.696579336095112</v>
      </c>
    </row>
    <row r="80" spans="5:21" x14ac:dyDescent="0.2">
      <c r="E80" s="1">
        <v>77</v>
      </c>
      <c r="F80" s="3">
        <v>1.3216845218266826</v>
      </c>
      <c r="G80" s="3">
        <v>0.39199903767439537</v>
      </c>
      <c r="H80" s="3">
        <v>-1.4421584637602791</v>
      </c>
      <c r="I80" s="3">
        <v>-0.54612428357359022</v>
      </c>
      <c r="J80" s="3">
        <v>1.1899555829586461</v>
      </c>
      <c r="K80" s="4">
        <f t="shared" si="12"/>
        <v>100</v>
      </c>
      <c r="L80" s="1">
        <f t="shared" si="9"/>
        <v>130.25669628814939</v>
      </c>
      <c r="M80" s="1">
        <f t="shared" si="9"/>
        <v>140.87977933987904</v>
      </c>
      <c r="N80" s="1">
        <f t="shared" si="9"/>
        <v>105.58065942737099</v>
      </c>
      <c r="O80" s="1">
        <f t="shared" si="9"/>
        <v>94.656102354730592</v>
      </c>
      <c r="P80" s="1">
        <f t="shared" si="10"/>
        <v>120.09000040118113</v>
      </c>
      <c r="Q80" s="6">
        <f t="shared" si="11"/>
        <v>9.0000401181129064E-2</v>
      </c>
      <c r="R80" s="1">
        <f>AVERAGE($Q$4:Q80)</f>
        <v>20.532916268153976</v>
      </c>
      <c r="S80" s="1">
        <f>STDEV($R$4:R80)</f>
        <v>9.9835407460969936</v>
      </c>
      <c r="T80" s="1">
        <f t="shared" si="13"/>
        <v>18.661516854883441</v>
      </c>
      <c r="U80" s="1">
        <f t="shared" si="14"/>
        <v>22.40431568142451</v>
      </c>
    </row>
    <row r="81" spans="5:21" x14ac:dyDescent="0.2">
      <c r="E81" s="1">
        <v>78</v>
      </c>
      <c r="F81" s="3">
        <v>-1.6767762645031326</v>
      </c>
      <c r="G81" s="3">
        <v>-0.11909037311852444</v>
      </c>
      <c r="H81" s="3">
        <v>1.1704287317115813</v>
      </c>
      <c r="I81" s="3">
        <v>0.81999814938171767</v>
      </c>
      <c r="J81" s="3">
        <v>1.524540493846871</v>
      </c>
      <c r="K81" s="4">
        <f t="shared" si="12"/>
        <v>100</v>
      </c>
      <c r="L81" s="1">
        <f t="shared" si="9"/>
        <v>71.508400555659662</v>
      </c>
      <c r="M81" s="1">
        <f t="shared" si="9"/>
        <v>69.825331434402273</v>
      </c>
      <c r="N81" s="1">
        <f t="shared" si="9"/>
        <v>88.241961584722361</v>
      </c>
      <c r="O81" s="1">
        <f t="shared" si="9"/>
        <v>103.96790384999412</v>
      </c>
      <c r="P81" s="1">
        <f t="shared" si="10"/>
        <v>141.03249621750155</v>
      </c>
      <c r="Q81" s="6">
        <f t="shared" si="11"/>
        <v>21.032496217501546</v>
      </c>
      <c r="R81" s="1">
        <f>AVERAGE($Q$4:Q81)</f>
        <v>20.539321139299457</v>
      </c>
      <c r="S81" s="1">
        <f>STDEV($R$4:R81)</f>
        <v>9.9261615954666809</v>
      </c>
      <c r="T81" s="1">
        <f t="shared" si="13"/>
        <v>18.690643038847401</v>
      </c>
      <c r="U81" s="1">
        <f t="shared" si="14"/>
        <v>22.387999239751512</v>
      </c>
    </row>
    <row r="82" spans="5:21" x14ac:dyDescent="0.2">
      <c r="E82" s="1">
        <v>79</v>
      </c>
      <c r="F82" s="3">
        <v>0.28691715669992846</v>
      </c>
      <c r="G82" s="3">
        <v>-0.79443680078838952</v>
      </c>
      <c r="H82" s="3">
        <v>0.84406110545387492</v>
      </c>
      <c r="I82" s="3">
        <v>-1.4775923773413524</v>
      </c>
      <c r="J82" s="3">
        <v>-0.16960825632850174</v>
      </c>
      <c r="K82" s="4">
        <f t="shared" si="12"/>
        <v>100</v>
      </c>
      <c r="L82" s="1">
        <f t="shared" si="9"/>
        <v>105.9061810042984</v>
      </c>
      <c r="M82" s="1">
        <f t="shared" si="9"/>
        <v>90.347762973635156</v>
      </c>
      <c r="N82" s="1">
        <f t="shared" si="9"/>
        <v>106.96251845285128</v>
      </c>
      <c r="O82" s="1">
        <f t="shared" si="9"/>
        <v>79.595694547870394</v>
      </c>
      <c r="P82" s="1">
        <f t="shared" si="10"/>
        <v>76.940958232349985</v>
      </c>
      <c r="Q82" s="6">
        <f t="shared" si="11"/>
        <v>0</v>
      </c>
      <c r="R82" s="1">
        <f>AVERAGE($Q$4:Q82)</f>
        <v>20.279329732472881</v>
      </c>
      <c r="S82" s="1">
        <f>STDEV($R$4:R82)</f>
        <v>9.8709171782885843</v>
      </c>
      <c r="T82" s="1">
        <f t="shared" si="13"/>
        <v>18.452612948418867</v>
      </c>
      <c r="U82" s="1">
        <f t="shared" si="14"/>
        <v>22.106046516526895</v>
      </c>
    </row>
    <row r="83" spans="5:21" x14ac:dyDescent="0.2">
      <c r="E83" s="1">
        <v>80</v>
      </c>
      <c r="F83" s="3">
        <v>0.53380745157483034</v>
      </c>
      <c r="G83" s="3">
        <v>0.62906678977014963</v>
      </c>
      <c r="H83" s="3">
        <v>2.1507003111764789</v>
      </c>
      <c r="I83" s="3">
        <v>-0.5620358933811076</v>
      </c>
      <c r="J83" s="3">
        <v>-0.3210539034625981</v>
      </c>
      <c r="K83" s="4">
        <f t="shared" si="12"/>
        <v>100</v>
      </c>
      <c r="L83" s="1">
        <f t="shared" si="9"/>
        <v>111.26688405339826</v>
      </c>
      <c r="M83" s="1">
        <f t="shared" si="9"/>
        <v>126.18448897302183</v>
      </c>
      <c r="N83" s="1">
        <f t="shared" si="9"/>
        <v>194.00522593162287</v>
      </c>
      <c r="O83" s="1">
        <f t="shared" si="9"/>
        <v>173.37864770640684</v>
      </c>
      <c r="P83" s="1">
        <f t="shared" si="10"/>
        <v>162.59576270082709</v>
      </c>
      <c r="Q83" s="6">
        <f t="shared" si="11"/>
        <v>42.595762700827095</v>
      </c>
      <c r="R83" s="1">
        <f>AVERAGE($Q$4:Q83)</f>
        <v>20.558285144577308</v>
      </c>
      <c r="S83" s="1">
        <f>STDEV($R$4:R83)</f>
        <v>9.8153251204001215</v>
      </c>
      <c r="T83" s="1">
        <f t="shared" si="13"/>
        <v>18.753244635248748</v>
      </c>
      <c r="U83" s="1">
        <f t="shared" si="14"/>
        <v>22.363325653905868</v>
      </c>
    </row>
    <row r="84" spans="5:21" x14ac:dyDescent="0.2">
      <c r="E84" s="1">
        <v>81</v>
      </c>
      <c r="F84" s="3">
        <v>-0.69520410761469975</v>
      </c>
      <c r="G84" s="3">
        <v>1.2561827134049963</v>
      </c>
      <c r="H84" s="3">
        <v>-0.6757909432053566</v>
      </c>
      <c r="I84" s="3">
        <v>0.85065039456821978</v>
      </c>
      <c r="J84" s="3">
        <v>1.4414717952604406</v>
      </c>
      <c r="K84" s="4">
        <f t="shared" si="12"/>
        <v>100</v>
      </c>
      <c r="L84" s="1">
        <f t="shared" si="9"/>
        <v>87.019250514988755</v>
      </c>
      <c r="M84" s="1">
        <f t="shared" si="9"/>
        <v>111.8731798702141</v>
      </c>
      <c r="N84" s="1">
        <f t="shared" si="9"/>
        <v>97.729916358238953</v>
      </c>
      <c r="O84" s="1">
        <f t="shared" si="9"/>
        <v>115.85481326668477</v>
      </c>
      <c r="P84" s="1">
        <f t="shared" si="10"/>
        <v>154.56769511673363</v>
      </c>
      <c r="Q84" s="6">
        <f t="shared" si="11"/>
        <v>34.567695116733631</v>
      </c>
      <c r="R84" s="1">
        <f>AVERAGE($Q$4:Q84)</f>
        <v>20.731240823245905</v>
      </c>
      <c r="S84" s="1">
        <f>STDEV($R$4:R84)</f>
        <v>9.7599430924887383</v>
      </c>
      <c r="T84" s="1">
        <f t="shared" si="13"/>
        <v>18.947498846077011</v>
      </c>
      <c r="U84" s="1">
        <f t="shared" si="14"/>
        <v>22.514982800414799</v>
      </c>
    </row>
    <row r="85" spans="5:21" x14ac:dyDescent="0.2">
      <c r="E85" s="1">
        <v>82</v>
      </c>
      <c r="F85" s="3">
        <v>-1.3840076462656725</v>
      </c>
      <c r="G85" s="3">
        <v>1.9643266568891704</v>
      </c>
      <c r="H85" s="3">
        <v>-1.3345834304345772</v>
      </c>
      <c r="I85" s="3">
        <v>0.11838324098789599</v>
      </c>
      <c r="J85" s="3">
        <v>-0.22276708477875218</v>
      </c>
      <c r="K85" s="4">
        <f t="shared" si="12"/>
        <v>100</v>
      </c>
      <c r="L85" s="1">
        <f t="shared" si="9"/>
        <v>75.820496368382734</v>
      </c>
      <c r="M85" s="1">
        <f t="shared" si="9"/>
        <v>112.30675239416703</v>
      </c>
      <c r="N85" s="1">
        <f t="shared" si="9"/>
        <v>85.997420535108361</v>
      </c>
      <c r="O85" s="1">
        <f t="shared" si="9"/>
        <v>88.057846950149539</v>
      </c>
      <c r="P85" s="1">
        <f t="shared" si="10"/>
        <v>84.220683071937003</v>
      </c>
      <c r="Q85" s="6">
        <f t="shared" si="11"/>
        <v>0</v>
      </c>
      <c r="R85" s="1">
        <f>AVERAGE($Q$4:Q85)</f>
        <v>20.47842081320632</v>
      </c>
      <c r="S85" s="1">
        <f>STDEV($R$4:R85)</f>
        <v>9.7064938747178218</v>
      </c>
      <c r="T85" s="1">
        <f t="shared" si="13"/>
        <v>18.715297388718181</v>
      </c>
      <c r="U85" s="1">
        <f t="shared" si="14"/>
        <v>22.241544237694459</v>
      </c>
    </row>
    <row r="86" spans="5:21" x14ac:dyDescent="0.2">
      <c r="E86" s="1">
        <v>83</v>
      </c>
      <c r="F86" s="3">
        <v>-1.2656300896196626</v>
      </c>
      <c r="G86" s="3">
        <v>-1.0724011190177407</v>
      </c>
      <c r="H86" s="3">
        <v>0.61450919019989669</v>
      </c>
      <c r="I86" s="3">
        <v>8.7048874775064178E-2</v>
      </c>
      <c r="J86" s="3">
        <v>-0.18264927348354831</v>
      </c>
      <c r="K86" s="4">
        <f t="shared" si="12"/>
        <v>100</v>
      </c>
      <c r="L86" s="1">
        <f t="shared" si="9"/>
        <v>77.637003911836686</v>
      </c>
      <c r="M86" s="1">
        <f t="shared" si="9"/>
        <v>62.650016471848282</v>
      </c>
      <c r="N86" s="1">
        <f t="shared" si="9"/>
        <v>70.842973173691917</v>
      </c>
      <c r="O86" s="1">
        <f t="shared" si="9"/>
        <v>72.087132233153781</v>
      </c>
      <c r="P86" s="1">
        <f t="shared" si="10"/>
        <v>69.501317036655081</v>
      </c>
      <c r="Q86" s="6">
        <f t="shared" si="11"/>
        <v>0</v>
      </c>
      <c r="R86" s="1">
        <f>AVERAGE($Q$4:Q86)</f>
        <v>20.231692851601426</v>
      </c>
      <c r="S86" s="1">
        <f>STDEV($R$4:R86)</f>
        <v>9.6549479850261548</v>
      </c>
      <c r="T86" s="1">
        <f t="shared" si="13"/>
        <v>18.488529249865394</v>
      </c>
      <c r="U86" s="1">
        <f t="shared" si="14"/>
        <v>21.974856453337459</v>
      </c>
    </row>
    <row r="87" spans="5:21" x14ac:dyDescent="0.2">
      <c r="E87" s="1">
        <v>84</v>
      </c>
      <c r="F87" s="3">
        <v>0.27428313842392527</v>
      </c>
      <c r="G87" s="3">
        <v>0.76204514698474668</v>
      </c>
      <c r="H87" s="3">
        <v>0.71602812568016816</v>
      </c>
      <c r="I87" s="3">
        <v>1.7671800378593616</v>
      </c>
      <c r="J87" s="3">
        <v>-0.62117123889038339</v>
      </c>
      <c r="K87" s="4">
        <f t="shared" si="12"/>
        <v>100</v>
      </c>
      <c r="L87" s="1">
        <f t="shared" si="9"/>
        <v>105.63891468598547</v>
      </c>
      <c r="M87" s="1">
        <f t="shared" si="9"/>
        <v>123.03093687674009</v>
      </c>
      <c r="N87" s="1">
        <f t="shared" si="9"/>
        <v>141.97364875118478</v>
      </c>
      <c r="O87" s="1">
        <f t="shared" si="9"/>
        <v>202.16364147978211</v>
      </c>
      <c r="P87" s="1">
        <f t="shared" si="10"/>
        <v>178.54545666721984</v>
      </c>
      <c r="Q87" s="6">
        <f t="shared" si="11"/>
        <v>58.545456667219838</v>
      </c>
      <c r="R87" s="1">
        <f>AVERAGE($Q$4:Q87)</f>
        <v>20.687809087501645</v>
      </c>
      <c r="S87" s="1">
        <f>STDEV($R$4:R87)</f>
        <v>9.6023440815955432</v>
      </c>
      <c r="T87" s="1">
        <f t="shared" si="13"/>
        <v>18.964493255835865</v>
      </c>
      <c r="U87" s="1">
        <f t="shared" si="14"/>
        <v>22.411124919167424</v>
      </c>
    </row>
    <row r="88" spans="5:21" x14ac:dyDescent="0.2">
      <c r="E88" s="1">
        <v>85</v>
      </c>
      <c r="F88" s="3">
        <v>0.14242687029764056</v>
      </c>
      <c r="G88" s="3">
        <v>-0.65620042732916772</v>
      </c>
      <c r="H88" s="3">
        <v>-1.8990158423548564</v>
      </c>
      <c r="I88" s="3">
        <v>0.582465418119682</v>
      </c>
      <c r="J88" s="3">
        <v>1.3493354344973341</v>
      </c>
      <c r="K88" s="4">
        <f t="shared" si="12"/>
        <v>100</v>
      </c>
      <c r="L88" s="1">
        <f t="shared" si="9"/>
        <v>102.88949621680052</v>
      </c>
      <c r="M88" s="1">
        <f t="shared" si="9"/>
        <v>90.234828207930349</v>
      </c>
      <c r="N88" s="1">
        <f t="shared" si="9"/>
        <v>61.720264076735482</v>
      </c>
      <c r="O88" s="1">
        <f t="shared" si="9"/>
        <v>69.34578662823796</v>
      </c>
      <c r="P88" s="1">
        <f t="shared" si="10"/>
        <v>90.828442198937154</v>
      </c>
      <c r="Q88" s="6">
        <f t="shared" si="11"/>
        <v>0</v>
      </c>
      <c r="R88" s="1">
        <f>AVERAGE($Q$4:Q88)</f>
        <v>20.444423098236921</v>
      </c>
      <c r="S88" s="1">
        <f>STDEV($R$4:R88)</f>
        <v>9.5515165218881108</v>
      </c>
      <c r="T88" s="1">
        <f t="shared" si="13"/>
        <v>18.740342526068641</v>
      </c>
      <c r="U88" s="1">
        <f t="shared" si="14"/>
        <v>22.148503670405201</v>
      </c>
    </row>
    <row r="89" spans="5:21" x14ac:dyDescent="0.2">
      <c r="E89" s="1">
        <v>86</v>
      </c>
      <c r="F89" s="3">
        <v>0.39458882383769378</v>
      </c>
      <c r="G89" s="3">
        <v>-1.0565167940512765</v>
      </c>
      <c r="H89" s="3">
        <v>-0.95217728812713176</v>
      </c>
      <c r="I89" s="3">
        <v>0.3907564405380981</v>
      </c>
      <c r="J89" s="3">
        <v>-0.37041672840132378</v>
      </c>
      <c r="K89" s="4">
        <f t="shared" si="12"/>
        <v>100</v>
      </c>
      <c r="L89" s="1">
        <f t="shared" si="9"/>
        <v>108.2115330405494</v>
      </c>
      <c r="M89" s="1">
        <f t="shared" si="9"/>
        <v>87.600314835231103</v>
      </c>
      <c r="N89" s="1">
        <f t="shared" si="9"/>
        <v>72.41034198738825</v>
      </c>
      <c r="O89" s="1">
        <f t="shared" si="9"/>
        <v>78.296305848579252</v>
      </c>
      <c r="P89" s="1">
        <f t="shared" si="10"/>
        <v>72.70550303177491</v>
      </c>
      <c r="Q89" s="6">
        <f t="shared" si="11"/>
        <v>0</v>
      </c>
      <c r="R89" s="1">
        <f>AVERAGE($Q$4:Q89)</f>
        <v>20.20669724825742</v>
      </c>
      <c r="S89" s="1">
        <f>STDEV($R$4:R89)</f>
        <v>9.5024408450454594</v>
      </c>
      <c r="T89" s="1">
        <f t="shared" si="13"/>
        <v>18.521257600674705</v>
      </c>
      <c r="U89" s="1">
        <f t="shared" si="14"/>
        <v>21.892136895840135</v>
      </c>
    </row>
    <row r="90" spans="5:21" x14ac:dyDescent="0.2">
      <c r="E90" s="1">
        <v>87</v>
      </c>
      <c r="F90" s="3">
        <v>-1.8026184989139438E-2</v>
      </c>
      <c r="G90" s="3">
        <v>0.36628762245527469</v>
      </c>
      <c r="H90" s="3">
        <v>0.33776018426578958</v>
      </c>
      <c r="I90" s="3">
        <v>1.0612552614475135</v>
      </c>
      <c r="J90" s="3">
        <v>1.8293258108315058</v>
      </c>
      <c r="K90" s="4">
        <f t="shared" si="12"/>
        <v>100</v>
      </c>
      <c r="L90" s="1">
        <f t="shared" si="9"/>
        <v>99.64012540661264</v>
      </c>
      <c r="M90" s="1">
        <f t="shared" si="9"/>
        <v>107.2135321573722</v>
      </c>
      <c r="N90" s="1">
        <f t="shared" si="9"/>
        <v>114.70624973730335</v>
      </c>
      <c r="O90" s="1">
        <f t="shared" si="9"/>
        <v>141.82949016709213</v>
      </c>
      <c r="P90" s="1">
        <f t="shared" si="10"/>
        <v>204.48420284354668</v>
      </c>
      <c r="Q90" s="6">
        <f t="shared" si="11"/>
        <v>84.484202843546683</v>
      </c>
      <c r="R90" s="1">
        <f>AVERAGE($Q$4:Q90)</f>
        <v>20.945519151651549</v>
      </c>
      <c r="S90" s="1">
        <f>STDEV($R$4:R90)</f>
        <v>9.4513648649247077</v>
      </c>
      <c r="T90" s="1">
        <f t="shared" si="13"/>
        <v>19.278801021163979</v>
      </c>
      <c r="U90" s="1">
        <f t="shared" si="14"/>
        <v>22.61223728213912</v>
      </c>
    </row>
    <row r="91" spans="5:21" x14ac:dyDescent="0.2">
      <c r="E91" s="1">
        <v>88</v>
      </c>
      <c r="F91" s="3">
        <v>-2.0917286747135222</v>
      </c>
      <c r="G91" s="3">
        <v>-0.2067076820821967</v>
      </c>
      <c r="H91" s="3">
        <v>-0.45957676775287837</v>
      </c>
      <c r="I91" s="3">
        <v>-1.0234202818537597</v>
      </c>
      <c r="J91" s="3">
        <v>-0.2893193595809862</v>
      </c>
      <c r="K91" s="4">
        <f t="shared" si="12"/>
        <v>100</v>
      </c>
      <c r="L91" s="1">
        <f t="shared" si="9"/>
        <v>65.813464894086081</v>
      </c>
      <c r="M91" s="1">
        <f t="shared" si="9"/>
        <v>63.148109685611701</v>
      </c>
      <c r="N91" s="1">
        <f t="shared" si="9"/>
        <v>57.602591676791633</v>
      </c>
      <c r="O91" s="1">
        <f t="shared" si="9"/>
        <v>46.940624976686372</v>
      </c>
      <c r="P91" s="1">
        <f t="shared" si="10"/>
        <v>44.301548566362236</v>
      </c>
      <c r="Q91" s="6">
        <f t="shared" si="11"/>
        <v>0</v>
      </c>
      <c r="R91" s="1">
        <f>AVERAGE($Q$4:Q91)</f>
        <v>20.7075018885646</v>
      </c>
      <c r="S91" s="1">
        <f>STDEV($R$4:R91)</f>
        <v>9.4018904600311597</v>
      </c>
      <c r="T91" s="1">
        <f t="shared" si="13"/>
        <v>19.058955745187657</v>
      </c>
      <c r="U91" s="1">
        <f t="shared" si="14"/>
        <v>22.356048031941544</v>
      </c>
    </row>
    <row r="92" spans="5:21" x14ac:dyDescent="0.2">
      <c r="E92" s="1">
        <v>89</v>
      </c>
      <c r="F92" s="3">
        <v>-0.41819475882221013</v>
      </c>
      <c r="G92" s="3">
        <v>-1.1332917893014383</v>
      </c>
      <c r="H92" s="3">
        <v>-6.8598637881223112E-2</v>
      </c>
      <c r="I92" s="3">
        <v>1.2755026546074077</v>
      </c>
      <c r="J92" s="3">
        <v>-0.27550413506105542</v>
      </c>
      <c r="K92" s="4">
        <f t="shared" si="12"/>
        <v>100</v>
      </c>
      <c r="L92" s="1">
        <f t="shared" si="9"/>
        <v>91.976327506167905</v>
      </c>
      <c r="M92" s="1">
        <f t="shared" si="9"/>
        <v>73.322892779755605</v>
      </c>
      <c r="N92" s="1">
        <f t="shared" si="9"/>
        <v>72.323792032507527</v>
      </c>
      <c r="O92" s="1">
        <f t="shared" si="9"/>
        <v>93.340461024846491</v>
      </c>
      <c r="P92" s="1">
        <f t="shared" si="10"/>
        <v>88.336452913498533</v>
      </c>
      <c r="Q92" s="6">
        <f t="shared" si="11"/>
        <v>0</v>
      </c>
      <c r="R92" s="1">
        <f>AVERAGE($Q$4:Q92)</f>
        <v>20.474833328018931</v>
      </c>
      <c r="S92" s="1">
        <f>STDEV($R$4:R92)</f>
        <v>9.3540032515366853</v>
      </c>
      <c r="T92" s="1">
        <f t="shared" si="13"/>
        <v>18.84392417530454</v>
      </c>
      <c r="U92" s="1">
        <f t="shared" si="14"/>
        <v>22.105742480733323</v>
      </c>
    </row>
    <row r="93" spans="5:21" x14ac:dyDescent="0.2">
      <c r="E93" s="1">
        <v>90</v>
      </c>
      <c r="F93" s="3">
        <v>-0.39187398215290159</v>
      </c>
      <c r="G93" s="3">
        <v>0.54438601182482671</v>
      </c>
      <c r="H93" s="3">
        <v>-1.4681336324429139</v>
      </c>
      <c r="I93" s="3">
        <v>1.1007909961335827</v>
      </c>
      <c r="J93" s="3">
        <v>0.69152065407251939</v>
      </c>
      <c r="K93" s="4">
        <f t="shared" si="12"/>
        <v>100</v>
      </c>
      <c r="L93" s="1">
        <f t="shared" si="9"/>
        <v>92.461781813591131</v>
      </c>
      <c r="M93" s="1">
        <f t="shared" si="9"/>
        <v>103.0972370497673</v>
      </c>
      <c r="N93" s="1">
        <f t="shared" si="9"/>
        <v>76.864633283288896</v>
      </c>
      <c r="O93" s="1">
        <f t="shared" si="9"/>
        <v>95.794384338305107</v>
      </c>
      <c r="P93" s="1">
        <f t="shared" si="10"/>
        <v>110.00306130769414</v>
      </c>
      <c r="Q93" s="6">
        <f t="shared" si="11"/>
        <v>0</v>
      </c>
      <c r="R93" s="1">
        <f>AVERAGE($Q$4:Q93)</f>
        <v>20.247335179929831</v>
      </c>
      <c r="S93" s="1">
        <f>STDEV($R$4:R93)</f>
        <v>9.3076854746390492</v>
      </c>
      <c r="T93" s="1">
        <f t="shared" si="13"/>
        <v>18.633542648434418</v>
      </c>
      <c r="U93" s="1">
        <f t="shared" si="14"/>
        <v>21.861127711425244</v>
      </c>
    </row>
    <row r="94" spans="5:21" x14ac:dyDescent="0.2">
      <c r="E94" s="1">
        <v>91</v>
      </c>
      <c r="F94" s="3">
        <v>0.4781441020895727</v>
      </c>
      <c r="G94" s="3">
        <v>-0.29169200388423633</v>
      </c>
      <c r="H94" s="3">
        <v>-1.3951603250461631</v>
      </c>
      <c r="I94" s="3">
        <v>-1.4254055713536218E-2</v>
      </c>
      <c r="J94" s="3">
        <v>1.4478791854344308</v>
      </c>
      <c r="K94" s="4">
        <f t="shared" si="12"/>
        <v>100</v>
      </c>
      <c r="L94" s="1">
        <f t="shared" si="9"/>
        <v>110.03505605233927</v>
      </c>
      <c r="M94" s="1">
        <f t="shared" si="9"/>
        <v>103.79944310384094</v>
      </c>
      <c r="N94" s="1">
        <f t="shared" si="9"/>
        <v>78.525902665392465</v>
      </c>
      <c r="O94" s="1">
        <f t="shared" si="9"/>
        <v>78.302358938953205</v>
      </c>
      <c r="P94" s="1">
        <f t="shared" si="10"/>
        <v>104.60104756726697</v>
      </c>
      <c r="Q94" s="6">
        <f t="shared" si="11"/>
        <v>0</v>
      </c>
      <c r="R94" s="1">
        <f>AVERAGE($Q$4:Q94)</f>
        <v>20.024836991139395</v>
      </c>
      <c r="S94" s="1">
        <f>STDEV($R$4:R94)</f>
        <v>9.2629164448300969</v>
      </c>
      <c r="T94" s="1">
        <f t="shared" si="13"/>
        <v>18.427655358620676</v>
      </c>
      <c r="U94" s="1">
        <f t="shared" si="14"/>
        <v>21.622018623658114</v>
      </c>
    </row>
    <row r="95" spans="5:21" x14ac:dyDescent="0.2">
      <c r="E95" s="1">
        <v>92</v>
      </c>
      <c r="F95" s="3">
        <v>-0.77517597674159333</v>
      </c>
      <c r="G95" s="3">
        <v>0.57328975344717037</v>
      </c>
      <c r="H95" s="3">
        <v>1.0328199095965829</v>
      </c>
      <c r="I95" s="3">
        <v>0.72835973696783185</v>
      </c>
      <c r="J95" s="3">
        <v>0.43355612433515489</v>
      </c>
      <c r="K95" s="4">
        <f t="shared" si="12"/>
        <v>100</v>
      </c>
      <c r="L95" s="1">
        <f t="shared" si="9"/>
        <v>85.638503618355642</v>
      </c>
      <c r="M95" s="1">
        <f t="shared" si="9"/>
        <v>96.042705482616356</v>
      </c>
      <c r="N95" s="1">
        <f t="shared" si="9"/>
        <v>118.07935792950796</v>
      </c>
      <c r="O95" s="1">
        <f t="shared" si="9"/>
        <v>136.59616480467733</v>
      </c>
      <c r="P95" s="1">
        <f t="shared" si="10"/>
        <v>148.96927781271228</v>
      </c>
      <c r="Q95" s="6">
        <f t="shared" si="11"/>
        <v>28.969277812712278</v>
      </c>
      <c r="R95" s="1">
        <f>AVERAGE($Q$4:Q95)</f>
        <v>20.122059173982578</v>
      </c>
      <c r="S95" s="1">
        <f>STDEV($R$4:R95)</f>
        <v>9.2183818916770512</v>
      </c>
      <c r="T95" s="1">
        <f t="shared" si="13"/>
        <v>18.541218727915886</v>
      </c>
      <c r="U95" s="1">
        <f t="shared" si="14"/>
        <v>21.702899620049269</v>
      </c>
    </row>
    <row r="96" spans="5:21" x14ac:dyDescent="0.2">
      <c r="E96" s="1">
        <v>93</v>
      </c>
      <c r="F96" s="3">
        <v>1.5850991985644214</v>
      </c>
      <c r="G96" s="3">
        <v>1.160397005151026</v>
      </c>
      <c r="H96" s="3">
        <v>0.49712184591044206</v>
      </c>
      <c r="I96" s="3">
        <v>-0.34036702345474623</v>
      </c>
      <c r="J96" s="3">
        <v>0.36761775845661759</v>
      </c>
      <c r="K96" s="4">
        <f t="shared" si="12"/>
        <v>100</v>
      </c>
      <c r="L96" s="1">
        <f t="shared" si="9"/>
        <v>137.30298121724934</v>
      </c>
      <c r="M96" s="1">
        <f t="shared" si="9"/>
        <v>173.16924771082643</v>
      </c>
      <c r="N96" s="1">
        <f t="shared" si="9"/>
        <v>191.27148301976504</v>
      </c>
      <c r="O96" s="1">
        <f t="shared" si="9"/>
        <v>178.68426956286748</v>
      </c>
      <c r="P96" s="1">
        <f t="shared" si="10"/>
        <v>192.3167866609721</v>
      </c>
      <c r="Q96" s="6">
        <f t="shared" si="11"/>
        <v>72.316786660972099</v>
      </c>
      <c r="R96" s="1">
        <f>AVERAGE($Q$4:Q96)</f>
        <v>20.683292802874941</v>
      </c>
      <c r="S96" s="1">
        <f>STDEV($R$4:R96)</f>
        <v>9.172491596566072</v>
      </c>
      <c r="T96" s="1">
        <f t="shared" si="13"/>
        <v>19.118801673455387</v>
      </c>
      <c r="U96" s="1">
        <f t="shared" si="14"/>
        <v>22.247783932294496</v>
      </c>
    </row>
    <row r="97" spans="5:21" x14ac:dyDescent="0.2">
      <c r="E97" s="1">
        <v>94</v>
      </c>
      <c r="F97" s="3">
        <v>1.886164682218805</v>
      </c>
      <c r="G97" s="3">
        <v>1.2805412552552298</v>
      </c>
      <c r="H97" s="3">
        <v>-0.46619561544503085</v>
      </c>
      <c r="I97" s="3">
        <v>-0.57607621783972718</v>
      </c>
      <c r="J97" s="3">
        <v>-0.50954440666828305</v>
      </c>
      <c r="K97" s="4">
        <f t="shared" si="12"/>
        <v>100</v>
      </c>
      <c r="L97" s="1">
        <f t="shared" si="9"/>
        <v>145.82439479719628</v>
      </c>
      <c r="M97" s="1">
        <f t="shared" si="9"/>
        <v>188.38945203186179</v>
      </c>
      <c r="N97" s="1">
        <f t="shared" si="9"/>
        <v>171.61820143438459</v>
      </c>
      <c r="O97" s="1">
        <f t="shared" si="9"/>
        <v>152.94173116975486</v>
      </c>
      <c r="P97" s="1">
        <f t="shared" si="10"/>
        <v>138.12348798432603</v>
      </c>
      <c r="Q97" s="6">
        <f t="shared" si="11"/>
        <v>18.123487984326033</v>
      </c>
      <c r="R97" s="1">
        <f>AVERAGE($Q$4:Q97)</f>
        <v>20.656060836720162</v>
      </c>
      <c r="S97" s="1">
        <f>STDEV($R$4:R97)</f>
        <v>9.1273588659204048</v>
      </c>
      <c r="T97" s="1">
        <f t="shared" si="13"/>
        <v>19.107570654130171</v>
      </c>
      <c r="U97" s="1">
        <f t="shared" si="14"/>
        <v>22.204551019310152</v>
      </c>
    </row>
    <row r="98" spans="5:21" x14ac:dyDescent="0.2">
      <c r="E98" s="1">
        <v>95</v>
      </c>
      <c r="F98" s="3">
        <v>-0.67312953433429357</v>
      </c>
      <c r="G98" s="3">
        <v>-2.1266805561026558</v>
      </c>
      <c r="H98" s="3">
        <v>-1.4994930097600445</v>
      </c>
      <c r="I98" s="3">
        <v>1.5197792890830897</v>
      </c>
      <c r="J98" s="3">
        <v>0.23514644453825895</v>
      </c>
      <c r="K98" s="4">
        <f t="shared" si="12"/>
        <v>100</v>
      </c>
      <c r="L98" s="1">
        <f t="shared" si="9"/>
        <v>87.404282395491776</v>
      </c>
      <c r="M98" s="1">
        <f t="shared" si="9"/>
        <v>57.123075987358568</v>
      </c>
      <c r="N98" s="1">
        <f t="shared" si="9"/>
        <v>42.322106674263807</v>
      </c>
      <c r="O98" s="1">
        <f t="shared" si="9"/>
        <v>57.355309719676164</v>
      </c>
      <c r="P98" s="1">
        <f t="shared" si="10"/>
        <v>60.117123193857203</v>
      </c>
      <c r="Q98" s="6">
        <f t="shared" si="11"/>
        <v>0</v>
      </c>
      <c r="R98" s="1">
        <f>AVERAGE($Q$4:Q98)</f>
        <v>20.438628617386268</v>
      </c>
      <c r="S98" s="1">
        <f>STDEV($R$4:R98)</f>
        <v>9.0835846292387767</v>
      </c>
      <c r="T98" s="1">
        <f t="shared" si="13"/>
        <v>18.9056972150651</v>
      </c>
      <c r="U98" s="1">
        <f t="shared" si="14"/>
        <v>21.971560019707436</v>
      </c>
    </row>
    <row r="99" spans="5:21" x14ac:dyDescent="0.2">
      <c r="E99" s="1">
        <v>96</v>
      </c>
      <c r="F99" s="3">
        <v>0.67761220634565689</v>
      </c>
      <c r="G99" s="3">
        <v>1.3259523257147521</v>
      </c>
      <c r="H99" s="3">
        <v>0.1549233275000006</v>
      </c>
      <c r="I99" s="3">
        <v>-1.1339352568029426</v>
      </c>
      <c r="J99" s="3">
        <v>-0.84780822362517938</v>
      </c>
      <c r="K99" s="4">
        <f t="shared" si="12"/>
        <v>100</v>
      </c>
      <c r="L99" s="1">
        <f t="shared" si="9"/>
        <v>114.5134893826431</v>
      </c>
      <c r="M99" s="1">
        <f t="shared" si="9"/>
        <v>149.28886082231989</v>
      </c>
      <c r="N99" s="1">
        <f t="shared" si="9"/>
        <v>153.98693449920367</v>
      </c>
      <c r="O99" s="1">
        <f t="shared" si="9"/>
        <v>122.74152316113241</v>
      </c>
      <c r="P99" s="1">
        <f t="shared" si="10"/>
        <v>103.59810745136423</v>
      </c>
      <c r="Q99" s="6">
        <f t="shared" si="11"/>
        <v>0</v>
      </c>
      <c r="R99" s="1">
        <f>AVERAGE($Q$4:Q99)</f>
        <v>20.225726235955161</v>
      </c>
      <c r="S99" s="1">
        <f>STDEV($R$4:R99)</f>
        <v>9.0411573254813327</v>
      </c>
      <c r="T99" s="1">
        <f t="shared" si="13"/>
        <v>18.707922327766557</v>
      </c>
      <c r="U99" s="1">
        <f t="shared" si="14"/>
        <v>21.743530144143765</v>
      </c>
    </row>
    <row r="100" spans="5:21" x14ac:dyDescent="0.2">
      <c r="E100" s="1">
        <v>97</v>
      </c>
      <c r="F100" s="3">
        <v>-0.35842958823195659</v>
      </c>
      <c r="G100" s="3">
        <v>0.54408474170486443</v>
      </c>
      <c r="H100" s="3">
        <v>-0.45101842260919511</v>
      </c>
      <c r="I100" s="3">
        <v>1.1946281119890045</v>
      </c>
      <c r="J100" s="3">
        <v>-0.15936393538140692</v>
      </c>
      <c r="K100" s="4">
        <f t="shared" si="12"/>
        <v>100</v>
      </c>
      <c r="L100" s="1">
        <f t="shared" si="9"/>
        <v>93.082320504725118</v>
      </c>
      <c r="M100" s="1">
        <f t="shared" si="9"/>
        <v>103.7828999383927</v>
      </c>
      <c r="N100" s="1">
        <f t="shared" si="9"/>
        <v>94.83111115476855</v>
      </c>
      <c r="O100" s="1">
        <f t="shared" si="9"/>
        <v>120.42451854691247</v>
      </c>
      <c r="P100" s="1">
        <f t="shared" si="10"/>
        <v>116.64677689011883</v>
      </c>
      <c r="Q100" s="6">
        <f t="shared" si="11"/>
        <v>0</v>
      </c>
      <c r="R100" s="1">
        <f>AVERAGE($Q$4:Q100)</f>
        <v>20.017213594347375</v>
      </c>
      <c r="S100" s="1">
        <f>STDEV($R$4:R100)</f>
        <v>9.0000628875528896</v>
      </c>
      <c r="T100" s="1">
        <f t="shared" si="13"/>
        <v>18.514116851425268</v>
      </c>
      <c r="U100" s="1">
        <f t="shared" si="14"/>
        <v>21.520310337269482</v>
      </c>
    </row>
    <row r="101" spans="5:21" x14ac:dyDescent="0.2">
      <c r="E101" s="1">
        <v>98</v>
      </c>
      <c r="F101" s="3">
        <v>-9.0836920207948424E-2</v>
      </c>
      <c r="G101" s="3">
        <v>-0.59975263866363093</v>
      </c>
      <c r="H101" s="3">
        <v>0.67987457441631705</v>
      </c>
      <c r="I101" s="3">
        <v>1.7085858416976407</v>
      </c>
      <c r="J101" s="3">
        <v>-9.9792032415280119E-2</v>
      </c>
      <c r="K101" s="4">
        <f t="shared" si="12"/>
        <v>100</v>
      </c>
      <c r="L101" s="1">
        <f t="shared" si="9"/>
        <v>98.199664803325277</v>
      </c>
      <c r="M101" s="1">
        <f t="shared" si="9"/>
        <v>87.099598500873611</v>
      </c>
      <c r="N101" s="1">
        <f t="shared" si="9"/>
        <v>99.78592976874009</v>
      </c>
      <c r="O101" s="1">
        <f t="shared" si="9"/>
        <v>140.43494511275998</v>
      </c>
      <c r="P101" s="1">
        <f t="shared" si="10"/>
        <v>137.65987252459914</v>
      </c>
      <c r="Q101" s="6">
        <f t="shared" si="11"/>
        <v>17.659872524599137</v>
      </c>
      <c r="R101" s="1">
        <f>AVERAGE($Q$4:Q101)</f>
        <v>19.993159093635658</v>
      </c>
      <c r="S101" s="1">
        <f>STDEV($R$4:R101)</f>
        <v>8.9595979058406012</v>
      </c>
      <c r="T101" s="1">
        <f t="shared" si="13"/>
        <v>18.504474347008284</v>
      </c>
      <c r="U101" s="1">
        <f t="shared" si="14"/>
        <v>21.481843840263032</v>
      </c>
    </row>
    <row r="102" spans="5:21" x14ac:dyDescent="0.2">
      <c r="E102" s="1">
        <v>99</v>
      </c>
      <c r="F102" s="3">
        <v>-1.2323653209023178E-3</v>
      </c>
      <c r="G102" s="3">
        <v>-0.70062696977402084</v>
      </c>
      <c r="H102" s="3">
        <v>-0.27687519832397811</v>
      </c>
      <c r="I102" s="3">
        <v>-4.2018655221909285E-3</v>
      </c>
      <c r="J102" s="3">
        <v>-0.45522938307840377</v>
      </c>
      <c r="K102" s="4">
        <f t="shared" si="12"/>
        <v>100</v>
      </c>
      <c r="L102" s="1">
        <f t="shared" si="9"/>
        <v>99.97535573078099</v>
      </c>
      <c r="M102" s="1">
        <f t="shared" si="9"/>
        <v>86.903500984556459</v>
      </c>
      <c r="N102" s="1">
        <f t="shared" si="9"/>
        <v>82.222030681035676</v>
      </c>
      <c r="O102" s="1">
        <f t="shared" si="9"/>
        <v>82.152962523434866</v>
      </c>
      <c r="P102" s="1">
        <f t="shared" si="10"/>
        <v>75.003668793321836</v>
      </c>
      <c r="Q102" s="6">
        <f t="shared" si="11"/>
        <v>0</v>
      </c>
      <c r="R102" s="1">
        <f>AVERAGE($Q$4:Q102)</f>
        <v>19.791207991679745</v>
      </c>
      <c r="S102" s="1">
        <f>STDEV($R$4:R102)</f>
        <v>8.9204199354877254</v>
      </c>
      <c r="T102" s="1">
        <f t="shared" si="13"/>
        <v>18.316537605138482</v>
      </c>
      <c r="U102" s="1">
        <f t="shared" si="14"/>
        <v>21.265878378221007</v>
      </c>
    </row>
    <row r="103" spans="5:21" x14ac:dyDescent="0.2">
      <c r="E103" s="1">
        <v>100</v>
      </c>
      <c r="F103" s="3">
        <v>-0.25323402041976806</v>
      </c>
      <c r="G103" s="3">
        <v>9.109271559282206E-2</v>
      </c>
      <c r="H103" s="3">
        <v>-0.15517798601649702</v>
      </c>
      <c r="I103" s="3">
        <v>-0.88298293121624738</v>
      </c>
      <c r="J103" s="3">
        <v>-0.91979018179699779</v>
      </c>
      <c r="K103" s="4">
        <f t="shared" si="12"/>
        <v>100</v>
      </c>
      <c r="L103" s="1">
        <f t="shared" si="9"/>
        <v>95.061436435731935</v>
      </c>
      <c r="M103" s="1">
        <f t="shared" si="9"/>
        <v>96.809189731835673</v>
      </c>
      <c r="N103" s="1">
        <f t="shared" si="9"/>
        <v>93.850803808691381</v>
      </c>
      <c r="O103" s="1">
        <f t="shared" si="9"/>
        <v>78.65803152450313</v>
      </c>
      <c r="P103" s="1">
        <f t="shared" si="10"/>
        <v>65.441178776249401</v>
      </c>
      <c r="Q103" s="6">
        <f t="shared" si="11"/>
        <v>0</v>
      </c>
      <c r="R103" s="1">
        <f>AVERAGE($Q$4:Q103)</f>
        <v>19.593295911762947</v>
      </c>
      <c r="S103" s="1">
        <f>STDEV($R$4:R103)</f>
        <v>8.882511542983579</v>
      </c>
      <c r="T103" s="1">
        <f t="shared" si="13"/>
        <v>18.132252778971463</v>
      </c>
      <c r="U103" s="1">
        <f t="shared" si="14"/>
        <v>21.054339044554432</v>
      </c>
    </row>
    <row r="104" spans="5:21" x14ac:dyDescent="0.2">
      <c r="E104" s="1">
        <v>101</v>
      </c>
      <c r="F104" s="3">
        <v>0.78139464676496573</v>
      </c>
      <c r="G104" s="3">
        <v>-1.3650196706294082</v>
      </c>
      <c r="H104" s="3">
        <v>-6.8200733949197456E-2</v>
      </c>
      <c r="I104" s="3">
        <v>0.17791876416595187</v>
      </c>
      <c r="J104" s="3">
        <v>-0.90351022663526237</v>
      </c>
      <c r="K104" s="4">
        <f t="shared" si="12"/>
        <v>100</v>
      </c>
      <c r="L104" s="1">
        <f t="shared" si="9"/>
        <v>116.91522684989511</v>
      </c>
      <c r="M104" s="1">
        <f t="shared" si="9"/>
        <v>88.982985848499624</v>
      </c>
      <c r="N104" s="1">
        <f t="shared" si="9"/>
        <v>87.777485153533007</v>
      </c>
      <c r="O104" s="1">
        <f t="shared" si="9"/>
        <v>90.957174627649536</v>
      </c>
      <c r="P104" s="1">
        <f t="shared" si="10"/>
        <v>75.920500134503939</v>
      </c>
      <c r="Q104" s="6">
        <f t="shared" si="11"/>
        <v>0</v>
      </c>
      <c r="R104" s="1">
        <f>AVERAGE($Q$4:Q104)</f>
        <v>19.399302882933611</v>
      </c>
      <c r="S104" s="1">
        <f>STDEV($R$4:R104)</f>
        <v>8.8458537081469277</v>
      </c>
      <c r="T104" s="1">
        <f t="shared" si="13"/>
        <v>17.951510382422565</v>
      </c>
      <c r="U104" s="1">
        <f t="shared" si="14"/>
        <v>20.847095383444657</v>
      </c>
    </row>
    <row r="105" spans="5:21" x14ac:dyDescent="0.2">
      <c r="E105" s="1">
        <v>102</v>
      </c>
      <c r="F105" s="3">
        <v>0.93537664724863134</v>
      </c>
      <c r="G105" s="3">
        <v>-0.89592504082247615</v>
      </c>
      <c r="H105" s="3">
        <v>0.69775524025317281</v>
      </c>
      <c r="I105" s="3">
        <v>6.0257434597588144E-2</v>
      </c>
      <c r="J105" s="3">
        <v>-0.57712213674676605</v>
      </c>
      <c r="K105" s="4">
        <f t="shared" si="12"/>
        <v>100</v>
      </c>
      <c r="L105" s="1">
        <f t="shared" si="9"/>
        <v>120.571810771065</v>
      </c>
      <c r="M105" s="1">
        <f t="shared" si="9"/>
        <v>100.79215319034887</v>
      </c>
      <c r="N105" s="1">
        <f t="shared" si="9"/>
        <v>115.88653377934834</v>
      </c>
      <c r="O105" s="1">
        <f t="shared" si="9"/>
        <v>117.29158831792729</v>
      </c>
      <c r="P105" s="1">
        <f t="shared" si="10"/>
        <v>104.50538643344382</v>
      </c>
      <c r="Q105" s="6">
        <f t="shared" si="11"/>
        <v>0</v>
      </c>
      <c r="R105" s="1">
        <f>AVERAGE($Q$4:Q105)</f>
        <v>19.209113638983279</v>
      </c>
      <c r="S105" s="1">
        <f>STDEV($R$4:R105)</f>
        <v>8.8104260479486225</v>
      </c>
      <c r="T105" s="1">
        <f t="shared" si="13"/>
        <v>17.774205558993145</v>
      </c>
      <c r="U105" s="1">
        <f t="shared" si="14"/>
        <v>20.644021718973413</v>
      </c>
    </row>
    <row r="106" spans="5:21" x14ac:dyDescent="0.2">
      <c r="E106" s="1">
        <v>103</v>
      </c>
      <c r="F106" s="3">
        <v>-0.3202376319677569</v>
      </c>
      <c r="G106" s="3">
        <v>-0.14912188817106653</v>
      </c>
      <c r="H106" s="3">
        <v>-0.45102751755621284</v>
      </c>
      <c r="I106" s="3">
        <v>0.96011717687360942</v>
      </c>
      <c r="J106" s="3">
        <v>-1.6047442841227166</v>
      </c>
      <c r="K106" s="4">
        <f t="shared" si="12"/>
        <v>100</v>
      </c>
      <c r="L106" s="1">
        <f t="shared" si="9"/>
        <v>93.796042059531501</v>
      </c>
      <c r="M106" s="1">
        <f t="shared" si="9"/>
        <v>91.0399373264747</v>
      </c>
      <c r="N106" s="1">
        <f t="shared" si="9"/>
        <v>83.18714082158705</v>
      </c>
      <c r="O106" s="1">
        <f t="shared" si="9"/>
        <v>100.79776812991192</v>
      </c>
      <c r="P106" s="1">
        <f t="shared" si="10"/>
        <v>73.124784387397455</v>
      </c>
      <c r="Q106" s="6">
        <f t="shared" si="11"/>
        <v>0</v>
      </c>
      <c r="R106" s="1">
        <f>AVERAGE($Q$4:Q106)</f>
        <v>19.022617390061111</v>
      </c>
      <c r="S106" s="1">
        <f>STDEV($R$4:R106)</f>
        <v>8.7762070183635661</v>
      </c>
      <c r="T106" s="1">
        <f t="shared" si="13"/>
        <v>17.600237827480662</v>
      </c>
      <c r="U106" s="1">
        <f t="shared" si="14"/>
        <v>20.44499695264156</v>
      </c>
    </row>
    <row r="107" spans="5:21" x14ac:dyDescent="0.2">
      <c r="E107" s="1">
        <v>104</v>
      </c>
      <c r="F107" s="3">
        <v>-0.8509823601343669</v>
      </c>
      <c r="G107" s="3">
        <v>7.2761849878588691E-2</v>
      </c>
      <c r="H107" s="3">
        <v>1.5597288438584656</v>
      </c>
      <c r="I107" s="3">
        <v>-9.4383949544862844E-2</v>
      </c>
      <c r="J107" s="3">
        <v>0.22918698050489184</v>
      </c>
      <c r="K107" s="4">
        <f t="shared" si="12"/>
        <v>100</v>
      </c>
      <c r="L107" s="1">
        <f t="shared" si="9"/>
        <v>84.349907634206019</v>
      </c>
      <c r="M107" s="1">
        <f t="shared" si="9"/>
        <v>85.586373632241163</v>
      </c>
      <c r="N107" s="1">
        <f t="shared" si="9"/>
        <v>116.91788522460163</v>
      </c>
      <c r="O107" s="1">
        <f t="shared" si="9"/>
        <v>114.73155127350996</v>
      </c>
      <c r="P107" s="1">
        <f t="shared" si="10"/>
        <v>120.11293904769319</v>
      </c>
      <c r="Q107" s="6">
        <f t="shared" si="11"/>
        <v>0.11293904769318885</v>
      </c>
      <c r="R107" s="1">
        <f>AVERAGE($Q$4:Q107)</f>
        <v>18.840793559846034</v>
      </c>
      <c r="S107" s="1">
        <f>STDEV($R$4:R107)</f>
        <v>8.7431690891520741</v>
      </c>
      <c r="T107" s="1">
        <f t="shared" si="13"/>
        <v>17.430597604623191</v>
      </c>
      <c r="U107" s="1">
        <f t="shared" si="14"/>
        <v>20.250989515068877</v>
      </c>
    </row>
    <row r="108" spans="5:21" x14ac:dyDescent="0.2">
      <c r="E108" s="1">
        <v>105</v>
      </c>
      <c r="F108" s="3">
        <v>1.0711937648011371</v>
      </c>
      <c r="G108" s="3">
        <v>0.556084387426381</v>
      </c>
      <c r="H108" s="3">
        <v>-2.1594814825220965E-2</v>
      </c>
      <c r="I108" s="3">
        <v>0.57963234212365933</v>
      </c>
      <c r="J108" s="3">
        <v>1.1296765478618909</v>
      </c>
      <c r="K108" s="4">
        <f t="shared" si="12"/>
        <v>100</v>
      </c>
      <c r="L108" s="1">
        <f t="shared" si="9"/>
        <v>123.89184149242874</v>
      </c>
      <c r="M108" s="1">
        <f t="shared" si="9"/>
        <v>138.46613961641518</v>
      </c>
      <c r="N108" s="1">
        <f t="shared" si="9"/>
        <v>137.86939906527442</v>
      </c>
      <c r="O108" s="1">
        <f t="shared" si="9"/>
        <v>154.8153818063503</v>
      </c>
      <c r="P108" s="1">
        <f t="shared" si="10"/>
        <v>194.06024099715219</v>
      </c>
      <c r="Q108" s="6">
        <f t="shared" si="11"/>
        <v>74.060240997152192</v>
      </c>
      <c r="R108" s="1">
        <f>AVERAGE($Q$4:Q108)</f>
        <v>19.366693059248952</v>
      </c>
      <c r="S108" s="1">
        <f>STDEV($R$4:R108)</f>
        <v>8.7082253958854956</v>
      </c>
      <c r="T108" s="1">
        <f t="shared" si="13"/>
        <v>17.968837594351363</v>
      </c>
      <c r="U108" s="1">
        <f t="shared" si="14"/>
        <v>20.764548524146541</v>
      </c>
    </row>
    <row r="109" spans="5:21" x14ac:dyDescent="0.2">
      <c r="E109" s="1">
        <v>106</v>
      </c>
      <c r="F109" s="3">
        <v>0.67129121816833504</v>
      </c>
      <c r="G109" s="3">
        <v>-1.0574422049103305</v>
      </c>
      <c r="H109" s="3">
        <v>0.30447608878603205</v>
      </c>
      <c r="I109" s="3">
        <v>1.3119324648869224</v>
      </c>
      <c r="J109" s="3">
        <v>-0.93066546469344757</v>
      </c>
      <c r="K109" s="4">
        <f t="shared" si="12"/>
        <v>100</v>
      </c>
      <c r="L109" s="1">
        <f t="shared" si="9"/>
        <v>114.36881316906874</v>
      </c>
      <c r="M109" s="1">
        <f t="shared" si="9"/>
        <v>92.567674074723428</v>
      </c>
      <c r="N109" s="1">
        <f t="shared" si="9"/>
        <v>98.379771269688277</v>
      </c>
      <c r="O109" s="1">
        <f t="shared" si="9"/>
        <v>127.89654556862625</v>
      </c>
      <c r="P109" s="1">
        <f t="shared" si="10"/>
        <v>106.17499259283507</v>
      </c>
      <c r="Q109" s="6">
        <f t="shared" si="11"/>
        <v>0</v>
      </c>
      <c r="R109" s="1">
        <f>AVERAGE($Q$4:Q109)</f>
        <v>19.183988407746604</v>
      </c>
      <c r="S109" s="1">
        <f>STDEV($R$4:R109)</f>
        <v>8.6744074312357231</v>
      </c>
      <c r="T109" s="1">
        <f t="shared" si="13"/>
        <v>17.798145061634031</v>
      </c>
      <c r="U109" s="1">
        <f t="shared" si="14"/>
        <v>20.569831753859177</v>
      </c>
    </row>
    <row r="110" spans="5:21" x14ac:dyDescent="0.2">
      <c r="E110" s="1">
        <v>107</v>
      </c>
      <c r="F110" s="3">
        <v>-0.64718960857135244</v>
      </c>
      <c r="G110" s="3">
        <v>1.2012492334179115</v>
      </c>
      <c r="H110" s="3">
        <v>-1.2946679817105178</v>
      </c>
      <c r="I110" s="3">
        <v>-0.42072088035638444</v>
      </c>
      <c r="J110" s="3">
        <v>0.28809722607547883</v>
      </c>
      <c r="K110" s="4">
        <f t="shared" si="12"/>
        <v>100</v>
      </c>
      <c r="L110" s="1">
        <f t="shared" si="9"/>
        <v>87.858912803029483</v>
      </c>
      <c r="M110" s="1">
        <f t="shared" si="9"/>
        <v>111.71847725341897</v>
      </c>
      <c r="N110" s="1">
        <f t="shared" si="9"/>
        <v>86.232618814777524</v>
      </c>
      <c r="O110" s="1">
        <f t="shared" si="9"/>
        <v>79.273534862471521</v>
      </c>
      <c r="P110" s="1">
        <f t="shared" si="10"/>
        <v>83.975390338604697</v>
      </c>
      <c r="Q110" s="6">
        <f t="shared" si="11"/>
        <v>0</v>
      </c>
      <c r="R110" s="1">
        <f>AVERAGE($Q$4:Q110)</f>
        <v>19.004698796459252</v>
      </c>
      <c r="S110" s="1">
        <f>STDEV($R$4:R110)</f>
        <v>8.6416972480569125</v>
      </c>
      <c r="T110" s="1">
        <f t="shared" si="13"/>
        <v>17.630547932702772</v>
      </c>
      <c r="U110" s="1">
        <f t="shared" si="14"/>
        <v>20.378849660215732</v>
      </c>
    </row>
    <row r="111" spans="5:21" x14ac:dyDescent="0.2">
      <c r="E111" s="1">
        <v>108</v>
      </c>
      <c r="F111" s="3">
        <v>0.85792180470889434</v>
      </c>
      <c r="G111" s="3">
        <v>0.75104480856680311</v>
      </c>
      <c r="H111" s="3">
        <v>-0.35222001315560192</v>
      </c>
      <c r="I111" s="3">
        <v>0.80543713920633309</v>
      </c>
      <c r="J111" s="3">
        <v>0.7092489795468282</v>
      </c>
      <c r="K111" s="4">
        <f t="shared" si="12"/>
        <v>100</v>
      </c>
      <c r="L111" s="1">
        <f t="shared" si="9"/>
        <v>118.71842904927598</v>
      </c>
      <c r="M111" s="1">
        <f t="shared" si="9"/>
        <v>137.9599614504759</v>
      </c>
      <c r="N111" s="1">
        <f t="shared" si="9"/>
        <v>128.57591473095044</v>
      </c>
      <c r="O111" s="1">
        <f t="shared" si="9"/>
        <v>151.04939973161885</v>
      </c>
      <c r="P111" s="1">
        <f t="shared" si="10"/>
        <v>174.06986293700953</v>
      </c>
      <c r="Q111" s="6">
        <f t="shared" si="11"/>
        <v>54.069862937009532</v>
      </c>
      <c r="R111" s="1">
        <f>AVERAGE($Q$4:Q111)</f>
        <v>19.329376242205086</v>
      </c>
      <c r="S111" s="1">
        <f>STDEV($R$4:R111)</f>
        <v>8.6080261540717586</v>
      </c>
      <c r="T111" s="1">
        <f t="shared" si="13"/>
        <v>17.966931312900762</v>
      </c>
      <c r="U111" s="1">
        <f t="shared" si="14"/>
        <v>20.69182117150941</v>
      </c>
    </row>
    <row r="112" spans="5:21" x14ac:dyDescent="0.2">
      <c r="E112" s="1">
        <v>109</v>
      </c>
      <c r="F112" s="3">
        <v>0.50944436225108802</v>
      </c>
      <c r="G112" s="3">
        <v>-1.0067265066027176</v>
      </c>
      <c r="H112" s="3">
        <v>-0.65157792050740682</v>
      </c>
      <c r="I112" s="3">
        <v>-1.6055764717748389</v>
      </c>
      <c r="J112" s="3">
        <v>0.42010469769593328</v>
      </c>
      <c r="K112" s="4">
        <f t="shared" si="12"/>
        <v>100</v>
      </c>
      <c r="L112" s="1">
        <f t="shared" si="9"/>
        <v>110.72604177535209</v>
      </c>
      <c r="M112" s="1">
        <f t="shared" si="9"/>
        <v>90.532939523363979</v>
      </c>
      <c r="N112" s="1">
        <f t="shared" si="9"/>
        <v>79.471476650890509</v>
      </c>
      <c r="O112" s="1">
        <f t="shared" si="9"/>
        <v>57.643810563981027</v>
      </c>
      <c r="P112" s="1">
        <f t="shared" si="10"/>
        <v>62.696386738330212</v>
      </c>
      <c r="Q112" s="6">
        <f t="shared" si="11"/>
        <v>0</v>
      </c>
      <c r="R112" s="1">
        <f>AVERAGE($Q$4:Q112)</f>
        <v>19.152042515212379</v>
      </c>
      <c r="S112" s="1">
        <f>STDEV($R$4:R112)</f>
        <v>8.5754112214896363</v>
      </c>
      <c r="T112" s="1">
        <f t="shared" si="13"/>
        <v>17.801000164278616</v>
      </c>
      <c r="U112" s="1">
        <f t="shared" si="14"/>
        <v>20.503084866146143</v>
      </c>
    </row>
    <row r="113" spans="5:21" x14ac:dyDescent="0.2">
      <c r="E113" s="1">
        <v>110</v>
      </c>
      <c r="F113" s="3">
        <v>0.2520619091228582</v>
      </c>
      <c r="G113" s="3">
        <v>1.0322060006728861</v>
      </c>
      <c r="H113" s="3">
        <v>-0.40011855162447318</v>
      </c>
      <c r="I113" s="3">
        <v>0.22941435418033507</v>
      </c>
      <c r="J113" s="3">
        <v>-0.41054363464354537</v>
      </c>
      <c r="K113" s="4">
        <f t="shared" si="12"/>
        <v>100</v>
      </c>
      <c r="L113" s="1">
        <f t="shared" si="9"/>
        <v>105.17047108700901</v>
      </c>
      <c r="M113" s="1">
        <f t="shared" si="9"/>
        <v>129.28558154847923</v>
      </c>
      <c r="N113" s="1">
        <f t="shared" si="9"/>
        <v>119.34280398930088</v>
      </c>
      <c r="O113" s="1">
        <f t="shared" si="9"/>
        <v>124.94616049261458</v>
      </c>
      <c r="P113" s="1">
        <f t="shared" si="10"/>
        <v>115.09687919810403</v>
      </c>
      <c r="Q113" s="6">
        <f t="shared" si="11"/>
        <v>0</v>
      </c>
      <c r="R113" s="1">
        <f>AVERAGE($Q$4:Q113)</f>
        <v>18.977933037801357</v>
      </c>
      <c r="S113" s="1">
        <f>STDEV($R$4:R113)</f>
        <v>8.5438366231332949</v>
      </c>
      <c r="T113" s="1">
        <f t="shared" si="13"/>
        <v>17.637997673777647</v>
      </c>
      <c r="U113" s="1">
        <f t="shared" si="14"/>
        <v>20.317868401825066</v>
      </c>
    </row>
    <row r="114" spans="5:21" x14ac:dyDescent="0.2">
      <c r="E114" s="1">
        <v>111</v>
      </c>
      <c r="F114" s="3">
        <v>-0.83245367932249792</v>
      </c>
      <c r="G114" s="3">
        <v>0.51780261856038123</v>
      </c>
      <c r="H114" s="3">
        <v>-0.5838444394612452</v>
      </c>
      <c r="I114" s="3">
        <v>-0.56024077821348328</v>
      </c>
      <c r="J114" s="3">
        <v>0.41691009755595587</v>
      </c>
      <c r="K114" s="4">
        <f t="shared" si="12"/>
        <v>100</v>
      </c>
      <c r="L114" s="1">
        <f t="shared" si="9"/>
        <v>84.663066020026406</v>
      </c>
      <c r="M114" s="1">
        <f t="shared" si="9"/>
        <v>93.90090028197001</v>
      </c>
      <c r="N114" s="1">
        <f t="shared" si="9"/>
        <v>83.552158199737462</v>
      </c>
      <c r="O114" s="1">
        <f t="shared" si="9"/>
        <v>74.695730132735619</v>
      </c>
      <c r="P114" s="1">
        <f t="shared" si="10"/>
        <v>81.191044348617055</v>
      </c>
      <c r="Q114" s="6">
        <f t="shared" si="11"/>
        <v>0</v>
      </c>
      <c r="R114" s="1">
        <f>AVERAGE($Q$4:Q114)</f>
        <v>18.806960668091435</v>
      </c>
      <c r="S114" s="1">
        <f>STDEV($R$4:R114)</f>
        <v>8.5132856474932268</v>
      </c>
      <c r="T114" s="1">
        <f t="shared" si="13"/>
        <v>17.477844402215524</v>
      </c>
      <c r="U114" s="1">
        <f t="shared" si="14"/>
        <v>20.136076933967345</v>
      </c>
    </row>
    <row r="115" spans="5:21" x14ac:dyDescent="0.2">
      <c r="E115" s="1">
        <v>112</v>
      </c>
      <c r="F115" s="3">
        <v>2.1181767806410789</v>
      </c>
      <c r="G115" s="3">
        <v>1.5105752027011476</v>
      </c>
      <c r="H115" s="3">
        <v>-2.5243207346647978</v>
      </c>
      <c r="I115" s="3">
        <v>-0.2054412107099779</v>
      </c>
      <c r="J115" s="3">
        <v>0.37143990994081832</v>
      </c>
      <c r="K115" s="4">
        <f t="shared" si="12"/>
        <v>100</v>
      </c>
      <c r="L115" s="1">
        <f t="shared" si="9"/>
        <v>152.75044970652999</v>
      </c>
      <c r="M115" s="1">
        <f t="shared" si="9"/>
        <v>206.62810487706153</v>
      </c>
      <c r="N115" s="1">
        <f t="shared" si="9"/>
        <v>124.71815552632327</v>
      </c>
      <c r="O115" s="1">
        <f t="shared" si="9"/>
        <v>119.69755587276656</v>
      </c>
      <c r="P115" s="1">
        <f t="shared" si="10"/>
        <v>128.9282664378272</v>
      </c>
      <c r="Q115" s="6">
        <f t="shared" si="11"/>
        <v>8.9282664378272045</v>
      </c>
      <c r="R115" s="1">
        <f>AVERAGE($Q$4:Q115)</f>
        <v>18.718758041035503</v>
      </c>
      <c r="S115" s="1">
        <f>STDEV($R$4:R115)</f>
        <v>8.4833994157662431</v>
      </c>
      <c r="T115" s="1">
        <f t="shared" si="13"/>
        <v>17.400233673349717</v>
      </c>
      <c r="U115" s="1">
        <f t="shared" si="14"/>
        <v>20.037282408721289</v>
      </c>
    </row>
    <row r="116" spans="5:21" x14ac:dyDescent="0.2">
      <c r="E116" s="1">
        <v>113</v>
      </c>
      <c r="F116" s="3">
        <v>1.3654425856657326</v>
      </c>
      <c r="G116" s="3">
        <v>0.35142420529155061</v>
      </c>
      <c r="H116" s="3">
        <v>-0.85534793470287696</v>
      </c>
      <c r="I116" s="3">
        <v>-0.88740307546686381</v>
      </c>
      <c r="J116" s="3">
        <v>-1.0166468200623058</v>
      </c>
      <c r="K116" s="4">
        <f t="shared" si="12"/>
        <v>100</v>
      </c>
      <c r="L116" s="1">
        <f t="shared" si="9"/>
        <v>131.40165526551934</v>
      </c>
      <c r="M116" s="1">
        <f t="shared" si="9"/>
        <v>140.96949848555684</v>
      </c>
      <c r="N116" s="1">
        <f t="shared" si="9"/>
        <v>118.80386703981517</v>
      </c>
      <c r="O116" s="1">
        <f t="shared" si="9"/>
        <v>99.483653292050079</v>
      </c>
      <c r="P116" s="1">
        <f t="shared" si="10"/>
        <v>81.179599517511221</v>
      </c>
      <c r="Q116" s="6">
        <f t="shared" si="11"/>
        <v>0</v>
      </c>
      <c r="R116" s="1">
        <f>AVERAGE($Q$4:Q116)</f>
        <v>18.55310531500864</v>
      </c>
      <c r="S116" s="1">
        <f>STDEV($R$4:R116)</f>
        <v>8.4545004632815086</v>
      </c>
      <c r="T116" s="1">
        <f t="shared" si="13"/>
        <v>17.244899764861628</v>
      </c>
      <c r="U116" s="1">
        <f t="shared" si="14"/>
        <v>19.861310865155652</v>
      </c>
    </row>
    <row r="117" spans="5:21" x14ac:dyDescent="0.2">
      <c r="E117" s="1">
        <v>114</v>
      </c>
      <c r="F117" s="3">
        <v>-0.30483079171972349</v>
      </c>
      <c r="G117" s="3">
        <v>0.9238010534318164</v>
      </c>
      <c r="H117" s="3">
        <v>0.84817656897939742</v>
      </c>
      <c r="I117" s="3">
        <v>-0.36642518352891784</v>
      </c>
      <c r="J117" s="3">
        <v>1.7621459846850485E-4</v>
      </c>
      <c r="K117" s="4">
        <f t="shared" si="12"/>
        <v>100</v>
      </c>
      <c r="L117" s="1">
        <f t="shared" si="9"/>
        <v>94.085507933124774</v>
      </c>
      <c r="M117" s="1">
        <f t="shared" si="9"/>
        <v>113.17827589874584</v>
      </c>
      <c r="N117" s="1">
        <f t="shared" si="9"/>
        <v>134.10184547527581</v>
      </c>
      <c r="O117" s="1">
        <f t="shared" si="9"/>
        <v>124.62565891139035</v>
      </c>
      <c r="P117" s="1">
        <f t="shared" si="10"/>
        <v>124.63005116087653</v>
      </c>
      <c r="Q117" s="6">
        <f t="shared" si="11"/>
        <v>4.6300511608765333</v>
      </c>
      <c r="R117" s="1">
        <f>AVERAGE($Q$4:Q117)</f>
        <v>18.430973261025027</v>
      </c>
      <c r="S117" s="1">
        <f>STDEV($R$4:R117)</f>
        <v>8.4263904342873488</v>
      </c>
      <c r="T117" s="1">
        <f t="shared" si="13"/>
        <v>17.132848573654694</v>
      </c>
      <c r="U117" s="1">
        <f t="shared" si="14"/>
        <v>19.72909794839536</v>
      </c>
    </row>
    <row r="118" spans="5:21" x14ac:dyDescent="0.2">
      <c r="E118" s="1">
        <v>115</v>
      </c>
      <c r="F118" s="3">
        <v>0.47120693125179969</v>
      </c>
      <c r="G118" s="3">
        <v>0.94319375421036966</v>
      </c>
      <c r="H118" s="3">
        <v>1.283219717151951</v>
      </c>
      <c r="I118" s="3">
        <v>-0.80282916314899921</v>
      </c>
      <c r="J118" s="3">
        <v>1.232187969435472</v>
      </c>
      <c r="K118" s="4">
        <f t="shared" si="12"/>
        <v>100</v>
      </c>
      <c r="L118" s="1">
        <f t="shared" si="9"/>
        <v>109.88249551426796</v>
      </c>
      <c r="M118" s="1">
        <f t="shared" si="9"/>
        <v>132.69461006667723</v>
      </c>
      <c r="N118" s="1">
        <f t="shared" si="9"/>
        <v>171.51903754025696</v>
      </c>
      <c r="O118" s="1">
        <f t="shared" si="9"/>
        <v>146.07620445770345</v>
      </c>
      <c r="P118" s="1">
        <f t="shared" si="10"/>
        <v>186.8985633625424</v>
      </c>
      <c r="Q118" s="6">
        <f t="shared" si="11"/>
        <v>66.898563362542404</v>
      </c>
      <c r="R118" s="1">
        <f>AVERAGE($Q$4:Q118)</f>
        <v>18.852430566255613</v>
      </c>
      <c r="S118" s="1">
        <f>STDEV($R$4:R118)</f>
        <v>8.3967756236043734</v>
      </c>
      <c r="T118" s="1">
        <f t="shared" si="13"/>
        <v>17.564504642616601</v>
      </c>
      <c r="U118" s="1">
        <f t="shared" si="14"/>
        <v>20.140356489894625</v>
      </c>
    </row>
    <row r="119" spans="5:21" x14ac:dyDescent="0.2">
      <c r="E119" s="1">
        <v>116</v>
      </c>
      <c r="F119" s="3">
        <v>-1.5770638128742576</v>
      </c>
      <c r="G119" s="3">
        <v>0.15486648408113979</v>
      </c>
      <c r="H119" s="3">
        <v>0.67096607381245121</v>
      </c>
      <c r="I119" s="3">
        <v>-0.24100927475956269</v>
      </c>
      <c r="J119" s="3">
        <v>-1.805265128496103</v>
      </c>
      <c r="K119" s="4">
        <f t="shared" si="12"/>
        <v>100</v>
      </c>
      <c r="L119" s="1">
        <f t="shared" si="9"/>
        <v>72.948770689380211</v>
      </c>
      <c r="M119" s="1">
        <f t="shared" si="9"/>
        <v>75.243590222193532</v>
      </c>
      <c r="N119" s="1">
        <f t="shared" si="9"/>
        <v>86.049605232281479</v>
      </c>
      <c r="O119" s="1">
        <f t="shared" si="9"/>
        <v>82.000232287943987</v>
      </c>
      <c r="P119" s="1">
        <f t="shared" si="10"/>
        <v>57.149409306367986</v>
      </c>
      <c r="Q119" s="6">
        <f t="shared" si="11"/>
        <v>0</v>
      </c>
      <c r="R119" s="1">
        <f>AVERAGE($Q$4:Q119)</f>
        <v>18.689909613098237</v>
      </c>
      <c r="S119" s="1">
        <f>STDEV($R$4:R119)</f>
        <v>8.3680884368767448</v>
      </c>
      <c r="T119" s="1">
        <f t="shared" si="13"/>
        <v>17.411928241217858</v>
      </c>
      <c r="U119" s="1">
        <f t="shared" si="14"/>
        <v>19.967890984978617</v>
      </c>
    </row>
    <row r="120" spans="5:21" x14ac:dyDescent="0.2">
      <c r="E120" s="1">
        <v>117</v>
      </c>
      <c r="F120" s="3">
        <v>1.4560509953298606</v>
      </c>
      <c r="G120" s="3">
        <v>-0.4913840712106321</v>
      </c>
      <c r="H120" s="3">
        <v>0.45961087380419485</v>
      </c>
      <c r="I120" s="3">
        <v>-1.5975456335581839</v>
      </c>
      <c r="J120" s="3">
        <v>0.24877181203919463</v>
      </c>
      <c r="K120" s="4">
        <f t="shared" si="12"/>
        <v>100</v>
      </c>
      <c r="L120" s="1">
        <f t="shared" si="9"/>
        <v>133.80458103718021</v>
      </c>
      <c r="M120" s="1">
        <f t="shared" si="9"/>
        <v>121.28019998092481</v>
      </c>
      <c r="N120" s="1">
        <f t="shared" si="9"/>
        <v>132.95699706126283</v>
      </c>
      <c r="O120" s="1">
        <f t="shared" si="9"/>
        <v>96.593999166676511</v>
      </c>
      <c r="P120" s="1">
        <f t="shared" si="10"/>
        <v>101.52153883789885</v>
      </c>
      <c r="Q120" s="6">
        <f t="shared" si="11"/>
        <v>0</v>
      </c>
      <c r="R120" s="1">
        <f>AVERAGE($Q$4:Q120)</f>
        <v>18.530166795892267</v>
      </c>
      <c r="S120" s="1">
        <f>STDEV($R$4:R120)</f>
        <v>8.3403139726298487</v>
      </c>
      <c r="T120" s="1">
        <f t="shared" si="13"/>
        <v>17.261882175899927</v>
      </c>
      <c r="U120" s="1">
        <f t="shared" si="14"/>
        <v>19.798451415884607</v>
      </c>
    </row>
    <row r="121" spans="5:21" x14ac:dyDescent="0.2">
      <c r="E121" s="1">
        <v>118</v>
      </c>
      <c r="F121" s="3">
        <v>-6.4137566369026899E-2</v>
      </c>
      <c r="G121" s="3">
        <v>0.6884397407702636</v>
      </c>
      <c r="H121" s="3">
        <v>-0.23658230929868296</v>
      </c>
      <c r="I121" s="3">
        <v>1.1886322681675665</v>
      </c>
      <c r="J121" s="3">
        <v>0.42893361751339398</v>
      </c>
      <c r="K121" s="4">
        <f t="shared" si="12"/>
        <v>100</v>
      </c>
      <c r="L121" s="1">
        <f t="shared" si="9"/>
        <v>98.725440861576118</v>
      </c>
      <c r="M121" s="1">
        <f t="shared" si="9"/>
        <v>113.29903161027353</v>
      </c>
      <c r="N121" s="1">
        <f t="shared" si="9"/>
        <v>108.06297499679678</v>
      </c>
      <c r="O121" s="1">
        <f t="shared" si="9"/>
        <v>137.06299157060465</v>
      </c>
      <c r="P121" s="1">
        <f t="shared" si="10"/>
        <v>149.34026142546003</v>
      </c>
      <c r="Q121" s="6">
        <f t="shared" si="11"/>
        <v>29.340261425460028</v>
      </c>
      <c r="R121" s="1">
        <f>AVERAGE($Q$4:Q121)</f>
        <v>18.621777767329284</v>
      </c>
      <c r="S121" s="1">
        <f>STDEV($R$4:R121)</f>
        <v>8.3124128138396163</v>
      </c>
      <c r="T121" s="1">
        <f t="shared" si="13"/>
        <v>17.363103491747811</v>
      </c>
      <c r="U121" s="1">
        <f t="shared" si="14"/>
        <v>19.880452042910758</v>
      </c>
    </row>
    <row r="122" spans="5:21" x14ac:dyDescent="0.2">
      <c r="E122" s="1">
        <v>119</v>
      </c>
      <c r="F122" s="3">
        <v>0.52969880925957114</v>
      </c>
      <c r="G122" s="3">
        <v>0.92458094513858669</v>
      </c>
      <c r="H122" s="3">
        <v>-0.78186076279962435</v>
      </c>
      <c r="I122" s="3">
        <v>0.26953330234391615</v>
      </c>
      <c r="J122" s="3">
        <v>-1.3773524187854491</v>
      </c>
      <c r="K122" s="4">
        <f t="shared" si="12"/>
        <v>100</v>
      </c>
      <c r="L122" s="1">
        <f t="shared" si="9"/>
        <v>111.17549044328459</v>
      </c>
      <c r="M122" s="1">
        <f t="shared" si="9"/>
        <v>133.75718940171981</v>
      </c>
      <c r="N122" s="1">
        <f t="shared" si="9"/>
        <v>114.39461250028648</v>
      </c>
      <c r="O122" s="1">
        <f t="shared" si="9"/>
        <v>120.7304826109644</v>
      </c>
      <c r="P122" s="1">
        <f t="shared" si="10"/>
        <v>91.66037415124778</v>
      </c>
      <c r="Q122" s="6">
        <f t="shared" si="11"/>
        <v>0</v>
      </c>
      <c r="R122" s="1">
        <f>AVERAGE($Q$4:Q122)</f>
        <v>18.465292239872735</v>
      </c>
      <c r="S122" s="1">
        <f>STDEV($R$4:R122)</f>
        <v>8.2853908956999298</v>
      </c>
      <c r="T122" s="1">
        <f t="shared" si="13"/>
        <v>17.21599212797242</v>
      </c>
      <c r="U122" s="1">
        <f t="shared" si="14"/>
        <v>19.714592351773049</v>
      </c>
    </row>
    <row r="123" spans="5:21" x14ac:dyDescent="0.2">
      <c r="E123" s="1">
        <v>120</v>
      </c>
      <c r="F123" s="3">
        <v>-0.92407617557910271</v>
      </c>
      <c r="G123" s="3">
        <v>2.360466169193387</v>
      </c>
      <c r="H123" s="3">
        <v>0.31541617317998316</v>
      </c>
      <c r="I123" s="3">
        <v>0.92658183348248713</v>
      </c>
      <c r="J123" s="3">
        <v>1.6390276869060472</v>
      </c>
      <c r="K123" s="4">
        <f t="shared" si="12"/>
        <v>100</v>
      </c>
      <c r="L123" s="1">
        <f t="shared" si="9"/>
        <v>83.125785692589133</v>
      </c>
      <c r="M123" s="1">
        <f t="shared" si="9"/>
        <v>133.27946771971605</v>
      </c>
      <c r="N123" s="1">
        <f t="shared" si="9"/>
        <v>141.95802557281607</v>
      </c>
      <c r="O123" s="1">
        <f t="shared" si="9"/>
        <v>170.86056013466819</v>
      </c>
      <c r="P123" s="1">
        <f t="shared" si="10"/>
        <v>237.14062590689167</v>
      </c>
      <c r="Q123" s="6">
        <f t="shared" si="11"/>
        <v>117.14062590689167</v>
      </c>
      <c r="R123" s="1">
        <f>AVERAGE($Q$4:Q123)</f>
        <v>19.287586687097892</v>
      </c>
      <c r="S123" s="1">
        <f>STDEV($R$4:R123)</f>
        <v>8.2556176484923949</v>
      </c>
      <c r="T123" s="1">
        <f t="shared" si="13"/>
        <v>18.047973451731078</v>
      </c>
      <c r="U123" s="1">
        <f t="shared" si="14"/>
        <v>20.527199922464707</v>
      </c>
    </row>
    <row r="124" spans="5:21" x14ac:dyDescent="0.2">
      <c r="E124" s="1">
        <v>121</v>
      </c>
      <c r="F124" s="3">
        <v>-3.1388935894938186E-3</v>
      </c>
      <c r="G124" s="3">
        <v>-0.111461986307404</v>
      </c>
      <c r="H124" s="3">
        <v>0.48585889089736156</v>
      </c>
      <c r="I124" s="3">
        <v>-0.15676505427109078</v>
      </c>
      <c r="J124" s="3">
        <v>0.46503032535838429</v>
      </c>
      <c r="K124" s="4">
        <f t="shared" si="12"/>
        <v>100</v>
      </c>
      <c r="L124" s="1">
        <f t="shared" si="9"/>
        <v>99.937241829393173</v>
      </c>
      <c r="M124" s="1">
        <f t="shared" si="9"/>
        <v>97.734049590751297</v>
      </c>
      <c r="N124" s="1">
        <f t="shared" si="9"/>
        <v>107.70777665433258</v>
      </c>
      <c r="O124" s="1">
        <f t="shared" si="9"/>
        <v>104.38320358813036</v>
      </c>
      <c r="P124" s="1">
        <f t="shared" si="10"/>
        <v>114.55726653859669</v>
      </c>
      <c r="Q124" s="6">
        <f t="shared" si="11"/>
        <v>0</v>
      </c>
      <c r="R124" s="1">
        <f>AVERAGE($Q$4:Q124)</f>
        <v>19.128185144229317</v>
      </c>
      <c r="S124" s="1">
        <f>STDEV($R$4:R124)</f>
        <v>8.2266695916133212</v>
      </c>
      <c r="T124" s="1">
        <f t="shared" si="13"/>
        <v>17.898033570093265</v>
      </c>
      <c r="U124" s="1">
        <f t="shared" si="14"/>
        <v>20.358336718365369</v>
      </c>
    </row>
    <row r="125" spans="5:21" x14ac:dyDescent="0.2">
      <c r="E125" s="1">
        <v>122</v>
      </c>
      <c r="F125" s="3">
        <v>0.56022031458269339</v>
      </c>
      <c r="G125" s="3">
        <v>-0.77000777309876867</v>
      </c>
      <c r="H125" s="3">
        <v>-0.18740706764219794</v>
      </c>
      <c r="I125" s="3">
        <v>-0.67388555180514231</v>
      </c>
      <c r="J125" s="3">
        <v>2.0319203031249344</v>
      </c>
      <c r="K125" s="4">
        <f t="shared" si="12"/>
        <v>100</v>
      </c>
      <c r="L125" s="1">
        <f t="shared" si="9"/>
        <v>111.85621466697062</v>
      </c>
      <c r="M125" s="1">
        <f t="shared" si="9"/>
        <v>95.891054136002481</v>
      </c>
      <c r="N125" s="1">
        <f t="shared" si="9"/>
        <v>92.363444747748034</v>
      </c>
      <c r="O125" s="1">
        <f t="shared" si="9"/>
        <v>80.717400401797505</v>
      </c>
      <c r="P125" s="1">
        <f t="shared" si="10"/>
        <v>121.1874149285286</v>
      </c>
      <c r="Q125" s="6">
        <f t="shared" si="11"/>
        <v>1.1874149285285966</v>
      </c>
      <c r="R125" s="1">
        <f>AVERAGE($Q$4:Q125)</f>
        <v>18.981129650657998</v>
      </c>
      <c r="S125" s="1">
        <f>STDEV($R$4:R125)</f>
        <v>8.1985044603928454</v>
      </c>
      <c r="T125" s="1">
        <f t="shared" si="13"/>
        <v>17.760224351476651</v>
      </c>
      <c r="U125" s="1">
        <f t="shared" si="14"/>
        <v>20.202034949839344</v>
      </c>
    </row>
    <row r="126" spans="5:21" x14ac:dyDescent="0.2">
      <c r="E126" s="1">
        <v>123</v>
      </c>
      <c r="F126" s="3">
        <v>0.51464894568198361</v>
      </c>
      <c r="G126" s="3">
        <v>0.74238869274267927</v>
      </c>
      <c r="H126" s="3">
        <v>-0.14858642316539772</v>
      </c>
      <c r="I126" s="3">
        <v>1.172809334093472</v>
      </c>
      <c r="J126" s="3">
        <v>0.94348706625169143</v>
      </c>
      <c r="K126" s="4">
        <f t="shared" si="12"/>
        <v>100</v>
      </c>
      <c r="L126" s="1">
        <f t="shared" si="9"/>
        <v>110.84135836690056</v>
      </c>
      <c r="M126" s="1">
        <f t="shared" si="9"/>
        <v>128.58339905201706</v>
      </c>
      <c r="N126" s="1">
        <f t="shared" si="9"/>
        <v>124.81846840983648</v>
      </c>
      <c r="O126" s="1">
        <f t="shared" si="9"/>
        <v>157.81481613462893</v>
      </c>
      <c r="P126" s="1">
        <f t="shared" si="10"/>
        <v>190.58908234231586</v>
      </c>
      <c r="Q126" s="6">
        <f t="shared" si="11"/>
        <v>70.589082342315862</v>
      </c>
      <c r="R126" s="1">
        <f>AVERAGE($Q$4:Q126)</f>
        <v>19.40070650180969</v>
      </c>
      <c r="S126" s="1">
        <f>STDEV($R$4:R126)</f>
        <v>8.1692761039368254</v>
      </c>
      <c r="T126" s="1">
        <f t="shared" si="13"/>
        <v>18.189109261102459</v>
      </c>
      <c r="U126" s="1">
        <f t="shared" si="14"/>
        <v>20.612303742516922</v>
      </c>
    </row>
    <row r="127" spans="5:21" x14ac:dyDescent="0.2">
      <c r="E127" s="1">
        <v>124</v>
      </c>
      <c r="F127" s="3">
        <v>-0.98615601018536836</v>
      </c>
      <c r="G127" s="3">
        <v>-0.816560259409016</v>
      </c>
      <c r="H127" s="3">
        <v>0.14763259059691336</v>
      </c>
      <c r="I127" s="3">
        <v>0.83115992310922593</v>
      </c>
      <c r="J127" s="3">
        <v>-0.97619704320095479</v>
      </c>
      <c r="K127" s="4">
        <f t="shared" si="12"/>
        <v>100</v>
      </c>
      <c r="L127" s="1">
        <f t="shared" si="9"/>
        <v>82.100079431183772</v>
      </c>
      <c r="M127" s="1">
        <f t="shared" si="9"/>
        <v>69.729741360494529</v>
      </c>
      <c r="N127" s="1">
        <f t="shared" si="9"/>
        <v>71.819314940344483</v>
      </c>
      <c r="O127" s="1">
        <f t="shared" si="9"/>
        <v>84.807623185293807</v>
      </c>
      <c r="P127" s="1">
        <f t="shared" si="10"/>
        <v>69.765947054169601</v>
      </c>
      <c r="Q127" s="6">
        <f t="shared" si="11"/>
        <v>0</v>
      </c>
      <c r="R127" s="1">
        <f>AVERAGE($Q$4:Q127)</f>
        <v>19.244249191311226</v>
      </c>
      <c r="S127" s="1">
        <f>STDEV($R$4:R127)</f>
        <v>8.1408206725141827</v>
      </c>
      <c r="T127" s="1">
        <f t="shared" si="13"/>
        <v>18.041750527849445</v>
      </c>
      <c r="U127" s="1">
        <f t="shared" si="14"/>
        <v>20.446747854773008</v>
      </c>
    </row>
    <row r="128" spans="5:21" x14ac:dyDescent="0.2">
      <c r="E128" s="1">
        <v>125</v>
      </c>
      <c r="F128" s="3">
        <v>-6.7575456341728568E-2</v>
      </c>
      <c r="G128" s="3">
        <v>0.67329892772249877</v>
      </c>
      <c r="H128" s="3">
        <v>1.2249938663444482</v>
      </c>
      <c r="I128" s="3">
        <v>-0.31422814572579227</v>
      </c>
      <c r="J128" s="3">
        <v>0.7110998012649361</v>
      </c>
      <c r="K128" s="4">
        <f t="shared" si="12"/>
        <v>100</v>
      </c>
      <c r="L128" s="1">
        <f t="shared" si="9"/>
        <v>98.657582752483094</v>
      </c>
      <c r="M128" s="1">
        <f t="shared" si="9"/>
        <v>112.87882297473485</v>
      </c>
      <c r="N128" s="1">
        <f t="shared" si="9"/>
        <v>144.21621312737889</v>
      </c>
      <c r="O128" s="1">
        <f t="shared" si="9"/>
        <v>135.4317772217249</v>
      </c>
      <c r="P128" s="1">
        <f t="shared" si="10"/>
        <v>156.12984247857628</v>
      </c>
      <c r="Q128" s="6">
        <f t="shared" si="11"/>
        <v>36.129842478576279</v>
      </c>
      <c r="R128" s="1">
        <f>AVERAGE($Q$4:Q128)</f>
        <v>19.379333937609346</v>
      </c>
      <c r="S128" s="1">
        <f>STDEV($R$4:R128)</f>
        <v>8.1122468634099558</v>
      </c>
      <c r="T128" s="1">
        <f t="shared" si="13"/>
        <v>18.185858711429034</v>
      </c>
      <c r="U128" s="1">
        <f t="shared" si="14"/>
        <v>20.572809163789657</v>
      </c>
    </row>
    <row r="129" spans="5:21" x14ac:dyDescent="0.2">
      <c r="E129" s="1">
        <v>126</v>
      </c>
      <c r="F129" s="3">
        <v>-0.39065298551577143</v>
      </c>
      <c r="G129" s="3">
        <v>-0.5683114068233408</v>
      </c>
      <c r="H129" s="3">
        <v>1.8726495909504592E-2</v>
      </c>
      <c r="I129" s="3">
        <v>-1.6276317182928324</v>
      </c>
      <c r="J129" s="3">
        <v>0.31960894375515636</v>
      </c>
      <c r="K129" s="4">
        <f t="shared" si="12"/>
        <v>100</v>
      </c>
      <c r="L129" s="1">
        <f t="shared" si="9"/>
        <v>92.484363675648169</v>
      </c>
      <c r="M129" s="1">
        <f t="shared" si="9"/>
        <v>82.547782501857881</v>
      </c>
      <c r="N129" s="1">
        <f t="shared" si="9"/>
        <v>82.857528327449572</v>
      </c>
      <c r="O129" s="1">
        <f t="shared" si="9"/>
        <v>59.835328436300827</v>
      </c>
      <c r="P129" s="1">
        <f t="shared" si="10"/>
        <v>63.784999923737459</v>
      </c>
      <c r="Q129" s="6">
        <f t="shared" si="11"/>
        <v>0</v>
      </c>
      <c r="R129" s="1">
        <f>AVERAGE($Q$4:Q129)</f>
        <v>19.225529700009272</v>
      </c>
      <c r="S129" s="1">
        <f>STDEV($R$4:R129)</f>
        <v>8.084418266888175</v>
      </c>
      <c r="T129" s="1">
        <f t="shared" si="13"/>
        <v>18.040877790128501</v>
      </c>
      <c r="U129" s="1">
        <f t="shared" si="14"/>
        <v>20.410181609890042</v>
      </c>
    </row>
    <row r="130" spans="5:21" x14ac:dyDescent="0.2">
      <c r="E130" s="1">
        <v>127</v>
      </c>
      <c r="F130" s="3">
        <v>0.13288854461279698</v>
      </c>
      <c r="G130" s="3">
        <v>1.291939497605199</v>
      </c>
      <c r="H130" s="3">
        <v>0.63351762946695089</v>
      </c>
      <c r="I130" s="3">
        <v>-0.1525108928035479</v>
      </c>
      <c r="J130" s="3">
        <v>1.0828944141394459</v>
      </c>
      <c r="K130" s="4">
        <f t="shared" si="12"/>
        <v>100</v>
      </c>
      <c r="L130" s="1">
        <f t="shared" si="9"/>
        <v>102.69340460993629</v>
      </c>
      <c r="M130" s="1">
        <f t="shared" si="9"/>
        <v>132.97162963220822</v>
      </c>
      <c r="N130" s="1">
        <f t="shared" si="9"/>
        <v>150.93349665901823</v>
      </c>
      <c r="O130" s="1">
        <f t="shared" si="9"/>
        <v>146.39920069290224</v>
      </c>
      <c r="P130" s="1">
        <f t="shared" si="10"/>
        <v>181.80160763703475</v>
      </c>
      <c r="Q130" s="6">
        <f t="shared" si="11"/>
        <v>61.801607637034749</v>
      </c>
      <c r="R130" s="1">
        <f>AVERAGE($Q$4:Q130)</f>
        <v>19.560774408174826</v>
      </c>
      <c r="S130" s="1">
        <f>STDEV($R$4:R130)</f>
        <v>8.0559148910470579</v>
      </c>
      <c r="T130" s="1">
        <f t="shared" si="13"/>
        <v>18.384955971297675</v>
      </c>
      <c r="U130" s="1">
        <f t="shared" si="14"/>
        <v>20.736592845051977</v>
      </c>
    </row>
    <row r="131" spans="5:21" x14ac:dyDescent="0.2">
      <c r="E131" s="1">
        <v>128</v>
      </c>
      <c r="F131" s="3">
        <v>0.34780441637849435</v>
      </c>
      <c r="G131" s="3">
        <v>-0.36961068872187752</v>
      </c>
      <c r="H131" s="3">
        <v>0.107128244053456</v>
      </c>
      <c r="I131" s="3">
        <v>-0.18234231902169995</v>
      </c>
      <c r="J131" s="3">
        <v>0.33793639886425808</v>
      </c>
      <c r="K131" s="4">
        <f t="shared" si="12"/>
        <v>100</v>
      </c>
      <c r="L131" s="1">
        <f t="shared" si="9"/>
        <v>107.20373283621339</v>
      </c>
      <c r="M131" s="1">
        <f t="shared" si="9"/>
        <v>99.564824199108529</v>
      </c>
      <c r="N131" s="1">
        <f t="shared" si="9"/>
        <v>101.72108228379138</v>
      </c>
      <c r="O131" s="1">
        <f t="shared" ref="O131:P194" si="15">N131*EXP((drift-(volatility^2)/2)*dt+volatility*SQRT(dt)*I131)</f>
        <v>98.078297771429476</v>
      </c>
      <c r="P131" s="1">
        <f t="shared" si="10"/>
        <v>104.93628918153435</v>
      </c>
      <c r="Q131" s="6">
        <f t="shared" si="11"/>
        <v>0</v>
      </c>
      <c r="R131" s="1">
        <f>AVERAGE($Q$4:Q131)</f>
        <v>19.407955858110959</v>
      </c>
      <c r="S131" s="1">
        <f>STDEV($R$4:R131)</f>
        <v>8.0281190047698168</v>
      </c>
      <c r="T131" s="1">
        <f t="shared" si="13"/>
        <v>18.240780597781544</v>
      </c>
      <c r="U131" s="1">
        <f t="shared" si="14"/>
        <v>20.575131118440375</v>
      </c>
    </row>
    <row r="132" spans="5:21" x14ac:dyDescent="0.2">
      <c r="E132" s="1">
        <v>129</v>
      </c>
      <c r="F132" s="3">
        <v>1.9362960301805288</v>
      </c>
      <c r="G132" s="3">
        <v>-1.8150694813812152</v>
      </c>
      <c r="H132" s="3">
        <v>-1.041498762788251</v>
      </c>
      <c r="I132" s="3">
        <v>-0.67115138335793745</v>
      </c>
      <c r="J132" s="3">
        <v>0.24946302801254205</v>
      </c>
      <c r="K132" s="4">
        <f t="shared" si="12"/>
        <v>100</v>
      </c>
      <c r="L132" s="1">
        <f t="shared" ref="L132:P195" si="16">K132*EXP((drift-(volatility^2)/2)*dt+volatility*SQRT(dt)*F132)</f>
        <v>147.29382362773472</v>
      </c>
      <c r="M132" s="1">
        <f t="shared" si="16"/>
        <v>102.45416171243501</v>
      </c>
      <c r="N132" s="1">
        <f t="shared" si="16"/>
        <v>83.189051214684582</v>
      </c>
      <c r="O132" s="1">
        <f t="shared" si="15"/>
        <v>72.739565522358774</v>
      </c>
      <c r="P132" s="1">
        <f t="shared" si="15"/>
        <v>76.460790895087626</v>
      </c>
      <c r="Q132" s="6">
        <f t="shared" ref="Q132:Q195" si="17">MAX(P132-strike,0)</f>
        <v>0</v>
      </c>
      <c r="R132" s="1">
        <f>AVERAGE($Q$4:Q132)</f>
        <v>19.257506587893044</v>
      </c>
      <c r="S132" s="1">
        <f>STDEV($R$4:R132)</f>
        <v>8.0010263635040868</v>
      </c>
      <c r="T132" s="1">
        <f t="shared" si="13"/>
        <v>18.09878765531187</v>
      </c>
      <c r="U132" s="1">
        <f t="shared" si="14"/>
        <v>20.416225520474217</v>
      </c>
    </row>
    <row r="133" spans="5:21" x14ac:dyDescent="0.2">
      <c r="E133" s="1">
        <v>130</v>
      </c>
      <c r="F133" s="3">
        <v>1.8731225281953812</v>
      </c>
      <c r="G133" s="3">
        <v>1.7155889509012923</v>
      </c>
      <c r="H133" s="3">
        <v>-0.52189534471835941</v>
      </c>
      <c r="I133" s="3">
        <v>0.67882979237765539</v>
      </c>
      <c r="J133" s="3">
        <v>-0.2591673364804592</v>
      </c>
      <c r="K133" s="4">
        <f t="shared" ref="K133:K196" si="18">$C$6</f>
        <v>100</v>
      </c>
      <c r="L133" s="1">
        <f t="shared" si="16"/>
        <v>145.44451761079779</v>
      </c>
      <c r="M133" s="1">
        <f t="shared" si="16"/>
        <v>204.98001402145425</v>
      </c>
      <c r="N133" s="1">
        <f t="shared" si="16"/>
        <v>184.66316076349935</v>
      </c>
      <c r="O133" s="1">
        <f t="shared" si="15"/>
        <v>211.51573044335115</v>
      </c>
      <c r="P133" s="1">
        <f t="shared" si="15"/>
        <v>200.83143091776444</v>
      </c>
      <c r="Q133" s="6">
        <f t="shared" si="17"/>
        <v>80.831430917764436</v>
      </c>
      <c r="R133" s="1">
        <f>AVERAGE($Q$4:Q133)</f>
        <v>19.731152159661288</v>
      </c>
      <c r="S133" s="1">
        <f>STDEV($R$4:R133)</f>
        <v>7.97295065055477</v>
      </c>
      <c r="T133" s="1">
        <f t="shared" ref="T133:T196" si="19">R133 - $C$11*S133/SQRT(E133)</f>
        <v>18.580948734260339</v>
      </c>
      <c r="U133" s="1">
        <f t="shared" ref="U133:U196" si="20">R133 + $C$11*S133/SQRT(E133)</f>
        <v>20.881355585062238</v>
      </c>
    </row>
    <row r="134" spans="5:21" x14ac:dyDescent="0.2">
      <c r="E134" s="1">
        <v>131</v>
      </c>
      <c r="F134" s="3">
        <v>-1.8161881598643959</v>
      </c>
      <c r="G134" s="3">
        <v>0.55207806326507125</v>
      </c>
      <c r="H134" s="3">
        <v>-0.12105829227948561</v>
      </c>
      <c r="I134" s="3">
        <v>0.77134018283686601</v>
      </c>
      <c r="J134" s="3">
        <v>-0.80568042903905734</v>
      </c>
      <c r="K134" s="4">
        <f t="shared" si="18"/>
        <v>100</v>
      </c>
      <c r="L134" s="1">
        <f t="shared" si="16"/>
        <v>69.542115956055852</v>
      </c>
      <c r="M134" s="1">
        <f t="shared" si="16"/>
        <v>77.660609040431169</v>
      </c>
      <c r="N134" s="1">
        <f t="shared" si="16"/>
        <v>75.802896795102441</v>
      </c>
      <c r="O134" s="1">
        <f t="shared" si="15"/>
        <v>88.447092180980931</v>
      </c>
      <c r="P134" s="1">
        <f t="shared" si="15"/>
        <v>75.284062496554725</v>
      </c>
      <c r="Q134" s="6">
        <f t="shared" si="17"/>
        <v>0</v>
      </c>
      <c r="R134" s="1">
        <f>AVERAGE($Q$4:Q134)</f>
        <v>19.580532677526467</v>
      </c>
      <c r="S134" s="1">
        <f>STDEV($R$4:R134)</f>
        <v>7.945533138889564</v>
      </c>
      <c r="T134" s="1">
        <f t="shared" si="19"/>
        <v>18.438667964212414</v>
      </c>
      <c r="U134" s="1">
        <f t="shared" si="20"/>
        <v>20.72239739084052</v>
      </c>
    </row>
    <row r="135" spans="5:21" x14ac:dyDescent="0.2">
      <c r="E135" s="1">
        <v>132</v>
      </c>
      <c r="F135" s="3">
        <v>-1.5388468455057591</v>
      </c>
      <c r="G135" s="3">
        <v>0.54320594244927634</v>
      </c>
      <c r="H135" s="3">
        <v>-0.68568624556064606</v>
      </c>
      <c r="I135" s="3">
        <v>-0.92947630037087947</v>
      </c>
      <c r="J135" s="3">
        <v>-0.18749233277048916</v>
      </c>
      <c r="K135" s="4">
        <f t="shared" si="18"/>
        <v>100</v>
      </c>
      <c r="L135" s="1">
        <f t="shared" si="16"/>
        <v>73.508483173623873</v>
      </c>
      <c r="M135" s="1">
        <f t="shared" si="16"/>
        <v>81.944484965903527</v>
      </c>
      <c r="N135" s="1">
        <f t="shared" si="16"/>
        <v>71.443344877414859</v>
      </c>
      <c r="O135" s="1">
        <f t="shared" si="15"/>
        <v>59.323736027223639</v>
      </c>
      <c r="P135" s="1">
        <f t="shared" si="15"/>
        <v>57.140379001378257</v>
      </c>
      <c r="Q135" s="6">
        <f t="shared" si="17"/>
        <v>0</v>
      </c>
      <c r="R135" s="1">
        <f>AVERAGE($Q$4:Q135)</f>
        <v>19.432195308757329</v>
      </c>
      <c r="S135" s="1">
        <f>STDEV($R$4:R135)</f>
        <v>7.918771558572038</v>
      </c>
      <c r="T135" s="1">
        <f t="shared" si="19"/>
        <v>18.298495415435855</v>
      </c>
      <c r="U135" s="1">
        <f t="shared" si="20"/>
        <v>20.565895202078803</v>
      </c>
    </row>
    <row r="136" spans="5:21" x14ac:dyDescent="0.2">
      <c r="E136" s="1">
        <v>133</v>
      </c>
      <c r="F136" s="3">
        <v>0.48451283873873763</v>
      </c>
      <c r="G136" s="3">
        <v>-0.20247625798219815</v>
      </c>
      <c r="H136" s="3">
        <v>-1.232272097695386</v>
      </c>
      <c r="I136" s="3">
        <v>0.47628304855606984</v>
      </c>
      <c r="J136" s="3">
        <v>-0.67198925535194576</v>
      </c>
      <c r="K136" s="4">
        <f t="shared" si="18"/>
        <v>100</v>
      </c>
      <c r="L136" s="1">
        <f t="shared" si="16"/>
        <v>110.17530221129755</v>
      </c>
      <c r="M136" s="1">
        <f t="shared" si="16"/>
        <v>105.80285480978327</v>
      </c>
      <c r="N136" s="1">
        <f t="shared" si="16"/>
        <v>82.692018228399149</v>
      </c>
      <c r="O136" s="1">
        <f t="shared" si="15"/>
        <v>90.956347380727308</v>
      </c>
      <c r="P136" s="1">
        <f t="shared" si="15"/>
        <v>79.517875165946776</v>
      </c>
      <c r="Q136" s="6">
        <f t="shared" si="17"/>
        <v>0</v>
      </c>
      <c r="R136" s="1">
        <f>AVERAGE($Q$4:Q136)</f>
        <v>19.286088577112537</v>
      </c>
      <c r="S136" s="1">
        <f>STDEV($R$4:R136)</f>
        <v>7.89266281317866</v>
      </c>
      <c r="T136" s="1">
        <f t="shared" si="19"/>
        <v>18.160382564421042</v>
      </c>
      <c r="U136" s="1">
        <f t="shared" si="20"/>
        <v>20.411794589804032</v>
      </c>
    </row>
    <row r="137" spans="5:21" x14ac:dyDescent="0.2">
      <c r="E137" s="1">
        <v>134</v>
      </c>
      <c r="F137" s="3">
        <v>-1.2168993634986691</v>
      </c>
      <c r="G137" s="3">
        <v>-0.30311525733850431</v>
      </c>
      <c r="H137" s="3">
        <v>0.85812871475354768</v>
      </c>
      <c r="I137" s="3">
        <v>0.6103732630435843</v>
      </c>
      <c r="J137" s="3">
        <v>0.12014425010420382</v>
      </c>
      <c r="K137" s="4">
        <f t="shared" si="18"/>
        <v>100</v>
      </c>
      <c r="L137" s="1">
        <f t="shared" si="16"/>
        <v>78.397364701360246</v>
      </c>
      <c r="M137" s="1">
        <f t="shared" si="16"/>
        <v>73.785870882502891</v>
      </c>
      <c r="N137" s="1">
        <f t="shared" si="16"/>
        <v>87.60105180453661</v>
      </c>
      <c r="O137" s="1">
        <f t="shared" si="15"/>
        <v>98.975036065297871</v>
      </c>
      <c r="P137" s="1">
        <f t="shared" si="15"/>
        <v>101.38209598795088</v>
      </c>
      <c r="Q137" s="6">
        <f t="shared" si="17"/>
        <v>0</v>
      </c>
      <c r="R137" s="1">
        <f>AVERAGE($Q$4:Q137)</f>
        <v>19.142162542954981</v>
      </c>
      <c r="S137" s="1">
        <f>STDEV($R$4:R137)</f>
        <v>7.8672030522492875</v>
      </c>
      <c r="T137" s="1">
        <f t="shared" si="19"/>
        <v>18.024282463689456</v>
      </c>
      <c r="U137" s="1">
        <f t="shared" si="20"/>
        <v>20.260042622220507</v>
      </c>
    </row>
    <row r="138" spans="5:21" x14ac:dyDescent="0.2">
      <c r="E138" s="1">
        <v>135</v>
      </c>
      <c r="F138" s="3">
        <v>-1.1156203072459903</v>
      </c>
      <c r="G138" s="3">
        <v>-0.15548039300483651</v>
      </c>
      <c r="H138" s="3">
        <v>-0.91057245299452916</v>
      </c>
      <c r="I138" s="3">
        <v>-0.13533508536056615</v>
      </c>
      <c r="J138" s="3">
        <v>0.99627186500583775</v>
      </c>
      <c r="K138" s="4">
        <f t="shared" si="18"/>
        <v>100</v>
      </c>
      <c r="L138" s="1">
        <f t="shared" si="16"/>
        <v>80.001559204395235</v>
      </c>
      <c r="M138" s="1">
        <f t="shared" si="16"/>
        <v>77.552106000853072</v>
      </c>
      <c r="N138" s="1">
        <f t="shared" si="16"/>
        <v>64.640138402544466</v>
      </c>
      <c r="O138" s="1">
        <f t="shared" si="15"/>
        <v>62.913988915188007</v>
      </c>
      <c r="P138" s="1">
        <f t="shared" si="15"/>
        <v>76.786044489687697</v>
      </c>
      <c r="Q138" s="6">
        <f t="shared" si="17"/>
        <v>0</v>
      </c>
      <c r="R138" s="1">
        <f>AVERAGE($Q$4:Q138)</f>
        <v>19.000368746340499</v>
      </c>
      <c r="S138" s="1">
        <f>STDEV($R$4:R138)</f>
        <v>7.8423877385344696</v>
      </c>
      <c r="T138" s="1">
        <f t="shared" si="19"/>
        <v>17.890149675528676</v>
      </c>
      <c r="U138" s="1">
        <f t="shared" si="20"/>
        <v>20.110587817152322</v>
      </c>
    </row>
    <row r="139" spans="5:21" x14ac:dyDescent="0.2">
      <c r="E139" s="1">
        <v>136</v>
      </c>
      <c r="F139" s="3">
        <v>-0.55415512179024518</v>
      </c>
      <c r="G139" s="3">
        <v>0.2595402293081861</v>
      </c>
      <c r="H139" s="3">
        <v>-0.29032776183157694</v>
      </c>
      <c r="I139" s="3">
        <v>1.0392182048235554</v>
      </c>
      <c r="J139" s="3">
        <v>1.0388703231001273</v>
      </c>
      <c r="K139" s="4">
        <f t="shared" si="18"/>
        <v>100</v>
      </c>
      <c r="L139" s="1">
        <f t="shared" si="16"/>
        <v>89.508998455584674</v>
      </c>
      <c r="M139" s="1">
        <f t="shared" si="16"/>
        <v>94.277938064619008</v>
      </c>
      <c r="N139" s="1">
        <f t="shared" si="16"/>
        <v>88.959539599661625</v>
      </c>
      <c r="O139" s="1">
        <f t="shared" si="15"/>
        <v>109.51103233399743</v>
      </c>
      <c r="P139" s="1">
        <f t="shared" si="15"/>
        <v>134.80096547231679</v>
      </c>
      <c r="Q139" s="6">
        <f t="shared" si="17"/>
        <v>14.80096547231679</v>
      </c>
      <c r="R139" s="1">
        <f>AVERAGE($Q$4:Q139)</f>
        <v>18.969490781090325</v>
      </c>
      <c r="S139" s="1">
        <f>STDEV($R$4:R139)</f>
        <v>7.8178861218802806</v>
      </c>
      <c r="T139" s="1">
        <f t="shared" si="19"/>
        <v>17.866816760229661</v>
      </c>
      <c r="U139" s="1">
        <f t="shared" si="20"/>
        <v>20.07216480195099</v>
      </c>
    </row>
    <row r="140" spans="5:21" x14ac:dyDescent="0.2">
      <c r="E140" s="1">
        <v>137</v>
      </c>
      <c r="F140" s="3">
        <v>-3.0328237698995508E-2</v>
      </c>
      <c r="G140" s="3">
        <v>-0.91333276941441</v>
      </c>
      <c r="H140" s="3">
        <v>-0.74983972808695398</v>
      </c>
      <c r="I140" s="3">
        <v>0.62771960074314848</v>
      </c>
      <c r="J140" s="3">
        <v>0.16535068425582722</v>
      </c>
      <c r="K140" s="4">
        <f t="shared" si="18"/>
        <v>100</v>
      </c>
      <c r="L140" s="1">
        <f t="shared" si="16"/>
        <v>99.395271136194168</v>
      </c>
      <c r="M140" s="1">
        <f t="shared" si="16"/>
        <v>82.80082164290009</v>
      </c>
      <c r="N140" s="1">
        <f t="shared" si="16"/>
        <v>71.269612109393847</v>
      </c>
      <c r="O140" s="1">
        <f t="shared" si="15"/>
        <v>80.802989135712693</v>
      </c>
      <c r="P140" s="1">
        <f t="shared" si="15"/>
        <v>83.519830606034134</v>
      </c>
      <c r="Q140" s="6">
        <f t="shared" si="17"/>
        <v>0</v>
      </c>
      <c r="R140" s="1">
        <f>AVERAGE($Q$4:Q140)</f>
        <v>18.831027344732</v>
      </c>
      <c r="S140" s="1">
        <f>STDEV($R$4:R140)</f>
        <v>7.7940141011505597</v>
      </c>
      <c r="T140" s="1">
        <f t="shared" si="19"/>
        <v>17.735739771314819</v>
      </c>
      <c r="U140" s="1">
        <f t="shared" si="20"/>
        <v>19.926314918149181</v>
      </c>
    </row>
    <row r="141" spans="5:21" x14ac:dyDescent="0.2">
      <c r="E141" s="1">
        <v>138</v>
      </c>
      <c r="F141" s="3">
        <v>-1.0633311831043102</v>
      </c>
      <c r="G141" s="3">
        <v>-1.2180771591374651</v>
      </c>
      <c r="H141" s="3">
        <v>0.30026967579033226</v>
      </c>
      <c r="I141" s="3">
        <v>1.7768161342246458</v>
      </c>
      <c r="J141" s="3">
        <v>0.56129920267267153</v>
      </c>
      <c r="K141" s="4">
        <f t="shared" si="18"/>
        <v>100</v>
      </c>
      <c r="L141" s="1">
        <f t="shared" si="16"/>
        <v>80.842591515821113</v>
      </c>
      <c r="M141" s="1">
        <f t="shared" si="16"/>
        <v>63.363533687862763</v>
      </c>
      <c r="N141" s="1">
        <f t="shared" si="16"/>
        <v>67.285344735869828</v>
      </c>
      <c r="O141" s="1">
        <f t="shared" si="15"/>
        <v>95.995918941937433</v>
      </c>
      <c r="P141" s="1">
        <f t="shared" si="15"/>
        <v>107.40057330299888</v>
      </c>
      <c r="Q141" s="6">
        <f t="shared" si="17"/>
        <v>0</v>
      </c>
      <c r="R141" s="1">
        <f>AVERAGE($Q$4:Q141)</f>
        <v>18.69457062484264</v>
      </c>
      <c r="S141" s="1">
        <f>STDEV($R$4:R141)</f>
        <v>7.7707660339661793</v>
      </c>
      <c r="T141" s="1">
        <f t="shared" si="19"/>
        <v>17.606513876699712</v>
      </c>
      <c r="U141" s="1">
        <f t="shared" si="20"/>
        <v>19.782627372985569</v>
      </c>
    </row>
    <row r="142" spans="5:21" x14ac:dyDescent="0.2">
      <c r="E142" s="1">
        <v>139</v>
      </c>
      <c r="F142" s="3">
        <v>-0.25597046260372736</v>
      </c>
      <c r="G142" s="3">
        <v>0.75746129368781112</v>
      </c>
      <c r="H142" s="3">
        <v>0.63495463109575212</v>
      </c>
      <c r="I142" s="3">
        <v>-0.47340222408820409</v>
      </c>
      <c r="J142" s="3">
        <v>-2.5263943825848401</v>
      </c>
      <c r="K142" s="4">
        <f t="shared" si="18"/>
        <v>100</v>
      </c>
      <c r="L142" s="1">
        <f t="shared" si="16"/>
        <v>95.00942464480994</v>
      </c>
      <c r="M142" s="1">
        <f t="shared" si="16"/>
        <v>110.55004918386656</v>
      </c>
      <c r="N142" s="1">
        <f t="shared" si="16"/>
        <v>125.51926822044297</v>
      </c>
      <c r="O142" s="1">
        <f t="shared" si="15"/>
        <v>114.18030635337838</v>
      </c>
      <c r="P142" s="1">
        <f t="shared" si="15"/>
        <v>68.889237218619527</v>
      </c>
      <c r="Q142" s="6">
        <f t="shared" si="17"/>
        <v>0</v>
      </c>
      <c r="R142" s="1">
        <f>AVERAGE($Q$4:Q142)</f>
        <v>18.560077310994849</v>
      </c>
      <c r="S142" s="1">
        <f>STDEV($R$4:R142)</f>
        <v>7.7481357819551535</v>
      </c>
      <c r="T142" s="1">
        <f t="shared" si="19"/>
        <v>17.479098752822257</v>
      </c>
      <c r="U142" s="1">
        <f t="shared" si="20"/>
        <v>19.641055869167442</v>
      </c>
    </row>
    <row r="143" spans="5:21" x14ac:dyDescent="0.2">
      <c r="E143" s="1">
        <v>140</v>
      </c>
      <c r="F143" s="3">
        <v>1.0181656762142666</v>
      </c>
      <c r="G143" s="3">
        <v>0.47930598157108761</v>
      </c>
      <c r="H143" s="3">
        <v>-0.41918042370525654</v>
      </c>
      <c r="I143" s="3">
        <v>-1.46282218338456</v>
      </c>
      <c r="J143" s="3">
        <v>-1.7978618416236714</v>
      </c>
      <c r="K143" s="4">
        <f t="shared" si="18"/>
        <v>100</v>
      </c>
      <c r="L143" s="1">
        <f t="shared" si="16"/>
        <v>122.58483503954436</v>
      </c>
      <c r="M143" s="1">
        <f t="shared" si="16"/>
        <v>134.91763991253524</v>
      </c>
      <c r="N143" s="1">
        <f t="shared" si="16"/>
        <v>124.06783007801711</v>
      </c>
      <c r="O143" s="1">
        <f t="shared" si="15"/>
        <v>92.59767155366616</v>
      </c>
      <c r="P143" s="1">
        <f t="shared" si="15"/>
        <v>64.630835576144065</v>
      </c>
      <c r="Q143" s="6">
        <f t="shared" si="17"/>
        <v>0</v>
      </c>
      <c r="R143" s="1">
        <f>AVERAGE($Q$4:Q143)</f>
        <v>18.427505330202031</v>
      </c>
      <c r="S143" s="1">
        <f>STDEV($R$4:R143)</f>
        <v>7.7261167589730579</v>
      </c>
      <c r="T143" s="1">
        <f t="shared" si="19"/>
        <v>17.353455314045124</v>
      </c>
      <c r="U143" s="1">
        <f t="shared" si="20"/>
        <v>19.501555346358938</v>
      </c>
    </row>
    <row r="144" spans="5:21" x14ac:dyDescent="0.2">
      <c r="E144" s="1">
        <v>141</v>
      </c>
      <c r="F144" s="3">
        <v>0.57724946600501426</v>
      </c>
      <c r="G144" s="3">
        <v>-0.39175461097329389</v>
      </c>
      <c r="H144" s="3">
        <v>-0.13481553651217837</v>
      </c>
      <c r="I144" s="3">
        <v>-0.56097064771165606</v>
      </c>
      <c r="J144" s="3">
        <v>-5.5754298955434933E-2</v>
      </c>
      <c r="K144" s="4">
        <f t="shared" si="18"/>
        <v>100</v>
      </c>
      <c r="L144" s="1">
        <f t="shared" si="16"/>
        <v>112.2378274356691</v>
      </c>
      <c r="M144" s="1">
        <f t="shared" si="16"/>
        <v>103.77957274431098</v>
      </c>
      <c r="N144" s="1">
        <f t="shared" si="16"/>
        <v>101.01874055636544</v>
      </c>
      <c r="O144" s="1">
        <f t="shared" si="15"/>
        <v>90.297693742774953</v>
      </c>
      <c r="P144" s="1">
        <f t="shared" si="15"/>
        <v>89.296389895092545</v>
      </c>
      <c r="Q144" s="6">
        <f t="shared" si="17"/>
        <v>0</v>
      </c>
      <c r="R144" s="1">
        <f>AVERAGE($Q$4:Q144)</f>
        <v>18.296813803037477</v>
      </c>
      <c r="S144" s="1">
        <f>STDEV($R$4:R144)</f>
        <v>7.7047019759476729</v>
      </c>
      <c r="T144" s="1">
        <f t="shared" si="19"/>
        <v>17.229545663310248</v>
      </c>
      <c r="U144" s="1">
        <f t="shared" si="20"/>
        <v>19.364081942764706</v>
      </c>
    </row>
    <row r="145" spans="5:21" x14ac:dyDescent="0.2">
      <c r="E145" s="1">
        <v>142</v>
      </c>
      <c r="F145" s="3">
        <v>1.0556914276094176</v>
      </c>
      <c r="G145" s="3">
        <v>0.42172132452833466</v>
      </c>
      <c r="H145" s="3">
        <v>6.2761955632595345E-2</v>
      </c>
      <c r="I145" s="3">
        <v>-1.6953754311543889</v>
      </c>
      <c r="J145" s="3">
        <v>-0.39012547858874314</v>
      </c>
      <c r="K145" s="4">
        <f t="shared" si="18"/>
        <v>100</v>
      </c>
      <c r="L145" s="1">
        <f t="shared" si="16"/>
        <v>123.50831373689826</v>
      </c>
      <c r="M145" s="1">
        <f t="shared" si="16"/>
        <v>134.37746412868583</v>
      </c>
      <c r="N145" s="1">
        <f t="shared" si="16"/>
        <v>136.07485347749852</v>
      </c>
      <c r="O145" s="1">
        <f t="shared" si="15"/>
        <v>96.943665457366166</v>
      </c>
      <c r="P145" s="1">
        <f t="shared" si="15"/>
        <v>89.667191636032598</v>
      </c>
      <c r="Q145" s="6">
        <f t="shared" si="17"/>
        <v>0</v>
      </c>
      <c r="R145" s="1">
        <f>AVERAGE($Q$4:Q145)</f>
        <v>18.167963001607635</v>
      </c>
      <c r="S145" s="1">
        <f>STDEV($R$4:R145)</f>
        <v>7.6838840825894064</v>
      </c>
      <c r="T145" s="1">
        <f t="shared" si="19"/>
        <v>17.107333045177196</v>
      </c>
      <c r="U145" s="1">
        <f t="shared" si="20"/>
        <v>19.228592958038075</v>
      </c>
    </row>
    <row r="146" spans="5:21" x14ac:dyDescent="0.2">
      <c r="E146" s="1">
        <v>143</v>
      </c>
      <c r="F146" s="3">
        <v>0.17073489289032295</v>
      </c>
      <c r="G146" s="3">
        <v>0.65168592300324235</v>
      </c>
      <c r="H146" s="3">
        <v>6.7893779487349093E-2</v>
      </c>
      <c r="I146" s="3">
        <v>-0.2906631380028557</v>
      </c>
      <c r="J146" s="3">
        <v>0.51454890126478858</v>
      </c>
      <c r="K146" s="4">
        <f t="shared" si="18"/>
        <v>100</v>
      </c>
      <c r="L146" s="1">
        <f t="shared" si="16"/>
        <v>103.47366796779616</v>
      </c>
      <c r="M146" s="1">
        <f t="shared" si="16"/>
        <v>117.87849011979679</v>
      </c>
      <c r="N146" s="1">
        <f t="shared" si="16"/>
        <v>119.4900500905306</v>
      </c>
      <c r="O146" s="1">
        <f t="shared" si="15"/>
        <v>112.74182581769469</v>
      </c>
      <c r="P146" s="1">
        <f t="shared" si="15"/>
        <v>124.96207080745393</v>
      </c>
      <c r="Q146" s="6">
        <f t="shared" si="17"/>
        <v>4.9620708074539266</v>
      </c>
      <c r="R146" s="1">
        <f>AVERAGE($Q$4:Q146)</f>
        <v>18.075614105145021</v>
      </c>
      <c r="S146" s="1">
        <f>STDEV($R$4:R146)</f>
        <v>7.663533070209434</v>
      </c>
      <c r="T146" s="1">
        <f t="shared" si="19"/>
        <v>17.021498424228092</v>
      </c>
      <c r="U146" s="1">
        <f t="shared" si="20"/>
        <v>19.129729786061951</v>
      </c>
    </row>
    <row r="147" spans="5:21" x14ac:dyDescent="0.2">
      <c r="E147" s="1">
        <v>144</v>
      </c>
      <c r="F147" s="3">
        <v>-0.91923766376567073</v>
      </c>
      <c r="G147" s="3">
        <v>-0.79724713941686787</v>
      </c>
      <c r="H147" s="3">
        <v>-1.4748707144462969</v>
      </c>
      <c r="I147" s="3">
        <v>0.17345655578537844</v>
      </c>
      <c r="J147" s="3">
        <v>0.58943783187714871</v>
      </c>
      <c r="K147" s="4">
        <f t="shared" si="18"/>
        <v>100</v>
      </c>
      <c r="L147" s="1">
        <f t="shared" si="16"/>
        <v>83.206265645844042</v>
      </c>
      <c r="M147" s="1">
        <f t="shared" si="16"/>
        <v>70.942750823205927</v>
      </c>
      <c r="N147" s="1">
        <f t="shared" si="16"/>
        <v>52.820484657063631</v>
      </c>
      <c r="O147" s="1">
        <f t="shared" si="15"/>
        <v>54.68505166817387</v>
      </c>
      <c r="P147" s="1">
        <f t="shared" si="15"/>
        <v>61.527114264058902</v>
      </c>
      <c r="Q147" s="6">
        <f t="shared" si="17"/>
        <v>0</v>
      </c>
      <c r="R147" s="1">
        <f>AVERAGE($Q$4:Q147)</f>
        <v>17.950089007192627</v>
      </c>
      <c r="S147" s="1">
        <f>STDEV($R$4:R147)</f>
        <v>7.643763033555464</v>
      </c>
      <c r="T147" s="1">
        <f t="shared" si="19"/>
        <v>16.902349728084186</v>
      </c>
      <c r="U147" s="1">
        <f t="shared" si="20"/>
        <v>18.997828286301068</v>
      </c>
    </row>
    <row r="148" spans="5:21" x14ac:dyDescent="0.2">
      <c r="E148" s="1">
        <v>145</v>
      </c>
      <c r="F148" s="3">
        <v>-0.55992131819948554</v>
      </c>
      <c r="G148" s="3">
        <v>-1.921875991683919E-2</v>
      </c>
      <c r="H148" s="3">
        <v>0.37087147575221024</v>
      </c>
      <c r="I148" s="3">
        <v>-0.37590780266327783</v>
      </c>
      <c r="J148" s="3">
        <v>-1.0304256647941656</v>
      </c>
      <c r="K148" s="4">
        <f t="shared" si="18"/>
        <v>100</v>
      </c>
      <c r="L148" s="1">
        <f t="shared" si="16"/>
        <v>89.405832661343922</v>
      </c>
      <c r="M148" s="1">
        <f t="shared" si="16"/>
        <v>89.062838429402106</v>
      </c>
      <c r="N148" s="1">
        <f t="shared" si="16"/>
        <v>95.920187504216514</v>
      </c>
      <c r="O148" s="1">
        <f t="shared" si="15"/>
        <v>88.973173681090032</v>
      </c>
      <c r="P148" s="1">
        <f t="shared" si="15"/>
        <v>72.40314748697898</v>
      </c>
      <c r="Q148" s="6">
        <f t="shared" si="17"/>
        <v>0</v>
      </c>
      <c r="R148" s="1">
        <f>AVERAGE($Q$4:Q148)</f>
        <v>17.826295289901644</v>
      </c>
      <c r="S148" s="1">
        <f>STDEV($R$4:R148)</f>
        <v>7.6245659022052807</v>
      </c>
      <c r="T148" s="1">
        <f t="shared" si="19"/>
        <v>16.784797438756527</v>
      </c>
      <c r="U148" s="1">
        <f t="shared" si="20"/>
        <v>18.867793141046761</v>
      </c>
    </row>
    <row r="149" spans="5:21" x14ac:dyDescent="0.2">
      <c r="E149" s="1">
        <v>146</v>
      </c>
      <c r="F149" s="3">
        <v>0.43151544559805188</v>
      </c>
      <c r="G149" s="3">
        <v>-4.2838337321882136E-2</v>
      </c>
      <c r="H149" s="3">
        <v>-0.37093059290782548</v>
      </c>
      <c r="I149" s="3">
        <v>-0.58995169638365041</v>
      </c>
      <c r="J149" s="3">
        <v>0.89628883870318532</v>
      </c>
      <c r="K149" s="4">
        <f t="shared" si="18"/>
        <v>100</v>
      </c>
      <c r="L149" s="1">
        <f t="shared" si="16"/>
        <v>109.01366868072253</v>
      </c>
      <c r="M149" s="1">
        <f t="shared" si="16"/>
        <v>108.08366548634385</v>
      </c>
      <c r="N149" s="1">
        <f t="shared" si="16"/>
        <v>100.35556093085289</v>
      </c>
      <c r="O149" s="1">
        <f t="shared" si="15"/>
        <v>89.186452458649455</v>
      </c>
      <c r="P149" s="1">
        <f t="shared" si="15"/>
        <v>106.69634657110478</v>
      </c>
      <c r="Q149" s="6">
        <f t="shared" si="17"/>
        <v>0</v>
      </c>
      <c r="R149" s="1">
        <f>AVERAGE($Q$4:Q149)</f>
        <v>17.704197376957111</v>
      </c>
      <c r="S149" s="1">
        <f>STDEV($R$4:R149)</f>
        <v>7.6059333759414098</v>
      </c>
      <c r="T149" s="1">
        <f t="shared" si="19"/>
        <v>16.668808855957657</v>
      </c>
      <c r="U149" s="1">
        <f t="shared" si="20"/>
        <v>18.739585897956566</v>
      </c>
    </row>
    <row r="150" spans="5:21" x14ac:dyDescent="0.2">
      <c r="E150" s="1">
        <v>147</v>
      </c>
      <c r="F150" s="3">
        <v>1.1561269275262021</v>
      </c>
      <c r="G150" s="3">
        <v>-1.7156116882688366</v>
      </c>
      <c r="H150" s="3">
        <v>0.41497514757793397</v>
      </c>
      <c r="I150" s="3">
        <v>-1.3974386092741042</v>
      </c>
      <c r="J150" s="3">
        <v>0.6343202585412655</v>
      </c>
      <c r="K150" s="4">
        <f t="shared" si="18"/>
        <v>100</v>
      </c>
      <c r="L150" s="1">
        <f t="shared" si="16"/>
        <v>126.01432254624099</v>
      </c>
      <c r="M150" s="1">
        <f t="shared" si="16"/>
        <v>89.413639158724294</v>
      </c>
      <c r="N150" s="1">
        <f t="shared" si="16"/>
        <v>97.151174310802105</v>
      </c>
      <c r="O150" s="1">
        <f t="shared" si="15"/>
        <v>73.462901808765068</v>
      </c>
      <c r="P150" s="1">
        <f t="shared" si="15"/>
        <v>83.399690073155654</v>
      </c>
      <c r="Q150" s="6">
        <f t="shared" si="17"/>
        <v>0</v>
      </c>
      <c r="R150" s="1">
        <f>AVERAGE($Q$4:Q150)</f>
        <v>17.58376066010706</v>
      </c>
      <c r="S150" s="1">
        <f>STDEV($R$4:R150)</f>
        <v>7.5878569541639163</v>
      </c>
      <c r="T150" s="1">
        <f t="shared" si="19"/>
        <v>16.554352220675838</v>
      </c>
      <c r="U150" s="1">
        <f t="shared" si="20"/>
        <v>18.613169099538283</v>
      </c>
    </row>
    <row r="151" spans="5:21" x14ac:dyDescent="0.2">
      <c r="E151" s="1">
        <v>148</v>
      </c>
      <c r="F151" s="3">
        <v>0.97566726253717206</v>
      </c>
      <c r="G151" s="3">
        <v>-0.46547938836738467</v>
      </c>
      <c r="H151" s="3">
        <v>0.22607878236158285</v>
      </c>
      <c r="I151" s="3">
        <v>0.12171199159638491</v>
      </c>
      <c r="J151" s="3">
        <v>0.18207629182143137</v>
      </c>
      <c r="K151" s="4">
        <f t="shared" si="18"/>
        <v>100</v>
      </c>
      <c r="L151" s="1">
        <f t="shared" si="16"/>
        <v>121.5473183610756</v>
      </c>
      <c r="M151" s="1">
        <f t="shared" si="16"/>
        <v>110.74250822597604</v>
      </c>
      <c r="N151" s="1">
        <f t="shared" si="16"/>
        <v>115.86474475252733</v>
      </c>
      <c r="O151" s="1">
        <f t="shared" si="15"/>
        <v>118.71977872922582</v>
      </c>
      <c r="P151" s="1">
        <f t="shared" si="15"/>
        <v>123.12266981809887</v>
      </c>
      <c r="Q151" s="6">
        <f t="shared" si="17"/>
        <v>3.1226698180988706</v>
      </c>
      <c r="R151" s="1">
        <f>AVERAGE($Q$4:Q151)</f>
        <v>17.486050586850251</v>
      </c>
      <c r="S151" s="1">
        <f>STDEV($R$4:R151)</f>
        <v>7.5702468521967852</v>
      </c>
      <c r="T151" s="1">
        <f t="shared" si="19"/>
        <v>16.462506766938596</v>
      </c>
      <c r="U151" s="1">
        <f t="shared" si="20"/>
        <v>18.509594406761906</v>
      </c>
    </row>
    <row r="152" spans="5:21" x14ac:dyDescent="0.2">
      <c r="E152" s="1">
        <v>149</v>
      </c>
      <c r="F152" s="3">
        <v>0.28721387934638187</v>
      </c>
      <c r="G152" s="3">
        <v>-1.1612200978561305</v>
      </c>
      <c r="H152" s="3">
        <v>-9.0176399680785835E-3</v>
      </c>
      <c r="I152" s="3">
        <v>-1.8390937839285471</v>
      </c>
      <c r="J152" s="3">
        <v>0.84714429249288514</v>
      </c>
      <c r="K152" s="4">
        <f t="shared" si="18"/>
        <v>100</v>
      </c>
      <c r="L152" s="1">
        <f t="shared" si="16"/>
        <v>105.91246614325154</v>
      </c>
      <c r="M152" s="1">
        <f t="shared" si="16"/>
        <v>83.962388472110916</v>
      </c>
      <c r="N152" s="1">
        <f t="shared" si="16"/>
        <v>83.811096424821017</v>
      </c>
      <c r="O152" s="1">
        <f t="shared" si="15"/>
        <v>58.017614197816513</v>
      </c>
      <c r="P152" s="1">
        <f t="shared" si="15"/>
        <v>68.729294206448245</v>
      </c>
      <c r="Q152" s="6">
        <f t="shared" si="17"/>
        <v>0</v>
      </c>
      <c r="R152" s="1">
        <f>AVERAGE($Q$4:Q152)</f>
        <v>17.368694542643201</v>
      </c>
      <c r="S152" s="1">
        <f>STDEV($R$4:R152)</f>
        <v>7.5531755455394318</v>
      </c>
      <c r="T152" s="1">
        <f t="shared" si="19"/>
        <v>16.350891602797674</v>
      </c>
      <c r="U152" s="1">
        <f t="shared" si="20"/>
        <v>18.386497482488728</v>
      </c>
    </row>
    <row r="153" spans="5:21" x14ac:dyDescent="0.2">
      <c r="E153" s="1">
        <v>150</v>
      </c>
      <c r="F153" s="3">
        <v>8.2731048678397201E-2</v>
      </c>
      <c r="G153" s="3">
        <v>0.20323795979493298</v>
      </c>
      <c r="H153" s="3">
        <v>1.252094534720527</v>
      </c>
      <c r="I153" s="3">
        <v>0.72457396527170204</v>
      </c>
      <c r="J153" s="3">
        <v>-0.96744770416989923</v>
      </c>
      <c r="K153" s="4">
        <f t="shared" si="18"/>
        <v>100</v>
      </c>
      <c r="L153" s="1">
        <f t="shared" si="16"/>
        <v>101.66838563928631</v>
      </c>
      <c r="M153" s="1">
        <f t="shared" si="16"/>
        <v>105.88609995679853</v>
      </c>
      <c r="N153" s="1">
        <f t="shared" si="16"/>
        <v>136.01741032346462</v>
      </c>
      <c r="O153" s="1">
        <f t="shared" si="15"/>
        <v>157.22811108141829</v>
      </c>
      <c r="P153" s="1">
        <f t="shared" si="15"/>
        <v>129.56829891339336</v>
      </c>
      <c r="Q153" s="6">
        <f t="shared" si="17"/>
        <v>9.5682989133933631</v>
      </c>
      <c r="R153" s="1">
        <f>AVERAGE($Q$4:Q153)</f>
        <v>17.316691905114869</v>
      </c>
      <c r="S153" s="1">
        <f>STDEV($R$4:R153)</f>
        <v>7.5363836586290942</v>
      </c>
      <c r="T153" s="1">
        <f t="shared" si="19"/>
        <v>16.304542494690402</v>
      </c>
      <c r="U153" s="1">
        <f t="shared" si="20"/>
        <v>18.328841315539336</v>
      </c>
    </row>
    <row r="154" spans="5:21" x14ac:dyDescent="0.2">
      <c r="E154" s="1">
        <v>151</v>
      </c>
      <c r="F154" s="3">
        <v>-1.6166995919775218</v>
      </c>
      <c r="G154" s="3">
        <v>-0.53797975851921365</v>
      </c>
      <c r="H154" s="3">
        <v>-1.8974606064148247</v>
      </c>
      <c r="I154" s="3">
        <v>-0.1346984390693251</v>
      </c>
      <c r="J154" s="3">
        <v>-1.4892248145770282</v>
      </c>
      <c r="K154" s="4">
        <f t="shared" si="18"/>
        <v>100</v>
      </c>
      <c r="L154" s="1">
        <f t="shared" si="16"/>
        <v>72.372780415781691</v>
      </c>
      <c r="M154" s="1">
        <f t="shared" si="16"/>
        <v>64.990058749848373</v>
      </c>
      <c r="N154" s="1">
        <f t="shared" si="16"/>
        <v>44.466771154223288</v>
      </c>
      <c r="O154" s="1">
        <f t="shared" si="15"/>
        <v>43.28484210198301</v>
      </c>
      <c r="P154" s="1">
        <f t="shared" si="15"/>
        <v>32.1353780722105</v>
      </c>
      <c r="Q154" s="6">
        <f t="shared" si="17"/>
        <v>0</v>
      </c>
      <c r="R154" s="1">
        <f>AVERAGE($Q$4:Q154)</f>
        <v>17.202011826273051</v>
      </c>
      <c r="S154" s="1">
        <f>STDEV($R$4:R154)</f>
        <v>7.5201135772066037</v>
      </c>
      <c r="T154" s="1">
        <f t="shared" si="19"/>
        <v>16.195397323967864</v>
      </c>
      <c r="U154" s="1">
        <f t="shared" si="20"/>
        <v>18.208626328578237</v>
      </c>
    </row>
    <row r="155" spans="5:21" x14ac:dyDescent="0.2">
      <c r="E155" s="1">
        <v>152</v>
      </c>
      <c r="F155" s="3">
        <v>-5.8336127040092833E-2</v>
      </c>
      <c r="G155" s="3">
        <v>0.18916807675850578</v>
      </c>
      <c r="H155" s="3">
        <v>-0.37872155189688783</v>
      </c>
      <c r="I155" s="3">
        <v>0.20504103304119781</v>
      </c>
      <c r="J155" s="3">
        <v>0.60432171267166268</v>
      </c>
      <c r="K155" s="4">
        <f t="shared" si="18"/>
        <v>100</v>
      </c>
      <c r="L155" s="1">
        <f t="shared" si="16"/>
        <v>98.840057273809734</v>
      </c>
      <c r="M155" s="1">
        <f t="shared" si="16"/>
        <v>102.65117354942852</v>
      </c>
      <c r="N155" s="1">
        <f t="shared" si="16"/>
        <v>95.163100374499592</v>
      </c>
      <c r="O155" s="1">
        <f t="shared" si="15"/>
        <v>99.146690150113841</v>
      </c>
      <c r="P155" s="1">
        <f t="shared" si="15"/>
        <v>111.88424551944263</v>
      </c>
      <c r="Q155" s="6">
        <f t="shared" si="17"/>
        <v>0</v>
      </c>
      <c r="R155" s="1">
        <f>AVERAGE($Q$4:Q155)</f>
        <v>17.088840695837042</v>
      </c>
      <c r="S155" s="1">
        <f>STDEV($R$4:R155)</f>
        <v>7.5043564220494972</v>
      </c>
      <c r="T155" s="1">
        <f t="shared" si="19"/>
        <v>16.087645134280045</v>
      </c>
      <c r="U155" s="1">
        <f t="shared" si="20"/>
        <v>18.09003625739404</v>
      </c>
    </row>
    <row r="156" spans="5:21" x14ac:dyDescent="0.2">
      <c r="E156" s="1">
        <v>153</v>
      </c>
      <c r="F156" s="3">
        <v>0.84664407040691003</v>
      </c>
      <c r="G156" s="3">
        <v>-0.89599780039861798</v>
      </c>
      <c r="H156" s="3">
        <v>-0.18166474546887912</v>
      </c>
      <c r="I156" s="3">
        <v>-1.2900227375212125</v>
      </c>
      <c r="J156" s="3">
        <v>1.0533835848036688</v>
      </c>
      <c r="K156" s="4">
        <f t="shared" si="18"/>
        <v>100</v>
      </c>
      <c r="L156" s="1">
        <f t="shared" si="16"/>
        <v>118.45095583194774</v>
      </c>
      <c r="M156" s="1">
        <f t="shared" si="16"/>
        <v>99.017780992255936</v>
      </c>
      <c r="N156" s="1">
        <f t="shared" si="16"/>
        <v>95.484744464205761</v>
      </c>
      <c r="O156" s="1">
        <f t="shared" si="15"/>
        <v>73.770722838555898</v>
      </c>
      <c r="P156" s="1">
        <f t="shared" si="15"/>
        <v>91.070930628388169</v>
      </c>
      <c r="Q156" s="6">
        <f t="shared" si="17"/>
        <v>0</v>
      </c>
      <c r="R156" s="1">
        <f>AVERAGE($Q$4:Q156)</f>
        <v>16.977148926583205</v>
      </c>
      <c r="S156" s="1">
        <f>STDEV($R$4:R156)</f>
        <v>7.4891032355072564</v>
      </c>
      <c r="T156" s="1">
        <f t="shared" si="19"/>
        <v>15.981258956087744</v>
      </c>
      <c r="U156" s="1">
        <f t="shared" si="20"/>
        <v>17.973038897078666</v>
      </c>
    </row>
    <row r="157" spans="5:21" x14ac:dyDescent="0.2">
      <c r="E157" s="1">
        <v>154</v>
      </c>
      <c r="F157" s="3">
        <v>0.80760628407006152</v>
      </c>
      <c r="G157" s="3">
        <v>-0.61976606957614422</v>
      </c>
      <c r="H157" s="3">
        <v>-0.42935425881296396</v>
      </c>
      <c r="I157" s="3">
        <v>0.59358626458561048</v>
      </c>
      <c r="J157" s="3">
        <v>0.35402990761213005</v>
      </c>
      <c r="K157" s="4">
        <f t="shared" si="18"/>
        <v>100</v>
      </c>
      <c r="L157" s="1">
        <f t="shared" si="16"/>
        <v>117.52974409719587</v>
      </c>
      <c r="M157" s="1">
        <f t="shared" si="16"/>
        <v>103.82826424390885</v>
      </c>
      <c r="N157" s="1">
        <f t="shared" si="16"/>
        <v>95.284521341191848</v>
      </c>
      <c r="O157" s="1">
        <f t="shared" si="15"/>
        <v>107.29527680138722</v>
      </c>
      <c r="P157" s="1">
        <f t="shared" si="15"/>
        <v>115.1678479400136</v>
      </c>
      <c r="Q157" s="6">
        <f t="shared" si="17"/>
        <v>0</v>
      </c>
      <c r="R157" s="1">
        <f>AVERAGE($Q$4:Q157)</f>
        <v>16.866907699787212</v>
      </c>
      <c r="S157" s="1">
        <f>STDEV($R$4:R157)</f>
        <v>7.4743449997400253</v>
      </c>
      <c r="T157" s="1">
        <f t="shared" si="19"/>
        <v>15.876212550774909</v>
      </c>
      <c r="U157" s="1">
        <f t="shared" si="20"/>
        <v>17.857602848799516</v>
      </c>
    </row>
    <row r="158" spans="5:21" x14ac:dyDescent="0.2">
      <c r="E158" s="1">
        <v>155</v>
      </c>
      <c r="F158" s="3">
        <v>0.28366912374622189</v>
      </c>
      <c r="G158" s="3">
        <v>-0.51003894441237208</v>
      </c>
      <c r="H158" s="3">
        <v>-0.41752741708478425</v>
      </c>
      <c r="I158" s="3">
        <v>-0.74776153269340284</v>
      </c>
      <c r="J158" s="3">
        <v>-0.64575033320579678</v>
      </c>
      <c r="K158" s="4">
        <f t="shared" si="18"/>
        <v>100</v>
      </c>
      <c r="L158" s="1">
        <f t="shared" si="16"/>
        <v>105.83740599188695</v>
      </c>
      <c r="M158" s="1">
        <f t="shared" si="16"/>
        <v>95.573560868518243</v>
      </c>
      <c r="N158" s="1">
        <f t="shared" si="16"/>
        <v>87.916784678671178</v>
      </c>
      <c r="O158" s="1">
        <f t="shared" si="15"/>
        <v>75.704562686704151</v>
      </c>
      <c r="P158" s="1">
        <f t="shared" si="15"/>
        <v>66.532354638445838</v>
      </c>
      <c r="Q158" s="6">
        <f t="shared" si="17"/>
        <v>0</v>
      </c>
      <c r="R158" s="1">
        <f>AVERAGE($Q$4:Q158)</f>
        <v>16.758088940433744</v>
      </c>
      <c r="S158" s="1">
        <f>STDEV($R$4:R158)</f>
        <v>7.460072653637269</v>
      </c>
      <c r="T158" s="1">
        <f t="shared" si="19"/>
        <v>15.772480384711811</v>
      </c>
      <c r="U158" s="1">
        <f t="shared" si="20"/>
        <v>17.743697496155676</v>
      </c>
    </row>
    <row r="159" spans="5:21" x14ac:dyDescent="0.2">
      <c r="E159" s="1">
        <v>156</v>
      </c>
      <c r="F159" s="3">
        <v>0.57639681472210214</v>
      </c>
      <c r="G159" s="3">
        <v>2.6834641175810248E-2</v>
      </c>
      <c r="H159" s="3">
        <v>-0.22690642254019622</v>
      </c>
      <c r="I159" s="3">
        <v>-1.7353067960357293</v>
      </c>
      <c r="J159" s="3">
        <v>1.0539019967836794</v>
      </c>
      <c r="K159" s="4">
        <f t="shared" si="18"/>
        <v>100</v>
      </c>
      <c r="L159" s="1">
        <f t="shared" si="16"/>
        <v>112.21868912203541</v>
      </c>
      <c r="M159" s="1">
        <f t="shared" si="16"/>
        <v>112.82257783736651</v>
      </c>
      <c r="N159" s="1">
        <f t="shared" si="16"/>
        <v>107.81698352282234</v>
      </c>
      <c r="O159" s="1">
        <f t="shared" si="15"/>
        <v>76.200942657734174</v>
      </c>
      <c r="P159" s="1">
        <f t="shared" si="15"/>
        <v>94.08082307743048</v>
      </c>
      <c r="Q159" s="6">
        <f t="shared" si="17"/>
        <v>0</v>
      </c>
      <c r="R159" s="1">
        <f>AVERAGE($Q$4:Q159)</f>
        <v>16.650665293379681</v>
      </c>
      <c r="S159" s="1">
        <f>STDEV($R$4:R159)</f>
        <v>7.4462771084996833</v>
      </c>
      <c r="T159" s="1">
        <f t="shared" si="19"/>
        <v>15.670037604440264</v>
      </c>
      <c r="U159" s="1">
        <f t="shared" si="20"/>
        <v>17.631292982319099</v>
      </c>
    </row>
    <row r="160" spans="5:21" x14ac:dyDescent="0.2">
      <c r="E160" s="1">
        <v>157</v>
      </c>
      <c r="F160" s="3">
        <v>0.78659923019586131</v>
      </c>
      <c r="G160" s="3">
        <v>0.69151155912550166</v>
      </c>
      <c r="H160" s="3">
        <v>0.34499862522352487</v>
      </c>
      <c r="I160" s="3">
        <v>0.36318169804872014</v>
      </c>
      <c r="J160" s="3">
        <v>-1.0402345651527867</v>
      </c>
      <c r="K160" s="4">
        <f t="shared" si="18"/>
        <v>100</v>
      </c>
      <c r="L160" s="1">
        <f t="shared" si="16"/>
        <v>117.03698922163963</v>
      </c>
      <c r="M160" s="1">
        <f t="shared" si="16"/>
        <v>134.39622553159128</v>
      </c>
      <c r="N160" s="1">
        <f t="shared" si="16"/>
        <v>143.996942814687</v>
      </c>
      <c r="O160" s="1">
        <f t="shared" si="15"/>
        <v>154.8455871611437</v>
      </c>
      <c r="P160" s="1">
        <f t="shared" si="15"/>
        <v>125.76077553857567</v>
      </c>
      <c r="Q160" s="6">
        <f t="shared" si="17"/>
        <v>5.7607755385756718</v>
      </c>
      <c r="R160" s="1">
        <f>AVERAGE($Q$4:Q160)</f>
        <v>16.581302938253543</v>
      </c>
      <c r="S160" s="1">
        <f>STDEV($R$4:R160)</f>
        <v>7.4327936710981408</v>
      </c>
      <c r="T160" s="1">
        <f t="shared" si="19"/>
        <v>15.605573275803057</v>
      </c>
      <c r="U160" s="1">
        <f t="shared" si="20"/>
        <v>17.55703260070403</v>
      </c>
    </row>
    <row r="161" spans="5:21" x14ac:dyDescent="0.2">
      <c r="E161" s="1">
        <v>158</v>
      </c>
      <c r="F161" s="3">
        <v>-0.89015429693972692</v>
      </c>
      <c r="G161" s="3">
        <v>0.58507453104539309</v>
      </c>
      <c r="H161" s="3">
        <v>0.42743522499222308</v>
      </c>
      <c r="I161" s="3">
        <v>8.7159151007654145E-2</v>
      </c>
      <c r="J161" s="3">
        <v>-0.97717702374211513</v>
      </c>
      <c r="K161" s="4">
        <f t="shared" si="18"/>
        <v>100</v>
      </c>
      <c r="L161" s="1">
        <f t="shared" si="16"/>
        <v>83.691659635634053</v>
      </c>
      <c r="M161" s="1">
        <f t="shared" si="16"/>
        <v>94.080823077430452</v>
      </c>
      <c r="N161" s="1">
        <f t="shared" si="16"/>
        <v>102.47729663571985</v>
      </c>
      <c r="O161" s="1">
        <f t="shared" si="15"/>
        <v>104.27932415765987</v>
      </c>
      <c r="P161" s="1">
        <f t="shared" si="15"/>
        <v>85.767290419127391</v>
      </c>
      <c r="Q161" s="6">
        <f t="shared" si="17"/>
        <v>0</v>
      </c>
      <c r="R161" s="1">
        <f>AVERAGE($Q$4:Q161)</f>
        <v>16.476357982948141</v>
      </c>
      <c r="S161" s="1">
        <f>STDEV($R$4:R161)</f>
        <v>7.4197699690961487</v>
      </c>
      <c r="T161" s="1">
        <f t="shared" si="19"/>
        <v>15.505425223255191</v>
      </c>
      <c r="U161" s="1">
        <f t="shared" si="20"/>
        <v>17.447290742641091</v>
      </c>
    </row>
    <row r="162" spans="5:21" x14ac:dyDescent="0.2">
      <c r="E162" s="1">
        <v>159</v>
      </c>
      <c r="F162" s="3">
        <v>-0.27514488465385512</v>
      </c>
      <c r="G162" s="3">
        <v>0.41674411477288231</v>
      </c>
      <c r="H162" s="3">
        <v>1.7344518710160628</v>
      </c>
      <c r="I162" s="3">
        <v>1.1465976967883762</v>
      </c>
      <c r="J162" s="3">
        <v>-1.20339791465085</v>
      </c>
      <c r="K162" s="4">
        <f t="shared" si="18"/>
        <v>100</v>
      </c>
      <c r="L162" s="1">
        <f t="shared" si="16"/>
        <v>94.645772211623608</v>
      </c>
      <c r="M162" s="1">
        <f t="shared" si="16"/>
        <v>102.87246653007945</v>
      </c>
      <c r="N162" s="1">
        <f t="shared" si="16"/>
        <v>145.52973153958308</v>
      </c>
      <c r="O162" s="1">
        <f t="shared" si="15"/>
        <v>183.03912825235852</v>
      </c>
      <c r="P162" s="1">
        <f t="shared" si="15"/>
        <v>143.88586233955598</v>
      </c>
      <c r="Q162" s="6">
        <f t="shared" si="17"/>
        <v>23.885862339555985</v>
      </c>
      <c r="R162" s="1">
        <f>AVERAGE($Q$4:Q162)</f>
        <v>16.522958639279008</v>
      </c>
      <c r="S162" s="1">
        <f>STDEV($R$4:R162)</f>
        <v>7.4065591444458256</v>
      </c>
      <c r="T162" s="1">
        <f t="shared" si="19"/>
        <v>15.556807234129501</v>
      </c>
      <c r="U162" s="1">
        <f t="shared" si="20"/>
        <v>17.489110044428514</v>
      </c>
    </row>
    <row r="163" spans="5:21" x14ac:dyDescent="0.2">
      <c r="E163" s="1">
        <v>160</v>
      </c>
      <c r="F163" s="3">
        <v>1.3619774108519778</v>
      </c>
      <c r="G163" s="3">
        <v>-7.398512025247328E-2</v>
      </c>
      <c r="H163" s="3">
        <v>1.1688052836689167</v>
      </c>
      <c r="I163" s="3">
        <v>-0.53345047490438446</v>
      </c>
      <c r="J163" s="3">
        <v>-0.3976572315878002</v>
      </c>
      <c r="K163" s="4">
        <f t="shared" si="18"/>
        <v>100</v>
      </c>
      <c r="L163" s="1">
        <f t="shared" si="16"/>
        <v>131.31062087290908</v>
      </c>
      <c r="M163" s="1">
        <f t="shared" si="16"/>
        <v>129.38191917144871</v>
      </c>
      <c r="N163" s="1">
        <f t="shared" si="16"/>
        <v>163.45368872753866</v>
      </c>
      <c r="O163" s="1">
        <f t="shared" si="15"/>
        <v>146.91285764450831</v>
      </c>
      <c r="P163" s="1">
        <f t="shared" si="15"/>
        <v>135.68121942944529</v>
      </c>
      <c r="Q163" s="6">
        <f t="shared" si="17"/>
        <v>15.681219429445292</v>
      </c>
      <c r="R163" s="1">
        <f>AVERAGE($Q$4:Q163)</f>
        <v>16.517697769217545</v>
      </c>
      <c r="S163" s="1">
        <f>STDEV($R$4:R163)</f>
        <v>7.3933849479611613</v>
      </c>
      <c r="T163" s="1">
        <f t="shared" si="19"/>
        <v>15.556283453811194</v>
      </c>
      <c r="U163" s="1">
        <f t="shared" si="20"/>
        <v>17.479112084623896</v>
      </c>
    </row>
    <row r="164" spans="5:21" x14ac:dyDescent="0.2">
      <c r="E164" s="1">
        <v>161</v>
      </c>
      <c r="F164" s="3">
        <v>0.97793190434458666</v>
      </c>
      <c r="G164" s="3">
        <v>0.65684844230418094</v>
      </c>
      <c r="H164" s="3">
        <v>-5.5576947488589212E-2</v>
      </c>
      <c r="I164" s="3">
        <v>-1.6528611013200134</v>
      </c>
      <c r="J164" s="3">
        <v>0.16222202248172835</v>
      </c>
      <c r="K164" s="4">
        <f t="shared" si="18"/>
        <v>100</v>
      </c>
      <c r="L164" s="1">
        <f t="shared" si="16"/>
        <v>121.60238305806365</v>
      </c>
      <c r="M164" s="1">
        <f t="shared" si="16"/>
        <v>138.67405554000877</v>
      </c>
      <c r="N164" s="1">
        <f t="shared" si="16"/>
        <v>137.14117446703943</v>
      </c>
      <c r="O164" s="1">
        <f t="shared" si="15"/>
        <v>98.53764378307838</v>
      </c>
      <c r="P164" s="1">
        <f t="shared" si="15"/>
        <v>101.78706671792006</v>
      </c>
      <c r="Q164" s="6">
        <f t="shared" si="17"/>
        <v>0</v>
      </c>
      <c r="R164" s="1">
        <f>AVERAGE($Q$4:Q164)</f>
        <v>16.415103373135448</v>
      </c>
      <c r="S164" s="1">
        <f>STDEV($R$4:R164)</f>
        <v>7.3806516891021356</v>
      </c>
      <c r="T164" s="1">
        <f t="shared" si="19"/>
        <v>15.458330112982043</v>
      </c>
      <c r="U164" s="1">
        <f t="shared" si="20"/>
        <v>17.371876633288853</v>
      </c>
    </row>
    <row r="165" spans="5:21" x14ac:dyDescent="0.2">
      <c r="E165" s="1">
        <v>162</v>
      </c>
      <c r="F165" s="3">
        <v>-0.11182351045135874</v>
      </c>
      <c r="G165" s="3">
        <v>-0.58019736570713576</v>
      </c>
      <c r="H165" s="3">
        <v>1.4821443983237259</v>
      </c>
      <c r="I165" s="3">
        <v>0.78023049354669638</v>
      </c>
      <c r="J165" s="3">
        <v>-0.41632461034168955</v>
      </c>
      <c r="K165" s="4">
        <f t="shared" si="18"/>
        <v>100</v>
      </c>
      <c r="L165" s="1">
        <f t="shared" si="16"/>
        <v>97.78835338414909</v>
      </c>
      <c r="M165" s="1">
        <f t="shared" si="16"/>
        <v>87.074668637094817</v>
      </c>
      <c r="N165" s="1">
        <f t="shared" si="16"/>
        <v>117.11951280619023</v>
      </c>
      <c r="O165" s="1">
        <f t="shared" si="15"/>
        <v>136.8986661673564</v>
      </c>
      <c r="P165" s="1">
        <f t="shared" si="15"/>
        <v>125.96147006623897</v>
      </c>
      <c r="Q165" s="6">
        <f t="shared" si="17"/>
        <v>5.9614700662389737</v>
      </c>
      <c r="R165" s="1">
        <f>AVERAGE($Q$4:Q165)</f>
        <v>16.350574772475596</v>
      </c>
      <c r="S165" s="1">
        <f>STDEV($R$4:R165)</f>
        <v>7.3681960355121703</v>
      </c>
      <c r="T165" s="1">
        <f t="shared" si="19"/>
        <v>15.398368755289418</v>
      </c>
      <c r="U165" s="1">
        <f t="shared" si="20"/>
        <v>17.302780789661774</v>
      </c>
    </row>
    <row r="166" spans="5:21" x14ac:dyDescent="0.2">
      <c r="E166" s="1">
        <v>163</v>
      </c>
      <c r="F166" s="3">
        <v>0.30658156902063638</v>
      </c>
      <c r="G166" s="3">
        <v>-0.30945557227823883</v>
      </c>
      <c r="H166" s="3">
        <v>-0.70438773036585189</v>
      </c>
      <c r="I166" s="3">
        <v>0.49195705287274905</v>
      </c>
      <c r="J166" s="3">
        <v>0.57967099564848468</v>
      </c>
      <c r="K166" s="4">
        <f t="shared" si="18"/>
        <v>100</v>
      </c>
      <c r="L166" s="1">
        <f t="shared" si="16"/>
        <v>106.32351769656201</v>
      </c>
      <c r="M166" s="1">
        <f t="shared" si="16"/>
        <v>99.942536451472648</v>
      </c>
      <c r="N166" s="1">
        <f t="shared" si="16"/>
        <v>86.809654224277793</v>
      </c>
      <c r="O166" s="1">
        <f t="shared" si="15"/>
        <v>95.78530204131728</v>
      </c>
      <c r="P166" s="1">
        <f t="shared" si="15"/>
        <v>107.55942106706277</v>
      </c>
      <c r="Q166" s="6">
        <f t="shared" si="17"/>
        <v>0</v>
      </c>
      <c r="R166" s="1">
        <f>AVERAGE($Q$4:Q166)</f>
        <v>16.250264497797829</v>
      </c>
      <c r="S166" s="1">
        <f>STDEV($R$4:R166)</f>
        <v>7.3561656199137113</v>
      </c>
      <c r="T166" s="1">
        <f t="shared" si="19"/>
        <v>15.302533788773452</v>
      </c>
      <c r="U166" s="1">
        <f t="shared" si="20"/>
        <v>17.197995206822206</v>
      </c>
    </row>
    <row r="167" spans="5:21" x14ac:dyDescent="0.2">
      <c r="E167" s="1">
        <v>164</v>
      </c>
      <c r="F167" s="3">
        <v>-1.37198185257148</v>
      </c>
      <c r="G167" s="3">
        <v>-0.93697281045024283</v>
      </c>
      <c r="H167" s="3">
        <v>1.3292310541146435</v>
      </c>
      <c r="I167" s="3">
        <v>0.4420689947437495</v>
      </c>
      <c r="J167" s="3">
        <v>0.84720568338525482</v>
      </c>
      <c r="K167" s="4">
        <f t="shared" si="18"/>
        <v>100</v>
      </c>
      <c r="L167" s="1">
        <f t="shared" si="16"/>
        <v>76.003076176501267</v>
      </c>
      <c r="M167" s="1">
        <f t="shared" si="16"/>
        <v>63.015407084156685</v>
      </c>
      <c r="N167" s="1">
        <f t="shared" si="16"/>
        <v>82.205767530610075</v>
      </c>
      <c r="O167" s="1">
        <f t="shared" si="15"/>
        <v>89.804875181015305</v>
      </c>
      <c r="P167" s="1">
        <f t="shared" si="15"/>
        <v>106.38668199278477</v>
      </c>
      <c r="Q167" s="6">
        <f t="shared" si="17"/>
        <v>0</v>
      </c>
      <c r="R167" s="1">
        <f>AVERAGE($Q$4:Q167)</f>
        <v>16.151177519152721</v>
      </c>
      <c r="S167" s="1">
        <f>STDEV($R$4:R167)</f>
        <v>7.3445520892601106</v>
      </c>
      <c r="T167" s="1">
        <f t="shared" si="19"/>
        <v>15.207832310283486</v>
      </c>
      <c r="U167" s="1">
        <f t="shared" si="20"/>
        <v>17.094522728021957</v>
      </c>
    </row>
    <row r="168" spans="5:21" x14ac:dyDescent="0.2">
      <c r="E168" s="1">
        <v>165</v>
      </c>
      <c r="F168" s="3">
        <v>0.88250999397132546</v>
      </c>
      <c r="G168" s="3">
        <v>0.43897102841583546</v>
      </c>
      <c r="H168" s="3">
        <v>1.6764352039899677</v>
      </c>
      <c r="I168" s="3">
        <v>2.2696076484862715</v>
      </c>
      <c r="J168" s="3">
        <v>0.74320269050076604</v>
      </c>
      <c r="K168" s="4">
        <f t="shared" si="18"/>
        <v>100</v>
      </c>
      <c r="L168" s="1">
        <f t="shared" si="16"/>
        <v>119.30368113923511</v>
      </c>
      <c r="M168" s="1">
        <f t="shared" si="16"/>
        <v>130.25139496309404</v>
      </c>
      <c r="N168" s="1">
        <f t="shared" si="16"/>
        <v>182.13595819866276</v>
      </c>
      <c r="O168" s="1">
        <f t="shared" si="15"/>
        <v>286.76841136082669</v>
      </c>
      <c r="P168" s="1">
        <f t="shared" si="15"/>
        <v>332.72472586409407</v>
      </c>
      <c r="Q168" s="6">
        <f t="shared" si="17"/>
        <v>212.72472586409407</v>
      </c>
      <c r="R168" s="1">
        <f>AVERAGE($Q$4:Q168)</f>
        <v>17.342532357606913</v>
      </c>
      <c r="S168" s="1">
        <f>STDEV($R$4:R168)</f>
        <v>7.3284821321628755</v>
      </c>
      <c r="T168" s="1">
        <f t="shared" si="19"/>
        <v>16.404107900025792</v>
      </c>
      <c r="U168" s="1">
        <f t="shared" si="20"/>
        <v>18.280956815188034</v>
      </c>
    </row>
    <row r="169" spans="5:21" x14ac:dyDescent="0.2">
      <c r="E169" s="1">
        <v>166</v>
      </c>
      <c r="F169" s="3">
        <v>0.21408595785032958</v>
      </c>
      <c r="G169" s="3">
        <v>-1.5488058124901727</v>
      </c>
      <c r="H169" s="3">
        <v>-0.19774688553297892</v>
      </c>
      <c r="I169" s="3">
        <v>-0.88259412223123945</v>
      </c>
      <c r="J169" s="3">
        <v>1.5849855117266998</v>
      </c>
      <c r="K169" s="4">
        <f t="shared" si="18"/>
        <v>100</v>
      </c>
      <c r="L169" s="1">
        <f t="shared" si="16"/>
        <v>104.37470716456829</v>
      </c>
      <c r="M169" s="1">
        <f t="shared" si="16"/>
        <v>76.571597261889224</v>
      </c>
      <c r="N169" s="1">
        <f t="shared" si="16"/>
        <v>73.602341416538678</v>
      </c>
      <c r="O169" s="1">
        <f t="shared" si="15"/>
        <v>61.692231385281467</v>
      </c>
      <c r="P169" s="1">
        <f t="shared" si="15"/>
        <v>84.703346918408442</v>
      </c>
      <c r="Q169" s="6">
        <f t="shared" si="17"/>
        <v>0</v>
      </c>
      <c r="R169" s="1">
        <f>AVERAGE($Q$4:Q169)</f>
        <v>17.238059271115304</v>
      </c>
      <c r="S169" s="1">
        <f>STDEV($R$4:R169)</f>
        <v>7.312835845266429</v>
      </c>
      <c r="T169" s="1">
        <f t="shared" si="19"/>
        <v>16.304463152479801</v>
      </c>
      <c r="U169" s="1">
        <f t="shared" si="20"/>
        <v>18.171655389750807</v>
      </c>
    </row>
    <row r="170" spans="5:21" x14ac:dyDescent="0.2">
      <c r="E170" s="1">
        <v>167</v>
      </c>
      <c r="F170" s="3">
        <v>0.41276280171587132</v>
      </c>
      <c r="G170" s="3">
        <v>-9.2976506493869238E-2</v>
      </c>
      <c r="H170" s="3">
        <v>2.2340100258588791</v>
      </c>
      <c r="I170" s="3">
        <v>1.0882786227739416</v>
      </c>
      <c r="J170" s="3">
        <v>0.41941234485420864</v>
      </c>
      <c r="K170" s="4">
        <f t="shared" si="18"/>
        <v>100</v>
      </c>
      <c r="L170" s="1">
        <f t="shared" si="16"/>
        <v>108.605575540213</v>
      </c>
      <c r="M170" s="1">
        <f t="shared" si="16"/>
        <v>106.6046833927374</v>
      </c>
      <c r="N170" s="1">
        <f t="shared" si="16"/>
        <v>166.65560710865529</v>
      </c>
      <c r="O170" s="1">
        <f t="shared" si="15"/>
        <v>207.17941868048248</v>
      </c>
      <c r="P170" s="1">
        <f t="shared" si="15"/>
        <v>225.30783974091591</v>
      </c>
      <c r="Q170" s="6">
        <f t="shared" si="17"/>
        <v>105.30783974091591</v>
      </c>
      <c r="R170" s="1">
        <f>AVERAGE($Q$4:Q170)</f>
        <v>17.765423226024289</v>
      </c>
      <c r="S170" s="1">
        <f>STDEV($R$4:R170)</f>
        <v>7.2956596168278534</v>
      </c>
      <c r="T170" s="1">
        <f t="shared" si="19"/>
        <v>16.836812737281264</v>
      </c>
      <c r="U170" s="1">
        <f t="shared" si="20"/>
        <v>18.694033714767315</v>
      </c>
    </row>
    <row r="171" spans="5:21" x14ac:dyDescent="0.2">
      <c r="E171" s="1">
        <v>168</v>
      </c>
      <c r="F171" s="3">
        <v>-0.38214238884393126</v>
      </c>
      <c r="G171" s="3">
        <v>-0.69420593717950396</v>
      </c>
      <c r="H171" s="3">
        <v>-1.0264921002089977</v>
      </c>
      <c r="I171" s="3">
        <v>-0.81053713074652478</v>
      </c>
      <c r="J171" s="3">
        <v>0.15948558029776905</v>
      </c>
      <c r="K171" s="4">
        <f t="shared" si="18"/>
        <v>100</v>
      </c>
      <c r="L171" s="1">
        <f t="shared" si="16"/>
        <v>92.64191714855464</v>
      </c>
      <c r="M171" s="1">
        <f t="shared" si="16"/>
        <v>80.632397333771053</v>
      </c>
      <c r="N171" s="1">
        <f t="shared" si="16"/>
        <v>65.667366721174844</v>
      </c>
      <c r="O171" s="1">
        <f t="shared" si="15"/>
        <v>55.840235429652417</v>
      </c>
      <c r="P171" s="1">
        <f t="shared" si="15"/>
        <v>57.650089008024388</v>
      </c>
      <c r="Q171" s="6">
        <f t="shared" si="17"/>
        <v>0</v>
      </c>
      <c r="R171" s="1">
        <f>AVERAGE($Q$4:Q171)</f>
        <v>17.659676659202717</v>
      </c>
      <c r="S171" s="1">
        <f>STDEV($R$4:R171)</f>
        <v>7.2788924318003723</v>
      </c>
      <c r="T171" s="1">
        <f t="shared" si="19"/>
        <v>16.735961826762512</v>
      </c>
      <c r="U171" s="1">
        <f t="shared" si="20"/>
        <v>18.583391491642921</v>
      </c>
    </row>
    <row r="172" spans="5:21" x14ac:dyDescent="0.2">
      <c r="E172" s="1">
        <v>169</v>
      </c>
      <c r="F172" s="3">
        <v>-0.41482508095214143</v>
      </c>
      <c r="G172" s="3">
        <v>1.0153871699003503</v>
      </c>
      <c r="H172" s="3">
        <v>0.19249455363024026</v>
      </c>
      <c r="I172" s="3">
        <v>-0.66180291469208896</v>
      </c>
      <c r="J172" s="3">
        <v>0.82202177509316243</v>
      </c>
      <c r="K172" s="4">
        <f t="shared" si="18"/>
        <v>100</v>
      </c>
      <c r="L172" s="1">
        <f t="shared" si="16"/>
        <v>92.038334517259841</v>
      </c>
      <c r="M172" s="1">
        <f t="shared" si="16"/>
        <v>112.76236094080423</v>
      </c>
      <c r="N172" s="1">
        <f t="shared" si="16"/>
        <v>117.18823808893194</v>
      </c>
      <c r="O172" s="1">
        <f t="shared" si="15"/>
        <v>102.65983311944861</v>
      </c>
      <c r="P172" s="1">
        <f t="shared" si="15"/>
        <v>121.00420373247832</v>
      </c>
      <c r="Q172" s="6">
        <f t="shared" si="17"/>
        <v>1.0042037324783166</v>
      </c>
      <c r="R172" s="1">
        <f>AVERAGE($Q$4:Q172)</f>
        <v>17.561123564961743</v>
      </c>
      <c r="S172" s="1">
        <f>STDEV($R$4:R172)</f>
        <v>7.2625126719390929</v>
      </c>
      <c r="T172" s="1">
        <f t="shared" si="19"/>
        <v>16.642218156560201</v>
      </c>
      <c r="U172" s="1">
        <f t="shared" si="20"/>
        <v>18.480028973363286</v>
      </c>
    </row>
    <row r="173" spans="5:21" x14ac:dyDescent="0.2">
      <c r="E173" s="1">
        <v>170</v>
      </c>
      <c r="F173" s="3">
        <v>0.30079036150709726</v>
      </c>
      <c r="G173" s="3">
        <v>-0.52258201321819797</v>
      </c>
      <c r="H173" s="3">
        <v>0.62705566961085424</v>
      </c>
      <c r="I173" s="3">
        <v>1.3814724297844805</v>
      </c>
      <c r="J173" s="3">
        <v>-1.707803676254116E-2</v>
      </c>
      <c r="K173" s="4">
        <f t="shared" si="18"/>
        <v>100</v>
      </c>
      <c r="L173" s="1">
        <f t="shared" si="16"/>
        <v>106.2004406758679</v>
      </c>
      <c r="M173" s="1">
        <f t="shared" si="16"/>
        <v>95.661111326338641</v>
      </c>
      <c r="N173" s="1">
        <f t="shared" si="16"/>
        <v>108.44281567438514</v>
      </c>
      <c r="O173" s="1">
        <f t="shared" si="15"/>
        <v>142.95322452472575</v>
      </c>
      <c r="P173" s="1">
        <f t="shared" si="15"/>
        <v>142.46578536425173</v>
      </c>
      <c r="Q173" s="6">
        <f t="shared" si="17"/>
        <v>22.46578536425173</v>
      </c>
      <c r="R173" s="1">
        <f>AVERAGE($Q$4:Q173)</f>
        <v>17.589974516722272</v>
      </c>
      <c r="S173" s="1">
        <f>STDEV($R$4:R173)</f>
        <v>7.2461443469957683</v>
      </c>
      <c r="T173" s="1">
        <f t="shared" si="19"/>
        <v>16.675840695608045</v>
      </c>
      <c r="U173" s="1">
        <f t="shared" si="20"/>
        <v>18.504108337836499</v>
      </c>
    </row>
    <row r="174" spans="5:21" x14ac:dyDescent="0.2">
      <c r="E174" s="1">
        <v>171</v>
      </c>
      <c r="F174" s="3">
        <v>2.6194538804702461</v>
      </c>
      <c r="G174" s="3">
        <v>2.2086715034674853</v>
      </c>
      <c r="H174" s="3">
        <v>-0.12226678336446639</v>
      </c>
      <c r="I174" s="3">
        <v>0.6342986580420984</v>
      </c>
      <c r="J174" s="3">
        <v>0.57574425227358006</v>
      </c>
      <c r="K174" s="4">
        <f t="shared" si="18"/>
        <v>100</v>
      </c>
      <c r="L174" s="1">
        <f t="shared" si="16"/>
        <v>168.85847905794492</v>
      </c>
      <c r="M174" s="1">
        <f t="shared" si="16"/>
        <v>262.64288631975506</v>
      </c>
      <c r="N174" s="1">
        <f t="shared" si="16"/>
        <v>256.29827580719541</v>
      </c>
      <c r="O174" s="1">
        <f t="shared" si="15"/>
        <v>290.96460797944422</v>
      </c>
      <c r="P174" s="1">
        <f t="shared" si="15"/>
        <v>326.47405716095705</v>
      </c>
      <c r="Q174" s="6">
        <f t="shared" si="17"/>
        <v>206.47405716095705</v>
      </c>
      <c r="R174" s="1">
        <f>AVERAGE($Q$4:Q174)</f>
        <v>18.69455979534353</v>
      </c>
      <c r="S174" s="1">
        <f>STDEV($R$4:R174)</f>
        <v>7.2272018363833848</v>
      </c>
      <c r="T174" s="1">
        <f t="shared" si="19"/>
        <v>17.785485484968156</v>
      </c>
      <c r="U174" s="1">
        <f t="shared" si="20"/>
        <v>19.603634105718903</v>
      </c>
    </row>
    <row r="175" spans="5:21" x14ac:dyDescent="0.2">
      <c r="E175" s="1">
        <v>172</v>
      </c>
      <c r="F175" s="3">
        <v>0.87282387539744377</v>
      </c>
      <c r="G175" s="3">
        <v>-3.7767904359498061E-2</v>
      </c>
      <c r="H175" s="3">
        <v>-0.460437377114431</v>
      </c>
      <c r="I175" s="3">
        <v>1.7288584786001593</v>
      </c>
      <c r="J175" s="3">
        <v>-9.4485130830435082E-3</v>
      </c>
      <c r="K175" s="4">
        <f t="shared" si="18"/>
        <v>100</v>
      </c>
      <c r="L175" s="1">
        <f t="shared" si="16"/>
        <v>119.07278693794225</v>
      </c>
      <c r="M175" s="1">
        <f t="shared" si="16"/>
        <v>118.17674941849701</v>
      </c>
      <c r="N175" s="1">
        <f t="shared" si="16"/>
        <v>107.7801931707582</v>
      </c>
      <c r="O175" s="1">
        <f t="shared" si="15"/>
        <v>152.30203178567004</v>
      </c>
      <c r="P175" s="1">
        <f t="shared" si="15"/>
        <v>152.01449799992815</v>
      </c>
      <c r="Q175" s="6">
        <f t="shared" si="17"/>
        <v>32.014497999928153</v>
      </c>
      <c r="R175" s="1">
        <f>AVERAGE($Q$4:Q175)</f>
        <v>18.772001296532974</v>
      </c>
      <c r="S175" s="1">
        <f>STDEV($R$4:R175)</f>
        <v>7.2082552995303164</v>
      </c>
      <c r="T175" s="1">
        <f t="shared" si="19"/>
        <v>17.867949750377864</v>
      </c>
      <c r="U175" s="1">
        <f t="shared" si="20"/>
        <v>19.676052842688083</v>
      </c>
    </row>
    <row r="176" spans="5:21" x14ac:dyDescent="0.2">
      <c r="E176" s="1">
        <v>173</v>
      </c>
      <c r="F176" s="3">
        <v>-1.0435519470775034</v>
      </c>
      <c r="G176" s="3">
        <v>-0.63941001826606225</v>
      </c>
      <c r="H176" s="3">
        <v>-0.52055270316486713</v>
      </c>
      <c r="I176" s="3">
        <v>0.27450596462585963</v>
      </c>
      <c r="J176" s="3">
        <v>-0.80571680882712826</v>
      </c>
      <c r="K176" s="4">
        <f t="shared" si="18"/>
        <v>100</v>
      </c>
      <c r="L176" s="1">
        <f t="shared" si="16"/>
        <v>81.16302583227511</v>
      </c>
      <c r="M176" s="1">
        <f t="shared" si="16"/>
        <v>71.419989340785463</v>
      </c>
      <c r="N176" s="1">
        <f t="shared" si="16"/>
        <v>64.358386525465477</v>
      </c>
      <c r="O176" s="1">
        <f t="shared" si="15"/>
        <v>67.99053098175483</v>
      </c>
      <c r="P176" s="1">
        <f t="shared" si="15"/>
        <v>57.871502779593449</v>
      </c>
      <c r="Q176" s="6">
        <f t="shared" si="17"/>
        <v>0</v>
      </c>
      <c r="R176" s="1">
        <f>AVERAGE($Q$4:Q176)</f>
        <v>18.663492618518333</v>
      </c>
      <c r="S176" s="1">
        <f>STDEV($R$4:R176)</f>
        <v>7.1896625273879424</v>
      </c>
      <c r="T176" s="1">
        <f t="shared" si="19"/>
        <v>17.764382860829695</v>
      </c>
      <c r="U176" s="1">
        <f t="shared" si="20"/>
        <v>19.562602376206971</v>
      </c>
    </row>
    <row r="177" spans="5:21" x14ac:dyDescent="0.2">
      <c r="E177" s="1">
        <v>174</v>
      </c>
      <c r="F177" s="3">
        <v>1.1928841558983549</v>
      </c>
      <c r="G177" s="3">
        <v>0.51647475629579276</v>
      </c>
      <c r="H177" s="3">
        <v>-2.5189592633978464E-2</v>
      </c>
      <c r="I177" s="3">
        <v>0.31209083317662589</v>
      </c>
      <c r="J177" s="3">
        <v>0.23981328922673129</v>
      </c>
      <c r="K177" s="4">
        <f t="shared" si="18"/>
        <v>100</v>
      </c>
      <c r="L177" s="1">
        <f t="shared" si="16"/>
        <v>126.94412349573329</v>
      </c>
      <c r="M177" s="1">
        <f t="shared" si="16"/>
        <v>140.75798094931571</v>
      </c>
      <c r="N177" s="1">
        <f t="shared" si="16"/>
        <v>140.05063697601935</v>
      </c>
      <c r="O177" s="1">
        <f t="shared" si="15"/>
        <v>149.07092755415709</v>
      </c>
      <c r="P177" s="1">
        <f t="shared" si="15"/>
        <v>156.39500251640783</v>
      </c>
      <c r="Q177" s="6">
        <f t="shared" si="17"/>
        <v>36.395002516407828</v>
      </c>
      <c r="R177" s="1">
        <f>AVERAGE($Q$4:Q177)</f>
        <v>18.765397847816548</v>
      </c>
      <c r="S177" s="1">
        <f>STDEV($R$4:R177)</f>
        <v>7.1710160359937403</v>
      </c>
      <c r="T177" s="1">
        <f t="shared" si="19"/>
        <v>17.87120060518259</v>
      </c>
      <c r="U177" s="1">
        <f t="shared" si="20"/>
        <v>19.659595090450505</v>
      </c>
    </row>
    <row r="178" spans="5:21" x14ac:dyDescent="0.2">
      <c r="E178" s="1">
        <v>175</v>
      </c>
      <c r="F178" s="3">
        <v>-0.96124495030380785</v>
      </c>
      <c r="G178" s="3">
        <v>-0.91964466264471412</v>
      </c>
      <c r="H178" s="3">
        <v>-0.19091203284915537</v>
      </c>
      <c r="I178" s="3">
        <v>-0.99700173450401053</v>
      </c>
      <c r="J178" s="3">
        <v>0.61375203586067073</v>
      </c>
      <c r="K178" s="4">
        <f t="shared" si="18"/>
        <v>100</v>
      </c>
      <c r="L178" s="1">
        <f t="shared" si="16"/>
        <v>82.510140086510958</v>
      </c>
      <c r="M178" s="1">
        <f t="shared" si="16"/>
        <v>68.648018184416003</v>
      </c>
      <c r="N178" s="1">
        <f t="shared" si="16"/>
        <v>66.076281625476142</v>
      </c>
      <c r="O178" s="1">
        <f t="shared" si="15"/>
        <v>54.131133987682261</v>
      </c>
      <c r="P178" s="1">
        <f t="shared" si="15"/>
        <v>61.20077893295133</v>
      </c>
      <c r="Q178" s="6">
        <f t="shared" si="17"/>
        <v>0</v>
      </c>
      <c r="R178" s="1">
        <f>AVERAGE($Q$4:Q178)</f>
        <v>18.658167002971883</v>
      </c>
      <c r="S178" s="1">
        <f>STDEV($R$4:R178)</f>
        <v>7.1527139256384995</v>
      </c>
      <c r="T178" s="1">
        <f t="shared" si="19"/>
        <v>17.768803940470082</v>
      </c>
      <c r="U178" s="1">
        <f t="shared" si="20"/>
        <v>19.547530065473683</v>
      </c>
    </row>
    <row r="179" spans="5:21" x14ac:dyDescent="0.2">
      <c r="E179" s="1">
        <v>176</v>
      </c>
      <c r="F179" s="3">
        <v>-0.43309910324751399</v>
      </c>
      <c r="G179" s="3">
        <v>1.0066514732898213</v>
      </c>
      <c r="H179" s="3">
        <v>-0.14483475752058439</v>
      </c>
      <c r="I179" s="3">
        <v>0.71162048698170111</v>
      </c>
      <c r="J179" s="3">
        <v>-1.6426338333985768</v>
      </c>
      <c r="K179" s="4">
        <f t="shared" si="18"/>
        <v>100</v>
      </c>
      <c r="L179" s="1">
        <f t="shared" si="16"/>
        <v>91.702566359095727</v>
      </c>
      <c r="M179" s="1">
        <f t="shared" si="16"/>
        <v>112.15486730686956</v>
      </c>
      <c r="N179" s="1">
        <f t="shared" si="16"/>
        <v>108.95268533483461</v>
      </c>
      <c r="O179" s="1">
        <f t="shared" si="15"/>
        <v>125.61702646690607</v>
      </c>
      <c r="P179" s="1">
        <f t="shared" si="15"/>
        <v>90.442206021232252</v>
      </c>
      <c r="Q179" s="6">
        <f t="shared" si="17"/>
        <v>0</v>
      </c>
      <c r="R179" s="1">
        <f>AVERAGE($Q$4:Q179)</f>
        <v>18.552154690454998</v>
      </c>
      <c r="S179" s="1">
        <f>STDEV($R$4:R179)</f>
        <v>7.1347557665506676</v>
      </c>
      <c r="T179" s="1">
        <f t="shared" si="19"/>
        <v>17.667548378177038</v>
      </c>
      <c r="U179" s="1">
        <f t="shared" si="20"/>
        <v>19.436761002732958</v>
      </c>
    </row>
    <row r="180" spans="5:21" x14ac:dyDescent="0.2">
      <c r="E180" s="1">
        <v>177</v>
      </c>
      <c r="F180" s="3">
        <v>-0.82218548413948156</v>
      </c>
      <c r="G180" s="3">
        <v>0.25712552087497897</v>
      </c>
      <c r="H180" s="3">
        <v>0.59536546359595377</v>
      </c>
      <c r="I180" s="3">
        <v>0.34954950933752116</v>
      </c>
      <c r="J180" s="3">
        <v>-0.32612888389849104</v>
      </c>
      <c r="K180" s="4">
        <f t="shared" si="18"/>
        <v>100</v>
      </c>
      <c r="L180" s="1">
        <f t="shared" si="16"/>
        <v>84.83711205005541</v>
      </c>
      <c r="M180" s="1">
        <f t="shared" si="16"/>
        <v>89.313994893438874</v>
      </c>
      <c r="N180" s="1">
        <f t="shared" si="16"/>
        <v>100.60795057006376</v>
      </c>
      <c r="O180" s="1">
        <f t="shared" si="15"/>
        <v>107.89312867827643</v>
      </c>
      <c r="P180" s="1">
        <f t="shared" si="15"/>
        <v>101.08031624162611</v>
      </c>
      <c r="Q180" s="6">
        <f t="shared" si="17"/>
        <v>0</v>
      </c>
      <c r="R180" s="1">
        <f>AVERAGE($Q$4:Q180)</f>
        <v>18.44734025717559</v>
      </c>
      <c r="S180" s="1">
        <f>STDEV($R$4:R180)</f>
        <v>7.1171408495617561</v>
      </c>
      <c r="T180" s="1">
        <f t="shared" si="19"/>
        <v>17.567414188496073</v>
      </c>
      <c r="U180" s="1">
        <f t="shared" si="20"/>
        <v>19.327266325855106</v>
      </c>
    </row>
    <row r="181" spans="5:21" x14ac:dyDescent="0.2">
      <c r="E181" s="1">
        <v>178</v>
      </c>
      <c r="F181" s="3">
        <v>1.6391277313232422</v>
      </c>
      <c r="G181" s="3">
        <v>0.46415266297117341</v>
      </c>
      <c r="H181" s="3">
        <v>-0.1760213308443781</v>
      </c>
      <c r="I181" s="3">
        <v>-0.4068454018124612</v>
      </c>
      <c r="J181" s="3">
        <v>-2.1754203771706671</v>
      </c>
      <c r="K181" s="4">
        <f t="shared" si="18"/>
        <v>100</v>
      </c>
      <c r="L181" s="1">
        <f t="shared" si="16"/>
        <v>138.79468186607394</v>
      </c>
      <c r="M181" s="1">
        <f t="shared" si="16"/>
        <v>152.29604100471161</v>
      </c>
      <c r="N181" s="1">
        <f t="shared" si="16"/>
        <v>147.02784618632259</v>
      </c>
      <c r="O181" s="1">
        <f t="shared" si="15"/>
        <v>135.53811852913827</v>
      </c>
      <c r="P181" s="1">
        <f t="shared" si="15"/>
        <v>87.721659619483674</v>
      </c>
      <c r="Q181" s="6">
        <f t="shared" si="17"/>
        <v>0</v>
      </c>
      <c r="R181" s="1">
        <f>AVERAGE($Q$4:Q181)</f>
        <v>18.343703514157749</v>
      </c>
      <c r="S181" s="1">
        <f>STDEV($R$4:R181)</f>
        <v>7.09986820396003</v>
      </c>
      <c r="T181" s="1">
        <f t="shared" si="19"/>
        <v>17.468382121711503</v>
      </c>
      <c r="U181" s="1">
        <f t="shared" si="20"/>
        <v>19.219024906603995</v>
      </c>
    </row>
    <row r="182" spans="5:21" x14ac:dyDescent="0.2">
      <c r="E182" s="1">
        <v>179</v>
      </c>
      <c r="F182" s="3">
        <v>0.60437741922214627</v>
      </c>
      <c r="G182" s="3">
        <v>-1.1914244169020094</v>
      </c>
      <c r="H182" s="3">
        <v>-1.2497980605985504</v>
      </c>
      <c r="I182" s="3">
        <v>-0.590091531194048</v>
      </c>
      <c r="J182" s="3">
        <v>-1.8861555872717872</v>
      </c>
      <c r="K182" s="4">
        <f t="shared" si="18"/>
        <v>100</v>
      </c>
      <c r="L182" s="1">
        <f t="shared" si="16"/>
        <v>112.84843890810659</v>
      </c>
      <c r="M182" s="1">
        <f t="shared" si="16"/>
        <v>88.922107193873813</v>
      </c>
      <c r="N182" s="1">
        <f t="shared" si="16"/>
        <v>69.255403737420622</v>
      </c>
      <c r="O182" s="1">
        <f t="shared" si="15"/>
        <v>61.545877239838184</v>
      </c>
      <c r="P182" s="1">
        <f t="shared" si="15"/>
        <v>42.205550914051763</v>
      </c>
      <c r="Q182" s="6">
        <f t="shared" si="17"/>
        <v>0</v>
      </c>
      <c r="R182" s="1">
        <f>AVERAGE($Q$4:Q182)</f>
        <v>18.241224723575861</v>
      </c>
      <c r="S182" s="1">
        <f>STDEV($R$4:R182)</f>
        <v>7.0829366143873509</v>
      </c>
      <c r="T182" s="1">
        <f t="shared" si="19"/>
        <v>17.3704333930988</v>
      </c>
      <c r="U182" s="1">
        <f t="shared" si="20"/>
        <v>19.112016054052923</v>
      </c>
    </row>
    <row r="183" spans="5:21" x14ac:dyDescent="0.2">
      <c r="E183" s="1">
        <v>180</v>
      </c>
      <c r="F183" s="3">
        <v>-1.2188684195280075</v>
      </c>
      <c r="G183" s="3">
        <v>-1.317253008892294</v>
      </c>
      <c r="H183" s="3">
        <v>0.80427980719832703</v>
      </c>
      <c r="I183" s="3">
        <v>-1.0321355148334987</v>
      </c>
      <c r="J183" s="3">
        <v>1.5093064575921744</v>
      </c>
      <c r="K183" s="4">
        <f t="shared" si="18"/>
        <v>100</v>
      </c>
      <c r="L183" s="1">
        <f t="shared" si="16"/>
        <v>78.366497019048879</v>
      </c>
      <c r="M183" s="1">
        <f t="shared" si="16"/>
        <v>60.216469841496512</v>
      </c>
      <c r="N183" s="1">
        <f t="shared" si="16"/>
        <v>70.725194108994117</v>
      </c>
      <c r="O183" s="1">
        <f t="shared" si="15"/>
        <v>57.533924134417219</v>
      </c>
      <c r="P183" s="1">
        <f t="shared" si="15"/>
        <v>77.807361715116457</v>
      </c>
      <c r="Q183" s="6">
        <f t="shared" si="17"/>
        <v>0</v>
      </c>
      <c r="R183" s="1">
        <f>AVERAGE($Q$4:Q183)</f>
        <v>18.139884586222664</v>
      </c>
      <c r="S183" s="1">
        <f>STDEV($R$4:R183)</f>
        <v>7.0663446368345726</v>
      </c>
      <c r="T183" s="1">
        <f t="shared" si="19"/>
        <v>17.273549668400939</v>
      </c>
      <c r="U183" s="1">
        <f t="shared" si="20"/>
        <v>19.006219504044388</v>
      </c>
    </row>
    <row r="184" spans="5:21" x14ac:dyDescent="0.2">
      <c r="E184" s="1">
        <v>181</v>
      </c>
      <c r="F184" s="3">
        <v>-0.56950966609292664</v>
      </c>
      <c r="G184" s="3">
        <v>0.46036916501179803</v>
      </c>
      <c r="H184" s="3">
        <v>0.33046489988919348</v>
      </c>
      <c r="I184" s="3">
        <v>0.23751681510475464</v>
      </c>
      <c r="J184" s="3">
        <v>-0.81764710557763465</v>
      </c>
      <c r="K184" s="4">
        <f t="shared" si="18"/>
        <v>100</v>
      </c>
      <c r="L184" s="1">
        <f t="shared" si="16"/>
        <v>89.234546103893777</v>
      </c>
      <c r="M184" s="1">
        <f t="shared" si="16"/>
        <v>97.840840879019538</v>
      </c>
      <c r="N184" s="1">
        <f t="shared" si="16"/>
        <v>104.52591862273876</v>
      </c>
      <c r="O184" s="1">
        <f t="shared" si="15"/>
        <v>109.61107610617316</v>
      </c>
      <c r="P184" s="1">
        <f t="shared" si="15"/>
        <v>93.075315328986733</v>
      </c>
      <c r="Q184" s="6">
        <f t="shared" si="17"/>
        <v>0</v>
      </c>
      <c r="R184" s="1">
        <f>AVERAGE($Q$4:Q184)</f>
        <v>18.039664229392702</v>
      </c>
      <c r="S184" s="1">
        <f>STDEV($R$4:R184)</f>
        <v>7.0500906137878214</v>
      </c>
      <c r="T184" s="1">
        <f t="shared" si="19"/>
        <v>17.177713049855488</v>
      </c>
      <c r="U184" s="1">
        <f t="shared" si="20"/>
        <v>18.901615408929917</v>
      </c>
    </row>
    <row r="185" spans="5:21" x14ac:dyDescent="0.2">
      <c r="E185" s="1">
        <v>182</v>
      </c>
      <c r="F185" s="3">
        <v>-0.42499664232309442</v>
      </c>
      <c r="G185" s="3">
        <v>-0.2584852154541295</v>
      </c>
      <c r="H185" s="3">
        <v>-9.618247531761881E-2</v>
      </c>
      <c r="I185" s="3">
        <v>0.21615619516524021</v>
      </c>
      <c r="J185" s="3">
        <v>0.31796275834494736</v>
      </c>
      <c r="K185" s="4">
        <f t="shared" si="18"/>
        <v>100</v>
      </c>
      <c r="L185" s="1">
        <f t="shared" si="16"/>
        <v>91.851290121516143</v>
      </c>
      <c r="M185" s="1">
        <f t="shared" si="16"/>
        <v>87.223502129320551</v>
      </c>
      <c r="N185" s="1">
        <f t="shared" si="16"/>
        <v>85.56166288801397</v>
      </c>
      <c r="O185" s="1">
        <f t="shared" si="15"/>
        <v>89.34171913954242</v>
      </c>
      <c r="P185" s="1">
        <f t="shared" si="15"/>
        <v>95.207727533280647</v>
      </c>
      <c r="Q185" s="6">
        <f t="shared" si="17"/>
        <v>0</v>
      </c>
      <c r="R185" s="1">
        <f>AVERAGE($Q$4:Q185)</f>
        <v>17.940545195165271</v>
      </c>
      <c r="S185" s="1">
        <f>STDEV($R$4:R185)</f>
        <v>7.0341726885737357</v>
      </c>
      <c r="T185" s="1">
        <f t="shared" si="19"/>
        <v>17.082906062747696</v>
      </c>
      <c r="U185" s="1">
        <f t="shared" si="20"/>
        <v>18.798184327582845</v>
      </c>
    </row>
    <row r="186" spans="5:21" x14ac:dyDescent="0.2">
      <c r="E186" s="1">
        <v>183</v>
      </c>
      <c r="F186" s="3">
        <v>-1.5425484889419749</v>
      </c>
      <c r="G186" s="3">
        <v>-1.1305382940918207</v>
      </c>
      <c r="H186" s="3">
        <v>-0.83625991464941762</v>
      </c>
      <c r="I186" s="3">
        <v>0.4728678959509125</v>
      </c>
      <c r="J186" s="3">
        <v>0.80299287219531834</v>
      </c>
      <c r="K186" s="4">
        <f t="shared" si="18"/>
        <v>100</v>
      </c>
      <c r="L186" s="1">
        <f t="shared" si="16"/>
        <v>73.454082874310473</v>
      </c>
      <c r="M186" s="1">
        <f t="shared" si="16"/>
        <v>58.589343551042859</v>
      </c>
      <c r="N186" s="1">
        <f t="shared" si="16"/>
        <v>49.56578843506972</v>
      </c>
      <c r="O186" s="1">
        <f t="shared" si="15"/>
        <v>54.482220857109375</v>
      </c>
      <c r="P186" s="1">
        <f t="shared" si="15"/>
        <v>63.973760050795406</v>
      </c>
      <c r="Q186" s="6">
        <f t="shared" si="17"/>
        <v>0</v>
      </c>
      <c r="R186" s="1">
        <f>AVERAGE($Q$4:Q186)</f>
        <v>17.842509429071473</v>
      </c>
      <c r="S186" s="1">
        <f>STDEV($R$4:R186)</f>
        <v>7.0185888189492136</v>
      </c>
      <c r="T186" s="1">
        <f t="shared" si="19"/>
        <v>16.989111642466099</v>
      </c>
      <c r="U186" s="1">
        <f t="shared" si="20"/>
        <v>18.695907215676847</v>
      </c>
    </row>
    <row r="187" spans="5:21" x14ac:dyDescent="0.2">
      <c r="E187" s="1">
        <v>184</v>
      </c>
      <c r="F187" s="3">
        <v>1.3133535503584426</v>
      </c>
      <c r="G187" s="3">
        <v>-0.83806298789568245</v>
      </c>
      <c r="H187" s="3">
        <v>-0.95365294328075834</v>
      </c>
      <c r="I187" s="3">
        <v>-0.33636524676694535</v>
      </c>
      <c r="J187" s="3">
        <v>2.0708466763608158</v>
      </c>
      <c r="K187" s="4">
        <f t="shared" si="18"/>
        <v>100</v>
      </c>
      <c r="L187" s="1">
        <f t="shared" si="16"/>
        <v>130.0398440332483</v>
      </c>
      <c r="M187" s="1">
        <f t="shared" si="16"/>
        <v>109.97227608999754</v>
      </c>
      <c r="N187" s="1">
        <f t="shared" si="16"/>
        <v>90.876160842011487</v>
      </c>
      <c r="O187" s="1">
        <f t="shared" si="15"/>
        <v>84.963747071594113</v>
      </c>
      <c r="P187" s="1">
        <f t="shared" si="15"/>
        <v>128.55977814600041</v>
      </c>
      <c r="Q187" s="6">
        <f t="shared" si="17"/>
        <v>8.5597781460004114</v>
      </c>
      <c r="R187" s="1">
        <f>AVERAGE($Q$4:Q187)</f>
        <v>17.792059802533043</v>
      </c>
      <c r="S187" s="1">
        <f>STDEV($R$4:R187)</f>
        <v>7.0032224493934478</v>
      </c>
      <c r="T187" s="1">
        <f t="shared" si="19"/>
        <v>16.942847520404833</v>
      </c>
      <c r="U187" s="1">
        <f t="shared" si="20"/>
        <v>18.641272084661253</v>
      </c>
    </row>
    <row r="188" spans="5:21" x14ac:dyDescent="0.2">
      <c r="E188" s="1">
        <v>185</v>
      </c>
      <c r="F188" s="3">
        <v>8.953520591603592E-2</v>
      </c>
      <c r="G188" s="3">
        <v>-1.7683123587630689</v>
      </c>
      <c r="H188" s="3">
        <v>-1.0581993592495564</v>
      </c>
      <c r="I188" s="3">
        <v>0.56687895266804844</v>
      </c>
      <c r="J188" s="3">
        <v>-0.48338279157178476</v>
      </c>
      <c r="K188" s="4">
        <f t="shared" si="18"/>
        <v>100</v>
      </c>
      <c r="L188" s="1">
        <f t="shared" si="16"/>
        <v>101.8068333563217</v>
      </c>
      <c r="M188" s="1">
        <f t="shared" si="16"/>
        <v>71.479790215618507</v>
      </c>
      <c r="N188" s="1">
        <f t="shared" si="16"/>
        <v>57.84545489995449</v>
      </c>
      <c r="O188" s="1">
        <f t="shared" si="15"/>
        <v>64.789961361880643</v>
      </c>
      <c r="P188" s="1">
        <f t="shared" si="15"/>
        <v>58.819540185986533</v>
      </c>
      <c r="Q188" s="6">
        <f t="shared" si="17"/>
        <v>0</v>
      </c>
      <c r="R188" s="1">
        <f>AVERAGE($Q$4:Q188)</f>
        <v>17.695886506303136</v>
      </c>
      <c r="S188" s="1">
        <f>STDEV($R$4:R188)</f>
        <v>6.9881847264285382</v>
      </c>
      <c r="T188" s="1">
        <f t="shared" si="19"/>
        <v>16.850791045066753</v>
      </c>
      <c r="U188" s="1">
        <f t="shared" si="20"/>
        <v>18.540981967539519</v>
      </c>
    </row>
    <row r="189" spans="5:21" x14ac:dyDescent="0.2">
      <c r="E189" s="1">
        <v>186</v>
      </c>
      <c r="F189" s="3">
        <v>-0.45180399865785148</v>
      </c>
      <c r="G189" s="3">
        <v>-1.1414726941438857</v>
      </c>
      <c r="H189" s="3">
        <v>0.65475887822685763</v>
      </c>
      <c r="I189" s="3">
        <v>-0.95393261290155351</v>
      </c>
      <c r="J189" s="3">
        <v>-0.93381686383509077</v>
      </c>
      <c r="K189" s="4">
        <f t="shared" si="18"/>
        <v>100</v>
      </c>
      <c r="L189" s="1">
        <f t="shared" si="16"/>
        <v>91.360149862391197</v>
      </c>
      <c r="M189" s="1">
        <f t="shared" si="16"/>
        <v>72.712611845789212</v>
      </c>
      <c r="N189" s="1">
        <f t="shared" si="16"/>
        <v>82.886037577193449</v>
      </c>
      <c r="O189" s="1">
        <f t="shared" si="15"/>
        <v>68.489476141375462</v>
      </c>
      <c r="P189" s="1">
        <f t="shared" si="15"/>
        <v>56.821610943687553</v>
      </c>
      <c r="Q189" s="6">
        <f t="shared" si="17"/>
        <v>0</v>
      </c>
      <c r="R189" s="1">
        <f>AVERAGE($Q$4:Q189)</f>
        <v>17.600747331538063</v>
      </c>
      <c r="S189" s="1">
        <f>STDEV($R$4:R189)</f>
        <v>6.9734732336962271</v>
      </c>
      <c r="T189" s="1">
        <f t="shared" si="19"/>
        <v>16.759700995908933</v>
      </c>
      <c r="U189" s="1">
        <f t="shared" si="20"/>
        <v>18.441793667167193</v>
      </c>
    </row>
    <row r="190" spans="5:21" x14ac:dyDescent="0.2">
      <c r="E190" s="1">
        <v>187</v>
      </c>
      <c r="F190" s="3">
        <v>0.17933416529558599</v>
      </c>
      <c r="G190" s="3">
        <v>6.703885446768254E-2</v>
      </c>
      <c r="H190" s="3">
        <v>0.4138098574912874</v>
      </c>
      <c r="I190" s="3">
        <v>1.3451244740281254</v>
      </c>
      <c r="J190" s="3">
        <v>-0.63570951169822365</v>
      </c>
      <c r="K190" s="4">
        <f t="shared" si="18"/>
        <v>100</v>
      </c>
      <c r="L190" s="1">
        <f t="shared" si="16"/>
        <v>103.65178073944243</v>
      </c>
      <c r="M190" s="1">
        <f t="shared" si="16"/>
        <v>105.05087850002802</v>
      </c>
      <c r="N190" s="1">
        <f t="shared" si="16"/>
        <v>114.11500565818265</v>
      </c>
      <c r="O190" s="1">
        <f t="shared" si="15"/>
        <v>149.34090659169209</v>
      </c>
      <c r="P190" s="1">
        <f t="shared" si="15"/>
        <v>131.51090210266037</v>
      </c>
      <c r="Q190" s="6">
        <f t="shared" si="17"/>
        <v>11.510902102660367</v>
      </c>
      <c r="R190" s="1">
        <f>AVERAGE($Q$4:Q190)</f>
        <v>17.568181314271339</v>
      </c>
      <c r="S190" s="1">
        <f>STDEV($R$4:R190)</f>
        <v>6.9589271240507182</v>
      </c>
      <c r="T190" s="1">
        <f t="shared" si="19"/>
        <v>16.731136438679393</v>
      </c>
      <c r="U190" s="1">
        <f t="shared" si="20"/>
        <v>18.405226189863285</v>
      </c>
    </row>
    <row r="191" spans="5:21" x14ac:dyDescent="0.2">
      <c r="E191" s="1">
        <v>188</v>
      </c>
      <c r="F191" s="3">
        <v>0.12780560609826352</v>
      </c>
      <c r="G191" s="3">
        <v>-1.1999600246781483</v>
      </c>
      <c r="H191" s="3">
        <v>-1.2428995432856027</v>
      </c>
      <c r="I191" s="3">
        <v>0.12685859474004246</v>
      </c>
      <c r="J191" s="3">
        <v>0.88660272012930363</v>
      </c>
      <c r="K191" s="4">
        <f t="shared" si="18"/>
        <v>100</v>
      </c>
      <c r="L191" s="1">
        <f t="shared" si="16"/>
        <v>102.58906080394144</v>
      </c>
      <c r="M191" s="1">
        <f t="shared" si="16"/>
        <v>80.700058668615583</v>
      </c>
      <c r="N191" s="1">
        <f t="shared" si="16"/>
        <v>62.938583990470235</v>
      </c>
      <c r="O191" s="1">
        <f t="shared" si="15"/>
        <v>64.555874011950749</v>
      </c>
      <c r="P191" s="1">
        <f t="shared" si="15"/>
        <v>77.080602231683756</v>
      </c>
      <c r="Q191" s="6">
        <f t="shared" si="17"/>
        <v>0</v>
      </c>
      <c r="R191" s="1">
        <f>AVERAGE($Q$4:Q191)</f>
        <v>17.474733541323086</v>
      </c>
      <c r="S191" s="1">
        <f>STDEV($R$4:R191)</f>
        <v>6.9447012084247568</v>
      </c>
      <c r="T191" s="1">
        <f t="shared" si="19"/>
        <v>16.641624404662124</v>
      </c>
      <c r="U191" s="1">
        <f t="shared" si="20"/>
        <v>18.307842677984048</v>
      </c>
    </row>
    <row r="192" spans="5:21" x14ac:dyDescent="0.2">
      <c r="E192" s="1">
        <v>189</v>
      </c>
      <c r="F192" s="3">
        <v>-0.74895297075272538</v>
      </c>
      <c r="G192" s="3">
        <v>-0.74541958383633755</v>
      </c>
      <c r="H192" s="3">
        <v>-1.0504163583391346</v>
      </c>
      <c r="I192" s="3">
        <v>0.38013467928976752</v>
      </c>
      <c r="J192" s="3">
        <v>-0.72236616688314825</v>
      </c>
      <c r="K192" s="4">
        <f t="shared" si="18"/>
        <v>100</v>
      </c>
      <c r="L192" s="1">
        <f t="shared" si="16"/>
        <v>86.088823258268192</v>
      </c>
      <c r="M192" s="1">
        <f t="shared" si="16"/>
        <v>74.165247288378922</v>
      </c>
      <c r="N192" s="1">
        <f t="shared" si="16"/>
        <v>60.112175200937578</v>
      </c>
      <c r="O192" s="1">
        <f t="shared" si="15"/>
        <v>64.860534343607867</v>
      </c>
      <c r="P192" s="1">
        <f t="shared" si="15"/>
        <v>56.135370602979563</v>
      </c>
      <c r="Q192" s="6">
        <f t="shared" si="17"/>
        <v>0</v>
      </c>
      <c r="R192" s="1">
        <f>AVERAGE($Q$4:Q192)</f>
        <v>17.38227463369704</v>
      </c>
      <c r="S192" s="1">
        <f>STDEV($R$4:R192)</f>
        <v>6.930792805136937</v>
      </c>
      <c r="T192" s="1">
        <f t="shared" si="19"/>
        <v>16.553036490344088</v>
      </c>
      <c r="U192" s="1">
        <f t="shared" si="20"/>
        <v>18.211512777049993</v>
      </c>
    </row>
    <row r="193" spans="5:21" x14ac:dyDescent="0.2">
      <c r="E193" s="1">
        <v>190</v>
      </c>
      <c r="F193" s="3">
        <v>-0.7604990059917327</v>
      </c>
      <c r="G193" s="3">
        <v>2.4652217689435929</v>
      </c>
      <c r="H193" s="3">
        <v>1.4968418327043764</v>
      </c>
      <c r="I193" s="3">
        <v>-0.59712533584388439</v>
      </c>
      <c r="J193" s="3">
        <v>-4.1090970626100898E-2</v>
      </c>
      <c r="K193" s="4">
        <f t="shared" si="18"/>
        <v>100</v>
      </c>
      <c r="L193" s="1">
        <f t="shared" si="16"/>
        <v>85.890255695907911</v>
      </c>
      <c r="M193" s="1">
        <f t="shared" si="16"/>
        <v>140.62752643797583</v>
      </c>
      <c r="N193" s="1">
        <f t="shared" si="16"/>
        <v>189.70744173139866</v>
      </c>
      <c r="O193" s="1">
        <f t="shared" si="15"/>
        <v>168.35217044001558</v>
      </c>
      <c r="P193" s="1">
        <f t="shared" si="15"/>
        <v>166.97428922461069</v>
      </c>
      <c r="Q193" s="6">
        <f t="shared" si="17"/>
        <v>46.974289224610686</v>
      </c>
      <c r="R193" s="1">
        <f>AVERAGE($Q$4:Q193)</f>
        <v>17.538022078912377</v>
      </c>
      <c r="S193" s="1">
        <f>STDEV($R$4:R193)</f>
        <v>6.9165566296476158</v>
      </c>
      <c r="T193" s="1">
        <f t="shared" si="19"/>
        <v>16.712667826115936</v>
      </c>
      <c r="U193" s="1">
        <f t="shared" si="20"/>
        <v>18.363376331708817</v>
      </c>
    </row>
    <row r="194" spans="5:21" x14ac:dyDescent="0.2">
      <c r="E194" s="1">
        <v>191</v>
      </c>
      <c r="F194" s="3">
        <v>-1.5594469005009159</v>
      </c>
      <c r="G194" s="3">
        <v>-1.3186354408389889</v>
      </c>
      <c r="H194" s="3">
        <v>1.3173166735214181</v>
      </c>
      <c r="I194" s="3">
        <v>-0.28199792723171413</v>
      </c>
      <c r="J194" s="3">
        <v>-9.1243919086991809E-2</v>
      </c>
      <c r="K194" s="4">
        <f t="shared" si="18"/>
        <v>100</v>
      </c>
      <c r="L194" s="1">
        <f t="shared" si="16"/>
        <v>73.206250443034008</v>
      </c>
      <c r="M194" s="1">
        <f t="shared" si="16"/>
        <v>56.235808601237459</v>
      </c>
      <c r="N194" s="1">
        <f t="shared" si="16"/>
        <v>73.186944587033892</v>
      </c>
      <c r="O194" s="1">
        <f t="shared" si="15"/>
        <v>69.173474106607316</v>
      </c>
      <c r="P194" s="1">
        <f t="shared" si="15"/>
        <v>67.922590596825415</v>
      </c>
      <c r="Q194" s="6">
        <f t="shared" si="17"/>
        <v>0</v>
      </c>
      <c r="R194" s="1">
        <f>AVERAGE($Q$4:Q194)</f>
        <v>17.446199973787181</v>
      </c>
      <c r="S194" s="1">
        <f>STDEV($R$4:R194)</f>
        <v>6.9026296263602891</v>
      </c>
      <c r="T194" s="1">
        <f t="shared" si="19"/>
        <v>16.624666725831467</v>
      </c>
      <c r="U194" s="1">
        <f t="shared" si="20"/>
        <v>18.267733221742894</v>
      </c>
    </row>
    <row r="195" spans="5:21" x14ac:dyDescent="0.2">
      <c r="E195" s="1">
        <v>192</v>
      </c>
      <c r="F195" s="3">
        <v>0.13905832929594908</v>
      </c>
      <c r="G195" s="3">
        <v>1.2445502761693206</v>
      </c>
      <c r="H195" s="3">
        <v>0.13880821825296152</v>
      </c>
      <c r="I195" s="3">
        <v>-0.73417140811216086</v>
      </c>
      <c r="J195" s="3">
        <v>1.4756551536265761E-2</v>
      </c>
      <c r="K195" s="4">
        <f t="shared" si="18"/>
        <v>100</v>
      </c>
      <c r="L195" s="1">
        <f t="shared" si="16"/>
        <v>102.820202064111</v>
      </c>
      <c r="M195" s="1">
        <f t="shared" si="16"/>
        <v>131.87993259319711</v>
      </c>
      <c r="N195" s="1">
        <f t="shared" si="16"/>
        <v>135.59243037185837</v>
      </c>
      <c r="O195" s="1">
        <f t="shared" si="16"/>
        <v>117.07552848239068</v>
      </c>
      <c r="P195" s="1">
        <f t="shared" si="16"/>
        <v>117.42156507583877</v>
      </c>
      <c r="Q195" s="6">
        <f t="shared" si="17"/>
        <v>0</v>
      </c>
      <c r="R195" s="1">
        <f>AVERAGE($Q$4:Q195)</f>
        <v>17.355334348923705</v>
      </c>
      <c r="S195" s="1">
        <f>STDEV($R$4:R195)</f>
        <v>6.8890092816575894</v>
      </c>
      <c r="T195" s="1">
        <f t="shared" si="19"/>
        <v>16.537560134859099</v>
      </c>
      <c r="U195" s="1">
        <f t="shared" si="20"/>
        <v>18.173108562988311</v>
      </c>
    </row>
    <row r="196" spans="5:21" x14ac:dyDescent="0.2">
      <c r="E196" s="1">
        <v>193</v>
      </c>
      <c r="F196" s="3">
        <v>-0.14779175216972362</v>
      </c>
      <c r="G196" s="3">
        <v>-1.0348344403610099</v>
      </c>
      <c r="H196" s="3">
        <v>-0.47220737542374991</v>
      </c>
      <c r="I196" s="3">
        <v>-0.96546500572003424</v>
      </c>
      <c r="J196" s="3">
        <v>-0.26855559553951025</v>
      </c>
      <c r="K196" s="4">
        <f t="shared" si="18"/>
        <v>100</v>
      </c>
      <c r="L196" s="1">
        <f t="shared" ref="L196:O259" si="21">K196*EXP((drift-(volatility^2)/2)*dt+volatility*SQRT(dt)*F196)</f>
        <v>97.087422505602106</v>
      </c>
      <c r="M196" s="1">
        <f t="shared" si="21"/>
        <v>78.936595963293641</v>
      </c>
      <c r="N196" s="1">
        <f t="shared" si="21"/>
        <v>71.822907590953164</v>
      </c>
      <c r="O196" s="1">
        <f t="shared" si="21"/>
        <v>59.211185674921026</v>
      </c>
      <c r="P196" s="1">
        <f t="shared" ref="P196:P259" si="22">O196*EXP((drift-(volatility^2)/2)*dt+volatility*SQRT(dt)*J196)</f>
        <v>56.114786520824651</v>
      </c>
      <c r="Q196" s="6">
        <f t="shared" ref="Q196:Q259" si="23">MAX(P196-strike,0)</f>
        <v>0</v>
      </c>
      <c r="R196" s="1">
        <f>AVERAGE($Q$4:Q196)</f>
        <v>17.265410336753117</v>
      </c>
      <c r="S196" s="1">
        <f>STDEV($R$4:R196)</f>
        <v>6.8756929692516264</v>
      </c>
      <c r="T196" s="1">
        <f t="shared" si="19"/>
        <v>16.451334100284793</v>
      </c>
      <c r="U196" s="1">
        <f t="shared" si="20"/>
        <v>18.079486573221441</v>
      </c>
    </row>
    <row r="197" spans="5:21" x14ac:dyDescent="0.2">
      <c r="E197" s="1">
        <v>194</v>
      </c>
      <c r="F197" s="3">
        <v>-0.69180714490357786</v>
      </c>
      <c r="G197" s="3">
        <v>0.85006831795908511</v>
      </c>
      <c r="H197" s="3">
        <v>-0.81311441135767382</v>
      </c>
      <c r="I197" s="3">
        <v>-1.0975441000482533</v>
      </c>
      <c r="J197" s="3">
        <v>-1.0737494449131191</v>
      </c>
      <c r="K197" s="4">
        <f t="shared" ref="K197:K260" si="24">$C$6</f>
        <v>100</v>
      </c>
      <c r="L197" s="1">
        <f t="shared" si="21"/>
        <v>87.07839083228906</v>
      </c>
      <c r="M197" s="1">
        <f t="shared" si="21"/>
        <v>103.21584938828332</v>
      </c>
      <c r="N197" s="1">
        <f t="shared" si="21"/>
        <v>87.724352316292297</v>
      </c>
      <c r="O197" s="1">
        <f t="shared" si="21"/>
        <v>70.435029554936307</v>
      </c>
      <c r="P197" s="1">
        <f t="shared" si="22"/>
        <v>56.822980452474816</v>
      </c>
      <c r="Q197" s="6">
        <f t="shared" si="23"/>
        <v>0</v>
      </c>
      <c r="R197" s="1">
        <f>AVERAGE($Q$4:Q197)</f>
        <v>17.176413376254388</v>
      </c>
      <c r="S197" s="1">
        <f>STDEV($R$4:R197)</f>
        <v>6.862677958754543</v>
      </c>
      <c r="T197" s="1">
        <f t="shared" ref="T197:T260" si="25">R197 - $C$11*S197/SQRT(E197)</f>
        <v>16.36597497473824</v>
      </c>
      <c r="U197" s="1">
        <f t="shared" ref="U197:U260" si="26">R197 + $C$11*S197/SQRT(E197)</f>
        <v>17.986851777770536</v>
      </c>
    </row>
    <row r="198" spans="5:21" x14ac:dyDescent="0.2">
      <c r="E198" s="1">
        <v>195</v>
      </c>
      <c r="F198" s="3">
        <v>0.37173435885051731</v>
      </c>
      <c r="G198" s="3">
        <v>0.68648660089820623</v>
      </c>
      <c r="H198" s="3">
        <v>-1.5004206943558529</v>
      </c>
      <c r="I198" s="3">
        <v>1.3900444173486903</v>
      </c>
      <c r="J198" s="3">
        <v>-1.2422560757840984E-2</v>
      </c>
      <c r="K198" s="4">
        <f t="shared" si="24"/>
        <v>100</v>
      </c>
      <c r="L198" s="1">
        <f t="shared" si="21"/>
        <v>107.71803841671034</v>
      </c>
      <c r="M198" s="1">
        <f t="shared" si="21"/>
        <v>123.57081319481777</v>
      </c>
      <c r="N198" s="1">
        <f t="shared" si="21"/>
        <v>91.535807915612054</v>
      </c>
      <c r="O198" s="1">
        <f t="shared" si="21"/>
        <v>120.87284466843714</v>
      </c>
      <c r="P198" s="1">
        <f t="shared" si="22"/>
        <v>120.57290737028252</v>
      </c>
      <c r="Q198" s="6">
        <f t="shared" si="23"/>
        <v>0.57290737028252181</v>
      </c>
      <c r="R198" s="1">
        <f>AVERAGE($Q$4:Q198)</f>
        <v>17.091267191608377</v>
      </c>
      <c r="S198" s="1">
        <f>STDEV($R$4:R198)</f>
        <v>6.8499533948795168</v>
      </c>
      <c r="T198" s="1">
        <f t="shared" si="25"/>
        <v>16.284408339948655</v>
      </c>
      <c r="U198" s="1">
        <f t="shared" si="26"/>
        <v>17.8981260432681</v>
      </c>
    </row>
    <row r="199" spans="5:21" x14ac:dyDescent="0.2">
      <c r="E199" s="1">
        <v>196</v>
      </c>
      <c r="F199" s="3">
        <v>-0.81372718341299333</v>
      </c>
      <c r="G199" s="3">
        <v>-0.90926050688722171</v>
      </c>
      <c r="H199" s="3">
        <v>-0.64716232373029925</v>
      </c>
      <c r="I199" s="3">
        <v>-1.8128139345208183</v>
      </c>
      <c r="J199" s="3">
        <v>-1.4516945157083683</v>
      </c>
      <c r="K199" s="4">
        <f t="shared" si="24"/>
        <v>100</v>
      </c>
      <c r="L199" s="1">
        <f t="shared" si="21"/>
        <v>84.980749069609303</v>
      </c>
      <c r="M199" s="1">
        <f t="shared" si="21"/>
        <v>70.85054425700821</v>
      </c>
      <c r="N199" s="1">
        <f t="shared" si="21"/>
        <v>62.248857588346823</v>
      </c>
      <c r="O199" s="1">
        <f t="shared" si="21"/>
        <v>43.318396069656544</v>
      </c>
      <c r="P199" s="1">
        <f t="shared" si="22"/>
        <v>32.402594382812076</v>
      </c>
      <c r="Q199" s="6">
        <f t="shared" si="23"/>
        <v>0</v>
      </c>
      <c r="R199" s="1">
        <f>AVERAGE($Q$4:Q199)</f>
        <v>17.00406684879405</v>
      </c>
      <c r="S199" s="1">
        <f>STDEV($R$4:R199)</f>
        <v>6.8375243783740105</v>
      </c>
      <c r="T199" s="1">
        <f t="shared" si="25"/>
        <v>16.200729222141366</v>
      </c>
      <c r="U199" s="1">
        <f t="shared" si="26"/>
        <v>17.807404475446734</v>
      </c>
    </row>
    <row r="200" spans="5:21" x14ac:dyDescent="0.2">
      <c r="E200" s="1">
        <v>197</v>
      </c>
      <c r="F200" s="3">
        <v>1.0144663065148052</v>
      </c>
      <c r="G200" s="3">
        <v>1.1933707355638035</v>
      </c>
      <c r="H200" s="3">
        <v>-0.508302946400363</v>
      </c>
      <c r="I200" s="3">
        <v>0.14518491298076697</v>
      </c>
      <c r="J200" s="3">
        <v>0.15367731975857168</v>
      </c>
      <c r="K200" s="4">
        <f t="shared" si="24"/>
        <v>100</v>
      </c>
      <c r="L200" s="1">
        <f t="shared" si="21"/>
        <v>122.49417125869286</v>
      </c>
      <c r="M200" s="1">
        <f t="shared" si="21"/>
        <v>155.51428531912805</v>
      </c>
      <c r="N200" s="1">
        <f t="shared" si="21"/>
        <v>140.48166824318983</v>
      </c>
      <c r="O200" s="1">
        <f t="shared" si="21"/>
        <v>144.62063270999204</v>
      </c>
      <c r="P200" s="1">
        <f t="shared" si="22"/>
        <v>149.13462949907344</v>
      </c>
      <c r="Q200" s="6">
        <f t="shared" si="23"/>
        <v>29.134629499073441</v>
      </c>
      <c r="R200" s="1">
        <f>AVERAGE($Q$4:Q200)</f>
        <v>17.065643308947752</v>
      </c>
      <c r="S200" s="1">
        <f>STDEV($R$4:R200)</f>
        <v>6.8249797656142306</v>
      </c>
      <c r="T200" s="1">
        <f t="shared" si="25"/>
        <v>16.265817319661462</v>
      </c>
      <c r="U200" s="1">
        <f t="shared" si="26"/>
        <v>17.865469298234043</v>
      </c>
    </row>
    <row r="201" spans="5:21" x14ac:dyDescent="0.2">
      <c r="E201" s="1">
        <v>198</v>
      </c>
      <c r="F201" s="3">
        <v>1.1080214790126774</v>
      </c>
      <c r="G201" s="3">
        <v>-1.2951159078511409</v>
      </c>
      <c r="H201" s="3">
        <v>-1.7131424101535231</v>
      </c>
      <c r="I201" s="3">
        <v>-7.7064896686351858E-2</v>
      </c>
      <c r="J201" s="3">
        <v>-0.55450755098718219</v>
      </c>
      <c r="K201" s="4">
        <f t="shared" si="24"/>
        <v>100</v>
      </c>
      <c r="L201" s="1">
        <f t="shared" si="21"/>
        <v>124.80774106681206</v>
      </c>
      <c r="M201" s="1">
        <f t="shared" si="21"/>
        <v>96.327254966534156</v>
      </c>
      <c r="N201" s="1">
        <f t="shared" si="21"/>
        <v>68.382901697017346</v>
      </c>
      <c r="O201" s="1">
        <f t="shared" si="21"/>
        <v>67.33699839444543</v>
      </c>
      <c r="P201" s="1">
        <f t="shared" si="22"/>
        <v>60.268424632704523</v>
      </c>
      <c r="Q201" s="6">
        <f t="shared" si="23"/>
        <v>0</v>
      </c>
      <c r="R201" s="1">
        <f>AVERAGE($Q$4:Q201)</f>
        <v>16.979453191225794</v>
      </c>
      <c r="S201" s="1">
        <f>STDEV($R$4:R201)</f>
        <v>6.8127241928929365</v>
      </c>
      <c r="T201" s="1">
        <f t="shared" si="25"/>
        <v>16.183082132176235</v>
      </c>
      <c r="U201" s="1">
        <f t="shared" si="26"/>
        <v>17.775824250275353</v>
      </c>
    </row>
    <row r="202" spans="5:21" x14ac:dyDescent="0.2">
      <c r="E202" s="1">
        <v>199</v>
      </c>
      <c r="F202" s="3">
        <v>0.1918783709697891</v>
      </c>
      <c r="G202" s="3">
        <v>-0.84115526988171041</v>
      </c>
      <c r="H202" s="3">
        <v>0.22212020667211618</v>
      </c>
      <c r="I202" s="3">
        <v>0.41850626075756736</v>
      </c>
      <c r="J202" s="3">
        <v>0.79949586506700143</v>
      </c>
      <c r="K202" s="4">
        <f t="shared" si="24"/>
        <v>100</v>
      </c>
      <c r="L202" s="1">
        <f t="shared" si="21"/>
        <v>103.91215307049686</v>
      </c>
      <c r="M202" s="1">
        <f t="shared" si="21"/>
        <v>87.82224304559972</v>
      </c>
      <c r="N202" s="1">
        <f t="shared" si="21"/>
        <v>91.811618017190341</v>
      </c>
      <c r="O202" s="1">
        <f t="shared" si="21"/>
        <v>99.827140944014005</v>
      </c>
      <c r="P202" s="1">
        <f t="shared" si="22"/>
        <v>117.13642400974889</v>
      </c>
      <c r="Q202" s="6">
        <f t="shared" si="23"/>
        <v>0</v>
      </c>
      <c r="R202" s="1">
        <f>AVERAGE($Q$4:Q202)</f>
        <v>16.89412930584275</v>
      </c>
      <c r="S202" s="1">
        <f>STDEV($R$4:R202)</f>
        <v>6.8007547752816411</v>
      </c>
      <c r="T202" s="1">
        <f t="shared" si="25"/>
        <v>16.101157340233275</v>
      </c>
      <c r="U202" s="1">
        <f t="shared" si="26"/>
        <v>17.687101271452224</v>
      </c>
    </row>
    <row r="203" spans="5:21" x14ac:dyDescent="0.2">
      <c r="E203" s="1">
        <v>200</v>
      </c>
      <c r="F203" s="3">
        <v>1.256428276974475</v>
      </c>
      <c r="G203" s="3">
        <v>3.1490344554185867</v>
      </c>
      <c r="H203" s="3">
        <v>-0.742834345146548</v>
      </c>
      <c r="I203" s="3">
        <v>-0.54806605476187542</v>
      </c>
      <c r="J203" s="3">
        <v>0.45518959268520121</v>
      </c>
      <c r="K203" s="4">
        <f t="shared" si="24"/>
        <v>100</v>
      </c>
      <c r="L203" s="1">
        <f t="shared" si="21"/>
        <v>128.56772925359027</v>
      </c>
      <c r="M203" s="1">
        <f t="shared" si="21"/>
        <v>241.35351658205354</v>
      </c>
      <c r="N203" s="1">
        <f t="shared" si="21"/>
        <v>208.03282160639355</v>
      </c>
      <c r="O203" s="1">
        <f t="shared" si="21"/>
        <v>186.43499992904924</v>
      </c>
      <c r="P203" s="1">
        <f t="shared" si="22"/>
        <v>204.20421989612558</v>
      </c>
      <c r="Q203" s="6">
        <f t="shared" si="23"/>
        <v>84.204219896125579</v>
      </c>
      <c r="R203" s="1">
        <f>AVERAGE($Q$4:Q203)</f>
        <v>17.230679758794164</v>
      </c>
      <c r="S203" s="1">
        <f>STDEV($R$4:R203)</f>
        <v>6.7879440930818093</v>
      </c>
      <c r="T203" s="1">
        <f t="shared" si="25"/>
        <v>16.441182701340274</v>
      </c>
      <c r="U203" s="1">
        <f t="shared" si="26"/>
        <v>18.020176816248053</v>
      </c>
    </row>
    <row r="204" spans="5:21" x14ac:dyDescent="0.2">
      <c r="E204" s="1">
        <v>201</v>
      </c>
      <c r="F204" s="3">
        <v>-0.36992673813074362</v>
      </c>
      <c r="G204" s="3">
        <v>0.16100329958135262</v>
      </c>
      <c r="H204" s="3">
        <v>-0.28879412639071234</v>
      </c>
      <c r="I204" s="3">
        <v>0.57309762269142084</v>
      </c>
      <c r="J204" s="3">
        <v>0.68707095124409534</v>
      </c>
      <c r="K204" s="4">
        <f t="shared" si="24"/>
        <v>100</v>
      </c>
      <c r="L204" s="1">
        <f t="shared" si="21"/>
        <v>92.868530118582015</v>
      </c>
      <c r="M204" s="1">
        <f t="shared" si="21"/>
        <v>95.907625924876882</v>
      </c>
      <c r="N204" s="1">
        <f t="shared" si="21"/>
        <v>90.525055885478068</v>
      </c>
      <c r="O204" s="1">
        <f t="shared" si="21"/>
        <v>101.51902278660653</v>
      </c>
      <c r="P204" s="1">
        <f t="shared" si="22"/>
        <v>116.47310497698641</v>
      </c>
      <c r="Q204" s="6">
        <f t="shared" si="23"/>
        <v>0</v>
      </c>
      <c r="R204" s="1">
        <f>AVERAGE($Q$4:Q204)</f>
        <v>17.14495498387479</v>
      </c>
      <c r="S204" s="1">
        <f>STDEV($R$4:R204)</f>
        <v>6.775411667342631</v>
      </c>
      <c r="T204" s="1">
        <f t="shared" si="25"/>
        <v>16.358878298105942</v>
      </c>
      <c r="U204" s="1">
        <f t="shared" si="26"/>
        <v>17.931031669643637</v>
      </c>
    </row>
    <row r="205" spans="5:21" x14ac:dyDescent="0.2">
      <c r="E205" s="1">
        <v>202</v>
      </c>
      <c r="F205" s="3">
        <v>-1.0028884389612358</v>
      </c>
      <c r="G205" s="3">
        <v>0.81526195572223514</v>
      </c>
      <c r="H205" s="3">
        <v>-0.85611418398912065</v>
      </c>
      <c r="I205" s="3">
        <v>0.32248294701275881</v>
      </c>
      <c r="J205" s="3">
        <v>1.0610597200866323</v>
      </c>
      <c r="K205" s="4">
        <f t="shared" si="24"/>
        <v>100</v>
      </c>
      <c r="L205" s="1">
        <f t="shared" si="21"/>
        <v>81.825791890520577</v>
      </c>
      <c r="M205" s="1">
        <f t="shared" si="21"/>
        <v>96.317005243905498</v>
      </c>
      <c r="N205" s="1">
        <f t="shared" si="21"/>
        <v>81.159962470395357</v>
      </c>
      <c r="O205" s="1">
        <f t="shared" si="21"/>
        <v>86.56699665461808</v>
      </c>
      <c r="P205" s="1">
        <f t="shared" si="22"/>
        <v>107.03229228242429</v>
      </c>
      <c r="Q205" s="6">
        <f t="shared" si="23"/>
        <v>0</v>
      </c>
      <c r="R205" s="1">
        <f>AVERAGE($Q$4:Q205)</f>
        <v>17.060078969103134</v>
      </c>
      <c r="S205" s="1">
        <f>STDEV($R$4:R205)</f>
        <v>6.7631551049755583</v>
      </c>
      <c r="T205" s="1">
        <f t="shared" si="25"/>
        <v>16.277368902086149</v>
      </c>
      <c r="U205" s="1">
        <f t="shared" si="26"/>
        <v>17.84278903612012</v>
      </c>
    </row>
    <row r="206" spans="5:21" x14ac:dyDescent="0.2">
      <c r="E206" s="1">
        <v>203</v>
      </c>
      <c r="F206" s="3">
        <v>-0.75386651587905362</v>
      </c>
      <c r="G206" s="3">
        <v>-0.28419549380487297</v>
      </c>
      <c r="H206" s="3">
        <v>-0.5040612904849695</v>
      </c>
      <c r="I206" s="3">
        <v>0.21245114112389274</v>
      </c>
      <c r="J206" s="3">
        <v>-0.41020825847226661</v>
      </c>
      <c r="K206" s="4">
        <f t="shared" si="24"/>
        <v>100</v>
      </c>
      <c r="L206" s="1">
        <f t="shared" si="21"/>
        <v>86.004264549785773</v>
      </c>
      <c r="M206" s="1">
        <f t="shared" si="21"/>
        <v>81.252190760402996</v>
      </c>
      <c r="N206" s="1">
        <f t="shared" si="21"/>
        <v>73.460329510181637</v>
      </c>
      <c r="O206" s="1">
        <f t="shared" si="21"/>
        <v>76.64893831756892</v>
      </c>
      <c r="P206" s="1">
        <f t="shared" si="22"/>
        <v>70.611576382766387</v>
      </c>
      <c r="Q206" s="6">
        <f t="shared" si="23"/>
        <v>0</v>
      </c>
      <c r="R206" s="1">
        <f>AVERAGE($Q$4:Q206)</f>
        <v>16.976039171225779</v>
      </c>
      <c r="S206" s="1">
        <f>STDEV($R$4:R206)</f>
        <v>6.7511719304390025</v>
      </c>
      <c r="T206" s="1">
        <f t="shared" si="25"/>
        <v>16.196642752266722</v>
      </c>
      <c r="U206" s="1">
        <f t="shared" si="26"/>
        <v>17.755435590184835</v>
      </c>
    </row>
    <row r="207" spans="5:21" x14ac:dyDescent="0.2">
      <c r="E207" s="1">
        <v>204</v>
      </c>
      <c r="F207" s="3">
        <v>-0.607763013249496</v>
      </c>
      <c r="G207" s="3">
        <v>-3.3248215913772583</v>
      </c>
      <c r="H207" s="3">
        <v>-0.15929572327877395</v>
      </c>
      <c r="I207" s="3">
        <v>1.3805083654006012</v>
      </c>
      <c r="J207" s="3">
        <v>-4.1211023926734924</v>
      </c>
      <c r="K207" s="4">
        <f t="shared" si="24"/>
        <v>100</v>
      </c>
      <c r="L207" s="1">
        <f t="shared" si="21"/>
        <v>88.554447013794515</v>
      </c>
      <c r="M207" s="1">
        <f t="shared" si="21"/>
        <v>45.54283287772013</v>
      </c>
      <c r="N207" s="1">
        <f t="shared" si="21"/>
        <v>44.114746768844469</v>
      </c>
      <c r="O207" s="1">
        <f t="shared" si="21"/>
        <v>58.142436021471994</v>
      </c>
      <c r="P207" s="1">
        <f t="shared" si="22"/>
        <v>25.499920001220175</v>
      </c>
      <c r="Q207" s="6">
        <f t="shared" si="23"/>
        <v>0</v>
      </c>
      <c r="R207" s="1">
        <f>AVERAGE($Q$4:Q207)</f>
        <v>16.892823292935457</v>
      </c>
      <c r="S207" s="1">
        <f>STDEV($R$4:R207)</f>
        <v>6.739459592081527</v>
      </c>
      <c r="T207" s="1">
        <f t="shared" si="25"/>
        <v>16.116688331656423</v>
      </c>
      <c r="U207" s="1">
        <f t="shared" si="26"/>
        <v>17.668958254214491</v>
      </c>
    </row>
    <row r="208" spans="5:21" x14ac:dyDescent="0.2">
      <c r="E208" s="1">
        <v>205</v>
      </c>
      <c r="F208" s="3">
        <v>-0.47384446588694118</v>
      </c>
      <c r="G208" s="3">
        <v>-0.37195604818407446</v>
      </c>
      <c r="H208" s="3">
        <v>1.1045312930946238</v>
      </c>
      <c r="I208" s="3">
        <v>-0.23808638616173994</v>
      </c>
      <c r="J208" s="3">
        <v>-1.4104080037213862</v>
      </c>
      <c r="K208" s="4">
        <f t="shared" si="24"/>
        <v>100</v>
      </c>
      <c r="L208" s="1">
        <f t="shared" si="21"/>
        <v>90.958312104452588</v>
      </c>
      <c r="M208" s="1">
        <f t="shared" si="21"/>
        <v>84.43737059570158</v>
      </c>
      <c r="N208" s="1">
        <f t="shared" si="21"/>
        <v>105.31083831309299</v>
      </c>
      <c r="O208" s="1">
        <f t="shared" si="21"/>
        <v>100.41374141348969</v>
      </c>
      <c r="P208" s="1">
        <f t="shared" si="22"/>
        <v>75.733262570964669</v>
      </c>
      <c r="Q208" s="6">
        <f t="shared" si="23"/>
        <v>0</v>
      </c>
      <c r="R208" s="1">
        <f>AVERAGE($Q$4:Q208)</f>
        <v>16.810419276872356</v>
      </c>
      <c r="S208" s="1">
        <f>STDEV($R$4:R208)</f>
        <v>6.7280154681777766</v>
      </c>
      <c r="T208" s="1">
        <f t="shared" si="25"/>
        <v>16.037494360705995</v>
      </c>
      <c r="U208" s="1">
        <f t="shared" si="26"/>
        <v>17.583344193038716</v>
      </c>
    </row>
    <row r="209" spans="5:21" x14ac:dyDescent="0.2">
      <c r="E209" s="1">
        <v>206</v>
      </c>
      <c r="F209" s="3">
        <v>-0.59572585087153129</v>
      </c>
      <c r="G209" s="3">
        <v>-0.41047087506740354</v>
      </c>
      <c r="H209" s="3">
        <v>0.41125758798443712</v>
      </c>
      <c r="I209" s="3">
        <v>-0.88102524387068115</v>
      </c>
      <c r="J209" s="3">
        <v>-1.4436022865993436</v>
      </c>
      <c r="K209" s="4">
        <f t="shared" si="24"/>
        <v>100</v>
      </c>
      <c r="L209" s="1">
        <f t="shared" si="21"/>
        <v>88.767892690330967</v>
      </c>
      <c r="M209" s="1">
        <f t="shared" si="21"/>
        <v>81.771669157498138</v>
      </c>
      <c r="N209" s="1">
        <f t="shared" si="21"/>
        <v>88.781860758747598</v>
      </c>
      <c r="O209" s="1">
        <f t="shared" si="21"/>
        <v>74.438799876754288</v>
      </c>
      <c r="P209" s="1">
        <f t="shared" si="22"/>
        <v>55.771157903279274</v>
      </c>
      <c r="Q209" s="6">
        <f t="shared" si="23"/>
        <v>0</v>
      </c>
      <c r="R209" s="1">
        <f>AVERAGE($Q$4:Q209)</f>
        <v>16.728815299800161</v>
      </c>
      <c r="S209" s="1">
        <f>STDEV($R$4:R209)</f>
        <v>6.7168368726716796</v>
      </c>
      <c r="T209" s="1">
        <f t="shared" si="25"/>
        <v>15.959049790942323</v>
      </c>
      <c r="U209" s="1">
        <f t="shared" si="26"/>
        <v>17.498580808657998</v>
      </c>
    </row>
    <row r="210" spans="5:21" x14ac:dyDescent="0.2">
      <c r="E210" s="1">
        <v>207</v>
      </c>
      <c r="F210" s="3">
        <v>1.121020432037767</v>
      </c>
      <c r="G210" s="3">
        <v>1.5600062397425063</v>
      </c>
      <c r="H210" s="3">
        <v>-2.3335451260209084</v>
      </c>
      <c r="I210" s="3">
        <v>1.1249380804656539</v>
      </c>
      <c r="J210" s="3">
        <v>1.3826524991600309</v>
      </c>
      <c r="K210" s="4">
        <f t="shared" si="24"/>
        <v>100</v>
      </c>
      <c r="L210" s="1">
        <f t="shared" si="21"/>
        <v>125.13263720744274</v>
      </c>
      <c r="M210" s="1">
        <f t="shared" si="21"/>
        <v>170.95075290970598</v>
      </c>
      <c r="N210" s="1">
        <f t="shared" si="21"/>
        <v>107.19681047259979</v>
      </c>
      <c r="O210" s="1">
        <f t="shared" si="21"/>
        <v>134.24333839085631</v>
      </c>
      <c r="P210" s="1">
        <f t="shared" si="22"/>
        <v>177.00617360061744</v>
      </c>
      <c r="Q210" s="6">
        <f t="shared" si="23"/>
        <v>57.006173600617444</v>
      </c>
      <c r="R210" s="1">
        <f>AVERAGE($Q$4:Q210)</f>
        <v>16.923391909949036</v>
      </c>
      <c r="S210" s="1">
        <f>STDEV($R$4:R210)</f>
        <v>6.7051798376604133</v>
      </c>
      <c r="T210" s="1">
        <f t="shared" si="25"/>
        <v>16.156820682295393</v>
      </c>
      <c r="U210" s="1">
        <f t="shared" si="26"/>
        <v>17.689963137602678</v>
      </c>
    </row>
    <row r="211" spans="5:21" x14ac:dyDescent="0.2">
      <c r="E211" s="1">
        <v>208</v>
      </c>
      <c r="F211" s="3">
        <v>8.9734157882048748E-2</v>
      </c>
      <c r="G211" s="3">
        <v>-0.35034645406994969</v>
      </c>
      <c r="H211" s="3">
        <v>0.25398776415386237</v>
      </c>
      <c r="I211" s="3">
        <v>-0.36024971450387966</v>
      </c>
      <c r="J211" s="3">
        <v>-0.63492393564956728</v>
      </c>
      <c r="K211" s="4">
        <f t="shared" si="24"/>
        <v>100</v>
      </c>
      <c r="L211" s="1">
        <f t="shared" si="21"/>
        <v>101.81088437084686</v>
      </c>
      <c r="M211" s="1">
        <f t="shared" si="21"/>
        <v>94.921261987154622</v>
      </c>
      <c r="N211" s="1">
        <f t="shared" si="21"/>
        <v>99.867597089419576</v>
      </c>
      <c r="O211" s="1">
        <f t="shared" si="21"/>
        <v>92.925243510020621</v>
      </c>
      <c r="P211" s="1">
        <f t="shared" si="22"/>
        <v>81.843636060697847</v>
      </c>
      <c r="Q211" s="6">
        <f t="shared" si="23"/>
        <v>0</v>
      </c>
      <c r="R211" s="1">
        <f>AVERAGE($Q$4:Q211)</f>
        <v>16.842029448843512</v>
      </c>
      <c r="S211" s="1">
        <f>STDEV($R$4:R211)</f>
        <v>6.6937823520694728</v>
      </c>
      <c r="T211" s="1">
        <f t="shared" si="25"/>
        <v>16.07860304476274</v>
      </c>
      <c r="U211" s="1">
        <f t="shared" si="26"/>
        <v>17.605455852924283</v>
      </c>
    </row>
    <row r="212" spans="5:21" x14ac:dyDescent="0.2">
      <c r="E212" s="1">
        <v>209</v>
      </c>
      <c r="F212" s="3">
        <v>1.0492340152268298</v>
      </c>
      <c r="G212" s="3">
        <v>0.77061031333869323</v>
      </c>
      <c r="H212" s="3">
        <v>0.18793571143760346</v>
      </c>
      <c r="I212" s="3">
        <v>-0.72332113632000983</v>
      </c>
      <c r="J212" s="3">
        <v>-0.52750010581803508</v>
      </c>
      <c r="K212" s="4">
        <f t="shared" si="24"/>
        <v>100</v>
      </c>
      <c r="L212" s="1">
        <f t="shared" si="21"/>
        <v>123.34890787110042</v>
      </c>
      <c r="M212" s="1">
        <f t="shared" si="21"/>
        <v>143.90294103060705</v>
      </c>
      <c r="N212" s="1">
        <f t="shared" si="21"/>
        <v>149.41477957172106</v>
      </c>
      <c r="O212" s="1">
        <f t="shared" si="21"/>
        <v>129.290520193964</v>
      </c>
      <c r="P212" s="1">
        <f t="shared" si="22"/>
        <v>116.34523624134488</v>
      </c>
      <c r="Q212" s="6">
        <f t="shared" si="23"/>
        <v>0</v>
      </c>
      <c r="R212" s="1">
        <f>AVERAGE($Q$4:Q212)</f>
        <v>16.761445575882536</v>
      </c>
      <c r="S212" s="1">
        <f>STDEV($R$4:R212)</f>
        <v>6.6826419638904664</v>
      </c>
      <c r="T212" s="1">
        <f t="shared" si="25"/>
        <v>16.001115259546481</v>
      </c>
      <c r="U212" s="1">
        <f t="shared" si="26"/>
        <v>17.521775892218592</v>
      </c>
    </row>
    <row r="213" spans="5:21" x14ac:dyDescent="0.2">
      <c r="E213" s="1">
        <v>210</v>
      </c>
      <c r="F213" s="3">
        <v>2.7340138331055641</v>
      </c>
      <c r="G213" s="3">
        <v>-0.20619609131244943</v>
      </c>
      <c r="H213" s="3">
        <v>0.48821675591170788</v>
      </c>
      <c r="I213" s="3">
        <v>-3.5391849451116286E-2</v>
      </c>
      <c r="J213" s="3">
        <v>-0.68564531829906628</v>
      </c>
      <c r="K213" s="4">
        <f t="shared" si="24"/>
        <v>100</v>
      </c>
      <c r="L213" s="1">
        <f t="shared" si="21"/>
        <v>172.77202529480832</v>
      </c>
      <c r="M213" s="1">
        <f t="shared" si="21"/>
        <v>165.79195750989274</v>
      </c>
      <c r="N213" s="1">
        <f t="shared" si="21"/>
        <v>182.79715318801382</v>
      </c>
      <c r="O213" s="1">
        <f t="shared" si="21"/>
        <v>181.50781590929068</v>
      </c>
      <c r="P213" s="1">
        <f t="shared" si="22"/>
        <v>158.24898577183677</v>
      </c>
      <c r="Q213" s="6">
        <f t="shared" si="23"/>
        <v>38.248985771836772</v>
      </c>
      <c r="R213" s="1">
        <f>AVERAGE($Q$4:Q213)</f>
        <v>16.863767195863272</v>
      </c>
      <c r="S213" s="1">
        <f>STDEV($R$4:R213)</f>
        <v>6.6712756473793657</v>
      </c>
      <c r="T213" s="1">
        <f t="shared" si="25"/>
        <v>16.106539491610089</v>
      </c>
      <c r="U213" s="1">
        <f t="shared" si="26"/>
        <v>17.620994900116454</v>
      </c>
    </row>
    <row r="214" spans="5:21" x14ac:dyDescent="0.2">
      <c r="E214" s="1">
        <v>211</v>
      </c>
      <c r="F214" s="3">
        <v>-0.25862163965939544</v>
      </c>
      <c r="G214" s="3">
        <v>0.19115418581350241</v>
      </c>
      <c r="H214" s="3">
        <v>-0.17965021470445208</v>
      </c>
      <c r="I214" s="3">
        <v>-0.27539044822333381</v>
      </c>
      <c r="J214" s="3">
        <v>-1.4249417290557176</v>
      </c>
      <c r="K214" s="4">
        <f t="shared" si="24"/>
        <v>100</v>
      </c>
      <c r="L214" s="1">
        <f t="shared" si="21"/>
        <v>94.959060637041986</v>
      </c>
      <c r="M214" s="1">
        <f t="shared" si="21"/>
        <v>98.659713828533242</v>
      </c>
      <c r="N214" s="1">
        <f t="shared" si="21"/>
        <v>95.177793428143858</v>
      </c>
      <c r="O214" s="1">
        <f t="shared" si="21"/>
        <v>90.077333513103682</v>
      </c>
      <c r="P214" s="1">
        <f t="shared" si="22"/>
        <v>67.740228245747943</v>
      </c>
      <c r="Q214" s="6">
        <f t="shared" si="23"/>
        <v>0</v>
      </c>
      <c r="R214" s="1">
        <f>AVERAGE($Q$4:Q214)</f>
        <v>16.783844128584299</v>
      </c>
      <c r="S214" s="1">
        <f>STDEV($R$4:R214)</f>
        <v>6.6601609588399038</v>
      </c>
      <c r="T214" s="1">
        <f t="shared" si="25"/>
        <v>16.029671521116697</v>
      </c>
      <c r="U214" s="1">
        <f t="shared" si="26"/>
        <v>17.538016736051901</v>
      </c>
    </row>
    <row r="215" spans="5:21" x14ac:dyDescent="0.2">
      <c r="E215" s="1">
        <v>212</v>
      </c>
      <c r="F215" s="3">
        <v>0.27208216124563478</v>
      </c>
      <c r="G215" s="3">
        <v>0.13659928299603052</v>
      </c>
      <c r="H215" s="3">
        <v>0.15249838725139853</v>
      </c>
      <c r="I215" s="3">
        <v>-1.5971636457834393</v>
      </c>
      <c r="J215" s="3">
        <v>-0.50322796596447006</v>
      </c>
      <c r="K215" s="4">
        <f t="shared" si="24"/>
        <v>100</v>
      </c>
      <c r="L215" s="1">
        <f t="shared" si="21"/>
        <v>105.59242315134424</v>
      </c>
      <c r="M215" s="1">
        <f t="shared" si="21"/>
        <v>108.51696007677745</v>
      </c>
      <c r="N215" s="1">
        <f t="shared" si="21"/>
        <v>111.87768231266223</v>
      </c>
      <c r="O215" s="1">
        <f t="shared" si="21"/>
        <v>81.285969365481677</v>
      </c>
      <c r="P215" s="1">
        <f t="shared" si="22"/>
        <v>73.50311820943989</v>
      </c>
      <c r="Q215" s="6">
        <f t="shared" si="23"/>
        <v>0</v>
      </c>
      <c r="R215" s="1">
        <f>AVERAGE($Q$4:Q215)</f>
        <v>16.704675052506072</v>
      </c>
      <c r="S215" s="1">
        <f>STDEV($R$4:R215)</f>
        <v>6.6492955336685124</v>
      </c>
      <c r="T215" s="1">
        <f t="shared" si="25"/>
        <v>15.953510712848846</v>
      </c>
      <c r="U215" s="1">
        <f t="shared" si="26"/>
        <v>17.455839392163298</v>
      </c>
    </row>
    <row r="216" spans="5:21" x14ac:dyDescent="0.2">
      <c r="E216" s="1">
        <v>213</v>
      </c>
      <c r="F216" s="3">
        <v>2.0123707145103253E-2</v>
      </c>
      <c r="G216" s="3">
        <v>-0.20324364413681906</v>
      </c>
      <c r="H216" s="3">
        <v>-1.4691613614559174</v>
      </c>
      <c r="I216" s="3">
        <v>5.1135202738805674E-2</v>
      </c>
      <c r="J216" s="3">
        <v>-0.7899961929069832</v>
      </c>
      <c r="K216" s="4">
        <f t="shared" si="24"/>
        <v>100</v>
      </c>
      <c r="L216" s="1">
        <f t="shared" si="21"/>
        <v>100.40328515775727</v>
      </c>
      <c r="M216" s="1">
        <f t="shared" si="21"/>
        <v>96.403855785330492</v>
      </c>
      <c r="N216" s="1">
        <f t="shared" si="21"/>
        <v>71.859579233135861</v>
      </c>
      <c r="O216" s="1">
        <f t="shared" si="21"/>
        <v>72.59826088896105</v>
      </c>
      <c r="P216" s="1">
        <f t="shared" si="22"/>
        <v>61.988056430171724</v>
      </c>
      <c r="Q216" s="6">
        <f t="shared" si="23"/>
        <v>0</v>
      </c>
      <c r="R216" s="1">
        <f>AVERAGE($Q$4:Q216)</f>
        <v>16.626249348034214</v>
      </c>
      <c r="S216" s="1">
        <f>STDEV($R$4:R216)</f>
        <v>6.6386769510225392</v>
      </c>
      <c r="T216" s="1">
        <f t="shared" si="25"/>
        <v>15.878047130990447</v>
      </c>
      <c r="U216" s="1">
        <f t="shared" si="26"/>
        <v>17.37445156507798</v>
      </c>
    </row>
    <row r="217" spans="5:21" x14ac:dyDescent="0.2">
      <c r="E217" s="1">
        <v>214</v>
      </c>
      <c r="F217" s="3">
        <v>0.1399462234985549</v>
      </c>
      <c r="G217" s="3">
        <v>0.80988911577151157</v>
      </c>
      <c r="H217" s="3">
        <v>-0.51759570851572789</v>
      </c>
      <c r="I217" s="3">
        <v>1.5033083400339819</v>
      </c>
      <c r="J217" s="3">
        <v>-0.3639456735982094</v>
      </c>
      <c r="K217" s="4">
        <f t="shared" si="24"/>
        <v>100</v>
      </c>
      <c r="L217" s="1">
        <f t="shared" si="21"/>
        <v>102.83846237765036</v>
      </c>
      <c r="M217" s="1">
        <f t="shared" si="21"/>
        <v>120.92097751286914</v>
      </c>
      <c r="N217" s="1">
        <f t="shared" si="21"/>
        <v>109.02945904034753</v>
      </c>
      <c r="O217" s="1">
        <f t="shared" si="21"/>
        <v>147.27178837050818</v>
      </c>
      <c r="P217" s="1">
        <f t="shared" si="22"/>
        <v>136.93284804791264</v>
      </c>
      <c r="Q217" s="6">
        <f t="shared" si="23"/>
        <v>16.932848047912643</v>
      </c>
      <c r="R217" s="1">
        <f>AVERAGE($Q$4:Q217)</f>
        <v>16.627682052239251</v>
      </c>
      <c r="S217" s="1">
        <f>STDEV($R$4:R217)</f>
        <v>6.6280901589446968</v>
      </c>
      <c r="T217" s="1">
        <f t="shared" si="25"/>
        <v>15.882420395838817</v>
      </c>
      <c r="U217" s="1">
        <f t="shared" si="26"/>
        <v>17.372943708639685</v>
      </c>
    </row>
    <row r="218" spans="5:21" x14ac:dyDescent="0.2">
      <c r="E218" s="1">
        <v>215</v>
      </c>
      <c r="F218" s="3">
        <v>-1.6123294699355029</v>
      </c>
      <c r="G218" s="3">
        <v>-0.66263737608096562</v>
      </c>
      <c r="H218" s="3">
        <v>-0.50599965106812306</v>
      </c>
      <c r="I218" s="3">
        <v>-1.0710914466471877</v>
      </c>
      <c r="J218" s="3">
        <v>0.44825355871580541</v>
      </c>
      <c r="K218" s="4">
        <f t="shared" si="24"/>
        <v>100</v>
      </c>
      <c r="L218" s="1">
        <f t="shared" si="21"/>
        <v>72.436063643883529</v>
      </c>
      <c r="M218" s="1">
        <f t="shared" si="21"/>
        <v>63.445217485767195</v>
      </c>
      <c r="N218" s="1">
        <f t="shared" si="21"/>
        <v>57.338762966832384</v>
      </c>
      <c r="O218" s="1">
        <f t="shared" si="21"/>
        <v>46.282253655594836</v>
      </c>
      <c r="P218" s="1">
        <f t="shared" si="22"/>
        <v>50.623166575833785</v>
      </c>
      <c r="Q218" s="6">
        <f t="shared" si="23"/>
        <v>0</v>
      </c>
      <c r="R218" s="1">
        <f>AVERAGE($Q$4:Q218)</f>
        <v>16.550343996182324</v>
      </c>
      <c r="S218" s="1">
        <f>STDEV($R$4:R218)</f>
        <v>6.6177452511023622</v>
      </c>
      <c r="T218" s="1">
        <f t="shared" si="25"/>
        <v>15.807977998399704</v>
      </c>
      <c r="U218" s="1">
        <f t="shared" si="26"/>
        <v>17.292709993964944</v>
      </c>
    </row>
    <row r="219" spans="5:21" x14ac:dyDescent="0.2">
      <c r="E219" s="1">
        <v>216</v>
      </c>
      <c r="F219" s="3">
        <v>-0.36411165638128296</v>
      </c>
      <c r="G219" s="3">
        <v>-2.2777021513320506</v>
      </c>
      <c r="H219" s="3">
        <v>-1.1319480108795688</v>
      </c>
      <c r="I219" s="3">
        <v>-0.79473693403997459</v>
      </c>
      <c r="J219" s="3">
        <v>-0.42436795411049388</v>
      </c>
      <c r="K219" s="4">
        <f t="shared" si="24"/>
        <v>100</v>
      </c>
      <c r="L219" s="1">
        <f t="shared" si="21"/>
        <v>92.976600569169449</v>
      </c>
      <c r="M219" s="1">
        <f t="shared" si="21"/>
        <v>58.956944569405827</v>
      </c>
      <c r="N219" s="1">
        <f t="shared" si="21"/>
        <v>47.012702082398867</v>
      </c>
      <c r="O219" s="1">
        <f t="shared" si="21"/>
        <v>40.10377363362344</v>
      </c>
      <c r="P219" s="1">
        <f t="shared" si="22"/>
        <v>36.840465411954966</v>
      </c>
      <c r="Q219" s="6">
        <f t="shared" si="23"/>
        <v>0</v>
      </c>
      <c r="R219" s="1">
        <f>AVERAGE($Q$4:Q219)</f>
        <v>16.473722033237035</v>
      </c>
      <c r="S219" s="1">
        <f>STDEV($R$4:R219)</f>
        <v>6.607639765552884</v>
      </c>
      <c r="T219" s="1">
        <f t="shared" si="25"/>
        <v>15.734207455695589</v>
      </c>
      <c r="U219" s="1">
        <f t="shared" si="26"/>
        <v>17.21323661077848</v>
      </c>
    </row>
    <row r="220" spans="5:21" x14ac:dyDescent="0.2">
      <c r="E220" s="1">
        <v>217</v>
      </c>
      <c r="F220" s="3">
        <v>-0.68041572376387194</v>
      </c>
      <c r="G220" s="3">
        <v>-0.9895916264213156</v>
      </c>
      <c r="H220" s="3">
        <v>-1.4926263247616589</v>
      </c>
      <c r="I220" s="3">
        <v>1.8903119780588895</v>
      </c>
      <c r="J220" s="3">
        <v>0.19228991732234135</v>
      </c>
      <c r="K220" s="4">
        <f t="shared" si="24"/>
        <v>100</v>
      </c>
      <c r="L220" s="1">
        <f t="shared" si="21"/>
        <v>87.277006322074882</v>
      </c>
      <c r="M220" s="1">
        <f t="shared" si="21"/>
        <v>71.605272960240143</v>
      </c>
      <c r="N220" s="1">
        <f t="shared" si="21"/>
        <v>53.124778137402025</v>
      </c>
      <c r="O220" s="1">
        <f t="shared" si="21"/>
        <v>77.533170140883414</v>
      </c>
      <c r="P220" s="1">
        <f t="shared" si="22"/>
        <v>80.573018070617564</v>
      </c>
      <c r="Q220" s="6">
        <f t="shared" si="23"/>
        <v>0</v>
      </c>
      <c r="R220" s="1">
        <f>AVERAGE($Q$4:Q220)</f>
        <v>16.397806263498616</v>
      </c>
      <c r="S220" s="1">
        <f>STDEV($R$4:R220)</f>
        <v>6.5977711972530431</v>
      </c>
      <c r="T220" s="1">
        <f t="shared" si="25"/>
        <v>15.661099527953267</v>
      </c>
      <c r="U220" s="1">
        <f t="shared" si="26"/>
        <v>17.134512999043967</v>
      </c>
    </row>
    <row r="221" spans="5:21" x14ac:dyDescent="0.2">
      <c r="E221" s="1">
        <v>218</v>
      </c>
      <c r="F221" s="3">
        <v>1.3484759620041586</v>
      </c>
      <c r="G221" s="3">
        <v>-0.43989984988002107</v>
      </c>
      <c r="H221" s="3">
        <v>-0.27759369913837872</v>
      </c>
      <c r="I221" s="3">
        <v>1.0934331839962397</v>
      </c>
      <c r="J221" s="3">
        <v>0.60887714425916784</v>
      </c>
      <c r="K221" s="4">
        <f t="shared" si="24"/>
        <v>100</v>
      </c>
      <c r="L221" s="1">
        <f t="shared" si="21"/>
        <v>130.95652244607155</v>
      </c>
      <c r="M221" s="1">
        <f t="shared" si="21"/>
        <v>119.92726192972918</v>
      </c>
      <c r="N221" s="1">
        <f t="shared" si="21"/>
        <v>113.45050568855009</v>
      </c>
      <c r="O221" s="1">
        <f t="shared" si="21"/>
        <v>141.18248950778457</v>
      </c>
      <c r="P221" s="1">
        <f t="shared" si="22"/>
        <v>159.46568120845066</v>
      </c>
      <c r="Q221" s="6">
        <f t="shared" si="23"/>
        <v>39.465681208450661</v>
      </c>
      <c r="R221" s="1">
        <f>AVERAGE($Q$4:Q221)</f>
        <v>16.503622203613077</v>
      </c>
      <c r="S221" s="1">
        <f>STDEV($R$4:R221)</f>
        <v>6.5876436026670859</v>
      </c>
      <c r="T221" s="1">
        <f t="shared" si="25"/>
        <v>15.76973535453225</v>
      </c>
      <c r="U221" s="1">
        <f t="shared" si="26"/>
        <v>17.237509052693902</v>
      </c>
    </row>
    <row r="222" spans="5:21" x14ac:dyDescent="0.2">
      <c r="E222" s="1">
        <v>219</v>
      </c>
      <c r="F222" s="3">
        <v>-0.7960602488310542</v>
      </c>
      <c r="G222" s="3">
        <v>1.0812391337822191</v>
      </c>
      <c r="H222" s="3">
        <v>-9.8759755928767845E-2</v>
      </c>
      <c r="I222" s="3">
        <v>-0.2927242803707486</v>
      </c>
      <c r="J222" s="3">
        <v>-0.11955989975831471</v>
      </c>
      <c r="K222" s="4">
        <f t="shared" si="24"/>
        <v>100</v>
      </c>
      <c r="L222" s="1">
        <f t="shared" si="21"/>
        <v>85.281550046681261</v>
      </c>
      <c r="M222" s="1">
        <f t="shared" si="21"/>
        <v>105.86936865916327</v>
      </c>
      <c r="N222" s="1">
        <f t="shared" si="21"/>
        <v>103.79875866953172</v>
      </c>
      <c r="O222" s="1">
        <f t="shared" si="21"/>
        <v>97.896339213659331</v>
      </c>
      <c r="P222" s="1">
        <f t="shared" si="22"/>
        <v>95.583209880406358</v>
      </c>
      <c r="Q222" s="6">
        <f t="shared" si="23"/>
        <v>0</v>
      </c>
      <c r="R222" s="1">
        <f>AVERAGE($Q$4:Q222)</f>
        <v>16.428263198117126</v>
      </c>
      <c r="S222" s="1">
        <f>STDEV($R$4:R222)</f>
        <v>6.5777482830852554</v>
      </c>
      <c r="T222" s="1">
        <f t="shared" si="25"/>
        <v>15.697153660848398</v>
      </c>
      <c r="U222" s="1">
        <f t="shared" si="26"/>
        <v>17.159372735385851</v>
      </c>
    </row>
    <row r="223" spans="5:21" x14ac:dyDescent="0.2">
      <c r="E223" s="1">
        <v>220</v>
      </c>
      <c r="F223" s="3">
        <v>0.67957671490148641</v>
      </c>
      <c r="G223" s="3">
        <v>-0.32395746529800817</v>
      </c>
      <c r="H223" s="3">
        <v>0.70735268309363164</v>
      </c>
      <c r="I223" s="3">
        <v>0.87658690972602926</v>
      </c>
      <c r="J223" s="3">
        <v>0.5130164026923012</v>
      </c>
      <c r="K223" s="4">
        <f t="shared" si="24"/>
        <v>100</v>
      </c>
      <c r="L223" s="1">
        <f t="shared" si="21"/>
        <v>114.55849076855496</v>
      </c>
      <c r="M223" s="1">
        <f t="shared" si="21"/>
        <v>107.37141970521068</v>
      </c>
      <c r="N223" s="1">
        <f t="shared" si="21"/>
        <v>123.68828531480544</v>
      </c>
      <c r="O223" s="1">
        <f t="shared" si="21"/>
        <v>147.38997341439151</v>
      </c>
      <c r="P223" s="1">
        <f t="shared" si="22"/>
        <v>163.31571593737604</v>
      </c>
      <c r="Q223" s="6">
        <f t="shared" si="23"/>
        <v>43.315715937376041</v>
      </c>
      <c r="R223" s="1">
        <f>AVERAGE($Q$4:Q223)</f>
        <v>16.550478892386483</v>
      </c>
      <c r="S223" s="1">
        <f>STDEV($R$4:R223)</f>
        <v>6.5675595919970036</v>
      </c>
      <c r="T223" s="1">
        <f t="shared" si="25"/>
        <v>15.822162745379828</v>
      </c>
      <c r="U223" s="1">
        <f t="shared" si="26"/>
        <v>17.278795039393138</v>
      </c>
    </row>
    <row r="224" spans="5:21" x14ac:dyDescent="0.2">
      <c r="E224" s="1">
        <v>221</v>
      </c>
      <c r="F224" s="3">
        <v>-0.92642949311994016</v>
      </c>
      <c r="G224" s="3">
        <v>0.55867076298454776</v>
      </c>
      <c r="H224" s="3">
        <v>-0.41315843191114254</v>
      </c>
      <c r="I224" s="3">
        <v>-1.2567852536449209</v>
      </c>
      <c r="J224" s="3">
        <v>1.3486760508385487</v>
      </c>
      <c r="K224" s="4">
        <f t="shared" si="24"/>
        <v>100</v>
      </c>
      <c r="L224" s="1">
        <f t="shared" si="21"/>
        <v>83.086670624415561</v>
      </c>
      <c r="M224" s="1">
        <f t="shared" si="21"/>
        <v>92.908806793128932</v>
      </c>
      <c r="N224" s="1">
        <f t="shared" si="21"/>
        <v>85.540226748023585</v>
      </c>
      <c r="O224" s="1">
        <f t="shared" si="21"/>
        <v>66.528451804771166</v>
      </c>
      <c r="P224" s="1">
        <f t="shared" si="22"/>
        <v>87.126833472287274</v>
      </c>
      <c r="Q224" s="6">
        <f t="shared" si="23"/>
        <v>0</v>
      </c>
      <c r="R224" s="1">
        <f>AVERAGE($Q$4:Q224)</f>
        <v>16.475589847624555</v>
      </c>
      <c r="S224" s="1">
        <f>STDEV($R$4:R224)</f>
        <v>6.557598603366638</v>
      </c>
      <c r="T224" s="1">
        <f t="shared" si="25"/>
        <v>15.750025474811796</v>
      </c>
      <c r="U224" s="1">
        <f t="shared" si="26"/>
        <v>17.201154220437314</v>
      </c>
    </row>
    <row r="225" spans="5:21" x14ac:dyDescent="0.2">
      <c r="E225" s="1">
        <v>222</v>
      </c>
      <c r="F225" s="3">
        <v>1.1243628250667825</v>
      </c>
      <c r="G225" s="3">
        <v>1.1209840522496961</v>
      </c>
      <c r="H225" s="3">
        <v>0.85969304564059712</v>
      </c>
      <c r="I225" s="3">
        <v>2.1998766897013411</v>
      </c>
      <c r="J225" s="3">
        <v>-0.66858547143056057</v>
      </c>
      <c r="K225" s="4">
        <f t="shared" si="24"/>
        <v>100</v>
      </c>
      <c r="L225" s="1">
        <f t="shared" si="21"/>
        <v>125.21631366314787</v>
      </c>
      <c r="M225" s="1">
        <f t="shared" si="21"/>
        <v>156.68533546063335</v>
      </c>
      <c r="N225" s="1">
        <f t="shared" si="21"/>
        <v>186.08027573525132</v>
      </c>
      <c r="O225" s="1">
        <f t="shared" si="21"/>
        <v>288.92106188035456</v>
      </c>
      <c r="P225" s="1">
        <f t="shared" si="22"/>
        <v>252.75898702295825</v>
      </c>
      <c r="Q225" s="6">
        <f t="shared" si="23"/>
        <v>132.75898702295825</v>
      </c>
      <c r="R225" s="1">
        <f>AVERAGE($Q$4:Q225)</f>
        <v>16.999388933999931</v>
      </c>
      <c r="S225" s="1">
        <f>STDEV($R$4:R225)</f>
        <v>6.546399409432941</v>
      </c>
      <c r="T225" s="1">
        <f t="shared" si="25"/>
        <v>16.276696898502241</v>
      </c>
      <c r="U225" s="1">
        <f t="shared" si="26"/>
        <v>17.722080969497622</v>
      </c>
    </row>
    <row r="226" spans="5:21" x14ac:dyDescent="0.2">
      <c r="E226" s="1">
        <v>223</v>
      </c>
      <c r="F226" s="3">
        <v>-0.40040731619228609</v>
      </c>
      <c r="G226" s="3">
        <v>0.8800930118013639</v>
      </c>
      <c r="H226" s="3">
        <v>0.45703473006142303</v>
      </c>
      <c r="I226" s="3">
        <v>1.3102408047416247E-2</v>
      </c>
      <c r="J226" s="3">
        <v>-0.387358340958599</v>
      </c>
      <c r="K226" s="4">
        <f t="shared" si="24"/>
        <v>100</v>
      </c>
      <c r="L226" s="1">
        <f t="shared" si="21"/>
        <v>92.304114940252276</v>
      </c>
      <c r="M226" s="1">
        <f t="shared" si="21"/>
        <v>110.06898714873203</v>
      </c>
      <c r="N226" s="1">
        <f t="shared" si="21"/>
        <v>120.60421948540301</v>
      </c>
      <c r="O226" s="1">
        <f t="shared" si="21"/>
        <v>120.92067507652929</v>
      </c>
      <c r="P226" s="1">
        <f t="shared" si="22"/>
        <v>111.90643099074047</v>
      </c>
      <c r="Q226" s="6">
        <f t="shared" si="23"/>
        <v>0</v>
      </c>
      <c r="R226" s="1">
        <f>AVERAGE($Q$4:Q226)</f>
        <v>16.923158490349707</v>
      </c>
      <c r="S226" s="1">
        <f>STDEV($R$4:R226)</f>
        <v>6.5354211697070443</v>
      </c>
      <c r="T226" s="1">
        <f t="shared" si="25"/>
        <v>16.203297887405824</v>
      </c>
      <c r="U226" s="1">
        <f t="shared" si="26"/>
        <v>17.643019093293589</v>
      </c>
    </row>
    <row r="227" spans="5:21" x14ac:dyDescent="0.2">
      <c r="E227" s="1">
        <v>224</v>
      </c>
      <c r="F227" s="3">
        <v>0.74946456152247265</v>
      </c>
      <c r="G227" s="3">
        <v>-0.3481875410216162</v>
      </c>
      <c r="H227" s="3">
        <v>-0.76365495260688476</v>
      </c>
      <c r="I227" s="3">
        <v>-0.96819348982535303</v>
      </c>
      <c r="J227" s="3">
        <v>1.4695251593366265</v>
      </c>
      <c r="K227" s="4">
        <f t="shared" si="24"/>
        <v>100</v>
      </c>
      <c r="L227" s="1">
        <f t="shared" si="21"/>
        <v>116.17098312382588</v>
      </c>
      <c r="M227" s="1">
        <f t="shared" si="21"/>
        <v>108.35637789688006</v>
      </c>
      <c r="N227" s="1">
        <f t="shared" si="21"/>
        <v>93.008845317084095</v>
      </c>
      <c r="O227" s="1">
        <f t="shared" si="21"/>
        <v>76.635154048072437</v>
      </c>
      <c r="P227" s="1">
        <f t="shared" si="22"/>
        <v>102.8180512547395</v>
      </c>
      <c r="Q227" s="6">
        <f t="shared" si="23"/>
        <v>0</v>
      </c>
      <c r="R227" s="1">
        <f>AVERAGE($Q$4:Q227)</f>
        <v>16.847608675660645</v>
      </c>
      <c r="S227" s="1">
        <f>STDEV($R$4:R227)</f>
        <v>6.5246622999828423</v>
      </c>
      <c r="T227" s="1">
        <f t="shared" si="25"/>
        <v>16.130539116680158</v>
      </c>
      <c r="U227" s="1">
        <f t="shared" si="26"/>
        <v>17.564678234641132</v>
      </c>
    </row>
    <row r="228" spans="5:21" x14ac:dyDescent="0.2">
      <c r="E228" s="1">
        <v>225</v>
      </c>
      <c r="F228" s="3">
        <v>-0.51712049753405154</v>
      </c>
      <c r="G228" s="3">
        <v>0.58457317209104076</v>
      </c>
      <c r="H228" s="3">
        <v>0.96516714620520361</v>
      </c>
      <c r="I228" s="3">
        <v>-0.37703557609347627</v>
      </c>
      <c r="J228" s="3">
        <v>-1.242049165739445</v>
      </c>
      <c r="K228" s="4">
        <f t="shared" si="24"/>
        <v>100</v>
      </c>
      <c r="L228" s="1">
        <f t="shared" si="21"/>
        <v>90.174446299397047</v>
      </c>
      <c r="M228" s="1">
        <f t="shared" si="21"/>
        <v>101.35819427619097</v>
      </c>
      <c r="N228" s="1">
        <f t="shared" si="21"/>
        <v>122.93971953258519</v>
      </c>
      <c r="O228" s="1">
        <f t="shared" si="21"/>
        <v>114.01009931144152</v>
      </c>
      <c r="P228" s="1">
        <f t="shared" si="22"/>
        <v>88.932459692183329</v>
      </c>
      <c r="Q228" s="6">
        <f t="shared" si="23"/>
        <v>0</v>
      </c>
      <c r="R228" s="1">
        <f>AVERAGE($Q$4:Q228)</f>
        <v>16.772730414879931</v>
      </c>
      <c r="S228" s="1">
        <f>STDEV($R$4:R228)</f>
        <v>6.5141211560008001</v>
      </c>
      <c r="T228" s="1">
        <f t="shared" si="25"/>
        <v>16.058412027556649</v>
      </c>
      <c r="U228" s="1">
        <f t="shared" si="26"/>
        <v>17.487048802203212</v>
      </c>
    </row>
    <row r="229" spans="5:21" x14ac:dyDescent="0.2">
      <c r="E229" s="1">
        <v>226</v>
      </c>
      <c r="F229" s="3">
        <v>-0.8893653102859389</v>
      </c>
      <c r="G229" s="3">
        <v>-0.55526584219478536</v>
      </c>
      <c r="H229" s="3">
        <v>-0.79329083746415563</v>
      </c>
      <c r="I229" s="3">
        <v>-0.24120254238368943</v>
      </c>
      <c r="J229" s="3">
        <v>0.77962340583326295</v>
      </c>
      <c r="K229" s="4">
        <f t="shared" si="24"/>
        <v>100</v>
      </c>
      <c r="L229" s="1">
        <f t="shared" si="21"/>
        <v>83.704866998147097</v>
      </c>
      <c r="M229" s="1">
        <f t="shared" si="21"/>
        <v>74.906746169953308</v>
      </c>
      <c r="N229" s="1">
        <f t="shared" si="21"/>
        <v>63.917026928851314</v>
      </c>
      <c r="O229" s="1">
        <f t="shared" si="21"/>
        <v>60.906827565411746</v>
      </c>
      <c r="P229" s="1">
        <f t="shared" si="22"/>
        <v>71.184134297665182</v>
      </c>
      <c r="Q229" s="6">
        <f t="shared" si="23"/>
        <v>0</v>
      </c>
      <c r="R229" s="1">
        <f>AVERAGE($Q$4:Q229)</f>
        <v>16.698514793575153</v>
      </c>
      <c r="S229" s="1">
        <f>STDEV($R$4:R229)</f>
        <v>6.503796037392898</v>
      </c>
      <c r="T229" s="1">
        <f t="shared" si="25"/>
        <v>15.986908221616105</v>
      </c>
      <c r="U229" s="1">
        <f t="shared" si="26"/>
        <v>17.410121365534202</v>
      </c>
    </row>
    <row r="230" spans="5:21" x14ac:dyDescent="0.2">
      <c r="E230" s="1">
        <v>227</v>
      </c>
      <c r="F230" s="3">
        <v>-0.4278513188182842</v>
      </c>
      <c r="G230" s="3">
        <v>1.4028910300112329</v>
      </c>
      <c r="H230" s="3">
        <v>2.2065069060772657</v>
      </c>
      <c r="I230" s="3">
        <v>-0.92722075351048261</v>
      </c>
      <c r="J230" s="3">
        <v>-0.65829681261675432</v>
      </c>
      <c r="K230" s="4">
        <f t="shared" si="24"/>
        <v>100</v>
      </c>
      <c r="L230" s="1">
        <f t="shared" si="21"/>
        <v>91.798863945125049</v>
      </c>
      <c r="M230" s="1">
        <f t="shared" si="21"/>
        <v>121.53206388178769</v>
      </c>
      <c r="N230" s="1">
        <f t="shared" si="21"/>
        <v>188.94944820003766</v>
      </c>
      <c r="O230" s="1">
        <f t="shared" si="21"/>
        <v>156.96696335884803</v>
      </c>
      <c r="P230" s="1">
        <f t="shared" si="22"/>
        <v>137.6034497739642</v>
      </c>
      <c r="Q230" s="6">
        <f t="shared" si="23"/>
        <v>17.603449773964201</v>
      </c>
      <c r="R230" s="1">
        <f>AVERAGE($Q$4:Q230)</f>
        <v>16.702501291286119</v>
      </c>
      <c r="S230" s="1">
        <f>STDEV($R$4:R230)</f>
        <v>6.4935000788495785</v>
      </c>
      <c r="T230" s="1">
        <f t="shared" si="25"/>
        <v>15.993587903035191</v>
      </c>
      <c r="U230" s="1">
        <f t="shared" si="26"/>
        <v>17.411414679537046</v>
      </c>
    </row>
    <row r="231" spans="5:21" x14ac:dyDescent="0.2">
      <c r="E231" s="1">
        <v>228</v>
      </c>
      <c r="F231" s="3">
        <v>0.53173607739154249</v>
      </c>
      <c r="G231" s="3">
        <v>0.46710738388355821</v>
      </c>
      <c r="H231" s="3">
        <v>-0.83889744928455912</v>
      </c>
      <c r="I231" s="3">
        <v>-0.74657918958109803</v>
      </c>
      <c r="J231" s="3">
        <v>-0.64389041654067114</v>
      </c>
      <c r="K231" s="4">
        <f t="shared" si="24"/>
        <v>100</v>
      </c>
      <c r="L231" s="1">
        <f t="shared" si="21"/>
        <v>111.22079852987714</v>
      </c>
      <c r="M231" s="1">
        <f t="shared" si="21"/>
        <v>122.1120270914471</v>
      </c>
      <c r="N231" s="1">
        <f t="shared" si="21"/>
        <v>103.25063566523394</v>
      </c>
      <c r="O231" s="1">
        <f t="shared" si="21"/>
        <v>88.929467049303284</v>
      </c>
      <c r="P231" s="1">
        <f t="shared" si="22"/>
        <v>78.184034723501043</v>
      </c>
      <c r="Q231" s="6">
        <f t="shared" si="23"/>
        <v>0</v>
      </c>
      <c r="R231" s="1">
        <f>AVERAGE($Q$4:Q231)</f>
        <v>16.629244706675216</v>
      </c>
      <c r="S231" s="1">
        <f>STDEV($R$4:R231)</f>
        <v>6.4834162793088037</v>
      </c>
      <c r="T231" s="1">
        <f t="shared" si="25"/>
        <v>15.922986120908304</v>
      </c>
      <c r="U231" s="1">
        <f t="shared" si="26"/>
        <v>17.335503292442127</v>
      </c>
    </row>
    <row r="232" spans="5:21" x14ac:dyDescent="0.2">
      <c r="E232" s="1">
        <v>229</v>
      </c>
      <c r="F232" s="3">
        <v>1.0135477168660145</v>
      </c>
      <c r="G232" s="3">
        <v>-0.83835175246349536</v>
      </c>
      <c r="H232" s="3">
        <v>0.85887677414575592</v>
      </c>
      <c r="I232" s="3">
        <v>-0.81847474575624801</v>
      </c>
      <c r="J232" s="3">
        <v>-0.34368667911621742</v>
      </c>
      <c r="K232" s="4">
        <f t="shared" si="24"/>
        <v>100</v>
      </c>
      <c r="L232" s="1">
        <f t="shared" si="21"/>
        <v>122.47166895024384</v>
      </c>
      <c r="M232" s="1">
        <f t="shared" si="21"/>
        <v>103.56602985145264</v>
      </c>
      <c r="N232" s="1">
        <f t="shared" si="21"/>
        <v>122.97544898455439</v>
      </c>
      <c r="O232" s="1">
        <f t="shared" si="21"/>
        <v>104.40627557843466</v>
      </c>
      <c r="P232" s="1">
        <f t="shared" si="22"/>
        <v>97.470761280139854</v>
      </c>
      <c r="Q232" s="6">
        <f t="shared" si="23"/>
        <v>0</v>
      </c>
      <c r="R232" s="1">
        <f>AVERAGE($Q$4:Q232)</f>
        <v>16.556627917563095</v>
      </c>
      <c r="S232" s="1">
        <f>STDEV($R$4:R232)</f>
        <v>6.4735428822706016</v>
      </c>
      <c r="T232" s="1">
        <f t="shared" si="25"/>
        <v>15.852986257020181</v>
      </c>
      <c r="U232" s="1">
        <f t="shared" si="26"/>
        <v>17.260269578106008</v>
      </c>
    </row>
    <row r="233" spans="5:21" x14ac:dyDescent="0.2">
      <c r="E233" s="1">
        <v>230</v>
      </c>
      <c r="F233" s="3">
        <v>0.36972778616473079</v>
      </c>
      <c r="G233" s="3">
        <v>-0.85731244325870648</v>
      </c>
      <c r="H233" s="3">
        <v>-1.5713612810941413</v>
      </c>
      <c r="I233" s="3">
        <v>0.35891162042389624</v>
      </c>
      <c r="J233" s="3">
        <v>-0.44555235945153981</v>
      </c>
      <c r="K233" s="4">
        <f t="shared" si="24"/>
        <v>100</v>
      </c>
      <c r="L233" s="1">
        <f t="shared" si="21"/>
        <v>107.6748182749953</v>
      </c>
      <c r="M233" s="1">
        <f t="shared" si="21"/>
        <v>90.70869831561869</v>
      </c>
      <c r="N233" s="1">
        <f t="shared" si="21"/>
        <v>66.246391691590915</v>
      </c>
      <c r="O233" s="1">
        <f t="shared" si="21"/>
        <v>71.176543750615167</v>
      </c>
      <c r="P233" s="1">
        <f t="shared" si="22"/>
        <v>65.108352952446069</v>
      </c>
      <c r="Q233" s="6">
        <f t="shared" si="23"/>
        <v>0</v>
      </c>
      <c r="R233" s="1">
        <f>AVERAGE($Q$4:Q233)</f>
        <v>16.484642578791082</v>
      </c>
      <c r="S233" s="1">
        <f>STDEV($R$4:R233)</f>
        <v>6.4638780859893412</v>
      </c>
      <c r="T233" s="1">
        <f t="shared" si="25"/>
        <v>15.783580469017661</v>
      </c>
      <c r="U233" s="1">
        <f t="shared" si="26"/>
        <v>17.185704688564503</v>
      </c>
    </row>
    <row r="234" spans="5:21" x14ac:dyDescent="0.2">
      <c r="E234" s="1">
        <v>231</v>
      </c>
      <c r="F234" s="3">
        <v>-1.8834816728485748</v>
      </c>
      <c r="G234" s="3">
        <v>-1.0491226021258626</v>
      </c>
      <c r="H234" s="3">
        <v>0.40093027564580552</v>
      </c>
      <c r="I234" s="3">
        <v>-0.1873263499874156</v>
      </c>
      <c r="J234" s="3">
        <v>0.76435981100075878</v>
      </c>
      <c r="K234" s="4">
        <f t="shared" si="24"/>
        <v>100</v>
      </c>
      <c r="L234" s="1">
        <f t="shared" si="21"/>
        <v>68.612439452402498</v>
      </c>
      <c r="M234" s="1">
        <f t="shared" si="21"/>
        <v>55.625922854596027</v>
      </c>
      <c r="N234" s="1">
        <f t="shared" si="21"/>
        <v>60.270055365699569</v>
      </c>
      <c r="O234" s="1">
        <f t="shared" si="21"/>
        <v>58.053797057473545</v>
      </c>
      <c r="P234" s="1">
        <f t="shared" si="22"/>
        <v>67.642878433734822</v>
      </c>
      <c r="Q234" s="6">
        <f t="shared" si="23"/>
        <v>0</v>
      </c>
      <c r="R234" s="1">
        <f>AVERAGE($Q$4:Q234)</f>
        <v>16.413280489705407</v>
      </c>
      <c r="S234" s="1">
        <f>STDEV($R$4:R234)</f>
        <v>6.4544200467308164</v>
      </c>
      <c r="T234" s="1">
        <f t="shared" si="25"/>
        <v>15.714761057597904</v>
      </c>
      <c r="U234" s="1">
        <f t="shared" si="26"/>
        <v>17.11179992181291</v>
      </c>
    </row>
    <row r="235" spans="5:21" x14ac:dyDescent="0.2">
      <c r="E235" s="1">
        <v>232</v>
      </c>
      <c r="F235" s="3">
        <v>-0.35107859730487689</v>
      </c>
      <c r="G235" s="3">
        <v>2.1470623323693871</v>
      </c>
      <c r="H235" s="3">
        <v>1.1390829968149774</v>
      </c>
      <c r="I235" s="3">
        <v>1.2118084669054952</v>
      </c>
      <c r="J235" s="3">
        <v>-0.55103782869991846</v>
      </c>
      <c r="K235" s="4">
        <f t="shared" si="24"/>
        <v>100</v>
      </c>
      <c r="L235" s="1">
        <f t="shared" si="21"/>
        <v>93.219270610656153</v>
      </c>
      <c r="M235" s="1">
        <f t="shared" si="21"/>
        <v>143.21785507058934</v>
      </c>
      <c r="N235" s="1">
        <f t="shared" si="21"/>
        <v>179.86085647334784</v>
      </c>
      <c r="O235" s="1">
        <f t="shared" si="21"/>
        <v>229.18859549905335</v>
      </c>
      <c r="P235" s="1">
        <f t="shared" si="22"/>
        <v>205.27235533815082</v>
      </c>
      <c r="Q235" s="6">
        <f t="shared" si="23"/>
        <v>85.272355338150817</v>
      </c>
      <c r="R235" s="1">
        <f>AVERAGE($Q$4:Q235)</f>
        <v>16.710086846810775</v>
      </c>
      <c r="S235" s="1">
        <f>STDEV($R$4:R235)</f>
        <v>6.4442874167660351</v>
      </c>
      <c r="T235" s="1">
        <f t="shared" si="25"/>
        <v>16.014168692262306</v>
      </c>
      <c r="U235" s="1">
        <f t="shared" si="26"/>
        <v>17.406005001359244</v>
      </c>
    </row>
    <row r="236" spans="5:21" x14ac:dyDescent="0.2">
      <c r="E236" s="1">
        <v>233</v>
      </c>
      <c r="F236" s="3">
        <v>0.10125859262188897</v>
      </c>
      <c r="G236" s="3">
        <v>-0.56447447605023626</v>
      </c>
      <c r="H236" s="3">
        <v>-0.18592800188343972</v>
      </c>
      <c r="I236" s="3">
        <v>2.34491380979307</v>
      </c>
      <c r="J236" s="3">
        <v>-1.4752140486962162</v>
      </c>
      <c r="K236" s="4">
        <f t="shared" si="24"/>
        <v>100</v>
      </c>
      <c r="L236" s="1">
        <f t="shared" si="21"/>
        <v>102.04581759264563</v>
      </c>
      <c r="M236" s="1">
        <f t="shared" si="21"/>
        <v>91.151869339570212</v>
      </c>
      <c r="N236" s="1">
        <f t="shared" si="21"/>
        <v>87.824579387219984</v>
      </c>
      <c r="O236" s="1">
        <f t="shared" si="21"/>
        <v>140.37594863299367</v>
      </c>
      <c r="P236" s="1">
        <f t="shared" si="22"/>
        <v>104.50985374240106</v>
      </c>
      <c r="Q236" s="6">
        <f t="shared" si="23"/>
        <v>0</v>
      </c>
      <c r="R236" s="1">
        <f>AVERAGE($Q$4:Q236)</f>
        <v>16.638369735880257</v>
      </c>
      <c r="S236" s="1">
        <f>STDEV($R$4:R236)</f>
        <v>6.4343567795119085</v>
      </c>
      <c r="T236" s="1">
        <f t="shared" si="25"/>
        <v>15.945016678775898</v>
      </c>
      <c r="U236" s="1">
        <f t="shared" si="26"/>
        <v>17.331722792984618</v>
      </c>
    </row>
    <row r="237" spans="5:21" x14ac:dyDescent="0.2">
      <c r="E237" s="1">
        <v>234</v>
      </c>
      <c r="F237" s="3">
        <v>0.80339987107436173</v>
      </c>
      <c r="G237" s="3">
        <v>1.1525821719260421</v>
      </c>
      <c r="H237" s="3">
        <v>0.9974496606446337</v>
      </c>
      <c r="I237" s="3">
        <v>-1.2988948583370075</v>
      </c>
      <c r="J237" s="3">
        <v>-1.2249120118212886</v>
      </c>
      <c r="K237" s="4">
        <f t="shared" si="24"/>
        <v>100</v>
      </c>
      <c r="L237" s="1">
        <f t="shared" si="21"/>
        <v>117.43090994815964</v>
      </c>
      <c r="M237" s="1">
        <f t="shared" si="21"/>
        <v>147.87489238986691</v>
      </c>
      <c r="N237" s="1">
        <f t="shared" si="21"/>
        <v>180.52269911158621</v>
      </c>
      <c r="O237" s="1">
        <f t="shared" si="21"/>
        <v>139.22308226874313</v>
      </c>
      <c r="P237" s="1">
        <f t="shared" si="22"/>
        <v>108.97245596047912</v>
      </c>
      <c r="Q237" s="6">
        <f t="shared" si="23"/>
        <v>0</v>
      </c>
      <c r="R237" s="1">
        <f>AVERAGE($Q$4:Q237)</f>
        <v>16.567265591709827</v>
      </c>
      <c r="S237" s="1">
        <f>STDEV($R$4:R237)</f>
        <v>6.4246265779413845</v>
      </c>
      <c r="T237" s="1">
        <f t="shared" si="25"/>
        <v>15.876441908165368</v>
      </c>
      <c r="U237" s="1">
        <f t="shared" si="26"/>
        <v>17.258089275254285</v>
      </c>
    </row>
    <row r="238" spans="5:21" x14ac:dyDescent="0.2">
      <c r="E238" s="1">
        <v>235</v>
      </c>
      <c r="F238" s="3">
        <v>1.2142663763370365</v>
      </c>
      <c r="G238" s="3">
        <v>-0.87649368651909754</v>
      </c>
      <c r="H238" s="3">
        <v>0.62173285186872818</v>
      </c>
      <c r="I238" s="3">
        <v>0.10193161870120093</v>
      </c>
      <c r="J238" s="3">
        <v>0.74382114689797163</v>
      </c>
      <c r="K238" s="4">
        <f t="shared" si="24"/>
        <v>100</v>
      </c>
      <c r="L238" s="1">
        <f t="shared" si="21"/>
        <v>127.48815537398097</v>
      </c>
      <c r="M238" s="1">
        <f t="shared" si="21"/>
        <v>106.988860755272</v>
      </c>
      <c r="N238" s="1">
        <f t="shared" si="21"/>
        <v>121.15506987774813</v>
      </c>
      <c r="O238" s="1">
        <f t="shared" si="21"/>
        <v>123.65032447017306</v>
      </c>
      <c r="P238" s="1">
        <f t="shared" si="22"/>
        <v>143.48375847642936</v>
      </c>
      <c r="Q238" s="6">
        <f t="shared" si="23"/>
        <v>23.483758476429358</v>
      </c>
      <c r="R238" s="1">
        <f>AVERAGE($Q$4:Q238)</f>
        <v>16.596697476325655</v>
      </c>
      <c r="S238" s="1">
        <f>STDEV($R$4:R238)</f>
        <v>6.4148623568087411</v>
      </c>
      <c r="T238" s="1">
        <f t="shared" si="25"/>
        <v>15.908392882895672</v>
      </c>
      <c r="U238" s="1">
        <f t="shared" si="26"/>
        <v>17.285002069755638</v>
      </c>
    </row>
    <row r="239" spans="5:21" x14ac:dyDescent="0.2">
      <c r="E239" s="1">
        <v>236</v>
      </c>
      <c r="F239" s="3">
        <v>0.62080289353616536</v>
      </c>
      <c r="G239" s="3">
        <v>-0.25170606932078954</v>
      </c>
      <c r="H239" s="3">
        <v>-9.8714281193679199E-2</v>
      </c>
      <c r="I239" s="3">
        <v>0.50405560614308342</v>
      </c>
      <c r="J239" s="3">
        <v>-0.29199895834608469</v>
      </c>
      <c r="K239" s="4">
        <f t="shared" si="24"/>
        <v>100</v>
      </c>
      <c r="L239" s="1">
        <f t="shared" si="21"/>
        <v>113.21976632398984</v>
      </c>
      <c r="M239" s="1">
        <f t="shared" si="21"/>
        <v>107.66123138964706</v>
      </c>
      <c r="N239" s="1">
        <f t="shared" si="21"/>
        <v>105.55653588981461</v>
      </c>
      <c r="O239" s="1">
        <f t="shared" si="21"/>
        <v>116.75267585567498</v>
      </c>
      <c r="P239" s="1">
        <f t="shared" si="22"/>
        <v>110.1296187278443</v>
      </c>
      <c r="Q239" s="6">
        <f t="shared" si="23"/>
        <v>0</v>
      </c>
      <c r="R239" s="1">
        <f>AVERAGE($Q$4:Q239)</f>
        <v>16.526372487019191</v>
      </c>
      <c r="S239" s="1">
        <f>STDEV($R$4:R239)</f>
        <v>6.4052949763304241</v>
      </c>
      <c r="T239" s="1">
        <f t="shared" si="25"/>
        <v>15.840552101666223</v>
      </c>
      <c r="U239" s="1">
        <f t="shared" si="26"/>
        <v>17.21219287237216</v>
      </c>
    </row>
    <row r="240" spans="5:21" x14ac:dyDescent="0.2">
      <c r="E240" s="1">
        <v>237</v>
      </c>
      <c r="F240" s="3">
        <v>-1.2250438885530457</v>
      </c>
      <c r="G240" s="3">
        <v>-8.4756948126596399E-2</v>
      </c>
      <c r="H240" s="3">
        <v>1.1774363883887418</v>
      </c>
      <c r="I240" s="3">
        <v>-0.2888691597036086</v>
      </c>
      <c r="J240" s="3">
        <v>-0.7355879461101722</v>
      </c>
      <c r="K240" s="4">
        <f t="shared" si="24"/>
        <v>100</v>
      </c>
      <c r="L240" s="1">
        <f t="shared" si="21"/>
        <v>78.269766791809189</v>
      </c>
      <c r="M240" s="1">
        <f t="shared" si="21"/>
        <v>76.95416759921595</v>
      </c>
      <c r="N240" s="1">
        <f t="shared" si="21"/>
        <v>97.387444554676208</v>
      </c>
      <c r="O240" s="1">
        <f t="shared" si="21"/>
        <v>91.92044405268409</v>
      </c>
      <c r="P240" s="1">
        <f t="shared" si="22"/>
        <v>79.345035082585923</v>
      </c>
      <c r="Q240" s="6">
        <f t="shared" si="23"/>
        <v>0</v>
      </c>
      <c r="R240" s="1">
        <f>AVERAGE($Q$4:Q240)</f>
        <v>16.456640957538099</v>
      </c>
      <c r="S240" s="1">
        <f>STDEV($R$4:R240)</f>
        <v>6.3959228599436093</v>
      </c>
      <c r="T240" s="1">
        <f t="shared" si="25"/>
        <v>15.773270341300606</v>
      </c>
      <c r="U240" s="1">
        <f t="shared" si="26"/>
        <v>17.140011573775592</v>
      </c>
    </row>
    <row r="241" spans="5:21" x14ac:dyDescent="0.2">
      <c r="E241" s="1">
        <v>238</v>
      </c>
      <c r="F241" s="3">
        <v>-0.65643234847811982</v>
      </c>
      <c r="G241" s="3">
        <v>0.77371851148200221</v>
      </c>
      <c r="H241" s="3">
        <v>-1.6640478861518204</v>
      </c>
      <c r="I241" s="3">
        <v>0.24217911231971812</v>
      </c>
      <c r="J241" s="3">
        <v>0.20556512936309446</v>
      </c>
      <c r="K241" s="4">
        <f t="shared" si="24"/>
        <v>100</v>
      </c>
      <c r="L241" s="1">
        <f t="shared" si="21"/>
        <v>87.696651407316949</v>
      </c>
      <c r="M241" s="1">
        <f t="shared" si="21"/>
        <v>102.37345173475825</v>
      </c>
      <c r="N241" s="1">
        <f t="shared" si="21"/>
        <v>73.392213094252</v>
      </c>
      <c r="O241" s="1">
        <f t="shared" si="21"/>
        <v>77.034522368203909</v>
      </c>
      <c r="P241" s="1">
        <f t="shared" si="22"/>
        <v>80.267651137632285</v>
      </c>
      <c r="Q241" s="6">
        <f t="shared" si="23"/>
        <v>0</v>
      </c>
      <c r="R241" s="1">
        <f>AVERAGE($Q$4:Q241)</f>
        <v>16.387495407296342</v>
      </c>
      <c r="S241" s="1">
        <f>STDEV($R$4:R241)</f>
        <v>6.3867443914758946</v>
      </c>
      <c r="T241" s="1">
        <f t="shared" si="25"/>
        <v>15.706540563362392</v>
      </c>
      <c r="U241" s="1">
        <f t="shared" si="26"/>
        <v>17.068450251230292</v>
      </c>
    </row>
    <row r="242" spans="5:21" x14ac:dyDescent="0.2">
      <c r="E242" s="1">
        <v>239</v>
      </c>
      <c r="F242" s="3">
        <v>-0.94355982582783327</v>
      </c>
      <c r="G242" s="3">
        <v>5.8705609262688085E-2</v>
      </c>
      <c r="H242" s="3">
        <v>1.25132146422402</v>
      </c>
      <c r="I242" s="3">
        <v>-0.26215502657578327</v>
      </c>
      <c r="J242" s="3">
        <v>0.46264062802947592</v>
      </c>
      <c r="K242" s="4">
        <f t="shared" si="24"/>
        <v>100</v>
      </c>
      <c r="L242" s="1">
        <f t="shared" si="21"/>
        <v>82.802497238569984</v>
      </c>
      <c r="M242" s="1">
        <f t="shared" si="21"/>
        <v>83.780421176202879</v>
      </c>
      <c r="N242" s="1">
        <f t="shared" si="21"/>
        <v>107.60462558585996</v>
      </c>
      <c r="O242" s="1">
        <f t="shared" si="21"/>
        <v>102.10815862993404</v>
      </c>
      <c r="P242" s="1">
        <f t="shared" si="22"/>
        <v>112.0069312802044</v>
      </c>
      <c r="Q242" s="6">
        <f t="shared" si="23"/>
        <v>0</v>
      </c>
      <c r="R242" s="1">
        <f>AVERAGE($Q$4:Q242)</f>
        <v>16.318928480905981</v>
      </c>
      <c r="S242" s="1">
        <f>STDEV($R$4:R242)</f>
        <v>6.3777579178946713</v>
      </c>
      <c r="T242" s="1">
        <f t="shared" si="25"/>
        <v>15.640355853440129</v>
      </c>
      <c r="U242" s="1">
        <f t="shared" si="26"/>
        <v>16.997501108371836</v>
      </c>
    </row>
    <row r="243" spans="5:21" x14ac:dyDescent="0.2">
      <c r="E243" s="1">
        <v>240</v>
      </c>
      <c r="F243" s="3">
        <v>-0.46227114580688067</v>
      </c>
      <c r="G243" s="3">
        <v>1.2836176210839767</v>
      </c>
      <c r="H243" s="3">
        <v>-0.28944896257598884</v>
      </c>
      <c r="I243" s="3">
        <v>1.8144419300369918E-3</v>
      </c>
      <c r="J243" s="3">
        <v>0.42035253500216641</v>
      </c>
      <c r="K243" s="4">
        <f t="shared" si="24"/>
        <v>100</v>
      </c>
      <c r="L243" s="1">
        <f t="shared" si="21"/>
        <v>91.169093886833167</v>
      </c>
      <c r="M243" s="1">
        <f t="shared" si="21"/>
        <v>117.85316451077851</v>
      </c>
      <c r="N243" s="1">
        <f t="shared" si="21"/>
        <v>111.2243895806572</v>
      </c>
      <c r="O243" s="1">
        <f t="shared" si="21"/>
        <v>111.26475894422036</v>
      </c>
      <c r="P243" s="1">
        <f t="shared" si="22"/>
        <v>121.02329937941919</v>
      </c>
      <c r="Q243" s="6">
        <f t="shared" si="23"/>
        <v>1.0232993794191856</v>
      </c>
      <c r="R243" s="1">
        <f>AVERAGE($Q$4:Q243)</f>
        <v>16.25519669298312</v>
      </c>
      <c r="S243" s="1">
        <f>STDEV($R$4:R243)</f>
        <v>6.368951344525029</v>
      </c>
      <c r="T243" s="1">
        <f t="shared" si="25"/>
        <v>15.578974270727034</v>
      </c>
      <c r="U243" s="1">
        <f t="shared" si="26"/>
        <v>16.931419115239205</v>
      </c>
    </row>
    <row r="244" spans="5:21" x14ac:dyDescent="0.2">
      <c r="E244" s="1">
        <v>241</v>
      </c>
      <c r="F244" s="3">
        <v>-1.1409565559006296</v>
      </c>
      <c r="G244" s="3">
        <v>0.13317503544385545</v>
      </c>
      <c r="H244" s="3">
        <v>0.88843307821662165</v>
      </c>
      <c r="I244" s="3">
        <v>5.9492322179721668E-3</v>
      </c>
      <c r="J244" s="3">
        <v>-0.27577584660321008</v>
      </c>
      <c r="K244" s="4">
        <f t="shared" si="24"/>
        <v>100</v>
      </c>
      <c r="L244" s="1">
        <f t="shared" si="21"/>
        <v>79.59719669319098</v>
      </c>
      <c r="M244" s="1">
        <f t="shared" si="21"/>
        <v>81.745755005976534</v>
      </c>
      <c r="N244" s="1">
        <f t="shared" si="21"/>
        <v>97.641293935347647</v>
      </c>
      <c r="O244" s="1">
        <f t="shared" si="21"/>
        <v>97.757541226182767</v>
      </c>
      <c r="P244" s="1">
        <f t="shared" si="22"/>
        <v>92.511704778866701</v>
      </c>
      <c r="Q244" s="6">
        <f t="shared" si="23"/>
        <v>0</v>
      </c>
      <c r="R244" s="1">
        <f>AVERAGE($Q$4:Q244)</f>
        <v>16.187747744049577</v>
      </c>
      <c r="S244" s="1">
        <f>STDEV($R$4:R244)</f>
        <v>6.3603333614663606</v>
      </c>
      <c r="T244" s="1">
        <f t="shared" si="25"/>
        <v>15.513842843923145</v>
      </c>
      <c r="U244" s="1">
        <f t="shared" si="26"/>
        <v>16.861652644176008</v>
      </c>
    </row>
    <row r="245" spans="5:21" x14ac:dyDescent="0.2">
      <c r="E245" s="1">
        <v>242</v>
      </c>
      <c r="F245" s="3">
        <v>0.23046595742926002</v>
      </c>
      <c r="G245" s="3">
        <v>-0.81592929745966103</v>
      </c>
      <c r="H245" s="3">
        <v>0.23010443328530528</v>
      </c>
      <c r="I245" s="3">
        <v>1.0364306035626214</v>
      </c>
      <c r="J245" s="3">
        <v>1.5169280231930315</v>
      </c>
      <c r="K245" s="4">
        <f t="shared" si="24"/>
        <v>100</v>
      </c>
      <c r="L245" s="1">
        <f t="shared" si="21"/>
        <v>104.71719939239721</v>
      </c>
      <c r="M245" s="1">
        <f t="shared" si="21"/>
        <v>88.950276089679832</v>
      </c>
      <c r="N245" s="1">
        <f t="shared" si="21"/>
        <v>93.139503293606538</v>
      </c>
      <c r="O245" s="1">
        <f t="shared" si="21"/>
        <v>114.59274846416884</v>
      </c>
      <c r="P245" s="1">
        <f t="shared" si="22"/>
        <v>155.20861729103973</v>
      </c>
      <c r="Q245" s="6">
        <f t="shared" si="23"/>
        <v>35.208617291039729</v>
      </c>
      <c r="R245" s="1">
        <f>AVERAGE($Q$4:Q245)</f>
        <v>16.266346378541275</v>
      </c>
      <c r="S245" s="1">
        <f>STDEV($R$4:R245)</f>
        <v>6.3515464029393334</v>
      </c>
      <c r="T245" s="1">
        <f t="shared" si="25"/>
        <v>15.594764376064909</v>
      </c>
      <c r="U245" s="1">
        <f t="shared" si="26"/>
        <v>16.937928381017642</v>
      </c>
    </row>
    <row r="246" spans="5:21" x14ac:dyDescent="0.2">
      <c r="E246" s="1">
        <v>243</v>
      </c>
      <c r="F246" s="3">
        <v>0.1240823621628806</v>
      </c>
      <c r="G246" s="3">
        <v>-0.38472080632345751</v>
      </c>
      <c r="H246" s="3">
        <v>-0.88330580183537677</v>
      </c>
      <c r="I246" s="3">
        <v>0.58028035709867254</v>
      </c>
      <c r="J246" s="3">
        <v>9.6177927844109945E-2</v>
      </c>
      <c r="K246" s="4">
        <f t="shared" si="24"/>
        <v>100</v>
      </c>
      <c r="L246" s="1">
        <f t="shared" si="21"/>
        <v>102.51269642009804</v>
      </c>
      <c r="M246" s="1">
        <f t="shared" si="21"/>
        <v>94.920765588739641</v>
      </c>
      <c r="N246" s="1">
        <f t="shared" si="21"/>
        <v>79.549648549282438</v>
      </c>
      <c r="O246" s="1">
        <f t="shared" si="21"/>
        <v>89.33893617104566</v>
      </c>
      <c r="P246" s="1">
        <f t="shared" si="22"/>
        <v>91.074057459030968</v>
      </c>
      <c r="Q246" s="6">
        <f t="shared" si="23"/>
        <v>0</v>
      </c>
      <c r="R246" s="1">
        <f>AVERAGE($Q$4:Q246)</f>
        <v>16.19940668151024</v>
      </c>
      <c r="S246" s="1">
        <f>STDEV($R$4:R246)</f>
        <v>6.342944655001121</v>
      </c>
      <c r="T246" s="1">
        <f t="shared" si="25"/>
        <v>15.530115593759811</v>
      </c>
      <c r="U246" s="1">
        <f t="shared" si="26"/>
        <v>16.86869776926067</v>
      </c>
    </row>
    <row r="247" spans="5:21" x14ac:dyDescent="0.2">
      <c r="E247" s="1">
        <v>244</v>
      </c>
      <c r="F247" s="3">
        <v>-0.30055957722652238</v>
      </c>
      <c r="G247" s="3">
        <v>-0.92279151431284845</v>
      </c>
      <c r="H247" s="3">
        <v>0.30650426197098568</v>
      </c>
      <c r="I247" s="3">
        <v>1.2072200661350507</v>
      </c>
      <c r="J247" s="3">
        <v>-3.3123797038570046E-2</v>
      </c>
      <c r="K247" s="4">
        <f t="shared" si="24"/>
        <v>100</v>
      </c>
      <c r="L247" s="1">
        <f t="shared" si="21"/>
        <v>94.165914148471259</v>
      </c>
      <c r="M247" s="1">
        <f t="shared" si="21"/>
        <v>78.296270243549671</v>
      </c>
      <c r="N247" s="1">
        <f t="shared" si="21"/>
        <v>83.246061636714259</v>
      </c>
      <c r="O247" s="1">
        <f t="shared" si="21"/>
        <v>105.97941035401728</v>
      </c>
      <c r="P247" s="1">
        <f t="shared" si="22"/>
        <v>105.27964271362879</v>
      </c>
      <c r="Q247" s="6">
        <f t="shared" si="23"/>
        <v>0</v>
      </c>
      <c r="R247" s="1">
        <f>AVERAGE($Q$4:Q247)</f>
        <v>16.133015670520443</v>
      </c>
      <c r="S247" s="1">
        <f>STDEV($R$4:R247)</f>
        <v>6.3345264521556404</v>
      </c>
      <c r="T247" s="1">
        <f t="shared" si="25"/>
        <v>15.465983933878892</v>
      </c>
      <c r="U247" s="1">
        <f t="shared" si="26"/>
        <v>16.800047407161994</v>
      </c>
    </row>
    <row r="248" spans="5:21" x14ac:dyDescent="0.2">
      <c r="E248" s="1">
        <v>245</v>
      </c>
      <c r="F248" s="3">
        <v>-0.13087060324323829</v>
      </c>
      <c r="G248" s="3">
        <v>1.3500311979441904E-2</v>
      </c>
      <c r="H248" s="3">
        <v>-2.1127743821125478</v>
      </c>
      <c r="I248" s="3">
        <v>1.4463034858636092</v>
      </c>
      <c r="J248" s="3">
        <v>1.8608261598274112E-2</v>
      </c>
      <c r="K248" s="4">
        <f t="shared" si="24"/>
        <v>100</v>
      </c>
      <c r="L248" s="1">
        <f t="shared" si="21"/>
        <v>97.416545252003502</v>
      </c>
      <c r="M248" s="1">
        <f t="shared" si="21"/>
        <v>97.679931422108069</v>
      </c>
      <c r="N248" s="1">
        <f t="shared" si="21"/>
        <v>64.016524882007346</v>
      </c>
      <c r="O248" s="1">
        <f t="shared" si="21"/>
        <v>85.490217012143844</v>
      </c>
      <c r="P248" s="1">
        <f t="shared" si="22"/>
        <v>85.808974661249124</v>
      </c>
      <c r="Q248" s="6">
        <f t="shared" si="23"/>
        <v>0</v>
      </c>
      <c r="R248" s="1">
        <f>AVERAGE($Q$4:Q248)</f>
        <v>16.0671666269673</v>
      </c>
      <c r="S248" s="1">
        <f>STDEV($R$4:R248)</f>
        <v>6.3262901014469515</v>
      </c>
      <c r="T248" s="1">
        <f t="shared" si="25"/>
        <v>15.402363095358643</v>
      </c>
      <c r="U248" s="1">
        <f t="shared" si="26"/>
        <v>16.731970158575958</v>
      </c>
    </row>
    <row r="249" spans="5:21" x14ac:dyDescent="0.2">
      <c r="E249" s="1">
        <v>246</v>
      </c>
      <c r="F249" s="3">
        <v>-0.63394054450327531</v>
      </c>
      <c r="G249" s="3">
        <v>-0.6837126420577988</v>
      </c>
      <c r="H249" s="3">
        <v>0.38124198908917606</v>
      </c>
      <c r="I249" s="3">
        <v>-1.0735357136582024</v>
      </c>
      <c r="J249" s="3">
        <v>-0.11400743460399099</v>
      </c>
      <c r="K249" s="4">
        <f t="shared" si="24"/>
        <v>100</v>
      </c>
      <c r="L249" s="1">
        <f t="shared" si="21"/>
        <v>88.092031199618901</v>
      </c>
      <c r="M249" s="1">
        <f t="shared" si="21"/>
        <v>76.833408238746088</v>
      </c>
      <c r="N249" s="1">
        <f t="shared" si="21"/>
        <v>82.920966763790645</v>
      </c>
      <c r="O249" s="1">
        <f t="shared" si="21"/>
        <v>66.898784881441102</v>
      </c>
      <c r="P249" s="1">
        <f t="shared" si="22"/>
        <v>65.390652286033671</v>
      </c>
      <c r="Q249" s="6">
        <f t="shared" si="23"/>
        <v>0</v>
      </c>
      <c r="R249" s="1">
        <f>AVERAGE($Q$4:Q249)</f>
        <v>16.001852941491823</v>
      </c>
      <c r="S249" s="1">
        <f>STDEV($R$4:R249)</f>
        <v>6.3182338846293771</v>
      </c>
      <c r="T249" s="1">
        <f t="shared" si="25"/>
        <v>15.339246884436767</v>
      </c>
      <c r="U249" s="1">
        <f t="shared" si="26"/>
        <v>16.664458998546877</v>
      </c>
    </row>
    <row r="250" spans="5:21" x14ac:dyDescent="0.2">
      <c r="E250" s="1">
        <v>247</v>
      </c>
      <c r="F250" s="3">
        <v>0.62067670114629436</v>
      </c>
      <c r="G250" s="3">
        <v>0.53637450037058443</v>
      </c>
      <c r="H250" s="3">
        <v>0.3848890628432855</v>
      </c>
      <c r="I250" s="3">
        <v>1.0987264431605581</v>
      </c>
      <c r="J250" s="3">
        <v>-0.86834234025445767</v>
      </c>
      <c r="K250" s="4">
        <f t="shared" si="24"/>
        <v>100</v>
      </c>
      <c r="L250" s="1">
        <f t="shared" si="21"/>
        <v>113.21690886547033</v>
      </c>
      <c r="M250" s="1">
        <f t="shared" si="21"/>
        <v>126.03761905156648</v>
      </c>
      <c r="N250" s="1">
        <f t="shared" si="21"/>
        <v>136.12291153277391</v>
      </c>
      <c r="O250" s="1">
        <f t="shared" si="21"/>
        <v>169.5763940241651</v>
      </c>
      <c r="P250" s="1">
        <f t="shared" si="22"/>
        <v>142.54176713173436</v>
      </c>
      <c r="Q250" s="6">
        <f t="shared" si="23"/>
        <v>22.54176713173436</v>
      </c>
      <c r="R250" s="1">
        <f>AVERAGE($Q$4:Q250)</f>
        <v>16.02833032687742</v>
      </c>
      <c r="S250" s="1">
        <f>STDEV($R$4:R250)</f>
        <v>6.3101281396890867</v>
      </c>
      <c r="T250" s="1">
        <f t="shared" si="25"/>
        <v>15.36791528144019</v>
      </c>
      <c r="U250" s="1">
        <f t="shared" si="26"/>
        <v>16.688745372314649</v>
      </c>
    </row>
    <row r="251" spans="5:21" x14ac:dyDescent="0.2">
      <c r="E251" s="1">
        <v>248</v>
      </c>
      <c r="F251" s="3">
        <v>-1.3513772501028143</v>
      </c>
      <c r="G251" s="3">
        <v>1.0377971193520352</v>
      </c>
      <c r="H251" s="3">
        <v>-0.56509861678932793</v>
      </c>
      <c r="I251" s="3">
        <v>1.0689655027817935</v>
      </c>
      <c r="J251" s="3">
        <v>-0.56733824749244377</v>
      </c>
      <c r="K251" s="4">
        <f t="shared" si="24"/>
        <v>100</v>
      </c>
      <c r="L251" s="1">
        <f t="shared" si="21"/>
        <v>76.316925039661896</v>
      </c>
      <c r="M251" s="1">
        <f t="shared" si="21"/>
        <v>93.921014694446612</v>
      </c>
      <c r="N251" s="1">
        <f t="shared" si="21"/>
        <v>83.883961783397552</v>
      </c>
      <c r="O251" s="1">
        <f t="shared" si="21"/>
        <v>103.87908069119442</v>
      </c>
      <c r="P251" s="1">
        <f t="shared" si="22"/>
        <v>92.736291269369929</v>
      </c>
      <c r="Q251" s="6">
        <f t="shared" si="23"/>
        <v>0</v>
      </c>
      <c r="R251" s="1">
        <f>AVERAGE($Q$4:Q251)</f>
        <v>15.963699962656142</v>
      </c>
      <c r="S251" s="1">
        <f>STDEV($R$4:R251)</f>
        <v>6.3021993201676869</v>
      </c>
      <c r="T251" s="1">
        <f t="shared" si="25"/>
        <v>15.305445895895389</v>
      </c>
      <c r="U251" s="1">
        <f t="shared" si="26"/>
        <v>16.621954029416894</v>
      </c>
    </row>
    <row r="252" spans="5:21" x14ac:dyDescent="0.2">
      <c r="E252" s="1">
        <v>249</v>
      </c>
      <c r="F252" s="3">
        <v>-1.5095611161086708</v>
      </c>
      <c r="G252" s="3">
        <v>-0.97988504421664402</v>
      </c>
      <c r="H252" s="3">
        <v>-1.0525741345190909</v>
      </c>
      <c r="I252" s="3">
        <v>-0.44655507736024447</v>
      </c>
      <c r="J252" s="3">
        <v>1.5562409316771664</v>
      </c>
      <c r="K252" s="4">
        <f t="shared" si="24"/>
        <v>100</v>
      </c>
      <c r="L252" s="1">
        <f t="shared" si="21"/>
        <v>73.940296445121263</v>
      </c>
      <c r="M252" s="1">
        <f t="shared" si="21"/>
        <v>60.78122572824094</v>
      </c>
      <c r="N252" s="1">
        <f t="shared" si="21"/>
        <v>49.242945905733187</v>
      </c>
      <c r="O252" s="1">
        <f t="shared" si="21"/>
        <v>45.035682119302166</v>
      </c>
      <c r="P252" s="1">
        <f t="shared" si="22"/>
        <v>61.47946999625055</v>
      </c>
      <c r="Q252" s="6">
        <f t="shared" si="23"/>
        <v>0</v>
      </c>
      <c r="R252" s="1">
        <f>AVERAGE($Q$4:Q252)</f>
        <v>15.899588717826196</v>
      </c>
      <c r="S252" s="1">
        <f>STDEV($R$4:R252)</f>
        <v>6.2944457179435851</v>
      </c>
      <c r="T252" s="1">
        <f t="shared" si="25"/>
        <v>15.243465998960245</v>
      </c>
      <c r="U252" s="1">
        <f t="shared" si="26"/>
        <v>16.55571143669215</v>
      </c>
    </row>
    <row r="253" spans="5:21" x14ac:dyDescent="0.2">
      <c r="E253" s="1">
        <v>250</v>
      </c>
      <c r="F253" s="3">
        <v>3.7285872167558409E-2</v>
      </c>
      <c r="G253" s="3">
        <v>-0.14133775039226748</v>
      </c>
      <c r="H253" s="3">
        <v>1.8606533558340743</v>
      </c>
      <c r="I253" s="3">
        <v>-0.46877858039806597</v>
      </c>
      <c r="J253" s="3">
        <v>0.68268491304479539</v>
      </c>
      <c r="K253" s="4">
        <f t="shared" si="24"/>
        <v>100</v>
      </c>
      <c r="L253" s="1">
        <f t="shared" si="21"/>
        <v>100.74850484027161</v>
      </c>
      <c r="M253" s="1">
        <f t="shared" si="21"/>
        <v>97.940466594027185</v>
      </c>
      <c r="N253" s="1">
        <f t="shared" si="21"/>
        <v>142.09423745126867</v>
      </c>
      <c r="O253" s="1">
        <f t="shared" si="21"/>
        <v>129.37753595736569</v>
      </c>
      <c r="P253" s="1">
        <f t="shared" si="22"/>
        <v>148.30511627444375</v>
      </c>
      <c r="Q253" s="6">
        <f t="shared" si="23"/>
        <v>28.305116274443748</v>
      </c>
      <c r="R253" s="1">
        <f>AVERAGE($Q$4:Q253)</f>
        <v>15.949210828052667</v>
      </c>
      <c r="S253" s="1">
        <f>STDEV($R$4:R253)</f>
        <v>6.2865820973823645</v>
      </c>
      <c r="T253" s="1">
        <f t="shared" si="25"/>
        <v>15.295219719412511</v>
      </c>
      <c r="U253" s="1">
        <f t="shared" si="26"/>
        <v>16.603201936692823</v>
      </c>
    </row>
    <row r="254" spans="5:21" x14ac:dyDescent="0.2">
      <c r="E254" s="1">
        <v>251</v>
      </c>
      <c r="F254" s="3">
        <v>1.2676696314883884</v>
      </c>
      <c r="G254" s="3">
        <v>2.2742096916772425</v>
      </c>
      <c r="H254" s="3">
        <v>-1.2323971532168798</v>
      </c>
      <c r="I254" s="3">
        <v>-0.54952579375822097</v>
      </c>
      <c r="J254" s="3">
        <v>-0.64844925873330794</v>
      </c>
      <c r="K254" s="4">
        <f t="shared" si="24"/>
        <v>100</v>
      </c>
      <c r="L254" s="1">
        <f t="shared" si="21"/>
        <v>128.85710951902857</v>
      </c>
      <c r="M254" s="1">
        <f t="shared" si="21"/>
        <v>203.06904627029604</v>
      </c>
      <c r="N254" s="1">
        <f t="shared" si="21"/>
        <v>158.70809270742913</v>
      </c>
      <c r="O254" s="1">
        <f t="shared" si="21"/>
        <v>142.18961179593919</v>
      </c>
      <c r="P254" s="1">
        <f t="shared" si="22"/>
        <v>124.89477833341925</v>
      </c>
      <c r="Q254" s="6">
        <f t="shared" si="23"/>
        <v>4.8947783334192536</v>
      </c>
      <c r="R254" s="1">
        <f>AVERAGE($Q$4:Q254)</f>
        <v>15.905169264329027</v>
      </c>
      <c r="S254" s="1">
        <f>STDEV($R$4:R254)</f>
        <v>6.2788421997499073</v>
      </c>
      <c r="T254" s="1">
        <f t="shared" si="25"/>
        <v>15.253285800505793</v>
      </c>
      <c r="U254" s="1">
        <f t="shared" si="26"/>
        <v>16.557052728152261</v>
      </c>
    </row>
    <row r="255" spans="5:21" x14ac:dyDescent="0.2">
      <c r="E255" s="1">
        <v>252</v>
      </c>
      <c r="F255" s="3">
        <v>-1.7166212273878045</v>
      </c>
      <c r="G255" s="3">
        <v>-1.2415694072842598</v>
      </c>
      <c r="H255" s="3">
        <v>0.44900957618665416</v>
      </c>
      <c r="I255" s="3">
        <v>1.6079820852610283</v>
      </c>
      <c r="J255" s="3">
        <v>0.76074456956121139</v>
      </c>
      <c r="K255" s="4">
        <f t="shared" si="24"/>
        <v>100</v>
      </c>
      <c r="L255" s="1">
        <f t="shared" si="21"/>
        <v>70.940815187932699</v>
      </c>
      <c r="M255" s="1">
        <f t="shared" si="21"/>
        <v>55.341996963045375</v>
      </c>
      <c r="N255" s="1">
        <f t="shared" si="21"/>
        <v>60.541796290671286</v>
      </c>
      <c r="O255" s="1">
        <f t="shared" si="21"/>
        <v>83.506994210026463</v>
      </c>
      <c r="P255" s="1">
        <f t="shared" si="22"/>
        <v>97.229999944957271</v>
      </c>
      <c r="Q255" s="6">
        <f t="shared" si="23"/>
        <v>0</v>
      </c>
      <c r="R255" s="1">
        <f>AVERAGE($Q$4:Q255)</f>
        <v>15.842053513280103</v>
      </c>
      <c r="S255" s="1">
        <f>STDEV($R$4:R255)</f>
        <v>6.2712728921673477</v>
      </c>
      <c r="T255" s="1">
        <f t="shared" si="25"/>
        <v>15.192249056404597</v>
      </c>
      <c r="U255" s="1">
        <f t="shared" si="26"/>
        <v>16.491857970155611</v>
      </c>
    </row>
    <row r="256" spans="5:21" x14ac:dyDescent="0.2">
      <c r="E256" s="1">
        <v>253</v>
      </c>
      <c r="F256" s="3">
        <v>-0.71354406827595085</v>
      </c>
      <c r="G256" s="3">
        <v>1.5214254744932987</v>
      </c>
      <c r="H256" s="3">
        <v>-1.5296882338589057</v>
      </c>
      <c r="I256" s="3">
        <v>0.34030563256237656</v>
      </c>
      <c r="J256" s="3">
        <v>1.9325398170622066</v>
      </c>
      <c r="K256" s="4">
        <f t="shared" si="24"/>
        <v>100</v>
      </c>
      <c r="L256" s="1">
        <f t="shared" si="21"/>
        <v>86.700649259404315</v>
      </c>
      <c r="M256" s="1">
        <f t="shared" si="21"/>
        <v>117.53621128223402</v>
      </c>
      <c r="N256" s="1">
        <f t="shared" si="21"/>
        <v>86.55749026048548</v>
      </c>
      <c r="O256" s="1">
        <f t="shared" si="21"/>
        <v>92.653798194269612</v>
      </c>
      <c r="P256" s="1">
        <f t="shared" si="22"/>
        <v>136.37083602088686</v>
      </c>
      <c r="Q256" s="6">
        <f t="shared" si="23"/>
        <v>16.370836020886856</v>
      </c>
      <c r="R256" s="1">
        <f>AVERAGE($Q$4:Q256)</f>
        <v>15.844143562717283</v>
      </c>
      <c r="S256" s="1">
        <f>STDEV($R$4:R256)</f>
        <v>6.2637104128236567</v>
      </c>
      <c r="T256" s="1">
        <f t="shared" si="25"/>
        <v>15.196406619874745</v>
      </c>
      <c r="U256" s="1">
        <f t="shared" si="26"/>
        <v>16.49188050555982</v>
      </c>
    </row>
    <row r="257" spans="5:21" x14ac:dyDescent="0.2">
      <c r="E257" s="1">
        <v>254</v>
      </c>
      <c r="F257" s="3">
        <v>-1.0351368473493494</v>
      </c>
      <c r="G257" s="3">
        <v>-1.1265296961937565</v>
      </c>
      <c r="H257" s="3">
        <v>-0.20931224753439892</v>
      </c>
      <c r="I257" s="3">
        <v>-0.71543126978212968</v>
      </c>
      <c r="J257" s="3">
        <v>-1.0834833119588438</v>
      </c>
      <c r="K257" s="4">
        <f t="shared" si="24"/>
        <v>100</v>
      </c>
      <c r="L257" s="1">
        <f t="shared" si="21"/>
        <v>81.299739837526587</v>
      </c>
      <c r="M257" s="1">
        <f t="shared" si="21"/>
        <v>64.899302560403243</v>
      </c>
      <c r="N257" s="1">
        <f t="shared" si="21"/>
        <v>62.238540358564649</v>
      </c>
      <c r="O257" s="1">
        <f t="shared" si="21"/>
        <v>53.940855285061808</v>
      </c>
      <c r="P257" s="1">
        <f t="shared" si="22"/>
        <v>43.431783484256037</v>
      </c>
      <c r="Q257" s="6">
        <f t="shared" si="23"/>
        <v>0</v>
      </c>
      <c r="R257" s="1">
        <f>AVERAGE($Q$4:Q257)</f>
        <v>15.781765044753831</v>
      </c>
      <c r="S257" s="1">
        <f>STDEV($R$4:R257)</f>
        <v>6.2563154432479973</v>
      </c>
      <c r="T257" s="1">
        <f t="shared" si="25"/>
        <v>15.136067646914379</v>
      </c>
      <c r="U257" s="1">
        <f t="shared" si="26"/>
        <v>16.427462442593281</v>
      </c>
    </row>
    <row r="258" spans="5:21" x14ac:dyDescent="0.2">
      <c r="E258" s="1">
        <v>255</v>
      </c>
      <c r="F258" s="3">
        <v>-0.98264990811003372</v>
      </c>
      <c r="G258" s="3">
        <v>0.50594053391250782</v>
      </c>
      <c r="H258" s="3">
        <v>1.3332055459613912E-2</v>
      </c>
      <c r="I258" s="3">
        <v>1.2369150681479368</v>
      </c>
      <c r="J258" s="3">
        <v>1.0123767424374819</v>
      </c>
      <c r="K258" s="4">
        <f t="shared" si="24"/>
        <v>100</v>
      </c>
      <c r="L258" s="1">
        <f t="shared" si="21"/>
        <v>82.157669872396269</v>
      </c>
      <c r="M258" s="1">
        <f t="shared" si="21"/>
        <v>90.906209587918383</v>
      </c>
      <c r="N258" s="1">
        <f t="shared" si="21"/>
        <v>91.148926361031698</v>
      </c>
      <c r="O258" s="1">
        <f t="shared" si="21"/>
        <v>116.7316529324938</v>
      </c>
      <c r="P258" s="1">
        <f t="shared" si="22"/>
        <v>142.92972620878106</v>
      </c>
      <c r="Q258" s="6">
        <f t="shared" si="23"/>
        <v>22.929726208781062</v>
      </c>
      <c r="R258" s="1">
        <f>AVERAGE($Q$4:Q258)</f>
        <v>15.809796265004918</v>
      </c>
      <c r="S258" s="1">
        <f>STDEV($R$4:R258)</f>
        <v>6.2488614301426084</v>
      </c>
      <c r="T258" s="1">
        <f t="shared" si="25"/>
        <v>15.166133982787438</v>
      </c>
      <c r="U258" s="1">
        <f t="shared" si="26"/>
        <v>16.4534585472224</v>
      </c>
    </row>
    <row r="259" spans="5:21" x14ac:dyDescent="0.2">
      <c r="E259" s="1">
        <v>256</v>
      </c>
      <c r="F259" s="3">
        <v>1.7382717487635091E-2</v>
      </c>
      <c r="G259" s="3">
        <v>-1.71371539181564</v>
      </c>
      <c r="H259" s="3">
        <v>0.2031129042734392</v>
      </c>
      <c r="I259" s="3">
        <v>-1.4820170690654777</v>
      </c>
      <c r="J259" s="3">
        <v>5.1659299060702324E-3</v>
      </c>
      <c r="K259" s="4">
        <f t="shared" si="24"/>
        <v>100</v>
      </c>
      <c r="L259" s="1">
        <f t="shared" si="21"/>
        <v>100.34825936840859</v>
      </c>
      <c r="M259" s="1">
        <f t="shared" si="21"/>
        <v>71.229257298080626</v>
      </c>
      <c r="N259" s="1">
        <f t="shared" si="21"/>
        <v>74.18234856972667</v>
      </c>
      <c r="O259" s="1">
        <f t="shared" ref="O259:P322" si="27">N259*EXP((drift-(volatility^2)/2)*dt+volatility*SQRT(dt)*I259)</f>
        <v>55.153644016804357</v>
      </c>
      <c r="P259" s="1">
        <f t="shared" si="22"/>
        <v>55.21065743627657</v>
      </c>
      <c r="Q259" s="6">
        <f t="shared" si="23"/>
        <v>0</v>
      </c>
      <c r="R259" s="1">
        <f>AVERAGE($Q$4:Q259)</f>
        <v>15.748039248344742</v>
      </c>
      <c r="S259" s="1">
        <f>STDEV($R$4:R259)</f>
        <v>6.241572017587524</v>
      </c>
      <c r="T259" s="1">
        <f t="shared" si="25"/>
        <v>15.106384725156763</v>
      </c>
      <c r="U259" s="1">
        <f t="shared" si="26"/>
        <v>16.38969377153272</v>
      </c>
    </row>
    <row r="260" spans="5:21" x14ac:dyDescent="0.2">
      <c r="E260" s="1">
        <v>257</v>
      </c>
      <c r="F260" s="3">
        <v>-1.0837038644240238</v>
      </c>
      <c r="G260" s="3">
        <v>-0.40209897633758374</v>
      </c>
      <c r="H260" s="3">
        <v>-0.40359054764849134</v>
      </c>
      <c r="I260" s="3">
        <v>-1.1794281817856245</v>
      </c>
      <c r="J260" s="3">
        <v>1.5989462553989142</v>
      </c>
      <c r="K260" s="4">
        <f t="shared" si="24"/>
        <v>100</v>
      </c>
      <c r="L260" s="1">
        <f t="shared" ref="L260:P323" si="28">K260*EXP((drift-(volatility^2)/2)*dt+volatility*SQRT(dt)*F260)</f>
        <v>80.513865602633842</v>
      </c>
      <c r="M260" s="1">
        <f t="shared" si="28"/>
        <v>74.292471273589797</v>
      </c>
      <c r="N260" s="1">
        <f t="shared" si="28"/>
        <v>68.53136394617556</v>
      </c>
      <c r="O260" s="1">
        <f t="shared" si="27"/>
        <v>54.130937060122228</v>
      </c>
      <c r="P260" s="1">
        <f t="shared" si="27"/>
        <v>74.529507666517176</v>
      </c>
      <c r="Q260" s="6">
        <f t="shared" ref="Q260:Q323" si="29">MAX(P260-strike,0)</f>
        <v>0</v>
      </c>
      <c r="R260" s="1">
        <f>AVERAGE($Q$4:Q260)</f>
        <v>15.686762831036008</v>
      </c>
      <c r="S260" s="1">
        <f>STDEV($R$4:R260)</f>
        <v>6.2344455756085653</v>
      </c>
      <c r="T260" s="1">
        <f t="shared" si="25"/>
        <v>15.047089075069977</v>
      </c>
      <c r="U260" s="1">
        <f t="shared" si="26"/>
        <v>16.326436587002039</v>
      </c>
    </row>
    <row r="261" spans="5:21" x14ac:dyDescent="0.2">
      <c r="E261" s="1">
        <v>258</v>
      </c>
      <c r="F261" s="3">
        <v>-1.9852996047120541</v>
      </c>
      <c r="G261" s="3">
        <v>1.2556074580061249</v>
      </c>
      <c r="H261" s="3">
        <v>-1.280568540096283E-2</v>
      </c>
      <c r="I261" s="3">
        <v>0.34726326703093946</v>
      </c>
      <c r="J261" s="3">
        <v>1.6001922631403431</v>
      </c>
      <c r="K261" s="4">
        <f t="shared" ref="K261:K324" si="30">$C$6</f>
        <v>100</v>
      </c>
      <c r="L261" s="1">
        <f t="shared" si="28"/>
        <v>67.229373995121648</v>
      </c>
      <c r="M261" s="1">
        <f t="shared" si="28"/>
        <v>86.421091158176822</v>
      </c>
      <c r="N261" s="1">
        <f t="shared" si="28"/>
        <v>86.200038091535447</v>
      </c>
      <c r="O261" s="1">
        <f t="shared" si="27"/>
        <v>92.399657596288634</v>
      </c>
      <c r="P261" s="1">
        <f t="shared" si="27"/>
        <v>127.25102693331914</v>
      </c>
      <c r="Q261" s="6">
        <f t="shared" si="29"/>
        <v>7.2510269333191388</v>
      </c>
      <c r="R261" s="1">
        <f>AVERAGE($Q$4:Q261)</f>
        <v>15.654066180269664</v>
      </c>
      <c r="S261" s="1">
        <f>STDEV($R$4:R261)</f>
        <v>6.2274093810097284</v>
      </c>
      <c r="T261" s="1">
        <f t="shared" ref="T261:T324" si="31">R261 - $C$11*S261/SQRT(E261)</f>
        <v>15.016353840969941</v>
      </c>
      <c r="U261" s="1">
        <f t="shared" ref="U261:U324" si="32">R261 + $C$11*S261/SQRT(E261)</f>
        <v>16.291778519569387</v>
      </c>
    </row>
    <row r="262" spans="5:21" x14ac:dyDescent="0.2">
      <c r="E262" s="1">
        <v>259</v>
      </c>
      <c r="F262" s="3">
        <v>-0.39167161958175711</v>
      </c>
      <c r="G262" s="3">
        <v>1.7783168004825711</v>
      </c>
      <c r="H262" s="3">
        <v>0.78766674960206728</v>
      </c>
      <c r="I262" s="3">
        <v>-2.7446367312222719</v>
      </c>
      <c r="J262" s="3">
        <v>1.3149838196113706</v>
      </c>
      <c r="K262" s="4">
        <f t="shared" si="30"/>
        <v>100</v>
      </c>
      <c r="L262" s="1">
        <f t="shared" si="28"/>
        <v>92.465524050099575</v>
      </c>
      <c r="M262" s="1">
        <f t="shared" si="28"/>
        <v>131.9600495916163</v>
      </c>
      <c r="N262" s="1">
        <f t="shared" si="28"/>
        <v>154.47504651885941</v>
      </c>
      <c r="O262" s="1">
        <f t="shared" si="27"/>
        <v>89.21999965597611</v>
      </c>
      <c r="P262" s="1">
        <f t="shared" si="27"/>
        <v>116.05938383956274</v>
      </c>
      <c r="Q262" s="6">
        <f t="shared" si="29"/>
        <v>0</v>
      </c>
      <c r="R262" s="1">
        <f>AVERAGE($Q$4:Q262)</f>
        <v>15.593625770307233</v>
      </c>
      <c r="S262" s="1">
        <f>STDEV($R$4:R262)</f>
        <v>6.2205330241488062</v>
      </c>
      <c r="T262" s="1">
        <f t="shared" si="31"/>
        <v>14.957848533054468</v>
      </c>
      <c r="U262" s="1">
        <f t="shared" si="32"/>
        <v>16.229403007559998</v>
      </c>
    </row>
    <row r="263" spans="5:21" x14ac:dyDescent="0.2">
      <c r="E263" s="1">
        <v>260</v>
      </c>
      <c r="F263" s="3">
        <v>0.88064552983269095</v>
      </c>
      <c r="G263" s="3">
        <v>-0.876343619893305</v>
      </c>
      <c r="H263" s="3">
        <v>-0.21654614101862535</v>
      </c>
      <c r="I263" s="3">
        <v>0.93776179710403085</v>
      </c>
      <c r="J263" s="3">
        <v>1.0131770977750421E-2</v>
      </c>
      <c r="K263" s="4">
        <f t="shared" si="30"/>
        <v>100</v>
      </c>
      <c r="L263" s="1">
        <f t="shared" si="28"/>
        <v>119.2592019457184</v>
      </c>
      <c r="M263" s="1">
        <f t="shared" si="28"/>
        <v>100.08607522226333</v>
      </c>
      <c r="N263" s="1">
        <f t="shared" si="28"/>
        <v>95.843949207388988</v>
      </c>
      <c r="O263" s="1">
        <f t="shared" si="27"/>
        <v>115.6159241822685</v>
      </c>
      <c r="P263" s="1">
        <f t="shared" si="27"/>
        <v>115.85044052164591</v>
      </c>
      <c r="Q263" s="6">
        <f t="shared" si="29"/>
        <v>0</v>
      </c>
      <c r="R263" s="1">
        <f>AVERAGE($Q$4:Q263)</f>
        <v>15.533650286575282</v>
      </c>
      <c r="S263" s="1">
        <f>STDEV($R$4:R263)</f>
        <v>6.2138148537564195</v>
      </c>
      <c r="T263" s="1">
        <f t="shared" si="31"/>
        <v>14.899782192891278</v>
      </c>
      <c r="U263" s="1">
        <f t="shared" si="32"/>
        <v>16.167518380259285</v>
      </c>
    </row>
    <row r="264" spans="5:21" x14ac:dyDescent="0.2">
      <c r="E264" s="1">
        <v>261</v>
      </c>
      <c r="F264" s="3">
        <v>-0.15814748621778563</v>
      </c>
      <c r="G264" s="3">
        <v>4.518824425758794E-2</v>
      </c>
      <c r="H264" s="3">
        <v>-0.27784153644461185</v>
      </c>
      <c r="I264" s="3">
        <v>-0.65559333961573429</v>
      </c>
      <c r="J264" s="3">
        <v>-0.49358391152054537</v>
      </c>
      <c r="K264" s="4">
        <f t="shared" si="30"/>
        <v>100</v>
      </c>
      <c r="L264" s="1">
        <f t="shared" si="28"/>
        <v>96.886548292026092</v>
      </c>
      <c r="M264" s="1">
        <f t="shared" si="28"/>
        <v>97.766143643847627</v>
      </c>
      <c r="N264" s="1">
        <f t="shared" si="28"/>
        <v>92.481630009790337</v>
      </c>
      <c r="O264" s="1">
        <f t="shared" si="27"/>
        <v>81.116903103651012</v>
      </c>
      <c r="P264" s="1">
        <f t="shared" si="27"/>
        <v>73.491854730152312</v>
      </c>
      <c r="Q264" s="6">
        <f t="shared" si="29"/>
        <v>0</v>
      </c>
      <c r="R264" s="1">
        <f>AVERAGE($Q$4:Q264)</f>
        <v>15.474134385094152</v>
      </c>
      <c r="S264" s="1">
        <f>STDEV($R$4:R264)</f>
        <v>6.2072532073482369</v>
      </c>
      <c r="T264" s="1">
        <f t="shared" si="31"/>
        <v>14.842149830168601</v>
      </c>
      <c r="U264" s="1">
        <f t="shared" si="32"/>
        <v>16.106118940019702</v>
      </c>
    </row>
    <row r="265" spans="5:21" x14ac:dyDescent="0.2">
      <c r="E265" s="1">
        <v>262</v>
      </c>
      <c r="F265" s="3">
        <v>0.29887587515986525</v>
      </c>
      <c r="G265" s="3">
        <v>-1.9486378732835874</v>
      </c>
      <c r="H265" s="3">
        <v>-0.19972048903582618</v>
      </c>
      <c r="I265" s="3">
        <v>-0.78085349741741084</v>
      </c>
      <c r="J265" s="3">
        <v>0.20477727957768366</v>
      </c>
      <c r="K265" s="4">
        <f t="shared" si="30"/>
        <v>100</v>
      </c>
      <c r="L265" s="1">
        <f t="shared" si="28"/>
        <v>106.15978460116582</v>
      </c>
      <c r="M265" s="1">
        <f t="shared" si="28"/>
        <v>71.895795528589787</v>
      </c>
      <c r="N265" s="1">
        <f t="shared" si="28"/>
        <v>69.080582711441451</v>
      </c>
      <c r="O265" s="1">
        <f t="shared" si="27"/>
        <v>59.092439505081799</v>
      </c>
      <c r="P265" s="1">
        <f t="shared" si="27"/>
        <v>61.562840198758089</v>
      </c>
      <c r="Q265" s="6">
        <f t="shared" si="29"/>
        <v>0</v>
      </c>
      <c r="R265" s="1">
        <f>AVERAGE($Q$4:Q265)</f>
        <v>15.415072803471654</v>
      </c>
      <c r="S265" s="1">
        <f>STDEV($R$4:R265)</f>
        <v>6.2008464125490255</v>
      </c>
      <c r="T265" s="1">
        <f t="shared" si="31"/>
        <v>14.784946533600339</v>
      </c>
      <c r="U265" s="1">
        <f t="shared" si="32"/>
        <v>16.045199073342971</v>
      </c>
    </row>
    <row r="266" spans="5:21" x14ac:dyDescent="0.2">
      <c r="E266" s="1">
        <v>263</v>
      </c>
      <c r="F266" s="3">
        <v>4.9173831939697266</v>
      </c>
      <c r="G266" s="3">
        <v>2.3268512450158596</v>
      </c>
      <c r="H266" s="3">
        <v>-1.0036137609858997</v>
      </c>
      <c r="I266" s="3">
        <v>1.0262328942189924</v>
      </c>
      <c r="J266" s="3">
        <v>0.71414660851587541</v>
      </c>
      <c r="K266" s="4">
        <f t="shared" si="30"/>
        <v>100</v>
      </c>
      <c r="L266" s="1">
        <f t="shared" si="28"/>
        <v>267.3735715206509</v>
      </c>
      <c r="M266" s="1">
        <f t="shared" si="28"/>
        <v>425.82014989729436</v>
      </c>
      <c r="N266" s="1">
        <f t="shared" si="28"/>
        <v>348.38016845525755</v>
      </c>
      <c r="O266" s="1">
        <f t="shared" si="27"/>
        <v>427.75085022220645</v>
      </c>
      <c r="P266" s="1">
        <f t="shared" si="27"/>
        <v>493.42467951801598</v>
      </c>
      <c r="Q266" s="6">
        <f t="shared" si="29"/>
        <v>373.42467951801598</v>
      </c>
      <c r="R266" s="1">
        <f>AVERAGE($Q$4:Q266)</f>
        <v>16.776326060941404</v>
      </c>
      <c r="S266" s="1">
        <f>STDEV($R$4:R266)</f>
        <v>6.1914916256023158</v>
      </c>
      <c r="T266" s="1">
        <f t="shared" si="31"/>
        <v>16.148347709477083</v>
      </c>
      <c r="U266" s="1">
        <f t="shared" si="32"/>
        <v>17.404304412405725</v>
      </c>
    </row>
    <row r="267" spans="5:21" x14ac:dyDescent="0.2">
      <c r="E267" s="1">
        <v>264</v>
      </c>
      <c r="F267" s="3">
        <v>-0.88156866695499048</v>
      </c>
      <c r="G267" s="3">
        <v>0.2743138338701101</v>
      </c>
      <c r="H267" s="3">
        <v>1.8967512005474418</v>
      </c>
      <c r="I267" s="3">
        <v>0.73431351665931288</v>
      </c>
      <c r="J267" s="3">
        <v>-0.77969161793589592</v>
      </c>
      <c r="K267" s="4">
        <f t="shared" si="30"/>
        <v>100</v>
      </c>
      <c r="L267" s="1">
        <f t="shared" si="28"/>
        <v>83.835492214110801</v>
      </c>
      <c r="M267" s="1">
        <f t="shared" si="28"/>
        <v>88.563447793880741</v>
      </c>
      <c r="N267" s="1">
        <f t="shared" si="28"/>
        <v>129.42084509613818</v>
      </c>
      <c r="O267" s="1">
        <f t="shared" si="27"/>
        <v>149.89456737826268</v>
      </c>
      <c r="P267" s="1">
        <f t="shared" si="27"/>
        <v>128.25158456090659</v>
      </c>
      <c r="Q267" s="6">
        <f t="shared" si="29"/>
        <v>8.2515845609065934</v>
      </c>
      <c r="R267" s="1">
        <f>AVERAGE($Q$4:Q267)</f>
        <v>16.744035373441271</v>
      </c>
      <c r="S267" s="1">
        <f>STDEV($R$4:R267)</f>
        <v>6.1822316076418193</v>
      </c>
      <c r="T267" s="1">
        <f t="shared" si="31"/>
        <v>16.11818492961023</v>
      </c>
      <c r="U267" s="1">
        <f t="shared" si="32"/>
        <v>17.369885817272312</v>
      </c>
    </row>
    <row r="268" spans="5:21" x14ac:dyDescent="0.2">
      <c r="E268" s="1">
        <v>265</v>
      </c>
      <c r="F268" s="3">
        <v>-0.43477029976202175</v>
      </c>
      <c r="G268" s="3">
        <v>0.38896587284398265</v>
      </c>
      <c r="H268" s="3">
        <v>-0.75638467933458742</v>
      </c>
      <c r="I268" s="3">
        <v>0.49080654207500629</v>
      </c>
      <c r="J268" s="3">
        <v>1.2054601938871201</v>
      </c>
      <c r="K268" s="4">
        <f t="shared" si="30"/>
        <v>100</v>
      </c>
      <c r="L268" s="1">
        <f t="shared" si="28"/>
        <v>91.671920878988828</v>
      </c>
      <c r="M268" s="1">
        <f t="shared" si="28"/>
        <v>99.088094768678346</v>
      </c>
      <c r="N268" s="1">
        <f t="shared" si="28"/>
        <v>85.177078396761459</v>
      </c>
      <c r="O268" s="1">
        <f t="shared" si="27"/>
        <v>93.962303303710655</v>
      </c>
      <c r="P268" s="1">
        <f t="shared" si="27"/>
        <v>119.58001297170821</v>
      </c>
      <c r="Q268" s="6">
        <f t="shared" si="29"/>
        <v>0</v>
      </c>
      <c r="R268" s="1">
        <f>AVERAGE($Q$4:Q268)</f>
        <v>16.68085033429621</v>
      </c>
      <c r="S268" s="1">
        <f>STDEV($R$4:R268)</f>
        <v>6.1731206352042491</v>
      </c>
      <c r="T268" s="1">
        <f t="shared" si="31"/>
        <v>16.057102452409886</v>
      </c>
      <c r="U268" s="1">
        <f t="shared" si="32"/>
        <v>17.304598216182534</v>
      </c>
    </row>
    <row r="269" spans="5:21" x14ac:dyDescent="0.2">
      <c r="E269" s="1">
        <v>266</v>
      </c>
      <c r="F269" s="3">
        <v>0.78220637078629807</v>
      </c>
      <c r="G269" s="3">
        <v>-1.2671353033510968</v>
      </c>
      <c r="H269" s="3">
        <v>0.28815520636271685</v>
      </c>
      <c r="I269" s="3">
        <v>-0.926418124436168</v>
      </c>
      <c r="J269" s="3">
        <v>0.71155454861582257</v>
      </c>
      <c r="K269" s="4">
        <f t="shared" si="30"/>
        <v>100</v>
      </c>
      <c r="L269" s="1">
        <f t="shared" si="28"/>
        <v>116.93420897029645</v>
      </c>
      <c r="M269" s="1">
        <f t="shared" si="28"/>
        <v>90.756890576047823</v>
      </c>
      <c r="N269" s="1">
        <f t="shared" si="28"/>
        <v>96.140959316804214</v>
      </c>
      <c r="O269" s="1">
        <f t="shared" si="27"/>
        <v>79.880503829737521</v>
      </c>
      <c r="P269" s="1">
        <f t="shared" si="27"/>
        <v>92.09703279968636</v>
      </c>
      <c r="Q269" s="6">
        <f t="shared" si="29"/>
        <v>0</v>
      </c>
      <c r="R269" s="1">
        <f>AVERAGE($Q$4:Q269)</f>
        <v>16.618140370633444</v>
      </c>
      <c r="S269" s="1">
        <f>STDEV($R$4:R269)</f>
        <v>6.1641580485378009</v>
      </c>
      <c r="T269" s="1">
        <f t="shared" si="31"/>
        <v>15.996469949976028</v>
      </c>
      <c r="U269" s="1">
        <f t="shared" si="32"/>
        <v>17.239810791290861</v>
      </c>
    </row>
    <row r="270" spans="5:21" x14ac:dyDescent="0.2">
      <c r="E270" s="1">
        <v>267</v>
      </c>
      <c r="F270" s="3">
        <v>0.55135501497716177</v>
      </c>
      <c r="G270" s="3">
        <v>-0.55953933042474091</v>
      </c>
      <c r="H270" s="3">
        <v>0.46216655391617678</v>
      </c>
      <c r="I270" s="3">
        <v>-8.5822193796047941E-2</v>
      </c>
      <c r="J270" s="3">
        <v>0.71609179030929226</v>
      </c>
      <c r="K270" s="4">
        <f t="shared" si="30"/>
        <v>100</v>
      </c>
      <c r="L270" s="1">
        <f t="shared" si="28"/>
        <v>111.65806261545994</v>
      </c>
      <c r="M270" s="1">
        <f t="shared" si="28"/>
        <v>99.836447584022324</v>
      </c>
      <c r="N270" s="1">
        <f t="shared" si="28"/>
        <v>109.50460834153449</v>
      </c>
      <c r="O270" s="1">
        <f t="shared" si="27"/>
        <v>107.6410623112798</v>
      </c>
      <c r="P270" s="1">
        <f t="shared" si="27"/>
        <v>124.21582203655879</v>
      </c>
      <c r="Q270" s="6">
        <f t="shared" si="29"/>
        <v>4.2158220365587908</v>
      </c>
      <c r="R270" s="1">
        <f>AVERAGE($Q$4:Q270)</f>
        <v>16.571689740168743</v>
      </c>
      <c r="S270" s="1">
        <f>STDEV($R$4:R270)</f>
        <v>6.1553141725081408</v>
      </c>
      <c r="T270" s="1">
        <f t="shared" si="31"/>
        <v>15.952074843122405</v>
      </c>
      <c r="U270" s="1">
        <f t="shared" si="32"/>
        <v>17.191304637215083</v>
      </c>
    </row>
    <row r="271" spans="5:21" x14ac:dyDescent="0.2">
      <c r="E271" s="1">
        <v>268</v>
      </c>
      <c r="F271" s="3">
        <v>-0.55032614909578115</v>
      </c>
      <c r="G271" s="3">
        <v>0.35546690924093127</v>
      </c>
      <c r="H271" s="3">
        <v>0.39288920561375562</v>
      </c>
      <c r="I271" s="3">
        <v>0.25180497686960734</v>
      </c>
      <c r="J271" s="3">
        <v>-0.8971460374596063</v>
      </c>
      <c r="K271" s="4">
        <f t="shared" si="30"/>
        <v>100</v>
      </c>
      <c r="L271" s="1">
        <f t="shared" si="28"/>
        <v>89.577570210370297</v>
      </c>
      <c r="M271" s="1">
        <f t="shared" si="28"/>
        <v>96.177778476136524</v>
      </c>
      <c r="N271" s="1">
        <f t="shared" si="28"/>
        <v>104.04007683975061</v>
      </c>
      <c r="O271" s="1">
        <f t="shared" si="27"/>
        <v>109.41381639951526</v>
      </c>
      <c r="P271" s="1">
        <f t="shared" si="27"/>
        <v>91.442281231084849</v>
      </c>
      <c r="Q271" s="6">
        <f t="shared" si="29"/>
        <v>0</v>
      </c>
      <c r="R271" s="1">
        <f>AVERAGE($Q$4:Q271)</f>
        <v>16.509855076959159</v>
      </c>
      <c r="S271" s="1">
        <f>STDEV($R$4:R271)</f>
        <v>6.1466171214906824</v>
      </c>
      <c r="T271" s="1">
        <f t="shared" si="31"/>
        <v>15.89227109814103</v>
      </c>
      <c r="U271" s="1">
        <f t="shared" si="32"/>
        <v>17.127439055777288</v>
      </c>
    </row>
    <row r="272" spans="5:21" x14ac:dyDescent="0.2">
      <c r="E272" s="1">
        <v>269</v>
      </c>
      <c r="F272" s="3">
        <v>-0.58046225603902712</v>
      </c>
      <c r="G272" s="3">
        <v>-0.17479578673373908</v>
      </c>
      <c r="H272" s="3">
        <v>-0.16289277482428588</v>
      </c>
      <c r="I272" s="3">
        <v>-1.2266355042811483</v>
      </c>
      <c r="J272" s="3">
        <v>-0.16294620763801504</v>
      </c>
      <c r="K272" s="4">
        <f t="shared" si="30"/>
        <v>100</v>
      </c>
      <c r="L272" s="1">
        <f t="shared" si="28"/>
        <v>89.039290159298716</v>
      </c>
      <c r="M272" s="1">
        <f t="shared" si="28"/>
        <v>85.980332430739978</v>
      </c>
      <c r="N272" s="1">
        <f t="shared" si="28"/>
        <v>83.22435409391332</v>
      </c>
      <c r="O272" s="1">
        <f t="shared" si="27"/>
        <v>65.11877575017904</v>
      </c>
      <c r="P272" s="1">
        <f t="shared" si="27"/>
        <v>63.03081161479146</v>
      </c>
      <c r="Q272" s="6">
        <f t="shared" si="29"/>
        <v>0</v>
      </c>
      <c r="R272" s="1">
        <f>AVERAGE($Q$4:Q272)</f>
        <v>16.448480151022508</v>
      </c>
      <c r="S272" s="1">
        <f>STDEV($R$4:R272)</f>
        <v>6.1380661403035619</v>
      </c>
      <c r="T272" s="1">
        <f t="shared" si="31"/>
        <v>15.832902731688014</v>
      </c>
      <c r="U272" s="1">
        <f t="shared" si="32"/>
        <v>17.064057570357001</v>
      </c>
    </row>
    <row r="273" spans="5:21" x14ac:dyDescent="0.2">
      <c r="E273" s="1">
        <v>270</v>
      </c>
      <c r="F273" s="3">
        <v>0.70474470703629777</v>
      </c>
      <c r="G273" s="3">
        <v>-0.94187726062955335</v>
      </c>
      <c r="H273" s="3">
        <v>0.68455392465693876</v>
      </c>
      <c r="I273" s="3">
        <v>0.91620449893525802</v>
      </c>
      <c r="J273" s="3">
        <v>-0.16036665329011157</v>
      </c>
      <c r="K273" s="4">
        <f t="shared" si="30"/>
        <v>100</v>
      </c>
      <c r="L273" s="1">
        <f t="shared" si="28"/>
        <v>115.13658593634165</v>
      </c>
      <c r="M273" s="1">
        <f t="shared" si="28"/>
        <v>95.368055585611657</v>
      </c>
      <c r="N273" s="1">
        <f t="shared" si="28"/>
        <v>109.36101352967883</v>
      </c>
      <c r="O273" s="1">
        <f t="shared" si="27"/>
        <v>131.35392004902346</v>
      </c>
      <c r="P273" s="1">
        <f t="shared" si="27"/>
        <v>127.20780757511777</v>
      </c>
      <c r="Q273" s="6">
        <f t="shared" si="29"/>
        <v>7.2078075751177693</v>
      </c>
      <c r="R273" s="1">
        <f>AVERAGE($Q$4:Q273)</f>
        <v>16.414255437778419</v>
      </c>
      <c r="S273" s="1">
        <f>STDEV($R$4:R273)</f>
        <v>6.1296097145775725</v>
      </c>
      <c r="T273" s="1">
        <f t="shared" si="31"/>
        <v>15.800665544338935</v>
      </c>
      <c r="U273" s="1">
        <f t="shared" si="32"/>
        <v>17.027845331217904</v>
      </c>
    </row>
    <row r="274" spans="5:21" x14ac:dyDescent="0.2">
      <c r="E274" s="1">
        <v>271</v>
      </c>
      <c r="F274" s="3">
        <v>0.94572669695480727</v>
      </c>
      <c r="G274" s="3">
        <v>0.76674041338264942</v>
      </c>
      <c r="H274" s="3">
        <v>-0.62545950640924275</v>
      </c>
      <c r="I274" s="3">
        <v>1.2020541362289805</v>
      </c>
      <c r="J274" s="3">
        <v>0.57677652876009233</v>
      </c>
      <c r="K274" s="4">
        <f t="shared" si="30"/>
        <v>100</v>
      </c>
      <c r="L274" s="1">
        <f t="shared" si="28"/>
        <v>120.82165411788601</v>
      </c>
      <c r="M274" s="1">
        <f t="shared" si="28"/>
        <v>140.84550889092409</v>
      </c>
      <c r="N274" s="1">
        <f t="shared" si="28"/>
        <v>124.2843029275798</v>
      </c>
      <c r="O274" s="1">
        <f t="shared" si="27"/>
        <v>158.06123702076189</v>
      </c>
      <c r="P274" s="1">
        <f t="shared" si="27"/>
        <v>177.38771900467492</v>
      </c>
      <c r="Q274" s="6">
        <f t="shared" si="29"/>
        <v>57.387719004674921</v>
      </c>
      <c r="R274" s="1">
        <f>AVERAGE($Q$4:Q274)</f>
        <v>16.565449030276191</v>
      </c>
      <c r="S274" s="1">
        <f>STDEV($R$4:R274)</f>
        <v>6.1209050917878312</v>
      </c>
      <c r="T274" s="1">
        <f t="shared" si="31"/>
        <v>15.953862014055579</v>
      </c>
      <c r="U274" s="1">
        <f t="shared" si="32"/>
        <v>17.177036046496806</v>
      </c>
    </row>
    <row r="275" spans="5:21" x14ac:dyDescent="0.2">
      <c r="E275" s="1">
        <v>272</v>
      </c>
      <c r="F275" s="3">
        <v>0.41874500311678275</v>
      </c>
      <c r="G275" s="3">
        <v>-0.66566258283273783</v>
      </c>
      <c r="H275" s="3">
        <v>-1.8236823962070048</v>
      </c>
      <c r="I275" s="3">
        <v>-1.2070631782989949</v>
      </c>
      <c r="J275" s="3">
        <v>-2.0125207811361179</v>
      </c>
      <c r="K275" s="4">
        <f t="shared" si="30"/>
        <v>100</v>
      </c>
      <c r="L275" s="1">
        <f t="shared" si="28"/>
        <v>108.73559338922783</v>
      </c>
      <c r="M275" s="1">
        <f t="shared" si="28"/>
        <v>95.181602307104129</v>
      </c>
      <c r="N275" s="1">
        <f t="shared" si="28"/>
        <v>66.092163909338439</v>
      </c>
      <c r="O275" s="1">
        <f t="shared" si="27"/>
        <v>51.916546539127829</v>
      </c>
      <c r="P275" s="1">
        <f t="shared" si="27"/>
        <v>34.713664494900165</v>
      </c>
      <c r="Q275" s="6">
        <f t="shared" si="29"/>
        <v>0</v>
      </c>
      <c r="R275" s="1">
        <f>AVERAGE($Q$4:Q275)</f>
        <v>16.50454664413547</v>
      </c>
      <c r="S275" s="1">
        <f>STDEV($R$4:R275)</f>
        <v>6.1123424239379656</v>
      </c>
      <c r="T275" s="1">
        <f t="shared" si="31"/>
        <v>15.894938892231369</v>
      </c>
      <c r="U275" s="1">
        <f t="shared" si="32"/>
        <v>17.11415439603957</v>
      </c>
    </row>
    <row r="276" spans="5:21" x14ac:dyDescent="0.2">
      <c r="E276" s="1">
        <v>273</v>
      </c>
      <c r="F276" s="3">
        <v>-1.0846133591257967</v>
      </c>
      <c r="G276" s="3">
        <v>1.6712465367163531</v>
      </c>
      <c r="H276" s="3">
        <v>-0.21658024706994183</v>
      </c>
      <c r="I276" s="3">
        <v>0.25288841243309435</v>
      </c>
      <c r="J276" s="3">
        <v>-0.77600816439371556</v>
      </c>
      <c r="K276" s="4">
        <f t="shared" si="30"/>
        <v>100</v>
      </c>
      <c r="L276" s="1">
        <f t="shared" si="28"/>
        <v>80.499221547706284</v>
      </c>
      <c r="M276" s="1">
        <f t="shared" si="28"/>
        <v>112.44866669959815</v>
      </c>
      <c r="N276" s="1">
        <f t="shared" si="28"/>
        <v>107.68182047455198</v>
      </c>
      <c r="O276" s="1">
        <f t="shared" si="27"/>
        <v>113.26819962913886</v>
      </c>
      <c r="P276" s="1">
        <f t="shared" si="27"/>
        <v>96.985047942590896</v>
      </c>
      <c r="Q276" s="6">
        <f t="shared" si="29"/>
        <v>0</v>
      </c>
      <c r="R276" s="1">
        <f>AVERAGE($Q$4:Q276)</f>
        <v>16.444090429321786</v>
      </c>
      <c r="S276" s="1">
        <f>STDEV($R$4:R276)</f>
        <v>6.1039210175217979</v>
      </c>
      <c r="T276" s="1">
        <f t="shared" si="31"/>
        <v>15.83643855946401</v>
      </c>
      <c r="U276" s="1">
        <f t="shared" si="32"/>
        <v>17.051742299179562</v>
      </c>
    </row>
    <row r="277" spans="5:21" x14ac:dyDescent="0.2">
      <c r="E277" s="1">
        <v>274</v>
      </c>
      <c r="F277" s="3">
        <v>0.19648950910777785</v>
      </c>
      <c r="G277" s="3">
        <v>9.2405798568506725E-2</v>
      </c>
      <c r="H277" s="3">
        <v>-0.82805627243942581</v>
      </c>
      <c r="I277" s="3">
        <v>0.22903350327396765</v>
      </c>
      <c r="J277" s="3">
        <v>1.0384178494859952</v>
      </c>
      <c r="K277" s="4">
        <f t="shared" si="30"/>
        <v>100</v>
      </c>
      <c r="L277" s="1">
        <f t="shared" si="28"/>
        <v>104.0080279313292</v>
      </c>
      <c r="M277" s="1">
        <f t="shared" si="28"/>
        <v>105.9480889768526</v>
      </c>
      <c r="N277" s="1">
        <f t="shared" si="28"/>
        <v>89.777823730597802</v>
      </c>
      <c r="O277" s="1">
        <f t="shared" si="27"/>
        <v>93.985892732200142</v>
      </c>
      <c r="P277" s="1">
        <f t="shared" si="27"/>
        <v>115.68005843889027</v>
      </c>
      <c r="Q277" s="6">
        <f t="shared" si="29"/>
        <v>0</v>
      </c>
      <c r="R277" s="1">
        <f>AVERAGE($Q$4:Q277)</f>
        <v>16.38407550074762</v>
      </c>
      <c r="S277" s="1">
        <f>STDEV($R$4:R277)</f>
        <v>6.0956401471203581</v>
      </c>
      <c r="T277" s="1">
        <f t="shared" si="31"/>
        <v>15.778356362057153</v>
      </c>
      <c r="U277" s="1">
        <f t="shared" si="32"/>
        <v>16.989794639438088</v>
      </c>
    </row>
    <row r="278" spans="5:21" x14ac:dyDescent="0.2">
      <c r="E278" s="1">
        <v>275</v>
      </c>
      <c r="F278" s="3">
        <v>0.58259729485143907</v>
      </c>
      <c r="G278" s="3">
        <v>0.41971816244767979</v>
      </c>
      <c r="H278" s="3">
        <v>-0.74285026130382903</v>
      </c>
      <c r="I278" s="3">
        <v>-0.80138534030993469</v>
      </c>
      <c r="J278" s="3">
        <v>1.365597199765034</v>
      </c>
      <c r="K278" s="4">
        <f t="shared" si="30"/>
        <v>100</v>
      </c>
      <c r="L278" s="1">
        <f t="shared" si="28"/>
        <v>112.35793739521367</v>
      </c>
      <c r="M278" s="1">
        <f t="shared" si="28"/>
        <v>122.19685103338684</v>
      </c>
      <c r="N278" s="1">
        <f t="shared" si="28"/>
        <v>105.32630786256698</v>
      </c>
      <c r="O278" s="1">
        <f t="shared" si="27"/>
        <v>89.728294770700842</v>
      </c>
      <c r="P278" s="1">
        <f t="shared" si="27"/>
        <v>117.9081105651159</v>
      </c>
      <c r="Q278" s="6">
        <f t="shared" si="29"/>
        <v>0</v>
      </c>
      <c r="R278" s="1">
        <f>AVERAGE($Q$4:Q278)</f>
        <v>16.324497044381264</v>
      </c>
      <c r="S278" s="1">
        <f>STDEV($R$4:R278)</f>
        <v>6.0874990569784515</v>
      </c>
      <c r="T278" s="1">
        <f t="shared" si="31"/>
        <v>15.720687717980994</v>
      </c>
      <c r="U278" s="1">
        <f t="shared" si="32"/>
        <v>16.928306370781534</v>
      </c>
    </row>
    <row r="279" spans="5:21" x14ac:dyDescent="0.2">
      <c r="E279" s="1">
        <v>276</v>
      </c>
      <c r="F279" s="3">
        <v>-1.6989406503853388</v>
      </c>
      <c r="G279" s="3">
        <v>0.48383981265942566</v>
      </c>
      <c r="H279" s="3">
        <v>-0.25436065698158927</v>
      </c>
      <c r="I279" s="3">
        <v>-0.75599473348120227</v>
      </c>
      <c r="J279" s="3">
        <v>0.39293809095397592</v>
      </c>
      <c r="K279" s="4">
        <f t="shared" si="30"/>
        <v>100</v>
      </c>
      <c r="L279" s="1">
        <f t="shared" si="28"/>
        <v>71.192114146244791</v>
      </c>
      <c r="M279" s="1">
        <f t="shared" si="28"/>
        <v>78.425569709985936</v>
      </c>
      <c r="N279" s="1">
        <f t="shared" si="28"/>
        <v>74.535676283287117</v>
      </c>
      <c r="O279" s="1">
        <f t="shared" si="27"/>
        <v>64.076580628016785</v>
      </c>
      <c r="P279" s="1">
        <f t="shared" si="27"/>
        <v>69.315362210000501</v>
      </c>
      <c r="Q279" s="6">
        <f t="shared" si="29"/>
        <v>0</v>
      </c>
      <c r="R279" s="1">
        <f>AVERAGE($Q$4:Q279)</f>
        <v>16.265350315959594</v>
      </c>
      <c r="S279" s="1">
        <f>STDEV($R$4:R279)</f>
        <v>6.0794969625265329</v>
      </c>
      <c r="T279" s="1">
        <f t="shared" si="31"/>
        <v>15.663428115443624</v>
      </c>
      <c r="U279" s="1">
        <f t="shared" si="32"/>
        <v>16.867272516475563</v>
      </c>
    </row>
    <row r="280" spans="5:21" x14ac:dyDescent="0.2">
      <c r="E280" s="1">
        <v>277</v>
      </c>
      <c r="F280" s="3">
        <v>1.2600821719388478</v>
      </c>
      <c r="G280" s="3">
        <v>-1.2944974514539354</v>
      </c>
      <c r="H280" s="3">
        <v>0.97258180176140741</v>
      </c>
      <c r="I280" s="3">
        <v>-0.14179022400639951</v>
      </c>
      <c r="J280" s="3">
        <v>1.8654918676475063</v>
      </c>
      <c r="K280" s="4">
        <f t="shared" si="30"/>
        <v>100</v>
      </c>
      <c r="L280" s="1">
        <f t="shared" si="28"/>
        <v>128.66171818767688</v>
      </c>
      <c r="M280" s="1">
        <f t="shared" si="28"/>
        <v>99.314057807052237</v>
      </c>
      <c r="N280" s="1">
        <f t="shared" si="28"/>
        <v>120.63910559979432</v>
      </c>
      <c r="O280" s="1">
        <f t="shared" si="27"/>
        <v>117.26606884280913</v>
      </c>
      <c r="P280" s="1">
        <f t="shared" si="27"/>
        <v>170.29697405081123</v>
      </c>
      <c r="Q280" s="6">
        <f t="shared" si="29"/>
        <v>50.29697405081123</v>
      </c>
      <c r="R280" s="1">
        <f>AVERAGE($Q$4:Q280)</f>
        <v>16.388208163377833</v>
      </c>
      <c r="S280" s="1">
        <f>STDEV($R$4:R280)</f>
        <v>6.071290920430318</v>
      </c>
      <c r="T280" s="1">
        <f t="shared" si="31"/>
        <v>15.788184447883383</v>
      </c>
      <c r="U280" s="1">
        <f t="shared" si="32"/>
        <v>16.988231878872284</v>
      </c>
    </row>
    <row r="281" spans="5:21" x14ac:dyDescent="0.2">
      <c r="E281" s="1">
        <v>278</v>
      </c>
      <c r="F281" s="3">
        <v>-1.7243110050912946</v>
      </c>
      <c r="G281" s="3">
        <v>-0.3394711711734999</v>
      </c>
      <c r="H281" s="3">
        <v>-0.49704453886079136</v>
      </c>
      <c r="I281" s="3">
        <v>-1.3234875950729474</v>
      </c>
      <c r="J281" s="3">
        <v>-0.5020910975872539</v>
      </c>
      <c r="K281" s="4">
        <f t="shared" si="30"/>
        <v>100</v>
      </c>
      <c r="L281" s="1">
        <f t="shared" si="28"/>
        <v>70.831795223570708</v>
      </c>
      <c r="M281" s="1">
        <f t="shared" si="28"/>
        <v>66.182346006214132</v>
      </c>
      <c r="N281" s="1">
        <f t="shared" si="28"/>
        <v>59.919670665845345</v>
      </c>
      <c r="O281" s="1">
        <f t="shared" si="27"/>
        <v>45.984635229744143</v>
      </c>
      <c r="P281" s="1">
        <f t="shared" si="27"/>
        <v>41.591220712533847</v>
      </c>
      <c r="Q281" s="6">
        <f t="shared" si="29"/>
        <v>0</v>
      </c>
      <c r="R281" s="1">
        <f>AVERAGE($Q$4:Q281)</f>
        <v>16.329257774300935</v>
      </c>
      <c r="S281" s="1">
        <f>STDEV($R$4:R281)</f>
        <v>6.063221216226327</v>
      </c>
      <c r="T281" s="1">
        <f t="shared" si="31"/>
        <v>15.731110300946471</v>
      </c>
      <c r="U281" s="1">
        <f t="shared" si="32"/>
        <v>16.9274052476554</v>
      </c>
    </row>
    <row r="282" spans="5:21" x14ac:dyDescent="0.2">
      <c r="E282" s="1">
        <v>279</v>
      </c>
      <c r="F282" s="3">
        <v>-0.77558070188388228</v>
      </c>
      <c r="G282" s="3">
        <v>0.53919848141958937</v>
      </c>
      <c r="H282" s="3">
        <v>-1.8279206415172666</v>
      </c>
      <c r="I282" s="3">
        <v>0.68336930780787952</v>
      </c>
      <c r="J282" s="3">
        <v>7.7873210102552548E-2</v>
      </c>
      <c r="K282" s="4">
        <f t="shared" si="30"/>
        <v>100</v>
      </c>
      <c r="L282" s="1">
        <f t="shared" si="28"/>
        <v>85.631571887791523</v>
      </c>
      <c r="M282" s="1">
        <f t="shared" si="28"/>
        <v>95.382368221819434</v>
      </c>
      <c r="N282" s="1">
        <f t="shared" si="28"/>
        <v>66.175454324606889</v>
      </c>
      <c r="O282" s="1">
        <f t="shared" si="27"/>
        <v>75.867126539117166</v>
      </c>
      <c r="P282" s="1">
        <f t="shared" si="27"/>
        <v>77.057979357312107</v>
      </c>
      <c r="Q282" s="6">
        <f t="shared" si="29"/>
        <v>0</v>
      </c>
      <c r="R282" s="1">
        <f>AVERAGE($Q$4:Q282)</f>
        <v>16.270729968658276</v>
      </c>
      <c r="S282" s="1">
        <f>STDEV($R$4:R282)</f>
        <v>6.0552871164617175</v>
      </c>
      <c r="T282" s="1">
        <f t="shared" si="31"/>
        <v>15.674436715407044</v>
      </c>
      <c r="U282" s="1">
        <f t="shared" si="32"/>
        <v>16.867023221909509</v>
      </c>
    </row>
    <row r="283" spans="5:21" x14ac:dyDescent="0.2">
      <c r="E283" s="1">
        <v>280</v>
      </c>
      <c r="F283" s="3">
        <v>-1.1918518794118427</v>
      </c>
      <c r="G283" s="3">
        <v>0.53188955462246668</v>
      </c>
      <c r="H283" s="3">
        <v>0.19555272956495173</v>
      </c>
      <c r="I283" s="3">
        <v>-0.32051275411504321</v>
      </c>
      <c r="J283" s="3">
        <v>0.50080643632099964</v>
      </c>
      <c r="K283" s="4">
        <f t="shared" si="30"/>
        <v>100</v>
      </c>
      <c r="L283" s="1">
        <f t="shared" si="28"/>
        <v>78.791081388204788</v>
      </c>
      <c r="M283" s="1">
        <f t="shared" si="28"/>
        <v>87.634759837056492</v>
      </c>
      <c r="N283" s="1">
        <f t="shared" si="28"/>
        <v>91.130110124763675</v>
      </c>
      <c r="O283" s="1">
        <f t="shared" si="27"/>
        <v>85.471733258770186</v>
      </c>
      <c r="P283" s="1">
        <f t="shared" si="27"/>
        <v>94.476110479738509</v>
      </c>
      <c r="Q283" s="6">
        <f t="shared" si="29"/>
        <v>0</v>
      </c>
      <c r="R283" s="1">
        <f>AVERAGE($Q$4:Q283)</f>
        <v>16.212620218770212</v>
      </c>
      <c r="S283" s="1">
        <f>STDEV($R$4:R283)</f>
        <v>6.0474878607475295</v>
      </c>
      <c r="T283" s="1">
        <f t="shared" si="31"/>
        <v>15.618159384845667</v>
      </c>
      <c r="U283" s="1">
        <f t="shared" si="32"/>
        <v>16.807081052694755</v>
      </c>
    </row>
    <row r="284" spans="5:21" x14ac:dyDescent="0.2">
      <c r="E284" s="1">
        <v>281</v>
      </c>
      <c r="F284" s="3">
        <v>-0.9083169061341323</v>
      </c>
      <c r="G284" s="3">
        <v>-0.14251895663619507</v>
      </c>
      <c r="H284" s="3">
        <v>-1.1107249520136975</v>
      </c>
      <c r="I284" s="3">
        <v>-1.2560803952510469</v>
      </c>
      <c r="J284" s="3">
        <v>-1.5320438251364976</v>
      </c>
      <c r="K284" s="4">
        <f t="shared" si="30"/>
        <v>100</v>
      </c>
      <c r="L284" s="1">
        <f t="shared" si="28"/>
        <v>83.388199351016183</v>
      </c>
      <c r="M284" s="1">
        <f t="shared" si="28"/>
        <v>81.044874985743419</v>
      </c>
      <c r="N284" s="1">
        <f t="shared" si="28"/>
        <v>64.900674919457956</v>
      </c>
      <c r="O284" s="1">
        <f t="shared" si="27"/>
        <v>50.483267461508362</v>
      </c>
      <c r="P284" s="1">
        <f t="shared" si="27"/>
        <v>37.160009847703776</v>
      </c>
      <c r="Q284" s="6">
        <f t="shared" si="29"/>
        <v>0</v>
      </c>
      <c r="R284" s="1">
        <f>AVERAGE($Q$4:Q284)</f>
        <v>16.154924061408039</v>
      </c>
      <c r="S284" s="1">
        <f>STDEV($R$4:R284)</f>
        <v>6.0398226631199803</v>
      </c>
      <c r="T284" s="1">
        <f t="shared" si="31"/>
        <v>15.562274067585484</v>
      </c>
      <c r="U284" s="1">
        <f t="shared" si="32"/>
        <v>16.747574055230594</v>
      </c>
    </row>
    <row r="285" spans="5:21" x14ac:dyDescent="0.2">
      <c r="E285" s="1">
        <v>282</v>
      </c>
      <c r="F285" s="3">
        <v>0.64047753767226823</v>
      </c>
      <c r="G285" s="3">
        <v>6.9060206442372873E-2</v>
      </c>
      <c r="H285" s="3">
        <v>-0.8967094800027553</v>
      </c>
      <c r="I285" s="3">
        <v>-0.73088699537038337</v>
      </c>
      <c r="J285" s="3">
        <v>-0.38218900044739712</v>
      </c>
      <c r="K285" s="4">
        <f t="shared" si="30"/>
        <v>100</v>
      </c>
      <c r="L285" s="1">
        <f t="shared" si="28"/>
        <v>113.66615572559304</v>
      </c>
      <c r="M285" s="1">
        <f t="shared" si="28"/>
        <v>115.24700963946937</v>
      </c>
      <c r="N285" s="1">
        <f t="shared" si="28"/>
        <v>96.325765622871359</v>
      </c>
      <c r="O285" s="1">
        <f t="shared" si="27"/>
        <v>83.225886873237485</v>
      </c>
      <c r="P285" s="1">
        <f t="shared" si="27"/>
        <v>77.101338396501802</v>
      </c>
      <c r="Q285" s="6">
        <f t="shared" si="29"/>
        <v>0</v>
      </c>
      <c r="R285" s="1">
        <f>AVERAGE($Q$4:Q285)</f>
        <v>16.097637096651276</v>
      </c>
      <c r="S285" s="1">
        <f>STDEV($R$4:R285)</f>
        <v>6.0322907133551817</v>
      </c>
      <c r="T285" s="1">
        <f t="shared" si="31"/>
        <v>15.506776585431433</v>
      </c>
      <c r="U285" s="1">
        <f t="shared" si="32"/>
        <v>16.688497607871117</v>
      </c>
    </row>
    <row r="286" spans="5:21" x14ac:dyDescent="0.2">
      <c r="E286" s="1">
        <v>283</v>
      </c>
      <c r="F286" s="3">
        <v>1.7111187844420783</v>
      </c>
      <c r="G286" s="3">
        <v>-0.25301801542809699</v>
      </c>
      <c r="H286" s="3">
        <v>1.5336172509705648</v>
      </c>
      <c r="I286" s="3">
        <v>4.2659848986659199E-2</v>
      </c>
      <c r="J286" s="3">
        <v>-0.11594011084525846</v>
      </c>
      <c r="K286" s="4">
        <f t="shared" si="30"/>
        <v>100</v>
      </c>
      <c r="L286" s="1">
        <f t="shared" si="28"/>
        <v>140.80753288218077</v>
      </c>
      <c r="M286" s="1">
        <f t="shared" si="28"/>
        <v>133.85944610431386</v>
      </c>
      <c r="N286" s="1">
        <f t="shared" si="28"/>
        <v>181.91031483388784</v>
      </c>
      <c r="O286" s="1">
        <f t="shared" si="27"/>
        <v>183.46900805225746</v>
      </c>
      <c r="P286" s="1">
        <f t="shared" si="27"/>
        <v>179.26366979164877</v>
      </c>
      <c r="Q286" s="6">
        <f t="shared" si="29"/>
        <v>59.263669791648766</v>
      </c>
      <c r="R286" s="1">
        <f>AVERAGE($Q$4:Q286)</f>
        <v>16.250167247516991</v>
      </c>
      <c r="S286" s="1">
        <f>STDEV($R$4:R286)</f>
        <v>6.0244917288139481</v>
      </c>
      <c r="T286" s="1">
        <f t="shared" si="31"/>
        <v>15.661114139913398</v>
      </c>
      <c r="U286" s="1">
        <f t="shared" si="32"/>
        <v>16.839220355120585</v>
      </c>
    </row>
    <row r="287" spans="5:21" x14ac:dyDescent="0.2">
      <c r="E287" s="1">
        <v>284</v>
      </c>
      <c r="F287" s="3">
        <v>1.0507324077480007</v>
      </c>
      <c r="G287" s="3">
        <v>0.17245838535018265</v>
      </c>
      <c r="H287" s="3">
        <v>-1.1250108400417957</v>
      </c>
      <c r="I287" s="3">
        <v>0.9284372026741039</v>
      </c>
      <c r="J287" s="3">
        <v>-1.7279035091632977</v>
      </c>
      <c r="K287" s="4">
        <f t="shared" si="30"/>
        <v>100</v>
      </c>
      <c r="L287" s="1">
        <f t="shared" si="28"/>
        <v>123.38587842667388</v>
      </c>
      <c r="M287" s="1">
        <f t="shared" si="28"/>
        <v>127.71591005742061</v>
      </c>
      <c r="N287" s="1">
        <f t="shared" si="28"/>
        <v>101.98300447421835</v>
      </c>
      <c r="O287" s="1">
        <f t="shared" si="27"/>
        <v>122.79221490130165</v>
      </c>
      <c r="P287" s="1">
        <f t="shared" si="27"/>
        <v>86.913460377688111</v>
      </c>
      <c r="Q287" s="6">
        <f t="shared" si="29"/>
        <v>0</v>
      </c>
      <c r="R287" s="1">
        <f>AVERAGE($Q$4:Q287)</f>
        <v>16.192948348758126</v>
      </c>
      <c r="S287" s="1">
        <f>STDEV($R$4:R287)</f>
        <v>6.016823426344919</v>
      </c>
      <c r="T287" s="1">
        <f t="shared" si="31"/>
        <v>15.605681678810289</v>
      </c>
      <c r="U287" s="1">
        <f t="shared" si="32"/>
        <v>16.780215018705963</v>
      </c>
    </row>
    <row r="288" spans="5:21" x14ac:dyDescent="0.2">
      <c r="E288" s="1">
        <v>285</v>
      </c>
      <c r="F288" s="3">
        <v>1.5494924809900112</v>
      </c>
      <c r="G288" s="3">
        <v>1.746875568642281</v>
      </c>
      <c r="H288" s="3">
        <v>-0.92079972091596574</v>
      </c>
      <c r="I288" s="3">
        <v>-0.38259599932644051</v>
      </c>
      <c r="J288" s="3">
        <v>-0.20451921045605559</v>
      </c>
      <c r="K288" s="4">
        <f t="shared" si="30"/>
        <v>100</v>
      </c>
      <c r="L288" s="1">
        <f t="shared" si="28"/>
        <v>136.3286728322816</v>
      </c>
      <c r="M288" s="1">
        <f t="shared" si="28"/>
        <v>193.33874307717571</v>
      </c>
      <c r="N288" s="1">
        <f t="shared" si="28"/>
        <v>160.81969840028069</v>
      </c>
      <c r="O288" s="1">
        <f t="shared" si="27"/>
        <v>148.97293600038816</v>
      </c>
      <c r="P288" s="1">
        <f t="shared" si="27"/>
        <v>143.00231368935499</v>
      </c>
      <c r="Q288" s="6">
        <f t="shared" si="29"/>
        <v>23.002313689354992</v>
      </c>
      <c r="R288" s="1">
        <f>AVERAGE($Q$4:Q288)</f>
        <v>16.216840858725135</v>
      </c>
      <c r="S288" s="1">
        <f>STDEV($R$4:R288)</f>
        <v>6.0091343176222409</v>
      </c>
      <c r="T288" s="1">
        <f t="shared" si="31"/>
        <v>15.631354557312248</v>
      </c>
      <c r="U288" s="1">
        <f t="shared" si="32"/>
        <v>16.802327160138024</v>
      </c>
    </row>
    <row r="289" spans="5:21" x14ac:dyDescent="0.2">
      <c r="E289" s="1">
        <v>286</v>
      </c>
      <c r="F289" s="3">
        <v>0.50239236770721618</v>
      </c>
      <c r="G289" s="3">
        <v>0.1445187081117183</v>
      </c>
      <c r="H289" s="3">
        <v>-1.0955341167573351</v>
      </c>
      <c r="I289" s="3">
        <v>7.2924422056530602E-2</v>
      </c>
      <c r="J289" s="3">
        <v>-1.8795981304720044</v>
      </c>
      <c r="K289" s="4">
        <f t="shared" si="30"/>
        <v>100</v>
      </c>
      <c r="L289" s="1">
        <f t="shared" si="28"/>
        <v>110.56998396461171</v>
      </c>
      <c r="M289" s="1">
        <f t="shared" si="28"/>
        <v>113.81250496951498</v>
      </c>
      <c r="N289" s="1">
        <f t="shared" si="28"/>
        <v>91.418290909642494</v>
      </c>
      <c r="O289" s="1">
        <f t="shared" si="27"/>
        <v>92.761386756075936</v>
      </c>
      <c r="P289" s="1">
        <f t="shared" si="27"/>
        <v>63.695303797566282</v>
      </c>
      <c r="Q289" s="6">
        <f t="shared" si="29"/>
        <v>0</v>
      </c>
      <c r="R289" s="1">
        <f>AVERAGE($Q$4:Q289)</f>
        <v>16.16013861796036</v>
      </c>
      <c r="S289" s="1">
        <f>STDEV($R$4:R289)</f>
        <v>6.0015740085251794</v>
      </c>
      <c r="T289" s="1">
        <f t="shared" si="31"/>
        <v>15.576412122852586</v>
      </c>
      <c r="U289" s="1">
        <f t="shared" si="32"/>
        <v>16.743865113068132</v>
      </c>
    </row>
    <row r="290" spans="5:21" x14ac:dyDescent="0.2">
      <c r="E290" s="1">
        <v>287</v>
      </c>
      <c r="F290" s="3">
        <v>0.18864284356823191</v>
      </c>
      <c r="G290" s="3">
        <v>1.2609166333277244</v>
      </c>
      <c r="H290" s="3">
        <v>0.32002049010770861</v>
      </c>
      <c r="I290" s="3">
        <v>-0.94429651653626934</v>
      </c>
      <c r="J290" s="3">
        <v>-0.35366156225791201</v>
      </c>
      <c r="K290" s="4">
        <f t="shared" si="30"/>
        <v>100</v>
      </c>
      <c r="L290" s="1">
        <f t="shared" si="28"/>
        <v>103.84493269845522</v>
      </c>
      <c r="M290" s="1">
        <f t="shared" si="28"/>
        <v>133.63097477752075</v>
      </c>
      <c r="N290" s="1">
        <f t="shared" si="28"/>
        <v>142.46355026690696</v>
      </c>
      <c r="O290" s="1">
        <f t="shared" si="27"/>
        <v>117.9459980512722</v>
      </c>
      <c r="P290" s="1">
        <f t="shared" si="27"/>
        <v>109.89161519389843</v>
      </c>
      <c r="Q290" s="6">
        <f t="shared" si="29"/>
        <v>0</v>
      </c>
      <c r="R290" s="1">
        <f>AVERAGE($Q$4:Q290)</f>
        <v>16.103831514761893</v>
      </c>
      <c r="S290" s="1">
        <f>STDEV($R$4:R290)</f>
        <v>5.9941417673521133</v>
      </c>
      <c r="T290" s="1">
        <f t="shared" si="31"/>
        <v>15.521844468068974</v>
      </c>
      <c r="U290" s="1">
        <f t="shared" si="32"/>
        <v>16.685818561454813</v>
      </c>
    </row>
    <row r="291" spans="5:21" x14ac:dyDescent="0.2">
      <c r="E291" s="1">
        <v>288</v>
      </c>
      <c r="F291" s="3">
        <v>0.54130964599607978</v>
      </c>
      <c r="G291" s="3">
        <v>-0.61221044234116562</v>
      </c>
      <c r="H291" s="3">
        <v>-0.69653765422117431</v>
      </c>
      <c r="I291" s="3">
        <v>1.1446036296547391</v>
      </c>
      <c r="J291" s="3">
        <v>-0.9275504453398753</v>
      </c>
      <c r="K291" s="4">
        <f t="shared" si="30"/>
        <v>100</v>
      </c>
      <c r="L291" s="1">
        <f t="shared" si="28"/>
        <v>111.4339585239326</v>
      </c>
      <c r="M291" s="1">
        <f t="shared" si="28"/>
        <v>98.591990565220954</v>
      </c>
      <c r="N291" s="1">
        <f t="shared" si="28"/>
        <v>85.771132246308426</v>
      </c>
      <c r="O291" s="1">
        <f t="shared" si="27"/>
        <v>107.83510144063092</v>
      </c>
      <c r="P291" s="1">
        <f t="shared" si="27"/>
        <v>89.576511102399905</v>
      </c>
      <c r="Q291" s="6">
        <f t="shared" si="29"/>
        <v>0</v>
      </c>
      <c r="R291" s="1">
        <f>AVERAGE($Q$4:Q291)</f>
        <v>16.047915433113413</v>
      </c>
      <c r="S291" s="1">
        <f>STDEV($R$4:R291)</f>
        <v>5.9868368399366689</v>
      </c>
      <c r="T291" s="1">
        <f t="shared" si="31"/>
        <v>15.467647681472698</v>
      </c>
      <c r="U291" s="1">
        <f t="shared" si="32"/>
        <v>16.628183184754128</v>
      </c>
    </row>
    <row r="292" spans="5:21" x14ac:dyDescent="0.2">
      <c r="E292" s="1">
        <v>289</v>
      </c>
      <c r="F292" s="3">
        <v>0.91365564003353938</v>
      </c>
      <c r="G292" s="3">
        <v>-0.84192379290470853</v>
      </c>
      <c r="H292" s="3">
        <v>1.9287108443677425</v>
      </c>
      <c r="I292" s="3">
        <v>-0.94447386800311506</v>
      </c>
      <c r="J292" s="3">
        <v>0.25912640921887942</v>
      </c>
      <c r="K292" s="4">
        <f t="shared" si="30"/>
        <v>100</v>
      </c>
      <c r="L292" s="1">
        <f t="shared" si="28"/>
        <v>120.04915861181932</v>
      </c>
      <c r="M292" s="1">
        <f t="shared" si="28"/>
        <v>101.44497724780074</v>
      </c>
      <c r="N292" s="1">
        <f t="shared" si="28"/>
        <v>149.19567871102774</v>
      </c>
      <c r="O292" s="1">
        <f t="shared" si="27"/>
        <v>123.5151660665524</v>
      </c>
      <c r="P292" s="1">
        <f t="shared" si="27"/>
        <v>130.08514954390222</v>
      </c>
      <c r="Q292" s="6">
        <f t="shared" si="29"/>
        <v>10.085149543902219</v>
      </c>
      <c r="R292" s="1">
        <f>AVERAGE($Q$4:Q292)</f>
        <v>16.027283025192268</v>
      </c>
      <c r="S292" s="1">
        <f>STDEV($R$4:R292)</f>
        <v>5.9795913992491183</v>
      </c>
      <c r="T292" s="1">
        <f t="shared" si="31"/>
        <v>15.44872110750152</v>
      </c>
      <c r="U292" s="1">
        <f t="shared" si="32"/>
        <v>16.605844942883017</v>
      </c>
    </row>
    <row r="293" spans="5:21" x14ac:dyDescent="0.2">
      <c r="E293" s="1">
        <v>290</v>
      </c>
      <c r="F293" s="3">
        <v>0.52566065278369933</v>
      </c>
      <c r="G293" s="3">
        <v>-0.63574930209142622</v>
      </c>
      <c r="H293" s="3">
        <v>-0.43869135879504029</v>
      </c>
      <c r="I293" s="3">
        <v>0.66785787566914223</v>
      </c>
      <c r="J293" s="3">
        <v>0.67407654569251463</v>
      </c>
      <c r="K293" s="4">
        <f t="shared" si="30"/>
        <v>100</v>
      </c>
      <c r="L293" s="1">
        <f t="shared" si="28"/>
        <v>111.0857378863117</v>
      </c>
      <c r="M293" s="1">
        <f t="shared" si="28"/>
        <v>97.822289114103739</v>
      </c>
      <c r="N293" s="1">
        <f t="shared" si="28"/>
        <v>89.605274404279882</v>
      </c>
      <c r="O293" s="1">
        <f t="shared" si="27"/>
        <v>102.4101429044495</v>
      </c>
      <c r="P293" s="1">
        <f t="shared" si="27"/>
        <v>117.19052962609189</v>
      </c>
      <c r="Q293" s="6">
        <f t="shared" si="29"/>
        <v>0</v>
      </c>
      <c r="R293" s="1">
        <f>AVERAGE($Q$4:Q293)</f>
        <v>15.972016532001948</v>
      </c>
      <c r="S293" s="1">
        <f>STDEV($R$4:R293)</f>
        <v>5.9724715932676782</v>
      </c>
      <c r="T293" s="1">
        <f t="shared" si="31"/>
        <v>15.395140692147423</v>
      </c>
      <c r="U293" s="1">
        <f t="shared" si="32"/>
        <v>16.548892371856471</v>
      </c>
    </row>
    <row r="294" spans="5:21" x14ac:dyDescent="0.2">
      <c r="E294" s="1">
        <v>291</v>
      </c>
      <c r="F294" s="3">
        <v>-1.6905778466025367</v>
      </c>
      <c r="G294" s="3">
        <v>-2.0253901311662048</v>
      </c>
      <c r="H294" s="3">
        <v>1.2721352504740935</v>
      </c>
      <c r="I294" s="3">
        <v>-0.36507685763353948</v>
      </c>
      <c r="J294" s="3">
        <v>1.7347429093206301</v>
      </c>
      <c r="K294" s="4">
        <f t="shared" si="30"/>
        <v>100</v>
      </c>
      <c r="L294" s="1">
        <f t="shared" si="28"/>
        <v>71.311286916610101</v>
      </c>
      <c r="M294" s="1">
        <f t="shared" si="28"/>
        <v>47.559263710874809</v>
      </c>
      <c r="N294" s="1">
        <f t="shared" si="28"/>
        <v>61.338250721196303</v>
      </c>
      <c r="O294" s="1">
        <f t="shared" si="27"/>
        <v>57.019212303673079</v>
      </c>
      <c r="P294" s="1">
        <f t="shared" si="27"/>
        <v>80.667587351079661</v>
      </c>
      <c r="Q294" s="6">
        <f t="shared" si="29"/>
        <v>0</v>
      </c>
      <c r="R294" s="1">
        <f>AVERAGE($Q$4:Q294)</f>
        <v>15.917129877252801</v>
      </c>
      <c r="S294" s="1">
        <f>STDEV($R$4:R294)</f>
        <v>5.9654766282552947</v>
      </c>
      <c r="T294" s="1">
        <f t="shared" si="31"/>
        <v>15.341920561710365</v>
      </c>
      <c r="U294" s="1">
        <f t="shared" si="32"/>
        <v>16.492339192795239</v>
      </c>
    </row>
    <row r="295" spans="5:21" x14ac:dyDescent="0.2">
      <c r="E295" s="1">
        <v>292</v>
      </c>
      <c r="F295" s="3">
        <v>-0.51666120270965621</v>
      </c>
      <c r="G295" s="3">
        <v>-0.21803998606628738</v>
      </c>
      <c r="H295" s="3">
        <v>-1.7747242964105681</v>
      </c>
      <c r="I295" s="3">
        <v>-0.88053980107360985</v>
      </c>
      <c r="J295" s="3">
        <v>-0.56303633755305782</v>
      </c>
      <c r="K295" s="4">
        <f t="shared" si="30"/>
        <v>100</v>
      </c>
      <c r="L295" s="1">
        <f t="shared" si="28"/>
        <v>90.182730011153424</v>
      </c>
      <c r="M295" s="1">
        <f t="shared" si="28"/>
        <v>86.334557134401109</v>
      </c>
      <c r="N295" s="1">
        <f t="shared" si="28"/>
        <v>60.538836756701585</v>
      </c>
      <c r="O295" s="1">
        <f t="shared" si="27"/>
        <v>50.763476462813294</v>
      </c>
      <c r="P295" s="1">
        <f t="shared" si="27"/>
        <v>45.357242277751425</v>
      </c>
      <c r="Q295" s="6">
        <f t="shared" si="29"/>
        <v>0</v>
      </c>
      <c r="R295" s="1">
        <f>AVERAGE($Q$4:Q295)</f>
        <v>15.862619158495086</v>
      </c>
      <c r="S295" s="1">
        <f>STDEV($R$4:R295)</f>
        <v>5.9586056917765484</v>
      </c>
      <c r="T295" s="1">
        <f t="shared" si="31"/>
        <v>15.289057016211165</v>
      </c>
      <c r="U295" s="1">
        <f t="shared" si="32"/>
        <v>16.436181300779008</v>
      </c>
    </row>
    <row r="296" spans="5:21" x14ac:dyDescent="0.2">
      <c r="E296" s="1">
        <v>293</v>
      </c>
      <c r="F296" s="3">
        <v>0.40003669710131362</v>
      </c>
      <c r="G296" s="3">
        <v>1.2648933989112265</v>
      </c>
      <c r="H296" s="3">
        <v>0.36541905501508154</v>
      </c>
      <c r="I296" s="3">
        <v>-0.89763034338830039</v>
      </c>
      <c r="J296" s="3">
        <v>-1.2275199878786225</v>
      </c>
      <c r="K296" s="4">
        <f t="shared" si="30"/>
        <v>100</v>
      </c>
      <c r="L296" s="1">
        <f t="shared" si="28"/>
        <v>108.32950184031903</v>
      </c>
      <c r="M296" s="1">
        <f t="shared" si="28"/>
        <v>139.51277933343013</v>
      </c>
      <c r="N296" s="1">
        <f t="shared" si="28"/>
        <v>150.09073574679448</v>
      </c>
      <c r="O296" s="1">
        <f t="shared" si="27"/>
        <v>125.42574968573226</v>
      </c>
      <c r="P296" s="1">
        <f t="shared" si="27"/>
        <v>98.121837858772366</v>
      </c>
      <c r="Q296" s="6">
        <f t="shared" si="29"/>
        <v>0</v>
      </c>
      <c r="R296" s="1">
        <f>AVERAGE($Q$4:Q296)</f>
        <v>15.808480526554829</v>
      </c>
      <c r="S296" s="1">
        <f>STDEV($R$4:R296)</f>
        <v>5.9518579537122296</v>
      </c>
      <c r="T296" s="1">
        <f t="shared" si="31"/>
        <v>15.236546408741843</v>
      </c>
      <c r="U296" s="1">
        <f t="shared" si="32"/>
        <v>16.380414644367818</v>
      </c>
    </row>
    <row r="297" spans="5:21" x14ac:dyDescent="0.2">
      <c r="E297" s="1">
        <v>294</v>
      </c>
      <c r="F297" s="3">
        <v>0.35156062949681655</v>
      </c>
      <c r="G297" s="3">
        <v>-1.620555849513039</v>
      </c>
      <c r="H297" s="3">
        <v>-0.48092374527186621</v>
      </c>
      <c r="I297" s="3">
        <v>-3.5081757232546806</v>
      </c>
      <c r="J297" s="3">
        <v>0.82383394328644499</v>
      </c>
      <c r="K297" s="4">
        <f t="shared" si="30"/>
        <v>100</v>
      </c>
      <c r="L297" s="1">
        <f t="shared" si="28"/>
        <v>107.28429910835564</v>
      </c>
      <c r="M297" s="1">
        <f t="shared" si="28"/>
        <v>77.584769762928289</v>
      </c>
      <c r="N297" s="1">
        <f t="shared" si="28"/>
        <v>70.469951065052996</v>
      </c>
      <c r="O297" s="1">
        <f t="shared" si="27"/>
        <v>34.937168003239847</v>
      </c>
      <c r="P297" s="1">
        <f t="shared" si="27"/>
        <v>41.195047257665315</v>
      </c>
      <c r="Q297" s="6">
        <f t="shared" si="29"/>
        <v>0</v>
      </c>
      <c r="R297" s="1">
        <f>AVERAGE($Q$4:Q297)</f>
        <v>15.754710184627772</v>
      </c>
      <c r="S297" s="1">
        <f>STDEV($R$4:R297)</f>
        <v>5.9452325672399908</v>
      </c>
      <c r="T297" s="1">
        <f t="shared" si="31"/>
        <v>15.184385144478011</v>
      </c>
      <c r="U297" s="1">
        <f t="shared" si="32"/>
        <v>16.325035224777533</v>
      </c>
    </row>
    <row r="298" spans="5:21" x14ac:dyDescent="0.2">
      <c r="E298" s="1">
        <v>295</v>
      </c>
      <c r="F298" s="3">
        <v>-0.58623982113203965</v>
      </c>
      <c r="G298" s="3">
        <v>0.68686631493619643</v>
      </c>
      <c r="H298" s="3">
        <v>-1.4536681192112155</v>
      </c>
      <c r="I298" s="3">
        <v>-0.72209104473586194</v>
      </c>
      <c r="J298" s="3">
        <v>0.39227643355843611</v>
      </c>
      <c r="K298" s="4">
        <f t="shared" si="30"/>
        <v>100</v>
      </c>
      <c r="L298" s="1">
        <f t="shared" si="28"/>
        <v>88.936463520553644</v>
      </c>
      <c r="M298" s="1">
        <f t="shared" si="28"/>
        <v>102.03291779992622</v>
      </c>
      <c r="N298" s="1">
        <f t="shared" si="28"/>
        <v>76.291525266305612</v>
      </c>
      <c r="O298" s="1">
        <f t="shared" si="27"/>
        <v>66.032275944955515</v>
      </c>
      <c r="P298" s="1">
        <f t="shared" si="27"/>
        <v>71.421499586122366</v>
      </c>
      <c r="Q298" s="6">
        <f t="shared" si="29"/>
        <v>0</v>
      </c>
      <c r="R298" s="1">
        <f>AVERAGE($Q$4:Q298)</f>
        <v>15.701304387391746</v>
      </c>
      <c r="S298" s="1">
        <f>STDEV($R$4:R298)</f>
        <v>5.9387286697824972</v>
      </c>
      <c r="T298" s="1">
        <f t="shared" si="31"/>
        <v>15.132569679713525</v>
      </c>
      <c r="U298" s="1">
        <f t="shared" si="32"/>
        <v>16.270039095069968</v>
      </c>
    </row>
    <row r="299" spans="5:21" x14ac:dyDescent="0.2">
      <c r="E299" s="1">
        <v>296</v>
      </c>
      <c r="F299" s="3">
        <v>0.81781536209746264</v>
      </c>
      <c r="G299" s="3">
        <v>-8.8812157628126442E-2</v>
      </c>
      <c r="H299" s="3">
        <v>0.80399786384077743</v>
      </c>
      <c r="I299" s="3">
        <v>0.77612639870494604</v>
      </c>
      <c r="J299" s="3">
        <v>-2.464075805619359</v>
      </c>
      <c r="K299" s="4">
        <f t="shared" si="30"/>
        <v>100</v>
      </c>
      <c r="L299" s="1">
        <f t="shared" si="28"/>
        <v>117.76996332102523</v>
      </c>
      <c r="M299" s="1">
        <f t="shared" si="28"/>
        <v>115.69655134474316</v>
      </c>
      <c r="N299" s="1">
        <f t="shared" si="28"/>
        <v>135.87976307409502</v>
      </c>
      <c r="O299" s="1">
        <f t="shared" si="27"/>
        <v>158.69683426155743</v>
      </c>
      <c r="P299" s="1">
        <f t="shared" si="27"/>
        <v>96.948559002001531</v>
      </c>
      <c r="Q299" s="6">
        <f t="shared" si="29"/>
        <v>0</v>
      </c>
      <c r="R299" s="1">
        <f>AVERAGE($Q$4:Q299)</f>
        <v>15.648259440137045</v>
      </c>
      <c r="S299" s="1">
        <f>STDEV($R$4:R299)</f>
        <v>5.9323453839239031</v>
      </c>
      <c r="T299" s="1">
        <f t="shared" si="31"/>
        <v>15.081096520916793</v>
      </c>
      <c r="U299" s="1">
        <f t="shared" si="32"/>
        <v>16.215422359357294</v>
      </c>
    </row>
    <row r="300" spans="5:21" x14ac:dyDescent="0.2">
      <c r="E300" s="1">
        <v>297</v>
      </c>
      <c r="F300" s="3">
        <v>-0.14953229765524156</v>
      </c>
      <c r="G300" s="3">
        <v>0.26224597604596056</v>
      </c>
      <c r="H300" s="3">
        <v>1.357434484816622</v>
      </c>
      <c r="I300" s="3">
        <v>-0.28858835321443621</v>
      </c>
      <c r="J300" s="3">
        <v>-1.8164882931159809</v>
      </c>
      <c r="K300" s="4">
        <f t="shared" si="30"/>
        <v>100</v>
      </c>
      <c r="L300" s="1">
        <f t="shared" si="28"/>
        <v>97.053631372455229</v>
      </c>
      <c r="M300" s="1">
        <f t="shared" si="28"/>
        <v>102.27987432283676</v>
      </c>
      <c r="N300" s="1">
        <f t="shared" si="28"/>
        <v>134.18236648574285</v>
      </c>
      <c r="O300" s="1">
        <f t="shared" si="27"/>
        <v>126.65693700538635</v>
      </c>
      <c r="P300" s="1">
        <f t="shared" si="27"/>
        <v>88.074627015158384</v>
      </c>
      <c r="Q300" s="6">
        <f t="shared" si="29"/>
        <v>0</v>
      </c>
      <c r="R300" s="1">
        <f>AVERAGE($Q$4:Q300)</f>
        <v>15.595571697914361</v>
      </c>
      <c r="S300" s="1">
        <f>STDEV($R$4:R300)</f>
        <v>5.9260818182957165</v>
      </c>
      <c r="T300" s="1">
        <f t="shared" si="31"/>
        <v>15.029962223808196</v>
      </c>
      <c r="U300" s="1">
        <f t="shared" si="32"/>
        <v>16.161181172020527</v>
      </c>
    </row>
    <row r="301" spans="5:21" x14ac:dyDescent="0.2">
      <c r="E301" s="1">
        <v>298</v>
      </c>
      <c r="F301" s="3">
        <v>-0.45963020056660753</v>
      </c>
      <c r="G301" s="3">
        <v>0.94393726612906903</v>
      </c>
      <c r="H301" s="3">
        <v>-1.288394742005039</v>
      </c>
      <c r="I301" s="3">
        <v>0.25450162866036408</v>
      </c>
      <c r="J301" s="3">
        <v>0.51452275329211261</v>
      </c>
      <c r="K301" s="4">
        <f t="shared" si="30"/>
        <v>100</v>
      </c>
      <c r="L301" s="1">
        <f t="shared" si="28"/>
        <v>91.217261123328825</v>
      </c>
      <c r="M301" s="1">
        <f t="shared" si="28"/>
        <v>110.17076808022179</v>
      </c>
      <c r="N301" s="1">
        <f t="shared" si="28"/>
        <v>85.144741604134794</v>
      </c>
      <c r="O301" s="1">
        <f t="shared" si="27"/>
        <v>89.590830487216678</v>
      </c>
      <c r="P301" s="1">
        <f t="shared" si="27"/>
        <v>99.301187241764495</v>
      </c>
      <c r="Q301" s="6">
        <f t="shared" si="29"/>
        <v>0</v>
      </c>
      <c r="R301" s="1">
        <f>AVERAGE($Q$4:Q301)</f>
        <v>15.543237564699883</v>
      </c>
      <c r="S301" s="1">
        <f>STDEV($R$4:R301)</f>
        <v>5.9199370684331294</v>
      </c>
      <c r="T301" s="1">
        <f t="shared" si="31"/>
        <v>14.979163392458048</v>
      </c>
      <c r="U301" s="1">
        <f t="shared" si="32"/>
        <v>16.107311736941718</v>
      </c>
    </row>
    <row r="302" spans="5:21" x14ac:dyDescent="0.2">
      <c r="E302" s="1">
        <v>299</v>
      </c>
      <c r="F302" s="3">
        <v>-1.912503648782149</v>
      </c>
      <c r="G302" s="3">
        <v>-2.4475593818351626</v>
      </c>
      <c r="H302" s="3">
        <v>1.1029896995751187</v>
      </c>
      <c r="I302" s="3">
        <v>0.79504616223857738</v>
      </c>
      <c r="J302" s="3">
        <v>-0.90223693405278027</v>
      </c>
      <c r="K302" s="4">
        <f t="shared" si="30"/>
        <v>100</v>
      </c>
      <c r="L302" s="1">
        <f t="shared" si="28"/>
        <v>68.215339317044581</v>
      </c>
      <c r="M302" s="1">
        <f t="shared" si="28"/>
        <v>41.810921272434108</v>
      </c>
      <c r="N302" s="1">
        <f t="shared" si="28"/>
        <v>52.130777837514188</v>
      </c>
      <c r="O302" s="1">
        <f t="shared" si="27"/>
        <v>61.115453291522492</v>
      </c>
      <c r="P302" s="1">
        <f t="shared" si="27"/>
        <v>51.025084534254141</v>
      </c>
      <c r="Q302" s="6">
        <f t="shared" si="29"/>
        <v>0</v>
      </c>
      <c r="R302" s="1">
        <f>AVERAGE($Q$4:Q302)</f>
        <v>15.49125349257714</v>
      </c>
      <c r="S302" s="1">
        <f>STDEV($R$4:R302)</f>
        <v>5.9139102176026626</v>
      </c>
      <c r="T302" s="1">
        <f t="shared" si="31"/>
        <v>14.92869667840457</v>
      </c>
      <c r="U302" s="1">
        <f t="shared" si="32"/>
        <v>16.05381030674971</v>
      </c>
    </row>
    <row r="303" spans="5:21" x14ac:dyDescent="0.2">
      <c r="E303" s="1">
        <v>300</v>
      </c>
      <c r="F303" s="3">
        <v>-9.1858964879065752E-4</v>
      </c>
      <c r="G303" s="3">
        <v>-0.40412146518065128</v>
      </c>
      <c r="H303" s="3">
        <v>0.99502813100116327</v>
      </c>
      <c r="I303" s="3">
        <v>-0.78688572102691978</v>
      </c>
      <c r="J303" s="3">
        <v>0.9933978617482353</v>
      </c>
      <c r="K303" s="4">
        <f t="shared" si="30"/>
        <v>100</v>
      </c>
      <c r="L303" s="1">
        <f t="shared" si="28"/>
        <v>99.981629894534734</v>
      </c>
      <c r="M303" s="1">
        <f t="shared" si="28"/>
        <v>92.218630381199461</v>
      </c>
      <c r="N303" s="1">
        <f t="shared" si="28"/>
        <v>112.5241427927031</v>
      </c>
      <c r="O303" s="1">
        <f t="shared" si="27"/>
        <v>96.138576614692894</v>
      </c>
      <c r="P303" s="1">
        <f t="shared" si="27"/>
        <v>117.26897516948527</v>
      </c>
      <c r="Q303" s="6">
        <f t="shared" si="29"/>
        <v>0</v>
      </c>
      <c r="R303" s="1">
        <f>AVERAGE($Q$4:Q303)</f>
        <v>15.439615980935217</v>
      </c>
      <c r="S303" s="1">
        <f>STDEV($R$4:R303)</f>
        <v>5.9080003376020631</v>
      </c>
      <c r="T303" s="1">
        <f t="shared" si="31"/>
        <v>14.878558779791375</v>
      </c>
      <c r="U303" s="1">
        <f t="shared" si="32"/>
        <v>16.000673182079062</v>
      </c>
    </row>
    <row r="304" spans="5:21" x14ac:dyDescent="0.2">
      <c r="E304" s="1">
        <v>301</v>
      </c>
      <c r="F304" s="3">
        <v>0.10761482371890452</v>
      </c>
      <c r="G304" s="3">
        <v>0.43789441406261176</v>
      </c>
      <c r="H304" s="3">
        <v>-0.25256213120883331</v>
      </c>
      <c r="I304" s="3">
        <v>1.2679379324254114</v>
      </c>
      <c r="J304" s="3">
        <v>0.81180360211874358</v>
      </c>
      <c r="K304" s="4">
        <f t="shared" si="30"/>
        <v>100</v>
      </c>
      <c r="L304" s="1">
        <f t="shared" si="28"/>
        <v>102.17562544385473</v>
      </c>
      <c r="M304" s="1">
        <f t="shared" si="28"/>
        <v>111.52759326856555</v>
      </c>
      <c r="N304" s="1">
        <f t="shared" si="28"/>
        <v>106.03397984340258</v>
      </c>
      <c r="O304" s="1">
        <f t="shared" si="27"/>
        <v>136.63965344689112</v>
      </c>
      <c r="P304" s="1">
        <f t="shared" si="27"/>
        <v>160.72710296918433</v>
      </c>
      <c r="Q304" s="6">
        <f t="shared" si="29"/>
        <v>40.72710296918433</v>
      </c>
      <c r="R304" s="1">
        <f>AVERAGE($Q$4:Q304)</f>
        <v>15.523627565613786</v>
      </c>
      <c r="S304" s="1">
        <f>STDEV($R$4:R304)</f>
        <v>5.9019223772389653</v>
      </c>
      <c r="T304" s="1">
        <f t="shared" si="31"/>
        <v>14.964079366512632</v>
      </c>
      <c r="U304" s="1">
        <f t="shared" si="32"/>
        <v>16.083175764714941</v>
      </c>
    </row>
    <row r="305" spans="5:21" x14ac:dyDescent="0.2">
      <c r="E305" s="1">
        <v>302</v>
      </c>
      <c r="F305" s="3">
        <v>0.10964072316710372</v>
      </c>
      <c r="G305" s="3">
        <v>-0.93301423476077616</v>
      </c>
      <c r="H305" s="3">
        <v>-1.5969953892636113</v>
      </c>
      <c r="I305" s="3">
        <v>0.31974423109204508</v>
      </c>
      <c r="J305" s="3">
        <v>-0.21595610633085016</v>
      </c>
      <c r="K305" s="4">
        <f t="shared" si="30"/>
        <v>100</v>
      </c>
      <c r="L305" s="1">
        <f t="shared" si="28"/>
        <v>102.21703334075298</v>
      </c>
      <c r="M305" s="1">
        <f t="shared" si="28"/>
        <v>84.816956681013451</v>
      </c>
      <c r="N305" s="1">
        <f t="shared" si="28"/>
        <v>61.62677318959949</v>
      </c>
      <c r="O305" s="1">
        <f t="shared" si="27"/>
        <v>65.696473748606152</v>
      </c>
      <c r="P305" s="1">
        <f t="shared" si="27"/>
        <v>62.919367819433781</v>
      </c>
      <c r="Q305" s="6">
        <f t="shared" si="29"/>
        <v>0</v>
      </c>
      <c r="R305" s="1">
        <f>AVERAGE($Q$4:Q305)</f>
        <v>15.472224825330297</v>
      </c>
      <c r="S305" s="1">
        <f>STDEV($R$4:R305)</f>
        <v>5.8959597781922213</v>
      </c>
      <c r="T305" s="1">
        <f t="shared" si="31"/>
        <v>14.914168162810874</v>
      </c>
      <c r="U305" s="1">
        <f t="shared" si="32"/>
        <v>16.03028148784972</v>
      </c>
    </row>
    <row r="306" spans="5:21" x14ac:dyDescent="0.2">
      <c r="E306" s="1">
        <v>303</v>
      </c>
      <c r="F306" s="3">
        <v>0.48492211135453545</v>
      </c>
      <c r="G306" s="3">
        <v>1.0819144335982855</v>
      </c>
      <c r="H306" s="3">
        <v>2.1523737814277411</v>
      </c>
      <c r="I306" s="3">
        <v>-0.24728933567530476</v>
      </c>
      <c r="J306" s="3">
        <v>-0.96775238489499316</v>
      </c>
      <c r="K306" s="4">
        <f t="shared" si="30"/>
        <v>100</v>
      </c>
      <c r="L306" s="1">
        <f t="shared" si="28"/>
        <v>110.18432092723032</v>
      </c>
      <c r="M306" s="1">
        <f t="shared" si="28"/>
        <v>136.8023926242233</v>
      </c>
      <c r="N306" s="1">
        <f t="shared" si="28"/>
        <v>210.40037249262627</v>
      </c>
      <c r="O306" s="1">
        <f t="shared" si="27"/>
        <v>200.24755660058702</v>
      </c>
      <c r="P306" s="1">
        <f t="shared" si="27"/>
        <v>165.00964176787517</v>
      </c>
      <c r="Q306" s="6">
        <f t="shared" si="29"/>
        <v>45.009641767875166</v>
      </c>
      <c r="R306" s="1">
        <f>AVERAGE($Q$4:Q306)</f>
        <v>15.569708049563118</v>
      </c>
      <c r="S306" s="1">
        <f>STDEV($R$4:R306)</f>
        <v>5.8898064712248974</v>
      </c>
      <c r="T306" s="1">
        <f t="shared" si="31"/>
        <v>15.013154486565261</v>
      </c>
      <c r="U306" s="1">
        <f t="shared" si="32"/>
        <v>16.126261612560974</v>
      </c>
    </row>
    <row r="307" spans="5:21" x14ac:dyDescent="0.2">
      <c r="E307" s="1">
        <v>304</v>
      </c>
      <c r="F307" s="3">
        <v>0.77186541602713987</v>
      </c>
      <c r="G307" s="3">
        <v>0.96419171313755214</v>
      </c>
      <c r="H307" s="3">
        <v>-0.69109091782593168</v>
      </c>
      <c r="I307" s="3">
        <v>0.20538891476462595</v>
      </c>
      <c r="J307" s="3">
        <v>-2.0900188246741891</v>
      </c>
      <c r="K307" s="4">
        <f t="shared" si="30"/>
        <v>100</v>
      </c>
      <c r="L307" s="1">
        <f t="shared" si="28"/>
        <v>116.69261661302403</v>
      </c>
      <c r="M307" s="1">
        <f t="shared" si="28"/>
        <v>141.51158857990521</v>
      </c>
      <c r="N307" s="1">
        <f t="shared" si="28"/>
        <v>123.24366700250853</v>
      </c>
      <c r="O307" s="1">
        <f t="shared" si="27"/>
        <v>128.41166181150794</v>
      </c>
      <c r="P307" s="1">
        <f t="shared" si="27"/>
        <v>84.541069533742558</v>
      </c>
      <c r="Q307" s="6">
        <f t="shared" si="29"/>
        <v>0</v>
      </c>
      <c r="R307" s="1">
        <f>AVERAGE($Q$4:Q307)</f>
        <v>15.518491904663239</v>
      </c>
      <c r="S307" s="1">
        <f>STDEV($R$4:R307)</f>
        <v>5.8837669290085772</v>
      </c>
      <c r="T307" s="1">
        <f t="shared" si="31"/>
        <v>14.963424243157899</v>
      </c>
      <c r="U307" s="1">
        <f t="shared" si="32"/>
        <v>16.07355956616858</v>
      </c>
    </row>
    <row r="308" spans="5:21" x14ac:dyDescent="0.2">
      <c r="E308" s="1">
        <v>305</v>
      </c>
      <c r="F308" s="3">
        <v>0.52340965339681134</v>
      </c>
      <c r="G308" s="3">
        <v>-1.2288319339859299</v>
      </c>
      <c r="H308" s="3">
        <v>5.3705662139691412E-3</v>
      </c>
      <c r="I308" s="3">
        <v>2.6750512915896252E-2</v>
      </c>
      <c r="J308" s="3">
        <v>1.0025451047113165</v>
      </c>
      <c r="K308" s="4">
        <f t="shared" si="30"/>
        <v>100</v>
      </c>
      <c r="L308" s="1">
        <f t="shared" si="28"/>
        <v>111.03573835647249</v>
      </c>
      <c r="M308" s="1">
        <f t="shared" si="28"/>
        <v>86.841596555933918</v>
      </c>
      <c r="N308" s="1">
        <f t="shared" si="28"/>
        <v>86.934924378172056</v>
      </c>
      <c r="O308" s="1">
        <f t="shared" si="27"/>
        <v>87.401281558632974</v>
      </c>
      <c r="P308" s="1">
        <f t="shared" si="27"/>
        <v>106.80651928297219</v>
      </c>
      <c r="Q308" s="6">
        <f t="shared" si="29"/>
        <v>0</v>
      </c>
      <c r="R308" s="1">
        <f>AVERAGE($Q$4:Q308)</f>
        <v>15.467611603336476</v>
      </c>
      <c r="S308" s="1">
        <f>STDEV($R$4:R308)</f>
        <v>5.8778403076157222</v>
      </c>
      <c r="T308" s="1">
        <f t="shared" si="31"/>
        <v>14.9140128290748</v>
      </c>
      <c r="U308" s="1">
        <f t="shared" si="32"/>
        <v>16.021210377598152</v>
      </c>
    </row>
    <row r="309" spans="5:21" x14ac:dyDescent="0.2">
      <c r="E309" s="1">
        <v>306</v>
      </c>
      <c r="F309" s="3">
        <v>0.91334868557169102</v>
      </c>
      <c r="G309" s="3">
        <v>0.99602402769960463</v>
      </c>
      <c r="H309" s="3">
        <v>-0.58028035709867254</v>
      </c>
      <c r="I309" s="3">
        <v>-9.8582404461922124E-2</v>
      </c>
      <c r="J309" s="3">
        <v>0.17768456928024534</v>
      </c>
      <c r="K309" s="4">
        <f t="shared" si="30"/>
        <v>100</v>
      </c>
      <c r="L309" s="1">
        <f t="shared" si="28"/>
        <v>120.04178891306243</v>
      </c>
      <c r="M309" s="1">
        <f t="shared" si="28"/>
        <v>146.50282750442159</v>
      </c>
      <c r="N309" s="1">
        <f t="shared" si="28"/>
        <v>130.44982332384183</v>
      </c>
      <c r="O309" s="1">
        <f t="shared" si="27"/>
        <v>127.9030015598609</v>
      </c>
      <c r="P309" s="1">
        <f t="shared" si="27"/>
        <v>132.5300073280734</v>
      </c>
      <c r="Q309" s="6">
        <f t="shared" si="29"/>
        <v>12.530007328073395</v>
      </c>
      <c r="R309" s="1">
        <f>AVERAGE($Q$4:Q309)</f>
        <v>15.458011589365027</v>
      </c>
      <c r="S309" s="1">
        <f>STDEV($R$4:R309)</f>
        <v>5.8719416957351287</v>
      </c>
      <c r="T309" s="1">
        <f t="shared" si="31"/>
        <v>14.905872775116658</v>
      </c>
      <c r="U309" s="1">
        <f t="shared" si="32"/>
        <v>16.010150403613395</v>
      </c>
    </row>
    <row r="310" spans="5:21" x14ac:dyDescent="0.2">
      <c r="E310" s="1">
        <v>307</v>
      </c>
      <c r="F310" s="3">
        <v>0.35336597647983581</v>
      </c>
      <c r="G310" s="3">
        <v>-0.19091885405941866</v>
      </c>
      <c r="H310" s="3">
        <v>-1.1948623068747111</v>
      </c>
      <c r="I310" s="3">
        <v>0.84230350694269873</v>
      </c>
      <c r="J310" s="3">
        <v>0.8875849744072184</v>
      </c>
      <c r="K310" s="4">
        <f t="shared" si="30"/>
        <v>100</v>
      </c>
      <c r="L310" s="1">
        <f t="shared" si="28"/>
        <v>107.32304317972807</v>
      </c>
      <c r="M310" s="1">
        <f t="shared" si="28"/>
        <v>103.30229683353613</v>
      </c>
      <c r="N310" s="1">
        <f t="shared" si="28"/>
        <v>81.344005981244379</v>
      </c>
      <c r="O310" s="1">
        <f t="shared" si="27"/>
        <v>96.269143845421056</v>
      </c>
      <c r="P310" s="1">
        <f t="shared" si="27"/>
        <v>114.96926656290164</v>
      </c>
      <c r="Q310" s="6">
        <f t="shared" si="29"/>
        <v>0</v>
      </c>
      <c r="R310" s="1">
        <f>AVERAGE($Q$4:Q310)</f>
        <v>15.407659760083707</v>
      </c>
      <c r="S310" s="1">
        <f>STDEV($R$4:R310)</f>
        <v>5.8661543522867197</v>
      </c>
      <c r="T310" s="1">
        <f t="shared" si="31"/>
        <v>14.856964225223873</v>
      </c>
      <c r="U310" s="1">
        <f t="shared" si="32"/>
        <v>15.958355294943541</v>
      </c>
    </row>
    <row r="311" spans="5:21" x14ac:dyDescent="0.2">
      <c r="E311" s="1">
        <v>308</v>
      </c>
      <c r="F311" s="3">
        <v>0.44854232328361832</v>
      </c>
      <c r="G311" s="3">
        <v>-1.234391220350517</v>
      </c>
      <c r="H311" s="3">
        <v>-1.7333968571620062</v>
      </c>
      <c r="I311" s="3">
        <v>0.53977373681846075</v>
      </c>
      <c r="J311" s="3">
        <v>-0.3367767931194976</v>
      </c>
      <c r="K311" s="4">
        <f t="shared" si="30"/>
        <v>100</v>
      </c>
      <c r="L311" s="1">
        <f t="shared" si="28"/>
        <v>109.38553397237867</v>
      </c>
      <c r="M311" s="1">
        <f t="shared" si="28"/>
        <v>85.455895998171187</v>
      </c>
      <c r="N311" s="1">
        <f t="shared" si="28"/>
        <v>60.420051911906562</v>
      </c>
      <c r="O311" s="1">
        <f t="shared" si="27"/>
        <v>67.307776685336293</v>
      </c>
      <c r="P311" s="1">
        <f t="shared" si="27"/>
        <v>62.92354537082452</v>
      </c>
      <c r="Q311" s="6">
        <f t="shared" si="29"/>
        <v>0</v>
      </c>
      <c r="R311" s="1">
        <f>AVERAGE($Q$4:Q311)</f>
        <v>15.357634890732786</v>
      </c>
      <c r="S311" s="1">
        <f>STDEV($R$4:R311)</f>
        <v>5.8604774208462747</v>
      </c>
      <c r="T311" s="1">
        <f t="shared" si="31"/>
        <v>14.808366134998778</v>
      </c>
      <c r="U311" s="1">
        <f t="shared" si="32"/>
        <v>15.906903646466795</v>
      </c>
    </row>
    <row r="312" spans="5:21" x14ac:dyDescent="0.2">
      <c r="E312" s="1">
        <v>309</v>
      </c>
      <c r="F312" s="3">
        <v>-0.31824583857087418</v>
      </c>
      <c r="G312" s="3">
        <v>-1.1090037332905922</v>
      </c>
      <c r="H312" s="3">
        <v>-0.42295368984923698</v>
      </c>
      <c r="I312" s="3">
        <v>1.4183819985191803</v>
      </c>
      <c r="J312" s="3">
        <v>-0.28667272999882698</v>
      </c>
      <c r="K312" s="4">
        <f t="shared" si="30"/>
        <v>100</v>
      </c>
      <c r="L312" s="1">
        <f t="shared" si="28"/>
        <v>93.833413970195366</v>
      </c>
      <c r="M312" s="1">
        <f t="shared" si="28"/>
        <v>75.167598839925063</v>
      </c>
      <c r="N312" s="1">
        <f t="shared" si="28"/>
        <v>69.070625123976782</v>
      </c>
      <c r="O312" s="1">
        <f t="shared" si="27"/>
        <v>91.726005596633968</v>
      </c>
      <c r="P312" s="1">
        <f t="shared" si="27"/>
        <v>86.614859390978964</v>
      </c>
      <c r="Q312" s="6">
        <f t="shared" si="29"/>
        <v>0</v>
      </c>
      <c r="R312" s="1">
        <f>AVERAGE($Q$4:Q312)</f>
        <v>15.307933806944007</v>
      </c>
      <c r="S312" s="1">
        <f>STDEV($R$4:R312)</f>
        <v>5.8549100354126686</v>
      </c>
      <c r="T312" s="1">
        <f t="shared" si="31"/>
        <v>14.760075509766274</v>
      </c>
      <c r="U312" s="1">
        <f t="shared" si="32"/>
        <v>15.85579210412174</v>
      </c>
    </row>
    <row r="313" spans="5:21" x14ac:dyDescent="0.2">
      <c r="E313" s="1">
        <v>310</v>
      </c>
      <c r="F313" s="3">
        <v>-0.36737105801876169</v>
      </c>
      <c r="G313" s="3">
        <v>0.18516630007070489</v>
      </c>
      <c r="H313" s="3">
        <v>2.0789866539416835</v>
      </c>
      <c r="I313" s="3">
        <v>1.1460247151262593</v>
      </c>
      <c r="J313" s="3">
        <v>-1.1482075024105143</v>
      </c>
      <c r="K313" s="4">
        <f t="shared" si="30"/>
        <v>100</v>
      </c>
      <c r="L313" s="1">
        <f t="shared" si="28"/>
        <v>92.916010703157468</v>
      </c>
      <c r="M313" s="1">
        <f t="shared" si="28"/>
        <v>96.421502758003712</v>
      </c>
      <c r="N313" s="1">
        <f t="shared" si="28"/>
        <v>146.1343735464153</v>
      </c>
      <c r="O313" s="1">
        <f t="shared" si="27"/>
        <v>183.77855147735451</v>
      </c>
      <c r="P313" s="1">
        <f t="shared" si="27"/>
        <v>146.07059141923597</v>
      </c>
      <c r="Q313" s="6">
        <f t="shared" si="29"/>
        <v>26.070591419235967</v>
      </c>
      <c r="R313" s="1">
        <f>AVERAGE($Q$4:Q313)</f>
        <v>15.342652057306239</v>
      </c>
      <c r="S313" s="1">
        <f>STDEV($R$4:R313)</f>
        <v>5.8492761508091986</v>
      </c>
      <c r="T313" s="1">
        <f t="shared" si="31"/>
        <v>14.796204441743736</v>
      </c>
      <c r="U313" s="1">
        <f t="shared" si="32"/>
        <v>15.889099672868742</v>
      </c>
    </row>
    <row r="314" spans="5:21" x14ac:dyDescent="0.2">
      <c r="E314" s="1">
        <v>311</v>
      </c>
      <c r="F314" s="3">
        <v>-0.54019210438127629</v>
      </c>
      <c r="G314" s="3">
        <v>-0.83896566138719209</v>
      </c>
      <c r="H314" s="3">
        <v>1.3418775779427961</v>
      </c>
      <c r="I314" s="3">
        <v>-0.17778233996068593</v>
      </c>
      <c r="J314" s="3">
        <v>0.56718477026151959</v>
      </c>
      <c r="K314" s="4">
        <f t="shared" si="30"/>
        <v>100</v>
      </c>
      <c r="L314" s="1">
        <f t="shared" si="28"/>
        <v>89.759310945414327</v>
      </c>
      <c r="M314" s="1">
        <f t="shared" si="28"/>
        <v>75.894076117237717</v>
      </c>
      <c r="N314" s="1">
        <f t="shared" si="28"/>
        <v>99.257168972824203</v>
      </c>
      <c r="O314" s="1">
        <f t="shared" si="27"/>
        <v>95.789941092618406</v>
      </c>
      <c r="P314" s="1">
        <f t="shared" si="27"/>
        <v>107.29635023610032</v>
      </c>
      <c r="Q314" s="6">
        <f t="shared" si="29"/>
        <v>0</v>
      </c>
      <c r="R314" s="1">
        <f>AVERAGE($Q$4:Q314)</f>
        <v>15.293318770948341</v>
      </c>
      <c r="S314" s="1">
        <f>STDEV($R$4:R314)</f>
        <v>5.8437502814189299</v>
      </c>
      <c r="T314" s="1">
        <f t="shared" si="31"/>
        <v>14.748265799757155</v>
      </c>
      <c r="U314" s="1">
        <f t="shared" si="32"/>
        <v>15.838371742139527</v>
      </c>
    </row>
    <row r="315" spans="5:21" x14ac:dyDescent="0.2">
      <c r="E315" s="1">
        <v>312</v>
      </c>
      <c r="F315" s="3">
        <v>-1.5690784493926913</v>
      </c>
      <c r="G315" s="3">
        <v>-1.2713053365587257</v>
      </c>
      <c r="H315" s="3">
        <v>-1.139969754149206</v>
      </c>
      <c r="I315" s="3">
        <v>-3.2014213502407074</v>
      </c>
      <c r="J315" s="3">
        <v>-7.6011019700672477E-3</v>
      </c>
      <c r="K315" s="4">
        <f t="shared" si="30"/>
        <v>100</v>
      </c>
      <c r="L315" s="1">
        <f t="shared" si="28"/>
        <v>73.065368261894378</v>
      </c>
      <c r="M315" s="1">
        <f t="shared" si="28"/>
        <v>56.661412800459082</v>
      </c>
      <c r="N315" s="1">
        <f t="shared" si="28"/>
        <v>45.10979820301641</v>
      </c>
      <c r="O315" s="1">
        <f t="shared" si="27"/>
        <v>23.779294140584156</v>
      </c>
      <c r="P315" s="1">
        <f t="shared" si="27"/>
        <v>23.743171836564784</v>
      </c>
      <c r="Q315" s="6">
        <f t="shared" si="29"/>
        <v>0</v>
      </c>
      <c r="R315" s="1">
        <f>AVERAGE($Q$4:Q315)</f>
        <v>15.244301723605558</v>
      </c>
      <c r="S315" s="1">
        <f>STDEV($R$4:R315)</f>
        <v>5.8383315720925957</v>
      </c>
      <c r="T315" s="1">
        <f t="shared" si="31"/>
        <v>14.700627534106431</v>
      </c>
      <c r="U315" s="1">
        <f t="shared" si="32"/>
        <v>15.787975913104685</v>
      </c>
    </row>
    <row r="316" spans="5:21" x14ac:dyDescent="0.2">
      <c r="E316" s="1">
        <v>313</v>
      </c>
      <c r="F316" s="3">
        <v>9.2711616161977872E-2</v>
      </c>
      <c r="G316" s="3">
        <v>-0.70396936280303635</v>
      </c>
      <c r="H316" s="3">
        <v>1.1670067578961607</v>
      </c>
      <c r="I316" s="3">
        <v>-0.83156464825151488</v>
      </c>
      <c r="J316" s="3">
        <v>1.4087981980992481</v>
      </c>
      <c r="K316" s="4">
        <f t="shared" si="30"/>
        <v>100</v>
      </c>
      <c r="L316" s="1">
        <f t="shared" si="28"/>
        <v>101.87152995815671</v>
      </c>
      <c r="M316" s="1">
        <f t="shared" si="28"/>
        <v>88.492573802760987</v>
      </c>
      <c r="N316" s="1">
        <f t="shared" si="28"/>
        <v>111.75623076649801</v>
      </c>
      <c r="O316" s="1">
        <f t="shared" si="27"/>
        <v>94.633076288539854</v>
      </c>
      <c r="P316" s="1">
        <f t="shared" si="27"/>
        <v>125.43236615542111</v>
      </c>
      <c r="Q316" s="6">
        <f t="shared" si="29"/>
        <v>5.4323661554211071</v>
      </c>
      <c r="R316" s="1">
        <f>AVERAGE($Q$4:Q316)</f>
        <v>15.2129536866465</v>
      </c>
      <c r="S316" s="1">
        <f>STDEV($R$4:R316)</f>
        <v>5.8329826851464315</v>
      </c>
      <c r="T316" s="1">
        <f t="shared" si="31"/>
        <v>14.67064598111417</v>
      </c>
      <c r="U316" s="1">
        <f t="shared" si="32"/>
        <v>15.755261392178831</v>
      </c>
    </row>
    <row r="317" spans="5:21" x14ac:dyDescent="0.2">
      <c r="E317" s="1">
        <v>314</v>
      </c>
      <c r="F317" s="3">
        <v>0.61099171944078989</v>
      </c>
      <c r="G317" s="3">
        <v>2.1580581233138219</v>
      </c>
      <c r="H317" s="3">
        <v>-1.0922599358309526</v>
      </c>
      <c r="I317" s="3">
        <v>0.26088287086167838</v>
      </c>
      <c r="J317" s="3">
        <v>-1.3668204701389186</v>
      </c>
      <c r="K317" s="4">
        <f t="shared" si="30"/>
        <v>100</v>
      </c>
      <c r="L317" s="1">
        <f t="shared" si="28"/>
        <v>112.9978203825429</v>
      </c>
      <c r="M317" s="1">
        <f t="shared" si="28"/>
        <v>173.98692531771286</v>
      </c>
      <c r="N317" s="1">
        <f t="shared" si="28"/>
        <v>139.84409114415305</v>
      </c>
      <c r="O317" s="1">
        <f t="shared" si="27"/>
        <v>147.3343864957381</v>
      </c>
      <c r="P317" s="1">
        <f t="shared" si="27"/>
        <v>112.09431862891557</v>
      </c>
      <c r="Q317" s="6">
        <f t="shared" si="29"/>
        <v>0</v>
      </c>
      <c r="R317" s="1">
        <f>AVERAGE($Q$4:Q317)</f>
        <v>15.16450478955527</v>
      </c>
      <c r="S317" s="1">
        <f>STDEV($R$4:R317)</f>
        <v>5.8277392829807404</v>
      </c>
      <c r="T317" s="1">
        <f t="shared" si="31"/>
        <v>14.623548035935476</v>
      </c>
      <c r="U317" s="1">
        <f t="shared" si="32"/>
        <v>15.705461543175064</v>
      </c>
    </row>
    <row r="318" spans="5:21" x14ac:dyDescent="0.2">
      <c r="E318" s="1">
        <v>315</v>
      </c>
      <c r="F318" s="3">
        <v>0.60747879615519196</v>
      </c>
      <c r="G318" s="3">
        <v>-0.2088040673697833</v>
      </c>
      <c r="H318" s="3">
        <v>0.1729472387523856</v>
      </c>
      <c r="I318" s="3">
        <v>-0.36990400076319929</v>
      </c>
      <c r="J318" s="3">
        <v>0.53250005294103175</v>
      </c>
      <c r="K318" s="4">
        <f t="shared" si="30"/>
        <v>100</v>
      </c>
      <c r="L318" s="1">
        <f t="shared" si="28"/>
        <v>112.91845773040964</v>
      </c>
      <c r="M318" s="1">
        <f t="shared" si="28"/>
        <v>108.29999758905012</v>
      </c>
      <c r="N318" s="1">
        <f t="shared" si="28"/>
        <v>112.11157485724412</v>
      </c>
      <c r="O318" s="1">
        <f t="shared" si="27"/>
        <v>104.11684513023489</v>
      </c>
      <c r="P318" s="1">
        <f t="shared" si="27"/>
        <v>115.81728152033442</v>
      </c>
      <c r="Q318" s="6">
        <f t="shared" si="29"/>
        <v>0</v>
      </c>
      <c r="R318" s="1">
        <f>AVERAGE($Q$4:Q318)</f>
        <v>15.116363504509062</v>
      </c>
      <c r="S318" s="1">
        <f>STDEV($R$4:R318)</f>
        <v>5.8226004947764958</v>
      </c>
      <c r="T318" s="1">
        <f t="shared" si="31"/>
        <v>14.57674234245273</v>
      </c>
      <c r="U318" s="1">
        <f t="shared" si="32"/>
        <v>15.655984666565393</v>
      </c>
    </row>
    <row r="319" spans="5:21" x14ac:dyDescent="0.2">
      <c r="E319" s="1">
        <v>316</v>
      </c>
      <c r="F319" s="3">
        <v>-1.127305040427018</v>
      </c>
      <c r="G319" s="3">
        <v>0.42982037484762259</v>
      </c>
      <c r="H319" s="3">
        <v>-1.1521888154675253</v>
      </c>
      <c r="I319" s="3">
        <v>3.5811353882309049E-2</v>
      </c>
      <c r="J319" s="3">
        <v>0.16727312868169975</v>
      </c>
      <c r="K319" s="4">
        <f t="shared" si="30"/>
        <v>100</v>
      </c>
      <c r="L319" s="1">
        <f t="shared" si="28"/>
        <v>79.81481811668742</v>
      </c>
      <c r="M319" s="1">
        <f t="shared" si="28"/>
        <v>86.979569076290034</v>
      </c>
      <c r="N319" s="1">
        <f t="shared" si="28"/>
        <v>69.077943968033352</v>
      </c>
      <c r="O319" s="1">
        <f t="shared" si="27"/>
        <v>69.574474929420475</v>
      </c>
      <c r="P319" s="1">
        <f t="shared" si="27"/>
        <v>71.941435075162218</v>
      </c>
      <c r="Q319" s="6">
        <f t="shared" si="29"/>
        <v>0</v>
      </c>
      <c r="R319" s="1">
        <f>AVERAGE($Q$4:Q319)</f>
        <v>15.068526911140363</v>
      </c>
      <c r="S319" s="1">
        <f>STDEV($R$4:R319)</f>
        <v>5.8175654430817163</v>
      </c>
      <c r="T319" s="1">
        <f t="shared" si="31"/>
        <v>14.53022615117732</v>
      </c>
      <c r="U319" s="1">
        <f t="shared" si="32"/>
        <v>15.606827671103407</v>
      </c>
    </row>
    <row r="320" spans="5:21" x14ac:dyDescent="0.2">
      <c r="E320" s="1">
        <v>317</v>
      </c>
      <c r="F320" s="3">
        <v>1.0873031897062901</v>
      </c>
      <c r="G320" s="3">
        <v>-1.7032198229571804</v>
      </c>
      <c r="H320" s="3">
        <v>1.4946817827876657</v>
      </c>
      <c r="I320" s="3">
        <v>0.11764313967432827</v>
      </c>
      <c r="J320" s="3">
        <v>-4.5160959416534752E-2</v>
      </c>
      <c r="K320" s="4">
        <f t="shared" si="30"/>
        <v>100</v>
      </c>
      <c r="L320" s="1">
        <f t="shared" si="28"/>
        <v>124.29165047923756</v>
      </c>
      <c r="M320" s="1">
        <f t="shared" si="28"/>
        <v>88.410156832424008</v>
      </c>
      <c r="N320" s="1">
        <f t="shared" si="28"/>
        <v>119.21435984757761</v>
      </c>
      <c r="O320" s="1">
        <f t="shared" si="27"/>
        <v>122.0525688123262</v>
      </c>
      <c r="P320" s="1">
        <f t="shared" si="27"/>
        <v>120.95513018986013</v>
      </c>
      <c r="Q320" s="6">
        <f t="shared" si="29"/>
        <v>0.9551301898601281</v>
      </c>
      <c r="R320" s="1">
        <f>AVERAGE($Q$4:Q320)</f>
        <v>15.024005154921813</v>
      </c>
      <c r="S320" s="1">
        <f>STDEV($R$4:R320)</f>
        <v>5.8126267537519185</v>
      </c>
      <c r="T320" s="1">
        <f t="shared" si="31"/>
        <v>14.487010377227243</v>
      </c>
      <c r="U320" s="1">
        <f t="shared" si="32"/>
        <v>15.560999932616383</v>
      </c>
    </row>
    <row r="321" spans="5:21" x14ac:dyDescent="0.2">
      <c r="E321" s="1">
        <v>318</v>
      </c>
      <c r="F321" s="3">
        <v>0.81471625890117139</v>
      </c>
      <c r="G321" s="3">
        <v>0.17966613086173311</v>
      </c>
      <c r="H321" s="3">
        <v>0.58050090956385247</v>
      </c>
      <c r="I321" s="3">
        <v>0.79950496001401916</v>
      </c>
      <c r="J321" s="3">
        <v>1.5655450624763034</v>
      </c>
      <c r="K321" s="4">
        <f t="shared" si="30"/>
        <v>100</v>
      </c>
      <c r="L321" s="1">
        <f t="shared" si="28"/>
        <v>117.69698968469335</v>
      </c>
      <c r="M321" s="1">
        <f t="shared" si="28"/>
        <v>122.00312558334201</v>
      </c>
      <c r="N321" s="1">
        <f t="shared" si="28"/>
        <v>137.02273292934049</v>
      </c>
      <c r="O321" s="1">
        <f t="shared" si="27"/>
        <v>160.78174719874843</v>
      </c>
      <c r="P321" s="1">
        <f t="shared" si="27"/>
        <v>219.89647124700846</v>
      </c>
      <c r="Q321" s="6">
        <f t="shared" si="29"/>
        <v>99.896471247008463</v>
      </c>
      <c r="R321" s="1">
        <f>AVERAGE($Q$4:Q321)</f>
        <v>15.290899702381205</v>
      </c>
      <c r="S321" s="1">
        <f>STDEV($R$4:R321)</f>
        <v>5.8071359244241973</v>
      </c>
      <c r="T321" s="1">
        <f t="shared" si="31"/>
        <v>14.755256388495845</v>
      </c>
      <c r="U321" s="1">
        <f t="shared" si="32"/>
        <v>15.826543016266566</v>
      </c>
    </row>
    <row r="322" spans="5:21" x14ac:dyDescent="0.2">
      <c r="E322" s="1">
        <v>319</v>
      </c>
      <c r="F322" s="3">
        <v>1.867583705461584</v>
      </c>
      <c r="G322" s="3">
        <v>-6.255049811443314E-3</v>
      </c>
      <c r="H322" s="3">
        <v>0.15222326510411222</v>
      </c>
      <c r="I322" s="3">
        <v>-0.72971033659996465</v>
      </c>
      <c r="J322" s="3">
        <v>-0.27639543986879289</v>
      </c>
      <c r="K322" s="4">
        <f t="shared" si="30"/>
        <v>100</v>
      </c>
      <c r="L322" s="1">
        <f t="shared" si="28"/>
        <v>145.28348853828393</v>
      </c>
      <c r="M322" s="1">
        <f t="shared" si="28"/>
        <v>145.10185108558684</v>
      </c>
      <c r="N322" s="1">
        <f t="shared" si="28"/>
        <v>149.58736002196287</v>
      </c>
      <c r="O322" s="1">
        <f t="shared" si="27"/>
        <v>129.27455846673124</v>
      </c>
      <c r="P322" s="1">
        <f t="shared" si="27"/>
        <v>122.32230614814569</v>
      </c>
      <c r="Q322" s="6">
        <f t="shared" si="29"/>
        <v>2.3223061481456853</v>
      </c>
      <c r="R322" s="1">
        <f>AVERAGE($Q$4:Q322)</f>
        <v>15.250245804092067</v>
      </c>
      <c r="S322" s="1">
        <f>STDEV($R$4:R322)</f>
        <v>5.8017326499700612</v>
      </c>
      <c r="T322" s="1">
        <f t="shared" si="31"/>
        <v>14.71594032535082</v>
      </c>
      <c r="U322" s="1">
        <f t="shared" si="32"/>
        <v>15.784551282833315</v>
      </c>
    </row>
    <row r="323" spans="5:21" x14ac:dyDescent="0.2">
      <c r="E323" s="1">
        <v>320</v>
      </c>
      <c r="F323" s="3">
        <v>0.2192723513871897</v>
      </c>
      <c r="G323" s="3">
        <v>-1.8881200958276168</v>
      </c>
      <c r="H323" s="3">
        <v>1.1926613296964206</v>
      </c>
      <c r="I323" s="3">
        <v>1.8613172869663686</v>
      </c>
      <c r="J323" s="3">
        <v>-1.2206874089315534</v>
      </c>
      <c r="K323" s="4">
        <f t="shared" si="30"/>
        <v>100</v>
      </c>
      <c r="L323" s="1">
        <f t="shared" si="28"/>
        <v>104.48302899615062</v>
      </c>
      <c r="M323" s="1">
        <f t="shared" si="28"/>
        <v>71.621881663296421</v>
      </c>
      <c r="N323" s="1">
        <f t="shared" si="28"/>
        <v>90.91571813750582</v>
      </c>
      <c r="O323" s="1">
        <f t="shared" si="28"/>
        <v>131.9200899933773</v>
      </c>
      <c r="P323" s="1">
        <f t="shared" si="28"/>
        <v>103.34355038803861</v>
      </c>
      <c r="Q323" s="6">
        <f t="shared" si="29"/>
        <v>0</v>
      </c>
      <c r="R323" s="1">
        <f>AVERAGE($Q$4:Q323)</f>
        <v>15.20258878595428</v>
      </c>
      <c r="S323" s="1">
        <f>STDEV($R$4:R323)</f>
        <v>5.7964308058004574</v>
      </c>
      <c r="T323" s="1">
        <f t="shared" si="31"/>
        <v>14.669606317943924</v>
      </c>
      <c r="U323" s="1">
        <f t="shared" si="32"/>
        <v>15.735571253964636</v>
      </c>
    </row>
    <row r="324" spans="5:21" x14ac:dyDescent="0.2">
      <c r="E324" s="1">
        <v>321</v>
      </c>
      <c r="F324" s="3">
        <v>-0.52253199100960046</v>
      </c>
      <c r="G324" s="3">
        <v>-2.0666993805207312</v>
      </c>
      <c r="H324" s="3">
        <v>0.62805156630929559</v>
      </c>
      <c r="I324" s="3">
        <v>-0.27310306904837489</v>
      </c>
      <c r="J324" s="3">
        <v>1.0484973245183937</v>
      </c>
      <c r="K324" s="4">
        <f t="shared" si="30"/>
        <v>100</v>
      </c>
      <c r="L324" s="1">
        <f t="shared" ref="L324:O387" si="33">K324*EXP((drift-(volatility^2)/2)*dt+volatility*SQRT(dt)*F324)</f>
        <v>90.076903408628226</v>
      </c>
      <c r="M324" s="1">
        <f t="shared" si="33"/>
        <v>59.580236199234825</v>
      </c>
      <c r="N324" s="1">
        <f t="shared" si="33"/>
        <v>67.554469292163787</v>
      </c>
      <c r="O324" s="1">
        <f t="shared" si="33"/>
        <v>63.963564153156454</v>
      </c>
      <c r="P324" s="1">
        <f t="shared" ref="P324:P387" si="34">O324*EXP((drift-(volatility^2)/2)*dt+volatility*SQRT(dt)*J324)</f>
        <v>78.886733937267593</v>
      </c>
      <c r="Q324" s="6">
        <f t="shared" ref="Q324:Q387" si="35">MAX(P324-strike,0)</f>
        <v>0</v>
      </c>
      <c r="R324" s="1">
        <f>AVERAGE($Q$4:Q324)</f>
        <v>15.155228696278408</v>
      </c>
      <c r="S324" s="1">
        <f>STDEV($R$4:R324)</f>
        <v>5.7912296096060993</v>
      </c>
      <c r="T324" s="1">
        <f t="shared" si="31"/>
        <v>14.623554571661794</v>
      </c>
      <c r="U324" s="1">
        <f t="shared" si="32"/>
        <v>15.686902820895023</v>
      </c>
    </row>
    <row r="325" spans="5:21" x14ac:dyDescent="0.2">
      <c r="E325" s="1">
        <v>322</v>
      </c>
      <c r="F325" s="3">
        <v>1.456910467823036</v>
      </c>
      <c r="G325" s="3">
        <v>-0.49385107558919117</v>
      </c>
      <c r="H325" s="3">
        <v>-1.8519494915381074</v>
      </c>
      <c r="I325" s="3">
        <v>-1.2784403224941343</v>
      </c>
      <c r="J325" s="3">
        <v>1.2518034964159597</v>
      </c>
      <c r="K325" s="4">
        <f t="shared" ref="K325:K388" si="36">$C$6</f>
        <v>100</v>
      </c>
      <c r="L325" s="1">
        <f t="shared" si="33"/>
        <v>133.82758328547601</v>
      </c>
      <c r="M325" s="1">
        <f t="shared" si="33"/>
        <v>121.24121389069194</v>
      </c>
      <c r="N325" s="1">
        <f t="shared" si="33"/>
        <v>83.712822870616364</v>
      </c>
      <c r="O325" s="1">
        <f t="shared" si="33"/>
        <v>64.825827833739609</v>
      </c>
      <c r="P325" s="1">
        <f t="shared" si="34"/>
        <v>83.268039902550754</v>
      </c>
      <c r="Q325" s="6">
        <f t="shared" si="35"/>
        <v>0</v>
      </c>
      <c r="R325" s="1">
        <f>AVERAGE($Q$4:Q325)</f>
        <v>15.108162768650216</v>
      </c>
      <c r="S325" s="1">
        <f>STDEV($R$4:R325)</f>
        <v>5.7861282718396252</v>
      </c>
      <c r="T325" s="1">
        <f t="shared" ref="T325:T388" si="37">R325 - $C$11*S325/SQRT(E325)</f>
        <v>14.577782476529334</v>
      </c>
      <c r="U325" s="1">
        <f t="shared" ref="U325:U388" si="38">R325 + $C$11*S325/SQRT(E325)</f>
        <v>15.638543060771097</v>
      </c>
    </row>
    <row r="326" spans="5:21" x14ac:dyDescent="0.2">
      <c r="E326" s="1">
        <v>323</v>
      </c>
      <c r="F326" s="3">
        <v>1.1441488823038526</v>
      </c>
      <c r="G326" s="3">
        <v>0.23828988560126163</v>
      </c>
      <c r="H326" s="3">
        <v>-0.68069311964791268</v>
      </c>
      <c r="I326" s="3">
        <v>0.50056314648827538</v>
      </c>
      <c r="J326" s="3">
        <v>0.65398353399359621</v>
      </c>
      <c r="K326" s="4">
        <f t="shared" si="36"/>
        <v>100</v>
      </c>
      <c r="L326" s="1">
        <f t="shared" si="33"/>
        <v>125.71280280133081</v>
      </c>
      <c r="M326" s="1">
        <f t="shared" si="33"/>
        <v>131.84908058280621</v>
      </c>
      <c r="N326" s="1">
        <f t="shared" si="33"/>
        <v>115.06754636601494</v>
      </c>
      <c r="O326" s="1">
        <f t="shared" si="33"/>
        <v>127.18362965426738</v>
      </c>
      <c r="P326" s="1">
        <f t="shared" si="34"/>
        <v>144.95576859836046</v>
      </c>
      <c r="Q326" s="6">
        <f t="shared" si="35"/>
        <v>24.955768598360464</v>
      </c>
      <c r="R326" s="1">
        <f>AVERAGE($Q$4:Q326)</f>
        <v>15.138650712395449</v>
      </c>
      <c r="S326" s="1">
        <f>STDEV($R$4:R326)</f>
        <v>5.7809679112748613</v>
      </c>
      <c r="T326" s="1">
        <f t="shared" si="37"/>
        <v>14.609564365906603</v>
      </c>
      <c r="U326" s="1">
        <f t="shared" si="38"/>
        <v>15.667737058884295</v>
      </c>
    </row>
    <row r="327" spans="5:21" x14ac:dyDescent="0.2">
      <c r="E327" s="1">
        <v>324</v>
      </c>
      <c r="F327" s="3">
        <v>2.0905190467601642</v>
      </c>
      <c r="G327" s="3">
        <v>0.45535216486314312</v>
      </c>
      <c r="H327" s="3">
        <v>-0.41752514334802981</v>
      </c>
      <c r="I327" s="3">
        <v>-0.70815417529956903</v>
      </c>
      <c r="J327" s="3">
        <v>-2.2816675482317805</v>
      </c>
      <c r="K327" s="4">
        <f t="shared" si="36"/>
        <v>100</v>
      </c>
      <c r="L327" s="1">
        <f t="shared" si="33"/>
        <v>151.90783607577566</v>
      </c>
      <c r="M327" s="1">
        <f t="shared" si="33"/>
        <v>166.39166355645725</v>
      </c>
      <c r="N327" s="1">
        <f t="shared" si="33"/>
        <v>153.06143850464531</v>
      </c>
      <c r="O327" s="1">
        <f t="shared" si="33"/>
        <v>132.84839151207652</v>
      </c>
      <c r="P327" s="1">
        <f t="shared" si="34"/>
        <v>84.173071563559219</v>
      </c>
      <c r="Q327" s="6">
        <f t="shared" si="35"/>
        <v>0</v>
      </c>
      <c r="R327" s="1">
        <f>AVERAGE($Q$4:Q327)</f>
        <v>15.091926481801636</v>
      </c>
      <c r="S327" s="1">
        <f>STDEV($R$4:R327)</f>
        <v>5.7759060640931326</v>
      </c>
      <c r="T327" s="1">
        <f t="shared" si="37"/>
        <v>14.564119812998603</v>
      </c>
      <c r="U327" s="1">
        <f t="shared" si="38"/>
        <v>15.619733150604668</v>
      </c>
    </row>
    <row r="328" spans="5:21" x14ac:dyDescent="0.2">
      <c r="E328" s="1">
        <v>325</v>
      </c>
      <c r="F328" s="3">
        <v>-1.0344183465349488</v>
      </c>
      <c r="G328" s="3">
        <v>1.7478942027082667</v>
      </c>
      <c r="H328" s="3">
        <v>0.43081627154606394</v>
      </c>
      <c r="I328" s="3">
        <v>-0.80946847447194159</v>
      </c>
      <c r="J328" s="3">
        <v>0.6011998721078271</v>
      </c>
      <c r="K328" s="4">
        <f t="shared" si="36"/>
        <v>100</v>
      </c>
      <c r="L328" s="1">
        <f t="shared" si="33"/>
        <v>81.311423462832678</v>
      </c>
      <c r="M328" s="1">
        <f t="shared" si="33"/>
        <v>115.33781652322097</v>
      </c>
      <c r="N328" s="1">
        <f t="shared" si="33"/>
        <v>125.7164044094569</v>
      </c>
      <c r="O328" s="1">
        <f t="shared" si="33"/>
        <v>106.92577654826347</v>
      </c>
      <c r="P328" s="1">
        <f t="shared" si="34"/>
        <v>120.58741083311017</v>
      </c>
      <c r="Q328" s="6">
        <f t="shared" si="35"/>
        <v>0.58741083311016951</v>
      </c>
      <c r="R328" s="1">
        <f>AVERAGE($Q$4:Q328)</f>
        <v>15.047297202882586</v>
      </c>
      <c r="S328" s="1">
        <f>STDEV($R$4:R328)</f>
        <v>5.7709382396231144</v>
      </c>
      <c r="T328" s="1">
        <f t="shared" si="37"/>
        <v>14.520756434542772</v>
      </c>
      <c r="U328" s="1">
        <f t="shared" si="38"/>
        <v>15.5738379712224</v>
      </c>
    </row>
    <row r="329" spans="5:21" x14ac:dyDescent="0.2">
      <c r="E329" s="1">
        <v>326</v>
      </c>
      <c r="F329" s="3">
        <v>-0.39698761611361988</v>
      </c>
      <c r="G329" s="3">
        <v>2.1837695385329425</v>
      </c>
      <c r="H329" s="3">
        <v>-6.4595724325045012E-2</v>
      </c>
      <c r="I329" s="3">
        <v>0.48590663936920464</v>
      </c>
      <c r="J329" s="3">
        <v>0.59798821894219145</v>
      </c>
      <c r="K329" s="4">
        <f t="shared" si="36"/>
        <v>100</v>
      </c>
      <c r="L329" s="1">
        <f t="shared" si="33"/>
        <v>92.36726701172941</v>
      </c>
      <c r="M329" s="1">
        <f t="shared" si="33"/>
        <v>142.95452468264122</v>
      </c>
      <c r="N329" s="1">
        <f t="shared" si="33"/>
        <v>141.11955312284303</v>
      </c>
      <c r="O329" s="1">
        <f t="shared" si="33"/>
        <v>155.52224148993483</v>
      </c>
      <c r="P329" s="1">
        <f t="shared" si="34"/>
        <v>175.28029832366144</v>
      </c>
      <c r="Q329" s="6">
        <f t="shared" si="35"/>
        <v>55.280298323661441</v>
      </c>
      <c r="R329" s="1">
        <f>AVERAGE($Q$4:Q329)</f>
        <v>15.170711316750005</v>
      </c>
      <c r="S329" s="1">
        <f>STDEV($R$4:R329)</f>
        <v>5.765724618691225</v>
      </c>
      <c r="T329" s="1">
        <f t="shared" si="37"/>
        <v>14.645453707489759</v>
      </c>
      <c r="U329" s="1">
        <f t="shared" si="38"/>
        <v>15.69596892601025</v>
      </c>
    </row>
    <row r="330" spans="5:21" x14ac:dyDescent="0.2">
      <c r="E330" s="1">
        <v>327</v>
      </c>
      <c r="F330" s="3">
        <v>-0.37989366319379769</v>
      </c>
      <c r="G330" s="3">
        <v>-0.60391357692424208</v>
      </c>
      <c r="H330" s="3">
        <v>-5.6325006880797446E-2</v>
      </c>
      <c r="I330" s="3">
        <v>-1.7469028534833342</v>
      </c>
      <c r="J330" s="3">
        <v>0.75420302891870961</v>
      </c>
      <c r="K330" s="4">
        <f t="shared" si="36"/>
        <v>100</v>
      </c>
      <c r="L330" s="1">
        <f t="shared" si="33"/>
        <v>92.683591770405201</v>
      </c>
      <c r="M330" s="1">
        <f t="shared" si="33"/>
        <v>82.138655332885378</v>
      </c>
      <c r="N330" s="1">
        <f t="shared" si="33"/>
        <v>81.218555460742678</v>
      </c>
      <c r="O330" s="1">
        <f t="shared" si="33"/>
        <v>57.269211940779051</v>
      </c>
      <c r="P330" s="1">
        <f t="shared" si="34"/>
        <v>66.593286667372467</v>
      </c>
      <c r="Q330" s="6">
        <f t="shared" si="35"/>
        <v>0</v>
      </c>
      <c r="R330" s="1">
        <f>AVERAGE($Q$4:Q330)</f>
        <v>15.124317704160555</v>
      </c>
      <c r="S330" s="1">
        <f>STDEV($R$4:R330)</f>
        <v>5.7606076840606244</v>
      </c>
      <c r="T330" s="1">
        <f t="shared" si="37"/>
        <v>14.600329295571463</v>
      </c>
      <c r="U330" s="1">
        <f t="shared" si="38"/>
        <v>15.648306112749648</v>
      </c>
    </row>
    <row r="331" spans="5:21" x14ac:dyDescent="0.2">
      <c r="E331" s="1">
        <v>328</v>
      </c>
      <c r="F331" s="3">
        <v>-0.47865341912256554</v>
      </c>
      <c r="G331" s="3">
        <v>0.18251284927828237</v>
      </c>
      <c r="H331" s="3">
        <v>-7.0008354668971151E-3</v>
      </c>
      <c r="I331" s="3">
        <v>0.15096929928404279</v>
      </c>
      <c r="J331" s="3">
        <v>1.4419583749258891</v>
      </c>
      <c r="K331" s="4">
        <f t="shared" si="36"/>
        <v>100</v>
      </c>
      <c r="L331" s="1">
        <f t="shared" si="33"/>
        <v>90.870871307203274</v>
      </c>
      <c r="M331" s="1">
        <f t="shared" si="33"/>
        <v>94.249174909999098</v>
      </c>
      <c r="N331" s="1">
        <f t="shared" si="33"/>
        <v>94.117302659848832</v>
      </c>
      <c r="O331" s="1">
        <f t="shared" si="33"/>
        <v>97.002404298886958</v>
      </c>
      <c r="P331" s="1">
        <f t="shared" si="34"/>
        <v>129.42834917145359</v>
      </c>
      <c r="Q331" s="6">
        <f t="shared" si="35"/>
        <v>9.4283491714535899</v>
      </c>
      <c r="R331" s="1">
        <f>AVERAGE($Q$4:Q331)</f>
        <v>15.106951946438887</v>
      </c>
      <c r="S331" s="1">
        <f>STDEV($R$4:R331)</f>
        <v>5.7555292991137943</v>
      </c>
      <c r="T331" s="1">
        <f t="shared" si="37"/>
        <v>14.584224138716948</v>
      </c>
      <c r="U331" s="1">
        <f t="shared" si="38"/>
        <v>15.629679754160826</v>
      </c>
    </row>
    <row r="332" spans="5:21" x14ac:dyDescent="0.2">
      <c r="E332" s="1">
        <v>329</v>
      </c>
      <c r="F332" s="3">
        <v>-0.71204794949153438</v>
      </c>
      <c r="G332" s="3">
        <v>0.57289298638352193</v>
      </c>
      <c r="H332" s="3">
        <v>0.23081838662619703</v>
      </c>
      <c r="I332" s="3">
        <v>2.3909478841233067E-2</v>
      </c>
      <c r="J332" s="3">
        <v>0.83825852925656363</v>
      </c>
      <c r="K332" s="4">
        <f t="shared" si="36"/>
        <v>100</v>
      </c>
      <c r="L332" s="1">
        <f t="shared" si="33"/>
        <v>86.726596035152198</v>
      </c>
      <c r="M332" s="1">
        <f t="shared" si="33"/>
        <v>97.255272149809116</v>
      </c>
      <c r="N332" s="1">
        <f t="shared" si="33"/>
        <v>101.85017599887838</v>
      </c>
      <c r="O332" s="1">
        <f t="shared" si="33"/>
        <v>102.33837926275096</v>
      </c>
      <c r="P332" s="1">
        <f t="shared" si="34"/>
        <v>121.01765842084644</v>
      </c>
      <c r="Q332" s="6">
        <f t="shared" si="35"/>
        <v>1.0176584208464448</v>
      </c>
      <c r="R332" s="1">
        <f>AVERAGE($Q$4:Q332)</f>
        <v>15.064127346057148</v>
      </c>
      <c r="S332" s="1">
        <f>STDEV($R$4:R332)</f>
        <v>5.7505400103992308</v>
      </c>
      <c r="T332" s="1">
        <f t="shared" si="37"/>
        <v>14.542647009317502</v>
      </c>
      <c r="U332" s="1">
        <f t="shared" si="38"/>
        <v>15.585607682796795</v>
      </c>
    </row>
    <row r="333" spans="5:21" x14ac:dyDescent="0.2">
      <c r="E333" s="1">
        <v>330</v>
      </c>
      <c r="F333" s="3">
        <v>0.69482894105021842</v>
      </c>
      <c r="G333" s="3">
        <v>-1.1389374776626937</v>
      </c>
      <c r="H333" s="3">
        <v>0.3109232693532249</v>
      </c>
      <c r="I333" s="3">
        <v>-1.0977987585647497</v>
      </c>
      <c r="J333" s="3">
        <v>-0.80920699474518187</v>
      </c>
      <c r="K333" s="4">
        <f t="shared" si="36"/>
        <v>100</v>
      </c>
      <c r="L333" s="1">
        <f t="shared" si="33"/>
        <v>114.90847870837486</v>
      </c>
      <c r="M333" s="1">
        <f t="shared" si="33"/>
        <v>91.500869838281545</v>
      </c>
      <c r="N333" s="1">
        <f t="shared" si="33"/>
        <v>97.3714583745342</v>
      </c>
      <c r="O333" s="1">
        <f t="shared" si="33"/>
        <v>78.176835373495933</v>
      </c>
      <c r="P333" s="1">
        <f t="shared" si="34"/>
        <v>66.495347437889691</v>
      </c>
      <c r="Q333" s="6">
        <f t="shared" si="35"/>
        <v>0</v>
      </c>
      <c r="R333" s="1">
        <f>AVERAGE($Q$4:Q333)</f>
        <v>15.01847847531152</v>
      </c>
      <c r="S333" s="1">
        <f>STDEV($R$4:R333)</f>
        <v>5.7456452835579519</v>
      </c>
      <c r="T333" s="1">
        <f t="shared" si="37"/>
        <v>14.498232058754718</v>
      </c>
      <c r="U333" s="1">
        <f t="shared" si="38"/>
        <v>15.538724891868322</v>
      </c>
    </row>
    <row r="334" spans="5:21" x14ac:dyDescent="0.2">
      <c r="E334" s="1">
        <v>331</v>
      </c>
      <c r="F334" s="3">
        <v>2.5876943254843354</v>
      </c>
      <c r="G334" s="3">
        <v>0.8539086593373213</v>
      </c>
      <c r="H334" s="3">
        <v>-1.1665883903333452</v>
      </c>
      <c r="I334" s="3">
        <v>-0.78172206485760398</v>
      </c>
      <c r="J334" s="3">
        <v>-0.53672692956752144</v>
      </c>
      <c r="K334" s="4">
        <f t="shared" si="36"/>
        <v>100</v>
      </c>
      <c r="L334" s="1">
        <f t="shared" si="33"/>
        <v>167.78930427419306</v>
      </c>
      <c r="M334" s="1">
        <f t="shared" si="33"/>
        <v>199.03700912832747</v>
      </c>
      <c r="N334" s="1">
        <f t="shared" si="33"/>
        <v>157.61779837295092</v>
      </c>
      <c r="O334" s="1">
        <f t="shared" si="33"/>
        <v>134.8049194049388</v>
      </c>
      <c r="P334" s="1">
        <f t="shared" si="34"/>
        <v>121.08385305056555</v>
      </c>
      <c r="Q334" s="6">
        <f t="shared" si="35"/>
        <v>1.0838530505655513</v>
      </c>
      <c r="R334" s="1">
        <f>AVERAGE($Q$4:Q334)</f>
        <v>14.976379909073616</v>
      </c>
      <c r="S334" s="1">
        <f>STDEV($R$4:R334)</f>
        <v>5.7408377366025576</v>
      </c>
      <c r="T334" s="1">
        <f t="shared" si="37"/>
        <v>14.457354604801225</v>
      </c>
      <c r="U334" s="1">
        <f t="shared" si="38"/>
        <v>15.495405213346007</v>
      </c>
    </row>
    <row r="335" spans="5:21" x14ac:dyDescent="0.2">
      <c r="E335" s="1">
        <v>332</v>
      </c>
      <c r="F335" s="3">
        <v>-0.52364839575602673</v>
      </c>
      <c r="G335" s="3">
        <v>-1.1536940291989595E-2</v>
      </c>
      <c r="H335" s="3">
        <v>-1.0355915947002359</v>
      </c>
      <c r="I335" s="3">
        <v>-0.38030748328310438</v>
      </c>
      <c r="J335" s="3">
        <v>0.4939374775858596</v>
      </c>
      <c r="K335" s="4">
        <f t="shared" si="36"/>
        <v>100</v>
      </c>
      <c r="L335" s="1">
        <f t="shared" si="33"/>
        <v>90.056793197323557</v>
      </c>
      <c r="M335" s="1">
        <f t="shared" si="33"/>
        <v>89.849236776812049</v>
      </c>
      <c r="N335" s="1">
        <f t="shared" si="33"/>
        <v>73.040552443907416</v>
      </c>
      <c r="O335" s="1">
        <f t="shared" si="33"/>
        <v>67.691004842581904</v>
      </c>
      <c r="P335" s="1">
        <f t="shared" si="34"/>
        <v>74.719477318870545</v>
      </c>
      <c r="Q335" s="6">
        <f t="shared" si="35"/>
        <v>0</v>
      </c>
      <c r="R335" s="1">
        <f>AVERAGE($Q$4:Q335)</f>
        <v>14.931270331034238</v>
      </c>
      <c r="S335" s="1">
        <f>STDEV($R$4:R335)</f>
        <v>5.7361232735664123</v>
      </c>
      <c r="T335" s="1">
        <f t="shared" si="37"/>
        <v>14.413452869922104</v>
      </c>
      <c r="U335" s="1">
        <f t="shared" si="38"/>
        <v>15.449087792146372</v>
      </c>
    </row>
    <row r="336" spans="5:21" x14ac:dyDescent="0.2">
      <c r="E336" s="1">
        <v>333</v>
      </c>
      <c r="F336" s="3">
        <v>-3.5111042961943895E-2</v>
      </c>
      <c r="G336" s="3">
        <v>-1.1622137208178174</v>
      </c>
      <c r="H336" s="3">
        <v>-1.224477728101192</v>
      </c>
      <c r="I336" s="3">
        <v>-0.63961124396882951</v>
      </c>
      <c r="J336" s="3">
        <v>-0.82834276327048428</v>
      </c>
      <c r="K336" s="4">
        <f t="shared" si="36"/>
        <v>100</v>
      </c>
      <c r="L336" s="1">
        <f t="shared" si="33"/>
        <v>99.300238950303864</v>
      </c>
      <c r="M336" s="1">
        <f t="shared" si="33"/>
        <v>78.704885675195555</v>
      </c>
      <c r="N336" s="1">
        <f t="shared" si="33"/>
        <v>61.609106204671164</v>
      </c>
      <c r="O336" s="1">
        <f t="shared" si="33"/>
        <v>54.211195102215889</v>
      </c>
      <c r="P336" s="1">
        <f t="shared" si="34"/>
        <v>45.934611044306095</v>
      </c>
      <c r="Q336" s="6">
        <f t="shared" si="35"/>
        <v>0</v>
      </c>
      <c r="R336" s="1">
        <f>AVERAGE($Q$4:Q336)</f>
        <v>14.886431681391493</v>
      </c>
      <c r="S336" s="1">
        <f>STDEV($R$4:R336)</f>
        <v>5.7315011427664055</v>
      </c>
      <c r="T336" s="1">
        <f t="shared" si="37"/>
        <v>14.369808935525747</v>
      </c>
      <c r="U336" s="1">
        <f t="shared" si="38"/>
        <v>15.403054427257239</v>
      </c>
    </row>
    <row r="337" spans="5:21" x14ac:dyDescent="0.2">
      <c r="E337" s="1">
        <v>334</v>
      </c>
      <c r="F337" s="3">
        <v>-0.76346964306139853</v>
      </c>
      <c r="G337" s="3">
        <v>-1.296525624638889</v>
      </c>
      <c r="H337" s="3">
        <v>1.689527380221989</v>
      </c>
      <c r="I337" s="3">
        <v>-0.55690861699986272</v>
      </c>
      <c r="J337" s="3">
        <v>0.76486685429699719</v>
      </c>
      <c r="K337" s="4">
        <f t="shared" si="36"/>
        <v>100</v>
      </c>
      <c r="L337" s="1">
        <f t="shared" si="33"/>
        <v>85.839241096495883</v>
      </c>
      <c r="M337" s="1">
        <f t="shared" si="33"/>
        <v>66.232490291581513</v>
      </c>
      <c r="N337" s="1">
        <f t="shared" si="33"/>
        <v>92.858479513583262</v>
      </c>
      <c r="O337" s="1">
        <f t="shared" si="33"/>
        <v>83.070935310455098</v>
      </c>
      <c r="P337" s="1">
        <f t="shared" si="34"/>
        <v>96.802058151470689</v>
      </c>
      <c r="Q337" s="6">
        <f t="shared" si="35"/>
        <v>0</v>
      </c>
      <c r="R337" s="1">
        <f>AVERAGE($Q$4:Q337)</f>
        <v>14.841861526656787</v>
      </c>
      <c r="S337" s="1">
        <f>STDEV($R$4:R337)</f>
        <v>5.7269705878202659</v>
      </c>
      <c r="T337" s="1">
        <f t="shared" si="37"/>
        <v>14.326420508641609</v>
      </c>
      <c r="U337" s="1">
        <f t="shared" si="38"/>
        <v>15.357302544671965</v>
      </c>
    </row>
    <row r="338" spans="5:21" x14ac:dyDescent="0.2">
      <c r="E338" s="1">
        <v>335</v>
      </c>
      <c r="F338" s="3">
        <v>1.2666396287386306</v>
      </c>
      <c r="G338" s="3">
        <v>1.2340615285211243</v>
      </c>
      <c r="H338" s="3">
        <v>1.4260604075388983</v>
      </c>
      <c r="I338" s="3">
        <v>-1.2351847544778138</v>
      </c>
      <c r="J338" s="3">
        <v>0.14828628991381265</v>
      </c>
      <c r="K338" s="4">
        <f t="shared" si="36"/>
        <v>100</v>
      </c>
      <c r="L338" s="1">
        <f t="shared" si="33"/>
        <v>128.83056761751951</v>
      </c>
      <c r="M338" s="1">
        <f t="shared" si="33"/>
        <v>164.89524894894754</v>
      </c>
      <c r="N338" s="1">
        <f t="shared" si="33"/>
        <v>219.31794901930419</v>
      </c>
      <c r="O338" s="1">
        <f t="shared" si="33"/>
        <v>171.31184455778808</v>
      </c>
      <c r="P338" s="1">
        <f t="shared" si="34"/>
        <v>176.46857338344199</v>
      </c>
      <c r="Q338" s="6">
        <f t="shared" si="35"/>
        <v>56.468573383441992</v>
      </c>
      <c r="R338" s="1">
        <f>AVERAGE($Q$4:Q338)</f>
        <v>14.966120368020325</v>
      </c>
      <c r="S338" s="1">
        <f>STDEV($R$4:R338)</f>
        <v>5.7221879954390085</v>
      </c>
      <c r="T338" s="1">
        <f t="shared" si="37"/>
        <v>14.451879041722606</v>
      </c>
      <c r="U338" s="1">
        <f t="shared" si="38"/>
        <v>15.480361694318045</v>
      </c>
    </row>
    <row r="339" spans="5:21" x14ac:dyDescent="0.2">
      <c r="E339" s="1">
        <v>336</v>
      </c>
      <c r="F339" s="3">
        <v>-1.1278234524070285</v>
      </c>
      <c r="G339" s="3">
        <v>0.93968537839828059</v>
      </c>
      <c r="H339" s="3">
        <v>0.8466417966701556</v>
      </c>
      <c r="I339" s="3">
        <v>-0.95652467280160636</v>
      </c>
      <c r="J339" s="3">
        <v>-0.96008307082229294</v>
      </c>
      <c r="K339" s="4">
        <f t="shared" si="36"/>
        <v>100</v>
      </c>
      <c r="L339" s="1">
        <f t="shared" si="33"/>
        <v>79.806543154099998</v>
      </c>
      <c r="M339" s="1">
        <f t="shared" si="33"/>
        <v>96.30715076988939</v>
      </c>
      <c r="N339" s="1">
        <f t="shared" si="33"/>
        <v>114.07668874536519</v>
      </c>
      <c r="O339" s="1">
        <f t="shared" si="33"/>
        <v>94.213736715863575</v>
      </c>
      <c r="P339" s="1">
        <f t="shared" si="34"/>
        <v>77.753952190188926</v>
      </c>
      <c r="Q339" s="6">
        <f t="shared" si="35"/>
        <v>0</v>
      </c>
      <c r="R339" s="1">
        <f>AVERAGE($Q$4:Q339)</f>
        <v>14.921578343115502</v>
      </c>
      <c r="S339" s="1">
        <f>STDEV($R$4:R339)</f>
        <v>5.7174961485202491</v>
      </c>
      <c r="T339" s="1">
        <f t="shared" si="37"/>
        <v>14.408523845874665</v>
      </c>
      <c r="U339" s="1">
        <f t="shared" si="38"/>
        <v>15.43463284035634</v>
      </c>
    </row>
    <row r="340" spans="5:21" x14ac:dyDescent="0.2">
      <c r="E340" s="1">
        <v>337</v>
      </c>
      <c r="F340" s="3">
        <v>-1.3567569112638012</v>
      </c>
      <c r="G340" s="3">
        <v>-0.18707169147091918</v>
      </c>
      <c r="H340" s="3">
        <v>-9.8011696536559612E-2</v>
      </c>
      <c r="I340" s="3">
        <v>-0.30889509616827127</v>
      </c>
      <c r="J340" s="3">
        <v>0.91994252215954475</v>
      </c>
      <c r="K340" s="4">
        <f t="shared" si="36"/>
        <v>100</v>
      </c>
      <c r="L340" s="1">
        <f t="shared" si="33"/>
        <v>76.234857357698658</v>
      </c>
      <c r="M340" s="1">
        <f t="shared" si="33"/>
        <v>73.435279364552215</v>
      </c>
      <c r="N340" s="1">
        <f t="shared" si="33"/>
        <v>72.009793178436041</v>
      </c>
      <c r="O340" s="1">
        <f t="shared" si="33"/>
        <v>67.695730091337552</v>
      </c>
      <c r="P340" s="1">
        <f t="shared" si="34"/>
        <v>81.370403321455697</v>
      </c>
      <c r="Q340" s="6">
        <f t="shared" si="35"/>
        <v>0</v>
      </c>
      <c r="R340" s="1">
        <f>AVERAGE($Q$4:Q340)</f>
        <v>14.877300662572134</v>
      </c>
      <c r="S340" s="1">
        <f>STDEV($R$4:R340)</f>
        <v>5.7128943324775223</v>
      </c>
      <c r="T340" s="1">
        <f t="shared" si="37"/>
        <v>14.365420266115024</v>
      </c>
      <c r="U340" s="1">
        <f t="shared" si="38"/>
        <v>15.389181059029244</v>
      </c>
    </row>
    <row r="341" spans="5:21" x14ac:dyDescent="0.2">
      <c r="E341" s="1">
        <v>338</v>
      </c>
      <c r="F341" s="3">
        <v>1.197217898152303</v>
      </c>
      <c r="G341" s="3">
        <v>1.4898068911861628</v>
      </c>
      <c r="H341" s="3">
        <v>0.8913912097341381</v>
      </c>
      <c r="I341" s="3">
        <v>1.0335998013033532</v>
      </c>
      <c r="J341" s="3">
        <v>0.95675659395055845</v>
      </c>
      <c r="K341" s="4">
        <f t="shared" si="36"/>
        <v>100</v>
      </c>
      <c r="L341" s="1">
        <f t="shared" si="33"/>
        <v>127.0541998154586</v>
      </c>
      <c r="M341" s="1">
        <f t="shared" si="33"/>
        <v>171.15595250875205</v>
      </c>
      <c r="N341" s="1">
        <f t="shared" si="33"/>
        <v>204.55837474037045</v>
      </c>
      <c r="O341" s="1">
        <f t="shared" si="33"/>
        <v>251.53278680259783</v>
      </c>
      <c r="P341" s="1">
        <f t="shared" si="34"/>
        <v>304.57722420145234</v>
      </c>
      <c r="Q341" s="6">
        <f t="shared" si="35"/>
        <v>184.57722420145234</v>
      </c>
      <c r="R341" s="1">
        <f>AVERAGE($Q$4:Q341)</f>
        <v>15.379371442272964</v>
      </c>
      <c r="S341" s="1">
        <f>STDEV($R$4:R341)</f>
        <v>5.7073514328781725</v>
      </c>
      <c r="T341" s="1">
        <f t="shared" si="37"/>
        <v>14.868744739726905</v>
      </c>
      <c r="U341" s="1">
        <f t="shared" si="38"/>
        <v>15.889998144819023</v>
      </c>
    </row>
    <row r="342" spans="5:21" x14ac:dyDescent="0.2">
      <c r="E342" s="1">
        <v>339</v>
      </c>
      <c r="F342" s="3">
        <v>0.90747107606148347</v>
      </c>
      <c r="G342" s="3">
        <v>0.85545480033033527</v>
      </c>
      <c r="H342" s="3">
        <v>-0.48623064685671125</v>
      </c>
      <c r="I342" s="3">
        <v>-0.40424538383376785</v>
      </c>
      <c r="J342" s="3">
        <v>-1.4673878467874601</v>
      </c>
      <c r="K342" s="4">
        <f t="shared" si="36"/>
        <v>100</v>
      </c>
      <c r="L342" s="1">
        <f t="shared" si="33"/>
        <v>119.90076006852274</v>
      </c>
      <c r="M342" s="1">
        <f t="shared" si="33"/>
        <v>142.27408329343902</v>
      </c>
      <c r="N342" s="1">
        <f t="shared" si="33"/>
        <v>129.08992207826526</v>
      </c>
      <c r="O342" s="1">
        <f t="shared" si="33"/>
        <v>119.06387991943282</v>
      </c>
      <c r="P342" s="1">
        <f t="shared" si="34"/>
        <v>88.781880945407892</v>
      </c>
      <c r="Q342" s="6">
        <f t="shared" si="35"/>
        <v>0</v>
      </c>
      <c r="R342" s="1">
        <f>AVERAGE($Q$4:Q342)</f>
        <v>15.334004564862129</v>
      </c>
      <c r="S342" s="1">
        <f>STDEV($R$4:R342)</f>
        <v>5.7018980166704196</v>
      </c>
      <c r="T342" s="1">
        <f t="shared" si="37"/>
        <v>14.824618742681823</v>
      </c>
      <c r="U342" s="1">
        <f t="shared" si="38"/>
        <v>15.843390387042435</v>
      </c>
    </row>
    <row r="343" spans="5:21" x14ac:dyDescent="0.2">
      <c r="E343" s="1">
        <v>340</v>
      </c>
      <c r="F343" s="3">
        <v>0.1908722424559528</v>
      </c>
      <c r="G343" s="3">
        <v>0.1814521510823397</v>
      </c>
      <c r="H343" s="3">
        <v>-4.5451997721102089E-3</v>
      </c>
      <c r="I343" s="3">
        <v>-1.9422168406890705</v>
      </c>
      <c r="J343" s="3">
        <v>1.3320186553755775</v>
      </c>
      <c r="K343" s="4">
        <f t="shared" si="36"/>
        <v>100</v>
      </c>
      <c r="L343" s="1">
        <f t="shared" si="33"/>
        <v>103.89124537812229</v>
      </c>
      <c r="M343" s="1">
        <f t="shared" si="33"/>
        <v>107.73075064259403</v>
      </c>
      <c r="N343" s="1">
        <f t="shared" si="33"/>
        <v>107.63286358430432</v>
      </c>
      <c r="O343" s="1">
        <f t="shared" si="33"/>
        <v>72.987095868883046</v>
      </c>
      <c r="P343" s="1">
        <f t="shared" si="34"/>
        <v>95.26727740902696</v>
      </c>
      <c r="Q343" s="6">
        <f t="shared" si="35"/>
        <v>0</v>
      </c>
      <c r="R343" s="1">
        <f>AVERAGE($Q$4:Q343)</f>
        <v>15.288904551436064</v>
      </c>
      <c r="S343" s="1">
        <f>STDEV($R$4:R343)</f>
        <v>5.6965335417061862</v>
      </c>
      <c r="T343" s="1">
        <f t="shared" si="37"/>
        <v>14.780746914118405</v>
      </c>
      <c r="U343" s="1">
        <f t="shared" si="38"/>
        <v>15.797062188753722</v>
      </c>
    </row>
    <row r="344" spans="5:21" x14ac:dyDescent="0.2">
      <c r="E344" s="1">
        <v>341</v>
      </c>
      <c r="F344" s="3">
        <v>-0.28534486773423851</v>
      </c>
      <c r="G344" s="3">
        <v>1.2941768545715604</v>
      </c>
      <c r="H344" s="3">
        <v>-0.71466388362750877</v>
      </c>
      <c r="I344" s="3">
        <v>-1.1708129932230804</v>
      </c>
      <c r="J344" s="3">
        <v>1.3285580280353315</v>
      </c>
      <c r="K344" s="4">
        <f t="shared" si="36"/>
        <v>100</v>
      </c>
      <c r="L344" s="1">
        <f t="shared" si="33"/>
        <v>94.452891961005861</v>
      </c>
      <c r="M344" s="1">
        <f t="shared" si="33"/>
        <v>122.35621473850489</v>
      </c>
      <c r="N344" s="1">
        <f t="shared" si="33"/>
        <v>106.05987643180067</v>
      </c>
      <c r="O344" s="1">
        <f t="shared" si="33"/>
        <v>83.918090329597902</v>
      </c>
      <c r="P344" s="1">
        <f t="shared" si="34"/>
        <v>109.45930250960936</v>
      </c>
      <c r="Q344" s="6">
        <f t="shared" si="35"/>
        <v>0</v>
      </c>
      <c r="R344" s="1">
        <f>AVERAGE($Q$4:Q344)</f>
        <v>15.244069054217777</v>
      </c>
      <c r="S344" s="1">
        <f>STDEV($R$4:R344)</f>
        <v>5.6912574572676791</v>
      </c>
      <c r="T344" s="1">
        <f t="shared" si="37"/>
        <v>14.737127024122149</v>
      </c>
      <c r="U344" s="1">
        <f t="shared" si="38"/>
        <v>15.751011084313404</v>
      </c>
    </row>
    <row r="345" spans="5:21" x14ac:dyDescent="0.2">
      <c r="E345" s="1">
        <v>342</v>
      </c>
      <c r="F345" s="3">
        <v>0.88355591287836432</v>
      </c>
      <c r="G345" s="3">
        <v>-0.19797425920842215</v>
      </c>
      <c r="H345" s="3">
        <v>0.52353243518155068</v>
      </c>
      <c r="I345" s="3">
        <v>0.94245024229167029</v>
      </c>
      <c r="J345" s="3">
        <v>0.53223857321427204</v>
      </c>
      <c r="K345" s="4">
        <f t="shared" si="36"/>
        <v>100</v>
      </c>
      <c r="L345" s="1">
        <f t="shared" si="33"/>
        <v>119.32864014481027</v>
      </c>
      <c r="M345" s="1">
        <f t="shared" si="33"/>
        <v>114.69615676408959</v>
      </c>
      <c r="N345" s="1">
        <f t="shared" si="33"/>
        <v>127.35685191142063</v>
      </c>
      <c r="O345" s="1">
        <f t="shared" si="33"/>
        <v>153.77385547573977</v>
      </c>
      <c r="P345" s="1">
        <f t="shared" si="34"/>
        <v>171.04569907639444</v>
      </c>
      <c r="Q345" s="6">
        <f t="shared" si="35"/>
        <v>51.045699076394442</v>
      </c>
      <c r="R345" s="1">
        <f>AVERAGE($Q$4:Q345)</f>
        <v>15.34875218293759</v>
      </c>
      <c r="S345" s="1">
        <f>STDEV($R$4:R345)</f>
        <v>5.6858057690051496</v>
      </c>
      <c r="T345" s="1">
        <f t="shared" si="37"/>
        <v>14.843036730947865</v>
      </c>
      <c r="U345" s="1">
        <f t="shared" si="38"/>
        <v>15.854467634927314</v>
      </c>
    </row>
    <row r="346" spans="5:21" x14ac:dyDescent="0.2">
      <c r="E346" s="1">
        <v>343</v>
      </c>
      <c r="F346" s="3">
        <v>0.26932866603601724</v>
      </c>
      <c r="G346" s="3">
        <v>0.70053488343546633</v>
      </c>
      <c r="H346" s="3">
        <v>-1.1508791430969723</v>
      </c>
      <c r="I346" s="3">
        <v>-1.6650574252707884</v>
      </c>
      <c r="J346" s="3">
        <v>1.327787231275579</v>
      </c>
      <c r="K346" s="4">
        <f t="shared" si="36"/>
        <v>100</v>
      </c>
      <c r="L346" s="1">
        <f t="shared" si="33"/>
        <v>105.5342895136189</v>
      </c>
      <c r="M346" s="1">
        <f t="shared" si="33"/>
        <v>121.40631505924324</v>
      </c>
      <c r="N346" s="1">
        <f t="shared" si="33"/>
        <v>96.444437687437244</v>
      </c>
      <c r="O346" s="1">
        <f t="shared" si="33"/>
        <v>69.127704386473724</v>
      </c>
      <c r="P346" s="1">
        <f t="shared" si="34"/>
        <v>90.153432870497923</v>
      </c>
      <c r="Q346" s="6">
        <f t="shared" si="35"/>
        <v>0</v>
      </c>
      <c r="R346" s="1">
        <f>AVERAGE($Q$4:Q346)</f>
        <v>15.304003634299288</v>
      </c>
      <c r="S346" s="1">
        <f>STDEV($R$4:R346)</f>
        <v>5.6804413085383967</v>
      </c>
      <c r="T346" s="1">
        <f t="shared" si="37"/>
        <v>14.79950235278322</v>
      </c>
      <c r="U346" s="1">
        <f t="shared" si="38"/>
        <v>15.808504915815357</v>
      </c>
    </row>
    <row r="347" spans="5:21" x14ac:dyDescent="0.2">
      <c r="E347" s="1">
        <v>344</v>
      </c>
      <c r="F347" s="3">
        <v>0.43493400880834088</v>
      </c>
      <c r="G347" s="3">
        <v>-0.38172174754436128</v>
      </c>
      <c r="H347" s="3">
        <v>1.1290262591501232</v>
      </c>
      <c r="I347" s="3">
        <v>-0.1427599727321649</v>
      </c>
      <c r="J347" s="3">
        <v>8.6120053310878575E-2</v>
      </c>
      <c r="K347" s="4">
        <f t="shared" si="36"/>
        <v>100</v>
      </c>
      <c r="L347" s="1">
        <f t="shared" si="33"/>
        <v>109.08822818989165</v>
      </c>
      <c r="M347" s="1">
        <f t="shared" si="33"/>
        <v>101.06992845806204</v>
      </c>
      <c r="N347" s="1">
        <f t="shared" si="33"/>
        <v>126.67413084893653</v>
      </c>
      <c r="O347" s="1">
        <f t="shared" si="33"/>
        <v>123.10847724520225</v>
      </c>
      <c r="P347" s="1">
        <f t="shared" si="34"/>
        <v>125.24726534911947</v>
      </c>
      <c r="Q347" s="6">
        <f t="shared" si="35"/>
        <v>5.2472653491194734</v>
      </c>
      <c r="R347" s="1">
        <f>AVERAGE($Q$4:Q347)</f>
        <v>15.274768929981905</v>
      </c>
      <c r="S347" s="1">
        <f>STDEV($R$4:R347)</f>
        <v>5.6751368369775923</v>
      </c>
      <c r="T347" s="1">
        <f t="shared" si="37"/>
        <v>14.771471893648002</v>
      </c>
      <c r="U347" s="1">
        <f t="shared" si="38"/>
        <v>15.778065966315808</v>
      </c>
    </row>
    <row r="348" spans="5:21" x14ac:dyDescent="0.2">
      <c r="E348" s="1">
        <v>345</v>
      </c>
      <c r="F348" s="3">
        <v>-0.75730213211500086</v>
      </c>
      <c r="G348" s="3">
        <v>-1.4569695849786513</v>
      </c>
      <c r="H348" s="3">
        <v>0.13745648175245151</v>
      </c>
      <c r="I348" s="3">
        <v>-0.65898802859010175</v>
      </c>
      <c r="J348" s="3">
        <v>1.9899289327440783</v>
      </c>
      <c r="K348" s="4">
        <f t="shared" si="36"/>
        <v>100</v>
      </c>
      <c r="L348" s="1">
        <f t="shared" si="33"/>
        <v>85.945189318562839</v>
      </c>
      <c r="M348" s="1">
        <f t="shared" si="33"/>
        <v>64.220074104014074</v>
      </c>
      <c r="N348" s="1">
        <f t="shared" si="33"/>
        <v>66.010058961423866</v>
      </c>
      <c r="O348" s="1">
        <f t="shared" si="33"/>
        <v>57.859029907343768</v>
      </c>
      <c r="P348" s="1">
        <f t="shared" si="34"/>
        <v>86.141846872138629</v>
      </c>
      <c r="Q348" s="6">
        <f t="shared" si="35"/>
        <v>0</v>
      </c>
      <c r="R348" s="1">
        <f>AVERAGE($Q$4:Q348)</f>
        <v>15.230494237431232</v>
      </c>
      <c r="S348" s="1">
        <f>STDEV($R$4:R348)</f>
        <v>5.6699185370981668</v>
      </c>
      <c r="T348" s="1">
        <f t="shared" si="37"/>
        <v>14.728389257885452</v>
      </c>
      <c r="U348" s="1">
        <f t="shared" si="38"/>
        <v>15.732599216977013</v>
      </c>
    </row>
    <row r="349" spans="5:21" x14ac:dyDescent="0.2">
      <c r="E349" s="1">
        <v>346</v>
      </c>
      <c r="F349" s="3">
        <v>-0.23848770069889724</v>
      </c>
      <c r="G349" s="3">
        <v>-8.9698914962355047E-2</v>
      </c>
      <c r="H349" s="3">
        <v>1.1259407983743586</v>
      </c>
      <c r="I349" s="3">
        <v>-2.3868551579653285E-2</v>
      </c>
      <c r="J349" s="3">
        <v>-5.6479620980098844E-2</v>
      </c>
      <c r="K349" s="4">
        <f t="shared" si="36"/>
        <v>100</v>
      </c>
      <c r="L349" s="1">
        <f t="shared" si="33"/>
        <v>95.342211539118836</v>
      </c>
      <c r="M349" s="1">
        <f t="shared" si="33"/>
        <v>93.647043887548477</v>
      </c>
      <c r="N349" s="1">
        <f t="shared" si="33"/>
        <v>117.29838911506275</v>
      </c>
      <c r="O349" s="1">
        <f t="shared" si="33"/>
        <v>116.73977497676172</v>
      </c>
      <c r="P349" s="1">
        <f t="shared" si="34"/>
        <v>115.42851123870254</v>
      </c>
      <c r="Q349" s="6">
        <f t="shared" si="35"/>
        <v>0</v>
      </c>
      <c r="R349" s="1">
        <f>AVERAGE($Q$4:Q349)</f>
        <v>15.186475467958889</v>
      </c>
      <c r="S349" s="1">
        <f>STDEV($R$4:R349)</f>
        <v>5.664785876726401</v>
      </c>
      <c r="T349" s="1">
        <f t="shared" si="37"/>
        <v>14.685550468938787</v>
      </c>
      <c r="U349" s="1">
        <f t="shared" si="38"/>
        <v>15.687400466978991</v>
      </c>
    </row>
    <row r="350" spans="5:21" x14ac:dyDescent="0.2">
      <c r="E350" s="1">
        <v>347</v>
      </c>
      <c r="F350" s="3">
        <v>3.5244738683104515</v>
      </c>
      <c r="G350" s="3">
        <v>-0.17360093806928489</v>
      </c>
      <c r="H350" s="3">
        <v>-0.46297600420075469</v>
      </c>
      <c r="I350" s="3">
        <v>0.41634393710410222</v>
      </c>
      <c r="J350" s="3">
        <v>-1.3307044355315156E-2</v>
      </c>
      <c r="K350" s="4">
        <f t="shared" si="36"/>
        <v>100</v>
      </c>
      <c r="L350" s="1">
        <f t="shared" si="33"/>
        <v>202.36337341514141</v>
      </c>
      <c r="M350" s="1">
        <f t="shared" si="33"/>
        <v>195.45785329916512</v>
      </c>
      <c r="N350" s="1">
        <f t="shared" si="33"/>
        <v>178.17203480215682</v>
      </c>
      <c r="O350" s="1">
        <f t="shared" si="33"/>
        <v>193.64340684411988</v>
      </c>
      <c r="P350" s="1">
        <f t="shared" si="34"/>
        <v>193.12872775286513</v>
      </c>
      <c r="Q350" s="6">
        <f t="shared" si="35"/>
        <v>73.128727752865132</v>
      </c>
      <c r="R350" s="1">
        <f>AVERAGE($Q$4:Q350)</f>
        <v>15.353456022094067</v>
      </c>
      <c r="S350" s="1">
        <f>STDEV($R$4:R350)</f>
        <v>5.6593725399487713</v>
      </c>
      <c r="T350" s="1">
        <f t="shared" si="37"/>
        <v>14.853731337431819</v>
      </c>
      <c r="U350" s="1">
        <f t="shared" si="38"/>
        <v>15.853180706756314</v>
      </c>
    </row>
    <row r="351" spans="5:21" x14ac:dyDescent="0.2">
      <c r="E351" s="1">
        <v>348</v>
      </c>
      <c r="F351" s="3">
        <v>-0.58492105381446891</v>
      </c>
      <c r="G351" s="3">
        <v>-0.83278337115189061</v>
      </c>
      <c r="H351" s="3">
        <v>-1.0915505299635697</v>
      </c>
      <c r="I351" s="3">
        <v>-0.76681317295879126</v>
      </c>
      <c r="J351" s="3">
        <v>-0.34066488296957687</v>
      </c>
      <c r="K351" s="4">
        <f t="shared" si="36"/>
        <v>100</v>
      </c>
      <c r="L351" s="1">
        <f t="shared" si="33"/>
        <v>88.959923914583968</v>
      </c>
      <c r="M351" s="1">
        <f t="shared" si="33"/>
        <v>75.311233051804479</v>
      </c>
      <c r="N351" s="1">
        <f t="shared" si="33"/>
        <v>60.540901532585103</v>
      </c>
      <c r="O351" s="1">
        <f t="shared" si="33"/>
        <v>51.933110832807913</v>
      </c>
      <c r="P351" s="1">
        <f t="shared" si="34"/>
        <v>48.512601251582922</v>
      </c>
      <c r="Q351" s="6">
        <f t="shared" si="35"/>
        <v>0</v>
      </c>
      <c r="R351" s="1">
        <f>AVERAGE($Q$4:Q351)</f>
        <v>15.309336895593795</v>
      </c>
      <c r="S351" s="1">
        <f>STDEV($R$4:R351)</f>
        <v>5.6540436787518527</v>
      </c>
      <c r="T351" s="1">
        <f t="shared" si="37"/>
        <v>14.810800586572599</v>
      </c>
      <c r="U351" s="1">
        <f t="shared" si="38"/>
        <v>15.807873204614991</v>
      </c>
    </row>
    <row r="352" spans="5:21" x14ac:dyDescent="0.2">
      <c r="E352" s="1">
        <v>349</v>
      </c>
      <c r="F352" s="3">
        <v>0.69933548729750328</v>
      </c>
      <c r="G352" s="3">
        <v>0.97066276794066653</v>
      </c>
      <c r="H352" s="3">
        <v>-0.19995695765828714</v>
      </c>
      <c r="I352" s="3">
        <v>0.4167077349848114</v>
      </c>
      <c r="J352" s="3">
        <v>0.63506263359158766</v>
      </c>
      <c r="K352" s="4">
        <f t="shared" si="36"/>
        <v>100</v>
      </c>
      <c r="L352" s="1">
        <f t="shared" si="33"/>
        <v>115.01209347053315</v>
      </c>
      <c r="M352" s="1">
        <f t="shared" si="33"/>
        <v>139.65426562475562</v>
      </c>
      <c r="N352" s="1">
        <f t="shared" si="33"/>
        <v>134.17949861983288</v>
      </c>
      <c r="O352" s="1">
        <f t="shared" si="33"/>
        <v>145.84143830022234</v>
      </c>
      <c r="P352" s="1">
        <f t="shared" si="34"/>
        <v>165.59292526673903</v>
      </c>
      <c r="Q352" s="6">
        <f t="shared" si="35"/>
        <v>45.59292526673903</v>
      </c>
      <c r="R352" s="1">
        <f>AVERAGE($Q$4:Q352)</f>
        <v>15.396109355109971</v>
      </c>
      <c r="S352" s="1">
        <f>STDEV($R$4:R352)</f>
        <v>5.6485796833353588</v>
      </c>
      <c r="T352" s="1">
        <f t="shared" si="37"/>
        <v>14.898768882235439</v>
      </c>
      <c r="U352" s="1">
        <f t="shared" si="38"/>
        <v>15.893449827984503</v>
      </c>
    </row>
    <row r="353" spans="5:21" x14ac:dyDescent="0.2">
      <c r="E353" s="1">
        <v>350</v>
      </c>
      <c r="F353" s="3">
        <v>1.3185581337893382</v>
      </c>
      <c r="G353" s="3">
        <v>1.2010650607408024</v>
      </c>
      <c r="H353" s="3">
        <v>-4.46789272245951E-3</v>
      </c>
      <c r="I353" s="3">
        <v>0.1065018295776099</v>
      </c>
      <c r="J353" s="3">
        <v>-0.68813506004516967</v>
      </c>
      <c r="K353" s="4">
        <f t="shared" si="36"/>
        <v>100</v>
      </c>
      <c r="L353" s="1">
        <f t="shared" si="33"/>
        <v>130.17527515079729</v>
      </c>
      <c r="M353" s="1">
        <f t="shared" si="33"/>
        <v>165.52046204257971</v>
      </c>
      <c r="N353" s="1">
        <f t="shared" si="33"/>
        <v>165.37262257195084</v>
      </c>
      <c r="O353" s="1">
        <f t="shared" si="33"/>
        <v>168.93290297389629</v>
      </c>
      <c r="P353" s="1">
        <f t="shared" si="34"/>
        <v>147.21212889077603</v>
      </c>
      <c r="Q353" s="6">
        <f t="shared" si="35"/>
        <v>27.212128890776029</v>
      </c>
      <c r="R353" s="1">
        <f>AVERAGE($Q$4:Q353)</f>
        <v>15.429869410926159</v>
      </c>
      <c r="S353" s="1">
        <f>STDEV($R$4:R353)</f>
        <v>5.643071598403445</v>
      </c>
      <c r="T353" s="1">
        <f t="shared" si="37"/>
        <v>14.933724209679729</v>
      </c>
      <c r="U353" s="1">
        <f t="shared" si="38"/>
        <v>15.926014612172589</v>
      </c>
    </row>
    <row r="354" spans="5:21" x14ac:dyDescent="0.2">
      <c r="E354" s="1">
        <v>351</v>
      </c>
      <c r="F354" s="3">
        <v>-0.82591213867999613</v>
      </c>
      <c r="G354" s="3">
        <v>0.85347210188047029</v>
      </c>
      <c r="H354" s="3">
        <v>-1.3490307537722401</v>
      </c>
      <c r="I354" s="3">
        <v>-0.94584265752928331</v>
      </c>
      <c r="J354" s="3">
        <v>0.59357716963859275</v>
      </c>
      <c r="K354" s="4">
        <f t="shared" si="36"/>
        <v>100</v>
      </c>
      <c r="L354" s="1">
        <f t="shared" si="33"/>
        <v>84.773903886715303</v>
      </c>
      <c r="M354" s="1">
        <f t="shared" si="33"/>
        <v>100.55272116209818</v>
      </c>
      <c r="N354" s="1">
        <f t="shared" si="33"/>
        <v>76.774766723113956</v>
      </c>
      <c r="O354" s="1">
        <f t="shared" si="33"/>
        <v>63.542406148191674</v>
      </c>
      <c r="P354" s="1">
        <f t="shared" si="34"/>
        <v>71.551890683154028</v>
      </c>
      <c r="Q354" s="6">
        <f t="shared" si="35"/>
        <v>0</v>
      </c>
      <c r="R354" s="1">
        <f>AVERAGE($Q$4:Q354)</f>
        <v>15.385909669014689</v>
      </c>
      <c r="S354" s="1">
        <f>STDEV($R$4:R354)</f>
        <v>5.6376462626297217</v>
      </c>
      <c r="T354" s="1">
        <f t="shared" si="37"/>
        <v>14.890948053071066</v>
      </c>
      <c r="U354" s="1">
        <f t="shared" si="38"/>
        <v>15.880871284958312</v>
      </c>
    </row>
    <row r="355" spans="5:21" x14ac:dyDescent="0.2">
      <c r="E355" s="1">
        <v>352</v>
      </c>
      <c r="F355" s="3">
        <v>0.22778294805902988</v>
      </c>
      <c r="G355" s="3">
        <v>0.47106823330977932</v>
      </c>
      <c r="H355" s="3">
        <v>2.911401679739356</v>
      </c>
      <c r="I355" s="3">
        <v>0.70657051765010692</v>
      </c>
      <c r="J355" s="3">
        <v>0.57478928283671848</v>
      </c>
      <c r="K355" s="4">
        <f t="shared" si="36"/>
        <v>100</v>
      </c>
      <c r="L355" s="1">
        <f t="shared" si="33"/>
        <v>104.66102302047958</v>
      </c>
      <c r="M355" s="1">
        <f t="shared" si="33"/>
        <v>115.00095380229472</v>
      </c>
      <c r="N355" s="1">
        <f t="shared" si="33"/>
        <v>205.86502965587678</v>
      </c>
      <c r="O355" s="1">
        <f t="shared" si="33"/>
        <v>237.11253549263881</v>
      </c>
      <c r="P355" s="1">
        <f t="shared" si="34"/>
        <v>265.99904493546842</v>
      </c>
      <c r="Q355" s="6">
        <f t="shared" si="35"/>
        <v>145.99904493546842</v>
      </c>
      <c r="R355" s="1">
        <f>AVERAGE($Q$4:Q355)</f>
        <v>15.756969712385295</v>
      </c>
      <c r="S355" s="1">
        <f>STDEV($R$4:R355)</f>
        <v>5.6316629665106799</v>
      </c>
      <c r="T355" s="1">
        <f t="shared" si="37"/>
        <v>15.263236228480764</v>
      </c>
      <c r="U355" s="1">
        <f t="shared" si="38"/>
        <v>16.250703196289827</v>
      </c>
    </row>
    <row r="356" spans="5:21" x14ac:dyDescent="0.2">
      <c r="E356" s="1">
        <v>353</v>
      </c>
      <c r="F356" s="3">
        <v>-0.31643367037759162</v>
      </c>
      <c r="G356" s="3">
        <v>0.48953211262414698</v>
      </c>
      <c r="H356" s="3">
        <v>-0.49662958190310746</v>
      </c>
      <c r="I356" s="3">
        <v>0.12037276064802427</v>
      </c>
      <c r="J356" s="3">
        <v>0.41148041418637149</v>
      </c>
      <c r="K356" s="4">
        <f t="shared" si="36"/>
        <v>100</v>
      </c>
      <c r="L356" s="1">
        <f t="shared" si="33"/>
        <v>93.867428519484235</v>
      </c>
      <c r="M356" s="1">
        <f t="shared" si="33"/>
        <v>103.52259255471516</v>
      </c>
      <c r="N356" s="1">
        <f t="shared" si="33"/>
        <v>93.734278806399274</v>
      </c>
      <c r="O356" s="1">
        <f t="shared" si="33"/>
        <v>96.018272335709369</v>
      </c>
      <c r="P356" s="1">
        <f t="shared" si="34"/>
        <v>104.25445494212451</v>
      </c>
      <c r="Q356" s="6">
        <f t="shared" si="35"/>
        <v>0</v>
      </c>
      <c r="R356" s="1">
        <f>AVERAGE($Q$4:Q356)</f>
        <v>15.712332404418198</v>
      </c>
      <c r="S356" s="1">
        <f>STDEV($R$4:R356)</f>
        <v>5.6257601917695501</v>
      </c>
      <c r="T356" s="1">
        <f t="shared" si="37"/>
        <v>15.219815524308171</v>
      </c>
      <c r="U356" s="1">
        <f t="shared" si="38"/>
        <v>16.204849284528226</v>
      </c>
    </row>
    <row r="357" spans="5:21" x14ac:dyDescent="0.2">
      <c r="E357" s="1">
        <v>354</v>
      </c>
      <c r="F357" s="3">
        <v>0.16042804418248124</v>
      </c>
      <c r="G357" s="3">
        <v>0.20780134946107864</v>
      </c>
      <c r="H357" s="3">
        <v>1.0538269634707831</v>
      </c>
      <c r="I357" s="3">
        <v>-5.2864379540551454E-3</v>
      </c>
      <c r="J357" s="3">
        <v>-1.637286004552152</v>
      </c>
      <c r="K357" s="4">
        <f t="shared" si="36"/>
        <v>100</v>
      </c>
      <c r="L357" s="1">
        <f t="shared" si="33"/>
        <v>103.26059017111125</v>
      </c>
      <c r="M357" s="1">
        <f t="shared" si="33"/>
        <v>107.64255528101532</v>
      </c>
      <c r="N357" s="1">
        <f t="shared" si="33"/>
        <v>132.89793896181661</v>
      </c>
      <c r="O357" s="1">
        <f t="shared" si="33"/>
        <v>132.75750187438521</v>
      </c>
      <c r="P357" s="1">
        <f t="shared" si="34"/>
        <v>95.685518857882499</v>
      </c>
      <c r="Q357" s="6">
        <f t="shared" si="35"/>
        <v>0</v>
      </c>
      <c r="R357" s="1">
        <f>AVERAGE($Q$4:Q357)</f>
        <v>15.667947284631706</v>
      </c>
      <c r="S357" s="1">
        <f>STDEV($R$4:R357)</f>
        <v>5.6199376352520538</v>
      </c>
      <c r="T357" s="1">
        <f t="shared" si="37"/>
        <v>15.176635567067475</v>
      </c>
      <c r="U357" s="1">
        <f t="shared" si="38"/>
        <v>16.159259002195938</v>
      </c>
    </row>
    <row r="358" spans="5:21" x14ac:dyDescent="0.2">
      <c r="E358" s="1">
        <v>355</v>
      </c>
      <c r="F358" s="3">
        <v>0.11915517461602576</v>
      </c>
      <c r="G358" s="3">
        <v>0.12752707334584557</v>
      </c>
      <c r="H358" s="3">
        <v>-0.63893367041600868</v>
      </c>
      <c r="I358" s="3">
        <v>1.3284306987770833</v>
      </c>
      <c r="J358" s="3">
        <v>-0.11976908353972249</v>
      </c>
      <c r="K358" s="4">
        <f t="shared" si="36"/>
        <v>100</v>
      </c>
      <c r="L358" s="1">
        <f t="shared" si="33"/>
        <v>102.41172632189087</v>
      </c>
      <c r="M358" s="1">
        <f t="shared" si="33"/>
        <v>105.05737563971988</v>
      </c>
      <c r="N358" s="1">
        <f t="shared" si="33"/>
        <v>92.454802316472708</v>
      </c>
      <c r="O358" s="1">
        <f t="shared" si="33"/>
        <v>120.59116721280127</v>
      </c>
      <c r="P358" s="1">
        <f t="shared" si="34"/>
        <v>117.73687062360777</v>
      </c>
      <c r="Q358" s="6">
        <f t="shared" si="35"/>
        <v>0</v>
      </c>
      <c r="R358" s="1">
        <f>AVERAGE($Q$4:Q358)</f>
        <v>15.623812221858095</v>
      </c>
      <c r="S358" s="1">
        <f>STDEV($R$4:R358)</f>
        <v>5.614194982505639</v>
      </c>
      <c r="T358" s="1">
        <f t="shared" si="37"/>
        <v>15.133694312873493</v>
      </c>
      <c r="U358" s="1">
        <f t="shared" si="38"/>
        <v>16.1139301308427</v>
      </c>
    </row>
    <row r="359" spans="5:21" x14ac:dyDescent="0.2">
      <c r="E359" s="1">
        <v>356</v>
      </c>
      <c r="F359" s="3">
        <v>-0.34989625419257209</v>
      </c>
      <c r="G359" s="3">
        <v>-0.15647174222976901</v>
      </c>
      <c r="H359" s="3">
        <v>0.30696241992700379</v>
      </c>
      <c r="I359" s="3">
        <v>0.90622279458330013</v>
      </c>
      <c r="J359" s="3">
        <v>-0.6577602107427083</v>
      </c>
      <c r="K359" s="4">
        <f t="shared" si="36"/>
        <v>100</v>
      </c>
      <c r="L359" s="1">
        <f t="shared" si="33"/>
        <v>93.241316649659765</v>
      </c>
      <c r="M359" s="1">
        <f t="shared" si="33"/>
        <v>90.368575128443652</v>
      </c>
      <c r="N359" s="1">
        <f t="shared" si="33"/>
        <v>96.090366910741849</v>
      </c>
      <c r="O359" s="1">
        <f t="shared" si="33"/>
        <v>115.18432019799748</v>
      </c>
      <c r="P359" s="1">
        <f t="shared" si="34"/>
        <v>100.9859691068784</v>
      </c>
      <c r="Q359" s="6">
        <f t="shared" si="35"/>
        <v>0</v>
      </c>
      <c r="R359" s="1">
        <f>AVERAGE($Q$4:Q359)</f>
        <v>15.579925108875347</v>
      </c>
      <c r="S359" s="1">
        <f>STDEV($R$4:R359)</f>
        <v>5.6085319082070884</v>
      </c>
      <c r="T359" s="1">
        <f t="shared" si="37"/>
        <v>15.090989742037467</v>
      </c>
      <c r="U359" s="1">
        <f t="shared" si="38"/>
        <v>16.06886047571323</v>
      </c>
    </row>
    <row r="360" spans="5:21" x14ac:dyDescent="0.2">
      <c r="E360" s="1">
        <v>357</v>
      </c>
      <c r="F360" s="3">
        <v>0.24946075427578762</v>
      </c>
      <c r="G360" s="3">
        <v>1.6433614291599952</v>
      </c>
      <c r="H360" s="3">
        <v>-1.5538626030320302</v>
      </c>
      <c r="I360" s="3">
        <v>-0.69756879383930936</v>
      </c>
      <c r="J360" s="3">
        <v>-0.10838220987352543</v>
      </c>
      <c r="K360" s="4">
        <f t="shared" si="36"/>
        <v>100</v>
      </c>
      <c r="L360" s="1">
        <f t="shared" si="33"/>
        <v>105.11577238009598</v>
      </c>
      <c r="M360" s="1">
        <f t="shared" si="33"/>
        <v>146.01868933727016</v>
      </c>
      <c r="N360" s="1">
        <f t="shared" si="33"/>
        <v>107.01426058415795</v>
      </c>
      <c r="O360" s="1">
        <f t="shared" si="33"/>
        <v>93.078976578636343</v>
      </c>
      <c r="P360" s="1">
        <f t="shared" si="34"/>
        <v>91.083065816305009</v>
      </c>
      <c r="Q360" s="6">
        <f t="shared" si="35"/>
        <v>0</v>
      </c>
      <c r="R360" s="1">
        <f>AVERAGE($Q$4:Q360)</f>
        <v>15.536283862071775</v>
      </c>
      <c r="S360" s="1">
        <f>STDEV($R$4:R360)</f>
        <v>5.6029480765788247</v>
      </c>
      <c r="T360" s="1">
        <f t="shared" si="37"/>
        <v>15.048519858697011</v>
      </c>
      <c r="U360" s="1">
        <f t="shared" si="38"/>
        <v>16.024047865446541</v>
      </c>
    </row>
    <row r="361" spans="5:21" x14ac:dyDescent="0.2">
      <c r="E361" s="1">
        <v>358</v>
      </c>
      <c r="F361" s="3">
        <v>-0.78058974395389669</v>
      </c>
      <c r="G361" s="3">
        <v>1.2005193639197387</v>
      </c>
      <c r="H361" s="3">
        <v>0.58776549849426374</v>
      </c>
      <c r="I361" s="3">
        <v>1.0763415048131719</v>
      </c>
      <c r="J361" s="3">
        <v>-1.257085386896506</v>
      </c>
      <c r="K361" s="4">
        <f t="shared" si="36"/>
        <v>100</v>
      </c>
      <c r="L361" s="1">
        <f t="shared" si="33"/>
        <v>85.545828415007435</v>
      </c>
      <c r="M361" s="1">
        <f t="shared" si="33"/>
        <v>108.76135844448342</v>
      </c>
      <c r="N361" s="1">
        <f t="shared" si="33"/>
        <v>122.3283973188408</v>
      </c>
      <c r="O361" s="1">
        <f t="shared" si="33"/>
        <v>151.71101750459349</v>
      </c>
      <c r="P361" s="1">
        <f t="shared" si="34"/>
        <v>117.98534634808432</v>
      </c>
      <c r="Q361" s="6">
        <f t="shared" si="35"/>
        <v>0</v>
      </c>
      <c r="R361" s="1">
        <f>AVERAGE($Q$4:Q361)</f>
        <v>15.492886421116268</v>
      </c>
      <c r="S361" s="1">
        <f>STDEV($R$4:R361)</f>
        <v>5.5974431417941659</v>
      </c>
      <c r="T361" s="1">
        <f t="shared" si="37"/>
        <v>15.006282690452904</v>
      </c>
      <c r="U361" s="1">
        <f t="shared" si="38"/>
        <v>15.979490151779631</v>
      </c>
    </row>
    <row r="362" spans="5:21" x14ac:dyDescent="0.2">
      <c r="E362" s="1">
        <v>359</v>
      </c>
      <c r="F362" s="3">
        <v>-3.3323885872960091</v>
      </c>
      <c r="G362" s="3">
        <v>-0.71045633376343176</v>
      </c>
      <c r="H362" s="3">
        <v>-2.3172469809651375</v>
      </c>
      <c r="I362" s="3">
        <v>-0.89509740064386278</v>
      </c>
      <c r="J362" s="3">
        <v>-7.6607875598710962E-2</v>
      </c>
      <c r="K362" s="4">
        <f t="shared" si="36"/>
        <v>100</v>
      </c>
      <c r="L362" s="1">
        <f t="shared" si="33"/>
        <v>51.351413795586772</v>
      </c>
      <c r="M362" s="1">
        <f t="shared" si="33"/>
        <v>44.549512084807454</v>
      </c>
      <c r="N362" s="1">
        <f t="shared" si="33"/>
        <v>28.026536838551415</v>
      </c>
      <c r="O362" s="1">
        <f t="shared" si="33"/>
        <v>23.4326963139934</v>
      </c>
      <c r="P362" s="1">
        <f t="shared" si="34"/>
        <v>23.076406924387683</v>
      </c>
      <c r="Q362" s="6">
        <f t="shared" si="35"/>
        <v>0</v>
      </c>
      <c r="R362" s="1">
        <f>AVERAGE($Q$4:Q362)</f>
        <v>15.44973074863405</v>
      </c>
      <c r="S362" s="1">
        <f>STDEV($R$4:R362)</f>
        <v>5.5920167483717904</v>
      </c>
      <c r="T362" s="1">
        <f t="shared" si="37"/>
        <v>14.964276288012581</v>
      </c>
      <c r="U362" s="1">
        <f t="shared" si="38"/>
        <v>15.935185209255518</v>
      </c>
    </row>
    <row r="363" spans="5:21" x14ac:dyDescent="0.2">
      <c r="E363" s="1">
        <v>360</v>
      </c>
      <c r="F363" s="3">
        <v>-0.40196027839556336</v>
      </c>
      <c r="G363" s="3">
        <v>-0.84913153841625899</v>
      </c>
      <c r="H363" s="3">
        <v>-0.92640902948915027</v>
      </c>
      <c r="I363" s="3">
        <v>0.84832890934194438</v>
      </c>
      <c r="J363" s="3">
        <v>-1.4282386473496445</v>
      </c>
      <c r="K363" s="4">
        <f t="shared" si="36"/>
        <v>100</v>
      </c>
      <c r="L363" s="1">
        <f t="shared" si="33"/>
        <v>92.27545043163073</v>
      </c>
      <c r="M363" s="1">
        <f t="shared" si="33"/>
        <v>77.863074008005668</v>
      </c>
      <c r="N363" s="1">
        <f t="shared" si="33"/>
        <v>64.694100613772619</v>
      </c>
      <c r="O363" s="1">
        <f t="shared" si="33"/>
        <v>76.656606999529544</v>
      </c>
      <c r="P363" s="1">
        <f t="shared" si="34"/>
        <v>57.609533670948153</v>
      </c>
      <c r="Q363" s="6">
        <f t="shared" si="35"/>
        <v>0</v>
      </c>
      <c r="R363" s="1">
        <f>AVERAGE($Q$4:Q363)</f>
        <v>15.406814829887844</v>
      </c>
      <c r="S363" s="1">
        <f>STDEV($R$4:R363)</f>
        <v>5.5866685315598579</v>
      </c>
      <c r="T363" s="1">
        <f t="shared" si="37"/>
        <v>14.922498724840183</v>
      </c>
      <c r="U363" s="1">
        <f t="shared" si="38"/>
        <v>15.891130934935505</v>
      </c>
    </row>
    <row r="364" spans="5:21" x14ac:dyDescent="0.2">
      <c r="E364" s="1">
        <v>361</v>
      </c>
      <c r="F364" s="3">
        <v>0.28052681955159642</v>
      </c>
      <c r="G364" s="3">
        <v>-1.5804880604264326</v>
      </c>
      <c r="H364" s="3">
        <v>1.6947478798101656</v>
      </c>
      <c r="I364" s="3">
        <v>0.38847815631015692</v>
      </c>
      <c r="J364" s="3">
        <v>-0.86156205725274049</v>
      </c>
      <c r="K364" s="4">
        <f t="shared" si="36"/>
        <v>100</v>
      </c>
      <c r="L364" s="1">
        <f t="shared" si="33"/>
        <v>105.77091222348092</v>
      </c>
      <c r="M364" s="1">
        <f t="shared" si="33"/>
        <v>77.105756288371722</v>
      </c>
      <c r="N364" s="1">
        <f t="shared" si="33"/>
        <v>108.21581430023336</v>
      </c>
      <c r="O364" s="1">
        <f t="shared" si="33"/>
        <v>116.95896479579913</v>
      </c>
      <c r="P364" s="1">
        <f t="shared" si="34"/>
        <v>98.446251932321005</v>
      </c>
      <c r="Q364" s="6">
        <f t="shared" si="35"/>
        <v>0</v>
      </c>
      <c r="R364" s="1">
        <f>AVERAGE($Q$4:Q364)</f>
        <v>15.364136672464332</v>
      </c>
      <c r="S364" s="1">
        <f>STDEV($R$4:R364)</f>
        <v>5.5813981177098757</v>
      </c>
      <c r="T364" s="1">
        <f t="shared" si="37"/>
        <v>14.880948096813006</v>
      </c>
      <c r="U364" s="1">
        <f t="shared" si="38"/>
        <v>15.847325248115657</v>
      </c>
    </row>
    <row r="365" spans="5:21" x14ac:dyDescent="0.2">
      <c r="E365" s="1">
        <v>362</v>
      </c>
      <c r="F365" s="3">
        <v>-0.3551099325704854</v>
      </c>
      <c r="G365" s="3">
        <v>0.24021574063226581</v>
      </c>
      <c r="H365" s="3">
        <v>0.80737663665786386</v>
      </c>
      <c r="I365" s="3">
        <v>-1.0257576832373161</v>
      </c>
      <c r="J365" s="3">
        <v>-1.1760539564420469</v>
      </c>
      <c r="K365" s="4">
        <f t="shared" si="36"/>
        <v>100</v>
      </c>
      <c r="L365" s="1">
        <f t="shared" si="33"/>
        <v>93.14414127527057</v>
      </c>
      <c r="M365" s="1">
        <f t="shared" si="33"/>
        <v>97.728316444194618</v>
      </c>
      <c r="N365" s="1">
        <f t="shared" si="33"/>
        <v>114.85456489549256</v>
      </c>
      <c r="O365" s="1">
        <f t="shared" si="33"/>
        <v>93.551785471593391</v>
      </c>
      <c r="P365" s="1">
        <f t="shared" si="34"/>
        <v>73.943726188364735</v>
      </c>
      <c r="Q365" s="6">
        <f t="shared" si="35"/>
        <v>0</v>
      </c>
      <c r="R365" s="1">
        <f>AVERAGE($Q$4:Q365)</f>
        <v>15.321694305965812</v>
      </c>
      <c r="S365" s="1">
        <f>STDEV($R$4:R365)</f>
        <v>5.5762051246406656</v>
      </c>
      <c r="T365" s="1">
        <f t="shared" si="37"/>
        <v>14.839622521884237</v>
      </c>
      <c r="U365" s="1">
        <f t="shared" si="38"/>
        <v>15.803766090047386</v>
      </c>
    </row>
    <row r="366" spans="5:21" x14ac:dyDescent="0.2">
      <c r="E366" s="1">
        <v>363</v>
      </c>
      <c r="F366" s="3">
        <v>-0.66061375036952086</v>
      </c>
      <c r="G366" s="3">
        <v>-0.82356336861266755</v>
      </c>
      <c r="H366" s="3">
        <v>-2.3374741431325674</v>
      </c>
      <c r="I366" s="3">
        <v>-1.0207986633758992</v>
      </c>
      <c r="J366" s="3">
        <v>0.87660055214655586</v>
      </c>
      <c r="K366" s="4">
        <f t="shared" si="36"/>
        <v>100</v>
      </c>
      <c r="L366" s="1">
        <f t="shared" si="33"/>
        <v>87.62334307593612</v>
      </c>
      <c r="M366" s="1">
        <f t="shared" si="33"/>
        <v>74.316630978792105</v>
      </c>
      <c r="N366" s="1">
        <f t="shared" si="33"/>
        <v>46.564569163592225</v>
      </c>
      <c r="O366" s="1">
        <f t="shared" si="33"/>
        <v>37.965589153974442</v>
      </c>
      <c r="P366" s="1">
        <f t="shared" si="34"/>
        <v>45.240844189504259</v>
      </c>
      <c r="Q366" s="6">
        <f t="shared" si="35"/>
        <v>0</v>
      </c>
      <c r="R366" s="1">
        <f>AVERAGE($Q$4:Q366)</f>
        <v>15.279485781706953</v>
      </c>
      <c r="S366" s="1">
        <f>STDEV($R$4:R366)</f>
        <v>5.5710891619928384</v>
      </c>
      <c r="T366" s="1">
        <f t="shared" si="37"/>
        <v>14.798520139751821</v>
      </c>
      <c r="U366" s="1">
        <f t="shared" si="38"/>
        <v>15.760451423662085</v>
      </c>
    </row>
    <row r="367" spans="5:21" x14ac:dyDescent="0.2">
      <c r="E367" s="1">
        <v>364</v>
      </c>
      <c r="F367" s="3">
        <v>0.69732777774333954</v>
      </c>
      <c r="G367" s="3">
        <v>-0.59337935454095714</v>
      </c>
      <c r="H367" s="3">
        <v>5.7697207012097351E-2</v>
      </c>
      <c r="I367" s="3">
        <v>-1.0399708116892725</v>
      </c>
      <c r="J367" s="3">
        <v>-0.79556230048183352</v>
      </c>
      <c r="K367" s="4">
        <f t="shared" si="36"/>
        <v>100</v>
      </c>
      <c r="L367" s="1">
        <f t="shared" si="33"/>
        <v>114.96592056555075</v>
      </c>
      <c r="M367" s="1">
        <f t="shared" si="33"/>
        <v>102.10072955386298</v>
      </c>
      <c r="N367" s="1">
        <f t="shared" si="33"/>
        <v>103.28573896351843</v>
      </c>
      <c r="O367" s="1">
        <f t="shared" si="33"/>
        <v>83.889893697589571</v>
      </c>
      <c r="P367" s="1">
        <f t="shared" si="34"/>
        <v>71.549726936693645</v>
      </c>
      <c r="Q367" s="6">
        <f t="shared" si="35"/>
        <v>0</v>
      </c>
      <c r="R367" s="1">
        <f>AVERAGE($Q$4:Q367)</f>
        <v>15.23750917241655</v>
      </c>
      <c r="S367" s="1">
        <f>STDEV($R$4:R367)</f>
        <v>5.5660498315737215</v>
      </c>
      <c r="T367" s="1">
        <f t="shared" si="37"/>
        <v>14.757639111533337</v>
      </c>
      <c r="U367" s="1">
        <f t="shared" si="38"/>
        <v>15.717379233299763</v>
      </c>
    </row>
    <row r="368" spans="5:21" x14ac:dyDescent="0.2">
      <c r="E368" s="1">
        <v>365</v>
      </c>
      <c r="F368" s="3">
        <v>-0.53513076636590995</v>
      </c>
      <c r="G368" s="3">
        <v>0.17711499822326005</v>
      </c>
      <c r="H368" s="3">
        <v>1.1526822163432371</v>
      </c>
      <c r="I368" s="3">
        <v>-0.89374680101172999</v>
      </c>
      <c r="J368" s="3">
        <v>0.11497377272462472</v>
      </c>
      <c r="K368" s="4">
        <f t="shared" si="36"/>
        <v>100</v>
      </c>
      <c r="L368" s="1">
        <f t="shared" si="33"/>
        <v>89.850217391020905</v>
      </c>
      <c r="M368" s="1">
        <f t="shared" si="33"/>
        <v>93.090024690372218</v>
      </c>
      <c r="N368" s="1">
        <f t="shared" si="33"/>
        <v>117.22597422029439</v>
      </c>
      <c r="O368" s="1">
        <f t="shared" si="33"/>
        <v>98.03789772787367</v>
      </c>
      <c r="P368" s="1">
        <f t="shared" si="34"/>
        <v>100.31837413558044</v>
      </c>
      <c r="Q368" s="6">
        <f t="shared" si="35"/>
        <v>0</v>
      </c>
      <c r="R368" s="1">
        <f>AVERAGE($Q$4:Q368)</f>
        <v>15.195762571944176</v>
      </c>
      <c r="S368" s="1">
        <f>STDEV($R$4:R368)</f>
        <v>5.5610867276932803</v>
      </c>
      <c r="T368" s="1">
        <f t="shared" si="37"/>
        <v>14.716977619446755</v>
      </c>
      <c r="U368" s="1">
        <f t="shared" si="38"/>
        <v>15.674547524441596</v>
      </c>
    </row>
    <row r="369" spans="5:21" x14ac:dyDescent="0.2">
      <c r="E369" s="1">
        <v>366</v>
      </c>
      <c r="F369" s="3">
        <v>0.53628014029527549</v>
      </c>
      <c r="G369" s="3">
        <v>-1.2657983461394906</v>
      </c>
      <c r="H369" s="3">
        <v>0.3470972842478659</v>
      </c>
      <c r="I369" s="3">
        <v>1.2361192602838855</v>
      </c>
      <c r="J369" s="3">
        <v>-0.35480866245052312</v>
      </c>
      <c r="K369" s="4">
        <f t="shared" si="36"/>
        <v>100</v>
      </c>
      <c r="L369" s="1">
        <f t="shared" si="33"/>
        <v>111.32192333560936</v>
      </c>
      <c r="M369" s="1">
        <f t="shared" si="33"/>
        <v>86.424097642284849</v>
      </c>
      <c r="N369" s="1">
        <f t="shared" si="33"/>
        <v>92.636756530661557</v>
      </c>
      <c r="O369" s="1">
        <f t="shared" si="33"/>
        <v>118.61819074030552</v>
      </c>
      <c r="P369" s="1">
        <f t="shared" si="34"/>
        <v>110.49255258166414</v>
      </c>
      <c r="Q369" s="6">
        <f t="shared" si="35"/>
        <v>0</v>
      </c>
      <c r="R369" s="1">
        <f>AVERAGE($Q$4:Q369)</f>
        <v>15.15424409497165</v>
      </c>
      <c r="S369" s="1">
        <f>STDEV($R$4:R369)</f>
        <v>5.5561994374911379</v>
      </c>
      <c r="T369" s="1">
        <f t="shared" si="37"/>
        <v>14.676533866496952</v>
      </c>
      <c r="U369" s="1">
        <f t="shared" si="38"/>
        <v>15.631954323446349</v>
      </c>
    </row>
    <row r="370" spans="5:21" x14ac:dyDescent="0.2">
      <c r="E370" s="1">
        <v>367</v>
      </c>
      <c r="F370" s="3">
        <v>-3.5208813642384484E-2</v>
      </c>
      <c r="G370" s="3">
        <v>-5.8192881624563597E-2</v>
      </c>
      <c r="H370" s="3">
        <v>8.2493443187559023E-2</v>
      </c>
      <c r="I370" s="3">
        <v>3.1795934773981571</v>
      </c>
      <c r="J370" s="3">
        <v>0.2673561994015472</v>
      </c>
      <c r="K370" s="4">
        <f t="shared" si="36"/>
        <v>100</v>
      </c>
      <c r="L370" s="1">
        <f t="shared" si="33"/>
        <v>99.298297238902151</v>
      </c>
      <c r="M370" s="1">
        <f t="shared" si="33"/>
        <v>98.149305710186169</v>
      </c>
      <c r="N370" s="1">
        <f t="shared" si="33"/>
        <v>99.78207276537043</v>
      </c>
      <c r="O370" s="1">
        <f t="shared" si="33"/>
        <v>188.46404218492265</v>
      </c>
      <c r="P370" s="1">
        <f t="shared" si="34"/>
        <v>198.81574095303478</v>
      </c>
      <c r="Q370" s="6">
        <f t="shared" si="35"/>
        <v>78.815740953034776</v>
      </c>
      <c r="R370" s="1">
        <f>AVERAGE($Q$4:Q370)</f>
        <v>15.32770866406719</v>
      </c>
      <c r="S370" s="1">
        <f>STDEV($R$4:R370)</f>
        <v>5.5510438828243389</v>
      </c>
      <c r="T370" s="1">
        <f t="shared" si="37"/>
        <v>14.851092370245645</v>
      </c>
      <c r="U370" s="1">
        <f t="shared" si="38"/>
        <v>15.804324957888735</v>
      </c>
    </row>
    <row r="371" spans="5:21" x14ac:dyDescent="0.2">
      <c r="E371" s="1">
        <v>368</v>
      </c>
      <c r="F371" s="3">
        <v>3.3085234463214874</v>
      </c>
      <c r="G371" s="3">
        <v>-1.1847623682115227</v>
      </c>
      <c r="H371" s="3">
        <v>-0.98617647381615825</v>
      </c>
      <c r="I371" s="3">
        <v>-1.1532097232702654</v>
      </c>
      <c r="J371" s="3">
        <v>2.4832115741446614</v>
      </c>
      <c r="K371" s="4">
        <f t="shared" si="36"/>
        <v>100</v>
      </c>
      <c r="L371" s="1">
        <f t="shared" si="33"/>
        <v>193.80933669411064</v>
      </c>
      <c r="M371" s="1">
        <f t="shared" si="33"/>
        <v>152.9211458004965</v>
      </c>
      <c r="N371" s="1">
        <f t="shared" si="33"/>
        <v>125.54786833518766</v>
      </c>
      <c r="O371" s="1">
        <f t="shared" si="33"/>
        <v>99.687985400916062</v>
      </c>
      <c r="P371" s="1">
        <f t="shared" si="34"/>
        <v>163.80676599746835</v>
      </c>
      <c r="Q371" s="6">
        <f t="shared" si="35"/>
        <v>43.806765997468347</v>
      </c>
      <c r="R371" s="1">
        <f>AVERAGE($Q$4:Q371)</f>
        <v>15.405097406820998</v>
      </c>
      <c r="S371" s="1">
        <f>STDEV($R$4:R371)</f>
        <v>5.5457806782006038</v>
      </c>
      <c r="T371" s="1">
        <f t="shared" si="37"/>
        <v>14.929580417823715</v>
      </c>
      <c r="U371" s="1">
        <f t="shared" si="38"/>
        <v>15.880614395818281</v>
      </c>
    </row>
    <row r="372" spans="5:21" x14ac:dyDescent="0.2">
      <c r="E372" s="1">
        <v>369</v>
      </c>
      <c r="F372" s="3">
        <v>0.20812649381696247</v>
      </c>
      <c r="G372" s="3">
        <v>2.1568121155723929</v>
      </c>
      <c r="H372" s="3">
        <v>-0.46779405238339677</v>
      </c>
      <c r="I372" s="3">
        <v>0.4255366548022721</v>
      </c>
      <c r="J372" s="3">
        <v>1.3431326806312427</v>
      </c>
      <c r="K372" s="4">
        <f t="shared" si="36"/>
        <v>100</v>
      </c>
      <c r="L372" s="1">
        <f t="shared" si="33"/>
        <v>104.25037781025036</v>
      </c>
      <c r="M372" s="1">
        <f t="shared" si="33"/>
        <v>160.47816791498494</v>
      </c>
      <c r="N372" s="1">
        <f t="shared" si="33"/>
        <v>146.14497337879465</v>
      </c>
      <c r="O372" s="1">
        <f t="shared" si="33"/>
        <v>159.12760513183346</v>
      </c>
      <c r="P372" s="1">
        <f t="shared" si="34"/>
        <v>208.16540176209321</v>
      </c>
      <c r="Q372" s="6">
        <f t="shared" si="35"/>
        <v>88.165401762093211</v>
      </c>
      <c r="R372" s="1">
        <f>AVERAGE($Q$4:Q372)</f>
        <v>15.602279803447752</v>
      </c>
      <c r="S372" s="1">
        <f>STDEV($R$4:R372)</f>
        <v>5.540243175604787</v>
      </c>
      <c r="T372" s="1">
        <f t="shared" si="37"/>
        <v>15.127881746932754</v>
      </c>
      <c r="U372" s="1">
        <f t="shared" si="38"/>
        <v>16.07667785996275</v>
      </c>
    </row>
    <row r="373" spans="5:21" x14ac:dyDescent="0.2">
      <c r="E373" s="1">
        <v>370</v>
      </c>
      <c r="F373" s="3">
        <v>1.0355984159104992</v>
      </c>
      <c r="G373" s="3">
        <v>0.45170054363552481</v>
      </c>
      <c r="H373" s="3">
        <v>-0.66735083237290382</v>
      </c>
      <c r="I373" s="3">
        <v>1.8657920008990914</v>
      </c>
      <c r="J373" s="3">
        <v>-0.27172745831194334</v>
      </c>
      <c r="K373" s="4">
        <f t="shared" si="36"/>
        <v>100</v>
      </c>
      <c r="L373" s="1">
        <f t="shared" si="33"/>
        <v>123.01297888183969</v>
      </c>
      <c r="M373" s="1">
        <f t="shared" si="33"/>
        <v>134.64342367143377</v>
      </c>
      <c r="N373" s="1">
        <f t="shared" si="33"/>
        <v>117.82020916946898</v>
      </c>
      <c r="O373" s="1">
        <f t="shared" si="33"/>
        <v>171.11198267309308</v>
      </c>
      <c r="P373" s="1">
        <f t="shared" si="34"/>
        <v>162.06098579899842</v>
      </c>
      <c r="Q373" s="6">
        <f t="shared" si="35"/>
        <v>42.060985798998416</v>
      </c>
      <c r="R373" s="1">
        <f>AVERAGE($Q$4:Q373)</f>
        <v>15.673789819651944</v>
      </c>
      <c r="S373" s="1">
        <f>STDEV($R$4:R373)</f>
        <v>5.5346209912694384</v>
      </c>
      <c r="T373" s="1">
        <f t="shared" si="37"/>
        <v>15.200514038825123</v>
      </c>
      <c r="U373" s="1">
        <f t="shared" si="38"/>
        <v>16.147065600478765</v>
      </c>
    </row>
    <row r="374" spans="5:21" x14ac:dyDescent="0.2">
      <c r="E374" s="1">
        <v>371</v>
      </c>
      <c r="F374" s="3">
        <v>0.6246045813895762</v>
      </c>
      <c r="G374" s="3">
        <v>-0.23889924705144949</v>
      </c>
      <c r="H374" s="3">
        <v>0.78627408583997749</v>
      </c>
      <c r="I374" s="3">
        <v>-1.0408666639705189</v>
      </c>
      <c r="J374" s="3">
        <v>0.56719500207691453</v>
      </c>
      <c r="K374" s="4">
        <f t="shared" si="36"/>
        <v>100</v>
      </c>
      <c r="L374" s="1">
        <f t="shared" si="33"/>
        <v>113.30588430128783</v>
      </c>
      <c r="M374" s="1">
        <f t="shared" si="33"/>
        <v>108.01944452920698</v>
      </c>
      <c r="N374" s="1">
        <f t="shared" si="33"/>
        <v>126.41448479238286</v>
      </c>
      <c r="O374" s="1">
        <f t="shared" si="33"/>
        <v>102.65693873444793</v>
      </c>
      <c r="P374" s="1">
        <f t="shared" si="34"/>
        <v>114.98845564688294</v>
      </c>
      <c r="Q374" s="6">
        <f t="shared" si="35"/>
        <v>0</v>
      </c>
      <c r="R374" s="1">
        <f>AVERAGE($Q$4:Q374)</f>
        <v>15.631542407739135</v>
      </c>
      <c r="S374" s="1">
        <f>STDEV($R$4:R374)</f>
        <v>5.529070933847513</v>
      </c>
      <c r="T374" s="1">
        <f t="shared" si="37"/>
        <v>15.159378851012368</v>
      </c>
      <c r="U374" s="1">
        <f t="shared" si="38"/>
        <v>16.103705964465902</v>
      </c>
    </row>
    <row r="375" spans="5:21" x14ac:dyDescent="0.2">
      <c r="E375" s="1">
        <v>372</v>
      </c>
      <c r="F375" s="3">
        <v>-1.1964903023908846</v>
      </c>
      <c r="G375" s="3">
        <v>-0.10638700587151106</v>
      </c>
      <c r="H375" s="3">
        <v>3.6627625377150252E-2</v>
      </c>
      <c r="I375" s="3">
        <v>-1.8249738786835223</v>
      </c>
      <c r="J375" s="3">
        <v>-6.0890670283697546E-2</v>
      </c>
      <c r="K375" s="4">
        <f t="shared" si="36"/>
        <v>100</v>
      </c>
      <c r="L375" s="1">
        <f t="shared" si="33"/>
        <v>78.718022008983766</v>
      </c>
      <c r="M375" s="1">
        <f t="shared" si="33"/>
        <v>77.06080028285902</v>
      </c>
      <c r="N375" s="1">
        <f t="shared" si="33"/>
        <v>77.627383834945718</v>
      </c>
      <c r="O375" s="1">
        <f t="shared" si="33"/>
        <v>53.888951403974126</v>
      </c>
      <c r="P375" s="1">
        <f t="shared" si="34"/>
        <v>53.23666441036314</v>
      </c>
      <c r="Q375" s="6">
        <f t="shared" si="35"/>
        <v>0</v>
      </c>
      <c r="R375" s="1">
        <f>AVERAGE($Q$4:Q375)</f>
        <v>15.589522132449513</v>
      </c>
      <c r="S375" s="1">
        <f>STDEV($R$4:R375)</f>
        <v>5.5235927612886577</v>
      </c>
      <c r="T375" s="1">
        <f t="shared" si="37"/>
        <v>15.11846081903292</v>
      </c>
      <c r="U375" s="1">
        <f t="shared" si="38"/>
        <v>16.060583445866108</v>
      </c>
    </row>
    <row r="376" spans="5:21" x14ac:dyDescent="0.2">
      <c r="E376" s="1">
        <v>373</v>
      </c>
      <c r="F376" s="3">
        <v>-5.4164956964086741E-2</v>
      </c>
      <c r="G376" s="3">
        <v>2.9183411243138835E-3</v>
      </c>
      <c r="H376" s="3">
        <v>-1.501962287875358</v>
      </c>
      <c r="I376" s="3">
        <v>0.14881379684084095</v>
      </c>
      <c r="J376" s="3">
        <v>0.33640162655501626</v>
      </c>
      <c r="K376" s="4">
        <f t="shared" si="36"/>
        <v>100</v>
      </c>
      <c r="L376" s="1">
        <f t="shared" si="33"/>
        <v>98.922547414908735</v>
      </c>
      <c r="M376" s="1">
        <f t="shared" si="33"/>
        <v>98.980302215738732</v>
      </c>
      <c r="N376" s="1">
        <f t="shared" si="33"/>
        <v>73.297639510643648</v>
      </c>
      <c r="O376" s="1">
        <f t="shared" si="33"/>
        <v>75.51196832956326</v>
      </c>
      <c r="P376" s="1">
        <f t="shared" si="34"/>
        <v>80.767244212577793</v>
      </c>
      <c r="Q376" s="6">
        <f t="shared" si="35"/>
        <v>0</v>
      </c>
      <c r="R376" s="1">
        <f>AVERAGE($Q$4:Q376)</f>
        <v>15.547727166946968</v>
      </c>
      <c r="S376" s="1">
        <f>STDEV($R$4:R376)</f>
        <v>5.5181862218777535</v>
      </c>
      <c r="T376" s="1">
        <f t="shared" si="37"/>
        <v>15.077758187127174</v>
      </c>
      <c r="U376" s="1">
        <f t="shared" si="38"/>
        <v>16.017696146766763</v>
      </c>
    </row>
    <row r="377" spans="5:21" x14ac:dyDescent="0.2">
      <c r="E377" s="1">
        <v>374</v>
      </c>
      <c r="F377" s="3">
        <v>-0.67089331423630938</v>
      </c>
      <c r="G377" s="3">
        <v>2.0812149159610271</v>
      </c>
      <c r="H377" s="3">
        <v>0.23278289518202655</v>
      </c>
      <c r="I377" s="3">
        <v>-0.4464732228370849</v>
      </c>
      <c r="J377" s="3">
        <v>-0.14899114830768667</v>
      </c>
      <c r="K377" s="4">
        <f t="shared" si="36"/>
        <v>100</v>
      </c>
      <c r="L377" s="1">
        <f t="shared" si="33"/>
        <v>87.443382181001184</v>
      </c>
      <c r="M377" s="1">
        <f t="shared" si="33"/>
        <v>132.58639972738831</v>
      </c>
      <c r="N377" s="1">
        <f t="shared" si="33"/>
        <v>138.90511656034505</v>
      </c>
      <c r="O377" s="1">
        <f t="shared" si="33"/>
        <v>127.03929407919951</v>
      </c>
      <c r="P377" s="1">
        <f t="shared" si="34"/>
        <v>123.30959323280064</v>
      </c>
      <c r="Q377" s="6">
        <f t="shared" si="35"/>
        <v>3.309593232800637</v>
      </c>
      <c r="R377" s="1">
        <f>AVERAGE($Q$4:Q377)</f>
        <v>15.515004883700588</v>
      </c>
      <c r="S377" s="1">
        <f>STDEV($R$4:R377)</f>
        <v>5.512838544860152</v>
      </c>
      <c r="T377" s="1">
        <f t="shared" si="37"/>
        <v>15.046119463083924</v>
      </c>
      <c r="U377" s="1">
        <f t="shared" si="38"/>
        <v>15.983890304317251</v>
      </c>
    </row>
    <row r="378" spans="5:21" x14ac:dyDescent="0.2">
      <c r="E378" s="1">
        <v>375</v>
      </c>
      <c r="F378" s="3">
        <v>-0.84895873442292213</v>
      </c>
      <c r="G378" s="3">
        <v>2.1113737602718174</v>
      </c>
      <c r="H378" s="3">
        <v>-1.5090608940226957</v>
      </c>
      <c r="I378" s="3">
        <v>-0.69608404373866506</v>
      </c>
      <c r="J378" s="3">
        <v>-0.64954974732245319</v>
      </c>
      <c r="K378" s="4">
        <f t="shared" si="36"/>
        <v>100</v>
      </c>
      <c r="L378" s="1">
        <f t="shared" si="33"/>
        <v>84.384053071867811</v>
      </c>
      <c r="M378" s="1">
        <f t="shared" si="33"/>
        <v>128.72176199239965</v>
      </c>
      <c r="N378" s="1">
        <f t="shared" si="33"/>
        <v>95.186774835635958</v>
      </c>
      <c r="O378" s="1">
        <f t="shared" si="33"/>
        <v>82.816242168186363</v>
      </c>
      <c r="P378" s="1">
        <f t="shared" si="34"/>
        <v>72.727112674470717</v>
      </c>
      <c r="Q378" s="6">
        <f t="shared" si="35"/>
        <v>0</v>
      </c>
      <c r="R378" s="1">
        <f>AVERAGE($Q$4:Q378)</f>
        <v>15.473631537344051</v>
      </c>
      <c r="S378" s="1">
        <f>STDEV($R$4:R378)</f>
        <v>5.5075619364847661</v>
      </c>
      <c r="T378" s="1">
        <f t="shared" si="37"/>
        <v>15.005819909093292</v>
      </c>
      <c r="U378" s="1">
        <f t="shared" si="38"/>
        <v>15.94144316559481</v>
      </c>
    </row>
    <row r="379" spans="5:21" x14ac:dyDescent="0.2">
      <c r="E379" s="1">
        <v>376</v>
      </c>
      <c r="F379" s="3">
        <v>-1.5600562619511038</v>
      </c>
      <c r="G379" s="3">
        <v>1.2333248378126882</v>
      </c>
      <c r="H379" s="3">
        <v>0.31653939913667273</v>
      </c>
      <c r="I379" s="3">
        <v>2.2481981432065368</v>
      </c>
      <c r="J379" s="3">
        <v>0.21529672267206479</v>
      </c>
      <c r="K379" s="4">
        <f t="shared" si="36"/>
        <v>100</v>
      </c>
      <c r="L379" s="1">
        <f t="shared" si="33"/>
        <v>73.197329173286292</v>
      </c>
      <c r="M379" s="1">
        <f t="shared" si="33"/>
        <v>93.674302730920644</v>
      </c>
      <c r="N379" s="1">
        <f t="shared" si="33"/>
        <v>99.796367113621557</v>
      </c>
      <c r="O379" s="1">
        <f t="shared" si="33"/>
        <v>156.45546638248601</v>
      </c>
      <c r="P379" s="1">
        <f t="shared" si="34"/>
        <v>163.33948323117019</v>
      </c>
      <c r="Q379" s="6">
        <f t="shared" si="35"/>
        <v>43.339483231170192</v>
      </c>
      <c r="R379" s="1">
        <f>AVERAGE($Q$4:Q379)</f>
        <v>15.5477428450404</v>
      </c>
      <c r="S379" s="1">
        <f>STDEV($R$4:R379)</f>
        <v>5.5021934619208235</v>
      </c>
      <c r="T379" s="1">
        <f t="shared" si="37"/>
        <v>15.081009111676009</v>
      </c>
      <c r="U379" s="1">
        <f t="shared" si="38"/>
        <v>16.014476578404793</v>
      </c>
    </row>
    <row r="380" spans="5:21" x14ac:dyDescent="0.2">
      <c r="E380" s="1">
        <v>377</v>
      </c>
      <c r="F380" s="3">
        <v>2.4020118871703744</v>
      </c>
      <c r="G380" s="3">
        <v>1.9531034922692925</v>
      </c>
      <c r="H380" s="3">
        <v>-1.7085676518036053</v>
      </c>
      <c r="I380" s="3">
        <v>0.16646481526549906</v>
      </c>
      <c r="J380" s="3">
        <v>4.9556092562852427E-2</v>
      </c>
      <c r="K380" s="4">
        <f t="shared" si="36"/>
        <v>100</v>
      </c>
      <c r="L380" s="1">
        <f t="shared" si="33"/>
        <v>161.67248049090344</v>
      </c>
      <c r="M380" s="1">
        <f t="shared" si="33"/>
        <v>238.9354094062297</v>
      </c>
      <c r="N380" s="1">
        <f t="shared" si="33"/>
        <v>169.77596780776878</v>
      </c>
      <c r="O380" s="1">
        <f t="shared" si="33"/>
        <v>175.52345743429339</v>
      </c>
      <c r="P380" s="1">
        <f t="shared" si="34"/>
        <v>177.27175835965028</v>
      </c>
      <c r="Q380" s="6">
        <f t="shared" si="35"/>
        <v>57.271758359650278</v>
      </c>
      <c r="R380" s="1">
        <f>AVERAGE($Q$4:Q380)</f>
        <v>15.658416626246261</v>
      </c>
      <c r="S380" s="1">
        <f>STDEV($R$4:R380)</f>
        <v>5.4966883756585103</v>
      </c>
      <c r="T380" s="1">
        <f t="shared" si="37"/>
        <v>15.192768673541446</v>
      </c>
      <c r="U380" s="1">
        <f t="shared" si="38"/>
        <v>16.124064578951078</v>
      </c>
    </row>
    <row r="381" spans="5:21" x14ac:dyDescent="0.2">
      <c r="E381" s="1">
        <v>378</v>
      </c>
      <c r="F381" s="3">
        <v>0.35033735912293196</v>
      </c>
      <c r="G381" s="3">
        <v>-0.40508894016966224</v>
      </c>
      <c r="H381" s="3">
        <v>1.0881331036216579</v>
      </c>
      <c r="I381" s="3">
        <v>-1.1260726751061156</v>
      </c>
      <c r="J381" s="3">
        <v>-1.6826288629090413</v>
      </c>
      <c r="K381" s="4">
        <f t="shared" si="36"/>
        <v>100</v>
      </c>
      <c r="L381" s="1">
        <f t="shared" si="33"/>
        <v>107.25805477794128</v>
      </c>
      <c r="M381" s="1">
        <f t="shared" si="33"/>
        <v>98.910942025996093</v>
      </c>
      <c r="N381" s="1">
        <f t="shared" si="33"/>
        <v>122.95844964066971</v>
      </c>
      <c r="O381" s="1">
        <f t="shared" si="33"/>
        <v>98.163254556526283</v>
      </c>
      <c r="P381" s="1">
        <f t="shared" si="34"/>
        <v>70.112856737906242</v>
      </c>
      <c r="Q381" s="6">
        <f t="shared" si="35"/>
        <v>0</v>
      </c>
      <c r="R381" s="1">
        <f>AVERAGE($Q$4:Q381)</f>
        <v>15.616992243637144</v>
      </c>
      <c r="S381" s="1">
        <f>STDEV($R$4:R381)</f>
        <v>5.4912524474061151</v>
      </c>
      <c r="T381" s="1">
        <f t="shared" si="37"/>
        <v>15.152420526454616</v>
      </c>
      <c r="U381" s="1">
        <f t="shared" si="38"/>
        <v>16.081563960819672</v>
      </c>
    </row>
    <row r="382" spans="5:21" x14ac:dyDescent="0.2">
      <c r="E382" s="1">
        <v>379</v>
      </c>
      <c r="F382" s="3">
        <v>1.1753650142054539</v>
      </c>
      <c r="G382" s="3">
        <v>-0.17140109775937162</v>
      </c>
      <c r="H382" s="3">
        <v>1.0671647032722831</v>
      </c>
      <c r="I382" s="3">
        <v>-0.11012275535904337</v>
      </c>
      <c r="J382" s="3">
        <v>0.28355998438200913</v>
      </c>
      <c r="K382" s="4">
        <f t="shared" si="36"/>
        <v>100</v>
      </c>
      <c r="L382" s="1">
        <f t="shared" si="33"/>
        <v>126.50011140374238</v>
      </c>
      <c r="M382" s="1">
        <f t="shared" si="33"/>
        <v>122.23714497867736</v>
      </c>
      <c r="N382" s="1">
        <f t="shared" si="33"/>
        <v>151.31986535052067</v>
      </c>
      <c r="O382" s="1">
        <f t="shared" si="33"/>
        <v>148.02354646708076</v>
      </c>
      <c r="P382" s="1">
        <f t="shared" si="34"/>
        <v>156.66086222725235</v>
      </c>
      <c r="Q382" s="6">
        <f t="shared" si="35"/>
        <v>36.660862227252352</v>
      </c>
      <c r="R382" s="1">
        <f>AVERAGE($Q$4:Q382)</f>
        <v>15.672516966549058</v>
      </c>
      <c r="S382" s="1">
        <f>STDEV($R$4:R382)</f>
        <v>5.4857569002446862</v>
      </c>
      <c r="T382" s="1">
        <f t="shared" si="37"/>
        <v>15.209022866913456</v>
      </c>
      <c r="U382" s="1">
        <f t="shared" si="38"/>
        <v>16.136011066184658</v>
      </c>
    </row>
    <row r="383" spans="5:21" x14ac:dyDescent="0.2">
      <c r="E383" s="1">
        <v>380</v>
      </c>
      <c r="F383" s="3">
        <v>0.26673205866245553</v>
      </c>
      <c r="G383" s="3">
        <v>1.8257378542330116</v>
      </c>
      <c r="H383" s="3">
        <v>-2.9631337383762002E-2</v>
      </c>
      <c r="I383" s="3">
        <v>1.0241751624562312</v>
      </c>
      <c r="J383" s="3">
        <v>0.26870793590205722</v>
      </c>
      <c r="K383" s="4">
        <f t="shared" si="36"/>
        <v>100</v>
      </c>
      <c r="L383" s="1">
        <f t="shared" si="33"/>
        <v>105.47949751931702</v>
      </c>
      <c r="M383" s="1">
        <f t="shared" si="33"/>
        <v>151.96711801075301</v>
      </c>
      <c r="N383" s="1">
        <f t="shared" si="33"/>
        <v>151.0691835496483</v>
      </c>
      <c r="O383" s="1">
        <f t="shared" si="33"/>
        <v>185.410620099575</v>
      </c>
      <c r="P383" s="1">
        <f t="shared" si="34"/>
        <v>195.64749023857155</v>
      </c>
      <c r="Q383" s="6">
        <f t="shared" si="35"/>
        <v>75.64749023857155</v>
      </c>
      <c r="R383" s="1">
        <f>AVERAGE($Q$4:Q383)</f>
        <v>15.830345843580696</v>
      </c>
      <c r="S383" s="1">
        <f>STDEV($R$4:R383)</f>
        <v>5.4800763368778576</v>
      </c>
      <c r="T383" s="1">
        <f t="shared" si="37"/>
        <v>15.367941327808534</v>
      </c>
      <c r="U383" s="1">
        <f t="shared" si="38"/>
        <v>16.292750359352858</v>
      </c>
    </row>
    <row r="384" spans="5:21" x14ac:dyDescent="0.2">
      <c r="E384" s="1">
        <v>381</v>
      </c>
      <c r="F384" s="3">
        <v>0.65059111875598319</v>
      </c>
      <c r="G384" s="3">
        <v>0.21874939193367027</v>
      </c>
      <c r="H384" s="3">
        <v>0.2549813871155493</v>
      </c>
      <c r="I384" s="3">
        <v>0.88097067418857478</v>
      </c>
      <c r="J384" s="3">
        <v>0.45682327254326083</v>
      </c>
      <c r="K384" s="4">
        <f t="shared" si="36"/>
        <v>100</v>
      </c>
      <c r="L384" s="1">
        <f t="shared" si="33"/>
        <v>113.89630278470011</v>
      </c>
      <c r="M384" s="1">
        <f t="shared" si="33"/>
        <v>118.9898610386758</v>
      </c>
      <c r="N384" s="1">
        <f t="shared" si="33"/>
        <v>125.21528871517803</v>
      </c>
      <c r="O384" s="1">
        <f t="shared" si="33"/>
        <v>149.34046516186379</v>
      </c>
      <c r="P384" s="1">
        <f t="shared" si="34"/>
        <v>163.6276394014194</v>
      </c>
      <c r="Q384" s="6">
        <f t="shared" si="35"/>
        <v>43.627639401419401</v>
      </c>
      <c r="R384" s="1">
        <f>AVERAGE($Q$4:Q384)</f>
        <v>15.903304619323055</v>
      </c>
      <c r="S384" s="1">
        <f>STDEV($R$4:R384)</f>
        <v>5.4743239572839091</v>
      </c>
      <c r="T384" s="1">
        <f t="shared" si="37"/>
        <v>15.44199207617784</v>
      </c>
      <c r="U384" s="1">
        <f t="shared" si="38"/>
        <v>16.364617162468271</v>
      </c>
    </row>
    <row r="385" spans="5:21" x14ac:dyDescent="0.2">
      <c r="E385" s="1">
        <v>382</v>
      </c>
      <c r="F385" s="3">
        <v>-0.73029696068260819</v>
      </c>
      <c r="G385" s="3">
        <v>-0.29465354600688443</v>
      </c>
      <c r="H385" s="3">
        <v>-1.5667592379031703</v>
      </c>
      <c r="I385" s="3">
        <v>0.36340338738227729</v>
      </c>
      <c r="J385" s="3">
        <v>0.10134613148693461</v>
      </c>
      <c r="K385" s="4">
        <f t="shared" si="36"/>
        <v>100</v>
      </c>
      <c r="L385" s="1">
        <f t="shared" si="33"/>
        <v>86.410638053645499</v>
      </c>
      <c r="M385" s="1">
        <f t="shared" si="33"/>
        <v>81.46553803698427</v>
      </c>
      <c r="N385" s="1">
        <f t="shared" si="33"/>
        <v>59.550711106770017</v>
      </c>
      <c r="O385" s="1">
        <f t="shared" si="33"/>
        <v>64.040065731810458</v>
      </c>
      <c r="P385" s="1">
        <f t="shared" si="34"/>
        <v>65.35135280952872</v>
      </c>
      <c r="Q385" s="6">
        <f t="shared" si="35"/>
        <v>0</v>
      </c>
      <c r="R385" s="1">
        <f>AVERAGE($Q$4:Q385)</f>
        <v>15.861672931837916</v>
      </c>
      <c r="S385" s="1">
        <f>STDEV($R$4:R385)</f>
        <v>5.4686376384227371</v>
      </c>
      <c r="T385" s="1">
        <f t="shared" si="37"/>
        <v>15.40144314601441</v>
      </c>
      <c r="U385" s="1">
        <f t="shared" si="38"/>
        <v>16.32190271766142</v>
      </c>
    </row>
    <row r="386" spans="5:21" x14ac:dyDescent="0.2">
      <c r="E386" s="1">
        <v>383</v>
      </c>
      <c r="F386" s="3">
        <v>1.1266888577665668</v>
      </c>
      <c r="G386" s="3">
        <v>-1.0570443009783048</v>
      </c>
      <c r="H386" s="3">
        <v>-1.0471285349922255</v>
      </c>
      <c r="I386" s="3">
        <v>-0.33206788430106826</v>
      </c>
      <c r="J386" s="3">
        <v>-0.75528532761381939</v>
      </c>
      <c r="K386" s="4">
        <f t="shared" si="36"/>
        <v>100</v>
      </c>
      <c r="L386" s="1">
        <f t="shared" si="33"/>
        <v>125.27457866275189</v>
      </c>
      <c r="M386" s="1">
        <f t="shared" si="33"/>
        <v>101.40263706182004</v>
      </c>
      <c r="N386" s="1">
        <f t="shared" si="33"/>
        <v>82.242597890821799</v>
      </c>
      <c r="O386" s="1">
        <f t="shared" si="33"/>
        <v>76.957999614694629</v>
      </c>
      <c r="P386" s="1">
        <f t="shared" si="34"/>
        <v>66.168382821015229</v>
      </c>
      <c r="Q386" s="6">
        <f t="shared" si="35"/>
        <v>0</v>
      </c>
      <c r="R386" s="1">
        <f>AVERAGE($Q$4:Q386)</f>
        <v>15.820258642198652</v>
      </c>
      <c r="S386" s="1">
        <f>STDEV($R$4:R386)</f>
        <v>5.4630172555788059</v>
      </c>
      <c r="T386" s="1">
        <f t="shared" si="37"/>
        <v>15.361102453710521</v>
      </c>
      <c r="U386" s="1">
        <f t="shared" si="38"/>
        <v>16.279414830686786</v>
      </c>
    </row>
    <row r="387" spans="5:21" x14ac:dyDescent="0.2">
      <c r="E387" s="1">
        <v>384</v>
      </c>
      <c r="F387" s="3">
        <v>-0.73634964792290702</v>
      </c>
      <c r="G387" s="3">
        <v>-0.33424726098019164</v>
      </c>
      <c r="H387" s="3">
        <v>-0.24076598492683843</v>
      </c>
      <c r="I387" s="3">
        <v>0.31121089705266058</v>
      </c>
      <c r="J387" s="3">
        <v>2.0086736185476184</v>
      </c>
      <c r="K387" s="4">
        <f t="shared" si="36"/>
        <v>100</v>
      </c>
      <c r="L387" s="1">
        <f t="shared" si="33"/>
        <v>86.30609802794487</v>
      </c>
      <c r="M387" s="1">
        <f t="shared" si="33"/>
        <v>80.725200808783654</v>
      </c>
      <c r="N387" s="1">
        <f t="shared" si="33"/>
        <v>76.93012999267431</v>
      </c>
      <c r="O387" s="1">
        <f t="shared" ref="O387:P450" si="39">N387*EXP((drift-(volatility^2)/2)*dt+volatility*SQRT(dt)*I387)</f>
        <v>81.870586456909606</v>
      </c>
      <c r="P387" s="1">
        <f t="shared" si="34"/>
        <v>122.34861995526632</v>
      </c>
      <c r="Q387" s="6">
        <f t="shared" si="35"/>
        <v>2.3486199552663152</v>
      </c>
      <c r="R387" s="1">
        <f>AVERAGE($Q$4:Q387)</f>
        <v>15.785176249784767</v>
      </c>
      <c r="S387" s="1">
        <f>STDEV($R$4:R387)</f>
        <v>5.4574551679065051</v>
      </c>
      <c r="T387" s="1">
        <f t="shared" si="37"/>
        <v>15.327085184425963</v>
      </c>
      <c r="U387" s="1">
        <f t="shared" si="38"/>
        <v>16.243267315143569</v>
      </c>
    </row>
    <row r="388" spans="5:21" x14ac:dyDescent="0.2">
      <c r="E388" s="1">
        <v>385</v>
      </c>
      <c r="F388" s="3">
        <v>-0.13738826964981854</v>
      </c>
      <c r="G388" s="3">
        <v>-0.86216914496617392</v>
      </c>
      <c r="H388" s="3">
        <v>0.13935277820564806</v>
      </c>
      <c r="I388" s="3">
        <v>1.0405301509308629</v>
      </c>
      <c r="J388" s="3">
        <v>1.8898299458669499</v>
      </c>
      <c r="K388" s="4">
        <f t="shared" si="36"/>
        <v>100</v>
      </c>
      <c r="L388" s="1">
        <f t="shared" ref="L388:P451" si="40">K388*EXP((drift-(volatility^2)/2)*dt+volatility*SQRT(dt)*F388)</f>
        <v>97.289642272214962</v>
      </c>
      <c r="M388" s="1">
        <f t="shared" si="40"/>
        <v>81.88032279385159</v>
      </c>
      <c r="N388" s="1">
        <f t="shared" si="40"/>
        <v>84.19447139545494</v>
      </c>
      <c r="O388" s="1">
        <f t="shared" si="39"/>
        <v>103.67233379940092</v>
      </c>
      <c r="P388" s="1">
        <f t="shared" si="39"/>
        <v>151.29041654866811</v>
      </c>
      <c r="Q388" s="6">
        <f t="shared" ref="Q388:Q451" si="41">MAX(P388-strike,0)</f>
        <v>31.290416548668105</v>
      </c>
      <c r="R388" s="1">
        <f>AVERAGE($Q$4:Q388)</f>
        <v>15.825449601210437</v>
      </c>
      <c r="S388" s="1">
        <f>STDEV($R$4:R388)</f>
        <v>5.4518594836389926</v>
      </c>
      <c r="T388" s="1">
        <f t="shared" si="37"/>
        <v>15.368422929561415</v>
      </c>
      <c r="U388" s="1">
        <f t="shared" si="38"/>
        <v>16.282476272859459</v>
      </c>
    </row>
    <row r="389" spans="5:21" x14ac:dyDescent="0.2">
      <c r="E389" s="1">
        <v>386</v>
      </c>
      <c r="F389" s="3">
        <v>-1.8111677491106093</v>
      </c>
      <c r="G389" s="3">
        <v>-0.82482756624813192</v>
      </c>
      <c r="H389" s="3">
        <v>2.0061543182237074</v>
      </c>
      <c r="I389" s="3">
        <v>-0.86802629084559157</v>
      </c>
      <c r="J389" s="3">
        <v>0.10345274858991615</v>
      </c>
      <c r="K389" s="4">
        <f t="shared" ref="K389:K452" si="42">$C$6</f>
        <v>100</v>
      </c>
      <c r="L389" s="1">
        <f t="shared" si="40"/>
        <v>69.611977020667837</v>
      </c>
      <c r="M389" s="1">
        <f t="shared" si="40"/>
        <v>59.025592610714725</v>
      </c>
      <c r="N389" s="1">
        <f t="shared" si="40"/>
        <v>88.164288308648594</v>
      </c>
      <c r="O389" s="1">
        <f t="shared" si="39"/>
        <v>74.113427846763372</v>
      </c>
      <c r="P389" s="1">
        <f t="shared" si="39"/>
        <v>75.662849326408221</v>
      </c>
      <c r="Q389" s="6">
        <f t="shared" si="41"/>
        <v>0</v>
      </c>
      <c r="R389" s="1">
        <f>AVERAGE($Q$4:Q389)</f>
        <v>15.784451027114036</v>
      </c>
      <c r="S389" s="1">
        <f>STDEV($R$4:R389)</f>
        <v>5.4463287775602964</v>
      </c>
      <c r="T389" s="1">
        <f t="shared" ref="T389:T452" si="43">R389 - $C$11*S389/SQRT(E389)</f>
        <v>15.32847977823295</v>
      </c>
      <c r="U389" s="1">
        <f t="shared" ref="U389:U452" si="44">R389 + $C$11*S389/SQRT(E389)</f>
        <v>16.240422275995122</v>
      </c>
    </row>
    <row r="390" spans="5:21" x14ac:dyDescent="0.2">
      <c r="E390" s="1">
        <v>387</v>
      </c>
      <c r="F390" s="3">
        <v>1.4045463103684597</v>
      </c>
      <c r="G390" s="3">
        <v>-1.1511679076647852</v>
      </c>
      <c r="H390" s="3">
        <v>-1.7071397451218218</v>
      </c>
      <c r="I390" s="3">
        <v>0.81861571743502282</v>
      </c>
      <c r="J390" s="3">
        <v>-0.5077754394733347</v>
      </c>
      <c r="K390" s="4">
        <f t="shared" si="42"/>
        <v>100</v>
      </c>
      <c r="L390" s="1">
        <f t="shared" si="40"/>
        <v>132.43334312139393</v>
      </c>
      <c r="M390" s="1">
        <f t="shared" si="40"/>
        <v>105.19816598287977</v>
      </c>
      <c r="N390" s="1">
        <f t="shared" si="40"/>
        <v>74.770088415026791</v>
      </c>
      <c r="O390" s="1">
        <f t="shared" si="39"/>
        <v>88.070802160545938</v>
      </c>
      <c r="P390" s="1">
        <f t="shared" si="39"/>
        <v>79.565928961381104</v>
      </c>
      <c r="Q390" s="6">
        <f t="shared" si="41"/>
        <v>0</v>
      </c>
      <c r="R390" s="1">
        <f>AVERAGE($Q$4:Q390)</f>
        <v>15.743664331953536</v>
      </c>
      <c r="S390" s="1">
        <f>STDEV($R$4:R390)</f>
        <v>5.4408629120923591</v>
      </c>
      <c r="T390" s="1">
        <f t="shared" si="43"/>
        <v>15.288739589539043</v>
      </c>
      <c r="U390" s="1">
        <f t="shared" si="44"/>
        <v>16.198589074368027</v>
      </c>
    </row>
    <row r="391" spans="5:21" x14ac:dyDescent="0.2">
      <c r="E391" s="1">
        <v>388</v>
      </c>
      <c r="F391" s="3">
        <v>0.43235786506556906</v>
      </c>
      <c r="G391" s="3">
        <v>0.32894604373723269</v>
      </c>
      <c r="H391" s="3">
        <v>1.6474450603709556</v>
      </c>
      <c r="I391" s="3">
        <v>-1.110201992560178</v>
      </c>
      <c r="J391" s="3">
        <v>2.3673783289268613</v>
      </c>
      <c r="K391" s="4">
        <f t="shared" si="42"/>
        <v>100</v>
      </c>
      <c r="L391" s="1">
        <f t="shared" si="40"/>
        <v>109.03203727542967</v>
      </c>
      <c r="M391" s="1">
        <f t="shared" si="40"/>
        <v>116.44638677771809</v>
      </c>
      <c r="N391" s="1">
        <f t="shared" si="40"/>
        <v>161.89046746928966</v>
      </c>
      <c r="O391" s="1">
        <f t="shared" si="39"/>
        <v>129.6553247474744</v>
      </c>
      <c r="P391" s="1">
        <f t="shared" si="39"/>
        <v>208.17004028435707</v>
      </c>
      <c r="Q391" s="6">
        <f t="shared" si="41"/>
        <v>88.170040284357071</v>
      </c>
      <c r="R391" s="1">
        <f>AVERAGE($Q$4:Q391)</f>
        <v>15.930330249356638</v>
      </c>
      <c r="S391" s="1">
        <f>STDEV($R$4:R391)</f>
        <v>5.4351912151380484</v>
      </c>
      <c r="T391" s="1">
        <f t="shared" si="43"/>
        <v>15.476465742257947</v>
      </c>
      <c r="U391" s="1">
        <f t="shared" si="44"/>
        <v>16.384194756455329</v>
      </c>
    </row>
    <row r="392" spans="5:21" x14ac:dyDescent="0.2">
      <c r="E392" s="1">
        <v>389</v>
      </c>
      <c r="F392" s="3">
        <v>-0.10708390618674457</v>
      </c>
      <c r="G392" s="3">
        <v>1.1186330084456131</v>
      </c>
      <c r="H392" s="3">
        <v>-0.27950591174885631</v>
      </c>
      <c r="I392" s="3">
        <v>7.756170816719532E-2</v>
      </c>
      <c r="J392" s="3">
        <v>-1.8730133888311684</v>
      </c>
      <c r="K392" s="4">
        <f t="shared" si="42"/>
        <v>100</v>
      </c>
      <c r="L392" s="1">
        <f t="shared" si="40"/>
        <v>97.881092951435491</v>
      </c>
      <c r="M392" s="1">
        <f t="shared" si="40"/>
        <v>122.42272399979971</v>
      </c>
      <c r="N392" s="1">
        <f t="shared" si="40"/>
        <v>115.76691591351472</v>
      </c>
      <c r="O392" s="1">
        <f t="shared" si="39"/>
        <v>117.57673282047045</v>
      </c>
      <c r="P392" s="1">
        <f t="shared" si="39"/>
        <v>80.841341585036744</v>
      </c>
      <c r="Q392" s="6">
        <f t="shared" si="41"/>
        <v>0</v>
      </c>
      <c r="R392" s="1">
        <f>AVERAGE($Q$4:Q392)</f>
        <v>15.88937824357423</v>
      </c>
      <c r="S392" s="1">
        <f>STDEV($R$4:R392)</f>
        <v>5.429582634476799</v>
      </c>
      <c r="T392" s="1">
        <f t="shared" si="43"/>
        <v>15.436565226264745</v>
      </c>
      <c r="U392" s="1">
        <f t="shared" si="44"/>
        <v>16.342191260883713</v>
      </c>
    </row>
    <row r="393" spans="5:21" x14ac:dyDescent="0.2">
      <c r="E393" s="1">
        <v>390</v>
      </c>
      <c r="F393" s="3">
        <v>-0.93991275207372382</v>
      </c>
      <c r="G393" s="3">
        <v>-0.76115156844025478</v>
      </c>
      <c r="H393" s="3">
        <v>0.59170361055294052</v>
      </c>
      <c r="I393" s="3">
        <v>-1.6272042557829991</v>
      </c>
      <c r="J393" s="3">
        <v>-0.27468104235595092</v>
      </c>
      <c r="K393" s="4">
        <f t="shared" si="42"/>
        <v>100</v>
      </c>
      <c r="L393" s="1">
        <f t="shared" si="40"/>
        <v>82.862916634181062</v>
      </c>
      <c r="M393" s="1">
        <f t="shared" si="40"/>
        <v>71.161882853587159</v>
      </c>
      <c r="N393" s="1">
        <f t="shared" si="40"/>
        <v>80.10177743243824</v>
      </c>
      <c r="O393" s="1">
        <f t="shared" si="39"/>
        <v>57.850216313101186</v>
      </c>
      <c r="P393" s="1">
        <f t="shared" si="39"/>
        <v>54.757863522662753</v>
      </c>
      <c r="Q393" s="6">
        <f t="shared" si="41"/>
        <v>0</v>
      </c>
      <c r="R393" s="1">
        <f>AVERAGE($Q$4:Q393)</f>
        <v>15.848636248077886</v>
      </c>
      <c r="S393" s="1">
        <f>STDEV($R$4:R393)</f>
        <v>5.4240370744681359</v>
      </c>
      <c r="T393" s="1">
        <f t="shared" si="43"/>
        <v>15.396866024807132</v>
      </c>
      <c r="U393" s="1">
        <f t="shared" si="44"/>
        <v>16.300406471348641</v>
      </c>
    </row>
    <row r="394" spans="5:21" x14ac:dyDescent="0.2">
      <c r="E394" s="1">
        <v>391</v>
      </c>
      <c r="F394" s="3">
        <v>0.39570522858412005</v>
      </c>
      <c r="G394" s="3">
        <v>-1.5204614101094194</v>
      </c>
      <c r="H394" s="3">
        <v>1.8559694581199437</v>
      </c>
      <c r="I394" s="3">
        <v>0.63305151343229227</v>
      </c>
      <c r="J394" s="3">
        <v>1.1591964721446857</v>
      </c>
      <c r="K394" s="4">
        <f t="shared" si="42"/>
        <v>100</v>
      </c>
      <c r="L394" s="1">
        <f t="shared" si="40"/>
        <v>108.23569731198064</v>
      </c>
      <c r="M394" s="1">
        <f t="shared" si="40"/>
        <v>79.85551583100839</v>
      </c>
      <c r="N394" s="1">
        <f t="shared" si="40"/>
        <v>115.74770219324105</v>
      </c>
      <c r="O394" s="1">
        <f t="shared" si="39"/>
        <v>131.37070605154693</v>
      </c>
      <c r="P394" s="1">
        <f t="shared" si="39"/>
        <v>165.64756656578805</v>
      </c>
      <c r="Q394" s="6">
        <f t="shared" si="41"/>
        <v>45.647566565788054</v>
      </c>
      <c r="R394" s="1">
        <f>AVERAGE($Q$4:Q394)</f>
        <v>15.924848346077145</v>
      </c>
      <c r="S394" s="1">
        <f>STDEV($R$4:R394)</f>
        <v>5.4184198606933709</v>
      </c>
      <c r="T394" s="1">
        <f t="shared" si="43"/>
        <v>15.474123465261728</v>
      </c>
      <c r="U394" s="1">
        <f t="shared" si="44"/>
        <v>16.375573226892559</v>
      </c>
    </row>
    <row r="395" spans="5:21" x14ac:dyDescent="0.2">
      <c r="E395" s="1">
        <v>392</v>
      </c>
      <c r="F395" s="3">
        <v>0.18691935110837221</v>
      </c>
      <c r="G395" s="3">
        <v>0.10286612450727262</v>
      </c>
      <c r="H395" s="3">
        <v>-2.9128568712621927</v>
      </c>
      <c r="I395" s="3">
        <v>-1.2879718269687146</v>
      </c>
      <c r="J395" s="3">
        <v>0.99543285614345223</v>
      </c>
      <c r="K395" s="4">
        <f t="shared" si="42"/>
        <v>100</v>
      </c>
      <c r="L395" s="1">
        <f t="shared" si="40"/>
        <v>103.80914367532066</v>
      </c>
      <c r="M395" s="1">
        <f t="shared" si="40"/>
        <v>105.96695297442409</v>
      </c>
      <c r="N395" s="1">
        <f t="shared" si="40"/>
        <v>59.178358362865687</v>
      </c>
      <c r="O395" s="1">
        <f t="shared" si="39"/>
        <v>45.739467263394701</v>
      </c>
      <c r="P395" s="1">
        <f t="shared" si="39"/>
        <v>55.815304875034535</v>
      </c>
      <c r="Q395" s="6">
        <f t="shared" si="41"/>
        <v>0</v>
      </c>
      <c r="R395" s="1">
        <f>AVERAGE($Q$4:Q395)</f>
        <v>15.884223732949396</v>
      </c>
      <c r="S395" s="1">
        <f>STDEV($R$4:R395)</f>
        <v>5.4128646738745152</v>
      </c>
      <c r="T395" s="1">
        <f t="shared" si="43"/>
        <v>15.434535635322701</v>
      </c>
      <c r="U395" s="1">
        <f t="shared" si="44"/>
        <v>16.333911830576092</v>
      </c>
    </row>
    <row r="396" spans="5:21" x14ac:dyDescent="0.2">
      <c r="E396" s="1">
        <v>393</v>
      </c>
      <c r="F396" s="3">
        <v>1.0832536645466462</v>
      </c>
      <c r="G396" s="3">
        <v>2.0180141291348264</v>
      </c>
      <c r="H396" s="3">
        <v>0.50121343520004302</v>
      </c>
      <c r="I396" s="3">
        <v>0.22393805920728482</v>
      </c>
      <c r="J396" s="3">
        <v>0.12397322279866785</v>
      </c>
      <c r="K396" s="4">
        <f t="shared" si="42"/>
        <v>100</v>
      </c>
      <c r="L396" s="1">
        <f t="shared" si="40"/>
        <v>124.19102679940033</v>
      </c>
      <c r="M396" s="1">
        <f t="shared" si="40"/>
        <v>185.93994490536775</v>
      </c>
      <c r="N396" s="1">
        <f t="shared" si="40"/>
        <v>205.54529674514441</v>
      </c>
      <c r="O396" s="1">
        <f t="shared" si="39"/>
        <v>214.96044696649514</v>
      </c>
      <c r="P396" s="1">
        <f t="shared" si="39"/>
        <v>220.35694044627738</v>
      </c>
      <c r="Q396" s="6">
        <f t="shared" si="41"/>
        <v>100.35694044627738</v>
      </c>
      <c r="R396" s="1">
        <f>AVERAGE($Q$4:Q396)</f>
        <v>16.099167032474405</v>
      </c>
      <c r="S396" s="1">
        <f>STDEV($R$4:R396)</f>
        <v>5.4070920601005259</v>
      </c>
      <c r="T396" s="1">
        <f t="shared" si="43"/>
        <v>15.650530386192182</v>
      </c>
      <c r="U396" s="1">
        <f t="shared" si="44"/>
        <v>16.54780367875663</v>
      </c>
    </row>
    <row r="397" spans="5:21" x14ac:dyDescent="0.2">
      <c r="E397" s="1">
        <v>394</v>
      </c>
      <c r="F397" s="3">
        <v>0.29292209546838421</v>
      </c>
      <c r="G397" s="3">
        <v>0.90460389401414432</v>
      </c>
      <c r="H397" s="3">
        <v>-1.6922058421187103</v>
      </c>
      <c r="I397" s="3">
        <v>-0.22453377823694609</v>
      </c>
      <c r="J397" s="3">
        <v>0.11751353667932563</v>
      </c>
      <c r="K397" s="4">
        <f t="shared" si="42"/>
        <v>100</v>
      </c>
      <c r="L397" s="1">
        <f t="shared" si="40"/>
        <v>106.03344943934334</v>
      </c>
      <c r="M397" s="1">
        <f t="shared" si="40"/>
        <v>127.06202891615028</v>
      </c>
      <c r="N397" s="1">
        <f t="shared" si="40"/>
        <v>90.580070410831226</v>
      </c>
      <c r="O397" s="1">
        <f t="shared" si="39"/>
        <v>86.602394024713959</v>
      </c>
      <c r="P397" s="1">
        <f t="shared" si="39"/>
        <v>88.661891832406397</v>
      </c>
      <c r="Q397" s="6">
        <f t="shared" si="41"/>
        <v>0</v>
      </c>
      <c r="R397" s="1">
        <f>AVERAGE($Q$4:Q397)</f>
        <v>16.058306202442743</v>
      </c>
      <c r="S397" s="1">
        <f>STDEV($R$4:R397)</f>
        <v>5.401379414058435</v>
      </c>
      <c r="T397" s="1">
        <f t="shared" si="43"/>
        <v>15.610712640865442</v>
      </c>
      <c r="U397" s="1">
        <f t="shared" si="44"/>
        <v>16.505899764020043</v>
      </c>
    </row>
    <row r="398" spans="5:21" x14ac:dyDescent="0.2">
      <c r="E398" s="1">
        <v>395</v>
      </c>
      <c r="F398" s="3">
        <v>0.32147227102541365</v>
      </c>
      <c r="G398" s="3">
        <v>-0.18846094462787732</v>
      </c>
      <c r="H398" s="3">
        <v>-0.50596213441167492</v>
      </c>
      <c r="I398" s="3">
        <v>-0.34556705941213295</v>
      </c>
      <c r="J398" s="3">
        <v>0.72123157224268652</v>
      </c>
      <c r="K398" s="4">
        <f t="shared" si="42"/>
        <v>100</v>
      </c>
      <c r="L398" s="1">
        <f t="shared" si="40"/>
        <v>106.64063603727172</v>
      </c>
      <c r="M398" s="1">
        <f t="shared" si="40"/>
        <v>102.69592641679917</v>
      </c>
      <c r="N398" s="1">
        <f t="shared" si="40"/>
        <v>92.812378915800451</v>
      </c>
      <c r="O398" s="1">
        <f t="shared" si="39"/>
        <v>86.614445819248843</v>
      </c>
      <c r="P398" s="1">
        <f t="shared" si="39"/>
        <v>100.05428882738087</v>
      </c>
      <c r="Q398" s="6">
        <f t="shared" si="41"/>
        <v>0</v>
      </c>
      <c r="R398" s="1">
        <f>AVERAGE($Q$4:Q398)</f>
        <v>16.017652262689726</v>
      </c>
      <c r="S398" s="1">
        <f>STDEV($R$4:R398)</f>
        <v>5.3957267059649432</v>
      </c>
      <c r="T398" s="1">
        <f t="shared" si="43"/>
        <v>15.571093461270793</v>
      </c>
      <c r="U398" s="1">
        <f t="shared" si="44"/>
        <v>16.464211064108657</v>
      </c>
    </row>
    <row r="399" spans="5:21" x14ac:dyDescent="0.2">
      <c r="E399" s="1">
        <v>396</v>
      </c>
      <c r="F399" s="3">
        <v>1.327198333456181</v>
      </c>
      <c r="G399" s="3">
        <v>-1.8998434825334698</v>
      </c>
      <c r="H399" s="3">
        <v>0.89824879978550598</v>
      </c>
      <c r="I399" s="3">
        <v>0.43346972233848646</v>
      </c>
      <c r="J399" s="3">
        <v>-0.21828213903063443</v>
      </c>
      <c r="K399" s="4">
        <f t="shared" si="42"/>
        <v>100</v>
      </c>
      <c r="L399" s="1">
        <f t="shared" si="40"/>
        <v>130.40041769622442</v>
      </c>
      <c r="M399" s="1">
        <f t="shared" si="40"/>
        <v>89.178604965790456</v>
      </c>
      <c r="N399" s="1">
        <f t="shared" si="40"/>
        <v>106.72878704220062</v>
      </c>
      <c r="O399" s="1">
        <f t="shared" si="39"/>
        <v>116.39445079721035</v>
      </c>
      <c r="P399" s="1">
        <f t="shared" si="39"/>
        <v>111.42240538305585</v>
      </c>
      <c r="Q399" s="6">
        <f t="shared" si="41"/>
        <v>0</v>
      </c>
      <c r="R399" s="1">
        <f>AVERAGE($Q$4:Q399)</f>
        <v>15.977203645864751</v>
      </c>
      <c r="S399" s="1">
        <f>STDEV($R$4:R399)</f>
        <v>5.3901338951407247</v>
      </c>
      <c r="T399" s="1">
        <f t="shared" si="43"/>
        <v>15.531671322715116</v>
      </c>
      <c r="U399" s="1">
        <f t="shared" si="44"/>
        <v>16.422735969014386</v>
      </c>
    </row>
    <row r="400" spans="5:21" x14ac:dyDescent="0.2">
      <c r="E400" s="1">
        <v>397</v>
      </c>
      <c r="F400" s="3">
        <v>-0.11702127267199103</v>
      </c>
      <c r="G400" s="3">
        <v>0.39636688597965986</v>
      </c>
      <c r="H400" s="3">
        <v>-0.96865960586001165</v>
      </c>
      <c r="I400" s="3">
        <v>1.9394246919546276</v>
      </c>
      <c r="J400" s="3">
        <v>-0.69394900492625311</v>
      </c>
      <c r="K400" s="4">
        <f t="shared" si="42"/>
        <v>100</v>
      </c>
      <c r="L400" s="1">
        <f t="shared" si="40"/>
        <v>97.686750082511736</v>
      </c>
      <c r="M400" s="1">
        <f t="shared" si="40"/>
        <v>105.74592772239313</v>
      </c>
      <c r="N400" s="1">
        <f t="shared" si="40"/>
        <v>87.121821598309907</v>
      </c>
      <c r="O400" s="1">
        <f t="shared" si="39"/>
        <v>128.40538451716714</v>
      </c>
      <c r="P400" s="1">
        <f t="shared" si="39"/>
        <v>111.76545513142118</v>
      </c>
      <c r="Q400" s="6">
        <f t="shared" si="41"/>
        <v>0</v>
      </c>
      <c r="R400" s="1">
        <f>AVERAGE($Q$4:Q400)</f>
        <v>15.936958800409172</v>
      </c>
      <c r="S400" s="1">
        <f>STDEV($R$4:R400)</f>
        <v>5.3846009303178759</v>
      </c>
      <c r="T400" s="1">
        <f t="shared" si="43"/>
        <v>15.492444716834319</v>
      </c>
      <c r="U400" s="1">
        <f t="shared" si="44"/>
        <v>16.381472883984028</v>
      </c>
    </row>
    <row r="401" spans="5:21" x14ac:dyDescent="0.2">
      <c r="E401" s="1">
        <v>398</v>
      </c>
      <c r="F401" s="3">
        <v>2.2207586880540475E-2</v>
      </c>
      <c r="G401" s="3">
        <v>-0.27786313694377895</v>
      </c>
      <c r="H401" s="3">
        <v>-1.1618794815149158</v>
      </c>
      <c r="I401" s="3">
        <v>-0.67700511863222346</v>
      </c>
      <c r="J401" s="3">
        <v>-0.45441311158356257</v>
      </c>
      <c r="K401" s="4">
        <f t="shared" si="42"/>
        <v>100</v>
      </c>
      <c r="L401" s="1">
        <f t="shared" si="40"/>
        <v>100.4451395533664</v>
      </c>
      <c r="M401" s="1">
        <f t="shared" si="40"/>
        <v>95.015408765112454</v>
      </c>
      <c r="N401" s="1">
        <f t="shared" si="40"/>
        <v>75.31378454001208</v>
      </c>
      <c r="O401" s="1">
        <f t="shared" si="39"/>
        <v>65.77646870766543</v>
      </c>
      <c r="P401" s="1">
        <f t="shared" si="39"/>
        <v>60.062130430495692</v>
      </c>
      <c r="Q401" s="6">
        <f t="shared" si="41"/>
        <v>0</v>
      </c>
      <c r="R401" s="1">
        <f>AVERAGE($Q$4:Q401)</f>
        <v>15.896916190357892</v>
      </c>
      <c r="S401" s="1">
        <f>STDEV($R$4:R401)</f>
        <v>5.3791277499403707</v>
      </c>
      <c r="T401" s="1">
        <f t="shared" si="43"/>
        <v>15.453412151368319</v>
      </c>
      <c r="U401" s="1">
        <f t="shared" si="44"/>
        <v>16.340420229347465</v>
      </c>
    </row>
    <row r="402" spans="5:21" x14ac:dyDescent="0.2">
      <c r="E402" s="1">
        <v>399</v>
      </c>
      <c r="F402" s="3">
        <v>-0.42842657421715558</v>
      </c>
      <c r="G402" s="3">
        <v>-0.24484620553266723</v>
      </c>
      <c r="H402" s="3">
        <v>-1.5708155842730775</v>
      </c>
      <c r="I402" s="3">
        <v>0.54070142141426913</v>
      </c>
      <c r="J402" s="3">
        <v>0.67732571551459841</v>
      </c>
      <c r="K402" s="4">
        <f t="shared" si="42"/>
        <v>100</v>
      </c>
      <c r="L402" s="1">
        <f t="shared" si="40"/>
        <v>91.788302994242159</v>
      </c>
      <c r="M402" s="1">
        <f t="shared" si="40"/>
        <v>87.40177837881069</v>
      </c>
      <c r="N402" s="1">
        <f t="shared" si="40"/>
        <v>63.838248257112589</v>
      </c>
      <c r="O402" s="1">
        <f t="shared" si="39"/>
        <v>71.128834097875895</v>
      </c>
      <c r="P402" s="1">
        <f t="shared" si="39"/>
        <v>81.447442959842917</v>
      </c>
      <c r="Q402" s="6">
        <f t="shared" si="41"/>
        <v>0</v>
      </c>
      <c r="R402" s="1">
        <f>AVERAGE($Q$4:Q402)</f>
        <v>15.857074295143963</v>
      </c>
      <c r="S402" s="1">
        <f>STDEV($R$4:R402)</f>
        <v>5.3737142824573088</v>
      </c>
      <c r="T402" s="1">
        <f t="shared" si="43"/>
        <v>15.414572149939808</v>
      </c>
      <c r="U402" s="1">
        <f t="shared" si="44"/>
        <v>16.299576440348119</v>
      </c>
    </row>
    <row r="403" spans="5:21" x14ac:dyDescent="0.2">
      <c r="E403" s="1">
        <v>400</v>
      </c>
      <c r="F403" s="3">
        <v>-0.29819830160704441</v>
      </c>
      <c r="G403" s="3">
        <v>-0.4750631887873169</v>
      </c>
      <c r="H403" s="3">
        <v>-1.6009107639547437</v>
      </c>
      <c r="I403" s="3">
        <v>-0.49480263442092109</v>
      </c>
      <c r="J403" s="3">
        <v>-0.29321086003619712</v>
      </c>
      <c r="K403" s="4">
        <f t="shared" si="42"/>
        <v>100</v>
      </c>
      <c r="L403" s="1">
        <f t="shared" si="40"/>
        <v>94.21039498624927</v>
      </c>
      <c r="M403" s="1">
        <f t="shared" si="40"/>
        <v>85.671300646096071</v>
      </c>
      <c r="N403" s="1">
        <f t="shared" si="40"/>
        <v>62.198801751751034</v>
      </c>
      <c r="O403" s="1">
        <f t="shared" si="39"/>
        <v>56.338334940180218</v>
      </c>
      <c r="P403" s="1">
        <f t="shared" si="39"/>
        <v>53.129537545953703</v>
      </c>
      <c r="Q403" s="6">
        <f t="shared" si="41"/>
        <v>0</v>
      </c>
      <c r="R403" s="1">
        <f>AVERAGE($Q$4:Q403)</f>
        <v>15.817431609406103</v>
      </c>
      <c r="S403" s="1">
        <f>STDEV($R$4:R403)</f>
        <v>5.3683604466095636</v>
      </c>
      <c r="T403" s="1">
        <f t="shared" si="43"/>
        <v>15.375923251836674</v>
      </c>
      <c r="U403" s="1">
        <f t="shared" si="44"/>
        <v>16.258939966975532</v>
      </c>
    </row>
    <row r="404" spans="5:21" x14ac:dyDescent="0.2">
      <c r="E404" s="1">
        <v>401</v>
      </c>
      <c r="F404" s="3">
        <v>-0.44972466639592312</v>
      </c>
      <c r="G404" s="3">
        <v>0.57543161346984562</v>
      </c>
      <c r="H404" s="3">
        <v>-1.8983337213285267</v>
      </c>
      <c r="I404" s="3">
        <v>-5.8853402151726186E-2</v>
      </c>
      <c r="J404" s="3">
        <v>-1.1937868293898646</v>
      </c>
      <c r="K404" s="4">
        <f t="shared" si="42"/>
        <v>100</v>
      </c>
      <c r="L404" s="1">
        <f t="shared" si="40"/>
        <v>91.398151385035419</v>
      </c>
      <c r="M404" s="1">
        <f t="shared" si="40"/>
        <v>102.54600994782926</v>
      </c>
      <c r="N404" s="1">
        <f t="shared" si="40"/>
        <v>70.150633077753966</v>
      </c>
      <c r="O404" s="1">
        <f t="shared" si="39"/>
        <v>69.329753029815592</v>
      </c>
      <c r="P404" s="1">
        <f t="shared" si="39"/>
        <v>54.604526641089798</v>
      </c>
      <c r="Q404" s="6">
        <f t="shared" si="41"/>
        <v>0</v>
      </c>
      <c r="R404" s="1">
        <f>AVERAGE($Q$4:Q404)</f>
        <v>15.777986642799105</v>
      </c>
      <c r="S404" s="1">
        <f>STDEV($R$4:R404)</f>
        <v>5.3630661517095719</v>
      </c>
      <c r="T404" s="1">
        <f t="shared" si="43"/>
        <v>15.337464011798069</v>
      </c>
      <c r="U404" s="1">
        <f t="shared" si="44"/>
        <v>16.218509273800141</v>
      </c>
    </row>
    <row r="405" spans="5:21" x14ac:dyDescent="0.2">
      <c r="E405" s="1">
        <v>402</v>
      </c>
      <c r="F405" s="3">
        <v>-0.43554905460041482</v>
      </c>
      <c r="G405" s="3">
        <v>1.2745795174851082</v>
      </c>
      <c r="H405" s="3">
        <v>0.3578816176741384</v>
      </c>
      <c r="I405" s="3">
        <v>1.0156622920476366</v>
      </c>
      <c r="J405" s="3">
        <v>0.45675506044062786</v>
      </c>
      <c r="K405" s="4">
        <f t="shared" si="42"/>
        <v>100</v>
      </c>
      <c r="L405" s="1">
        <f t="shared" si="40"/>
        <v>91.657644000450659</v>
      </c>
      <c r="M405" s="1">
        <f t="shared" si="40"/>
        <v>118.27072526958186</v>
      </c>
      <c r="N405" s="1">
        <f t="shared" si="40"/>
        <v>127.04642897118153</v>
      </c>
      <c r="O405" s="1">
        <f t="shared" si="39"/>
        <v>155.66169965741699</v>
      </c>
      <c r="P405" s="1">
        <f t="shared" si="39"/>
        <v>170.55128999951719</v>
      </c>
      <c r="Q405" s="6">
        <f t="shared" si="41"/>
        <v>50.551289999517195</v>
      </c>
      <c r="R405" s="1">
        <f>AVERAGE($Q$4:Q405)</f>
        <v>15.864487397417808</v>
      </c>
      <c r="S405" s="1">
        <f>STDEV($R$4:R405)</f>
        <v>5.3576887391460524</v>
      </c>
      <c r="T405" s="1">
        <f t="shared" si="43"/>
        <v>15.42495417262854</v>
      </c>
      <c r="U405" s="1">
        <f t="shared" si="44"/>
        <v>16.304020622207073</v>
      </c>
    </row>
    <row r="406" spans="5:21" x14ac:dyDescent="0.2">
      <c r="E406" s="1">
        <v>403</v>
      </c>
      <c r="F406" s="3">
        <v>0.88714841695036739</v>
      </c>
      <c r="G406" s="3">
        <v>0.52077211876166984</v>
      </c>
      <c r="H406" s="3">
        <v>0.45682213567488361</v>
      </c>
      <c r="I406" s="3">
        <v>-0.77196773418108933</v>
      </c>
      <c r="J406" s="3">
        <v>0.41408156903344207</v>
      </c>
      <c r="K406" s="4">
        <f t="shared" si="42"/>
        <v>100</v>
      </c>
      <c r="L406" s="1">
        <f t="shared" si="40"/>
        <v>119.41440867862654</v>
      </c>
      <c r="M406" s="1">
        <f t="shared" si="40"/>
        <v>132.5227452728405</v>
      </c>
      <c r="N406" s="1">
        <f t="shared" si="40"/>
        <v>145.20096091859764</v>
      </c>
      <c r="O406" s="1">
        <f t="shared" si="39"/>
        <v>124.4277434378308</v>
      </c>
      <c r="P406" s="1">
        <f t="shared" si="39"/>
        <v>135.17111404061498</v>
      </c>
      <c r="Q406" s="6">
        <f t="shared" si="41"/>
        <v>15.171114040614981</v>
      </c>
      <c r="R406" s="1">
        <f>AVERAGE($Q$4:Q406)</f>
        <v>15.862766867996461</v>
      </c>
      <c r="S406" s="1">
        <f>STDEV($R$4:R406)</f>
        <v>5.352328101015452</v>
      </c>
      <c r="T406" s="1">
        <f t="shared" si="43"/>
        <v>15.424218537721933</v>
      </c>
      <c r="U406" s="1">
        <f t="shared" si="44"/>
        <v>16.301315198270991</v>
      </c>
    </row>
    <row r="407" spans="5:21" x14ac:dyDescent="0.2">
      <c r="E407" s="1">
        <v>404</v>
      </c>
      <c r="F407" s="3">
        <v>0.19897584024874959</v>
      </c>
      <c r="G407" s="3">
        <v>1.1969495972152799</v>
      </c>
      <c r="H407" s="3">
        <v>-1.6721423889975995</v>
      </c>
      <c r="I407" s="3">
        <v>-1.2962414075445849</v>
      </c>
      <c r="J407" s="3">
        <v>0.77141976362327114</v>
      </c>
      <c r="K407" s="4">
        <f t="shared" si="42"/>
        <v>100</v>
      </c>
      <c r="L407" s="1">
        <f t="shared" si="40"/>
        <v>104.05976047243735</v>
      </c>
      <c r="M407" s="1">
        <f t="shared" si="40"/>
        <v>132.20520165190138</v>
      </c>
      <c r="N407" s="1">
        <f t="shared" si="40"/>
        <v>94.625481067509085</v>
      </c>
      <c r="O407" s="1">
        <f t="shared" si="39"/>
        <v>73.01599408262912</v>
      </c>
      <c r="P407" s="1">
        <f t="shared" si="39"/>
        <v>85.196680081553112</v>
      </c>
      <c r="Q407" s="6">
        <f t="shared" si="41"/>
        <v>0</v>
      </c>
      <c r="R407" s="1">
        <f>AVERAGE($Q$4:Q407)</f>
        <v>15.823502593570726</v>
      </c>
      <c r="S407" s="1">
        <f>STDEV($R$4:R407)</f>
        <v>5.3470256829697043</v>
      </c>
      <c r="T407" s="1">
        <f t="shared" si="43"/>
        <v>15.385931278282426</v>
      </c>
      <c r="U407" s="1">
        <f t="shared" si="44"/>
        <v>16.261073908859025</v>
      </c>
    </row>
    <row r="408" spans="5:21" x14ac:dyDescent="0.2">
      <c r="E408" s="1">
        <v>405</v>
      </c>
      <c r="F408" s="3">
        <v>0.26954239729093388</v>
      </c>
      <c r="G408" s="3">
        <v>-1.0935491445707157</v>
      </c>
      <c r="H408" s="3">
        <v>1.0237340575258713</v>
      </c>
      <c r="I408" s="3">
        <v>1.0822577678482048</v>
      </c>
      <c r="J408" s="3">
        <v>-0.63085280999075621</v>
      </c>
      <c r="K408" s="4">
        <f t="shared" si="42"/>
        <v>100</v>
      </c>
      <c r="L408" s="1">
        <f t="shared" si="40"/>
        <v>105.5388008052655</v>
      </c>
      <c r="M408" s="1">
        <f t="shared" si="40"/>
        <v>84.806215536443901</v>
      </c>
      <c r="N408" s="1">
        <f t="shared" si="40"/>
        <v>104.07540120534712</v>
      </c>
      <c r="O408" s="1">
        <f t="shared" si="39"/>
        <v>129.22656757658112</v>
      </c>
      <c r="P408" s="1">
        <f t="shared" si="39"/>
        <v>113.90863043378617</v>
      </c>
      <c r="Q408" s="6">
        <f t="shared" si="41"/>
        <v>0</v>
      </c>
      <c r="R408" s="1">
        <f>AVERAGE($Q$4:Q408)</f>
        <v>15.784432216796478</v>
      </c>
      <c r="S408" s="1">
        <f>STDEV($R$4:R408)</f>
        <v>5.341781405320897</v>
      </c>
      <c r="T408" s="1">
        <f t="shared" si="43"/>
        <v>15.347830079705002</v>
      </c>
      <c r="U408" s="1">
        <f t="shared" si="44"/>
        <v>16.221034353887955</v>
      </c>
    </row>
    <row r="409" spans="5:21" x14ac:dyDescent="0.2">
      <c r="E409" s="1">
        <v>406</v>
      </c>
      <c r="F409" s="3">
        <v>-0.84740804595639929</v>
      </c>
      <c r="G409" s="3">
        <v>-0.71385329647455364</v>
      </c>
      <c r="H409" s="3">
        <v>-0.4339153747423552</v>
      </c>
      <c r="I409" s="3">
        <v>1.1060706128773745</v>
      </c>
      <c r="J409" s="3">
        <v>-2.2266794985625893</v>
      </c>
      <c r="K409" s="4">
        <f t="shared" si="42"/>
        <v>100</v>
      </c>
      <c r="L409" s="1">
        <f t="shared" si="40"/>
        <v>84.410227806115259</v>
      </c>
      <c r="M409" s="1">
        <f t="shared" si="40"/>
        <v>73.179689564573721</v>
      </c>
      <c r="N409" s="1">
        <f t="shared" si="40"/>
        <v>67.096698665651601</v>
      </c>
      <c r="O409" s="1">
        <f t="shared" si="39"/>
        <v>83.709206471211573</v>
      </c>
      <c r="P409" s="1">
        <f t="shared" si="39"/>
        <v>53.624876028163335</v>
      </c>
      <c r="Q409" s="6">
        <f t="shared" si="41"/>
        <v>0</v>
      </c>
      <c r="R409" s="1">
        <f>AVERAGE($Q$4:Q409)</f>
        <v>15.745554304932448</v>
      </c>
      <c r="S409" s="1">
        <f>STDEV($R$4:R409)</f>
        <v>5.3365951794191133</v>
      </c>
      <c r="T409" s="1">
        <f t="shared" si="43"/>
        <v>15.309913552398742</v>
      </c>
      <c r="U409" s="1">
        <f t="shared" si="44"/>
        <v>16.181195057466155</v>
      </c>
    </row>
    <row r="410" spans="5:21" x14ac:dyDescent="0.2">
      <c r="E410" s="1">
        <v>407</v>
      </c>
      <c r="F410" s="3">
        <v>-0.76236801760387607</v>
      </c>
      <c r="G410" s="3">
        <v>0.30306750886666123</v>
      </c>
      <c r="H410" s="3">
        <v>1.223052095156163</v>
      </c>
      <c r="I410" s="3">
        <v>-0.76368905865820125</v>
      </c>
      <c r="J410" s="3">
        <v>2.5655754143372178</v>
      </c>
      <c r="K410" s="4">
        <f t="shared" si="42"/>
        <v>100</v>
      </c>
      <c r="L410" s="1">
        <f t="shared" si="40"/>
        <v>85.858155718751576</v>
      </c>
      <c r="M410" s="1">
        <f t="shared" si="40"/>
        <v>91.223276038771886</v>
      </c>
      <c r="N410" s="1">
        <f t="shared" si="40"/>
        <v>116.50340537577343</v>
      </c>
      <c r="O410" s="1">
        <f t="shared" si="39"/>
        <v>100.00125056303442</v>
      </c>
      <c r="P410" s="1">
        <f t="shared" si="39"/>
        <v>167.05076936807339</v>
      </c>
      <c r="Q410" s="6">
        <f t="shared" si="41"/>
        <v>47.050769368073389</v>
      </c>
      <c r="R410" s="1">
        <f>AVERAGE($Q$4:Q410)</f>
        <v>15.822471295259577</v>
      </c>
      <c r="S410" s="1">
        <f>STDEV($R$4:R410)</f>
        <v>5.331336445314947</v>
      </c>
      <c r="T410" s="1">
        <f t="shared" si="43"/>
        <v>15.387794814108265</v>
      </c>
      <c r="U410" s="1">
        <f t="shared" si="44"/>
        <v>16.257147776410889</v>
      </c>
    </row>
    <row r="411" spans="5:21" x14ac:dyDescent="0.2">
      <c r="E411" s="1">
        <v>408</v>
      </c>
      <c r="F411" s="3">
        <v>-0.15858404367463663</v>
      </c>
      <c r="G411" s="3">
        <v>0.34094000511686318</v>
      </c>
      <c r="H411" s="3">
        <v>2.0933202904416248</v>
      </c>
      <c r="I411" s="3">
        <v>0.7722610462224111</v>
      </c>
      <c r="J411" s="3">
        <v>0.83122358773835003</v>
      </c>
      <c r="K411" s="4">
        <f t="shared" si="42"/>
        <v>100</v>
      </c>
      <c r="L411" s="1">
        <f t="shared" si="40"/>
        <v>96.878089352287688</v>
      </c>
      <c r="M411" s="1">
        <f t="shared" si="40"/>
        <v>103.71444258299309</v>
      </c>
      <c r="N411" s="1">
        <f t="shared" si="40"/>
        <v>157.63865754947574</v>
      </c>
      <c r="O411" s="1">
        <f t="shared" si="39"/>
        <v>183.96723031049004</v>
      </c>
      <c r="P411" s="1">
        <f t="shared" si="39"/>
        <v>217.23991961912273</v>
      </c>
      <c r="Q411" s="6">
        <f t="shared" si="41"/>
        <v>97.23991961912273</v>
      </c>
      <c r="R411" s="1">
        <f>AVERAGE($Q$4:Q411)</f>
        <v>16.022023864680808</v>
      </c>
      <c r="S411" s="1">
        <f>STDEV($R$4:R411)</f>
        <v>5.325882083256344</v>
      </c>
      <c r="T411" s="1">
        <f t="shared" si="43"/>
        <v>15.588324563832662</v>
      </c>
      <c r="U411" s="1">
        <f t="shared" si="44"/>
        <v>16.455723165528955</v>
      </c>
    </row>
    <row r="412" spans="5:21" x14ac:dyDescent="0.2">
      <c r="E412" s="1">
        <v>409</v>
      </c>
      <c r="F412" s="3">
        <v>-8.6031377577455714E-2</v>
      </c>
      <c r="G412" s="3">
        <v>-0.35171069612260908</v>
      </c>
      <c r="H412" s="3">
        <v>2.9621878638863564</v>
      </c>
      <c r="I412" s="3">
        <v>-0.43084924072900321</v>
      </c>
      <c r="J412" s="3">
        <v>0.22148356038087513</v>
      </c>
      <c r="K412" s="4">
        <f t="shared" si="42"/>
        <v>100</v>
      </c>
      <c r="L412" s="1">
        <f t="shared" si="40"/>
        <v>98.29409070793011</v>
      </c>
      <c r="M412" s="1">
        <f t="shared" si="40"/>
        <v>91.617451422619695</v>
      </c>
      <c r="N412" s="1">
        <f t="shared" si="40"/>
        <v>165.68018671119651</v>
      </c>
      <c r="O412" s="1">
        <f t="shared" si="39"/>
        <v>152.00136421117935</v>
      </c>
      <c r="P412" s="1">
        <f t="shared" si="39"/>
        <v>158.88587988563964</v>
      </c>
      <c r="Q412" s="6">
        <f t="shared" si="41"/>
        <v>38.885879885639639</v>
      </c>
      <c r="R412" s="1">
        <f>AVERAGE($Q$4:Q412)</f>
        <v>16.077925713142811</v>
      </c>
      <c r="S412" s="1">
        <f>STDEV($R$4:R412)</f>
        <v>5.3203882505455615</v>
      </c>
      <c r="T412" s="1">
        <f t="shared" si="43"/>
        <v>15.645203760188307</v>
      </c>
      <c r="U412" s="1">
        <f t="shared" si="44"/>
        <v>16.510647666097313</v>
      </c>
    </row>
    <row r="413" spans="5:21" x14ac:dyDescent="0.2">
      <c r="E413" s="1">
        <v>410</v>
      </c>
      <c r="F413" s="3">
        <v>1.4313172869151458E-3</v>
      </c>
      <c r="G413" s="3">
        <v>-1.3087765182717703</v>
      </c>
      <c r="H413" s="3">
        <v>0.79902974903234281</v>
      </c>
      <c r="I413" s="3">
        <v>0.3216234745195834</v>
      </c>
      <c r="J413" s="3">
        <v>-0.30189539756975137</v>
      </c>
      <c r="K413" s="4">
        <f t="shared" si="42"/>
        <v>100</v>
      </c>
      <c r="L413" s="1">
        <f t="shared" si="40"/>
        <v>100.02863044346766</v>
      </c>
      <c r="M413" s="1">
        <f t="shared" si="40"/>
        <v>76.991971161797707</v>
      </c>
      <c r="N413" s="1">
        <f t="shared" si="40"/>
        <v>90.33338422588281</v>
      </c>
      <c r="O413" s="1">
        <f t="shared" si="39"/>
        <v>96.335008686410021</v>
      </c>
      <c r="P413" s="1">
        <f t="shared" si="39"/>
        <v>90.690509092290384</v>
      </c>
      <c r="Q413" s="6">
        <f t="shared" si="41"/>
        <v>0</v>
      </c>
      <c r="R413" s="1">
        <f>AVERAGE($Q$4:Q413)</f>
        <v>16.038711260183927</v>
      </c>
      <c r="S413" s="1">
        <f>STDEV($R$4:R413)</f>
        <v>5.3149490816693596</v>
      </c>
      <c r="T413" s="1">
        <f t="shared" si="43"/>
        <v>15.606959181986024</v>
      </c>
      <c r="U413" s="1">
        <f t="shared" si="44"/>
        <v>16.47046333838183</v>
      </c>
    </row>
    <row r="414" spans="5:21" x14ac:dyDescent="0.2">
      <c r="E414" s="1">
        <v>411</v>
      </c>
      <c r="F414" s="3">
        <v>0.30634851100330707</v>
      </c>
      <c r="G414" s="3">
        <v>1.2213331501698121</v>
      </c>
      <c r="H414" s="3">
        <v>0.69982888817321509</v>
      </c>
      <c r="I414" s="3">
        <v>-0.20871198103122879</v>
      </c>
      <c r="J414" s="3">
        <v>-0.92406935436883941</v>
      </c>
      <c r="K414" s="4">
        <f t="shared" si="42"/>
        <v>100</v>
      </c>
      <c r="L414" s="1">
        <f t="shared" si="40"/>
        <v>106.31856190241571</v>
      </c>
      <c r="M414" s="1">
        <f t="shared" si="40"/>
        <v>135.73527998786486</v>
      </c>
      <c r="N414" s="1">
        <f t="shared" si="40"/>
        <v>156.1273930104779</v>
      </c>
      <c r="O414" s="1">
        <f t="shared" si="39"/>
        <v>149.74440883704941</v>
      </c>
      <c r="P414" s="1">
        <f t="shared" si="39"/>
        <v>124.47638619232497</v>
      </c>
      <c r="Q414" s="6">
        <f t="shared" si="41"/>
        <v>4.4763861923249664</v>
      </c>
      <c r="R414" s="1">
        <f>AVERAGE($Q$4:Q414)</f>
        <v>16.010579082403247</v>
      </c>
      <c r="S414" s="1">
        <f>STDEV($R$4:R414)</f>
        <v>5.3095536576681965</v>
      </c>
      <c r="T414" s="1">
        <f t="shared" si="43"/>
        <v>15.579790325741026</v>
      </c>
      <c r="U414" s="1">
        <f t="shared" si="44"/>
        <v>16.441367839065467</v>
      </c>
    </row>
    <row r="415" spans="5:21" x14ac:dyDescent="0.2">
      <c r="E415" s="1">
        <v>412</v>
      </c>
      <c r="F415" s="3">
        <v>-2.0332481653895229</v>
      </c>
      <c r="G415" s="3">
        <v>-0.93149310487206094</v>
      </c>
      <c r="H415" s="3">
        <v>0.40980012272484601</v>
      </c>
      <c r="I415" s="3">
        <v>-0.80277004599338397</v>
      </c>
      <c r="J415" s="3">
        <v>-0.89505419964552857</v>
      </c>
      <c r="K415" s="4">
        <f t="shared" si="42"/>
        <v>100</v>
      </c>
      <c r="L415" s="1">
        <f t="shared" si="40"/>
        <v>66.587745086869518</v>
      </c>
      <c r="M415" s="1">
        <f t="shared" si="40"/>
        <v>55.269539386746985</v>
      </c>
      <c r="N415" s="1">
        <f t="shared" si="40"/>
        <v>59.990244448694405</v>
      </c>
      <c r="O415" s="1">
        <f t="shared" si="39"/>
        <v>51.09200092484371</v>
      </c>
      <c r="P415" s="1">
        <f t="shared" si="39"/>
        <v>42.717860324173387</v>
      </c>
      <c r="Q415" s="6">
        <f t="shared" si="41"/>
        <v>0</v>
      </c>
      <c r="R415" s="1">
        <f>AVERAGE($Q$4:Q415)</f>
        <v>15.971718453562463</v>
      </c>
      <c r="S415" s="1">
        <f>STDEV($R$4:R415)</f>
        <v>5.3042127944806978</v>
      </c>
      <c r="T415" s="1">
        <f t="shared" si="43"/>
        <v>15.541885619249157</v>
      </c>
      <c r="U415" s="1">
        <f t="shared" si="44"/>
        <v>16.401551287875769</v>
      </c>
    </row>
    <row r="416" spans="5:21" x14ac:dyDescent="0.2">
      <c r="E416" s="1">
        <v>413</v>
      </c>
      <c r="F416" s="3">
        <v>0.43288650886097457</v>
      </c>
      <c r="G416" s="3">
        <v>1.0593657862045802</v>
      </c>
      <c r="H416" s="3">
        <v>0.66114353103330359</v>
      </c>
      <c r="I416" s="3">
        <v>0.38398184187826701</v>
      </c>
      <c r="J416" s="3">
        <v>-0.79029518929019105</v>
      </c>
      <c r="K416" s="4">
        <f t="shared" si="42"/>
        <v>100</v>
      </c>
      <c r="L416" s="1">
        <f t="shared" si="40"/>
        <v>109.04356570686353</v>
      </c>
      <c r="M416" s="1">
        <f t="shared" si="40"/>
        <v>134.77687657480854</v>
      </c>
      <c r="N416" s="1">
        <f t="shared" si="40"/>
        <v>153.83019300142357</v>
      </c>
      <c r="O416" s="1">
        <f t="shared" si="39"/>
        <v>166.10925252005882</v>
      </c>
      <c r="P416" s="1">
        <f t="shared" si="39"/>
        <v>141.82397581628265</v>
      </c>
      <c r="Q416" s="6">
        <f t="shared" si="41"/>
        <v>21.823975816282655</v>
      </c>
      <c r="R416" s="1">
        <f>AVERAGE($Q$4:Q416)</f>
        <v>15.985888568242174</v>
      </c>
      <c r="S416" s="1">
        <f>STDEV($R$4:R416)</f>
        <v>5.2988728271461163</v>
      </c>
      <c r="T416" s="1">
        <f t="shared" si="43"/>
        <v>15.557008634083651</v>
      </c>
      <c r="U416" s="1">
        <f t="shared" si="44"/>
        <v>16.414768502400698</v>
      </c>
    </row>
    <row r="417" spans="5:21" x14ac:dyDescent="0.2">
      <c r="E417" s="1">
        <v>414</v>
      </c>
      <c r="F417" s="3">
        <v>-1.3585281521955039</v>
      </c>
      <c r="G417" s="3">
        <v>0.51900087782996707</v>
      </c>
      <c r="H417" s="3">
        <v>-0.53091184781806078</v>
      </c>
      <c r="I417" s="3">
        <v>-1.1946258382522501</v>
      </c>
      <c r="J417" s="3">
        <v>0.19513777260726783</v>
      </c>
      <c r="K417" s="4">
        <f t="shared" si="42"/>
        <v>100</v>
      </c>
      <c r="L417" s="1">
        <f t="shared" si="40"/>
        <v>76.207856080602852</v>
      </c>
      <c r="M417" s="1">
        <f t="shared" si="40"/>
        <v>84.543376254856355</v>
      </c>
      <c r="N417" s="1">
        <f t="shared" si="40"/>
        <v>76.02653024568373</v>
      </c>
      <c r="O417" s="1">
        <f t="shared" si="39"/>
        <v>59.868901333535256</v>
      </c>
      <c r="P417" s="1">
        <f t="shared" si="39"/>
        <v>62.25163178546498</v>
      </c>
      <c r="Q417" s="6">
        <f t="shared" si="41"/>
        <v>0</v>
      </c>
      <c r="R417" s="1">
        <f>AVERAGE($Q$4:Q417)</f>
        <v>15.94727531083096</v>
      </c>
      <c r="S417" s="1">
        <f>STDEV($R$4:R417)</f>
        <v>5.2935869843877894</v>
      </c>
      <c r="T417" s="1">
        <f t="shared" si="43"/>
        <v>15.519340969067526</v>
      </c>
      <c r="U417" s="1">
        <f t="shared" si="44"/>
        <v>16.375209652594396</v>
      </c>
    </row>
    <row r="418" spans="5:21" x14ac:dyDescent="0.2">
      <c r="E418" s="1">
        <v>415</v>
      </c>
      <c r="F418" s="3">
        <v>0.37593849810946267</v>
      </c>
      <c r="G418" s="3">
        <v>-1.7839192878454924</v>
      </c>
      <c r="H418" s="3">
        <v>6.3406560002476908E-2</v>
      </c>
      <c r="I418" s="3">
        <v>-0.35590801417129114</v>
      </c>
      <c r="J418" s="3">
        <v>0.18015498426393606</v>
      </c>
      <c r="K418" s="4">
        <f t="shared" si="42"/>
        <v>100</v>
      </c>
      <c r="L418" s="1">
        <f t="shared" si="40"/>
        <v>107.80864883209327</v>
      </c>
      <c r="M418" s="1">
        <f t="shared" si="40"/>
        <v>75.457835348114543</v>
      </c>
      <c r="N418" s="1">
        <f t="shared" si="40"/>
        <v>76.420832831427248</v>
      </c>
      <c r="O418" s="1">
        <f t="shared" si="39"/>
        <v>71.170167669311752</v>
      </c>
      <c r="P418" s="1">
        <f t="shared" si="39"/>
        <v>73.781257361459907</v>
      </c>
      <c r="Q418" s="6">
        <f t="shared" si="41"/>
        <v>0</v>
      </c>
      <c r="R418" s="1">
        <f>AVERAGE($Q$4:Q418)</f>
        <v>15.908848141407271</v>
      </c>
      <c r="S418" s="1">
        <f>STDEV($R$4:R418)</f>
        <v>5.2883552409801649</v>
      </c>
      <c r="T418" s="1">
        <f t="shared" si="43"/>
        <v>15.481852119185968</v>
      </c>
      <c r="U418" s="1">
        <f t="shared" si="44"/>
        <v>16.335844163628572</v>
      </c>
    </row>
    <row r="419" spans="5:21" x14ac:dyDescent="0.2">
      <c r="E419" s="1">
        <v>416</v>
      </c>
      <c r="F419" s="3">
        <v>1.6034073269111104</v>
      </c>
      <c r="G419" s="3">
        <v>-0.46658328756166156</v>
      </c>
      <c r="H419" s="3">
        <v>1.6082549336715601</v>
      </c>
      <c r="I419" s="3">
        <v>-0.59648755268426612</v>
      </c>
      <c r="J419" s="3">
        <v>-1.5401883501908742</v>
      </c>
      <c r="K419" s="4">
        <f t="shared" si="42"/>
        <v>100</v>
      </c>
      <c r="L419" s="1">
        <f t="shared" si="40"/>
        <v>137.80665490725681</v>
      </c>
      <c r="M419" s="1">
        <f t="shared" si="40"/>
        <v>125.52877232610111</v>
      </c>
      <c r="N419" s="1">
        <f t="shared" si="40"/>
        <v>173.15479800862525</v>
      </c>
      <c r="O419" s="1">
        <f t="shared" si="39"/>
        <v>153.68245146069324</v>
      </c>
      <c r="P419" s="1">
        <f t="shared" si="39"/>
        <v>112.9393331785231</v>
      </c>
      <c r="Q419" s="6">
        <f t="shared" si="41"/>
        <v>0</v>
      </c>
      <c r="R419" s="1">
        <f>AVERAGE($Q$4:Q419)</f>
        <v>15.870605717990427</v>
      </c>
      <c r="S419" s="1">
        <f>STDEV($R$4:R419)</f>
        <v>5.2831775626829396</v>
      </c>
      <c r="T419" s="1">
        <f t="shared" si="43"/>
        <v>15.444540777826832</v>
      </c>
      <c r="U419" s="1">
        <f t="shared" si="44"/>
        <v>16.296670658154024</v>
      </c>
    </row>
    <row r="420" spans="5:21" x14ac:dyDescent="0.2">
      <c r="E420" s="1">
        <v>417</v>
      </c>
      <c r="F420" s="3">
        <v>1.6680178305250593</v>
      </c>
      <c r="G420" s="3">
        <v>-1.6797230273368768</v>
      </c>
      <c r="H420" s="3">
        <v>0.30179990062606521</v>
      </c>
      <c r="I420" s="3">
        <v>0.75545585787040181</v>
      </c>
      <c r="J420" s="3">
        <v>0.33982587410719134</v>
      </c>
      <c r="K420" s="4">
        <f t="shared" si="42"/>
        <v>100</v>
      </c>
      <c r="L420" s="1">
        <f t="shared" si="40"/>
        <v>139.59896162623227</v>
      </c>
      <c r="M420" s="1">
        <f t="shared" si="40"/>
        <v>99.766169873320464</v>
      </c>
      <c r="N420" s="1">
        <f t="shared" si="40"/>
        <v>105.97350677107984</v>
      </c>
      <c r="O420" s="1">
        <f t="shared" si="39"/>
        <v>123.25807134009844</v>
      </c>
      <c r="P420" s="1">
        <f t="shared" si="39"/>
        <v>131.92656910611635</v>
      </c>
      <c r="Q420" s="6">
        <f t="shared" si="41"/>
        <v>11.926569106116347</v>
      </c>
      <c r="R420" s="1">
        <f>AVERAGE($Q$4:Q420)</f>
        <v>15.861147596619027</v>
      </c>
      <c r="S420" s="1">
        <f>STDEV($R$4:R420)</f>
        <v>5.2780238550644567</v>
      </c>
      <c r="T420" s="1">
        <f t="shared" si="43"/>
        <v>15.436008957444484</v>
      </c>
      <c r="U420" s="1">
        <f t="shared" si="44"/>
        <v>16.286286235793572</v>
      </c>
    </row>
    <row r="421" spans="5:21" x14ac:dyDescent="0.2">
      <c r="E421" s="1">
        <v>418</v>
      </c>
      <c r="F421" s="3">
        <v>1.4789975466555916</v>
      </c>
      <c r="G421" s="3">
        <v>0.61924083638587035</v>
      </c>
      <c r="H421" s="3">
        <v>0.7007793101365678</v>
      </c>
      <c r="I421" s="3">
        <v>-0.22443373381975107</v>
      </c>
      <c r="J421" s="3">
        <v>-0.82672386270132847</v>
      </c>
      <c r="K421" s="4">
        <f t="shared" si="42"/>
        <v>100</v>
      </c>
      <c r="L421" s="1">
        <f t="shared" si="40"/>
        <v>134.42006301307151</v>
      </c>
      <c r="M421" s="1">
        <f t="shared" si="40"/>
        <v>152.14254274121095</v>
      </c>
      <c r="N421" s="1">
        <f t="shared" si="40"/>
        <v>175.03285945712858</v>
      </c>
      <c r="O421" s="1">
        <f t="shared" si="39"/>
        <v>167.3499247263905</v>
      </c>
      <c r="P421" s="1">
        <f t="shared" si="39"/>
        <v>141.8460345059963</v>
      </c>
      <c r="Q421" s="6">
        <f t="shared" si="41"/>
        <v>21.8460345059963</v>
      </c>
      <c r="R421" s="1">
        <f>AVERAGE($Q$4:Q421)</f>
        <v>15.87546550788548</v>
      </c>
      <c r="S421" s="1">
        <f>STDEV($R$4:R421)</f>
        <v>5.2728692836750071</v>
      </c>
      <c r="T421" s="1">
        <f t="shared" si="43"/>
        <v>15.451250410013435</v>
      </c>
      <c r="U421" s="1">
        <f t="shared" si="44"/>
        <v>16.299680605757523</v>
      </c>
    </row>
    <row r="422" spans="5:21" x14ac:dyDescent="0.2">
      <c r="E422" s="1">
        <v>419</v>
      </c>
      <c r="F422" s="3">
        <v>1.4894521882524714</v>
      </c>
      <c r="G422" s="3">
        <v>-1.912167135742493</v>
      </c>
      <c r="H422" s="3">
        <v>-0.31554691304336302</v>
      </c>
      <c r="I422" s="3">
        <v>-0.39737983570375945</v>
      </c>
      <c r="J422" s="3">
        <v>0.13887870409234893</v>
      </c>
      <c r="K422" s="4">
        <f t="shared" si="42"/>
        <v>100</v>
      </c>
      <c r="L422" s="1">
        <f t="shared" si="40"/>
        <v>134.70141977542178</v>
      </c>
      <c r="M422" s="1">
        <f t="shared" si="40"/>
        <v>91.893215009584921</v>
      </c>
      <c r="N422" s="1">
        <f t="shared" si="40"/>
        <v>86.273097217001776</v>
      </c>
      <c r="O422" s="1">
        <f t="shared" si="39"/>
        <v>79.681851263942576</v>
      </c>
      <c r="P422" s="1">
        <f t="shared" si="39"/>
        <v>81.926097226763332</v>
      </c>
      <c r="Q422" s="6">
        <f t="shared" si="41"/>
        <v>0</v>
      </c>
      <c r="R422" s="1">
        <f>AVERAGE($Q$4:Q422)</f>
        <v>15.837576568725849</v>
      </c>
      <c r="S422" s="1">
        <f>STDEV($R$4:R422)</f>
        <v>5.2677680979516097</v>
      </c>
      <c r="T422" s="1">
        <f t="shared" si="43"/>
        <v>15.414277909231005</v>
      </c>
      <c r="U422" s="1">
        <f t="shared" si="44"/>
        <v>16.260875228220691</v>
      </c>
    </row>
    <row r="423" spans="5:21" x14ac:dyDescent="0.2">
      <c r="E423" s="1">
        <v>420</v>
      </c>
      <c r="F423" s="3">
        <v>0.53184976422926411</v>
      </c>
      <c r="G423" s="3">
        <v>-0.40208988139056601</v>
      </c>
      <c r="H423" s="3">
        <v>-0.27187184059584979</v>
      </c>
      <c r="I423" s="3">
        <v>0.86185082182055339</v>
      </c>
      <c r="J423" s="3">
        <v>1.9050912669626996</v>
      </c>
      <c r="K423" s="4">
        <f t="shared" si="42"/>
        <v>100</v>
      </c>
      <c r="L423" s="1">
        <f t="shared" si="40"/>
        <v>111.22332742680202</v>
      </c>
      <c r="M423" s="1">
        <f t="shared" si="40"/>
        <v>102.62916612419076</v>
      </c>
      <c r="N423" s="1">
        <f t="shared" si="40"/>
        <v>97.197772490234073</v>
      </c>
      <c r="O423" s="1">
        <f t="shared" si="39"/>
        <v>115.48237937512944</v>
      </c>
      <c r="P423" s="1">
        <f t="shared" si="39"/>
        <v>169.04014180526616</v>
      </c>
      <c r="Q423" s="6">
        <f t="shared" si="41"/>
        <v>49.04014180526616</v>
      </c>
      <c r="R423" s="1">
        <f>AVERAGE($Q$4:Q423)</f>
        <v>15.916630295479516</v>
      </c>
      <c r="S423" s="1">
        <f>STDEV($R$4:R423)</f>
        <v>5.2625995603590399</v>
      </c>
      <c r="T423" s="1">
        <f t="shared" si="43"/>
        <v>15.494250693402881</v>
      </c>
      <c r="U423" s="1">
        <f t="shared" si="44"/>
        <v>16.339009897556153</v>
      </c>
    </row>
    <row r="424" spans="5:21" x14ac:dyDescent="0.2">
      <c r="E424" s="1">
        <v>421</v>
      </c>
      <c r="F424" s="3">
        <v>1.6266221791738644</v>
      </c>
      <c r="G424" s="3">
        <v>0.186876150110038</v>
      </c>
      <c r="H424" s="3">
        <v>-0.64886080508586019</v>
      </c>
      <c r="I424" s="3">
        <v>0.85809688243898563</v>
      </c>
      <c r="J424" s="3">
        <v>0.2270246568514267</v>
      </c>
      <c r="K424" s="4">
        <f t="shared" si="42"/>
        <v>100</v>
      </c>
      <c r="L424" s="1">
        <f t="shared" si="40"/>
        <v>138.44797479671811</v>
      </c>
      <c r="M424" s="1">
        <f t="shared" si="40"/>
        <v>143.72041529384791</v>
      </c>
      <c r="N424" s="1">
        <f t="shared" si="40"/>
        <v>126.22899660966155</v>
      </c>
      <c r="O424" s="1">
        <f t="shared" si="39"/>
        <v>149.86232919906735</v>
      </c>
      <c r="P424" s="1">
        <f t="shared" si="39"/>
        <v>156.82366145775654</v>
      </c>
      <c r="Q424" s="6">
        <f t="shared" si="41"/>
        <v>36.823661457756543</v>
      </c>
      <c r="R424" s="1">
        <f>AVERAGE($Q$4:Q424)</f>
        <v>15.966290702040743</v>
      </c>
      <c r="S424" s="1">
        <f>STDEV($R$4:R424)</f>
        <v>5.2573959964787012</v>
      </c>
      <c r="T424" s="1">
        <f t="shared" si="43"/>
        <v>15.544830181740457</v>
      </c>
      <c r="U424" s="1">
        <f t="shared" si="44"/>
        <v>16.387751222341031</v>
      </c>
    </row>
    <row r="425" spans="5:21" x14ac:dyDescent="0.2">
      <c r="E425" s="1">
        <v>422</v>
      </c>
      <c r="F425" s="3">
        <v>0.60759134612453636</v>
      </c>
      <c r="G425" s="3">
        <v>-1.6859894458320923</v>
      </c>
      <c r="H425" s="3">
        <v>-0.20004790712846443</v>
      </c>
      <c r="I425" s="3">
        <v>-1.5220757632050663</v>
      </c>
      <c r="J425" s="3">
        <v>0.16138756109285168</v>
      </c>
      <c r="K425" s="4">
        <f t="shared" si="42"/>
        <v>100</v>
      </c>
      <c r="L425" s="1">
        <f t="shared" si="40"/>
        <v>112.92099955280894</v>
      </c>
      <c r="M425" s="1">
        <f t="shared" si="40"/>
        <v>80.599348475273487</v>
      </c>
      <c r="N425" s="1">
        <f t="shared" si="40"/>
        <v>77.438260845104026</v>
      </c>
      <c r="O425" s="1">
        <f t="shared" si="39"/>
        <v>57.114945900352851</v>
      </c>
      <c r="P425" s="1">
        <f t="shared" si="39"/>
        <v>58.988549228602402</v>
      </c>
      <c r="Q425" s="6">
        <f t="shared" si="41"/>
        <v>0</v>
      </c>
      <c r="R425" s="1">
        <f>AVERAGE($Q$4:Q425)</f>
        <v>15.9284558899506</v>
      </c>
      <c r="S425" s="1">
        <f>STDEV($R$4:R425)</f>
        <v>5.2522442931837503</v>
      </c>
      <c r="T425" s="1">
        <f t="shared" si="43"/>
        <v>15.50790752466251</v>
      </c>
      <c r="U425" s="1">
        <f t="shared" si="44"/>
        <v>16.34900425523869</v>
      </c>
    </row>
    <row r="426" spans="5:21" x14ac:dyDescent="0.2">
      <c r="E426" s="1">
        <v>423</v>
      </c>
      <c r="F426" s="3">
        <v>1.4667739378637634</v>
      </c>
      <c r="G426" s="3">
        <v>-1.876924216048792</v>
      </c>
      <c r="H426" s="3">
        <v>0.39643168747716118</v>
      </c>
      <c r="I426" s="3">
        <v>0.17793581719161011</v>
      </c>
      <c r="J426" s="3">
        <v>-0.53841176850255579</v>
      </c>
      <c r="K426" s="4">
        <f t="shared" si="42"/>
        <v>100</v>
      </c>
      <c r="L426" s="1">
        <f t="shared" si="40"/>
        <v>134.09184472492871</v>
      </c>
      <c r="M426" s="1">
        <f t="shared" si="40"/>
        <v>92.124426969688187</v>
      </c>
      <c r="N426" s="1">
        <f t="shared" si="40"/>
        <v>99.726004241295996</v>
      </c>
      <c r="O426" s="1">
        <f t="shared" si="39"/>
        <v>103.33887447085172</v>
      </c>
      <c r="P426" s="1">
        <f t="shared" si="39"/>
        <v>92.78929500460157</v>
      </c>
      <c r="Q426" s="6">
        <f t="shared" si="41"/>
        <v>0</v>
      </c>
      <c r="R426" s="1">
        <f>AVERAGE($Q$4:Q426)</f>
        <v>15.890799965860882</v>
      </c>
      <c r="S426" s="1">
        <f>STDEV($R$4:R426)</f>
        <v>5.2471444329576986</v>
      </c>
      <c r="T426" s="1">
        <f t="shared" si="43"/>
        <v>15.471156860776805</v>
      </c>
      <c r="U426" s="1">
        <f t="shared" si="44"/>
        <v>16.310443070944959</v>
      </c>
    </row>
    <row r="427" spans="5:21" x14ac:dyDescent="0.2">
      <c r="E427" s="1">
        <v>424</v>
      </c>
      <c r="F427" s="3">
        <v>6.4123923948500305E-2</v>
      </c>
      <c r="G427" s="3">
        <v>-0.97765223472379148</v>
      </c>
      <c r="H427" s="3">
        <v>-0.21041273612354416</v>
      </c>
      <c r="I427" s="3">
        <v>-2.0238258002791554</v>
      </c>
      <c r="J427" s="3">
        <v>-0.6910636329848785</v>
      </c>
      <c r="K427" s="4">
        <f t="shared" si="42"/>
        <v>100</v>
      </c>
      <c r="L427" s="1">
        <f t="shared" si="40"/>
        <v>101.2907375031855</v>
      </c>
      <c r="M427" s="1">
        <f t="shared" si="40"/>
        <v>83.30133069982638</v>
      </c>
      <c r="N427" s="1">
        <f t="shared" si="40"/>
        <v>79.868535491470766</v>
      </c>
      <c r="O427" s="1">
        <f t="shared" si="39"/>
        <v>53.282972591188894</v>
      </c>
      <c r="P427" s="1">
        <f t="shared" si="39"/>
        <v>46.404855119554391</v>
      </c>
      <c r="Q427" s="6">
        <f t="shared" si="41"/>
        <v>0</v>
      </c>
      <c r="R427" s="1">
        <f>AVERAGE($Q$4:Q427)</f>
        <v>15.853321664054606</v>
      </c>
      <c r="S427" s="1">
        <f>STDEV($R$4:R427)</f>
        <v>5.2420963898004507</v>
      </c>
      <c r="T427" s="1">
        <f t="shared" si="43"/>
        <v>15.434576956760475</v>
      </c>
      <c r="U427" s="1">
        <f t="shared" si="44"/>
        <v>16.272066371348739</v>
      </c>
    </row>
    <row r="428" spans="5:21" x14ac:dyDescent="0.2">
      <c r="E428" s="1">
        <v>425</v>
      </c>
      <c r="F428" s="3">
        <v>0.59472313296282664</v>
      </c>
      <c r="G428" s="3">
        <v>-1.8603077478474006</v>
      </c>
      <c r="H428" s="3">
        <v>-1.3079693417239469</v>
      </c>
      <c r="I428" s="3">
        <v>-1.3351018424145877</v>
      </c>
      <c r="J428" s="3">
        <v>-1.1774409358622506</v>
      </c>
      <c r="K428" s="4">
        <f t="shared" si="42"/>
        <v>100</v>
      </c>
      <c r="L428" s="1">
        <f t="shared" si="40"/>
        <v>112.63075490747592</v>
      </c>
      <c r="M428" s="1">
        <f t="shared" si="40"/>
        <v>77.637710019484885</v>
      </c>
      <c r="N428" s="1">
        <f t="shared" si="40"/>
        <v>59.767342196586775</v>
      </c>
      <c r="O428" s="1">
        <f t="shared" si="39"/>
        <v>45.761312374980569</v>
      </c>
      <c r="P428" s="1">
        <f t="shared" si="39"/>
        <v>36.159902494222962</v>
      </c>
      <c r="Q428" s="6">
        <f t="shared" si="41"/>
        <v>0</v>
      </c>
      <c r="R428" s="1">
        <f>AVERAGE($Q$4:Q428)</f>
        <v>15.816019730727419</v>
      </c>
      <c r="S428" s="1">
        <f>STDEV($R$4:R428)</f>
        <v>5.2371001294503259</v>
      </c>
      <c r="T428" s="1">
        <f t="shared" si="43"/>
        <v>15.398166591622163</v>
      </c>
      <c r="U428" s="1">
        <f t="shared" si="44"/>
        <v>16.233872869832673</v>
      </c>
    </row>
    <row r="429" spans="5:21" x14ac:dyDescent="0.2">
      <c r="E429" s="1">
        <v>426</v>
      </c>
      <c r="F429" s="3">
        <v>0.2635147211549338</v>
      </c>
      <c r="G429" s="3">
        <v>-1.098462689697044</v>
      </c>
      <c r="H429" s="3">
        <v>0.74282411333115306</v>
      </c>
      <c r="I429" s="3">
        <v>0.40914756027632393</v>
      </c>
      <c r="J429" s="3">
        <v>-0.879720118973637</v>
      </c>
      <c r="K429" s="4">
        <f t="shared" si="42"/>
        <v>100</v>
      </c>
      <c r="L429" s="1">
        <f t="shared" si="40"/>
        <v>105.41164672282073</v>
      </c>
      <c r="M429" s="1">
        <f t="shared" si="40"/>
        <v>84.620841718289512</v>
      </c>
      <c r="N429" s="1">
        <f t="shared" si="40"/>
        <v>98.174392738631454</v>
      </c>
      <c r="O429" s="1">
        <f t="shared" si="39"/>
        <v>106.54579865187756</v>
      </c>
      <c r="P429" s="1">
        <f t="shared" si="39"/>
        <v>89.356224480850514</v>
      </c>
      <c r="Q429" s="6">
        <f t="shared" si="41"/>
        <v>0</v>
      </c>
      <c r="R429" s="1">
        <f>AVERAGE($Q$4:Q429)</f>
        <v>15.778892923847778</v>
      </c>
      <c r="S429" s="1">
        <f>STDEV($R$4:R429)</f>
        <v>5.2321556096012598</v>
      </c>
      <c r="T429" s="1">
        <f t="shared" si="43"/>
        <v>15.361924556543459</v>
      </c>
      <c r="U429" s="1">
        <f t="shared" si="44"/>
        <v>16.195861291152099</v>
      </c>
    </row>
    <row r="430" spans="5:21" x14ac:dyDescent="0.2">
      <c r="E430" s="1">
        <v>427</v>
      </c>
      <c r="F430" s="3">
        <v>-2.0728475647047162</v>
      </c>
      <c r="G430" s="3">
        <v>1.2539112503873184</v>
      </c>
      <c r="H430" s="3">
        <v>-0.46883201321179513</v>
      </c>
      <c r="I430" s="3">
        <v>-0.17162847143481486</v>
      </c>
      <c r="J430" s="3">
        <v>-0.39222413761308417</v>
      </c>
      <c r="K430" s="4">
        <f t="shared" si="42"/>
        <v>100</v>
      </c>
      <c r="L430" s="1">
        <f t="shared" si="40"/>
        <v>66.062460984601728</v>
      </c>
      <c r="M430" s="1">
        <f t="shared" si="40"/>
        <v>84.89226000347449</v>
      </c>
      <c r="N430" s="1">
        <f t="shared" si="40"/>
        <v>77.294014497657173</v>
      </c>
      <c r="O430" s="1">
        <f t="shared" si="39"/>
        <v>74.685863171874175</v>
      </c>
      <c r="P430" s="1">
        <f t="shared" si="39"/>
        <v>69.051043962231248</v>
      </c>
      <c r="Q430" s="6">
        <f t="shared" si="41"/>
        <v>0</v>
      </c>
      <c r="R430" s="1">
        <f>AVERAGE($Q$4:Q430)</f>
        <v>15.741940013019093</v>
      </c>
      <c r="S430" s="1">
        <f>STDEV($R$4:R430)</f>
        <v>5.2272627801152893</v>
      </c>
      <c r="T430" s="1">
        <f t="shared" si="43"/>
        <v>15.325849654722782</v>
      </c>
      <c r="U430" s="1">
        <f t="shared" si="44"/>
        <v>16.158030371315405</v>
      </c>
    </row>
    <row r="431" spans="5:21" x14ac:dyDescent="0.2">
      <c r="E431" s="1">
        <v>428</v>
      </c>
      <c r="F431" s="3">
        <v>6.726395440637134E-2</v>
      </c>
      <c r="G431" s="3">
        <v>-0.96271833172068</v>
      </c>
      <c r="H431" s="3">
        <v>1.7187085177283734</v>
      </c>
      <c r="I431" s="3">
        <v>-1.3289491107570939</v>
      </c>
      <c r="J431" s="3">
        <v>-1.2393547876854427</v>
      </c>
      <c r="K431" s="4">
        <f t="shared" si="42"/>
        <v>100</v>
      </c>
      <c r="L431" s="1">
        <f t="shared" si="40"/>
        <v>101.35436868165009</v>
      </c>
      <c r="M431" s="1">
        <f t="shared" si="40"/>
        <v>83.602992133874935</v>
      </c>
      <c r="N431" s="1">
        <f t="shared" si="40"/>
        <v>117.89813796430562</v>
      </c>
      <c r="O431" s="1">
        <f t="shared" si="39"/>
        <v>90.380740028717142</v>
      </c>
      <c r="P431" s="1">
        <f t="shared" si="39"/>
        <v>70.538611051059149</v>
      </c>
      <c r="Q431" s="6">
        <f t="shared" si="41"/>
        <v>0</v>
      </c>
      <c r="R431" s="1">
        <f>AVERAGE($Q$4:Q431)</f>
        <v>15.705159779343816</v>
      </c>
      <c r="S431" s="1">
        <f>STDEV($R$4:R431)</f>
        <v>5.2224215832304921</v>
      </c>
      <c r="T431" s="1">
        <f t="shared" si="43"/>
        <v>15.289940701221733</v>
      </c>
      <c r="U431" s="1">
        <f t="shared" si="44"/>
        <v>16.120378857465898</v>
      </c>
    </row>
    <row r="432" spans="5:21" x14ac:dyDescent="0.2">
      <c r="E432" s="1">
        <v>429</v>
      </c>
      <c r="F432" s="3">
        <v>0.13131170817359816</v>
      </c>
      <c r="G432" s="3">
        <v>-0.18330297280044761</v>
      </c>
      <c r="H432" s="3">
        <v>-0.5344588771549752</v>
      </c>
      <c r="I432" s="3">
        <v>-5.5279087973758578E-2</v>
      </c>
      <c r="J432" s="3">
        <v>-1.8066202756017447</v>
      </c>
      <c r="K432" s="4">
        <f t="shared" si="42"/>
        <v>100</v>
      </c>
      <c r="L432" s="1">
        <f t="shared" si="40"/>
        <v>102.66102357567331</v>
      </c>
      <c r="M432" s="1">
        <f t="shared" si="40"/>
        <v>98.965562200981509</v>
      </c>
      <c r="N432" s="1">
        <f t="shared" si="40"/>
        <v>88.932722564274783</v>
      </c>
      <c r="O432" s="1">
        <f t="shared" si="39"/>
        <v>87.954913802920174</v>
      </c>
      <c r="P432" s="1">
        <f t="shared" si="39"/>
        <v>61.282865488191128</v>
      </c>
      <c r="Q432" s="6">
        <f t="shared" si="41"/>
        <v>0</v>
      </c>
      <c r="R432" s="1">
        <f>AVERAGE($Q$4:Q432)</f>
        <v>15.668551015289401</v>
      </c>
      <c r="S432" s="1">
        <f>STDEV($R$4:R432)</f>
        <v>5.2176319537643554</v>
      </c>
      <c r="T432" s="1">
        <f t="shared" si="43"/>
        <v>15.254196522813777</v>
      </c>
      <c r="U432" s="1">
        <f t="shared" si="44"/>
        <v>16.082905507765027</v>
      </c>
    </row>
    <row r="433" spans="5:21" x14ac:dyDescent="0.2">
      <c r="E433" s="1">
        <v>430</v>
      </c>
      <c r="F433" s="3">
        <v>-1.0577969078440219</v>
      </c>
      <c r="G433" s="3">
        <v>-0.63294237406807952</v>
      </c>
      <c r="H433" s="3">
        <v>0.58855903262156062</v>
      </c>
      <c r="I433" s="3">
        <v>-0.44065814108762424</v>
      </c>
      <c r="J433" s="3">
        <v>0.7634184839844238</v>
      </c>
      <c r="K433" s="4">
        <f t="shared" si="42"/>
        <v>100</v>
      </c>
      <c r="L433" s="1">
        <f t="shared" si="40"/>
        <v>80.932122086203378</v>
      </c>
      <c r="M433" s="1">
        <f t="shared" si="40"/>
        <v>71.308984521843314</v>
      </c>
      <c r="N433" s="1">
        <f t="shared" si="40"/>
        <v>80.216893603866239</v>
      </c>
      <c r="O433" s="1">
        <f t="shared" si="39"/>
        <v>73.449824108950011</v>
      </c>
      <c r="P433" s="1">
        <f t="shared" si="39"/>
        <v>85.565845701252343</v>
      </c>
      <c r="Q433" s="6">
        <f t="shared" si="41"/>
        <v>0</v>
      </c>
      <c r="R433" s="1">
        <f>AVERAGE($Q$4:Q433)</f>
        <v>15.63211252455617</v>
      </c>
      <c r="S433" s="1">
        <f>STDEV($R$4:R433)</f>
        <v>5.2128938193129128</v>
      </c>
      <c r="T433" s="1">
        <f t="shared" si="43"/>
        <v>15.218615957835297</v>
      </c>
      <c r="U433" s="1">
        <f t="shared" si="44"/>
        <v>16.045609091277043</v>
      </c>
    </row>
    <row r="434" spans="5:21" x14ac:dyDescent="0.2">
      <c r="E434" s="1">
        <v>431</v>
      </c>
      <c r="F434" s="3">
        <v>0.38694452086929232</v>
      </c>
      <c r="G434" s="3">
        <v>0.41333350964123383</v>
      </c>
      <c r="H434" s="3">
        <v>1.9674735085573047</v>
      </c>
      <c r="I434" s="3">
        <v>-1.0512258086237125</v>
      </c>
      <c r="J434" s="3">
        <v>7.6186097430763766E-2</v>
      </c>
      <c r="K434" s="4">
        <f t="shared" si="42"/>
        <v>100</v>
      </c>
      <c r="L434" s="1">
        <f t="shared" si="40"/>
        <v>108.04621909509098</v>
      </c>
      <c r="M434" s="1">
        <f t="shared" si="40"/>
        <v>117.35761271714284</v>
      </c>
      <c r="N434" s="1">
        <f t="shared" si="40"/>
        <v>173.94175360930791</v>
      </c>
      <c r="O434" s="1">
        <f t="shared" si="39"/>
        <v>140.95988298760844</v>
      </c>
      <c r="P434" s="1">
        <f t="shared" si="39"/>
        <v>143.12416662198569</v>
      </c>
      <c r="Q434" s="6">
        <f t="shared" si="41"/>
        <v>23.124166621985694</v>
      </c>
      <c r="R434" s="1">
        <f>AVERAGE($Q$4:Q434)</f>
        <v>15.649495480698699</v>
      </c>
      <c r="S434" s="1">
        <f>STDEV($R$4:R434)</f>
        <v>5.2081482893090225</v>
      </c>
      <c r="T434" s="1">
        <f t="shared" si="43"/>
        <v>15.236854874385884</v>
      </c>
      <c r="U434" s="1">
        <f t="shared" si="44"/>
        <v>16.062136087011513</v>
      </c>
    </row>
    <row r="435" spans="5:21" x14ac:dyDescent="0.2">
      <c r="E435" s="1">
        <v>432</v>
      </c>
      <c r="F435" s="3">
        <v>1.0016742635343689</v>
      </c>
      <c r="G435" s="3">
        <v>-0.5612059794657398</v>
      </c>
      <c r="H435" s="3">
        <v>-1.1426095625211019</v>
      </c>
      <c r="I435" s="3">
        <v>0.75904381446889602</v>
      </c>
      <c r="J435" s="3">
        <v>0.50649759941734374</v>
      </c>
      <c r="K435" s="4">
        <f t="shared" si="42"/>
        <v>100</v>
      </c>
      <c r="L435" s="1">
        <f t="shared" si="40"/>
        <v>122.18118166632743</v>
      </c>
      <c r="M435" s="1">
        <f t="shared" si="40"/>
        <v>109.20903989457236</v>
      </c>
      <c r="N435" s="1">
        <f t="shared" si="40"/>
        <v>86.898600749746549</v>
      </c>
      <c r="O435" s="1">
        <f t="shared" si="39"/>
        <v>101.14455115354357</v>
      </c>
      <c r="P435" s="1">
        <f t="shared" si="39"/>
        <v>111.92737383665745</v>
      </c>
      <c r="Q435" s="6">
        <f t="shared" si="41"/>
        <v>0</v>
      </c>
      <c r="R435" s="1">
        <f>AVERAGE($Q$4:Q435)</f>
        <v>15.613269796715599</v>
      </c>
      <c r="S435" s="1">
        <f>STDEV($R$4:R435)</f>
        <v>5.2034538047013408</v>
      </c>
      <c r="T435" s="1">
        <f t="shared" si="43"/>
        <v>15.201478572793073</v>
      </c>
      <c r="U435" s="1">
        <f t="shared" si="44"/>
        <v>16.025061020638123</v>
      </c>
    </row>
    <row r="436" spans="5:21" x14ac:dyDescent="0.2">
      <c r="E436" s="1">
        <v>433</v>
      </c>
      <c r="F436" s="3">
        <v>0.80744939623400569</v>
      </c>
      <c r="G436" s="3">
        <v>2.7158648663316853E-2</v>
      </c>
      <c r="H436" s="3">
        <v>0.19528897610143758</v>
      </c>
      <c r="I436" s="3">
        <v>0.36945721149095334</v>
      </c>
      <c r="J436" s="3">
        <v>3.4685854188865051E-3</v>
      </c>
      <c r="K436" s="4">
        <f t="shared" si="42"/>
        <v>100</v>
      </c>
      <c r="L436" s="1">
        <f t="shared" si="40"/>
        <v>117.5260563576076</v>
      </c>
      <c r="M436" s="1">
        <f t="shared" si="40"/>
        <v>118.16616300164168</v>
      </c>
      <c r="N436" s="1">
        <f t="shared" si="40"/>
        <v>122.87278971003771</v>
      </c>
      <c r="O436" s="1">
        <f t="shared" si="39"/>
        <v>132.29589365233394</v>
      </c>
      <c r="P436" s="1">
        <f t="shared" si="39"/>
        <v>132.38770141449885</v>
      </c>
      <c r="Q436" s="6">
        <f t="shared" si="41"/>
        <v>12.387701414498849</v>
      </c>
      <c r="R436" s="1">
        <f>AVERAGE($Q$4:Q436)</f>
        <v>15.60582044710309</v>
      </c>
      <c r="S436" s="1">
        <f>STDEV($R$4:R436)</f>
        <v>5.1987787622257713</v>
      </c>
      <c r="T436" s="1">
        <f t="shared" si="43"/>
        <v>15.194874553847708</v>
      </c>
      <c r="U436" s="1">
        <f t="shared" si="44"/>
        <v>16.016766340358473</v>
      </c>
    </row>
    <row r="437" spans="5:21" x14ac:dyDescent="0.2">
      <c r="E437" s="1">
        <v>434</v>
      </c>
      <c r="F437" s="3">
        <v>0.69883526521152817</v>
      </c>
      <c r="G437" s="3">
        <v>-0.84154635260347277</v>
      </c>
      <c r="H437" s="3">
        <v>0.66633447204367258</v>
      </c>
      <c r="I437" s="3">
        <v>0.19745129975490272</v>
      </c>
      <c r="J437" s="3">
        <v>1.0911867320828605</v>
      </c>
      <c r="K437" s="4">
        <f t="shared" si="42"/>
        <v>100</v>
      </c>
      <c r="L437" s="1">
        <f t="shared" si="40"/>
        <v>115.00058772822375</v>
      </c>
      <c r="M437" s="1">
        <f t="shared" si="40"/>
        <v>97.186126374814336</v>
      </c>
      <c r="N437" s="1">
        <f t="shared" si="40"/>
        <v>111.04048481945841</v>
      </c>
      <c r="O437" s="1">
        <f t="shared" si="39"/>
        <v>115.51323623919932</v>
      </c>
      <c r="P437" s="1">
        <f t="shared" si="39"/>
        <v>143.68486576709662</v>
      </c>
      <c r="Q437" s="6">
        <f t="shared" si="41"/>
        <v>23.684865767096625</v>
      </c>
      <c r="R437" s="1">
        <f>AVERAGE($Q$4:Q437)</f>
        <v>15.62443575890031</v>
      </c>
      <c r="S437" s="1">
        <f>STDEV($R$4:R437)</f>
        <v>5.1940946781586623</v>
      </c>
      <c r="T437" s="1">
        <f t="shared" si="43"/>
        <v>15.214333412850523</v>
      </c>
      <c r="U437" s="1">
        <f t="shared" si="44"/>
        <v>16.034538104950094</v>
      </c>
    </row>
    <row r="438" spans="5:21" x14ac:dyDescent="0.2">
      <c r="E438" s="1">
        <v>435</v>
      </c>
      <c r="F438" s="3">
        <v>-0.1579553554620361</v>
      </c>
      <c r="G438" s="3">
        <v>0.812663074611919</v>
      </c>
      <c r="H438" s="3">
        <v>0.50078369895345531</v>
      </c>
      <c r="I438" s="3">
        <v>-1.6990907170111313</v>
      </c>
      <c r="J438" s="3">
        <v>-0.11462475413281936</v>
      </c>
      <c r="K438" s="4">
        <f t="shared" si="42"/>
        <v>100</v>
      </c>
      <c r="L438" s="1">
        <f t="shared" si="40"/>
        <v>96.890271340705908</v>
      </c>
      <c r="M438" s="1">
        <f t="shared" si="40"/>
        <v>113.99011451092123</v>
      </c>
      <c r="N438" s="1">
        <f t="shared" si="40"/>
        <v>125.99830690619278</v>
      </c>
      <c r="O438" s="1">
        <f t="shared" si="39"/>
        <v>89.69816629436103</v>
      </c>
      <c r="P438" s="1">
        <f t="shared" si="39"/>
        <v>87.665231739041104</v>
      </c>
      <c r="Q438" s="6">
        <f t="shared" si="41"/>
        <v>0</v>
      </c>
      <c r="R438" s="1">
        <f>AVERAGE($Q$4:Q438)</f>
        <v>15.588517515776401</v>
      </c>
      <c r="S438" s="1">
        <f>STDEV($R$4:R438)</f>
        <v>5.1894609569453412</v>
      </c>
      <c r="T438" s="1">
        <f t="shared" si="43"/>
        <v>15.179252259965013</v>
      </c>
      <c r="U438" s="1">
        <f t="shared" si="44"/>
        <v>15.997782771587788</v>
      </c>
    </row>
    <row r="439" spans="5:21" x14ac:dyDescent="0.2">
      <c r="E439" s="1">
        <v>436</v>
      </c>
      <c r="F439" s="3">
        <v>0.29614511731779203</v>
      </c>
      <c r="G439" s="3">
        <v>2.2764652385376394E-2</v>
      </c>
      <c r="H439" s="3">
        <v>-1.1734050531231333</v>
      </c>
      <c r="I439" s="3">
        <v>-0.97180645752814598</v>
      </c>
      <c r="J439" s="3">
        <v>0.80075096775544807</v>
      </c>
      <c r="K439" s="4">
        <f t="shared" si="42"/>
        <v>100</v>
      </c>
      <c r="L439" s="1">
        <f t="shared" si="40"/>
        <v>106.10182109817315</v>
      </c>
      <c r="M439" s="1">
        <f t="shared" si="40"/>
        <v>106.58599668563863</v>
      </c>
      <c r="N439" s="1">
        <f t="shared" si="40"/>
        <v>84.290665497018054</v>
      </c>
      <c r="O439" s="1">
        <f t="shared" si="39"/>
        <v>69.40159415613735</v>
      </c>
      <c r="P439" s="1">
        <f t="shared" si="39"/>
        <v>81.45575841730458</v>
      </c>
      <c r="Q439" s="6">
        <f t="shared" si="41"/>
        <v>0</v>
      </c>
      <c r="R439" s="1">
        <f>AVERAGE($Q$4:Q439)</f>
        <v>15.552764035235629</v>
      </c>
      <c r="S439" s="1">
        <f>STDEV($R$4:R439)</f>
        <v>5.1848775178877293</v>
      </c>
      <c r="T439" s="1">
        <f t="shared" si="43"/>
        <v>15.144329446494483</v>
      </c>
      <c r="U439" s="1">
        <f t="shared" si="44"/>
        <v>15.961198623976776</v>
      </c>
    </row>
    <row r="440" spans="5:21" x14ac:dyDescent="0.2">
      <c r="E440" s="1">
        <v>437</v>
      </c>
      <c r="F440" s="3">
        <v>-2.4282780941575766</v>
      </c>
      <c r="G440" s="3">
        <v>-3.2257503335131332E-2</v>
      </c>
      <c r="H440" s="3">
        <v>-0.67448354457155801</v>
      </c>
      <c r="I440" s="3">
        <v>0.77743834481225349</v>
      </c>
      <c r="J440" s="3">
        <v>2.9352804631344043E-2</v>
      </c>
      <c r="K440" s="4">
        <f t="shared" si="42"/>
        <v>100</v>
      </c>
      <c r="L440" s="1">
        <f t="shared" si="40"/>
        <v>61.529366638308815</v>
      </c>
      <c r="M440" s="1">
        <f t="shared" si="40"/>
        <v>61.13368762252432</v>
      </c>
      <c r="N440" s="1">
        <f t="shared" si="40"/>
        <v>53.418993036797396</v>
      </c>
      <c r="O440" s="1">
        <f t="shared" si="39"/>
        <v>62.405538318290418</v>
      </c>
      <c r="P440" s="1">
        <f t="shared" si="39"/>
        <v>62.772971296716463</v>
      </c>
      <c r="Q440" s="6">
        <f t="shared" si="41"/>
        <v>0</v>
      </c>
      <c r="R440" s="1">
        <f>AVERAGE($Q$4:Q440)</f>
        <v>15.517174186184747</v>
      </c>
      <c r="S440" s="1">
        <f>STDEV($R$4:R440)</f>
        <v>5.1803442738164325</v>
      </c>
      <c r="T440" s="1">
        <f t="shared" si="43"/>
        <v>15.109563875422225</v>
      </c>
      <c r="U440" s="1">
        <f t="shared" si="44"/>
        <v>15.924784496947268</v>
      </c>
    </row>
    <row r="441" spans="5:21" x14ac:dyDescent="0.2">
      <c r="E441" s="1">
        <v>438</v>
      </c>
      <c r="F441" s="3">
        <v>-0.5711319772672141</v>
      </c>
      <c r="G441" s="3">
        <v>-0.16786543710622936</v>
      </c>
      <c r="H441" s="3">
        <v>-0.77921640695421956</v>
      </c>
      <c r="I441" s="3">
        <v>0.46551804189221002</v>
      </c>
      <c r="J441" s="3">
        <v>0.3815682703134371</v>
      </c>
      <c r="K441" s="4">
        <f t="shared" si="42"/>
        <v>100</v>
      </c>
      <c r="L441" s="1">
        <f t="shared" si="40"/>
        <v>89.205597560246957</v>
      </c>
      <c r="M441" s="1">
        <f t="shared" si="40"/>
        <v>86.260406448908611</v>
      </c>
      <c r="N441" s="1">
        <f t="shared" si="40"/>
        <v>73.812450380669091</v>
      </c>
      <c r="O441" s="1">
        <f t="shared" si="39"/>
        <v>81.01473324948094</v>
      </c>
      <c r="P441" s="1">
        <f t="shared" si="39"/>
        <v>87.43928651834112</v>
      </c>
      <c r="Q441" s="6">
        <f t="shared" si="41"/>
        <v>0</v>
      </c>
      <c r="R441" s="1">
        <f>AVERAGE($Q$4:Q441)</f>
        <v>15.481746847860123</v>
      </c>
      <c r="S441" s="1">
        <f>STDEV($R$4:R441)</f>
        <v>5.1758611312661236</v>
      </c>
      <c r="T441" s="1">
        <f t="shared" si="43"/>
        <v>15.074954460324197</v>
      </c>
      <c r="U441" s="1">
        <f t="shared" si="44"/>
        <v>15.888539235396049</v>
      </c>
    </row>
    <row r="442" spans="5:21" x14ac:dyDescent="0.2">
      <c r="E442" s="1">
        <v>439</v>
      </c>
      <c r="F442" s="3">
        <v>-0.9408540790900588</v>
      </c>
      <c r="G442" s="3">
        <v>-0.9796235644898843</v>
      </c>
      <c r="H442" s="3">
        <v>-0.73642240749904886</v>
      </c>
      <c r="I442" s="3">
        <v>2.4446126190014184</v>
      </c>
      <c r="J442" s="3">
        <v>-1.0483017831575125</v>
      </c>
      <c r="K442" s="4">
        <f t="shared" si="42"/>
        <v>100</v>
      </c>
      <c r="L442" s="1">
        <f t="shared" si="40"/>
        <v>82.847317882163779</v>
      </c>
      <c r="M442" s="1">
        <f t="shared" si="40"/>
        <v>68.106636267670268</v>
      </c>
      <c r="N442" s="1">
        <f t="shared" si="40"/>
        <v>58.779324902734658</v>
      </c>
      <c r="O442" s="1">
        <f t="shared" si="39"/>
        <v>95.843121100108462</v>
      </c>
      <c r="P442" s="1">
        <f t="shared" si="39"/>
        <v>77.715315057731445</v>
      </c>
      <c r="Q442" s="6">
        <f t="shared" si="41"/>
        <v>0</v>
      </c>
      <c r="R442" s="1">
        <f>AVERAGE($Q$4:Q442)</f>
        <v>15.4464809097101</v>
      </c>
      <c r="S442" s="1">
        <f>STDEV($R$4:R442)</f>
        <v>5.17142799064721</v>
      </c>
      <c r="T442" s="1">
        <f t="shared" si="43"/>
        <v>15.04050012523733</v>
      </c>
      <c r="U442" s="1">
        <f t="shared" si="44"/>
        <v>15.852461694182871</v>
      </c>
    </row>
    <row r="443" spans="5:21" x14ac:dyDescent="0.2">
      <c r="E443" s="1">
        <v>440</v>
      </c>
      <c r="F443" s="3">
        <v>0.95042423708946444</v>
      </c>
      <c r="G443" s="3">
        <v>1.1208339856239036</v>
      </c>
      <c r="H443" s="3">
        <v>-0.62125309341354296</v>
      </c>
      <c r="I443" s="3">
        <v>-1.2596137821674347</v>
      </c>
      <c r="J443" s="3">
        <v>-0.46503146222676151</v>
      </c>
      <c r="K443" s="4">
        <f t="shared" si="42"/>
        <v>100</v>
      </c>
      <c r="L443" s="1">
        <f t="shared" si="40"/>
        <v>120.93522037160686</v>
      </c>
      <c r="M443" s="1">
        <f t="shared" si="40"/>
        <v>151.32378770290586</v>
      </c>
      <c r="N443" s="1">
        <f t="shared" si="40"/>
        <v>133.64288590136314</v>
      </c>
      <c r="O443" s="1">
        <f t="shared" si="39"/>
        <v>103.88125369581303</v>
      </c>
      <c r="P443" s="1">
        <f t="shared" si="39"/>
        <v>94.655327554889382</v>
      </c>
      <c r="Q443" s="6">
        <f t="shared" si="41"/>
        <v>0</v>
      </c>
      <c r="R443" s="1">
        <f>AVERAGE($Q$4:Q443)</f>
        <v>15.411375271278942</v>
      </c>
      <c r="S443" s="1">
        <f>STDEV($R$4:R443)</f>
        <v>5.16704474641391</v>
      </c>
      <c r="T443" s="1">
        <f t="shared" si="43"/>
        <v>15.006199804529798</v>
      </c>
      <c r="U443" s="1">
        <f t="shared" si="44"/>
        <v>15.816550738028086</v>
      </c>
    </row>
    <row r="444" spans="5:21" x14ac:dyDescent="0.2">
      <c r="E444" s="1">
        <v>441</v>
      </c>
      <c r="F444" s="3">
        <v>-0.57302713685203344</v>
      </c>
      <c r="G444" s="3">
        <v>0.37008931030868553</v>
      </c>
      <c r="H444" s="3">
        <v>-0.10605390343698673</v>
      </c>
      <c r="I444" s="3">
        <v>0.64437699620611966</v>
      </c>
      <c r="J444" s="3">
        <v>0.85057308751856908</v>
      </c>
      <c r="K444" s="4">
        <f t="shared" si="42"/>
        <v>100</v>
      </c>
      <c r="L444" s="1">
        <f t="shared" si="40"/>
        <v>89.171792198660015</v>
      </c>
      <c r="M444" s="1">
        <f t="shared" si="40"/>
        <v>96.022507842457017</v>
      </c>
      <c r="N444" s="1">
        <f t="shared" si="40"/>
        <v>94.007243704958043</v>
      </c>
      <c r="O444" s="1">
        <f t="shared" si="39"/>
        <v>106.93778740356186</v>
      </c>
      <c r="P444" s="1">
        <f t="shared" si="39"/>
        <v>126.76840724463851</v>
      </c>
      <c r="Q444" s="6">
        <f t="shared" si="41"/>
        <v>6.7684072446385102</v>
      </c>
      <c r="R444" s="1">
        <f>AVERAGE($Q$4:Q444)</f>
        <v>15.391776704325107</v>
      </c>
      <c r="S444" s="1">
        <f>STDEV($R$4:R444)</f>
        <v>5.1626934803379134</v>
      </c>
      <c r="T444" s="1">
        <f t="shared" si="43"/>
        <v>14.987401699754987</v>
      </c>
      <c r="U444" s="1">
        <f t="shared" si="44"/>
        <v>15.796151708895227</v>
      </c>
    </row>
    <row r="445" spans="5:21" x14ac:dyDescent="0.2">
      <c r="E445" s="1">
        <v>442</v>
      </c>
      <c r="F445" s="3">
        <v>0.15627392713213339</v>
      </c>
      <c r="G445" s="3">
        <v>-1.4601891962229274</v>
      </c>
      <c r="H445" s="3">
        <v>-1.2250552572368179</v>
      </c>
      <c r="I445" s="3">
        <v>-0.17221395864908118</v>
      </c>
      <c r="J445" s="3">
        <v>-4.1457042243564501E-2</v>
      </c>
      <c r="K445" s="4">
        <f t="shared" si="42"/>
        <v>100</v>
      </c>
      <c r="L445" s="1">
        <f t="shared" si="40"/>
        <v>103.17483448430842</v>
      </c>
      <c r="M445" s="1">
        <f t="shared" si="40"/>
        <v>77.044804724773016</v>
      </c>
      <c r="N445" s="1">
        <f t="shared" si="40"/>
        <v>60.302651870772806</v>
      </c>
      <c r="O445" s="1">
        <f t="shared" si="39"/>
        <v>58.261021741464262</v>
      </c>
      <c r="P445" s="1">
        <f t="shared" si="39"/>
        <v>57.779952938553002</v>
      </c>
      <c r="Q445" s="6">
        <f t="shared" si="41"/>
        <v>0</v>
      </c>
      <c r="R445" s="1">
        <f>AVERAGE($Q$4:Q445)</f>
        <v>15.356953680107177</v>
      </c>
      <c r="S445" s="1">
        <f>STDEV($R$4:R445)</f>
        <v>5.1583918208940176</v>
      </c>
      <c r="T445" s="1">
        <f t="shared" si="43"/>
        <v>14.953372924327686</v>
      </c>
      <c r="U445" s="1">
        <f t="shared" si="44"/>
        <v>15.760534435886667</v>
      </c>
    </row>
    <row r="446" spans="5:21" x14ac:dyDescent="0.2">
      <c r="E446" s="1">
        <v>443</v>
      </c>
      <c r="F446" s="3">
        <v>0.28144881980551872</v>
      </c>
      <c r="G446" s="3">
        <v>2.7952773962169886</v>
      </c>
      <c r="H446" s="3">
        <v>-0.19017988961422816</v>
      </c>
      <c r="I446" s="3">
        <v>2.0715833670692518</v>
      </c>
      <c r="J446" s="3">
        <v>-1.2220334610901773</v>
      </c>
      <c r="K446" s="4">
        <f t="shared" si="42"/>
        <v>100</v>
      </c>
      <c r="L446" s="1">
        <f t="shared" si="40"/>
        <v>105.79041818346117</v>
      </c>
      <c r="M446" s="1">
        <f t="shared" si="40"/>
        <v>185.0295291175612</v>
      </c>
      <c r="N446" s="1">
        <f t="shared" si="40"/>
        <v>178.1239134847807</v>
      </c>
      <c r="O446" s="1">
        <f t="shared" si="39"/>
        <v>269.56138139221997</v>
      </c>
      <c r="P446" s="1">
        <f t="shared" si="39"/>
        <v>211.11213387245232</v>
      </c>
      <c r="Q446" s="6">
        <f t="shared" si="41"/>
        <v>91.112133872452318</v>
      </c>
      <c r="R446" s="1">
        <f>AVERAGE($Q$4:Q446)</f>
        <v>15.527958601534593</v>
      </c>
      <c r="S446" s="1">
        <f>STDEV($R$4:R446)</f>
        <v>5.1539064786822246</v>
      </c>
      <c r="T446" s="1">
        <f t="shared" si="43"/>
        <v>15.125184138455824</v>
      </c>
      <c r="U446" s="1">
        <f t="shared" si="44"/>
        <v>15.930733064613362</v>
      </c>
    </row>
    <row r="447" spans="5:21" x14ac:dyDescent="0.2">
      <c r="E447" s="1">
        <v>444</v>
      </c>
      <c r="F447" s="3">
        <v>-2.2077529138186947</v>
      </c>
      <c r="G447" s="3">
        <v>-1.3326643966138363</v>
      </c>
      <c r="H447" s="3">
        <v>0.95454879556200467</v>
      </c>
      <c r="I447" s="3">
        <v>-0.14026795724930707</v>
      </c>
      <c r="J447" s="3">
        <v>-1.4450142771238461</v>
      </c>
      <c r="K447" s="4">
        <f t="shared" si="42"/>
        <v>100</v>
      </c>
      <c r="L447" s="1">
        <f t="shared" si="40"/>
        <v>64.30385631399831</v>
      </c>
      <c r="M447" s="1">
        <f t="shared" si="40"/>
        <v>49.258735571593107</v>
      </c>
      <c r="N447" s="1">
        <f t="shared" si="40"/>
        <v>59.620321636700872</v>
      </c>
      <c r="O447" s="1">
        <f t="shared" si="39"/>
        <v>57.971000351268756</v>
      </c>
      <c r="P447" s="1">
        <f t="shared" si="39"/>
        <v>43.420862837318467</v>
      </c>
      <c r="Q447" s="6">
        <f t="shared" si="41"/>
        <v>0</v>
      </c>
      <c r="R447" s="1">
        <f>AVERAGE($Q$4:Q447)</f>
        <v>15.492985721801407</v>
      </c>
      <c r="S447" s="1">
        <f>STDEV($R$4:R447)</f>
        <v>5.149469622870936</v>
      </c>
      <c r="T447" s="1">
        <f t="shared" si="43"/>
        <v>15.091011435973998</v>
      </c>
      <c r="U447" s="1">
        <f t="shared" si="44"/>
        <v>15.894960007628816</v>
      </c>
    </row>
    <row r="448" spans="5:21" x14ac:dyDescent="0.2">
      <c r="E448" s="1">
        <v>445</v>
      </c>
      <c r="F448" s="3">
        <v>7.469566298823338E-2</v>
      </c>
      <c r="G448" s="3">
        <v>1.123844413086772</v>
      </c>
      <c r="H448" s="3">
        <v>-2.0233892428223044</v>
      </c>
      <c r="I448" s="3">
        <v>0.31997842597775161</v>
      </c>
      <c r="J448" s="3">
        <v>1.315574991167523</v>
      </c>
      <c r="K448" s="4">
        <f t="shared" si="42"/>
        <v>100</v>
      </c>
      <c r="L448" s="1">
        <f t="shared" si="40"/>
        <v>101.50512792007589</v>
      </c>
      <c r="M448" s="1">
        <f t="shared" si="40"/>
        <v>127.08780190965403</v>
      </c>
      <c r="N448" s="1">
        <f t="shared" si="40"/>
        <v>84.791928258678936</v>
      </c>
      <c r="O448" s="1">
        <f t="shared" si="39"/>
        <v>90.395640152556652</v>
      </c>
      <c r="P448" s="1">
        <f t="shared" si="39"/>
        <v>117.6025872993926</v>
      </c>
      <c r="Q448" s="6">
        <f t="shared" si="41"/>
        <v>0</v>
      </c>
      <c r="R448" s="1">
        <f>AVERAGE($Q$4:Q448)</f>
        <v>15.458170023550169</v>
      </c>
      <c r="S448" s="1">
        <f>STDEV($R$4:R448)</f>
        <v>5.145081167311532</v>
      </c>
      <c r="T448" s="1">
        <f t="shared" si="43"/>
        <v>15.056989831663628</v>
      </c>
      <c r="U448" s="1">
        <f t="shared" si="44"/>
        <v>15.859350215436709</v>
      </c>
    </row>
    <row r="449" spans="5:21" x14ac:dyDescent="0.2">
      <c r="E449" s="1">
        <v>446</v>
      </c>
      <c r="F449" s="3">
        <v>-6.3357674662256613E-2</v>
      </c>
      <c r="G449" s="3">
        <v>1.8211721908301115</v>
      </c>
      <c r="H449" s="3">
        <v>0.479628852190217</v>
      </c>
      <c r="I449" s="3">
        <v>-0.62811068346491084</v>
      </c>
      <c r="J449" s="3">
        <v>-0.59041212807642296</v>
      </c>
      <c r="K449" s="4">
        <f t="shared" si="42"/>
        <v>100</v>
      </c>
      <c r="L449" s="1">
        <f t="shared" si="40"/>
        <v>98.740841093111214</v>
      </c>
      <c r="M449" s="1">
        <f t="shared" si="40"/>
        <v>142.12871479112732</v>
      </c>
      <c r="N449" s="1">
        <f t="shared" si="40"/>
        <v>156.43785831545318</v>
      </c>
      <c r="O449" s="1">
        <f t="shared" si="39"/>
        <v>137.97006246548759</v>
      </c>
      <c r="P449" s="1">
        <f t="shared" si="39"/>
        <v>122.60334381952681</v>
      </c>
      <c r="Q449" s="6">
        <f t="shared" si="41"/>
        <v>2.6033438195268133</v>
      </c>
      <c r="R449" s="1">
        <f>AVERAGE($Q$4:Q449)</f>
        <v>15.42934754327209</v>
      </c>
      <c r="S449" s="1">
        <f>STDEV($R$4:R449)</f>
        <v>5.1407344766093761</v>
      </c>
      <c r="T449" s="1">
        <f t="shared" si="43"/>
        <v>15.028955904035939</v>
      </c>
      <c r="U449" s="1">
        <f t="shared" si="44"/>
        <v>15.829739182508241</v>
      </c>
    </row>
    <row r="450" spans="5:21" x14ac:dyDescent="0.2">
      <c r="E450" s="1">
        <v>447</v>
      </c>
      <c r="F450" s="3">
        <v>-0.75337538874009624</v>
      </c>
      <c r="G450" s="3">
        <v>1.0895928426180035</v>
      </c>
      <c r="H450" s="3">
        <v>8.4017983681405894E-2</v>
      </c>
      <c r="I450" s="3">
        <v>-0.90749153969227336</v>
      </c>
      <c r="J450" s="3">
        <v>-1.2471150512283202</v>
      </c>
      <c r="K450" s="4">
        <f t="shared" si="42"/>
        <v>100</v>
      </c>
      <c r="L450" s="1">
        <f t="shared" si="40"/>
        <v>86.012712770371309</v>
      </c>
      <c r="M450" s="1">
        <f t="shared" si="40"/>
        <v>106.95558734605451</v>
      </c>
      <c r="N450" s="1">
        <f t="shared" si="40"/>
        <v>108.76801087530482</v>
      </c>
      <c r="O450" s="1">
        <f t="shared" si="39"/>
        <v>90.714659070027864</v>
      </c>
      <c r="P450" s="1">
        <f t="shared" si="39"/>
        <v>70.689422827906114</v>
      </c>
      <c r="Q450" s="6">
        <f t="shared" si="41"/>
        <v>0</v>
      </c>
      <c r="R450" s="1">
        <f>AVERAGE($Q$4:Q450)</f>
        <v>15.394829987246872</v>
      </c>
      <c r="S450" s="1">
        <f>STDEV($R$4:R450)</f>
        <v>5.1364359714967893</v>
      </c>
      <c r="T450" s="1">
        <f t="shared" si="43"/>
        <v>14.995220883142755</v>
      </c>
      <c r="U450" s="1">
        <f t="shared" si="44"/>
        <v>15.79443909135099</v>
      </c>
    </row>
    <row r="451" spans="5:21" x14ac:dyDescent="0.2">
      <c r="E451" s="1">
        <v>448</v>
      </c>
      <c r="F451" s="3">
        <v>7.0709802457713522E-2</v>
      </c>
      <c r="G451" s="3">
        <v>-0.77828644862165675</v>
      </c>
      <c r="H451" s="3">
        <v>-0.56232352108054329</v>
      </c>
      <c r="I451" s="3">
        <v>0.61933405959280208</v>
      </c>
      <c r="J451" s="3">
        <v>-0.60316324379527941</v>
      </c>
      <c r="K451" s="4">
        <f t="shared" si="42"/>
        <v>100</v>
      </c>
      <c r="L451" s="1">
        <f t="shared" si="40"/>
        <v>101.42424310731317</v>
      </c>
      <c r="M451" s="1">
        <f t="shared" si="40"/>
        <v>86.804186906702142</v>
      </c>
      <c r="N451" s="1">
        <f t="shared" si="40"/>
        <v>77.570729009110238</v>
      </c>
      <c r="O451" s="1">
        <f t="shared" si="40"/>
        <v>87.799601724008141</v>
      </c>
      <c r="P451" s="1">
        <f t="shared" si="40"/>
        <v>77.82201152843011</v>
      </c>
      <c r="Q451" s="6">
        <f t="shared" si="41"/>
        <v>0</v>
      </c>
      <c r="R451" s="1">
        <f>AVERAGE($Q$4:Q451)</f>
        <v>15.360466527453911</v>
      </c>
      <c r="S451" s="1">
        <f>STDEV($R$4:R451)</f>
        <v>5.1321855500890834</v>
      </c>
      <c r="T451" s="1">
        <f t="shared" si="43"/>
        <v>14.961633973684183</v>
      </c>
      <c r="U451" s="1">
        <f t="shared" si="44"/>
        <v>15.759299081223638</v>
      </c>
    </row>
    <row r="452" spans="5:21" x14ac:dyDescent="0.2">
      <c r="E452" s="1">
        <v>449</v>
      </c>
      <c r="F452" s="3">
        <v>0.45906176637799945</v>
      </c>
      <c r="G452" s="3">
        <v>0.65933591031352989</v>
      </c>
      <c r="H452" s="3">
        <v>1.2812415661755949</v>
      </c>
      <c r="I452" s="3">
        <v>-0.29819148039678112</v>
      </c>
      <c r="J452" s="3">
        <v>-0.36402525438461453</v>
      </c>
      <c r="K452" s="4">
        <f t="shared" si="42"/>
        <v>100</v>
      </c>
      <c r="L452" s="1">
        <f t="shared" ref="L452:O515" si="45">K452*EXP((drift-(volatility^2)/2)*dt+volatility*SQRT(dt)*F452)</f>
        <v>109.61591121142102</v>
      </c>
      <c r="M452" s="1">
        <f t="shared" si="45"/>
        <v>125.06701596114992</v>
      </c>
      <c r="N452" s="1">
        <f t="shared" si="45"/>
        <v>161.59578043257252</v>
      </c>
      <c r="O452" s="1">
        <f t="shared" si="45"/>
        <v>152.24023071902187</v>
      </c>
      <c r="P452" s="1">
        <f t="shared" ref="P452:P515" si="46">O452*EXP((drift-(volatility^2)/2)*dt+volatility*SQRT(dt)*J452)</f>
        <v>141.55023724469817</v>
      </c>
      <c r="Q452" s="6">
        <f t="shared" ref="Q452:Q515" si="47">MAX(P452-strike,0)</f>
        <v>21.550237244698167</v>
      </c>
      <c r="R452" s="1">
        <f>AVERAGE($Q$4:Q452)</f>
        <v>15.374252208338643</v>
      </c>
      <c r="S452" s="1">
        <f>STDEV($R$4:R452)</f>
        <v>5.1279283026150555</v>
      </c>
      <c r="T452" s="1">
        <f t="shared" si="43"/>
        <v>14.976194507099466</v>
      </c>
      <c r="U452" s="1">
        <f t="shared" si="44"/>
        <v>15.772309909577819</v>
      </c>
    </row>
    <row r="453" spans="5:21" x14ac:dyDescent="0.2">
      <c r="E453" s="1">
        <v>450</v>
      </c>
      <c r="F453" s="3">
        <v>0.13066141946183052</v>
      </c>
      <c r="G453" s="3">
        <v>-1.2728014553431422</v>
      </c>
      <c r="H453" s="3">
        <v>0.38805978874734137</v>
      </c>
      <c r="I453" s="3">
        <v>0.23658685677219182</v>
      </c>
      <c r="J453" s="3">
        <v>-1.0579242371022701</v>
      </c>
      <c r="K453" s="4">
        <f t="shared" ref="K453:K516" si="48">$C$6</f>
        <v>100</v>
      </c>
      <c r="L453" s="1">
        <f t="shared" si="45"/>
        <v>102.64767258293814</v>
      </c>
      <c r="M453" s="1">
        <f t="shared" si="45"/>
        <v>79.57835858497036</v>
      </c>
      <c r="N453" s="1">
        <f t="shared" si="45"/>
        <v>86.000588268481863</v>
      </c>
      <c r="O453" s="1">
        <f t="shared" si="45"/>
        <v>90.167721469310393</v>
      </c>
      <c r="P453" s="1">
        <f t="shared" si="46"/>
        <v>72.972792083930443</v>
      </c>
      <c r="Q453" s="6">
        <f t="shared" si="47"/>
        <v>0</v>
      </c>
      <c r="R453" s="1">
        <f>AVERAGE($Q$4:Q453)</f>
        <v>15.340087203431223</v>
      </c>
      <c r="S453" s="1">
        <f>STDEV($R$4:R453)</f>
        <v>5.1237187316103414</v>
      </c>
      <c r="T453" s="1">
        <f t="shared" ref="T453:T516" si="49">R453 - $C$11*S453/SQRT(E453)</f>
        <v>14.942798441045321</v>
      </c>
      <c r="U453" s="1">
        <f t="shared" ref="U453:U516" si="50">R453 + $C$11*S453/SQRT(E453)</f>
        <v>15.737375965817124</v>
      </c>
    </row>
    <row r="454" spans="5:21" x14ac:dyDescent="0.2">
      <c r="E454" s="1">
        <v>451</v>
      </c>
      <c r="F454" s="3">
        <v>0.72894522418209817</v>
      </c>
      <c r="G454" s="3">
        <v>0.45274191506905481</v>
      </c>
      <c r="H454" s="3">
        <v>0.12808641258743592</v>
      </c>
      <c r="I454" s="3">
        <v>1.9681738194776699</v>
      </c>
      <c r="J454" s="3">
        <v>0.92699110609828494</v>
      </c>
      <c r="K454" s="4">
        <f t="shared" si="48"/>
        <v>100</v>
      </c>
      <c r="L454" s="1">
        <f t="shared" si="45"/>
        <v>115.695209728666</v>
      </c>
      <c r="M454" s="1">
        <f t="shared" si="45"/>
        <v>126.66016247322396</v>
      </c>
      <c r="N454" s="1">
        <f t="shared" si="45"/>
        <v>129.94676886828762</v>
      </c>
      <c r="O454" s="1">
        <f t="shared" si="45"/>
        <v>192.62776738833497</v>
      </c>
      <c r="P454" s="1">
        <f t="shared" si="46"/>
        <v>231.86559722099551</v>
      </c>
      <c r="Q454" s="6">
        <f t="shared" si="47"/>
        <v>111.86559722099551</v>
      </c>
      <c r="R454" s="1">
        <f>AVERAGE($Q$4:Q454)</f>
        <v>15.55411272453447</v>
      </c>
      <c r="S454" s="1">
        <f>STDEV($R$4:R454)</f>
        <v>5.1192841300201088</v>
      </c>
      <c r="T454" s="1">
        <f t="shared" si="49"/>
        <v>15.15760813353031</v>
      </c>
      <c r="U454" s="1">
        <f t="shared" si="50"/>
        <v>15.950617315538629</v>
      </c>
    </row>
    <row r="455" spans="5:21" x14ac:dyDescent="0.2">
      <c r="E455" s="1">
        <v>452</v>
      </c>
      <c r="F455" s="3">
        <v>0.63108473113970831</v>
      </c>
      <c r="G455" s="3">
        <v>-1.4285751603893004</v>
      </c>
      <c r="H455" s="3">
        <v>0.82101450971094891</v>
      </c>
      <c r="I455" s="3">
        <v>0.83177383203292266</v>
      </c>
      <c r="J455" s="3">
        <v>-1.4364377420861274</v>
      </c>
      <c r="K455" s="4">
        <f t="shared" si="48"/>
        <v>100</v>
      </c>
      <c r="L455" s="1">
        <f t="shared" si="45"/>
        <v>113.45282732156585</v>
      </c>
      <c r="M455" s="1">
        <f t="shared" si="45"/>
        <v>85.25715993448577</v>
      </c>
      <c r="N455" s="1">
        <f t="shared" si="45"/>
        <v>100.47159011170186</v>
      </c>
      <c r="O455" s="1">
        <f t="shared" si="45"/>
        <v>118.65614452115146</v>
      </c>
      <c r="P455" s="1">
        <f t="shared" si="46"/>
        <v>89.027224843196294</v>
      </c>
      <c r="Q455" s="6">
        <f t="shared" si="47"/>
        <v>0</v>
      </c>
      <c r="R455" s="1">
        <f>AVERAGE($Q$4:Q455)</f>
        <v>15.519700970719127</v>
      </c>
      <c r="S455" s="1">
        <f>STDEV($R$4:R455)</f>
        <v>5.114895900256303</v>
      </c>
      <c r="T455" s="1">
        <f t="shared" si="49"/>
        <v>15.123974739808121</v>
      </c>
      <c r="U455" s="1">
        <f t="shared" si="50"/>
        <v>15.915427201630132</v>
      </c>
    </row>
    <row r="456" spans="5:21" x14ac:dyDescent="0.2">
      <c r="E456" s="1">
        <v>453</v>
      </c>
      <c r="F456" s="3">
        <v>1.2876125765615143</v>
      </c>
      <c r="G456" s="3">
        <v>-1.2570399121614173</v>
      </c>
      <c r="H456" s="3">
        <v>-1.0935377758869436</v>
      </c>
      <c r="I456" s="3">
        <v>1.2185455489088781</v>
      </c>
      <c r="J456" s="3">
        <v>1.1708493730111513</v>
      </c>
      <c r="K456" s="4">
        <f t="shared" si="48"/>
        <v>100</v>
      </c>
      <c r="L456" s="1">
        <f t="shared" si="45"/>
        <v>129.37209391833778</v>
      </c>
      <c r="M456" s="1">
        <f t="shared" si="45"/>
        <v>100.61332647956993</v>
      </c>
      <c r="N456" s="1">
        <f t="shared" si="45"/>
        <v>80.8485105681454</v>
      </c>
      <c r="O456" s="1">
        <f t="shared" si="45"/>
        <v>103.16052533944455</v>
      </c>
      <c r="P456" s="1">
        <f t="shared" si="46"/>
        <v>130.38037609186571</v>
      </c>
      <c r="Q456" s="6">
        <f t="shared" si="47"/>
        <v>10.380376091865713</v>
      </c>
      <c r="R456" s="1">
        <f>AVERAGE($Q$4:Q456)</f>
        <v>15.508355882686338</v>
      </c>
      <c r="S456" s="1">
        <f>STDEV($R$4:R456)</f>
        <v>5.1105296266886064</v>
      </c>
      <c r="T456" s="1">
        <f t="shared" si="49"/>
        <v>15.113404111212626</v>
      </c>
      <c r="U456" s="1">
        <f t="shared" si="50"/>
        <v>15.90330765416005</v>
      </c>
    </row>
    <row r="457" spans="5:21" x14ac:dyDescent="0.2">
      <c r="E457" s="1">
        <v>454</v>
      </c>
      <c r="F457" s="3">
        <v>-0.78348648457904346</v>
      </c>
      <c r="G457" s="3">
        <v>0.21581172404694371</v>
      </c>
      <c r="H457" s="3">
        <v>-0.32854472920007538</v>
      </c>
      <c r="I457" s="3">
        <v>0.24534074327675626</v>
      </c>
      <c r="J457" s="3">
        <v>-1.0149142326554283</v>
      </c>
      <c r="K457" s="4">
        <f t="shared" si="48"/>
        <v>100</v>
      </c>
      <c r="L457" s="1">
        <f t="shared" si="45"/>
        <v>85.496281953421772</v>
      </c>
      <c r="M457" s="1">
        <f t="shared" si="45"/>
        <v>89.267299506439016</v>
      </c>
      <c r="N457" s="1">
        <f t="shared" si="45"/>
        <v>83.590199975153354</v>
      </c>
      <c r="O457" s="1">
        <f t="shared" si="45"/>
        <v>87.794111983150259</v>
      </c>
      <c r="P457" s="1">
        <f t="shared" si="46"/>
        <v>71.665652641130322</v>
      </c>
      <c r="Q457" s="6">
        <f t="shared" si="47"/>
        <v>0</v>
      </c>
      <c r="R457" s="1">
        <f>AVERAGE($Q$4:Q457)</f>
        <v>15.474196508495398</v>
      </c>
      <c r="S457" s="1">
        <f>STDEV($R$4:R457)</f>
        <v>5.1062094759263701</v>
      </c>
      <c r="T457" s="1">
        <f t="shared" si="49"/>
        <v>15.080013447556604</v>
      </c>
      <c r="U457" s="1">
        <f t="shared" si="50"/>
        <v>15.868379569434191</v>
      </c>
    </row>
    <row r="458" spans="5:21" x14ac:dyDescent="0.2">
      <c r="E458" s="1">
        <v>455</v>
      </c>
      <c r="F458" s="3">
        <v>-0.47577032091794536</v>
      </c>
      <c r="G458" s="3">
        <v>0.89488139565219171</v>
      </c>
      <c r="H458" s="3">
        <v>0.14269971870817244</v>
      </c>
      <c r="I458" s="3">
        <v>-1.499643076385837</v>
      </c>
      <c r="J458" s="3">
        <v>0.27901023713639006</v>
      </c>
      <c r="K458" s="4">
        <f t="shared" si="48"/>
        <v>100</v>
      </c>
      <c r="L458" s="1">
        <f t="shared" si="45"/>
        <v>90.923284346128497</v>
      </c>
      <c r="M458" s="1">
        <f t="shared" si="45"/>
        <v>108.74355468357423</v>
      </c>
      <c r="N458" s="1">
        <f t="shared" si="45"/>
        <v>111.89180131560313</v>
      </c>
      <c r="O458" s="1">
        <f t="shared" si="45"/>
        <v>82.89740255639407</v>
      </c>
      <c r="P458" s="1">
        <f t="shared" si="46"/>
        <v>87.654747731100485</v>
      </c>
      <c r="Q458" s="6">
        <f t="shared" si="47"/>
        <v>0</v>
      </c>
      <c r="R458" s="1">
        <f>AVERAGE($Q$4:Q458)</f>
        <v>15.440187285399805</v>
      </c>
      <c r="S458" s="1">
        <f>STDEV($R$4:R458)</f>
        <v>5.1019353742539062</v>
      </c>
      <c r="T458" s="1">
        <f t="shared" si="49"/>
        <v>15.046767215144184</v>
      </c>
      <c r="U458" s="1">
        <f t="shared" si="50"/>
        <v>15.833607355655426</v>
      </c>
    </row>
    <row r="459" spans="5:21" x14ac:dyDescent="0.2">
      <c r="E459" s="1">
        <v>456</v>
      </c>
      <c r="F459" s="3">
        <v>-0.58219256970915012</v>
      </c>
      <c r="G459" s="3">
        <v>0.3440936779952608</v>
      </c>
      <c r="H459" s="3">
        <v>1.4511397239402868</v>
      </c>
      <c r="I459" s="3">
        <v>1.0946473594231065</v>
      </c>
      <c r="J459" s="3">
        <v>-0.83945678852614947</v>
      </c>
      <c r="K459" s="4">
        <f t="shared" si="48"/>
        <v>100</v>
      </c>
      <c r="L459" s="1">
        <f t="shared" si="45"/>
        <v>89.008482310142284</v>
      </c>
      <c r="M459" s="1">
        <f t="shared" si="45"/>
        <v>95.349625809087968</v>
      </c>
      <c r="N459" s="1">
        <f t="shared" si="45"/>
        <v>127.45691073170717</v>
      </c>
      <c r="O459" s="1">
        <f t="shared" si="45"/>
        <v>158.65115914695068</v>
      </c>
      <c r="P459" s="1">
        <f t="shared" si="46"/>
        <v>134.13093726330976</v>
      </c>
      <c r="Q459" s="6">
        <f t="shared" si="47"/>
        <v>14.130937263309761</v>
      </c>
      <c r="R459" s="1">
        <f>AVERAGE($Q$4:Q459)</f>
        <v>15.437316123070659</v>
      </c>
      <c r="S459" s="1">
        <f>STDEV($R$4:R459)</f>
        <v>5.0976736663486815</v>
      </c>
      <c r="T459" s="1">
        <f t="shared" si="49"/>
        <v>15.044655939208402</v>
      </c>
      <c r="U459" s="1">
        <f t="shared" si="50"/>
        <v>15.829976306932915</v>
      </c>
    </row>
    <row r="460" spans="5:21" x14ac:dyDescent="0.2">
      <c r="E460" s="1">
        <v>457</v>
      </c>
      <c r="F460" s="3">
        <v>0.22694166545988992</v>
      </c>
      <c r="G460" s="3">
        <v>-0.89552258941694163</v>
      </c>
      <c r="H460" s="3">
        <v>0.14981310414441396</v>
      </c>
      <c r="I460" s="3">
        <v>-0.65370386437280104</v>
      </c>
      <c r="J460" s="3">
        <v>0.10520125215407461</v>
      </c>
      <c r="K460" s="4">
        <f t="shared" si="48"/>
        <v>100</v>
      </c>
      <c r="L460" s="1">
        <f t="shared" si="45"/>
        <v>104.64341460239164</v>
      </c>
      <c r="M460" s="1">
        <f t="shared" si="45"/>
        <v>87.483832179286665</v>
      </c>
      <c r="N460" s="1">
        <f t="shared" si="45"/>
        <v>90.144741918065037</v>
      </c>
      <c r="O460" s="1">
        <f t="shared" si="45"/>
        <v>79.097071327470289</v>
      </c>
      <c r="P460" s="1">
        <f t="shared" si="46"/>
        <v>80.778924780648367</v>
      </c>
      <c r="Q460" s="6">
        <f t="shared" si="47"/>
        <v>0</v>
      </c>
      <c r="R460" s="1">
        <f>AVERAGE($Q$4:Q460)</f>
        <v>15.403536437899826</v>
      </c>
      <c r="S460" s="1">
        <f>STDEV($R$4:R460)</f>
        <v>5.0934577086144639</v>
      </c>
      <c r="T460" s="1">
        <f t="shared" si="49"/>
        <v>15.011630484104364</v>
      </c>
      <c r="U460" s="1">
        <f t="shared" si="50"/>
        <v>15.795442391695287</v>
      </c>
    </row>
    <row r="461" spans="5:21" x14ac:dyDescent="0.2">
      <c r="E461" s="1">
        <v>458</v>
      </c>
      <c r="F461" s="3">
        <v>0.18879291019402444</v>
      </c>
      <c r="G461" s="3">
        <v>1.1929546417377423</v>
      </c>
      <c r="H461" s="3">
        <v>1.5035993783385493</v>
      </c>
      <c r="I461" s="3">
        <v>2.1310188458301127</v>
      </c>
      <c r="J461" s="3">
        <v>1.6265812519122846</v>
      </c>
      <c r="K461" s="4">
        <f t="shared" si="48"/>
        <v>100</v>
      </c>
      <c r="L461" s="1">
        <f t="shared" si="45"/>
        <v>103.84804947695858</v>
      </c>
      <c r="M461" s="1">
        <f t="shared" si="45"/>
        <v>131.83085460452997</v>
      </c>
      <c r="N461" s="1">
        <f t="shared" si="45"/>
        <v>178.08119038239548</v>
      </c>
      <c r="O461" s="1">
        <f t="shared" si="45"/>
        <v>272.71937639330554</v>
      </c>
      <c r="P461" s="1">
        <f t="shared" si="46"/>
        <v>377.5713628897347</v>
      </c>
      <c r="Q461" s="6">
        <f t="shared" si="47"/>
        <v>257.5713628897347</v>
      </c>
      <c r="R461" s="1">
        <f>AVERAGE($Q$4:Q461)</f>
        <v>15.932287150676759</v>
      </c>
      <c r="S461" s="1">
        <f>STDEV($R$4:R461)</f>
        <v>5.088737689343577</v>
      </c>
      <c r="T461" s="1">
        <f t="shared" si="49"/>
        <v>15.541172051388321</v>
      </c>
      <c r="U461" s="1">
        <f t="shared" si="50"/>
        <v>16.323402249965195</v>
      </c>
    </row>
    <row r="462" spans="5:21" x14ac:dyDescent="0.2">
      <c r="E462" s="1">
        <v>459</v>
      </c>
      <c r="F462" s="3">
        <v>-5.1454662752803415E-3</v>
      </c>
      <c r="G462" s="3">
        <v>-3.11425537802279</v>
      </c>
      <c r="H462" s="3">
        <v>-5.063611752120778E-3</v>
      </c>
      <c r="I462" s="3">
        <v>0.12077066458004992</v>
      </c>
      <c r="J462" s="3">
        <v>-0.51079041440971196</v>
      </c>
      <c r="K462" s="4">
        <f t="shared" si="48"/>
        <v>100</v>
      </c>
      <c r="L462" s="1">
        <f t="shared" si="45"/>
        <v>99.897143607981391</v>
      </c>
      <c r="M462" s="1">
        <f t="shared" si="45"/>
        <v>53.586116667495112</v>
      </c>
      <c r="N462" s="1">
        <f t="shared" si="45"/>
        <v>53.531876279335975</v>
      </c>
      <c r="O462" s="1">
        <f t="shared" si="45"/>
        <v>54.840634666989736</v>
      </c>
      <c r="P462" s="1">
        <f t="shared" si="46"/>
        <v>49.51488566201791</v>
      </c>
      <c r="Q462" s="6">
        <f t="shared" si="47"/>
        <v>0</v>
      </c>
      <c r="R462" s="1">
        <f>AVERAGE($Q$4:Q462)</f>
        <v>15.897576285424739</v>
      </c>
      <c r="S462" s="1">
        <f>STDEV($R$4:R462)</f>
        <v>5.0840601040550037</v>
      </c>
      <c r="T462" s="1">
        <f t="shared" si="49"/>
        <v>15.50724659226089</v>
      </c>
      <c r="U462" s="1">
        <f t="shared" si="50"/>
        <v>16.287905978588586</v>
      </c>
    </row>
    <row r="463" spans="5:21" x14ac:dyDescent="0.2">
      <c r="E463" s="1">
        <v>460</v>
      </c>
      <c r="F463" s="3">
        <v>1.379555669700494</v>
      </c>
      <c r="G463" s="3">
        <v>8.9031573224929161E-2</v>
      </c>
      <c r="H463" s="3">
        <v>0.45016918193141464</v>
      </c>
      <c r="I463" s="3">
        <v>1.9139679352520034</v>
      </c>
      <c r="J463" s="3">
        <v>0.15813611753401347</v>
      </c>
      <c r="K463" s="4">
        <f t="shared" si="48"/>
        <v>100</v>
      </c>
      <c r="L463" s="1">
        <f t="shared" si="45"/>
        <v>131.77307572835625</v>
      </c>
      <c r="M463" s="1">
        <f t="shared" si="45"/>
        <v>134.14048342822969</v>
      </c>
      <c r="N463" s="1">
        <f t="shared" si="45"/>
        <v>146.77803372517863</v>
      </c>
      <c r="O463" s="1">
        <f t="shared" si="45"/>
        <v>215.23168616873963</v>
      </c>
      <c r="P463" s="1">
        <f t="shared" si="46"/>
        <v>222.14765680409144</v>
      </c>
      <c r="Q463" s="6">
        <f t="shared" si="47"/>
        <v>102.14765680409144</v>
      </c>
      <c r="R463" s="1">
        <f>AVERAGE($Q$4:Q463)</f>
        <v>16.08507646046532</v>
      </c>
      <c r="S463" s="1">
        <f>STDEV($R$4:R463)</f>
        <v>5.0792399713556096</v>
      </c>
      <c r="T463" s="1">
        <f t="shared" si="49"/>
        <v>15.695540933691037</v>
      </c>
      <c r="U463" s="1">
        <f t="shared" si="50"/>
        <v>16.474611987239602</v>
      </c>
    </row>
    <row r="464" spans="5:21" x14ac:dyDescent="0.2">
      <c r="E464" s="1">
        <v>461</v>
      </c>
      <c r="F464" s="3">
        <v>-0.24160272005246952</v>
      </c>
      <c r="G464" s="3">
        <v>-0.93630887931794859</v>
      </c>
      <c r="H464" s="3">
        <v>0.78884795584599487</v>
      </c>
      <c r="I464" s="3">
        <v>0.85887222667224705</v>
      </c>
      <c r="J464" s="3">
        <v>-0.90221647042199038</v>
      </c>
      <c r="K464" s="4">
        <f t="shared" si="48"/>
        <v>100</v>
      </c>
      <c r="L464" s="1">
        <f t="shared" si="45"/>
        <v>95.28283147121418</v>
      </c>
      <c r="M464" s="1">
        <f t="shared" si="45"/>
        <v>79.011061852498997</v>
      </c>
      <c r="N464" s="1">
        <f t="shared" si="45"/>
        <v>92.513766205014619</v>
      </c>
      <c r="O464" s="1">
        <f t="shared" si="45"/>
        <v>109.85176901524989</v>
      </c>
      <c r="P464" s="1">
        <f t="shared" si="46"/>
        <v>91.715244491141135</v>
      </c>
      <c r="Q464" s="6">
        <f t="shared" si="47"/>
        <v>0</v>
      </c>
      <c r="R464" s="1">
        <f>AVERAGE($Q$4:Q464)</f>
        <v>16.050184754477325</v>
      </c>
      <c r="S464" s="1">
        <f>STDEV($R$4:R464)</f>
        <v>5.0744607014413008</v>
      </c>
      <c r="T464" s="1">
        <f t="shared" si="49"/>
        <v>15.661438079353424</v>
      </c>
      <c r="U464" s="1">
        <f t="shared" si="50"/>
        <v>16.438931429601226</v>
      </c>
    </row>
    <row r="465" spans="5:21" x14ac:dyDescent="0.2">
      <c r="E465" s="1">
        <v>462</v>
      </c>
      <c r="F465" s="3">
        <v>0.23305688046093564</v>
      </c>
      <c r="G465" s="3">
        <v>-1.1763995644287206</v>
      </c>
      <c r="H465" s="3">
        <v>-1.31029992189724</v>
      </c>
      <c r="I465" s="3">
        <v>-9.9844328360632062E-2</v>
      </c>
      <c r="J465" s="3">
        <v>-1.0429403118905611</v>
      </c>
      <c r="K465" s="4">
        <f t="shared" si="48"/>
        <v>100</v>
      </c>
      <c r="L465" s="1">
        <f t="shared" si="45"/>
        <v>104.77147629465398</v>
      </c>
      <c r="M465" s="1">
        <f t="shared" si="45"/>
        <v>82.806093294308255</v>
      </c>
      <c r="N465" s="1">
        <f t="shared" si="45"/>
        <v>63.716379518010044</v>
      </c>
      <c r="O465" s="1">
        <f t="shared" si="45"/>
        <v>62.456655187172899</v>
      </c>
      <c r="P465" s="1">
        <f t="shared" si="46"/>
        <v>50.697912529677787</v>
      </c>
      <c r="Q465" s="6">
        <f t="shared" si="47"/>
        <v>0</v>
      </c>
      <c r="R465" s="1">
        <f>AVERAGE($Q$4:Q465)</f>
        <v>16.015444094835598</v>
      </c>
      <c r="S465" s="1">
        <f>STDEV($R$4:R465)</f>
        <v>5.0697223521543986</v>
      </c>
      <c r="T465" s="1">
        <f t="shared" si="49"/>
        <v>15.627480973757581</v>
      </c>
      <c r="U465" s="1">
        <f t="shared" si="50"/>
        <v>16.403407215913614</v>
      </c>
    </row>
    <row r="466" spans="5:21" x14ac:dyDescent="0.2">
      <c r="E466" s="1">
        <v>463</v>
      </c>
      <c r="F466" s="3">
        <v>0.35961306821263861</v>
      </c>
      <c r="G466" s="3">
        <v>0.63299694375018589</v>
      </c>
      <c r="H466" s="3">
        <v>0.20510924514383078</v>
      </c>
      <c r="I466" s="3">
        <v>-0.91115452960366383</v>
      </c>
      <c r="J466" s="3">
        <v>1.0874350664380472</v>
      </c>
      <c r="K466" s="4">
        <f t="shared" si="48"/>
        <v>100</v>
      </c>
      <c r="L466" s="1">
        <f t="shared" si="45"/>
        <v>107.45721836189819</v>
      </c>
      <c r="M466" s="1">
        <f t="shared" si="45"/>
        <v>121.95988612119622</v>
      </c>
      <c r="N466" s="1">
        <f t="shared" si="45"/>
        <v>127.06694040636198</v>
      </c>
      <c r="O466" s="1">
        <f t="shared" si="45"/>
        <v>105.8987163813122</v>
      </c>
      <c r="P466" s="1">
        <f t="shared" si="46"/>
        <v>131.6267340815769</v>
      </c>
      <c r="Q466" s="6">
        <f t="shared" si="47"/>
        <v>11.626734081576899</v>
      </c>
      <c r="R466" s="1">
        <f>AVERAGE($Q$4:Q466)</f>
        <v>16.005965239515387</v>
      </c>
      <c r="S466" s="1">
        <f>STDEV($R$4:R466)</f>
        <v>5.0650044671877188</v>
      </c>
      <c r="T466" s="1">
        <f t="shared" si="49"/>
        <v>15.618781960041559</v>
      </c>
      <c r="U466" s="1">
        <f t="shared" si="50"/>
        <v>16.393148518989214</v>
      </c>
    </row>
    <row r="467" spans="5:21" x14ac:dyDescent="0.2">
      <c r="E467" s="1">
        <v>464</v>
      </c>
      <c r="F467" s="3">
        <v>9.5922132459236309E-2</v>
      </c>
      <c r="G467" s="3">
        <v>0.45911519919172861</v>
      </c>
      <c r="H467" s="3">
        <v>-1.5099794836714864</v>
      </c>
      <c r="I467" s="3">
        <v>-0.61958644437254407</v>
      </c>
      <c r="J467" s="3">
        <v>-0.43705085772671737</v>
      </c>
      <c r="K467" s="4">
        <f t="shared" si="48"/>
        <v>100</v>
      </c>
      <c r="L467" s="1">
        <f t="shared" si="45"/>
        <v>101.93696300472625</v>
      </c>
      <c r="M467" s="1">
        <f t="shared" si="45"/>
        <v>111.7403249724934</v>
      </c>
      <c r="N467" s="1">
        <f t="shared" si="45"/>
        <v>82.614214622668641</v>
      </c>
      <c r="O467" s="1">
        <f t="shared" si="45"/>
        <v>72.985768253417845</v>
      </c>
      <c r="P467" s="1">
        <f t="shared" si="46"/>
        <v>66.876945418566024</v>
      </c>
      <c r="Q467" s="6">
        <f t="shared" si="47"/>
        <v>0</v>
      </c>
      <c r="R467" s="1">
        <f>AVERAGE($Q$4:Q467)</f>
        <v>15.97146962477505</v>
      </c>
      <c r="S467" s="1">
        <f>STDEV($R$4:R467)</f>
        <v>5.0603274134852345</v>
      </c>
      <c r="T467" s="1">
        <f t="shared" si="49"/>
        <v>15.585060935452962</v>
      </c>
      <c r="U467" s="1">
        <f t="shared" si="50"/>
        <v>16.357878314097139</v>
      </c>
    </row>
    <row r="468" spans="5:21" x14ac:dyDescent="0.2">
      <c r="E468" s="1">
        <v>465</v>
      </c>
      <c r="F468" s="3">
        <v>0.65082303990493529</v>
      </c>
      <c r="G468" s="3">
        <v>1.0197436495218426</v>
      </c>
      <c r="H468" s="3">
        <v>1.9931394490413368</v>
      </c>
      <c r="I468" s="3">
        <v>-0.31775812203704845</v>
      </c>
      <c r="J468" s="3">
        <v>-0.70042233346612193</v>
      </c>
      <c r="K468" s="4">
        <f t="shared" si="48"/>
        <v>100</v>
      </c>
      <c r="L468" s="1">
        <f t="shared" si="45"/>
        <v>113.90158589950641</v>
      </c>
      <c r="M468" s="1">
        <f t="shared" si="45"/>
        <v>139.67014337911755</v>
      </c>
      <c r="N468" s="1">
        <f t="shared" si="45"/>
        <v>208.07766796506559</v>
      </c>
      <c r="O468" s="1">
        <f t="shared" si="45"/>
        <v>195.26542546757014</v>
      </c>
      <c r="P468" s="1">
        <f t="shared" si="46"/>
        <v>169.74126762976644</v>
      </c>
      <c r="Q468" s="6">
        <f t="shared" si="47"/>
        <v>49.74126762976644</v>
      </c>
      <c r="R468" s="1">
        <f>AVERAGE($Q$4:Q468)</f>
        <v>16.044092846291161</v>
      </c>
      <c r="S468" s="1">
        <f>STDEV($R$4:R468)</f>
        <v>5.0556043415851173</v>
      </c>
      <c r="T468" s="1">
        <f t="shared" si="49"/>
        <v>15.658460141515956</v>
      </c>
      <c r="U468" s="1">
        <f t="shared" si="50"/>
        <v>16.429725551066365</v>
      </c>
    </row>
    <row r="469" spans="5:21" x14ac:dyDescent="0.2">
      <c r="E469" s="1">
        <v>466</v>
      </c>
      <c r="F469" s="3">
        <v>-9.0055891632800922E-2</v>
      </c>
      <c r="G469" s="3">
        <v>-3.5138327802997082E-2</v>
      </c>
      <c r="H469" s="3">
        <v>1.6321155271725729</v>
      </c>
      <c r="I469" s="3">
        <v>-0.41046178012038581</v>
      </c>
      <c r="J469" s="3">
        <v>0.55617192629142664</v>
      </c>
      <c r="K469" s="4">
        <f t="shared" si="48"/>
        <v>100</v>
      </c>
      <c r="L469" s="1">
        <f t="shared" si="45"/>
        <v>98.215005350290909</v>
      </c>
      <c r="M469" s="1">
        <f t="shared" si="45"/>
        <v>97.527202793595166</v>
      </c>
      <c r="N469" s="1">
        <f t="shared" si="45"/>
        <v>135.17286591008906</v>
      </c>
      <c r="O469" s="1">
        <f t="shared" si="45"/>
        <v>124.51947028532172</v>
      </c>
      <c r="P469" s="1">
        <f t="shared" si="46"/>
        <v>139.17003748375956</v>
      </c>
      <c r="Q469" s="6">
        <f t="shared" si="47"/>
        <v>19.170037483759558</v>
      </c>
      <c r="R469" s="1">
        <f>AVERAGE($Q$4:Q469)</f>
        <v>16.050800881993883</v>
      </c>
      <c r="S469" s="1">
        <f>STDEV($R$4:R469)</f>
        <v>5.0508887858869533</v>
      </c>
      <c r="T469" s="1">
        <f t="shared" si="49"/>
        <v>15.665941476673119</v>
      </c>
      <c r="U469" s="1">
        <f t="shared" si="50"/>
        <v>16.435660287314647</v>
      </c>
    </row>
    <row r="470" spans="5:21" x14ac:dyDescent="0.2">
      <c r="E470" s="1">
        <v>467</v>
      </c>
      <c r="F470" s="3">
        <v>2.8489012038335204</v>
      </c>
      <c r="G470" s="3">
        <v>-1.1050155990233179</v>
      </c>
      <c r="H470" s="3">
        <v>0.93178869065013714</v>
      </c>
      <c r="I470" s="3">
        <v>0.31355057217297144</v>
      </c>
      <c r="J470" s="3">
        <v>1.3708313417737372</v>
      </c>
      <c r="K470" s="4">
        <f t="shared" si="48"/>
        <v>100</v>
      </c>
      <c r="L470" s="1">
        <f t="shared" si="45"/>
        <v>176.78785011175731</v>
      </c>
      <c r="M470" s="1">
        <f t="shared" si="45"/>
        <v>141.73332612625711</v>
      </c>
      <c r="N470" s="1">
        <f t="shared" si="45"/>
        <v>170.76785227012718</v>
      </c>
      <c r="O470" s="1">
        <f t="shared" si="45"/>
        <v>181.81963141869534</v>
      </c>
      <c r="P470" s="1">
        <f t="shared" si="46"/>
        <v>239.1716339477494</v>
      </c>
      <c r="Q470" s="6">
        <f t="shared" si="47"/>
        <v>119.1716339477494</v>
      </c>
      <c r="R470" s="1">
        <f>AVERAGE($Q$4:Q470)</f>
        <v>16.271616370357386</v>
      </c>
      <c r="S470" s="1">
        <f>STDEV($R$4:R470)</f>
        <v>5.046023789395484</v>
      </c>
      <c r="T470" s="1">
        <f t="shared" si="49"/>
        <v>15.887539538881365</v>
      </c>
      <c r="U470" s="1">
        <f t="shared" si="50"/>
        <v>16.655693201833405</v>
      </c>
    </row>
    <row r="471" spans="5:21" x14ac:dyDescent="0.2">
      <c r="E471" s="1">
        <v>468</v>
      </c>
      <c r="F471" s="3">
        <v>0.88412889454048127</v>
      </c>
      <c r="G471" s="3">
        <v>-2.0293737179599702</v>
      </c>
      <c r="H471" s="3">
        <v>-6.2084382079774514E-2</v>
      </c>
      <c r="I471" s="3">
        <v>-2.1841515263076872E-2</v>
      </c>
      <c r="J471" s="3">
        <v>-1.5684327081544325</v>
      </c>
      <c r="K471" s="4">
        <f t="shared" si="48"/>
        <v>100</v>
      </c>
      <c r="L471" s="1">
        <f t="shared" si="45"/>
        <v>119.34231555288477</v>
      </c>
      <c r="M471" s="1">
        <f t="shared" si="45"/>
        <v>79.528959144825663</v>
      </c>
      <c r="N471" s="1">
        <f t="shared" si="45"/>
        <v>78.547563431449248</v>
      </c>
      <c r="O471" s="1">
        <f t="shared" si="45"/>
        <v>78.205192205401261</v>
      </c>
      <c r="P471" s="1">
        <f t="shared" si="46"/>
        <v>57.148291809966921</v>
      </c>
      <c r="Q471" s="6">
        <f t="shared" si="47"/>
        <v>0</v>
      </c>
      <c r="R471" s="1">
        <f>AVERAGE($Q$4:Q471)</f>
        <v>16.236847959309614</v>
      </c>
      <c r="S471" s="1">
        <f>STDEV($R$4:R471)</f>
        <v>5.0411966728040882</v>
      </c>
      <c r="T471" s="1">
        <f t="shared" si="49"/>
        <v>15.853548707779282</v>
      </c>
      <c r="U471" s="1">
        <f t="shared" si="50"/>
        <v>16.620147210839946</v>
      </c>
    </row>
    <row r="472" spans="5:21" x14ac:dyDescent="0.2">
      <c r="E472" s="1">
        <v>469</v>
      </c>
      <c r="F472" s="3">
        <v>-0.34075128496624529</v>
      </c>
      <c r="G472" s="3">
        <v>-0.79892515714163892</v>
      </c>
      <c r="H472" s="3">
        <v>1.2160376172687393</v>
      </c>
      <c r="I472" s="3">
        <v>1.0897497304540593</v>
      </c>
      <c r="J472" s="3">
        <v>-1.1967290447501</v>
      </c>
      <c r="K472" s="4">
        <f t="shared" si="48"/>
        <v>100</v>
      </c>
      <c r="L472" s="1">
        <f t="shared" si="45"/>
        <v>93.412010495349023</v>
      </c>
      <c r="M472" s="1">
        <f t="shared" si="45"/>
        <v>79.617577995988498</v>
      </c>
      <c r="N472" s="1">
        <f t="shared" si="45"/>
        <v>101.5389451572921</v>
      </c>
      <c r="O472" s="1">
        <f t="shared" si="45"/>
        <v>126.26619878226636</v>
      </c>
      <c r="P472" s="1">
        <f t="shared" si="46"/>
        <v>99.389508336889605</v>
      </c>
      <c r="Q472" s="6">
        <f t="shared" si="47"/>
        <v>0</v>
      </c>
      <c r="R472" s="1">
        <f>AVERAGE($Q$4:Q472)</f>
        <v>16.202227814407035</v>
      </c>
      <c r="S472" s="1">
        <f>STDEV($R$4:R472)</f>
        <v>5.0364075387298346</v>
      </c>
      <c r="T472" s="1">
        <f t="shared" si="49"/>
        <v>15.81970116119696</v>
      </c>
      <c r="U472" s="1">
        <f t="shared" si="50"/>
        <v>16.58475446761711</v>
      </c>
    </row>
    <row r="473" spans="5:21" x14ac:dyDescent="0.2">
      <c r="E473" s="1">
        <v>470</v>
      </c>
      <c r="F473" s="3">
        <v>0.44751004679710604</v>
      </c>
      <c r="G473" s="3">
        <v>1.0490043678146321</v>
      </c>
      <c r="H473" s="3">
        <v>1.2130794857512228</v>
      </c>
      <c r="I473" s="3">
        <v>-0.32843217923073098</v>
      </c>
      <c r="J473" s="3">
        <v>-0.47415028348041233</v>
      </c>
      <c r="K473" s="4">
        <f t="shared" si="48"/>
        <v>100</v>
      </c>
      <c r="L473" s="1">
        <f t="shared" si="45"/>
        <v>109.36295308049439</v>
      </c>
      <c r="M473" s="1">
        <f t="shared" si="45"/>
        <v>134.89181258695589</v>
      </c>
      <c r="N473" s="1">
        <f t="shared" si="45"/>
        <v>171.93026629036376</v>
      </c>
      <c r="O473" s="1">
        <f t="shared" si="45"/>
        <v>160.99970460231296</v>
      </c>
      <c r="P473" s="1">
        <f t="shared" si="46"/>
        <v>146.43365712778535</v>
      </c>
      <c r="Q473" s="6">
        <f t="shared" si="47"/>
        <v>26.433657127785352</v>
      </c>
      <c r="R473" s="1">
        <f>AVERAGE($Q$4:Q473)</f>
        <v>16.223996812946137</v>
      </c>
      <c r="S473" s="1">
        <f>STDEV($R$4:R473)</f>
        <v>5.0316163902610045</v>
      </c>
      <c r="T473" s="1">
        <f t="shared" si="49"/>
        <v>15.842240831008338</v>
      </c>
      <c r="U473" s="1">
        <f t="shared" si="50"/>
        <v>16.605752794883937</v>
      </c>
    </row>
    <row r="474" spans="5:21" x14ac:dyDescent="0.2">
      <c r="E474" s="1">
        <v>471</v>
      </c>
      <c r="F474" s="3">
        <v>5.5890723160700873E-2</v>
      </c>
      <c r="G474" s="3">
        <v>-1.5885416360106319</v>
      </c>
      <c r="H474" s="3">
        <v>0.1876503574749222</v>
      </c>
      <c r="I474" s="3">
        <v>-0.37516883821808733</v>
      </c>
      <c r="J474" s="3">
        <v>0.73883484219550155</v>
      </c>
      <c r="K474" s="4">
        <f t="shared" si="48"/>
        <v>100</v>
      </c>
      <c r="L474" s="1">
        <f t="shared" si="45"/>
        <v>101.12408535294072</v>
      </c>
      <c r="M474" s="1">
        <f t="shared" si="45"/>
        <v>73.59963035841723</v>
      </c>
      <c r="N474" s="1">
        <f t="shared" si="45"/>
        <v>76.414317077099</v>
      </c>
      <c r="O474" s="1">
        <f t="shared" si="45"/>
        <v>70.890491085267442</v>
      </c>
      <c r="P474" s="1">
        <f t="shared" si="46"/>
        <v>82.179286044078225</v>
      </c>
      <c r="Q474" s="6">
        <f t="shared" si="47"/>
        <v>0</v>
      </c>
      <c r="R474" s="1">
        <f>AVERAGE($Q$4:Q474)</f>
        <v>16.189550959840094</v>
      </c>
      <c r="S474" s="1">
        <f>STDEV($R$4:R474)</f>
        <v>5.0268629442689354</v>
      </c>
      <c r="T474" s="1">
        <f t="shared" si="49"/>
        <v>15.808560722098342</v>
      </c>
      <c r="U474" s="1">
        <f t="shared" si="50"/>
        <v>16.570541197581846</v>
      </c>
    </row>
    <row r="475" spans="5:21" x14ac:dyDescent="0.2">
      <c r="E475" s="1">
        <v>472</v>
      </c>
      <c r="F475" s="3">
        <v>-0.45391288949758746</v>
      </c>
      <c r="G475" s="3">
        <v>-0.35068410397798289</v>
      </c>
      <c r="H475" s="3">
        <v>-6.2714207160752267E-2</v>
      </c>
      <c r="I475" s="3">
        <v>-0.60388515521481168</v>
      </c>
      <c r="J475" s="3">
        <v>0.35177663448848762</v>
      </c>
      <c r="K475" s="4">
        <f t="shared" si="48"/>
        <v>100</v>
      </c>
      <c r="L475" s="1">
        <f t="shared" si="45"/>
        <v>91.321624270956676</v>
      </c>
      <c r="M475" s="1">
        <f t="shared" si="45"/>
        <v>85.136068912423511</v>
      </c>
      <c r="N475" s="1">
        <f t="shared" si="45"/>
        <v>84.074889713387378</v>
      </c>
      <c r="O475" s="1">
        <f t="shared" si="45"/>
        <v>74.509818959713471</v>
      </c>
      <c r="P475" s="1">
        <f t="shared" si="46"/>
        <v>79.940790485193133</v>
      </c>
      <c r="Q475" s="6">
        <f t="shared" si="47"/>
        <v>0</v>
      </c>
      <c r="R475" s="1">
        <f>AVERAGE($Q$4:Q475)</f>
        <v>16.155251063738739</v>
      </c>
      <c r="S475" s="1">
        <f>STDEV($R$4:R475)</f>
        <v>5.0221472937477989</v>
      </c>
      <c r="T475" s="1">
        <f t="shared" si="49"/>
        <v>15.775021655720346</v>
      </c>
      <c r="U475" s="1">
        <f t="shared" si="50"/>
        <v>16.535480471757129</v>
      </c>
    </row>
    <row r="476" spans="5:21" x14ac:dyDescent="0.2">
      <c r="E476" s="1">
        <v>473</v>
      </c>
      <c r="F476" s="3">
        <v>-0.22846847969049122</v>
      </c>
      <c r="G476" s="3">
        <v>0.97900738182943314</v>
      </c>
      <c r="H476" s="3">
        <v>-0.81516418504179455</v>
      </c>
      <c r="I476" s="3">
        <v>-0.61520950112026185</v>
      </c>
      <c r="J476" s="3">
        <v>0.21484879653144162</v>
      </c>
      <c r="K476" s="4">
        <f t="shared" si="48"/>
        <v>100</v>
      </c>
      <c r="L476" s="1">
        <f t="shared" si="45"/>
        <v>95.533454022965358</v>
      </c>
      <c r="M476" s="1">
        <f t="shared" si="45"/>
        <v>116.19594724685197</v>
      </c>
      <c r="N476" s="1">
        <f t="shared" si="45"/>
        <v>98.715811325268675</v>
      </c>
      <c r="O476" s="1">
        <f t="shared" si="45"/>
        <v>87.287147447487115</v>
      </c>
      <c r="P476" s="1">
        <f t="shared" si="46"/>
        <v>91.119605392102088</v>
      </c>
      <c r="Q476" s="6">
        <f t="shared" si="47"/>
        <v>0</v>
      </c>
      <c r="R476" s="1">
        <f>AVERAGE($Q$4:Q476)</f>
        <v>16.121096198910536</v>
      </c>
      <c r="S476" s="1">
        <f>STDEV($R$4:R476)</f>
        <v>5.0174695245683836</v>
      </c>
      <c r="T476" s="1">
        <f t="shared" si="49"/>
        <v>15.741622719180366</v>
      </c>
      <c r="U476" s="1">
        <f t="shared" si="50"/>
        <v>16.500569678640705</v>
      </c>
    </row>
    <row r="477" spans="5:21" x14ac:dyDescent="0.2">
      <c r="E477" s="1">
        <v>474</v>
      </c>
      <c r="F477" s="3">
        <v>-1.5729392544017173</v>
      </c>
      <c r="G477" s="3">
        <v>0.15712316780991387</v>
      </c>
      <c r="H477" s="3">
        <v>0.51911456466768868</v>
      </c>
      <c r="I477" s="3">
        <v>1.8815080693457276</v>
      </c>
      <c r="J477" s="3">
        <v>0.27081114239990711</v>
      </c>
      <c r="K477" s="4">
        <f t="shared" si="48"/>
        <v>100</v>
      </c>
      <c r="L477" s="1">
        <f t="shared" si="45"/>
        <v>73.008971810312389</v>
      </c>
      <c r="M477" s="1">
        <f t="shared" si="45"/>
        <v>75.339681041690824</v>
      </c>
      <c r="N477" s="1">
        <f t="shared" si="45"/>
        <v>83.582141730129209</v>
      </c>
      <c r="O477" s="1">
        <f t="shared" si="45"/>
        <v>121.76969264724532</v>
      </c>
      <c r="P477" s="1">
        <f t="shared" si="46"/>
        <v>128.54688787308797</v>
      </c>
      <c r="Q477" s="6">
        <f t="shared" si="47"/>
        <v>8.546887873087968</v>
      </c>
      <c r="R477" s="1">
        <f>AVERAGE($Q$4:Q477)</f>
        <v>16.105116856450994</v>
      </c>
      <c r="S477" s="1">
        <f>STDEV($R$4:R477)</f>
        <v>5.0128162750608123</v>
      </c>
      <c r="T477" s="1">
        <f t="shared" si="49"/>
        <v>15.726395432475597</v>
      </c>
      <c r="U477" s="1">
        <f t="shared" si="50"/>
        <v>16.483838280426394</v>
      </c>
    </row>
    <row r="478" spans="5:21" x14ac:dyDescent="0.2">
      <c r="E478" s="1">
        <v>475</v>
      </c>
      <c r="F478" s="3">
        <v>-0.40878148865886033</v>
      </c>
      <c r="G478" s="3">
        <v>-1.4847773854853585</v>
      </c>
      <c r="H478" s="3">
        <v>-0.40915324461821001</v>
      </c>
      <c r="I478" s="3">
        <v>0.75962930168316234</v>
      </c>
      <c r="J478" s="3">
        <v>0.34411868909955956</v>
      </c>
      <c r="K478" s="4">
        <f t="shared" si="48"/>
        <v>100</v>
      </c>
      <c r="L478" s="1">
        <f t="shared" si="45"/>
        <v>92.14965021220975</v>
      </c>
      <c r="M478" s="1">
        <f t="shared" si="45"/>
        <v>68.474294437927043</v>
      </c>
      <c r="N478" s="1">
        <f t="shared" si="45"/>
        <v>63.094131511550835</v>
      </c>
      <c r="O478" s="1">
        <f t="shared" si="45"/>
        <v>73.446233577072221</v>
      </c>
      <c r="P478" s="1">
        <f t="shared" si="46"/>
        <v>78.679084710757067</v>
      </c>
      <c r="Q478" s="6">
        <f t="shared" si="47"/>
        <v>0</v>
      </c>
      <c r="R478" s="1">
        <f>AVERAGE($Q$4:Q478)</f>
        <v>16.071211347279519</v>
      </c>
      <c r="S478" s="1">
        <f>STDEV($R$4:R478)</f>
        <v>5.0082009188611689</v>
      </c>
      <c r="T478" s="1">
        <f t="shared" si="49"/>
        <v>15.693237113300189</v>
      </c>
      <c r="U478" s="1">
        <f t="shared" si="50"/>
        <v>16.449185581258849</v>
      </c>
    </row>
    <row r="479" spans="5:21" x14ac:dyDescent="0.2">
      <c r="E479" s="1">
        <v>476</v>
      </c>
      <c r="F479" s="3">
        <v>-1.3578346624854021</v>
      </c>
      <c r="G479" s="3">
        <v>0.11235215424676426</v>
      </c>
      <c r="H479" s="3">
        <v>-0.6927314188942546</v>
      </c>
      <c r="I479" s="3">
        <v>1.4400484360521659</v>
      </c>
      <c r="J479" s="3">
        <v>0.52449877330218442</v>
      </c>
      <c r="K479" s="4">
        <f t="shared" si="48"/>
        <v>100</v>
      </c>
      <c r="L479" s="1">
        <f t="shared" si="45"/>
        <v>76.218426686450712</v>
      </c>
      <c r="M479" s="1">
        <f t="shared" si="45"/>
        <v>77.950474626256238</v>
      </c>
      <c r="N479" s="1">
        <f t="shared" si="45"/>
        <v>67.865472532853261</v>
      </c>
      <c r="O479" s="1">
        <f t="shared" si="45"/>
        <v>90.516946540939742</v>
      </c>
      <c r="P479" s="1">
        <f t="shared" si="46"/>
        <v>100.52805496588971</v>
      </c>
      <c r="Q479" s="6">
        <f t="shared" si="47"/>
        <v>0</v>
      </c>
      <c r="R479" s="1">
        <f>AVERAGE($Q$4:Q479)</f>
        <v>16.037448298230615</v>
      </c>
      <c r="S479" s="1">
        <f>STDEV($R$4:R479)</f>
        <v>5.0036235251246044</v>
      </c>
      <c r="T479" s="1">
        <f t="shared" si="49"/>
        <v>15.660216402443449</v>
      </c>
      <c r="U479" s="1">
        <f t="shared" si="50"/>
        <v>16.41468019401778</v>
      </c>
    </row>
    <row r="480" spans="5:21" x14ac:dyDescent="0.2">
      <c r="E480" s="1">
        <v>477</v>
      </c>
      <c r="F480" s="3">
        <v>-5.5464397519244812E-2</v>
      </c>
      <c r="G480" s="3">
        <v>0.84288785728858784</v>
      </c>
      <c r="H480" s="3">
        <v>0.15436967260029633</v>
      </c>
      <c r="I480" s="3">
        <v>-0.11478960004751571</v>
      </c>
      <c r="J480" s="3">
        <v>5.1541064749471843E-2</v>
      </c>
      <c r="K480" s="4">
        <f t="shared" si="48"/>
        <v>100</v>
      </c>
      <c r="L480" s="1">
        <f t="shared" si="45"/>
        <v>98.896841961338197</v>
      </c>
      <c r="M480" s="1">
        <f t="shared" si="45"/>
        <v>117.05628388146039</v>
      </c>
      <c r="N480" s="1">
        <f t="shared" si="45"/>
        <v>120.72663954143191</v>
      </c>
      <c r="O480" s="1">
        <f t="shared" si="45"/>
        <v>117.98658038558278</v>
      </c>
      <c r="P480" s="1">
        <f t="shared" si="46"/>
        <v>119.20910135936586</v>
      </c>
      <c r="Q480" s="6">
        <f t="shared" si="47"/>
        <v>0</v>
      </c>
      <c r="R480" s="1">
        <f>AVERAGE($Q$4:Q480)</f>
        <v>16.003826813328661</v>
      </c>
      <c r="S480" s="1">
        <f>STDEV($R$4:R480)</f>
        <v>4.999084156421457</v>
      </c>
      <c r="T480" s="1">
        <f t="shared" si="49"/>
        <v>15.627332418272301</v>
      </c>
      <c r="U480" s="1">
        <f t="shared" si="50"/>
        <v>16.38032120838502</v>
      </c>
    </row>
    <row r="481" spans="5:21" x14ac:dyDescent="0.2">
      <c r="E481" s="1">
        <v>478</v>
      </c>
      <c r="F481" s="3">
        <v>1.4780016499571502</v>
      </c>
      <c r="G481" s="3">
        <v>-3.7416612030938268E-2</v>
      </c>
      <c r="H481" s="3">
        <v>0.47007915782160126</v>
      </c>
      <c r="I481" s="3">
        <v>-1.5897649063845165</v>
      </c>
      <c r="J481" s="3">
        <v>-0.68231429395382293</v>
      </c>
      <c r="K481" s="4">
        <f t="shared" si="48"/>
        <v>100</v>
      </c>
      <c r="L481" s="1">
        <f t="shared" si="45"/>
        <v>134.39329197988658</v>
      </c>
      <c r="M481" s="1">
        <f t="shared" si="45"/>
        <v>133.39133729752811</v>
      </c>
      <c r="N481" s="1">
        <f t="shared" si="45"/>
        <v>146.54067355885923</v>
      </c>
      <c r="O481" s="1">
        <f t="shared" si="45"/>
        <v>106.62841611168727</v>
      </c>
      <c r="P481" s="1">
        <f t="shared" si="46"/>
        <v>93.026759197273748</v>
      </c>
      <c r="Q481" s="6">
        <f t="shared" si="47"/>
        <v>0</v>
      </c>
      <c r="R481" s="1">
        <f>AVERAGE($Q$4:Q481)</f>
        <v>15.970346004095758</v>
      </c>
      <c r="S481" s="1">
        <f>STDEV($R$4:R481)</f>
        <v>4.9945828688792577</v>
      </c>
      <c r="T481" s="1">
        <f t="shared" si="49"/>
        <v>15.594584287026871</v>
      </c>
      <c r="U481" s="1">
        <f t="shared" si="50"/>
        <v>16.346107721164643</v>
      </c>
    </row>
    <row r="482" spans="5:21" x14ac:dyDescent="0.2">
      <c r="E482" s="1">
        <v>479</v>
      </c>
      <c r="F482" s="3">
        <v>-1.5160912880674005</v>
      </c>
      <c r="G482" s="3">
        <v>-0.77888898886158131</v>
      </c>
      <c r="H482" s="3">
        <v>-0.51773213272099383</v>
      </c>
      <c r="I482" s="3">
        <v>-1.0850294529518578</v>
      </c>
      <c r="J482" s="3">
        <v>-0.23899474399513565</v>
      </c>
      <c r="K482" s="4">
        <f t="shared" si="48"/>
        <v>100</v>
      </c>
      <c r="L482" s="1">
        <f t="shared" si="45"/>
        <v>73.843790908520617</v>
      </c>
      <c r="M482" s="1">
        <f t="shared" si="45"/>
        <v>63.191773756626276</v>
      </c>
      <c r="N482" s="1">
        <f t="shared" si="45"/>
        <v>56.975861977099072</v>
      </c>
      <c r="O482" s="1">
        <f t="shared" si="45"/>
        <v>45.861308681373337</v>
      </c>
      <c r="P482" s="1">
        <f t="shared" si="46"/>
        <v>43.720752049943052</v>
      </c>
      <c r="Q482" s="6">
        <f t="shared" si="47"/>
        <v>0</v>
      </c>
      <c r="R482" s="1">
        <f>AVERAGE($Q$4:Q482)</f>
        <v>15.937004989473428</v>
      </c>
      <c r="S482" s="1">
        <f>STDEV($R$4:R482)</f>
        <v>4.9901197123219934</v>
      </c>
      <c r="T482" s="1">
        <f t="shared" si="49"/>
        <v>15.561971142730199</v>
      </c>
      <c r="U482" s="1">
        <f t="shared" si="50"/>
        <v>16.312038836216654</v>
      </c>
    </row>
    <row r="483" spans="5:21" x14ac:dyDescent="0.2">
      <c r="E483" s="1">
        <v>480</v>
      </c>
      <c r="F483" s="3">
        <v>-1.0116809789906256</v>
      </c>
      <c r="G483" s="3">
        <v>-0.53786152420798317</v>
      </c>
      <c r="H483" s="3">
        <v>0.58118757806369103</v>
      </c>
      <c r="I483" s="3">
        <v>0.47655930757173337</v>
      </c>
      <c r="J483" s="3">
        <v>1.3036196833127178</v>
      </c>
      <c r="K483" s="4">
        <f t="shared" si="48"/>
        <v>100</v>
      </c>
      <c r="L483" s="1">
        <f t="shared" si="45"/>
        <v>81.682027023276405</v>
      </c>
      <c r="M483" s="1">
        <f t="shared" si="45"/>
        <v>73.35140692219332</v>
      </c>
      <c r="N483" s="1">
        <f t="shared" si="45"/>
        <v>82.392894463744938</v>
      </c>
      <c r="O483" s="1">
        <f t="shared" si="45"/>
        <v>90.632336327299569</v>
      </c>
      <c r="P483" s="1">
        <f t="shared" si="46"/>
        <v>117.6289288855819</v>
      </c>
      <c r="Q483" s="6">
        <f t="shared" si="47"/>
        <v>0</v>
      </c>
      <c r="R483" s="1">
        <f>AVERAGE($Q$4:Q483)</f>
        <v>15.903802895745359</v>
      </c>
      <c r="S483" s="1">
        <f>STDEV($R$4:R483)</f>
        <v>4.9856947304065189</v>
      </c>
      <c r="T483" s="1">
        <f t="shared" si="49"/>
        <v>15.529492127099289</v>
      </c>
      <c r="U483" s="1">
        <f t="shared" si="50"/>
        <v>16.27811366439143</v>
      </c>
    </row>
    <row r="484" spans="5:21" x14ac:dyDescent="0.2">
      <c r="E484" s="1">
        <v>481</v>
      </c>
      <c r="F484" s="3">
        <v>-7.242761057568714E-2</v>
      </c>
      <c r="G484" s="3">
        <v>-0.54693259698979091</v>
      </c>
      <c r="H484" s="3">
        <v>-0.7849098437873181</v>
      </c>
      <c r="I484" s="3">
        <v>0.15843056644371245</v>
      </c>
      <c r="J484" s="3">
        <v>-0.37057247936900239</v>
      </c>
      <c r="K484" s="4">
        <f t="shared" si="48"/>
        <v>100</v>
      </c>
      <c r="L484" s="1">
        <f t="shared" si="45"/>
        <v>98.561888830586881</v>
      </c>
      <c r="M484" s="1">
        <f t="shared" si="45"/>
        <v>88.349288406281502</v>
      </c>
      <c r="N484" s="1">
        <f t="shared" si="45"/>
        <v>75.513856990897636</v>
      </c>
      <c r="O484" s="1">
        <f t="shared" si="45"/>
        <v>77.944909524741405</v>
      </c>
      <c r="P484" s="1">
        <f t="shared" si="46"/>
        <v>72.376943818798111</v>
      </c>
      <c r="Q484" s="6">
        <f t="shared" si="47"/>
        <v>0</v>
      </c>
      <c r="R484" s="1">
        <f>AVERAGE($Q$4:Q484)</f>
        <v>15.870738856461065</v>
      </c>
      <c r="S484" s="1">
        <f>STDEV($R$4:R484)</f>
        <v>4.981307960756566</v>
      </c>
      <c r="T484" s="1">
        <f t="shared" si="49"/>
        <v>15.497146389457329</v>
      </c>
      <c r="U484" s="1">
        <f t="shared" si="50"/>
        <v>16.244331323464802</v>
      </c>
    </row>
    <row r="485" spans="5:21" x14ac:dyDescent="0.2">
      <c r="E485" s="1">
        <v>482</v>
      </c>
      <c r="F485" s="3">
        <v>4.9582240535528399E-2</v>
      </c>
      <c r="G485" s="3">
        <v>0.88826254796003923</v>
      </c>
      <c r="H485" s="3">
        <v>0.62413391788140871</v>
      </c>
      <c r="I485" s="3">
        <v>0.84918610809836537</v>
      </c>
      <c r="J485" s="3">
        <v>-1.3968337952974252</v>
      </c>
      <c r="K485" s="4">
        <f t="shared" si="48"/>
        <v>100</v>
      </c>
      <c r="L485" s="1">
        <f t="shared" si="45"/>
        <v>100.99657790062308</v>
      </c>
      <c r="M485" s="1">
        <f t="shared" si="45"/>
        <v>120.63134311515593</v>
      </c>
      <c r="N485" s="1">
        <f t="shared" si="45"/>
        <v>136.66954438217331</v>
      </c>
      <c r="O485" s="1">
        <f t="shared" si="45"/>
        <v>161.96870683422918</v>
      </c>
      <c r="P485" s="1">
        <f t="shared" si="46"/>
        <v>122.49085692148904</v>
      </c>
      <c r="Q485" s="6">
        <f t="shared" si="47"/>
        <v>2.4908569214890406</v>
      </c>
      <c r="R485" s="1">
        <f>AVERAGE($Q$4:Q485)</f>
        <v>15.842979765309671</v>
      </c>
      <c r="S485" s="1">
        <f>STDEV($R$4:R485)</f>
        <v>4.9769551362035775</v>
      </c>
      <c r="T485" s="1">
        <f t="shared" si="49"/>
        <v>15.470101161673622</v>
      </c>
      <c r="U485" s="1">
        <f t="shared" si="50"/>
        <v>16.215858368945721</v>
      </c>
    </row>
    <row r="486" spans="5:21" x14ac:dyDescent="0.2">
      <c r="E486" s="1">
        <v>483</v>
      </c>
      <c r="F486" s="3">
        <v>-0.64176219893852249</v>
      </c>
      <c r="G486" s="3">
        <v>-0.11285123946436215</v>
      </c>
      <c r="H486" s="3">
        <v>-0.17537786334287375</v>
      </c>
      <c r="I486" s="3">
        <v>0.22628341866948176</v>
      </c>
      <c r="J486" s="3">
        <v>1.2149234862590674</v>
      </c>
      <c r="K486" s="4">
        <f t="shared" si="48"/>
        <v>100</v>
      </c>
      <c r="L486" s="1">
        <f t="shared" si="45"/>
        <v>87.954333844503537</v>
      </c>
      <c r="M486" s="1">
        <f t="shared" si="45"/>
        <v>85.991417804894411</v>
      </c>
      <c r="N486" s="1">
        <f t="shared" si="45"/>
        <v>83.027503936935275</v>
      </c>
      <c r="O486" s="1">
        <f t="shared" si="45"/>
        <v>86.871377864771659</v>
      </c>
      <c r="P486" s="1">
        <f t="shared" si="46"/>
        <v>110.765273223256</v>
      </c>
      <c r="Q486" s="6">
        <f t="shared" si="47"/>
        <v>0</v>
      </c>
      <c r="R486" s="1">
        <f>AVERAGE($Q$4:Q486)</f>
        <v>15.810178564967416</v>
      </c>
      <c r="S486" s="1">
        <f>STDEV($R$4:R486)</f>
        <v>4.9726405483623282</v>
      </c>
      <c r="T486" s="1">
        <f t="shared" si="49"/>
        <v>15.438009082587747</v>
      </c>
      <c r="U486" s="1">
        <f t="shared" si="50"/>
        <v>16.182348047347084</v>
      </c>
    </row>
    <row r="487" spans="5:21" x14ac:dyDescent="0.2">
      <c r="E487" s="1">
        <v>484</v>
      </c>
      <c r="F487" s="3">
        <v>-0.54867996368557215</v>
      </c>
      <c r="G487" s="3">
        <v>-1.1271504263277166</v>
      </c>
      <c r="H487" s="3">
        <v>-0.79570099842385389</v>
      </c>
      <c r="I487" s="3">
        <v>0.29912257559772115</v>
      </c>
      <c r="J487" s="3">
        <v>0.28793806450266857</v>
      </c>
      <c r="K487" s="4">
        <f t="shared" si="48"/>
        <v>100</v>
      </c>
      <c r="L487" s="1">
        <f t="shared" si="45"/>
        <v>89.607067323708051</v>
      </c>
      <c r="M487" s="1">
        <f t="shared" si="45"/>
        <v>71.52192942966002</v>
      </c>
      <c r="N487" s="1">
        <f t="shared" si="45"/>
        <v>60.999392694791574</v>
      </c>
      <c r="O487" s="1">
        <f t="shared" si="45"/>
        <v>64.76001907899645</v>
      </c>
      <c r="P487" s="1">
        <f t="shared" si="46"/>
        <v>68.598868218334943</v>
      </c>
      <c r="Q487" s="6">
        <f t="shared" si="47"/>
        <v>0</v>
      </c>
      <c r="R487" s="1">
        <f>AVERAGE($Q$4:Q487)</f>
        <v>15.777512906775334</v>
      </c>
      <c r="S487" s="1">
        <f>STDEV($R$4:R487)</f>
        <v>4.9683642185214785</v>
      </c>
      <c r="T487" s="1">
        <f t="shared" si="49"/>
        <v>15.406047820191199</v>
      </c>
      <c r="U487" s="1">
        <f t="shared" si="50"/>
        <v>16.14897799335947</v>
      </c>
    </row>
    <row r="488" spans="5:21" x14ac:dyDescent="0.2">
      <c r="E488" s="1">
        <v>485</v>
      </c>
      <c r="F488" s="3">
        <v>0.77875711212982424</v>
      </c>
      <c r="G488" s="3">
        <v>-1.6819558368297294</v>
      </c>
      <c r="H488" s="3">
        <v>1.8947685020975769</v>
      </c>
      <c r="I488" s="3">
        <v>0.15979594536474906</v>
      </c>
      <c r="J488" s="3">
        <v>-0.2697549916774733</v>
      </c>
      <c r="K488" s="4">
        <f t="shared" si="48"/>
        <v>100</v>
      </c>
      <c r="L488" s="1">
        <f t="shared" si="45"/>
        <v>116.85356952162034</v>
      </c>
      <c r="M488" s="1">
        <f t="shared" si="45"/>
        <v>83.473602241057904</v>
      </c>
      <c r="N488" s="1">
        <f t="shared" si="45"/>
        <v>121.93451538261859</v>
      </c>
      <c r="O488" s="1">
        <f t="shared" si="45"/>
        <v>125.89438366210028</v>
      </c>
      <c r="P488" s="1">
        <f t="shared" si="46"/>
        <v>119.28222599414316</v>
      </c>
      <c r="Q488" s="6">
        <f t="shared" si="47"/>
        <v>0</v>
      </c>
      <c r="R488" s="1">
        <f>AVERAGE($Q$4:Q488)</f>
        <v>15.744981952328374</v>
      </c>
      <c r="S488" s="1">
        <f>STDEV($R$4:R488)</f>
        <v>4.9641261624327031</v>
      </c>
      <c r="T488" s="1">
        <f t="shared" si="49"/>
        <v>15.374216553028022</v>
      </c>
      <c r="U488" s="1">
        <f t="shared" si="50"/>
        <v>16.115747351628723</v>
      </c>
    </row>
    <row r="489" spans="5:21" x14ac:dyDescent="0.2">
      <c r="E489" s="1">
        <v>486</v>
      </c>
      <c r="F489" s="3">
        <v>-3.1353692975244485E-2</v>
      </c>
      <c r="G489" s="3">
        <v>-0.50300968723604456</v>
      </c>
      <c r="H489" s="3">
        <v>0.81838152254931629</v>
      </c>
      <c r="I489" s="3">
        <v>-0.89349214249523357</v>
      </c>
      <c r="J489" s="3">
        <v>0.49305072025163099</v>
      </c>
      <c r="K489" s="4">
        <f t="shared" si="48"/>
        <v>100</v>
      </c>
      <c r="L489" s="1">
        <f t="shared" si="45"/>
        <v>99.374888145406004</v>
      </c>
      <c r="M489" s="1">
        <f t="shared" si="45"/>
        <v>89.86400841186078</v>
      </c>
      <c r="N489" s="1">
        <f t="shared" si="45"/>
        <v>105.84479409422237</v>
      </c>
      <c r="O489" s="1">
        <f t="shared" si="45"/>
        <v>88.524149098131829</v>
      </c>
      <c r="P489" s="1">
        <f t="shared" si="46"/>
        <v>97.698433975170929</v>
      </c>
      <c r="Q489" s="6">
        <f t="shared" si="47"/>
        <v>0</v>
      </c>
      <c r="R489" s="1">
        <f>AVERAGE($Q$4:Q489)</f>
        <v>15.712584870121937</v>
      </c>
      <c r="S489" s="1">
        <f>STDEV($R$4:R489)</f>
        <v>4.9599263904324449</v>
      </c>
      <c r="T489" s="1">
        <f t="shared" si="49"/>
        <v>15.342514466831178</v>
      </c>
      <c r="U489" s="1">
        <f t="shared" si="50"/>
        <v>16.082655273412694</v>
      </c>
    </row>
    <row r="490" spans="5:21" x14ac:dyDescent="0.2">
      <c r="E490" s="1">
        <v>487</v>
      </c>
      <c r="F490" s="3">
        <v>-0.77876734394521918</v>
      </c>
      <c r="G490" s="3">
        <v>1.3155522537999786</v>
      </c>
      <c r="H490" s="3">
        <v>-0.22134599930723198</v>
      </c>
      <c r="I490" s="3">
        <v>-0.25654571800259873</v>
      </c>
      <c r="J490" s="3">
        <v>-1.7117781681008637</v>
      </c>
      <c r="K490" s="4">
        <f t="shared" si="48"/>
        <v>100</v>
      </c>
      <c r="L490" s="1">
        <f t="shared" si="45"/>
        <v>85.577013841583536</v>
      </c>
      <c r="M490" s="1">
        <f t="shared" si="45"/>
        <v>111.33316228654843</v>
      </c>
      <c r="N490" s="1">
        <f t="shared" si="45"/>
        <v>106.51203336374411</v>
      </c>
      <c r="O490" s="1">
        <f t="shared" si="45"/>
        <v>101.18482798296019</v>
      </c>
      <c r="P490" s="1">
        <f t="shared" si="46"/>
        <v>71.85090376026578</v>
      </c>
      <c r="Q490" s="6">
        <f t="shared" si="47"/>
        <v>0</v>
      </c>
      <c r="R490" s="1">
        <f>AVERAGE($Q$4:Q490)</f>
        <v>15.68032083548103</v>
      </c>
      <c r="S490" s="1">
        <f>STDEV($R$4:R490)</f>
        <v>4.9557649075614956</v>
      </c>
      <c r="T490" s="1">
        <f t="shared" si="49"/>
        <v>15.310940754441731</v>
      </c>
      <c r="U490" s="1">
        <f t="shared" si="50"/>
        <v>16.049700916520329</v>
      </c>
    </row>
    <row r="491" spans="5:21" x14ac:dyDescent="0.2">
      <c r="E491" s="1">
        <v>488</v>
      </c>
      <c r="F491" s="3">
        <v>0.18992295736097731</v>
      </c>
      <c r="G491" s="3">
        <v>-0.46999730329844169</v>
      </c>
      <c r="H491" s="3">
        <v>-0.16454237083962653</v>
      </c>
      <c r="I491" s="3">
        <v>-0.84616658568847924</v>
      </c>
      <c r="J491" s="3">
        <v>-1.5993282431736588</v>
      </c>
      <c r="K491" s="4">
        <f t="shared" si="48"/>
        <v>100</v>
      </c>
      <c r="L491" s="1">
        <f t="shared" si="45"/>
        <v>103.8715227682723</v>
      </c>
      <c r="M491" s="1">
        <f t="shared" si="45"/>
        <v>94.552507659622819</v>
      </c>
      <c r="N491" s="1">
        <f t="shared" si="45"/>
        <v>91.491570525442796</v>
      </c>
      <c r="O491" s="1">
        <f t="shared" si="45"/>
        <v>77.247420643710669</v>
      </c>
      <c r="P491" s="1">
        <f t="shared" si="46"/>
        <v>56.100676813085116</v>
      </c>
      <c r="Q491" s="6">
        <f t="shared" si="47"/>
        <v>0</v>
      </c>
      <c r="R491" s="1">
        <f>AVERAGE($Q$4:Q491)</f>
        <v>15.64818903049029</v>
      </c>
      <c r="S491" s="1">
        <f>STDEV($R$4:R491)</f>
        <v>4.9516417136822115</v>
      </c>
      <c r="T491" s="1">
        <f t="shared" si="49"/>
        <v>15.279494615729165</v>
      </c>
      <c r="U491" s="1">
        <f t="shared" si="50"/>
        <v>16.016883445251413</v>
      </c>
    </row>
    <row r="492" spans="5:21" x14ac:dyDescent="0.2">
      <c r="E492" s="1">
        <v>489</v>
      </c>
      <c r="F492" s="3">
        <v>-0.62648837229062337</v>
      </c>
      <c r="G492" s="3">
        <v>-0.79965730037656613</v>
      </c>
      <c r="H492" s="3">
        <v>-0.47430603444809094</v>
      </c>
      <c r="I492" s="3">
        <v>0.21781374925922137</v>
      </c>
      <c r="J492" s="3">
        <v>-5.2834820962743834E-2</v>
      </c>
      <c r="K492" s="4">
        <f t="shared" si="48"/>
        <v>100</v>
      </c>
      <c r="L492" s="1">
        <f t="shared" si="45"/>
        <v>88.223424489250448</v>
      </c>
      <c r="M492" s="1">
        <f t="shared" si="45"/>
        <v>75.184196162393761</v>
      </c>
      <c r="N492" s="1">
        <f t="shared" si="45"/>
        <v>68.379963099008279</v>
      </c>
      <c r="O492" s="1">
        <f t="shared" si="45"/>
        <v>71.424617613004145</v>
      </c>
      <c r="P492" s="1">
        <f t="shared" si="46"/>
        <v>70.673849889970626</v>
      </c>
      <c r="Q492" s="6">
        <f t="shared" si="47"/>
        <v>0</v>
      </c>
      <c r="R492" s="1">
        <f>AVERAGE($Q$4:Q492)</f>
        <v>15.61618864392487</v>
      </c>
      <c r="S492" s="1">
        <f>STDEV($R$4:R492)</f>
        <v>4.9475568035935948</v>
      </c>
      <c r="T492" s="1">
        <f t="shared" si="49"/>
        <v>15.248175257512772</v>
      </c>
      <c r="U492" s="1">
        <f t="shared" si="50"/>
        <v>15.984202030336968</v>
      </c>
    </row>
    <row r="493" spans="5:21" x14ac:dyDescent="0.2">
      <c r="E493" s="1">
        <v>490</v>
      </c>
      <c r="F493" s="3">
        <v>-0.2537012733228039</v>
      </c>
      <c r="G493" s="3">
        <v>1.1878000805154443E-2</v>
      </c>
      <c r="H493" s="3">
        <v>-1.0600297173368745</v>
      </c>
      <c r="I493" s="3">
        <v>0.55766918194422033</v>
      </c>
      <c r="J493" s="3">
        <v>0.23163806872616988</v>
      </c>
      <c r="K493" s="4">
        <f t="shared" si="48"/>
        <v>100</v>
      </c>
      <c r="L493" s="1">
        <f t="shared" si="45"/>
        <v>95.052553304377014</v>
      </c>
      <c r="M493" s="1">
        <f t="shared" si="45"/>
        <v>95.27862859123637</v>
      </c>
      <c r="N493" s="1">
        <f t="shared" si="45"/>
        <v>77.07658885930779</v>
      </c>
      <c r="O493" s="1">
        <f t="shared" si="45"/>
        <v>86.170976755786626</v>
      </c>
      <c r="P493" s="1">
        <f t="shared" si="46"/>
        <v>90.256989315305333</v>
      </c>
      <c r="Q493" s="6">
        <f t="shared" si="47"/>
        <v>0</v>
      </c>
      <c r="R493" s="1">
        <f>AVERAGE($Q$4:Q493)</f>
        <v>15.584318871182166</v>
      </c>
      <c r="S493" s="1">
        <f>STDEV($R$4:R493)</f>
        <v>4.9435101671442352</v>
      </c>
      <c r="T493" s="1">
        <f t="shared" si="49"/>
        <v>15.216981893484094</v>
      </c>
      <c r="U493" s="1">
        <f t="shared" si="50"/>
        <v>15.951655848880238</v>
      </c>
    </row>
    <row r="494" spans="5:21" x14ac:dyDescent="0.2">
      <c r="E494" s="1">
        <v>491</v>
      </c>
      <c r="F494" s="3">
        <v>1.0827307050931267</v>
      </c>
      <c r="G494" s="3">
        <v>-1.9375329429749399</v>
      </c>
      <c r="H494" s="3">
        <v>0.50630205805646256</v>
      </c>
      <c r="I494" s="3">
        <v>0.36826691030000802</v>
      </c>
      <c r="J494" s="3">
        <v>-1.7388538253726438</v>
      </c>
      <c r="K494" s="4">
        <f t="shared" si="48"/>
        <v>100</v>
      </c>
      <c r="L494" s="1">
        <f t="shared" si="45"/>
        <v>124.17803810436683</v>
      </c>
      <c r="M494" s="1">
        <f t="shared" si="45"/>
        <v>84.285490976680578</v>
      </c>
      <c r="N494" s="1">
        <f t="shared" si="45"/>
        <v>93.267354647016774</v>
      </c>
      <c r="O494" s="1">
        <f t="shared" si="45"/>
        <v>100.39611708755619</v>
      </c>
      <c r="P494" s="1">
        <f t="shared" si="46"/>
        <v>70.905837683367295</v>
      </c>
      <c r="Q494" s="6">
        <f t="shared" si="47"/>
        <v>0</v>
      </c>
      <c r="R494" s="1">
        <f>AVERAGE($Q$4:Q494)</f>
        <v>15.552578914214383</v>
      </c>
      <c r="S494" s="1">
        <f>STDEV($R$4:R494)</f>
        <v>4.9395017893431286</v>
      </c>
      <c r="T494" s="1">
        <f t="shared" si="49"/>
        <v>15.185913744130435</v>
      </c>
      <c r="U494" s="1">
        <f t="shared" si="50"/>
        <v>15.919244084298331</v>
      </c>
    </row>
    <row r="495" spans="5:21" x14ac:dyDescent="0.2">
      <c r="E495" s="1">
        <v>492</v>
      </c>
      <c r="F495" s="3">
        <v>0.24627979655633681</v>
      </c>
      <c r="G495" s="3">
        <v>-0.60698994275298901</v>
      </c>
      <c r="H495" s="3">
        <v>-0.506656760990154</v>
      </c>
      <c r="I495" s="3">
        <v>-0.62421577240456827</v>
      </c>
      <c r="J495" s="3">
        <v>0.64440428104717284</v>
      </c>
      <c r="K495" s="4">
        <f t="shared" si="48"/>
        <v>100</v>
      </c>
      <c r="L495" s="1">
        <f t="shared" si="45"/>
        <v>105.04891988232998</v>
      </c>
      <c r="M495" s="1">
        <f t="shared" si="45"/>
        <v>93.039874260093228</v>
      </c>
      <c r="N495" s="1">
        <f t="shared" si="45"/>
        <v>84.073953014187779</v>
      </c>
      <c r="O495" s="1">
        <f t="shared" si="45"/>
        <v>74.206641189507394</v>
      </c>
      <c r="P495" s="1">
        <f t="shared" si="46"/>
        <v>84.414104813224768</v>
      </c>
      <c r="Q495" s="6">
        <f t="shared" si="47"/>
        <v>0</v>
      </c>
      <c r="R495" s="1">
        <f>AVERAGE($Q$4:Q495)</f>
        <v>15.520967981461913</v>
      </c>
      <c r="S495" s="1">
        <f>STDEV($R$4:R495)</f>
        <v>4.9355316504683886</v>
      </c>
      <c r="T495" s="1">
        <f t="shared" si="49"/>
        <v>15.154970036659376</v>
      </c>
      <c r="U495" s="1">
        <f t="shared" si="50"/>
        <v>15.88696592626445</v>
      </c>
    </row>
    <row r="496" spans="5:21" x14ac:dyDescent="0.2">
      <c r="E496" s="1">
        <v>493</v>
      </c>
      <c r="F496" s="3">
        <v>1.7125012163887732</v>
      </c>
      <c r="G496" s="3">
        <v>0.10330609256925527</v>
      </c>
      <c r="H496" s="3">
        <v>1.5624891602783464</v>
      </c>
      <c r="I496" s="3">
        <v>1.4861097952234559</v>
      </c>
      <c r="J496" s="3">
        <v>0.30164756026351824</v>
      </c>
      <c r="K496" s="4">
        <f t="shared" si="48"/>
        <v>100</v>
      </c>
      <c r="L496" s="1">
        <f t="shared" si="45"/>
        <v>140.8464696310316</v>
      </c>
      <c r="M496" s="1">
        <f t="shared" si="45"/>
        <v>143.78680012432466</v>
      </c>
      <c r="N496" s="1">
        <f t="shared" si="45"/>
        <v>196.53282777720844</v>
      </c>
      <c r="O496" s="1">
        <f t="shared" si="45"/>
        <v>264.55560045841878</v>
      </c>
      <c r="P496" s="1">
        <f t="shared" si="46"/>
        <v>281.00738522637067</v>
      </c>
      <c r="Q496" s="6">
        <f t="shared" si="47"/>
        <v>161.00738522637067</v>
      </c>
      <c r="R496" s="1">
        <f>AVERAGE($Q$4:Q496)</f>
        <v>15.816072276076333</v>
      </c>
      <c r="S496" s="1">
        <f>STDEV($R$4:R496)</f>
        <v>4.9313129290958599</v>
      </c>
      <c r="T496" s="1">
        <f t="shared" si="49"/>
        <v>15.450758239278811</v>
      </c>
      <c r="U496" s="1">
        <f t="shared" si="50"/>
        <v>16.181386312873855</v>
      </c>
    </row>
    <row r="497" spans="5:21" x14ac:dyDescent="0.2">
      <c r="E497" s="1">
        <v>494</v>
      </c>
      <c r="F497" s="3">
        <v>0.80588279161020182</v>
      </c>
      <c r="G497" s="3">
        <v>1.4004444892634638</v>
      </c>
      <c r="H497" s="3">
        <v>1.0097073754877783</v>
      </c>
      <c r="I497" s="3">
        <v>0.7415326308546355</v>
      </c>
      <c r="J497" s="3">
        <v>-1.3788599062536377</v>
      </c>
      <c r="K497" s="4">
        <f t="shared" si="48"/>
        <v>100</v>
      </c>
      <c r="L497" s="1">
        <f t="shared" si="45"/>
        <v>117.4892387531103</v>
      </c>
      <c r="M497" s="1">
        <f t="shared" si="45"/>
        <v>155.46733452097632</v>
      </c>
      <c r="N497" s="1">
        <f t="shared" si="45"/>
        <v>190.25725256689574</v>
      </c>
      <c r="O497" s="1">
        <f t="shared" si="45"/>
        <v>220.6733697749784</v>
      </c>
      <c r="P497" s="1">
        <f t="shared" si="46"/>
        <v>167.48799250874748</v>
      </c>
      <c r="Q497" s="6">
        <f t="shared" si="47"/>
        <v>47.487992508747482</v>
      </c>
      <c r="R497" s="1">
        <f>AVERAGE($Q$4:Q497)</f>
        <v>15.880185474927893</v>
      </c>
      <c r="S497" s="1">
        <f>STDEV($R$4:R497)</f>
        <v>4.9270535119197412</v>
      </c>
      <c r="T497" s="1">
        <f t="shared" si="49"/>
        <v>15.51555659663226</v>
      </c>
      <c r="U497" s="1">
        <f t="shared" si="50"/>
        <v>16.244814353223529</v>
      </c>
    </row>
    <row r="498" spans="5:21" x14ac:dyDescent="0.2">
      <c r="E498" s="1">
        <v>495</v>
      </c>
      <c r="F498" s="3">
        <v>-0.62266281020129099</v>
      </c>
      <c r="G498" s="3">
        <v>-0.46212335291784257</v>
      </c>
      <c r="H498" s="3">
        <v>0.83800387074006721</v>
      </c>
      <c r="I498" s="3">
        <v>0.13818635125062428</v>
      </c>
      <c r="J498" s="3">
        <v>-1.2600912668858655</v>
      </c>
      <c r="K498" s="4">
        <f t="shared" si="48"/>
        <v>100</v>
      </c>
      <c r="L498" s="1">
        <f t="shared" si="45"/>
        <v>88.290951156325477</v>
      </c>
      <c r="M498" s="1">
        <f t="shared" si="45"/>
        <v>80.496439478393043</v>
      </c>
      <c r="N498" s="1">
        <f t="shared" si="45"/>
        <v>95.184177715045379</v>
      </c>
      <c r="O498" s="1">
        <f t="shared" si="45"/>
        <v>97.851497500061882</v>
      </c>
      <c r="P498" s="1">
        <f t="shared" si="46"/>
        <v>76.053173304162215</v>
      </c>
      <c r="Q498" s="6">
        <f t="shared" si="47"/>
        <v>0</v>
      </c>
      <c r="R498" s="1">
        <f>AVERAGE($Q$4:Q498)</f>
        <v>15.848104292150261</v>
      </c>
      <c r="S498" s="1">
        <f>STDEV($R$4:R498)</f>
        <v>4.9228298939878288</v>
      </c>
      <c r="T498" s="1">
        <f t="shared" si="49"/>
        <v>15.484156166971728</v>
      </c>
      <c r="U498" s="1">
        <f t="shared" si="50"/>
        <v>16.212052417328792</v>
      </c>
    </row>
    <row r="499" spans="5:21" x14ac:dyDescent="0.2">
      <c r="E499" s="1">
        <v>496</v>
      </c>
      <c r="F499" s="3">
        <v>1.1312909009575378</v>
      </c>
      <c r="G499" s="3">
        <v>-9.7552401712164283E-2</v>
      </c>
      <c r="H499" s="3">
        <v>-0.13388444131123833</v>
      </c>
      <c r="I499" s="3">
        <v>-6.0999809647910297E-2</v>
      </c>
      <c r="J499" s="3">
        <v>0.67186192609369755</v>
      </c>
      <c r="K499" s="4">
        <f t="shared" si="48"/>
        <v>100</v>
      </c>
      <c r="L499" s="1">
        <f t="shared" si="45"/>
        <v>125.38993554669172</v>
      </c>
      <c r="M499" s="1">
        <f t="shared" si="45"/>
        <v>122.96722861364604</v>
      </c>
      <c r="N499" s="1">
        <f t="shared" si="45"/>
        <v>119.71824187567454</v>
      </c>
      <c r="O499" s="1">
        <f t="shared" si="45"/>
        <v>118.26655713735808</v>
      </c>
      <c r="P499" s="1">
        <f t="shared" si="46"/>
        <v>135.27549745244423</v>
      </c>
      <c r="Q499" s="6">
        <f t="shared" si="47"/>
        <v>15.275497452444228</v>
      </c>
      <c r="R499" s="1">
        <f>AVERAGE($Q$4:Q499)</f>
        <v>15.84694984287666</v>
      </c>
      <c r="S499" s="1">
        <f>STDEV($R$4:R499)</f>
        <v>4.9186175648047712</v>
      </c>
      <c r="T499" s="1">
        <f t="shared" si="49"/>
        <v>15.483679892235999</v>
      </c>
      <c r="U499" s="1">
        <f t="shared" si="50"/>
        <v>16.210219793517318</v>
      </c>
    </row>
    <row r="500" spans="5:21" x14ac:dyDescent="0.2">
      <c r="E500" s="1">
        <v>497</v>
      </c>
      <c r="F500" s="3">
        <v>-0.82502538134576753</v>
      </c>
      <c r="G500" s="3">
        <v>-1.888984115794301</v>
      </c>
      <c r="H500" s="3">
        <v>1.3774115359410644</v>
      </c>
      <c r="I500" s="3">
        <v>2.0302741177147254</v>
      </c>
      <c r="J500" s="3">
        <v>-0.55034888646332547</v>
      </c>
      <c r="K500" s="4">
        <f t="shared" si="48"/>
        <v>100</v>
      </c>
      <c r="L500" s="1">
        <f t="shared" si="45"/>
        <v>84.788939996218488</v>
      </c>
      <c r="M500" s="1">
        <f t="shared" si="45"/>
        <v>58.111773571754718</v>
      </c>
      <c r="N500" s="1">
        <f t="shared" si="45"/>
        <v>76.542840739196137</v>
      </c>
      <c r="O500" s="1">
        <f t="shared" si="45"/>
        <v>114.8819888187782</v>
      </c>
      <c r="P500" s="1">
        <f t="shared" si="46"/>
        <v>102.90802622062365</v>
      </c>
      <c r="Q500" s="6">
        <f t="shared" si="47"/>
        <v>0</v>
      </c>
      <c r="R500" s="1">
        <f>AVERAGE($Q$4:Q500)</f>
        <v>15.815064631925198</v>
      </c>
      <c r="S500" s="1">
        <f>STDEV($R$4:R500)</f>
        <v>4.914440906943117</v>
      </c>
      <c r="T500" s="1">
        <f t="shared" si="49"/>
        <v>15.452468489235718</v>
      </c>
      <c r="U500" s="1">
        <f t="shared" si="50"/>
        <v>16.177660774614676</v>
      </c>
    </row>
    <row r="501" spans="5:21" x14ac:dyDescent="0.2">
      <c r="E501" s="1">
        <v>498</v>
      </c>
      <c r="F501" s="3">
        <v>1.2753389455610886E-2</v>
      </c>
      <c r="G501" s="3">
        <v>-2.1886444301344454</v>
      </c>
      <c r="H501" s="3">
        <v>6.6276015786570497E-2</v>
      </c>
      <c r="I501" s="3">
        <v>0.15303726286219899</v>
      </c>
      <c r="J501" s="3">
        <v>0.3183174612786388</v>
      </c>
      <c r="K501" s="4">
        <f t="shared" si="48"/>
        <v>100</v>
      </c>
      <c r="L501" s="1">
        <f t="shared" si="45"/>
        <v>100.2553933637506</v>
      </c>
      <c r="M501" s="1">
        <f t="shared" si="45"/>
        <v>64.714932952571729</v>
      </c>
      <c r="N501" s="1">
        <f t="shared" si="45"/>
        <v>65.57845295936562</v>
      </c>
      <c r="O501" s="1">
        <f t="shared" si="45"/>
        <v>67.616675632483904</v>
      </c>
      <c r="P501" s="1">
        <f t="shared" si="46"/>
        <v>72.061370631551952</v>
      </c>
      <c r="Q501" s="6">
        <f t="shared" si="47"/>
        <v>0</v>
      </c>
      <c r="R501" s="1">
        <f>AVERAGE($Q$4:Q501)</f>
        <v>15.783307474029765</v>
      </c>
      <c r="S501" s="1">
        <f>STDEV($R$4:R501)</f>
        <v>4.9102999514820134</v>
      </c>
      <c r="T501" s="1">
        <f t="shared" si="49"/>
        <v>15.421380786743496</v>
      </c>
      <c r="U501" s="1">
        <f t="shared" si="50"/>
        <v>16.145234161316033</v>
      </c>
    </row>
    <row r="502" spans="5:21" x14ac:dyDescent="0.2">
      <c r="E502" s="1">
        <v>499</v>
      </c>
      <c r="F502" s="3">
        <v>-0.45840693019272294</v>
      </c>
      <c r="G502" s="3">
        <v>-0.81482085079187527</v>
      </c>
      <c r="H502" s="3">
        <v>1.3894054973206948</v>
      </c>
      <c r="I502" s="3">
        <v>1.0949133866233751</v>
      </c>
      <c r="J502" s="3">
        <v>-0.89850118456524797</v>
      </c>
      <c r="K502" s="4">
        <f t="shared" si="48"/>
        <v>100</v>
      </c>
      <c r="L502" s="1">
        <f t="shared" si="45"/>
        <v>91.239580528107979</v>
      </c>
      <c r="M502" s="1">
        <f t="shared" si="45"/>
        <v>77.519121099397807</v>
      </c>
      <c r="N502" s="1">
        <f t="shared" si="45"/>
        <v>102.3507591479144</v>
      </c>
      <c r="O502" s="1">
        <f t="shared" si="45"/>
        <v>127.40721912702934</v>
      </c>
      <c r="P502" s="1">
        <f t="shared" si="46"/>
        <v>106.45136026164774</v>
      </c>
      <c r="Q502" s="6">
        <f t="shared" si="47"/>
        <v>0</v>
      </c>
      <c r="R502" s="1">
        <f>AVERAGE($Q$4:Q502)</f>
        <v>15.751677599332311</v>
      </c>
      <c r="S502" s="1">
        <f>STDEV($R$4:R502)</f>
        <v>4.9061947243752853</v>
      </c>
      <c r="T502" s="1">
        <f t="shared" si="49"/>
        <v>15.390416029220892</v>
      </c>
      <c r="U502" s="1">
        <f t="shared" si="50"/>
        <v>16.112939169443727</v>
      </c>
    </row>
    <row r="503" spans="5:21" x14ac:dyDescent="0.2">
      <c r="E503" s="1">
        <v>500</v>
      </c>
      <c r="F503" s="3">
        <v>-0.82349743024678901</v>
      </c>
      <c r="G503" s="3">
        <v>-0.4390653884911444</v>
      </c>
      <c r="H503" s="3">
        <v>-8.1233793025603518E-2</v>
      </c>
      <c r="I503" s="3">
        <v>-0.18639752852322999</v>
      </c>
      <c r="J503" s="3">
        <v>1.2884493116871454</v>
      </c>
      <c r="K503" s="4">
        <f t="shared" si="48"/>
        <v>100</v>
      </c>
      <c r="L503" s="1">
        <f t="shared" si="45"/>
        <v>84.814854626455272</v>
      </c>
      <c r="M503" s="1">
        <f t="shared" si="45"/>
        <v>77.684645267525639</v>
      </c>
      <c r="N503" s="1">
        <f t="shared" si="45"/>
        <v>76.432718998271639</v>
      </c>
      <c r="O503" s="1">
        <f t="shared" si="45"/>
        <v>73.63580275492933</v>
      </c>
      <c r="P503" s="1">
        <f t="shared" si="46"/>
        <v>95.280123408748466</v>
      </c>
      <c r="Q503" s="6">
        <f t="shared" si="47"/>
        <v>0</v>
      </c>
      <c r="R503" s="1">
        <f>AVERAGE($Q$4:Q503)</f>
        <v>15.720174244133647</v>
      </c>
      <c r="S503" s="1">
        <f>STDEV($R$4:R503)</f>
        <v>4.9021252465595664</v>
      </c>
      <c r="T503" s="1">
        <f t="shared" si="49"/>
        <v>15.359573467560224</v>
      </c>
      <c r="U503" s="1">
        <f t="shared" si="50"/>
        <v>16.080775020707069</v>
      </c>
    </row>
    <row r="504" spans="5:21" x14ac:dyDescent="0.2">
      <c r="E504" s="1">
        <v>501</v>
      </c>
      <c r="F504" s="3">
        <v>0.13470298654283397</v>
      </c>
      <c r="G504" s="3">
        <v>1.8399714463157579</v>
      </c>
      <c r="H504" s="3">
        <v>-0.5685365067620296</v>
      </c>
      <c r="I504" s="3">
        <v>-0.74742047218023799</v>
      </c>
      <c r="J504" s="3">
        <v>2.5270128389820457</v>
      </c>
      <c r="K504" s="4">
        <f t="shared" si="48"/>
        <v>100</v>
      </c>
      <c r="L504" s="1">
        <f t="shared" si="45"/>
        <v>102.73067761635035</v>
      </c>
      <c r="M504" s="1">
        <f t="shared" si="45"/>
        <v>148.4287540724003</v>
      </c>
      <c r="N504" s="1">
        <f t="shared" si="45"/>
        <v>132.47550643018386</v>
      </c>
      <c r="O504" s="1">
        <f t="shared" si="45"/>
        <v>114.08156520035799</v>
      </c>
      <c r="P504" s="1">
        <f t="shared" si="46"/>
        <v>189.10761500294703</v>
      </c>
      <c r="Q504" s="6">
        <f t="shared" si="47"/>
        <v>69.107615002947028</v>
      </c>
      <c r="R504" s="1">
        <f>AVERAGE($Q$4:Q504)</f>
        <v>15.826736002135268</v>
      </c>
      <c r="S504" s="1">
        <f>STDEV($R$4:R504)</f>
        <v>4.897979203983625</v>
      </c>
      <c r="T504" s="1">
        <f t="shared" si="49"/>
        <v>15.466799965077557</v>
      </c>
      <c r="U504" s="1">
        <f t="shared" si="50"/>
        <v>16.186672039192981</v>
      </c>
    </row>
    <row r="505" spans="5:21" x14ac:dyDescent="0.2">
      <c r="E505" s="1">
        <v>502</v>
      </c>
      <c r="F505" s="3">
        <v>-0.43969293983536772</v>
      </c>
      <c r="G505" s="3">
        <v>0.3977208962169243</v>
      </c>
      <c r="H505" s="3">
        <v>0.14588522390113212</v>
      </c>
      <c r="I505" s="3">
        <v>-0.80570998761686496</v>
      </c>
      <c r="J505" s="3">
        <v>1.379003151669167</v>
      </c>
      <c r="K505" s="4">
        <f t="shared" si="48"/>
        <v>100</v>
      </c>
      <c r="L505" s="1">
        <f t="shared" si="45"/>
        <v>91.581711718734269</v>
      </c>
      <c r="M505" s="1">
        <f t="shared" si="45"/>
        <v>99.164072594489824</v>
      </c>
      <c r="N505" s="1">
        <f t="shared" si="45"/>
        <v>102.10000989083683</v>
      </c>
      <c r="O505" s="1">
        <f t="shared" si="45"/>
        <v>86.904587767615382</v>
      </c>
      <c r="P505" s="1">
        <f t="shared" si="46"/>
        <v>114.50419442488537</v>
      </c>
      <c r="Q505" s="6">
        <f t="shared" si="47"/>
        <v>0</v>
      </c>
      <c r="R505" s="1">
        <f>AVERAGE($Q$4:Q505)</f>
        <v>15.795208639581215</v>
      </c>
      <c r="S505" s="1">
        <f>STDEV($R$4:R505)</f>
        <v>4.893868115273289</v>
      </c>
      <c r="T505" s="1">
        <f t="shared" si="49"/>
        <v>15.435933092309103</v>
      </c>
      <c r="U505" s="1">
        <f t="shared" si="50"/>
        <v>16.154484186853328</v>
      </c>
    </row>
    <row r="506" spans="5:21" x14ac:dyDescent="0.2">
      <c r="E506" s="1">
        <v>503</v>
      </c>
      <c r="F506" s="3">
        <v>-1.2524083103926387</v>
      </c>
      <c r="G506" s="3">
        <v>-0.5993774720991496</v>
      </c>
      <c r="H506" s="3">
        <v>1.0588337318040431</v>
      </c>
      <c r="I506" s="3">
        <v>0.55299437917710748</v>
      </c>
      <c r="J506" s="3">
        <v>0.59678427533071954</v>
      </c>
      <c r="K506" s="4">
        <f t="shared" si="48"/>
        <v>100</v>
      </c>
      <c r="L506" s="1">
        <f t="shared" si="45"/>
        <v>77.842575459322035</v>
      </c>
      <c r="M506" s="1">
        <f t="shared" si="45"/>
        <v>69.048767443258399</v>
      </c>
      <c r="N506" s="1">
        <f t="shared" si="45"/>
        <v>85.33458091912216</v>
      </c>
      <c r="O506" s="1">
        <f t="shared" si="45"/>
        <v>95.314185605433295</v>
      </c>
      <c r="P506" s="1">
        <f t="shared" si="46"/>
        <v>107.39734990304281</v>
      </c>
      <c r="Q506" s="6">
        <f t="shared" si="47"/>
        <v>0</v>
      </c>
      <c r="R506" s="1">
        <f>AVERAGE($Q$4:Q506)</f>
        <v>15.763806634333539</v>
      </c>
      <c r="S506" s="1">
        <f>STDEV($R$4:R506)</f>
        <v>4.88979201066459</v>
      </c>
      <c r="T506" s="1">
        <f t="shared" si="49"/>
        <v>15.405187340625773</v>
      </c>
      <c r="U506" s="1">
        <f t="shared" si="50"/>
        <v>16.122425928041306</v>
      </c>
    </row>
    <row r="507" spans="5:21" x14ac:dyDescent="0.2">
      <c r="E507" s="1">
        <v>504</v>
      </c>
      <c r="F507" s="3">
        <v>0.25908548195729963</v>
      </c>
      <c r="G507" s="3">
        <v>-0.18062564777210355</v>
      </c>
      <c r="H507" s="3">
        <v>1.7130878404714167</v>
      </c>
      <c r="I507" s="3">
        <v>-0.13931526154919993</v>
      </c>
      <c r="J507" s="3">
        <v>-0.25308509066235274</v>
      </c>
      <c r="K507" s="4">
        <f t="shared" si="48"/>
        <v>100</v>
      </c>
      <c r="L507" s="1">
        <f t="shared" si="45"/>
        <v>105.31830939075103</v>
      </c>
      <c r="M507" s="1">
        <f t="shared" si="45"/>
        <v>101.58157322756</v>
      </c>
      <c r="N507" s="1">
        <f t="shared" si="45"/>
        <v>143.09084680923596</v>
      </c>
      <c r="O507" s="1">
        <f t="shared" si="45"/>
        <v>139.15893102232866</v>
      </c>
      <c r="P507" s="1">
        <f t="shared" si="46"/>
        <v>132.29041909575622</v>
      </c>
      <c r="Q507" s="6">
        <f t="shared" si="47"/>
        <v>12.290419095756221</v>
      </c>
      <c r="R507" s="1">
        <f>AVERAGE($Q$4:Q507)</f>
        <v>15.756914992391916</v>
      </c>
      <c r="S507" s="1">
        <f>STDEV($R$4:R507)</f>
        <v>4.8857311122380462</v>
      </c>
      <c r="T507" s="1">
        <f t="shared" si="49"/>
        <v>15.398949180740228</v>
      </c>
      <c r="U507" s="1">
        <f t="shared" si="50"/>
        <v>16.114880804043604</v>
      </c>
    </row>
    <row r="508" spans="5:21" x14ac:dyDescent="0.2">
      <c r="E508" s="1">
        <v>505</v>
      </c>
      <c r="F508" s="3">
        <v>-3.6129677027929574E-3</v>
      </c>
      <c r="G508" s="3">
        <v>-0.6053642209735699</v>
      </c>
      <c r="H508" s="3">
        <v>-0.3207583176845219</v>
      </c>
      <c r="I508" s="3">
        <v>-1.1270458344370127</v>
      </c>
      <c r="J508" s="3">
        <v>0.20212155504850671</v>
      </c>
      <c r="K508" s="4">
        <f t="shared" si="48"/>
        <v>100</v>
      </c>
      <c r="L508" s="1">
        <f t="shared" si="45"/>
        <v>99.927766746728253</v>
      </c>
      <c r="M508" s="1">
        <f t="shared" si="45"/>
        <v>88.532945497860609</v>
      </c>
      <c r="N508" s="1">
        <f t="shared" si="45"/>
        <v>83.031751656053984</v>
      </c>
      <c r="O508" s="1">
        <f t="shared" si="45"/>
        <v>66.275077253725598</v>
      </c>
      <c r="P508" s="1">
        <f t="shared" si="46"/>
        <v>69.00908957127109</v>
      </c>
      <c r="Q508" s="6">
        <f t="shared" si="47"/>
        <v>0</v>
      </c>
      <c r="R508" s="1">
        <f>AVERAGE($Q$4:Q508)</f>
        <v>15.725713180525794</v>
      </c>
      <c r="S508" s="1">
        <f>STDEV($R$4:R508)</f>
        <v>4.8817051000019163</v>
      </c>
      <c r="T508" s="1">
        <f t="shared" si="49"/>
        <v>15.368396650169148</v>
      </c>
      <c r="U508" s="1">
        <f t="shared" si="50"/>
        <v>16.083029710882442</v>
      </c>
    </row>
    <row r="509" spans="5:21" x14ac:dyDescent="0.2">
      <c r="E509" s="1">
        <v>506</v>
      </c>
      <c r="F509" s="3">
        <v>0.14083752830629237</v>
      </c>
      <c r="G509" s="3">
        <v>0.53150642997934483</v>
      </c>
      <c r="H509" s="3">
        <v>-0.39810856833355501</v>
      </c>
      <c r="I509" s="3">
        <v>-1.814269126043655</v>
      </c>
      <c r="J509" s="3">
        <v>-0.89219383880845271</v>
      </c>
      <c r="K509" s="4">
        <f t="shared" si="48"/>
        <v>100</v>
      </c>
      <c r="L509" s="1">
        <f t="shared" si="45"/>
        <v>102.85679609488234</v>
      </c>
      <c r="M509" s="1">
        <f t="shared" si="45"/>
        <v>114.39289583181656</v>
      </c>
      <c r="N509" s="1">
        <f t="shared" si="45"/>
        <v>105.63790587145374</v>
      </c>
      <c r="O509" s="1">
        <f t="shared" si="45"/>
        <v>73.491035939170388</v>
      </c>
      <c r="P509" s="1">
        <f t="shared" si="46"/>
        <v>61.480784018720279</v>
      </c>
      <c r="Q509" s="6">
        <f t="shared" si="47"/>
        <v>0</v>
      </c>
      <c r="R509" s="1">
        <f>AVERAGE($Q$4:Q509)</f>
        <v>15.6946346959793</v>
      </c>
      <c r="S509" s="1">
        <f>STDEV($R$4:R509)</f>
        <v>4.8777139938230745</v>
      </c>
      <c r="T509" s="1">
        <f t="shared" si="49"/>
        <v>15.337963260128641</v>
      </c>
      <c r="U509" s="1">
        <f t="shared" si="50"/>
        <v>16.051306131829957</v>
      </c>
    </row>
    <row r="510" spans="5:21" x14ac:dyDescent="0.2">
      <c r="E510" s="1">
        <v>507</v>
      </c>
      <c r="F510" s="3">
        <v>8.1752205005614087E-2</v>
      </c>
      <c r="G510" s="3">
        <v>-1.7610727809369564</v>
      </c>
      <c r="H510" s="3">
        <v>-0.31795480026630685</v>
      </c>
      <c r="I510" s="3">
        <v>2.4117616703733802</v>
      </c>
      <c r="J510" s="3">
        <v>0.225863914238289</v>
      </c>
      <c r="K510" s="4">
        <f t="shared" si="48"/>
        <v>100</v>
      </c>
      <c r="L510" s="1">
        <f t="shared" si="45"/>
        <v>101.6484840961988</v>
      </c>
      <c r="M510" s="1">
        <f t="shared" si="45"/>
        <v>71.47202188416226</v>
      </c>
      <c r="N510" s="1">
        <f t="shared" si="45"/>
        <v>67.068541956766452</v>
      </c>
      <c r="O510" s="1">
        <f t="shared" si="45"/>
        <v>108.64301817115992</v>
      </c>
      <c r="P510" s="1">
        <f t="shared" si="46"/>
        <v>113.66326115699023</v>
      </c>
      <c r="Q510" s="6">
        <f t="shared" si="47"/>
        <v>0</v>
      </c>
      <c r="R510" s="1">
        <f>AVERAGE($Q$4:Q510)</f>
        <v>15.663678809004983</v>
      </c>
      <c r="S510" s="1">
        <f>STDEV($R$4:R510)</f>
        <v>4.8737578088806845</v>
      </c>
      <c r="T510" s="1">
        <f t="shared" si="49"/>
        <v>15.307648295093218</v>
      </c>
      <c r="U510" s="1">
        <f t="shared" si="50"/>
        <v>16.019709322916746</v>
      </c>
    </row>
    <row r="511" spans="5:21" x14ac:dyDescent="0.2">
      <c r="E511" s="1">
        <v>508</v>
      </c>
      <c r="F511" s="3">
        <v>-1.0852772902580909</v>
      </c>
      <c r="G511" s="3">
        <v>-3.7466634239535779E-2</v>
      </c>
      <c r="H511" s="3">
        <v>-0.41548673834768124</v>
      </c>
      <c r="I511" s="3">
        <v>0.75663820098270662</v>
      </c>
      <c r="J511" s="3">
        <v>0.21259097593429033</v>
      </c>
      <c r="K511" s="4">
        <f t="shared" si="48"/>
        <v>100</v>
      </c>
      <c r="L511" s="1">
        <f t="shared" si="45"/>
        <v>80.488533069501131</v>
      </c>
      <c r="M511" s="1">
        <f t="shared" si="45"/>
        <v>79.887660263446392</v>
      </c>
      <c r="N511" s="1">
        <f t="shared" si="45"/>
        <v>73.517542662387925</v>
      </c>
      <c r="O511" s="1">
        <f t="shared" si="45"/>
        <v>85.528674468288543</v>
      </c>
      <c r="P511" s="1">
        <f t="shared" si="46"/>
        <v>89.24361601006629</v>
      </c>
      <c r="Q511" s="6">
        <f t="shared" si="47"/>
        <v>0</v>
      </c>
      <c r="R511" s="1">
        <f>AVERAGE($Q$4:Q511)</f>
        <v>15.632844795601429</v>
      </c>
      <c r="S511" s="1">
        <f>STDEV($R$4:R511)</f>
        <v>4.8698365557646417</v>
      </c>
      <c r="T511" s="1">
        <f t="shared" si="49"/>
        <v>15.277451045525318</v>
      </c>
      <c r="U511" s="1">
        <f t="shared" si="50"/>
        <v>15.98823854567754</v>
      </c>
    </row>
    <row r="512" spans="5:21" x14ac:dyDescent="0.2">
      <c r="E512" s="1">
        <v>509</v>
      </c>
      <c r="F512" s="3">
        <v>-0.62942945078248158</v>
      </c>
      <c r="G512" s="3">
        <v>-2.0723109628306702</v>
      </c>
      <c r="H512" s="3">
        <v>-0.47163212002487853</v>
      </c>
      <c r="I512" s="3">
        <v>0.30164301279000938</v>
      </c>
      <c r="J512" s="3">
        <v>0.73713636083994061</v>
      </c>
      <c r="K512" s="4">
        <f t="shared" si="48"/>
        <v>100</v>
      </c>
      <c r="L512" s="1">
        <f t="shared" si="45"/>
        <v>88.171545345560958</v>
      </c>
      <c r="M512" s="1">
        <f t="shared" si="45"/>
        <v>58.254544307494946</v>
      </c>
      <c r="N512" s="1">
        <f t="shared" si="45"/>
        <v>53.010800682910293</v>
      </c>
      <c r="O512" s="1">
        <f t="shared" si="45"/>
        <v>56.307305211584222</v>
      </c>
      <c r="P512" s="1">
        <f t="shared" si="46"/>
        <v>65.251664404112162</v>
      </c>
      <c r="Q512" s="6">
        <f t="shared" si="47"/>
        <v>0</v>
      </c>
      <c r="R512" s="1">
        <f>AVERAGE($Q$4:Q512)</f>
        <v>15.602131937456829</v>
      </c>
      <c r="S512" s="1">
        <f>STDEV($R$4:R512)</f>
        <v>4.8659502405721025</v>
      </c>
      <c r="T512" s="1">
        <f t="shared" si="49"/>
        <v>15.247370807810999</v>
      </c>
      <c r="U512" s="1">
        <f t="shared" si="50"/>
        <v>15.956893067102659</v>
      </c>
    </row>
    <row r="513" spans="5:21" x14ac:dyDescent="0.2">
      <c r="E513" s="1">
        <v>510</v>
      </c>
      <c r="F513" s="3">
        <v>0.4069715942023322</v>
      </c>
      <c r="G513" s="3">
        <v>0.70191617851378396</v>
      </c>
      <c r="H513" s="3">
        <v>-0.34999402487301268</v>
      </c>
      <c r="I513" s="3">
        <v>0.92923755801166408</v>
      </c>
      <c r="J513" s="3">
        <v>8.7719627117621712E-2</v>
      </c>
      <c r="K513" s="4">
        <f t="shared" si="48"/>
        <v>100</v>
      </c>
      <c r="L513" s="1">
        <f t="shared" si="45"/>
        <v>108.47985687553894</v>
      </c>
      <c r="M513" s="1">
        <f t="shared" si="45"/>
        <v>124.82936697224186</v>
      </c>
      <c r="N513" s="1">
        <f t="shared" si="45"/>
        <v>116.39026939693484</v>
      </c>
      <c r="O513" s="1">
        <f t="shared" si="45"/>
        <v>140.16165669692131</v>
      </c>
      <c r="P513" s="1">
        <f t="shared" si="46"/>
        <v>142.64233917648895</v>
      </c>
      <c r="Q513" s="6">
        <f t="shared" si="47"/>
        <v>22.642339176488946</v>
      </c>
      <c r="R513" s="1">
        <f>AVERAGE($Q$4:Q513)</f>
        <v>15.615936265376501</v>
      </c>
      <c r="S513" s="1">
        <f>STDEV($R$4:R513)</f>
        <v>4.8620607945609882</v>
      </c>
      <c r="T513" s="1">
        <f t="shared" si="49"/>
        <v>15.261806400553382</v>
      </c>
      <c r="U513" s="1">
        <f t="shared" si="50"/>
        <v>15.970066130199619</v>
      </c>
    </row>
    <row r="514" spans="5:21" x14ac:dyDescent="0.2">
      <c r="E514" s="1">
        <v>511</v>
      </c>
      <c r="F514" s="3">
        <v>1.3525823305826634</v>
      </c>
      <c r="G514" s="3">
        <v>-0.27152736947755329</v>
      </c>
      <c r="H514" s="3">
        <v>-1.9480285118333995</v>
      </c>
      <c r="I514" s="3">
        <v>-1.8397440726403147</v>
      </c>
      <c r="J514" s="3">
        <v>2.9950751923024654</v>
      </c>
      <c r="K514" s="4">
        <f t="shared" si="48"/>
        <v>100</v>
      </c>
      <c r="L514" s="1">
        <f t="shared" si="45"/>
        <v>131.06411777241516</v>
      </c>
      <c r="M514" s="1">
        <f t="shared" si="45"/>
        <v>124.13642695755983</v>
      </c>
      <c r="N514" s="1">
        <f t="shared" si="45"/>
        <v>84.080567480850917</v>
      </c>
      <c r="O514" s="1">
        <f t="shared" si="45"/>
        <v>58.196584143025291</v>
      </c>
      <c r="P514" s="1">
        <f t="shared" si="46"/>
        <v>105.93669511113018</v>
      </c>
      <c r="Q514" s="6">
        <f t="shared" si="47"/>
        <v>0</v>
      </c>
      <c r="R514" s="1">
        <f>AVERAGE($Q$4:Q514)</f>
        <v>15.585376703213337</v>
      </c>
      <c r="S514" s="1">
        <f>STDEV($R$4:R514)</f>
        <v>4.8582060543706671</v>
      </c>
      <c r="T514" s="1">
        <f t="shared" si="49"/>
        <v>15.231874001268384</v>
      </c>
      <c r="U514" s="1">
        <f t="shared" si="50"/>
        <v>15.938879405158289</v>
      </c>
    </row>
    <row r="515" spans="5:21" x14ac:dyDescent="0.2">
      <c r="E515" s="1">
        <v>512</v>
      </c>
      <c r="F515" s="3">
        <v>1.552625690237619</v>
      </c>
      <c r="G515" s="3">
        <v>-0.59801095630973577</v>
      </c>
      <c r="H515" s="3">
        <v>4.7764388000359759E-2</v>
      </c>
      <c r="I515" s="3">
        <v>0.36378310142026749</v>
      </c>
      <c r="J515" s="3">
        <v>1.4379475032910705</v>
      </c>
      <c r="K515" s="4">
        <f t="shared" si="48"/>
        <v>100</v>
      </c>
      <c r="L515" s="1">
        <f t="shared" si="45"/>
        <v>136.4141288563321</v>
      </c>
      <c r="M515" s="1">
        <f t="shared" si="45"/>
        <v>121.03661858828637</v>
      </c>
      <c r="N515" s="1">
        <f t="shared" si="45"/>
        <v>122.19840696673283</v>
      </c>
      <c r="O515" s="1">
        <f t="shared" ref="O515:P578" si="51">N515*EXP((drift-(volatility^2)/2)*dt+volatility*SQRT(dt)*I515)</f>
        <v>131.4205689431279</v>
      </c>
      <c r="P515" s="1">
        <f t="shared" si="46"/>
        <v>175.21120489125147</v>
      </c>
      <c r="Q515" s="6">
        <f t="shared" si="47"/>
        <v>55.211204891251469</v>
      </c>
      <c r="R515" s="1">
        <f>AVERAGE($Q$4:Q515)</f>
        <v>15.662770898893099</v>
      </c>
      <c r="S515" s="1">
        <f>STDEV($R$4:R515)</f>
        <v>4.8542947818131692</v>
      </c>
      <c r="T515" s="1">
        <f t="shared" si="49"/>
        <v>15.309897905087686</v>
      </c>
      <c r="U515" s="1">
        <f t="shared" si="50"/>
        <v>16.015643892698513</v>
      </c>
    </row>
    <row r="516" spans="5:21" x14ac:dyDescent="0.2">
      <c r="E516" s="1">
        <v>513</v>
      </c>
      <c r="F516" s="3">
        <v>0.52080849854974076</v>
      </c>
      <c r="G516" s="3">
        <v>1.2010150385322049</v>
      </c>
      <c r="H516" s="3">
        <v>-0.43629142965073697</v>
      </c>
      <c r="I516" s="3">
        <v>-0.33838205126812682</v>
      </c>
      <c r="J516" s="3">
        <v>-0.81833604781422764</v>
      </c>
      <c r="K516" s="4">
        <f t="shared" si="48"/>
        <v>100</v>
      </c>
      <c r="L516" s="1">
        <f t="shared" ref="L516:P579" si="52">K516*EXP((drift-(volatility^2)/2)*dt+volatility*SQRT(dt)*F516)</f>
        <v>110.97798914943311</v>
      </c>
      <c r="M516" s="1">
        <f t="shared" si="52"/>
        <v>141.10931778204437</v>
      </c>
      <c r="N516" s="1">
        <f t="shared" si="52"/>
        <v>129.31827418659933</v>
      </c>
      <c r="O516" s="1">
        <f t="shared" si="51"/>
        <v>120.85605353671622</v>
      </c>
      <c r="P516" s="1">
        <f t="shared" si="51"/>
        <v>102.60975309844709</v>
      </c>
      <c r="Q516" s="6">
        <f t="shared" ref="Q516:Q579" si="53">MAX(P516-strike,0)</f>
        <v>0</v>
      </c>
      <c r="R516" s="1">
        <f>AVERAGE($Q$4:Q516)</f>
        <v>15.63223918174126</v>
      </c>
      <c r="S516" s="1">
        <f>STDEV($R$4:R516)</f>
        <v>4.8504176431323174</v>
      </c>
      <c r="T516" s="1">
        <f t="shared" si="49"/>
        <v>15.279991852304757</v>
      </c>
      <c r="U516" s="1">
        <f t="shared" si="50"/>
        <v>15.984486511177764</v>
      </c>
    </row>
    <row r="517" spans="5:21" x14ac:dyDescent="0.2">
      <c r="E517" s="1">
        <v>514</v>
      </c>
      <c r="F517" s="3">
        <v>-1.8561877368483692</v>
      </c>
      <c r="G517" s="3">
        <v>-2.35761035582982</v>
      </c>
      <c r="H517" s="3">
        <v>0.16380113265768159</v>
      </c>
      <c r="I517" s="3">
        <v>1.273779162147548</v>
      </c>
      <c r="J517" s="3">
        <v>-0.65992480813292786</v>
      </c>
      <c r="K517" s="4">
        <f t="shared" ref="K517:K580" si="54">$C$6</f>
        <v>100</v>
      </c>
      <c r="L517" s="1">
        <f t="shared" si="52"/>
        <v>68.988004290313029</v>
      </c>
      <c r="M517" s="1">
        <f t="shared" si="52"/>
        <v>43.052080940005979</v>
      </c>
      <c r="N517" s="1">
        <f t="shared" si="52"/>
        <v>44.485833669490297</v>
      </c>
      <c r="O517" s="1">
        <f t="shared" si="51"/>
        <v>57.393245742667837</v>
      </c>
      <c r="P517" s="1">
        <f t="shared" si="51"/>
        <v>50.296810461494466</v>
      </c>
      <c r="Q517" s="6">
        <f t="shared" si="53"/>
        <v>0</v>
      </c>
      <c r="R517" s="1">
        <f>AVERAGE($Q$4:Q517)</f>
        <v>15.601826265045265</v>
      </c>
      <c r="S517" s="1">
        <f>STDEV($R$4:R517)</f>
        <v>4.8465746474094349</v>
      </c>
      <c r="T517" s="1">
        <f t="shared" ref="T517:T580" si="55">R517 - $C$11*S517/SQRT(E517)</f>
        <v>15.250200570131014</v>
      </c>
      <c r="U517" s="1">
        <f t="shared" ref="U517:U580" si="56">R517 + $C$11*S517/SQRT(E517)</f>
        <v>15.953451959959516</v>
      </c>
    </row>
    <row r="518" spans="5:21" x14ac:dyDescent="0.2">
      <c r="E518" s="1">
        <v>515</v>
      </c>
      <c r="F518" s="3">
        <v>1.3718272384721786</v>
      </c>
      <c r="G518" s="3">
        <v>-0.20060042515979148</v>
      </c>
      <c r="H518" s="3">
        <v>-0.16900571608857717</v>
      </c>
      <c r="I518" s="3">
        <v>0.48604533731122501</v>
      </c>
      <c r="J518" s="3">
        <v>0.12644932212424465</v>
      </c>
      <c r="K518" s="4">
        <f t="shared" si="54"/>
        <v>100</v>
      </c>
      <c r="L518" s="1">
        <f t="shared" si="52"/>
        <v>131.56955322913848</v>
      </c>
      <c r="M518" s="1">
        <f t="shared" si="52"/>
        <v>126.39545814254132</v>
      </c>
      <c r="N518" s="1">
        <f t="shared" si="52"/>
        <v>122.19454495433388</v>
      </c>
      <c r="O518" s="1">
        <f t="shared" si="51"/>
        <v>134.66947902110977</v>
      </c>
      <c r="P518" s="1">
        <f t="shared" si="51"/>
        <v>138.11868300420022</v>
      </c>
      <c r="Q518" s="6">
        <f t="shared" si="53"/>
        <v>18.118683004200221</v>
      </c>
      <c r="R518" s="1">
        <f>AVERAGE($Q$4:Q518)</f>
        <v>15.606713365509645</v>
      </c>
      <c r="S518" s="1">
        <f>STDEV($R$4:R518)</f>
        <v>4.84273602754946</v>
      </c>
      <c r="T518" s="1">
        <f t="shared" si="55"/>
        <v>15.255707447310565</v>
      </c>
      <c r="U518" s="1">
        <f t="shared" si="56"/>
        <v>15.957719283708725</v>
      </c>
    </row>
    <row r="519" spans="5:21" x14ac:dyDescent="0.2">
      <c r="E519" s="1">
        <v>516</v>
      </c>
      <c r="F519" s="3">
        <v>-1.3345766092243139</v>
      </c>
      <c r="G519" s="3">
        <v>0.16350213627447374</v>
      </c>
      <c r="H519" s="3">
        <v>1.4283341442933306</v>
      </c>
      <c r="I519" s="3">
        <v>0.29536295187426731</v>
      </c>
      <c r="J519" s="3">
        <v>-2.9781404009554535E-2</v>
      </c>
      <c r="K519" s="4">
        <f t="shared" si="54"/>
        <v>100</v>
      </c>
      <c r="L519" s="1">
        <f t="shared" si="52"/>
        <v>76.573790999366864</v>
      </c>
      <c r="M519" s="1">
        <f t="shared" si="52"/>
        <v>79.119177479375139</v>
      </c>
      <c r="N519" s="1">
        <f t="shared" si="52"/>
        <v>105.27985815422304</v>
      </c>
      <c r="O519" s="1">
        <f t="shared" si="51"/>
        <v>111.6863739401352</v>
      </c>
      <c r="P519" s="1">
        <f t="shared" si="51"/>
        <v>111.0231157720291</v>
      </c>
      <c r="Q519" s="6">
        <f t="shared" si="53"/>
        <v>0</v>
      </c>
      <c r="R519" s="1">
        <f>AVERAGE($Q$4:Q519)</f>
        <v>15.576467796971835</v>
      </c>
      <c r="S519" s="1">
        <f>STDEV($R$4:R519)</f>
        <v>4.8389313738837778</v>
      </c>
      <c r="T519" s="1">
        <f t="shared" si="55"/>
        <v>15.226077663153767</v>
      </c>
      <c r="U519" s="1">
        <f t="shared" si="56"/>
        <v>15.926857930789904</v>
      </c>
    </row>
    <row r="520" spans="5:21" x14ac:dyDescent="0.2">
      <c r="E520" s="1">
        <v>517</v>
      </c>
      <c r="F520" s="3">
        <v>1.0008920980908442</v>
      </c>
      <c r="G520" s="3">
        <v>-1.2549367056635674</v>
      </c>
      <c r="H520" s="3">
        <v>0.12093209988961462</v>
      </c>
      <c r="I520" s="3">
        <v>-0.29754119168501347</v>
      </c>
      <c r="J520" s="3">
        <v>8.7592297859373502E-2</v>
      </c>
      <c r="K520" s="4">
        <f t="shared" si="54"/>
        <v>100</v>
      </c>
      <c r="L520" s="1">
        <f t="shared" si="52"/>
        <v>122.16206998158665</v>
      </c>
      <c r="M520" s="1">
        <f t="shared" si="52"/>
        <v>95.046026569046418</v>
      </c>
      <c r="N520" s="1">
        <f t="shared" si="52"/>
        <v>97.372875326051769</v>
      </c>
      <c r="O520" s="1">
        <f t="shared" si="51"/>
        <v>91.747427290816091</v>
      </c>
      <c r="P520" s="1">
        <f t="shared" si="51"/>
        <v>93.368861937793469</v>
      </c>
      <c r="Q520" s="6">
        <f t="shared" si="53"/>
        <v>0</v>
      </c>
      <c r="R520" s="1">
        <f>AVERAGE($Q$4:Q520)</f>
        <v>15.546339232567634</v>
      </c>
      <c r="S520" s="1">
        <f>STDEV($R$4:R520)</f>
        <v>4.8351606884218805</v>
      </c>
      <c r="T520" s="1">
        <f t="shared" si="55"/>
        <v>15.196560904945118</v>
      </c>
      <c r="U520" s="1">
        <f t="shared" si="56"/>
        <v>15.896117560190151</v>
      </c>
    </row>
    <row r="521" spans="5:21" x14ac:dyDescent="0.2">
      <c r="E521" s="1">
        <v>518</v>
      </c>
      <c r="F521" s="3">
        <v>-1.5654632079531439</v>
      </c>
      <c r="G521" s="3">
        <v>-0.85732835941598751</v>
      </c>
      <c r="H521" s="3">
        <v>2.0202696759952232</v>
      </c>
      <c r="I521" s="3">
        <v>0.42538431443972513</v>
      </c>
      <c r="J521" s="3">
        <v>1.9870822143275291</v>
      </c>
      <c r="K521" s="4">
        <f t="shared" si="54"/>
        <v>100</v>
      </c>
      <c r="L521" s="1">
        <f t="shared" si="52"/>
        <v>73.118217155170072</v>
      </c>
      <c r="M521" s="1">
        <f t="shared" si="52"/>
        <v>61.596920198639765</v>
      </c>
      <c r="N521" s="1">
        <f t="shared" si="52"/>
        <v>92.265086395590345</v>
      </c>
      <c r="O521" s="1">
        <f t="shared" si="51"/>
        <v>100.45829543724544</v>
      </c>
      <c r="P521" s="1">
        <f t="shared" si="51"/>
        <v>149.47947814373086</v>
      </c>
      <c r="Q521" s="6">
        <f t="shared" si="53"/>
        <v>29.479478143730859</v>
      </c>
      <c r="R521" s="1">
        <f>AVERAGE($Q$4:Q521)</f>
        <v>15.573237184133587</v>
      </c>
      <c r="S521" s="1">
        <f>STDEV($R$4:R521)</f>
        <v>4.8313752483969168</v>
      </c>
      <c r="T521" s="1">
        <f t="shared" si="55"/>
        <v>15.224070219956078</v>
      </c>
      <c r="U521" s="1">
        <f t="shared" si="56"/>
        <v>15.922404148311097</v>
      </c>
    </row>
    <row r="522" spans="5:21" x14ac:dyDescent="0.2">
      <c r="E522" s="1">
        <v>519</v>
      </c>
      <c r="F522" s="3">
        <v>0.7092774012562586</v>
      </c>
      <c r="G522" s="3">
        <v>1.0245548764942214</v>
      </c>
      <c r="H522" s="3">
        <v>-1.1823522072518244</v>
      </c>
      <c r="I522" s="3">
        <v>-0.90702542365761474</v>
      </c>
      <c r="J522" s="3">
        <v>-0.90473349700914696</v>
      </c>
      <c r="K522" s="4">
        <f t="shared" si="54"/>
        <v>100</v>
      </c>
      <c r="L522" s="1">
        <f t="shared" si="52"/>
        <v>115.24100904850991</v>
      </c>
      <c r="M522" s="1">
        <f t="shared" si="52"/>
        <v>141.4486341357765</v>
      </c>
      <c r="N522" s="1">
        <f t="shared" si="52"/>
        <v>111.66085534183425</v>
      </c>
      <c r="O522" s="1">
        <f t="shared" si="51"/>
        <v>93.136030253084925</v>
      </c>
      <c r="P522" s="1">
        <f t="shared" si="51"/>
        <v>77.720139231248055</v>
      </c>
      <c r="Q522" s="6">
        <f t="shared" si="53"/>
        <v>0</v>
      </c>
      <c r="R522" s="1">
        <f>AVERAGE($Q$4:Q522)</f>
        <v>15.543230946784583</v>
      </c>
      <c r="S522" s="1">
        <f>STDEV($R$4:R522)</f>
        <v>4.8276234848691209</v>
      </c>
      <c r="T522" s="1">
        <f t="shared" si="55"/>
        <v>15.194671410463016</v>
      </c>
      <c r="U522" s="1">
        <f t="shared" si="56"/>
        <v>15.891790483106149</v>
      </c>
    </row>
    <row r="523" spans="5:21" x14ac:dyDescent="0.2">
      <c r="E523" s="1">
        <v>520</v>
      </c>
      <c r="F523" s="3">
        <v>-0.33111632546933834</v>
      </c>
      <c r="G523" s="3">
        <v>-0.62016283663979266</v>
      </c>
      <c r="H523" s="3">
        <v>-1.0938879313471261</v>
      </c>
      <c r="I523" s="3">
        <v>0.23430288820236456</v>
      </c>
      <c r="J523" s="3">
        <v>-0.68452095547399949</v>
      </c>
      <c r="K523" s="4">
        <f t="shared" si="54"/>
        <v>100</v>
      </c>
      <c r="L523" s="1">
        <f t="shared" si="52"/>
        <v>93.592188227639312</v>
      </c>
      <c r="M523" s="1">
        <f t="shared" si="52"/>
        <v>82.67475980453986</v>
      </c>
      <c r="N523" s="1">
        <f t="shared" si="52"/>
        <v>66.429203218094472</v>
      </c>
      <c r="O523" s="1">
        <f t="shared" si="51"/>
        <v>69.616203206545507</v>
      </c>
      <c r="P523" s="1">
        <f t="shared" si="51"/>
        <v>60.709072643630165</v>
      </c>
      <c r="Q523" s="6">
        <f t="shared" si="53"/>
        <v>0</v>
      </c>
      <c r="R523" s="1">
        <f>AVERAGE($Q$4:Q523)</f>
        <v>15.513340118040766</v>
      </c>
      <c r="S523" s="1">
        <f>STDEV($R$4:R523)</f>
        <v>4.8239053965344896</v>
      </c>
      <c r="T523" s="1">
        <f t="shared" si="55"/>
        <v>15.165384088078508</v>
      </c>
      <c r="U523" s="1">
        <f t="shared" si="56"/>
        <v>15.861296148003024</v>
      </c>
    </row>
    <row r="524" spans="5:21" x14ac:dyDescent="0.2">
      <c r="E524" s="1">
        <v>521</v>
      </c>
      <c r="F524" s="3">
        <v>-0.37390464058262296</v>
      </c>
      <c r="G524" s="3">
        <v>0.4469370651349891</v>
      </c>
      <c r="H524" s="3">
        <v>-0.33084461392718367</v>
      </c>
      <c r="I524" s="3">
        <v>2.3958273231983185</v>
      </c>
      <c r="J524" s="3">
        <v>0.38168991522979923</v>
      </c>
      <c r="K524" s="4">
        <f t="shared" si="54"/>
        <v>100</v>
      </c>
      <c r="L524" s="1">
        <f t="shared" si="52"/>
        <v>92.794675110547075</v>
      </c>
      <c r="M524" s="1">
        <f t="shared" si="52"/>
        <v>101.47136808941312</v>
      </c>
      <c r="N524" s="1">
        <f t="shared" si="52"/>
        <v>94.974434809202393</v>
      </c>
      <c r="O524" s="1">
        <f t="shared" si="51"/>
        <v>153.35771710239374</v>
      </c>
      <c r="P524" s="1">
        <f t="shared" si="51"/>
        <v>165.52317178445881</v>
      </c>
      <c r="Q524" s="6">
        <f t="shared" si="53"/>
        <v>45.52317178445881</v>
      </c>
      <c r="R524" s="1">
        <f>AVERAGE($Q$4:Q524)</f>
        <v>15.570940562697999</v>
      </c>
      <c r="S524" s="1">
        <f>STDEV($R$4:R524)</f>
        <v>4.8201462534089625</v>
      </c>
      <c r="T524" s="1">
        <f t="shared" si="55"/>
        <v>15.223589516727845</v>
      </c>
      <c r="U524" s="1">
        <f t="shared" si="56"/>
        <v>15.918291608668152</v>
      </c>
    </row>
    <row r="525" spans="5:21" x14ac:dyDescent="0.2">
      <c r="E525" s="1">
        <v>522</v>
      </c>
      <c r="F525" s="3">
        <v>1.5054365576361306</v>
      </c>
      <c r="G525" s="3">
        <v>1.680659806879703</v>
      </c>
      <c r="H525" s="3">
        <v>1.3475914784066845</v>
      </c>
      <c r="I525" s="3">
        <v>1.5837031241971999</v>
      </c>
      <c r="J525" s="3">
        <v>-0.82303586168563925</v>
      </c>
      <c r="K525" s="4">
        <f t="shared" si="54"/>
        <v>100</v>
      </c>
      <c r="L525" s="1">
        <f t="shared" si="52"/>
        <v>135.13273228397165</v>
      </c>
      <c r="M525" s="1">
        <f t="shared" si="52"/>
        <v>189.12146089589947</v>
      </c>
      <c r="N525" s="1">
        <f t="shared" si="52"/>
        <v>247.62308080321685</v>
      </c>
      <c r="O525" s="1">
        <f t="shared" si="51"/>
        <v>339.89895403072632</v>
      </c>
      <c r="P525" s="1">
        <f t="shared" si="51"/>
        <v>288.31141760680867</v>
      </c>
      <c r="Q525" s="6">
        <f t="shared" si="53"/>
        <v>168.31141760680867</v>
      </c>
      <c r="R525" s="1">
        <f>AVERAGE($Q$4:Q525)</f>
        <v>15.86354684056028</v>
      </c>
      <c r="S525" s="1">
        <f>STDEV($R$4:R525)</f>
        <v>4.8161678720754386</v>
      </c>
      <c r="T525" s="1">
        <f t="shared" si="55"/>
        <v>15.516815082568399</v>
      </c>
      <c r="U525" s="1">
        <f t="shared" si="56"/>
        <v>16.210278598552161</v>
      </c>
    </row>
    <row r="526" spans="5:21" x14ac:dyDescent="0.2">
      <c r="E526" s="1">
        <v>523</v>
      </c>
      <c r="F526" s="3">
        <v>7.8048287832643837E-2</v>
      </c>
      <c r="G526" s="3">
        <v>-0.55845362112449948</v>
      </c>
      <c r="H526" s="3">
        <v>1.3375847629504278</v>
      </c>
      <c r="I526" s="3">
        <v>0.50794028538803104</v>
      </c>
      <c r="J526" s="3">
        <v>-0.52716586651513353</v>
      </c>
      <c r="K526" s="4">
        <f t="shared" si="54"/>
        <v>100</v>
      </c>
      <c r="L526" s="1">
        <f t="shared" si="52"/>
        <v>101.57321246645911</v>
      </c>
      <c r="M526" s="1">
        <f t="shared" si="52"/>
        <v>90.839037291171564</v>
      </c>
      <c r="N526" s="1">
        <f t="shared" si="52"/>
        <v>118.70080363782701</v>
      </c>
      <c r="O526" s="1">
        <f t="shared" si="51"/>
        <v>131.39317039271586</v>
      </c>
      <c r="P526" s="1">
        <f t="shared" si="51"/>
        <v>118.24526161905511</v>
      </c>
      <c r="Q526" s="6">
        <f t="shared" si="53"/>
        <v>0</v>
      </c>
      <c r="R526" s="1">
        <f>AVERAGE($Q$4:Q526)</f>
        <v>15.833215011037222</v>
      </c>
      <c r="S526" s="1">
        <f>STDEV($R$4:R526)</f>
        <v>4.8122209047216806</v>
      </c>
      <c r="T526" s="1">
        <f t="shared" si="55"/>
        <v>15.487098778532577</v>
      </c>
      <c r="U526" s="1">
        <f t="shared" si="56"/>
        <v>16.179331243541867</v>
      </c>
    </row>
    <row r="527" spans="5:21" x14ac:dyDescent="0.2">
      <c r="E527" s="1">
        <v>524</v>
      </c>
      <c r="F527" s="3">
        <v>1.6181684259208851</v>
      </c>
      <c r="G527" s="3">
        <v>-0.32643242775520775</v>
      </c>
      <c r="H527" s="3">
        <v>-2.0068546291440725</v>
      </c>
      <c r="I527" s="3">
        <v>-0.90981984612881206</v>
      </c>
      <c r="J527" s="3">
        <v>0.76041715146857314</v>
      </c>
      <c r="K527" s="4">
        <f t="shared" si="54"/>
        <v>100</v>
      </c>
      <c r="L527" s="1">
        <f t="shared" si="52"/>
        <v>138.21409156808298</v>
      </c>
      <c r="M527" s="1">
        <f t="shared" si="52"/>
        <v>129.47882906109564</v>
      </c>
      <c r="N527" s="1">
        <f t="shared" si="52"/>
        <v>86.673350436280487</v>
      </c>
      <c r="O527" s="1">
        <f t="shared" si="51"/>
        <v>72.253624409135242</v>
      </c>
      <c r="P527" s="1">
        <f t="shared" si="51"/>
        <v>84.121814490145042</v>
      </c>
      <c r="Q527" s="6">
        <f t="shared" si="53"/>
        <v>0</v>
      </c>
      <c r="R527" s="1">
        <f>AVERAGE($Q$4:Q527)</f>
        <v>15.802998951855853</v>
      </c>
      <c r="S527" s="1">
        <f>STDEV($R$4:R527)</f>
        <v>4.8083053975951273</v>
      </c>
      <c r="T527" s="1">
        <f t="shared" si="55"/>
        <v>15.457494492408172</v>
      </c>
      <c r="U527" s="1">
        <f t="shared" si="56"/>
        <v>16.148503411303537</v>
      </c>
    </row>
    <row r="528" spans="5:21" x14ac:dyDescent="0.2">
      <c r="E528" s="1">
        <v>525</v>
      </c>
      <c r="F528" s="3">
        <v>0.22568883650819771</v>
      </c>
      <c r="G528" s="3">
        <v>-3.8114376366138458</v>
      </c>
      <c r="H528" s="3">
        <v>-1.0009398465626873</v>
      </c>
      <c r="I528" s="3">
        <v>0.51650658861035481</v>
      </c>
      <c r="J528" s="3">
        <v>0.46035665945964865</v>
      </c>
      <c r="K528" s="4">
        <f t="shared" si="54"/>
        <v>100</v>
      </c>
      <c r="L528" s="1">
        <f t="shared" si="52"/>
        <v>104.61719782715875</v>
      </c>
      <c r="M528" s="1">
        <f t="shared" si="52"/>
        <v>48.814159573503204</v>
      </c>
      <c r="N528" s="1">
        <f t="shared" si="52"/>
        <v>39.958142018043645</v>
      </c>
      <c r="O528" s="1">
        <f t="shared" si="51"/>
        <v>44.306605503934698</v>
      </c>
      <c r="P528" s="1">
        <f t="shared" si="51"/>
        <v>48.579668816422767</v>
      </c>
      <c r="Q528" s="6">
        <f t="shared" si="53"/>
        <v>0</v>
      </c>
      <c r="R528" s="1">
        <f>AVERAGE($Q$4:Q528)</f>
        <v>15.772898001471365</v>
      </c>
      <c r="S528" s="1">
        <f>STDEV($R$4:R528)</f>
        <v>4.8044213924680212</v>
      </c>
      <c r="T528" s="1">
        <f t="shared" si="55"/>
        <v>15.428001572962707</v>
      </c>
      <c r="U528" s="1">
        <f t="shared" si="56"/>
        <v>16.117794429980023</v>
      </c>
    </row>
    <row r="529" spans="5:21" x14ac:dyDescent="0.2">
      <c r="E529" s="1">
        <v>526</v>
      </c>
      <c r="F529" s="3">
        <v>0.1457146936445497</v>
      </c>
      <c r="G529" s="3">
        <v>-1.436619641026482</v>
      </c>
      <c r="H529" s="3">
        <v>-9.3070866569178179E-2</v>
      </c>
      <c r="I529" s="3">
        <v>-0.36940264180884697</v>
      </c>
      <c r="J529" s="3">
        <v>0.99417775345500559</v>
      </c>
      <c r="K529" s="4">
        <f t="shared" si="54"/>
        <v>100</v>
      </c>
      <c r="L529" s="1">
        <f t="shared" si="52"/>
        <v>102.9571749635009</v>
      </c>
      <c r="M529" s="1">
        <f t="shared" si="52"/>
        <v>77.245541315367163</v>
      </c>
      <c r="N529" s="1">
        <f t="shared" si="52"/>
        <v>75.820979078297441</v>
      </c>
      <c r="O529" s="1">
        <f t="shared" si="51"/>
        <v>70.421209904103122</v>
      </c>
      <c r="P529" s="1">
        <f t="shared" si="51"/>
        <v>85.912560918803621</v>
      </c>
      <c r="Q529" s="6">
        <f t="shared" si="53"/>
        <v>0</v>
      </c>
      <c r="R529" s="1">
        <f>AVERAGE($Q$4:Q529)</f>
        <v>15.742911503369708</v>
      </c>
      <c r="S529" s="1">
        <f>STDEV($R$4:R529)</f>
        <v>4.8005689267252034</v>
      </c>
      <c r="T529" s="1">
        <f t="shared" si="55"/>
        <v>15.398619374238805</v>
      </c>
      <c r="U529" s="1">
        <f t="shared" si="56"/>
        <v>16.087203632500611</v>
      </c>
    </row>
    <row r="530" spans="5:21" x14ac:dyDescent="0.2">
      <c r="E530" s="1">
        <v>527</v>
      </c>
      <c r="F530" s="3">
        <v>0.63353013501910027</v>
      </c>
      <c r="G530" s="3">
        <v>9.2381924332585186E-3</v>
      </c>
      <c r="H530" s="3">
        <v>-0.14209717846824788</v>
      </c>
      <c r="I530" s="3">
        <v>1.504145075159613</v>
      </c>
      <c r="J530" s="3">
        <v>-0.96740677690831944</v>
      </c>
      <c r="K530" s="4">
        <f t="shared" si="54"/>
        <v>100</v>
      </c>
      <c r="L530" s="1">
        <f t="shared" si="52"/>
        <v>113.50832848954873</v>
      </c>
      <c r="M530" s="1">
        <f t="shared" si="52"/>
        <v>113.71824471074906</v>
      </c>
      <c r="N530" s="1">
        <f t="shared" si="52"/>
        <v>110.53192749001653</v>
      </c>
      <c r="O530" s="1">
        <f t="shared" si="51"/>
        <v>149.32623823766988</v>
      </c>
      <c r="P530" s="1">
        <f t="shared" si="51"/>
        <v>123.05754302368317</v>
      </c>
      <c r="Q530" s="6">
        <f t="shared" si="53"/>
        <v>3.0575430236831664</v>
      </c>
      <c r="R530" s="1">
        <f>AVERAGE($Q$4:Q530)</f>
        <v>15.718840595438616</v>
      </c>
      <c r="S530" s="1">
        <f>STDEV($R$4:R530)</f>
        <v>4.7967435873384172</v>
      </c>
      <c r="T530" s="1">
        <f t="shared" si="55"/>
        <v>15.375149363486269</v>
      </c>
      <c r="U530" s="1">
        <f t="shared" si="56"/>
        <v>16.062531827390963</v>
      </c>
    </row>
    <row r="531" spans="5:21" x14ac:dyDescent="0.2">
      <c r="E531" s="1">
        <v>528</v>
      </c>
      <c r="F531" s="3">
        <v>-0.75370962804299779</v>
      </c>
      <c r="G531" s="3">
        <v>-0.92542450147448108</v>
      </c>
      <c r="H531" s="3">
        <v>-1.2601003618328832</v>
      </c>
      <c r="I531" s="3">
        <v>1.0246412784908898</v>
      </c>
      <c r="J531" s="3">
        <v>-0.11371867003617808</v>
      </c>
      <c r="K531" s="4">
        <f t="shared" si="54"/>
        <v>100</v>
      </c>
      <c r="L531" s="1">
        <f t="shared" si="52"/>
        <v>86.00696319671539</v>
      </c>
      <c r="M531" s="1">
        <f t="shared" si="52"/>
        <v>71.474687074287843</v>
      </c>
      <c r="N531" s="1">
        <f t="shared" si="52"/>
        <v>55.552209358113302</v>
      </c>
      <c r="O531" s="1">
        <f t="shared" si="51"/>
        <v>68.186837208645713</v>
      </c>
      <c r="P531" s="1">
        <f t="shared" si="51"/>
        <v>66.653516732345309</v>
      </c>
      <c r="Q531" s="6">
        <f t="shared" si="53"/>
        <v>0</v>
      </c>
      <c r="R531" s="1">
        <f>AVERAGE($Q$4:Q531)</f>
        <v>15.689070064007861</v>
      </c>
      <c r="S531" s="1">
        <f>STDEV($R$4:R531)</f>
        <v>4.7929498163776163</v>
      </c>
      <c r="T531" s="1">
        <f t="shared" si="55"/>
        <v>15.34597602124308</v>
      </c>
      <c r="U531" s="1">
        <f t="shared" si="56"/>
        <v>16.03216410677264</v>
      </c>
    </row>
    <row r="532" spans="5:21" x14ac:dyDescent="0.2">
      <c r="E532" s="1">
        <v>529</v>
      </c>
      <c r="F532" s="3">
        <v>0.38791995393694378</v>
      </c>
      <c r="G532" s="3">
        <v>0.5847095962963067</v>
      </c>
      <c r="H532" s="3">
        <v>0.26370230443717446</v>
      </c>
      <c r="I532" s="3">
        <v>-0.38588041206821799</v>
      </c>
      <c r="J532" s="3">
        <v>1.8352966435486451</v>
      </c>
      <c r="K532" s="4">
        <f t="shared" si="54"/>
        <v>100</v>
      </c>
      <c r="L532" s="1">
        <f t="shared" si="52"/>
        <v>108.06729952226671</v>
      </c>
      <c r="M532" s="1">
        <f t="shared" si="52"/>
        <v>121.47349563166884</v>
      </c>
      <c r="N532" s="1">
        <f t="shared" si="52"/>
        <v>128.0520160704948</v>
      </c>
      <c r="O532" s="1">
        <f t="shared" si="51"/>
        <v>118.54118755731216</v>
      </c>
      <c r="P532" s="1">
        <f t="shared" si="51"/>
        <v>171.11225501783272</v>
      </c>
      <c r="Q532" s="6">
        <f t="shared" si="53"/>
        <v>51.112255017832723</v>
      </c>
      <c r="R532" s="1">
        <f>AVERAGE($Q$4:Q532)</f>
        <v>15.756032606453656</v>
      </c>
      <c r="S532" s="1">
        <f>STDEV($R$4:R532)</f>
        <v>4.7891137269564723</v>
      </c>
      <c r="T532" s="1">
        <f t="shared" si="55"/>
        <v>15.413537341946377</v>
      </c>
      <c r="U532" s="1">
        <f t="shared" si="56"/>
        <v>16.098527870960936</v>
      </c>
    </row>
    <row r="533" spans="5:21" x14ac:dyDescent="0.2">
      <c r="E533" s="1">
        <v>530</v>
      </c>
      <c r="F533" s="3">
        <v>-2.9573357096523978E-2</v>
      </c>
      <c r="G533" s="3">
        <v>-0.71124759415397421</v>
      </c>
      <c r="H533" s="3">
        <v>1.2262262316653505</v>
      </c>
      <c r="I533" s="3">
        <v>-0.59694912124541588</v>
      </c>
      <c r="J533" s="3">
        <v>-7.747303243377246E-2</v>
      </c>
      <c r="K533" s="4">
        <f t="shared" si="54"/>
        <v>100</v>
      </c>
      <c r="L533" s="1">
        <f t="shared" si="52"/>
        <v>99.410278581480227</v>
      </c>
      <c r="M533" s="1">
        <f t="shared" si="52"/>
        <v>86.22895237858512</v>
      </c>
      <c r="N533" s="1">
        <f t="shared" si="52"/>
        <v>110.19496897266346</v>
      </c>
      <c r="O533" s="1">
        <f t="shared" si="51"/>
        <v>97.793823223464287</v>
      </c>
      <c r="P533" s="1">
        <f t="shared" si="51"/>
        <v>96.29022532685876</v>
      </c>
      <c r="Q533" s="6">
        <f t="shared" si="53"/>
        <v>0</v>
      </c>
      <c r="R533" s="1">
        <f>AVERAGE($Q$4:Q533)</f>
        <v>15.726304243045254</v>
      </c>
      <c r="S533" s="1">
        <f>STDEV($R$4:R533)</f>
        <v>4.7853087092614581</v>
      </c>
      <c r="T533" s="1">
        <f t="shared" si="55"/>
        <v>15.384404100263865</v>
      </c>
      <c r="U533" s="1">
        <f t="shared" si="56"/>
        <v>16.068204385826643</v>
      </c>
    </row>
    <row r="534" spans="5:21" x14ac:dyDescent="0.2">
      <c r="E534" s="1">
        <v>531</v>
      </c>
      <c r="F534" s="3">
        <v>0.15300656741601415</v>
      </c>
      <c r="G534" s="3">
        <v>-0.18394757717032917</v>
      </c>
      <c r="H534" s="3">
        <v>-1.6641024558339268</v>
      </c>
      <c r="I534" s="3">
        <v>1.2638565749512054E-2</v>
      </c>
      <c r="J534" s="3">
        <v>-0.69888983489363454</v>
      </c>
      <c r="K534" s="4">
        <f t="shared" si="54"/>
        <v>100</v>
      </c>
      <c r="L534" s="1">
        <f t="shared" si="52"/>
        <v>103.10743464907526</v>
      </c>
      <c r="M534" s="1">
        <f t="shared" si="52"/>
        <v>99.383090553684852</v>
      </c>
      <c r="N534" s="1">
        <f t="shared" si="52"/>
        <v>71.247625542236065</v>
      </c>
      <c r="O534" s="1">
        <f t="shared" si="51"/>
        <v>71.427946906549295</v>
      </c>
      <c r="P534" s="1">
        <f t="shared" si="51"/>
        <v>62.110262879293295</v>
      </c>
      <c r="Q534" s="6">
        <f t="shared" si="53"/>
        <v>0</v>
      </c>
      <c r="R534" s="1">
        <f>AVERAGE($Q$4:Q534)</f>
        <v>15.696687850873793</v>
      </c>
      <c r="S534" s="1">
        <f>STDEV($R$4:R534)</f>
        <v>4.7815347953851024</v>
      </c>
      <c r="T534" s="1">
        <f t="shared" si="55"/>
        <v>15.355379183792618</v>
      </c>
      <c r="U534" s="1">
        <f t="shared" si="56"/>
        <v>16.037996517954969</v>
      </c>
    </row>
    <row r="535" spans="5:21" x14ac:dyDescent="0.2">
      <c r="E535" s="1">
        <v>532</v>
      </c>
      <c r="F535" s="3">
        <v>1.8702621673583053E-2</v>
      </c>
      <c r="G535" s="3">
        <v>1.2603527466126252</v>
      </c>
      <c r="H535" s="3">
        <v>1.3865792425349355</v>
      </c>
      <c r="I535" s="3">
        <v>0.33255446396651678</v>
      </c>
      <c r="J535" s="3">
        <v>1.0558801477600355</v>
      </c>
      <c r="K535" s="4">
        <f t="shared" si="54"/>
        <v>100</v>
      </c>
      <c r="L535" s="1">
        <f t="shared" si="52"/>
        <v>100.37475288266337</v>
      </c>
      <c r="M535" s="1">
        <f t="shared" si="52"/>
        <v>129.15087048729848</v>
      </c>
      <c r="N535" s="1">
        <f t="shared" si="52"/>
        <v>170.42530521499737</v>
      </c>
      <c r="O535" s="1">
        <f t="shared" si="51"/>
        <v>182.14589757119356</v>
      </c>
      <c r="P535" s="1">
        <f t="shared" si="51"/>
        <v>224.97381788943036</v>
      </c>
      <c r="Q535" s="6">
        <f t="shared" si="53"/>
        <v>104.97381788943036</v>
      </c>
      <c r="R535" s="1">
        <f>AVERAGE($Q$4:Q535)</f>
        <v>15.864502005081604</v>
      </c>
      <c r="S535" s="1">
        <f>STDEV($R$4:R535)</f>
        <v>4.7776469144812568</v>
      </c>
      <c r="T535" s="1">
        <f t="shared" si="55"/>
        <v>15.523791525902872</v>
      </c>
      <c r="U535" s="1">
        <f t="shared" si="56"/>
        <v>16.205212484260336</v>
      </c>
    </row>
    <row r="536" spans="5:21" x14ac:dyDescent="0.2">
      <c r="E536" s="1">
        <v>533</v>
      </c>
      <c r="F536" s="3">
        <v>-0.28021304387948476</v>
      </c>
      <c r="G536" s="3">
        <v>1.8618266039993614</v>
      </c>
      <c r="H536" s="3">
        <v>0.54665179050061852</v>
      </c>
      <c r="I536" s="3">
        <v>-0.98153577710036188</v>
      </c>
      <c r="J536" s="3">
        <v>-0.51899746722483542</v>
      </c>
      <c r="K536" s="4">
        <f t="shared" si="54"/>
        <v>100</v>
      </c>
      <c r="L536" s="1">
        <f t="shared" si="52"/>
        <v>94.549884848355788</v>
      </c>
      <c r="M536" s="1">
        <f t="shared" si="52"/>
        <v>137.20729686325447</v>
      </c>
      <c r="N536" s="1">
        <f t="shared" si="52"/>
        <v>153.05896757251938</v>
      </c>
      <c r="O536" s="1">
        <f t="shared" si="51"/>
        <v>125.77770473426752</v>
      </c>
      <c r="P536" s="1">
        <f t="shared" si="51"/>
        <v>113.37677986676438</v>
      </c>
      <c r="Q536" s="6">
        <f t="shared" si="53"/>
        <v>0</v>
      </c>
      <c r="R536" s="1">
        <f>AVERAGE($Q$4:Q536)</f>
        <v>15.834737460982014</v>
      </c>
      <c r="S536" s="1">
        <f>STDEV($R$4:R536)</f>
        <v>4.7737890353388979</v>
      </c>
      <c r="T536" s="1">
        <f t="shared" si="55"/>
        <v>15.49462160815275</v>
      </c>
      <c r="U536" s="1">
        <f t="shared" si="56"/>
        <v>16.174853313811276</v>
      </c>
    </row>
    <row r="537" spans="5:21" x14ac:dyDescent="0.2">
      <c r="E537" s="1">
        <v>534</v>
      </c>
      <c r="F537" s="3">
        <v>0.57475290304864757</v>
      </c>
      <c r="G537" s="3">
        <v>-0.94096776592778042</v>
      </c>
      <c r="H537" s="3">
        <v>0.45001570470049046</v>
      </c>
      <c r="I537" s="3">
        <v>-1.7013917386066169</v>
      </c>
      <c r="J537" s="3">
        <v>0.87916077973204665</v>
      </c>
      <c r="K537" s="4">
        <f t="shared" si="54"/>
        <v>100</v>
      </c>
      <c r="L537" s="1">
        <f t="shared" si="52"/>
        <v>112.18179966406328</v>
      </c>
      <c r="M537" s="1">
        <f t="shared" si="52"/>
        <v>92.937498995521381</v>
      </c>
      <c r="N537" s="1">
        <f t="shared" si="52"/>
        <v>101.69014079491751</v>
      </c>
      <c r="O537" s="1">
        <f t="shared" si="51"/>
        <v>72.359880324180438</v>
      </c>
      <c r="P537" s="1">
        <f t="shared" si="51"/>
        <v>86.270194063630967</v>
      </c>
      <c r="Q537" s="6">
        <f t="shared" si="53"/>
        <v>0</v>
      </c>
      <c r="R537" s="1">
        <f>AVERAGE($Q$4:Q537)</f>
        <v>15.805084394575681</v>
      </c>
      <c r="S537" s="1">
        <f>STDEV($R$4:R537)</f>
        <v>4.7699612075947737</v>
      </c>
      <c r="T537" s="1">
        <f t="shared" si="55"/>
        <v>15.465559615443041</v>
      </c>
      <c r="U537" s="1">
        <f t="shared" si="56"/>
        <v>16.144609173708321</v>
      </c>
    </row>
    <row r="538" spans="5:21" x14ac:dyDescent="0.2">
      <c r="E538" s="1">
        <v>535</v>
      </c>
      <c r="F538" s="3">
        <v>-0.1549233275000006</v>
      </c>
      <c r="G538" s="3">
        <v>1.1293218449281994</v>
      </c>
      <c r="H538" s="3">
        <v>-2.2455424186773598E-2</v>
      </c>
      <c r="I538" s="3">
        <v>1.5975547285052016</v>
      </c>
      <c r="J538" s="3">
        <v>-0.20042193682456855</v>
      </c>
      <c r="K538" s="4">
        <f t="shared" si="54"/>
        <v>100</v>
      </c>
      <c r="L538" s="1">
        <f t="shared" si="52"/>
        <v>96.949043961318637</v>
      </c>
      <c r="M538" s="1">
        <f t="shared" si="52"/>
        <v>121.51647976073751</v>
      </c>
      <c r="N538" s="1">
        <f t="shared" si="52"/>
        <v>120.97196259262921</v>
      </c>
      <c r="O538" s="1">
        <f t="shared" si="51"/>
        <v>166.51239487400406</v>
      </c>
      <c r="P538" s="1">
        <f t="shared" si="51"/>
        <v>159.9698504791501</v>
      </c>
      <c r="Q538" s="6">
        <f t="shared" si="53"/>
        <v>39.969850479150097</v>
      </c>
      <c r="R538" s="1">
        <f>AVERAGE($Q$4:Q538)</f>
        <v>15.850252181649653</v>
      </c>
      <c r="S538" s="1">
        <f>STDEV($R$4:R538)</f>
        <v>4.7661103888722289</v>
      </c>
      <c r="T538" s="1">
        <f t="shared" si="55"/>
        <v>15.511318707943287</v>
      </c>
      <c r="U538" s="1">
        <f t="shared" si="56"/>
        <v>16.18918565535602</v>
      </c>
    </row>
    <row r="539" spans="5:21" x14ac:dyDescent="0.2">
      <c r="E539" s="1">
        <v>536</v>
      </c>
      <c r="F539" s="3">
        <v>0.28159888643131126</v>
      </c>
      <c r="G539" s="3">
        <v>1.8142054614145309</v>
      </c>
      <c r="H539" s="3">
        <v>0.61213768276502378</v>
      </c>
      <c r="I539" s="3">
        <v>-0.36658548197010532</v>
      </c>
      <c r="J539" s="3">
        <v>-1.7771526472643018E-2</v>
      </c>
      <c r="K539" s="4">
        <f t="shared" si="54"/>
        <v>100</v>
      </c>
      <c r="L539" s="1">
        <f t="shared" si="52"/>
        <v>105.79359335332926</v>
      </c>
      <c r="M539" s="1">
        <f t="shared" si="52"/>
        <v>152.06849670498244</v>
      </c>
      <c r="N539" s="1">
        <f t="shared" si="52"/>
        <v>171.87347439089149</v>
      </c>
      <c r="O539" s="1">
        <f t="shared" si="51"/>
        <v>159.72306881309098</v>
      </c>
      <c r="P539" s="1">
        <f t="shared" si="51"/>
        <v>159.15637196734392</v>
      </c>
      <c r="Q539" s="6">
        <f t="shared" si="53"/>
        <v>39.156371967343915</v>
      </c>
      <c r="R539" s="1">
        <f>AVERAGE($Q$4:Q539)</f>
        <v>15.893733748414006</v>
      </c>
      <c r="S539" s="1">
        <f>STDEV($R$4:R539)</f>
        <v>4.7622387660809</v>
      </c>
      <c r="T539" s="1">
        <f t="shared" si="55"/>
        <v>15.555391658223146</v>
      </c>
      <c r="U539" s="1">
        <f t="shared" si="56"/>
        <v>16.232075838604864</v>
      </c>
    </row>
    <row r="540" spans="5:21" x14ac:dyDescent="0.2">
      <c r="E540" s="1">
        <v>537</v>
      </c>
      <c r="F540" s="3">
        <v>-0.39513224692200311</v>
      </c>
      <c r="G540" s="3">
        <v>-2.6307134248781949E-2</v>
      </c>
      <c r="H540" s="3">
        <v>-1.1164479474246036</v>
      </c>
      <c r="I540" s="3">
        <v>-9.8447117125033401E-2</v>
      </c>
      <c r="J540" s="3">
        <v>-7.2026296038529836E-2</v>
      </c>
      <c r="K540" s="4">
        <f t="shared" si="54"/>
        <v>100</v>
      </c>
      <c r="L540" s="1">
        <f t="shared" si="52"/>
        <v>92.401548448113601</v>
      </c>
      <c r="M540" s="1">
        <f t="shared" si="52"/>
        <v>91.916661178178558</v>
      </c>
      <c r="N540" s="1">
        <f t="shared" si="52"/>
        <v>73.522591053787693</v>
      </c>
      <c r="O540" s="1">
        <f t="shared" si="51"/>
        <v>72.089131928266383</v>
      </c>
      <c r="P540" s="1">
        <f t="shared" si="51"/>
        <v>71.058113171955966</v>
      </c>
      <c r="Q540" s="6">
        <f t="shared" si="53"/>
        <v>0</v>
      </c>
      <c r="R540" s="1">
        <f>AVERAGE($Q$4:Q540)</f>
        <v>15.864136478863887</v>
      </c>
      <c r="S540" s="1">
        <f>STDEV($R$4:R540)</f>
        <v>4.7583964281494131</v>
      </c>
      <c r="T540" s="1">
        <f t="shared" si="55"/>
        <v>15.526382297083838</v>
      </c>
      <c r="U540" s="1">
        <f t="shared" si="56"/>
        <v>16.201890660643937</v>
      </c>
    </row>
    <row r="541" spans="5:21" x14ac:dyDescent="0.2">
      <c r="E541" s="1">
        <v>538</v>
      </c>
      <c r="F541" s="3">
        <v>2.0500192476902157</v>
      </c>
      <c r="G541" s="3">
        <v>0.91099991550436243</v>
      </c>
      <c r="H541" s="3">
        <v>-0.11807401278929319</v>
      </c>
      <c r="I541" s="3">
        <v>0.3728803221747512</v>
      </c>
      <c r="J541" s="3">
        <v>1.4062061381991953</v>
      </c>
      <c r="K541" s="4">
        <f t="shared" si="54"/>
        <v>100</v>
      </c>
      <c r="L541" s="1">
        <f t="shared" si="52"/>
        <v>150.68235856764062</v>
      </c>
      <c r="M541" s="1">
        <f t="shared" si="52"/>
        <v>180.79684880440439</v>
      </c>
      <c r="N541" s="1">
        <f t="shared" si="52"/>
        <v>176.57738391529003</v>
      </c>
      <c r="O541" s="1">
        <f t="shared" si="51"/>
        <v>190.24929298709191</v>
      </c>
      <c r="P541" s="1">
        <f t="shared" si="51"/>
        <v>252.03715273786634</v>
      </c>
      <c r="Q541" s="6">
        <f t="shared" si="53"/>
        <v>132.03715273786634</v>
      </c>
      <c r="R541" s="1">
        <f>AVERAGE($Q$4:Q541)</f>
        <v>16.080071453323001</v>
      </c>
      <c r="S541" s="1">
        <f>STDEV($R$4:R541)</f>
        <v>4.7544243866608857</v>
      </c>
      <c r="T541" s="1">
        <f t="shared" si="55"/>
        <v>15.742912991513078</v>
      </c>
      <c r="U541" s="1">
        <f t="shared" si="56"/>
        <v>16.417229915132925</v>
      </c>
    </row>
    <row r="542" spans="5:21" x14ac:dyDescent="0.2">
      <c r="E542" s="1">
        <v>539</v>
      </c>
      <c r="F542" s="3">
        <v>-0.60309730542940088</v>
      </c>
      <c r="G542" s="3">
        <v>-1.7156116882688366</v>
      </c>
      <c r="H542" s="3">
        <v>0.41613020584918559</v>
      </c>
      <c r="I542" s="3">
        <v>-0.89954255599877797</v>
      </c>
      <c r="J542" s="3">
        <v>9.9807948572561145E-2</v>
      </c>
      <c r="K542" s="4">
        <f t="shared" si="54"/>
        <v>100</v>
      </c>
      <c r="L542" s="1">
        <f t="shared" si="52"/>
        <v>88.637119415509986</v>
      </c>
      <c r="M542" s="1">
        <f t="shared" si="52"/>
        <v>62.892592297029964</v>
      </c>
      <c r="N542" s="1">
        <f t="shared" si="52"/>
        <v>68.35087934537934</v>
      </c>
      <c r="O542" s="1">
        <f t="shared" si="51"/>
        <v>57.096676908481619</v>
      </c>
      <c r="P542" s="1">
        <f t="shared" si="51"/>
        <v>58.247868932864364</v>
      </c>
      <c r="Q542" s="6">
        <f t="shared" si="53"/>
        <v>0</v>
      </c>
      <c r="R542" s="1">
        <f>AVERAGE($Q$4:Q542)</f>
        <v>16.050238296637801</v>
      </c>
      <c r="S542" s="1">
        <f>STDEV($R$4:R542)</f>
        <v>4.7504801257651685</v>
      </c>
      <c r="T542" s="1">
        <f t="shared" si="55"/>
        <v>15.713672189373398</v>
      </c>
      <c r="U542" s="1">
        <f t="shared" si="56"/>
        <v>16.386804403902204</v>
      </c>
    </row>
    <row r="543" spans="5:21" x14ac:dyDescent="0.2">
      <c r="E543" s="1">
        <v>540</v>
      </c>
      <c r="F543" s="3">
        <v>0.25980398277170025</v>
      </c>
      <c r="G543" s="3">
        <v>-1.3393719200394116</v>
      </c>
      <c r="H543" s="3">
        <v>-0.21925416149315424</v>
      </c>
      <c r="I543" s="3">
        <v>-1.3478984328685328</v>
      </c>
      <c r="J543" s="3">
        <v>-0.73577666626079008</v>
      </c>
      <c r="K543" s="4">
        <f t="shared" si="54"/>
        <v>100</v>
      </c>
      <c r="L543" s="1">
        <f t="shared" si="52"/>
        <v>105.33344473641451</v>
      </c>
      <c r="M543" s="1">
        <f t="shared" si="52"/>
        <v>80.580493052103662</v>
      </c>
      <c r="N543" s="1">
        <f t="shared" si="52"/>
        <v>77.123325172484854</v>
      </c>
      <c r="O543" s="1">
        <f t="shared" si="51"/>
        <v>58.899115859011047</v>
      </c>
      <c r="P543" s="1">
        <f t="shared" si="51"/>
        <v>50.839354340614534</v>
      </c>
      <c r="Q543" s="6">
        <f t="shared" si="53"/>
        <v>0</v>
      </c>
      <c r="R543" s="1">
        <f>AVERAGE($Q$4:Q543)</f>
        <v>16.020515633125505</v>
      </c>
      <c r="S543" s="1">
        <f>STDEV($R$4:R543)</f>
        <v>4.7465637293326228</v>
      </c>
      <c r="T543" s="1">
        <f t="shared" si="55"/>
        <v>15.684538520744582</v>
      </c>
      <c r="U543" s="1">
        <f t="shared" si="56"/>
        <v>16.356492745506429</v>
      </c>
    </row>
    <row r="544" spans="5:21" x14ac:dyDescent="0.2">
      <c r="E544" s="1">
        <v>541</v>
      </c>
      <c r="F544" s="3">
        <v>-0.53874373406870291</v>
      </c>
      <c r="G544" s="3">
        <v>0.24350356397917494</v>
      </c>
      <c r="H544" s="3">
        <v>-0.8220831659855321</v>
      </c>
      <c r="I544" s="3">
        <v>-1.3954877431388013</v>
      </c>
      <c r="J544" s="3">
        <v>0.4500748218561057</v>
      </c>
      <c r="K544" s="4">
        <f t="shared" si="54"/>
        <v>100</v>
      </c>
      <c r="L544" s="1">
        <f t="shared" si="52"/>
        <v>89.785315655927633</v>
      </c>
      <c r="M544" s="1">
        <f t="shared" si="52"/>
        <v>94.2661488250791</v>
      </c>
      <c r="N544" s="1">
        <f t="shared" si="52"/>
        <v>79.974314852111235</v>
      </c>
      <c r="O544" s="1">
        <f t="shared" si="51"/>
        <v>60.497858646962371</v>
      </c>
      <c r="P544" s="1">
        <f t="shared" si="51"/>
        <v>66.196191727713853</v>
      </c>
      <c r="Q544" s="6">
        <f t="shared" si="53"/>
        <v>0</v>
      </c>
      <c r="R544" s="1">
        <f>AVERAGE($Q$4:Q544)</f>
        <v>15.990902850069823</v>
      </c>
      <c r="S544" s="1">
        <f>STDEV($R$4:R544)</f>
        <v>4.7426752767151195</v>
      </c>
      <c r="T544" s="1">
        <f t="shared" si="55"/>
        <v>15.6555113789444</v>
      </c>
      <c r="U544" s="1">
        <f t="shared" si="56"/>
        <v>16.326294321195245</v>
      </c>
    </row>
    <row r="545" spans="5:21" x14ac:dyDescent="0.2">
      <c r="E545" s="1">
        <v>542</v>
      </c>
      <c r="F545" s="3">
        <v>-0.25370582079631276</v>
      </c>
      <c r="G545" s="3">
        <v>-8.167148735083174E-2</v>
      </c>
      <c r="H545" s="3">
        <v>-3.652758095995523E-3</v>
      </c>
      <c r="I545" s="3">
        <v>-2.4223481887020171</v>
      </c>
      <c r="J545" s="3">
        <v>0.20794004740309902</v>
      </c>
      <c r="K545" s="4">
        <f t="shared" si="54"/>
        <v>100</v>
      </c>
      <c r="L545" s="1">
        <f t="shared" si="52"/>
        <v>95.052466854622693</v>
      </c>
      <c r="M545" s="1">
        <f t="shared" si="52"/>
        <v>93.512463264569732</v>
      </c>
      <c r="N545" s="1">
        <f t="shared" si="52"/>
        <v>93.44417253110673</v>
      </c>
      <c r="O545" s="1">
        <f t="shared" si="51"/>
        <v>57.563836673384081</v>
      </c>
      <c r="P545" s="1">
        <f t="shared" si="51"/>
        <v>60.008279506654127</v>
      </c>
      <c r="Q545" s="6">
        <f t="shared" si="53"/>
        <v>0</v>
      </c>
      <c r="R545" s="1">
        <f>AVERAGE($Q$4:Q545)</f>
        <v>15.961399339276335</v>
      </c>
      <c r="S545" s="1">
        <f>STDEV($R$4:R545)</f>
        <v>4.738814842828865</v>
      </c>
      <c r="T545" s="1">
        <f t="shared" si="55"/>
        <v>15.626590162077084</v>
      </c>
      <c r="U545" s="1">
        <f t="shared" si="56"/>
        <v>16.296208516475588</v>
      </c>
    </row>
    <row r="546" spans="5:21" x14ac:dyDescent="0.2">
      <c r="E546" s="1">
        <v>543</v>
      </c>
      <c r="F546" s="3">
        <v>0.69801671997993253</v>
      </c>
      <c r="G546" s="3">
        <v>1.3092562767269555</v>
      </c>
      <c r="H546" s="3">
        <v>0.18433865989209153</v>
      </c>
      <c r="I546" s="3">
        <v>8.0679001257522032E-2</v>
      </c>
      <c r="J546" s="3">
        <v>1.1404608812881634</v>
      </c>
      <c r="K546" s="4">
        <f t="shared" si="54"/>
        <v>100</v>
      </c>
      <c r="L546" s="1">
        <f t="shared" si="52"/>
        <v>114.98176263264187</v>
      </c>
      <c r="M546" s="1">
        <f t="shared" si="52"/>
        <v>149.39962838749653</v>
      </c>
      <c r="N546" s="1">
        <f t="shared" si="52"/>
        <v>155.01044741231519</v>
      </c>
      <c r="O546" s="1">
        <f t="shared" si="51"/>
        <v>157.53195357968909</v>
      </c>
      <c r="P546" s="1">
        <f t="shared" si="51"/>
        <v>197.89181526441953</v>
      </c>
      <c r="Q546" s="6">
        <f t="shared" si="53"/>
        <v>77.891815264419535</v>
      </c>
      <c r="R546" s="1">
        <f>AVERAGE($Q$4:Q546)</f>
        <v>16.075451670630191</v>
      </c>
      <c r="S546" s="1">
        <f>STDEV($R$4:R546)</f>
        <v>4.7348934216480094</v>
      </c>
      <c r="T546" s="1">
        <f t="shared" si="55"/>
        <v>15.741227734271234</v>
      </c>
      <c r="U546" s="1">
        <f t="shared" si="56"/>
        <v>16.409675606989147</v>
      </c>
    </row>
    <row r="547" spans="5:21" x14ac:dyDescent="0.2">
      <c r="E547" s="1">
        <v>544</v>
      </c>
      <c r="F547" s="3">
        <v>0.58376599554321729</v>
      </c>
      <c r="G547" s="3">
        <v>-0.61877699408796616</v>
      </c>
      <c r="H547" s="3">
        <v>0.86543877841904759</v>
      </c>
      <c r="I547" s="3">
        <v>0.11892780094058253</v>
      </c>
      <c r="J547" s="3">
        <v>-1.7646743799559772</v>
      </c>
      <c r="K547" s="4">
        <f t="shared" si="54"/>
        <v>100</v>
      </c>
      <c r="L547" s="1">
        <f t="shared" si="52"/>
        <v>112.38420302459211</v>
      </c>
      <c r="M547" s="1">
        <f t="shared" si="52"/>
        <v>99.302225857088303</v>
      </c>
      <c r="N547" s="1">
        <f t="shared" si="52"/>
        <v>118.06741111268043</v>
      </c>
      <c r="O547" s="1">
        <f t="shared" si="51"/>
        <v>120.90937549722031</v>
      </c>
      <c r="P547" s="1">
        <f t="shared" si="51"/>
        <v>84.953702035325179</v>
      </c>
      <c r="Q547" s="6">
        <f t="shared" si="53"/>
        <v>0</v>
      </c>
      <c r="R547" s="1">
        <f>AVERAGE($Q$4:Q547)</f>
        <v>16.045901208000355</v>
      </c>
      <c r="S547" s="1">
        <f>STDEV($R$4:R547)</f>
        <v>4.7309991962571045</v>
      </c>
      <c r="T547" s="1">
        <f t="shared" si="55"/>
        <v>15.712259234639742</v>
      </c>
      <c r="U547" s="1">
        <f t="shared" si="56"/>
        <v>16.379543181360969</v>
      </c>
    </row>
    <row r="548" spans="5:21" x14ac:dyDescent="0.2">
      <c r="E548" s="1">
        <v>545</v>
      </c>
      <c r="F548" s="3">
        <v>-0.62688059188076295</v>
      </c>
      <c r="G548" s="3">
        <v>-1.6505146049894392</v>
      </c>
      <c r="H548" s="3">
        <v>0.21533651306526735</v>
      </c>
      <c r="I548" s="3">
        <v>-0.65195308707188815</v>
      </c>
      <c r="J548" s="3">
        <v>-1.9368962966836989</v>
      </c>
      <c r="K548" s="4">
        <f t="shared" si="54"/>
        <v>100</v>
      </c>
      <c r="L548" s="1">
        <f t="shared" si="52"/>
        <v>88.216504169603709</v>
      </c>
      <c r="M548" s="1">
        <f t="shared" si="52"/>
        <v>63.414411517533274</v>
      </c>
      <c r="N548" s="1">
        <f t="shared" si="52"/>
        <v>66.20516289332501</v>
      </c>
      <c r="O548" s="1">
        <f t="shared" si="51"/>
        <v>58.111747145585632</v>
      </c>
      <c r="P548" s="1">
        <f t="shared" si="51"/>
        <v>39.448206059302763</v>
      </c>
      <c r="Q548" s="6">
        <f t="shared" si="53"/>
        <v>0</v>
      </c>
      <c r="R548" s="1">
        <f>AVERAGE($Q$4:Q548)</f>
        <v>16.016459187435217</v>
      </c>
      <c r="S548" s="1">
        <f>STDEV($R$4:R548)</f>
        <v>4.7271322501365427</v>
      </c>
      <c r="T548" s="1">
        <f t="shared" si="55"/>
        <v>15.683395904637678</v>
      </c>
      <c r="U548" s="1">
        <f t="shared" si="56"/>
        <v>16.349522470232756</v>
      </c>
    </row>
    <row r="549" spans="5:21" x14ac:dyDescent="0.2">
      <c r="E549" s="1">
        <v>546</v>
      </c>
      <c r="F549" s="3">
        <v>-0.37608970160363242</v>
      </c>
      <c r="G549" s="3">
        <v>-2.141223376384005</v>
      </c>
      <c r="H549" s="3">
        <v>-1.5676550901844166</v>
      </c>
      <c r="I549" s="3">
        <v>1.205985427077394</v>
      </c>
      <c r="J549" s="3">
        <v>-3.8842244975967333E-2</v>
      </c>
      <c r="K549" s="4">
        <f t="shared" si="54"/>
        <v>100</v>
      </c>
      <c r="L549" s="1">
        <f t="shared" si="52"/>
        <v>92.754131564696237</v>
      </c>
      <c r="M549" s="1">
        <f t="shared" si="52"/>
        <v>60.443410905918256</v>
      </c>
      <c r="N549" s="1">
        <f t="shared" si="52"/>
        <v>44.175774577775151</v>
      </c>
      <c r="O549" s="1">
        <f t="shared" si="51"/>
        <v>56.225682571357709</v>
      </c>
      <c r="P549" s="1">
        <f t="shared" si="51"/>
        <v>55.790588415576138</v>
      </c>
      <c r="Q549" s="6">
        <f t="shared" si="53"/>
        <v>0</v>
      </c>
      <c r="R549" s="1">
        <f>AVERAGE($Q$4:Q549)</f>
        <v>15.987125013099256</v>
      </c>
      <c r="S549" s="1">
        <f>STDEV($R$4:R549)</f>
        <v>4.7232926623802562</v>
      </c>
      <c r="T549" s="1">
        <f t="shared" si="55"/>
        <v>15.654637154099623</v>
      </c>
      <c r="U549" s="1">
        <f t="shared" si="56"/>
        <v>16.319612872098887</v>
      </c>
    </row>
    <row r="550" spans="5:21" x14ac:dyDescent="0.2">
      <c r="E550" s="1">
        <v>547</v>
      </c>
      <c r="F550" s="3">
        <v>-1.1373936104064342</v>
      </c>
      <c r="G550" s="3">
        <v>-1.834359864005819</v>
      </c>
      <c r="H550" s="3">
        <v>0.4628009264706634</v>
      </c>
      <c r="I550" s="3">
        <v>-0.56800104175636079</v>
      </c>
      <c r="J550" s="3">
        <v>-0.57430042943451554</v>
      </c>
      <c r="K550" s="4">
        <f t="shared" si="54"/>
        <v>100</v>
      </c>
      <c r="L550" s="1">
        <f t="shared" si="52"/>
        <v>79.653937001714368</v>
      </c>
      <c r="M550" s="1">
        <f t="shared" si="52"/>
        <v>55.192081455826397</v>
      </c>
      <c r="N550" s="1">
        <f t="shared" si="52"/>
        <v>60.544563241657386</v>
      </c>
      <c r="O550" s="1">
        <f t="shared" si="51"/>
        <v>54.042969847452589</v>
      </c>
      <c r="P550" s="1">
        <f t="shared" si="51"/>
        <v>48.178814062685362</v>
      </c>
      <c r="Q550" s="6">
        <f t="shared" si="53"/>
        <v>0</v>
      </c>
      <c r="R550" s="1">
        <f>AVERAGE($Q$4:Q550)</f>
        <v>15.957898093514066</v>
      </c>
      <c r="S550" s="1">
        <f>STDEV($R$4:R550)</f>
        <v>4.7194805077753053</v>
      </c>
      <c r="T550" s="1">
        <f t="shared" si="55"/>
        <v>15.625982397474067</v>
      </c>
      <c r="U550" s="1">
        <f t="shared" si="56"/>
        <v>16.289813789554067</v>
      </c>
    </row>
    <row r="551" spans="5:21" x14ac:dyDescent="0.2">
      <c r="E551" s="1">
        <v>548</v>
      </c>
      <c r="F551" s="3">
        <v>-0.25582835405657534</v>
      </c>
      <c r="G551" s="3">
        <v>0.50353946789982729</v>
      </c>
      <c r="H551" s="3">
        <v>-0.42536385080893524</v>
      </c>
      <c r="I551" s="3">
        <v>-1.038074515236076</v>
      </c>
      <c r="J551" s="3">
        <v>0.32714524422772229</v>
      </c>
      <c r="K551" s="4">
        <f t="shared" si="54"/>
        <v>100</v>
      </c>
      <c r="L551" s="1">
        <f t="shared" si="52"/>
        <v>95.012125013444702</v>
      </c>
      <c r="M551" s="1">
        <f t="shared" si="52"/>
        <v>105.07899585395027</v>
      </c>
      <c r="N551" s="1">
        <f t="shared" si="52"/>
        <v>96.509325269670711</v>
      </c>
      <c r="O551" s="1">
        <f t="shared" si="51"/>
        <v>78.415744943007837</v>
      </c>
      <c r="P551" s="1">
        <f t="shared" si="51"/>
        <v>83.717981268531517</v>
      </c>
      <c r="Q551" s="6">
        <f t="shared" si="53"/>
        <v>0</v>
      </c>
      <c r="R551" s="1">
        <f>AVERAGE($Q$4:Q551)</f>
        <v>15.928777841518603</v>
      </c>
      <c r="S551" s="1">
        <f>STDEV($R$4:R551)</f>
        <v>4.7156958568800187</v>
      </c>
      <c r="T551" s="1">
        <f t="shared" si="55"/>
        <v>15.597431053777154</v>
      </c>
      <c r="U551" s="1">
        <f t="shared" si="56"/>
        <v>16.260124629260051</v>
      </c>
    </row>
    <row r="552" spans="5:21" x14ac:dyDescent="0.2">
      <c r="E552" s="1">
        <v>549</v>
      </c>
      <c r="F552" s="3">
        <v>2.652313924045302E-2</v>
      </c>
      <c r="G552" s="3">
        <v>-0.46324657887453213</v>
      </c>
      <c r="H552" s="3">
        <v>-1.9486196833895519</v>
      </c>
      <c r="I552" s="3">
        <v>-0.15279283616109751</v>
      </c>
      <c r="J552" s="3">
        <v>2.2881249606143683</v>
      </c>
      <c r="K552" s="4">
        <f t="shared" si="54"/>
        <v>100</v>
      </c>
      <c r="L552" s="1">
        <f t="shared" si="52"/>
        <v>100.53187222973092</v>
      </c>
      <c r="M552" s="1">
        <f t="shared" si="52"/>
        <v>91.636118255433885</v>
      </c>
      <c r="N552" s="1">
        <f t="shared" si="52"/>
        <v>62.059993940656206</v>
      </c>
      <c r="O552" s="1">
        <f t="shared" si="51"/>
        <v>60.192213142207159</v>
      </c>
      <c r="P552" s="1">
        <f t="shared" si="51"/>
        <v>95.122733207026457</v>
      </c>
      <c r="Q552" s="6">
        <f t="shared" si="53"/>
        <v>0</v>
      </c>
      <c r="R552" s="1">
        <f>AVERAGE($Q$4:Q552)</f>
        <v>15.899763674229861</v>
      </c>
      <c r="S552" s="1">
        <f>STDEV($R$4:R552)</f>
        <v>4.711938776100828</v>
      </c>
      <c r="T552" s="1">
        <f t="shared" si="55"/>
        <v>15.568982546547025</v>
      </c>
      <c r="U552" s="1">
        <f t="shared" si="56"/>
        <v>16.230544801912696</v>
      </c>
    </row>
    <row r="553" spans="5:21" x14ac:dyDescent="0.2">
      <c r="E553" s="1">
        <v>550</v>
      </c>
      <c r="F553" s="3">
        <v>-1.8569244275568053</v>
      </c>
      <c r="G553" s="3">
        <v>-1.1697034096869174</v>
      </c>
      <c r="H553" s="3">
        <v>0.40390204958384857</v>
      </c>
      <c r="I553" s="3">
        <v>0.86567524704150856</v>
      </c>
      <c r="J553" s="3">
        <v>0.35226548789069057</v>
      </c>
      <c r="K553" s="4">
        <f t="shared" si="54"/>
        <v>100</v>
      </c>
      <c r="L553" s="1">
        <f t="shared" si="52"/>
        <v>68.977840474739423</v>
      </c>
      <c r="M553" s="1">
        <f t="shared" si="52"/>
        <v>54.58966715190143</v>
      </c>
      <c r="N553" s="1">
        <f t="shared" si="52"/>
        <v>59.18244900689767</v>
      </c>
      <c r="O553" s="1">
        <f t="shared" si="51"/>
        <v>70.369510359218538</v>
      </c>
      <c r="P553" s="1">
        <f t="shared" si="51"/>
        <v>75.50607944341472</v>
      </c>
      <c r="Q553" s="6">
        <f t="shared" si="53"/>
        <v>0</v>
      </c>
      <c r="R553" s="1">
        <f>AVERAGE($Q$4:Q553)</f>
        <v>15.87085501300399</v>
      </c>
      <c r="S553" s="1">
        <f>STDEV($R$4:R553)</f>
        <v>4.708209327767837</v>
      </c>
      <c r="T553" s="1">
        <f t="shared" si="55"/>
        <v>15.54063630379868</v>
      </c>
      <c r="U553" s="1">
        <f t="shared" si="56"/>
        <v>16.201073722209298</v>
      </c>
    </row>
    <row r="554" spans="5:21" x14ac:dyDescent="0.2">
      <c r="E554" s="1">
        <v>551</v>
      </c>
      <c r="F554" s="3">
        <v>-2.7978330763289705E-2</v>
      </c>
      <c r="G554" s="3">
        <v>1.4911665857653134</v>
      </c>
      <c r="H554" s="3">
        <v>0.87733724285499193</v>
      </c>
      <c r="I554" s="3">
        <v>-1.1827091839222703</v>
      </c>
      <c r="J554" s="3">
        <v>2.5227200239896774</v>
      </c>
      <c r="K554" s="4">
        <f t="shared" si="54"/>
        <v>100</v>
      </c>
      <c r="L554" s="1">
        <f t="shared" si="52"/>
        <v>99.441996042656157</v>
      </c>
      <c r="M554" s="1">
        <f t="shared" si="52"/>
        <v>133.9957170314849</v>
      </c>
      <c r="N554" s="1">
        <f t="shared" si="52"/>
        <v>159.69652342290496</v>
      </c>
      <c r="O554" s="1">
        <f t="shared" si="51"/>
        <v>126.0569071167736</v>
      </c>
      <c r="P554" s="1">
        <f t="shared" si="51"/>
        <v>208.77924580299191</v>
      </c>
      <c r="Q554" s="6">
        <f t="shared" si="53"/>
        <v>88.779245802991909</v>
      </c>
      <c r="R554" s="1">
        <f>AVERAGE($Q$4:Q554)</f>
        <v>16.003175141479467</v>
      </c>
      <c r="S554" s="1">
        <f>STDEV($R$4:R554)</f>
        <v>4.7044047602246017</v>
      </c>
      <c r="T554" s="1">
        <f t="shared" si="55"/>
        <v>15.673522820277482</v>
      </c>
      <c r="U554" s="1">
        <f t="shared" si="56"/>
        <v>16.33282746268145</v>
      </c>
    </row>
    <row r="555" spans="5:21" x14ac:dyDescent="0.2">
      <c r="E555" s="1">
        <v>552</v>
      </c>
      <c r="F555" s="3">
        <v>-1.0750500223366544</v>
      </c>
      <c r="G555" s="3">
        <v>0.67192786445957609</v>
      </c>
      <c r="H555" s="3">
        <v>0.13450744518195279</v>
      </c>
      <c r="I555" s="3">
        <v>0.43622890188999008</v>
      </c>
      <c r="J555" s="3">
        <v>-0.69025190896354616</v>
      </c>
      <c r="K555" s="4">
        <f t="shared" si="54"/>
        <v>100</v>
      </c>
      <c r="L555" s="1">
        <f t="shared" si="52"/>
        <v>80.653337120020069</v>
      </c>
      <c r="M555" s="1">
        <f t="shared" si="52"/>
        <v>92.254010332307558</v>
      </c>
      <c r="N555" s="1">
        <f t="shared" si="52"/>
        <v>94.769463600187095</v>
      </c>
      <c r="O555" s="1">
        <f t="shared" si="51"/>
        <v>103.40910598617153</v>
      </c>
      <c r="P555" s="1">
        <f t="shared" si="51"/>
        <v>90.074998684922861</v>
      </c>
      <c r="Q555" s="6">
        <f t="shared" si="53"/>
        <v>0</v>
      </c>
      <c r="R555" s="1">
        <f>AVERAGE($Q$4:Q555)</f>
        <v>15.974183882165192</v>
      </c>
      <c r="S555" s="1">
        <f>STDEV($R$4:R555)</f>
        <v>4.7006269215379808</v>
      </c>
      <c r="T555" s="1">
        <f t="shared" si="55"/>
        <v>15.645094779486904</v>
      </c>
      <c r="U555" s="1">
        <f t="shared" si="56"/>
        <v>16.303272984843481</v>
      </c>
    </row>
    <row r="556" spans="5:21" x14ac:dyDescent="0.2">
      <c r="E556" s="1">
        <v>553</v>
      </c>
      <c r="F556" s="3">
        <v>-2.1644336811732501</v>
      </c>
      <c r="G556" s="3">
        <v>0.6031973498465959</v>
      </c>
      <c r="H556" s="3">
        <v>4.0173517845687456E-2</v>
      </c>
      <c r="I556" s="3">
        <v>0.81636926552164368</v>
      </c>
      <c r="J556" s="3">
        <v>6.7359451350057498E-2</v>
      </c>
      <c r="K556" s="4">
        <f t="shared" si="54"/>
        <v>100</v>
      </c>
      <c r="L556" s="1">
        <f t="shared" si="52"/>
        <v>64.863395436857985</v>
      </c>
      <c r="M556" s="1">
        <f t="shared" si="52"/>
        <v>73.180055626458923</v>
      </c>
      <c r="N556" s="1">
        <f t="shared" si="52"/>
        <v>73.770404142356867</v>
      </c>
      <c r="O556" s="1">
        <f t="shared" si="51"/>
        <v>86.854254339332257</v>
      </c>
      <c r="P556" s="1">
        <f t="shared" si="51"/>
        <v>88.032262505131484</v>
      </c>
      <c r="Q556" s="6">
        <f t="shared" si="53"/>
        <v>0</v>
      </c>
      <c r="R556" s="1">
        <f>AVERAGE($Q$4:Q556)</f>
        <v>15.945297473698348</v>
      </c>
      <c r="S556" s="1">
        <f>STDEV($R$4:R556)</f>
        <v>4.6968758851397787</v>
      </c>
      <c r="T556" s="1">
        <f t="shared" si="55"/>
        <v>15.616768425658965</v>
      </c>
      <c r="U556" s="1">
        <f t="shared" si="56"/>
        <v>16.273826521737732</v>
      </c>
    </row>
    <row r="557" spans="5:21" x14ac:dyDescent="0.2">
      <c r="E557" s="1">
        <v>554</v>
      </c>
      <c r="F557" s="3">
        <v>0.84743533079745248</v>
      </c>
      <c r="G557" s="3">
        <v>1.212033566844184</v>
      </c>
      <c r="H557" s="3">
        <v>-2.2930180421099067</v>
      </c>
      <c r="I557" s="3">
        <v>0.24117525754263625</v>
      </c>
      <c r="J557" s="3">
        <v>-1.7155571185867302</v>
      </c>
      <c r="K557" s="4">
        <f t="shared" si="54"/>
        <v>100</v>
      </c>
      <c r="L557" s="1">
        <f t="shared" si="52"/>
        <v>118.46970242516663</v>
      </c>
      <c r="M557" s="1">
        <f t="shared" si="52"/>
        <v>150.96740695200404</v>
      </c>
      <c r="N557" s="1">
        <f t="shared" si="52"/>
        <v>95.436428635669785</v>
      </c>
      <c r="O557" s="1">
        <f t="shared" si="51"/>
        <v>100.15263863584666</v>
      </c>
      <c r="P557" s="1">
        <f t="shared" si="51"/>
        <v>71.064220683782963</v>
      </c>
      <c r="Q557" s="6">
        <f t="shared" si="53"/>
        <v>0</v>
      </c>
      <c r="R557" s="1">
        <f>AVERAGE($Q$4:Q557)</f>
        <v>15.91651534829456</v>
      </c>
      <c r="S557" s="1">
        <f>STDEV($R$4:R557)</f>
        <v>4.6931517203922031</v>
      </c>
      <c r="T557" s="1">
        <f t="shared" si="55"/>
        <v>15.58854319684443</v>
      </c>
      <c r="U557" s="1">
        <f t="shared" si="56"/>
        <v>16.24448749974469</v>
      </c>
    </row>
    <row r="558" spans="5:21" x14ac:dyDescent="0.2">
      <c r="E558" s="1">
        <v>555</v>
      </c>
      <c r="F558" s="3">
        <v>0.65010908656404354</v>
      </c>
      <c r="G558" s="3">
        <v>1.8739774532150477</v>
      </c>
      <c r="H558" s="3">
        <v>1.5781097317812964</v>
      </c>
      <c r="I558" s="3">
        <v>-0.10457824828336015</v>
      </c>
      <c r="J558" s="3">
        <v>0.19112803784082644</v>
      </c>
      <c r="K558" s="4">
        <f t="shared" si="54"/>
        <v>100</v>
      </c>
      <c r="L558" s="1">
        <f t="shared" si="52"/>
        <v>113.88532297707366</v>
      </c>
      <c r="M558" s="1">
        <f t="shared" si="52"/>
        <v>165.66828300393459</v>
      </c>
      <c r="N558" s="1">
        <f t="shared" si="52"/>
        <v>227.14973834487466</v>
      </c>
      <c r="O558" s="1">
        <f t="shared" si="51"/>
        <v>222.44809436608961</v>
      </c>
      <c r="P558" s="1">
        <f t="shared" si="51"/>
        <v>231.11591893147883</v>
      </c>
      <c r="Q558" s="6">
        <f t="shared" si="53"/>
        <v>111.11591893147883</v>
      </c>
      <c r="R558" s="1">
        <f>AVERAGE($Q$4:Q558)</f>
        <v>16.088045805201197</v>
      </c>
      <c r="S558" s="1">
        <f>STDEV($R$4:R558)</f>
        <v>4.6893331801020732</v>
      </c>
      <c r="T558" s="1">
        <f t="shared" si="55"/>
        <v>15.760635868420898</v>
      </c>
      <c r="U558" s="1">
        <f t="shared" si="56"/>
        <v>16.415455741981496</v>
      </c>
    </row>
    <row r="559" spans="5:21" x14ac:dyDescent="0.2">
      <c r="E559" s="1">
        <v>556</v>
      </c>
      <c r="F559" s="3">
        <v>-0.63835614128038287</v>
      </c>
      <c r="G559" s="3">
        <v>-1.5570321920677088</v>
      </c>
      <c r="H559" s="3">
        <v>1.3015142030781135</v>
      </c>
      <c r="I559" s="3">
        <v>-0.18426248971081804</v>
      </c>
      <c r="J559" s="3">
        <v>1.9399521988816559</v>
      </c>
      <c r="K559" s="4">
        <f t="shared" si="54"/>
        <v>100</v>
      </c>
      <c r="L559" s="1">
        <f t="shared" si="52"/>
        <v>88.014269763176785</v>
      </c>
      <c r="M559" s="1">
        <f t="shared" si="52"/>
        <v>64.463071136502336</v>
      </c>
      <c r="N559" s="1">
        <f t="shared" si="52"/>
        <v>83.629418985993794</v>
      </c>
      <c r="O559" s="1">
        <f t="shared" si="51"/>
        <v>80.603563604612887</v>
      </c>
      <c r="P559" s="1">
        <f t="shared" si="51"/>
        <v>118.81091760858686</v>
      </c>
      <c r="Q559" s="6">
        <f t="shared" si="53"/>
        <v>0</v>
      </c>
      <c r="R559" s="1">
        <f>AVERAGE($Q$4:Q559)</f>
        <v>16.059110471019181</v>
      </c>
      <c r="S559" s="1">
        <f>STDEV($R$4:R559)</f>
        <v>4.685540334217098</v>
      </c>
      <c r="T559" s="1">
        <f t="shared" si="55"/>
        <v>15.732259678952691</v>
      </c>
      <c r="U559" s="1">
        <f t="shared" si="56"/>
        <v>16.385961263085672</v>
      </c>
    </row>
    <row r="560" spans="5:21" x14ac:dyDescent="0.2">
      <c r="E560" s="1">
        <v>557</v>
      </c>
      <c r="F560" s="3">
        <v>0.77887989391456358</v>
      </c>
      <c r="G560" s="3">
        <v>0.39223664316523355</v>
      </c>
      <c r="H560" s="3">
        <v>0.114796421257779</v>
      </c>
      <c r="I560" s="3">
        <v>7.4674062489066273E-2</v>
      </c>
      <c r="J560" s="3">
        <v>0.60119191402918659</v>
      </c>
      <c r="K560" s="4">
        <f t="shared" si="54"/>
        <v>100</v>
      </c>
      <c r="L560" s="1">
        <f t="shared" si="52"/>
        <v>116.85643905481665</v>
      </c>
      <c r="M560" s="1">
        <f t="shared" si="52"/>
        <v>126.39267049029452</v>
      </c>
      <c r="N560" s="1">
        <f t="shared" si="52"/>
        <v>129.32812475814123</v>
      </c>
      <c r="O560" s="1">
        <f t="shared" si="51"/>
        <v>131.27411135389499</v>
      </c>
      <c r="P560" s="1">
        <f t="shared" si="51"/>
        <v>148.04643476377427</v>
      </c>
      <c r="Q560" s="6">
        <f t="shared" si="53"/>
        <v>28.046434763774272</v>
      </c>
      <c r="R560" s="1">
        <f>AVERAGE($Q$4:Q560)</f>
        <v>16.080631699551954</v>
      </c>
      <c r="S560" s="1">
        <f>STDEV($R$4:R560)</f>
        <v>4.6817442255981447</v>
      </c>
      <c r="T560" s="1">
        <f t="shared" si="55"/>
        <v>15.754339010752334</v>
      </c>
      <c r="U560" s="1">
        <f t="shared" si="56"/>
        <v>16.406924388351573</v>
      </c>
    </row>
    <row r="561" spans="5:21" x14ac:dyDescent="0.2">
      <c r="E561" s="1">
        <v>558</v>
      </c>
      <c r="F561" s="3">
        <v>-0.51997631089761853</v>
      </c>
      <c r="G561" s="3">
        <v>2.0715742721222341</v>
      </c>
      <c r="H561" s="3">
        <v>-1.2556279216369148</v>
      </c>
      <c r="I561" s="3">
        <v>-0.14820898286416195</v>
      </c>
      <c r="J561" s="3">
        <v>-0.29214106689323671</v>
      </c>
      <c r="K561" s="4">
        <f t="shared" si="54"/>
        <v>100</v>
      </c>
      <c r="L561" s="1">
        <f t="shared" si="52"/>
        <v>90.12295672749876</v>
      </c>
      <c r="M561" s="1">
        <f t="shared" si="52"/>
        <v>136.38609238621837</v>
      </c>
      <c r="N561" s="1">
        <f t="shared" si="52"/>
        <v>106.09810595001824</v>
      </c>
      <c r="O561" s="1">
        <f t="shared" si="51"/>
        <v>102.999321139863</v>
      </c>
      <c r="P561" s="1">
        <f t="shared" si="51"/>
        <v>97.153692560070994</v>
      </c>
      <c r="Q561" s="6">
        <f t="shared" si="53"/>
        <v>0</v>
      </c>
      <c r="R561" s="1">
        <f>AVERAGE($Q$4:Q561)</f>
        <v>16.05181336317283</v>
      </c>
      <c r="S561" s="1">
        <f>STDEV($R$4:R561)</f>
        <v>4.6779736395831337</v>
      </c>
      <c r="T561" s="1">
        <f t="shared" si="55"/>
        <v>15.726075736669319</v>
      </c>
      <c r="U561" s="1">
        <f t="shared" si="56"/>
        <v>16.37755098967634</v>
      </c>
    </row>
    <row r="562" spans="5:21" x14ac:dyDescent="0.2">
      <c r="E562" s="1">
        <v>559</v>
      </c>
      <c r="F562" s="3">
        <v>-0.8300958143081516</v>
      </c>
      <c r="G562" s="3">
        <v>1.2495638657128438</v>
      </c>
      <c r="H562" s="3">
        <v>-2.9339571483433247</v>
      </c>
      <c r="I562" s="3">
        <v>-1.1296992852294352</v>
      </c>
      <c r="J562" s="3">
        <v>-0.9462496564083267</v>
      </c>
      <c r="K562" s="4">
        <f t="shared" si="54"/>
        <v>100</v>
      </c>
      <c r="L562" s="1">
        <f t="shared" si="52"/>
        <v>84.703000251514254</v>
      </c>
      <c r="M562" s="1">
        <f t="shared" si="52"/>
        <v>108.75131874314641</v>
      </c>
      <c r="N562" s="1">
        <f t="shared" si="52"/>
        <v>60.477558757686232</v>
      </c>
      <c r="O562" s="1">
        <f t="shared" si="51"/>
        <v>48.246944992097418</v>
      </c>
      <c r="P562" s="1">
        <f t="shared" si="51"/>
        <v>39.928189502950282</v>
      </c>
      <c r="Q562" s="6">
        <f t="shared" si="53"/>
        <v>0</v>
      </c>
      <c r="R562" s="1">
        <f>AVERAGE($Q$4:Q562)</f>
        <v>16.023098133542824</v>
      </c>
      <c r="S562" s="1">
        <f>STDEV($R$4:R562)</f>
        <v>4.6742286609888914</v>
      </c>
      <c r="T562" s="1">
        <f t="shared" si="55"/>
        <v>15.697912532677199</v>
      </c>
      <c r="U562" s="1">
        <f t="shared" si="56"/>
        <v>16.348283734408447</v>
      </c>
    </row>
    <row r="563" spans="5:21" x14ac:dyDescent="0.2">
      <c r="E563" s="1">
        <v>560</v>
      </c>
      <c r="F563" s="3">
        <v>2.0721381588373333</v>
      </c>
      <c r="G563" s="3">
        <v>0.11216911843803246</v>
      </c>
      <c r="H563" s="3">
        <v>-2.02004230231978</v>
      </c>
      <c r="I563" s="3">
        <v>9.722157301439438E-2</v>
      </c>
      <c r="J563" s="3">
        <v>-0.39002316043479368</v>
      </c>
      <c r="K563" s="4">
        <f t="shared" si="54"/>
        <v>100</v>
      </c>
      <c r="L563" s="1">
        <f t="shared" si="52"/>
        <v>151.35042109984894</v>
      </c>
      <c r="M563" s="1">
        <f t="shared" si="52"/>
        <v>154.78416171880886</v>
      </c>
      <c r="N563" s="1">
        <f t="shared" si="52"/>
        <v>103.3398613302314</v>
      </c>
      <c r="O563" s="1">
        <f t="shared" si="51"/>
        <v>105.36889677878288</v>
      </c>
      <c r="P563" s="1">
        <f t="shared" si="51"/>
        <v>97.462029730869816</v>
      </c>
      <c r="Q563" s="6">
        <f t="shared" si="53"/>
        <v>0</v>
      </c>
      <c r="R563" s="1">
        <f>AVERAGE($Q$4:Q563)</f>
        <v>15.994485458304354</v>
      </c>
      <c r="S563" s="1">
        <f>STDEV($R$4:R563)</f>
        <v>4.6705093705590803</v>
      </c>
      <c r="T563" s="1">
        <f t="shared" si="55"/>
        <v>15.669848850976098</v>
      </c>
      <c r="U563" s="1">
        <f t="shared" si="56"/>
        <v>16.319122065632609</v>
      </c>
    </row>
    <row r="564" spans="5:21" x14ac:dyDescent="0.2">
      <c r="E564" s="1">
        <v>561</v>
      </c>
      <c r="F564" s="3">
        <v>-0.84367002273211256</v>
      </c>
      <c r="G564" s="3">
        <v>0.71587464844924398</v>
      </c>
      <c r="H564" s="3">
        <v>-0.97088104666909203</v>
      </c>
      <c r="I564" s="3">
        <v>0.41752173274289817</v>
      </c>
      <c r="J564" s="3">
        <v>0.6495088200608734</v>
      </c>
      <c r="K564" s="4">
        <f t="shared" si="54"/>
        <v>100</v>
      </c>
      <c r="L564" s="1">
        <f t="shared" si="52"/>
        <v>84.473356879350462</v>
      </c>
      <c r="M564" s="1">
        <f t="shared" si="52"/>
        <v>97.476479317447186</v>
      </c>
      <c r="N564" s="1">
        <f t="shared" si="52"/>
        <v>80.273126549632366</v>
      </c>
      <c r="O564" s="1">
        <f t="shared" si="51"/>
        <v>87.264108354301399</v>
      </c>
      <c r="P564" s="1">
        <f t="shared" si="51"/>
        <v>99.369081340042072</v>
      </c>
      <c r="Q564" s="6">
        <f t="shared" si="53"/>
        <v>0</v>
      </c>
      <c r="R564" s="1">
        <f>AVERAGE($Q$4:Q564)</f>
        <v>15.965974789038215</v>
      </c>
      <c r="S564" s="1">
        <f>STDEV($R$4:R564)</f>
        <v>4.6668158450357584</v>
      </c>
      <c r="T564" s="1">
        <f t="shared" si="55"/>
        <v>15.641884147943777</v>
      </c>
      <c r="U564" s="1">
        <f t="shared" si="56"/>
        <v>16.290065430132653</v>
      </c>
    </row>
    <row r="565" spans="5:21" x14ac:dyDescent="0.2">
      <c r="E565" s="1">
        <v>562</v>
      </c>
      <c r="F565" s="3">
        <v>0.57701868172443938</v>
      </c>
      <c r="G565" s="3">
        <v>-1.7224465409526601</v>
      </c>
      <c r="H565" s="3">
        <v>-0.82449901128711645</v>
      </c>
      <c r="I565" s="3">
        <v>0.11021256796084344</v>
      </c>
      <c r="J565" s="3">
        <v>2.0917286747135222</v>
      </c>
      <c r="K565" s="4">
        <f t="shared" si="54"/>
        <v>100</v>
      </c>
      <c r="L565" s="1">
        <f t="shared" si="52"/>
        <v>112.2326470099745</v>
      </c>
      <c r="M565" s="1">
        <f t="shared" si="52"/>
        <v>79.526047868641811</v>
      </c>
      <c r="N565" s="1">
        <f t="shared" si="52"/>
        <v>67.436391934549491</v>
      </c>
      <c r="O565" s="1">
        <f t="shared" si="51"/>
        <v>68.939363299881506</v>
      </c>
      <c r="P565" s="1">
        <f t="shared" si="51"/>
        <v>104.74963354508982</v>
      </c>
      <c r="Q565" s="6">
        <f t="shared" si="53"/>
        <v>0</v>
      </c>
      <c r="R565" s="1">
        <f>AVERAGE($Q$4:Q565)</f>
        <v>15.937565581228538</v>
      </c>
      <c r="S565" s="1">
        <f>STDEV($R$4:R565)</f>
        <v>4.6631481572296334</v>
      </c>
      <c r="T565" s="1">
        <f t="shared" si="55"/>
        <v>15.61401788409478</v>
      </c>
      <c r="U565" s="1">
        <f t="shared" si="56"/>
        <v>16.261113278362295</v>
      </c>
    </row>
    <row r="566" spans="5:21" x14ac:dyDescent="0.2">
      <c r="E566" s="1">
        <v>563</v>
      </c>
      <c r="F566" s="3">
        <v>0.22737594917998649</v>
      </c>
      <c r="G566" s="3">
        <v>-1.8885839381255209</v>
      </c>
      <c r="H566" s="3">
        <v>-0.345598891726695</v>
      </c>
      <c r="I566" s="3">
        <v>0.16319290807587095</v>
      </c>
      <c r="J566" s="3">
        <v>1.1729139259841759</v>
      </c>
      <c r="K566" s="4">
        <f t="shared" si="54"/>
        <v>100</v>
      </c>
      <c r="L566" s="1">
        <f t="shared" si="52"/>
        <v>104.65250398339836</v>
      </c>
      <c r="M566" s="1">
        <f t="shared" si="52"/>
        <v>71.731400044152835</v>
      </c>
      <c r="N566" s="1">
        <f t="shared" si="52"/>
        <v>66.940810920788678</v>
      </c>
      <c r="O566" s="1">
        <f t="shared" si="51"/>
        <v>69.161710393161442</v>
      </c>
      <c r="P566" s="1">
        <f t="shared" si="51"/>
        <v>87.446762241270321</v>
      </c>
      <c r="Q566" s="6">
        <f t="shared" si="53"/>
        <v>0</v>
      </c>
      <c r="R566" s="1">
        <f>AVERAGE($Q$4:Q566)</f>
        <v>15.909257294228132</v>
      </c>
      <c r="S566" s="1">
        <f>STDEV($R$4:R566)</f>
        <v>4.6595063760892659</v>
      </c>
      <c r="T566" s="1">
        <f t="shared" si="55"/>
        <v>15.586249524040111</v>
      </c>
      <c r="U566" s="1">
        <f t="shared" si="56"/>
        <v>16.232265064416151</v>
      </c>
    </row>
    <row r="567" spans="5:21" x14ac:dyDescent="0.2">
      <c r="E567" s="1">
        <v>564</v>
      </c>
      <c r="F567" s="3">
        <v>-0.91362608145573176</v>
      </c>
      <c r="G567" s="3">
        <v>1.5240811990224756</v>
      </c>
      <c r="H567" s="3">
        <v>0.39305177779169753</v>
      </c>
      <c r="I567" s="3">
        <v>0.26510861061979085</v>
      </c>
      <c r="J567" s="3">
        <v>-0.12208943189762067</v>
      </c>
      <c r="K567" s="4">
        <f t="shared" si="54"/>
        <v>100</v>
      </c>
      <c r="L567" s="1">
        <f t="shared" si="52"/>
        <v>83.299701830195175</v>
      </c>
      <c r="M567" s="1">
        <f t="shared" si="52"/>
        <v>112.98569406481894</v>
      </c>
      <c r="N567" s="1">
        <f t="shared" si="52"/>
        <v>122.22597249870137</v>
      </c>
      <c r="O567" s="1">
        <f t="shared" si="51"/>
        <v>128.88148835543362</v>
      </c>
      <c r="P567" s="1">
        <f t="shared" si="51"/>
        <v>125.77258569995674</v>
      </c>
      <c r="Q567" s="6">
        <f t="shared" si="53"/>
        <v>5.7725856999567355</v>
      </c>
      <c r="R567" s="1">
        <f>AVERAGE($Q$4:Q567)</f>
        <v>15.891284472252474</v>
      </c>
      <c r="S567" s="1">
        <f>STDEV($R$4:R567)</f>
        <v>4.6558841201306702</v>
      </c>
      <c r="T567" s="1">
        <f t="shared" si="55"/>
        <v>15.568814063975182</v>
      </c>
      <c r="U567" s="1">
        <f t="shared" si="56"/>
        <v>16.213754880529766</v>
      </c>
    </row>
    <row r="568" spans="5:21" x14ac:dyDescent="0.2">
      <c r="E568" s="1">
        <v>565</v>
      </c>
      <c r="F568" s="3">
        <v>1.3833778211846948</v>
      </c>
      <c r="G568" s="3">
        <v>-0.23162897377915215</v>
      </c>
      <c r="H568" s="3">
        <v>-0.84578914538724348</v>
      </c>
      <c r="I568" s="3">
        <v>0.91278025138308294</v>
      </c>
      <c r="J568" s="3">
        <v>-0.444622401118977</v>
      </c>
      <c r="K568" s="4">
        <f t="shared" si="54"/>
        <v>100</v>
      </c>
      <c r="L568" s="1">
        <f t="shared" si="52"/>
        <v>131.87384557060392</v>
      </c>
      <c r="M568" s="1">
        <f t="shared" si="52"/>
        <v>125.90403067985889</v>
      </c>
      <c r="N568" s="1">
        <f t="shared" si="52"/>
        <v>106.31029470142791</v>
      </c>
      <c r="O568" s="1">
        <f t="shared" si="51"/>
        <v>127.60227203490733</v>
      </c>
      <c r="P568" s="1">
        <f t="shared" si="51"/>
        <v>116.74518998689449</v>
      </c>
      <c r="Q568" s="6">
        <f t="shared" si="53"/>
        <v>0</v>
      </c>
      <c r="R568" s="1">
        <f>AVERAGE($Q$4:Q568)</f>
        <v>15.863158305044948</v>
      </c>
      <c r="S568" s="1">
        <f>STDEV($R$4:R568)</f>
        <v>4.6522878354201778</v>
      </c>
      <c r="T568" s="1">
        <f t="shared" si="55"/>
        <v>15.541222256340667</v>
      </c>
      <c r="U568" s="1">
        <f t="shared" si="56"/>
        <v>16.185094353749228</v>
      </c>
    </row>
    <row r="569" spans="5:21" x14ac:dyDescent="0.2">
      <c r="E569" s="1">
        <v>566</v>
      </c>
      <c r="F569" s="3">
        <v>0.45720526031800546</v>
      </c>
      <c r="G569" s="3">
        <v>7.8368884715018794E-2</v>
      </c>
      <c r="H569" s="3">
        <v>-0.18371110854786821</v>
      </c>
      <c r="I569" s="3">
        <v>0.27548935577215161</v>
      </c>
      <c r="J569" s="3">
        <v>0.15488581084355246</v>
      </c>
      <c r="K569" s="4">
        <f t="shared" si="54"/>
        <v>100</v>
      </c>
      <c r="L569" s="1">
        <f t="shared" si="52"/>
        <v>109.57521824587511</v>
      </c>
      <c r="M569" s="1">
        <f t="shared" si="52"/>
        <v>111.30620589518739</v>
      </c>
      <c r="N569" s="1">
        <f t="shared" si="52"/>
        <v>107.29078800894044</v>
      </c>
      <c r="O569" s="1">
        <f t="shared" si="51"/>
        <v>113.36817004271613</v>
      </c>
      <c r="P569" s="1">
        <f t="shared" si="51"/>
        <v>116.93495342997085</v>
      </c>
      <c r="Q569" s="6">
        <f t="shared" si="53"/>
        <v>0</v>
      </c>
      <c r="R569" s="1">
        <f>AVERAGE($Q$4:Q569)</f>
        <v>15.83513152358727</v>
      </c>
      <c r="S569" s="1">
        <f>STDEV($R$4:R569)</f>
        <v>4.6487175810914536</v>
      </c>
      <c r="T569" s="1">
        <f t="shared" si="55"/>
        <v>15.513726837923985</v>
      </c>
      <c r="U569" s="1">
        <f t="shared" si="56"/>
        <v>16.156536209250554</v>
      </c>
    </row>
    <row r="570" spans="5:21" x14ac:dyDescent="0.2">
      <c r="E570" s="1">
        <v>567</v>
      </c>
      <c r="F570" s="3">
        <v>1.1566498869797215</v>
      </c>
      <c r="G570" s="3">
        <v>0.99431417766027153</v>
      </c>
      <c r="H570" s="3">
        <v>-0.5529113877855707</v>
      </c>
      <c r="I570" s="3">
        <v>0.67908558776252903</v>
      </c>
      <c r="J570" s="3">
        <v>0.71340423346555326</v>
      </c>
      <c r="K570" s="4">
        <f t="shared" si="54"/>
        <v>100</v>
      </c>
      <c r="L570" s="1">
        <f t="shared" si="52"/>
        <v>126.02750331178045</v>
      </c>
      <c r="M570" s="1">
        <f t="shared" si="52"/>
        <v>153.75539552494985</v>
      </c>
      <c r="N570" s="1">
        <f t="shared" si="52"/>
        <v>137.65915262116445</v>
      </c>
      <c r="O570" s="1">
        <f t="shared" si="51"/>
        <v>157.68475823403926</v>
      </c>
      <c r="P570" s="1">
        <f t="shared" si="51"/>
        <v>181.86755194909671</v>
      </c>
      <c r="Q570" s="6">
        <f t="shared" si="53"/>
        <v>61.867551949096708</v>
      </c>
      <c r="R570" s="1">
        <f>AVERAGE($Q$4:Q570)</f>
        <v>15.916317450263655</v>
      </c>
      <c r="S570" s="1">
        <f>STDEV($R$4:R570)</f>
        <v>4.6451042490891501</v>
      </c>
      <c r="T570" s="1">
        <f t="shared" si="55"/>
        <v>15.595445914759871</v>
      </c>
      <c r="U570" s="1">
        <f t="shared" si="56"/>
        <v>16.237188985767439</v>
      </c>
    </row>
    <row r="571" spans="5:21" x14ac:dyDescent="0.2">
      <c r="E571" s="1">
        <v>568</v>
      </c>
      <c r="F571" s="3">
        <v>-0.43259205995127559</v>
      </c>
      <c r="G571" s="3">
        <v>1.5668410924263299</v>
      </c>
      <c r="H571" s="3">
        <v>3.9669885154580697E-2</v>
      </c>
      <c r="I571" s="3">
        <v>-0.20210450202284846</v>
      </c>
      <c r="J571" s="3">
        <v>0.13769181350653525</v>
      </c>
      <c r="K571" s="4">
        <f t="shared" si="54"/>
        <v>100</v>
      </c>
      <c r="L571" s="1">
        <f t="shared" si="52"/>
        <v>91.711866264937285</v>
      </c>
      <c r="M571" s="1">
        <f t="shared" si="52"/>
        <v>125.46414147968214</v>
      </c>
      <c r="N571" s="1">
        <f t="shared" si="52"/>
        <v>126.46353041837278</v>
      </c>
      <c r="O571" s="1">
        <f t="shared" si="51"/>
        <v>121.45369379533153</v>
      </c>
      <c r="P571" s="1">
        <f t="shared" si="51"/>
        <v>124.84480823130933</v>
      </c>
      <c r="Q571" s="6">
        <f t="shared" si="53"/>
        <v>4.8448082313093295</v>
      </c>
      <c r="R571" s="1">
        <f>AVERAGE($Q$4:Q571)</f>
        <v>15.896825356568314</v>
      </c>
      <c r="S571" s="1">
        <f>STDEV($R$4:R571)</f>
        <v>4.6415111138068079</v>
      </c>
      <c r="T571" s="1">
        <f t="shared" si="55"/>
        <v>15.576484388543889</v>
      </c>
      <c r="U571" s="1">
        <f t="shared" si="56"/>
        <v>16.217166324592739</v>
      </c>
    </row>
    <row r="572" spans="5:21" x14ac:dyDescent="0.2">
      <c r="E572" s="1">
        <v>569</v>
      </c>
      <c r="F572" s="3">
        <v>0.91655465439544059</v>
      </c>
      <c r="G572" s="3">
        <v>2.0801599021069705</v>
      </c>
      <c r="H572" s="3">
        <v>0.77845243140473031</v>
      </c>
      <c r="I572" s="3">
        <v>8.9855802798410878E-2</v>
      </c>
      <c r="J572" s="3">
        <v>-0.92367827164707705</v>
      </c>
      <c r="K572" s="4">
        <f t="shared" si="54"/>
        <v>100</v>
      </c>
      <c r="L572" s="1">
        <f t="shared" si="52"/>
        <v>120.11878364125484</v>
      </c>
      <c r="M572" s="1">
        <f t="shared" si="52"/>
        <v>182.09218999955209</v>
      </c>
      <c r="N572" s="1">
        <f t="shared" si="52"/>
        <v>212.76825816209782</v>
      </c>
      <c r="O572" s="1">
        <f t="shared" si="51"/>
        <v>216.62651553404109</v>
      </c>
      <c r="P572" s="1">
        <f t="shared" si="51"/>
        <v>180.08682393698146</v>
      </c>
      <c r="Q572" s="6">
        <f t="shared" si="53"/>
        <v>60.08682393698146</v>
      </c>
      <c r="R572" s="1">
        <f>AVERAGE($Q$4:Q572)</f>
        <v>15.974487919978529</v>
      </c>
      <c r="S572" s="1">
        <f>STDEV($R$4:R572)</f>
        <v>4.6378793004850953</v>
      </c>
      <c r="T572" s="1">
        <f t="shared" si="55"/>
        <v>15.654679005220833</v>
      </c>
      <c r="U572" s="1">
        <f t="shared" si="56"/>
        <v>16.294296834736222</v>
      </c>
    </row>
    <row r="573" spans="5:21" x14ac:dyDescent="0.2">
      <c r="E573" s="1">
        <v>570</v>
      </c>
      <c r="F573" s="3">
        <v>0.63196580413205083</v>
      </c>
      <c r="G573" s="3">
        <v>1.3931548892287537</v>
      </c>
      <c r="H573" s="3">
        <v>-0.22581389202969149</v>
      </c>
      <c r="I573" s="3">
        <v>-0.89828290583682247</v>
      </c>
      <c r="J573" s="3">
        <v>-0.90587491285987198</v>
      </c>
      <c r="K573" s="4">
        <f t="shared" si="54"/>
        <v>100</v>
      </c>
      <c r="L573" s="1">
        <f t="shared" si="52"/>
        <v>113.47282112752595</v>
      </c>
      <c r="M573" s="1">
        <f t="shared" si="52"/>
        <v>149.93386916650925</v>
      </c>
      <c r="N573" s="1">
        <f t="shared" si="52"/>
        <v>143.31307119262488</v>
      </c>
      <c r="O573" s="1">
        <f t="shared" si="51"/>
        <v>119.74625533186244</v>
      </c>
      <c r="P573" s="1">
        <f t="shared" si="51"/>
        <v>99.903026702210227</v>
      </c>
      <c r="Q573" s="6">
        <f t="shared" si="53"/>
        <v>0</v>
      </c>
      <c r="R573" s="1">
        <f>AVERAGE($Q$4:Q573)</f>
        <v>15.946462502575059</v>
      </c>
      <c r="S573" s="1">
        <f>STDEV($R$4:R573)</f>
        <v>4.6342723992057113</v>
      </c>
      <c r="T573" s="1">
        <f t="shared" si="55"/>
        <v>15.627182743781701</v>
      </c>
      <c r="U573" s="1">
        <f t="shared" si="56"/>
        <v>16.26574226136842</v>
      </c>
    </row>
    <row r="574" spans="5:21" x14ac:dyDescent="0.2">
      <c r="E574" s="1">
        <v>571</v>
      </c>
      <c r="F574" s="3">
        <v>-0.53755684348288924</v>
      </c>
      <c r="G574" s="3">
        <v>-4.3414729589130729E-2</v>
      </c>
      <c r="H574" s="3">
        <v>-2.7221176424063742E-2</v>
      </c>
      <c r="I574" s="3">
        <v>-2.5840563466772437</v>
      </c>
      <c r="J574" s="3">
        <v>-1.6201283870032057</v>
      </c>
      <c r="K574" s="4">
        <f t="shared" si="54"/>
        <v>100</v>
      </c>
      <c r="L574" s="1">
        <f t="shared" si="52"/>
        <v>89.806631254935184</v>
      </c>
      <c r="M574" s="1">
        <f t="shared" si="52"/>
        <v>89.030220775808942</v>
      </c>
      <c r="N574" s="1">
        <f t="shared" si="52"/>
        <v>88.546836329722183</v>
      </c>
      <c r="O574" s="1">
        <f t="shared" si="51"/>
        <v>52.811045650178301</v>
      </c>
      <c r="P574" s="1">
        <f t="shared" si="51"/>
        <v>38.194620815651845</v>
      </c>
      <c r="Q574" s="6">
        <f t="shared" si="53"/>
        <v>0</v>
      </c>
      <c r="R574" s="1">
        <f>AVERAGE($Q$4:Q574)</f>
        <v>15.918535247754436</v>
      </c>
      <c r="S574" s="1">
        <f>STDEV($R$4:R574)</f>
        <v>4.6306904806863711</v>
      </c>
      <c r="T574" s="1">
        <f t="shared" si="55"/>
        <v>15.599781752246269</v>
      </c>
      <c r="U574" s="1">
        <f t="shared" si="56"/>
        <v>16.237288743262603</v>
      </c>
    </row>
    <row r="575" spans="5:21" x14ac:dyDescent="0.2">
      <c r="E575" s="1">
        <v>572</v>
      </c>
      <c r="F575" s="3">
        <v>-1.3596809367300011</v>
      </c>
      <c r="G575" s="3">
        <v>0.32163825380848721</v>
      </c>
      <c r="H575" s="3">
        <v>-5.0777089199982584E-2</v>
      </c>
      <c r="I575" s="3">
        <v>-0.90828052634606138</v>
      </c>
      <c r="J575" s="3">
        <v>0.26248244466842152</v>
      </c>
      <c r="K575" s="4">
        <f t="shared" si="54"/>
        <v>100</v>
      </c>
      <c r="L575" s="1">
        <f t="shared" si="52"/>
        <v>76.190287858338792</v>
      </c>
      <c r="M575" s="1">
        <f t="shared" si="52"/>
        <v>81.252504829367254</v>
      </c>
      <c r="N575" s="1">
        <f t="shared" si="52"/>
        <v>80.431527432307135</v>
      </c>
      <c r="O575" s="1">
        <f t="shared" si="51"/>
        <v>67.070890439500175</v>
      </c>
      <c r="P575" s="1">
        <f t="shared" si="51"/>
        <v>70.685935091636722</v>
      </c>
      <c r="Q575" s="6">
        <f t="shared" si="53"/>
        <v>0</v>
      </c>
      <c r="R575" s="1">
        <f>AVERAGE($Q$4:Q575)</f>
        <v>15.890705640677943</v>
      </c>
      <c r="S575" s="1">
        <f>STDEV($R$4:R575)</f>
        <v>4.6271336119939601</v>
      </c>
      <c r="T575" s="1">
        <f t="shared" si="55"/>
        <v>15.572475520613535</v>
      </c>
      <c r="U575" s="1">
        <f t="shared" si="56"/>
        <v>16.208935760742353</v>
      </c>
    </row>
    <row r="576" spans="5:21" x14ac:dyDescent="0.2">
      <c r="E576" s="1">
        <v>573</v>
      </c>
      <c r="F576" s="3">
        <v>-0.12871623766841367</v>
      </c>
      <c r="G576" s="3">
        <v>0.97121073849848472</v>
      </c>
      <c r="H576" s="3">
        <v>0.56409817261737771</v>
      </c>
      <c r="I576" s="3">
        <v>-0.20474999473663047</v>
      </c>
      <c r="J576" s="3">
        <v>-0.89964260041597299</v>
      </c>
      <c r="K576" s="4">
        <f t="shared" si="54"/>
        <v>100</v>
      </c>
      <c r="L576" s="1">
        <f t="shared" si="52"/>
        <v>97.458528466375</v>
      </c>
      <c r="M576" s="1">
        <f t="shared" si="52"/>
        <v>118.35269251610075</v>
      </c>
      <c r="N576" s="1">
        <f t="shared" si="52"/>
        <v>132.48755555522763</v>
      </c>
      <c r="O576" s="1">
        <f t="shared" si="51"/>
        <v>127.17177374107351</v>
      </c>
      <c r="P576" s="1">
        <f t="shared" si="51"/>
        <v>106.23038740612775</v>
      </c>
      <c r="Q576" s="6">
        <f t="shared" si="53"/>
        <v>0</v>
      </c>
      <c r="R576" s="1">
        <f>AVERAGE($Q$4:Q576)</f>
        <v>15.862973170100844</v>
      </c>
      <c r="S576" s="1">
        <f>STDEV($R$4:R576)</f>
        <v>4.6236018566077499</v>
      </c>
      <c r="T576" s="1">
        <f t="shared" si="55"/>
        <v>15.545263542685788</v>
      </c>
      <c r="U576" s="1">
        <f t="shared" si="56"/>
        <v>16.1806827975159</v>
      </c>
    </row>
    <row r="577" spans="5:21" x14ac:dyDescent="0.2">
      <c r="E577" s="1">
        <v>574</v>
      </c>
      <c r="F577" s="3">
        <v>-1.315675035584718</v>
      </c>
      <c r="G577" s="3">
        <v>-0.72101784098776989</v>
      </c>
      <c r="H577" s="3">
        <v>-0.8779124982538633</v>
      </c>
      <c r="I577" s="3">
        <v>-0.67239852796774358</v>
      </c>
      <c r="J577" s="3">
        <v>1.4094530342845246</v>
      </c>
      <c r="K577" s="4">
        <f t="shared" si="54"/>
        <v>100</v>
      </c>
      <c r="L577" s="1">
        <f t="shared" si="52"/>
        <v>76.863811868951444</v>
      </c>
      <c r="M577" s="1">
        <f t="shared" si="52"/>
        <v>66.541885775861729</v>
      </c>
      <c r="N577" s="1">
        <f t="shared" si="52"/>
        <v>55.82652478560604</v>
      </c>
      <c r="O577" s="1">
        <f t="shared" si="51"/>
        <v>48.801907754713618</v>
      </c>
      <c r="P577" s="1">
        <f t="shared" si="51"/>
        <v>64.693453388651008</v>
      </c>
      <c r="Q577" s="6">
        <f t="shared" si="53"/>
        <v>0</v>
      </c>
      <c r="R577" s="1">
        <f>AVERAGE($Q$4:Q577)</f>
        <v>15.835337328341087</v>
      </c>
      <c r="S577" s="1">
        <f>STDEV($R$4:R577)</f>
        <v>4.6200952744814767</v>
      </c>
      <c r="T577" s="1">
        <f t="shared" si="55"/>
        <v>15.518145316032282</v>
      </c>
      <c r="U577" s="1">
        <f t="shared" si="56"/>
        <v>16.152529340649892</v>
      </c>
    </row>
    <row r="578" spans="5:21" x14ac:dyDescent="0.2">
      <c r="E578" s="1">
        <v>575</v>
      </c>
      <c r="F578" s="3">
        <v>-0.38062353269197047</v>
      </c>
      <c r="G578" s="3">
        <v>0.57016791288333479</v>
      </c>
      <c r="H578" s="3">
        <v>-1.4338456821860746</v>
      </c>
      <c r="I578" s="3">
        <v>-1.2477835298341233</v>
      </c>
      <c r="J578" s="3">
        <v>-7.0197074819589034E-2</v>
      </c>
      <c r="K578" s="4">
        <f t="shared" si="54"/>
        <v>100</v>
      </c>
      <c r="L578" s="1">
        <f t="shared" si="52"/>
        <v>92.670063372502852</v>
      </c>
      <c r="M578" s="1">
        <f t="shared" si="52"/>
        <v>103.86365838858494</v>
      </c>
      <c r="N578" s="1">
        <f t="shared" si="52"/>
        <v>77.96889191910185</v>
      </c>
      <c r="O578" s="1">
        <f t="shared" si="51"/>
        <v>60.749157852988453</v>
      </c>
      <c r="P578" s="1">
        <f t="shared" si="51"/>
        <v>59.902234283935115</v>
      </c>
      <c r="Q578" s="6">
        <f t="shared" si="53"/>
        <v>0</v>
      </c>
      <c r="R578" s="1">
        <f>AVERAGE($Q$4:Q578)</f>
        <v>15.807797611248319</v>
      </c>
      <c r="S578" s="1">
        <f>STDEV($R$4:R578)</f>
        <v>4.616613922104519</v>
      </c>
      <c r="T578" s="1">
        <f t="shared" si="55"/>
        <v>15.491120341953296</v>
      </c>
      <c r="U578" s="1">
        <f t="shared" si="56"/>
        <v>16.124474880543339</v>
      </c>
    </row>
    <row r="579" spans="5:21" x14ac:dyDescent="0.2">
      <c r="E579" s="1">
        <v>576</v>
      </c>
      <c r="F579" s="3">
        <v>-0.78616494647576474</v>
      </c>
      <c r="G579" s="3">
        <v>-0.27961959858657792</v>
      </c>
      <c r="H579" s="3">
        <v>0.81877487900783308</v>
      </c>
      <c r="I579" s="3">
        <v>-1.5040404832689092</v>
      </c>
      <c r="J579" s="3">
        <v>-1.5333444025600329</v>
      </c>
      <c r="K579" s="4">
        <f t="shared" si="54"/>
        <v>100</v>
      </c>
      <c r="L579" s="1">
        <f t="shared" si="52"/>
        <v>85.450494511803782</v>
      </c>
      <c r="M579" s="1">
        <f t="shared" si="52"/>
        <v>80.802934018313621</v>
      </c>
      <c r="N579" s="1">
        <f t="shared" si="52"/>
        <v>95.179849338195794</v>
      </c>
      <c r="O579" s="1">
        <f t="shared" si="52"/>
        <v>70.454009971628977</v>
      </c>
      <c r="P579" s="1">
        <f t="shared" si="52"/>
        <v>51.84669938258282</v>
      </c>
      <c r="Q579" s="6">
        <f t="shared" si="53"/>
        <v>0</v>
      </c>
      <c r="R579" s="1">
        <f>AVERAGE($Q$4:Q579)</f>
        <v>15.780353518173236</v>
      </c>
      <c r="S579" s="1">
        <f>STDEV($R$4:R579)</f>
        <v>4.6131578525620398</v>
      </c>
      <c r="T579" s="1">
        <f t="shared" si="55"/>
        <v>15.464188125444638</v>
      </c>
      <c r="U579" s="1">
        <f t="shared" si="56"/>
        <v>16.096518910901832</v>
      </c>
    </row>
    <row r="580" spans="5:21" x14ac:dyDescent="0.2">
      <c r="E580" s="1">
        <v>577</v>
      </c>
      <c r="F580" s="3">
        <v>-1.7228921933565289</v>
      </c>
      <c r="G580" s="3">
        <v>6.2544813772547059E-2</v>
      </c>
      <c r="H580" s="3">
        <v>0.23565007722936571</v>
      </c>
      <c r="I580" s="3">
        <v>-1.7963520804187283</v>
      </c>
      <c r="J580" s="3">
        <v>0.63006496020534541</v>
      </c>
      <c r="K580" s="4">
        <f t="shared" si="54"/>
        <v>100</v>
      </c>
      <c r="L580" s="1">
        <f t="shared" ref="L580:O643" si="57">K580*EXP((drift-(volatility^2)/2)*dt+volatility*SQRT(dt)*F580)</f>
        <v>70.851897472017967</v>
      </c>
      <c r="M580" s="1">
        <f t="shared" si="57"/>
        <v>71.743747649647901</v>
      </c>
      <c r="N580" s="1">
        <f t="shared" si="57"/>
        <v>75.205978228630514</v>
      </c>
      <c r="O580" s="1">
        <f t="shared" si="57"/>
        <v>52.507725409725658</v>
      </c>
      <c r="P580" s="1">
        <f t="shared" ref="P580:P643" si="58">O580*EXP((drift-(volatility^2)/2)*dt+volatility*SQRT(dt)*J580)</f>
        <v>59.559350421853459</v>
      </c>
      <c r="Q580" s="6">
        <f t="shared" ref="Q580:Q643" si="59">MAX(P580-strike,0)</f>
        <v>0</v>
      </c>
      <c r="R580" s="1">
        <f>AVERAGE($Q$4:Q580)</f>
        <v>15.753004551937233</v>
      </c>
      <c r="S580" s="1">
        <f>STDEV($R$4:R580)</f>
        <v>4.6097271155941595</v>
      </c>
      <c r="T580" s="1">
        <f t="shared" si="55"/>
        <v>15.437348175162528</v>
      </c>
      <c r="U580" s="1">
        <f t="shared" si="56"/>
        <v>16.068660928711939</v>
      </c>
    </row>
    <row r="581" spans="5:21" x14ac:dyDescent="0.2">
      <c r="E581" s="1">
        <v>578</v>
      </c>
      <c r="F581" s="3">
        <v>-6.5155063566635363E-2</v>
      </c>
      <c r="G581" s="3">
        <v>1.575135684106499</v>
      </c>
      <c r="H581" s="3">
        <v>0.53859594117966481</v>
      </c>
      <c r="I581" s="3">
        <v>0.1102660007745726</v>
      </c>
      <c r="J581" s="3">
        <v>-0.40404756873613223</v>
      </c>
      <c r="K581" s="4">
        <f t="shared" ref="K581:K644" si="60">$C$6</f>
        <v>100</v>
      </c>
      <c r="L581" s="1">
        <f t="shared" si="57"/>
        <v>98.70535233376566</v>
      </c>
      <c r="M581" s="1">
        <f t="shared" si="57"/>
        <v>135.25559843383667</v>
      </c>
      <c r="N581" s="1">
        <f t="shared" si="57"/>
        <v>150.63888737452314</v>
      </c>
      <c r="O581" s="1">
        <f t="shared" si="57"/>
        <v>153.99785881017101</v>
      </c>
      <c r="P581" s="1">
        <f t="shared" si="58"/>
        <v>142.04290853524637</v>
      </c>
      <c r="Q581" s="6">
        <f t="shared" si="59"/>
        <v>22.042908535246369</v>
      </c>
      <c r="R581" s="1">
        <f>AVERAGE($Q$4:Q581)</f>
        <v>15.763886738759567</v>
      </c>
      <c r="S581" s="1">
        <f>STDEV($R$4:R581)</f>
        <v>4.6062966226137432</v>
      </c>
      <c r="T581" s="1">
        <f t="shared" ref="T581:T644" si="61">R581 - $C$11*S581/SQRT(E581)</f>
        <v>15.448738243007432</v>
      </c>
      <c r="U581" s="1">
        <f t="shared" ref="U581:U644" si="62">R581 + $C$11*S581/SQRT(E581)</f>
        <v>16.0790352345117</v>
      </c>
    </row>
    <row r="582" spans="5:21" x14ac:dyDescent="0.2">
      <c r="E582" s="1">
        <v>579</v>
      </c>
      <c r="F582" s="3">
        <v>-0.53883695727563463</v>
      </c>
      <c r="G582" s="3">
        <v>-1.5515615814365447</v>
      </c>
      <c r="H582" s="3">
        <v>1.1051952242269181</v>
      </c>
      <c r="I582" s="3">
        <v>0.95363930086023174</v>
      </c>
      <c r="J582" s="3">
        <v>0.17214915715157986</v>
      </c>
      <c r="K582" s="4">
        <f t="shared" si="60"/>
        <v>100</v>
      </c>
      <c r="L582" s="1">
        <f t="shared" si="57"/>
        <v>89.78364165652107</v>
      </c>
      <c r="M582" s="1">
        <f t="shared" si="57"/>
        <v>65.830975394923314</v>
      </c>
      <c r="N582" s="1">
        <f t="shared" si="57"/>
        <v>82.115724200137365</v>
      </c>
      <c r="O582" s="1">
        <f t="shared" si="57"/>
        <v>99.370708115111896</v>
      </c>
      <c r="P582" s="1">
        <f t="shared" si="58"/>
        <v>102.85160432795028</v>
      </c>
      <c r="Q582" s="6">
        <f t="shared" si="59"/>
        <v>0</v>
      </c>
      <c r="R582" s="1">
        <f>AVERAGE($Q$4:Q582)</f>
        <v>15.736660682215941</v>
      </c>
      <c r="S582" s="1">
        <f>STDEV($R$4:R582)</f>
        <v>4.6028913441196861</v>
      </c>
      <c r="T582" s="1">
        <f t="shared" si="61"/>
        <v>15.42201723032511</v>
      </c>
      <c r="U582" s="1">
        <f t="shared" si="62"/>
        <v>16.051304134106772</v>
      </c>
    </row>
    <row r="583" spans="5:21" x14ac:dyDescent="0.2">
      <c r="E583" s="1">
        <v>580</v>
      </c>
      <c r="F583" s="3">
        <v>-1.3453654901240952</v>
      </c>
      <c r="G583" s="3">
        <v>-1.3809994925395586</v>
      </c>
      <c r="H583" s="3">
        <v>0.61289597397262696</v>
      </c>
      <c r="I583" s="3">
        <v>0.18010268831858411</v>
      </c>
      <c r="J583" s="3">
        <v>0.23224401957122609</v>
      </c>
      <c r="K583" s="4">
        <f t="shared" si="60"/>
        <v>100</v>
      </c>
      <c r="L583" s="1">
        <f t="shared" si="57"/>
        <v>76.408740032701388</v>
      </c>
      <c r="M583" s="1">
        <f t="shared" si="57"/>
        <v>57.968351014846135</v>
      </c>
      <c r="N583" s="1">
        <f t="shared" si="57"/>
        <v>65.527924776296516</v>
      </c>
      <c r="O583" s="1">
        <f t="shared" si="57"/>
        <v>67.93130146366407</v>
      </c>
      <c r="P583" s="1">
        <f t="shared" si="58"/>
        <v>71.161057661089998</v>
      </c>
      <c r="Q583" s="6">
        <f t="shared" si="59"/>
        <v>0</v>
      </c>
      <c r="R583" s="1">
        <f>AVERAGE($Q$4:Q583)</f>
        <v>15.709528508625914</v>
      </c>
      <c r="S583" s="1">
        <f>STDEV($R$4:R583)</f>
        <v>4.5995113248586819</v>
      </c>
      <c r="T583" s="1">
        <f t="shared" si="61"/>
        <v>15.395387269465504</v>
      </c>
      <c r="U583" s="1">
        <f t="shared" si="62"/>
        <v>16.023669747786322</v>
      </c>
    </row>
    <row r="584" spans="5:21" x14ac:dyDescent="0.2">
      <c r="E584" s="1">
        <v>581</v>
      </c>
      <c r="F584" s="3">
        <v>0.88668230091570877</v>
      </c>
      <c r="G584" s="3">
        <v>0.21610503608826548</v>
      </c>
      <c r="H584" s="3">
        <v>-0.55495775086455978</v>
      </c>
      <c r="I584" s="3">
        <v>2.1112828108016402</v>
      </c>
      <c r="J584" s="3">
        <v>2.7613714337348938</v>
      </c>
      <c r="K584" s="4">
        <f t="shared" si="60"/>
        <v>100</v>
      </c>
      <c r="L584" s="1">
        <f t="shared" si="57"/>
        <v>119.40327700336894</v>
      </c>
      <c r="M584" s="1">
        <f t="shared" si="57"/>
        <v>124.67715714011288</v>
      </c>
      <c r="N584" s="1">
        <f t="shared" si="57"/>
        <v>111.57936185333173</v>
      </c>
      <c r="O584" s="1">
        <f t="shared" si="57"/>
        <v>170.2031400891083</v>
      </c>
      <c r="P584" s="1">
        <f t="shared" si="58"/>
        <v>295.67679593129446</v>
      </c>
      <c r="Q584" s="6">
        <f t="shared" si="59"/>
        <v>175.67679593129446</v>
      </c>
      <c r="R584" s="1">
        <f>AVERAGE($Q$4:Q584)</f>
        <v>15.984859433621901</v>
      </c>
      <c r="S584" s="1">
        <f>STDEV($R$4:R584)</f>
        <v>4.5959690014550638</v>
      </c>
      <c r="T584" s="1">
        <f t="shared" si="61"/>
        <v>15.671230384434816</v>
      </c>
      <c r="U584" s="1">
        <f t="shared" si="62"/>
        <v>16.298488482808988</v>
      </c>
    </row>
    <row r="585" spans="5:21" x14ac:dyDescent="0.2">
      <c r="E585" s="1">
        <v>582</v>
      </c>
      <c r="F585" s="3">
        <v>0.33146307032438926</v>
      </c>
      <c r="G585" s="3">
        <v>1.5015666576800868</v>
      </c>
      <c r="H585" s="3">
        <v>0.19542198970157187</v>
      </c>
      <c r="I585" s="3">
        <v>3.5374796425458044E-2</v>
      </c>
      <c r="J585" s="3">
        <v>0.34919139579869807</v>
      </c>
      <c r="K585" s="4">
        <f t="shared" si="60"/>
        <v>100</v>
      </c>
      <c r="L585" s="1">
        <f t="shared" si="57"/>
        <v>106.85393410647586</v>
      </c>
      <c r="M585" s="1">
        <f t="shared" si="57"/>
        <v>144.28292538653719</v>
      </c>
      <c r="N585" s="1">
        <f t="shared" si="57"/>
        <v>150.03378912006747</v>
      </c>
      <c r="O585" s="1">
        <f t="shared" si="57"/>
        <v>151.09903591491974</v>
      </c>
      <c r="P585" s="1">
        <f t="shared" si="58"/>
        <v>162.02874665438662</v>
      </c>
      <c r="Q585" s="6">
        <f t="shared" si="59"/>
        <v>42.028746654386623</v>
      </c>
      <c r="R585" s="1">
        <f>AVERAGE($Q$4:Q585)</f>
        <v>16.029608380736615</v>
      </c>
      <c r="S585" s="1">
        <f>STDEV($R$4:R585)</f>
        <v>4.5924099069370348</v>
      </c>
      <c r="T585" s="1">
        <f t="shared" si="61"/>
        <v>15.716491552115246</v>
      </c>
      <c r="U585" s="1">
        <f t="shared" si="62"/>
        <v>16.342725209357983</v>
      </c>
    </row>
    <row r="586" spans="5:21" x14ac:dyDescent="0.2">
      <c r="E586" s="1">
        <v>583</v>
      </c>
      <c r="F586" s="3">
        <v>-1.2154168871347792</v>
      </c>
      <c r="G586" s="3">
        <v>-1.1521206033648923</v>
      </c>
      <c r="H586" s="3">
        <v>0.6802088137192186</v>
      </c>
      <c r="I586" s="3">
        <v>0.63809011408011429</v>
      </c>
      <c r="J586" s="3">
        <v>-4.2432475311215967E-2</v>
      </c>
      <c r="K586" s="4">
        <f t="shared" si="60"/>
        <v>100</v>
      </c>
      <c r="L586" s="1">
        <f t="shared" si="57"/>
        <v>78.420612595667521</v>
      </c>
      <c r="M586" s="1">
        <f t="shared" si="57"/>
        <v>62.281391408187169</v>
      </c>
      <c r="N586" s="1">
        <f t="shared" si="57"/>
        <v>71.357642472971008</v>
      </c>
      <c r="O586" s="1">
        <f t="shared" si="57"/>
        <v>81.070769718586462</v>
      </c>
      <c r="P586" s="1">
        <f t="shared" si="58"/>
        <v>80.385674173402435</v>
      </c>
      <c r="Q586" s="6">
        <f t="shared" si="59"/>
        <v>0</v>
      </c>
      <c r="R586" s="1">
        <f>AVERAGE($Q$4:Q586)</f>
        <v>16.002113340632437</v>
      </c>
      <c r="S586" s="1">
        <f>STDEV($R$4:R586)</f>
        <v>4.5888740359927844</v>
      </c>
      <c r="T586" s="1">
        <f t="shared" si="61"/>
        <v>15.689506040268675</v>
      </c>
      <c r="U586" s="1">
        <f t="shared" si="62"/>
        <v>16.3147206409962</v>
      </c>
    </row>
    <row r="587" spans="5:21" x14ac:dyDescent="0.2">
      <c r="E587" s="1">
        <v>584</v>
      </c>
      <c r="F587" s="3">
        <v>-1.434132173017133</v>
      </c>
      <c r="G587" s="3">
        <v>-0.20661218513851054</v>
      </c>
      <c r="H587" s="3">
        <v>1.7293814380536787</v>
      </c>
      <c r="I587" s="3">
        <v>-0.56483941079932265</v>
      </c>
      <c r="J587" s="3">
        <v>-0.42192596083623357</v>
      </c>
      <c r="K587" s="4">
        <f t="shared" si="60"/>
        <v>100</v>
      </c>
      <c r="L587" s="1">
        <f t="shared" si="57"/>
        <v>75.064200300813354</v>
      </c>
      <c r="M587" s="1">
        <f t="shared" si="57"/>
        <v>72.025578606977405</v>
      </c>
      <c r="N587" s="1">
        <f t="shared" si="57"/>
        <v>101.78854792546345</v>
      </c>
      <c r="O587" s="1">
        <f t="shared" si="57"/>
        <v>90.915428732192566</v>
      </c>
      <c r="P587" s="1">
        <f t="shared" si="58"/>
        <v>83.558294637370125</v>
      </c>
      <c r="Q587" s="6">
        <f t="shared" si="59"/>
        <v>0</v>
      </c>
      <c r="R587" s="1">
        <f>AVERAGE($Q$4:Q587)</f>
        <v>15.974712461624506</v>
      </c>
      <c r="S587" s="1">
        <f>STDEV($R$4:R587)</f>
        <v>4.5853614670595073</v>
      </c>
      <c r="T587" s="1">
        <f t="shared" si="61"/>
        <v>15.662612000513183</v>
      </c>
      <c r="U587" s="1">
        <f t="shared" si="62"/>
        <v>16.28681292273583</v>
      </c>
    </row>
    <row r="588" spans="5:21" x14ac:dyDescent="0.2">
      <c r="E588" s="1">
        <v>585</v>
      </c>
      <c r="F588" s="3">
        <v>-0.78164930528146215</v>
      </c>
      <c r="G588" s="3">
        <v>0.38155235415615607</v>
      </c>
      <c r="H588" s="3">
        <v>-1.4321312846732326</v>
      </c>
      <c r="I588" s="3">
        <v>-0.74490344559308141</v>
      </c>
      <c r="J588" s="3">
        <v>0.73012984103115741</v>
      </c>
      <c r="K588" s="4">
        <f t="shared" si="60"/>
        <v>100</v>
      </c>
      <c r="L588" s="1">
        <f t="shared" si="57"/>
        <v>85.527702125362197</v>
      </c>
      <c r="M588" s="1">
        <f t="shared" si="57"/>
        <v>92.309844712645756</v>
      </c>
      <c r="N588" s="1">
        <f t="shared" si="57"/>
        <v>69.319381251122905</v>
      </c>
      <c r="O588" s="1">
        <f t="shared" si="57"/>
        <v>59.724591273235291</v>
      </c>
      <c r="P588" s="1">
        <f t="shared" si="58"/>
        <v>69.114864120021323</v>
      </c>
      <c r="Q588" s="6">
        <f t="shared" si="59"/>
        <v>0</v>
      </c>
      <c r="R588" s="1">
        <f>AVERAGE($Q$4:Q588)</f>
        <v>15.947405260835403</v>
      </c>
      <c r="S588" s="1">
        <f>STDEV($R$4:R588)</f>
        <v>4.5818722750809044</v>
      </c>
      <c r="T588" s="1">
        <f t="shared" si="61"/>
        <v>15.635808953482345</v>
      </c>
      <c r="U588" s="1">
        <f t="shared" si="62"/>
        <v>16.259001568188459</v>
      </c>
    </row>
    <row r="589" spans="5:21" x14ac:dyDescent="0.2">
      <c r="E589" s="1">
        <v>586</v>
      </c>
      <c r="F589" s="3">
        <v>0.70971282184473239</v>
      </c>
      <c r="G589" s="3">
        <v>-1.1694146451191045</v>
      </c>
      <c r="H589" s="3">
        <v>0.34153913475165609</v>
      </c>
      <c r="I589" s="3">
        <v>0.75517618824960664</v>
      </c>
      <c r="J589" s="3">
        <v>-0.7496510079363361</v>
      </c>
      <c r="K589" s="4">
        <f t="shared" si="60"/>
        <v>100</v>
      </c>
      <c r="L589" s="1">
        <f t="shared" si="57"/>
        <v>115.25104514709122</v>
      </c>
      <c r="M589" s="1">
        <f t="shared" si="57"/>
        <v>91.215954487240026</v>
      </c>
      <c r="N589" s="1">
        <f t="shared" si="57"/>
        <v>97.664452386712924</v>
      </c>
      <c r="O589" s="1">
        <f t="shared" si="57"/>
        <v>113.5874342228613</v>
      </c>
      <c r="P589" s="1">
        <f t="shared" si="58"/>
        <v>97.772434779870736</v>
      </c>
      <c r="Q589" s="6">
        <f t="shared" si="59"/>
        <v>0</v>
      </c>
      <c r="R589" s="1">
        <f>AVERAGE($Q$4:Q589)</f>
        <v>15.920191258683808</v>
      </c>
      <c r="S589" s="1">
        <f>STDEV($R$4:R589)</f>
        <v>4.5784065315656068</v>
      </c>
      <c r="T589" s="1">
        <f t="shared" si="61"/>
        <v>15.609096423309133</v>
      </c>
      <c r="U589" s="1">
        <f t="shared" si="62"/>
        <v>16.231286094058483</v>
      </c>
    </row>
    <row r="590" spans="5:21" x14ac:dyDescent="0.2">
      <c r="E590" s="1">
        <v>587</v>
      </c>
      <c r="F590" s="3">
        <v>0.50865992307080887</v>
      </c>
      <c r="G590" s="3">
        <v>0.11406655175960623</v>
      </c>
      <c r="H590" s="3">
        <v>0.43432919483166188</v>
      </c>
      <c r="I590" s="3">
        <v>0.42045257941936143</v>
      </c>
      <c r="J590" s="3">
        <v>0.64878122429945506</v>
      </c>
      <c r="K590" s="4">
        <f t="shared" si="60"/>
        <v>100</v>
      </c>
      <c r="L590" s="1">
        <f t="shared" si="57"/>
        <v>110.70867156888559</v>
      </c>
      <c r="M590" s="1">
        <f t="shared" si="57"/>
        <v>113.26333218862875</v>
      </c>
      <c r="N590" s="1">
        <f t="shared" si="57"/>
        <v>123.54201738177271</v>
      </c>
      <c r="O590" s="1">
        <f t="shared" si="57"/>
        <v>134.38003068062048</v>
      </c>
      <c r="P590" s="1">
        <f t="shared" si="58"/>
        <v>152.99849437599892</v>
      </c>
      <c r="Q590" s="6">
        <f t="shared" si="59"/>
        <v>32.998494375998916</v>
      </c>
      <c r="R590" s="1">
        <f>AVERAGE($Q$4:Q590)</f>
        <v>15.949285471830851</v>
      </c>
      <c r="S590" s="1">
        <f>STDEV($R$4:R590)</f>
        <v>4.5749317791842605</v>
      </c>
      <c r="T590" s="1">
        <f t="shared" si="61"/>
        <v>15.638691638733309</v>
      </c>
      <c r="U590" s="1">
        <f t="shared" si="62"/>
        <v>16.259879304928393</v>
      </c>
    </row>
    <row r="591" spans="5:21" x14ac:dyDescent="0.2">
      <c r="E591" s="1">
        <v>588</v>
      </c>
      <c r="F591" s="3">
        <v>0.7289895620488096</v>
      </c>
      <c r="G591" s="3">
        <v>1.2823602446587756</v>
      </c>
      <c r="H591" s="3">
        <v>0.46990066948637832</v>
      </c>
      <c r="I591" s="3">
        <v>2.2331187210511416</v>
      </c>
      <c r="J591" s="3">
        <v>-0.33732703741407022</v>
      </c>
      <c r="K591" s="4">
        <f t="shared" si="60"/>
        <v>100</v>
      </c>
      <c r="L591" s="1">
        <f t="shared" si="57"/>
        <v>115.69623566897242</v>
      </c>
      <c r="M591" s="1">
        <f t="shared" si="57"/>
        <v>149.52149284239005</v>
      </c>
      <c r="N591" s="1">
        <f t="shared" si="57"/>
        <v>164.2550300463798</v>
      </c>
      <c r="O591" s="1">
        <f t="shared" si="57"/>
        <v>256.73489754354625</v>
      </c>
      <c r="P591" s="1">
        <f t="shared" si="58"/>
        <v>239.98552714335369</v>
      </c>
      <c r="Q591" s="6">
        <f t="shared" si="59"/>
        <v>119.98552714335369</v>
      </c>
      <c r="R591" s="1">
        <f>AVERAGE($Q$4:Q591)</f>
        <v>16.12621785562596</v>
      </c>
      <c r="S591" s="1">
        <f>STDEV($R$4:R591)</f>
        <v>4.5713703345005801</v>
      </c>
      <c r="T591" s="1">
        <f t="shared" si="61"/>
        <v>15.81612982744311</v>
      </c>
      <c r="U591" s="1">
        <f t="shared" si="62"/>
        <v>16.43630588380881</v>
      </c>
    </row>
    <row r="592" spans="5:21" x14ac:dyDescent="0.2">
      <c r="E592" s="1">
        <v>589</v>
      </c>
      <c r="F592" s="3">
        <v>1.232860995514784</v>
      </c>
      <c r="G592" s="3">
        <v>-0.96785697678569704</v>
      </c>
      <c r="H592" s="3">
        <v>-0.41860516830638517</v>
      </c>
      <c r="I592" s="3">
        <v>0.26678776521293912</v>
      </c>
      <c r="J592" s="3">
        <v>-0.46189938984753098</v>
      </c>
      <c r="K592" s="4">
        <f t="shared" si="60"/>
        <v>100</v>
      </c>
      <c r="L592" s="1">
        <f t="shared" si="57"/>
        <v>127.96315681338433</v>
      </c>
      <c r="M592" s="1">
        <f t="shared" si="57"/>
        <v>105.44304926131137</v>
      </c>
      <c r="N592" s="1">
        <f t="shared" si="57"/>
        <v>96.974684128366079</v>
      </c>
      <c r="O592" s="1">
        <f t="shared" si="57"/>
        <v>102.28954917278389</v>
      </c>
      <c r="P592" s="1">
        <f t="shared" si="58"/>
        <v>93.263389108113472</v>
      </c>
      <c r="Q592" s="6">
        <f t="shared" si="59"/>
        <v>0</v>
      </c>
      <c r="R592" s="1">
        <f>AVERAGE($Q$4:Q592)</f>
        <v>16.098838877942384</v>
      </c>
      <c r="S592" s="1">
        <f>STDEV($R$4:R592)</f>
        <v>4.5678309123158005</v>
      </c>
      <c r="T592" s="1">
        <f t="shared" si="61"/>
        <v>15.789254078589146</v>
      </c>
      <c r="U592" s="1">
        <f t="shared" si="62"/>
        <v>16.408423677295623</v>
      </c>
    </row>
    <row r="593" spans="5:21" x14ac:dyDescent="0.2">
      <c r="E593" s="1">
        <v>590</v>
      </c>
      <c r="F593" s="3">
        <v>-1.0706526154535823</v>
      </c>
      <c r="G593" s="3">
        <v>-0.43101067603856791</v>
      </c>
      <c r="H593" s="3">
        <v>0.25444478524150327</v>
      </c>
      <c r="I593" s="3">
        <v>-0.45661408876185305</v>
      </c>
      <c r="J593" s="3">
        <v>-1.7511138139525428</v>
      </c>
      <c r="K593" s="4">
        <f t="shared" si="60"/>
        <v>100</v>
      </c>
      <c r="L593" s="1">
        <f t="shared" si="57"/>
        <v>80.724301429298961</v>
      </c>
      <c r="M593" s="1">
        <f t="shared" si="57"/>
        <v>74.057182233847897</v>
      </c>
      <c r="N593" s="1">
        <f t="shared" si="57"/>
        <v>77.923414950285164</v>
      </c>
      <c r="O593" s="1">
        <f t="shared" si="57"/>
        <v>71.12249463321983</v>
      </c>
      <c r="P593" s="1">
        <f t="shared" si="58"/>
        <v>50.108011435305187</v>
      </c>
      <c r="Q593" s="6">
        <f t="shared" si="59"/>
        <v>0</v>
      </c>
      <c r="R593" s="1">
        <f>AVERAGE($Q$4:Q593)</f>
        <v>16.071552710352652</v>
      </c>
      <c r="S593" s="1">
        <f>STDEV($R$4:R593)</f>
        <v>4.5643136030857088</v>
      </c>
      <c r="T593" s="1">
        <f t="shared" si="61"/>
        <v>15.76246856583394</v>
      </c>
      <c r="U593" s="1">
        <f t="shared" si="62"/>
        <v>16.380636854871362</v>
      </c>
    </row>
    <row r="594" spans="5:21" x14ac:dyDescent="0.2">
      <c r="E594" s="1">
        <v>591</v>
      </c>
      <c r="F594" s="3">
        <v>0.41307202991447411</v>
      </c>
      <c r="G594" s="3">
        <v>-0.34033064366667531</v>
      </c>
      <c r="H594" s="3">
        <v>1.1245151654293295</v>
      </c>
      <c r="I594" s="3">
        <v>-0.22127096599433571</v>
      </c>
      <c r="J594" s="3">
        <v>1.2460895959520712</v>
      </c>
      <c r="K594" s="4">
        <f t="shared" si="60"/>
        <v>100</v>
      </c>
      <c r="L594" s="1">
        <f t="shared" si="57"/>
        <v>108.61229252921561</v>
      </c>
      <c r="M594" s="1">
        <f t="shared" si="57"/>
        <v>101.46546185032281</v>
      </c>
      <c r="N594" s="1">
        <f t="shared" si="57"/>
        <v>127.05518203778858</v>
      </c>
      <c r="O594" s="1">
        <f t="shared" si="57"/>
        <v>121.55505687235221</v>
      </c>
      <c r="P594" s="1">
        <f t="shared" si="58"/>
        <v>155.95776326901554</v>
      </c>
      <c r="Q594" s="6">
        <f t="shared" si="59"/>
        <v>35.957763269015544</v>
      </c>
      <c r="R594" s="1">
        <f>AVERAGE($Q$4:Q594)</f>
        <v>16.105201120773401</v>
      </c>
      <c r="S594" s="1">
        <f>STDEV($R$4:R594)</f>
        <v>4.5607871046011423</v>
      </c>
      <c r="T594" s="1">
        <f t="shared" si="61"/>
        <v>15.796617183195007</v>
      </c>
      <c r="U594" s="1">
        <f t="shared" si="62"/>
        <v>16.413785058351795</v>
      </c>
    </row>
    <row r="595" spans="5:21" x14ac:dyDescent="0.2">
      <c r="E595" s="1">
        <v>592</v>
      </c>
      <c r="F595" s="3">
        <v>-0.49769141696742736</v>
      </c>
      <c r="G595" s="3">
        <v>-0.65746007749112323</v>
      </c>
      <c r="H595" s="3">
        <v>-0.75318212111596949</v>
      </c>
      <c r="I595" s="3">
        <v>0.99380486062727869</v>
      </c>
      <c r="J595" s="3">
        <v>-0.81673306340235285</v>
      </c>
      <c r="K595" s="4">
        <f t="shared" si="60"/>
        <v>100</v>
      </c>
      <c r="L595" s="1">
        <f t="shared" si="57"/>
        <v>90.525529296053492</v>
      </c>
      <c r="M595" s="1">
        <f t="shared" si="57"/>
        <v>79.371541697344711</v>
      </c>
      <c r="N595" s="1">
        <f t="shared" si="57"/>
        <v>68.272255093857794</v>
      </c>
      <c r="O595" s="1">
        <f t="shared" si="57"/>
        <v>83.284664701059242</v>
      </c>
      <c r="P595" s="1">
        <f t="shared" si="58"/>
        <v>70.733395918667</v>
      </c>
      <c r="Q595" s="6">
        <f t="shared" si="59"/>
        <v>0</v>
      </c>
      <c r="R595" s="1">
        <f>AVERAGE($Q$4:Q595)</f>
        <v>16.077996389150474</v>
      </c>
      <c r="S595" s="1">
        <f>STDEV($R$4:R595)</f>
        <v>4.5572824962649952</v>
      </c>
      <c r="T595" s="1">
        <f t="shared" si="61"/>
        <v>15.76991011232781</v>
      </c>
      <c r="U595" s="1">
        <f t="shared" si="62"/>
        <v>16.386082665973138</v>
      </c>
    </row>
    <row r="596" spans="5:21" x14ac:dyDescent="0.2">
      <c r="E596" s="1">
        <v>593</v>
      </c>
      <c r="F596" s="3">
        <v>0.62191702454583719</v>
      </c>
      <c r="G596" s="3">
        <v>0.15200726011244114</v>
      </c>
      <c r="H596" s="3">
        <v>0.85235569713404402</v>
      </c>
      <c r="I596" s="3">
        <v>1.1959605217271019</v>
      </c>
      <c r="J596" s="3">
        <v>0.86352201833506115</v>
      </c>
      <c r="K596" s="4">
        <f t="shared" si="60"/>
        <v>100</v>
      </c>
      <c r="L596" s="1">
        <f t="shared" si="57"/>
        <v>113.24499746547903</v>
      </c>
      <c r="M596" s="1">
        <f t="shared" si="57"/>
        <v>116.74067746100816</v>
      </c>
      <c r="N596" s="1">
        <f t="shared" si="57"/>
        <v>138.43849981406217</v>
      </c>
      <c r="O596" s="1">
        <f t="shared" si="57"/>
        <v>175.84770126372834</v>
      </c>
      <c r="P596" s="1">
        <f t="shared" si="58"/>
        <v>208.99758363835159</v>
      </c>
      <c r="Q596" s="6">
        <f t="shared" si="59"/>
        <v>88.997583638351585</v>
      </c>
      <c r="R596" s="1">
        <f>AVERAGE($Q$4:Q596)</f>
        <v>16.200963652639849</v>
      </c>
      <c r="S596" s="1">
        <f>STDEV($R$4:R596)</f>
        <v>4.5537256799151669</v>
      </c>
      <c r="T596" s="1">
        <f t="shared" si="61"/>
        <v>15.893377503498186</v>
      </c>
      <c r="U596" s="1">
        <f t="shared" si="62"/>
        <v>16.508549801781513</v>
      </c>
    </row>
    <row r="597" spans="5:21" x14ac:dyDescent="0.2">
      <c r="E597" s="1">
        <v>594</v>
      </c>
      <c r="F597" s="3">
        <v>0.51165443437639624</v>
      </c>
      <c r="G597" s="3">
        <v>-0.95549694378860295</v>
      </c>
      <c r="H597" s="3">
        <v>8.4975226855021901E-2</v>
      </c>
      <c r="I597" s="3">
        <v>0.19476374291116372</v>
      </c>
      <c r="J597" s="3">
        <v>-0.89876266429200768</v>
      </c>
      <c r="K597" s="4">
        <f t="shared" si="60"/>
        <v>100</v>
      </c>
      <c r="L597" s="1">
        <f t="shared" si="57"/>
        <v>110.77499510128783</v>
      </c>
      <c r="M597" s="1">
        <f t="shared" si="57"/>
        <v>91.505738311840076</v>
      </c>
      <c r="N597" s="1">
        <f t="shared" si="57"/>
        <v>93.074172540669295</v>
      </c>
      <c r="O597" s="1">
        <f t="shared" si="57"/>
        <v>96.771204713296143</v>
      </c>
      <c r="P597" s="1">
        <f t="shared" si="58"/>
        <v>80.850109889565033</v>
      </c>
      <c r="Q597" s="6">
        <f t="shared" si="59"/>
        <v>0</v>
      </c>
      <c r="R597" s="1">
        <f>AVERAGE($Q$4:Q597)</f>
        <v>16.173689303056282</v>
      </c>
      <c r="S597" s="1">
        <f>STDEV($R$4:R597)</f>
        <v>4.5501899335208682</v>
      </c>
      <c r="T597" s="1">
        <f t="shared" si="61"/>
        <v>15.866600798436096</v>
      </c>
      <c r="U597" s="1">
        <f t="shared" si="62"/>
        <v>16.480777807676468</v>
      </c>
    </row>
    <row r="598" spans="5:21" x14ac:dyDescent="0.2">
      <c r="E598" s="1">
        <v>595</v>
      </c>
      <c r="F598" s="3">
        <v>-1.7708225641399622</v>
      </c>
      <c r="G598" s="3">
        <v>0.31744775697006844</v>
      </c>
      <c r="H598" s="3">
        <v>0.77676986620645039</v>
      </c>
      <c r="I598" s="3">
        <v>-0.85889723777654581</v>
      </c>
      <c r="J598" s="3">
        <v>0.52242739911889657</v>
      </c>
      <c r="K598" s="4">
        <f t="shared" si="60"/>
        <v>100</v>
      </c>
      <c r="L598" s="1">
        <f t="shared" si="57"/>
        <v>70.175950941703363</v>
      </c>
      <c r="M598" s="1">
        <f t="shared" si="57"/>
        <v>74.775868893397273</v>
      </c>
      <c r="N598" s="1">
        <f t="shared" si="57"/>
        <v>87.343550420277197</v>
      </c>
      <c r="O598" s="1">
        <f t="shared" si="57"/>
        <v>73.557671899914055</v>
      </c>
      <c r="P598" s="1">
        <f t="shared" si="58"/>
        <v>81.659260504470083</v>
      </c>
      <c r="Q598" s="6">
        <f t="shared" si="59"/>
        <v>0</v>
      </c>
      <c r="R598" s="1">
        <f>AVERAGE($Q$4:Q598)</f>
        <v>16.146506631958708</v>
      </c>
      <c r="S598" s="1">
        <f>STDEV($R$4:R598)</f>
        <v>4.5466753563971762</v>
      </c>
      <c r="T598" s="1">
        <f t="shared" si="61"/>
        <v>15.839913289880254</v>
      </c>
      <c r="U598" s="1">
        <f t="shared" si="62"/>
        <v>16.453099974037162</v>
      </c>
    </row>
    <row r="599" spans="5:21" x14ac:dyDescent="0.2">
      <c r="E599" s="1">
        <v>596</v>
      </c>
      <c r="F599" s="3">
        <v>-0.34138793125748634</v>
      </c>
      <c r="G599" s="3">
        <v>-0.91776200861204416</v>
      </c>
      <c r="H599" s="3">
        <v>0.52995119403931312</v>
      </c>
      <c r="I599" s="3">
        <v>-0.56848875829018652</v>
      </c>
      <c r="J599" s="3">
        <v>-5.5592863645870239E-4</v>
      </c>
      <c r="K599" s="4">
        <f t="shared" si="60"/>
        <v>100</v>
      </c>
      <c r="L599" s="1">
        <f t="shared" si="57"/>
        <v>93.40011717054135</v>
      </c>
      <c r="M599" s="1">
        <f t="shared" si="57"/>
        <v>77.737689025504821</v>
      </c>
      <c r="N599" s="1">
        <f t="shared" si="57"/>
        <v>86.429619627376809</v>
      </c>
      <c r="O599" s="1">
        <f t="shared" si="57"/>
        <v>77.140827900538923</v>
      </c>
      <c r="P599" s="1">
        <f t="shared" si="58"/>
        <v>77.132251418284966</v>
      </c>
      <c r="Q599" s="6">
        <f t="shared" si="59"/>
        <v>0</v>
      </c>
      <c r="R599" s="1">
        <f>AVERAGE($Q$4:Q599)</f>
        <v>16.119415177878238</v>
      </c>
      <c r="S599" s="1">
        <f>STDEV($R$4:R599)</f>
        <v>4.5431820443190523</v>
      </c>
      <c r="T599" s="1">
        <f t="shared" si="61"/>
        <v>15.81331451775972</v>
      </c>
      <c r="U599" s="1">
        <f t="shared" si="62"/>
        <v>16.425515837996755</v>
      </c>
    </row>
    <row r="600" spans="5:21" x14ac:dyDescent="0.2">
      <c r="E600" s="1">
        <v>597</v>
      </c>
      <c r="F600" s="3">
        <v>0.7466121587640373</v>
      </c>
      <c r="G600" s="3">
        <v>1.3195244719099719</v>
      </c>
      <c r="H600" s="3">
        <v>0.24422888600383885</v>
      </c>
      <c r="I600" s="3">
        <v>1.4282568372436799</v>
      </c>
      <c r="J600" s="3">
        <v>-0.18195805751020089</v>
      </c>
      <c r="K600" s="4">
        <f t="shared" si="60"/>
        <v>100</v>
      </c>
      <c r="L600" s="1">
        <f t="shared" si="57"/>
        <v>116.10472873749967</v>
      </c>
      <c r="M600" s="1">
        <f t="shared" si="57"/>
        <v>151.1688633211069</v>
      </c>
      <c r="N600" s="1">
        <f t="shared" si="57"/>
        <v>158.73613403929295</v>
      </c>
      <c r="O600" s="1">
        <f t="shared" si="57"/>
        <v>211.2188198018456</v>
      </c>
      <c r="P600" s="1">
        <f t="shared" si="58"/>
        <v>203.67040902856854</v>
      </c>
      <c r="Q600" s="6">
        <f t="shared" si="59"/>
        <v>83.670409028568542</v>
      </c>
      <c r="R600" s="1">
        <f>AVERAGE($Q$4:Q600)</f>
        <v>16.232565921346733</v>
      </c>
      <c r="S600" s="1">
        <f>STDEV($R$4:R600)</f>
        <v>4.5396434047324403</v>
      </c>
      <c r="T600" s="1">
        <f t="shared" si="61"/>
        <v>15.926959953400104</v>
      </c>
      <c r="U600" s="1">
        <f t="shared" si="62"/>
        <v>16.538171889293363</v>
      </c>
    </row>
    <row r="601" spans="5:21" x14ac:dyDescent="0.2">
      <c r="E601" s="1">
        <v>598</v>
      </c>
      <c r="F601" s="3">
        <v>-0.98306827567284927</v>
      </c>
      <c r="G601" s="3">
        <v>1.6963167581707239</v>
      </c>
      <c r="H601" s="3">
        <v>-1.0451526577526238</v>
      </c>
      <c r="I601" s="3">
        <v>-1.7825914255809039</v>
      </c>
      <c r="J601" s="3">
        <v>-0.38756979847676121</v>
      </c>
      <c r="K601" s="4">
        <f t="shared" si="60"/>
        <v>100</v>
      </c>
      <c r="L601" s="1">
        <f t="shared" si="57"/>
        <v>82.150795739169496</v>
      </c>
      <c r="M601" s="1">
        <f t="shared" si="57"/>
        <v>115.33257168582357</v>
      </c>
      <c r="N601" s="1">
        <f t="shared" si="57"/>
        <v>93.577442072363098</v>
      </c>
      <c r="O601" s="1">
        <f t="shared" si="57"/>
        <v>65.514472066822577</v>
      </c>
      <c r="P601" s="1">
        <f t="shared" si="58"/>
        <v>60.628016585167451</v>
      </c>
      <c r="Q601" s="6">
        <f t="shared" si="59"/>
        <v>0</v>
      </c>
      <c r="R601" s="1">
        <f>AVERAGE($Q$4:Q601)</f>
        <v>16.205421162280938</v>
      </c>
      <c r="S601" s="1">
        <f>STDEV($R$4:R601)</f>
        <v>4.536125274792612</v>
      </c>
      <c r="T601" s="1">
        <f t="shared" si="61"/>
        <v>15.900307464841655</v>
      </c>
      <c r="U601" s="1">
        <f t="shared" si="62"/>
        <v>16.51053485972022</v>
      </c>
    </row>
    <row r="602" spans="5:21" x14ac:dyDescent="0.2">
      <c r="E602" s="1">
        <v>599</v>
      </c>
      <c r="F602" s="3">
        <v>-0.11744077710318379</v>
      </c>
      <c r="G602" s="3">
        <v>1.0722260412876494</v>
      </c>
      <c r="H602" s="3">
        <v>0.27130454327561893</v>
      </c>
      <c r="I602" s="3">
        <v>7.1435124482377432E-2</v>
      </c>
      <c r="J602" s="3">
        <v>-1.4703846318298019</v>
      </c>
      <c r="K602" s="4">
        <f t="shared" si="60"/>
        <v>100</v>
      </c>
      <c r="L602" s="1">
        <f t="shared" si="57"/>
        <v>97.678554421422476</v>
      </c>
      <c r="M602" s="1">
        <f t="shared" si="57"/>
        <v>121.04074673980821</v>
      </c>
      <c r="N602" s="1">
        <f t="shared" si="57"/>
        <v>127.78998158028637</v>
      </c>
      <c r="O602" s="1">
        <f t="shared" si="57"/>
        <v>129.62882474923683</v>
      </c>
      <c r="P602" s="1">
        <f t="shared" si="58"/>
        <v>96.601884181297009</v>
      </c>
      <c r="Q602" s="6">
        <f t="shared" si="59"/>
        <v>0</v>
      </c>
      <c r="R602" s="1">
        <f>AVERAGE($Q$4:Q602)</f>
        <v>16.178367036801337</v>
      </c>
      <c r="S602" s="1">
        <f>STDEV($R$4:R602)</f>
        <v>4.5326277571591556</v>
      </c>
      <c r="T602" s="1">
        <f t="shared" si="61"/>
        <v>15.873743188946325</v>
      </c>
      <c r="U602" s="1">
        <f t="shared" si="62"/>
        <v>16.482990884656349</v>
      </c>
    </row>
    <row r="603" spans="5:21" x14ac:dyDescent="0.2">
      <c r="E603" s="1">
        <v>600</v>
      </c>
      <c r="F603" s="3">
        <v>0.64632558860466816</v>
      </c>
      <c r="G603" s="3">
        <v>-0.22539779820363037</v>
      </c>
      <c r="H603" s="3">
        <v>1.3043677427049261</v>
      </c>
      <c r="I603" s="3">
        <v>0.2995693648699671</v>
      </c>
      <c r="J603" s="3">
        <v>-5.8325895224697888E-2</v>
      </c>
      <c r="K603" s="4">
        <f t="shared" si="60"/>
        <v>100</v>
      </c>
      <c r="L603" s="1">
        <f t="shared" si="57"/>
        <v>113.79917859647566</v>
      </c>
      <c r="M603" s="1">
        <f t="shared" si="57"/>
        <v>108.78307308640088</v>
      </c>
      <c r="N603" s="1">
        <f t="shared" si="57"/>
        <v>141.20733800874766</v>
      </c>
      <c r="O603" s="1">
        <f t="shared" si="57"/>
        <v>149.92619888435945</v>
      </c>
      <c r="P603" s="1">
        <f t="shared" si="58"/>
        <v>148.18744409075086</v>
      </c>
      <c r="Q603" s="6">
        <f t="shared" si="59"/>
        <v>28.187444090750859</v>
      </c>
      <c r="R603" s="1">
        <f>AVERAGE($Q$4:Q603)</f>
        <v>16.198382165224583</v>
      </c>
      <c r="S603" s="1">
        <f>STDEV($R$4:R603)</f>
        <v>4.5291289804343569</v>
      </c>
      <c r="T603" s="1">
        <f t="shared" si="61"/>
        <v>15.894247222330971</v>
      </c>
      <c r="U603" s="1">
        <f t="shared" si="62"/>
        <v>16.502517108118194</v>
      </c>
    </row>
    <row r="604" spans="5:21" x14ac:dyDescent="0.2">
      <c r="E604" s="1">
        <v>601</v>
      </c>
      <c r="F604" s="3">
        <v>0.36923779589415062</v>
      </c>
      <c r="G604" s="3">
        <v>-1.169380539067788</v>
      </c>
      <c r="H604" s="3">
        <v>0.68508597905747592</v>
      </c>
      <c r="I604" s="3">
        <v>0.37292693377821706</v>
      </c>
      <c r="J604" s="3">
        <v>-0.80595100371283479</v>
      </c>
      <c r="K604" s="4">
        <f t="shared" si="60"/>
        <v>100</v>
      </c>
      <c r="L604" s="1">
        <f t="shared" si="57"/>
        <v>107.66426686934412</v>
      </c>
      <c r="M604" s="1">
        <f t="shared" si="57"/>
        <v>85.211946177170077</v>
      </c>
      <c r="N604" s="1">
        <f t="shared" si="57"/>
        <v>97.725138914802528</v>
      </c>
      <c r="O604" s="1">
        <f t="shared" si="57"/>
        <v>105.29271357430471</v>
      </c>
      <c r="P604" s="1">
        <f t="shared" si="58"/>
        <v>89.617805216938336</v>
      </c>
      <c r="Q604" s="6">
        <f t="shared" si="59"/>
        <v>0</v>
      </c>
      <c r="R604" s="1">
        <f>AVERAGE($Q$4:Q604)</f>
        <v>16.171429782254162</v>
      </c>
      <c r="S604" s="1">
        <f>STDEV($R$4:R604)</f>
        <v>4.5256506966931092</v>
      </c>
      <c r="T604" s="1">
        <f t="shared" si="61"/>
        <v>15.867781344152736</v>
      </c>
      <c r="U604" s="1">
        <f t="shared" si="62"/>
        <v>16.475078220355588</v>
      </c>
    </row>
    <row r="605" spans="5:21" x14ac:dyDescent="0.2">
      <c r="E605" s="1">
        <v>602</v>
      </c>
      <c r="F605" s="3">
        <v>0.66906409301736858</v>
      </c>
      <c r="G605" s="3">
        <v>-0.77116737884352915</v>
      </c>
      <c r="H605" s="3">
        <v>0.38189455153769813</v>
      </c>
      <c r="I605" s="3">
        <v>-0.80528479884378612</v>
      </c>
      <c r="J605" s="3">
        <v>2.0066181605216116</v>
      </c>
      <c r="K605" s="4">
        <f t="shared" si="60"/>
        <v>100</v>
      </c>
      <c r="L605" s="1">
        <f t="shared" si="57"/>
        <v>114.31788178090937</v>
      </c>
      <c r="M605" s="1">
        <f t="shared" si="57"/>
        <v>97.978643242359738</v>
      </c>
      <c r="N605" s="1">
        <f t="shared" si="57"/>
        <v>105.75535332781902</v>
      </c>
      <c r="O605" s="1">
        <f t="shared" si="57"/>
        <v>90.023565897571686</v>
      </c>
      <c r="P605" s="1">
        <f t="shared" si="58"/>
        <v>134.47725964364747</v>
      </c>
      <c r="Q605" s="6">
        <f t="shared" si="59"/>
        <v>14.477259643647471</v>
      </c>
      <c r="R605" s="1">
        <f>AVERAGE($Q$4:Q605)</f>
        <v>16.168615546143517</v>
      </c>
      <c r="S605" s="1">
        <f>STDEV($R$4:R605)</f>
        <v>4.5221816527226029</v>
      </c>
      <c r="T605" s="1">
        <f t="shared" si="61"/>
        <v>15.865451974595949</v>
      </c>
      <c r="U605" s="1">
        <f t="shared" si="62"/>
        <v>16.471779117691085</v>
      </c>
    </row>
    <row r="606" spans="5:21" x14ac:dyDescent="0.2">
      <c r="E606" s="1">
        <v>603</v>
      </c>
      <c r="F606" s="3">
        <v>0.26766997507365886</v>
      </c>
      <c r="G606" s="3">
        <v>-1.9112667359877378</v>
      </c>
      <c r="H606" s="3">
        <v>-0.39868609746918082</v>
      </c>
      <c r="I606" s="3">
        <v>-9.8820009952760302E-2</v>
      </c>
      <c r="J606" s="3">
        <v>2.117803887813352</v>
      </c>
      <c r="K606" s="4">
        <f t="shared" si="60"/>
        <v>100</v>
      </c>
      <c r="L606" s="1">
        <f t="shared" si="57"/>
        <v>105.4992855655661</v>
      </c>
      <c r="M606" s="1">
        <f t="shared" si="57"/>
        <v>71.984501133222125</v>
      </c>
      <c r="N606" s="1">
        <f t="shared" si="57"/>
        <v>66.467533760019521</v>
      </c>
      <c r="O606" s="1">
        <f t="shared" si="57"/>
        <v>65.166765821968525</v>
      </c>
      <c r="P606" s="1">
        <f t="shared" si="58"/>
        <v>99.535104390139253</v>
      </c>
      <c r="Q606" s="6">
        <f t="shared" si="59"/>
        <v>0</v>
      </c>
      <c r="R606" s="1">
        <f>AVERAGE($Q$4:Q606)</f>
        <v>16.141801921688884</v>
      </c>
      <c r="S606" s="1">
        <f>STDEV($R$4:R606)</f>
        <v>4.5187331354523268</v>
      </c>
      <c r="T606" s="1">
        <f t="shared" si="61"/>
        <v>15.839120828023804</v>
      </c>
      <c r="U606" s="1">
        <f t="shared" si="62"/>
        <v>16.444483015353963</v>
      </c>
    </row>
    <row r="607" spans="5:21" x14ac:dyDescent="0.2">
      <c r="E607" s="1">
        <v>604</v>
      </c>
      <c r="F607" s="3">
        <v>0.44438138502300717</v>
      </c>
      <c r="G607" s="3">
        <v>1.0905569070018828</v>
      </c>
      <c r="H607" s="3">
        <v>-1.2690634321188554</v>
      </c>
      <c r="I607" s="3">
        <v>0.97416659627924673</v>
      </c>
      <c r="J607" s="3">
        <v>-1.5075511328177527</v>
      </c>
      <c r="K607" s="4">
        <f t="shared" si="60"/>
        <v>100</v>
      </c>
      <c r="L607" s="1">
        <f t="shared" si="57"/>
        <v>109.29454254790724</v>
      </c>
      <c r="M607" s="1">
        <f t="shared" si="57"/>
        <v>135.93241917397793</v>
      </c>
      <c r="N607" s="1">
        <f t="shared" si="57"/>
        <v>105.46141569051312</v>
      </c>
      <c r="O607" s="1">
        <f t="shared" si="57"/>
        <v>128.14705571261436</v>
      </c>
      <c r="P607" s="1">
        <f t="shared" si="58"/>
        <v>94.790410649809644</v>
      </c>
      <c r="Q607" s="6">
        <f t="shared" si="59"/>
        <v>0</v>
      </c>
      <c r="R607" s="1">
        <f>AVERAGE($Q$4:Q607)</f>
        <v>16.115077084070194</v>
      </c>
      <c r="S607" s="1">
        <f>STDEV($R$4:R607)</f>
        <v>4.5153052389929176</v>
      </c>
      <c r="T607" s="1">
        <f t="shared" si="61"/>
        <v>15.812876080771439</v>
      </c>
      <c r="U607" s="1">
        <f t="shared" si="62"/>
        <v>16.417278087368949</v>
      </c>
    </row>
    <row r="608" spans="5:21" x14ac:dyDescent="0.2">
      <c r="E608" s="1">
        <v>605</v>
      </c>
      <c r="F608" s="3">
        <v>-3.8758116716053337E-2</v>
      </c>
      <c r="G608" s="3">
        <v>0.48243919081869535</v>
      </c>
      <c r="H608" s="3">
        <v>-1.6605372366029769</v>
      </c>
      <c r="I608" s="3">
        <v>3.1614035833626986E-2</v>
      </c>
      <c r="J608" s="3">
        <v>-0.15676278053433634</v>
      </c>
      <c r="K608" s="4">
        <f t="shared" si="60"/>
        <v>100</v>
      </c>
      <c r="L608" s="1">
        <f t="shared" si="57"/>
        <v>99.227834300973214</v>
      </c>
      <c r="M608" s="1">
        <f t="shared" si="57"/>
        <v>109.27923558755892</v>
      </c>
      <c r="N608" s="1">
        <f t="shared" si="57"/>
        <v>78.398042073170927</v>
      </c>
      <c r="O608" s="1">
        <f t="shared" si="57"/>
        <v>78.895308177656631</v>
      </c>
      <c r="P608" s="1">
        <f t="shared" si="58"/>
        <v>76.460112876422741</v>
      </c>
      <c r="Q608" s="6">
        <f t="shared" si="59"/>
        <v>0</v>
      </c>
      <c r="R608" s="1">
        <f>AVERAGE($Q$4:Q608)</f>
        <v>16.088440593022145</v>
      </c>
      <c r="S608" s="1">
        <f>STDEV($R$4:R608)</f>
        <v>4.5118980541203806</v>
      </c>
      <c r="T608" s="1">
        <f t="shared" si="61"/>
        <v>15.786717293932671</v>
      </c>
      <c r="U608" s="1">
        <f t="shared" si="62"/>
        <v>16.39016389211162</v>
      </c>
    </row>
    <row r="609" spans="5:21" x14ac:dyDescent="0.2">
      <c r="E609" s="1">
        <v>606</v>
      </c>
      <c r="F609" s="3">
        <v>0.4856997293245513</v>
      </c>
      <c r="G609" s="3">
        <v>-2.6587940737954341E-2</v>
      </c>
      <c r="H609" s="3">
        <v>-0.68949475462432019</v>
      </c>
      <c r="I609" s="3">
        <v>-2.1584855858236551</v>
      </c>
      <c r="J609" s="3">
        <v>0.21255345927784219</v>
      </c>
      <c r="K609" s="4">
        <f t="shared" si="60"/>
        <v>100</v>
      </c>
      <c r="L609" s="1">
        <f t="shared" si="57"/>
        <v>110.20145852143929</v>
      </c>
      <c r="M609" s="1">
        <f t="shared" si="57"/>
        <v>109.61700786290194</v>
      </c>
      <c r="N609" s="1">
        <f t="shared" si="57"/>
        <v>95.496881526480522</v>
      </c>
      <c r="O609" s="1">
        <f t="shared" si="57"/>
        <v>62.016251745006421</v>
      </c>
      <c r="P609" s="1">
        <f t="shared" si="58"/>
        <v>64.709444687189702</v>
      </c>
      <c r="Q609" s="6">
        <f t="shared" si="59"/>
        <v>0</v>
      </c>
      <c r="R609" s="1">
        <f>AVERAGE($Q$4:Q609)</f>
        <v>16.061892011185474</v>
      </c>
      <c r="S609" s="1">
        <f>STDEV($R$4:R609)</f>
        <v>4.5085116683289286</v>
      </c>
      <c r="T609" s="1">
        <f t="shared" si="61"/>
        <v>15.76064403170697</v>
      </c>
      <c r="U609" s="1">
        <f t="shared" si="62"/>
        <v>16.363139990663978</v>
      </c>
    </row>
    <row r="610" spans="5:21" x14ac:dyDescent="0.2">
      <c r="E610" s="1">
        <v>607</v>
      </c>
      <c r="F610" s="3">
        <v>-2.0638981368392706</v>
      </c>
      <c r="G610" s="3">
        <v>1.8195260054199025</v>
      </c>
      <c r="H610" s="3">
        <v>0.20899165065202396</v>
      </c>
      <c r="I610" s="3">
        <v>0.40934764911071397</v>
      </c>
      <c r="J610" s="3">
        <v>-0.18764239939628169</v>
      </c>
      <c r="K610" s="4">
        <f t="shared" si="60"/>
        <v>100</v>
      </c>
      <c r="L610" s="1">
        <f t="shared" si="57"/>
        <v>66.180811115440278</v>
      </c>
      <c r="M610" s="1">
        <f t="shared" si="57"/>
        <v>95.230070612905791</v>
      </c>
      <c r="N610" s="1">
        <f t="shared" si="57"/>
        <v>99.294888046787051</v>
      </c>
      <c r="O610" s="1">
        <f t="shared" si="57"/>
        <v>107.76615193048751</v>
      </c>
      <c r="P610" s="1">
        <f t="shared" si="58"/>
        <v>103.79679979627876</v>
      </c>
      <c r="Q610" s="6">
        <f t="shared" si="59"/>
        <v>0</v>
      </c>
      <c r="R610" s="1">
        <f>AVERAGE($Q$4:Q610)</f>
        <v>16.035430904083029</v>
      </c>
      <c r="S610" s="1">
        <f>STDEV($R$4:R610)</f>
        <v>4.5051461658830103</v>
      </c>
      <c r="T610" s="1">
        <f t="shared" si="61"/>
        <v>15.734655861371312</v>
      </c>
      <c r="U610" s="1">
        <f t="shared" si="62"/>
        <v>16.336205946794745</v>
      </c>
    </row>
    <row r="611" spans="5:21" x14ac:dyDescent="0.2">
      <c r="E611" s="1">
        <v>608</v>
      </c>
      <c r="F611" s="3">
        <v>0.53229427976475563</v>
      </c>
      <c r="G611" s="3">
        <v>1.4972374628996477</v>
      </c>
      <c r="H611" s="3">
        <v>-1.0560165719653014</v>
      </c>
      <c r="I611" s="3">
        <v>-1.3343787941266783</v>
      </c>
      <c r="J611" s="3">
        <v>-1.2565578799694777</v>
      </c>
      <c r="K611" s="4">
        <f t="shared" si="60"/>
        <v>100</v>
      </c>
      <c r="L611" s="1">
        <f t="shared" si="57"/>
        <v>111.23321596574647</v>
      </c>
      <c r="M611" s="1">
        <f t="shared" si="57"/>
        <v>150.06620066783879</v>
      </c>
      <c r="N611" s="1">
        <f t="shared" si="57"/>
        <v>121.49501342002993</v>
      </c>
      <c r="O611" s="1">
        <f t="shared" si="57"/>
        <v>93.037018403470967</v>
      </c>
      <c r="P611" s="1">
        <f t="shared" si="58"/>
        <v>72.36233182276662</v>
      </c>
      <c r="Q611" s="6">
        <f t="shared" si="59"/>
        <v>0</v>
      </c>
      <c r="R611" s="1">
        <f>AVERAGE($Q$4:Q611)</f>
        <v>16.009056840096047</v>
      </c>
      <c r="S611" s="1">
        <f>STDEV($R$4:R611)</f>
        <v>4.5018016278685149</v>
      </c>
      <c r="T611" s="1">
        <f t="shared" si="61"/>
        <v>15.708752353252319</v>
      </c>
      <c r="U611" s="1">
        <f t="shared" si="62"/>
        <v>16.309361326939776</v>
      </c>
    </row>
    <row r="612" spans="5:21" x14ac:dyDescent="0.2">
      <c r="E612" s="1">
        <v>609</v>
      </c>
      <c r="F612" s="3">
        <v>0.28548925001814496</v>
      </c>
      <c r="G612" s="3">
        <v>-1.9662911654449999</v>
      </c>
      <c r="H612" s="3">
        <v>2.4901237338781357</v>
      </c>
      <c r="I612" s="3">
        <v>0.47846015149843879</v>
      </c>
      <c r="J612" s="3">
        <v>-0.59710146160796285</v>
      </c>
      <c r="K612" s="4">
        <f t="shared" si="60"/>
        <v>100</v>
      </c>
      <c r="L612" s="1">
        <f t="shared" si="57"/>
        <v>105.87594049386698</v>
      </c>
      <c r="M612" s="1">
        <f t="shared" si="57"/>
        <v>71.45085015480079</v>
      </c>
      <c r="N612" s="1">
        <f t="shared" si="57"/>
        <v>117.57007627928765</v>
      </c>
      <c r="O612" s="1">
        <f t="shared" si="57"/>
        <v>129.37647694804863</v>
      </c>
      <c r="P612" s="1">
        <f t="shared" si="58"/>
        <v>114.8131802294637</v>
      </c>
      <c r="Q612" s="6">
        <f t="shared" si="59"/>
        <v>0</v>
      </c>
      <c r="R612" s="1">
        <f>AVERAGE($Q$4:Q612)</f>
        <v>15.982769390440719</v>
      </c>
      <c r="S612" s="1">
        <f>STDEV($R$4:R612)</f>
        <v>4.4984781322431813</v>
      </c>
      <c r="T612" s="1">
        <f t="shared" si="61"/>
        <v>15.682933080698756</v>
      </c>
      <c r="U612" s="1">
        <f t="shared" si="62"/>
        <v>16.282605700182682</v>
      </c>
    </row>
    <row r="613" spans="5:21" x14ac:dyDescent="0.2">
      <c r="E613" s="1">
        <v>610</v>
      </c>
      <c r="F613" s="3">
        <v>0.29444549909385387</v>
      </c>
      <c r="G613" s="3">
        <v>0.25632289180066437</v>
      </c>
      <c r="H613" s="3">
        <v>2.9914417609688826E-2</v>
      </c>
      <c r="I613" s="3">
        <v>-1.6624471754767001</v>
      </c>
      <c r="J613" s="3">
        <v>-0.5392848834162578</v>
      </c>
      <c r="K613" s="4">
        <f t="shared" si="60"/>
        <v>100</v>
      </c>
      <c r="L613" s="1">
        <f t="shared" si="57"/>
        <v>106.06576070966342</v>
      </c>
      <c r="M613" s="1">
        <f t="shared" si="57"/>
        <v>111.64496312221247</v>
      </c>
      <c r="N613" s="1">
        <f t="shared" si="57"/>
        <v>112.31492408314979</v>
      </c>
      <c r="O613" s="1">
        <f t="shared" si="57"/>
        <v>80.545102948147189</v>
      </c>
      <c r="P613" s="1">
        <f t="shared" si="58"/>
        <v>72.30984841840376</v>
      </c>
      <c r="Q613" s="6">
        <f t="shared" si="59"/>
        <v>0</v>
      </c>
      <c r="R613" s="1">
        <f>AVERAGE($Q$4:Q613)</f>
        <v>15.956568129144914</v>
      </c>
      <c r="S613" s="1">
        <f>STDEV($R$4:R613)</f>
        <v>4.4951757538862589</v>
      </c>
      <c r="T613" s="1">
        <f t="shared" si="61"/>
        <v>15.657197620054268</v>
      </c>
      <c r="U613" s="1">
        <f t="shared" si="62"/>
        <v>16.255938638235559</v>
      </c>
    </row>
    <row r="614" spans="5:21" x14ac:dyDescent="0.2">
      <c r="E614" s="1">
        <v>611</v>
      </c>
      <c r="F614" s="3">
        <v>-8.6970430857036263E-2</v>
      </c>
      <c r="G614" s="3">
        <v>-1.3296221368364058</v>
      </c>
      <c r="H614" s="3">
        <v>-0.7077369446051307</v>
      </c>
      <c r="I614" s="3">
        <v>-0.86982709035510197</v>
      </c>
      <c r="J614" s="3">
        <v>-0.64414280132041313</v>
      </c>
      <c r="K614" s="4">
        <f t="shared" si="60"/>
        <v>100</v>
      </c>
      <c r="L614" s="1">
        <f t="shared" si="57"/>
        <v>98.275631763729038</v>
      </c>
      <c r="M614" s="1">
        <f t="shared" si="57"/>
        <v>75.327981982417711</v>
      </c>
      <c r="N614" s="1">
        <f t="shared" si="57"/>
        <v>65.385745992830209</v>
      </c>
      <c r="O614" s="1">
        <f t="shared" si="57"/>
        <v>54.945339591834511</v>
      </c>
      <c r="P614" s="1">
        <f t="shared" si="58"/>
        <v>48.303803510779147</v>
      </c>
      <c r="Q614" s="6">
        <f t="shared" si="59"/>
        <v>0</v>
      </c>
      <c r="R614" s="1">
        <f>AVERAGE($Q$4:Q614)</f>
        <v>15.930452633025201</v>
      </c>
      <c r="S614" s="1">
        <f>STDEV($R$4:R614)</f>
        <v>4.491894564647346</v>
      </c>
      <c r="T614" s="1">
        <f t="shared" si="61"/>
        <v>15.631545550630474</v>
      </c>
      <c r="U614" s="1">
        <f t="shared" si="62"/>
        <v>16.229359715419928</v>
      </c>
    </row>
    <row r="615" spans="5:21" x14ac:dyDescent="0.2">
      <c r="E615" s="1">
        <v>612</v>
      </c>
      <c r="F615" s="3">
        <v>-6.9053385232109576E-2</v>
      </c>
      <c r="G615" s="3">
        <v>1.1001270650012884</v>
      </c>
      <c r="H615" s="3">
        <v>-0.45625483835465275</v>
      </c>
      <c r="I615" s="3">
        <v>-0.81770167525974102</v>
      </c>
      <c r="J615" s="3">
        <v>-1.4003080650581978</v>
      </c>
      <c r="K615" s="4">
        <f t="shared" si="60"/>
        <v>100</v>
      </c>
      <c r="L615" s="1">
        <f t="shared" si="57"/>
        <v>98.628425283600933</v>
      </c>
      <c r="M615" s="1">
        <f t="shared" si="57"/>
        <v>122.90170898184735</v>
      </c>
      <c r="N615" s="1">
        <f t="shared" si="57"/>
        <v>112.18327909072856</v>
      </c>
      <c r="O615" s="1">
        <f t="shared" si="57"/>
        <v>95.258440020375033</v>
      </c>
      <c r="P615" s="1">
        <f t="shared" si="58"/>
        <v>71.990344525253334</v>
      </c>
      <c r="Q615" s="6">
        <f t="shared" si="59"/>
        <v>0</v>
      </c>
      <c r="R615" s="1">
        <f>AVERAGE($Q$4:Q615)</f>
        <v>15.904422481664048</v>
      </c>
      <c r="S615" s="1">
        <f>STDEV($R$4:R615)</f>
        <v>4.4886346333945273</v>
      </c>
      <c r="T615" s="1">
        <f t="shared" si="61"/>
        <v>15.605976454680324</v>
      </c>
      <c r="U615" s="1">
        <f t="shared" si="62"/>
        <v>16.202868508647772</v>
      </c>
    </row>
    <row r="616" spans="5:21" x14ac:dyDescent="0.2">
      <c r="E616" s="1">
        <v>613</v>
      </c>
      <c r="F616" s="3">
        <v>1.7575985111761838E-3</v>
      </c>
      <c r="G616" s="3">
        <v>-0.56370708989561535</v>
      </c>
      <c r="H616" s="3">
        <v>0.90408093456062488</v>
      </c>
      <c r="I616" s="3">
        <v>0.56805674830684438</v>
      </c>
      <c r="J616" s="3">
        <v>-1.815142240957357</v>
      </c>
      <c r="K616" s="4">
        <f t="shared" si="60"/>
        <v>100</v>
      </c>
      <c r="L616" s="1">
        <f t="shared" si="57"/>
        <v>100.03515814925257</v>
      </c>
      <c r="M616" s="1">
        <f t="shared" si="57"/>
        <v>89.369573913266706</v>
      </c>
      <c r="N616" s="1">
        <f t="shared" si="57"/>
        <v>107.08216903136143</v>
      </c>
      <c r="O616" s="1">
        <f t="shared" si="57"/>
        <v>119.96593461644322</v>
      </c>
      <c r="P616" s="1">
        <f t="shared" si="58"/>
        <v>83.444302727970125</v>
      </c>
      <c r="Q616" s="6">
        <f t="shared" si="59"/>
        <v>0</v>
      </c>
      <c r="R616" s="1">
        <f>AVERAGE($Q$4:Q616)</f>
        <v>15.878477257387271</v>
      </c>
      <c r="S616" s="1">
        <f>STDEV($R$4:R616)</f>
        <v>4.4853960260618022</v>
      </c>
      <c r="T616" s="1">
        <f t="shared" si="61"/>
        <v>15.580489917371761</v>
      </c>
      <c r="U616" s="1">
        <f t="shared" si="62"/>
        <v>16.176464597402781</v>
      </c>
    </row>
    <row r="617" spans="5:21" x14ac:dyDescent="0.2">
      <c r="E617" s="1">
        <v>614</v>
      </c>
      <c r="F617" s="3">
        <v>-1.5374598660855554</v>
      </c>
      <c r="G617" s="3">
        <v>0.12387772585498169</v>
      </c>
      <c r="H617" s="3">
        <v>2.0603692973963916</v>
      </c>
      <c r="I617" s="3">
        <v>-0.81089638115372509</v>
      </c>
      <c r="J617" s="3">
        <v>0.95557425083825365</v>
      </c>
      <c r="K617" s="4">
        <f t="shared" si="60"/>
        <v>100</v>
      </c>
      <c r="L617" s="1">
        <f t="shared" si="57"/>
        <v>73.528876952742735</v>
      </c>
      <c r="M617" s="1">
        <f t="shared" si="57"/>
        <v>75.373349523752907</v>
      </c>
      <c r="N617" s="1">
        <f t="shared" si="57"/>
        <v>113.80968430600366</v>
      </c>
      <c r="O617" s="1">
        <f t="shared" si="57"/>
        <v>96.77109469723618</v>
      </c>
      <c r="P617" s="1">
        <f t="shared" si="58"/>
        <v>117.15094029704387</v>
      </c>
      <c r="Q617" s="6">
        <f t="shared" si="59"/>
        <v>0</v>
      </c>
      <c r="R617" s="1">
        <f>AVERAGE($Q$4:Q617)</f>
        <v>15.852616545241689</v>
      </c>
      <c r="S617" s="1">
        <f>STDEV($R$4:R617)</f>
        <v>4.4821788056956793</v>
      </c>
      <c r="T617" s="1">
        <f t="shared" si="61"/>
        <v>15.55508552676166</v>
      </c>
      <c r="U617" s="1">
        <f t="shared" si="62"/>
        <v>16.150147563721717</v>
      </c>
    </row>
    <row r="618" spans="5:21" x14ac:dyDescent="0.2">
      <c r="E618" s="1">
        <v>615</v>
      </c>
      <c r="F618" s="3">
        <v>0.8244887794717215</v>
      </c>
      <c r="G618" s="3">
        <v>-0.24574319468229078</v>
      </c>
      <c r="H618" s="3">
        <v>-0.77570803114213049</v>
      </c>
      <c r="I618" s="3">
        <v>-1.4617762644775212</v>
      </c>
      <c r="J618" s="3">
        <v>-0.14367174117069226</v>
      </c>
      <c r="K618" s="4">
        <f t="shared" si="60"/>
        <v>100</v>
      </c>
      <c r="L618" s="1">
        <f t="shared" si="57"/>
        <v>117.92725388811449</v>
      </c>
      <c r="M618" s="1">
        <f t="shared" si="57"/>
        <v>112.27141668515893</v>
      </c>
      <c r="N618" s="1">
        <f t="shared" si="57"/>
        <v>96.137330638020558</v>
      </c>
      <c r="O618" s="1">
        <f t="shared" si="57"/>
        <v>71.766833748261632</v>
      </c>
      <c r="P618" s="1">
        <f t="shared" si="58"/>
        <v>69.73400640726507</v>
      </c>
      <c r="Q618" s="6">
        <f t="shared" si="59"/>
        <v>0</v>
      </c>
      <c r="R618" s="1">
        <f>AVERAGE($Q$4:Q618)</f>
        <v>15.826839932973003</v>
      </c>
      <c r="S618" s="1">
        <f>STDEV($R$4:R618)</f>
        <v>4.4789830325012137</v>
      </c>
      <c r="T618" s="1">
        <f t="shared" si="61"/>
        <v>15.529762873770071</v>
      </c>
      <c r="U618" s="1">
        <f t="shared" si="62"/>
        <v>16.123916992175936</v>
      </c>
    </row>
    <row r="619" spans="5:21" x14ac:dyDescent="0.2">
      <c r="E619" s="1">
        <v>616</v>
      </c>
      <c r="F619" s="3">
        <v>-4.5637307266588323E-2</v>
      </c>
      <c r="G619" s="3">
        <v>0.27284045245323796</v>
      </c>
      <c r="H619" s="3">
        <v>-0.11998281479463913</v>
      </c>
      <c r="I619" s="3">
        <v>1.5046452972455882</v>
      </c>
      <c r="J619" s="3">
        <v>-0.69137058744672686</v>
      </c>
      <c r="K619" s="4">
        <f t="shared" si="60"/>
        <v>100</v>
      </c>
      <c r="L619" s="1">
        <f t="shared" si="57"/>
        <v>99.091406737599684</v>
      </c>
      <c r="M619" s="1">
        <f t="shared" si="57"/>
        <v>104.64888717177847</v>
      </c>
      <c r="N619" s="1">
        <f t="shared" si="57"/>
        <v>102.16756424138619</v>
      </c>
      <c r="O619" s="1">
        <f t="shared" si="57"/>
        <v>138.03997422597539</v>
      </c>
      <c r="P619" s="1">
        <f t="shared" si="58"/>
        <v>120.21348382164301</v>
      </c>
      <c r="Q619" s="6">
        <f t="shared" si="59"/>
        <v>0.21348382164300972</v>
      </c>
      <c r="R619" s="1">
        <f>AVERAGE($Q$4:Q619)</f>
        <v>15.801493575649415</v>
      </c>
      <c r="S619" s="1">
        <f>STDEV($R$4:R619)</f>
        <v>4.4758085618436612</v>
      </c>
      <c r="T619" s="1">
        <f t="shared" si="61"/>
        <v>15.504868130190282</v>
      </c>
      <c r="U619" s="1">
        <f t="shared" si="62"/>
        <v>16.098119021108548</v>
      </c>
    </row>
    <row r="620" spans="5:21" x14ac:dyDescent="0.2">
      <c r="E620" s="1">
        <v>617</v>
      </c>
      <c r="F620" s="3">
        <v>-1.2323289411142468</v>
      </c>
      <c r="G620" s="3">
        <v>-2.8910562832606956E-3</v>
      </c>
      <c r="H620" s="3">
        <v>-1.2037776286888402</v>
      </c>
      <c r="I620" s="3">
        <v>0.45028514250589069</v>
      </c>
      <c r="J620" s="3">
        <v>0.45125148062652443</v>
      </c>
      <c r="K620" s="4">
        <f t="shared" si="60"/>
        <v>100</v>
      </c>
      <c r="L620" s="1">
        <f t="shared" si="57"/>
        <v>78.155809957115693</v>
      </c>
      <c r="M620" s="1">
        <f t="shared" si="57"/>
        <v>78.11063245035588</v>
      </c>
      <c r="N620" s="1">
        <f t="shared" si="57"/>
        <v>61.397594740040901</v>
      </c>
      <c r="O620" s="1">
        <f t="shared" si="57"/>
        <v>67.1835005109984</v>
      </c>
      <c r="P620" s="1">
        <f t="shared" si="58"/>
        <v>73.528860234213624</v>
      </c>
      <c r="Q620" s="6">
        <f t="shared" si="59"/>
        <v>0</v>
      </c>
      <c r="R620" s="1">
        <f>AVERAGE($Q$4:Q620)</f>
        <v>15.775883375364733</v>
      </c>
      <c r="S620" s="1">
        <f>STDEV($R$4:R620)</f>
        <v>4.4726556485706173</v>
      </c>
      <c r="T620" s="1">
        <f t="shared" si="61"/>
        <v>15.479707188319299</v>
      </c>
      <c r="U620" s="1">
        <f t="shared" si="62"/>
        <v>16.072059562410168</v>
      </c>
    </row>
    <row r="621" spans="5:21" x14ac:dyDescent="0.2">
      <c r="E621" s="1">
        <v>618</v>
      </c>
      <c r="F621" s="3">
        <v>7.3648607212817296E-2</v>
      </c>
      <c r="G621" s="3">
        <v>1.1163569979544263</v>
      </c>
      <c r="H621" s="3">
        <v>-0.80074642028193921</v>
      </c>
      <c r="I621" s="3">
        <v>-2.181132003897801</v>
      </c>
      <c r="J621" s="3">
        <v>-0.99684257293120027</v>
      </c>
      <c r="K621" s="4">
        <f t="shared" si="60"/>
        <v>100</v>
      </c>
      <c r="L621" s="1">
        <f t="shared" si="57"/>
        <v>101.48387383948972</v>
      </c>
      <c r="M621" s="1">
        <f t="shared" si="57"/>
        <v>126.87106150911498</v>
      </c>
      <c r="N621" s="1">
        <f t="shared" si="57"/>
        <v>108.09624881347749</v>
      </c>
      <c r="O621" s="1">
        <f t="shared" si="57"/>
        <v>69.881127657049603</v>
      </c>
      <c r="P621" s="1">
        <f t="shared" si="58"/>
        <v>57.249969380704613</v>
      </c>
      <c r="Q621" s="6">
        <f t="shared" si="59"/>
        <v>0</v>
      </c>
      <c r="R621" s="1">
        <f>AVERAGE($Q$4:Q621)</f>
        <v>15.750356055987119</v>
      </c>
      <c r="S621" s="1">
        <f>STDEV($R$4:R621)</f>
        <v>4.4695243446687085</v>
      </c>
      <c r="T621" s="1">
        <f t="shared" si="61"/>
        <v>15.454626775668565</v>
      </c>
      <c r="U621" s="1">
        <f t="shared" si="62"/>
        <v>16.046085336305673</v>
      </c>
    </row>
    <row r="622" spans="5:21" x14ac:dyDescent="0.2">
      <c r="E622" s="1">
        <v>619</v>
      </c>
      <c r="F622" s="3">
        <v>-0.30580622478737496</v>
      </c>
      <c r="G622" s="3">
        <v>0.18726495909504592</v>
      </c>
      <c r="H622" s="3">
        <v>0.90729599833139218</v>
      </c>
      <c r="I622" s="3">
        <v>-1.9201434042770416</v>
      </c>
      <c r="J622" s="3">
        <v>1.0112580639543012</v>
      </c>
      <c r="K622" s="4">
        <f t="shared" si="60"/>
        <v>100</v>
      </c>
      <c r="L622" s="1">
        <f t="shared" si="57"/>
        <v>94.067154900273536</v>
      </c>
      <c r="M622" s="1">
        <f t="shared" si="57"/>
        <v>97.65705796026127</v>
      </c>
      <c r="N622" s="1">
        <f t="shared" si="57"/>
        <v>117.08745480196866</v>
      </c>
      <c r="O622" s="1">
        <f t="shared" si="57"/>
        <v>79.749657872878316</v>
      </c>
      <c r="P622" s="1">
        <f t="shared" si="58"/>
        <v>97.626020800795132</v>
      </c>
      <c r="Q622" s="6">
        <f t="shared" si="59"/>
        <v>0</v>
      </c>
      <c r="R622" s="1">
        <f>AVERAGE($Q$4:Q622)</f>
        <v>15.724911215832051</v>
      </c>
      <c r="S622" s="1">
        <f>STDEV($R$4:R622)</f>
        <v>4.4664146994597322</v>
      </c>
      <c r="T622" s="1">
        <f t="shared" si="61"/>
        <v>15.429626494347209</v>
      </c>
      <c r="U622" s="1">
        <f t="shared" si="62"/>
        <v>16.020195937316895</v>
      </c>
    </row>
    <row r="623" spans="5:21" x14ac:dyDescent="0.2">
      <c r="E623" s="1">
        <v>620</v>
      </c>
      <c r="F623" s="3">
        <v>-2.5230474420823157</v>
      </c>
      <c r="G623" s="3">
        <v>0.73063119998550974</v>
      </c>
      <c r="H623" s="3">
        <v>-0.42240344555466436</v>
      </c>
      <c r="I623" s="3">
        <v>-0.55924942898855079</v>
      </c>
      <c r="J623" s="3">
        <v>-0.40443637772114016</v>
      </c>
      <c r="K623" s="4">
        <f t="shared" si="60"/>
        <v>100</v>
      </c>
      <c r="L623" s="1">
        <f t="shared" si="57"/>
        <v>60.374129736805251</v>
      </c>
      <c r="M623" s="1">
        <f t="shared" si="57"/>
        <v>69.873533066179391</v>
      </c>
      <c r="N623" s="1">
        <f t="shared" si="57"/>
        <v>64.213036347703451</v>
      </c>
      <c r="O623" s="1">
        <f t="shared" si="57"/>
        <v>57.417915000930357</v>
      </c>
      <c r="P623" s="1">
        <f t="shared" si="58"/>
        <v>52.95640813560675</v>
      </c>
      <c r="Q623" s="6">
        <f t="shared" si="59"/>
        <v>0</v>
      </c>
      <c r="R623" s="1">
        <f>AVERAGE($Q$4:Q623)</f>
        <v>15.699548455806516</v>
      </c>
      <c r="S623" s="1">
        <f>STDEV($R$4:R623)</f>
        <v>4.4633267596432757</v>
      </c>
      <c r="T623" s="1">
        <f t="shared" si="61"/>
        <v>15.404705949202896</v>
      </c>
      <c r="U623" s="1">
        <f t="shared" si="62"/>
        <v>15.994390962410137</v>
      </c>
    </row>
    <row r="624" spans="5:21" x14ac:dyDescent="0.2">
      <c r="E624" s="1">
        <v>621</v>
      </c>
      <c r="F624" s="3">
        <v>1.2485702427511569</v>
      </c>
      <c r="G624" s="3">
        <v>1.6452349882456474</v>
      </c>
      <c r="H624" s="3">
        <v>-0.49709115046425723</v>
      </c>
      <c r="I624" s="3">
        <v>0.8837935183692025</v>
      </c>
      <c r="J624" s="3">
        <v>-6.5563199314055964E-3</v>
      </c>
      <c r="K624" s="4">
        <f t="shared" si="60"/>
        <v>100</v>
      </c>
      <c r="L624" s="1">
        <f t="shared" si="57"/>
        <v>128.36583002495402</v>
      </c>
      <c r="M624" s="1">
        <f t="shared" si="57"/>
        <v>178.3826981872586</v>
      </c>
      <c r="N624" s="1">
        <f t="shared" si="57"/>
        <v>161.50126930323813</v>
      </c>
      <c r="O624" s="1">
        <f t="shared" si="57"/>
        <v>192.7264268300016</v>
      </c>
      <c r="P624" s="1">
        <f t="shared" si="58"/>
        <v>192.47387722308335</v>
      </c>
      <c r="Q624" s="6">
        <f t="shared" si="59"/>
        <v>72.473877223083349</v>
      </c>
      <c r="R624" s="1">
        <f>AVERAGE($Q$4:Q624)</f>
        <v>15.79097249568941</v>
      </c>
      <c r="S624" s="1">
        <f>STDEV($R$4:R624)</f>
        <v>4.4601905122703478</v>
      </c>
      <c r="T624" s="1">
        <f t="shared" si="61"/>
        <v>15.496574488264958</v>
      </c>
      <c r="U624" s="1">
        <f t="shared" si="62"/>
        <v>16.085370503113861</v>
      </c>
    </row>
    <row r="625" spans="5:21" x14ac:dyDescent="0.2">
      <c r="E625" s="1">
        <v>622</v>
      </c>
      <c r="F625" s="3">
        <v>0.10483176993147936</v>
      </c>
      <c r="G625" s="3">
        <v>-1.2126383808208629</v>
      </c>
      <c r="H625" s="3">
        <v>-1.7157435650005937</v>
      </c>
      <c r="I625" s="3">
        <v>-0.11442011782492045</v>
      </c>
      <c r="J625" s="3">
        <v>2.1142295736353844</v>
      </c>
      <c r="K625" s="4">
        <f t="shared" si="60"/>
        <v>100</v>
      </c>
      <c r="L625" s="1">
        <f t="shared" si="57"/>
        <v>102.11876921644172</v>
      </c>
      <c r="M625" s="1">
        <f t="shared" si="57"/>
        <v>80.126678521702871</v>
      </c>
      <c r="N625" s="1">
        <f t="shared" si="57"/>
        <v>56.85249751023855</v>
      </c>
      <c r="O625" s="1">
        <f t="shared" si="57"/>
        <v>55.56625692827204</v>
      </c>
      <c r="P625" s="1">
        <f t="shared" si="58"/>
        <v>84.810727808498456</v>
      </c>
      <c r="Q625" s="6">
        <f t="shared" si="59"/>
        <v>0</v>
      </c>
      <c r="R625" s="1">
        <f>AVERAGE($Q$4:Q625)</f>
        <v>15.765585080101484</v>
      </c>
      <c r="S625" s="1">
        <f>STDEV($R$4:R625)</f>
        <v>4.4570754610250871</v>
      </c>
      <c r="T625" s="1">
        <f t="shared" si="61"/>
        <v>15.47162926801526</v>
      </c>
      <c r="U625" s="1">
        <f t="shared" si="62"/>
        <v>16.059540892187709</v>
      </c>
    </row>
    <row r="626" spans="5:21" x14ac:dyDescent="0.2">
      <c r="E626" s="1">
        <v>623</v>
      </c>
      <c r="F626" s="3">
        <v>-1.210419213748537</v>
      </c>
      <c r="G626" s="3">
        <v>-0.89178229245590046</v>
      </c>
      <c r="H626" s="3">
        <v>-0.28374188332236372</v>
      </c>
      <c r="I626" s="3">
        <v>-0.7483140507247299</v>
      </c>
      <c r="J626" s="3">
        <v>-8.9314653450855985E-2</v>
      </c>
      <c r="K626" s="4">
        <f t="shared" si="60"/>
        <v>100</v>
      </c>
      <c r="L626" s="1">
        <f t="shared" si="57"/>
        <v>78.499035904246966</v>
      </c>
      <c r="M626" s="1">
        <f t="shared" si="57"/>
        <v>65.675758496487546</v>
      </c>
      <c r="N626" s="1">
        <f t="shared" si="57"/>
        <v>62.052543880757391</v>
      </c>
      <c r="O626" s="1">
        <f t="shared" si="57"/>
        <v>53.427131525457924</v>
      </c>
      <c r="P626" s="1">
        <f t="shared" si="58"/>
        <v>52.481239729308996</v>
      </c>
      <c r="Q626" s="6">
        <f t="shared" si="59"/>
        <v>0</v>
      </c>
      <c r="R626" s="1">
        <f>AVERAGE($Q$4:Q626)</f>
        <v>15.740279165045141</v>
      </c>
      <c r="S626" s="1">
        <f>STDEV($R$4:R626)</f>
        <v>4.4539816571081632</v>
      </c>
      <c r="T626" s="1">
        <f t="shared" si="61"/>
        <v>15.446763247952306</v>
      </c>
      <c r="U626" s="1">
        <f t="shared" si="62"/>
        <v>16.033795082137978</v>
      </c>
    </row>
    <row r="627" spans="5:21" x14ac:dyDescent="0.2">
      <c r="E627" s="1">
        <v>624</v>
      </c>
      <c r="F627" s="3">
        <v>-0.14553847904608119</v>
      </c>
      <c r="G627" s="3">
        <v>-1.3132876119925641</v>
      </c>
      <c r="H627" s="3">
        <v>2.3075699573382735</v>
      </c>
      <c r="I627" s="3">
        <v>-0.44517719288705848</v>
      </c>
      <c r="J627" s="3">
        <v>-0.49687287173583172</v>
      </c>
      <c r="K627" s="4">
        <f t="shared" si="60"/>
        <v>100</v>
      </c>
      <c r="L627" s="1">
        <f t="shared" si="57"/>
        <v>97.131185261760805</v>
      </c>
      <c r="M627" s="1">
        <f t="shared" si="57"/>
        <v>74.694388421212594</v>
      </c>
      <c r="N627" s="1">
        <f t="shared" si="57"/>
        <v>118.50071084486257</v>
      </c>
      <c r="O627" s="1">
        <f t="shared" si="57"/>
        <v>108.40600895903422</v>
      </c>
      <c r="P627" s="1">
        <f t="shared" si="58"/>
        <v>98.151180319832122</v>
      </c>
      <c r="Q627" s="6">
        <f t="shared" si="59"/>
        <v>0</v>
      </c>
      <c r="R627" s="1">
        <f>AVERAGE($Q$4:Q627)</f>
        <v>15.715054358690903</v>
      </c>
      <c r="S627" s="1">
        <f>STDEV($R$4:R627)</f>
        <v>4.4509091491309087</v>
      </c>
      <c r="T627" s="1">
        <f t="shared" si="61"/>
        <v>15.421976039888518</v>
      </c>
      <c r="U627" s="1">
        <f t="shared" si="62"/>
        <v>16.00813267749329</v>
      </c>
    </row>
    <row r="628" spans="5:21" x14ac:dyDescent="0.2">
      <c r="E628" s="1">
        <v>625</v>
      </c>
      <c r="F628" s="3">
        <v>-1.2549571692943573</v>
      </c>
      <c r="G628" s="3">
        <v>-3.4800677894963883E-2</v>
      </c>
      <c r="H628" s="3">
        <v>-0.80943891589413397</v>
      </c>
      <c r="I628" s="3">
        <v>1.145176611316856</v>
      </c>
      <c r="J628" s="3">
        <v>-0.93948074209038168</v>
      </c>
      <c r="K628" s="4">
        <f t="shared" si="60"/>
        <v>100</v>
      </c>
      <c r="L628" s="1">
        <f t="shared" si="57"/>
        <v>77.802903623693851</v>
      </c>
      <c r="M628" s="1">
        <f t="shared" si="57"/>
        <v>77.263265023440553</v>
      </c>
      <c r="N628" s="1">
        <f t="shared" si="57"/>
        <v>65.715238114622025</v>
      </c>
      <c r="O628" s="1">
        <f t="shared" si="57"/>
        <v>82.629450092708126</v>
      </c>
      <c r="P628" s="1">
        <f t="shared" si="58"/>
        <v>68.475088474382858</v>
      </c>
      <c r="Q628" s="6">
        <f t="shared" si="59"/>
        <v>0</v>
      </c>
      <c r="R628" s="1">
        <f>AVERAGE($Q$4:Q628)</f>
        <v>15.689910271716997</v>
      </c>
      <c r="S628" s="1">
        <f>STDEV($R$4:R628)</f>
        <v>4.4478579831564398</v>
      </c>
      <c r="T628" s="1">
        <f t="shared" si="61"/>
        <v>15.3972672582866</v>
      </c>
      <c r="U628" s="1">
        <f t="shared" si="62"/>
        <v>15.982553285147393</v>
      </c>
    </row>
    <row r="629" spans="5:21" x14ac:dyDescent="0.2">
      <c r="E629" s="1">
        <v>626</v>
      </c>
      <c r="F629" s="3">
        <v>-1.3996486813994125</v>
      </c>
      <c r="G629" s="3">
        <v>-0.975367129285587</v>
      </c>
      <c r="H629" s="3">
        <v>1.4774877854506485</v>
      </c>
      <c r="I629" s="3">
        <v>-0.43607428779068869</v>
      </c>
      <c r="J629" s="3">
        <v>0.51150209401384927</v>
      </c>
      <c r="K629" s="4">
        <f t="shared" si="60"/>
        <v>100</v>
      </c>
      <c r="L629" s="1">
        <f t="shared" si="57"/>
        <v>75.583684749869676</v>
      </c>
      <c r="M629" s="1">
        <f t="shared" si="57"/>
        <v>62.188308998238256</v>
      </c>
      <c r="N629" s="1">
        <f t="shared" si="57"/>
        <v>83.568326688615116</v>
      </c>
      <c r="O629" s="1">
        <f t="shared" si="57"/>
        <v>76.58871356392639</v>
      </c>
      <c r="P629" s="1">
        <f t="shared" si="58"/>
        <v>84.838558791839603</v>
      </c>
      <c r="Q629" s="6">
        <f t="shared" si="59"/>
        <v>0</v>
      </c>
      <c r="R629" s="1">
        <f>AVERAGE($Q$4:Q629)</f>
        <v>15.664846517289334</v>
      </c>
      <c r="S629" s="1">
        <f>STDEV($R$4:R629)</f>
        <v>4.4448282027400312</v>
      </c>
      <c r="T629" s="1">
        <f t="shared" si="61"/>
        <v>15.372636520236384</v>
      </c>
      <c r="U629" s="1">
        <f t="shared" si="62"/>
        <v>15.957056514342284</v>
      </c>
    </row>
    <row r="630" spans="5:21" x14ac:dyDescent="0.2">
      <c r="E630" s="1">
        <v>627</v>
      </c>
      <c r="F630" s="3">
        <v>-0.59656485973391682</v>
      </c>
      <c r="G630" s="3">
        <v>0.33602191251702607</v>
      </c>
      <c r="H630" s="3">
        <v>1.0206122169620357</v>
      </c>
      <c r="I630" s="3">
        <v>-0.13990984371048398</v>
      </c>
      <c r="J630" s="3">
        <v>-0.1119121861847816</v>
      </c>
      <c r="K630" s="4">
        <f t="shared" si="60"/>
        <v>100</v>
      </c>
      <c r="L630" s="1">
        <f t="shared" si="57"/>
        <v>88.752998530266652</v>
      </c>
      <c r="M630" s="1">
        <f t="shared" si="57"/>
        <v>94.92257853465388</v>
      </c>
      <c r="N630" s="1">
        <f t="shared" si="57"/>
        <v>116.41763647604097</v>
      </c>
      <c r="O630" s="1">
        <f t="shared" si="57"/>
        <v>113.20519661349198</v>
      </c>
      <c r="P630" s="1">
        <f t="shared" si="58"/>
        <v>110.69953442373185</v>
      </c>
      <c r="Q630" s="6">
        <f t="shared" si="59"/>
        <v>0</v>
      </c>
      <c r="R630" s="1">
        <f>AVERAGE($Q$4:Q630)</f>
        <v>15.639862711041664</v>
      </c>
      <c r="S630" s="1">
        <f>STDEV($R$4:R630)</f>
        <v>4.4418198489690761</v>
      </c>
      <c r="T630" s="1">
        <f t="shared" si="61"/>
        <v>15.348083445431879</v>
      </c>
      <c r="U630" s="1">
        <f t="shared" si="62"/>
        <v>15.931641976651449</v>
      </c>
    </row>
    <row r="631" spans="5:21" x14ac:dyDescent="0.2">
      <c r="E631" s="1">
        <v>628</v>
      </c>
      <c r="F631" s="3">
        <v>0.49880327424034476</v>
      </c>
      <c r="G631" s="3">
        <v>-0.46108198148431256</v>
      </c>
      <c r="H631" s="3">
        <v>-1.432117642252706</v>
      </c>
      <c r="I631" s="3">
        <v>-0.66166194301331416</v>
      </c>
      <c r="J631" s="3">
        <v>0.1308080754824914</v>
      </c>
      <c r="K631" s="4">
        <f t="shared" si="60"/>
        <v>100</v>
      </c>
      <c r="L631" s="1">
        <f t="shared" si="57"/>
        <v>110.49064324272926</v>
      </c>
      <c r="M631" s="1">
        <f t="shared" si="57"/>
        <v>100.75727881695614</v>
      </c>
      <c r="N631" s="1">
        <f t="shared" si="57"/>
        <v>75.66312458675128</v>
      </c>
      <c r="O631" s="1">
        <f t="shared" si="57"/>
        <v>66.284661962957557</v>
      </c>
      <c r="P631" s="1">
        <f t="shared" si="58"/>
        <v>68.04165849895044</v>
      </c>
      <c r="Q631" s="6">
        <f t="shared" si="59"/>
        <v>0</v>
      </c>
      <c r="R631" s="1">
        <f>AVERAGE($Q$4:Q631)</f>
        <v>15.614958471055928</v>
      </c>
      <c r="S631" s="1">
        <f>STDEV($R$4:R631)</f>
        <v>4.4388329605022649</v>
      </c>
      <c r="T631" s="1">
        <f t="shared" si="61"/>
        <v>15.323607656148599</v>
      </c>
      <c r="U631" s="1">
        <f t="shared" si="62"/>
        <v>15.906309285963257</v>
      </c>
    </row>
    <row r="632" spans="5:21" x14ac:dyDescent="0.2">
      <c r="E632" s="1">
        <v>629</v>
      </c>
      <c r="F632" s="3">
        <v>-1.3951103028375655</v>
      </c>
      <c r="G632" s="3">
        <v>0.32922002901614178</v>
      </c>
      <c r="H632" s="3">
        <v>0.50013113650493324</v>
      </c>
      <c r="I632" s="3">
        <v>-0.89007471615332179</v>
      </c>
      <c r="J632" s="3">
        <v>-1.3687031241715886</v>
      </c>
      <c r="K632" s="4">
        <f t="shared" si="60"/>
        <v>100</v>
      </c>
      <c r="L632" s="1">
        <f t="shared" si="57"/>
        <v>75.652321369952688</v>
      </c>
      <c r="M632" s="1">
        <f t="shared" si="57"/>
        <v>80.801225397589945</v>
      </c>
      <c r="N632" s="1">
        <f t="shared" si="57"/>
        <v>89.301506561069246</v>
      </c>
      <c r="O632" s="1">
        <f t="shared" si="57"/>
        <v>74.739102470426886</v>
      </c>
      <c r="P632" s="1">
        <f t="shared" si="58"/>
        <v>56.84127818857641</v>
      </c>
      <c r="Q632" s="6">
        <f t="shared" si="59"/>
        <v>0</v>
      </c>
      <c r="R632" s="1">
        <f>AVERAGE($Q$4:Q632)</f>
        <v>15.590133417842804</v>
      </c>
      <c r="S632" s="1">
        <f>STDEV($R$4:R632)</f>
        <v>4.4358675736083857</v>
      </c>
      <c r="T632" s="1">
        <f t="shared" si="61"/>
        <v>15.299208777221114</v>
      </c>
      <c r="U632" s="1">
        <f t="shared" si="62"/>
        <v>15.881058058464493</v>
      </c>
    </row>
    <row r="633" spans="5:21" x14ac:dyDescent="0.2">
      <c r="E633" s="1">
        <v>630</v>
      </c>
      <c r="F633" s="3">
        <v>0.7497988008253742</v>
      </c>
      <c r="G633" s="3">
        <v>-1.6036074157455005</v>
      </c>
      <c r="H633" s="3">
        <v>-0.50853259381256066</v>
      </c>
      <c r="I633" s="3">
        <v>-0.82281985669396818</v>
      </c>
      <c r="J633" s="3">
        <v>0.17179672795464285</v>
      </c>
      <c r="K633" s="4">
        <f t="shared" si="60"/>
        <v>100</v>
      </c>
      <c r="L633" s="1">
        <f t="shared" si="57"/>
        <v>116.17874916507796</v>
      </c>
      <c r="M633" s="1">
        <f t="shared" si="57"/>
        <v>84.302242240903837</v>
      </c>
      <c r="N633" s="1">
        <f t="shared" si="57"/>
        <v>76.149761262538419</v>
      </c>
      <c r="O633" s="1">
        <f t="shared" si="57"/>
        <v>64.595062301293623</v>
      </c>
      <c r="P633" s="1">
        <f t="shared" si="58"/>
        <v>66.853076169896866</v>
      </c>
      <c r="Q633" s="6">
        <f t="shared" si="59"/>
        <v>0</v>
      </c>
      <c r="R633" s="1">
        <f>AVERAGE($Q$4:Q633)</f>
        <v>15.565387174322417</v>
      </c>
      <c r="S633" s="1">
        <f>STDEV($R$4:R633)</f>
        <v>4.4329237222044116</v>
      </c>
      <c r="T633" s="1">
        <f t="shared" si="61"/>
        <v>15.274886436020834</v>
      </c>
      <c r="U633" s="1">
        <f t="shared" si="62"/>
        <v>15.855887912624</v>
      </c>
    </row>
    <row r="634" spans="5:21" x14ac:dyDescent="0.2">
      <c r="E634" s="1">
        <v>631</v>
      </c>
      <c r="F634" s="3">
        <v>0.69090447141206823</v>
      </c>
      <c r="G634" s="3">
        <v>-0.15719933799118735</v>
      </c>
      <c r="H634" s="3">
        <v>0.83870872913394123</v>
      </c>
      <c r="I634" s="3">
        <v>1.1950714906561188</v>
      </c>
      <c r="J634" s="3">
        <v>1.204723503178684</v>
      </c>
      <c r="K634" s="4">
        <f t="shared" si="60"/>
        <v>100</v>
      </c>
      <c r="L634" s="1">
        <f t="shared" si="57"/>
        <v>114.81832312711602</v>
      </c>
      <c r="M634" s="1">
        <f t="shared" si="57"/>
        <v>111.26460715226079</v>
      </c>
      <c r="N634" s="1">
        <f t="shared" si="57"/>
        <v>131.58499050840217</v>
      </c>
      <c r="O634" s="1">
        <f t="shared" si="57"/>
        <v>167.11250306167466</v>
      </c>
      <c r="P634" s="1">
        <f t="shared" si="58"/>
        <v>212.64241609342815</v>
      </c>
      <c r="Q634" s="6">
        <f t="shared" si="59"/>
        <v>92.642416093428153</v>
      </c>
      <c r="R634" s="1">
        <f>AVERAGE($Q$4:Q634)</f>
        <v>15.687537774828131</v>
      </c>
      <c r="S634" s="1">
        <f>STDEV($R$4:R634)</f>
        <v>4.4299093165486889</v>
      </c>
      <c r="T634" s="1">
        <f t="shared" si="61"/>
        <v>15.3974647036168</v>
      </c>
      <c r="U634" s="1">
        <f t="shared" si="62"/>
        <v>15.977610846039463</v>
      </c>
    </row>
    <row r="635" spans="5:21" x14ac:dyDescent="0.2">
      <c r="E635" s="1">
        <v>632</v>
      </c>
      <c r="F635" s="3">
        <v>-0.2655906428117305</v>
      </c>
      <c r="G635" s="3">
        <v>-0.19522417460393626</v>
      </c>
      <c r="H635" s="3">
        <v>0.79291112342616543</v>
      </c>
      <c r="I635" s="3">
        <v>0.63172592490445822</v>
      </c>
      <c r="J635" s="3">
        <v>0.25353529053973034</v>
      </c>
      <c r="K635" s="4">
        <f t="shared" si="60"/>
        <v>100</v>
      </c>
      <c r="L635" s="1">
        <f t="shared" si="57"/>
        <v>94.826798833162201</v>
      </c>
      <c r="M635" s="1">
        <f t="shared" si="57"/>
        <v>91.19565218237112</v>
      </c>
      <c r="N635" s="1">
        <f t="shared" si="57"/>
        <v>106.86746770830922</v>
      </c>
      <c r="O635" s="1">
        <f t="shared" si="57"/>
        <v>121.25971279936452</v>
      </c>
      <c r="P635" s="1">
        <f t="shared" si="58"/>
        <v>127.56699662025169</v>
      </c>
      <c r="Q635" s="6">
        <f t="shared" si="59"/>
        <v>7.5669966202516861</v>
      </c>
      <c r="R635" s="1">
        <f>AVERAGE($Q$4:Q635)</f>
        <v>15.674688817305066</v>
      </c>
      <c r="S635" s="1">
        <f>STDEV($R$4:R635)</f>
        <v>4.4269085602969023</v>
      </c>
      <c r="T635" s="1">
        <f t="shared" si="61"/>
        <v>15.385041660906698</v>
      </c>
      <c r="U635" s="1">
        <f t="shared" si="62"/>
        <v>15.964335973703434</v>
      </c>
    </row>
    <row r="636" spans="5:21" x14ac:dyDescent="0.2">
      <c r="E636" s="1">
        <v>633</v>
      </c>
      <c r="F636" s="3">
        <v>-0.19733988665393554</v>
      </c>
      <c r="G636" s="3">
        <v>1.1232646102143917</v>
      </c>
      <c r="H636" s="3">
        <v>1.6579087969148532</v>
      </c>
      <c r="I636" s="3">
        <v>-1.7622369341552258</v>
      </c>
      <c r="J636" s="3">
        <v>0.5817901183036156</v>
      </c>
      <c r="K636" s="4">
        <f t="shared" si="60"/>
        <v>100</v>
      </c>
      <c r="L636" s="1">
        <f t="shared" si="57"/>
        <v>96.130073691323219</v>
      </c>
      <c r="M636" s="1">
        <f t="shared" si="57"/>
        <v>120.34409895947269</v>
      </c>
      <c r="N636" s="1">
        <f t="shared" si="57"/>
        <v>167.65979392476791</v>
      </c>
      <c r="O636" s="1">
        <f t="shared" si="57"/>
        <v>117.85905993380733</v>
      </c>
      <c r="P636" s="1">
        <f t="shared" si="58"/>
        <v>132.40263258964617</v>
      </c>
      <c r="Q636" s="6">
        <f t="shared" si="59"/>
        <v>12.402632589646174</v>
      </c>
      <c r="R636" s="1">
        <f>AVERAGE($Q$4:Q636)</f>
        <v>15.669519692142888</v>
      </c>
      <c r="S636" s="1">
        <f>STDEV($R$4:R636)</f>
        <v>4.4239167824558541</v>
      </c>
      <c r="T636" s="1">
        <f t="shared" si="61"/>
        <v>15.380297009044424</v>
      </c>
      <c r="U636" s="1">
        <f t="shared" si="62"/>
        <v>15.958742375241352</v>
      </c>
    </row>
    <row r="637" spans="5:21" x14ac:dyDescent="0.2">
      <c r="E637" s="1">
        <v>634</v>
      </c>
      <c r="F637" s="3">
        <v>-1.3180397218093276</v>
      </c>
      <c r="G637" s="3">
        <v>0.18318360162083991</v>
      </c>
      <c r="H637" s="3">
        <v>1.3660746844834648</v>
      </c>
      <c r="I637" s="3">
        <v>-0.50906805881822947</v>
      </c>
      <c r="J637" s="3">
        <v>-1.5915793483145535</v>
      </c>
      <c r="K637" s="4">
        <f t="shared" si="60"/>
        <v>100</v>
      </c>
      <c r="L637" s="1">
        <f t="shared" si="57"/>
        <v>76.827468704227456</v>
      </c>
      <c r="M637" s="1">
        <f t="shared" si="57"/>
        <v>79.694371478247973</v>
      </c>
      <c r="N637" s="1">
        <f t="shared" si="57"/>
        <v>104.73296275537326</v>
      </c>
      <c r="O637" s="1">
        <f t="shared" si="57"/>
        <v>94.594590077717982</v>
      </c>
      <c r="P637" s="1">
        <f t="shared" si="58"/>
        <v>68.805550490591685</v>
      </c>
      <c r="Q637" s="6">
        <f t="shared" si="59"/>
        <v>0</v>
      </c>
      <c r="R637" s="1">
        <f>AVERAGE($Q$4:Q637)</f>
        <v>15.644804361398183</v>
      </c>
      <c r="S637" s="1">
        <f>STDEV($R$4:R637)</f>
        <v>4.4209458446023708</v>
      </c>
      <c r="T637" s="1">
        <f t="shared" si="61"/>
        <v>15.356003939861166</v>
      </c>
      <c r="U637" s="1">
        <f t="shared" si="62"/>
        <v>15.9336047829352</v>
      </c>
    </row>
    <row r="638" spans="5:21" x14ac:dyDescent="0.2">
      <c r="E638" s="1">
        <v>635</v>
      </c>
      <c r="F638" s="3">
        <v>0.90067260316573083</v>
      </c>
      <c r="G638" s="3">
        <v>1.347757461189758E-2</v>
      </c>
      <c r="H638" s="3">
        <v>1.1028510016330983</v>
      </c>
      <c r="I638" s="3">
        <v>-0.58334080677013844</v>
      </c>
      <c r="J638" s="3">
        <v>-1.0865574040508363</v>
      </c>
      <c r="K638" s="4">
        <f t="shared" si="60"/>
        <v>100</v>
      </c>
      <c r="L638" s="1">
        <f t="shared" si="57"/>
        <v>119.73784243923001</v>
      </c>
      <c r="M638" s="1">
        <f t="shared" si="57"/>
        <v>120.06103296705726</v>
      </c>
      <c r="N638" s="1">
        <f t="shared" si="57"/>
        <v>149.69058872340921</v>
      </c>
      <c r="O638" s="1">
        <f t="shared" si="57"/>
        <v>133.2067270908671</v>
      </c>
      <c r="P638" s="1">
        <f t="shared" si="58"/>
        <v>107.18869432684238</v>
      </c>
      <c r="Q638" s="6">
        <f t="shared" si="59"/>
        <v>0</v>
      </c>
      <c r="R638" s="1">
        <f>AVERAGE($Q$4:Q638)</f>
        <v>15.620166874214879</v>
      </c>
      <c r="S638" s="1">
        <f>STDEV($R$4:R638)</f>
        <v>4.4179957866175297</v>
      </c>
      <c r="T638" s="1">
        <f t="shared" si="61"/>
        <v>15.331786506342411</v>
      </c>
      <c r="U638" s="1">
        <f t="shared" si="62"/>
        <v>15.908547242087348</v>
      </c>
    </row>
    <row r="639" spans="5:21" x14ac:dyDescent="0.2">
      <c r="E639" s="1">
        <v>636</v>
      </c>
      <c r="F639" s="3">
        <v>0.58564182836562395</v>
      </c>
      <c r="G639" s="3">
        <v>1.1135693966934923</v>
      </c>
      <c r="H639" s="3">
        <v>-0.95413270173594356</v>
      </c>
      <c r="I639" s="3">
        <v>-0.45662090997211635</v>
      </c>
      <c r="J639" s="3">
        <v>2.5879853637889028</v>
      </c>
      <c r="K639" s="4">
        <f t="shared" si="60"/>
        <v>100</v>
      </c>
      <c r="L639" s="1">
        <f t="shared" si="57"/>
        <v>112.42637372996754</v>
      </c>
      <c r="M639" s="1">
        <f t="shared" si="57"/>
        <v>140.47259705543462</v>
      </c>
      <c r="N639" s="1">
        <f t="shared" si="57"/>
        <v>116.06912173322644</v>
      </c>
      <c r="O639" s="1">
        <f t="shared" si="57"/>
        <v>105.93881480732088</v>
      </c>
      <c r="P639" s="1">
        <f t="shared" si="58"/>
        <v>177.76434726723909</v>
      </c>
      <c r="Q639" s="6">
        <f t="shared" si="59"/>
        <v>57.764347267239089</v>
      </c>
      <c r="R639" s="1">
        <f>AVERAGE($Q$4:Q639)</f>
        <v>15.686431308795106</v>
      </c>
      <c r="S639" s="1">
        <f>STDEV($R$4:R639)</f>
        <v>4.4150112201445859</v>
      </c>
      <c r="T639" s="1">
        <f t="shared" si="61"/>
        <v>15.398472405686077</v>
      </c>
      <c r="U639" s="1">
        <f t="shared" si="62"/>
        <v>15.974390211904135</v>
      </c>
    </row>
    <row r="640" spans="5:21" x14ac:dyDescent="0.2">
      <c r="E640" s="1">
        <v>637</v>
      </c>
      <c r="F640" s="3">
        <v>1.1238489605602808</v>
      </c>
      <c r="G640" s="3">
        <v>-1.7799175111576915</v>
      </c>
      <c r="H640" s="3">
        <v>-2.172801032429561</v>
      </c>
      <c r="I640" s="3">
        <v>-0.29095986064930912</v>
      </c>
      <c r="J640" s="3">
        <v>0.80715267358755227</v>
      </c>
      <c r="K640" s="4">
        <f t="shared" si="60"/>
        <v>100</v>
      </c>
      <c r="L640" s="1">
        <f t="shared" si="57"/>
        <v>125.20344548056413</v>
      </c>
      <c r="M640" s="1">
        <f t="shared" si="57"/>
        <v>87.703032410639153</v>
      </c>
      <c r="N640" s="1">
        <f t="shared" si="57"/>
        <v>56.792045356699731</v>
      </c>
      <c r="O640" s="1">
        <f t="shared" si="57"/>
        <v>53.581523469105242</v>
      </c>
      <c r="P640" s="1">
        <f t="shared" si="58"/>
        <v>62.968514521828332</v>
      </c>
      <c r="Q640" s="6">
        <f t="shared" si="59"/>
        <v>0</v>
      </c>
      <c r="R640" s="1">
        <f>AVERAGE($Q$4:Q640)</f>
        <v>15.661805827933575</v>
      </c>
      <c r="S640" s="1">
        <f>STDEV($R$4:R640)</f>
        <v>4.4120471766877456</v>
      </c>
      <c r="T640" s="1">
        <f t="shared" si="61"/>
        <v>15.374266212078222</v>
      </c>
      <c r="U640" s="1">
        <f t="shared" si="62"/>
        <v>15.949345443788928</v>
      </c>
    </row>
    <row r="641" spans="5:21" x14ac:dyDescent="0.2">
      <c r="E641" s="1">
        <v>638</v>
      </c>
      <c r="F641" s="3">
        <v>-1.453718141419813</v>
      </c>
      <c r="G641" s="3">
        <v>-1.2124610293540172</v>
      </c>
      <c r="H641" s="3">
        <v>0.2854221747838892</v>
      </c>
      <c r="I641" s="3">
        <v>0.23371740098809823</v>
      </c>
      <c r="J641" s="3">
        <v>-0.19000822248926852</v>
      </c>
      <c r="K641" s="4">
        <f t="shared" si="60"/>
        <v>100</v>
      </c>
      <c r="L641" s="1">
        <f t="shared" si="57"/>
        <v>74.770734446310726</v>
      </c>
      <c r="M641" s="1">
        <f t="shared" si="57"/>
        <v>58.670341982299</v>
      </c>
      <c r="N641" s="1">
        <f t="shared" si="57"/>
        <v>62.116943057436359</v>
      </c>
      <c r="O641" s="1">
        <f t="shared" si="57"/>
        <v>65.089436284210109</v>
      </c>
      <c r="P641" s="1">
        <f t="shared" si="58"/>
        <v>62.66233957795459</v>
      </c>
      <c r="Q641" s="6">
        <f t="shared" si="59"/>
        <v>0</v>
      </c>
      <c r="R641" s="1">
        <f>AVERAGE($Q$4:Q641)</f>
        <v>15.637257542936814</v>
      </c>
      <c r="S641" s="1">
        <f>STDEV($R$4:R641)</f>
        <v>4.4091036980613101</v>
      </c>
      <c r="T641" s="1">
        <f t="shared" si="61"/>
        <v>15.35013504042124</v>
      </c>
      <c r="U641" s="1">
        <f t="shared" si="62"/>
        <v>15.924380045452388</v>
      </c>
    </row>
    <row r="642" spans="5:21" x14ac:dyDescent="0.2">
      <c r="E642" s="1">
        <v>639</v>
      </c>
      <c r="F642" s="3">
        <v>-1.210182745126076</v>
      </c>
      <c r="G642" s="3">
        <v>1.6048215911723673</v>
      </c>
      <c r="H642" s="3">
        <v>1.6146168491104618</v>
      </c>
      <c r="I642" s="3">
        <v>1.4269744497141801</v>
      </c>
      <c r="J642" s="3">
        <v>-0.43476120481500402</v>
      </c>
      <c r="K642" s="4">
        <f t="shared" si="60"/>
        <v>100</v>
      </c>
      <c r="L642" s="1">
        <f t="shared" si="57"/>
        <v>78.502748503814573</v>
      </c>
      <c r="M642" s="1">
        <f t="shared" si="57"/>
        <v>108.21261564194049</v>
      </c>
      <c r="N642" s="1">
        <f t="shared" si="57"/>
        <v>149.45888301744924</v>
      </c>
      <c r="O642" s="1">
        <f t="shared" si="57"/>
        <v>198.82324520196977</v>
      </c>
      <c r="P642" s="1">
        <f t="shared" si="58"/>
        <v>182.26541956915298</v>
      </c>
      <c r="Q642" s="6">
        <f t="shared" si="59"/>
        <v>62.265419569152982</v>
      </c>
      <c r="R642" s="1">
        <f>AVERAGE($Q$4:Q642)</f>
        <v>15.710228062539658</v>
      </c>
      <c r="S642" s="1">
        <f>STDEV($R$4:R642)</f>
        <v>4.40612250382509</v>
      </c>
      <c r="T642" s="1">
        <f t="shared" si="61"/>
        <v>15.423524298016803</v>
      </c>
      <c r="U642" s="1">
        <f t="shared" si="62"/>
        <v>15.996931827062513</v>
      </c>
    </row>
    <row r="643" spans="5:21" x14ac:dyDescent="0.2">
      <c r="E643" s="1">
        <v>640</v>
      </c>
      <c r="F643" s="3">
        <v>0.54646989156026393</v>
      </c>
      <c r="G643" s="3">
        <v>-1.2110194802517071</v>
      </c>
      <c r="H643" s="3">
        <v>-0.68684471443702932</v>
      </c>
      <c r="I643" s="3">
        <v>-1.7613956515560858</v>
      </c>
      <c r="J643" s="3">
        <v>1.3541648513637483</v>
      </c>
      <c r="K643" s="4">
        <f t="shared" si="60"/>
        <v>100</v>
      </c>
      <c r="L643" s="1">
        <f t="shared" si="57"/>
        <v>111.54902320795645</v>
      </c>
      <c r="M643" s="1">
        <f t="shared" si="57"/>
        <v>87.55439595365425</v>
      </c>
      <c r="N643" s="1">
        <f t="shared" si="57"/>
        <v>76.316664753209608</v>
      </c>
      <c r="O643" s="1">
        <f t="shared" ref="O643:P706" si="63">N643*EXP((drift-(volatility^2)/2)*dt+volatility*SQRT(dt)*I643)</f>
        <v>53.657013906970363</v>
      </c>
      <c r="P643" s="1">
        <f t="shared" si="58"/>
        <v>70.347353606841068</v>
      </c>
      <c r="Q643" s="6">
        <f t="shared" si="59"/>
        <v>0</v>
      </c>
      <c r="R643" s="1">
        <f>AVERAGE($Q$4:Q643)</f>
        <v>15.68568083119194</v>
      </c>
      <c r="S643" s="1">
        <f>STDEV($R$4:R643)</f>
        <v>4.4031614856529</v>
      </c>
      <c r="T643" s="1">
        <f t="shared" si="61"/>
        <v>15.399393662652177</v>
      </c>
      <c r="U643" s="1">
        <f t="shared" si="62"/>
        <v>15.971967999731703</v>
      </c>
    </row>
    <row r="644" spans="5:21" x14ac:dyDescent="0.2">
      <c r="E644" s="1">
        <v>641</v>
      </c>
      <c r="F644" s="3">
        <v>0.35328412195667624</v>
      </c>
      <c r="G644" s="3">
        <v>1.3483122529578395</v>
      </c>
      <c r="H644" s="3">
        <v>1.2442342267604545</v>
      </c>
      <c r="I644" s="3">
        <v>0.2072283677989617</v>
      </c>
      <c r="J644" s="3">
        <v>-1.3663179743161891</v>
      </c>
      <c r="K644" s="4">
        <f t="shared" si="60"/>
        <v>100</v>
      </c>
      <c r="L644" s="1">
        <f t="shared" ref="L644:P707" si="64">K644*EXP((drift-(volatility^2)/2)*dt+volatility*SQRT(dt)*F644)</f>
        <v>107.32128621880493</v>
      </c>
      <c r="M644" s="1">
        <f t="shared" si="64"/>
        <v>140.53962267969027</v>
      </c>
      <c r="N644" s="1">
        <f t="shared" si="64"/>
        <v>180.24847331744976</v>
      </c>
      <c r="O644" s="1">
        <f t="shared" si="63"/>
        <v>187.87596414122865</v>
      </c>
      <c r="P644" s="1">
        <f t="shared" si="63"/>
        <v>142.95335453998516</v>
      </c>
      <c r="Q644" s="6">
        <f t="shared" ref="Q644:Q707" si="65">MAX(P644-strike,0)</f>
        <v>22.953354539985156</v>
      </c>
      <c r="R644" s="1">
        <f>AVERAGE($Q$4:Q644)</f>
        <v>15.697018855698635</v>
      </c>
      <c r="S644" s="1">
        <f>STDEV($R$4:R644)</f>
        <v>4.4001995830446781</v>
      </c>
      <c r="T644" s="1">
        <f t="shared" si="61"/>
        <v>15.411147515578762</v>
      </c>
      <c r="U644" s="1">
        <f t="shared" si="62"/>
        <v>15.982890195818509</v>
      </c>
    </row>
    <row r="645" spans="5:21" x14ac:dyDescent="0.2">
      <c r="E645" s="1">
        <v>642</v>
      </c>
      <c r="F645" s="3">
        <v>-1.6320382201229222</v>
      </c>
      <c r="G645" s="3">
        <v>0.84573684944189154</v>
      </c>
      <c r="H645" s="3">
        <v>1.5349951354437508</v>
      </c>
      <c r="I645" s="3">
        <v>-0.3289960659458302</v>
      </c>
      <c r="J645" s="3">
        <v>0.62393610278377309</v>
      </c>
      <c r="K645" s="4">
        <f t="shared" ref="K645:K708" si="66">$C$6</f>
        <v>100</v>
      </c>
      <c r="L645" s="1">
        <f t="shared" si="64"/>
        <v>72.151100782449845</v>
      </c>
      <c r="M645" s="1">
        <f t="shared" si="64"/>
        <v>85.448163040450154</v>
      </c>
      <c r="N645" s="1">
        <f t="shared" si="64"/>
        <v>116.15307566068896</v>
      </c>
      <c r="O645" s="1">
        <f t="shared" si="63"/>
        <v>108.75631374963905</v>
      </c>
      <c r="P645" s="1">
        <f t="shared" si="63"/>
        <v>123.21082916563361</v>
      </c>
      <c r="Q645" s="6">
        <f t="shared" si="65"/>
        <v>3.2108291656336121</v>
      </c>
      <c r="R645" s="1">
        <f>AVERAGE($Q$4:Q645)</f>
        <v>15.677569962100403</v>
      </c>
      <c r="S645" s="1">
        <f>STDEV($R$4:R645)</f>
        <v>4.3972548226850634</v>
      </c>
      <c r="T645" s="1">
        <f t="shared" ref="T645:T708" si="67">R645 - $C$11*S645/SQRT(E645)</f>
        <v>15.392112515558027</v>
      </c>
      <c r="U645" s="1">
        <f t="shared" ref="U645:U708" si="68">R645 + $C$11*S645/SQRT(E645)</f>
        <v>15.963027408642779</v>
      </c>
    </row>
    <row r="646" spans="5:21" x14ac:dyDescent="0.2">
      <c r="E646" s="1">
        <v>643</v>
      </c>
      <c r="F646" s="3">
        <v>0.56208250498457346</v>
      </c>
      <c r="G646" s="3">
        <v>1.2160671758465469</v>
      </c>
      <c r="H646" s="3">
        <v>1.7175534594571218</v>
      </c>
      <c r="I646" s="3">
        <v>-0.44886292016599327</v>
      </c>
      <c r="J646" s="3">
        <v>1.5833711586310528</v>
      </c>
      <c r="K646" s="4">
        <f t="shared" si="66"/>
        <v>100</v>
      </c>
      <c r="L646" s="1">
        <f t="shared" si="64"/>
        <v>111.8978819395972</v>
      </c>
      <c r="M646" s="1">
        <f t="shared" si="64"/>
        <v>142.70793400828074</v>
      </c>
      <c r="N646" s="1">
        <f t="shared" si="64"/>
        <v>201.20228882803397</v>
      </c>
      <c r="O646" s="1">
        <f t="shared" si="63"/>
        <v>183.9268694589214</v>
      </c>
      <c r="P646" s="1">
        <f t="shared" si="63"/>
        <v>252.4498112769902</v>
      </c>
      <c r="Q646" s="6">
        <f t="shared" si="65"/>
        <v>132.4498112769902</v>
      </c>
      <c r="R646" s="1">
        <f>AVERAGE($Q$4:Q646)</f>
        <v>15.859175314067572</v>
      </c>
      <c r="S646" s="1">
        <f>STDEV($R$4:R646)</f>
        <v>4.3942149751283059</v>
      </c>
      <c r="T646" s="1">
        <f t="shared" si="67"/>
        <v>15.574137111891185</v>
      </c>
      <c r="U646" s="1">
        <f t="shared" si="68"/>
        <v>16.144213516243958</v>
      </c>
    </row>
    <row r="647" spans="5:21" x14ac:dyDescent="0.2">
      <c r="E647" s="1">
        <v>644</v>
      </c>
      <c r="F647" s="3">
        <v>0.18213768271380104</v>
      </c>
      <c r="G647" s="3">
        <v>-2.099732228089124</v>
      </c>
      <c r="H647" s="3">
        <v>-0.14838633433100767</v>
      </c>
      <c r="I647" s="3">
        <v>-0.82701490100589581</v>
      </c>
      <c r="J647" s="3">
        <v>0.11461452231742442</v>
      </c>
      <c r="K647" s="4">
        <f t="shared" si="66"/>
        <v>100</v>
      </c>
      <c r="L647" s="1">
        <f t="shared" si="64"/>
        <v>103.70991495049311</v>
      </c>
      <c r="M647" s="1">
        <f t="shared" si="64"/>
        <v>68.145919216390951</v>
      </c>
      <c r="N647" s="1">
        <f t="shared" si="64"/>
        <v>66.15324933379182</v>
      </c>
      <c r="O647" s="1">
        <f t="shared" si="63"/>
        <v>56.068324637173617</v>
      </c>
      <c r="P647" s="1">
        <f t="shared" si="63"/>
        <v>57.368417510268337</v>
      </c>
      <c r="Q647" s="6">
        <f t="shared" si="65"/>
        <v>0</v>
      </c>
      <c r="R647" s="1">
        <f>AVERAGE($Q$4:Q647)</f>
        <v>15.834549265443245</v>
      </c>
      <c r="S647" s="1">
        <f>STDEV($R$4:R647)</f>
        <v>4.3911942405881419</v>
      </c>
      <c r="T647" s="1">
        <f t="shared" si="67"/>
        <v>15.549928245070621</v>
      </c>
      <c r="U647" s="1">
        <f t="shared" si="68"/>
        <v>16.119170285815869</v>
      </c>
    </row>
    <row r="648" spans="5:21" x14ac:dyDescent="0.2">
      <c r="E648" s="1">
        <v>645</v>
      </c>
      <c r="F648" s="3">
        <v>-0.47339085540443193</v>
      </c>
      <c r="G648" s="3">
        <v>-1.4558509064954706</v>
      </c>
      <c r="H648" s="3">
        <v>-1.0301164365955628</v>
      </c>
      <c r="I648" s="3">
        <v>1.2142368177592289</v>
      </c>
      <c r="J648" s="3">
        <v>-1.3443309399008285</v>
      </c>
      <c r="K648" s="4">
        <f t="shared" si="66"/>
        <v>100</v>
      </c>
      <c r="L648" s="1">
        <f t="shared" si="64"/>
        <v>90.966564407548432</v>
      </c>
      <c r="M648" s="1">
        <f t="shared" si="64"/>
        <v>67.987361907943665</v>
      </c>
      <c r="N648" s="1">
        <f t="shared" si="64"/>
        <v>55.329075409064231</v>
      </c>
      <c r="O648" s="1">
        <f t="shared" si="63"/>
        <v>70.537600625031033</v>
      </c>
      <c r="P648" s="1">
        <f t="shared" si="63"/>
        <v>53.908044848982257</v>
      </c>
      <c r="Q648" s="6">
        <f t="shared" si="65"/>
        <v>0</v>
      </c>
      <c r="R648" s="1">
        <f>AVERAGE($Q$4:Q648)</f>
        <v>15.809999576659612</v>
      </c>
      <c r="S648" s="1">
        <f>STDEV($R$4:R648)</f>
        <v>4.3881926780555274</v>
      </c>
      <c r="T648" s="1">
        <f t="shared" si="67"/>
        <v>15.525793677665252</v>
      </c>
      <c r="U648" s="1">
        <f t="shared" si="68"/>
        <v>16.094205475653972</v>
      </c>
    </row>
    <row r="649" spans="5:21" x14ac:dyDescent="0.2">
      <c r="E649" s="1">
        <v>646</v>
      </c>
      <c r="F649" s="3">
        <v>1.256175892194733</v>
      </c>
      <c r="G649" s="3">
        <v>-0.732478611098486</v>
      </c>
      <c r="H649" s="3">
        <v>-0.89720060714171268</v>
      </c>
      <c r="I649" s="3">
        <v>-1.8083937902702019</v>
      </c>
      <c r="J649" s="3">
        <v>0.9428867997485213</v>
      </c>
      <c r="K649" s="4">
        <f t="shared" si="66"/>
        <v>100</v>
      </c>
      <c r="L649" s="1">
        <f t="shared" si="64"/>
        <v>128.56123970977197</v>
      </c>
      <c r="M649" s="1">
        <f t="shared" si="64"/>
        <v>111.04212593099081</v>
      </c>
      <c r="N649" s="1">
        <f t="shared" si="64"/>
        <v>92.802123379871503</v>
      </c>
      <c r="O649" s="1">
        <f t="shared" si="63"/>
        <v>64.637243066617387</v>
      </c>
      <c r="P649" s="1">
        <f t="shared" si="63"/>
        <v>78.051442042738259</v>
      </c>
      <c r="Q649" s="6">
        <f t="shared" si="65"/>
        <v>0</v>
      </c>
      <c r="R649" s="1">
        <f>AVERAGE($Q$4:Q649)</f>
        <v>15.785525893104412</v>
      </c>
      <c r="S649" s="1">
        <f>STDEV($R$4:R649)</f>
        <v>4.3852103441191383</v>
      </c>
      <c r="T649" s="1">
        <f t="shared" si="67"/>
        <v>15.501733057337065</v>
      </c>
      <c r="U649" s="1">
        <f t="shared" si="68"/>
        <v>16.06931872887176</v>
      </c>
    </row>
    <row r="650" spans="5:21" x14ac:dyDescent="0.2">
      <c r="E650" s="1">
        <v>647</v>
      </c>
      <c r="F650" s="3">
        <v>0.2150443378923228</v>
      </c>
      <c r="G650" s="3">
        <v>-0.41781504478421994</v>
      </c>
      <c r="H650" s="3">
        <v>-9.6633812063373625E-2</v>
      </c>
      <c r="I650" s="3">
        <v>0.18126911527360789</v>
      </c>
      <c r="J650" s="3">
        <v>-0.55505779528175481</v>
      </c>
      <c r="K650" s="4">
        <f t="shared" si="66"/>
        <v>100</v>
      </c>
      <c r="L650" s="1">
        <f t="shared" si="64"/>
        <v>104.39471520928518</v>
      </c>
      <c r="M650" s="1">
        <f t="shared" si="64"/>
        <v>96.025717345702219</v>
      </c>
      <c r="N650" s="1">
        <f t="shared" si="64"/>
        <v>94.187670084913364</v>
      </c>
      <c r="O650" s="1">
        <f t="shared" si="63"/>
        <v>97.664985339979054</v>
      </c>
      <c r="P650" s="1">
        <f t="shared" si="63"/>
        <v>87.403169490332544</v>
      </c>
      <c r="Q650" s="6">
        <f t="shared" si="65"/>
        <v>0</v>
      </c>
      <c r="R650" s="1">
        <f>AVERAGE($Q$4:Q650)</f>
        <v>15.761127862357727</v>
      </c>
      <c r="S650" s="1">
        <f>STDEV($R$4:R650)</f>
        <v>4.3822472930015817</v>
      </c>
      <c r="T650" s="1">
        <f t="shared" si="67"/>
        <v>15.477746034075089</v>
      </c>
      <c r="U650" s="1">
        <f t="shared" si="68"/>
        <v>16.044509690640364</v>
      </c>
    </row>
    <row r="651" spans="5:21" x14ac:dyDescent="0.2">
      <c r="E651" s="1">
        <v>648</v>
      </c>
      <c r="F651" s="3">
        <v>-0.22937229005037807</v>
      </c>
      <c r="G651" s="3">
        <v>1.5014165910542943</v>
      </c>
      <c r="H651" s="3">
        <v>-0.67208475229563192</v>
      </c>
      <c r="I651" s="3">
        <v>0.25511099011055194</v>
      </c>
      <c r="J651" s="3">
        <v>0.37981180867063813</v>
      </c>
      <c r="K651" s="4">
        <f t="shared" si="66"/>
        <v>100</v>
      </c>
      <c r="L651" s="1">
        <f t="shared" si="64"/>
        <v>95.516186758553275</v>
      </c>
      <c r="M651" s="1">
        <f t="shared" si="64"/>
        <v>128.96990030785028</v>
      </c>
      <c r="N651" s="1">
        <f t="shared" si="64"/>
        <v>112.74877298754637</v>
      </c>
      <c r="O651" s="1">
        <f t="shared" si="63"/>
        <v>118.65074878709845</v>
      </c>
      <c r="P651" s="1">
        <f t="shared" si="63"/>
        <v>128.01489898753667</v>
      </c>
      <c r="Q651" s="6">
        <f t="shared" si="65"/>
        <v>8.0148989875366681</v>
      </c>
      <c r="R651" s="1">
        <f>AVERAGE($Q$4:Q651)</f>
        <v>15.749173805452138</v>
      </c>
      <c r="S651" s="1">
        <f>STDEV($R$4:R651)</f>
        <v>4.3792966833547355</v>
      </c>
      <c r="T651" s="1">
        <f t="shared" si="67"/>
        <v>15.466201376866096</v>
      </c>
      <c r="U651" s="1">
        <f t="shared" si="68"/>
        <v>16.03214623403818</v>
      </c>
    </row>
    <row r="652" spans="5:21" x14ac:dyDescent="0.2">
      <c r="E652" s="1">
        <v>649</v>
      </c>
      <c r="F652" s="3">
        <v>-0.76883225119672716</v>
      </c>
      <c r="G652" s="3">
        <v>-0.55608325055800378</v>
      </c>
      <c r="H652" s="3">
        <v>4.8999027058016509E-2</v>
      </c>
      <c r="I652" s="3">
        <v>1.3275302990223281</v>
      </c>
      <c r="J652" s="3">
        <v>1.6884314391063526</v>
      </c>
      <c r="K652" s="4">
        <f t="shared" si="66"/>
        <v>100</v>
      </c>
      <c r="L652" s="1">
        <f t="shared" si="64"/>
        <v>85.747226006876232</v>
      </c>
      <c r="M652" s="1">
        <f t="shared" si="64"/>
        <v>76.721891559671917</v>
      </c>
      <c r="N652" s="1">
        <f t="shared" si="64"/>
        <v>77.477447270524422</v>
      </c>
      <c r="O652" s="1">
        <f t="shared" si="63"/>
        <v>101.03762284078529</v>
      </c>
      <c r="P652" s="1">
        <f t="shared" si="63"/>
        <v>141.62450705044711</v>
      </c>
      <c r="Q652" s="6">
        <f t="shared" si="65"/>
        <v>21.624507050447107</v>
      </c>
      <c r="R652" s="1">
        <f>AVERAGE($Q$4:Q652)</f>
        <v>15.758226707216382</v>
      </c>
      <c r="S652" s="1">
        <f>STDEV($R$4:R652)</f>
        <v>4.376346854991886</v>
      </c>
      <c r="T652" s="1">
        <f t="shared" si="67"/>
        <v>15.475662828234761</v>
      </c>
      <c r="U652" s="1">
        <f t="shared" si="68"/>
        <v>16.040790586198003</v>
      </c>
    </row>
    <row r="653" spans="5:21" x14ac:dyDescent="0.2">
      <c r="E653" s="1">
        <v>650</v>
      </c>
      <c r="F653" s="3">
        <v>6.6729626269079745E-2</v>
      </c>
      <c r="G653" s="3">
        <v>0.24793735065031797</v>
      </c>
      <c r="H653" s="3">
        <v>-1.6705325833754614</v>
      </c>
      <c r="I653" s="3">
        <v>0.73574028647271916</v>
      </c>
      <c r="J653" s="3">
        <v>4.7973571781767532E-2</v>
      </c>
      <c r="K653" s="4">
        <f t="shared" si="66"/>
        <v>100</v>
      </c>
      <c r="L653" s="1">
        <f t="shared" si="64"/>
        <v>101.3435379621714</v>
      </c>
      <c r="M653" s="1">
        <f t="shared" si="64"/>
        <v>106.49559058897907</v>
      </c>
      <c r="N653" s="1">
        <f t="shared" si="64"/>
        <v>76.24844826800306</v>
      </c>
      <c r="O653" s="1">
        <f t="shared" si="63"/>
        <v>88.335770013083064</v>
      </c>
      <c r="P653" s="1">
        <f t="shared" si="63"/>
        <v>89.187405560362407</v>
      </c>
      <c r="Q653" s="6">
        <f t="shared" si="65"/>
        <v>0</v>
      </c>
      <c r="R653" s="1">
        <f>AVERAGE($Q$4:Q653)</f>
        <v>15.733983281512973</v>
      </c>
      <c r="S653" s="1">
        <f>STDEV($R$4:R653)</f>
        <v>4.3734162328959352</v>
      </c>
      <c r="T653" s="1">
        <f t="shared" si="67"/>
        <v>15.451825916408925</v>
      </c>
      <c r="U653" s="1">
        <f t="shared" si="68"/>
        <v>16.016140646617021</v>
      </c>
    </row>
    <row r="654" spans="5:21" x14ac:dyDescent="0.2">
      <c r="E654" s="1">
        <v>651</v>
      </c>
      <c r="F654" s="3">
        <v>-1.7620732251089066</v>
      </c>
      <c r="G654" s="3">
        <v>1.6082503861980513</v>
      </c>
      <c r="H654" s="3">
        <v>-0.60923980527149979</v>
      </c>
      <c r="I654" s="3">
        <v>0.73318005888722837</v>
      </c>
      <c r="J654" s="3">
        <v>-0.21660184756910894</v>
      </c>
      <c r="K654" s="4">
        <f t="shared" si="66"/>
        <v>100</v>
      </c>
      <c r="L654" s="1">
        <f t="shared" si="64"/>
        <v>70.298857082413974</v>
      </c>
      <c r="M654" s="1">
        <f t="shared" si="64"/>
        <v>96.970384573064024</v>
      </c>
      <c r="N654" s="1">
        <f t="shared" si="64"/>
        <v>85.846228675866541</v>
      </c>
      <c r="O654" s="1">
        <f t="shared" si="63"/>
        <v>99.404130679318968</v>
      </c>
      <c r="P654" s="1">
        <f t="shared" si="63"/>
        <v>95.189848186542804</v>
      </c>
      <c r="Q654" s="6">
        <f t="shared" si="65"/>
        <v>0</v>
      </c>
      <c r="R654" s="1">
        <f>AVERAGE($Q$4:Q654)</f>
        <v>15.709814336380081</v>
      </c>
      <c r="S654" s="1">
        <f>STDEV($R$4:R654)</f>
        <v>4.3705048664511335</v>
      </c>
      <c r="T654" s="1">
        <f t="shared" si="67"/>
        <v>15.428061452047052</v>
      </c>
      <c r="U654" s="1">
        <f t="shared" si="68"/>
        <v>15.99156722071311</v>
      </c>
    </row>
    <row r="655" spans="5:21" x14ac:dyDescent="0.2">
      <c r="E655" s="1">
        <v>652</v>
      </c>
      <c r="F655" s="3">
        <v>-0.10513531378819607</v>
      </c>
      <c r="G655" s="3">
        <v>1.074743067874806</v>
      </c>
      <c r="H655" s="3">
        <v>-1.2865052667621057</v>
      </c>
      <c r="I655" s="3">
        <v>-1.1038741831725929</v>
      </c>
      <c r="J655" s="3">
        <v>2.1904270397499204</v>
      </c>
      <c r="K655" s="4">
        <f t="shared" si="66"/>
        <v>100</v>
      </c>
      <c r="L655" s="1">
        <f t="shared" si="64"/>
        <v>97.919246456252893</v>
      </c>
      <c r="M655" s="1">
        <f t="shared" si="64"/>
        <v>121.40010418309858</v>
      </c>
      <c r="N655" s="1">
        <f t="shared" si="64"/>
        <v>93.858720986634111</v>
      </c>
      <c r="O655" s="1">
        <f t="shared" si="63"/>
        <v>75.265047229254378</v>
      </c>
      <c r="P655" s="1">
        <f t="shared" si="63"/>
        <v>116.64104819101568</v>
      </c>
      <c r="Q655" s="6">
        <f t="shared" si="65"/>
        <v>0</v>
      </c>
      <c r="R655" s="1">
        <f>AVERAGE($Q$4:Q655)</f>
        <v>15.685719529115694</v>
      </c>
      <c r="S655" s="1">
        <f>STDEV($R$4:R655)</f>
        <v>4.3676128028048247</v>
      </c>
      <c r="T655" s="1">
        <f t="shared" si="67"/>
        <v>15.404369095192571</v>
      </c>
      <c r="U655" s="1">
        <f t="shared" si="68"/>
        <v>15.967069963038817</v>
      </c>
    </row>
    <row r="656" spans="5:21" x14ac:dyDescent="0.2">
      <c r="E656" s="1">
        <v>653</v>
      </c>
      <c r="F656" s="3">
        <v>0.13443013813230209</v>
      </c>
      <c r="G656" s="3">
        <v>-1.016353508020984</v>
      </c>
      <c r="H656" s="3">
        <v>0.13345697880140506</v>
      </c>
      <c r="I656" s="3">
        <v>0.46916170504118782</v>
      </c>
      <c r="J656" s="3">
        <v>0.12212012734380551</v>
      </c>
      <c r="K656" s="4">
        <f t="shared" si="66"/>
        <v>100</v>
      </c>
      <c r="L656" s="1">
        <f t="shared" si="64"/>
        <v>102.72507178888574</v>
      </c>
      <c r="M656" s="1">
        <f t="shared" si="64"/>
        <v>83.829545086052491</v>
      </c>
      <c r="N656" s="1">
        <f t="shared" si="64"/>
        <v>86.097201480092778</v>
      </c>
      <c r="O656" s="1">
        <f t="shared" si="63"/>
        <v>94.567063434448599</v>
      </c>
      <c r="P656" s="1">
        <f t="shared" si="63"/>
        <v>96.905209033509024</v>
      </c>
      <c r="Q656" s="6">
        <f t="shared" si="65"/>
        <v>0</v>
      </c>
      <c r="R656" s="1">
        <f>AVERAGE($Q$4:Q656)</f>
        <v>15.661698519117047</v>
      </c>
      <c r="S656" s="1">
        <f>STDEV($R$4:R656)</f>
        <v>4.3647400869011204</v>
      </c>
      <c r="T656" s="1">
        <f t="shared" si="67"/>
        <v>15.38074850811072</v>
      </c>
      <c r="U656" s="1">
        <f t="shared" si="68"/>
        <v>15.942648530123375</v>
      </c>
    </row>
    <row r="657" spans="5:21" x14ac:dyDescent="0.2">
      <c r="E657" s="1">
        <v>654</v>
      </c>
      <c r="F657" s="3">
        <v>-0.55384134611813352</v>
      </c>
      <c r="G657" s="3">
        <v>-0.25343297238578089</v>
      </c>
      <c r="H657" s="3">
        <v>-0.68067265601712279</v>
      </c>
      <c r="I657" s="3">
        <v>0.81429107012809254</v>
      </c>
      <c r="J657" s="3">
        <v>7.5691559686674736E-2</v>
      </c>
      <c r="K657" s="4">
        <f t="shared" si="66"/>
        <v>100</v>
      </c>
      <c r="L657" s="1">
        <f t="shared" si="64"/>
        <v>89.51461578107093</v>
      </c>
      <c r="M657" s="1">
        <f t="shared" si="64"/>
        <v>85.090493729847353</v>
      </c>
      <c r="N657" s="1">
        <f t="shared" si="64"/>
        <v>74.260619504377431</v>
      </c>
      <c r="O657" s="1">
        <f t="shared" si="63"/>
        <v>87.395081480358726</v>
      </c>
      <c r="P657" s="1">
        <f t="shared" si="63"/>
        <v>88.728160308961662</v>
      </c>
      <c r="Q657" s="6">
        <f t="shared" si="65"/>
        <v>0</v>
      </c>
      <c r="R657" s="1">
        <f>AVERAGE($Q$4:Q657)</f>
        <v>15.637750967864575</v>
      </c>
      <c r="S657" s="1">
        <f>STDEV($R$4:R657)</f>
        <v>4.3618867615140662</v>
      </c>
      <c r="T657" s="1">
        <f t="shared" si="67"/>
        <v>15.357199355269961</v>
      </c>
      <c r="U657" s="1">
        <f t="shared" si="68"/>
        <v>15.918302580459189</v>
      </c>
    </row>
    <row r="658" spans="5:21" x14ac:dyDescent="0.2">
      <c r="E658" s="1">
        <v>655</v>
      </c>
      <c r="F658" s="3">
        <v>8.1620328273857012E-2</v>
      </c>
      <c r="G658" s="3">
        <v>-0.97666315923561342</v>
      </c>
      <c r="H658" s="3">
        <v>7.0788246375741437E-2</v>
      </c>
      <c r="I658" s="3">
        <v>0.64583218772895634</v>
      </c>
      <c r="J658" s="3">
        <v>0.59103285821038298</v>
      </c>
      <c r="K658" s="4">
        <f t="shared" si="66"/>
        <v>100</v>
      </c>
      <c r="L658" s="1">
        <f t="shared" si="64"/>
        <v>101.6458031175807</v>
      </c>
      <c r="M658" s="1">
        <f t="shared" si="64"/>
        <v>83.609873718375184</v>
      </c>
      <c r="N658" s="1">
        <f t="shared" si="64"/>
        <v>84.802012011821716</v>
      </c>
      <c r="O658" s="1">
        <f t="shared" si="63"/>
        <v>96.494470541648141</v>
      </c>
      <c r="P658" s="1">
        <f t="shared" si="63"/>
        <v>108.60226658807149</v>
      </c>
      <c r="Q658" s="6">
        <f t="shared" si="65"/>
        <v>0</v>
      </c>
      <c r="R658" s="1">
        <f>AVERAGE($Q$4:Q658)</f>
        <v>15.613876538906004</v>
      </c>
      <c r="S658" s="1">
        <f>STDEV($R$4:R658)</f>
        <v>4.3590528672804174</v>
      </c>
      <c r="T658" s="1">
        <f t="shared" si="67"/>
        <v>15.333721303323562</v>
      </c>
      <c r="U658" s="1">
        <f t="shared" si="68"/>
        <v>15.894031774488445</v>
      </c>
    </row>
    <row r="659" spans="5:21" x14ac:dyDescent="0.2">
      <c r="E659" s="1">
        <v>656</v>
      </c>
      <c r="F659" s="3">
        <v>-0.5901620170334354</v>
      </c>
      <c r="G659" s="3">
        <v>0.34714730645646341</v>
      </c>
      <c r="H659" s="3">
        <v>-0.80925701695377938</v>
      </c>
      <c r="I659" s="3">
        <v>0.65829908635350876</v>
      </c>
      <c r="J659" s="3">
        <v>-0.51237748266430572</v>
      </c>
      <c r="K659" s="4">
        <f t="shared" si="66"/>
        <v>100</v>
      </c>
      <c r="L659" s="1">
        <f t="shared" si="64"/>
        <v>88.866725630155514</v>
      </c>
      <c r="M659" s="1">
        <f t="shared" si="64"/>
        <v>95.25592757916003</v>
      </c>
      <c r="N659" s="1">
        <f t="shared" si="64"/>
        <v>81.021604431239268</v>
      </c>
      <c r="O659" s="1">
        <f t="shared" si="63"/>
        <v>92.422980806607185</v>
      </c>
      <c r="P659" s="1">
        <f t="shared" si="63"/>
        <v>83.421007089939977</v>
      </c>
      <c r="Q659" s="6">
        <f t="shared" si="65"/>
        <v>0</v>
      </c>
      <c r="R659" s="1">
        <f>AVERAGE($Q$4:Q659)</f>
        <v>15.590074897840598</v>
      </c>
      <c r="S659" s="1">
        <f>STDEV($R$4:R659)</f>
        <v>4.3562384427318932</v>
      </c>
      <c r="T659" s="1">
        <f t="shared" si="67"/>
        <v>15.310314021091401</v>
      </c>
      <c r="U659" s="1">
        <f t="shared" si="68"/>
        <v>15.869835774589795</v>
      </c>
    </row>
    <row r="660" spans="5:21" x14ac:dyDescent="0.2">
      <c r="E660" s="1">
        <v>657</v>
      </c>
      <c r="F660" s="3">
        <v>0.18719788386079017</v>
      </c>
      <c r="G660" s="3">
        <v>-0.31753415896673687</v>
      </c>
      <c r="H660" s="3">
        <v>0.44020225686836056</v>
      </c>
      <c r="I660" s="3">
        <v>-0.11866973181895446</v>
      </c>
      <c r="J660" s="3">
        <v>0.46562718125642277</v>
      </c>
      <c r="K660" s="4">
        <f t="shared" si="66"/>
        <v>100</v>
      </c>
      <c r="L660" s="1">
        <f t="shared" si="64"/>
        <v>103.81492668569776</v>
      </c>
      <c r="M660" s="1">
        <f t="shared" si="64"/>
        <v>97.426956288517744</v>
      </c>
      <c r="N660" s="1">
        <f t="shared" si="64"/>
        <v>106.39338270385647</v>
      </c>
      <c r="O660" s="1">
        <f t="shared" si="63"/>
        <v>103.8979779045366</v>
      </c>
      <c r="P660" s="1">
        <f t="shared" si="63"/>
        <v>114.03835876906751</v>
      </c>
      <c r="Q660" s="6">
        <f t="shared" si="65"/>
        <v>0</v>
      </c>
      <c r="R660" s="1">
        <f>AVERAGE($Q$4:Q660)</f>
        <v>15.56634571230355</v>
      </c>
      <c r="S660" s="1">
        <f>STDEV($R$4:R660)</f>
        <v>4.3534435243270222</v>
      </c>
      <c r="T660" s="1">
        <f t="shared" si="67"/>
        <v>15.286977179541919</v>
      </c>
      <c r="U660" s="1">
        <f t="shared" si="68"/>
        <v>15.84571424506518</v>
      </c>
    </row>
    <row r="661" spans="5:21" x14ac:dyDescent="0.2">
      <c r="E661" s="1">
        <v>658</v>
      </c>
      <c r="F661" s="3">
        <v>-0.51150664148735814</v>
      </c>
      <c r="G661" s="3">
        <v>0.51786855692625977</v>
      </c>
      <c r="H661" s="3">
        <v>0.43346744860173203</v>
      </c>
      <c r="I661" s="3">
        <v>-0.24031578504946083</v>
      </c>
      <c r="J661" s="3">
        <v>0.12839336704928428</v>
      </c>
      <c r="K661" s="4">
        <f t="shared" si="66"/>
        <v>100</v>
      </c>
      <c r="L661" s="1">
        <f t="shared" si="64"/>
        <v>90.275748430436238</v>
      </c>
      <c r="M661" s="1">
        <f t="shared" si="64"/>
        <v>100.12731929105732</v>
      </c>
      <c r="N661" s="1">
        <f t="shared" si="64"/>
        <v>109.19508561759267</v>
      </c>
      <c r="O661" s="1">
        <f t="shared" si="63"/>
        <v>104.07095246721012</v>
      </c>
      <c r="P661" s="1">
        <f t="shared" si="63"/>
        <v>106.77796395162757</v>
      </c>
      <c r="Q661" s="6">
        <f t="shared" si="65"/>
        <v>0</v>
      </c>
      <c r="R661" s="1">
        <f>AVERAGE($Q$4:Q661)</f>
        <v>15.542688651950504</v>
      </c>
      <c r="S661" s="1">
        <f>STDEV($R$4:R661)</f>
        <v>4.3506681464825201</v>
      </c>
      <c r="T661" s="1">
        <f t="shared" si="67"/>
        <v>15.263710451774283</v>
      </c>
      <c r="U661" s="1">
        <f t="shared" si="68"/>
        <v>15.821666852126725</v>
      </c>
    </row>
    <row r="662" spans="5:21" x14ac:dyDescent="0.2">
      <c r="E662" s="1">
        <v>659</v>
      </c>
      <c r="F662" s="3">
        <v>-2.0167590264463797</v>
      </c>
      <c r="G662" s="3">
        <v>-0.24529754227842204</v>
      </c>
      <c r="H662" s="3">
        <v>-1.1434894986450672</v>
      </c>
      <c r="I662" s="3">
        <v>0.53162580115895253</v>
      </c>
      <c r="J662" s="3">
        <v>-1.7273941921303049</v>
      </c>
      <c r="K662" s="4">
        <f t="shared" si="66"/>
        <v>100</v>
      </c>
      <c r="L662" s="1">
        <f t="shared" si="64"/>
        <v>66.807702494476061</v>
      </c>
      <c r="M662" s="1">
        <f t="shared" si="64"/>
        <v>63.609248232991689</v>
      </c>
      <c r="N662" s="1">
        <f t="shared" si="64"/>
        <v>50.605535751556936</v>
      </c>
      <c r="O662" s="1">
        <f t="shared" si="63"/>
        <v>56.282639622023545</v>
      </c>
      <c r="P662" s="1">
        <f t="shared" si="63"/>
        <v>39.841428751899947</v>
      </c>
      <c r="Q662" s="6">
        <f t="shared" si="65"/>
        <v>0</v>
      </c>
      <c r="R662" s="1">
        <f>AVERAGE($Q$4:Q662)</f>
        <v>15.519103388442234</v>
      </c>
      <c r="S662" s="1">
        <f>STDEV($R$4:R662)</f>
        <v>4.3479123416042871</v>
      </c>
      <c r="T662" s="1">
        <f t="shared" si="67"/>
        <v>15.240513513000709</v>
      </c>
      <c r="U662" s="1">
        <f t="shared" si="68"/>
        <v>15.79769326388376</v>
      </c>
    </row>
    <row r="663" spans="5:21" x14ac:dyDescent="0.2">
      <c r="E663" s="1">
        <v>660</v>
      </c>
      <c r="F663" s="3">
        <v>0.56087401389959268</v>
      </c>
      <c r="G663" s="3">
        <v>1.9168965081917122</v>
      </c>
      <c r="H663" s="3">
        <v>0.51056758820777759</v>
      </c>
      <c r="I663" s="3">
        <v>0.75039906732854433</v>
      </c>
      <c r="J663" s="3">
        <v>-1.3245562513475306</v>
      </c>
      <c r="K663" s="4">
        <f t="shared" si="66"/>
        <v>100</v>
      </c>
      <c r="L663" s="1">
        <f t="shared" si="64"/>
        <v>111.87083968921026</v>
      </c>
      <c r="M663" s="1">
        <f t="shared" si="64"/>
        <v>164.14074982684639</v>
      </c>
      <c r="N663" s="1">
        <f t="shared" si="64"/>
        <v>181.78738829962865</v>
      </c>
      <c r="O663" s="1">
        <f t="shared" si="63"/>
        <v>211.22367044307975</v>
      </c>
      <c r="P663" s="1">
        <f t="shared" si="63"/>
        <v>162.0664394542533</v>
      </c>
      <c r="Q663" s="6">
        <f t="shared" si="65"/>
        <v>42.066439454253299</v>
      </c>
      <c r="R663" s="1">
        <f>AVERAGE($Q$4:Q663)</f>
        <v>15.559326624905584</v>
      </c>
      <c r="S663" s="1">
        <f>STDEV($R$4:R663)</f>
        <v>4.3451368789049969</v>
      </c>
      <c r="T663" s="1">
        <f t="shared" si="67"/>
        <v>15.281125583737273</v>
      </c>
      <c r="U663" s="1">
        <f t="shared" si="68"/>
        <v>15.837527666073894</v>
      </c>
    </row>
    <row r="664" spans="5:21" x14ac:dyDescent="0.2">
      <c r="E664" s="1">
        <v>661</v>
      </c>
      <c r="F664" s="3">
        <v>-0.44766011342289858</v>
      </c>
      <c r="G664" s="3">
        <v>-0.71850081440061331</v>
      </c>
      <c r="H664" s="3">
        <v>-0.77687900557066314</v>
      </c>
      <c r="I664" s="3">
        <v>-0.64677465161366854</v>
      </c>
      <c r="J664" s="3">
        <v>-1.0565872798906639</v>
      </c>
      <c r="K664" s="4">
        <f t="shared" si="66"/>
        <v>100</v>
      </c>
      <c r="L664" s="1">
        <f t="shared" si="64"/>
        <v>91.435898442613279</v>
      </c>
      <c r="M664" s="1">
        <f t="shared" si="64"/>
        <v>79.196966825041528</v>
      </c>
      <c r="N664" s="1">
        <f t="shared" si="64"/>
        <v>67.800000295805049</v>
      </c>
      <c r="O664" s="1">
        <f t="shared" si="63"/>
        <v>59.573287005180113</v>
      </c>
      <c r="P664" s="1">
        <f t="shared" si="63"/>
        <v>48.225590963216277</v>
      </c>
      <c r="Q664" s="6">
        <f t="shared" si="65"/>
        <v>0</v>
      </c>
      <c r="R664" s="1">
        <f>AVERAGE($Q$4:Q664)</f>
        <v>15.535787552855801</v>
      </c>
      <c r="S664" s="1">
        <f>STDEV($R$4:R664)</f>
        <v>4.3423807755391515</v>
      </c>
      <c r="T664" s="1">
        <f t="shared" si="67"/>
        <v>15.257973359159143</v>
      </c>
      <c r="U664" s="1">
        <f t="shared" si="68"/>
        <v>15.813601746552459</v>
      </c>
    </row>
    <row r="665" spans="5:21" x14ac:dyDescent="0.2">
      <c r="E665" s="1">
        <v>662</v>
      </c>
      <c r="F665" s="3">
        <v>1.2566260920721106</v>
      </c>
      <c r="G665" s="3">
        <v>0.24811242838040926</v>
      </c>
      <c r="H665" s="3">
        <v>-0.89661625679582357</v>
      </c>
      <c r="I665" s="3">
        <v>0.39892142922326457</v>
      </c>
      <c r="J665" s="3">
        <v>2.7596979634836316</v>
      </c>
      <c r="K665" s="4">
        <f t="shared" si="66"/>
        <v>100</v>
      </c>
      <c r="L665" s="1">
        <f t="shared" si="64"/>
        <v>128.57281588179384</v>
      </c>
      <c r="M665" s="1">
        <f t="shared" si="64"/>
        <v>135.11386806642341</v>
      </c>
      <c r="N665" s="1">
        <f t="shared" si="64"/>
        <v>112.93299053710241</v>
      </c>
      <c r="O665" s="1">
        <f t="shared" si="63"/>
        <v>122.31246078757147</v>
      </c>
      <c r="P665" s="1">
        <f t="shared" si="63"/>
        <v>212.41003144135885</v>
      </c>
      <c r="Q665" s="6">
        <f t="shared" si="65"/>
        <v>92.410031441358853</v>
      </c>
      <c r="R665" s="1">
        <f>AVERAGE($Q$4:Q665)</f>
        <v>15.651911788336925</v>
      </c>
      <c r="S665" s="1">
        <f>STDEV($R$4:R665)</f>
        <v>4.3395611392325177</v>
      </c>
      <c r="T665" s="1">
        <f t="shared" si="67"/>
        <v>15.374487760067455</v>
      </c>
      <c r="U665" s="1">
        <f t="shared" si="68"/>
        <v>15.929335816606395</v>
      </c>
    </row>
    <row r="666" spans="5:21" x14ac:dyDescent="0.2">
      <c r="E666" s="1">
        <v>663</v>
      </c>
      <c r="F666" s="3">
        <v>-0.31322997529059649</v>
      </c>
      <c r="G666" s="3">
        <v>-1.1202655514352955</v>
      </c>
      <c r="H666" s="3">
        <v>0.73870296546374448</v>
      </c>
      <c r="I666" s="3">
        <v>0.40210920815297868</v>
      </c>
      <c r="J666" s="3">
        <v>0.58876821640296839</v>
      </c>
      <c r="K666" s="4">
        <f t="shared" si="66"/>
        <v>100</v>
      </c>
      <c r="L666" s="1">
        <f t="shared" si="64"/>
        <v>93.92759231598717</v>
      </c>
      <c r="M666" s="1">
        <f t="shared" si="64"/>
        <v>75.073758778282667</v>
      </c>
      <c r="N666" s="1">
        <f t="shared" si="64"/>
        <v>87.026413300796804</v>
      </c>
      <c r="O666" s="1">
        <f t="shared" si="63"/>
        <v>94.314365410124537</v>
      </c>
      <c r="P666" s="1">
        <f t="shared" si="63"/>
        <v>106.10054249354243</v>
      </c>
      <c r="Q666" s="6">
        <f t="shared" si="65"/>
        <v>0</v>
      </c>
      <c r="R666" s="1">
        <f>AVERAGE($Q$4:Q666)</f>
        <v>15.628304078248934</v>
      </c>
      <c r="S666" s="1">
        <f>STDEV($R$4:R666)</f>
        <v>4.3367603068189062</v>
      </c>
      <c r="T666" s="1">
        <f t="shared" si="67"/>
        <v>15.351268267129633</v>
      </c>
      <c r="U666" s="1">
        <f t="shared" si="68"/>
        <v>15.905339889368236</v>
      </c>
    </row>
    <row r="667" spans="5:21" x14ac:dyDescent="0.2">
      <c r="E667" s="1">
        <v>664</v>
      </c>
      <c r="F667" s="3">
        <v>2.8644535632338375E-2</v>
      </c>
      <c r="G667" s="3">
        <v>9.1588390205288306E-2</v>
      </c>
      <c r="H667" s="3">
        <v>0.65136418925249018</v>
      </c>
      <c r="I667" s="3">
        <v>0.78949142334749922</v>
      </c>
      <c r="J667" s="3">
        <v>1.8500304577173665</v>
      </c>
      <c r="K667" s="4">
        <f t="shared" si="66"/>
        <v>100</v>
      </c>
      <c r="L667" s="1">
        <f t="shared" si="64"/>
        <v>100.57453486973151</v>
      </c>
      <c r="M667" s="1">
        <f t="shared" si="64"/>
        <v>102.43380357381383</v>
      </c>
      <c r="N667" s="1">
        <f t="shared" si="64"/>
        <v>116.68635503334811</v>
      </c>
      <c r="O667" s="1">
        <f t="shared" si="63"/>
        <v>136.6452147786417</v>
      </c>
      <c r="P667" s="1">
        <f t="shared" si="63"/>
        <v>197.8272124325384</v>
      </c>
      <c r="Q667" s="6">
        <f t="shared" si="65"/>
        <v>77.827212432538403</v>
      </c>
      <c r="R667" s="1">
        <f>AVERAGE($Q$4:Q667)</f>
        <v>15.72197713299937</v>
      </c>
      <c r="S667" s="1">
        <f>STDEV($R$4:R667)</f>
        <v>4.3339123218233047</v>
      </c>
      <c r="T667" s="1">
        <f t="shared" si="67"/>
        <v>15.4453318063591</v>
      </c>
      <c r="U667" s="1">
        <f t="shared" si="68"/>
        <v>15.998622459639641</v>
      </c>
    </row>
    <row r="668" spans="5:21" x14ac:dyDescent="0.2">
      <c r="E668" s="1">
        <v>665</v>
      </c>
      <c r="F668" s="3">
        <v>0.18953187463921495</v>
      </c>
      <c r="G668" s="3">
        <v>0.67424480221234262</v>
      </c>
      <c r="H668" s="3">
        <v>1.6116882761707529</v>
      </c>
      <c r="I668" s="3">
        <v>0.18235823517898098</v>
      </c>
      <c r="J668" s="3">
        <v>-6.9575207817251794E-2</v>
      </c>
      <c r="K668" s="4">
        <f t="shared" si="66"/>
        <v>100</v>
      </c>
      <c r="L668" s="1">
        <f t="shared" si="64"/>
        <v>103.86339861443051</v>
      </c>
      <c r="M668" s="1">
        <f t="shared" si="64"/>
        <v>118.85752671790075</v>
      </c>
      <c r="N668" s="1">
        <f t="shared" si="64"/>
        <v>164.0650797073034</v>
      </c>
      <c r="O668" s="1">
        <f t="shared" si="63"/>
        <v>170.15926027122825</v>
      </c>
      <c r="P668" s="1">
        <f t="shared" si="63"/>
        <v>167.80788477697857</v>
      </c>
      <c r="Q668" s="6">
        <f t="shared" si="65"/>
        <v>47.807884776978568</v>
      </c>
      <c r="R668" s="1">
        <f>AVERAGE($Q$4:Q668)</f>
        <v>15.770226618178286</v>
      </c>
      <c r="S668" s="1">
        <f>STDEV($R$4:R668)</f>
        <v>4.3310440577410123</v>
      </c>
      <c r="T668" s="1">
        <f t="shared" si="67"/>
        <v>15.493972325127856</v>
      </c>
      <c r="U668" s="1">
        <f t="shared" si="68"/>
        <v>16.046480911228716</v>
      </c>
    </row>
    <row r="669" spans="5:21" x14ac:dyDescent="0.2">
      <c r="E669" s="1">
        <v>666</v>
      </c>
      <c r="F669" s="3">
        <v>-0.32850493880687281</v>
      </c>
      <c r="G669" s="3">
        <v>1.046557827066863</v>
      </c>
      <c r="H669" s="3">
        <v>-0.20972720449208282</v>
      </c>
      <c r="I669" s="3">
        <v>4.8220272219623439E-2</v>
      </c>
      <c r="J669" s="3">
        <v>0.51358938435441814</v>
      </c>
      <c r="K669" s="4">
        <f t="shared" si="66"/>
        <v>100</v>
      </c>
      <c r="L669" s="1">
        <f t="shared" si="64"/>
        <v>93.641082073011177</v>
      </c>
      <c r="M669" s="1">
        <f t="shared" si="64"/>
        <v>115.44344584012875</v>
      </c>
      <c r="N669" s="1">
        <f t="shared" si="64"/>
        <v>110.7012711783964</v>
      </c>
      <c r="O669" s="1">
        <f t="shared" si="63"/>
        <v>111.77404489403285</v>
      </c>
      <c r="P669" s="1">
        <f t="shared" si="63"/>
        <v>123.86561823699425</v>
      </c>
      <c r="Q669" s="6">
        <f t="shared" si="65"/>
        <v>3.8656182369942513</v>
      </c>
      <c r="R669" s="1">
        <f>AVERAGE($Q$4:Q669)</f>
        <v>15.752351830819151</v>
      </c>
      <c r="S669" s="1">
        <f>STDEV($R$4:R669)</f>
        <v>4.3281907502748043</v>
      </c>
      <c r="T669" s="1">
        <f t="shared" si="67"/>
        <v>15.476486874437235</v>
      </c>
      <c r="U669" s="1">
        <f t="shared" si="68"/>
        <v>16.028216787201067</v>
      </c>
    </row>
    <row r="670" spans="5:21" x14ac:dyDescent="0.2">
      <c r="E670" s="1">
        <v>667</v>
      </c>
      <c r="F670" s="3">
        <v>0.11707129488058854</v>
      </c>
      <c r="G670" s="3">
        <v>0.45580918595078401</v>
      </c>
      <c r="H670" s="3">
        <v>-1.2866394172306173</v>
      </c>
      <c r="I670" s="3">
        <v>0.66105712903663516</v>
      </c>
      <c r="J670" s="3">
        <v>-0.87788748714956455</v>
      </c>
      <c r="K670" s="4">
        <f t="shared" si="66"/>
        <v>100</v>
      </c>
      <c r="L670" s="1">
        <f t="shared" si="64"/>
        <v>102.36905247099521</v>
      </c>
      <c r="M670" s="1">
        <f t="shared" si="64"/>
        <v>112.13979719037765</v>
      </c>
      <c r="N670" s="1">
        <f t="shared" si="64"/>
        <v>86.696923498300677</v>
      </c>
      <c r="O670" s="1">
        <f t="shared" si="63"/>
        <v>98.951499347968507</v>
      </c>
      <c r="P670" s="1">
        <f t="shared" si="63"/>
        <v>83.017574561363034</v>
      </c>
      <c r="Q670" s="6">
        <f t="shared" si="65"/>
        <v>0</v>
      </c>
      <c r="R670" s="1">
        <f>AVERAGE($Q$4:Q670)</f>
        <v>15.728735111432616</v>
      </c>
      <c r="S670" s="1">
        <f>STDEV($R$4:R670)</f>
        <v>4.3253555021256966</v>
      </c>
      <c r="T670" s="1">
        <f t="shared" si="67"/>
        <v>15.453257602019873</v>
      </c>
      <c r="U670" s="1">
        <f t="shared" si="68"/>
        <v>16.004212620845358</v>
      </c>
    </row>
    <row r="671" spans="5:21" x14ac:dyDescent="0.2">
      <c r="E671" s="1">
        <v>668</v>
      </c>
      <c r="F671" s="3">
        <v>-0.3369950718479231</v>
      </c>
      <c r="G671" s="3">
        <v>2.2405220079235733</v>
      </c>
      <c r="H671" s="3">
        <v>-0.17236743588000536</v>
      </c>
      <c r="I671" s="3">
        <v>-8.1059852163889445E-2</v>
      </c>
      <c r="J671" s="3">
        <v>0.21308323994162492</v>
      </c>
      <c r="K671" s="4">
        <f t="shared" si="66"/>
        <v>100</v>
      </c>
      <c r="L671" s="1">
        <f t="shared" si="64"/>
        <v>93.482211945054345</v>
      </c>
      <c r="M671" s="1">
        <f t="shared" si="64"/>
        <v>146.33164301693401</v>
      </c>
      <c r="N671" s="1">
        <f t="shared" si="64"/>
        <v>141.37304219472483</v>
      </c>
      <c r="O671" s="1">
        <f t="shared" si="63"/>
        <v>139.09958501872683</v>
      </c>
      <c r="P671" s="1">
        <f t="shared" si="63"/>
        <v>145.15567157302777</v>
      </c>
      <c r="Q671" s="6">
        <f t="shared" si="65"/>
        <v>25.155671573027774</v>
      </c>
      <c r="R671" s="1">
        <f>AVERAGE($Q$4:Q671)</f>
        <v>15.742847291764345</v>
      </c>
      <c r="S671" s="1">
        <f>STDEV($R$4:R671)</f>
        <v>4.322518141323938</v>
      </c>
      <c r="T671" s="1">
        <f t="shared" si="67"/>
        <v>15.467756628642052</v>
      </c>
      <c r="U671" s="1">
        <f t="shared" si="68"/>
        <v>16.017937954886637</v>
      </c>
    </row>
    <row r="672" spans="5:21" x14ac:dyDescent="0.2">
      <c r="E672" s="1">
        <v>669</v>
      </c>
      <c r="F672" s="3">
        <v>-1.5415935195051134E-2</v>
      </c>
      <c r="G672" s="3">
        <v>-1.0746680345619097</v>
      </c>
      <c r="H672" s="3">
        <v>-0.89035211203736253</v>
      </c>
      <c r="I672" s="3">
        <v>0.97803876997204497</v>
      </c>
      <c r="J672" s="3">
        <v>-0.88907427198137157</v>
      </c>
      <c r="K672" s="4">
        <f t="shared" si="66"/>
        <v>100</v>
      </c>
      <c r="L672" s="1">
        <f t="shared" si="64"/>
        <v>99.692156110109366</v>
      </c>
      <c r="M672" s="1">
        <f t="shared" si="64"/>
        <v>80.411193733637489</v>
      </c>
      <c r="N672" s="1">
        <f t="shared" si="64"/>
        <v>67.294800130347852</v>
      </c>
      <c r="O672" s="1">
        <f t="shared" si="63"/>
        <v>81.833829658683527</v>
      </c>
      <c r="P672" s="1">
        <f t="shared" si="63"/>
        <v>68.502885551978949</v>
      </c>
      <c r="Q672" s="6">
        <f t="shared" si="65"/>
        <v>0</v>
      </c>
      <c r="R672" s="1">
        <f>AVERAGE($Q$4:Q672)</f>
        <v>15.719315382509093</v>
      </c>
      <c r="S672" s="1">
        <f>STDEV($R$4:R672)</f>
        <v>4.3196987560091769</v>
      </c>
      <c r="T672" s="1">
        <f t="shared" si="67"/>
        <v>15.444609689864581</v>
      </c>
      <c r="U672" s="1">
        <f t="shared" si="68"/>
        <v>15.994021075153604</v>
      </c>
    </row>
    <row r="673" spans="5:21" x14ac:dyDescent="0.2">
      <c r="E673" s="1">
        <v>670</v>
      </c>
      <c r="F673" s="3">
        <v>0.24674704945937265</v>
      </c>
      <c r="G673" s="3">
        <v>-0.50102585191780236</v>
      </c>
      <c r="H673" s="3">
        <v>5.679453352058772E-2</v>
      </c>
      <c r="I673" s="3">
        <v>-1.2448504094209056</v>
      </c>
      <c r="J673" s="3">
        <v>4.4315129343885928E-2</v>
      </c>
      <c r="K673" s="4">
        <f t="shared" si="66"/>
        <v>100</v>
      </c>
      <c r="L673" s="1">
        <f t="shared" si="64"/>
        <v>105.05873722359611</v>
      </c>
      <c r="M673" s="1">
        <f t="shared" si="64"/>
        <v>95.041574814639205</v>
      </c>
      <c r="N673" s="1">
        <f t="shared" si="64"/>
        <v>96.127297835483517</v>
      </c>
      <c r="O673" s="1">
        <f t="shared" si="63"/>
        <v>74.941158352845264</v>
      </c>
      <c r="P673" s="1">
        <f t="shared" si="63"/>
        <v>75.608315928110699</v>
      </c>
      <c r="Q673" s="6">
        <f t="shared" si="65"/>
        <v>0</v>
      </c>
      <c r="R673" s="1">
        <f>AVERAGE($Q$4:Q673)</f>
        <v>15.695853717759078</v>
      </c>
      <c r="S673" s="1">
        <f>STDEV($R$4:R673)</f>
        <v>4.3168973947483931</v>
      </c>
      <c r="T673" s="1">
        <f t="shared" si="67"/>
        <v>15.421531121887757</v>
      </c>
      <c r="U673" s="1">
        <f t="shared" si="68"/>
        <v>15.9701763136304</v>
      </c>
    </row>
    <row r="674" spans="5:21" x14ac:dyDescent="0.2">
      <c r="E674" s="1">
        <v>671</v>
      </c>
      <c r="F674" s="3">
        <v>9.8215195976081304E-2</v>
      </c>
      <c r="G674" s="3">
        <v>1.985135895665735</v>
      </c>
      <c r="H674" s="3">
        <v>1.6147578207892366</v>
      </c>
      <c r="I674" s="3">
        <v>-0.92628624770441093</v>
      </c>
      <c r="J674" s="3">
        <v>-0.41661451177787967</v>
      </c>
      <c r="K674" s="4">
        <f t="shared" si="66"/>
        <v>100</v>
      </c>
      <c r="L674" s="1">
        <f t="shared" si="64"/>
        <v>101.9837233125191</v>
      </c>
      <c r="M674" s="1">
        <f t="shared" si="64"/>
        <v>151.69021839020303</v>
      </c>
      <c r="N674" s="1">
        <f t="shared" si="64"/>
        <v>209.51429448663148</v>
      </c>
      <c r="O674" s="1">
        <f t="shared" si="63"/>
        <v>174.08343903064716</v>
      </c>
      <c r="P674" s="1">
        <f t="shared" si="63"/>
        <v>160.16616644061745</v>
      </c>
      <c r="Q674" s="6">
        <f t="shared" si="65"/>
        <v>40.166166440617445</v>
      </c>
      <c r="R674" s="1">
        <f>AVERAGE($Q$4:Q674)</f>
        <v>15.732322142085247</v>
      </c>
      <c r="S674" s="1">
        <f>STDEV($R$4:R674)</f>
        <v>4.3140817388856645</v>
      </c>
      <c r="T674" s="1">
        <f t="shared" si="67"/>
        <v>15.458382826656912</v>
      </c>
      <c r="U674" s="1">
        <f t="shared" si="68"/>
        <v>16.006261457513581</v>
      </c>
    </row>
    <row r="675" spans="5:21" x14ac:dyDescent="0.2">
      <c r="E675" s="1">
        <v>672</v>
      </c>
      <c r="F675" s="3">
        <v>0.96815938377403654</v>
      </c>
      <c r="G675" s="3">
        <v>1.5045043255668133</v>
      </c>
      <c r="H675" s="3">
        <v>1.594989953446202</v>
      </c>
      <c r="I675" s="3">
        <v>0.27360101739759557</v>
      </c>
      <c r="J675" s="3">
        <v>-0.33498054108349606</v>
      </c>
      <c r="K675" s="4">
        <f t="shared" si="66"/>
        <v>100</v>
      </c>
      <c r="L675" s="1">
        <f t="shared" si="64"/>
        <v>121.36494281464425</v>
      </c>
      <c r="M675" s="1">
        <f t="shared" si="64"/>
        <v>163.97318819718251</v>
      </c>
      <c r="N675" s="1">
        <f t="shared" si="64"/>
        <v>225.58587763875465</v>
      </c>
      <c r="O675" s="1">
        <f t="shared" si="63"/>
        <v>238.2739642687983</v>
      </c>
      <c r="P675" s="1">
        <f t="shared" si="63"/>
        <v>222.83353520581437</v>
      </c>
      <c r="Q675" s="6">
        <f t="shared" si="65"/>
        <v>102.83353520581437</v>
      </c>
      <c r="R675" s="1">
        <f>AVERAGE($Q$4:Q675)</f>
        <v>15.861937042477702</v>
      </c>
      <c r="S675" s="1">
        <f>STDEV($R$4:R675)</f>
        <v>4.3112057527014001</v>
      </c>
      <c r="T675" s="1">
        <f t="shared" si="67"/>
        <v>15.588384112771415</v>
      </c>
      <c r="U675" s="1">
        <f t="shared" si="68"/>
        <v>16.13548997218399</v>
      </c>
    </row>
    <row r="676" spans="5:21" x14ac:dyDescent="0.2">
      <c r="E676" s="1">
        <v>673</v>
      </c>
      <c r="F676" s="3">
        <v>0.71123395173344761</v>
      </c>
      <c r="G676" s="3">
        <v>-1.7312777345068753</v>
      </c>
      <c r="H676" s="3">
        <v>1.1439988156780601</v>
      </c>
      <c r="I676" s="3">
        <v>-1.4466877473751083</v>
      </c>
      <c r="J676" s="3">
        <v>0.22482936401502229</v>
      </c>
      <c r="K676" s="4">
        <f t="shared" si="66"/>
        <v>100</v>
      </c>
      <c r="L676" s="1">
        <f t="shared" si="64"/>
        <v>115.28611284296855</v>
      </c>
      <c r="M676" s="1">
        <f t="shared" si="64"/>
        <v>81.545523057770893</v>
      </c>
      <c r="N676" s="1">
        <f t="shared" si="64"/>
        <v>102.51008588021875</v>
      </c>
      <c r="O676" s="1">
        <f t="shared" si="63"/>
        <v>76.755392385521631</v>
      </c>
      <c r="P676" s="1">
        <f t="shared" si="63"/>
        <v>80.285538866326803</v>
      </c>
      <c r="Q676" s="6">
        <f t="shared" si="65"/>
        <v>0</v>
      </c>
      <c r="R676" s="1">
        <f>AVERAGE($Q$4:Q676)</f>
        <v>15.838368042414585</v>
      </c>
      <c r="S676" s="1">
        <f>STDEV($R$4:R676)</f>
        <v>4.3083468912911789</v>
      </c>
      <c r="T676" s="1">
        <f t="shared" si="67"/>
        <v>15.565199686763597</v>
      </c>
      <c r="U676" s="1">
        <f t="shared" si="68"/>
        <v>16.111536398065571</v>
      </c>
    </row>
    <row r="677" spans="5:21" x14ac:dyDescent="0.2">
      <c r="E677" s="1">
        <v>674</v>
      </c>
      <c r="F677" s="3">
        <v>-0.29519924282794818</v>
      </c>
      <c r="G677" s="3">
        <v>0.15710952538938727</v>
      </c>
      <c r="H677" s="3">
        <v>0.27223677534493618</v>
      </c>
      <c r="I677" s="3">
        <v>0.13388330444286112</v>
      </c>
      <c r="J677" s="3">
        <v>4.4458374759415165E-2</v>
      </c>
      <c r="K677" s="4">
        <f t="shared" si="66"/>
        <v>100</v>
      </c>
      <c r="L677" s="1">
        <f t="shared" si="64"/>
        <v>94.26692043930332</v>
      </c>
      <c r="M677" s="1">
        <f t="shared" si="64"/>
        <v>97.275994508668845</v>
      </c>
      <c r="N677" s="1">
        <f t="shared" si="64"/>
        <v>102.71925606621286</v>
      </c>
      <c r="O677" s="1">
        <f t="shared" si="63"/>
        <v>105.50688995963557</v>
      </c>
      <c r="P677" s="1">
        <f t="shared" si="63"/>
        <v>106.44920610634739</v>
      </c>
      <c r="Q677" s="6">
        <f t="shared" si="65"/>
        <v>0</v>
      </c>
      <c r="R677" s="1">
        <f>AVERAGE($Q$4:Q677)</f>
        <v>15.814868980037115</v>
      </c>
      <c r="S677" s="1">
        <f>STDEV($R$4:R677)</f>
        <v>4.3055052136528573</v>
      </c>
      <c r="T677" s="1">
        <f t="shared" si="67"/>
        <v>15.542083388046846</v>
      </c>
      <c r="U677" s="1">
        <f t="shared" si="68"/>
        <v>16.087654572027386</v>
      </c>
    </row>
    <row r="678" spans="5:21" x14ac:dyDescent="0.2">
      <c r="E678" s="1">
        <v>675</v>
      </c>
      <c r="F678" s="3">
        <v>-9.9817043519578874E-3</v>
      </c>
      <c r="G678" s="3">
        <v>0.1907528712763451</v>
      </c>
      <c r="H678" s="3">
        <v>0.79654341789137106</v>
      </c>
      <c r="I678" s="3">
        <v>-1.4592842489946634E-2</v>
      </c>
      <c r="J678" s="3">
        <v>0.40573013393441215</v>
      </c>
      <c r="K678" s="4">
        <f t="shared" si="66"/>
        <v>100</v>
      </c>
      <c r="L678" s="1">
        <f t="shared" si="64"/>
        <v>99.800565049267689</v>
      </c>
      <c r="M678" s="1">
        <f t="shared" si="64"/>
        <v>103.6815745761667</v>
      </c>
      <c r="N678" s="1">
        <f t="shared" si="64"/>
        <v>121.58737047967576</v>
      </c>
      <c r="O678" s="1">
        <f t="shared" si="63"/>
        <v>121.23302675018978</v>
      </c>
      <c r="P678" s="1">
        <f t="shared" si="63"/>
        <v>131.48076422237358</v>
      </c>
      <c r="Q678" s="6">
        <f t="shared" si="65"/>
        <v>11.48076422237358</v>
      </c>
      <c r="R678" s="1">
        <f>AVERAGE($Q$4:Q678)</f>
        <v>15.808448084099835</v>
      </c>
      <c r="S678" s="1">
        <f>STDEV($R$4:R678)</f>
        <v>4.3026722326203837</v>
      </c>
      <c r="T678" s="1">
        <f t="shared" si="67"/>
        <v>15.536043987696422</v>
      </c>
      <c r="U678" s="1">
        <f t="shared" si="68"/>
        <v>16.080852180503246</v>
      </c>
    </row>
    <row r="679" spans="5:21" x14ac:dyDescent="0.2">
      <c r="E679" s="1">
        <v>676</v>
      </c>
      <c r="F679" s="3">
        <v>-1.2965483620064333</v>
      </c>
      <c r="G679" s="3">
        <v>1.2309033081692178</v>
      </c>
      <c r="H679" s="3">
        <v>-2.0943298295605928</v>
      </c>
      <c r="I679" s="3">
        <v>-9.499217412667349E-2</v>
      </c>
      <c r="J679" s="3">
        <v>7.6363448897609487E-2</v>
      </c>
      <c r="K679" s="4">
        <f t="shared" si="66"/>
        <v>100</v>
      </c>
      <c r="L679" s="1">
        <f t="shared" si="64"/>
        <v>77.158404775872413</v>
      </c>
      <c r="M679" s="1">
        <f t="shared" si="64"/>
        <v>98.69567987525491</v>
      </c>
      <c r="N679" s="1">
        <f t="shared" si="64"/>
        <v>64.921263788006911</v>
      </c>
      <c r="O679" s="1">
        <f t="shared" si="63"/>
        <v>63.699503900285272</v>
      </c>
      <c r="P679" s="1">
        <f t="shared" si="63"/>
        <v>64.679833743754173</v>
      </c>
      <c r="Q679" s="6">
        <f t="shared" si="65"/>
        <v>0</v>
      </c>
      <c r="R679" s="1">
        <f>AVERAGE($Q$4:Q679)</f>
        <v>15.785062805868918</v>
      </c>
      <c r="S679" s="1">
        <f>STDEV($R$4:R679)</f>
        <v>4.2998564627413192</v>
      </c>
      <c r="T679" s="1">
        <f t="shared" si="67"/>
        <v>15.513038402095427</v>
      </c>
      <c r="U679" s="1">
        <f t="shared" si="68"/>
        <v>16.057087209642411</v>
      </c>
    </row>
    <row r="680" spans="5:21" x14ac:dyDescent="0.2">
      <c r="E680" s="1">
        <v>677</v>
      </c>
      <c r="F680" s="3">
        <v>-1.9343224266776815</v>
      </c>
      <c r="G680" s="3">
        <v>-2.6650741347111762</v>
      </c>
      <c r="H680" s="3">
        <v>0.47524963520118035</v>
      </c>
      <c r="I680" s="3">
        <v>-1.49346305988729</v>
      </c>
      <c r="J680" s="3">
        <v>-1.1301131053187419</v>
      </c>
      <c r="K680" s="4">
        <f t="shared" si="66"/>
        <v>100</v>
      </c>
      <c r="L680" s="1">
        <f t="shared" si="64"/>
        <v>67.918312796427841</v>
      </c>
      <c r="M680" s="1">
        <f t="shared" si="64"/>
        <v>39.856714034228389</v>
      </c>
      <c r="N680" s="1">
        <f t="shared" si="64"/>
        <v>43.830976820283333</v>
      </c>
      <c r="O680" s="1">
        <f t="shared" si="63"/>
        <v>32.513265938442593</v>
      </c>
      <c r="P680" s="1">
        <f t="shared" si="63"/>
        <v>25.935834080573652</v>
      </c>
      <c r="Q680" s="6">
        <f t="shared" si="65"/>
        <v>0</v>
      </c>
      <c r="R680" s="1">
        <f>AVERAGE($Q$4:Q680)</f>
        <v>15.761746612654932</v>
      </c>
      <c r="S680" s="1">
        <f>STDEV($R$4:R680)</f>
        <v>4.2970579582588622</v>
      </c>
      <c r="T680" s="1">
        <f t="shared" si="67"/>
        <v>15.490100100078719</v>
      </c>
      <c r="U680" s="1">
        <f t="shared" si="68"/>
        <v>16.033393125231143</v>
      </c>
    </row>
    <row r="681" spans="5:21" x14ac:dyDescent="0.2">
      <c r="E681" s="1">
        <v>678</v>
      </c>
      <c r="F681" s="3">
        <v>0.54685074246663135</v>
      </c>
      <c r="G681" s="3">
        <v>-0.48732317736721598</v>
      </c>
      <c r="H681" s="3">
        <v>0.96895064416457899</v>
      </c>
      <c r="I681" s="3">
        <v>-0.67069322540191934</v>
      </c>
      <c r="J681" s="3">
        <v>-1.637690729694441</v>
      </c>
      <c r="K681" s="4">
        <f t="shared" si="66"/>
        <v>100</v>
      </c>
      <c r="L681" s="1">
        <f t="shared" si="64"/>
        <v>111.55752024088126</v>
      </c>
      <c r="M681" s="1">
        <f t="shared" si="64"/>
        <v>101.19766657294848</v>
      </c>
      <c r="N681" s="1">
        <f t="shared" si="64"/>
        <v>122.83792798530928</v>
      </c>
      <c r="O681" s="1">
        <f t="shared" si="63"/>
        <v>107.41793737138369</v>
      </c>
      <c r="P681" s="1">
        <f t="shared" si="63"/>
        <v>77.415656215117636</v>
      </c>
      <c r="Q681" s="6">
        <f t="shared" si="65"/>
        <v>0</v>
      </c>
      <c r="R681" s="1">
        <f>AVERAGE($Q$4:Q681)</f>
        <v>15.73849919877196</v>
      </c>
      <c r="S681" s="1">
        <f>STDEV($R$4:R681)</f>
        <v>4.2942767713868548</v>
      </c>
      <c r="T681" s="1">
        <f t="shared" si="67"/>
        <v>15.467228777599409</v>
      </c>
      <c r="U681" s="1">
        <f t="shared" si="68"/>
        <v>16.00976961994451</v>
      </c>
    </row>
    <row r="682" spans="5:21" x14ac:dyDescent="0.2">
      <c r="E682" s="1">
        <v>679</v>
      </c>
      <c r="F682" s="3">
        <v>0.97884367278311402</v>
      </c>
      <c r="G682" s="3">
        <v>7.0468786361743696E-2</v>
      </c>
      <c r="H682" s="3">
        <v>0.26723910195869394</v>
      </c>
      <c r="I682" s="3">
        <v>-0.69782572609256022</v>
      </c>
      <c r="J682" s="3">
        <v>-1.2897771739517339</v>
      </c>
      <c r="K682" s="4">
        <f t="shared" si="66"/>
        <v>100</v>
      </c>
      <c r="L682" s="1">
        <f t="shared" si="64"/>
        <v>121.62455972298494</v>
      </c>
      <c r="M682" s="1">
        <f t="shared" si="64"/>
        <v>123.35084308060452</v>
      </c>
      <c r="N682" s="1">
        <f t="shared" si="64"/>
        <v>130.12304440168128</v>
      </c>
      <c r="O682" s="1">
        <f t="shared" si="63"/>
        <v>113.17274327545617</v>
      </c>
      <c r="P682" s="1">
        <f t="shared" si="63"/>
        <v>87.440618581748367</v>
      </c>
      <c r="Q682" s="6">
        <f t="shared" si="65"/>
        <v>0</v>
      </c>
      <c r="R682" s="1">
        <f>AVERAGE($Q$4:Q682)</f>
        <v>15.715320260334888</v>
      </c>
      <c r="S682" s="1">
        <f>STDEV($R$4:R682)</f>
        <v>4.2915129523387394</v>
      </c>
      <c r="T682" s="1">
        <f t="shared" si="67"/>
        <v>15.444424132523931</v>
      </c>
      <c r="U682" s="1">
        <f t="shared" si="68"/>
        <v>15.986216388145845</v>
      </c>
    </row>
    <row r="683" spans="5:21" x14ac:dyDescent="0.2">
      <c r="E683" s="1">
        <v>680</v>
      </c>
      <c r="F683" s="3">
        <v>0.17971956367546227</v>
      </c>
      <c r="G683" s="3">
        <v>-1.4746456145076081</v>
      </c>
      <c r="H683" s="3">
        <v>-1.4469196685240604</v>
      </c>
      <c r="I683" s="3">
        <v>-1.7562251741765067</v>
      </c>
      <c r="J683" s="3">
        <v>-0.5253912149782991</v>
      </c>
      <c r="K683" s="4">
        <f t="shared" si="66"/>
        <v>100</v>
      </c>
      <c r="L683" s="1">
        <f t="shared" si="64"/>
        <v>103.65977049303594</v>
      </c>
      <c r="M683" s="1">
        <f t="shared" si="64"/>
        <v>77.183443826217484</v>
      </c>
      <c r="N683" s="1">
        <f t="shared" si="64"/>
        <v>57.789150018631048</v>
      </c>
      <c r="O683" s="1">
        <f t="shared" si="63"/>
        <v>40.672655323708042</v>
      </c>
      <c r="P683" s="1">
        <f t="shared" si="63"/>
        <v>36.615723950619987</v>
      </c>
      <c r="Q683" s="6">
        <f t="shared" si="65"/>
        <v>0</v>
      </c>
      <c r="R683" s="1">
        <f>AVERAGE($Q$4:Q683)</f>
        <v>15.692209495246161</v>
      </c>
      <c r="S683" s="1">
        <f>STDEV($R$4:R683)</f>
        <v>4.2887665493560698</v>
      </c>
      <c r="T683" s="1">
        <f t="shared" si="67"/>
        <v>15.421685864616641</v>
      </c>
      <c r="U683" s="1">
        <f t="shared" si="68"/>
        <v>15.96273312587568</v>
      </c>
    </row>
    <row r="684" spans="5:21" x14ac:dyDescent="0.2">
      <c r="E684" s="1">
        <v>681</v>
      </c>
      <c r="F684" s="3">
        <v>-0.48680703912395984</v>
      </c>
      <c r="G684" s="3">
        <v>1.3368799045565538</v>
      </c>
      <c r="H684" s="3">
        <v>0.70765054260846227</v>
      </c>
      <c r="I684" s="3">
        <v>-0.34807726478902623</v>
      </c>
      <c r="J684" s="3">
        <v>1.3846192814526148</v>
      </c>
      <c r="K684" s="4">
        <f t="shared" si="66"/>
        <v>100</v>
      </c>
      <c r="L684" s="1">
        <f t="shared" si="64"/>
        <v>90.722806755457285</v>
      </c>
      <c r="M684" s="1">
        <f t="shared" si="64"/>
        <v>118.53221249963802</v>
      </c>
      <c r="N684" s="1">
        <f t="shared" si="64"/>
        <v>136.55327992622941</v>
      </c>
      <c r="O684" s="1">
        <f t="shared" si="63"/>
        <v>127.37040478719416</v>
      </c>
      <c r="P684" s="1">
        <f t="shared" si="63"/>
        <v>168.00996127163452</v>
      </c>
      <c r="Q684" s="6">
        <f t="shared" si="65"/>
        <v>48.009961271634523</v>
      </c>
      <c r="R684" s="1">
        <f>AVERAGE($Q$4:Q684)</f>
        <v>15.739665812098419</v>
      </c>
      <c r="S684" s="1">
        <f>STDEV($R$4:R684)</f>
        <v>4.2860003839891334</v>
      </c>
      <c r="T684" s="1">
        <f t="shared" si="67"/>
        <v>15.469515230750691</v>
      </c>
      <c r="U684" s="1">
        <f t="shared" si="68"/>
        <v>16.009816393446147</v>
      </c>
    </row>
    <row r="685" spans="5:21" x14ac:dyDescent="0.2">
      <c r="E685" s="1">
        <v>682</v>
      </c>
      <c r="F685" s="3">
        <v>0.23694838091614656</v>
      </c>
      <c r="G685" s="3">
        <v>3.9108272176235914E-4</v>
      </c>
      <c r="H685" s="3">
        <v>-1.184080247185193</v>
      </c>
      <c r="I685" s="3">
        <v>-0.18099058252118994</v>
      </c>
      <c r="J685" s="3">
        <v>0.12227133083797526</v>
      </c>
      <c r="K685" s="4">
        <f t="shared" si="66"/>
        <v>100</v>
      </c>
      <c r="L685" s="1">
        <f t="shared" si="64"/>
        <v>104.85305168514178</v>
      </c>
      <c r="M685" s="1">
        <f t="shared" si="64"/>
        <v>104.86125324925423</v>
      </c>
      <c r="N685" s="1">
        <f t="shared" si="64"/>
        <v>82.749835743189024</v>
      </c>
      <c r="O685" s="1">
        <f t="shared" si="63"/>
        <v>79.808012986105453</v>
      </c>
      <c r="P685" s="1">
        <f t="shared" si="63"/>
        <v>81.783718130889326</v>
      </c>
      <c r="Q685" s="6">
        <f t="shared" si="65"/>
        <v>0</v>
      </c>
      <c r="R685" s="1">
        <f>AVERAGE($Q$4:Q685)</f>
        <v>15.716587123224375</v>
      </c>
      <c r="S685" s="1">
        <f>STDEV($R$4:R685)</f>
        <v>4.2832513967408614</v>
      </c>
      <c r="T685" s="1">
        <f t="shared" si="67"/>
        <v>15.446807816281511</v>
      </c>
      <c r="U685" s="1">
        <f t="shared" si="68"/>
        <v>15.986366430167239</v>
      </c>
    </row>
    <row r="686" spans="5:21" x14ac:dyDescent="0.2">
      <c r="E686" s="1">
        <v>683</v>
      </c>
      <c r="F686" s="3">
        <v>-0.54592646847595461</v>
      </c>
      <c r="G686" s="3">
        <v>-2.0259631128283218</v>
      </c>
      <c r="H686" s="3">
        <v>-0.24838413992256392</v>
      </c>
      <c r="I686" s="3">
        <v>-1.6730064089642838</v>
      </c>
      <c r="J686" s="3">
        <v>0.43612089939415455</v>
      </c>
      <c r="K686" s="4">
        <f t="shared" si="66"/>
        <v>100</v>
      </c>
      <c r="L686" s="1">
        <f t="shared" si="64"/>
        <v>89.656427439869688</v>
      </c>
      <c r="M686" s="1">
        <f t="shared" si="64"/>
        <v>59.787240565908952</v>
      </c>
      <c r="N686" s="1">
        <f t="shared" si="64"/>
        <v>56.889764645428549</v>
      </c>
      <c r="O686" s="1">
        <f t="shared" si="63"/>
        <v>40.711644612796846</v>
      </c>
      <c r="P686" s="1">
        <f t="shared" si="63"/>
        <v>44.422155371208873</v>
      </c>
      <c r="Q686" s="6">
        <f t="shared" si="65"/>
        <v>0</v>
      </c>
      <c r="R686" s="1">
        <f>AVERAGE($Q$4:Q686)</f>
        <v>15.693576014698424</v>
      </c>
      <c r="S686" s="1">
        <f>STDEV($R$4:R686)</f>
        <v>4.2805196359647644</v>
      </c>
      <c r="T686" s="1">
        <f t="shared" si="67"/>
        <v>15.424166209060843</v>
      </c>
      <c r="U686" s="1">
        <f t="shared" si="68"/>
        <v>15.962985820336005</v>
      </c>
    </row>
    <row r="687" spans="5:21" x14ac:dyDescent="0.2">
      <c r="E687" s="1">
        <v>684</v>
      </c>
      <c r="F687" s="3">
        <v>0.21080040824017487</v>
      </c>
      <c r="G687" s="3">
        <v>5.1652477850439027E-2</v>
      </c>
      <c r="H687" s="3">
        <v>0.45582510210806504</v>
      </c>
      <c r="I687" s="3">
        <v>-0.85483407019637525</v>
      </c>
      <c r="J687" s="3">
        <v>0.19314938981551677</v>
      </c>
      <c r="K687" s="4">
        <f t="shared" si="66"/>
        <v>100</v>
      </c>
      <c r="L687" s="1">
        <f t="shared" si="64"/>
        <v>104.30614403810381</v>
      </c>
      <c r="M687" s="1">
        <f t="shared" si="64"/>
        <v>105.3892631431362</v>
      </c>
      <c r="N687" s="1">
        <f t="shared" si="64"/>
        <v>115.44864321963698</v>
      </c>
      <c r="O687" s="1">
        <f t="shared" si="63"/>
        <v>97.305836267617536</v>
      </c>
      <c r="P687" s="1">
        <f t="shared" si="63"/>
        <v>101.13829599750228</v>
      </c>
      <c r="Q687" s="6">
        <f t="shared" si="65"/>
        <v>0</v>
      </c>
      <c r="R687" s="1">
        <f>AVERAGE($Q$4:Q687)</f>
        <v>15.670632190115532</v>
      </c>
      <c r="S687" s="1">
        <f>STDEV($R$4:R687)</f>
        <v>4.2778051480955757</v>
      </c>
      <c r="T687" s="1">
        <f t="shared" si="67"/>
        <v>15.401590114567849</v>
      </c>
      <c r="U687" s="1">
        <f t="shared" si="68"/>
        <v>15.939674265663214</v>
      </c>
    </row>
    <row r="688" spans="5:21" x14ac:dyDescent="0.2">
      <c r="E688" s="1">
        <v>685</v>
      </c>
      <c r="F688" s="3">
        <v>0.16038029571063817</v>
      </c>
      <c r="G688" s="3">
        <v>-0.63919287640601397</v>
      </c>
      <c r="H688" s="3">
        <v>-2.6755060389405116E-2</v>
      </c>
      <c r="I688" s="3">
        <v>-1.1570409697014838</v>
      </c>
      <c r="J688" s="3">
        <v>0.87375838120351546</v>
      </c>
      <c r="K688" s="4">
        <f t="shared" si="66"/>
        <v>100</v>
      </c>
      <c r="L688" s="1">
        <f t="shared" si="64"/>
        <v>103.25960406874329</v>
      </c>
      <c r="M688" s="1">
        <f t="shared" si="64"/>
        <v>90.867978723082373</v>
      </c>
      <c r="N688" s="1">
        <f t="shared" si="64"/>
        <v>90.383041680541339</v>
      </c>
      <c r="O688" s="1">
        <f t="shared" si="63"/>
        <v>71.711309145145819</v>
      </c>
      <c r="P688" s="1">
        <f t="shared" si="63"/>
        <v>85.404615078953938</v>
      </c>
      <c r="Q688" s="6">
        <f t="shared" si="65"/>
        <v>0</v>
      </c>
      <c r="R688" s="1">
        <f>AVERAGE($Q$4:Q688)</f>
        <v>15.647755354801495</v>
      </c>
      <c r="S688" s="1">
        <f>STDEV($R$4:R688)</f>
        <v>4.2751079776764751</v>
      </c>
      <c r="T688" s="1">
        <f t="shared" si="67"/>
        <v>15.37907924011731</v>
      </c>
      <c r="U688" s="1">
        <f t="shared" si="68"/>
        <v>15.91643146948568</v>
      </c>
    </row>
    <row r="689" spans="5:21" x14ac:dyDescent="0.2">
      <c r="E689" s="1">
        <v>686</v>
      </c>
      <c r="F689" s="3">
        <v>0.71604290496907197</v>
      </c>
      <c r="G689" s="3">
        <v>-1.8183254724135622</v>
      </c>
      <c r="H689" s="3">
        <v>1.77103174792137</v>
      </c>
      <c r="I689" s="3">
        <v>0.4287380761525128</v>
      </c>
      <c r="J689" s="3">
        <v>1.6869989849510603E-2</v>
      </c>
      <c r="K689" s="4">
        <f t="shared" si="66"/>
        <v>100</v>
      </c>
      <c r="L689" s="1">
        <f t="shared" si="64"/>
        <v>115.39704728734826</v>
      </c>
      <c r="M689" s="1">
        <f t="shared" si="64"/>
        <v>80.215252091768136</v>
      </c>
      <c r="N689" s="1">
        <f t="shared" si="64"/>
        <v>114.31068198072751</v>
      </c>
      <c r="O689" s="1">
        <f t="shared" si="63"/>
        <v>124.54506737037752</v>
      </c>
      <c r="P689" s="1">
        <f t="shared" si="63"/>
        <v>124.96599187474597</v>
      </c>
      <c r="Q689" s="6">
        <f t="shared" si="65"/>
        <v>4.965991874745967</v>
      </c>
      <c r="R689" s="1">
        <f>AVERAGE($Q$4:Q689)</f>
        <v>15.632184271011326</v>
      </c>
      <c r="S689" s="1">
        <f>STDEV($R$4:R689)</f>
        <v>4.2724242014646912</v>
      </c>
      <c r="T689" s="1">
        <f t="shared" si="67"/>
        <v>15.363872599119025</v>
      </c>
      <c r="U689" s="1">
        <f t="shared" si="68"/>
        <v>15.900495942903627</v>
      </c>
    </row>
    <row r="690" spans="5:21" x14ac:dyDescent="0.2">
      <c r="E690" s="1">
        <v>687</v>
      </c>
      <c r="F690" s="3">
        <v>0.2729279913182836</v>
      </c>
      <c r="G690" s="3">
        <v>-2.1052983356639743</v>
      </c>
      <c r="H690" s="3">
        <v>-0.37146492104511708</v>
      </c>
      <c r="I690" s="3">
        <v>1.4665238268207759</v>
      </c>
      <c r="J690" s="3">
        <v>-0.11785004971898161</v>
      </c>
      <c r="K690" s="4">
        <f t="shared" si="66"/>
        <v>100</v>
      </c>
      <c r="L690" s="1">
        <f t="shared" si="64"/>
        <v>105.61028731169509</v>
      </c>
      <c r="M690" s="1">
        <f t="shared" si="64"/>
        <v>69.317411103808695</v>
      </c>
      <c r="N690" s="1">
        <f t="shared" si="64"/>
        <v>64.354260038145839</v>
      </c>
      <c r="O690" s="1">
        <f t="shared" si="63"/>
        <v>86.28949794500187</v>
      </c>
      <c r="P690" s="1">
        <f t="shared" si="63"/>
        <v>84.279435274843621</v>
      </c>
      <c r="Q690" s="6">
        <f t="shared" si="65"/>
        <v>0</v>
      </c>
      <c r="R690" s="1">
        <f>AVERAGE($Q$4:Q690)</f>
        <v>15.609429999874482</v>
      </c>
      <c r="S690" s="1">
        <f>STDEV($R$4:R690)</f>
        <v>4.2697577941596769</v>
      </c>
      <c r="T690" s="1">
        <f t="shared" si="67"/>
        <v>15.341481007481326</v>
      </c>
      <c r="U690" s="1">
        <f t="shared" si="68"/>
        <v>15.877378992267639</v>
      </c>
    </row>
    <row r="691" spans="5:21" x14ac:dyDescent="0.2">
      <c r="E691" s="1">
        <v>688</v>
      </c>
      <c r="F691" s="3">
        <v>-1.0946064321615268</v>
      </c>
      <c r="G691" s="3">
        <v>1.5974501366144978</v>
      </c>
      <c r="H691" s="3">
        <v>-0.75919615483144298</v>
      </c>
      <c r="I691" s="3">
        <v>0.10070380085380748</v>
      </c>
      <c r="J691" s="3">
        <v>0.20447487258934416</v>
      </c>
      <c r="K691" s="4">
        <f t="shared" si="66"/>
        <v>100</v>
      </c>
      <c r="L691" s="1">
        <f t="shared" si="64"/>
        <v>80.338495296075493</v>
      </c>
      <c r="M691" s="1">
        <f t="shared" si="64"/>
        <v>110.57996527444625</v>
      </c>
      <c r="N691" s="1">
        <f t="shared" si="64"/>
        <v>95.002166434328245</v>
      </c>
      <c r="O691" s="1">
        <f t="shared" si="63"/>
        <v>96.934981125980656</v>
      </c>
      <c r="P691" s="1">
        <f t="shared" si="63"/>
        <v>100.9813080196041</v>
      </c>
      <c r="Q691" s="6">
        <f t="shared" si="65"/>
        <v>0</v>
      </c>
      <c r="R691" s="1">
        <f>AVERAGE($Q$4:Q691)</f>
        <v>15.586741874874665</v>
      </c>
      <c r="S691" s="1">
        <f>STDEV($R$4:R691)</f>
        <v>4.2671087953739599</v>
      </c>
      <c r="T691" s="1">
        <f t="shared" si="67"/>
        <v>15.319153800939405</v>
      </c>
      <c r="U691" s="1">
        <f t="shared" si="68"/>
        <v>15.854329948809925</v>
      </c>
    </row>
    <row r="692" spans="5:21" x14ac:dyDescent="0.2">
      <c r="E692" s="1">
        <v>689</v>
      </c>
      <c r="F692" s="3">
        <v>-2.1115920390002429</v>
      </c>
      <c r="G692" s="3">
        <v>0.7899404863564996</v>
      </c>
      <c r="H692" s="3">
        <v>-0.94346660262090154</v>
      </c>
      <c r="I692" s="3">
        <v>1.4537272363668308</v>
      </c>
      <c r="J692" s="3">
        <v>1.3030012269155122</v>
      </c>
      <c r="K692" s="4">
        <f t="shared" si="66"/>
        <v>100</v>
      </c>
      <c r="L692" s="1">
        <f t="shared" si="64"/>
        <v>65.55252817973286</v>
      </c>
      <c r="M692" s="1">
        <f t="shared" si="64"/>
        <v>76.771991180103868</v>
      </c>
      <c r="N692" s="1">
        <f t="shared" si="64"/>
        <v>63.570311111505021</v>
      </c>
      <c r="O692" s="1">
        <f t="shared" si="63"/>
        <v>85.020465849481994</v>
      </c>
      <c r="P692" s="1">
        <f t="shared" si="63"/>
        <v>110.33180642795431</v>
      </c>
      <c r="Q692" s="6">
        <f t="shared" si="65"/>
        <v>0</v>
      </c>
      <c r="R692" s="1">
        <f>AVERAGE($Q$4:Q692)</f>
        <v>15.564119608002569</v>
      </c>
      <c r="S692" s="1">
        <f>STDEV($R$4:R692)</f>
        <v>4.2644772429283124</v>
      </c>
      <c r="T692" s="1">
        <f t="shared" si="67"/>
        <v>15.296890693832797</v>
      </c>
      <c r="U692" s="1">
        <f t="shared" si="68"/>
        <v>15.831348522172341</v>
      </c>
    </row>
    <row r="693" spans="5:21" x14ac:dyDescent="0.2">
      <c r="E693" s="1">
        <v>690</v>
      </c>
      <c r="F693" s="3">
        <v>0.51364850151003338</v>
      </c>
      <c r="G693" s="3">
        <v>1.2240957403264474</v>
      </c>
      <c r="H693" s="3">
        <v>7.5458501669345424E-2</v>
      </c>
      <c r="I693" s="3">
        <v>1.8623541109263897</v>
      </c>
      <c r="J693" s="3">
        <v>-0.4238347628415795</v>
      </c>
      <c r="K693" s="4">
        <f t="shared" si="66"/>
        <v>100</v>
      </c>
      <c r="L693" s="1">
        <f t="shared" si="64"/>
        <v>110.81918246735165</v>
      </c>
      <c r="M693" s="1">
        <f t="shared" si="64"/>
        <v>141.55934583549885</v>
      </c>
      <c r="N693" s="1">
        <f t="shared" si="64"/>
        <v>143.71191920282675</v>
      </c>
      <c r="O693" s="1">
        <f t="shared" si="63"/>
        <v>208.5714267417286</v>
      </c>
      <c r="P693" s="1">
        <f t="shared" si="63"/>
        <v>191.62006899921104</v>
      </c>
      <c r="Q693" s="6">
        <f t="shared" si="65"/>
        <v>71.620068999211043</v>
      </c>
      <c r="R693" s="1">
        <f>AVERAGE($Q$4:Q693)</f>
        <v>15.645360114366639</v>
      </c>
      <c r="S693" s="1">
        <f>STDEV($R$4:R693)</f>
        <v>4.2618055928866623</v>
      </c>
      <c r="T693" s="1">
        <f t="shared" si="67"/>
        <v>15.378492209287295</v>
      </c>
      <c r="U693" s="1">
        <f t="shared" si="68"/>
        <v>15.912228019445983</v>
      </c>
    </row>
    <row r="694" spans="5:21" x14ac:dyDescent="0.2">
      <c r="E694" s="1">
        <v>691</v>
      </c>
      <c r="F694" s="3">
        <v>4.4076386984670535E-2</v>
      </c>
      <c r="G694" s="3">
        <v>1.5602199709974229</v>
      </c>
      <c r="H694" s="3">
        <v>-0.16236526789725758</v>
      </c>
      <c r="I694" s="3">
        <v>0.26527914087637328</v>
      </c>
      <c r="J694" s="3">
        <v>0.14312490748125128</v>
      </c>
      <c r="K694" s="4">
        <f t="shared" si="66"/>
        <v>100</v>
      </c>
      <c r="L694" s="1">
        <f t="shared" si="64"/>
        <v>100.88542463780186</v>
      </c>
      <c r="M694" s="1">
        <f t="shared" si="64"/>
        <v>137.83115996536819</v>
      </c>
      <c r="N694" s="1">
        <f t="shared" si="64"/>
        <v>133.4272524711831</v>
      </c>
      <c r="O694" s="1">
        <f t="shared" si="63"/>
        <v>140.69750513815998</v>
      </c>
      <c r="P694" s="1">
        <f t="shared" si="63"/>
        <v>144.78316562202943</v>
      </c>
      <c r="Q694" s="6">
        <f t="shared" si="65"/>
        <v>24.783165622029429</v>
      </c>
      <c r="R694" s="1">
        <f>AVERAGE($Q$4:Q694)</f>
        <v>15.658584145492055</v>
      </c>
      <c r="S694" s="1">
        <f>STDEV($R$4:R694)</f>
        <v>4.259131734908677</v>
      </c>
      <c r="T694" s="1">
        <f t="shared" si="67"/>
        <v>15.39207672480681</v>
      </c>
      <c r="U694" s="1">
        <f t="shared" si="68"/>
        <v>15.925091566177301</v>
      </c>
    </row>
    <row r="695" spans="5:21" x14ac:dyDescent="0.2">
      <c r="E695" s="1">
        <v>692</v>
      </c>
      <c r="F695" s="3">
        <v>1.2392661119520199</v>
      </c>
      <c r="G695" s="3">
        <v>-0.9487121133133769</v>
      </c>
      <c r="H695" s="3">
        <v>-0.13256340025691316</v>
      </c>
      <c r="I695" s="3">
        <v>-0.65218728195759468</v>
      </c>
      <c r="J695" s="3">
        <v>0.67853420659957919</v>
      </c>
      <c r="K695" s="4">
        <f t="shared" si="66"/>
        <v>100</v>
      </c>
      <c r="L695" s="1">
        <f t="shared" si="64"/>
        <v>128.12718563713781</v>
      </c>
      <c r="M695" s="1">
        <f t="shared" si="64"/>
        <v>105.98324183483601</v>
      </c>
      <c r="N695" s="1">
        <f t="shared" si="64"/>
        <v>103.2102640204552</v>
      </c>
      <c r="O695" s="1">
        <f t="shared" si="63"/>
        <v>90.588823931268209</v>
      </c>
      <c r="P695" s="1">
        <f t="shared" si="63"/>
        <v>103.75555403991692</v>
      </c>
      <c r="Q695" s="6">
        <f t="shared" si="65"/>
        <v>0</v>
      </c>
      <c r="R695" s="1">
        <f>AVERAGE($Q$4:Q695)</f>
        <v>15.635956133721113</v>
      </c>
      <c r="S695" s="1">
        <f>STDEV($R$4:R695)</f>
        <v>4.2564748274441229</v>
      </c>
      <c r="T695" s="1">
        <f t="shared" si="67"/>
        <v>15.369807476803452</v>
      </c>
      <c r="U695" s="1">
        <f t="shared" si="68"/>
        <v>15.902104790638774</v>
      </c>
    </row>
    <row r="696" spans="5:21" x14ac:dyDescent="0.2">
      <c r="E696" s="1">
        <v>693</v>
      </c>
      <c r="F696" s="3">
        <v>0.92442405730253085</v>
      </c>
      <c r="G696" s="3">
        <v>7.5822299550054595E-2</v>
      </c>
      <c r="H696" s="3">
        <v>-0.24549308363930322</v>
      </c>
      <c r="I696" s="3">
        <v>1.0341523193346802</v>
      </c>
      <c r="J696" s="3">
        <v>2.7471105568110943</v>
      </c>
      <c r="K696" s="4">
        <f t="shared" si="66"/>
        <v>100</v>
      </c>
      <c r="L696" s="1">
        <f t="shared" si="64"/>
        <v>120.30798511349701</v>
      </c>
      <c r="M696" s="1">
        <f t="shared" si="64"/>
        <v>122.14629398306224</v>
      </c>
      <c r="N696" s="1">
        <f t="shared" si="64"/>
        <v>116.29392710120423</v>
      </c>
      <c r="O696" s="1">
        <f t="shared" si="63"/>
        <v>143.01525522965761</v>
      </c>
      <c r="P696" s="1">
        <f t="shared" si="63"/>
        <v>247.73841613730681</v>
      </c>
      <c r="Q696" s="6">
        <f t="shared" si="65"/>
        <v>127.73841613730681</v>
      </c>
      <c r="R696" s="1">
        <f>AVERAGE($Q$4:Q696)</f>
        <v>15.797720145270299</v>
      </c>
      <c r="S696" s="1">
        <f>STDEV($R$4:R696)</f>
        <v>4.253740346834368</v>
      </c>
      <c r="T696" s="1">
        <f t="shared" si="67"/>
        <v>15.531934442190854</v>
      </c>
      <c r="U696" s="1">
        <f t="shared" si="68"/>
        <v>16.063505848349745</v>
      </c>
    </row>
    <row r="697" spans="5:21" x14ac:dyDescent="0.2">
      <c r="E697" s="1">
        <v>694</v>
      </c>
      <c r="F697" s="3">
        <v>-5.5978262025746517E-2</v>
      </c>
      <c r="G697" s="3">
        <v>-0.36639903555624187</v>
      </c>
      <c r="H697" s="3">
        <v>0.43968725549348164</v>
      </c>
      <c r="I697" s="3">
        <v>-0.48360902837885078</v>
      </c>
      <c r="J697" s="3">
        <v>1.941662048920989</v>
      </c>
      <c r="K697" s="4">
        <f t="shared" si="66"/>
        <v>100</v>
      </c>
      <c r="L697" s="1">
        <f t="shared" si="64"/>
        <v>98.886678568230053</v>
      </c>
      <c r="M697" s="1">
        <f t="shared" si="64"/>
        <v>91.899420766239245</v>
      </c>
      <c r="N697" s="1">
        <f t="shared" si="64"/>
        <v>100.3467991196697</v>
      </c>
      <c r="O697" s="1">
        <f t="shared" si="63"/>
        <v>91.095679013453363</v>
      </c>
      <c r="P697" s="1">
        <f t="shared" si="63"/>
        <v>134.32238674113322</v>
      </c>
      <c r="Q697" s="6">
        <f t="shared" si="65"/>
        <v>14.322386741133215</v>
      </c>
      <c r="R697" s="1">
        <f>AVERAGE($Q$4:Q697)</f>
        <v>15.795594304630331</v>
      </c>
      <c r="S697" s="1">
        <f>STDEV($R$4:R697)</f>
        <v>4.2510120441255363</v>
      </c>
      <c r="T697" s="1">
        <f t="shared" si="67"/>
        <v>15.530170508030393</v>
      </c>
      <c r="U697" s="1">
        <f t="shared" si="68"/>
        <v>16.061018101230268</v>
      </c>
    </row>
    <row r="698" spans="5:21" x14ac:dyDescent="0.2">
      <c r="E698" s="1">
        <v>695</v>
      </c>
      <c r="F698" s="3">
        <v>6.3849938669591211E-2</v>
      </c>
      <c r="G698" s="3">
        <v>-0.45203250920167193</v>
      </c>
      <c r="H698" s="3">
        <v>0.65362200984964147</v>
      </c>
      <c r="I698" s="3">
        <v>-2.060996848740615</v>
      </c>
      <c r="J698" s="3">
        <v>-0.57211423154512886</v>
      </c>
      <c r="K698" s="4">
        <f t="shared" si="66"/>
        <v>100</v>
      </c>
      <c r="L698" s="1">
        <f t="shared" si="64"/>
        <v>101.2851872210633</v>
      </c>
      <c r="M698" s="1">
        <f t="shared" si="64"/>
        <v>92.530069917613147</v>
      </c>
      <c r="N698" s="1">
        <f t="shared" si="64"/>
        <v>105.45223207605616</v>
      </c>
      <c r="O698" s="1">
        <f t="shared" si="63"/>
        <v>69.829649960233155</v>
      </c>
      <c r="P698" s="1">
        <f t="shared" si="63"/>
        <v>62.27972041503633</v>
      </c>
      <c r="Q698" s="6">
        <f t="shared" si="65"/>
        <v>0</v>
      </c>
      <c r="R698" s="1">
        <f>AVERAGE($Q$4:Q698)</f>
        <v>15.772866830810718</v>
      </c>
      <c r="S698" s="1">
        <f>STDEV($R$4:R698)</f>
        <v>4.2482998806575845</v>
      </c>
      <c r="T698" s="1">
        <f t="shared" si="67"/>
        <v>15.507803274940144</v>
      </c>
      <c r="U698" s="1">
        <f t="shared" si="68"/>
        <v>16.037930386681293</v>
      </c>
    </row>
    <row r="699" spans="5:21" x14ac:dyDescent="0.2">
      <c r="E699" s="1">
        <v>696</v>
      </c>
      <c r="F699" s="3">
        <v>0.99231556305312552</v>
      </c>
      <c r="G699" s="3">
        <v>-1.2265195437066723</v>
      </c>
      <c r="H699" s="3">
        <v>0.83308805187698454</v>
      </c>
      <c r="I699" s="3">
        <v>-0.52032874009455554</v>
      </c>
      <c r="J699" s="3">
        <v>1.4153602023725398</v>
      </c>
      <c r="K699" s="4">
        <f t="shared" si="66"/>
        <v>100</v>
      </c>
      <c r="L699" s="1">
        <f t="shared" si="64"/>
        <v>121.95270414157181</v>
      </c>
      <c r="M699" s="1">
        <f t="shared" si="64"/>
        <v>95.423930408743914</v>
      </c>
      <c r="N699" s="1">
        <f t="shared" si="64"/>
        <v>112.72452384222241</v>
      </c>
      <c r="O699" s="1">
        <f t="shared" si="63"/>
        <v>101.5835133920435</v>
      </c>
      <c r="P699" s="1">
        <f t="shared" si="63"/>
        <v>134.82171724874533</v>
      </c>
      <c r="Q699" s="6">
        <f t="shared" si="65"/>
        <v>14.82171724874533</v>
      </c>
      <c r="R699" s="1">
        <f>AVERAGE($Q$4:Q699)</f>
        <v>15.771500236583613</v>
      </c>
      <c r="S699" s="1">
        <f>STDEV($R$4:R699)</f>
        <v>4.2455934530573769</v>
      </c>
      <c r="T699" s="1">
        <f t="shared" si="67"/>
        <v>15.506795908771956</v>
      </c>
      <c r="U699" s="1">
        <f t="shared" si="68"/>
        <v>16.03620456439527</v>
      </c>
    </row>
    <row r="700" spans="5:21" x14ac:dyDescent="0.2">
      <c r="E700" s="1">
        <v>697</v>
      </c>
      <c r="F700" s="3">
        <v>1.7629372450755909</v>
      </c>
      <c r="G700" s="3">
        <v>-0.58439809436094947</v>
      </c>
      <c r="H700" s="3">
        <v>-1.0286294127581641</v>
      </c>
      <c r="I700" s="3">
        <v>0.70104874794196803</v>
      </c>
      <c r="J700" s="3">
        <v>0.91707988758571446</v>
      </c>
      <c r="K700" s="4">
        <f t="shared" si="66"/>
        <v>100</v>
      </c>
      <c r="L700" s="1">
        <f t="shared" si="64"/>
        <v>142.27440678761917</v>
      </c>
      <c r="M700" s="1">
        <f t="shared" si="64"/>
        <v>126.58044262367493</v>
      </c>
      <c r="N700" s="1">
        <f t="shared" si="64"/>
        <v>103.04359319350246</v>
      </c>
      <c r="O700" s="1">
        <f t="shared" si="63"/>
        <v>118.5532092697505</v>
      </c>
      <c r="P700" s="1">
        <f t="shared" si="63"/>
        <v>142.41963286036233</v>
      </c>
      <c r="Q700" s="6">
        <f t="shared" si="65"/>
        <v>22.419632860362327</v>
      </c>
      <c r="R700" s="1">
        <f>AVERAGE($Q$4:Q700)</f>
        <v>15.781038446947715</v>
      </c>
      <c r="S700" s="1">
        <f>STDEV($R$4:R700)</f>
        <v>4.2428874541087165</v>
      </c>
      <c r="T700" s="1">
        <f t="shared" si="67"/>
        <v>15.516692668214484</v>
      </c>
      <c r="U700" s="1">
        <f t="shared" si="68"/>
        <v>16.045384225680948</v>
      </c>
    </row>
    <row r="701" spans="5:21" x14ac:dyDescent="0.2">
      <c r="E701" s="1">
        <v>698</v>
      </c>
      <c r="F701" s="3">
        <v>-0.54480778999277391</v>
      </c>
      <c r="G701" s="3">
        <v>-1.7682850739220157E-2</v>
      </c>
      <c r="H701" s="3">
        <v>1.6130388758028857</v>
      </c>
      <c r="I701" s="3">
        <v>-1.7142247088486329</v>
      </c>
      <c r="J701" s="3">
        <v>0.81866573964362033</v>
      </c>
      <c r="K701" s="4">
        <f t="shared" si="66"/>
        <v>100</v>
      </c>
      <c r="L701" s="1">
        <f t="shared" si="64"/>
        <v>89.676489027283793</v>
      </c>
      <c r="M701" s="1">
        <f t="shared" si="64"/>
        <v>89.359901979349345</v>
      </c>
      <c r="N701" s="1">
        <f t="shared" si="64"/>
        <v>123.38133364886733</v>
      </c>
      <c r="O701" s="1">
        <f t="shared" si="63"/>
        <v>87.569686298411668</v>
      </c>
      <c r="P701" s="1">
        <f t="shared" si="63"/>
        <v>103.14832894681513</v>
      </c>
      <c r="Q701" s="6">
        <f t="shared" si="65"/>
        <v>0</v>
      </c>
      <c r="R701" s="1">
        <f>AVERAGE($Q$4:Q701)</f>
        <v>15.758429509344639</v>
      </c>
      <c r="S701" s="1">
        <f>STDEV($R$4:R701)</f>
        <v>4.240197496508693</v>
      </c>
      <c r="T701" s="1">
        <f t="shared" si="67"/>
        <v>15.494440630991948</v>
      </c>
      <c r="U701" s="1">
        <f t="shared" si="68"/>
        <v>16.022418387697332</v>
      </c>
    </row>
    <row r="702" spans="5:21" x14ac:dyDescent="0.2">
      <c r="E702" s="1">
        <v>699</v>
      </c>
      <c r="F702" s="3">
        <v>0.12555119610624388</v>
      </c>
      <c r="G702" s="3">
        <v>-1.1744964467652608</v>
      </c>
      <c r="H702" s="3">
        <v>-1.8718537830864079E-2</v>
      </c>
      <c r="I702" s="3">
        <v>3.5174889490008354</v>
      </c>
      <c r="J702" s="3">
        <v>-0.41193288780050352</v>
      </c>
      <c r="K702" s="4">
        <f t="shared" si="66"/>
        <v>100</v>
      </c>
      <c r="L702" s="1">
        <f t="shared" si="64"/>
        <v>102.54281566952453</v>
      </c>
      <c r="M702" s="1">
        <f t="shared" si="64"/>
        <v>81.075525664674245</v>
      </c>
      <c r="N702" s="1">
        <f t="shared" si="64"/>
        <v>80.772570048264228</v>
      </c>
      <c r="O702" s="1">
        <f t="shared" si="63"/>
        <v>163.22591422865563</v>
      </c>
      <c r="P702" s="1">
        <f t="shared" si="63"/>
        <v>150.31733716866728</v>
      </c>
      <c r="Q702" s="6">
        <f t="shared" si="65"/>
        <v>30.317337168667279</v>
      </c>
      <c r="R702" s="1">
        <f>AVERAGE($Q$4:Q702)</f>
        <v>15.779257703420924</v>
      </c>
      <c r="S702" s="1">
        <f>STDEV($R$4:R702)</f>
        <v>4.2375024293805481</v>
      </c>
      <c r="T702" s="1">
        <f t="shared" si="67"/>
        <v>15.515625397016189</v>
      </c>
      <c r="U702" s="1">
        <f t="shared" si="68"/>
        <v>16.042890009825658</v>
      </c>
    </row>
    <row r="703" spans="5:21" x14ac:dyDescent="0.2">
      <c r="E703" s="1">
        <v>700</v>
      </c>
      <c r="F703" s="3">
        <v>0.3633272172010038</v>
      </c>
      <c r="G703" s="3">
        <v>-1.5447085388586856</v>
      </c>
      <c r="H703" s="3">
        <v>0.61905211623525247</v>
      </c>
      <c r="I703" s="3">
        <v>0.5846391104569193</v>
      </c>
      <c r="J703" s="3">
        <v>-0.80470954344491474</v>
      </c>
      <c r="K703" s="4">
        <f t="shared" si="66"/>
        <v>100</v>
      </c>
      <c r="L703" s="1">
        <f t="shared" si="64"/>
        <v>107.53707044025222</v>
      </c>
      <c r="M703" s="1">
        <f t="shared" si="64"/>
        <v>78.956251583889582</v>
      </c>
      <c r="N703" s="1">
        <f t="shared" si="64"/>
        <v>89.362787194614398</v>
      </c>
      <c r="O703" s="1">
        <f t="shared" si="63"/>
        <v>100.44719504664825</v>
      </c>
      <c r="P703" s="1">
        <f t="shared" si="63"/>
        <v>85.514868234685892</v>
      </c>
      <c r="Q703" s="6">
        <f t="shared" si="65"/>
        <v>0</v>
      </c>
      <c r="R703" s="1">
        <f>AVERAGE($Q$4:Q703)</f>
        <v>15.756715906701752</v>
      </c>
      <c r="S703" s="1">
        <f>STDEV($R$4:R703)</f>
        <v>4.2348233013334955</v>
      </c>
      <c r="T703" s="1">
        <f t="shared" si="67"/>
        <v>15.493438536770329</v>
      </c>
      <c r="U703" s="1">
        <f t="shared" si="68"/>
        <v>16.019993276633176</v>
      </c>
    </row>
    <row r="704" spans="5:21" x14ac:dyDescent="0.2">
      <c r="E704" s="1">
        <v>701</v>
      </c>
      <c r="F704" s="3">
        <v>0.7106280008883914</v>
      </c>
      <c r="G704" s="3">
        <v>1.2095506463083439</v>
      </c>
      <c r="H704" s="3">
        <v>-2.0919651433359832</v>
      </c>
      <c r="I704" s="3">
        <v>-0.72399075179419015</v>
      </c>
      <c r="J704" s="3">
        <v>0.99863427749369293</v>
      </c>
      <c r="K704" s="4">
        <f t="shared" si="66"/>
        <v>100</v>
      </c>
      <c r="L704" s="1">
        <f t="shared" si="64"/>
        <v>115.27214214604112</v>
      </c>
      <c r="M704" s="1">
        <f t="shared" si="64"/>
        <v>146.81978986326237</v>
      </c>
      <c r="N704" s="1">
        <f t="shared" si="64"/>
        <v>96.622621107547332</v>
      </c>
      <c r="O704" s="1">
        <f t="shared" si="63"/>
        <v>83.597593718209524</v>
      </c>
      <c r="P704" s="1">
        <f t="shared" si="63"/>
        <v>102.07844556859311</v>
      </c>
      <c r="Q704" s="6">
        <f t="shared" si="65"/>
        <v>0</v>
      </c>
      <c r="R704" s="1">
        <f>AVERAGE($Q$4:Q704)</f>
        <v>15.734238423239979</v>
      </c>
      <c r="S704" s="1">
        <f>STDEV($R$4:R704)</f>
        <v>4.2321601637896853</v>
      </c>
      <c r="T704" s="1">
        <f t="shared" si="67"/>
        <v>15.47131435544776</v>
      </c>
      <c r="U704" s="1">
        <f t="shared" si="68"/>
        <v>15.997162491032199</v>
      </c>
    </row>
    <row r="705" spans="5:21" x14ac:dyDescent="0.2">
      <c r="E705" s="1">
        <v>702</v>
      </c>
      <c r="F705" s="3">
        <v>1.3984549696033355</v>
      </c>
      <c r="G705" s="3">
        <v>0.95426003099419177</v>
      </c>
      <c r="H705" s="3">
        <v>-0.78299535744008608</v>
      </c>
      <c r="I705" s="3">
        <v>-2.7575151761993766</v>
      </c>
      <c r="J705" s="3">
        <v>1.6172862160601653</v>
      </c>
      <c r="K705" s="4">
        <f t="shared" si="66"/>
        <v>100</v>
      </c>
      <c r="L705" s="1">
        <f t="shared" si="64"/>
        <v>132.27210203445364</v>
      </c>
      <c r="M705" s="1">
        <f t="shared" si="64"/>
        <v>160.08632261766328</v>
      </c>
      <c r="N705" s="1">
        <f t="shared" si="64"/>
        <v>136.8812983178359</v>
      </c>
      <c r="O705" s="1">
        <f t="shared" si="63"/>
        <v>78.855028107095663</v>
      </c>
      <c r="P705" s="1">
        <f t="shared" si="63"/>
        <v>108.96953225849653</v>
      </c>
      <c r="Q705" s="6">
        <f t="shared" si="65"/>
        <v>0</v>
      </c>
      <c r="R705" s="1">
        <f>AVERAGE($Q$4:Q705)</f>
        <v>15.711824978192629</v>
      </c>
      <c r="S705" s="1">
        <f>STDEV($R$4:R705)</f>
        <v>4.2295130663694183</v>
      </c>
      <c r="T705" s="1">
        <f t="shared" si="67"/>
        <v>15.449252579447078</v>
      </c>
      <c r="U705" s="1">
        <f t="shared" si="68"/>
        <v>15.97439737693818</v>
      </c>
    </row>
    <row r="706" spans="5:21" x14ac:dyDescent="0.2">
      <c r="E706" s="1">
        <v>703</v>
      </c>
      <c r="F706" s="3">
        <v>0.73644741860334761</v>
      </c>
      <c r="G706" s="3">
        <v>-1.0999679034284782</v>
      </c>
      <c r="H706" s="3">
        <v>-0.65474523580633104</v>
      </c>
      <c r="I706" s="3">
        <v>1.2740702004521154</v>
      </c>
      <c r="J706" s="3">
        <v>-1.1690372048178688</v>
      </c>
      <c r="K706" s="4">
        <f t="shared" si="66"/>
        <v>100</v>
      </c>
      <c r="L706" s="1">
        <f t="shared" si="64"/>
        <v>115.86893361851179</v>
      </c>
      <c r="M706" s="1">
        <f t="shared" si="64"/>
        <v>92.987594243400252</v>
      </c>
      <c r="N706" s="1">
        <f t="shared" si="64"/>
        <v>81.574526815992868</v>
      </c>
      <c r="O706" s="1">
        <f t="shared" si="63"/>
        <v>105.24922214114365</v>
      </c>
      <c r="P706" s="1">
        <f t="shared" si="63"/>
        <v>83.30625538312151</v>
      </c>
      <c r="Q706" s="6">
        <f t="shared" si="65"/>
        <v>0</v>
      </c>
      <c r="R706" s="1">
        <f>AVERAGE($Q$4:Q706)</f>
        <v>15.689475298280549</v>
      </c>
      <c r="S706" s="1">
        <f>STDEV($R$4:R706)</f>
        <v>4.2268820569158754</v>
      </c>
      <c r="T706" s="1">
        <f t="shared" si="67"/>
        <v>15.427252936829882</v>
      </c>
      <c r="U706" s="1">
        <f t="shared" si="68"/>
        <v>15.951697659731215</v>
      </c>
    </row>
    <row r="707" spans="5:21" x14ac:dyDescent="0.2">
      <c r="E707" s="1">
        <v>704</v>
      </c>
      <c r="F707" s="3">
        <v>1.3431144907372072</v>
      </c>
      <c r="G707" s="3">
        <v>0.83231270764372312</v>
      </c>
      <c r="H707" s="3">
        <v>0.34287268135813065</v>
      </c>
      <c r="I707" s="3">
        <v>-0.81398866313975304</v>
      </c>
      <c r="J707" s="3">
        <v>1.4786382962483913</v>
      </c>
      <c r="K707" s="4">
        <f t="shared" si="66"/>
        <v>100</v>
      </c>
      <c r="L707" s="1">
        <f t="shared" si="64"/>
        <v>130.8161737805903</v>
      </c>
      <c r="M707" s="1">
        <f t="shared" si="64"/>
        <v>154.50950657340428</v>
      </c>
      <c r="N707" s="1">
        <f t="shared" si="64"/>
        <v>165.47666070400186</v>
      </c>
      <c r="O707" s="1">
        <f t="shared" si="64"/>
        <v>140.6159519652108</v>
      </c>
      <c r="P707" s="1">
        <f t="shared" si="64"/>
        <v>189.00247090727157</v>
      </c>
      <c r="Q707" s="6">
        <f t="shared" si="65"/>
        <v>69.002470907271572</v>
      </c>
      <c r="R707" s="1">
        <f>AVERAGE($Q$4:Q707)</f>
        <v>15.765203985225138</v>
      </c>
      <c r="S707" s="1">
        <f>STDEV($R$4:R707)</f>
        <v>4.2242184392965267</v>
      </c>
      <c r="T707" s="1">
        <f t="shared" si="67"/>
        <v>15.503333052420299</v>
      </c>
      <c r="U707" s="1">
        <f t="shared" si="68"/>
        <v>16.027074918029978</v>
      </c>
    </row>
    <row r="708" spans="5:21" x14ac:dyDescent="0.2">
      <c r="E708" s="1">
        <v>705</v>
      </c>
      <c r="F708" s="3">
        <v>1.3914768715039827</v>
      </c>
      <c r="G708" s="3">
        <v>-1.057003373716725</v>
      </c>
      <c r="H708" s="3">
        <v>-0.52223640523152426</v>
      </c>
      <c r="I708" s="3">
        <v>0.66906522988574579</v>
      </c>
      <c r="J708" s="3">
        <v>-0.76665855885948986</v>
      </c>
      <c r="K708" s="4">
        <f t="shared" si="66"/>
        <v>100</v>
      </c>
      <c r="L708" s="1">
        <f t="shared" ref="L708:O771" si="69">K708*EXP((drift-(volatility^2)/2)*dt+volatility*SQRT(dt)*F708)</f>
        <v>132.08762925055339</v>
      </c>
      <c r="M708" s="1">
        <f t="shared" si="69"/>
        <v>106.91828868155973</v>
      </c>
      <c r="N708" s="1">
        <f t="shared" si="69"/>
        <v>96.314377285578558</v>
      </c>
      <c r="O708" s="1">
        <f t="shared" si="69"/>
        <v>110.10458099822714</v>
      </c>
      <c r="P708" s="1">
        <f t="shared" ref="P708:P771" si="70">O708*EXP((drift-(volatility^2)/2)*dt+volatility*SQRT(dt)*J708)</f>
        <v>94.452677200237986</v>
      </c>
      <c r="Q708" s="6">
        <f t="shared" ref="Q708:Q771" si="71">MAX(P708-strike,0)</f>
        <v>0</v>
      </c>
      <c r="R708" s="1">
        <f>AVERAGE($Q$4:Q708)</f>
        <v>15.742841993756734</v>
      </c>
      <c r="S708" s="1">
        <f>STDEV($R$4:R708)</f>
        <v>4.2215705531664263</v>
      </c>
      <c r="T708" s="1">
        <f t="shared" si="67"/>
        <v>15.481320884216876</v>
      </c>
      <c r="U708" s="1">
        <f t="shared" si="68"/>
        <v>16.004363103296594</v>
      </c>
    </row>
    <row r="709" spans="5:21" x14ac:dyDescent="0.2">
      <c r="E709" s="1">
        <v>706</v>
      </c>
      <c r="F709" s="3">
        <v>-1.0727490007411689</v>
      </c>
      <c r="G709" s="3">
        <v>-0.20486822904786095</v>
      </c>
      <c r="H709" s="3">
        <v>-0.23584334485349245</v>
      </c>
      <c r="I709" s="3">
        <v>0.54965084927971475</v>
      </c>
      <c r="J709" s="3">
        <v>-7.5255002229823731E-2</v>
      </c>
      <c r="K709" s="4">
        <f t="shared" ref="K709:K772" si="72">$C$6</f>
        <v>100</v>
      </c>
      <c r="L709" s="1">
        <f t="shared" si="69"/>
        <v>80.690462676127694</v>
      </c>
      <c r="M709" s="1">
        <f t="shared" si="69"/>
        <v>77.451097719594799</v>
      </c>
      <c r="N709" s="1">
        <f t="shared" si="69"/>
        <v>73.882653501676046</v>
      </c>
      <c r="O709" s="1">
        <f t="shared" si="69"/>
        <v>82.467826949924813</v>
      </c>
      <c r="P709" s="1">
        <f t="shared" si="70"/>
        <v>81.23589778882365</v>
      </c>
      <c r="Q709" s="6">
        <f t="shared" si="71"/>
        <v>0</v>
      </c>
      <c r="R709" s="1">
        <f>AVERAGE($Q$4:Q709)</f>
        <v>15.720543350706087</v>
      </c>
      <c r="S709" s="1">
        <f>STDEV($R$4:R709)</f>
        <v>4.2189384487269628</v>
      </c>
      <c r="T709" s="1">
        <f t="shared" ref="T709:T772" si="73">R709 - $C$11*S709/SQRT(E709)</f>
        <v>15.459370460165578</v>
      </c>
      <c r="U709" s="1">
        <f t="shared" ref="U709:U772" si="74">R709 + $C$11*S709/SQRT(E709)</f>
        <v>15.981716241246597</v>
      </c>
    </row>
    <row r="710" spans="5:21" x14ac:dyDescent="0.2">
      <c r="E710" s="1">
        <v>707</v>
      </c>
      <c r="F710" s="3">
        <v>-0.28012323127768468</v>
      </c>
      <c r="G710" s="3">
        <v>0.11684051060001366</v>
      </c>
      <c r="H710" s="3">
        <v>-1.0687563190003857</v>
      </c>
      <c r="I710" s="3">
        <v>1.0281837603542954E-2</v>
      </c>
      <c r="J710" s="3">
        <v>-0.14812712834100239</v>
      </c>
      <c r="K710" s="4">
        <f t="shared" si="72"/>
        <v>100</v>
      </c>
      <c r="L710" s="1">
        <f t="shared" si="69"/>
        <v>94.551583217840871</v>
      </c>
      <c r="M710" s="1">
        <f t="shared" si="69"/>
        <v>96.787092345431176</v>
      </c>
      <c r="N710" s="1">
        <f t="shared" si="69"/>
        <v>78.160341584797592</v>
      </c>
      <c r="O710" s="1">
        <f t="shared" si="69"/>
        <v>78.321233342236013</v>
      </c>
      <c r="P710" s="1">
        <f t="shared" si="70"/>
        <v>76.034966492338299</v>
      </c>
      <c r="Q710" s="6">
        <f t="shared" si="71"/>
        <v>0</v>
      </c>
      <c r="R710" s="1">
        <f>AVERAGE($Q$4:Q710)</f>
        <v>15.69830778726803</v>
      </c>
      <c r="S710" s="1">
        <f>STDEV($R$4:R710)</f>
        <v>4.2163221744269084</v>
      </c>
      <c r="T710" s="1">
        <f t="shared" si="73"/>
        <v>15.437481512674399</v>
      </c>
      <c r="U710" s="1">
        <f t="shared" si="74"/>
        <v>15.959134061861661</v>
      </c>
    </row>
    <row r="711" spans="5:21" x14ac:dyDescent="0.2">
      <c r="E711" s="1">
        <v>708</v>
      </c>
      <c r="F711" s="3">
        <v>1.4214629118214361</v>
      </c>
      <c r="G711" s="3">
        <v>1.4764418665436096</v>
      </c>
      <c r="H711" s="3">
        <v>2.0077641238458455</v>
      </c>
      <c r="I711" s="3">
        <v>0.32254774851026013</v>
      </c>
      <c r="J711" s="3">
        <v>-0.63110405790212099</v>
      </c>
      <c r="K711" s="4">
        <f t="shared" si="72"/>
        <v>100</v>
      </c>
      <c r="L711" s="1">
        <f t="shared" si="69"/>
        <v>132.88216636658956</v>
      </c>
      <c r="M711" s="1">
        <f t="shared" si="69"/>
        <v>178.52901582684984</v>
      </c>
      <c r="N711" s="1">
        <f t="shared" si="69"/>
        <v>266.74788634763655</v>
      </c>
      <c r="O711" s="1">
        <f t="shared" si="69"/>
        <v>284.52283561641912</v>
      </c>
      <c r="P711" s="1">
        <f t="shared" si="70"/>
        <v>250.78417396426741</v>
      </c>
      <c r="Q711" s="6">
        <f t="shared" si="71"/>
        <v>130.78417396426741</v>
      </c>
      <c r="R711" s="1">
        <f>AVERAGE($Q$4:Q711)</f>
        <v>15.86085844571012</v>
      </c>
      <c r="S711" s="1">
        <f>STDEV($R$4:R711)</f>
        <v>4.2136339561342302</v>
      </c>
      <c r="T711" s="1">
        <f t="shared" si="73"/>
        <v>15.600382614175606</v>
      </c>
      <c r="U711" s="1">
        <f t="shared" si="74"/>
        <v>16.121334277244635</v>
      </c>
    </row>
    <row r="712" spans="5:21" x14ac:dyDescent="0.2">
      <c r="E712" s="1">
        <v>709</v>
      </c>
      <c r="F712" s="3">
        <v>0.89627747001941316</v>
      </c>
      <c r="G712" s="3">
        <v>0.95021960078156553</v>
      </c>
      <c r="H712" s="3">
        <v>-2.9126385925337672</v>
      </c>
      <c r="I712" s="3">
        <v>-1.1930114851566032</v>
      </c>
      <c r="J712" s="3">
        <v>1.1724705473170616</v>
      </c>
      <c r="K712" s="4">
        <f t="shared" si="72"/>
        <v>100</v>
      </c>
      <c r="L712" s="1">
        <f t="shared" si="69"/>
        <v>119.63263593362967</v>
      </c>
      <c r="M712" s="1">
        <f t="shared" si="69"/>
        <v>144.67207074984688</v>
      </c>
      <c r="N712" s="1">
        <f t="shared" si="69"/>
        <v>80.797165271777246</v>
      </c>
      <c r="O712" s="1">
        <f t="shared" si="69"/>
        <v>63.646197637551118</v>
      </c>
      <c r="P712" s="1">
        <f t="shared" si="70"/>
        <v>80.4659162443334</v>
      </c>
      <c r="Q712" s="6">
        <f t="shared" si="71"/>
        <v>0</v>
      </c>
      <c r="R712" s="1">
        <f>AVERAGE($Q$4:Q712)</f>
        <v>15.838487700370614</v>
      </c>
      <c r="S712" s="1">
        <f>STDEV($R$4:R712)</f>
        <v>4.2109607972841125</v>
      </c>
      <c r="T712" s="1">
        <f t="shared" si="73"/>
        <v>15.578360757171662</v>
      </c>
      <c r="U712" s="1">
        <f t="shared" si="74"/>
        <v>16.098614643569565</v>
      </c>
    </row>
    <row r="713" spans="5:21" x14ac:dyDescent="0.2">
      <c r="E713" s="1">
        <v>710</v>
      </c>
      <c r="F713" s="3">
        <v>0.47719822759972885</v>
      </c>
      <c r="G713" s="3">
        <v>0.61417722463374957</v>
      </c>
      <c r="H713" s="3">
        <v>0.4924606855638558</v>
      </c>
      <c r="I713" s="3">
        <v>0.56526118896726985</v>
      </c>
      <c r="J713" s="3">
        <v>-1.4727766028954647</v>
      </c>
      <c r="K713" s="4">
        <f t="shared" si="72"/>
        <v>100</v>
      </c>
      <c r="L713" s="1">
        <f t="shared" si="69"/>
        <v>110.01424215063351</v>
      </c>
      <c r="M713" s="1">
        <f t="shared" si="69"/>
        <v>124.39292135993858</v>
      </c>
      <c r="N713" s="1">
        <f t="shared" si="69"/>
        <v>137.26830119597528</v>
      </c>
      <c r="O713" s="1">
        <f t="shared" si="69"/>
        <v>153.6980020354022</v>
      </c>
      <c r="P713" s="1">
        <f t="shared" si="70"/>
        <v>114.48391476934448</v>
      </c>
      <c r="Q713" s="6">
        <f t="shared" si="71"/>
        <v>0</v>
      </c>
      <c r="R713" s="1">
        <f>AVERAGE($Q$4:Q713)</f>
        <v>15.816179971215162</v>
      </c>
      <c r="S713" s="1">
        <f>STDEV($R$4:R713)</f>
        <v>4.2083027553580772</v>
      </c>
      <c r="T713" s="1">
        <f t="shared" si="73"/>
        <v>15.556400362162876</v>
      </c>
      <c r="U713" s="1">
        <f t="shared" si="74"/>
        <v>16.075959580267448</v>
      </c>
    </row>
    <row r="714" spans="5:21" x14ac:dyDescent="0.2">
      <c r="E714" s="1">
        <v>711</v>
      </c>
      <c r="F714" s="3">
        <v>-0.49934214985114522</v>
      </c>
      <c r="G714" s="3">
        <v>-5.2662016969406977E-2</v>
      </c>
      <c r="H714" s="3">
        <v>0.15469368008780293</v>
      </c>
      <c r="I714" s="3">
        <v>0.26976749722962268</v>
      </c>
      <c r="J714" s="3">
        <v>0.24738938009249978</v>
      </c>
      <c r="K714" s="4">
        <f t="shared" si="72"/>
        <v>100</v>
      </c>
      <c r="L714" s="1">
        <f t="shared" si="69"/>
        <v>90.495647535400408</v>
      </c>
      <c r="M714" s="1">
        <f t="shared" si="69"/>
        <v>89.547512704244227</v>
      </c>
      <c r="N714" s="1">
        <f t="shared" si="69"/>
        <v>92.361302668965095</v>
      </c>
      <c r="O714" s="1">
        <f t="shared" si="69"/>
        <v>97.481399757583048</v>
      </c>
      <c r="P714" s="1">
        <f t="shared" si="70"/>
        <v>102.42588502475881</v>
      </c>
      <c r="Q714" s="6">
        <f t="shared" si="71"/>
        <v>0</v>
      </c>
      <c r="R714" s="1">
        <f>AVERAGE($Q$4:Q714)</f>
        <v>15.793934992352694</v>
      </c>
      <c r="S714" s="1">
        <f>STDEV($R$4:R714)</f>
        <v>4.2056598860464041</v>
      </c>
      <c r="T714" s="1">
        <f t="shared" si="73"/>
        <v>15.534501163894765</v>
      </c>
      <c r="U714" s="1">
        <f t="shared" si="74"/>
        <v>16.053368820810626</v>
      </c>
    </row>
    <row r="715" spans="5:21" x14ac:dyDescent="0.2">
      <c r="E715" s="1">
        <v>712</v>
      </c>
      <c r="F715" s="3">
        <v>-4.6777586248936132E-2</v>
      </c>
      <c r="G715" s="3">
        <v>1.8882201402448118</v>
      </c>
      <c r="H715" s="3">
        <v>-0.7691937753406819</v>
      </c>
      <c r="I715" s="3">
        <v>-4.4211674321559258E-2</v>
      </c>
      <c r="J715" s="3">
        <v>-1.0249868864775635</v>
      </c>
      <c r="K715" s="4">
        <f t="shared" si="72"/>
        <v>100</v>
      </c>
      <c r="L715" s="1">
        <f t="shared" si="69"/>
        <v>99.068810944561577</v>
      </c>
      <c r="M715" s="1">
        <f t="shared" si="69"/>
        <v>144.52589516442373</v>
      </c>
      <c r="N715" s="1">
        <f t="shared" si="69"/>
        <v>123.91798577242534</v>
      </c>
      <c r="O715" s="1">
        <f t="shared" si="69"/>
        <v>122.82709158018159</v>
      </c>
      <c r="P715" s="1">
        <f t="shared" si="70"/>
        <v>100.06102296856378</v>
      </c>
      <c r="Q715" s="6">
        <f t="shared" si="71"/>
        <v>0</v>
      </c>
      <c r="R715" s="1">
        <f>AVERAGE($Q$4:Q715)</f>
        <v>15.771752499385906</v>
      </c>
      <c r="S715" s="1">
        <f>STDEV($R$4:R715)</f>
        <v>4.2030322432721405</v>
      </c>
      <c r="T715" s="1">
        <f t="shared" si="73"/>
        <v>15.51266289870674</v>
      </c>
      <c r="U715" s="1">
        <f t="shared" si="74"/>
        <v>16.030842100065072</v>
      </c>
    </row>
    <row r="716" spans="5:21" x14ac:dyDescent="0.2">
      <c r="E716" s="1">
        <v>713</v>
      </c>
      <c r="F716" s="3">
        <v>-0.93532662504003383</v>
      </c>
      <c r="G716" s="3">
        <v>-1.8803257262334228</v>
      </c>
      <c r="H716" s="3">
        <v>0.65142103267135099</v>
      </c>
      <c r="I716" s="3">
        <v>-1.3487806427292526</v>
      </c>
      <c r="J716" s="3">
        <v>1.0143776307813823</v>
      </c>
      <c r="K716" s="4">
        <f t="shared" si="72"/>
        <v>100</v>
      </c>
      <c r="L716" s="1">
        <f t="shared" si="69"/>
        <v>82.938955473641101</v>
      </c>
      <c r="M716" s="1">
        <f t="shared" si="69"/>
        <v>56.942370682677002</v>
      </c>
      <c r="N716" s="1">
        <f t="shared" si="69"/>
        <v>64.866020674677372</v>
      </c>
      <c r="O716" s="1">
        <f t="shared" si="69"/>
        <v>49.52946741279991</v>
      </c>
      <c r="P716" s="1">
        <f t="shared" si="70"/>
        <v>60.669634641742498</v>
      </c>
      <c r="Q716" s="6">
        <f t="shared" si="71"/>
        <v>0</v>
      </c>
      <c r="R716" s="1">
        <f>AVERAGE($Q$4:Q716)</f>
        <v>15.749632229400794</v>
      </c>
      <c r="S716" s="1">
        <f>STDEV($R$4:R716)</f>
        <v>4.2004198792146665</v>
      </c>
      <c r="T716" s="1">
        <f t="shared" si="73"/>
        <v>15.49088530451986</v>
      </c>
      <c r="U716" s="1">
        <f t="shared" si="74"/>
        <v>16.008379154281727</v>
      </c>
    </row>
    <row r="717" spans="5:21" x14ac:dyDescent="0.2">
      <c r="E717" s="1">
        <v>714</v>
      </c>
      <c r="F717" s="3">
        <v>7.0322130341082811E-2</v>
      </c>
      <c r="G717" s="3">
        <v>0.31373929232358932</v>
      </c>
      <c r="H717" s="3">
        <v>-1.181545030704001</v>
      </c>
      <c r="I717" s="3">
        <v>1.1504653230076656</v>
      </c>
      <c r="J717" s="3">
        <v>5.2932591643184423E-2</v>
      </c>
      <c r="K717" s="4">
        <f t="shared" si="72"/>
        <v>100</v>
      </c>
      <c r="L717" s="1">
        <f t="shared" si="69"/>
        <v>101.41637954196499</v>
      </c>
      <c r="M717" s="1">
        <f t="shared" si="69"/>
        <v>107.98393548173625</v>
      </c>
      <c r="N717" s="1">
        <f t="shared" si="69"/>
        <v>85.257276245967986</v>
      </c>
      <c r="O717" s="1">
        <f t="shared" si="69"/>
        <v>107.31479547370154</v>
      </c>
      <c r="P717" s="1">
        <f t="shared" si="70"/>
        <v>108.45692041936195</v>
      </c>
      <c r="Q717" s="6">
        <f t="shared" si="71"/>
        <v>0</v>
      </c>
      <c r="R717" s="1">
        <f>AVERAGE($Q$4:Q717)</f>
        <v>15.727573920956255</v>
      </c>
      <c r="S717" s="1">
        <f>STDEV($R$4:R717)</f>
        <v>4.1978228443331531</v>
      </c>
      <c r="T717" s="1">
        <f t="shared" si="73"/>
        <v>15.469168120824685</v>
      </c>
      <c r="U717" s="1">
        <f t="shared" si="74"/>
        <v>15.985979721087825</v>
      </c>
    </row>
    <row r="718" spans="5:21" x14ac:dyDescent="0.2">
      <c r="E718" s="1">
        <v>715</v>
      </c>
      <c r="F718" s="3">
        <v>-0.67735186348727439</v>
      </c>
      <c r="G718" s="3">
        <v>-5.739252628700342E-2</v>
      </c>
      <c r="H718" s="3">
        <v>1.2434338714228943</v>
      </c>
      <c r="I718" s="3">
        <v>-1.2882810551673174</v>
      </c>
      <c r="J718" s="3">
        <v>1.5138539311010391</v>
      </c>
      <c r="K718" s="4">
        <f t="shared" si="72"/>
        <v>100</v>
      </c>
      <c r="L718" s="1">
        <f t="shared" si="69"/>
        <v>87.330503621772166</v>
      </c>
      <c r="M718" s="1">
        <f t="shared" si="69"/>
        <v>86.333811189811868</v>
      </c>
      <c r="N718" s="1">
        <f t="shared" si="69"/>
        <v>110.70932604899664</v>
      </c>
      <c r="O718" s="1">
        <f t="shared" si="69"/>
        <v>85.562907983138345</v>
      </c>
      <c r="P718" s="1">
        <f t="shared" si="70"/>
        <v>115.81830854312621</v>
      </c>
      <c r="Q718" s="6">
        <f t="shared" si="71"/>
        <v>0</v>
      </c>
      <c r="R718" s="1">
        <f>AVERAGE($Q$4:Q718)</f>
        <v>15.705577314073798</v>
      </c>
      <c r="S718" s="1">
        <f>STDEV($R$4:R718)</f>
        <v>4.1952411873895263</v>
      </c>
      <c r="T718" s="1">
        <f t="shared" si="73"/>
        <v>15.447511088669255</v>
      </c>
      <c r="U718" s="1">
        <f t="shared" si="74"/>
        <v>15.96364353947834</v>
      </c>
    </row>
    <row r="719" spans="5:21" x14ac:dyDescent="0.2">
      <c r="E719" s="1">
        <v>716</v>
      </c>
      <c r="F719" s="3">
        <v>-2.138567651854828</v>
      </c>
      <c r="G719" s="3">
        <v>1.1085694495704956</v>
      </c>
      <c r="H719" s="3">
        <v>-1.3421094990917481</v>
      </c>
      <c r="I719" s="3">
        <v>1.5142040865612216</v>
      </c>
      <c r="J719" s="3">
        <v>0.70375790528487414</v>
      </c>
      <c r="K719" s="4">
        <f t="shared" si="72"/>
        <v>100</v>
      </c>
      <c r="L719" s="1">
        <f t="shared" si="69"/>
        <v>65.199816572088636</v>
      </c>
      <c r="M719" s="1">
        <f t="shared" si="69"/>
        <v>81.383336889106786</v>
      </c>
      <c r="N719" s="1">
        <f t="shared" si="69"/>
        <v>62.224489598993244</v>
      </c>
      <c r="O719" s="1">
        <f t="shared" si="69"/>
        <v>84.233226971893075</v>
      </c>
      <c r="P719" s="1">
        <f t="shared" si="70"/>
        <v>96.964122997613259</v>
      </c>
      <c r="Q719" s="6">
        <f t="shared" si="71"/>
        <v>0</v>
      </c>
      <c r="R719" s="1">
        <f>AVERAGE($Q$4:Q719)</f>
        <v>15.683642150227326</v>
      </c>
      <c r="S719" s="1">
        <f>STDEV($R$4:R719)</f>
        <v>4.1926749554712428</v>
      </c>
      <c r="T719" s="1">
        <f t="shared" si="73"/>
        <v>15.425913950647184</v>
      </c>
      <c r="U719" s="1">
        <f t="shared" si="74"/>
        <v>15.941370349807469</v>
      </c>
    </row>
    <row r="720" spans="5:21" x14ac:dyDescent="0.2">
      <c r="E720" s="1">
        <v>717</v>
      </c>
      <c r="F720" s="3">
        <v>-2.273554855491966</v>
      </c>
      <c r="G720" s="3">
        <v>-0.79184019341482781</v>
      </c>
      <c r="H720" s="3">
        <v>2.3405846150126308E-2</v>
      </c>
      <c r="I720" s="3">
        <v>-0.20550146473397035</v>
      </c>
      <c r="J720" s="3">
        <v>-0.69039515437907539</v>
      </c>
      <c r="K720" s="4">
        <f t="shared" si="72"/>
        <v>100</v>
      </c>
      <c r="L720" s="1">
        <f t="shared" si="69"/>
        <v>63.463136825024812</v>
      </c>
      <c r="M720" s="1">
        <f t="shared" si="69"/>
        <v>54.168045935750378</v>
      </c>
      <c r="N720" s="1">
        <f t="shared" si="69"/>
        <v>54.422210154362986</v>
      </c>
      <c r="O720" s="1">
        <f t="shared" si="69"/>
        <v>52.230783980364713</v>
      </c>
      <c r="P720" s="1">
        <f t="shared" si="70"/>
        <v>45.494571976204448</v>
      </c>
      <c r="Q720" s="6">
        <f t="shared" si="71"/>
        <v>0</v>
      </c>
      <c r="R720" s="1">
        <f>AVERAGE($Q$4:Q720)</f>
        <v>15.661768172333007</v>
      </c>
      <c r="S720" s="1">
        <f>STDEV($R$4:R720)</f>
        <v>4.1901241940137703</v>
      </c>
      <c r="T720" s="1">
        <f t="shared" si="73"/>
        <v>15.40437645088584</v>
      </c>
      <c r="U720" s="1">
        <f t="shared" si="74"/>
        <v>15.919159893780174</v>
      </c>
    </row>
    <row r="721" spans="5:21" x14ac:dyDescent="0.2">
      <c r="E721" s="1">
        <v>718</v>
      </c>
      <c r="F721" s="3">
        <v>-0.66278744270675816</v>
      </c>
      <c r="G721" s="3">
        <v>-1.3440057955449447E-2</v>
      </c>
      <c r="H721" s="3">
        <v>-0.29240368348837364</v>
      </c>
      <c r="I721" s="3">
        <v>2.7500846044858918E-2</v>
      </c>
      <c r="J721" s="3">
        <v>1.1404654287616722</v>
      </c>
      <c r="K721" s="4">
        <f t="shared" si="72"/>
        <v>100</v>
      </c>
      <c r="L721" s="1">
        <f t="shared" si="69"/>
        <v>87.585258117152804</v>
      </c>
      <c r="M721" s="1">
        <f t="shared" si="69"/>
        <v>87.35014406434108</v>
      </c>
      <c r="N721" s="1">
        <f t="shared" si="69"/>
        <v>82.388342233521101</v>
      </c>
      <c r="O721" s="1">
        <f t="shared" si="69"/>
        <v>82.842740544920304</v>
      </c>
      <c r="P721" s="1">
        <f t="shared" si="70"/>
        <v>104.06723744330915</v>
      </c>
      <c r="Q721" s="6">
        <f t="shared" si="71"/>
        <v>0</v>
      </c>
      <c r="R721" s="1">
        <f>AVERAGE($Q$4:Q721)</f>
        <v>15.639955124739227</v>
      </c>
      <c r="S721" s="1">
        <f>STDEV($R$4:R721)</f>
        <v>4.1875889468226752</v>
      </c>
      <c r="T721" s="1">
        <f t="shared" si="73"/>
        <v>15.382898335034678</v>
      </c>
      <c r="U721" s="1">
        <f t="shared" si="74"/>
        <v>15.897011914443777</v>
      </c>
    </row>
    <row r="722" spans="5:21" x14ac:dyDescent="0.2">
      <c r="E722" s="1">
        <v>719</v>
      </c>
      <c r="F722" s="3">
        <v>0.61181935961940326</v>
      </c>
      <c r="G722" s="3">
        <v>0.22041604097466916</v>
      </c>
      <c r="H722" s="3">
        <v>2.6489033189136535E-2</v>
      </c>
      <c r="I722" s="3">
        <v>-1.3231579032435548</v>
      </c>
      <c r="J722" s="3">
        <v>-0.744043973099906</v>
      </c>
      <c r="K722" s="4">
        <f t="shared" si="72"/>
        <v>100</v>
      </c>
      <c r="L722" s="1">
        <f t="shared" si="69"/>
        <v>113.0165262379208</v>
      </c>
      <c r="M722" s="1">
        <f t="shared" si="69"/>
        <v>118.1101030490298</v>
      </c>
      <c r="N722" s="1">
        <f t="shared" si="69"/>
        <v>118.73748795152035</v>
      </c>
      <c r="O722" s="1">
        <f t="shared" si="69"/>
        <v>91.129674993452795</v>
      </c>
      <c r="P722" s="1">
        <f t="shared" si="70"/>
        <v>78.529527257832356</v>
      </c>
      <c r="Q722" s="6">
        <f t="shared" si="71"/>
        <v>0</v>
      </c>
      <c r="R722" s="1">
        <f>AVERAGE($Q$4:Q722)</f>
        <v>15.618202753216641</v>
      </c>
      <c r="S722" s="1">
        <f>STDEV($R$4:R722)</f>
        <v>4.1850692560956073</v>
      </c>
      <c r="T722" s="1">
        <f t="shared" si="73"/>
        <v>15.361479350253646</v>
      </c>
      <c r="U722" s="1">
        <f t="shared" si="74"/>
        <v>15.874926156179637</v>
      </c>
    </row>
    <row r="723" spans="5:21" x14ac:dyDescent="0.2">
      <c r="E723" s="1">
        <v>720</v>
      </c>
      <c r="F723" s="3">
        <v>-1.0778285286505707</v>
      </c>
      <c r="G723" s="3">
        <v>-0.48234596761176363</v>
      </c>
      <c r="H723" s="3">
        <v>1.8673063095775433E-2</v>
      </c>
      <c r="I723" s="3">
        <v>0.5121228241478093</v>
      </c>
      <c r="J723" s="3">
        <v>1.3989279068482574</v>
      </c>
      <c r="K723" s="4">
        <f t="shared" si="72"/>
        <v>100</v>
      </c>
      <c r="L723" s="1">
        <f t="shared" si="69"/>
        <v>80.608530409460641</v>
      </c>
      <c r="M723" s="1">
        <f t="shared" si="69"/>
        <v>73.195598306591407</v>
      </c>
      <c r="N723" s="1">
        <f t="shared" si="69"/>
        <v>73.469466589355306</v>
      </c>
      <c r="O723" s="1">
        <f t="shared" si="69"/>
        <v>81.393422427480459</v>
      </c>
      <c r="P723" s="1">
        <f t="shared" si="70"/>
        <v>107.67097460378889</v>
      </c>
      <c r="Q723" s="6">
        <f t="shared" si="71"/>
        <v>0</v>
      </c>
      <c r="R723" s="1">
        <f>AVERAGE($Q$4:Q723)</f>
        <v>15.596510804948284</v>
      </c>
      <c r="S723" s="1">
        <f>STDEV($R$4:R723)</f>
        <v>4.1825651624438152</v>
      </c>
      <c r="T723" s="1">
        <f t="shared" si="73"/>
        <v>15.340119245201706</v>
      </c>
      <c r="U723" s="1">
        <f t="shared" si="74"/>
        <v>15.852902364694863</v>
      </c>
    </row>
    <row r="724" spans="5:21" x14ac:dyDescent="0.2">
      <c r="E724" s="1">
        <v>721</v>
      </c>
      <c r="F724" s="3">
        <v>-2.0158131519565359</v>
      </c>
      <c r="G724" s="3">
        <v>-0.71239924182009418</v>
      </c>
      <c r="H724" s="3">
        <v>1.2428290574462153</v>
      </c>
      <c r="I724" s="3">
        <v>-0.72465354605810717</v>
      </c>
      <c r="J724" s="3">
        <v>-0.19007870832865592</v>
      </c>
      <c r="K724" s="4">
        <f t="shared" si="72"/>
        <v>100</v>
      </c>
      <c r="L724" s="1">
        <f t="shared" si="69"/>
        <v>66.820342030282745</v>
      </c>
      <c r="M724" s="1">
        <f t="shared" si="69"/>
        <v>57.946936696021673</v>
      </c>
      <c r="N724" s="1">
        <f t="shared" si="69"/>
        <v>74.298704739263499</v>
      </c>
      <c r="O724" s="1">
        <f t="shared" si="69"/>
        <v>64.274489424466253</v>
      </c>
      <c r="P724" s="1">
        <f t="shared" si="70"/>
        <v>61.876908684828621</v>
      </c>
      <c r="Q724" s="6">
        <f t="shared" si="71"/>
        <v>0</v>
      </c>
      <c r="R724" s="1">
        <f>AVERAGE($Q$4:Q724)</f>
        <v>15.574879028519785</v>
      </c>
      <c r="S724" s="1">
        <f>STDEV($R$4:R724)</f>
        <v>4.180076704913497</v>
      </c>
      <c r="T724" s="1">
        <f t="shared" si="73"/>
        <v>15.318817770025472</v>
      </c>
      <c r="U724" s="1">
        <f t="shared" si="74"/>
        <v>15.830940287014098</v>
      </c>
    </row>
    <row r="725" spans="5:21" x14ac:dyDescent="0.2">
      <c r="E725" s="1">
        <v>722</v>
      </c>
      <c r="F725" s="3">
        <v>0.382940470444737</v>
      </c>
      <c r="G725" s="3">
        <v>0.6066659352654824</v>
      </c>
      <c r="H725" s="3">
        <v>1.2017881090287119</v>
      </c>
      <c r="I725" s="3">
        <v>1.0370149539085105</v>
      </c>
      <c r="J725" s="3">
        <v>-0.75142679634154774</v>
      </c>
      <c r="K725" s="4">
        <f t="shared" si="72"/>
        <v>100</v>
      </c>
      <c r="L725" s="1">
        <f t="shared" si="69"/>
        <v>107.95972922880384</v>
      </c>
      <c r="M725" s="1">
        <f t="shared" si="69"/>
        <v>121.88664422707575</v>
      </c>
      <c r="N725" s="1">
        <f t="shared" si="69"/>
        <v>155.00371570711414</v>
      </c>
      <c r="O725" s="1">
        <f t="shared" si="69"/>
        <v>190.72871530984347</v>
      </c>
      <c r="P725" s="1">
        <f t="shared" si="70"/>
        <v>164.11488821350093</v>
      </c>
      <c r="Q725" s="6">
        <f t="shared" si="71"/>
        <v>44.114888213500933</v>
      </c>
      <c r="R725" s="1">
        <f>AVERAGE($Q$4:Q725)</f>
        <v>15.614408127113942</v>
      </c>
      <c r="S725" s="1">
        <f>STDEV($R$4:R725)</f>
        <v>4.1775720274915216</v>
      </c>
      <c r="T725" s="1">
        <f t="shared" si="73"/>
        <v>15.358677581917394</v>
      </c>
      <c r="U725" s="1">
        <f t="shared" si="74"/>
        <v>15.870138672310489</v>
      </c>
    </row>
    <row r="726" spans="5:21" x14ac:dyDescent="0.2">
      <c r="E726" s="1">
        <v>723</v>
      </c>
      <c r="F726" s="3">
        <v>0.56001908887992613</v>
      </c>
      <c r="G726" s="3">
        <v>-1.4547322280122899</v>
      </c>
      <c r="H726" s="3">
        <v>0.67874680098611861</v>
      </c>
      <c r="I726" s="3">
        <v>1.6612193576293066</v>
      </c>
      <c r="J726" s="3">
        <v>0.3686943728098413</v>
      </c>
      <c r="K726" s="4">
        <f t="shared" si="72"/>
        <v>100</v>
      </c>
      <c r="L726" s="1">
        <f t="shared" si="69"/>
        <v>111.8517130884735</v>
      </c>
      <c r="M726" s="1">
        <f t="shared" si="69"/>
        <v>83.615386998585805</v>
      </c>
      <c r="N726" s="1">
        <f t="shared" si="69"/>
        <v>95.772627469262261</v>
      </c>
      <c r="O726" s="1">
        <f t="shared" si="69"/>
        <v>133.51592910817564</v>
      </c>
      <c r="P726" s="1">
        <f t="shared" si="70"/>
        <v>143.7333237779408</v>
      </c>
      <c r="Q726" s="6">
        <f t="shared" si="71"/>
        <v>23.733323777940797</v>
      </c>
      <c r="R726" s="1">
        <f>AVERAGE($Q$4:Q726)</f>
        <v>15.625637609341917</v>
      </c>
      <c r="S726" s="1">
        <f>STDEV($R$4:R726)</f>
        <v>4.1750659852560927</v>
      </c>
      <c r="T726" s="1">
        <f t="shared" si="73"/>
        <v>15.370237280637891</v>
      </c>
      <c r="U726" s="1">
        <f t="shared" si="74"/>
        <v>15.881037938045942</v>
      </c>
    </row>
    <row r="727" spans="5:21" x14ac:dyDescent="0.2">
      <c r="E727" s="1">
        <v>724</v>
      </c>
      <c r="F727" s="3">
        <v>0.57513034334988333</v>
      </c>
      <c r="G727" s="3">
        <v>-0.49131131163449027</v>
      </c>
      <c r="H727" s="3">
        <v>-1.2120381143176928</v>
      </c>
      <c r="I727" s="3">
        <v>1.9516664906404912</v>
      </c>
      <c r="J727" s="3">
        <v>0.28684894459729549</v>
      </c>
      <c r="K727" s="4">
        <f t="shared" si="72"/>
        <v>100</v>
      </c>
      <c r="L727" s="1">
        <f t="shared" si="69"/>
        <v>112.19026837015403</v>
      </c>
      <c r="M727" s="1">
        <f t="shared" si="69"/>
        <v>101.69051074216753</v>
      </c>
      <c r="N727" s="1">
        <f t="shared" si="69"/>
        <v>79.80022862827461</v>
      </c>
      <c r="O727" s="1">
        <f t="shared" si="69"/>
        <v>117.90269523098493</v>
      </c>
      <c r="P727" s="1">
        <f t="shared" si="70"/>
        <v>124.86453835411243</v>
      </c>
      <c r="Q727" s="6">
        <f t="shared" si="71"/>
        <v>4.8645383541124261</v>
      </c>
      <c r="R727" s="1">
        <f>AVERAGE($Q$4:Q727)</f>
        <v>15.61077421258055</v>
      </c>
      <c r="S727" s="1">
        <f>STDEV($R$4:R727)</f>
        <v>4.1725718618477634</v>
      </c>
      <c r="T727" s="1">
        <f t="shared" si="73"/>
        <v>15.355702793286326</v>
      </c>
      <c r="U727" s="1">
        <f t="shared" si="74"/>
        <v>15.865845631874773</v>
      </c>
    </row>
    <row r="728" spans="5:21" x14ac:dyDescent="0.2">
      <c r="E728" s="1">
        <v>725</v>
      </c>
      <c r="F728" s="3">
        <v>0.75666321208700538</v>
      </c>
      <c r="G728" s="3">
        <v>0.55313876146101393</v>
      </c>
      <c r="H728" s="3">
        <v>0.12727355169772636</v>
      </c>
      <c r="I728" s="3">
        <v>0.18713990357355215</v>
      </c>
      <c r="J728" s="3">
        <v>2.3916800273582339</v>
      </c>
      <c r="K728" s="4">
        <f t="shared" si="72"/>
        <v>100</v>
      </c>
      <c r="L728" s="1">
        <f t="shared" si="69"/>
        <v>116.33835844520877</v>
      </c>
      <c r="M728" s="1">
        <f t="shared" si="69"/>
        <v>129.9475075322483</v>
      </c>
      <c r="N728" s="1">
        <f t="shared" si="69"/>
        <v>133.29774243066589</v>
      </c>
      <c r="O728" s="1">
        <f t="shared" si="69"/>
        <v>138.3813488907106</v>
      </c>
      <c r="P728" s="1">
        <f t="shared" si="70"/>
        <v>223.2627384429135</v>
      </c>
      <c r="Q728" s="6">
        <f t="shared" si="71"/>
        <v>103.2627384429135</v>
      </c>
      <c r="R728" s="1">
        <f>AVERAGE($Q$4:Q728)</f>
        <v>15.731673473587906</v>
      </c>
      <c r="S728" s="1">
        <f>STDEV($R$4:R728)</f>
        <v>4.1700228457991129</v>
      </c>
      <c r="T728" s="1">
        <f t="shared" si="73"/>
        <v>15.476933741452095</v>
      </c>
      <c r="U728" s="1">
        <f t="shared" si="74"/>
        <v>15.986413205723716</v>
      </c>
    </row>
    <row r="729" spans="5:21" x14ac:dyDescent="0.2">
      <c r="E729" s="1">
        <v>726</v>
      </c>
      <c r="F729" s="3">
        <v>-1.5806926967343315</v>
      </c>
      <c r="G729" s="3">
        <v>0.17069396562874317</v>
      </c>
      <c r="H729" s="3">
        <v>-5.8213345255353488E-2</v>
      </c>
      <c r="I729" s="3">
        <v>-0.25548274606990162</v>
      </c>
      <c r="J729" s="3">
        <v>1.548323780298233</v>
      </c>
      <c r="K729" s="4">
        <f t="shared" si="72"/>
        <v>100</v>
      </c>
      <c r="L729" s="1">
        <f t="shared" si="69"/>
        <v>72.895845374372172</v>
      </c>
      <c r="M729" s="1">
        <f t="shared" si="69"/>
        <v>75.427387595184584</v>
      </c>
      <c r="N729" s="1">
        <f t="shared" si="69"/>
        <v>74.554303858837969</v>
      </c>
      <c r="O729" s="1">
        <f t="shared" si="69"/>
        <v>70.840524826267711</v>
      </c>
      <c r="P729" s="1">
        <f t="shared" si="70"/>
        <v>96.553376285766049</v>
      </c>
      <c r="Q729" s="6">
        <f t="shared" si="71"/>
        <v>0</v>
      </c>
      <c r="R729" s="1">
        <f>AVERAGE($Q$4:Q729)</f>
        <v>15.710004501861201</v>
      </c>
      <c r="S729" s="1">
        <f>STDEV($R$4:R729)</f>
        <v>4.1674886255586419</v>
      </c>
      <c r="T729" s="1">
        <f t="shared" si="73"/>
        <v>15.455594975393849</v>
      </c>
      <c r="U729" s="1">
        <f t="shared" si="74"/>
        <v>15.964414028328553</v>
      </c>
    </row>
    <row r="730" spans="5:21" x14ac:dyDescent="0.2">
      <c r="E730" s="1">
        <v>727</v>
      </c>
      <c r="F730" s="3">
        <v>0.25252802515751682</v>
      </c>
      <c r="G730" s="3">
        <v>1.171631538454676</v>
      </c>
      <c r="H730" s="3">
        <v>1.0596113497740589</v>
      </c>
      <c r="I730" s="3">
        <v>0.47398089009220712</v>
      </c>
      <c r="J730" s="3">
        <v>-9.7327301773475483E-2</v>
      </c>
      <c r="K730" s="4">
        <f t="shared" si="72"/>
        <v>100</v>
      </c>
      <c r="L730" s="1">
        <f t="shared" si="69"/>
        <v>105.18027587260794</v>
      </c>
      <c r="M730" s="1">
        <f t="shared" si="69"/>
        <v>132.95385308264144</v>
      </c>
      <c r="N730" s="1">
        <f t="shared" si="69"/>
        <v>164.33784981617876</v>
      </c>
      <c r="O730" s="1">
        <f t="shared" si="69"/>
        <v>180.67874173031998</v>
      </c>
      <c r="P730" s="1">
        <f t="shared" si="70"/>
        <v>177.19575578444528</v>
      </c>
      <c r="Q730" s="6">
        <f t="shared" si="71"/>
        <v>57.195755784445282</v>
      </c>
      <c r="R730" s="1">
        <f>AVERAGE($Q$4:Q730)</f>
        <v>15.767068808989928</v>
      </c>
      <c r="S730" s="1">
        <f>STDEV($R$4:R730)</f>
        <v>4.164932347508854</v>
      </c>
      <c r="T730" s="1">
        <f t="shared" si="73"/>
        <v>15.512990258707809</v>
      </c>
      <c r="U730" s="1">
        <f t="shared" si="74"/>
        <v>16.021147359272046</v>
      </c>
    </row>
    <row r="731" spans="5:21" x14ac:dyDescent="0.2">
      <c r="E731" s="1">
        <v>728</v>
      </c>
      <c r="F731" s="3">
        <v>1.6213743947446346</v>
      </c>
      <c r="G731" s="3">
        <v>-0.98654027169686742</v>
      </c>
      <c r="H731" s="3">
        <v>0.32061393540061545</v>
      </c>
      <c r="I731" s="3">
        <v>1.6846934158820659</v>
      </c>
      <c r="J731" s="3">
        <v>-6.2974550019134767E-2</v>
      </c>
      <c r="K731" s="4">
        <f t="shared" si="72"/>
        <v>100</v>
      </c>
      <c r="L731" s="1">
        <f t="shared" si="69"/>
        <v>138.30274199981181</v>
      </c>
      <c r="M731" s="1">
        <f t="shared" si="69"/>
        <v>113.53793505034187</v>
      </c>
      <c r="N731" s="1">
        <f t="shared" si="69"/>
        <v>121.05679282583799</v>
      </c>
      <c r="O731" s="1">
        <f t="shared" si="69"/>
        <v>169.55858152966715</v>
      </c>
      <c r="P731" s="1">
        <f t="shared" si="70"/>
        <v>167.43639885852494</v>
      </c>
      <c r="Q731" s="6">
        <f t="shared" si="71"/>
        <v>47.436398858524939</v>
      </c>
      <c r="R731" s="1">
        <f>AVERAGE($Q$4:Q731)</f>
        <v>15.810570635981046</v>
      </c>
      <c r="S731" s="1">
        <f>STDEV($R$4:R731)</f>
        <v>4.1623611897614987</v>
      </c>
      <c r="T731" s="1">
        <f t="shared" si="73"/>
        <v>15.556823393935481</v>
      </c>
      <c r="U731" s="1">
        <f t="shared" si="74"/>
        <v>16.06431787802661</v>
      </c>
    </row>
    <row r="732" spans="5:21" x14ac:dyDescent="0.2">
      <c r="E732" s="1">
        <v>729</v>
      </c>
      <c r="F732" s="3">
        <v>7.3705450631678104E-2</v>
      </c>
      <c r="G732" s="3">
        <v>-0.66057964431820437</v>
      </c>
      <c r="H732" s="3">
        <v>-0.28154431674920488</v>
      </c>
      <c r="I732" s="3">
        <v>-0.29532884582295083</v>
      </c>
      <c r="J732" s="3">
        <v>0.5948754733253736</v>
      </c>
      <c r="K732" s="4">
        <f t="shared" si="72"/>
        <v>100</v>
      </c>
      <c r="L732" s="1">
        <f t="shared" si="69"/>
        <v>101.48502758411763</v>
      </c>
      <c r="M732" s="1">
        <f t="shared" si="69"/>
        <v>88.925180466024671</v>
      </c>
      <c r="N732" s="1">
        <f t="shared" si="69"/>
        <v>84.056272385125695</v>
      </c>
      <c r="O732" s="1">
        <f t="shared" si="69"/>
        <v>79.23520556292199</v>
      </c>
      <c r="P732" s="1">
        <f t="shared" si="70"/>
        <v>89.245929288030879</v>
      </c>
      <c r="Q732" s="6">
        <f t="shared" si="71"/>
        <v>0</v>
      </c>
      <c r="R732" s="1">
        <f>AVERAGE($Q$4:Q732)</f>
        <v>15.788882610417286</v>
      </c>
      <c r="S732" s="1">
        <f>STDEV($R$4:R732)</f>
        <v>4.1598043217316523</v>
      </c>
      <c r="T732" s="1">
        <f t="shared" si="73"/>
        <v>15.535465231676222</v>
      </c>
      <c r="U732" s="1">
        <f t="shared" si="74"/>
        <v>16.042299989158348</v>
      </c>
    </row>
    <row r="733" spans="5:21" x14ac:dyDescent="0.2">
      <c r="E733" s="1">
        <v>730</v>
      </c>
      <c r="F733" s="3">
        <v>1.199332473333925</v>
      </c>
      <c r="G733" s="3">
        <v>1.0123858373844996</v>
      </c>
      <c r="H733" s="3">
        <v>9.9547605714178644E-2</v>
      </c>
      <c r="I733" s="3">
        <v>1.1322958926029969</v>
      </c>
      <c r="J733" s="3">
        <v>-2.3000211513135582</v>
      </c>
      <c r="K733" s="4">
        <f t="shared" si="72"/>
        <v>100</v>
      </c>
      <c r="L733" s="1">
        <f t="shared" si="69"/>
        <v>127.10794431086528</v>
      </c>
      <c r="M733" s="1">
        <f t="shared" si="69"/>
        <v>155.6350507290943</v>
      </c>
      <c r="N733" s="1">
        <f t="shared" si="69"/>
        <v>158.76472180848967</v>
      </c>
      <c r="O733" s="1">
        <f t="shared" si="69"/>
        <v>199.115000106982</v>
      </c>
      <c r="P733" s="1">
        <f t="shared" si="70"/>
        <v>125.69751140802741</v>
      </c>
      <c r="Q733" s="6">
        <f t="shared" si="71"/>
        <v>5.6975114080274096</v>
      </c>
      <c r="R733" s="1">
        <f>AVERAGE($Q$4:Q733)</f>
        <v>15.775058814249629</v>
      </c>
      <c r="S733" s="1">
        <f>STDEV($R$4:R733)</f>
        <v>4.1572582698103249</v>
      </c>
      <c r="T733" s="1">
        <f t="shared" si="73"/>
        <v>15.521970069033518</v>
      </c>
      <c r="U733" s="1">
        <f t="shared" si="74"/>
        <v>16.02814755946574</v>
      </c>
    </row>
    <row r="734" spans="5:21" x14ac:dyDescent="0.2">
      <c r="E734" s="1">
        <v>731</v>
      </c>
      <c r="F734" s="3">
        <v>-0.74969420893467031</v>
      </c>
      <c r="G734" s="3">
        <v>-7.7498043538071215E-2</v>
      </c>
      <c r="H734" s="3">
        <v>-0.2828471679094946</v>
      </c>
      <c r="I734" s="3">
        <v>2.3378015612252057</v>
      </c>
      <c r="J734" s="3">
        <v>2.8441718313843012</v>
      </c>
      <c r="K734" s="4">
        <f t="shared" si="72"/>
        <v>100</v>
      </c>
      <c r="L734" s="1">
        <f t="shared" si="69"/>
        <v>86.07606173965651</v>
      </c>
      <c r="M734" s="1">
        <f t="shared" si="69"/>
        <v>84.752202616117387</v>
      </c>
      <c r="N734" s="1">
        <f t="shared" si="69"/>
        <v>80.090904988159096</v>
      </c>
      <c r="O734" s="1">
        <f t="shared" si="69"/>
        <v>127.83273021932447</v>
      </c>
      <c r="P734" s="1">
        <f t="shared" si="70"/>
        <v>225.77907579407227</v>
      </c>
      <c r="Q734" s="6">
        <f t="shared" si="71"/>
        <v>105.77907579407227</v>
      </c>
      <c r="R734" s="1">
        <f>AVERAGE($Q$4:Q734)</f>
        <v>15.898183324481945</v>
      </c>
      <c r="S734" s="1">
        <f>STDEV($R$4:R734)</f>
        <v>4.1546639388504998</v>
      </c>
      <c r="T734" s="1">
        <f t="shared" si="73"/>
        <v>15.645425581422279</v>
      </c>
      <c r="U734" s="1">
        <f t="shared" si="74"/>
        <v>16.150941067541613</v>
      </c>
    </row>
    <row r="735" spans="5:21" x14ac:dyDescent="0.2">
      <c r="E735" s="1">
        <v>732</v>
      </c>
      <c r="F735" s="3">
        <v>0.19701019482454285</v>
      </c>
      <c r="G735" s="3">
        <v>1.767034518707078</v>
      </c>
      <c r="H735" s="3">
        <v>-1.5362456906586885</v>
      </c>
      <c r="I735" s="3">
        <v>-1.5909881767584011</v>
      </c>
      <c r="J735" s="3">
        <v>1.4760735211893916</v>
      </c>
      <c r="K735" s="4">
        <f t="shared" si="72"/>
        <v>100</v>
      </c>
      <c r="L735" s="1">
        <f t="shared" si="69"/>
        <v>104.01885959422317</v>
      </c>
      <c r="M735" s="1">
        <f t="shared" si="69"/>
        <v>148.11353805773012</v>
      </c>
      <c r="N735" s="1">
        <f t="shared" si="69"/>
        <v>108.93267061163132</v>
      </c>
      <c r="O735" s="1">
        <f t="shared" si="69"/>
        <v>79.244051912675602</v>
      </c>
      <c r="P735" s="1">
        <f t="shared" si="70"/>
        <v>106.45762934363133</v>
      </c>
      <c r="Q735" s="6">
        <f t="shared" si="71"/>
        <v>0</v>
      </c>
      <c r="R735" s="1">
        <f>AVERAGE($Q$4:Q735)</f>
        <v>15.87646449480369</v>
      </c>
      <c r="S735" s="1">
        <f>STDEV($R$4:R735)</f>
        <v>4.1520833406595541</v>
      </c>
      <c r="T735" s="1">
        <f t="shared" si="73"/>
        <v>15.62403634833974</v>
      </c>
      <c r="U735" s="1">
        <f t="shared" si="74"/>
        <v>16.12889264126764</v>
      </c>
    </row>
    <row r="736" spans="5:21" x14ac:dyDescent="0.2">
      <c r="E736" s="1">
        <v>733</v>
      </c>
      <c r="F736" s="3">
        <v>-1.0484086487849709</v>
      </c>
      <c r="G736" s="3">
        <v>-0.21506934899662156</v>
      </c>
      <c r="H736" s="3">
        <v>-1.3890257832827047E-2</v>
      </c>
      <c r="I736" s="3">
        <v>-0.34047388908220455</v>
      </c>
      <c r="J736" s="3">
        <v>1.7862748791230842</v>
      </c>
      <c r="K736" s="4">
        <f t="shared" si="72"/>
        <v>100</v>
      </c>
      <c r="L736" s="1">
        <f t="shared" si="69"/>
        <v>81.084227187393424</v>
      </c>
      <c r="M736" s="1">
        <f t="shared" si="69"/>
        <v>77.670427496873316</v>
      </c>
      <c r="N736" s="1">
        <f t="shared" si="69"/>
        <v>77.454954480242861</v>
      </c>
      <c r="O736" s="1">
        <f t="shared" si="69"/>
        <v>72.356244361774387</v>
      </c>
      <c r="P736" s="1">
        <f t="shared" si="70"/>
        <v>103.42603637808459</v>
      </c>
      <c r="Q736" s="6">
        <f t="shared" si="71"/>
        <v>0</v>
      </c>
      <c r="R736" s="1">
        <f>AVERAGE($Q$4:Q736)</f>
        <v>15.854804925233699</v>
      </c>
      <c r="S736" s="1">
        <f>STDEV($R$4:R736)</f>
        <v>4.1495165341552109</v>
      </c>
      <c r="T736" s="1">
        <f t="shared" si="73"/>
        <v>15.602704969807764</v>
      </c>
      <c r="U736" s="1">
        <f t="shared" si="74"/>
        <v>16.106904880659634</v>
      </c>
    </row>
    <row r="737" spans="5:21" x14ac:dyDescent="0.2">
      <c r="E737" s="1">
        <v>734</v>
      </c>
      <c r="F737" s="3">
        <v>0.46895479499653447</v>
      </c>
      <c r="G737" s="3">
        <v>-0.50637936510611326</v>
      </c>
      <c r="H737" s="3">
        <v>1.2937152860104106</v>
      </c>
      <c r="I737" s="3">
        <v>1.2836017049266957</v>
      </c>
      <c r="J737" s="3">
        <v>-0.42162810132140294</v>
      </c>
      <c r="K737" s="4">
        <f t="shared" si="72"/>
        <v>100</v>
      </c>
      <c r="L737" s="1">
        <f t="shared" si="69"/>
        <v>109.83301258894025</v>
      </c>
      <c r="M737" s="1">
        <f t="shared" si="69"/>
        <v>99.254302818856516</v>
      </c>
      <c r="N737" s="1">
        <f t="shared" si="69"/>
        <v>128.56419211927332</v>
      </c>
      <c r="O737" s="1">
        <f t="shared" si="69"/>
        <v>166.1928182762702</v>
      </c>
      <c r="P737" s="1">
        <f t="shared" si="70"/>
        <v>152.75312405014134</v>
      </c>
      <c r="Q737" s="6">
        <f t="shared" si="71"/>
        <v>32.753124050141338</v>
      </c>
      <c r="R737" s="1">
        <f>AVERAGE($Q$4:Q737)</f>
        <v>15.877827158373901</v>
      </c>
      <c r="S737" s="1">
        <f>STDEV($R$4:R737)</f>
        <v>4.1469448151246908</v>
      </c>
      <c r="T737" s="1">
        <f t="shared" si="73"/>
        <v>15.626055127584758</v>
      </c>
      <c r="U737" s="1">
        <f t="shared" si="74"/>
        <v>16.129599189163041</v>
      </c>
    </row>
    <row r="738" spans="5:21" x14ac:dyDescent="0.2">
      <c r="E738" s="1">
        <v>735</v>
      </c>
      <c r="F738" s="3">
        <v>-1.6413287085015327</v>
      </c>
      <c r="G738" s="3">
        <v>-4.602611625159625E-2</v>
      </c>
      <c r="H738" s="3">
        <v>3.2689422369003296</v>
      </c>
      <c r="I738" s="3">
        <v>1.4852776075713336</v>
      </c>
      <c r="J738" s="3">
        <v>0.74488411883066874</v>
      </c>
      <c r="K738" s="4">
        <f t="shared" si="72"/>
        <v>100</v>
      </c>
      <c r="L738" s="1">
        <f t="shared" si="69"/>
        <v>72.017161464488638</v>
      </c>
      <c r="M738" s="1">
        <f t="shared" si="69"/>
        <v>71.357269302409634</v>
      </c>
      <c r="N738" s="1">
        <f t="shared" si="69"/>
        <v>137.2065793266008</v>
      </c>
      <c r="O738" s="1">
        <f t="shared" si="69"/>
        <v>184.66496623661348</v>
      </c>
      <c r="P738" s="1">
        <f t="shared" si="70"/>
        <v>214.3306709287279</v>
      </c>
      <c r="Q738" s="6">
        <f t="shared" si="71"/>
        <v>94.330670928727898</v>
      </c>
      <c r="R738" s="1">
        <f>AVERAGE($Q$4:Q738)</f>
        <v>15.984565721326764</v>
      </c>
      <c r="S738" s="1">
        <f>STDEV($R$4:R738)</f>
        <v>4.1443356750315221</v>
      </c>
      <c r="T738" s="1">
        <f t="shared" si="73"/>
        <v>15.73312332234971</v>
      </c>
      <c r="U738" s="1">
        <f t="shared" si="74"/>
        <v>16.236008120303818</v>
      </c>
    </row>
    <row r="739" spans="5:21" x14ac:dyDescent="0.2">
      <c r="E739" s="1">
        <v>736</v>
      </c>
      <c r="F739" s="3">
        <v>-1.1106749298051</v>
      </c>
      <c r="G739" s="3">
        <v>-0.56074668464134447</v>
      </c>
      <c r="H739" s="3">
        <v>0.70165697252377868</v>
      </c>
      <c r="I739" s="3">
        <v>-2.2122367226984352</v>
      </c>
      <c r="J739" s="3">
        <v>-6.4305822888854891E-2</v>
      </c>
      <c r="K739" s="4">
        <f t="shared" si="72"/>
        <v>100</v>
      </c>
      <c r="L739" s="1">
        <f t="shared" si="69"/>
        <v>80.080725930100385</v>
      </c>
      <c r="M739" s="1">
        <f t="shared" si="69"/>
        <v>71.585022068693334</v>
      </c>
      <c r="N739" s="1">
        <f t="shared" si="69"/>
        <v>82.369667608924175</v>
      </c>
      <c r="O739" s="1">
        <f t="shared" si="69"/>
        <v>52.919395329856329</v>
      </c>
      <c r="P739" s="1">
        <f t="shared" si="70"/>
        <v>52.243148261038066</v>
      </c>
      <c r="Q739" s="6">
        <f t="shared" si="71"/>
        <v>0</v>
      </c>
      <c r="R739" s="1">
        <f>AVERAGE($Q$4:Q739)</f>
        <v>15.962847561379307</v>
      </c>
      <c r="S739" s="1">
        <f>STDEV($R$4:R739)</f>
        <v>4.141739661790754</v>
      </c>
      <c r="T739" s="1">
        <f t="shared" si="73"/>
        <v>15.711733433876841</v>
      </c>
      <c r="U739" s="1">
        <f t="shared" si="74"/>
        <v>16.213961688881774</v>
      </c>
    </row>
    <row r="740" spans="5:21" x14ac:dyDescent="0.2">
      <c r="E740" s="1">
        <v>737</v>
      </c>
      <c r="F740" s="3">
        <v>0.30314822652144358</v>
      </c>
      <c r="G740" s="3">
        <v>-0.24454493541270494</v>
      </c>
      <c r="H740" s="3">
        <v>-2.0734660211019218</v>
      </c>
      <c r="I740" s="3">
        <v>-0.20387005861266516</v>
      </c>
      <c r="J740" s="3">
        <v>1.6809462977107614</v>
      </c>
      <c r="K740" s="4">
        <f t="shared" si="72"/>
        <v>100</v>
      </c>
      <c r="L740" s="1">
        <f t="shared" si="69"/>
        <v>106.2505337469251</v>
      </c>
      <c r="M740" s="1">
        <f t="shared" si="69"/>
        <v>101.17896142764354</v>
      </c>
      <c r="N740" s="1">
        <f t="shared" si="69"/>
        <v>66.833044741670932</v>
      </c>
      <c r="O740" s="1">
        <f t="shared" si="69"/>
        <v>64.162801588872625</v>
      </c>
      <c r="P740" s="1">
        <f t="shared" si="70"/>
        <v>89.80250657756487</v>
      </c>
      <c r="Q740" s="6">
        <f t="shared" si="71"/>
        <v>0</v>
      </c>
      <c r="R740" s="1">
        <f>AVERAGE($Q$4:Q740)</f>
        <v>15.941188338093854</v>
      </c>
      <c r="S740" s="1">
        <f>STDEV($R$4:R740)</f>
        <v>4.1391568402222561</v>
      </c>
      <c r="T740" s="1">
        <f t="shared" si="73"/>
        <v>15.690401121263841</v>
      </c>
      <c r="U740" s="1">
        <f t="shared" si="74"/>
        <v>16.191975554923864</v>
      </c>
    </row>
    <row r="741" spans="5:21" x14ac:dyDescent="0.2">
      <c r="E741" s="1">
        <v>738</v>
      </c>
      <c r="F741" s="3">
        <v>-0.29530497158702929</v>
      </c>
      <c r="G741" s="3">
        <v>1.1654196896415669</v>
      </c>
      <c r="H741" s="3">
        <v>0.8836104825604707</v>
      </c>
      <c r="I741" s="3">
        <v>0.43515456127352081</v>
      </c>
      <c r="J741" s="3">
        <v>0.50023345465888269</v>
      </c>
      <c r="K741" s="4">
        <f t="shared" si="72"/>
        <v>100</v>
      </c>
      <c r="L741" s="1">
        <f t="shared" si="69"/>
        <v>94.264927115474464</v>
      </c>
      <c r="M741" s="1">
        <f t="shared" si="69"/>
        <v>119.00828703054536</v>
      </c>
      <c r="N741" s="1">
        <f t="shared" si="69"/>
        <v>142.01252048034411</v>
      </c>
      <c r="O741" s="1">
        <f t="shared" si="69"/>
        <v>154.92577610146216</v>
      </c>
      <c r="P741" s="1">
        <f t="shared" si="70"/>
        <v>171.22745679049973</v>
      </c>
      <c r="Q741" s="6">
        <f t="shared" si="71"/>
        <v>51.22745679049973</v>
      </c>
      <c r="R741" s="1">
        <f>AVERAGE($Q$4:Q741)</f>
        <v>15.989001709980585</v>
      </c>
      <c r="S741" s="1">
        <f>STDEV($R$4:R741)</f>
        <v>4.136560567332169</v>
      </c>
      <c r="T741" s="1">
        <f t="shared" si="73"/>
        <v>15.738541659653734</v>
      </c>
      <c r="U741" s="1">
        <f t="shared" si="74"/>
        <v>16.239461760307435</v>
      </c>
    </row>
    <row r="742" spans="5:21" x14ac:dyDescent="0.2">
      <c r="E742" s="1">
        <v>739</v>
      </c>
      <c r="F742" s="3">
        <v>0.82745827967301011</v>
      </c>
      <c r="G742" s="3">
        <v>0.16474814401590265</v>
      </c>
      <c r="H742" s="3">
        <v>-0.99917315310449339</v>
      </c>
      <c r="I742" s="3">
        <v>1.1976362657151185</v>
      </c>
      <c r="J742" s="3">
        <v>-0.52294353736215271</v>
      </c>
      <c r="K742" s="4">
        <f t="shared" si="72"/>
        <v>100</v>
      </c>
      <c r="L742" s="1">
        <f t="shared" si="69"/>
        <v>117.99731169055276</v>
      </c>
      <c r="M742" s="1">
        <f t="shared" si="69"/>
        <v>121.95004220250534</v>
      </c>
      <c r="N742" s="1">
        <f t="shared" si="69"/>
        <v>99.86076243725725</v>
      </c>
      <c r="O742" s="1">
        <f t="shared" si="69"/>
        <v>126.88790935717593</v>
      </c>
      <c r="P742" s="1">
        <f t="shared" si="70"/>
        <v>114.28729225808841</v>
      </c>
      <c r="Q742" s="6">
        <f t="shared" si="71"/>
        <v>0</v>
      </c>
      <c r="R742" s="1">
        <f>AVERAGE($Q$4:Q742)</f>
        <v>15.967365713079394</v>
      </c>
      <c r="S742" s="1">
        <f>STDEV($R$4:R742)</f>
        <v>4.1339772690546024</v>
      </c>
      <c r="T742" s="1">
        <f t="shared" si="73"/>
        <v>15.717231486299491</v>
      </c>
      <c r="U742" s="1">
        <f t="shared" si="74"/>
        <v>16.217499939859294</v>
      </c>
    </row>
    <row r="743" spans="5:21" x14ac:dyDescent="0.2">
      <c r="E743" s="1">
        <v>740</v>
      </c>
      <c r="F743" s="3">
        <v>0.29467628337442875</v>
      </c>
      <c r="G743" s="3">
        <v>-1.3679573385161348</v>
      </c>
      <c r="H743" s="3">
        <v>0.6162190402392298</v>
      </c>
      <c r="I743" s="3">
        <v>-2.0269999367883429</v>
      </c>
      <c r="J743" s="3">
        <v>2.6369662009528838E-2</v>
      </c>
      <c r="K743" s="4">
        <f t="shared" si="72"/>
        <v>100</v>
      </c>
      <c r="L743" s="1">
        <f t="shared" si="69"/>
        <v>106.07065648470515</v>
      </c>
      <c r="M743" s="1">
        <f t="shared" si="69"/>
        <v>80.681876789802018</v>
      </c>
      <c r="N743" s="1">
        <f t="shared" si="69"/>
        <v>91.26412573046737</v>
      </c>
      <c r="O743" s="1">
        <f t="shared" si="69"/>
        <v>60.84671274156328</v>
      </c>
      <c r="P743" s="1">
        <f t="shared" si="70"/>
        <v>61.168461887292665</v>
      </c>
      <c r="Q743" s="6">
        <f t="shared" si="71"/>
        <v>0</v>
      </c>
      <c r="R743" s="1">
        <f>AVERAGE($Q$4:Q743)</f>
        <v>15.945788191845502</v>
      </c>
      <c r="S743" s="1">
        <f>STDEV($R$4:R743)</f>
        <v>4.1314070102092693</v>
      </c>
      <c r="T743" s="1">
        <f t="shared" si="73"/>
        <v>15.695978445142339</v>
      </c>
      <c r="U743" s="1">
        <f t="shared" si="74"/>
        <v>16.195597938548662</v>
      </c>
    </row>
    <row r="744" spans="5:21" x14ac:dyDescent="0.2">
      <c r="E744" s="1">
        <v>741</v>
      </c>
      <c r="F744" s="3">
        <v>-0.56009639592957683</v>
      </c>
      <c r="G744" s="3">
        <v>-2.6966517907567322E-2</v>
      </c>
      <c r="H744" s="3">
        <v>0.55164036893984303</v>
      </c>
      <c r="I744" s="3">
        <v>1.479957063565962</v>
      </c>
      <c r="J744" s="3">
        <v>1.1814950084954035</v>
      </c>
      <c r="K744" s="4">
        <f t="shared" si="72"/>
        <v>100</v>
      </c>
      <c r="L744" s="1">
        <f t="shared" si="69"/>
        <v>89.402702122105154</v>
      </c>
      <c r="M744" s="1">
        <f t="shared" si="69"/>
        <v>88.921824134675546</v>
      </c>
      <c r="N744" s="1">
        <f t="shared" si="69"/>
        <v>99.294052699685864</v>
      </c>
      <c r="O744" s="1">
        <f t="shared" si="69"/>
        <v>133.49674422588407</v>
      </c>
      <c r="P744" s="1">
        <f t="shared" si="70"/>
        <v>169.08069588776104</v>
      </c>
      <c r="Q744" s="6">
        <f t="shared" si="71"/>
        <v>49.080695887761038</v>
      </c>
      <c r="R744" s="1">
        <f>AVERAGE($Q$4:Q744)</f>
        <v>15.990504666468869</v>
      </c>
      <c r="S744" s="1">
        <f>STDEV($R$4:R744)</f>
        <v>4.1288245950621789</v>
      </c>
      <c r="T744" s="1">
        <f t="shared" si="73"/>
        <v>15.741019582228162</v>
      </c>
      <c r="U744" s="1">
        <f t="shared" si="74"/>
        <v>16.239989750709576</v>
      </c>
    </row>
    <row r="745" spans="5:21" x14ac:dyDescent="0.2">
      <c r="E745" s="1">
        <v>742</v>
      </c>
      <c r="F745" s="3">
        <v>1.7024922271957621</v>
      </c>
      <c r="G745" s="3">
        <v>1.4181205187924206</v>
      </c>
      <c r="H745" s="3">
        <v>0.64635059970896691</v>
      </c>
      <c r="I745" s="3">
        <v>0.11197926141903736</v>
      </c>
      <c r="J745" s="3">
        <v>0.68461758928606287</v>
      </c>
      <c r="K745" s="4">
        <f t="shared" si="72"/>
        <v>100</v>
      </c>
      <c r="L745" s="1">
        <f t="shared" si="69"/>
        <v>140.5648054839468</v>
      </c>
      <c r="M745" s="1">
        <f t="shared" si="69"/>
        <v>186.66073825074338</v>
      </c>
      <c r="N745" s="1">
        <f t="shared" si="69"/>
        <v>212.41944945780688</v>
      </c>
      <c r="O745" s="1">
        <f t="shared" si="69"/>
        <v>217.23043605544672</v>
      </c>
      <c r="P745" s="1">
        <f t="shared" si="70"/>
        <v>249.1069258236802</v>
      </c>
      <c r="Q745" s="6">
        <f t="shared" si="71"/>
        <v>129.1069258236802</v>
      </c>
      <c r="R745" s="1">
        <f>AVERAGE($Q$4:Q745)</f>
        <v>16.142952673419288</v>
      </c>
      <c r="S745" s="1">
        <f>STDEV($R$4:R745)</f>
        <v>4.126194400996698</v>
      </c>
      <c r="T745" s="1">
        <f t="shared" si="73"/>
        <v>15.893794585384661</v>
      </c>
      <c r="U745" s="1">
        <f t="shared" si="74"/>
        <v>16.392110761453914</v>
      </c>
    </row>
    <row r="746" spans="5:21" x14ac:dyDescent="0.2">
      <c r="E746" s="1">
        <v>743</v>
      </c>
      <c r="F746" s="3">
        <v>-1.0064559319289401</v>
      </c>
      <c r="G746" s="3">
        <v>-0.38843040783831384</v>
      </c>
      <c r="H746" s="3">
        <v>-1.2627219803107437</v>
      </c>
      <c r="I746" s="3">
        <v>1.3700264389626682</v>
      </c>
      <c r="J746" s="3">
        <v>0.52095856517553329</v>
      </c>
      <c r="K746" s="4">
        <f t="shared" si="72"/>
        <v>100</v>
      </c>
      <c r="L746" s="1">
        <f t="shared" si="69"/>
        <v>81.767430126085642</v>
      </c>
      <c r="M746" s="1">
        <f t="shared" si="69"/>
        <v>75.655710111081461</v>
      </c>
      <c r="N746" s="1">
        <f t="shared" si="69"/>
        <v>58.770999177711673</v>
      </c>
      <c r="O746" s="1">
        <f t="shared" si="69"/>
        <v>77.296896789759387</v>
      </c>
      <c r="P746" s="1">
        <f t="shared" si="70"/>
        <v>85.785116390142448</v>
      </c>
      <c r="Q746" s="6">
        <f t="shared" si="71"/>
        <v>0</v>
      </c>
      <c r="R746" s="1">
        <f>AVERAGE($Q$4:Q746)</f>
        <v>16.121225953804995</v>
      </c>
      <c r="S746" s="1">
        <f>STDEV($R$4:R746)</f>
        <v>4.1235762185563258</v>
      </c>
      <c r="T746" s="1">
        <f t="shared" si="73"/>
        <v>15.872393583688329</v>
      </c>
      <c r="U746" s="1">
        <f t="shared" si="74"/>
        <v>16.370058323921661</v>
      </c>
    </row>
    <row r="747" spans="5:21" x14ac:dyDescent="0.2">
      <c r="E747" s="1">
        <v>744</v>
      </c>
      <c r="F747" s="3">
        <v>0.72099965109373443</v>
      </c>
      <c r="G747" s="3">
        <v>0.54294105211738497</v>
      </c>
      <c r="H747" s="3">
        <v>0.56855697039281949</v>
      </c>
      <c r="I747" s="3">
        <v>1.2123268788855057</v>
      </c>
      <c r="J747" s="3">
        <v>1.6965850591077469</v>
      </c>
      <c r="K747" s="4">
        <f t="shared" si="72"/>
        <v>100</v>
      </c>
      <c r="L747" s="1">
        <f t="shared" si="69"/>
        <v>115.51150278404639</v>
      </c>
      <c r="M747" s="1">
        <f t="shared" si="69"/>
        <v>128.76104556115948</v>
      </c>
      <c r="N747" s="1">
        <f t="shared" si="69"/>
        <v>144.26757293031105</v>
      </c>
      <c r="O747" s="1">
        <f t="shared" si="69"/>
        <v>183.85273731498742</v>
      </c>
      <c r="P747" s="1">
        <f t="shared" si="70"/>
        <v>258.12710233143133</v>
      </c>
      <c r="Q747" s="6">
        <f t="shared" si="71"/>
        <v>138.12710233143133</v>
      </c>
      <c r="R747" s="1">
        <f>AVERAGE($Q$4:Q747)</f>
        <v>16.285212346785677</v>
      </c>
      <c r="S747" s="1">
        <f>STDEV($R$4:R747)</f>
        <v>4.1209139584064571</v>
      </c>
      <c r="T747" s="1">
        <f t="shared" si="73"/>
        <v>16.036707801918897</v>
      </c>
      <c r="U747" s="1">
        <f t="shared" si="74"/>
        <v>16.533716891652457</v>
      </c>
    </row>
    <row r="748" spans="5:21" x14ac:dyDescent="0.2">
      <c r="E748" s="1">
        <v>745</v>
      </c>
      <c r="F748" s="3">
        <v>0.19455001165624708</v>
      </c>
      <c r="G748" s="3">
        <v>0.77355025496217422</v>
      </c>
      <c r="H748" s="3">
        <v>-0.80155814430327155</v>
      </c>
      <c r="I748" s="3">
        <v>-1.4424404071178287</v>
      </c>
      <c r="J748" s="3">
        <v>0.29731381800957024</v>
      </c>
      <c r="K748" s="4">
        <f t="shared" si="72"/>
        <v>100</v>
      </c>
      <c r="L748" s="1">
        <f t="shared" si="69"/>
        <v>103.96769109413195</v>
      </c>
      <c r="M748" s="1">
        <f t="shared" si="69"/>
        <v>121.3635078730851</v>
      </c>
      <c r="N748" s="1">
        <f t="shared" si="69"/>
        <v>103.38693606750226</v>
      </c>
      <c r="O748" s="1">
        <f t="shared" si="69"/>
        <v>77.47772913234833</v>
      </c>
      <c r="P748" s="1">
        <f t="shared" si="70"/>
        <v>82.224498474610854</v>
      </c>
      <c r="Q748" s="6">
        <f t="shared" si="71"/>
        <v>0</v>
      </c>
      <c r="R748" s="1">
        <f>AVERAGE($Q$4:Q748)</f>
        <v>16.26335300135375</v>
      </c>
      <c r="S748" s="1">
        <f>STDEV($R$4:R748)</f>
        <v>4.1182628528467387</v>
      </c>
      <c r="T748" s="1">
        <f t="shared" si="73"/>
        <v>16.015175057040942</v>
      </c>
      <c r="U748" s="1">
        <f t="shared" si="74"/>
        <v>16.511530945666557</v>
      </c>
    </row>
    <row r="749" spans="5:21" x14ac:dyDescent="0.2">
      <c r="E749" s="1">
        <v>746</v>
      </c>
      <c r="F749" s="3">
        <v>-2.1715550246881321</v>
      </c>
      <c r="G749" s="3">
        <v>-0.94253209681482986</v>
      </c>
      <c r="H749" s="3">
        <v>1.5432397049153224</v>
      </c>
      <c r="I749" s="3">
        <v>-0.58259388424630743</v>
      </c>
      <c r="J749" s="3">
        <v>-0.35554421629058197</v>
      </c>
      <c r="K749" s="4">
        <f t="shared" si="72"/>
        <v>100</v>
      </c>
      <c r="L749" s="1">
        <f t="shared" si="69"/>
        <v>64.771078290585351</v>
      </c>
      <c r="M749" s="1">
        <f t="shared" si="69"/>
        <v>53.643095292921913</v>
      </c>
      <c r="N749" s="1">
        <f t="shared" si="69"/>
        <v>73.039522786235409</v>
      </c>
      <c r="O749" s="1">
        <f t="shared" si="69"/>
        <v>65.006152926369097</v>
      </c>
      <c r="P749" s="1">
        <f t="shared" si="70"/>
        <v>60.544164022017306</v>
      </c>
      <c r="Q749" s="6">
        <f t="shared" si="71"/>
        <v>0</v>
      </c>
      <c r="R749" s="1">
        <f>AVERAGE($Q$4:Q749)</f>
        <v>16.24155226006507</v>
      </c>
      <c r="S749" s="1">
        <f>STDEV($R$4:R749)</f>
        <v>4.1156229874018821</v>
      </c>
      <c r="T749" s="1">
        <f t="shared" si="73"/>
        <v>15.993699689591756</v>
      </c>
      <c r="U749" s="1">
        <f t="shared" si="74"/>
        <v>16.489404830538387</v>
      </c>
    </row>
    <row r="750" spans="5:21" x14ac:dyDescent="0.2">
      <c r="E750" s="1">
        <v>747</v>
      </c>
      <c r="F750" s="3">
        <v>1.0663302418834064</v>
      </c>
      <c r="G750" s="3">
        <v>-0.53856638260185719</v>
      </c>
      <c r="H750" s="3">
        <v>0.33326614357065409</v>
      </c>
      <c r="I750" s="3">
        <v>-0.32885282053030096</v>
      </c>
      <c r="J750" s="3">
        <v>0.34890945244114846</v>
      </c>
      <c r="K750" s="4">
        <f t="shared" si="72"/>
        <v>100</v>
      </c>
      <c r="L750" s="1">
        <f t="shared" si="69"/>
        <v>123.77138992173968</v>
      </c>
      <c r="M750" s="1">
        <f t="shared" si="69"/>
        <v>111.13247496454343</v>
      </c>
      <c r="N750" s="1">
        <f t="shared" si="69"/>
        <v>118.79225207270662</v>
      </c>
      <c r="O750" s="1">
        <f t="shared" si="69"/>
        <v>111.23061097122043</v>
      </c>
      <c r="P750" s="1">
        <f t="shared" si="70"/>
        <v>119.26972357421961</v>
      </c>
      <c r="Q750" s="6">
        <f t="shared" si="71"/>
        <v>0</v>
      </c>
      <c r="R750" s="1">
        <f>AVERAGE($Q$4:Q750)</f>
        <v>16.219809887561638</v>
      </c>
      <c r="S750" s="1">
        <f>STDEV($R$4:R750)</f>
        <v>4.1129944457915828</v>
      </c>
      <c r="T750" s="1">
        <f t="shared" si="73"/>
        <v>15.972281462303567</v>
      </c>
      <c r="U750" s="1">
        <f t="shared" si="74"/>
        <v>16.46733831281971</v>
      </c>
    </row>
    <row r="751" spans="5:21" x14ac:dyDescent="0.2">
      <c r="E751" s="1">
        <v>748</v>
      </c>
      <c r="F751" s="3">
        <v>-0.42956344259437174</v>
      </c>
      <c r="G751" s="3">
        <v>-0.12382997738313861</v>
      </c>
      <c r="H751" s="3">
        <v>-0.43308091335347854</v>
      </c>
      <c r="I751" s="3">
        <v>1.7751835912349634</v>
      </c>
      <c r="J751" s="3">
        <v>-0.13183807823224925</v>
      </c>
      <c r="K751" s="4">
        <f t="shared" si="72"/>
        <v>100</v>
      </c>
      <c r="L751" s="1">
        <f t="shared" si="69"/>
        <v>91.767435122919863</v>
      </c>
      <c r="M751" s="1">
        <f t="shared" si="69"/>
        <v>89.522635327557268</v>
      </c>
      <c r="N751" s="1">
        <f t="shared" si="69"/>
        <v>82.094852726455613</v>
      </c>
      <c r="O751" s="1">
        <f t="shared" si="69"/>
        <v>117.08638990261343</v>
      </c>
      <c r="P751" s="1">
        <f t="shared" si="70"/>
        <v>114.03944780574007</v>
      </c>
      <c r="Q751" s="6">
        <f t="shared" si="71"/>
        <v>0</v>
      </c>
      <c r="R751" s="1">
        <f>AVERAGE($Q$4:Q751)</f>
        <v>16.198125649744043</v>
      </c>
      <c r="S751" s="1">
        <f>STDEV($R$4:R751)</f>
        <v>4.1103773099527805</v>
      </c>
      <c r="T751" s="1">
        <f t="shared" si="73"/>
        <v>15.950920139274301</v>
      </c>
      <c r="U751" s="1">
        <f t="shared" si="74"/>
        <v>16.445331160213787</v>
      </c>
    </row>
    <row r="752" spans="5:21" x14ac:dyDescent="0.2">
      <c r="E752" s="1">
        <v>749</v>
      </c>
      <c r="F752" s="3">
        <v>-1.4419811122934334</v>
      </c>
      <c r="G752" s="3">
        <v>0.53952362577547319</v>
      </c>
      <c r="H752" s="3">
        <v>1.4244324120227247</v>
      </c>
      <c r="I752" s="3">
        <v>-0.9933273759088479</v>
      </c>
      <c r="J752" s="3">
        <v>0.65342646848876029</v>
      </c>
      <c r="K752" s="4">
        <f t="shared" si="72"/>
        <v>100</v>
      </c>
      <c r="L752" s="1">
        <f t="shared" si="69"/>
        <v>74.946457870313793</v>
      </c>
      <c r="M752" s="1">
        <f t="shared" si="69"/>
        <v>83.485977922601109</v>
      </c>
      <c r="N752" s="1">
        <f t="shared" si="69"/>
        <v>111.00388171308573</v>
      </c>
      <c r="O752" s="1">
        <f t="shared" si="69"/>
        <v>91.003657308020621</v>
      </c>
      <c r="P752" s="1">
        <f t="shared" si="70"/>
        <v>103.70859442824579</v>
      </c>
      <c r="Q752" s="6">
        <f t="shared" si="71"/>
        <v>0</v>
      </c>
      <c r="R752" s="1">
        <f>AVERAGE($Q$4:Q752)</f>
        <v>16.176499313763074</v>
      </c>
      <c r="S752" s="1">
        <f>STDEV($R$4:R752)</f>
        <v>4.1077716600617142</v>
      </c>
      <c r="T752" s="1">
        <f t="shared" si="73"/>
        <v>15.929615485957513</v>
      </c>
      <c r="U752" s="1">
        <f t="shared" si="74"/>
        <v>16.423383141568635</v>
      </c>
    </row>
    <row r="753" spans="5:21" x14ac:dyDescent="0.2">
      <c r="E753" s="1">
        <v>750</v>
      </c>
      <c r="F753" s="3">
        <v>1.7240699889953248</v>
      </c>
      <c r="G753" s="3">
        <v>-0.63271386352425907</v>
      </c>
      <c r="H753" s="3">
        <v>1.9648268789751455</v>
      </c>
      <c r="I753" s="3">
        <v>0.20279003365430981</v>
      </c>
      <c r="J753" s="3">
        <v>1.6194189811358228</v>
      </c>
      <c r="K753" s="4">
        <f t="shared" si="72"/>
        <v>100</v>
      </c>
      <c r="L753" s="1">
        <f t="shared" si="69"/>
        <v>141.17273108585681</v>
      </c>
      <c r="M753" s="1">
        <f t="shared" si="69"/>
        <v>124.39244053838047</v>
      </c>
      <c r="N753" s="1">
        <f t="shared" si="69"/>
        <v>184.27086856432405</v>
      </c>
      <c r="O753" s="1">
        <f t="shared" si="69"/>
        <v>191.89815596395255</v>
      </c>
      <c r="P753" s="1">
        <f t="shared" si="70"/>
        <v>265.2966383231975</v>
      </c>
      <c r="Q753" s="6">
        <f t="shared" si="71"/>
        <v>145.2966383231975</v>
      </c>
      <c r="R753" s="1">
        <f>AVERAGE($Q$4:Q753)</f>
        <v>16.348659499108987</v>
      </c>
      <c r="S753" s="1">
        <f>STDEV($R$4:R753)</f>
        <v>4.1051233987723501</v>
      </c>
      <c r="T753" s="1">
        <f t="shared" si="73"/>
        <v>16.102099374132194</v>
      </c>
      <c r="U753" s="1">
        <f t="shared" si="74"/>
        <v>16.595219624085779</v>
      </c>
    </row>
    <row r="754" spans="5:21" x14ac:dyDescent="0.2">
      <c r="E754" s="1">
        <v>751</v>
      </c>
      <c r="F754" s="3">
        <v>0.34413801586197224</v>
      </c>
      <c r="G754" s="3">
        <v>-0.83335862655076198</v>
      </c>
      <c r="H754" s="3">
        <v>-0.21909158931521233</v>
      </c>
      <c r="I754" s="3">
        <v>-1.0207531886408105</v>
      </c>
      <c r="J754" s="3">
        <v>3.1999661587178707</v>
      </c>
      <c r="K754" s="4">
        <f t="shared" si="72"/>
        <v>100</v>
      </c>
      <c r="L754" s="1">
        <f t="shared" si="69"/>
        <v>107.12515128658913</v>
      </c>
      <c r="M754" s="1">
        <f t="shared" si="69"/>
        <v>90.67902412622503</v>
      </c>
      <c r="N754" s="1">
        <f t="shared" si="69"/>
        <v>86.791418015343396</v>
      </c>
      <c r="O754" s="1">
        <f t="shared" si="69"/>
        <v>70.76447493083694</v>
      </c>
      <c r="P754" s="1">
        <f t="shared" si="70"/>
        <v>134.20256531993786</v>
      </c>
      <c r="Q754" s="6">
        <f t="shared" si="71"/>
        <v>14.202565319937861</v>
      </c>
      <c r="R754" s="1">
        <f>AVERAGE($Q$4:Q754)</f>
        <v>16.345801850401703</v>
      </c>
      <c r="S754" s="1">
        <f>STDEV($R$4:R754)</f>
        <v>4.1024809535944486</v>
      </c>
      <c r="T754" s="1">
        <f t="shared" si="73"/>
        <v>16.099564538335816</v>
      </c>
      <c r="U754" s="1">
        <f t="shared" si="74"/>
        <v>16.592039162467589</v>
      </c>
    </row>
    <row r="755" spans="5:21" x14ac:dyDescent="0.2">
      <c r="E755" s="1">
        <v>752</v>
      </c>
      <c r="F755" s="3">
        <v>-0.14093984646024182</v>
      </c>
      <c r="G755" s="3">
        <v>0.29457737582561094</v>
      </c>
      <c r="H755" s="3">
        <v>-0.12489749678934459</v>
      </c>
      <c r="I755" s="3">
        <v>-0.73750243245740421</v>
      </c>
      <c r="J755" s="3">
        <v>-7.510720934078563E-2</v>
      </c>
      <c r="K755" s="4">
        <f t="shared" si="72"/>
        <v>100</v>
      </c>
      <c r="L755" s="1">
        <f t="shared" si="69"/>
        <v>97.220560482570079</v>
      </c>
      <c r="M755" s="1">
        <f t="shared" si="69"/>
        <v>103.12044684366978</v>
      </c>
      <c r="N755" s="1">
        <f t="shared" si="69"/>
        <v>100.5764558002143</v>
      </c>
      <c r="O755" s="1">
        <f t="shared" si="69"/>
        <v>86.783603670000815</v>
      </c>
      <c r="P755" s="1">
        <f t="shared" si="70"/>
        <v>85.489731057903583</v>
      </c>
      <c r="Q755" s="6">
        <f t="shared" si="71"/>
        <v>0</v>
      </c>
      <c r="R755" s="1">
        <f>AVERAGE($Q$4:Q755)</f>
        <v>16.324065411770849</v>
      </c>
      <c r="S755" s="1">
        <f>STDEV($R$4:R755)</f>
        <v>4.0998490658735767</v>
      </c>
      <c r="T755" s="1">
        <f t="shared" si="73"/>
        <v>16.078149740728975</v>
      </c>
      <c r="U755" s="1">
        <f t="shared" si="74"/>
        <v>16.569981082812724</v>
      </c>
    </row>
    <row r="756" spans="5:21" x14ac:dyDescent="0.2">
      <c r="E756" s="1">
        <v>753</v>
      </c>
      <c r="F756" s="3">
        <v>-0.31729769034427591</v>
      </c>
      <c r="G756" s="3">
        <v>-0.92363052317523398</v>
      </c>
      <c r="H756" s="3">
        <v>1.594416971784085</v>
      </c>
      <c r="I756" s="3">
        <v>8.3741724665742368E-2</v>
      </c>
      <c r="J756" s="3">
        <v>-0.42583906179061159</v>
      </c>
      <c r="K756" s="4">
        <f t="shared" si="72"/>
        <v>100</v>
      </c>
      <c r="L756" s="1">
        <f t="shared" si="69"/>
        <v>93.851209254409056</v>
      </c>
      <c r="M756" s="1">
        <f t="shared" si="69"/>
        <v>78.021508859417096</v>
      </c>
      <c r="N756" s="1">
        <f t="shared" si="69"/>
        <v>107.32567867504406</v>
      </c>
      <c r="O756" s="1">
        <f t="shared" si="69"/>
        <v>109.13834335643905</v>
      </c>
      <c r="P756" s="1">
        <f t="shared" si="70"/>
        <v>100.22808814895117</v>
      </c>
      <c r="Q756" s="6">
        <f t="shared" si="71"/>
        <v>0</v>
      </c>
      <c r="R756" s="1">
        <f>AVERAGE($Q$4:Q756)</f>
        <v>16.302386706044725</v>
      </c>
      <c r="S756" s="1">
        <f>STDEV($R$4:R756)</f>
        <v>4.0972278241740767</v>
      </c>
      <c r="T756" s="1">
        <f t="shared" si="73"/>
        <v>16.056791501811961</v>
      </c>
      <c r="U756" s="1">
        <f t="shared" si="74"/>
        <v>16.547981910277489</v>
      </c>
    </row>
    <row r="757" spans="5:21" x14ac:dyDescent="0.2">
      <c r="E757" s="1">
        <v>754</v>
      </c>
      <c r="F757" s="3">
        <v>-0.70476517066708766</v>
      </c>
      <c r="G757" s="3">
        <v>0.57392298913327977</v>
      </c>
      <c r="H757" s="3">
        <v>-0.10984194886987098</v>
      </c>
      <c r="I757" s="3">
        <v>-4.7501771405222826E-2</v>
      </c>
      <c r="J757" s="3">
        <v>-1.1959832590946462</v>
      </c>
      <c r="K757" s="4">
        <f t="shared" si="72"/>
        <v>100</v>
      </c>
      <c r="L757" s="1">
        <f t="shared" si="69"/>
        <v>86.853010200867814</v>
      </c>
      <c r="M757" s="1">
        <f t="shared" si="69"/>
        <v>97.417099002525944</v>
      </c>
      <c r="N757" s="1">
        <f t="shared" si="69"/>
        <v>95.300338243858349</v>
      </c>
      <c r="O757" s="1">
        <f t="shared" si="69"/>
        <v>94.399238428698425</v>
      </c>
      <c r="P757" s="1">
        <f t="shared" si="70"/>
        <v>74.316749262404983</v>
      </c>
      <c r="Q757" s="6">
        <f t="shared" si="71"/>
        <v>0</v>
      </c>
      <c r="R757" s="1">
        <f>AVERAGE($Q$4:Q757)</f>
        <v>16.280765503516815</v>
      </c>
      <c r="S757" s="1">
        <f>STDEV($R$4:R757)</f>
        <v>4.0946173152700078</v>
      </c>
      <c r="T757" s="1">
        <f t="shared" si="73"/>
        <v>16.035489589658713</v>
      </c>
      <c r="U757" s="1">
        <f t="shared" si="74"/>
        <v>16.526041417374916</v>
      </c>
    </row>
    <row r="758" spans="5:21" x14ac:dyDescent="0.2">
      <c r="E758" s="1">
        <v>755</v>
      </c>
      <c r="F758" s="3">
        <v>-1.1743350114556961</v>
      </c>
      <c r="G758" s="3">
        <v>-1.8165610526921228</v>
      </c>
      <c r="H758" s="3">
        <v>-0.74626541390898637</v>
      </c>
      <c r="I758" s="3">
        <v>1.053947471518768</v>
      </c>
      <c r="J758" s="3">
        <v>1.7566071619512513</v>
      </c>
      <c r="K758" s="4">
        <f t="shared" si="72"/>
        <v>100</v>
      </c>
      <c r="L758" s="1">
        <f t="shared" si="69"/>
        <v>79.067600073270128</v>
      </c>
      <c r="M758" s="1">
        <f t="shared" si="69"/>
        <v>54.981181556066133</v>
      </c>
      <c r="N758" s="1">
        <f t="shared" si="69"/>
        <v>47.358100892651969</v>
      </c>
      <c r="O758" s="1">
        <f t="shared" si="69"/>
        <v>58.470794173753568</v>
      </c>
      <c r="P758" s="1">
        <f t="shared" si="70"/>
        <v>83.083723568100254</v>
      </c>
      <c r="Q758" s="6">
        <f t="shared" si="71"/>
        <v>0</v>
      </c>
      <c r="R758" s="1">
        <f>AVERAGE($Q$4:Q758)</f>
        <v>16.259201575697588</v>
      </c>
      <c r="S758" s="1">
        <f>STDEV($R$4:R758)</f>
        <v>4.0920176241669388</v>
      </c>
      <c r="T758" s="1">
        <f t="shared" si="73"/>
        <v>16.014243773666962</v>
      </c>
      <c r="U758" s="1">
        <f t="shared" si="74"/>
        <v>16.504159377728215</v>
      </c>
    </row>
    <row r="759" spans="5:21" x14ac:dyDescent="0.2">
      <c r="E759" s="1">
        <v>756</v>
      </c>
      <c r="F759" s="3">
        <v>-0.67624569055624306</v>
      </c>
      <c r="G759" s="3">
        <v>-0.31068907446751837</v>
      </c>
      <c r="H759" s="3">
        <v>-0.35836137612932362</v>
      </c>
      <c r="I759" s="3">
        <v>-1.1130828170280438</v>
      </c>
      <c r="J759" s="3">
        <v>0.21594814825220965</v>
      </c>
      <c r="K759" s="4">
        <f t="shared" si="72"/>
        <v>100</v>
      </c>
      <c r="L759" s="1">
        <f t="shared" si="69"/>
        <v>87.349826286946225</v>
      </c>
      <c r="M759" s="1">
        <f t="shared" si="69"/>
        <v>82.087293260120987</v>
      </c>
      <c r="N759" s="1">
        <f t="shared" si="69"/>
        <v>76.40979981355035</v>
      </c>
      <c r="O759" s="1">
        <f t="shared" si="69"/>
        <v>61.160061972909219</v>
      </c>
      <c r="P759" s="1">
        <f t="shared" si="70"/>
        <v>63.85941483534382</v>
      </c>
      <c r="Q759" s="6">
        <f t="shared" si="71"/>
        <v>0</v>
      </c>
      <c r="R759" s="1">
        <f>AVERAGE($Q$4:Q759)</f>
        <v>16.237694695306452</v>
      </c>
      <c r="S759" s="1">
        <f>STDEV($R$4:R759)</f>
        <v>4.0894288341235363</v>
      </c>
      <c r="T759" s="1">
        <f t="shared" si="73"/>
        <v>15.993053824548548</v>
      </c>
      <c r="U759" s="1">
        <f t="shared" si="74"/>
        <v>16.482335566064357</v>
      </c>
    </row>
    <row r="760" spans="5:21" x14ac:dyDescent="0.2">
      <c r="E760" s="1">
        <v>757</v>
      </c>
      <c r="F760" s="3">
        <v>-0.64458617998752743</v>
      </c>
      <c r="G760" s="3">
        <v>-1.5837758837733418</v>
      </c>
      <c r="H760" s="3">
        <v>0.38094981391623151</v>
      </c>
      <c r="I760" s="3">
        <v>-0.47430035010620486</v>
      </c>
      <c r="J760" s="3">
        <v>0.31967260838428047</v>
      </c>
      <c r="K760" s="4">
        <f t="shared" si="72"/>
        <v>100</v>
      </c>
      <c r="L760" s="1">
        <f t="shared" si="69"/>
        <v>87.904671595957637</v>
      </c>
      <c r="M760" s="1">
        <f t="shared" si="69"/>
        <v>64.039352245554113</v>
      </c>
      <c r="N760" s="1">
        <f t="shared" si="69"/>
        <v>69.109191273697036</v>
      </c>
      <c r="O760" s="1">
        <f t="shared" si="69"/>
        <v>62.85482272596456</v>
      </c>
      <c r="P760" s="1">
        <f t="shared" si="70"/>
        <v>67.004661237150714</v>
      </c>
      <c r="Q760" s="6">
        <f t="shared" si="71"/>
        <v>0</v>
      </c>
      <c r="R760" s="1">
        <f>AVERAGE($Q$4:Q760)</f>
        <v>16.216244636263777</v>
      </c>
      <c r="S760" s="1">
        <f>STDEV($R$4:R760)</f>
        <v>4.0868510266728482</v>
      </c>
      <c r="T760" s="1">
        <f t="shared" si="73"/>
        <v>15.971919514319836</v>
      </c>
      <c r="U760" s="1">
        <f t="shared" si="74"/>
        <v>16.460569758207718</v>
      </c>
    </row>
    <row r="761" spans="5:21" x14ac:dyDescent="0.2">
      <c r="E761" s="1">
        <v>758</v>
      </c>
      <c r="F761" s="3">
        <v>1.7179672795464285</v>
      </c>
      <c r="G761" s="3">
        <v>1.7519232642371207</v>
      </c>
      <c r="H761" s="3">
        <v>1.8296759662916884E-2</v>
      </c>
      <c r="I761" s="3">
        <v>-0.92548816610360518</v>
      </c>
      <c r="J761" s="3">
        <v>0.9197628969559446</v>
      </c>
      <c r="K761" s="4">
        <f t="shared" si="72"/>
        <v>100</v>
      </c>
      <c r="L761" s="1">
        <f t="shared" si="69"/>
        <v>141.00052896520066</v>
      </c>
      <c r="M761" s="1">
        <f t="shared" si="69"/>
        <v>200.16625470264728</v>
      </c>
      <c r="N761" s="1">
        <f t="shared" si="69"/>
        <v>200.90007530868411</v>
      </c>
      <c r="O761" s="1">
        <f t="shared" si="69"/>
        <v>166.95261229827298</v>
      </c>
      <c r="P761" s="1">
        <f t="shared" si="70"/>
        <v>200.67016556273663</v>
      </c>
      <c r="Q761" s="6">
        <f t="shared" si="71"/>
        <v>80.670165562736628</v>
      </c>
      <c r="R761" s="1">
        <f>AVERAGE($Q$4:Q761)</f>
        <v>16.301276194214267</v>
      </c>
      <c r="S761" s="1">
        <f>STDEV($R$4:R761)</f>
        <v>4.0842548545865007</v>
      </c>
      <c r="T761" s="1">
        <f t="shared" si="73"/>
        <v>16.057267394906933</v>
      </c>
      <c r="U761" s="1">
        <f t="shared" si="74"/>
        <v>16.545284993521602</v>
      </c>
    </row>
    <row r="762" spans="5:21" x14ac:dyDescent="0.2">
      <c r="E762" s="1">
        <v>759</v>
      </c>
      <c r="F762" s="3">
        <v>-1.2991904441150837</v>
      </c>
      <c r="G762" s="3">
        <v>-0.65166432250407524</v>
      </c>
      <c r="H762" s="3">
        <v>0.21251480575301684</v>
      </c>
      <c r="I762" s="3">
        <v>0.72676357376622036</v>
      </c>
      <c r="J762" s="3">
        <v>-0.11287966117379256</v>
      </c>
      <c r="K762" s="4">
        <f t="shared" si="72"/>
        <v>100</v>
      </c>
      <c r="L762" s="1">
        <f t="shared" si="69"/>
        <v>77.117643778053107</v>
      </c>
      <c r="M762" s="1">
        <f t="shared" si="69"/>
        <v>67.694113926798906</v>
      </c>
      <c r="N762" s="1">
        <f t="shared" si="69"/>
        <v>70.633334548842555</v>
      </c>
      <c r="O762" s="1">
        <f t="shared" si="69"/>
        <v>81.683735696676266</v>
      </c>
      <c r="P762" s="1">
        <f t="shared" si="70"/>
        <v>79.860309434003597</v>
      </c>
      <c r="Q762" s="6">
        <f t="shared" si="71"/>
        <v>0</v>
      </c>
      <c r="R762" s="1">
        <f>AVERAGE($Q$4:Q762)</f>
        <v>16.279798886975513</v>
      </c>
      <c r="S762" s="1">
        <f>STDEV($R$4:R762)</f>
        <v>4.0816692464180901</v>
      </c>
      <c r="T762" s="1">
        <f t="shared" si="73"/>
        <v>16.036105256453698</v>
      </c>
      <c r="U762" s="1">
        <f t="shared" si="74"/>
        <v>16.523492517497328</v>
      </c>
    </row>
    <row r="763" spans="5:21" x14ac:dyDescent="0.2">
      <c r="E763" s="1">
        <v>760</v>
      </c>
      <c r="F763" s="3">
        <v>-0.70826899900566787</v>
      </c>
      <c r="G763" s="3">
        <v>-0.22808535504736938</v>
      </c>
      <c r="H763" s="3">
        <v>-0.41269800021837</v>
      </c>
      <c r="I763" s="3">
        <v>1.5152272681007162</v>
      </c>
      <c r="J763" s="3">
        <v>1.6018930182326585</v>
      </c>
      <c r="K763" s="4">
        <f t="shared" si="72"/>
        <v>100</v>
      </c>
      <c r="L763" s="1">
        <f t="shared" si="69"/>
        <v>86.792167913764047</v>
      </c>
      <c r="M763" s="1">
        <f t="shared" si="69"/>
        <v>82.921909471398521</v>
      </c>
      <c r="N763" s="1">
        <f t="shared" si="69"/>
        <v>76.352419071193097</v>
      </c>
      <c r="O763" s="1">
        <f t="shared" si="69"/>
        <v>103.3793434342638</v>
      </c>
      <c r="P763" s="1">
        <f t="shared" si="70"/>
        <v>142.42047480721087</v>
      </c>
      <c r="Q763" s="6">
        <f t="shared" si="71"/>
        <v>22.420474807210866</v>
      </c>
      <c r="R763" s="1">
        <f>AVERAGE($Q$4:Q763)</f>
        <v>16.287878723712666</v>
      </c>
      <c r="S763" s="1">
        <f>STDEV($R$4:R763)</f>
        <v>4.0790863991009747</v>
      </c>
      <c r="T763" s="1">
        <f t="shared" si="73"/>
        <v>16.044499576595523</v>
      </c>
      <c r="U763" s="1">
        <f t="shared" si="74"/>
        <v>16.531257870829808</v>
      </c>
    </row>
    <row r="764" spans="5:21" x14ac:dyDescent="0.2">
      <c r="E764" s="1">
        <v>761</v>
      </c>
      <c r="F764" s="3">
        <v>3.5502125683706254E-2</v>
      </c>
      <c r="G764" s="3">
        <v>-1.5746763892821036E-2</v>
      </c>
      <c r="H764" s="3">
        <v>1.4043189366930164</v>
      </c>
      <c r="I764" s="3">
        <v>0.13363433026825078</v>
      </c>
      <c r="J764" s="3">
        <v>1.1084352991019841</v>
      </c>
      <c r="K764" s="4">
        <f t="shared" si="72"/>
        <v>100</v>
      </c>
      <c r="L764" s="1">
        <f t="shared" si="69"/>
        <v>100.71256929239101</v>
      </c>
      <c r="M764" s="1">
        <f t="shared" si="69"/>
        <v>100.39588881347431</v>
      </c>
      <c r="N764" s="1">
        <f t="shared" si="69"/>
        <v>132.95158583650525</v>
      </c>
      <c r="O764" s="1">
        <f t="shared" si="69"/>
        <v>136.552876294751</v>
      </c>
      <c r="P764" s="1">
        <f t="shared" si="70"/>
        <v>170.44266620136679</v>
      </c>
      <c r="Q764" s="6">
        <f t="shared" si="71"/>
        <v>50.442666201366791</v>
      </c>
      <c r="R764" s="1">
        <f>AVERAGE($Q$4:Q764)</f>
        <v>16.332760179005248</v>
      </c>
      <c r="S764" s="1">
        <f>STDEV($R$4:R764)</f>
        <v>4.0764970006391614</v>
      </c>
      <c r="T764" s="1">
        <f t="shared" si="73"/>
        <v>16.089695387117061</v>
      </c>
      <c r="U764" s="1">
        <f t="shared" si="74"/>
        <v>16.575824970893436</v>
      </c>
    </row>
    <row r="765" spans="5:21" x14ac:dyDescent="0.2">
      <c r="E765" s="1">
        <v>762</v>
      </c>
      <c r="F765" s="3">
        <v>0.26043835532618687</v>
      </c>
      <c r="G765" s="3">
        <v>-0.8171582521754317</v>
      </c>
      <c r="H765" s="3">
        <v>0.48004608288465533</v>
      </c>
      <c r="I765" s="3">
        <v>0.69074303610250354</v>
      </c>
      <c r="J765" s="3">
        <v>0.19237404558225535</v>
      </c>
      <c r="K765" s="4">
        <f t="shared" si="72"/>
        <v>100</v>
      </c>
      <c r="L765" s="1">
        <f t="shared" si="69"/>
        <v>105.34680971351611</v>
      </c>
      <c r="M765" s="1">
        <f t="shared" si="69"/>
        <v>89.463096140143577</v>
      </c>
      <c r="N765" s="1">
        <f t="shared" si="69"/>
        <v>98.478221597150551</v>
      </c>
      <c r="O765" s="1">
        <f t="shared" si="69"/>
        <v>113.06739201043304</v>
      </c>
      <c r="P765" s="1">
        <f t="shared" si="70"/>
        <v>117.50240947358377</v>
      </c>
      <c r="Q765" s="6">
        <f t="shared" si="71"/>
        <v>0</v>
      </c>
      <c r="R765" s="1">
        <f>AVERAGE($Q$4:Q765)</f>
        <v>16.311326110528864</v>
      </c>
      <c r="S765" s="1">
        <f>STDEV($R$4:R765)</f>
        <v>4.073917889197137</v>
      </c>
      <c r="T765" s="1">
        <f t="shared" si="73"/>
        <v>16.068574543229222</v>
      </c>
      <c r="U765" s="1">
        <f t="shared" si="74"/>
        <v>16.554077677828506</v>
      </c>
    </row>
    <row r="766" spans="5:21" x14ac:dyDescent="0.2">
      <c r="E766" s="1">
        <v>763</v>
      </c>
      <c r="F766" s="3">
        <v>-9.9898898042738438E-2</v>
      </c>
      <c r="G766" s="3">
        <v>0.78945959103293717</v>
      </c>
      <c r="H766" s="3">
        <v>0.89563854999141768</v>
      </c>
      <c r="I766" s="3">
        <v>1.7403544916305691</v>
      </c>
      <c r="J766" s="3">
        <v>0.30818910090602003</v>
      </c>
      <c r="K766" s="4">
        <f t="shared" si="72"/>
        <v>100</v>
      </c>
      <c r="L766" s="1">
        <f t="shared" si="69"/>
        <v>98.021849350801602</v>
      </c>
      <c r="M766" s="1">
        <f t="shared" si="69"/>
        <v>114.78746919637565</v>
      </c>
      <c r="N766" s="1">
        <f t="shared" si="69"/>
        <v>137.30572852408153</v>
      </c>
      <c r="O766" s="1">
        <f t="shared" si="69"/>
        <v>194.47058796026894</v>
      </c>
      <c r="P766" s="1">
        <f t="shared" si="70"/>
        <v>206.834457913047</v>
      </c>
      <c r="Q766" s="6">
        <f t="shared" si="71"/>
        <v>86.834457913047004</v>
      </c>
      <c r="R766" s="1">
        <f>AVERAGE($Q$4:Q766)</f>
        <v>16.403754854699923</v>
      </c>
      <c r="S766" s="1">
        <f>STDEV($R$4:R766)</f>
        <v>4.0713216009936692</v>
      </c>
      <c r="T766" s="1">
        <f t="shared" si="73"/>
        <v>16.161317019589141</v>
      </c>
      <c r="U766" s="1">
        <f t="shared" si="74"/>
        <v>16.646192689810704</v>
      </c>
    </row>
    <row r="767" spans="5:21" x14ac:dyDescent="0.2">
      <c r="E767" s="1">
        <v>764</v>
      </c>
      <c r="F767" s="3">
        <v>0.43220779843977652</v>
      </c>
      <c r="G767" s="3">
        <v>0.55548866839671973</v>
      </c>
      <c r="H767" s="3">
        <v>-1.4870602171868086</v>
      </c>
      <c r="I767" s="3">
        <v>-0.60478441810118966</v>
      </c>
      <c r="J767" s="3">
        <v>0.29555735636677127</v>
      </c>
      <c r="K767" s="4">
        <f t="shared" si="72"/>
        <v>100</v>
      </c>
      <c r="L767" s="1">
        <f t="shared" si="69"/>
        <v>109.02876491054975</v>
      </c>
      <c r="M767" s="1">
        <f t="shared" si="69"/>
        <v>121.84009391046831</v>
      </c>
      <c r="N767" s="1">
        <f t="shared" si="69"/>
        <v>90.495256586013042</v>
      </c>
      <c r="O767" s="1">
        <f t="shared" si="69"/>
        <v>80.185327743788648</v>
      </c>
      <c r="P767" s="1">
        <f t="shared" si="70"/>
        <v>85.068092461332611</v>
      </c>
      <c r="Q767" s="6">
        <f t="shared" si="71"/>
        <v>0</v>
      </c>
      <c r="R767" s="1">
        <f>AVERAGE($Q$4:Q767)</f>
        <v>16.38228397138225</v>
      </c>
      <c r="S767" s="1">
        <f>STDEV($R$4:R767)</f>
        <v>4.0687351334611952</v>
      </c>
      <c r="T767" s="1">
        <f t="shared" si="73"/>
        <v>16.140158769089858</v>
      </c>
      <c r="U767" s="1">
        <f t="shared" si="74"/>
        <v>16.624409173674643</v>
      </c>
    </row>
    <row r="768" spans="5:21" x14ac:dyDescent="0.2">
      <c r="E768" s="1">
        <v>765</v>
      </c>
      <c r="F768" s="3">
        <v>0.63668494476587512</v>
      </c>
      <c r="G768" s="3">
        <v>0.82590531746973284</v>
      </c>
      <c r="H768" s="3">
        <v>-0.98383225122233853</v>
      </c>
      <c r="I768" s="3">
        <v>0.84589146354119293</v>
      </c>
      <c r="J768" s="3">
        <v>0.40020495362114161</v>
      </c>
      <c r="K768" s="4">
        <f t="shared" si="72"/>
        <v>100</v>
      </c>
      <c r="L768" s="1">
        <f t="shared" si="69"/>
        <v>113.57997052508291</v>
      </c>
      <c r="M768" s="1">
        <f t="shared" si="69"/>
        <v>133.97969229586852</v>
      </c>
      <c r="N768" s="1">
        <f t="shared" si="69"/>
        <v>110.04856718234865</v>
      </c>
      <c r="O768" s="1">
        <f t="shared" si="69"/>
        <v>130.33396018365931</v>
      </c>
      <c r="P768" s="1">
        <f t="shared" si="70"/>
        <v>141.19488110763604</v>
      </c>
      <c r="Q768" s="6">
        <f t="shared" si="71"/>
        <v>21.194881107636036</v>
      </c>
      <c r="R768" s="1">
        <f>AVERAGE($Q$4:Q768)</f>
        <v>16.38857494803095</v>
      </c>
      <c r="S768" s="1">
        <f>STDEV($R$4:R768)</f>
        <v>4.0661521437165415</v>
      </c>
      <c r="T768" s="1">
        <f t="shared" si="73"/>
        <v>16.146761659160042</v>
      </c>
      <c r="U768" s="1">
        <f t="shared" si="74"/>
        <v>16.630388236901858</v>
      </c>
    </row>
    <row r="769" spans="5:21" x14ac:dyDescent="0.2">
      <c r="E769" s="1">
        <v>766</v>
      </c>
      <c r="F769" s="3">
        <v>1.5363411876023747</v>
      </c>
      <c r="G769" s="3">
        <v>-1.06669631350087</v>
      </c>
      <c r="H769" s="3">
        <v>-0.48561219045950565</v>
      </c>
      <c r="I769" s="3">
        <v>-1.9047456589760259</v>
      </c>
      <c r="J769" s="3">
        <v>-0.18568584891909268</v>
      </c>
      <c r="K769" s="4">
        <f t="shared" si="72"/>
        <v>100</v>
      </c>
      <c r="L769" s="1">
        <f t="shared" si="69"/>
        <v>135.97056432303299</v>
      </c>
      <c r="M769" s="1">
        <f t="shared" si="69"/>
        <v>109.84817232846285</v>
      </c>
      <c r="N769" s="1">
        <f t="shared" si="69"/>
        <v>99.681163040863055</v>
      </c>
      <c r="O769" s="1">
        <f t="shared" si="69"/>
        <v>68.103430812269906</v>
      </c>
      <c r="P769" s="1">
        <f t="shared" si="70"/>
        <v>65.620649221539637</v>
      </c>
      <c r="Q769" s="6">
        <f t="shared" si="71"/>
        <v>0</v>
      </c>
      <c r="R769" s="1">
        <f>AVERAGE($Q$4:Q769)</f>
        <v>16.367179941571379</v>
      </c>
      <c r="S769" s="1">
        <f>STDEV($R$4:R769)</f>
        <v>4.0635789973531216</v>
      </c>
      <c r="T769" s="1">
        <f t="shared" si="73"/>
        <v>16.125677470424481</v>
      </c>
      <c r="U769" s="1">
        <f t="shared" si="74"/>
        <v>16.608682412718277</v>
      </c>
    </row>
    <row r="770" spans="5:21" x14ac:dyDescent="0.2">
      <c r="E770" s="1">
        <v>767</v>
      </c>
      <c r="F770" s="3">
        <v>0.22311496650218032</v>
      </c>
      <c r="G770" s="3">
        <v>-0.96522626336081885</v>
      </c>
      <c r="H770" s="3">
        <v>-0.26973793865181506</v>
      </c>
      <c r="I770" s="3">
        <v>0.23563416107208468</v>
      </c>
      <c r="J770" s="3">
        <v>1.5226805771817453</v>
      </c>
      <c r="K770" s="4">
        <f t="shared" si="72"/>
        <v>100</v>
      </c>
      <c r="L770" s="1">
        <f t="shared" si="69"/>
        <v>104.56335747263485</v>
      </c>
      <c r="M770" s="1">
        <f t="shared" si="69"/>
        <v>86.20670221974882</v>
      </c>
      <c r="N770" s="1">
        <f t="shared" si="69"/>
        <v>81.67927836280478</v>
      </c>
      <c r="O770" s="1">
        <f t="shared" si="69"/>
        <v>85.620708113173521</v>
      </c>
      <c r="P770" s="1">
        <f t="shared" si="70"/>
        <v>116.10132329594346</v>
      </c>
      <c r="Q770" s="6">
        <f t="shared" si="71"/>
        <v>0</v>
      </c>
      <c r="R770" s="1">
        <f>AVERAGE($Q$4:Q770)</f>
        <v>16.345840723916137</v>
      </c>
      <c r="S770" s="1">
        <f>STDEV($R$4:R770)</f>
        <v>4.0610157830421816</v>
      </c>
      <c r="T770" s="1">
        <f t="shared" si="73"/>
        <v>16.104647972273561</v>
      </c>
      <c r="U770" s="1">
        <f t="shared" si="74"/>
        <v>16.587033475558712</v>
      </c>
    </row>
    <row r="771" spans="5:21" x14ac:dyDescent="0.2">
      <c r="E771" s="1">
        <v>768</v>
      </c>
      <c r="F771" s="3">
        <v>0.55243390306713991</v>
      </c>
      <c r="G771" s="3">
        <v>9.8452801466919482E-3</v>
      </c>
      <c r="H771" s="3">
        <v>3.4972345019923523E-2</v>
      </c>
      <c r="I771" s="3">
        <v>1.6268404579022899</v>
      </c>
      <c r="J771" s="3">
        <v>1.7637376004131511</v>
      </c>
      <c r="K771" s="4">
        <f t="shared" si="72"/>
        <v>100</v>
      </c>
      <c r="L771" s="1">
        <f t="shared" si="69"/>
        <v>111.68215852582668</v>
      </c>
      <c r="M771" s="1">
        <f t="shared" si="69"/>
        <v>111.90228360162328</v>
      </c>
      <c r="N771" s="1">
        <f t="shared" si="69"/>
        <v>112.68772432399612</v>
      </c>
      <c r="O771" s="1">
        <f t="shared" ref="O771:P834" si="75">N771*EXP((drift-(volatility^2)/2)*dt+volatility*SQRT(dt)*I771)</f>
        <v>156.02068322167784</v>
      </c>
      <c r="P771" s="1">
        <f t="shared" si="70"/>
        <v>222.01303653925291</v>
      </c>
      <c r="Q771" s="6">
        <f t="shared" si="71"/>
        <v>102.01303653925291</v>
      </c>
      <c r="R771" s="1">
        <f>AVERAGE($Q$4:Q771)</f>
        <v>16.457386551800688</v>
      </c>
      <c r="S771" s="1">
        <f>STDEV($R$4:R771)</f>
        <v>4.0584326219973805</v>
      </c>
      <c r="T771" s="1">
        <f t="shared" si="73"/>
        <v>16.216504197597391</v>
      </c>
      <c r="U771" s="1">
        <f t="shared" si="74"/>
        <v>16.698268906003985</v>
      </c>
    </row>
    <row r="772" spans="5:21" x14ac:dyDescent="0.2">
      <c r="E772" s="1">
        <v>769</v>
      </c>
      <c r="F772" s="3">
        <v>-0.23469056031899527</v>
      </c>
      <c r="G772" s="3">
        <v>-0.76899823397980072</v>
      </c>
      <c r="H772" s="3">
        <v>-9.320388016931247E-2</v>
      </c>
      <c r="I772" s="3">
        <v>-7.5624484452418983E-2</v>
      </c>
      <c r="J772" s="3">
        <v>1.4103716239333153</v>
      </c>
      <c r="K772" s="4">
        <f t="shared" si="72"/>
        <v>100</v>
      </c>
      <c r="L772" s="1">
        <f t="shared" ref="L772:P835" si="76">K772*EXP((drift-(volatility^2)/2)*dt+volatility*SQRT(dt)*F772)</f>
        <v>95.414644591753401</v>
      </c>
      <c r="M772" s="1">
        <f t="shared" si="76"/>
        <v>81.812694996907467</v>
      </c>
      <c r="N772" s="1">
        <f t="shared" si="76"/>
        <v>80.301769039868844</v>
      </c>
      <c r="O772" s="1">
        <f t="shared" si="75"/>
        <v>79.096351947068655</v>
      </c>
      <c r="P772" s="1">
        <f t="shared" si="75"/>
        <v>104.87205454343177</v>
      </c>
      <c r="Q772" s="6">
        <f t="shared" ref="Q772:Q835" si="77">MAX(P772-strike,0)</f>
        <v>0</v>
      </c>
      <c r="R772" s="1">
        <f>AVERAGE($Q$4:Q772)</f>
        <v>16.435985528976499</v>
      </c>
      <c r="S772" s="1">
        <f>STDEV($R$4:R772)</f>
        <v>4.0558588169091276</v>
      </c>
      <c r="T772" s="1">
        <f t="shared" si="73"/>
        <v>16.195412511331046</v>
      </c>
      <c r="U772" s="1">
        <f t="shared" si="74"/>
        <v>16.676558546621951</v>
      </c>
    </row>
    <row r="773" spans="5:21" x14ac:dyDescent="0.2">
      <c r="E773" s="1">
        <v>770</v>
      </c>
      <c r="F773" s="3">
        <v>0.34741333365673199</v>
      </c>
      <c r="G773" s="3">
        <v>1.2141254046582617</v>
      </c>
      <c r="H773" s="3">
        <v>0.62338813222595491</v>
      </c>
      <c r="I773" s="3">
        <v>0.49134087021229789</v>
      </c>
      <c r="J773" s="3">
        <v>-1.5761997929075733</v>
      </c>
      <c r="K773" s="4">
        <f t="shared" ref="K773:K836" si="78">$C$6</f>
        <v>100</v>
      </c>
      <c r="L773" s="1">
        <f t="shared" si="76"/>
        <v>107.19534805860769</v>
      </c>
      <c r="M773" s="1">
        <f t="shared" si="76"/>
        <v>136.65751886435072</v>
      </c>
      <c r="N773" s="1">
        <f t="shared" si="76"/>
        <v>154.80334355212179</v>
      </c>
      <c r="O773" s="1">
        <f t="shared" si="75"/>
        <v>170.78812174860798</v>
      </c>
      <c r="P773" s="1">
        <f t="shared" si="75"/>
        <v>124.60936643483194</v>
      </c>
      <c r="Q773" s="6">
        <f t="shared" si="77"/>
        <v>4.6093664348319408</v>
      </c>
      <c r="R773" s="1">
        <f>AVERAGE($Q$4:Q773)</f>
        <v>16.420626283399688</v>
      </c>
      <c r="S773" s="1">
        <f>STDEV($R$4:R773)</f>
        <v>4.0532931663220255</v>
      </c>
      <c r="T773" s="1">
        <f t="shared" ref="T773:T836" si="79">R773 - $C$11*S773/SQRT(E773)</f>
        <v>16.180361615308424</v>
      </c>
      <c r="U773" s="1">
        <f t="shared" ref="U773:U836" si="80">R773 + $C$11*S773/SQRT(E773)</f>
        <v>16.660890951490952</v>
      </c>
    </row>
    <row r="774" spans="5:21" x14ac:dyDescent="0.2">
      <c r="E774" s="1">
        <v>771</v>
      </c>
      <c r="F774" s="3">
        <v>-0.72099510362022556</v>
      </c>
      <c r="G774" s="3">
        <v>-0.48431161303597037</v>
      </c>
      <c r="H774" s="3">
        <v>0.77996901381993666</v>
      </c>
      <c r="I774" s="3">
        <v>-1.7165257304441184</v>
      </c>
      <c r="J774" s="3">
        <v>-0.67580231188912876</v>
      </c>
      <c r="K774" s="4">
        <f t="shared" si="78"/>
        <v>100</v>
      </c>
      <c r="L774" s="1">
        <f t="shared" si="76"/>
        <v>86.571543560008848</v>
      </c>
      <c r="M774" s="1">
        <f t="shared" si="76"/>
        <v>78.579342172368897</v>
      </c>
      <c r="N774" s="1">
        <f t="shared" si="76"/>
        <v>91.845024965569564</v>
      </c>
      <c r="O774" s="1">
        <f t="shared" si="75"/>
        <v>65.156853864332092</v>
      </c>
      <c r="P774" s="1">
        <f t="shared" si="75"/>
        <v>56.919445814353935</v>
      </c>
      <c r="Q774" s="6">
        <f t="shared" si="77"/>
        <v>0</v>
      </c>
      <c r="R774" s="1">
        <f>AVERAGE($Q$4:Q774)</f>
        <v>16.39932845423834</v>
      </c>
      <c r="S774" s="1">
        <f>STDEV($R$4:R774)</f>
        <v>4.0507370216939487</v>
      </c>
      <c r="T774" s="1">
        <f t="shared" si="79"/>
        <v>16.159371071149977</v>
      </c>
      <c r="U774" s="1">
        <f t="shared" si="80"/>
        <v>16.639285837326703</v>
      </c>
    </row>
    <row r="775" spans="5:21" x14ac:dyDescent="0.2">
      <c r="E775" s="1">
        <v>772</v>
      </c>
      <c r="F775" s="3">
        <v>0.64417008616146632</v>
      </c>
      <c r="G775" s="3">
        <v>0.45017372940492351</v>
      </c>
      <c r="H775" s="3">
        <v>2.9568036552518606</v>
      </c>
      <c r="I775" s="3">
        <v>1.1363954399712384</v>
      </c>
      <c r="J775" s="3">
        <v>-9.9425960797816515E-2</v>
      </c>
      <c r="K775" s="4">
        <f t="shared" si="78"/>
        <v>100</v>
      </c>
      <c r="L775" s="1">
        <f t="shared" si="76"/>
        <v>113.75013028811031</v>
      </c>
      <c r="M775" s="1">
        <f t="shared" si="76"/>
        <v>124.46679196257551</v>
      </c>
      <c r="N775" s="1">
        <f t="shared" si="76"/>
        <v>224.84239276402917</v>
      </c>
      <c r="O775" s="1">
        <f t="shared" si="75"/>
        <v>282.21770260206222</v>
      </c>
      <c r="P775" s="1">
        <f t="shared" si="75"/>
        <v>276.66117872344012</v>
      </c>
      <c r="Q775" s="6">
        <f t="shared" si="77"/>
        <v>156.66117872344012</v>
      </c>
      <c r="R775" s="1">
        <f>AVERAGE($Q$4:Q775)</f>
        <v>16.581014788783939</v>
      </c>
      <c r="S775" s="1">
        <f>STDEV($R$4:R775)</f>
        <v>4.0481507905257201</v>
      </c>
      <c r="T775" s="1">
        <f t="shared" si="79"/>
        <v>16.341365972661325</v>
      </c>
      <c r="U775" s="1">
        <f t="shared" si="80"/>
        <v>16.820663604906553</v>
      </c>
    </row>
    <row r="776" spans="5:21" x14ac:dyDescent="0.2">
      <c r="E776" s="1">
        <v>773</v>
      </c>
      <c r="F776" s="3">
        <v>1.6049716577981599</v>
      </c>
      <c r="G776" s="3">
        <v>-0.77563981903949752</v>
      </c>
      <c r="H776" s="3">
        <v>-0.22018184608896263</v>
      </c>
      <c r="I776" s="3">
        <v>-2.0933657651767135</v>
      </c>
      <c r="J776" s="3">
        <v>-0.90298726718174294</v>
      </c>
      <c r="K776" s="4">
        <f t="shared" si="78"/>
        <v>100</v>
      </c>
      <c r="L776" s="1">
        <f t="shared" si="76"/>
        <v>137.8497766939218</v>
      </c>
      <c r="M776" s="1">
        <f t="shared" si="76"/>
        <v>118.04153496260669</v>
      </c>
      <c r="N776" s="1">
        <f t="shared" si="76"/>
        <v>112.95620582510318</v>
      </c>
      <c r="O776" s="1">
        <f t="shared" si="75"/>
        <v>74.316056461064719</v>
      </c>
      <c r="P776" s="1">
        <f t="shared" si="75"/>
        <v>62.03691295040062</v>
      </c>
      <c r="Q776" s="6">
        <f t="shared" si="77"/>
        <v>0</v>
      </c>
      <c r="R776" s="1">
        <f>AVERAGE($Q$4:Q776)</f>
        <v>16.559564575603105</v>
      </c>
      <c r="S776" s="1">
        <f>STDEV($R$4:R776)</f>
        <v>4.0455730699722379</v>
      </c>
      <c r="T776" s="1">
        <f t="shared" si="79"/>
        <v>16.320223323046296</v>
      </c>
      <c r="U776" s="1">
        <f t="shared" si="80"/>
        <v>16.798905828159914</v>
      </c>
    </row>
    <row r="777" spans="5:21" x14ac:dyDescent="0.2">
      <c r="E777" s="1">
        <v>774</v>
      </c>
      <c r="F777" s="3">
        <v>-0.99792032415280119</v>
      </c>
      <c r="G777" s="3">
        <v>2.315719029866159</v>
      </c>
      <c r="H777" s="3">
        <v>-1.2281043382245116</v>
      </c>
      <c r="I777" s="3">
        <v>0.80786776379682124</v>
      </c>
      <c r="J777" s="3">
        <v>7.3177943704649806E-2</v>
      </c>
      <c r="K777" s="4">
        <f t="shared" si="78"/>
        <v>100</v>
      </c>
      <c r="L777" s="1">
        <f t="shared" si="76"/>
        <v>81.907136282336452</v>
      </c>
      <c r="M777" s="1">
        <f t="shared" si="76"/>
        <v>130.15550490049401</v>
      </c>
      <c r="N777" s="1">
        <f t="shared" si="76"/>
        <v>101.81007415504646</v>
      </c>
      <c r="O777" s="1">
        <f t="shared" si="75"/>
        <v>119.66337736540601</v>
      </c>
      <c r="P777" s="1">
        <f t="shared" si="75"/>
        <v>121.42760007153377</v>
      </c>
      <c r="Q777" s="6">
        <f t="shared" si="77"/>
        <v>1.4276000715337744</v>
      </c>
      <c r="R777" s="1">
        <f>AVERAGE($Q$4:Q777)</f>
        <v>16.540014233866582</v>
      </c>
      <c r="S777" s="1">
        <f>STDEV($R$4:R777)</f>
        <v>4.0430036363086632</v>
      </c>
      <c r="T777" s="1">
        <f t="shared" si="79"/>
        <v>16.300979557230189</v>
      </c>
      <c r="U777" s="1">
        <f t="shared" si="80"/>
        <v>16.779048910502976</v>
      </c>
    </row>
    <row r="778" spans="5:21" x14ac:dyDescent="0.2">
      <c r="E778" s="1">
        <v>775</v>
      </c>
      <c r="F778" s="3">
        <v>0.60094862419646233</v>
      </c>
      <c r="G778" s="3">
        <v>1.5985733625711873</v>
      </c>
      <c r="H778" s="3">
        <v>-0.45305341700441204</v>
      </c>
      <c r="I778" s="3">
        <v>0.17067804947146215</v>
      </c>
      <c r="J778" s="3">
        <v>-0.3434672635194147</v>
      </c>
      <c r="K778" s="4">
        <f t="shared" si="78"/>
        <v>100</v>
      </c>
      <c r="L778" s="1">
        <f t="shared" si="76"/>
        <v>112.77107860320423</v>
      </c>
      <c r="M778" s="1">
        <f t="shared" si="76"/>
        <v>155.25587826875949</v>
      </c>
      <c r="N778" s="1">
        <f t="shared" si="76"/>
        <v>141.80656348439354</v>
      </c>
      <c r="O778" s="1">
        <f t="shared" si="75"/>
        <v>146.73078451101239</v>
      </c>
      <c r="P778" s="1">
        <f t="shared" si="75"/>
        <v>136.98974337246915</v>
      </c>
      <c r="Q778" s="6">
        <f t="shared" si="77"/>
        <v>16.98974337246915</v>
      </c>
      <c r="R778" s="1">
        <f>AVERAGE($Q$4:Q778)</f>
        <v>16.540594529529294</v>
      </c>
      <c r="S778" s="1">
        <f>STDEV($R$4:R778)</f>
        <v>4.0404389884068808</v>
      </c>
      <c r="T778" s="1">
        <f t="shared" si="79"/>
        <v>16.301865650522672</v>
      </c>
      <c r="U778" s="1">
        <f t="shared" si="80"/>
        <v>16.779323408535916</v>
      </c>
    </row>
    <row r="779" spans="5:21" x14ac:dyDescent="0.2">
      <c r="E779" s="1">
        <v>776</v>
      </c>
      <c r="F779" s="3">
        <v>-1.7936781659955159</v>
      </c>
      <c r="G779" s="3">
        <v>-0.46425839173025452</v>
      </c>
      <c r="H779" s="3">
        <v>1.5001296560512856</v>
      </c>
      <c r="I779" s="3">
        <v>-0.11685528988891747</v>
      </c>
      <c r="J779" s="3">
        <v>0.70327018875104841</v>
      </c>
      <c r="K779" s="4">
        <f t="shared" si="78"/>
        <v>100</v>
      </c>
      <c r="L779" s="1">
        <f t="shared" si="76"/>
        <v>69.855900275144336</v>
      </c>
      <c r="M779" s="1">
        <f t="shared" si="76"/>
        <v>63.661683994088051</v>
      </c>
      <c r="N779" s="1">
        <f t="shared" si="76"/>
        <v>85.936513253441163</v>
      </c>
      <c r="O779" s="1">
        <f t="shared" si="75"/>
        <v>83.951373781789115</v>
      </c>
      <c r="P779" s="1">
        <f t="shared" si="75"/>
        <v>96.630244804143913</v>
      </c>
      <c r="Q779" s="6">
        <f t="shared" si="77"/>
        <v>0</v>
      </c>
      <c r="R779" s="1">
        <f>AVERAGE($Q$4:Q779)</f>
        <v>16.519279330393303</v>
      </c>
      <c r="S779" s="1">
        <f>STDEV($R$4:R779)</f>
        <v>4.0378830084720425</v>
      </c>
      <c r="T779" s="1">
        <f t="shared" si="79"/>
        <v>16.280855243574489</v>
      </c>
      <c r="U779" s="1">
        <f t="shared" si="80"/>
        <v>16.757703417212117</v>
      </c>
    </row>
    <row r="780" spans="5:21" x14ac:dyDescent="0.2">
      <c r="E780" s="1">
        <v>777</v>
      </c>
      <c r="F780" s="3">
        <v>-9.913719623000361E-2</v>
      </c>
      <c r="G780" s="3">
        <v>1.1113684195152018</v>
      </c>
      <c r="H780" s="3">
        <v>-0.76753053690481465</v>
      </c>
      <c r="I780" s="3">
        <v>0.78591028795926832</v>
      </c>
      <c r="J780" s="3">
        <v>-0.3524792191456072</v>
      </c>
      <c r="K780" s="4">
        <f t="shared" si="78"/>
        <v>100</v>
      </c>
      <c r="L780" s="1">
        <f t="shared" si="76"/>
        <v>98.036783172352244</v>
      </c>
      <c r="M780" s="1">
        <f t="shared" si="76"/>
        <v>122.43942656191888</v>
      </c>
      <c r="N780" s="1">
        <f t="shared" si="76"/>
        <v>105.01574835708321</v>
      </c>
      <c r="O780" s="1">
        <f t="shared" si="75"/>
        <v>122.89033605047841</v>
      </c>
      <c r="P780" s="1">
        <f t="shared" si="75"/>
        <v>114.52538907118608</v>
      </c>
      <c r="Q780" s="6">
        <f t="shared" si="77"/>
        <v>0</v>
      </c>
      <c r="R780" s="1">
        <f>AVERAGE($Q$4:Q780)</f>
        <v>16.498018996634755</v>
      </c>
      <c r="S780" s="1">
        <f>STDEV($R$4:R780)</f>
        <v>4.035335793473557</v>
      </c>
      <c r="T780" s="1">
        <f t="shared" si="79"/>
        <v>16.25989869335401</v>
      </c>
      <c r="U780" s="1">
        <f t="shared" si="80"/>
        <v>16.7361392999155</v>
      </c>
    </row>
    <row r="781" spans="5:21" x14ac:dyDescent="0.2">
      <c r="E781" s="1">
        <v>778</v>
      </c>
      <c r="F781" s="3">
        <v>-0.97885049399337731</v>
      </c>
      <c r="G781" s="3">
        <v>-0.14307147466752212</v>
      </c>
      <c r="H781" s="3">
        <v>-8.2511633081594482E-2</v>
      </c>
      <c r="I781" s="3">
        <v>1.2023019735352136</v>
      </c>
      <c r="J781" s="3">
        <v>6.9238694777595811E-2</v>
      </c>
      <c r="K781" s="4">
        <f t="shared" si="78"/>
        <v>100</v>
      </c>
      <c r="L781" s="1">
        <f t="shared" si="76"/>
        <v>82.220123800365585</v>
      </c>
      <c r="M781" s="1">
        <f t="shared" si="76"/>
        <v>79.900794168693039</v>
      </c>
      <c r="N781" s="1">
        <f t="shared" si="76"/>
        <v>78.593065129617798</v>
      </c>
      <c r="O781" s="1">
        <f t="shared" si="75"/>
        <v>99.957376522240722</v>
      </c>
      <c r="P781" s="1">
        <f t="shared" si="75"/>
        <v>101.3511884780284</v>
      </c>
      <c r="Q781" s="6">
        <f t="shared" si="77"/>
        <v>0</v>
      </c>
      <c r="R781" s="1">
        <f>AVERAGE($Q$4:Q781)</f>
        <v>16.476813316690492</v>
      </c>
      <c r="S781" s="1">
        <f>STDEV($R$4:R781)</f>
        <v>4.0327974386487995</v>
      </c>
      <c r="T781" s="1">
        <f t="shared" si="79"/>
        <v>16.238995785196586</v>
      </c>
      <c r="U781" s="1">
        <f t="shared" si="80"/>
        <v>16.714630848184399</v>
      </c>
    </row>
    <row r="782" spans="5:21" x14ac:dyDescent="0.2">
      <c r="E782" s="1">
        <v>779</v>
      </c>
      <c r="F782" s="3">
        <v>-0.31068566386238672</v>
      </c>
      <c r="G782" s="3">
        <v>-0.3081095201196149</v>
      </c>
      <c r="H782" s="3">
        <v>1.0317148735339288</v>
      </c>
      <c r="I782" s="3">
        <v>-0.20910874809487723</v>
      </c>
      <c r="J782" s="3">
        <v>0.17349066183669493</v>
      </c>
      <c r="K782" s="4">
        <f t="shared" si="78"/>
        <v>100</v>
      </c>
      <c r="L782" s="1">
        <f t="shared" si="76"/>
        <v>93.975400688205085</v>
      </c>
      <c r="M782" s="1">
        <f t="shared" si="76"/>
        <v>88.359272856722455</v>
      </c>
      <c r="N782" s="1">
        <f t="shared" si="76"/>
        <v>108.60898337242348</v>
      </c>
      <c r="O782" s="1">
        <f t="shared" si="75"/>
        <v>104.16043703744913</v>
      </c>
      <c r="P782" s="1">
        <f t="shared" si="75"/>
        <v>107.83804374437362</v>
      </c>
      <c r="Q782" s="6">
        <f t="shared" si="77"/>
        <v>0</v>
      </c>
      <c r="R782" s="1">
        <f>AVERAGE($Q$4:Q782)</f>
        <v>16.455662080083702</v>
      </c>
      <c r="S782" s="1">
        <f>STDEV($R$4:R782)</f>
        <v>4.0302680375235189</v>
      </c>
      <c r="T782" s="1">
        <f t="shared" si="79"/>
        <v>16.218146305628672</v>
      </c>
      <c r="U782" s="1">
        <f t="shared" si="80"/>
        <v>16.693177854538732</v>
      </c>
    </row>
    <row r="783" spans="5:21" x14ac:dyDescent="0.2">
      <c r="E783" s="1">
        <v>780</v>
      </c>
      <c r="F783" s="3">
        <v>1.6609510566922836</v>
      </c>
      <c r="G783" s="3">
        <v>-0.89091145127895288</v>
      </c>
      <c r="H783" s="3">
        <v>-0.50508901949797291</v>
      </c>
      <c r="I783" s="3">
        <v>3.6606024877983145E-2</v>
      </c>
      <c r="J783" s="3">
        <v>1.2387999959173612</v>
      </c>
      <c r="K783" s="4">
        <f t="shared" si="78"/>
        <v>100</v>
      </c>
      <c r="L783" s="1">
        <f t="shared" si="76"/>
        <v>139.4017981322144</v>
      </c>
      <c r="M783" s="1">
        <f t="shared" si="76"/>
        <v>116.6500126685778</v>
      </c>
      <c r="N783" s="1">
        <f t="shared" si="76"/>
        <v>105.44192244357023</v>
      </c>
      <c r="O783" s="1">
        <f t="shared" si="75"/>
        <v>106.21671712539117</v>
      </c>
      <c r="P783" s="1">
        <f t="shared" si="75"/>
        <v>136.07980394187774</v>
      </c>
      <c r="Q783" s="6">
        <f t="shared" si="77"/>
        <v>16.079803941877742</v>
      </c>
      <c r="R783" s="1">
        <f>AVERAGE($Q$4:Q783)</f>
        <v>16.455180210675746</v>
      </c>
      <c r="S783" s="1">
        <f>STDEV($R$4:R783)</f>
        <v>4.027743482614496</v>
      </c>
      <c r="T783" s="1">
        <f t="shared" si="79"/>
        <v>16.217965422937805</v>
      </c>
      <c r="U783" s="1">
        <f t="shared" si="80"/>
        <v>16.692394998413686</v>
      </c>
    </row>
    <row r="784" spans="5:21" x14ac:dyDescent="0.2">
      <c r="E784" s="1">
        <v>781</v>
      </c>
      <c r="F784" s="3">
        <v>0.58579416872817092</v>
      </c>
      <c r="G784" s="3">
        <v>0.62140316003933549</v>
      </c>
      <c r="H784" s="3">
        <v>0.59244939620839432</v>
      </c>
      <c r="I784" s="3">
        <v>-0.6739060154359322</v>
      </c>
      <c r="J784" s="3">
        <v>1.1038127922802232</v>
      </c>
      <c r="K784" s="4">
        <f t="shared" si="78"/>
        <v>100</v>
      </c>
      <c r="L784" s="1">
        <f t="shared" si="76"/>
        <v>112.42979919705773</v>
      </c>
      <c r="M784" s="1">
        <f t="shared" si="76"/>
        <v>127.30803876229481</v>
      </c>
      <c r="N784" s="1">
        <f t="shared" si="76"/>
        <v>143.32281462412453</v>
      </c>
      <c r="O784" s="1">
        <f t="shared" si="75"/>
        <v>125.25082514108965</v>
      </c>
      <c r="P784" s="1">
        <f t="shared" si="75"/>
        <v>156.19119821344751</v>
      </c>
      <c r="Q784" s="6">
        <f t="shared" si="77"/>
        <v>36.191198213447507</v>
      </c>
      <c r="R784" s="1">
        <f>AVERAGE($Q$4:Q784)</f>
        <v>16.480450400179933</v>
      </c>
      <c r="S784" s="1">
        <f>STDEV($R$4:R784)</f>
        <v>4.0252187088961948</v>
      </c>
      <c r="T784" s="1">
        <f t="shared" si="79"/>
        <v>16.243536128991806</v>
      </c>
      <c r="U784" s="1">
        <f t="shared" si="80"/>
        <v>16.71736467136806</v>
      </c>
    </row>
    <row r="785" spans="5:21" x14ac:dyDescent="0.2">
      <c r="E785" s="1">
        <v>782</v>
      </c>
      <c r="F785" s="3">
        <v>0.82336555351503193</v>
      </c>
      <c r="G785" s="3">
        <v>-1.6674130165483803</v>
      </c>
      <c r="H785" s="3">
        <v>1.7656475392868742</v>
      </c>
      <c r="I785" s="3">
        <v>-1.2384862202452496</v>
      </c>
      <c r="J785" s="3">
        <v>-0.65724861997296102</v>
      </c>
      <c r="K785" s="4">
        <f t="shared" si="78"/>
        <v>100</v>
      </c>
      <c r="L785" s="1">
        <f t="shared" si="76"/>
        <v>117.90076507300471</v>
      </c>
      <c r="M785" s="1">
        <f t="shared" si="76"/>
        <v>84.466980390174484</v>
      </c>
      <c r="N785" s="1">
        <f t="shared" si="76"/>
        <v>120.24005480469236</v>
      </c>
      <c r="O785" s="1">
        <f t="shared" si="75"/>
        <v>93.858934396900366</v>
      </c>
      <c r="P785" s="1">
        <f t="shared" si="75"/>
        <v>82.297705961621048</v>
      </c>
      <c r="Q785" s="6">
        <f t="shared" si="77"/>
        <v>0</v>
      </c>
      <c r="R785" s="1">
        <f>AVERAGE($Q$4:Q785)</f>
        <v>16.459375655422672</v>
      </c>
      <c r="S785" s="1">
        <f>STDEV($R$4:R785)</f>
        <v>4.0227027830217326</v>
      </c>
      <c r="T785" s="1">
        <f t="shared" si="79"/>
        <v>16.2227608987771</v>
      </c>
      <c r="U785" s="1">
        <f t="shared" si="80"/>
        <v>16.695990412068245</v>
      </c>
    </row>
    <row r="786" spans="5:21" x14ac:dyDescent="0.2">
      <c r="E786" s="1">
        <v>783</v>
      </c>
      <c r="F786" s="3">
        <v>-0.33574565350136254</v>
      </c>
      <c r="G786" s="3">
        <v>1.3311500879353844</v>
      </c>
      <c r="H786" s="3">
        <v>2.1814412320964038</v>
      </c>
      <c r="I786" s="3">
        <v>-1.8014452507486567</v>
      </c>
      <c r="J786" s="3">
        <v>1.7718139133648947</v>
      </c>
      <c r="K786" s="4">
        <f t="shared" si="78"/>
        <v>100</v>
      </c>
      <c r="L786" s="1">
        <f t="shared" si="76"/>
        <v>93.505574542034736</v>
      </c>
      <c r="M786" s="1">
        <f t="shared" si="76"/>
        <v>122.02806666121718</v>
      </c>
      <c r="N786" s="1">
        <f t="shared" si="76"/>
        <v>188.77188327585407</v>
      </c>
      <c r="O786" s="1">
        <f t="shared" si="75"/>
        <v>131.6636111021275</v>
      </c>
      <c r="P786" s="1">
        <f t="shared" si="75"/>
        <v>187.65647896010574</v>
      </c>
      <c r="Q786" s="6">
        <f t="shared" si="77"/>
        <v>67.656478960105744</v>
      </c>
      <c r="R786" s="1">
        <f>AVERAGE($Q$4:Q786)</f>
        <v>16.524761483397999</v>
      </c>
      <c r="S786" s="1">
        <f>STDEV($R$4:R786)</f>
        <v>4.0201793020196686</v>
      </c>
      <c r="T786" s="1">
        <f t="shared" si="79"/>
        <v>16.288446205966359</v>
      </c>
      <c r="U786" s="1">
        <f t="shared" si="80"/>
        <v>16.761076760829638</v>
      </c>
    </row>
    <row r="787" spans="5:21" x14ac:dyDescent="0.2">
      <c r="E787" s="1">
        <v>784</v>
      </c>
      <c r="F787" s="3">
        <v>0.69379211709019728</v>
      </c>
      <c r="G787" s="3">
        <v>0.43526824811124243</v>
      </c>
      <c r="H787" s="3">
        <v>-0.29477064344973769</v>
      </c>
      <c r="I787" s="3">
        <v>-0.49072923502535559</v>
      </c>
      <c r="J787" s="3">
        <v>0.17428419596399181</v>
      </c>
      <c r="K787" s="4">
        <f t="shared" si="78"/>
        <v>100</v>
      </c>
      <c r="L787" s="1">
        <f t="shared" si="76"/>
        <v>114.88465320595853</v>
      </c>
      <c r="M787" s="1">
        <f t="shared" si="76"/>
        <v>125.33401067492345</v>
      </c>
      <c r="N787" s="1">
        <f t="shared" si="76"/>
        <v>118.15864023616874</v>
      </c>
      <c r="O787" s="1">
        <f t="shared" si="75"/>
        <v>107.1127784219666</v>
      </c>
      <c r="P787" s="1">
        <f t="shared" si="75"/>
        <v>110.91222497779108</v>
      </c>
      <c r="Q787" s="6">
        <f t="shared" si="77"/>
        <v>0</v>
      </c>
      <c r="R787" s="1">
        <f>AVERAGE($Q$4:Q787)</f>
        <v>16.503683981505912</v>
      </c>
      <c r="S787" s="1">
        <f>STDEV($R$4:R787)</f>
        <v>4.0176643594005572</v>
      </c>
      <c r="T787" s="1">
        <f t="shared" si="79"/>
        <v>16.267667203168994</v>
      </c>
      <c r="U787" s="1">
        <f t="shared" si="80"/>
        <v>16.73970075984283</v>
      </c>
    </row>
    <row r="788" spans="5:21" x14ac:dyDescent="0.2">
      <c r="E788" s="1">
        <v>785</v>
      </c>
      <c r="F788" s="3">
        <v>-0.87154148786794394</v>
      </c>
      <c r="G788" s="3">
        <v>-0.27469582164485473</v>
      </c>
      <c r="H788" s="3">
        <v>0.15347040971391834</v>
      </c>
      <c r="I788" s="3">
        <v>-3.035438567167148E-4</v>
      </c>
      <c r="J788" s="3">
        <v>-8.3495024227886461E-2</v>
      </c>
      <c r="K788" s="4">
        <f t="shared" si="78"/>
        <v>100</v>
      </c>
      <c r="L788" s="1">
        <f t="shared" si="76"/>
        <v>84.003787609370079</v>
      </c>
      <c r="M788" s="1">
        <f t="shared" si="76"/>
        <v>79.513174434294726</v>
      </c>
      <c r="N788" s="1">
        <f t="shared" si="76"/>
        <v>81.991600248900895</v>
      </c>
      <c r="O788" s="1">
        <f t="shared" si="75"/>
        <v>81.986622790678524</v>
      </c>
      <c r="P788" s="1">
        <f t="shared" si="75"/>
        <v>80.628895676059827</v>
      </c>
      <c r="Q788" s="6">
        <f t="shared" si="77"/>
        <v>0</v>
      </c>
      <c r="R788" s="1">
        <f>AVERAGE($Q$4:Q788)</f>
        <v>16.482660180255586</v>
      </c>
      <c r="S788" s="1">
        <f>STDEV($R$4:R788)</f>
        <v>4.0151580490903349</v>
      </c>
      <c r="T788" s="1">
        <f t="shared" si="79"/>
        <v>16.246940917802977</v>
      </c>
      <c r="U788" s="1">
        <f t="shared" si="80"/>
        <v>16.718379442708194</v>
      </c>
    </row>
    <row r="789" spans="5:21" x14ac:dyDescent="0.2">
      <c r="E789" s="1">
        <v>786</v>
      </c>
      <c r="F789" s="3">
        <v>-0.49164555093739182</v>
      </c>
      <c r="G789" s="3">
        <v>-1.1440238267823588</v>
      </c>
      <c r="H789" s="3">
        <v>1.0041708264907356</v>
      </c>
      <c r="I789" s="3">
        <v>-0.24394012143602595</v>
      </c>
      <c r="J789" s="3">
        <v>1.6525609680684283</v>
      </c>
      <c r="K789" s="4">
        <f t="shared" si="78"/>
        <v>100</v>
      </c>
      <c r="L789" s="1">
        <f t="shared" si="76"/>
        <v>90.635056545900838</v>
      </c>
      <c r="M789" s="1">
        <f t="shared" si="76"/>
        <v>72.098721400985724</v>
      </c>
      <c r="N789" s="1">
        <f t="shared" si="76"/>
        <v>88.135065737309731</v>
      </c>
      <c r="O789" s="1">
        <f t="shared" si="75"/>
        <v>83.938337463021199</v>
      </c>
      <c r="P789" s="1">
        <f t="shared" si="75"/>
        <v>116.81536893305726</v>
      </c>
      <c r="Q789" s="6">
        <f t="shared" si="77"/>
        <v>0</v>
      </c>
      <c r="R789" s="1">
        <f>AVERAGE($Q$4:Q789)</f>
        <v>16.46168987468274</v>
      </c>
      <c r="S789" s="1">
        <f>STDEV($R$4:R789)</f>
        <v>4.0126604633502172</v>
      </c>
      <c r="T789" s="1">
        <f t="shared" si="79"/>
        <v>16.226267141914455</v>
      </c>
      <c r="U789" s="1">
        <f t="shared" si="80"/>
        <v>16.697112607451025</v>
      </c>
    </row>
    <row r="790" spans="5:21" x14ac:dyDescent="0.2">
      <c r="E790" s="1">
        <v>787</v>
      </c>
      <c r="F790" s="3">
        <v>1.4489114619209431</v>
      </c>
      <c r="G790" s="3">
        <v>0.36841811379417777</v>
      </c>
      <c r="H790" s="3">
        <v>2.4091241357382387</v>
      </c>
      <c r="I790" s="3">
        <v>0.31170316105999518</v>
      </c>
      <c r="J790" s="3">
        <v>-1.1798829291365109</v>
      </c>
      <c r="K790" s="4">
        <f t="shared" si="78"/>
        <v>100</v>
      </c>
      <c r="L790" s="1">
        <f t="shared" si="76"/>
        <v>133.61365692521144</v>
      </c>
      <c r="M790" s="1">
        <f t="shared" si="76"/>
        <v>143.83058316212035</v>
      </c>
      <c r="N790" s="1">
        <f t="shared" si="76"/>
        <v>232.86547545754513</v>
      </c>
      <c r="O790" s="1">
        <f t="shared" si="75"/>
        <v>247.84450671946954</v>
      </c>
      <c r="P790" s="1">
        <f t="shared" si="75"/>
        <v>195.74738475686132</v>
      </c>
      <c r="Q790" s="6">
        <f t="shared" si="77"/>
        <v>75.747384756861322</v>
      </c>
      <c r="R790" s="1">
        <f>AVERAGE($Q$4:Q790)</f>
        <v>16.537021126121342</v>
      </c>
      <c r="S790" s="1">
        <f>STDEV($R$4:R790)</f>
        <v>4.010153682718026</v>
      </c>
      <c r="T790" s="1">
        <f t="shared" si="79"/>
        <v>16.301894989927494</v>
      </c>
      <c r="U790" s="1">
        <f t="shared" si="80"/>
        <v>16.77214726231519</v>
      </c>
    </row>
    <row r="791" spans="5:21" x14ac:dyDescent="0.2">
      <c r="E791" s="1">
        <v>788</v>
      </c>
      <c r="F791" s="3">
        <v>-0.18892023945227265</v>
      </c>
      <c r="G791" s="3">
        <v>-0.58137629821430892</v>
      </c>
      <c r="H791" s="3">
        <v>-0.6678487807221245</v>
      </c>
      <c r="I791" s="3">
        <v>-0.52190102906024549</v>
      </c>
      <c r="J791" s="3">
        <v>0.5651736501022242</v>
      </c>
      <c r="K791" s="4">
        <f t="shared" si="78"/>
        <v>100</v>
      </c>
      <c r="L791" s="1">
        <f t="shared" si="76"/>
        <v>96.292086323149761</v>
      </c>
      <c r="M791" s="1">
        <f t="shared" si="76"/>
        <v>85.722117983015764</v>
      </c>
      <c r="N791" s="1">
        <f t="shared" si="76"/>
        <v>75.003975763427221</v>
      </c>
      <c r="O791" s="1">
        <f t="shared" si="75"/>
        <v>67.569785055726982</v>
      </c>
      <c r="P791" s="1">
        <f t="shared" si="75"/>
        <v>75.655916536765588</v>
      </c>
      <c r="Q791" s="6">
        <f t="shared" si="77"/>
        <v>0</v>
      </c>
      <c r="R791" s="1">
        <f>AVERAGE($Q$4:Q791)</f>
        <v>16.516035058702407</v>
      </c>
      <c r="S791" s="1">
        <f>STDEV($R$4:R791)</f>
        <v>4.0076552620650343</v>
      </c>
      <c r="T791" s="1">
        <f t="shared" si="79"/>
        <v>16.28120455774992</v>
      </c>
      <c r="U791" s="1">
        <f t="shared" si="80"/>
        <v>16.750865559654894</v>
      </c>
    </row>
    <row r="792" spans="5:21" x14ac:dyDescent="0.2">
      <c r="E792" s="1">
        <v>789</v>
      </c>
      <c r="F792" s="3">
        <v>0.1710054675641004</v>
      </c>
      <c r="G792" s="3">
        <v>7.6445303420769051E-2</v>
      </c>
      <c r="H792" s="3">
        <v>0.18267428458784707</v>
      </c>
      <c r="I792" s="3">
        <v>0.13526346265280154</v>
      </c>
      <c r="J792" s="3">
        <v>0.48891934056882747</v>
      </c>
      <c r="K792" s="4">
        <f t="shared" si="78"/>
        <v>100</v>
      </c>
      <c r="L792" s="1">
        <f t="shared" si="76"/>
        <v>103.47926759009738</v>
      </c>
      <c r="M792" s="1">
        <f t="shared" si="76"/>
        <v>105.07352468316223</v>
      </c>
      <c r="N792" s="1">
        <f t="shared" si="76"/>
        <v>108.98335859169062</v>
      </c>
      <c r="O792" s="1">
        <f t="shared" si="75"/>
        <v>111.97189358111265</v>
      </c>
      <c r="P792" s="1">
        <f t="shared" si="75"/>
        <v>123.47414201475152</v>
      </c>
      <c r="Q792" s="6">
        <f t="shared" si="77"/>
        <v>3.4741420147515214</v>
      </c>
      <c r="R792" s="1">
        <f>AVERAGE($Q$4:Q792)</f>
        <v>16.499505409724012</v>
      </c>
      <c r="S792" s="1">
        <f>STDEV($R$4:R792)</f>
        <v>4.0051644859839088</v>
      </c>
      <c r="T792" s="1">
        <f t="shared" si="79"/>
        <v>16.264969626939696</v>
      </c>
      <c r="U792" s="1">
        <f t="shared" si="80"/>
        <v>16.734041192508329</v>
      </c>
    </row>
    <row r="793" spans="5:21" x14ac:dyDescent="0.2">
      <c r="E793" s="1">
        <v>790</v>
      </c>
      <c r="F793" s="3">
        <v>0.42961119106621481</v>
      </c>
      <c r="G793" s="3">
        <v>0.99704038802883588</v>
      </c>
      <c r="H793" s="3">
        <v>-0.18972855286847334</v>
      </c>
      <c r="I793" s="3">
        <v>1.7197726265294477</v>
      </c>
      <c r="J793" s="3">
        <v>0.5855326890014112</v>
      </c>
      <c r="K793" s="4">
        <f t="shared" si="78"/>
        <v>100</v>
      </c>
      <c r="L793" s="1">
        <f t="shared" si="76"/>
        <v>108.97215863127076</v>
      </c>
      <c r="M793" s="1">
        <f t="shared" si="76"/>
        <v>133.02013421070663</v>
      </c>
      <c r="N793" s="1">
        <f t="shared" si="76"/>
        <v>128.06715710749393</v>
      </c>
      <c r="O793" s="1">
        <f t="shared" si="75"/>
        <v>180.64058096409252</v>
      </c>
      <c r="P793" s="1">
        <f t="shared" si="75"/>
        <v>203.0832217395542</v>
      </c>
      <c r="Q793" s="6">
        <f t="shared" si="77"/>
        <v>83.083221739554205</v>
      </c>
      <c r="R793" s="1">
        <f>AVERAGE($Q$4:Q793)</f>
        <v>16.583788594951645</v>
      </c>
      <c r="S793" s="1">
        <f>STDEV($R$4:R793)</f>
        <v>4.0026640678835887</v>
      </c>
      <c r="T793" s="1">
        <f t="shared" si="79"/>
        <v>16.349547627172964</v>
      </c>
      <c r="U793" s="1">
        <f t="shared" si="80"/>
        <v>16.818029562730327</v>
      </c>
    </row>
    <row r="794" spans="5:21" x14ac:dyDescent="0.2">
      <c r="E794" s="1">
        <v>791</v>
      </c>
      <c r="F794" s="3">
        <v>-0.67042492446489632</v>
      </c>
      <c r="G794" s="3">
        <v>-2.9100419851602055E-2</v>
      </c>
      <c r="H794" s="3">
        <v>-0.23504071577917784</v>
      </c>
      <c r="I794" s="3">
        <v>1.5263594832504168</v>
      </c>
      <c r="J794" s="3">
        <v>-0.19156686903443187</v>
      </c>
      <c r="K794" s="4">
        <f t="shared" si="78"/>
        <v>100</v>
      </c>
      <c r="L794" s="1">
        <f t="shared" si="76"/>
        <v>87.451574081853721</v>
      </c>
      <c r="M794" s="1">
        <f t="shared" si="76"/>
        <v>86.94407684817098</v>
      </c>
      <c r="N794" s="1">
        <f t="shared" si="76"/>
        <v>82.951572525636507</v>
      </c>
      <c r="O794" s="1">
        <f t="shared" si="75"/>
        <v>112.56477915287617</v>
      </c>
      <c r="P794" s="1">
        <f t="shared" si="75"/>
        <v>108.33361534167398</v>
      </c>
      <c r="Q794" s="6">
        <f t="shared" si="77"/>
        <v>0</v>
      </c>
      <c r="R794" s="1">
        <f>AVERAGE($Q$4:Q794)</f>
        <v>16.562822996222252</v>
      </c>
      <c r="S794" s="1">
        <f>STDEV($R$4:R794)</f>
        <v>4.0001716610392988</v>
      </c>
      <c r="T794" s="1">
        <f t="shared" si="79"/>
        <v>16.328875908196931</v>
      </c>
      <c r="U794" s="1">
        <f t="shared" si="80"/>
        <v>16.796770084247573</v>
      </c>
    </row>
    <row r="795" spans="5:21" x14ac:dyDescent="0.2">
      <c r="E795" s="1">
        <v>792</v>
      </c>
      <c r="F795" s="3">
        <v>1.0571784514468163</v>
      </c>
      <c r="G795" s="3">
        <v>-0.33615151551202871</v>
      </c>
      <c r="H795" s="3">
        <v>-0.41792759475356434</v>
      </c>
      <c r="I795" s="3">
        <v>0.72766169978422113</v>
      </c>
      <c r="J795" s="3">
        <v>-1.4860188457532786</v>
      </c>
      <c r="K795" s="4">
        <f t="shared" si="78"/>
        <v>100</v>
      </c>
      <c r="L795" s="1">
        <f t="shared" si="76"/>
        <v>123.54505116089874</v>
      </c>
      <c r="M795" s="1">
        <f t="shared" si="76"/>
        <v>115.51213312836491</v>
      </c>
      <c r="N795" s="1">
        <f t="shared" si="76"/>
        <v>106.24949493330523</v>
      </c>
      <c r="O795" s="1">
        <f t="shared" si="75"/>
        <v>122.89402445344344</v>
      </c>
      <c r="P795" s="1">
        <f t="shared" si="75"/>
        <v>91.297063604543894</v>
      </c>
      <c r="Q795" s="6">
        <f t="shared" si="77"/>
        <v>0</v>
      </c>
      <c r="R795" s="1">
        <f>AVERAGE($Q$4:Q795)</f>
        <v>16.541910340923991</v>
      </c>
      <c r="S795" s="1">
        <f>STDEV($R$4:R795)</f>
        <v>3.9976873616525834</v>
      </c>
      <c r="T795" s="1">
        <f t="shared" si="79"/>
        <v>16.308256194079952</v>
      </c>
      <c r="U795" s="1">
        <f t="shared" si="80"/>
        <v>16.77556448776803</v>
      </c>
    </row>
    <row r="796" spans="5:21" x14ac:dyDescent="0.2">
      <c r="E796" s="1">
        <v>793</v>
      </c>
      <c r="F796" s="3">
        <v>0.20614038476196583</v>
      </c>
      <c r="G796" s="3">
        <v>1.6143667380674742</v>
      </c>
      <c r="H796" s="3">
        <v>-8.8268734543817118E-2</v>
      </c>
      <c r="I796" s="3">
        <v>-0.18480250218999572</v>
      </c>
      <c r="J796" s="3">
        <v>-0.21439859665406402</v>
      </c>
      <c r="K796" s="4">
        <f t="shared" si="78"/>
        <v>100</v>
      </c>
      <c r="L796" s="1">
        <f t="shared" si="76"/>
        <v>104.20897550987196</v>
      </c>
      <c r="M796" s="1">
        <f t="shared" si="76"/>
        <v>143.92201790375853</v>
      </c>
      <c r="N796" s="1">
        <f t="shared" si="76"/>
        <v>141.40355062441819</v>
      </c>
      <c r="O796" s="1">
        <f t="shared" si="75"/>
        <v>136.27260979246716</v>
      </c>
      <c r="P796" s="1">
        <f t="shared" si="75"/>
        <v>130.5527871066173</v>
      </c>
      <c r="Q796" s="6">
        <f t="shared" si="77"/>
        <v>10.552787106617302</v>
      </c>
      <c r="R796" s="1">
        <f>AVERAGE($Q$4:Q796)</f>
        <v>16.534357852608345</v>
      </c>
      <c r="S796" s="1">
        <f>STDEV($R$4:R796)</f>
        <v>3.9952089639286621</v>
      </c>
      <c r="T796" s="1">
        <f t="shared" si="79"/>
        <v>16.300995839519064</v>
      </c>
      <c r="U796" s="1">
        <f t="shared" si="80"/>
        <v>16.767719865697625</v>
      </c>
    </row>
    <row r="797" spans="5:21" x14ac:dyDescent="0.2">
      <c r="E797" s="1">
        <v>794</v>
      </c>
      <c r="F797" s="3">
        <v>1.2373266145004891</v>
      </c>
      <c r="G797" s="3">
        <v>-1.105231604014989</v>
      </c>
      <c r="H797" s="3">
        <v>-1.7809452401706949</v>
      </c>
      <c r="I797" s="3">
        <v>0.26131601771339774</v>
      </c>
      <c r="J797" s="3">
        <v>1.2229452295287047</v>
      </c>
      <c r="K797" s="4">
        <f t="shared" si="78"/>
        <v>100</v>
      </c>
      <c r="L797" s="1">
        <f t="shared" si="76"/>
        <v>128.07749480528204</v>
      </c>
      <c r="M797" s="1">
        <f t="shared" si="76"/>
        <v>102.67710775894</v>
      </c>
      <c r="N797" s="1">
        <f t="shared" si="76"/>
        <v>71.908907187478277</v>
      </c>
      <c r="O797" s="1">
        <f t="shared" si="75"/>
        <v>75.767038030570134</v>
      </c>
      <c r="P797" s="1">
        <f t="shared" si="75"/>
        <v>96.761809792514754</v>
      </c>
      <c r="Q797" s="6">
        <f t="shared" si="77"/>
        <v>0</v>
      </c>
      <c r="R797" s="1">
        <f>AVERAGE($Q$4:Q797)</f>
        <v>16.5135337243305</v>
      </c>
      <c r="S797" s="1">
        <f>STDEV($R$4:R797)</f>
        <v>3.9927387856194718</v>
      </c>
      <c r="T797" s="1">
        <f t="shared" si="79"/>
        <v>16.280462904324864</v>
      </c>
      <c r="U797" s="1">
        <f t="shared" si="80"/>
        <v>16.746604544336137</v>
      </c>
    </row>
    <row r="798" spans="5:21" x14ac:dyDescent="0.2">
      <c r="E798" s="1">
        <v>795</v>
      </c>
      <c r="F798" s="3">
        <v>1.171615622297395</v>
      </c>
      <c r="G798" s="3">
        <v>0.84077782958047464</v>
      </c>
      <c r="H798" s="3">
        <v>0.33824221645772923</v>
      </c>
      <c r="I798" s="3">
        <v>1.3275735000206623</v>
      </c>
      <c r="J798" s="3">
        <v>-1.4542047210852616</v>
      </c>
      <c r="K798" s="4">
        <f t="shared" si="78"/>
        <v>100</v>
      </c>
      <c r="L798" s="1">
        <f t="shared" si="76"/>
        <v>126.40528726265939</v>
      </c>
      <c r="M798" s="1">
        <f t="shared" si="76"/>
        <v>149.55270557655038</v>
      </c>
      <c r="N798" s="1">
        <f t="shared" si="76"/>
        <v>160.01976192773907</v>
      </c>
      <c r="O798" s="1">
        <f t="shared" si="75"/>
        <v>208.68209547181584</v>
      </c>
      <c r="P798" s="1">
        <f t="shared" si="75"/>
        <v>156.01795167088298</v>
      </c>
      <c r="Q798" s="6">
        <f t="shared" si="77"/>
        <v>36.017951670882979</v>
      </c>
      <c r="R798" s="1">
        <f>AVERAGE($Q$4:Q798)</f>
        <v>16.538067583382769</v>
      </c>
      <c r="S798" s="1">
        <f>STDEV($R$4:R798)</f>
        <v>3.9902689416579844</v>
      </c>
      <c r="T798" s="1">
        <f t="shared" si="79"/>
        <v>16.305287478078338</v>
      </c>
      <c r="U798" s="1">
        <f t="shared" si="80"/>
        <v>16.770847688687201</v>
      </c>
    </row>
    <row r="799" spans="5:21" x14ac:dyDescent="0.2">
      <c r="E799" s="1">
        <v>796</v>
      </c>
      <c r="F799" s="3">
        <v>2.0920106180710718</v>
      </c>
      <c r="G799" s="3">
        <v>0.82941824075533077</v>
      </c>
      <c r="H799" s="3">
        <v>1.2273585525690578</v>
      </c>
      <c r="I799" s="3">
        <v>1.0648977877281141</v>
      </c>
      <c r="J799" s="3">
        <v>1.0177427611779422</v>
      </c>
      <c r="K799" s="4">
        <f t="shared" si="78"/>
        <v>100</v>
      </c>
      <c r="L799" s="1">
        <f t="shared" si="76"/>
        <v>151.95315910973179</v>
      </c>
      <c r="M799" s="1">
        <f t="shared" si="76"/>
        <v>179.37094101200796</v>
      </c>
      <c r="N799" s="1">
        <f t="shared" si="76"/>
        <v>229.27626372651201</v>
      </c>
      <c r="O799" s="1">
        <f t="shared" si="75"/>
        <v>283.69713010474874</v>
      </c>
      <c r="P799" s="1">
        <f t="shared" si="75"/>
        <v>347.74024479122482</v>
      </c>
      <c r="Q799" s="6">
        <f t="shared" si="77"/>
        <v>227.74024479122482</v>
      </c>
      <c r="R799" s="1">
        <f>AVERAGE($Q$4:Q799)</f>
        <v>16.803396951734328</v>
      </c>
      <c r="S799" s="1">
        <f>STDEV($R$4:R799)</f>
        <v>3.9877700238074332</v>
      </c>
      <c r="T799" s="1">
        <f t="shared" si="79"/>
        <v>16.570908798678833</v>
      </c>
      <c r="U799" s="1">
        <f t="shared" si="80"/>
        <v>17.035885104789823</v>
      </c>
    </row>
    <row r="800" spans="5:21" x14ac:dyDescent="0.2">
      <c r="E800" s="1">
        <v>797</v>
      </c>
      <c r="F800" s="3">
        <v>-3.5576522350311279</v>
      </c>
      <c r="G800" s="3">
        <v>-1.0763096724986099</v>
      </c>
      <c r="H800" s="3">
        <v>-2.3993015929590911</v>
      </c>
      <c r="I800" s="3">
        <v>-1.7610636859899387</v>
      </c>
      <c r="J800" s="3">
        <v>-0.28389877115841955</v>
      </c>
      <c r="K800" s="4">
        <f t="shared" si="78"/>
        <v>100</v>
      </c>
      <c r="L800" s="1">
        <f t="shared" si="76"/>
        <v>49.089233755845605</v>
      </c>
      <c r="M800" s="1">
        <f t="shared" si="76"/>
        <v>39.582132006718737</v>
      </c>
      <c r="N800" s="1">
        <f t="shared" si="76"/>
        <v>24.496187321015757</v>
      </c>
      <c r="O800" s="1">
        <f t="shared" si="75"/>
        <v>17.224017028176288</v>
      </c>
      <c r="P800" s="1">
        <f t="shared" si="75"/>
        <v>16.273288063650973</v>
      </c>
      <c r="Q800" s="6">
        <f t="shared" si="77"/>
        <v>0</v>
      </c>
      <c r="R800" s="1">
        <f>AVERAGE($Q$4:Q800)</f>
        <v>16.782313643137421</v>
      </c>
      <c r="S800" s="1">
        <f>STDEV($R$4:R800)</f>
        <v>3.9852776541439057</v>
      </c>
      <c r="T800" s="1">
        <f t="shared" si="79"/>
        <v>16.550116602591967</v>
      </c>
      <c r="U800" s="1">
        <f t="shared" si="80"/>
        <v>17.014510683682875</v>
      </c>
    </row>
    <row r="801" spans="5:21" x14ac:dyDescent="0.2">
      <c r="E801" s="1">
        <v>798</v>
      </c>
      <c r="F801" s="3">
        <v>-0.79518486018059775</v>
      </c>
      <c r="G801" s="3">
        <v>-1.0867415767279454</v>
      </c>
      <c r="H801" s="3">
        <v>-1.7568891053088009</v>
      </c>
      <c r="I801" s="3">
        <v>-0.3964055395044852</v>
      </c>
      <c r="J801" s="3">
        <v>0.23316488295677118</v>
      </c>
      <c r="K801" s="4">
        <f t="shared" si="78"/>
        <v>100</v>
      </c>
      <c r="L801" s="1">
        <f t="shared" si="76"/>
        <v>85.296482253992451</v>
      </c>
      <c r="M801" s="1">
        <f t="shared" si="76"/>
        <v>68.633784478239463</v>
      </c>
      <c r="N801" s="1">
        <f t="shared" si="76"/>
        <v>48.298817480074362</v>
      </c>
      <c r="O801" s="1">
        <f t="shared" si="75"/>
        <v>44.617491562639344</v>
      </c>
      <c r="P801" s="1">
        <f t="shared" si="75"/>
        <v>46.747414352399041</v>
      </c>
      <c r="Q801" s="6">
        <f t="shared" si="77"/>
        <v>0</v>
      </c>
      <c r="R801" s="1">
        <f>AVERAGE($Q$4:Q801)</f>
        <v>16.76128317491294</v>
      </c>
      <c r="S801" s="1">
        <f>STDEV($R$4:R801)</f>
        <v>3.982791942112101</v>
      </c>
      <c r="T801" s="1">
        <f t="shared" si="79"/>
        <v>16.529376402862006</v>
      </c>
      <c r="U801" s="1">
        <f t="shared" si="80"/>
        <v>16.993189946963874</v>
      </c>
    </row>
    <row r="802" spans="5:21" x14ac:dyDescent="0.2">
      <c r="E802" s="1">
        <v>799</v>
      </c>
      <c r="F802" s="3">
        <v>0.92449226940516382</v>
      </c>
      <c r="G802" s="3">
        <v>0.91819856606889516</v>
      </c>
      <c r="H802" s="3">
        <v>-0.78144239523680881</v>
      </c>
      <c r="I802" s="3">
        <v>0.45274191506905481</v>
      </c>
      <c r="J802" s="3">
        <v>0.12197688192827627</v>
      </c>
      <c r="K802" s="4">
        <f t="shared" si="78"/>
        <v>100</v>
      </c>
      <c r="L802" s="1">
        <f t="shared" si="76"/>
        <v>120.30962641681828</v>
      </c>
      <c r="M802" s="1">
        <f t="shared" si="76"/>
        <v>144.56198146843309</v>
      </c>
      <c r="N802" s="1">
        <f t="shared" si="76"/>
        <v>123.64565749667722</v>
      </c>
      <c r="O802" s="1">
        <f t="shared" si="75"/>
        <v>135.3641097532614</v>
      </c>
      <c r="P802" s="1">
        <f t="shared" si="75"/>
        <v>138.70697763354988</v>
      </c>
      <c r="Q802" s="6">
        <f t="shared" si="77"/>
        <v>18.706977633549883</v>
      </c>
      <c r="R802" s="1">
        <f>AVERAGE($Q$4:Q802)</f>
        <v>16.763718336938769</v>
      </c>
      <c r="S802" s="1">
        <f>STDEV($R$4:R802)</f>
        <v>3.9803106381472877</v>
      </c>
      <c r="T802" s="1">
        <f t="shared" si="79"/>
        <v>16.532101122370044</v>
      </c>
      <c r="U802" s="1">
        <f t="shared" si="80"/>
        <v>16.995335551507495</v>
      </c>
    </row>
    <row r="803" spans="5:21" x14ac:dyDescent="0.2">
      <c r="E803" s="1">
        <v>800</v>
      </c>
      <c r="F803" s="3">
        <v>-0.43908698899031151</v>
      </c>
      <c r="G803" s="3">
        <v>-0.40976374293677509</v>
      </c>
      <c r="H803" s="3">
        <v>-2.2227322915568948</v>
      </c>
      <c r="I803" s="3">
        <v>-0.12190639608888887</v>
      </c>
      <c r="J803" s="3">
        <v>-1.09941993287066</v>
      </c>
      <c r="K803" s="4">
        <f t="shared" si="78"/>
        <v>100</v>
      </c>
      <c r="L803" s="1">
        <f t="shared" si="76"/>
        <v>91.592811194415873</v>
      </c>
      <c r="M803" s="1">
        <f t="shared" si="76"/>
        <v>84.385875829222059</v>
      </c>
      <c r="N803" s="1">
        <f t="shared" si="76"/>
        <v>54.101049303418101</v>
      </c>
      <c r="O803" s="1">
        <f t="shared" si="75"/>
        <v>52.797946719801608</v>
      </c>
      <c r="P803" s="1">
        <f t="shared" si="75"/>
        <v>42.376260666475105</v>
      </c>
      <c r="Q803" s="6">
        <f t="shared" si="77"/>
        <v>0</v>
      </c>
      <c r="R803" s="1">
        <f>AVERAGE($Q$4:Q803)</f>
        <v>16.742763689017593</v>
      </c>
      <c r="S803" s="1">
        <f>STDEV($R$4:R803)</f>
        <v>3.9778360636363059</v>
      </c>
      <c r="T803" s="1">
        <f t="shared" si="79"/>
        <v>16.511435187765233</v>
      </c>
      <c r="U803" s="1">
        <f t="shared" si="80"/>
        <v>16.974092190269953</v>
      </c>
    </row>
    <row r="804" spans="5:21" x14ac:dyDescent="0.2">
      <c r="E804" s="1">
        <v>801</v>
      </c>
      <c r="F804" s="3">
        <v>-0.64197251958830748</v>
      </c>
      <c r="G804" s="3">
        <v>-0.50653284233703744</v>
      </c>
      <c r="H804" s="3">
        <v>2.9616057872772217</v>
      </c>
      <c r="I804" s="3">
        <v>-0.57021907196030952</v>
      </c>
      <c r="J804" s="3">
        <v>0.3449588348303223</v>
      </c>
      <c r="K804" s="4">
        <f t="shared" si="78"/>
        <v>100</v>
      </c>
      <c r="L804" s="1">
        <f t="shared" si="76"/>
        <v>87.950634199786137</v>
      </c>
      <c r="M804" s="1">
        <f t="shared" si="76"/>
        <v>79.477114604050541</v>
      </c>
      <c r="N804" s="1">
        <f t="shared" si="76"/>
        <v>143.70897836526225</v>
      </c>
      <c r="O804" s="1">
        <f t="shared" si="75"/>
        <v>128.21986127979221</v>
      </c>
      <c r="P804" s="1">
        <f t="shared" si="75"/>
        <v>137.37827106252377</v>
      </c>
      <c r="Q804" s="6">
        <f t="shared" si="77"/>
        <v>17.378271062523766</v>
      </c>
      <c r="R804" s="1">
        <f>AVERAGE($Q$4:Q804)</f>
        <v>16.743557081493883</v>
      </c>
      <c r="S804" s="1">
        <f>STDEV($R$4:R804)</f>
        <v>3.9753660167279365</v>
      </c>
      <c r="T804" s="1">
        <f t="shared" si="79"/>
        <v>16.512516579449791</v>
      </c>
      <c r="U804" s="1">
        <f t="shared" si="80"/>
        <v>16.974597583537975</v>
      </c>
    </row>
    <row r="805" spans="5:21" x14ac:dyDescent="0.2">
      <c r="E805" s="1">
        <v>802</v>
      </c>
      <c r="F805" s="3">
        <v>-0.28236286198080052</v>
      </c>
      <c r="G805" s="3">
        <v>-1.2218697520438582</v>
      </c>
      <c r="H805" s="3">
        <v>8.5049123299540952E-2</v>
      </c>
      <c r="I805" s="3">
        <v>-1.5079194781719707</v>
      </c>
      <c r="J805" s="3">
        <v>0.50690687203314155</v>
      </c>
      <c r="K805" s="4">
        <f t="shared" si="78"/>
        <v>100</v>
      </c>
      <c r="L805" s="1">
        <f t="shared" si="76"/>
        <v>94.509240575976335</v>
      </c>
      <c r="M805" s="1">
        <f t="shared" si="76"/>
        <v>74.019136652420542</v>
      </c>
      <c r="N805" s="1">
        <f t="shared" si="76"/>
        <v>75.288958293338823</v>
      </c>
      <c r="O805" s="1">
        <f t="shared" si="75"/>
        <v>55.68715958210813</v>
      </c>
      <c r="P805" s="1">
        <f t="shared" si="75"/>
        <v>61.62890309690566</v>
      </c>
      <c r="Q805" s="6">
        <f t="shared" si="77"/>
        <v>0</v>
      </c>
      <c r="R805" s="1">
        <f>AVERAGE($Q$4:Q805)</f>
        <v>16.722679828275062</v>
      </c>
      <c r="S805" s="1">
        <f>STDEV($R$4:R805)</f>
        <v>3.9729027791233262</v>
      </c>
      <c r="T805" s="1">
        <f t="shared" si="79"/>
        <v>16.491926480648303</v>
      </c>
      <c r="U805" s="1">
        <f t="shared" si="80"/>
        <v>16.953433175901822</v>
      </c>
    </row>
    <row r="806" spans="5:21" x14ac:dyDescent="0.2">
      <c r="E806" s="1">
        <v>803</v>
      </c>
      <c r="F806" s="3">
        <v>-0.80038489613798447</v>
      </c>
      <c r="G806" s="3">
        <v>0.75986918091075495</v>
      </c>
      <c r="H806" s="3">
        <v>1.0013968676503282</v>
      </c>
      <c r="I806" s="3">
        <v>-0.99312956081121229</v>
      </c>
      <c r="J806" s="3">
        <v>0.13468707038555294</v>
      </c>
      <c r="K806" s="4">
        <f t="shared" si="78"/>
        <v>100</v>
      </c>
      <c r="L806" s="1">
        <f t="shared" si="76"/>
        <v>85.207819412028798</v>
      </c>
      <c r="M806" s="1">
        <f t="shared" si="76"/>
        <v>99.192959892086321</v>
      </c>
      <c r="N806" s="1">
        <f t="shared" si="76"/>
        <v>121.1884069063947</v>
      </c>
      <c r="O806" s="1">
        <f t="shared" si="75"/>
        <v>99.357107287519057</v>
      </c>
      <c r="P806" s="1">
        <f t="shared" si="75"/>
        <v>102.06990466382415</v>
      </c>
      <c r="Q806" s="6">
        <f t="shared" si="77"/>
        <v>0</v>
      </c>
      <c r="R806" s="1">
        <f>AVERAGE($Q$4:Q806)</f>
        <v>16.701854573196265</v>
      </c>
      <c r="S806" s="1">
        <f>STDEV($R$4:R806)</f>
        <v>3.9704464547602738</v>
      </c>
      <c r="T806" s="1">
        <f t="shared" si="79"/>
        <v>16.471387531245259</v>
      </c>
      <c r="U806" s="1">
        <f t="shared" si="80"/>
        <v>16.93232161514727</v>
      </c>
    </row>
    <row r="807" spans="5:21" x14ac:dyDescent="0.2">
      <c r="E807" s="1">
        <v>804</v>
      </c>
      <c r="F807" s="3">
        <v>1.0541180017753504</v>
      </c>
      <c r="G807" s="3">
        <v>0.29525153877330013</v>
      </c>
      <c r="H807" s="3">
        <v>0.75655407272279263</v>
      </c>
      <c r="I807" s="3">
        <v>-0.95795485322014429</v>
      </c>
      <c r="J807" s="3">
        <v>-1.2500686352723278</v>
      </c>
      <c r="K807" s="4">
        <f t="shared" si="78"/>
        <v>100</v>
      </c>
      <c r="L807" s="1">
        <f t="shared" si="76"/>
        <v>123.4694536172594</v>
      </c>
      <c r="M807" s="1">
        <f t="shared" si="76"/>
        <v>130.97992852527005</v>
      </c>
      <c r="N807" s="1">
        <f t="shared" si="76"/>
        <v>152.37657264625437</v>
      </c>
      <c r="O807" s="1">
        <f t="shared" si="75"/>
        <v>125.80888100495491</v>
      </c>
      <c r="P807" s="1">
        <f t="shared" si="75"/>
        <v>97.978710075675195</v>
      </c>
      <c r="Q807" s="6">
        <f t="shared" si="77"/>
        <v>0</v>
      </c>
      <c r="R807" s="1">
        <f>AVERAGE($Q$4:Q807)</f>
        <v>16.681081122234577</v>
      </c>
      <c r="S807" s="1">
        <f>STDEV($R$4:R807)</f>
        <v>3.9679971459101382</v>
      </c>
      <c r="T807" s="1">
        <f t="shared" si="79"/>
        <v>16.450899533370276</v>
      </c>
      <c r="U807" s="1">
        <f t="shared" si="80"/>
        <v>16.911262711098878</v>
      </c>
    </row>
    <row r="808" spans="5:21" x14ac:dyDescent="0.2">
      <c r="E808" s="1">
        <v>805</v>
      </c>
      <c r="F808" s="3">
        <v>-0.13574094737123232</v>
      </c>
      <c r="G808" s="3">
        <v>-1.0819076123880222</v>
      </c>
      <c r="H808" s="3">
        <v>-1.6853118722792715</v>
      </c>
      <c r="I808" s="3">
        <v>4.3528416426852345E-2</v>
      </c>
      <c r="J808" s="3">
        <v>-0.61158061726018786</v>
      </c>
      <c r="K808" s="4">
        <f t="shared" si="78"/>
        <v>100</v>
      </c>
      <c r="L808" s="1">
        <f t="shared" si="76"/>
        <v>97.321701032074046</v>
      </c>
      <c r="M808" s="1">
        <f t="shared" si="76"/>
        <v>78.385618578902523</v>
      </c>
      <c r="N808" s="1">
        <f t="shared" si="76"/>
        <v>55.95669564742493</v>
      </c>
      <c r="O808" s="1">
        <f t="shared" si="75"/>
        <v>56.445963532967355</v>
      </c>
      <c r="P808" s="1">
        <f t="shared" si="75"/>
        <v>49.947260533366517</v>
      </c>
      <c r="Q808" s="6">
        <f t="shared" si="77"/>
        <v>0</v>
      </c>
      <c r="R808" s="1">
        <f>AVERAGE($Q$4:Q808)</f>
        <v>16.660359282331179</v>
      </c>
      <c r="S808" s="1">
        <f>STDEV($R$4:R808)</f>
        <v>3.9655549531968606</v>
      </c>
      <c r="T808" s="1">
        <f t="shared" si="79"/>
        <v>16.43046229021882</v>
      </c>
      <c r="U808" s="1">
        <f t="shared" si="80"/>
        <v>16.890256274443537</v>
      </c>
    </row>
    <row r="809" spans="5:21" x14ac:dyDescent="0.2">
      <c r="E809" s="1">
        <v>806</v>
      </c>
      <c r="F809" s="3">
        <v>0.63552533902111463</v>
      </c>
      <c r="G809" s="3">
        <v>-0.14104671208770014</v>
      </c>
      <c r="H809" s="3">
        <v>1.330590748693794</v>
      </c>
      <c r="I809" s="3">
        <v>-0.16555304682697169</v>
      </c>
      <c r="J809" s="3">
        <v>2.3267148208105937E-2</v>
      </c>
      <c r="K809" s="4">
        <f t="shared" si="78"/>
        <v>100</v>
      </c>
      <c r="L809" s="1">
        <f t="shared" si="76"/>
        <v>113.55363198217141</v>
      </c>
      <c r="M809" s="1">
        <f t="shared" si="76"/>
        <v>110.39511794745744</v>
      </c>
      <c r="N809" s="1">
        <f t="shared" si="76"/>
        <v>144.05339956004445</v>
      </c>
      <c r="O809" s="1">
        <f t="shared" si="75"/>
        <v>139.3618031410854</v>
      </c>
      <c r="P809" s="1">
        <f t="shared" si="75"/>
        <v>140.01182472860785</v>
      </c>
      <c r="Q809" s="6">
        <f t="shared" si="77"/>
        <v>20.011824728607849</v>
      </c>
      <c r="R809" s="1">
        <f>AVERAGE($Q$4:Q809)</f>
        <v>16.664517428046164</v>
      </c>
      <c r="S809" s="1">
        <f>STDEV($R$4:R809)</f>
        <v>3.9631167342434228</v>
      </c>
      <c r="T809" s="1">
        <f t="shared" si="79"/>
        <v>16.43490436050261</v>
      </c>
      <c r="U809" s="1">
        <f t="shared" si="80"/>
        <v>16.894130495589717</v>
      </c>
    </row>
    <row r="810" spans="5:21" x14ac:dyDescent="0.2">
      <c r="E810" s="1">
        <v>807</v>
      </c>
      <c r="F810" s="3">
        <v>-4.6657078200951219E-3</v>
      </c>
      <c r="G810" s="3">
        <v>-0.78152424975996837</v>
      </c>
      <c r="H810" s="3">
        <v>-0.62070967032923363</v>
      </c>
      <c r="I810" s="3">
        <v>-1.2197870091767982</v>
      </c>
      <c r="J810" s="3">
        <v>-0.98234750112169422</v>
      </c>
      <c r="K810" s="4">
        <f t="shared" si="78"/>
        <v>100</v>
      </c>
      <c r="L810" s="1">
        <f t="shared" si="76"/>
        <v>99.906729367717915</v>
      </c>
      <c r="M810" s="1">
        <f t="shared" si="76"/>
        <v>85.45006707062673</v>
      </c>
      <c r="N810" s="1">
        <f t="shared" si="76"/>
        <v>75.474153538532647</v>
      </c>
      <c r="O810" s="1">
        <f t="shared" si="75"/>
        <v>59.135585017630618</v>
      </c>
      <c r="P810" s="1">
        <f t="shared" si="75"/>
        <v>48.587357258306689</v>
      </c>
      <c r="Q810" s="6">
        <f t="shared" si="77"/>
        <v>0</v>
      </c>
      <c r="R810" s="1">
        <f>AVERAGE($Q$4:Q810)</f>
        <v>16.64386746840794</v>
      </c>
      <c r="S810" s="1">
        <f>STDEV($R$4:R810)</f>
        <v>3.9606856840250075</v>
      </c>
      <c r="T810" s="1">
        <f t="shared" si="79"/>
        <v>16.414537469999082</v>
      </c>
      <c r="U810" s="1">
        <f t="shared" si="80"/>
        <v>16.873197466816798</v>
      </c>
    </row>
    <row r="811" spans="5:21" x14ac:dyDescent="0.2">
      <c r="E811" s="1">
        <v>808</v>
      </c>
      <c r="F811" s="3">
        <v>1.5549858289887197</v>
      </c>
      <c r="G811" s="3">
        <v>-2.7839269023388624</v>
      </c>
      <c r="H811" s="3">
        <v>-1.1302518032607622</v>
      </c>
      <c r="I811" s="3">
        <v>-0.78498146649508271</v>
      </c>
      <c r="J811" s="3">
        <v>-0.79341589298564941</v>
      </c>
      <c r="K811" s="4">
        <f t="shared" si="78"/>
        <v>100</v>
      </c>
      <c r="L811" s="1">
        <f t="shared" si="76"/>
        <v>136.47853531029531</v>
      </c>
      <c r="M811" s="1">
        <f t="shared" si="76"/>
        <v>78.208784211892208</v>
      </c>
      <c r="N811" s="1">
        <f t="shared" si="76"/>
        <v>62.385421025491226</v>
      </c>
      <c r="O811" s="1">
        <f t="shared" si="75"/>
        <v>53.321270207175914</v>
      </c>
      <c r="P811" s="1">
        <f t="shared" si="75"/>
        <v>45.497261565395263</v>
      </c>
      <c r="Q811" s="6">
        <f t="shared" si="77"/>
        <v>0</v>
      </c>
      <c r="R811" s="1">
        <f>AVERAGE($Q$4:Q811)</f>
        <v>16.623268622531199</v>
      </c>
      <c r="S811" s="1">
        <f>STDEV($R$4:R811)</f>
        <v>3.9582618999381638</v>
      </c>
      <c r="T811" s="1">
        <f t="shared" si="79"/>
        <v>16.394220834266513</v>
      </c>
      <c r="U811" s="1">
        <f t="shared" si="80"/>
        <v>16.852316410795886</v>
      </c>
    </row>
    <row r="812" spans="5:21" x14ac:dyDescent="0.2">
      <c r="E812" s="1">
        <v>809</v>
      </c>
      <c r="F812" s="3">
        <v>0.83116674431948923</v>
      </c>
      <c r="G812" s="3">
        <v>-0.88409478848916478</v>
      </c>
      <c r="H812" s="3">
        <v>-1.0931489669019356</v>
      </c>
      <c r="I812" s="3">
        <v>-0.45812043936166447</v>
      </c>
      <c r="J812" s="3">
        <v>1.5383056961582042</v>
      </c>
      <c r="K812" s="4">
        <f t="shared" si="78"/>
        <v>100</v>
      </c>
      <c r="L812" s="1">
        <f t="shared" si="76"/>
        <v>118.08486192599135</v>
      </c>
      <c r="M812" s="1">
        <f t="shared" si="76"/>
        <v>98.947022155006493</v>
      </c>
      <c r="N812" s="1">
        <f t="shared" si="76"/>
        <v>79.515723642741065</v>
      </c>
      <c r="O812" s="1">
        <f t="shared" si="75"/>
        <v>72.553969795849241</v>
      </c>
      <c r="P812" s="1">
        <f t="shared" si="75"/>
        <v>98.690810341899578</v>
      </c>
      <c r="Q812" s="6">
        <f t="shared" si="77"/>
        <v>0</v>
      </c>
      <c r="R812" s="1">
        <f>AVERAGE($Q$4:Q812)</f>
        <v>16.602720700871703</v>
      </c>
      <c r="S812" s="1">
        <f>STDEV($R$4:R812)</f>
        <v>3.955845477791907</v>
      </c>
      <c r="T812" s="1">
        <f t="shared" si="79"/>
        <v>16.373954260301577</v>
      </c>
      <c r="U812" s="1">
        <f t="shared" si="80"/>
        <v>16.83148714144183</v>
      </c>
    </row>
    <row r="813" spans="5:21" x14ac:dyDescent="0.2">
      <c r="E813" s="1">
        <v>810</v>
      </c>
      <c r="F813" s="3">
        <v>-0.893930973688839</v>
      </c>
      <c r="G813" s="3">
        <v>0.55680857258266769</v>
      </c>
      <c r="H813" s="3">
        <v>0.37434915611811448</v>
      </c>
      <c r="I813" s="3">
        <v>-1.2435157259460539</v>
      </c>
      <c r="J813" s="3">
        <v>0.37003701436333358</v>
      </c>
      <c r="K813" s="4">
        <f t="shared" si="78"/>
        <v>100</v>
      </c>
      <c r="L813" s="1">
        <f t="shared" si="76"/>
        <v>83.628468234979707</v>
      </c>
      <c r="M813" s="1">
        <f t="shared" si="76"/>
        <v>93.479831371224861</v>
      </c>
      <c r="N813" s="1">
        <f t="shared" si="76"/>
        <v>100.74731365430583</v>
      </c>
      <c r="O813" s="1">
        <f t="shared" si="75"/>
        <v>78.563906709572564</v>
      </c>
      <c r="P813" s="1">
        <f t="shared" si="75"/>
        <v>84.598775682883911</v>
      </c>
      <c r="Q813" s="6">
        <f t="shared" si="77"/>
        <v>0</v>
      </c>
      <c r="R813" s="1">
        <f>AVERAGE($Q$4:Q813)</f>
        <v>16.582223514821244</v>
      </c>
      <c r="S813" s="1">
        <f>STDEV($R$4:R813)</f>
        <v>3.9534365118257573</v>
      </c>
      <c r="T813" s="1">
        <f t="shared" si="79"/>
        <v>16.353737556132963</v>
      </c>
      <c r="U813" s="1">
        <f t="shared" si="80"/>
        <v>16.810709473509526</v>
      </c>
    </row>
    <row r="814" spans="5:21" x14ac:dyDescent="0.2">
      <c r="E814" s="1">
        <v>811</v>
      </c>
      <c r="F814" s="3">
        <v>-1.1437577995820902</v>
      </c>
      <c r="G814" s="3">
        <v>0.74775243774638511</v>
      </c>
      <c r="H814" s="3">
        <v>0.51044025894952938</v>
      </c>
      <c r="I814" s="3">
        <v>-2.0092556951567531</v>
      </c>
      <c r="J814" s="3">
        <v>-1.711969161988236</v>
      </c>
      <c r="K814" s="4">
        <f t="shared" si="78"/>
        <v>100</v>
      </c>
      <c r="L814" s="1">
        <f t="shared" si="76"/>
        <v>79.552614953928867</v>
      </c>
      <c r="M814" s="1">
        <f t="shared" si="76"/>
        <v>92.385414422840569</v>
      </c>
      <c r="N814" s="1">
        <f t="shared" si="76"/>
        <v>102.3150895907431</v>
      </c>
      <c r="O814" s="1">
        <f t="shared" si="75"/>
        <v>68.457014748864324</v>
      </c>
      <c r="P814" s="1">
        <f t="shared" si="75"/>
        <v>48.609169890447603</v>
      </c>
      <c r="Q814" s="6">
        <f t="shared" si="77"/>
        <v>0</v>
      </c>
      <c r="R814" s="1">
        <f>AVERAGE($Q$4:Q814)</f>
        <v>16.56177687670186</v>
      </c>
      <c r="S814" s="1">
        <f>STDEV($R$4:R814)</f>
        <v>3.9510350947274335</v>
      </c>
      <c r="T814" s="1">
        <f t="shared" si="79"/>
        <v>16.333570530814249</v>
      </c>
      <c r="U814" s="1">
        <f t="shared" si="80"/>
        <v>16.78998322258947</v>
      </c>
    </row>
    <row r="815" spans="5:21" x14ac:dyDescent="0.2">
      <c r="E815" s="1">
        <v>812</v>
      </c>
      <c r="F815" s="3">
        <v>-0.57237912187702022</v>
      </c>
      <c r="G815" s="3">
        <v>-0.44721218728227541</v>
      </c>
      <c r="H815" s="3">
        <v>1.7172169464174658</v>
      </c>
      <c r="I815" s="3">
        <v>0.85784677139599808</v>
      </c>
      <c r="J815" s="3">
        <v>-0.184709278983064</v>
      </c>
      <c r="K815" s="4">
        <f t="shared" si="78"/>
        <v>100</v>
      </c>
      <c r="L815" s="1">
        <f t="shared" si="76"/>
        <v>89.18334987893752</v>
      </c>
      <c r="M815" s="1">
        <f t="shared" si="76"/>
        <v>81.552902831187978</v>
      </c>
      <c r="N815" s="1">
        <f t="shared" si="76"/>
        <v>114.97276950821534</v>
      </c>
      <c r="O815" s="1">
        <f t="shared" si="75"/>
        <v>136.49181749257923</v>
      </c>
      <c r="P815" s="1">
        <f t="shared" si="75"/>
        <v>131.54155534461478</v>
      </c>
      <c r="Q815" s="6">
        <f t="shared" si="77"/>
        <v>11.541555344614778</v>
      </c>
      <c r="R815" s="1">
        <f>AVERAGE($Q$4:Q815)</f>
        <v>16.555594337869241</v>
      </c>
      <c r="S815" s="1">
        <f>STDEV($R$4:R815)</f>
        <v>3.9486390246246081</v>
      </c>
      <c r="T815" s="1">
        <f t="shared" si="79"/>
        <v>16.327666864886467</v>
      </c>
      <c r="U815" s="1">
        <f t="shared" si="80"/>
        <v>16.783521810852015</v>
      </c>
    </row>
    <row r="816" spans="5:21" x14ac:dyDescent="0.2">
      <c r="E816" s="1">
        <v>813</v>
      </c>
      <c r="F816" s="3">
        <v>-1.8939954316010699</v>
      </c>
      <c r="G816" s="3">
        <v>-0.54007500693842303</v>
      </c>
      <c r="H816" s="3">
        <v>1.1914744391106069</v>
      </c>
      <c r="I816" s="3">
        <v>-1.5751538740005344</v>
      </c>
      <c r="J816" s="3">
        <v>-0.64833329815883189</v>
      </c>
      <c r="K816" s="4">
        <f t="shared" si="78"/>
        <v>100</v>
      </c>
      <c r="L816" s="1">
        <f t="shared" si="76"/>
        <v>68.468316106151477</v>
      </c>
      <c r="M816" s="1">
        <f t="shared" si="76"/>
        <v>61.458128053883321</v>
      </c>
      <c r="N816" s="1">
        <f t="shared" si="76"/>
        <v>77.995488564665635</v>
      </c>
      <c r="O816" s="1">
        <f t="shared" si="75"/>
        <v>56.918488115624591</v>
      </c>
      <c r="P816" s="1">
        <f t="shared" si="75"/>
        <v>49.996527432707559</v>
      </c>
      <c r="Q816" s="6">
        <f t="shared" si="77"/>
        <v>0</v>
      </c>
      <c r="R816" s="1">
        <f>AVERAGE($Q$4:Q816)</f>
        <v>16.535230753197812</v>
      </c>
      <c r="S816" s="1">
        <f>STDEV($R$4:R816)</f>
        <v>3.9462506055531463</v>
      </c>
      <c r="T816" s="1">
        <f t="shared" si="79"/>
        <v>16.307581282153471</v>
      </c>
      <c r="U816" s="1">
        <f t="shared" si="80"/>
        <v>16.762880224242153</v>
      </c>
    </row>
    <row r="817" spans="5:21" x14ac:dyDescent="0.2">
      <c r="E817" s="1">
        <v>814</v>
      </c>
      <c r="F817" s="3">
        <v>0.45490310185414273</v>
      </c>
      <c r="G817" s="3">
        <v>0.31483182283409405</v>
      </c>
      <c r="H817" s="3">
        <v>-1.313355824095197</v>
      </c>
      <c r="I817" s="3">
        <v>0.8205211088352371</v>
      </c>
      <c r="J817" s="3">
        <v>-0.16387957657570951</v>
      </c>
      <c r="K817" s="4">
        <f t="shared" si="78"/>
        <v>100</v>
      </c>
      <c r="L817" s="1">
        <f t="shared" si="76"/>
        <v>109.52477795569745</v>
      </c>
      <c r="M817" s="1">
        <f t="shared" si="76"/>
        <v>116.64290468305822</v>
      </c>
      <c r="N817" s="1">
        <f t="shared" si="76"/>
        <v>89.697778790164804</v>
      </c>
      <c r="O817" s="1">
        <f t="shared" si="75"/>
        <v>105.69422206716835</v>
      </c>
      <c r="P817" s="1">
        <f t="shared" si="75"/>
        <v>102.28615356833518</v>
      </c>
      <c r="Q817" s="6">
        <f t="shared" si="77"/>
        <v>0</v>
      </c>
      <c r="R817" s="1">
        <f>AVERAGE($Q$4:Q817)</f>
        <v>16.514917201903959</v>
      </c>
      <c r="S817" s="1">
        <f>STDEV($R$4:R817)</f>
        <v>3.943869926535617</v>
      </c>
      <c r="T817" s="1">
        <f t="shared" si="79"/>
        <v>16.287544858780429</v>
      </c>
      <c r="U817" s="1">
        <f t="shared" si="80"/>
        <v>16.742289545027489</v>
      </c>
    </row>
    <row r="818" spans="5:21" x14ac:dyDescent="0.2">
      <c r="E818" s="1">
        <v>815</v>
      </c>
      <c r="F818" s="3">
        <v>0.19659523786685895</v>
      </c>
      <c r="G818" s="3">
        <v>-0.72247075877385214</v>
      </c>
      <c r="H818" s="3">
        <v>0.49556547310203314</v>
      </c>
      <c r="I818" s="3">
        <v>-1.0741791811597068</v>
      </c>
      <c r="J818" s="3">
        <v>-1.8997798179043457</v>
      </c>
      <c r="K818" s="4">
        <f t="shared" si="78"/>
        <v>100</v>
      </c>
      <c r="L818" s="1">
        <f t="shared" si="76"/>
        <v>104.01022728252811</v>
      </c>
      <c r="M818" s="1">
        <f t="shared" si="76"/>
        <v>90.016688579957801</v>
      </c>
      <c r="N818" s="1">
        <f t="shared" si="76"/>
        <v>99.395632734741852</v>
      </c>
      <c r="O818" s="1">
        <f t="shared" si="75"/>
        <v>80.179858320525497</v>
      </c>
      <c r="P818" s="1">
        <f t="shared" si="75"/>
        <v>54.834325555697781</v>
      </c>
      <c r="Q818" s="6">
        <f t="shared" si="77"/>
        <v>0</v>
      </c>
      <c r="R818" s="1">
        <f>AVERAGE($Q$4:Q818)</f>
        <v>16.494653499815733</v>
      </c>
      <c r="S818" s="1">
        <f>STDEV($R$4:R818)</f>
        <v>3.9414970751041327</v>
      </c>
      <c r="T818" s="1">
        <f t="shared" si="79"/>
        <v>16.267557407634289</v>
      </c>
      <c r="U818" s="1">
        <f t="shared" si="80"/>
        <v>16.721749591997177</v>
      </c>
    </row>
    <row r="819" spans="5:21" x14ac:dyDescent="0.2">
      <c r="E819" s="1">
        <v>816</v>
      </c>
      <c r="F819" s="3">
        <v>1.2012242223136127</v>
      </c>
      <c r="G819" s="3">
        <v>-2.2679341782350093</v>
      </c>
      <c r="H819" s="3">
        <v>-1.4118404578766786</v>
      </c>
      <c r="I819" s="3">
        <v>0.62144408730091527</v>
      </c>
      <c r="J819" s="3">
        <v>1.6102785593830049</v>
      </c>
      <c r="K819" s="4">
        <f t="shared" si="78"/>
        <v>100</v>
      </c>
      <c r="L819" s="1">
        <f t="shared" si="76"/>
        <v>127.15604467446494</v>
      </c>
      <c r="M819" s="1">
        <f t="shared" si="76"/>
        <v>80.787980219680293</v>
      </c>
      <c r="N819" s="1">
        <f t="shared" si="76"/>
        <v>60.913821514607442</v>
      </c>
      <c r="O819" s="1">
        <f t="shared" si="75"/>
        <v>68.975331121166548</v>
      </c>
      <c r="P819" s="1">
        <f t="shared" si="75"/>
        <v>95.183312023928877</v>
      </c>
      <c r="Q819" s="6">
        <f t="shared" si="77"/>
        <v>0</v>
      </c>
      <c r="R819" s="1">
        <f>AVERAGE($Q$4:Q819)</f>
        <v>16.474439463663998</v>
      </c>
      <c r="S819" s="1">
        <f>STDEV($R$4:R819)</f>
        <v>3.9391321373170229</v>
      </c>
      <c r="T819" s="1">
        <f t="shared" si="79"/>
        <v>16.247618742573714</v>
      </c>
      <c r="U819" s="1">
        <f t="shared" si="80"/>
        <v>16.701260184754283</v>
      </c>
    </row>
    <row r="820" spans="5:21" x14ac:dyDescent="0.2">
      <c r="E820" s="1">
        <v>817</v>
      </c>
      <c r="F820" s="3">
        <v>2.8645445127040148</v>
      </c>
      <c r="G820" s="3">
        <v>1.3170119927963242</v>
      </c>
      <c r="H820" s="3">
        <v>8.573351806262508E-2</v>
      </c>
      <c r="I820" s="3">
        <v>0.36743585951626301</v>
      </c>
      <c r="J820" s="3">
        <v>0.95732048066565767</v>
      </c>
      <c r="K820" s="4">
        <f t="shared" si="78"/>
        <v>100</v>
      </c>
      <c r="L820" s="1">
        <f t="shared" si="76"/>
        <v>177.34182564968825</v>
      </c>
      <c r="M820" s="1">
        <f t="shared" si="76"/>
        <v>230.78383359264797</v>
      </c>
      <c r="N820" s="1">
        <f t="shared" si="76"/>
        <v>234.77513664143916</v>
      </c>
      <c r="O820" s="1">
        <f t="shared" si="75"/>
        <v>252.6778513633115</v>
      </c>
      <c r="P820" s="1">
        <f t="shared" si="75"/>
        <v>305.99827318098681</v>
      </c>
      <c r="Q820" s="6">
        <f t="shared" si="77"/>
        <v>185.99827318098681</v>
      </c>
      <c r="R820" s="1">
        <f>AVERAGE($Q$4:Q820)</f>
        <v>16.681934976169902</v>
      </c>
      <c r="S820" s="1">
        <f>STDEV($R$4:R820)</f>
        <v>3.9367402126499025</v>
      </c>
      <c r="T820" s="1">
        <f t="shared" si="79"/>
        <v>16.455390756794383</v>
      </c>
      <c r="U820" s="1">
        <f t="shared" si="80"/>
        <v>16.908479195545421</v>
      </c>
    </row>
    <row r="821" spans="5:21" x14ac:dyDescent="0.2">
      <c r="E821" s="1">
        <v>818</v>
      </c>
      <c r="F821" s="3">
        <v>-0.81114080785482656</v>
      </c>
      <c r="G821" s="3">
        <v>0.39071096580300946</v>
      </c>
      <c r="H821" s="3">
        <v>-1.4671149983769283</v>
      </c>
      <c r="I821" s="3">
        <v>-0.84586190496338531</v>
      </c>
      <c r="J821" s="3">
        <v>-5.2292534746811725E-2</v>
      </c>
      <c r="K821" s="4">
        <f t="shared" si="78"/>
        <v>100</v>
      </c>
      <c r="L821" s="1">
        <f t="shared" si="76"/>
        <v>85.024718867331558</v>
      </c>
      <c r="M821" s="1">
        <f t="shared" si="76"/>
        <v>91.935221744906173</v>
      </c>
      <c r="N821" s="1">
        <f t="shared" si="76"/>
        <v>68.556705333260325</v>
      </c>
      <c r="O821" s="1">
        <f t="shared" si="75"/>
        <v>57.886768602008615</v>
      </c>
      <c r="P821" s="1">
        <f t="shared" si="75"/>
        <v>57.284514260473259</v>
      </c>
      <c r="Q821" s="6">
        <f t="shared" si="77"/>
        <v>0</v>
      </c>
      <c r="R821" s="1">
        <f>AVERAGE($Q$4:Q821)</f>
        <v>16.661541412629351</v>
      </c>
      <c r="S821" s="1">
        <f>STDEV($R$4:R821)</f>
        <v>3.9343551119010209</v>
      </c>
      <c r="T821" s="1">
        <f t="shared" si="79"/>
        <v>16.435272879492413</v>
      </c>
      <c r="U821" s="1">
        <f t="shared" si="80"/>
        <v>16.887809945766289</v>
      </c>
    </row>
    <row r="822" spans="5:21" x14ac:dyDescent="0.2">
      <c r="E822" s="1">
        <v>819</v>
      </c>
      <c r="F822" s="3">
        <v>-1.7703496268950403</v>
      </c>
      <c r="G822" s="3">
        <v>-0.55073201110644732</v>
      </c>
      <c r="H822" s="3">
        <v>-0.51507981879694853</v>
      </c>
      <c r="I822" s="3">
        <v>0.52194536692695692</v>
      </c>
      <c r="J822" s="3">
        <v>0.11933707355638035</v>
      </c>
      <c r="K822" s="4">
        <f t="shared" si="78"/>
        <v>100</v>
      </c>
      <c r="L822" s="1">
        <f t="shared" si="76"/>
        <v>70.182589019817485</v>
      </c>
      <c r="M822" s="1">
        <f t="shared" si="76"/>
        <v>62.862755026746747</v>
      </c>
      <c r="N822" s="1">
        <f t="shared" si="76"/>
        <v>56.70928163643584</v>
      </c>
      <c r="O822" s="1">
        <f t="shared" si="75"/>
        <v>62.949131769588043</v>
      </c>
      <c r="P822" s="1">
        <f t="shared" si="75"/>
        <v>64.469637898978817</v>
      </c>
      <c r="Q822" s="6">
        <f t="shared" si="77"/>
        <v>0</v>
      </c>
      <c r="R822" s="1">
        <f>AVERAGE($Q$4:Q822)</f>
        <v>16.641197650220768</v>
      </c>
      <c r="S822" s="1">
        <f>STDEV($R$4:R822)</f>
        <v>3.9319769308320227</v>
      </c>
      <c r="T822" s="1">
        <f t="shared" si="79"/>
        <v>16.415203984301531</v>
      </c>
      <c r="U822" s="1">
        <f t="shared" si="80"/>
        <v>16.867191316140005</v>
      </c>
    </row>
    <row r="823" spans="5:21" x14ac:dyDescent="0.2">
      <c r="E823" s="1">
        <v>820</v>
      </c>
      <c r="F823" s="3">
        <v>0.72998545874725096</v>
      </c>
      <c r="G823" s="3">
        <v>-2.0261722966097295</v>
      </c>
      <c r="H823" s="3">
        <v>-0.76651303970720619</v>
      </c>
      <c r="I823" s="3">
        <v>1.0959047358483076</v>
      </c>
      <c r="J823" s="3">
        <v>0.96873009169939905</v>
      </c>
      <c r="K823" s="4">
        <f t="shared" si="78"/>
        <v>100</v>
      </c>
      <c r="L823" s="1">
        <f t="shared" si="76"/>
        <v>115.71928226392399</v>
      </c>
      <c r="M823" s="1">
        <f t="shared" si="76"/>
        <v>77.163983902816</v>
      </c>
      <c r="N823" s="1">
        <f t="shared" si="76"/>
        <v>66.196673370151288</v>
      </c>
      <c r="O823" s="1">
        <f t="shared" si="75"/>
        <v>82.41860148731098</v>
      </c>
      <c r="P823" s="1">
        <f t="shared" si="75"/>
        <v>100.0387064885893</v>
      </c>
      <c r="Q823" s="6">
        <f t="shared" si="77"/>
        <v>0</v>
      </c>
      <c r="R823" s="1">
        <f>AVERAGE($Q$4:Q823)</f>
        <v>16.620903506744888</v>
      </c>
      <c r="S823" s="1">
        <f>STDEV($R$4:R823)</f>
        <v>3.9296057636780577</v>
      </c>
      <c r="T823" s="1">
        <f t="shared" si="79"/>
        <v>16.395183885571043</v>
      </c>
      <c r="U823" s="1">
        <f t="shared" si="80"/>
        <v>16.846623127918733</v>
      </c>
    </row>
    <row r="824" spans="5:21" x14ac:dyDescent="0.2">
      <c r="E824" s="1">
        <v>821</v>
      </c>
      <c r="F824" s="3">
        <v>-0.44104467633587774</v>
      </c>
      <c r="G824" s="3">
        <v>-0.19196022549294867</v>
      </c>
      <c r="H824" s="3">
        <v>-0.62910430642659776</v>
      </c>
      <c r="I824" s="3">
        <v>0.86272166299750097</v>
      </c>
      <c r="J824" s="3">
        <v>-3.0860246624797583</v>
      </c>
      <c r="K824" s="4">
        <f t="shared" si="78"/>
        <v>100</v>
      </c>
      <c r="L824" s="1">
        <f t="shared" si="76"/>
        <v>91.556956196677447</v>
      </c>
      <c r="M824" s="1">
        <f t="shared" si="76"/>
        <v>88.108517274812201</v>
      </c>
      <c r="N824" s="1">
        <f t="shared" si="76"/>
        <v>77.69169330111167</v>
      </c>
      <c r="O824" s="1">
        <f t="shared" si="75"/>
        <v>92.322942670891905</v>
      </c>
      <c r="P824" s="1">
        <f t="shared" si="75"/>
        <v>49.803623600241124</v>
      </c>
      <c r="Q824" s="6">
        <f t="shared" si="77"/>
        <v>0</v>
      </c>
      <c r="R824" s="1">
        <f>AVERAGE($Q$4:Q824)</f>
        <v>16.600658800890145</v>
      </c>
      <c r="S824" s="1">
        <f>STDEV($R$4:R824)</f>
        <v>3.9272417031648081</v>
      </c>
      <c r="T824" s="1">
        <f t="shared" si="79"/>
        <v>16.37521239862998</v>
      </c>
      <c r="U824" s="1">
        <f t="shared" si="80"/>
        <v>16.826105203150309</v>
      </c>
    </row>
    <row r="825" spans="5:21" x14ac:dyDescent="0.2">
      <c r="E825" s="1">
        <v>822</v>
      </c>
      <c r="F825" s="3">
        <v>-1.6769172361819074</v>
      </c>
      <c r="G825" s="3">
        <v>-0.77676645560131874</v>
      </c>
      <c r="H825" s="3">
        <v>0.91530637291725725</v>
      </c>
      <c r="I825" s="3">
        <v>-4.0129179978976026E-2</v>
      </c>
      <c r="J825" s="3">
        <v>1.9851995602948591E-2</v>
      </c>
      <c r="K825" s="4">
        <f t="shared" si="78"/>
        <v>100</v>
      </c>
      <c r="L825" s="1">
        <f t="shared" si="76"/>
        <v>71.506384452226584</v>
      </c>
      <c r="M825" s="1">
        <f t="shared" si="76"/>
        <v>61.21752150424247</v>
      </c>
      <c r="N825" s="1">
        <f t="shared" si="76"/>
        <v>73.515386335960784</v>
      </c>
      <c r="O825" s="1">
        <f t="shared" si="75"/>
        <v>72.927725292105677</v>
      </c>
      <c r="P825" s="1">
        <f t="shared" si="75"/>
        <v>73.217853048834414</v>
      </c>
      <c r="Q825" s="6">
        <f t="shared" si="77"/>
        <v>0</v>
      </c>
      <c r="R825" s="1">
        <f>AVERAGE($Q$4:Q825)</f>
        <v>16.580463352227262</v>
      </c>
      <c r="S825" s="1">
        <f>STDEV($R$4:R825)</f>
        <v>3.924884840525376</v>
      </c>
      <c r="T825" s="1">
        <f t="shared" si="79"/>
        <v>16.355289339780416</v>
      </c>
      <c r="U825" s="1">
        <f t="shared" si="80"/>
        <v>16.805637364674109</v>
      </c>
    </row>
    <row r="826" spans="5:21" x14ac:dyDescent="0.2">
      <c r="E826" s="1">
        <v>823</v>
      </c>
      <c r="F826" s="3">
        <v>0.25822714633250143</v>
      </c>
      <c r="G826" s="3">
        <v>1.1100610208814032</v>
      </c>
      <c r="H826" s="3">
        <v>-1.01022123999428E-2</v>
      </c>
      <c r="I826" s="3">
        <v>0.72827447183954064</v>
      </c>
      <c r="J826" s="3">
        <v>-0.75474872573977336</v>
      </c>
      <c r="K826" s="4">
        <f t="shared" si="78"/>
        <v>100</v>
      </c>
      <c r="L826" s="1">
        <f t="shared" si="76"/>
        <v>105.30023125112781</v>
      </c>
      <c r="M826" s="1">
        <f t="shared" si="76"/>
        <v>131.47645937474417</v>
      </c>
      <c r="N826" s="1">
        <f t="shared" si="76"/>
        <v>131.2110869262639</v>
      </c>
      <c r="O826" s="1">
        <f t="shared" si="75"/>
        <v>151.78457886839016</v>
      </c>
      <c r="P826" s="1">
        <f t="shared" si="75"/>
        <v>130.51817983894665</v>
      </c>
      <c r="Q826" s="6">
        <f t="shared" si="77"/>
        <v>10.518179838946651</v>
      </c>
      <c r="R826" s="1">
        <f>AVERAGE($Q$4:Q826)</f>
        <v>16.573097272624246</v>
      </c>
      <c r="S826" s="1">
        <f>STDEV($R$4:R826)</f>
        <v>3.9225333157122626</v>
      </c>
      <c r="T826" s="1">
        <f t="shared" si="79"/>
        <v>16.348194929505233</v>
      </c>
      <c r="U826" s="1">
        <f t="shared" si="80"/>
        <v>16.797999615743258</v>
      </c>
    </row>
    <row r="827" spans="5:21" x14ac:dyDescent="0.2">
      <c r="E827" s="1">
        <v>824</v>
      </c>
      <c r="F827" s="3">
        <v>1.4648867363575846</v>
      </c>
      <c r="G827" s="3">
        <v>0.54680867833667435</v>
      </c>
      <c r="H827" s="3">
        <v>-1.4710440154885873</v>
      </c>
      <c r="I827" s="3">
        <v>-0.70645000960212201</v>
      </c>
      <c r="J827" s="3">
        <v>1.3406634025159292</v>
      </c>
      <c r="K827" s="4">
        <f t="shared" si="78"/>
        <v>100</v>
      </c>
      <c r="L827" s="1">
        <f t="shared" si="76"/>
        <v>134.04124260890217</v>
      </c>
      <c r="M827" s="1">
        <f t="shared" si="76"/>
        <v>149.53182836401095</v>
      </c>
      <c r="N827" s="1">
        <f t="shared" si="76"/>
        <v>111.41928928044385</v>
      </c>
      <c r="O827" s="1">
        <f t="shared" si="75"/>
        <v>96.738403465935107</v>
      </c>
      <c r="P827" s="1">
        <f t="shared" si="75"/>
        <v>126.4874564068633</v>
      </c>
      <c r="Q827" s="6">
        <f t="shared" si="77"/>
        <v>6.487456406863302</v>
      </c>
      <c r="R827" s="1">
        <f>AVERAGE($Q$4:Q827)</f>
        <v>16.560857417204634</v>
      </c>
      <c r="S827" s="1">
        <f>STDEV($R$4:R827)</f>
        <v>3.9201878741533722</v>
      </c>
      <c r="T827" s="1">
        <f t="shared" si="79"/>
        <v>16.336225981979254</v>
      </c>
      <c r="U827" s="1">
        <f t="shared" si="80"/>
        <v>16.785488852430014</v>
      </c>
    </row>
    <row r="828" spans="5:21" x14ac:dyDescent="0.2">
      <c r="E828" s="1">
        <v>825</v>
      </c>
      <c r="F828" s="3">
        <v>-1.2013515515718609</v>
      </c>
      <c r="G828" s="3">
        <v>0.17025627130351495</v>
      </c>
      <c r="H828" s="3">
        <v>0.2045760538749164</v>
      </c>
      <c r="I828" s="3">
        <v>0.46948343879193999</v>
      </c>
      <c r="J828" s="3">
        <v>-4.7076582632143982E-2</v>
      </c>
      <c r="K828" s="4">
        <f t="shared" si="78"/>
        <v>100</v>
      </c>
      <c r="L828" s="1">
        <f t="shared" si="76"/>
        <v>78.641525617807631</v>
      </c>
      <c r="M828" s="1">
        <f t="shared" si="76"/>
        <v>81.365482074557477</v>
      </c>
      <c r="N828" s="1">
        <f t="shared" si="76"/>
        <v>84.763611472473897</v>
      </c>
      <c r="O828" s="1">
        <f t="shared" si="75"/>
        <v>93.108271761045785</v>
      </c>
      <c r="P828" s="1">
        <f t="shared" si="75"/>
        <v>92.235741929132558</v>
      </c>
      <c r="Q828" s="6">
        <f t="shared" si="77"/>
        <v>0</v>
      </c>
      <c r="R828" s="1">
        <f>AVERAGE($Q$4:Q828)</f>
        <v>16.540783650638325</v>
      </c>
      <c r="S828" s="1">
        <f>STDEV($R$4:R828)</f>
        <v>3.9178497834866226</v>
      </c>
      <c r="T828" s="1">
        <f t="shared" si="79"/>
        <v>16.316422291115067</v>
      </c>
      <c r="U828" s="1">
        <f t="shared" si="80"/>
        <v>16.765145010161582</v>
      </c>
    </row>
    <row r="829" spans="5:21" x14ac:dyDescent="0.2">
      <c r="E829" s="1">
        <v>826</v>
      </c>
      <c r="F829" s="3">
        <v>1.8545779312262312</v>
      </c>
      <c r="G829" s="3">
        <v>-1.4983652363298461</v>
      </c>
      <c r="H829" s="3">
        <v>-0.26808720576809719</v>
      </c>
      <c r="I829" s="3">
        <v>-0.61786295191268437</v>
      </c>
      <c r="J829" s="3">
        <v>1.1441602509876247</v>
      </c>
      <c r="K829" s="4">
        <f t="shared" si="78"/>
        <v>100</v>
      </c>
      <c r="L829" s="1">
        <f t="shared" si="76"/>
        <v>144.90607475651581</v>
      </c>
      <c r="M829" s="1">
        <f t="shared" si="76"/>
        <v>107.38416427423952</v>
      </c>
      <c r="N829" s="1">
        <f t="shared" si="76"/>
        <v>101.77813364194077</v>
      </c>
      <c r="O829" s="1">
        <f t="shared" si="75"/>
        <v>89.947187580436704</v>
      </c>
      <c r="P829" s="1">
        <f t="shared" si="75"/>
        <v>113.07538765171016</v>
      </c>
      <c r="Q829" s="6">
        <f t="shared" si="77"/>
        <v>0</v>
      </c>
      <c r="R829" s="1">
        <f>AVERAGE($Q$4:Q829)</f>
        <v>16.520758488833678</v>
      </c>
      <c r="S829" s="1">
        <f>STDEV($R$4:R829)</f>
        <v>3.91551913037963</v>
      </c>
      <c r="T829" s="1">
        <f t="shared" si="79"/>
        <v>16.296666369821267</v>
      </c>
      <c r="U829" s="1">
        <f t="shared" si="80"/>
        <v>16.744850607846089</v>
      </c>
    </row>
    <row r="830" spans="5:21" x14ac:dyDescent="0.2">
      <c r="E830" s="1">
        <v>827</v>
      </c>
      <c r="F830" s="3">
        <v>0.34769300327752717</v>
      </c>
      <c r="G830" s="3">
        <v>0.41197608879883774</v>
      </c>
      <c r="H830" s="3">
        <v>0.31621766538592055</v>
      </c>
      <c r="I830" s="3">
        <v>1.5152363630477339</v>
      </c>
      <c r="J830" s="3">
        <v>1.7364982340950519</v>
      </c>
      <c r="K830" s="4">
        <f t="shared" si="78"/>
        <v>100</v>
      </c>
      <c r="L830" s="1">
        <f t="shared" si="76"/>
        <v>107.2013440827652</v>
      </c>
      <c r="M830" s="1">
        <f t="shared" si="76"/>
        <v>116.40831930122451</v>
      </c>
      <c r="N830" s="1">
        <f t="shared" si="76"/>
        <v>124.00818078241124</v>
      </c>
      <c r="O830" s="1">
        <f t="shared" si="75"/>
        <v>167.90440676233786</v>
      </c>
      <c r="P830" s="1">
        <f t="shared" si="75"/>
        <v>237.6251559059354</v>
      </c>
      <c r="Q830" s="6">
        <f t="shared" si="77"/>
        <v>117.6251559059354</v>
      </c>
      <c r="R830" s="1">
        <f>AVERAGE($Q$4:Q830)</f>
        <v>16.643012899253389</v>
      </c>
      <c r="S830" s="1">
        <f>STDEV($R$4:R830)</f>
        <v>3.9131746909032707</v>
      </c>
      <c r="T830" s="1">
        <f t="shared" si="79"/>
        <v>16.419190401470747</v>
      </c>
      <c r="U830" s="1">
        <f t="shared" si="80"/>
        <v>16.866835397036031</v>
      </c>
    </row>
    <row r="831" spans="5:21" x14ac:dyDescent="0.2">
      <c r="E831" s="1">
        <v>828</v>
      </c>
      <c r="F831" s="3">
        <v>1.3892849892727099</v>
      </c>
      <c r="G831" s="3">
        <v>0.14184251995175146</v>
      </c>
      <c r="H831" s="3">
        <v>-0.31333570404967759</v>
      </c>
      <c r="I831" s="3">
        <v>-0.11540578270796686</v>
      </c>
      <c r="J831" s="3">
        <v>-0.22616859496338293</v>
      </c>
      <c r="K831" s="4">
        <f t="shared" si="78"/>
        <v>100</v>
      </c>
      <c r="L831" s="1">
        <f t="shared" si="76"/>
        <v>132.02973783509196</v>
      </c>
      <c r="M831" s="1">
        <f t="shared" si="76"/>
        <v>135.82885685933806</v>
      </c>
      <c r="N831" s="1">
        <f t="shared" si="76"/>
        <v>127.57807715542511</v>
      </c>
      <c r="O831" s="1">
        <f t="shared" si="75"/>
        <v>124.6671505905733</v>
      </c>
      <c r="P831" s="1">
        <f t="shared" si="75"/>
        <v>119.1536303108346</v>
      </c>
      <c r="Q831" s="6">
        <f t="shared" si="77"/>
        <v>0</v>
      </c>
      <c r="R831" s="1">
        <f>AVERAGE($Q$4:Q831)</f>
        <v>16.622912642128686</v>
      </c>
      <c r="S831" s="1">
        <f>STDEV($R$4:R831)</f>
        <v>3.9108370844444251</v>
      </c>
      <c r="T831" s="1">
        <f t="shared" si="79"/>
        <v>16.399358967390707</v>
      </c>
      <c r="U831" s="1">
        <f t="shared" si="80"/>
        <v>16.846466316866664</v>
      </c>
    </row>
    <row r="832" spans="5:21" x14ac:dyDescent="0.2">
      <c r="E832" s="1">
        <v>829</v>
      </c>
      <c r="F832" s="3">
        <v>1.0841586117749102</v>
      </c>
      <c r="G832" s="3">
        <v>-0.38498114918184001</v>
      </c>
      <c r="H832" s="3">
        <v>0.16129888535942882</v>
      </c>
      <c r="I832" s="3">
        <v>-0.4091452865395695</v>
      </c>
      <c r="J832" s="3">
        <v>0.95740915639908053</v>
      </c>
      <c r="K832" s="4">
        <f t="shared" si="78"/>
        <v>100</v>
      </c>
      <c r="L832" s="1">
        <f t="shared" si="76"/>
        <v>124.21350609869239</v>
      </c>
      <c r="M832" s="1">
        <f t="shared" si="76"/>
        <v>115.00845857755834</v>
      </c>
      <c r="N832" s="1">
        <f t="shared" si="76"/>
        <v>118.77909881847501</v>
      </c>
      <c r="O832" s="1">
        <f t="shared" si="75"/>
        <v>109.44656051137704</v>
      </c>
      <c r="P832" s="1">
        <f t="shared" si="75"/>
        <v>132.54447235815002</v>
      </c>
      <c r="Q832" s="6">
        <f t="shared" si="77"/>
        <v>12.544472358150017</v>
      </c>
      <c r="R832" s="1">
        <f>AVERAGE($Q$4:Q832)</f>
        <v>16.61799293129156</v>
      </c>
      <c r="S832" s="1">
        <f>STDEV($R$4:R832)</f>
        <v>3.9085043223491569</v>
      </c>
      <c r="T832" s="1">
        <f t="shared" si="79"/>
        <v>16.394707396908842</v>
      </c>
      <c r="U832" s="1">
        <f t="shared" si="80"/>
        <v>16.841278465674279</v>
      </c>
    </row>
    <row r="833" spans="5:21" x14ac:dyDescent="0.2">
      <c r="E833" s="1">
        <v>830</v>
      </c>
      <c r="F833" s="3">
        <v>0.21352889234549366</v>
      </c>
      <c r="G833" s="3">
        <v>-0.22250901565712411</v>
      </c>
      <c r="H833" s="3">
        <v>0.82318138083792292</v>
      </c>
      <c r="I833" s="3">
        <v>-0.9755217433848884</v>
      </c>
      <c r="J833" s="3">
        <v>-0.55466898629674688</v>
      </c>
      <c r="K833" s="4">
        <f t="shared" si="78"/>
        <v>100</v>
      </c>
      <c r="L833" s="1">
        <f t="shared" si="76"/>
        <v>104.36307910255181</v>
      </c>
      <c r="M833" s="1">
        <f t="shared" si="76"/>
        <v>99.820558722482716</v>
      </c>
      <c r="N833" s="1">
        <f t="shared" si="76"/>
        <v>117.68486748669761</v>
      </c>
      <c r="O833" s="1">
        <f t="shared" si="75"/>
        <v>96.825083600247339</v>
      </c>
      <c r="P833" s="1">
        <f t="shared" si="75"/>
        <v>86.658256006302977</v>
      </c>
      <c r="Q833" s="6">
        <f t="shared" si="77"/>
        <v>0</v>
      </c>
      <c r="R833" s="1">
        <f>AVERAGE($Q$4:Q833)</f>
        <v>16.597971253061086</v>
      </c>
      <c r="S833" s="1">
        <f>STDEV($R$4:R833)</f>
        <v>3.9061784906193484</v>
      </c>
      <c r="T833" s="1">
        <f t="shared" si="79"/>
        <v>16.374953058921452</v>
      </c>
      <c r="U833" s="1">
        <f t="shared" si="80"/>
        <v>16.82098944720072</v>
      </c>
    </row>
    <row r="834" spans="5:21" x14ac:dyDescent="0.2">
      <c r="E834" s="1">
        <v>831</v>
      </c>
      <c r="F834" s="3">
        <v>0.38007215152902063</v>
      </c>
      <c r="G834" s="3">
        <v>1.010305368254194</v>
      </c>
      <c r="H834" s="3">
        <v>-0.9322639016318135</v>
      </c>
      <c r="I834" s="3">
        <v>-0.50859398470493034</v>
      </c>
      <c r="J834" s="3">
        <v>1.0248709259030875</v>
      </c>
      <c r="K834" s="4">
        <f t="shared" si="78"/>
        <v>100</v>
      </c>
      <c r="L834" s="1">
        <f t="shared" si="76"/>
        <v>107.89781440295189</v>
      </c>
      <c r="M834" s="1">
        <f t="shared" si="76"/>
        <v>132.05859029057171</v>
      </c>
      <c r="N834" s="1">
        <f t="shared" si="76"/>
        <v>109.59512675579339</v>
      </c>
      <c r="O834" s="1">
        <f t="shared" si="75"/>
        <v>98.995472095284995</v>
      </c>
      <c r="P834" s="1">
        <f t="shared" si="75"/>
        <v>121.51628635335105</v>
      </c>
      <c r="Q834" s="6">
        <f t="shared" si="77"/>
        <v>1.5162863533510489</v>
      </c>
      <c r="R834" s="1">
        <f>AVERAGE($Q$4:Q834)</f>
        <v>16.579822414433277</v>
      </c>
      <c r="S834" s="1">
        <f>STDEV($R$4:R834)</f>
        <v>3.9038594106670956</v>
      </c>
      <c r="T834" s="1">
        <f t="shared" si="79"/>
        <v>16.357070772497835</v>
      </c>
      <c r="U834" s="1">
        <f t="shared" si="80"/>
        <v>16.802574056368719</v>
      </c>
    </row>
    <row r="835" spans="5:21" x14ac:dyDescent="0.2">
      <c r="E835" s="1">
        <v>832</v>
      </c>
      <c r="F835" s="3">
        <v>-0.32634261515340768</v>
      </c>
      <c r="G835" s="3">
        <v>0.2268347998324316</v>
      </c>
      <c r="H835" s="3">
        <v>-3.1942590794642456E-2</v>
      </c>
      <c r="I835" s="3">
        <v>-0.35336256587470416</v>
      </c>
      <c r="J835" s="3">
        <v>0.24298515199916437</v>
      </c>
      <c r="K835" s="4">
        <f t="shared" si="78"/>
        <v>100</v>
      </c>
      <c r="L835" s="1">
        <f t="shared" si="76"/>
        <v>93.681587296260631</v>
      </c>
      <c r="M835" s="1">
        <f t="shared" si="76"/>
        <v>98.029516580977088</v>
      </c>
      <c r="N835" s="1">
        <f t="shared" si="76"/>
        <v>97.405249428400367</v>
      </c>
      <c r="O835" s="1">
        <f t="shared" si="76"/>
        <v>90.758995444689688</v>
      </c>
      <c r="P835" s="1">
        <f t="shared" si="76"/>
        <v>95.278541935867878</v>
      </c>
      <c r="Q835" s="6">
        <f t="shared" si="77"/>
        <v>0</v>
      </c>
      <c r="R835" s="1">
        <f>AVERAGE($Q$4:Q835)</f>
        <v>16.559894743262085</v>
      </c>
      <c r="S835" s="1">
        <f>STDEV($R$4:R835)</f>
        <v>3.9015474277558808</v>
      </c>
      <c r="T835" s="1">
        <f t="shared" si="79"/>
        <v>16.337408847660669</v>
      </c>
      <c r="U835" s="1">
        <f t="shared" si="80"/>
        <v>16.782380638863501</v>
      </c>
    </row>
    <row r="836" spans="5:21" x14ac:dyDescent="0.2">
      <c r="E836" s="1">
        <v>833</v>
      </c>
      <c r="F836" s="3">
        <v>0.95367568064830266</v>
      </c>
      <c r="G836" s="3">
        <v>0.60920001487829722</v>
      </c>
      <c r="H836" s="3">
        <v>-2.3856773623265326</v>
      </c>
      <c r="I836" s="3">
        <v>-0.64469986682524905</v>
      </c>
      <c r="J836" s="3">
        <v>-0.16700710148143116</v>
      </c>
      <c r="K836" s="4">
        <f t="shared" si="78"/>
        <v>100</v>
      </c>
      <c r="L836" s="1">
        <f t="shared" ref="L836:O899" si="81">K836*EXP((drift-(volatility^2)/2)*dt+volatility*SQRT(dt)*F836)</f>
        <v>121.01388875607861</v>
      </c>
      <c r="M836" s="1">
        <f t="shared" si="81"/>
        <v>136.69406480124152</v>
      </c>
      <c r="N836" s="1">
        <f t="shared" si="81"/>
        <v>84.826657662768255</v>
      </c>
      <c r="O836" s="1">
        <f t="shared" si="81"/>
        <v>74.56489941548503</v>
      </c>
      <c r="P836" s="1">
        <f t="shared" ref="P836:P899" si="82">O836*EXP((drift-(volatility^2)/2)*dt+volatility*SQRT(dt)*J836)</f>
        <v>72.11546095559855</v>
      </c>
      <c r="Q836" s="6">
        <f t="shared" ref="Q836:Q899" si="83">MAX(P836-strike,0)</f>
        <v>0</v>
      </c>
      <c r="R836" s="1">
        <f>AVERAGE($Q$4:Q836)</f>
        <v>16.540014917639922</v>
      </c>
      <c r="S836" s="1">
        <f>STDEV($R$4:R836)</f>
        <v>3.8992426281561174</v>
      </c>
      <c r="T836" s="1">
        <f t="shared" si="79"/>
        <v>16.317793959471299</v>
      </c>
      <c r="U836" s="1">
        <f t="shared" si="80"/>
        <v>16.762235875808546</v>
      </c>
    </row>
    <row r="837" spans="5:21" x14ac:dyDescent="0.2">
      <c r="E837" s="1">
        <v>834</v>
      </c>
      <c r="F837" s="3">
        <v>1.2709824659395963</v>
      </c>
      <c r="G837" s="3">
        <v>1.3533190212910995</v>
      </c>
      <c r="H837" s="3">
        <v>-0.33678134059300646</v>
      </c>
      <c r="I837" s="3">
        <v>-0.38846224015287589</v>
      </c>
      <c r="J837" s="3">
        <v>1.3027556633460335</v>
      </c>
      <c r="K837" s="4">
        <f t="shared" ref="K837:K900" si="84">$C$6</f>
        <v>100</v>
      </c>
      <c r="L837" s="1">
        <f t="shared" si="81"/>
        <v>128.94251426342169</v>
      </c>
      <c r="M837" s="1">
        <f t="shared" si="81"/>
        <v>169.02227034561844</v>
      </c>
      <c r="N837" s="1">
        <f t="shared" si="81"/>
        <v>158.01251129693867</v>
      </c>
      <c r="O837" s="1">
        <f t="shared" si="81"/>
        <v>146.20090936235084</v>
      </c>
      <c r="P837" s="1">
        <f t="shared" si="82"/>
        <v>189.71688841733928</v>
      </c>
      <c r="Q837" s="6">
        <f t="shared" si="83"/>
        <v>69.716888417339277</v>
      </c>
      <c r="R837" s="1">
        <f>AVERAGE($Q$4:Q837)</f>
        <v>16.603776156848191</v>
      </c>
      <c r="S837" s="1">
        <f>STDEV($R$4:R837)</f>
        <v>3.8969324708780801</v>
      </c>
      <c r="T837" s="1">
        <f t="shared" ref="T837:T900" si="85">R837 - $C$11*S837/SQRT(E837)</f>
        <v>16.381820043390555</v>
      </c>
      <c r="U837" s="1">
        <f t="shared" ref="U837:U900" si="86">R837 + $C$11*S837/SQRT(E837)</f>
        <v>16.825732270305828</v>
      </c>
    </row>
    <row r="838" spans="5:21" x14ac:dyDescent="0.2">
      <c r="E838" s="1">
        <v>835</v>
      </c>
      <c r="F838" s="3">
        <v>2.3685788619332016</v>
      </c>
      <c r="G838" s="3">
        <v>1.5565956346108578</v>
      </c>
      <c r="H838" s="3">
        <v>-0.75965886026096996</v>
      </c>
      <c r="I838" s="3">
        <v>-0.78616039900225587</v>
      </c>
      <c r="J838" s="3">
        <v>-0.22895846996107139</v>
      </c>
      <c r="K838" s="4">
        <f t="shared" si="84"/>
        <v>100</v>
      </c>
      <c r="L838" s="1">
        <f t="shared" si="81"/>
        <v>160.59504666843705</v>
      </c>
      <c r="M838" s="1">
        <f t="shared" si="81"/>
        <v>219.24834555552314</v>
      </c>
      <c r="N838" s="1">
        <f t="shared" si="81"/>
        <v>188.34460933188254</v>
      </c>
      <c r="O838" s="1">
        <f t="shared" si="81"/>
        <v>160.94154643583576</v>
      </c>
      <c r="P838" s="1">
        <f t="shared" si="82"/>
        <v>153.73795150979242</v>
      </c>
      <c r="Q838" s="6">
        <f t="shared" si="83"/>
        <v>33.737951509792424</v>
      </c>
      <c r="R838" s="1">
        <f>AVERAGE($Q$4:Q838)</f>
        <v>16.624296127330762</v>
      </c>
      <c r="S838" s="1">
        <f>STDEV($R$4:R838)</f>
        <v>3.8946236483214505</v>
      </c>
      <c r="T838" s="1">
        <f t="shared" si="85"/>
        <v>16.402604385510216</v>
      </c>
      <c r="U838" s="1">
        <f t="shared" si="86"/>
        <v>16.845987869151308</v>
      </c>
    </row>
    <row r="839" spans="5:21" x14ac:dyDescent="0.2">
      <c r="E839" s="1">
        <v>836</v>
      </c>
      <c r="F839" s="3">
        <v>0.35315224522491917</v>
      </c>
      <c r="G839" s="3">
        <v>-1.4078295862418599</v>
      </c>
      <c r="H839" s="3">
        <v>0.48997890189639293</v>
      </c>
      <c r="I839" s="3">
        <v>1.7570755517226644</v>
      </c>
      <c r="J839" s="3">
        <v>1.4248621482693125</v>
      </c>
      <c r="K839" s="4">
        <f t="shared" si="84"/>
        <v>100</v>
      </c>
      <c r="L839" s="1">
        <f t="shared" si="81"/>
        <v>107.31845562003919</v>
      </c>
      <c r="M839" s="1">
        <f t="shared" si="81"/>
        <v>80.982632474279043</v>
      </c>
      <c r="N839" s="1">
        <f t="shared" si="81"/>
        <v>89.320452960020162</v>
      </c>
      <c r="O839" s="1">
        <f t="shared" si="81"/>
        <v>126.93125091507682</v>
      </c>
      <c r="P839" s="1">
        <f t="shared" si="82"/>
        <v>168.7837041595333</v>
      </c>
      <c r="Q839" s="6">
        <f t="shared" si="83"/>
        <v>48.783704159533301</v>
      </c>
      <c r="R839" s="1">
        <f>AVERAGE($Q$4:Q839)</f>
        <v>16.662764318756842</v>
      </c>
      <c r="S839" s="1">
        <f>STDEV($R$4:R839)</f>
        <v>3.8923140972413934</v>
      </c>
      <c r="T839" s="1">
        <f t="shared" si="85"/>
        <v>16.441336594151352</v>
      </c>
      <c r="U839" s="1">
        <f t="shared" si="86"/>
        <v>16.884192043362333</v>
      </c>
    </row>
    <row r="840" spans="5:21" x14ac:dyDescent="0.2">
      <c r="E840" s="1">
        <v>837</v>
      </c>
      <c r="F840" s="3">
        <v>-0.82499127529445104</v>
      </c>
      <c r="G840" s="3">
        <v>-0.8487450031680055</v>
      </c>
      <c r="H840" s="3">
        <v>1.9897106540156528</v>
      </c>
      <c r="I840" s="3">
        <v>-0.81944790508714505</v>
      </c>
      <c r="J840" s="3">
        <v>0.5174558737053303</v>
      </c>
      <c r="K840" s="4">
        <f t="shared" si="84"/>
        <v>100</v>
      </c>
      <c r="L840" s="1">
        <f t="shared" si="81"/>
        <v>84.789518361378768</v>
      </c>
      <c r="M840" s="1">
        <f t="shared" si="81"/>
        <v>71.551890683154042</v>
      </c>
      <c r="N840" s="1">
        <f t="shared" si="81"/>
        <v>106.52344066786421</v>
      </c>
      <c r="O840" s="1">
        <f t="shared" si="81"/>
        <v>90.420904043105452</v>
      </c>
      <c r="P840" s="1">
        <f t="shared" si="82"/>
        <v>100.28003826006383</v>
      </c>
      <c r="Q840" s="6">
        <f t="shared" si="83"/>
        <v>0</v>
      </c>
      <c r="R840" s="1">
        <f>AVERAGE($Q$4:Q840)</f>
        <v>16.642856595556417</v>
      </c>
      <c r="S840" s="1">
        <f>STDEV($R$4:R840)</f>
        <v>3.8900110863335944</v>
      </c>
      <c r="T840" s="1">
        <f t="shared" si="85"/>
        <v>16.421692121547668</v>
      </c>
      <c r="U840" s="1">
        <f t="shared" si="86"/>
        <v>16.864021069565165</v>
      </c>
    </row>
    <row r="841" spans="5:21" x14ac:dyDescent="0.2">
      <c r="E841" s="1">
        <v>838</v>
      </c>
      <c r="F841" s="3">
        <v>-0.68761551119678188</v>
      </c>
      <c r="G841" s="3">
        <v>1.7198090063175187</v>
      </c>
      <c r="H841" s="3">
        <v>0.74997501542384271</v>
      </c>
      <c r="I841" s="3">
        <v>1.6360672816517763</v>
      </c>
      <c r="J841" s="3">
        <v>-0.49339405450155027</v>
      </c>
      <c r="K841" s="4">
        <f t="shared" si="84"/>
        <v>100</v>
      </c>
      <c r="L841" s="1">
        <f t="shared" si="81"/>
        <v>87.151421583456994</v>
      </c>
      <c r="M841" s="1">
        <f t="shared" si="81"/>
        <v>122.92923750850909</v>
      </c>
      <c r="N841" s="1">
        <f t="shared" si="81"/>
        <v>142.82268389523628</v>
      </c>
      <c r="O841" s="1">
        <f t="shared" si="81"/>
        <v>198.10899210627559</v>
      </c>
      <c r="P841" s="1">
        <f t="shared" si="82"/>
        <v>179.49341706568339</v>
      </c>
      <c r="Q841" s="6">
        <f t="shared" si="83"/>
        <v>59.493417065683389</v>
      </c>
      <c r="R841" s="1">
        <f>AVERAGE($Q$4:Q841)</f>
        <v>16.693990915926495</v>
      </c>
      <c r="S841" s="1">
        <f>STDEV($R$4:R841)</f>
        <v>3.8877061554358834</v>
      </c>
      <c r="T841" s="1">
        <f t="shared" si="85"/>
        <v>16.47308940840405</v>
      </c>
      <c r="U841" s="1">
        <f t="shared" si="86"/>
        <v>16.91489242344894</v>
      </c>
    </row>
    <row r="842" spans="5:21" x14ac:dyDescent="0.2">
      <c r="E842" s="1">
        <v>839</v>
      </c>
      <c r="F842" s="3">
        <v>0.64002733779489063</v>
      </c>
      <c r="G842" s="3">
        <v>-1.4371880752150901</v>
      </c>
      <c r="H842" s="3">
        <v>-1.2401142157614231</v>
      </c>
      <c r="I842" s="3">
        <v>-0.86017053035902791</v>
      </c>
      <c r="J842" s="3">
        <v>0.83654413174372166</v>
      </c>
      <c r="K842" s="4">
        <f t="shared" si="84"/>
        <v>100</v>
      </c>
      <c r="L842" s="1">
        <f t="shared" si="81"/>
        <v>113.65592168846226</v>
      </c>
      <c r="M842" s="1">
        <f t="shared" si="81"/>
        <v>85.262781837638826</v>
      </c>
      <c r="N842" s="1">
        <f t="shared" si="81"/>
        <v>66.534139731702012</v>
      </c>
      <c r="O842" s="1">
        <f t="shared" si="81"/>
        <v>56.018449356938312</v>
      </c>
      <c r="P842" s="1">
        <f t="shared" si="82"/>
        <v>66.220488937811098</v>
      </c>
      <c r="Q842" s="6">
        <f t="shared" si="83"/>
        <v>0</v>
      </c>
      <c r="R842" s="1">
        <f>AVERAGE($Q$4:Q842)</f>
        <v>16.674093429733496</v>
      </c>
      <c r="S842" s="1">
        <f>STDEV($R$4:R842)</f>
        <v>3.8854075529191201</v>
      </c>
      <c r="T842" s="1">
        <f t="shared" si="85"/>
        <v>16.453454137119849</v>
      </c>
      <c r="U842" s="1">
        <f t="shared" si="86"/>
        <v>16.894732722347143</v>
      </c>
    </row>
    <row r="843" spans="5:21" x14ac:dyDescent="0.2">
      <c r="E843" s="1">
        <v>840</v>
      </c>
      <c r="F843" s="3">
        <v>0.41740349843166769</v>
      </c>
      <c r="G843" s="3">
        <v>-2.2240965336095542</v>
      </c>
      <c r="H843" s="3">
        <v>0.47627963795093819</v>
      </c>
      <c r="I843" s="3">
        <v>-0.74016043072333559</v>
      </c>
      <c r="J843" s="3">
        <v>1.3254611985757947</v>
      </c>
      <c r="K843" s="4">
        <f t="shared" si="84"/>
        <v>100</v>
      </c>
      <c r="L843" s="1">
        <f t="shared" si="81"/>
        <v>108.70642344097095</v>
      </c>
      <c r="M843" s="1">
        <f t="shared" si="81"/>
        <v>69.674303642580043</v>
      </c>
      <c r="N843" s="1">
        <f t="shared" si="81"/>
        <v>76.637576135860741</v>
      </c>
      <c r="O843" s="1">
        <f t="shared" si="81"/>
        <v>66.092509545461411</v>
      </c>
      <c r="P843" s="1">
        <f t="shared" si="82"/>
        <v>86.154970751944518</v>
      </c>
      <c r="Q843" s="6">
        <f t="shared" si="83"/>
        <v>0</v>
      </c>
      <c r="R843" s="1">
        <f>AVERAGE($Q$4:Q843)</f>
        <v>16.654243318507621</v>
      </c>
      <c r="S843" s="1">
        <f>STDEV($R$4:R843)</f>
        <v>3.8831153702284302</v>
      </c>
      <c r="T843" s="1">
        <f t="shared" si="85"/>
        <v>16.433865485798567</v>
      </c>
      <c r="U843" s="1">
        <f t="shared" si="86"/>
        <v>16.874621151216676</v>
      </c>
    </row>
    <row r="844" spans="5:21" x14ac:dyDescent="0.2">
      <c r="E844" s="1">
        <v>841</v>
      </c>
      <c r="F844" s="3">
        <v>-0.83560507846414112</v>
      </c>
      <c r="G844" s="3">
        <v>0.77229969974723645</v>
      </c>
      <c r="H844" s="3">
        <v>2.6131237973459065</v>
      </c>
      <c r="I844" s="3">
        <v>0.26978909772878978</v>
      </c>
      <c r="J844" s="3">
        <v>0.62944650380813982</v>
      </c>
      <c r="K844" s="4">
        <f t="shared" si="84"/>
        <v>100</v>
      </c>
      <c r="L844" s="1">
        <f t="shared" si="81"/>
        <v>84.609721410091254</v>
      </c>
      <c r="M844" s="1">
        <f t="shared" si="81"/>
        <v>98.741873847638075</v>
      </c>
      <c r="N844" s="1">
        <f t="shared" si="81"/>
        <v>166.5230718872368</v>
      </c>
      <c r="O844" s="1">
        <f t="shared" si="81"/>
        <v>175.75512469319384</v>
      </c>
      <c r="P844" s="1">
        <f t="shared" si="82"/>
        <v>199.33383659856057</v>
      </c>
      <c r="Q844" s="6">
        <f t="shared" si="83"/>
        <v>79.333836598560566</v>
      </c>
      <c r="R844" s="1">
        <f>AVERAGE($Q$4:Q844)</f>
        <v>16.728773155939315</v>
      </c>
      <c r="S844" s="1">
        <f>STDEV($R$4:R844)</f>
        <v>3.8808190638034739</v>
      </c>
      <c r="T844" s="1">
        <f t="shared" si="85"/>
        <v>16.508656627917262</v>
      </c>
      <c r="U844" s="1">
        <f t="shared" si="86"/>
        <v>16.948889683961369</v>
      </c>
    </row>
    <row r="845" spans="5:21" x14ac:dyDescent="0.2">
      <c r="E845" s="1">
        <v>842</v>
      </c>
      <c r="F845" s="3">
        <v>-1.4569309314538259</v>
      </c>
      <c r="G845" s="3">
        <v>0.37613972381222993</v>
      </c>
      <c r="H845" s="3">
        <v>-0.53070607464178465</v>
      </c>
      <c r="I845" s="3">
        <v>-0.47662297220085748</v>
      </c>
      <c r="J845" s="3">
        <v>0.55397208598151337</v>
      </c>
      <c r="K845" s="4">
        <f t="shared" si="84"/>
        <v>100</v>
      </c>
      <c r="L845" s="1">
        <f t="shared" si="81"/>
        <v>74.722705344612194</v>
      </c>
      <c r="M845" s="1">
        <f t="shared" si="81"/>
        <v>80.560781117531789</v>
      </c>
      <c r="N845" s="1">
        <f t="shared" si="81"/>
        <v>72.448120726777802</v>
      </c>
      <c r="O845" s="1">
        <f t="shared" si="81"/>
        <v>65.860978564569464</v>
      </c>
      <c r="P845" s="1">
        <f t="shared" si="82"/>
        <v>73.577594165443827</v>
      </c>
      <c r="Q845" s="6">
        <f t="shared" si="83"/>
        <v>0</v>
      </c>
      <c r="R845" s="1">
        <f>AVERAGE($Q$4:Q845)</f>
        <v>16.708905254328936</v>
      </c>
      <c r="S845" s="1">
        <f>STDEV($R$4:R845)</f>
        <v>3.8785288355918737</v>
      </c>
      <c r="T845" s="1">
        <f t="shared" si="85"/>
        <v>16.489049298167725</v>
      </c>
      <c r="U845" s="1">
        <f t="shared" si="86"/>
        <v>16.928761210490148</v>
      </c>
    </row>
    <row r="846" spans="5:21" x14ac:dyDescent="0.2">
      <c r="E846" s="1">
        <v>843</v>
      </c>
      <c r="F846" s="3">
        <v>-0.39009364627418108</v>
      </c>
      <c r="G846" s="3">
        <v>0.72087686930899508</v>
      </c>
      <c r="H846" s="3">
        <v>-1.4287297744886018</v>
      </c>
      <c r="I846" s="3">
        <v>-0.19564595277188346</v>
      </c>
      <c r="J846" s="3">
        <v>-2.160404619644396</v>
      </c>
      <c r="K846" s="4">
        <f t="shared" si="84"/>
        <v>100</v>
      </c>
      <c r="L846" s="1">
        <f t="shared" si="81"/>
        <v>92.494710281131091</v>
      </c>
      <c r="M846" s="1">
        <f t="shared" si="81"/>
        <v>106.83940622267593</v>
      </c>
      <c r="N846" s="1">
        <f t="shared" si="81"/>
        <v>80.284845186237391</v>
      </c>
      <c r="O846" s="1">
        <f t="shared" si="81"/>
        <v>77.204032115557865</v>
      </c>
      <c r="P846" s="1">
        <f t="shared" si="82"/>
        <v>50.117525696130087</v>
      </c>
      <c r="Q846" s="6">
        <f t="shared" si="83"/>
        <v>0</v>
      </c>
      <c r="R846" s="1">
        <f>AVERAGE($Q$4:Q846)</f>
        <v>16.689084488902683</v>
      </c>
      <c r="S846" s="1">
        <f>STDEV($R$4:R846)</f>
        <v>3.8762447783773801</v>
      </c>
      <c r="T846" s="1">
        <f t="shared" si="85"/>
        <v>16.469488368238967</v>
      </c>
      <c r="U846" s="1">
        <f t="shared" si="86"/>
        <v>16.9086806095664</v>
      </c>
    </row>
    <row r="847" spans="5:21" x14ac:dyDescent="0.2">
      <c r="E847" s="1">
        <v>844</v>
      </c>
      <c r="F847" s="3">
        <v>-0.42932015276164748</v>
      </c>
      <c r="G847" s="3">
        <v>1.530820554762613</v>
      </c>
      <c r="H847" s="3">
        <v>0.60113961808383465</v>
      </c>
      <c r="I847" s="3">
        <v>-2.2072890715207905</v>
      </c>
      <c r="J847" s="3">
        <v>-0.34962340578204021</v>
      </c>
      <c r="K847" s="4">
        <f t="shared" si="84"/>
        <v>100</v>
      </c>
      <c r="L847" s="1">
        <f t="shared" si="81"/>
        <v>91.771900448343928</v>
      </c>
      <c r="M847" s="1">
        <f t="shared" si="81"/>
        <v>124.64507099004913</v>
      </c>
      <c r="N847" s="1">
        <f t="shared" si="81"/>
        <v>140.56896044109368</v>
      </c>
      <c r="O847" s="1">
        <f t="shared" si="81"/>
        <v>90.399648191254286</v>
      </c>
      <c r="P847" s="1">
        <f t="shared" si="82"/>
        <v>84.29442201449271</v>
      </c>
      <c r="Q847" s="6">
        <f t="shared" si="83"/>
        <v>0</v>
      </c>
      <c r="R847" s="1">
        <f>AVERAGE($Q$4:Q847)</f>
        <v>16.669310692114884</v>
      </c>
      <c r="S847" s="1">
        <f>STDEV($R$4:R847)</f>
        <v>3.8739669835356874</v>
      </c>
      <c r="T847" s="1">
        <f t="shared" si="85"/>
        <v>16.449973667133627</v>
      </c>
      <c r="U847" s="1">
        <f t="shared" si="86"/>
        <v>16.888647717096141</v>
      </c>
    </row>
    <row r="848" spans="5:21" x14ac:dyDescent="0.2">
      <c r="E848" s="1">
        <v>845</v>
      </c>
      <c r="F848" s="3">
        <v>-0.98281816462986171</v>
      </c>
      <c r="G848" s="3">
        <v>2.6509223971515894</v>
      </c>
      <c r="H848" s="3">
        <v>0.10613234735501464</v>
      </c>
      <c r="I848" s="3">
        <v>0.80494146459386684</v>
      </c>
      <c r="J848" s="3">
        <v>-0.36364099287311547</v>
      </c>
      <c r="K848" s="4">
        <f t="shared" si="84"/>
        <v>100</v>
      </c>
      <c r="L848" s="1">
        <f t="shared" si="81"/>
        <v>82.154905206191856</v>
      </c>
      <c r="M848" s="1">
        <f t="shared" si="81"/>
        <v>139.60137397287883</v>
      </c>
      <c r="N848" s="1">
        <f t="shared" si="81"/>
        <v>142.59629159023132</v>
      </c>
      <c r="O848" s="1">
        <f t="shared" si="81"/>
        <v>167.50375934804944</v>
      </c>
      <c r="P848" s="1">
        <f t="shared" si="82"/>
        <v>155.75396211857952</v>
      </c>
      <c r="Q848" s="6">
        <f t="shared" si="83"/>
        <v>35.753962118579523</v>
      </c>
      <c r="R848" s="1">
        <f>AVERAGE($Q$4:Q848)</f>
        <v>16.691896078418392</v>
      </c>
      <c r="S848" s="1">
        <f>STDEV($R$4:R848)</f>
        <v>3.8716906637349857</v>
      </c>
      <c r="T848" s="1">
        <f t="shared" si="85"/>
        <v>16.472817681918556</v>
      </c>
      <c r="U848" s="1">
        <f t="shared" si="86"/>
        <v>16.910974474918227</v>
      </c>
    </row>
    <row r="849" spans="5:21" x14ac:dyDescent="0.2">
      <c r="E849" s="1">
        <v>846</v>
      </c>
      <c r="F849" s="3">
        <v>1.7874026525532827</v>
      </c>
      <c r="G849" s="3">
        <v>-0.80291101767215878</v>
      </c>
      <c r="H849" s="3">
        <v>-1.5457999325008132E-2</v>
      </c>
      <c r="I849" s="3">
        <v>1.0667304195521865</v>
      </c>
      <c r="J849" s="3">
        <v>0.89052718976745382</v>
      </c>
      <c r="K849" s="4">
        <f t="shared" si="84"/>
        <v>100</v>
      </c>
      <c r="L849" s="1">
        <f t="shared" si="81"/>
        <v>142.97227302056251</v>
      </c>
      <c r="M849" s="1">
        <f t="shared" si="81"/>
        <v>121.76202352810481</v>
      </c>
      <c r="N849" s="1">
        <f t="shared" si="81"/>
        <v>121.38616537348368</v>
      </c>
      <c r="O849" s="1">
        <f t="shared" si="81"/>
        <v>150.25336918283827</v>
      </c>
      <c r="P849" s="1">
        <f t="shared" si="82"/>
        <v>179.54546000837479</v>
      </c>
      <c r="Q849" s="6">
        <f t="shared" si="83"/>
        <v>59.545460008374789</v>
      </c>
      <c r="R849" s="1">
        <f>AVERAGE($Q$4:Q849)</f>
        <v>16.742550409304865</v>
      </c>
      <c r="S849" s="1">
        <f>STDEV($R$4:R849)</f>
        <v>3.8694132419320253</v>
      </c>
      <c r="T849" s="1">
        <f t="shared" si="85"/>
        <v>16.523730321057602</v>
      </c>
      <c r="U849" s="1">
        <f t="shared" si="86"/>
        <v>16.961370497552128</v>
      </c>
    </row>
    <row r="850" spans="5:21" x14ac:dyDescent="0.2">
      <c r="E850" s="1">
        <v>847</v>
      </c>
      <c r="F850" s="3">
        <v>1.7675620256341062</v>
      </c>
      <c r="G850" s="3">
        <v>0.85469082478084601</v>
      </c>
      <c r="H850" s="3">
        <v>0.71279828262049705</v>
      </c>
      <c r="I850" s="3">
        <v>-0.9237237463821657</v>
      </c>
      <c r="J850" s="3">
        <v>8.2492306319181807E-2</v>
      </c>
      <c r="K850" s="4">
        <f t="shared" si="84"/>
        <v>100</v>
      </c>
      <c r="L850" s="1">
        <f t="shared" si="81"/>
        <v>142.40606524947916</v>
      </c>
      <c r="M850" s="1">
        <f t="shared" si="81"/>
        <v>168.95303148197351</v>
      </c>
      <c r="N850" s="1">
        <f t="shared" si="81"/>
        <v>194.84033194078137</v>
      </c>
      <c r="O850" s="1">
        <f t="shared" si="81"/>
        <v>161.9739732409316</v>
      </c>
      <c r="P850" s="1">
        <f t="shared" si="82"/>
        <v>164.66846089477809</v>
      </c>
      <c r="Q850" s="6">
        <f t="shared" si="83"/>
        <v>44.668460894778093</v>
      </c>
      <c r="R850" s="1">
        <f>AVERAGE($Q$4:Q850)</f>
        <v>16.775520787682048</v>
      </c>
      <c r="S850" s="1">
        <f>STDEV($R$4:R850)</f>
        <v>3.8671369348208784</v>
      </c>
      <c r="T850" s="1">
        <f t="shared" si="85"/>
        <v>16.556958563149841</v>
      </c>
      <c r="U850" s="1">
        <f t="shared" si="86"/>
        <v>16.994083012214254</v>
      </c>
    </row>
    <row r="851" spans="5:21" x14ac:dyDescent="0.2">
      <c r="E851" s="1">
        <v>848</v>
      </c>
      <c r="F851" s="3">
        <v>2.2578933567274362</v>
      </c>
      <c r="G851" s="3">
        <v>0.57436182032688521</v>
      </c>
      <c r="H851" s="3">
        <v>1.6476542441523634</v>
      </c>
      <c r="I851" s="3">
        <v>-8.858478395268321E-3</v>
      </c>
      <c r="J851" s="3">
        <v>-1.2357804735074751</v>
      </c>
      <c r="K851" s="4">
        <f t="shared" si="84"/>
        <v>100</v>
      </c>
      <c r="L851" s="1">
        <f t="shared" si="81"/>
        <v>157.07899903033103</v>
      </c>
      <c r="M851" s="1">
        <f t="shared" si="81"/>
        <v>176.20026569162994</v>
      </c>
      <c r="N851" s="1">
        <f t="shared" si="81"/>
        <v>244.97399700275938</v>
      </c>
      <c r="O851" s="1">
        <f t="shared" si="81"/>
        <v>244.54036187895494</v>
      </c>
      <c r="P851" s="1">
        <f t="shared" si="82"/>
        <v>190.99061292491049</v>
      </c>
      <c r="Q851" s="6">
        <f t="shared" si="83"/>
        <v>70.990612924910494</v>
      </c>
      <c r="R851" s="1">
        <f>AVERAGE($Q$4:Q851)</f>
        <v>16.839453679353305</v>
      </c>
      <c r="S851" s="1">
        <f>STDEV($R$4:R851)</f>
        <v>3.864859972877789</v>
      </c>
      <c r="T851" s="1">
        <f t="shared" si="85"/>
        <v>16.621148975141075</v>
      </c>
      <c r="U851" s="1">
        <f t="shared" si="86"/>
        <v>17.057758383565535</v>
      </c>
    </row>
    <row r="852" spans="5:21" x14ac:dyDescent="0.2">
      <c r="E852" s="1">
        <v>849</v>
      </c>
      <c r="F852" s="3">
        <v>0.52158611651975662</v>
      </c>
      <c r="G852" s="3">
        <v>-0.15751083992654458</v>
      </c>
      <c r="H852" s="3">
        <v>0.62100411923893262</v>
      </c>
      <c r="I852" s="3">
        <v>3.7234713090583682E-2</v>
      </c>
      <c r="J852" s="3">
        <v>-1.2760597201122437</v>
      </c>
      <c r="K852" s="4">
        <f t="shared" si="84"/>
        <v>100</v>
      </c>
      <c r="L852" s="1">
        <f t="shared" si="81"/>
        <v>110.99525018737542</v>
      </c>
      <c r="M852" s="1">
        <f t="shared" si="81"/>
        <v>107.55316046696247</v>
      </c>
      <c r="N852" s="1">
        <f t="shared" si="81"/>
        <v>121.77633776197254</v>
      </c>
      <c r="O852" s="1">
        <f t="shared" si="81"/>
        <v>122.68658423152304</v>
      </c>
      <c r="P852" s="1">
        <f t="shared" si="82"/>
        <v>95.051710422626385</v>
      </c>
      <c r="Q852" s="6">
        <f t="shared" si="83"/>
        <v>0</v>
      </c>
      <c r="R852" s="1">
        <f>AVERAGE($Q$4:Q852)</f>
        <v>16.819619222722736</v>
      </c>
      <c r="S852" s="1">
        <f>STDEV($R$4:R852)</f>
        <v>3.8625883404871408</v>
      </c>
      <c r="T852" s="1">
        <f t="shared" si="85"/>
        <v>16.601571358619903</v>
      </c>
      <c r="U852" s="1">
        <f t="shared" si="86"/>
        <v>17.037667086825568</v>
      </c>
    </row>
    <row r="853" spans="5:21" x14ac:dyDescent="0.2">
      <c r="E853" s="1">
        <v>850</v>
      </c>
      <c r="F853" s="3">
        <v>1.7038337318808772</v>
      </c>
      <c r="G853" s="3">
        <v>-1.9036906451219693</v>
      </c>
      <c r="H853" s="3">
        <v>0.21103005565237254</v>
      </c>
      <c r="I853" s="3">
        <v>-1.9001436157850549</v>
      </c>
      <c r="J853" s="3">
        <v>-4.6725290303584188E-2</v>
      </c>
      <c r="K853" s="4">
        <f t="shared" si="84"/>
        <v>100</v>
      </c>
      <c r="L853" s="1">
        <f t="shared" si="81"/>
        <v>140.60252421272946</v>
      </c>
      <c r="M853" s="1">
        <f t="shared" si="81"/>
        <v>96.081693479511586</v>
      </c>
      <c r="N853" s="1">
        <f t="shared" si="81"/>
        <v>100.22371271253161</v>
      </c>
      <c r="O853" s="1">
        <f t="shared" si="81"/>
        <v>68.53716078018347</v>
      </c>
      <c r="P853" s="1">
        <f t="shared" si="82"/>
        <v>67.899660411762312</v>
      </c>
      <c r="Q853" s="6">
        <f t="shared" si="83"/>
        <v>0</v>
      </c>
      <c r="R853" s="1">
        <f>AVERAGE($Q$4:Q853)</f>
        <v>16.799831435401888</v>
      </c>
      <c r="S853" s="1">
        <f>STDEV($R$4:R853)</f>
        <v>3.8603221352126225</v>
      </c>
      <c r="T853" s="1">
        <f t="shared" si="85"/>
        <v>16.582039727296088</v>
      </c>
      <c r="U853" s="1">
        <f t="shared" si="86"/>
        <v>17.017623143507688</v>
      </c>
    </row>
    <row r="854" spans="5:21" x14ac:dyDescent="0.2">
      <c r="E854" s="1">
        <v>851</v>
      </c>
      <c r="F854" s="3">
        <v>-0.46913328333175741</v>
      </c>
      <c r="G854" s="3">
        <v>0.31179069992504083</v>
      </c>
      <c r="H854" s="3">
        <v>0.4657135832530912</v>
      </c>
      <c r="I854" s="3">
        <v>0.918103069125209</v>
      </c>
      <c r="J854" s="3">
        <v>0.83696249930653721</v>
      </c>
      <c r="K854" s="4">
        <f t="shared" si="84"/>
        <v>100</v>
      </c>
      <c r="L854" s="1">
        <f t="shared" si="81"/>
        <v>91.044056736617463</v>
      </c>
      <c r="M854" s="1">
        <f t="shared" si="81"/>
        <v>96.902146398503376</v>
      </c>
      <c r="N854" s="1">
        <f t="shared" si="81"/>
        <v>106.36157622247917</v>
      </c>
      <c r="O854" s="1">
        <f t="shared" si="81"/>
        <v>127.7998029119728</v>
      </c>
      <c r="P854" s="1">
        <f t="shared" si="82"/>
        <v>151.08725228592232</v>
      </c>
      <c r="Q854" s="6">
        <f t="shared" si="83"/>
        <v>31.087252285922318</v>
      </c>
      <c r="R854" s="1">
        <f>AVERAGE($Q$4:Q854)</f>
        <v>16.816620414074649</v>
      </c>
      <c r="S854" s="1">
        <f>STDEV($R$4:R854)</f>
        <v>3.8580586983759138</v>
      </c>
      <c r="T854" s="1">
        <f t="shared" si="85"/>
        <v>16.599084329368786</v>
      </c>
      <c r="U854" s="1">
        <f t="shared" si="86"/>
        <v>17.034156498780511</v>
      </c>
    </row>
    <row r="855" spans="5:21" x14ac:dyDescent="0.2">
      <c r="E855" s="1">
        <v>852</v>
      </c>
      <c r="F855" s="3">
        <v>0.35607854442787357</v>
      </c>
      <c r="G855" s="3">
        <v>2.2797621568315662E-2</v>
      </c>
      <c r="H855" s="3">
        <v>-0.3980585461249575</v>
      </c>
      <c r="I855" s="3">
        <v>-0.38307689465000294</v>
      </c>
      <c r="J855" s="3">
        <v>-0.2045692326646531</v>
      </c>
      <c r="K855" s="4">
        <f t="shared" si="84"/>
        <v>100</v>
      </c>
      <c r="L855" s="1">
        <f t="shared" si="81"/>
        <v>107.38128318570001</v>
      </c>
      <c r="M855" s="1">
        <f t="shared" si="81"/>
        <v>107.8720086443963</v>
      </c>
      <c r="N855" s="1">
        <f t="shared" si="81"/>
        <v>99.61708738461877</v>
      </c>
      <c r="O855" s="1">
        <f t="shared" si="81"/>
        <v>92.269932591426212</v>
      </c>
      <c r="P855" s="1">
        <f t="shared" si="82"/>
        <v>88.570999489562368</v>
      </c>
      <c r="Q855" s="6">
        <f t="shared" si="83"/>
        <v>0</v>
      </c>
      <c r="R855" s="1">
        <f>AVERAGE($Q$4:Q855)</f>
        <v>16.796882596687237</v>
      </c>
      <c r="S855" s="1">
        <f>STDEV($R$4:R855)</f>
        <v>3.8558006737465833</v>
      </c>
      <c r="T855" s="1">
        <f t="shared" si="85"/>
        <v>16.57960145513902</v>
      </c>
      <c r="U855" s="1">
        <f t="shared" si="86"/>
        <v>17.014163738235453</v>
      </c>
    </row>
    <row r="856" spans="5:21" x14ac:dyDescent="0.2">
      <c r="E856" s="1">
        <v>853</v>
      </c>
      <c r="F856" s="3">
        <v>-0.34704839890764561</v>
      </c>
      <c r="G856" s="3">
        <v>-0.21690766516258009</v>
      </c>
      <c r="H856" s="3">
        <v>-0.12371060620353092</v>
      </c>
      <c r="I856" s="3">
        <v>-1.1450811143731698</v>
      </c>
      <c r="J856" s="3">
        <v>-1.007449554890627</v>
      </c>
      <c r="K856" s="4">
        <f t="shared" si="84"/>
        <v>100</v>
      </c>
      <c r="L856" s="1">
        <f t="shared" si="81"/>
        <v>93.294439332073679</v>
      </c>
      <c r="M856" s="1">
        <f t="shared" si="81"/>
        <v>89.333715799748148</v>
      </c>
      <c r="N856" s="1">
        <f t="shared" si="81"/>
        <v>87.150529870761886</v>
      </c>
      <c r="O856" s="1">
        <f t="shared" si="81"/>
        <v>69.312178664398971</v>
      </c>
      <c r="P856" s="1">
        <f t="shared" si="82"/>
        <v>56.663525703297381</v>
      </c>
      <c r="Q856" s="6">
        <f t="shared" si="83"/>
        <v>0</v>
      </c>
      <c r="R856" s="1">
        <f>AVERAGE($Q$4:Q856)</f>
        <v>16.777191057886903</v>
      </c>
      <c r="S856" s="1">
        <f>STDEV($R$4:R856)</f>
        <v>3.8535481567828502</v>
      </c>
      <c r="T856" s="1">
        <f t="shared" si="85"/>
        <v>16.560164175470636</v>
      </c>
      <c r="U856" s="1">
        <f t="shared" si="86"/>
        <v>16.994217940303169</v>
      </c>
    </row>
    <row r="857" spans="5:21" x14ac:dyDescent="0.2">
      <c r="E857" s="1">
        <v>854</v>
      </c>
      <c r="F857" s="3">
        <v>-0.41673274608911015</v>
      </c>
      <c r="G857" s="3">
        <v>-1.1986548997811042</v>
      </c>
      <c r="H857" s="3">
        <v>-0.33544324651302304</v>
      </c>
      <c r="I857" s="3">
        <v>0.92397840489866212</v>
      </c>
      <c r="J857" s="3">
        <v>0.19792651073657908</v>
      </c>
      <c r="K857" s="4">
        <f t="shared" si="84"/>
        <v>100</v>
      </c>
      <c r="L857" s="1">
        <f t="shared" si="81"/>
        <v>92.00322555089619</v>
      </c>
      <c r="M857" s="1">
        <f t="shared" si="81"/>
        <v>72.391772744872242</v>
      </c>
      <c r="N857" s="1">
        <f t="shared" si="81"/>
        <v>67.69443715661987</v>
      </c>
      <c r="O857" s="1">
        <f t="shared" si="81"/>
        <v>81.434554752557588</v>
      </c>
      <c r="P857" s="1">
        <f t="shared" si="82"/>
        <v>84.722820320280348</v>
      </c>
      <c r="Q857" s="6">
        <f t="shared" si="83"/>
        <v>0</v>
      </c>
      <c r="R857" s="1">
        <f>AVERAGE($Q$4:Q857)</f>
        <v>16.757545635102492</v>
      </c>
      <c r="S857" s="1">
        <f>STDEV($R$4:R857)</f>
        <v>3.8513012415483314</v>
      </c>
      <c r="T857" s="1">
        <f t="shared" si="85"/>
        <v>16.540772324094036</v>
      </c>
      <c r="U857" s="1">
        <f t="shared" si="86"/>
        <v>16.974318946110948</v>
      </c>
    </row>
    <row r="858" spans="5:21" x14ac:dyDescent="0.2">
      <c r="E858" s="1">
        <v>855</v>
      </c>
      <c r="F858" s="3">
        <v>2.1267442207317799</v>
      </c>
      <c r="G858" s="3">
        <v>1.9078834156971425</v>
      </c>
      <c r="H858" s="3">
        <v>2.4320979719050229</v>
      </c>
      <c r="I858" s="3">
        <v>1.0491453394934069</v>
      </c>
      <c r="J858" s="3">
        <v>-0.15271666597982403</v>
      </c>
      <c r="K858" s="4">
        <f t="shared" si="84"/>
        <v>100</v>
      </c>
      <c r="L858" s="1">
        <f t="shared" si="81"/>
        <v>153.01241014080645</v>
      </c>
      <c r="M858" s="1">
        <f t="shared" si="81"/>
        <v>224.10074680709778</v>
      </c>
      <c r="N858" s="1">
        <f t="shared" si="81"/>
        <v>364.49590166018845</v>
      </c>
      <c r="O858" s="1">
        <f t="shared" si="81"/>
        <v>449.5937402511239</v>
      </c>
      <c r="P858" s="1">
        <f t="shared" si="82"/>
        <v>436.06924186535753</v>
      </c>
      <c r="Q858" s="6">
        <f t="shared" si="83"/>
        <v>316.06924186535753</v>
      </c>
      <c r="R858" s="1">
        <f>AVERAGE($Q$4:Q858)</f>
        <v>17.107617794436123</v>
      </c>
      <c r="S858" s="1">
        <f>STDEV($R$4:R858)</f>
        <v>3.8490463216215205</v>
      </c>
      <c r="T858" s="1">
        <f t="shared" si="85"/>
        <v>16.891098134109878</v>
      </c>
      <c r="U858" s="1">
        <f t="shared" si="86"/>
        <v>17.324137454762369</v>
      </c>
    </row>
    <row r="859" spans="5:21" x14ac:dyDescent="0.2">
      <c r="E859" s="1">
        <v>856</v>
      </c>
      <c r="F859" s="3">
        <v>-1.1660858945106156E-2</v>
      </c>
      <c r="G859" s="3">
        <v>-0.47953108150977641</v>
      </c>
      <c r="H859" s="3">
        <v>-0.47039065975695848</v>
      </c>
      <c r="I859" s="3">
        <v>-1.4589159036404453</v>
      </c>
      <c r="J859" s="3">
        <v>-1.7111142369685695</v>
      </c>
      <c r="K859" s="4">
        <f t="shared" si="84"/>
        <v>100</v>
      </c>
      <c r="L859" s="1">
        <f t="shared" si="81"/>
        <v>99.767054561071404</v>
      </c>
      <c r="M859" s="1">
        <f t="shared" si="81"/>
        <v>90.643279521244395</v>
      </c>
      <c r="N859" s="1">
        <f t="shared" si="81"/>
        <v>82.504568366399766</v>
      </c>
      <c r="O859" s="1">
        <f t="shared" si="81"/>
        <v>61.625175807426601</v>
      </c>
      <c r="P859" s="1">
        <f t="shared" si="82"/>
        <v>43.765578867706779</v>
      </c>
      <c r="Q859" s="6">
        <f t="shared" si="83"/>
        <v>0</v>
      </c>
      <c r="R859" s="1">
        <f>AVERAGE($Q$4:Q859)</f>
        <v>17.087632259629537</v>
      </c>
      <c r="S859" s="1">
        <f>STDEV($R$4:R859)</f>
        <v>3.8467950372445165</v>
      </c>
      <c r="T859" s="1">
        <f t="shared" si="85"/>
        <v>16.871365675097572</v>
      </c>
      <c r="U859" s="1">
        <f t="shared" si="86"/>
        <v>17.303898844161502</v>
      </c>
    </row>
    <row r="860" spans="5:21" x14ac:dyDescent="0.2">
      <c r="E860" s="1">
        <v>857</v>
      </c>
      <c r="F860" s="3">
        <v>0.28138060770288575</v>
      </c>
      <c r="G860" s="3">
        <v>0.1453349796065595</v>
      </c>
      <c r="H860" s="3">
        <v>0.13175394997233525</v>
      </c>
      <c r="I860" s="3">
        <v>-0.35022708289034199</v>
      </c>
      <c r="J860" s="3">
        <v>-0.36652409107773565</v>
      </c>
      <c r="K860" s="4">
        <f t="shared" si="84"/>
        <v>100</v>
      </c>
      <c r="L860" s="1">
        <f t="shared" si="81"/>
        <v>105.78897495593323</v>
      </c>
      <c r="M860" s="1">
        <f t="shared" si="81"/>
        <v>108.90906886294783</v>
      </c>
      <c r="N860" s="1">
        <f t="shared" si="81"/>
        <v>111.81705445913003</v>
      </c>
      <c r="O860" s="1">
        <f t="shared" si="81"/>
        <v>104.25279562502739</v>
      </c>
      <c r="P860" s="1">
        <f t="shared" si="82"/>
        <v>96.88394885172869</v>
      </c>
      <c r="Q860" s="6">
        <f t="shared" si="83"/>
        <v>0</v>
      </c>
      <c r="R860" s="1">
        <f>AVERAGE($Q$4:Q860)</f>
        <v>17.067693365510952</v>
      </c>
      <c r="S860" s="1">
        <f>STDEV($R$4:R860)</f>
        <v>3.8445475000271863</v>
      </c>
      <c r="T860" s="1">
        <f t="shared" si="85"/>
        <v>16.851679277009996</v>
      </c>
      <c r="U860" s="1">
        <f t="shared" si="86"/>
        <v>17.283707454011907</v>
      </c>
    </row>
    <row r="861" spans="5:21" x14ac:dyDescent="0.2">
      <c r="E861" s="1">
        <v>858</v>
      </c>
      <c r="F861" s="3">
        <v>1.1730071491911076</v>
      </c>
      <c r="G861" s="3">
        <v>-7.652261047041975E-3</v>
      </c>
      <c r="H861" s="3">
        <v>-0.8673669071868062</v>
      </c>
      <c r="I861" s="3">
        <v>0.19290609998279251</v>
      </c>
      <c r="J861" s="3">
        <v>1.7193178791785613</v>
      </c>
      <c r="K861" s="4">
        <f t="shared" si="84"/>
        <v>100</v>
      </c>
      <c r="L861" s="1">
        <f t="shared" si="81"/>
        <v>126.44047142975046</v>
      </c>
      <c r="M861" s="1">
        <f t="shared" si="81"/>
        <v>126.24710833512246</v>
      </c>
      <c r="N861" s="1">
        <f t="shared" si="81"/>
        <v>106.1409345434416</v>
      </c>
      <c r="O861" s="1">
        <f t="shared" si="81"/>
        <v>110.31600303440533</v>
      </c>
      <c r="P861" s="1">
        <f t="shared" si="82"/>
        <v>155.58816960098696</v>
      </c>
      <c r="Q861" s="6">
        <f t="shared" si="83"/>
        <v>35.588169600986959</v>
      </c>
      <c r="R861" s="1">
        <f>AVERAGE($Q$4:Q861)</f>
        <v>17.089279002149034</v>
      </c>
      <c r="S861" s="1">
        <f>STDEV($R$4:R861)</f>
        <v>3.8423041176669575</v>
      </c>
      <c r="T861" s="1">
        <f t="shared" si="85"/>
        <v>16.873516808423098</v>
      </c>
      <c r="U861" s="1">
        <f t="shared" si="86"/>
        <v>17.305041195874971</v>
      </c>
    </row>
    <row r="862" spans="5:21" x14ac:dyDescent="0.2">
      <c r="E862" s="1">
        <v>859</v>
      </c>
      <c r="F862" s="3">
        <v>-1.9476556190056726</v>
      </c>
      <c r="G862" s="3">
        <v>-0.23459506337530911</v>
      </c>
      <c r="H862" s="3">
        <v>1.0179451237490866</v>
      </c>
      <c r="I862" s="3">
        <v>0.87465878095827065</v>
      </c>
      <c r="J862" s="3">
        <v>1.209041329275351</v>
      </c>
      <c r="K862" s="4">
        <f t="shared" si="84"/>
        <v>100</v>
      </c>
      <c r="L862" s="1">
        <f t="shared" si="81"/>
        <v>67.737440478727535</v>
      </c>
      <c r="M862" s="1">
        <f t="shared" si="81"/>
        <v>64.632672521077495</v>
      </c>
      <c r="N862" s="1">
        <f t="shared" si="81"/>
        <v>79.22636020072396</v>
      </c>
      <c r="O862" s="1">
        <f t="shared" si="81"/>
        <v>94.371661343750617</v>
      </c>
      <c r="P862" s="1">
        <f t="shared" si="82"/>
        <v>120.1870280197392</v>
      </c>
      <c r="Q862" s="6">
        <f t="shared" si="83"/>
        <v>0.18702801973920202</v>
      </c>
      <c r="R862" s="1">
        <f>AVERAGE($Q$4:Q862)</f>
        <v>17.069602342099664</v>
      </c>
      <c r="S862" s="1">
        <f>STDEV($R$4:R862)</f>
        <v>3.8400644521131504</v>
      </c>
      <c r="T862" s="1">
        <f t="shared" si="85"/>
        <v>16.854091467912721</v>
      </c>
      <c r="U862" s="1">
        <f t="shared" si="86"/>
        <v>17.285113216286607</v>
      </c>
    </row>
    <row r="863" spans="5:21" x14ac:dyDescent="0.2">
      <c r="E863" s="1">
        <v>860</v>
      </c>
      <c r="F863" s="3">
        <v>-0.32044567888078745</v>
      </c>
      <c r="G863" s="3">
        <v>-1.1913925845874473</v>
      </c>
      <c r="H863" s="3">
        <v>-0.80675818026065826</v>
      </c>
      <c r="I863" s="3">
        <v>0.97311385616194457</v>
      </c>
      <c r="J863" s="3">
        <v>0.44021021494700108</v>
      </c>
      <c r="K863" s="4">
        <f t="shared" si="84"/>
        <v>100</v>
      </c>
      <c r="L863" s="1">
        <f t="shared" si="81"/>
        <v>93.792139345325836</v>
      </c>
      <c r="M863" s="1">
        <f t="shared" si="81"/>
        <v>73.906629521994631</v>
      </c>
      <c r="N863" s="1">
        <f t="shared" si="81"/>
        <v>62.894008024830917</v>
      </c>
      <c r="O863" s="1">
        <f t="shared" si="81"/>
        <v>76.406950600041398</v>
      </c>
      <c r="P863" s="1">
        <f t="shared" si="82"/>
        <v>83.438990446488475</v>
      </c>
      <c r="Q863" s="6">
        <f t="shared" si="83"/>
        <v>0</v>
      </c>
      <c r="R863" s="1">
        <f>AVERAGE($Q$4:Q863)</f>
        <v>17.049753967283269</v>
      </c>
      <c r="S863" s="1">
        <f>STDEV($R$4:R863)</f>
        <v>3.8378286100085348</v>
      </c>
      <c r="T863" s="1">
        <f t="shared" si="85"/>
        <v>16.834493832805208</v>
      </c>
      <c r="U863" s="1">
        <f t="shared" si="86"/>
        <v>17.265014101761331</v>
      </c>
    </row>
    <row r="864" spans="5:21" x14ac:dyDescent="0.2">
      <c r="E864" s="1">
        <v>861</v>
      </c>
      <c r="F864" s="3">
        <v>-8.5128704085946083E-3</v>
      </c>
      <c r="G864" s="3">
        <v>-0.19573121790017467</v>
      </c>
      <c r="H864" s="3">
        <v>-0.12589453035616316</v>
      </c>
      <c r="I864" s="3">
        <v>0.24588416636106558</v>
      </c>
      <c r="J864" s="3">
        <v>0.51567440095823258</v>
      </c>
      <c r="K864" s="4">
        <f t="shared" si="84"/>
        <v>100</v>
      </c>
      <c r="L864" s="1">
        <f t="shared" si="81"/>
        <v>99.829887447532442</v>
      </c>
      <c r="M864" s="1">
        <f t="shared" si="81"/>
        <v>95.997425012950899</v>
      </c>
      <c r="N864" s="1">
        <f t="shared" si="81"/>
        <v>93.610491160925122</v>
      </c>
      <c r="O864" s="1">
        <f t="shared" si="81"/>
        <v>98.329029166670097</v>
      </c>
      <c r="P864" s="1">
        <f t="shared" si="82"/>
        <v>109.01158660616997</v>
      </c>
      <c r="Q864" s="6">
        <f t="shared" si="83"/>
        <v>0</v>
      </c>
      <c r="R864" s="1">
        <f>AVERAGE($Q$4:Q864)</f>
        <v>17.029951697867144</v>
      </c>
      <c r="S864" s="1">
        <f>STDEV($R$4:R864)</f>
        <v>3.8355966994541615</v>
      </c>
      <c r="T864" s="1">
        <f t="shared" si="85"/>
        <v>16.814941718600572</v>
      </c>
      <c r="U864" s="1">
        <f t="shared" si="86"/>
        <v>17.244961677133716</v>
      </c>
    </row>
    <row r="865" spans="5:21" x14ac:dyDescent="0.2">
      <c r="E865" s="1">
        <v>862</v>
      </c>
      <c r="F865" s="3">
        <v>0.82546193880261853</v>
      </c>
      <c r="G865" s="3">
        <v>-1.6647982192807831</v>
      </c>
      <c r="H865" s="3">
        <v>-0.4039111445308663</v>
      </c>
      <c r="I865" s="3">
        <v>-1.0701205610530451</v>
      </c>
      <c r="J865" s="3">
        <v>-0.40884174268285278</v>
      </c>
      <c r="K865" s="4">
        <f t="shared" si="84"/>
        <v>100</v>
      </c>
      <c r="L865" s="1">
        <f t="shared" si="81"/>
        <v>117.95020852339144</v>
      </c>
      <c r="M865" s="1">
        <f t="shared" si="81"/>
        <v>84.54660577015423</v>
      </c>
      <c r="N865" s="1">
        <f t="shared" si="81"/>
        <v>77.985327575315466</v>
      </c>
      <c r="O865" s="1">
        <f t="shared" si="81"/>
        <v>62.959810154890846</v>
      </c>
      <c r="P865" s="1">
        <f t="shared" si="82"/>
        <v>58.016545681723478</v>
      </c>
      <c r="Q865" s="6">
        <f t="shared" si="83"/>
        <v>0</v>
      </c>
      <c r="R865" s="1">
        <f>AVERAGE($Q$4:Q865)</f>
        <v>17.01019537339166</v>
      </c>
      <c r="S865" s="1">
        <f>STDEV($R$4:R865)</f>
        <v>3.8333688270777317</v>
      </c>
      <c r="T865" s="1">
        <f t="shared" si="85"/>
        <v>16.795434960263133</v>
      </c>
      <c r="U865" s="1">
        <f t="shared" si="86"/>
        <v>17.224955786520187</v>
      </c>
    </row>
    <row r="866" spans="5:21" x14ac:dyDescent="0.2">
      <c r="E866" s="1">
        <v>863</v>
      </c>
      <c r="F866" s="3">
        <v>0.51763436204055324</v>
      </c>
      <c r="G866" s="3">
        <v>-0.54420979722635821</v>
      </c>
      <c r="H866" s="3">
        <v>1.6396597857237794</v>
      </c>
      <c r="I866" s="3">
        <v>0.28131466933700722</v>
      </c>
      <c r="J866" s="3">
        <v>-1.1086490303569008</v>
      </c>
      <c r="K866" s="4">
        <f t="shared" si="84"/>
        <v>100</v>
      </c>
      <c r="L866" s="1">
        <f t="shared" si="81"/>
        <v>110.90755964966796</v>
      </c>
      <c r="M866" s="1">
        <f t="shared" si="81"/>
        <v>99.469901304582834</v>
      </c>
      <c r="N866" s="1">
        <f t="shared" si="81"/>
        <v>138.07362482243533</v>
      </c>
      <c r="O866" s="1">
        <f t="shared" si="81"/>
        <v>146.06474611731954</v>
      </c>
      <c r="P866" s="1">
        <f t="shared" si="82"/>
        <v>117.01711239529794</v>
      </c>
      <c r="Q866" s="6">
        <f t="shared" si="83"/>
        <v>0</v>
      </c>
      <c r="R866" s="1">
        <f>AVERAGE($Q$4:Q866)</f>
        <v>16.990484834140918</v>
      </c>
      <c r="S866" s="1">
        <f>STDEV($R$4:R866)</f>
        <v>3.8311450980494834</v>
      </c>
      <c r="T866" s="1">
        <f t="shared" si="85"/>
        <v>16.77597339359103</v>
      </c>
      <c r="U866" s="1">
        <f t="shared" si="86"/>
        <v>17.204996274690807</v>
      </c>
    </row>
    <row r="867" spans="5:21" x14ac:dyDescent="0.2">
      <c r="E867" s="1">
        <v>864</v>
      </c>
      <c r="F867" s="3">
        <v>0.31672925615566783</v>
      </c>
      <c r="G867" s="3">
        <v>-0.84033672465011477</v>
      </c>
      <c r="H867" s="3">
        <v>-0.13896169548388571</v>
      </c>
      <c r="I867" s="3">
        <v>0.66596612668945454</v>
      </c>
      <c r="J867" s="3">
        <v>0.25849431040114723</v>
      </c>
      <c r="K867" s="4">
        <f t="shared" si="84"/>
        <v>100</v>
      </c>
      <c r="L867" s="1">
        <f t="shared" si="81"/>
        <v>106.53952437777548</v>
      </c>
      <c r="M867" s="1">
        <f t="shared" si="81"/>
        <v>90.057530355927</v>
      </c>
      <c r="N867" s="1">
        <f t="shared" si="81"/>
        <v>87.5890818003692</v>
      </c>
      <c r="O867" s="1">
        <f t="shared" si="81"/>
        <v>100.06796233816115</v>
      </c>
      <c r="P867" s="1">
        <f t="shared" si="82"/>
        <v>105.37742621233419</v>
      </c>
      <c r="Q867" s="6">
        <f t="shared" si="83"/>
        <v>0</v>
      </c>
      <c r="R867" s="1">
        <f>AVERAGE($Q$4:Q867)</f>
        <v>16.970819921138439</v>
      </c>
      <c r="S867" s="1">
        <f>STDEV($R$4:R867)</f>
        <v>3.8289256160978602</v>
      </c>
      <c r="T867" s="1">
        <f t="shared" si="85"/>
        <v>16.756556855210743</v>
      </c>
      <c r="U867" s="1">
        <f t="shared" si="86"/>
        <v>17.185082987066135</v>
      </c>
    </row>
    <row r="868" spans="5:21" x14ac:dyDescent="0.2">
      <c r="E868" s="1">
        <v>865</v>
      </c>
      <c r="F868" s="3">
        <v>0.24773953555268236</v>
      </c>
      <c r="G868" s="3">
        <v>0.70408987085102126</v>
      </c>
      <c r="H868" s="3">
        <v>0.68627969085355289</v>
      </c>
      <c r="I868" s="3">
        <v>1.9233630155213177</v>
      </c>
      <c r="J868" s="3">
        <v>0.16547687664569821</v>
      </c>
      <c r="K868" s="4">
        <f t="shared" si="84"/>
        <v>100</v>
      </c>
      <c r="L868" s="1">
        <f t="shared" si="81"/>
        <v>105.07959316058539</v>
      </c>
      <c r="M868" s="1">
        <f t="shared" si="81"/>
        <v>120.96921203992345</v>
      </c>
      <c r="N868" s="1">
        <f t="shared" si="81"/>
        <v>138.7664085479629</v>
      </c>
      <c r="O868" s="1">
        <f t="shared" si="81"/>
        <v>203.86634520119557</v>
      </c>
      <c r="P868" s="1">
        <f t="shared" si="82"/>
        <v>210.72626814463209</v>
      </c>
      <c r="Q868" s="6">
        <f t="shared" si="83"/>
        <v>90.726268144632087</v>
      </c>
      <c r="R868" s="1">
        <f>AVERAGE($Q$4:Q868)</f>
        <v>17.056086335269647</v>
      </c>
      <c r="S868" s="1">
        <f>STDEV($R$4:R868)</f>
        <v>3.8267091804999795</v>
      </c>
      <c r="T868" s="1">
        <f t="shared" si="85"/>
        <v>16.842071114572363</v>
      </c>
      <c r="U868" s="1">
        <f t="shared" si="86"/>
        <v>17.270101555966932</v>
      </c>
    </row>
    <row r="869" spans="5:21" x14ac:dyDescent="0.2">
      <c r="E869" s="1">
        <v>866</v>
      </c>
      <c r="F869" s="3">
        <v>2.1226333046797663</v>
      </c>
      <c r="G869" s="3">
        <v>-1.3257567843538709</v>
      </c>
      <c r="H869" s="3">
        <v>1.9983508536824957</v>
      </c>
      <c r="I869" s="3">
        <v>-1.0638495950843208</v>
      </c>
      <c r="J869" s="3">
        <v>-1.087191776605323</v>
      </c>
      <c r="K869" s="4">
        <f t="shared" si="84"/>
        <v>100</v>
      </c>
      <c r="L869" s="1">
        <f t="shared" si="81"/>
        <v>152.88665760909947</v>
      </c>
      <c r="M869" s="1">
        <f t="shared" si="81"/>
        <v>117.27780124519418</v>
      </c>
      <c r="N869" s="1">
        <f t="shared" si="81"/>
        <v>174.90022365617881</v>
      </c>
      <c r="O869" s="1">
        <f t="shared" si="81"/>
        <v>141.37921407501966</v>
      </c>
      <c r="P869" s="1">
        <f t="shared" si="82"/>
        <v>113.75049238167952</v>
      </c>
      <c r="Q869" s="6">
        <f t="shared" si="83"/>
        <v>0</v>
      </c>
      <c r="R869" s="1">
        <f>AVERAGE($Q$4:Q869)</f>
        <v>17.036391085459865</v>
      </c>
      <c r="S869" s="1">
        <f>STDEV($R$4:R869)</f>
        <v>3.824496580828733</v>
      </c>
      <c r="T869" s="1">
        <f t="shared" si="85"/>
        <v>16.822623137758949</v>
      </c>
      <c r="U869" s="1">
        <f t="shared" si="86"/>
        <v>17.250159033160781</v>
      </c>
    </row>
    <row r="870" spans="5:21" x14ac:dyDescent="0.2">
      <c r="E870" s="1">
        <v>867</v>
      </c>
      <c r="F870" s="3">
        <v>-0.34999857234652154</v>
      </c>
      <c r="G870" s="3">
        <v>0.8176152732630726</v>
      </c>
      <c r="H870" s="3">
        <v>2.6682300813263282E-2</v>
      </c>
      <c r="I870" s="3">
        <v>-0.29177726901252754</v>
      </c>
      <c r="J870" s="3">
        <v>9.3457401817431673E-2</v>
      </c>
      <c r="K870" s="4">
        <f t="shared" si="84"/>
        <v>100</v>
      </c>
      <c r="L870" s="1">
        <f t="shared" si="81"/>
        <v>93.239408613304235</v>
      </c>
      <c r="M870" s="1">
        <f t="shared" si="81"/>
        <v>109.8036231409139</v>
      </c>
      <c r="N870" s="1">
        <f t="shared" si="81"/>
        <v>110.39115206958749</v>
      </c>
      <c r="O870" s="1">
        <f t="shared" si="81"/>
        <v>104.13358359041455</v>
      </c>
      <c r="P870" s="1">
        <f t="shared" si="82"/>
        <v>106.09829894152422</v>
      </c>
      <c r="Q870" s="6">
        <f t="shared" si="83"/>
        <v>0</v>
      </c>
      <c r="R870" s="1">
        <f>AVERAGE($Q$4:Q870)</f>
        <v>17.016741268752298</v>
      </c>
      <c r="S870" s="1">
        <f>STDEV($R$4:R870)</f>
        <v>3.8222879226276105</v>
      </c>
      <c r="T870" s="1">
        <f t="shared" si="85"/>
        <v>16.803220017279671</v>
      </c>
      <c r="U870" s="1">
        <f t="shared" si="86"/>
        <v>17.230262520224926</v>
      </c>
    </row>
    <row r="871" spans="5:21" x14ac:dyDescent="0.2">
      <c r="E871" s="1">
        <v>868</v>
      </c>
      <c r="F871" s="3">
        <v>-0.75545358413364738</v>
      </c>
      <c r="G871" s="3">
        <v>-0.31478066375711933</v>
      </c>
      <c r="H871" s="3">
        <v>-0.73787987275863998</v>
      </c>
      <c r="I871" s="3">
        <v>0.1264675120182801</v>
      </c>
      <c r="J871" s="3">
        <v>-0.81205598689848557</v>
      </c>
      <c r="K871" s="4">
        <f t="shared" si="84"/>
        <v>100</v>
      </c>
      <c r="L871" s="1">
        <f t="shared" si="81"/>
        <v>85.976969954248219</v>
      </c>
      <c r="M871" s="1">
        <f t="shared" si="81"/>
        <v>80.731056197742419</v>
      </c>
      <c r="N871" s="1">
        <f t="shared" si="81"/>
        <v>69.654503828307213</v>
      </c>
      <c r="O871" s="1">
        <f t="shared" si="81"/>
        <v>71.43878036484341</v>
      </c>
      <c r="P871" s="1">
        <f t="shared" si="82"/>
        <v>60.729505475964622</v>
      </c>
      <c r="Q871" s="6">
        <f t="shared" si="83"/>
        <v>0</v>
      </c>
      <c r="R871" s="1">
        <f>AVERAGE($Q$4:Q871)</f>
        <v>16.997136728120097</v>
      </c>
      <c r="S871" s="1">
        <f>STDEV($R$4:R871)</f>
        <v>3.8200833100083682</v>
      </c>
      <c r="T871" s="1">
        <f t="shared" si="85"/>
        <v>16.78386159166195</v>
      </c>
      <c r="U871" s="1">
        <f t="shared" si="86"/>
        <v>17.210411864578244</v>
      </c>
    </row>
    <row r="872" spans="5:21" x14ac:dyDescent="0.2">
      <c r="E872" s="1">
        <v>869</v>
      </c>
      <c r="F872" s="3">
        <v>-0.71550857683178037</v>
      </c>
      <c r="G872" s="3">
        <v>0.63234438130166382</v>
      </c>
      <c r="H872" s="3">
        <v>2.4167457013390958</v>
      </c>
      <c r="I872" s="3">
        <v>-0.25754275156941731</v>
      </c>
      <c r="J872" s="3">
        <v>0.18268565327161923</v>
      </c>
      <c r="K872" s="4">
        <f t="shared" si="84"/>
        <v>100</v>
      </c>
      <c r="L872" s="1">
        <f t="shared" si="81"/>
        <v>86.666591117140428</v>
      </c>
      <c r="M872" s="1">
        <f t="shared" si="81"/>
        <v>98.350472282456408</v>
      </c>
      <c r="N872" s="1">
        <f t="shared" si="81"/>
        <v>159.47489108209965</v>
      </c>
      <c r="O872" s="1">
        <f t="shared" si="81"/>
        <v>151.46853851801788</v>
      </c>
      <c r="P872" s="1">
        <f t="shared" si="82"/>
        <v>157.10510932521984</v>
      </c>
      <c r="Q872" s="6">
        <f t="shared" si="83"/>
        <v>37.105109325219843</v>
      </c>
      <c r="R872" s="1">
        <f>AVERAGE($Q$4:Q872)</f>
        <v>17.020275937092592</v>
      </c>
      <c r="S872" s="1">
        <f>STDEV($R$4:R872)</f>
        <v>3.817882256804729</v>
      </c>
      <c r="T872" s="1">
        <f t="shared" si="85"/>
        <v>16.807246362933807</v>
      </c>
      <c r="U872" s="1">
        <f t="shared" si="86"/>
        <v>17.233305511251377</v>
      </c>
    </row>
    <row r="873" spans="5:21" x14ac:dyDescent="0.2">
      <c r="E873" s="1">
        <v>870</v>
      </c>
      <c r="F873" s="3">
        <v>0.33943933885893784</v>
      </c>
      <c r="G873" s="3">
        <v>-4.441517376108095E-2</v>
      </c>
      <c r="H873" s="3">
        <v>0.81068037616205402</v>
      </c>
      <c r="I873" s="3">
        <v>-1.1539509614522103</v>
      </c>
      <c r="J873" s="3">
        <v>-0.15250748219841626</v>
      </c>
      <c r="K873" s="4">
        <f t="shared" si="84"/>
        <v>100</v>
      </c>
      <c r="L873" s="1">
        <f t="shared" si="81"/>
        <v>107.0245292760674</v>
      </c>
      <c r="M873" s="1">
        <f t="shared" si="81"/>
        <v>106.07803675000471</v>
      </c>
      <c r="N873" s="1">
        <f t="shared" si="81"/>
        <v>124.74992011117916</v>
      </c>
      <c r="O873" s="1">
        <f t="shared" si="81"/>
        <v>99.039712092460221</v>
      </c>
      <c r="P873" s="1">
        <f t="shared" si="82"/>
        <v>96.064458178239917</v>
      </c>
      <c r="Q873" s="6">
        <f t="shared" si="83"/>
        <v>0</v>
      </c>
      <c r="R873" s="1">
        <f>AVERAGE($Q$4:Q873)</f>
        <v>17.000712401532716</v>
      </c>
      <c r="S873" s="1">
        <f>STDEV($R$4:R873)</f>
        <v>3.8156852051385988</v>
      </c>
      <c r="T873" s="1">
        <f t="shared" si="85"/>
        <v>16.787927813622545</v>
      </c>
      <c r="U873" s="1">
        <f t="shared" si="86"/>
        <v>17.213496989442888</v>
      </c>
    </row>
    <row r="874" spans="5:21" x14ac:dyDescent="0.2">
      <c r="E874" s="1">
        <v>871</v>
      </c>
      <c r="F874" s="3">
        <v>1.1899328455911018</v>
      </c>
      <c r="G874" s="3">
        <v>1.8199671103502624</v>
      </c>
      <c r="H874" s="3">
        <v>-1.0684311746445019</v>
      </c>
      <c r="I874" s="3">
        <v>0.64545474742772058</v>
      </c>
      <c r="J874" s="3">
        <v>0.4529942998487968</v>
      </c>
      <c r="K874" s="4">
        <f t="shared" si="84"/>
        <v>100</v>
      </c>
      <c r="L874" s="1">
        <f t="shared" si="81"/>
        <v>126.8692153056159</v>
      </c>
      <c r="M874" s="1">
        <f t="shared" si="81"/>
        <v>182.57301536032193</v>
      </c>
      <c r="N874" s="1">
        <f t="shared" si="81"/>
        <v>147.446285336904</v>
      </c>
      <c r="O874" s="1">
        <f t="shared" si="81"/>
        <v>167.76343997744473</v>
      </c>
      <c r="P874" s="1">
        <f t="shared" si="82"/>
        <v>183.67240288993992</v>
      </c>
      <c r="Q874" s="6">
        <f t="shared" si="83"/>
        <v>63.672402889939917</v>
      </c>
      <c r="R874" s="1">
        <f>AVERAGE($Q$4:Q874)</f>
        <v>17.054296431944206</v>
      </c>
      <c r="S874" s="1">
        <f>STDEV($R$4:R874)</f>
        <v>3.8134916662376925</v>
      </c>
      <c r="T874" s="1">
        <f t="shared" si="85"/>
        <v>16.841756282830094</v>
      </c>
      <c r="U874" s="1">
        <f t="shared" si="86"/>
        <v>17.266836581058318</v>
      </c>
    </row>
    <row r="875" spans="5:21" x14ac:dyDescent="0.2">
      <c r="E875" s="1">
        <v>872</v>
      </c>
      <c r="F875" s="3">
        <v>-1.4428860595216975</v>
      </c>
      <c r="G875" s="3">
        <v>0.17187403500429355</v>
      </c>
      <c r="H875" s="3">
        <v>-0.6227901394595392</v>
      </c>
      <c r="I875" s="3">
        <v>0.29457055461534765</v>
      </c>
      <c r="J875" s="3">
        <v>-0.23414258976117708</v>
      </c>
      <c r="K875" s="4">
        <f t="shared" si="84"/>
        <v>100</v>
      </c>
      <c r="L875" s="1">
        <f t="shared" si="81"/>
        <v>74.932894579893443</v>
      </c>
      <c r="M875" s="1">
        <f t="shared" si="81"/>
        <v>77.553481411025203</v>
      </c>
      <c r="N875" s="1">
        <f t="shared" si="81"/>
        <v>68.470962699057594</v>
      </c>
      <c r="O875" s="1">
        <f t="shared" si="81"/>
        <v>72.626063887328399</v>
      </c>
      <c r="P875" s="1">
        <f t="shared" si="82"/>
        <v>69.303495577917872</v>
      </c>
      <c r="Q875" s="6">
        <f t="shared" si="83"/>
        <v>0</v>
      </c>
      <c r="R875" s="1">
        <f>AVERAGE($Q$4:Q875)</f>
        <v>17.034738752549774</v>
      </c>
      <c r="S875" s="1">
        <f>STDEV($R$4:R875)</f>
        <v>3.8113019065893043</v>
      </c>
      <c r="T875" s="1">
        <f t="shared" si="85"/>
        <v>16.822442481240397</v>
      </c>
      <c r="U875" s="1">
        <f t="shared" si="86"/>
        <v>17.247035023859151</v>
      </c>
    </row>
    <row r="876" spans="5:21" x14ac:dyDescent="0.2">
      <c r="E876" s="1">
        <v>873</v>
      </c>
      <c r="F876" s="3">
        <v>0.8342954060935881</v>
      </c>
      <c r="G876" s="3">
        <v>-2.0596689864760265</v>
      </c>
      <c r="H876" s="3">
        <v>-0.38873395169503056</v>
      </c>
      <c r="I876" s="3">
        <v>-0.8006054486031644</v>
      </c>
      <c r="J876" s="3">
        <v>0.53916892284178175</v>
      </c>
      <c r="K876" s="4">
        <f t="shared" si="84"/>
        <v>100</v>
      </c>
      <c r="L876" s="1">
        <f t="shared" si="81"/>
        <v>118.15877456706667</v>
      </c>
      <c r="M876" s="1">
        <f t="shared" si="81"/>
        <v>78.26460598143882</v>
      </c>
      <c r="N876" s="1">
        <f t="shared" si="81"/>
        <v>72.410309058984538</v>
      </c>
      <c r="O876" s="1">
        <f t="shared" si="81"/>
        <v>61.696523854562194</v>
      </c>
      <c r="P876" s="1">
        <f t="shared" si="82"/>
        <v>68.721449783562562</v>
      </c>
      <c r="Q876" s="6">
        <f t="shared" si="83"/>
        <v>0</v>
      </c>
      <c r="R876" s="1">
        <f>AVERAGE($Q$4:Q876)</f>
        <v>17.015225878835516</v>
      </c>
      <c r="S876" s="1">
        <f>STDEV($R$4:R876)</f>
        <v>3.8091160299180387</v>
      </c>
      <c r="T876" s="1">
        <f t="shared" si="85"/>
        <v>16.803172919890805</v>
      </c>
      <c r="U876" s="1">
        <f t="shared" si="86"/>
        <v>17.227278837780226</v>
      </c>
    </row>
    <row r="877" spans="5:21" x14ac:dyDescent="0.2">
      <c r="E877" s="1">
        <v>874</v>
      </c>
      <c r="F877" s="3">
        <v>1.1264205568295438</v>
      </c>
      <c r="G877" s="3">
        <v>-0.86668023868696764</v>
      </c>
      <c r="H877" s="3">
        <v>0.62514914134226274</v>
      </c>
      <c r="I877" s="3">
        <v>-0.24300902623508591</v>
      </c>
      <c r="J877" s="3">
        <v>-2.1599407773464918</v>
      </c>
      <c r="K877" s="4">
        <f t="shared" si="84"/>
        <v>100</v>
      </c>
      <c r="L877" s="1">
        <f t="shared" si="81"/>
        <v>125.26785658573938</v>
      </c>
      <c r="M877" s="1">
        <f t="shared" si="81"/>
        <v>105.33210354201448</v>
      </c>
      <c r="N877" s="1">
        <f t="shared" si="81"/>
        <v>119.36047044996518</v>
      </c>
      <c r="O877" s="1">
        <f t="shared" si="81"/>
        <v>113.69805254961054</v>
      </c>
      <c r="P877" s="1">
        <f t="shared" si="82"/>
        <v>73.814716121541295</v>
      </c>
      <c r="Q877" s="6">
        <f t="shared" si="83"/>
        <v>0</v>
      </c>
      <c r="R877" s="1">
        <f>AVERAGE($Q$4:Q877)</f>
        <v>16.995757657006184</v>
      </c>
      <c r="S877" s="1">
        <f>STDEV($R$4:R877)</f>
        <v>3.8069341385513398</v>
      </c>
      <c r="T877" s="1">
        <f t="shared" si="85"/>
        <v>16.783947440623244</v>
      </c>
      <c r="U877" s="1">
        <f t="shared" si="86"/>
        <v>17.207567873389124</v>
      </c>
    </row>
    <row r="878" spans="5:21" x14ac:dyDescent="0.2">
      <c r="E878" s="1">
        <v>875</v>
      </c>
      <c r="F878" s="3">
        <v>0.35201537684770301</v>
      </c>
      <c r="G878" s="3">
        <v>1.3960561773274094</v>
      </c>
      <c r="H878" s="3">
        <v>0.73451019488857128</v>
      </c>
      <c r="I878" s="3">
        <v>-0.754525899537839</v>
      </c>
      <c r="J878" s="3">
        <v>-1.5565001376671717</v>
      </c>
      <c r="K878" s="4">
        <f t="shared" si="84"/>
        <v>100</v>
      </c>
      <c r="L878" s="1">
        <f t="shared" si="81"/>
        <v>107.29405700224879</v>
      </c>
      <c r="M878" s="1">
        <f t="shared" si="81"/>
        <v>141.85203351493251</v>
      </c>
      <c r="N878" s="1">
        <f t="shared" si="81"/>
        <v>164.2987695220823</v>
      </c>
      <c r="O878" s="1">
        <f t="shared" si="81"/>
        <v>141.28531491760401</v>
      </c>
      <c r="P878" s="1">
        <f t="shared" si="82"/>
        <v>103.4906559920458</v>
      </c>
      <c r="Q878" s="6">
        <f t="shared" si="83"/>
        <v>0</v>
      </c>
      <c r="R878" s="1">
        <f>AVERAGE($Q$4:Q878)</f>
        <v>16.976333933969602</v>
      </c>
      <c r="S878" s="1">
        <f>STDEV($R$4:R878)</f>
        <v>3.804756333434328</v>
      </c>
      <c r="T878" s="1">
        <f t="shared" si="85"/>
        <v>16.764765886067547</v>
      </c>
      <c r="U878" s="1">
        <f t="shared" si="86"/>
        <v>17.187901981871658</v>
      </c>
    </row>
    <row r="879" spans="5:21" x14ac:dyDescent="0.2">
      <c r="E879" s="1">
        <v>876</v>
      </c>
      <c r="F879" s="3">
        <v>1.8644368537934497</v>
      </c>
      <c r="G879" s="3">
        <v>0.83287204688531347</v>
      </c>
      <c r="H879" s="3">
        <v>-0.57713805290404707</v>
      </c>
      <c r="I879" s="3">
        <v>-0.57370471040485427</v>
      </c>
      <c r="J879" s="3">
        <v>0.80418203651788644</v>
      </c>
      <c r="K879" s="4">
        <f t="shared" si="84"/>
        <v>100</v>
      </c>
      <c r="L879" s="1">
        <f t="shared" si="81"/>
        <v>145.19208018850119</v>
      </c>
      <c r="M879" s="1">
        <f t="shared" si="81"/>
        <v>171.50835217068285</v>
      </c>
      <c r="N879" s="1">
        <f t="shared" si="81"/>
        <v>152.81138078607034</v>
      </c>
      <c r="O879" s="1">
        <f t="shared" si="81"/>
        <v>136.24618231741042</v>
      </c>
      <c r="P879" s="1">
        <f t="shared" si="82"/>
        <v>160.02016215533513</v>
      </c>
      <c r="Q879" s="6">
        <f t="shared" si="83"/>
        <v>40.020162155335129</v>
      </c>
      <c r="R879" s="1">
        <f>AVERAGE($Q$4:Q879)</f>
        <v>17.00263967394833</v>
      </c>
      <c r="S879" s="1">
        <f>STDEV($R$4:R879)</f>
        <v>3.8025818276334999</v>
      </c>
      <c r="T879" s="1">
        <f t="shared" si="85"/>
        <v>16.791313265519427</v>
      </c>
      <c r="U879" s="1">
        <f t="shared" si="86"/>
        <v>17.213966082377233</v>
      </c>
    </row>
    <row r="880" spans="5:21" x14ac:dyDescent="0.2">
      <c r="E880" s="1">
        <v>877</v>
      </c>
      <c r="F880" s="3">
        <v>0.46404238673858345</v>
      </c>
      <c r="G880" s="3">
        <v>0.70763007897767238</v>
      </c>
      <c r="H880" s="3">
        <v>-0.64669166022213176</v>
      </c>
      <c r="I880" s="3">
        <v>0.25480403564870358</v>
      </c>
      <c r="J880" s="3">
        <v>0.4110029294679407</v>
      </c>
      <c r="K880" s="4">
        <f t="shared" si="84"/>
        <v>100</v>
      </c>
      <c r="L880" s="1">
        <f t="shared" si="81"/>
        <v>109.72515666124356</v>
      </c>
      <c r="M880" s="1">
        <f t="shared" si="81"/>
        <v>126.4067243325662</v>
      </c>
      <c r="N880" s="1">
        <f t="shared" si="81"/>
        <v>111.07063464556224</v>
      </c>
      <c r="O880" s="1">
        <f t="shared" si="81"/>
        <v>116.87759075100129</v>
      </c>
      <c r="P880" s="1">
        <f t="shared" si="82"/>
        <v>126.89090989356572</v>
      </c>
      <c r="Q880" s="6">
        <f t="shared" si="83"/>
        <v>6.8909098935657198</v>
      </c>
      <c r="R880" s="1">
        <f>AVERAGE($Q$4:Q880)</f>
        <v>16.99110976541882</v>
      </c>
      <c r="S880" s="1">
        <f>STDEV($R$4:R880)</f>
        <v>3.8004112102826086</v>
      </c>
      <c r="T880" s="1">
        <f t="shared" si="85"/>
        <v>16.780024435993091</v>
      </c>
      <c r="U880" s="1">
        <f t="shared" si="86"/>
        <v>17.202195094844548</v>
      </c>
    </row>
    <row r="881" spans="5:21" x14ac:dyDescent="0.2">
      <c r="E881" s="1">
        <v>878</v>
      </c>
      <c r="F881" s="3">
        <v>0.32110961001308169</v>
      </c>
      <c r="G881" s="3">
        <v>-1.2199870980111882</v>
      </c>
      <c r="H881" s="3">
        <v>7.1804606704972684E-2</v>
      </c>
      <c r="I881" s="3">
        <v>9.8469854492577724E-2</v>
      </c>
      <c r="J881" s="3">
        <v>0.46800778363831341</v>
      </c>
      <c r="K881" s="4">
        <f t="shared" si="84"/>
        <v>100</v>
      </c>
      <c r="L881" s="1">
        <f t="shared" si="81"/>
        <v>106.63290143757469</v>
      </c>
      <c r="M881" s="1">
        <f t="shared" si="81"/>
        <v>83.545775262963787</v>
      </c>
      <c r="N881" s="1">
        <f t="shared" si="81"/>
        <v>84.754226034351177</v>
      </c>
      <c r="O881" s="1">
        <f t="shared" si="81"/>
        <v>86.439917794673747</v>
      </c>
      <c r="P881" s="1">
        <f t="shared" si="82"/>
        <v>94.921585726649937</v>
      </c>
      <c r="Q881" s="6">
        <f t="shared" si="83"/>
        <v>0</v>
      </c>
      <c r="R881" s="1">
        <f>AVERAGE($Q$4:Q881)</f>
        <v>16.971757704182579</v>
      </c>
      <c r="S881" s="1">
        <f>STDEV($R$4:R881)</f>
        <v>3.7982446708054973</v>
      </c>
      <c r="T881" s="1">
        <f t="shared" si="85"/>
        <v>16.760912884085929</v>
      </c>
      <c r="U881" s="1">
        <f t="shared" si="86"/>
        <v>17.182602524279229</v>
      </c>
    </row>
    <row r="882" spans="5:21" x14ac:dyDescent="0.2">
      <c r="E882" s="1">
        <v>879</v>
      </c>
      <c r="F882" s="3">
        <v>0.30204887480067555</v>
      </c>
      <c r="G882" s="3">
        <v>-0.34218601285829209</v>
      </c>
      <c r="H882" s="3">
        <v>-1.1086171980423387</v>
      </c>
      <c r="I882" s="3">
        <v>0.63359266277984716</v>
      </c>
      <c r="J882" s="3">
        <v>1.0164444574911613</v>
      </c>
      <c r="K882" s="4">
        <f t="shared" si="84"/>
        <v>100</v>
      </c>
      <c r="L882" s="1">
        <f t="shared" si="81"/>
        <v>106.22717497354854</v>
      </c>
      <c r="M882" s="1">
        <f t="shared" si="81"/>
        <v>99.200470614421818</v>
      </c>
      <c r="N882" s="1">
        <f t="shared" si="81"/>
        <v>79.473157152779891</v>
      </c>
      <c r="O882" s="1">
        <f t="shared" si="81"/>
        <v>90.209780398051961</v>
      </c>
      <c r="P882" s="1">
        <f t="shared" si="82"/>
        <v>110.54544936027149</v>
      </c>
      <c r="Q882" s="6">
        <f t="shared" si="83"/>
        <v>0</v>
      </c>
      <c r="R882" s="1">
        <f>AVERAGE($Q$4:Q882)</f>
        <v>16.952449674940052</v>
      </c>
      <c r="S882" s="1">
        <f>STDEV($R$4:R882)</f>
        <v>3.7960823077202175</v>
      </c>
      <c r="T882" s="1">
        <f t="shared" si="85"/>
        <v>16.741844790356669</v>
      </c>
      <c r="U882" s="1">
        <f t="shared" si="86"/>
        <v>17.163054559523435</v>
      </c>
    </row>
    <row r="883" spans="5:21" x14ac:dyDescent="0.2">
      <c r="E883" s="1">
        <v>880</v>
      </c>
      <c r="F883" s="3">
        <v>0.85917690739734098</v>
      </c>
      <c r="G883" s="3">
        <v>0.23999064069357701</v>
      </c>
      <c r="H883" s="3">
        <v>-0.44647094910033047</v>
      </c>
      <c r="I883" s="3">
        <v>-0.12593773135449737</v>
      </c>
      <c r="J883" s="3">
        <v>-0.5017045623390004</v>
      </c>
      <c r="K883" s="4">
        <f t="shared" si="84"/>
        <v>100</v>
      </c>
      <c r="L883" s="1">
        <f t="shared" si="81"/>
        <v>118.74823355378443</v>
      </c>
      <c r="M883" s="1">
        <f t="shared" si="81"/>
        <v>124.5869288065804</v>
      </c>
      <c r="N883" s="1">
        <f t="shared" si="81"/>
        <v>113.94427416713252</v>
      </c>
      <c r="O883" s="1">
        <f t="shared" si="81"/>
        <v>111.11013976751154</v>
      </c>
      <c r="P883" s="1">
        <f t="shared" si="82"/>
        <v>100.50234364193828</v>
      </c>
      <c r="Q883" s="6">
        <f t="shared" si="83"/>
        <v>0</v>
      </c>
      <c r="R883" s="1">
        <f>AVERAGE($Q$4:Q883)</f>
        <v>16.933185527582165</v>
      </c>
      <c r="S883" s="1">
        <f>STDEV($R$4:R883)</f>
        <v>3.7939242182095776</v>
      </c>
      <c r="T883" s="1">
        <f t="shared" si="85"/>
        <v>16.722820000635995</v>
      </c>
      <c r="U883" s="1">
        <f t="shared" si="86"/>
        <v>17.143551054528334</v>
      </c>
    </row>
    <row r="884" spans="5:21" x14ac:dyDescent="0.2">
      <c r="E884" s="1">
        <v>881</v>
      </c>
      <c r="F884" s="3">
        <v>1.8112586985807866E-2</v>
      </c>
      <c r="G884" s="3">
        <v>1.5093519323272631</v>
      </c>
      <c r="H884" s="3">
        <v>-0.29433181225613225</v>
      </c>
      <c r="I884" s="3">
        <v>-1.1431689017626923</v>
      </c>
      <c r="J884" s="3">
        <v>0.91272568170097657</v>
      </c>
      <c r="K884" s="4">
        <f t="shared" si="84"/>
        <v>100</v>
      </c>
      <c r="L884" s="1">
        <f t="shared" si="81"/>
        <v>100.36290866433156</v>
      </c>
      <c r="M884" s="1">
        <f t="shared" si="81"/>
        <v>135.7293853536288</v>
      </c>
      <c r="N884" s="1">
        <f t="shared" si="81"/>
        <v>127.97011081566622</v>
      </c>
      <c r="O884" s="1">
        <f t="shared" si="81"/>
        <v>101.81556059946027</v>
      </c>
      <c r="P884" s="1">
        <f t="shared" si="82"/>
        <v>122.20599242550915</v>
      </c>
      <c r="Q884" s="6">
        <f t="shared" si="83"/>
        <v>2.2059924255091516</v>
      </c>
      <c r="R884" s="1">
        <f>AVERAGE($Q$4:Q884)</f>
        <v>16.916469076842013</v>
      </c>
      <c r="S884" s="1">
        <f>STDEV($R$4:R884)</f>
        <v>3.7917704015932538</v>
      </c>
      <c r="T884" s="1">
        <f t="shared" si="85"/>
        <v>16.706342331027251</v>
      </c>
      <c r="U884" s="1">
        <f t="shared" si="86"/>
        <v>17.126595822656775</v>
      </c>
    </row>
    <row r="885" spans="5:21" x14ac:dyDescent="0.2">
      <c r="E885" s="1">
        <v>882</v>
      </c>
      <c r="F885" s="3">
        <v>-1.3419685274129733</v>
      </c>
      <c r="G885" s="3">
        <v>-0.45315118768485263</v>
      </c>
      <c r="H885" s="3">
        <v>1.8844730220735073</v>
      </c>
      <c r="I885" s="3">
        <v>2.0890911400783807</v>
      </c>
      <c r="J885" s="3">
        <v>0.23399138626700733</v>
      </c>
      <c r="K885" s="4">
        <f t="shared" si="84"/>
        <v>100</v>
      </c>
      <c r="L885" s="1">
        <f t="shared" si="81"/>
        <v>76.460669198987091</v>
      </c>
      <c r="M885" s="1">
        <f t="shared" si="81"/>
        <v>69.835763036099166</v>
      </c>
      <c r="N885" s="1">
        <f t="shared" si="81"/>
        <v>101.80312971266932</v>
      </c>
      <c r="O885" s="1">
        <f t="shared" si="81"/>
        <v>154.60277343224357</v>
      </c>
      <c r="P885" s="1">
        <f t="shared" si="82"/>
        <v>162.00988512360652</v>
      </c>
      <c r="Q885" s="6">
        <f t="shared" si="83"/>
        <v>42.009885123606523</v>
      </c>
      <c r="R885" s="1">
        <f>AVERAGE($Q$4:Q885)</f>
        <v>16.944919661929049</v>
      </c>
      <c r="S885" s="1">
        <f>STDEV($R$4:R885)</f>
        <v>3.7896192856570305</v>
      </c>
      <c r="T885" s="1">
        <f t="shared" si="85"/>
        <v>16.735031209144616</v>
      </c>
      <c r="U885" s="1">
        <f t="shared" si="86"/>
        <v>17.154808114713482</v>
      </c>
    </row>
    <row r="886" spans="5:21" x14ac:dyDescent="0.2">
      <c r="E886" s="1">
        <v>883</v>
      </c>
      <c r="F886" s="3">
        <v>-0.77808408605051227</v>
      </c>
      <c r="G886" s="3">
        <v>-0.56598537412355654</v>
      </c>
      <c r="H886" s="3">
        <v>0.82547103374963626</v>
      </c>
      <c r="I886" s="3">
        <v>-1.3359249351196922</v>
      </c>
      <c r="J886" s="3">
        <v>1.0574217412795406</v>
      </c>
      <c r="K886" s="4">
        <f t="shared" si="84"/>
        <v>100</v>
      </c>
      <c r="L886" s="1">
        <f t="shared" si="81"/>
        <v>85.588708874700245</v>
      </c>
      <c r="M886" s="1">
        <f t="shared" si="81"/>
        <v>76.428548202893893</v>
      </c>
      <c r="N886" s="1">
        <f t="shared" si="81"/>
        <v>90.147795954450544</v>
      </c>
      <c r="O886" s="1">
        <f t="shared" si="81"/>
        <v>69.010972498998839</v>
      </c>
      <c r="P886" s="1">
        <f t="shared" si="82"/>
        <v>85.263789942226822</v>
      </c>
      <c r="Q886" s="6">
        <f t="shared" si="83"/>
        <v>0</v>
      </c>
      <c r="R886" s="1">
        <f>AVERAGE($Q$4:Q886)</f>
        <v>16.925729492436492</v>
      </c>
      <c r="S886" s="1">
        <f>STDEV($R$4:R886)</f>
        <v>3.7874724488310894</v>
      </c>
      <c r="T886" s="1">
        <f t="shared" si="85"/>
        <v>16.716078758383865</v>
      </c>
      <c r="U886" s="1">
        <f t="shared" si="86"/>
        <v>17.135380226489119</v>
      </c>
    </row>
    <row r="887" spans="5:21" x14ac:dyDescent="0.2">
      <c r="E887" s="1">
        <v>884</v>
      </c>
      <c r="F887" s="3">
        <v>-0.51466145123413298</v>
      </c>
      <c r="G887" s="3">
        <v>-1.0045800991065335</v>
      </c>
      <c r="H887" s="3">
        <v>1.5096384231583215</v>
      </c>
      <c r="I887" s="3">
        <v>3.7136487662792206</v>
      </c>
      <c r="J887" s="3">
        <v>-0.57243710216425825</v>
      </c>
      <c r="K887" s="4">
        <f t="shared" si="84"/>
        <v>100</v>
      </c>
      <c r="L887" s="1">
        <f t="shared" si="81"/>
        <v>90.218805834421914</v>
      </c>
      <c r="M887" s="1">
        <f t="shared" si="81"/>
        <v>73.797280100460796</v>
      </c>
      <c r="N887" s="1">
        <f t="shared" si="81"/>
        <v>99.808121778433019</v>
      </c>
      <c r="O887" s="1">
        <f t="shared" si="81"/>
        <v>209.7632080503576</v>
      </c>
      <c r="P887" s="1">
        <f t="shared" si="82"/>
        <v>187.07168644623354</v>
      </c>
      <c r="Q887" s="6">
        <f t="shared" si="83"/>
        <v>67.071686446233542</v>
      </c>
      <c r="R887" s="1">
        <f>AVERAGE($Q$4:Q887)</f>
        <v>16.982455688085583</v>
      </c>
      <c r="S887" s="1">
        <f>STDEV($R$4:R887)</f>
        <v>3.785327738704217</v>
      </c>
      <c r="T887" s="1">
        <f t="shared" si="85"/>
        <v>16.773042218861221</v>
      </c>
      <c r="U887" s="1">
        <f t="shared" si="86"/>
        <v>17.191869157309945</v>
      </c>
    </row>
    <row r="888" spans="5:21" x14ac:dyDescent="0.2">
      <c r="E888" s="1">
        <v>885</v>
      </c>
      <c r="F888" s="3">
        <v>-3.168242983520031</v>
      </c>
      <c r="G888" s="3">
        <v>1.2010332284262404</v>
      </c>
      <c r="H888" s="3">
        <v>-0.26782686290971469</v>
      </c>
      <c r="I888" s="3">
        <v>1.7138700059149414</v>
      </c>
      <c r="J888" s="3">
        <v>0.39152496356109623</v>
      </c>
      <c r="K888" s="4">
        <f t="shared" si="84"/>
        <v>100</v>
      </c>
      <c r="L888" s="1">
        <f t="shared" si="81"/>
        <v>53.065212900937517</v>
      </c>
      <c r="M888" s="1">
        <f t="shared" si="81"/>
        <v>67.473048385728063</v>
      </c>
      <c r="N888" s="1">
        <f t="shared" si="81"/>
        <v>63.953922452773682</v>
      </c>
      <c r="O888" s="1">
        <f t="shared" si="81"/>
        <v>90.101504588505875</v>
      </c>
      <c r="P888" s="1">
        <f t="shared" si="82"/>
        <v>97.440492299402933</v>
      </c>
      <c r="Q888" s="6">
        <f t="shared" si="83"/>
        <v>0</v>
      </c>
      <c r="R888" s="1">
        <f>AVERAGE($Q$4:Q888)</f>
        <v>16.96326647261882</v>
      </c>
      <c r="S888" s="1">
        <f>STDEV($R$4:R888)</f>
        <v>3.7831870730416091</v>
      </c>
      <c r="T888" s="1">
        <f t="shared" si="85"/>
        <v>16.754089709395345</v>
      </c>
      <c r="U888" s="1">
        <f t="shared" si="86"/>
        <v>17.172443235842294</v>
      </c>
    </row>
    <row r="889" spans="5:21" x14ac:dyDescent="0.2">
      <c r="E889" s="1">
        <v>886</v>
      </c>
      <c r="F889" s="3">
        <v>-1.1372003427823074</v>
      </c>
      <c r="G889" s="3">
        <v>0.55757254813215695</v>
      </c>
      <c r="H889" s="3">
        <v>-1.8387527234153822</v>
      </c>
      <c r="I889" s="3">
        <v>-0.77432559919543564</v>
      </c>
      <c r="J889" s="3">
        <v>1.5620571502950042</v>
      </c>
      <c r="K889" s="4">
        <f t="shared" si="84"/>
        <v>100</v>
      </c>
      <c r="L889" s="1">
        <f t="shared" si="81"/>
        <v>79.657015966651741</v>
      </c>
      <c r="M889" s="1">
        <f t="shared" si="81"/>
        <v>89.054151369320991</v>
      </c>
      <c r="N889" s="1">
        <f t="shared" si="81"/>
        <v>61.651285586343498</v>
      </c>
      <c r="O889" s="1">
        <f t="shared" si="81"/>
        <v>52.806218718478121</v>
      </c>
      <c r="P889" s="1">
        <f t="shared" si="82"/>
        <v>72.171150796683406</v>
      </c>
      <c r="Q889" s="6">
        <f t="shared" si="83"/>
        <v>0</v>
      </c>
      <c r="R889" s="1">
        <f>AVERAGE($Q$4:Q889)</f>
        <v>16.944120573665526</v>
      </c>
      <c r="S889" s="1">
        <f>STDEV($R$4:R889)</f>
        <v>3.7810505480751155</v>
      </c>
      <c r="T889" s="1">
        <f t="shared" si="85"/>
        <v>16.735179953584748</v>
      </c>
      <c r="U889" s="1">
        <f t="shared" si="86"/>
        <v>17.153061193746304</v>
      </c>
    </row>
    <row r="890" spans="5:21" x14ac:dyDescent="0.2">
      <c r="E890" s="1">
        <v>887</v>
      </c>
      <c r="F890" s="3">
        <v>-1.3926592146162875</v>
      </c>
      <c r="G890" s="3">
        <v>1.0335452316212468</v>
      </c>
      <c r="H890" s="3">
        <v>0.2797025899781147</v>
      </c>
      <c r="I890" s="3">
        <v>0.64562982515781187</v>
      </c>
      <c r="J890" s="3">
        <v>0.31573335945722647</v>
      </c>
      <c r="K890" s="4">
        <f t="shared" si="84"/>
        <v>100</v>
      </c>
      <c r="L890" s="1">
        <f t="shared" si="81"/>
        <v>75.689416564333669</v>
      </c>
      <c r="M890" s="1">
        <f t="shared" si="81"/>
        <v>93.069580366135597</v>
      </c>
      <c r="N890" s="1">
        <f t="shared" si="81"/>
        <v>98.424317971729565</v>
      </c>
      <c r="O890" s="1">
        <f t="shared" si="81"/>
        <v>111.99048053014936</v>
      </c>
      <c r="P890" s="1">
        <f t="shared" si="82"/>
        <v>119.29036276309489</v>
      </c>
      <c r="Q890" s="6">
        <f t="shared" si="83"/>
        <v>0</v>
      </c>
      <c r="R890" s="1">
        <f>AVERAGE($Q$4:Q890)</f>
        <v>16.925017844721143</v>
      </c>
      <c r="S890" s="1">
        <f>STDEV($R$4:R890)</f>
        <v>3.7789182587411649</v>
      </c>
      <c r="T890" s="1">
        <f t="shared" si="85"/>
        <v>16.716312800972791</v>
      </c>
      <c r="U890" s="1">
        <f t="shared" si="86"/>
        <v>17.133722888469496</v>
      </c>
    </row>
    <row r="891" spans="5:21" x14ac:dyDescent="0.2">
      <c r="E891" s="1">
        <v>888</v>
      </c>
      <c r="F891" s="3">
        <v>1.0191524779656902</v>
      </c>
      <c r="G891" s="3">
        <v>0.32154730433830991</v>
      </c>
      <c r="H891" s="3">
        <v>1.2594205145433079</v>
      </c>
      <c r="I891" s="3">
        <v>-1.3187582226237282</v>
      </c>
      <c r="J891" s="3">
        <v>0.14741090126335621</v>
      </c>
      <c r="K891" s="4">
        <f t="shared" si="84"/>
        <v>100</v>
      </c>
      <c r="L891" s="1">
        <f t="shared" si="81"/>
        <v>122.60903081309201</v>
      </c>
      <c r="M891" s="1">
        <f t="shared" si="81"/>
        <v>130.75301244983211</v>
      </c>
      <c r="N891" s="1">
        <f t="shared" si="81"/>
        <v>168.20681187103827</v>
      </c>
      <c r="O891" s="1">
        <f t="shared" si="81"/>
        <v>129.21046684932364</v>
      </c>
      <c r="P891" s="1">
        <f t="shared" si="82"/>
        <v>133.07658387162306</v>
      </c>
      <c r="Q891" s="6">
        <f t="shared" si="83"/>
        <v>13.076583871623058</v>
      </c>
      <c r="R891" s="1">
        <f>AVERAGE($Q$4:Q891)</f>
        <v>16.920684022679367</v>
      </c>
      <c r="S891" s="1">
        <f>STDEV($R$4:R891)</f>
        <v>3.7767897283402356</v>
      </c>
      <c r="T891" s="1">
        <f t="shared" si="85"/>
        <v>16.712214016061072</v>
      </c>
      <c r="U891" s="1">
        <f t="shared" si="86"/>
        <v>17.129154029297663</v>
      </c>
    </row>
    <row r="892" spans="5:21" x14ac:dyDescent="0.2">
      <c r="E892" s="1">
        <v>889</v>
      </c>
      <c r="F892" s="3">
        <v>-0.46224613470258191</v>
      </c>
      <c r="G892" s="3">
        <v>-1.6098783817142248</v>
      </c>
      <c r="H892" s="3">
        <v>0.63577886066923384</v>
      </c>
      <c r="I892" s="3">
        <v>0.95973973657237366</v>
      </c>
      <c r="J892" s="3">
        <v>-0.11664383237075526</v>
      </c>
      <c r="K892" s="4">
        <f t="shared" si="84"/>
        <v>100</v>
      </c>
      <c r="L892" s="1">
        <f t="shared" si="81"/>
        <v>91.169549935917004</v>
      </c>
      <c r="M892" s="1">
        <f t="shared" si="81"/>
        <v>66.072014945244561</v>
      </c>
      <c r="N892" s="1">
        <f t="shared" si="81"/>
        <v>75.030976993069729</v>
      </c>
      <c r="O892" s="1">
        <f t="shared" si="81"/>
        <v>90.9080905481663</v>
      </c>
      <c r="P892" s="1">
        <f t="shared" si="82"/>
        <v>88.811863200812169</v>
      </c>
      <c r="Q892" s="6">
        <f t="shared" si="83"/>
        <v>0</v>
      </c>
      <c r="R892" s="1">
        <f>AVERAGE($Q$4:Q892)</f>
        <v>16.901650632327648</v>
      </c>
      <c r="S892" s="1">
        <f>STDEV($R$4:R892)</f>
        <v>3.7746655388776853</v>
      </c>
      <c r="T892" s="1">
        <f t="shared" si="85"/>
        <v>16.693415092775751</v>
      </c>
      <c r="U892" s="1">
        <f t="shared" si="86"/>
        <v>17.109886171879545</v>
      </c>
    </row>
    <row r="893" spans="5:21" x14ac:dyDescent="0.2">
      <c r="E893" s="1">
        <v>890</v>
      </c>
      <c r="F893" s="3">
        <v>-0.96132680482696742</v>
      </c>
      <c r="G893" s="3">
        <v>0.99146063803345896</v>
      </c>
      <c r="H893" s="3">
        <v>0.26645693651516922</v>
      </c>
      <c r="I893" s="3">
        <v>-0.92441268861875869</v>
      </c>
      <c r="J893" s="3">
        <v>6.3048446463653818E-2</v>
      </c>
      <c r="K893" s="4">
        <f t="shared" si="84"/>
        <v>100</v>
      </c>
      <c r="L893" s="1">
        <f t="shared" si="81"/>
        <v>82.508789331933002</v>
      </c>
      <c r="M893" s="1">
        <f t="shared" si="81"/>
        <v>100.6044964138361</v>
      </c>
      <c r="N893" s="1">
        <f t="shared" si="81"/>
        <v>106.11127842596042</v>
      </c>
      <c r="O893" s="1">
        <f t="shared" si="81"/>
        <v>88.19989761714011</v>
      </c>
      <c r="P893" s="1">
        <f t="shared" si="82"/>
        <v>89.319112568178596</v>
      </c>
      <c r="Q893" s="6">
        <f t="shared" si="83"/>
        <v>0</v>
      </c>
      <c r="R893" s="1">
        <f>AVERAGE($Q$4:Q893)</f>
        <v>16.88266001363964</v>
      </c>
      <c r="S893" s="1">
        <f>STDEV($R$4:R893)</f>
        <v>3.7725457822668753</v>
      </c>
      <c r="T893" s="1">
        <f t="shared" si="85"/>
        <v>16.674658367318234</v>
      </c>
      <c r="U893" s="1">
        <f t="shared" si="86"/>
        <v>17.090661659961047</v>
      </c>
    </row>
    <row r="894" spans="5:21" x14ac:dyDescent="0.2">
      <c r="E894" s="1">
        <v>891</v>
      </c>
      <c r="F894" s="3">
        <v>1.7958154785446823</v>
      </c>
      <c r="G894" s="3">
        <v>0.11802626431745011</v>
      </c>
      <c r="H894" s="3">
        <v>-1.8068931240122765</v>
      </c>
      <c r="I894" s="3">
        <v>0.7891594577813521</v>
      </c>
      <c r="J894" s="3">
        <v>-0.40894292396842502</v>
      </c>
      <c r="K894" s="4">
        <f t="shared" si="84"/>
        <v>100</v>
      </c>
      <c r="L894" s="1">
        <f t="shared" si="81"/>
        <v>143.21303568410482</v>
      </c>
      <c r="M894" s="1">
        <f t="shared" si="81"/>
        <v>146.63383113586238</v>
      </c>
      <c r="N894" s="1">
        <f t="shared" si="81"/>
        <v>102.16201237095065</v>
      </c>
      <c r="O894" s="1">
        <f t="shared" si="81"/>
        <v>119.62858300677583</v>
      </c>
      <c r="P894" s="1">
        <f t="shared" si="82"/>
        <v>110.23376161282337</v>
      </c>
      <c r="Q894" s="6">
        <f t="shared" si="83"/>
        <v>0</v>
      </c>
      <c r="R894" s="1">
        <f>AVERAGE($Q$4:Q894)</f>
        <v>16.863712022603007</v>
      </c>
      <c r="S894" s="1">
        <f>STDEV($R$4:R894)</f>
        <v>3.7704305491724122</v>
      </c>
      <c r="T894" s="1">
        <f t="shared" si="85"/>
        <v>16.655943691979342</v>
      </c>
      <c r="U894" s="1">
        <f t="shared" si="86"/>
        <v>17.071480353226672</v>
      </c>
    </row>
    <row r="895" spans="5:21" x14ac:dyDescent="0.2">
      <c r="E895" s="1">
        <v>892</v>
      </c>
      <c r="F895" s="3">
        <v>-1.4279567039920948</v>
      </c>
      <c r="G895" s="3">
        <v>-0.53648818720830604</v>
      </c>
      <c r="H895" s="3">
        <v>0.49462414608569816</v>
      </c>
      <c r="I895" s="3">
        <v>0.14437546269618906</v>
      </c>
      <c r="J895" s="3">
        <v>-0.89808054326567799</v>
      </c>
      <c r="K895" s="4">
        <f t="shared" si="84"/>
        <v>100</v>
      </c>
      <c r="L895" s="1">
        <f t="shared" si="81"/>
        <v>75.156968906755111</v>
      </c>
      <c r="M895" s="1">
        <f t="shared" si="81"/>
        <v>67.510369462598575</v>
      </c>
      <c r="N895" s="1">
        <f t="shared" si="81"/>
        <v>74.530321081264105</v>
      </c>
      <c r="O895" s="1">
        <f t="shared" si="81"/>
        <v>76.713762835396167</v>
      </c>
      <c r="P895" s="1">
        <f t="shared" si="82"/>
        <v>64.101324122544781</v>
      </c>
      <c r="Q895" s="6">
        <f t="shared" si="83"/>
        <v>0</v>
      </c>
      <c r="R895" s="1">
        <f>AVERAGE($Q$4:Q895)</f>
        <v>16.844806515851211</v>
      </c>
      <c r="S895" s="1">
        <f>STDEV($R$4:R895)</f>
        <v>3.7683199290230354</v>
      </c>
      <c r="T895" s="1">
        <f t="shared" si="85"/>
        <v>16.637270919770142</v>
      </c>
      <c r="U895" s="1">
        <f t="shared" si="86"/>
        <v>17.05234211193228</v>
      </c>
    </row>
    <row r="896" spans="5:21" x14ac:dyDescent="0.2">
      <c r="E896" s="1">
        <v>893</v>
      </c>
      <c r="F896" s="3">
        <v>-1.3489443517755717</v>
      </c>
      <c r="G896" s="3">
        <v>-0.2579008651082404</v>
      </c>
      <c r="H896" s="3">
        <v>-0.69057705331942998</v>
      </c>
      <c r="I896" s="3">
        <v>-0.53980329539626837</v>
      </c>
      <c r="J896" s="3">
        <v>-0.10177927833865397</v>
      </c>
      <c r="K896" s="4">
        <f t="shared" si="84"/>
        <v>100</v>
      </c>
      <c r="L896" s="1">
        <f t="shared" si="81"/>
        <v>76.354068339370102</v>
      </c>
      <c r="M896" s="1">
        <f t="shared" si="81"/>
        <v>72.515558773672709</v>
      </c>
      <c r="N896" s="1">
        <f t="shared" si="81"/>
        <v>63.160918514768468</v>
      </c>
      <c r="O896" s="1">
        <f t="shared" si="81"/>
        <v>56.697213951475987</v>
      </c>
      <c r="P896" s="1">
        <f t="shared" si="82"/>
        <v>55.554760900932578</v>
      </c>
      <c r="Q896" s="6">
        <f t="shared" si="83"/>
        <v>0</v>
      </c>
      <c r="R896" s="1">
        <f>AVERAGE($Q$4:Q896)</f>
        <v>16.825943350659887</v>
      </c>
      <c r="S896" s="1">
        <f>STDEV($R$4:R896)</f>
        <v>3.7662140100244224</v>
      </c>
      <c r="T896" s="1">
        <f t="shared" si="85"/>
        <v>16.618639904417428</v>
      </c>
      <c r="U896" s="1">
        <f t="shared" si="86"/>
        <v>17.033246796902347</v>
      </c>
    </row>
    <row r="897" spans="5:21" x14ac:dyDescent="0.2">
      <c r="E897" s="1">
        <v>894</v>
      </c>
      <c r="F897" s="3">
        <v>-0.69991074269637465</v>
      </c>
      <c r="G897" s="3">
        <v>-1.0456824384164065</v>
      </c>
      <c r="H897" s="3">
        <v>2.0023981051053852</v>
      </c>
      <c r="I897" s="3">
        <v>0.89311015472048894</v>
      </c>
      <c r="J897" s="3">
        <v>0.25029748940141872</v>
      </c>
      <c r="K897" s="4">
        <f t="shared" si="84"/>
        <v>100</v>
      </c>
      <c r="L897" s="1">
        <f t="shared" si="81"/>
        <v>86.937375485172311</v>
      </c>
      <c r="M897" s="1">
        <f t="shared" si="81"/>
        <v>70.530945005741231</v>
      </c>
      <c r="N897" s="1">
        <f t="shared" si="81"/>
        <v>105.27028344231766</v>
      </c>
      <c r="O897" s="1">
        <f t="shared" si="81"/>
        <v>125.8578633724499</v>
      </c>
      <c r="P897" s="1">
        <f t="shared" si="82"/>
        <v>132.31860645750643</v>
      </c>
      <c r="Q897" s="6">
        <f t="shared" si="83"/>
        <v>12.318606457506434</v>
      </c>
      <c r="R897" s="1">
        <f>AVERAGE($Q$4:Q897)</f>
        <v>16.820901586797298</v>
      </c>
      <c r="S897" s="1">
        <f>STDEV($R$4:R897)</f>
        <v>3.7641119453140428</v>
      </c>
      <c r="T897" s="1">
        <f t="shared" si="85"/>
        <v>16.613829753586767</v>
      </c>
      <c r="U897" s="1">
        <f t="shared" si="86"/>
        <v>17.027973420007829</v>
      </c>
    </row>
    <row r="898" spans="5:21" x14ac:dyDescent="0.2">
      <c r="E898" s="1">
        <v>895</v>
      </c>
      <c r="F898" s="3">
        <v>-0.27523583412403241</v>
      </c>
      <c r="G898" s="3">
        <v>-1.4507031664834358</v>
      </c>
      <c r="H898" s="3">
        <v>-1.0073722478409763</v>
      </c>
      <c r="I898" s="3">
        <v>0.37312929634936154</v>
      </c>
      <c r="J898" s="3">
        <v>-6.4470668803551234E-2</v>
      </c>
      <c r="K898" s="4">
        <f t="shared" si="84"/>
        <v>100</v>
      </c>
      <c r="L898" s="1">
        <f t="shared" si="81"/>
        <v>94.644050630713906</v>
      </c>
      <c r="M898" s="1">
        <f t="shared" si="81"/>
        <v>70.808736208766405</v>
      </c>
      <c r="N898" s="1">
        <f t="shared" si="81"/>
        <v>57.887874214463118</v>
      </c>
      <c r="O898" s="1">
        <f t="shared" si="81"/>
        <v>62.37308146785567</v>
      </c>
      <c r="P898" s="1">
        <f t="shared" si="82"/>
        <v>61.573997431756325</v>
      </c>
      <c r="Q898" s="6">
        <f t="shared" si="83"/>
        <v>0</v>
      </c>
      <c r="R898" s="1">
        <f>AVERAGE($Q$4:Q898)</f>
        <v>16.802107283348363</v>
      </c>
      <c r="S898" s="1">
        <f>STDEV($R$4:R898)</f>
        <v>3.7620146820124889</v>
      </c>
      <c r="T898" s="1">
        <f t="shared" si="85"/>
        <v>16.595266475515736</v>
      </c>
      <c r="U898" s="1">
        <f t="shared" si="86"/>
        <v>17.00894809118099</v>
      </c>
    </row>
    <row r="899" spans="5:21" x14ac:dyDescent="0.2">
      <c r="E899" s="1">
        <v>896</v>
      </c>
      <c r="F899" s="3">
        <v>5.2764335123356432E-2</v>
      </c>
      <c r="G899" s="3">
        <v>-1.1475526662252378</v>
      </c>
      <c r="H899" s="3">
        <v>0.17621914594201371</v>
      </c>
      <c r="I899" s="3">
        <v>1.8974787963088602</v>
      </c>
      <c r="J899" s="3">
        <v>0.19968297237937804</v>
      </c>
      <c r="K899" s="4">
        <f t="shared" si="84"/>
        <v>100</v>
      </c>
      <c r="L899" s="1">
        <f t="shared" si="81"/>
        <v>101.06087449102151</v>
      </c>
      <c r="M899" s="1">
        <f t="shared" si="81"/>
        <v>80.335572651805606</v>
      </c>
      <c r="N899" s="1">
        <f t="shared" si="81"/>
        <v>83.217390711204885</v>
      </c>
      <c r="O899" s="1">
        <f t="shared" ref="O899:P962" si="87">N899*EXP((drift-(volatility^2)/2)*dt+volatility*SQRT(dt)*I899)</f>
        <v>121.62616367850489</v>
      </c>
      <c r="P899" s="1">
        <f t="shared" si="82"/>
        <v>126.58179534074534</v>
      </c>
      <c r="Q899" s="6">
        <f t="shared" si="83"/>
        <v>6.5817953407453444</v>
      </c>
      <c r="R899" s="1">
        <f>AVERAGE($Q$4:Q899)</f>
        <v>16.790700685198136</v>
      </c>
      <c r="S899" s="1">
        <f>STDEV($R$4:R899)</f>
        <v>3.7599217504386782</v>
      </c>
      <c r="T899" s="1">
        <f t="shared" si="85"/>
        <v>16.584090342208025</v>
      </c>
      <c r="U899" s="1">
        <f t="shared" si="86"/>
        <v>16.997311028188246</v>
      </c>
    </row>
    <row r="900" spans="5:21" x14ac:dyDescent="0.2">
      <c r="E900" s="1">
        <v>897</v>
      </c>
      <c r="F900" s="3">
        <v>8.5835836216574535E-2</v>
      </c>
      <c r="G900" s="3">
        <v>-0.43924501369474456</v>
      </c>
      <c r="H900" s="3">
        <v>-0.31518311516265385</v>
      </c>
      <c r="I900" s="3">
        <v>0.42711008063633926</v>
      </c>
      <c r="J900" s="3">
        <v>9.9105363915441558E-2</v>
      </c>
      <c r="K900" s="4">
        <f t="shared" si="84"/>
        <v>100</v>
      </c>
      <c r="L900" s="1">
        <f t="shared" ref="L900:P963" si="88">K900*EXP((drift-(volatility^2)/2)*dt+volatility*SQRT(dt)*F900)</f>
        <v>101.73153699176221</v>
      </c>
      <c r="M900" s="1">
        <f t="shared" si="88"/>
        <v>93.175829738915283</v>
      </c>
      <c r="N900" s="1">
        <f t="shared" si="88"/>
        <v>87.483633264308139</v>
      </c>
      <c r="O900" s="1">
        <f t="shared" si="87"/>
        <v>95.285127968494109</v>
      </c>
      <c r="P900" s="1">
        <f t="shared" si="87"/>
        <v>97.192623276590155</v>
      </c>
      <c r="Q900" s="6">
        <f t="shared" ref="Q900:Q963" si="89">MAX(P900-strike,0)</f>
        <v>0</v>
      </c>
      <c r="R900" s="1">
        <f>AVERAGE($Q$4:Q900)</f>
        <v>16.771981955337267</v>
      </c>
      <c r="S900" s="1">
        <f>STDEV($R$4:R900)</f>
        <v>3.757833751518084</v>
      </c>
      <c r="T900" s="1">
        <f t="shared" si="85"/>
        <v>16.565601484912783</v>
      </c>
      <c r="U900" s="1">
        <f t="shared" si="86"/>
        <v>16.978362425761752</v>
      </c>
    </row>
    <row r="901" spans="5:21" x14ac:dyDescent="0.2">
      <c r="E901" s="1">
        <v>898</v>
      </c>
      <c r="F901" s="3">
        <v>1.4086549526837189</v>
      </c>
      <c r="G901" s="3">
        <v>-0.32983621167659294</v>
      </c>
      <c r="H901" s="3">
        <v>-0.26128986974072177</v>
      </c>
      <c r="I901" s="3">
        <v>-0.58559066928864922</v>
      </c>
      <c r="J901" s="3">
        <v>-0.20377797227411065</v>
      </c>
      <c r="K901" s="4">
        <f t="shared" ref="K901:K964" si="90">$C$6</f>
        <v>100</v>
      </c>
      <c r="L901" s="1">
        <f t="shared" si="88"/>
        <v>132.54221209313425</v>
      </c>
      <c r="M901" s="1">
        <f t="shared" si="88"/>
        <v>124.08092009647001</v>
      </c>
      <c r="N901" s="1">
        <f t="shared" si="88"/>
        <v>117.76321551141251</v>
      </c>
      <c r="O901" s="1">
        <f t="shared" si="87"/>
        <v>104.74803779752961</v>
      </c>
      <c r="P901" s="1">
        <f t="shared" si="87"/>
        <v>100.5647935728133</v>
      </c>
      <c r="Q901" s="6">
        <f t="shared" si="89"/>
        <v>0</v>
      </c>
      <c r="R901" s="1">
        <f>AVERAGE($Q$4:Q901)</f>
        <v>16.753304915297917</v>
      </c>
      <c r="S901" s="1">
        <f>STDEV($R$4:R901)</f>
        <v>3.7557507685976348</v>
      </c>
      <c r="T901" s="1">
        <f t="shared" ref="T901:T964" si="91">R901 - $C$11*S901/SQRT(E901)</f>
        <v>16.547153721899164</v>
      </c>
      <c r="U901" s="1">
        <f t="shared" ref="U901:U964" si="92">R901 + $C$11*S901/SQRT(E901)</f>
        <v>16.959456108696671</v>
      </c>
    </row>
    <row r="902" spans="5:21" x14ac:dyDescent="0.2">
      <c r="E902" s="1">
        <v>899</v>
      </c>
      <c r="F902" s="3">
        <v>0.15085220184118953</v>
      </c>
      <c r="G902" s="3">
        <v>-1.0692474461393431</v>
      </c>
      <c r="H902" s="3">
        <v>0.37133759178686887</v>
      </c>
      <c r="I902" s="3">
        <v>-0.60717411543009803</v>
      </c>
      <c r="J902" s="3">
        <v>-0.59110220718139317</v>
      </c>
      <c r="K902" s="4">
        <f t="shared" si="90"/>
        <v>100</v>
      </c>
      <c r="L902" s="1">
        <f t="shared" si="88"/>
        <v>103.0630179971897</v>
      </c>
      <c r="M902" s="1">
        <f t="shared" si="88"/>
        <v>83.220285742491001</v>
      </c>
      <c r="N902" s="1">
        <f t="shared" si="88"/>
        <v>89.636146150266356</v>
      </c>
      <c r="O902" s="1">
        <f t="shared" si="87"/>
        <v>79.386143062551326</v>
      </c>
      <c r="P902" s="1">
        <f t="shared" si="87"/>
        <v>70.534601509204421</v>
      </c>
      <c r="Q902" s="6">
        <f t="shared" si="89"/>
        <v>0</v>
      </c>
      <c r="R902" s="1">
        <f>AVERAGE($Q$4:Q902)</f>
        <v>16.734669425959432</v>
      </c>
      <c r="S902" s="1">
        <f>STDEV($R$4:R902)</f>
        <v>3.75367288386607</v>
      </c>
      <c r="T902" s="1">
        <f t="shared" si="91"/>
        <v>16.528746910852433</v>
      </c>
      <c r="U902" s="1">
        <f t="shared" si="92"/>
        <v>16.94059194106643</v>
      </c>
    </row>
    <row r="903" spans="5:21" x14ac:dyDescent="0.2">
      <c r="E903" s="1">
        <v>900</v>
      </c>
      <c r="F903" s="3">
        <v>-0.42464762373128906</v>
      </c>
      <c r="G903" s="3">
        <v>7.679773261770606E-2</v>
      </c>
      <c r="H903" s="3">
        <v>1.4795477909501642</v>
      </c>
      <c r="I903" s="3">
        <v>1.8606260709930211</v>
      </c>
      <c r="J903" s="3">
        <v>-0.57723354984773323</v>
      </c>
      <c r="K903" s="4">
        <f t="shared" si="90"/>
        <v>100</v>
      </c>
      <c r="L903" s="1">
        <f t="shared" si="88"/>
        <v>91.85770190688352</v>
      </c>
      <c r="M903" s="1">
        <f t="shared" si="88"/>
        <v>93.279485577441079</v>
      </c>
      <c r="N903" s="1">
        <f t="shared" si="88"/>
        <v>125.40014267475721</v>
      </c>
      <c r="O903" s="1">
        <f t="shared" si="87"/>
        <v>181.932361911605</v>
      </c>
      <c r="P903" s="1">
        <f t="shared" si="87"/>
        <v>162.0959218491839</v>
      </c>
      <c r="Q903" s="6">
        <f t="shared" si="89"/>
        <v>42.095921849183895</v>
      </c>
      <c r="R903" s="1">
        <f>AVERAGE($Q$4:Q903)</f>
        <v>16.762848595318573</v>
      </c>
      <c r="S903" s="1">
        <f>STDEV($R$4:R903)</f>
        <v>3.7515960106313062</v>
      </c>
      <c r="T903" s="1">
        <f t="shared" si="91"/>
        <v>16.557154385153787</v>
      </c>
      <c r="U903" s="1">
        <f t="shared" si="92"/>
        <v>16.968542805483359</v>
      </c>
    </row>
    <row r="904" spans="5:21" x14ac:dyDescent="0.2">
      <c r="E904" s="1">
        <v>901</v>
      </c>
      <c r="F904" s="3">
        <v>0.64475898398086429</v>
      </c>
      <c r="G904" s="3">
        <v>1.1744327821361367</v>
      </c>
      <c r="H904" s="3">
        <v>-0.53916210163151845</v>
      </c>
      <c r="I904" s="3">
        <v>-0.95094492280622944</v>
      </c>
      <c r="J904" s="3">
        <v>1.3288081390783191</v>
      </c>
      <c r="K904" s="4">
        <f t="shared" si="90"/>
        <v>100</v>
      </c>
      <c r="L904" s="1">
        <f t="shared" si="88"/>
        <v>113.76352851785023</v>
      </c>
      <c r="M904" s="1">
        <f t="shared" si="88"/>
        <v>143.88416112503012</v>
      </c>
      <c r="N904" s="1">
        <f t="shared" si="88"/>
        <v>129.17603917984474</v>
      </c>
      <c r="O904" s="1">
        <f t="shared" si="87"/>
        <v>106.80311943836585</v>
      </c>
      <c r="P904" s="1">
        <f t="shared" si="87"/>
        <v>139.3165611569776</v>
      </c>
      <c r="Q904" s="6">
        <f t="shared" si="89"/>
        <v>19.316561156977599</v>
      </c>
      <c r="R904" s="1">
        <f>AVERAGE($Q$4:Q904)</f>
        <v>16.765682904488006</v>
      </c>
      <c r="S904" s="1">
        <f>STDEV($R$4:R904)</f>
        <v>3.7495223494792524</v>
      </c>
      <c r="T904" s="1">
        <f t="shared" si="91"/>
        <v>16.560216506267626</v>
      </c>
      <c r="U904" s="1">
        <f t="shared" si="92"/>
        <v>16.971149302708387</v>
      </c>
    </row>
    <row r="905" spans="5:21" x14ac:dyDescent="0.2">
      <c r="E905" s="1">
        <v>902</v>
      </c>
      <c r="F905" s="3">
        <v>8.2650331023614854E-3</v>
      </c>
      <c r="G905" s="3">
        <v>1.3727753866987769</v>
      </c>
      <c r="H905" s="3">
        <v>1.2731743481708691</v>
      </c>
      <c r="I905" s="3">
        <v>-0.11674956112983637</v>
      </c>
      <c r="J905" s="3">
        <v>-8.5160536400508136E-2</v>
      </c>
      <c r="K905" s="4">
        <f t="shared" si="90"/>
        <v>100</v>
      </c>
      <c r="L905" s="1">
        <f t="shared" si="88"/>
        <v>100.16543735890149</v>
      </c>
      <c r="M905" s="1">
        <f t="shared" si="88"/>
        <v>131.8122115562511</v>
      </c>
      <c r="N905" s="1">
        <f t="shared" si="88"/>
        <v>170.03650334901982</v>
      </c>
      <c r="O905" s="1">
        <f t="shared" si="87"/>
        <v>166.11216074860488</v>
      </c>
      <c r="P905" s="1">
        <f t="shared" si="87"/>
        <v>163.30687835718828</v>
      </c>
      <c r="Q905" s="6">
        <f t="shared" si="89"/>
        <v>43.306878357188282</v>
      </c>
      <c r="R905" s="1">
        <f>AVERAGE($Q$4:Q905)</f>
        <v>16.795107733149536</v>
      </c>
      <c r="S905" s="1">
        <f>STDEV($R$4:R905)</f>
        <v>3.7474498656964115</v>
      </c>
      <c r="T905" s="1">
        <f t="shared" si="91"/>
        <v>16.589868766448738</v>
      </c>
      <c r="U905" s="1">
        <f t="shared" si="92"/>
        <v>17.000346699850333</v>
      </c>
    </row>
    <row r="906" spans="5:21" x14ac:dyDescent="0.2">
      <c r="E906" s="1">
        <v>903</v>
      </c>
      <c r="F906" s="3">
        <v>-0.87906983026186936</v>
      </c>
      <c r="G906" s="3">
        <v>2.164470060961321</v>
      </c>
      <c r="H906" s="3">
        <v>-0.52915083870175295</v>
      </c>
      <c r="I906" s="3">
        <v>-0.31082663554116152</v>
      </c>
      <c r="J906" s="3">
        <v>-5.4533302318304777E-2</v>
      </c>
      <c r="K906" s="4">
        <f t="shared" si="90"/>
        <v>100</v>
      </c>
      <c r="L906" s="1">
        <f t="shared" si="88"/>
        <v>83.8774009263674</v>
      </c>
      <c r="M906" s="1">
        <f t="shared" si="88"/>
        <v>129.31486341730837</v>
      </c>
      <c r="N906" s="1">
        <f t="shared" si="88"/>
        <v>116.3287302136735</v>
      </c>
      <c r="O906" s="1">
        <f t="shared" si="87"/>
        <v>109.31730816146093</v>
      </c>
      <c r="P906" s="1">
        <f t="shared" si="87"/>
        <v>108.1314997581778</v>
      </c>
      <c r="Q906" s="6">
        <f t="shared" si="89"/>
        <v>0</v>
      </c>
      <c r="R906" s="1">
        <f>AVERAGE($Q$4:Q906)</f>
        <v>16.776508499779492</v>
      </c>
      <c r="S906" s="1">
        <f>STDEV($R$4:R906)</f>
        <v>3.7453822094336617</v>
      </c>
      <c r="T906" s="1">
        <f t="shared" si="91"/>
        <v>16.571496385321236</v>
      </c>
      <c r="U906" s="1">
        <f t="shared" si="92"/>
        <v>16.981520614237748</v>
      </c>
    </row>
    <row r="907" spans="5:21" x14ac:dyDescent="0.2">
      <c r="E907" s="1">
        <v>904</v>
      </c>
      <c r="F907" s="3">
        <v>-1.8340642782277428</v>
      </c>
      <c r="G907" s="3">
        <v>-1.6949252312770113</v>
      </c>
      <c r="H907" s="3">
        <v>-1.5021123545011505</v>
      </c>
      <c r="I907" s="3">
        <v>-0.71431031756219454</v>
      </c>
      <c r="J907" s="3">
        <v>1.6930243873503059</v>
      </c>
      <c r="K907" s="4">
        <f t="shared" si="90"/>
        <v>100</v>
      </c>
      <c r="L907" s="1">
        <f t="shared" si="88"/>
        <v>69.293931259106742</v>
      </c>
      <c r="M907" s="1">
        <f t="shared" si="88"/>
        <v>49.371448133012215</v>
      </c>
      <c r="N907" s="1">
        <f t="shared" si="88"/>
        <v>36.559819635376037</v>
      </c>
      <c r="O907" s="1">
        <f t="shared" si="87"/>
        <v>31.692743711309355</v>
      </c>
      <c r="P907" s="1">
        <f t="shared" si="87"/>
        <v>44.464567103892371</v>
      </c>
      <c r="Q907" s="6">
        <f t="shared" si="89"/>
        <v>0</v>
      </c>
      <c r="R907" s="1">
        <f>AVERAGE($Q$4:Q907)</f>
        <v>16.757950415155843</v>
      </c>
      <c r="S907" s="1">
        <f>STDEV($R$4:R907)</f>
        <v>3.7433194630208932</v>
      </c>
      <c r="T907" s="1">
        <f t="shared" si="91"/>
        <v>16.55316457043433</v>
      </c>
      <c r="U907" s="1">
        <f t="shared" si="92"/>
        <v>16.962736259877357</v>
      </c>
    </row>
    <row r="908" spans="5:21" x14ac:dyDescent="0.2">
      <c r="E908" s="1">
        <v>905</v>
      </c>
      <c r="F908" s="3">
        <v>1.2525947568065021</v>
      </c>
      <c r="G908" s="3">
        <v>-0.53747044148622081</v>
      </c>
      <c r="H908" s="3">
        <v>2.3132633941713721</v>
      </c>
      <c r="I908" s="3">
        <v>2.0728384697576985</v>
      </c>
      <c r="J908" s="3">
        <v>-1.3092039807816036</v>
      </c>
      <c r="K908" s="4">
        <f t="shared" si="90"/>
        <v>100</v>
      </c>
      <c r="L908" s="1">
        <f t="shared" si="88"/>
        <v>128.46919363563623</v>
      </c>
      <c r="M908" s="1">
        <f t="shared" si="88"/>
        <v>115.37584872805776</v>
      </c>
      <c r="N908" s="1">
        <f t="shared" si="88"/>
        <v>183.24933794087391</v>
      </c>
      <c r="O908" s="1">
        <f t="shared" si="87"/>
        <v>277.38749341367418</v>
      </c>
      <c r="P908" s="1">
        <f t="shared" si="87"/>
        <v>213.48671922135028</v>
      </c>
      <c r="Q908" s="6">
        <f t="shared" si="89"/>
        <v>93.486719221350285</v>
      </c>
      <c r="R908" s="1">
        <f>AVERAGE($Q$4:Q908)</f>
        <v>16.842733585107439</v>
      </c>
      <c r="S908" s="1">
        <f>STDEV($R$4:R908)</f>
        <v>3.7412541489196438</v>
      </c>
      <c r="T908" s="1">
        <f t="shared" si="91"/>
        <v>16.638173837742713</v>
      </c>
      <c r="U908" s="1">
        <f t="shared" si="92"/>
        <v>17.047293332472165</v>
      </c>
    </row>
    <row r="909" spans="5:21" x14ac:dyDescent="0.2">
      <c r="E909" s="1">
        <v>906</v>
      </c>
      <c r="F909" s="3">
        <v>0.18541413737693802</v>
      </c>
      <c r="G909" s="3">
        <v>0.29901570997026283</v>
      </c>
      <c r="H909" s="3">
        <v>1.4494253264274448</v>
      </c>
      <c r="I909" s="3">
        <v>1.0019311957876198</v>
      </c>
      <c r="J909" s="3">
        <v>-0.45998149289516732</v>
      </c>
      <c r="K909" s="4">
        <f t="shared" si="90"/>
        <v>100</v>
      </c>
      <c r="L909" s="1">
        <f t="shared" si="88"/>
        <v>103.77789738908885</v>
      </c>
      <c r="M909" s="1">
        <f t="shared" si="88"/>
        <v>110.17347350614557</v>
      </c>
      <c r="N909" s="1">
        <f t="shared" si="88"/>
        <v>147.22193656117329</v>
      </c>
      <c r="O909" s="1">
        <f t="shared" si="87"/>
        <v>179.88674526635324</v>
      </c>
      <c r="P909" s="1">
        <f t="shared" si="87"/>
        <v>164.07623400643541</v>
      </c>
      <c r="Q909" s="6">
        <f t="shared" si="89"/>
        <v>44.076234006435413</v>
      </c>
      <c r="R909" s="1">
        <f>AVERAGE($Q$4:Q909)</f>
        <v>16.872792636345107</v>
      </c>
      <c r="S909" s="1">
        <f>STDEV($R$4:R909)</f>
        <v>3.7391906448258094</v>
      </c>
      <c r="T909" s="1">
        <f t="shared" si="91"/>
        <v>16.668458575327385</v>
      </c>
      <c r="U909" s="1">
        <f t="shared" si="92"/>
        <v>17.077126697362829</v>
      </c>
    </row>
    <row r="910" spans="5:21" x14ac:dyDescent="0.2">
      <c r="E910" s="1">
        <v>907</v>
      </c>
      <c r="F910" s="3">
        <v>0.54612428357359022</v>
      </c>
      <c r="G910" s="3">
        <v>-1.1961515156144742</v>
      </c>
      <c r="H910" s="3">
        <v>0.16327703633578494</v>
      </c>
      <c r="I910" s="3">
        <v>-0.18000719137489796</v>
      </c>
      <c r="J910" s="3">
        <v>-1.8786795408232138</v>
      </c>
      <c r="K910" s="4">
        <f t="shared" si="90"/>
        <v>100</v>
      </c>
      <c r="L910" s="1">
        <f t="shared" si="88"/>
        <v>111.54131302776425</v>
      </c>
      <c r="M910" s="1">
        <f t="shared" si="88"/>
        <v>87.809064846744988</v>
      </c>
      <c r="N910" s="1">
        <f t="shared" si="88"/>
        <v>90.72383816022105</v>
      </c>
      <c r="O910" s="1">
        <f t="shared" si="87"/>
        <v>87.515743996995553</v>
      </c>
      <c r="P910" s="1">
        <f t="shared" si="87"/>
        <v>60.104384987823792</v>
      </c>
      <c r="Q910" s="6">
        <f t="shared" si="89"/>
        <v>0</v>
      </c>
      <c r="R910" s="1">
        <f>AVERAGE($Q$4:Q910)</f>
        <v>16.854189777870637</v>
      </c>
      <c r="S910" s="1">
        <f>STDEV($R$4:R910)</f>
        <v>3.7371315114944306</v>
      </c>
      <c r="T910" s="1">
        <f t="shared" si="91"/>
        <v>16.650080853320471</v>
      </c>
      <c r="U910" s="1">
        <f t="shared" si="92"/>
        <v>17.058298702420803</v>
      </c>
    </row>
    <row r="911" spans="5:21" x14ac:dyDescent="0.2">
      <c r="E911" s="1">
        <v>908</v>
      </c>
      <c r="F911" s="3">
        <v>0.32441107578051742</v>
      </c>
      <c r="G911" s="3">
        <v>-1.1502856978040654</v>
      </c>
      <c r="H911" s="3">
        <v>-1.309558683715295</v>
      </c>
      <c r="I911" s="3">
        <v>0.15730620361864567</v>
      </c>
      <c r="J911" s="3">
        <v>1.3308135748957284</v>
      </c>
      <c r="K911" s="4">
        <f t="shared" si="90"/>
        <v>100</v>
      </c>
      <c r="L911" s="1">
        <f t="shared" si="88"/>
        <v>106.70333366272946</v>
      </c>
      <c r="M911" s="1">
        <f t="shared" si="88"/>
        <v>84.774539975787278</v>
      </c>
      <c r="N911" s="1">
        <f t="shared" si="88"/>
        <v>65.240701143756752</v>
      </c>
      <c r="O911" s="1">
        <f t="shared" si="87"/>
        <v>67.325883772080232</v>
      </c>
      <c r="P911" s="1">
        <f t="shared" si="87"/>
        <v>87.856735358384427</v>
      </c>
      <c r="Q911" s="6">
        <f t="shared" si="89"/>
        <v>0</v>
      </c>
      <c r="R911" s="1">
        <f>AVERAGE($Q$4:Q911)</f>
        <v>16.83562789485536</v>
      </c>
      <c r="S911" s="1">
        <f>STDEV($R$4:R911)</f>
        <v>3.735076834314361</v>
      </c>
      <c r="T911" s="1">
        <f t="shared" si="91"/>
        <v>16.631743553449418</v>
      </c>
      <c r="U911" s="1">
        <f t="shared" si="92"/>
        <v>17.039512236261302</v>
      </c>
    </row>
    <row r="912" spans="5:21" x14ac:dyDescent="0.2">
      <c r="E912" s="1">
        <v>909</v>
      </c>
      <c r="F912" s="3">
        <v>-1.6178955775103532</v>
      </c>
      <c r="G912" s="3">
        <v>-1.1526890375535004</v>
      </c>
      <c r="H912" s="3">
        <v>0.79674236985738389</v>
      </c>
      <c r="I912" s="3">
        <v>-8.7784428615123034E-2</v>
      </c>
      <c r="J912" s="3">
        <v>0.4044886736664921</v>
      </c>
      <c r="K912" s="4">
        <f t="shared" si="90"/>
        <v>100</v>
      </c>
      <c r="L912" s="1">
        <f t="shared" si="88"/>
        <v>72.355471126360584</v>
      </c>
      <c r="M912" s="1">
        <f t="shared" si="88"/>
        <v>57.457943510314919</v>
      </c>
      <c r="N912" s="1">
        <f t="shared" si="88"/>
        <v>67.383604856917373</v>
      </c>
      <c r="O912" s="1">
        <f t="shared" si="87"/>
        <v>66.210883398716746</v>
      </c>
      <c r="P912" s="1">
        <f t="shared" si="87"/>
        <v>71.789813013761034</v>
      </c>
      <c r="Q912" s="6">
        <f t="shared" si="89"/>
        <v>0</v>
      </c>
      <c r="R912" s="1">
        <f>AVERAGE($Q$4:Q912)</f>
        <v>16.81710685206674</v>
      </c>
      <c r="S912" s="1">
        <f>STDEV($R$4:R912)</f>
        <v>3.7330266975271913</v>
      </c>
      <c r="T912" s="1">
        <f t="shared" si="91"/>
        <v>16.613446537106231</v>
      </c>
      <c r="U912" s="1">
        <f t="shared" si="92"/>
        <v>17.020767167027248</v>
      </c>
    </row>
    <row r="913" spans="5:21" x14ac:dyDescent="0.2">
      <c r="E913" s="1">
        <v>910</v>
      </c>
      <c r="F913" s="3">
        <v>-0.18554374037194066</v>
      </c>
      <c r="G913" s="3">
        <v>5.6140834203688428E-2</v>
      </c>
      <c r="H913" s="3">
        <v>0.60792558542743791</v>
      </c>
      <c r="I913" s="3">
        <v>1.3488420336216222</v>
      </c>
      <c r="J913" s="3">
        <v>-0.464939375888207</v>
      </c>
      <c r="K913" s="4">
        <f t="shared" si="90"/>
        <v>100</v>
      </c>
      <c r="L913" s="1">
        <f t="shared" si="88"/>
        <v>96.357134312308006</v>
      </c>
      <c r="M913" s="1">
        <f t="shared" si="88"/>
        <v>97.445145045085738</v>
      </c>
      <c r="N913" s="1">
        <f t="shared" si="88"/>
        <v>110.0433877197689</v>
      </c>
      <c r="O913" s="1">
        <f t="shared" si="87"/>
        <v>144.1195449683884</v>
      </c>
      <c r="P913" s="1">
        <f t="shared" si="87"/>
        <v>131.32238489176848</v>
      </c>
      <c r="Q913" s="6">
        <f t="shared" si="89"/>
        <v>11.322384891768479</v>
      </c>
      <c r="R913" s="1">
        <f>AVERAGE($Q$4:Q913)</f>
        <v>16.81106869606641</v>
      </c>
      <c r="S913" s="1">
        <f>STDEV($R$4:R913)</f>
        <v>3.7309803306801319</v>
      </c>
      <c r="T913" s="1">
        <f t="shared" si="91"/>
        <v>16.607631894086147</v>
      </c>
      <c r="U913" s="1">
        <f t="shared" si="92"/>
        <v>17.014505498046674</v>
      </c>
    </row>
    <row r="914" spans="5:21" x14ac:dyDescent="0.2">
      <c r="E914" s="1">
        <v>911</v>
      </c>
      <c r="F914" s="3">
        <v>0.9819382285058964</v>
      </c>
      <c r="G914" s="3">
        <v>-0.34672325455176178</v>
      </c>
      <c r="H914" s="3">
        <v>-8.2684437074931338E-2</v>
      </c>
      <c r="I914" s="3">
        <v>0.62302660808200017</v>
      </c>
      <c r="J914" s="3">
        <v>0.49964228310273029</v>
      </c>
      <c r="K914" s="4">
        <f t="shared" si="90"/>
        <v>100</v>
      </c>
      <c r="L914" s="1">
        <f t="shared" si="88"/>
        <v>121.6998578174606</v>
      </c>
      <c r="M914" s="1">
        <f t="shared" si="88"/>
        <v>113.54658358481211</v>
      </c>
      <c r="N914" s="1">
        <f t="shared" si="88"/>
        <v>111.68431700122835</v>
      </c>
      <c r="O914" s="1">
        <f t="shared" si="87"/>
        <v>126.50497240953793</v>
      </c>
      <c r="P914" s="1">
        <f t="shared" si="87"/>
        <v>139.7996144043351</v>
      </c>
      <c r="Q914" s="6">
        <f t="shared" si="89"/>
        <v>19.799614404335102</v>
      </c>
      <c r="R914" s="1">
        <f>AVERAGE($Q$4:Q914)</f>
        <v>16.814349207271977</v>
      </c>
      <c r="S914" s="1">
        <f>STDEV($R$4:R914)</f>
        <v>3.7289371083371137</v>
      </c>
      <c r="T914" s="1">
        <f t="shared" si="91"/>
        <v>16.611135440040815</v>
      </c>
      <c r="U914" s="1">
        <f t="shared" si="92"/>
        <v>17.017562974503139</v>
      </c>
    </row>
    <row r="915" spans="5:21" x14ac:dyDescent="0.2">
      <c r="E915" s="1">
        <v>912</v>
      </c>
      <c r="F915" s="3">
        <v>-0.53300823310564738</v>
      </c>
      <c r="G915" s="3">
        <v>1.3669614418176934</v>
      </c>
      <c r="H915" s="3">
        <v>0.36546907722367905</v>
      </c>
      <c r="I915" s="3">
        <v>1.9826984498649836E-3</v>
      </c>
      <c r="J915" s="3">
        <v>0.80482323028263636</v>
      </c>
      <c r="K915" s="4">
        <f t="shared" si="90"/>
        <v>100</v>
      </c>
      <c r="L915" s="1">
        <f t="shared" si="88"/>
        <v>89.888367502906988</v>
      </c>
      <c r="M915" s="1">
        <f t="shared" si="88"/>
        <v>118.15068811913335</v>
      </c>
      <c r="N915" s="1">
        <f t="shared" si="88"/>
        <v>127.11022751040883</v>
      </c>
      <c r="O915" s="1">
        <f t="shared" si="87"/>
        <v>127.16064175558216</v>
      </c>
      <c r="P915" s="1">
        <f t="shared" si="87"/>
        <v>149.36841363920652</v>
      </c>
      <c r="Q915" s="6">
        <f t="shared" si="89"/>
        <v>29.368413639206523</v>
      </c>
      <c r="R915" s="1">
        <f>AVERAGE($Q$4:Q915)</f>
        <v>16.828114628798218</v>
      </c>
      <c r="S915" s="1">
        <f>STDEV($R$4:R915)</f>
        <v>3.7268963641724873</v>
      </c>
      <c r="T915" s="1">
        <f t="shared" si="91"/>
        <v>16.625123455467225</v>
      </c>
      <c r="U915" s="1">
        <f t="shared" si="92"/>
        <v>17.031105802129211</v>
      </c>
    </row>
    <row r="916" spans="5:21" x14ac:dyDescent="0.2">
      <c r="E916" s="1">
        <v>913</v>
      </c>
      <c r="F916" s="3">
        <v>0.77480990512412973</v>
      </c>
      <c r="G916" s="3">
        <v>-6.8397412178455852E-2</v>
      </c>
      <c r="H916" s="3">
        <v>-0.67060227593174204</v>
      </c>
      <c r="I916" s="3">
        <v>0.10749658940767404</v>
      </c>
      <c r="J916" s="3">
        <v>1.174923909275094</v>
      </c>
      <c r="K916" s="4">
        <f t="shared" si="90"/>
        <v>100</v>
      </c>
      <c r="L916" s="1">
        <f t="shared" si="88"/>
        <v>116.76135687899705</v>
      </c>
      <c r="M916" s="1">
        <f t="shared" si="88"/>
        <v>115.17499697726042</v>
      </c>
      <c r="N916" s="1">
        <f t="shared" si="88"/>
        <v>100.71877521747693</v>
      </c>
      <c r="O916" s="1">
        <f t="shared" si="87"/>
        <v>102.9076050471147</v>
      </c>
      <c r="P916" s="1">
        <f t="shared" si="87"/>
        <v>130.16675108183401</v>
      </c>
      <c r="Q916" s="6">
        <f t="shared" si="89"/>
        <v>10.166751081834008</v>
      </c>
      <c r="R916" s="1">
        <f>AVERAGE($Q$4:Q916)</f>
        <v>16.820818502240755</v>
      </c>
      <c r="S916" s="1">
        <f>STDEV($R$4:R916)</f>
        <v>3.7248594229057326</v>
      </c>
      <c r="T916" s="1">
        <f t="shared" si="91"/>
        <v>16.61804941087377</v>
      </c>
      <c r="U916" s="1">
        <f t="shared" si="92"/>
        <v>17.02358759360774</v>
      </c>
    </row>
    <row r="917" spans="5:21" x14ac:dyDescent="0.2">
      <c r="E917" s="1">
        <v>914</v>
      </c>
      <c r="F917" s="3">
        <v>1.6063995644799434</v>
      </c>
      <c r="G917" s="3">
        <v>1.064513526216615</v>
      </c>
      <c r="H917" s="3">
        <v>-0.293962330033537</v>
      </c>
      <c r="I917" s="3">
        <v>1.3210410543251783E-3</v>
      </c>
      <c r="J917" s="3">
        <v>-0.35732455216930248</v>
      </c>
      <c r="K917" s="4">
        <f t="shared" si="90"/>
        <v>100</v>
      </c>
      <c r="L917" s="1">
        <f t="shared" si="88"/>
        <v>137.8891496391881</v>
      </c>
      <c r="M917" s="1">
        <f t="shared" si="88"/>
        <v>170.60531752618274</v>
      </c>
      <c r="N917" s="1">
        <f t="shared" si="88"/>
        <v>160.8641690055012</v>
      </c>
      <c r="O917" s="1">
        <f t="shared" si="87"/>
        <v>160.90667625492131</v>
      </c>
      <c r="P917" s="1">
        <f t="shared" si="87"/>
        <v>149.80877326612406</v>
      </c>
      <c r="Q917" s="6">
        <f t="shared" si="89"/>
        <v>29.808773266124064</v>
      </c>
      <c r="R917" s="1">
        <f>AVERAGE($Q$4:Q917)</f>
        <v>16.835028518393802</v>
      </c>
      <c r="S917" s="1">
        <f>STDEV($R$4:R917)</f>
        <v>3.722824945521761</v>
      </c>
      <c r="T917" s="1">
        <f t="shared" si="91"/>
        <v>16.632481071047128</v>
      </c>
      <c r="U917" s="1">
        <f t="shared" si="92"/>
        <v>17.037575965740476</v>
      </c>
    </row>
    <row r="918" spans="5:21" x14ac:dyDescent="0.2">
      <c r="E918" s="1">
        <v>915</v>
      </c>
      <c r="F918" s="3">
        <v>0.39243786886800081</v>
      </c>
      <c r="G918" s="3">
        <v>0.83303348219487816</v>
      </c>
      <c r="H918" s="3">
        <v>-1.6325793694704771</v>
      </c>
      <c r="I918" s="3">
        <v>1.0038388609245885</v>
      </c>
      <c r="J918" s="3">
        <v>-1.560320015414618</v>
      </c>
      <c r="K918" s="4">
        <f t="shared" si="90"/>
        <v>100</v>
      </c>
      <c r="L918" s="1">
        <f t="shared" si="88"/>
        <v>108.1649914252047</v>
      </c>
      <c r="M918" s="1">
        <f t="shared" si="88"/>
        <v>127.77417605148813</v>
      </c>
      <c r="N918" s="1">
        <f t="shared" si="88"/>
        <v>92.180497313751331</v>
      </c>
      <c r="O918" s="1">
        <f t="shared" si="87"/>
        <v>112.67598995729638</v>
      </c>
      <c r="P918" s="1">
        <f t="shared" si="87"/>
        <v>82.471464726662646</v>
      </c>
      <c r="Q918" s="6">
        <f t="shared" si="89"/>
        <v>0</v>
      </c>
      <c r="R918" s="1">
        <f>AVERAGE($Q$4:Q918)</f>
        <v>16.816629580122331</v>
      </c>
      <c r="S918" s="1">
        <f>STDEV($R$4:R918)</f>
        <v>3.7207949370760294</v>
      </c>
      <c r="T918" s="1">
        <f t="shared" si="91"/>
        <v>16.614303230840186</v>
      </c>
      <c r="U918" s="1">
        <f t="shared" si="92"/>
        <v>17.018955929404477</v>
      </c>
    </row>
    <row r="919" spans="5:21" x14ac:dyDescent="0.2">
      <c r="E919" s="1">
        <v>916</v>
      </c>
      <c r="F919" s="3">
        <v>-0.35149241739418358</v>
      </c>
      <c r="G919" s="3">
        <v>-0.31033778213895857</v>
      </c>
      <c r="H919" s="3">
        <v>0.26322027224523481</v>
      </c>
      <c r="I919" s="3">
        <v>-0.74720219345181249</v>
      </c>
      <c r="J919" s="3">
        <v>-1.294611138291657</v>
      </c>
      <c r="K919" s="4">
        <f t="shared" si="90"/>
        <v>100</v>
      </c>
      <c r="L919" s="1">
        <f t="shared" si="88"/>
        <v>93.211555728540034</v>
      </c>
      <c r="M919" s="1">
        <f t="shared" si="88"/>
        <v>87.602027800456483</v>
      </c>
      <c r="N919" s="1">
        <f t="shared" si="88"/>
        <v>92.33730218333757</v>
      </c>
      <c r="O919" s="1">
        <f t="shared" si="87"/>
        <v>79.519936343615711</v>
      </c>
      <c r="P919" s="1">
        <f t="shared" si="87"/>
        <v>61.380091148767747</v>
      </c>
      <c r="Q919" s="6">
        <f t="shared" si="89"/>
        <v>0</v>
      </c>
      <c r="R919" s="1">
        <f>AVERAGE($Q$4:Q919)</f>
        <v>16.798270814205168</v>
      </c>
      <c r="S919" s="1">
        <f>STDEV($R$4:R919)</f>
        <v>3.7187694794080879</v>
      </c>
      <c r="T919" s="1">
        <f t="shared" si="91"/>
        <v>16.596165013776051</v>
      </c>
      <c r="U919" s="1">
        <f t="shared" si="92"/>
        <v>17.000376614634284</v>
      </c>
    </row>
    <row r="920" spans="5:21" x14ac:dyDescent="0.2">
      <c r="E920" s="1">
        <v>917</v>
      </c>
      <c r="F920" s="3">
        <v>1.3017142919125035E-3</v>
      </c>
      <c r="G920" s="3">
        <v>-0.74881427281070501</v>
      </c>
      <c r="H920" s="3">
        <v>1.5011755749583244</v>
      </c>
      <c r="I920" s="3">
        <v>0.60329512052703649</v>
      </c>
      <c r="J920" s="3">
        <v>-1.5021487342892215</v>
      </c>
      <c r="K920" s="4">
        <f t="shared" si="90"/>
        <v>100</v>
      </c>
      <c r="L920" s="1">
        <f t="shared" si="88"/>
        <v>100.02603767505256</v>
      </c>
      <c r="M920" s="1">
        <f t="shared" si="88"/>
        <v>86.113627509776592</v>
      </c>
      <c r="N920" s="1">
        <f t="shared" si="88"/>
        <v>116.26857181732805</v>
      </c>
      <c r="O920" s="1">
        <f t="shared" si="87"/>
        <v>131.1788702191898</v>
      </c>
      <c r="P920" s="1">
        <f t="shared" si="87"/>
        <v>97.13794352969137</v>
      </c>
      <c r="Q920" s="6">
        <f t="shared" si="89"/>
        <v>0</v>
      </c>
      <c r="R920" s="1">
        <f>AVERAGE($Q$4:Q920)</f>
        <v>16.779952089216941</v>
      </c>
      <c r="S920" s="1">
        <f>STDEV($R$4:R920)</f>
        <v>3.7167486532584122</v>
      </c>
      <c r="T920" s="1">
        <f t="shared" si="91"/>
        <v>16.578066285238769</v>
      </c>
      <c r="U920" s="1">
        <f t="shared" si="92"/>
        <v>16.981837893195113</v>
      </c>
    </row>
    <row r="921" spans="5:21" x14ac:dyDescent="0.2">
      <c r="E921" s="1">
        <v>918</v>
      </c>
      <c r="F921" s="3">
        <v>-0.99087401395081542</v>
      </c>
      <c r="G921" s="3">
        <v>0.86039790403447114</v>
      </c>
      <c r="H921" s="3">
        <v>-0.66851271185441874</v>
      </c>
      <c r="I921" s="3">
        <v>0.62718072513234802</v>
      </c>
      <c r="J921" s="3">
        <v>0.25358076527481899</v>
      </c>
      <c r="K921" s="4">
        <f t="shared" si="90"/>
        <v>100</v>
      </c>
      <c r="L921" s="1">
        <f t="shared" si="88"/>
        <v>82.022646273142357</v>
      </c>
      <c r="M921" s="1">
        <f t="shared" si="88"/>
        <v>97.424231590626633</v>
      </c>
      <c r="N921" s="1">
        <f t="shared" si="88"/>
        <v>85.231614024292611</v>
      </c>
      <c r="O921" s="1">
        <f t="shared" si="87"/>
        <v>96.622203689079612</v>
      </c>
      <c r="P921" s="1">
        <f t="shared" si="87"/>
        <v>101.64890011645991</v>
      </c>
      <c r="Q921" s="6">
        <f t="shared" si="89"/>
        <v>0</v>
      </c>
      <c r="R921" s="1">
        <f>AVERAGE($Q$4:Q921)</f>
        <v>16.76167327430494</v>
      </c>
      <c r="S921" s="1">
        <f>STDEV($R$4:R921)</f>
        <v>3.7147325382794336</v>
      </c>
      <c r="T921" s="1">
        <f t="shared" si="91"/>
        <v>16.560006911249374</v>
      </c>
      <c r="U921" s="1">
        <f t="shared" si="92"/>
        <v>16.963339637360505</v>
      </c>
    </row>
    <row r="922" spans="5:21" x14ac:dyDescent="0.2">
      <c r="E922" s="1">
        <v>919</v>
      </c>
      <c r="F922" s="3">
        <v>0.56391627367702313</v>
      </c>
      <c r="G922" s="3">
        <v>-0.28634758564294316</v>
      </c>
      <c r="H922" s="3">
        <v>-0.12218606570968404</v>
      </c>
      <c r="I922" s="3">
        <v>-0.61937726059113629</v>
      </c>
      <c r="J922" s="3">
        <v>-5.3014446166343987E-2</v>
      </c>
      <c r="K922" s="4">
        <f t="shared" si="90"/>
        <v>100</v>
      </c>
      <c r="L922" s="1">
        <f t="shared" si="88"/>
        <v>111.93892843264494</v>
      </c>
      <c r="M922" s="1">
        <f t="shared" si="88"/>
        <v>105.70835387707032</v>
      </c>
      <c r="N922" s="1">
        <f t="shared" si="88"/>
        <v>103.15644407830017</v>
      </c>
      <c r="O922" s="1">
        <f t="shared" si="87"/>
        <v>91.137673453255076</v>
      </c>
      <c r="P922" s="1">
        <f t="shared" si="87"/>
        <v>90.176455644721756</v>
      </c>
      <c r="Q922" s="6">
        <f t="shared" si="89"/>
        <v>0</v>
      </c>
      <c r="R922" s="1">
        <f>AVERAGE($Q$4:Q922)</f>
        <v>16.743434239186001</v>
      </c>
      <c r="S922" s="1">
        <f>STDEV($R$4:R922)</f>
        <v>3.71272121304637</v>
      </c>
      <c r="T922" s="1">
        <f t="shared" si="91"/>
        <v>16.541986758462038</v>
      </c>
      <c r="U922" s="1">
        <f t="shared" si="92"/>
        <v>16.944881719909965</v>
      </c>
    </row>
    <row r="923" spans="5:21" x14ac:dyDescent="0.2">
      <c r="E923" s="1">
        <v>920</v>
      </c>
      <c r="F923" s="3">
        <v>-0.82049609773093835</v>
      </c>
      <c r="G923" s="3">
        <v>0.46276340981421527</v>
      </c>
      <c r="H923" s="3">
        <v>-1.5230307326419279</v>
      </c>
      <c r="I923" s="3">
        <v>0.12854343367507681</v>
      </c>
      <c r="J923" s="3">
        <v>-2.1685627871192992</v>
      </c>
      <c r="K923" s="4">
        <f t="shared" si="90"/>
        <v>100</v>
      </c>
      <c r="L923" s="1">
        <f t="shared" si="88"/>
        <v>84.865781425955547</v>
      </c>
      <c r="M923" s="1">
        <f t="shared" si="88"/>
        <v>93.095295228613523</v>
      </c>
      <c r="N923" s="1">
        <f t="shared" si="88"/>
        <v>68.649750777774855</v>
      </c>
      <c r="O923" s="1">
        <f t="shared" si="87"/>
        <v>70.43752795040723</v>
      </c>
      <c r="P923" s="1">
        <f t="shared" si="87"/>
        <v>45.65045760458306</v>
      </c>
      <c r="Q923" s="6">
        <f t="shared" si="89"/>
        <v>0</v>
      </c>
      <c r="R923" s="1">
        <f>AVERAGE($Q$4:Q923)</f>
        <v>16.725234854143405</v>
      </c>
      <c r="S923" s="1">
        <f>STDEV($R$4:R923)</f>
        <v>3.7107147550679378</v>
      </c>
      <c r="T923" s="1">
        <f t="shared" si="91"/>
        <v>16.524005694160174</v>
      </c>
      <c r="U923" s="1">
        <f t="shared" si="92"/>
        <v>16.926464014126637</v>
      </c>
    </row>
    <row r="924" spans="5:21" x14ac:dyDescent="0.2">
      <c r="E924" s="1">
        <v>921</v>
      </c>
      <c r="F924" s="3">
        <v>-1.4425040717469528</v>
      </c>
      <c r="G924" s="3">
        <v>-8.9793275037663989E-2</v>
      </c>
      <c r="H924" s="3">
        <v>-0.71000954449118581</v>
      </c>
      <c r="I924" s="3">
        <v>-0.42465217120479792</v>
      </c>
      <c r="J924" s="3">
        <v>2.2913582142791711E-2</v>
      </c>
      <c r="K924" s="4">
        <f t="shared" si="90"/>
        <v>100</v>
      </c>
      <c r="L924" s="1">
        <f t="shared" si="88"/>
        <v>74.938619488506319</v>
      </c>
      <c r="M924" s="1">
        <f t="shared" si="88"/>
        <v>73.604835008776732</v>
      </c>
      <c r="N924" s="1">
        <f t="shared" si="88"/>
        <v>63.8609975294913</v>
      </c>
      <c r="O924" s="1">
        <f t="shared" si="87"/>
        <v>58.661191393335329</v>
      </c>
      <c r="P924" s="1">
        <f t="shared" si="87"/>
        <v>58.930635921227932</v>
      </c>
      <c r="Q924" s="6">
        <f t="shared" si="89"/>
        <v>0</v>
      </c>
      <c r="R924" s="1">
        <f>AVERAGE($Q$4:Q924)</f>
        <v>16.707074990023816</v>
      </c>
      <c r="S924" s="1">
        <f>STDEV($R$4:R924)</f>
        <v>3.7087132407969872</v>
      </c>
      <c r="T924" s="1">
        <f t="shared" si="91"/>
        <v>16.506063586252665</v>
      </c>
      <c r="U924" s="1">
        <f t="shared" si="92"/>
        <v>16.908086393794967</v>
      </c>
    </row>
    <row r="925" spans="5:21" x14ac:dyDescent="0.2">
      <c r="E925" s="1">
        <v>922</v>
      </c>
      <c r="F925" s="3">
        <v>-1.1633164831437171</v>
      </c>
      <c r="G925" s="3">
        <v>-0.40373834053752944</v>
      </c>
      <c r="H925" s="3">
        <v>-0.82537553680595011</v>
      </c>
      <c r="I925" s="3">
        <v>-0.35865696190739982</v>
      </c>
      <c r="J925" s="3">
        <v>-0.59823605624842457</v>
      </c>
      <c r="K925" s="4">
        <f t="shared" si="90"/>
        <v>100</v>
      </c>
      <c r="L925" s="1">
        <f t="shared" si="88"/>
        <v>79.242033921100543</v>
      </c>
      <c r="M925" s="1">
        <f t="shared" si="88"/>
        <v>73.094945638410792</v>
      </c>
      <c r="N925" s="1">
        <f t="shared" si="88"/>
        <v>61.972089472549023</v>
      </c>
      <c r="O925" s="1">
        <f t="shared" si="87"/>
        <v>57.682435793182982</v>
      </c>
      <c r="P925" s="1">
        <f t="shared" si="87"/>
        <v>51.177782906258194</v>
      </c>
      <c r="Q925" s="6">
        <f t="shared" si="89"/>
        <v>0</v>
      </c>
      <c r="R925" s="1">
        <f>AVERAGE($Q$4:Q925)</f>
        <v>16.688954518234201</v>
      </c>
      <c r="S925" s="1">
        <f>STDEV($R$4:R925)</f>
        <v>3.7067167456409389</v>
      </c>
      <c r="T925" s="1">
        <f t="shared" si="91"/>
        <v>16.488160303270014</v>
      </c>
      <c r="U925" s="1">
        <f t="shared" si="92"/>
        <v>16.889748733198388</v>
      </c>
    </row>
    <row r="926" spans="5:21" x14ac:dyDescent="0.2">
      <c r="E926" s="1">
        <v>923</v>
      </c>
      <c r="F926" s="3">
        <v>-0.66976099333260208</v>
      </c>
      <c r="G926" s="3">
        <v>-1.6964759197435342</v>
      </c>
      <c r="H926" s="3">
        <v>0.24818291421979666</v>
      </c>
      <c r="I926" s="3">
        <v>0.36028723116032779</v>
      </c>
      <c r="J926" s="3">
        <v>1.864727892098017</v>
      </c>
      <c r="K926" s="4">
        <f t="shared" si="90"/>
        <v>100</v>
      </c>
      <c r="L926" s="1">
        <f t="shared" si="88"/>
        <v>87.463187217389091</v>
      </c>
      <c r="M926" s="1">
        <f t="shared" si="88"/>
        <v>62.297593869665732</v>
      </c>
      <c r="N926" s="1">
        <f t="shared" si="88"/>
        <v>65.467863340483973</v>
      </c>
      <c r="O926" s="1">
        <f t="shared" si="87"/>
        <v>70.359430971396833</v>
      </c>
      <c r="P926" s="1">
        <f t="shared" si="87"/>
        <v>102.16226788974487</v>
      </c>
      <c r="Q926" s="6">
        <f t="shared" si="89"/>
        <v>0</v>
      </c>
      <c r="R926" s="1">
        <f>AVERAGE($Q$4:Q926)</f>
        <v>16.670873310738823</v>
      </c>
      <c r="S926" s="1">
        <f>STDEV($R$4:R926)</f>
        <v>3.704725343972167</v>
      </c>
      <c r="T926" s="1">
        <f t="shared" si="91"/>
        <v>16.470295714360617</v>
      </c>
      <c r="U926" s="1">
        <f t="shared" si="92"/>
        <v>16.87145090711703</v>
      </c>
    </row>
    <row r="927" spans="5:21" x14ac:dyDescent="0.2">
      <c r="E927" s="1">
        <v>924</v>
      </c>
      <c r="F927" s="3">
        <v>-1.0829603525053244</v>
      </c>
      <c r="G927" s="3">
        <v>-1.1973520486208145</v>
      </c>
      <c r="H927" s="3">
        <v>0.3445086349529447</v>
      </c>
      <c r="I927" s="3">
        <v>0.11156771506648511</v>
      </c>
      <c r="J927" s="3">
        <v>-2.116394171025604</v>
      </c>
      <c r="K927" s="4">
        <f t="shared" si="90"/>
        <v>100</v>
      </c>
      <c r="L927" s="1">
        <f t="shared" si="88"/>
        <v>80.525839096594538</v>
      </c>
      <c r="M927" s="1">
        <f t="shared" si="88"/>
        <v>63.377423750436328</v>
      </c>
      <c r="N927" s="1">
        <f t="shared" si="88"/>
        <v>67.898193761044382</v>
      </c>
      <c r="O927" s="1">
        <f t="shared" si="87"/>
        <v>69.430272513393632</v>
      </c>
      <c r="P927" s="1">
        <f t="shared" si="87"/>
        <v>45.469607764954304</v>
      </c>
      <c r="Q927" s="6">
        <f t="shared" si="89"/>
        <v>0</v>
      </c>
      <c r="R927" s="1">
        <f>AVERAGE($Q$4:Q927)</f>
        <v>16.652831240056205</v>
      </c>
      <c r="S927" s="1">
        <f>STDEV($R$4:R927)</f>
        <v>3.7027391091382076</v>
      </c>
      <c r="T927" s="1">
        <f t="shared" si="91"/>
        <v>16.452469689287017</v>
      </c>
      <c r="U927" s="1">
        <f t="shared" si="92"/>
        <v>16.853192790825393</v>
      </c>
    </row>
    <row r="928" spans="5:21" x14ac:dyDescent="0.2">
      <c r="E928" s="1">
        <v>925</v>
      </c>
      <c r="F928" s="3">
        <v>-0.42452938942005858</v>
      </c>
      <c r="G928" s="3">
        <v>-0.63767856772756204</v>
      </c>
      <c r="H928" s="3">
        <v>0.73596766014816239</v>
      </c>
      <c r="I928" s="3">
        <v>0.48190941015491262</v>
      </c>
      <c r="J928" s="3">
        <v>1.1800852917076554</v>
      </c>
      <c r="K928" s="4">
        <f t="shared" si="90"/>
        <v>100</v>
      </c>
      <c r="L928" s="1">
        <f t="shared" si="88"/>
        <v>91.859874078989179</v>
      </c>
      <c r="M928" s="1">
        <f t="shared" si="88"/>
        <v>80.860754455292565</v>
      </c>
      <c r="N928" s="1">
        <f t="shared" si="88"/>
        <v>93.683504381290078</v>
      </c>
      <c r="O928" s="1">
        <f t="shared" si="87"/>
        <v>103.16235492271743</v>
      </c>
      <c r="P928" s="1">
        <f t="shared" si="87"/>
        <v>130.62375178502779</v>
      </c>
      <c r="Q928" s="6">
        <f t="shared" si="89"/>
        <v>10.623751785027792</v>
      </c>
      <c r="R928" s="1">
        <f>AVERAGE($Q$4:Q928)</f>
        <v>16.646313316321038</v>
      </c>
      <c r="S928" s="1">
        <f>STDEV($R$4:R928)</f>
        <v>3.70075679578312</v>
      </c>
      <c r="T928" s="1">
        <f t="shared" si="91"/>
        <v>16.446167306750919</v>
      </c>
      <c r="U928" s="1">
        <f t="shared" si="92"/>
        <v>16.846459325891157</v>
      </c>
    </row>
    <row r="929" spans="5:21" x14ac:dyDescent="0.2">
      <c r="E929" s="1">
        <v>926</v>
      </c>
      <c r="F929" s="3">
        <v>-0.67768951339530759</v>
      </c>
      <c r="G929" s="3">
        <v>0.45261231207405217</v>
      </c>
      <c r="H929" s="3">
        <v>0.73053797677857801</v>
      </c>
      <c r="I929" s="3">
        <v>1.0760277291410603</v>
      </c>
      <c r="J929" s="3">
        <v>1.4745592125109397</v>
      </c>
      <c r="K929" s="4">
        <f t="shared" si="90"/>
        <v>100</v>
      </c>
      <c r="L929" s="1">
        <f t="shared" si="88"/>
        <v>87.324606393590983</v>
      </c>
      <c r="M929" s="1">
        <f t="shared" si="88"/>
        <v>95.598272109331219</v>
      </c>
      <c r="N929" s="1">
        <f t="shared" si="88"/>
        <v>110.63785954862354</v>
      </c>
      <c r="O929" s="1">
        <f t="shared" si="87"/>
        <v>137.20386520015708</v>
      </c>
      <c r="P929" s="1">
        <f t="shared" si="87"/>
        <v>184.26588272876154</v>
      </c>
      <c r="Q929" s="6">
        <f t="shared" si="89"/>
        <v>64.26588272876154</v>
      </c>
      <c r="R929" s="1">
        <f>AVERAGE($Q$4:Q929)</f>
        <v>16.697738337284797</v>
      </c>
      <c r="S929" s="1">
        <f>STDEV($R$4:R929)</f>
        <v>3.6987722441191435</v>
      </c>
      <c r="T929" s="1">
        <f t="shared" si="91"/>
        <v>16.497807698561996</v>
      </c>
      <c r="U929" s="1">
        <f t="shared" si="92"/>
        <v>16.897668976007598</v>
      </c>
    </row>
    <row r="930" spans="5:21" x14ac:dyDescent="0.2">
      <c r="E930" s="1">
        <v>927</v>
      </c>
      <c r="F930" s="3">
        <v>0.61266291595529765</v>
      </c>
      <c r="G930" s="3">
        <v>-0.57930151342588942</v>
      </c>
      <c r="H930" s="3">
        <v>-2.36574123846367</v>
      </c>
      <c r="I930" s="3">
        <v>-0.81426151155028492</v>
      </c>
      <c r="J930" s="3">
        <v>0.27280407266516704</v>
      </c>
      <c r="K930" s="4">
        <f t="shared" si="90"/>
        <v>100</v>
      </c>
      <c r="L930" s="1">
        <f t="shared" si="88"/>
        <v>113.03559500778751</v>
      </c>
      <c r="M930" s="1">
        <f t="shared" si="88"/>
        <v>100.66945897597219</v>
      </c>
      <c r="N930" s="1">
        <f t="shared" si="88"/>
        <v>62.720868223859206</v>
      </c>
      <c r="O930" s="1">
        <f t="shared" si="87"/>
        <v>53.294967935077267</v>
      </c>
      <c r="P930" s="1">
        <f t="shared" si="87"/>
        <v>56.28357382469293</v>
      </c>
      <c r="Q930" s="6">
        <f t="shared" si="89"/>
        <v>0</v>
      </c>
      <c r="R930" s="1">
        <f>AVERAGE($Q$4:Q930)</f>
        <v>16.67972567456928</v>
      </c>
      <c r="S930" s="1">
        <f>STDEV($R$4:R930)</f>
        <v>3.6967926885614251</v>
      </c>
      <c r="T930" s="1">
        <f t="shared" si="91"/>
        <v>16.48000984606827</v>
      </c>
      <c r="U930" s="1">
        <f t="shared" si="92"/>
        <v>16.879441503070289</v>
      </c>
    </row>
    <row r="931" spans="5:21" x14ac:dyDescent="0.2">
      <c r="E931" s="1">
        <v>928</v>
      </c>
      <c r="F931" s="3">
        <v>-0.78179482443374582</v>
      </c>
      <c r="G931" s="3">
        <v>1.5004388842498884</v>
      </c>
      <c r="H931" s="3">
        <v>-1.1377915143384598</v>
      </c>
      <c r="I931" s="3">
        <v>0.3448599272815045</v>
      </c>
      <c r="J931" s="3">
        <v>0.73666342359501868</v>
      </c>
      <c r="K931" s="4">
        <f t="shared" si="90"/>
        <v>100</v>
      </c>
      <c r="L931" s="1">
        <f t="shared" si="88"/>
        <v>85.52521297784223</v>
      </c>
      <c r="M931" s="1">
        <f t="shared" si="88"/>
        <v>115.45709602337784</v>
      </c>
      <c r="N931" s="1">
        <f t="shared" si="88"/>
        <v>91.958804085324317</v>
      </c>
      <c r="O931" s="1">
        <f t="shared" si="87"/>
        <v>98.525232268908084</v>
      </c>
      <c r="P931" s="1">
        <f t="shared" si="87"/>
        <v>114.16506791352131</v>
      </c>
      <c r="Q931" s="6">
        <f t="shared" si="89"/>
        <v>0</v>
      </c>
      <c r="R931" s="1">
        <f>AVERAGE($Q$4:Q931)</f>
        <v>16.661751832247546</v>
      </c>
      <c r="S931" s="1">
        <f>STDEV($R$4:R931)</f>
        <v>3.6948182021708584</v>
      </c>
      <c r="T931" s="1">
        <f t="shared" si="91"/>
        <v>16.462250250586468</v>
      </c>
      <c r="U931" s="1">
        <f t="shared" si="92"/>
        <v>16.861253413908624</v>
      </c>
    </row>
    <row r="932" spans="5:21" x14ac:dyDescent="0.2">
      <c r="E932" s="1">
        <v>929</v>
      </c>
      <c r="F932" s="3">
        <v>-0.71515046329295728</v>
      </c>
      <c r="G932" s="3">
        <v>0.23941993276821449</v>
      </c>
      <c r="H932" s="3">
        <v>0.291316837319755</v>
      </c>
      <c r="I932" s="3">
        <v>8.0535755841992795E-3</v>
      </c>
      <c r="J932" s="3">
        <v>-6.6427219280740246E-3</v>
      </c>
      <c r="K932" s="4">
        <f t="shared" si="90"/>
        <v>100</v>
      </c>
      <c r="L932" s="1">
        <f t="shared" si="88"/>
        <v>86.67279863536595</v>
      </c>
      <c r="M932" s="1">
        <f t="shared" si="88"/>
        <v>90.924007923654727</v>
      </c>
      <c r="N932" s="1">
        <f t="shared" si="88"/>
        <v>96.378914394796425</v>
      </c>
      <c r="O932" s="1">
        <f t="shared" si="87"/>
        <v>96.534278459190546</v>
      </c>
      <c r="P932" s="1">
        <f t="shared" si="87"/>
        <v>96.406113540766853</v>
      </c>
      <c r="Q932" s="6">
        <f t="shared" si="89"/>
        <v>0</v>
      </c>
      <c r="R932" s="1">
        <f>AVERAGE($Q$4:Q932)</f>
        <v>16.64381668495772</v>
      </c>
      <c r="S932" s="1">
        <f>STDEV($R$4:R932)</f>
        <v>3.6928488570052855</v>
      </c>
      <c r="T932" s="1">
        <f t="shared" si="91"/>
        <v>16.444528784056818</v>
      </c>
      <c r="U932" s="1">
        <f t="shared" si="92"/>
        <v>16.843104585858622</v>
      </c>
    </row>
    <row r="933" spans="5:21" x14ac:dyDescent="0.2">
      <c r="E933" s="1">
        <v>930</v>
      </c>
      <c r="F933" s="3">
        <v>1.747648639138788</v>
      </c>
      <c r="G933" s="3">
        <v>-0.5100196176499594</v>
      </c>
      <c r="H933" s="3">
        <v>-0.1172793417936191</v>
      </c>
      <c r="I933" s="3">
        <v>1.5332443581428379</v>
      </c>
      <c r="J933" s="3">
        <v>0.66552274802234024</v>
      </c>
      <c r="K933" s="4">
        <f t="shared" si="90"/>
        <v>100</v>
      </c>
      <c r="L933" s="1">
        <f t="shared" si="88"/>
        <v>141.84003575076184</v>
      </c>
      <c r="M933" s="1">
        <f t="shared" si="88"/>
        <v>128.08524134543612</v>
      </c>
      <c r="N933" s="1">
        <f t="shared" si="88"/>
        <v>125.11585173145021</v>
      </c>
      <c r="O933" s="1">
        <f t="shared" si="87"/>
        <v>170.01539530298655</v>
      </c>
      <c r="P933" s="1">
        <f t="shared" si="87"/>
        <v>194.22038960453787</v>
      </c>
      <c r="Q933" s="6">
        <f t="shared" si="89"/>
        <v>74.220389604537871</v>
      </c>
      <c r="R933" s="1">
        <f>AVERAGE($Q$4:Q933)</f>
        <v>16.705726978419634</v>
      </c>
      <c r="S933" s="1">
        <f>STDEV($R$4:R933)</f>
        <v>3.6908762258643888</v>
      </c>
      <c r="T933" s="1">
        <f t="shared" si="91"/>
        <v>16.506652647928853</v>
      </c>
      <c r="U933" s="1">
        <f t="shared" si="92"/>
        <v>16.904801308910415</v>
      </c>
    </row>
    <row r="934" spans="5:21" x14ac:dyDescent="0.2">
      <c r="E934" s="1">
        <v>931</v>
      </c>
      <c r="F934" s="3">
        <v>-0.79547817222191952</v>
      </c>
      <c r="G934" s="3">
        <v>0.56325689001823775</v>
      </c>
      <c r="H934" s="3">
        <v>0.28880322133773006</v>
      </c>
      <c r="I934" s="3">
        <v>-0.38554844650207087</v>
      </c>
      <c r="J934" s="3">
        <v>-1.9234812498325482</v>
      </c>
      <c r="K934" s="4">
        <f t="shared" si="90"/>
        <v>100</v>
      </c>
      <c r="L934" s="1">
        <f t="shared" si="88"/>
        <v>85.29147870368854</v>
      </c>
      <c r="M934" s="1">
        <f t="shared" si="88"/>
        <v>95.461777287923141</v>
      </c>
      <c r="N934" s="1">
        <f t="shared" si="88"/>
        <v>101.13806603590282</v>
      </c>
      <c r="O934" s="1">
        <f t="shared" si="87"/>
        <v>93.632438116091805</v>
      </c>
      <c r="P934" s="1">
        <f t="shared" si="87"/>
        <v>63.731607623659926</v>
      </c>
      <c r="Q934" s="6">
        <f t="shared" si="89"/>
        <v>0</v>
      </c>
      <c r="R934" s="1">
        <f>AVERAGE($Q$4:Q934)</f>
        <v>16.687783125596415</v>
      </c>
      <c r="S934" s="1">
        <f>STDEV($R$4:R934)</f>
        <v>3.6889084986113101</v>
      </c>
      <c r="T934" s="1">
        <f t="shared" si="91"/>
        <v>16.488921814123497</v>
      </c>
      <c r="U934" s="1">
        <f t="shared" si="92"/>
        <v>16.886644437069332</v>
      </c>
    </row>
    <row r="935" spans="5:21" x14ac:dyDescent="0.2">
      <c r="E935" s="1">
        <v>932</v>
      </c>
      <c r="F935" s="3">
        <v>-0.49542450142325833</v>
      </c>
      <c r="G935" s="3">
        <v>0.51302890824445058</v>
      </c>
      <c r="H935" s="3">
        <v>-0.66969960244023241</v>
      </c>
      <c r="I935" s="3">
        <v>-0.32366301638830919</v>
      </c>
      <c r="J935" s="3">
        <v>0.3455215846770443</v>
      </c>
      <c r="K935" s="4">
        <f t="shared" si="90"/>
        <v>100</v>
      </c>
      <c r="L935" s="1">
        <f t="shared" si="88"/>
        <v>90.566581347404679</v>
      </c>
      <c r="M935" s="1">
        <f t="shared" si="88"/>
        <v>100.35270869479328</v>
      </c>
      <c r="N935" s="1">
        <f t="shared" si="88"/>
        <v>87.772755166385224</v>
      </c>
      <c r="O935" s="1">
        <f t="shared" si="87"/>
        <v>82.270989089269321</v>
      </c>
      <c r="P935" s="1">
        <f t="shared" si="87"/>
        <v>88.157312493716631</v>
      </c>
      <c r="Q935" s="6">
        <f t="shared" si="89"/>
        <v>0</v>
      </c>
      <c r="R935" s="1">
        <f>AVERAGE($Q$4:Q935)</f>
        <v>16.669877778895128</v>
      </c>
      <c r="S935" s="1">
        <f>STDEV($R$4:R935)</f>
        <v>3.6869457479840029</v>
      </c>
      <c r="T935" s="1">
        <f t="shared" si="91"/>
        <v>16.471228932293826</v>
      </c>
      <c r="U935" s="1">
        <f t="shared" si="92"/>
        <v>16.868526625496429</v>
      </c>
    </row>
    <row r="936" spans="5:21" x14ac:dyDescent="0.2">
      <c r="E936" s="1">
        <v>933</v>
      </c>
      <c r="F936" s="3">
        <v>1.6435933503089473</v>
      </c>
      <c r="G936" s="3">
        <v>-9.4961478680488653E-2</v>
      </c>
      <c r="H936" s="3">
        <v>0.62347453422262333</v>
      </c>
      <c r="I936" s="3">
        <v>-0.95787299869698472</v>
      </c>
      <c r="J936" s="3">
        <v>-0.12376972335914616</v>
      </c>
      <c r="K936" s="4">
        <f t="shared" si="90"/>
        <v>100</v>
      </c>
      <c r="L936" s="1">
        <f t="shared" si="88"/>
        <v>138.91869807203386</v>
      </c>
      <c r="M936" s="1">
        <f t="shared" si="88"/>
        <v>136.30520970518069</v>
      </c>
      <c r="N936" s="1">
        <f t="shared" si="88"/>
        <v>154.40692184039278</v>
      </c>
      <c r="O936" s="1">
        <f t="shared" si="87"/>
        <v>127.48731474068906</v>
      </c>
      <c r="P936" s="1">
        <f t="shared" si="87"/>
        <v>124.37023992008912</v>
      </c>
      <c r="Q936" s="6">
        <f t="shared" si="89"/>
        <v>4.3702399200891193</v>
      </c>
      <c r="R936" s="1">
        <f>AVERAGE($Q$4:Q936)</f>
        <v>16.656694887299409</v>
      </c>
      <c r="S936" s="1">
        <f>STDEV($R$4:R936)</f>
        <v>3.6849875336315008</v>
      </c>
      <c r="T936" s="1">
        <f t="shared" si="91"/>
        <v>16.458257976303681</v>
      </c>
      <c r="U936" s="1">
        <f t="shared" si="92"/>
        <v>16.855131798295137</v>
      </c>
    </row>
    <row r="937" spans="5:21" x14ac:dyDescent="0.2">
      <c r="E937" s="1">
        <v>934</v>
      </c>
      <c r="F937" s="3">
        <v>0.63203742683981545</v>
      </c>
      <c r="G937" s="3">
        <v>-0.49037453209166415</v>
      </c>
      <c r="H937" s="3">
        <v>0.47380808609887026</v>
      </c>
      <c r="I937" s="3">
        <v>-0.19815729501715396</v>
      </c>
      <c r="J937" s="3">
        <v>-1.3316139302332886E-2</v>
      </c>
      <c r="K937" s="4">
        <f t="shared" si="90"/>
        <v>100</v>
      </c>
      <c r="L937" s="1">
        <f t="shared" si="88"/>
        <v>113.47444658530928</v>
      </c>
      <c r="M937" s="1">
        <f t="shared" si="88"/>
        <v>102.87377640590445</v>
      </c>
      <c r="N937" s="1">
        <f t="shared" si="88"/>
        <v>113.09909509452619</v>
      </c>
      <c r="O937" s="1">
        <f t="shared" si="87"/>
        <v>108.70447081716372</v>
      </c>
      <c r="P937" s="1">
        <f t="shared" si="87"/>
        <v>108.41535120851309</v>
      </c>
      <c r="Q937" s="6">
        <f t="shared" si="89"/>
        <v>0</v>
      </c>
      <c r="R937" s="1">
        <f>AVERAGE($Q$4:Q937)</f>
        <v>16.638861166863329</v>
      </c>
      <c r="S937" s="1">
        <f>STDEV($R$4:R937)</f>
        <v>3.6830344163870321</v>
      </c>
      <c r="T937" s="1">
        <f t="shared" si="91"/>
        <v>16.440635633147469</v>
      </c>
      <c r="U937" s="1">
        <f t="shared" si="92"/>
        <v>16.837086700579189</v>
      </c>
    </row>
    <row r="938" spans="5:21" x14ac:dyDescent="0.2">
      <c r="E938" s="1">
        <v>935</v>
      </c>
      <c r="F938" s="3">
        <v>-0.78286348070832901</v>
      </c>
      <c r="G938" s="3">
        <v>0.41921794036170468</v>
      </c>
      <c r="H938" s="3">
        <v>-0.98362534117768519</v>
      </c>
      <c r="I938" s="3">
        <v>0.3912487045454327</v>
      </c>
      <c r="J938" s="3">
        <v>-0.20985453375033103</v>
      </c>
      <c r="K938" s="4">
        <f t="shared" si="90"/>
        <v>100</v>
      </c>
      <c r="L938" s="1">
        <f t="shared" si="88"/>
        <v>85.506935520047051</v>
      </c>
      <c r="M938" s="1">
        <f t="shared" si="88"/>
        <v>92.985268550066351</v>
      </c>
      <c r="N938" s="1">
        <f t="shared" si="88"/>
        <v>76.379627868828479</v>
      </c>
      <c r="O938" s="1">
        <f t="shared" si="87"/>
        <v>82.596371467101889</v>
      </c>
      <c r="P938" s="1">
        <f t="shared" si="87"/>
        <v>79.201468779351316</v>
      </c>
      <c r="Q938" s="6">
        <f t="shared" si="89"/>
        <v>0</v>
      </c>
      <c r="R938" s="1">
        <f>AVERAGE($Q$4:Q938)</f>
        <v>16.621065593422834</v>
      </c>
      <c r="S938" s="1">
        <f>STDEV($R$4:R938)</f>
        <v>3.6810864662546621</v>
      </c>
      <c r="T938" s="1">
        <f t="shared" si="91"/>
        <v>16.423050876065005</v>
      </c>
      <c r="U938" s="1">
        <f t="shared" si="92"/>
        <v>16.819080310780663</v>
      </c>
    </row>
    <row r="939" spans="5:21" x14ac:dyDescent="0.2">
      <c r="E939" s="1">
        <v>936</v>
      </c>
      <c r="F939" s="3">
        <v>0.47464936869801022</v>
      </c>
      <c r="G939" s="3">
        <v>-8.7469516074634157E-2</v>
      </c>
      <c r="H939" s="3">
        <v>0.7036703664198285</v>
      </c>
      <c r="I939" s="3">
        <v>0.1396506377204787</v>
      </c>
      <c r="J939" s="3">
        <v>0.92566324383369647</v>
      </c>
      <c r="K939" s="4">
        <f t="shared" si="90"/>
        <v>100</v>
      </c>
      <c r="L939" s="1">
        <f t="shared" si="88"/>
        <v>109.95817428667083</v>
      </c>
      <c r="M939" s="1">
        <f t="shared" si="88"/>
        <v>108.05130455601943</v>
      </c>
      <c r="N939" s="1">
        <f t="shared" si="88"/>
        <v>124.37985498805315</v>
      </c>
      <c r="O939" s="1">
        <f t="shared" si="87"/>
        <v>127.90276890586794</v>
      </c>
      <c r="P939" s="1">
        <f t="shared" si="87"/>
        <v>153.91538542292585</v>
      </c>
      <c r="Q939" s="6">
        <f t="shared" si="89"/>
        <v>33.915385422925851</v>
      </c>
      <c r="R939" s="1">
        <f>AVERAGE($Q$4:Q939)</f>
        <v>16.639542430847516</v>
      </c>
      <c r="S939" s="1">
        <f>STDEV($R$4:R939)</f>
        <v>3.6791394640320823</v>
      </c>
      <c r="T939" s="1">
        <f t="shared" si="91"/>
        <v>16.441738196937408</v>
      </c>
      <c r="U939" s="1">
        <f t="shared" si="92"/>
        <v>16.837346664757625</v>
      </c>
    </row>
    <row r="940" spans="5:21" x14ac:dyDescent="0.2">
      <c r="E940" s="1">
        <v>937</v>
      </c>
      <c r="F940" s="3">
        <v>1.5827890820219181</v>
      </c>
      <c r="G940" s="3">
        <v>-9.5637915364932269E-2</v>
      </c>
      <c r="H940" s="3">
        <v>-0.7530138645961415</v>
      </c>
      <c r="I940" s="3">
        <v>0.50021412789647002</v>
      </c>
      <c r="J940" s="3">
        <v>0.45458932618203107</v>
      </c>
      <c r="K940" s="4">
        <f t="shared" si="90"/>
        <v>100</v>
      </c>
      <c r="L940" s="1">
        <f t="shared" si="88"/>
        <v>137.23955869207103</v>
      </c>
      <c r="M940" s="1">
        <f t="shared" si="88"/>
        <v>134.63944386213791</v>
      </c>
      <c r="N940" s="1">
        <f t="shared" si="88"/>
        <v>115.81541183555662</v>
      </c>
      <c r="O940" s="1">
        <f t="shared" si="87"/>
        <v>128.00130663834105</v>
      </c>
      <c r="P940" s="1">
        <f t="shared" si="87"/>
        <v>140.18434931230618</v>
      </c>
      <c r="Q940" s="6">
        <f t="shared" si="89"/>
        <v>20.184349312306182</v>
      </c>
      <c r="R940" s="1">
        <f>AVERAGE($Q$4:Q940)</f>
        <v>16.643325575865081</v>
      </c>
      <c r="S940" s="1">
        <f>STDEV($R$4:R940)</f>
        <v>3.6771951224405535</v>
      </c>
      <c r="T940" s="1">
        <f t="shared" si="91"/>
        <v>16.445731401263451</v>
      </c>
      <c r="U940" s="1">
        <f t="shared" si="92"/>
        <v>16.840919750466711</v>
      </c>
    </row>
    <row r="941" spans="5:21" x14ac:dyDescent="0.2">
      <c r="E941" s="1">
        <v>938</v>
      </c>
      <c r="F941" s="3">
        <v>0.6025152288202662</v>
      </c>
      <c r="G941" s="3">
        <v>0.53121766541153193</v>
      </c>
      <c r="H941" s="3">
        <v>0.42569809011183679</v>
      </c>
      <c r="I941" s="3">
        <v>1.2738223631458823</v>
      </c>
      <c r="J941" s="3">
        <v>-0.28091108106309548</v>
      </c>
      <c r="K941" s="4">
        <f t="shared" si="90"/>
        <v>100</v>
      </c>
      <c r="L941" s="1">
        <f t="shared" si="88"/>
        <v>112.80641767778512</v>
      </c>
      <c r="M941" s="1">
        <f t="shared" si="88"/>
        <v>125.45119077981381</v>
      </c>
      <c r="N941" s="1">
        <f t="shared" si="88"/>
        <v>136.59992291939133</v>
      </c>
      <c r="O941" s="1">
        <f t="shared" si="87"/>
        <v>176.23544478216337</v>
      </c>
      <c r="P941" s="1">
        <f t="shared" si="87"/>
        <v>166.60714888284608</v>
      </c>
      <c r="Q941" s="6">
        <f t="shared" si="89"/>
        <v>46.607148882846076</v>
      </c>
      <c r="R941" s="1">
        <f>AVERAGE($Q$4:Q941)</f>
        <v>16.675269950392781</v>
      </c>
      <c r="S941" s="1">
        <f>STDEV($R$4:R941)</f>
        <v>3.6752504419009697</v>
      </c>
      <c r="T941" s="1">
        <f t="shared" si="91"/>
        <v>16.477885573005388</v>
      </c>
      <c r="U941" s="1">
        <f t="shared" si="92"/>
        <v>16.872654327780175</v>
      </c>
    </row>
    <row r="942" spans="5:21" x14ac:dyDescent="0.2">
      <c r="E942" s="1">
        <v>939</v>
      </c>
      <c r="F942" s="3">
        <v>-7.6521473602042533E-2</v>
      </c>
      <c r="G942" s="3">
        <v>1.4168199413688853</v>
      </c>
      <c r="H942" s="3">
        <v>0.13468024917528965</v>
      </c>
      <c r="I942" s="3">
        <v>0.86795807874295861</v>
      </c>
      <c r="J942" s="3">
        <v>-1.0293251762050204</v>
      </c>
      <c r="K942" s="4">
        <f t="shared" si="90"/>
        <v>100</v>
      </c>
      <c r="L942" s="1">
        <f t="shared" si="88"/>
        <v>98.481222084456064</v>
      </c>
      <c r="M942" s="1">
        <f t="shared" si="88"/>
        <v>130.74251825405045</v>
      </c>
      <c r="N942" s="1">
        <f t="shared" si="88"/>
        <v>134.31206415312417</v>
      </c>
      <c r="O942" s="1">
        <f t="shared" si="87"/>
        <v>159.77355717255949</v>
      </c>
      <c r="P942" s="1">
        <f t="shared" si="87"/>
        <v>130.04655606012878</v>
      </c>
      <c r="Q942" s="6">
        <f t="shared" si="89"/>
        <v>10.046556060128779</v>
      </c>
      <c r="R942" s="1">
        <f>AVERAGE($Q$4:Q942)</f>
        <v>16.668210617176314</v>
      </c>
      <c r="S942" s="1">
        <f>STDEV($R$4:R942)</f>
        <v>3.6733095717820667</v>
      </c>
      <c r="T942" s="1">
        <f t="shared" si="91"/>
        <v>16.471035552867768</v>
      </c>
      <c r="U942" s="1">
        <f t="shared" si="92"/>
        <v>16.86538568148486</v>
      </c>
    </row>
    <row r="943" spans="5:21" x14ac:dyDescent="0.2">
      <c r="E943" s="1">
        <v>940</v>
      </c>
      <c r="F943" s="3">
        <v>-2.2862332116346806</v>
      </c>
      <c r="G943" s="3">
        <v>1.281005097553134</v>
      </c>
      <c r="H943" s="3">
        <v>0.49677055358188227</v>
      </c>
      <c r="I943" s="3">
        <v>-0.5561969373957254</v>
      </c>
      <c r="J943" s="3">
        <v>1.0798112271004356</v>
      </c>
      <c r="K943" s="4">
        <f t="shared" si="90"/>
        <v>100</v>
      </c>
      <c r="L943" s="1">
        <f t="shared" si="88"/>
        <v>63.302419024768497</v>
      </c>
      <c r="M943" s="1">
        <f t="shared" si="88"/>
        <v>81.787511693644291</v>
      </c>
      <c r="N943" s="1">
        <f t="shared" si="88"/>
        <v>90.330816833169479</v>
      </c>
      <c r="O943" s="1">
        <f t="shared" si="87"/>
        <v>80.821198307520476</v>
      </c>
      <c r="P943" s="1">
        <f t="shared" si="87"/>
        <v>100.30359450158689</v>
      </c>
      <c r="Q943" s="6">
        <f t="shared" si="89"/>
        <v>0</v>
      </c>
      <c r="R943" s="1">
        <f>AVERAGE($Q$4:Q943)</f>
        <v>16.650478478221871</v>
      </c>
      <c r="S943" s="1">
        <f>STDEV($R$4:R943)</f>
        <v>3.6713736640119707</v>
      </c>
      <c r="T943" s="1">
        <f t="shared" si="91"/>
        <v>16.453512182097441</v>
      </c>
      <c r="U943" s="1">
        <f t="shared" si="92"/>
        <v>16.8474447743463</v>
      </c>
    </row>
    <row r="944" spans="5:21" x14ac:dyDescent="0.2">
      <c r="E944" s="1">
        <v>941</v>
      </c>
      <c r="F944" s="3">
        <v>-1.2064515431120526</v>
      </c>
      <c r="G944" s="3">
        <v>-2.6396446628496051</v>
      </c>
      <c r="H944" s="3">
        <v>0.64823211687325966</v>
      </c>
      <c r="I944" s="3">
        <v>0.76725768849428277</v>
      </c>
      <c r="J944" s="3">
        <v>1.0512508197280113</v>
      </c>
      <c r="K944" s="4">
        <f t="shared" si="90"/>
        <v>100</v>
      </c>
      <c r="L944" s="1">
        <f t="shared" si="88"/>
        <v>78.561352290016259</v>
      </c>
      <c r="M944" s="1">
        <f t="shared" si="88"/>
        <v>46.337471100186463</v>
      </c>
      <c r="N944" s="1">
        <f t="shared" si="88"/>
        <v>52.751772208970173</v>
      </c>
      <c r="O944" s="1">
        <f t="shared" si="87"/>
        <v>61.500721464224711</v>
      </c>
      <c r="P944" s="1">
        <f t="shared" si="87"/>
        <v>75.891073577817437</v>
      </c>
      <c r="Q944" s="6">
        <f t="shared" si="89"/>
        <v>0</v>
      </c>
      <c r="R944" s="1">
        <f>AVERAGE($Q$4:Q944)</f>
        <v>16.63278402712918</v>
      </c>
      <c r="S944" s="1">
        <f>STDEV($R$4:R944)</f>
        <v>3.6694427881338991</v>
      </c>
      <c r="T944" s="1">
        <f t="shared" si="91"/>
        <v>16.436025951700753</v>
      </c>
      <c r="U944" s="1">
        <f t="shared" si="92"/>
        <v>16.829542102557607</v>
      </c>
    </row>
    <row r="945" spans="5:21" x14ac:dyDescent="0.2">
      <c r="E945" s="1">
        <v>942</v>
      </c>
      <c r="F945" s="3">
        <v>0.16755507203924935</v>
      </c>
      <c r="G945" s="3">
        <v>0.60558704717550427</v>
      </c>
      <c r="H945" s="3">
        <v>1.0901021596509963</v>
      </c>
      <c r="I945" s="3">
        <v>-0.20014795154565945</v>
      </c>
      <c r="J945" s="3">
        <v>-0.21449750420288183</v>
      </c>
      <c r="K945" s="4">
        <f t="shared" si="90"/>
        <v>100</v>
      </c>
      <c r="L945" s="1">
        <f t="shared" si="88"/>
        <v>103.40788334295735</v>
      </c>
      <c r="M945" s="1">
        <f t="shared" si="88"/>
        <v>116.72241678457972</v>
      </c>
      <c r="N945" s="1">
        <f t="shared" si="88"/>
        <v>145.15745383121128</v>
      </c>
      <c r="O945" s="1">
        <f t="shared" si="87"/>
        <v>139.46162188170928</v>
      </c>
      <c r="P945" s="1">
        <f t="shared" si="87"/>
        <v>133.60530262362937</v>
      </c>
      <c r="Q945" s="6">
        <f t="shared" si="89"/>
        <v>13.60530262362937</v>
      </c>
      <c r="R945" s="1">
        <f>AVERAGE($Q$4:Q945)</f>
        <v>16.629570140288944</v>
      </c>
      <c r="S945" s="1">
        <f>STDEV($R$4:R945)</f>
        <v>3.6675153228771737</v>
      </c>
      <c r="T945" s="1">
        <f t="shared" si="91"/>
        <v>16.433019826093489</v>
      </c>
      <c r="U945" s="1">
        <f t="shared" si="92"/>
        <v>16.8261204544844</v>
      </c>
    </row>
    <row r="946" spans="5:21" x14ac:dyDescent="0.2">
      <c r="E946" s="1">
        <v>943</v>
      </c>
      <c r="F946" s="3">
        <v>-0.70649548433721066</v>
      </c>
      <c r="G946" s="3">
        <v>0.43742147681768984</v>
      </c>
      <c r="H946" s="3">
        <v>3.3159039958263747E-2</v>
      </c>
      <c r="I946" s="3">
        <v>0.81123289419338107</v>
      </c>
      <c r="J946" s="3">
        <v>0.80170366345555522</v>
      </c>
      <c r="K946" s="4">
        <f t="shared" si="90"/>
        <v>100</v>
      </c>
      <c r="L946" s="1">
        <f t="shared" si="88"/>
        <v>86.822958810832446</v>
      </c>
      <c r="M946" s="1">
        <f t="shared" si="88"/>
        <v>94.760758575182052</v>
      </c>
      <c r="N946" s="1">
        <f t="shared" si="88"/>
        <v>95.39128217601008</v>
      </c>
      <c r="O946" s="1">
        <f t="shared" si="87"/>
        <v>112.19447745286418</v>
      </c>
      <c r="P946" s="1">
        <f t="shared" si="87"/>
        <v>131.70630795632621</v>
      </c>
      <c r="Q946" s="6">
        <f t="shared" si="89"/>
        <v>11.706307956326214</v>
      </c>
      <c r="R946" s="1">
        <f>AVERAGE($Q$4:Q946)</f>
        <v>16.624349289616664</v>
      </c>
      <c r="S946" s="1">
        <f>STDEV($R$4:R946)</f>
        <v>3.6655914941891417</v>
      </c>
      <c r="T946" s="1">
        <f t="shared" si="91"/>
        <v>16.428006266083923</v>
      </c>
      <c r="U946" s="1">
        <f t="shared" si="92"/>
        <v>16.820692313149404</v>
      </c>
    </row>
    <row r="947" spans="5:21" x14ac:dyDescent="0.2">
      <c r="E947" s="1">
        <v>944</v>
      </c>
      <c r="F947" s="3">
        <v>0.35268499232188333</v>
      </c>
      <c r="G947" s="3">
        <v>-1.0965004548779689</v>
      </c>
      <c r="H947" s="3">
        <v>2.0953393686795607</v>
      </c>
      <c r="I947" s="3">
        <v>-0.55367991080856882</v>
      </c>
      <c r="J947" s="3">
        <v>-0.43924842429987621</v>
      </c>
      <c r="K947" s="4">
        <f t="shared" si="90"/>
        <v>100</v>
      </c>
      <c r="L947" s="1">
        <f t="shared" si="88"/>
        <v>107.30842711664368</v>
      </c>
      <c r="M947" s="1">
        <f t="shared" si="88"/>
        <v>86.177325125414285</v>
      </c>
      <c r="N947" s="1">
        <f t="shared" si="88"/>
        <v>131.03637641513743</v>
      </c>
      <c r="O947" s="1">
        <f t="shared" si="87"/>
        <v>117.30049610868885</v>
      </c>
      <c r="P947" s="1">
        <f t="shared" si="87"/>
        <v>107.43535310304841</v>
      </c>
      <c r="Q947" s="6">
        <f t="shared" si="89"/>
        <v>0</v>
      </c>
      <c r="R947" s="1">
        <f>AVERAGE($Q$4:Q947)</f>
        <v>16.60673875011495</v>
      </c>
      <c r="S947" s="1">
        <f>STDEV($R$4:R947)</f>
        <v>3.6636727778762102</v>
      </c>
      <c r="T947" s="1">
        <f t="shared" si="91"/>
        <v>16.410602468677858</v>
      </c>
      <c r="U947" s="1">
        <f t="shared" si="92"/>
        <v>16.802875031552041</v>
      </c>
    </row>
    <row r="948" spans="5:21" x14ac:dyDescent="0.2">
      <c r="E948" s="1">
        <v>945</v>
      </c>
      <c r="F948" s="3">
        <v>-0.37000631891714875</v>
      </c>
      <c r="G948" s="3">
        <v>-1.5278237697202712</v>
      </c>
      <c r="H948" s="3">
        <v>4.8770516514196061E-2</v>
      </c>
      <c r="I948" s="3">
        <v>-0.31222725738189183</v>
      </c>
      <c r="J948" s="3">
        <v>7.2985812948900275E-2</v>
      </c>
      <c r="K948" s="4">
        <f t="shared" si="90"/>
        <v>100</v>
      </c>
      <c r="L948" s="1">
        <f t="shared" si="88"/>
        <v>92.867052020213052</v>
      </c>
      <c r="M948" s="1">
        <f t="shared" si="88"/>
        <v>68.415825734956741</v>
      </c>
      <c r="N948" s="1">
        <f t="shared" si="88"/>
        <v>69.086426001988855</v>
      </c>
      <c r="O948" s="1">
        <f t="shared" si="87"/>
        <v>64.904231382802777</v>
      </c>
      <c r="P948" s="1">
        <f t="shared" si="87"/>
        <v>65.858597574219459</v>
      </c>
      <c r="Q948" s="6">
        <f t="shared" si="89"/>
        <v>0</v>
      </c>
      <c r="R948" s="1">
        <f>AVERAGE($Q$4:Q948)</f>
        <v>16.589165481596311</v>
      </c>
      <c r="S948" s="1">
        <f>STDEV($R$4:R948)</f>
        <v>3.6617592409161817</v>
      </c>
      <c r="T948" s="1">
        <f t="shared" si="91"/>
        <v>16.393235391237052</v>
      </c>
      <c r="U948" s="1">
        <f t="shared" si="92"/>
        <v>16.785095571955569</v>
      </c>
    </row>
    <row r="949" spans="5:21" x14ac:dyDescent="0.2">
      <c r="E949" s="1">
        <v>946</v>
      </c>
      <c r="F949" s="3">
        <v>-0.15229147720674518</v>
      </c>
      <c r="G949" s="3">
        <v>-0.4774756234837696</v>
      </c>
      <c r="H949" s="3">
        <v>0.28123395168222487</v>
      </c>
      <c r="I949" s="3">
        <v>0.28956264941371046</v>
      </c>
      <c r="J949" s="3">
        <v>-0.74976469477405772</v>
      </c>
      <c r="K949" s="4">
        <f t="shared" si="90"/>
        <v>100</v>
      </c>
      <c r="L949" s="1">
        <f t="shared" si="88"/>
        <v>97.000088468246219</v>
      </c>
      <c r="M949" s="1">
        <f t="shared" si="88"/>
        <v>88.165591323765312</v>
      </c>
      <c r="N949" s="1">
        <f t="shared" si="88"/>
        <v>93.266739659348829</v>
      </c>
      <c r="O949" s="1">
        <f t="shared" si="87"/>
        <v>98.827517785373601</v>
      </c>
      <c r="P949" s="1">
        <f t="shared" si="87"/>
        <v>85.06563603170386</v>
      </c>
      <c r="Q949" s="6">
        <f t="shared" si="89"/>
        <v>0</v>
      </c>
      <c r="R949" s="1">
        <f>AVERAGE($Q$4:Q949)</f>
        <v>16.571629365865235</v>
      </c>
      <c r="S949" s="1">
        <f>STDEV($R$4:R949)</f>
        <v>3.6598509493670703</v>
      </c>
      <c r="T949" s="1">
        <f t="shared" si="91"/>
        <v>16.375904913168075</v>
      </c>
      <c r="U949" s="1">
        <f t="shared" si="92"/>
        <v>16.767353818562395</v>
      </c>
    </row>
    <row r="950" spans="5:21" x14ac:dyDescent="0.2">
      <c r="E950" s="1">
        <v>947</v>
      </c>
      <c r="F950" s="3">
        <v>-1.1909696695511229</v>
      </c>
      <c r="G950" s="3">
        <v>0.27860778573085554</v>
      </c>
      <c r="H950" s="3">
        <v>0.47761773203092162</v>
      </c>
      <c r="I950" s="3">
        <v>-0.71263684731093235</v>
      </c>
      <c r="J950" s="3">
        <v>0.41027988118003123</v>
      </c>
      <c r="K950" s="4">
        <f t="shared" si="90"/>
        <v>100</v>
      </c>
      <c r="L950" s="1">
        <f t="shared" si="88"/>
        <v>78.804984668517292</v>
      </c>
      <c r="M950" s="1">
        <f t="shared" si="88"/>
        <v>83.320765950221755</v>
      </c>
      <c r="N950" s="1">
        <f t="shared" si="88"/>
        <v>91.672400287218849</v>
      </c>
      <c r="O950" s="1">
        <f t="shared" si="87"/>
        <v>79.494988836308337</v>
      </c>
      <c r="P950" s="1">
        <f t="shared" si="87"/>
        <v>86.293127713998373</v>
      </c>
      <c r="Q950" s="6">
        <f t="shared" si="89"/>
        <v>0</v>
      </c>
      <c r="R950" s="1">
        <f>AVERAGE($Q$4:Q950)</f>
        <v>16.554130285225462</v>
      </c>
      <c r="S950" s="1">
        <f>STDEV($R$4:R950)</f>
        <v>3.6579479683759759</v>
      </c>
      <c r="T950" s="1">
        <f t="shared" si="91"/>
        <v>16.35861091442899</v>
      </c>
      <c r="U950" s="1">
        <f t="shared" si="92"/>
        <v>16.749649656021933</v>
      </c>
    </row>
    <row r="951" spans="5:21" x14ac:dyDescent="0.2">
      <c r="E951" s="1">
        <v>948</v>
      </c>
      <c r="F951" s="3">
        <v>-0.95221594165195711</v>
      </c>
      <c r="G951" s="3">
        <v>-2.5133886083494872E-2</v>
      </c>
      <c r="H951" s="3">
        <v>2.7669011615216732</v>
      </c>
      <c r="I951" s="3">
        <v>-0.15041564438433852</v>
      </c>
      <c r="J951" s="3">
        <v>0.67635710365721025</v>
      </c>
      <c r="K951" s="4">
        <f t="shared" si="90"/>
        <v>100</v>
      </c>
      <c r="L951" s="1">
        <f t="shared" si="88"/>
        <v>82.65927165074514</v>
      </c>
      <c r="M951" s="1">
        <f t="shared" si="88"/>
        <v>82.244804497031126</v>
      </c>
      <c r="N951" s="1">
        <f t="shared" si="88"/>
        <v>143.03372659200434</v>
      </c>
      <c r="O951" s="1">
        <f t="shared" si="87"/>
        <v>138.79490277404838</v>
      </c>
      <c r="P951" s="1">
        <f t="shared" si="87"/>
        <v>158.89899433417779</v>
      </c>
      <c r="Q951" s="6">
        <f t="shared" si="89"/>
        <v>38.898994334177786</v>
      </c>
      <c r="R951" s="1">
        <f>AVERAGE($Q$4:Q951)</f>
        <v>16.577700816922672</v>
      </c>
      <c r="S951" s="1">
        <f>STDEV($R$4:R951)</f>
        <v>3.6560448375130803</v>
      </c>
      <c r="T951" s="1">
        <f t="shared" si="91"/>
        <v>16.382386265112611</v>
      </c>
      <c r="U951" s="1">
        <f t="shared" si="92"/>
        <v>16.773015368732732</v>
      </c>
    </row>
    <row r="952" spans="5:21" x14ac:dyDescent="0.2">
      <c r="E952" s="1">
        <v>949</v>
      </c>
      <c r="F952" s="3">
        <v>-0.77440745371859521</v>
      </c>
      <c r="G952" s="3">
        <v>6.2001390688237734E-2</v>
      </c>
      <c r="H952" s="3">
        <v>1.6910962585825473</v>
      </c>
      <c r="I952" s="3">
        <v>0.85286728790379129</v>
      </c>
      <c r="J952" s="3">
        <v>-0.62699200498173013</v>
      </c>
      <c r="K952" s="4">
        <f t="shared" si="90"/>
        <v>100</v>
      </c>
      <c r="L952" s="1">
        <f t="shared" si="88"/>
        <v>85.651667662353987</v>
      </c>
      <c r="M952" s="1">
        <f t="shared" si="88"/>
        <v>86.720384663949233</v>
      </c>
      <c r="N952" s="1">
        <f t="shared" si="88"/>
        <v>121.6208264601546</v>
      </c>
      <c r="O952" s="1">
        <f t="shared" si="87"/>
        <v>144.24044769053151</v>
      </c>
      <c r="P952" s="1">
        <f t="shared" si="87"/>
        <v>127.24104525569955</v>
      </c>
      <c r="Q952" s="6">
        <f t="shared" si="89"/>
        <v>7.2410452556995466</v>
      </c>
      <c r="R952" s="1">
        <f>AVERAGE($Q$4:Q952)</f>
        <v>16.567862402211162</v>
      </c>
      <c r="S952" s="1">
        <f>STDEV($R$4:R952)</f>
        <v>3.6541459515287791</v>
      </c>
      <c r="T952" s="1">
        <f t="shared" si="91"/>
        <v>16.372752172491964</v>
      </c>
      <c r="U952" s="1">
        <f t="shared" si="92"/>
        <v>16.76297263193036</v>
      </c>
    </row>
    <row r="953" spans="5:21" x14ac:dyDescent="0.2">
      <c r="E953" s="1">
        <v>950</v>
      </c>
      <c r="F953" s="3">
        <v>-0.1479452294006478</v>
      </c>
      <c r="G953" s="3">
        <v>-1.1453016668383498</v>
      </c>
      <c r="H953" s="3">
        <v>-0.28035856303176843</v>
      </c>
      <c r="I953" s="3">
        <v>-1.8609352991916239</v>
      </c>
      <c r="J953" s="3">
        <v>-0.39188989831018262</v>
      </c>
      <c r="K953" s="4">
        <f t="shared" si="90"/>
        <v>100</v>
      </c>
      <c r="L953" s="1">
        <f t="shared" si="88"/>
        <v>97.084442409587297</v>
      </c>
      <c r="M953" s="1">
        <f t="shared" si="88"/>
        <v>77.209368766015174</v>
      </c>
      <c r="N953" s="1">
        <f t="shared" si="88"/>
        <v>72.999244671852651</v>
      </c>
      <c r="O953" s="1">
        <f t="shared" si="87"/>
        <v>50.312926607374209</v>
      </c>
      <c r="P953" s="1">
        <f t="shared" si="87"/>
        <v>46.520080339323805</v>
      </c>
      <c r="Q953" s="6">
        <f t="shared" si="89"/>
        <v>0</v>
      </c>
      <c r="R953" s="1">
        <f>AVERAGE($Q$4:Q953)</f>
        <v>16.550422547050939</v>
      </c>
      <c r="S953" s="1">
        <f>STDEV($R$4:R953)</f>
        <v>3.6522523512978546</v>
      </c>
      <c r="T953" s="1">
        <f t="shared" si="91"/>
        <v>16.355516088020739</v>
      </c>
      <c r="U953" s="1">
        <f t="shared" si="92"/>
        <v>16.745329006081139</v>
      </c>
    </row>
    <row r="954" spans="5:21" x14ac:dyDescent="0.2">
      <c r="E954" s="1">
        <v>951</v>
      </c>
      <c r="F954" s="3">
        <v>0.26102270567207597</v>
      </c>
      <c r="G954" s="3">
        <v>2.2009953681845218</v>
      </c>
      <c r="H954" s="3">
        <v>1.3697444956051186</v>
      </c>
      <c r="I954" s="3">
        <v>1.8032869775197469</v>
      </c>
      <c r="J954" s="3">
        <v>-7.70819497120101E-2</v>
      </c>
      <c r="K954" s="4">
        <f t="shared" si="90"/>
        <v>100</v>
      </c>
      <c r="L954" s="1">
        <f t="shared" si="88"/>
        <v>105.35912232192865</v>
      </c>
      <c r="M954" s="1">
        <f t="shared" si="88"/>
        <v>163.62443983557321</v>
      </c>
      <c r="N954" s="1">
        <f t="shared" si="88"/>
        <v>215.19028858590363</v>
      </c>
      <c r="O954" s="1">
        <f t="shared" si="87"/>
        <v>308.64140315067999</v>
      </c>
      <c r="P954" s="1">
        <f t="shared" si="87"/>
        <v>303.91975581940704</v>
      </c>
      <c r="Q954" s="6">
        <f t="shared" si="89"/>
        <v>183.91975581940704</v>
      </c>
      <c r="R954" s="1">
        <f>AVERAGE($Q$4:Q954)</f>
        <v>16.726415536822081</v>
      </c>
      <c r="S954" s="1">
        <f>STDEV($R$4:R954)</f>
        <v>3.6503422245781962</v>
      </c>
      <c r="T954" s="1">
        <f t="shared" si="91"/>
        <v>16.531713461626264</v>
      </c>
      <c r="U954" s="1">
        <f t="shared" si="92"/>
        <v>16.921117612017898</v>
      </c>
    </row>
    <row r="955" spans="5:21" x14ac:dyDescent="0.2">
      <c r="E955" s="1">
        <v>952</v>
      </c>
      <c r="F955" s="3">
        <v>-0.95674522526678629</v>
      </c>
      <c r="G955" s="3">
        <v>-0.72283341978618409</v>
      </c>
      <c r="H955" s="3">
        <v>0.88954266175278462</v>
      </c>
      <c r="I955" s="3">
        <v>2.8360318538034335E-2</v>
      </c>
      <c r="J955" s="3">
        <v>0.32675643524271436</v>
      </c>
      <c r="K955" s="4">
        <f t="shared" si="90"/>
        <v>100</v>
      </c>
      <c r="L955" s="1">
        <f t="shared" si="88"/>
        <v>82.584428097690605</v>
      </c>
      <c r="M955" s="1">
        <f t="shared" si="88"/>
        <v>71.468333034979167</v>
      </c>
      <c r="N955" s="1">
        <f t="shared" si="88"/>
        <v>85.384363712398937</v>
      </c>
      <c r="O955" s="1">
        <f t="shared" si="87"/>
        <v>85.870045369535362</v>
      </c>
      <c r="P955" s="1">
        <f t="shared" si="87"/>
        <v>91.669190384266585</v>
      </c>
      <c r="Q955" s="6">
        <f t="shared" si="89"/>
        <v>0</v>
      </c>
      <c r="R955" s="1">
        <f>AVERAGE($Q$4:Q955)</f>
        <v>16.708845772602729</v>
      </c>
      <c r="S955" s="1">
        <f>STDEV($R$4:R955)</f>
        <v>3.6484366316334422</v>
      </c>
      <c r="T955" s="1">
        <f t="shared" si="91"/>
        <v>16.514347570951454</v>
      </c>
      <c r="U955" s="1">
        <f t="shared" si="92"/>
        <v>16.903343974254003</v>
      </c>
    </row>
    <row r="956" spans="5:21" x14ac:dyDescent="0.2">
      <c r="E956" s="1">
        <v>953</v>
      </c>
      <c r="F956" s="3">
        <v>-1.7259026208193973</v>
      </c>
      <c r="G956" s="3">
        <v>1.761254679877311</v>
      </c>
      <c r="H956" s="3">
        <v>1.2007535588054452</v>
      </c>
      <c r="I956" s="3">
        <v>-4.7838284444878809E-2</v>
      </c>
      <c r="J956" s="3">
        <v>1.108103333535837</v>
      </c>
      <c r="K956" s="4">
        <f t="shared" si="90"/>
        <v>100</v>
      </c>
      <c r="L956" s="1">
        <f t="shared" si="88"/>
        <v>70.809251412004059</v>
      </c>
      <c r="M956" s="1">
        <f t="shared" si="88"/>
        <v>100.70954661866175</v>
      </c>
      <c r="N956" s="1">
        <f t="shared" si="88"/>
        <v>128.04622218572391</v>
      </c>
      <c r="O956" s="1">
        <f t="shared" si="87"/>
        <v>126.82696189887842</v>
      </c>
      <c r="P956" s="1">
        <f t="shared" si="87"/>
        <v>158.29245757917195</v>
      </c>
      <c r="Q956" s="6">
        <f t="shared" si="89"/>
        <v>38.292457579171952</v>
      </c>
      <c r="R956" s="1">
        <f>AVERAGE($Q$4:Q956)</f>
        <v>16.731493843753377</v>
      </c>
      <c r="S956" s="1">
        <f>STDEV($R$4:R956)</f>
        <v>3.6465320542667721</v>
      </c>
      <c r="T956" s="1">
        <f t="shared" si="91"/>
        <v>16.537199193870709</v>
      </c>
      <c r="U956" s="1">
        <f t="shared" si="92"/>
        <v>16.925788493636045</v>
      </c>
    </row>
    <row r="957" spans="5:21" x14ac:dyDescent="0.2">
      <c r="E957" s="1">
        <v>954</v>
      </c>
      <c r="F957" s="3">
        <v>-0.25570670914021321</v>
      </c>
      <c r="G957" s="3">
        <v>-3.9291307984967716E-2</v>
      </c>
      <c r="H957" s="3">
        <v>-1.1775864550145343</v>
      </c>
      <c r="I957" s="3">
        <v>-1.1914062270079739</v>
      </c>
      <c r="J957" s="3">
        <v>-0.947213720792206</v>
      </c>
      <c r="K957" s="4">
        <f t="shared" si="90"/>
        <v>100</v>
      </c>
      <c r="L957" s="1">
        <f t="shared" si="88"/>
        <v>95.014436589963864</v>
      </c>
      <c r="M957" s="1">
        <f t="shared" si="88"/>
        <v>94.27071430110766</v>
      </c>
      <c r="N957" s="1">
        <f t="shared" si="88"/>
        <v>74.489136172186292</v>
      </c>
      <c r="O957" s="1">
        <f t="shared" si="87"/>
        <v>58.696027278788044</v>
      </c>
      <c r="P957" s="1">
        <f t="shared" si="87"/>
        <v>48.566272183919111</v>
      </c>
      <c r="Q957" s="6">
        <f t="shared" si="89"/>
        <v>0</v>
      </c>
      <c r="R957" s="1">
        <f>AVERAGE($Q$4:Q957)</f>
        <v>16.713955590248396</v>
      </c>
      <c r="S957" s="1">
        <f>STDEV($R$4:R957)</f>
        <v>3.6446319631609492</v>
      </c>
      <c r="T957" s="1">
        <f t="shared" si="91"/>
        <v>16.519863986289067</v>
      </c>
      <c r="U957" s="1">
        <f t="shared" si="92"/>
        <v>16.908047194207725</v>
      </c>
    </row>
    <row r="958" spans="5:21" x14ac:dyDescent="0.2">
      <c r="E958" s="1">
        <v>955</v>
      </c>
      <c r="F958" s="3">
        <v>1.0412054507469293</v>
      </c>
      <c r="G958" s="3">
        <v>0.26727775548351929</v>
      </c>
      <c r="H958" s="3">
        <v>-1.3758381101069972E-2</v>
      </c>
      <c r="I958" s="3">
        <v>-0.68186409407644533</v>
      </c>
      <c r="J958" s="3">
        <v>-9.591872185410466E-2</v>
      </c>
      <c r="K958" s="4">
        <f t="shared" si="90"/>
        <v>100</v>
      </c>
      <c r="L958" s="1">
        <f t="shared" si="88"/>
        <v>123.15100387005162</v>
      </c>
      <c r="M958" s="1">
        <f t="shared" si="88"/>
        <v>129.91323794662125</v>
      </c>
      <c r="N958" s="1">
        <f t="shared" si="88"/>
        <v>129.55625016172283</v>
      </c>
      <c r="O958" s="1">
        <f t="shared" si="87"/>
        <v>113.04006712570471</v>
      </c>
      <c r="P958" s="1">
        <f t="shared" si="87"/>
        <v>110.89220328007669</v>
      </c>
      <c r="Q958" s="6">
        <f t="shared" si="89"/>
        <v>0</v>
      </c>
      <c r="R958" s="1">
        <f>AVERAGE($Q$4:Q958)</f>
        <v>16.696454066070125</v>
      </c>
      <c r="S958" s="1">
        <f>STDEV($R$4:R958)</f>
        <v>3.642736428382364</v>
      </c>
      <c r="T958" s="1">
        <f t="shared" si="91"/>
        <v>16.502564999505953</v>
      </c>
      <c r="U958" s="1">
        <f t="shared" si="92"/>
        <v>16.890343132634296</v>
      </c>
    </row>
    <row r="959" spans="5:21" x14ac:dyDescent="0.2">
      <c r="E959" s="1">
        <v>956</v>
      </c>
      <c r="F959" s="3">
        <v>-0.38883399611222558</v>
      </c>
      <c r="G959" s="3">
        <v>0.22547283151652664</v>
      </c>
      <c r="H959" s="3">
        <v>0.21228970581432804</v>
      </c>
      <c r="I959" s="3">
        <v>-0.55486225392087363</v>
      </c>
      <c r="J959" s="3">
        <v>9.4177039500209503E-2</v>
      </c>
      <c r="K959" s="4">
        <f t="shared" si="90"/>
        <v>100</v>
      </c>
      <c r="L959" s="1">
        <f t="shared" si="88"/>
        <v>92.518015411996146</v>
      </c>
      <c r="M959" s="1">
        <f t="shared" si="88"/>
        <v>96.785573885594985</v>
      </c>
      <c r="N959" s="1">
        <f t="shared" si="88"/>
        <v>100.98337448495172</v>
      </c>
      <c r="O959" s="1">
        <f t="shared" si="87"/>
        <v>90.376424589525357</v>
      </c>
      <c r="P959" s="1">
        <f t="shared" si="87"/>
        <v>92.094834079644116</v>
      </c>
      <c r="Q959" s="6">
        <f t="shared" si="89"/>
        <v>0</v>
      </c>
      <c r="R959" s="1">
        <f>AVERAGE($Q$4:Q959)</f>
        <v>16.678989155959172</v>
      </c>
      <c r="S959" s="1">
        <f>STDEV($R$4:R959)</f>
        <v>3.6408455190764157</v>
      </c>
      <c r="T959" s="1">
        <f t="shared" si="91"/>
        <v>16.485302115632269</v>
      </c>
      <c r="U959" s="1">
        <f t="shared" si="92"/>
        <v>16.872676196286076</v>
      </c>
    </row>
    <row r="960" spans="5:21" x14ac:dyDescent="0.2">
      <c r="E960" s="1">
        <v>957</v>
      </c>
      <c r="F960" s="3">
        <v>-1.938169589266181</v>
      </c>
      <c r="G960" s="3">
        <v>-1.6726698959246278</v>
      </c>
      <c r="H960" s="3">
        <v>-0.7462813300662674</v>
      </c>
      <c r="I960" s="3">
        <v>0.75408479460747913</v>
      </c>
      <c r="J960" s="3">
        <v>0.58408886616234668</v>
      </c>
      <c r="K960" s="4">
        <f t="shared" si="90"/>
        <v>100</v>
      </c>
      <c r="L960" s="1">
        <f t="shared" si="88"/>
        <v>67.86607433757662</v>
      </c>
      <c r="M960" s="1">
        <f t="shared" si="88"/>
        <v>48.569817017351539</v>
      </c>
      <c r="N960" s="1">
        <f t="shared" si="88"/>
        <v>41.835531859647404</v>
      </c>
      <c r="O960" s="1">
        <f t="shared" si="87"/>
        <v>48.645678769375913</v>
      </c>
      <c r="P960" s="1">
        <f t="shared" si="87"/>
        <v>54.673588775970963</v>
      </c>
      <c r="Q960" s="6">
        <f t="shared" si="89"/>
        <v>0</v>
      </c>
      <c r="R960" s="1">
        <f>AVERAGE($Q$4:Q960)</f>
        <v>16.661560745137898</v>
      </c>
      <c r="S960" s="1">
        <f>STDEV($R$4:R960)</f>
        <v>3.6389593034762377</v>
      </c>
      <c r="T960" s="1">
        <f t="shared" si="91"/>
        <v>16.46807521731327</v>
      </c>
      <c r="U960" s="1">
        <f t="shared" si="92"/>
        <v>16.855046272962525</v>
      </c>
    </row>
    <row r="961" spans="5:21" x14ac:dyDescent="0.2">
      <c r="E961" s="1">
        <v>958</v>
      </c>
      <c r="F961" s="3">
        <v>-1.2825967132812366</v>
      </c>
      <c r="G961" s="3">
        <v>0.30687260732520372</v>
      </c>
      <c r="H961" s="3">
        <v>-0.70691612563678063</v>
      </c>
      <c r="I961" s="3">
        <v>-5.4831161833135411E-2</v>
      </c>
      <c r="J961" s="3">
        <v>-1.8043738236883655</v>
      </c>
      <c r="K961" s="4">
        <f t="shared" si="90"/>
        <v>100</v>
      </c>
      <c r="L961" s="1">
        <f t="shared" si="88"/>
        <v>77.374002822733772</v>
      </c>
      <c r="M961" s="1">
        <f t="shared" si="88"/>
        <v>82.271550278898474</v>
      </c>
      <c r="N961" s="1">
        <f t="shared" si="88"/>
        <v>71.424585132855881</v>
      </c>
      <c r="O961" s="1">
        <f t="shared" si="87"/>
        <v>70.64560557754956</v>
      </c>
      <c r="P961" s="1">
        <f t="shared" si="87"/>
        <v>49.24467020456008</v>
      </c>
      <c r="Q961" s="6">
        <f t="shared" si="89"/>
        <v>0</v>
      </c>
      <c r="R961" s="1">
        <f>AVERAGE($Q$4:Q961)</f>
        <v>16.644168719307903</v>
      </c>
      <c r="S961" s="1">
        <f>STDEV($R$4:R961)</f>
        <v>3.6370778489114763</v>
      </c>
      <c r="T961" s="1">
        <f t="shared" si="91"/>
        <v>16.450884187725435</v>
      </c>
      <c r="U961" s="1">
        <f t="shared" si="92"/>
        <v>16.83745325089037</v>
      </c>
    </row>
    <row r="962" spans="5:21" x14ac:dyDescent="0.2">
      <c r="E962" s="1">
        <v>959</v>
      </c>
      <c r="F962" s="3">
        <v>-1.2598775356309488</v>
      </c>
      <c r="G962" s="3">
        <v>4.7158437155303545E-2</v>
      </c>
      <c r="H962" s="3">
        <v>0.2039223545580171</v>
      </c>
      <c r="I962" s="3">
        <v>-0.2843944457708858</v>
      </c>
      <c r="J962" s="3">
        <v>-1.8837545212591067</v>
      </c>
      <c r="K962" s="4">
        <f t="shared" si="90"/>
        <v>100</v>
      </c>
      <c r="L962" s="1">
        <f t="shared" si="88"/>
        <v>77.726377525937224</v>
      </c>
      <c r="M962" s="1">
        <f t="shared" si="88"/>
        <v>78.46293646058561</v>
      </c>
      <c r="N962" s="1">
        <f t="shared" si="88"/>
        <v>81.729158649273188</v>
      </c>
      <c r="O962" s="1">
        <f t="shared" si="87"/>
        <v>77.210228984326946</v>
      </c>
      <c r="P962" s="1">
        <f t="shared" si="87"/>
        <v>52.972930818063503</v>
      </c>
      <c r="Q962" s="6">
        <f t="shared" si="89"/>
        <v>0</v>
      </c>
      <c r="R962" s="1">
        <f>AVERAGE($Q$4:Q962)</f>
        <v>16.626812964647517</v>
      </c>
      <c r="S962" s="1">
        <f>STDEV($R$4:R962)</f>
        <v>3.6352012218167884</v>
      </c>
      <c r="T962" s="1">
        <f t="shared" si="91"/>
        <v>16.433728910573397</v>
      </c>
      <c r="U962" s="1">
        <f t="shared" si="92"/>
        <v>16.819897018721637</v>
      </c>
    </row>
    <row r="963" spans="5:21" x14ac:dyDescent="0.2">
      <c r="E963" s="1">
        <v>960</v>
      </c>
      <c r="F963" s="3">
        <v>0.94578354037366807</v>
      </c>
      <c r="G963" s="3">
        <v>-2.0832885638810694</v>
      </c>
      <c r="H963" s="3">
        <v>0.90868525148835033</v>
      </c>
      <c r="I963" s="3">
        <v>-0.87534317572135478</v>
      </c>
      <c r="J963" s="3">
        <v>2.1383038983913139</v>
      </c>
      <c r="K963" s="4">
        <f t="shared" si="90"/>
        <v>100</v>
      </c>
      <c r="L963" s="1">
        <f t="shared" si="88"/>
        <v>120.82302770887246</v>
      </c>
      <c r="M963" s="1">
        <f t="shared" si="88"/>
        <v>79.652162123063803</v>
      </c>
      <c r="N963" s="1">
        <f t="shared" si="88"/>
        <v>95.526742224844639</v>
      </c>
      <c r="O963" s="1">
        <f t="shared" si="88"/>
        <v>80.185090727714041</v>
      </c>
      <c r="P963" s="1">
        <f t="shared" si="88"/>
        <v>122.97712667878778</v>
      </c>
      <c r="Q963" s="6">
        <f t="shared" si="89"/>
        <v>2.9771266787877835</v>
      </c>
      <c r="R963" s="1">
        <f>AVERAGE($Q$4:Q963)</f>
        <v>16.612594541433079</v>
      </c>
      <c r="S963" s="1">
        <f>STDEV($R$4:R963)</f>
        <v>3.6333291248040007</v>
      </c>
      <c r="T963" s="1">
        <f t="shared" si="91"/>
        <v>16.41971046297795</v>
      </c>
      <c r="U963" s="1">
        <f t="shared" si="92"/>
        <v>16.805478619888209</v>
      </c>
    </row>
    <row r="964" spans="5:21" x14ac:dyDescent="0.2">
      <c r="E964" s="1">
        <v>961</v>
      </c>
      <c r="F964" s="3">
        <v>1.6711192074581049</v>
      </c>
      <c r="G964" s="3">
        <v>-0.82376118371030316</v>
      </c>
      <c r="H964" s="3">
        <v>-1.486341716372408</v>
      </c>
      <c r="I964" s="3">
        <v>1.1085512596764602</v>
      </c>
      <c r="J964" s="3">
        <v>-1.9555409380700439</v>
      </c>
      <c r="K964" s="4">
        <f t="shared" si="90"/>
        <v>100</v>
      </c>
      <c r="L964" s="1">
        <f t="shared" ref="L964:P1004" si="93">K964*EXP((drift-(volatility^2)/2)*dt+volatility*SQRT(dt)*F964)</f>
        <v>139.68557828643932</v>
      </c>
      <c r="M964" s="1">
        <f t="shared" si="93"/>
        <v>118.46787073069345</v>
      </c>
      <c r="N964" s="1">
        <f t="shared" si="93"/>
        <v>88.003223761724442</v>
      </c>
      <c r="O964" s="1">
        <f t="shared" si="93"/>
        <v>109.8464739339702</v>
      </c>
      <c r="P964" s="1">
        <f t="shared" si="93"/>
        <v>74.289937493960949</v>
      </c>
      <c r="Q964" s="6">
        <f t="shared" ref="Q964:Q1027" si="94">MAX(P964-strike,0)</f>
        <v>0</v>
      </c>
      <c r="R964" s="1">
        <f>AVERAGE($Q$4:Q964)</f>
        <v>16.595307762513794</v>
      </c>
      <c r="S964" s="1">
        <f>STDEV($R$4:R964)</f>
        <v>3.6314619716667562</v>
      </c>
      <c r="T964" s="1">
        <f t="shared" si="91"/>
        <v>16.402623136861138</v>
      </c>
      <c r="U964" s="1">
        <f t="shared" si="92"/>
        <v>16.787992388166451</v>
      </c>
    </row>
    <row r="965" spans="5:21" x14ac:dyDescent="0.2">
      <c r="E965" s="1">
        <v>962</v>
      </c>
      <c r="F965" s="3">
        <v>9.4105416792444885E-2</v>
      </c>
      <c r="G965" s="3">
        <v>0.1229636836796999</v>
      </c>
      <c r="H965" s="3">
        <v>1.2804616744688246</v>
      </c>
      <c r="I965" s="3">
        <v>-1.3975659385323524</v>
      </c>
      <c r="J965" s="3">
        <v>-0.22804897525929846</v>
      </c>
      <c r="K965" s="4">
        <f t="shared" ref="K965:K1028" si="95">$C$6</f>
        <v>100</v>
      </c>
      <c r="L965" s="1">
        <f t="shared" si="93"/>
        <v>101.89993163713706</v>
      </c>
      <c r="M965" s="1">
        <f t="shared" si="93"/>
        <v>104.43699867268218</v>
      </c>
      <c r="N965" s="1">
        <f t="shared" si="93"/>
        <v>134.91923511138833</v>
      </c>
      <c r="O965" s="1">
        <f t="shared" si="93"/>
        <v>102.01941652633748</v>
      </c>
      <c r="P965" s="1">
        <f t="shared" si="93"/>
        <v>97.470849929321091</v>
      </c>
      <c r="Q965" s="6">
        <f t="shared" si="94"/>
        <v>0</v>
      </c>
      <c r="R965" s="1">
        <f>AVERAGE($Q$4:Q965)</f>
        <v>16.578056922843825</v>
      </c>
      <c r="S965" s="1">
        <f>STDEV($R$4:R965)</f>
        <v>3.629599826334704</v>
      </c>
      <c r="T965" s="1">
        <f t="shared" ref="T965:T1028" si="96">R965 - $C$11*S965/SQRT(E965)</f>
        <v>16.385571224846171</v>
      </c>
      <c r="U965" s="1">
        <f t="shared" ref="U965:U1028" si="97">R965 + $C$11*S965/SQRT(E965)</f>
        <v>16.770542620841479</v>
      </c>
    </row>
    <row r="966" spans="5:21" x14ac:dyDescent="0.2">
      <c r="E966" s="1">
        <v>963</v>
      </c>
      <c r="F966" s="3">
        <v>0.20899506125715561</v>
      </c>
      <c r="G966" s="3">
        <v>0.4796072516910499</v>
      </c>
      <c r="H966" s="3">
        <v>-1.1069232641602866</v>
      </c>
      <c r="I966" s="3">
        <v>1.2076247912773397</v>
      </c>
      <c r="J966" s="3">
        <v>0.81989583122776821</v>
      </c>
      <c r="K966" s="4">
        <f t="shared" si="95"/>
        <v>100</v>
      </c>
      <c r="L966" s="1">
        <f t="shared" si="93"/>
        <v>104.26848908004949</v>
      </c>
      <c r="M966" s="1">
        <f t="shared" si="93"/>
        <v>114.76546930095934</v>
      </c>
      <c r="N966" s="1">
        <f t="shared" si="93"/>
        <v>91.974006192945311</v>
      </c>
      <c r="O966" s="1">
        <f t="shared" si="93"/>
        <v>117.1003142262655</v>
      </c>
      <c r="P966" s="1">
        <f t="shared" si="93"/>
        <v>137.96639213536432</v>
      </c>
      <c r="Q966" s="6">
        <f t="shared" si="94"/>
        <v>17.966392135364316</v>
      </c>
      <c r="R966" s="1">
        <f>AVERAGE($Q$4:Q966)</f>
        <v>16.579498600115393</v>
      </c>
      <c r="S966" s="1">
        <f>STDEV($R$4:R966)</f>
        <v>3.6277403606750003</v>
      </c>
      <c r="T966" s="1">
        <f t="shared" si="96"/>
        <v>16.387211429088246</v>
      </c>
      <c r="U966" s="1">
        <f t="shared" si="97"/>
        <v>16.77178577114254</v>
      </c>
    </row>
    <row r="967" spans="5:21" x14ac:dyDescent="0.2">
      <c r="E967" s="1">
        <v>964</v>
      </c>
      <c r="F967" s="3">
        <v>-0.14489046407106798</v>
      </c>
      <c r="G967" s="3">
        <v>-0.26724592316895723</v>
      </c>
      <c r="H967" s="3">
        <v>0.57452098189969547</v>
      </c>
      <c r="I967" s="3">
        <v>1.0343205758545082</v>
      </c>
      <c r="J967" s="3">
        <v>0.41840053199848626</v>
      </c>
      <c r="K967" s="4">
        <f t="shared" si="95"/>
        <v>100</v>
      </c>
      <c r="L967" s="1">
        <f t="shared" si="93"/>
        <v>97.143774570067293</v>
      </c>
      <c r="M967" s="1">
        <f t="shared" si="93"/>
        <v>92.087840404941829</v>
      </c>
      <c r="N967" s="1">
        <f t="shared" si="93"/>
        <v>103.30100498935354</v>
      </c>
      <c r="O967" s="1">
        <f t="shared" si="93"/>
        <v>127.04117164350336</v>
      </c>
      <c r="P967" s="1">
        <f t="shared" si="93"/>
        <v>138.129455185794</v>
      </c>
      <c r="Q967" s="6">
        <f t="shared" si="94"/>
        <v>18.129455185794001</v>
      </c>
      <c r="R967" s="1">
        <f>AVERAGE($Q$4:Q967)</f>
        <v>16.581106438897216</v>
      </c>
      <c r="S967" s="1">
        <f>STDEV($R$4:R967)</f>
        <v>3.6258835480682201</v>
      </c>
      <c r="T967" s="1">
        <f t="shared" si="96"/>
        <v>16.389017396431708</v>
      </c>
      <c r="U967" s="1">
        <f t="shared" si="97"/>
        <v>16.773195481362723</v>
      </c>
    </row>
    <row r="968" spans="5:21" x14ac:dyDescent="0.2">
      <c r="E968" s="1">
        <v>965</v>
      </c>
      <c r="F968" s="3">
        <v>-1.0922167348326184</v>
      </c>
      <c r="G968" s="3">
        <v>0.72110651672119275</v>
      </c>
      <c r="H968" s="3">
        <v>-0.63740458244865295</v>
      </c>
      <c r="I968" s="3">
        <v>-0.62077447182673495</v>
      </c>
      <c r="J968" s="3">
        <v>0.68419922172324732</v>
      </c>
      <c r="K968" s="4">
        <f t="shared" si="95"/>
        <v>100</v>
      </c>
      <c r="L968" s="1">
        <f t="shared" si="93"/>
        <v>80.376901410766905</v>
      </c>
      <c r="M968" s="1">
        <f t="shared" si="93"/>
        <v>92.846551110610093</v>
      </c>
      <c r="N968" s="1">
        <f t="shared" si="93"/>
        <v>81.733767377891837</v>
      </c>
      <c r="O968" s="1">
        <f t="shared" si="93"/>
        <v>72.190779609983423</v>
      </c>
      <c r="P968" s="1">
        <f t="shared" si="93"/>
        <v>82.777159828414142</v>
      </c>
      <c r="Q968" s="6">
        <f t="shared" si="94"/>
        <v>0</v>
      </c>
      <c r="R968" s="1">
        <f>AVERAGE($Q$4:Q968)</f>
        <v>16.56392394517815</v>
      </c>
      <c r="S968" s="1">
        <f>STDEV($R$4:R968)</f>
        <v>3.6240317669048738</v>
      </c>
      <c r="T968" s="1">
        <f t="shared" si="96"/>
        <v>16.372032507790546</v>
      </c>
      <c r="U968" s="1">
        <f t="shared" si="97"/>
        <v>16.755815382565753</v>
      </c>
    </row>
    <row r="969" spans="5:21" x14ac:dyDescent="0.2">
      <c r="E969" s="1">
        <v>966</v>
      </c>
      <c r="F969" s="3">
        <v>1.5672912923037075</v>
      </c>
      <c r="G969" s="3">
        <v>-0.26465158953214996</v>
      </c>
      <c r="H969" s="3">
        <v>8.6413365352200344E-3</v>
      </c>
      <c r="I969" s="3">
        <v>-0.1553735273773782</v>
      </c>
      <c r="J969" s="3">
        <v>1.2382724889903329</v>
      </c>
      <c r="K969" s="4">
        <f t="shared" si="95"/>
        <v>100</v>
      </c>
      <c r="L969" s="1">
        <f t="shared" si="93"/>
        <v>136.81483529517004</v>
      </c>
      <c r="M969" s="1">
        <f t="shared" si="93"/>
        <v>129.76149694274142</v>
      </c>
      <c r="N969" s="1">
        <f t="shared" si="93"/>
        <v>129.98595340013</v>
      </c>
      <c r="O969" s="1">
        <f t="shared" si="93"/>
        <v>126.00879276601644</v>
      </c>
      <c r="P969" s="1">
        <f t="shared" si="93"/>
        <v>161.41943862673767</v>
      </c>
      <c r="Q969" s="6">
        <f t="shared" si="94"/>
        <v>41.419438626737673</v>
      </c>
      <c r="R969" s="1">
        <f>AVERAGE($Q$4:Q969)</f>
        <v>16.589654291639391</v>
      </c>
      <c r="S969" s="1">
        <f>STDEV($R$4:R969)</f>
        <v>3.622179585317638</v>
      </c>
      <c r="T969" s="1">
        <f t="shared" si="96"/>
        <v>16.397960224365722</v>
      </c>
      <c r="U969" s="1">
        <f t="shared" si="97"/>
        <v>16.781348358913061</v>
      </c>
    </row>
    <row r="970" spans="5:21" x14ac:dyDescent="0.2">
      <c r="E970" s="1">
        <v>967</v>
      </c>
      <c r="F970" s="3">
        <v>-1.4340912457555532</v>
      </c>
      <c r="G970" s="3">
        <v>4.1868588596116751E-2</v>
      </c>
      <c r="H970" s="3">
        <v>-1.0346320777898654</v>
      </c>
      <c r="I970" s="3">
        <v>-1.2122791304136626</v>
      </c>
      <c r="J970" s="3">
        <v>-0.84037083070143126</v>
      </c>
      <c r="K970" s="4">
        <f t="shared" si="95"/>
        <v>100</v>
      </c>
      <c r="L970" s="1">
        <f t="shared" si="93"/>
        <v>75.064814737760273</v>
      </c>
      <c r="M970" s="1">
        <f t="shared" si="93"/>
        <v>75.696025408684662</v>
      </c>
      <c r="N970" s="1">
        <f t="shared" si="93"/>
        <v>61.546884809772358</v>
      </c>
      <c r="O970" s="1">
        <f t="shared" si="93"/>
        <v>48.295742651652304</v>
      </c>
      <c r="P970" s="1">
        <f t="shared" si="93"/>
        <v>40.82396338144126</v>
      </c>
      <c r="Q970" s="6">
        <f t="shared" si="94"/>
        <v>0</v>
      </c>
      <c r="R970" s="1">
        <f>AVERAGE($Q$4:Q970)</f>
        <v>16.572498496094781</v>
      </c>
      <c r="S970" s="1">
        <f>STDEV($R$4:R970)</f>
        <v>3.6203323718549747</v>
      </c>
      <c r="T970" s="1">
        <f t="shared" si="96"/>
        <v>16.381001280605382</v>
      </c>
      <c r="U970" s="1">
        <f t="shared" si="97"/>
        <v>16.76399571158418</v>
      </c>
    </row>
    <row r="971" spans="5:21" x14ac:dyDescent="0.2">
      <c r="E971" s="1">
        <v>968</v>
      </c>
      <c r="F971" s="3">
        <v>-0.55485656957898755</v>
      </c>
      <c r="G971" s="3">
        <v>0.16040303307818249</v>
      </c>
      <c r="H971" s="3">
        <v>-0.21517280401894823</v>
      </c>
      <c r="I971" s="3">
        <v>0.89204149844590575</v>
      </c>
      <c r="J971" s="3">
        <v>0.80084873843588866</v>
      </c>
      <c r="K971" s="4">
        <f t="shared" si="95"/>
        <v>100</v>
      </c>
      <c r="L971" s="1">
        <f t="shared" si="93"/>
        <v>89.496442158556107</v>
      </c>
      <c r="M971" s="1">
        <f t="shared" si="93"/>
        <v>92.41409207821691</v>
      </c>
      <c r="N971" s="1">
        <f t="shared" si="93"/>
        <v>88.521451979026509</v>
      </c>
      <c r="O971" s="1">
        <f t="shared" si="93"/>
        <v>105.81086602212783</v>
      </c>
      <c r="P971" s="1">
        <f t="shared" si="93"/>
        <v>124.19128093959233</v>
      </c>
      <c r="Q971" s="6">
        <f t="shared" si="94"/>
        <v>4.1912809395923318</v>
      </c>
      <c r="R971" s="1">
        <f>AVERAGE($Q$4:Q971)</f>
        <v>16.559707982090128</v>
      </c>
      <c r="S971" s="1">
        <f>STDEV($R$4:R971)</f>
        <v>3.6184896223656682</v>
      </c>
      <c r="T971" s="1">
        <f t="shared" si="96"/>
        <v>16.368407127749862</v>
      </c>
      <c r="U971" s="1">
        <f t="shared" si="97"/>
        <v>16.751008836430394</v>
      </c>
    </row>
    <row r="972" spans="5:21" x14ac:dyDescent="0.2">
      <c r="E972" s="1">
        <v>969</v>
      </c>
      <c r="F972" s="3">
        <v>-5.1879851525882259E-2</v>
      </c>
      <c r="G972" s="3">
        <v>0.8266272288892651</v>
      </c>
      <c r="H972" s="3">
        <v>0.26680936571210623</v>
      </c>
      <c r="I972" s="3">
        <v>-0.1014370809571119</v>
      </c>
      <c r="J972" s="3">
        <v>6.0638285503955558E-2</v>
      </c>
      <c r="K972" s="4">
        <f t="shared" si="95"/>
        <v>100</v>
      </c>
      <c r="L972" s="1">
        <f t="shared" si="93"/>
        <v>98.96776743758538</v>
      </c>
      <c r="M972" s="1">
        <f t="shared" si="93"/>
        <v>116.75989672288961</v>
      </c>
      <c r="N972" s="1">
        <f t="shared" si="93"/>
        <v>123.15965657459373</v>
      </c>
      <c r="O972" s="1">
        <f t="shared" si="93"/>
        <v>120.68623981462167</v>
      </c>
      <c r="P972" s="1">
        <f t="shared" si="93"/>
        <v>122.15879240577119</v>
      </c>
      <c r="Q972" s="6">
        <f t="shared" si="94"/>
        <v>2.1587924057711945</v>
      </c>
      <c r="R972" s="1">
        <f>AVERAGE($Q$4:Q972)</f>
        <v>16.544846356108376</v>
      </c>
      <c r="S972" s="1">
        <f>STDEV($R$4:R972)</f>
        <v>3.6166516460108373</v>
      </c>
      <c r="T972" s="1">
        <f t="shared" si="96"/>
        <v>16.353741356942425</v>
      </c>
      <c r="U972" s="1">
        <f t="shared" si="97"/>
        <v>16.735951355274327</v>
      </c>
    </row>
    <row r="973" spans="5:21" x14ac:dyDescent="0.2">
      <c r="E973" s="1">
        <v>970</v>
      </c>
      <c r="F973" s="3">
        <v>0.95397581389988773</v>
      </c>
      <c r="G973" s="3">
        <v>-3.2677780836820602</v>
      </c>
      <c r="H973" s="3">
        <v>-1.227217580890283</v>
      </c>
      <c r="I973" s="3">
        <v>0.22956555767450482</v>
      </c>
      <c r="J973" s="3">
        <v>-0.44483613237389363</v>
      </c>
      <c r="K973" s="4">
        <f t="shared" si="95"/>
        <v>100</v>
      </c>
      <c r="L973" s="1">
        <f t="shared" si="93"/>
        <v>121.0211530324854</v>
      </c>
      <c r="M973" s="1">
        <f t="shared" si="93"/>
        <v>62.95434190825722</v>
      </c>
      <c r="N973" s="1">
        <f t="shared" si="93"/>
        <v>49.252799855181159</v>
      </c>
      <c r="O973" s="1">
        <f t="shared" si="93"/>
        <v>51.56686563587828</v>
      </c>
      <c r="P973" s="1">
        <f t="shared" si="93"/>
        <v>47.177264910036797</v>
      </c>
      <c r="Q973" s="6">
        <f t="shared" si="94"/>
        <v>0</v>
      </c>
      <c r="R973" s="1">
        <f>AVERAGE($Q$4:Q973)</f>
        <v>16.527789813473213</v>
      </c>
      <c r="S973" s="1">
        <f>STDEV($R$4:R973)</f>
        <v>3.614818793562077</v>
      </c>
      <c r="T973" s="1">
        <f t="shared" si="96"/>
        <v>16.336880145999825</v>
      </c>
      <c r="U973" s="1">
        <f t="shared" si="97"/>
        <v>16.718699480946601</v>
      </c>
    </row>
    <row r="974" spans="5:21" x14ac:dyDescent="0.2">
      <c r="E974" s="1">
        <v>971</v>
      </c>
      <c r="F974" s="3">
        <v>-0.3117679625574965</v>
      </c>
      <c r="G974" s="3">
        <v>-8.5212832345860079E-2</v>
      </c>
      <c r="H974" s="3">
        <v>0.97818428912432864</v>
      </c>
      <c r="I974" s="3">
        <v>0.81386815509176813</v>
      </c>
      <c r="J974" s="3">
        <v>-1.5439809430972673E-2</v>
      </c>
      <c r="K974" s="4">
        <f t="shared" si="95"/>
        <v>100</v>
      </c>
      <c r="L974" s="1">
        <f t="shared" si="93"/>
        <v>93.955060998938961</v>
      </c>
      <c r="M974" s="1">
        <f t="shared" si="93"/>
        <v>92.367393023125302</v>
      </c>
      <c r="N974" s="1">
        <f t="shared" si="93"/>
        <v>112.32662084752296</v>
      </c>
      <c r="O974" s="1">
        <f t="shared" si="93"/>
        <v>132.18262853228055</v>
      </c>
      <c r="P974" s="1">
        <f t="shared" si="93"/>
        <v>131.77508317946001</v>
      </c>
      <c r="Q974" s="6">
        <f t="shared" si="94"/>
        <v>11.775083179460012</v>
      </c>
      <c r="R974" s="1">
        <f>AVERAGE($Q$4:Q974)</f>
        <v>16.522895161944877</v>
      </c>
      <c r="S974" s="1">
        <f>STDEV($R$4:R974)</f>
        <v>3.6129894057135901</v>
      </c>
      <c r="T974" s="1">
        <f t="shared" si="96"/>
        <v>16.332180391313774</v>
      </c>
      <c r="U974" s="1">
        <f t="shared" si="97"/>
        <v>16.713609932575981</v>
      </c>
    </row>
    <row r="975" spans="5:21" x14ac:dyDescent="0.2">
      <c r="E975" s="1">
        <v>972</v>
      </c>
      <c r="F975" s="3">
        <v>2.0237985154381022</v>
      </c>
      <c r="G975" s="3">
        <v>0.60315187511150725</v>
      </c>
      <c r="H975" s="3">
        <v>-0.61980813370610122</v>
      </c>
      <c r="I975" s="3">
        <v>-1.2882014743809123</v>
      </c>
      <c r="J975" s="3">
        <v>-0.9542486623104196</v>
      </c>
      <c r="K975" s="4">
        <f t="shared" si="95"/>
        <v>100</v>
      </c>
      <c r="L975" s="1">
        <f t="shared" si="93"/>
        <v>149.89422655786302</v>
      </c>
      <c r="M975" s="1">
        <f t="shared" si="93"/>
        <v>169.11183879991893</v>
      </c>
      <c r="N975" s="1">
        <f t="shared" si="93"/>
        <v>149.39572194116872</v>
      </c>
      <c r="O975" s="1">
        <f t="shared" si="93"/>
        <v>115.46394797370552</v>
      </c>
      <c r="P975" s="1">
        <f t="shared" si="93"/>
        <v>95.402865054253695</v>
      </c>
      <c r="Q975" s="6">
        <f t="shared" si="94"/>
        <v>0</v>
      </c>
      <c r="R975" s="1">
        <f>AVERAGE($Q$4:Q975)</f>
        <v>16.505896298609542</v>
      </c>
      <c r="S975" s="1">
        <f>STDEV($R$4:R975)</f>
        <v>3.6111652092942768</v>
      </c>
      <c r="T975" s="1">
        <f t="shared" si="96"/>
        <v>16.315375899770068</v>
      </c>
      <c r="U975" s="1">
        <f t="shared" si="97"/>
        <v>16.696416697449017</v>
      </c>
    </row>
    <row r="976" spans="5:21" x14ac:dyDescent="0.2">
      <c r="E976" s="1">
        <v>973</v>
      </c>
      <c r="F976" s="3">
        <v>0.96583789854776114</v>
      </c>
      <c r="G976" s="3">
        <v>-0.90471985458862036</v>
      </c>
      <c r="H976" s="3">
        <v>-0.16126705304486677</v>
      </c>
      <c r="I976" s="3">
        <v>1.1245856512687169</v>
      </c>
      <c r="J976" s="3">
        <v>0.42794681576197036</v>
      </c>
      <c r="K976" s="4">
        <f t="shared" si="95"/>
        <v>100</v>
      </c>
      <c r="L976" s="1">
        <f t="shared" si="93"/>
        <v>121.30860650969986</v>
      </c>
      <c r="M976" s="1">
        <f t="shared" si="93"/>
        <v>101.22986224319783</v>
      </c>
      <c r="N976" s="1">
        <f t="shared" si="93"/>
        <v>98.01694620404038</v>
      </c>
      <c r="O976" s="1">
        <f t="shared" si="93"/>
        <v>122.73867655863428</v>
      </c>
      <c r="P976" s="1">
        <f t="shared" si="93"/>
        <v>133.70647036339057</v>
      </c>
      <c r="Q976" s="6">
        <f t="shared" si="94"/>
        <v>13.706470363390565</v>
      </c>
      <c r="R976" s="1">
        <f>AVERAGE($Q$4:Q976)</f>
        <v>16.503019190762455</v>
      </c>
      <c r="S976" s="1">
        <f>STDEV($R$4:R976)</f>
        <v>3.6093441885399202</v>
      </c>
      <c r="T976" s="1">
        <f t="shared" si="96"/>
        <v>16.312692746000689</v>
      </c>
      <c r="U976" s="1">
        <f t="shared" si="97"/>
        <v>16.693345635524221</v>
      </c>
    </row>
    <row r="977" spans="5:21" x14ac:dyDescent="0.2">
      <c r="E977" s="1">
        <v>974</v>
      </c>
      <c r="F977" s="3">
        <v>0.43228283175267279</v>
      </c>
      <c r="G977" s="3">
        <v>-0.97837300927494653</v>
      </c>
      <c r="H977" s="3">
        <v>-0.19726257960428484</v>
      </c>
      <c r="I977" s="3">
        <v>-0.31371314435091335</v>
      </c>
      <c r="J977" s="3">
        <v>-1.6916601452976465</v>
      </c>
      <c r="K977" s="4">
        <f t="shared" si="95"/>
        <v>100</v>
      </c>
      <c r="L977" s="1">
        <f t="shared" si="93"/>
        <v>109.03040108071289</v>
      </c>
      <c r="M977" s="1">
        <f t="shared" si="93"/>
        <v>89.65349197427966</v>
      </c>
      <c r="N977" s="1">
        <f t="shared" si="93"/>
        <v>86.185300437678137</v>
      </c>
      <c r="O977" s="1">
        <f t="shared" si="93"/>
        <v>80.943955330500671</v>
      </c>
      <c r="P977" s="1">
        <f t="shared" si="93"/>
        <v>57.709683052367573</v>
      </c>
      <c r="Q977" s="6">
        <f t="shared" si="94"/>
        <v>0</v>
      </c>
      <c r="R977" s="1">
        <f>AVERAGE($Q$4:Q977)</f>
        <v>16.486075639231899</v>
      </c>
      <c r="S977" s="1">
        <f>STDEV($R$4:R977)</f>
        <v>3.607528416749223</v>
      </c>
      <c r="T977" s="1">
        <f t="shared" si="96"/>
        <v>16.295942622436794</v>
      </c>
      <c r="U977" s="1">
        <f t="shared" si="97"/>
        <v>16.676208656027004</v>
      </c>
    </row>
    <row r="978" spans="5:21" x14ac:dyDescent="0.2">
      <c r="E978" s="1">
        <v>975</v>
      </c>
      <c r="F978" s="3">
        <v>-0.55761461226211395</v>
      </c>
      <c r="G978" s="3">
        <v>0.58894556786981411</v>
      </c>
      <c r="H978" s="3">
        <v>4.0929535316536203E-2</v>
      </c>
      <c r="I978" s="3">
        <v>1.0667031347111333</v>
      </c>
      <c r="J978" s="3">
        <v>0.55443365454266313</v>
      </c>
      <c r="K978" s="4">
        <f t="shared" si="95"/>
        <v>100</v>
      </c>
      <c r="L978" s="1">
        <f t="shared" si="93"/>
        <v>89.447088770190433</v>
      </c>
      <c r="M978" s="1">
        <f t="shared" si="93"/>
        <v>100.62858647686031</v>
      </c>
      <c r="N978" s="1">
        <f t="shared" si="93"/>
        <v>101.45570346638506</v>
      </c>
      <c r="O978" s="1">
        <f t="shared" si="93"/>
        <v>125.58249974867837</v>
      </c>
      <c r="P978" s="1">
        <f t="shared" si="93"/>
        <v>140.30935199628894</v>
      </c>
      <c r="Q978" s="6">
        <f t="shared" si="94"/>
        <v>20.309351996288939</v>
      </c>
      <c r="R978" s="1">
        <f>AVERAGE($Q$4:Q978)</f>
        <v>16.489996948316058</v>
      </c>
      <c r="S978" s="1">
        <f>STDEV($R$4:R978)</f>
        <v>3.6057147964313812</v>
      </c>
      <c r="T978" s="1">
        <f t="shared" si="96"/>
        <v>16.300056997584807</v>
      </c>
      <c r="U978" s="1">
        <f t="shared" si="97"/>
        <v>16.679936899047309</v>
      </c>
    </row>
    <row r="979" spans="5:21" x14ac:dyDescent="0.2">
      <c r="E979" s="1">
        <v>976</v>
      </c>
      <c r="F979" s="3">
        <v>-2.7087662601843476</v>
      </c>
      <c r="G979" s="3">
        <v>0.66934262576978654</v>
      </c>
      <c r="H979" s="3">
        <v>0.5701963345927652</v>
      </c>
      <c r="I979" s="3">
        <v>-0.73358819463464897</v>
      </c>
      <c r="J979" s="3">
        <v>-6.8530425778590143E-3</v>
      </c>
      <c r="K979" s="4">
        <f t="shared" si="95"/>
        <v>100</v>
      </c>
      <c r="L979" s="1">
        <f t="shared" si="93"/>
        <v>58.172744294312793</v>
      </c>
      <c r="M979" s="1">
        <f t="shared" si="93"/>
        <v>66.50555374288146</v>
      </c>
      <c r="N979" s="1">
        <f t="shared" si="93"/>
        <v>74.539167539887544</v>
      </c>
      <c r="O979" s="1">
        <f t="shared" si="93"/>
        <v>64.367386697496769</v>
      </c>
      <c r="P979" s="1">
        <f t="shared" si="93"/>
        <v>64.279224640798432</v>
      </c>
      <c r="Q979" s="6">
        <f t="shared" si="94"/>
        <v>0</v>
      </c>
      <c r="R979" s="1">
        <f>AVERAGE($Q$4:Q979)</f>
        <v>16.473101459639505</v>
      </c>
      <c r="S979" s="1">
        <f>STDEV($R$4:R979)</f>
        <v>3.6039064529456644</v>
      </c>
      <c r="T979" s="1">
        <f t="shared" si="96"/>
        <v>16.283354049303568</v>
      </c>
      <c r="U979" s="1">
        <f t="shared" si="97"/>
        <v>16.662848869975441</v>
      </c>
    </row>
    <row r="980" spans="5:21" x14ac:dyDescent="0.2">
      <c r="E980" s="1">
        <v>977</v>
      </c>
      <c r="F980" s="3">
        <v>0.12960981621290557</v>
      </c>
      <c r="G980" s="3">
        <v>-1.251305548066739</v>
      </c>
      <c r="H980" s="3">
        <v>0.39753331293468364</v>
      </c>
      <c r="I980" s="3">
        <v>-0.26603629521559924</v>
      </c>
      <c r="J980" s="3">
        <v>9.1408765001688153E-2</v>
      </c>
      <c r="K980" s="4">
        <f t="shared" si="95"/>
        <v>100</v>
      </c>
      <c r="L980" s="1">
        <f t="shared" si="93"/>
        <v>102.62608592788082</v>
      </c>
      <c r="M980" s="1">
        <f t="shared" si="93"/>
        <v>79.904409550596625</v>
      </c>
      <c r="N980" s="1">
        <f t="shared" si="93"/>
        <v>86.516721050985424</v>
      </c>
      <c r="O980" s="1">
        <f t="shared" si="93"/>
        <v>82.033724996859831</v>
      </c>
      <c r="P980" s="1">
        <f t="shared" si="93"/>
        <v>83.547237976237341</v>
      </c>
      <c r="Q980" s="6">
        <f t="shared" si="94"/>
        <v>0</v>
      </c>
      <c r="R980" s="1">
        <f>AVERAGE($Q$4:Q980)</f>
        <v>16.456240557429027</v>
      </c>
      <c r="S980" s="1">
        <f>STDEV($R$4:R980)</f>
        <v>3.6021034432542973</v>
      </c>
      <c r="T980" s="1">
        <f t="shared" si="96"/>
        <v>16.266685159858262</v>
      </c>
      <c r="U980" s="1">
        <f t="shared" si="97"/>
        <v>16.645795954999791</v>
      </c>
    </row>
    <row r="981" spans="5:21" x14ac:dyDescent="0.2">
      <c r="E981" s="1">
        <v>978</v>
      </c>
      <c r="F981" s="3">
        <v>0.1096327650884632</v>
      </c>
      <c r="G981" s="3">
        <v>-1.1916017683688551</v>
      </c>
      <c r="H981" s="3">
        <v>5.4476458899443969E-2</v>
      </c>
      <c r="I981" s="3">
        <v>0.21599021238216665</v>
      </c>
      <c r="J981" s="3">
        <v>9.6709982244647108E-2</v>
      </c>
      <c r="K981" s="4">
        <f t="shared" si="95"/>
        <v>100</v>
      </c>
      <c r="L981" s="1">
        <f t="shared" si="93"/>
        <v>102.21687065064451</v>
      </c>
      <c r="M981" s="1">
        <f t="shared" si="93"/>
        <v>80.541806525107106</v>
      </c>
      <c r="N981" s="1">
        <f t="shared" si="93"/>
        <v>81.424130870085122</v>
      </c>
      <c r="O981" s="1">
        <f t="shared" si="93"/>
        <v>85.018571391839615</v>
      </c>
      <c r="P981" s="1">
        <f t="shared" si="93"/>
        <v>86.679006598206627</v>
      </c>
      <c r="Q981" s="6">
        <f t="shared" si="94"/>
        <v>0</v>
      </c>
      <c r="R981" s="1">
        <f>AVERAGE($Q$4:Q981)</f>
        <v>16.439414135591164</v>
      </c>
      <c r="S981" s="1">
        <f>STDEV($R$4:R981)</f>
        <v>3.6003058235345824</v>
      </c>
      <c r="T981" s="1">
        <f t="shared" si="96"/>
        <v>16.250050221237792</v>
      </c>
      <c r="U981" s="1">
        <f t="shared" si="97"/>
        <v>16.628778049944536</v>
      </c>
    </row>
    <row r="982" spans="5:21" x14ac:dyDescent="0.2">
      <c r="E982" s="1">
        <v>979</v>
      </c>
      <c r="F982" s="3">
        <v>1.4897386790835299</v>
      </c>
      <c r="G982" s="3">
        <v>0.43015234041376971</v>
      </c>
      <c r="H982" s="3">
        <v>-1.0377448234066833</v>
      </c>
      <c r="I982" s="3">
        <v>1.3849466995452531</v>
      </c>
      <c r="J982" s="3">
        <v>-0.14199940778780729</v>
      </c>
      <c r="K982" s="4">
        <f t="shared" si="95"/>
        <v>100</v>
      </c>
      <c r="L982" s="1">
        <f t="shared" si="93"/>
        <v>134.709138140883</v>
      </c>
      <c r="M982" s="1">
        <f t="shared" si="93"/>
        <v>146.81134421850686</v>
      </c>
      <c r="N982" s="1">
        <f t="shared" si="93"/>
        <v>119.29500096974985</v>
      </c>
      <c r="O982" s="1">
        <f t="shared" si="93"/>
        <v>157.3682759428012</v>
      </c>
      <c r="P982" s="1">
        <f t="shared" si="93"/>
        <v>152.96190195541027</v>
      </c>
      <c r="Q982" s="6">
        <f t="shared" si="94"/>
        <v>32.961901955410269</v>
      </c>
      <c r="R982" s="1">
        <f>AVERAGE($Q$4:Q982)</f>
        <v>16.456291038369322</v>
      </c>
      <c r="S982" s="1">
        <f>STDEV($R$4:R982)</f>
        <v>3.5985081978081137</v>
      </c>
      <c r="T982" s="1">
        <f t="shared" si="96"/>
        <v>16.267118362388977</v>
      </c>
      <c r="U982" s="1">
        <f t="shared" si="97"/>
        <v>16.645463714349667</v>
      </c>
    </row>
    <row r="983" spans="5:21" x14ac:dyDescent="0.2">
      <c r="E983" s="1">
        <v>980</v>
      </c>
      <c r="F983" s="3">
        <v>0.21004552763770334</v>
      </c>
      <c r="G983" s="3">
        <v>0.16859758034115657</v>
      </c>
      <c r="H983" s="3">
        <v>0.3106424628640525</v>
      </c>
      <c r="I983" s="3">
        <v>-0.40899976738728583</v>
      </c>
      <c r="J983" s="3">
        <v>0.60520505940075964</v>
      </c>
      <c r="K983" s="4">
        <f t="shared" si="95"/>
        <v>100</v>
      </c>
      <c r="L983" s="1">
        <f t="shared" si="93"/>
        <v>104.29039748983952</v>
      </c>
      <c r="M983" s="1">
        <f t="shared" si="93"/>
        <v>107.8669806742861</v>
      </c>
      <c r="N983" s="1">
        <f t="shared" si="93"/>
        <v>114.7811532551414</v>
      </c>
      <c r="O983" s="1">
        <f t="shared" si="93"/>
        <v>105.76581384789471</v>
      </c>
      <c r="P983" s="1">
        <f t="shared" si="93"/>
        <v>119.37482807129167</v>
      </c>
      <c r="Q983" s="6">
        <f t="shared" si="94"/>
        <v>0</v>
      </c>
      <c r="R983" s="1">
        <f>AVERAGE($Q$4:Q983)</f>
        <v>16.439498904656702</v>
      </c>
      <c r="S983" s="1">
        <f>STDEV($R$4:R983)</f>
        <v>3.5967159345653137</v>
      </c>
      <c r="T983" s="1">
        <f t="shared" si="96"/>
        <v>16.250516940729277</v>
      </c>
      <c r="U983" s="1">
        <f t="shared" si="97"/>
        <v>16.628480868584127</v>
      </c>
    </row>
    <row r="984" spans="5:21" x14ac:dyDescent="0.2">
      <c r="E984" s="1">
        <v>981</v>
      </c>
      <c r="F984" s="3">
        <v>0.63532752392347902</v>
      </c>
      <c r="G984" s="3">
        <v>-0.3634954737208318</v>
      </c>
      <c r="H984" s="3">
        <v>1.1838415048259776</v>
      </c>
      <c r="I984" s="3">
        <v>0.75299567470210604</v>
      </c>
      <c r="J984" s="3">
        <v>-0.75681782618630677</v>
      </c>
      <c r="K984" s="4">
        <f t="shared" si="95"/>
        <v>100</v>
      </c>
      <c r="L984" s="1">
        <f t="shared" si="93"/>
        <v>113.54913954647967</v>
      </c>
      <c r="M984" s="1">
        <f t="shared" si="93"/>
        <v>105.58714131723265</v>
      </c>
      <c r="N984" s="1">
        <f t="shared" si="93"/>
        <v>133.79448077013512</v>
      </c>
      <c r="O984" s="1">
        <f t="shared" si="93"/>
        <v>155.54017088682753</v>
      </c>
      <c r="P984" s="1">
        <f t="shared" si="93"/>
        <v>133.69224329717389</v>
      </c>
      <c r="Q984" s="6">
        <f t="shared" si="94"/>
        <v>13.692243297173889</v>
      </c>
      <c r="R984" s="1">
        <f>AVERAGE($Q$4:Q984)</f>
        <v>16.436698440225015</v>
      </c>
      <c r="S984" s="1">
        <f>STDEV($R$4:R984)</f>
        <v>3.594926797472962</v>
      </c>
      <c r="T984" s="1">
        <f t="shared" si="96"/>
        <v>16.247906780503733</v>
      </c>
      <c r="U984" s="1">
        <f t="shared" si="97"/>
        <v>16.625490099946298</v>
      </c>
    </row>
    <row r="985" spans="5:21" x14ac:dyDescent="0.2">
      <c r="E985" s="1">
        <v>982</v>
      </c>
      <c r="F985" s="3">
        <v>6.7404926085146144E-3</v>
      </c>
      <c r="G985" s="3">
        <v>0.51170900405850261</v>
      </c>
      <c r="H985" s="3">
        <v>-3.6303617889643647E-2</v>
      </c>
      <c r="I985" s="3">
        <v>-1.0988651411025785</v>
      </c>
      <c r="J985" s="3">
        <v>-0.53361418395070359</v>
      </c>
      <c r="K985" s="4">
        <f t="shared" si="95"/>
        <v>100</v>
      </c>
      <c r="L985" s="1">
        <f t="shared" si="93"/>
        <v>100.13490076149849</v>
      </c>
      <c r="M985" s="1">
        <f t="shared" si="93"/>
        <v>110.92564204202775</v>
      </c>
      <c r="N985" s="1">
        <f t="shared" si="93"/>
        <v>110.1231584486781</v>
      </c>
      <c r="O985" s="1">
        <f t="shared" si="93"/>
        <v>88.395965858995581</v>
      </c>
      <c r="P985" s="1">
        <f t="shared" si="93"/>
        <v>79.448061741595382</v>
      </c>
      <c r="Q985" s="6">
        <f t="shared" si="94"/>
        <v>0</v>
      </c>
      <c r="R985" s="1">
        <f>AVERAGE($Q$4:Q985)</f>
        <v>16.419960458106662</v>
      </c>
      <c r="S985" s="1">
        <f>STDEV($R$4:R985)</f>
        <v>3.5931430757836109</v>
      </c>
      <c r="T985" s="1">
        <f t="shared" si="96"/>
        <v>16.231358575430168</v>
      </c>
      <c r="U985" s="1">
        <f t="shared" si="97"/>
        <v>16.608562340783156</v>
      </c>
    </row>
    <row r="986" spans="5:21" x14ac:dyDescent="0.2">
      <c r="E986" s="1">
        <v>983</v>
      </c>
      <c r="F986" s="3">
        <v>-0.28867816581623629</v>
      </c>
      <c r="G986" s="3">
        <v>-0.10430767360958271</v>
      </c>
      <c r="H986" s="3">
        <v>-0.30708406484336592</v>
      </c>
      <c r="I986" s="3">
        <v>-0.23276015781448223</v>
      </c>
      <c r="J986" s="3">
        <v>0.90565890786820091</v>
      </c>
      <c r="K986" s="4">
        <f t="shared" si="95"/>
        <v>100</v>
      </c>
      <c r="L986" s="1">
        <f t="shared" si="93"/>
        <v>94.389945016707486</v>
      </c>
      <c r="M986" s="1">
        <f t="shared" si="93"/>
        <v>92.44122323858069</v>
      </c>
      <c r="N986" s="1">
        <f t="shared" si="93"/>
        <v>86.934608111334839</v>
      </c>
      <c r="O986" s="1">
        <f t="shared" si="93"/>
        <v>82.980378279019675</v>
      </c>
      <c r="P986" s="1">
        <f t="shared" si="93"/>
        <v>99.458050787937538</v>
      </c>
      <c r="Q986" s="6">
        <f t="shared" si="94"/>
        <v>0</v>
      </c>
      <c r="R986" s="1">
        <f>AVERAGE($Q$4:Q986)</f>
        <v>16.403256530885798</v>
      </c>
      <c r="S986" s="1">
        <f>STDEV($R$4:R986)</f>
        <v>3.591364823678493</v>
      </c>
      <c r="T986" s="1">
        <f t="shared" si="96"/>
        <v>16.214843896277703</v>
      </c>
      <c r="U986" s="1">
        <f t="shared" si="97"/>
        <v>16.591669165493894</v>
      </c>
    </row>
    <row r="987" spans="5:21" x14ac:dyDescent="0.2">
      <c r="E987" s="1">
        <v>984</v>
      </c>
      <c r="F987" s="3">
        <v>0.6546724762301892</v>
      </c>
      <c r="G987" s="3">
        <v>0.53102667152415961</v>
      </c>
      <c r="H987" s="3">
        <v>0.14137981452222448</v>
      </c>
      <c r="I987" s="3">
        <v>-0.50189555622637272</v>
      </c>
      <c r="J987" s="3">
        <v>-0.29423290470731445</v>
      </c>
      <c r="K987" s="4">
        <f t="shared" si="95"/>
        <v>100</v>
      </c>
      <c r="L987" s="1">
        <f t="shared" si="93"/>
        <v>113.98931104486256</v>
      </c>
      <c r="M987" s="1">
        <f t="shared" si="93"/>
        <v>126.76183558888103</v>
      </c>
      <c r="N987" s="1">
        <f t="shared" si="93"/>
        <v>130.39730452305059</v>
      </c>
      <c r="O987" s="1">
        <f t="shared" si="93"/>
        <v>117.94363810715512</v>
      </c>
      <c r="P987" s="1">
        <f t="shared" si="93"/>
        <v>111.20332542347099</v>
      </c>
      <c r="Q987" s="6">
        <f t="shared" si="94"/>
        <v>0</v>
      </c>
      <c r="R987" s="1">
        <f>AVERAGE($Q$4:Q987)</f>
        <v>16.386586554736525</v>
      </c>
      <c r="S987" s="1">
        <f>STDEV($R$4:R987)</f>
        <v>3.5895920945838591</v>
      </c>
      <c r="T987" s="1">
        <f t="shared" si="96"/>
        <v>16.198362637447357</v>
      </c>
      <c r="U987" s="1">
        <f t="shared" si="97"/>
        <v>16.574810472025693</v>
      </c>
    </row>
    <row r="988" spans="5:21" x14ac:dyDescent="0.2">
      <c r="E988" s="1">
        <v>985</v>
      </c>
      <c r="F988" s="3">
        <v>0.70957071329758037</v>
      </c>
      <c r="G988" s="3">
        <v>-0.31332092476077378</v>
      </c>
      <c r="H988" s="3">
        <v>0.11784777598222718</v>
      </c>
      <c r="I988" s="3">
        <v>1.0081794243887998</v>
      </c>
      <c r="J988" s="3">
        <v>0.27096234589407686</v>
      </c>
      <c r="K988" s="4">
        <f t="shared" si="95"/>
        <v>100</v>
      </c>
      <c r="L988" s="1">
        <f t="shared" si="93"/>
        <v>115.24776956192358</v>
      </c>
      <c r="M988" s="1">
        <f t="shared" si="93"/>
        <v>108.24748611918167</v>
      </c>
      <c r="N988" s="1">
        <f t="shared" si="93"/>
        <v>110.82913587342239</v>
      </c>
      <c r="O988" s="1">
        <f t="shared" si="93"/>
        <v>135.58863831652627</v>
      </c>
      <c r="P988" s="1">
        <f t="shared" si="93"/>
        <v>143.13926721640217</v>
      </c>
      <c r="Q988" s="6">
        <f t="shared" si="94"/>
        <v>23.139267216402175</v>
      </c>
      <c r="R988" s="1">
        <f>AVERAGE($Q$4:Q988)</f>
        <v>16.393442068098622</v>
      </c>
      <c r="S988" s="1">
        <f>STDEV($R$4:R988)</f>
        <v>3.5878207893335636</v>
      </c>
      <c r="T988" s="1">
        <f t="shared" si="96"/>
        <v>16.205406553242984</v>
      </c>
      <c r="U988" s="1">
        <f t="shared" si="97"/>
        <v>16.58147758295426</v>
      </c>
    </row>
    <row r="989" spans="5:21" x14ac:dyDescent="0.2">
      <c r="E989" s="1">
        <v>986</v>
      </c>
      <c r="F989" s="3">
        <v>-0.47711296247143764</v>
      </c>
      <c r="G989" s="3">
        <v>0.77831600719946437</v>
      </c>
      <c r="H989" s="3">
        <v>1.0539383765717503</v>
      </c>
      <c r="I989" s="3">
        <v>1.4125225789030083</v>
      </c>
      <c r="J989" s="3">
        <v>1.7133834262494929</v>
      </c>
      <c r="K989" s="4">
        <f t="shared" si="95"/>
        <v>100</v>
      </c>
      <c r="L989" s="1">
        <f t="shared" si="93"/>
        <v>90.89887214800973</v>
      </c>
      <c r="M989" s="1">
        <f t="shared" si="93"/>
        <v>106.20920646559679</v>
      </c>
      <c r="N989" s="1">
        <f t="shared" si="93"/>
        <v>131.1312159354066</v>
      </c>
      <c r="O989" s="1">
        <f t="shared" si="93"/>
        <v>173.9387083032272</v>
      </c>
      <c r="P989" s="1">
        <f t="shared" si="93"/>
        <v>245.02975968706596</v>
      </c>
      <c r="Q989" s="6">
        <f t="shared" si="94"/>
        <v>125.02975968706596</v>
      </c>
      <c r="R989" s="1">
        <f>AVERAGE($Q$4:Q989)</f>
        <v>16.503620889213195</v>
      </c>
      <c r="S989" s="1">
        <f>STDEV($R$4:R989)</f>
        <v>3.5860347400781265</v>
      </c>
      <c r="T989" s="1">
        <f t="shared" si="96"/>
        <v>16.315774309522048</v>
      </c>
      <c r="U989" s="1">
        <f t="shared" si="97"/>
        <v>16.691467468904342</v>
      </c>
    </row>
    <row r="990" spans="5:21" x14ac:dyDescent="0.2">
      <c r="E990" s="1">
        <v>987</v>
      </c>
      <c r="F990" s="3">
        <v>1.3118915376253426</v>
      </c>
      <c r="G990" s="3">
        <v>-1.5837758837733418</v>
      </c>
      <c r="H990" s="3">
        <v>0.38477082853205502</v>
      </c>
      <c r="I990" s="3">
        <v>-1.1455904314061627</v>
      </c>
      <c r="J990" s="3">
        <v>-0.27943656277784612</v>
      </c>
      <c r="K990" s="4">
        <f t="shared" si="95"/>
        <v>100</v>
      </c>
      <c r="L990" s="1">
        <f t="shared" si="93"/>
        <v>130.00182561030363</v>
      </c>
      <c r="M990" s="1">
        <f t="shared" si="93"/>
        <v>94.707511576735968</v>
      </c>
      <c r="N990" s="1">
        <f t="shared" si="93"/>
        <v>102.28340925806569</v>
      </c>
      <c r="O990" s="1">
        <f t="shared" si="93"/>
        <v>81.339308263552837</v>
      </c>
      <c r="P990" s="1">
        <f t="shared" si="93"/>
        <v>76.918166472699639</v>
      </c>
      <c r="Q990" s="6">
        <f t="shared" si="94"/>
        <v>0</v>
      </c>
      <c r="R990" s="1">
        <f>AVERAGE($Q$4:Q990)</f>
        <v>16.486899895404466</v>
      </c>
      <c r="S990" s="1">
        <f>STDEV($R$4:R990)</f>
        <v>3.5842537642175074</v>
      </c>
      <c r="T990" s="1">
        <f t="shared" si="96"/>
        <v>16.299241745452804</v>
      </c>
      <c r="U990" s="1">
        <f t="shared" si="97"/>
        <v>16.674558045356129</v>
      </c>
    </row>
    <row r="991" spans="5:21" x14ac:dyDescent="0.2">
      <c r="E991" s="1">
        <v>988</v>
      </c>
      <c r="F991" s="3">
        <v>1.9231993064749986</v>
      </c>
      <c r="G991" s="3">
        <v>-0.27677515390678309</v>
      </c>
      <c r="H991" s="3">
        <v>-1.0852204468392301</v>
      </c>
      <c r="I991" s="3">
        <v>0.50275502871954814</v>
      </c>
      <c r="J991" s="3">
        <v>0.5119750312587712</v>
      </c>
      <c r="K991" s="4">
        <f t="shared" si="95"/>
        <v>100</v>
      </c>
      <c r="L991" s="1">
        <f t="shared" si="93"/>
        <v>146.90851517355364</v>
      </c>
      <c r="M991" s="1">
        <f t="shared" si="93"/>
        <v>138.99737061344459</v>
      </c>
      <c r="N991" s="1">
        <f t="shared" si="93"/>
        <v>111.87821651277399</v>
      </c>
      <c r="O991" s="1">
        <f t="shared" si="93"/>
        <v>123.71269888717765</v>
      </c>
      <c r="P991" s="1">
        <f t="shared" si="93"/>
        <v>137.05152350845074</v>
      </c>
      <c r="Q991" s="6">
        <f t="shared" si="94"/>
        <v>17.051523508450742</v>
      </c>
      <c r="R991" s="1">
        <f>AVERAGE($Q$4:Q991)</f>
        <v>16.48747137679419</v>
      </c>
      <c r="S991" s="1">
        <f>STDEV($R$4:R991)</f>
        <v>3.5824753541760757</v>
      </c>
      <c r="T991" s="1">
        <f t="shared" si="96"/>
        <v>16.300001283364161</v>
      </c>
      <c r="U991" s="1">
        <f t="shared" si="97"/>
        <v>16.674941470224219</v>
      </c>
    </row>
    <row r="992" spans="5:21" x14ac:dyDescent="0.2">
      <c r="E992" s="1">
        <v>989</v>
      </c>
      <c r="F992" s="3">
        <v>-1.6488547771587037</v>
      </c>
      <c r="G992" s="3">
        <v>-0.15928435459500179</v>
      </c>
      <c r="H992" s="3">
        <v>2.8818612918257713</v>
      </c>
      <c r="I992" s="3">
        <v>0.77448476076824591</v>
      </c>
      <c r="J992" s="3">
        <v>1.0793792171170935</v>
      </c>
      <c r="K992" s="4">
        <f t="shared" si="95"/>
        <v>100</v>
      </c>
      <c r="L992" s="1">
        <f t="shared" si="93"/>
        <v>71.908841786737923</v>
      </c>
      <c r="M992" s="1">
        <f t="shared" si="93"/>
        <v>69.654155401966648</v>
      </c>
      <c r="N992" s="1">
        <f t="shared" si="93"/>
        <v>123.95450684459863</v>
      </c>
      <c r="O992" s="1">
        <f t="shared" si="93"/>
        <v>144.72155271921179</v>
      </c>
      <c r="P992" s="1">
        <f t="shared" si="93"/>
        <v>179.59196446474604</v>
      </c>
      <c r="Q992" s="6">
        <f t="shared" si="94"/>
        <v>59.591964464746042</v>
      </c>
      <c r="R992" s="1">
        <f>AVERAGE($Q$4:Q992)</f>
        <v>16.531055292959966</v>
      </c>
      <c r="S992" s="1">
        <f>STDEV($R$4:R992)</f>
        <v>3.5806934970216773</v>
      </c>
      <c r="T992" s="1">
        <f t="shared" si="96"/>
        <v>16.343773198113926</v>
      </c>
      <c r="U992" s="1">
        <f t="shared" si="97"/>
        <v>16.718337387806006</v>
      </c>
    </row>
    <row r="993" spans="5:21" x14ac:dyDescent="0.2">
      <c r="E993" s="1">
        <v>990</v>
      </c>
      <c r="F993" s="3">
        <v>-7.6681772043230012E-3</v>
      </c>
      <c r="G993" s="3">
        <v>-1.3636054063681513</v>
      </c>
      <c r="H993" s="3">
        <v>-0.78697212302358821</v>
      </c>
      <c r="I993" s="3">
        <v>-0.21936898519925307</v>
      </c>
      <c r="J993" s="3">
        <v>-0.41578914533602074</v>
      </c>
      <c r="K993" s="4">
        <f t="shared" si="95"/>
        <v>100</v>
      </c>
      <c r="L993" s="1">
        <f t="shared" si="93"/>
        <v>99.84675399770039</v>
      </c>
      <c r="M993" s="1">
        <f t="shared" si="93"/>
        <v>76.013843063605478</v>
      </c>
      <c r="N993" s="1">
        <f t="shared" si="93"/>
        <v>64.943719739470566</v>
      </c>
      <c r="O993" s="1">
        <f t="shared" si="93"/>
        <v>62.155993393099763</v>
      </c>
      <c r="P993" s="1">
        <f t="shared" si="93"/>
        <v>57.196311872977475</v>
      </c>
      <c r="Q993" s="6">
        <f t="shared" si="94"/>
        <v>0</v>
      </c>
      <c r="R993" s="1">
        <f>AVERAGE($Q$4:Q993)</f>
        <v>16.514357257310511</v>
      </c>
      <c r="S993" s="1">
        <f>STDEV($R$4:R993)</f>
        <v>3.5789165614532159</v>
      </c>
      <c r="T993" s="1">
        <f t="shared" si="96"/>
        <v>16.327262665926082</v>
      </c>
      <c r="U993" s="1">
        <f t="shared" si="97"/>
        <v>16.701451848694941</v>
      </c>
    </row>
    <row r="994" spans="5:21" x14ac:dyDescent="0.2">
      <c r="E994" s="1">
        <v>991</v>
      </c>
      <c r="F994" s="3">
        <v>1.3556405065173749</v>
      </c>
      <c r="G994" s="3">
        <v>0.23311258701141924</v>
      </c>
      <c r="H994" s="3">
        <v>-3.798731995630078E-2</v>
      </c>
      <c r="I994" s="3">
        <v>1.0759049473563209</v>
      </c>
      <c r="J994" s="3">
        <v>-7.2918737714644521E-2</v>
      </c>
      <c r="K994" s="4">
        <f t="shared" si="95"/>
        <v>100</v>
      </c>
      <c r="L994" s="1">
        <f t="shared" si="93"/>
        <v>131.14430571897532</v>
      </c>
      <c r="M994" s="1">
        <f t="shared" si="93"/>
        <v>137.40335602301474</v>
      </c>
      <c r="N994" s="1">
        <f t="shared" si="93"/>
        <v>136.36339451075892</v>
      </c>
      <c r="O994" s="1">
        <f t="shared" si="93"/>
        <v>169.10237997569016</v>
      </c>
      <c r="P994" s="1">
        <f t="shared" si="93"/>
        <v>166.65412928438877</v>
      </c>
      <c r="Q994" s="6">
        <f t="shared" si="94"/>
        <v>46.654129284388773</v>
      </c>
      <c r="R994" s="1">
        <f>AVERAGE($Q$4:Q994)</f>
        <v>16.544770750778806</v>
      </c>
      <c r="S994" s="1">
        <f>STDEV($R$4:R994)</f>
        <v>3.5771382045552165</v>
      </c>
      <c r="T994" s="1">
        <f t="shared" si="96"/>
        <v>16.357863500120015</v>
      </c>
      <c r="U994" s="1">
        <f t="shared" si="97"/>
        <v>16.731678001437597</v>
      </c>
    </row>
    <row r="995" spans="5:21" x14ac:dyDescent="0.2">
      <c r="E995" s="1">
        <v>992</v>
      </c>
      <c r="F995" s="3">
        <v>-2.2654421627521515</v>
      </c>
      <c r="G995" s="3">
        <v>-0.35011566978937481</v>
      </c>
      <c r="H995" s="3">
        <v>-1.5673958841944113</v>
      </c>
      <c r="I995" s="3">
        <v>-0.25132521841442212</v>
      </c>
      <c r="J995" s="3">
        <v>1.5189107216428965</v>
      </c>
      <c r="K995" s="4">
        <f t="shared" si="95"/>
        <v>100</v>
      </c>
      <c r="L995" s="1">
        <f t="shared" si="93"/>
        <v>63.566191793618799</v>
      </c>
      <c r="M995" s="1">
        <f t="shared" si="93"/>
        <v>59.267353279012781</v>
      </c>
      <c r="N995" s="1">
        <f t="shared" si="93"/>
        <v>43.318484714913602</v>
      </c>
      <c r="O995" s="1">
        <f t="shared" si="93"/>
        <v>41.194897391229034</v>
      </c>
      <c r="P995" s="1">
        <f t="shared" si="93"/>
        <v>55.818008108799894</v>
      </c>
      <c r="Q995" s="6">
        <f t="shared" si="94"/>
        <v>0</v>
      </c>
      <c r="R995" s="1">
        <f>AVERAGE($Q$4:Q995)</f>
        <v>16.528092554457455</v>
      </c>
      <c r="S995" s="1">
        <f>STDEV($R$4:R995)</f>
        <v>3.5753646875264931</v>
      </c>
      <c r="T995" s="1">
        <f t="shared" si="96"/>
        <v>16.341372155263983</v>
      </c>
      <c r="U995" s="1">
        <f t="shared" si="97"/>
        <v>16.714812953650927</v>
      </c>
    </row>
    <row r="996" spans="5:21" x14ac:dyDescent="0.2">
      <c r="E996" s="1">
        <v>993</v>
      </c>
      <c r="F996" s="3">
        <v>0.69379893830046058</v>
      </c>
      <c r="G996" s="3">
        <v>0.52605855671572499</v>
      </c>
      <c r="H996" s="3">
        <v>0.20918378140777349</v>
      </c>
      <c r="I996" s="3">
        <v>1.3848239177605137</v>
      </c>
      <c r="J996" s="3">
        <v>-1.1502379493322223</v>
      </c>
      <c r="K996" s="4">
        <f t="shared" si="95"/>
        <v>100</v>
      </c>
      <c r="L996" s="1">
        <f t="shared" si="93"/>
        <v>114.88480993654053</v>
      </c>
      <c r="M996" s="1">
        <f t="shared" si="93"/>
        <v>127.63079539222097</v>
      </c>
      <c r="N996" s="1">
        <f t="shared" si="93"/>
        <v>133.08372497764762</v>
      </c>
      <c r="O996" s="1">
        <f t="shared" si="93"/>
        <v>175.55339204683193</v>
      </c>
      <c r="P996" s="1">
        <f t="shared" si="93"/>
        <v>139.47643119197164</v>
      </c>
      <c r="Q996" s="6">
        <f t="shared" si="94"/>
        <v>19.476431191971642</v>
      </c>
      <c r="R996" s="1">
        <f>AVERAGE($Q$4:Q996)</f>
        <v>16.531061676952437</v>
      </c>
      <c r="S996" s="1">
        <f>STDEV($R$4:R996)</f>
        <v>3.5735934092716515</v>
      </c>
      <c r="T996" s="1">
        <f t="shared" si="96"/>
        <v>16.344527776689439</v>
      </c>
      <c r="U996" s="1">
        <f t="shared" si="97"/>
        <v>16.717595577215434</v>
      </c>
    </row>
    <row r="997" spans="5:21" x14ac:dyDescent="0.2">
      <c r="E997" s="1">
        <v>994</v>
      </c>
      <c r="F997" s="3">
        <v>-0.64865162130445242</v>
      </c>
      <c r="G997" s="3">
        <v>1.5678415365982801</v>
      </c>
      <c r="H997" s="3">
        <v>-5.2928044169675559E-2</v>
      </c>
      <c r="I997" s="3">
        <v>0.77301137935137376</v>
      </c>
      <c r="J997" s="3">
        <v>6.650907380389981E-2</v>
      </c>
      <c r="K997" s="4">
        <f t="shared" si="95"/>
        <v>100</v>
      </c>
      <c r="L997" s="1">
        <f t="shared" si="93"/>
        <v>87.833226388752095</v>
      </c>
      <c r="M997" s="1">
        <f t="shared" si="93"/>
        <v>120.18210919446268</v>
      </c>
      <c r="N997" s="1">
        <f t="shared" si="93"/>
        <v>118.91661821099908</v>
      </c>
      <c r="O997" s="1">
        <f t="shared" si="93"/>
        <v>138.79872138174568</v>
      </c>
      <c r="P997" s="1">
        <f t="shared" si="93"/>
        <v>140.65733029348658</v>
      </c>
      <c r="Q997" s="6">
        <f t="shared" si="94"/>
        <v>20.657330293486581</v>
      </c>
      <c r="R997" s="1">
        <f>AVERAGE($Q$4:Q997)</f>
        <v>16.53521285262299</v>
      </c>
      <c r="S997" s="1">
        <f>STDEV($R$4:R997)</f>
        <v>3.5718242120481762</v>
      </c>
      <c r="T997" s="1">
        <f t="shared" si="96"/>
        <v>16.348865107731122</v>
      </c>
      <c r="U997" s="1">
        <f t="shared" si="97"/>
        <v>16.721560597514859</v>
      </c>
    </row>
    <row r="998" spans="5:21" x14ac:dyDescent="0.2">
      <c r="E998" s="1">
        <v>995</v>
      </c>
      <c r="F998" s="3">
        <v>-1.1972633728873916</v>
      </c>
      <c r="G998" s="3">
        <v>1.4177658158587292</v>
      </c>
      <c r="H998" s="3">
        <v>1.1583392733882647</v>
      </c>
      <c r="I998" s="3">
        <v>0.36593974073184654</v>
      </c>
      <c r="J998" s="3">
        <v>-0.10792064131237566</v>
      </c>
      <c r="K998" s="4">
        <f t="shared" si="95"/>
        <v>100</v>
      </c>
      <c r="L998" s="1">
        <f t="shared" si="93"/>
        <v>78.705852033761175</v>
      </c>
      <c r="M998" s="1">
        <f t="shared" si="93"/>
        <v>104.50873689725911</v>
      </c>
      <c r="N998" s="1">
        <f t="shared" si="93"/>
        <v>131.75426110613327</v>
      </c>
      <c r="O998" s="1">
        <f t="shared" si="93"/>
        <v>141.75872282606605</v>
      </c>
      <c r="P998" s="1">
        <f t="shared" si="93"/>
        <v>138.73176896462095</v>
      </c>
      <c r="Q998" s="6">
        <f t="shared" si="94"/>
        <v>18.731768964620954</v>
      </c>
      <c r="R998" s="1">
        <f>AVERAGE($Q$4:Q998)</f>
        <v>16.537420446705401</v>
      </c>
      <c r="S998" s="1">
        <f>STDEV($R$4:R998)</f>
        <v>3.570057349953939</v>
      </c>
      <c r="T998" s="1">
        <f t="shared" si="96"/>
        <v>16.351258501106187</v>
      </c>
      <c r="U998" s="1">
        <f t="shared" si="97"/>
        <v>16.723582392304614</v>
      </c>
    </row>
    <row r="999" spans="5:21" x14ac:dyDescent="0.2">
      <c r="E999" s="1">
        <v>996</v>
      </c>
      <c r="F999" s="3">
        <v>-0.53831854529562406</v>
      </c>
      <c r="G999" s="3">
        <v>-1.4914894563844427</v>
      </c>
      <c r="H999" s="3">
        <v>-7.5858679338125512E-2</v>
      </c>
      <c r="I999" s="3">
        <v>-0.37376366890384816</v>
      </c>
      <c r="J999" s="3">
        <v>0.14675151760457084</v>
      </c>
      <c r="K999" s="4">
        <f t="shared" si="95"/>
        <v>100</v>
      </c>
      <c r="L999" s="1">
        <f t="shared" si="93"/>
        <v>89.792951122215342</v>
      </c>
      <c r="M999" s="1">
        <f t="shared" si="93"/>
        <v>66.633575400268128</v>
      </c>
      <c r="N999" s="1">
        <f t="shared" si="93"/>
        <v>65.630258667951409</v>
      </c>
      <c r="O999" s="1">
        <f t="shared" si="93"/>
        <v>60.903102403448514</v>
      </c>
      <c r="P999" s="1">
        <f t="shared" si="93"/>
        <v>62.717117673450304</v>
      </c>
      <c r="Q999" s="6">
        <f t="shared" si="94"/>
        <v>0</v>
      </c>
      <c r="R999" s="1">
        <f>AVERAGE($Q$4:Q999)</f>
        <v>16.520816610915539</v>
      </c>
      <c r="S999" s="1">
        <f>STDEV($R$4:R999)</f>
        <v>3.5682953098710737</v>
      </c>
      <c r="T999" s="1">
        <f t="shared" si="96"/>
        <v>16.334839979664668</v>
      </c>
      <c r="U999" s="1">
        <f t="shared" si="97"/>
        <v>16.706793242166409</v>
      </c>
    </row>
    <row r="1000" spans="5:21" x14ac:dyDescent="0.2">
      <c r="E1000" s="1">
        <v>997</v>
      </c>
      <c r="F1000" s="3">
        <v>1.6331432561855763</v>
      </c>
      <c r="G1000" s="3">
        <v>-1.0040389497589786</v>
      </c>
      <c r="H1000" s="3">
        <v>-1.1300107871647924</v>
      </c>
      <c r="I1000" s="3">
        <v>-1.533376234874595</v>
      </c>
      <c r="J1000" s="3">
        <v>1.930911821546033</v>
      </c>
      <c r="K1000" s="4">
        <f t="shared" si="95"/>
        <v>100</v>
      </c>
      <c r="L1000" s="1">
        <f t="shared" si="93"/>
        <v>138.62865857754446</v>
      </c>
      <c r="M1000" s="1">
        <f t="shared" si="93"/>
        <v>113.40789926321696</v>
      </c>
      <c r="N1000" s="1">
        <f t="shared" si="93"/>
        <v>90.467338936716232</v>
      </c>
      <c r="O1000" s="1">
        <f t="shared" si="93"/>
        <v>66.573968838831433</v>
      </c>
      <c r="P1000" s="1">
        <f t="shared" si="93"/>
        <v>97.953806683680142</v>
      </c>
      <c r="Q1000" s="6">
        <f t="shared" si="94"/>
        <v>0</v>
      </c>
      <c r="R1000" s="1">
        <f>AVERAGE($Q$4:Q1000)</f>
        <v>16.504246082720034</v>
      </c>
      <c r="S1000" s="1">
        <f>STDEV($R$4:R1000)</f>
        <v>3.5665381481796778</v>
      </c>
      <c r="T1000" s="1">
        <f t="shared" si="96"/>
        <v>16.318454278877145</v>
      </c>
      <c r="U1000" s="1">
        <f t="shared" si="97"/>
        <v>16.690037886562923</v>
      </c>
    </row>
    <row r="1001" spans="5:21" x14ac:dyDescent="0.2">
      <c r="E1001" s="1">
        <v>998</v>
      </c>
      <c r="F1001" s="3">
        <v>-8.0768813859322108E-2</v>
      </c>
      <c r="G1001" s="3">
        <v>7.7504864748334512E-2</v>
      </c>
      <c r="H1001" s="3">
        <v>0.39005726648611017</v>
      </c>
      <c r="I1001" s="3">
        <v>-2.4199835024774075</v>
      </c>
      <c r="J1001" s="3">
        <v>-0.15883415471762419</v>
      </c>
      <c r="K1001" s="4">
        <f t="shared" si="95"/>
        <v>100</v>
      </c>
      <c r="L1001" s="1">
        <f t="shared" si="93"/>
        <v>98.397600954394576</v>
      </c>
      <c r="M1001" s="1">
        <f t="shared" si="93"/>
        <v>99.934742319872328</v>
      </c>
      <c r="N1001" s="1">
        <f t="shared" si="93"/>
        <v>108.04295175132279</v>
      </c>
      <c r="O1001" s="1">
        <f t="shared" si="93"/>
        <v>66.588517246663841</v>
      </c>
      <c r="P1001" s="1">
        <f t="shared" si="93"/>
        <v>64.506456400462483</v>
      </c>
      <c r="Q1001" s="6">
        <f t="shared" si="94"/>
        <v>0</v>
      </c>
      <c r="R1001" s="1">
        <f>AVERAGE($Q$4:Q1001)</f>
        <v>16.487708761995869</v>
      </c>
      <c r="S1001" s="1">
        <f>STDEV($R$4:R1001)</f>
        <v>3.564785920514419</v>
      </c>
      <c r="T1001" s="1">
        <f t="shared" si="96"/>
        <v>16.30210129666618</v>
      </c>
      <c r="U1001" s="1">
        <f t="shared" si="97"/>
        <v>16.673316227325557</v>
      </c>
    </row>
    <row r="1002" spans="5:21" x14ac:dyDescent="0.2">
      <c r="E1002" s="1">
        <v>999</v>
      </c>
      <c r="F1002" s="3">
        <v>1.9413255358813331</v>
      </c>
      <c r="G1002" s="3">
        <v>-0.90364892457728274</v>
      </c>
      <c r="H1002" s="3">
        <v>-0.82360998021613341</v>
      </c>
      <c r="I1002" s="3">
        <v>0.80123754742089659</v>
      </c>
      <c r="J1002" s="3">
        <v>-0.33283185985055752</v>
      </c>
      <c r="K1002" s="4">
        <f t="shared" si="95"/>
        <v>100</v>
      </c>
      <c r="L1002" s="1">
        <f t="shared" si="93"/>
        <v>147.44206119653089</v>
      </c>
      <c r="M1002" s="1">
        <f t="shared" si="93"/>
        <v>123.06411851012929</v>
      </c>
      <c r="N1002" s="1">
        <f t="shared" si="93"/>
        <v>104.37430372031456</v>
      </c>
      <c r="O1002" s="1">
        <f t="shared" si="93"/>
        <v>122.51469986578469</v>
      </c>
      <c r="P1002" s="1">
        <f t="shared" si="93"/>
        <v>114.62485318187342</v>
      </c>
      <c r="Q1002" s="6">
        <f t="shared" si="94"/>
        <v>0</v>
      </c>
      <c r="R1002" s="1">
        <f>AVERAGE($Q$4:Q1002)</f>
        <v>16.471204549020896</v>
      </c>
      <c r="S1002" s="1">
        <f>STDEV($R$4:R1002)</f>
        <v>3.563038681771256</v>
      </c>
      <c r="T1002" s="1">
        <f t="shared" si="96"/>
        <v>16.285780931396378</v>
      </c>
      <c r="U1002" s="1">
        <f t="shared" si="97"/>
        <v>16.656628166645415</v>
      </c>
    </row>
    <row r="1003" spans="5:21" x14ac:dyDescent="0.2">
      <c r="E1003" s="1">
        <v>1000</v>
      </c>
      <c r="F1003" s="3">
        <v>-0.30332330425153486</v>
      </c>
      <c r="G1003" s="3">
        <v>-7.5590378401102498E-2</v>
      </c>
      <c r="H1003" s="3">
        <v>-1.0657640814315528</v>
      </c>
      <c r="I1003" s="3">
        <v>1.0828512131411117</v>
      </c>
      <c r="J1003" s="3">
        <v>-4.9792561185313389E-2</v>
      </c>
      <c r="K1003" s="4">
        <f t="shared" si="95"/>
        <v>100</v>
      </c>
      <c r="L1003" s="1">
        <f t="shared" si="93"/>
        <v>94.113878754605111</v>
      </c>
      <c r="M1003" s="1">
        <f t="shared" si="93"/>
        <v>92.701759174001197</v>
      </c>
      <c r="N1003" s="1">
        <f t="shared" si="93"/>
        <v>74.90604786849832</v>
      </c>
      <c r="O1003" s="1">
        <f t="shared" si="93"/>
        <v>93.019102547697173</v>
      </c>
      <c r="P1003" s="1">
        <f t="shared" si="93"/>
        <v>92.097367847349318</v>
      </c>
      <c r="Q1003" s="6">
        <f t="shared" si="94"/>
        <v>0</v>
      </c>
      <c r="R1003" s="1">
        <f>AVERAGE($Q$4:Q1003)</f>
        <v>16.454733344471876</v>
      </c>
      <c r="S1003" s="1">
        <f>STDEV($R$4:R1003)</f>
        <v>3.5612964861140837</v>
      </c>
      <c r="T1003" s="1">
        <f t="shared" si="96"/>
        <v>16.269493081871964</v>
      </c>
      <c r="U1003" s="1">
        <f t="shared" si="97"/>
        <v>16.639973607071788</v>
      </c>
    </row>
    <row r="1004" spans="5:21" x14ac:dyDescent="0.2">
      <c r="E1004" s="1">
        <v>1001</v>
      </c>
      <c r="F1004" s="9">
        <v>-3.7567224353551865</v>
      </c>
      <c r="G1004" s="9">
        <v>-0.13345697880140506</v>
      </c>
      <c r="H1004" s="9">
        <v>-0.49115442379843444</v>
      </c>
      <c r="I1004" s="9">
        <v>-1.6938020053203218</v>
      </c>
      <c r="J1004" s="9">
        <v>1.0822964213730302</v>
      </c>
      <c r="K1004" s="4">
        <f t="shared" si="95"/>
        <v>100</v>
      </c>
      <c r="L1004" s="1">
        <f t="shared" si="93"/>
        <v>47.17318887624247</v>
      </c>
      <c r="M1004" s="1">
        <f t="shared" si="93"/>
        <v>45.930725921076437</v>
      </c>
      <c r="N1004" s="1">
        <f t="shared" si="93"/>
        <v>41.63342867101403</v>
      </c>
      <c r="O1004" s="1">
        <f t="shared" si="93"/>
        <v>29.670195319151642</v>
      </c>
      <c r="P1004" s="1">
        <f t="shared" si="93"/>
        <v>36.840666449752113</v>
      </c>
      <c r="Q1004" s="6">
        <f t="shared" si="94"/>
        <v>0</v>
      </c>
      <c r="R1004" s="1">
        <f>AVERAGE($Q$4:Q1004)</f>
        <v>16.438295049422454</v>
      </c>
      <c r="S1004" s="1">
        <f>STDEV($R$4:R1004)</f>
        <v>3.5595593869813698</v>
      </c>
      <c r="T1004" s="1">
        <f t="shared" si="96"/>
        <v>16.253237647334316</v>
      </c>
      <c r="U1004" s="1">
        <f t="shared" si="97"/>
        <v>16.623352451510591</v>
      </c>
    </row>
    <row r="1005" spans="5:21" x14ac:dyDescent="0.2">
      <c r="E1005" s="1">
        <v>1002</v>
      </c>
      <c r="F1005" s="9">
        <v>-0.23127427084546071</v>
      </c>
      <c r="G1005" s="9">
        <v>4.3856971387867816E-2</v>
      </c>
      <c r="H1005" s="9">
        <v>-8.1525968198548071E-2</v>
      </c>
      <c r="I1005" s="9">
        <v>-6.9588850237778388E-2</v>
      </c>
      <c r="J1005" s="9">
        <v>-0.57802935771178454</v>
      </c>
      <c r="K1005" s="4">
        <f t="shared" si="95"/>
        <v>100</v>
      </c>
      <c r="L1005" s="1">
        <f t="shared" ref="L1005:O1068" si="98">K1005*EXP((drift-(volatility^2)/2)*dt+volatility*SQRT(dt)*F1005)</f>
        <v>95.479859677765461</v>
      </c>
      <c r="M1005" s="1">
        <f t="shared" si="98"/>
        <v>96.321034919273316</v>
      </c>
      <c r="N1005" s="1">
        <f t="shared" si="98"/>
        <v>94.763236409303033</v>
      </c>
      <c r="O1005" s="1">
        <f t="shared" si="98"/>
        <v>93.453479068807752</v>
      </c>
      <c r="P1005" s="1">
        <f t="shared" ref="P1005:P1068" si="99">O1005*EXP((drift-(volatility^2)/2)*dt+volatility*SQRT(dt)*J1005)</f>
        <v>83.250812690999311</v>
      </c>
      <c r="Q1005" s="6">
        <f t="shared" si="94"/>
        <v>0</v>
      </c>
      <c r="R1005" s="1">
        <f>AVERAGE($Q$4:Q1005)</f>
        <v>16.421889565341193</v>
      </c>
      <c r="S1005" s="1">
        <f>STDEV($R$4:R1005)</f>
        <v>3.5578274370926528</v>
      </c>
      <c r="T1005" s="1">
        <f t="shared" si="96"/>
        <v>16.237014527459561</v>
      </c>
      <c r="U1005" s="1">
        <f t="shared" si="97"/>
        <v>16.606764603222825</v>
      </c>
    </row>
    <row r="1006" spans="5:21" x14ac:dyDescent="0.2">
      <c r="E1006" s="1">
        <v>1003</v>
      </c>
      <c r="F1006" s="9">
        <v>-0.77719050750602037</v>
      </c>
      <c r="G1006" s="9">
        <v>0.56387420954706613</v>
      </c>
      <c r="H1006" s="9">
        <v>-1.0775443115562666</v>
      </c>
      <c r="I1006" s="9">
        <v>-0.30471028367173858</v>
      </c>
      <c r="J1006" s="9">
        <v>0.22260337573243305</v>
      </c>
      <c r="K1006" s="4">
        <f t="shared" si="95"/>
        <v>100</v>
      </c>
      <c r="L1006" s="1">
        <f t="shared" si="98"/>
        <v>85.604006288383843</v>
      </c>
      <c r="M1006" s="1">
        <f t="shared" si="98"/>
        <v>95.823401185639796</v>
      </c>
      <c r="N1006" s="1">
        <f t="shared" si="98"/>
        <v>77.246226298907203</v>
      </c>
      <c r="O1006" s="1">
        <f t="shared" si="98"/>
        <v>72.679256038443611</v>
      </c>
      <c r="P1006" s="1">
        <f t="shared" si="99"/>
        <v>75.988094940559478</v>
      </c>
      <c r="Q1006" s="6">
        <f t="shared" si="94"/>
        <v>0</v>
      </c>
      <c r="R1006" s="1">
        <f>AVERAGE($Q$4:Q1006)</f>
        <v>16.405516794089607</v>
      </c>
      <c r="S1006" s="1">
        <f>STDEV($R$4:R1006)</f>
        <v>3.556100688455059</v>
      </c>
      <c r="T1006" s="1">
        <f t="shared" si="96"/>
        <v>16.220823622356171</v>
      </c>
      <c r="U1006" s="1">
        <f t="shared" si="97"/>
        <v>16.590209965823043</v>
      </c>
    </row>
    <row r="1007" spans="5:21" x14ac:dyDescent="0.2">
      <c r="E1007" s="1">
        <v>1004</v>
      </c>
      <c r="F1007" s="9">
        <v>0.94121332949725911</v>
      </c>
      <c r="G1007" s="9">
        <v>-0.29854618333047256</v>
      </c>
      <c r="H1007" s="9">
        <v>-1.37426468427293</v>
      </c>
      <c r="I1007" s="9">
        <v>-0.78041921369731426</v>
      </c>
      <c r="J1007" s="9">
        <v>0.62881326812203042</v>
      </c>
      <c r="K1007" s="4">
        <f t="shared" si="95"/>
        <v>100</v>
      </c>
      <c r="L1007" s="1">
        <f t="shared" si="98"/>
        <v>120.71264082262157</v>
      </c>
      <c r="M1007" s="1">
        <f t="shared" si="98"/>
        <v>113.71594350239447</v>
      </c>
      <c r="N1007" s="1">
        <f t="shared" si="98"/>
        <v>86.388164231665584</v>
      </c>
      <c r="O1007" s="1">
        <f t="shared" si="98"/>
        <v>73.903991274831469</v>
      </c>
      <c r="P1007" s="1">
        <f t="shared" si="99"/>
        <v>83.808085561852153</v>
      </c>
      <c r="Q1007" s="6">
        <f t="shared" si="94"/>
        <v>0</v>
      </c>
      <c r="R1007" s="1">
        <f>AVERAGE($Q$4:Q1007)</f>
        <v>16.389176637920194</v>
      </c>
      <c r="S1007" s="1">
        <f>STDEV($R$4:R1007)</f>
        <v>3.5543791923696051</v>
      </c>
      <c r="T1007" s="1">
        <f t="shared" si="96"/>
        <v>16.204664832562557</v>
      </c>
      <c r="U1007" s="1">
        <f t="shared" si="97"/>
        <v>16.573688443277831</v>
      </c>
    </row>
    <row r="1008" spans="5:21" x14ac:dyDescent="0.2">
      <c r="E1008" s="1">
        <v>1005</v>
      </c>
      <c r="F1008" s="9">
        <v>0.23358325051958673</v>
      </c>
      <c r="G1008" s="9">
        <v>0.13703811418963596</v>
      </c>
      <c r="H1008" s="9">
        <v>-5.3307758207665756E-2</v>
      </c>
      <c r="I1008" s="9">
        <v>-0.72312559495912865</v>
      </c>
      <c r="J1008" s="9">
        <v>-0.50199446377519052</v>
      </c>
      <c r="K1008" s="4">
        <f t="shared" si="95"/>
        <v>100</v>
      </c>
      <c r="L1008" s="1">
        <f t="shared" si="98"/>
        <v>104.78250658886989</v>
      </c>
      <c r="M1008" s="1">
        <f t="shared" si="98"/>
        <v>107.69406317610567</v>
      </c>
      <c r="N1008" s="1">
        <f t="shared" si="98"/>
        <v>106.55197638697909</v>
      </c>
      <c r="O1008" s="1">
        <f t="shared" si="98"/>
        <v>92.2043941477842</v>
      </c>
      <c r="P1008" s="1">
        <f t="shared" si="99"/>
        <v>83.396712951926276</v>
      </c>
      <c r="Q1008" s="6">
        <f t="shared" si="94"/>
        <v>0</v>
      </c>
      <c r="R1008" s="1">
        <f>AVERAGE($Q$4:Q1008)</f>
        <v>16.372868999474502</v>
      </c>
      <c r="S1008" s="1">
        <f>STDEV($R$4:R1008)</f>
        <v>3.5526629994376062</v>
      </c>
      <c r="T1008" s="1">
        <f t="shared" si="96"/>
        <v>16.188538059044728</v>
      </c>
      <c r="U1008" s="1">
        <f t="shared" si="97"/>
        <v>16.557199939904276</v>
      </c>
    </row>
    <row r="1009" spans="5:21" x14ac:dyDescent="0.2">
      <c r="E1009" s="1">
        <v>1006</v>
      </c>
      <c r="F1009" s="9">
        <v>0.82818360169767402</v>
      </c>
      <c r="G1009" s="9">
        <v>-2.2696622181683779</v>
      </c>
      <c r="H1009" s="9">
        <v>-0.86649833974661306</v>
      </c>
      <c r="I1009" s="9">
        <v>0.1916532710311003</v>
      </c>
      <c r="J1009" s="9">
        <v>0.56245426094392315</v>
      </c>
      <c r="K1009" s="4">
        <f t="shared" si="95"/>
        <v>100</v>
      </c>
      <c r="L1009" s="1">
        <f t="shared" si="98"/>
        <v>118.01443014196578</v>
      </c>
      <c r="M1009" s="1">
        <f t="shared" si="98"/>
        <v>74.953990305210809</v>
      </c>
      <c r="N1009" s="1">
        <f t="shared" si="98"/>
        <v>63.027730407434845</v>
      </c>
      <c r="O1009" s="1">
        <f t="shared" si="98"/>
        <v>65.490523248911117</v>
      </c>
      <c r="P1009" s="1">
        <f t="shared" si="99"/>
        <v>73.28795723109431</v>
      </c>
      <c r="Q1009" s="6">
        <f t="shared" si="94"/>
        <v>0</v>
      </c>
      <c r="R1009" s="1">
        <f>AVERAGE($Q$4:Q1009)</f>
        <v>16.356593781781189</v>
      </c>
      <c r="S1009" s="1">
        <f>STDEV($R$4:R1009)</f>
        <v>3.5509521595668754</v>
      </c>
      <c r="T1009" s="1">
        <f t="shared" si="96"/>
        <v>16.172443203193904</v>
      </c>
      <c r="U1009" s="1">
        <f t="shared" si="97"/>
        <v>16.540744360368475</v>
      </c>
    </row>
    <row r="1010" spans="5:21" x14ac:dyDescent="0.2">
      <c r="E1010" s="1">
        <v>1007</v>
      </c>
      <c r="F1010" s="9">
        <v>-2.2106723918113858</v>
      </c>
      <c r="G1010" s="9">
        <v>-0.294525079880259</v>
      </c>
      <c r="H1010" s="9">
        <v>1.2106374924769625</v>
      </c>
      <c r="I1010" s="9">
        <v>5.5449618230341002E-2</v>
      </c>
      <c r="J1010" s="9">
        <v>-1.2994155440537725</v>
      </c>
      <c r="K1010" s="4">
        <f t="shared" si="95"/>
        <v>100</v>
      </c>
      <c r="L1010" s="1">
        <f t="shared" si="98"/>
        <v>64.26632053488207</v>
      </c>
      <c r="M1010" s="1">
        <f t="shared" si="98"/>
        <v>60.590050210521468</v>
      </c>
      <c r="N1010" s="1">
        <f t="shared" si="98"/>
        <v>77.189094966711735</v>
      </c>
      <c r="O1010" s="1">
        <f t="shared" si="98"/>
        <v>78.049880336156207</v>
      </c>
      <c r="P1010" s="1">
        <f t="shared" si="99"/>
        <v>60.187518984472092</v>
      </c>
      <c r="Q1010" s="6">
        <f t="shared" si="94"/>
        <v>0</v>
      </c>
      <c r="R1010" s="1">
        <f>AVERAGE($Q$4:Q1010)</f>
        <v>16.340350888254097</v>
      </c>
      <c r="S1010" s="1">
        <f>STDEV($R$4:R1010)</f>
        <v>3.5492467219779438</v>
      </c>
      <c r="T1010" s="1">
        <f t="shared" si="96"/>
        <v>16.156380166824192</v>
      </c>
      <c r="U1010" s="1">
        <f t="shared" si="97"/>
        <v>16.524321609684002</v>
      </c>
    </row>
    <row r="1011" spans="5:21" x14ac:dyDescent="0.2">
      <c r="E1011" s="1">
        <v>1008</v>
      </c>
      <c r="F1011" s="9">
        <v>0.28082240532967262</v>
      </c>
      <c r="G1011" s="9">
        <v>1.7394722817698494</v>
      </c>
      <c r="H1011" s="9">
        <v>-0.46625814320577774</v>
      </c>
      <c r="I1011" s="9">
        <v>1.2896362022729591</v>
      </c>
      <c r="J1011" s="9">
        <v>-2.0808147382922471</v>
      </c>
      <c r="K1011" s="4">
        <f t="shared" si="95"/>
        <v>100</v>
      </c>
      <c r="L1011" s="1">
        <f t="shared" si="98"/>
        <v>105.77716528378815</v>
      </c>
      <c r="M1011" s="1">
        <f t="shared" si="98"/>
        <v>149.78922262597467</v>
      </c>
      <c r="N1011" s="1">
        <f t="shared" si="98"/>
        <v>136.45262636200016</v>
      </c>
      <c r="O1011" s="1">
        <f t="shared" si="98"/>
        <v>176.60308117618632</v>
      </c>
      <c r="P1011" s="1">
        <f t="shared" si="99"/>
        <v>116.48258624750068</v>
      </c>
      <c r="Q1011" s="6">
        <f t="shared" si="94"/>
        <v>0</v>
      </c>
      <c r="R1011" s="1">
        <f>AVERAGE($Q$4:Q1011)</f>
        <v>16.324140222690353</v>
      </c>
      <c r="S1011" s="1">
        <f>STDEV($R$4:R1011)</f>
        <v>3.5475467352102172</v>
      </c>
      <c r="T1011" s="1">
        <f t="shared" si="96"/>
        <v>16.14034885217027</v>
      </c>
      <c r="U1011" s="1">
        <f t="shared" si="97"/>
        <v>16.507931593210436</v>
      </c>
    </row>
    <row r="1012" spans="5:21" x14ac:dyDescent="0.2">
      <c r="E1012" s="1">
        <v>1009</v>
      </c>
      <c r="F1012" s="9">
        <v>0.57521674534655176</v>
      </c>
      <c r="G1012" s="9">
        <v>0.8707434062671382</v>
      </c>
      <c r="H1012" s="9">
        <v>1.6377634892705828</v>
      </c>
      <c r="I1012" s="9">
        <v>-0.56242242862936109</v>
      </c>
      <c r="J1012" s="9">
        <v>-0.9672703527030535</v>
      </c>
      <c r="K1012" s="4">
        <f t="shared" si="95"/>
        <v>100</v>
      </c>
      <c r="L1012" s="1">
        <f t="shared" si="98"/>
        <v>112.19220707954361</v>
      </c>
      <c r="M1012" s="1">
        <f t="shared" si="98"/>
        <v>133.53481312417827</v>
      </c>
      <c r="N1012" s="1">
        <f t="shared" si="98"/>
        <v>185.28865644310889</v>
      </c>
      <c r="O1012" s="1">
        <f t="shared" si="98"/>
        <v>165.57602061870978</v>
      </c>
      <c r="P1012" s="1">
        <f t="shared" si="99"/>
        <v>136.45247123341247</v>
      </c>
      <c r="Q1012" s="6">
        <f t="shared" si="94"/>
        <v>16.452471233412467</v>
      </c>
      <c r="R1012" s="1">
        <f>AVERAGE($Q$4:Q1012)</f>
        <v>16.32426740902407</v>
      </c>
      <c r="S1012" s="1">
        <f>STDEV($R$4:R1012)</f>
        <v>3.5458491607525873</v>
      </c>
      <c r="T1012" s="1">
        <f t="shared" si="96"/>
        <v>16.140655041460423</v>
      </c>
      <c r="U1012" s="1">
        <f t="shared" si="97"/>
        <v>16.507879776587718</v>
      </c>
    </row>
    <row r="1013" spans="5:21" x14ac:dyDescent="0.2">
      <c r="E1013" s="1">
        <v>1010</v>
      </c>
      <c r="F1013" s="9">
        <v>0.83999566413694993</v>
      </c>
      <c r="G1013" s="9">
        <v>1.625594450160861</v>
      </c>
      <c r="H1013" s="9">
        <v>0.61819946495234035</v>
      </c>
      <c r="I1013" s="9">
        <v>3.5529956221580505</v>
      </c>
      <c r="J1013" s="9">
        <v>0.84349949247553013</v>
      </c>
      <c r="K1013" s="4">
        <f t="shared" si="95"/>
        <v>100</v>
      </c>
      <c r="L1013" s="1">
        <f t="shared" si="98"/>
        <v>118.29355848380274</v>
      </c>
      <c r="M1013" s="1">
        <f t="shared" si="98"/>
        <v>163.74137622400332</v>
      </c>
      <c r="N1013" s="1">
        <f t="shared" si="98"/>
        <v>185.29109998546545</v>
      </c>
      <c r="O1013" s="1">
        <f t="shared" si="98"/>
        <v>377.10634363160011</v>
      </c>
      <c r="P1013" s="1">
        <f t="shared" si="99"/>
        <v>446.40522902529506</v>
      </c>
      <c r="Q1013" s="6">
        <f t="shared" si="94"/>
        <v>326.40522902529506</v>
      </c>
      <c r="R1013" s="1">
        <f>AVERAGE($Q$4:Q1013)</f>
        <v>16.63127826210949</v>
      </c>
      <c r="S1013" s="1">
        <f>STDEV($R$4:R1013)</f>
        <v>3.5441098563774465</v>
      </c>
      <c r="T1013" s="1">
        <f t="shared" si="96"/>
        <v>16.447846834921041</v>
      </c>
      <c r="U1013" s="1">
        <f t="shared" si="97"/>
        <v>16.814709689297938</v>
      </c>
    </row>
    <row r="1014" spans="5:21" x14ac:dyDescent="0.2">
      <c r="E1014" s="1">
        <v>1011</v>
      </c>
      <c r="F1014" s="9">
        <v>-0.17270281205128413</v>
      </c>
      <c r="G1014" s="9">
        <v>-0.65868334786500782</v>
      </c>
      <c r="H1014" s="9">
        <v>0.29373268262133934</v>
      </c>
      <c r="I1014" s="9">
        <v>-1.9778053683694452</v>
      </c>
      <c r="J1014" s="9">
        <v>1.6637113731121644</v>
      </c>
      <c r="K1014" s="4">
        <f t="shared" si="95"/>
        <v>100</v>
      </c>
      <c r="L1014" s="1">
        <f t="shared" si="98"/>
        <v>96.604915360965919</v>
      </c>
      <c r="M1014" s="1">
        <f t="shared" si="98"/>
        <v>84.681143842993478</v>
      </c>
      <c r="N1014" s="1">
        <f t="shared" si="98"/>
        <v>89.804895600282194</v>
      </c>
      <c r="O1014" s="1">
        <f t="shared" si="98"/>
        <v>60.465830287981333</v>
      </c>
      <c r="P1014" s="1">
        <f t="shared" si="99"/>
        <v>84.337001189363974</v>
      </c>
      <c r="Q1014" s="6">
        <f t="shared" si="94"/>
        <v>0</v>
      </c>
      <c r="R1014" s="1">
        <f>AVERAGE($Q$4:Q1014)</f>
        <v>16.614827937418976</v>
      </c>
      <c r="S1014" s="1">
        <f>STDEV($R$4:R1014)</f>
        <v>3.542374804711252</v>
      </c>
      <c r="T1014" s="1">
        <f t="shared" si="96"/>
        <v>16.431577006616092</v>
      </c>
      <c r="U1014" s="1">
        <f t="shared" si="97"/>
        <v>16.798078868221861</v>
      </c>
    </row>
    <row r="1015" spans="5:21" x14ac:dyDescent="0.2">
      <c r="E1015" s="1">
        <v>1012</v>
      </c>
      <c r="F1015" s="9">
        <v>0.96042413133545779</v>
      </c>
      <c r="G1015" s="9">
        <v>-0.38075882002885919</v>
      </c>
      <c r="H1015" s="9">
        <v>1.1465635907370597</v>
      </c>
      <c r="I1015" s="9">
        <v>-3.0139926820993423</v>
      </c>
      <c r="J1015" s="9">
        <v>0.42946567191393115</v>
      </c>
      <c r="K1015" s="4">
        <f t="shared" si="95"/>
        <v>100</v>
      </c>
      <c r="L1015" s="1">
        <f t="shared" si="98"/>
        <v>121.17733028112079</v>
      </c>
      <c r="M1015" s="1">
        <f t="shared" si="98"/>
        <v>112.29207038448526</v>
      </c>
      <c r="N1015" s="1">
        <f t="shared" si="98"/>
        <v>141.23370017784842</v>
      </c>
      <c r="O1015" s="1">
        <f t="shared" si="98"/>
        <v>77.294084796185786</v>
      </c>
      <c r="P1015" s="1">
        <f t="shared" si="99"/>
        <v>84.226581344873395</v>
      </c>
      <c r="Q1015" s="6">
        <f t="shared" si="94"/>
        <v>0</v>
      </c>
      <c r="R1015" s="1">
        <f>AVERAGE($Q$4:Q1015)</f>
        <v>16.598410123251565</v>
      </c>
      <c r="S1015" s="1">
        <f>STDEV($R$4:R1015)</f>
        <v>3.5406440638428807</v>
      </c>
      <c r="T1015" s="1">
        <f t="shared" si="96"/>
        <v>16.415339242698732</v>
      </c>
      <c r="U1015" s="1">
        <f t="shared" si="97"/>
        <v>16.781481003804398</v>
      </c>
    </row>
    <row r="1016" spans="5:21" x14ac:dyDescent="0.2">
      <c r="E1016" s="1">
        <v>1013</v>
      </c>
      <c r="F1016" s="9">
        <v>1.6564445104449987</v>
      </c>
      <c r="G1016" s="9">
        <v>0.12503392099461053</v>
      </c>
      <c r="H1016" s="9">
        <v>0.4654953045246657</v>
      </c>
      <c r="I1016" s="9">
        <v>2.3469510779250413E-2</v>
      </c>
      <c r="J1016" s="9">
        <v>1.0496614777366631</v>
      </c>
      <c r="K1016" s="4">
        <f t="shared" si="95"/>
        <v>100</v>
      </c>
      <c r="L1016" s="1">
        <f t="shared" si="98"/>
        <v>139.27621060726767</v>
      </c>
      <c r="M1016" s="1">
        <f t="shared" si="98"/>
        <v>142.8029734654688</v>
      </c>
      <c r="N1016" s="1">
        <f t="shared" si="98"/>
        <v>156.73632473401298</v>
      </c>
      <c r="O1016" s="1">
        <f t="shared" si="98"/>
        <v>157.47375907493026</v>
      </c>
      <c r="P1016" s="1">
        <f t="shared" si="99"/>
        <v>194.25876896078648</v>
      </c>
      <c r="Q1016" s="6">
        <f t="shared" si="94"/>
        <v>74.258768960786483</v>
      </c>
      <c r="R1016" s="1">
        <f>AVERAGE($Q$4:Q1016)</f>
        <v>16.65533051697075</v>
      </c>
      <c r="S1016" s="1">
        <f>STDEV($R$4:R1016)</f>
        <v>3.538910066763409</v>
      </c>
      <c r="T1016" s="1">
        <f t="shared" si="96"/>
        <v>16.472439632454812</v>
      </c>
      <c r="U1016" s="1">
        <f t="shared" si="97"/>
        <v>16.838221401486688</v>
      </c>
    </row>
    <row r="1017" spans="5:21" x14ac:dyDescent="0.2">
      <c r="E1017" s="1">
        <v>1014</v>
      </c>
      <c r="F1017" s="9">
        <v>-0.16685135051375255</v>
      </c>
      <c r="G1017" s="9">
        <v>1.4580700735677965</v>
      </c>
      <c r="H1017" s="9">
        <v>2.8880458557978272</v>
      </c>
      <c r="I1017" s="9">
        <v>-0.18808123058988713</v>
      </c>
      <c r="J1017" s="9">
        <v>0.88247361418325454</v>
      </c>
      <c r="K1017" s="4">
        <f t="shared" si="95"/>
        <v>100</v>
      </c>
      <c r="L1017" s="1">
        <f t="shared" si="98"/>
        <v>96.718037530371632</v>
      </c>
      <c r="M1017" s="1">
        <f t="shared" si="98"/>
        <v>129.46543451882258</v>
      </c>
      <c r="N1017" s="1">
        <f t="shared" si="98"/>
        <v>230.67806991111058</v>
      </c>
      <c r="O1017" s="1">
        <f t="shared" si="98"/>
        <v>222.16200225755713</v>
      </c>
      <c r="P1017" s="1">
        <f t="shared" si="99"/>
        <v>265.04551831892343</v>
      </c>
      <c r="Q1017" s="6">
        <f t="shared" si="94"/>
        <v>145.04551831892343</v>
      </c>
      <c r="R1017" s="1">
        <f>AVERAGE($Q$4:Q1017)</f>
        <v>16.781948059181747</v>
      </c>
      <c r="S1017" s="1">
        <f>STDEV($R$4:R1017)</f>
        <v>3.537168992451512</v>
      </c>
      <c r="T1017" s="1">
        <f t="shared" si="96"/>
        <v>16.599237314140449</v>
      </c>
      <c r="U1017" s="1">
        <f t="shared" si="97"/>
        <v>16.964658804223046</v>
      </c>
    </row>
    <row r="1018" spans="5:21" x14ac:dyDescent="0.2">
      <c r="E1018" s="1">
        <v>1015</v>
      </c>
      <c r="F1018" s="9">
        <v>1.9497292669257149E-2</v>
      </c>
      <c r="G1018" s="9">
        <v>-0.75353682404966094</v>
      </c>
      <c r="H1018" s="9">
        <v>-1.6655667423037812</v>
      </c>
      <c r="I1018" s="9">
        <v>-1.6258400137303397</v>
      </c>
      <c r="J1018" s="9">
        <v>0.94324150268221274</v>
      </c>
      <c r="K1018" s="4">
        <f t="shared" si="95"/>
        <v>100</v>
      </c>
      <c r="L1018" s="1">
        <f t="shared" si="98"/>
        <v>100.39070713143043</v>
      </c>
      <c r="M1018" s="1">
        <f t="shared" si="98"/>
        <v>86.345982670007174</v>
      </c>
      <c r="N1018" s="1">
        <f t="shared" si="98"/>
        <v>61.883211998570104</v>
      </c>
      <c r="O1018" s="1">
        <f t="shared" si="98"/>
        <v>44.704802239729361</v>
      </c>
      <c r="P1018" s="1">
        <f t="shared" si="99"/>
        <v>53.986241606791431</v>
      </c>
      <c r="Q1018" s="6">
        <f t="shared" si="94"/>
        <v>0</v>
      </c>
      <c r="R1018" s="1">
        <f>AVERAGE($Q$4:Q1018)</f>
        <v>16.765414120207183</v>
      </c>
      <c r="S1018" s="1">
        <f>STDEV($R$4:R1018)</f>
        <v>3.535431486602886</v>
      </c>
      <c r="T1018" s="1">
        <f t="shared" si="96"/>
        <v>16.582883108436082</v>
      </c>
      <c r="U1018" s="1">
        <f t="shared" si="97"/>
        <v>16.947945131978283</v>
      </c>
    </row>
    <row r="1019" spans="5:21" x14ac:dyDescent="0.2">
      <c r="E1019" s="1">
        <v>1016</v>
      </c>
      <c r="F1019" s="9">
        <v>-1.2323789633228444</v>
      </c>
      <c r="G1019" s="9">
        <v>-0.38321672946040053</v>
      </c>
      <c r="H1019" s="9">
        <v>0.12799546311725862</v>
      </c>
      <c r="I1019" s="9">
        <v>-0.31427362046088092</v>
      </c>
      <c r="J1019" s="9">
        <v>-6.961499821045436E-2</v>
      </c>
      <c r="K1019" s="4">
        <f t="shared" si="95"/>
        <v>100</v>
      </c>
      <c r="L1019" s="1">
        <f t="shared" si="98"/>
        <v>78.155028055781202</v>
      </c>
      <c r="M1019" s="1">
        <f t="shared" si="98"/>
        <v>72.388760630569124</v>
      </c>
      <c r="N1019" s="1">
        <f t="shared" si="98"/>
        <v>74.26576958050083</v>
      </c>
      <c r="O1019" s="1">
        <f t="shared" si="98"/>
        <v>69.741490688570423</v>
      </c>
      <c r="P1019" s="1">
        <f t="shared" si="99"/>
        <v>68.777208367004093</v>
      </c>
      <c r="Q1019" s="6">
        <f t="shared" si="94"/>
        <v>0</v>
      </c>
      <c r="R1019" s="1">
        <f>AVERAGE($Q$4:Q1019)</f>
        <v>16.748912728356586</v>
      </c>
      <c r="S1019" s="1">
        <f>STDEV($R$4:R1019)</f>
        <v>3.5336976123865389</v>
      </c>
      <c r="T1019" s="1">
        <f t="shared" si="96"/>
        <v>16.566561041188066</v>
      </c>
      <c r="U1019" s="1">
        <f t="shared" si="97"/>
        <v>16.931264415525106</v>
      </c>
    </row>
    <row r="1020" spans="5:21" x14ac:dyDescent="0.2">
      <c r="E1020" s="1">
        <v>1017</v>
      </c>
      <c r="F1020" s="9">
        <v>-1.2481382327678148</v>
      </c>
      <c r="G1020" s="9">
        <v>-0.30805836104264017</v>
      </c>
      <c r="H1020" s="9">
        <v>-0.93635662778979167</v>
      </c>
      <c r="I1020" s="9">
        <v>0.18403852664050646</v>
      </c>
      <c r="J1020" s="9">
        <v>0.12747705113724805</v>
      </c>
      <c r="K1020" s="4">
        <f t="shared" si="95"/>
        <v>100</v>
      </c>
      <c r="L1020" s="1">
        <f t="shared" si="98"/>
        <v>77.909082622300176</v>
      </c>
      <c r="M1020" s="1">
        <f t="shared" si="98"/>
        <v>73.253854467245191</v>
      </c>
      <c r="N1020" s="1">
        <f t="shared" si="98"/>
        <v>60.743467262701976</v>
      </c>
      <c r="O1020" s="1">
        <f t="shared" si="98"/>
        <v>63.020952281430063</v>
      </c>
      <c r="P1020" s="1">
        <f t="shared" si="99"/>
        <v>64.648354808103718</v>
      </c>
      <c r="Q1020" s="6">
        <f t="shared" si="94"/>
        <v>0</v>
      </c>
      <c r="R1020" s="1">
        <f>AVERAGE($Q$4:Q1020)</f>
        <v>16.732443787620738</v>
      </c>
      <c r="S1020" s="1">
        <f>STDEV($R$4:R1020)</f>
        <v>3.5319674322106618</v>
      </c>
      <c r="T1020" s="1">
        <f t="shared" si="96"/>
        <v>16.550271013967077</v>
      </c>
      <c r="U1020" s="1">
        <f t="shared" si="97"/>
        <v>16.9146165612744</v>
      </c>
    </row>
    <row r="1021" spans="5:21" x14ac:dyDescent="0.2">
      <c r="E1021" s="1">
        <v>1018</v>
      </c>
      <c r="F1021" s="9">
        <v>1.439375409972854</v>
      </c>
      <c r="G1021" s="9">
        <v>-1.2903205970360432</v>
      </c>
      <c r="H1021" s="9">
        <v>2.0441802917048335</v>
      </c>
      <c r="I1021" s="9">
        <v>2.5143162929452956</v>
      </c>
      <c r="J1021" s="9">
        <v>0.75306388680473901</v>
      </c>
      <c r="K1021" s="4">
        <f t="shared" si="95"/>
        <v>100</v>
      </c>
      <c r="L1021" s="1">
        <f t="shared" si="98"/>
        <v>133.35907042271066</v>
      </c>
      <c r="M1021" s="1">
        <f t="shared" si="98"/>
        <v>103.02597579051374</v>
      </c>
      <c r="N1021" s="1">
        <f t="shared" si="98"/>
        <v>155.06078586554807</v>
      </c>
      <c r="O1021" s="1">
        <f t="shared" si="98"/>
        <v>256.38506268880309</v>
      </c>
      <c r="P1021" s="1">
        <f t="shared" si="99"/>
        <v>298.05953334146858</v>
      </c>
      <c r="Q1021" s="6">
        <f t="shared" si="94"/>
        <v>178.05953334146858</v>
      </c>
      <c r="R1021" s="1">
        <f>AVERAGE($Q$4:Q1021)</f>
        <v>16.890918335316069</v>
      </c>
      <c r="S1021" s="1">
        <f>STDEV($R$4:R1021)</f>
        <v>3.5302319150226964</v>
      </c>
      <c r="T1021" s="1">
        <f t="shared" si="96"/>
        <v>16.708924530467751</v>
      </c>
      <c r="U1021" s="1">
        <f t="shared" si="97"/>
        <v>17.072912140164387</v>
      </c>
    </row>
    <row r="1022" spans="5:21" x14ac:dyDescent="0.2">
      <c r="E1022" s="1">
        <v>1019</v>
      </c>
      <c r="F1022" s="9">
        <v>0.16402282199123874</v>
      </c>
      <c r="G1022" s="9">
        <v>-0.33307173907815013</v>
      </c>
      <c r="H1022" s="9">
        <v>1.0855819709831849</v>
      </c>
      <c r="I1022" s="9">
        <v>0.37457311918842606</v>
      </c>
      <c r="J1022" s="9">
        <v>5.6388671509921551E-3</v>
      </c>
      <c r="K1022" s="4">
        <f t="shared" si="95"/>
        <v>100</v>
      </c>
      <c r="L1022" s="1">
        <f t="shared" si="98"/>
        <v>103.33485664067116</v>
      </c>
      <c r="M1022" s="1">
        <f t="shared" si="98"/>
        <v>96.675538005349665</v>
      </c>
      <c r="N1022" s="1">
        <f t="shared" si="98"/>
        <v>120.11826471723853</v>
      </c>
      <c r="O1022" s="1">
        <f t="shared" si="98"/>
        <v>129.46252028548511</v>
      </c>
      <c r="P1022" s="1">
        <f t="shared" si="99"/>
        <v>129.60860703696437</v>
      </c>
      <c r="Q1022" s="6">
        <f t="shared" si="94"/>
        <v>9.6086070369643721</v>
      </c>
      <c r="R1022" s="1">
        <f>AVERAGE($Q$4:Q1022)</f>
        <v>16.883771808036037</v>
      </c>
      <c r="S1022" s="1">
        <f>STDEV($R$4:R1022)</f>
        <v>3.5284991580972007</v>
      </c>
      <c r="T1022" s="1">
        <f t="shared" si="96"/>
        <v>16.701956610163055</v>
      </c>
      <c r="U1022" s="1">
        <f t="shared" si="97"/>
        <v>17.06558700590902</v>
      </c>
    </row>
    <row r="1023" spans="5:21" x14ac:dyDescent="0.2">
      <c r="E1023" s="1">
        <v>1020</v>
      </c>
      <c r="F1023" s="9">
        <v>-0.50779817684087902</v>
      </c>
      <c r="G1023" s="9">
        <v>8.2532096712384373E-2</v>
      </c>
      <c r="H1023" s="9">
        <v>-0.65381073000025935</v>
      </c>
      <c r="I1023" s="9">
        <v>1.7803449736675248</v>
      </c>
      <c r="J1023" s="9">
        <v>0.17469574231654406</v>
      </c>
      <c r="K1023" s="4">
        <f t="shared" si="95"/>
        <v>100</v>
      </c>
      <c r="L1023" s="1">
        <f t="shared" si="98"/>
        <v>90.342730151597877</v>
      </c>
      <c r="M1023" s="1">
        <f t="shared" si="98"/>
        <v>91.846340612869128</v>
      </c>
      <c r="N1023" s="1">
        <f t="shared" si="98"/>
        <v>80.58840849424783</v>
      </c>
      <c r="O1023" s="1">
        <f t="shared" si="98"/>
        <v>115.05655829169166</v>
      </c>
      <c r="P1023" s="1">
        <f t="shared" si="99"/>
        <v>119.14758885905263</v>
      </c>
      <c r="Q1023" s="6">
        <f t="shared" si="94"/>
        <v>0</v>
      </c>
      <c r="R1023" s="1">
        <f>AVERAGE($Q$4:Q1023)</f>
        <v>16.86721909057718</v>
      </c>
      <c r="S1023" s="1">
        <f>STDEV($R$4:R1023)</f>
        <v>3.5267694774195095</v>
      </c>
      <c r="T1023" s="1">
        <f t="shared" si="96"/>
        <v>16.685582122301586</v>
      </c>
      <c r="U1023" s="1">
        <f t="shared" si="97"/>
        <v>17.048856058852774</v>
      </c>
    </row>
    <row r="1024" spans="5:21" x14ac:dyDescent="0.2">
      <c r="E1024" s="1">
        <v>1021</v>
      </c>
      <c r="F1024" s="9">
        <v>1.3428734746412374</v>
      </c>
      <c r="G1024" s="9">
        <v>-1.0489907253941055</v>
      </c>
      <c r="H1024" s="9">
        <v>-0.99719045465462841</v>
      </c>
      <c r="I1024" s="9">
        <v>1.7696220311336219</v>
      </c>
      <c r="J1024" s="9">
        <v>0.49845880312204827</v>
      </c>
      <c r="K1024" s="4">
        <f t="shared" si="95"/>
        <v>100</v>
      </c>
      <c r="L1024" s="1">
        <f t="shared" si="98"/>
        <v>130.80986817186798</v>
      </c>
      <c r="M1024" s="1">
        <f t="shared" si="98"/>
        <v>106.05382368331564</v>
      </c>
      <c r="N1024" s="1">
        <f t="shared" si="98"/>
        <v>86.878330940110033</v>
      </c>
      <c r="O1024" s="1">
        <f t="shared" si="98"/>
        <v>123.77099592938498</v>
      </c>
      <c r="P1024" s="1">
        <f t="shared" si="99"/>
        <v>136.74594821983464</v>
      </c>
      <c r="Q1024" s="6">
        <f t="shared" si="94"/>
        <v>16.745948219834645</v>
      </c>
      <c r="R1024" s="1">
        <f>AVERAGE($Q$4:Q1024)</f>
        <v>16.867100314014259</v>
      </c>
      <c r="S1024" s="1">
        <f>STDEV($R$4:R1024)</f>
        <v>3.5250423419859755</v>
      </c>
      <c r="T1024" s="1">
        <f t="shared" si="96"/>
        <v>16.685641226040264</v>
      </c>
      <c r="U1024" s="1">
        <f t="shared" si="97"/>
        <v>17.048559401988253</v>
      </c>
    </row>
    <row r="1025" spans="5:21" x14ac:dyDescent="0.2">
      <c r="E1025" s="1">
        <v>1022</v>
      </c>
      <c r="F1025" s="9">
        <v>-0.55864234127511736</v>
      </c>
      <c r="G1025" s="9">
        <v>0.94027882369118743</v>
      </c>
      <c r="H1025" s="9">
        <v>-0.34887534638983198</v>
      </c>
      <c r="I1025" s="9">
        <v>1.1697466106852517</v>
      </c>
      <c r="J1025" s="9">
        <v>-4.1919747673091479E-2</v>
      </c>
      <c r="K1025" s="4">
        <f t="shared" si="95"/>
        <v>100</v>
      </c>
      <c r="L1025" s="1">
        <f t="shared" si="98"/>
        <v>89.428705185937886</v>
      </c>
      <c r="M1025" s="1">
        <f t="shared" si="98"/>
        <v>107.93157726104781</v>
      </c>
      <c r="N1025" s="1">
        <f t="shared" si="98"/>
        <v>100.65737400058418</v>
      </c>
      <c r="O1025" s="1">
        <f t="shared" si="98"/>
        <v>127.18869044158497</v>
      </c>
      <c r="P1025" s="1">
        <f t="shared" si="99"/>
        <v>126.12680449867057</v>
      </c>
      <c r="Q1025" s="6">
        <f t="shared" si="94"/>
        <v>6.1268044986705661</v>
      </c>
      <c r="R1025" s="1">
        <f>AVERAGE($Q$4:Q1025)</f>
        <v>16.85659121830453</v>
      </c>
      <c r="S1025" s="1">
        <f>STDEV($R$4:R1025)</f>
        <v>3.5233181150741277</v>
      </c>
      <c r="T1025" s="1">
        <f t="shared" si="96"/>
        <v>16.675309643350069</v>
      </c>
      <c r="U1025" s="1">
        <f t="shared" si="97"/>
        <v>17.037872793258991</v>
      </c>
    </row>
    <row r="1026" spans="5:21" x14ac:dyDescent="0.2">
      <c r="E1026" s="1">
        <v>1023</v>
      </c>
      <c r="F1026" s="9">
        <v>2.2482709027826786E-2</v>
      </c>
      <c r="G1026" s="9">
        <v>-0.73483761298120953</v>
      </c>
      <c r="H1026" s="9">
        <v>-1.2791497283615172</v>
      </c>
      <c r="I1026" s="9">
        <v>0.83489794633351266</v>
      </c>
      <c r="J1026" s="9">
        <v>1.1423344403738156</v>
      </c>
      <c r="K1026" s="4">
        <f t="shared" si="95"/>
        <v>100</v>
      </c>
      <c r="L1026" s="1">
        <f t="shared" si="98"/>
        <v>100.45066664192315</v>
      </c>
      <c r="M1026" s="1">
        <f t="shared" si="98"/>
        <v>86.721271975455494</v>
      </c>
      <c r="N1026" s="1">
        <f t="shared" si="98"/>
        <v>67.145993719241773</v>
      </c>
      <c r="O1026" s="1">
        <f t="shared" si="98"/>
        <v>79.348444899607685</v>
      </c>
      <c r="P1026" s="1">
        <f t="shared" si="99"/>
        <v>99.714962094485927</v>
      </c>
      <c r="Q1026" s="6">
        <f t="shared" si="94"/>
        <v>0</v>
      </c>
      <c r="R1026" s="1">
        <f>AVERAGE($Q$4:Q1026)</f>
        <v>16.840113612030528</v>
      </c>
      <c r="S1026" s="1">
        <f>STDEV($R$4:R1026)</f>
        <v>3.5215970623840498</v>
      </c>
      <c r="T1026" s="1">
        <f t="shared" si="96"/>
        <v>16.659009169879628</v>
      </c>
      <c r="U1026" s="1">
        <f t="shared" si="97"/>
        <v>17.021218054181428</v>
      </c>
    </row>
    <row r="1027" spans="5:21" x14ac:dyDescent="0.2">
      <c r="E1027" s="1">
        <v>1024</v>
      </c>
      <c r="F1027" s="9">
        <v>-0.6358538939821301</v>
      </c>
      <c r="G1027" s="9">
        <v>0.69810084823984653</v>
      </c>
      <c r="H1027" s="9">
        <v>-0.41173507270286791</v>
      </c>
      <c r="I1027" s="9">
        <v>1.0884855328185949</v>
      </c>
      <c r="J1027" s="9">
        <v>-0.1644207259232644</v>
      </c>
      <c r="K1027" s="4">
        <f t="shared" si="95"/>
        <v>100</v>
      </c>
      <c r="L1027" s="1">
        <f t="shared" si="98"/>
        <v>88.058327480332153</v>
      </c>
      <c r="M1027" s="1">
        <f t="shared" si="98"/>
        <v>101.25272071041859</v>
      </c>
      <c r="N1027" s="1">
        <f t="shared" si="98"/>
        <v>93.248927983193525</v>
      </c>
      <c r="O1027" s="1">
        <f t="shared" si="98"/>
        <v>115.92804174790115</v>
      </c>
      <c r="P1027" s="1">
        <f t="shared" si="99"/>
        <v>112.17784611957424</v>
      </c>
      <c r="Q1027" s="6">
        <f t="shared" si="94"/>
        <v>0</v>
      </c>
      <c r="R1027" s="1">
        <f>AVERAGE($Q$4:Q1027)</f>
        <v>16.82366818858128</v>
      </c>
      <c r="S1027" s="1">
        <f>STDEV($R$4:R1027)</f>
        <v>3.5198792487131692</v>
      </c>
      <c r="T1027" s="1">
        <f t="shared" si="96"/>
        <v>16.64274049643512</v>
      </c>
      <c r="U1027" s="1">
        <f t="shared" si="97"/>
        <v>17.00459588072744</v>
      </c>
    </row>
    <row r="1028" spans="5:21" x14ac:dyDescent="0.2">
      <c r="E1028" s="1">
        <v>1025</v>
      </c>
      <c r="F1028" s="9">
        <v>-3.1234230846166611</v>
      </c>
      <c r="G1028" s="9">
        <v>-2.0441439119167626</v>
      </c>
      <c r="H1028" s="9">
        <v>-1.8384798750048503</v>
      </c>
      <c r="I1028" s="9">
        <v>0.14393890523933806</v>
      </c>
      <c r="J1028" s="9">
        <v>-0.53698386182077229</v>
      </c>
      <c r="K1028" s="4">
        <f t="shared" si="95"/>
        <v>100</v>
      </c>
      <c r="L1028" s="1">
        <f t="shared" si="98"/>
        <v>53.543026753822332</v>
      </c>
      <c r="M1028" s="1">
        <f t="shared" si="98"/>
        <v>35.575485342558508</v>
      </c>
      <c r="N1028" s="1">
        <f t="shared" si="98"/>
        <v>24.629891617105461</v>
      </c>
      <c r="O1028" s="1">
        <f t="shared" si="98"/>
        <v>25.349236030731738</v>
      </c>
      <c r="P1028" s="1">
        <f t="shared" si="99"/>
        <v>22.767903896853987</v>
      </c>
      <c r="Q1028" s="6">
        <f t="shared" ref="Q1028:Q1091" si="100">MAX(P1028-strike,0)</f>
        <v>0</v>
      </c>
      <c r="R1028" s="1">
        <f>AVERAGE($Q$4:Q1028)</f>
        <v>16.807254853763151</v>
      </c>
      <c r="S1028" s="1">
        <f>STDEV($R$4:R1028)</f>
        <v>3.5181647380992129</v>
      </c>
      <c r="T1028" s="1">
        <f t="shared" si="96"/>
        <v>16.626503526283198</v>
      </c>
      <c r="U1028" s="1">
        <f t="shared" si="97"/>
        <v>16.988006181243104</v>
      </c>
    </row>
    <row r="1029" spans="5:21" x14ac:dyDescent="0.2">
      <c r="E1029" s="1">
        <v>1026</v>
      </c>
      <c r="F1029" s="9">
        <v>0.87060698206187226</v>
      </c>
      <c r="G1029" s="9">
        <v>-0.47646835810155608</v>
      </c>
      <c r="H1029" s="9">
        <v>0.35583752833190374</v>
      </c>
      <c r="I1029" s="9">
        <v>2.3209395294543356</v>
      </c>
      <c r="J1029" s="9">
        <v>-1.7710135580273345E-2</v>
      </c>
      <c r="K1029" s="4">
        <f t="shared" ref="K1029:K1092" si="101">$C$6</f>
        <v>100</v>
      </c>
      <c r="L1029" s="1">
        <f t="shared" si="98"/>
        <v>119.02000430659116</v>
      </c>
      <c r="M1029" s="1">
        <f t="shared" si="98"/>
        <v>108.20179011540121</v>
      </c>
      <c r="N1029" s="1">
        <f t="shared" si="98"/>
        <v>116.18287013247962</v>
      </c>
      <c r="O1029" s="1">
        <f t="shared" si="98"/>
        <v>184.81462992545821</v>
      </c>
      <c r="P1029" s="1">
        <f t="shared" si="99"/>
        <v>184.16116946534351</v>
      </c>
      <c r="Q1029" s="6">
        <f t="shared" si="100"/>
        <v>64.161169465343505</v>
      </c>
      <c r="R1029" s="1">
        <f>AVERAGE($Q$4:Q1029)</f>
        <v>16.853408766639937</v>
      </c>
      <c r="S1029" s="1">
        <f>STDEV($R$4:R1029)</f>
        <v>3.5164506977630818</v>
      </c>
      <c r="T1029" s="1">
        <f t="shared" ref="T1029:T1092" si="102">R1029 - $C$11*S1029/SQRT(E1029)</f>
        <v>16.672833564707979</v>
      </c>
      <c r="U1029" s="1">
        <f t="shared" ref="U1029:U1092" si="103">R1029 + $C$11*S1029/SQRT(E1029)</f>
        <v>17.033983968571896</v>
      </c>
    </row>
    <row r="1030" spans="5:21" x14ac:dyDescent="0.2">
      <c r="E1030" s="1">
        <v>1027</v>
      </c>
      <c r="F1030" s="9">
        <v>0.69635689214919694</v>
      </c>
      <c r="G1030" s="9">
        <v>-0.94376218839897774</v>
      </c>
      <c r="H1030" s="9">
        <v>0.39529027162643615</v>
      </c>
      <c r="I1030" s="9">
        <v>-1.3013732313993387E-2</v>
      </c>
      <c r="J1030" s="9">
        <v>-0.69361476562335156</v>
      </c>
      <c r="K1030" s="4">
        <f t="shared" si="101"/>
        <v>100</v>
      </c>
      <c r="L1030" s="1">
        <f t="shared" si="98"/>
        <v>114.94359898157242</v>
      </c>
      <c r="M1030" s="1">
        <f t="shared" si="98"/>
        <v>95.172318431669197</v>
      </c>
      <c r="N1030" s="1">
        <f t="shared" si="98"/>
        <v>103.00187387892557</v>
      </c>
      <c r="O1030" s="1">
        <f t="shared" si="98"/>
        <v>102.7341346957767</v>
      </c>
      <c r="P1030" s="1">
        <f t="shared" si="99"/>
        <v>89.426895501977</v>
      </c>
      <c r="Q1030" s="6">
        <f t="shared" si="100"/>
        <v>0</v>
      </c>
      <c r="R1030" s="1">
        <f>AVERAGE($Q$4:Q1030)</f>
        <v>16.836998436779528</v>
      </c>
      <c r="S1030" s="1">
        <f>STDEV($R$4:R1030)</f>
        <v>3.5147398143707029</v>
      </c>
      <c r="T1030" s="1">
        <f t="shared" si="102"/>
        <v>16.656598983917863</v>
      </c>
      <c r="U1030" s="1">
        <f t="shared" si="103"/>
        <v>17.017397889641192</v>
      </c>
    </row>
    <row r="1031" spans="5:21" x14ac:dyDescent="0.2">
      <c r="E1031" s="1">
        <v>1028</v>
      </c>
      <c r="F1031" s="9">
        <v>-0.62807089307170827</v>
      </c>
      <c r="G1031" s="9">
        <v>-7.1406702772947028E-3</v>
      </c>
      <c r="H1031" s="9">
        <v>0.31300942282541655</v>
      </c>
      <c r="I1031" s="9">
        <v>-0.10282064977218397</v>
      </c>
      <c r="J1031" s="9">
        <v>-0.5205720299272798</v>
      </c>
      <c r="K1031" s="4">
        <f t="shared" si="101"/>
        <v>100</v>
      </c>
      <c r="L1031" s="1">
        <f t="shared" si="98"/>
        <v>88.195505827143265</v>
      </c>
      <c r="M1031" s="1">
        <f t="shared" si="98"/>
        <v>88.069640719249108</v>
      </c>
      <c r="N1031" s="1">
        <f t="shared" si="98"/>
        <v>93.759196672887441</v>
      </c>
      <c r="O1031" s="1">
        <f t="shared" si="98"/>
        <v>91.850809777767267</v>
      </c>
      <c r="P1031" s="1">
        <f t="shared" si="99"/>
        <v>82.768803572119225</v>
      </c>
      <c r="Q1031" s="6">
        <f t="shared" si="100"/>
        <v>0</v>
      </c>
      <c r="R1031" s="1">
        <f>AVERAGE($Q$4:Q1031)</f>
        <v>16.82062003363091</v>
      </c>
      <c r="S1031" s="1">
        <f>STDEV($R$4:R1031)</f>
        <v>3.5130321520162999</v>
      </c>
      <c r="T1031" s="1">
        <f t="shared" si="102"/>
        <v>16.640395950810976</v>
      </c>
      <c r="U1031" s="1">
        <f t="shared" si="103"/>
        <v>17.000844116450843</v>
      </c>
    </row>
    <row r="1032" spans="5:21" x14ac:dyDescent="0.2">
      <c r="E1032" s="1">
        <v>1029</v>
      </c>
      <c r="F1032" s="9">
        <v>-2.2073436412028968E-2</v>
      </c>
      <c r="G1032" s="9">
        <v>2.3808297555660829E-2</v>
      </c>
      <c r="H1032" s="9">
        <v>-1.1870315574924462</v>
      </c>
      <c r="I1032" s="9">
        <v>0.33097194318543188</v>
      </c>
      <c r="J1032" s="9">
        <v>0.90156618171022274</v>
      </c>
      <c r="K1032" s="4">
        <f t="shared" si="101"/>
        <v>100</v>
      </c>
      <c r="L1032" s="1">
        <f t="shared" si="98"/>
        <v>99.559504312532624</v>
      </c>
      <c r="M1032" s="1">
        <f t="shared" si="98"/>
        <v>100.03470324305526</v>
      </c>
      <c r="N1032" s="1">
        <f t="shared" si="98"/>
        <v>78.894447123977983</v>
      </c>
      <c r="O1032" s="1">
        <f t="shared" si="98"/>
        <v>84.29354036780596</v>
      </c>
      <c r="P1032" s="1">
        <f t="shared" si="99"/>
        <v>100.94930616683737</v>
      </c>
      <c r="Q1032" s="6">
        <f t="shared" si="100"/>
        <v>0</v>
      </c>
      <c r="R1032" s="1">
        <f>AVERAGE($Q$4:Q1032)</f>
        <v>16.80427346411329</v>
      </c>
      <c r="S1032" s="1">
        <f>STDEV($R$4:R1032)</f>
        <v>3.5113277740452529</v>
      </c>
      <c r="T1032" s="1">
        <f t="shared" si="102"/>
        <v>16.624224369798082</v>
      </c>
      <c r="U1032" s="1">
        <f t="shared" si="103"/>
        <v>16.984322558428499</v>
      </c>
    </row>
    <row r="1033" spans="5:21" x14ac:dyDescent="0.2">
      <c r="E1033" s="1">
        <v>1030</v>
      </c>
      <c r="F1033" s="9">
        <v>-8.9403329184278846E-3</v>
      </c>
      <c r="G1033" s="9">
        <v>0.15101363715075422</v>
      </c>
      <c r="H1033" s="9">
        <v>-0.79301116784336045</v>
      </c>
      <c r="I1033" s="9">
        <v>0.75005800681537949</v>
      </c>
      <c r="J1033" s="9">
        <v>-0.32217485568253323</v>
      </c>
      <c r="K1033" s="4">
        <f t="shared" si="101"/>
        <v>100</v>
      </c>
      <c r="L1033" s="1">
        <f t="shared" si="98"/>
        <v>99.821353105499838</v>
      </c>
      <c r="M1033" s="1">
        <f t="shared" si="98"/>
        <v>102.88222082716874</v>
      </c>
      <c r="N1033" s="1">
        <f t="shared" si="98"/>
        <v>87.79307396165072</v>
      </c>
      <c r="O1033" s="1">
        <f t="shared" si="98"/>
        <v>102.00218296051739</v>
      </c>
      <c r="P1033" s="1">
        <f t="shared" si="99"/>
        <v>95.636949218957682</v>
      </c>
      <c r="Q1033" s="6">
        <f t="shared" si="100"/>
        <v>0</v>
      </c>
      <c r="R1033" s="1">
        <f>AVERAGE($Q$4:Q1033)</f>
        <v>16.787958635507355</v>
      </c>
      <c r="S1033" s="1">
        <f>STDEV($R$4:R1033)</f>
        <v>3.5096267430607462</v>
      </c>
      <c r="T1033" s="1">
        <f t="shared" si="102"/>
        <v>16.608084145693411</v>
      </c>
      <c r="U1033" s="1">
        <f t="shared" si="103"/>
        <v>16.967833125321299</v>
      </c>
    </row>
    <row r="1034" spans="5:21" x14ac:dyDescent="0.2">
      <c r="E1034" s="1">
        <v>1031</v>
      </c>
      <c r="F1034" s="9">
        <v>-1.2572263585752808</v>
      </c>
      <c r="G1034" s="9">
        <v>0.18158743841922842</v>
      </c>
      <c r="H1034" s="9">
        <v>-0.28887370717711747</v>
      </c>
      <c r="I1034" s="9">
        <v>-0.8512006388627924</v>
      </c>
      <c r="J1034" s="9">
        <v>2.94483015750302E-2</v>
      </c>
      <c r="K1034" s="4">
        <f t="shared" si="101"/>
        <v>100</v>
      </c>
      <c r="L1034" s="1">
        <f t="shared" si="98"/>
        <v>77.767601731981685</v>
      </c>
      <c r="M1034" s="1">
        <f t="shared" si="98"/>
        <v>80.643838364539263</v>
      </c>
      <c r="N1034" s="1">
        <f t="shared" si="98"/>
        <v>76.116697840905388</v>
      </c>
      <c r="O1034" s="1">
        <f t="shared" si="98"/>
        <v>64.201561494790852</v>
      </c>
      <c r="P1034" s="1">
        <f t="shared" si="99"/>
        <v>64.58080258803443</v>
      </c>
      <c r="Q1034" s="6">
        <f t="shared" si="100"/>
        <v>0</v>
      </c>
      <c r="R1034" s="1">
        <f>AVERAGE($Q$4:Q1034)</f>
        <v>16.771675455453515</v>
      </c>
      <c r="S1034" s="1">
        <f>STDEV($R$4:R1034)</f>
        <v>3.5079291209304442</v>
      </c>
      <c r="T1034" s="1">
        <f t="shared" si="102"/>
        <v>16.591975183712453</v>
      </c>
      <c r="U1034" s="1">
        <f t="shared" si="103"/>
        <v>16.951375727194577</v>
      </c>
    </row>
    <row r="1035" spans="5:21" x14ac:dyDescent="0.2">
      <c r="E1035" s="1">
        <v>1032</v>
      </c>
      <c r="F1035" s="9">
        <v>1.4183842722559348</v>
      </c>
      <c r="G1035" s="9">
        <v>-0.26934117158816662</v>
      </c>
      <c r="H1035" s="9">
        <v>-0.97899601314566098</v>
      </c>
      <c r="I1035" s="9">
        <v>0.98616737886914052</v>
      </c>
      <c r="J1035" s="9">
        <v>0.969303073361516</v>
      </c>
      <c r="K1035" s="4">
        <f t="shared" si="101"/>
        <v>100</v>
      </c>
      <c r="L1035" s="1">
        <f t="shared" si="98"/>
        <v>132.80037229163614</v>
      </c>
      <c r="M1035" s="1">
        <f t="shared" si="98"/>
        <v>125.83591622750994</v>
      </c>
      <c r="N1035" s="1">
        <f t="shared" si="98"/>
        <v>103.45943499791046</v>
      </c>
      <c r="O1035" s="1">
        <f t="shared" si="98"/>
        <v>126.01652879570923</v>
      </c>
      <c r="P1035" s="1">
        <f t="shared" si="99"/>
        <v>152.9748752627122</v>
      </c>
      <c r="Q1035" s="6">
        <f t="shared" si="100"/>
        <v>32.974875262712203</v>
      </c>
      <c r="R1035" s="1">
        <f>AVERAGE($Q$4:Q1035)</f>
        <v>16.787376230460548</v>
      </c>
      <c r="S1035" s="1">
        <f>STDEV($R$4:R1035)</f>
        <v>3.5062330543799893</v>
      </c>
      <c r="T1035" s="1">
        <f t="shared" si="102"/>
        <v>16.607849886002032</v>
      </c>
      <c r="U1035" s="1">
        <f t="shared" si="103"/>
        <v>16.966902574919065</v>
      </c>
    </row>
    <row r="1036" spans="5:21" x14ac:dyDescent="0.2">
      <c r="E1036" s="1">
        <v>1033</v>
      </c>
      <c r="F1036" s="9">
        <v>0.60153865888423752</v>
      </c>
      <c r="G1036" s="9">
        <v>-0.70389205575338565</v>
      </c>
      <c r="H1036" s="9">
        <v>-0.57556121646484826</v>
      </c>
      <c r="I1036" s="9">
        <v>-0.72002876549959183</v>
      </c>
      <c r="J1036" s="9">
        <v>-0.48983110900735483</v>
      </c>
      <c r="K1036" s="4">
        <f t="shared" si="101"/>
        <v>100</v>
      </c>
      <c r="L1036" s="1">
        <f t="shared" si="98"/>
        <v>112.78438715807044</v>
      </c>
      <c r="M1036" s="1">
        <f t="shared" si="98"/>
        <v>97.973742256809459</v>
      </c>
      <c r="N1036" s="1">
        <f t="shared" si="98"/>
        <v>87.320675129375346</v>
      </c>
      <c r="O1036" s="1">
        <f t="shared" si="98"/>
        <v>75.609467756710202</v>
      </c>
      <c r="P1036" s="1">
        <f t="shared" si="99"/>
        <v>68.553556631576285</v>
      </c>
      <c r="Q1036" s="6">
        <f t="shared" si="100"/>
        <v>0</v>
      </c>
      <c r="R1036" s="1">
        <f>AVERAGE($Q$4:Q1036)</f>
        <v>16.771125140208412</v>
      </c>
      <c r="S1036" s="1">
        <f>STDEV($R$4:R1036)</f>
        <v>3.5045403826365935</v>
      </c>
      <c r="T1036" s="1">
        <f t="shared" si="102"/>
        <v>16.591772338721889</v>
      </c>
      <c r="U1036" s="1">
        <f t="shared" si="103"/>
        <v>16.950477941694935</v>
      </c>
    </row>
    <row r="1037" spans="5:21" x14ac:dyDescent="0.2">
      <c r="E1037" s="1">
        <v>1034</v>
      </c>
      <c r="F1037" s="9">
        <v>1.3944463717052713</v>
      </c>
      <c r="G1037" s="9">
        <v>0.50002654461422935</v>
      </c>
      <c r="H1037" s="9">
        <v>0.15662863006582484</v>
      </c>
      <c r="I1037" s="9">
        <v>-0.19587332644732669</v>
      </c>
      <c r="J1037" s="9">
        <v>3.3703599910950288E-2</v>
      </c>
      <c r="K1037" s="4">
        <f t="shared" si="101"/>
        <v>100</v>
      </c>
      <c r="L1037" s="1">
        <f t="shared" si="98"/>
        <v>132.16609939828831</v>
      </c>
      <c r="M1037" s="1">
        <f t="shared" si="98"/>
        <v>146.06690486635344</v>
      </c>
      <c r="N1037" s="1">
        <f t="shared" si="98"/>
        <v>150.71497876200337</v>
      </c>
      <c r="O1037" s="1">
        <f t="shared" si="98"/>
        <v>144.92492213904936</v>
      </c>
      <c r="P1037" s="1">
        <f t="shared" si="99"/>
        <v>145.90512036705931</v>
      </c>
      <c r="Q1037" s="6">
        <f t="shared" si="100"/>
        <v>25.905120367059311</v>
      </c>
      <c r="R1037" s="1">
        <f>AVERAGE($Q$4:Q1037)</f>
        <v>16.77995879129821</v>
      </c>
      <c r="S1037" s="1">
        <f>STDEV($R$4:R1037)</f>
        <v>3.5028496422971336</v>
      </c>
      <c r="T1037" s="1">
        <f t="shared" si="102"/>
        <v>16.600779224070877</v>
      </c>
      <c r="U1037" s="1">
        <f t="shared" si="103"/>
        <v>16.959138358525543</v>
      </c>
    </row>
    <row r="1038" spans="5:21" x14ac:dyDescent="0.2">
      <c r="E1038" s="1">
        <v>1035</v>
      </c>
      <c r="F1038" s="9">
        <v>-0.14318061403173488</v>
      </c>
      <c r="G1038" s="9">
        <v>0.64993173509719782</v>
      </c>
      <c r="H1038" s="9">
        <v>-2.199813025072217</v>
      </c>
      <c r="I1038" s="9">
        <v>0.7864014150982257</v>
      </c>
      <c r="J1038" s="9">
        <v>0.7779453881084919</v>
      </c>
      <c r="K1038" s="4">
        <f t="shared" si="101"/>
        <v>100</v>
      </c>
      <c r="L1038" s="1">
        <f t="shared" si="98"/>
        <v>97.177000508234585</v>
      </c>
      <c r="M1038" s="1">
        <f t="shared" si="98"/>
        <v>110.66641544839557</v>
      </c>
      <c r="N1038" s="1">
        <f t="shared" si="98"/>
        <v>71.275867449683631</v>
      </c>
      <c r="O1038" s="1">
        <f t="shared" si="98"/>
        <v>83.415829057359062</v>
      </c>
      <c r="P1038" s="1">
        <f t="shared" si="99"/>
        <v>97.458550625881344</v>
      </c>
      <c r="Q1038" s="6">
        <f t="shared" si="100"/>
        <v>0</v>
      </c>
      <c r="R1038" s="1">
        <f>AVERAGE($Q$4:Q1038)</f>
        <v>16.763746270726905</v>
      </c>
      <c r="S1038" s="1">
        <f>STDEV($R$4:R1038)</f>
        <v>3.5011623118456265</v>
      </c>
      <c r="T1038" s="1">
        <f t="shared" si="102"/>
        <v>16.584739554084472</v>
      </c>
      <c r="U1038" s="1">
        <f t="shared" si="103"/>
        <v>16.942752987369339</v>
      </c>
    </row>
    <row r="1039" spans="5:21" x14ac:dyDescent="0.2">
      <c r="E1039" s="1">
        <v>1036</v>
      </c>
      <c r="F1039" s="9">
        <v>-2.0807237888220698</v>
      </c>
      <c r="G1039" s="9">
        <v>0.78451421359204687</v>
      </c>
      <c r="H1039" s="9">
        <v>-3.4590357245178893E-2</v>
      </c>
      <c r="I1039" s="9">
        <v>0.29155103220546152</v>
      </c>
      <c r="J1039" s="9">
        <v>-2.3919346858747303</v>
      </c>
      <c r="K1039" s="4">
        <f t="shared" si="101"/>
        <v>100</v>
      </c>
      <c r="L1039" s="1">
        <f t="shared" si="98"/>
        <v>65.958478355460969</v>
      </c>
      <c r="M1039" s="1">
        <f t="shared" si="98"/>
        <v>77.163633002441202</v>
      </c>
      <c r="N1039" s="1">
        <f t="shared" si="98"/>
        <v>76.631651739958997</v>
      </c>
      <c r="O1039" s="1">
        <f t="shared" si="98"/>
        <v>81.232905557378061</v>
      </c>
      <c r="P1039" s="1">
        <f t="shared" si="99"/>
        <v>50.346719783944259</v>
      </c>
      <c r="Q1039" s="6">
        <f t="shared" si="100"/>
        <v>0</v>
      </c>
      <c r="R1039" s="1">
        <f>AVERAGE($Q$4:Q1039)</f>
        <v>16.747565048457865</v>
      </c>
      <c r="S1039" s="1">
        <f>STDEV($R$4:R1039)</f>
        <v>3.4994784515924913</v>
      </c>
      <c r="T1039" s="1">
        <f t="shared" si="102"/>
        <v>16.568730796381573</v>
      </c>
      <c r="U1039" s="1">
        <f t="shared" si="103"/>
        <v>16.926399300534158</v>
      </c>
    </row>
    <row r="1040" spans="5:21" x14ac:dyDescent="0.2">
      <c r="E1040" s="1">
        <v>1037</v>
      </c>
      <c r="F1040" s="9">
        <v>1.014238932839362</v>
      </c>
      <c r="G1040" s="9">
        <v>1.9651542970677838</v>
      </c>
      <c r="H1040" s="9">
        <v>1.2724331099889241</v>
      </c>
      <c r="I1040" s="9">
        <v>-0.67947439674753696</v>
      </c>
      <c r="J1040" s="9">
        <v>-0.96167468655039556</v>
      </c>
      <c r="K1040" s="4">
        <f t="shared" si="101"/>
        <v>100</v>
      </c>
      <c r="L1040" s="1">
        <f t="shared" si="98"/>
        <v>122.48860099535905</v>
      </c>
      <c r="M1040" s="1">
        <f t="shared" si="98"/>
        <v>181.46246573661213</v>
      </c>
      <c r="N1040" s="1">
        <f t="shared" si="98"/>
        <v>234.05016061013293</v>
      </c>
      <c r="O1040" s="1">
        <f t="shared" si="98"/>
        <v>204.31043443831513</v>
      </c>
      <c r="P1040" s="1">
        <f t="shared" si="99"/>
        <v>168.56233757456297</v>
      </c>
      <c r="Q1040" s="6">
        <f t="shared" si="100"/>
        <v>48.562337574562974</v>
      </c>
      <c r="R1040" s="1">
        <f>AVERAGE($Q$4:Q1040)</f>
        <v>16.778244674808981</v>
      </c>
      <c r="S1040" s="1">
        <f>STDEV($R$4:R1040)</f>
        <v>3.4977951218212144</v>
      </c>
      <c r="T1040" s="1">
        <f t="shared" si="102"/>
        <v>16.599582652175993</v>
      </c>
      <c r="U1040" s="1">
        <f t="shared" si="103"/>
        <v>16.956906697441969</v>
      </c>
    </row>
    <row r="1041" spans="5:21" x14ac:dyDescent="0.2">
      <c r="E1041" s="1">
        <v>1038</v>
      </c>
      <c r="F1041" s="9">
        <v>-0.33786591302487068</v>
      </c>
      <c r="G1041" s="9">
        <v>-6.1410219132085331E-2</v>
      </c>
      <c r="H1041" s="9">
        <v>2.9010698199272156</v>
      </c>
      <c r="I1041" s="9">
        <v>0.67884343479818199</v>
      </c>
      <c r="J1041" s="9">
        <v>-7.6631749834632501E-2</v>
      </c>
      <c r="K1041" s="4">
        <f t="shared" si="101"/>
        <v>100</v>
      </c>
      <c r="L1041" s="1">
        <f t="shared" si="98"/>
        <v>93.465931730948796</v>
      </c>
      <c r="M1041" s="1">
        <f t="shared" si="98"/>
        <v>92.324999890878615</v>
      </c>
      <c r="N1041" s="1">
        <f t="shared" si="98"/>
        <v>164.931283503792</v>
      </c>
      <c r="O1041" s="1">
        <f t="shared" si="98"/>
        <v>188.91508162134636</v>
      </c>
      <c r="P1041" s="1">
        <f t="shared" si="99"/>
        <v>186.04177784002781</v>
      </c>
      <c r="Q1041" s="6">
        <f t="shared" si="100"/>
        <v>66.041777840027805</v>
      </c>
      <c r="R1041" s="1">
        <f>AVERAGE($Q$4:Q1041)</f>
        <v>16.82570472602788</v>
      </c>
      <c r="S1041" s="1">
        <f>STDEV($R$4:R1041)</f>
        <v>3.4961117998211377</v>
      </c>
      <c r="T1041" s="1">
        <f t="shared" si="102"/>
        <v>16.647214724922073</v>
      </c>
      <c r="U1041" s="1">
        <f t="shared" si="103"/>
        <v>17.004194727133687</v>
      </c>
    </row>
    <row r="1042" spans="5:21" x14ac:dyDescent="0.2">
      <c r="E1042" s="1">
        <v>1039</v>
      </c>
      <c r="F1042" s="9">
        <v>-0.90065668700844981</v>
      </c>
      <c r="G1042" s="9">
        <v>0.16496642274432816</v>
      </c>
      <c r="H1042" s="9">
        <v>0.26457428248249926</v>
      </c>
      <c r="I1042" s="9">
        <v>2.4664041120558977</v>
      </c>
      <c r="J1042" s="9">
        <v>-0.4837579581362661</v>
      </c>
      <c r="K1042" s="4">
        <f t="shared" si="101"/>
        <v>100</v>
      </c>
      <c r="L1042" s="1">
        <f t="shared" si="98"/>
        <v>83.516051639568317</v>
      </c>
      <c r="M1042" s="1">
        <f t="shared" si="98"/>
        <v>86.317480544611556</v>
      </c>
      <c r="N1042" s="1">
        <f t="shared" si="98"/>
        <v>91.00796131169254</v>
      </c>
      <c r="O1042" s="1">
        <f t="shared" si="98"/>
        <v>149.04195031288302</v>
      </c>
      <c r="P1042" s="1">
        <f t="shared" si="99"/>
        <v>135.29752203552181</v>
      </c>
      <c r="Q1042" s="6">
        <f t="shared" si="100"/>
        <v>15.297522035521808</v>
      </c>
      <c r="R1042" s="1">
        <f>AVERAGE($Q$4:Q1042)</f>
        <v>16.824233905344041</v>
      </c>
      <c r="S1042" s="1">
        <f>STDEV($R$4:R1042)</f>
        <v>3.4944309713371053</v>
      </c>
      <c r="T1042" s="1">
        <f t="shared" si="102"/>
        <v>16.645915591483586</v>
      </c>
      <c r="U1042" s="1">
        <f t="shared" si="103"/>
        <v>17.002552219204496</v>
      </c>
    </row>
    <row r="1043" spans="5:21" x14ac:dyDescent="0.2">
      <c r="E1043" s="1">
        <v>1040</v>
      </c>
      <c r="F1043" s="9">
        <v>-1.3741691873292439</v>
      </c>
      <c r="G1043" s="9">
        <v>-8.7738953880034387E-2</v>
      </c>
      <c r="H1043" s="9">
        <v>1.7521460904390551</v>
      </c>
      <c r="I1043" s="9">
        <v>0.96462372312089428</v>
      </c>
      <c r="J1043" s="9">
        <v>-1.4634588296758011</v>
      </c>
      <c r="K1043" s="4">
        <f t="shared" si="101"/>
        <v>100</v>
      </c>
      <c r="L1043" s="1">
        <f t="shared" si="98"/>
        <v>75.969834614030347</v>
      </c>
      <c r="M1043" s="1">
        <f t="shared" si="98"/>
        <v>74.648360238271124</v>
      </c>
      <c r="N1043" s="1">
        <f t="shared" si="98"/>
        <v>105.97654285837268</v>
      </c>
      <c r="O1043" s="1">
        <f t="shared" si="98"/>
        <v>128.52745260385421</v>
      </c>
      <c r="P1043" s="1">
        <f t="shared" si="99"/>
        <v>95.913884700607298</v>
      </c>
      <c r="Q1043" s="6">
        <f t="shared" si="100"/>
        <v>0</v>
      </c>
      <c r="R1043" s="1">
        <f>AVERAGE($Q$4:Q1043)</f>
        <v>16.808056757358134</v>
      </c>
      <c r="S1043" s="1">
        <f>STDEV($R$4:R1043)</f>
        <v>3.4927533240490978</v>
      </c>
      <c r="T1043" s="1">
        <f t="shared" si="102"/>
        <v>16.629909762047753</v>
      </c>
      <c r="U1043" s="1">
        <f t="shared" si="103"/>
        <v>16.986203752668516</v>
      </c>
    </row>
    <row r="1044" spans="5:21" x14ac:dyDescent="0.2">
      <c r="E1044" s="1">
        <v>1041</v>
      </c>
      <c r="F1044" s="9">
        <v>0.19879962565028109</v>
      </c>
      <c r="G1044" s="9">
        <v>0.59558260545600206</v>
      </c>
      <c r="H1044" s="9">
        <v>1.074054125638213</v>
      </c>
      <c r="I1044" s="9">
        <v>-3.5993252822663635E-3</v>
      </c>
      <c r="J1044" s="9">
        <v>-0.34787717595463619</v>
      </c>
      <c r="K1044" s="4">
        <f t="shared" si="101"/>
        <v>100</v>
      </c>
      <c r="L1044" s="1">
        <f t="shared" si="98"/>
        <v>104.0560931672793</v>
      </c>
      <c r="M1044" s="1">
        <f t="shared" si="98"/>
        <v>117.21931088452561</v>
      </c>
      <c r="N1044" s="1">
        <f t="shared" si="98"/>
        <v>145.30826588144484</v>
      </c>
      <c r="O1044" s="1">
        <f t="shared" si="98"/>
        <v>145.20370117917611</v>
      </c>
      <c r="P1044" s="1">
        <f t="shared" si="99"/>
        <v>135.44452638084877</v>
      </c>
      <c r="Q1044" s="6">
        <f t="shared" si="100"/>
        <v>15.444526380848771</v>
      </c>
      <c r="R1044" s="1">
        <f>AVERAGE($Q$4:Q1044)</f>
        <v>16.806746929907117</v>
      </c>
      <c r="S1044" s="1">
        <f>STDEV($R$4:R1044)</f>
        <v>3.4910781552379149</v>
      </c>
      <c r="T1044" s="1">
        <f t="shared" si="102"/>
        <v>16.628770920986245</v>
      </c>
      <c r="U1044" s="1">
        <f t="shared" si="103"/>
        <v>16.984722938827989</v>
      </c>
    </row>
    <row r="1045" spans="5:21" x14ac:dyDescent="0.2">
      <c r="E1045" s="1">
        <v>1042</v>
      </c>
      <c r="F1045" s="9">
        <v>-0.90596131485654041</v>
      </c>
      <c r="G1045" s="9">
        <v>1.3511930774257053</v>
      </c>
      <c r="H1045" s="9">
        <v>0.40913960219768342</v>
      </c>
      <c r="I1045" s="9">
        <v>-1.0903795555350371</v>
      </c>
      <c r="J1045" s="9">
        <v>0.13656631381309126</v>
      </c>
      <c r="K1045" s="4">
        <f t="shared" si="101"/>
        <v>100</v>
      </c>
      <c r="L1045" s="1">
        <f t="shared" si="98"/>
        <v>83.427494309584631</v>
      </c>
      <c r="M1045" s="1">
        <f t="shared" si="98"/>
        <v>109.31313245368635</v>
      </c>
      <c r="N1045" s="1">
        <f t="shared" si="98"/>
        <v>118.63415844211917</v>
      </c>
      <c r="O1045" s="1">
        <f t="shared" si="98"/>
        <v>95.389503656342484</v>
      </c>
      <c r="P1045" s="1">
        <f t="shared" si="99"/>
        <v>98.030809370727752</v>
      </c>
      <c r="Q1045" s="6">
        <f t="shared" si="100"/>
        <v>0</v>
      </c>
      <c r="R1045" s="1">
        <f>AVERAGE($Q$4:Q1045)</f>
        <v>16.790617614235419</v>
      </c>
      <c r="S1045" s="1">
        <f>STDEV($R$4:R1045)</f>
        <v>3.4894062266190176</v>
      </c>
      <c r="T1045" s="1">
        <f t="shared" si="102"/>
        <v>16.612812221385798</v>
      </c>
      <c r="U1045" s="1">
        <f t="shared" si="103"/>
        <v>16.96842300708504</v>
      </c>
    </row>
    <row r="1046" spans="5:21" x14ac:dyDescent="0.2">
      <c r="E1046" s="1">
        <v>1043</v>
      </c>
      <c r="F1046" s="9">
        <v>-0.40188865568779875</v>
      </c>
      <c r="G1046" s="9">
        <v>0.36440724215935916</v>
      </c>
      <c r="H1046" s="9">
        <v>0.99620820037671365</v>
      </c>
      <c r="I1046" s="9">
        <v>-1.9232447812100872</v>
      </c>
      <c r="J1046" s="9">
        <v>0.15579075807181653</v>
      </c>
      <c r="K1046" s="4">
        <f t="shared" si="101"/>
        <v>100</v>
      </c>
      <c r="L1046" s="1">
        <f t="shared" si="98"/>
        <v>92.27677224462191</v>
      </c>
      <c r="M1046" s="1">
        <f t="shared" si="98"/>
        <v>99.253174434488855</v>
      </c>
      <c r="N1046" s="1">
        <f t="shared" si="98"/>
        <v>121.13620132781109</v>
      </c>
      <c r="O1046" s="1">
        <f t="shared" si="98"/>
        <v>82.456145896228364</v>
      </c>
      <c r="P1046" s="1">
        <f t="shared" si="99"/>
        <v>85.065771423615828</v>
      </c>
      <c r="Q1046" s="6">
        <f t="shared" si="100"/>
        <v>0</v>
      </c>
      <c r="R1046" s="1">
        <f>AVERAGE($Q$4:Q1046)</f>
        <v>16.774519227261081</v>
      </c>
      <c r="S1046" s="1">
        <f>STDEV($R$4:R1046)</f>
        <v>3.4877375985171808</v>
      </c>
      <c r="T1046" s="1">
        <f t="shared" si="102"/>
        <v>16.596884077801882</v>
      </c>
      <c r="U1046" s="1">
        <f t="shared" si="103"/>
        <v>16.95215437672028</v>
      </c>
    </row>
    <row r="1047" spans="5:21" x14ac:dyDescent="0.2">
      <c r="E1047" s="1">
        <v>1044</v>
      </c>
      <c r="F1047" s="9">
        <v>1.1362089935573749</v>
      </c>
      <c r="G1047" s="9">
        <v>0.87027046902221628</v>
      </c>
      <c r="H1047" s="9">
        <v>0.745085344533436</v>
      </c>
      <c r="I1047" s="9">
        <v>-0.99909357231808826</v>
      </c>
      <c r="J1047" s="9">
        <v>-0.80636482380214147</v>
      </c>
      <c r="K1047" s="4">
        <f t="shared" si="101"/>
        <v>100</v>
      </c>
      <c r="L1047" s="1">
        <f t="shared" si="98"/>
        <v>125.51333208712529</v>
      </c>
      <c r="M1047" s="1">
        <f t="shared" si="98"/>
        <v>149.375919528179</v>
      </c>
      <c r="N1047" s="1">
        <f t="shared" si="98"/>
        <v>173.37955440880629</v>
      </c>
      <c r="O1047" s="1">
        <f t="shared" si="98"/>
        <v>141.97690917672566</v>
      </c>
      <c r="P1047" s="1">
        <f t="shared" si="99"/>
        <v>120.83083000193514</v>
      </c>
      <c r="Q1047" s="6">
        <f t="shared" si="100"/>
        <v>0.83083000193514067</v>
      </c>
      <c r="R1047" s="1">
        <f>AVERAGE($Q$4:Q1047)</f>
        <v>16.75924749428663</v>
      </c>
      <c r="S1047" s="1">
        <f>STDEV($R$4:R1047)</f>
        <v>3.4860722809093803</v>
      </c>
      <c r="T1047" s="1">
        <f t="shared" si="102"/>
        <v>16.581782215741146</v>
      </c>
      <c r="U1047" s="1">
        <f t="shared" si="103"/>
        <v>16.936712772832113</v>
      </c>
    </row>
    <row r="1048" spans="5:21" x14ac:dyDescent="0.2">
      <c r="E1048" s="1">
        <v>1045</v>
      </c>
      <c r="F1048" s="9">
        <v>0.66302391132921912</v>
      </c>
      <c r="G1048" s="9">
        <v>0.75495336204767227</v>
      </c>
      <c r="H1048" s="9">
        <v>-1.301464180869516</v>
      </c>
      <c r="I1048" s="9">
        <v>0.57434363043284975</v>
      </c>
      <c r="J1048" s="9">
        <v>1.0263875083182938</v>
      </c>
      <c r="K1048" s="4">
        <f t="shared" si="101"/>
        <v>100</v>
      </c>
      <c r="L1048" s="1">
        <f t="shared" si="98"/>
        <v>114.17986500710073</v>
      </c>
      <c r="M1048" s="1">
        <f t="shared" si="98"/>
        <v>132.78956281105491</v>
      </c>
      <c r="N1048" s="1">
        <f t="shared" si="98"/>
        <v>102.35762457930815</v>
      </c>
      <c r="O1048" s="1">
        <f t="shared" si="98"/>
        <v>114.81722665245775</v>
      </c>
      <c r="P1048" s="1">
        <f t="shared" si="99"/>
        <v>140.98014040121529</v>
      </c>
      <c r="Q1048" s="6">
        <f t="shared" si="100"/>
        <v>20.980140401215294</v>
      </c>
      <c r="R1048" s="1">
        <f>AVERAGE($Q$4:Q1048)</f>
        <v>16.763286626254981</v>
      </c>
      <c r="S1048" s="1">
        <f>STDEV($R$4:R1048)</f>
        <v>3.4844090975033044</v>
      </c>
      <c r="T1048" s="1">
        <f t="shared" si="102"/>
        <v>16.58599090670981</v>
      </c>
      <c r="U1048" s="1">
        <f t="shared" si="103"/>
        <v>16.940582345800152</v>
      </c>
    </row>
    <row r="1049" spans="5:21" x14ac:dyDescent="0.2">
      <c r="E1049" s="1">
        <v>1046</v>
      </c>
      <c r="F1049" s="9">
        <v>-0.30975229492469225</v>
      </c>
      <c r="G1049" s="9">
        <v>-0.40029476622294169</v>
      </c>
      <c r="H1049" s="9">
        <v>6.3675997807877138E-3</v>
      </c>
      <c r="I1049" s="9">
        <v>-0.85924739323672839</v>
      </c>
      <c r="J1049" s="9">
        <v>-1.385351424687542</v>
      </c>
      <c r="K1049" s="4">
        <f t="shared" si="101"/>
        <v>100</v>
      </c>
      <c r="L1049" s="1">
        <f t="shared" si="98"/>
        <v>93.992945069674164</v>
      </c>
      <c r="M1049" s="1">
        <f t="shared" si="98"/>
        <v>86.761309027393693</v>
      </c>
      <c r="N1049" s="1">
        <f t="shared" si="98"/>
        <v>86.871871672787051</v>
      </c>
      <c r="O1049" s="1">
        <f t="shared" si="98"/>
        <v>73.155317291279175</v>
      </c>
      <c r="P1049" s="1">
        <f t="shared" si="99"/>
        <v>55.451819695549844</v>
      </c>
      <c r="Q1049" s="6">
        <f t="shared" si="100"/>
        <v>0</v>
      </c>
      <c r="R1049" s="1">
        <f>AVERAGE($Q$4:Q1049)</f>
        <v>16.747260539614203</v>
      </c>
      <c r="S1049" s="1">
        <f>STDEV($R$4:R1049)</f>
        <v>3.4827493049306044</v>
      </c>
      <c r="T1049" s="1">
        <f t="shared" si="102"/>
        <v>16.570134003868279</v>
      </c>
      <c r="U1049" s="1">
        <f t="shared" si="103"/>
        <v>16.924387075360126</v>
      </c>
    </row>
    <row r="1050" spans="5:21" x14ac:dyDescent="0.2">
      <c r="E1050" s="1">
        <v>1047</v>
      </c>
      <c r="F1050" s="9">
        <v>6.1976379583938979E-2</v>
      </c>
      <c r="G1050" s="9">
        <v>0.8071333468251396</v>
      </c>
      <c r="H1050" s="9">
        <v>2.1304185793269426</v>
      </c>
      <c r="I1050" s="9">
        <v>7.8148332249838859E-2</v>
      </c>
      <c r="J1050" s="9">
        <v>1.6830972526804544</v>
      </c>
      <c r="K1050" s="4">
        <f t="shared" si="101"/>
        <v>100</v>
      </c>
      <c r="L1050" s="1">
        <f t="shared" si="98"/>
        <v>101.24724157429641</v>
      </c>
      <c r="M1050" s="1">
        <f t="shared" si="98"/>
        <v>118.98436896753002</v>
      </c>
      <c r="N1050" s="1">
        <f t="shared" si="98"/>
        <v>182.19469119012314</v>
      </c>
      <c r="O1050" s="1">
        <f t="shared" si="98"/>
        <v>185.06470368619199</v>
      </c>
      <c r="P1050" s="1">
        <f t="shared" si="99"/>
        <v>259.12872970765346</v>
      </c>
      <c r="Q1050" s="6">
        <f t="shared" si="100"/>
        <v>139.12872970765346</v>
      </c>
      <c r="R1050" s="1">
        <f>AVERAGE($Q$4:Q1050)</f>
        <v>16.864148284760372</v>
      </c>
      <c r="S1050" s="1">
        <f>STDEV($R$4:R1050)</f>
        <v>3.4810861242244768</v>
      </c>
      <c r="T1050" s="1">
        <f t="shared" si="102"/>
        <v>16.687190902926375</v>
      </c>
      <c r="U1050" s="1">
        <f t="shared" si="103"/>
        <v>17.041105666594369</v>
      </c>
    </row>
    <row r="1051" spans="5:21" x14ac:dyDescent="0.2">
      <c r="E1051" s="1">
        <v>1048</v>
      </c>
      <c r="F1051" s="9">
        <v>1.1900556273758411</v>
      </c>
      <c r="G1051" s="9">
        <v>-0.32959860618575476</v>
      </c>
      <c r="H1051" s="9">
        <v>1.3180579117033631</v>
      </c>
      <c r="I1051" s="9">
        <v>-6.7589098762255162E-2</v>
      </c>
      <c r="J1051" s="9">
        <v>0.41588805288483854</v>
      </c>
      <c r="K1051" s="4">
        <f t="shared" si="101"/>
        <v>100</v>
      </c>
      <c r="L1051" s="1">
        <f t="shared" si="98"/>
        <v>126.87233078960496</v>
      </c>
      <c r="M1051" s="1">
        <f t="shared" si="98"/>
        <v>118.77863969627785</v>
      </c>
      <c r="N1051" s="1">
        <f t="shared" si="98"/>
        <v>154.60495290885714</v>
      </c>
      <c r="O1051" s="1">
        <f t="shared" si="98"/>
        <v>152.52909318171916</v>
      </c>
      <c r="P1051" s="1">
        <f t="shared" si="99"/>
        <v>165.75867464141157</v>
      </c>
      <c r="Q1051" s="6">
        <f t="shared" si="100"/>
        <v>45.758674641411574</v>
      </c>
      <c r="R1051" s="1">
        <f>AVERAGE($Q$4:Q1051)</f>
        <v>16.891719397696107</v>
      </c>
      <c r="S1051" s="1">
        <f>STDEV($R$4:R1051)</f>
        <v>3.4794245135295436</v>
      </c>
      <c r="T1051" s="1">
        <f t="shared" si="102"/>
        <v>16.714930888181332</v>
      </c>
      <c r="U1051" s="1">
        <f t="shared" si="103"/>
        <v>17.068507907210883</v>
      </c>
    </row>
    <row r="1052" spans="5:21" x14ac:dyDescent="0.2">
      <c r="E1052" s="1">
        <v>1049</v>
      </c>
      <c r="F1052" s="9">
        <v>0.51448978410917334</v>
      </c>
      <c r="G1052" s="9">
        <v>0.98212694865651429</v>
      </c>
      <c r="H1052" s="9">
        <v>-1.0676035344658885</v>
      </c>
      <c r="I1052" s="9">
        <v>1.1414044820412528</v>
      </c>
      <c r="J1052" s="9">
        <v>-2.1263076632749289</v>
      </c>
      <c r="K1052" s="4">
        <f t="shared" si="101"/>
        <v>100</v>
      </c>
      <c r="L1052" s="1">
        <f t="shared" si="98"/>
        <v>110.83783008607151</v>
      </c>
      <c r="M1052" s="1">
        <f t="shared" si="98"/>
        <v>134.89457299144911</v>
      </c>
      <c r="N1052" s="1">
        <f t="shared" si="98"/>
        <v>108.95912649807799</v>
      </c>
      <c r="O1052" s="1">
        <f t="shared" si="98"/>
        <v>136.90040929901576</v>
      </c>
      <c r="P1052" s="1">
        <f t="shared" si="99"/>
        <v>89.477946706258336</v>
      </c>
      <c r="Q1052" s="6">
        <f t="shared" si="100"/>
        <v>0</v>
      </c>
      <c r="R1052" s="1">
        <f>AVERAGE($Q$4:Q1052)</f>
        <v>16.875616709995732</v>
      </c>
      <c r="S1052" s="1">
        <f>STDEV($R$4:R1052)</f>
        <v>3.4777657273668834</v>
      </c>
      <c r="T1052" s="1">
        <f t="shared" si="102"/>
        <v>16.698996728071982</v>
      </c>
      <c r="U1052" s="1">
        <f t="shared" si="103"/>
        <v>17.052236691919482</v>
      </c>
    </row>
    <row r="1053" spans="5:21" x14ac:dyDescent="0.2">
      <c r="E1053" s="1">
        <v>1050</v>
      </c>
      <c r="F1053" s="9">
        <v>-0.4490198080020491</v>
      </c>
      <c r="G1053" s="9">
        <v>2.3371103452518582</v>
      </c>
      <c r="H1053" s="9">
        <v>0.49485606723465025</v>
      </c>
      <c r="I1053" s="9">
        <v>1.5170326150837354</v>
      </c>
      <c r="J1053" s="9">
        <v>0.77169943324406631</v>
      </c>
      <c r="K1053" s="4">
        <f t="shared" si="101"/>
        <v>100</v>
      </c>
      <c r="L1053" s="1">
        <f t="shared" si="98"/>
        <v>91.411036844094141</v>
      </c>
      <c r="M1053" s="1">
        <f t="shared" si="98"/>
        <v>145.8805729444712</v>
      </c>
      <c r="N1053" s="1">
        <f t="shared" si="98"/>
        <v>161.05718800031028</v>
      </c>
      <c r="O1053" s="1">
        <f t="shared" si="98"/>
        <v>218.14631991299123</v>
      </c>
      <c r="P1053" s="1">
        <f t="shared" si="99"/>
        <v>254.5521983547624</v>
      </c>
      <c r="Q1053" s="6">
        <f t="shared" si="100"/>
        <v>134.5521983547624</v>
      </c>
      <c r="R1053" s="1">
        <f>AVERAGE($Q$4:Q1053)</f>
        <v>16.987689644895507</v>
      </c>
      <c r="S1053" s="1">
        <f>STDEV($R$4:R1053)</f>
        <v>3.4761076755268436</v>
      </c>
      <c r="T1053" s="1">
        <f t="shared" si="102"/>
        <v>16.811237952601481</v>
      </c>
      <c r="U1053" s="1">
        <f t="shared" si="103"/>
        <v>17.164141337189534</v>
      </c>
    </row>
    <row r="1054" spans="5:21" x14ac:dyDescent="0.2">
      <c r="E1054" s="1">
        <v>1051</v>
      </c>
      <c r="F1054" s="9">
        <v>-2.4812834453769028</v>
      </c>
      <c r="G1054" s="9">
        <v>-2.3389475245494395</v>
      </c>
      <c r="H1054" s="9">
        <v>1.7226966519956477E-2</v>
      </c>
      <c r="I1054" s="9">
        <v>-3.2009847927838564</v>
      </c>
      <c r="J1054" s="9">
        <v>2.7459918783279136E-2</v>
      </c>
      <c r="K1054" s="4">
        <f t="shared" si="101"/>
        <v>100</v>
      </c>
      <c r="L1054" s="1">
        <f t="shared" si="98"/>
        <v>60.880534733261356</v>
      </c>
      <c r="M1054" s="1">
        <f t="shared" si="98"/>
        <v>38.134675716082583</v>
      </c>
      <c r="N1054" s="1">
        <f t="shared" si="98"/>
        <v>38.266291275931195</v>
      </c>
      <c r="O1054" s="1">
        <f t="shared" si="98"/>
        <v>20.173551741068561</v>
      </c>
      <c r="P1054" s="1">
        <f t="shared" si="99"/>
        <v>20.284649353443196</v>
      </c>
      <c r="Q1054" s="6">
        <f t="shared" si="100"/>
        <v>0</v>
      </c>
      <c r="R1054" s="1">
        <f>AVERAGE($Q$4:Q1054)</f>
        <v>16.971526286527386</v>
      </c>
      <c r="S1054" s="1">
        <f>STDEV($R$4:R1054)</f>
        <v>3.4744520164573429</v>
      </c>
      <c r="T1054" s="1">
        <f t="shared" si="102"/>
        <v>16.795242562268491</v>
      </c>
      <c r="U1054" s="1">
        <f t="shared" si="103"/>
        <v>17.14781001078628</v>
      </c>
    </row>
    <row r="1055" spans="5:21" x14ac:dyDescent="0.2">
      <c r="E1055" s="1">
        <v>1052</v>
      </c>
      <c r="F1055" s="9">
        <v>0.24032487999647856</v>
      </c>
      <c r="G1055" s="9">
        <v>1.8642367649590597E-2</v>
      </c>
      <c r="H1055" s="9">
        <v>-3.4643790058908053E-2</v>
      </c>
      <c r="I1055" s="9">
        <v>-0.64989308157237247</v>
      </c>
      <c r="J1055" s="9">
        <v>-0.83941358752781525</v>
      </c>
      <c r="K1055" s="4">
        <f t="shared" si="101"/>
        <v>100</v>
      </c>
      <c r="L1055" s="1">
        <f t="shared" si="98"/>
        <v>104.92388284510166</v>
      </c>
      <c r="M1055" s="1">
        <f t="shared" si="98"/>
        <v>105.31581897264226</v>
      </c>
      <c r="N1055" s="1">
        <f t="shared" si="98"/>
        <v>104.58863330413777</v>
      </c>
      <c r="O1055" s="1">
        <f t="shared" si="98"/>
        <v>91.840764903627047</v>
      </c>
      <c r="P1055" s="1">
        <f t="shared" si="99"/>
        <v>77.647048897229851</v>
      </c>
      <c r="Q1055" s="6">
        <f t="shared" si="100"/>
        <v>0</v>
      </c>
      <c r="R1055" s="1">
        <f>AVERAGE($Q$4:Q1055)</f>
        <v>16.955393656977456</v>
      </c>
      <c r="S1055" s="1">
        <f>STDEV($R$4:R1055)</f>
        <v>3.4727988156483223</v>
      </c>
      <c r="T1055" s="1">
        <f t="shared" si="102"/>
        <v>16.779277576467866</v>
      </c>
      <c r="U1055" s="1">
        <f t="shared" si="103"/>
        <v>17.131509737487047</v>
      </c>
    </row>
    <row r="1056" spans="5:21" x14ac:dyDescent="0.2">
      <c r="E1056" s="1">
        <v>1053</v>
      </c>
      <c r="F1056" s="9">
        <v>0.83494796854211017</v>
      </c>
      <c r="G1056" s="9">
        <v>-1.1963129509240389</v>
      </c>
      <c r="H1056" s="9">
        <v>-1.7502588889328763</v>
      </c>
      <c r="I1056" s="9">
        <v>1.2765167411998846</v>
      </c>
      <c r="J1056" s="9">
        <v>-0.24286919142468832</v>
      </c>
      <c r="K1056" s="4">
        <f t="shared" si="101"/>
        <v>100</v>
      </c>
      <c r="L1056" s="1">
        <f t="shared" si="98"/>
        <v>118.17419676928895</v>
      </c>
      <c r="M1056" s="1">
        <f t="shared" si="98"/>
        <v>93.02768988271994</v>
      </c>
      <c r="N1056" s="1">
        <f t="shared" si="98"/>
        <v>65.55211084332187</v>
      </c>
      <c r="O1056" s="1">
        <f t="shared" si="98"/>
        <v>84.618148083909944</v>
      </c>
      <c r="P1056" s="1">
        <f t="shared" si="99"/>
        <v>80.606147771156444</v>
      </c>
      <c r="Q1056" s="6">
        <f t="shared" si="100"/>
        <v>0</v>
      </c>
      <c r="R1056" s="1">
        <f>AVERAGE($Q$4:Q1056)</f>
        <v>16.939291668699227</v>
      </c>
      <c r="S1056" s="1">
        <f>STDEV($R$4:R1056)</f>
        <v>3.4711481378653604</v>
      </c>
      <c r="T1056" s="1">
        <f t="shared" si="102"/>
        <v>16.763342905002922</v>
      </c>
      <c r="U1056" s="1">
        <f t="shared" si="103"/>
        <v>17.115240432395531</v>
      </c>
    </row>
    <row r="1057" spans="5:21" x14ac:dyDescent="0.2">
      <c r="E1057" s="1">
        <v>1054</v>
      </c>
      <c r="F1057" s="9">
        <v>1.4415854820981622</v>
      </c>
      <c r="G1057" s="9">
        <v>-0.37891936699452344</v>
      </c>
      <c r="H1057" s="9">
        <v>-0.38798134482931346</v>
      </c>
      <c r="I1057" s="9">
        <v>1.2354530554148369</v>
      </c>
      <c r="J1057" s="9">
        <v>-0.59161038734600879</v>
      </c>
      <c r="K1057" s="4">
        <f t="shared" si="101"/>
        <v>100</v>
      </c>
      <c r="L1057" s="1">
        <f t="shared" si="98"/>
        <v>133.41803008510104</v>
      </c>
      <c r="M1057" s="1">
        <f t="shared" si="98"/>
        <v>123.68072033540709</v>
      </c>
      <c r="N1057" s="1">
        <f t="shared" si="98"/>
        <v>114.44646282226032</v>
      </c>
      <c r="O1057" s="1">
        <f t="shared" si="98"/>
        <v>146.52524744627067</v>
      </c>
      <c r="P1057" s="1">
        <f t="shared" si="99"/>
        <v>130.17447599561973</v>
      </c>
      <c r="Q1057" s="6">
        <f t="shared" si="100"/>
        <v>10.17447599561973</v>
      </c>
      <c r="R1057" s="1">
        <f>AVERAGE($Q$4:Q1057)</f>
        <v>16.932873437510345</v>
      </c>
      <c r="S1057" s="1">
        <f>STDEV($R$4:R1057)</f>
        <v>3.4694998972172533</v>
      </c>
      <c r="T1057" s="1">
        <f t="shared" si="102"/>
        <v>16.757091668678367</v>
      </c>
      <c r="U1057" s="1">
        <f t="shared" si="103"/>
        <v>17.108655206342323</v>
      </c>
    </row>
    <row r="1058" spans="5:21" x14ac:dyDescent="0.2">
      <c r="E1058" s="1">
        <v>1055</v>
      </c>
      <c r="F1058" s="9">
        <v>-6.5830363382701762E-2</v>
      </c>
      <c r="G1058" s="9">
        <v>-0.19423623598413542</v>
      </c>
      <c r="H1058" s="9">
        <v>-0.55809550758567639</v>
      </c>
      <c r="I1058" s="9">
        <v>1.7667161955614574</v>
      </c>
      <c r="J1058" s="9">
        <v>0.28939098228875082</v>
      </c>
      <c r="K1058" s="4">
        <f t="shared" si="101"/>
        <v>100</v>
      </c>
      <c r="L1058" s="1">
        <f t="shared" si="98"/>
        <v>98.692022092721714</v>
      </c>
      <c r="M1058" s="1">
        <f t="shared" si="98"/>
        <v>94.931622198681339</v>
      </c>
      <c r="N1058" s="1">
        <f t="shared" si="98"/>
        <v>84.905405863793689</v>
      </c>
      <c r="O1058" s="1">
        <f t="shared" si="98"/>
        <v>120.88999546613907</v>
      </c>
      <c r="P1058" s="1">
        <f t="shared" si="99"/>
        <v>128.09333785428544</v>
      </c>
      <c r="Q1058" s="6">
        <f t="shared" si="100"/>
        <v>8.0933378542854371</v>
      </c>
      <c r="R1058" s="1">
        <f>AVERAGE($Q$4:Q1058)</f>
        <v>16.92449473079639</v>
      </c>
      <c r="S1058" s="1">
        <f>STDEV($R$4:R1058)</f>
        <v>3.4678541308033854</v>
      </c>
      <c r="T1058" s="1">
        <f t="shared" si="102"/>
        <v>16.748879633628238</v>
      </c>
      <c r="U1058" s="1">
        <f t="shared" si="103"/>
        <v>17.100109827964541</v>
      </c>
    </row>
    <row r="1059" spans="5:21" x14ac:dyDescent="0.2">
      <c r="E1059" s="1">
        <v>1056</v>
      </c>
      <c r="F1059" s="9">
        <v>-1.153339326265268</v>
      </c>
      <c r="G1059" s="9">
        <v>0.114359863800928</v>
      </c>
      <c r="H1059" s="9">
        <v>0.31209879125526641</v>
      </c>
      <c r="I1059" s="9">
        <v>0.37739027902716771</v>
      </c>
      <c r="J1059" s="9">
        <v>-1.2606642485479824</v>
      </c>
      <c r="K1059" s="4">
        <f t="shared" si="101"/>
        <v>100</v>
      </c>
      <c r="L1059" s="1">
        <f t="shared" si="98"/>
        <v>79.400313827686858</v>
      </c>
      <c r="M1059" s="1">
        <f t="shared" si="98"/>
        <v>81.237283118485024</v>
      </c>
      <c r="N1059" s="1">
        <f t="shared" si="98"/>
        <v>86.469698978906379</v>
      </c>
      <c r="O1059" s="1">
        <f t="shared" si="98"/>
        <v>93.248885578500222</v>
      </c>
      <c r="P1059" s="1">
        <f t="shared" si="99"/>
        <v>72.467577710508436</v>
      </c>
      <c r="Q1059" s="6">
        <f t="shared" si="100"/>
        <v>0</v>
      </c>
      <c r="R1059" s="1">
        <f>AVERAGE($Q$4:Q1059)</f>
        <v>16.908467747149803</v>
      </c>
      <c r="S1059" s="1">
        <f>STDEV($R$4:R1059)</f>
        <v>3.4662110030700544</v>
      </c>
      <c r="T1059" s="1">
        <f t="shared" si="102"/>
        <v>16.733018990749127</v>
      </c>
      <c r="U1059" s="1">
        <f t="shared" si="103"/>
        <v>17.08391650355048</v>
      </c>
    </row>
    <row r="1060" spans="5:21" x14ac:dyDescent="0.2">
      <c r="E1060" s="1">
        <v>1057</v>
      </c>
      <c r="F1060" s="9">
        <v>-1.1093379725934938</v>
      </c>
      <c r="G1060" s="9">
        <v>-1.152886852651136</v>
      </c>
      <c r="H1060" s="9">
        <v>-1.2261989468242973</v>
      </c>
      <c r="I1060" s="9">
        <v>0.89869899966288358</v>
      </c>
      <c r="J1060" s="9">
        <v>0.48059177970571909</v>
      </c>
      <c r="K1060" s="4">
        <f t="shared" si="101"/>
        <v>100</v>
      </c>
      <c r="L1060" s="1">
        <f t="shared" si="98"/>
        <v>80.102141693977373</v>
      </c>
      <c r="M1060" s="1">
        <f t="shared" si="98"/>
        <v>63.607107734859859</v>
      </c>
      <c r="N1060" s="1">
        <f t="shared" si="98"/>
        <v>49.773635269046331</v>
      </c>
      <c r="O1060" s="1">
        <f t="shared" si="98"/>
        <v>59.57435710117165</v>
      </c>
      <c r="P1060" s="1">
        <f t="shared" si="99"/>
        <v>65.584775449209886</v>
      </c>
      <c r="Q1060" s="6">
        <f t="shared" si="100"/>
        <v>0</v>
      </c>
      <c r="R1060" s="1">
        <f>AVERAGE($Q$4:Q1060)</f>
        <v>16.892471088921656</v>
      </c>
      <c r="S1060" s="1">
        <f>STDEV($R$4:R1060)</f>
        <v>3.4645705765509338</v>
      </c>
      <c r="T1060" s="1">
        <f t="shared" si="102"/>
        <v>16.717188339866091</v>
      </c>
      <c r="U1060" s="1">
        <f t="shared" si="103"/>
        <v>17.067753837977222</v>
      </c>
    </row>
    <row r="1061" spans="5:21" x14ac:dyDescent="0.2">
      <c r="E1061" s="1">
        <v>1058</v>
      </c>
      <c r="F1061" s="9">
        <v>-2.1203777578193694</v>
      </c>
      <c r="G1061" s="9">
        <v>2.5170265871565789E-3</v>
      </c>
      <c r="H1061" s="9">
        <v>-0.3065827058890136</v>
      </c>
      <c r="I1061" s="9">
        <v>0.28221620596013963</v>
      </c>
      <c r="J1061" s="9">
        <v>1.6043713912949897</v>
      </c>
      <c r="K1061" s="4">
        <f t="shared" si="101"/>
        <v>100</v>
      </c>
      <c r="L1061" s="1">
        <f t="shared" si="98"/>
        <v>65.437444102883532</v>
      </c>
      <c r="M1061" s="1">
        <f t="shared" si="98"/>
        <v>65.470393953073099</v>
      </c>
      <c r="N1061" s="1">
        <f t="shared" si="98"/>
        <v>61.576573541967825</v>
      </c>
      <c r="O1061" s="1">
        <f t="shared" si="98"/>
        <v>65.15211325172676</v>
      </c>
      <c r="P1061" s="1">
        <f t="shared" si="99"/>
        <v>89.801261043917478</v>
      </c>
      <c r="Q1061" s="6">
        <f t="shared" si="100"/>
        <v>0</v>
      </c>
      <c r="R1061" s="1">
        <f>AVERAGE($Q$4:Q1061)</f>
        <v>16.876504670123055</v>
      </c>
      <c r="S1061" s="1">
        <f>STDEV($R$4:R1061)</f>
        <v>3.4629329130823323</v>
      </c>
      <c r="T1061" s="1">
        <f t="shared" si="102"/>
        <v>16.70138759250348</v>
      </c>
      <c r="U1061" s="1">
        <f t="shared" si="103"/>
        <v>17.05162174774263</v>
      </c>
    </row>
    <row r="1062" spans="5:21" x14ac:dyDescent="0.2">
      <c r="E1062" s="1">
        <v>1059</v>
      </c>
      <c r="F1062" s="9">
        <v>-1.2164764484623447</v>
      </c>
      <c r="G1062" s="9">
        <v>0.62813683143758681</v>
      </c>
      <c r="H1062" s="9">
        <v>1.1137512956338469</v>
      </c>
      <c r="I1062" s="9">
        <v>0.94965116659295745</v>
      </c>
      <c r="J1062" s="9">
        <v>0.17533352547616232</v>
      </c>
      <c r="K1062" s="4">
        <f t="shared" si="101"/>
        <v>100</v>
      </c>
      <c r="L1062" s="1">
        <f t="shared" si="98"/>
        <v>78.403996066674779</v>
      </c>
      <c r="M1062" s="1">
        <f t="shared" si="98"/>
        <v>88.899121677964558</v>
      </c>
      <c r="N1062" s="1">
        <f t="shared" si="98"/>
        <v>111.08020652804916</v>
      </c>
      <c r="O1062" s="1">
        <f t="shared" si="98"/>
        <v>134.31432406018484</v>
      </c>
      <c r="P1062" s="1">
        <f t="shared" si="99"/>
        <v>139.1078400630677</v>
      </c>
      <c r="Q1062" s="6">
        <f t="shared" si="100"/>
        <v>19.107840063067698</v>
      </c>
      <c r="R1062" s="1">
        <f>AVERAGE($Q$4:Q1062)</f>
        <v>16.878611691268421</v>
      </c>
      <c r="S1062" s="1">
        <f>STDEV($R$4:R1062)</f>
        <v>3.4612975082750417</v>
      </c>
      <c r="T1062" s="1">
        <f t="shared" si="102"/>
        <v>16.70365997531281</v>
      </c>
      <c r="U1062" s="1">
        <f t="shared" si="103"/>
        <v>17.053563407224033</v>
      </c>
    </row>
    <row r="1063" spans="5:21" x14ac:dyDescent="0.2">
      <c r="E1063" s="1">
        <v>1060</v>
      </c>
      <c r="F1063" s="9">
        <v>-1.1849874681502115</v>
      </c>
      <c r="G1063" s="9">
        <v>-0.21850723896932323</v>
      </c>
      <c r="H1063" s="9">
        <v>2.0944935386069119</v>
      </c>
      <c r="I1063" s="9">
        <v>0.40178974813898094</v>
      </c>
      <c r="J1063" s="9">
        <v>0.65097310653072782</v>
      </c>
      <c r="K1063" s="4">
        <f t="shared" si="101"/>
        <v>100</v>
      </c>
      <c r="L1063" s="1">
        <f t="shared" si="98"/>
        <v>78.899326552414905</v>
      </c>
      <c r="M1063" s="1">
        <f t="shared" si="98"/>
        <v>75.525567745570612</v>
      </c>
      <c r="N1063" s="1">
        <f t="shared" si="98"/>
        <v>114.82049000068599</v>
      </c>
      <c r="O1063" s="1">
        <f t="shared" si="98"/>
        <v>124.42808293741416</v>
      </c>
      <c r="P1063" s="1">
        <f t="shared" si="99"/>
        <v>141.72981348921033</v>
      </c>
      <c r="Q1063" s="6">
        <f t="shared" si="100"/>
        <v>21.729813489210329</v>
      </c>
      <c r="R1063" s="1">
        <f>AVERAGE($Q$4:Q1063)</f>
        <v>16.883188296738179</v>
      </c>
      <c r="S1063" s="1">
        <f>STDEV($R$4:R1063)</f>
        <v>3.4596642891518745</v>
      </c>
      <c r="T1063" s="1">
        <f t="shared" si="102"/>
        <v>16.708401636965991</v>
      </c>
      <c r="U1063" s="1">
        <f t="shared" si="103"/>
        <v>17.057974956510368</v>
      </c>
    </row>
    <row r="1064" spans="5:21" x14ac:dyDescent="0.2">
      <c r="E1064" s="1">
        <v>1061</v>
      </c>
      <c r="F1064" s="9">
        <v>0.40883833207772113</v>
      </c>
      <c r="G1064" s="9">
        <v>-0.57588977142586373</v>
      </c>
      <c r="H1064" s="9">
        <v>-0.34585127650643699</v>
      </c>
      <c r="I1064" s="9">
        <v>1.8484161046217196</v>
      </c>
      <c r="J1064" s="9">
        <v>0.30770706871408038</v>
      </c>
      <c r="K1064" s="4">
        <f t="shared" si="101"/>
        <v>100</v>
      </c>
      <c r="L1064" s="1">
        <f t="shared" si="98"/>
        <v>108.52036512840667</v>
      </c>
      <c r="M1064" s="1">
        <f t="shared" si="98"/>
        <v>96.714167167934974</v>
      </c>
      <c r="N1064" s="1">
        <f t="shared" si="98"/>
        <v>90.250545617426994</v>
      </c>
      <c r="O1064" s="1">
        <f t="shared" si="98"/>
        <v>130.61745545144151</v>
      </c>
      <c r="P1064" s="1">
        <f t="shared" si="99"/>
        <v>138.90833810112488</v>
      </c>
      <c r="Q1064" s="6">
        <f t="shared" si="100"/>
        <v>18.908338101124883</v>
      </c>
      <c r="R1064" s="1">
        <f>AVERAGE($Q$4:Q1064)</f>
        <v>16.885097014744201</v>
      </c>
      <c r="S1064" s="1">
        <f>STDEV($R$4:R1064)</f>
        <v>3.4580333276644892</v>
      </c>
      <c r="T1064" s="1">
        <f t="shared" si="102"/>
        <v>16.710475102638998</v>
      </c>
      <c r="U1064" s="1">
        <f t="shared" si="103"/>
        <v>17.059718926849403</v>
      </c>
    </row>
    <row r="1065" spans="5:21" x14ac:dyDescent="0.2">
      <c r="E1065" s="1">
        <v>1062</v>
      </c>
      <c r="F1065" s="9">
        <v>0.20287416191422381</v>
      </c>
      <c r="G1065" s="9">
        <v>-7.3066530603682622E-3</v>
      </c>
      <c r="H1065" s="9">
        <v>1.6435706129414029E-2</v>
      </c>
      <c r="I1065" s="9">
        <v>0.51916913434979506</v>
      </c>
      <c r="J1065" s="9">
        <v>-0.54811607697047293</v>
      </c>
      <c r="K1065" s="4">
        <f t="shared" si="101"/>
        <v>100</v>
      </c>
      <c r="L1065" s="1">
        <f t="shared" si="98"/>
        <v>104.14092379214941</v>
      </c>
      <c r="M1065" s="1">
        <f t="shared" si="98"/>
        <v>103.98885061390015</v>
      </c>
      <c r="N1065" s="1">
        <f t="shared" si="98"/>
        <v>104.33123908311076</v>
      </c>
      <c r="O1065" s="1">
        <f t="shared" si="98"/>
        <v>115.74675474982168</v>
      </c>
      <c r="P1065" s="1">
        <f t="shared" si="99"/>
        <v>103.7289700716933</v>
      </c>
      <c r="Q1065" s="6">
        <f t="shared" si="100"/>
        <v>0</v>
      </c>
      <c r="R1065" s="1">
        <f>AVERAGE($Q$4:Q1065)</f>
        <v>16.869197676688888</v>
      </c>
      <c r="S1065" s="1">
        <f>STDEV($R$4:R1065)</f>
        <v>3.4564051342641737</v>
      </c>
      <c r="T1065" s="1">
        <f t="shared" si="102"/>
        <v>16.694740178570623</v>
      </c>
      <c r="U1065" s="1">
        <f t="shared" si="103"/>
        <v>17.043655174807153</v>
      </c>
    </row>
    <row r="1066" spans="5:21" x14ac:dyDescent="0.2">
      <c r="E1066" s="1">
        <v>1063</v>
      </c>
      <c r="F1066" s="9">
        <v>-0.28381009542499669</v>
      </c>
      <c r="G1066" s="9">
        <v>0.79728124546818435</v>
      </c>
      <c r="H1066" s="9">
        <v>-1.3223552741692401</v>
      </c>
      <c r="I1066" s="9">
        <v>-8.0605104813002981E-2</v>
      </c>
      <c r="J1066" s="9">
        <v>0.32214984457823448</v>
      </c>
      <c r="K1066" s="4">
        <f t="shared" si="101"/>
        <v>100</v>
      </c>
      <c r="L1066" s="1">
        <f t="shared" si="98"/>
        <v>94.481889147808033</v>
      </c>
      <c r="M1066" s="1">
        <f t="shared" si="98"/>
        <v>110.81525174815091</v>
      </c>
      <c r="N1066" s="1">
        <f t="shared" si="98"/>
        <v>85.063102308531015</v>
      </c>
      <c r="O1066" s="1">
        <f t="shared" si="98"/>
        <v>83.702792504978504</v>
      </c>
      <c r="P1066" s="1">
        <f t="shared" si="99"/>
        <v>89.273287332279963</v>
      </c>
      <c r="Q1066" s="6">
        <f t="shared" si="100"/>
        <v>0</v>
      </c>
      <c r="R1066" s="1">
        <f>AVERAGE($Q$4:Q1066)</f>
        <v>16.853328252722104</v>
      </c>
      <c r="S1066" s="1">
        <f>STDEV($R$4:R1066)</f>
        <v>3.4547797693023465</v>
      </c>
      <c r="T1066" s="1">
        <f t="shared" si="102"/>
        <v>16.67903483250123</v>
      </c>
      <c r="U1066" s="1">
        <f t="shared" si="103"/>
        <v>17.027621672942978</v>
      </c>
    </row>
    <row r="1067" spans="5:21" x14ac:dyDescent="0.2">
      <c r="E1067" s="1">
        <v>1064</v>
      </c>
      <c r="F1067" s="9">
        <v>0.62155777413863689</v>
      </c>
      <c r="G1067" s="9">
        <v>0.18528680811868981</v>
      </c>
      <c r="H1067" s="9">
        <v>0.76735432230634615</v>
      </c>
      <c r="I1067" s="9">
        <v>-0.41635075831436552</v>
      </c>
      <c r="J1067" s="9">
        <v>-9.4180450105341151E-2</v>
      </c>
      <c r="K1067" s="4">
        <f t="shared" si="101"/>
        <v>100</v>
      </c>
      <c r="L1067" s="1">
        <f t="shared" si="98"/>
        <v>113.23686109549138</v>
      </c>
      <c r="M1067" s="1">
        <f t="shared" si="98"/>
        <v>117.51184093709165</v>
      </c>
      <c r="N1067" s="1">
        <f t="shared" si="98"/>
        <v>137.0039786847324</v>
      </c>
      <c r="O1067" s="1">
        <f t="shared" si="98"/>
        <v>126.05770965595228</v>
      </c>
      <c r="P1067" s="1">
        <f t="shared" si="99"/>
        <v>123.70549806992352</v>
      </c>
      <c r="Q1067" s="6">
        <f t="shared" si="100"/>
        <v>3.7054980699235216</v>
      </c>
      <c r="R1067" s="1">
        <f>AVERAGE($Q$4:Q1067)</f>
        <v>16.840971269467595</v>
      </c>
      <c r="S1067" s="1">
        <f>STDEV($R$4:R1067)</f>
        <v>3.4531571552721134</v>
      </c>
      <c r="T1067" s="1">
        <f t="shared" si="102"/>
        <v>16.666841595600502</v>
      </c>
      <c r="U1067" s="1">
        <f t="shared" si="103"/>
        <v>17.015100943334687</v>
      </c>
    </row>
    <row r="1068" spans="5:21" x14ac:dyDescent="0.2">
      <c r="E1068" s="1">
        <v>1065</v>
      </c>
      <c r="F1068" s="9">
        <v>1.606545083632227</v>
      </c>
      <c r="G1068" s="9">
        <v>-1.149410309153609</v>
      </c>
      <c r="H1068" s="9">
        <v>-1.1313090908515733</v>
      </c>
      <c r="I1068" s="9">
        <v>-5.9992544265696779E-2</v>
      </c>
      <c r="J1068" s="9">
        <v>-2.8443309929571114E-2</v>
      </c>
      <c r="K1068" s="4">
        <f t="shared" si="101"/>
        <v>100</v>
      </c>
      <c r="L1068" s="1">
        <f t="shared" si="98"/>
        <v>137.89316280001992</v>
      </c>
      <c r="M1068" s="1">
        <f t="shared" si="98"/>
        <v>109.57367355651618</v>
      </c>
      <c r="N1068" s="1">
        <f t="shared" si="98"/>
        <v>87.386020618646086</v>
      </c>
      <c r="O1068" s="1">
        <f t="shared" ref="O1068:P1131" si="104">N1068*EXP((drift-(volatility^2)/2)*dt+volatility*SQRT(dt)*I1068)</f>
        <v>86.343783824019809</v>
      </c>
      <c r="P1068" s="1">
        <f t="shared" si="99"/>
        <v>85.853997658056912</v>
      </c>
      <c r="Q1068" s="6">
        <f t="shared" si="100"/>
        <v>0</v>
      </c>
      <c r="R1068" s="1">
        <f>AVERAGE($Q$4:Q1068)</f>
        <v>16.825158150904716</v>
      </c>
      <c r="S1068" s="1">
        <f>STDEV($R$4:R1068)</f>
        <v>3.4515374739281688</v>
      </c>
      <c r="T1068" s="1">
        <f t="shared" si="102"/>
        <v>16.651191883316969</v>
      </c>
      <c r="U1068" s="1">
        <f t="shared" si="103"/>
        <v>16.999124418492464</v>
      </c>
    </row>
    <row r="1069" spans="5:21" x14ac:dyDescent="0.2">
      <c r="E1069" s="1">
        <v>1066</v>
      </c>
      <c r="F1069" s="9">
        <v>0.89284867499372922</v>
      </c>
      <c r="G1069" s="9">
        <v>-0.20668608158302959</v>
      </c>
      <c r="H1069" s="9">
        <v>-7.7003505793982185E-2</v>
      </c>
      <c r="I1069" s="9">
        <v>0.52129507821518928</v>
      </c>
      <c r="J1069" s="9">
        <v>0.64126766119443346</v>
      </c>
      <c r="K1069" s="4">
        <f t="shared" si="101"/>
        <v>100</v>
      </c>
      <c r="L1069" s="1">
        <f t="shared" ref="L1069:P1132" si="105">K1069*EXP((drift-(volatility^2)/2)*dt+volatility*SQRT(dt)*F1069)</f>
        <v>119.55062489934649</v>
      </c>
      <c r="M1069" s="1">
        <f t="shared" si="105"/>
        <v>114.70948384941323</v>
      </c>
      <c r="N1069" s="1">
        <f t="shared" si="105"/>
        <v>112.95641129143154</v>
      </c>
      <c r="O1069" s="1">
        <f t="shared" si="104"/>
        <v>125.36895366967353</v>
      </c>
      <c r="P1069" s="1">
        <f t="shared" si="104"/>
        <v>142.52459073658872</v>
      </c>
      <c r="Q1069" s="6">
        <f t="shared" si="100"/>
        <v>22.524590736588721</v>
      </c>
      <c r="R1069" s="1">
        <f>AVERAGE($Q$4:Q1069)</f>
        <v>16.830504710553576</v>
      </c>
      <c r="S1069" s="1">
        <f>STDEV($R$4:R1069)</f>
        <v>3.4499198429765818</v>
      </c>
      <c r="T1069" s="1">
        <f t="shared" si="102"/>
        <v>16.656701554260746</v>
      </c>
      <c r="U1069" s="1">
        <f t="shared" si="103"/>
        <v>17.004307866846407</v>
      </c>
    </row>
    <row r="1070" spans="5:21" x14ac:dyDescent="0.2">
      <c r="E1070" s="1">
        <v>1067</v>
      </c>
      <c r="F1070" s="9">
        <v>1.0247958925901912</v>
      </c>
      <c r="G1070" s="9">
        <v>-1.4575016393791884</v>
      </c>
      <c r="H1070" s="9">
        <v>-0.45878664423071314</v>
      </c>
      <c r="I1070" s="9">
        <v>1.3755879990640096</v>
      </c>
      <c r="J1070" s="9">
        <v>-0.7229391485452652</v>
      </c>
      <c r="K1070" s="4">
        <f t="shared" si="101"/>
        <v>100</v>
      </c>
      <c r="L1070" s="1">
        <f t="shared" si="105"/>
        <v>122.74749565936365</v>
      </c>
      <c r="M1070" s="1">
        <f t="shared" si="105"/>
        <v>91.709781002232631</v>
      </c>
      <c r="N1070" s="1">
        <f t="shared" si="105"/>
        <v>83.669265169497464</v>
      </c>
      <c r="O1070" s="1">
        <f t="shared" si="104"/>
        <v>110.16610889130607</v>
      </c>
      <c r="P1070" s="1">
        <f t="shared" si="104"/>
        <v>95.335426469824867</v>
      </c>
      <c r="Q1070" s="6">
        <f t="shared" si="100"/>
        <v>0</v>
      </c>
      <c r="R1070" s="1">
        <f>AVERAGE($Q$4:Q1070)</f>
        <v>16.814731041658963</v>
      </c>
      <c r="S1070" s="1">
        <f>STDEV($R$4:R1070)</f>
        <v>3.4483051741449762</v>
      </c>
      <c r="T1070" s="1">
        <f t="shared" si="102"/>
        <v>16.641090656342847</v>
      </c>
      <c r="U1070" s="1">
        <f t="shared" si="103"/>
        <v>16.988371426975078</v>
      </c>
    </row>
    <row r="1071" spans="5:21" x14ac:dyDescent="0.2">
      <c r="E1071" s="1">
        <v>1068</v>
      </c>
      <c r="F1071" s="9">
        <v>-0.62451817939290777</v>
      </c>
      <c r="G1071" s="9">
        <v>-1.459429768146947</v>
      </c>
      <c r="H1071" s="9">
        <v>1.0843496056622826</v>
      </c>
      <c r="I1071" s="9">
        <v>-1.4972647477407008</v>
      </c>
      <c r="J1071" s="9">
        <v>0.8173833521141205</v>
      </c>
      <c r="K1071" s="4">
        <f t="shared" si="101"/>
        <v>100</v>
      </c>
      <c r="L1071" s="1">
        <f t="shared" si="105"/>
        <v>88.258194772085147</v>
      </c>
      <c r="M1071" s="1">
        <f t="shared" si="105"/>
        <v>65.915959944944333</v>
      </c>
      <c r="N1071" s="1">
        <f t="shared" si="105"/>
        <v>81.879652569116786</v>
      </c>
      <c r="O1071" s="1">
        <f t="shared" si="104"/>
        <v>60.691130556999973</v>
      </c>
      <c r="P1071" s="1">
        <f t="shared" si="104"/>
        <v>71.469746800490029</v>
      </c>
      <c r="Q1071" s="6">
        <f t="shared" si="100"/>
        <v>0</v>
      </c>
      <c r="R1071" s="1">
        <f>AVERAGE($Q$4:Q1071)</f>
        <v>16.798986911470141</v>
      </c>
      <c r="S1071" s="1">
        <f>STDEV($R$4:R1071)</f>
        <v>3.4466935252894206</v>
      </c>
      <c r="T1071" s="1">
        <f t="shared" si="102"/>
        <v>16.625508954539775</v>
      </c>
      <c r="U1071" s="1">
        <f t="shared" si="103"/>
        <v>16.972464868400507</v>
      </c>
    </row>
    <row r="1072" spans="5:21" x14ac:dyDescent="0.2">
      <c r="E1072" s="1">
        <v>1069</v>
      </c>
      <c r="F1072" s="9">
        <v>-0.28029489840264432</v>
      </c>
      <c r="G1072" s="9">
        <v>-0.15450382306880783</v>
      </c>
      <c r="H1072" s="9">
        <v>0.3942454895877745</v>
      </c>
      <c r="I1072" s="9">
        <v>-2.1782943804282695</v>
      </c>
      <c r="J1072" s="9">
        <v>1.4643137546954677</v>
      </c>
      <c r="K1072" s="4">
        <f t="shared" si="101"/>
        <v>100</v>
      </c>
      <c r="L1072" s="1">
        <f t="shared" si="105"/>
        <v>94.548336993877911</v>
      </c>
      <c r="M1072" s="1">
        <f t="shared" si="105"/>
        <v>91.671399785930248</v>
      </c>
      <c r="N1072" s="1">
        <f t="shared" si="105"/>
        <v>99.192215617238929</v>
      </c>
      <c r="O1072" s="1">
        <f t="shared" si="104"/>
        <v>64.161328123657157</v>
      </c>
      <c r="P1072" s="1">
        <f t="shared" si="104"/>
        <v>85.992786468716943</v>
      </c>
      <c r="Q1072" s="6">
        <f t="shared" si="100"/>
        <v>0</v>
      </c>
      <c r="R1072" s="1">
        <f>AVERAGE($Q$4:Q1072)</f>
        <v>16.783272237090845</v>
      </c>
      <c r="S1072" s="1">
        <f>STDEV($R$4:R1072)</f>
        <v>3.4450849536142725</v>
      </c>
      <c r="T1072" s="1">
        <f t="shared" si="102"/>
        <v>16.609956363718762</v>
      </c>
      <c r="U1072" s="1">
        <f t="shared" si="103"/>
        <v>16.956588110462928</v>
      </c>
    </row>
    <row r="1073" spans="5:21" x14ac:dyDescent="0.2">
      <c r="E1073" s="1">
        <v>1070</v>
      </c>
      <c r="F1073" s="9">
        <v>-0.2733781911956612</v>
      </c>
      <c r="G1073" s="9">
        <v>-1.4933675629436038</v>
      </c>
      <c r="H1073" s="9">
        <v>-0.40757186070550233</v>
      </c>
      <c r="I1073" s="9">
        <v>9.3283460955717601E-2</v>
      </c>
      <c r="J1073" s="9">
        <v>-1.515873009338975</v>
      </c>
      <c r="K1073" s="4">
        <f t="shared" si="101"/>
        <v>100</v>
      </c>
      <c r="L1073" s="1">
        <f t="shared" si="105"/>
        <v>94.679220133820536</v>
      </c>
      <c r="M1073" s="1">
        <f t="shared" si="105"/>
        <v>70.233193078785277</v>
      </c>
      <c r="N1073" s="1">
        <f t="shared" si="105"/>
        <v>64.735300986634229</v>
      </c>
      <c r="O1073" s="1">
        <f t="shared" si="104"/>
        <v>65.954384241018758</v>
      </c>
      <c r="P1073" s="1">
        <f t="shared" si="104"/>
        <v>48.705343815632048</v>
      </c>
      <c r="Q1073" s="6">
        <f t="shared" si="100"/>
        <v>0</v>
      </c>
      <c r="R1073" s="1">
        <f>AVERAGE($Q$4:Q1073)</f>
        <v>16.767586935934684</v>
      </c>
      <c r="S1073" s="1">
        <f>STDEV($R$4:R1073)</f>
        <v>3.4434795156778137</v>
      </c>
      <c r="T1073" s="1">
        <f t="shared" si="102"/>
        <v>16.594432799092822</v>
      </c>
      <c r="U1073" s="1">
        <f t="shared" si="103"/>
        <v>16.940741072776547</v>
      </c>
    </row>
    <row r="1074" spans="5:21" x14ac:dyDescent="0.2">
      <c r="E1074" s="1">
        <v>1071</v>
      </c>
      <c r="F1074" s="9">
        <v>0.49188201955985278</v>
      </c>
      <c r="G1074" s="9">
        <v>-0.59802914620377123</v>
      </c>
      <c r="H1074" s="9">
        <v>-0.20147922441537958</v>
      </c>
      <c r="I1074" s="9">
        <v>0.41802877603913657</v>
      </c>
      <c r="J1074" s="9">
        <v>1.0430153452034574</v>
      </c>
      <c r="K1074" s="4">
        <f t="shared" si="101"/>
        <v>100</v>
      </c>
      <c r="L1074" s="1">
        <f t="shared" si="105"/>
        <v>110.3378022759216</v>
      </c>
      <c r="M1074" s="1">
        <f t="shared" si="105"/>
        <v>97.899433270566703</v>
      </c>
      <c r="N1074" s="1">
        <f t="shared" si="105"/>
        <v>94.032918312151153</v>
      </c>
      <c r="O1074" s="1">
        <f t="shared" si="104"/>
        <v>102.23260630683613</v>
      </c>
      <c r="P1074" s="1">
        <f t="shared" si="104"/>
        <v>125.94606251517993</v>
      </c>
      <c r="Q1074" s="6">
        <f t="shared" si="100"/>
        <v>5.946062515179932</v>
      </c>
      <c r="R1074" s="1">
        <f>AVERAGE($Q$4:Q1074)</f>
        <v>16.757482804822867</v>
      </c>
      <c r="S1074" s="1">
        <f>STDEV($R$4:R1074)</f>
        <v>3.4418769238466518</v>
      </c>
      <c r="T1074" s="1">
        <f t="shared" si="102"/>
        <v>16.584490072585357</v>
      </c>
      <c r="U1074" s="1">
        <f t="shared" si="103"/>
        <v>16.930475537060378</v>
      </c>
    </row>
    <row r="1075" spans="5:21" x14ac:dyDescent="0.2">
      <c r="E1075" s="1">
        <v>1072</v>
      </c>
      <c r="F1075" s="9">
        <v>0.39704445953248069</v>
      </c>
      <c r="G1075" s="9">
        <v>-0.32898810786718968</v>
      </c>
      <c r="H1075" s="9">
        <v>0.77894128480693325</v>
      </c>
      <c r="I1075" s="9">
        <v>1.7370621208101511</v>
      </c>
      <c r="J1075" s="9">
        <v>0.67727683017437812</v>
      </c>
      <c r="K1075" s="4">
        <f t="shared" si="101"/>
        <v>100</v>
      </c>
      <c r="L1075" s="1">
        <f t="shared" si="105"/>
        <v>108.26469171393886</v>
      </c>
      <c r="M1075" s="1">
        <f t="shared" si="105"/>
        <v>101.3704325392967</v>
      </c>
      <c r="N1075" s="1">
        <f t="shared" si="105"/>
        <v>118.45933217578059</v>
      </c>
      <c r="O1075" s="1">
        <f t="shared" si="104"/>
        <v>167.66738025968763</v>
      </c>
      <c r="P1075" s="1">
        <f t="shared" si="104"/>
        <v>191.98888956019445</v>
      </c>
      <c r="Q1075" s="6">
        <f t="shared" si="100"/>
        <v>71.988889560194451</v>
      </c>
      <c r="R1075" s="1">
        <f>AVERAGE($Q$4:Q1075)</f>
        <v>16.80900463948273</v>
      </c>
      <c r="S1075" s="1">
        <f>STDEV($R$4:R1075)</f>
        <v>3.4402737823442342</v>
      </c>
      <c r="T1075" s="1">
        <f t="shared" si="102"/>
        <v>16.636173151142962</v>
      </c>
      <c r="U1075" s="1">
        <f t="shared" si="103"/>
        <v>16.981836127822497</v>
      </c>
    </row>
    <row r="1076" spans="5:21" x14ac:dyDescent="0.2">
      <c r="E1076" s="1">
        <v>1073</v>
      </c>
      <c r="F1076" s="9">
        <v>-1.166897618531948</v>
      </c>
      <c r="G1076" s="9">
        <v>-0.97630618256516755</v>
      </c>
      <c r="H1076" s="9">
        <v>-2.1368032321333885</v>
      </c>
      <c r="I1076" s="9">
        <v>-1.4554825611412525</v>
      </c>
      <c r="J1076" s="9">
        <v>-2.4322434910573065</v>
      </c>
      <c r="K1076" s="4">
        <f t="shared" si="101"/>
        <v>100</v>
      </c>
      <c r="L1076" s="1">
        <f t="shared" si="105"/>
        <v>79.185298950704848</v>
      </c>
      <c r="M1076" s="1">
        <f t="shared" si="105"/>
        <v>65.139389375328662</v>
      </c>
      <c r="N1076" s="1">
        <f t="shared" si="105"/>
        <v>42.485752283732637</v>
      </c>
      <c r="O1076" s="1">
        <f t="shared" si="104"/>
        <v>31.75570096312271</v>
      </c>
      <c r="P1076" s="1">
        <f t="shared" si="104"/>
        <v>19.523591774557755</v>
      </c>
      <c r="Q1076" s="6">
        <f t="shared" si="100"/>
        <v>0</v>
      </c>
      <c r="R1076" s="1">
        <f>AVERAGE($Q$4:Q1076)</f>
        <v>16.793339211114155</v>
      </c>
      <c r="S1076" s="1">
        <f>STDEV($R$4:R1076)</f>
        <v>3.4386736484710765</v>
      </c>
      <c r="T1076" s="1">
        <f t="shared" si="102"/>
        <v>16.620668627720921</v>
      </c>
      <c r="U1076" s="1">
        <f t="shared" si="103"/>
        <v>16.966009794507389</v>
      </c>
    </row>
    <row r="1077" spans="5:21" x14ac:dyDescent="0.2">
      <c r="E1077" s="1">
        <v>1074</v>
      </c>
      <c r="F1077" s="9">
        <v>-1.3027806744503323</v>
      </c>
      <c r="G1077" s="9">
        <v>1.4965644368203357</v>
      </c>
      <c r="H1077" s="9">
        <v>0.4425476163305575</v>
      </c>
      <c r="I1077" s="9">
        <v>0.56529870562371798</v>
      </c>
      <c r="J1077" s="9">
        <v>-0.57179931900463998</v>
      </c>
      <c r="K1077" s="4">
        <f t="shared" si="101"/>
        <v>100</v>
      </c>
      <c r="L1077" s="1">
        <f t="shared" si="105"/>
        <v>77.062289633029536</v>
      </c>
      <c r="M1077" s="1">
        <f t="shared" si="105"/>
        <v>103.95175928111853</v>
      </c>
      <c r="N1077" s="1">
        <f t="shared" si="105"/>
        <v>113.57193920439109</v>
      </c>
      <c r="O1077" s="1">
        <f t="shared" si="104"/>
        <v>127.16636665498122</v>
      </c>
      <c r="P1077" s="1">
        <f t="shared" si="104"/>
        <v>113.42437769567053</v>
      </c>
      <c r="Q1077" s="6">
        <f t="shared" si="100"/>
        <v>0</v>
      </c>
      <c r="R1077" s="1">
        <f>AVERAGE($Q$4:Q1077)</f>
        <v>16.777702954865443</v>
      </c>
      <c r="S1077" s="1">
        <f>STDEV($R$4:R1077)</f>
        <v>3.4370765786291031</v>
      </c>
      <c r="T1077" s="1">
        <f t="shared" si="102"/>
        <v>16.605192935267706</v>
      </c>
      <c r="U1077" s="1">
        <f t="shared" si="103"/>
        <v>16.950212974463181</v>
      </c>
    </row>
    <row r="1078" spans="5:21" x14ac:dyDescent="0.2">
      <c r="E1078" s="1">
        <v>1075</v>
      </c>
      <c r="F1078" s="9">
        <v>0.34315917218918912</v>
      </c>
      <c r="G1078" s="9">
        <v>-2.2182939574122429</v>
      </c>
      <c r="H1078" s="9">
        <v>2.260821929667145</v>
      </c>
      <c r="I1078" s="9">
        <v>-0.69693896875833161</v>
      </c>
      <c r="J1078" s="9">
        <v>0.73305614023411181</v>
      </c>
      <c r="K1078" s="4">
        <f t="shared" si="101"/>
        <v>100</v>
      </c>
      <c r="L1078" s="1">
        <f t="shared" si="105"/>
        <v>107.10418158395562</v>
      </c>
      <c r="M1078" s="1">
        <f t="shared" si="105"/>
        <v>68.727075175294161</v>
      </c>
      <c r="N1078" s="1">
        <f t="shared" si="105"/>
        <v>108.01905155747184</v>
      </c>
      <c r="O1078" s="1">
        <f t="shared" si="104"/>
        <v>93.964760259572103</v>
      </c>
      <c r="P1078" s="1">
        <f t="shared" si="104"/>
        <v>108.80214498596817</v>
      </c>
      <c r="Q1078" s="6">
        <f t="shared" si="100"/>
        <v>0</v>
      </c>
      <c r="R1078" s="1">
        <f>AVERAGE($Q$4:Q1078)</f>
        <v>16.762095789326033</v>
      </c>
      <c r="S1078" s="1">
        <f>STDEV($R$4:R1078)</f>
        <v>3.4354826285855453</v>
      </c>
      <c r="T1078" s="1">
        <f t="shared" si="102"/>
        <v>16.589745990208115</v>
      </c>
      <c r="U1078" s="1">
        <f t="shared" si="103"/>
        <v>16.93444558844395</v>
      </c>
    </row>
    <row r="1079" spans="5:21" x14ac:dyDescent="0.2">
      <c r="E1079" s="1">
        <v>1076</v>
      </c>
      <c r="F1079" s="9">
        <v>0.76025571615900844</v>
      </c>
      <c r="G1079" s="9">
        <v>0.79292476584669203</v>
      </c>
      <c r="H1079" s="9">
        <v>0.85246938397176564</v>
      </c>
      <c r="I1079" s="9">
        <v>-0.23621623768121935</v>
      </c>
      <c r="J1079" s="9">
        <v>-0.61641230786335655</v>
      </c>
      <c r="K1079" s="4">
        <f t="shared" si="101"/>
        <v>100</v>
      </c>
      <c r="L1079" s="1">
        <f t="shared" si="105"/>
        <v>116.42197768714708</v>
      </c>
      <c r="M1079" s="1">
        <f t="shared" si="105"/>
        <v>136.42926598325982</v>
      </c>
      <c r="N1079" s="1">
        <f t="shared" si="105"/>
        <v>161.79015550717679</v>
      </c>
      <c r="O1079" s="1">
        <f t="shared" si="104"/>
        <v>154.32440482631881</v>
      </c>
      <c r="P1079" s="1">
        <f t="shared" si="104"/>
        <v>136.4249231930705</v>
      </c>
      <c r="Q1079" s="6">
        <f t="shared" si="100"/>
        <v>16.424923193070498</v>
      </c>
      <c r="R1079" s="1">
        <f>AVERAGE($Q$4:Q1079)</f>
        <v>16.76178243189457</v>
      </c>
      <c r="S1079" s="1">
        <f>STDEV($R$4:R1079)</f>
        <v>3.4338909126916874</v>
      </c>
      <c r="T1079" s="1">
        <f t="shared" si="102"/>
        <v>16.589592554986012</v>
      </c>
      <c r="U1079" s="1">
        <f t="shared" si="103"/>
        <v>16.933972308803128</v>
      </c>
    </row>
    <row r="1080" spans="5:21" x14ac:dyDescent="0.2">
      <c r="E1080" s="1">
        <v>1077</v>
      </c>
      <c r="F1080" s="9">
        <v>1.3216845218266826</v>
      </c>
      <c r="G1080" s="9">
        <v>0.39199903767439537</v>
      </c>
      <c r="H1080" s="9">
        <v>-1.4421584637602791</v>
      </c>
      <c r="I1080" s="9">
        <v>-0.54612428357359022</v>
      </c>
      <c r="J1080" s="9">
        <v>1.1899555829586461</v>
      </c>
      <c r="K1080" s="4">
        <f t="shared" si="101"/>
        <v>100</v>
      </c>
      <c r="L1080" s="1">
        <f t="shared" si="105"/>
        <v>130.25669628814939</v>
      </c>
      <c r="M1080" s="1">
        <f t="shared" si="105"/>
        <v>140.87977933987904</v>
      </c>
      <c r="N1080" s="1">
        <f t="shared" si="105"/>
        <v>105.58065942737099</v>
      </c>
      <c r="O1080" s="1">
        <f t="shared" si="104"/>
        <v>94.656102354730592</v>
      </c>
      <c r="P1080" s="1">
        <f t="shared" si="104"/>
        <v>120.09000040118113</v>
      </c>
      <c r="Q1080" s="6">
        <f t="shared" si="100"/>
        <v>9.0000401181129064E-2</v>
      </c>
      <c r="R1080" s="1">
        <f>AVERAGE($Q$4:Q1080)</f>
        <v>16.746302597139962</v>
      </c>
      <c r="S1080" s="1">
        <f>STDEV($R$4:R1080)</f>
        <v>3.432302360304941</v>
      </c>
      <c r="T1080" s="1">
        <f t="shared" si="102"/>
        <v>16.574272298161237</v>
      </c>
      <c r="U1080" s="1">
        <f t="shared" si="103"/>
        <v>16.918332896118688</v>
      </c>
    </row>
    <row r="1081" spans="5:21" x14ac:dyDescent="0.2">
      <c r="E1081" s="1">
        <v>1078</v>
      </c>
      <c r="F1081" s="9">
        <v>-1.6767762645031326</v>
      </c>
      <c r="G1081" s="9">
        <v>-0.11909037311852444</v>
      </c>
      <c r="H1081" s="9">
        <v>1.1704287317115813</v>
      </c>
      <c r="I1081" s="9">
        <v>0.81999814938171767</v>
      </c>
      <c r="J1081" s="9">
        <v>1.524540493846871</v>
      </c>
      <c r="K1081" s="4">
        <f t="shared" si="101"/>
        <v>100</v>
      </c>
      <c r="L1081" s="1">
        <f t="shared" si="105"/>
        <v>71.508400555659662</v>
      </c>
      <c r="M1081" s="1">
        <f t="shared" si="105"/>
        <v>69.825331434402273</v>
      </c>
      <c r="N1081" s="1">
        <f t="shared" si="105"/>
        <v>88.241961584722361</v>
      </c>
      <c r="O1081" s="1">
        <f t="shared" si="104"/>
        <v>103.96790384999412</v>
      </c>
      <c r="P1081" s="1">
        <f t="shared" si="104"/>
        <v>141.03249621750155</v>
      </c>
      <c r="Q1081" s="6">
        <f t="shared" si="100"/>
        <v>21.032496217501546</v>
      </c>
      <c r="R1081" s="1">
        <f>AVERAGE($Q$4:Q1081)</f>
        <v>16.750278658012281</v>
      </c>
      <c r="S1081" s="1">
        <f>STDEV($R$4:R1081)</f>
        <v>3.4307157598034097</v>
      </c>
      <c r="T1081" s="1">
        <f t="shared" si="102"/>
        <v>16.578407654017632</v>
      </c>
      <c r="U1081" s="1">
        <f t="shared" si="103"/>
        <v>16.92214966200693</v>
      </c>
    </row>
    <row r="1082" spans="5:21" x14ac:dyDescent="0.2">
      <c r="E1082" s="1">
        <v>1079</v>
      </c>
      <c r="F1082" s="9">
        <v>0.28691715669992846</v>
      </c>
      <c r="G1082" s="9">
        <v>-0.79443680078838952</v>
      </c>
      <c r="H1082" s="9">
        <v>0.84406110545387492</v>
      </c>
      <c r="I1082" s="9">
        <v>-1.4775923773413524</v>
      </c>
      <c r="J1082" s="9">
        <v>-0.16960825632850174</v>
      </c>
      <c r="K1082" s="4">
        <f t="shared" si="101"/>
        <v>100</v>
      </c>
      <c r="L1082" s="1">
        <f t="shared" si="105"/>
        <v>105.9061810042984</v>
      </c>
      <c r="M1082" s="1">
        <f t="shared" si="105"/>
        <v>90.347762973635156</v>
      </c>
      <c r="N1082" s="1">
        <f t="shared" si="105"/>
        <v>106.96251845285128</v>
      </c>
      <c r="O1082" s="1">
        <f t="shared" si="104"/>
        <v>79.595694547870394</v>
      </c>
      <c r="P1082" s="1">
        <f t="shared" si="104"/>
        <v>76.940958232349985</v>
      </c>
      <c r="Q1082" s="6">
        <f t="shared" si="100"/>
        <v>0</v>
      </c>
      <c r="R1082" s="1">
        <f>AVERAGE($Q$4:Q1082)</f>
        <v>16.734754766762965</v>
      </c>
      <c r="S1082" s="1">
        <f>STDEV($R$4:R1082)</f>
        <v>3.4291323590187819</v>
      </c>
      <c r="T1082" s="1">
        <f t="shared" si="102"/>
        <v>16.563042712870068</v>
      </c>
      <c r="U1082" s="1">
        <f t="shared" si="103"/>
        <v>16.906466820655861</v>
      </c>
    </row>
    <row r="1083" spans="5:21" x14ac:dyDescent="0.2">
      <c r="E1083" s="1">
        <v>1080</v>
      </c>
      <c r="F1083" s="9">
        <v>0.53380745157483034</v>
      </c>
      <c r="G1083" s="9">
        <v>0.62906678977014963</v>
      </c>
      <c r="H1083" s="9">
        <v>2.1507003111764789</v>
      </c>
      <c r="I1083" s="9">
        <v>-0.5620358933811076</v>
      </c>
      <c r="J1083" s="9">
        <v>-0.3210539034625981</v>
      </c>
      <c r="K1083" s="4">
        <f t="shared" si="101"/>
        <v>100</v>
      </c>
      <c r="L1083" s="1">
        <f t="shared" si="105"/>
        <v>111.26688405339826</v>
      </c>
      <c r="M1083" s="1">
        <f t="shared" si="105"/>
        <v>126.18448897302183</v>
      </c>
      <c r="N1083" s="1">
        <f t="shared" si="105"/>
        <v>194.00522593162287</v>
      </c>
      <c r="O1083" s="1">
        <f t="shared" si="104"/>
        <v>173.37864770640684</v>
      </c>
      <c r="P1083" s="1">
        <f t="shared" si="104"/>
        <v>162.59576270082709</v>
      </c>
      <c r="Q1083" s="6">
        <f t="shared" si="100"/>
        <v>42.595762700827095</v>
      </c>
      <c r="R1083" s="1">
        <f>AVERAGE($Q$4:Q1083)</f>
        <v>16.75870014447969</v>
      </c>
      <c r="S1083" s="1">
        <f>STDEV($R$4:R1083)</f>
        <v>3.4275496330927653</v>
      </c>
      <c r="T1083" s="1">
        <f t="shared" si="102"/>
        <v>16.587146822811732</v>
      </c>
      <c r="U1083" s="1">
        <f t="shared" si="103"/>
        <v>16.930253466147647</v>
      </c>
    </row>
    <row r="1084" spans="5:21" x14ac:dyDescent="0.2">
      <c r="E1084" s="1">
        <v>1081</v>
      </c>
      <c r="F1084" s="9">
        <v>-0.69520410761469975</v>
      </c>
      <c r="G1084" s="9">
        <v>1.2561827134049963</v>
      </c>
      <c r="H1084" s="9">
        <v>-0.6757909432053566</v>
      </c>
      <c r="I1084" s="9">
        <v>0.85065039456821978</v>
      </c>
      <c r="J1084" s="9">
        <v>1.4414717952604406</v>
      </c>
      <c r="K1084" s="4">
        <f t="shared" si="101"/>
        <v>100</v>
      </c>
      <c r="L1084" s="1">
        <f t="shared" si="105"/>
        <v>87.019250514988755</v>
      </c>
      <c r="M1084" s="1">
        <f t="shared" si="105"/>
        <v>111.8731798702141</v>
      </c>
      <c r="N1084" s="1">
        <f t="shared" si="105"/>
        <v>97.729916358238953</v>
      </c>
      <c r="O1084" s="1">
        <f t="shared" si="104"/>
        <v>115.85481326668477</v>
      </c>
      <c r="P1084" s="1">
        <f t="shared" si="104"/>
        <v>154.56769511673363</v>
      </c>
      <c r="Q1084" s="6">
        <f t="shared" si="100"/>
        <v>34.567695116733631</v>
      </c>
      <c r="R1084" s="1">
        <f>AVERAGE($Q$4:Q1084)</f>
        <v>16.77517470042072</v>
      </c>
      <c r="S1084" s="1">
        <f>STDEV($R$4:R1084)</f>
        <v>3.4259681453053736</v>
      </c>
      <c r="T1084" s="1">
        <f t="shared" si="102"/>
        <v>16.60377986537679</v>
      </c>
      <c r="U1084" s="1">
        <f t="shared" si="103"/>
        <v>16.946569535464651</v>
      </c>
    </row>
    <row r="1085" spans="5:21" x14ac:dyDescent="0.2">
      <c r="E1085" s="1">
        <v>1082</v>
      </c>
      <c r="F1085" s="9">
        <v>-1.3840076462656725</v>
      </c>
      <c r="G1085" s="9">
        <v>1.9643266568891704</v>
      </c>
      <c r="H1085" s="9">
        <v>-1.3345834304345772</v>
      </c>
      <c r="I1085" s="9">
        <v>0.11838324098789599</v>
      </c>
      <c r="J1085" s="9">
        <v>-0.22276708477875218</v>
      </c>
      <c r="K1085" s="4">
        <f t="shared" si="101"/>
        <v>100</v>
      </c>
      <c r="L1085" s="1">
        <f t="shared" si="105"/>
        <v>75.820496368382734</v>
      </c>
      <c r="M1085" s="1">
        <f t="shared" si="105"/>
        <v>112.30675239416703</v>
      </c>
      <c r="N1085" s="1">
        <f t="shared" si="105"/>
        <v>85.997420535108361</v>
      </c>
      <c r="O1085" s="1">
        <f t="shared" si="104"/>
        <v>88.057846950149539</v>
      </c>
      <c r="P1085" s="1">
        <f t="shared" si="104"/>
        <v>84.220683071937003</v>
      </c>
      <c r="Q1085" s="6">
        <f t="shared" si="100"/>
        <v>0</v>
      </c>
      <c r="R1085" s="1">
        <f>AVERAGE($Q$4:Q1085)</f>
        <v>16.759670842102402</v>
      </c>
      <c r="S1085" s="1">
        <f>STDEV($R$4:R1085)</f>
        <v>3.4243897366294171</v>
      </c>
      <c r="T1085" s="1">
        <f t="shared" si="102"/>
        <v>16.588434156517106</v>
      </c>
      <c r="U1085" s="1">
        <f t="shared" si="103"/>
        <v>16.930907527687697</v>
      </c>
    </row>
    <row r="1086" spans="5:21" x14ac:dyDescent="0.2">
      <c r="E1086" s="1">
        <v>1083</v>
      </c>
      <c r="F1086" s="9">
        <v>-1.2656300896196626</v>
      </c>
      <c r="G1086" s="9">
        <v>-1.0724011190177407</v>
      </c>
      <c r="H1086" s="9">
        <v>0.61450919019989669</v>
      </c>
      <c r="I1086" s="9">
        <v>8.7048874775064178E-2</v>
      </c>
      <c r="J1086" s="9">
        <v>-0.18264927348354831</v>
      </c>
      <c r="K1086" s="4">
        <f t="shared" si="101"/>
        <v>100</v>
      </c>
      <c r="L1086" s="1">
        <f t="shared" si="105"/>
        <v>77.637003911836686</v>
      </c>
      <c r="M1086" s="1">
        <f t="shared" si="105"/>
        <v>62.650016471848282</v>
      </c>
      <c r="N1086" s="1">
        <f t="shared" si="105"/>
        <v>70.842973173691917</v>
      </c>
      <c r="O1086" s="1">
        <f t="shared" si="104"/>
        <v>72.087132233153781</v>
      </c>
      <c r="P1086" s="1">
        <f t="shared" si="104"/>
        <v>69.501317036655081</v>
      </c>
      <c r="Q1086" s="6">
        <f t="shared" si="100"/>
        <v>0</v>
      </c>
      <c r="R1086" s="1">
        <f>AVERAGE($Q$4:Q1086)</f>
        <v>16.744195615101386</v>
      </c>
      <c r="S1086" s="1">
        <f>STDEV($R$4:R1086)</f>
        <v>3.4228144613058999</v>
      </c>
      <c r="T1086" s="1">
        <f t="shared" si="102"/>
        <v>16.573116739717655</v>
      </c>
      <c r="U1086" s="1">
        <f t="shared" si="103"/>
        <v>16.915274490485118</v>
      </c>
    </row>
    <row r="1087" spans="5:21" x14ac:dyDescent="0.2">
      <c r="E1087" s="1">
        <v>1084</v>
      </c>
      <c r="F1087" s="9">
        <v>0.27428313842392527</v>
      </c>
      <c r="G1087" s="9">
        <v>0.76204514698474668</v>
      </c>
      <c r="H1087" s="9">
        <v>0.71602812568016816</v>
      </c>
      <c r="I1087" s="9">
        <v>1.7671800378593616</v>
      </c>
      <c r="J1087" s="9">
        <v>-0.62117123889038339</v>
      </c>
      <c r="K1087" s="4">
        <f t="shared" si="101"/>
        <v>100</v>
      </c>
      <c r="L1087" s="1">
        <f t="shared" si="105"/>
        <v>105.63891468598547</v>
      </c>
      <c r="M1087" s="1">
        <f t="shared" si="105"/>
        <v>123.03093687674009</v>
      </c>
      <c r="N1087" s="1">
        <f t="shared" si="105"/>
        <v>141.97364875118478</v>
      </c>
      <c r="O1087" s="1">
        <f t="shared" si="104"/>
        <v>202.16364147978211</v>
      </c>
      <c r="P1087" s="1">
        <f t="shared" si="104"/>
        <v>178.54545666721984</v>
      </c>
      <c r="Q1087" s="6">
        <f t="shared" si="100"/>
        <v>58.545456667219838</v>
      </c>
      <c r="R1087" s="1">
        <f>AVERAGE($Q$4:Q1087)</f>
        <v>16.782757664042453</v>
      </c>
      <c r="S1087" s="1">
        <f>STDEV($R$4:R1087)</f>
        <v>3.421239104572698</v>
      </c>
      <c r="T1087" s="1">
        <f t="shared" si="102"/>
        <v>16.611836420830386</v>
      </c>
      <c r="U1087" s="1">
        <f t="shared" si="103"/>
        <v>16.95367890725452</v>
      </c>
    </row>
    <row r="1088" spans="5:21" x14ac:dyDescent="0.2">
      <c r="E1088" s="1">
        <v>1085</v>
      </c>
      <c r="F1088" s="9">
        <v>0.14242687029764056</v>
      </c>
      <c r="G1088" s="9">
        <v>-0.65620042732916772</v>
      </c>
      <c r="H1088" s="9">
        <v>-1.8990158423548564</v>
      </c>
      <c r="I1088" s="9">
        <v>0.582465418119682</v>
      </c>
      <c r="J1088" s="9">
        <v>1.3493354344973341</v>
      </c>
      <c r="K1088" s="4">
        <f t="shared" si="101"/>
        <v>100</v>
      </c>
      <c r="L1088" s="1">
        <f t="shared" si="105"/>
        <v>102.88949621680052</v>
      </c>
      <c r="M1088" s="1">
        <f t="shared" si="105"/>
        <v>90.234828207930349</v>
      </c>
      <c r="N1088" s="1">
        <f t="shared" si="105"/>
        <v>61.720264076735482</v>
      </c>
      <c r="O1088" s="1">
        <f t="shared" si="104"/>
        <v>69.34578662823796</v>
      </c>
      <c r="P1088" s="1">
        <f t="shared" si="104"/>
        <v>90.828442198937154</v>
      </c>
      <c r="Q1088" s="6">
        <f t="shared" si="100"/>
        <v>0</v>
      </c>
      <c r="R1088" s="1">
        <f>AVERAGE($Q$4:Q1088)</f>
        <v>16.76728968462859</v>
      </c>
      <c r="S1088" s="1">
        <f>STDEV($R$4:R1088)</f>
        <v>3.4196667755317489</v>
      </c>
      <c r="T1088" s="1">
        <f t="shared" si="102"/>
        <v>16.596525740699963</v>
      </c>
      <c r="U1088" s="1">
        <f t="shared" si="103"/>
        <v>16.938053628557217</v>
      </c>
    </row>
    <row r="1089" spans="5:21" x14ac:dyDescent="0.2">
      <c r="E1089" s="1">
        <v>1086</v>
      </c>
      <c r="F1089" s="9">
        <v>0.39458882383769378</v>
      </c>
      <c r="G1089" s="9">
        <v>-1.0565167940512765</v>
      </c>
      <c r="H1089" s="9">
        <v>-0.95217728812713176</v>
      </c>
      <c r="I1089" s="9">
        <v>0.3907564405380981</v>
      </c>
      <c r="J1089" s="9">
        <v>-0.37041672840132378</v>
      </c>
      <c r="K1089" s="4">
        <f t="shared" si="101"/>
        <v>100</v>
      </c>
      <c r="L1089" s="1">
        <f t="shared" si="105"/>
        <v>108.2115330405494</v>
      </c>
      <c r="M1089" s="1">
        <f t="shared" si="105"/>
        <v>87.600314835231103</v>
      </c>
      <c r="N1089" s="1">
        <f t="shared" si="105"/>
        <v>72.41034198738825</v>
      </c>
      <c r="O1089" s="1">
        <f t="shared" si="104"/>
        <v>78.296305848579252</v>
      </c>
      <c r="P1089" s="1">
        <f t="shared" si="104"/>
        <v>72.70550303177491</v>
      </c>
      <c r="Q1089" s="6">
        <f t="shared" si="100"/>
        <v>0</v>
      </c>
      <c r="R1089" s="1">
        <f>AVERAGE($Q$4:Q1089)</f>
        <v>16.75185019136466</v>
      </c>
      <c r="S1089" s="1">
        <f>STDEV($R$4:R1089)</f>
        <v>3.4180975283209576</v>
      </c>
      <c r="T1089" s="1">
        <f t="shared" si="102"/>
        <v>16.581243211739615</v>
      </c>
      <c r="U1089" s="1">
        <f t="shared" si="103"/>
        <v>16.922457170989706</v>
      </c>
    </row>
    <row r="1090" spans="5:21" x14ac:dyDescent="0.2">
      <c r="E1090" s="1">
        <v>1087</v>
      </c>
      <c r="F1090" s="9">
        <v>-1.8026184989139438E-2</v>
      </c>
      <c r="G1090" s="9">
        <v>0.36628762245527469</v>
      </c>
      <c r="H1090" s="9">
        <v>0.33776018426578958</v>
      </c>
      <c r="I1090" s="9">
        <v>1.0612552614475135</v>
      </c>
      <c r="J1090" s="9">
        <v>1.8293258108315058</v>
      </c>
      <c r="K1090" s="4">
        <f t="shared" si="101"/>
        <v>100</v>
      </c>
      <c r="L1090" s="1">
        <f t="shared" si="105"/>
        <v>99.64012540661264</v>
      </c>
      <c r="M1090" s="1">
        <f t="shared" si="105"/>
        <v>107.2135321573722</v>
      </c>
      <c r="N1090" s="1">
        <f t="shared" si="105"/>
        <v>114.70624973730335</v>
      </c>
      <c r="O1090" s="1">
        <f t="shared" si="104"/>
        <v>141.82949016709213</v>
      </c>
      <c r="P1090" s="1">
        <f t="shared" si="104"/>
        <v>204.48420284354668</v>
      </c>
      <c r="Q1090" s="6">
        <f t="shared" si="100"/>
        <v>84.484202843546683</v>
      </c>
      <c r="R1090" s="1">
        <f>AVERAGE($Q$4:Q1090)</f>
        <v>16.814161463353784</v>
      </c>
      <c r="S1090" s="1">
        <f>STDEV($R$4:R1090)</f>
        <v>3.4165271409270312</v>
      </c>
      <c r="T1090" s="1">
        <f t="shared" si="102"/>
        <v>16.643711324300625</v>
      </c>
      <c r="U1090" s="1">
        <f t="shared" si="103"/>
        <v>16.984611602406943</v>
      </c>
    </row>
    <row r="1091" spans="5:21" x14ac:dyDescent="0.2">
      <c r="E1091" s="1">
        <v>1088</v>
      </c>
      <c r="F1091" s="9">
        <v>-2.0917286747135222</v>
      </c>
      <c r="G1091" s="9">
        <v>-0.2067076820821967</v>
      </c>
      <c r="H1091" s="9">
        <v>-0.45957676775287837</v>
      </c>
      <c r="I1091" s="9">
        <v>-1.0234202818537597</v>
      </c>
      <c r="J1091" s="9">
        <v>-0.2893193595809862</v>
      </c>
      <c r="K1091" s="4">
        <f t="shared" si="101"/>
        <v>100</v>
      </c>
      <c r="L1091" s="1">
        <f t="shared" si="105"/>
        <v>65.813464894086081</v>
      </c>
      <c r="M1091" s="1">
        <f t="shared" si="105"/>
        <v>63.148109685611701</v>
      </c>
      <c r="N1091" s="1">
        <f t="shared" si="105"/>
        <v>57.602591676791633</v>
      </c>
      <c r="O1091" s="1">
        <f t="shared" si="104"/>
        <v>46.940624976686372</v>
      </c>
      <c r="P1091" s="1">
        <f t="shared" si="104"/>
        <v>44.301548566362236</v>
      </c>
      <c r="Q1091" s="6">
        <f t="shared" si="100"/>
        <v>0</v>
      </c>
      <c r="R1091" s="1">
        <f>AVERAGE($Q$4:Q1091)</f>
        <v>16.79870727083232</v>
      </c>
      <c r="S1091" s="1">
        <f>STDEV($R$4:R1091)</f>
        <v>3.4149596356201788</v>
      </c>
      <c r="T1091" s="1">
        <f t="shared" si="102"/>
        <v>16.628413648361114</v>
      </c>
      <c r="U1091" s="1">
        <f t="shared" si="103"/>
        <v>16.969000893303527</v>
      </c>
    </row>
    <row r="1092" spans="5:21" x14ac:dyDescent="0.2">
      <c r="E1092" s="1">
        <v>1089</v>
      </c>
      <c r="F1092" s="9">
        <v>-0.41819475882221013</v>
      </c>
      <c r="G1092" s="9">
        <v>-1.1332917893014383</v>
      </c>
      <c r="H1092" s="9">
        <v>-6.8598637881223112E-2</v>
      </c>
      <c r="I1092" s="9">
        <v>1.2755026546074077</v>
      </c>
      <c r="J1092" s="9">
        <v>-0.27550413506105542</v>
      </c>
      <c r="K1092" s="4">
        <f t="shared" si="101"/>
        <v>100</v>
      </c>
      <c r="L1092" s="1">
        <f t="shared" si="105"/>
        <v>91.976327506167905</v>
      </c>
      <c r="M1092" s="1">
        <f t="shared" si="105"/>
        <v>73.322892779755605</v>
      </c>
      <c r="N1092" s="1">
        <f t="shared" si="105"/>
        <v>72.323792032507527</v>
      </c>
      <c r="O1092" s="1">
        <f t="shared" si="104"/>
        <v>93.340461024846491</v>
      </c>
      <c r="P1092" s="1">
        <f t="shared" si="104"/>
        <v>88.336452913498533</v>
      </c>
      <c r="Q1092" s="6">
        <f t="shared" ref="Q1092:Q1155" si="106">MAX(P1092-strike,0)</f>
        <v>0</v>
      </c>
      <c r="R1092" s="1">
        <f>AVERAGE($Q$4:Q1092)</f>
        <v>16.783281460666267</v>
      </c>
      <c r="S1092" s="1">
        <f>STDEV($R$4:R1092)</f>
        <v>3.4133950671899509</v>
      </c>
      <c r="T1092" s="1">
        <f t="shared" si="102"/>
        <v>16.613144028651551</v>
      </c>
      <c r="U1092" s="1">
        <f t="shared" si="103"/>
        <v>16.953418892680983</v>
      </c>
    </row>
    <row r="1093" spans="5:21" x14ac:dyDescent="0.2">
      <c r="E1093" s="1">
        <v>1090</v>
      </c>
      <c r="F1093" s="9">
        <v>-0.39187398215290159</v>
      </c>
      <c r="G1093" s="9">
        <v>0.54438601182482671</v>
      </c>
      <c r="H1093" s="9">
        <v>-1.4681336324429139</v>
      </c>
      <c r="I1093" s="9">
        <v>1.1007909961335827</v>
      </c>
      <c r="J1093" s="9">
        <v>0.69152065407251939</v>
      </c>
      <c r="K1093" s="4">
        <f t="shared" ref="K1093:K1156" si="107">$C$6</f>
        <v>100</v>
      </c>
      <c r="L1093" s="1">
        <f t="shared" si="105"/>
        <v>92.461781813591131</v>
      </c>
      <c r="M1093" s="1">
        <f t="shared" si="105"/>
        <v>103.0972370497673</v>
      </c>
      <c r="N1093" s="1">
        <f t="shared" si="105"/>
        <v>76.864633283288896</v>
      </c>
      <c r="O1093" s="1">
        <f t="shared" si="104"/>
        <v>95.794384338305107</v>
      </c>
      <c r="P1093" s="1">
        <f t="shared" si="104"/>
        <v>110.00306130769414</v>
      </c>
      <c r="Q1093" s="6">
        <f t="shared" si="106"/>
        <v>0</v>
      </c>
      <c r="R1093" s="1">
        <f>AVERAGE($Q$4:Q1093)</f>
        <v>16.767883954739052</v>
      </c>
      <c r="S1093" s="1">
        <f>STDEV($R$4:R1093)</f>
        <v>3.4118334898196543</v>
      </c>
      <c r="T1093" s="1">
        <f t="shared" ref="T1093:T1156" si="108">R1093 - $C$11*S1093/SQRT(E1093)</f>
        <v>16.597902384953251</v>
      </c>
      <c r="U1093" s="1">
        <f t="shared" ref="U1093:U1156" si="109">R1093 + $C$11*S1093/SQRT(E1093)</f>
        <v>16.937865524524852</v>
      </c>
    </row>
    <row r="1094" spans="5:21" x14ac:dyDescent="0.2">
      <c r="E1094" s="1">
        <v>1091</v>
      </c>
      <c r="F1094" s="9">
        <v>0.4781441020895727</v>
      </c>
      <c r="G1094" s="9">
        <v>-0.29169200388423633</v>
      </c>
      <c r="H1094" s="9">
        <v>-1.3951603250461631</v>
      </c>
      <c r="I1094" s="9">
        <v>-1.4254055713536218E-2</v>
      </c>
      <c r="J1094" s="9">
        <v>1.4478791854344308</v>
      </c>
      <c r="K1094" s="4">
        <f t="shared" si="107"/>
        <v>100</v>
      </c>
      <c r="L1094" s="1">
        <f t="shared" si="105"/>
        <v>110.03505605233927</v>
      </c>
      <c r="M1094" s="1">
        <f t="shared" si="105"/>
        <v>103.79944310384094</v>
      </c>
      <c r="N1094" s="1">
        <f t="shared" si="105"/>
        <v>78.525902665392465</v>
      </c>
      <c r="O1094" s="1">
        <f t="shared" si="104"/>
        <v>78.302358938953205</v>
      </c>
      <c r="P1094" s="1">
        <f t="shared" si="104"/>
        <v>104.60104756726697</v>
      </c>
      <c r="Q1094" s="6">
        <f t="shared" si="106"/>
        <v>0</v>
      </c>
      <c r="R1094" s="1">
        <f>AVERAGE($Q$4:Q1094)</f>
        <v>16.7525146752205</v>
      </c>
      <c r="S1094" s="1">
        <f>STDEV($R$4:R1094)</f>
        <v>3.4102749570913713</v>
      </c>
      <c r="T1094" s="1">
        <f t="shared" si="108"/>
        <v>16.582688637367017</v>
      </c>
      <c r="U1094" s="1">
        <f t="shared" si="109"/>
        <v>16.922340713073982</v>
      </c>
    </row>
    <row r="1095" spans="5:21" x14ac:dyDescent="0.2">
      <c r="E1095" s="1">
        <v>1092</v>
      </c>
      <c r="F1095" s="9">
        <v>-0.77517597674159333</v>
      </c>
      <c r="G1095" s="9">
        <v>0.57328975344717037</v>
      </c>
      <c r="H1095" s="9">
        <v>1.0328199095965829</v>
      </c>
      <c r="I1095" s="9">
        <v>0.72835973696783185</v>
      </c>
      <c r="J1095" s="9">
        <v>0.43355612433515489</v>
      </c>
      <c r="K1095" s="4">
        <f t="shared" si="107"/>
        <v>100</v>
      </c>
      <c r="L1095" s="1">
        <f t="shared" si="105"/>
        <v>85.638503618355642</v>
      </c>
      <c r="M1095" s="1">
        <f t="shared" si="105"/>
        <v>96.042705482616356</v>
      </c>
      <c r="N1095" s="1">
        <f t="shared" si="105"/>
        <v>118.07935792950796</v>
      </c>
      <c r="O1095" s="1">
        <f t="shared" si="104"/>
        <v>136.59616480467733</v>
      </c>
      <c r="P1095" s="1">
        <f t="shared" si="104"/>
        <v>148.96927781271228</v>
      </c>
      <c r="Q1095" s="6">
        <f t="shared" si="106"/>
        <v>28.969277812712278</v>
      </c>
      <c r="R1095" s="1">
        <f>AVERAGE($Q$4:Q1095)</f>
        <v>16.76370218725117</v>
      </c>
      <c r="S1095" s="1">
        <f>STDEV($R$4:R1095)</f>
        <v>3.40871789520954</v>
      </c>
      <c r="T1095" s="1">
        <f t="shared" si="108"/>
        <v>16.594031429971064</v>
      </c>
      <c r="U1095" s="1">
        <f t="shared" si="109"/>
        <v>16.933372944531275</v>
      </c>
    </row>
    <row r="1096" spans="5:21" x14ac:dyDescent="0.2">
      <c r="E1096" s="1">
        <v>1093</v>
      </c>
      <c r="F1096" s="9">
        <v>1.5850991985644214</v>
      </c>
      <c r="G1096" s="9">
        <v>1.160397005151026</v>
      </c>
      <c r="H1096" s="9">
        <v>0.49712184591044206</v>
      </c>
      <c r="I1096" s="9">
        <v>-0.34036702345474623</v>
      </c>
      <c r="J1096" s="9">
        <v>0.36761775845661759</v>
      </c>
      <c r="K1096" s="4">
        <f t="shared" si="107"/>
        <v>100</v>
      </c>
      <c r="L1096" s="1">
        <f t="shared" si="105"/>
        <v>137.30298121724934</v>
      </c>
      <c r="M1096" s="1">
        <f t="shared" si="105"/>
        <v>173.16924771082643</v>
      </c>
      <c r="N1096" s="1">
        <f t="shared" si="105"/>
        <v>191.27148301976504</v>
      </c>
      <c r="O1096" s="1">
        <f t="shared" si="104"/>
        <v>178.68426956286748</v>
      </c>
      <c r="P1096" s="1">
        <f t="shared" si="104"/>
        <v>192.3167866609721</v>
      </c>
      <c r="Q1096" s="6">
        <f t="shared" si="106"/>
        <v>72.316786660972099</v>
      </c>
      <c r="R1096" s="1">
        <f>AVERAGE($Q$4:Q1096)</f>
        <v>16.814528431051464</v>
      </c>
      <c r="S1096" s="1">
        <f>STDEV($R$4:R1096)</f>
        <v>3.4071603793563621</v>
      </c>
      <c r="T1096" s="1">
        <f t="shared" si="108"/>
        <v>16.64501279924259</v>
      </c>
      <c r="U1096" s="1">
        <f t="shared" si="109"/>
        <v>16.984044062860338</v>
      </c>
    </row>
    <row r="1097" spans="5:21" x14ac:dyDescent="0.2">
      <c r="E1097" s="1">
        <v>1094</v>
      </c>
      <c r="F1097" s="9">
        <v>1.886164682218805</v>
      </c>
      <c r="G1097" s="9">
        <v>1.2805412552552298</v>
      </c>
      <c r="H1097" s="9">
        <v>-0.46619561544503085</v>
      </c>
      <c r="I1097" s="9">
        <v>-0.57607621783972718</v>
      </c>
      <c r="J1097" s="9">
        <v>-0.50954440666828305</v>
      </c>
      <c r="K1097" s="4">
        <f t="shared" si="107"/>
        <v>100</v>
      </c>
      <c r="L1097" s="1">
        <f t="shared" si="105"/>
        <v>145.82439479719628</v>
      </c>
      <c r="M1097" s="1">
        <f t="shared" si="105"/>
        <v>188.38945203186179</v>
      </c>
      <c r="N1097" s="1">
        <f t="shared" si="105"/>
        <v>171.61820143438459</v>
      </c>
      <c r="O1097" s="1">
        <f t="shared" si="104"/>
        <v>152.94173116975486</v>
      </c>
      <c r="P1097" s="1">
        <f t="shared" si="104"/>
        <v>138.12348798432603</v>
      </c>
      <c r="Q1097" s="6">
        <f t="shared" si="106"/>
        <v>18.123487984326033</v>
      </c>
      <c r="R1097" s="1">
        <f>AVERAGE($Q$4:Q1097)</f>
        <v>16.815724920588277</v>
      </c>
      <c r="S1097" s="1">
        <f>STDEV($R$4:R1097)</f>
        <v>3.4056049441134677</v>
      </c>
      <c r="T1097" s="1">
        <f t="shared" si="108"/>
        <v>16.646364133462658</v>
      </c>
      <c r="U1097" s="1">
        <f t="shared" si="109"/>
        <v>16.985085707713896</v>
      </c>
    </row>
    <row r="1098" spans="5:21" x14ac:dyDescent="0.2">
      <c r="E1098" s="1">
        <v>1095</v>
      </c>
      <c r="F1098" s="9">
        <v>-0.67312953433429357</v>
      </c>
      <c r="G1098" s="9">
        <v>-2.1266805561026558</v>
      </c>
      <c r="H1098" s="9">
        <v>-1.4994930097600445</v>
      </c>
      <c r="I1098" s="9">
        <v>1.5197792890830897</v>
      </c>
      <c r="J1098" s="9">
        <v>0.23514644453825895</v>
      </c>
      <c r="K1098" s="4">
        <f t="shared" si="107"/>
        <v>100</v>
      </c>
      <c r="L1098" s="1">
        <f t="shared" si="105"/>
        <v>87.404282395491776</v>
      </c>
      <c r="M1098" s="1">
        <f t="shared" si="105"/>
        <v>57.123075987358568</v>
      </c>
      <c r="N1098" s="1">
        <f t="shared" si="105"/>
        <v>42.322106674263807</v>
      </c>
      <c r="O1098" s="1">
        <f t="shared" si="104"/>
        <v>57.355309719676164</v>
      </c>
      <c r="P1098" s="1">
        <f t="shared" si="104"/>
        <v>60.117123193857203</v>
      </c>
      <c r="Q1098" s="6">
        <f t="shared" si="106"/>
        <v>0</v>
      </c>
      <c r="R1098" s="1">
        <f>AVERAGE($Q$4:Q1098)</f>
        <v>16.800368094176783</v>
      </c>
      <c r="S1098" s="1">
        <f>STDEV($R$4:R1098)</f>
        <v>3.4040523382064674</v>
      </c>
      <c r="T1098" s="1">
        <f t="shared" si="108"/>
        <v>16.631161834259842</v>
      </c>
      <c r="U1098" s="1">
        <f t="shared" si="109"/>
        <v>16.969574354093723</v>
      </c>
    </row>
    <row r="1099" spans="5:21" x14ac:dyDescent="0.2">
      <c r="E1099" s="1">
        <v>1096</v>
      </c>
      <c r="F1099" s="9">
        <v>0.67761220634565689</v>
      </c>
      <c r="G1099" s="9">
        <v>1.3259523257147521</v>
      </c>
      <c r="H1099" s="9">
        <v>0.1549233275000006</v>
      </c>
      <c r="I1099" s="9">
        <v>-1.1339352568029426</v>
      </c>
      <c r="J1099" s="9">
        <v>-0.84780822362517938</v>
      </c>
      <c r="K1099" s="4">
        <f t="shared" si="107"/>
        <v>100</v>
      </c>
      <c r="L1099" s="1">
        <f t="shared" si="105"/>
        <v>114.5134893826431</v>
      </c>
      <c r="M1099" s="1">
        <f t="shared" si="105"/>
        <v>149.28886082231989</v>
      </c>
      <c r="N1099" s="1">
        <f t="shared" si="105"/>
        <v>153.98693449920367</v>
      </c>
      <c r="O1099" s="1">
        <f t="shared" si="104"/>
        <v>122.74152316113241</v>
      </c>
      <c r="P1099" s="1">
        <f t="shared" si="104"/>
        <v>103.59810745136423</v>
      </c>
      <c r="Q1099" s="6">
        <f t="shared" si="106"/>
        <v>0</v>
      </c>
      <c r="R1099" s="1">
        <f>AVERAGE($Q$4:Q1099)</f>
        <v>16.785039291171145</v>
      </c>
      <c r="S1099" s="1">
        <f>STDEV($R$4:R1099)</f>
        <v>3.4025026156660312</v>
      </c>
      <c r="T1099" s="1">
        <f t="shared" si="108"/>
        <v>16.615987238883665</v>
      </c>
      <c r="U1099" s="1">
        <f t="shared" si="109"/>
        <v>16.954091343458625</v>
      </c>
    </row>
    <row r="1100" spans="5:21" x14ac:dyDescent="0.2">
      <c r="E1100" s="1">
        <v>1097</v>
      </c>
      <c r="F1100" s="9">
        <v>-0.35842958823195659</v>
      </c>
      <c r="G1100" s="9">
        <v>0.54408474170486443</v>
      </c>
      <c r="H1100" s="9">
        <v>-0.45101842260919511</v>
      </c>
      <c r="I1100" s="9">
        <v>1.1946281119890045</v>
      </c>
      <c r="J1100" s="9">
        <v>-0.15936393538140692</v>
      </c>
      <c r="K1100" s="4">
        <f t="shared" si="107"/>
        <v>100</v>
      </c>
      <c r="L1100" s="1">
        <f t="shared" si="105"/>
        <v>93.082320504725118</v>
      </c>
      <c r="M1100" s="1">
        <f t="shared" si="105"/>
        <v>103.7828999383927</v>
      </c>
      <c r="N1100" s="1">
        <f t="shared" si="105"/>
        <v>94.83111115476855</v>
      </c>
      <c r="O1100" s="1">
        <f t="shared" si="104"/>
        <v>120.42451854691247</v>
      </c>
      <c r="P1100" s="1">
        <f t="shared" si="104"/>
        <v>116.64677689011883</v>
      </c>
      <c r="Q1100" s="6">
        <f t="shared" si="106"/>
        <v>0</v>
      </c>
      <c r="R1100" s="1">
        <f>AVERAGE($Q$4:Q1100)</f>
        <v>16.769738434934894</v>
      </c>
      <c r="S1100" s="1">
        <f>STDEV($R$4:R1100)</f>
        <v>3.4009558299294067</v>
      </c>
      <c r="T1100" s="1">
        <f t="shared" si="108"/>
        <v>16.60084026862566</v>
      </c>
      <c r="U1100" s="1">
        <f t="shared" si="109"/>
        <v>16.938636601244127</v>
      </c>
    </row>
    <row r="1101" spans="5:21" x14ac:dyDescent="0.2">
      <c r="E1101" s="1">
        <v>1098</v>
      </c>
      <c r="F1101" s="9">
        <v>-9.0836920207948424E-2</v>
      </c>
      <c r="G1101" s="9">
        <v>-0.59975263866363093</v>
      </c>
      <c r="H1101" s="9">
        <v>0.67987457441631705</v>
      </c>
      <c r="I1101" s="9">
        <v>1.7085858416976407</v>
      </c>
      <c r="J1101" s="9">
        <v>-9.9792032415280119E-2</v>
      </c>
      <c r="K1101" s="4">
        <f t="shared" si="107"/>
        <v>100</v>
      </c>
      <c r="L1101" s="1">
        <f t="shared" si="105"/>
        <v>98.199664803325277</v>
      </c>
      <c r="M1101" s="1">
        <f t="shared" si="105"/>
        <v>87.099598500873611</v>
      </c>
      <c r="N1101" s="1">
        <f t="shared" si="105"/>
        <v>99.78592976874009</v>
      </c>
      <c r="O1101" s="1">
        <f t="shared" si="104"/>
        <v>140.43494511275998</v>
      </c>
      <c r="P1101" s="1">
        <f t="shared" si="104"/>
        <v>137.65987252459914</v>
      </c>
      <c r="Q1101" s="6">
        <f t="shared" si="106"/>
        <v>17.659872524599137</v>
      </c>
      <c r="R1101" s="1">
        <f>AVERAGE($Q$4:Q1101)</f>
        <v>16.77054912171965</v>
      </c>
      <c r="S1101" s="1">
        <f>STDEV($R$4:R1101)</f>
        <v>3.3994111066900459</v>
      </c>
      <c r="T1101" s="1">
        <f t="shared" si="108"/>
        <v>16.601804563721124</v>
      </c>
      <c r="U1101" s="1">
        <f t="shared" si="109"/>
        <v>16.939293679718176</v>
      </c>
    </row>
    <row r="1102" spans="5:21" x14ac:dyDescent="0.2">
      <c r="E1102" s="1">
        <v>1099</v>
      </c>
      <c r="F1102" s="9">
        <v>-1.2323653209023178E-3</v>
      </c>
      <c r="G1102" s="9">
        <v>-0.70062696977402084</v>
      </c>
      <c r="H1102" s="9">
        <v>-0.27687519832397811</v>
      </c>
      <c r="I1102" s="9">
        <v>-4.2018655221909285E-3</v>
      </c>
      <c r="J1102" s="9">
        <v>-0.45522938307840377</v>
      </c>
      <c r="K1102" s="4">
        <f t="shared" si="107"/>
        <v>100</v>
      </c>
      <c r="L1102" s="1">
        <f t="shared" si="105"/>
        <v>99.97535573078099</v>
      </c>
      <c r="M1102" s="1">
        <f t="shared" si="105"/>
        <v>86.903500984556459</v>
      </c>
      <c r="N1102" s="1">
        <f t="shared" si="105"/>
        <v>82.222030681035676</v>
      </c>
      <c r="O1102" s="1">
        <f t="shared" si="104"/>
        <v>82.152962523434866</v>
      </c>
      <c r="P1102" s="1">
        <f t="shared" si="104"/>
        <v>75.003668793321836</v>
      </c>
      <c r="Q1102" s="6">
        <f t="shared" si="106"/>
        <v>0</v>
      </c>
      <c r="R1102" s="1">
        <f>AVERAGE($Q$4:Q1102)</f>
        <v>16.755289295403255</v>
      </c>
      <c r="S1102" s="1">
        <f>STDEV($R$4:R1102)</f>
        <v>3.3978693631719605</v>
      </c>
      <c r="T1102" s="1">
        <f t="shared" si="108"/>
        <v>16.586698023060897</v>
      </c>
      <c r="U1102" s="1">
        <f t="shared" si="109"/>
        <v>16.923880567745613</v>
      </c>
    </row>
    <row r="1103" spans="5:21" x14ac:dyDescent="0.2">
      <c r="E1103" s="1">
        <v>1100</v>
      </c>
      <c r="F1103" s="9">
        <v>-0.25323402041976806</v>
      </c>
      <c r="G1103" s="9">
        <v>9.109271559282206E-2</v>
      </c>
      <c r="H1103" s="9">
        <v>-0.15517798601649702</v>
      </c>
      <c r="I1103" s="9">
        <v>-0.88298293121624738</v>
      </c>
      <c r="J1103" s="9">
        <v>-0.91979018179699779</v>
      </c>
      <c r="K1103" s="4">
        <f t="shared" si="107"/>
        <v>100</v>
      </c>
      <c r="L1103" s="1">
        <f t="shared" si="105"/>
        <v>95.061436435731935</v>
      </c>
      <c r="M1103" s="1">
        <f t="shared" si="105"/>
        <v>96.809189731835673</v>
      </c>
      <c r="N1103" s="1">
        <f t="shared" si="105"/>
        <v>93.850803808691381</v>
      </c>
      <c r="O1103" s="1">
        <f t="shared" si="104"/>
        <v>78.65803152450313</v>
      </c>
      <c r="P1103" s="1">
        <f t="shared" si="104"/>
        <v>65.441178776249401</v>
      </c>
      <c r="Q1103" s="6">
        <f t="shared" si="106"/>
        <v>0</v>
      </c>
      <c r="R1103" s="1">
        <f>AVERAGE($Q$4:Q1103)</f>
        <v>16.740057214225615</v>
      </c>
      <c r="S1103" s="1">
        <f>STDEV($R$4:R1103)</f>
        <v>3.3963306515556164</v>
      </c>
      <c r="T1103" s="1">
        <f t="shared" si="108"/>
        <v>16.571618902880211</v>
      </c>
      <c r="U1103" s="1">
        <f t="shared" si="109"/>
        <v>16.90849552557102</v>
      </c>
    </row>
    <row r="1104" spans="5:21" x14ac:dyDescent="0.2">
      <c r="E1104" s="1">
        <v>1101</v>
      </c>
      <c r="F1104" s="9">
        <v>0.78139464676496573</v>
      </c>
      <c r="G1104" s="9">
        <v>-1.3650196706294082</v>
      </c>
      <c r="H1104" s="9">
        <v>-6.8200733949197456E-2</v>
      </c>
      <c r="I1104" s="9">
        <v>0.17791876416595187</v>
      </c>
      <c r="J1104" s="9">
        <v>-0.90351022663526237</v>
      </c>
      <c r="K1104" s="4">
        <f t="shared" si="107"/>
        <v>100</v>
      </c>
      <c r="L1104" s="1">
        <f t="shared" si="105"/>
        <v>116.91522684989511</v>
      </c>
      <c r="M1104" s="1">
        <f t="shared" si="105"/>
        <v>88.982985848499624</v>
      </c>
      <c r="N1104" s="1">
        <f t="shared" si="105"/>
        <v>87.777485153533007</v>
      </c>
      <c r="O1104" s="1">
        <f t="shared" si="104"/>
        <v>90.957174627649536</v>
      </c>
      <c r="P1104" s="1">
        <f t="shared" si="104"/>
        <v>75.920500134503939</v>
      </c>
      <c r="Q1104" s="6">
        <f t="shared" si="106"/>
        <v>0</v>
      </c>
      <c r="R1104" s="1">
        <f>AVERAGE($Q$4:Q1104)</f>
        <v>16.724852802586899</v>
      </c>
      <c r="S1104" s="1">
        <f>STDEV($R$4:R1104)</f>
        <v>3.3947950234442752</v>
      </c>
      <c r="T1104" s="1">
        <f t="shared" si="108"/>
        <v>16.556567125606129</v>
      </c>
      <c r="U1104" s="1">
        <f t="shared" si="109"/>
        <v>16.893138479567668</v>
      </c>
    </row>
    <row r="1105" spans="5:21" x14ac:dyDescent="0.2">
      <c r="E1105" s="1">
        <v>1102</v>
      </c>
      <c r="F1105" s="9">
        <v>0.93537664724863134</v>
      </c>
      <c r="G1105" s="9">
        <v>-0.89592504082247615</v>
      </c>
      <c r="H1105" s="9">
        <v>0.69775524025317281</v>
      </c>
      <c r="I1105" s="9">
        <v>6.0257434597588144E-2</v>
      </c>
      <c r="J1105" s="9">
        <v>-0.57712213674676605</v>
      </c>
      <c r="K1105" s="4">
        <f t="shared" si="107"/>
        <v>100</v>
      </c>
      <c r="L1105" s="1">
        <f t="shared" si="105"/>
        <v>120.571810771065</v>
      </c>
      <c r="M1105" s="1">
        <f t="shared" si="105"/>
        <v>100.79215319034887</v>
      </c>
      <c r="N1105" s="1">
        <f t="shared" si="105"/>
        <v>115.88653377934834</v>
      </c>
      <c r="O1105" s="1">
        <f t="shared" si="104"/>
        <v>117.29158831792729</v>
      </c>
      <c r="P1105" s="1">
        <f t="shared" si="104"/>
        <v>104.50538643344382</v>
      </c>
      <c r="Q1105" s="6">
        <f t="shared" si="106"/>
        <v>0</v>
      </c>
      <c r="R1105" s="1">
        <f>AVERAGE($Q$4:Q1105)</f>
        <v>16.709675985161685</v>
      </c>
      <c r="S1105" s="1">
        <f>STDEV($R$4:R1105)</f>
        <v>3.3932625298689194</v>
      </c>
      <c r="T1105" s="1">
        <f t="shared" si="108"/>
        <v>16.541542613971391</v>
      </c>
      <c r="U1105" s="1">
        <f t="shared" si="109"/>
        <v>16.877809356351978</v>
      </c>
    </row>
    <row r="1106" spans="5:21" x14ac:dyDescent="0.2">
      <c r="E1106" s="1">
        <v>1103</v>
      </c>
      <c r="F1106" s="9">
        <v>-0.3202376319677569</v>
      </c>
      <c r="G1106" s="9">
        <v>-0.14912188817106653</v>
      </c>
      <c r="H1106" s="9">
        <v>-0.45102751755621284</v>
      </c>
      <c r="I1106" s="9">
        <v>0.96011717687360942</v>
      </c>
      <c r="J1106" s="9">
        <v>-1.6047442841227166</v>
      </c>
      <c r="K1106" s="4">
        <f t="shared" si="107"/>
        <v>100</v>
      </c>
      <c r="L1106" s="1">
        <f t="shared" si="105"/>
        <v>93.796042059531501</v>
      </c>
      <c r="M1106" s="1">
        <f t="shared" si="105"/>
        <v>91.0399373264747</v>
      </c>
      <c r="N1106" s="1">
        <f t="shared" si="105"/>
        <v>83.18714082158705</v>
      </c>
      <c r="O1106" s="1">
        <f t="shared" si="104"/>
        <v>100.79776812991192</v>
      </c>
      <c r="P1106" s="1">
        <f t="shared" si="104"/>
        <v>73.124784387397455</v>
      </c>
      <c r="Q1106" s="6">
        <f t="shared" si="106"/>
        <v>0</v>
      </c>
      <c r="R1106" s="1">
        <f>AVERAGE($Q$4:Q1106)</f>
        <v>16.694526686897714</v>
      </c>
      <c r="S1106" s="1">
        <f>STDEV($R$4:R1106)</f>
        <v>3.3917332212928324</v>
      </c>
      <c r="T1106" s="1">
        <f t="shared" si="108"/>
        <v>16.526545291012845</v>
      </c>
      <c r="U1106" s="1">
        <f t="shared" si="109"/>
        <v>16.862508082782583</v>
      </c>
    </row>
    <row r="1107" spans="5:21" x14ac:dyDescent="0.2">
      <c r="E1107" s="1">
        <v>1104</v>
      </c>
      <c r="F1107" s="9">
        <v>-0.8509823601343669</v>
      </c>
      <c r="G1107" s="9">
        <v>7.2761849878588691E-2</v>
      </c>
      <c r="H1107" s="9">
        <v>1.5597288438584656</v>
      </c>
      <c r="I1107" s="9">
        <v>-9.4383949544862844E-2</v>
      </c>
      <c r="J1107" s="9">
        <v>0.22918698050489184</v>
      </c>
      <c r="K1107" s="4">
        <f t="shared" si="107"/>
        <v>100</v>
      </c>
      <c r="L1107" s="1">
        <f t="shared" si="105"/>
        <v>84.349907634206019</v>
      </c>
      <c r="M1107" s="1">
        <f t="shared" si="105"/>
        <v>85.586373632241163</v>
      </c>
      <c r="N1107" s="1">
        <f t="shared" si="105"/>
        <v>116.91788522460163</v>
      </c>
      <c r="O1107" s="1">
        <f t="shared" si="104"/>
        <v>114.73155127350996</v>
      </c>
      <c r="P1107" s="1">
        <f t="shared" si="104"/>
        <v>120.11293904769319</v>
      </c>
      <c r="Q1107" s="6">
        <f t="shared" si="106"/>
        <v>0.11293904769318885</v>
      </c>
      <c r="R1107" s="1">
        <f>AVERAGE($Q$4:Q1107)</f>
        <v>16.679507132876694</v>
      </c>
      <c r="S1107" s="1">
        <f>STDEV($R$4:R1107)</f>
        <v>3.3902071395017761</v>
      </c>
      <c r="T1107" s="1">
        <f t="shared" si="108"/>
        <v>16.511677380333666</v>
      </c>
      <c r="U1107" s="1">
        <f t="shared" si="109"/>
        <v>16.847336885419722</v>
      </c>
    </row>
    <row r="1108" spans="5:21" x14ac:dyDescent="0.2">
      <c r="E1108" s="1">
        <v>1105</v>
      </c>
      <c r="F1108" s="9">
        <v>1.0711937648011371</v>
      </c>
      <c r="G1108" s="9">
        <v>0.556084387426381</v>
      </c>
      <c r="H1108" s="9">
        <v>-2.1594814825220965E-2</v>
      </c>
      <c r="I1108" s="9">
        <v>0.57963234212365933</v>
      </c>
      <c r="J1108" s="9">
        <v>1.1296765478618909</v>
      </c>
      <c r="K1108" s="4">
        <f t="shared" si="107"/>
        <v>100</v>
      </c>
      <c r="L1108" s="1">
        <f t="shared" si="105"/>
        <v>123.89184149242874</v>
      </c>
      <c r="M1108" s="1">
        <f t="shared" si="105"/>
        <v>138.46613961641518</v>
      </c>
      <c r="N1108" s="1">
        <f t="shared" si="105"/>
        <v>137.86939906527442</v>
      </c>
      <c r="O1108" s="1">
        <f t="shared" si="104"/>
        <v>154.8153818063503</v>
      </c>
      <c r="P1108" s="1">
        <f t="shared" si="104"/>
        <v>194.06024099715219</v>
      </c>
      <c r="Q1108" s="6">
        <f t="shared" si="106"/>
        <v>74.060240997152192</v>
      </c>
      <c r="R1108" s="1">
        <f>AVERAGE($Q$4:Q1108)</f>
        <v>16.731435398817212</v>
      </c>
      <c r="S1108" s="1">
        <f>STDEV($R$4:R1108)</f>
        <v>3.3886793630132028</v>
      </c>
      <c r="T1108" s="1">
        <f t="shared" si="108"/>
        <v>16.5637572017677</v>
      </c>
      <c r="U1108" s="1">
        <f t="shared" si="109"/>
        <v>16.899113595866723</v>
      </c>
    </row>
    <row r="1109" spans="5:21" x14ac:dyDescent="0.2">
      <c r="E1109" s="1">
        <v>1106</v>
      </c>
      <c r="F1109" s="9">
        <v>0.67129121816833504</v>
      </c>
      <c r="G1109" s="9">
        <v>-1.0574422049103305</v>
      </c>
      <c r="H1109" s="9">
        <v>0.30447608878603205</v>
      </c>
      <c r="I1109" s="9">
        <v>1.3119324648869224</v>
      </c>
      <c r="J1109" s="9">
        <v>-0.93066546469344757</v>
      </c>
      <c r="K1109" s="4">
        <f t="shared" si="107"/>
        <v>100</v>
      </c>
      <c r="L1109" s="1">
        <f t="shared" si="105"/>
        <v>114.36881316906874</v>
      </c>
      <c r="M1109" s="1">
        <f t="shared" si="105"/>
        <v>92.567674074723428</v>
      </c>
      <c r="N1109" s="1">
        <f t="shared" si="105"/>
        <v>98.379771269688277</v>
      </c>
      <c r="O1109" s="1">
        <f t="shared" si="104"/>
        <v>127.89654556862625</v>
      </c>
      <c r="P1109" s="1">
        <f t="shared" si="104"/>
        <v>106.17499259283507</v>
      </c>
      <c r="Q1109" s="6">
        <f t="shared" si="106"/>
        <v>0</v>
      </c>
      <c r="R1109" s="1">
        <f>AVERAGE($Q$4:Q1109)</f>
        <v>16.716307518709783</v>
      </c>
      <c r="S1109" s="1">
        <f>STDEV($R$4:R1109)</f>
        <v>3.3871546675893445</v>
      </c>
      <c r="T1109" s="1">
        <f t="shared" si="108"/>
        <v>16.548780553357663</v>
      </c>
      <c r="U1109" s="1">
        <f t="shared" si="109"/>
        <v>16.883834484061904</v>
      </c>
    </row>
    <row r="1110" spans="5:21" x14ac:dyDescent="0.2">
      <c r="E1110" s="1">
        <v>1107</v>
      </c>
      <c r="F1110" s="9">
        <v>-0.64718960857135244</v>
      </c>
      <c r="G1110" s="9">
        <v>1.2012492334179115</v>
      </c>
      <c r="H1110" s="9">
        <v>-1.2946679817105178</v>
      </c>
      <c r="I1110" s="9">
        <v>-0.42072088035638444</v>
      </c>
      <c r="J1110" s="9">
        <v>0.28809722607547883</v>
      </c>
      <c r="K1110" s="4">
        <f t="shared" si="107"/>
        <v>100</v>
      </c>
      <c r="L1110" s="1">
        <f t="shared" si="105"/>
        <v>87.858912803029483</v>
      </c>
      <c r="M1110" s="1">
        <f t="shared" si="105"/>
        <v>111.71847725341897</v>
      </c>
      <c r="N1110" s="1">
        <f t="shared" si="105"/>
        <v>86.232618814777524</v>
      </c>
      <c r="O1110" s="1">
        <f t="shared" si="104"/>
        <v>79.273534862471521</v>
      </c>
      <c r="P1110" s="1">
        <f t="shared" si="104"/>
        <v>83.975390338604697</v>
      </c>
      <c r="Q1110" s="6">
        <f t="shared" si="106"/>
        <v>0</v>
      </c>
      <c r="R1110" s="1">
        <f>AVERAGE($Q$4:Q1110)</f>
        <v>16.701206969912395</v>
      </c>
      <c r="S1110" s="1">
        <f>STDEV($R$4:R1110)</f>
        <v>3.3856331034774341</v>
      </c>
      <c r="T1110" s="1">
        <f t="shared" si="108"/>
        <v>16.533830910555739</v>
      </c>
      <c r="U1110" s="1">
        <f t="shared" si="109"/>
        <v>16.86858302926905</v>
      </c>
    </row>
    <row r="1111" spans="5:21" x14ac:dyDescent="0.2">
      <c r="E1111" s="1">
        <v>1108</v>
      </c>
      <c r="F1111" s="9">
        <v>0.85792180470889434</v>
      </c>
      <c r="G1111" s="9">
        <v>0.75104480856680311</v>
      </c>
      <c r="H1111" s="9">
        <v>-0.35222001315560192</v>
      </c>
      <c r="I1111" s="9">
        <v>0.80543713920633309</v>
      </c>
      <c r="J1111" s="9">
        <v>0.7092489795468282</v>
      </c>
      <c r="K1111" s="4">
        <f t="shared" si="107"/>
        <v>100</v>
      </c>
      <c r="L1111" s="1">
        <f t="shared" si="105"/>
        <v>118.71842904927598</v>
      </c>
      <c r="M1111" s="1">
        <f t="shared" si="105"/>
        <v>137.9599614504759</v>
      </c>
      <c r="N1111" s="1">
        <f t="shared" si="105"/>
        <v>128.57591473095044</v>
      </c>
      <c r="O1111" s="1">
        <f t="shared" si="104"/>
        <v>151.04939973161885</v>
      </c>
      <c r="P1111" s="1">
        <f t="shared" si="104"/>
        <v>174.06986293700953</v>
      </c>
      <c r="Q1111" s="6">
        <f t="shared" si="106"/>
        <v>54.069862937009532</v>
      </c>
      <c r="R1111" s="1">
        <f>AVERAGE($Q$4:Q1111)</f>
        <v>16.734933193709413</v>
      </c>
      <c r="S1111" s="1">
        <f>STDEV($R$4:R1111)</f>
        <v>3.3841112736690224</v>
      </c>
      <c r="T1111" s="1">
        <f t="shared" si="108"/>
        <v>16.567707883088847</v>
      </c>
      <c r="U1111" s="1">
        <f t="shared" si="109"/>
        <v>16.902158504329979</v>
      </c>
    </row>
    <row r="1112" spans="5:21" x14ac:dyDescent="0.2">
      <c r="E1112" s="1">
        <v>1109</v>
      </c>
      <c r="F1112" s="9">
        <v>0.50944436225108802</v>
      </c>
      <c r="G1112" s="9">
        <v>-1.0067265066027176</v>
      </c>
      <c r="H1112" s="9">
        <v>-0.65157792050740682</v>
      </c>
      <c r="I1112" s="9">
        <v>-1.6055764717748389</v>
      </c>
      <c r="J1112" s="9">
        <v>0.42010469769593328</v>
      </c>
      <c r="K1112" s="4">
        <f t="shared" si="107"/>
        <v>100</v>
      </c>
      <c r="L1112" s="1">
        <f t="shared" si="105"/>
        <v>110.72604177535209</v>
      </c>
      <c r="M1112" s="1">
        <f t="shared" si="105"/>
        <v>90.532939523363979</v>
      </c>
      <c r="N1112" s="1">
        <f t="shared" si="105"/>
        <v>79.471476650890509</v>
      </c>
      <c r="O1112" s="1">
        <f t="shared" si="104"/>
        <v>57.643810563981027</v>
      </c>
      <c r="P1112" s="1">
        <f t="shared" si="104"/>
        <v>62.696386738330212</v>
      </c>
      <c r="Q1112" s="6">
        <f t="shared" si="106"/>
        <v>0</v>
      </c>
      <c r="R1112" s="1">
        <f>AVERAGE($Q$4:Q1112)</f>
        <v>16.719843082624013</v>
      </c>
      <c r="S1112" s="1">
        <f>STDEV($R$4:R1112)</f>
        <v>3.3825924907863758</v>
      </c>
      <c r="T1112" s="1">
        <f t="shared" si="108"/>
        <v>16.552768200212409</v>
      </c>
      <c r="U1112" s="1">
        <f t="shared" si="109"/>
        <v>16.886917965035618</v>
      </c>
    </row>
    <row r="1113" spans="5:21" x14ac:dyDescent="0.2">
      <c r="E1113" s="1">
        <v>1110</v>
      </c>
      <c r="F1113" s="9">
        <v>0.2520619091228582</v>
      </c>
      <c r="G1113" s="9">
        <v>1.0322060006728861</v>
      </c>
      <c r="H1113" s="9">
        <v>-0.40011855162447318</v>
      </c>
      <c r="I1113" s="9">
        <v>0.22941435418033507</v>
      </c>
      <c r="J1113" s="9">
        <v>-0.41054363464354537</v>
      </c>
      <c r="K1113" s="4">
        <f t="shared" si="107"/>
        <v>100</v>
      </c>
      <c r="L1113" s="1">
        <f t="shared" si="105"/>
        <v>105.17047108700901</v>
      </c>
      <c r="M1113" s="1">
        <f t="shared" si="105"/>
        <v>129.28558154847923</v>
      </c>
      <c r="N1113" s="1">
        <f t="shared" si="105"/>
        <v>119.34280398930088</v>
      </c>
      <c r="O1113" s="1">
        <f t="shared" si="104"/>
        <v>124.94616049261458</v>
      </c>
      <c r="P1113" s="1">
        <f t="shared" si="104"/>
        <v>115.09687919810403</v>
      </c>
      <c r="Q1113" s="6">
        <f t="shared" si="106"/>
        <v>0</v>
      </c>
      <c r="R1113" s="1">
        <f>AVERAGE($Q$4:Q1113)</f>
        <v>16.704780160927953</v>
      </c>
      <c r="S1113" s="1">
        <f>STDEV($R$4:R1113)</f>
        <v>3.3810768048716739</v>
      </c>
      <c r="T1113" s="1">
        <f t="shared" si="108"/>
        <v>16.537855384298762</v>
      </c>
      <c r="U1113" s="1">
        <f t="shared" si="109"/>
        <v>16.871704937557144</v>
      </c>
    </row>
    <row r="1114" spans="5:21" x14ac:dyDescent="0.2">
      <c r="E1114" s="1">
        <v>1111</v>
      </c>
      <c r="F1114" s="9">
        <v>-0.83245367932249792</v>
      </c>
      <c r="G1114" s="9">
        <v>0.51780261856038123</v>
      </c>
      <c r="H1114" s="9">
        <v>-0.5838444394612452</v>
      </c>
      <c r="I1114" s="9">
        <v>-0.56024077821348328</v>
      </c>
      <c r="J1114" s="9">
        <v>0.41691009755595587</v>
      </c>
      <c r="K1114" s="4">
        <f t="shared" si="107"/>
        <v>100</v>
      </c>
      <c r="L1114" s="1">
        <f t="shared" si="105"/>
        <v>84.663066020026406</v>
      </c>
      <c r="M1114" s="1">
        <f t="shared" si="105"/>
        <v>93.90090028197001</v>
      </c>
      <c r="N1114" s="1">
        <f t="shared" si="105"/>
        <v>83.552158199737462</v>
      </c>
      <c r="O1114" s="1">
        <f t="shared" si="104"/>
        <v>74.695730132735619</v>
      </c>
      <c r="P1114" s="1">
        <f t="shared" si="104"/>
        <v>81.191044348617055</v>
      </c>
      <c r="Q1114" s="6">
        <f t="shared" si="106"/>
        <v>0</v>
      </c>
      <c r="R1114" s="1">
        <f>AVERAGE($Q$4:Q1114)</f>
        <v>16.689744355202546</v>
      </c>
      <c r="S1114" s="1">
        <f>STDEV($R$4:R1114)</f>
        <v>3.3795642654142504</v>
      </c>
      <c r="T1114" s="1">
        <f t="shared" si="108"/>
        <v>16.522969360059843</v>
      </c>
      <c r="U1114" s="1">
        <f t="shared" si="109"/>
        <v>16.856519350345248</v>
      </c>
    </row>
    <row r="1115" spans="5:21" x14ac:dyDescent="0.2">
      <c r="E1115" s="1">
        <v>1112</v>
      </c>
      <c r="F1115" s="9">
        <v>2.1181767806410789</v>
      </c>
      <c r="G1115" s="9">
        <v>1.5105752027011476</v>
      </c>
      <c r="H1115" s="9">
        <v>-2.5243207346647978</v>
      </c>
      <c r="I1115" s="9">
        <v>-0.2054412107099779</v>
      </c>
      <c r="J1115" s="9">
        <v>0.37143990994081832</v>
      </c>
      <c r="K1115" s="4">
        <f t="shared" si="107"/>
        <v>100</v>
      </c>
      <c r="L1115" s="1">
        <f t="shared" si="105"/>
        <v>152.75044970652999</v>
      </c>
      <c r="M1115" s="1">
        <f t="shared" si="105"/>
        <v>206.62810487706153</v>
      </c>
      <c r="N1115" s="1">
        <f t="shared" si="105"/>
        <v>124.71815552632327</v>
      </c>
      <c r="O1115" s="1">
        <f t="shared" si="104"/>
        <v>119.69755587276656</v>
      </c>
      <c r="P1115" s="1">
        <f t="shared" si="104"/>
        <v>128.9282664378272</v>
      </c>
      <c r="Q1115" s="6">
        <f t="shared" si="106"/>
        <v>8.9282664378272045</v>
      </c>
      <c r="R1115" s="1">
        <f>AVERAGE($Q$4:Q1115)</f>
        <v>16.682764608873971</v>
      </c>
      <c r="S1115" s="1">
        <f>STDEV($R$4:R1115)</f>
        <v>3.3780542893838201</v>
      </c>
      <c r="T1115" s="1">
        <f t="shared" si="108"/>
        <v>16.516139100254748</v>
      </c>
      <c r="U1115" s="1">
        <f t="shared" si="109"/>
        <v>16.849390117493193</v>
      </c>
    </row>
    <row r="1116" spans="5:21" x14ac:dyDescent="0.2">
      <c r="E1116" s="1">
        <v>1113</v>
      </c>
      <c r="F1116" s="9">
        <v>1.3654425856657326</v>
      </c>
      <c r="G1116" s="9">
        <v>0.35142420529155061</v>
      </c>
      <c r="H1116" s="9">
        <v>-0.85534793470287696</v>
      </c>
      <c r="I1116" s="9">
        <v>-0.88740307546686381</v>
      </c>
      <c r="J1116" s="9">
        <v>-1.0166468200623058</v>
      </c>
      <c r="K1116" s="4">
        <f t="shared" si="107"/>
        <v>100</v>
      </c>
      <c r="L1116" s="1">
        <f t="shared" si="105"/>
        <v>131.40165526551934</v>
      </c>
      <c r="M1116" s="1">
        <f t="shared" si="105"/>
        <v>140.96949848555684</v>
      </c>
      <c r="N1116" s="1">
        <f t="shared" si="105"/>
        <v>118.80386703981517</v>
      </c>
      <c r="O1116" s="1">
        <f t="shared" si="104"/>
        <v>99.483653292050079</v>
      </c>
      <c r="P1116" s="1">
        <f t="shared" si="104"/>
        <v>81.179599517511221</v>
      </c>
      <c r="Q1116" s="6">
        <f t="shared" si="106"/>
        <v>0</v>
      </c>
      <c r="R1116" s="1">
        <f>AVERAGE($Q$4:Q1116)</f>
        <v>16.667775602037604</v>
      </c>
      <c r="S1116" s="1">
        <f>STDEV($R$4:R1116)</f>
        <v>3.3765475274661494</v>
      </c>
      <c r="T1116" s="1">
        <f t="shared" si="108"/>
        <v>16.501299253431601</v>
      </c>
      <c r="U1116" s="1">
        <f t="shared" si="109"/>
        <v>16.834251950643608</v>
      </c>
    </row>
    <row r="1117" spans="5:21" x14ac:dyDescent="0.2">
      <c r="E1117" s="1">
        <v>1114</v>
      </c>
      <c r="F1117" s="9">
        <v>-0.30483079171972349</v>
      </c>
      <c r="G1117" s="9">
        <v>0.9238010534318164</v>
      </c>
      <c r="H1117" s="9">
        <v>0.84817656897939742</v>
      </c>
      <c r="I1117" s="9">
        <v>-0.36642518352891784</v>
      </c>
      <c r="J1117" s="9">
        <v>1.7621459846850485E-4</v>
      </c>
      <c r="K1117" s="4">
        <f t="shared" si="107"/>
        <v>100</v>
      </c>
      <c r="L1117" s="1">
        <f t="shared" si="105"/>
        <v>94.085507933124774</v>
      </c>
      <c r="M1117" s="1">
        <f t="shared" si="105"/>
        <v>113.17827589874584</v>
      </c>
      <c r="N1117" s="1">
        <f t="shared" si="105"/>
        <v>134.10184547527581</v>
      </c>
      <c r="O1117" s="1">
        <f t="shared" si="104"/>
        <v>124.62565891139035</v>
      </c>
      <c r="P1117" s="1">
        <f t="shared" si="104"/>
        <v>124.63005116087653</v>
      </c>
      <c r="Q1117" s="6">
        <f t="shared" si="106"/>
        <v>4.6300511608765333</v>
      </c>
      <c r="R1117" s="1">
        <f>AVERAGE($Q$4:Q1117)</f>
        <v>16.65696974526816</v>
      </c>
      <c r="S1117" s="1">
        <f>STDEV($R$4:R1117)</f>
        <v>3.3750436751293185</v>
      </c>
      <c r="T1117" s="1">
        <f t="shared" si="108"/>
        <v>16.490642245748532</v>
      </c>
      <c r="U1117" s="1">
        <f t="shared" si="109"/>
        <v>16.823297244787788</v>
      </c>
    </row>
    <row r="1118" spans="5:21" x14ac:dyDescent="0.2">
      <c r="E1118" s="1">
        <v>1115</v>
      </c>
      <c r="F1118" s="9">
        <v>0.47120693125179969</v>
      </c>
      <c r="G1118" s="9">
        <v>0.94319375421036966</v>
      </c>
      <c r="H1118" s="9">
        <v>1.283219717151951</v>
      </c>
      <c r="I1118" s="9">
        <v>-0.80282916314899921</v>
      </c>
      <c r="J1118" s="9">
        <v>1.232187969435472</v>
      </c>
      <c r="K1118" s="4">
        <f t="shared" si="107"/>
        <v>100</v>
      </c>
      <c r="L1118" s="1">
        <f t="shared" si="105"/>
        <v>109.88249551426796</v>
      </c>
      <c r="M1118" s="1">
        <f t="shared" si="105"/>
        <v>132.69461006667723</v>
      </c>
      <c r="N1118" s="1">
        <f t="shared" si="105"/>
        <v>171.51903754025696</v>
      </c>
      <c r="O1118" s="1">
        <f t="shared" si="104"/>
        <v>146.07620445770345</v>
      </c>
      <c r="P1118" s="1">
        <f t="shared" si="104"/>
        <v>186.8985633625424</v>
      </c>
      <c r="Q1118" s="6">
        <f t="shared" si="106"/>
        <v>66.898563362542404</v>
      </c>
      <c r="R1118" s="1">
        <f>AVERAGE($Q$4:Q1118)</f>
        <v>16.702029470485446</v>
      </c>
      <c r="S1118" s="1">
        <f>STDEV($R$4:R1118)</f>
        <v>3.3735383071221103</v>
      </c>
      <c r="T1118" s="1">
        <f t="shared" si="108"/>
        <v>16.535850727664631</v>
      </c>
      <c r="U1118" s="1">
        <f t="shared" si="109"/>
        <v>16.868208213306261</v>
      </c>
    </row>
    <row r="1119" spans="5:21" x14ac:dyDescent="0.2">
      <c r="E1119" s="1">
        <v>1116</v>
      </c>
      <c r="F1119" s="9">
        <v>-1.5770638128742576</v>
      </c>
      <c r="G1119" s="9">
        <v>0.15486648408113979</v>
      </c>
      <c r="H1119" s="9">
        <v>0.67096607381245121</v>
      </c>
      <c r="I1119" s="9">
        <v>-0.24100927475956269</v>
      </c>
      <c r="J1119" s="9">
        <v>-1.805265128496103</v>
      </c>
      <c r="K1119" s="4">
        <f t="shared" si="107"/>
        <v>100</v>
      </c>
      <c r="L1119" s="1">
        <f t="shared" si="105"/>
        <v>72.948770689380211</v>
      </c>
      <c r="M1119" s="1">
        <f t="shared" si="105"/>
        <v>75.243590222193532</v>
      </c>
      <c r="N1119" s="1">
        <f t="shared" si="105"/>
        <v>86.049605232281479</v>
      </c>
      <c r="O1119" s="1">
        <f t="shared" si="104"/>
        <v>82.000232287943987</v>
      </c>
      <c r="P1119" s="1">
        <f t="shared" si="104"/>
        <v>57.149409306367986</v>
      </c>
      <c r="Q1119" s="6">
        <f t="shared" si="106"/>
        <v>0</v>
      </c>
      <c r="R1119" s="1">
        <f>AVERAGE($Q$4:Q1119)</f>
        <v>16.687063494257412</v>
      </c>
      <c r="S1119" s="1">
        <f>STDEV($R$4:R1119)</f>
        <v>3.3720360603359003</v>
      </c>
      <c r="T1119" s="1">
        <f t="shared" si="108"/>
        <v>16.521033187698382</v>
      </c>
      <c r="U1119" s="1">
        <f t="shared" si="109"/>
        <v>16.853093800816442</v>
      </c>
    </row>
    <row r="1120" spans="5:21" x14ac:dyDescent="0.2">
      <c r="E1120" s="1">
        <v>1117</v>
      </c>
      <c r="F1120" s="9">
        <v>1.4560509953298606</v>
      </c>
      <c r="G1120" s="9">
        <v>-0.4913840712106321</v>
      </c>
      <c r="H1120" s="9">
        <v>0.45961087380419485</v>
      </c>
      <c r="I1120" s="9">
        <v>-1.5975456335581839</v>
      </c>
      <c r="J1120" s="9">
        <v>0.24877181203919463</v>
      </c>
      <c r="K1120" s="4">
        <f t="shared" si="107"/>
        <v>100</v>
      </c>
      <c r="L1120" s="1">
        <f t="shared" si="105"/>
        <v>133.80458103718021</v>
      </c>
      <c r="M1120" s="1">
        <f t="shared" si="105"/>
        <v>121.28019998092481</v>
      </c>
      <c r="N1120" s="1">
        <f t="shared" si="105"/>
        <v>132.95699706126283</v>
      </c>
      <c r="O1120" s="1">
        <f t="shared" si="104"/>
        <v>96.593999166676511</v>
      </c>
      <c r="P1120" s="1">
        <f t="shared" si="104"/>
        <v>101.52153883789885</v>
      </c>
      <c r="Q1120" s="6">
        <f t="shared" si="106"/>
        <v>0</v>
      </c>
      <c r="R1120" s="1">
        <f>AVERAGE($Q$4:Q1120)</f>
        <v>16.672124314763895</v>
      </c>
      <c r="S1120" s="1">
        <f>STDEV($R$4:R1120)</f>
        <v>3.3705369831360841</v>
      </c>
      <c r="T1120" s="1">
        <f t="shared" si="108"/>
        <v>16.506242122214147</v>
      </c>
      <c r="U1120" s="1">
        <f t="shared" si="109"/>
        <v>16.838006507313644</v>
      </c>
    </row>
    <row r="1121" spans="5:21" x14ac:dyDescent="0.2">
      <c r="E1121" s="1">
        <v>1118</v>
      </c>
      <c r="F1121" s="9">
        <v>-6.4137566369026899E-2</v>
      </c>
      <c r="G1121" s="9">
        <v>0.6884397407702636</v>
      </c>
      <c r="H1121" s="9">
        <v>-0.23658230929868296</v>
      </c>
      <c r="I1121" s="9">
        <v>1.1886322681675665</v>
      </c>
      <c r="J1121" s="9">
        <v>0.42893361751339398</v>
      </c>
      <c r="K1121" s="4">
        <f t="shared" si="107"/>
        <v>100</v>
      </c>
      <c r="L1121" s="1">
        <f t="shared" si="105"/>
        <v>98.725440861576118</v>
      </c>
      <c r="M1121" s="1">
        <f t="shared" si="105"/>
        <v>113.29903161027353</v>
      </c>
      <c r="N1121" s="1">
        <f t="shared" si="105"/>
        <v>108.06297499679678</v>
      </c>
      <c r="O1121" s="1">
        <f t="shared" si="104"/>
        <v>137.06299157060465</v>
      </c>
      <c r="P1121" s="1">
        <f t="shared" si="104"/>
        <v>149.34026142546003</v>
      </c>
      <c r="Q1121" s="6">
        <f t="shared" si="106"/>
        <v>29.340261425460028</v>
      </c>
      <c r="R1121" s="1">
        <f>AVERAGE($Q$4:Q1121)</f>
        <v>16.683455385524805</v>
      </c>
      <c r="S1121" s="1">
        <f>STDEV($R$4:R1121)</f>
        <v>3.3690390157369272</v>
      </c>
      <c r="T1121" s="1">
        <f t="shared" si="108"/>
        <v>16.517721086625979</v>
      </c>
      <c r="U1121" s="1">
        <f t="shared" si="109"/>
        <v>16.849189684423632</v>
      </c>
    </row>
    <row r="1122" spans="5:21" x14ac:dyDescent="0.2">
      <c r="E1122" s="1">
        <v>1119</v>
      </c>
      <c r="F1122" s="9">
        <v>0.52969880925957114</v>
      </c>
      <c r="G1122" s="9">
        <v>0.92458094513858669</v>
      </c>
      <c r="H1122" s="9">
        <v>-0.78186076279962435</v>
      </c>
      <c r="I1122" s="9">
        <v>0.26953330234391615</v>
      </c>
      <c r="J1122" s="9">
        <v>-1.3773524187854491</v>
      </c>
      <c r="K1122" s="4">
        <f t="shared" si="107"/>
        <v>100</v>
      </c>
      <c r="L1122" s="1">
        <f t="shared" si="105"/>
        <v>111.17549044328459</v>
      </c>
      <c r="M1122" s="1">
        <f t="shared" si="105"/>
        <v>133.75718940171981</v>
      </c>
      <c r="N1122" s="1">
        <f t="shared" si="105"/>
        <v>114.39461250028648</v>
      </c>
      <c r="O1122" s="1">
        <f t="shared" si="104"/>
        <v>120.7304826109644</v>
      </c>
      <c r="P1122" s="1">
        <f t="shared" si="104"/>
        <v>91.66037415124778</v>
      </c>
      <c r="Q1122" s="6">
        <f t="shared" si="106"/>
        <v>0</v>
      </c>
      <c r="R1122" s="1">
        <f>AVERAGE($Q$4:Q1122)</f>
        <v>16.668546131382243</v>
      </c>
      <c r="S1122" s="1">
        <f>STDEV($R$4:R1122)</f>
        <v>3.3675442170369148</v>
      </c>
      <c r="T1122" s="1">
        <f t="shared" si="108"/>
        <v>16.50295940496601</v>
      </c>
      <c r="U1122" s="1">
        <f t="shared" si="109"/>
        <v>16.834132857798476</v>
      </c>
    </row>
    <row r="1123" spans="5:21" x14ac:dyDescent="0.2">
      <c r="E1123" s="1">
        <v>1120</v>
      </c>
      <c r="F1123" s="9">
        <v>-0.92407617557910271</v>
      </c>
      <c r="G1123" s="9">
        <v>2.360466169193387</v>
      </c>
      <c r="H1123" s="9">
        <v>0.31541617317998316</v>
      </c>
      <c r="I1123" s="9">
        <v>0.92658183348248713</v>
      </c>
      <c r="J1123" s="9">
        <v>1.6390276869060472</v>
      </c>
      <c r="K1123" s="4">
        <f t="shared" si="107"/>
        <v>100</v>
      </c>
      <c r="L1123" s="1">
        <f t="shared" si="105"/>
        <v>83.125785692589133</v>
      </c>
      <c r="M1123" s="1">
        <f t="shared" si="105"/>
        <v>133.27946771971605</v>
      </c>
      <c r="N1123" s="1">
        <f t="shared" si="105"/>
        <v>141.95802557281607</v>
      </c>
      <c r="O1123" s="1">
        <f t="shared" si="104"/>
        <v>170.86056013466819</v>
      </c>
      <c r="P1123" s="1">
        <f t="shared" si="104"/>
        <v>237.14062590689167</v>
      </c>
      <c r="Q1123" s="6">
        <f t="shared" si="106"/>
        <v>117.14062590689167</v>
      </c>
      <c r="R1123" s="1">
        <f>AVERAGE($Q$4:Q1123)</f>
        <v>16.758253345467519</v>
      </c>
      <c r="S1123" s="1">
        <f>STDEV($R$4:R1123)</f>
        <v>3.3660452455644303</v>
      </c>
      <c r="T1123" s="1">
        <f t="shared" si="108"/>
        <v>16.592814231757696</v>
      </c>
      <c r="U1123" s="1">
        <f t="shared" si="109"/>
        <v>16.923692459177342</v>
      </c>
    </row>
    <row r="1124" spans="5:21" x14ac:dyDescent="0.2">
      <c r="E1124" s="1">
        <v>1121</v>
      </c>
      <c r="F1124" s="9">
        <v>-3.1388935894938186E-3</v>
      </c>
      <c r="G1124" s="9">
        <v>-0.111461986307404</v>
      </c>
      <c r="H1124" s="9">
        <v>0.48585889089736156</v>
      </c>
      <c r="I1124" s="9">
        <v>-0.15676505427109078</v>
      </c>
      <c r="J1124" s="9">
        <v>0.46503032535838429</v>
      </c>
      <c r="K1124" s="4">
        <f t="shared" si="107"/>
        <v>100</v>
      </c>
      <c r="L1124" s="1">
        <f t="shared" si="105"/>
        <v>99.937241829393173</v>
      </c>
      <c r="M1124" s="1">
        <f t="shared" si="105"/>
        <v>97.734049590751297</v>
      </c>
      <c r="N1124" s="1">
        <f t="shared" si="105"/>
        <v>107.70777665433258</v>
      </c>
      <c r="O1124" s="1">
        <f t="shared" si="104"/>
        <v>104.38320358813036</v>
      </c>
      <c r="P1124" s="1">
        <f t="shared" si="104"/>
        <v>114.55726653859669</v>
      </c>
      <c r="Q1124" s="6">
        <f t="shared" si="106"/>
        <v>0</v>
      </c>
      <c r="R1124" s="1">
        <f>AVERAGE($Q$4:Q1124)</f>
        <v>16.74330396692562</v>
      </c>
      <c r="S1124" s="1">
        <f>STDEV($R$4:R1124)</f>
        <v>3.3645491512139403</v>
      </c>
      <c r="T1124" s="1">
        <f t="shared" si="108"/>
        <v>16.57801215988113</v>
      </c>
      <c r="U1124" s="1">
        <f t="shared" si="109"/>
        <v>16.908595773970109</v>
      </c>
    </row>
    <row r="1125" spans="5:21" x14ac:dyDescent="0.2">
      <c r="E1125" s="1">
        <v>1122</v>
      </c>
      <c r="F1125" s="9">
        <v>0.56022031458269339</v>
      </c>
      <c r="G1125" s="9">
        <v>-0.77000777309876867</v>
      </c>
      <c r="H1125" s="9">
        <v>-0.18740706764219794</v>
      </c>
      <c r="I1125" s="9">
        <v>-0.67388555180514231</v>
      </c>
      <c r="J1125" s="9">
        <v>2.0319203031249344</v>
      </c>
      <c r="K1125" s="4">
        <f t="shared" si="107"/>
        <v>100</v>
      </c>
      <c r="L1125" s="1">
        <f t="shared" si="105"/>
        <v>111.85621466697062</v>
      </c>
      <c r="M1125" s="1">
        <f t="shared" si="105"/>
        <v>95.891054136002481</v>
      </c>
      <c r="N1125" s="1">
        <f t="shared" si="105"/>
        <v>92.363444747748034</v>
      </c>
      <c r="O1125" s="1">
        <f t="shared" si="104"/>
        <v>80.717400401797505</v>
      </c>
      <c r="P1125" s="1">
        <f t="shared" si="104"/>
        <v>121.1874149285286</v>
      </c>
      <c r="Q1125" s="6">
        <f t="shared" si="106"/>
        <v>1.1874149285285966</v>
      </c>
      <c r="R1125" s="1">
        <f>AVERAGE($Q$4:Q1125)</f>
        <v>16.729439538192647</v>
      </c>
      <c r="S1125" s="1">
        <f>STDEV($R$4:R1125)</f>
        <v>3.3630559153478234</v>
      </c>
      <c r="T1125" s="1">
        <f t="shared" si="108"/>
        <v>16.564294733229037</v>
      </c>
      <c r="U1125" s="1">
        <f t="shared" si="109"/>
        <v>16.894584343156257</v>
      </c>
    </row>
    <row r="1126" spans="5:21" x14ac:dyDescent="0.2">
      <c r="E1126" s="1">
        <v>1123</v>
      </c>
      <c r="F1126" s="9">
        <v>0.51464894568198361</v>
      </c>
      <c r="G1126" s="9">
        <v>0.74238869274267927</v>
      </c>
      <c r="H1126" s="9">
        <v>-0.14858642316539772</v>
      </c>
      <c r="I1126" s="9">
        <v>1.172809334093472</v>
      </c>
      <c r="J1126" s="9">
        <v>0.94348706625169143</v>
      </c>
      <c r="K1126" s="4">
        <f t="shared" si="107"/>
        <v>100</v>
      </c>
      <c r="L1126" s="1">
        <f t="shared" si="105"/>
        <v>110.84135836690056</v>
      </c>
      <c r="M1126" s="1">
        <f t="shared" si="105"/>
        <v>128.58339905201706</v>
      </c>
      <c r="N1126" s="1">
        <f t="shared" si="105"/>
        <v>124.81846840983648</v>
      </c>
      <c r="O1126" s="1">
        <f t="shared" si="104"/>
        <v>157.81481613462893</v>
      </c>
      <c r="P1126" s="1">
        <f t="shared" si="104"/>
        <v>190.58908234231586</v>
      </c>
      <c r="Q1126" s="6">
        <f t="shared" si="106"/>
        <v>70.589082342315862</v>
      </c>
      <c r="R1126" s="1">
        <f>AVERAGE($Q$4:Q1126)</f>
        <v>16.777400039353932</v>
      </c>
      <c r="S1126" s="1">
        <f>STDEV($R$4:R1126)</f>
        <v>3.3615618928209492</v>
      </c>
      <c r="T1126" s="1">
        <f t="shared" si="108"/>
        <v>16.612402111342586</v>
      </c>
      <c r="U1126" s="1">
        <f t="shared" si="109"/>
        <v>16.942397967365277</v>
      </c>
    </row>
    <row r="1127" spans="5:21" x14ac:dyDescent="0.2">
      <c r="E1127" s="1">
        <v>1124</v>
      </c>
      <c r="F1127" s="9">
        <v>-0.98615601018536836</v>
      </c>
      <c r="G1127" s="9">
        <v>-0.816560259409016</v>
      </c>
      <c r="H1127" s="9">
        <v>0.14763259059691336</v>
      </c>
      <c r="I1127" s="9">
        <v>0.83115992310922593</v>
      </c>
      <c r="J1127" s="9">
        <v>-0.97619704320095479</v>
      </c>
      <c r="K1127" s="4">
        <f t="shared" si="107"/>
        <v>100</v>
      </c>
      <c r="L1127" s="1">
        <f t="shared" si="105"/>
        <v>82.100079431183772</v>
      </c>
      <c r="M1127" s="1">
        <f t="shared" si="105"/>
        <v>69.729741360494529</v>
      </c>
      <c r="N1127" s="1">
        <f t="shared" si="105"/>
        <v>71.819314940344483</v>
      </c>
      <c r="O1127" s="1">
        <f t="shared" si="104"/>
        <v>84.807623185293807</v>
      </c>
      <c r="P1127" s="1">
        <f t="shared" si="104"/>
        <v>69.765947054169601</v>
      </c>
      <c r="Q1127" s="6">
        <f t="shared" si="106"/>
        <v>0</v>
      </c>
      <c r="R1127" s="1">
        <f>AVERAGE($Q$4:Q1127)</f>
        <v>16.762473526863403</v>
      </c>
      <c r="S1127" s="1">
        <f>STDEV($R$4:R1127)</f>
        <v>3.3600706563221614</v>
      </c>
      <c r="T1127" s="1">
        <f t="shared" si="108"/>
        <v>16.597622175691114</v>
      </c>
      <c r="U1127" s="1">
        <f t="shared" si="109"/>
        <v>16.927324878035691</v>
      </c>
    </row>
    <row r="1128" spans="5:21" x14ac:dyDescent="0.2">
      <c r="E1128" s="1">
        <v>1125</v>
      </c>
      <c r="F1128" s="9">
        <v>-6.7575456341728568E-2</v>
      </c>
      <c r="G1128" s="9">
        <v>0.67329892772249877</v>
      </c>
      <c r="H1128" s="9">
        <v>1.2249938663444482</v>
      </c>
      <c r="I1128" s="9">
        <v>-0.31422814572579227</v>
      </c>
      <c r="J1128" s="9">
        <v>0.7110998012649361</v>
      </c>
      <c r="K1128" s="4">
        <f t="shared" si="107"/>
        <v>100</v>
      </c>
      <c r="L1128" s="1">
        <f t="shared" si="105"/>
        <v>98.657582752483094</v>
      </c>
      <c r="M1128" s="1">
        <f t="shared" si="105"/>
        <v>112.87882297473485</v>
      </c>
      <c r="N1128" s="1">
        <f t="shared" si="105"/>
        <v>144.21621312737889</v>
      </c>
      <c r="O1128" s="1">
        <f t="shared" si="104"/>
        <v>135.4317772217249</v>
      </c>
      <c r="P1128" s="1">
        <f t="shared" si="104"/>
        <v>156.12984247857628</v>
      </c>
      <c r="Q1128" s="6">
        <f t="shared" si="106"/>
        <v>36.129842478576279</v>
      </c>
      <c r="R1128" s="1">
        <f>AVERAGE($Q$4:Q1128)</f>
        <v>16.779688965931591</v>
      </c>
      <c r="S1128" s="1">
        <f>STDEV($R$4:R1128)</f>
        <v>3.3585804902594334</v>
      </c>
      <c r="T1128" s="1">
        <f t="shared" si="108"/>
        <v>16.614983976148928</v>
      </c>
      <c r="U1128" s="1">
        <f t="shared" si="109"/>
        <v>16.944393955714254</v>
      </c>
    </row>
    <row r="1129" spans="5:21" x14ac:dyDescent="0.2">
      <c r="E1129" s="1">
        <v>1126</v>
      </c>
      <c r="F1129" s="9">
        <v>-0.39065298551577143</v>
      </c>
      <c r="G1129" s="9">
        <v>-0.5683114068233408</v>
      </c>
      <c r="H1129" s="9">
        <v>1.8726495909504592E-2</v>
      </c>
      <c r="I1129" s="9">
        <v>-1.6276317182928324</v>
      </c>
      <c r="J1129" s="9">
        <v>0.31960894375515636</v>
      </c>
      <c r="K1129" s="4">
        <f t="shared" si="107"/>
        <v>100</v>
      </c>
      <c r="L1129" s="1">
        <f t="shared" si="105"/>
        <v>92.484363675648169</v>
      </c>
      <c r="M1129" s="1">
        <f t="shared" si="105"/>
        <v>82.547782501857881</v>
      </c>
      <c r="N1129" s="1">
        <f t="shared" si="105"/>
        <v>82.857528327449572</v>
      </c>
      <c r="O1129" s="1">
        <f t="shared" si="104"/>
        <v>59.835328436300827</v>
      </c>
      <c r="P1129" s="1">
        <f t="shared" si="104"/>
        <v>63.784999923737459</v>
      </c>
      <c r="Q1129" s="6">
        <f t="shared" si="106"/>
        <v>0</v>
      </c>
      <c r="R1129" s="1">
        <f>AVERAGE($Q$4:Q1129)</f>
        <v>16.764786933102165</v>
      </c>
      <c r="S1129" s="1">
        <f>STDEV($R$4:R1129)</f>
        <v>3.3570930892389788</v>
      </c>
      <c r="T1129" s="1">
        <f t="shared" si="108"/>
        <v>16.60022800661039</v>
      </c>
      <c r="U1129" s="1">
        <f t="shared" si="109"/>
        <v>16.929345859593941</v>
      </c>
    </row>
    <row r="1130" spans="5:21" x14ac:dyDescent="0.2">
      <c r="E1130" s="1">
        <v>1127</v>
      </c>
      <c r="F1130" s="9">
        <v>0.13288854461279698</v>
      </c>
      <c r="G1130" s="9">
        <v>1.291939497605199</v>
      </c>
      <c r="H1130" s="9">
        <v>0.63351762946695089</v>
      </c>
      <c r="I1130" s="9">
        <v>-0.1525108928035479</v>
      </c>
      <c r="J1130" s="9">
        <v>1.0828944141394459</v>
      </c>
      <c r="K1130" s="4">
        <f t="shared" si="107"/>
        <v>100</v>
      </c>
      <c r="L1130" s="1">
        <f t="shared" si="105"/>
        <v>102.69340460993629</v>
      </c>
      <c r="M1130" s="1">
        <f t="shared" si="105"/>
        <v>132.97162963220822</v>
      </c>
      <c r="N1130" s="1">
        <f t="shared" si="105"/>
        <v>150.93349665901823</v>
      </c>
      <c r="O1130" s="1">
        <f t="shared" si="104"/>
        <v>146.39920069290224</v>
      </c>
      <c r="P1130" s="1">
        <f t="shared" si="104"/>
        <v>181.80160763703475</v>
      </c>
      <c r="Q1130" s="6">
        <f t="shared" si="106"/>
        <v>61.801607637034749</v>
      </c>
      <c r="R1130" s="1">
        <f>AVERAGE($Q$4:Q1130)</f>
        <v>16.804748619618518</v>
      </c>
      <c r="S1130" s="1">
        <f>STDEV($R$4:R1130)</f>
        <v>3.3556056949755018</v>
      </c>
      <c r="T1130" s="1">
        <f t="shared" si="108"/>
        <v>16.64033559399202</v>
      </c>
      <c r="U1130" s="1">
        <f t="shared" si="109"/>
        <v>16.969161645245016</v>
      </c>
    </row>
    <row r="1131" spans="5:21" x14ac:dyDescent="0.2">
      <c r="E1131" s="1">
        <v>1128</v>
      </c>
      <c r="F1131" s="9">
        <v>0.34780441637849435</v>
      </c>
      <c r="G1131" s="9">
        <v>-0.36961068872187752</v>
      </c>
      <c r="H1131" s="9">
        <v>0.107128244053456</v>
      </c>
      <c r="I1131" s="9">
        <v>-0.18234231902169995</v>
      </c>
      <c r="J1131" s="9">
        <v>0.33793639886425808</v>
      </c>
      <c r="K1131" s="4">
        <f t="shared" si="107"/>
        <v>100</v>
      </c>
      <c r="L1131" s="1">
        <f t="shared" si="105"/>
        <v>107.20373283621339</v>
      </c>
      <c r="M1131" s="1">
        <f t="shared" si="105"/>
        <v>99.564824199108529</v>
      </c>
      <c r="N1131" s="1">
        <f t="shared" si="105"/>
        <v>101.72108228379138</v>
      </c>
      <c r="O1131" s="1">
        <f t="shared" si="104"/>
        <v>98.078297771429476</v>
      </c>
      <c r="P1131" s="1">
        <f t="shared" si="104"/>
        <v>104.93628918153435</v>
      </c>
      <c r="Q1131" s="6">
        <f t="shared" si="106"/>
        <v>0</v>
      </c>
      <c r="R1131" s="1">
        <f>AVERAGE($Q$4:Q1131)</f>
        <v>16.789850792828076</v>
      </c>
      <c r="S1131" s="1">
        <f>STDEV($R$4:R1131)</f>
        <v>3.3541209592500705</v>
      </c>
      <c r="T1131" s="1">
        <f t="shared" si="108"/>
        <v>16.625583376116211</v>
      </c>
      <c r="U1131" s="1">
        <f t="shared" si="109"/>
        <v>16.954118209539942</v>
      </c>
    </row>
    <row r="1132" spans="5:21" x14ac:dyDescent="0.2">
      <c r="E1132" s="1">
        <v>1129</v>
      </c>
      <c r="F1132" s="9">
        <v>1.9362960301805288</v>
      </c>
      <c r="G1132" s="9">
        <v>-1.8150694813812152</v>
      </c>
      <c r="H1132" s="9">
        <v>-1.041498762788251</v>
      </c>
      <c r="I1132" s="9">
        <v>-0.67115138335793745</v>
      </c>
      <c r="J1132" s="9">
        <v>0.24946302801254205</v>
      </c>
      <c r="K1132" s="4">
        <f t="shared" si="107"/>
        <v>100</v>
      </c>
      <c r="L1132" s="1">
        <f t="shared" si="105"/>
        <v>147.29382362773472</v>
      </c>
      <c r="M1132" s="1">
        <f t="shared" si="105"/>
        <v>102.45416171243501</v>
      </c>
      <c r="N1132" s="1">
        <f t="shared" si="105"/>
        <v>83.189051214684582</v>
      </c>
      <c r="O1132" s="1">
        <f t="shared" si="105"/>
        <v>72.739565522358774</v>
      </c>
      <c r="P1132" s="1">
        <f t="shared" si="105"/>
        <v>76.460790895087626</v>
      </c>
      <c r="Q1132" s="6">
        <f t="shared" si="106"/>
        <v>0</v>
      </c>
      <c r="R1132" s="1">
        <f>AVERAGE($Q$4:Q1132)</f>
        <v>16.7749793572277</v>
      </c>
      <c r="S1132" s="1">
        <f>STDEV($R$4:R1132)</f>
        <v>3.3526389322140369</v>
      </c>
      <c r="T1132" s="1">
        <f t="shared" si="108"/>
        <v>16.610857255541717</v>
      </c>
      <c r="U1132" s="1">
        <f t="shared" si="109"/>
        <v>16.939101458913683</v>
      </c>
    </row>
    <row r="1133" spans="5:21" x14ac:dyDescent="0.2">
      <c r="E1133" s="1">
        <v>1130</v>
      </c>
      <c r="F1133" s="9">
        <v>1.8731225281953812</v>
      </c>
      <c r="G1133" s="9">
        <v>1.7155889509012923</v>
      </c>
      <c r="H1133" s="9">
        <v>-0.52189534471835941</v>
      </c>
      <c r="I1133" s="9">
        <v>0.67882979237765539</v>
      </c>
      <c r="J1133" s="9">
        <v>-0.2591673364804592</v>
      </c>
      <c r="K1133" s="4">
        <f t="shared" si="107"/>
        <v>100</v>
      </c>
      <c r="L1133" s="1">
        <f t="shared" ref="L1133:O1196" si="110">K1133*EXP((drift-(volatility^2)/2)*dt+volatility*SQRT(dt)*F1133)</f>
        <v>145.44451761079779</v>
      </c>
      <c r="M1133" s="1">
        <f t="shared" si="110"/>
        <v>204.98001402145425</v>
      </c>
      <c r="N1133" s="1">
        <f t="shared" si="110"/>
        <v>184.66316076349935</v>
      </c>
      <c r="O1133" s="1">
        <f t="shared" si="110"/>
        <v>211.51573044335115</v>
      </c>
      <c r="P1133" s="1">
        <f t="shared" ref="P1133:P1196" si="111">O1133*EXP((drift-(volatility^2)/2)*dt+volatility*SQRT(dt)*J1133)</f>
        <v>200.83143091776444</v>
      </c>
      <c r="Q1133" s="6">
        <f t="shared" si="106"/>
        <v>80.831430917764436</v>
      </c>
      <c r="R1133" s="1">
        <f>AVERAGE($Q$4:Q1133)</f>
        <v>16.831666482502509</v>
      </c>
      <c r="S1133" s="1">
        <f>STDEV($R$4:R1133)</f>
        <v>3.3511563654695711</v>
      </c>
      <c r="T1133" s="1">
        <f t="shared" si="108"/>
        <v>16.66768956142117</v>
      </c>
      <c r="U1133" s="1">
        <f t="shared" si="109"/>
        <v>16.995643403583848</v>
      </c>
    </row>
    <row r="1134" spans="5:21" x14ac:dyDescent="0.2">
      <c r="E1134" s="1">
        <v>1131</v>
      </c>
      <c r="F1134" s="9">
        <v>-1.8161881598643959</v>
      </c>
      <c r="G1134" s="9">
        <v>0.55207806326507125</v>
      </c>
      <c r="H1134" s="9">
        <v>-0.12105829227948561</v>
      </c>
      <c r="I1134" s="9">
        <v>0.77134018283686601</v>
      </c>
      <c r="J1134" s="9">
        <v>-0.80568042903905734</v>
      </c>
      <c r="K1134" s="4">
        <f t="shared" si="107"/>
        <v>100</v>
      </c>
      <c r="L1134" s="1">
        <f t="shared" si="110"/>
        <v>69.542115956055852</v>
      </c>
      <c r="M1134" s="1">
        <f t="shared" si="110"/>
        <v>77.660609040431169</v>
      </c>
      <c r="N1134" s="1">
        <f t="shared" si="110"/>
        <v>75.802896795102441</v>
      </c>
      <c r="O1134" s="1">
        <f t="shared" si="110"/>
        <v>88.447092180980931</v>
      </c>
      <c r="P1134" s="1">
        <f t="shared" si="111"/>
        <v>75.284062496554725</v>
      </c>
      <c r="Q1134" s="6">
        <f t="shared" si="106"/>
        <v>0</v>
      </c>
      <c r="R1134" s="1">
        <f>AVERAGE($Q$4:Q1134)</f>
        <v>16.816784372438406</v>
      </c>
      <c r="S1134" s="1">
        <f>STDEV($R$4:R1134)</f>
        <v>3.3496763378862489</v>
      </c>
      <c r="T1134" s="1">
        <f t="shared" si="108"/>
        <v>16.652952347259912</v>
      </c>
      <c r="U1134" s="1">
        <f t="shared" si="109"/>
        <v>16.980616397616899</v>
      </c>
    </row>
    <row r="1135" spans="5:21" x14ac:dyDescent="0.2">
      <c r="E1135" s="1">
        <v>1132</v>
      </c>
      <c r="F1135" s="9">
        <v>-1.5388468455057591</v>
      </c>
      <c r="G1135" s="9">
        <v>0.54320594244927634</v>
      </c>
      <c r="H1135" s="9">
        <v>-0.68568624556064606</v>
      </c>
      <c r="I1135" s="9">
        <v>-0.92947630037087947</v>
      </c>
      <c r="J1135" s="9">
        <v>-0.18749233277048916</v>
      </c>
      <c r="K1135" s="4">
        <f t="shared" si="107"/>
        <v>100</v>
      </c>
      <c r="L1135" s="1">
        <f t="shared" si="110"/>
        <v>73.508483173623873</v>
      </c>
      <c r="M1135" s="1">
        <f t="shared" si="110"/>
        <v>81.944484965903527</v>
      </c>
      <c r="N1135" s="1">
        <f t="shared" si="110"/>
        <v>71.443344877414859</v>
      </c>
      <c r="O1135" s="1">
        <f t="shared" si="110"/>
        <v>59.323736027223639</v>
      </c>
      <c r="P1135" s="1">
        <f t="shared" si="111"/>
        <v>57.140379001378257</v>
      </c>
      <c r="Q1135" s="6">
        <f t="shared" si="106"/>
        <v>0</v>
      </c>
      <c r="R1135" s="1">
        <f>AVERAGE($Q$4:Q1135)</f>
        <v>16.801928555854982</v>
      </c>
      <c r="S1135" s="1">
        <f>STDEV($R$4:R1135)</f>
        <v>3.3481989000842165</v>
      </c>
      <c r="T1135" s="1">
        <f t="shared" si="108"/>
        <v>16.638241139907791</v>
      </c>
      <c r="U1135" s="1">
        <f t="shared" si="109"/>
        <v>16.965615971802173</v>
      </c>
    </row>
    <row r="1136" spans="5:21" x14ac:dyDescent="0.2">
      <c r="E1136" s="1">
        <v>1133</v>
      </c>
      <c r="F1136" s="9">
        <v>0.48451283873873763</v>
      </c>
      <c r="G1136" s="9">
        <v>-0.20247625798219815</v>
      </c>
      <c r="H1136" s="9">
        <v>-1.232272097695386</v>
      </c>
      <c r="I1136" s="9">
        <v>0.47628304855606984</v>
      </c>
      <c r="J1136" s="9">
        <v>-0.67198925535194576</v>
      </c>
      <c r="K1136" s="4">
        <f t="shared" si="107"/>
        <v>100</v>
      </c>
      <c r="L1136" s="1">
        <f t="shared" si="110"/>
        <v>110.17530221129755</v>
      </c>
      <c r="M1136" s="1">
        <f t="shared" si="110"/>
        <v>105.80285480978327</v>
      </c>
      <c r="N1136" s="1">
        <f t="shared" si="110"/>
        <v>82.692018228399149</v>
      </c>
      <c r="O1136" s="1">
        <f t="shared" si="110"/>
        <v>90.956347380727308</v>
      </c>
      <c r="P1136" s="1">
        <f t="shared" si="111"/>
        <v>79.517875165946776</v>
      </c>
      <c r="Q1136" s="6">
        <f t="shared" si="106"/>
        <v>0</v>
      </c>
      <c r="R1136" s="1">
        <f>AVERAGE($Q$4:Q1136)</f>
        <v>16.787098963131367</v>
      </c>
      <c r="S1136" s="1">
        <f>STDEV($R$4:R1136)</f>
        <v>3.3467241021493934</v>
      </c>
      <c r="T1136" s="1">
        <f t="shared" si="108"/>
        <v>16.623555867803216</v>
      </c>
      <c r="U1136" s="1">
        <f t="shared" si="109"/>
        <v>16.950642058459518</v>
      </c>
    </row>
    <row r="1137" spans="5:21" x14ac:dyDescent="0.2">
      <c r="E1137" s="1">
        <v>1134</v>
      </c>
      <c r="F1137" s="9">
        <v>-1.2168993634986691</v>
      </c>
      <c r="G1137" s="9">
        <v>-0.30311525733850431</v>
      </c>
      <c r="H1137" s="9">
        <v>0.85812871475354768</v>
      </c>
      <c r="I1137" s="9">
        <v>0.6103732630435843</v>
      </c>
      <c r="J1137" s="9">
        <v>0.12014425010420382</v>
      </c>
      <c r="K1137" s="4">
        <f t="shared" si="107"/>
        <v>100</v>
      </c>
      <c r="L1137" s="1">
        <f t="shared" si="110"/>
        <v>78.397364701360246</v>
      </c>
      <c r="M1137" s="1">
        <f t="shared" si="110"/>
        <v>73.785870882502891</v>
      </c>
      <c r="N1137" s="1">
        <f t="shared" si="110"/>
        <v>87.60105180453661</v>
      </c>
      <c r="O1137" s="1">
        <f t="shared" si="110"/>
        <v>98.975036065297871</v>
      </c>
      <c r="P1137" s="1">
        <f t="shared" si="111"/>
        <v>101.38209598795088</v>
      </c>
      <c r="Q1137" s="6">
        <f t="shared" si="106"/>
        <v>0</v>
      </c>
      <c r="R1137" s="1">
        <f>AVERAGE($Q$4:Q1137)</f>
        <v>16.772295524892272</v>
      </c>
      <c r="S1137" s="1">
        <f>STDEV($R$4:R1137)</f>
        <v>3.3452519936377181</v>
      </c>
      <c r="T1137" s="1">
        <f t="shared" si="108"/>
        <v>16.608896459658901</v>
      </c>
      <c r="U1137" s="1">
        <f t="shared" si="109"/>
        <v>16.935694590125642</v>
      </c>
    </row>
    <row r="1138" spans="5:21" x14ac:dyDescent="0.2">
      <c r="E1138" s="1">
        <v>1135</v>
      </c>
      <c r="F1138" s="9">
        <v>-1.1156203072459903</v>
      </c>
      <c r="G1138" s="9">
        <v>-0.15548039300483651</v>
      </c>
      <c r="H1138" s="9">
        <v>-0.91057245299452916</v>
      </c>
      <c r="I1138" s="9">
        <v>-0.13533508536056615</v>
      </c>
      <c r="J1138" s="9">
        <v>0.99627186500583775</v>
      </c>
      <c r="K1138" s="4">
        <f t="shared" si="107"/>
        <v>100</v>
      </c>
      <c r="L1138" s="1">
        <f t="shared" si="110"/>
        <v>80.001559204395235</v>
      </c>
      <c r="M1138" s="1">
        <f t="shared" si="110"/>
        <v>77.552106000853072</v>
      </c>
      <c r="N1138" s="1">
        <f t="shared" si="110"/>
        <v>64.640138402544466</v>
      </c>
      <c r="O1138" s="1">
        <f t="shared" si="110"/>
        <v>62.913988915188007</v>
      </c>
      <c r="P1138" s="1">
        <f t="shared" si="111"/>
        <v>76.786044489687697</v>
      </c>
      <c r="Q1138" s="6">
        <f t="shared" si="106"/>
        <v>0</v>
      </c>
      <c r="R1138" s="1">
        <f>AVERAGE($Q$4:Q1138)</f>
        <v>16.757518172006904</v>
      </c>
      <c r="S1138" s="1">
        <f>STDEV($R$4:R1138)</f>
        <v>3.3437826235795054</v>
      </c>
      <c r="T1138" s="1">
        <f t="shared" si="108"/>
        <v>16.594262844460506</v>
      </c>
      <c r="U1138" s="1">
        <f t="shared" si="109"/>
        <v>16.920773499553302</v>
      </c>
    </row>
    <row r="1139" spans="5:21" x14ac:dyDescent="0.2">
      <c r="E1139" s="1">
        <v>1136</v>
      </c>
      <c r="F1139" s="9">
        <v>-0.55415512179024518</v>
      </c>
      <c r="G1139" s="9">
        <v>0.2595402293081861</v>
      </c>
      <c r="H1139" s="9">
        <v>-0.29032776183157694</v>
      </c>
      <c r="I1139" s="9">
        <v>1.0392182048235554</v>
      </c>
      <c r="J1139" s="9">
        <v>1.0388703231001273</v>
      </c>
      <c r="K1139" s="4">
        <f t="shared" si="107"/>
        <v>100</v>
      </c>
      <c r="L1139" s="1">
        <f t="shared" si="110"/>
        <v>89.508998455584674</v>
      </c>
      <c r="M1139" s="1">
        <f t="shared" si="110"/>
        <v>94.277938064619008</v>
      </c>
      <c r="N1139" s="1">
        <f t="shared" si="110"/>
        <v>88.959539599661625</v>
      </c>
      <c r="O1139" s="1">
        <f t="shared" si="110"/>
        <v>109.51103233399743</v>
      </c>
      <c r="P1139" s="1">
        <f t="shared" si="111"/>
        <v>134.80096547231679</v>
      </c>
      <c r="Q1139" s="6">
        <f t="shared" si="106"/>
        <v>14.80096547231679</v>
      </c>
      <c r="R1139" s="1">
        <f>AVERAGE($Q$4:Q1139)</f>
        <v>16.755795854489573</v>
      </c>
      <c r="S1139" s="1">
        <f>STDEV($R$4:R1139)</f>
        <v>3.3423152845864874</v>
      </c>
      <c r="T1139" s="1">
        <f t="shared" si="108"/>
        <v>16.59268400725632</v>
      </c>
      <c r="U1139" s="1">
        <f t="shared" si="109"/>
        <v>16.918907701722826</v>
      </c>
    </row>
    <row r="1140" spans="5:21" x14ac:dyDescent="0.2">
      <c r="E1140" s="1">
        <v>1137</v>
      </c>
      <c r="F1140" s="9">
        <v>-3.0328237698995508E-2</v>
      </c>
      <c r="G1140" s="9">
        <v>-0.91333276941441</v>
      </c>
      <c r="H1140" s="9">
        <v>-0.74983972808695398</v>
      </c>
      <c r="I1140" s="9">
        <v>0.62771960074314848</v>
      </c>
      <c r="J1140" s="9">
        <v>0.16535068425582722</v>
      </c>
      <c r="K1140" s="4">
        <f t="shared" si="107"/>
        <v>100</v>
      </c>
      <c r="L1140" s="1">
        <f t="shared" si="110"/>
        <v>99.395271136194168</v>
      </c>
      <c r="M1140" s="1">
        <f t="shared" si="110"/>
        <v>82.80082164290009</v>
      </c>
      <c r="N1140" s="1">
        <f t="shared" si="110"/>
        <v>71.269612109393847</v>
      </c>
      <c r="O1140" s="1">
        <f t="shared" si="110"/>
        <v>80.802989135712693</v>
      </c>
      <c r="P1140" s="1">
        <f t="shared" si="111"/>
        <v>83.519830606034134</v>
      </c>
      <c r="Q1140" s="6">
        <f t="shared" si="106"/>
        <v>0</v>
      </c>
      <c r="R1140" s="1">
        <f>AVERAGE($Q$4:Q1140)</f>
        <v>16.741059006772343</v>
      </c>
      <c r="S1140" s="1">
        <f>STDEV($R$4:R1140)</f>
        <v>3.3408507327702415</v>
      </c>
      <c r="T1140" s="1">
        <f t="shared" si="108"/>
        <v>16.578090346059781</v>
      </c>
      <c r="U1140" s="1">
        <f t="shared" si="109"/>
        <v>16.904027667484904</v>
      </c>
    </row>
    <row r="1141" spans="5:21" x14ac:dyDescent="0.2">
      <c r="E1141" s="1">
        <v>1138</v>
      </c>
      <c r="F1141" s="9">
        <v>-1.0633311831043102</v>
      </c>
      <c r="G1141" s="9">
        <v>-1.2180771591374651</v>
      </c>
      <c r="H1141" s="9">
        <v>0.30026967579033226</v>
      </c>
      <c r="I1141" s="9">
        <v>1.7768161342246458</v>
      </c>
      <c r="J1141" s="9">
        <v>0.56129920267267153</v>
      </c>
      <c r="K1141" s="4">
        <f t="shared" si="107"/>
        <v>100</v>
      </c>
      <c r="L1141" s="1">
        <f t="shared" si="110"/>
        <v>80.842591515821113</v>
      </c>
      <c r="M1141" s="1">
        <f t="shared" si="110"/>
        <v>63.363533687862763</v>
      </c>
      <c r="N1141" s="1">
        <f t="shared" si="110"/>
        <v>67.285344735869828</v>
      </c>
      <c r="O1141" s="1">
        <f t="shared" si="110"/>
        <v>95.995918941937433</v>
      </c>
      <c r="P1141" s="1">
        <f t="shared" si="111"/>
        <v>107.40057330299888</v>
      </c>
      <c r="Q1141" s="6">
        <f t="shared" si="106"/>
        <v>0</v>
      </c>
      <c r="R1141" s="1">
        <f>AVERAGE($Q$4:Q1141)</f>
        <v>16.726348058611734</v>
      </c>
      <c r="S1141" s="1">
        <f>STDEV($R$4:R1141)</f>
        <v>3.3393890159763235</v>
      </c>
      <c r="T1141" s="1">
        <f t="shared" si="108"/>
        <v>16.56352228880672</v>
      </c>
      <c r="U1141" s="1">
        <f t="shared" si="109"/>
        <v>16.889173828416748</v>
      </c>
    </row>
    <row r="1142" spans="5:21" x14ac:dyDescent="0.2">
      <c r="E1142" s="1">
        <v>1139</v>
      </c>
      <c r="F1142" s="9">
        <v>-0.25597046260372736</v>
      </c>
      <c r="G1142" s="9">
        <v>0.75746129368781112</v>
      </c>
      <c r="H1142" s="9">
        <v>0.63495463109575212</v>
      </c>
      <c r="I1142" s="9">
        <v>-0.47340222408820409</v>
      </c>
      <c r="J1142" s="9">
        <v>-2.5263943825848401</v>
      </c>
      <c r="K1142" s="4">
        <f t="shared" si="107"/>
        <v>100</v>
      </c>
      <c r="L1142" s="1">
        <f t="shared" si="110"/>
        <v>95.00942464480994</v>
      </c>
      <c r="M1142" s="1">
        <f t="shared" si="110"/>
        <v>110.55004918386656</v>
      </c>
      <c r="N1142" s="1">
        <f t="shared" si="110"/>
        <v>125.51926822044297</v>
      </c>
      <c r="O1142" s="1">
        <f t="shared" si="110"/>
        <v>114.18030635337838</v>
      </c>
      <c r="P1142" s="1">
        <f t="shared" si="111"/>
        <v>68.889237218619527</v>
      </c>
      <c r="Q1142" s="6">
        <f t="shared" si="106"/>
        <v>0</v>
      </c>
      <c r="R1142" s="1">
        <f>AVERAGE($Q$4:Q1142)</f>
        <v>16.711662941791182</v>
      </c>
      <c r="S1142" s="1">
        <f>STDEV($R$4:R1142)</f>
        <v>3.3379301815389635</v>
      </c>
      <c r="T1142" s="1">
        <f t="shared" si="108"/>
        <v>16.548979765487417</v>
      </c>
      <c r="U1142" s="1">
        <f t="shared" si="109"/>
        <v>16.874346118094948</v>
      </c>
    </row>
    <row r="1143" spans="5:21" x14ac:dyDescent="0.2">
      <c r="E1143" s="1">
        <v>1140</v>
      </c>
      <c r="F1143" s="9">
        <v>1.0181656762142666</v>
      </c>
      <c r="G1143" s="9">
        <v>0.47930598157108761</v>
      </c>
      <c r="H1143" s="9">
        <v>-0.41918042370525654</v>
      </c>
      <c r="I1143" s="9">
        <v>-1.46282218338456</v>
      </c>
      <c r="J1143" s="9">
        <v>-1.7978618416236714</v>
      </c>
      <c r="K1143" s="4">
        <f t="shared" si="107"/>
        <v>100</v>
      </c>
      <c r="L1143" s="1">
        <f t="shared" si="110"/>
        <v>122.58483503954436</v>
      </c>
      <c r="M1143" s="1">
        <f t="shared" si="110"/>
        <v>134.91763991253524</v>
      </c>
      <c r="N1143" s="1">
        <f t="shared" si="110"/>
        <v>124.06783007801711</v>
      </c>
      <c r="O1143" s="1">
        <f t="shared" si="110"/>
        <v>92.59767155366616</v>
      </c>
      <c r="P1143" s="1">
        <f t="shared" si="111"/>
        <v>64.630835576144065</v>
      </c>
      <c r="Q1143" s="6">
        <f t="shared" si="106"/>
        <v>0</v>
      </c>
      <c r="R1143" s="1">
        <f>AVERAGE($Q$4:Q1143)</f>
        <v>16.69700358833347</v>
      </c>
      <c r="S1143" s="1">
        <f>STDEV($R$4:R1143)</f>
        <v>3.3364742762851543</v>
      </c>
      <c r="T1143" s="1">
        <f t="shared" si="108"/>
        <v>16.534462706358777</v>
      </c>
      <c r="U1143" s="1">
        <f t="shared" si="109"/>
        <v>16.859544470308162</v>
      </c>
    </row>
    <row r="1144" spans="5:21" x14ac:dyDescent="0.2">
      <c r="E1144" s="1">
        <v>1141</v>
      </c>
      <c r="F1144" s="9">
        <v>0.57724946600501426</v>
      </c>
      <c r="G1144" s="9">
        <v>-0.39175461097329389</v>
      </c>
      <c r="H1144" s="9">
        <v>-0.13481553651217837</v>
      </c>
      <c r="I1144" s="9">
        <v>-0.56097064771165606</v>
      </c>
      <c r="J1144" s="9">
        <v>-5.5754298955434933E-2</v>
      </c>
      <c r="K1144" s="4">
        <f t="shared" si="107"/>
        <v>100</v>
      </c>
      <c r="L1144" s="1">
        <f t="shared" si="110"/>
        <v>112.2378274356691</v>
      </c>
      <c r="M1144" s="1">
        <f t="shared" si="110"/>
        <v>103.77957274431098</v>
      </c>
      <c r="N1144" s="1">
        <f t="shared" si="110"/>
        <v>101.01874055636544</v>
      </c>
      <c r="O1144" s="1">
        <f t="shared" si="110"/>
        <v>90.297693742774953</v>
      </c>
      <c r="P1144" s="1">
        <f t="shared" si="111"/>
        <v>89.296389895092545</v>
      </c>
      <c r="Q1144" s="6">
        <f t="shared" si="106"/>
        <v>0</v>
      </c>
      <c r="R1144" s="1">
        <f>AVERAGE($Q$4:Q1144)</f>
        <v>16.682369930499696</v>
      </c>
      <c r="S1144" s="1">
        <f>STDEV($R$4:R1144)</f>
        <v>3.3350213465387242</v>
      </c>
      <c r="T1144" s="1">
        <f t="shared" si="108"/>
        <v>16.519971041943048</v>
      </c>
      <c r="U1144" s="1">
        <f t="shared" si="109"/>
        <v>16.844768819056345</v>
      </c>
    </row>
    <row r="1145" spans="5:21" x14ac:dyDescent="0.2">
      <c r="E1145" s="1">
        <v>1142</v>
      </c>
      <c r="F1145" s="9">
        <v>1.0556914276094176</v>
      </c>
      <c r="G1145" s="9">
        <v>0.42172132452833466</v>
      </c>
      <c r="H1145" s="9">
        <v>6.2761955632595345E-2</v>
      </c>
      <c r="I1145" s="9">
        <v>-1.6953754311543889</v>
      </c>
      <c r="J1145" s="9">
        <v>-0.39012547858874314</v>
      </c>
      <c r="K1145" s="4">
        <f t="shared" si="107"/>
        <v>100</v>
      </c>
      <c r="L1145" s="1">
        <f t="shared" si="110"/>
        <v>123.50831373689826</v>
      </c>
      <c r="M1145" s="1">
        <f t="shared" si="110"/>
        <v>134.37746412868583</v>
      </c>
      <c r="N1145" s="1">
        <f t="shared" si="110"/>
        <v>136.07485347749852</v>
      </c>
      <c r="O1145" s="1">
        <f t="shared" si="110"/>
        <v>96.943665457366166</v>
      </c>
      <c r="P1145" s="1">
        <f t="shared" si="111"/>
        <v>89.667191636032598</v>
      </c>
      <c r="Q1145" s="6">
        <f t="shared" si="106"/>
        <v>0</v>
      </c>
      <c r="R1145" s="1">
        <f>AVERAGE($Q$4:Q1145)</f>
        <v>16.667761900788225</v>
      </c>
      <c r="S1145" s="1">
        <f>STDEV($R$4:R1145)</f>
        <v>3.3335714381242565</v>
      </c>
      <c r="T1145" s="1">
        <f t="shared" si="108"/>
        <v>16.505504703026507</v>
      </c>
      <c r="U1145" s="1">
        <f t="shared" si="109"/>
        <v>16.830019098549943</v>
      </c>
    </row>
    <row r="1146" spans="5:21" x14ac:dyDescent="0.2">
      <c r="E1146" s="1">
        <v>1143</v>
      </c>
      <c r="F1146" s="9">
        <v>0.17073489289032295</v>
      </c>
      <c r="G1146" s="9">
        <v>0.65168592300324235</v>
      </c>
      <c r="H1146" s="9">
        <v>6.7893779487349093E-2</v>
      </c>
      <c r="I1146" s="9">
        <v>-0.2906631380028557</v>
      </c>
      <c r="J1146" s="9">
        <v>0.51454890126478858</v>
      </c>
      <c r="K1146" s="4">
        <f t="shared" si="107"/>
        <v>100</v>
      </c>
      <c r="L1146" s="1">
        <f t="shared" si="110"/>
        <v>103.47366796779616</v>
      </c>
      <c r="M1146" s="1">
        <f t="shared" si="110"/>
        <v>117.87849011979679</v>
      </c>
      <c r="N1146" s="1">
        <f t="shared" si="110"/>
        <v>119.4900500905306</v>
      </c>
      <c r="O1146" s="1">
        <f t="shared" si="110"/>
        <v>112.74182581769469</v>
      </c>
      <c r="P1146" s="1">
        <f t="shared" si="111"/>
        <v>124.96207080745393</v>
      </c>
      <c r="Q1146" s="6">
        <f t="shared" si="106"/>
        <v>4.9620708074539266</v>
      </c>
      <c r="R1146" s="1">
        <f>AVERAGE($Q$4:Q1146)</f>
        <v>16.657520701231505</v>
      </c>
      <c r="S1146" s="1">
        <f>STDEV($R$4:R1146)</f>
        <v>3.3321242400166882</v>
      </c>
      <c r="T1146" s="1">
        <f t="shared" si="108"/>
        <v>16.495404907293516</v>
      </c>
      <c r="U1146" s="1">
        <f t="shared" si="109"/>
        <v>16.819636495169494</v>
      </c>
    </row>
    <row r="1147" spans="5:21" x14ac:dyDescent="0.2">
      <c r="E1147" s="1">
        <v>1144</v>
      </c>
      <c r="F1147" s="9">
        <v>-0.91923766376567073</v>
      </c>
      <c r="G1147" s="9">
        <v>-0.79724713941686787</v>
      </c>
      <c r="H1147" s="9">
        <v>-1.4748707144462969</v>
      </c>
      <c r="I1147" s="9">
        <v>0.17345655578537844</v>
      </c>
      <c r="J1147" s="9">
        <v>0.58943783187714871</v>
      </c>
      <c r="K1147" s="4">
        <f t="shared" si="107"/>
        <v>100</v>
      </c>
      <c r="L1147" s="1">
        <f t="shared" si="110"/>
        <v>83.206265645844042</v>
      </c>
      <c r="M1147" s="1">
        <f t="shared" si="110"/>
        <v>70.942750823205927</v>
      </c>
      <c r="N1147" s="1">
        <f t="shared" si="110"/>
        <v>52.820484657063631</v>
      </c>
      <c r="O1147" s="1">
        <f t="shared" si="110"/>
        <v>54.68505166817387</v>
      </c>
      <c r="P1147" s="1">
        <f t="shared" si="111"/>
        <v>61.527114264058902</v>
      </c>
      <c r="Q1147" s="6">
        <f t="shared" si="106"/>
        <v>0</v>
      </c>
      <c r="R1147" s="1">
        <f>AVERAGE($Q$4:Q1147)</f>
        <v>16.642959931387772</v>
      </c>
      <c r="S1147" s="1">
        <f>STDEV($R$4:R1147)</f>
        <v>3.3306801380984856</v>
      </c>
      <c r="T1147" s="1">
        <f t="shared" si="108"/>
        <v>16.480985236034886</v>
      </c>
      <c r="U1147" s="1">
        <f t="shared" si="109"/>
        <v>16.804934626740657</v>
      </c>
    </row>
    <row r="1148" spans="5:21" x14ac:dyDescent="0.2">
      <c r="E1148" s="1">
        <v>1145</v>
      </c>
      <c r="F1148" s="9">
        <v>-0.55992131819948554</v>
      </c>
      <c r="G1148" s="9">
        <v>-1.921875991683919E-2</v>
      </c>
      <c r="H1148" s="9">
        <v>0.37087147575221024</v>
      </c>
      <c r="I1148" s="9">
        <v>-0.37590780266327783</v>
      </c>
      <c r="J1148" s="9">
        <v>-1.0304256647941656</v>
      </c>
      <c r="K1148" s="4">
        <f t="shared" si="107"/>
        <v>100</v>
      </c>
      <c r="L1148" s="1">
        <f t="shared" si="110"/>
        <v>89.405832661343922</v>
      </c>
      <c r="M1148" s="1">
        <f t="shared" si="110"/>
        <v>89.062838429402106</v>
      </c>
      <c r="N1148" s="1">
        <f t="shared" si="110"/>
        <v>95.920187504216514</v>
      </c>
      <c r="O1148" s="1">
        <f t="shared" si="110"/>
        <v>88.973173681090032</v>
      </c>
      <c r="P1148" s="1">
        <f t="shared" si="111"/>
        <v>72.40314748697898</v>
      </c>
      <c r="Q1148" s="6">
        <f t="shared" si="106"/>
        <v>0</v>
      </c>
      <c r="R1148" s="1">
        <f>AVERAGE($Q$4:Q1148)</f>
        <v>16.628424595203153</v>
      </c>
      <c r="S1148" s="1">
        <f>STDEV($R$4:R1148)</f>
        <v>3.3292391768388949</v>
      </c>
      <c r="T1148" s="1">
        <f t="shared" si="108"/>
        <v>16.466590691556735</v>
      </c>
      <c r="U1148" s="1">
        <f t="shared" si="109"/>
        <v>16.790258498849571</v>
      </c>
    </row>
    <row r="1149" spans="5:21" x14ac:dyDescent="0.2">
      <c r="E1149" s="1">
        <v>1146</v>
      </c>
      <c r="F1149" s="9">
        <v>0.43151544559805188</v>
      </c>
      <c r="G1149" s="9">
        <v>-4.2838337321882136E-2</v>
      </c>
      <c r="H1149" s="9">
        <v>-0.37093059290782548</v>
      </c>
      <c r="I1149" s="9">
        <v>-0.58995169638365041</v>
      </c>
      <c r="J1149" s="9">
        <v>0.89628883870318532</v>
      </c>
      <c r="K1149" s="4">
        <f t="shared" si="107"/>
        <v>100</v>
      </c>
      <c r="L1149" s="1">
        <f t="shared" si="110"/>
        <v>109.01366868072253</v>
      </c>
      <c r="M1149" s="1">
        <f t="shared" si="110"/>
        <v>108.08366548634385</v>
      </c>
      <c r="N1149" s="1">
        <f t="shared" si="110"/>
        <v>100.35556093085289</v>
      </c>
      <c r="O1149" s="1">
        <f t="shared" si="110"/>
        <v>89.186452458649455</v>
      </c>
      <c r="P1149" s="1">
        <f t="shared" si="111"/>
        <v>106.69634657110478</v>
      </c>
      <c r="Q1149" s="6">
        <f t="shared" si="106"/>
        <v>0</v>
      </c>
      <c r="R1149" s="1">
        <f>AVERAGE($Q$4:Q1149)</f>
        <v>16.61391462609739</v>
      </c>
      <c r="S1149" s="1">
        <f>STDEV($R$4:R1149)</f>
        <v>3.3278014002228486</v>
      </c>
      <c r="T1149" s="1">
        <f t="shared" si="108"/>
        <v>16.4522212056646</v>
      </c>
      <c r="U1149" s="1">
        <f t="shared" si="109"/>
        <v>16.775608046530181</v>
      </c>
    </row>
    <row r="1150" spans="5:21" x14ac:dyDescent="0.2">
      <c r="E1150" s="1">
        <v>1147</v>
      </c>
      <c r="F1150" s="9">
        <v>1.1561269275262021</v>
      </c>
      <c r="G1150" s="9">
        <v>-1.7156116882688366</v>
      </c>
      <c r="H1150" s="9">
        <v>0.41497514757793397</v>
      </c>
      <c r="I1150" s="9">
        <v>-1.3974386092741042</v>
      </c>
      <c r="J1150" s="9">
        <v>0.6343202585412655</v>
      </c>
      <c r="K1150" s="4">
        <f t="shared" si="107"/>
        <v>100</v>
      </c>
      <c r="L1150" s="1">
        <f t="shared" si="110"/>
        <v>126.01432254624099</v>
      </c>
      <c r="M1150" s="1">
        <f t="shared" si="110"/>
        <v>89.413639158724294</v>
      </c>
      <c r="N1150" s="1">
        <f t="shared" si="110"/>
        <v>97.151174310802105</v>
      </c>
      <c r="O1150" s="1">
        <f t="shared" si="110"/>
        <v>73.462901808765068</v>
      </c>
      <c r="P1150" s="1">
        <f t="shared" si="111"/>
        <v>83.399690073155654</v>
      </c>
      <c r="Q1150" s="6">
        <f t="shared" si="106"/>
        <v>0</v>
      </c>
      <c r="R1150" s="1">
        <f>AVERAGE($Q$4:Q1150)</f>
        <v>16.599429957722414</v>
      </c>
      <c r="S1150" s="1">
        <f>STDEV($R$4:R1150)</f>
        <v>3.3263668517547638</v>
      </c>
      <c r="T1150" s="1">
        <f t="shared" si="108"/>
        <v>16.437876710421786</v>
      </c>
      <c r="U1150" s="1">
        <f t="shared" si="109"/>
        <v>16.760983205023042</v>
      </c>
    </row>
    <row r="1151" spans="5:21" x14ac:dyDescent="0.2">
      <c r="E1151" s="1">
        <v>1148</v>
      </c>
      <c r="F1151" s="9">
        <v>0.97566726253717206</v>
      </c>
      <c r="G1151" s="9">
        <v>-0.46547938836738467</v>
      </c>
      <c r="H1151" s="9">
        <v>0.22607878236158285</v>
      </c>
      <c r="I1151" s="9">
        <v>0.12171199159638491</v>
      </c>
      <c r="J1151" s="9">
        <v>0.18207629182143137</v>
      </c>
      <c r="K1151" s="4">
        <f t="shared" si="107"/>
        <v>100</v>
      </c>
      <c r="L1151" s="1">
        <f t="shared" si="110"/>
        <v>121.5473183610756</v>
      </c>
      <c r="M1151" s="1">
        <f t="shared" si="110"/>
        <v>110.74250822597604</v>
      </c>
      <c r="N1151" s="1">
        <f t="shared" si="110"/>
        <v>115.86474475252733</v>
      </c>
      <c r="O1151" s="1">
        <f t="shared" si="110"/>
        <v>118.71977872922582</v>
      </c>
      <c r="P1151" s="1">
        <f t="shared" si="111"/>
        <v>123.12266981809887</v>
      </c>
      <c r="Q1151" s="6">
        <f t="shared" si="106"/>
        <v>3.1226698180988706</v>
      </c>
      <c r="R1151" s="1">
        <f>AVERAGE($Q$4:Q1151)</f>
        <v>16.587690619621696</v>
      </c>
      <c r="S1151" s="1">
        <f>STDEV($R$4:R1151)</f>
        <v>3.3249353035441782</v>
      </c>
      <c r="T1151" s="1">
        <f t="shared" si="108"/>
        <v>16.426277246960549</v>
      </c>
      <c r="U1151" s="1">
        <f t="shared" si="109"/>
        <v>16.749103992282844</v>
      </c>
    </row>
    <row r="1152" spans="5:21" x14ac:dyDescent="0.2">
      <c r="E1152" s="1">
        <v>1149</v>
      </c>
      <c r="F1152" s="9">
        <v>0.28721387934638187</v>
      </c>
      <c r="G1152" s="9">
        <v>-1.1612200978561305</v>
      </c>
      <c r="H1152" s="9">
        <v>-9.0176399680785835E-3</v>
      </c>
      <c r="I1152" s="9">
        <v>-1.8390937839285471</v>
      </c>
      <c r="J1152" s="9">
        <v>0.84714429249288514</v>
      </c>
      <c r="K1152" s="4">
        <f t="shared" si="107"/>
        <v>100</v>
      </c>
      <c r="L1152" s="1">
        <f t="shared" si="110"/>
        <v>105.91246614325154</v>
      </c>
      <c r="M1152" s="1">
        <f t="shared" si="110"/>
        <v>83.962388472110916</v>
      </c>
      <c r="N1152" s="1">
        <f t="shared" si="110"/>
        <v>83.811096424821017</v>
      </c>
      <c r="O1152" s="1">
        <f t="shared" si="110"/>
        <v>58.017614197816513</v>
      </c>
      <c r="P1152" s="1">
        <f t="shared" si="111"/>
        <v>68.729294206448245</v>
      </c>
      <c r="Q1152" s="6">
        <f t="shared" si="106"/>
        <v>0</v>
      </c>
      <c r="R1152" s="1">
        <f>AVERAGE($Q$4:Q1152)</f>
        <v>16.57325398722864</v>
      </c>
      <c r="S1152" s="1">
        <f>STDEV($R$4:R1152)</f>
        <v>3.3235070597455594</v>
      </c>
      <c r="T1152" s="1">
        <f t="shared" si="108"/>
        <v>16.411980176464745</v>
      </c>
      <c r="U1152" s="1">
        <f t="shared" si="109"/>
        <v>16.734527797992534</v>
      </c>
    </row>
    <row r="1153" spans="5:21" x14ac:dyDescent="0.2">
      <c r="E1153" s="1">
        <v>1150</v>
      </c>
      <c r="F1153" s="9">
        <v>8.2731048678397201E-2</v>
      </c>
      <c r="G1153" s="9">
        <v>0.20323795979493298</v>
      </c>
      <c r="H1153" s="9">
        <v>1.252094534720527</v>
      </c>
      <c r="I1153" s="9">
        <v>0.72457396527170204</v>
      </c>
      <c r="J1153" s="9">
        <v>-0.96744770416989923</v>
      </c>
      <c r="K1153" s="4">
        <f t="shared" si="107"/>
        <v>100</v>
      </c>
      <c r="L1153" s="1">
        <f t="shared" si="110"/>
        <v>101.66838563928631</v>
      </c>
      <c r="M1153" s="1">
        <f t="shared" si="110"/>
        <v>105.88609995679853</v>
      </c>
      <c r="N1153" s="1">
        <f t="shared" si="110"/>
        <v>136.01741032346462</v>
      </c>
      <c r="O1153" s="1">
        <f t="shared" si="110"/>
        <v>157.22811108141829</v>
      </c>
      <c r="P1153" s="1">
        <f t="shared" si="111"/>
        <v>129.56829891339336</v>
      </c>
      <c r="Q1153" s="6">
        <f t="shared" si="106"/>
        <v>9.5682989133933631</v>
      </c>
      <c r="R1153" s="1">
        <f>AVERAGE($Q$4:Q1153)</f>
        <v>16.567162721947042</v>
      </c>
      <c r="S1153" s="1">
        <f>STDEV($R$4:R1153)</f>
        <v>3.3220812852185482</v>
      </c>
      <c r="T1153" s="1">
        <f t="shared" si="108"/>
        <v>16.406028201373292</v>
      </c>
      <c r="U1153" s="1">
        <f t="shared" si="109"/>
        <v>16.728297242520792</v>
      </c>
    </row>
    <row r="1154" spans="5:21" x14ac:dyDescent="0.2">
      <c r="E1154" s="1">
        <v>1151</v>
      </c>
      <c r="F1154" s="9">
        <v>-1.6166995919775218</v>
      </c>
      <c r="G1154" s="9">
        <v>-0.53797975851921365</v>
      </c>
      <c r="H1154" s="9">
        <v>-1.8974606064148247</v>
      </c>
      <c r="I1154" s="9">
        <v>-0.1346984390693251</v>
      </c>
      <c r="J1154" s="9">
        <v>-1.4892248145770282</v>
      </c>
      <c r="K1154" s="4">
        <f t="shared" si="107"/>
        <v>100</v>
      </c>
      <c r="L1154" s="1">
        <f t="shared" si="110"/>
        <v>72.372780415781691</v>
      </c>
      <c r="M1154" s="1">
        <f t="shared" si="110"/>
        <v>64.990058749848373</v>
      </c>
      <c r="N1154" s="1">
        <f t="shared" si="110"/>
        <v>44.466771154223288</v>
      </c>
      <c r="O1154" s="1">
        <f t="shared" si="110"/>
        <v>43.28484210198301</v>
      </c>
      <c r="P1154" s="1">
        <f t="shared" si="111"/>
        <v>32.1353780722105</v>
      </c>
      <c r="Q1154" s="6">
        <f t="shared" si="106"/>
        <v>0</v>
      </c>
      <c r="R1154" s="1">
        <f>AVERAGE($Q$4:Q1154)</f>
        <v>16.552769009764638</v>
      </c>
      <c r="S1154" s="1">
        <f>STDEV($R$4:R1154)</f>
        <v>3.3206588707424229</v>
      </c>
      <c r="T1154" s="1">
        <f t="shared" si="108"/>
        <v>16.391773464959371</v>
      </c>
      <c r="U1154" s="1">
        <f t="shared" si="109"/>
        <v>16.713764554569906</v>
      </c>
    </row>
    <row r="1155" spans="5:21" x14ac:dyDescent="0.2">
      <c r="E1155" s="1">
        <v>1152</v>
      </c>
      <c r="F1155" s="9">
        <v>-5.8336127040092833E-2</v>
      </c>
      <c r="G1155" s="9">
        <v>0.18916807675850578</v>
      </c>
      <c r="H1155" s="9">
        <v>-0.37872155189688783</v>
      </c>
      <c r="I1155" s="9">
        <v>0.20504103304119781</v>
      </c>
      <c r="J1155" s="9">
        <v>0.60432171267166268</v>
      </c>
      <c r="K1155" s="4">
        <f t="shared" si="107"/>
        <v>100</v>
      </c>
      <c r="L1155" s="1">
        <f t="shared" si="110"/>
        <v>98.840057273809734</v>
      </c>
      <c r="M1155" s="1">
        <f t="shared" si="110"/>
        <v>102.65117354942852</v>
      </c>
      <c r="N1155" s="1">
        <f t="shared" si="110"/>
        <v>95.163100374499592</v>
      </c>
      <c r="O1155" s="1">
        <f t="shared" si="110"/>
        <v>99.146690150113841</v>
      </c>
      <c r="P1155" s="1">
        <f t="shared" si="111"/>
        <v>111.88424551944263</v>
      </c>
      <c r="Q1155" s="6">
        <f t="shared" si="106"/>
        <v>0</v>
      </c>
      <c r="R1155" s="1">
        <f>AVERAGE($Q$4:Q1155)</f>
        <v>16.538400286665887</v>
      </c>
      <c r="S1155" s="1">
        <f>STDEV($R$4:R1155)</f>
        <v>3.319239857767585</v>
      </c>
      <c r="T1155" s="1">
        <f t="shared" si="108"/>
        <v>16.377543401726676</v>
      </c>
      <c r="U1155" s="1">
        <f t="shared" si="109"/>
        <v>16.699257171605097</v>
      </c>
    </row>
    <row r="1156" spans="5:21" x14ac:dyDescent="0.2">
      <c r="E1156" s="1">
        <v>1153</v>
      </c>
      <c r="F1156" s="9">
        <v>0.84664407040691003</v>
      </c>
      <c r="G1156" s="9">
        <v>-0.89599780039861798</v>
      </c>
      <c r="H1156" s="9">
        <v>-0.18166474546887912</v>
      </c>
      <c r="I1156" s="9">
        <v>-1.2900227375212125</v>
      </c>
      <c r="J1156" s="9">
        <v>1.0533835848036688</v>
      </c>
      <c r="K1156" s="4">
        <f t="shared" si="107"/>
        <v>100</v>
      </c>
      <c r="L1156" s="1">
        <f t="shared" si="110"/>
        <v>118.45095583194774</v>
      </c>
      <c r="M1156" s="1">
        <f t="shared" si="110"/>
        <v>99.017780992255936</v>
      </c>
      <c r="N1156" s="1">
        <f t="shared" si="110"/>
        <v>95.484744464205761</v>
      </c>
      <c r="O1156" s="1">
        <f t="shared" si="110"/>
        <v>73.770722838555898</v>
      </c>
      <c r="P1156" s="1">
        <f t="shared" si="111"/>
        <v>91.070930628388169</v>
      </c>
      <c r="Q1156" s="6">
        <f t="shared" ref="Q1156:Q1219" si="112">MAX(P1156-strike,0)</f>
        <v>0</v>
      </c>
      <c r="R1156" s="1">
        <f>AVERAGE($Q$4:Q1156)</f>
        <v>16.524056487631483</v>
      </c>
      <c r="S1156" s="1">
        <f>STDEV($R$4:R1156)</f>
        <v>3.3178242872842962</v>
      </c>
      <c r="T1156" s="1">
        <f t="shared" si="108"/>
        <v>16.363337945199412</v>
      </c>
      <c r="U1156" s="1">
        <f t="shared" si="109"/>
        <v>16.684775030063555</v>
      </c>
    </row>
    <row r="1157" spans="5:21" x14ac:dyDescent="0.2">
      <c r="E1157" s="1">
        <v>1154</v>
      </c>
      <c r="F1157" s="9">
        <v>0.80760628407006152</v>
      </c>
      <c r="G1157" s="9">
        <v>-0.61976606957614422</v>
      </c>
      <c r="H1157" s="9">
        <v>-0.42935425881296396</v>
      </c>
      <c r="I1157" s="9">
        <v>0.59358626458561048</v>
      </c>
      <c r="J1157" s="9">
        <v>0.35402990761213005</v>
      </c>
      <c r="K1157" s="4">
        <f t="shared" ref="K1157:K1220" si="113">$C$6</f>
        <v>100</v>
      </c>
      <c r="L1157" s="1">
        <f t="shared" si="110"/>
        <v>117.52974409719587</v>
      </c>
      <c r="M1157" s="1">
        <f t="shared" si="110"/>
        <v>103.82826424390885</v>
      </c>
      <c r="N1157" s="1">
        <f t="shared" si="110"/>
        <v>95.284521341191848</v>
      </c>
      <c r="O1157" s="1">
        <f t="shared" si="110"/>
        <v>107.29527680138722</v>
      </c>
      <c r="P1157" s="1">
        <f t="shared" si="111"/>
        <v>115.1678479400136</v>
      </c>
      <c r="Q1157" s="6">
        <f t="shared" si="112"/>
        <v>0</v>
      </c>
      <c r="R1157" s="1">
        <f>AVERAGE($Q$4:Q1157)</f>
        <v>16.509737547867505</v>
      </c>
      <c r="S1157" s="1">
        <f>STDEV($R$4:R1157)</f>
        <v>3.3164121998262637</v>
      </c>
      <c r="T1157" s="1">
        <f t="shared" ref="T1157:T1220" si="114">R1157 - $C$11*S1157/SQRT(E1157)</f>
        <v>16.349157029151229</v>
      </c>
      <c r="U1157" s="1">
        <f t="shared" ref="U1157:U1220" si="115">R1157 + $C$11*S1157/SQRT(E1157)</f>
        <v>16.670318066583782</v>
      </c>
    </row>
    <row r="1158" spans="5:21" x14ac:dyDescent="0.2">
      <c r="E1158" s="1">
        <v>1155</v>
      </c>
      <c r="F1158" s="9">
        <v>0.28366912374622189</v>
      </c>
      <c r="G1158" s="9">
        <v>-0.51003894441237208</v>
      </c>
      <c r="H1158" s="9">
        <v>-0.41752741708478425</v>
      </c>
      <c r="I1158" s="9">
        <v>-0.74776153269340284</v>
      </c>
      <c r="J1158" s="9">
        <v>-0.64575033320579678</v>
      </c>
      <c r="K1158" s="4">
        <f t="shared" si="113"/>
        <v>100</v>
      </c>
      <c r="L1158" s="1">
        <f t="shared" si="110"/>
        <v>105.83740599188695</v>
      </c>
      <c r="M1158" s="1">
        <f t="shared" si="110"/>
        <v>95.573560868518243</v>
      </c>
      <c r="N1158" s="1">
        <f t="shared" si="110"/>
        <v>87.916784678671178</v>
      </c>
      <c r="O1158" s="1">
        <f t="shared" si="110"/>
        <v>75.704562686704151</v>
      </c>
      <c r="P1158" s="1">
        <f t="shared" si="111"/>
        <v>66.532354638445838</v>
      </c>
      <c r="Q1158" s="6">
        <f t="shared" si="112"/>
        <v>0</v>
      </c>
      <c r="R1158" s="1">
        <f>AVERAGE($Q$4:Q1158)</f>
        <v>16.495443402804415</v>
      </c>
      <c r="S1158" s="1">
        <f>STDEV($R$4:R1158)</f>
        <v>3.3150036354742261</v>
      </c>
      <c r="T1158" s="1">
        <f t="shared" si="114"/>
        <v>16.335000587603975</v>
      </c>
      <c r="U1158" s="1">
        <f t="shared" si="115"/>
        <v>16.655886218004856</v>
      </c>
    </row>
    <row r="1159" spans="5:21" x14ac:dyDescent="0.2">
      <c r="E1159" s="1">
        <v>1156</v>
      </c>
      <c r="F1159" s="9">
        <v>0.57639681472210214</v>
      </c>
      <c r="G1159" s="9">
        <v>2.6834641175810248E-2</v>
      </c>
      <c r="H1159" s="9">
        <v>-0.22690642254019622</v>
      </c>
      <c r="I1159" s="9">
        <v>-1.7353067960357293</v>
      </c>
      <c r="J1159" s="9">
        <v>1.0539019967836794</v>
      </c>
      <c r="K1159" s="4">
        <f t="shared" si="113"/>
        <v>100</v>
      </c>
      <c r="L1159" s="1">
        <f t="shared" si="110"/>
        <v>112.21868912203541</v>
      </c>
      <c r="M1159" s="1">
        <f t="shared" si="110"/>
        <v>112.82257783736651</v>
      </c>
      <c r="N1159" s="1">
        <f t="shared" si="110"/>
        <v>107.81698352282234</v>
      </c>
      <c r="O1159" s="1">
        <f t="shared" si="110"/>
        <v>76.200942657734174</v>
      </c>
      <c r="P1159" s="1">
        <f t="shared" si="111"/>
        <v>94.08082307743048</v>
      </c>
      <c r="Q1159" s="6">
        <f t="shared" si="112"/>
        <v>0</v>
      </c>
      <c r="R1159" s="1">
        <f>AVERAGE($Q$4:Q1159)</f>
        <v>16.481173988096106</v>
      </c>
      <c r="S1159" s="1">
        <f>STDEV($R$4:R1159)</f>
        <v>3.313598633859383</v>
      </c>
      <c r="T1159" s="1">
        <f t="shared" si="114"/>
        <v>16.320868554826546</v>
      </c>
      <c r="U1159" s="1">
        <f t="shared" si="115"/>
        <v>16.641479421365666</v>
      </c>
    </row>
    <row r="1160" spans="5:21" x14ac:dyDescent="0.2">
      <c r="E1160" s="1">
        <v>1157</v>
      </c>
      <c r="F1160" s="9">
        <v>0.78659923019586131</v>
      </c>
      <c r="G1160" s="9">
        <v>0.69151155912550166</v>
      </c>
      <c r="H1160" s="9">
        <v>0.34499862522352487</v>
      </c>
      <c r="I1160" s="9">
        <v>0.36318169804872014</v>
      </c>
      <c r="J1160" s="9">
        <v>-1.0402345651527867</v>
      </c>
      <c r="K1160" s="4">
        <f t="shared" si="113"/>
        <v>100</v>
      </c>
      <c r="L1160" s="1">
        <f t="shared" si="110"/>
        <v>117.03698922163963</v>
      </c>
      <c r="M1160" s="1">
        <f t="shared" si="110"/>
        <v>134.39622553159128</v>
      </c>
      <c r="N1160" s="1">
        <f t="shared" si="110"/>
        <v>143.996942814687</v>
      </c>
      <c r="O1160" s="1">
        <f t="shared" si="110"/>
        <v>154.8455871611437</v>
      </c>
      <c r="P1160" s="1">
        <f t="shared" si="111"/>
        <v>125.76077553857567</v>
      </c>
      <c r="Q1160" s="6">
        <f t="shared" si="112"/>
        <v>5.7607755385756718</v>
      </c>
      <c r="R1160" s="1">
        <f>AVERAGE($Q$4:Q1160)</f>
        <v>16.471908302314326</v>
      </c>
      <c r="S1160" s="1">
        <f>STDEV($R$4:R1160)</f>
        <v>3.312196592672414</v>
      </c>
      <c r="T1160" s="1">
        <f t="shared" si="114"/>
        <v>16.311739959049913</v>
      </c>
      <c r="U1160" s="1">
        <f t="shared" si="115"/>
        <v>16.632076645578739</v>
      </c>
    </row>
    <row r="1161" spans="5:21" x14ac:dyDescent="0.2">
      <c r="E1161" s="1">
        <v>1158</v>
      </c>
      <c r="F1161" s="9">
        <v>-0.89015429693972692</v>
      </c>
      <c r="G1161" s="9">
        <v>0.58507453104539309</v>
      </c>
      <c r="H1161" s="9">
        <v>0.42743522499222308</v>
      </c>
      <c r="I1161" s="9">
        <v>8.7159151007654145E-2</v>
      </c>
      <c r="J1161" s="9">
        <v>-0.97717702374211513</v>
      </c>
      <c r="K1161" s="4">
        <f t="shared" si="113"/>
        <v>100</v>
      </c>
      <c r="L1161" s="1">
        <f t="shared" si="110"/>
        <v>83.691659635634053</v>
      </c>
      <c r="M1161" s="1">
        <f t="shared" si="110"/>
        <v>94.080823077430452</v>
      </c>
      <c r="N1161" s="1">
        <f t="shared" si="110"/>
        <v>102.47729663571985</v>
      </c>
      <c r="O1161" s="1">
        <f t="shared" si="110"/>
        <v>104.27932415765987</v>
      </c>
      <c r="P1161" s="1">
        <f t="shared" si="111"/>
        <v>85.767290419127391</v>
      </c>
      <c r="Q1161" s="6">
        <f t="shared" si="112"/>
        <v>0</v>
      </c>
      <c r="R1161" s="1">
        <f>AVERAGE($Q$4:Q1161)</f>
        <v>16.457683856457408</v>
      </c>
      <c r="S1161" s="1">
        <f>STDEV($R$4:R1161)</f>
        <v>3.3107981759402909</v>
      </c>
      <c r="T1161" s="1">
        <f t="shared" si="114"/>
        <v>16.297652279669865</v>
      </c>
      <c r="U1161" s="1">
        <f t="shared" si="115"/>
        <v>16.61771543324495</v>
      </c>
    </row>
    <row r="1162" spans="5:21" x14ac:dyDescent="0.2">
      <c r="E1162" s="1">
        <v>1159</v>
      </c>
      <c r="F1162" s="9">
        <v>-0.27514488465385512</v>
      </c>
      <c r="G1162" s="9">
        <v>0.41674411477288231</v>
      </c>
      <c r="H1162" s="9">
        <v>1.7344518710160628</v>
      </c>
      <c r="I1162" s="9">
        <v>1.1465976967883762</v>
      </c>
      <c r="J1162" s="9">
        <v>-1.20339791465085</v>
      </c>
      <c r="K1162" s="4">
        <f t="shared" si="113"/>
        <v>100</v>
      </c>
      <c r="L1162" s="1">
        <f t="shared" si="110"/>
        <v>94.645772211623608</v>
      </c>
      <c r="M1162" s="1">
        <f t="shared" si="110"/>
        <v>102.87246653007945</v>
      </c>
      <c r="N1162" s="1">
        <f t="shared" si="110"/>
        <v>145.52973153958308</v>
      </c>
      <c r="O1162" s="1">
        <f t="shared" si="110"/>
        <v>183.03912825235852</v>
      </c>
      <c r="P1162" s="1">
        <f t="shared" si="111"/>
        <v>143.88586233955598</v>
      </c>
      <c r="Q1162" s="6">
        <f t="shared" si="112"/>
        <v>23.885862339555985</v>
      </c>
      <c r="R1162" s="1">
        <f>AVERAGE($Q$4:Q1162)</f>
        <v>16.464092983707708</v>
      </c>
      <c r="S1162" s="1">
        <f>STDEV($R$4:R1162)</f>
        <v>3.3094006898454742</v>
      </c>
      <c r="T1162" s="1">
        <f t="shared" si="114"/>
        <v>16.304197980555806</v>
      </c>
      <c r="U1162" s="1">
        <f t="shared" si="115"/>
        <v>16.623987986859611</v>
      </c>
    </row>
    <row r="1163" spans="5:21" x14ac:dyDescent="0.2">
      <c r="E1163" s="1">
        <v>1160</v>
      </c>
      <c r="F1163" s="9">
        <v>1.3619774108519778</v>
      </c>
      <c r="G1163" s="9">
        <v>-7.398512025247328E-2</v>
      </c>
      <c r="H1163" s="9">
        <v>1.1688052836689167</v>
      </c>
      <c r="I1163" s="9">
        <v>-0.53345047490438446</v>
      </c>
      <c r="J1163" s="9">
        <v>-0.3976572315878002</v>
      </c>
      <c r="K1163" s="4">
        <f t="shared" si="113"/>
        <v>100</v>
      </c>
      <c r="L1163" s="1">
        <f t="shared" si="110"/>
        <v>131.31062087290908</v>
      </c>
      <c r="M1163" s="1">
        <f t="shared" si="110"/>
        <v>129.38191917144871</v>
      </c>
      <c r="N1163" s="1">
        <f t="shared" si="110"/>
        <v>163.45368872753866</v>
      </c>
      <c r="O1163" s="1">
        <f t="shared" si="110"/>
        <v>146.91285764450831</v>
      </c>
      <c r="P1163" s="1">
        <f t="shared" si="111"/>
        <v>135.68121942944529</v>
      </c>
      <c r="Q1163" s="6">
        <f t="shared" si="112"/>
        <v>15.681219429445292</v>
      </c>
      <c r="R1163" s="1">
        <f>AVERAGE($Q$4:Q1163)</f>
        <v>16.463418092712654</v>
      </c>
      <c r="S1163" s="1">
        <f>STDEV($R$4:R1163)</f>
        <v>3.3080050582849014</v>
      </c>
      <c r="T1163" s="1">
        <f t="shared" si="114"/>
        <v>16.303659426100307</v>
      </c>
      <c r="U1163" s="1">
        <f t="shared" si="115"/>
        <v>16.623176759325002</v>
      </c>
    </row>
    <row r="1164" spans="5:21" x14ac:dyDescent="0.2">
      <c r="E1164" s="1">
        <v>1161</v>
      </c>
      <c r="F1164" s="9">
        <v>0.97793190434458666</v>
      </c>
      <c r="G1164" s="9">
        <v>0.65684844230418094</v>
      </c>
      <c r="H1164" s="9">
        <v>-5.5576947488589212E-2</v>
      </c>
      <c r="I1164" s="9">
        <v>-1.6528611013200134</v>
      </c>
      <c r="J1164" s="9">
        <v>0.16222202248172835</v>
      </c>
      <c r="K1164" s="4">
        <f t="shared" si="113"/>
        <v>100</v>
      </c>
      <c r="L1164" s="1">
        <f t="shared" si="110"/>
        <v>121.60238305806365</v>
      </c>
      <c r="M1164" s="1">
        <f t="shared" si="110"/>
        <v>138.67405554000877</v>
      </c>
      <c r="N1164" s="1">
        <f t="shared" si="110"/>
        <v>137.14117446703943</v>
      </c>
      <c r="O1164" s="1">
        <f t="shared" si="110"/>
        <v>98.53764378307838</v>
      </c>
      <c r="P1164" s="1">
        <f t="shared" si="111"/>
        <v>101.78706671792006</v>
      </c>
      <c r="Q1164" s="6">
        <f t="shared" si="112"/>
        <v>0</v>
      </c>
      <c r="R1164" s="1">
        <f>AVERAGE($Q$4:Q1164)</f>
        <v>16.449237715371819</v>
      </c>
      <c r="S1164" s="1">
        <f>STDEV($R$4:R1164)</f>
        <v>3.3066130554654691</v>
      </c>
      <c r="T1164" s="1">
        <f t="shared" si="114"/>
        <v>16.28961506297626</v>
      </c>
      <c r="U1164" s="1">
        <f t="shared" si="115"/>
        <v>16.608860367767377</v>
      </c>
    </row>
    <row r="1165" spans="5:21" x14ac:dyDescent="0.2">
      <c r="E1165" s="1">
        <v>1162</v>
      </c>
      <c r="F1165" s="9">
        <v>-0.11182351045135874</v>
      </c>
      <c r="G1165" s="9">
        <v>-0.58019736570713576</v>
      </c>
      <c r="H1165" s="9">
        <v>1.4821443983237259</v>
      </c>
      <c r="I1165" s="9">
        <v>0.78023049354669638</v>
      </c>
      <c r="J1165" s="9">
        <v>-0.41632461034168955</v>
      </c>
      <c r="K1165" s="4">
        <f t="shared" si="113"/>
        <v>100</v>
      </c>
      <c r="L1165" s="1">
        <f t="shared" si="110"/>
        <v>97.78835338414909</v>
      </c>
      <c r="M1165" s="1">
        <f t="shared" si="110"/>
        <v>87.074668637094817</v>
      </c>
      <c r="N1165" s="1">
        <f t="shared" si="110"/>
        <v>117.11951280619023</v>
      </c>
      <c r="O1165" s="1">
        <f t="shared" si="110"/>
        <v>136.8986661673564</v>
      </c>
      <c r="P1165" s="1">
        <f t="shared" si="111"/>
        <v>125.96147006623897</v>
      </c>
      <c r="Q1165" s="6">
        <f t="shared" si="112"/>
        <v>5.9614700662389737</v>
      </c>
      <c r="R1165" s="1">
        <f>AVERAGE($Q$4:Q1165)</f>
        <v>16.440212097773596</v>
      </c>
      <c r="S1165" s="1">
        <f>STDEV($R$4:R1165)</f>
        <v>3.3052240203050371</v>
      </c>
      <c r="T1165" s="1">
        <f t="shared" si="114"/>
        <v>16.280725169701579</v>
      </c>
      <c r="U1165" s="1">
        <f t="shared" si="115"/>
        <v>16.599699025845613</v>
      </c>
    </row>
    <row r="1166" spans="5:21" x14ac:dyDescent="0.2">
      <c r="E1166" s="1">
        <v>1163</v>
      </c>
      <c r="F1166" s="9">
        <v>0.30658156902063638</v>
      </c>
      <c r="G1166" s="9">
        <v>-0.30945557227823883</v>
      </c>
      <c r="H1166" s="9">
        <v>-0.70438773036585189</v>
      </c>
      <c r="I1166" s="9">
        <v>0.49195705287274905</v>
      </c>
      <c r="J1166" s="9">
        <v>0.57967099564848468</v>
      </c>
      <c r="K1166" s="4">
        <f t="shared" si="113"/>
        <v>100</v>
      </c>
      <c r="L1166" s="1">
        <f t="shared" si="110"/>
        <v>106.32351769656201</v>
      </c>
      <c r="M1166" s="1">
        <f t="shared" si="110"/>
        <v>99.942536451472648</v>
      </c>
      <c r="N1166" s="1">
        <f t="shared" si="110"/>
        <v>86.809654224277793</v>
      </c>
      <c r="O1166" s="1">
        <f t="shared" si="110"/>
        <v>95.78530204131728</v>
      </c>
      <c r="P1166" s="1">
        <f t="shared" si="111"/>
        <v>107.55942106706277</v>
      </c>
      <c r="Q1166" s="6">
        <f t="shared" si="112"/>
        <v>0</v>
      </c>
      <c r="R1166" s="1">
        <f>AVERAGE($Q$4:Q1166)</f>
        <v>16.426076059856335</v>
      </c>
      <c r="S1166" s="1">
        <f>STDEV($R$4:R1166)</f>
        <v>3.303838673038864</v>
      </c>
      <c r="T1166" s="1">
        <f t="shared" si="114"/>
        <v>16.266724531963757</v>
      </c>
      <c r="U1166" s="1">
        <f t="shared" si="115"/>
        <v>16.585427587748914</v>
      </c>
    </row>
    <row r="1167" spans="5:21" x14ac:dyDescent="0.2">
      <c r="E1167" s="1">
        <v>1164</v>
      </c>
      <c r="F1167" s="9">
        <v>-1.37198185257148</v>
      </c>
      <c r="G1167" s="9">
        <v>-0.93697281045024283</v>
      </c>
      <c r="H1167" s="9">
        <v>1.3292310541146435</v>
      </c>
      <c r="I1167" s="9">
        <v>0.4420689947437495</v>
      </c>
      <c r="J1167" s="9">
        <v>0.84720568338525482</v>
      </c>
      <c r="K1167" s="4">
        <f t="shared" si="113"/>
        <v>100</v>
      </c>
      <c r="L1167" s="1">
        <f t="shared" si="110"/>
        <v>76.003076176501267</v>
      </c>
      <c r="M1167" s="1">
        <f t="shared" si="110"/>
        <v>63.015407084156685</v>
      </c>
      <c r="N1167" s="1">
        <f t="shared" si="110"/>
        <v>82.205767530610075</v>
      </c>
      <c r="O1167" s="1">
        <f t="shared" si="110"/>
        <v>89.804875181015305</v>
      </c>
      <c r="P1167" s="1">
        <f t="shared" si="111"/>
        <v>106.38668199278477</v>
      </c>
      <c r="Q1167" s="6">
        <f t="shared" si="112"/>
        <v>0</v>
      </c>
      <c r="R1167" s="1">
        <f>AVERAGE($Q$4:Q1167)</f>
        <v>16.411964310664018</v>
      </c>
      <c r="S1167" s="1">
        <f>STDEV($R$4:R1167)</f>
        <v>3.3024570509394549</v>
      </c>
      <c r="T1167" s="1">
        <f t="shared" si="114"/>
        <v>16.252747857540914</v>
      </c>
      <c r="U1167" s="1">
        <f t="shared" si="115"/>
        <v>16.571180763787122</v>
      </c>
    </row>
    <row r="1168" spans="5:21" x14ac:dyDescent="0.2">
      <c r="E1168" s="1">
        <v>1165</v>
      </c>
      <c r="F1168" s="9">
        <v>0.88250999397132546</v>
      </c>
      <c r="G1168" s="9">
        <v>0.43897102841583546</v>
      </c>
      <c r="H1168" s="9">
        <v>1.6764352039899677</v>
      </c>
      <c r="I1168" s="9">
        <v>2.2696076484862715</v>
      </c>
      <c r="J1168" s="9">
        <v>0.74320269050076604</v>
      </c>
      <c r="K1168" s="4">
        <f t="shared" si="113"/>
        <v>100</v>
      </c>
      <c r="L1168" s="1">
        <f t="shared" si="110"/>
        <v>119.30368113923511</v>
      </c>
      <c r="M1168" s="1">
        <f t="shared" si="110"/>
        <v>130.25139496309404</v>
      </c>
      <c r="N1168" s="1">
        <f t="shared" si="110"/>
        <v>182.13595819866276</v>
      </c>
      <c r="O1168" s="1">
        <f t="shared" si="110"/>
        <v>286.76841136082669</v>
      </c>
      <c r="P1168" s="1">
        <f t="shared" si="111"/>
        <v>332.72472586409407</v>
      </c>
      <c r="Q1168" s="6">
        <f t="shared" si="112"/>
        <v>212.72472586409407</v>
      </c>
      <c r="R1168" s="1">
        <f>AVERAGE($Q$4:Q1168)</f>
        <v>16.580473118864386</v>
      </c>
      <c r="S1168" s="1">
        <f>STDEV($R$4:R1168)</f>
        <v>3.3010568543220922</v>
      </c>
      <c r="T1168" s="1">
        <f t="shared" si="114"/>
        <v>16.421392490272769</v>
      </c>
      <c r="U1168" s="1">
        <f t="shared" si="115"/>
        <v>16.739553747456004</v>
      </c>
    </row>
    <row r="1169" spans="5:21" x14ac:dyDescent="0.2">
      <c r="E1169" s="1">
        <v>1166</v>
      </c>
      <c r="F1169" s="9">
        <v>0.21408595785032958</v>
      </c>
      <c r="G1169" s="9">
        <v>-1.5488058124901727</v>
      </c>
      <c r="H1169" s="9">
        <v>-0.19774688553297892</v>
      </c>
      <c r="I1169" s="9">
        <v>-0.88259412223123945</v>
      </c>
      <c r="J1169" s="9">
        <v>1.5849855117266998</v>
      </c>
      <c r="K1169" s="4">
        <f t="shared" si="113"/>
        <v>100</v>
      </c>
      <c r="L1169" s="1">
        <f t="shared" si="110"/>
        <v>104.37470716456829</v>
      </c>
      <c r="M1169" s="1">
        <f t="shared" si="110"/>
        <v>76.571597261889224</v>
      </c>
      <c r="N1169" s="1">
        <f t="shared" si="110"/>
        <v>73.602341416538678</v>
      </c>
      <c r="O1169" s="1">
        <f t="shared" si="110"/>
        <v>61.692231385281467</v>
      </c>
      <c r="P1169" s="1">
        <f t="shared" si="111"/>
        <v>84.703346918408442</v>
      </c>
      <c r="Q1169" s="6">
        <f t="shared" si="112"/>
        <v>0</v>
      </c>
      <c r="R1169" s="1">
        <f>AVERAGE($Q$4:Q1169)</f>
        <v>16.566253159071195</v>
      </c>
      <c r="S1169" s="1">
        <f>STDEV($R$4:R1169)</f>
        <v>3.2996598631732241</v>
      </c>
      <c r="T1169" s="1">
        <f t="shared" si="114"/>
        <v>16.407308054775598</v>
      </c>
      <c r="U1169" s="1">
        <f t="shared" si="115"/>
        <v>16.725198263366792</v>
      </c>
    </row>
    <row r="1170" spans="5:21" x14ac:dyDescent="0.2">
      <c r="E1170" s="1">
        <v>1167</v>
      </c>
      <c r="F1170" s="9">
        <v>0.41276280171587132</v>
      </c>
      <c r="G1170" s="9">
        <v>-9.2976506493869238E-2</v>
      </c>
      <c r="H1170" s="9">
        <v>2.2340100258588791</v>
      </c>
      <c r="I1170" s="9">
        <v>1.0882786227739416</v>
      </c>
      <c r="J1170" s="9">
        <v>0.41941234485420864</v>
      </c>
      <c r="K1170" s="4">
        <f t="shared" si="113"/>
        <v>100</v>
      </c>
      <c r="L1170" s="1">
        <f t="shared" si="110"/>
        <v>108.605575540213</v>
      </c>
      <c r="M1170" s="1">
        <f t="shared" si="110"/>
        <v>106.6046833927374</v>
      </c>
      <c r="N1170" s="1">
        <f t="shared" si="110"/>
        <v>166.65560710865529</v>
      </c>
      <c r="O1170" s="1">
        <f t="shared" si="110"/>
        <v>207.17941868048248</v>
      </c>
      <c r="P1170" s="1">
        <f t="shared" si="111"/>
        <v>225.30783974091591</v>
      </c>
      <c r="Q1170" s="6">
        <f t="shared" si="112"/>
        <v>105.30783974091591</v>
      </c>
      <c r="R1170" s="1">
        <f>AVERAGE($Q$4:Q1170)</f>
        <v>16.642295649715447</v>
      </c>
      <c r="S1170" s="1">
        <f>STDEV($R$4:R1170)</f>
        <v>3.298257636627691</v>
      </c>
      <c r="T1170" s="1">
        <f t="shared" si="114"/>
        <v>16.483486176402455</v>
      </c>
      <c r="U1170" s="1">
        <f t="shared" si="115"/>
        <v>16.801105123028439</v>
      </c>
    </row>
    <row r="1171" spans="5:21" x14ac:dyDescent="0.2">
      <c r="E1171" s="1">
        <v>1168</v>
      </c>
      <c r="F1171" s="9">
        <v>-0.38214238884393126</v>
      </c>
      <c r="G1171" s="9">
        <v>-0.69420593717950396</v>
      </c>
      <c r="H1171" s="9">
        <v>-1.0264921002089977</v>
      </c>
      <c r="I1171" s="9">
        <v>-0.81053713074652478</v>
      </c>
      <c r="J1171" s="9">
        <v>0.15948558029776905</v>
      </c>
      <c r="K1171" s="4">
        <f t="shared" si="113"/>
        <v>100</v>
      </c>
      <c r="L1171" s="1">
        <f t="shared" si="110"/>
        <v>92.64191714855464</v>
      </c>
      <c r="M1171" s="1">
        <f t="shared" si="110"/>
        <v>80.632397333771053</v>
      </c>
      <c r="N1171" s="1">
        <f t="shared" si="110"/>
        <v>65.667366721174844</v>
      </c>
      <c r="O1171" s="1">
        <f t="shared" si="110"/>
        <v>55.840235429652417</v>
      </c>
      <c r="P1171" s="1">
        <f t="shared" si="111"/>
        <v>57.650089008024388</v>
      </c>
      <c r="Q1171" s="6">
        <f t="shared" si="112"/>
        <v>0</v>
      </c>
      <c r="R1171" s="1">
        <f>AVERAGE($Q$4:Q1171)</f>
        <v>16.628047108919457</v>
      </c>
      <c r="S1171" s="1">
        <f>STDEV($R$4:R1171)</f>
        <v>3.2968583931084807</v>
      </c>
      <c r="T1171" s="1">
        <f t="shared" si="114"/>
        <v>16.469372977707206</v>
      </c>
      <c r="U1171" s="1">
        <f t="shared" si="115"/>
        <v>16.786721240131708</v>
      </c>
    </row>
    <row r="1172" spans="5:21" x14ac:dyDescent="0.2">
      <c r="E1172" s="1">
        <v>1169</v>
      </c>
      <c r="F1172" s="9">
        <v>-0.41482508095214143</v>
      </c>
      <c r="G1172" s="9">
        <v>1.0153871699003503</v>
      </c>
      <c r="H1172" s="9">
        <v>0.19249455363024026</v>
      </c>
      <c r="I1172" s="9">
        <v>-0.66180291469208896</v>
      </c>
      <c r="J1172" s="9">
        <v>0.82202177509316243</v>
      </c>
      <c r="K1172" s="4">
        <f t="shared" si="113"/>
        <v>100</v>
      </c>
      <c r="L1172" s="1">
        <f t="shared" si="110"/>
        <v>92.038334517259841</v>
      </c>
      <c r="M1172" s="1">
        <f t="shared" si="110"/>
        <v>112.76236094080423</v>
      </c>
      <c r="N1172" s="1">
        <f t="shared" si="110"/>
        <v>117.18823808893194</v>
      </c>
      <c r="O1172" s="1">
        <f t="shared" si="110"/>
        <v>102.65983311944861</v>
      </c>
      <c r="P1172" s="1">
        <f t="shared" si="111"/>
        <v>121.00420373247832</v>
      </c>
      <c r="Q1172" s="6">
        <f t="shared" si="112"/>
        <v>1.0042037324783166</v>
      </c>
      <c r="R1172" s="1">
        <f>AVERAGE($Q$4:Q1172)</f>
        <v>16.614681973439183</v>
      </c>
      <c r="S1172" s="1">
        <f>STDEV($R$4:R1172)</f>
        <v>3.2954620979617193</v>
      </c>
      <c r="T1172" s="1">
        <f t="shared" si="114"/>
        <v>16.456142897595672</v>
      </c>
      <c r="U1172" s="1">
        <f t="shared" si="115"/>
        <v>16.773221049282693</v>
      </c>
    </row>
    <row r="1173" spans="5:21" x14ac:dyDescent="0.2">
      <c r="E1173" s="1">
        <v>1170</v>
      </c>
      <c r="F1173" s="9">
        <v>0.30079036150709726</v>
      </c>
      <c r="G1173" s="9">
        <v>-0.52258201321819797</v>
      </c>
      <c r="H1173" s="9">
        <v>0.62705566961085424</v>
      </c>
      <c r="I1173" s="9">
        <v>1.3814724297844805</v>
      </c>
      <c r="J1173" s="9">
        <v>-1.707803676254116E-2</v>
      </c>
      <c r="K1173" s="4">
        <f t="shared" si="113"/>
        <v>100</v>
      </c>
      <c r="L1173" s="1">
        <f t="shared" si="110"/>
        <v>106.2004406758679</v>
      </c>
      <c r="M1173" s="1">
        <f t="shared" si="110"/>
        <v>95.661111326338641</v>
      </c>
      <c r="N1173" s="1">
        <f t="shared" si="110"/>
        <v>108.44281567438514</v>
      </c>
      <c r="O1173" s="1">
        <f t="shared" si="110"/>
        <v>142.95322452472575</v>
      </c>
      <c r="P1173" s="1">
        <f t="shared" si="111"/>
        <v>142.46578536425173</v>
      </c>
      <c r="Q1173" s="6">
        <f t="shared" si="112"/>
        <v>22.46578536425173</v>
      </c>
      <c r="R1173" s="1">
        <f>AVERAGE($Q$4:Q1173)</f>
        <v>16.619682916508257</v>
      </c>
      <c r="S1173" s="1">
        <f>STDEV($R$4:R1173)</f>
        <v>3.2940671327683106</v>
      </c>
      <c r="T1173" s="1">
        <f t="shared" si="114"/>
        <v>16.461278687606828</v>
      </c>
      <c r="U1173" s="1">
        <f t="shared" si="115"/>
        <v>16.778087145409685</v>
      </c>
    </row>
    <row r="1174" spans="5:21" x14ac:dyDescent="0.2">
      <c r="E1174" s="1">
        <v>1171</v>
      </c>
      <c r="F1174" s="9">
        <v>2.6194538804702461</v>
      </c>
      <c r="G1174" s="9">
        <v>2.2086715034674853</v>
      </c>
      <c r="H1174" s="9">
        <v>-0.12226678336446639</v>
      </c>
      <c r="I1174" s="9">
        <v>0.6342986580420984</v>
      </c>
      <c r="J1174" s="9">
        <v>0.57574425227358006</v>
      </c>
      <c r="K1174" s="4">
        <f t="shared" si="113"/>
        <v>100</v>
      </c>
      <c r="L1174" s="1">
        <f t="shared" si="110"/>
        <v>168.85847905794492</v>
      </c>
      <c r="M1174" s="1">
        <f t="shared" si="110"/>
        <v>262.64288631975506</v>
      </c>
      <c r="N1174" s="1">
        <f t="shared" si="110"/>
        <v>256.29827580719541</v>
      </c>
      <c r="O1174" s="1">
        <f t="shared" si="110"/>
        <v>290.96460797944422</v>
      </c>
      <c r="P1174" s="1">
        <f t="shared" si="111"/>
        <v>326.47405716095705</v>
      </c>
      <c r="Q1174" s="6">
        <f t="shared" si="112"/>
        <v>206.47405716095705</v>
      </c>
      <c r="R1174" s="1">
        <f>AVERAGE($Q$4:Q1174)</f>
        <v>16.781813039688828</v>
      </c>
      <c r="S1174" s="1">
        <f>STDEV($R$4:R1174)</f>
        <v>3.2926631278211573</v>
      </c>
      <c r="T1174" s="1">
        <f t="shared" si="114"/>
        <v>16.623543948123771</v>
      </c>
      <c r="U1174" s="1">
        <f t="shared" si="115"/>
        <v>16.940082131253885</v>
      </c>
    </row>
    <row r="1175" spans="5:21" x14ac:dyDescent="0.2">
      <c r="E1175" s="1">
        <v>1172</v>
      </c>
      <c r="F1175" s="9">
        <v>0.87282387539744377</v>
      </c>
      <c r="G1175" s="9">
        <v>-3.7767904359498061E-2</v>
      </c>
      <c r="H1175" s="9">
        <v>-0.460437377114431</v>
      </c>
      <c r="I1175" s="9">
        <v>1.7288584786001593</v>
      </c>
      <c r="J1175" s="9">
        <v>-9.4485130830435082E-3</v>
      </c>
      <c r="K1175" s="4">
        <f t="shared" si="113"/>
        <v>100</v>
      </c>
      <c r="L1175" s="1">
        <f t="shared" si="110"/>
        <v>119.07278693794225</v>
      </c>
      <c r="M1175" s="1">
        <f t="shared" si="110"/>
        <v>118.17674941849701</v>
      </c>
      <c r="N1175" s="1">
        <f t="shared" si="110"/>
        <v>107.7801931707582</v>
      </c>
      <c r="O1175" s="1">
        <f t="shared" si="110"/>
        <v>152.30203178567004</v>
      </c>
      <c r="P1175" s="1">
        <f t="shared" si="111"/>
        <v>152.01449799992815</v>
      </c>
      <c r="Q1175" s="6">
        <f t="shared" si="112"/>
        <v>32.014497999928153</v>
      </c>
      <c r="R1175" s="1">
        <f>AVERAGE($Q$4:Q1175)</f>
        <v>16.794810211156609</v>
      </c>
      <c r="S1175" s="1">
        <f>STDEV($R$4:R1175)</f>
        <v>3.2912603459608722</v>
      </c>
      <c r="T1175" s="1">
        <f t="shared" si="114"/>
        <v>16.636676053965751</v>
      </c>
      <c r="U1175" s="1">
        <f t="shared" si="115"/>
        <v>16.952944368347467</v>
      </c>
    </row>
    <row r="1176" spans="5:21" x14ac:dyDescent="0.2">
      <c r="E1176" s="1">
        <v>1173</v>
      </c>
      <c r="F1176" s="9">
        <v>-1.0435519470775034</v>
      </c>
      <c r="G1176" s="9">
        <v>-0.63941001826606225</v>
      </c>
      <c r="H1176" s="9">
        <v>-0.52055270316486713</v>
      </c>
      <c r="I1176" s="9">
        <v>0.27450596462585963</v>
      </c>
      <c r="J1176" s="9">
        <v>-0.80571680882712826</v>
      </c>
      <c r="K1176" s="4">
        <f t="shared" si="113"/>
        <v>100</v>
      </c>
      <c r="L1176" s="1">
        <f t="shared" si="110"/>
        <v>81.16302583227511</v>
      </c>
      <c r="M1176" s="1">
        <f t="shared" si="110"/>
        <v>71.419989340785463</v>
      </c>
      <c r="N1176" s="1">
        <f t="shared" si="110"/>
        <v>64.358386525465477</v>
      </c>
      <c r="O1176" s="1">
        <f t="shared" si="110"/>
        <v>67.99053098175483</v>
      </c>
      <c r="P1176" s="1">
        <f t="shared" si="111"/>
        <v>57.871502779593449</v>
      </c>
      <c r="Q1176" s="6">
        <f t="shared" si="112"/>
        <v>0</v>
      </c>
      <c r="R1176" s="1">
        <f>AVERAGE($Q$4:Q1176)</f>
        <v>16.780492384889637</v>
      </c>
      <c r="S1176" s="1">
        <f>STDEV($R$4:R1176)</f>
        <v>3.2898599857303461</v>
      </c>
      <c r="T1176" s="1">
        <f t="shared" si="114"/>
        <v>16.622492901919607</v>
      </c>
      <c r="U1176" s="1">
        <f t="shared" si="115"/>
        <v>16.938491867859668</v>
      </c>
    </row>
    <row r="1177" spans="5:21" x14ac:dyDescent="0.2">
      <c r="E1177" s="1">
        <v>1174</v>
      </c>
      <c r="F1177" s="9">
        <v>1.1928841558983549</v>
      </c>
      <c r="G1177" s="9">
        <v>0.51647475629579276</v>
      </c>
      <c r="H1177" s="9">
        <v>-2.5189592633978464E-2</v>
      </c>
      <c r="I1177" s="9">
        <v>0.31209083317662589</v>
      </c>
      <c r="J1177" s="9">
        <v>0.23981328922673129</v>
      </c>
      <c r="K1177" s="4">
        <f t="shared" si="113"/>
        <v>100</v>
      </c>
      <c r="L1177" s="1">
        <f t="shared" si="110"/>
        <v>126.94412349573329</v>
      </c>
      <c r="M1177" s="1">
        <f t="shared" si="110"/>
        <v>140.75798094931571</v>
      </c>
      <c r="N1177" s="1">
        <f t="shared" si="110"/>
        <v>140.05063697601935</v>
      </c>
      <c r="O1177" s="1">
        <f t="shared" si="110"/>
        <v>149.07092755415709</v>
      </c>
      <c r="P1177" s="1">
        <f t="shared" si="111"/>
        <v>156.39500251640783</v>
      </c>
      <c r="Q1177" s="6">
        <f t="shared" si="112"/>
        <v>36.395002516407828</v>
      </c>
      <c r="R1177" s="1">
        <f>AVERAGE($Q$4:Q1177)</f>
        <v>16.797199804081732</v>
      </c>
      <c r="S1177" s="1">
        <f>STDEV($R$4:R1177)</f>
        <v>3.2884606821096387</v>
      </c>
      <c r="T1177" s="1">
        <f t="shared" si="114"/>
        <v>16.639334801150746</v>
      </c>
      <c r="U1177" s="1">
        <f t="shared" si="115"/>
        <v>16.955064807012718</v>
      </c>
    </row>
    <row r="1178" spans="5:21" x14ac:dyDescent="0.2">
      <c r="E1178" s="1">
        <v>1175</v>
      </c>
      <c r="F1178" s="9">
        <v>-0.96124495030380785</v>
      </c>
      <c r="G1178" s="9">
        <v>-0.91964466264471412</v>
      </c>
      <c r="H1178" s="9">
        <v>-0.19091203284915537</v>
      </c>
      <c r="I1178" s="9">
        <v>-0.99700173450401053</v>
      </c>
      <c r="J1178" s="9">
        <v>0.61375203586067073</v>
      </c>
      <c r="K1178" s="4">
        <f t="shared" si="113"/>
        <v>100</v>
      </c>
      <c r="L1178" s="1">
        <f t="shared" si="110"/>
        <v>82.510140086510958</v>
      </c>
      <c r="M1178" s="1">
        <f t="shared" si="110"/>
        <v>68.648018184416003</v>
      </c>
      <c r="N1178" s="1">
        <f t="shared" si="110"/>
        <v>66.076281625476142</v>
      </c>
      <c r="O1178" s="1">
        <f t="shared" si="110"/>
        <v>54.131133987682261</v>
      </c>
      <c r="P1178" s="1">
        <f t="shared" si="111"/>
        <v>61.20077893295133</v>
      </c>
      <c r="Q1178" s="6">
        <f t="shared" si="112"/>
        <v>0</v>
      </c>
      <c r="R1178" s="1">
        <f>AVERAGE($Q$4:Q1178)</f>
        <v>16.782904314886768</v>
      </c>
      <c r="S1178" s="1">
        <f>STDEV($R$4:R1178)</f>
        <v>3.2870637812986856</v>
      </c>
      <c r="T1178" s="1">
        <f t="shared" si="114"/>
        <v>16.625173533573086</v>
      </c>
      <c r="U1178" s="1">
        <f t="shared" si="115"/>
        <v>16.940635096200449</v>
      </c>
    </row>
    <row r="1179" spans="5:21" x14ac:dyDescent="0.2">
      <c r="E1179" s="1">
        <v>1176</v>
      </c>
      <c r="F1179" s="9">
        <v>-0.43309910324751399</v>
      </c>
      <c r="G1179" s="9">
        <v>1.0066514732898213</v>
      </c>
      <c r="H1179" s="9">
        <v>-0.14483475752058439</v>
      </c>
      <c r="I1179" s="9">
        <v>0.71162048698170111</v>
      </c>
      <c r="J1179" s="9">
        <v>-1.6426338333985768</v>
      </c>
      <c r="K1179" s="4">
        <f t="shared" si="113"/>
        <v>100</v>
      </c>
      <c r="L1179" s="1">
        <f t="shared" si="110"/>
        <v>91.702566359095727</v>
      </c>
      <c r="M1179" s="1">
        <f t="shared" si="110"/>
        <v>112.15486730686956</v>
      </c>
      <c r="N1179" s="1">
        <f t="shared" si="110"/>
        <v>108.95268533483461</v>
      </c>
      <c r="O1179" s="1">
        <f t="shared" si="110"/>
        <v>125.61702646690607</v>
      </c>
      <c r="P1179" s="1">
        <f t="shared" si="111"/>
        <v>90.442206021232252</v>
      </c>
      <c r="Q1179" s="6">
        <f t="shared" si="112"/>
        <v>0</v>
      </c>
      <c r="R1179" s="1">
        <f>AVERAGE($Q$4:Q1179)</f>
        <v>16.76863313774826</v>
      </c>
      <c r="S1179" s="1">
        <f>STDEV($R$4:R1179)</f>
        <v>3.285669328820541</v>
      </c>
      <c r="T1179" s="1">
        <f t="shared" si="114"/>
        <v>16.61103631788589</v>
      </c>
      <c r="U1179" s="1">
        <f t="shared" si="115"/>
        <v>16.92622995761063</v>
      </c>
    </row>
    <row r="1180" spans="5:21" x14ac:dyDescent="0.2">
      <c r="E1180" s="1">
        <v>1177</v>
      </c>
      <c r="F1180" s="9">
        <v>-0.82218548413948156</v>
      </c>
      <c r="G1180" s="9">
        <v>0.25712552087497897</v>
      </c>
      <c r="H1180" s="9">
        <v>0.59536546359595377</v>
      </c>
      <c r="I1180" s="9">
        <v>0.34954950933752116</v>
      </c>
      <c r="J1180" s="9">
        <v>-0.32612888389849104</v>
      </c>
      <c r="K1180" s="4">
        <f t="shared" si="113"/>
        <v>100</v>
      </c>
      <c r="L1180" s="1">
        <f t="shared" si="110"/>
        <v>84.83711205005541</v>
      </c>
      <c r="M1180" s="1">
        <f t="shared" si="110"/>
        <v>89.313994893438874</v>
      </c>
      <c r="N1180" s="1">
        <f t="shared" si="110"/>
        <v>100.60795057006376</v>
      </c>
      <c r="O1180" s="1">
        <f t="shared" si="110"/>
        <v>107.89312867827643</v>
      </c>
      <c r="P1180" s="1">
        <f t="shared" si="111"/>
        <v>101.08031624162611</v>
      </c>
      <c r="Q1180" s="6">
        <f t="shared" si="112"/>
        <v>0</v>
      </c>
      <c r="R1180" s="1">
        <f>AVERAGE($Q$4:Q1180)</f>
        <v>16.754386210698346</v>
      </c>
      <c r="S1180" s="1">
        <f>STDEV($R$4:R1180)</f>
        <v>3.2842773697343914</v>
      </c>
      <c r="T1180" s="1">
        <f t="shared" si="114"/>
        <v>16.596923090401773</v>
      </c>
      <c r="U1180" s="1">
        <f t="shared" si="115"/>
        <v>16.911849330994919</v>
      </c>
    </row>
    <row r="1181" spans="5:21" x14ac:dyDescent="0.2">
      <c r="E1181" s="1">
        <v>1178</v>
      </c>
      <c r="F1181" s="9">
        <v>1.6391277313232422</v>
      </c>
      <c r="G1181" s="9">
        <v>0.46415266297117341</v>
      </c>
      <c r="H1181" s="9">
        <v>-0.1760213308443781</v>
      </c>
      <c r="I1181" s="9">
        <v>-0.4068454018124612</v>
      </c>
      <c r="J1181" s="9">
        <v>-2.1754203771706671</v>
      </c>
      <c r="K1181" s="4">
        <f t="shared" si="113"/>
        <v>100</v>
      </c>
      <c r="L1181" s="1">
        <f t="shared" si="110"/>
        <v>138.79468186607394</v>
      </c>
      <c r="M1181" s="1">
        <f t="shared" si="110"/>
        <v>152.29604100471161</v>
      </c>
      <c r="N1181" s="1">
        <f t="shared" si="110"/>
        <v>147.02784618632259</v>
      </c>
      <c r="O1181" s="1">
        <f t="shared" si="110"/>
        <v>135.53811852913827</v>
      </c>
      <c r="P1181" s="1">
        <f t="shared" si="111"/>
        <v>87.721659619483674</v>
      </c>
      <c r="Q1181" s="6">
        <f t="shared" si="112"/>
        <v>0</v>
      </c>
      <c r="R1181" s="1">
        <f>AVERAGE($Q$4:Q1181)</f>
        <v>16.740163471979585</v>
      </c>
      <c r="S1181" s="1">
        <f>STDEV($R$4:R1181)</f>
        <v>3.2828879486392362</v>
      </c>
      <c r="T1181" s="1">
        <f t="shared" si="114"/>
        <v>16.582833787668257</v>
      </c>
      <c r="U1181" s="1">
        <f t="shared" si="115"/>
        <v>16.897493156290913</v>
      </c>
    </row>
    <row r="1182" spans="5:21" x14ac:dyDescent="0.2">
      <c r="E1182" s="1">
        <v>1179</v>
      </c>
      <c r="F1182" s="9">
        <v>0.60437741922214627</v>
      </c>
      <c r="G1182" s="9">
        <v>-1.1914244169020094</v>
      </c>
      <c r="H1182" s="9">
        <v>-1.2497980605985504</v>
      </c>
      <c r="I1182" s="9">
        <v>-0.590091531194048</v>
      </c>
      <c r="J1182" s="9">
        <v>-1.8861555872717872</v>
      </c>
      <c r="K1182" s="4">
        <f t="shared" si="113"/>
        <v>100</v>
      </c>
      <c r="L1182" s="1">
        <f t="shared" si="110"/>
        <v>112.84843890810659</v>
      </c>
      <c r="M1182" s="1">
        <f t="shared" si="110"/>
        <v>88.922107193873813</v>
      </c>
      <c r="N1182" s="1">
        <f t="shared" si="110"/>
        <v>69.255403737420622</v>
      </c>
      <c r="O1182" s="1">
        <f t="shared" si="110"/>
        <v>61.545877239838184</v>
      </c>
      <c r="P1182" s="1">
        <f t="shared" si="111"/>
        <v>42.205550914051763</v>
      </c>
      <c r="Q1182" s="6">
        <f t="shared" si="112"/>
        <v>0</v>
      </c>
      <c r="R1182" s="1">
        <f>AVERAGE($Q$4:Q1182)</f>
        <v>16.725964860044066</v>
      </c>
      <c r="S1182" s="1">
        <f>STDEV($R$4:R1182)</f>
        <v>3.2815011096773818</v>
      </c>
      <c r="T1182" s="1">
        <f t="shared" si="114"/>
        <v>16.568768346466662</v>
      </c>
      <c r="U1182" s="1">
        <f t="shared" si="115"/>
        <v>16.883161373621469</v>
      </c>
    </row>
    <row r="1183" spans="5:21" x14ac:dyDescent="0.2">
      <c r="E1183" s="1">
        <v>1180</v>
      </c>
      <c r="F1183" s="9">
        <v>-1.2188684195280075</v>
      </c>
      <c r="G1183" s="9">
        <v>-1.317253008892294</v>
      </c>
      <c r="H1183" s="9">
        <v>0.80427980719832703</v>
      </c>
      <c r="I1183" s="9">
        <v>-1.0321355148334987</v>
      </c>
      <c r="J1183" s="9">
        <v>1.5093064575921744</v>
      </c>
      <c r="K1183" s="4">
        <f t="shared" si="113"/>
        <v>100</v>
      </c>
      <c r="L1183" s="1">
        <f t="shared" si="110"/>
        <v>78.366497019048879</v>
      </c>
      <c r="M1183" s="1">
        <f t="shared" si="110"/>
        <v>60.216469841496512</v>
      </c>
      <c r="N1183" s="1">
        <f t="shared" si="110"/>
        <v>70.725194108994117</v>
      </c>
      <c r="O1183" s="1">
        <f t="shared" si="110"/>
        <v>57.533924134417219</v>
      </c>
      <c r="P1183" s="1">
        <f t="shared" si="111"/>
        <v>77.807361715116457</v>
      </c>
      <c r="Q1183" s="6">
        <f t="shared" si="112"/>
        <v>0</v>
      </c>
      <c r="R1183" s="1">
        <f>AVERAGE($Q$4:Q1183)</f>
        <v>16.711790313552502</v>
      </c>
      <c r="S1183" s="1">
        <f>STDEV($R$4:R1183)</f>
        <v>3.2801168965379999</v>
      </c>
      <c r="T1183" s="1">
        <f t="shared" si="114"/>
        <v>16.554726703810985</v>
      </c>
      <c r="U1183" s="1">
        <f t="shared" si="115"/>
        <v>16.868853923294019</v>
      </c>
    </row>
    <row r="1184" spans="5:21" x14ac:dyDescent="0.2">
      <c r="E1184" s="1">
        <v>1181</v>
      </c>
      <c r="F1184" s="9">
        <v>-0.56950966609292664</v>
      </c>
      <c r="G1184" s="9">
        <v>0.46036916501179803</v>
      </c>
      <c r="H1184" s="9">
        <v>0.33046489988919348</v>
      </c>
      <c r="I1184" s="9">
        <v>0.23751681510475464</v>
      </c>
      <c r="J1184" s="9">
        <v>-0.81764710557763465</v>
      </c>
      <c r="K1184" s="4">
        <f t="shared" si="113"/>
        <v>100</v>
      </c>
      <c r="L1184" s="1">
        <f t="shared" si="110"/>
        <v>89.234546103893777</v>
      </c>
      <c r="M1184" s="1">
        <f t="shared" si="110"/>
        <v>97.840840879019538</v>
      </c>
      <c r="N1184" s="1">
        <f t="shared" si="110"/>
        <v>104.52591862273876</v>
      </c>
      <c r="O1184" s="1">
        <f t="shared" si="110"/>
        <v>109.61107610617316</v>
      </c>
      <c r="P1184" s="1">
        <f t="shared" si="111"/>
        <v>93.075315328986733</v>
      </c>
      <c r="Q1184" s="6">
        <f t="shared" si="112"/>
        <v>0</v>
      </c>
      <c r="R1184" s="1">
        <f>AVERAGE($Q$4:Q1184)</f>
        <v>16.697639771373371</v>
      </c>
      <c r="S1184" s="1">
        <f>STDEV($R$4:R1184)</f>
        <v>3.2787353524605893</v>
      </c>
      <c r="T1184" s="1">
        <f t="shared" si="114"/>
        <v>16.54070879694682</v>
      </c>
      <c r="U1184" s="1">
        <f t="shared" si="115"/>
        <v>16.854570745799922</v>
      </c>
    </row>
    <row r="1185" spans="5:21" x14ac:dyDescent="0.2">
      <c r="E1185" s="1">
        <v>1182</v>
      </c>
      <c r="F1185" s="9">
        <v>-0.42499664232309442</v>
      </c>
      <c r="G1185" s="9">
        <v>-0.2584852154541295</v>
      </c>
      <c r="H1185" s="9">
        <v>-9.618247531761881E-2</v>
      </c>
      <c r="I1185" s="9">
        <v>0.21615619516524021</v>
      </c>
      <c r="J1185" s="9">
        <v>0.31796275834494736</v>
      </c>
      <c r="K1185" s="4">
        <f t="shared" si="113"/>
        <v>100</v>
      </c>
      <c r="L1185" s="1">
        <f t="shared" si="110"/>
        <v>91.851290121516143</v>
      </c>
      <c r="M1185" s="1">
        <f t="shared" si="110"/>
        <v>87.223502129320551</v>
      </c>
      <c r="N1185" s="1">
        <f t="shared" si="110"/>
        <v>85.56166288801397</v>
      </c>
      <c r="O1185" s="1">
        <f t="shared" si="110"/>
        <v>89.34171913954242</v>
      </c>
      <c r="P1185" s="1">
        <f t="shared" si="111"/>
        <v>95.207727533280647</v>
      </c>
      <c r="Q1185" s="6">
        <f t="shared" si="112"/>
        <v>0</v>
      </c>
      <c r="R1185" s="1">
        <f>AVERAGE($Q$4:Q1185)</f>
        <v>16.683513172582025</v>
      </c>
      <c r="S1185" s="1">
        <f>STDEV($R$4:R1185)</f>
        <v>3.2773565202384418</v>
      </c>
      <c r="T1185" s="1">
        <f t="shared" si="114"/>
        <v>16.526714563350229</v>
      </c>
      <c r="U1185" s="1">
        <f t="shared" si="115"/>
        <v>16.840311781813821</v>
      </c>
    </row>
    <row r="1186" spans="5:21" x14ac:dyDescent="0.2">
      <c r="E1186" s="1">
        <v>1183</v>
      </c>
      <c r="F1186" s="9">
        <v>-1.5425484889419749</v>
      </c>
      <c r="G1186" s="9">
        <v>-1.1305382940918207</v>
      </c>
      <c r="H1186" s="9">
        <v>-0.83625991464941762</v>
      </c>
      <c r="I1186" s="9">
        <v>0.4728678959509125</v>
      </c>
      <c r="J1186" s="9">
        <v>0.80299287219531834</v>
      </c>
      <c r="K1186" s="4">
        <f t="shared" si="113"/>
        <v>100</v>
      </c>
      <c r="L1186" s="1">
        <f t="shared" si="110"/>
        <v>73.454082874310473</v>
      </c>
      <c r="M1186" s="1">
        <f t="shared" si="110"/>
        <v>58.589343551042859</v>
      </c>
      <c r="N1186" s="1">
        <f t="shared" si="110"/>
        <v>49.56578843506972</v>
      </c>
      <c r="O1186" s="1">
        <f t="shared" si="110"/>
        <v>54.482220857109375</v>
      </c>
      <c r="P1186" s="1">
        <f t="shared" si="111"/>
        <v>63.973760050795406</v>
      </c>
      <c r="Q1186" s="6">
        <f t="shared" si="112"/>
        <v>0</v>
      </c>
      <c r="R1186" s="1">
        <f>AVERAGE($Q$4:Q1186)</f>
        <v>16.669410456459808</v>
      </c>
      <c r="S1186" s="1">
        <f>STDEV($R$4:R1186)</f>
        <v>3.2759804422220644</v>
      </c>
      <c r="T1186" s="1">
        <f t="shared" si="114"/>
        <v>16.512743940726679</v>
      </c>
      <c r="U1186" s="1">
        <f t="shared" si="115"/>
        <v>16.826076972192936</v>
      </c>
    </row>
    <row r="1187" spans="5:21" x14ac:dyDescent="0.2">
      <c r="E1187" s="1">
        <v>1184</v>
      </c>
      <c r="F1187" s="9">
        <v>1.3133535503584426</v>
      </c>
      <c r="G1187" s="9">
        <v>-0.83806298789568245</v>
      </c>
      <c r="H1187" s="9">
        <v>-0.95365294328075834</v>
      </c>
      <c r="I1187" s="9">
        <v>-0.33636524676694535</v>
      </c>
      <c r="J1187" s="9">
        <v>2.0708466763608158</v>
      </c>
      <c r="K1187" s="4">
        <f t="shared" si="113"/>
        <v>100</v>
      </c>
      <c r="L1187" s="1">
        <f t="shared" si="110"/>
        <v>130.0398440332483</v>
      </c>
      <c r="M1187" s="1">
        <f t="shared" si="110"/>
        <v>109.97227608999754</v>
      </c>
      <c r="N1187" s="1">
        <f t="shared" si="110"/>
        <v>90.876160842011487</v>
      </c>
      <c r="O1187" s="1">
        <f t="shared" si="110"/>
        <v>84.963747071594113</v>
      </c>
      <c r="P1187" s="1">
        <f t="shared" si="111"/>
        <v>128.55977814600041</v>
      </c>
      <c r="Q1187" s="6">
        <f t="shared" si="112"/>
        <v>8.5597781460004114</v>
      </c>
      <c r="R1187" s="1">
        <f>AVERAGE($Q$4:Q1187)</f>
        <v>16.662561104846247</v>
      </c>
      <c r="S1187" s="1">
        <f>STDEV($R$4:R1187)</f>
        <v>3.2746066073893836</v>
      </c>
      <c r="T1187" s="1">
        <f t="shared" si="114"/>
        <v>16.506026435794627</v>
      </c>
      <c r="U1187" s="1">
        <f t="shared" si="115"/>
        <v>16.819095773897867</v>
      </c>
    </row>
    <row r="1188" spans="5:21" x14ac:dyDescent="0.2">
      <c r="E1188" s="1">
        <v>1185</v>
      </c>
      <c r="F1188" s="9">
        <v>8.953520591603592E-2</v>
      </c>
      <c r="G1188" s="9">
        <v>-1.7683123587630689</v>
      </c>
      <c r="H1188" s="9">
        <v>-1.0581993592495564</v>
      </c>
      <c r="I1188" s="9">
        <v>0.56687895266804844</v>
      </c>
      <c r="J1188" s="9">
        <v>-0.48338279157178476</v>
      </c>
      <c r="K1188" s="4">
        <f t="shared" si="113"/>
        <v>100</v>
      </c>
      <c r="L1188" s="1">
        <f t="shared" si="110"/>
        <v>101.8068333563217</v>
      </c>
      <c r="M1188" s="1">
        <f t="shared" si="110"/>
        <v>71.479790215618507</v>
      </c>
      <c r="N1188" s="1">
        <f t="shared" si="110"/>
        <v>57.84545489995449</v>
      </c>
      <c r="O1188" s="1">
        <f t="shared" si="110"/>
        <v>64.789961361880643</v>
      </c>
      <c r="P1188" s="1">
        <f t="shared" si="111"/>
        <v>58.819540185986533</v>
      </c>
      <c r="Q1188" s="6">
        <f t="shared" si="112"/>
        <v>0</v>
      </c>
      <c r="R1188" s="1">
        <f>AVERAGE($Q$4:Q1188)</f>
        <v>16.648499871846376</v>
      </c>
      <c r="S1188" s="1">
        <f>STDEV($R$4:R1188)</f>
        <v>3.273235585860363</v>
      </c>
      <c r="T1188" s="1">
        <f t="shared" si="114"/>
        <v>16.492096775835979</v>
      </c>
      <c r="U1188" s="1">
        <f t="shared" si="115"/>
        <v>16.804902967856773</v>
      </c>
    </row>
    <row r="1189" spans="5:21" x14ac:dyDescent="0.2">
      <c r="E1189" s="1">
        <v>1186</v>
      </c>
      <c r="F1189" s="9">
        <v>-0.45180399865785148</v>
      </c>
      <c r="G1189" s="9">
        <v>-1.1414726941438857</v>
      </c>
      <c r="H1189" s="9">
        <v>0.65475887822685763</v>
      </c>
      <c r="I1189" s="9">
        <v>-0.95393261290155351</v>
      </c>
      <c r="J1189" s="9">
        <v>-0.93381686383509077</v>
      </c>
      <c r="K1189" s="4">
        <f t="shared" si="113"/>
        <v>100</v>
      </c>
      <c r="L1189" s="1">
        <f t="shared" si="110"/>
        <v>91.360149862391197</v>
      </c>
      <c r="M1189" s="1">
        <f t="shared" si="110"/>
        <v>72.712611845789212</v>
      </c>
      <c r="N1189" s="1">
        <f t="shared" si="110"/>
        <v>82.886037577193449</v>
      </c>
      <c r="O1189" s="1">
        <f t="shared" si="110"/>
        <v>68.489476141375462</v>
      </c>
      <c r="P1189" s="1">
        <f t="shared" si="111"/>
        <v>56.821610943687553</v>
      </c>
      <c r="Q1189" s="6">
        <f t="shared" si="112"/>
        <v>0</v>
      </c>
      <c r="R1189" s="1">
        <f>AVERAGE($Q$4:Q1189)</f>
        <v>16.634462350875172</v>
      </c>
      <c r="S1189" s="1">
        <f>STDEV($R$4:R1189)</f>
        <v>3.2718674188585881</v>
      </c>
      <c r="T1189" s="1">
        <f t="shared" si="114"/>
        <v>16.478190552748664</v>
      </c>
      <c r="U1189" s="1">
        <f t="shared" si="115"/>
        <v>16.790734149001679</v>
      </c>
    </row>
    <row r="1190" spans="5:21" x14ac:dyDescent="0.2">
      <c r="E1190" s="1">
        <v>1187</v>
      </c>
      <c r="F1190" s="9">
        <v>0.17933416529558599</v>
      </c>
      <c r="G1190" s="9">
        <v>6.703885446768254E-2</v>
      </c>
      <c r="H1190" s="9">
        <v>0.4138098574912874</v>
      </c>
      <c r="I1190" s="9">
        <v>1.3451244740281254</v>
      </c>
      <c r="J1190" s="9">
        <v>-0.63570951169822365</v>
      </c>
      <c r="K1190" s="4">
        <f t="shared" si="113"/>
        <v>100</v>
      </c>
      <c r="L1190" s="1">
        <f t="shared" si="110"/>
        <v>103.65178073944243</v>
      </c>
      <c r="M1190" s="1">
        <f t="shared" si="110"/>
        <v>105.05087850002802</v>
      </c>
      <c r="N1190" s="1">
        <f t="shared" si="110"/>
        <v>114.11500565818265</v>
      </c>
      <c r="O1190" s="1">
        <f t="shared" si="110"/>
        <v>149.34090659169209</v>
      </c>
      <c r="P1190" s="1">
        <f t="shared" si="111"/>
        <v>131.51090210266037</v>
      </c>
      <c r="Q1190" s="6">
        <f t="shared" si="112"/>
        <v>11.510902102660367</v>
      </c>
      <c r="R1190" s="1">
        <f>AVERAGE($Q$4:Q1190)</f>
        <v>16.630145956394792</v>
      </c>
      <c r="S1190" s="1">
        <f>STDEV($R$4:R1190)</f>
        <v>3.2705013243203562</v>
      </c>
      <c r="T1190" s="1">
        <f t="shared" si="114"/>
        <v>16.474005218785358</v>
      </c>
      <c r="U1190" s="1">
        <f t="shared" si="115"/>
        <v>16.786286694004225</v>
      </c>
    </row>
    <row r="1191" spans="5:21" x14ac:dyDescent="0.2">
      <c r="E1191" s="1">
        <v>1188</v>
      </c>
      <c r="F1191" s="9">
        <v>0.12780560609826352</v>
      </c>
      <c r="G1191" s="9">
        <v>-1.1999600246781483</v>
      </c>
      <c r="H1191" s="9">
        <v>-1.2428995432856027</v>
      </c>
      <c r="I1191" s="9">
        <v>0.12685859474004246</v>
      </c>
      <c r="J1191" s="9">
        <v>0.88660272012930363</v>
      </c>
      <c r="K1191" s="4">
        <f t="shared" si="113"/>
        <v>100</v>
      </c>
      <c r="L1191" s="1">
        <f t="shared" si="110"/>
        <v>102.58906080394144</v>
      </c>
      <c r="M1191" s="1">
        <f t="shared" si="110"/>
        <v>80.700058668615583</v>
      </c>
      <c r="N1191" s="1">
        <f t="shared" si="110"/>
        <v>62.938583990470235</v>
      </c>
      <c r="O1191" s="1">
        <f t="shared" si="110"/>
        <v>64.555874011950749</v>
      </c>
      <c r="P1191" s="1">
        <f t="shared" si="111"/>
        <v>77.080602231683756</v>
      </c>
      <c r="Q1191" s="6">
        <f t="shared" si="112"/>
        <v>0</v>
      </c>
      <c r="R1191" s="1">
        <f>AVERAGE($Q$4:Q1191)</f>
        <v>16.616147517037557</v>
      </c>
      <c r="S1191" s="1">
        <f>STDEV($R$4:R1191)</f>
        <v>3.2691381333614515</v>
      </c>
      <c r="T1191" s="1">
        <f t="shared" si="114"/>
        <v>16.460137563320554</v>
      </c>
      <c r="U1191" s="1">
        <f t="shared" si="115"/>
        <v>16.772157470754561</v>
      </c>
    </row>
    <row r="1192" spans="5:21" x14ac:dyDescent="0.2">
      <c r="E1192" s="1">
        <v>1189</v>
      </c>
      <c r="F1192" s="9">
        <v>-0.74895297075272538</v>
      </c>
      <c r="G1192" s="9">
        <v>-0.74541958383633755</v>
      </c>
      <c r="H1192" s="9">
        <v>-1.0504163583391346</v>
      </c>
      <c r="I1192" s="9">
        <v>0.38013467928976752</v>
      </c>
      <c r="J1192" s="9">
        <v>-0.72236616688314825</v>
      </c>
      <c r="K1192" s="4">
        <f t="shared" si="113"/>
        <v>100</v>
      </c>
      <c r="L1192" s="1">
        <f t="shared" si="110"/>
        <v>86.088823258268192</v>
      </c>
      <c r="M1192" s="1">
        <f t="shared" si="110"/>
        <v>74.165247288378922</v>
      </c>
      <c r="N1192" s="1">
        <f t="shared" si="110"/>
        <v>60.112175200937578</v>
      </c>
      <c r="O1192" s="1">
        <f t="shared" si="110"/>
        <v>64.860534343607867</v>
      </c>
      <c r="P1192" s="1">
        <f t="shared" si="111"/>
        <v>56.135370602979563</v>
      </c>
      <c r="Q1192" s="6">
        <f t="shared" si="112"/>
        <v>0</v>
      </c>
      <c r="R1192" s="1">
        <f>AVERAGE($Q$4:Q1192)</f>
        <v>16.602172624256195</v>
      </c>
      <c r="S1192" s="1">
        <f>STDEV($R$4:R1192)</f>
        <v>3.2677778861640641</v>
      </c>
      <c r="T1192" s="1">
        <f t="shared" si="114"/>
        <v>16.446293176343858</v>
      </c>
      <c r="U1192" s="1">
        <f t="shared" si="115"/>
        <v>16.758052072168532</v>
      </c>
    </row>
    <row r="1193" spans="5:21" x14ac:dyDescent="0.2">
      <c r="E1193" s="1">
        <v>1190</v>
      </c>
      <c r="F1193" s="9">
        <v>-0.7604990059917327</v>
      </c>
      <c r="G1193" s="9">
        <v>2.4652217689435929</v>
      </c>
      <c r="H1193" s="9">
        <v>1.4968418327043764</v>
      </c>
      <c r="I1193" s="9">
        <v>-0.59712533584388439</v>
      </c>
      <c r="J1193" s="9">
        <v>-4.1090970626100898E-2</v>
      </c>
      <c r="K1193" s="4">
        <f t="shared" si="113"/>
        <v>100</v>
      </c>
      <c r="L1193" s="1">
        <f t="shared" si="110"/>
        <v>85.890255695907911</v>
      </c>
      <c r="M1193" s="1">
        <f t="shared" si="110"/>
        <v>140.62752643797583</v>
      </c>
      <c r="N1193" s="1">
        <f t="shared" si="110"/>
        <v>189.70744173139866</v>
      </c>
      <c r="O1193" s="1">
        <f t="shared" si="110"/>
        <v>168.35217044001558</v>
      </c>
      <c r="P1193" s="1">
        <f t="shared" si="111"/>
        <v>166.97428922461069</v>
      </c>
      <c r="Q1193" s="6">
        <f t="shared" si="112"/>
        <v>46.974289224610686</v>
      </c>
      <c r="R1193" s="1">
        <f>AVERAGE($Q$4:Q1193)</f>
        <v>16.627695411315319</v>
      </c>
      <c r="S1193" s="1">
        <f>STDEV($R$4:R1193)</f>
        <v>3.2664171098571484</v>
      </c>
      <c r="T1193" s="1">
        <f t="shared" si="114"/>
        <v>16.471946357167869</v>
      </c>
      <c r="U1193" s="1">
        <f t="shared" si="115"/>
        <v>16.783444465462768</v>
      </c>
    </row>
    <row r="1194" spans="5:21" x14ac:dyDescent="0.2">
      <c r="E1194" s="1">
        <v>1191</v>
      </c>
      <c r="F1194" s="9">
        <v>-1.5594469005009159</v>
      </c>
      <c r="G1194" s="9">
        <v>-1.3186354408389889</v>
      </c>
      <c r="H1194" s="9">
        <v>1.3173166735214181</v>
      </c>
      <c r="I1194" s="9">
        <v>-0.28199792723171413</v>
      </c>
      <c r="J1194" s="9">
        <v>-9.1243919086991809E-2</v>
      </c>
      <c r="K1194" s="4">
        <f t="shared" si="113"/>
        <v>100</v>
      </c>
      <c r="L1194" s="1">
        <f t="shared" si="110"/>
        <v>73.206250443034008</v>
      </c>
      <c r="M1194" s="1">
        <f t="shared" si="110"/>
        <v>56.235808601237459</v>
      </c>
      <c r="N1194" s="1">
        <f t="shared" si="110"/>
        <v>73.186944587033892</v>
      </c>
      <c r="O1194" s="1">
        <f t="shared" si="110"/>
        <v>69.173474106607316</v>
      </c>
      <c r="P1194" s="1">
        <f t="shared" si="111"/>
        <v>67.922590596825415</v>
      </c>
      <c r="Q1194" s="6">
        <f t="shared" si="112"/>
        <v>0</v>
      </c>
      <c r="R1194" s="1">
        <f>AVERAGE($Q$4:Q1194)</f>
        <v>16.613734290063164</v>
      </c>
      <c r="S1194" s="1">
        <f>STDEV($R$4:R1194)</f>
        <v>3.265059226929155</v>
      </c>
      <c r="T1194" s="1">
        <f t="shared" si="114"/>
        <v>16.458115354763482</v>
      </c>
      <c r="U1194" s="1">
        <f t="shared" si="115"/>
        <v>16.769353225362845</v>
      </c>
    </row>
    <row r="1195" spans="5:21" x14ac:dyDescent="0.2">
      <c r="E1195" s="1">
        <v>1192</v>
      </c>
      <c r="F1195" s="9">
        <v>0.13905832929594908</v>
      </c>
      <c r="G1195" s="9">
        <v>1.2445502761693206</v>
      </c>
      <c r="H1195" s="9">
        <v>0.13880821825296152</v>
      </c>
      <c r="I1195" s="9">
        <v>-0.73417140811216086</v>
      </c>
      <c r="J1195" s="9">
        <v>1.4756551536265761E-2</v>
      </c>
      <c r="K1195" s="4">
        <f t="shared" si="113"/>
        <v>100</v>
      </c>
      <c r="L1195" s="1">
        <f t="shared" si="110"/>
        <v>102.820202064111</v>
      </c>
      <c r="M1195" s="1">
        <f t="shared" si="110"/>
        <v>131.87993259319711</v>
      </c>
      <c r="N1195" s="1">
        <f t="shared" si="110"/>
        <v>135.59243037185837</v>
      </c>
      <c r="O1195" s="1">
        <f t="shared" si="110"/>
        <v>117.07552848239068</v>
      </c>
      <c r="P1195" s="1">
        <f t="shared" si="111"/>
        <v>117.42156507583877</v>
      </c>
      <c r="Q1195" s="6">
        <f t="shared" si="112"/>
        <v>0</v>
      </c>
      <c r="R1195" s="1">
        <f>AVERAGE($Q$4:Q1195)</f>
        <v>16.599796593511098</v>
      </c>
      <c r="S1195" s="1">
        <f>STDEV($R$4:R1195)</f>
        <v>3.2637042772749139</v>
      </c>
      <c r="T1195" s="1">
        <f t="shared" si="114"/>
        <v>16.444307500690957</v>
      </c>
      <c r="U1195" s="1">
        <f t="shared" si="115"/>
        <v>16.755285686331238</v>
      </c>
    </row>
    <row r="1196" spans="5:21" x14ac:dyDescent="0.2">
      <c r="E1196" s="1">
        <v>1193</v>
      </c>
      <c r="F1196" s="9">
        <v>-0.14779175216972362</v>
      </c>
      <c r="G1196" s="9">
        <v>-1.0348344403610099</v>
      </c>
      <c r="H1196" s="9">
        <v>-0.47220737542374991</v>
      </c>
      <c r="I1196" s="9">
        <v>-0.96546500572003424</v>
      </c>
      <c r="J1196" s="9">
        <v>-0.26855559553951025</v>
      </c>
      <c r="K1196" s="4">
        <f t="shared" si="113"/>
        <v>100</v>
      </c>
      <c r="L1196" s="1">
        <f t="shared" si="110"/>
        <v>97.087422505602106</v>
      </c>
      <c r="M1196" s="1">
        <f t="shared" si="110"/>
        <v>78.936595963293641</v>
      </c>
      <c r="N1196" s="1">
        <f t="shared" si="110"/>
        <v>71.822907590953164</v>
      </c>
      <c r="O1196" s="1">
        <f t="shared" ref="O1196:P1259" si="116">N1196*EXP((drift-(volatility^2)/2)*dt+volatility*SQRT(dt)*I1196)</f>
        <v>59.211185674921026</v>
      </c>
      <c r="P1196" s="1">
        <f t="shared" si="111"/>
        <v>56.114786520824651</v>
      </c>
      <c r="Q1196" s="6">
        <f t="shared" si="112"/>
        <v>0</v>
      </c>
      <c r="R1196" s="1">
        <f>AVERAGE($Q$4:Q1196)</f>
        <v>16.585882262753753</v>
      </c>
      <c r="S1196" s="1">
        <f>STDEV($R$4:R1196)</f>
        <v>3.2623523003710466</v>
      </c>
      <c r="T1196" s="1">
        <f t="shared" si="114"/>
        <v>16.430522734615696</v>
      </c>
      <c r="U1196" s="1">
        <f t="shared" si="115"/>
        <v>16.741241790891809</v>
      </c>
    </row>
    <row r="1197" spans="5:21" x14ac:dyDescent="0.2">
      <c r="E1197" s="1">
        <v>1194</v>
      </c>
      <c r="F1197" s="9">
        <v>-0.69180714490357786</v>
      </c>
      <c r="G1197" s="9">
        <v>0.85006831795908511</v>
      </c>
      <c r="H1197" s="9">
        <v>-0.81311441135767382</v>
      </c>
      <c r="I1197" s="9">
        <v>-1.0975441000482533</v>
      </c>
      <c r="J1197" s="9">
        <v>-1.0737494449131191</v>
      </c>
      <c r="K1197" s="4">
        <f t="shared" si="113"/>
        <v>100</v>
      </c>
      <c r="L1197" s="1">
        <f t="shared" ref="L1197:P1260" si="117">K1197*EXP((drift-(volatility^2)/2)*dt+volatility*SQRT(dt)*F1197)</f>
        <v>87.07839083228906</v>
      </c>
      <c r="M1197" s="1">
        <f t="shared" si="117"/>
        <v>103.21584938828332</v>
      </c>
      <c r="N1197" s="1">
        <f t="shared" si="117"/>
        <v>87.724352316292297</v>
      </c>
      <c r="O1197" s="1">
        <f t="shared" si="116"/>
        <v>70.435029554936307</v>
      </c>
      <c r="P1197" s="1">
        <f t="shared" si="116"/>
        <v>56.822980452474816</v>
      </c>
      <c r="Q1197" s="6">
        <f t="shared" si="112"/>
        <v>0</v>
      </c>
      <c r="R1197" s="1">
        <f>AVERAGE($Q$4:Q1197)</f>
        <v>16.571991239083104</v>
      </c>
      <c r="S1197" s="1">
        <f>STDEV($R$4:R1197)</f>
        <v>3.2610033352791326</v>
      </c>
      <c r="T1197" s="1">
        <f t="shared" si="114"/>
        <v>16.416760996422116</v>
      </c>
      <c r="U1197" s="1">
        <f t="shared" si="115"/>
        <v>16.727221481744092</v>
      </c>
    </row>
    <row r="1198" spans="5:21" x14ac:dyDescent="0.2">
      <c r="E1198" s="1">
        <v>1195</v>
      </c>
      <c r="F1198" s="9">
        <v>0.37173435885051731</v>
      </c>
      <c r="G1198" s="9">
        <v>0.68648660089820623</v>
      </c>
      <c r="H1198" s="9">
        <v>-1.5004206943558529</v>
      </c>
      <c r="I1198" s="9">
        <v>1.3900444173486903</v>
      </c>
      <c r="J1198" s="9">
        <v>-1.2422560757840984E-2</v>
      </c>
      <c r="K1198" s="4">
        <f t="shared" si="113"/>
        <v>100</v>
      </c>
      <c r="L1198" s="1">
        <f t="shared" si="117"/>
        <v>107.71803841671034</v>
      </c>
      <c r="M1198" s="1">
        <f t="shared" si="117"/>
        <v>123.57081319481777</v>
      </c>
      <c r="N1198" s="1">
        <f t="shared" si="117"/>
        <v>91.535807915612054</v>
      </c>
      <c r="O1198" s="1">
        <f t="shared" si="116"/>
        <v>120.87284466843714</v>
      </c>
      <c r="P1198" s="1">
        <f t="shared" si="116"/>
        <v>120.57290737028252</v>
      </c>
      <c r="Q1198" s="6">
        <f t="shared" si="112"/>
        <v>0.57290737028252181</v>
      </c>
      <c r="R1198" s="1">
        <f>AVERAGE($Q$4:Q1198)</f>
        <v>16.55860288438118</v>
      </c>
      <c r="S1198" s="1">
        <f>STDEV($R$4:R1198)</f>
        <v>3.2596573721561257</v>
      </c>
      <c r="T1198" s="1">
        <f t="shared" si="114"/>
        <v>16.403501648913544</v>
      </c>
      <c r="U1198" s="1">
        <f t="shared" si="115"/>
        <v>16.713704119848817</v>
      </c>
    </row>
    <row r="1199" spans="5:21" x14ac:dyDescent="0.2">
      <c r="E1199" s="1">
        <v>1196</v>
      </c>
      <c r="F1199" s="9">
        <v>-0.81372718341299333</v>
      </c>
      <c r="G1199" s="9">
        <v>-0.90926050688722171</v>
      </c>
      <c r="H1199" s="9">
        <v>-0.64716232373029925</v>
      </c>
      <c r="I1199" s="9">
        <v>-1.8128139345208183</v>
      </c>
      <c r="J1199" s="9">
        <v>-1.4516945157083683</v>
      </c>
      <c r="K1199" s="4">
        <f t="shared" si="113"/>
        <v>100</v>
      </c>
      <c r="L1199" s="1">
        <f t="shared" si="117"/>
        <v>84.980749069609303</v>
      </c>
      <c r="M1199" s="1">
        <f t="shared" si="117"/>
        <v>70.85054425700821</v>
      </c>
      <c r="N1199" s="1">
        <f t="shared" si="117"/>
        <v>62.248857588346823</v>
      </c>
      <c r="O1199" s="1">
        <f t="shared" si="116"/>
        <v>43.318396069656544</v>
      </c>
      <c r="P1199" s="1">
        <f t="shared" si="116"/>
        <v>32.402594382812076</v>
      </c>
      <c r="Q1199" s="6">
        <f t="shared" si="112"/>
        <v>0</v>
      </c>
      <c r="R1199" s="1">
        <f>AVERAGE($Q$4:Q1199)</f>
        <v>16.544757898691898</v>
      </c>
      <c r="S1199" s="1">
        <f>STDEV($R$4:R1199)</f>
        <v>3.2583144961978032</v>
      </c>
      <c r="T1199" s="1">
        <f t="shared" si="114"/>
        <v>16.389785388532928</v>
      </c>
      <c r="U1199" s="1">
        <f t="shared" si="115"/>
        <v>16.699730408850868</v>
      </c>
    </row>
    <row r="1200" spans="5:21" x14ac:dyDescent="0.2">
      <c r="E1200" s="1">
        <v>1197</v>
      </c>
      <c r="F1200" s="9">
        <v>1.0144663065148052</v>
      </c>
      <c r="G1200" s="9">
        <v>1.1933707355638035</v>
      </c>
      <c r="H1200" s="9">
        <v>-0.508302946400363</v>
      </c>
      <c r="I1200" s="9">
        <v>0.14518491298076697</v>
      </c>
      <c r="J1200" s="9">
        <v>0.15367731975857168</v>
      </c>
      <c r="K1200" s="4">
        <f t="shared" si="113"/>
        <v>100</v>
      </c>
      <c r="L1200" s="1">
        <f t="shared" si="117"/>
        <v>122.49417125869286</v>
      </c>
      <c r="M1200" s="1">
        <f t="shared" si="117"/>
        <v>155.51428531912805</v>
      </c>
      <c r="N1200" s="1">
        <f t="shared" si="117"/>
        <v>140.48166824318983</v>
      </c>
      <c r="O1200" s="1">
        <f t="shared" si="116"/>
        <v>144.62063270999204</v>
      </c>
      <c r="P1200" s="1">
        <f t="shared" si="116"/>
        <v>149.13462949907344</v>
      </c>
      <c r="Q1200" s="6">
        <f t="shared" si="112"/>
        <v>29.134629499073441</v>
      </c>
      <c r="R1200" s="1">
        <f>AVERAGE($Q$4:Q1200)</f>
        <v>16.555275752994639</v>
      </c>
      <c r="S1200" s="1">
        <f>STDEV($R$4:R1200)</f>
        <v>3.256972194343609</v>
      </c>
      <c r="T1200" s="1">
        <f t="shared" si="114"/>
        <v>16.4004318061913</v>
      </c>
      <c r="U1200" s="1">
        <f t="shared" si="115"/>
        <v>16.710119699797978</v>
      </c>
    </row>
    <row r="1201" spans="5:21" x14ac:dyDescent="0.2">
      <c r="E1201" s="1">
        <v>1198</v>
      </c>
      <c r="F1201" s="9">
        <v>1.1080214790126774</v>
      </c>
      <c r="G1201" s="9">
        <v>-1.2951159078511409</v>
      </c>
      <c r="H1201" s="9">
        <v>-1.7131424101535231</v>
      </c>
      <c r="I1201" s="9">
        <v>-7.7064896686351858E-2</v>
      </c>
      <c r="J1201" s="9">
        <v>-0.55450755098718219</v>
      </c>
      <c r="K1201" s="4">
        <f t="shared" si="113"/>
        <v>100</v>
      </c>
      <c r="L1201" s="1">
        <f t="shared" si="117"/>
        <v>124.80774106681206</v>
      </c>
      <c r="M1201" s="1">
        <f t="shared" si="117"/>
        <v>96.327254966534156</v>
      </c>
      <c r="N1201" s="1">
        <f t="shared" si="117"/>
        <v>68.382901697017346</v>
      </c>
      <c r="O1201" s="1">
        <f t="shared" si="116"/>
        <v>67.33699839444543</v>
      </c>
      <c r="P1201" s="1">
        <f t="shared" si="116"/>
        <v>60.268424632704523</v>
      </c>
      <c r="Q1201" s="6">
        <f t="shared" si="112"/>
        <v>0</v>
      </c>
      <c r="R1201" s="1">
        <f>AVERAGE($Q$4:Q1201)</f>
        <v>16.541456658042222</v>
      </c>
      <c r="S1201" s="1">
        <f>STDEV($R$4:R1201)</f>
        <v>3.2556329774636641</v>
      </c>
      <c r="T1201" s="1">
        <f t="shared" si="114"/>
        <v>16.38674099362288</v>
      </c>
      <c r="U1201" s="1">
        <f t="shared" si="115"/>
        <v>16.696172322461564</v>
      </c>
    </row>
    <row r="1202" spans="5:21" x14ac:dyDescent="0.2">
      <c r="E1202" s="1">
        <v>1199</v>
      </c>
      <c r="F1202" s="9">
        <v>0.1918783709697891</v>
      </c>
      <c r="G1202" s="9">
        <v>-0.84115526988171041</v>
      </c>
      <c r="H1202" s="9">
        <v>0.22212020667211618</v>
      </c>
      <c r="I1202" s="9">
        <v>0.41850626075756736</v>
      </c>
      <c r="J1202" s="9">
        <v>0.79949586506700143</v>
      </c>
      <c r="K1202" s="4">
        <f t="shared" si="113"/>
        <v>100</v>
      </c>
      <c r="L1202" s="1">
        <f t="shared" si="117"/>
        <v>103.91215307049686</v>
      </c>
      <c r="M1202" s="1">
        <f t="shared" si="117"/>
        <v>87.82224304559972</v>
      </c>
      <c r="N1202" s="1">
        <f t="shared" si="117"/>
        <v>91.811618017190341</v>
      </c>
      <c r="O1202" s="1">
        <f t="shared" si="116"/>
        <v>99.827140944014005</v>
      </c>
      <c r="P1202" s="1">
        <f t="shared" si="116"/>
        <v>117.13642400974889</v>
      </c>
      <c r="Q1202" s="6">
        <f t="shared" si="112"/>
        <v>0</v>
      </c>
      <c r="R1202" s="1">
        <f>AVERAGE($Q$4:Q1202)</f>
        <v>16.527660614123921</v>
      </c>
      <c r="S1202" s="1">
        <f>STDEV($R$4:R1202)</f>
        <v>3.2542968831851762</v>
      </c>
      <c r="T1202" s="1">
        <f t="shared" si="114"/>
        <v>16.373072949782106</v>
      </c>
      <c r="U1202" s="1">
        <f t="shared" si="115"/>
        <v>16.682248278465735</v>
      </c>
    </row>
    <row r="1203" spans="5:21" x14ac:dyDescent="0.2">
      <c r="E1203" s="1">
        <v>1200</v>
      </c>
      <c r="F1203" s="9">
        <v>1.256428276974475</v>
      </c>
      <c r="G1203" s="9">
        <v>3.1490344554185867</v>
      </c>
      <c r="H1203" s="9">
        <v>-0.742834345146548</v>
      </c>
      <c r="I1203" s="9">
        <v>-0.54806605476187542</v>
      </c>
      <c r="J1203" s="9">
        <v>0.45518959268520121</v>
      </c>
      <c r="K1203" s="4">
        <f t="shared" si="113"/>
        <v>100</v>
      </c>
      <c r="L1203" s="1">
        <f t="shared" si="117"/>
        <v>128.56772925359027</v>
      </c>
      <c r="M1203" s="1">
        <f t="shared" si="117"/>
        <v>241.35351658205354</v>
      </c>
      <c r="N1203" s="1">
        <f t="shared" si="117"/>
        <v>208.03282160639355</v>
      </c>
      <c r="O1203" s="1">
        <f t="shared" si="116"/>
        <v>186.43499992904924</v>
      </c>
      <c r="P1203" s="1">
        <f t="shared" si="116"/>
        <v>204.20421989612558</v>
      </c>
      <c r="Q1203" s="6">
        <f t="shared" si="112"/>
        <v>84.204219896125579</v>
      </c>
      <c r="R1203" s="1">
        <f>AVERAGE($Q$4:Q1203)</f>
        <v>16.584057746858921</v>
      </c>
      <c r="S1203" s="1">
        <f>STDEV($R$4:R1203)</f>
        <v>3.2529567278422413</v>
      </c>
      <c r="T1203" s="1">
        <f t="shared" si="114"/>
        <v>16.429598141842551</v>
      </c>
      <c r="U1203" s="1">
        <f t="shared" si="115"/>
        <v>16.738517351875291</v>
      </c>
    </row>
    <row r="1204" spans="5:21" x14ac:dyDescent="0.2">
      <c r="E1204" s="1">
        <v>1201</v>
      </c>
      <c r="F1204" s="9">
        <v>-0.36992673813074362</v>
      </c>
      <c r="G1204" s="9">
        <v>0.16100329958135262</v>
      </c>
      <c r="H1204" s="9">
        <v>-0.28879412639071234</v>
      </c>
      <c r="I1204" s="9">
        <v>0.57309762269142084</v>
      </c>
      <c r="J1204" s="9">
        <v>0.68707095124409534</v>
      </c>
      <c r="K1204" s="4">
        <f t="shared" si="113"/>
        <v>100</v>
      </c>
      <c r="L1204" s="1">
        <f t="shared" si="117"/>
        <v>92.868530118582015</v>
      </c>
      <c r="M1204" s="1">
        <f t="shared" si="117"/>
        <v>95.907625924876882</v>
      </c>
      <c r="N1204" s="1">
        <f t="shared" si="117"/>
        <v>90.525055885478068</v>
      </c>
      <c r="O1204" s="1">
        <f t="shared" si="116"/>
        <v>101.51902278660653</v>
      </c>
      <c r="P1204" s="1">
        <f t="shared" si="116"/>
        <v>116.47310497698641</v>
      </c>
      <c r="Q1204" s="6">
        <f t="shared" si="112"/>
        <v>0</v>
      </c>
      <c r="R1204" s="1">
        <f>AVERAGE($Q$4:Q1204)</f>
        <v>16.570249205854044</v>
      </c>
      <c r="S1204" s="1">
        <f>STDEV($R$4:R1204)</f>
        <v>3.2516195461199908</v>
      </c>
      <c r="T1204" s="1">
        <f t="shared" si="114"/>
        <v>16.415917385549552</v>
      </c>
      <c r="U1204" s="1">
        <f t="shared" si="115"/>
        <v>16.724581026158535</v>
      </c>
    </row>
    <row r="1205" spans="5:21" x14ac:dyDescent="0.2">
      <c r="E1205" s="1">
        <v>1202</v>
      </c>
      <c r="F1205" s="9">
        <v>-1.0028884389612358</v>
      </c>
      <c r="G1205" s="9">
        <v>0.81526195572223514</v>
      </c>
      <c r="H1205" s="9">
        <v>-0.85611418398912065</v>
      </c>
      <c r="I1205" s="9">
        <v>0.32248294701275881</v>
      </c>
      <c r="J1205" s="9">
        <v>1.0610597200866323</v>
      </c>
      <c r="K1205" s="4">
        <f t="shared" si="113"/>
        <v>100</v>
      </c>
      <c r="L1205" s="1">
        <f t="shared" si="117"/>
        <v>81.825791890520577</v>
      </c>
      <c r="M1205" s="1">
        <f t="shared" si="117"/>
        <v>96.317005243905498</v>
      </c>
      <c r="N1205" s="1">
        <f t="shared" si="117"/>
        <v>81.159962470395357</v>
      </c>
      <c r="O1205" s="1">
        <f t="shared" si="116"/>
        <v>86.56699665461808</v>
      </c>
      <c r="P1205" s="1">
        <f t="shared" si="116"/>
        <v>107.03229228242429</v>
      </c>
      <c r="Q1205" s="6">
        <f t="shared" si="112"/>
        <v>0</v>
      </c>
      <c r="R1205" s="1">
        <f>AVERAGE($Q$4:Q1205)</f>
        <v>16.556463640790938</v>
      </c>
      <c r="S1205" s="1">
        <f>STDEV($R$4:R1205)</f>
        <v>3.2502853761271493</v>
      </c>
      <c r="T1205" s="1">
        <f t="shared" si="114"/>
        <v>16.402259329219568</v>
      </c>
      <c r="U1205" s="1">
        <f t="shared" si="115"/>
        <v>16.710667952362307</v>
      </c>
    </row>
    <row r="1206" spans="5:21" x14ac:dyDescent="0.2">
      <c r="E1206" s="1">
        <v>1203</v>
      </c>
      <c r="F1206" s="9">
        <v>-0.75386651587905362</v>
      </c>
      <c r="G1206" s="9">
        <v>-0.28419549380487297</v>
      </c>
      <c r="H1206" s="9">
        <v>-0.5040612904849695</v>
      </c>
      <c r="I1206" s="9">
        <v>0.21245114112389274</v>
      </c>
      <c r="J1206" s="9">
        <v>-0.41020825847226661</v>
      </c>
      <c r="K1206" s="4">
        <f t="shared" si="113"/>
        <v>100</v>
      </c>
      <c r="L1206" s="1">
        <f t="shared" si="117"/>
        <v>86.004264549785773</v>
      </c>
      <c r="M1206" s="1">
        <f t="shared" si="117"/>
        <v>81.252190760402996</v>
      </c>
      <c r="N1206" s="1">
        <f t="shared" si="117"/>
        <v>73.460329510181637</v>
      </c>
      <c r="O1206" s="1">
        <f t="shared" si="116"/>
        <v>76.64893831756892</v>
      </c>
      <c r="P1206" s="1">
        <f t="shared" si="116"/>
        <v>70.611576382766387</v>
      </c>
      <c r="Q1206" s="6">
        <f t="shared" si="112"/>
        <v>0</v>
      </c>
      <c r="R1206" s="1">
        <f>AVERAGE($Q$4:Q1206)</f>
        <v>16.542700994372989</v>
      </c>
      <c r="S1206" s="1">
        <f>STDEV($R$4:R1206)</f>
        <v>3.2489542555718156</v>
      </c>
      <c r="T1206" s="1">
        <f t="shared" si="114"/>
        <v>16.3886239142116</v>
      </c>
      <c r="U1206" s="1">
        <f t="shared" si="115"/>
        <v>16.696778074534379</v>
      </c>
    </row>
    <row r="1207" spans="5:21" x14ac:dyDescent="0.2">
      <c r="E1207" s="1">
        <v>1204</v>
      </c>
      <c r="F1207" s="9">
        <v>-0.607763013249496</v>
      </c>
      <c r="G1207" s="9">
        <v>-3.3248215913772583</v>
      </c>
      <c r="H1207" s="9">
        <v>-0.15929572327877395</v>
      </c>
      <c r="I1207" s="9">
        <v>1.3805083654006012</v>
      </c>
      <c r="J1207" s="9">
        <v>-4.1211023926734924</v>
      </c>
      <c r="K1207" s="4">
        <f t="shared" si="113"/>
        <v>100</v>
      </c>
      <c r="L1207" s="1">
        <f t="shared" si="117"/>
        <v>88.554447013794515</v>
      </c>
      <c r="M1207" s="1">
        <f t="shared" si="117"/>
        <v>45.54283287772013</v>
      </c>
      <c r="N1207" s="1">
        <f t="shared" si="117"/>
        <v>44.114746768844469</v>
      </c>
      <c r="O1207" s="1">
        <f t="shared" si="116"/>
        <v>58.142436021471994</v>
      </c>
      <c r="P1207" s="1">
        <f t="shared" si="116"/>
        <v>25.499920001220175</v>
      </c>
      <c r="Q1207" s="6">
        <f t="shared" si="112"/>
        <v>0</v>
      </c>
      <c r="R1207" s="1">
        <f>AVERAGE($Q$4:Q1207)</f>
        <v>16.528961209493943</v>
      </c>
      <c r="S1207" s="1">
        <f>STDEV($R$4:R1207)</f>
        <v>3.2476262217644796</v>
      </c>
      <c r="T1207" s="1">
        <f t="shared" si="114"/>
        <v>16.375011082095611</v>
      </c>
      <c r="U1207" s="1">
        <f t="shared" si="115"/>
        <v>16.682911336892275</v>
      </c>
    </row>
    <row r="1208" spans="5:21" x14ac:dyDescent="0.2">
      <c r="E1208" s="1">
        <v>1205</v>
      </c>
      <c r="F1208" s="9">
        <v>-0.47384446588694118</v>
      </c>
      <c r="G1208" s="9">
        <v>-0.37195604818407446</v>
      </c>
      <c r="H1208" s="9">
        <v>1.1045312930946238</v>
      </c>
      <c r="I1208" s="9">
        <v>-0.23808638616173994</v>
      </c>
      <c r="J1208" s="9">
        <v>-1.4104080037213862</v>
      </c>
      <c r="K1208" s="4">
        <f t="shared" si="113"/>
        <v>100</v>
      </c>
      <c r="L1208" s="1">
        <f t="shared" si="117"/>
        <v>90.958312104452588</v>
      </c>
      <c r="M1208" s="1">
        <f t="shared" si="117"/>
        <v>84.43737059570158</v>
      </c>
      <c r="N1208" s="1">
        <f t="shared" si="117"/>
        <v>105.31083831309299</v>
      </c>
      <c r="O1208" s="1">
        <f t="shared" si="116"/>
        <v>100.41374141348969</v>
      </c>
      <c r="P1208" s="1">
        <f t="shared" si="116"/>
        <v>75.733262570964669</v>
      </c>
      <c r="Q1208" s="6">
        <f t="shared" si="112"/>
        <v>0</v>
      </c>
      <c r="R1208" s="1">
        <f>AVERAGE($Q$4:Q1208)</f>
        <v>16.515244229237101</v>
      </c>
      <c r="S1208" s="1">
        <f>STDEV($R$4:R1208)</f>
        <v>3.2463013116209725</v>
      </c>
      <c r="T1208" s="1">
        <f t="shared" si="114"/>
        <v>16.36142077465157</v>
      </c>
      <c r="U1208" s="1">
        <f t="shared" si="115"/>
        <v>16.669067683822632</v>
      </c>
    </row>
    <row r="1209" spans="5:21" x14ac:dyDescent="0.2">
      <c r="E1209" s="1">
        <v>1206</v>
      </c>
      <c r="F1209" s="9">
        <v>-0.59572585087153129</v>
      </c>
      <c r="G1209" s="9">
        <v>-0.41047087506740354</v>
      </c>
      <c r="H1209" s="9">
        <v>0.41125758798443712</v>
      </c>
      <c r="I1209" s="9">
        <v>-0.88102524387068115</v>
      </c>
      <c r="J1209" s="9">
        <v>-1.4436022865993436</v>
      </c>
      <c r="K1209" s="4">
        <f t="shared" si="113"/>
        <v>100</v>
      </c>
      <c r="L1209" s="1">
        <f t="shared" si="117"/>
        <v>88.767892690330967</v>
      </c>
      <c r="M1209" s="1">
        <f t="shared" si="117"/>
        <v>81.771669157498138</v>
      </c>
      <c r="N1209" s="1">
        <f t="shared" si="117"/>
        <v>88.781860758747598</v>
      </c>
      <c r="O1209" s="1">
        <f t="shared" si="116"/>
        <v>74.438799876754288</v>
      </c>
      <c r="P1209" s="1">
        <f t="shared" si="116"/>
        <v>55.771157903279274</v>
      </c>
      <c r="Q1209" s="6">
        <f t="shared" si="112"/>
        <v>0</v>
      </c>
      <c r="R1209" s="1">
        <f>AVERAGE($Q$4:Q1209)</f>
        <v>16.501549996874548</v>
      </c>
      <c r="S1209" s="1">
        <f>STDEV($R$4:R1209)</f>
        <v>3.2449795616653825</v>
      </c>
      <c r="T1209" s="1">
        <f t="shared" si="114"/>
        <v>16.34785293386847</v>
      </c>
      <c r="U1209" s="1">
        <f t="shared" si="115"/>
        <v>16.655247059880626</v>
      </c>
    </row>
    <row r="1210" spans="5:21" x14ac:dyDescent="0.2">
      <c r="E1210" s="1">
        <v>1207</v>
      </c>
      <c r="F1210" s="9">
        <v>1.121020432037767</v>
      </c>
      <c r="G1210" s="9">
        <v>1.5600062397425063</v>
      </c>
      <c r="H1210" s="9">
        <v>-2.3335451260209084</v>
      </c>
      <c r="I1210" s="9">
        <v>1.1249380804656539</v>
      </c>
      <c r="J1210" s="9">
        <v>1.3826524991600309</v>
      </c>
      <c r="K1210" s="4">
        <f t="shared" si="113"/>
        <v>100</v>
      </c>
      <c r="L1210" s="1">
        <f t="shared" si="117"/>
        <v>125.13263720744274</v>
      </c>
      <c r="M1210" s="1">
        <f t="shared" si="117"/>
        <v>170.95075290970598</v>
      </c>
      <c r="N1210" s="1">
        <f t="shared" si="117"/>
        <v>107.19681047259979</v>
      </c>
      <c r="O1210" s="1">
        <f t="shared" si="116"/>
        <v>134.24333839085631</v>
      </c>
      <c r="P1210" s="1">
        <f t="shared" si="116"/>
        <v>177.00617360061744</v>
      </c>
      <c r="Q1210" s="6">
        <f t="shared" si="112"/>
        <v>57.006173600617444</v>
      </c>
      <c r="R1210" s="1">
        <f>AVERAGE($Q$4:Q1210)</f>
        <v>16.535108094309301</v>
      </c>
      <c r="S1210" s="1">
        <f>STDEV($R$4:R1210)</f>
        <v>3.2436557386078189</v>
      </c>
      <c r="T1210" s="1">
        <f t="shared" si="114"/>
        <v>16.381537389866956</v>
      </c>
      <c r="U1210" s="1">
        <f t="shared" si="115"/>
        <v>16.688678798751646</v>
      </c>
    </row>
    <row r="1211" spans="5:21" x14ac:dyDescent="0.2">
      <c r="E1211" s="1">
        <v>1208</v>
      </c>
      <c r="F1211" s="9">
        <v>8.9734157882048748E-2</v>
      </c>
      <c r="G1211" s="9">
        <v>-0.35034645406994969</v>
      </c>
      <c r="H1211" s="9">
        <v>0.25398776415386237</v>
      </c>
      <c r="I1211" s="9">
        <v>-0.36024971450387966</v>
      </c>
      <c r="J1211" s="9">
        <v>-0.63492393564956728</v>
      </c>
      <c r="K1211" s="4">
        <f t="shared" si="113"/>
        <v>100</v>
      </c>
      <c r="L1211" s="1">
        <f t="shared" si="117"/>
        <v>101.81088437084686</v>
      </c>
      <c r="M1211" s="1">
        <f t="shared" si="117"/>
        <v>94.921261987154622</v>
      </c>
      <c r="N1211" s="1">
        <f t="shared" si="117"/>
        <v>99.867597089419576</v>
      </c>
      <c r="O1211" s="1">
        <f t="shared" si="116"/>
        <v>92.925243510020621</v>
      </c>
      <c r="P1211" s="1">
        <f t="shared" si="116"/>
        <v>81.843636060697847</v>
      </c>
      <c r="Q1211" s="6">
        <f t="shared" si="112"/>
        <v>0</v>
      </c>
      <c r="R1211" s="1">
        <f>AVERAGE($Q$4:Q1211)</f>
        <v>16.521420090919971</v>
      </c>
      <c r="S1211" s="1">
        <f>STDEV($R$4:R1211)</f>
        <v>3.2423350006043368</v>
      </c>
      <c r="T1211" s="1">
        <f t="shared" si="114"/>
        <v>16.367975468052993</v>
      </c>
      <c r="U1211" s="1">
        <f t="shared" si="115"/>
        <v>16.674864713786949</v>
      </c>
    </row>
    <row r="1212" spans="5:21" x14ac:dyDescent="0.2">
      <c r="E1212" s="1">
        <v>1209</v>
      </c>
      <c r="F1212" s="9">
        <v>1.0492340152268298</v>
      </c>
      <c r="G1212" s="9">
        <v>0.77061031333869323</v>
      </c>
      <c r="H1212" s="9">
        <v>0.18793571143760346</v>
      </c>
      <c r="I1212" s="9">
        <v>-0.72332113632000983</v>
      </c>
      <c r="J1212" s="9">
        <v>-0.52750010581803508</v>
      </c>
      <c r="K1212" s="4">
        <f t="shared" si="113"/>
        <v>100</v>
      </c>
      <c r="L1212" s="1">
        <f t="shared" si="117"/>
        <v>123.34890787110042</v>
      </c>
      <c r="M1212" s="1">
        <f t="shared" si="117"/>
        <v>143.90294103060705</v>
      </c>
      <c r="N1212" s="1">
        <f t="shared" si="117"/>
        <v>149.41477957172106</v>
      </c>
      <c r="O1212" s="1">
        <f t="shared" si="116"/>
        <v>129.290520193964</v>
      </c>
      <c r="P1212" s="1">
        <f t="shared" si="116"/>
        <v>116.34523624134488</v>
      </c>
      <c r="Q1212" s="6">
        <f t="shared" si="112"/>
        <v>0</v>
      </c>
      <c r="R1212" s="1">
        <f>AVERAGE($Q$4:Q1212)</f>
        <v>16.507754731043278</v>
      </c>
      <c r="S1212" s="1">
        <f>STDEV($R$4:R1212)</f>
        <v>3.2410173841247238</v>
      </c>
      <c r="T1212" s="1">
        <f t="shared" si="114"/>
        <v>16.354435911479431</v>
      </c>
      <c r="U1212" s="1">
        <f t="shared" si="115"/>
        <v>16.661073550607124</v>
      </c>
    </row>
    <row r="1213" spans="5:21" x14ac:dyDescent="0.2">
      <c r="E1213" s="1">
        <v>1210</v>
      </c>
      <c r="F1213" s="9">
        <v>2.7340138331055641</v>
      </c>
      <c r="G1213" s="9">
        <v>-0.20619609131244943</v>
      </c>
      <c r="H1213" s="9">
        <v>0.48821675591170788</v>
      </c>
      <c r="I1213" s="9">
        <v>-3.5391849451116286E-2</v>
      </c>
      <c r="J1213" s="9">
        <v>-0.68564531829906628</v>
      </c>
      <c r="K1213" s="4">
        <f t="shared" si="113"/>
        <v>100</v>
      </c>
      <c r="L1213" s="1">
        <f t="shared" si="117"/>
        <v>172.77202529480832</v>
      </c>
      <c r="M1213" s="1">
        <f t="shared" si="117"/>
        <v>165.79195750989274</v>
      </c>
      <c r="N1213" s="1">
        <f t="shared" si="117"/>
        <v>182.79715318801382</v>
      </c>
      <c r="O1213" s="1">
        <f t="shared" si="116"/>
        <v>181.50781590929068</v>
      </c>
      <c r="P1213" s="1">
        <f t="shared" si="116"/>
        <v>158.24898577183677</v>
      </c>
      <c r="Q1213" s="6">
        <f t="shared" si="112"/>
        <v>38.248985771836772</v>
      </c>
      <c r="R1213" s="1">
        <f>AVERAGE($Q$4:Q1213)</f>
        <v>16.525722690581123</v>
      </c>
      <c r="S1213" s="1">
        <f>STDEV($R$4:R1213)</f>
        <v>3.2396993987136229</v>
      </c>
      <c r="T1213" s="1">
        <f t="shared" si="114"/>
        <v>16.372529561540915</v>
      </c>
      <c r="U1213" s="1">
        <f t="shared" si="115"/>
        <v>16.678915819621331</v>
      </c>
    </row>
    <row r="1214" spans="5:21" x14ac:dyDescent="0.2">
      <c r="E1214" s="1">
        <v>1211</v>
      </c>
      <c r="F1214" s="9">
        <v>-0.25862163965939544</v>
      </c>
      <c r="G1214" s="9">
        <v>0.19115418581350241</v>
      </c>
      <c r="H1214" s="9">
        <v>-0.17965021470445208</v>
      </c>
      <c r="I1214" s="9">
        <v>-0.27539044822333381</v>
      </c>
      <c r="J1214" s="9">
        <v>-1.4249417290557176</v>
      </c>
      <c r="K1214" s="4">
        <f t="shared" si="113"/>
        <v>100</v>
      </c>
      <c r="L1214" s="1">
        <f t="shared" si="117"/>
        <v>94.959060637041986</v>
      </c>
      <c r="M1214" s="1">
        <f t="shared" si="117"/>
        <v>98.659713828533242</v>
      </c>
      <c r="N1214" s="1">
        <f t="shared" si="117"/>
        <v>95.177793428143858</v>
      </c>
      <c r="O1214" s="1">
        <f t="shared" si="116"/>
        <v>90.077333513103682</v>
      </c>
      <c r="P1214" s="1">
        <f t="shared" si="116"/>
        <v>67.740228245747943</v>
      </c>
      <c r="Q1214" s="6">
        <f t="shared" si="112"/>
        <v>0</v>
      </c>
      <c r="R1214" s="1">
        <f>AVERAGE($Q$4:Q1214)</f>
        <v>16.512076346493114</v>
      </c>
      <c r="S1214" s="1">
        <f>STDEV($R$4:R1214)</f>
        <v>3.2383845086018828</v>
      </c>
      <c r="T1214" s="1">
        <f t="shared" si="114"/>
        <v>16.359008631690966</v>
      </c>
      <c r="U1214" s="1">
        <f t="shared" si="115"/>
        <v>16.665144061295262</v>
      </c>
    </row>
    <row r="1215" spans="5:21" x14ac:dyDescent="0.2">
      <c r="E1215" s="1">
        <v>1212</v>
      </c>
      <c r="F1215" s="9">
        <v>0.27208216124563478</v>
      </c>
      <c r="G1215" s="9">
        <v>0.13659928299603052</v>
      </c>
      <c r="H1215" s="9">
        <v>0.15249838725139853</v>
      </c>
      <c r="I1215" s="9">
        <v>-1.5971636457834393</v>
      </c>
      <c r="J1215" s="9">
        <v>-0.50322796596447006</v>
      </c>
      <c r="K1215" s="4">
        <f t="shared" si="113"/>
        <v>100</v>
      </c>
      <c r="L1215" s="1">
        <f t="shared" si="117"/>
        <v>105.59242315134424</v>
      </c>
      <c r="M1215" s="1">
        <f t="shared" si="117"/>
        <v>108.51696007677745</v>
      </c>
      <c r="N1215" s="1">
        <f t="shared" si="117"/>
        <v>111.87768231266223</v>
      </c>
      <c r="O1215" s="1">
        <f t="shared" si="116"/>
        <v>81.285969365481677</v>
      </c>
      <c r="P1215" s="1">
        <f t="shared" si="116"/>
        <v>73.50311820943989</v>
      </c>
      <c r="Q1215" s="6">
        <f t="shared" si="112"/>
        <v>0</v>
      </c>
      <c r="R1215" s="1">
        <f>AVERAGE($Q$4:Q1215)</f>
        <v>16.498452521124719</v>
      </c>
      <c r="S1215" s="1">
        <f>STDEV($R$4:R1215)</f>
        <v>3.2370727498426315</v>
      </c>
      <c r="T1215" s="1">
        <f t="shared" si="114"/>
        <v>16.345509943010306</v>
      </c>
      <c r="U1215" s="1">
        <f t="shared" si="115"/>
        <v>16.651395099239132</v>
      </c>
    </row>
    <row r="1216" spans="5:21" x14ac:dyDescent="0.2">
      <c r="E1216" s="1">
        <v>1213</v>
      </c>
      <c r="F1216" s="9">
        <v>2.0123707145103253E-2</v>
      </c>
      <c r="G1216" s="9">
        <v>-0.20324364413681906</v>
      </c>
      <c r="H1216" s="9">
        <v>-1.4691613614559174</v>
      </c>
      <c r="I1216" s="9">
        <v>5.1135202738805674E-2</v>
      </c>
      <c r="J1216" s="9">
        <v>-0.7899961929069832</v>
      </c>
      <c r="K1216" s="4">
        <f t="shared" si="113"/>
        <v>100</v>
      </c>
      <c r="L1216" s="1">
        <f t="shared" si="117"/>
        <v>100.40328515775727</v>
      </c>
      <c r="M1216" s="1">
        <f t="shared" si="117"/>
        <v>96.403855785330492</v>
      </c>
      <c r="N1216" s="1">
        <f t="shared" si="117"/>
        <v>71.859579233135861</v>
      </c>
      <c r="O1216" s="1">
        <f t="shared" si="116"/>
        <v>72.59826088896105</v>
      </c>
      <c r="P1216" s="1">
        <f t="shared" si="116"/>
        <v>61.988056430171724</v>
      </c>
      <c r="Q1216" s="6">
        <f t="shared" si="112"/>
        <v>0</v>
      </c>
      <c r="R1216" s="1">
        <f>AVERAGE($Q$4:Q1216)</f>
        <v>16.48485115878249</v>
      </c>
      <c r="S1216" s="1">
        <f>STDEV($R$4:R1216)</f>
        <v>3.2357641581070777</v>
      </c>
      <c r="T1216" s="1">
        <f t="shared" si="114"/>
        <v>16.332033438560394</v>
      </c>
      <c r="U1216" s="1">
        <f t="shared" si="115"/>
        <v>16.637668879004586</v>
      </c>
    </row>
    <row r="1217" spans="5:21" x14ac:dyDescent="0.2">
      <c r="E1217" s="1">
        <v>1214</v>
      </c>
      <c r="F1217" s="9">
        <v>0.1399462234985549</v>
      </c>
      <c r="G1217" s="9">
        <v>0.80988911577151157</v>
      </c>
      <c r="H1217" s="9">
        <v>-0.51759570851572789</v>
      </c>
      <c r="I1217" s="9">
        <v>1.5033083400339819</v>
      </c>
      <c r="J1217" s="9">
        <v>-0.3639456735982094</v>
      </c>
      <c r="K1217" s="4">
        <f t="shared" si="113"/>
        <v>100</v>
      </c>
      <c r="L1217" s="1">
        <f t="shared" si="117"/>
        <v>102.83846237765036</v>
      </c>
      <c r="M1217" s="1">
        <f t="shared" si="117"/>
        <v>120.92097751286914</v>
      </c>
      <c r="N1217" s="1">
        <f t="shared" si="117"/>
        <v>109.02945904034753</v>
      </c>
      <c r="O1217" s="1">
        <f t="shared" si="116"/>
        <v>147.27178837050818</v>
      </c>
      <c r="P1217" s="1">
        <f t="shared" si="116"/>
        <v>136.93284804791264</v>
      </c>
      <c r="Q1217" s="6">
        <f t="shared" si="112"/>
        <v>16.932848047912643</v>
      </c>
      <c r="R1217" s="1">
        <f>AVERAGE($Q$4:Q1217)</f>
        <v>16.485220184226584</v>
      </c>
      <c r="S1217" s="1">
        <f>STDEV($R$4:R1217)</f>
        <v>3.2344571079198738</v>
      </c>
      <c r="T1217" s="1">
        <f t="shared" si="114"/>
        <v>16.332527120277732</v>
      </c>
      <c r="U1217" s="1">
        <f t="shared" si="115"/>
        <v>16.637913248175437</v>
      </c>
    </row>
    <row r="1218" spans="5:21" x14ac:dyDescent="0.2">
      <c r="E1218" s="1">
        <v>1215</v>
      </c>
      <c r="F1218" s="9">
        <v>-1.6123294699355029</v>
      </c>
      <c r="G1218" s="9">
        <v>-0.66263737608096562</v>
      </c>
      <c r="H1218" s="9">
        <v>-0.50599965106812306</v>
      </c>
      <c r="I1218" s="9">
        <v>-1.0710914466471877</v>
      </c>
      <c r="J1218" s="9">
        <v>0.44825355871580541</v>
      </c>
      <c r="K1218" s="4">
        <f t="shared" si="113"/>
        <v>100</v>
      </c>
      <c r="L1218" s="1">
        <f t="shared" si="117"/>
        <v>72.436063643883529</v>
      </c>
      <c r="M1218" s="1">
        <f t="shared" si="117"/>
        <v>63.445217485767195</v>
      </c>
      <c r="N1218" s="1">
        <f t="shared" si="117"/>
        <v>57.338762966832384</v>
      </c>
      <c r="O1218" s="1">
        <f t="shared" si="116"/>
        <v>46.282253655594836</v>
      </c>
      <c r="P1218" s="1">
        <f t="shared" si="116"/>
        <v>50.623166575833785</v>
      </c>
      <c r="Q1218" s="6">
        <f t="shared" si="112"/>
        <v>0</v>
      </c>
      <c r="R1218" s="1">
        <f>AVERAGE($Q$4:Q1218)</f>
        <v>16.471652101770431</v>
      </c>
      <c r="S1218" s="1">
        <f>STDEV($R$4:R1218)</f>
        <v>3.2331532523845063</v>
      </c>
      <c r="T1218" s="1">
        <f t="shared" si="114"/>
        <v>16.319083414812287</v>
      </c>
      <c r="U1218" s="1">
        <f t="shared" si="115"/>
        <v>16.624220788728575</v>
      </c>
    </row>
    <row r="1219" spans="5:21" x14ac:dyDescent="0.2">
      <c r="E1219" s="1">
        <v>1216</v>
      </c>
      <c r="F1219" s="9">
        <v>-0.36411165638128296</v>
      </c>
      <c r="G1219" s="9">
        <v>-2.2777021513320506</v>
      </c>
      <c r="H1219" s="9">
        <v>-1.1319480108795688</v>
      </c>
      <c r="I1219" s="9">
        <v>-0.79473693403997459</v>
      </c>
      <c r="J1219" s="9">
        <v>-0.42436795411049388</v>
      </c>
      <c r="K1219" s="4">
        <f t="shared" si="113"/>
        <v>100</v>
      </c>
      <c r="L1219" s="1">
        <f t="shared" si="117"/>
        <v>92.976600569169449</v>
      </c>
      <c r="M1219" s="1">
        <f t="shared" si="117"/>
        <v>58.956944569405827</v>
      </c>
      <c r="N1219" s="1">
        <f t="shared" si="117"/>
        <v>47.012702082398867</v>
      </c>
      <c r="O1219" s="1">
        <f t="shared" si="116"/>
        <v>40.10377363362344</v>
      </c>
      <c r="P1219" s="1">
        <f t="shared" si="116"/>
        <v>36.840465411954966</v>
      </c>
      <c r="Q1219" s="6">
        <f t="shared" si="112"/>
        <v>0</v>
      </c>
      <c r="R1219" s="1">
        <f>AVERAGE($Q$4:Q1219)</f>
        <v>16.458106335239368</v>
      </c>
      <c r="S1219" s="1">
        <f>STDEV($R$4:R1219)</f>
        <v>3.2318526263627563</v>
      </c>
      <c r="T1219" s="1">
        <f t="shared" si="114"/>
        <v>16.305661744784853</v>
      </c>
      <c r="U1219" s="1">
        <f t="shared" si="115"/>
        <v>16.610550925693882</v>
      </c>
    </row>
    <row r="1220" spans="5:21" x14ac:dyDescent="0.2">
      <c r="E1220" s="1">
        <v>1217</v>
      </c>
      <c r="F1220" s="9">
        <v>-0.68041572376387194</v>
      </c>
      <c r="G1220" s="9">
        <v>-0.9895916264213156</v>
      </c>
      <c r="H1220" s="9">
        <v>-1.4926263247616589</v>
      </c>
      <c r="I1220" s="9">
        <v>1.8903119780588895</v>
      </c>
      <c r="J1220" s="9">
        <v>0.19228991732234135</v>
      </c>
      <c r="K1220" s="4">
        <f t="shared" si="113"/>
        <v>100</v>
      </c>
      <c r="L1220" s="1">
        <f t="shared" si="117"/>
        <v>87.277006322074882</v>
      </c>
      <c r="M1220" s="1">
        <f t="shared" si="117"/>
        <v>71.605272960240143</v>
      </c>
      <c r="N1220" s="1">
        <f t="shared" si="117"/>
        <v>53.124778137402025</v>
      </c>
      <c r="O1220" s="1">
        <f t="shared" si="116"/>
        <v>77.533170140883414</v>
      </c>
      <c r="P1220" s="1">
        <f t="shared" si="116"/>
        <v>80.573018070617564</v>
      </c>
      <c r="Q1220" s="6">
        <f t="shared" ref="Q1220:Q1283" si="118">MAX(P1220-strike,0)</f>
        <v>0</v>
      </c>
      <c r="R1220" s="1">
        <f>AVERAGE($Q$4:Q1220)</f>
        <v>16.444582829622902</v>
      </c>
      <c r="S1220" s="1">
        <f>STDEV($R$4:R1220)</f>
        <v>3.2305552643437743</v>
      </c>
      <c r="T1220" s="1">
        <f t="shared" si="114"/>
        <v>16.292262053999476</v>
      </c>
      <c r="U1220" s="1">
        <f t="shared" si="115"/>
        <v>16.596903605246329</v>
      </c>
    </row>
    <row r="1221" spans="5:21" x14ac:dyDescent="0.2">
      <c r="E1221" s="1">
        <v>1218</v>
      </c>
      <c r="F1221" s="9">
        <v>1.3484759620041586</v>
      </c>
      <c r="G1221" s="9">
        <v>-0.43989984988002107</v>
      </c>
      <c r="H1221" s="9">
        <v>-0.27759369913837872</v>
      </c>
      <c r="I1221" s="9">
        <v>1.0934331839962397</v>
      </c>
      <c r="J1221" s="9">
        <v>0.60887714425916784</v>
      </c>
      <c r="K1221" s="4">
        <f t="shared" ref="K1221:K1284" si="119">$C$6</f>
        <v>100</v>
      </c>
      <c r="L1221" s="1">
        <f t="shared" si="117"/>
        <v>130.95652244607155</v>
      </c>
      <c r="M1221" s="1">
        <f t="shared" si="117"/>
        <v>119.92726192972918</v>
      </c>
      <c r="N1221" s="1">
        <f t="shared" si="117"/>
        <v>113.45050568855009</v>
      </c>
      <c r="O1221" s="1">
        <f t="shared" si="116"/>
        <v>141.18248950778457</v>
      </c>
      <c r="P1221" s="1">
        <f t="shared" si="116"/>
        <v>159.46568120845066</v>
      </c>
      <c r="Q1221" s="6">
        <f t="shared" si="118"/>
        <v>39.465681208450661</v>
      </c>
      <c r="R1221" s="1">
        <f>AVERAGE($Q$4:Q1221)</f>
        <v>16.463483567208147</v>
      </c>
      <c r="S1221" s="1">
        <f>STDEV($R$4:R1221)</f>
        <v>3.2292571068012514</v>
      </c>
      <c r="T1221" s="1">
        <f t="shared" ref="T1221:T1284" si="120">R1221 - $C$11*S1221/SQRT(E1221)</f>
        <v>16.311286516513</v>
      </c>
      <c r="U1221" s="1">
        <f t="shared" ref="U1221:U1284" si="121">R1221 + $C$11*S1221/SQRT(E1221)</f>
        <v>16.615680617903294</v>
      </c>
    </row>
    <row r="1222" spans="5:21" x14ac:dyDescent="0.2">
      <c r="E1222" s="1">
        <v>1219</v>
      </c>
      <c r="F1222" s="9">
        <v>-0.7960602488310542</v>
      </c>
      <c r="G1222" s="9">
        <v>1.0812391337822191</v>
      </c>
      <c r="H1222" s="9">
        <v>-9.8759755928767845E-2</v>
      </c>
      <c r="I1222" s="9">
        <v>-0.2927242803707486</v>
      </c>
      <c r="J1222" s="9">
        <v>-0.11955989975831471</v>
      </c>
      <c r="K1222" s="4">
        <f t="shared" si="119"/>
        <v>100</v>
      </c>
      <c r="L1222" s="1">
        <f t="shared" si="117"/>
        <v>85.281550046681261</v>
      </c>
      <c r="M1222" s="1">
        <f t="shared" si="117"/>
        <v>105.86936865916327</v>
      </c>
      <c r="N1222" s="1">
        <f t="shared" si="117"/>
        <v>103.79875866953172</v>
      </c>
      <c r="O1222" s="1">
        <f t="shared" si="116"/>
        <v>97.896339213659331</v>
      </c>
      <c r="P1222" s="1">
        <f t="shared" si="116"/>
        <v>95.583209880406358</v>
      </c>
      <c r="Q1222" s="6">
        <f t="shared" si="118"/>
        <v>0</v>
      </c>
      <c r="R1222" s="1">
        <f>AVERAGE($Q$4:Q1222)</f>
        <v>16.449977838276887</v>
      </c>
      <c r="S1222" s="1">
        <f>STDEV($R$4:R1222)</f>
        <v>3.227962183724284</v>
      </c>
      <c r="T1222" s="1">
        <f t="shared" si="120"/>
        <v>16.297904232953918</v>
      </c>
      <c r="U1222" s="1">
        <f t="shared" si="121"/>
        <v>16.602051443599855</v>
      </c>
    </row>
    <row r="1223" spans="5:21" x14ac:dyDescent="0.2">
      <c r="E1223" s="1">
        <v>1220</v>
      </c>
      <c r="F1223" s="9">
        <v>0.67957671490148641</v>
      </c>
      <c r="G1223" s="9">
        <v>-0.32395746529800817</v>
      </c>
      <c r="H1223" s="9">
        <v>0.70735268309363164</v>
      </c>
      <c r="I1223" s="9">
        <v>0.87658690972602926</v>
      </c>
      <c r="J1223" s="9">
        <v>0.5130164026923012</v>
      </c>
      <c r="K1223" s="4">
        <f t="shared" si="119"/>
        <v>100</v>
      </c>
      <c r="L1223" s="1">
        <f t="shared" si="117"/>
        <v>114.55849076855496</v>
      </c>
      <c r="M1223" s="1">
        <f t="shared" si="117"/>
        <v>107.37141970521068</v>
      </c>
      <c r="N1223" s="1">
        <f t="shared" si="117"/>
        <v>123.68828531480544</v>
      </c>
      <c r="O1223" s="1">
        <f t="shared" si="116"/>
        <v>147.38997341439151</v>
      </c>
      <c r="P1223" s="1">
        <f t="shared" si="116"/>
        <v>163.31571593737604</v>
      </c>
      <c r="Q1223" s="6">
        <f t="shared" si="118"/>
        <v>43.315715937376041</v>
      </c>
      <c r="R1223" s="1">
        <f>AVERAGE($Q$4:Q1223)</f>
        <v>16.471998935079426</v>
      </c>
      <c r="S1223" s="1">
        <f>STDEV($R$4:R1223)</f>
        <v>3.2266661173840814</v>
      </c>
      <c r="T1223" s="1">
        <f t="shared" si="120"/>
        <v>16.320048702166403</v>
      </c>
      <c r="U1223" s="1">
        <f t="shared" si="121"/>
        <v>16.62394916799245</v>
      </c>
    </row>
    <row r="1224" spans="5:21" x14ac:dyDescent="0.2">
      <c r="E1224" s="1">
        <v>1221</v>
      </c>
      <c r="F1224" s="9">
        <v>-0.92642949311994016</v>
      </c>
      <c r="G1224" s="9">
        <v>0.55867076298454776</v>
      </c>
      <c r="H1224" s="9">
        <v>-0.41315843191114254</v>
      </c>
      <c r="I1224" s="9">
        <v>-1.2567852536449209</v>
      </c>
      <c r="J1224" s="9">
        <v>1.3486760508385487</v>
      </c>
      <c r="K1224" s="4">
        <f t="shared" si="119"/>
        <v>100</v>
      </c>
      <c r="L1224" s="1">
        <f t="shared" si="117"/>
        <v>83.086670624415561</v>
      </c>
      <c r="M1224" s="1">
        <f t="shared" si="117"/>
        <v>92.908806793128932</v>
      </c>
      <c r="N1224" s="1">
        <f t="shared" si="117"/>
        <v>85.540226748023585</v>
      </c>
      <c r="O1224" s="1">
        <f t="shared" si="116"/>
        <v>66.528451804771166</v>
      </c>
      <c r="P1224" s="1">
        <f t="shared" si="116"/>
        <v>87.126833472287274</v>
      </c>
      <c r="Q1224" s="6">
        <f t="shared" si="118"/>
        <v>0</v>
      </c>
      <c r="R1224" s="1">
        <f>AVERAGE($Q$4:Q1224)</f>
        <v>16.458508354461014</v>
      </c>
      <c r="S1224" s="1">
        <f>STDEV($R$4:R1224)</f>
        <v>3.2253732466284006</v>
      </c>
      <c r="T1224" s="1">
        <f t="shared" si="120"/>
        <v>16.306681216937559</v>
      </c>
      <c r="U1224" s="1">
        <f t="shared" si="121"/>
        <v>16.610335491984468</v>
      </c>
    </row>
    <row r="1225" spans="5:21" x14ac:dyDescent="0.2">
      <c r="E1225" s="1">
        <v>1222</v>
      </c>
      <c r="F1225" s="9">
        <v>1.1243628250667825</v>
      </c>
      <c r="G1225" s="9">
        <v>1.1209840522496961</v>
      </c>
      <c r="H1225" s="9">
        <v>0.85969304564059712</v>
      </c>
      <c r="I1225" s="9">
        <v>2.1998766897013411</v>
      </c>
      <c r="J1225" s="9">
        <v>-0.66858547143056057</v>
      </c>
      <c r="K1225" s="4">
        <f t="shared" si="119"/>
        <v>100</v>
      </c>
      <c r="L1225" s="1">
        <f t="shared" si="117"/>
        <v>125.21631366314787</v>
      </c>
      <c r="M1225" s="1">
        <f t="shared" si="117"/>
        <v>156.68533546063335</v>
      </c>
      <c r="N1225" s="1">
        <f t="shared" si="117"/>
        <v>186.08027573525132</v>
      </c>
      <c r="O1225" s="1">
        <f t="shared" si="116"/>
        <v>288.92106188035456</v>
      </c>
      <c r="P1225" s="1">
        <f t="shared" si="116"/>
        <v>252.75898702295825</v>
      </c>
      <c r="Q1225" s="6">
        <f t="shared" si="118"/>
        <v>132.75898702295825</v>
      </c>
      <c r="R1225" s="1">
        <f>AVERAGE($Q$4:Q1225)</f>
        <v>16.553680595597264</v>
      </c>
      <c r="S1225" s="1">
        <f>STDEV($R$4:R1225)</f>
        <v>3.2240713827080083</v>
      </c>
      <c r="T1225" s="1">
        <f t="shared" si="120"/>
        <v>16.401976850399436</v>
      </c>
      <c r="U1225" s="1">
        <f t="shared" si="121"/>
        <v>16.705384340795092</v>
      </c>
    </row>
    <row r="1226" spans="5:21" x14ac:dyDescent="0.2">
      <c r="E1226" s="1">
        <v>1223</v>
      </c>
      <c r="F1226" s="9">
        <v>-0.40040731619228609</v>
      </c>
      <c r="G1226" s="9">
        <v>0.8800930118013639</v>
      </c>
      <c r="H1226" s="9">
        <v>0.45703473006142303</v>
      </c>
      <c r="I1226" s="9">
        <v>1.3102408047416247E-2</v>
      </c>
      <c r="J1226" s="9">
        <v>-0.387358340958599</v>
      </c>
      <c r="K1226" s="4">
        <f t="shared" si="119"/>
        <v>100</v>
      </c>
      <c r="L1226" s="1">
        <f t="shared" si="117"/>
        <v>92.304114940252276</v>
      </c>
      <c r="M1226" s="1">
        <f t="shared" si="117"/>
        <v>110.06898714873203</v>
      </c>
      <c r="N1226" s="1">
        <f t="shared" si="117"/>
        <v>120.60421948540301</v>
      </c>
      <c r="O1226" s="1">
        <f t="shared" si="116"/>
        <v>120.92067507652929</v>
      </c>
      <c r="P1226" s="1">
        <f t="shared" si="116"/>
        <v>111.90643099074047</v>
      </c>
      <c r="Q1226" s="6">
        <f t="shared" si="118"/>
        <v>0</v>
      </c>
      <c r="R1226" s="1">
        <f>AVERAGE($Q$4:Q1226)</f>
        <v>16.54014528848721</v>
      </c>
      <c r="S1226" s="1">
        <f>STDEV($R$4:R1226)</f>
        <v>3.2227724513145621</v>
      </c>
      <c r="T1226" s="1">
        <f t="shared" si="120"/>
        <v>16.38856467136414</v>
      </c>
      <c r="U1226" s="1">
        <f t="shared" si="121"/>
        <v>16.69172590561028</v>
      </c>
    </row>
    <row r="1227" spans="5:21" x14ac:dyDescent="0.2">
      <c r="E1227" s="1">
        <v>1224</v>
      </c>
      <c r="F1227" s="9">
        <v>0.74946456152247265</v>
      </c>
      <c r="G1227" s="9">
        <v>-0.3481875410216162</v>
      </c>
      <c r="H1227" s="9">
        <v>-0.76365495260688476</v>
      </c>
      <c r="I1227" s="9">
        <v>-0.96819348982535303</v>
      </c>
      <c r="J1227" s="9">
        <v>1.4695251593366265</v>
      </c>
      <c r="K1227" s="4">
        <f t="shared" si="119"/>
        <v>100</v>
      </c>
      <c r="L1227" s="1">
        <f t="shared" si="117"/>
        <v>116.17098312382588</v>
      </c>
      <c r="M1227" s="1">
        <f t="shared" si="117"/>
        <v>108.35637789688006</v>
      </c>
      <c r="N1227" s="1">
        <f t="shared" si="117"/>
        <v>93.008845317084095</v>
      </c>
      <c r="O1227" s="1">
        <f t="shared" si="116"/>
        <v>76.635154048072437</v>
      </c>
      <c r="P1227" s="1">
        <f t="shared" si="116"/>
        <v>102.8180512547395</v>
      </c>
      <c r="Q1227" s="6">
        <f t="shared" si="118"/>
        <v>0</v>
      </c>
      <c r="R1227" s="1">
        <f>AVERAGE($Q$4:Q1227)</f>
        <v>16.52663209789204</v>
      </c>
      <c r="S1227" s="1">
        <f>STDEV($R$4:R1227)</f>
        <v>3.2214764883722982</v>
      </c>
      <c r="T1227" s="1">
        <f t="shared" si="120"/>
        <v>16.375174343320772</v>
      </c>
      <c r="U1227" s="1">
        <f t="shared" si="121"/>
        <v>16.678089852463309</v>
      </c>
    </row>
    <row r="1228" spans="5:21" x14ac:dyDescent="0.2">
      <c r="E1228" s="1">
        <v>1225</v>
      </c>
      <c r="F1228" s="9">
        <v>-0.51712049753405154</v>
      </c>
      <c r="G1228" s="9">
        <v>0.58457317209104076</v>
      </c>
      <c r="H1228" s="9">
        <v>0.96516714620520361</v>
      </c>
      <c r="I1228" s="9">
        <v>-0.37703557609347627</v>
      </c>
      <c r="J1228" s="9">
        <v>-1.242049165739445</v>
      </c>
      <c r="K1228" s="4">
        <f t="shared" si="119"/>
        <v>100</v>
      </c>
      <c r="L1228" s="1">
        <f t="shared" si="117"/>
        <v>90.174446299397047</v>
      </c>
      <c r="M1228" s="1">
        <f t="shared" si="117"/>
        <v>101.35819427619097</v>
      </c>
      <c r="N1228" s="1">
        <f t="shared" si="117"/>
        <v>122.93971953258519</v>
      </c>
      <c r="O1228" s="1">
        <f t="shared" si="116"/>
        <v>114.01009931144152</v>
      </c>
      <c r="P1228" s="1">
        <f t="shared" si="116"/>
        <v>88.932459692183329</v>
      </c>
      <c r="Q1228" s="6">
        <f t="shared" si="118"/>
        <v>0</v>
      </c>
      <c r="R1228" s="1">
        <f>AVERAGE($Q$4:Q1228)</f>
        <v>16.513140969648862</v>
      </c>
      <c r="S1228" s="1">
        <f>STDEV($R$4:R1228)</f>
        <v>3.2201835294325258</v>
      </c>
      <c r="T1228" s="1">
        <f t="shared" si="120"/>
        <v>16.361805810853536</v>
      </c>
      <c r="U1228" s="1">
        <f t="shared" si="121"/>
        <v>16.664476128444189</v>
      </c>
    </row>
    <row r="1229" spans="5:21" x14ac:dyDescent="0.2">
      <c r="E1229" s="1">
        <v>1226</v>
      </c>
      <c r="F1229" s="9">
        <v>-0.8893653102859389</v>
      </c>
      <c r="G1229" s="9">
        <v>-0.55526584219478536</v>
      </c>
      <c r="H1229" s="9">
        <v>-0.79329083746415563</v>
      </c>
      <c r="I1229" s="9">
        <v>-0.24120254238368943</v>
      </c>
      <c r="J1229" s="9">
        <v>0.77962340583326295</v>
      </c>
      <c r="K1229" s="4">
        <f t="shared" si="119"/>
        <v>100</v>
      </c>
      <c r="L1229" s="1">
        <f t="shared" si="117"/>
        <v>83.704866998147097</v>
      </c>
      <c r="M1229" s="1">
        <f t="shared" si="117"/>
        <v>74.906746169953308</v>
      </c>
      <c r="N1229" s="1">
        <f t="shared" si="117"/>
        <v>63.917026928851314</v>
      </c>
      <c r="O1229" s="1">
        <f t="shared" si="116"/>
        <v>60.906827565411746</v>
      </c>
      <c r="P1229" s="1">
        <f t="shared" si="116"/>
        <v>71.184134297665182</v>
      </c>
      <c r="Q1229" s="6">
        <f t="shared" si="118"/>
        <v>0</v>
      </c>
      <c r="R1229" s="1">
        <f>AVERAGE($Q$4:Q1229)</f>
        <v>16.499671849771499</v>
      </c>
      <c r="S1229" s="1">
        <f>STDEV($R$4:R1229)</f>
        <v>3.2188936096763041</v>
      </c>
      <c r="T1229" s="1">
        <f t="shared" si="120"/>
        <v>16.348459018742343</v>
      </c>
      <c r="U1229" s="1">
        <f t="shared" si="121"/>
        <v>16.650884680800655</v>
      </c>
    </row>
    <row r="1230" spans="5:21" x14ac:dyDescent="0.2">
      <c r="E1230" s="1">
        <v>1227</v>
      </c>
      <c r="F1230" s="9">
        <v>-0.4278513188182842</v>
      </c>
      <c r="G1230" s="9">
        <v>1.4028910300112329</v>
      </c>
      <c r="H1230" s="9">
        <v>2.2065069060772657</v>
      </c>
      <c r="I1230" s="9">
        <v>-0.92722075351048261</v>
      </c>
      <c r="J1230" s="9">
        <v>-0.65829681261675432</v>
      </c>
      <c r="K1230" s="4">
        <f t="shared" si="119"/>
        <v>100</v>
      </c>
      <c r="L1230" s="1">
        <f t="shared" si="117"/>
        <v>91.798863945125049</v>
      </c>
      <c r="M1230" s="1">
        <f t="shared" si="117"/>
        <v>121.53206388178769</v>
      </c>
      <c r="N1230" s="1">
        <f t="shared" si="117"/>
        <v>188.94944820003766</v>
      </c>
      <c r="O1230" s="1">
        <f t="shared" si="116"/>
        <v>156.96696335884803</v>
      </c>
      <c r="P1230" s="1">
        <f t="shared" si="116"/>
        <v>137.6034497739642</v>
      </c>
      <c r="Q1230" s="6">
        <f t="shared" si="118"/>
        <v>17.603449773964201</v>
      </c>
      <c r="R1230" s="1">
        <f>AVERAGE($Q$4:Q1230)</f>
        <v>16.500571424281841</v>
      </c>
      <c r="S1230" s="1">
        <f>STDEV($R$4:R1230)</f>
        <v>3.2176051376384849</v>
      </c>
      <c r="T1230" s="1">
        <f t="shared" si="120"/>
        <v>16.34948072816001</v>
      </c>
      <c r="U1230" s="1">
        <f t="shared" si="121"/>
        <v>16.651662120403671</v>
      </c>
    </row>
    <row r="1231" spans="5:21" x14ac:dyDescent="0.2">
      <c r="E1231" s="1">
        <v>1228</v>
      </c>
      <c r="F1231" s="9">
        <v>0.53173607739154249</v>
      </c>
      <c r="G1231" s="9">
        <v>0.46710738388355821</v>
      </c>
      <c r="H1231" s="9">
        <v>-0.83889744928455912</v>
      </c>
      <c r="I1231" s="9">
        <v>-0.74657918958109803</v>
      </c>
      <c r="J1231" s="9">
        <v>-0.64389041654067114</v>
      </c>
      <c r="K1231" s="4">
        <f t="shared" si="119"/>
        <v>100</v>
      </c>
      <c r="L1231" s="1">
        <f t="shared" si="117"/>
        <v>111.22079852987714</v>
      </c>
      <c r="M1231" s="1">
        <f t="shared" si="117"/>
        <v>122.1120270914471</v>
      </c>
      <c r="N1231" s="1">
        <f t="shared" si="117"/>
        <v>103.25063566523394</v>
      </c>
      <c r="O1231" s="1">
        <f t="shared" si="116"/>
        <v>88.929467049303284</v>
      </c>
      <c r="P1231" s="1">
        <f t="shared" si="116"/>
        <v>78.184034723501043</v>
      </c>
      <c r="Q1231" s="6">
        <f t="shared" si="118"/>
        <v>0</v>
      </c>
      <c r="R1231" s="1">
        <f>AVERAGE($Q$4:Q1231)</f>
        <v>16.487134476867933</v>
      </c>
      <c r="S1231" s="1">
        <f>STDEV($R$4:R1231)</f>
        <v>3.2163197306616986</v>
      </c>
      <c r="T1231" s="1">
        <f t="shared" si="120"/>
        <v>16.336165647206425</v>
      </c>
      <c r="U1231" s="1">
        <f t="shared" si="121"/>
        <v>16.638103306529441</v>
      </c>
    </row>
    <row r="1232" spans="5:21" x14ac:dyDescent="0.2">
      <c r="E1232" s="1">
        <v>1229</v>
      </c>
      <c r="F1232" s="9">
        <v>1.0135477168660145</v>
      </c>
      <c r="G1232" s="9">
        <v>-0.83835175246349536</v>
      </c>
      <c r="H1232" s="9">
        <v>0.85887677414575592</v>
      </c>
      <c r="I1232" s="9">
        <v>-0.81847474575624801</v>
      </c>
      <c r="J1232" s="9">
        <v>-0.34368667911621742</v>
      </c>
      <c r="K1232" s="4">
        <f t="shared" si="119"/>
        <v>100</v>
      </c>
      <c r="L1232" s="1">
        <f t="shared" si="117"/>
        <v>122.47166895024384</v>
      </c>
      <c r="M1232" s="1">
        <f t="shared" si="117"/>
        <v>103.56602985145264</v>
      </c>
      <c r="N1232" s="1">
        <f t="shared" si="117"/>
        <v>122.97544898455439</v>
      </c>
      <c r="O1232" s="1">
        <f t="shared" si="116"/>
        <v>104.40627557843466</v>
      </c>
      <c r="P1232" s="1">
        <f t="shared" si="116"/>
        <v>97.470761280139854</v>
      </c>
      <c r="Q1232" s="6">
        <f t="shared" si="118"/>
        <v>0</v>
      </c>
      <c r="R1232" s="1">
        <f>AVERAGE($Q$4:Q1232)</f>
        <v>16.473719395926622</v>
      </c>
      <c r="S1232" s="1">
        <f>STDEV($R$4:R1232)</f>
        <v>3.2150374231535266</v>
      </c>
      <c r="T1232" s="1">
        <f t="shared" si="120"/>
        <v>16.322872163083115</v>
      </c>
      <c r="U1232" s="1">
        <f t="shared" si="121"/>
        <v>16.624566628770129</v>
      </c>
    </row>
    <row r="1233" spans="5:21" x14ac:dyDescent="0.2">
      <c r="E1233" s="1">
        <v>1230</v>
      </c>
      <c r="F1233" s="9">
        <v>0.36972778616473079</v>
      </c>
      <c r="G1233" s="9">
        <v>-0.85731244325870648</v>
      </c>
      <c r="H1233" s="9">
        <v>-1.5713612810941413</v>
      </c>
      <c r="I1233" s="9">
        <v>0.35891162042389624</v>
      </c>
      <c r="J1233" s="9">
        <v>-0.44555235945153981</v>
      </c>
      <c r="K1233" s="4">
        <f t="shared" si="119"/>
        <v>100</v>
      </c>
      <c r="L1233" s="1">
        <f t="shared" si="117"/>
        <v>107.6748182749953</v>
      </c>
      <c r="M1233" s="1">
        <f t="shared" si="117"/>
        <v>90.70869831561869</v>
      </c>
      <c r="N1233" s="1">
        <f t="shared" si="117"/>
        <v>66.246391691590915</v>
      </c>
      <c r="O1233" s="1">
        <f t="shared" si="116"/>
        <v>71.176543750615167</v>
      </c>
      <c r="P1233" s="1">
        <f t="shared" si="116"/>
        <v>65.108352952446069</v>
      </c>
      <c r="Q1233" s="6">
        <f t="shared" si="118"/>
        <v>0</v>
      </c>
      <c r="R1233" s="1">
        <f>AVERAGE($Q$4:Q1233)</f>
        <v>16.460326128125057</v>
      </c>
      <c r="S1233" s="1">
        <f>STDEV($R$4:R1233)</f>
        <v>3.2137582491601808</v>
      </c>
      <c r="T1233" s="1">
        <f t="shared" si="120"/>
        <v>16.309600221280391</v>
      </c>
      <c r="U1233" s="1">
        <f t="shared" si="121"/>
        <v>16.611052034969724</v>
      </c>
    </row>
    <row r="1234" spans="5:21" x14ac:dyDescent="0.2">
      <c r="E1234" s="1">
        <v>1231</v>
      </c>
      <c r="F1234" s="9">
        <v>-1.8834816728485748</v>
      </c>
      <c r="G1234" s="9">
        <v>-1.0491226021258626</v>
      </c>
      <c r="H1234" s="9">
        <v>0.40093027564580552</v>
      </c>
      <c r="I1234" s="9">
        <v>-0.1873263499874156</v>
      </c>
      <c r="J1234" s="9">
        <v>0.76435981100075878</v>
      </c>
      <c r="K1234" s="4">
        <f t="shared" si="119"/>
        <v>100</v>
      </c>
      <c r="L1234" s="1">
        <f t="shared" si="117"/>
        <v>68.612439452402498</v>
      </c>
      <c r="M1234" s="1">
        <f t="shared" si="117"/>
        <v>55.625922854596027</v>
      </c>
      <c r="N1234" s="1">
        <f t="shared" si="117"/>
        <v>60.270055365699569</v>
      </c>
      <c r="O1234" s="1">
        <f t="shared" si="116"/>
        <v>58.053797057473545</v>
      </c>
      <c r="P1234" s="1">
        <f t="shared" si="116"/>
        <v>67.642878433734822</v>
      </c>
      <c r="Q1234" s="6">
        <f t="shared" si="118"/>
        <v>0</v>
      </c>
      <c r="R1234" s="1">
        <f>AVERAGE($Q$4:Q1234)</f>
        <v>16.446954620303671</v>
      </c>
      <c r="S1234" s="1">
        <f>STDEV($R$4:R1234)</f>
        <v>3.2124822423692159</v>
      </c>
      <c r="T1234" s="1">
        <f t="shared" si="120"/>
        <v>16.29634976748013</v>
      </c>
      <c r="U1234" s="1">
        <f t="shared" si="121"/>
        <v>16.597559473127212</v>
      </c>
    </row>
    <row r="1235" spans="5:21" x14ac:dyDescent="0.2">
      <c r="E1235" s="1">
        <v>1232</v>
      </c>
      <c r="F1235" s="9">
        <v>-0.35107859730487689</v>
      </c>
      <c r="G1235" s="9">
        <v>2.1470623323693871</v>
      </c>
      <c r="H1235" s="9">
        <v>1.1390829968149774</v>
      </c>
      <c r="I1235" s="9">
        <v>1.2118084669054952</v>
      </c>
      <c r="J1235" s="9">
        <v>-0.55103782869991846</v>
      </c>
      <c r="K1235" s="4">
        <f t="shared" si="119"/>
        <v>100</v>
      </c>
      <c r="L1235" s="1">
        <f t="shared" si="117"/>
        <v>93.219270610656153</v>
      </c>
      <c r="M1235" s="1">
        <f t="shared" si="117"/>
        <v>143.21785507058934</v>
      </c>
      <c r="N1235" s="1">
        <f t="shared" si="117"/>
        <v>179.86085647334784</v>
      </c>
      <c r="O1235" s="1">
        <f t="shared" si="116"/>
        <v>229.18859549905335</v>
      </c>
      <c r="P1235" s="1">
        <f t="shared" si="116"/>
        <v>205.27235533815082</v>
      </c>
      <c r="Q1235" s="6">
        <f t="shared" si="118"/>
        <v>85.272355338150817</v>
      </c>
      <c r="R1235" s="1">
        <f>AVERAGE($Q$4:Q1235)</f>
        <v>16.502819393613613</v>
      </c>
      <c r="S1235" s="1">
        <f>STDEV($R$4:R1235)</f>
        <v>3.2112011991069971</v>
      </c>
      <c r="T1235" s="1">
        <f t="shared" si="120"/>
        <v>16.352335707696575</v>
      </c>
      <c r="U1235" s="1">
        <f t="shared" si="121"/>
        <v>16.653303079530652</v>
      </c>
    </row>
    <row r="1236" spans="5:21" x14ac:dyDescent="0.2">
      <c r="E1236" s="1">
        <v>1233</v>
      </c>
      <c r="F1236" s="9">
        <v>0.10125859262188897</v>
      </c>
      <c r="G1236" s="9">
        <v>-0.56447447605023626</v>
      </c>
      <c r="H1236" s="9">
        <v>-0.18592800188343972</v>
      </c>
      <c r="I1236" s="9">
        <v>2.34491380979307</v>
      </c>
      <c r="J1236" s="9">
        <v>-1.4752140486962162</v>
      </c>
      <c r="K1236" s="4">
        <f t="shared" si="119"/>
        <v>100</v>
      </c>
      <c r="L1236" s="1">
        <f t="shared" si="117"/>
        <v>102.04581759264563</v>
      </c>
      <c r="M1236" s="1">
        <f t="shared" si="117"/>
        <v>91.151869339570212</v>
      </c>
      <c r="N1236" s="1">
        <f t="shared" si="117"/>
        <v>87.824579387219984</v>
      </c>
      <c r="O1236" s="1">
        <f t="shared" si="116"/>
        <v>140.37594863299367</v>
      </c>
      <c r="P1236" s="1">
        <f t="shared" si="116"/>
        <v>104.50985374240106</v>
      </c>
      <c r="Q1236" s="6">
        <f t="shared" si="118"/>
        <v>0</v>
      </c>
      <c r="R1236" s="1">
        <f>AVERAGE($Q$4:Q1236)</f>
        <v>16.489435111866968</v>
      </c>
      <c r="S1236" s="1">
        <f>STDEV($R$4:R1236)</f>
        <v>3.2099231830300545</v>
      </c>
      <c r="T1236" s="1">
        <f t="shared" si="120"/>
        <v>16.339072327967738</v>
      </c>
      <c r="U1236" s="1">
        <f t="shared" si="121"/>
        <v>16.639797895766197</v>
      </c>
    </row>
    <row r="1237" spans="5:21" x14ac:dyDescent="0.2">
      <c r="E1237" s="1">
        <v>1234</v>
      </c>
      <c r="F1237" s="9">
        <v>0.80339987107436173</v>
      </c>
      <c r="G1237" s="9">
        <v>1.1525821719260421</v>
      </c>
      <c r="H1237" s="9">
        <v>0.9974496606446337</v>
      </c>
      <c r="I1237" s="9">
        <v>-1.2988948583370075</v>
      </c>
      <c r="J1237" s="9">
        <v>-1.2249120118212886</v>
      </c>
      <c r="K1237" s="4">
        <f t="shared" si="119"/>
        <v>100</v>
      </c>
      <c r="L1237" s="1">
        <f t="shared" si="117"/>
        <v>117.43090994815964</v>
      </c>
      <c r="M1237" s="1">
        <f t="shared" si="117"/>
        <v>147.87489238986691</v>
      </c>
      <c r="N1237" s="1">
        <f t="shared" si="117"/>
        <v>180.52269911158621</v>
      </c>
      <c r="O1237" s="1">
        <f t="shared" si="116"/>
        <v>139.22308226874313</v>
      </c>
      <c r="P1237" s="1">
        <f t="shared" si="116"/>
        <v>108.97245596047912</v>
      </c>
      <c r="Q1237" s="6">
        <f t="shared" si="118"/>
        <v>0</v>
      </c>
      <c r="R1237" s="1">
        <f>AVERAGE($Q$4:Q1237)</f>
        <v>16.47607252263531</v>
      </c>
      <c r="S1237" s="1">
        <f>STDEV($R$4:R1237)</f>
        <v>3.2086482282931068</v>
      </c>
      <c r="T1237" s="1">
        <f t="shared" si="120"/>
        <v>16.325830374677881</v>
      </c>
      <c r="U1237" s="1">
        <f t="shared" si="121"/>
        <v>16.626314670592738</v>
      </c>
    </row>
    <row r="1238" spans="5:21" x14ac:dyDescent="0.2">
      <c r="E1238" s="1">
        <v>1235</v>
      </c>
      <c r="F1238" s="9">
        <v>1.2142663763370365</v>
      </c>
      <c r="G1238" s="9">
        <v>-0.87649368651909754</v>
      </c>
      <c r="H1238" s="9">
        <v>0.62173285186872818</v>
      </c>
      <c r="I1238" s="9">
        <v>0.10193161870120093</v>
      </c>
      <c r="J1238" s="9">
        <v>0.74382114689797163</v>
      </c>
      <c r="K1238" s="4">
        <f t="shared" si="119"/>
        <v>100</v>
      </c>
      <c r="L1238" s="1">
        <f t="shared" si="117"/>
        <v>127.48815537398097</v>
      </c>
      <c r="M1238" s="1">
        <f t="shared" si="117"/>
        <v>106.988860755272</v>
      </c>
      <c r="N1238" s="1">
        <f t="shared" si="117"/>
        <v>121.15506987774813</v>
      </c>
      <c r="O1238" s="1">
        <f t="shared" si="116"/>
        <v>123.65032447017306</v>
      </c>
      <c r="P1238" s="1">
        <f t="shared" si="116"/>
        <v>143.48375847642936</v>
      </c>
      <c r="Q1238" s="6">
        <f t="shared" si="118"/>
        <v>23.483758476429358</v>
      </c>
      <c r="R1238" s="1">
        <f>AVERAGE($Q$4:Q1238)</f>
        <v>16.481746762274007</v>
      </c>
      <c r="S1238" s="1">
        <f>STDEV($R$4:R1238)</f>
        <v>3.2073741331373835</v>
      </c>
      <c r="T1238" s="1">
        <f t="shared" si="120"/>
        <v>16.331625087648863</v>
      </c>
      <c r="U1238" s="1">
        <f t="shared" si="121"/>
        <v>16.631868436899151</v>
      </c>
    </row>
    <row r="1239" spans="5:21" x14ac:dyDescent="0.2">
      <c r="E1239" s="1">
        <v>1236</v>
      </c>
      <c r="F1239" s="9">
        <v>0.62080289353616536</v>
      </c>
      <c r="G1239" s="9">
        <v>-0.25170606932078954</v>
      </c>
      <c r="H1239" s="9">
        <v>-9.8714281193679199E-2</v>
      </c>
      <c r="I1239" s="9">
        <v>0.50405560614308342</v>
      </c>
      <c r="J1239" s="9">
        <v>-0.29199895834608469</v>
      </c>
      <c r="K1239" s="4">
        <f t="shared" si="119"/>
        <v>100</v>
      </c>
      <c r="L1239" s="1">
        <f t="shared" si="117"/>
        <v>113.21976632398984</v>
      </c>
      <c r="M1239" s="1">
        <f t="shared" si="117"/>
        <v>107.66123138964706</v>
      </c>
      <c r="N1239" s="1">
        <f t="shared" si="117"/>
        <v>105.55653588981461</v>
      </c>
      <c r="O1239" s="1">
        <f t="shared" si="116"/>
        <v>116.75267585567498</v>
      </c>
      <c r="P1239" s="1">
        <f t="shared" si="116"/>
        <v>110.1296187278443</v>
      </c>
      <c r="Q1239" s="6">
        <f t="shared" si="118"/>
        <v>0</v>
      </c>
      <c r="R1239" s="1">
        <f>AVERAGE($Q$4:Q1239)</f>
        <v>16.46841201570259</v>
      </c>
      <c r="S1239" s="1">
        <f>STDEV($R$4:R1239)</f>
        <v>3.206103109990698</v>
      </c>
      <c r="T1239" s="1">
        <f t="shared" si="120"/>
        <v>16.318410548575699</v>
      </c>
      <c r="U1239" s="1">
        <f t="shared" si="121"/>
        <v>16.618413482829482</v>
      </c>
    </row>
    <row r="1240" spans="5:21" x14ac:dyDescent="0.2">
      <c r="E1240" s="1">
        <v>1237</v>
      </c>
      <c r="F1240" s="9">
        <v>-1.2250438885530457</v>
      </c>
      <c r="G1240" s="9">
        <v>-8.4756948126596399E-2</v>
      </c>
      <c r="H1240" s="9">
        <v>1.1774363883887418</v>
      </c>
      <c r="I1240" s="9">
        <v>-0.2888691597036086</v>
      </c>
      <c r="J1240" s="9">
        <v>-0.7355879461101722</v>
      </c>
      <c r="K1240" s="4">
        <f t="shared" si="119"/>
        <v>100</v>
      </c>
      <c r="L1240" s="1">
        <f t="shared" si="117"/>
        <v>78.269766791809189</v>
      </c>
      <c r="M1240" s="1">
        <f t="shared" si="117"/>
        <v>76.95416759921595</v>
      </c>
      <c r="N1240" s="1">
        <f t="shared" si="117"/>
        <v>97.387444554676208</v>
      </c>
      <c r="O1240" s="1">
        <f t="shared" si="116"/>
        <v>91.92044405268409</v>
      </c>
      <c r="P1240" s="1">
        <f t="shared" si="116"/>
        <v>79.345035082585923</v>
      </c>
      <c r="Q1240" s="6">
        <f t="shared" si="118"/>
        <v>0</v>
      </c>
      <c r="R1240" s="1">
        <f>AVERAGE($Q$4:Q1240)</f>
        <v>16.455098828947776</v>
      </c>
      <c r="S1240" s="1">
        <f>STDEV($R$4:R1240)</f>
        <v>3.2048351923629408</v>
      </c>
      <c r="T1240" s="1">
        <f t="shared" si="120"/>
        <v>16.305217302329325</v>
      </c>
      <c r="U1240" s="1">
        <f t="shared" si="121"/>
        <v>16.604980355566227</v>
      </c>
    </row>
    <row r="1241" spans="5:21" x14ac:dyDescent="0.2">
      <c r="E1241" s="1">
        <v>1238</v>
      </c>
      <c r="F1241" s="9">
        <v>-0.65643234847811982</v>
      </c>
      <c r="G1241" s="9">
        <v>0.77371851148200221</v>
      </c>
      <c r="H1241" s="9">
        <v>-1.6640478861518204</v>
      </c>
      <c r="I1241" s="9">
        <v>0.24217911231971812</v>
      </c>
      <c r="J1241" s="9">
        <v>0.20556512936309446</v>
      </c>
      <c r="K1241" s="4">
        <f t="shared" si="119"/>
        <v>100</v>
      </c>
      <c r="L1241" s="1">
        <f t="shared" si="117"/>
        <v>87.696651407316949</v>
      </c>
      <c r="M1241" s="1">
        <f t="shared" si="117"/>
        <v>102.37345173475825</v>
      </c>
      <c r="N1241" s="1">
        <f t="shared" si="117"/>
        <v>73.392213094252</v>
      </c>
      <c r="O1241" s="1">
        <f t="shared" si="116"/>
        <v>77.034522368203909</v>
      </c>
      <c r="P1241" s="1">
        <f t="shared" si="116"/>
        <v>80.267651137632285</v>
      </c>
      <c r="Q1241" s="6">
        <f t="shared" si="118"/>
        <v>0</v>
      </c>
      <c r="R1241" s="1">
        <f>AVERAGE($Q$4:Q1241)</f>
        <v>16.441807149764458</v>
      </c>
      <c r="S1241" s="1">
        <f>STDEV($R$4:R1241)</f>
        <v>3.2035704134127156</v>
      </c>
      <c r="T1241" s="1">
        <f t="shared" si="120"/>
        <v>16.292045295526741</v>
      </c>
      <c r="U1241" s="1">
        <f t="shared" si="121"/>
        <v>16.591569004002174</v>
      </c>
    </row>
    <row r="1242" spans="5:21" x14ac:dyDescent="0.2">
      <c r="E1242" s="1">
        <v>1239</v>
      </c>
      <c r="F1242" s="9">
        <v>-0.94355982582783327</v>
      </c>
      <c r="G1242" s="9">
        <v>5.8705609262688085E-2</v>
      </c>
      <c r="H1242" s="9">
        <v>1.25132146422402</v>
      </c>
      <c r="I1242" s="9">
        <v>-0.26215502657578327</v>
      </c>
      <c r="J1242" s="9">
        <v>0.46264062802947592</v>
      </c>
      <c r="K1242" s="4">
        <f t="shared" si="119"/>
        <v>100</v>
      </c>
      <c r="L1242" s="1">
        <f t="shared" si="117"/>
        <v>82.802497238569984</v>
      </c>
      <c r="M1242" s="1">
        <f t="shared" si="117"/>
        <v>83.780421176202879</v>
      </c>
      <c r="N1242" s="1">
        <f t="shared" si="117"/>
        <v>107.60462558585996</v>
      </c>
      <c r="O1242" s="1">
        <f t="shared" si="116"/>
        <v>102.10815862993404</v>
      </c>
      <c r="P1242" s="1">
        <f t="shared" si="116"/>
        <v>112.0069312802044</v>
      </c>
      <c r="Q1242" s="6">
        <f t="shared" si="118"/>
        <v>0</v>
      </c>
      <c r="R1242" s="1">
        <f>AVERAGE($Q$4:Q1242)</f>
        <v>16.428536926076191</v>
      </c>
      <c r="S1242" s="1">
        <f>STDEV($R$4:R1242)</f>
        <v>3.202308805949865</v>
      </c>
      <c r="T1242" s="1">
        <f t="shared" si="120"/>
        <v>16.27889447497132</v>
      </c>
      <c r="U1242" s="1">
        <f t="shared" si="121"/>
        <v>16.578179377181062</v>
      </c>
    </row>
    <row r="1243" spans="5:21" x14ac:dyDescent="0.2">
      <c r="E1243" s="1">
        <v>1240</v>
      </c>
      <c r="F1243" s="9">
        <v>-0.46227114580688067</v>
      </c>
      <c r="G1243" s="9">
        <v>1.2836176210839767</v>
      </c>
      <c r="H1243" s="9">
        <v>-0.28944896257598884</v>
      </c>
      <c r="I1243" s="9">
        <v>1.8144419300369918E-3</v>
      </c>
      <c r="J1243" s="9">
        <v>0.42035253500216641</v>
      </c>
      <c r="K1243" s="4">
        <f t="shared" si="119"/>
        <v>100</v>
      </c>
      <c r="L1243" s="1">
        <f t="shared" si="117"/>
        <v>91.169093886833167</v>
      </c>
      <c r="M1243" s="1">
        <f t="shared" si="117"/>
        <v>117.85316451077851</v>
      </c>
      <c r="N1243" s="1">
        <f t="shared" si="117"/>
        <v>111.2243895806572</v>
      </c>
      <c r="O1243" s="1">
        <f t="shared" si="116"/>
        <v>111.26475894422036</v>
      </c>
      <c r="P1243" s="1">
        <f t="shared" si="116"/>
        <v>121.02329937941919</v>
      </c>
      <c r="Q1243" s="6">
        <f t="shared" si="118"/>
        <v>1.0232993794191856</v>
      </c>
      <c r="R1243" s="1">
        <f>AVERAGE($Q$4:Q1243)</f>
        <v>16.416113347409532</v>
      </c>
      <c r="S1243" s="1">
        <f>STDEV($R$4:R1243)</f>
        <v>3.2010502942676213</v>
      </c>
      <c r="T1243" s="1">
        <f t="shared" si="120"/>
        <v>16.266590034139718</v>
      </c>
      <c r="U1243" s="1">
        <f t="shared" si="121"/>
        <v>16.565636660679345</v>
      </c>
    </row>
    <row r="1244" spans="5:21" x14ac:dyDescent="0.2">
      <c r="E1244" s="1">
        <v>1241</v>
      </c>
      <c r="F1244" s="9">
        <v>-1.1409565559006296</v>
      </c>
      <c r="G1244" s="9">
        <v>0.13317503544385545</v>
      </c>
      <c r="H1244" s="9">
        <v>0.88843307821662165</v>
      </c>
      <c r="I1244" s="9">
        <v>5.9492322179721668E-3</v>
      </c>
      <c r="J1244" s="9">
        <v>-0.27577584660321008</v>
      </c>
      <c r="K1244" s="4">
        <f t="shared" si="119"/>
        <v>100</v>
      </c>
      <c r="L1244" s="1">
        <f t="shared" si="117"/>
        <v>79.59719669319098</v>
      </c>
      <c r="M1244" s="1">
        <f t="shared" si="117"/>
        <v>81.745755005976534</v>
      </c>
      <c r="N1244" s="1">
        <f t="shared" si="117"/>
        <v>97.641293935347647</v>
      </c>
      <c r="O1244" s="1">
        <f t="shared" si="116"/>
        <v>97.757541226182767</v>
      </c>
      <c r="P1244" s="1">
        <f t="shared" si="116"/>
        <v>92.511704778866701</v>
      </c>
      <c r="Q1244" s="6">
        <f t="shared" si="118"/>
        <v>0</v>
      </c>
      <c r="R1244" s="1">
        <f>AVERAGE($Q$4:Q1244)</f>
        <v>16.402885214172297</v>
      </c>
      <c r="S1244" s="1">
        <f>STDEV($R$4:R1244)</f>
        <v>3.199795016262613</v>
      </c>
      <c r="T1244" s="1">
        <f t="shared" si="120"/>
        <v>16.253480767409517</v>
      </c>
      <c r="U1244" s="1">
        <f t="shared" si="121"/>
        <v>16.552289660935077</v>
      </c>
    </row>
    <row r="1245" spans="5:21" x14ac:dyDescent="0.2">
      <c r="E1245" s="1">
        <v>1242</v>
      </c>
      <c r="F1245" s="9">
        <v>0.23046595742926002</v>
      </c>
      <c r="G1245" s="9">
        <v>-0.81592929745966103</v>
      </c>
      <c r="H1245" s="9">
        <v>0.23010443328530528</v>
      </c>
      <c r="I1245" s="9">
        <v>1.0364306035626214</v>
      </c>
      <c r="J1245" s="9">
        <v>1.5169280231930315</v>
      </c>
      <c r="K1245" s="4">
        <f t="shared" si="119"/>
        <v>100</v>
      </c>
      <c r="L1245" s="1">
        <f t="shared" si="117"/>
        <v>104.71719939239721</v>
      </c>
      <c r="M1245" s="1">
        <f t="shared" si="117"/>
        <v>88.950276089679832</v>
      </c>
      <c r="N1245" s="1">
        <f t="shared" si="117"/>
        <v>93.139503293606538</v>
      </c>
      <c r="O1245" s="1">
        <f t="shared" si="116"/>
        <v>114.59274846416884</v>
      </c>
      <c r="P1245" s="1">
        <f t="shared" si="116"/>
        <v>155.20861729103973</v>
      </c>
      <c r="Q1245" s="6">
        <f t="shared" si="118"/>
        <v>35.208617291039729</v>
      </c>
      <c r="R1245" s="1">
        <f>AVERAGE($Q$4:Q1245)</f>
        <v>16.418026705377503</v>
      </c>
      <c r="S1245" s="1">
        <f>STDEV($R$4:R1245)</f>
        <v>3.1985392124902896</v>
      </c>
      <c r="T1245" s="1">
        <f t="shared" si="120"/>
        <v>16.268741029673723</v>
      </c>
      <c r="U1245" s="1">
        <f t="shared" si="121"/>
        <v>16.567312381081283</v>
      </c>
    </row>
    <row r="1246" spans="5:21" x14ac:dyDescent="0.2">
      <c r="E1246" s="1">
        <v>1243</v>
      </c>
      <c r="F1246" s="9">
        <v>0.1240823621628806</v>
      </c>
      <c r="G1246" s="9">
        <v>-0.38472080632345751</v>
      </c>
      <c r="H1246" s="9">
        <v>-0.88330580183537677</v>
      </c>
      <c r="I1246" s="9">
        <v>0.58028035709867254</v>
      </c>
      <c r="J1246" s="9">
        <v>9.6177927844109945E-2</v>
      </c>
      <c r="K1246" s="4">
        <f t="shared" si="119"/>
        <v>100</v>
      </c>
      <c r="L1246" s="1">
        <f t="shared" si="117"/>
        <v>102.51269642009804</v>
      </c>
      <c r="M1246" s="1">
        <f t="shared" si="117"/>
        <v>94.920765588739641</v>
      </c>
      <c r="N1246" s="1">
        <f t="shared" si="117"/>
        <v>79.549648549282438</v>
      </c>
      <c r="O1246" s="1">
        <f t="shared" si="116"/>
        <v>89.33893617104566</v>
      </c>
      <c r="P1246" s="1">
        <f t="shared" si="116"/>
        <v>91.074057459030968</v>
      </c>
      <c r="Q1246" s="6">
        <f t="shared" si="118"/>
        <v>0</v>
      </c>
      <c r="R1246" s="1">
        <f>AVERAGE($Q$4:Q1246)</f>
        <v>16.404818317038501</v>
      </c>
      <c r="S1246" s="1">
        <f>STDEV($R$4:R1246)</f>
        <v>3.1972866239512761</v>
      </c>
      <c r="T1246" s="1">
        <f t="shared" si="120"/>
        <v>16.255651142614177</v>
      </c>
      <c r="U1246" s="1">
        <f t="shared" si="121"/>
        <v>16.553985491462825</v>
      </c>
    </row>
    <row r="1247" spans="5:21" x14ac:dyDescent="0.2">
      <c r="E1247" s="1">
        <v>1244</v>
      </c>
      <c r="F1247" s="9">
        <v>-0.30055957722652238</v>
      </c>
      <c r="G1247" s="9">
        <v>-0.92279151431284845</v>
      </c>
      <c r="H1247" s="9">
        <v>0.30650426197098568</v>
      </c>
      <c r="I1247" s="9">
        <v>1.2072200661350507</v>
      </c>
      <c r="J1247" s="9">
        <v>-3.3123797038570046E-2</v>
      </c>
      <c r="K1247" s="4">
        <f t="shared" si="119"/>
        <v>100</v>
      </c>
      <c r="L1247" s="1">
        <f t="shared" si="117"/>
        <v>94.165914148471259</v>
      </c>
      <c r="M1247" s="1">
        <f t="shared" si="117"/>
        <v>78.296270243549671</v>
      </c>
      <c r="N1247" s="1">
        <f t="shared" si="117"/>
        <v>83.246061636714259</v>
      </c>
      <c r="O1247" s="1">
        <f t="shared" si="116"/>
        <v>105.97941035401728</v>
      </c>
      <c r="P1247" s="1">
        <f t="shared" si="116"/>
        <v>105.27964271362879</v>
      </c>
      <c r="Q1247" s="6">
        <f t="shared" si="118"/>
        <v>0</v>
      </c>
      <c r="R1247" s="1">
        <f>AVERAGE($Q$4:Q1247)</f>
        <v>16.39163116405053</v>
      </c>
      <c r="S1247" s="1">
        <f>STDEV($R$4:R1247)</f>
        <v>3.1960372823739598</v>
      </c>
      <c r="T1247" s="1">
        <f t="shared" si="120"/>
        <v>16.24258222005863</v>
      </c>
      <c r="U1247" s="1">
        <f t="shared" si="121"/>
        <v>16.54068010804243</v>
      </c>
    </row>
    <row r="1248" spans="5:21" x14ac:dyDescent="0.2">
      <c r="E1248" s="1">
        <v>1245</v>
      </c>
      <c r="F1248" s="9">
        <v>-0.13087060324323829</v>
      </c>
      <c r="G1248" s="9">
        <v>1.3500311979441904E-2</v>
      </c>
      <c r="H1248" s="9">
        <v>-2.1127743821125478</v>
      </c>
      <c r="I1248" s="9">
        <v>1.4463034858636092</v>
      </c>
      <c r="J1248" s="9">
        <v>1.8608261598274112E-2</v>
      </c>
      <c r="K1248" s="4">
        <f t="shared" si="119"/>
        <v>100</v>
      </c>
      <c r="L1248" s="1">
        <f t="shared" si="117"/>
        <v>97.416545252003502</v>
      </c>
      <c r="M1248" s="1">
        <f t="shared" si="117"/>
        <v>97.679931422108069</v>
      </c>
      <c r="N1248" s="1">
        <f t="shared" si="117"/>
        <v>64.016524882007346</v>
      </c>
      <c r="O1248" s="1">
        <f t="shared" si="116"/>
        <v>85.490217012143844</v>
      </c>
      <c r="P1248" s="1">
        <f t="shared" si="116"/>
        <v>85.808974661249124</v>
      </c>
      <c r="Q1248" s="6">
        <f t="shared" si="118"/>
        <v>0</v>
      </c>
      <c r="R1248" s="1">
        <f>AVERAGE($Q$4:Q1248)</f>
        <v>16.378465195244061</v>
      </c>
      <c r="S1248" s="1">
        <f>STDEV($R$4:R1248)</f>
        <v>3.1947912191493573</v>
      </c>
      <c r="T1248" s="1">
        <f t="shared" si="120"/>
        <v>16.229534209787094</v>
      </c>
      <c r="U1248" s="1">
        <f t="shared" si="121"/>
        <v>16.527396180701029</v>
      </c>
    </row>
    <row r="1249" spans="5:21" x14ac:dyDescent="0.2">
      <c r="E1249" s="1">
        <v>1246</v>
      </c>
      <c r="F1249" s="9">
        <v>-0.63394054450327531</v>
      </c>
      <c r="G1249" s="9">
        <v>-0.6837126420577988</v>
      </c>
      <c r="H1249" s="9">
        <v>0.38124198908917606</v>
      </c>
      <c r="I1249" s="9">
        <v>-1.0735357136582024</v>
      </c>
      <c r="J1249" s="9">
        <v>-0.11400743460399099</v>
      </c>
      <c r="K1249" s="4">
        <f t="shared" si="119"/>
        <v>100</v>
      </c>
      <c r="L1249" s="1">
        <f t="shared" si="117"/>
        <v>88.092031199618901</v>
      </c>
      <c r="M1249" s="1">
        <f t="shared" si="117"/>
        <v>76.833408238746088</v>
      </c>
      <c r="N1249" s="1">
        <f t="shared" si="117"/>
        <v>82.920966763790645</v>
      </c>
      <c r="O1249" s="1">
        <f t="shared" si="116"/>
        <v>66.898784881441102</v>
      </c>
      <c r="P1249" s="1">
        <f t="shared" si="116"/>
        <v>65.390652286033671</v>
      </c>
      <c r="Q1249" s="6">
        <f t="shared" si="118"/>
        <v>0</v>
      </c>
      <c r="R1249" s="1">
        <f>AVERAGE($Q$4:Q1249)</f>
        <v>16.36532035961385</v>
      </c>
      <c r="S1249" s="1">
        <f>STDEV($R$4:R1249)</f>
        <v>3.1935484653335</v>
      </c>
      <c r="T1249" s="1">
        <f t="shared" si="120"/>
        <v>16.216507059760751</v>
      </c>
      <c r="U1249" s="1">
        <f t="shared" si="121"/>
        <v>16.51413365946695</v>
      </c>
    </row>
    <row r="1250" spans="5:21" x14ac:dyDescent="0.2">
      <c r="E1250" s="1">
        <v>1247</v>
      </c>
      <c r="F1250" s="9">
        <v>0.62067670114629436</v>
      </c>
      <c r="G1250" s="9">
        <v>0.53637450037058443</v>
      </c>
      <c r="H1250" s="9">
        <v>0.3848890628432855</v>
      </c>
      <c r="I1250" s="9">
        <v>1.0987264431605581</v>
      </c>
      <c r="J1250" s="9">
        <v>-0.86834234025445767</v>
      </c>
      <c r="K1250" s="4">
        <f t="shared" si="119"/>
        <v>100</v>
      </c>
      <c r="L1250" s="1">
        <f t="shared" si="117"/>
        <v>113.21690886547033</v>
      </c>
      <c r="M1250" s="1">
        <f t="shared" si="117"/>
        <v>126.03761905156648</v>
      </c>
      <c r="N1250" s="1">
        <f t="shared" si="117"/>
        <v>136.12291153277391</v>
      </c>
      <c r="O1250" s="1">
        <f t="shared" si="116"/>
        <v>169.5763940241651</v>
      </c>
      <c r="P1250" s="1">
        <f t="shared" si="116"/>
        <v>142.54176713173436</v>
      </c>
      <c r="Q1250" s="6">
        <f t="shared" si="118"/>
        <v>22.54176713173436</v>
      </c>
      <c r="R1250" s="1">
        <f>AVERAGE($Q$4:Q1250)</f>
        <v>16.370273404338885</v>
      </c>
      <c r="S1250" s="1">
        <f>STDEV($R$4:R1250)</f>
        <v>3.1923064554692822</v>
      </c>
      <c r="T1250" s="1">
        <f t="shared" si="120"/>
        <v>16.221577637070325</v>
      </c>
      <c r="U1250" s="1">
        <f t="shared" si="121"/>
        <v>16.518969171607445</v>
      </c>
    </row>
    <row r="1251" spans="5:21" x14ac:dyDescent="0.2">
      <c r="E1251" s="1">
        <v>1248</v>
      </c>
      <c r="F1251" s="9">
        <v>-1.3513772501028143</v>
      </c>
      <c r="G1251" s="9">
        <v>1.0377971193520352</v>
      </c>
      <c r="H1251" s="9">
        <v>-0.56509861678932793</v>
      </c>
      <c r="I1251" s="9">
        <v>1.0689655027817935</v>
      </c>
      <c r="J1251" s="9">
        <v>-0.56733824749244377</v>
      </c>
      <c r="K1251" s="4">
        <f t="shared" si="119"/>
        <v>100</v>
      </c>
      <c r="L1251" s="1">
        <f t="shared" si="117"/>
        <v>76.316925039661896</v>
      </c>
      <c r="M1251" s="1">
        <f t="shared" si="117"/>
        <v>93.921014694446612</v>
      </c>
      <c r="N1251" s="1">
        <f t="shared" si="117"/>
        <v>83.883961783397552</v>
      </c>
      <c r="O1251" s="1">
        <f t="shared" si="116"/>
        <v>103.87908069119442</v>
      </c>
      <c r="P1251" s="1">
        <f t="shared" si="116"/>
        <v>92.736291269369929</v>
      </c>
      <c r="Q1251" s="6">
        <f t="shared" si="118"/>
        <v>0</v>
      </c>
      <c r="R1251" s="1">
        <f>AVERAGE($Q$4:Q1251)</f>
        <v>16.357156198085409</v>
      </c>
      <c r="S1251" s="1">
        <f>STDEV($R$4:R1251)</f>
        <v>3.1910677651070198</v>
      </c>
      <c r="T1251" s="1">
        <f t="shared" si="120"/>
        <v>16.208577690732021</v>
      </c>
      <c r="U1251" s="1">
        <f t="shared" si="121"/>
        <v>16.505734705438798</v>
      </c>
    </row>
    <row r="1252" spans="5:21" x14ac:dyDescent="0.2">
      <c r="E1252" s="1">
        <v>1249</v>
      </c>
      <c r="F1252" s="9">
        <v>-1.5095611161086708</v>
      </c>
      <c r="G1252" s="9">
        <v>-0.97988504421664402</v>
      </c>
      <c r="H1252" s="9">
        <v>-1.0525741345190909</v>
      </c>
      <c r="I1252" s="9">
        <v>-0.44655507736024447</v>
      </c>
      <c r="J1252" s="9">
        <v>1.5562409316771664</v>
      </c>
      <c r="K1252" s="4">
        <f t="shared" si="119"/>
        <v>100</v>
      </c>
      <c r="L1252" s="1">
        <f t="shared" si="117"/>
        <v>73.940296445121263</v>
      </c>
      <c r="M1252" s="1">
        <f t="shared" si="117"/>
        <v>60.78122572824094</v>
      </c>
      <c r="N1252" s="1">
        <f t="shared" si="117"/>
        <v>49.242945905733187</v>
      </c>
      <c r="O1252" s="1">
        <f t="shared" si="116"/>
        <v>45.035682119302166</v>
      </c>
      <c r="P1252" s="1">
        <f t="shared" si="116"/>
        <v>61.47946999625055</v>
      </c>
      <c r="Q1252" s="6">
        <f t="shared" si="118"/>
        <v>0</v>
      </c>
      <c r="R1252" s="1">
        <f>AVERAGE($Q$4:Q1252)</f>
        <v>16.344059996165406</v>
      </c>
      <c r="S1252" s="1">
        <f>STDEV($R$4:R1252)</f>
        <v>3.1898324246933063</v>
      </c>
      <c r="T1252" s="1">
        <f t="shared" si="120"/>
        <v>16.195598475053604</v>
      </c>
      <c r="U1252" s="1">
        <f t="shared" si="121"/>
        <v>16.492521517277208</v>
      </c>
    </row>
    <row r="1253" spans="5:21" x14ac:dyDescent="0.2">
      <c r="E1253" s="1">
        <v>1250</v>
      </c>
      <c r="F1253" s="9">
        <v>3.7285872167558409E-2</v>
      </c>
      <c r="G1253" s="9">
        <v>-0.14133775039226748</v>
      </c>
      <c r="H1253" s="9">
        <v>1.8606533558340743</v>
      </c>
      <c r="I1253" s="9">
        <v>-0.46877858039806597</v>
      </c>
      <c r="J1253" s="9">
        <v>0.68268491304479539</v>
      </c>
      <c r="K1253" s="4">
        <f t="shared" si="119"/>
        <v>100</v>
      </c>
      <c r="L1253" s="1">
        <f t="shared" si="117"/>
        <v>100.74850484027161</v>
      </c>
      <c r="M1253" s="1">
        <f t="shared" si="117"/>
        <v>97.940466594027185</v>
      </c>
      <c r="N1253" s="1">
        <f t="shared" si="117"/>
        <v>142.09423745126867</v>
      </c>
      <c r="O1253" s="1">
        <f t="shared" si="116"/>
        <v>129.37753595736569</v>
      </c>
      <c r="P1253" s="1">
        <f t="shared" si="116"/>
        <v>148.30511627444375</v>
      </c>
      <c r="Q1253" s="6">
        <f t="shared" si="118"/>
        <v>28.305116274443748</v>
      </c>
      <c r="R1253" s="1">
        <f>AVERAGE($Q$4:Q1253)</f>
        <v>16.35362884118803</v>
      </c>
      <c r="S1253" s="1">
        <f>STDEV($R$4:R1253)</f>
        <v>3.1885971165664353</v>
      </c>
      <c r="T1253" s="1">
        <f t="shared" si="120"/>
        <v>16.205284187406875</v>
      </c>
      <c r="U1253" s="1">
        <f t="shared" si="121"/>
        <v>16.501973494969185</v>
      </c>
    </row>
    <row r="1254" spans="5:21" x14ac:dyDescent="0.2">
      <c r="E1254" s="1">
        <v>1251</v>
      </c>
      <c r="F1254" s="9">
        <v>1.2676696314883884</v>
      </c>
      <c r="G1254" s="9">
        <v>2.2742096916772425</v>
      </c>
      <c r="H1254" s="9">
        <v>-1.2323971532168798</v>
      </c>
      <c r="I1254" s="9">
        <v>-0.54952579375822097</v>
      </c>
      <c r="J1254" s="9">
        <v>-0.64844925873330794</v>
      </c>
      <c r="K1254" s="4">
        <f t="shared" si="119"/>
        <v>100</v>
      </c>
      <c r="L1254" s="1">
        <f t="shared" si="117"/>
        <v>128.85710951902857</v>
      </c>
      <c r="M1254" s="1">
        <f t="shared" si="117"/>
        <v>203.06904627029604</v>
      </c>
      <c r="N1254" s="1">
        <f t="shared" si="117"/>
        <v>158.70809270742913</v>
      </c>
      <c r="O1254" s="1">
        <f t="shared" si="116"/>
        <v>142.18961179593919</v>
      </c>
      <c r="P1254" s="1">
        <f t="shared" si="116"/>
        <v>124.89477833341925</v>
      </c>
      <c r="Q1254" s="6">
        <f t="shared" si="118"/>
        <v>4.8947783334192536</v>
      </c>
      <c r="R1254" s="1">
        <f>AVERAGE($Q$4:Q1254)</f>
        <v>16.344469088583896</v>
      </c>
      <c r="S1254" s="1">
        <f>STDEV($R$4:R1254)</f>
        <v>3.1873645774591295</v>
      </c>
      <c r="T1254" s="1">
        <f t="shared" si="120"/>
        <v>16.196241056178284</v>
      </c>
      <c r="U1254" s="1">
        <f t="shared" si="121"/>
        <v>16.492697120989508</v>
      </c>
    </row>
    <row r="1255" spans="5:21" x14ac:dyDescent="0.2">
      <c r="E1255" s="1">
        <v>1252</v>
      </c>
      <c r="F1255" s="9">
        <v>-1.7166212273878045</v>
      </c>
      <c r="G1255" s="9">
        <v>-1.2415694072842598</v>
      </c>
      <c r="H1255" s="9">
        <v>0.44900957618665416</v>
      </c>
      <c r="I1255" s="9">
        <v>1.6079820852610283</v>
      </c>
      <c r="J1255" s="9">
        <v>0.76074456956121139</v>
      </c>
      <c r="K1255" s="4">
        <f t="shared" si="119"/>
        <v>100</v>
      </c>
      <c r="L1255" s="1">
        <f t="shared" si="117"/>
        <v>70.940815187932699</v>
      </c>
      <c r="M1255" s="1">
        <f t="shared" si="117"/>
        <v>55.341996963045375</v>
      </c>
      <c r="N1255" s="1">
        <f t="shared" si="117"/>
        <v>60.541796290671286</v>
      </c>
      <c r="O1255" s="1">
        <f t="shared" si="116"/>
        <v>83.506994210026463</v>
      </c>
      <c r="P1255" s="1">
        <f t="shared" si="116"/>
        <v>97.229999944957271</v>
      </c>
      <c r="Q1255" s="6">
        <f t="shared" si="118"/>
        <v>0</v>
      </c>
      <c r="R1255" s="1">
        <f>AVERAGE($Q$4:Q1255)</f>
        <v>16.331414400813461</v>
      </c>
      <c r="S1255" s="1">
        <f>STDEV($R$4:R1255)</f>
        <v>3.1861354039656433</v>
      </c>
      <c r="T1255" s="1">
        <f t="shared" si="120"/>
        <v>16.183302716473996</v>
      </c>
      <c r="U1255" s="1">
        <f t="shared" si="121"/>
        <v>16.479526085152926</v>
      </c>
    </row>
    <row r="1256" spans="5:21" x14ac:dyDescent="0.2">
      <c r="E1256" s="1">
        <v>1253</v>
      </c>
      <c r="F1256" s="9">
        <v>-0.71354406827595085</v>
      </c>
      <c r="G1256" s="9">
        <v>1.5214254744932987</v>
      </c>
      <c r="H1256" s="9">
        <v>-1.5296882338589057</v>
      </c>
      <c r="I1256" s="9">
        <v>0.34030563256237656</v>
      </c>
      <c r="J1256" s="9">
        <v>1.9325398170622066</v>
      </c>
      <c r="K1256" s="4">
        <f t="shared" si="119"/>
        <v>100</v>
      </c>
      <c r="L1256" s="1">
        <f t="shared" si="117"/>
        <v>86.700649259404315</v>
      </c>
      <c r="M1256" s="1">
        <f t="shared" si="117"/>
        <v>117.53621128223402</v>
      </c>
      <c r="N1256" s="1">
        <f t="shared" si="117"/>
        <v>86.55749026048548</v>
      </c>
      <c r="O1256" s="1">
        <f t="shared" si="116"/>
        <v>92.653798194269612</v>
      </c>
      <c r="P1256" s="1">
        <f t="shared" si="116"/>
        <v>136.37083602088686</v>
      </c>
      <c r="Q1256" s="6">
        <f t="shared" si="118"/>
        <v>16.370836020886856</v>
      </c>
      <c r="R1256" s="1">
        <f>AVERAGE($Q$4:Q1256)</f>
        <v>16.331445862601232</v>
      </c>
      <c r="S1256" s="1">
        <f>STDEV($R$4:R1256)</f>
        <v>3.1849076442305284</v>
      </c>
      <c r="T1256" s="1">
        <f t="shared" si="120"/>
        <v>16.183450344128257</v>
      </c>
      <c r="U1256" s="1">
        <f t="shared" si="121"/>
        <v>16.479441381074206</v>
      </c>
    </row>
    <row r="1257" spans="5:21" x14ac:dyDescent="0.2">
      <c r="E1257" s="1">
        <v>1254</v>
      </c>
      <c r="F1257" s="9">
        <v>-1.0351368473493494</v>
      </c>
      <c r="G1257" s="9">
        <v>-1.1265296961937565</v>
      </c>
      <c r="H1257" s="9">
        <v>-0.20931224753439892</v>
      </c>
      <c r="I1257" s="9">
        <v>-0.71543126978212968</v>
      </c>
      <c r="J1257" s="9">
        <v>-1.0834833119588438</v>
      </c>
      <c r="K1257" s="4">
        <f t="shared" si="119"/>
        <v>100</v>
      </c>
      <c r="L1257" s="1">
        <f t="shared" si="117"/>
        <v>81.299739837526587</v>
      </c>
      <c r="M1257" s="1">
        <f t="shared" si="117"/>
        <v>64.899302560403243</v>
      </c>
      <c r="N1257" s="1">
        <f t="shared" si="117"/>
        <v>62.238540358564649</v>
      </c>
      <c r="O1257" s="1">
        <f t="shared" si="116"/>
        <v>53.940855285061808</v>
      </c>
      <c r="P1257" s="1">
        <f t="shared" si="116"/>
        <v>43.431783484256037</v>
      </c>
      <c r="Q1257" s="6">
        <f t="shared" si="118"/>
        <v>0</v>
      </c>
      <c r="R1257" s="1">
        <f>AVERAGE($Q$4:Q1257)</f>
        <v>16.318422381052109</v>
      </c>
      <c r="S1257" s="1">
        <f>STDEV($R$4:R1257)</f>
        <v>3.1836832730368152</v>
      </c>
      <c r="T1257" s="1">
        <f t="shared" si="120"/>
        <v>16.170542754820634</v>
      </c>
      <c r="U1257" s="1">
        <f t="shared" si="121"/>
        <v>16.466302007283584</v>
      </c>
    </row>
    <row r="1258" spans="5:21" x14ac:dyDescent="0.2">
      <c r="E1258" s="1">
        <v>1255</v>
      </c>
      <c r="F1258" s="9">
        <v>-0.98264990811003372</v>
      </c>
      <c r="G1258" s="9">
        <v>0.50594053391250782</v>
      </c>
      <c r="H1258" s="9">
        <v>1.3332055459613912E-2</v>
      </c>
      <c r="I1258" s="9">
        <v>1.2369150681479368</v>
      </c>
      <c r="J1258" s="9">
        <v>1.0123767424374819</v>
      </c>
      <c r="K1258" s="4">
        <f t="shared" si="119"/>
        <v>100</v>
      </c>
      <c r="L1258" s="1">
        <f t="shared" si="117"/>
        <v>82.157669872396269</v>
      </c>
      <c r="M1258" s="1">
        <f t="shared" si="117"/>
        <v>90.906209587918383</v>
      </c>
      <c r="N1258" s="1">
        <f t="shared" si="117"/>
        <v>91.148926361031698</v>
      </c>
      <c r="O1258" s="1">
        <f t="shared" si="116"/>
        <v>116.7316529324938</v>
      </c>
      <c r="P1258" s="1">
        <f t="shared" si="116"/>
        <v>142.92972620878106</v>
      </c>
      <c r="Q1258" s="6">
        <f t="shared" si="118"/>
        <v>22.929726208781062</v>
      </c>
      <c r="R1258" s="1">
        <f>AVERAGE($Q$4:Q1258)</f>
        <v>16.32369035222958</v>
      </c>
      <c r="S1258" s="1">
        <f>STDEV($R$4:R1258)</f>
        <v>3.1824595080013984</v>
      </c>
      <c r="T1258" s="1">
        <f t="shared" si="120"/>
        <v>16.175926474213334</v>
      </c>
      <c r="U1258" s="1">
        <f t="shared" si="121"/>
        <v>16.471454230245826</v>
      </c>
    </row>
    <row r="1259" spans="5:21" x14ac:dyDescent="0.2">
      <c r="E1259" s="1">
        <v>1256</v>
      </c>
      <c r="F1259" s="9">
        <v>1.7382717487635091E-2</v>
      </c>
      <c r="G1259" s="9">
        <v>-1.71371539181564</v>
      </c>
      <c r="H1259" s="9">
        <v>0.2031129042734392</v>
      </c>
      <c r="I1259" s="9">
        <v>-1.4820170690654777</v>
      </c>
      <c r="J1259" s="9">
        <v>5.1659299060702324E-3</v>
      </c>
      <c r="K1259" s="4">
        <f t="shared" si="119"/>
        <v>100</v>
      </c>
      <c r="L1259" s="1">
        <f t="shared" si="117"/>
        <v>100.34825936840859</v>
      </c>
      <c r="M1259" s="1">
        <f t="shared" si="117"/>
        <v>71.229257298080626</v>
      </c>
      <c r="N1259" s="1">
        <f t="shared" si="117"/>
        <v>74.18234856972667</v>
      </c>
      <c r="O1259" s="1">
        <f t="shared" si="116"/>
        <v>55.153644016804357</v>
      </c>
      <c r="P1259" s="1">
        <f t="shared" si="116"/>
        <v>55.21065743627657</v>
      </c>
      <c r="Q1259" s="6">
        <f t="shared" si="118"/>
        <v>0</v>
      </c>
      <c r="R1259" s="1">
        <f>AVERAGE($Q$4:Q1259)</f>
        <v>16.310693783477806</v>
      </c>
      <c r="S1259" s="1">
        <f>STDEV($R$4:R1259)</f>
        <v>3.1812391395944815</v>
      </c>
      <c r="T1259" s="1">
        <f t="shared" si="120"/>
        <v>16.163045380393871</v>
      </c>
      <c r="U1259" s="1">
        <f t="shared" si="121"/>
        <v>16.45834218656174</v>
      </c>
    </row>
    <row r="1260" spans="5:21" x14ac:dyDescent="0.2">
      <c r="E1260" s="1">
        <v>1257</v>
      </c>
      <c r="F1260" s="9">
        <v>-1.0837038644240238</v>
      </c>
      <c r="G1260" s="9">
        <v>-0.40209897633758374</v>
      </c>
      <c r="H1260" s="9">
        <v>-0.40359054764849134</v>
      </c>
      <c r="I1260" s="9">
        <v>-1.1794281817856245</v>
      </c>
      <c r="J1260" s="9">
        <v>1.5989462553989142</v>
      </c>
      <c r="K1260" s="4">
        <f t="shared" si="119"/>
        <v>100</v>
      </c>
      <c r="L1260" s="1">
        <f t="shared" si="117"/>
        <v>80.513865602633842</v>
      </c>
      <c r="M1260" s="1">
        <f t="shared" si="117"/>
        <v>74.292471273589797</v>
      </c>
      <c r="N1260" s="1">
        <f t="shared" si="117"/>
        <v>68.53136394617556</v>
      </c>
      <c r="O1260" s="1">
        <f t="shared" si="117"/>
        <v>54.130937060122228</v>
      </c>
      <c r="P1260" s="1">
        <f t="shared" si="117"/>
        <v>74.529507666517176</v>
      </c>
      <c r="Q1260" s="6">
        <f t="shared" si="118"/>
        <v>0</v>
      </c>
      <c r="R1260" s="1">
        <f>AVERAGE($Q$4:Q1260)</f>
        <v>16.297717893435262</v>
      </c>
      <c r="S1260" s="1">
        <f>STDEV($R$4:R1260)</f>
        <v>3.1800221968924012</v>
      </c>
      <c r="T1260" s="1">
        <f t="shared" si="120"/>
        <v>16.150184691060947</v>
      </c>
      <c r="U1260" s="1">
        <f t="shared" si="121"/>
        <v>16.445251095809578</v>
      </c>
    </row>
    <row r="1261" spans="5:21" x14ac:dyDescent="0.2">
      <c r="E1261" s="1">
        <v>1258</v>
      </c>
      <c r="F1261" s="9">
        <v>-1.9852996047120541</v>
      </c>
      <c r="G1261" s="9">
        <v>1.2556074580061249</v>
      </c>
      <c r="H1261" s="9">
        <v>-1.280568540096283E-2</v>
      </c>
      <c r="I1261" s="9">
        <v>0.34726326703093946</v>
      </c>
      <c r="J1261" s="9">
        <v>1.6001922631403431</v>
      </c>
      <c r="K1261" s="4">
        <f t="shared" si="119"/>
        <v>100</v>
      </c>
      <c r="L1261" s="1">
        <f t="shared" ref="L1261:O1324" si="122">K1261*EXP((drift-(volatility^2)/2)*dt+volatility*SQRT(dt)*F1261)</f>
        <v>67.229373995121648</v>
      </c>
      <c r="M1261" s="1">
        <f t="shared" si="122"/>
        <v>86.421091158176822</v>
      </c>
      <c r="N1261" s="1">
        <f t="shared" si="122"/>
        <v>86.200038091535447</v>
      </c>
      <c r="O1261" s="1">
        <f t="shared" si="122"/>
        <v>92.399657596288634</v>
      </c>
      <c r="P1261" s="1">
        <f t="shared" ref="P1261:P1324" si="123">O1261*EXP((drift-(volatility^2)/2)*dt+volatility*SQRT(dt)*J1261)</f>
        <v>127.25102693331914</v>
      </c>
      <c r="Q1261" s="6">
        <f t="shared" si="118"/>
        <v>7.2510269333191388</v>
      </c>
      <c r="R1261" s="1">
        <f>AVERAGE($Q$4:Q1261)</f>
        <v>16.290526565168079</v>
      </c>
      <c r="S1261" s="1">
        <f>STDEV($R$4:R1261)</f>
        <v>3.1788077860703678</v>
      </c>
      <c r="T1261" s="1">
        <f t="shared" si="120"/>
        <v>16.143108331141853</v>
      </c>
      <c r="U1261" s="1">
        <f t="shared" si="121"/>
        <v>16.437944799194305</v>
      </c>
    </row>
    <row r="1262" spans="5:21" x14ac:dyDescent="0.2">
      <c r="E1262" s="1">
        <v>1259</v>
      </c>
      <c r="F1262" s="9">
        <v>-0.39167161958175711</v>
      </c>
      <c r="G1262" s="9">
        <v>1.7783168004825711</v>
      </c>
      <c r="H1262" s="9">
        <v>0.78766674960206728</v>
      </c>
      <c r="I1262" s="9">
        <v>-2.7446367312222719</v>
      </c>
      <c r="J1262" s="9">
        <v>1.3149838196113706</v>
      </c>
      <c r="K1262" s="4">
        <f t="shared" si="119"/>
        <v>100</v>
      </c>
      <c r="L1262" s="1">
        <f t="shared" si="122"/>
        <v>92.465524050099575</v>
      </c>
      <c r="M1262" s="1">
        <f t="shared" si="122"/>
        <v>131.9600495916163</v>
      </c>
      <c r="N1262" s="1">
        <f t="shared" si="122"/>
        <v>154.47504651885941</v>
      </c>
      <c r="O1262" s="1">
        <f t="shared" si="122"/>
        <v>89.21999965597611</v>
      </c>
      <c r="P1262" s="1">
        <f t="shared" si="123"/>
        <v>116.05938383956274</v>
      </c>
      <c r="Q1262" s="6">
        <f t="shared" si="118"/>
        <v>0</v>
      </c>
      <c r="R1262" s="1">
        <f>AVERAGE($Q$4:Q1262)</f>
        <v>16.277587306577793</v>
      </c>
      <c r="S1262" s="1">
        <f>STDEV($R$4:R1262)</f>
        <v>3.1775968425127137</v>
      </c>
      <c r="T1262" s="1">
        <f t="shared" si="120"/>
        <v>16.130283765535903</v>
      </c>
      <c r="U1262" s="1">
        <f t="shared" si="121"/>
        <v>16.424890847619682</v>
      </c>
    </row>
    <row r="1263" spans="5:21" x14ac:dyDescent="0.2">
      <c r="E1263" s="1">
        <v>1260</v>
      </c>
      <c r="F1263" s="9">
        <v>0.88064552983269095</v>
      </c>
      <c r="G1263" s="9">
        <v>-0.876343619893305</v>
      </c>
      <c r="H1263" s="9">
        <v>-0.21654614101862535</v>
      </c>
      <c r="I1263" s="9">
        <v>0.93776179710403085</v>
      </c>
      <c r="J1263" s="9">
        <v>1.0131770977750421E-2</v>
      </c>
      <c r="K1263" s="4">
        <f t="shared" si="119"/>
        <v>100</v>
      </c>
      <c r="L1263" s="1">
        <f t="shared" si="122"/>
        <v>119.2592019457184</v>
      </c>
      <c r="M1263" s="1">
        <f t="shared" si="122"/>
        <v>100.08607522226333</v>
      </c>
      <c r="N1263" s="1">
        <f t="shared" si="122"/>
        <v>95.843949207388988</v>
      </c>
      <c r="O1263" s="1">
        <f t="shared" si="122"/>
        <v>115.6159241822685</v>
      </c>
      <c r="P1263" s="1">
        <f t="shared" si="123"/>
        <v>115.85044052164591</v>
      </c>
      <c r="Q1263" s="6">
        <f t="shared" si="118"/>
        <v>0</v>
      </c>
      <c r="R1263" s="1">
        <f>AVERAGE($Q$4:Q1263)</f>
        <v>16.264668586493208</v>
      </c>
      <c r="S1263" s="1">
        <f>STDEV($R$4:R1263)</f>
        <v>3.1763893944731021</v>
      </c>
      <c r="T1263" s="1">
        <f t="shared" si="120"/>
        <v>16.117479462172668</v>
      </c>
      <c r="U1263" s="1">
        <f t="shared" si="121"/>
        <v>16.411857710813749</v>
      </c>
    </row>
    <row r="1264" spans="5:21" x14ac:dyDescent="0.2">
      <c r="E1264" s="1">
        <v>1261</v>
      </c>
      <c r="F1264" s="9">
        <v>-0.15814748621778563</v>
      </c>
      <c r="G1264" s="9">
        <v>4.518824425758794E-2</v>
      </c>
      <c r="H1264" s="9">
        <v>-0.27784153644461185</v>
      </c>
      <c r="I1264" s="9">
        <v>-0.65559333961573429</v>
      </c>
      <c r="J1264" s="9">
        <v>-0.49358391152054537</v>
      </c>
      <c r="K1264" s="4">
        <f t="shared" si="119"/>
        <v>100</v>
      </c>
      <c r="L1264" s="1">
        <f t="shared" si="122"/>
        <v>96.886548292026092</v>
      </c>
      <c r="M1264" s="1">
        <f t="shared" si="122"/>
        <v>97.766143643847627</v>
      </c>
      <c r="N1264" s="1">
        <f t="shared" si="122"/>
        <v>92.481630009790337</v>
      </c>
      <c r="O1264" s="1">
        <f t="shared" si="122"/>
        <v>81.116903103651012</v>
      </c>
      <c r="P1264" s="1">
        <f t="shared" si="123"/>
        <v>73.491854730152312</v>
      </c>
      <c r="Q1264" s="6">
        <f t="shared" si="118"/>
        <v>0</v>
      </c>
      <c r="R1264" s="1">
        <f>AVERAGE($Q$4:Q1264)</f>
        <v>16.251770356051896</v>
      </c>
      <c r="S1264" s="1">
        <f>STDEV($R$4:R1264)</f>
        <v>3.1751854698954953</v>
      </c>
      <c r="T1264" s="1">
        <f t="shared" si="120"/>
        <v>16.104695371305851</v>
      </c>
      <c r="U1264" s="1">
        <f t="shared" si="121"/>
        <v>16.398845340797941</v>
      </c>
    </row>
    <row r="1265" spans="5:21" x14ac:dyDescent="0.2">
      <c r="E1265" s="1">
        <v>1262</v>
      </c>
      <c r="F1265" s="9">
        <v>0.29887587515986525</v>
      </c>
      <c r="G1265" s="9">
        <v>-1.9486378732835874</v>
      </c>
      <c r="H1265" s="9">
        <v>-0.19972048903582618</v>
      </c>
      <c r="I1265" s="9">
        <v>-0.78085349741741084</v>
      </c>
      <c r="J1265" s="9">
        <v>0.20477727957768366</v>
      </c>
      <c r="K1265" s="4">
        <f t="shared" si="119"/>
        <v>100</v>
      </c>
      <c r="L1265" s="1">
        <f t="shared" si="122"/>
        <v>106.15978460116582</v>
      </c>
      <c r="M1265" s="1">
        <f t="shared" si="122"/>
        <v>71.895795528589787</v>
      </c>
      <c r="N1265" s="1">
        <f t="shared" si="122"/>
        <v>69.080582711441451</v>
      </c>
      <c r="O1265" s="1">
        <f t="shared" si="122"/>
        <v>59.092439505081799</v>
      </c>
      <c r="P1265" s="1">
        <f t="shared" si="123"/>
        <v>61.562840198758089</v>
      </c>
      <c r="Q1265" s="6">
        <f t="shared" si="118"/>
        <v>0</v>
      </c>
      <c r="R1265" s="1">
        <f>AVERAGE($Q$4:Q1265)</f>
        <v>16.238892566546308</v>
      </c>
      <c r="S1265" s="1">
        <f>STDEV($R$4:R1265)</f>
        <v>3.1739850964163048</v>
      </c>
      <c r="T1265" s="1">
        <f t="shared" si="120"/>
        <v>16.091931443359275</v>
      </c>
      <c r="U1265" s="1">
        <f t="shared" si="121"/>
        <v>16.385853689733342</v>
      </c>
    </row>
    <row r="1266" spans="5:21" x14ac:dyDescent="0.2">
      <c r="E1266" s="1">
        <v>1263</v>
      </c>
      <c r="F1266" s="9">
        <v>4.9173831939697266</v>
      </c>
      <c r="G1266" s="9">
        <v>2.3268512450158596</v>
      </c>
      <c r="H1266" s="9">
        <v>-1.0036137609858997</v>
      </c>
      <c r="I1266" s="9">
        <v>1.0262328942189924</v>
      </c>
      <c r="J1266" s="9">
        <v>0.71414660851587541</v>
      </c>
      <c r="K1266" s="4">
        <f t="shared" si="119"/>
        <v>100</v>
      </c>
      <c r="L1266" s="1">
        <f t="shared" si="122"/>
        <v>267.3735715206509</v>
      </c>
      <c r="M1266" s="1">
        <f t="shared" si="122"/>
        <v>425.82014989729436</v>
      </c>
      <c r="N1266" s="1">
        <f t="shared" si="122"/>
        <v>348.38016845525755</v>
      </c>
      <c r="O1266" s="1">
        <f t="shared" si="122"/>
        <v>427.75085022220645</v>
      </c>
      <c r="P1266" s="1">
        <f t="shared" si="123"/>
        <v>493.42467951801598</v>
      </c>
      <c r="Q1266" s="6">
        <f t="shared" si="118"/>
        <v>373.42467951801598</v>
      </c>
      <c r="R1266" s="1">
        <f>AVERAGE($Q$4:Q1266)</f>
        <v>16.521699998811922</v>
      </c>
      <c r="S1266" s="1">
        <f>STDEV($R$4:R1266)</f>
        <v>3.1727476299693311</v>
      </c>
      <c r="T1266" s="1">
        <f t="shared" si="120"/>
        <v>16.374854340726866</v>
      </c>
      <c r="U1266" s="1">
        <f t="shared" si="121"/>
        <v>16.668545656896978</v>
      </c>
    </row>
    <row r="1267" spans="5:21" x14ac:dyDescent="0.2">
      <c r="E1267" s="1">
        <v>1264</v>
      </c>
      <c r="F1267" s="9">
        <v>-0.88156866695499048</v>
      </c>
      <c r="G1267" s="9">
        <v>0.2743138338701101</v>
      </c>
      <c r="H1267" s="9">
        <v>1.8967512005474418</v>
      </c>
      <c r="I1267" s="9">
        <v>0.73431351665931288</v>
      </c>
      <c r="J1267" s="9">
        <v>-0.77969161793589592</v>
      </c>
      <c r="K1267" s="4">
        <f t="shared" si="119"/>
        <v>100</v>
      </c>
      <c r="L1267" s="1">
        <f t="shared" si="122"/>
        <v>83.835492214110801</v>
      </c>
      <c r="M1267" s="1">
        <f t="shared" si="122"/>
        <v>88.563447793880741</v>
      </c>
      <c r="N1267" s="1">
        <f t="shared" si="122"/>
        <v>129.42084509613818</v>
      </c>
      <c r="O1267" s="1">
        <f t="shared" si="122"/>
        <v>149.89456737826268</v>
      </c>
      <c r="P1267" s="1">
        <f t="shared" si="123"/>
        <v>128.25158456090659</v>
      </c>
      <c r="Q1267" s="6">
        <f t="shared" si="118"/>
        <v>8.2515845609065934</v>
      </c>
      <c r="R1267" s="1">
        <f>AVERAGE($Q$4:Q1267)</f>
        <v>16.515157185965478</v>
      </c>
      <c r="S1267" s="1">
        <f>STDEV($R$4:R1267)</f>
        <v>3.1715122724900966</v>
      </c>
      <c r="T1267" s="1">
        <f t="shared" si="120"/>
        <v>16.368426781020592</v>
      </c>
      <c r="U1267" s="1">
        <f t="shared" si="121"/>
        <v>16.661887590910364</v>
      </c>
    </row>
    <row r="1268" spans="5:21" x14ac:dyDescent="0.2">
      <c r="E1268" s="1">
        <v>1265</v>
      </c>
      <c r="F1268" s="9">
        <v>-0.43477029976202175</v>
      </c>
      <c r="G1268" s="9">
        <v>0.38896587284398265</v>
      </c>
      <c r="H1268" s="9">
        <v>-0.75638467933458742</v>
      </c>
      <c r="I1268" s="9">
        <v>0.49080654207500629</v>
      </c>
      <c r="J1268" s="9">
        <v>1.2054601938871201</v>
      </c>
      <c r="K1268" s="4">
        <f t="shared" si="119"/>
        <v>100</v>
      </c>
      <c r="L1268" s="1">
        <f t="shared" si="122"/>
        <v>91.671920878988828</v>
      </c>
      <c r="M1268" s="1">
        <f t="shared" si="122"/>
        <v>99.088094768678346</v>
      </c>
      <c r="N1268" s="1">
        <f t="shared" si="122"/>
        <v>85.177078396761459</v>
      </c>
      <c r="O1268" s="1">
        <f t="shared" si="122"/>
        <v>93.962303303710655</v>
      </c>
      <c r="P1268" s="1">
        <f t="shared" si="123"/>
        <v>119.58001297170821</v>
      </c>
      <c r="Q1268" s="6">
        <f t="shared" si="118"/>
        <v>0</v>
      </c>
      <c r="R1268" s="1">
        <f>AVERAGE($Q$4:Q1268)</f>
        <v>16.502101725739418</v>
      </c>
      <c r="S1268" s="1">
        <f>STDEV($R$4:R1268)</f>
        <v>3.1702797100467546</v>
      </c>
      <c r="T1268" s="1">
        <f t="shared" si="120"/>
        <v>16.355486330577282</v>
      </c>
      <c r="U1268" s="1">
        <f t="shared" si="121"/>
        <v>16.648717120901555</v>
      </c>
    </row>
    <row r="1269" spans="5:21" x14ac:dyDescent="0.2">
      <c r="E1269" s="1">
        <v>1266</v>
      </c>
      <c r="F1269" s="9">
        <v>0.78220637078629807</v>
      </c>
      <c r="G1269" s="9">
        <v>-1.2671353033510968</v>
      </c>
      <c r="H1269" s="9">
        <v>0.28815520636271685</v>
      </c>
      <c r="I1269" s="9">
        <v>-0.926418124436168</v>
      </c>
      <c r="J1269" s="9">
        <v>0.71155454861582257</v>
      </c>
      <c r="K1269" s="4">
        <f t="shared" si="119"/>
        <v>100</v>
      </c>
      <c r="L1269" s="1">
        <f t="shared" si="122"/>
        <v>116.93420897029645</v>
      </c>
      <c r="M1269" s="1">
        <f t="shared" si="122"/>
        <v>90.756890576047823</v>
      </c>
      <c r="N1269" s="1">
        <f t="shared" si="122"/>
        <v>96.140959316804214</v>
      </c>
      <c r="O1269" s="1">
        <f t="shared" si="122"/>
        <v>79.880503829737521</v>
      </c>
      <c r="P1269" s="1">
        <f t="shared" si="123"/>
        <v>92.09703279968636</v>
      </c>
      <c r="Q1269" s="6">
        <f t="shared" si="118"/>
        <v>0</v>
      </c>
      <c r="R1269" s="1">
        <f>AVERAGE($Q$4:Q1269)</f>
        <v>16.489066890253053</v>
      </c>
      <c r="S1269" s="1">
        <f>STDEV($R$4:R1269)</f>
        <v>3.1690499752295946</v>
      </c>
      <c r="T1269" s="1">
        <f t="shared" si="120"/>
        <v>16.342566260379265</v>
      </c>
      <c r="U1269" s="1">
        <f t="shared" si="121"/>
        <v>16.635567520126841</v>
      </c>
    </row>
    <row r="1270" spans="5:21" x14ac:dyDescent="0.2">
      <c r="E1270" s="1">
        <v>1267</v>
      </c>
      <c r="F1270" s="9">
        <v>0.55135501497716177</v>
      </c>
      <c r="G1270" s="9">
        <v>-0.55953933042474091</v>
      </c>
      <c r="H1270" s="9">
        <v>0.46216655391617678</v>
      </c>
      <c r="I1270" s="9">
        <v>-8.5822193796047941E-2</v>
      </c>
      <c r="J1270" s="9">
        <v>0.71609179030929226</v>
      </c>
      <c r="K1270" s="4">
        <f t="shared" si="119"/>
        <v>100</v>
      </c>
      <c r="L1270" s="1">
        <f t="shared" si="122"/>
        <v>111.65806261545994</v>
      </c>
      <c r="M1270" s="1">
        <f t="shared" si="122"/>
        <v>99.836447584022324</v>
      </c>
      <c r="N1270" s="1">
        <f t="shared" si="122"/>
        <v>109.50460834153449</v>
      </c>
      <c r="O1270" s="1">
        <f t="shared" si="122"/>
        <v>107.6410623112798</v>
      </c>
      <c r="P1270" s="1">
        <f t="shared" si="123"/>
        <v>124.21582203655879</v>
      </c>
      <c r="Q1270" s="6">
        <f t="shared" si="118"/>
        <v>4.2158220365587908</v>
      </c>
      <c r="R1270" s="1">
        <f>AVERAGE($Q$4:Q1270)</f>
        <v>16.479380035593469</v>
      </c>
      <c r="S1270" s="1">
        <f>STDEV($R$4:R1270)</f>
        <v>3.167822730506598</v>
      </c>
      <c r="T1270" s="1">
        <f t="shared" si="120"/>
        <v>16.332993942481529</v>
      </c>
      <c r="U1270" s="1">
        <f t="shared" si="121"/>
        <v>16.625766128705408</v>
      </c>
    </row>
    <row r="1271" spans="5:21" x14ac:dyDescent="0.2">
      <c r="E1271" s="1">
        <v>1268</v>
      </c>
      <c r="F1271" s="9">
        <v>-0.55032614909578115</v>
      </c>
      <c r="G1271" s="9">
        <v>0.35546690924093127</v>
      </c>
      <c r="H1271" s="9">
        <v>0.39288920561375562</v>
      </c>
      <c r="I1271" s="9">
        <v>0.25180497686960734</v>
      </c>
      <c r="J1271" s="9">
        <v>-0.8971460374596063</v>
      </c>
      <c r="K1271" s="4">
        <f t="shared" si="119"/>
        <v>100</v>
      </c>
      <c r="L1271" s="1">
        <f t="shared" si="122"/>
        <v>89.577570210370297</v>
      </c>
      <c r="M1271" s="1">
        <f t="shared" si="122"/>
        <v>96.177778476136524</v>
      </c>
      <c r="N1271" s="1">
        <f t="shared" si="122"/>
        <v>104.04007683975061</v>
      </c>
      <c r="O1271" s="1">
        <f t="shared" si="122"/>
        <v>109.41381639951526</v>
      </c>
      <c r="P1271" s="1">
        <f t="shared" si="123"/>
        <v>91.442281231084849</v>
      </c>
      <c r="Q1271" s="6">
        <f t="shared" si="118"/>
        <v>0</v>
      </c>
      <c r="R1271" s="1">
        <f>AVERAGE($Q$4:Q1271)</f>
        <v>16.46638367909852</v>
      </c>
      <c r="S1271" s="1">
        <f>STDEV($R$4:R1271)</f>
        <v>3.1665983680273873</v>
      </c>
      <c r="T1271" s="1">
        <f t="shared" si="120"/>
        <v>16.320111876458753</v>
      </c>
      <c r="U1271" s="1">
        <f t="shared" si="121"/>
        <v>16.612655481738287</v>
      </c>
    </row>
    <row r="1272" spans="5:21" x14ac:dyDescent="0.2">
      <c r="E1272" s="1">
        <v>1269</v>
      </c>
      <c r="F1272" s="9">
        <v>-0.58046225603902712</v>
      </c>
      <c r="G1272" s="9">
        <v>-0.17479578673373908</v>
      </c>
      <c r="H1272" s="9">
        <v>-0.16289277482428588</v>
      </c>
      <c r="I1272" s="9">
        <v>-1.2266355042811483</v>
      </c>
      <c r="J1272" s="9">
        <v>-0.16294620763801504</v>
      </c>
      <c r="K1272" s="4">
        <f t="shared" si="119"/>
        <v>100</v>
      </c>
      <c r="L1272" s="1">
        <f t="shared" si="122"/>
        <v>89.039290159298716</v>
      </c>
      <c r="M1272" s="1">
        <f t="shared" si="122"/>
        <v>85.980332430739978</v>
      </c>
      <c r="N1272" s="1">
        <f t="shared" si="122"/>
        <v>83.22435409391332</v>
      </c>
      <c r="O1272" s="1">
        <f t="shared" si="122"/>
        <v>65.11877575017904</v>
      </c>
      <c r="P1272" s="1">
        <f t="shared" si="123"/>
        <v>63.03081161479146</v>
      </c>
      <c r="Q1272" s="6">
        <f t="shared" si="118"/>
        <v>0</v>
      </c>
      <c r="R1272" s="1">
        <f>AVERAGE($Q$4:Q1272)</f>
        <v>16.453407805434928</v>
      </c>
      <c r="S1272" s="1">
        <f>STDEV($R$4:R1272)</f>
        <v>3.1653769194720125</v>
      </c>
      <c r="T1272" s="1">
        <f t="shared" si="120"/>
        <v>16.30725004588642</v>
      </c>
      <c r="U1272" s="1">
        <f t="shared" si="121"/>
        <v>16.599565564983436</v>
      </c>
    </row>
    <row r="1273" spans="5:21" x14ac:dyDescent="0.2">
      <c r="E1273" s="1">
        <v>1270</v>
      </c>
      <c r="F1273" s="9">
        <v>0.70474470703629777</v>
      </c>
      <c r="G1273" s="9">
        <v>-0.94187726062955335</v>
      </c>
      <c r="H1273" s="9">
        <v>0.68455392465693876</v>
      </c>
      <c r="I1273" s="9">
        <v>0.91620449893525802</v>
      </c>
      <c r="J1273" s="9">
        <v>-0.16036665329011157</v>
      </c>
      <c r="K1273" s="4">
        <f t="shared" si="119"/>
        <v>100</v>
      </c>
      <c r="L1273" s="1">
        <f t="shared" si="122"/>
        <v>115.13658593634165</v>
      </c>
      <c r="M1273" s="1">
        <f t="shared" si="122"/>
        <v>95.368055585611657</v>
      </c>
      <c r="N1273" s="1">
        <f t="shared" si="122"/>
        <v>109.36101352967883</v>
      </c>
      <c r="O1273" s="1">
        <f t="shared" si="122"/>
        <v>131.35392004902346</v>
      </c>
      <c r="P1273" s="1">
        <f t="shared" si="123"/>
        <v>127.20780757511777</v>
      </c>
      <c r="Q1273" s="6">
        <f t="shared" si="118"/>
        <v>7.2078075751177693</v>
      </c>
      <c r="R1273" s="1">
        <f>AVERAGE($Q$4:Q1273)</f>
        <v>16.446127805253575</v>
      </c>
      <c r="S1273" s="1">
        <f>STDEV($R$4:R1273)</f>
        <v>3.1641577391210576</v>
      </c>
      <c r="T1273" s="1">
        <f t="shared" si="120"/>
        <v>16.300083871591376</v>
      </c>
      <c r="U1273" s="1">
        <f t="shared" si="121"/>
        <v>16.592171738915773</v>
      </c>
    </row>
    <row r="1274" spans="5:21" x14ac:dyDescent="0.2">
      <c r="E1274" s="1">
        <v>1271</v>
      </c>
      <c r="F1274" s="9">
        <v>0.94572669695480727</v>
      </c>
      <c r="G1274" s="9">
        <v>0.76674041338264942</v>
      </c>
      <c r="H1274" s="9">
        <v>-0.62545950640924275</v>
      </c>
      <c r="I1274" s="9">
        <v>1.2020541362289805</v>
      </c>
      <c r="J1274" s="9">
        <v>0.57677652876009233</v>
      </c>
      <c r="K1274" s="4">
        <f t="shared" si="119"/>
        <v>100</v>
      </c>
      <c r="L1274" s="1">
        <f t="shared" si="122"/>
        <v>120.82165411788601</v>
      </c>
      <c r="M1274" s="1">
        <f t="shared" si="122"/>
        <v>140.84550889092409</v>
      </c>
      <c r="N1274" s="1">
        <f t="shared" si="122"/>
        <v>124.2843029275798</v>
      </c>
      <c r="O1274" s="1">
        <f t="shared" si="122"/>
        <v>158.06123702076189</v>
      </c>
      <c r="P1274" s="1">
        <f t="shared" si="123"/>
        <v>177.38771900467492</v>
      </c>
      <c r="Q1274" s="6">
        <f t="shared" si="118"/>
        <v>57.387719004674921</v>
      </c>
      <c r="R1274" s="1">
        <f>AVERAGE($Q$4:Q1274)</f>
        <v>16.47833991477318</v>
      </c>
      <c r="S1274" s="1">
        <f>STDEV($R$4:R1274)</f>
        <v>3.1629362789076927</v>
      </c>
      <c r="T1274" s="1">
        <f t="shared" si="120"/>
        <v>16.332409799965163</v>
      </c>
      <c r="U1274" s="1">
        <f t="shared" si="121"/>
        <v>16.624270029581197</v>
      </c>
    </row>
    <row r="1275" spans="5:21" x14ac:dyDescent="0.2">
      <c r="E1275" s="1">
        <v>1272</v>
      </c>
      <c r="F1275" s="9">
        <v>0.41874500311678275</v>
      </c>
      <c r="G1275" s="9">
        <v>-0.66566258283273783</v>
      </c>
      <c r="H1275" s="9">
        <v>-1.8236823962070048</v>
      </c>
      <c r="I1275" s="9">
        <v>-1.2070631782989949</v>
      </c>
      <c r="J1275" s="9">
        <v>-2.0125207811361179</v>
      </c>
      <c r="K1275" s="4">
        <f t="shared" si="119"/>
        <v>100</v>
      </c>
      <c r="L1275" s="1">
        <f t="shared" si="122"/>
        <v>108.73559338922783</v>
      </c>
      <c r="M1275" s="1">
        <f t="shared" si="122"/>
        <v>95.181602307104129</v>
      </c>
      <c r="N1275" s="1">
        <f t="shared" si="122"/>
        <v>66.092163909338439</v>
      </c>
      <c r="O1275" s="1">
        <f t="shared" si="122"/>
        <v>51.916546539127829</v>
      </c>
      <c r="P1275" s="1">
        <f t="shared" si="123"/>
        <v>34.713664494900165</v>
      </c>
      <c r="Q1275" s="6">
        <f t="shared" si="118"/>
        <v>0</v>
      </c>
      <c r="R1275" s="1">
        <f>AVERAGE($Q$4:Q1275)</f>
        <v>16.465385245028862</v>
      </c>
      <c r="S1275" s="1">
        <f>STDEV($R$4:R1275)</f>
        <v>3.161717681313144</v>
      </c>
      <c r="T1275" s="1">
        <f t="shared" si="120"/>
        <v>16.319568704962563</v>
      </c>
      <c r="U1275" s="1">
        <f t="shared" si="121"/>
        <v>16.611201785095162</v>
      </c>
    </row>
    <row r="1276" spans="5:21" x14ac:dyDescent="0.2">
      <c r="E1276" s="1">
        <v>1273</v>
      </c>
      <c r="F1276" s="9">
        <v>-1.0846133591257967</v>
      </c>
      <c r="G1276" s="9">
        <v>1.6712465367163531</v>
      </c>
      <c r="H1276" s="9">
        <v>-0.21658024706994183</v>
      </c>
      <c r="I1276" s="9">
        <v>0.25288841243309435</v>
      </c>
      <c r="J1276" s="9">
        <v>-0.77600816439371556</v>
      </c>
      <c r="K1276" s="4">
        <f t="shared" si="119"/>
        <v>100</v>
      </c>
      <c r="L1276" s="1">
        <f t="shared" si="122"/>
        <v>80.499221547706284</v>
      </c>
      <c r="M1276" s="1">
        <f t="shared" si="122"/>
        <v>112.44866669959815</v>
      </c>
      <c r="N1276" s="1">
        <f t="shared" si="122"/>
        <v>107.68182047455198</v>
      </c>
      <c r="O1276" s="1">
        <f t="shared" si="122"/>
        <v>113.26819962913886</v>
      </c>
      <c r="P1276" s="1">
        <f t="shared" si="123"/>
        <v>96.985047942590896</v>
      </c>
      <c r="Q1276" s="6">
        <f t="shared" si="118"/>
        <v>0</v>
      </c>
      <c r="R1276" s="1">
        <f>AVERAGE($Q$4:Q1276)</f>
        <v>16.45245092826136</v>
      </c>
      <c r="S1276" s="1">
        <f>STDEV($R$4:R1276)</f>
        <v>3.1605019777794174</v>
      </c>
      <c r="T1276" s="1">
        <f t="shared" si="120"/>
        <v>16.30674771774185</v>
      </c>
      <c r="U1276" s="1">
        <f t="shared" si="121"/>
        <v>16.59815413878087</v>
      </c>
    </row>
    <row r="1277" spans="5:21" x14ac:dyDescent="0.2">
      <c r="E1277" s="1">
        <v>1274</v>
      </c>
      <c r="F1277" s="9">
        <v>0.19648950910777785</v>
      </c>
      <c r="G1277" s="9">
        <v>9.2405798568506725E-2</v>
      </c>
      <c r="H1277" s="9">
        <v>-0.82805627243942581</v>
      </c>
      <c r="I1277" s="9">
        <v>0.22903350327396765</v>
      </c>
      <c r="J1277" s="9">
        <v>1.0384178494859952</v>
      </c>
      <c r="K1277" s="4">
        <f t="shared" si="119"/>
        <v>100</v>
      </c>
      <c r="L1277" s="1">
        <f t="shared" si="122"/>
        <v>104.0080279313292</v>
      </c>
      <c r="M1277" s="1">
        <f t="shared" si="122"/>
        <v>105.9480889768526</v>
      </c>
      <c r="N1277" s="1">
        <f t="shared" si="122"/>
        <v>89.777823730597802</v>
      </c>
      <c r="O1277" s="1">
        <f t="shared" si="122"/>
        <v>93.985892732200142</v>
      </c>
      <c r="P1277" s="1">
        <f t="shared" si="123"/>
        <v>115.68005843889027</v>
      </c>
      <c r="Q1277" s="6">
        <f t="shared" si="118"/>
        <v>0</v>
      </c>
      <c r="R1277" s="1">
        <f>AVERAGE($Q$4:Q1277)</f>
        <v>16.43953691654373</v>
      </c>
      <c r="S1277" s="1">
        <f>STDEV($R$4:R1277)</f>
        <v>3.159289199429931</v>
      </c>
      <c r="T1277" s="1">
        <f t="shared" si="120"/>
        <v>16.293946789309658</v>
      </c>
      <c r="U1277" s="1">
        <f t="shared" si="121"/>
        <v>16.585127043777803</v>
      </c>
    </row>
    <row r="1278" spans="5:21" x14ac:dyDescent="0.2">
      <c r="E1278" s="1">
        <v>1275</v>
      </c>
      <c r="F1278" s="9">
        <v>0.58259729485143907</v>
      </c>
      <c r="G1278" s="9">
        <v>0.41971816244767979</v>
      </c>
      <c r="H1278" s="9">
        <v>-0.74285026130382903</v>
      </c>
      <c r="I1278" s="9">
        <v>-0.80138534030993469</v>
      </c>
      <c r="J1278" s="9">
        <v>1.365597199765034</v>
      </c>
      <c r="K1278" s="4">
        <f t="shared" si="119"/>
        <v>100</v>
      </c>
      <c r="L1278" s="1">
        <f t="shared" si="122"/>
        <v>112.35793739521367</v>
      </c>
      <c r="M1278" s="1">
        <f t="shared" si="122"/>
        <v>122.19685103338684</v>
      </c>
      <c r="N1278" s="1">
        <f t="shared" si="122"/>
        <v>105.32630786256698</v>
      </c>
      <c r="O1278" s="1">
        <f t="shared" si="122"/>
        <v>89.728294770700842</v>
      </c>
      <c r="P1278" s="1">
        <f t="shared" si="123"/>
        <v>117.9081105651159</v>
      </c>
      <c r="Q1278" s="6">
        <f t="shared" si="118"/>
        <v>0</v>
      </c>
      <c r="R1278" s="1">
        <f>AVERAGE($Q$4:Q1278)</f>
        <v>16.426643162099381</v>
      </c>
      <c r="S1278" s="1">
        <f>STDEV($R$4:R1278)</f>
        <v>3.1580793770717608</v>
      </c>
      <c r="T1278" s="1">
        <f t="shared" si="120"/>
        <v>16.281165870838841</v>
      </c>
      <c r="U1278" s="1">
        <f t="shared" si="121"/>
        <v>16.572120453359922</v>
      </c>
    </row>
    <row r="1279" spans="5:21" x14ac:dyDescent="0.2">
      <c r="E1279" s="1">
        <v>1276</v>
      </c>
      <c r="F1279" s="9">
        <v>-1.6989406503853388</v>
      </c>
      <c r="G1279" s="9">
        <v>0.48383981265942566</v>
      </c>
      <c r="H1279" s="9">
        <v>-0.25436065698158927</v>
      </c>
      <c r="I1279" s="9">
        <v>-0.75599473348120227</v>
      </c>
      <c r="J1279" s="9">
        <v>0.39293809095397592</v>
      </c>
      <c r="K1279" s="4">
        <f t="shared" si="119"/>
        <v>100</v>
      </c>
      <c r="L1279" s="1">
        <f t="shared" si="122"/>
        <v>71.192114146244791</v>
      </c>
      <c r="M1279" s="1">
        <f t="shared" si="122"/>
        <v>78.425569709985936</v>
      </c>
      <c r="N1279" s="1">
        <f t="shared" si="122"/>
        <v>74.535676283287117</v>
      </c>
      <c r="O1279" s="1">
        <f t="shared" si="122"/>
        <v>64.076580628016785</v>
      </c>
      <c r="P1279" s="1">
        <f t="shared" si="123"/>
        <v>69.315362210000501</v>
      </c>
      <c r="Q1279" s="6">
        <f t="shared" si="118"/>
        <v>0</v>
      </c>
      <c r="R1279" s="1">
        <f>AVERAGE($Q$4:Q1279)</f>
        <v>16.413769617301497</v>
      </c>
      <c r="S1279" s="1">
        <f>STDEV($R$4:R1279)</f>
        <v>3.1568725411978047</v>
      </c>
      <c r="T1279" s="1">
        <f t="shared" si="120"/>
        <v>16.268404913667791</v>
      </c>
      <c r="U1279" s="1">
        <f t="shared" si="121"/>
        <v>16.559134320935204</v>
      </c>
    </row>
    <row r="1280" spans="5:21" x14ac:dyDescent="0.2">
      <c r="E1280" s="1">
        <v>1277</v>
      </c>
      <c r="F1280" s="9">
        <v>1.2600821719388478</v>
      </c>
      <c r="G1280" s="9">
        <v>-1.2944974514539354</v>
      </c>
      <c r="H1280" s="9">
        <v>0.97258180176140741</v>
      </c>
      <c r="I1280" s="9">
        <v>-0.14179022400639951</v>
      </c>
      <c r="J1280" s="9">
        <v>1.8654918676475063</v>
      </c>
      <c r="K1280" s="4">
        <f t="shared" si="119"/>
        <v>100</v>
      </c>
      <c r="L1280" s="1">
        <f t="shared" si="122"/>
        <v>128.66171818767688</v>
      </c>
      <c r="M1280" s="1">
        <f t="shared" si="122"/>
        <v>99.314057807052237</v>
      </c>
      <c r="N1280" s="1">
        <f t="shared" si="122"/>
        <v>120.63910559979432</v>
      </c>
      <c r="O1280" s="1">
        <f t="shared" si="122"/>
        <v>117.26606884280913</v>
      </c>
      <c r="P1280" s="1">
        <f t="shared" si="123"/>
        <v>170.29697405081123</v>
      </c>
      <c r="Q1280" s="6">
        <f t="shared" si="118"/>
        <v>50.29697405081123</v>
      </c>
      <c r="R1280" s="1">
        <f>AVERAGE($Q$4:Q1280)</f>
        <v>16.44030305851803</v>
      </c>
      <c r="S1280" s="1">
        <f>STDEV($R$4:R1280)</f>
        <v>3.1556638402208725</v>
      </c>
      <c r="T1280" s="1">
        <f t="shared" si="120"/>
        <v>16.295050917848325</v>
      </c>
      <c r="U1280" s="1">
        <f t="shared" si="121"/>
        <v>16.585555199187734</v>
      </c>
    </row>
    <row r="1281" spans="5:21" x14ac:dyDescent="0.2">
      <c r="E1281" s="1">
        <v>1278</v>
      </c>
      <c r="F1281" s="9">
        <v>-1.7243110050912946</v>
      </c>
      <c r="G1281" s="9">
        <v>-0.3394711711734999</v>
      </c>
      <c r="H1281" s="9">
        <v>-0.49704453886079136</v>
      </c>
      <c r="I1281" s="9">
        <v>-1.3234875950729474</v>
      </c>
      <c r="J1281" s="9">
        <v>-0.5020910975872539</v>
      </c>
      <c r="K1281" s="4">
        <f t="shared" si="119"/>
        <v>100</v>
      </c>
      <c r="L1281" s="1">
        <f t="shared" si="122"/>
        <v>70.831795223570708</v>
      </c>
      <c r="M1281" s="1">
        <f t="shared" si="122"/>
        <v>66.182346006214132</v>
      </c>
      <c r="N1281" s="1">
        <f t="shared" si="122"/>
        <v>59.919670665845345</v>
      </c>
      <c r="O1281" s="1">
        <f t="shared" si="122"/>
        <v>45.984635229744143</v>
      </c>
      <c r="P1281" s="1">
        <f t="shared" si="123"/>
        <v>41.591220712533847</v>
      </c>
      <c r="Q1281" s="6">
        <f t="shared" si="118"/>
        <v>0</v>
      </c>
      <c r="R1281" s="1">
        <f>AVERAGE($Q$4:Q1281)</f>
        <v>16.427438971617782</v>
      </c>
      <c r="S1281" s="1">
        <f>STDEV($R$4:R1281)</f>
        <v>3.1544580758213576</v>
      </c>
      <c r="T1281" s="1">
        <f t="shared" si="120"/>
        <v>16.282299148425977</v>
      </c>
      <c r="U1281" s="1">
        <f t="shared" si="121"/>
        <v>16.572578794809587</v>
      </c>
    </row>
    <row r="1282" spans="5:21" x14ac:dyDescent="0.2">
      <c r="E1282" s="1">
        <v>1279</v>
      </c>
      <c r="F1282" s="9">
        <v>-0.77558070188388228</v>
      </c>
      <c r="G1282" s="9">
        <v>0.53919848141958937</v>
      </c>
      <c r="H1282" s="9">
        <v>-1.8279206415172666</v>
      </c>
      <c r="I1282" s="9">
        <v>0.68336930780787952</v>
      </c>
      <c r="J1282" s="9">
        <v>7.7873210102552548E-2</v>
      </c>
      <c r="K1282" s="4">
        <f t="shared" si="119"/>
        <v>100</v>
      </c>
      <c r="L1282" s="1">
        <f t="shared" si="122"/>
        <v>85.631571887791523</v>
      </c>
      <c r="M1282" s="1">
        <f t="shared" si="122"/>
        <v>95.382368221819434</v>
      </c>
      <c r="N1282" s="1">
        <f t="shared" si="122"/>
        <v>66.175454324606889</v>
      </c>
      <c r="O1282" s="1">
        <f t="shared" si="122"/>
        <v>75.867126539117166</v>
      </c>
      <c r="P1282" s="1">
        <f t="shared" si="123"/>
        <v>77.057979357312107</v>
      </c>
      <c r="Q1282" s="6">
        <f t="shared" si="118"/>
        <v>0</v>
      </c>
      <c r="R1282" s="1">
        <f>AVERAGE($Q$4:Q1282)</f>
        <v>16.414595000568823</v>
      </c>
      <c r="S1282" s="1">
        <f>STDEV($R$4:R1282)</f>
        <v>3.1532552783532757</v>
      </c>
      <c r="T1282" s="1">
        <f t="shared" si="120"/>
        <v>16.2695672483385</v>
      </c>
      <c r="U1282" s="1">
        <f t="shared" si="121"/>
        <v>16.559622752799147</v>
      </c>
    </row>
    <row r="1283" spans="5:21" x14ac:dyDescent="0.2">
      <c r="E1283" s="1">
        <v>1280</v>
      </c>
      <c r="F1283" s="9">
        <v>-1.1918518794118427</v>
      </c>
      <c r="G1283" s="9">
        <v>0.53188955462246668</v>
      </c>
      <c r="H1283" s="9">
        <v>0.19555272956495173</v>
      </c>
      <c r="I1283" s="9">
        <v>-0.32051275411504321</v>
      </c>
      <c r="J1283" s="9">
        <v>0.50080643632099964</v>
      </c>
      <c r="K1283" s="4">
        <f t="shared" si="119"/>
        <v>100</v>
      </c>
      <c r="L1283" s="1">
        <f t="shared" si="122"/>
        <v>78.791081388204788</v>
      </c>
      <c r="M1283" s="1">
        <f t="shared" si="122"/>
        <v>87.634759837056492</v>
      </c>
      <c r="N1283" s="1">
        <f t="shared" si="122"/>
        <v>91.130110124763675</v>
      </c>
      <c r="O1283" s="1">
        <f t="shared" si="122"/>
        <v>85.471733258770186</v>
      </c>
      <c r="P1283" s="1">
        <f t="shared" si="123"/>
        <v>94.476110479738509</v>
      </c>
      <c r="Q1283" s="6">
        <f t="shared" si="118"/>
        <v>0</v>
      </c>
      <c r="R1283" s="1">
        <f>AVERAGE($Q$4:Q1283)</f>
        <v>16.401771098224629</v>
      </c>
      <c r="S1283" s="1">
        <f>STDEV($R$4:R1283)</f>
        <v>3.1520554778610306</v>
      </c>
      <c r="T1283" s="1">
        <f t="shared" si="120"/>
        <v>16.256855169424547</v>
      </c>
      <c r="U1283" s="1">
        <f t="shared" si="121"/>
        <v>16.54668702702471</v>
      </c>
    </row>
    <row r="1284" spans="5:21" x14ac:dyDescent="0.2">
      <c r="E1284" s="1">
        <v>1281</v>
      </c>
      <c r="F1284" s="9">
        <v>-0.9083169061341323</v>
      </c>
      <c r="G1284" s="9">
        <v>-0.14251895663619507</v>
      </c>
      <c r="H1284" s="9">
        <v>-1.1107249520136975</v>
      </c>
      <c r="I1284" s="9">
        <v>-1.2560803952510469</v>
      </c>
      <c r="J1284" s="9">
        <v>-1.5320438251364976</v>
      </c>
      <c r="K1284" s="4">
        <f t="shared" si="119"/>
        <v>100</v>
      </c>
      <c r="L1284" s="1">
        <f t="shared" si="122"/>
        <v>83.388199351016183</v>
      </c>
      <c r="M1284" s="1">
        <f t="shared" si="122"/>
        <v>81.044874985743419</v>
      </c>
      <c r="N1284" s="1">
        <f t="shared" si="122"/>
        <v>64.900674919457956</v>
      </c>
      <c r="O1284" s="1">
        <f t="shared" si="122"/>
        <v>50.483267461508362</v>
      </c>
      <c r="P1284" s="1">
        <f t="shared" si="123"/>
        <v>37.160009847703776</v>
      </c>
      <c r="Q1284" s="6">
        <f t="shared" ref="Q1284:Q1347" si="124">MAX(P1284-strike,0)</f>
        <v>0</v>
      </c>
      <c r="R1284" s="1">
        <f>AVERAGE($Q$4:Q1284)</f>
        <v>16.38896721758589</v>
      </c>
      <c r="S1284" s="1">
        <f>STDEV($R$4:R1284)</f>
        <v>3.1508587040815703</v>
      </c>
      <c r="T1284" s="1">
        <f t="shared" si="120"/>
        <v>16.244162863685343</v>
      </c>
      <c r="U1284" s="1">
        <f t="shared" si="121"/>
        <v>16.533771571486437</v>
      </c>
    </row>
    <row r="1285" spans="5:21" x14ac:dyDescent="0.2">
      <c r="E1285" s="1">
        <v>1282</v>
      </c>
      <c r="F1285" s="9">
        <v>0.64047753767226823</v>
      </c>
      <c r="G1285" s="9">
        <v>6.9060206442372873E-2</v>
      </c>
      <c r="H1285" s="9">
        <v>-0.8967094800027553</v>
      </c>
      <c r="I1285" s="9">
        <v>-0.73088699537038337</v>
      </c>
      <c r="J1285" s="9">
        <v>-0.38218900044739712</v>
      </c>
      <c r="K1285" s="4">
        <f t="shared" ref="K1285:K1348" si="125">$C$6</f>
        <v>100</v>
      </c>
      <c r="L1285" s="1">
        <f t="shared" si="122"/>
        <v>113.66615572559304</v>
      </c>
      <c r="M1285" s="1">
        <f t="shared" si="122"/>
        <v>115.24700963946937</v>
      </c>
      <c r="N1285" s="1">
        <f t="shared" si="122"/>
        <v>96.325765622871359</v>
      </c>
      <c r="O1285" s="1">
        <f t="shared" si="122"/>
        <v>83.225886873237485</v>
      </c>
      <c r="P1285" s="1">
        <f t="shared" si="123"/>
        <v>77.101338396501802</v>
      </c>
      <c r="Q1285" s="6">
        <f t="shared" si="124"/>
        <v>0</v>
      </c>
      <c r="R1285" s="1">
        <f>AVERAGE($Q$4:Q1285)</f>
        <v>16.376183311799942</v>
      </c>
      <c r="S1285" s="1">
        <f>STDEV($R$4:R1285)</f>
        <v>3.1496649864465232</v>
      </c>
      <c r="T1285" s="1">
        <f t="shared" ref="T1285:T1348" si="126">R1285 - $C$11*S1285/SQRT(E1285)</f>
        <v>16.231490283283978</v>
      </c>
      <c r="U1285" s="1">
        <f t="shared" ref="U1285:U1348" si="127">R1285 + $C$11*S1285/SQRT(E1285)</f>
        <v>16.520876340315905</v>
      </c>
    </row>
    <row r="1286" spans="5:21" x14ac:dyDescent="0.2">
      <c r="E1286" s="1">
        <v>1283</v>
      </c>
      <c r="F1286" s="9">
        <v>1.7111187844420783</v>
      </c>
      <c r="G1286" s="9">
        <v>-0.25301801542809699</v>
      </c>
      <c r="H1286" s="9">
        <v>1.5336172509705648</v>
      </c>
      <c r="I1286" s="9">
        <v>4.2659848986659199E-2</v>
      </c>
      <c r="J1286" s="9">
        <v>-0.11594011084525846</v>
      </c>
      <c r="K1286" s="4">
        <f t="shared" si="125"/>
        <v>100</v>
      </c>
      <c r="L1286" s="1">
        <f t="shared" si="122"/>
        <v>140.80753288218077</v>
      </c>
      <c r="M1286" s="1">
        <f t="shared" si="122"/>
        <v>133.85944610431386</v>
      </c>
      <c r="N1286" s="1">
        <f t="shared" si="122"/>
        <v>181.91031483388784</v>
      </c>
      <c r="O1286" s="1">
        <f t="shared" si="122"/>
        <v>183.46900805225746</v>
      </c>
      <c r="P1286" s="1">
        <f t="shared" si="123"/>
        <v>179.26366979164877</v>
      </c>
      <c r="Q1286" s="6">
        <f t="shared" si="124"/>
        <v>59.263669791648766</v>
      </c>
      <c r="R1286" s="1">
        <f>AVERAGE($Q$4:Q1286)</f>
        <v>16.409610814901928</v>
      </c>
      <c r="S1286" s="1">
        <f>STDEV($R$4:R1286)</f>
        <v>3.1484682801935295</v>
      </c>
      <c r="T1286" s="1">
        <f t="shared" si="126"/>
        <v>16.265029140207265</v>
      </c>
      <c r="U1286" s="1">
        <f t="shared" si="127"/>
        <v>16.554192489596591</v>
      </c>
    </row>
    <row r="1287" spans="5:21" x14ac:dyDescent="0.2">
      <c r="E1287" s="1">
        <v>1284</v>
      </c>
      <c r="F1287" s="9">
        <v>1.0507324077480007</v>
      </c>
      <c r="G1287" s="9">
        <v>0.17245838535018265</v>
      </c>
      <c r="H1287" s="9">
        <v>-1.1250108400417957</v>
      </c>
      <c r="I1287" s="9">
        <v>0.9284372026741039</v>
      </c>
      <c r="J1287" s="9">
        <v>-1.7279035091632977</v>
      </c>
      <c r="K1287" s="4">
        <f t="shared" si="125"/>
        <v>100</v>
      </c>
      <c r="L1287" s="1">
        <f t="shared" si="122"/>
        <v>123.38587842667388</v>
      </c>
      <c r="M1287" s="1">
        <f t="shared" si="122"/>
        <v>127.71591005742061</v>
      </c>
      <c r="N1287" s="1">
        <f t="shared" si="122"/>
        <v>101.98300447421835</v>
      </c>
      <c r="O1287" s="1">
        <f t="shared" si="122"/>
        <v>122.79221490130165</v>
      </c>
      <c r="P1287" s="1">
        <f t="shared" si="123"/>
        <v>86.913460377688111</v>
      </c>
      <c r="Q1287" s="6">
        <f t="shared" si="124"/>
        <v>0</v>
      </c>
      <c r="R1287" s="1">
        <f>AVERAGE($Q$4:Q1287)</f>
        <v>16.396830744173812</v>
      </c>
      <c r="S1287" s="1">
        <f>STDEV($R$4:R1287)</f>
        <v>3.1472745614504167</v>
      </c>
      <c r="T1287" s="1">
        <f t="shared" si="126"/>
        <v>16.252360177455849</v>
      </c>
      <c r="U1287" s="1">
        <f t="shared" si="127"/>
        <v>16.541301310891775</v>
      </c>
    </row>
    <row r="1288" spans="5:21" x14ac:dyDescent="0.2">
      <c r="E1288" s="1">
        <v>1285</v>
      </c>
      <c r="F1288" s="9">
        <v>1.5494924809900112</v>
      </c>
      <c r="G1288" s="9">
        <v>1.746875568642281</v>
      </c>
      <c r="H1288" s="9">
        <v>-0.92079972091596574</v>
      </c>
      <c r="I1288" s="9">
        <v>-0.38259599932644051</v>
      </c>
      <c r="J1288" s="9">
        <v>-0.20451921045605559</v>
      </c>
      <c r="K1288" s="4">
        <f t="shared" si="125"/>
        <v>100</v>
      </c>
      <c r="L1288" s="1">
        <f t="shared" si="122"/>
        <v>136.3286728322816</v>
      </c>
      <c r="M1288" s="1">
        <f t="shared" si="122"/>
        <v>193.33874307717571</v>
      </c>
      <c r="N1288" s="1">
        <f t="shared" si="122"/>
        <v>160.81969840028069</v>
      </c>
      <c r="O1288" s="1">
        <f t="shared" si="122"/>
        <v>148.97293600038816</v>
      </c>
      <c r="P1288" s="1">
        <f t="shared" si="123"/>
        <v>143.00231368935499</v>
      </c>
      <c r="Q1288" s="6">
        <f t="shared" si="124"/>
        <v>23.002313689354992</v>
      </c>
      <c r="R1288" s="1">
        <f>AVERAGE($Q$4:Q1288)</f>
        <v>16.401971197827649</v>
      </c>
      <c r="S1288" s="1">
        <f>STDEV($R$4:R1288)</f>
        <v>3.1460815400704036</v>
      </c>
      <c r="T1288" s="1">
        <f t="shared" si="126"/>
        <v>16.257611598689692</v>
      </c>
      <c r="U1288" s="1">
        <f t="shared" si="127"/>
        <v>16.546330796965606</v>
      </c>
    </row>
    <row r="1289" spans="5:21" x14ac:dyDescent="0.2">
      <c r="E1289" s="1">
        <v>1286</v>
      </c>
      <c r="F1289" s="9">
        <v>0.50239236770721618</v>
      </c>
      <c r="G1289" s="9">
        <v>0.1445187081117183</v>
      </c>
      <c r="H1289" s="9">
        <v>-1.0955341167573351</v>
      </c>
      <c r="I1289" s="9">
        <v>7.2924422056530602E-2</v>
      </c>
      <c r="J1289" s="9">
        <v>-1.8795981304720044</v>
      </c>
      <c r="K1289" s="4">
        <f t="shared" si="125"/>
        <v>100</v>
      </c>
      <c r="L1289" s="1">
        <f t="shared" si="122"/>
        <v>110.56998396461171</v>
      </c>
      <c r="M1289" s="1">
        <f t="shared" si="122"/>
        <v>113.81250496951498</v>
      </c>
      <c r="N1289" s="1">
        <f t="shared" si="122"/>
        <v>91.418290909642494</v>
      </c>
      <c r="O1289" s="1">
        <f t="shared" si="122"/>
        <v>92.761386756075936</v>
      </c>
      <c r="P1289" s="1">
        <f t="shared" si="123"/>
        <v>63.695303797566282</v>
      </c>
      <c r="Q1289" s="6">
        <f t="shared" si="124"/>
        <v>0</v>
      </c>
      <c r="R1289" s="1">
        <f>AVERAGE($Q$4:Q1289)</f>
        <v>16.389216943396988</v>
      </c>
      <c r="S1289" s="1">
        <f>STDEV($R$4:R1289)</f>
        <v>3.1448915157113841</v>
      </c>
      <c r="T1289" s="1">
        <f t="shared" si="126"/>
        <v>16.244968066202176</v>
      </c>
      <c r="U1289" s="1">
        <f t="shared" si="127"/>
        <v>16.5334658205918</v>
      </c>
    </row>
    <row r="1290" spans="5:21" x14ac:dyDescent="0.2">
      <c r="E1290" s="1">
        <v>1287</v>
      </c>
      <c r="F1290" s="9">
        <v>0.18864284356823191</v>
      </c>
      <c r="G1290" s="9">
        <v>1.2609166333277244</v>
      </c>
      <c r="H1290" s="9">
        <v>0.32002049010770861</v>
      </c>
      <c r="I1290" s="9">
        <v>-0.94429651653626934</v>
      </c>
      <c r="J1290" s="9">
        <v>-0.35366156225791201</v>
      </c>
      <c r="K1290" s="4">
        <f t="shared" si="125"/>
        <v>100</v>
      </c>
      <c r="L1290" s="1">
        <f t="shared" si="122"/>
        <v>103.84493269845522</v>
      </c>
      <c r="M1290" s="1">
        <f t="shared" si="122"/>
        <v>133.63097477752075</v>
      </c>
      <c r="N1290" s="1">
        <f t="shared" si="122"/>
        <v>142.46355026690696</v>
      </c>
      <c r="O1290" s="1">
        <f t="shared" si="122"/>
        <v>117.9459980512722</v>
      </c>
      <c r="P1290" s="1">
        <f t="shared" si="123"/>
        <v>109.89161519389843</v>
      </c>
      <c r="Q1290" s="6">
        <f t="shared" si="124"/>
        <v>0</v>
      </c>
      <c r="R1290" s="1">
        <f>AVERAGE($Q$4:Q1290)</f>
        <v>16.376482509097535</v>
      </c>
      <c r="S1290" s="1">
        <f>STDEV($R$4:R1290)</f>
        <v>3.1437045175646854</v>
      </c>
      <c r="T1290" s="1">
        <f t="shared" si="126"/>
        <v>16.232344107232723</v>
      </c>
      <c r="U1290" s="1">
        <f t="shared" si="127"/>
        <v>16.520620910962347</v>
      </c>
    </row>
    <row r="1291" spans="5:21" x14ac:dyDescent="0.2">
      <c r="E1291" s="1">
        <v>1288</v>
      </c>
      <c r="F1291" s="9">
        <v>0.54130964599607978</v>
      </c>
      <c r="G1291" s="9">
        <v>-0.61221044234116562</v>
      </c>
      <c r="H1291" s="9">
        <v>-0.69653765422117431</v>
      </c>
      <c r="I1291" s="9">
        <v>1.1446036296547391</v>
      </c>
      <c r="J1291" s="9">
        <v>-0.9275504453398753</v>
      </c>
      <c r="K1291" s="4">
        <f t="shared" si="125"/>
        <v>100</v>
      </c>
      <c r="L1291" s="1">
        <f t="shared" si="122"/>
        <v>111.4339585239326</v>
      </c>
      <c r="M1291" s="1">
        <f t="shared" si="122"/>
        <v>98.591990565220954</v>
      </c>
      <c r="N1291" s="1">
        <f t="shared" si="122"/>
        <v>85.771132246308426</v>
      </c>
      <c r="O1291" s="1">
        <f t="shared" si="122"/>
        <v>107.83510144063092</v>
      </c>
      <c r="P1291" s="1">
        <f t="shared" si="123"/>
        <v>89.576511102399905</v>
      </c>
      <c r="Q1291" s="6">
        <f t="shared" si="124"/>
        <v>0</v>
      </c>
      <c r="R1291" s="1">
        <f>AVERAGE($Q$4:Q1291)</f>
        <v>16.363767848764386</v>
      </c>
      <c r="S1291" s="1">
        <f>STDEV($R$4:R1291)</f>
        <v>3.1425205745223423</v>
      </c>
      <c r="T1291" s="1">
        <f t="shared" si="126"/>
        <v>16.219739674655042</v>
      </c>
      <c r="U1291" s="1">
        <f t="shared" si="127"/>
        <v>16.50779602287373</v>
      </c>
    </row>
    <row r="1292" spans="5:21" x14ac:dyDescent="0.2">
      <c r="E1292" s="1">
        <v>1289</v>
      </c>
      <c r="F1292" s="9">
        <v>0.91365564003353938</v>
      </c>
      <c r="G1292" s="9">
        <v>-0.84192379290470853</v>
      </c>
      <c r="H1292" s="9">
        <v>1.9287108443677425</v>
      </c>
      <c r="I1292" s="9">
        <v>-0.94447386800311506</v>
      </c>
      <c r="J1292" s="9">
        <v>0.25912640921887942</v>
      </c>
      <c r="K1292" s="4">
        <f t="shared" si="125"/>
        <v>100</v>
      </c>
      <c r="L1292" s="1">
        <f t="shared" si="122"/>
        <v>120.04915861181932</v>
      </c>
      <c r="M1292" s="1">
        <f t="shared" si="122"/>
        <v>101.44497724780074</v>
      </c>
      <c r="N1292" s="1">
        <f t="shared" si="122"/>
        <v>149.19567871102774</v>
      </c>
      <c r="O1292" s="1">
        <f t="shared" si="122"/>
        <v>123.5151660665524</v>
      </c>
      <c r="P1292" s="1">
        <f t="shared" si="123"/>
        <v>130.08514954390222</v>
      </c>
      <c r="Q1292" s="6">
        <f t="shared" si="124"/>
        <v>10.085149543902219</v>
      </c>
      <c r="R1292" s="1">
        <f>AVERAGE($Q$4:Q1292)</f>
        <v>16.35889692688319</v>
      </c>
      <c r="S1292" s="1">
        <f>STDEV($R$4:R1292)</f>
        <v>3.1413386326636408</v>
      </c>
      <c r="T1292" s="1">
        <f t="shared" si="126"/>
        <v>16.214978781602799</v>
      </c>
      <c r="U1292" s="1">
        <f t="shared" si="127"/>
        <v>16.502815072163582</v>
      </c>
    </row>
    <row r="1293" spans="5:21" x14ac:dyDescent="0.2">
      <c r="E1293" s="1">
        <v>1290</v>
      </c>
      <c r="F1293" s="9">
        <v>0.52566065278369933</v>
      </c>
      <c r="G1293" s="9">
        <v>-0.63574930209142622</v>
      </c>
      <c r="H1293" s="9">
        <v>-0.43869135879504029</v>
      </c>
      <c r="I1293" s="9">
        <v>0.66785787566914223</v>
      </c>
      <c r="J1293" s="9">
        <v>0.67407654569251463</v>
      </c>
      <c r="K1293" s="4">
        <f t="shared" si="125"/>
        <v>100</v>
      </c>
      <c r="L1293" s="1">
        <f t="shared" si="122"/>
        <v>111.0857378863117</v>
      </c>
      <c r="M1293" s="1">
        <f t="shared" si="122"/>
        <v>97.822289114103739</v>
      </c>
      <c r="N1293" s="1">
        <f t="shared" si="122"/>
        <v>89.605274404279882</v>
      </c>
      <c r="O1293" s="1">
        <f t="shared" si="122"/>
        <v>102.4101429044495</v>
      </c>
      <c r="P1293" s="1">
        <f t="shared" si="123"/>
        <v>117.19052962609189</v>
      </c>
      <c r="Q1293" s="6">
        <f t="shared" si="124"/>
        <v>0</v>
      </c>
      <c r="R1293" s="1">
        <f>AVERAGE($Q$4:Q1293)</f>
        <v>16.346215611435991</v>
      </c>
      <c r="S1293" s="1">
        <f>STDEV($R$4:R1293)</f>
        <v>3.1401597817375553</v>
      </c>
      <c r="T1293" s="1">
        <f t="shared" si="126"/>
        <v>16.202407246457678</v>
      </c>
      <c r="U1293" s="1">
        <f t="shared" si="127"/>
        <v>16.490023976414303</v>
      </c>
    </row>
    <row r="1294" spans="5:21" x14ac:dyDescent="0.2">
      <c r="E1294" s="1">
        <v>1291</v>
      </c>
      <c r="F1294" s="9">
        <v>-1.6905778466025367</v>
      </c>
      <c r="G1294" s="9">
        <v>-2.0253901311662048</v>
      </c>
      <c r="H1294" s="9">
        <v>1.2721352504740935</v>
      </c>
      <c r="I1294" s="9">
        <v>-0.36507685763353948</v>
      </c>
      <c r="J1294" s="9">
        <v>1.7347429093206301</v>
      </c>
      <c r="K1294" s="4">
        <f t="shared" si="125"/>
        <v>100</v>
      </c>
      <c r="L1294" s="1">
        <f t="shared" si="122"/>
        <v>71.311286916610101</v>
      </c>
      <c r="M1294" s="1">
        <f t="shared" si="122"/>
        <v>47.559263710874809</v>
      </c>
      <c r="N1294" s="1">
        <f t="shared" si="122"/>
        <v>61.338250721196303</v>
      </c>
      <c r="O1294" s="1">
        <f t="shared" si="122"/>
        <v>57.019212303673079</v>
      </c>
      <c r="P1294" s="1">
        <f t="shared" si="123"/>
        <v>80.667587351079661</v>
      </c>
      <c r="Q1294" s="6">
        <f t="shared" si="124"/>
        <v>0</v>
      </c>
      <c r="R1294" s="1">
        <f>AVERAGE($Q$4:Q1294)</f>
        <v>16.333553941713735</v>
      </c>
      <c r="S1294" s="1">
        <f>STDEV($R$4:R1294)</f>
        <v>3.1389840499024353</v>
      </c>
      <c r="T1294" s="1">
        <f t="shared" si="126"/>
        <v>16.189855107585139</v>
      </c>
      <c r="U1294" s="1">
        <f t="shared" si="127"/>
        <v>16.477252775842331</v>
      </c>
    </row>
    <row r="1295" spans="5:21" x14ac:dyDescent="0.2">
      <c r="E1295" s="1">
        <v>1292</v>
      </c>
      <c r="F1295" s="9">
        <v>-0.51666120270965621</v>
      </c>
      <c r="G1295" s="9">
        <v>-0.21803998606628738</v>
      </c>
      <c r="H1295" s="9">
        <v>-1.7747242964105681</v>
      </c>
      <c r="I1295" s="9">
        <v>-0.88053980107360985</v>
      </c>
      <c r="J1295" s="9">
        <v>-0.56303633755305782</v>
      </c>
      <c r="K1295" s="4">
        <f t="shared" si="125"/>
        <v>100</v>
      </c>
      <c r="L1295" s="1">
        <f t="shared" si="122"/>
        <v>90.182730011153424</v>
      </c>
      <c r="M1295" s="1">
        <f t="shared" si="122"/>
        <v>86.334557134401109</v>
      </c>
      <c r="N1295" s="1">
        <f t="shared" si="122"/>
        <v>60.538836756701585</v>
      </c>
      <c r="O1295" s="1">
        <f t="shared" si="122"/>
        <v>50.763476462813294</v>
      </c>
      <c r="P1295" s="1">
        <f t="shared" si="123"/>
        <v>45.357242277751425</v>
      </c>
      <c r="Q1295" s="6">
        <f t="shared" si="124"/>
        <v>0</v>
      </c>
      <c r="R1295" s="1">
        <f>AVERAGE($Q$4:Q1295)</f>
        <v>16.320911872099405</v>
      </c>
      <c r="S1295" s="1">
        <f>STDEV($R$4:R1295)</f>
        <v>3.137811465024686</v>
      </c>
      <c r="T1295" s="1">
        <f t="shared" si="126"/>
        <v>16.177322318457115</v>
      </c>
      <c r="U1295" s="1">
        <f t="shared" si="127"/>
        <v>16.464501425741695</v>
      </c>
    </row>
    <row r="1296" spans="5:21" x14ac:dyDescent="0.2">
      <c r="E1296" s="1">
        <v>1293</v>
      </c>
      <c r="F1296" s="9">
        <v>0.40003669710131362</v>
      </c>
      <c r="G1296" s="9">
        <v>1.2648933989112265</v>
      </c>
      <c r="H1296" s="9">
        <v>0.36541905501508154</v>
      </c>
      <c r="I1296" s="9">
        <v>-0.89763034338830039</v>
      </c>
      <c r="J1296" s="9">
        <v>-1.2275199878786225</v>
      </c>
      <c r="K1296" s="4">
        <f t="shared" si="125"/>
        <v>100</v>
      </c>
      <c r="L1296" s="1">
        <f t="shared" si="122"/>
        <v>108.32950184031903</v>
      </c>
      <c r="M1296" s="1">
        <f t="shared" si="122"/>
        <v>139.51277933343013</v>
      </c>
      <c r="N1296" s="1">
        <f t="shared" si="122"/>
        <v>150.09073574679448</v>
      </c>
      <c r="O1296" s="1">
        <f t="shared" si="122"/>
        <v>125.42574968573226</v>
      </c>
      <c r="P1296" s="1">
        <f t="shared" si="123"/>
        <v>98.121837858772366</v>
      </c>
      <c r="Q1296" s="6">
        <f t="shared" si="124"/>
        <v>0</v>
      </c>
      <c r="R1296" s="1">
        <f>AVERAGE($Q$4:Q1296)</f>
        <v>16.308289357117115</v>
      </c>
      <c r="S1296" s="1">
        <f>STDEV($R$4:R1296)</f>
        <v>3.1366420546807015</v>
      </c>
      <c r="T1296" s="1">
        <f t="shared" si="126"/>
        <v>16.164808832700992</v>
      </c>
      <c r="U1296" s="1">
        <f t="shared" si="127"/>
        <v>16.451769881533238</v>
      </c>
    </row>
    <row r="1297" spans="5:21" x14ac:dyDescent="0.2">
      <c r="E1297" s="1">
        <v>1294</v>
      </c>
      <c r="F1297" s="9">
        <v>0.35156062949681655</v>
      </c>
      <c r="G1297" s="9">
        <v>-1.620555849513039</v>
      </c>
      <c r="H1297" s="9">
        <v>-0.48092374527186621</v>
      </c>
      <c r="I1297" s="9">
        <v>-3.5081757232546806</v>
      </c>
      <c r="J1297" s="9">
        <v>0.82383394328644499</v>
      </c>
      <c r="K1297" s="4">
        <f t="shared" si="125"/>
        <v>100</v>
      </c>
      <c r="L1297" s="1">
        <f t="shared" si="122"/>
        <v>107.28429910835564</v>
      </c>
      <c r="M1297" s="1">
        <f t="shared" si="122"/>
        <v>77.584769762928289</v>
      </c>
      <c r="N1297" s="1">
        <f t="shared" si="122"/>
        <v>70.469951065052996</v>
      </c>
      <c r="O1297" s="1">
        <f t="shared" si="122"/>
        <v>34.937168003239847</v>
      </c>
      <c r="P1297" s="1">
        <f t="shared" si="123"/>
        <v>41.195047257665315</v>
      </c>
      <c r="Q1297" s="6">
        <f t="shared" si="124"/>
        <v>0</v>
      </c>
      <c r="R1297" s="1">
        <f>AVERAGE($Q$4:Q1297)</f>
        <v>16.295686351431552</v>
      </c>
      <c r="S1297" s="1">
        <f>STDEV($R$4:R1297)</f>
        <v>3.1354758461588474</v>
      </c>
      <c r="T1297" s="1">
        <f t="shared" si="126"/>
        <v>16.152314604098944</v>
      </c>
      <c r="U1297" s="1">
        <f t="shared" si="127"/>
        <v>16.439058098764161</v>
      </c>
    </row>
    <row r="1298" spans="5:21" x14ac:dyDescent="0.2">
      <c r="E1298" s="1">
        <v>1295</v>
      </c>
      <c r="F1298" s="9">
        <v>-0.58623982113203965</v>
      </c>
      <c r="G1298" s="9">
        <v>0.68686631493619643</v>
      </c>
      <c r="H1298" s="9">
        <v>-1.4536681192112155</v>
      </c>
      <c r="I1298" s="9">
        <v>-0.72209104473586194</v>
      </c>
      <c r="J1298" s="9">
        <v>0.39227643355843611</v>
      </c>
      <c r="K1298" s="4">
        <f t="shared" si="125"/>
        <v>100</v>
      </c>
      <c r="L1298" s="1">
        <f t="shared" si="122"/>
        <v>88.936463520553644</v>
      </c>
      <c r="M1298" s="1">
        <f t="shared" si="122"/>
        <v>102.03291779992622</v>
      </c>
      <c r="N1298" s="1">
        <f t="shared" si="122"/>
        <v>76.291525266305612</v>
      </c>
      <c r="O1298" s="1">
        <f t="shared" si="122"/>
        <v>66.032275944955515</v>
      </c>
      <c r="P1298" s="1">
        <f t="shared" si="123"/>
        <v>71.421499586122366</v>
      </c>
      <c r="Q1298" s="6">
        <f t="shared" si="124"/>
        <v>0</v>
      </c>
      <c r="R1298" s="1">
        <f>AVERAGE($Q$4:Q1298)</f>
        <v>16.283102809847435</v>
      </c>
      <c r="S1298" s="1">
        <f>STDEV($R$4:R1298)</f>
        <v>3.1343128664614408</v>
      </c>
      <c r="T1298" s="1">
        <f t="shared" si="126"/>
        <v>16.139839586587264</v>
      </c>
      <c r="U1298" s="1">
        <f t="shared" si="127"/>
        <v>16.426366033107605</v>
      </c>
    </row>
    <row r="1299" spans="5:21" x14ac:dyDescent="0.2">
      <c r="E1299" s="1">
        <v>1296</v>
      </c>
      <c r="F1299" s="9">
        <v>0.81781536209746264</v>
      </c>
      <c r="G1299" s="9">
        <v>-8.8812157628126442E-2</v>
      </c>
      <c r="H1299" s="9">
        <v>0.80399786384077743</v>
      </c>
      <c r="I1299" s="9">
        <v>0.77612639870494604</v>
      </c>
      <c r="J1299" s="9">
        <v>-2.464075805619359</v>
      </c>
      <c r="K1299" s="4">
        <f t="shared" si="125"/>
        <v>100</v>
      </c>
      <c r="L1299" s="1">
        <f t="shared" si="122"/>
        <v>117.76996332102523</v>
      </c>
      <c r="M1299" s="1">
        <f t="shared" si="122"/>
        <v>115.69655134474316</v>
      </c>
      <c r="N1299" s="1">
        <f t="shared" si="122"/>
        <v>135.87976307409502</v>
      </c>
      <c r="O1299" s="1">
        <f t="shared" si="122"/>
        <v>158.69683426155743</v>
      </c>
      <c r="P1299" s="1">
        <f t="shared" si="123"/>
        <v>96.948559002001531</v>
      </c>
      <c r="Q1299" s="6">
        <f t="shared" si="124"/>
        <v>0</v>
      </c>
      <c r="R1299" s="1">
        <f>AVERAGE($Q$4:Q1299)</f>
        <v>16.270538687308974</v>
      </c>
      <c r="S1299" s="1">
        <f>STDEV($R$4:R1299)</f>
        <v>3.1331531423066834</v>
      </c>
      <c r="T1299" s="1">
        <f t="shared" si="126"/>
        <v>16.127383734255709</v>
      </c>
      <c r="U1299" s="1">
        <f t="shared" si="127"/>
        <v>16.41369364036224</v>
      </c>
    </row>
    <row r="1300" spans="5:21" x14ac:dyDescent="0.2">
      <c r="E1300" s="1">
        <v>1297</v>
      </c>
      <c r="F1300" s="9">
        <v>-0.14953229765524156</v>
      </c>
      <c r="G1300" s="9">
        <v>0.26224597604596056</v>
      </c>
      <c r="H1300" s="9">
        <v>1.357434484816622</v>
      </c>
      <c r="I1300" s="9">
        <v>-0.28858835321443621</v>
      </c>
      <c r="J1300" s="9">
        <v>-1.8164882931159809</v>
      </c>
      <c r="K1300" s="4">
        <f t="shared" si="125"/>
        <v>100</v>
      </c>
      <c r="L1300" s="1">
        <f t="shared" si="122"/>
        <v>97.053631372455229</v>
      </c>
      <c r="M1300" s="1">
        <f t="shared" si="122"/>
        <v>102.27987432283676</v>
      </c>
      <c r="N1300" s="1">
        <f t="shared" si="122"/>
        <v>134.18236648574285</v>
      </c>
      <c r="O1300" s="1">
        <f t="shared" si="122"/>
        <v>126.65693700538635</v>
      </c>
      <c r="P1300" s="1">
        <f t="shared" si="123"/>
        <v>88.074627015158384</v>
      </c>
      <c r="Q1300" s="6">
        <f t="shared" si="124"/>
        <v>0</v>
      </c>
      <c r="R1300" s="1">
        <f>AVERAGE($Q$4:Q1300)</f>
        <v>16.257993938899329</v>
      </c>
      <c r="S1300" s="1">
        <f>STDEV($R$4:R1300)</f>
        <v>3.1319967001305633</v>
      </c>
      <c r="T1300" s="1">
        <f t="shared" si="126"/>
        <v>16.114947001346842</v>
      </c>
      <c r="U1300" s="1">
        <f t="shared" si="127"/>
        <v>16.401040876451816</v>
      </c>
    </row>
    <row r="1301" spans="5:21" x14ac:dyDescent="0.2">
      <c r="E1301" s="1">
        <v>1298</v>
      </c>
      <c r="F1301" s="9">
        <v>-0.45963020056660753</v>
      </c>
      <c r="G1301" s="9">
        <v>0.94393726612906903</v>
      </c>
      <c r="H1301" s="9">
        <v>-1.288394742005039</v>
      </c>
      <c r="I1301" s="9">
        <v>0.25450162866036408</v>
      </c>
      <c r="J1301" s="9">
        <v>0.51452275329211261</v>
      </c>
      <c r="K1301" s="4">
        <f t="shared" si="125"/>
        <v>100</v>
      </c>
      <c r="L1301" s="1">
        <f t="shared" si="122"/>
        <v>91.217261123328825</v>
      </c>
      <c r="M1301" s="1">
        <f t="shared" si="122"/>
        <v>110.17076808022179</v>
      </c>
      <c r="N1301" s="1">
        <f t="shared" si="122"/>
        <v>85.144741604134794</v>
      </c>
      <c r="O1301" s="1">
        <f t="shared" si="122"/>
        <v>89.590830487216678</v>
      </c>
      <c r="P1301" s="1">
        <f t="shared" si="123"/>
        <v>99.301187241764495</v>
      </c>
      <c r="Q1301" s="6">
        <f t="shared" si="124"/>
        <v>0</v>
      </c>
      <c r="R1301" s="1">
        <f>AVERAGE($Q$4:Q1301)</f>
        <v>16.245468519840085</v>
      </c>
      <c r="S1301" s="1">
        <f>STDEV($R$4:R1301)</f>
        <v>3.1308435660887914</v>
      </c>
      <c r="T1301" s="1">
        <f t="shared" si="126"/>
        <v>16.102529342255401</v>
      </c>
      <c r="U1301" s="1">
        <f t="shared" si="127"/>
        <v>16.388407697424768</v>
      </c>
    </row>
    <row r="1302" spans="5:21" x14ac:dyDescent="0.2">
      <c r="E1302" s="1">
        <v>1299</v>
      </c>
      <c r="F1302" s="9">
        <v>-1.912503648782149</v>
      </c>
      <c r="G1302" s="9">
        <v>-2.4475593818351626</v>
      </c>
      <c r="H1302" s="9">
        <v>1.1029896995751187</v>
      </c>
      <c r="I1302" s="9">
        <v>0.79504616223857738</v>
      </c>
      <c r="J1302" s="9">
        <v>-0.90223693405278027</v>
      </c>
      <c r="K1302" s="4">
        <f t="shared" si="125"/>
        <v>100</v>
      </c>
      <c r="L1302" s="1">
        <f t="shared" si="122"/>
        <v>68.215339317044581</v>
      </c>
      <c r="M1302" s="1">
        <f t="shared" si="122"/>
        <v>41.810921272434108</v>
      </c>
      <c r="N1302" s="1">
        <f t="shared" si="122"/>
        <v>52.130777837514188</v>
      </c>
      <c r="O1302" s="1">
        <f t="shared" si="122"/>
        <v>61.115453291522492</v>
      </c>
      <c r="P1302" s="1">
        <f t="shared" si="123"/>
        <v>51.025084534254141</v>
      </c>
      <c r="Q1302" s="6">
        <f t="shared" si="124"/>
        <v>0</v>
      </c>
      <c r="R1302" s="1">
        <f>AVERAGE($Q$4:Q1302)</f>
        <v>16.232962385490708</v>
      </c>
      <c r="S1302" s="1">
        <f>STDEV($R$4:R1302)</f>
        <v>3.1296937660586468</v>
      </c>
      <c r="T1302" s="1">
        <f t="shared" si="126"/>
        <v>16.090130711527628</v>
      </c>
      <c r="U1302" s="1">
        <f t="shared" si="127"/>
        <v>16.375794059453789</v>
      </c>
    </row>
    <row r="1303" spans="5:21" x14ac:dyDescent="0.2">
      <c r="E1303" s="1">
        <v>1300</v>
      </c>
      <c r="F1303" s="9">
        <v>-9.1858964879065752E-4</v>
      </c>
      <c r="G1303" s="9">
        <v>-0.40412146518065128</v>
      </c>
      <c r="H1303" s="9">
        <v>0.99502813100116327</v>
      </c>
      <c r="I1303" s="9">
        <v>-0.78688572102691978</v>
      </c>
      <c r="J1303" s="9">
        <v>0.9933978617482353</v>
      </c>
      <c r="K1303" s="4">
        <f t="shared" si="125"/>
        <v>100</v>
      </c>
      <c r="L1303" s="1">
        <f t="shared" si="122"/>
        <v>99.981629894534734</v>
      </c>
      <c r="M1303" s="1">
        <f t="shared" si="122"/>
        <v>92.218630381199461</v>
      </c>
      <c r="N1303" s="1">
        <f t="shared" si="122"/>
        <v>112.5241427927031</v>
      </c>
      <c r="O1303" s="1">
        <f t="shared" si="122"/>
        <v>96.138576614692894</v>
      </c>
      <c r="P1303" s="1">
        <f t="shared" si="123"/>
        <v>117.26897516948527</v>
      </c>
      <c r="Q1303" s="6">
        <f t="shared" si="124"/>
        <v>0</v>
      </c>
      <c r="R1303" s="1">
        <f>AVERAGE($Q$4:Q1303)</f>
        <v>16.220475491348022</v>
      </c>
      <c r="S1303" s="1">
        <f>STDEV($R$4:R1303)</f>
        <v>3.128547325640886</v>
      </c>
      <c r="T1303" s="1">
        <f t="shared" si="126"/>
        <v>16.077751063860646</v>
      </c>
      <c r="U1303" s="1">
        <f t="shared" si="127"/>
        <v>16.363199918835399</v>
      </c>
    </row>
    <row r="1304" spans="5:21" x14ac:dyDescent="0.2">
      <c r="E1304" s="1">
        <v>1301</v>
      </c>
      <c r="F1304" s="9">
        <v>0.10761482371890452</v>
      </c>
      <c r="G1304" s="9">
        <v>0.43789441406261176</v>
      </c>
      <c r="H1304" s="9">
        <v>-0.25256213120883331</v>
      </c>
      <c r="I1304" s="9">
        <v>1.2679379324254114</v>
      </c>
      <c r="J1304" s="9">
        <v>0.81180360211874358</v>
      </c>
      <c r="K1304" s="4">
        <f t="shared" si="125"/>
        <v>100</v>
      </c>
      <c r="L1304" s="1">
        <f t="shared" si="122"/>
        <v>102.17562544385473</v>
      </c>
      <c r="M1304" s="1">
        <f t="shared" si="122"/>
        <v>111.52759326856555</v>
      </c>
      <c r="N1304" s="1">
        <f t="shared" si="122"/>
        <v>106.03397984340258</v>
      </c>
      <c r="O1304" s="1">
        <f t="shared" si="122"/>
        <v>136.63965344689112</v>
      </c>
      <c r="P1304" s="1">
        <f t="shared" si="123"/>
        <v>160.72710296918433</v>
      </c>
      <c r="Q1304" s="6">
        <f t="shared" si="124"/>
        <v>40.72710296918433</v>
      </c>
      <c r="R1304" s="1">
        <f>AVERAGE($Q$4:Q1304)</f>
        <v>16.23931225343706</v>
      </c>
      <c r="S1304" s="1">
        <f>STDEV($R$4:R1304)</f>
        <v>3.1273989938010596</v>
      </c>
      <c r="T1304" s="1">
        <f t="shared" si="126"/>
        <v>16.096695055108402</v>
      </c>
      <c r="U1304" s="1">
        <f t="shared" si="127"/>
        <v>16.381929451765718</v>
      </c>
    </row>
    <row r="1305" spans="5:21" x14ac:dyDescent="0.2">
      <c r="E1305" s="1">
        <v>1302</v>
      </c>
      <c r="F1305" s="9">
        <v>0.10964072316710372</v>
      </c>
      <c r="G1305" s="9">
        <v>-0.93301423476077616</v>
      </c>
      <c r="H1305" s="9">
        <v>-1.5969953892636113</v>
      </c>
      <c r="I1305" s="9">
        <v>0.31974423109204508</v>
      </c>
      <c r="J1305" s="9">
        <v>-0.21595610633085016</v>
      </c>
      <c r="K1305" s="4">
        <f t="shared" si="125"/>
        <v>100</v>
      </c>
      <c r="L1305" s="1">
        <f t="shared" si="122"/>
        <v>102.21703334075298</v>
      </c>
      <c r="M1305" s="1">
        <f t="shared" si="122"/>
        <v>84.816956681013451</v>
      </c>
      <c r="N1305" s="1">
        <f t="shared" si="122"/>
        <v>61.62677318959949</v>
      </c>
      <c r="O1305" s="1">
        <f t="shared" si="122"/>
        <v>65.696473748606152</v>
      </c>
      <c r="P1305" s="1">
        <f t="shared" si="123"/>
        <v>62.919367819433781</v>
      </c>
      <c r="Q1305" s="6">
        <f t="shared" si="124"/>
        <v>0</v>
      </c>
      <c r="R1305" s="1">
        <f>AVERAGE($Q$4:Q1305)</f>
        <v>16.226839663380655</v>
      </c>
      <c r="S1305" s="1">
        <f>STDEV($R$4:R1305)</f>
        <v>3.1262539926765673</v>
      </c>
      <c r="T1305" s="1">
        <f t="shared" si="126"/>
        <v>16.084329438934496</v>
      </c>
      <c r="U1305" s="1">
        <f t="shared" si="127"/>
        <v>16.369349887826814</v>
      </c>
    </row>
    <row r="1306" spans="5:21" x14ac:dyDescent="0.2">
      <c r="E1306" s="1">
        <v>1303</v>
      </c>
      <c r="F1306" s="9">
        <v>0.48492211135453545</v>
      </c>
      <c r="G1306" s="9">
        <v>1.0819144335982855</v>
      </c>
      <c r="H1306" s="9">
        <v>2.1523737814277411</v>
      </c>
      <c r="I1306" s="9">
        <v>-0.24728933567530476</v>
      </c>
      <c r="J1306" s="9">
        <v>-0.96775238489499316</v>
      </c>
      <c r="K1306" s="4">
        <f t="shared" si="125"/>
        <v>100</v>
      </c>
      <c r="L1306" s="1">
        <f t="shared" si="122"/>
        <v>110.18432092723032</v>
      </c>
      <c r="M1306" s="1">
        <f t="shared" si="122"/>
        <v>136.8023926242233</v>
      </c>
      <c r="N1306" s="1">
        <f t="shared" si="122"/>
        <v>210.40037249262627</v>
      </c>
      <c r="O1306" s="1">
        <f t="shared" si="122"/>
        <v>200.24755660058702</v>
      </c>
      <c r="P1306" s="1">
        <f t="shared" si="123"/>
        <v>165.00964176787517</v>
      </c>
      <c r="Q1306" s="6">
        <f t="shared" si="124"/>
        <v>45.009641767875166</v>
      </c>
      <c r="R1306" s="1">
        <f>AVERAGE($Q$4:Q1306)</f>
        <v>16.248929304289707</v>
      </c>
      <c r="S1306" s="1">
        <f>STDEV($R$4:R1306)</f>
        <v>3.1251066067347777</v>
      </c>
      <c r="T1306" s="1">
        <f t="shared" si="126"/>
        <v>16.106526059257884</v>
      </c>
      <c r="U1306" s="1">
        <f t="shared" si="127"/>
        <v>16.391332549321529</v>
      </c>
    </row>
    <row r="1307" spans="5:21" x14ac:dyDescent="0.2">
      <c r="E1307" s="1">
        <v>1304</v>
      </c>
      <c r="F1307" s="9">
        <v>0.77186541602713987</v>
      </c>
      <c r="G1307" s="9">
        <v>0.96419171313755214</v>
      </c>
      <c r="H1307" s="9">
        <v>-0.69109091782593168</v>
      </c>
      <c r="I1307" s="9">
        <v>0.20538891476462595</v>
      </c>
      <c r="J1307" s="9">
        <v>-2.0900188246741891</v>
      </c>
      <c r="K1307" s="4">
        <f t="shared" si="125"/>
        <v>100</v>
      </c>
      <c r="L1307" s="1">
        <f t="shared" si="122"/>
        <v>116.69261661302403</v>
      </c>
      <c r="M1307" s="1">
        <f t="shared" si="122"/>
        <v>141.51158857990521</v>
      </c>
      <c r="N1307" s="1">
        <f t="shared" si="122"/>
        <v>123.24366700250853</v>
      </c>
      <c r="O1307" s="1">
        <f t="shared" si="122"/>
        <v>128.41166181150794</v>
      </c>
      <c r="P1307" s="1">
        <f t="shared" si="123"/>
        <v>84.541069533742558</v>
      </c>
      <c r="Q1307" s="6">
        <f t="shared" si="124"/>
        <v>0</v>
      </c>
      <c r="R1307" s="1">
        <f>AVERAGE($Q$4:Q1307)</f>
        <v>16.236468468933658</v>
      </c>
      <c r="S1307" s="1">
        <f>STDEV($R$4:R1307)</f>
        <v>3.1239625143992038</v>
      </c>
      <c r="T1307" s="1">
        <f t="shared" si="126"/>
        <v>16.094171950260829</v>
      </c>
      <c r="U1307" s="1">
        <f t="shared" si="127"/>
        <v>16.378764987606488</v>
      </c>
    </row>
    <row r="1308" spans="5:21" x14ac:dyDescent="0.2">
      <c r="E1308" s="1">
        <v>1305</v>
      </c>
      <c r="F1308" s="9">
        <v>0.52340965339681134</v>
      </c>
      <c r="G1308" s="9">
        <v>-1.2288319339859299</v>
      </c>
      <c r="H1308" s="9">
        <v>5.3705662139691412E-3</v>
      </c>
      <c r="I1308" s="9">
        <v>2.6750512915896252E-2</v>
      </c>
      <c r="J1308" s="9">
        <v>1.0025451047113165</v>
      </c>
      <c r="K1308" s="4">
        <f t="shared" si="125"/>
        <v>100</v>
      </c>
      <c r="L1308" s="1">
        <f t="shared" si="122"/>
        <v>111.03573835647249</v>
      </c>
      <c r="M1308" s="1">
        <f t="shared" si="122"/>
        <v>86.841596555933918</v>
      </c>
      <c r="N1308" s="1">
        <f t="shared" si="122"/>
        <v>86.934924378172056</v>
      </c>
      <c r="O1308" s="1">
        <f t="shared" si="122"/>
        <v>87.401281558632974</v>
      </c>
      <c r="P1308" s="1">
        <f t="shared" si="123"/>
        <v>106.80651928297219</v>
      </c>
      <c r="Q1308" s="6">
        <f t="shared" si="124"/>
        <v>0</v>
      </c>
      <c r="R1308" s="1">
        <f>AVERAGE($Q$4:Q1308)</f>
        <v>16.224026730643288</v>
      </c>
      <c r="S1308" s="1">
        <f>STDEV($R$4:R1308)</f>
        <v>3.1228217411363217</v>
      </c>
      <c r="T1308" s="1">
        <f t="shared" si="126"/>
        <v>16.08183668447677</v>
      </c>
      <c r="U1308" s="1">
        <f t="shared" si="127"/>
        <v>16.366216776809807</v>
      </c>
    </row>
    <row r="1309" spans="5:21" x14ac:dyDescent="0.2">
      <c r="E1309" s="1">
        <v>1306</v>
      </c>
      <c r="F1309" s="9">
        <v>0.91334868557169102</v>
      </c>
      <c r="G1309" s="9">
        <v>0.99602402769960463</v>
      </c>
      <c r="H1309" s="9">
        <v>-0.58028035709867254</v>
      </c>
      <c r="I1309" s="9">
        <v>-9.8582404461922124E-2</v>
      </c>
      <c r="J1309" s="9">
        <v>0.17768456928024534</v>
      </c>
      <c r="K1309" s="4">
        <f t="shared" si="125"/>
        <v>100</v>
      </c>
      <c r="L1309" s="1">
        <f t="shared" si="122"/>
        <v>120.04178891306243</v>
      </c>
      <c r="M1309" s="1">
        <f t="shared" si="122"/>
        <v>146.50282750442159</v>
      </c>
      <c r="N1309" s="1">
        <f t="shared" si="122"/>
        <v>130.44982332384183</v>
      </c>
      <c r="O1309" s="1">
        <f t="shared" si="122"/>
        <v>127.9030015598609</v>
      </c>
      <c r="P1309" s="1">
        <f t="shared" si="123"/>
        <v>132.5300073280734</v>
      </c>
      <c r="Q1309" s="6">
        <f t="shared" si="124"/>
        <v>12.530007328073395</v>
      </c>
      <c r="R1309" s="1">
        <f>AVERAGE($Q$4:Q1309)</f>
        <v>16.221198231866435</v>
      </c>
      <c r="S1309" s="1">
        <f>STDEV($R$4:R1309)</f>
        <v>3.1216826872810102</v>
      </c>
      <c r="T1309" s="1">
        <f t="shared" si="126"/>
        <v>16.079114477525124</v>
      </c>
      <c r="U1309" s="1">
        <f t="shared" si="127"/>
        <v>16.363281986207745</v>
      </c>
    </row>
    <row r="1310" spans="5:21" x14ac:dyDescent="0.2">
      <c r="E1310" s="1">
        <v>1307</v>
      </c>
      <c r="F1310" s="9">
        <v>0.35336597647983581</v>
      </c>
      <c r="G1310" s="9">
        <v>-0.19091885405941866</v>
      </c>
      <c r="H1310" s="9">
        <v>-1.1948623068747111</v>
      </c>
      <c r="I1310" s="9">
        <v>0.84230350694269873</v>
      </c>
      <c r="J1310" s="9">
        <v>0.8875849744072184</v>
      </c>
      <c r="K1310" s="4">
        <f t="shared" si="125"/>
        <v>100</v>
      </c>
      <c r="L1310" s="1">
        <f t="shared" si="122"/>
        <v>107.32304317972807</v>
      </c>
      <c r="M1310" s="1">
        <f t="shared" si="122"/>
        <v>103.30229683353613</v>
      </c>
      <c r="N1310" s="1">
        <f t="shared" si="122"/>
        <v>81.344005981244379</v>
      </c>
      <c r="O1310" s="1">
        <f t="shared" si="122"/>
        <v>96.269143845421056</v>
      </c>
      <c r="P1310" s="1">
        <f t="shared" si="123"/>
        <v>114.96926656290164</v>
      </c>
      <c r="Q1310" s="6">
        <f t="shared" si="124"/>
        <v>0</v>
      </c>
      <c r="R1310" s="1">
        <f>AVERAGE($Q$4:Q1310)</f>
        <v>16.208787215621701</v>
      </c>
      <c r="S1310" s="1">
        <f>STDEV($R$4:R1310)</f>
        <v>3.1205469785114994</v>
      </c>
      <c r="T1310" s="1">
        <f t="shared" si="126"/>
        <v>16.066809498738046</v>
      </c>
      <c r="U1310" s="1">
        <f t="shared" si="127"/>
        <v>16.350764932505356</v>
      </c>
    </row>
    <row r="1311" spans="5:21" x14ac:dyDescent="0.2">
      <c r="E1311" s="1">
        <v>1308</v>
      </c>
      <c r="F1311" s="9">
        <v>0.44854232328361832</v>
      </c>
      <c r="G1311" s="9">
        <v>-1.234391220350517</v>
      </c>
      <c r="H1311" s="9">
        <v>-1.7333968571620062</v>
      </c>
      <c r="I1311" s="9">
        <v>0.53977373681846075</v>
      </c>
      <c r="J1311" s="9">
        <v>-0.3367767931194976</v>
      </c>
      <c r="K1311" s="4">
        <f t="shared" si="125"/>
        <v>100</v>
      </c>
      <c r="L1311" s="1">
        <f t="shared" si="122"/>
        <v>109.38553397237867</v>
      </c>
      <c r="M1311" s="1">
        <f t="shared" si="122"/>
        <v>85.455895998171187</v>
      </c>
      <c r="N1311" s="1">
        <f t="shared" si="122"/>
        <v>60.420051911906562</v>
      </c>
      <c r="O1311" s="1">
        <f t="shared" si="122"/>
        <v>67.307776685336293</v>
      </c>
      <c r="P1311" s="1">
        <f t="shared" si="123"/>
        <v>62.92354537082452</v>
      </c>
      <c r="Q1311" s="6">
        <f t="shared" si="124"/>
        <v>0</v>
      </c>
      <c r="R1311" s="1">
        <f>AVERAGE($Q$4:Q1311)</f>
        <v>16.196395176466027</v>
      </c>
      <c r="S1311" s="1">
        <f>STDEV($R$4:R1311)</f>
        <v>3.1194146396623399</v>
      </c>
      <c r="T1311" s="1">
        <f t="shared" si="126"/>
        <v>16.054523241905294</v>
      </c>
      <c r="U1311" s="1">
        <f t="shared" si="127"/>
        <v>16.338267111026759</v>
      </c>
    </row>
    <row r="1312" spans="5:21" x14ac:dyDescent="0.2">
      <c r="E1312" s="1">
        <v>1309</v>
      </c>
      <c r="F1312" s="9">
        <v>-0.31824583857087418</v>
      </c>
      <c r="G1312" s="9">
        <v>-1.1090037332905922</v>
      </c>
      <c r="H1312" s="9">
        <v>-0.42295368984923698</v>
      </c>
      <c r="I1312" s="9">
        <v>1.4183819985191803</v>
      </c>
      <c r="J1312" s="9">
        <v>-0.28667272999882698</v>
      </c>
      <c r="K1312" s="4">
        <f t="shared" si="125"/>
        <v>100</v>
      </c>
      <c r="L1312" s="1">
        <f t="shared" si="122"/>
        <v>93.833413970195366</v>
      </c>
      <c r="M1312" s="1">
        <f t="shared" si="122"/>
        <v>75.167598839925063</v>
      </c>
      <c r="N1312" s="1">
        <f t="shared" si="122"/>
        <v>69.070625123976782</v>
      </c>
      <c r="O1312" s="1">
        <f t="shared" si="122"/>
        <v>91.726005596633968</v>
      </c>
      <c r="P1312" s="1">
        <f t="shared" si="123"/>
        <v>86.614859390978964</v>
      </c>
      <c r="Q1312" s="6">
        <f t="shared" si="124"/>
        <v>0</v>
      </c>
      <c r="R1312" s="1">
        <f>AVERAGE($Q$4:Q1312)</f>
        <v>16.184022070907229</v>
      </c>
      <c r="S1312" s="1">
        <f>STDEV($R$4:R1312)</f>
        <v>3.1182856953011697</v>
      </c>
      <c r="T1312" s="1">
        <f t="shared" si="126"/>
        <v>16.042255662780487</v>
      </c>
      <c r="U1312" s="1">
        <f t="shared" si="127"/>
        <v>16.325788479033971</v>
      </c>
    </row>
    <row r="1313" spans="5:21" x14ac:dyDescent="0.2">
      <c r="E1313" s="1">
        <v>1310</v>
      </c>
      <c r="F1313" s="9">
        <v>-0.36737105801876169</v>
      </c>
      <c r="G1313" s="9">
        <v>0.18516630007070489</v>
      </c>
      <c r="H1313" s="9">
        <v>2.0789866539416835</v>
      </c>
      <c r="I1313" s="9">
        <v>1.1460247151262593</v>
      </c>
      <c r="J1313" s="9">
        <v>-1.1482075024105143</v>
      </c>
      <c r="K1313" s="4">
        <f t="shared" si="125"/>
        <v>100</v>
      </c>
      <c r="L1313" s="1">
        <f t="shared" si="122"/>
        <v>92.916010703157468</v>
      </c>
      <c r="M1313" s="1">
        <f t="shared" si="122"/>
        <v>96.421502758003712</v>
      </c>
      <c r="N1313" s="1">
        <f t="shared" si="122"/>
        <v>146.1343735464153</v>
      </c>
      <c r="O1313" s="1">
        <f t="shared" si="122"/>
        <v>183.77855147735451</v>
      </c>
      <c r="P1313" s="1">
        <f t="shared" si="123"/>
        <v>146.07059141923597</v>
      </c>
      <c r="Q1313" s="6">
        <f t="shared" si="124"/>
        <v>26.070591419235967</v>
      </c>
      <c r="R1313" s="1">
        <f>AVERAGE($Q$4:Q1313)</f>
        <v>16.191569070409773</v>
      </c>
      <c r="S1313" s="1">
        <f>STDEV($R$4:R1313)</f>
        <v>3.1171566456693025</v>
      </c>
      <c r="T1313" s="1">
        <f t="shared" si="126"/>
        <v>16.049908092239722</v>
      </c>
      <c r="U1313" s="1">
        <f t="shared" si="127"/>
        <v>16.333230048579825</v>
      </c>
    </row>
    <row r="1314" spans="5:21" x14ac:dyDescent="0.2">
      <c r="E1314" s="1">
        <v>1311</v>
      </c>
      <c r="F1314" s="9">
        <v>-0.54019210438127629</v>
      </c>
      <c r="G1314" s="9">
        <v>-0.83896566138719209</v>
      </c>
      <c r="H1314" s="9">
        <v>1.3418775779427961</v>
      </c>
      <c r="I1314" s="9">
        <v>-0.17778233996068593</v>
      </c>
      <c r="J1314" s="9">
        <v>0.56718477026151959</v>
      </c>
      <c r="K1314" s="4">
        <f t="shared" si="125"/>
        <v>100</v>
      </c>
      <c r="L1314" s="1">
        <f t="shared" si="122"/>
        <v>89.759310945414327</v>
      </c>
      <c r="M1314" s="1">
        <f t="shared" si="122"/>
        <v>75.894076117237717</v>
      </c>
      <c r="N1314" s="1">
        <f t="shared" si="122"/>
        <v>99.257168972824203</v>
      </c>
      <c r="O1314" s="1">
        <f t="shared" si="122"/>
        <v>95.789941092618406</v>
      </c>
      <c r="P1314" s="1">
        <f t="shared" si="123"/>
        <v>107.29635023610032</v>
      </c>
      <c r="Q1314" s="6">
        <f t="shared" si="124"/>
        <v>0</v>
      </c>
      <c r="R1314" s="1">
        <f>AVERAGE($Q$4:Q1314)</f>
        <v>16.179218521919758</v>
      </c>
      <c r="S1314" s="1">
        <f>STDEV($R$4:R1314)</f>
        <v>3.1160309897274012</v>
      </c>
      <c r="T1314" s="1">
        <f t="shared" si="126"/>
        <v>16.037662718457664</v>
      </c>
      <c r="U1314" s="1">
        <f t="shared" si="127"/>
        <v>16.320774325381851</v>
      </c>
    </row>
    <row r="1315" spans="5:21" x14ac:dyDescent="0.2">
      <c r="E1315" s="1">
        <v>1312</v>
      </c>
      <c r="F1315" s="9">
        <v>-1.5690784493926913</v>
      </c>
      <c r="G1315" s="9">
        <v>-1.2713053365587257</v>
      </c>
      <c r="H1315" s="9">
        <v>-1.139969754149206</v>
      </c>
      <c r="I1315" s="9">
        <v>-3.2014213502407074</v>
      </c>
      <c r="J1315" s="9">
        <v>-7.6011019700672477E-3</v>
      </c>
      <c r="K1315" s="4">
        <f t="shared" si="125"/>
        <v>100</v>
      </c>
      <c r="L1315" s="1">
        <f t="shared" si="122"/>
        <v>73.065368261894378</v>
      </c>
      <c r="M1315" s="1">
        <f t="shared" si="122"/>
        <v>56.661412800459082</v>
      </c>
      <c r="N1315" s="1">
        <f t="shared" si="122"/>
        <v>45.10979820301641</v>
      </c>
      <c r="O1315" s="1">
        <f t="shared" si="122"/>
        <v>23.779294140584156</v>
      </c>
      <c r="P1315" s="1">
        <f t="shared" si="123"/>
        <v>23.743171836564784</v>
      </c>
      <c r="Q1315" s="6">
        <f t="shared" si="124"/>
        <v>0</v>
      </c>
      <c r="R1315" s="1">
        <f>AVERAGE($Q$4:Q1315)</f>
        <v>16.166886800485365</v>
      </c>
      <c r="S1315" s="1">
        <f>STDEV($R$4:R1315)</f>
        <v>3.1149087516158569</v>
      </c>
      <c r="T1315" s="1">
        <f t="shared" si="126"/>
        <v>16.025435915747732</v>
      </c>
      <c r="U1315" s="1">
        <f t="shared" si="127"/>
        <v>16.308337685222998</v>
      </c>
    </row>
    <row r="1316" spans="5:21" x14ac:dyDescent="0.2">
      <c r="E1316" s="1">
        <v>1313</v>
      </c>
      <c r="F1316" s="9">
        <v>9.2711616161977872E-2</v>
      </c>
      <c r="G1316" s="9">
        <v>-0.70396936280303635</v>
      </c>
      <c r="H1316" s="9">
        <v>1.1670067578961607</v>
      </c>
      <c r="I1316" s="9">
        <v>-0.83156464825151488</v>
      </c>
      <c r="J1316" s="9">
        <v>1.4087981980992481</v>
      </c>
      <c r="K1316" s="4">
        <f t="shared" si="125"/>
        <v>100</v>
      </c>
      <c r="L1316" s="1">
        <f t="shared" si="122"/>
        <v>101.87152995815671</v>
      </c>
      <c r="M1316" s="1">
        <f t="shared" si="122"/>
        <v>88.492573802760987</v>
      </c>
      <c r="N1316" s="1">
        <f t="shared" si="122"/>
        <v>111.75623076649801</v>
      </c>
      <c r="O1316" s="1">
        <f t="shared" si="122"/>
        <v>94.633076288539854</v>
      </c>
      <c r="P1316" s="1">
        <f t="shared" si="123"/>
        <v>125.43236615542111</v>
      </c>
      <c r="Q1316" s="6">
        <f t="shared" si="124"/>
        <v>5.4323661554211071</v>
      </c>
      <c r="R1316" s="1">
        <f>AVERAGE($Q$4:Q1316)</f>
        <v>16.158711232591184</v>
      </c>
      <c r="S1316" s="1">
        <f>STDEV($R$4:R1316)</f>
        <v>3.1137891998644105</v>
      </c>
      <c r="T1316" s="1">
        <f t="shared" si="126"/>
        <v>16.017365044160446</v>
      </c>
      <c r="U1316" s="1">
        <f t="shared" si="127"/>
        <v>16.300057421021922</v>
      </c>
    </row>
    <row r="1317" spans="5:21" x14ac:dyDescent="0.2">
      <c r="E1317" s="1">
        <v>1314</v>
      </c>
      <c r="F1317" s="9">
        <v>0.61099171944078989</v>
      </c>
      <c r="G1317" s="9">
        <v>2.1580581233138219</v>
      </c>
      <c r="H1317" s="9">
        <v>-1.0922599358309526</v>
      </c>
      <c r="I1317" s="9">
        <v>0.26088287086167838</v>
      </c>
      <c r="J1317" s="9">
        <v>-1.3668204701389186</v>
      </c>
      <c r="K1317" s="4">
        <f t="shared" si="125"/>
        <v>100</v>
      </c>
      <c r="L1317" s="1">
        <f t="shared" si="122"/>
        <v>112.9978203825429</v>
      </c>
      <c r="M1317" s="1">
        <f t="shared" si="122"/>
        <v>173.98692531771286</v>
      </c>
      <c r="N1317" s="1">
        <f t="shared" si="122"/>
        <v>139.84409114415305</v>
      </c>
      <c r="O1317" s="1">
        <f t="shared" si="122"/>
        <v>147.3343864957381</v>
      </c>
      <c r="P1317" s="1">
        <f t="shared" si="123"/>
        <v>112.09431862891557</v>
      </c>
      <c r="Q1317" s="6">
        <f t="shared" si="124"/>
        <v>0</v>
      </c>
      <c r="R1317" s="1">
        <f>AVERAGE($Q$4:Q1317)</f>
        <v>16.146413887665314</v>
      </c>
      <c r="S1317" s="1">
        <f>STDEV($R$4:R1317)</f>
        <v>3.1126731033547159</v>
      </c>
      <c r="T1317" s="1">
        <f t="shared" si="126"/>
        <v>16.005172138557903</v>
      </c>
      <c r="U1317" s="1">
        <f t="shared" si="127"/>
        <v>16.287655636772726</v>
      </c>
    </row>
    <row r="1318" spans="5:21" x14ac:dyDescent="0.2">
      <c r="E1318" s="1">
        <v>1315</v>
      </c>
      <c r="F1318" s="9">
        <v>0.60747879615519196</v>
      </c>
      <c r="G1318" s="9">
        <v>-0.2088040673697833</v>
      </c>
      <c r="H1318" s="9">
        <v>0.1729472387523856</v>
      </c>
      <c r="I1318" s="9">
        <v>-0.36990400076319929</v>
      </c>
      <c r="J1318" s="9">
        <v>0.53250005294103175</v>
      </c>
      <c r="K1318" s="4">
        <f t="shared" si="125"/>
        <v>100</v>
      </c>
      <c r="L1318" s="1">
        <f t="shared" si="122"/>
        <v>112.91845773040964</v>
      </c>
      <c r="M1318" s="1">
        <f t="shared" si="122"/>
        <v>108.29999758905012</v>
      </c>
      <c r="N1318" s="1">
        <f t="shared" si="122"/>
        <v>112.11157485724412</v>
      </c>
      <c r="O1318" s="1">
        <f t="shared" si="122"/>
        <v>104.11684513023489</v>
      </c>
      <c r="P1318" s="1">
        <f t="shared" si="123"/>
        <v>115.81728152033442</v>
      </c>
      <c r="Q1318" s="6">
        <f t="shared" si="124"/>
        <v>0</v>
      </c>
      <c r="R1318" s="1">
        <f>AVERAGE($Q$4:Q1318)</f>
        <v>16.134135245925645</v>
      </c>
      <c r="S1318" s="1">
        <f>STDEV($R$4:R1318)</f>
        <v>3.1115604855222276</v>
      </c>
      <c r="T1318" s="1">
        <f t="shared" si="126"/>
        <v>15.992997678457026</v>
      </c>
      <c r="U1318" s="1">
        <f t="shared" si="127"/>
        <v>16.275272813394263</v>
      </c>
    </row>
    <row r="1319" spans="5:21" x14ac:dyDescent="0.2">
      <c r="E1319" s="1">
        <v>1316</v>
      </c>
      <c r="F1319" s="9">
        <v>-1.127305040427018</v>
      </c>
      <c r="G1319" s="9">
        <v>0.42982037484762259</v>
      </c>
      <c r="H1319" s="9">
        <v>-1.1521888154675253</v>
      </c>
      <c r="I1319" s="9">
        <v>3.5811353882309049E-2</v>
      </c>
      <c r="J1319" s="9">
        <v>0.16727312868169975</v>
      </c>
      <c r="K1319" s="4">
        <f t="shared" si="125"/>
        <v>100</v>
      </c>
      <c r="L1319" s="1">
        <f t="shared" si="122"/>
        <v>79.81481811668742</v>
      </c>
      <c r="M1319" s="1">
        <f t="shared" si="122"/>
        <v>86.979569076290034</v>
      </c>
      <c r="N1319" s="1">
        <f t="shared" si="122"/>
        <v>69.077943968033352</v>
      </c>
      <c r="O1319" s="1">
        <f t="shared" si="122"/>
        <v>69.574474929420475</v>
      </c>
      <c r="P1319" s="1">
        <f t="shared" si="123"/>
        <v>71.941435075162218</v>
      </c>
      <c r="Q1319" s="6">
        <f t="shared" si="124"/>
        <v>0</v>
      </c>
      <c r="R1319" s="1">
        <f>AVERAGE($Q$4:Q1319)</f>
        <v>16.121875264735731</v>
      </c>
      <c r="S1319" s="1">
        <f>STDEV($R$4:R1319)</f>
        <v>3.110451369545566</v>
      </c>
      <c r="T1319" s="1">
        <f t="shared" si="126"/>
        <v>15.980841620532784</v>
      </c>
      <c r="U1319" s="1">
        <f t="shared" si="127"/>
        <v>16.26290890893868</v>
      </c>
    </row>
    <row r="1320" spans="5:21" x14ac:dyDescent="0.2">
      <c r="E1320" s="1">
        <v>1317</v>
      </c>
      <c r="F1320" s="9">
        <v>1.0873031897062901</v>
      </c>
      <c r="G1320" s="9">
        <v>-1.7032198229571804</v>
      </c>
      <c r="H1320" s="9">
        <v>1.4946817827876657</v>
      </c>
      <c r="I1320" s="9">
        <v>0.11764313967432827</v>
      </c>
      <c r="J1320" s="9">
        <v>-4.5160959416534752E-2</v>
      </c>
      <c r="K1320" s="4">
        <f t="shared" si="125"/>
        <v>100</v>
      </c>
      <c r="L1320" s="1">
        <f t="shared" si="122"/>
        <v>124.29165047923756</v>
      </c>
      <c r="M1320" s="1">
        <f t="shared" si="122"/>
        <v>88.410156832424008</v>
      </c>
      <c r="N1320" s="1">
        <f t="shared" si="122"/>
        <v>119.21435984757761</v>
      </c>
      <c r="O1320" s="1">
        <f t="shared" si="122"/>
        <v>122.0525688123262</v>
      </c>
      <c r="P1320" s="1">
        <f t="shared" si="123"/>
        <v>120.95513018986013</v>
      </c>
      <c r="Q1320" s="6">
        <f t="shared" si="124"/>
        <v>0.9551301898601281</v>
      </c>
      <c r="R1320" s="1">
        <f>AVERAGE($Q$4:Q1320)</f>
        <v>16.110359133319729</v>
      </c>
      <c r="S1320" s="1">
        <f>STDEV($R$4:R1320)</f>
        <v>3.1093456383075648</v>
      </c>
      <c r="T1320" s="1">
        <f t="shared" si="126"/>
        <v>15.969429159680308</v>
      </c>
      <c r="U1320" s="1">
        <f t="shared" si="127"/>
        <v>16.251289106959153</v>
      </c>
    </row>
    <row r="1321" spans="5:21" x14ac:dyDescent="0.2">
      <c r="E1321" s="1">
        <v>1318</v>
      </c>
      <c r="F1321" s="9">
        <v>0.81471625890117139</v>
      </c>
      <c r="G1321" s="9">
        <v>0.17966613086173311</v>
      </c>
      <c r="H1321" s="9">
        <v>0.58050090956385247</v>
      </c>
      <c r="I1321" s="9">
        <v>0.79950496001401916</v>
      </c>
      <c r="J1321" s="9">
        <v>1.5655450624763034</v>
      </c>
      <c r="K1321" s="4">
        <f t="shared" si="125"/>
        <v>100</v>
      </c>
      <c r="L1321" s="1">
        <f t="shared" si="122"/>
        <v>117.69698968469335</v>
      </c>
      <c r="M1321" s="1">
        <f t="shared" si="122"/>
        <v>122.00312558334201</v>
      </c>
      <c r="N1321" s="1">
        <f t="shared" si="122"/>
        <v>137.02273292934049</v>
      </c>
      <c r="O1321" s="1">
        <f t="shared" si="122"/>
        <v>160.78174719874843</v>
      </c>
      <c r="P1321" s="1">
        <f t="shared" si="123"/>
        <v>219.89647124700846</v>
      </c>
      <c r="Q1321" s="6">
        <f t="shared" si="124"/>
        <v>99.896471247008463</v>
      </c>
      <c r="R1321" s="1">
        <f>AVERAGE($Q$4:Q1321)</f>
        <v>16.17392977983998</v>
      </c>
      <c r="S1321" s="1">
        <f>STDEV($R$4:R1321)</f>
        <v>3.1082293158299596</v>
      </c>
      <c r="T1321" s="1">
        <f t="shared" si="126"/>
        <v>16.033103857633531</v>
      </c>
      <c r="U1321" s="1">
        <f t="shared" si="127"/>
        <v>16.31475570204643</v>
      </c>
    </row>
    <row r="1322" spans="5:21" x14ac:dyDescent="0.2">
      <c r="E1322" s="1">
        <v>1319</v>
      </c>
      <c r="F1322" s="9">
        <v>1.867583705461584</v>
      </c>
      <c r="G1322" s="9">
        <v>-6.255049811443314E-3</v>
      </c>
      <c r="H1322" s="9">
        <v>0.15222326510411222</v>
      </c>
      <c r="I1322" s="9">
        <v>-0.72971033659996465</v>
      </c>
      <c r="J1322" s="9">
        <v>-0.27639543986879289</v>
      </c>
      <c r="K1322" s="4">
        <f t="shared" si="125"/>
        <v>100</v>
      </c>
      <c r="L1322" s="1">
        <f t="shared" si="122"/>
        <v>145.28348853828393</v>
      </c>
      <c r="M1322" s="1">
        <f t="shared" si="122"/>
        <v>145.10185108558684</v>
      </c>
      <c r="N1322" s="1">
        <f t="shared" si="122"/>
        <v>149.58736002196287</v>
      </c>
      <c r="O1322" s="1">
        <f t="shared" si="122"/>
        <v>129.27455846673124</v>
      </c>
      <c r="P1322" s="1">
        <f t="shared" si="123"/>
        <v>122.32230614814569</v>
      </c>
      <c r="Q1322" s="6">
        <f t="shared" si="124"/>
        <v>2.3223061481456853</v>
      </c>
      <c r="R1322" s="1">
        <f>AVERAGE($Q$4:Q1322)</f>
        <v>16.163428169808366</v>
      </c>
      <c r="S1322" s="1">
        <f>STDEV($R$4:R1322)</f>
        <v>3.1071160624950167</v>
      </c>
      <c r="T1322" s="1">
        <f t="shared" si="126"/>
        <v>16.022706060856642</v>
      </c>
      <c r="U1322" s="1">
        <f t="shared" si="127"/>
        <v>16.30415027876009</v>
      </c>
    </row>
    <row r="1323" spans="5:21" x14ac:dyDescent="0.2">
      <c r="E1323" s="1">
        <v>1320</v>
      </c>
      <c r="F1323" s="9">
        <v>0.2192723513871897</v>
      </c>
      <c r="G1323" s="9">
        <v>-1.8881200958276168</v>
      </c>
      <c r="H1323" s="9">
        <v>1.1926613296964206</v>
      </c>
      <c r="I1323" s="9">
        <v>1.8613172869663686</v>
      </c>
      <c r="J1323" s="9">
        <v>-1.2206874089315534</v>
      </c>
      <c r="K1323" s="4">
        <f t="shared" si="125"/>
        <v>100</v>
      </c>
      <c r="L1323" s="1">
        <f t="shared" si="122"/>
        <v>104.48302899615062</v>
      </c>
      <c r="M1323" s="1">
        <f t="shared" si="122"/>
        <v>71.621881663296421</v>
      </c>
      <c r="N1323" s="1">
        <f t="shared" si="122"/>
        <v>90.91571813750582</v>
      </c>
      <c r="O1323" s="1">
        <f t="shared" si="122"/>
        <v>131.9200899933773</v>
      </c>
      <c r="P1323" s="1">
        <f t="shared" si="123"/>
        <v>103.34355038803861</v>
      </c>
      <c r="Q1323" s="6">
        <f t="shared" si="124"/>
        <v>0</v>
      </c>
      <c r="R1323" s="1">
        <f>AVERAGE($Q$4:Q1323)</f>
        <v>16.151183148467602</v>
      </c>
      <c r="S1323" s="1">
        <f>STDEV($R$4:R1323)</f>
        <v>3.1060062141965301</v>
      </c>
      <c r="T1323" s="1">
        <f t="shared" si="126"/>
        <v>16.010564599723999</v>
      </c>
      <c r="U1323" s="1">
        <f t="shared" si="127"/>
        <v>16.291801697211206</v>
      </c>
    </row>
    <row r="1324" spans="5:21" x14ac:dyDescent="0.2">
      <c r="E1324" s="1">
        <v>1321</v>
      </c>
      <c r="F1324" s="9">
        <v>-0.52253199100960046</v>
      </c>
      <c r="G1324" s="9">
        <v>-2.0666993805207312</v>
      </c>
      <c r="H1324" s="9">
        <v>0.62805156630929559</v>
      </c>
      <c r="I1324" s="9">
        <v>-0.27310306904837489</v>
      </c>
      <c r="J1324" s="9">
        <v>1.0484973245183937</v>
      </c>
      <c r="K1324" s="4">
        <f t="shared" si="125"/>
        <v>100</v>
      </c>
      <c r="L1324" s="1">
        <f t="shared" si="122"/>
        <v>90.076903408628226</v>
      </c>
      <c r="M1324" s="1">
        <f t="shared" si="122"/>
        <v>59.580236199234825</v>
      </c>
      <c r="N1324" s="1">
        <f t="shared" si="122"/>
        <v>67.554469292163787</v>
      </c>
      <c r="O1324" s="1">
        <f t="shared" ref="O1324:P1387" si="128">N1324*EXP((drift-(volatility^2)/2)*dt+volatility*SQRT(dt)*I1324)</f>
        <v>63.963564153156454</v>
      </c>
      <c r="P1324" s="1">
        <f t="shared" si="123"/>
        <v>78.886733937267593</v>
      </c>
      <c r="Q1324" s="6">
        <f t="shared" si="124"/>
        <v>0</v>
      </c>
      <c r="R1324" s="1">
        <f>AVERAGE($Q$4:Q1324)</f>
        <v>16.138956666144768</v>
      </c>
      <c r="S1324" s="1">
        <f>STDEV($R$4:R1324)</f>
        <v>3.104899794245767</v>
      </c>
      <c r="T1324" s="1">
        <f t="shared" si="126"/>
        <v>15.998441423862733</v>
      </c>
      <c r="U1324" s="1">
        <f t="shared" si="127"/>
        <v>16.279471908426803</v>
      </c>
    </row>
    <row r="1325" spans="5:21" x14ac:dyDescent="0.2">
      <c r="E1325" s="1">
        <v>1322</v>
      </c>
      <c r="F1325" s="9">
        <v>1.456910467823036</v>
      </c>
      <c r="G1325" s="9">
        <v>-0.49385107558919117</v>
      </c>
      <c r="H1325" s="9">
        <v>-1.8519494915381074</v>
      </c>
      <c r="I1325" s="9">
        <v>-1.2784403224941343</v>
      </c>
      <c r="J1325" s="9">
        <v>1.2518034964159597</v>
      </c>
      <c r="K1325" s="4">
        <f t="shared" si="125"/>
        <v>100</v>
      </c>
      <c r="L1325" s="1">
        <f t="shared" ref="L1325:P1388" si="129">K1325*EXP((drift-(volatility^2)/2)*dt+volatility*SQRT(dt)*F1325)</f>
        <v>133.82758328547601</v>
      </c>
      <c r="M1325" s="1">
        <f t="shared" si="129"/>
        <v>121.24121389069194</v>
      </c>
      <c r="N1325" s="1">
        <f t="shared" si="129"/>
        <v>83.712822870616364</v>
      </c>
      <c r="O1325" s="1">
        <f t="shared" si="128"/>
        <v>64.825827833739609</v>
      </c>
      <c r="P1325" s="1">
        <f t="shared" si="128"/>
        <v>83.268039902550754</v>
      </c>
      <c r="Q1325" s="6">
        <f t="shared" si="124"/>
        <v>0</v>
      </c>
      <c r="R1325" s="1">
        <f>AVERAGE($Q$4:Q1325)</f>
        <v>16.126748680769467</v>
      </c>
      <c r="S1325" s="1">
        <f>STDEV($R$4:R1325)</f>
        <v>3.1037968257006354</v>
      </c>
      <c r="T1325" s="1">
        <f t="shared" si="126"/>
        <v>15.986336490514702</v>
      </c>
      <c r="U1325" s="1">
        <f t="shared" si="127"/>
        <v>16.267160871024231</v>
      </c>
    </row>
    <row r="1326" spans="5:21" x14ac:dyDescent="0.2">
      <c r="E1326" s="1">
        <v>1323</v>
      </c>
      <c r="F1326" s="9">
        <v>1.1441488823038526</v>
      </c>
      <c r="G1326" s="9">
        <v>0.23828988560126163</v>
      </c>
      <c r="H1326" s="9">
        <v>-0.68069311964791268</v>
      </c>
      <c r="I1326" s="9">
        <v>0.50056314648827538</v>
      </c>
      <c r="J1326" s="9">
        <v>0.65398353399359621</v>
      </c>
      <c r="K1326" s="4">
        <f t="shared" si="125"/>
        <v>100</v>
      </c>
      <c r="L1326" s="1">
        <f t="shared" si="129"/>
        <v>125.71280280133081</v>
      </c>
      <c r="M1326" s="1">
        <f t="shared" si="129"/>
        <v>131.84908058280621</v>
      </c>
      <c r="N1326" s="1">
        <f t="shared" si="129"/>
        <v>115.06754636601494</v>
      </c>
      <c r="O1326" s="1">
        <f t="shared" si="128"/>
        <v>127.18362965426738</v>
      </c>
      <c r="P1326" s="1">
        <f t="shared" si="128"/>
        <v>144.95576859836046</v>
      </c>
      <c r="Q1326" s="6">
        <f t="shared" si="124"/>
        <v>24.955768598360464</v>
      </c>
      <c r="R1326" s="1">
        <f>AVERAGE($Q$4:Q1326)</f>
        <v>16.133422165212092</v>
      </c>
      <c r="S1326" s="1">
        <f>STDEV($R$4:R1326)</f>
        <v>3.1026937777940882</v>
      </c>
      <c r="T1326" s="1">
        <f t="shared" si="126"/>
        <v>15.993112932573432</v>
      </c>
      <c r="U1326" s="1">
        <f t="shared" si="127"/>
        <v>16.273731397850753</v>
      </c>
    </row>
    <row r="1327" spans="5:21" x14ac:dyDescent="0.2">
      <c r="E1327" s="1">
        <v>1324</v>
      </c>
      <c r="F1327" s="9">
        <v>2.0905190467601642</v>
      </c>
      <c r="G1327" s="9">
        <v>0.45535216486314312</v>
      </c>
      <c r="H1327" s="9">
        <v>-0.41752514334802981</v>
      </c>
      <c r="I1327" s="9">
        <v>-0.70815417529956903</v>
      </c>
      <c r="J1327" s="9">
        <v>-2.2816675482317805</v>
      </c>
      <c r="K1327" s="4">
        <f t="shared" si="125"/>
        <v>100</v>
      </c>
      <c r="L1327" s="1">
        <f t="shared" si="129"/>
        <v>151.90783607577566</v>
      </c>
      <c r="M1327" s="1">
        <f t="shared" si="129"/>
        <v>166.39166355645725</v>
      </c>
      <c r="N1327" s="1">
        <f t="shared" si="129"/>
        <v>153.06143850464531</v>
      </c>
      <c r="O1327" s="1">
        <f t="shared" si="128"/>
        <v>132.84839151207652</v>
      </c>
      <c r="P1327" s="1">
        <f t="shared" si="128"/>
        <v>84.173071563559219</v>
      </c>
      <c r="Q1327" s="6">
        <f t="shared" si="124"/>
        <v>0</v>
      </c>
      <c r="R1327" s="1">
        <f>AVERAGE($Q$4:Q1327)</f>
        <v>16.121236801038972</v>
      </c>
      <c r="S1327" s="1">
        <f>STDEV($R$4:R1327)</f>
        <v>3.1015941817051553</v>
      </c>
      <c r="T1327" s="1">
        <f t="shared" si="126"/>
        <v>15.981030272153374</v>
      </c>
      <c r="U1327" s="1">
        <f t="shared" si="127"/>
        <v>16.261443329924571</v>
      </c>
    </row>
    <row r="1328" spans="5:21" x14ac:dyDescent="0.2">
      <c r="E1328" s="1">
        <v>1325</v>
      </c>
      <c r="F1328" s="9">
        <v>-1.0344183465349488</v>
      </c>
      <c r="G1328" s="9">
        <v>1.7478942027082667</v>
      </c>
      <c r="H1328" s="9">
        <v>0.43081627154606394</v>
      </c>
      <c r="I1328" s="9">
        <v>-0.80946847447194159</v>
      </c>
      <c r="J1328" s="9">
        <v>0.6011998721078271</v>
      </c>
      <c r="K1328" s="4">
        <f t="shared" si="125"/>
        <v>100</v>
      </c>
      <c r="L1328" s="1">
        <f t="shared" si="129"/>
        <v>81.311423462832678</v>
      </c>
      <c r="M1328" s="1">
        <f t="shared" si="129"/>
        <v>115.33781652322097</v>
      </c>
      <c r="N1328" s="1">
        <f t="shared" si="129"/>
        <v>125.7164044094569</v>
      </c>
      <c r="O1328" s="1">
        <f t="shared" si="128"/>
        <v>106.92577654826347</v>
      </c>
      <c r="P1328" s="1">
        <f t="shared" si="128"/>
        <v>120.58741083311017</v>
      </c>
      <c r="Q1328" s="6">
        <f t="shared" si="124"/>
        <v>0.58741083311016951</v>
      </c>
      <c r="R1328" s="1">
        <f>AVERAGE($Q$4:Q1328)</f>
        <v>16.109513158799025</v>
      </c>
      <c r="S1328" s="1">
        <f>STDEV($R$4:R1328)</f>
        <v>3.1004979751630746</v>
      </c>
      <c r="T1328" s="1">
        <f t="shared" si="126"/>
        <v>15.969409082971492</v>
      </c>
      <c r="U1328" s="1">
        <f t="shared" si="127"/>
        <v>16.249617234626559</v>
      </c>
    </row>
    <row r="1329" spans="5:21" x14ac:dyDescent="0.2">
      <c r="E1329" s="1">
        <v>1326</v>
      </c>
      <c r="F1329" s="9">
        <v>-0.39698761611361988</v>
      </c>
      <c r="G1329" s="9">
        <v>2.1837695385329425</v>
      </c>
      <c r="H1329" s="9">
        <v>-6.4595724325045012E-2</v>
      </c>
      <c r="I1329" s="9">
        <v>0.48590663936920464</v>
      </c>
      <c r="J1329" s="9">
        <v>0.59798821894219145</v>
      </c>
      <c r="K1329" s="4">
        <f t="shared" si="125"/>
        <v>100</v>
      </c>
      <c r="L1329" s="1">
        <f t="shared" si="129"/>
        <v>92.36726701172941</v>
      </c>
      <c r="M1329" s="1">
        <f t="shared" si="129"/>
        <v>142.95452468264122</v>
      </c>
      <c r="N1329" s="1">
        <f t="shared" si="129"/>
        <v>141.11955312284303</v>
      </c>
      <c r="O1329" s="1">
        <f t="shared" si="128"/>
        <v>155.52224148993483</v>
      </c>
      <c r="P1329" s="1">
        <f t="shared" si="128"/>
        <v>175.28029832366144</v>
      </c>
      <c r="Q1329" s="6">
        <f t="shared" si="124"/>
        <v>55.280298323661441</v>
      </c>
      <c r="R1329" s="1">
        <f>AVERAGE($Q$4:Q1329)</f>
        <v>16.139053720763478</v>
      </c>
      <c r="S1329" s="1">
        <f>STDEV($R$4:R1329)</f>
        <v>3.0993973792144556</v>
      </c>
      <c r="T1329" s="1">
        <f t="shared" si="126"/>
        <v>15.999052199028844</v>
      </c>
      <c r="U1329" s="1">
        <f t="shared" si="127"/>
        <v>16.279055242498114</v>
      </c>
    </row>
    <row r="1330" spans="5:21" x14ac:dyDescent="0.2">
      <c r="E1330" s="1">
        <v>1327</v>
      </c>
      <c r="F1330" s="9">
        <v>-0.37989366319379769</v>
      </c>
      <c r="G1330" s="9">
        <v>-0.60391357692424208</v>
      </c>
      <c r="H1330" s="9">
        <v>-5.6325006880797446E-2</v>
      </c>
      <c r="I1330" s="9">
        <v>-1.7469028534833342</v>
      </c>
      <c r="J1330" s="9">
        <v>0.75420302891870961</v>
      </c>
      <c r="K1330" s="4">
        <f t="shared" si="125"/>
        <v>100</v>
      </c>
      <c r="L1330" s="1">
        <f t="shared" si="129"/>
        <v>92.683591770405201</v>
      </c>
      <c r="M1330" s="1">
        <f t="shared" si="129"/>
        <v>82.138655332885378</v>
      </c>
      <c r="N1330" s="1">
        <f t="shared" si="129"/>
        <v>81.218555460742678</v>
      </c>
      <c r="O1330" s="1">
        <f t="shared" si="128"/>
        <v>57.269211940779051</v>
      </c>
      <c r="P1330" s="1">
        <f t="shared" si="128"/>
        <v>66.593286667372467</v>
      </c>
      <c r="Q1330" s="6">
        <f t="shared" si="124"/>
        <v>0</v>
      </c>
      <c r="R1330" s="1">
        <f>AVERAGE($Q$4:Q1330)</f>
        <v>16.126891660687544</v>
      </c>
      <c r="S1330" s="1">
        <f>STDEV($R$4:R1330)</f>
        <v>3.0983002023942539</v>
      </c>
      <c r="T1330" s="1">
        <f t="shared" si="126"/>
        <v>15.986992441449676</v>
      </c>
      <c r="U1330" s="1">
        <f t="shared" si="127"/>
        <v>16.266790879925413</v>
      </c>
    </row>
    <row r="1331" spans="5:21" x14ac:dyDescent="0.2">
      <c r="E1331" s="1">
        <v>1328</v>
      </c>
      <c r="F1331" s="9">
        <v>-0.47865341912256554</v>
      </c>
      <c r="G1331" s="9">
        <v>0.18251284927828237</v>
      </c>
      <c r="H1331" s="9">
        <v>-7.0008354668971151E-3</v>
      </c>
      <c r="I1331" s="9">
        <v>0.15096929928404279</v>
      </c>
      <c r="J1331" s="9">
        <v>1.4419583749258891</v>
      </c>
      <c r="K1331" s="4">
        <f t="shared" si="125"/>
        <v>100</v>
      </c>
      <c r="L1331" s="1">
        <f t="shared" si="129"/>
        <v>90.870871307203274</v>
      </c>
      <c r="M1331" s="1">
        <f t="shared" si="129"/>
        <v>94.249174909999098</v>
      </c>
      <c r="N1331" s="1">
        <f t="shared" si="129"/>
        <v>94.117302659848832</v>
      </c>
      <c r="O1331" s="1">
        <f t="shared" si="128"/>
        <v>97.002404298886958</v>
      </c>
      <c r="P1331" s="1">
        <f t="shared" si="128"/>
        <v>129.42834917145359</v>
      </c>
      <c r="Q1331" s="6">
        <f t="shared" si="124"/>
        <v>9.4283491714535899</v>
      </c>
      <c r="R1331" s="1">
        <f>AVERAGE($Q$4:Q1331)</f>
        <v>16.121847577487816</v>
      </c>
      <c r="S1331" s="1">
        <f>STDEV($R$4:R1331)</f>
        <v>3.0972051277128987</v>
      </c>
      <c r="T1331" s="1">
        <f t="shared" si="126"/>
        <v>15.982050468945323</v>
      </c>
      <c r="U1331" s="1">
        <f t="shared" si="127"/>
        <v>16.261644686030309</v>
      </c>
    </row>
    <row r="1332" spans="5:21" x14ac:dyDescent="0.2">
      <c r="E1332" s="1">
        <v>1329</v>
      </c>
      <c r="F1332" s="9">
        <v>-0.71204794949153438</v>
      </c>
      <c r="G1332" s="9">
        <v>0.57289298638352193</v>
      </c>
      <c r="H1332" s="9">
        <v>0.23081838662619703</v>
      </c>
      <c r="I1332" s="9">
        <v>2.3909478841233067E-2</v>
      </c>
      <c r="J1332" s="9">
        <v>0.83825852925656363</v>
      </c>
      <c r="K1332" s="4">
        <f t="shared" si="125"/>
        <v>100</v>
      </c>
      <c r="L1332" s="1">
        <f t="shared" si="129"/>
        <v>86.726596035152198</v>
      </c>
      <c r="M1332" s="1">
        <f t="shared" si="129"/>
        <v>97.255272149809116</v>
      </c>
      <c r="N1332" s="1">
        <f t="shared" si="129"/>
        <v>101.85017599887838</v>
      </c>
      <c r="O1332" s="1">
        <f t="shared" si="128"/>
        <v>102.33837926275096</v>
      </c>
      <c r="P1332" s="1">
        <f t="shared" si="128"/>
        <v>121.01765842084644</v>
      </c>
      <c r="Q1332" s="6">
        <f t="shared" si="124"/>
        <v>1.0176584208464448</v>
      </c>
      <c r="R1332" s="1">
        <f>AVERAGE($Q$4:Q1332)</f>
        <v>16.110482499115626</v>
      </c>
      <c r="S1332" s="1">
        <f>STDEV($R$4:R1332)</f>
        <v>3.096113354550539</v>
      </c>
      <c r="T1332" s="1">
        <f t="shared" si="126"/>
        <v>15.970787255634063</v>
      </c>
      <c r="U1332" s="1">
        <f t="shared" si="127"/>
        <v>16.250177742597192</v>
      </c>
    </row>
    <row r="1333" spans="5:21" x14ac:dyDescent="0.2">
      <c r="E1333" s="1">
        <v>1330</v>
      </c>
      <c r="F1333" s="9">
        <v>0.69482894105021842</v>
      </c>
      <c r="G1333" s="9">
        <v>-1.1389374776626937</v>
      </c>
      <c r="H1333" s="9">
        <v>0.3109232693532249</v>
      </c>
      <c r="I1333" s="9">
        <v>-1.0977987585647497</v>
      </c>
      <c r="J1333" s="9">
        <v>-0.80920699474518187</v>
      </c>
      <c r="K1333" s="4">
        <f t="shared" si="125"/>
        <v>100</v>
      </c>
      <c r="L1333" s="1">
        <f t="shared" si="129"/>
        <v>114.90847870837486</v>
      </c>
      <c r="M1333" s="1">
        <f t="shared" si="129"/>
        <v>91.500869838281545</v>
      </c>
      <c r="N1333" s="1">
        <f t="shared" si="129"/>
        <v>97.3714583745342</v>
      </c>
      <c r="O1333" s="1">
        <f t="shared" si="128"/>
        <v>78.176835373495933</v>
      </c>
      <c r="P1333" s="1">
        <f t="shared" si="128"/>
        <v>66.495347437889691</v>
      </c>
      <c r="Q1333" s="6">
        <f t="shared" si="124"/>
        <v>0</v>
      </c>
      <c r="R1333" s="1">
        <f>AVERAGE($Q$4:Q1333)</f>
        <v>16.09836935437945</v>
      </c>
      <c r="S1333" s="1">
        <f>STDEV($R$4:R1333)</f>
        <v>3.0950250492207156</v>
      </c>
      <c r="T1333" s="1">
        <f t="shared" si="126"/>
        <v>15.95877572316599</v>
      </c>
      <c r="U1333" s="1">
        <f t="shared" si="127"/>
        <v>16.237962985592912</v>
      </c>
    </row>
    <row r="1334" spans="5:21" x14ac:dyDescent="0.2">
      <c r="E1334" s="1">
        <v>1331</v>
      </c>
      <c r="F1334" s="9">
        <v>2.5876943254843354</v>
      </c>
      <c r="G1334" s="9">
        <v>0.8539086593373213</v>
      </c>
      <c r="H1334" s="9">
        <v>-1.1665883903333452</v>
      </c>
      <c r="I1334" s="9">
        <v>-0.78172206485760398</v>
      </c>
      <c r="J1334" s="9">
        <v>-0.53672692956752144</v>
      </c>
      <c r="K1334" s="4">
        <f t="shared" si="125"/>
        <v>100</v>
      </c>
      <c r="L1334" s="1">
        <f t="shared" si="129"/>
        <v>167.78930427419306</v>
      </c>
      <c r="M1334" s="1">
        <f t="shared" si="129"/>
        <v>199.03700912832747</v>
      </c>
      <c r="N1334" s="1">
        <f t="shared" si="129"/>
        <v>157.61779837295092</v>
      </c>
      <c r="O1334" s="1">
        <f t="shared" si="128"/>
        <v>134.8049194049388</v>
      </c>
      <c r="P1334" s="1">
        <f t="shared" si="128"/>
        <v>121.08385305056555</v>
      </c>
      <c r="Q1334" s="6">
        <f t="shared" si="124"/>
        <v>1.0838530505655513</v>
      </c>
      <c r="R1334" s="1">
        <f>AVERAGE($Q$4:Q1334)</f>
        <v>16.087088726052016</v>
      </c>
      <c r="S1334" s="1">
        <f>STDEV($R$4:R1334)</f>
        <v>3.0939400743948444</v>
      </c>
      <c r="T1334" s="1">
        <f t="shared" si="126"/>
        <v>15.947596460855793</v>
      </c>
      <c r="U1334" s="1">
        <f t="shared" si="127"/>
        <v>16.226580991248241</v>
      </c>
    </row>
    <row r="1335" spans="5:21" x14ac:dyDescent="0.2">
      <c r="E1335" s="1">
        <v>1332</v>
      </c>
      <c r="F1335" s="9">
        <v>-0.52364839575602673</v>
      </c>
      <c r="G1335" s="9">
        <v>-1.1536940291989595E-2</v>
      </c>
      <c r="H1335" s="9">
        <v>-1.0355915947002359</v>
      </c>
      <c r="I1335" s="9">
        <v>-0.38030748328310438</v>
      </c>
      <c r="J1335" s="9">
        <v>0.4939374775858596</v>
      </c>
      <c r="K1335" s="4">
        <f t="shared" si="125"/>
        <v>100</v>
      </c>
      <c r="L1335" s="1">
        <f t="shared" si="129"/>
        <v>90.056793197323557</v>
      </c>
      <c r="M1335" s="1">
        <f t="shared" si="129"/>
        <v>89.849236776812049</v>
      </c>
      <c r="N1335" s="1">
        <f t="shared" si="129"/>
        <v>73.040552443907416</v>
      </c>
      <c r="O1335" s="1">
        <f t="shared" si="128"/>
        <v>67.691004842581904</v>
      </c>
      <c r="P1335" s="1">
        <f t="shared" si="128"/>
        <v>74.719477318870545</v>
      </c>
      <c r="Q1335" s="6">
        <f t="shared" si="124"/>
        <v>0</v>
      </c>
      <c r="R1335" s="1">
        <f>AVERAGE($Q$4:Q1335)</f>
        <v>16.075011332113537</v>
      </c>
      <c r="S1335" s="1">
        <f>STDEV($R$4:R1335)</f>
        <v>3.0928586093450936</v>
      </c>
      <c r="T1335" s="1">
        <f t="shared" si="126"/>
        <v>15.935620178946712</v>
      </c>
      <c r="U1335" s="1">
        <f t="shared" si="127"/>
        <v>16.214402485280363</v>
      </c>
    </row>
    <row r="1336" spans="5:21" x14ac:dyDescent="0.2">
      <c r="E1336" s="1">
        <v>1333</v>
      </c>
      <c r="F1336" s="9">
        <v>-3.5111042961943895E-2</v>
      </c>
      <c r="G1336" s="9">
        <v>-1.1622137208178174</v>
      </c>
      <c r="H1336" s="9">
        <v>-1.224477728101192</v>
      </c>
      <c r="I1336" s="9">
        <v>-0.63961124396882951</v>
      </c>
      <c r="J1336" s="9">
        <v>-0.82834276327048428</v>
      </c>
      <c r="K1336" s="4">
        <f t="shared" si="125"/>
        <v>100</v>
      </c>
      <c r="L1336" s="1">
        <f t="shared" si="129"/>
        <v>99.300238950303864</v>
      </c>
      <c r="M1336" s="1">
        <f t="shared" si="129"/>
        <v>78.704885675195555</v>
      </c>
      <c r="N1336" s="1">
        <f t="shared" si="129"/>
        <v>61.609106204671164</v>
      </c>
      <c r="O1336" s="1">
        <f t="shared" si="128"/>
        <v>54.211195102215889</v>
      </c>
      <c r="P1336" s="1">
        <f t="shared" si="128"/>
        <v>45.934611044306095</v>
      </c>
      <c r="Q1336" s="6">
        <f t="shared" si="124"/>
        <v>0</v>
      </c>
      <c r="R1336" s="1">
        <f>AVERAGE($Q$4:Q1336)</f>
        <v>16.062952058796125</v>
      </c>
      <c r="S1336" s="1">
        <f>STDEV($R$4:R1336)</f>
        <v>3.0917806756431809</v>
      </c>
      <c r="T1336" s="1">
        <f t="shared" si="126"/>
        <v>15.92366176304987</v>
      </c>
      <c r="U1336" s="1">
        <f t="shared" si="127"/>
        <v>16.202242354542378</v>
      </c>
    </row>
    <row r="1337" spans="5:21" x14ac:dyDescent="0.2">
      <c r="E1337" s="1">
        <v>1334</v>
      </c>
      <c r="F1337" s="9">
        <v>-0.76346964306139853</v>
      </c>
      <c r="G1337" s="9">
        <v>-1.296525624638889</v>
      </c>
      <c r="H1337" s="9">
        <v>1.689527380221989</v>
      </c>
      <c r="I1337" s="9">
        <v>-0.55690861699986272</v>
      </c>
      <c r="J1337" s="9">
        <v>0.76486685429699719</v>
      </c>
      <c r="K1337" s="4">
        <f t="shared" si="125"/>
        <v>100</v>
      </c>
      <c r="L1337" s="1">
        <f t="shared" si="129"/>
        <v>85.839241096495883</v>
      </c>
      <c r="M1337" s="1">
        <f t="shared" si="129"/>
        <v>66.232490291581513</v>
      </c>
      <c r="N1337" s="1">
        <f t="shared" si="129"/>
        <v>92.858479513583262</v>
      </c>
      <c r="O1337" s="1">
        <f t="shared" si="128"/>
        <v>83.070935310455098</v>
      </c>
      <c r="P1337" s="1">
        <f t="shared" si="128"/>
        <v>96.802058151470689</v>
      </c>
      <c r="Q1337" s="6">
        <f t="shared" si="124"/>
        <v>0</v>
      </c>
      <c r="R1337" s="1">
        <f>AVERAGE($Q$4:Q1337)</f>
        <v>16.050910865348751</v>
      </c>
      <c r="S1337" s="1">
        <f>STDEV($R$4:R1337)</f>
        <v>3.0907062946212012</v>
      </c>
      <c r="T1337" s="1">
        <f t="shared" si="126"/>
        <v>15.911721171804658</v>
      </c>
      <c r="U1337" s="1">
        <f t="shared" si="127"/>
        <v>16.190100558892844</v>
      </c>
    </row>
    <row r="1338" spans="5:21" x14ac:dyDescent="0.2">
      <c r="E1338" s="1">
        <v>1335</v>
      </c>
      <c r="F1338" s="9">
        <v>1.2666396287386306</v>
      </c>
      <c r="G1338" s="9">
        <v>1.2340615285211243</v>
      </c>
      <c r="H1338" s="9">
        <v>1.4260604075388983</v>
      </c>
      <c r="I1338" s="9">
        <v>-1.2351847544778138</v>
      </c>
      <c r="J1338" s="9">
        <v>0.14828628991381265</v>
      </c>
      <c r="K1338" s="4">
        <f t="shared" si="125"/>
        <v>100</v>
      </c>
      <c r="L1338" s="1">
        <f t="shared" si="129"/>
        <v>128.83056761751951</v>
      </c>
      <c r="M1338" s="1">
        <f t="shared" si="129"/>
        <v>164.89524894894754</v>
      </c>
      <c r="N1338" s="1">
        <f t="shared" si="129"/>
        <v>219.31794901930419</v>
      </c>
      <c r="O1338" s="1">
        <f t="shared" si="128"/>
        <v>171.31184455778808</v>
      </c>
      <c r="P1338" s="1">
        <f t="shared" si="128"/>
        <v>176.46857338344199</v>
      </c>
      <c r="Q1338" s="6">
        <f t="shared" si="124"/>
        <v>56.468573383441992</v>
      </c>
      <c r="R1338" s="1">
        <f>AVERAGE($Q$4:Q1338)</f>
        <v>16.081186267984023</v>
      </c>
      <c r="S1338" s="1">
        <f>STDEV($R$4:R1338)</f>
        <v>3.0896269744709519</v>
      </c>
      <c r="T1338" s="1">
        <f t="shared" si="126"/>
        <v>15.942097304059615</v>
      </c>
      <c r="U1338" s="1">
        <f t="shared" si="127"/>
        <v>16.220275231908431</v>
      </c>
    </row>
    <row r="1339" spans="5:21" x14ac:dyDescent="0.2">
      <c r="E1339" s="1">
        <v>1336</v>
      </c>
      <c r="F1339" s="9">
        <v>-1.1278234524070285</v>
      </c>
      <c r="G1339" s="9">
        <v>0.93968537839828059</v>
      </c>
      <c r="H1339" s="9">
        <v>0.8466417966701556</v>
      </c>
      <c r="I1339" s="9">
        <v>-0.95652467280160636</v>
      </c>
      <c r="J1339" s="9">
        <v>-0.96008307082229294</v>
      </c>
      <c r="K1339" s="4">
        <f t="shared" si="125"/>
        <v>100</v>
      </c>
      <c r="L1339" s="1">
        <f t="shared" si="129"/>
        <v>79.806543154099998</v>
      </c>
      <c r="M1339" s="1">
        <f t="shared" si="129"/>
        <v>96.30715076988939</v>
      </c>
      <c r="N1339" s="1">
        <f t="shared" si="129"/>
        <v>114.07668874536519</v>
      </c>
      <c r="O1339" s="1">
        <f t="shared" si="128"/>
        <v>94.213736715863575</v>
      </c>
      <c r="P1339" s="1">
        <f t="shared" si="128"/>
        <v>77.753952190188926</v>
      </c>
      <c r="Q1339" s="6">
        <f t="shared" si="124"/>
        <v>0</v>
      </c>
      <c r="R1339" s="1">
        <f>AVERAGE($Q$4:Q1339)</f>
        <v>16.069149451915173</v>
      </c>
      <c r="S1339" s="1">
        <f>STDEV($R$4:R1339)</f>
        <v>3.0885511518646878</v>
      </c>
      <c r="T1339" s="1">
        <f t="shared" si="126"/>
        <v>15.930160965288861</v>
      </c>
      <c r="U1339" s="1">
        <f t="shared" si="127"/>
        <v>16.208137938541487</v>
      </c>
    </row>
    <row r="1340" spans="5:21" x14ac:dyDescent="0.2">
      <c r="E1340" s="1">
        <v>1337</v>
      </c>
      <c r="F1340" s="9">
        <v>-1.3567569112638012</v>
      </c>
      <c r="G1340" s="9">
        <v>-0.18707169147091918</v>
      </c>
      <c r="H1340" s="9">
        <v>-9.8011696536559612E-2</v>
      </c>
      <c r="I1340" s="9">
        <v>-0.30889509616827127</v>
      </c>
      <c r="J1340" s="9">
        <v>0.91994252215954475</v>
      </c>
      <c r="K1340" s="4">
        <f t="shared" si="125"/>
        <v>100</v>
      </c>
      <c r="L1340" s="1">
        <f t="shared" si="129"/>
        <v>76.234857357698658</v>
      </c>
      <c r="M1340" s="1">
        <f t="shared" si="129"/>
        <v>73.435279364552215</v>
      </c>
      <c r="N1340" s="1">
        <f t="shared" si="129"/>
        <v>72.009793178436041</v>
      </c>
      <c r="O1340" s="1">
        <f t="shared" si="128"/>
        <v>67.695730091337552</v>
      </c>
      <c r="P1340" s="1">
        <f t="shared" si="128"/>
        <v>81.370403321455697</v>
      </c>
      <c r="Q1340" s="6">
        <f t="shared" si="124"/>
        <v>0</v>
      </c>
      <c r="R1340" s="1">
        <f>AVERAGE($Q$4:Q1340)</f>
        <v>16.057130641554728</v>
      </c>
      <c r="S1340" s="1">
        <f>STDEV($R$4:R1340)</f>
        <v>3.0874788481497211</v>
      </c>
      <c r="T1340" s="1">
        <f t="shared" si="126"/>
        <v>15.918242379291971</v>
      </c>
      <c r="U1340" s="1">
        <f t="shared" si="127"/>
        <v>16.196018903817485</v>
      </c>
    </row>
    <row r="1341" spans="5:21" x14ac:dyDescent="0.2">
      <c r="E1341" s="1">
        <v>1338</v>
      </c>
      <c r="F1341" s="9">
        <v>1.197217898152303</v>
      </c>
      <c r="G1341" s="9">
        <v>1.4898068911861628</v>
      </c>
      <c r="H1341" s="9">
        <v>0.8913912097341381</v>
      </c>
      <c r="I1341" s="9">
        <v>1.0335998013033532</v>
      </c>
      <c r="J1341" s="9">
        <v>0.95675659395055845</v>
      </c>
      <c r="K1341" s="4">
        <f t="shared" si="125"/>
        <v>100</v>
      </c>
      <c r="L1341" s="1">
        <f t="shared" si="129"/>
        <v>127.0541998154586</v>
      </c>
      <c r="M1341" s="1">
        <f t="shared" si="129"/>
        <v>171.15595250875205</v>
      </c>
      <c r="N1341" s="1">
        <f t="shared" si="129"/>
        <v>204.55837474037045</v>
      </c>
      <c r="O1341" s="1">
        <f t="shared" si="128"/>
        <v>251.53278680259783</v>
      </c>
      <c r="P1341" s="1">
        <f t="shared" si="128"/>
        <v>304.57722420145234</v>
      </c>
      <c r="Q1341" s="6">
        <f t="shared" si="124"/>
        <v>184.57722420145234</v>
      </c>
      <c r="R1341" s="1">
        <f>AVERAGE($Q$4:Q1341)</f>
        <v>16.183079889357344</v>
      </c>
      <c r="S1341" s="1">
        <f>STDEV($R$4:R1341)</f>
        <v>3.0863842218537858</v>
      </c>
      <c r="T1341" s="1">
        <f t="shared" si="126"/>
        <v>16.04429276089882</v>
      </c>
      <c r="U1341" s="1">
        <f t="shared" si="127"/>
        <v>16.321867017815869</v>
      </c>
    </row>
    <row r="1342" spans="5:21" x14ac:dyDescent="0.2">
      <c r="E1342" s="1">
        <v>1339</v>
      </c>
      <c r="F1342" s="9">
        <v>0.90747107606148347</v>
      </c>
      <c r="G1342" s="9">
        <v>0.85545480033033527</v>
      </c>
      <c r="H1342" s="9">
        <v>-0.48623064685671125</v>
      </c>
      <c r="I1342" s="9">
        <v>-0.40424538383376785</v>
      </c>
      <c r="J1342" s="9">
        <v>-1.4673878467874601</v>
      </c>
      <c r="K1342" s="4">
        <f t="shared" si="125"/>
        <v>100</v>
      </c>
      <c r="L1342" s="1">
        <f t="shared" si="129"/>
        <v>119.90076006852274</v>
      </c>
      <c r="M1342" s="1">
        <f t="shared" si="129"/>
        <v>142.27408329343902</v>
      </c>
      <c r="N1342" s="1">
        <f t="shared" si="129"/>
        <v>129.08992207826526</v>
      </c>
      <c r="O1342" s="1">
        <f t="shared" si="128"/>
        <v>119.06387991943282</v>
      </c>
      <c r="P1342" s="1">
        <f t="shared" si="128"/>
        <v>88.781880945407892</v>
      </c>
      <c r="Q1342" s="6">
        <f t="shared" si="124"/>
        <v>0</v>
      </c>
      <c r="R1342" s="1">
        <f>AVERAGE($Q$4:Q1342)</f>
        <v>16.170993944705099</v>
      </c>
      <c r="S1342" s="1">
        <f>STDEV($R$4:R1342)</f>
        <v>3.0852928336840759</v>
      </c>
      <c r="T1342" s="1">
        <f t="shared" si="126"/>
        <v>16.032307709563216</v>
      </c>
      <c r="U1342" s="1">
        <f t="shared" si="127"/>
        <v>16.309680179846982</v>
      </c>
    </row>
    <row r="1343" spans="5:21" x14ac:dyDescent="0.2">
      <c r="E1343" s="1">
        <v>1340</v>
      </c>
      <c r="F1343" s="9">
        <v>0.1908722424559528</v>
      </c>
      <c r="G1343" s="9">
        <v>0.1814521510823397</v>
      </c>
      <c r="H1343" s="9">
        <v>-4.5451997721102089E-3</v>
      </c>
      <c r="I1343" s="9">
        <v>-1.9422168406890705</v>
      </c>
      <c r="J1343" s="9">
        <v>1.3320186553755775</v>
      </c>
      <c r="K1343" s="4">
        <f t="shared" si="125"/>
        <v>100</v>
      </c>
      <c r="L1343" s="1">
        <f t="shared" si="129"/>
        <v>103.89124537812229</v>
      </c>
      <c r="M1343" s="1">
        <f t="shared" si="129"/>
        <v>107.73075064259403</v>
      </c>
      <c r="N1343" s="1">
        <f t="shared" si="129"/>
        <v>107.63286358430432</v>
      </c>
      <c r="O1343" s="1">
        <f t="shared" si="128"/>
        <v>72.987095868883046</v>
      </c>
      <c r="P1343" s="1">
        <f t="shared" si="128"/>
        <v>95.26727740902696</v>
      </c>
      <c r="Q1343" s="6">
        <f t="shared" si="124"/>
        <v>0</v>
      </c>
      <c r="R1343" s="1">
        <f>AVERAGE($Q$4:Q1343)</f>
        <v>16.158926038776215</v>
      </c>
      <c r="S1343" s="1">
        <f>STDEV($R$4:R1343)</f>
        <v>3.0842047066497122</v>
      </c>
      <c r="T1343" s="1">
        <f t="shared" si="126"/>
        <v>16.020340455762742</v>
      </c>
      <c r="U1343" s="1">
        <f t="shared" si="127"/>
        <v>16.297511621789688</v>
      </c>
    </row>
    <row r="1344" spans="5:21" x14ac:dyDescent="0.2">
      <c r="E1344" s="1">
        <v>1341</v>
      </c>
      <c r="F1344" s="9">
        <v>-0.28534486773423851</v>
      </c>
      <c r="G1344" s="9">
        <v>1.2941768545715604</v>
      </c>
      <c r="H1344" s="9">
        <v>-0.71466388362750877</v>
      </c>
      <c r="I1344" s="9">
        <v>-1.1708129932230804</v>
      </c>
      <c r="J1344" s="9">
        <v>1.3285580280353315</v>
      </c>
      <c r="K1344" s="4">
        <f t="shared" si="125"/>
        <v>100</v>
      </c>
      <c r="L1344" s="1">
        <f t="shared" si="129"/>
        <v>94.452891961005861</v>
      </c>
      <c r="M1344" s="1">
        <f t="shared" si="129"/>
        <v>122.35621473850489</v>
      </c>
      <c r="N1344" s="1">
        <f t="shared" si="129"/>
        <v>106.05987643180067</v>
      </c>
      <c r="O1344" s="1">
        <f t="shared" si="128"/>
        <v>83.918090329597902</v>
      </c>
      <c r="P1344" s="1">
        <f t="shared" si="128"/>
        <v>109.45930250960936</v>
      </c>
      <c r="Q1344" s="6">
        <f t="shared" si="124"/>
        <v>0</v>
      </c>
      <c r="R1344" s="1">
        <f>AVERAGE($Q$4:Q1344)</f>
        <v>16.146876131215606</v>
      </c>
      <c r="S1344" s="1">
        <f>STDEV($R$4:R1344)</f>
        <v>3.0831198635166421</v>
      </c>
      <c r="T1344" s="1">
        <f t="shared" si="126"/>
        <v>16.008390958453333</v>
      </c>
      <c r="U1344" s="1">
        <f t="shared" si="127"/>
        <v>16.285361303977879</v>
      </c>
    </row>
    <row r="1345" spans="5:21" x14ac:dyDescent="0.2">
      <c r="E1345" s="1">
        <v>1342</v>
      </c>
      <c r="F1345" s="9">
        <v>0.88355591287836432</v>
      </c>
      <c r="G1345" s="9">
        <v>-0.19797425920842215</v>
      </c>
      <c r="H1345" s="9">
        <v>0.52353243518155068</v>
      </c>
      <c r="I1345" s="9">
        <v>0.94245024229167029</v>
      </c>
      <c r="J1345" s="9">
        <v>0.53223857321427204</v>
      </c>
      <c r="K1345" s="4">
        <f t="shared" si="125"/>
        <v>100</v>
      </c>
      <c r="L1345" s="1">
        <f t="shared" si="129"/>
        <v>119.32864014481027</v>
      </c>
      <c r="M1345" s="1">
        <f t="shared" si="129"/>
        <v>114.69615676408959</v>
      </c>
      <c r="N1345" s="1">
        <f t="shared" si="129"/>
        <v>127.35685191142063</v>
      </c>
      <c r="O1345" s="1">
        <f t="shared" si="128"/>
        <v>153.77385547573977</v>
      </c>
      <c r="P1345" s="1">
        <f t="shared" si="128"/>
        <v>171.04569907639444</v>
      </c>
      <c r="Q1345" s="6">
        <f t="shared" si="124"/>
        <v>51.045699076394442</v>
      </c>
      <c r="R1345" s="1">
        <f>AVERAGE($Q$4:Q1345)</f>
        <v>16.172881215377437</v>
      </c>
      <c r="S1345" s="1">
        <f>STDEV($R$4:R1345)</f>
        <v>3.0820315923715769</v>
      </c>
      <c r="T1345" s="1">
        <f t="shared" si="126"/>
        <v>16.034496512691241</v>
      </c>
      <c r="U1345" s="1">
        <f t="shared" si="127"/>
        <v>16.311265918063633</v>
      </c>
    </row>
    <row r="1346" spans="5:21" x14ac:dyDescent="0.2">
      <c r="E1346" s="1">
        <v>1343</v>
      </c>
      <c r="F1346" s="9">
        <v>0.26932866603601724</v>
      </c>
      <c r="G1346" s="9">
        <v>0.70053488343546633</v>
      </c>
      <c r="H1346" s="9">
        <v>-1.1508791430969723</v>
      </c>
      <c r="I1346" s="9">
        <v>-1.6650574252707884</v>
      </c>
      <c r="J1346" s="9">
        <v>1.327787231275579</v>
      </c>
      <c r="K1346" s="4">
        <f t="shared" si="125"/>
        <v>100</v>
      </c>
      <c r="L1346" s="1">
        <f t="shared" si="129"/>
        <v>105.5342895136189</v>
      </c>
      <c r="M1346" s="1">
        <f t="shared" si="129"/>
        <v>121.40631505924324</v>
      </c>
      <c r="N1346" s="1">
        <f t="shared" si="129"/>
        <v>96.444437687437244</v>
      </c>
      <c r="O1346" s="1">
        <f t="shared" si="128"/>
        <v>69.127704386473724</v>
      </c>
      <c r="P1346" s="1">
        <f t="shared" si="128"/>
        <v>90.153432870497923</v>
      </c>
      <c r="Q1346" s="6">
        <f t="shared" si="124"/>
        <v>0</v>
      </c>
      <c r="R1346" s="1">
        <f>AVERAGE($Q$4:Q1346)</f>
        <v>16.160838861531289</v>
      </c>
      <c r="S1346" s="1">
        <f>STDEV($R$4:R1346)</f>
        <v>3.080946559874195</v>
      </c>
      <c r="T1346" s="1">
        <f t="shared" si="126"/>
        <v>16.022554389517762</v>
      </c>
      <c r="U1346" s="1">
        <f t="shared" si="127"/>
        <v>16.299123333544816</v>
      </c>
    </row>
    <row r="1347" spans="5:21" x14ac:dyDescent="0.2">
      <c r="E1347" s="1">
        <v>1344</v>
      </c>
      <c r="F1347" s="9">
        <v>0.43493400880834088</v>
      </c>
      <c r="G1347" s="9">
        <v>-0.38172174754436128</v>
      </c>
      <c r="H1347" s="9">
        <v>1.1290262591501232</v>
      </c>
      <c r="I1347" s="9">
        <v>-0.1427599727321649</v>
      </c>
      <c r="J1347" s="9">
        <v>8.6120053310878575E-2</v>
      </c>
      <c r="K1347" s="4">
        <f t="shared" si="125"/>
        <v>100</v>
      </c>
      <c r="L1347" s="1">
        <f t="shared" si="129"/>
        <v>109.08822818989165</v>
      </c>
      <c r="M1347" s="1">
        <f t="shared" si="129"/>
        <v>101.06992845806204</v>
      </c>
      <c r="N1347" s="1">
        <f t="shared" si="129"/>
        <v>126.67413084893653</v>
      </c>
      <c r="O1347" s="1">
        <f t="shared" si="128"/>
        <v>123.10847724520225</v>
      </c>
      <c r="P1347" s="1">
        <f t="shared" si="128"/>
        <v>125.24726534911947</v>
      </c>
      <c r="Q1347" s="6">
        <f t="shared" si="124"/>
        <v>5.2472653491194734</v>
      </c>
      <c r="R1347" s="1">
        <f>AVERAGE($Q$4:Q1347)</f>
        <v>16.15271864314408</v>
      </c>
      <c r="S1347" s="1">
        <f>STDEV($R$4:R1347)</f>
        <v>3.0798640961146293</v>
      </c>
      <c r="T1347" s="1">
        <f t="shared" si="126"/>
        <v>16.014534192787156</v>
      </c>
      <c r="U1347" s="1">
        <f t="shared" si="127"/>
        <v>16.290903093501004</v>
      </c>
    </row>
    <row r="1348" spans="5:21" x14ac:dyDescent="0.2">
      <c r="E1348" s="1">
        <v>1345</v>
      </c>
      <c r="F1348" s="9">
        <v>-0.75730213211500086</v>
      </c>
      <c r="G1348" s="9">
        <v>-1.4569695849786513</v>
      </c>
      <c r="H1348" s="9">
        <v>0.13745648175245151</v>
      </c>
      <c r="I1348" s="9">
        <v>-0.65898802859010175</v>
      </c>
      <c r="J1348" s="9">
        <v>1.9899289327440783</v>
      </c>
      <c r="K1348" s="4">
        <f t="shared" si="125"/>
        <v>100</v>
      </c>
      <c r="L1348" s="1">
        <f t="shared" si="129"/>
        <v>85.945189318562839</v>
      </c>
      <c r="M1348" s="1">
        <f t="shared" si="129"/>
        <v>64.220074104014074</v>
      </c>
      <c r="N1348" s="1">
        <f t="shared" si="129"/>
        <v>66.010058961423866</v>
      </c>
      <c r="O1348" s="1">
        <f t="shared" si="128"/>
        <v>57.859029907343768</v>
      </c>
      <c r="P1348" s="1">
        <f t="shared" si="128"/>
        <v>86.141846872138629</v>
      </c>
      <c r="Q1348" s="6">
        <f t="shared" ref="Q1348:Q1411" si="130">MAX(P1348-strike,0)</f>
        <v>0</v>
      </c>
      <c r="R1348" s="1">
        <f>AVERAGE($Q$4:Q1348)</f>
        <v>16.140709186903823</v>
      </c>
      <c r="S1348" s="1">
        <f>STDEV($R$4:R1348)</f>
        <v>3.0787849069420798</v>
      </c>
      <c r="T1348" s="1">
        <f t="shared" si="126"/>
        <v>16.002624517825968</v>
      </c>
      <c r="U1348" s="1">
        <f t="shared" si="127"/>
        <v>16.278793855981679</v>
      </c>
    </row>
    <row r="1349" spans="5:21" x14ac:dyDescent="0.2">
      <c r="E1349" s="1">
        <v>1346</v>
      </c>
      <c r="F1349" s="9">
        <v>-0.23848770069889724</v>
      </c>
      <c r="G1349" s="9">
        <v>-8.9698914962355047E-2</v>
      </c>
      <c r="H1349" s="9">
        <v>1.1259407983743586</v>
      </c>
      <c r="I1349" s="9">
        <v>-2.3868551579653285E-2</v>
      </c>
      <c r="J1349" s="9">
        <v>-5.6479620980098844E-2</v>
      </c>
      <c r="K1349" s="4">
        <f t="shared" ref="K1349:K1412" si="131">$C$6</f>
        <v>100</v>
      </c>
      <c r="L1349" s="1">
        <f t="shared" si="129"/>
        <v>95.342211539118836</v>
      </c>
      <c r="M1349" s="1">
        <f t="shared" si="129"/>
        <v>93.647043887548477</v>
      </c>
      <c r="N1349" s="1">
        <f t="shared" si="129"/>
        <v>117.29838911506275</v>
      </c>
      <c r="O1349" s="1">
        <f t="shared" si="128"/>
        <v>116.73977497676172</v>
      </c>
      <c r="P1349" s="1">
        <f t="shared" si="128"/>
        <v>115.42851123870254</v>
      </c>
      <c r="Q1349" s="6">
        <f t="shared" si="130"/>
        <v>0</v>
      </c>
      <c r="R1349" s="1">
        <f>AVERAGE($Q$4:Q1349)</f>
        <v>16.128717575323659</v>
      </c>
      <c r="S1349" s="1">
        <f>STDEV($R$4:R1349)</f>
        <v>3.0777090146420014</v>
      </c>
      <c r="T1349" s="1">
        <f t="shared" ref="T1349:T1412" si="132">R1349 - $C$11*S1349/SQRT(E1349)</f>
        <v>15.990732446478903</v>
      </c>
      <c r="U1349" s="1">
        <f t="shared" ref="U1349:U1412" si="133">R1349 + $C$11*S1349/SQRT(E1349)</f>
        <v>16.266702704168413</v>
      </c>
    </row>
    <row r="1350" spans="5:21" x14ac:dyDescent="0.2">
      <c r="E1350" s="1">
        <v>1347</v>
      </c>
      <c r="F1350" s="9">
        <v>3.5244738683104515</v>
      </c>
      <c r="G1350" s="9">
        <v>-0.17360093806928489</v>
      </c>
      <c r="H1350" s="9">
        <v>-0.46297600420075469</v>
      </c>
      <c r="I1350" s="9">
        <v>0.41634393710410222</v>
      </c>
      <c r="J1350" s="9">
        <v>-1.3307044355315156E-2</v>
      </c>
      <c r="K1350" s="4">
        <f t="shared" si="131"/>
        <v>100</v>
      </c>
      <c r="L1350" s="1">
        <f t="shared" si="129"/>
        <v>202.36337341514141</v>
      </c>
      <c r="M1350" s="1">
        <f t="shared" si="129"/>
        <v>195.45785329916512</v>
      </c>
      <c r="N1350" s="1">
        <f t="shared" si="129"/>
        <v>178.17203480215682</v>
      </c>
      <c r="O1350" s="1">
        <f t="shared" si="128"/>
        <v>193.64340684411988</v>
      </c>
      <c r="P1350" s="1">
        <f t="shared" si="128"/>
        <v>193.12872775286513</v>
      </c>
      <c r="Q1350" s="6">
        <f t="shared" si="130"/>
        <v>73.128727752865132</v>
      </c>
      <c r="R1350" s="1">
        <f>AVERAGE($Q$4:Q1350)</f>
        <v>16.17103384123126</v>
      </c>
      <c r="S1350" s="1">
        <f>STDEV($R$4:R1350)</f>
        <v>3.0766267532004221</v>
      </c>
      <c r="T1350" s="1">
        <f t="shared" si="132"/>
        <v>16.033148445107088</v>
      </c>
      <c r="U1350" s="1">
        <f t="shared" si="133"/>
        <v>16.308919237355433</v>
      </c>
    </row>
    <row r="1351" spans="5:21" x14ac:dyDescent="0.2">
      <c r="E1351" s="1">
        <v>1348</v>
      </c>
      <c r="F1351" s="9">
        <v>-0.58492105381446891</v>
      </c>
      <c r="G1351" s="9">
        <v>-0.83278337115189061</v>
      </c>
      <c r="H1351" s="9">
        <v>-1.0915505299635697</v>
      </c>
      <c r="I1351" s="9">
        <v>-0.76681317295879126</v>
      </c>
      <c r="J1351" s="9">
        <v>-0.34066488296957687</v>
      </c>
      <c r="K1351" s="4">
        <f t="shared" si="131"/>
        <v>100</v>
      </c>
      <c r="L1351" s="1">
        <f t="shared" si="129"/>
        <v>88.959923914583968</v>
      </c>
      <c r="M1351" s="1">
        <f t="shared" si="129"/>
        <v>75.311233051804479</v>
      </c>
      <c r="N1351" s="1">
        <f t="shared" si="129"/>
        <v>60.540901532585103</v>
      </c>
      <c r="O1351" s="1">
        <f t="shared" si="128"/>
        <v>51.933110832807913</v>
      </c>
      <c r="P1351" s="1">
        <f t="shared" si="128"/>
        <v>48.512601251582922</v>
      </c>
      <c r="Q1351" s="6">
        <f t="shared" si="130"/>
        <v>0</v>
      </c>
      <c r="R1351" s="1">
        <f>AVERAGE($Q$4:Q1351)</f>
        <v>16.159037525325303</v>
      </c>
      <c r="S1351" s="1">
        <f>STDEV($R$4:R1351)</f>
        <v>3.0755477050661426</v>
      </c>
      <c r="T1351" s="1">
        <f t="shared" si="132"/>
        <v>16.021251624959344</v>
      </c>
      <c r="U1351" s="1">
        <f t="shared" si="133"/>
        <v>16.296823425691262</v>
      </c>
    </row>
    <row r="1352" spans="5:21" x14ac:dyDescent="0.2">
      <c r="E1352" s="1">
        <v>1349</v>
      </c>
      <c r="F1352" s="9">
        <v>0.69933548729750328</v>
      </c>
      <c r="G1352" s="9">
        <v>0.97066276794066653</v>
      </c>
      <c r="H1352" s="9">
        <v>-0.19995695765828714</v>
      </c>
      <c r="I1352" s="9">
        <v>0.4167077349848114</v>
      </c>
      <c r="J1352" s="9">
        <v>0.63506263359158766</v>
      </c>
      <c r="K1352" s="4">
        <f t="shared" si="131"/>
        <v>100</v>
      </c>
      <c r="L1352" s="1">
        <f t="shared" si="129"/>
        <v>115.01209347053315</v>
      </c>
      <c r="M1352" s="1">
        <f t="shared" si="129"/>
        <v>139.65426562475562</v>
      </c>
      <c r="N1352" s="1">
        <f t="shared" si="129"/>
        <v>134.17949861983288</v>
      </c>
      <c r="O1352" s="1">
        <f t="shared" si="128"/>
        <v>145.84143830022234</v>
      </c>
      <c r="P1352" s="1">
        <f t="shared" si="128"/>
        <v>165.59292526673903</v>
      </c>
      <c r="Q1352" s="6">
        <f t="shared" si="130"/>
        <v>45.59292526673903</v>
      </c>
      <c r="R1352" s="1">
        <f>AVERAGE($Q$4:Q1352)</f>
        <v>16.180856567387135</v>
      </c>
      <c r="S1352" s="1">
        <f>STDEV($R$4:R1352)</f>
        <v>3.0744660384947253</v>
      </c>
      <c r="T1352" s="1">
        <f t="shared" si="132"/>
        <v>16.043170187310714</v>
      </c>
      <c r="U1352" s="1">
        <f t="shared" si="133"/>
        <v>16.318542947463555</v>
      </c>
    </row>
    <row r="1353" spans="5:21" x14ac:dyDescent="0.2">
      <c r="E1353" s="1">
        <v>1350</v>
      </c>
      <c r="F1353" s="9">
        <v>1.3185581337893382</v>
      </c>
      <c r="G1353" s="9">
        <v>1.2010650607408024</v>
      </c>
      <c r="H1353" s="9">
        <v>-4.46789272245951E-3</v>
      </c>
      <c r="I1353" s="9">
        <v>0.1065018295776099</v>
      </c>
      <c r="J1353" s="9">
        <v>-0.68813506004516967</v>
      </c>
      <c r="K1353" s="4">
        <f t="shared" si="131"/>
        <v>100</v>
      </c>
      <c r="L1353" s="1">
        <f t="shared" si="129"/>
        <v>130.17527515079729</v>
      </c>
      <c r="M1353" s="1">
        <f t="shared" si="129"/>
        <v>165.52046204257971</v>
      </c>
      <c r="N1353" s="1">
        <f t="shared" si="129"/>
        <v>165.37262257195084</v>
      </c>
      <c r="O1353" s="1">
        <f t="shared" si="128"/>
        <v>168.93290297389629</v>
      </c>
      <c r="P1353" s="1">
        <f t="shared" si="128"/>
        <v>147.21212889077603</v>
      </c>
      <c r="Q1353" s="6">
        <f t="shared" si="130"/>
        <v>27.212128890776029</v>
      </c>
      <c r="R1353" s="1">
        <f>AVERAGE($Q$4:Q1353)</f>
        <v>16.189027880219275</v>
      </c>
      <c r="S1353" s="1">
        <f>STDEV($R$4:R1353)</f>
        <v>3.0733841353893565</v>
      </c>
      <c r="T1353" s="1">
        <f t="shared" si="132"/>
        <v>16.051440938367286</v>
      </c>
      <c r="U1353" s="1">
        <f t="shared" si="133"/>
        <v>16.326614822071264</v>
      </c>
    </row>
    <row r="1354" spans="5:21" x14ac:dyDescent="0.2">
      <c r="E1354" s="1">
        <v>1351</v>
      </c>
      <c r="F1354" s="9">
        <v>-0.82591213867999613</v>
      </c>
      <c r="G1354" s="9">
        <v>0.85347210188047029</v>
      </c>
      <c r="H1354" s="9">
        <v>-1.3490307537722401</v>
      </c>
      <c r="I1354" s="9">
        <v>-0.94584265752928331</v>
      </c>
      <c r="J1354" s="9">
        <v>0.59357716963859275</v>
      </c>
      <c r="K1354" s="4">
        <f t="shared" si="131"/>
        <v>100</v>
      </c>
      <c r="L1354" s="1">
        <f t="shared" si="129"/>
        <v>84.773903886715303</v>
      </c>
      <c r="M1354" s="1">
        <f t="shared" si="129"/>
        <v>100.55272116209818</v>
      </c>
      <c r="N1354" s="1">
        <f t="shared" si="129"/>
        <v>76.774766723113956</v>
      </c>
      <c r="O1354" s="1">
        <f t="shared" si="128"/>
        <v>63.542406148191674</v>
      </c>
      <c r="P1354" s="1">
        <f t="shared" si="128"/>
        <v>71.551890683154028</v>
      </c>
      <c r="Q1354" s="6">
        <f t="shared" si="130"/>
        <v>0</v>
      </c>
      <c r="R1354" s="1">
        <f>AVERAGE($Q$4:Q1354)</f>
        <v>16.177044884008897</v>
      </c>
      <c r="S1354" s="1">
        <f>STDEV($R$4:R1354)</f>
        <v>3.0723053853224198</v>
      </c>
      <c r="T1354" s="1">
        <f t="shared" si="132"/>
        <v>16.039557146783661</v>
      </c>
      <c r="U1354" s="1">
        <f t="shared" si="133"/>
        <v>16.314532621234132</v>
      </c>
    </row>
    <row r="1355" spans="5:21" x14ac:dyDescent="0.2">
      <c r="E1355" s="1">
        <v>1352</v>
      </c>
      <c r="F1355" s="9">
        <v>0.22778294805902988</v>
      </c>
      <c r="G1355" s="9">
        <v>0.47106823330977932</v>
      </c>
      <c r="H1355" s="9">
        <v>2.911401679739356</v>
      </c>
      <c r="I1355" s="9">
        <v>0.70657051765010692</v>
      </c>
      <c r="J1355" s="9">
        <v>0.57478928283671848</v>
      </c>
      <c r="K1355" s="4">
        <f t="shared" si="131"/>
        <v>100</v>
      </c>
      <c r="L1355" s="1">
        <f t="shared" si="129"/>
        <v>104.66102302047958</v>
      </c>
      <c r="M1355" s="1">
        <f t="shared" si="129"/>
        <v>115.00095380229472</v>
      </c>
      <c r="N1355" s="1">
        <f t="shared" si="129"/>
        <v>205.86502965587678</v>
      </c>
      <c r="O1355" s="1">
        <f t="shared" si="128"/>
        <v>237.11253549263881</v>
      </c>
      <c r="P1355" s="1">
        <f t="shared" si="128"/>
        <v>265.99904493546842</v>
      </c>
      <c r="Q1355" s="6">
        <f t="shared" si="130"/>
        <v>145.99904493546842</v>
      </c>
      <c r="R1355" s="1">
        <f>AVERAGE($Q$4:Q1355)</f>
        <v>16.273067073396074</v>
      </c>
      <c r="S1355" s="1">
        <f>STDEV($R$4:R1355)</f>
        <v>3.0712126015323262</v>
      </c>
      <c r="T1355" s="1">
        <f t="shared" si="132"/>
        <v>16.135679076355608</v>
      </c>
      <c r="U1355" s="1">
        <f t="shared" si="133"/>
        <v>16.410455070436541</v>
      </c>
    </row>
    <row r="1356" spans="5:21" x14ac:dyDescent="0.2">
      <c r="E1356" s="1">
        <v>1353</v>
      </c>
      <c r="F1356" s="9">
        <v>-0.31643367037759162</v>
      </c>
      <c r="G1356" s="9">
        <v>0.48953211262414698</v>
      </c>
      <c r="H1356" s="9">
        <v>-0.49662958190310746</v>
      </c>
      <c r="I1356" s="9">
        <v>0.12037276064802427</v>
      </c>
      <c r="J1356" s="9">
        <v>0.41148041418637149</v>
      </c>
      <c r="K1356" s="4">
        <f t="shared" si="131"/>
        <v>100</v>
      </c>
      <c r="L1356" s="1">
        <f t="shared" si="129"/>
        <v>93.867428519484235</v>
      </c>
      <c r="M1356" s="1">
        <f t="shared" si="129"/>
        <v>103.52259255471516</v>
      </c>
      <c r="N1356" s="1">
        <f t="shared" si="129"/>
        <v>93.734278806399274</v>
      </c>
      <c r="O1356" s="1">
        <f t="shared" si="128"/>
        <v>96.018272335709369</v>
      </c>
      <c r="P1356" s="1">
        <f t="shared" si="128"/>
        <v>104.25445494212451</v>
      </c>
      <c r="Q1356" s="6">
        <f t="shared" si="130"/>
        <v>0</v>
      </c>
      <c r="R1356" s="1">
        <f>AVERAGE($Q$4:Q1356)</f>
        <v>16.261039677185138</v>
      </c>
      <c r="S1356" s="1">
        <f>STDEV($R$4:R1356)</f>
        <v>3.0701227562582667</v>
      </c>
      <c r="T1356" s="1">
        <f t="shared" si="132"/>
        <v>16.123751196397599</v>
      </c>
      <c r="U1356" s="1">
        <f t="shared" si="133"/>
        <v>16.398328157972678</v>
      </c>
    </row>
    <row r="1357" spans="5:21" x14ac:dyDescent="0.2">
      <c r="E1357" s="1">
        <v>1354</v>
      </c>
      <c r="F1357" s="9">
        <v>0.16042804418248124</v>
      </c>
      <c r="G1357" s="9">
        <v>0.20780134946107864</v>
      </c>
      <c r="H1357" s="9">
        <v>1.0538269634707831</v>
      </c>
      <c r="I1357" s="9">
        <v>-5.2864379540551454E-3</v>
      </c>
      <c r="J1357" s="9">
        <v>-1.637286004552152</v>
      </c>
      <c r="K1357" s="4">
        <f t="shared" si="131"/>
        <v>100</v>
      </c>
      <c r="L1357" s="1">
        <f t="shared" si="129"/>
        <v>103.26059017111125</v>
      </c>
      <c r="M1357" s="1">
        <f t="shared" si="129"/>
        <v>107.64255528101532</v>
      </c>
      <c r="N1357" s="1">
        <f t="shared" si="129"/>
        <v>132.89793896181661</v>
      </c>
      <c r="O1357" s="1">
        <f t="shared" si="128"/>
        <v>132.75750187438521</v>
      </c>
      <c r="P1357" s="1">
        <f t="shared" si="128"/>
        <v>95.685518857882499</v>
      </c>
      <c r="Q1357" s="6">
        <f t="shared" si="130"/>
        <v>0</v>
      </c>
      <c r="R1357" s="1">
        <f>AVERAGE($Q$4:Q1357)</f>
        <v>16.249030046699772</v>
      </c>
      <c r="S1357" s="1">
        <f>STDEV($R$4:R1357)</f>
        <v>3.0690358735641166</v>
      </c>
      <c r="T1357" s="1">
        <f t="shared" si="132"/>
        <v>16.111840857467438</v>
      </c>
      <c r="U1357" s="1">
        <f t="shared" si="133"/>
        <v>16.386219235932106</v>
      </c>
    </row>
    <row r="1358" spans="5:21" x14ac:dyDescent="0.2">
      <c r="E1358" s="1">
        <v>1355</v>
      </c>
      <c r="F1358" s="9">
        <v>0.11915517461602576</v>
      </c>
      <c r="G1358" s="9">
        <v>0.12752707334584557</v>
      </c>
      <c r="H1358" s="9">
        <v>-0.63893367041600868</v>
      </c>
      <c r="I1358" s="9">
        <v>1.3284306987770833</v>
      </c>
      <c r="J1358" s="9">
        <v>-0.11976908353972249</v>
      </c>
      <c r="K1358" s="4">
        <f t="shared" si="131"/>
        <v>100</v>
      </c>
      <c r="L1358" s="1">
        <f t="shared" si="129"/>
        <v>102.41172632189087</v>
      </c>
      <c r="M1358" s="1">
        <f t="shared" si="129"/>
        <v>105.05737563971988</v>
      </c>
      <c r="N1358" s="1">
        <f t="shared" si="129"/>
        <v>92.454802316472708</v>
      </c>
      <c r="O1358" s="1">
        <f t="shared" si="128"/>
        <v>120.59116721280127</v>
      </c>
      <c r="P1358" s="1">
        <f t="shared" si="128"/>
        <v>117.73687062360777</v>
      </c>
      <c r="Q1358" s="6">
        <f t="shared" si="130"/>
        <v>0</v>
      </c>
      <c r="R1358" s="1">
        <f>AVERAGE($Q$4:Q1358)</f>
        <v>16.237038142606266</v>
      </c>
      <c r="S1358" s="1">
        <f>STDEV($R$4:R1358)</f>
        <v>3.0679519772717065</v>
      </c>
      <c r="T1358" s="1">
        <f t="shared" si="132"/>
        <v>16.099948019477196</v>
      </c>
      <c r="U1358" s="1">
        <f t="shared" si="133"/>
        <v>16.374128265735337</v>
      </c>
    </row>
    <row r="1359" spans="5:21" x14ac:dyDescent="0.2">
      <c r="E1359" s="1">
        <v>1356</v>
      </c>
      <c r="F1359" s="9">
        <v>-0.34989625419257209</v>
      </c>
      <c r="G1359" s="9">
        <v>-0.15647174222976901</v>
      </c>
      <c r="H1359" s="9">
        <v>0.30696241992700379</v>
      </c>
      <c r="I1359" s="9">
        <v>0.90622279458330013</v>
      </c>
      <c r="J1359" s="9">
        <v>-0.6577602107427083</v>
      </c>
      <c r="K1359" s="4">
        <f t="shared" si="131"/>
        <v>100</v>
      </c>
      <c r="L1359" s="1">
        <f t="shared" si="129"/>
        <v>93.241316649659765</v>
      </c>
      <c r="M1359" s="1">
        <f t="shared" si="129"/>
        <v>90.368575128443652</v>
      </c>
      <c r="N1359" s="1">
        <f t="shared" si="129"/>
        <v>96.090366910741849</v>
      </c>
      <c r="O1359" s="1">
        <f t="shared" si="128"/>
        <v>115.18432019799748</v>
      </c>
      <c r="P1359" s="1">
        <f t="shared" si="128"/>
        <v>100.9859691068784</v>
      </c>
      <c r="Q1359" s="6">
        <f t="shared" si="130"/>
        <v>0</v>
      </c>
      <c r="R1359" s="1">
        <f>AVERAGE($Q$4:Q1359)</f>
        <v>16.225063925686939</v>
      </c>
      <c r="S1359" s="1">
        <f>STDEV($R$4:R1359)</f>
        <v>3.0668710909624424</v>
      </c>
      <c r="T1359" s="1">
        <f t="shared" si="132"/>
        <v>16.088072642466553</v>
      </c>
      <c r="U1359" s="1">
        <f t="shared" si="133"/>
        <v>16.362055208907325</v>
      </c>
    </row>
    <row r="1360" spans="5:21" x14ac:dyDescent="0.2">
      <c r="E1360" s="1">
        <v>1357</v>
      </c>
      <c r="F1360" s="9">
        <v>0.24946075427578762</v>
      </c>
      <c r="G1360" s="9">
        <v>1.6433614291599952</v>
      </c>
      <c r="H1360" s="9">
        <v>-1.5538626030320302</v>
      </c>
      <c r="I1360" s="9">
        <v>-0.69756879383930936</v>
      </c>
      <c r="J1360" s="9">
        <v>-0.10838220987352543</v>
      </c>
      <c r="K1360" s="4">
        <f t="shared" si="131"/>
        <v>100</v>
      </c>
      <c r="L1360" s="1">
        <f t="shared" si="129"/>
        <v>105.11577238009598</v>
      </c>
      <c r="M1360" s="1">
        <f t="shared" si="129"/>
        <v>146.01868933727016</v>
      </c>
      <c r="N1360" s="1">
        <f t="shared" si="129"/>
        <v>107.01426058415795</v>
      </c>
      <c r="O1360" s="1">
        <f t="shared" si="128"/>
        <v>93.078976578636343</v>
      </c>
      <c r="P1360" s="1">
        <f t="shared" si="128"/>
        <v>91.083065816305009</v>
      </c>
      <c r="Q1360" s="6">
        <f t="shared" si="130"/>
        <v>0</v>
      </c>
      <c r="R1360" s="1">
        <f>AVERAGE($Q$4:Q1360)</f>
        <v>16.213107356839714</v>
      </c>
      <c r="S1360" s="1">
        <f>STDEV($R$4:R1360)</f>
        <v>3.065793237978808</v>
      </c>
      <c r="T1360" s="1">
        <f t="shared" si="132"/>
        <v>16.07621468660226</v>
      </c>
      <c r="U1360" s="1">
        <f t="shared" si="133"/>
        <v>16.350000027077169</v>
      </c>
    </row>
    <row r="1361" spans="5:21" x14ac:dyDescent="0.2">
      <c r="E1361" s="1">
        <v>1358</v>
      </c>
      <c r="F1361" s="9">
        <v>-0.78058974395389669</v>
      </c>
      <c r="G1361" s="9">
        <v>1.2005193639197387</v>
      </c>
      <c r="H1361" s="9">
        <v>0.58776549849426374</v>
      </c>
      <c r="I1361" s="9">
        <v>1.0763415048131719</v>
      </c>
      <c r="J1361" s="9">
        <v>-1.257085386896506</v>
      </c>
      <c r="K1361" s="4">
        <f t="shared" si="131"/>
        <v>100</v>
      </c>
      <c r="L1361" s="1">
        <f t="shared" si="129"/>
        <v>85.545828415007435</v>
      </c>
      <c r="M1361" s="1">
        <f t="shared" si="129"/>
        <v>108.76135844448342</v>
      </c>
      <c r="N1361" s="1">
        <f t="shared" si="129"/>
        <v>122.3283973188408</v>
      </c>
      <c r="O1361" s="1">
        <f t="shared" si="128"/>
        <v>151.71101750459349</v>
      </c>
      <c r="P1361" s="1">
        <f t="shared" si="128"/>
        <v>117.98534634808432</v>
      </c>
      <c r="Q1361" s="6">
        <f t="shared" si="130"/>
        <v>0</v>
      </c>
      <c r="R1361" s="1">
        <f>AVERAGE($Q$4:Q1361)</f>
        <v>16.20116839707768</v>
      </c>
      <c r="S1361" s="1">
        <f>STDEV($R$4:R1361)</f>
        <v>3.0647184414259252</v>
      </c>
      <c r="T1361" s="1">
        <f t="shared" si="132"/>
        <v>16.064374112177635</v>
      </c>
      <c r="U1361" s="1">
        <f t="shared" si="133"/>
        <v>16.337962681977725</v>
      </c>
    </row>
    <row r="1362" spans="5:21" x14ac:dyDescent="0.2">
      <c r="E1362" s="1">
        <v>1359</v>
      </c>
      <c r="F1362" s="9">
        <v>-3.3323885872960091</v>
      </c>
      <c r="G1362" s="9">
        <v>-0.71045633376343176</v>
      </c>
      <c r="H1362" s="9">
        <v>-2.3172469809651375</v>
      </c>
      <c r="I1362" s="9">
        <v>-0.89509740064386278</v>
      </c>
      <c r="J1362" s="9">
        <v>-7.6607875598710962E-2</v>
      </c>
      <c r="K1362" s="4">
        <f t="shared" si="131"/>
        <v>100</v>
      </c>
      <c r="L1362" s="1">
        <f t="shared" si="129"/>
        <v>51.351413795586772</v>
      </c>
      <c r="M1362" s="1">
        <f t="shared" si="129"/>
        <v>44.549512084807454</v>
      </c>
      <c r="N1362" s="1">
        <f t="shared" si="129"/>
        <v>28.026536838551415</v>
      </c>
      <c r="O1362" s="1">
        <f t="shared" si="128"/>
        <v>23.4326963139934</v>
      </c>
      <c r="P1362" s="1">
        <f t="shared" si="128"/>
        <v>23.076406924387683</v>
      </c>
      <c r="Q1362" s="6">
        <f t="shared" si="130"/>
        <v>0</v>
      </c>
      <c r="R1362" s="1">
        <f>AVERAGE($Q$4:Q1362)</f>
        <v>16.189247007528692</v>
      </c>
      <c r="S1362" s="1">
        <f>STDEV($R$4:R1362)</f>
        <v>3.0636467241730778</v>
      </c>
      <c r="T1362" s="1">
        <f t="shared" si="132"/>
        <v>16.052550879612056</v>
      </c>
      <c r="U1362" s="1">
        <f t="shared" si="133"/>
        <v>16.325943135445328</v>
      </c>
    </row>
    <row r="1363" spans="5:21" x14ac:dyDescent="0.2">
      <c r="E1363" s="1">
        <v>1360</v>
      </c>
      <c r="F1363" s="9">
        <v>-0.40196027839556336</v>
      </c>
      <c r="G1363" s="9">
        <v>-0.84913153841625899</v>
      </c>
      <c r="H1363" s="9">
        <v>-0.92640902948915027</v>
      </c>
      <c r="I1363" s="9">
        <v>0.84832890934194438</v>
      </c>
      <c r="J1363" s="9">
        <v>-1.4282386473496445</v>
      </c>
      <c r="K1363" s="4">
        <f t="shared" si="131"/>
        <v>100</v>
      </c>
      <c r="L1363" s="1">
        <f t="shared" si="129"/>
        <v>92.27545043163073</v>
      </c>
      <c r="M1363" s="1">
        <f t="shared" si="129"/>
        <v>77.863074008005668</v>
      </c>
      <c r="N1363" s="1">
        <f t="shared" si="129"/>
        <v>64.694100613772619</v>
      </c>
      <c r="O1363" s="1">
        <f t="shared" si="128"/>
        <v>76.656606999529544</v>
      </c>
      <c r="P1363" s="1">
        <f t="shared" si="128"/>
        <v>57.609533670948153</v>
      </c>
      <c r="Q1363" s="6">
        <f t="shared" si="130"/>
        <v>0</v>
      </c>
      <c r="R1363" s="1">
        <f>AVERAGE($Q$4:Q1363)</f>
        <v>16.177343149434922</v>
      </c>
      <c r="S1363" s="1">
        <f>STDEV($R$4:R1363)</f>
        <v>3.0625781088552002</v>
      </c>
      <c r="T1363" s="1">
        <f t="shared" si="132"/>
        <v>16.040744949450435</v>
      </c>
      <c r="U1363" s="1">
        <f t="shared" si="133"/>
        <v>16.313941349419409</v>
      </c>
    </row>
    <row r="1364" spans="5:21" x14ac:dyDescent="0.2">
      <c r="E1364" s="1">
        <v>1361</v>
      </c>
      <c r="F1364" s="9">
        <v>0.28052681955159642</v>
      </c>
      <c r="G1364" s="9">
        <v>-1.5804880604264326</v>
      </c>
      <c r="H1364" s="9">
        <v>1.6947478798101656</v>
      </c>
      <c r="I1364" s="9">
        <v>0.38847815631015692</v>
      </c>
      <c r="J1364" s="9">
        <v>-0.86156205725274049</v>
      </c>
      <c r="K1364" s="4">
        <f t="shared" si="131"/>
        <v>100</v>
      </c>
      <c r="L1364" s="1">
        <f t="shared" si="129"/>
        <v>105.77091222348092</v>
      </c>
      <c r="M1364" s="1">
        <f t="shared" si="129"/>
        <v>77.105756288371722</v>
      </c>
      <c r="N1364" s="1">
        <f t="shared" si="129"/>
        <v>108.21581430023336</v>
      </c>
      <c r="O1364" s="1">
        <f t="shared" si="128"/>
        <v>116.95896479579913</v>
      </c>
      <c r="P1364" s="1">
        <f t="shared" si="128"/>
        <v>98.446251932321005</v>
      </c>
      <c r="Q1364" s="6">
        <f t="shared" si="130"/>
        <v>0</v>
      </c>
      <c r="R1364" s="1">
        <f>AVERAGE($Q$4:Q1364)</f>
        <v>16.165456784152454</v>
      </c>
      <c r="S1364" s="1">
        <f>STDEV($R$4:R1364)</f>
        <v>3.0615126178744103</v>
      </c>
      <c r="T1364" s="1">
        <f t="shared" si="132"/>
        <v>16.028956282362717</v>
      </c>
      <c r="U1364" s="1">
        <f t="shared" si="133"/>
        <v>16.301957285942191</v>
      </c>
    </row>
    <row r="1365" spans="5:21" x14ac:dyDescent="0.2">
      <c r="E1365" s="1">
        <v>1362</v>
      </c>
      <c r="F1365" s="9">
        <v>-0.3551099325704854</v>
      </c>
      <c r="G1365" s="9">
        <v>0.24021574063226581</v>
      </c>
      <c r="H1365" s="9">
        <v>0.80737663665786386</v>
      </c>
      <c r="I1365" s="9">
        <v>-1.0257576832373161</v>
      </c>
      <c r="J1365" s="9">
        <v>-1.1760539564420469</v>
      </c>
      <c r="K1365" s="4">
        <f t="shared" si="131"/>
        <v>100</v>
      </c>
      <c r="L1365" s="1">
        <f t="shared" si="129"/>
        <v>93.14414127527057</v>
      </c>
      <c r="M1365" s="1">
        <f t="shared" si="129"/>
        <v>97.728316444194618</v>
      </c>
      <c r="N1365" s="1">
        <f t="shared" si="129"/>
        <v>114.85456489549256</v>
      </c>
      <c r="O1365" s="1">
        <f t="shared" si="128"/>
        <v>93.551785471593391</v>
      </c>
      <c r="P1365" s="1">
        <f t="shared" si="128"/>
        <v>73.943726188364735</v>
      </c>
      <c r="Q1365" s="6">
        <f t="shared" si="130"/>
        <v>0</v>
      </c>
      <c r="R1365" s="1">
        <f>AVERAGE($Q$4:Q1365)</f>
        <v>16.153587873150876</v>
      </c>
      <c r="S1365" s="1">
        <f>STDEV($R$4:R1365)</f>
        <v>3.0604502734014543</v>
      </c>
      <c r="T1365" s="1">
        <f t="shared" si="132"/>
        <v>16.017184839143393</v>
      </c>
      <c r="U1365" s="1">
        <f t="shared" si="133"/>
        <v>16.289990907158359</v>
      </c>
    </row>
    <row r="1366" spans="5:21" x14ac:dyDescent="0.2">
      <c r="E1366" s="1">
        <v>1363</v>
      </c>
      <c r="F1366" s="9">
        <v>-0.66061375036952086</v>
      </c>
      <c r="G1366" s="9">
        <v>-0.82356336861266755</v>
      </c>
      <c r="H1366" s="9">
        <v>-2.3374741431325674</v>
      </c>
      <c r="I1366" s="9">
        <v>-1.0207986633758992</v>
      </c>
      <c r="J1366" s="9">
        <v>0.87660055214655586</v>
      </c>
      <c r="K1366" s="4">
        <f t="shared" si="131"/>
        <v>100</v>
      </c>
      <c r="L1366" s="1">
        <f t="shared" si="129"/>
        <v>87.62334307593612</v>
      </c>
      <c r="M1366" s="1">
        <f t="shared" si="129"/>
        <v>74.316630978792105</v>
      </c>
      <c r="N1366" s="1">
        <f t="shared" si="129"/>
        <v>46.564569163592225</v>
      </c>
      <c r="O1366" s="1">
        <f t="shared" si="128"/>
        <v>37.965589153974442</v>
      </c>
      <c r="P1366" s="1">
        <f t="shared" si="128"/>
        <v>45.240844189504259</v>
      </c>
      <c r="Q1366" s="6">
        <f t="shared" si="130"/>
        <v>0</v>
      </c>
      <c r="R1366" s="1">
        <f>AVERAGE($Q$4:Q1366)</f>
        <v>16.141736378012833</v>
      </c>
      <c r="S1366" s="1">
        <f>STDEV($R$4:R1366)</f>
        <v>3.0593910973772478</v>
      </c>
      <c r="T1366" s="1">
        <f t="shared" si="132"/>
        <v>16.005430580710957</v>
      </c>
      <c r="U1366" s="1">
        <f t="shared" si="133"/>
        <v>16.27804217531471</v>
      </c>
    </row>
    <row r="1367" spans="5:21" x14ac:dyDescent="0.2">
      <c r="E1367" s="1">
        <v>1364</v>
      </c>
      <c r="F1367" s="9">
        <v>0.69732777774333954</v>
      </c>
      <c r="G1367" s="9">
        <v>-0.59337935454095714</v>
      </c>
      <c r="H1367" s="9">
        <v>5.7697207012097351E-2</v>
      </c>
      <c r="I1367" s="9">
        <v>-1.0399708116892725</v>
      </c>
      <c r="J1367" s="9">
        <v>-0.79556230048183352</v>
      </c>
      <c r="K1367" s="4">
        <f t="shared" si="131"/>
        <v>100</v>
      </c>
      <c r="L1367" s="1">
        <f t="shared" si="129"/>
        <v>114.96592056555075</v>
      </c>
      <c r="M1367" s="1">
        <f t="shared" si="129"/>
        <v>102.10072955386298</v>
      </c>
      <c r="N1367" s="1">
        <f t="shared" si="129"/>
        <v>103.28573896351843</v>
      </c>
      <c r="O1367" s="1">
        <f t="shared" si="128"/>
        <v>83.889893697589571</v>
      </c>
      <c r="P1367" s="1">
        <f t="shared" si="128"/>
        <v>71.549726936693645</v>
      </c>
      <c r="Q1367" s="6">
        <f t="shared" si="130"/>
        <v>0</v>
      </c>
      <c r="R1367" s="1">
        <f>AVERAGE($Q$4:Q1367)</f>
        <v>16.129902260433646</v>
      </c>
      <c r="S1367" s="1">
        <f>STDEV($R$4:R1367)</f>
        <v>3.058335111514241</v>
      </c>
      <c r="T1367" s="1">
        <f t="shared" si="132"/>
        <v>15.99369346810745</v>
      </c>
      <c r="U1367" s="1">
        <f t="shared" si="133"/>
        <v>16.26611105275984</v>
      </c>
    </row>
    <row r="1368" spans="5:21" x14ac:dyDescent="0.2">
      <c r="E1368" s="1">
        <v>1365</v>
      </c>
      <c r="F1368" s="9">
        <v>-0.53513076636590995</v>
      </c>
      <c r="G1368" s="9">
        <v>0.17711499822326005</v>
      </c>
      <c r="H1368" s="9">
        <v>1.1526822163432371</v>
      </c>
      <c r="I1368" s="9">
        <v>-0.89374680101172999</v>
      </c>
      <c r="J1368" s="9">
        <v>0.11497377272462472</v>
      </c>
      <c r="K1368" s="4">
        <f t="shared" si="131"/>
        <v>100</v>
      </c>
      <c r="L1368" s="1">
        <f t="shared" si="129"/>
        <v>89.850217391020905</v>
      </c>
      <c r="M1368" s="1">
        <f t="shared" si="129"/>
        <v>93.090024690372218</v>
      </c>
      <c r="N1368" s="1">
        <f t="shared" si="129"/>
        <v>117.22597422029439</v>
      </c>
      <c r="O1368" s="1">
        <f t="shared" si="128"/>
        <v>98.03789772787367</v>
      </c>
      <c r="P1368" s="1">
        <f t="shared" si="128"/>
        <v>100.31837413558044</v>
      </c>
      <c r="Q1368" s="6">
        <f t="shared" si="130"/>
        <v>0</v>
      </c>
      <c r="R1368" s="1">
        <f>AVERAGE($Q$4:Q1368)</f>
        <v>16.118085482220874</v>
      </c>
      <c r="S1368" s="1">
        <f>STDEV($R$4:R1368)</f>
        <v>3.0572823372979503</v>
      </c>
      <c r="T1368" s="1">
        <f t="shared" si="132"/>
        <v>15.981973462497926</v>
      </c>
      <c r="U1368" s="1">
        <f t="shared" si="133"/>
        <v>16.254197501943821</v>
      </c>
    </row>
    <row r="1369" spans="5:21" x14ac:dyDescent="0.2">
      <c r="E1369" s="1">
        <v>1366</v>
      </c>
      <c r="F1369" s="9">
        <v>0.53628014029527549</v>
      </c>
      <c r="G1369" s="9">
        <v>-1.2657983461394906</v>
      </c>
      <c r="H1369" s="9">
        <v>0.3470972842478659</v>
      </c>
      <c r="I1369" s="9">
        <v>1.2361192602838855</v>
      </c>
      <c r="J1369" s="9">
        <v>-0.35480866245052312</v>
      </c>
      <c r="K1369" s="4">
        <f t="shared" si="131"/>
        <v>100</v>
      </c>
      <c r="L1369" s="1">
        <f t="shared" si="129"/>
        <v>111.32192333560936</v>
      </c>
      <c r="M1369" s="1">
        <f t="shared" si="129"/>
        <v>86.424097642284849</v>
      </c>
      <c r="N1369" s="1">
        <f t="shared" si="129"/>
        <v>92.636756530661557</v>
      </c>
      <c r="O1369" s="1">
        <f t="shared" si="128"/>
        <v>118.61819074030552</v>
      </c>
      <c r="P1369" s="1">
        <f t="shared" si="128"/>
        <v>110.49255258166414</v>
      </c>
      <c r="Q1369" s="6">
        <f t="shared" si="130"/>
        <v>0</v>
      </c>
      <c r="R1369" s="1">
        <f>AVERAGE($Q$4:Q1369)</f>
        <v>16.106286005293917</v>
      </c>
      <c r="S1369" s="1">
        <f>STDEV($R$4:R1369)</f>
        <v>3.0562327959883846</v>
      </c>
      <c r="T1369" s="1">
        <f t="shared" si="132"/>
        <v>15.970270525169983</v>
      </c>
      <c r="U1369" s="1">
        <f t="shared" si="133"/>
        <v>16.242301485417851</v>
      </c>
    </row>
    <row r="1370" spans="5:21" x14ac:dyDescent="0.2">
      <c r="E1370" s="1">
        <v>1367</v>
      </c>
      <c r="F1370" s="9">
        <v>-3.5208813642384484E-2</v>
      </c>
      <c r="G1370" s="9">
        <v>-5.8192881624563597E-2</v>
      </c>
      <c r="H1370" s="9">
        <v>8.2493443187559023E-2</v>
      </c>
      <c r="I1370" s="9">
        <v>3.1795934773981571</v>
      </c>
      <c r="J1370" s="9">
        <v>0.2673561994015472</v>
      </c>
      <c r="K1370" s="4">
        <f t="shared" si="131"/>
        <v>100</v>
      </c>
      <c r="L1370" s="1">
        <f t="shared" si="129"/>
        <v>99.298297238902151</v>
      </c>
      <c r="M1370" s="1">
        <f t="shared" si="129"/>
        <v>98.149305710186169</v>
      </c>
      <c r="N1370" s="1">
        <f t="shared" si="129"/>
        <v>99.78207276537043</v>
      </c>
      <c r="O1370" s="1">
        <f t="shared" si="128"/>
        <v>188.46404218492265</v>
      </c>
      <c r="P1370" s="1">
        <f t="shared" si="128"/>
        <v>198.81574095303478</v>
      </c>
      <c r="Q1370" s="6">
        <f t="shared" si="130"/>
        <v>78.815740953034776</v>
      </c>
      <c r="R1370" s="1">
        <f>AVERAGE($Q$4:Q1370)</f>
        <v>16.152159783602436</v>
      </c>
      <c r="S1370" s="1">
        <f>STDEV($R$4:R1370)</f>
        <v>3.0551761564549582</v>
      </c>
      <c r="T1370" s="1">
        <f t="shared" si="132"/>
        <v>16.016241069999396</v>
      </c>
      <c r="U1370" s="1">
        <f t="shared" si="133"/>
        <v>16.288078497205476</v>
      </c>
    </row>
    <row r="1371" spans="5:21" x14ac:dyDescent="0.2">
      <c r="E1371" s="1">
        <v>1368</v>
      </c>
      <c r="F1371" s="9">
        <v>3.3085234463214874</v>
      </c>
      <c r="G1371" s="9">
        <v>-1.1847623682115227</v>
      </c>
      <c r="H1371" s="9">
        <v>-0.98617647381615825</v>
      </c>
      <c r="I1371" s="9">
        <v>-1.1532097232702654</v>
      </c>
      <c r="J1371" s="9">
        <v>2.4832115741446614</v>
      </c>
      <c r="K1371" s="4">
        <f t="shared" si="131"/>
        <v>100</v>
      </c>
      <c r="L1371" s="1">
        <f t="shared" si="129"/>
        <v>193.80933669411064</v>
      </c>
      <c r="M1371" s="1">
        <f t="shared" si="129"/>
        <v>152.9211458004965</v>
      </c>
      <c r="N1371" s="1">
        <f t="shared" si="129"/>
        <v>125.54786833518766</v>
      </c>
      <c r="O1371" s="1">
        <f t="shared" si="128"/>
        <v>99.687985400916062</v>
      </c>
      <c r="P1371" s="1">
        <f t="shared" si="128"/>
        <v>163.80676599746835</v>
      </c>
      <c r="Q1371" s="6">
        <f t="shared" si="130"/>
        <v>43.806765997468347</v>
      </c>
      <c r="R1371" s="1">
        <f>AVERAGE($Q$4:Q1371)</f>
        <v>16.172375139021927</v>
      </c>
      <c r="S1371" s="1">
        <f>STDEV($R$4:R1371)</f>
        <v>3.0541171697700631</v>
      </c>
      <c r="T1371" s="1">
        <f t="shared" si="132"/>
        <v>16.036553207383019</v>
      </c>
      <c r="U1371" s="1">
        <f t="shared" si="133"/>
        <v>16.308197070660835</v>
      </c>
    </row>
    <row r="1372" spans="5:21" x14ac:dyDescent="0.2">
      <c r="E1372" s="1">
        <v>1369</v>
      </c>
      <c r="F1372" s="9">
        <v>0.20812649381696247</v>
      </c>
      <c r="G1372" s="9">
        <v>2.1568121155723929</v>
      </c>
      <c r="H1372" s="9">
        <v>-0.46779405238339677</v>
      </c>
      <c r="I1372" s="9">
        <v>0.4255366548022721</v>
      </c>
      <c r="J1372" s="9">
        <v>1.3431326806312427</v>
      </c>
      <c r="K1372" s="4">
        <f t="shared" si="131"/>
        <v>100</v>
      </c>
      <c r="L1372" s="1">
        <f t="shared" si="129"/>
        <v>104.25037781025036</v>
      </c>
      <c r="M1372" s="1">
        <f t="shared" si="129"/>
        <v>160.47816791498494</v>
      </c>
      <c r="N1372" s="1">
        <f t="shared" si="129"/>
        <v>146.14497337879465</v>
      </c>
      <c r="O1372" s="1">
        <f t="shared" si="128"/>
        <v>159.12760513183346</v>
      </c>
      <c r="P1372" s="1">
        <f t="shared" si="128"/>
        <v>208.16540176209321</v>
      </c>
      <c r="Q1372" s="6">
        <f t="shared" si="130"/>
        <v>88.165401762093211</v>
      </c>
      <c r="R1372" s="1">
        <f>AVERAGE($Q$4:Q1372)</f>
        <v>16.224963178921907</v>
      </c>
      <c r="S1372" s="1">
        <f>STDEV($R$4:R1372)</f>
        <v>3.0530508050699705</v>
      </c>
      <c r="T1372" s="1">
        <f t="shared" si="132"/>
        <v>16.089238268381735</v>
      </c>
      <c r="U1372" s="1">
        <f t="shared" si="133"/>
        <v>16.36068808946208</v>
      </c>
    </row>
    <row r="1373" spans="5:21" x14ac:dyDescent="0.2">
      <c r="E1373" s="1">
        <v>1370</v>
      </c>
      <c r="F1373" s="9">
        <v>1.0355984159104992</v>
      </c>
      <c r="G1373" s="9">
        <v>0.45170054363552481</v>
      </c>
      <c r="H1373" s="9">
        <v>-0.66735083237290382</v>
      </c>
      <c r="I1373" s="9">
        <v>1.8657920008990914</v>
      </c>
      <c r="J1373" s="9">
        <v>-0.27172745831194334</v>
      </c>
      <c r="K1373" s="4">
        <f t="shared" si="131"/>
        <v>100</v>
      </c>
      <c r="L1373" s="1">
        <f t="shared" si="129"/>
        <v>123.01297888183969</v>
      </c>
      <c r="M1373" s="1">
        <f t="shared" si="129"/>
        <v>134.64342367143377</v>
      </c>
      <c r="N1373" s="1">
        <f t="shared" si="129"/>
        <v>117.82020916946898</v>
      </c>
      <c r="O1373" s="1">
        <f t="shared" si="128"/>
        <v>171.11198267309308</v>
      </c>
      <c r="P1373" s="1">
        <f t="shared" si="128"/>
        <v>162.06098579899842</v>
      </c>
      <c r="Q1373" s="6">
        <f t="shared" si="130"/>
        <v>42.060985798998416</v>
      </c>
      <c r="R1373" s="1">
        <f>AVERAGE($Q$4:Q1373)</f>
        <v>16.243821589593495</v>
      </c>
      <c r="S1373" s="1">
        <f>STDEV($R$4:R1373)</f>
        <v>3.0519826789166009</v>
      </c>
      <c r="T1373" s="1">
        <f t="shared" si="132"/>
        <v>16.108193689487425</v>
      </c>
      <c r="U1373" s="1">
        <f t="shared" si="133"/>
        <v>16.379449489699564</v>
      </c>
    </row>
    <row r="1374" spans="5:21" x14ac:dyDescent="0.2">
      <c r="E1374" s="1">
        <v>1371</v>
      </c>
      <c r="F1374" s="9">
        <v>0.6246045813895762</v>
      </c>
      <c r="G1374" s="9">
        <v>-0.23889924705144949</v>
      </c>
      <c r="H1374" s="9">
        <v>0.78627408583997749</v>
      </c>
      <c r="I1374" s="9">
        <v>-1.0408666639705189</v>
      </c>
      <c r="J1374" s="9">
        <v>0.56719500207691453</v>
      </c>
      <c r="K1374" s="4">
        <f t="shared" si="131"/>
        <v>100</v>
      </c>
      <c r="L1374" s="1">
        <f t="shared" si="129"/>
        <v>113.30588430128783</v>
      </c>
      <c r="M1374" s="1">
        <f t="shared" si="129"/>
        <v>108.01944452920698</v>
      </c>
      <c r="N1374" s="1">
        <f t="shared" si="129"/>
        <v>126.41448479238286</v>
      </c>
      <c r="O1374" s="1">
        <f t="shared" si="128"/>
        <v>102.65693873444793</v>
      </c>
      <c r="P1374" s="1">
        <f t="shared" si="128"/>
        <v>114.98845564688294</v>
      </c>
      <c r="Q1374" s="6">
        <f t="shared" si="130"/>
        <v>0</v>
      </c>
      <c r="R1374" s="1">
        <f>AVERAGE($Q$4:Q1374)</f>
        <v>16.231973433802398</v>
      </c>
      <c r="S1374" s="1">
        <f>STDEV($R$4:R1374)</f>
        <v>3.0509174641958454</v>
      </c>
      <c r="T1374" s="1">
        <f t="shared" si="132"/>
        <v>16.096442325952133</v>
      </c>
      <c r="U1374" s="1">
        <f t="shared" si="133"/>
        <v>16.367504541652664</v>
      </c>
    </row>
    <row r="1375" spans="5:21" x14ac:dyDescent="0.2">
      <c r="E1375" s="1">
        <v>1372</v>
      </c>
      <c r="F1375" s="9">
        <v>-1.1964903023908846</v>
      </c>
      <c r="G1375" s="9">
        <v>-0.10638700587151106</v>
      </c>
      <c r="H1375" s="9">
        <v>3.6627625377150252E-2</v>
      </c>
      <c r="I1375" s="9">
        <v>-1.8249738786835223</v>
      </c>
      <c r="J1375" s="9">
        <v>-6.0890670283697546E-2</v>
      </c>
      <c r="K1375" s="4">
        <f t="shared" si="131"/>
        <v>100</v>
      </c>
      <c r="L1375" s="1">
        <f t="shared" si="129"/>
        <v>78.718022008983766</v>
      </c>
      <c r="M1375" s="1">
        <f t="shared" si="129"/>
        <v>77.06080028285902</v>
      </c>
      <c r="N1375" s="1">
        <f t="shared" si="129"/>
        <v>77.627383834945718</v>
      </c>
      <c r="O1375" s="1">
        <f t="shared" si="128"/>
        <v>53.888951403974126</v>
      </c>
      <c r="P1375" s="1">
        <f t="shared" si="128"/>
        <v>53.23666441036314</v>
      </c>
      <c r="Q1375" s="6">
        <f t="shared" si="130"/>
        <v>0</v>
      </c>
      <c r="R1375" s="1">
        <f>AVERAGE($Q$4:Q1375)</f>
        <v>16.220142549375428</v>
      </c>
      <c r="S1375" s="1">
        <f>STDEV($R$4:R1375)</f>
        <v>3.0498551838461188</v>
      </c>
      <c r="T1375" s="1">
        <f t="shared" si="132"/>
        <v>16.084708014881073</v>
      </c>
      <c r="U1375" s="1">
        <f t="shared" si="133"/>
        <v>16.355577083869782</v>
      </c>
    </row>
    <row r="1376" spans="5:21" x14ac:dyDescent="0.2">
      <c r="E1376" s="1">
        <v>1373</v>
      </c>
      <c r="F1376" s="9">
        <v>-5.4164956964086741E-2</v>
      </c>
      <c r="G1376" s="9">
        <v>2.9183411243138835E-3</v>
      </c>
      <c r="H1376" s="9">
        <v>-1.501962287875358</v>
      </c>
      <c r="I1376" s="9">
        <v>0.14881379684084095</v>
      </c>
      <c r="J1376" s="9">
        <v>0.33640162655501626</v>
      </c>
      <c r="K1376" s="4">
        <f t="shared" si="131"/>
        <v>100</v>
      </c>
      <c r="L1376" s="1">
        <f t="shared" si="129"/>
        <v>98.922547414908735</v>
      </c>
      <c r="M1376" s="1">
        <f t="shared" si="129"/>
        <v>98.980302215738732</v>
      </c>
      <c r="N1376" s="1">
        <f t="shared" si="129"/>
        <v>73.297639510643648</v>
      </c>
      <c r="O1376" s="1">
        <f t="shared" si="128"/>
        <v>75.51196832956326</v>
      </c>
      <c r="P1376" s="1">
        <f t="shared" si="128"/>
        <v>80.767244212577793</v>
      </c>
      <c r="Q1376" s="6">
        <f t="shared" si="130"/>
        <v>0</v>
      </c>
      <c r="R1376" s="1">
        <f>AVERAGE($Q$4:Q1376)</f>
        <v>16.20832889857472</v>
      </c>
      <c r="S1376" s="1">
        <f>STDEV($R$4:R1376)</f>
        <v>3.0487958605765328</v>
      </c>
      <c r="T1376" s="1">
        <f t="shared" si="132"/>
        <v>16.072990717825757</v>
      </c>
      <c r="U1376" s="1">
        <f t="shared" si="133"/>
        <v>16.343667079323684</v>
      </c>
    </row>
    <row r="1377" spans="5:21" x14ac:dyDescent="0.2">
      <c r="E1377" s="1">
        <v>1374</v>
      </c>
      <c r="F1377" s="9">
        <v>-0.67089331423630938</v>
      </c>
      <c r="G1377" s="9">
        <v>2.0812149159610271</v>
      </c>
      <c r="H1377" s="9">
        <v>0.23278289518202655</v>
      </c>
      <c r="I1377" s="9">
        <v>-0.4464732228370849</v>
      </c>
      <c r="J1377" s="9">
        <v>-0.14899114830768667</v>
      </c>
      <c r="K1377" s="4">
        <f t="shared" si="131"/>
        <v>100</v>
      </c>
      <c r="L1377" s="1">
        <f t="shared" si="129"/>
        <v>87.443382181001184</v>
      </c>
      <c r="M1377" s="1">
        <f t="shared" si="129"/>
        <v>132.58639972738831</v>
      </c>
      <c r="N1377" s="1">
        <f t="shared" si="129"/>
        <v>138.90511656034505</v>
      </c>
      <c r="O1377" s="1">
        <f t="shared" si="128"/>
        <v>127.03929407919951</v>
      </c>
      <c r="P1377" s="1">
        <f t="shared" si="128"/>
        <v>123.30959323280064</v>
      </c>
      <c r="Q1377" s="6">
        <f t="shared" si="130"/>
        <v>3.309593232800637</v>
      </c>
      <c r="R1377" s="1">
        <f>AVERAGE($Q$4:Q1377)</f>
        <v>16.198941172471535</v>
      </c>
      <c r="S1377" s="1">
        <f>STDEV($R$4:R1377)</f>
        <v>3.0477391302823058</v>
      </c>
      <c r="T1377" s="1">
        <f t="shared" si="132"/>
        <v>16.063699142312274</v>
      </c>
      <c r="U1377" s="1">
        <f t="shared" si="133"/>
        <v>16.334183202630797</v>
      </c>
    </row>
    <row r="1378" spans="5:21" x14ac:dyDescent="0.2">
      <c r="E1378" s="1">
        <v>1375</v>
      </c>
      <c r="F1378" s="9">
        <v>-0.84895873442292213</v>
      </c>
      <c r="G1378" s="9">
        <v>2.1113737602718174</v>
      </c>
      <c r="H1378" s="9">
        <v>-1.5090608940226957</v>
      </c>
      <c r="I1378" s="9">
        <v>-0.69608404373866506</v>
      </c>
      <c r="J1378" s="9">
        <v>-0.64954974732245319</v>
      </c>
      <c r="K1378" s="4">
        <f t="shared" si="131"/>
        <v>100</v>
      </c>
      <c r="L1378" s="1">
        <f t="shared" si="129"/>
        <v>84.384053071867811</v>
      </c>
      <c r="M1378" s="1">
        <f t="shared" si="129"/>
        <v>128.72176199239965</v>
      </c>
      <c r="N1378" s="1">
        <f t="shared" si="129"/>
        <v>95.186774835635958</v>
      </c>
      <c r="O1378" s="1">
        <f t="shared" si="128"/>
        <v>82.816242168186363</v>
      </c>
      <c r="P1378" s="1">
        <f t="shared" si="128"/>
        <v>72.727112674470717</v>
      </c>
      <c r="Q1378" s="6">
        <f t="shared" si="130"/>
        <v>0</v>
      </c>
      <c r="R1378" s="1">
        <f>AVERAGE($Q$4:Q1378)</f>
        <v>16.1871601243461</v>
      </c>
      <c r="S1378" s="1">
        <f>STDEV($R$4:R1378)</f>
        <v>3.0466853961791545</v>
      </c>
      <c r="T1378" s="1">
        <f t="shared" si="132"/>
        <v>16.052014024014369</v>
      </c>
      <c r="U1378" s="1">
        <f t="shared" si="133"/>
        <v>16.322306224677831</v>
      </c>
    </row>
    <row r="1379" spans="5:21" x14ac:dyDescent="0.2">
      <c r="E1379" s="1">
        <v>1376</v>
      </c>
      <c r="F1379" s="9">
        <v>-1.5600562619511038</v>
      </c>
      <c r="G1379" s="9">
        <v>1.2333248378126882</v>
      </c>
      <c r="H1379" s="9">
        <v>0.31653939913667273</v>
      </c>
      <c r="I1379" s="9">
        <v>2.2481981432065368</v>
      </c>
      <c r="J1379" s="9">
        <v>0.21529672267206479</v>
      </c>
      <c r="K1379" s="4">
        <f t="shared" si="131"/>
        <v>100</v>
      </c>
      <c r="L1379" s="1">
        <f t="shared" si="129"/>
        <v>73.197329173286292</v>
      </c>
      <c r="M1379" s="1">
        <f t="shared" si="129"/>
        <v>93.674302730920644</v>
      </c>
      <c r="N1379" s="1">
        <f t="shared" si="129"/>
        <v>99.796367113621557</v>
      </c>
      <c r="O1379" s="1">
        <f t="shared" si="128"/>
        <v>156.45546638248601</v>
      </c>
      <c r="P1379" s="1">
        <f t="shared" si="128"/>
        <v>163.33948323117019</v>
      </c>
      <c r="Q1379" s="6">
        <f t="shared" si="130"/>
        <v>43.339483231170192</v>
      </c>
      <c r="R1379" s="1">
        <f>AVERAGE($Q$4:Q1379)</f>
        <v>16.206892917301641</v>
      </c>
      <c r="S1379" s="1">
        <f>STDEV($R$4:R1379)</f>
        <v>3.0456295870165913</v>
      </c>
      <c r="T1379" s="1">
        <f t="shared" si="132"/>
        <v>16.071842751204443</v>
      </c>
      <c r="U1379" s="1">
        <f t="shared" si="133"/>
        <v>16.341943083398839</v>
      </c>
    </row>
    <row r="1380" spans="5:21" x14ac:dyDescent="0.2">
      <c r="E1380" s="1">
        <v>1377</v>
      </c>
      <c r="F1380" s="9">
        <v>2.4020118871703744</v>
      </c>
      <c r="G1380" s="9">
        <v>1.9531034922692925</v>
      </c>
      <c r="H1380" s="9">
        <v>-1.7085676518036053</v>
      </c>
      <c r="I1380" s="9">
        <v>0.16646481526549906</v>
      </c>
      <c r="J1380" s="9">
        <v>4.9556092562852427E-2</v>
      </c>
      <c r="K1380" s="4">
        <f t="shared" si="131"/>
        <v>100</v>
      </c>
      <c r="L1380" s="1">
        <f t="shared" si="129"/>
        <v>161.67248049090344</v>
      </c>
      <c r="M1380" s="1">
        <f t="shared" si="129"/>
        <v>238.9354094062297</v>
      </c>
      <c r="N1380" s="1">
        <f t="shared" si="129"/>
        <v>169.77596780776878</v>
      </c>
      <c r="O1380" s="1">
        <f t="shared" si="128"/>
        <v>175.52345743429339</v>
      </c>
      <c r="P1380" s="1">
        <f t="shared" si="128"/>
        <v>177.27175835965028</v>
      </c>
      <c r="Q1380" s="6">
        <f t="shared" si="130"/>
        <v>57.271758359650278</v>
      </c>
      <c r="R1380" s="1">
        <f>AVERAGE($Q$4:Q1380)</f>
        <v>16.236714896562606</v>
      </c>
      <c r="S1380" s="1">
        <f>STDEV($R$4:R1380)</f>
        <v>3.0445702720605383</v>
      </c>
      <c r="T1380" s="1">
        <f t="shared" si="132"/>
        <v>16.101760732578587</v>
      </c>
      <c r="U1380" s="1">
        <f t="shared" si="133"/>
        <v>16.371669060546626</v>
      </c>
    </row>
    <row r="1381" spans="5:21" x14ac:dyDescent="0.2">
      <c r="E1381" s="1">
        <v>1378</v>
      </c>
      <c r="F1381" s="9">
        <v>0.35033735912293196</v>
      </c>
      <c r="G1381" s="9">
        <v>-0.40508894016966224</v>
      </c>
      <c r="H1381" s="9">
        <v>1.0881331036216579</v>
      </c>
      <c r="I1381" s="9">
        <v>-1.1260726751061156</v>
      </c>
      <c r="J1381" s="9">
        <v>-1.6826288629090413</v>
      </c>
      <c r="K1381" s="4">
        <f t="shared" si="131"/>
        <v>100</v>
      </c>
      <c r="L1381" s="1">
        <f t="shared" si="129"/>
        <v>107.25805477794128</v>
      </c>
      <c r="M1381" s="1">
        <f t="shared" si="129"/>
        <v>98.910942025996093</v>
      </c>
      <c r="N1381" s="1">
        <f t="shared" si="129"/>
        <v>122.95844964066971</v>
      </c>
      <c r="O1381" s="1">
        <f t="shared" si="128"/>
        <v>98.163254556526283</v>
      </c>
      <c r="P1381" s="1">
        <f t="shared" si="128"/>
        <v>70.112856737906242</v>
      </c>
      <c r="Q1381" s="6">
        <f t="shared" si="130"/>
        <v>0</v>
      </c>
      <c r="R1381" s="1">
        <f>AVERAGE($Q$4:Q1381)</f>
        <v>16.224932084591227</v>
      </c>
      <c r="S1381" s="1">
        <f>STDEV($R$4:R1381)</f>
        <v>3.0435138485905489</v>
      </c>
      <c r="T1381" s="1">
        <f t="shared" si="132"/>
        <v>16.090073707118432</v>
      </c>
      <c r="U1381" s="1">
        <f t="shared" si="133"/>
        <v>16.359790462064023</v>
      </c>
    </row>
    <row r="1382" spans="5:21" x14ac:dyDescent="0.2">
      <c r="E1382" s="1">
        <v>1379</v>
      </c>
      <c r="F1382" s="9">
        <v>1.1753650142054539</v>
      </c>
      <c r="G1382" s="9">
        <v>-0.17140109775937162</v>
      </c>
      <c r="H1382" s="9">
        <v>1.0671647032722831</v>
      </c>
      <c r="I1382" s="9">
        <v>-0.11012275535904337</v>
      </c>
      <c r="J1382" s="9">
        <v>0.28355998438200913</v>
      </c>
      <c r="K1382" s="4">
        <f t="shared" si="131"/>
        <v>100</v>
      </c>
      <c r="L1382" s="1">
        <f t="shared" si="129"/>
        <v>126.50011140374238</v>
      </c>
      <c r="M1382" s="1">
        <f t="shared" si="129"/>
        <v>122.23714497867736</v>
      </c>
      <c r="N1382" s="1">
        <f t="shared" si="129"/>
        <v>151.31986535052067</v>
      </c>
      <c r="O1382" s="1">
        <f t="shared" si="128"/>
        <v>148.02354646708076</v>
      </c>
      <c r="P1382" s="1">
        <f t="shared" si="128"/>
        <v>156.66086222725235</v>
      </c>
      <c r="Q1382" s="6">
        <f t="shared" si="130"/>
        <v>36.660862227252352</v>
      </c>
      <c r="R1382" s="1">
        <f>AVERAGE($Q$4:Q1382)</f>
        <v>16.23975146830599</v>
      </c>
      <c r="S1382" s="1">
        <f>STDEV($R$4:R1382)</f>
        <v>3.0424562776836166</v>
      </c>
      <c r="T1382" s="1">
        <f t="shared" si="132"/>
        <v>16.10498884093445</v>
      </c>
      <c r="U1382" s="1">
        <f t="shared" si="133"/>
        <v>16.374514095677529</v>
      </c>
    </row>
    <row r="1383" spans="5:21" x14ac:dyDescent="0.2">
      <c r="E1383" s="1">
        <v>1380</v>
      </c>
      <c r="F1383" s="9">
        <v>0.26673205866245553</v>
      </c>
      <c r="G1383" s="9">
        <v>1.8257378542330116</v>
      </c>
      <c r="H1383" s="9">
        <v>-2.9631337383762002E-2</v>
      </c>
      <c r="I1383" s="9">
        <v>1.0241751624562312</v>
      </c>
      <c r="J1383" s="9">
        <v>0.26870793590205722</v>
      </c>
      <c r="K1383" s="4">
        <f t="shared" si="131"/>
        <v>100</v>
      </c>
      <c r="L1383" s="1">
        <f t="shared" si="129"/>
        <v>105.47949751931702</v>
      </c>
      <c r="M1383" s="1">
        <f t="shared" si="129"/>
        <v>151.96711801075301</v>
      </c>
      <c r="N1383" s="1">
        <f t="shared" si="129"/>
        <v>151.0691835496483</v>
      </c>
      <c r="O1383" s="1">
        <f t="shared" si="128"/>
        <v>185.410620099575</v>
      </c>
      <c r="P1383" s="1">
        <f t="shared" si="128"/>
        <v>195.64749023857155</v>
      </c>
      <c r="Q1383" s="6">
        <f t="shared" si="130"/>
        <v>75.64749023857155</v>
      </c>
      <c r="R1383" s="1">
        <f>AVERAGE($Q$4:Q1383)</f>
        <v>16.282800554371399</v>
      </c>
      <c r="S1383" s="1">
        <f>STDEV($R$4:R1383)</f>
        <v>3.0413935931162719</v>
      </c>
      <c r="T1383" s="1">
        <f t="shared" si="132"/>
        <v>16.14813381640413</v>
      </c>
      <c r="U1383" s="1">
        <f t="shared" si="133"/>
        <v>16.417467292338667</v>
      </c>
    </row>
    <row r="1384" spans="5:21" x14ac:dyDescent="0.2">
      <c r="E1384" s="1">
        <v>1381</v>
      </c>
      <c r="F1384" s="9">
        <v>0.65059111875598319</v>
      </c>
      <c r="G1384" s="9">
        <v>0.21874939193367027</v>
      </c>
      <c r="H1384" s="9">
        <v>0.2549813871155493</v>
      </c>
      <c r="I1384" s="9">
        <v>0.88097067418857478</v>
      </c>
      <c r="J1384" s="9">
        <v>0.45682327254326083</v>
      </c>
      <c r="K1384" s="4">
        <f t="shared" si="131"/>
        <v>100</v>
      </c>
      <c r="L1384" s="1">
        <f t="shared" si="129"/>
        <v>113.89630278470011</v>
      </c>
      <c r="M1384" s="1">
        <f t="shared" si="129"/>
        <v>118.9898610386758</v>
      </c>
      <c r="N1384" s="1">
        <f t="shared" si="129"/>
        <v>125.21528871517803</v>
      </c>
      <c r="O1384" s="1">
        <f t="shared" si="128"/>
        <v>149.34046516186379</v>
      </c>
      <c r="P1384" s="1">
        <f t="shared" si="128"/>
        <v>163.6276394014194</v>
      </c>
      <c r="Q1384" s="6">
        <f t="shared" si="130"/>
        <v>43.627639401419401</v>
      </c>
      <c r="R1384" s="1">
        <f>AVERAGE($Q$4:Q1384)</f>
        <v>16.302601306614012</v>
      </c>
      <c r="S1384" s="1">
        <f>STDEV($R$4:R1384)</f>
        <v>3.0403293129527365</v>
      </c>
      <c r="T1384" s="1">
        <f t="shared" si="132"/>
        <v>16.168030441543305</v>
      </c>
      <c r="U1384" s="1">
        <f t="shared" si="133"/>
        <v>16.437172171684718</v>
      </c>
    </row>
    <row r="1385" spans="5:21" x14ac:dyDescent="0.2">
      <c r="E1385" s="1">
        <v>1382</v>
      </c>
      <c r="F1385" s="9">
        <v>-0.73029696068260819</v>
      </c>
      <c r="G1385" s="9">
        <v>-0.29465354600688443</v>
      </c>
      <c r="H1385" s="9">
        <v>-1.5667592379031703</v>
      </c>
      <c r="I1385" s="9">
        <v>0.36340338738227729</v>
      </c>
      <c r="J1385" s="9">
        <v>0.10134613148693461</v>
      </c>
      <c r="K1385" s="4">
        <f t="shared" si="131"/>
        <v>100</v>
      </c>
      <c r="L1385" s="1">
        <f t="shared" si="129"/>
        <v>86.410638053645499</v>
      </c>
      <c r="M1385" s="1">
        <f t="shared" si="129"/>
        <v>81.46553803698427</v>
      </c>
      <c r="N1385" s="1">
        <f t="shared" si="129"/>
        <v>59.550711106770017</v>
      </c>
      <c r="O1385" s="1">
        <f t="shared" si="128"/>
        <v>64.040065731810458</v>
      </c>
      <c r="P1385" s="1">
        <f t="shared" si="128"/>
        <v>65.35135280952872</v>
      </c>
      <c r="Q1385" s="6">
        <f t="shared" si="130"/>
        <v>0</v>
      </c>
      <c r="R1385" s="1">
        <f>AVERAGE($Q$4:Q1385)</f>
        <v>16.290804923613567</v>
      </c>
      <c r="S1385" s="1">
        <f>STDEV($R$4:R1385)</f>
        <v>3.0392677467014071</v>
      </c>
      <c r="T1385" s="1">
        <f t="shared" si="132"/>
        <v>16.156329724328359</v>
      </c>
      <c r="U1385" s="1">
        <f t="shared" si="133"/>
        <v>16.425280122898776</v>
      </c>
    </row>
    <row r="1386" spans="5:21" x14ac:dyDescent="0.2">
      <c r="E1386" s="1">
        <v>1383</v>
      </c>
      <c r="F1386" s="9">
        <v>1.1266888577665668</v>
      </c>
      <c r="G1386" s="9">
        <v>-1.0570443009783048</v>
      </c>
      <c r="H1386" s="9">
        <v>-1.0471285349922255</v>
      </c>
      <c r="I1386" s="9">
        <v>-0.33206788430106826</v>
      </c>
      <c r="J1386" s="9">
        <v>-0.75528532761381939</v>
      </c>
      <c r="K1386" s="4">
        <f t="shared" si="131"/>
        <v>100</v>
      </c>
      <c r="L1386" s="1">
        <f t="shared" si="129"/>
        <v>125.27457866275189</v>
      </c>
      <c r="M1386" s="1">
        <f t="shared" si="129"/>
        <v>101.40263706182004</v>
      </c>
      <c r="N1386" s="1">
        <f t="shared" si="129"/>
        <v>82.242597890821799</v>
      </c>
      <c r="O1386" s="1">
        <f t="shared" si="128"/>
        <v>76.957999614694629</v>
      </c>
      <c r="P1386" s="1">
        <f t="shared" si="128"/>
        <v>66.168382821015229</v>
      </c>
      <c r="Q1386" s="6">
        <f t="shared" si="130"/>
        <v>0</v>
      </c>
      <c r="R1386" s="1">
        <f>AVERAGE($Q$4:Q1386)</f>
        <v>16.279025599735323</v>
      </c>
      <c r="S1386" s="1">
        <f>STDEV($R$4:R1386)</f>
        <v>3.0382089178789986</v>
      </c>
      <c r="T1386" s="1">
        <f t="shared" si="132"/>
        <v>16.144645858365859</v>
      </c>
      <c r="U1386" s="1">
        <f t="shared" si="133"/>
        <v>16.413405341104788</v>
      </c>
    </row>
    <row r="1387" spans="5:21" x14ac:dyDescent="0.2">
      <c r="E1387" s="1">
        <v>1384</v>
      </c>
      <c r="F1387" s="9">
        <v>-0.73634964792290702</v>
      </c>
      <c r="G1387" s="9">
        <v>-0.33424726098019164</v>
      </c>
      <c r="H1387" s="9">
        <v>-0.24076598492683843</v>
      </c>
      <c r="I1387" s="9">
        <v>0.31121089705266058</v>
      </c>
      <c r="J1387" s="9">
        <v>2.0086736185476184</v>
      </c>
      <c r="K1387" s="4">
        <f t="shared" si="131"/>
        <v>100</v>
      </c>
      <c r="L1387" s="1">
        <f t="shared" si="129"/>
        <v>86.30609802794487</v>
      </c>
      <c r="M1387" s="1">
        <f t="shared" si="129"/>
        <v>80.725200808783654</v>
      </c>
      <c r="N1387" s="1">
        <f t="shared" si="129"/>
        <v>76.93012999267431</v>
      </c>
      <c r="O1387" s="1">
        <f t="shared" si="128"/>
        <v>81.870586456909606</v>
      </c>
      <c r="P1387" s="1">
        <f t="shared" si="128"/>
        <v>122.34861995526632</v>
      </c>
      <c r="Q1387" s="6">
        <f t="shared" si="130"/>
        <v>2.3486199552663152</v>
      </c>
      <c r="R1387" s="1">
        <f>AVERAGE($Q$4:Q1387)</f>
        <v>16.268960277737875</v>
      </c>
      <c r="S1387" s="1">
        <f>STDEV($R$4:R1387)</f>
        <v>3.0371526086806298</v>
      </c>
      <c r="T1387" s="1">
        <f t="shared" si="132"/>
        <v>16.134675796326334</v>
      </c>
      <c r="U1387" s="1">
        <f t="shared" si="133"/>
        <v>16.403244759149416</v>
      </c>
    </row>
    <row r="1388" spans="5:21" x14ac:dyDescent="0.2">
      <c r="E1388" s="1">
        <v>1385</v>
      </c>
      <c r="F1388" s="9">
        <v>-0.13738826964981854</v>
      </c>
      <c r="G1388" s="9">
        <v>-0.86216914496617392</v>
      </c>
      <c r="H1388" s="9">
        <v>0.13935277820564806</v>
      </c>
      <c r="I1388" s="9">
        <v>1.0405301509308629</v>
      </c>
      <c r="J1388" s="9">
        <v>1.8898299458669499</v>
      </c>
      <c r="K1388" s="4">
        <f t="shared" si="131"/>
        <v>100</v>
      </c>
      <c r="L1388" s="1">
        <f t="shared" si="129"/>
        <v>97.289642272214962</v>
      </c>
      <c r="M1388" s="1">
        <f t="shared" si="129"/>
        <v>81.88032279385159</v>
      </c>
      <c r="N1388" s="1">
        <f t="shared" si="129"/>
        <v>84.19447139545494</v>
      </c>
      <c r="O1388" s="1">
        <f t="shared" si="129"/>
        <v>103.67233379940092</v>
      </c>
      <c r="P1388" s="1">
        <f t="shared" si="129"/>
        <v>151.29041654866811</v>
      </c>
      <c r="Q1388" s="6">
        <f t="shared" si="130"/>
        <v>31.290416548668105</v>
      </c>
      <c r="R1388" s="1">
        <f>AVERAGE($Q$4:Q1388)</f>
        <v>16.279806094539993</v>
      </c>
      <c r="S1388" s="1">
        <f>STDEV($R$4:R1388)</f>
        <v>3.0360958751399889</v>
      </c>
      <c r="T1388" s="1">
        <f t="shared" si="132"/>
        <v>16.145616805516731</v>
      </c>
      <c r="U1388" s="1">
        <f t="shared" si="133"/>
        <v>16.413995383563254</v>
      </c>
    </row>
    <row r="1389" spans="5:21" x14ac:dyDescent="0.2">
      <c r="E1389" s="1">
        <v>1386</v>
      </c>
      <c r="F1389" s="9">
        <v>-1.8111677491106093</v>
      </c>
      <c r="G1389" s="9">
        <v>-0.82482756624813192</v>
      </c>
      <c r="H1389" s="9">
        <v>2.0061543182237074</v>
      </c>
      <c r="I1389" s="9">
        <v>-0.86802629084559157</v>
      </c>
      <c r="J1389" s="9">
        <v>0.10345274858991615</v>
      </c>
      <c r="K1389" s="4">
        <f t="shared" si="131"/>
        <v>100</v>
      </c>
      <c r="L1389" s="1">
        <f t="shared" ref="L1389:O1452" si="134">K1389*EXP((drift-(volatility^2)/2)*dt+volatility*SQRT(dt)*F1389)</f>
        <v>69.611977020667837</v>
      </c>
      <c r="M1389" s="1">
        <f t="shared" si="134"/>
        <v>59.025592610714725</v>
      </c>
      <c r="N1389" s="1">
        <f t="shared" si="134"/>
        <v>88.164288308648594</v>
      </c>
      <c r="O1389" s="1">
        <f t="shared" si="134"/>
        <v>74.113427846763372</v>
      </c>
      <c r="P1389" s="1">
        <f t="shared" ref="P1389:P1452" si="135">O1389*EXP((drift-(volatility^2)/2)*dt+volatility*SQRT(dt)*J1389)</f>
        <v>75.662849326408221</v>
      </c>
      <c r="Q1389" s="6">
        <f t="shared" si="130"/>
        <v>0</v>
      </c>
      <c r="R1389" s="1">
        <f>AVERAGE($Q$4:Q1389)</f>
        <v>16.268060202696891</v>
      </c>
      <c r="S1389" s="1">
        <f>STDEV($R$4:R1389)</f>
        <v>3.0350418906036269</v>
      </c>
      <c r="T1389" s="1">
        <f t="shared" si="132"/>
        <v>16.133965898416729</v>
      </c>
      <c r="U1389" s="1">
        <f t="shared" si="133"/>
        <v>16.402154506977052</v>
      </c>
    </row>
    <row r="1390" spans="5:21" x14ac:dyDescent="0.2">
      <c r="E1390" s="1">
        <v>1387</v>
      </c>
      <c r="F1390" s="9">
        <v>1.4045463103684597</v>
      </c>
      <c r="G1390" s="9">
        <v>-1.1511679076647852</v>
      </c>
      <c r="H1390" s="9">
        <v>-1.7071397451218218</v>
      </c>
      <c r="I1390" s="9">
        <v>0.81861571743502282</v>
      </c>
      <c r="J1390" s="9">
        <v>-0.5077754394733347</v>
      </c>
      <c r="K1390" s="4">
        <f t="shared" si="131"/>
        <v>100</v>
      </c>
      <c r="L1390" s="1">
        <f t="shared" si="134"/>
        <v>132.43334312139393</v>
      </c>
      <c r="M1390" s="1">
        <f t="shared" si="134"/>
        <v>105.19816598287977</v>
      </c>
      <c r="N1390" s="1">
        <f t="shared" si="134"/>
        <v>74.770088415026791</v>
      </c>
      <c r="O1390" s="1">
        <f t="shared" si="134"/>
        <v>88.070802160545938</v>
      </c>
      <c r="P1390" s="1">
        <f t="shared" si="135"/>
        <v>79.565928961381104</v>
      </c>
      <c r="Q1390" s="6">
        <f t="shared" si="130"/>
        <v>0</v>
      </c>
      <c r="R1390" s="1">
        <f>AVERAGE($Q$4:Q1390)</f>
        <v>16.256331247972522</v>
      </c>
      <c r="S1390" s="1">
        <f>STDEV($R$4:R1390)</f>
        <v>3.0339906780771537</v>
      </c>
      <c r="T1390" s="1">
        <f t="shared" si="132"/>
        <v>16.122331720054891</v>
      </c>
      <c r="U1390" s="1">
        <f t="shared" si="133"/>
        <v>16.390330775890153</v>
      </c>
    </row>
    <row r="1391" spans="5:21" x14ac:dyDescent="0.2">
      <c r="E1391" s="1">
        <v>1388</v>
      </c>
      <c r="F1391" s="9">
        <v>0.43235786506556906</v>
      </c>
      <c r="G1391" s="9">
        <v>0.32894604373723269</v>
      </c>
      <c r="H1391" s="9">
        <v>1.6474450603709556</v>
      </c>
      <c r="I1391" s="9">
        <v>-1.110201992560178</v>
      </c>
      <c r="J1391" s="9">
        <v>2.3673783289268613</v>
      </c>
      <c r="K1391" s="4">
        <f t="shared" si="131"/>
        <v>100</v>
      </c>
      <c r="L1391" s="1">
        <f t="shared" si="134"/>
        <v>109.03203727542967</v>
      </c>
      <c r="M1391" s="1">
        <f t="shared" si="134"/>
        <v>116.44638677771809</v>
      </c>
      <c r="N1391" s="1">
        <f t="shared" si="134"/>
        <v>161.89046746928966</v>
      </c>
      <c r="O1391" s="1">
        <f t="shared" si="134"/>
        <v>129.6553247474744</v>
      </c>
      <c r="P1391" s="1">
        <f t="shared" si="135"/>
        <v>208.17004028435707</v>
      </c>
      <c r="Q1391" s="6">
        <f t="shared" si="130"/>
        <v>88.170040284357071</v>
      </c>
      <c r="R1391" s="1">
        <f>AVERAGE($Q$4:Q1391)</f>
        <v>16.308142277537641</v>
      </c>
      <c r="S1391" s="1">
        <f>STDEV($R$4:R1391)</f>
        <v>3.0329333997263914</v>
      </c>
      <c r="T1391" s="1">
        <f t="shared" si="132"/>
        <v>16.174237708075104</v>
      </c>
      <c r="U1391" s="1">
        <f t="shared" si="133"/>
        <v>16.442046847000178</v>
      </c>
    </row>
    <row r="1392" spans="5:21" x14ac:dyDescent="0.2">
      <c r="E1392" s="1">
        <v>1389</v>
      </c>
      <c r="F1392" s="9">
        <v>-0.10708390618674457</v>
      </c>
      <c r="G1392" s="9">
        <v>1.1186330084456131</v>
      </c>
      <c r="H1392" s="9">
        <v>-0.27950591174885631</v>
      </c>
      <c r="I1392" s="9">
        <v>7.756170816719532E-2</v>
      </c>
      <c r="J1392" s="9">
        <v>-1.8730133888311684</v>
      </c>
      <c r="K1392" s="4">
        <f t="shared" si="131"/>
        <v>100</v>
      </c>
      <c r="L1392" s="1">
        <f t="shared" si="134"/>
        <v>97.881092951435491</v>
      </c>
      <c r="M1392" s="1">
        <f t="shared" si="134"/>
        <v>122.42272399979971</v>
      </c>
      <c r="N1392" s="1">
        <f t="shared" si="134"/>
        <v>115.76691591351472</v>
      </c>
      <c r="O1392" s="1">
        <f t="shared" si="134"/>
        <v>117.57673282047045</v>
      </c>
      <c r="P1392" s="1">
        <f t="shared" si="135"/>
        <v>80.841341585036744</v>
      </c>
      <c r="Q1392" s="6">
        <f t="shared" si="130"/>
        <v>0</v>
      </c>
      <c r="R1392" s="1">
        <f>AVERAGE($Q$4:Q1392)</f>
        <v>16.296401354371667</v>
      </c>
      <c r="S1392" s="1">
        <f>STDEV($R$4:R1392)</f>
        <v>3.0318787879861535</v>
      </c>
      <c r="T1392" s="1">
        <f t="shared" si="132"/>
        <v>16.162591539916011</v>
      </c>
      <c r="U1392" s="1">
        <f t="shared" si="133"/>
        <v>16.430211168827324</v>
      </c>
    </row>
    <row r="1393" spans="5:21" x14ac:dyDescent="0.2">
      <c r="E1393" s="1">
        <v>1390</v>
      </c>
      <c r="F1393" s="9">
        <v>-0.93991275207372382</v>
      </c>
      <c r="G1393" s="9">
        <v>-0.76115156844025478</v>
      </c>
      <c r="H1393" s="9">
        <v>0.59170361055294052</v>
      </c>
      <c r="I1393" s="9">
        <v>-1.6272042557829991</v>
      </c>
      <c r="J1393" s="9">
        <v>-0.27468104235595092</v>
      </c>
      <c r="K1393" s="4">
        <f t="shared" si="131"/>
        <v>100</v>
      </c>
      <c r="L1393" s="1">
        <f t="shared" si="134"/>
        <v>82.862916634181062</v>
      </c>
      <c r="M1393" s="1">
        <f t="shared" si="134"/>
        <v>71.161882853587159</v>
      </c>
      <c r="N1393" s="1">
        <f t="shared" si="134"/>
        <v>80.10177743243824</v>
      </c>
      <c r="O1393" s="1">
        <f t="shared" si="134"/>
        <v>57.850216313101186</v>
      </c>
      <c r="P1393" s="1">
        <f t="shared" si="135"/>
        <v>54.757863522662753</v>
      </c>
      <c r="Q1393" s="6">
        <f t="shared" si="130"/>
        <v>0</v>
      </c>
      <c r="R1393" s="1">
        <f>AVERAGE($Q$4:Q1393)</f>
        <v>16.284677324620318</v>
      </c>
      <c r="S1393" s="1">
        <f>STDEV($R$4:R1393)</f>
        <v>3.0308268662131792</v>
      </c>
      <c r="T1393" s="1">
        <f t="shared" si="132"/>
        <v>16.150962060968109</v>
      </c>
      <c r="U1393" s="1">
        <f t="shared" si="133"/>
        <v>16.418392588272528</v>
      </c>
    </row>
    <row r="1394" spans="5:21" x14ac:dyDescent="0.2">
      <c r="E1394" s="1">
        <v>1391</v>
      </c>
      <c r="F1394" s="9">
        <v>0.39570522858412005</v>
      </c>
      <c r="G1394" s="9">
        <v>-1.5204614101094194</v>
      </c>
      <c r="H1394" s="9">
        <v>1.8559694581199437</v>
      </c>
      <c r="I1394" s="9">
        <v>0.63305151343229227</v>
      </c>
      <c r="J1394" s="9">
        <v>1.1591964721446857</v>
      </c>
      <c r="K1394" s="4">
        <f t="shared" si="131"/>
        <v>100</v>
      </c>
      <c r="L1394" s="1">
        <f t="shared" si="134"/>
        <v>108.23569731198064</v>
      </c>
      <c r="M1394" s="1">
        <f t="shared" si="134"/>
        <v>79.85551583100839</v>
      </c>
      <c r="N1394" s="1">
        <f t="shared" si="134"/>
        <v>115.74770219324105</v>
      </c>
      <c r="O1394" s="1">
        <f t="shared" si="134"/>
        <v>131.37070605154693</v>
      </c>
      <c r="P1394" s="1">
        <f t="shared" si="135"/>
        <v>165.64756656578805</v>
      </c>
      <c r="Q1394" s="6">
        <f t="shared" si="130"/>
        <v>45.647566565788054</v>
      </c>
      <c r="R1394" s="1">
        <f>AVERAGE($Q$4:Q1394)</f>
        <v>16.305786518898657</v>
      </c>
      <c r="S1394" s="1">
        <f>STDEV($R$4:R1394)</f>
        <v>3.0297731959429615</v>
      </c>
      <c r="T1394" s="1">
        <f t="shared" si="132"/>
        <v>16.172165797869781</v>
      </c>
      <c r="U1394" s="1">
        <f t="shared" si="133"/>
        <v>16.439407239927533</v>
      </c>
    </row>
    <row r="1395" spans="5:21" x14ac:dyDescent="0.2">
      <c r="E1395" s="1">
        <v>1392</v>
      </c>
      <c r="F1395" s="9">
        <v>0.18691935110837221</v>
      </c>
      <c r="G1395" s="9">
        <v>0.10286612450727262</v>
      </c>
      <c r="H1395" s="9">
        <v>-2.9128568712621927</v>
      </c>
      <c r="I1395" s="9">
        <v>-1.2879718269687146</v>
      </c>
      <c r="J1395" s="9">
        <v>0.99543285614345223</v>
      </c>
      <c r="K1395" s="4">
        <f t="shared" si="131"/>
        <v>100</v>
      </c>
      <c r="L1395" s="1">
        <f t="shared" si="134"/>
        <v>103.80914367532066</v>
      </c>
      <c r="M1395" s="1">
        <f t="shared" si="134"/>
        <v>105.96695297442409</v>
      </c>
      <c r="N1395" s="1">
        <f t="shared" si="134"/>
        <v>59.178358362865687</v>
      </c>
      <c r="O1395" s="1">
        <f t="shared" si="134"/>
        <v>45.739467263394701</v>
      </c>
      <c r="P1395" s="1">
        <f t="shared" si="135"/>
        <v>55.815304875034535</v>
      </c>
      <c r="Q1395" s="6">
        <f t="shared" si="130"/>
        <v>0</v>
      </c>
      <c r="R1395" s="1">
        <f>AVERAGE($Q$4:Q1395)</f>
        <v>16.294072591801747</v>
      </c>
      <c r="S1395" s="1">
        <f>STDEV($R$4:R1395)</f>
        <v>3.0287221836632066</v>
      </c>
      <c r="T1395" s="1">
        <f t="shared" si="132"/>
        <v>16.160546211012679</v>
      </c>
      <c r="U1395" s="1">
        <f t="shared" si="133"/>
        <v>16.427598972590815</v>
      </c>
    </row>
    <row r="1396" spans="5:21" x14ac:dyDescent="0.2">
      <c r="E1396" s="1">
        <v>1393</v>
      </c>
      <c r="F1396" s="9">
        <v>1.0832536645466462</v>
      </c>
      <c r="G1396" s="9">
        <v>2.0180141291348264</v>
      </c>
      <c r="H1396" s="9">
        <v>0.50121343520004302</v>
      </c>
      <c r="I1396" s="9">
        <v>0.22393805920728482</v>
      </c>
      <c r="J1396" s="9">
        <v>0.12397322279866785</v>
      </c>
      <c r="K1396" s="4">
        <f t="shared" si="131"/>
        <v>100</v>
      </c>
      <c r="L1396" s="1">
        <f t="shared" si="134"/>
        <v>124.19102679940033</v>
      </c>
      <c r="M1396" s="1">
        <f t="shared" si="134"/>
        <v>185.93994490536775</v>
      </c>
      <c r="N1396" s="1">
        <f t="shared" si="134"/>
        <v>205.54529674514441</v>
      </c>
      <c r="O1396" s="1">
        <f t="shared" si="134"/>
        <v>214.96044696649514</v>
      </c>
      <c r="P1396" s="1">
        <f t="shared" si="135"/>
        <v>220.35694044627738</v>
      </c>
      <c r="Q1396" s="6">
        <f t="shared" si="130"/>
        <v>100.35694044627738</v>
      </c>
      <c r="R1396" s="1">
        <f>AVERAGE($Q$4:Q1396)</f>
        <v>16.354419230606108</v>
      </c>
      <c r="S1396" s="1">
        <f>STDEV($R$4:R1396)</f>
        <v>3.0276645745367037</v>
      </c>
      <c r="T1396" s="1">
        <f t="shared" si="132"/>
        <v>16.220987395815271</v>
      </c>
      <c r="U1396" s="1">
        <f t="shared" si="133"/>
        <v>16.487851065396946</v>
      </c>
    </row>
    <row r="1397" spans="5:21" x14ac:dyDescent="0.2">
      <c r="E1397" s="1">
        <v>1394</v>
      </c>
      <c r="F1397" s="9">
        <v>0.29292209546838421</v>
      </c>
      <c r="G1397" s="9">
        <v>0.90460389401414432</v>
      </c>
      <c r="H1397" s="9">
        <v>-1.6922058421187103</v>
      </c>
      <c r="I1397" s="9">
        <v>-0.22453377823694609</v>
      </c>
      <c r="J1397" s="9">
        <v>0.11751353667932563</v>
      </c>
      <c r="K1397" s="4">
        <f t="shared" si="131"/>
        <v>100</v>
      </c>
      <c r="L1397" s="1">
        <f t="shared" si="134"/>
        <v>106.03344943934334</v>
      </c>
      <c r="M1397" s="1">
        <f t="shared" si="134"/>
        <v>127.06202891615028</v>
      </c>
      <c r="N1397" s="1">
        <f t="shared" si="134"/>
        <v>90.580070410831226</v>
      </c>
      <c r="O1397" s="1">
        <f t="shared" si="134"/>
        <v>86.602394024713959</v>
      </c>
      <c r="P1397" s="1">
        <f t="shared" si="135"/>
        <v>88.661891832406397</v>
      </c>
      <c r="Q1397" s="6">
        <f t="shared" si="130"/>
        <v>0</v>
      </c>
      <c r="R1397" s="1">
        <f>AVERAGE($Q$4:Q1397)</f>
        <v>16.342687222549721</v>
      </c>
      <c r="S1397" s="1">
        <f>STDEV($R$4:R1397)</f>
        <v>3.0266094968411879</v>
      </c>
      <c r="T1397" s="1">
        <f t="shared" si="132"/>
        <v>16.209349737202196</v>
      </c>
      <c r="U1397" s="1">
        <f t="shared" si="133"/>
        <v>16.476024707897245</v>
      </c>
    </row>
    <row r="1398" spans="5:21" x14ac:dyDescent="0.2">
      <c r="E1398" s="1">
        <v>1395</v>
      </c>
      <c r="F1398" s="9">
        <v>0.32147227102541365</v>
      </c>
      <c r="G1398" s="9">
        <v>-0.18846094462787732</v>
      </c>
      <c r="H1398" s="9">
        <v>-0.50596213441167492</v>
      </c>
      <c r="I1398" s="9">
        <v>-0.34556705941213295</v>
      </c>
      <c r="J1398" s="9">
        <v>0.72123157224268652</v>
      </c>
      <c r="K1398" s="4">
        <f t="shared" si="131"/>
        <v>100</v>
      </c>
      <c r="L1398" s="1">
        <f t="shared" si="134"/>
        <v>106.64063603727172</v>
      </c>
      <c r="M1398" s="1">
        <f t="shared" si="134"/>
        <v>102.69592641679917</v>
      </c>
      <c r="N1398" s="1">
        <f t="shared" si="134"/>
        <v>92.812378915800451</v>
      </c>
      <c r="O1398" s="1">
        <f t="shared" si="134"/>
        <v>86.614445819248843</v>
      </c>
      <c r="P1398" s="1">
        <f t="shared" si="135"/>
        <v>100.05428882738087</v>
      </c>
      <c r="Q1398" s="6">
        <f t="shared" si="130"/>
        <v>0</v>
      </c>
      <c r="R1398" s="1">
        <f>AVERAGE($Q$4:Q1398)</f>
        <v>16.330972034576565</v>
      </c>
      <c r="S1398" s="1">
        <f>STDEV($R$4:R1398)</f>
        <v>3.0255569744970838</v>
      </c>
      <c r="T1398" s="1">
        <f t="shared" si="132"/>
        <v>16.197728701330359</v>
      </c>
      <c r="U1398" s="1">
        <f t="shared" si="133"/>
        <v>16.464215367822771</v>
      </c>
    </row>
    <row r="1399" spans="5:21" x14ac:dyDescent="0.2">
      <c r="E1399" s="1">
        <v>1396</v>
      </c>
      <c r="F1399" s="9">
        <v>1.327198333456181</v>
      </c>
      <c r="G1399" s="9">
        <v>-1.8998434825334698</v>
      </c>
      <c r="H1399" s="9">
        <v>0.89824879978550598</v>
      </c>
      <c r="I1399" s="9">
        <v>0.43346972233848646</v>
      </c>
      <c r="J1399" s="9">
        <v>-0.21828213903063443</v>
      </c>
      <c r="K1399" s="4">
        <f t="shared" si="131"/>
        <v>100</v>
      </c>
      <c r="L1399" s="1">
        <f t="shared" si="134"/>
        <v>130.40041769622442</v>
      </c>
      <c r="M1399" s="1">
        <f t="shared" si="134"/>
        <v>89.178604965790456</v>
      </c>
      <c r="N1399" s="1">
        <f t="shared" si="134"/>
        <v>106.72878704220062</v>
      </c>
      <c r="O1399" s="1">
        <f t="shared" si="134"/>
        <v>116.39445079721035</v>
      </c>
      <c r="P1399" s="1">
        <f t="shared" si="135"/>
        <v>111.42240538305585</v>
      </c>
      <c r="Q1399" s="6">
        <f t="shared" si="130"/>
        <v>0</v>
      </c>
      <c r="R1399" s="1">
        <f>AVERAGE($Q$4:Q1399)</f>
        <v>16.319273630540337</v>
      </c>
      <c r="S1399" s="1">
        <f>STDEV($R$4:R1399)</f>
        <v>3.024507031199819</v>
      </c>
      <c r="T1399" s="1">
        <f t="shared" si="132"/>
        <v>16.186124251277171</v>
      </c>
      <c r="U1399" s="1">
        <f t="shared" si="133"/>
        <v>16.452423009803503</v>
      </c>
    </row>
    <row r="1400" spans="5:21" x14ac:dyDescent="0.2">
      <c r="E1400" s="1">
        <v>1397</v>
      </c>
      <c r="F1400" s="9">
        <v>-0.11702127267199103</v>
      </c>
      <c r="G1400" s="9">
        <v>0.39636688597965986</v>
      </c>
      <c r="H1400" s="9">
        <v>-0.96865960586001165</v>
      </c>
      <c r="I1400" s="9">
        <v>1.9394246919546276</v>
      </c>
      <c r="J1400" s="9">
        <v>-0.69394900492625311</v>
      </c>
      <c r="K1400" s="4">
        <f t="shared" si="131"/>
        <v>100</v>
      </c>
      <c r="L1400" s="1">
        <f t="shared" si="134"/>
        <v>97.686750082511736</v>
      </c>
      <c r="M1400" s="1">
        <f t="shared" si="134"/>
        <v>105.74592772239313</v>
      </c>
      <c r="N1400" s="1">
        <f t="shared" si="134"/>
        <v>87.121821598309907</v>
      </c>
      <c r="O1400" s="1">
        <f t="shared" si="134"/>
        <v>128.40538451716714</v>
      </c>
      <c r="P1400" s="1">
        <f t="shared" si="135"/>
        <v>111.76545513142118</v>
      </c>
      <c r="Q1400" s="6">
        <f t="shared" si="130"/>
        <v>0</v>
      </c>
      <c r="R1400" s="1">
        <f>AVERAGE($Q$4:Q1400)</f>
        <v>16.307591974398218</v>
      </c>
      <c r="S1400" s="1">
        <f>STDEV($R$4:R1400)</f>
        <v>3.0234596904213022</v>
      </c>
      <c r="T1400" s="1">
        <f t="shared" si="132"/>
        <v>16.174536350234241</v>
      </c>
      <c r="U1400" s="1">
        <f t="shared" si="133"/>
        <v>16.440647598562194</v>
      </c>
    </row>
    <row r="1401" spans="5:21" x14ac:dyDescent="0.2">
      <c r="E1401" s="1">
        <v>1398</v>
      </c>
      <c r="F1401" s="9">
        <v>2.2207586880540475E-2</v>
      </c>
      <c r="G1401" s="9">
        <v>-0.27786313694377895</v>
      </c>
      <c r="H1401" s="9">
        <v>-1.1618794815149158</v>
      </c>
      <c r="I1401" s="9">
        <v>-0.67700511863222346</v>
      </c>
      <c r="J1401" s="9">
        <v>-0.45441311158356257</v>
      </c>
      <c r="K1401" s="4">
        <f t="shared" si="131"/>
        <v>100</v>
      </c>
      <c r="L1401" s="1">
        <f t="shared" si="134"/>
        <v>100.4451395533664</v>
      </c>
      <c r="M1401" s="1">
        <f t="shared" si="134"/>
        <v>95.015408765112454</v>
      </c>
      <c r="N1401" s="1">
        <f t="shared" si="134"/>
        <v>75.31378454001208</v>
      </c>
      <c r="O1401" s="1">
        <f t="shared" si="134"/>
        <v>65.77646870766543</v>
      </c>
      <c r="P1401" s="1">
        <f t="shared" si="135"/>
        <v>60.062130430495692</v>
      </c>
      <c r="Q1401" s="6">
        <f t="shared" si="130"/>
        <v>0</v>
      </c>
      <c r="R1401" s="1">
        <f>AVERAGE($Q$4:Q1401)</f>
        <v>16.295927030210521</v>
      </c>
      <c r="S1401" s="1">
        <f>STDEV($R$4:R1401)</f>
        <v>3.0224149754113285</v>
      </c>
      <c r="T1401" s="1">
        <f t="shared" si="132"/>
        <v>16.162964961506944</v>
      </c>
      <c r="U1401" s="1">
        <f t="shared" si="133"/>
        <v>16.428889098914098</v>
      </c>
    </row>
    <row r="1402" spans="5:21" x14ac:dyDescent="0.2">
      <c r="E1402" s="1">
        <v>1399</v>
      </c>
      <c r="F1402" s="9">
        <v>-0.42842657421715558</v>
      </c>
      <c r="G1402" s="9">
        <v>-0.24484620553266723</v>
      </c>
      <c r="H1402" s="9">
        <v>-1.5708155842730775</v>
      </c>
      <c r="I1402" s="9">
        <v>0.54070142141426913</v>
      </c>
      <c r="J1402" s="9">
        <v>0.67732571551459841</v>
      </c>
      <c r="K1402" s="4">
        <f t="shared" si="131"/>
        <v>100</v>
      </c>
      <c r="L1402" s="1">
        <f t="shared" si="134"/>
        <v>91.788302994242159</v>
      </c>
      <c r="M1402" s="1">
        <f t="shared" si="134"/>
        <v>87.40177837881069</v>
      </c>
      <c r="N1402" s="1">
        <f t="shared" si="134"/>
        <v>63.838248257112589</v>
      </c>
      <c r="O1402" s="1">
        <f t="shared" si="134"/>
        <v>71.128834097875895</v>
      </c>
      <c r="P1402" s="1">
        <f t="shared" si="135"/>
        <v>81.447442959842917</v>
      </c>
      <c r="Q1402" s="6">
        <f t="shared" si="130"/>
        <v>0</v>
      </c>
      <c r="R1402" s="1">
        <f>AVERAGE($Q$4:Q1402)</f>
        <v>16.284278762140321</v>
      </c>
      <c r="S1402" s="1">
        <f>STDEV($R$4:R1402)</f>
        <v>3.0213729091989019</v>
      </c>
      <c r="T1402" s="1">
        <f t="shared" si="132"/>
        <v>16.151410048513959</v>
      </c>
      <c r="U1402" s="1">
        <f t="shared" si="133"/>
        <v>16.417147475766683</v>
      </c>
    </row>
    <row r="1403" spans="5:21" x14ac:dyDescent="0.2">
      <c r="E1403" s="1">
        <v>1400</v>
      </c>
      <c r="F1403" s="9">
        <v>-0.29819830160704441</v>
      </c>
      <c r="G1403" s="9">
        <v>-0.4750631887873169</v>
      </c>
      <c r="H1403" s="9">
        <v>-1.6009107639547437</v>
      </c>
      <c r="I1403" s="9">
        <v>-0.49480263442092109</v>
      </c>
      <c r="J1403" s="9">
        <v>-0.29321086003619712</v>
      </c>
      <c r="K1403" s="4">
        <f t="shared" si="131"/>
        <v>100</v>
      </c>
      <c r="L1403" s="1">
        <f t="shared" si="134"/>
        <v>94.21039498624927</v>
      </c>
      <c r="M1403" s="1">
        <f t="shared" si="134"/>
        <v>85.671300646096071</v>
      </c>
      <c r="N1403" s="1">
        <f t="shared" si="134"/>
        <v>62.198801751751034</v>
      </c>
      <c r="O1403" s="1">
        <f t="shared" si="134"/>
        <v>56.338334940180218</v>
      </c>
      <c r="P1403" s="1">
        <f t="shared" si="135"/>
        <v>53.129537545953703</v>
      </c>
      <c r="Q1403" s="6">
        <f t="shared" si="130"/>
        <v>0</v>
      </c>
      <c r="R1403" s="1">
        <f>AVERAGE($Q$4:Q1403)</f>
        <v>16.272647134453077</v>
      </c>
      <c r="S1403" s="1">
        <f>STDEV($R$4:R1403)</f>
        <v>3.0203335145936947</v>
      </c>
      <c r="T1403" s="1">
        <f t="shared" si="132"/>
        <v>16.139871574786831</v>
      </c>
      <c r="U1403" s="1">
        <f t="shared" si="133"/>
        <v>16.405422694119324</v>
      </c>
    </row>
    <row r="1404" spans="5:21" x14ac:dyDescent="0.2">
      <c r="E1404" s="1">
        <v>1401</v>
      </c>
      <c r="F1404" s="9">
        <v>-0.44972466639592312</v>
      </c>
      <c r="G1404" s="9">
        <v>0.57543161346984562</v>
      </c>
      <c r="H1404" s="9">
        <v>-1.8983337213285267</v>
      </c>
      <c r="I1404" s="9">
        <v>-5.8853402151726186E-2</v>
      </c>
      <c r="J1404" s="9">
        <v>-1.1937868293898646</v>
      </c>
      <c r="K1404" s="4">
        <f t="shared" si="131"/>
        <v>100</v>
      </c>
      <c r="L1404" s="1">
        <f t="shared" si="134"/>
        <v>91.398151385035419</v>
      </c>
      <c r="M1404" s="1">
        <f t="shared" si="134"/>
        <v>102.54600994782926</v>
      </c>
      <c r="N1404" s="1">
        <f t="shared" si="134"/>
        <v>70.150633077753966</v>
      </c>
      <c r="O1404" s="1">
        <f t="shared" si="134"/>
        <v>69.329753029815592</v>
      </c>
      <c r="P1404" s="1">
        <f t="shared" si="135"/>
        <v>54.604526641089798</v>
      </c>
      <c r="Q1404" s="6">
        <f t="shared" si="130"/>
        <v>0</v>
      </c>
      <c r="R1404" s="1">
        <f>AVERAGE($Q$4:Q1404)</f>
        <v>16.261032111516279</v>
      </c>
      <c r="S1404" s="1">
        <f>STDEV($R$4:R1404)</f>
        <v>3.0192968141873764</v>
      </c>
      <c r="T1404" s="1">
        <f t="shared" si="132"/>
        <v>16.128349503969513</v>
      </c>
      <c r="U1404" s="1">
        <f t="shared" si="133"/>
        <v>16.393714719063045</v>
      </c>
    </row>
    <row r="1405" spans="5:21" x14ac:dyDescent="0.2">
      <c r="E1405" s="1">
        <v>1402</v>
      </c>
      <c r="F1405" s="9">
        <v>-0.43554905460041482</v>
      </c>
      <c r="G1405" s="9">
        <v>1.2745795174851082</v>
      </c>
      <c r="H1405" s="9">
        <v>0.3578816176741384</v>
      </c>
      <c r="I1405" s="9">
        <v>1.0156622920476366</v>
      </c>
      <c r="J1405" s="9">
        <v>0.45675506044062786</v>
      </c>
      <c r="K1405" s="4">
        <f t="shared" si="131"/>
        <v>100</v>
      </c>
      <c r="L1405" s="1">
        <f t="shared" si="134"/>
        <v>91.657644000450659</v>
      </c>
      <c r="M1405" s="1">
        <f t="shared" si="134"/>
        <v>118.27072526958186</v>
      </c>
      <c r="N1405" s="1">
        <f t="shared" si="134"/>
        <v>127.04642897118153</v>
      </c>
      <c r="O1405" s="1">
        <f t="shared" si="134"/>
        <v>155.66169965741699</v>
      </c>
      <c r="P1405" s="1">
        <f t="shared" si="135"/>
        <v>170.55128999951719</v>
      </c>
      <c r="Q1405" s="6">
        <f t="shared" si="130"/>
        <v>50.551289999517195</v>
      </c>
      <c r="R1405" s="1">
        <f>AVERAGE($Q$4:Q1405)</f>
        <v>16.285490212720273</v>
      </c>
      <c r="S1405" s="1">
        <f>STDEV($R$4:R1405)</f>
        <v>3.0182577985991625</v>
      </c>
      <c r="T1405" s="1">
        <f t="shared" si="132"/>
        <v>16.152900575780123</v>
      </c>
      <c r="U1405" s="1">
        <f t="shared" si="133"/>
        <v>16.418079849660423</v>
      </c>
    </row>
    <row r="1406" spans="5:21" x14ac:dyDescent="0.2">
      <c r="E1406" s="1">
        <v>1403</v>
      </c>
      <c r="F1406" s="9">
        <v>0.88714841695036739</v>
      </c>
      <c r="G1406" s="9">
        <v>0.52077211876166984</v>
      </c>
      <c r="H1406" s="9">
        <v>0.45682213567488361</v>
      </c>
      <c r="I1406" s="9">
        <v>-0.77196773418108933</v>
      </c>
      <c r="J1406" s="9">
        <v>0.41408156903344207</v>
      </c>
      <c r="K1406" s="4">
        <f t="shared" si="131"/>
        <v>100</v>
      </c>
      <c r="L1406" s="1">
        <f t="shared" si="134"/>
        <v>119.41440867862654</v>
      </c>
      <c r="M1406" s="1">
        <f t="shared" si="134"/>
        <v>132.5227452728405</v>
      </c>
      <c r="N1406" s="1">
        <f t="shared" si="134"/>
        <v>145.20096091859764</v>
      </c>
      <c r="O1406" s="1">
        <f t="shared" si="134"/>
        <v>124.4277434378308</v>
      </c>
      <c r="P1406" s="1">
        <f t="shared" si="135"/>
        <v>135.17111404061498</v>
      </c>
      <c r="Q1406" s="6">
        <f t="shared" si="130"/>
        <v>15.171114040614981</v>
      </c>
      <c r="R1406" s="1">
        <f>AVERAGE($Q$4:Q1406)</f>
        <v>16.284695931770806</v>
      </c>
      <c r="S1406" s="1">
        <f>STDEV($R$4:R1406)</f>
        <v>3.0172199604013299</v>
      </c>
      <c r="T1406" s="1">
        <f t="shared" si="132"/>
        <v>16.152199130586965</v>
      </c>
      <c r="U1406" s="1">
        <f t="shared" si="133"/>
        <v>16.417192732954646</v>
      </c>
    </row>
    <row r="1407" spans="5:21" x14ac:dyDescent="0.2">
      <c r="E1407" s="1">
        <v>1404</v>
      </c>
      <c r="F1407" s="9">
        <v>0.19897584024874959</v>
      </c>
      <c r="G1407" s="9">
        <v>1.1969495972152799</v>
      </c>
      <c r="H1407" s="9">
        <v>-1.6721423889975995</v>
      </c>
      <c r="I1407" s="9">
        <v>-1.2962414075445849</v>
      </c>
      <c r="J1407" s="9">
        <v>0.77141976362327114</v>
      </c>
      <c r="K1407" s="4">
        <f t="shared" si="131"/>
        <v>100</v>
      </c>
      <c r="L1407" s="1">
        <f t="shared" si="134"/>
        <v>104.05976047243735</v>
      </c>
      <c r="M1407" s="1">
        <f t="shared" si="134"/>
        <v>132.20520165190138</v>
      </c>
      <c r="N1407" s="1">
        <f t="shared" si="134"/>
        <v>94.625481067509085</v>
      </c>
      <c r="O1407" s="1">
        <f t="shared" si="134"/>
        <v>73.01599408262912</v>
      </c>
      <c r="P1407" s="1">
        <f t="shared" si="135"/>
        <v>85.196680081553112</v>
      </c>
      <c r="Q1407" s="6">
        <f t="shared" si="130"/>
        <v>0</v>
      </c>
      <c r="R1407" s="1">
        <f>AVERAGE($Q$4:Q1407)</f>
        <v>16.273097145494614</v>
      </c>
      <c r="S1407" s="1">
        <f>STDEV($R$4:R1407)</f>
        <v>3.0161847739944738</v>
      </c>
      <c r="T1407" s="1">
        <f t="shared" si="132"/>
        <v>16.140692980691227</v>
      </c>
      <c r="U1407" s="1">
        <f t="shared" si="133"/>
        <v>16.405501310298</v>
      </c>
    </row>
    <row r="1408" spans="5:21" x14ac:dyDescent="0.2">
      <c r="E1408" s="1">
        <v>1405</v>
      </c>
      <c r="F1408" s="9">
        <v>0.26954239729093388</v>
      </c>
      <c r="G1408" s="9">
        <v>-1.0935491445707157</v>
      </c>
      <c r="H1408" s="9">
        <v>1.0237340575258713</v>
      </c>
      <c r="I1408" s="9">
        <v>1.0822577678482048</v>
      </c>
      <c r="J1408" s="9">
        <v>-0.63085280999075621</v>
      </c>
      <c r="K1408" s="4">
        <f t="shared" si="131"/>
        <v>100</v>
      </c>
      <c r="L1408" s="1">
        <f t="shared" si="134"/>
        <v>105.5388008052655</v>
      </c>
      <c r="M1408" s="1">
        <f t="shared" si="134"/>
        <v>84.806215536443901</v>
      </c>
      <c r="N1408" s="1">
        <f t="shared" si="134"/>
        <v>104.07540120534712</v>
      </c>
      <c r="O1408" s="1">
        <f t="shared" si="134"/>
        <v>129.22656757658112</v>
      </c>
      <c r="P1408" s="1">
        <f t="shared" si="135"/>
        <v>113.90863043378617</v>
      </c>
      <c r="Q1408" s="6">
        <f t="shared" si="130"/>
        <v>0</v>
      </c>
      <c r="R1408" s="1">
        <f>AVERAGE($Q$4:Q1408)</f>
        <v>16.261514869946222</v>
      </c>
      <c r="S1408" s="1">
        <f>STDEV($R$4:R1408)</f>
        <v>3.0151522618412745</v>
      </c>
      <c r="T1408" s="1">
        <f t="shared" si="132"/>
        <v>16.129203141427897</v>
      </c>
      <c r="U1408" s="1">
        <f t="shared" si="133"/>
        <v>16.393826598464546</v>
      </c>
    </row>
    <row r="1409" spans="5:21" x14ac:dyDescent="0.2">
      <c r="E1409" s="1">
        <v>1406</v>
      </c>
      <c r="F1409" s="9">
        <v>-0.84740804595639929</v>
      </c>
      <c r="G1409" s="9">
        <v>-0.71385329647455364</v>
      </c>
      <c r="H1409" s="9">
        <v>-0.4339153747423552</v>
      </c>
      <c r="I1409" s="9">
        <v>1.1060706128773745</v>
      </c>
      <c r="J1409" s="9">
        <v>-2.2266794985625893</v>
      </c>
      <c r="K1409" s="4">
        <f t="shared" si="131"/>
        <v>100</v>
      </c>
      <c r="L1409" s="1">
        <f t="shared" si="134"/>
        <v>84.410227806115259</v>
      </c>
      <c r="M1409" s="1">
        <f t="shared" si="134"/>
        <v>73.179689564573721</v>
      </c>
      <c r="N1409" s="1">
        <f t="shared" si="134"/>
        <v>67.096698665651601</v>
      </c>
      <c r="O1409" s="1">
        <f t="shared" si="134"/>
        <v>83.709206471211573</v>
      </c>
      <c r="P1409" s="1">
        <f t="shared" si="135"/>
        <v>53.624876028163335</v>
      </c>
      <c r="Q1409" s="6">
        <f t="shared" si="130"/>
        <v>0</v>
      </c>
      <c r="R1409" s="1">
        <f>AVERAGE($Q$4:Q1409)</f>
        <v>16.249949069896473</v>
      </c>
      <c r="S1409" s="1">
        <f>STDEV($R$4:R1409)</f>
        <v>3.0141224461898193</v>
      </c>
      <c r="T1409" s="1">
        <f t="shared" si="132"/>
        <v>16.117729576858487</v>
      </c>
      <c r="U1409" s="1">
        <f t="shared" si="133"/>
        <v>16.38216856293446</v>
      </c>
    </row>
    <row r="1410" spans="5:21" x14ac:dyDescent="0.2">
      <c r="E1410" s="1">
        <v>1407</v>
      </c>
      <c r="F1410" s="9">
        <v>-0.76236801760387607</v>
      </c>
      <c r="G1410" s="9">
        <v>0.30306750886666123</v>
      </c>
      <c r="H1410" s="9">
        <v>1.223052095156163</v>
      </c>
      <c r="I1410" s="9">
        <v>-0.76368905865820125</v>
      </c>
      <c r="J1410" s="9">
        <v>2.5655754143372178</v>
      </c>
      <c r="K1410" s="4">
        <f t="shared" si="131"/>
        <v>100</v>
      </c>
      <c r="L1410" s="1">
        <f t="shared" si="134"/>
        <v>85.858155718751576</v>
      </c>
      <c r="M1410" s="1">
        <f t="shared" si="134"/>
        <v>91.223276038771886</v>
      </c>
      <c r="N1410" s="1">
        <f t="shared" si="134"/>
        <v>116.50340537577343</v>
      </c>
      <c r="O1410" s="1">
        <f t="shared" si="134"/>
        <v>100.00125056303442</v>
      </c>
      <c r="P1410" s="1">
        <f t="shared" si="135"/>
        <v>167.05076936807339</v>
      </c>
      <c r="Q1410" s="6">
        <f t="shared" si="130"/>
        <v>47.050769368073389</v>
      </c>
      <c r="R1410" s="1">
        <f>AVERAGE($Q$4:Q1410)</f>
        <v>16.271840200172363</v>
      </c>
      <c r="S1410" s="1">
        <f>STDEV($R$4:R1410)</f>
        <v>3.0130906101184554</v>
      </c>
      <c r="T1410" s="1">
        <f t="shared" si="132"/>
        <v>16.139712948919112</v>
      </c>
      <c r="U1410" s="1">
        <f t="shared" si="133"/>
        <v>16.403967451425615</v>
      </c>
    </row>
    <row r="1411" spans="5:21" x14ac:dyDescent="0.2">
      <c r="E1411" s="1">
        <v>1408</v>
      </c>
      <c r="F1411" s="9">
        <v>-0.15858404367463663</v>
      </c>
      <c r="G1411" s="9">
        <v>0.34094000511686318</v>
      </c>
      <c r="H1411" s="9">
        <v>2.0933202904416248</v>
      </c>
      <c r="I1411" s="9">
        <v>0.7722610462224111</v>
      </c>
      <c r="J1411" s="9">
        <v>0.83122358773835003</v>
      </c>
      <c r="K1411" s="4">
        <f t="shared" si="131"/>
        <v>100</v>
      </c>
      <c r="L1411" s="1">
        <f t="shared" si="134"/>
        <v>96.878089352287688</v>
      </c>
      <c r="M1411" s="1">
        <f t="shared" si="134"/>
        <v>103.71444258299309</v>
      </c>
      <c r="N1411" s="1">
        <f t="shared" si="134"/>
        <v>157.63865754947574</v>
      </c>
      <c r="O1411" s="1">
        <f t="shared" si="134"/>
        <v>183.96723031049004</v>
      </c>
      <c r="P1411" s="1">
        <f t="shared" si="135"/>
        <v>217.23991961912273</v>
      </c>
      <c r="Q1411" s="6">
        <f t="shared" si="130"/>
        <v>97.23991961912273</v>
      </c>
      <c r="R1411" s="1">
        <f>AVERAGE($Q$4:Q1411)</f>
        <v>16.329345938396049</v>
      </c>
      <c r="S1411" s="1">
        <f>STDEV($R$4:R1411)</f>
        <v>3.0120523068065634</v>
      </c>
      <c r="T1411" s="1">
        <f t="shared" si="132"/>
        <v>16.19731113020655</v>
      </c>
      <c r="U1411" s="1">
        <f t="shared" si="133"/>
        <v>16.461380746585547</v>
      </c>
    </row>
    <row r="1412" spans="5:21" x14ac:dyDescent="0.2">
      <c r="E1412" s="1">
        <v>1409</v>
      </c>
      <c r="F1412" s="9">
        <v>-8.6031377577455714E-2</v>
      </c>
      <c r="G1412" s="9">
        <v>-0.35171069612260908</v>
      </c>
      <c r="H1412" s="9">
        <v>2.9621878638863564</v>
      </c>
      <c r="I1412" s="9">
        <v>-0.43084924072900321</v>
      </c>
      <c r="J1412" s="9">
        <v>0.22148356038087513</v>
      </c>
      <c r="K1412" s="4">
        <f t="shared" si="131"/>
        <v>100</v>
      </c>
      <c r="L1412" s="1">
        <f t="shared" si="134"/>
        <v>98.29409070793011</v>
      </c>
      <c r="M1412" s="1">
        <f t="shared" si="134"/>
        <v>91.617451422619695</v>
      </c>
      <c r="N1412" s="1">
        <f t="shared" si="134"/>
        <v>165.68018671119651</v>
      </c>
      <c r="O1412" s="1">
        <f t="shared" si="134"/>
        <v>152.00136421117935</v>
      </c>
      <c r="P1412" s="1">
        <f t="shared" si="135"/>
        <v>158.88587988563964</v>
      </c>
      <c r="Q1412" s="6">
        <f t="shared" ref="Q1412:Q1475" si="136">MAX(P1412-strike,0)</f>
        <v>38.885879885639639</v>
      </c>
      <c r="R1412" s="1">
        <f>AVERAGE($Q$4:Q1412)</f>
        <v>16.345354834029294</v>
      </c>
      <c r="S1412" s="1">
        <f>STDEV($R$4:R1412)</f>
        <v>3.0110131210208264</v>
      </c>
      <c r="T1412" s="1">
        <f t="shared" si="132"/>
        <v>16.213412425296777</v>
      </c>
      <c r="U1412" s="1">
        <f t="shared" si="133"/>
        <v>16.477297242761811</v>
      </c>
    </row>
    <row r="1413" spans="5:21" x14ac:dyDescent="0.2">
      <c r="E1413" s="1">
        <v>1410</v>
      </c>
      <c r="F1413" s="9">
        <v>1.4313172869151458E-3</v>
      </c>
      <c r="G1413" s="9">
        <v>-1.3087765182717703</v>
      </c>
      <c r="H1413" s="9">
        <v>0.79902974903234281</v>
      </c>
      <c r="I1413" s="9">
        <v>0.3216234745195834</v>
      </c>
      <c r="J1413" s="9">
        <v>-0.30189539756975137</v>
      </c>
      <c r="K1413" s="4">
        <f t="shared" ref="K1413:K1476" si="137">$C$6</f>
        <v>100</v>
      </c>
      <c r="L1413" s="1">
        <f t="shared" si="134"/>
        <v>100.02863044346766</v>
      </c>
      <c r="M1413" s="1">
        <f t="shared" si="134"/>
        <v>76.991971161797707</v>
      </c>
      <c r="N1413" s="1">
        <f t="shared" si="134"/>
        <v>90.33338422588281</v>
      </c>
      <c r="O1413" s="1">
        <f t="shared" si="134"/>
        <v>96.335008686410021</v>
      </c>
      <c r="P1413" s="1">
        <f t="shared" si="135"/>
        <v>90.690509092290384</v>
      </c>
      <c r="Q1413" s="6">
        <f t="shared" si="136"/>
        <v>0</v>
      </c>
      <c r="R1413" s="1">
        <f>AVERAGE($Q$4:Q1413)</f>
        <v>16.333762383792394</v>
      </c>
      <c r="S1413" s="1">
        <f>STDEV($R$4:R1413)</f>
        <v>3.0099764160895748</v>
      </c>
      <c r="T1413" s="1">
        <f t="shared" ref="T1413:T1476" si="138">R1413 - $C$11*S1413/SQRT(E1413)</f>
        <v>16.201912183680548</v>
      </c>
      <c r="U1413" s="1">
        <f t="shared" ref="U1413:U1476" si="139">R1413 + $C$11*S1413/SQRT(E1413)</f>
        <v>16.465612583904239</v>
      </c>
    </row>
    <row r="1414" spans="5:21" x14ac:dyDescent="0.2">
      <c r="E1414" s="1">
        <v>1411</v>
      </c>
      <c r="F1414" s="9">
        <v>0.30634851100330707</v>
      </c>
      <c r="G1414" s="9">
        <v>1.2213331501698121</v>
      </c>
      <c r="H1414" s="9">
        <v>0.69982888817321509</v>
      </c>
      <c r="I1414" s="9">
        <v>-0.20871198103122879</v>
      </c>
      <c r="J1414" s="9">
        <v>-0.92406935436883941</v>
      </c>
      <c r="K1414" s="4">
        <f t="shared" si="137"/>
        <v>100</v>
      </c>
      <c r="L1414" s="1">
        <f t="shared" si="134"/>
        <v>106.31856190241571</v>
      </c>
      <c r="M1414" s="1">
        <f t="shared" si="134"/>
        <v>135.73527998786486</v>
      </c>
      <c r="N1414" s="1">
        <f t="shared" si="134"/>
        <v>156.1273930104779</v>
      </c>
      <c r="O1414" s="1">
        <f t="shared" si="134"/>
        <v>149.74440883704941</v>
      </c>
      <c r="P1414" s="1">
        <f t="shared" si="135"/>
        <v>124.47638619232497</v>
      </c>
      <c r="Q1414" s="6">
        <f t="shared" si="136"/>
        <v>4.4763861923249664</v>
      </c>
      <c r="R1414" s="1">
        <f>AVERAGE($Q$4:Q1414)</f>
        <v>16.325358857079799</v>
      </c>
      <c r="S1414" s="1">
        <f>STDEV($R$4:R1414)</f>
        <v>3.0089418187243555</v>
      </c>
      <c r="T1414" s="1">
        <f t="shared" si="138"/>
        <v>16.193600691353627</v>
      </c>
      <c r="U1414" s="1">
        <f t="shared" si="139"/>
        <v>16.457117022805971</v>
      </c>
    </row>
    <row r="1415" spans="5:21" x14ac:dyDescent="0.2">
      <c r="E1415" s="1">
        <v>1412</v>
      </c>
      <c r="F1415" s="9">
        <v>-2.0332481653895229</v>
      </c>
      <c r="G1415" s="9">
        <v>-0.93149310487206094</v>
      </c>
      <c r="H1415" s="9">
        <v>0.40980012272484601</v>
      </c>
      <c r="I1415" s="9">
        <v>-0.80277004599338397</v>
      </c>
      <c r="J1415" s="9">
        <v>-0.89505419964552857</v>
      </c>
      <c r="K1415" s="4">
        <f t="shared" si="137"/>
        <v>100</v>
      </c>
      <c r="L1415" s="1">
        <f t="shared" si="134"/>
        <v>66.587745086869518</v>
      </c>
      <c r="M1415" s="1">
        <f t="shared" si="134"/>
        <v>55.269539386746985</v>
      </c>
      <c r="N1415" s="1">
        <f t="shared" si="134"/>
        <v>59.990244448694405</v>
      </c>
      <c r="O1415" s="1">
        <f t="shared" si="134"/>
        <v>51.09200092484371</v>
      </c>
      <c r="P1415" s="1">
        <f t="shared" si="135"/>
        <v>42.717860324173387</v>
      </c>
      <c r="Q1415" s="6">
        <f t="shared" si="136"/>
        <v>0</v>
      </c>
      <c r="R1415" s="1">
        <f>AVERAGE($Q$4:Q1415)</f>
        <v>16.313796988200849</v>
      </c>
      <c r="S1415" s="1">
        <f>STDEV($R$4:R1415)</f>
        <v>3.0079097409135525</v>
      </c>
      <c r="T1415" s="1">
        <f t="shared" si="138"/>
        <v>16.182130664828708</v>
      </c>
      <c r="U1415" s="1">
        <f t="shared" si="139"/>
        <v>16.44546331157299</v>
      </c>
    </row>
    <row r="1416" spans="5:21" x14ac:dyDescent="0.2">
      <c r="E1416" s="1">
        <v>1413</v>
      </c>
      <c r="F1416" s="9">
        <v>0.43288650886097457</v>
      </c>
      <c r="G1416" s="9">
        <v>1.0593657862045802</v>
      </c>
      <c r="H1416" s="9">
        <v>0.66114353103330359</v>
      </c>
      <c r="I1416" s="9">
        <v>0.38398184187826701</v>
      </c>
      <c r="J1416" s="9">
        <v>-0.79029518929019105</v>
      </c>
      <c r="K1416" s="4">
        <f t="shared" si="137"/>
        <v>100</v>
      </c>
      <c r="L1416" s="1">
        <f t="shared" si="134"/>
        <v>109.04356570686353</v>
      </c>
      <c r="M1416" s="1">
        <f t="shared" si="134"/>
        <v>134.77687657480854</v>
      </c>
      <c r="N1416" s="1">
        <f t="shared" si="134"/>
        <v>153.83019300142357</v>
      </c>
      <c r="O1416" s="1">
        <f t="shared" si="134"/>
        <v>166.10925252005882</v>
      </c>
      <c r="P1416" s="1">
        <f t="shared" si="135"/>
        <v>141.82397581628265</v>
      </c>
      <c r="Q1416" s="6">
        <f t="shared" si="136"/>
        <v>21.823975816282655</v>
      </c>
      <c r="R1416" s="1">
        <f>AVERAGE($Q$4:Q1416)</f>
        <v>16.317696619360142</v>
      </c>
      <c r="S1416" s="1">
        <f>STDEV($R$4:R1416)</f>
        <v>3.0068782291789242</v>
      </c>
      <c r="T1416" s="1">
        <f t="shared" si="138"/>
        <v>16.186122032046505</v>
      </c>
      <c r="U1416" s="1">
        <f t="shared" si="139"/>
        <v>16.449271206673778</v>
      </c>
    </row>
    <row r="1417" spans="5:21" x14ac:dyDescent="0.2">
      <c r="E1417" s="1">
        <v>1414</v>
      </c>
      <c r="F1417" s="9">
        <v>-1.3585281521955039</v>
      </c>
      <c r="G1417" s="9">
        <v>0.51900087782996707</v>
      </c>
      <c r="H1417" s="9">
        <v>-0.53091184781806078</v>
      </c>
      <c r="I1417" s="9">
        <v>-1.1946258382522501</v>
      </c>
      <c r="J1417" s="9">
        <v>0.19513777260726783</v>
      </c>
      <c r="K1417" s="4">
        <f t="shared" si="137"/>
        <v>100</v>
      </c>
      <c r="L1417" s="1">
        <f t="shared" si="134"/>
        <v>76.207856080602852</v>
      </c>
      <c r="M1417" s="1">
        <f t="shared" si="134"/>
        <v>84.543376254856355</v>
      </c>
      <c r="N1417" s="1">
        <f t="shared" si="134"/>
        <v>76.02653024568373</v>
      </c>
      <c r="O1417" s="1">
        <f t="shared" si="134"/>
        <v>59.868901333535256</v>
      </c>
      <c r="P1417" s="1">
        <f t="shared" si="135"/>
        <v>62.25163178546498</v>
      </c>
      <c r="Q1417" s="6">
        <f t="shared" si="136"/>
        <v>0</v>
      </c>
      <c r="R1417" s="1">
        <f>AVERAGE($Q$4:Q1417)</f>
        <v>16.306156522741073</v>
      </c>
      <c r="S1417" s="1">
        <f>STDEV($R$4:R1417)</f>
        <v>3.0058492462104014</v>
      </c>
      <c r="T1417" s="1">
        <f t="shared" si="138"/>
        <v>16.174673479502449</v>
      </c>
      <c r="U1417" s="1">
        <f t="shared" si="139"/>
        <v>16.437639565979698</v>
      </c>
    </row>
    <row r="1418" spans="5:21" x14ac:dyDescent="0.2">
      <c r="E1418" s="1">
        <v>1415</v>
      </c>
      <c r="F1418" s="9">
        <v>0.37593849810946267</v>
      </c>
      <c r="G1418" s="9">
        <v>-1.7839192878454924</v>
      </c>
      <c r="H1418" s="9">
        <v>6.3406560002476908E-2</v>
      </c>
      <c r="I1418" s="9">
        <v>-0.35590801417129114</v>
      </c>
      <c r="J1418" s="9">
        <v>0.18015498426393606</v>
      </c>
      <c r="K1418" s="4">
        <f t="shared" si="137"/>
        <v>100</v>
      </c>
      <c r="L1418" s="1">
        <f t="shared" si="134"/>
        <v>107.80864883209327</v>
      </c>
      <c r="M1418" s="1">
        <f t="shared" si="134"/>
        <v>75.457835348114543</v>
      </c>
      <c r="N1418" s="1">
        <f t="shared" si="134"/>
        <v>76.420832831427248</v>
      </c>
      <c r="O1418" s="1">
        <f t="shared" si="134"/>
        <v>71.170167669311752</v>
      </c>
      <c r="P1418" s="1">
        <f t="shared" si="135"/>
        <v>73.781257361459907</v>
      </c>
      <c r="Q1418" s="6">
        <f t="shared" si="136"/>
        <v>0</v>
      </c>
      <c r="R1418" s="1">
        <f>AVERAGE($Q$4:Q1418)</f>
        <v>16.294632737212634</v>
      </c>
      <c r="S1418" s="1">
        <f>STDEV($R$4:R1418)</f>
        <v>3.0048228146429321</v>
      </c>
      <c r="T1418" s="1">
        <f t="shared" si="138"/>
        <v>16.163241045331205</v>
      </c>
      <c r="U1418" s="1">
        <f t="shared" si="139"/>
        <v>16.426024429094063</v>
      </c>
    </row>
    <row r="1419" spans="5:21" x14ac:dyDescent="0.2">
      <c r="E1419" s="1">
        <v>1416</v>
      </c>
      <c r="F1419" s="9">
        <v>1.6034073269111104</v>
      </c>
      <c r="G1419" s="9">
        <v>-0.46658328756166156</v>
      </c>
      <c r="H1419" s="9">
        <v>1.6082549336715601</v>
      </c>
      <c r="I1419" s="9">
        <v>-0.59648755268426612</v>
      </c>
      <c r="J1419" s="9">
        <v>-1.5401883501908742</v>
      </c>
      <c r="K1419" s="4">
        <f t="shared" si="137"/>
        <v>100</v>
      </c>
      <c r="L1419" s="1">
        <f t="shared" si="134"/>
        <v>137.80665490725681</v>
      </c>
      <c r="M1419" s="1">
        <f t="shared" si="134"/>
        <v>125.52877232610111</v>
      </c>
      <c r="N1419" s="1">
        <f t="shared" si="134"/>
        <v>173.15479800862525</v>
      </c>
      <c r="O1419" s="1">
        <f t="shared" si="134"/>
        <v>153.68245146069324</v>
      </c>
      <c r="P1419" s="1">
        <f t="shared" si="135"/>
        <v>112.9393331785231</v>
      </c>
      <c r="Q1419" s="6">
        <f t="shared" si="136"/>
        <v>0</v>
      </c>
      <c r="R1419" s="1">
        <f>AVERAGE($Q$4:Q1419)</f>
        <v>16.283125228217429</v>
      </c>
      <c r="S1419" s="1">
        <f>STDEV($R$4:R1419)</f>
        <v>3.0037989568996184</v>
      </c>
      <c r="T1419" s="1">
        <f t="shared" si="138"/>
        <v>16.151824694251111</v>
      </c>
      <c r="U1419" s="1">
        <f t="shared" si="139"/>
        <v>16.414425762183747</v>
      </c>
    </row>
    <row r="1420" spans="5:21" x14ac:dyDescent="0.2">
      <c r="E1420" s="1">
        <v>1417</v>
      </c>
      <c r="F1420" s="9">
        <v>1.6680178305250593</v>
      </c>
      <c r="G1420" s="9">
        <v>-1.6797230273368768</v>
      </c>
      <c r="H1420" s="9">
        <v>0.30179990062606521</v>
      </c>
      <c r="I1420" s="9">
        <v>0.75545585787040181</v>
      </c>
      <c r="J1420" s="9">
        <v>0.33982587410719134</v>
      </c>
      <c r="K1420" s="4">
        <f t="shared" si="137"/>
        <v>100</v>
      </c>
      <c r="L1420" s="1">
        <f t="shared" si="134"/>
        <v>139.59896162623227</v>
      </c>
      <c r="M1420" s="1">
        <f t="shared" si="134"/>
        <v>99.766169873320464</v>
      </c>
      <c r="N1420" s="1">
        <f t="shared" si="134"/>
        <v>105.97350677107984</v>
      </c>
      <c r="O1420" s="1">
        <f t="shared" si="134"/>
        <v>123.25807134009844</v>
      </c>
      <c r="P1420" s="1">
        <f t="shared" si="135"/>
        <v>131.92656910611635</v>
      </c>
      <c r="Q1420" s="6">
        <f t="shared" si="136"/>
        <v>11.926569106116347</v>
      </c>
      <c r="R1420" s="1">
        <f>AVERAGE($Q$4:Q1420)</f>
        <v>16.28005073554128</v>
      </c>
      <c r="S1420" s="1">
        <f>STDEV($R$4:R1420)</f>
        <v>3.0027765553624759</v>
      </c>
      <c r="T1420" s="1">
        <f t="shared" si="138"/>
        <v>16.148841215139846</v>
      </c>
      <c r="U1420" s="1">
        <f t="shared" si="139"/>
        <v>16.411260255942715</v>
      </c>
    </row>
    <row r="1421" spans="5:21" x14ac:dyDescent="0.2">
      <c r="E1421" s="1">
        <v>1418</v>
      </c>
      <c r="F1421" s="9">
        <v>1.4789975466555916</v>
      </c>
      <c r="G1421" s="9">
        <v>0.61924083638587035</v>
      </c>
      <c r="H1421" s="9">
        <v>0.7007793101365678</v>
      </c>
      <c r="I1421" s="9">
        <v>-0.22443373381975107</v>
      </c>
      <c r="J1421" s="9">
        <v>-0.82672386270132847</v>
      </c>
      <c r="K1421" s="4">
        <f t="shared" si="137"/>
        <v>100</v>
      </c>
      <c r="L1421" s="1">
        <f t="shared" si="134"/>
        <v>134.42006301307151</v>
      </c>
      <c r="M1421" s="1">
        <f t="shared" si="134"/>
        <v>152.14254274121095</v>
      </c>
      <c r="N1421" s="1">
        <f t="shared" si="134"/>
        <v>175.03285945712858</v>
      </c>
      <c r="O1421" s="1">
        <f t="shared" si="134"/>
        <v>167.3499247263905</v>
      </c>
      <c r="P1421" s="1">
        <f t="shared" si="135"/>
        <v>141.8460345059963</v>
      </c>
      <c r="Q1421" s="6">
        <f t="shared" si="136"/>
        <v>21.8460345059963</v>
      </c>
      <c r="R1421" s="1">
        <f>AVERAGE($Q$4:Q1421)</f>
        <v>16.28397597092242</v>
      </c>
      <c r="S1421" s="1">
        <f>STDEV($R$4:R1421)</f>
        <v>3.001754669859007</v>
      </c>
      <c r="T1421" s="1">
        <f t="shared" si="138"/>
        <v>16.152857361007083</v>
      </c>
      <c r="U1421" s="1">
        <f t="shared" si="139"/>
        <v>16.415094580837756</v>
      </c>
    </row>
    <row r="1422" spans="5:21" x14ac:dyDescent="0.2">
      <c r="E1422" s="1">
        <v>1419</v>
      </c>
      <c r="F1422" s="9">
        <v>1.4894521882524714</v>
      </c>
      <c r="G1422" s="9">
        <v>-1.912167135742493</v>
      </c>
      <c r="H1422" s="9">
        <v>-0.31554691304336302</v>
      </c>
      <c r="I1422" s="9">
        <v>-0.39737983570375945</v>
      </c>
      <c r="J1422" s="9">
        <v>0.13887870409234893</v>
      </c>
      <c r="K1422" s="4">
        <f t="shared" si="137"/>
        <v>100</v>
      </c>
      <c r="L1422" s="1">
        <f t="shared" si="134"/>
        <v>134.70141977542178</v>
      </c>
      <c r="M1422" s="1">
        <f t="shared" si="134"/>
        <v>91.893215009584921</v>
      </c>
      <c r="N1422" s="1">
        <f t="shared" si="134"/>
        <v>86.273097217001776</v>
      </c>
      <c r="O1422" s="1">
        <f t="shared" si="134"/>
        <v>79.681851263942576</v>
      </c>
      <c r="P1422" s="1">
        <f t="shared" si="135"/>
        <v>81.926097226763332</v>
      </c>
      <c r="Q1422" s="6">
        <f t="shared" si="136"/>
        <v>0</v>
      </c>
      <c r="R1422" s="1">
        <f>AVERAGE($Q$4:Q1422)</f>
        <v>16.272500300752636</v>
      </c>
      <c r="S1422" s="1">
        <f>STDEV($R$4:R1422)</f>
        <v>3.0007353693827876</v>
      </c>
      <c r="T1422" s="1">
        <f t="shared" si="138"/>
        <v>16.141472408061663</v>
      </c>
      <c r="U1422" s="1">
        <f t="shared" si="139"/>
        <v>16.403528193443609</v>
      </c>
    </row>
    <row r="1423" spans="5:21" x14ac:dyDescent="0.2">
      <c r="E1423" s="1">
        <v>1420</v>
      </c>
      <c r="F1423" s="9">
        <v>0.53184976422926411</v>
      </c>
      <c r="G1423" s="9">
        <v>-0.40208988139056601</v>
      </c>
      <c r="H1423" s="9">
        <v>-0.27187184059584979</v>
      </c>
      <c r="I1423" s="9">
        <v>0.86185082182055339</v>
      </c>
      <c r="J1423" s="9">
        <v>1.9050912669626996</v>
      </c>
      <c r="K1423" s="4">
        <f t="shared" si="137"/>
        <v>100</v>
      </c>
      <c r="L1423" s="1">
        <f t="shared" si="134"/>
        <v>111.22332742680202</v>
      </c>
      <c r="M1423" s="1">
        <f t="shared" si="134"/>
        <v>102.62916612419076</v>
      </c>
      <c r="N1423" s="1">
        <f t="shared" si="134"/>
        <v>97.197772490234073</v>
      </c>
      <c r="O1423" s="1">
        <f t="shared" si="134"/>
        <v>115.48237937512944</v>
      </c>
      <c r="P1423" s="1">
        <f t="shared" si="135"/>
        <v>169.04014180526616</v>
      </c>
      <c r="Q1423" s="6">
        <f t="shared" si="136"/>
        <v>49.04014180526616</v>
      </c>
      <c r="R1423" s="1">
        <f>AVERAGE($Q$4:Q1423)</f>
        <v>16.295576104629056</v>
      </c>
      <c r="S1423" s="1">
        <f>STDEV($R$4:R1423)</f>
        <v>2.9997140339241311</v>
      </c>
      <c r="T1423" s="1">
        <f t="shared" si="138"/>
        <v>16.164638937818857</v>
      </c>
      <c r="U1423" s="1">
        <f t="shared" si="139"/>
        <v>16.426513271439255</v>
      </c>
    </row>
    <row r="1424" spans="5:21" x14ac:dyDescent="0.2">
      <c r="E1424" s="1">
        <v>1421</v>
      </c>
      <c r="F1424" s="9">
        <v>1.6266221791738644</v>
      </c>
      <c r="G1424" s="9">
        <v>0.186876150110038</v>
      </c>
      <c r="H1424" s="9">
        <v>-0.64886080508586019</v>
      </c>
      <c r="I1424" s="9">
        <v>0.85809688243898563</v>
      </c>
      <c r="J1424" s="9">
        <v>0.2270246568514267</v>
      </c>
      <c r="K1424" s="4">
        <f t="shared" si="137"/>
        <v>100</v>
      </c>
      <c r="L1424" s="1">
        <f t="shared" si="134"/>
        <v>138.44797479671811</v>
      </c>
      <c r="M1424" s="1">
        <f t="shared" si="134"/>
        <v>143.72041529384791</v>
      </c>
      <c r="N1424" s="1">
        <f t="shared" si="134"/>
        <v>126.22899660966155</v>
      </c>
      <c r="O1424" s="1">
        <f t="shared" si="134"/>
        <v>149.86232919906735</v>
      </c>
      <c r="P1424" s="1">
        <f t="shared" si="135"/>
        <v>156.82366145775654</v>
      </c>
      <c r="Q1424" s="6">
        <f t="shared" si="136"/>
        <v>36.823661457756543</v>
      </c>
      <c r="R1424" s="1">
        <f>AVERAGE($Q$4:Q1424)</f>
        <v>16.31002232936736</v>
      </c>
      <c r="S1424" s="1">
        <f>STDEV($R$4:R1424)</f>
        <v>2.9986918822330275</v>
      </c>
      <c r="T1424" s="1">
        <f t="shared" si="138"/>
        <v>16.179175843956546</v>
      </c>
      <c r="U1424" s="1">
        <f t="shared" si="139"/>
        <v>16.440868814778174</v>
      </c>
    </row>
    <row r="1425" spans="5:21" x14ac:dyDescent="0.2">
      <c r="E1425" s="1">
        <v>1422</v>
      </c>
      <c r="F1425" s="9">
        <v>0.60759134612453636</v>
      </c>
      <c r="G1425" s="9">
        <v>-1.6859894458320923</v>
      </c>
      <c r="H1425" s="9">
        <v>-0.20004790712846443</v>
      </c>
      <c r="I1425" s="9">
        <v>-1.5220757632050663</v>
      </c>
      <c r="J1425" s="9">
        <v>0.16138756109285168</v>
      </c>
      <c r="K1425" s="4">
        <f t="shared" si="137"/>
        <v>100</v>
      </c>
      <c r="L1425" s="1">
        <f t="shared" si="134"/>
        <v>112.92099955280894</v>
      </c>
      <c r="M1425" s="1">
        <f t="shared" si="134"/>
        <v>80.599348475273487</v>
      </c>
      <c r="N1425" s="1">
        <f t="shared" si="134"/>
        <v>77.438260845104026</v>
      </c>
      <c r="O1425" s="1">
        <f t="shared" si="134"/>
        <v>57.114945900352851</v>
      </c>
      <c r="P1425" s="1">
        <f t="shared" si="135"/>
        <v>58.988549228602402</v>
      </c>
      <c r="Q1425" s="6">
        <f t="shared" si="136"/>
        <v>0</v>
      </c>
      <c r="R1425" s="1">
        <f>AVERAGE($Q$4:Q1425)</f>
        <v>16.298552552764431</v>
      </c>
      <c r="S1425" s="1">
        <f>STDEV($R$4:R1425)</f>
        <v>2.997672241774302</v>
      </c>
      <c r="T1425" s="1">
        <f t="shared" si="138"/>
        <v>16.167796559228087</v>
      </c>
      <c r="U1425" s="1">
        <f t="shared" si="139"/>
        <v>16.429308546300774</v>
      </c>
    </row>
    <row r="1426" spans="5:21" x14ac:dyDescent="0.2">
      <c r="E1426" s="1">
        <v>1423</v>
      </c>
      <c r="F1426" s="9">
        <v>1.4667739378637634</v>
      </c>
      <c r="G1426" s="9">
        <v>-1.876924216048792</v>
      </c>
      <c r="H1426" s="9">
        <v>0.39643168747716118</v>
      </c>
      <c r="I1426" s="9">
        <v>0.17793581719161011</v>
      </c>
      <c r="J1426" s="9">
        <v>-0.53841176850255579</v>
      </c>
      <c r="K1426" s="4">
        <f t="shared" si="137"/>
        <v>100</v>
      </c>
      <c r="L1426" s="1">
        <f t="shared" si="134"/>
        <v>134.09184472492871</v>
      </c>
      <c r="M1426" s="1">
        <f t="shared" si="134"/>
        <v>92.124426969688187</v>
      </c>
      <c r="N1426" s="1">
        <f t="shared" si="134"/>
        <v>99.726004241295996</v>
      </c>
      <c r="O1426" s="1">
        <f t="shared" si="134"/>
        <v>103.33887447085172</v>
      </c>
      <c r="P1426" s="1">
        <f t="shared" si="135"/>
        <v>92.78929500460157</v>
      </c>
      <c r="Q1426" s="6">
        <f t="shared" si="136"/>
        <v>0</v>
      </c>
      <c r="R1426" s="1">
        <f>AVERAGE($Q$4:Q1426)</f>
        <v>16.287098896718916</v>
      </c>
      <c r="S1426" s="1">
        <f>STDEV($R$4:R1426)</f>
        <v>2.9966551347959167</v>
      </c>
      <c r="T1426" s="1">
        <f t="shared" si="138"/>
        <v>16.156433204812558</v>
      </c>
      <c r="U1426" s="1">
        <f t="shared" si="139"/>
        <v>16.417764588625275</v>
      </c>
    </row>
    <row r="1427" spans="5:21" x14ac:dyDescent="0.2">
      <c r="E1427" s="1">
        <v>1424</v>
      </c>
      <c r="F1427" s="9">
        <v>6.4123923948500305E-2</v>
      </c>
      <c r="G1427" s="9">
        <v>-0.97765223472379148</v>
      </c>
      <c r="H1427" s="9">
        <v>-0.21041273612354416</v>
      </c>
      <c r="I1427" s="9">
        <v>-2.0238258002791554</v>
      </c>
      <c r="J1427" s="9">
        <v>-0.6910636329848785</v>
      </c>
      <c r="K1427" s="4">
        <f t="shared" si="137"/>
        <v>100</v>
      </c>
      <c r="L1427" s="1">
        <f t="shared" si="134"/>
        <v>101.2907375031855</v>
      </c>
      <c r="M1427" s="1">
        <f t="shared" si="134"/>
        <v>83.30133069982638</v>
      </c>
      <c r="N1427" s="1">
        <f t="shared" si="134"/>
        <v>79.868535491470766</v>
      </c>
      <c r="O1427" s="1">
        <f t="shared" si="134"/>
        <v>53.282972591188894</v>
      </c>
      <c r="P1427" s="1">
        <f t="shared" si="135"/>
        <v>46.404855119554391</v>
      </c>
      <c r="Q1427" s="6">
        <f t="shared" si="136"/>
        <v>0</v>
      </c>
      <c r="R1427" s="1">
        <f>AVERAGE($Q$4:Q1427)</f>
        <v>16.275661327268974</v>
      </c>
      <c r="S1427" s="1">
        <f>STDEV($R$4:R1427)</f>
        <v>2.9956405833384352</v>
      </c>
      <c r="T1427" s="1">
        <f t="shared" si="138"/>
        <v>16.145085746038372</v>
      </c>
      <c r="U1427" s="1">
        <f t="shared" si="139"/>
        <v>16.406236908499576</v>
      </c>
    </row>
    <row r="1428" spans="5:21" x14ac:dyDescent="0.2">
      <c r="E1428" s="1">
        <v>1425</v>
      </c>
      <c r="F1428" s="9">
        <v>0.59472313296282664</v>
      </c>
      <c r="G1428" s="9">
        <v>-1.8603077478474006</v>
      </c>
      <c r="H1428" s="9">
        <v>-1.3079693417239469</v>
      </c>
      <c r="I1428" s="9">
        <v>-1.3351018424145877</v>
      </c>
      <c r="J1428" s="9">
        <v>-1.1774409358622506</v>
      </c>
      <c r="K1428" s="4">
        <f t="shared" si="137"/>
        <v>100</v>
      </c>
      <c r="L1428" s="1">
        <f t="shared" si="134"/>
        <v>112.63075490747592</v>
      </c>
      <c r="M1428" s="1">
        <f t="shared" si="134"/>
        <v>77.637710019484885</v>
      </c>
      <c r="N1428" s="1">
        <f t="shared" si="134"/>
        <v>59.767342196586775</v>
      </c>
      <c r="O1428" s="1">
        <f t="shared" si="134"/>
        <v>45.761312374980569</v>
      </c>
      <c r="P1428" s="1">
        <f t="shared" si="135"/>
        <v>36.159902494222962</v>
      </c>
      <c r="Q1428" s="6">
        <f t="shared" si="136"/>
        <v>0</v>
      </c>
      <c r="R1428" s="1">
        <f>AVERAGE($Q$4:Q1428)</f>
        <v>16.264239810548084</v>
      </c>
      <c r="S1428" s="1">
        <f>STDEV($R$4:R1428)</f>
        <v>2.9946286092363845</v>
      </c>
      <c r="T1428" s="1">
        <f t="shared" si="138"/>
        <v>16.13375414833903</v>
      </c>
      <c r="U1428" s="1">
        <f t="shared" si="139"/>
        <v>16.394725472757138</v>
      </c>
    </row>
    <row r="1429" spans="5:21" x14ac:dyDescent="0.2">
      <c r="E1429" s="1">
        <v>1426</v>
      </c>
      <c r="F1429" s="9">
        <v>0.2635147211549338</v>
      </c>
      <c r="G1429" s="9">
        <v>-1.098462689697044</v>
      </c>
      <c r="H1429" s="9">
        <v>0.74282411333115306</v>
      </c>
      <c r="I1429" s="9">
        <v>0.40914756027632393</v>
      </c>
      <c r="J1429" s="9">
        <v>-0.879720118973637</v>
      </c>
      <c r="K1429" s="4">
        <f t="shared" si="137"/>
        <v>100</v>
      </c>
      <c r="L1429" s="1">
        <f t="shared" si="134"/>
        <v>105.41164672282073</v>
      </c>
      <c r="M1429" s="1">
        <f t="shared" si="134"/>
        <v>84.620841718289512</v>
      </c>
      <c r="N1429" s="1">
        <f t="shared" si="134"/>
        <v>98.174392738631454</v>
      </c>
      <c r="O1429" s="1">
        <f t="shared" si="134"/>
        <v>106.54579865187756</v>
      </c>
      <c r="P1429" s="1">
        <f t="shared" si="135"/>
        <v>89.356224480850514</v>
      </c>
      <c r="Q1429" s="6">
        <f t="shared" si="136"/>
        <v>0</v>
      </c>
      <c r="R1429" s="1">
        <f>AVERAGE($Q$4:Q1429)</f>
        <v>16.252834312784724</v>
      </c>
      <c r="S1429" s="1">
        <f>STDEV($R$4:R1429)</f>
        <v>2.9936192341195005</v>
      </c>
      <c r="T1429" s="1">
        <f t="shared" si="138"/>
        <v>16.122438377252706</v>
      </c>
      <c r="U1429" s="1">
        <f t="shared" si="139"/>
        <v>16.383230248316742</v>
      </c>
    </row>
    <row r="1430" spans="5:21" x14ac:dyDescent="0.2">
      <c r="E1430" s="1">
        <v>1427</v>
      </c>
      <c r="F1430" s="9">
        <v>-2.0728475647047162</v>
      </c>
      <c r="G1430" s="9">
        <v>1.2539112503873184</v>
      </c>
      <c r="H1430" s="9">
        <v>-0.46883201321179513</v>
      </c>
      <c r="I1430" s="9">
        <v>-0.17162847143481486</v>
      </c>
      <c r="J1430" s="9">
        <v>-0.39222413761308417</v>
      </c>
      <c r="K1430" s="4">
        <f t="shared" si="137"/>
        <v>100</v>
      </c>
      <c r="L1430" s="1">
        <f t="shared" si="134"/>
        <v>66.062460984601728</v>
      </c>
      <c r="M1430" s="1">
        <f t="shared" si="134"/>
        <v>84.89226000347449</v>
      </c>
      <c r="N1430" s="1">
        <f t="shared" si="134"/>
        <v>77.294014497657173</v>
      </c>
      <c r="O1430" s="1">
        <f t="shared" si="134"/>
        <v>74.685863171874175</v>
      </c>
      <c r="P1430" s="1">
        <f t="shared" si="135"/>
        <v>69.051043962231248</v>
      </c>
      <c r="Q1430" s="6">
        <f t="shared" si="136"/>
        <v>0</v>
      </c>
      <c r="R1430" s="1">
        <f>AVERAGE($Q$4:Q1430)</f>
        <v>16.241444800302045</v>
      </c>
      <c r="S1430" s="1">
        <f>STDEV($R$4:R1430)</f>
        <v>2.992612479413955</v>
      </c>
      <c r="T1430" s="1">
        <f t="shared" si="138"/>
        <v>16.111138398421868</v>
      </c>
      <c r="U1430" s="1">
        <f t="shared" si="139"/>
        <v>16.371751202182221</v>
      </c>
    </row>
    <row r="1431" spans="5:21" x14ac:dyDescent="0.2">
      <c r="E1431" s="1">
        <v>1428</v>
      </c>
      <c r="F1431" s="9">
        <v>6.726395440637134E-2</v>
      </c>
      <c r="G1431" s="9">
        <v>-0.96271833172068</v>
      </c>
      <c r="H1431" s="9">
        <v>1.7187085177283734</v>
      </c>
      <c r="I1431" s="9">
        <v>-1.3289491107570939</v>
      </c>
      <c r="J1431" s="9">
        <v>-1.2393547876854427</v>
      </c>
      <c r="K1431" s="4">
        <f t="shared" si="137"/>
        <v>100</v>
      </c>
      <c r="L1431" s="1">
        <f t="shared" si="134"/>
        <v>101.35436868165009</v>
      </c>
      <c r="M1431" s="1">
        <f t="shared" si="134"/>
        <v>83.602992133874935</v>
      </c>
      <c r="N1431" s="1">
        <f t="shared" si="134"/>
        <v>117.89813796430562</v>
      </c>
      <c r="O1431" s="1">
        <f t="shared" si="134"/>
        <v>90.380740028717142</v>
      </c>
      <c r="P1431" s="1">
        <f t="shared" si="135"/>
        <v>70.538611051059149</v>
      </c>
      <c r="Q1431" s="6">
        <f t="shared" si="136"/>
        <v>0</v>
      </c>
      <c r="R1431" s="1">
        <f>AVERAGE($Q$4:Q1431)</f>
        <v>16.230071239517521</v>
      </c>
      <c r="S1431" s="1">
        <f>STDEV($R$4:R1431)</f>
        <v>2.9916083663436344</v>
      </c>
      <c r="T1431" s="1">
        <f t="shared" si="138"/>
        <v>16.099854177592846</v>
      </c>
      <c r="U1431" s="1">
        <f t="shared" si="139"/>
        <v>16.360288301442196</v>
      </c>
    </row>
    <row r="1432" spans="5:21" x14ac:dyDescent="0.2">
      <c r="E1432" s="1">
        <v>1429</v>
      </c>
      <c r="F1432" s="9">
        <v>0.13131170817359816</v>
      </c>
      <c r="G1432" s="9">
        <v>-0.18330297280044761</v>
      </c>
      <c r="H1432" s="9">
        <v>-0.5344588771549752</v>
      </c>
      <c r="I1432" s="9">
        <v>-5.5279087973758578E-2</v>
      </c>
      <c r="J1432" s="9">
        <v>-1.8066202756017447</v>
      </c>
      <c r="K1432" s="4">
        <f t="shared" si="137"/>
        <v>100</v>
      </c>
      <c r="L1432" s="1">
        <f t="shared" si="134"/>
        <v>102.66102357567331</v>
      </c>
      <c r="M1432" s="1">
        <f t="shared" si="134"/>
        <v>98.965562200981509</v>
      </c>
      <c r="N1432" s="1">
        <f t="shared" si="134"/>
        <v>88.932722564274783</v>
      </c>
      <c r="O1432" s="1">
        <f t="shared" si="134"/>
        <v>87.954913802920174</v>
      </c>
      <c r="P1432" s="1">
        <f t="shared" si="135"/>
        <v>61.282865488191128</v>
      </c>
      <c r="Q1432" s="6">
        <f t="shared" si="136"/>
        <v>0</v>
      </c>
      <c r="R1432" s="1">
        <f>AVERAGE($Q$4:Q1432)</f>
        <v>16.218713596942631</v>
      </c>
      <c r="S1432" s="1">
        <f>STDEV($R$4:R1432)</f>
        <v>2.9906069159313415</v>
      </c>
      <c r="T1432" s="1">
        <f t="shared" si="138"/>
        <v>16.088585680615445</v>
      </c>
      <c r="U1432" s="1">
        <f t="shared" si="139"/>
        <v>16.348841513269818</v>
      </c>
    </row>
    <row r="1433" spans="5:21" x14ac:dyDescent="0.2">
      <c r="E1433" s="1">
        <v>1430</v>
      </c>
      <c r="F1433" s="9">
        <v>-1.0577969078440219</v>
      </c>
      <c r="G1433" s="9">
        <v>-0.63294237406807952</v>
      </c>
      <c r="H1433" s="9">
        <v>0.58855903262156062</v>
      </c>
      <c r="I1433" s="9">
        <v>-0.44065814108762424</v>
      </c>
      <c r="J1433" s="9">
        <v>0.7634184839844238</v>
      </c>
      <c r="K1433" s="4">
        <f t="shared" si="137"/>
        <v>100</v>
      </c>
      <c r="L1433" s="1">
        <f t="shared" si="134"/>
        <v>80.932122086203378</v>
      </c>
      <c r="M1433" s="1">
        <f t="shared" si="134"/>
        <v>71.308984521843314</v>
      </c>
      <c r="N1433" s="1">
        <f t="shared" si="134"/>
        <v>80.216893603866239</v>
      </c>
      <c r="O1433" s="1">
        <f t="shared" si="134"/>
        <v>73.449824108950011</v>
      </c>
      <c r="P1433" s="1">
        <f t="shared" si="135"/>
        <v>85.565845701252343</v>
      </c>
      <c r="Q1433" s="6">
        <f t="shared" si="136"/>
        <v>0</v>
      </c>
      <c r="R1433" s="1">
        <f>AVERAGE($Q$4:Q1433)</f>
        <v>16.207371839182532</v>
      </c>
      <c r="S1433" s="1">
        <f>STDEV($R$4:R1433)</f>
        <v>2.989608149000051</v>
      </c>
      <c r="T1433" s="1">
        <f t="shared" si="138"/>
        <v>16.077332873442543</v>
      </c>
      <c r="U1433" s="1">
        <f t="shared" si="139"/>
        <v>16.33741080492252</v>
      </c>
    </row>
    <row r="1434" spans="5:21" x14ac:dyDescent="0.2">
      <c r="E1434" s="1">
        <v>1431</v>
      </c>
      <c r="F1434" s="9">
        <v>0.38694452086929232</v>
      </c>
      <c r="G1434" s="9">
        <v>0.41333350964123383</v>
      </c>
      <c r="H1434" s="9">
        <v>1.9674735085573047</v>
      </c>
      <c r="I1434" s="9">
        <v>-1.0512258086237125</v>
      </c>
      <c r="J1434" s="9">
        <v>7.6186097430763766E-2</v>
      </c>
      <c r="K1434" s="4">
        <f t="shared" si="137"/>
        <v>100</v>
      </c>
      <c r="L1434" s="1">
        <f t="shared" si="134"/>
        <v>108.04621909509098</v>
      </c>
      <c r="M1434" s="1">
        <f t="shared" si="134"/>
        <v>117.35761271714284</v>
      </c>
      <c r="N1434" s="1">
        <f t="shared" si="134"/>
        <v>173.94175360930791</v>
      </c>
      <c r="O1434" s="1">
        <f t="shared" si="134"/>
        <v>140.95988298760844</v>
      </c>
      <c r="P1434" s="1">
        <f t="shared" si="135"/>
        <v>143.12416662198569</v>
      </c>
      <c r="Q1434" s="6">
        <f t="shared" si="136"/>
        <v>23.124166621985694</v>
      </c>
      <c r="R1434" s="1">
        <f>AVERAGE($Q$4:Q1434)</f>
        <v>16.21220537851363</v>
      </c>
      <c r="S1434" s="1">
        <f>STDEV($R$4:R1434)</f>
        <v>2.9886096596554634</v>
      </c>
      <c r="T1434" s="1">
        <f t="shared" si="138"/>
        <v>16.082255273216994</v>
      </c>
      <c r="U1434" s="1">
        <f t="shared" si="139"/>
        <v>16.342155483810267</v>
      </c>
    </row>
    <row r="1435" spans="5:21" x14ac:dyDescent="0.2">
      <c r="E1435" s="1">
        <v>1432</v>
      </c>
      <c r="F1435" s="9">
        <v>1.0016742635343689</v>
      </c>
      <c r="G1435" s="9">
        <v>-0.5612059794657398</v>
      </c>
      <c r="H1435" s="9">
        <v>-1.1426095625211019</v>
      </c>
      <c r="I1435" s="9">
        <v>0.75904381446889602</v>
      </c>
      <c r="J1435" s="9">
        <v>0.50649759941734374</v>
      </c>
      <c r="K1435" s="4">
        <f t="shared" si="137"/>
        <v>100</v>
      </c>
      <c r="L1435" s="1">
        <f t="shared" si="134"/>
        <v>122.18118166632743</v>
      </c>
      <c r="M1435" s="1">
        <f t="shared" si="134"/>
        <v>109.20903989457236</v>
      </c>
      <c r="N1435" s="1">
        <f t="shared" si="134"/>
        <v>86.898600749746549</v>
      </c>
      <c r="O1435" s="1">
        <f t="shared" si="134"/>
        <v>101.14455115354357</v>
      </c>
      <c r="P1435" s="1">
        <f t="shared" si="135"/>
        <v>111.92737383665745</v>
      </c>
      <c r="Q1435" s="6">
        <f t="shared" si="136"/>
        <v>0</v>
      </c>
      <c r="R1435" s="1">
        <f>AVERAGE($Q$4:Q1435)</f>
        <v>16.2008840060426</v>
      </c>
      <c r="S1435" s="1">
        <f>STDEV($R$4:R1435)</f>
        <v>2.9876138590194801</v>
      </c>
      <c r="T1435" s="1">
        <f t="shared" si="138"/>
        <v>16.071022566385842</v>
      </c>
      <c r="U1435" s="1">
        <f t="shared" si="139"/>
        <v>16.330745445699357</v>
      </c>
    </row>
    <row r="1436" spans="5:21" x14ac:dyDescent="0.2">
      <c r="E1436" s="1">
        <v>1433</v>
      </c>
      <c r="F1436" s="9">
        <v>0.80744939623400569</v>
      </c>
      <c r="G1436" s="9">
        <v>2.7158648663316853E-2</v>
      </c>
      <c r="H1436" s="9">
        <v>0.19528897610143758</v>
      </c>
      <c r="I1436" s="9">
        <v>0.36945721149095334</v>
      </c>
      <c r="J1436" s="9">
        <v>3.4685854188865051E-3</v>
      </c>
      <c r="K1436" s="4">
        <f t="shared" si="137"/>
        <v>100</v>
      </c>
      <c r="L1436" s="1">
        <f t="shared" si="134"/>
        <v>117.5260563576076</v>
      </c>
      <c r="M1436" s="1">
        <f t="shared" si="134"/>
        <v>118.16616300164168</v>
      </c>
      <c r="N1436" s="1">
        <f t="shared" si="134"/>
        <v>122.87278971003771</v>
      </c>
      <c r="O1436" s="1">
        <f t="shared" si="134"/>
        <v>132.29589365233394</v>
      </c>
      <c r="P1436" s="1">
        <f t="shared" si="135"/>
        <v>132.38770141449885</v>
      </c>
      <c r="Q1436" s="6">
        <f t="shared" si="136"/>
        <v>12.387701414498849</v>
      </c>
      <c r="R1436" s="1">
        <f>AVERAGE($Q$4:Q1436)</f>
        <v>16.198223027262738</v>
      </c>
      <c r="S1436" s="1">
        <f>STDEV($R$4:R1436)</f>
        <v>2.9866194515797293</v>
      </c>
      <c r="T1436" s="1">
        <f t="shared" si="138"/>
        <v>16.068450114987321</v>
      </c>
      <c r="U1436" s="1">
        <f t="shared" si="139"/>
        <v>16.327995939538155</v>
      </c>
    </row>
    <row r="1437" spans="5:21" x14ac:dyDescent="0.2">
      <c r="E1437" s="1">
        <v>1434</v>
      </c>
      <c r="F1437" s="9">
        <v>0.69883526521152817</v>
      </c>
      <c r="G1437" s="9">
        <v>-0.84154635260347277</v>
      </c>
      <c r="H1437" s="9">
        <v>0.66633447204367258</v>
      </c>
      <c r="I1437" s="9">
        <v>0.19745129975490272</v>
      </c>
      <c r="J1437" s="9">
        <v>1.0911867320828605</v>
      </c>
      <c r="K1437" s="4">
        <f t="shared" si="137"/>
        <v>100</v>
      </c>
      <c r="L1437" s="1">
        <f t="shared" si="134"/>
        <v>115.00058772822375</v>
      </c>
      <c r="M1437" s="1">
        <f t="shared" si="134"/>
        <v>97.186126374814336</v>
      </c>
      <c r="N1437" s="1">
        <f t="shared" si="134"/>
        <v>111.04048481945841</v>
      </c>
      <c r="O1437" s="1">
        <f t="shared" si="134"/>
        <v>115.51323623919932</v>
      </c>
      <c r="P1437" s="1">
        <f t="shared" si="135"/>
        <v>143.68486576709662</v>
      </c>
      <c r="Q1437" s="6">
        <f t="shared" si="136"/>
        <v>23.684865767096625</v>
      </c>
      <c r="R1437" s="1">
        <f>AVERAGE($Q$4:Q1437)</f>
        <v>16.203443838099442</v>
      </c>
      <c r="S1437" s="1">
        <f>STDEV($R$4:R1437)</f>
        <v>2.9856252477946574</v>
      </c>
      <c r="T1437" s="1">
        <f t="shared" si="138"/>
        <v>16.073759366809679</v>
      </c>
      <c r="U1437" s="1">
        <f t="shared" si="139"/>
        <v>16.333128309389206</v>
      </c>
    </row>
    <row r="1438" spans="5:21" x14ac:dyDescent="0.2">
      <c r="E1438" s="1">
        <v>1435</v>
      </c>
      <c r="F1438" s="9">
        <v>-0.1579553554620361</v>
      </c>
      <c r="G1438" s="9">
        <v>0.812663074611919</v>
      </c>
      <c r="H1438" s="9">
        <v>0.50078369895345531</v>
      </c>
      <c r="I1438" s="9">
        <v>-1.6990907170111313</v>
      </c>
      <c r="J1438" s="9">
        <v>-0.11462475413281936</v>
      </c>
      <c r="K1438" s="4">
        <f t="shared" si="137"/>
        <v>100</v>
      </c>
      <c r="L1438" s="1">
        <f t="shared" si="134"/>
        <v>96.890271340705908</v>
      </c>
      <c r="M1438" s="1">
        <f t="shared" si="134"/>
        <v>113.99011451092123</v>
      </c>
      <c r="N1438" s="1">
        <f t="shared" si="134"/>
        <v>125.99830690619278</v>
      </c>
      <c r="O1438" s="1">
        <f t="shared" si="134"/>
        <v>89.69816629436103</v>
      </c>
      <c r="P1438" s="1">
        <f t="shared" si="135"/>
        <v>87.665231739041104</v>
      </c>
      <c r="Q1438" s="6">
        <f t="shared" si="136"/>
        <v>0</v>
      </c>
      <c r="R1438" s="1">
        <f>AVERAGE($Q$4:Q1438)</f>
        <v>16.192152239605996</v>
      </c>
      <c r="S1438" s="1">
        <f>STDEV($R$4:R1438)</f>
        <v>2.9846337382189532</v>
      </c>
      <c r="T1438" s="1">
        <f t="shared" si="138"/>
        <v>16.062556014902576</v>
      </c>
      <c r="U1438" s="1">
        <f t="shared" si="139"/>
        <v>16.321748464309415</v>
      </c>
    </row>
    <row r="1439" spans="5:21" x14ac:dyDescent="0.2">
      <c r="E1439" s="1">
        <v>1436</v>
      </c>
      <c r="F1439" s="9">
        <v>0.29614511731779203</v>
      </c>
      <c r="G1439" s="9">
        <v>2.2764652385376394E-2</v>
      </c>
      <c r="H1439" s="9">
        <v>-1.1734050531231333</v>
      </c>
      <c r="I1439" s="9">
        <v>-0.97180645752814598</v>
      </c>
      <c r="J1439" s="9">
        <v>0.80075096775544807</v>
      </c>
      <c r="K1439" s="4">
        <f t="shared" si="137"/>
        <v>100</v>
      </c>
      <c r="L1439" s="1">
        <f t="shared" si="134"/>
        <v>106.10182109817315</v>
      </c>
      <c r="M1439" s="1">
        <f t="shared" si="134"/>
        <v>106.58599668563863</v>
      </c>
      <c r="N1439" s="1">
        <f t="shared" si="134"/>
        <v>84.290665497018054</v>
      </c>
      <c r="O1439" s="1">
        <f t="shared" si="134"/>
        <v>69.40159415613735</v>
      </c>
      <c r="P1439" s="1">
        <f t="shared" si="135"/>
        <v>81.45575841730458</v>
      </c>
      <c r="Q1439" s="6">
        <f t="shared" si="136"/>
        <v>0</v>
      </c>
      <c r="R1439" s="1">
        <f>AVERAGE($Q$4:Q1439)</f>
        <v>16.180876367572843</v>
      </c>
      <c r="S1439" s="1">
        <f>STDEV($R$4:R1439)</f>
        <v>2.9836449431044514</v>
      </c>
      <c r="T1439" s="1">
        <f t="shared" si="138"/>
        <v>16.051368194429184</v>
      </c>
      <c r="U1439" s="1">
        <f t="shared" si="139"/>
        <v>16.310384540716502</v>
      </c>
    </row>
    <row r="1440" spans="5:21" x14ac:dyDescent="0.2">
      <c r="E1440" s="1">
        <v>1437</v>
      </c>
      <c r="F1440" s="9">
        <v>-2.4282780941575766</v>
      </c>
      <c r="G1440" s="9">
        <v>-3.2257503335131332E-2</v>
      </c>
      <c r="H1440" s="9">
        <v>-0.67448354457155801</v>
      </c>
      <c r="I1440" s="9">
        <v>0.77743834481225349</v>
      </c>
      <c r="J1440" s="9">
        <v>2.9352804631344043E-2</v>
      </c>
      <c r="K1440" s="4">
        <f t="shared" si="137"/>
        <v>100</v>
      </c>
      <c r="L1440" s="1">
        <f t="shared" si="134"/>
        <v>61.529366638308815</v>
      </c>
      <c r="M1440" s="1">
        <f t="shared" si="134"/>
        <v>61.13368762252432</v>
      </c>
      <c r="N1440" s="1">
        <f t="shared" si="134"/>
        <v>53.418993036797396</v>
      </c>
      <c r="O1440" s="1">
        <f t="shared" si="134"/>
        <v>62.405538318290418</v>
      </c>
      <c r="P1440" s="1">
        <f t="shared" si="135"/>
        <v>62.772971296716463</v>
      </c>
      <c r="Q1440" s="6">
        <f t="shared" si="136"/>
        <v>0</v>
      </c>
      <c r="R1440" s="1">
        <f>AVERAGE($Q$4:Q1440)</f>
        <v>16.169616189168128</v>
      </c>
      <c r="S1440" s="1">
        <f>STDEV($R$4:R1440)</f>
        <v>2.9826588825087907</v>
      </c>
      <c r="T1440" s="1">
        <f t="shared" si="138"/>
        <v>16.040195871939456</v>
      </c>
      <c r="U1440" s="1">
        <f t="shared" si="139"/>
        <v>16.299036506396799</v>
      </c>
    </row>
    <row r="1441" spans="5:21" x14ac:dyDescent="0.2">
      <c r="E1441" s="1">
        <v>1438</v>
      </c>
      <c r="F1441" s="9">
        <v>-0.5711319772672141</v>
      </c>
      <c r="G1441" s="9">
        <v>-0.16786543710622936</v>
      </c>
      <c r="H1441" s="9">
        <v>-0.77921640695421956</v>
      </c>
      <c r="I1441" s="9">
        <v>0.46551804189221002</v>
      </c>
      <c r="J1441" s="9">
        <v>0.3815682703134371</v>
      </c>
      <c r="K1441" s="4">
        <f t="shared" si="137"/>
        <v>100</v>
      </c>
      <c r="L1441" s="1">
        <f t="shared" si="134"/>
        <v>89.205597560246957</v>
      </c>
      <c r="M1441" s="1">
        <f t="shared" si="134"/>
        <v>86.260406448908611</v>
      </c>
      <c r="N1441" s="1">
        <f t="shared" si="134"/>
        <v>73.812450380669091</v>
      </c>
      <c r="O1441" s="1">
        <f t="shared" si="134"/>
        <v>81.01473324948094</v>
      </c>
      <c r="P1441" s="1">
        <f t="shared" si="135"/>
        <v>87.43928651834112</v>
      </c>
      <c r="Q1441" s="6">
        <f t="shared" si="136"/>
        <v>0</v>
      </c>
      <c r="R1441" s="1">
        <f>AVERAGE($Q$4:Q1441)</f>
        <v>16.158371671651324</v>
      </c>
      <c r="S1441" s="1">
        <f>STDEV($R$4:R1441)</f>
        <v>2.9816755762966474</v>
      </c>
      <c r="T1441" s="1">
        <f t="shared" si="138"/>
        <v>16.029039014083693</v>
      </c>
      <c r="U1441" s="1">
        <f t="shared" si="139"/>
        <v>16.287704329218954</v>
      </c>
    </row>
    <row r="1442" spans="5:21" x14ac:dyDescent="0.2">
      <c r="E1442" s="1">
        <v>1439</v>
      </c>
      <c r="F1442" s="9">
        <v>-0.9408540790900588</v>
      </c>
      <c r="G1442" s="9">
        <v>-0.9796235644898843</v>
      </c>
      <c r="H1442" s="9">
        <v>-0.73642240749904886</v>
      </c>
      <c r="I1442" s="9">
        <v>2.4446126190014184</v>
      </c>
      <c r="J1442" s="9">
        <v>-1.0483017831575125</v>
      </c>
      <c r="K1442" s="4">
        <f t="shared" si="137"/>
        <v>100</v>
      </c>
      <c r="L1442" s="1">
        <f t="shared" si="134"/>
        <v>82.847317882163779</v>
      </c>
      <c r="M1442" s="1">
        <f t="shared" si="134"/>
        <v>68.106636267670268</v>
      </c>
      <c r="N1442" s="1">
        <f t="shared" si="134"/>
        <v>58.779324902734658</v>
      </c>
      <c r="O1442" s="1">
        <f t="shared" si="134"/>
        <v>95.843121100108462</v>
      </c>
      <c r="P1442" s="1">
        <f t="shared" si="135"/>
        <v>77.715315057731445</v>
      </c>
      <c r="Q1442" s="6">
        <f t="shared" si="136"/>
        <v>0</v>
      </c>
      <c r="R1442" s="1">
        <f>AVERAGE($Q$4:Q1442)</f>
        <v>16.147142782372899</v>
      </c>
      <c r="S1442" s="1">
        <f>STDEV($R$4:R1442)</f>
        <v>2.980695044140842</v>
      </c>
      <c r="T1442" s="1">
        <f t="shared" si="138"/>
        <v>16.017897587612136</v>
      </c>
      <c r="U1442" s="1">
        <f t="shared" si="139"/>
        <v>16.276387977133663</v>
      </c>
    </row>
    <row r="1443" spans="5:21" x14ac:dyDescent="0.2">
      <c r="E1443" s="1">
        <v>1440</v>
      </c>
      <c r="F1443" s="9">
        <v>0.95042423708946444</v>
      </c>
      <c r="G1443" s="9">
        <v>1.1208339856239036</v>
      </c>
      <c r="H1443" s="9">
        <v>-0.62125309341354296</v>
      </c>
      <c r="I1443" s="9">
        <v>-1.2596137821674347</v>
      </c>
      <c r="J1443" s="9">
        <v>-0.46503146222676151</v>
      </c>
      <c r="K1443" s="4">
        <f t="shared" si="137"/>
        <v>100</v>
      </c>
      <c r="L1443" s="1">
        <f t="shared" si="134"/>
        <v>120.93522037160686</v>
      </c>
      <c r="M1443" s="1">
        <f t="shared" si="134"/>
        <v>151.32378770290586</v>
      </c>
      <c r="N1443" s="1">
        <f t="shared" si="134"/>
        <v>133.64288590136314</v>
      </c>
      <c r="O1443" s="1">
        <f t="shared" si="134"/>
        <v>103.88125369581303</v>
      </c>
      <c r="P1443" s="1">
        <f t="shared" si="135"/>
        <v>94.655327554889382</v>
      </c>
      <c r="Q1443" s="6">
        <f t="shared" si="136"/>
        <v>0</v>
      </c>
      <c r="R1443" s="1">
        <f>AVERAGE($Q$4:Q1443)</f>
        <v>16.135929488774028</v>
      </c>
      <c r="S1443" s="1">
        <f>STDEV($R$4:R1443)</f>
        <v>2.9797173055235695</v>
      </c>
      <c r="T1443" s="1">
        <f t="shared" si="138"/>
        <v>16.006771559374613</v>
      </c>
      <c r="U1443" s="1">
        <f t="shared" si="139"/>
        <v>16.265087418173444</v>
      </c>
    </row>
    <row r="1444" spans="5:21" x14ac:dyDescent="0.2">
      <c r="E1444" s="1">
        <v>1441</v>
      </c>
      <c r="F1444" s="9">
        <v>-0.57302713685203344</v>
      </c>
      <c r="G1444" s="9">
        <v>0.37008931030868553</v>
      </c>
      <c r="H1444" s="9">
        <v>-0.10605390343698673</v>
      </c>
      <c r="I1444" s="9">
        <v>0.64437699620611966</v>
      </c>
      <c r="J1444" s="9">
        <v>0.85057308751856908</v>
      </c>
      <c r="K1444" s="4">
        <f t="shared" si="137"/>
        <v>100</v>
      </c>
      <c r="L1444" s="1">
        <f t="shared" si="134"/>
        <v>89.171792198660015</v>
      </c>
      <c r="M1444" s="1">
        <f t="shared" si="134"/>
        <v>96.022507842457017</v>
      </c>
      <c r="N1444" s="1">
        <f t="shared" si="134"/>
        <v>94.007243704958043</v>
      </c>
      <c r="O1444" s="1">
        <f t="shared" si="134"/>
        <v>106.93778740356186</v>
      </c>
      <c r="P1444" s="1">
        <f t="shared" si="135"/>
        <v>126.76840724463851</v>
      </c>
      <c r="Q1444" s="6">
        <f t="shared" si="136"/>
        <v>6.7684072446385102</v>
      </c>
      <c r="R1444" s="1">
        <f>AVERAGE($Q$4:Q1444)</f>
        <v>16.129428779374905</v>
      </c>
      <c r="S1444" s="1">
        <f>STDEV($R$4:R1444)</f>
        <v>2.9787415977576992</v>
      </c>
      <c r="T1444" s="1">
        <f t="shared" si="138"/>
        <v>16.000357951192495</v>
      </c>
      <c r="U1444" s="1">
        <f t="shared" si="139"/>
        <v>16.258499607557315</v>
      </c>
    </row>
    <row r="1445" spans="5:21" x14ac:dyDescent="0.2">
      <c r="E1445" s="1">
        <v>1442</v>
      </c>
      <c r="F1445" s="9">
        <v>0.15627392713213339</v>
      </c>
      <c r="G1445" s="9">
        <v>-1.4601891962229274</v>
      </c>
      <c r="H1445" s="9">
        <v>-1.2250552572368179</v>
      </c>
      <c r="I1445" s="9">
        <v>-0.17221395864908118</v>
      </c>
      <c r="J1445" s="9">
        <v>-4.1457042243564501E-2</v>
      </c>
      <c r="K1445" s="4">
        <f t="shared" si="137"/>
        <v>100</v>
      </c>
      <c r="L1445" s="1">
        <f t="shared" si="134"/>
        <v>103.17483448430842</v>
      </c>
      <c r="M1445" s="1">
        <f t="shared" si="134"/>
        <v>77.044804724773016</v>
      </c>
      <c r="N1445" s="1">
        <f t="shared" si="134"/>
        <v>60.302651870772806</v>
      </c>
      <c r="O1445" s="1">
        <f t="shared" si="134"/>
        <v>58.261021741464262</v>
      </c>
      <c r="P1445" s="1">
        <f t="shared" si="135"/>
        <v>57.779952938553002</v>
      </c>
      <c r="Q1445" s="6">
        <f t="shared" si="136"/>
        <v>0</v>
      </c>
      <c r="R1445" s="1">
        <f>AVERAGE($Q$4:Q1445)</f>
        <v>16.118243322523746</v>
      </c>
      <c r="S1445" s="1">
        <f>STDEV($R$4:R1445)</f>
        <v>2.9777687119112817</v>
      </c>
      <c r="T1445" s="1">
        <f t="shared" si="138"/>
        <v>15.989259397366881</v>
      </c>
      <c r="U1445" s="1">
        <f t="shared" si="139"/>
        <v>16.247227247680609</v>
      </c>
    </row>
    <row r="1446" spans="5:21" x14ac:dyDescent="0.2">
      <c r="E1446" s="1">
        <v>1443</v>
      </c>
      <c r="F1446" s="9">
        <v>0.28144881980551872</v>
      </c>
      <c r="G1446" s="9">
        <v>2.7952773962169886</v>
      </c>
      <c r="H1446" s="9">
        <v>-0.19017988961422816</v>
      </c>
      <c r="I1446" s="9">
        <v>2.0715833670692518</v>
      </c>
      <c r="J1446" s="9">
        <v>-1.2220334610901773</v>
      </c>
      <c r="K1446" s="4">
        <f t="shared" si="137"/>
        <v>100</v>
      </c>
      <c r="L1446" s="1">
        <f t="shared" si="134"/>
        <v>105.79041818346117</v>
      </c>
      <c r="M1446" s="1">
        <f t="shared" si="134"/>
        <v>185.0295291175612</v>
      </c>
      <c r="N1446" s="1">
        <f t="shared" si="134"/>
        <v>178.1239134847807</v>
      </c>
      <c r="O1446" s="1">
        <f t="shared" si="134"/>
        <v>269.56138139221997</v>
      </c>
      <c r="P1446" s="1">
        <f t="shared" si="135"/>
        <v>211.11213387245232</v>
      </c>
      <c r="Q1446" s="6">
        <f t="shared" si="136"/>
        <v>91.112133872452318</v>
      </c>
      <c r="R1446" s="1">
        <f>AVERAGE($Q$4:Q1446)</f>
        <v>16.170214140645662</v>
      </c>
      <c r="S1446" s="1">
        <f>STDEV($R$4:R1446)</f>
        <v>2.976788347336643</v>
      </c>
      <c r="T1446" s="1">
        <f t="shared" si="138"/>
        <v>16.041317366600907</v>
      </c>
      <c r="U1446" s="1">
        <f t="shared" si="139"/>
        <v>16.299110914690417</v>
      </c>
    </row>
    <row r="1447" spans="5:21" x14ac:dyDescent="0.2">
      <c r="E1447" s="1">
        <v>1444</v>
      </c>
      <c r="F1447" s="9">
        <v>-2.2077529138186947</v>
      </c>
      <c r="G1447" s="9">
        <v>-1.3326643966138363</v>
      </c>
      <c r="H1447" s="9">
        <v>0.95454879556200467</v>
      </c>
      <c r="I1447" s="9">
        <v>-0.14026795724930707</v>
      </c>
      <c r="J1447" s="9">
        <v>-1.4450142771238461</v>
      </c>
      <c r="K1447" s="4">
        <f t="shared" si="137"/>
        <v>100</v>
      </c>
      <c r="L1447" s="1">
        <f t="shared" si="134"/>
        <v>64.30385631399831</v>
      </c>
      <c r="M1447" s="1">
        <f t="shared" si="134"/>
        <v>49.258735571593107</v>
      </c>
      <c r="N1447" s="1">
        <f t="shared" si="134"/>
        <v>59.620321636700872</v>
      </c>
      <c r="O1447" s="1">
        <f t="shared" si="134"/>
        <v>57.971000351268756</v>
      </c>
      <c r="P1447" s="1">
        <f t="shared" si="135"/>
        <v>43.420862837318467</v>
      </c>
      <c r="Q1447" s="6">
        <f t="shared" si="136"/>
        <v>0</v>
      </c>
      <c r="R1447" s="1">
        <f>AVERAGE($Q$4:Q1447)</f>
        <v>16.159015931406987</v>
      </c>
      <c r="S1447" s="1">
        <f>STDEV($R$4:R1447)</f>
        <v>2.9758107074577103</v>
      </c>
      <c r="T1447" s="1">
        <f t="shared" si="138"/>
        <v>16.030206114689019</v>
      </c>
      <c r="U1447" s="1">
        <f t="shared" si="139"/>
        <v>16.287825748124956</v>
      </c>
    </row>
    <row r="1448" spans="5:21" x14ac:dyDescent="0.2">
      <c r="E1448" s="1">
        <v>1445</v>
      </c>
      <c r="F1448" s="9">
        <v>7.469566298823338E-2</v>
      </c>
      <c r="G1448" s="9">
        <v>1.123844413086772</v>
      </c>
      <c r="H1448" s="9">
        <v>-2.0233892428223044</v>
      </c>
      <c r="I1448" s="9">
        <v>0.31997842597775161</v>
      </c>
      <c r="J1448" s="9">
        <v>1.315574991167523</v>
      </c>
      <c r="K1448" s="4">
        <f t="shared" si="137"/>
        <v>100</v>
      </c>
      <c r="L1448" s="1">
        <f t="shared" si="134"/>
        <v>101.50512792007589</v>
      </c>
      <c r="M1448" s="1">
        <f t="shared" si="134"/>
        <v>127.08780190965403</v>
      </c>
      <c r="N1448" s="1">
        <f t="shared" si="134"/>
        <v>84.791928258678936</v>
      </c>
      <c r="O1448" s="1">
        <f t="shared" si="134"/>
        <v>90.395640152556652</v>
      </c>
      <c r="P1448" s="1">
        <f t="shared" si="135"/>
        <v>117.6025872993926</v>
      </c>
      <c r="Q1448" s="6">
        <f t="shared" si="136"/>
        <v>0</v>
      </c>
      <c r="R1448" s="1">
        <f>AVERAGE($Q$4:Q1448)</f>
        <v>16.147833221419855</v>
      </c>
      <c r="S1448" s="1">
        <f>STDEV($R$4:R1448)</f>
        <v>2.9748358117904141</v>
      </c>
      <c r="T1448" s="1">
        <f t="shared" si="138"/>
        <v>16.019110167647483</v>
      </c>
      <c r="U1448" s="1">
        <f t="shared" si="139"/>
        <v>16.276556275192227</v>
      </c>
    </row>
    <row r="1449" spans="5:21" x14ac:dyDescent="0.2">
      <c r="E1449" s="1">
        <v>1446</v>
      </c>
      <c r="F1449" s="9">
        <v>-6.3357674662256613E-2</v>
      </c>
      <c r="G1449" s="9">
        <v>1.8211721908301115</v>
      </c>
      <c r="H1449" s="9">
        <v>0.479628852190217</v>
      </c>
      <c r="I1449" s="9">
        <v>-0.62811068346491084</v>
      </c>
      <c r="J1449" s="9">
        <v>-0.59041212807642296</v>
      </c>
      <c r="K1449" s="4">
        <f t="shared" si="137"/>
        <v>100</v>
      </c>
      <c r="L1449" s="1">
        <f t="shared" si="134"/>
        <v>98.740841093111214</v>
      </c>
      <c r="M1449" s="1">
        <f t="shared" si="134"/>
        <v>142.12871479112732</v>
      </c>
      <c r="N1449" s="1">
        <f t="shared" si="134"/>
        <v>156.43785831545318</v>
      </c>
      <c r="O1449" s="1">
        <f t="shared" si="134"/>
        <v>137.97006246548759</v>
      </c>
      <c r="P1449" s="1">
        <f t="shared" si="135"/>
        <v>122.60334381952681</v>
      </c>
      <c r="Q1449" s="6">
        <f t="shared" si="136"/>
        <v>2.6033438195268133</v>
      </c>
      <c r="R1449" s="1">
        <f>AVERAGE($Q$4:Q1449)</f>
        <v>16.138466354613566</v>
      </c>
      <c r="S1449" s="1">
        <f>STDEV($R$4:R1449)</f>
        <v>2.9738633858743406</v>
      </c>
      <c r="T1449" s="1">
        <f t="shared" si="138"/>
        <v>16.0098298815265</v>
      </c>
      <c r="U1449" s="1">
        <f t="shared" si="139"/>
        <v>16.267102827700633</v>
      </c>
    </row>
    <row r="1450" spans="5:21" x14ac:dyDescent="0.2">
      <c r="E1450" s="1">
        <v>1447</v>
      </c>
      <c r="F1450" s="9">
        <v>-0.75337538874009624</v>
      </c>
      <c r="G1450" s="9">
        <v>1.0895928426180035</v>
      </c>
      <c r="H1450" s="9">
        <v>8.4017983681405894E-2</v>
      </c>
      <c r="I1450" s="9">
        <v>-0.90749153969227336</v>
      </c>
      <c r="J1450" s="9">
        <v>-1.2471150512283202</v>
      </c>
      <c r="K1450" s="4">
        <f t="shared" si="137"/>
        <v>100</v>
      </c>
      <c r="L1450" s="1">
        <f t="shared" si="134"/>
        <v>86.012712770371309</v>
      </c>
      <c r="M1450" s="1">
        <f t="shared" si="134"/>
        <v>106.95558734605451</v>
      </c>
      <c r="N1450" s="1">
        <f t="shared" si="134"/>
        <v>108.76801087530482</v>
      </c>
      <c r="O1450" s="1">
        <f t="shared" si="134"/>
        <v>90.714659070027864</v>
      </c>
      <c r="P1450" s="1">
        <f t="shared" si="135"/>
        <v>70.689422827906114</v>
      </c>
      <c r="Q1450" s="6">
        <f t="shared" si="136"/>
        <v>0</v>
      </c>
      <c r="R1450" s="1">
        <f>AVERAGE($Q$4:Q1450)</f>
        <v>16.127313302537125</v>
      </c>
      <c r="S1450" s="1">
        <f>STDEV($R$4:R1450)</f>
        <v>2.972893738801119</v>
      </c>
      <c r="T1450" s="1">
        <f t="shared" si="138"/>
        <v>15.998763214745791</v>
      </c>
      <c r="U1450" s="1">
        <f t="shared" si="139"/>
        <v>16.255863390328461</v>
      </c>
    </row>
    <row r="1451" spans="5:21" x14ac:dyDescent="0.2">
      <c r="E1451" s="1">
        <v>1448</v>
      </c>
      <c r="F1451" s="9">
        <v>7.0709802457713522E-2</v>
      </c>
      <c r="G1451" s="9">
        <v>-0.77828644862165675</v>
      </c>
      <c r="H1451" s="9">
        <v>-0.56232352108054329</v>
      </c>
      <c r="I1451" s="9">
        <v>0.61933405959280208</v>
      </c>
      <c r="J1451" s="9">
        <v>-0.60316324379527941</v>
      </c>
      <c r="K1451" s="4">
        <f t="shared" si="137"/>
        <v>100</v>
      </c>
      <c r="L1451" s="1">
        <f t="shared" si="134"/>
        <v>101.42424310731317</v>
      </c>
      <c r="M1451" s="1">
        <f t="shared" si="134"/>
        <v>86.804186906702142</v>
      </c>
      <c r="N1451" s="1">
        <f t="shared" si="134"/>
        <v>77.570729009110238</v>
      </c>
      <c r="O1451" s="1">
        <f t="shared" si="134"/>
        <v>87.799601724008141</v>
      </c>
      <c r="P1451" s="1">
        <f t="shared" si="135"/>
        <v>77.82201152843011</v>
      </c>
      <c r="Q1451" s="6">
        <f t="shared" si="136"/>
        <v>0</v>
      </c>
      <c r="R1451" s="1">
        <f>AVERAGE($Q$4:Q1451)</f>
        <v>16.116175655228741</v>
      </c>
      <c r="S1451" s="1">
        <f>STDEV($R$4:R1451)</f>
        <v>2.971926889551384</v>
      </c>
      <c r="T1451" s="1">
        <f t="shared" si="138"/>
        <v>15.987711756772498</v>
      </c>
      <c r="U1451" s="1">
        <f t="shared" si="139"/>
        <v>16.244639553684983</v>
      </c>
    </row>
    <row r="1452" spans="5:21" x14ac:dyDescent="0.2">
      <c r="E1452" s="1">
        <v>1449</v>
      </c>
      <c r="F1452" s="9">
        <v>0.45906176637799945</v>
      </c>
      <c r="G1452" s="9">
        <v>0.65933591031352989</v>
      </c>
      <c r="H1452" s="9">
        <v>1.2812415661755949</v>
      </c>
      <c r="I1452" s="9">
        <v>-0.29819148039678112</v>
      </c>
      <c r="J1452" s="9">
        <v>-0.36402525438461453</v>
      </c>
      <c r="K1452" s="4">
        <f t="shared" si="137"/>
        <v>100</v>
      </c>
      <c r="L1452" s="1">
        <f t="shared" si="134"/>
        <v>109.61591121142102</v>
      </c>
      <c r="M1452" s="1">
        <f t="shared" si="134"/>
        <v>125.06701596114992</v>
      </c>
      <c r="N1452" s="1">
        <f t="shared" si="134"/>
        <v>161.59578043257252</v>
      </c>
      <c r="O1452" s="1">
        <f t="shared" ref="O1452:P1515" si="140">N1452*EXP((drift-(volatility^2)/2)*dt+volatility*SQRT(dt)*I1452)</f>
        <v>152.24023071902187</v>
      </c>
      <c r="P1452" s="1">
        <f t="shared" si="135"/>
        <v>141.55023724469817</v>
      </c>
      <c r="Q1452" s="6">
        <f t="shared" si="136"/>
        <v>21.550237244698167</v>
      </c>
      <c r="R1452" s="1">
        <f>AVERAGE($Q$4:Q1452)</f>
        <v>16.119925870266332</v>
      </c>
      <c r="S1452" s="1">
        <f>STDEV($R$4:R1452)</f>
        <v>2.9709603511262817</v>
      </c>
      <c r="T1452" s="1">
        <f t="shared" si="138"/>
        <v>15.991548072899617</v>
      </c>
      <c r="U1452" s="1">
        <f t="shared" si="139"/>
        <v>16.248303667633049</v>
      </c>
    </row>
    <row r="1453" spans="5:21" x14ac:dyDescent="0.2">
      <c r="E1453" s="1">
        <v>1450</v>
      </c>
      <c r="F1453" s="9">
        <v>0.13066141946183052</v>
      </c>
      <c r="G1453" s="9">
        <v>-1.2728014553431422</v>
      </c>
      <c r="H1453" s="9">
        <v>0.38805978874734137</v>
      </c>
      <c r="I1453" s="9">
        <v>0.23658685677219182</v>
      </c>
      <c r="J1453" s="9">
        <v>-1.0579242371022701</v>
      </c>
      <c r="K1453" s="4">
        <f t="shared" si="137"/>
        <v>100</v>
      </c>
      <c r="L1453" s="1">
        <f t="shared" ref="L1453:P1516" si="141">K1453*EXP((drift-(volatility^2)/2)*dt+volatility*SQRT(dt)*F1453)</f>
        <v>102.64767258293814</v>
      </c>
      <c r="M1453" s="1">
        <f t="shared" si="141"/>
        <v>79.57835858497036</v>
      </c>
      <c r="N1453" s="1">
        <f t="shared" si="141"/>
        <v>86.000588268481863</v>
      </c>
      <c r="O1453" s="1">
        <f t="shared" si="140"/>
        <v>90.167721469310393</v>
      </c>
      <c r="P1453" s="1">
        <f t="shared" si="140"/>
        <v>72.972792083930443</v>
      </c>
      <c r="Q1453" s="6">
        <f t="shared" si="136"/>
        <v>0</v>
      </c>
      <c r="R1453" s="1">
        <f>AVERAGE($Q$4:Q1453)</f>
        <v>16.108808680010977</v>
      </c>
      <c r="S1453" s="1">
        <f>STDEV($R$4:R1453)</f>
        <v>2.9699966166269771</v>
      </c>
      <c r="T1453" s="1">
        <f t="shared" si="138"/>
        <v>15.980516787934228</v>
      </c>
      <c r="U1453" s="1">
        <f t="shared" si="139"/>
        <v>16.237100572087726</v>
      </c>
    </row>
    <row r="1454" spans="5:21" x14ac:dyDescent="0.2">
      <c r="E1454" s="1">
        <v>1451</v>
      </c>
      <c r="F1454" s="9">
        <v>0.72894522418209817</v>
      </c>
      <c r="G1454" s="9">
        <v>0.45274191506905481</v>
      </c>
      <c r="H1454" s="9">
        <v>0.12808641258743592</v>
      </c>
      <c r="I1454" s="9">
        <v>1.9681738194776699</v>
      </c>
      <c r="J1454" s="9">
        <v>0.92699110609828494</v>
      </c>
      <c r="K1454" s="4">
        <f t="shared" si="137"/>
        <v>100</v>
      </c>
      <c r="L1454" s="1">
        <f t="shared" si="141"/>
        <v>115.695209728666</v>
      </c>
      <c r="M1454" s="1">
        <f t="shared" si="141"/>
        <v>126.66016247322396</v>
      </c>
      <c r="N1454" s="1">
        <f t="shared" si="141"/>
        <v>129.94676886828762</v>
      </c>
      <c r="O1454" s="1">
        <f t="shared" si="140"/>
        <v>192.62776738833497</v>
      </c>
      <c r="P1454" s="1">
        <f t="shared" si="140"/>
        <v>231.86559722099551</v>
      </c>
      <c r="Q1454" s="6">
        <f t="shared" si="136"/>
        <v>111.86559722099551</v>
      </c>
      <c r="R1454" s="1">
        <f>AVERAGE($Q$4:Q1454)</f>
        <v>16.174802331658796</v>
      </c>
      <c r="S1454" s="1">
        <f>STDEV($R$4:R1454)</f>
        <v>2.9690231678460424</v>
      </c>
      <c r="T1454" s="1">
        <f t="shared" si="138"/>
        <v>16.046596689871194</v>
      </c>
      <c r="U1454" s="1">
        <f t="shared" si="139"/>
        <v>16.303007973446398</v>
      </c>
    </row>
    <row r="1455" spans="5:21" x14ac:dyDescent="0.2">
      <c r="E1455" s="1">
        <v>1452</v>
      </c>
      <c r="F1455" s="9">
        <v>0.63108473113970831</v>
      </c>
      <c r="G1455" s="9">
        <v>-1.4285751603893004</v>
      </c>
      <c r="H1455" s="9">
        <v>0.82101450971094891</v>
      </c>
      <c r="I1455" s="9">
        <v>0.83177383203292266</v>
      </c>
      <c r="J1455" s="9">
        <v>-1.4364377420861274</v>
      </c>
      <c r="K1455" s="4">
        <f t="shared" si="137"/>
        <v>100</v>
      </c>
      <c r="L1455" s="1">
        <f t="shared" si="141"/>
        <v>113.45282732156585</v>
      </c>
      <c r="M1455" s="1">
        <f t="shared" si="141"/>
        <v>85.25715993448577</v>
      </c>
      <c r="N1455" s="1">
        <f t="shared" si="141"/>
        <v>100.47159011170186</v>
      </c>
      <c r="O1455" s="1">
        <f t="shared" si="140"/>
        <v>118.65614452115146</v>
      </c>
      <c r="P1455" s="1">
        <f t="shared" si="140"/>
        <v>89.027224843196294</v>
      </c>
      <c r="Q1455" s="6">
        <f t="shared" si="136"/>
        <v>0</v>
      </c>
      <c r="R1455" s="1">
        <f>AVERAGE($Q$4:Q1455)</f>
        <v>16.163662660631481</v>
      </c>
      <c r="S1455" s="1">
        <f>STDEV($R$4:R1455)</f>
        <v>2.9680523965828431</v>
      </c>
      <c r="T1455" s="1">
        <f t="shared" si="138"/>
        <v>16.035543078915047</v>
      </c>
      <c r="U1455" s="1">
        <f t="shared" si="139"/>
        <v>16.291782242347914</v>
      </c>
    </row>
    <row r="1456" spans="5:21" x14ac:dyDescent="0.2">
      <c r="E1456" s="1">
        <v>1453</v>
      </c>
      <c r="F1456" s="9">
        <v>1.2876125765615143</v>
      </c>
      <c r="G1456" s="9">
        <v>-1.2570399121614173</v>
      </c>
      <c r="H1456" s="9">
        <v>-1.0935377758869436</v>
      </c>
      <c r="I1456" s="9">
        <v>1.2185455489088781</v>
      </c>
      <c r="J1456" s="9">
        <v>1.1708493730111513</v>
      </c>
      <c r="K1456" s="4">
        <f t="shared" si="137"/>
        <v>100</v>
      </c>
      <c r="L1456" s="1">
        <f t="shared" si="141"/>
        <v>129.37209391833778</v>
      </c>
      <c r="M1456" s="1">
        <f t="shared" si="141"/>
        <v>100.61332647956993</v>
      </c>
      <c r="N1456" s="1">
        <f t="shared" si="141"/>
        <v>80.8485105681454</v>
      </c>
      <c r="O1456" s="1">
        <f t="shared" si="140"/>
        <v>103.16052533944455</v>
      </c>
      <c r="P1456" s="1">
        <f t="shared" si="140"/>
        <v>130.38037609186571</v>
      </c>
      <c r="Q1456" s="6">
        <f t="shared" si="136"/>
        <v>10.380376091865713</v>
      </c>
      <c r="R1456" s="1">
        <f>AVERAGE($Q$4:Q1456)</f>
        <v>16.159682422112031</v>
      </c>
      <c r="S1456" s="1">
        <f>STDEV($R$4:R1456)</f>
        <v>2.9670831957322221</v>
      </c>
      <c r="T1456" s="1">
        <f t="shared" si="138"/>
        <v>16.03164875826468</v>
      </c>
      <c r="U1456" s="1">
        <f t="shared" si="139"/>
        <v>16.287716085959381</v>
      </c>
    </row>
    <row r="1457" spans="5:21" x14ac:dyDescent="0.2">
      <c r="E1457" s="1">
        <v>1454</v>
      </c>
      <c r="F1457" s="9">
        <v>-0.78348648457904346</v>
      </c>
      <c r="G1457" s="9">
        <v>0.21581172404694371</v>
      </c>
      <c r="H1457" s="9">
        <v>-0.32854472920007538</v>
      </c>
      <c r="I1457" s="9">
        <v>0.24534074327675626</v>
      </c>
      <c r="J1457" s="9">
        <v>-1.0149142326554283</v>
      </c>
      <c r="K1457" s="4">
        <f t="shared" si="137"/>
        <v>100</v>
      </c>
      <c r="L1457" s="1">
        <f t="shared" si="141"/>
        <v>85.496281953421772</v>
      </c>
      <c r="M1457" s="1">
        <f t="shared" si="141"/>
        <v>89.267299506439016</v>
      </c>
      <c r="N1457" s="1">
        <f t="shared" si="141"/>
        <v>83.590199975153354</v>
      </c>
      <c r="O1457" s="1">
        <f t="shared" si="140"/>
        <v>87.794111983150259</v>
      </c>
      <c r="P1457" s="1">
        <f t="shared" si="140"/>
        <v>71.665652641130322</v>
      </c>
      <c r="Q1457" s="6">
        <f t="shared" si="136"/>
        <v>0</v>
      </c>
      <c r="R1457" s="1">
        <f>AVERAGE($Q$4:Q1457)</f>
        <v>16.148568472715805</v>
      </c>
      <c r="S1457" s="1">
        <f>STDEV($R$4:R1457)</f>
        <v>2.9661166957003271</v>
      </c>
      <c r="T1457" s="1">
        <f t="shared" si="138"/>
        <v>16.020620535966636</v>
      </c>
      <c r="U1457" s="1">
        <f t="shared" si="139"/>
        <v>16.276516409464975</v>
      </c>
    </row>
    <row r="1458" spans="5:21" x14ac:dyDescent="0.2">
      <c r="E1458" s="1">
        <v>1455</v>
      </c>
      <c r="F1458" s="9">
        <v>-0.47577032091794536</v>
      </c>
      <c r="G1458" s="9">
        <v>0.89488139565219171</v>
      </c>
      <c r="H1458" s="9">
        <v>0.14269971870817244</v>
      </c>
      <c r="I1458" s="9">
        <v>-1.499643076385837</v>
      </c>
      <c r="J1458" s="9">
        <v>0.27901023713639006</v>
      </c>
      <c r="K1458" s="4">
        <f t="shared" si="137"/>
        <v>100</v>
      </c>
      <c r="L1458" s="1">
        <f t="shared" si="141"/>
        <v>90.923284346128497</v>
      </c>
      <c r="M1458" s="1">
        <f t="shared" si="141"/>
        <v>108.74355468357423</v>
      </c>
      <c r="N1458" s="1">
        <f t="shared" si="141"/>
        <v>111.89180131560313</v>
      </c>
      <c r="O1458" s="1">
        <f t="shared" si="140"/>
        <v>82.89740255639407</v>
      </c>
      <c r="P1458" s="1">
        <f t="shared" si="140"/>
        <v>87.654747731100485</v>
      </c>
      <c r="Q1458" s="6">
        <f t="shared" si="136"/>
        <v>0</v>
      </c>
      <c r="R1458" s="1">
        <f>AVERAGE($Q$4:Q1458)</f>
        <v>16.137469800225965</v>
      </c>
      <c r="S1458" s="1">
        <f>STDEV($R$4:R1458)</f>
        <v>2.9651529155825234</v>
      </c>
      <c r="T1458" s="1">
        <f t="shared" si="138"/>
        <v>16.009607399223462</v>
      </c>
      <c r="U1458" s="1">
        <f t="shared" si="139"/>
        <v>16.265332201228468</v>
      </c>
    </row>
    <row r="1459" spans="5:21" x14ac:dyDescent="0.2">
      <c r="E1459" s="1">
        <v>1456</v>
      </c>
      <c r="F1459" s="9">
        <v>-0.58219256970915012</v>
      </c>
      <c r="G1459" s="9">
        <v>0.3440936779952608</v>
      </c>
      <c r="H1459" s="9">
        <v>1.4511397239402868</v>
      </c>
      <c r="I1459" s="9">
        <v>1.0946473594231065</v>
      </c>
      <c r="J1459" s="9">
        <v>-0.83945678852614947</v>
      </c>
      <c r="K1459" s="4">
        <f t="shared" si="137"/>
        <v>100</v>
      </c>
      <c r="L1459" s="1">
        <f t="shared" si="141"/>
        <v>89.008482310142284</v>
      </c>
      <c r="M1459" s="1">
        <f t="shared" si="141"/>
        <v>95.349625809087968</v>
      </c>
      <c r="N1459" s="1">
        <f t="shared" si="141"/>
        <v>127.45691073170717</v>
      </c>
      <c r="O1459" s="1">
        <f t="shared" si="140"/>
        <v>158.65115914695068</v>
      </c>
      <c r="P1459" s="1">
        <f t="shared" si="140"/>
        <v>134.13093726330976</v>
      </c>
      <c r="Q1459" s="6">
        <f t="shared" si="136"/>
        <v>14.130937263309761</v>
      </c>
      <c r="R1459" s="1">
        <f>AVERAGE($Q$4:Q1459)</f>
        <v>16.136091687219842</v>
      </c>
      <c r="S1459" s="1">
        <f>STDEV($R$4:R1459)</f>
        <v>2.96419029289485</v>
      </c>
      <c r="T1459" s="1">
        <f t="shared" si="138"/>
        <v>16.008314698209425</v>
      </c>
      <c r="U1459" s="1">
        <f t="shared" si="139"/>
        <v>16.26386867623026</v>
      </c>
    </row>
    <row r="1460" spans="5:21" x14ac:dyDescent="0.2">
      <c r="E1460" s="1">
        <v>1457</v>
      </c>
      <c r="F1460" s="9">
        <v>0.22694166545988992</v>
      </c>
      <c r="G1460" s="9">
        <v>-0.89552258941694163</v>
      </c>
      <c r="H1460" s="9">
        <v>0.14981310414441396</v>
      </c>
      <c r="I1460" s="9">
        <v>-0.65370386437280104</v>
      </c>
      <c r="J1460" s="9">
        <v>0.10520125215407461</v>
      </c>
      <c r="K1460" s="4">
        <f t="shared" si="137"/>
        <v>100</v>
      </c>
      <c r="L1460" s="1">
        <f t="shared" si="141"/>
        <v>104.64341460239164</v>
      </c>
      <c r="M1460" s="1">
        <f t="shared" si="141"/>
        <v>87.483832179286665</v>
      </c>
      <c r="N1460" s="1">
        <f t="shared" si="141"/>
        <v>90.144741918065037</v>
      </c>
      <c r="O1460" s="1">
        <f t="shared" si="140"/>
        <v>79.097071327470289</v>
      </c>
      <c r="P1460" s="1">
        <f t="shared" si="140"/>
        <v>80.778924780648367</v>
      </c>
      <c r="Q1460" s="6">
        <f t="shared" si="136"/>
        <v>0</v>
      </c>
      <c r="R1460" s="1">
        <f>AVERAGE($Q$4:Q1460)</f>
        <v>16.125016813035064</v>
      </c>
      <c r="S1460" s="1">
        <f>STDEV($R$4:R1460)</f>
        <v>2.9632304073130546</v>
      </c>
      <c r="T1460" s="1">
        <f t="shared" si="138"/>
        <v>15.997325044363858</v>
      </c>
      <c r="U1460" s="1">
        <f t="shared" si="139"/>
        <v>16.252708581706269</v>
      </c>
    </row>
    <row r="1461" spans="5:21" x14ac:dyDescent="0.2">
      <c r="E1461" s="1">
        <v>1458</v>
      </c>
      <c r="F1461" s="9">
        <v>0.18879291019402444</v>
      </c>
      <c r="G1461" s="9">
        <v>1.1929546417377423</v>
      </c>
      <c r="H1461" s="9">
        <v>1.5035993783385493</v>
      </c>
      <c r="I1461" s="9">
        <v>2.1310188458301127</v>
      </c>
      <c r="J1461" s="9">
        <v>1.6265812519122846</v>
      </c>
      <c r="K1461" s="4">
        <f t="shared" si="137"/>
        <v>100</v>
      </c>
      <c r="L1461" s="1">
        <f t="shared" si="141"/>
        <v>103.84804947695858</v>
      </c>
      <c r="M1461" s="1">
        <f t="shared" si="141"/>
        <v>131.83085460452997</v>
      </c>
      <c r="N1461" s="1">
        <f t="shared" si="141"/>
        <v>178.08119038239548</v>
      </c>
      <c r="O1461" s="1">
        <f t="shared" si="140"/>
        <v>272.71937639330554</v>
      </c>
      <c r="P1461" s="1">
        <f t="shared" si="140"/>
        <v>377.5713628897347</v>
      </c>
      <c r="Q1461" s="6">
        <f t="shared" si="136"/>
        <v>257.5713628897347</v>
      </c>
      <c r="R1461" s="1">
        <f>AVERAGE($Q$4:Q1461)</f>
        <v>16.290617873444326</v>
      </c>
      <c r="S1461" s="1">
        <f>STDEV($R$4:R1461)</f>
        <v>2.9622474585941676</v>
      </c>
      <c r="T1461" s="1">
        <f t="shared" si="138"/>
        <v>16.163012245107204</v>
      </c>
      <c r="U1461" s="1">
        <f t="shared" si="139"/>
        <v>16.418223501781448</v>
      </c>
    </row>
    <row r="1462" spans="5:21" x14ac:dyDescent="0.2">
      <c r="E1462" s="1">
        <v>1459</v>
      </c>
      <c r="F1462" s="9">
        <v>-5.1454662752803415E-3</v>
      </c>
      <c r="G1462" s="9">
        <v>-3.11425537802279</v>
      </c>
      <c r="H1462" s="9">
        <v>-5.063611752120778E-3</v>
      </c>
      <c r="I1462" s="9">
        <v>0.12077066458004992</v>
      </c>
      <c r="J1462" s="9">
        <v>-0.51079041440971196</v>
      </c>
      <c r="K1462" s="4">
        <f t="shared" si="137"/>
        <v>100</v>
      </c>
      <c r="L1462" s="1">
        <f t="shared" si="141"/>
        <v>99.897143607981391</v>
      </c>
      <c r="M1462" s="1">
        <f t="shared" si="141"/>
        <v>53.586116667495112</v>
      </c>
      <c r="N1462" s="1">
        <f t="shared" si="141"/>
        <v>53.531876279335975</v>
      </c>
      <c r="O1462" s="1">
        <f t="shared" si="140"/>
        <v>54.840634666989736</v>
      </c>
      <c r="P1462" s="1">
        <f t="shared" si="140"/>
        <v>49.51488566201791</v>
      </c>
      <c r="Q1462" s="6">
        <f t="shared" si="136"/>
        <v>0</v>
      </c>
      <c r="R1462" s="1">
        <f>AVERAGE($Q$4:Q1462)</f>
        <v>16.279452268322018</v>
      </c>
      <c r="S1462" s="1">
        <f>STDEV($R$4:R1462)</f>
        <v>2.9612669023374107</v>
      </c>
      <c r="T1462" s="1">
        <f t="shared" si="138"/>
        <v>16.151932603230691</v>
      </c>
      <c r="U1462" s="1">
        <f t="shared" si="139"/>
        <v>16.406971933413345</v>
      </c>
    </row>
    <row r="1463" spans="5:21" x14ac:dyDescent="0.2">
      <c r="E1463" s="1">
        <v>1460</v>
      </c>
      <c r="F1463" s="9">
        <v>1.379555669700494</v>
      </c>
      <c r="G1463" s="9">
        <v>8.9031573224929161E-2</v>
      </c>
      <c r="H1463" s="9">
        <v>0.45016918193141464</v>
      </c>
      <c r="I1463" s="9">
        <v>1.9139679352520034</v>
      </c>
      <c r="J1463" s="9">
        <v>0.15813611753401347</v>
      </c>
      <c r="K1463" s="4">
        <f t="shared" si="137"/>
        <v>100</v>
      </c>
      <c r="L1463" s="1">
        <f t="shared" si="141"/>
        <v>131.77307572835625</v>
      </c>
      <c r="M1463" s="1">
        <f t="shared" si="141"/>
        <v>134.14048342822969</v>
      </c>
      <c r="N1463" s="1">
        <f t="shared" si="141"/>
        <v>146.77803372517863</v>
      </c>
      <c r="O1463" s="1">
        <f t="shared" si="140"/>
        <v>215.23168616873963</v>
      </c>
      <c r="P1463" s="1">
        <f t="shared" si="140"/>
        <v>222.14765680409144</v>
      </c>
      <c r="Q1463" s="6">
        <f t="shared" si="136"/>
        <v>102.14765680409144</v>
      </c>
      <c r="R1463" s="1">
        <f>AVERAGE($Q$4:Q1463)</f>
        <v>16.33826610704515</v>
      </c>
      <c r="S1463" s="1">
        <f>STDEV($R$4:R1463)</f>
        <v>2.9602801883872356</v>
      </c>
      <c r="T1463" s="1">
        <f t="shared" si="138"/>
        <v>16.21083259640433</v>
      </c>
      <c r="U1463" s="1">
        <f t="shared" si="139"/>
        <v>16.465699617685971</v>
      </c>
    </row>
    <row r="1464" spans="5:21" x14ac:dyDescent="0.2">
      <c r="E1464" s="1">
        <v>1461</v>
      </c>
      <c r="F1464" s="9">
        <v>-0.24160272005246952</v>
      </c>
      <c r="G1464" s="9">
        <v>-0.93630887931794859</v>
      </c>
      <c r="H1464" s="9">
        <v>0.78884795584599487</v>
      </c>
      <c r="I1464" s="9">
        <v>0.85887222667224705</v>
      </c>
      <c r="J1464" s="9">
        <v>-0.90221647042199038</v>
      </c>
      <c r="K1464" s="4">
        <f t="shared" si="137"/>
        <v>100</v>
      </c>
      <c r="L1464" s="1">
        <f t="shared" si="141"/>
        <v>95.28283147121418</v>
      </c>
      <c r="M1464" s="1">
        <f t="shared" si="141"/>
        <v>79.011061852498997</v>
      </c>
      <c r="N1464" s="1">
        <f t="shared" si="141"/>
        <v>92.513766205014619</v>
      </c>
      <c r="O1464" s="1">
        <f t="shared" si="140"/>
        <v>109.85176901524989</v>
      </c>
      <c r="P1464" s="1">
        <f t="shared" si="140"/>
        <v>91.715244491141135</v>
      </c>
      <c r="Q1464" s="6">
        <f t="shared" si="136"/>
        <v>0</v>
      </c>
      <c r="R1464" s="1">
        <f>AVERAGE($Q$4:Q1464)</f>
        <v>16.327083173364763</v>
      </c>
      <c r="S1464" s="1">
        <f>STDEV($R$4:R1464)</f>
        <v>2.959295751657939</v>
      </c>
      <c r="T1464" s="1">
        <f t="shared" si="138"/>
        <v>16.199735645248342</v>
      </c>
      <c r="U1464" s="1">
        <f t="shared" si="139"/>
        <v>16.454430701481183</v>
      </c>
    </row>
    <row r="1465" spans="5:21" x14ac:dyDescent="0.2">
      <c r="E1465" s="1">
        <v>1462</v>
      </c>
      <c r="F1465" s="9">
        <v>0.23305688046093564</v>
      </c>
      <c r="G1465" s="9">
        <v>-1.1763995644287206</v>
      </c>
      <c r="H1465" s="9">
        <v>-1.31029992189724</v>
      </c>
      <c r="I1465" s="9">
        <v>-9.9844328360632062E-2</v>
      </c>
      <c r="J1465" s="9">
        <v>-1.0429403118905611</v>
      </c>
      <c r="K1465" s="4">
        <f t="shared" si="137"/>
        <v>100</v>
      </c>
      <c r="L1465" s="1">
        <f t="shared" si="141"/>
        <v>104.77147629465398</v>
      </c>
      <c r="M1465" s="1">
        <f t="shared" si="141"/>
        <v>82.806093294308255</v>
      </c>
      <c r="N1465" s="1">
        <f t="shared" si="141"/>
        <v>63.716379518010044</v>
      </c>
      <c r="O1465" s="1">
        <f t="shared" si="140"/>
        <v>62.456655187172899</v>
      </c>
      <c r="P1465" s="1">
        <f t="shared" si="140"/>
        <v>50.697912529677787</v>
      </c>
      <c r="Q1465" s="6">
        <f t="shared" si="136"/>
        <v>0</v>
      </c>
      <c r="R1465" s="1">
        <f>AVERAGE($Q$4:Q1465)</f>
        <v>16.315915537815265</v>
      </c>
      <c r="S1465" s="1">
        <f>STDEV($R$4:R1465)</f>
        <v>2.9583136135766712</v>
      </c>
      <c r="T1465" s="1">
        <f t="shared" si="138"/>
        <v>16.188653819597398</v>
      </c>
      <c r="U1465" s="1">
        <f t="shared" si="139"/>
        <v>16.443177256033131</v>
      </c>
    </row>
    <row r="1466" spans="5:21" x14ac:dyDescent="0.2">
      <c r="E1466" s="1">
        <v>1463</v>
      </c>
      <c r="F1466" s="9">
        <v>0.35961306821263861</v>
      </c>
      <c r="G1466" s="9">
        <v>0.63299694375018589</v>
      </c>
      <c r="H1466" s="9">
        <v>0.20510924514383078</v>
      </c>
      <c r="I1466" s="9">
        <v>-0.91115452960366383</v>
      </c>
      <c r="J1466" s="9">
        <v>1.0874350664380472</v>
      </c>
      <c r="K1466" s="4">
        <f t="shared" si="137"/>
        <v>100</v>
      </c>
      <c r="L1466" s="1">
        <f t="shared" si="141"/>
        <v>107.45721836189819</v>
      </c>
      <c r="M1466" s="1">
        <f t="shared" si="141"/>
        <v>121.95988612119622</v>
      </c>
      <c r="N1466" s="1">
        <f t="shared" si="141"/>
        <v>127.06694040636198</v>
      </c>
      <c r="O1466" s="1">
        <f t="shared" si="140"/>
        <v>105.8987163813122</v>
      </c>
      <c r="P1466" s="1">
        <f t="shared" si="140"/>
        <v>131.6267340815769</v>
      </c>
      <c r="Q1466" s="6">
        <f t="shared" si="136"/>
        <v>11.626734081576899</v>
      </c>
      <c r="R1466" s="1">
        <f>AVERAGE($Q$4:Q1466)</f>
        <v>16.312710355685233</v>
      </c>
      <c r="S1466" s="1">
        <f>STDEV($R$4:R1466)</f>
        <v>2.957332834757048</v>
      </c>
      <c r="T1466" s="1">
        <f t="shared" si="138"/>
        <v>16.185534315359583</v>
      </c>
      <c r="U1466" s="1">
        <f t="shared" si="139"/>
        <v>16.439886396010884</v>
      </c>
    </row>
    <row r="1467" spans="5:21" x14ac:dyDescent="0.2">
      <c r="E1467" s="1">
        <v>1464</v>
      </c>
      <c r="F1467" s="9">
        <v>9.5922132459236309E-2</v>
      </c>
      <c r="G1467" s="9">
        <v>0.45911519919172861</v>
      </c>
      <c r="H1467" s="9">
        <v>-1.5099794836714864</v>
      </c>
      <c r="I1467" s="9">
        <v>-0.61958644437254407</v>
      </c>
      <c r="J1467" s="9">
        <v>-0.43705085772671737</v>
      </c>
      <c r="K1467" s="4">
        <f t="shared" si="137"/>
        <v>100</v>
      </c>
      <c r="L1467" s="1">
        <f t="shared" si="141"/>
        <v>101.93696300472625</v>
      </c>
      <c r="M1467" s="1">
        <f t="shared" si="141"/>
        <v>111.7403249724934</v>
      </c>
      <c r="N1467" s="1">
        <f t="shared" si="141"/>
        <v>82.614214622668641</v>
      </c>
      <c r="O1467" s="1">
        <f t="shared" si="140"/>
        <v>72.985768253417845</v>
      </c>
      <c r="P1467" s="1">
        <f t="shared" si="140"/>
        <v>66.876945418566024</v>
      </c>
      <c r="Q1467" s="6">
        <f t="shared" si="136"/>
        <v>0</v>
      </c>
      <c r="R1467" s="1">
        <f>AVERAGE($Q$4:Q1467)</f>
        <v>16.301567793966868</v>
      </c>
      <c r="S1467" s="1">
        <f>STDEV($R$4:R1467)</f>
        <v>2.956354379086191</v>
      </c>
      <c r="T1467" s="1">
        <f t="shared" si="138"/>
        <v>16.1744772582712</v>
      </c>
      <c r="U1467" s="1">
        <f t="shared" si="139"/>
        <v>16.428658329662536</v>
      </c>
    </row>
    <row r="1468" spans="5:21" x14ac:dyDescent="0.2">
      <c r="E1468" s="1">
        <v>1465</v>
      </c>
      <c r="F1468" s="9">
        <v>0.65082303990493529</v>
      </c>
      <c r="G1468" s="9">
        <v>1.0197436495218426</v>
      </c>
      <c r="H1468" s="9">
        <v>1.9931394490413368</v>
      </c>
      <c r="I1468" s="9">
        <v>-0.31775812203704845</v>
      </c>
      <c r="J1468" s="9">
        <v>-0.70042233346612193</v>
      </c>
      <c r="K1468" s="4">
        <f t="shared" si="137"/>
        <v>100</v>
      </c>
      <c r="L1468" s="1">
        <f t="shared" si="141"/>
        <v>113.90158589950641</v>
      </c>
      <c r="M1468" s="1">
        <f t="shared" si="141"/>
        <v>139.67014337911755</v>
      </c>
      <c r="N1468" s="1">
        <f t="shared" si="141"/>
        <v>208.07766796506559</v>
      </c>
      <c r="O1468" s="1">
        <f t="shared" si="140"/>
        <v>195.26542546757014</v>
      </c>
      <c r="P1468" s="1">
        <f t="shared" si="140"/>
        <v>169.74126762976644</v>
      </c>
      <c r="Q1468" s="6">
        <f t="shared" si="136"/>
        <v>49.74126762976644</v>
      </c>
      <c r="R1468" s="1">
        <f>AVERAGE($Q$4:Q1468)</f>
        <v>16.324393527643181</v>
      </c>
      <c r="S1468" s="1">
        <f>STDEV($R$4:R1468)</f>
        <v>2.9553741615870242</v>
      </c>
      <c r="T1468" s="1">
        <f t="shared" si="138"/>
        <v>16.197388499086767</v>
      </c>
      <c r="U1468" s="1">
        <f t="shared" si="139"/>
        <v>16.451398556199596</v>
      </c>
    </row>
    <row r="1469" spans="5:21" x14ac:dyDescent="0.2">
      <c r="E1469" s="1">
        <v>1466</v>
      </c>
      <c r="F1469" s="9">
        <v>-9.0055891632800922E-2</v>
      </c>
      <c r="G1469" s="9">
        <v>-3.5138327802997082E-2</v>
      </c>
      <c r="H1469" s="9">
        <v>1.6321155271725729</v>
      </c>
      <c r="I1469" s="9">
        <v>-0.41046178012038581</v>
      </c>
      <c r="J1469" s="9">
        <v>0.55617192629142664</v>
      </c>
      <c r="K1469" s="4">
        <f t="shared" si="137"/>
        <v>100</v>
      </c>
      <c r="L1469" s="1">
        <f t="shared" si="141"/>
        <v>98.215005350290909</v>
      </c>
      <c r="M1469" s="1">
        <f t="shared" si="141"/>
        <v>97.527202793595166</v>
      </c>
      <c r="N1469" s="1">
        <f t="shared" si="141"/>
        <v>135.17286591008906</v>
      </c>
      <c r="O1469" s="1">
        <f t="shared" si="140"/>
        <v>124.51947028532172</v>
      </c>
      <c r="P1469" s="1">
        <f t="shared" si="140"/>
        <v>139.17003748375956</v>
      </c>
      <c r="Q1469" s="6">
        <f t="shared" si="136"/>
        <v>19.170037483759558</v>
      </c>
      <c r="R1469" s="1">
        <f>AVERAGE($Q$4:Q1469)</f>
        <v>16.326334621746945</v>
      </c>
      <c r="S1469" s="1">
        <f>STDEV($R$4:R1469)</f>
        <v>2.9543946908385355</v>
      </c>
      <c r="T1469" s="1">
        <f t="shared" si="138"/>
        <v>16.199414995113973</v>
      </c>
      <c r="U1469" s="1">
        <f t="shared" si="139"/>
        <v>16.453254248379917</v>
      </c>
    </row>
    <row r="1470" spans="5:21" x14ac:dyDescent="0.2">
      <c r="E1470" s="1">
        <v>1467</v>
      </c>
      <c r="F1470" s="9">
        <v>2.8489012038335204</v>
      </c>
      <c r="G1470" s="9">
        <v>-1.1050155990233179</v>
      </c>
      <c r="H1470" s="9">
        <v>0.93178869065013714</v>
      </c>
      <c r="I1470" s="9">
        <v>0.31355057217297144</v>
      </c>
      <c r="J1470" s="9">
        <v>1.3708313417737372</v>
      </c>
      <c r="K1470" s="4">
        <f t="shared" si="137"/>
        <v>100</v>
      </c>
      <c r="L1470" s="1">
        <f t="shared" si="141"/>
        <v>176.78785011175731</v>
      </c>
      <c r="M1470" s="1">
        <f t="shared" si="141"/>
        <v>141.73332612625711</v>
      </c>
      <c r="N1470" s="1">
        <f t="shared" si="141"/>
        <v>170.76785227012718</v>
      </c>
      <c r="O1470" s="1">
        <f t="shared" si="140"/>
        <v>181.81963141869534</v>
      </c>
      <c r="P1470" s="1">
        <f t="shared" si="140"/>
        <v>239.1716339477494</v>
      </c>
      <c r="Q1470" s="6">
        <f t="shared" si="136"/>
        <v>119.1716339477494</v>
      </c>
      <c r="R1470" s="1">
        <f>AVERAGE($Q$4:Q1470)</f>
        <v>16.39644048359153</v>
      </c>
      <c r="S1470" s="1">
        <f>STDEV($R$4:R1470)</f>
        <v>2.9534086046320303</v>
      </c>
      <c r="T1470" s="1">
        <f t="shared" si="138"/>
        <v>16.26960646998851</v>
      </c>
      <c r="U1470" s="1">
        <f t="shared" si="139"/>
        <v>16.523274497194549</v>
      </c>
    </row>
    <row r="1471" spans="5:21" x14ac:dyDescent="0.2">
      <c r="E1471" s="1">
        <v>1468</v>
      </c>
      <c r="F1471" s="9">
        <v>0.88412889454048127</v>
      </c>
      <c r="G1471" s="9">
        <v>-2.0293737179599702</v>
      </c>
      <c r="H1471" s="9">
        <v>-6.2084382079774514E-2</v>
      </c>
      <c r="I1471" s="9">
        <v>-2.1841515263076872E-2</v>
      </c>
      <c r="J1471" s="9">
        <v>-1.5684327081544325</v>
      </c>
      <c r="K1471" s="4">
        <f t="shared" si="137"/>
        <v>100</v>
      </c>
      <c r="L1471" s="1">
        <f t="shared" si="141"/>
        <v>119.34231555288477</v>
      </c>
      <c r="M1471" s="1">
        <f t="shared" si="141"/>
        <v>79.528959144825663</v>
      </c>
      <c r="N1471" s="1">
        <f t="shared" si="141"/>
        <v>78.547563431449248</v>
      </c>
      <c r="O1471" s="1">
        <f t="shared" si="140"/>
        <v>78.205192205401261</v>
      </c>
      <c r="P1471" s="1">
        <f t="shared" si="140"/>
        <v>57.148291809966921</v>
      </c>
      <c r="Q1471" s="6">
        <f t="shared" si="136"/>
        <v>0</v>
      </c>
      <c r="R1471" s="1">
        <f>AVERAGE($Q$4:Q1471)</f>
        <v>16.385271246204887</v>
      </c>
      <c r="S1471" s="1">
        <f>STDEV($R$4:R1471)</f>
        <v>2.952424636244825</v>
      </c>
      <c r="T1471" s="1">
        <f t="shared" si="138"/>
        <v>16.258522681644948</v>
      </c>
      <c r="U1471" s="1">
        <f t="shared" si="139"/>
        <v>16.512019810764826</v>
      </c>
    </row>
    <row r="1472" spans="5:21" x14ac:dyDescent="0.2">
      <c r="E1472" s="1">
        <v>1469</v>
      </c>
      <c r="F1472" s="9">
        <v>-0.34075128496624529</v>
      </c>
      <c r="G1472" s="9">
        <v>-0.79892515714163892</v>
      </c>
      <c r="H1472" s="9">
        <v>1.2160376172687393</v>
      </c>
      <c r="I1472" s="9">
        <v>1.0897497304540593</v>
      </c>
      <c r="J1472" s="9">
        <v>-1.1967290447501</v>
      </c>
      <c r="K1472" s="4">
        <f t="shared" si="137"/>
        <v>100</v>
      </c>
      <c r="L1472" s="1">
        <f t="shared" si="141"/>
        <v>93.412010495349023</v>
      </c>
      <c r="M1472" s="1">
        <f t="shared" si="141"/>
        <v>79.617577995988498</v>
      </c>
      <c r="N1472" s="1">
        <f t="shared" si="141"/>
        <v>101.5389451572921</v>
      </c>
      <c r="O1472" s="1">
        <f t="shared" si="140"/>
        <v>126.26619878226636</v>
      </c>
      <c r="P1472" s="1">
        <f t="shared" si="140"/>
        <v>99.389508336889605</v>
      </c>
      <c r="Q1472" s="6">
        <f t="shared" si="136"/>
        <v>0</v>
      </c>
      <c r="R1472" s="1">
        <f>AVERAGE($Q$4:Q1472)</f>
        <v>16.374117215404201</v>
      </c>
      <c r="S1472" s="1">
        <f>STDEV($R$4:R1472)</f>
        <v>2.9514428077080614</v>
      </c>
      <c r="T1472" s="1">
        <f t="shared" si="138"/>
        <v>16.247453935167304</v>
      </c>
      <c r="U1472" s="1">
        <f t="shared" si="139"/>
        <v>16.500780495641099</v>
      </c>
    </row>
    <row r="1473" spans="5:21" x14ac:dyDescent="0.2">
      <c r="E1473" s="1">
        <v>1470</v>
      </c>
      <c r="F1473" s="9">
        <v>0.44751004679710604</v>
      </c>
      <c r="G1473" s="9">
        <v>1.0490043678146321</v>
      </c>
      <c r="H1473" s="9">
        <v>1.2130794857512228</v>
      </c>
      <c r="I1473" s="9">
        <v>-0.32843217923073098</v>
      </c>
      <c r="J1473" s="9">
        <v>-0.47415028348041233</v>
      </c>
      <c r="K1473" s="4">
        <f t="shared" si="137"/>
        <v>100</v>
      </c>
      <c r="L1473" s="1">
        <f t="shared" si="141"/>
        <v>109.36295308049439</v>
      </c>
      <c r="M1473" s="1">
        <f t="shared" si="141"/>
        <v>134.89181258695589</v>
      </c>
      <c r="N1473" s="1">
        <f t="shared" si="141"/>
        <v>171.93026629036376</v>
      </c>
      <c r="O1473" s="1">
        <f t="shared" si="140"/>
        <v>160.99970460231296</v>
      </c>
      <c r="P1473" s="1">
        <f t="shared" si="140"/>
        <v>146.43365712778535</v>
      </c>
      <c r="Q1473" s="6">
        <f t="shared" si="136"/>
        <v>26.433657127785352</v>
      </c>
      <c r="R1473" s="1">
        <f>AVERAGE($Q$4:Q1473)</f>
        <v>16.380960439834393</v>
      </c>
      <c r="S1473" s="1">
        <f>STDEV($R$4:R1473)</f>
        <v>2.9504612443395253</v>
      </c>
      <c r="T1473" s="1">
        <f t="shared" si="138"/>
        <v>16.254382359839269</v>
      </c>
      <c r="U1473" s="1">
        <f t="shared" si="139"/>
        <v>16.507538519829517</v>
      </c>
    </row>
    <row r="1474" spans="5:21" x14ac:dyDescent="0.2">
      <c r="E1474" s="1">
        <v>1471</v>
      </c>
      <c r="F1474" s="9">
        <v>5.5890723160700873E-2</v>
      </c>
      <c r="G1474" s="9">
        <v>-1.5885416360106319</v>
      </c>
      <c r="H1474" s="9">
        <v>0.1876503574749222</v>
      </c>
      <c r="I1474" s="9">
        <v>-0.37516883821808733</v>
      </c>
      <c r="J1474" s="9">
        <v>0.73883484219550155</v>
      </c>
      <c r="K1474" s="4">
        <f t="shared" si="137"/>
        <v>100</v>
      </c>
      <c r="L1474" s="1">
        <f t="shared" si="141"/>
        <v>101.12408535294072</v>
      </c>
      <c r="M1474" s="1">
        <f t="shared" si="141"/>
        <v>73.59963035841723</v>
      </c>
      <c r="N1474" s="1">
        <f t="shared" si="141"/>
        <v>76.414317077099</v>
      </c>
      <c r="O1474" s="1">
        <f t="shared" si="140"/>
        <v>70.890491085267442</v>
      </c>
      <c r="P1474" s="1">
        <f t="shared" si="140"/>
        <v>82.179286044078225</v>
      </c>
      <c r="Q1474" s="6">
        <f t="shared" si="136"/>
        <v>0</v>
      </c>
      <c r="R1474" s="1">
        <f>AVERAGE($Q$4:Q1474)</f>
        <v>16.369824504797116</v>
      </c>
      <c r="S1474" s="1">
        <f>STDEV($R$4:R1474)</f>
        <v>2.9494818234324187</v>
      </c>
      <c r="T1474" s="1">
        <f t="shared" si="138"/>
        <v>16.243331460582215</v>
      </c>
      <c r="U1474" s="1">
        <f t="shared" si="139"/>
        <v>16.496317549012016</v>
      </c>
    </row>
    <row r="1475" spans="5:21" x14ac:dyDescent="0.2">
      <c r="E1475" s="1">
        <v>1472</v>
      </c>
      <c r="F1475" s="9">
        <v>-0.45391288949758746</v>
      </c>
      <c r="G1475" s="9">
        <v>-0.35068410397798289</v>
      </c>
      <c r="H1475" s="9">
        <v>-6.2714207160752267E-2</v>
      </c>
      <c r="I1475" s="9">
        <v>-0.60388515521481168</v>
      </c>
      <c r="J1475" s="9">
        <v>0.35177663448848762</v>
      </c>
      <c r="K1475" s="4">
        <f t="shared" si="137"/>
        <v>100</v>
      </c>
      <c r="L1475" s="1">
        <f t="shared" si="141"/>
        <v>91.321624270956676</v>
      </c>
      <c r="M1475" s="1">
        <f t="shared" si="141"/>
        <v>85.136068912423511</v>
      </c>
      <c r="N1475" s="1">
        <f t="shared" si="141"/>
        <v>84.074889713387378</v>
      </c>
      <c r="O1475" s="1">
        <f t="shared" si="140"/>
        <v>74.509818959713471</v>
      </c>
      <c r="P1475" s="1">
        <f t="shared" si="140"/>
        <v>79.940790485193133</v>
      </c>
      <c r="Q1475" s="6">
        <f t="shared" si="136"/>
        <v>0</v>
      </c>
      <c r="R1475" s="1">
        <f>AVERAGE($Q$4:Q1475)</f>
        <v>16.358703700106357</v>
      </c>
      <c r="S1475" s="1">
        <f>STDEV($R$4:R1475)</f>
        <v>2.9485045666999392</v>
      </c>
      <c r="T1475" s="1">
        <f t="shared" si="138"/>
        <v>16.232295526491313</v>
      </c>
      <c r="U1475" s="1">
        <f t="shared" si="139"/>
        <v>16.485111873721401</v>
      </c>
    </row>
    <row r="1476" spans="5:21" x14ac:dyDescent="0.2">
      <c r="E1476" s="1">
        <v>1473</v>
      </c>
      <c r="F1476" s="9">
        <v>-0.22846847969049122</v>
      </c>
      <c r="G1476" s="9">
        <v>0.97900738182943314</v>
      </c>
      <c r="H1476" s="9">
        <v>-0.81516418504179455</v>
      </c>
      <c r="I1476" s="9">
        <v>-0.61520950112026185</v>
      </c>
      <c r="J1476" s="9">
        <v>0.21484879653144162</v>
      </c>
      <c r="K1476" s="4">
        <f t="shared" si="137"/>
        <v>100</v>
      </c>
      <c r="L1476" s="1">
        <f t="shared" si="141"/>
        <v>95.533454022965358</v>
      </c>
      <c r="M1476" s="1">
        <f t="shared" si="141"/>
        <v>116.19594724685197</v>
      </c>
      <c r="N1476" s="1">
        <f t="shared" si="141"/>
        <v>98.715811325268675</v>
      </c>
      <c r="O1476" s="1">
        <f t="shared" si="140"/>
        <v>87.287147447487115</v>
      </c>
      <c r="P1476" s="1">
        <f t="shared" si="140"/>
        <v>91.119605392102088</v>
      </c>
      <c r="Q1476" s="6">
        <f t="shared" ref="Q1476:Q1539" si="142">MAX(P1476-strike,0)</f>
        <v>0</v>
      </c>
      <c r="R1476" s="1">
        <f>AVERAGE($Q$4:Q1476)</f>
        <v>16.347597994946746</v>
      </c>
      <c r="S1476" s="1">
        <f>STDEV($R$4:R1476)</f>
        <v>2.9475294956658797</v>
      </c>
      <c r="T1476" s="1">
        <f t="shared" si="138"/>
        <v>16.221274526041285</v>
      </c>
      <c r="U1476" s="1">
        <f t="shared" si="139"/>
        <v>16.473921463852207</v>
      </c>
    </row>
    <row r="1477" spans="5:21" x14ac:dyDescent="0.2">
      <c r="E1477" s="1">
        <v>1474</v>
      </c>
      <c r="F1477" s="9">
        <v>-1.5729392544017173</v>
      </c>
      <c r="G1477" s="9">
        <v>0.15712316780991387</v>
      </c>
      <c r="H1477" s="9">
        <v>0.51911456466768868</v>
      </c>
      <c r="I1477" s="9">
        <v>1.8815080693457276</v>
      </c>
      <c r="J1477" s="9">
        <v>0.27081114239990711</v>
      </c>
      <c r="K1477" s="4">
        <f t="shared" ref="K1477:K1540" si="143">$C$6</f>
        <v>100</v>
      </c>
      <c r="L1477" s="1">
        <f t="shared" si="141"/>
        <v>73.008971810312389</v>
      </c>
      <c r="M1477" s="1">
        <f t="shared" si="141"/>
        <v>75.339681041690824</v>
      </c>
      <c r="N1477" s="1">
        <f t="shared" si="141"/>
        <v>83.582141730129209</v>
      </c>
      <c r="O1477" s="1">
        <f t="shared" si="140"/>
        <v>121.76969264724532</v>
      </c>
      <c r="P1477" s="1">
        <f t="shared" si="140"/>
        <v>128.54688787308797</v>
      </c>
      <c r="Q1477" s="6">
        <f t="shared" si="142"/>
        <v>8.546887873087968</v>
      </c>
      <c r="R1477" s="1">
        <f>AVERAGE($Q$4:Q1477)</f>
        <v>16.342305789979406</v>
      </c>
      <c r="S1477" s="1">
        <f>STDEV($R$4:R1477)</f>
        <v>2.9465559791851366</v>
      </c>
      <c r="T1477" s="1">
        <f t="shared" ref="T1477:T1540" si="144">R1477 - $C$11*S1477/SQRT(E1477)</f>
        <v>16.216066887146347</v>
      </c>
      <c r="U1477" s="1">
        <f t="shared" ref="U1477:U1540" si="145">R1477 + $C$11*S1477/SQRT(E1477)</f>
        <v>16.468544692812465</v>
      </c>
    </row>
    <row r="1478" spans="5:21" x14ac:dyDescent="0.2">
      <c r="E1478" s="1">
        <v>1475</v>
      </c>
      <c r="F1478" s="9">
        <v>-0.40878148865886033</v>
      </c>
      <c r="G1478" s="9">
        <v>-1.4847773854853585</v>
      </c>
      <c r="H1478" s="9">
        <v>-0.40915324461821001</v>
      </c>
      <c r="I1478" s="9">
        <v>0.75962930168316234</v>
      </c>
      <c r="J1478" s="9">
        <v>0.34411868909955956</v>
      </c>
      <c r="K1478" s="4">
        <f t="shared" si="143"/>
        <v>100</v>
      </c>
      <c r="L1478" s="1">
        <f t="shared" si="141"/>
        <v>92.14965021220975</v>
      </c>
      <c r="M1478" s="1">
        <f t="shared" si="141"/>
        <v>68.474294437927043</v>
      </c>
      <c r="N1478" s="1">
        <f t="shared" si="141"/>
        <v>63.094131511550835</v>
      </c>
      <c r="O1478" s="1">
        <f t="shared" si="140"/>
        <v>73.446233577072221</v>
      </c>
      <c r="P1478" s="1">
        <f t="shared" si="140"/>
        <v>78.679084710757067</v>
      </c>
      <c r="Q1478" s="6">
        <f t="shared" si="142"/>
        <v>0</v>
      </c>
      <c r="R1478" s="1">
        <f>AVERAGE($Q$4:Q1478)</f>
        <v>16.331226260630267</v>
      </c>
      <c r="S1478" s="1">
        <f>STDEV($R$4:R1478)</f>
        <v>2.9455846779045798</v>
      </c>
      <c r="T1478" s="1">
        <f t="shared" si="144"/>
        <v>16.205071757123065</v>
      </c>
      <c r="U1478" s="1">
        <f t="shared" si="145"/>
        <v>16.457380764137469</v>
      </c>
    </row>
    <row r="1479" spans="5:21" x14ac:dyDescent="0.2">
      <c r="E1479" s="1">
        <v>1476</v>
      </c>
      <c r="F1479" s="9">
        <v>-1.3578346624854021</v>
      </c>
      <c r="G1479" s="9">
        <v>0.11235215424676426</v>
      </c>
      <c r="H1479" s="9">
        <v>-0.6927314188942546</v>
      </c>
      <c r="I1479" s="9">
        <v>1.4400484360521659</v>
      </c>
      <c r="J1479" s="9">
        <v>0.52449877330218442</v>
      </c>
      <c r="K1479" s="4">
        <f t="shared" si="143"/>
        <v>100</v>
      </c>
      <c r="L1479" s="1">
        <f t="shared" si="141"/>
        <v>76.218426686450712</v>
      </c>
      <c r="M1479" s="1">
        <f t="shared" si="141"/>
        <v>77.950474626256238</v>
      </c>
      <c r="N1479" s="1">
        <f t="shared" si="141"/>
        <v>67.865472532853261</v>
      </c>
      <c r="O1479" s="1">
        <f t="shared" si="140"/>
        <v>90.516946540939742</v>
      </c>
      <c r="P1479" s="1">
        <f t="shared" si="140"/>
        <v>100.52805496588971</v>
      </c>
      <c r="Q1479" s="6">
        <f t="shared" si="142"/>
        <v>0</v>
      </c>
      <c r="R1479" s="1">
        <f>AVERAGE($Q$4:Q1479)</f>
        <v>16.320161744193527</v>
      </c>
      <c r="S1479" s="1">
        <f>STDEV($R$4:R1479)</f>
        <v>2.9446156128674597</v>
      </c>
      <c r="T1479" s="1">
        <f t="shared" si="144"/>
        <v>16.194091472578098</v>
      </c>
      <c r="U1479" s="1">
        <f t="shared" si="145"/>
        <v>16.446232015808956</v>
      </c>
    </row>
    <row r="1480" spans="5:21" x14ac:dyDescent="0.2">
      <c r="E1480" s="1">
        <v>1477</v>
      </c>
      <c r="F1480" s="9">
        <v>-5.5464397519244812E-2</v>
      </c>
      <c r="G1480" s="9">
        <v>0.84288785728858784</v>
      </c>
      <c r="H1480" s="9">
        <v>0.15436967260029633</v>
      </c>
      <c r="I1480" s="9">
        <v>-0.11478960004751571</v>
      </c>
      <c r="J1480" s="9">
        <v>5.1541064749471843E-2</v>
      </c>
      <c r="K1480" s="4">
        <f t="shared" si="143"/>
        <v>100</v>
      </c>
      <c r="L1480" s="1">
        <f t="shared" si="141"/>
        <v>98.896841961338197</v>
      </c>
      <c r="M1480" s="1">
        <f t="shared" si="141"/>
        <v>117.05628388146039</v>
      </c>
      <c r="N1480" s="1">
        <f t="shared" si="141"/>
        <v>120.72663954143191</v>
      </c>
      <c r="O1480" s="1">
        <f t="shared" si="140"/>
        <v>117.98658038558278</v>
      </c>
      <c r="P1480" s="1">
        <f t="shared" si="140"/>
        <v>119.20910135936586</v>
      </c>
      <c r="Q1480" s="6">
        <f t="shared" si="142"/>
        <v>0</v>
      </c>
      <c r="R1480" s="1">
        <f>AVERAGE($Q$4:Q1480)</f>
        <v>16.30911221017579</v>
      </c>
      <c r="S1480" s="1">
        <f>STDEV($R$4:R1480)</f>
        <v>2.9436488049317076</v>
      </c>
      <c r="T1480" s="1">
        <f t="shared" si="144"/>
        <v>16.183126002339186</v>
      </c>
      <c r="U1480" s="1">
        <f t="shared" si="145"/>
        <v>16.435098418012394</v>
      </c>
    </row>
    <row r="1481" spans="5:21" x14ac:dyDescent="0.2">
      <c r="E1481" s="1">
        <v>1478</v>
      </c>
      <c r="F1481" s="9">
        <v>1.4780016499571502</v>
      </c>
      <c r="G1481" s="9">
        <v>-3.7416612030938268E-2</v>
      </c>
      <c r="H1481" s="9">
        <v>0.47007915782160126</v>
      </c>
      <c r="I1481" s="9">
        <v>-1.5897649063845165</v>
      </c>
      <c r="J1481" s="9">
        <v>-0.68231429395382293</v>
      </c>
      <c r="K1481" s="4">
        <f t="shared" si="143"/>
        <v>100</v>
      </c>
      <c r="L1481" s="1">
        <f t="shared" si="141"/>
        <v>134.39329197988658</v>
      </c>
      <c r="M1481" s="1">
        <f t="shared" si="141"/>
        <v>133.39133729752811</v>
      </c>
      <c r="N1481" s="1">
        <f t="shared" si="141"/>
        <v>146.54067355885923</v>
      </c>
      <c r="O1481" s="1">
        <f t="shared" si="140"/>
        <v>106.62841611168727</v>
      </c>
      <c r="P1481" s="1">
        <f t="shared" si="140"/>
        <v>93.026759197273748</v>
      </c>
      <c r="Q1481" s="6">
        <f t="shared" si="142"/>
        <v>0</v>
      </c>
      <c r="R1481" s="1">
        <f>AVERAGE($Q$4:Q1481)</f>
        <v>16.298077628166201</v>
      </c>
      <c r="S1481" s="1">
        <f>STDEV($R$4:R1481)</f>
        <v>2.942684274771036</v>
      </c>
      <c r="T1481" s="1">
        <f t="shared" si="144"/>
        <v>16.172175315325234</v>
      </c>
      <c r="U1481" s="1">
        <f t="shared" si="145"/>
        <v>16.423979941007168</v>
      </c>
    </row>
    <row r="1482" spans="5:21" x14ac:dyDescent="0.2">
      <c r="E1482" s="1">
        <v>1479</v>
      </c>
      <c r="F1482" s="9">
        <v>-1.5160912880674005</v>
      </c>
      <c r="G1482" s="9">
        <v>-0.77888898886158131</v>
      </c>
      <c r="H1482" s="9">
        <v>-0.51773213272099383</v>
      </c>
      <c r="I1482" s="9">
        <v>-1.0850294529518578</v>
      </c>
      <c r="J1482" s="9">
        <v>-0.23899474399513565</v>
      </c>
      <c r="K1482" s="4">
        <f t="shared" si="143"/>
        <v>100</v>
      </c>
      <c r="L1482" s="1">
        <f t="shared" si="141"/>
        <v>73.843790908520617</v>
      </c>
      <c r="M1482" s="1">
        <f t="shared" si="141"/>
        <v>63.191773756626276</v>
      </c>
      <c r="N1482" s="1">
        <f t="shared" si="141"/>
        <v>56.975861977099072</v>
      </c>
      <c r="O1482" s="1">
        <f t="shared" si="140"/>
        <v>45.861308681373337</v>
      </c>
      <c r="P1482" s="1">
        <f t="shared" si="140"/>
        <v>43.720752049943052</v>
      </c>
      <c r="Q1482" s="6">
        <f t="shared" si="142"/>
        <v>0</v>
      </c>
      <c r="R1482" s="1">
        <f>AVERAGE($Q$4:Q1482)</f>
        <v>16.287057967836134</v>
      </c>
      <c r="S1482" s="1">
        <f>STDEV($R$4:R1482)</f>
        <v>2.9417220428761039</v>
      </c>
      <c r="T1482" s="1">
        <f t="shared" si="144"/>
        <v>16.161239380545936</v>
      </c>
      <c r="U1482" s="1">
        <f t="shared" si="145"/>
        <v>16.412876555126331</v>
      </c>
    </row>
    <row r="1483" spans="5:21" x14ac:dyDescent="0.2">
      <c r="E1483" s="1">
        <v>1480</v>
      </c>
      <c r="F1483" s="9">
        <v>-1.0116809789906256</v>
      </c>
      <c r="G1483" s="9">
        <v>-0.53786152420798317</v>
      </c>
      <c r="H1483" s="9">
        <v>0.58118757806369103</v>
      </c>
      <c r="I1483" s="9">
        <v>0.47655930757173337</v>
      </c>
      <c r="J1483" s="9">
        <v>1.3036196833127178</v>
      </c>
      <c r="K1483" s="4">
        <f t="shared" si="143"/>
        <v>100</v>
      </c>
      <c r="L1483" s="1">
        <f t="shared" si="141"/>
        <v>81.682027023276405</v>
      </c>
      <c r="M1483" s="1">
        <f t="shared" si="141"/>
        <v>73.35140692219332</v>
      </c>
      <c r="N1483" s="1">
        <f t="shared" si="141"/>
        <v>82.392894463744938</v>
      </c>
      <c r="O1483" s="1">
        <f t="shared" si="140"/>
        <v>90.632336327299569</v>
      </c>
      <c r="P1483" s="1">
        <f t="shared" si="140"/>
        <v>117.6289288855819</v>
      </c>
      <c r="Q1483" s="6">
        <f t="shared" si="142"/>
        <v>0</v>
      </c>
      <c r="R1483" s="1">
        <f>AVERAGE($Q$4:Q1483)</f>
        <v>16.27605319893895</v>
      </c>
      <c r="S1483" s="1">
        <f>STDEV($R$4:R1483)</f>
        <v>2.940762129555472</v>
      </c>
      <c r="T1483" s="1">
        <f t="shared" si="144"/>
        <v>16.150318167101467</v>
      </c>
      <c r="U1483" s="1">
        <f t="shared" si="145"/>
        <v>16.401788230776432</v>
      </c>
    </row>
    <row r="1484" spans="5:21" x14ac:dyDescent="0.2">
      <c r="E1484" s="1">
        <v>1481</v>
      </c>
      <c r="F1484" s="9">
        <v>-7.242761057568714E-2</v>
      </c>
      <c r="G1484" s="9">
        <v>-0.54693259698979091</v>
      </c>
      <c r="H1484" s="9">
        <v>-0.7849098437873181</v>
      </c>
      <c r="I1484" s="9">
        <v>0.15843056644371245</v>
      </c>
      <c r="J1484" s="9">
        <v>-0.37057247936900239</v>
      </c>
      <c r="K1484" s="4">
        <f t="shared" si="143"/>
        <v>100</v>
      </c>
      <c r="L1484" s="1">
        <f t="shared" si="141"/>
        <v>98.561888830586881</v>
      </c>
      <c r="M1484" s="1">
        <f t="shared" si="141"/>
        <v>88.349288406281502</v>
      </c>
      <c r="N1484" s="1">
        <f t="shared" si="141"/>
        <v>75.513856990897636</v>
      </c>
      <c r="O1484" s="1">
        <f t="shared" si="140"/>
        <v>77.944909524741405</v>
      </c>
      <c r="P1484" s="1">
        <f t="shared" si="140"/>
        <v>72.376943818798111</v>
      </c>
      <c r="Q1484" s="6">
        <f t="shared" si="142"/>
        <v>0</v>
      </c>
      <c r="R1484" s="1">
        <f>AVERAGE($Q$4:Q1484)</f>
        <v>16.265063291309684</v>
      </c>
      <c r="S1484" s="1">
        <f>STDEV($R$4:R1484)</f>
        <v>2.9398045549367589</v>
      </c>
      <c r="T1484" s="1">
        <f t="shared" si="144"/>
        <v>16.139411644182122</v>
      </c>
      <c r="U1484" s="1">
        <f t="shared" si="145"/>
        <v>16.390714938437245</v>
      </c>
    </row>
    <row r="1485" spans="5:21" x14ac:dyDescent="0.2">
      <c r="E1485" s="1">
        <v>1482</v>
      </c>
      <c r="F1485" s="9">
        <v>4.9582240535528399E-2</v>
      </c>
      <c r="G1485" s="9">
        <v>0.88826254796003923</v>
      </c>
      <c r="H1485" s="9">
        <v>0.62413391788140871</v>
      </c>
      <c r="I1485" s="9">
        <v>0.84918610809836537</v>
      </c>
      <c r="J1485" s="9">
        <v>-1.3968337952974252</v>
      </c>
      <c r="K1485" s="4">
        <f t="shared" si="143"/>
        <v>100</v>
      </c>
      <c r="L1485" s="1">
        <f t="shared" si="141"/>
        <v>100.99657790062308</v>
      </c>
      <c r="M1485" s="1">
        <f t="shared" si="141"/>
        <v>120.63134311515593</v>
      </c>
      <c r="N1485" s="1">
        <f t="shared" si="141"/>
        <v>136.66954438217331</v>
      </c>
      <c r="O1485" s="1">
        <f t="shared" si="140"/>
        <v>161.96870683422918</v>
      </c>
      <c r="P1485" s="1">
        <f t="shared" si="140"/>
        <v>122.49085692148904</v>
      </c>
      <c r="Q1485" s="6">
        <f t="shared" si="142"/>
        <v>2.4908569214890406</v>
      </c>
      <c r="R1485" s="1">
        <f>AVERAGE($Q$4:Q1485)</f>
        <v>16.255768955027754</v>
      </c>
      <c r="S1485" s="1">
        <f>STDEV($R$4:R1485)</f>
        <v>2.9388491188597863</v>
      </c>
      <c r="T1485" s="1">
        <f t="shared" si="144"/>
        <v>16.130200530635516</v>
      </c>
      <c r="U1485" s="1">
        <f t="shared" si="145"/>
        <v>16.381337379419993</v>
      </c>
    </row>
    <row r="1486" spans="5:21" x14ac:dyDescent="0.2">
      <c r="E1486" s="1">
        <v>1483</v>
      </c>
      <c r="F1486" s="9">
        <v>-0.64176219893852249</v>
      </c>
      <c r="G1486" s="9">
        <v>-0.11285123946436215</v>
      </c>
      <c r="H1486" s="9">
        <v>-0.17537786334287375</v>
      </c>
      <c r="I1486" s="9">
        <v>0.22628341866948176</v>
      </c>
      <c r="J1486" s="9">
        <v>1.2149234862590674</v>
      </c>
      <c r="K1486" s="4">
        <f t="shared" si="143"/>
        <v>100</v>
      </c>
      <c r="L1486" s="1">
        <f t="shared" si="141"/>
        <v>87.954333844503537</v>
      </c>
      <c r="M1486" s="1">
        <f t="shared" si="141"/>
        <v>85.991417804894411</v>
      </c>
      <c r="N1486" s="1">
        <f t="shared" si="141"/>
        <v>83.027503936935275</v>
      </c>
      <c r="O1486" s="1">
        <f t="shared" si="140"/>
        <v>86.871377864771659</v>
      </c>
      <c r="P1486" s="1">
        <f t="shared" si="140"/>
        <v>110.765273223256</v>
      </c>
      <c r="Q1486" s="6">
        <f t="shared" si="142"/>
        <v>0</v>
      </c>
      <c r="R1486" s="1">
        <f>AVERAGE($Q$4:Q1486)</f>
        <v>16.244807546426927</v>
      </c>
      <c r="S1486" s="1">
        <f>STDEV($R$4:R1486)</f>
        <v>2.9378960575780995</v>
      </c>
      <c r="T1486" s="1">
        <f t="shared" si="144"/>
        <v>16.119322172911211</v>
      </c>
      <c r="U1486" s="1">
        <f t="shared" si="145"/>
        <v>16.370292919942642</v>
      </c>
    </row>
    <row r="1487" spans="5:21" x14ac:dyDescent="0.2">
      <c r="E1487" s="1">
        <v>1484</v>
      </c>
      <c r="F1487" s="9">
        <v>-0.54867996368557215</v>
      </c>
      <c r="G1487" s="9">
        <v>-1.1271504263277166</v>
      </c>
      <c r="H1487" s="9">
        <v>-0.79570099842385389</v>
      </c>
      <c r="I1487" s="9">
        <v>0.29912257559772115</v>
      </c>
      <c r="J1487" s="9">
        <v>0.28793806450266857</v>
      </c>
      <c r="K1487" s="4">
        <f t="shared" si="143"/>
        <v>100</v>
      </c>
      <c r="L1487" s="1">
        <f t="shared" si="141"/>
        <v>89.607067323708051</v>
      </c>
      <c r="M1487" s="1">
        <f t="shared" si="141"/>
        <v>71.52192942966002</v>
      </c>
      <c r="N1487" s="1">
        <f t="shared" si="141"/>
        <v>60.999392694791574</v>
      </c>
      <c r="O1487" s="1">
        <f t="shared" si="140"/>
        <v>64.76001907899645</v>
      </c>
      <c r="P1487" s="1">
        <f t="shared" si="140"/>
        <v>68.598868218334943</v>
      </c>
      <c r="Q1487" s="6">
        <f t="shared" si="142"/>
        <v>0</v>
      </c>
      <c r="R1487" s="1">
        <f>AVERAGE($Q$4:Q1487)</f>
        <v>16.23386091061397</v>
      </c>
      <c r="S1487" s="1">
        <f>STDEV($R$4:R1487)</f>
        <v>2.9369453907056235</v>
      </c>
      <c r="T1487" s="1">
        <f t="shared" si="144"/>
        <v>16.108458415495058</v>
      </c>
      <c r="U1487" s="1">
        <f t="shared" si="145"/>
        <v>16.359263405732882</v>
      </c>
    </row>
    <row r="1488" spans="5:21" x14ac:dyDescent="0.2">
      <c r="E1488" s="1">
        <v>1485</v>
      </c>
      <c r="F1488" s="9">
        <v>0.77875711212982424</v>
      </c>
      <c r="G1488" s="9">
        <v>-1.6819558368297294</v>
      </c>
      <c r="H1488" s="9">
        <v>1.8947685020975769</v>
      </c>
      <c r="I1488" s="9">
        <v>0.15979594536474906</v>
      </c>
      <c r="J1488" s="9">
        <v>-0.2697549916774733</v>
      </c>
      <c r="K1488" s="4">
        <f t="shared" si="143"/>
        <v>100</v>
      </c>
      <c r="L1488" s="1">
        <f t="shared" si="141"/>
        <v>116.85356952162034</v>
      </c>
      <c r="M1488" s="1">
        <f t="shared" si="141"/>
        <v>83.473602241057904</v>
      </c>
      <c r="N1488" s="1">
        <f t="shared" si="141"/>
        <v>121.93451538261859</v>
      </c>
      <c r="O1488" s="1">
        <f t="shared" si="140"/>
        <v>125.89438366210028</v>
      </c>
      <c r="P1488" s="1">
        <f t="shared" si="140"/>
        <v>119.28222599414316</v>
      </c>
      <c r="Q1488" s="6">
        <f t="shared" si="142"/>
        <v>0</v>
      </c>
      <c r="R1488" s="1">
        <f>AVERAGE($Q$4:Q1488)</f>
        <v>16.222929017744871</v>
      </c>
      <c r="S1488" s="1">
        <f>STDEV($R$4:R1488)</f>
        <v>2.9359971376794709</v>
      </c>
      <c r="T1488" s="1">
        <f t="shared" si="144"/>
        <v>16.097609227930342</v>
      </c>
      <c r="U1488" s="1">
        <f t="shared" si="145"/>
        <v>16.348248807559401</v>
      </c>
    </row>
    <row r="1489" spans="5:21" x14ac:dyDescent="0.2">
      <c r="E1489" s="1">
        <v>1486</v>
      </c>
      <c r="F1489" s="9">
        <v>-3.1353692975244485E-2</v>
      </c>
      <c r="G1489" s="9">
        <v>-0.50300968723604456</v>
      </c>
      <c r="H1489" s="9">
        <v>0.81838152254931629</v>
      </c>
      <c r="I1489" s="9">
        <v>-0.89349214249523357</v>
      </c>
      <c r="J1489" s="9">
        <v>0.49305072025163099</v>
      </c>
      <c r="K1489" s="4">
        <f t="shared" si="143"/>
        <v>100</v>
      </c>
      <c r="L1489" s="1">
        <f t="shared" si="141"/>
        <v>99.374888145406004</v>
      </c>
      <c r="M1489" s="1">
        <f t="shared" si="141"/>
        <v>89.86400841186078</v>
      </c>
      <c r="N1489" s="1">
        <f t="shared" si="141"/>
        <v>105.84479409422237</v>
      </c>
      <c r="O1489" s="1">
        <f t="shared" si="140"/>
        <v>88.524149098131829</v>
      </c>
      <c r="P1489" s="1">
        <f t="shared" si="140"/>
        <v>97.698433975170929</v>
      </c>
      <c r="Q1489" s="6">
        <f t="shared" si="142"/>
        <v>0</v>
      </c>
      <c r="R1489" s="1">
        <f>AVERAGE($Q$4:Q1489)</f>
        <v>16.212011838055943</v>
      </c>
      <c r="S1489" s="1">
        <f>STDEV($R$4:R1489)</f>
        <v>2.9350513177609243</v>
      </c>
      <c r="T1489" s="1">
        <f t="shared" si="144"/>
        <v>16.086774579848804</v>
      </c>
      <c r="U1489" s="1">
        <f t="shared" si="145"/>
        <v>16.337249096263083</v>
      </c>
    </row>
    <row r="1490" spans="5:21" x14ac:dyDescent="0.2">
      <c r="E1490" s="1">
        <v>1487</v>
      </c>
      <c r="F1490" s="9">
        <v>-0.77876734394521918</v>
      </c>
      <c r="G1490" s="9">
        <v>1.3155522537999786</v>
      </c>
      <c r="H1490" s="9">
        <v>-0.22134599930723198</v>
      </c>
      <c r="I1490" s="9">
        <v>-0.25654571800259873</v>
      </c>
      <c r="J1490" s="9">
        <v>-1.7117781681008637</v>
      </c>
      <c r="K1490" s="4">
        <f t="shared" si="143"/>
        <v>100</v>
      </c>
      <c r="L1490" s="1">
        <f t="shared" si="141"/>
        <v>85.577013841583536</v>
      </c>
      <c r="M1490" s="1">
        <f t="shared" si="141"/>
        <v>111.33316228654843</v>
      </c>
      <c r="N1490" s="1">
        <f t="shared" si="141"/>
        <v>106.51203336374411</v>
      </c>
      <c r="O1490" s="1">
        <f t="shared" si="140"/>
        <v>101.18482798296019</v>
      </c>
      <c r="P1490" s="1">
        <f t="shared" si="140"/>
        <v>71.85090376026578</v>
      </c>
      <c r="Q1490" s="6">
        <f t="shared" si="142"/>
        <v>0</v>
      </c>
      <c r="R1490" s="1">
        <f>AVERAGE($Q$4:Q1490)</f>
        <v>16.201109341863575</v>
      </c>
      <c r="S1490" s="1">
        <f>STDEV($R$4:R1490)</f>
        <v>2.9341079500364353</v>
      </c>
      <c r="T1490" s="1">
        <f t="shared" si="144"/>
        <v>16.075954440970367</v>
      </c>
      <c r="U1490" s="1">
        <f t="shared" si="145"/>
        <v>16.326264242756782</v>
      </c>
    </row>
    <row r="1491" spans="5:21" x14ac:dyDescent="0.2">
      <c r="E1491" s="1">
        <v>1488</v>
      </c>
      <c r="F1491" s="9">
        <v>0.18992295736097731</v>
      </c>
      <c r="G1491" s="9">
        <v>-0.46999730329844169</v>
      </c>
      <c r="H1491" s="9">
        <v>-0.16454237083962653</v>
      </c>
      <c r="I1491" s="9">
        <v>-0.84616658568847924</v>
      </c>
      <c r="J1491" s="9">
        <v>-1.5993282431736588</v>
      </c>
      <c r="K1491" s="4">
        <f t="shared" si="143"/>
        <v>100</v>
      </c>
      <c r="L1491" s="1">
        <f t="shared" si="141"/>
        <v>103.8715227682723</v>
      </c>
      <c r="M1491" s="1">
        <f t="shared" si="141"/>
        <v>94.552507659622819</v>
      </c>
      <c r="N1491" s="1">
        <f t="shared" si="141"/>
        <v>91.491570525442796</v>
      </c>
      <c r="O1491" s="1">
        <f t="shared" si="140"/>
        <v>77.247420643710669</v>
      </c>
      <c r="P1491" s="1">
        <f t="shared" si="140"/>
        <v>56.100676813085116</v>
      </c>
      <c r="Q1491" s="6">
        <f t="shared" si="142"/>
        <v>0</v>
      </c>
      <c r="R1491" s="1">
        <f>AVERAGE($Q$4:Q1491)</f>
        <v>16.190221499563933</v>
      </c>
      <c r="S1491" s="1">
        <f>STDEV($R$4:R1491)</f>
        <v>2.9331670534186935</v>
      </c>
      <c r="T1491" s="1">
        <f t="shared" si="144"/>
        <v>16.065148781102756</v>
      </c>
      <c r="U1491" s="1">
        <f t="shared" si="145"/>
        <v>16.315294218025109</v>
      </c>
    </row>
    <row r="1492" spans="5:21" x14ac:dyDescent="0.2">
      <c r="E1492" s="1">
        <v>1489</v>
      </c>
      <c r="F1492" s="9">
        <v>-0.62648837229062337</v>
      </c>
      <c r="G1492" s="9">
        <v>-0.79965730037656613</v>
      </c>
      <c r="H1492" s="9">
        <v>-0.47430603444809094</v>
      </c>
      <c r="I1492" s="9">
        <v>0.21781374925922137</v>
      </c>
      <c r="J1492" s="9">
        <v>-5.2834820962743834E-2</v>
      </c>
      <c r="K1492" s="4">
        <f t="shared" si="143"/>
        <v>100</v>
      </c>
      <c r="L1492" s="1">
        <f t="shared" si="141"/>
        <v>88.223424489250448</v>
      </c>
      <c r="M1492" s="1">
        <f t="shared" si="141"/>
        <v>75.184196162393761</v>
      </c>
      <c r="N1492" s="1">
        <f t="shared" si="141"/>
        <v>68.379963099008279</v>
      </c>
      <c r="O1492" s="1">
        <f t="shared" si="140"/>
        <v>71.424617613004145</v>
      </c>
      <c r="P1492" s="1">
        <f t="shared" si="140"/>
        <v>70.673849889970626</v>
      </c>
      <c r="Q1492" s="6">
        <f t="shared" si="142"/>
        <v>0</v>
      </c>
      <c r="R1492" s="1">
        <f>AVERAGE($Q$4:Q1492)</f>
        <v>16.179348281632731</v>
      </c>
      <c r="S1492" s="1">
        <f>STDEV($R$4:R1492)</f>
        <v>2.9322286466476233</v>
      </c>
      <c r="T1492" s="1">
        <f t="shared" si="144"/>
        <v>16.054357570141221</v>
      </c>
      <c r="U1492" s="1">
        <f t="shared" si="145"/>
        <v>16.30433899312424</v>
      </c>
    </row>
    <row r="1493" spans="5:21" x14ac:dyDescent="0.2">
      <c r="E1493" s="1">
        <v>1490</v>
      </c>
      <c r="F1493" s="9">
        <v>-0.2537012733228039</v>
      </c>
      <c r="G1493" s="9">
        <v>1.1878000805154443E-2</v>
      </c>
      <c r="H1493" s="9">
        <v>-1.0600297173368745</v>
      </c>
      <c r="I1493" s="9">
        <v>0.55766918194422033</v>
      </c>
      <c r="J1493" s="9">
        <v>0.23163806872616988</v>
      </c>
      <c r="K1493" s="4">
        <f t="shared" si="143"/>
        <v>100</v>
      </c>
      <c r="L1493" s="1">
        <f t="shared" si="141"/>
        <v>95.052553304377014</v>
      </c>
      <c r="M1493" s="1">
        <f t="shared" si="141"/>
        <v>95.27862859123637</v>
      </c>
      <c r="N1493" s="1">
        <f t="shared" si="141"/>
        <v>77.07658885930779</v>
      </c>
      <c r="O1493" s="1">
        <f t="shared" si="140"/>
        <v>86.170976755786626</v>
      </c>
      <c r="P1493" s="1">
        <f t="shared" si="140"/>
        <v>90.256989315305333</v>
      </c>
      <c r="Q1493" s="6">
        <f t="shared" si="142"/>
        <v>0</v>
      </c>
      <c r="R1493" s="1">
        <f>AVERAGE($Q$4:Q1493)</f>
        <v>16.168489658624921</v>
      </c>
      <c r="S1493" s="1">
        <f>STDEV($R$4:R1493)</f>
        <v>2.9312927482913653</v>
      </c>
      <c r="T1493" s="1">
        <f t="shared" si="144"/>
        <v>16.043580778068165</v>
      </c>
      <c r="U1493" s="1">
        <f t="shared" si="145"/>
        <v>16.293398539181677</v>
      </c>
    </row>
    <row r="1494" spans="5:21" x14ac:dyDescent="0.2">
      <c r="E1494" s="1">
        <v>1491</v>
      </c>
      <c r="F1494" s="9">
        <v>1.0827307050931267</v>
      </c>
      <c r="G1494" s="9">
        <v>-1.9375329429749399</v>
      </c>
      <c r="H1494" s="9">
        <v>0.50630205805646256</v>
      </c>
      <c r="I1494" s="9">
        <v>0.36826691030000802</v>
      </c>
      <c r="J1494" s="9">
        <v>-1.7388538253726438</v>
      </c>
      <c r="K1494" s="4">
        <f t="shared" si="143"/>
        <v>100</v>
      </c>
      <c r="L1494" s="1">
        <f t="shared" si="141"/>
        <v>124.17803810436683</v>
      </c>
      <c r="M1494" s="1">
        <f t="shared" si="141"/>
        <v>84.285490976680578</v>
      </c>
      <c r="N1494" s="1">
        <f t="shared" si="141"/>
        <v>93.267354647016774</v>
      </c>
      <c r="O1494" s="1">
        <f t="shared" si="140"/>
        <v>100.39611708755619</v>
      </c>
      <c r="P1494" s="1">
        <f t="shared" si="140"/>
        <v>70.905837683367295</v>
      </c>
      <c r="Q1494" s="6">
        <f t="shared" si="142"/>
        <v>0</v>
      </c>
      <c r="R1494" s="1">
        <f>AVERAGE($Q$4:Q1494)</f>
        <v>16.157645601174469</v>
      </c>
      <c r="S1494" s="1">
        <f>STDEV($R$4:R1494)</f>
        <v>2.9303593767473193</v>
      </c>
      <c r="T1494" s="1">
        <f t="shared" si="144"/>
        <v>16.032818374952875</v>
      </c>
      <c r="U1494" s="1">
        <f t="shared" si="145"/>
        <v>16.282472827396063</v>
      </c>
    </row>
    <row r="1495" spans="5:21" x14ac:dyDescent="0.2">
      <c r="E1495" s="1">
        <v>1492</v>
      </c>
      <c r="F1495" s="9">
        <v>0.24627979655633681</v>
      </c>
      <c r="G1495" s="9">
        <v>-0.60698994275298901</v>
      </c>
      <c r="H1495" s="9">
        <v>-0.506656760990154</v>
      </c>
      <c r="I1495" s="9">
        <v>-0.62421577240456827</v>
      </c>
      <c r="J1495" s="9">
        <v>0.64440428104717284</v>
      </c>
      <c r="K1495" s="4">
        <f t="shared" si="143"/>
        <v>100</v>
      </c>
      <c r="L1495" s="1">
        <f t="shared" si="141"/>
        <v>105.04891988232998</v>
      </c>
      <c r="M1495" s="1">
        <f t="shared" si="141"/>
        <v>93.039874260093228</v>
      </c>
      <c r="N1495" s="1">
        <f t="shared" si="141"/>
        <v>84.073953014187779</v>
      </c>
      <c r="O1495" s="1">
        <f t="shared" si="140"/>
        <v>74.206641189507394</v>
      </c>
      <c r="P1495" s="1">
        <f t="shared" si="140"/>
        <v>84.414104813224768</v>
      </c>
      <c r="Q1495" s="6">
        <f t="shared" si="142"/>
        <v>0</v>
      </c>
      <c r="R1495" s="1">
        <f>AVERAGE($Q$4:Q1495)</f>
        <v>16.146816079994057</v>
      </c>
      <c r="S1495" s="1">
        <f>STDEV($R$4:R1495)</f>
        <v>2.9294285502430601</v>
      </c>
      <c r="T1495" s="1">
        <f t="shared" si="144"/>
        <v>16.022070330951156</v>
      </c>
      <c r="U1495" s="1">
        <f t="shared" si="145"/>
        <v>16.271561829036958</v>
      </c>
    </row>
    <row r="1496" spans="5:21" x14ac:dyDescent="0.2">
      <c r="E1496" s="1">
        <v>1493</v>
      </c>
      <c r="F1496" s="9">
        <v>1.7125012163887732</v>
      </c>
      <c r="G1496" s="9">
        <v>0.10330609256925527</v>
      </c>
      <c r="H1496" s="9">
        <v>1.5624891602783464</v>
      </c>
      <c r="I1496" s="9">
        <v>1.4861097952234559</v>
      </c>
      <c r="J1496" s="9">
        <v>0.30164756026351824</v>
      </c>
      <c r="K1496" s="4">
        <f t="shared" si="143"/>
        <v>100</v>
      </c>
      <c r="L1496" s="1">
        <f t="shared" si="141"/>
        <v>140.8464696310316</v>
      </c>
      <c r="M1496" s="1">
        <f t="shared" si="141"/>
        <v>143.78680012432466</v>
      </c>
      <c r="N1496" s="1">
        <f t="shared" si="141"/>
        <v>196.53282777720844</v>
      </c>
      <c r="O1496" s="1">
        <f t="shared" si="140"/>
        <v>264.55560045841878</v>
      </c>
      <c r="P1496" s="1">
        <f t="shared" si="140"/>
        <v>281.00738522637067</v>
      </c>
      <c r="Q1496" s="6">
        <f t="shared" si="142"/>
        <v>161.00738522637067</v>
      </c>
      <c r="R1496" s="1">
        <f>AVERAGE($Q$4:Q1496)</f>
        <v>16.243842583106165</v>
      </c>
      <c r="S1496" s="1">
        <f>STDEV($R$4:R1496)</f>
        <v>2.9284847286029563</v>
      </c>
      <c r="T1496" s="1">
        <f t="shared" si="144"/>
        <v>16.119178795840803</v>
      </c>
      <c r="U1496" s="1">
        <f t="shared" si="145"/>
        <v>16.368506370371527</v>
      </c>
    </row>
    <row r="1497" spans="5:21" x14ac:dyDescent="0.2">
      <c r="E1497" s="1">
        <v>1494</v>
      </c>
      <c r="F1497" s="9">
        <v>0.80588279161020182</v>
      </c>
      <c r="G1497" s="9">
        <v>1.4004444892634638</v>
      </c>
      <c r="H1497" s="9">
        <v>1.0097073754877783</v>
      </c>
      <c r="I1497" s="9">
        <v>0.7415326308546355</v>
      </c>
      <c r="J1497" s="9">
        <v>-1.3788599062536377</v>
      </c>
      <c r="K1497" s="4">
        <f t="shared" si="143"/>
        <v>100</v>
      </c>
      <c r="L1497" s="1">
        <f t="shared" si="141"/>
        <v>117.4892387531103</v>
      </c>
      <c r="M1497" s="1">
        <f t="shared" si="141"/>
        <v>155.46733452097632</v>
      </c>
      <c r="N1497" s="1">
        <f t="shared" si="141"/>
        <v>190.25725256689574</v>
      </c>
      <c r="O1497" s="1">
        <f t="shared" si="140"/>
        <v>220.6733697749784</v>
      </c>
      <c r="P1497" s="1">
        <f t="shared" si="140"/>
        <v>167.48799250874748</v>
      </c>
      <c r="Q1497" s="6">
        <f t="shared" si="142"/>
        <v>47.487992508747482</v>
      </c>
      <c r="R1497" s="1">
        <f>AVERAGE($Q$4:Q1497)</f>
        <v>16.26475566873243</v>
      </c>
      <c r="S1497" s="1">
        <f>STDEV($R$4:R1497)</f>
        <v>2.9275391102829782</v>
      </c>
      <c r="T1497" s="1">
        <f t="shared" si="144"/>
        <v>16.140173850846512</v>
      </c>
      <c r="U1497" s="1">
        <f t="shared" si="145"/>
        <v>16.389337486618349</v>
      </c>
    </row>
    <row r="1498" spans="5:21" x14ac:dyDescent="0.2">
      <c r="E1498" s="1">
        <v>1495</v>
      </c>
      <c r="F1498" s="9">
        <v>-0.62266281020129099</v>
      </c>
      <c r="G1498" s="9">
        <v>-0.46212335291784257</v>
      </c>
      <c r="H1498" s="9">
        <v>0.83800387074006721</v>
      </c>
      <c r="I1498" s="9">
        <v>0.13818635125062428</v>
      </c>
      <c r="J1498" s="9">
        <v>-1.2600912668858655</v>
      </c>
      <c r="K1498" s="4">
        <f t="shared" si="143"/>
        <v>100</v>
      </c>
      <c r="L1498" s="1">
        <f t="shared" si="141"/>
        <v>88.290951156325477</v>
      </c>
      <c r="M1498" s="1">
        <f t="shared" si="141"/>
        <v>80.496439478393043</v>
      </c>
      <c r="N1498" s="1">
        <f t="shared" si="141"/>
        <v>95.184177715045379</v>
      </c>
      <c r="O1498" s="1">
        <f t="shared" si="140"/>
        <v>97.851497500061882</v>
      </c>
      <c r="P1498" s="1">
        <f t="shared" si="140"/>
        <v>76.053173304162215</v>
      </c>
      <c r="Q1498" s="6">
        <f t="shared" si="142"/>
        <v>0</v>
      </c>
      <c r="R1498" s="1">
        <f>AVERAGE($Q$4:Q1498)</f>
        <v>16.25387623350251</v>
      </c>
      <c r="S1498" s="1">
        <f>STDEV($R$4:R1498)</f>
        <v>2.9265957997839465</v>
      </c>
      <c r="T1498" s="1">
        <f t="shared" si="144"/>
        <v>16.129376218022724</v>
      </c>
      <c r="U1498" s="1">
        <f t="shared" si="145"/>
        <v>16.378376248982295</v>
      </c>
    </row>
    <row r="1499" spans="5:21" x14ac:dyDescent="0.2">
      <c r="E1499" s="1">
        <v>1496</v>
      </c>
      <c r="F1499" s="9">
        <v>1.1312909009575378</v>
      </c>
      <c r="G1499" s="9">
        <v>-9.7552401712164283E-2</v>
      </c>
      <c r="H1499" s="9">
        <v>-0.13388444131123833</v>
      </c>
      <c r="I1499" s="9">
        <v>-6.0999809647910297E-2</v>
      </c>
      <c r="J1499" s="9">
        <v>0.67186192609369755</v>
      </c>
      <c r="K1499" s="4">
        <f t="shared" si="143"/>
        <v>100</v>
      </c>
      <c r="L1499" s="1">
        <f t="shared" si="141"/>
        <v>125.38993554669172</v>
      </c>
      <c r="M1499" s="1">
        <f t="shared" si="141"/>
        <v>122.96722861364604</v>
      </c>
      <c r="N1499" s="1">
        <f t="shared" si="141"/>
        <v>119.71824187567454</v>
      </c>
      <c r="O1499" s="1">
        <f t="shared" si="140"/>
        <v>118.26655713735808</v>
      </c>
      <c r="P1499" s="1">
        <f t="shared" si="140"/>
        <v>135.27549745244423</v>
      </c>
      <c r="Q1499" s="6">
        <f t="shared" si="142"/>
        <v>15.275497452444228</v>
      </c>
      <c r="R1499" s="1">
        <f>AVERAGE($Q$4:Q1499)</f>
        <v>16.253222236991107</v>
      </c>
      <c r="S1499" s="1">
        <f>STDEV($R$4:R1499)</f>
        <v>2.9256534833378072</v>
      </c>
      <c r="T1499" s="1">
        <f t="shared" si="144"/>
        <v>16.12880391302328</v>
      </c>
      <c r="U1499" s="1">
        <f t="shared" si="145"/>
        <v>16.377640560958934</v>
      </c>
    </row>
    <row r="1500" spans="5:21" x14ac:dyDescent="0.2">
      <c r="E1500" s="1">
        <v>1497</v>
      </c>
      <c r="F1500" s="9">
        <v>-0.82502538134576753</v>
      </c>
      <c r="G1500" s="9">
        <v>-1.888984115794301</v>
      </c>
      <c r="H1500" s="9">
        <v>1.3774115359410644</v>
      </c>
      <c r="I1500" s="9">
        <v>2.0302741177147254</v>
      </c>
      <c r="J1500" s="9">
        <v>-0.55034888646332547</v>
      </c>
      <c r="K1500" s="4">
        <f t="shared" si="143"/>
        <v>100</v>
      </c>
      <c r="L1500" s="1">
        <f t="shared" si="141"/>
        <v>84.788939996218488</v>
      </c>
      <c r="M1500" s="1">
        <f t="shared" si="141"/>
        <v>58.111773571754718</v>
      </c>
      <c r="N1500" s="1">
        <f t="shared" si="141"/>
        <v>76.542840739196137</v>
      </c>
      <c r="O1500" s="1">
        <f t="shared" si="140"/>
        <v>114.8819888187782</v>
      </c>
      <c r="P1500" s="1">
        <f t="shared" si="140"/>
        <v>102.90802622062365</v>
      </c>
      <c r="Q1500" s="6">
        <f t="shared" si="142"/>
        <v>0</v>
      </c>
      <c r="R1500" s="1">
        <f>AVERAGE($Q$4:Q1500)</f>
        <v>16.242365041108012</v>
      </c>
      <c r="S1500" s="1">
        <f>STDEV($R$4:R1500)</f>
        <v>2.9247134916669357</v>
      </c>
      <c r="T1500" s="1">
        <f t="shared" si="144"/>
        <v>16.118028241338173</v>
      </c>
      <c r="U1500" s="1">
        <f t="shared" si="145"/>
        <v>16.366701840877852</v>
      </c>
    </row>
    <row r="1501" spans="5:21" x14ac:dyDescent="0.2">
      <c r="E1501" s="1">
        <v>1498</v>
      </c>
      <c r="F1501" s="9">
        <v>1.2753389455610886E-2</v>
      </c>
      <c r="G1501" s="9">
        <v>-2.1886444301344454</v>
      </c>
      <c r="H1501" s="9">
        <v>6.6276015786570497E-2</v>
      </c>
      <c r="I1501" s="9">
        <v>0.15303726286219899</v>
      </c>
      <c r="J1501" s="9">
        <v>0.3183174612786388</v>
      </c>
      <c r="K1501" s="4">
        <f t="shared" si="143"/>
        <v>100</v>
      </c>
      <c r="L1501" s="1">
        <f t="shared" si="141"/>
        <v>100.2553933637506</v>
      </c>
      <c r="M1501" s="1">
        <f t="shared" si="141"/>
        <v>64.714932952571729</v>
      </c>
      <c r="N1501" s="1">
        <f t="shared" si="141"/>
        <v>65.57845295936562</v>
      </c>
      <c r="O1501" s="1">
        <f t="shared" si="140"/>
        <v>67.616675632483904</v>
      </c>
      <c r="P1501" s="1">
        <f t="shared" si="140"/>
        <v>72.061370631551952</v>
      </c>
      <c r="Q1501" s="6">
        <f t="shared" si="142"/>
        <v>0</v>
      </c>
      <c r="R1501" s="1">
        <f>AVERAGE($Q$4:Q1501)</f>
        <v>16.231522340813548</v>
      </c>
      <c r="S1501" s="1">
        <f>STDEV($R$4:R1501)</f>
        <v>2.9237758439672681</v>
      </c>
      <c r="T1501" s="1">
        <f t="shared" si="144"/>
        <v>16.107266897320748</v>
      </c>
      <c r="U1501" s="1">
        <f t="shared" si="145"/>
        <v>16.355777784306348</v>
      </c>
    </row>
    <row r="1502" spans="5:21" x14ac:dyDescent="0.2">
      <c r="E1502" s="1">
        <v>1499</v>
      </c>
      <c r="F1502" s="9">
        <v>-0.45840693019272294</v>
      </c>
      <c r="G1502" s="9">
        <v>-0.81482085079187527</v>
      </c>
      <c r="H1502" s="9">
        <v>1.3894054973206948</v>
      </c>
      <c r="I1502" s="9">
        <v>1.0949133866233751</v>
      </c>
      <c r="J1502" s="9">
        <v>-0.89850118456524797</v>
      </c>
      <c r="K1502" s="4">
        <f t="shared" si="143"/>
        <v>100</v>
      </c>
      <c r="L1502" s="1">
        <f t="shared" si="141"/>
        <v>91.239580528107979</v>
      </c>
      <c r="M1502" s="1">
        <f t="shared" si="141"/>
        <v>77.519121099397807</v>
      </c>
      <c r="N1502" s="1">
        <f t="shared" si="141"/>
        <v>102.3507591479144</v>
      </c>
      <c r="O1502" s="1">
        <f t="shared" si="140"/>
        <v>127.40721912702934</v>
      </c>
      <c r="P1502" s="1">
        <f t="shared" si="140"/>
        <v>106.45136026164774</v>
      </c>
      <c r="Q1502" s="6">
        <f t="shared" si="142"/>
        <v>0</v>
      </c>
      <c r="R1502" s="1">
        <f>AVERAGE($Q$4:Q1502)</f>
        <v>16.220694107097195</v>
      </c>
      <c r="S1502" s="1">
        <f>STDEV($R$4:R1502)</f>
        <v>2.9228405592635593</v>
      </c>
      <c r="T1502" s="1">
        <f t="shared" si="144"/>
        <v>16.096519851361425</v>
      </c>
      <c r="U1502" s="1">
        <f t="shared" si="145"/>
        <v>16.344868362832965</v>
      </c>
    </row>
    <row r="1503" spans="5:21" x14ac:dyDescent="0.2">
      <c r="E1503" s="1">
        <v>1500</v>
      </c>
      <c r="F1503" s="9">
        <v>-0.82349743024678901</v>
      </c>
      <c r="G1503" s="9">
        <v>-0.4390653884911444</v>
      </c>
      <c r="H1503" s="9">
        <v>-8.1233793025603518E-2</v>
      </c>
      <c r="I1503" s="9">
        <v>-0.18639752852322999</v>
      </c>
      <c r="J1503" s="9">
        <v>1.2884493116871454</v>
      </c>
      <c r="K1503" s="4">
        <f t="shared" si="143"/>
        <v>100</v>
      </c>
      <c r="L1503" s="1">
        <f t="shared" si="141"/>
        <v>84.814854626455272</v>
      </c>
      <c r="M1503" s="1">
        <f t="shared" si="141"/>
        <v>77.684645267525639</v>
      </c>
      <c r="N1503" s="1">
        <f t="shared" si="141"/>
        <v>76.432718998271639</v>
      </c>
      <c r="O1503" s="1">
        <f t="shared" si="140"/>
        <v>73.63580275492933</v>
      </c>
      <c r="P1503" s="1">
        <f t="shared" si="140"/>
        <v>95.280123408748466</v>
      </c>
      <c r="Q1503" s="6">
        <f t="shared" si="142"/>
        <v>0</v>
      </c>
      <c r="R1503" s="1">
        <f>AVERAGE($Q$4:Q1503)</f>
        <v>16.209880311025795</v>
      </c>
      <c r="S1503" s="1">
        <f>STDEV($R$4:R1503)</f>
        <v>2.9219076564103212</v>
      </c>
      <c r="T1503" s="1">
        <f t="shared" si="144"/>
        <v>16.085787073935837</v>
      </c>
      <c r="U1503" s="1">
        <f t="shared" si="145"/>
        <v>16.333973548115754</v>
      </c>
    </row>
    <row r="1504" spans="5:21" x14ac:dyDescent="0.2">
      <c r="E1504" s="1">
        <v>1501</v>
      </c>
      <c r="F1504" s="9">
        <v>0.13470298654283397</v>
      </c>
      <c r="G1504" s="9">
        <v>1.8399714463157579</v>
      </c>
      <c r="H1504" s="9">
        <v>-0.5685365067620296</v>
      </c>
      <c r="I1504" s="9">
        <v>-0.74742047218023799</v>
      </c>
      <c r="J1504" s="9">
        <v>2.5270128389820457</v>
      </c>
      <c r="K1504" s="4">
        <f t="shared" si="143"/>
        <v>100</v>
      </c>
      <c r="L1504" s="1">
        <f t="shared" si="141"/>
        <v>102.73067761635035</v>
      </c>
      <c r="M1504" s="1">
        <f t="shared" si="141"/>
        <v>148.4287540724003</v>
      </c>
      <c r="N1504" s="1">
        <f t="shared" si="141"/>
        <v>132.47550643018386</v>
      </c>
      <c r="O1504" s="1">
        <f t="shared" si="140"/>
        <v>114.08156520035799</v>
      </c>
      <c r="P1504" s="1">
        <f t="shared" si="140"/>
        <v>189.10761500294703</v>
      </c>
      <c r="Q1504" s="6">
        <f t="shared" si="142"/>
        <v>69.107615002947028</v>
      </c>
      <c r="R1504" s="1">
        <f>AVERAGE($Q$4:Q1504)</f>
        <v>16.24512197304573</v>
      </c>
      <c r="S1504" s="1">
        <f>STDEV($R$4:R1504)</f>
        <v>2.9209709006177285</v>
      </c>
      <c r="T1504" s="1">
        <f t="shared" si="144"/>
        <v>16.121109850403176</v>
      </c>
      <c r="U1504" s="1">
        <f t="shared" si="145"/>
        <v>16.369134095688285</v>
      </c>
    </row>
    <row r="1505" spans="5:21" x14ac:dyDescent="0.2">
      <c r="E1505" s="1">
        <v>1502</v>
      </c>
      <c r="F1505" s="9">
        <v>-0.43969293983536772</v>
      </c>
      <c r="G1505" s="9">
        <v>0.3977208962169243</v>
      </c>
      <c r="H1505" s="9">
        <v>0.14588522390113212</v>
      </c>
      <c r="I1505" s="9">
        <v>-0.80570998761686496</v>
      </c>
      <c r="J1505" s="9">
        <v>1.379003151669167</v>
      </c>
      <c r="K1505" s="4">
        <f t="shared" si="143"/>
        <v>100</v>
      </c>
      <c r="L1505" s="1">
        <f t="shared" si="141"/>
        <v>91.581711718734269</v>
      </c>
      <c r="M1505" s="1">
        <f t="shared" si="141"/>
        <v>99.164072594489824</v>
      </c>
      <c r="N1505" s="1">
        <f t="shared" si="141"/>
        <v>102.10000989083683</v>
      </c>
      <c r="O1505" s="1">
        <f t="shared" si="140"/>
        <v>86.904587767615382</v>
      </c>
      <c r="P1505" s="1">
        <f t="shared" si="140"/>
        <v>114.50419442488537</v>
      </c>
      <c r="Q1505" s="6">
        <f t="shared" si="142"/>
        <v>0</v>
      </c>
      <c r="R1505" s="1">
        <f>AVERAGE($Q$4:Q1505)</f>
        <v>16.234306312610947</v>
      </c>
      <c r="S1505" s="1">
        <f>STDEV($R$4:R1505)</f>
        <v>2.9200364674818742</v>
      </c>
      <c r="T1505" s="1">
        <f t="shared" si="144"/>
        <v>16.110375138059936</v>
      </c>
      <c r="U1505" s="1">
        <f t="shared" si="145"/>
        <v>16.358237487161958</v>
      </c>
    </row>
    <row r="1506" spans="5:21" x14ac:dyDescent="0.2">
      <c r="E1506" s="1">
        <v>1503</v>
      </c>
      <c r="F1506" s="9">
        <v>-1.2524083103926387</v>
      </c>
      <c r="G1506" s="9">
        <v>-0.5993774720991496</v>
      </c>
      <c r="H1506" s="9">
        <v>1.0588337318040431</v>
      </c>
      <c r="I1506" s="9">
        <v>0.55299437917710748</v>
      </c>
      <c r="J1506" s="9">
        <v>0.59678427533071954</v>
      </c>
      <c r="K1506" s="4">
        <f t="shared" si="143"/>
        <v>100</v>
      </c>
      <c r="L1506" s="1">
        <f t="shared" si="141"/>
        <v>77.842575459322035</v>
      </c>
      <c r="M1506" s="1">
        <f t="shared" si="141"/>
        <v>69.048767443258399</v>
      </c>
      <c r="N1506" s="1">
        <f t="shared" si="141"/>
        <v>85.33458091912216</v>
      </c>
      <c r="O1506" s="1">
        <f t="shared" si="140"/>
        <v>95.314185605433295</v>
      </c>
      <c r="P1506" s="1">
        <f t="shared" si="140"/>
        <v>107.39734990304281</v>
      </c>
      <c r="Q1506" s="6">
        <f t="shared" si="142"/>
        <v>0</v>
      </c>
      <c r="R1506" s="1">
        <f>AVERAGE($Q$4:Q1506)</f>
        <v>16.223505044272549</v>
      </c>
      <c r="S1506" s="1">
        <f>STDEV($R$4:R1506)</f>
        <v>2.9191043759569784</v>
      </c>
      <c r="T1506" s="1">
        <f t="shared" si="144"/>
        <v>16.099654650859783</v>
      </c>
      <c r="U1506" s="1">
        <f t="shared" si="145"/>
        <v>16.347355437685316</v>
      </c>
    </row>
    <row r="1507" spans="5:21" x14ac:dyDescent="0.2">
      <c r="E1507" s="1">
        <v>1504</v>
      </c>
      <c r="F1507" s="9">
        <v>0.25908548195729963</v>
      </c>
      <c r="G1507" s="9">
        <v>-0.18062564777210355</v>
      </c>
      <c r="H1507" s="9">
        <v>1.7130878404714167</v>
      </c>
      <c r="I1507" s="9">
        <v>-0.13931526154919993</v>
      </c>
      <c r="J1507" s="9">
        <v>-0.25308509066235274</v>
      </c>
      <c r="K1507" s="4">
        <f t="shared" si="143"/>
        <v>100</v>
      </c>
      <c r="L1507" s="1">
        <f t="shared" si="141"/>
        <v>105.31830939075103</v>
      </c>
      <c r="M1507" s="1">
        <f t="shared" si="141"/>
        <v>101.58157322756</v>
      </c>
      <c r="N1507" s="1">
        <f t="shared" si="141"/>
        <v>143.09084680923596</v>
      </c>
      <c r="O1507" s="1">
        <f t="shared" si="140"/>
        <v>139.15893102232866</v>
      </c>
      <c r="P1507" s="1">
        <f t="shared" si="140"/>
        <v>132.29041909575622</v>
      </c>
      <c r="Q1507" s="6">
        <f t="shared" si="142"/>
        <v>12.290419095756221</v>
      </c>
      <c r="R1507" s="1">
        <f>AVERAGE($Q$4:Q1507)</f>
        <v>16.220889960530187</v>
      </c>
      <c r="S1507" s="1">
        <f>STDEV($R$4:R1507)</f>
        <v>2.9181735283552994</v>
      </c>
      <c r="T1507" s="1">
        <f t="shared" si="144"/>
        <v>16.097120228066171</v>
      </c>
      <c r="U1507" s="1">
        <f t="shared" si="145"/>
        <v>16.344659692994203</v>
      </c>
    </row>
    <row r="1508" spans="5:21" x14ac:dyDescent="0.2">
      <c r="E1508" s="1">
        <v>1505</v>
      </c>
      <c r="F1508" s="9">
        <v>-3.6129677027929574E-3</v>
      </c>
      <c r="G1508" s="9">
        <v>-0.6053642209735699</v>
      </c>
      <c r="H1508" s="9">
        <v>-0.3207583176845219</v>
      </c>
      <c r="I1508" s="9">
        <v>-1.1270458344370127</v>
      </c>
      <c r="J1508" s="9">
        <v>0.20212155504850671</v>
      </c>
      <c r="K1508" s="4">
        <f t="shared" si="143"/>
        <v>100</v>
      </c>
      <c r="L1508" s="1">
        <f t="shared" si="141"/>
        <v>99.927766746728253</v>
      </c>
      <c r="M1508" s="1">
        <f t="shared" si="141"/>
        <v>88.532945497860609</v>
      </c>
      <c r="N1508" s="1">
        <f t="shared" si="141"/>
        <v>83.031751656053984</v>
      </c>
      <c r="O1508" s="1">
        <f t="shared" si="140"/>
        <v>66.275077253725598</v>
      </c>
      <c r="P1508" s="1">
        <f t="shared" si="140"/>
        <v>69.00908957127109</v>
      </c>
      <c r="Q1508" s="6">
        <f t="shared" si="142"/>
        <v>0</v>
      </c>
      <c r="R1508" s="1">
        <f>AVERAGE($Q$4:Q1508)</f>
        <v>16.210111960556411</v>
      </c>
      <c r="S1508" s="1">
        <f>STDEV($R$4:R1508)</f>
        <v>2.9172450427374952</v>
      </c>
      <c r="T1508" s="1">
        <f t="shared" si="144"/>
        <v>16.08642272160688</v>
      </c>
      <c r="U1508" s="1">
        <f t="shared" si="145"/>
        <v>16.333801199505942</v>
      </c>
    </row>
    <row r="1509" spans="5:21" x14ac:dyDescent="0.2">
      <c r="E1509" s="1">
        <v>1506</v>
      </c>
      <c r="F1509" s="9">
        <v>0.14083752830629237</v>
      </c>
      <c r="G1509" s="9">
        <v>0.53150642997934483</v>
      </c>
      <c r="H1509" s="9">
        <v>-0.39810856833355501</v>
      </c>
      <c r="I1509" s="9">
        <v>-1.814269126043655</v>
      </c>
      <c r="J1509" s="9">
        <v>-0.89219383880845271</v>
      </c>
      <c r="K1509" s="4">
        <f t="shared" si="143"/>
        <v>100</v>
      </c>
      <c r="L1509" s="1">
        <f t="shared" si="141"/>
        <v>102.85679609488234</v>
      </c>
      <c r="M1509" s="1">
        <f t="shared" si="141"/>
        <v>114.39289583181656</v>
      </c>
      <c r="N1509" s="1">
        <f t="shared" si="141"/>
        <v>105.63790587145374</v>
      </c>
      <c r="O1509" s="1">
        <f t="shared" si="140"/>
        <v>73.491035939170388</v>
      </c>
      <c r="P1509" s="1">
        <f t="shared" si="140"/>
        <v>61.480784018720279</v>
      </c>
      <c r="Q1509" s="6">
        <f t="shared" si="142"/>
        <v>0</v>
      </c>
      <c r="R1509" s="1">
        <f>AVERAGE($Q$4:Q1509)</f>
        <v>16.199348273995618</v>
      </c>
      <c r="S1509" s="1">
        <f>STDEV($R$4:R1509)</f>
        <v>2.9163189376608099</v>
      </c>
      <c r="T1509" s="1">
        <f t="shared" si="144"/>
        <v>16.075739360546876</v>
      </c>
      <c r="U1509" s="1">
        <f t="shared" si="145"/>
        <v>16.322957187444359</v>
      </c>
    </row>
    <row r="1510" spans="5:21" x14ac:dyDescent="0.2">
      <c r="E1510" s="1">
        <v>1507</v>
      </c>
      <c r="F1510" s="9">
        <v>8.1752205005614087E-2</v>
      </c>
      <c r="G1510" s="9">
        <v>-1.7610727809369564</v>
      </c>
      <c r="H1510" s="9">
        <v>-0.31795480026630685</v>
      </c>
      <c r="I1510" s="9">
        <v>2.4117616703733802</v>
      </c>
      <c r="J1510" s="9">
        <v>0.225863914238289</v>
      </c>
      <c r="K1510" s="4">
        <f t="shared" si="143"/>
        <v>100</v>
      </c>
      <c r="L1510" s="1">
        <f t="shared" si="141"/>
        <v>101.6484840961988</v>
      </c>
      <c r="M1510" s="1">
        <f t="shared" si="141"/>
        <v>71.47202188416226</v>
      </c>
      <c r="N1510" s="1">
        <f t="shared" si="141"/>
        <v>67.068541956766452</v>
      </c>
      <c r="O1510" s="1">
        <f t="shared" si="140"/>
        <v>108.64301817115992</v>
      </c>
      <c r="P1510" s="1">
        <f t="shared" si="140"/>
        <v>113.66326115699023</v>
      </c>
      <c r="Q1510" s="6">
        <f t="shared" si="142"/>
        <v>0</v>
      </c>
      <c r="R1510" s="1">
        <f>AVERAGE($Q$4:Q1510)</f>
        <v>16.188598872353946</v>
      </c>
      <c r="S1510" s="1">
        <f>STDEV($R$4:R1510)</f>
        <v>2.91539523151609</v>
      </c>
      <c r="T1510" s="1">
        <f t="shared" si="144"/>
        <v>16.065070115820529</v>
      </c>
      <c r="U1510" s="1">
        <f t="shared" si="145"/>
        <v>16.312127628887364</v>
      </c>
    </row>
    <row r="1511" spans="5:21" x14ac:dyDescent="0.2">
      <c r="E1511" s="1">
        <v>1508</v>
      </c>
      <c r="F1511" s="9">
        <v>-1.0852772902580909</v>
      </c>
      <c r="G1511" s="9">
        <v>-3.7466634239535779E-2</v>
      </c>
      <c r="H1511" s="9">
        <v>-0.41548673834768124</v>
      </c>
      <c r="I1511" s="9">
        <v>0.75663820098270662</v>
      </c>
      <c r="J1511" s="9">
        <v>0.21259097593429033</v>
      </c>
      <c r="K1511" s="4">
        <f t="shared" si="143"/>
        <v>100</v>
      </c>
      <c r="L1511" s="1">
        <f t="shared" si="141"/>
        <v>80.488533069501131</v>
      </c>
      <c r="M1511" s="1">
        <f t="shared" si="141"/>
        <v>79.887660263446392</v>
      </c>
      <c r="N1511" s="1">
        <f t="shared" si="141"/>
        <v>73.517542662387925</v>
      </c>
      <c r="O1511" s="1">
        <f t="shared" si="140"/>
        <v>85.528674468288543</v>
      </c>
      <c r="P1511" s="1">
        <f t="shared" si="140"/>
        <v>89.24361601006629</v>
      </c>
      <c r="Q1511" s="6">
        <f t="shared" si="142"/>
        <v>0</v>
      </c>
      <c r="R1511" s="1">
        <f>AVERAGE($Q$4:Q1511)</f>
        <v>16.177863727213129</v>
      </c>
      <c r="S1511" s="1">
        <f>STDEV($R$4:R1511)</f>
        <v>2.9144739425287023</v>
      </c>
      <c r="T1511" s="1">
        <f t="shared" si="144"/>
        <v>16.054414958445385</v>
      </c>
      <c r="U1511" s="1">
        <f t="shared" si="145"/>
        <v>16.301312495980874</v>
      </c>
    </row>
    <row r="1512" spans="5:21" x14ac:dyDescent="0.2">
      <c r="E1512" s="1">
        <v>1509</v>
      </c>
      <c r="F1512" s="9">
        <v>-0.62942945078248158</v>
      </c>
      <c r="G1512" s="9">
        <v>-2.0723109628306702</v>
      </c>
      <c r="H1512" s="9">
        <v>-0.47163212002487853</v>
      </c>
      <c r="I1512" s="9">
        <v>0.30164301279000938</v>
      </c>
      <c r="J1512" s="9">
        <v>0.73713636083994061</v>
      </c>
      <c r="K1512" s="4">
        <f t="shared" si="143"/>
        <v>100</v>
      </c>
      <c r="L1512" s="1">
        <f t="shared" si="141"/>
        <v>88.171545345560958</v>
      </c>
      <c r="M1512" s="1">
        <f t="shared" si="141"/>
        <v>58.254544307494946</v>
      </c>
      <c r="N1512" s="1">
        <f t="shared" si="141"/>
        <v>53.010800682910293</v>
      </c>
      <c r="O1512" s="1">
        <f t="shared" si="140"/>
        <v>56.307305211584222</v>
      </c>
      <c r="P1512" s="1">
        <f t="shared" si="140"/>
        <v>65.251664404112162</v>
      </c>
      <c r="Q1512" s="6">
        <f t="shared" si="142"/>
        <v>0</v>
      </c>
      <c r="R1512" s="1">
        <f>AVERAGE($Q$4:Q1512)</f>
        <v>16.167142810230217</v>
      </c>
      <c r="S1512" s="1">
        <f>STDEV($R$4:R1512)</f>
        <v>2.9135550887595207</v>
      </c>
      <c r="T1512" s="1">
        <f t="shared" si="144"/>
        <v>16.043773859521867</v>
      </c>
      <c r="U1512" s="1">
        <f t="shared" si="145"/>
        <v>16.290511760938568</v>
      </c>
    </row>
    <row r="1513" spans="5:21" x14ac:dyDescent="0.2">
      <c r="E1513" s="1">
        <v>1510</v>
      </c>
      <c r="F1513" s="9">
        <v>0.4069715942023322</v>
      </c>
      <c r="G1513" s="9">
        <v>0.70191617851378396</v>
      </c>
      <c r="H1513" s="9">
        <v>-0.34999402487301268</v>
      </c>
      <c r="I1513" s="9">
        <v>0.92923755801166408</v>
      </c>
      <c r="J1513" s="9">
        <v>8.7719627117621712E-2</v>
      </c>
      <c r="K1513" s="4">
        <f t="shared" si="143"/>
        <v>100</v>
      </c>
      <c r="L1513" s="1">
        <f t="shared" si="141"/>
        <v>108.47985687553894</v>
      </c>
      <c r="M1513" s="1">
        <f t="shared" si="141"/>
        <v>124.82936697224186</v>
      </c>
      <c r="N1513" s="1">
        <f t="shared" si="141"/>
        <v>116.39026939693484</v>
      </c>
      <c r="O1513" s="1">
        <f t="shared" si="140"/>
        <v>140.16165669692131</v>
      </c>
      <c r="P1513" s="1">
        <f t="shared" si="140"/>
        <v>142.64233917648895</v>
      </c>
      <c r="Q1513" s="6">
        <f t="shared" si="142"/>
        <v>22.642339176488946</v>
      </c>
      <c r="R1513" s="1">
        <f>AVERAGE($Q$4:Q1513)</f>
        <v>16.171431019744297</v>
      </c>
      <c r="S1513" s="1">
        <f>STDEV($R$4:R1513)</f>
        <v>2.9126364718695053</v>
      </c>
      <c r="T1513" s="1">
        <f t="shared" si="144"/>
        <v>16.048141810651153</v>
      </c>
      <c r="U1513" s="1">
        <f t="shared" si="145"/>
        <v>16.294720228837441</v>
      </c>
    </row>
    <row r="1514" spans="5:21" x14ac:dyDescent="0.2">
      <c r="E1514" s="1">
        <v>1511</v>
      </c>
      <c r="F1514" s="9">
        <v>1.3525823305826634</v>
      </c>
      <c r="G1514" s="9">
        <v>-0.27152736947755329</v>
      </c>
      <c r="H1514" s="9">
        <v>-1.9480285118333995</v>
      </c>
      <c r="I1514" s="9">
        <v>-1.8397440726403147</v>
      </c>
      <c r="J1514" s="9">
        <v>2.9950751923024654</v>
      </c>
      <c r="K1514" s="4">
        <f t="shared" si="143"/>
        <v>100</v>
      </c>
      <c r="L1514" s="1">
        <f t="shared" si="141"/>
        <v>131.06411777241516</v>
      </c>
      <c r="M1514" s="1">
        <f t="shared" si="141"/>
        <v>124.13642695755983</v>
      </c>
      <c r="N1514" s="1">
        <f t="shared" si="141"/>
        <v>84.080567480850917</v>
      </c>
      <c r="O1514" s="1">
        <f t="shared" si="140"/>
        <v>58.196584143025291</v>
      </c>
      <c r="P1514" s="1">
        <f t="shared" si="140"/>
        <v>105.93669511113018</v>
      </c>
      <c r="Q1514" s="6">
        <f t="shared" si="142"/>
        <v>0</v>
      </c>
      <c r="R1514" s="1">
        <f>AVERAGE($Q$4:Q1514)</f>
        <v>16.160728550505549</v>
      </c>
      <c r="S1514" s="1">
        <f>STDEV($R$4:R1514)</f>
        <v>2.9117202953593528</v>
      </c>
      <c r="T1514" s="1">
        <f t="shared" si="144"/>
        <v>16.037518913457745</v>
      </c>
      <c r="U1514" s="1">
        <f t="shared" si="145"/>
        <v>16.283938187553353</v>
      </c>
    </row>
    <row r="1515" spans="5:21" x14ac:dyDescent="0.2">
      <c r="E1515" s="1">
        <v>1512</v>
      </c>
      <c r="F1515" s="9">
        <v>1.552625690237619</v>
      </c>
      <c r="G1515" s="9">
        <v>-0.59801095630973577</v>
      </c>
      <c r="H1515" s="9">
        <v>4.7764388000359759E-2</v>
      </c>
      <c r="I1515" s="9">
        <v>0.36378310142026749</v>
      </c>
      <c r="J1515" s="9">
        <v>1.4379475032910705</v>
      </c>
      <c r="K1515" s="4">
        <f t="shared" si="143"/>
        <v>100</v>
      </c>
      <c r="L1515" s="1">
        <f t="shared" si="141"/>
        <v>136.4141288563321</v>
      </c>
      <c r="M1515" s="1">
        <f t="shared" si="141"/>
        <v>121.03661858828637</v>
      </c>
      <c r="N1515" s="1">
        <f t="shared" si="141"/>
        <v>122.19840696673283</v>
      </c>
      <c r="O1515" s="1">
        <f t="shared" si="140"/>
        <v>131.4205689431279</v>
      </c>
      <c r="P1515" s="1">
        <f t="shared" si="140"/>
        <v>175.21120489125147</v>
      </c>
      <c r="Q1515" s="6">
        <f t="shared" si="142"/>
        <v>55.211204891251469</v>
      </c>
      <c r="R1515" s="1">
        <f>AVERAGE($Q$4:Q1515)</f>
        <v>16.186555585122445</v>
      </c>
      <c r="S1515" s="1">
        <f>STDEV($R$4:R1515)</f>
        <v>2.9108012271286046</v>
      </c>
      <c r="T1515" s="1">
        <f t="shared" si="144"/>
        <v>16.063425576311531</v>
      </c>
      <c r="U1515" s="1">
        <f t="shared" si="145"/>
        <v>16.309685593933359</v>
      </c>
    </row>
    <row r="1516" spans="5:21" x14ac:dyDescent="0.2">
      <c r="E1516" s="1">
        <v>1513</v>
      </c>
      <c r="F1516" s="9">
        <v>0.52080849854974076</v>
      </c>
      <c r="G1516" s="9">
        <v>1.2010150385322049</v>
      </c>
      <c r="H1516" s="9">
        <v>-0.43629142965073697</v>
      </c>
      <c r="I1516" s="9">
        <v>-0.33838205126812682</v>
      </c>
      <c r="J1516" s="9">
        <v>-0.81833604781422764</v>
      </c>
      <c r="K1516" s="4">
        <f t="shared" si="143"/>
        <v>100</v>
      </c>
      <c r="L1516" s="1">
        <f t="shared" si="141"/>
        <v>110.97798914943311</v>
      </c>
      <c r="M1516" s="1">
        <f t="shared" si="141"/>
        <v>141.10931778204437</v>
      </c>
      <c r="N1516" s="1">
        <f t="shared" si="141"/>
        <v>129.31827418659933</v>
      </c>
      <c r="O1516" s="1">
        <f t="shared" si="141"/>
        <v>120.85605353671622</v>
      </c>
      <c r="P1516" s="1">
        <f t="shared" si="141"/>
        <v>102.60975309844709</v>
      </c>
      <c r="Q1516" s="6">
        <f t="shared" si="142"/>
        <v>0</v>
      </c>
      <c r="R1516" s="1">
        <f>AVERAGE($Q$4:Q1516)</f>
        <v>16.175857266824281</v>
      </c>
      <c r="S1516" s="1">
        <f>STDEV($R$4:R1516)</f>
        <v>2.909884560453297</v>
      </c>
      <c r="T1516" s="1">
        <f t="shared" si="144"/>
        <v>16.052806718588325</v>
      </c>
      <c r="U1516" s="1">
        <f t="shared" si="145"/>
        <v>16.298907815060236</v>
      </c>
    </row>
    <row r="1517" spans="5:21" x14ac:dyDescent="0.2">
      <c r="E1517" s="1">
        <v>1514</v>
      </c>
      <c r="F1517" s="9">
        <v>-1.8561877368483692</v>
      </c>
      <c r="G1517" s="9">
        <v>-2.35761035582982</v>
      </c>
      <c r="H1517" s="9">
        <v>0.16380113265768159</v>
      </c>
      <c r="I1517" s="9">
        <v>1.273779162147548</v>
      </c>
      <c r="J1517" s="9">
        <v>-0.65992480813292786</v>
      </c>
      <c r="K1517" s="4">
        <f t="shared" si="143"/>
        <v>100</v>
      </c>
      <c r="L1517" s="1">
        <f t="shared" ref="L1517:O1580" si="146">K1517*EXP((drift-(volatility^2)/2)*dt+volatility*SQRT(dt)*F1517)</f>
        <v>68.988004290313029</v>
      </c>
      <c r="M1517" s="1">
        <f t="shared" si="146"/>
        <v>43.052080940005979</v>
      </c>
      <c r="N1517" s="1">
        <f t="shared" si="146"/>
        <v>44.485833669490297</v>
      </c>
      <c r="O1517" s="1">
        <f t="shared" si="146"/>
        <v>57.393245742667837</v>
      </c>
      <c r="P1517" s="1">
        <f t="shared" ref="P1517:P1580" si="147">O1517*EXP((drift-(volatility^2)/2)*dt+volatility*SQRT(dt)*J1517)</f>
        <v>50.296810461494466</v>
      </c>
      <c r="Q1517" s="6">
        <f t="shared" si="142"/>
        <v>0</v>
      </c>
      <c r="R1517" s="1">
        <f>AVERAGE($Q$4:Q1517)</f>
        <v>16.165173081046987</v>
      </c>
      <c r="S1517" s="1">
        <f>STDEV($R$4:R1517)</f>
        <v>2.9089703132443674</v>
      </c>
      <c r="T1517" s="1">
        <f t="shared" si="144"/>
        <v>16.04220182517248</v>
      </c>
      <c r="U1517" s="1">
        <f t="shared" si="145"/>
        <v>16.288144336921494</v>
      </c>
    </row>
    <row r="1518" spans="5:21" x14ac:dyDescent="0.2">
      <c r="E1518" s="1">
        <v>1515</v>
      </c>
      <c r="F1518" s="9">
        <v>1.3718272384721786</v>
      </c>
      <c r="G1518" s="9">
        <v>-0.20060042515979148</v>
      </c>
      <c r="H1518" s="9">
        <v>-0.16900571608857717</v>
      </c>
      <c r="I1518" s="9">
        <v>0.48604533731122501</v>
      </c>
      <c r="J1518" s="9">
        <v>0.12644932212424465</v>
      </c>
      <c r="K1518" s="4">
        <f t="shared" si="143"/>
        <v>100</v>
      </c>
      <c r="L1518" s="1">
        <f t="shared" si="146"/>
        <v>131.56955322913848</v>
      </c>
      <c r="M1518" s="1">
        <f t="shared" si="146"/>
        <v>126.39545814254132</v>
      </c>
      <c r="N1518" s="1">
        <f t="shared" si="146"/>
        <v>122.19454495433388</v>
      </c>
      <c r="O1518" s="1">
        <f t="shared" si="146"/>
        <v>134.66947902110977</v>
      </c>
      <c r="P1518" s="1">
        <f t="shared" si="147"/>
        <v>138.11868300420022</v>
      </c>
      <c r="Q1518" s="6">
        <f t="shared" si="142"/>
        <v>18.118683004200221</v>
      </c>
      <c r="R1518" s="1">
        <f>AVERAGE($Q$4:Q1518)</f>
        <v>16.166462526540816</v>
      </c>
      <c r="S1518" s="1">
        <f>STDEV($R$4:R1518)</f>
        <v>2.9080567350912787</v>
      </c>
      <c r="T1518" s="1">
        <f t="shared" si="144"/>
        <v>16.043570468991014</v>
      </c>
      <c r="U1518" s="1">
        <f t="shared" si="145"/>
        <v>16.289354584090617</v>
      </c>
    </row>
    <row r="1519" spans="5:21" x14ac:dyDescent="0.2">
      <c r="E1519" s="1">
        <v>1516</v>
      </c>
      <c r="F1519" s="9">
        <v>-1.3345766092243139</v>
      </c>
      <c r="G1519" s="9">
        <v>0.16350213627447374</v>
      </c>
      <c r="H1519" s="9">
        <v>1.4283341442933306</v>
      </c>
      <c r="I1519" s="9">
        <v>0.29536295187426731</v>
      </c>
      <c r="J1519" s="9">
        <v>-2.9781404009554535E-2</v>
      </c>
      <c r="K1519" s="4">
        <f t="shared" si="143"/>
        <v>100</v>
      </c>
      <c r="L1519" s="1">
        <f t="shared" si="146"/>
        <v>76.573790999366864</v>
      </c>
      <c r="M1519" s="1">
        <f t="shared" si="146"/>
        <v>79.119177479375139</v>
      </c>
      <c r="N1519" s="1">
        <f t="shared" si="146"/>
        <v>105.27985815422304</v>
      </c>
      <c r="O1519" s="1">
        <f t="shared" si="146"/>
        <v>111.6863739401352</v>
      </c>
      <c r="P1519" s="1">
        <f t="shared" si="147"/>
        <v>111.0231157720291</v>
      </c>
      <c r="Q1519" s="6">
        <f t="shared" si="142"/>
        <v>0</v>
      </c>
      <c r="R1519" s="1">
        <f>AVERAGE($Q$4:Q1519)</f>
        <v>16.155798633053653</v>
      </c>
      <c r="S1519" s="1">
        <f>STDEV($R$4:R1519)</f>
        <v>2.9071455875782028</v>
      </c>
      <c r="T1519" s="1">
        <f t="shared" si="144"/>
        <v>16.032985605505523</v>
      </c>
      <c r="U1519" s="1">
        <f t="shared" si="145"/>
        <v>16.278611660601783</v>
      </c>
    </row>
    <row r="1520" spans="5:21" x14ac:dyDescent="0.2">
      <c r="E1520" s="1">
        <v>1517</v>
      </c>
      <c r="F1520" s="9">
        <v>1.0008920980908442</v>
      </c>
      <c r="G1520" s="9">
        <v>-1.2549367056635674</v>
      </c>
      <c r="H1520" s="9">
        <v>0.12093209988961462</v>
      </c>
      <c r="I1520" s="9">
        <v>-0.29754119168501347</v>
      </c>
      <c r="J1520" s="9">
        <v>8.7592297859373502E-2</v>
      </c>
      <c r="K1520" s="4">
        <f t="shared" si="143"/>
        <v>100</v>
      </c>
      <c r="L1520" s="1">
        <f t="shared" si="146"/>
        <v>122.16206998158665</v>
      </c>
      <c r="M1520" s="1">
        <f t="shared" si="146"/>
        <v>95.046026569046418</v>
      </c>
      <c r="N1520" s="1">
        <f t="shared" si="146"/>
        <v>97.372875326051769</v>
      </c>
      <c r="O1520" s="1">
        <f t="shared" si="146"/>
        <v>91.747427290816091</v>
      </c>
      <c r="P1520" s="1">
        <f t="shared" si="147"/>
        <v>93.368861937793469</v>
      </c>
      <c r="Q1520" s="6">
        <f t="shared" si="142"/>
        <v>0</v>
      </c>
      <c r="R1520" s="1">
        <f>AVERAGE($Q$4:Q1520)</f>
        <v>16.145148798753684</v>
      </c>
      <c r="S1520" s="1">
        <f>STDEV($R$4:R1520)</f>
        <v>2.9062368882861116</v>
      </c>
      <c r="T1520" s="1">
        <f t="shared" si="144"/>
        <v>16.022414632347274</v>
      </c>
      <c r="U1520" s="1">
        <f t="shared" si="145"/>
        <v>16.267882965160094</v>
      </c>
    </row>
    <row r="1521" spans="5:21" x14ac:dyDescent="0.2">
      <c r="E1521" s="1">
        <v>1518</v>
      </c>
      <c r="F1521" s="9">
        <v>-1.5654632079531439</v>
      </c>
      <c r="G1521" s="9">
        <v>-0.85732835941598751</v>
      </c>
      <c r="H1521" s="9">
        <v>2.0202696759952232</v>
      </c>
      <c r="I1521" s="9">
        <v>0.42538431443972513</v>
      </c>
      <c r="J1521" s="9">
        <v>1.9870822143275291</v>
      </c>
      <c r="K1521" s="4">
        <f t="shared" si="143"/>
        <v>100</v>
      </c>
      <c r="L1521" s="1">
        <f t="shared" si="146"/>
        <v>73.118217155170072</v>
      </c>
      <c r="M1521" s="1">
        <f t="shared" si="146"/>
        <v>61.596920198639765</v>
      </c>
      <c r="N1521" s="1">
        <f t="shared" si="146"/>
        <v>92.265086395590345</v>
      </c>
      <c r="O1521" s="1">
        <f t="shared" si="146"/>
        <v>100.45829543724544</v>
      </c>
      <c r="P1521" s="1">
        <f t="shared" si="147"/>
        <v>149.47947814373086</v>
      </c>
      <c r="Q1521" s="6">
        <f t="shared" si="142"/>
        <v>29.479478143730859</v>
      </c>
      <c r="R1521" s="1">
        <f>AVERAGE($Q$4:Q1521)</f>
        <v>16.153932941932194</v>
      </c>
      <c r="S1521" s="1">
        <f>STDEV($R$4:R1521)</f>
        <v>2.9053277205875427</v>
      </c>
      <c r="T1521" s="1">
        <f t="shared" si="144"/>
        <v>16.031277591145788</v>
      </c>
      <c r="U1521" s="1">
        <f t="shared" si="145"/>
        <v>16.2765882927186</v>
      </c>
    </row>
    <row r="1522" spans="5:21" x14ac:dyDescent="0.2">
      <c r="E1522" s="1">
        <v>1519</v>
      </c>
      <c r="F1522" s="9">
        <v>0.7092774012562586</v>
      </c>
      <c r="G1522" s="9">
        <v>1.0245548764942214</v>
      </c>
      <c r="H1522" s="9">
        <v>-1.1823522072518244</v>
      </c>
      <c r="I1522" s="9">
        <v>-0.90702542365761474</v>
      </c>
      <c r="J1522" s="9">
        <v>-0.90473349700914696</v>
      </c>
      <c r="K1522" s="4">
        <f t="shared" si="143"/>
        <v>100</v>
      </c>
      <c r="L1522" s="1">
        <f t="shared" si="146"/>
        <v>115.24100904850991</v>
      </c>
      <c r="M1522" s="1">
        <f t="shared" si="146"/>
        <v>141.4486341357765</v>
      </c>
      <c r="N1522" s="1">
        <f t="shared" si="146"/>
        <v>111.66085534183425</v>
      </c>
      <c r="O1522" s="1">
        <f t="shared" si="146"/>
        <v>93.136030253084925</v>
      </c>
      <c r="P1522" s="1">
        <f t="shared" si="147"/>
        <v>77.720139231248055</v>
      </c>
      <c r="Q1522" s="6">
        <f t="shared" si="142"/>
        <v>0</v>
      </c>
      <c r="R1522" s="1">
        <f>AVERAGE($Q$4:Q1522)</f>
        <v>16.143298358033618</v>
      </c>
      <c r="S1522" s="1">
        <f>STDEV($R$4:R1522)</f>
        <v>2.9044209969019503</v>
      </c>
      <c r="T1522" s="1">
        <f t="shared" si="144"/>
        <v>16.020721654515022</v>
      </c>
      <c r="U1522" s="1">
        <f t="shared" si="145"/>
        <v>16.265875061552215</v>
      </c>
    </row>
    <row r="1523" spans="5:21" x14ac:dyDescent="0.2">
      <c r="E1523" s="1">
        <v>1520</v>
      </c>
      <c r="F1523" s="9">
        <v>-0.33111632546933834</v>
      </c>
      <c r="G1523" s="9">
        <v>-0.62016283663979266</v>
      </c>
      <c r="H1523" s="9">
        <v>-1.0938879313471261</v>
      </c>
      <c r="I1523" s="9">
        <v>0.23430288820236456</v>
      </c>
      <c r="J1523" s="9">
        <v>-0.68452095547399949</v>
      </c>
      <c r="K1523" s="4">
        <f t="shared" si="143"/>
        <v>100</v>
      </c>
      <c r="L1523" s="1">
        <f t="shared" si="146"/>
        <v>93.592188227639312</v>
      </c>
      <c r="M1523" s="1">
        <f t="shared" si="146"/>
        <v>82.67475980453986</v>
      </c>
      <c r="N1523" s="1">
        <f t="shared" si="146"/>
        <v>66.429203218094472</v>
      </c>
      <c r="O1523" s="1">
        <f t="shared" si="146"/>
        <v>69.616203206545507</v>
      </c>
      <c r="P1523" s="1">
        <f t="shared" si="147"/>
        <v>60.709072643630165</v>
      </c>
      <c r="Q1523" s="6">
        <f t="shared" si="142"/>
        <v>0</v>
      </c>
      <c r="R1523" s="1">
        <f>AVERAGE($Q$4:Q1523)</f>
        <v>16.132677767008598</v>
      </c>
      <c r="S1523" s="1">
        <f>STDEV($R$4:R1523)</f>
        <v>2.9035167345799127</v>
      </c>
      <c r="T1523" s="1">
        <f t="shared" si="144"/>
        <v>16.010179541878518</v>
      </c>
      <c r="U1523" s="1">
        <f t="shared" si="145"/>
        <v>16.255175992138678</v>
      </c>
    </row>
    <row r="1524" spans="5:21" x14ac:dyDescent="0.2">
      <c r="E1524" s="1">
        <v>1521</v>
      </c>
      <c r="F1524" s="9">
        <v>-0.37390464058262296</v>
      </c>
      <c r="G1524" s="9">
        <v>0.4469370651349891</v>
      </c>
      <c r="H1524" s="9">
        <v>-0.33084461392718367</v>
      </c>
      <c r="I1524" s="9">
        <v>2.3958273231983185</v>
      </c>
      <c r="J1524" s="9">
        <v>0.38168991522979923</v>
      </c>
      <c r="K1524" s="4">
        <f t="shared" si="143"/>
        <v>100</v>
      </c>
      <c r="L1524" s="1">
        <f t="shared" si="146"/>
        <v>92.794675110547075</v>
      </c>
      <c r="M1524" s="1">
        <f t="shared" si="146"/>
        <v>101.47136808941312</v>
      </c>
      <c r="N1524" s="1">
        <f t="shared" si="146"/>
        <v>94.974434809202393</v>
      </c>
      <c r="O1524" s="1">
        <f t="shared" si="146"/>
        <v>153.35771710239374</v>
      </c>
      <c r="P1524" s="1">
        <f t="shared" si="147"/>
        <v>165.52317178445881</v>
      </c>
      <c r="Q1524" s="6">
        <f t="shared" si="142"/>
        <v>45.52317178445881</v>
      </c>
      <c r="R1524" s="1">
        <f>AVERAGE($Q$4:Q1524)</f>
        <v>16.152000905744593</v>
      </c>
      <c r="S1524" s="1">
        <f>STDEV($R$4:R1524)</f>
        <v>2.9026103937974961</v>
      </c>
      <c r="T1524" s="1">
        <f t="shared" si="144"/>
        <v>16.02958118179934</v>
      </c>
      <c r="U1524" s="1">
        <f t="shared" si="145"/>
        <v>16.274420629689846</v>
      </c>
    </row>
    <row r="1525" spans="5:21" x14ac:dyDescent="0.2">
      <c r="E1525" s="1">
        <v>1522</v>
      </c>
      <c r="F1525" s="9">
        <v>1.5054365576361306</v>
      </c>
      <c r="G1525" s="9">
        <v>1.680659806879703</v>
      </c>
      <c r="H1525" s="9">
        <v>1.3475914784066845</v>
      </c>
      <c r="I1525" s="9">
        <v>1.5837031241971999</v>
      </c>
      <c r="J1525" s="9">
        <v>-0.82303586168563925</v>
      </c>
      <c r="K1525" s="4">
        <f t="shared" si="143"/>
        <v>100</v>
      </c>
      <c r="L1525" s="1">
        <f t="shared" si="146"/>
        <v>135.13273228397165</v>
      </c>
      <c r="M1525" s="1">
        <f t="shared" si="146"/>
        <v>189.12146089589947</v>
      </c>
      <c r="N1525" s="1">
        <f t="shared" si="146"/>
        <v>247.62308080321685</v>
      </c>
      <c r="O1525" s="1">
        <f t="shared" si="146"/>
        <v>339.89895403072632</v>
      </c>
      <c r="P1525" s="1">
        <f t="shared" si="147"/>
        <v>288.31141760680867</v>
      </c>
      <c r="Q1525" s="6">
        <f t="shared" si="142"/>
        <v>168.31141760680867</v>
      </c>
      <c r="R1525" s="1">
        <f>AVERAGE($Q$4:Q1525)</f>
        <v>16.251974241290629</v>
      </c>
      <c r="S1525" s="1">
        <f>STDEV($R$4:R1525)</f>
        <v>2.9016911616365002</v>
      </c>
      <c r="T1525" s="1">
        <f t="shared" si="144"/>
        <v>16.129633497235474</v>
      </c>
      <c r="U1525" s="1">
        <f t="shared" si="145"/>
        <v>16.374314985345784</v>
      </c>
    </row>
    <row r="1526" spans="5:21" x14ac:dyDescent="0.2">
      <c r="E1526" s="1">
        <v>1523</v>
      </c>
      <c r="F1526" s="9">
        <v>7.8048287832643837E-2</v>
      </c>
      <c r="G1526" s="9">
        <v>-0.55845362112449948</v>
      </c>
      <c r="H1526" s="9">
        <v>1.3375847629504278</v>
      </c>
      <c r="I1526" s="9">
        <v>0.50794028538803104</v>
      </c>
      <c r="J1526" s="9">
        <v>-0.52716586651513353</v>
      </c>
      <c r="K1526" s="4">
        <f t="shared" si="143"/>
        <v>100</v>
      </c>
      <c r="L1526" s="1">
        <f t="shared" si="146"/>
        <v>101.57321246645911</v>
      </c>
      <c r="M1526" s="1">
        <f t="shared" si="146"/>
        <v>90.839037291171564</v>
      </c>
      <c r="N1526" s="1">
        <f t="shared" si="146"/>
        <v>118.70080363782701</v>
      </c>
      <c r="O1526" s="1">
        <f t="shared" si="146"/>
        <v>131.39317039271586</v>
      </c>
      <c r="P1526" s="1">
        <f t="shared" si="147"/>
        <v>118.24526161905511</v>
      </c>
      <c r="Q1526" s="6">
        <f t="shared" si="142"/>
        <v>0</v>
      </c>
      <c r="R1526" s="1">
        <f>AVERAGE($Q$4:Q1526)</f>
        <v>16.241303214211644</v>
      </c>
      <c r="S1526" s="1">
        <f>STDEV($R$4:R1526)</f>
        <v>2.9007741575674397</v>
      </c>
      <c r="T1526" s="1">
        <f t="shared" si="144"/>
        <v>16.119041291062807</v>
      </c>
      <c r="U1526" s="1">
        <f t="shared" si="145"/>
        <v>16.363565137360482</v>
      </c>
    </row>
    <row r="1527" spans="5:21" x14ac:dyDescent="0.2">
      <c r="E1527" s="1">
        <v>1524</v>
      </c>
      <c r="F1527" s="9">
        <v>1.6181684259208851</v>
      </c>
      <c r="G1527" s="9">
        <v>-0.32643242775520775</v>
      </c>
      <c r="H1527" s="9">
        <v>-2.0068546291440725</v>
      </c>
      <c r="I1527" s="9">
        <v>-0.90981984612881206</v>
      </c>
      <c r="J1527" s="9">
        <v>0.76041715146857314</v>
      </c>
      <c r="K1527" s="4">
        <f t="shared" si="143"/>
        <v>100</v>
      </c>
      <c r="L1527" s="1">
        <f t="shared" si="146"/>
        <v>138.21409156808298</v>
      </c>
      <c r="M1527" s="1">
        <f t="shared" si="146"/>
        <v>129.47882906109564</v>
      </c>
      <c r="N1527" s="1">
        <f t="shared" si="146"/>
        <v>86.673350436280487</v>
      </c>
      <c r="O1527" s="1">
        <f t="shared" si="146"/>
        <v>72.253624409135242</v>
      </c>
      <c r="P1527" s="1">
        <f t="shared" si="147"/>
        <v>84.121814490145042</v>
      </c>
      <c r="Q1527" s="6">
        <f t="shared" si="142"/>
        <v>0</v>
      </c>
      <c r="R1527" s="1">
        <f>AVERAGE($Q$4:Q1527)</f>
        <v>16.230646191105208</v>
      </c>
      <c r="S1527" s="1">
        <f>STDEV($R$4:R1527)</f>
        <v>2.8998594000882161</v>
      </c>
      <c r="T1527" s="1">
        <f t="shared" si="144"/>
        <v>16.108462929294561</v>
      </c>
      <c r="U1527" s="1">
        <f t="shared" si="145"/>
        <v>16.352829452915856</v>
      </c>
    </row>
    <row r="1528" spans="5:21" x14ac:dyDescent="0.2">
      <c r="E1528" s="1">
        <v>1525</v>
      </c>
      <c r="F1528" s="9">
        <v>0.22568883650819771</v>
      </c>
      <c r="G1528" s="9">
        <v>-3.8114376366138458</v>
      </c>
      <c r="H1528" s="9">
        <v>-1.0009398465626873</v>
      </c>
      <c r="I1528" s="9">
        <v>0.51650658861035481</v>
      </c>
      <c r="J1528" s="9">
        <v>0.46035665945964865</v>
      </c>
      <c r="K1528" s="4">
        <f t="shared" si="143"/>
        <v>100</v>
      </c>
      <c r="L1528" s="1">
        <f t="shared" si="146"/>
        <v>104.61719782715875</v>
      </c>
      <c r="M1528" s="1">
        <f t="shared" si="146"/>
        <v>48.814159573503204</v>
      </c>
      <c r="N1528" s="1">
        <f t="shared" si="146"/>
        <v>39.958142018043645</v>
      </c>
      <c r="O1528" s="1">
        <f t="shared" si="146"/>
        <v>44.306605503934698</v>
      </c>
      <c r="P1528" s="1">
        <f t="shared" si="147"/>
        <v>48.579668816422767</v>
      </c>
      <c r="Q1528" s="6">
        <f t="shared" si="142"/>
        <v>0</v>
      </c>
      <c r="R1528" s="1">
        <f>AVERAGE($Q$4:Q1528)</f>
        <v>16.220003144422513</v>
      </c>
      <c r="S1528" s="1">
        <f>STDEV($R$4:R1528)</f>
        <v>2.8989469075352328</v>
      </c>
      <c r="T1528" s="1">
        <f t="shared" si="144"/>
        <v>16.097898383804971</v>
      </c>
      <c r="U1528" s="1">
        <f t="shared" si="145"/>
        <v>16.342107905040056</v>
      </c>
    </row>
    <row r="1529" spans="5:21" x14ac:dyDescent="0.2">
      <c r="E1529" s="1">
        <v>1526</v>
      </c>
      <c r="F1529" s="9">
        <v>0.1457146936445497</v>
      </c>
      <c r="G1529" s="9">
        <v>-1.436619641026482</v>
      </c>
      <c r="H1529" s="9">
        <v>-9.3070866569178179E-2</v>
      </c>
      <c r="I1529" s="9">
        <v>-0.36940264180884697</v>
      </c>
      <c r="J1529" s="9">
        <v>0.99417775345500559</v>
      </c>
      <c r="K1529" s="4">
        <f t="shared" si="143"/>
        <v>100</v>
      </c>
      <c r="L1529" s="1">
        <f t="shared" si="146"/>
        <v>102.9571749635009</v>
      </c>
      <c r="M1529" s="1">
        <f t="shared" si="146"/>
        <v>77.245541315367163</v>
      </c>
      <c r="N1529" s="1">
        <f t="shared" si="146"/>
        <v>75.820979078297441</v>
      </c>
      <c r="O1529" s="1">
        <f t="shared" si="146"/>
        <v>70.421209904103122</v>
      </c>
      <c r="P1529" s="1">
        <f t="shared" si="147"/>
        <v>85.912560918803621</v>
      </c>
      <c r="Q1529" s="6">
        <f t="shared" si="142"/>
        <v>0</v>
      </c>
      <c r="R1529" s="1">
        <f>AVERAGE($Q$4:Q1529)</f>
        <v>16.209374046686982</v>
      </c>
      <c r="S1529" s="1">
        <f>STDEV($R$4:R1529)</f>
        <v>2.8980366980842405</v>
      </c>
      <c r="T1529" s="1">
        <f t="shared" si="144"/>
        <v>16.087347626547885</v>
      </c>
      <c r="U1529" s="1">
        <f t="shared" si="145"/>
        <v>16.331400466826079</v>
      </c>
    </row>
    <row r="1530" spans="5:21" x14ac:dyDescent="0.2">
      <c r="E1530" s="1">
        <v>1527</v>
      </c>
      <c r="F1530" s="9">
        <v>0.63353013501910027</v>
      </c>
      <c r="G1530" s="9">
        <v>9.2381924332585186E-3</v>
      </c>
      <c r="H1530" s="9">
        <v>-0.14209717846824788</v>
      </c>
      <c r="I1530" s="9">
        <v>1.504145075159613</v>
      </c>
      <c r="J1530" s="9">
        <v>-0.96740677690831944</v>
      </c>
      <c r="K1530" s="4">
        <f t="shared" si="143"/>
        <v>100</v>
      </c>
      <c r="L1530" s="1">
        <f t="shared" si="146"/>
        <v>113.50832848954873</v>
      </c>
      <c r="M1530" s="1">
        <f t="shared" si="146"/>
        <v>113.71824471074906</v>
      </c>
      <c r="N1530" s="1">
        <f t="shared" si="146"/>
        <v>110.53192749001653</v>
      </c>
      <c r="O1530" s="1">
        <f t="shared" si="146"/>
        <v>149.32623823766988</v>
      </c>
      <c r="P1530" s="1">
        <f t="shared" si="147"/>
        <v>123.05754302368317</v>
      </c>
      <c r="Q1530" s="6">
        <f t="shared" si="142"/>
        <v>3.0575430236831664</v>
      </c>
      <c r="R1530" s="1">
        <f>AVERAGE($Q$4:Q1530)</f>
        <v>16.200761190745265</v>
      </c>
      <c r="S1530" s="1">
        <f>STDEV($R$4:R1530)</f>
        <v>2.8971285149497188</v>
      </c>
      <c r="T1530" s="1">
        <f t="shared" si="144"/>
        <v>16.07881296137484</v>
      </c>
      <c r="U1530" s="1">
        <f t="shared" si="145"/>
        <v>16.322709420115689</v>
      </c>
    </row>
    <row r="1531" spans="5:21" x14ac:dyDescent="0.2">
      <c r="E1531" s="1">
        <v>1528</v>
      </c>
      <c r="F1531" s="9">
        <v>-0.75370962804299779</v>
      </c>
      <c r="G1531" s="9">
        <v>-0.92542450147448108</v>
      </c>
      <c r="H1531" s="9">
        <v>-1.2601003618328832</v>
      </c>
      <c r="I1531" s="9">
        <v>1.0246412784908898</v>
      </c>
      <c r="J1531" s="9">
        <v>-0.11371867003617808</v>
      </c>
      <c r="K1531" s="4">
        <f t="shared" si="143"/>
        <v>100</v>
      </c>
      <c r="L1531" s="1">
        <f t="shared" si="146"/>
        <v>86.00696319671539</v>
      </c>
      <c r="M1531" s="1">
        <f t="shared" si="146"/>
        <v>71.474687074287843</v>
      </c>
      <c r="N1531" s="1">
        <f t="shared" si="146"/>
        <v>55.552209358113302</v>
      </c>
      <c r="O1531" s="1">
        <f t="shared" si="146"/>
        <v>68.186837208645713</v>
      </c>
      <c r="P1531" s="1">
        <f t="shared" si="147"/>
        <v>66.653516732345309</v>
      </c>
      <c r="Q1531" s="6">
        <f t="shared" si="142"/>
        <v>0</v>
      </c>
      <c r="R1531" s="1">
        <f>AVERAGE($Q$4:Q1531)</f>
        <v>16.190158598342943</v>
      </c>
      <c r="S1531" s="1">
        <f>STDEV($R$4:R1531)</f>
        <v>2.8962226467272778</v>
      </c>
      <c r="T1531" s="1">
        <f t="shared" si="144"/>
        <v>16.068288398072649</v>
      </c>
      <c r="U1531" s="1">
        <f t="shared" si="145"/>
        <v>16.312028798613238</v>
      </c>
    </row>
    <row r="1532" spans="5:21" x14ac:dyDescent="0.2">
      <c r="E1532" s="1">
        <v>1529</v>
      </c>
      <c r="F1532" s="9">
        <v>0.38791995393694378</v>
      </c>
      <c r="G1532" s="9">
        <v>0.5847095962963067</v>
      </c>
      <c r="H1532" s="9">
        <v>0.26370230443717446</v>
      </c>
      <c r="I1532" s="9">
        <v>-0.38588041206821799</v>
      </c>
      <c r="J1532" s="9">
        <v>1.8352966435486451</v>
      </c>
      <c r="K1532" s="4">
        <f t="shared" si="143"/>
        <v>100</v>
      </c>
      <c r="L1532" s="1">
        <f t="shared" si="146"/>
        <v>108.06729952226671</v>
      </c>
      <c r="M1532" s="1">
        <f t="shared" si="146"/>
        <v>121.47349563166884</v>
      </c>
      <c r="N1532" s="1">
        <f t="shared" si="146"/>
        <v>128.0520160704948</v>
      </c>
      <c r="O1532" s="1">
        <f t="shared" si="146"/>
        <v>118.54118755731216</v>
      </c>
      <c r="P1532" s="1">
        <f t="shared" si="147"/>
        <v>171.11225501783272</v>
      </c>
      <c r="Q1532" s="6">
        <f t="shared" si="142"/>
        <v>51.112255017832723</v>
      </c>
      <c r="R1532" s="1">
        <f>AVERAGE($Q$4:Q1532)</f>
        <v>16.21299842595543</v>
      </c>
      <c r="S1532" s="1">
        <f>STDEV($R$4:R1532)</f>
        <v>2.8953145062846453</v>
      </c>
      <c r="T1532" s="1">
        <f t="shared" si="144"/>
        <v>16.091206286272179</v>
      </c>
      <c r="U1532" s="1">
        <f t="shared" si="145"/>
        <v>16.334790565638681</v>
      </c>
    </row>
    <row r="1533" spans="5:21" x14ac:dyDescent="0.2">
      <c r="E1533" s="1">
        <v>1530</v>
      </c>
      <c r="F1533" s="9">
        <v>-2.9573357096523978E-2</v>
      </c>
      <c r="G1533" s="9">
        <v>-0.71124759415397421</v>
      </c>
      <c r="H1533" s="9">
        <v>1.2262262316653505</v>
      </c>
      <c r="I1533" s="9">
        <v>-0.59694912124541588</v>
      </c>
      <c r="J1533" s="9">
        <v>-7.747303243377246E-2</v>
      </c>
      <c r="K1533" s="4">
        <f t="shared" si="143"/>
        <v>100</v>
      </c>
      <c r="L1533" s="1">
        <f t="shared" si="146"/>
        <v>99.410278581480227</v>
      </c>
      <c r="M1533" s="1">
        <f t="shared" si="146"/>
        <v>86.22895237858512</v>
      </c>
      <c r="N1533" s="1">
        <f t="shared" si="146"/>
        <v>110.19496897266346</v>
      </c>
      <c r="O1533" s="1">
        <f t="shared" si="146"/>
        <v>97.793823223464287</v>
      </c>
      <c r="P1533" s="1">
        <f t="shared" si="147"/>
        <v>96.29022532685876</v>
      </c>
      <c r="Q1533" s="6">
        <f t="shared" si="142"/>
        <v>0</v>
      </c>
      <c r="R1533" s="1">
        <f>AVERAGE($Q$4:Q1533)</f>
        <v>16.202401694958073</v>
      </c>
      <c r="S1533" s="1">
        <f>STDEV($R$4:R1533)</f>
        <v>2.8944086484169858</v>
      </c>
      <c r="T1533" s="1">
        <f t="shared" si="144"/>
        <v>16.080687455819735</v>
      </c>
      <c r="U1533" s="1">
        <f t="shared" si="145"/>
        <v>16.324115934096412</v>
      </c>
    </row>
    <row r="1534" spans="5:21" x14ac:dyDescent="0.2">
      <c r="E1534" s="1">
        <v>1531</v>
      </c>
      <c r="F1534" s="9">
        <v>0.15300656741601415</v>
      </c>
      <c r="G1534" s="9">
        <v>-0.18394757717032917</v>
      </c>
      <c r="H1534" s="9">
        <v>-1.6641024558339268</v>
      </c>
      <c r="I1534" s="9">
        <v>1.2638565749512054E-2</v>
      </c>
      <c r="J1534" s="9">
        <v>-0.69888983489363454</v>
      </c>
      <c r="K1534" s="4">
        <f t="shared" si="143"/>
        <v>100</v>
      </c>
      <c r="L1534" s="1">
        <f t="shared" si="146"/>
        <v>103.10743464907526</v>
      </c>
      <c r="M1534" s="1">
        <f t="shared" si="146"/>
        <v>99.383090553684852</v>
      </c>
      <c r="N1534" s="1">
        <f t="shared" si="146"/>
        <v>71.247625542236065</v>
      </c>
      <c r="O1534" s="1">
        <f t="shared" si="146"/>
        <v>71.427946906549295</v>
      </c>
      <c r="P1534" s="1">
        <f t="shared" si="147"/>
        <v>62.110262879293295</v>
      </c>
      <c r="Q1534" s="6">
        <f t="shared" si="142"/>
        <v>0</v>
      </c>
      <c r="R1534" s="1">
        <f>AVERAGE($Q$4:Q1534)</f>
        <v>16.191818806849021</v>
      </c>
      <c r="S1534" s="1">
        <f>STDEV($R$4:R1534)</f>
        <v>2.8935050909534641</v>
      </c>
      <c r="T1534" s="1">
        <f t="shared" si="144"/>
        <v>16.070182307658563</v>
      </c>
      <c r="U1534" s="1">
        <f t="shared" si="145"/>
        <v>16.313455306039479</v>
      </c>
    </row>
    <row r="1535" spans="5:21" x14ac:dyDescent="0.2">
      <c r="E1535" s="1">
        <v>1532</v>
      </c>
      <c r="F1535" s="9">
        <v>1.8702621673583053E-2</v>
      </c>
      <c r="G1535" s="9">
        <v>1.2603527466126252</v>
      </c>
      <c r="H1535" s="9">
        <v>1.3865792425349355</v>
      </c>
      <c r="I1535" s="9">
        <v>0.33255446396651678</v>
      </c>
      <c r="J1535" s="9">
        <v>1.0558801477600355</v>
      </c>
      <c r="K1535" s="4">
        <f t="shared" si="143"/>
        <v>100</v>
      </c>
      <c r="L1535" s="1">
        <f t="shared" si="146"/>
        <v>100.37475288266337</v>
      </c>
      <c r="M1535" s="1">
        <f t="shared" si="146"/>
        <v>129.15087048729848</v>
      </c>
      <c r="N1535" s="1">
        <f t="shared" si="146"/>
        <v>170.42530521499737</v>
      </c>
      <c r="O1535" s="1">
        <f t="shared" si="146"/>
        <v>182.14589757119356</v>
      </c>
      <c r="P1535" s="1">
        <f t="shared" si="147"/>
        <v>224.97381788943036</v>
      </c>
      <c r="Q1535" s="6">
        <f t="shared" si="142"/>
        <v>104.97381788943036</v>
      </c>
      <c r="R1535" s="1">
        <f>AVERAGE($Q$4:Q1535)</f>
        <v>16.249770503378119</v>
      </c>
      <c r="S1535" s="1">
        <f>STDEV($R$4:R1535)</f>
        <v>2.8925947378818719</v>
      </c>
      <c r="T1535" s="1">
        <f t="shared" si="144"/>
        <v>16.128211965984669</v>
      </c>
      <c r="U1535" s="1">
        <f t="shared" si="145"/>
        <v>16.37132904077157</v>
      </c>
    </row>
    <row r="1536" spans="5:21" x14ac:dyDescent="0.2">
      <c r="E1536" s="1">
        <v>1533</v>
      </c>
      <c r="F1536" s="9">
        <v>-0.28021304387948476</v>
      </c>
      <c r="G1536" s="9">
        <v>1.8618266039993614</v>
      </c>
      <c r="H1536" s="9">
        <v>0.54665179050061852</v>
      </c>
      <c r="I1536" s="9">
        <v>-0.98153577710036188</v>
      </c>
      <c r="J1536" s="9">
        <v>-0.51899746722483542</v>
      </c>
      <c r="K1536" s="4">
        <f t="shared" si="143"/>
        <v>100</v>
      </c>
      <c r="L1536" s="1">
        <f t="shared" si="146"/>
        <v>94.549884848355788</v>
      </c>
      <c r="M1536" s="1">
        <f t="shared" si="146"/>
        <v>137.20729686325447</v>
      </c>
      <c r="N1536" s="1">
        <f t="shared" si="146"/>
        <v>153.05896757251938</v>
      </c>
      <c r="O1536" s="1">
        <f t="shared" si="146"/>
        <v>125.77770473426752</v>
      </c>
      <c r="P1536" s="1">
        <f t="shared" si="147"/>
        <v>113.37677986676438</v>
      </c>
      <c r="Q1536" s="6">
        <f t="shared" si="142"/>
        <v>0</v>
      </c>
      <c r="R1536" s="1">
        <f>AVERAGE($Q$4:Q1536)</f>
        <v>16.239170522619229</v>
      </c>
      <c r="S1536" s="1">
        <f>STDEV($R$4:R1536)</f>
        <v>2.8916865811478187</v>
      </c>
      <c r="T1536" s="1">
        <f t="shared" si="144"/>
        <v>16.117689790937668</v>
      </c>
      <c r="U1536" s="1">
        <f t="shared" si="145"/>
        <v>16.360651254300791</v>
      </c>
    </row>
    <row r="1537" spans="5:21" x14ac:dyDescent="0.2">
      <c r="E1537" s="1">
        <v>1534</v>
      </c>
      <c r="F1537" s="9">
        <v>0.57475290304864757</v>
      </c>
      <c r="G1537" s="9">
        <v>-0.94096776592778042</v>
      </c>
      <c r="H1537" s="9">
        <v>0.45001570470049046</v>
      </c>
      <c r="I1537" s="9">
        <v>-1.7013917386066169</v>
      </c>
      <c r="J1537" s="9">
        <v>0.87916077973204665</v>
      </c>
      <c r="K1537" s="4">
        <f t="shared" si="143"/>
        <v>100</v>
      </c>
      <c r="L1537" s="1">
        <f t="shared" si="146"/>
        <v>112.18179966406328</v>
      </c>
      <c r="M1537" s="1">
        <f t="shared" si="146"/>
        <v>92.937498995521381</v>
      </c>
      <c r="N1537" s="1">
        <f t="shared" si="146"/>
        <v>101.69014079491751</v>
      </c>
      <c r="O1537" s="1">
        <f t="shared" si="146"/>
        <v>72.359880324180438</v>
      </c>
      <c r="P1537" s="1">
        <f t="shared" si="147"/>
        <v>86.270194063630967</v>
      </c>
      <c r="Q1537" s="6">
        <f t="shared" si="142"/>
        <v>0</v>
      </c>
      <c r="R1537" s="1">
        <f>AVERAGE($Q$4:Q1537)</f>
        <v>16.22858436191348</v>
      </c>
      <c r="S1537" s="1">
        <f>STDEV($R$4:R1537)</f>
        <v>2.8907806389668127</v>
      </c>
      <c r="T1537" s="1">
        <f t="shared" si="144"/>
        <v>16.107181279283886</v>
      </c>
      <c r="U1537" s="1">
        <f t="shared" si="145"/>
        <v>16.349987444543075</v>
      </c>
    </row>
    <row r="1538" spans="5:21" x14ac:dyDescent="0.2">
      <c r="E1538" s="1">
        <v>1535</v>
      </c>
      <c r="F1538" s="9">
        <v>-0.1549233275000006</v>
      </c>
      <c r="G1538" s="9">
        <v>1.1293218449281994</v>
      </c>
      <c r="H1538" s="9">
        <v>-2.2455424186773598E-2</v>
      </c>
      <c r="I1538" s="9">
        <v>1.5975547285052016</v>
      </c>
      <c r="J1538" s="9">
        <v>-0.20042193682456855</v>
      </c>
      <c r="K1538" s="4">
        <f t="shared" si="143"/>
        <v>100</v>
      </c>
      <c r="L1538" s="1">
        <f t="shared" si="146"/>
        <v>96.949043961318637</v>
      </c>
      <c r="M1538" s="1">
        <f t="shared" si="146"/>
        <v>121.51647976073751</v>
      </c>
      <c r="N1538" s="1">
        <f t="shared" si="146"/>
        <v>120.97196259262921</v>
      </c>
      <c r="O1538" s="1">
        <f t="shared" si="146"/>
        <v>166.51239487400406</v>
      </c>
      <c r="P1538" s="1">
        <f t="shared" si="147"/>
        <v>159.9698504791501</v>
      </c>
      <c r="Q1538" s="6">
        <f t="shared" si="142"/>
        <v>39.969850479150097</v>
      </c>
      <c r="R1538" s="1">
        <f>AVERAGE($Q$4:Q1538)</f>
        <v>16.244050984791158</v>
      </c>
      <c r="S1538" s="1">
        <f>STDEV($R$4:R1538)</f>
        <v>2.889873567165699</v>
      </c>
      <c r="T1538" s="1">
        <f t="shared" si="144"/>
        <v>16.12272553514244</v>
      </c>
      <c r="U1538" s="1">
        <f t="shared" si="145"/>
        <v>16.365376434439877</v>
      </c>
    </row>
    <row r="1539" spans="5:21" x14ac:dyDescent="0.2">
      <c r="E1539" s="1">
        <v>1536</v>
      </c>
      <c r="F1539" s="9">
        <v>0.28159888643131126</v>
      </c>
      <c r="G1539" s="9">
        <v>1.8142054614145309</v>
      </c>
      <c r="H1539" s="9">
        <v>0.61213768276502378</v>
      </c>
      <c r="I1539" s="9">
        <v>-0.36658548197010532</v>
      </c>
      <c r="J1539" s="9">
        <v>-1.7771526472643018E-2</v>
      </c>
      <c r="K1539" s="4">
        <f t="shared" si="143"/>
        <v>100</v>
      </c>
      <c r="L1539" s="1">
        <f t="shared" si="146"/>
        <v>105.79359335332926</v>
      </c>
      <c r="M1539" s="1">
        <f t="shared" si="146"/>
        <v>152.06849670498244</v>
      </c>
      <c r="N1539" s="1">
        <f t="shared" si="146"/>
        <v>171.87347439089149</v>
      </c>
      <c r="O1539" s="1">
        <f t="shared" si="146"/>
        <v>159.72306881309098</v>
      </c>
      <c r="P1539" s="1">
        <f t="shared" si="147"/>
        <v>159.15637196734392</v>
      </c>
      <c r="Q1539" s="6">
        <f t="shared" si="142"/>
        <v>39.156371967343915</v>
      </c>
      <c r="R1539" s="1">
        <f>AVERAGE($Q$4:Q1539)</f>
        <v>16.25896786043084</v>
      </c>
      <c r="S1539" s="1">
        <f>STDEV($R$4:R1539)</f>
        <v>2.8889654916037379</v>
      </c>
      <c r="T1539" s="1">
        <f t="shared" si="144"/>
        <v>16.137720022462688</v>
      </c>
      <c r="U1539" s="1">
        <f t="shared" si="145"/>
        <v>16.380215698398992</v>
      </c>
    </row>
    <row r="1540" spans="5:21" x14ac:dyDescent="0.2">
      <c r="E1540" s="1">
        <v>1537</v>
      </c>
      <c r="F1540" s="9">
        <v>-0.39513224692200311</v>
      </c>
      <c r="G1540" s="9">
        <v>-2.6307134248781949E-2</v>
      </c>
      <c r="H1540" s="9">
        <v>-1.1164479474246036</v>
      </c>
      <c r="I1540" s="9">
        <v>-9.8447117125033401E-2</v>
      </c>
      <c r="J1540" s="9">
        <v>-7.2026296038529836E-2</v>
      </c>
      <c r="K1540" s="4">
        <f t="shared" si="143"/>
        <v>100</v>
      </c>
      <c r="L1540" s="1">
        <f t="shared" si="146"/>
        <v>92.401548448113601</v>
      </c>
      <c r="M1540" s="1">
        <f t="shared" si="146"/>
        <v>91.916661178178558</v>
      </c>
      <c r="N1540" s="1">
        <f t="shared" si="146"/>
        <v>73.522591053787693</v>
      </c>
      <c r="O1540" s="1">
        <f t="shared" si="146"/>
        <v>72.089131928266383</v>
      </c>
      <c r="P1540" s="1">
        <f t="shared" si="147"/>
        <v>71.058113171955966</v>
      </c>
      <c r="Q1540" s="6">
        <f t="shared" ref="Q1540:Q1603" si="148">MAX(P1540-strike,0)</f>
        <v>0</v>
      </c>
      <c r="R1540" s="1">
        <f>AVERAGE($Q$4:Q1540)</f>
        <v>16.248389481861921</v>
      </c>
      <c r="S1540" s="1">
        <f>STDEV($R$4:R1540)</f>
        <v>2.8880595793237105</v>
      </c>
      <c r="T1540" s="1">
        <f t="shared" si="144"/>
        <v>16.127219101456756</v>
      </c>
      <c r="U1540" s="1">
        <f t="shared" si="145"/>
        <v>16.369559862267085</v>
      </c>
    </row>
    <row r="1541" spans="5:21" x14ac:dyDescent="0.2">
      <c r="E1541" s="1">
        <v>1538</v>
      </c>
      <c r="F1541" s="9">
        <v>2.0500192476902157</v>
      </c>
      <c r="G1541" s="9">
        <v>0.91099991550436243</v>
      </c>
      <c r="H1541" s="9">
        <v>-0.11807401278929319</v>
      </c>
      <c r="I1541" s="9">
        <v>0.3728803221747512</v>
      </c>
      <c r="J1541" s="9">
        <v>1.4062061381991953</v>
      </c>
      <c r="K1541" s="4">
        <f t="shared" ref="K1541:K1604" si="149">$C$6</f>
        <v>100</v>
      </c>
      <c r="L1541" s="1">
        <f t="shared" si="146"/>
        <v>150.68235856764062</v>
      </c>
      <c r="M1541" s="1">
        <f t="shared" si="146"/>
        <v>180.79684880440439</v>
      </c>
      <c r="N1541" s="1">
        <f t="shared" si="146"/>
        <v>176.57738391529003</v>
      </c>
      <c r="O1541" s="1">
        <f t="shared" si="146"/>
        <v>190.24929298709191</v>
      </c>
      <c r="P1541" s="1">
        <f t="shared" si="147"/>
        <v>252.03715273786634</v>
      </c>
      <c r="Q1541" s="6">
        <f t="shared" si="148"/>
        <v>132.03715273786634</v>
      </c>
      <c r="R1541" s="1">
        <f>AVERAGE($Q$4:Q1541)</f>
        <v>16.323674763562835</v>
      </c>
      <c r="S1541" s="1">
        <f>STDEV($R$4:R1541)</f>
        <v>2.8871457566642236</v>
      </c>
      <c r="T1541" s="1">
        <f t="shared" ref="T1541:T1604" si="150">R1541 - $C$11*S1541/SQRT(E1541)</f>
        <v>16.202582109300042</v>
      </c>
      <c r="U1541" s="1">
        <f t="shared" ref="U1541:U1604" si="151">R1541 + $C$11*S1541/SQRT(E1541)</f>
        <v>16.444767417825627</v>
      </c>
    </row>
    <row r="1542" spans="5:21" x14ac:dyDescent="0.2">
      <c r="E1542" s="1">
        <v>1539</v>
      </c>
      <c r="F1542" s="9">
        <v>-0.60309730542940088</v>
      </c>
      <c r="G1542" s="9">
        <v>-1.7156116882688366</v>
      </c>
      <c r="H1542" s="9">
        <v>0.41613020584918559</v>
      </c>
      <c r="I1542" s="9">
        <v>-0.89954255599877797</v>
      </c>
      <c r="J1542" s="9">
        <v>9.9807948572561145E-2</v>
      </c>
      <c r="K1542" s="4">
        <f t="shared" si="149"/>
        <v>100</v>
      </c>
      <c r="L1542" s="1">
        <f t="shared" si="146"/>
        <v>88.637119415509986</v>
      </c>
      <c r="M1542" s="1">
        <f t="shared" si="146"/>
        <v>62.892592297029964</v>
      </c>
      <c r="N1542" s="1">
        <f t="shared" si="146"/>
        <v>68.35087934537934</v>
      </c>
      <c r="O1542" s="1">
        <f t="shared" si="146"/>
        <v>57.096676908481619</v>
      </c>
      <c r="P1542" s="1">
        <f t="shared" si="147"/>
        <v>58.247868932864364</v>
      </c>
      <c r="Q1542" s="6">
        <f t="shared" si="148"/>
        <v>0</v>
      </c>
      <c r="R1542" s="1">
        <f>AVERAGE($Q$4:Q1542)</f>
        <v>16.313068087303208</v>
      </c>
      <c r="S1542" s="1">
        <f>STDEV($R$4:R1542)</f>
        <v>2.8862339558445025</v>
      </c>
      <c r="T1542" s="1">
        <f t="shared" si="150"/>
        <v>16.19205301109568</v>
      </c>
      <c r="U1542" s="1">
        <f t="shared" si="151"/>
        <v>16.434083163510735</v>
      </c>
    </row>
    <row r="1543" spans="5:21" x14ac:dyDescent="0.2">
      <c r="E1543" s="1">
        <v>1540</v>
      </c>
      <c r="F1543" s="9">
        <v>0.25980398277170025</v>
      </c>
      <c r="G1543" s="9">
        <v>-1.3393719200394116</v>
      </c>
      <c r="H1543" s="9">
        <v>-0.21925416149315424</v>
      </c>
      <c r="I1543" s="9">
        <v>-1.3478984328685328</v>
      </c>
      <c r="J1543" s="9">
        <v>-0.73577666626079008</v>
      </c>
      <c r="K1543" s="4">
        <f t="shared" si="149"/>
        <v>100</v>
      </c>
      <c r="L1543" s="1">
        <f t="shared" si="146"/>
        <v>105.33344473641451</v>
      </c>
      <c r="M1543" s="1">
        <f t="shared" si="146"/>
        <v>80.580493052103662</v>
      </c>
      <c r="N1543" s="1">
        <f t="shared" si="146"/>
        <v>77.123325172484854</v>
      </c>
      <c r="O1543" s="1">
        <f t="shared" si="146"/>
        <v>58.899115859011047</v>
      </c>
      <c r="P1543" s="1">
        <f t="shared" si="147"/>
        <v>50.839354340614534</v>
      </c>
      <c r="Q1543" s="6">
        <f t="shared" si="148"/>
        <v>0</v>
      </c>
      <c r="R1543" s="1">
        <f>AVERAGE($Q$4:Q1543)</f>
        <v>16.302475185947817</v>
      </c>
      <c r="S1543" s="1">
        <f>STDEV($R$4:R1543)</f>
        <v>2.8853241958508553</v>
      </c>
      <c r="T1543" s="1">
        <f t="shared" si="150"/>
        <v>16.181537539093984</v>
      </c>
      <c r="U1543" s="1">
        <f t="shared" si="151"/>
        <v>16.423412832801649</v>
      </c>
    </row>
    <row r="1544" spans="5:21" x14ac:dyDescent="0.2">
      <c r="E1544" s="1">
        <v>1541</v>
      </c>
      <c r="F1544" s="9">
        <v>-0.53874373406870291</v>
      </c>
      <c r="G1544" s="9">
        <v>0.24350356397917494</v>
      </c>
      <c r="H1544" s="9">
        <v>-0.8220831659855321</v>
      </c>
      <c r="I1544" s="9">
        <v>-1.3954877431388013</v>
      </c>
      <c r="J1544" s="9">
        <v>0.4500748218561057</v>
      </c>
      <c r="K1544" s="4">
        <f t="shared" si="149"/>
        <v>100</v>
      </c>
      <c r="L1544" s="1">
        <f t="shared" si="146"/>
        <v>89.785315655927633</v>
      </c>
      <c r="M1544" s="1">
        <f t="shared" si="146"/>
        <v>94.2661488250791</v>
      </c>
      <c r="N1544" s="1">
        <f t="shared" si="146"/>
        <v>79.974314852111235</v>
      </c>
      <c r="O1544" s="1">
        <f t="shared" si="146"/>
        <v>60.497858646962371</v>
      </c>
      <c r="P1544" s="1">
        <f t="shared" si="147"/>
        <v>66.196191727713853</v>
      </c>
      <c r="Q1544" s="6">
        <f t="shared" si="148"/>
        <v>0</v>
      </c>
      <c r="R1544" s="1">
        <f>AVERAGE($Q$4:Q1544)</f>
        <v>16.291896032679844</v>
      </c>
      <c r="S1544" s="1">
        <f>STDEV($R$4:R1544)</f>
        <v>2.8844164955099623</v>
      </c>
      <c r="T1544" s="1">
        <f t="shared" si="150"/>
        <v>16.171035665871006</v>
      </c>
      <c r="U1544" s="1">
        <f t="shared" si="151"/>
        <v>16.412756399488682</v>
      </c>
    </row>
    <row r="1545" spans="5:21" x14ac:dyDescent="0.2">
      <c r="E1545" s="1">
        <v>1542</v>
      </c>
      <c r="F1545" s="9">
        <v>-0.25370582079631276</v>
      </c>
      <c r="G1545" s="9">
        <v>-8.167148735083174E-2</v>
      </c>
      <c r="H1545" s="9">
        <v>-3.652758095995523E-3</v>
      </c>
      <c r="I1545" s="9">
        <v>-2.4223481887020171</v>
      </c>
      <c r="J1545" s="9">
        <v>0.20794004740309902</v>
      </c>
      <c r="K1545" s="4">
        <f t="shared" si="149"/>
        <v>100</v>
      </c>
      <c r="L1545" s="1">
        <f t="shared" si="146"/>
        <v>95.052466854622693</v>
      </c>
      <c r="M1545" s="1">
        <f t="shared" si="146"/>
        <v>93.512463264569732</v>
      </c>
      <c r="N1545" s="1">
        <f t="shared" si="146"/>
        <v>93.44417253110673</v>
      </c>
      <c r="O1545" s="1">
        <f t="shared" si="146"/>
        <v>57.563836673384081</v>
      </c>
      <c r="P1545" s="1">
        <f t="shared" si="147"/>
        <v>60.008279506654127</v>
      </c>
      <c r="Q1545" s="6">
        <f t="shared" si="148"/>
        <v>0</v>
      </c>
      <c r="R1545" s="1">
        <f>AVERAGE($Q$4:Q1545)</f>
        <v>16.281330600752035</v>
      </c>
      <c r="S1545" s="1">
        <f>STDEV($R$4:R1545)</f>
        <v>2.8835108734897288</v>
      </c>
      <c r="T1545" s="1">
        <f t="shared" si="150"/>
        <v>16.160547364079658</v>
      </c>
      <c r="U1545" s="1">
        <f t="shared" si="151"/>
        <v>16.402113837424412</v>
      </c>
    </row>
    <row r="1546" spans="5:21" x14ac:dyDescent="0.2">
      <c r="E1546" s="1">
        <v>1543</v>
      </c>
      <c r="F1546" s="9">
        <v>0.69801671997993253</v>
      </c>
      <c r="G1546" s="9">
        <v>1.3092562767269555</v>
      </c>
      <c r="H1546" s="9">
        <v>0.18433865989209153</v>
      </c>
      <c r="I1546" s="9">
        <v>8.0679001257522032E-2</v>
      </c>
      <c r="J1546" s="9">
        <v>1.1404608812881634</v>
      </c>
      <c r="K1546" s="4">
        <f t="shared" si="149"/>
        <v>100</v>
      </c>
      <c r="L1546" s="1">
        <f t="shared" si="146"/>
        <v>114.98176263264187</v>
      </c>
      <c r="M1546" s="1">
        <f t="shared" si="146"/>
        <v>149.39962838749653</v>
      </c>
      <c r="N1546" s="1">
        <f t="shared" si="146"/>
        <v>155.01044741231519</v>
      </c>
      <c r="O1546" s="1">
        <f t="shared" si="146"/>
        <v>157.53195357968909</v>
      </c>
      <c r="P1546" s="1">
        <f t="shared" si="147"/>
        <v>197.89181526441953</v>
      </c>
      <c r="Q1546" s="6">
        <f t="shared" si="148"/>
        <v>77.891815264419535</v>
      </c>
      <c r="R1546" s="1">
        <f>AVERAGE($Q$4:Q1546)</f>
        <v>16.32125962516141</v>
      </c>
      <c r="S1546" s="1">
        <f>STDEV($R$4:R1546)</f>
        <v>2.8826016157587233</v>
      </c>
      <c r="T1546" s="1">
        <f t="shared" si="150"/>
        <v>16.200553608168725</v>
      </c>
      <c r="U1546" s="1">
        <f t="shared" si="151"/>
        <v>16.441965642154095</v>
      </c>
    </row>
    <row r="1547" spans="5:21" x14ac:dyDescent="0.2">
      <c r="E1547" s="1">
        <v>1544</v>
      </c>
      <c r="F1547" s="9">
        <v>0.58376599554321729</v>
      </c>
      <c r="G1547" s="9">
        <v>-0.61877699408796616</v>
      </c>
      <c r="H1547" s="9">
        <v>0.86543877841904759</v>
      </c>
      <c r="I1547" s="9">
        <v>0.11892780094058253</v>
      </c>
      <c r="J1547" s="9">
        <v>-1.7646743799559772</v>
      </c>
      <c r="K1547" s="4">
        <f t="shared" si="149"/>
        <v>100</v>
      </c>
      <c r="L1547" s="1">
        <f t="shared" si="146"/>
        <v>112.38420302459211</v>
      </c>
      <c r="M1547" s="1">
        <f t="shared" si="146"/>
        <v>99.302225857088303</v>
      </c>
      <c r="N1547" s="1">
        <f t="shared" si="146"/>
        <v>118.06741111268043</v>
      </c>
      <c r="O1547" s="1">
        <f t="shared" si="146"/>
        <v>120.90937549722031</v>
      </c>
      <c r="P1547" s="1">
        <f t="shared" si="147"/>
        <v>84.953702035325179</v>
      </c>
      <c r="Q1547" s="6">
        <f t="shared" si="148"/>
        <v>0</v>
      </c>
      <c r="R1547" s="1">
        <f>AVERAGE($Q$4:Q1547)</f>
        <v>16.310688861155477</v>
      </c>
      <c r="S1547" s="1">
        <f>STDEV($R$4:R1547)</f>
        <v>2.8816943685869374</v>
      </c>
      <c r="T1547" s="1">
        <f t="shared" si="150"/>
        <v>16.190059916980097</v>
      </c>
      <c r="U1547" s="1">
        <f t="shared" si="151"/>
        <v>16.431317805330856</v>
      </c>
    </row>
    <row r="1548" spans="5:21" x14ac:dyDescent="0.2">
      <c r="E1548" s="1">
        <v>1545</v>
      </c>
      <c r="F1548" s="9">
        <v>-0.62688059188076295</v>
      </c>
      <c r="G1548" s="9">
        <v>-1.6505146049894392</v>
      </c>
      <c r="H1548" s="9">
        <v>0.21533651306526735</v>
      </c>
      <c r="I1548" s="9">
        <v>-0.65195308707188815</v>
      </c>
      <c r="J1548" s="9">
        <v>-1.9368962966836989</v>
      </c>
      <c r="K1548" s="4">
        <f t="shared" si="149"/>
        <v>100</v>
      </c>
      <c r="L1548" s="1">
        <f t="shared" si="146"/>
        <v>88.216504169603709</v>
      </c>
      <c r="M1548" s="1">
        <f t="shared" si="146"/>
        <v>63.414411517533274</v>
      </c>
      <c r="N1548" s="1">
        <f t="shared" si="146"/>
        <v>66.20516289332501</v>
      </c>
      <c r="O1548" s="1">
        <f t="shared" si="146"/>
        <v>58.111747145585632</v>
      </c>
      <c r="P1548" s="1">
        <f t="shared" si="147"/>
        <v>39.448206059302763</v>
      </c>
      <c r="Q1548" s="6">
        <f t="shared" si="148"/>
        <v>0</v>
      </c>
      <c r="R1548" s="1">
        <f>AVERAGE($Q$4:Q1548)</f>
        <v>16.300131780986444</v>
      </c>
      <c r="S1548" s="1">
        <f>STDEV($R$4:R1548)</f>
        <v>2.8807891507969887</v>
      </c>
      <c r="T1548" s="1">
        <f t="shared" si="150"/>
        <v>16.179579762157516</v>
      </c>
      <c r="U1548" s="1">
        <f t="shared" si="151"/>
        <v>16.420683799815372</v>
      </c>
    </row>
    <row r="1549" spans="5:21" x14ac:dyDescent="0.2">
      <c r="E1549" s="1">
        <v>1546</v>
      </c>
      <c r="F1549" s="9">
        <v>-0.37608970160363242</v>
      </c>
      <c r="G1549" s="9">
        <v>-2.141223376384005</v>
      </c>
      <c r="H1549" s="9">
        <v>-1.5676550901844166</v>
      </c>
      <c r="I1549" s="9">
        <v>1.205985427077394</v>
      </c>
      <c r="J1549" s="9">
        <v>-3.8842244975967333E-2</v>
      </c>
      <c r="K1549" s="4">
        <f t="shared" si="149"/>
        <v>100</v>
      </c>
      <c r="L1549" s="1">
        <f t="shared" si="146"/>
        <v>92.754131564696237</v>
      </c>
      <c r="M1549" s="1">
        <f t="shared" si="146"/>
        <v>60.443410905918256</v>
      </c>
      <c r="N1549" s="1">
        <f t="shared" si="146"/>
        <v>44.175774577775151</v>
      </c>
      <c r="O1549" s="1">
        <f t="shared" si="146"/>
        <v>56.225682571357709</v>
      </c>
      <c r="P1549" s="1">
        <f t="shared" si="147"/>
        <v>55.790588415576138</v>
      </c>
      <c r="Q1549" s="6">
        <f t="shared" si="148"/>
        <v>0</v>
      </c>
      <c r="R1549" s="1">
        <f>AVERAGE($Q$4:Q1549)</f>
        <v>16.289588358100943</v>
      </c>
      <c r="S1549" s="1">
        <f>STDEV($R$4:R1549)</f>
        <v>2.8798859810537425</v>
      </c>
      <c r="T1549" s="1">
        <f t="shared" si="150"/>
        <v>16.169113116546395</v>
      </c>
      <c r="U1549" s="1">
        <f t="shared" si="151"/>
        <v>16.410063599655491</v>
      </c>
    </row>
    <row r="1550" spans="5:21" x14ac:dyDescent="0.2">
      <c r="E1550" s="1">
        <v>1547</v>
      </c>
      <c r="F1550" s="9">
        <v>-1.1373936104064342</v>
      </c>
      <c r="G1550" s="9">
        <v>-1.834359864005819</v>
      </c>
      <c r="H1550" s="9">
        <v>0.4628009264706634</v>
      </c>
      <c r="I1550" s="9">
        <v>-0.56800104175636079</v>
      </c>
      <c r="J1550" s="9">
        <v>-0.57430042943451554</v>
      </c>
      <c r="K1550" s="4">
        <f t="shared" si="149"/>
        <v>100</v>
      </c>
      <c r="L1550" s="1">
        <f t="shared" si="146"/>
        <v>79.653937001714368</v>
      </c>
      <c r="M1550" s="1">
        <f t="shared" si="146"/>
        <v>55.192081455826397</v>
      </c>
      <c r="N1550" s="1">
        <f t="shared" si="146"/>
        <v>60.544563241657386</v>
      </c>
      <c r="O1550" s="1">
        <f t="shared" si="146"/>
        <v>54.042969847452589</v>
      </c>
      <c r="P1550" s="1">
        <f t="shared" si="147"/>
        <v>48.178814062685362</v>
      </c>
      <c r="Q1550" s="6">
        <f t="shared" si="148"/>
        <v>0</v>
      </c>
      <c r="R1550" s="1">
        <f>AVERAGE($Q$4:Q1550)</f>
        <v>16.279058566014257</v>
      </c>
      <c r="S1550" s="1">
        <f>STDEV($R$4:R1550)</f>
        <v>2.8789848778651868</v>
      </c>
      <c r="T1550" s="1">
        <f t="shared" si="150"/>
        <v>16.158659953067993</v>
      </c>
      <c r="U1550" s="1">
        <f t="shared" si="151"/>
        <v>16.399457178960521</v>
      </c>
    </row>
    <row r="1551" spans="5:21" x14ac:dyDescent="0.2">
      <c r="E1551" s="1">
        <v>1548</v>
      </c>
      <c r="F1551" s="9">
        <v>-0.25582835405657534</v>
      </c>
      <c r="G1551" s="9">
        <v>0.50353946789982729</v>
      </c>
      <c r="H1551" s="9">
        <v>-0.42536385080893524</v>
      </c>
      <c r="I1551" s="9">
        <v>-1.038074515236076</v>
      </c>
      <c r="J1551" s="9">
        <v>0.32714524422772229</v>
      </c>
      <c r="K1551" s="4">
        <f t="shared" si="149"/>
        <v>100</v>
      </c>
      <c r="L1551" s="1">
        <f t="shared" si="146"/>
        <v>95.012125013444702</v>
      </c>
      <c r="M1551" s="1">
        <f t="shared" si="146"/>
        <v>105.07899585395027</v>
      </c>
      <c r="N1551" s="1">
        <f t="shared" si="146"/>
        <v>96.509325269670711</v>
      </c>
      <c r="O1551" s="1">
        <f t="shared" si="146"/>
        <v>78.415744943007837</v>
      </c>
      <c r="P1551" s="1">
        <f t="shared" si="147"/>
        <v>83.717981268531517</v>
      </c>
      <c r="Q1551" s="6">
        <f t="shared" si="148"/>
        <v>0</v>
      </c>
      <c r="R1551" s="1">
        <f>AVERAGE($Q$4:Q1551)</f>
        <v>16.268542378310112</v>
      </c>
      <c r="S1551" s="1">
        <f>STDEV($R$4:R1551)</f>
        <v>2.8780858595832743</v>
      </c>
      <c r="T1551" s="1">
        <f t="shared" si="150"/>
        <v>16.148220244719155</v>
      </c>
      <c r="U1551" s="1">
        <f t="shared" si="151"/>
        <v>16.388864511901069</v>
      </c>
    </row>
    <row r="1552" spans="5:21" x14ac:dyDescent="0.2">
      <c r="E1552" s="1">
        <v>1549</v>
      </c>
      <c r="F1552" s="9">
        <v>2.652313924045302E-2</v>
      </c>
      <c r="G1552" s="9">
        <v>-0.46324657887453213</v>
      </c>
      <c r="H1552" s="9">
        <v>-1.9486196833895519</v>
      </c>
      <c r="I1552" s="9">
        <v>-0.15279283616109751</v>
      </c>
      <c r="J1552" s="9">
        <v>2.2881249606143683</v>
      </c>
      <c r="K1552" s="4">
        <f t="shared" si="149"/>
        <v>100</v>
      </c>
      <c r="L1552" s="1">
        <f t="shared" si="146"/>
        <v>100.53187222973092</v>
      </c>
      <c r="M1552" s="1">
        <f t="shared" si="146"/>
        <v>91.636118255433885</v>
      </c>
      <c r="N1552" s="1">
        <f t="shared" si="146"/>
        <v>62.059993940656206</v>
      </c>
      <c r="O1552" s="1">
        <f t="shared" si="146"/>
        <v>60.192213142207159</v>
      </c>
      <c r="P1552" s="1">
        <f t="shared" si="147"/>
        <v>95.122733207026457</v>
      </c>
      <c r="Q1552" s="6">
        <f t="shared" si="148"/>
        <v>0</v>
      </c>
      <c r="R1552" s="1">
        <f>AVERAGE($Q$4:Q1552)</f>
        <v>16.258039768640451</v>
      </c>
      <c r="S1552" s="1">
        <f>STDEV($R$4:R1552)</f>
        <v>2.8771889444048697</v>
      </c>
      <c r="T1552" s="1">
        <f t="shared" si="150"/>
        <v>16.137793964572047</v>
      </c>
      <c r="U1552" s="1">
        <f t="shared" si="151"/>
        <v>16.378285572708855</v>
      </c>
    </row>
    <row r="1553" spans="5:21" x14ac:dyDescent="0.2">
      <c r="E1553" s="1">
        <v>1550</v>
      </c>
      <c r="F1553" s="9">
        <v>-1.8569244275568053</v>
      </c>
      <c r="G1553" s="9">
        <v>-1.1697034096869174</v>
      </c>
      <c r="H1553" s="9">
        <v>0.40390204958384857</v>
      </c>
      <c r="I1553" s="9">
        <v>0.86567524704150856</v>
      </c>
      <c r="J1553" s="9">
        <v>0.35226548789069057</v>
      </c>
      <c r="K1553" s="4">
        <f t="shared" si="149"/>
        <v>100</v>
      </c>
      <c r="L1553" s="1">
        <f t="shared" si="146"/>
        <v>68.977840474739423</v>
      </c>
      <c r="M1553" s="1">
        <f t="shared" si="146"/>
        <v>54.58966715190143</v>
      </c>
      <c r="N1553" s="1">
        <f t="shared" si="146"/>
        <v>59.18244900689767</v>
      </c>
      <c r="O1553" s="1">
        <f t="shared" si="146"/>
        <v>70.369510359218538</v>
      </c>
      <c r="P1553" s="1">
        <f t="shared" si="147"/>
        <v>75.50607944341472</v>
      </c>
      <c r="Q1553" s="6">
        <f t="shared" si="148"/>
        <v>0</v>
      </c>
      <c r="R1553" s="1">
        <f>AVERAGE($Q$4:Q1553)</f>
        <v>16.247550710725196</v>
      </c>
      <c r="S1553" s="1">
        <f>STDEV($R$4:R1553)</f>
        <v>2.8762941503725483</v>
      </c>
      <c r="T1553" s="1">
        <f t="shared" si="150"/>
        <v>16.127381085773855</v>
      </c>
      <c r="U1553" s="1">
        <f t="shared" si="151"/>
        <v>16.367720335676538</v>
      </c>
    </row>
    <row r="1554" spans="5:21" x14ac:dyDescent="0.2">
      <c r="E1554" s="1">
        <v>1551</v>
      </c>
      <c r="F1554" s="9">
        <v>-2.7978330763289705E-2</v>
      </c>
      <c r="G1554" s="9">
        <v>1.4911665857653134</v>
      </c>
      <c r="H1554" s="9">
        <v>0.87733724285499193</v>
      </c>
      <c r="I1554" s="9">
        <v>-1.1827091839222703</v>
      </c>
      <c r="J1554" s="9">
        <v>2.5227200239896774</v>
      </c>
      <c r="K1554" s="4">
        <f t="shared" si="149"/>
        <v>100</v>
      </c>
      <c r="L1554" s="1">
        <f t="shared" si="146"/>
        <v>99.441996042656157</v>
      </c>
      <c r="M1554" s="1">
        <f t="shared" si="146"/>
        <v>133.9957170314849</v>
      </c>
      <c r="N1554" s="1">
        <f t="shared" si="146"/>
        <v>159.69652342290496</v>
      </c>
      <c r="O1554" s="1">
        <f t="shared" si="146"/>
        <v>126.0569071167736</v>
      </c>
      <c r="P1554" s="1">
        <f t="shared" si="147"/>
        <v>208.77924580299191</v>
      </c>
      <c r="Q1554" s="6">
        <f t="shared" si="148"/>
        <v>88.779245802991909</v>
      </c>
      <c r="R1554" s="1">
        <f>AVERAGE($Q$4:Q1554)</f>
        <v>16.29431518209352</v>
      </c>
      <c r="S1554" s="1">
        <f>STDEV($R$4:R1554)</f>
        <v>2.8753946576103524</v>
      </c>
      <c r="T1554" s="1">
        <f t="shared" si="150"/>
        <v>16.174221870873115</v>
      </c>
      <c r="U1554" s="1">
        <f t="shared" si="151"/>
        <v>16.414408493313925</v>
      </c>
    </row>
    <row r="1555" spans="5:21" x14ac:dyDescent="0.2">
      <c r="E1555" s="1">
        <v>1552</v>
      </c>
      <c r="F1555" s="9">
        <v>-1.0750500223366544</v>
      </c>
      <c r="G1555" s="9">
        <v>0.67192786445957609</v>
      </c>
      <c r="H1555" s="9">
        <v>0.13450744518195279</v>
      </c>
      <c r="I1555" s="9">
        <v>0.43622890188999008</v>
      </c>
      <c r="J1555" s="9">
        <v>-0.69025190896354616</v>
      </c>
      <c r="K1555" s="4">
        <f t="shared" si="149"/>
        <v>100</v>
      </c>
      <c r="L1555" s="1">
        <f t="shared" si="146"/>
        <v>80.653337120020069</v>
      </c>
      <c r="M1555" s="1">
        <f t="shared" si="146"/>
        <v>92.254010332307558</v>
      </c>
      <c r="N1555" s="1">
        <f t="shared" si="146"/>
        <v>94.769463600187095</v>
      </c>
      <c r="O1555" s="1">
        <f t="shared" si="146"/>
        <v>103.40910598617153</v>
      </c>
      <c r="P1555" s="1">
        <f t="shared" si="147"/>
        <v>90.074998684922861</v>
      </c>
      <c r="Q1555" s="6">
        <f t="shared" si="148"/>
        <v>0</v>
      </c>
      <c r="R1555" s="1">
        <f>AVERAGE($Q$4:Q1555)</f>
        <v>16.283816267672066</v>
      </c>
      <c r="S1555" s="1">
        <f>STDEV($R$4:R1555)</f>
        <v>2.8744972051001825</v>
      </c>
      <c r="T1555" s="1">
        <f t="shared" si="150"/>
        <v>16.163799123333547</v>
      </c>
      <c r="U1555" s="1">
        <f t="shared" si="151"/>
        <v>16.403833412010584</v>
      </c>
    </row>
    <row r="1556" spans="5:21" x14ac:dyDescent="0.2">
      <c r="E1556" s="1">
        <v>1553</v>
      </c>
      <c r="F1556" s="9">
        <v>-2.1644336811732501</v>
      </c>
      <c r="G1556" s="9">
        <v>0.6031973498465959</v>
      </c>
      <c r="H1556" s="9">
        <v>4.0173517845687456E-2</v>
      </c>
      <c r="I1556" s="9">
        <v>0.81636926552164368</v>
      </c>
      <c r="J1556" s="9">
        <v>6.7359451350057498E-2</v>
      </c>
      <c r="K1556" s="4">
        <f t="shared" si="149"/>
        <v>100</v>
      </c>
      <c r="L1556" s="1">
        <f t="shared" si="146"/>
        <v>64.863395436857985</v>
      </c>
      <c r="M1556" s="1">
        <f t="shared" si="146"/>
        <v>73.180055626458923</v>
      </c>
      <c r="N1556" s="1">
        <f t="shared" si="146"/>
        <v>73.770404142356867</v>
      </c>
      <c r="O1556" s="1">
        <f t="shared" si="146"/>
        <v>86.854254339332257</v>
      </c>
      <c r="P1556" s="1">
        <f t="shared" si="147"/>
        <v>88.032262505131484</v>
      </c>
      <c r="Q1556" s="6">
        <f t="shared" si="148"/>
        <v>0</v>
      </c>
      <c r="R1556" s="1">
        <f>AVERAGE($Q$4:Q1556)</f>
        <v>16.273330874067643</v>
      </c>
      <c r="S1556" s="1">
        <f>STDEV($R$4:R1556)</f>
        <v>2.8736018111244741</v>
      </c>
      <c r="T1556" s="1">
        <f t="shared" si="150"/>
        <v>16.15338974917654</v>
      </c>
      <c r="U1556" s="1">
        <f t="shared" si="151"/>
        <v>16.393271998958745</v>
      </c>
    </row>
    <row r="1557" spans="5:21" x14ac:dyDescent="0.2">
      <c r="E1557" s="1">
        <v>1554</v>
      </c>
      <c r="F1557" s="9">
        <v>0.84743533079745248</v>
      </c>
      <c r="G1557" s="9">
        <v>1.212033566844184</v>
      </c>
      <c r="H1557" s="9">
        <v>-2.2930180421099067</v>
      </c>
      <c r="I1557" s="9">
        <v>0.24117525754263625</v>
      </c>
      <c r="J1557" s="9">
        <v>-1.7155571185867302</v>
      </c>
      <c r="K1557" s="4">
        <f t="shared" si="149"/>
        <v>100</v>
      </c>
      <c r="L1557" s="1">
        <f t="shared" si="146"/>
        <v>118.46970242516663</v>
      </c>
      <c r="M1557" s="1">
        <f t="shared" si="146"/>
        <v>150.96740695200404</v>
      </c>
      <c r="N1557" s="1">
        <f t="shared" si="146"/>
        <v>95.436428635669785</v>
      </c>
      <c r="O1557" s="1">
        <f t="shared" si="146"/>
        <v>100.15263863584666</v>
      </c>
      <c r="P1557" s="1">
        <f t="shared" si="147"/>
        <v>71.064220683782963</v>
      </c>
      <c r="Q1557" s="6">
        <f t="shared" si="148"/>
        <v>0</v>
      </c>
      <c r="R1557" s="1">
        <f>AVERAGE($Q$4:Q1557)</f>
        <v>16.262858975178279</v>
      </c>
      <c r="S1557" s="1">
        <f>STDEV($R$4:R1557)</f>
        <v>2.8727084938119756</v>
      </c>
      <c r="T1557" s="1">
        <f t="shared" si="150"/>
        <v>16.142993721721734</v>
      </c>
      <c r="U1557" s="1">
        <f t="shared" si="151"/>
        <v>16.382724228634824</v>
      </c>
    </row>
    <row r="1558" spans="5:21" x14ac:dyDescent="0.2">
      <c r="E1558" s="1">
        <v>1555</v>
      </c>
      <c r="F1558" s="9">
        <v>0.65010908656404354</v>
      </c>
      <c r="G1558" s="9">
        <v>1.8739774532150477</v>
      </c>
      <c r="H1558" s="9">
        <v>1.5781097317812964</v>
      </c>
      <c r="I1558" s="9">
        <v>-0.10457824828336015</v>
      </c>
      <c r="J1558" s="9">
        <v>0.19112803784082644</v>
      </c>
      <c r="K1558" s="4">
        <f t="shared" si="149"/>
        <v>100</v>
      </c>
      <c r="L1558" s="1">
        <f t="shared" si="146"/>
        <v>113.88532297707366</v>
      </c>
      <c r="M1558" s="1">
        <f t="shared" si="146"/>
        <v>165.66828300393459</v>
      </c>
      <c r="N1558" s="1">
        <f t="shared" si="146"/>
        <v>227.14973834487466</v>
      </c>
      <c r="O1558" s="1">
        <f t="shared" si="146"/>
        <v>222.44809436608961</v>
      </c>
      <c r="P1558" s="1">
        <f t="shared" si="147"/>
        <v>231.11591893147883</v>
      </c>
      <c r="Q1558" s="6">
        <f t="shared" si="148"/>
        <v>111.11591893147883</v>
      </c>
      <c r="R1558" s="1">
        <f>AVERAGE($Q$4:Q1558)</f>
        <v>16.323857727561752</v>
      </c>
      <c r="S1558" s="1">
        <f>STDEV($R$4:R1558)</f>
        <v>2.8718091267380457</v>
      </c>
      <c r="T1558" s="1">
        <f t="shared" si="150"/>
        <v>16.20406853667555</v>
      </c>
      <c r="U1558" s="1">
        <f t="shared" si="151"/>
        <v>16.443646918447953</v>
      </c>
    </row>
    <row r="1559" spans="5:21" x14ac:dyDescent="0.2">
      <c r="E1559" s="1">
        <v>1556</v>
      </c>
      <c r="F1559" s="9">
        <v>-0.63835614128038287</v>
      </c>
      <c r="G1559" s="9">
        <v>-1.5570321920677088</v>
      </c>
      <c r="H1559" s="9">
        <v>1.3015142030781135</v>
      </c>
      <c r="I1559" s="9">
        <v>-0.18426248971081804</v>
      </c>
      <c r="J1559" s="9">
        <v>1.9399521988816559</v>
      </c>
      <c r="K1559" s="4">
        <f t="shared" si="149"/>
        <v>100</v>
      </c>
      <c r="L1559" s="1">
        <f t="shared" si="146"/>
        <v>88.014269763176785</v>
      </c>
      <c r="M1559" s="1">
        <f t="shared" si="146"/>
        <v>64.463071136502336</v>
      </c>
      <c r="N1559" s="1">
        <f t="shared" si="146"/>
        <v>83.629418985993794</v>
      </c>
      <c r="O1559" s="1">
        <f t="shared" si="146"/>
        <v>80.603563604612887</v>
      </c>
      <c r="P1559" s="1">
        <f t="shared" si="147"/>
        <v>118.81091760858686</v>
      </c>
      <c r="Q1559" s="6">
        <f t="shared" si="148"/>
        <v>0</v>
      </c>
      <c r="R1559" s="1">
        <f>AVERAGE($Q$4:Q1559)</f>
        <v>16.313366816425788</v>
      </c>
      <c r="S1559" s="1">
        <f>STDEV($R$4:R1559)</f>
        <v>2.8709117259999681</v>
      </c>
      <c r="T1559" s="1">
        <f t="shared" si="150"/>
        <v>16.193653544836131</v>
      </c>
      <c r="U1559" s="1">
        <f t="shared" si="151"/>
        <v>16.433080088015444</v>
      </c>
    </row>
    <row r="1560" spans="5:21" x14ac:dyDescent="0.2">
      <c r="E1560" s="1">
        <v>1557</v>
      </c>
      <c r="F1560" s="9">
        <v>0.77887989391456358</v>
      </c>
      <c r="G1560" s="9">
        <v>0.39223664316523355</v>
      </c>
      <c r="H1560" s="9">
        <v>0.114796421257779</v>
      </c>
      <c r="I1560" s="9">
        <v>7.4674062489066273E-2</v>
      </c>
      <c r="J1560" s="9">
        <v>0.60119191402918659</v>
      </c>
      <c r="K1560" s="4">
        <f t="shared" si="149"/>
        <v>100</v>
      </c>
      <c r="L1560" s="1">
        <f t="shared" si="146"/>
        <v>116.85643905481665</v>
      </c>
      <c r="M1560" s="1">
        <f t="shared" si="146"/>
        <v>126.39267049029452</v>
      </c>
      <c r="N1560" s="1">
        <f t="shared" si="146"/>
        <v>129.32812475814123</v>
      </c>
      <c r="O1560" s="1">
        <f t="shared" si="146"/>
        <v>131.27411135389499</v>
      </c>
      <c r="P1560" s="1">
        <f t="shared" si="147"/>
        <v>148.04643476377427</v>
      </c>
      <c r="Q1560" s="6">
        <f t="shared" si="148"/>
        <v>28.046434763774272</v>
      </c>
      <c r="R1560" s="1">
        <f>AVERAGE($Q$4:Q1560)</f>
        <v>16.320902505537767</v>
      </c>
      <c r="S1560" s="1">
        <f>STDEV($R$4:R1560)</f>
        <v>2.8700143567121303</v>
      </c>
      <c r="T1560" s="1">
        <f t="shared" si="150"/>
        <v>16.201265090800682</v>
      </c>
      <c r="U1560" s="1">
        <f t="shared" si="151"/>
        <v>16.440539920274851</v>
      </c>
    </row>
    <row r="1561" spans="5:21" x14ac:dyDescent="0.2">
      <c r="E1561" s="1">
        <v>1558</v>
      </c>
      <c r="F1561" s="9">
        <v>-0.51997631089761853</v>
      </c>
      <c r="G1561" s="9">
        <v>2.0715742721222341</v>
      </c>
      <c r="H1561" s="9">
        <v>-1.2556279216369148</v>
      </c>
      <c r="I1561" s="9">
        <v>-0.14820898286416195</v>
      </c>
      <c r="J1561" s="9">
        <v>-0.29214106689323671</v>
      </c>
      <c r="K1561" s="4">
        <f t="shared" si="149"/>
        <v>100</v>
      </c>
      <c r="L1561" s="1">
        <f t="shared" si="146"/>
        <v>90.12295672749876</v>
      </c>
      <c r="M1561" s="1">
        <f t="shared" si="146"/>
        <v>136.38609238621837</v>
      </c>
      <c r="N1561" s="1">
        <f t="shared" si="146"/>
        <v>106.09810595001824</v>
      </c>
      <c r="O1561" s="1">
        <f t="shared" si="146"/>
        <v>102.999321139863</v>
      </c>
      <c r="P1561" s="1">
        <f t="shared" si="147"/>
        <v>97.153692560070994</v>
      </c>
      <c r="Q1561" s="6">
        <f t="shared" si="148"/>
        <v>0</v>
      </c>
      <c r="R1561" s="1">
        <f>AVERAGE($Q$4:Q1561)</f>
        <v>16.310426958358345</v>
      </c>
      <c r="S1561" s="1">
        <f>STDEV($R$4:R1561)</f>
        <v>2.8691189536032771</v>
      </c>
      <c r="T1561" s="1">
        <f t="shared" si="150"/>
        <v>16.190865257501518</v>
      </c>
      <c r="U1561" s="1">
        <f t="shared" si="151"/>
        <v>16.429988659215173</v>
      </c>
    </row>
    <row r="1562" spans="5:21" x14ac:dyDescent="0.2">
      <c r="E1562" s="1">
        <v>1559</v>
      </c>
      <c r="F1562" s="9">
        <v>-0.8300958143081516</v>
      </c>
      <c r="G1562" s="9">
        <v>1.2495638657128438</v>
      </c>
      <c r="H1562" s="9">
        <v>-2.9339571483433247</v>
      </c>
      <c r="I1562" s="9">
        <v>-1.1296992852294352</v>
      </c>
      <c r="J1562" s="9">
        <v>-0.9462496564083267</v>
      </c>
      <c r="K1562" s="4">
        <f t="shared" si="149"/>
        <v>100</v>
      </c>
      <c r="L1562" s="1">
        <f t="shared" si="146"/>
        <v>84.703000251514254</v>
      </c>
      <c r="M1562" s="1">
        <f t="shared" si="146"/>
        <v>108.75131874314641</v>
      </c>
      <c r="N1562" s="1">
        <f t="shared" si="146"/>
        <v>60.477558757686232</v>
      </c>
      <c r="O1562" s="1">
        <f t="shared" si="146"/>
        <v>48.246944992097418</v>
      </c>
      <c r="P1562" s="1">
        <f t="shared" si="147"/>
        <v>39.928189502950282</v>
      </c>
      <c r="Q1562" s="6">
        <f t="shared" si="148"/>
        <v>0</v>
      </c>
      <c r="R1562" s="1">
        <f>AVERAGE($Q$4:Q1562)</f>
        <v>16.299964849982231</v>
      </c>
      <c r="S1562" s="1">
        <f>STDEV($R$4:R1562)</f>
        <v>2.8682255351261237</v>
      </c>
      <c r="T1562" s="1">
        <f t="shared" si="150"/>
        <v>16.18047871943752</v>
      </c>
      <c r="U1562" s="1">
        <f t="shared" si="151"/>
        <v>16.419450980526943</v>
      </c>
    </row>
    <row r="1563" spans="5:21" x14ac:dyDescent="0.2">
      <c r="E1563" s="1">
        <v>1560</v>
      </c>
      <c r="F1563" s="9">
        <v>2.0721381588373333</v>
      </c>
      <c r="G1563" s="9">
        <v>0.11216911843803246</v>
      </c>
      <c r="H1563" s="9">
        <v>-2.02004230231978</v>
      </c>
      <c r="I1563" s="9">
        <v>9.722157301439438E-2</v>
      </c>
      <c r="J1563" s="9">
        <v>-0.39002316043479368</v>
      </c>
      <c r="K1563" s="4">
        <f t="shared" si="149"/>
        <v>100</v>
      </c>
      <c r="L1563" s="1">
        <f t="shared" si="146"/>
        <v>151.35042109984894</v>
      </c>
      <c r="M1563" s="1">
        <f t="shared" si="146"/>
        <v>154.78416171880886</v>
      </c>
      <c r="N1563" s="1">
        <f t="shared" si="146"/>
        <v>103.3398613302314</v>
      </c>
      <c r="O1563" s="1">
        <f t="shared" si="146"/>
        <v>105.36889677878288</v>
      </c>
      <c r="P1563" s="1">
        <f t="shared" si="147"/>
        <v>97.462029730869816</v>
      </c>
      <c r="Q1563" s="6">
        <f t="shared" si="148"/>
        <v>0</v>
      </c>
      <c r="R1563" s="1">
        <f>AVERAGE($Q$4:Q1563)</f>
        <v>16.289516154565579</v>
      </c>
      <c r="S1563" s="1">
        <f>STDEV($R$4:R1563)</f>
        <v>2.8673341195803412</v>
      </c>
      <c r="T1563" s="1">
        <f t="shared" si="150"/>
        <v>16.170105450176017</v>
      </c>
      <c r="U1563" s="1">
        <f t="shared" si="151"/>
        <v>16.408926858955141</v>
      </c>
    </row>
    <row r="1564" spans="5:21" x14ac:dyDescent="0.2">
      <c r="E1564" s="1">
        <v>1561</v>
      </c>
      <c r="F1564" s="9">
        <v>-0.84367002273211256</v>
      </c>
      <c r="G1564" s="9">
        <v>0.71587464844924398</v>
      </c>
      <c r="H1564" s="9">
        <v>-0.97088104666909203</v>
      </c>
      <c r="I1564" s="9">
        <v>0.41752173274289817</v>
      </c>
      <c r="J1564" s="9">
        <v>0.6495088200608734</v>
      </c>
      <c r="K1564" s="4">
        <f t="shared" si="149"/>
        <v>100</v>
      </c>
      <c r="L1564" s="1">
        <f t="shared" si="146"/>
        <v>84.473356879350462</v>
      </c>
      <c r="M1564" s="1">
        <f t="shared" si="146"/>
        <v>97.476479317447186</v>
      </c>
      <c r="N1564" s="1">
        <f t="shared" si="146"/>
        <v>80.273126549632366</v>
      </c>
      <c r="O1564" s="1">
        <f t="shared" si="146"/>
        <v>87.264108354301399</v>
      </c>
      <c r="P1564" s="1">
        <f t="shared" si="147"/>
        <v>99.369081340042072</v>
      </c>
      <c r="Q1564" s="6">
        <f t="shared" si="148"/>
        <v>0</v>
      </c>
      <c r="R1564" s="1">
        <f>AVERAGE($Q$4:Q1564)</f>
        <v>16.27908084633075</v>
      </c>
      <c r="S1564" s="1">
        <f>STDEV($R$4:R1564)</f>
        <v>2.8664447251134177</v>
      </c>
      <c r="T1564" s="1">
        <f t="shared" si="150"/>
        <v>16.15974542335751</v>
      </c>
      <c r="U1564" s="1">
        <f t="shared" si="151"/>
        <v>16.39841626930399</v>
      </c>
    </row>
    <row r="1565" spans="5:21" x14ac:dyDescent="0.2">
      <c r="E1565" s="1">
        <v>1562</v>
      </c>
      <c r="F1565" s="9">
        <v>0.57701868172443938</v>
      </c>
      <c r="G1565" s="9">
        <v>-1.7224465409526601</v>
      </c>
      <c r="H1565" s="9">
        <v>-0.82449901128711645</v>
      </c>
      <c r="I1565" s="9">
        <v>0.11021256796084344</v>
      </c>
      <c r="J1565" s="9">
        <v>2.0917286747135222</v>
      </c>
      <c r="K1565" s="4">
        <f t="shared" si="149"/>
        <v>100</v>
      </c>
      <c r="L1565" s="1">
        <f t="shared" si="146"/>
        <v>112.2326470099745</v>
      </c>
      <c r="M1565" s="1">
        <f t="shared" si="146"/>
        <v>79.526047868641811</v>
      </c>
      <c r="N1565" s="1">
        <f t="shared" si="146"/>
        <v>67.436391934549491</v>
      </c>
      <c r="O1565" s="1">
        <f t="shared" si="146"/>
        <v>68.939363299881506</v>
      </c>
      <c r="P1565" s="1">
        <f t="shared" si="147"/>
        <v>104.74963354508982</v>
      </c>
      <c r="Q1565" s="6">
        <f t="shared" si="148"/>
        <v>0</v>
      </c>
      <c r="R1565" s="1">
        <f>AVERAGE($Q$4:Q1565)</f>
        <v>16.268658899566134</v>
      </c>
      <c r="S1565" s="1">
        <f>STDEV($R$4:R1565)</f>
        <v>2.8655573697215297</v>
      </c>
      <c r="T1565" s="1">
        <f t="shared" si="150"/>
        <v>16.149398612695414</v>
      </c>
      <c r="U1565" s="1">
        <f t="shared" si="151"/>
        <v>16.387919186436854</v>
      </c>
    </row>
    <row r="1566" spans="5:21" x14ac:dyDescent="0.2">
      <c r="E1566" s="1">
        <v>1563</v>
      </c>
      <c r="F1566" s="9">
        <v>0.22737594917998649</v>
      </c>
      <c r="G1566" s="9">
        <v>-1.8885839381255209</v>
      </c>
      <c r="H1566" s="9">
        <v>-0.345598891726695</v>
      </c>
      <c r="I1566" s="9">
        <v>0.16319290807587095</v>
      </c>
      <c r="J1566" s="9">
        <v>1.1729139259841759</v>
      </c>
      <c r="K1566" s="4">
        <f t="shared" si="149"/>
        <v>100</v>
      </c>
      <c r="L1566" s="1">
        <f t="shared" si="146"/>
        <v>104.65250398339836</v>
      </c>
      <c r="M1566" s="1">
        <f t="shared" si="146"/>
        <v>71.731400044152835</v>
      </c>
      <c r="N1566" s="1">
        <f t="shared" si="146"/>
        <v>66.940810920788678</v>
      </c>
      <c r="O1566" s="1">
        <f t="shared" si="146"/>
        <v>69.161710393161442</v>
      </c>
      <c r="P1566" s="1">
        <f t="shared" si="147"/>
        <v>87.446762241270321</v>
      </c>
      <c r="Q1566" s="6">
        <f t="shared" si="148"/>
        <v>0</v>
      </c>
      <c r="R1566" s="1">
        <f>AVERAGE($Q$4:Q1566)</f>
        <v>16.258250288625913</v>
      </c>
      <c r="S1566" s="1">
        <f>STDEV($R$4:R1566)</f>
        <v>2.8646720712503928</v>
      </c>
      <c r="T1566" s="1">
        <f t="shared" si="150"/>
        <v>16.139064991975808</v>
      </c>
      <c r="U1566" s="1">
        <f t="shared" si="151"/>
        <v>16.377435585276018</v>
      </c>
    </row>
    <row r="1567" spans="5:21" x14ac:dyDescent="0.2">
      <c r="E1567" s="1">
        <v>1564</v>
      </c>
      <c r="F1567" s="9">
        <v>-0.91362608145573176</v>
      </c>
      <c r="G1567" s="9">
        <v>1.5240811990224756</v>
      </c>
      <c r="H1567" s="9">
        <v>0.39305177779169753</v>
      </c>
      <c r="I1567" s="9">
        <v>0.26510861061979085</v>
      </c>
      <c r="J1567" s="9">
        <v>-0.12208943189762067</v>
      </c>
      <c r="K1567" s="4">
        <f t="shared" si="149"/>
        <v>100</v>
      </c>
      <c r="L1567" s="1">
        <f t="shared" si="146"/>
        <v>83.299701830195175</v>
      </c>
      <c r="M1567" s="1">
        <f t="shared" si="146"/>
        <v>112.98569406481894</v>
      </c>
      <c r="N1567" s="1">
        <f t="shared" si="146"/>
        <v>122.22597249870137</v>
      </c>
      <c r="O1567" s="1">
        <f t="shared" si="146"/>
        <v>128.88148835543362</v>
      </c>
      <c r="P1567" s="1">
        <f t="shared" si="147"/>
        <v>125.77258569995674</v>
      </c>
      <c r="Q1567" s="6">
        <f t="shared" si="148"/>
        <v>5.7725856999567355</v>
      </c>
      <c r="R1567" s="1">
        <f>AVERAGE($Q$4:Q1567)</f>
        <v>16.251545899502723</v>
      </c>
      <c r="S1567" s="1">
        <f>STDEV($R$4:R1567)</f>
        <v>2.8637883986801054</v>
      </c>
      <c r="T1567" s="1">
        <f t="shared" si="150"/>
        <v>16.132435465292989</v>
      </c>
      <c r="U1567" s="1">
        <f t="shared" si="151"/>
        <v>16.370656333712457</v>
      </c>
    </row>
    <row r="1568" spans="5:21" x14ac:dyDescent="0.2">
      <c r="E1568" s="1">
        <v>1565</v>
      </c>
      <c r="F1568" s="9">
        <v>1.3833778211846948</v>
      </c>
      <c r="G1568" s="9">
        <v>-0.23162897377915215</v>
      </c>
      <c r="H1568" s="9">
        <v>-0.84578914538724348</v>
      </c>
      <c r="I1568" s="9">
        <v>0.91278025138308294</v>
      </c>
      <c r="J1568" s="9">
        <v>-0.444622401118977</v>
      </c>
      <c r="K1568" s="4">
        <f t="shared" si="149"/>
        <v>100</v>
      </c>
      <c r="L1568" s="1">
        <f t="shared" si="146"/>
        <v>131.87384557060392</v>
      </c>
      <c r="M1568" s="1">
        <f t="shared" si="146"/>
        <v>125.90403067985889</v>
      </c>
      <c r="N1568" s="1">
        <f t="shared" si="146"/>
        <v>106.31029470142791</v>
      </c>
      <c r="O1568" s="1">
        <f t="shared" si="146"/>
        <v>127.60227203490733</v>
      </c>
      <c r="P1568" s="1">
        <f t="shared" si="147"/>
        <v>116.74518998689449</v>
      </c>
      <c r="Q1568" s="6">
        <f t="shared" si="148"/>
        <v>0</v>
      </c>
      <c r="R1568" s="1">
        <f>AVERAGE($Q$4:Q1568)</f>
        <v>16.241161525126042</v>
      </c>
      <c r="S1568" s="1">
        <f>STDEV($R$4:R1568)</f>
        <v>2.8629068108887066</v>
      </c>
      <c r="T1568" s="1">
        <f t="shared" si="150"/>
        <v>16.122125806654097</v>
      </c>
      <c r="U1568" s="1">
        <f t="shared" si="151"/>
        <v>16.360197243597987</v>
      </c>
    </row>
    <row r="1569" spans="5:21" x14ac:dyDescent="0.2">
      <c r="E1569" s="1">
        <v>1566</v>
      </c>
      <c r="F1569" s="9">
        <v>0.45720526031800546</v>
      </c>
      <c r="G1569" s="9">
        <v>7.8368884715018794E-2</v>
      </c>
      <c r="H1569" s="9">
        <v>-0.18371110854786821</v>
      </c>
      <c r="I1569" s="9">
        <v>0.27548935577215161</v>
      </c>
      <c r="J1569" s="9">
        <v>0.15488581084355246</v>
      </c>
      <c r="K1569" s="4">
        <f t="shared" si="149"/>
        <v>100</v>
      </c>
      <c r="L1569" s="1">
        <f t="shared" si="146"/>
        <v>109.57521824587511</v>
      </c>
      <c r="M1569" s="1">
        <f t="shared" si="146"/>
        <v>111.30620589518739</v>
      </c>
      <c r="N1569" s="1">
        <f t="shared" si="146"/>
        <v>107.29078800894044</v>
      </c>
      <c r="O1569" s="1">
        <f t="shared" si="146"/>
        <v>113.36817004271613</v>
      </c>
      <c r="P1569" s="1">
        <f t="shared" si="147"/>
        <v>116.93495342997085</v>
      </c>
      <c r="Q1569" s="6">
        <f t="shared" si="148"/>
        <v>0</v>
      </c>
      <c r="R1569" s="1">
        <f>AVERAGE($Q$4:Q1569)</f>
        <v>16.230790413041031</v>
      </c>
      <c r="S1569" s="1">
        <f>STDEV($R$4:R1569)</f>
        <v>2.8620273253194224</v>
      </c>
      <c r="T1569" s="1">
        <f t="shared" si="150"/>
        <v>16.111829263054378</v>
      </c>
      <c r="U1569" s="1">
        <f t="shared" si="151"/>
        <v>16.349751563027684</v>
      </c>
    </row>
    <row r="1570" spans="5:21" x14ac:dyDescent="0.2">
      <c r="E1570" s="1">
        <v>1567</v>
      </c>
      <c r="F1570" s="9">
        <v>1.1566498869797215</v>
      </c>
      <c r="G1570" s="9">
        <v>0.99431417766027153</v>
      </c>
      <c r="H1570" s="9">
        <v>-0.5529113877855707</v>
      </c>
      <c r="I1570" s="9">
        <v>0.67908558776252903</v>
      </c>
      <c r="J1570" s="9">
        <v>0.71340423346555326</v>
      </c>
      <c r="K1570" s="4">
        <f t="shared" si="149"/>
        <v>100</v>
      </c>
      <c r="L1570" s="1">
        <f t="shared" si="146"/>
        <v>126.02750331178045</v>
      </c>
      <c r="M1570" s="1">
        <f t="shared" si="146"/>
        <v>153.75539552494985</v>
      </c>
      <c r="N1570" s="1">
        <f t="shared" si="146"/>
        <v>137.65915262116445</v>
      </c>
      <c r="O1570" s="1">
        <f t="shared" si="146"/>
        <v>157.68475823403926</v>
      </c>
      <c r="P1570" s="1">
        <f t="shared" si="147"/>
        <v>181.86755194909671</v>
      </c>
      <c r="Q1570" s="6">
        <f t="shared" si="148"/>
        <v>61.867551949096708</v>
      </c>
      <c r="R1570" s="1">
        <f>AVERAGE($Q$4:Q1570)</f>
        <v>16.259914064308457</v>
      </c>
      <c r="S1570" s="1">
        <f>STDEV($R$4:R1570)</f>
        <v>2.8611450895722346</v>
      </c>
      <c r="T1570" s="1">
        <f t="shared" si="150"/>
        <v>16.141027537357367</v>
      </c>
      <c r="U1570" s="1">
        <f t="shared" si="151"/>
        <v>16.378800591259548</v>
      </c>
    </row>
    <row r="1571" spans="5:21" x14ac:dyDescent="0.2">
      <c r="E1571" s="1">
        <v>1568</v>
      </c>
      <c r="F1571" s="9">
        <v>-0.43259205995127559</v>
      </c>
      <c r="G1571" s="9">
        <v>1.5668410924263299</v>
      </c>
      <c r="H1571" s="9">
        <v>3.9669885154580697E-2</v>
      </c>
      <c r="I1571" s="9">
        <v>-0.20210450202284846</v>
      </c>
      <c r="J1571" s="9">
        <v>0.13769181350653525</v>
      </c>
      <c r="K1571" s="4">
        <f t="shared" si="149"/>
        <v>100</v>
      </c>
      <c r="L1571" s="1">
        <f t="shared" si="146"/>
        <v>91.711866264937285</v>
      </c>
      <c r="M1571" s="1">
        <f t="shared" si="146"/>
        <v>125.46414147968214</v>
      </c>
      <c r="N1571" s="1">
        <f t="shared" si="146"/>
        <v>126.46353041837278</v>
      </c>
      <c r="O1571" s="1">
        <f t="shared" si="146"/>
        <v>121.45369379533153</v>
      </c>
      <c r="P1571" s="1">
        <f t="shared" si="147"/>
        <v>124.84480823130933</v>
      </c>
      <c r="Q1571" s="6">
        <f t="shared" si="148"/>
        <v>4.8448082313093295</v>
      </c>
      <c r="R1571" s="1">
        <f>AVERAGE($Q$4:Q1571)</f>
        <v>16.252634022323125</v>
      </c>
      <c r="S1571" s="1">
        <f>STDEV($R$4:R1571)</f>
        <v>2.8602645387528671</v>
      </c>
      <c r="T1571" s="1">
        <f t="shared" si="150"/>
        <v>16.133821988710967</v>
      </c>
      <c r="U1571" s="1">
        <f t="shared" si="151"/>
        <v>16.371446055935284</v>
      </c>
    </row>
    <row r="1572" spans="5:21" x14ac:dyDescent="0.2">
      <c r="E1572" s="1">
        <v>1569</v>
      </c>
      <c r="F1572" s="9">
        <v>0.91655465439544059</v>
      </c>
      <c r="G1572" s="9">
        <v>2.0801599021069705</v>
      </c>
      <c r="H1572" s="9">
        <v>0.77845243140473031</v>
      </c>
      <c r="I1572" s="9">
        <v>8.9855802798410878E-2</v>
      </c>
      <c r="J1572" s="9">
        <v>-0.92367827164707705</v>
      </c>
      <c r="K1572" s="4">
        <f t="shared" si="149"/>
        <v>100</v>
      </c>
      <c r="L1572" s="1">
        <f t="shared" si="146"/>
        <v>120.11878364125484</v>
      </c>
      <c r="M1572" s="1">
        <f t="shared" si="146"/>
        <v>182.09218999955209</v>
      </c>
      <c r="N1572" s="1">
        <f t="shared" si="146"/>
        <v>212.76825816209782</v>
      </c>
      <c r="O1572" s="1">
        <f t="shared" si="146"/>
        <v>216.62651553404109</v>
      </c>
      <c r="P1572" s="1">
        <f t="shared" si="147"/>
        <v>180.08682393698146</v>
      </c>
      <c r="Q1572" s="6">
        <f t="shared" si="148"/>
        <v>60.08682393698146</v>
      </c>
      <c r="R1572" s="1">
        <f>AVERAGE($Q$4:Q1572)</f>
        <v>16.280571683199263</v>
      </c>
      <c r="S1572" s="1">
        <f>STDEV($R$4:R1572)</f>
        <v>2.8593815242361265</v>
      </c>
      <c r="T1572" s="1">
        <f t="shared" si="150"/>
        <v>16.161834185661849</v>
      </c>
      <c r="U1572" s="1">
        <f t="shared" si="151"/>
        <v>16.399309180736676</v>
      </c>
    </row>
    <row r="1573" spans="5:21" x14ac:dyDescent="0.2">
      <c r="E1573" s="1">
        <v>1570</v>
      </c>
      <c r="F1573" s="9">
        <v>0.63196580413205083</v>
      </c>
      <c r="G1573" s="9">
        <v>1.3931548892287537</v>
      </c>
      <c r="H1573" s="9">
        <v>-0.22581389202969149</v>
      </c>
      <c r="I1573" s="9">
        <v>-0.89828290583682247</v>
      </c>
      <c r="J1573" s="9">
        <v>-0.90587491285987198</v>
      </c>
      <c r="K1573" s="4">
        <f t="shared" si="149"/>
        <v>100</v>
      </c>
      <c r="L1573" s="1">
        <f t="shared" si="146"/>
        <v>113.47282112752595</v>
      </c>
      <c r="M1573" s="1">
        <f t="shared" si="146"/>
        <v>149.93386916650925</v>
      </c>
      <c r="N1573" s="1">
        <f t="shared" si="146"/>
        <v>143.31307119262488</v>
      </c>
      <c r="O1573" s="1">
        <f t="shared" si="146"/>
        <v>119.74625533186244</v>
      </c>
      <c r="P1573" s="1">
        <f t="shared" si="147"/>
        <v>99.903026702210227</v>
      </c>
      <c r="Q1573" s="6">
        <f t="shared" si="148"/>
        <v>0</v>
      </c>
      <c r="R1573" s="1">
        <f>AVERAGE($Q$4:Q1573)</f>
        <v>16.270201892318244</v>
      </c>
      <c r="S1573" s="1">
        <f>STDEV($R$4:R1573)</f>
        <v>2.8585005199129405</v>
      </c>
      <c r="T1573" s="1">
        <f t="shared" si="150"/>
        <v>16.151538787863011</v>
      </c>
      <c r="U1573" s="1">
        <f t="shared" si="151"/>
        <v>16.388864996773478</v>
      </c>
    </row>
    <row r="1574" spans="5:21" x14ac:dyDescent="0.2">
      <c r="E1574" s="1">
        <v>1571</v>
      </c>
      <c r="F1574" s="9">
        <v>-0.53755684348288924</v>
      </c>
      <c r="G1574" s="9">
        <v>-4.3414729589130729E-2</v>
      </c>
      <c r="H1574" s="9">
        <v>-2.7221176424063742E-2</v>
      </c>
      <c r="I1574" s="9">
        <v>-2.5840563466772437</v>
      </c>
      <c r="J1574" s="9">
        <v>-1.6201283870032057</v>
      </c>
      <c r="K1574" s="4">
        <f t="shared" si="149"/>
        <v>100</v>
      </c>
      <c r="L1574" s="1">
        <f t="shared" si="146"/>
        <v>89.806631254935184</v>
      </c>
      <c r="M1574" s="1">
        <f t="shared" si="146"/>
        <v>89.030220775808942</v>
      </c>
      <c r="N1574" s="1">
        <f t="shared" si="146"/>
        <v>88.546836329722183</v>
      </c>
      <c r="O1574" s="1">
        <f t="shared" si="146"/>
        <v>52.811045650178301</v>
      </c>
      <c r="P1574" s="1">
        <f t="shared" si="147"/>
        <v>38.194620815651845</v>
      </c>
      <c r="Q1574" s="6">
        <f t="shared" si="148"/>
        <v>0</v>
      </c>
      <c r="R1574" s="1">
        <f>AVERAGE($Q$4:Q1574)</f>
        <v>16.259845302953305</v>
      </c>
      <c r="S1574" s="1">
        <f>STDEV($R$4:R1574)</f>
        <v>2.8576215434513998</v>
      </c>
      <c r="T1574" s="1">
        <f t="shared" si="150"/>
        <v>16.141256448025221</v>
      </c>
      <c r="U1574" s="1">
        <f t="shared" si="151"/>
        <v>16.37843415788139</v>
      </c>
    </row>
    <row r="1575" spans="5:21" x14ac:dyDescent="0.2">
      <c r="E1575" s="1">
        <v>1572</v>
      </c>
      <c r="F1575" s="9">
        <v>-1.3596809367300011</v>
      </c>
      <c r="G1575" s="9">
        <v>0.32163825380848721</v>
      </c>
      <c r="H1575" s="9">
        <v>-5.0777089199982584E-2</v>
      </c>
      <c r="I1575" s="9">
        <v>-0.90828052634606138</v>
      </c>
      <c r="J1575" s="9">
        <v>0.26248244466842152</v>
      </c>
      <c r="K1575" s="4">
        <f t="shared" si="149"/>
        <v>100</v>
      </c>
      <c r="L1575" s="1">
        <f t="shared" si="146"/>
        <v>76.190287858338792</v>
      </c>
      <c r="M1575" s="1">
        <f t="shared" si="146"/>
        <v>81.252504829367254</v>
      </c>
      <c r="N1575" s="1">
        <f t="shared" si="146"/>
        <v>80.431527432307135</v>
      </c>
      <c r="O1575" s="1">
        <f t="shared" si="146"/>
        <v>67.070890439500175</v>
      </c>
      <c r="P1575" s="1">
        <f t="shared" si="147"/>
        <v>70.685935091636722</v>
      </c>
      <c r="Q1575" s="6">
        <f t="shared" si="148"/>
        <v>0</v>
      </c>
      <c r="R1575" s="1">
        <f>AVERAGE($Q$4:Q1575)</f>
        <v>16.249501889910714</v>
      </c>
      <c r="S1575" s="1">
        <f>STDEV($R$4:R1575)</f>
        <v>2.8567446123723772</v>
      </c>
      <c r="T1575" s="1">
        <f t="shared" si="150"/>
        <v>16.130987140398965</v>
      </c>
      <c r="U1575" s="1">
        <f t="shared" si="151"/>
        <v>16.368016639422464</v>
      </c>
    </row>
    <row r="1576" spans="5:21" x14ac:dyDescent="0.2">
      <c r="E1576" s="1">
        <v>1573</v>
      </c>
      <c r="F1576" s="9">
        <v>-0.12871623766841367</v>
      </c>
      <c r="G1576" s="9">
        <v>0.97121073849848472</v>
      </c>
      <c r="H1576" s="9">
        <v>0.56409817261737771</v>
      </c>
      <c r="I1576" s="9">
        <v>-0.20474999473663047</v>
      </c>
      <c r="J1576" s="9">
        <v>-0.89964260041597299</v>
      </c>
      <c r="K1576" s="4">
        <f t="shared" si="149"/>
        <v>100</v>
      </c>
      <c r="L1576" s="1">
        <f t="shared" si="146"/>
        <v>97.458528466375</v>
      </c>
      <c r="M1576" s="1">
        <f t="shared" si="146"/>
        <v>118.35269251610075</v>
      </c>
      <c r="N1576" s="1">
        <f t="shared" si="146"/>
        <v>132.48755555522763</v>
      </c>
      <c r="O1576" s="1">
        <f t="shared" si="146"/>
        <v>127.17177374107351</v>
      </c>
      <c r="P1576" s="1">
        <f t="shared" si="147"/>
        <v>106.23038740612775</v>
      </c>
      <c r="Q1576" s="6">
        <f t="shared" si="148"/>
        <v>0</v>
      </c>
      <c r="R1576" s="1">
        <f>AVERAGE($Q$4:Q1576)</f>
        <v>16.239171628060802</v>
      </c>
      <c r="S1576" s="1">
        <f>STDEV($R$4:R1576)</f>
        <v>2.855869744050417</v>
      </c>
      <c r="T1576" s="1">
        <f t="shared" si="150"/>
        <v>16.120730839305445</v>
      </c>
      <c r="U1576" s="1">
        <f t="shared" si="151"/>
        <v>16.35761241681616</v>
      </c>
    </row>
    <row r="1577" spans="5:21" x14ac:dyDescent="0.2">
      <c r="E1577" s="1">
        <v>1574</v>
      </c>
      <c r="F1577" s="9">
        <v>-1.315675035584718</v>
      </c>
      <c r="G1577" s="9">
        <v>-0.72101784098776989</v>
      </c>
      <c r="H1577" s="9">
        <v>-0.8779124982538633</v>
      </c>
      <c r="I1577" s="9">
        <v>-0.67239852796774358</v>
      </c>
      <c r="J1577" s="9">
        <v>1.4094530342845246</v>
      </c>
      <c r="K1577" s="4">
        <f t="shared" si="149"/>
        <v>100</v>
      </c>
      <c r="L1577" s="1">
        <f t="shared" si="146"/>
        <v>76.863811868951444</v>
      </c>
      <c r="M1577" s="1">
        <f t="shared" si="146"/>
        <v>66.541885775861729</v>
      </c>
      <c r="N1577" s="1">
        <f t="shared" si="146"/>
        <v>55.82652478560604</v>
      </c>
      <c r="O1577" s="1">
        <f t="shared" si="146"/>
        <v>48.801907754713618</v>
      </c>
      <c r="P1577" s="1">
        <f t="shared" si="147"/>
        <v>64.693453388651008</v>
      </c>
      <c r="Q1577" s="6">
        <f t="shared" si="148"/>
        <v>0</v>
      </c>
      <c r="R1577" s="1">
        <f>AVERAGE($Q$4:Q1577)</f>
        <v>16.228854492337767</v>
      </c>
      <c r="S1577" s="1">
        <f>STDEV($R$4:R1577)</f>
        <v>2.8549969557145305</v>
      </c>
      <c r="T1577" s="1">
        <f t="shared" si="150"/>
        <v>16.11048751913631</v>
      </c>
      <c r="U1577" s="1">
        <f t="shared" si="151"/>
        <v>16.347221465539224</v>
      </c>
    </row>
    <row r="1578" spans="5:21" x14ac:dyDescent="0.2">
      <c r="E1578" s="1">
        <v>1575</v>
      </c>
      <c r="F1578" s="9">
        <v>-0.38062353269197047</v>
      </c>
      <c r="G1578" s="9">
        <v>0.57016791288333479</v>
      </c>
      <c r="H1578" s="9">
        <v>-1.4338456821860746</v>
      </c>
      <c r="I1578" s="9">
        <v>-1.2477835298341233</v>
      </c>
      <c r="J1578" s="9">
        <v>-7.0197074819589034E-2</v>
      </c>
      <c r="K1578" s="4">
        <f t="shared" si="149"/>
        <v>100</v>
      </c>
      <c r="L1578" s="1">
        <f t="shared" si="146"/>
        <v>92.670063372502852</v>
      </c>
      <c r="M1578" s="1">
        <f t="shared" si="146"/>
        <v>103.86365838858494</v>
      </c>
      <c r="N1578" s="1">
        <f t="shared" si="146"/>
        <v>77.96889191910185</v>
      </c>
      <c r="O1578" s="1">
        <f t="shared" si="146"/>
        <v>60.749157852988453</v>
      </c>
      <c r="P1578" s="1">
        <f t="shared" si="147"/>
        <v>59.902234283935115</v>
      </c>
      <c r="Q1578" s="6">
        <f t="shared" si="148"/>
        <v>0</v>
      </c>
      <c r="R1578" s="1">
        <f>AVERAGE($Q$4:Q1578)</f>
        <v>16.218550457739457</v>
      </c>
      <c r="S1578" s="1">
        <f>STDEV($R$4:R1578)</f>
        <v>2.8541262644490035</v>
      </c>
      <c r="T1578" s="1">
        <f t="shared" si="150"/>
        <v>16.100257154353425</v>
      </c>
      <c r="U1578" s="1">
        <f t="shared" si="151"/>
        <v>16.33684376112549</v>
      </c>
    </row>
    <row r="1579" spans="5:21" x14ac:dyDescent="0.2">
      <c r="E1579" s="1">
        <v>1576</v>
      </c>
      <c r="F1579" s="9">
        <v>-0.78616494647576474</v>
      </c>
      <c r="G1579" s="9">
        <v>-0.27961959858657792</v>
      </c>
      <c r="H1579" s="9">
        <v>0.81877487900783308</v>
      </c>
      <c r="I1579" s="9">
        <v>-1.5040404832689092</v>
      </c>
      <c r="J1579" s="9">
        <v>-1.5333444025600329</v>
      </c>
      <c r="K1579" s="4">
        <f t="shared" si="149"/>
        <v>100</v>
      </c>
      <c r="L1579" s="1">
        <f t="shared" si="146"/>
        <v>85.450494511803782</v>
      </c>
      <c r="M1579" s="1">
        <f t="shared" si="146"/>
        <v>80.802934018313621</v>
      </c>
      <c r="N1579" s="1">
        <f t="shared" si="146"/>
        <v>95.179849338195794</v>
      </c>
      <c r="O1579" s="1">
        <f t="shared" si="146"/>
        <v>70.454009971628977</v>
      </c>
      <c r="P1579" s="1">
        <f t="shared" si="147"/>
        <v>51.84669938258282</v>
      </c>
      <c r="Q1579" s="6">
        <f t="shared" si="148"/>
        <v>0</v>
      </c>
      <c r="R1579" s="1">
        <f>AVERAGE($Q$4:Q1579)</f>
        <v>16.208259499327184</v>
      </c>
      <c r="S1579" s="1">
        <f>STDEV($R$4:R1579)</f>
        <v>2.8532576871941244</v>
      </c>
      <c r="T1579" s="1">
        <f t="shared" si="150"/>
        <v>16.090039719488626</v>
      </c>
      <c r="U1579" s="1">
        <f t="shared" si="151"/>
        <v>16.326479279165742</v>
      </c>
    </row>
    <row r="1580" spans="5:21" x14ac:dyDescent="0.2">
      <c r="E1580" s="1">
        <v>1577</v>
      </c>
      <c r="F1580" s="9">
        <v>-1.7228921933565289</v>
      </c>
      <c r="G1580" s="9">
        <v>6.2544813772547059E-2</v>
      </c>
      <c r="H1580" s="9">
        <v>0.23565007722936571</v>
      </c>
      <c r="I1580" s="9">
        <v>-1.7963520804187283</v>
      </c>
      <c r="J1580" s="9">
        <v>0.63006496020534541</v>
      </c>
      <c r="K1580" s="4">
        <f t="shared" si="149"/>
        <v>100</v>
      </c>
      <c r="L1580" s="1">
        <f t="shared" si="146"/>
        <v>70.851897472017967</v>
      </c>
      <c r="M1580" s="1">
        <f t="shared" si="146"/>
        <v>71.743747649647901</v>
      </c>
      <c r="N1580" s="1">
        <f t="shared" si="146"/>
        <v>75.205978228630514</v>
      </c>
      <c r="O1580" s="1">
        <f t="shared" ref="O1580:P1643" si="152">N1580*EXP((drift-(volatility^2)/2)*dt+volatility*SQRT(dt)*I1580)</f>
        <v>52.507725409725658</v>
      </c>
      <c r="P1580" s="1">
        <f t="shared" si="147"/>
        <v>59.559350421853459</v>
      </c>
      <c r="Q1580" s="6">
        <f t="shared" si="148"/>
        <v>0</v>
      </c>
      <c r="R1580" s="1">
        <f>AVERAGE($Q$4:Q1580)</f>
        <v>16.197981592225521</v>
      </c>
      <c r="S1580" s="1">
        <f>STDEV($R$4:R1580)</f>
        <v>2.8523912407470564</v>
      </c>
      <c r="T1580" s="1">
        <f t="shared" si="150"/>
        <v>16.079835189143477</v>
      </c>
      <c r="U1580" s="1">
        <f t="shared" si="151"/>
        <v>16.316127995307564</v>
      </c>
    </row>
    <row r="1581" spans="5:21" x14ac:dyDescent="0.2">
      <c r="E1581" s="1">
        <v>1578</v>
      </c>
      <c r="F1581" s="9">
        <v>-6.5155063566635363E-2</v>
      </c>
      <c r="G1581" s="9">
        <v>1.575135684106499</v>
      </c>
      <c r="H1581" s="9">
        <v>0.53859594117966481</v>
      </c>
      <c r="I1581" s="9">
        <v>0.1102660007745726</v>
      </c>
      <c r="J1581" s="9">
        <v>-0.40404756873613223</v>
      </c>
      <c r="K1581" s="4">
        <f t="shared" si="149"/>
        <v>100</v>
      </c>
      <c r="L1581" s="1">
        <f t="shared" ref="L1581:P1644" si="153">K1581*EXP((drift-(volatility^2)/2)*dt+volatility*SQRT(dt)*F1581)</f>
        <v>98.70535233376566</v>
      </c>
      <c r="M1581" s="1">
        <f t="shared" si="153"/>
        <v>135.25559843383667</v>
      </c>
      <c r="N1581" s="1">
        <f t="shared" si="153"/>
        <v>150.63888737452314</v>
      </c>
      <c r="O1581" s="1">
        <f t="shared" si="152"/>
        <v>153.99785881017101</v>
      </c>
      <c r="P1581" s="1">
        <f t="shared" si="152"/>
        <v>142.04290853524637</v>
      </c>
      <c r="Q1581" s="6">
        <f t="shared" si="148"/>
        <v>22.042908535246369</v>
      </c>
      <c r="R1581" s="1">
        <f>AVERAGE($Q$4:Q1581)</f>
        <v>16.201685601695115</v>
      </c>
      <c r="S1581" s="1">
        <f>STDEV($R$4:R1581)</f>
        <v>2.8515250958256906</v>
      </c>
      <c r="T1581" s="1">
        <f t="shared" si="150"/>
        <v>16.083612504496745</v>
      </c>
      <c r="U1581" s="1">
        <f t="shared" si="151"/>
        <v>16.319758698893484</v>
      </c>
    </row>
    <row r="1582" spans="5:21" x14ac:dyDescent="0.2">
      <c r="E1582" s="1">
        <v>1579</v>
      </c>
      <c r="F1582" s="9">
        <v>-0.53883695727563463</v>
      </c>
      <c r="G1582" s="9">
        <v>-1.5515615814365447</v>
      </c>
      <c r="H1582" s="9">
        <v>1.1051952242269181</v>
      </c>
      <c r="I1582" s="9">
        <v>0.95363930086023174</v>
      </c>
      <c r="J1582" s="9">
        <v>0.17214915715157986</v>
      </c>
      <c r="K1582" s="4">
        <f t="shared" si="149"/>
        <v>100</v>
      </c>
      <c r="L1582" s="1">
        <f t="shared" si="153"/>
        <v>89.78364165652107</v>
      </c>
      <c r="M1582" s="1">
        <f t="shared" si="153"/>
        <v>65.830975394923314</v>
      </c>
      <c r="N1582" s="1">
        <f t="shared" si="153"/>
        <v>82.115724200137365</v>
      </c>
      <c r="O1582" s="1">
        <f t="shared" si="152"/>
        <v>99.370708115111896</v>
      </c>
      <c r="P1582" s="1">
        <f t="shared" si="152"/>
        <v>102.85160432795028</v>
      </c>
      <c r="Q1582" s="6">
        <f t="shared" si="148"/>
        <v>0</v>
      </c>
      <c r="R1582" s="1">
        <f>AVERAGE($Q$4:Q1582)</f>
        <v>16.19142487617156</v>
      </c>
      <c r="S1582" s="1">
        <f>STDEV($R$4:R1582)</f>
        <v>2.8506610878190832</v>
      </c>
      <c r="T1582" s="1">
        <f t="shared" si="150"/>
        <v>16.073424938110865</v>
      </c>
      <c r="U1582" s="1">
        <f t="shared" si="151"/>
        <v>16.309424814232255</v>
      </c>
    </row>
    <row r="1583" spans="5:21" x14ac:dyDescent="0.2">
      <c r="E1583" s="1">
        <v>1580</v>
      </c>
      <c r="F1583" s="9">
        <v>-1.3453654901240952</v>
      </c>
      <c r="G1583" s="9">
        <v>-1.3809994925395586</v>
      </c>
      <c r="H1583" s="9">
        <v>0.61289597397262696</v>
      </c>
      <c r="I1583" s="9">
        <v>0.18010268831858411</v>
      </c>
      <c r="J1583" s="9">
        <v>0.23224401957122609</v>
      </c>
      <c r="K1583" s="4">
        <f t="shared" si="149"/>
        <v>100</v>
      </c>
      <c r="L1583" s="1">
        <f t="shared" si="153"/>
        <v>76.408740032701388</v>
      </c>
      <c r="M1583" s="1">
        <f t="shared" si="153"/>
        <v>57.968351014846135</v>
      </c>
      <c r="N1583" s="1">
        <f t="shared" si="153"/>
        <v>65.527924776296516</v>
      </c>
      <c r="O1583" s="1">
        <f t="shared" si="152"/>
        <v>67.93130146366407</v>
      </c>
      <c r="P1583" s="1">
        <f t="shared" si="152"/>
        <v>71.161057661089998</v>
      </c>
      <c r="Q1583" s="6">
        <f t="shared" si="148"/>
        <v>0</v>
      </c>
      <c r="R1583" s="1">
        <f>AVERAGE($Q$4:Q1583)</f>
        <v>16.181177138908158</v>
      </c>
      <c r="S1583" s="1">
        <f>STDEV($R$4:R1583)</f>
        <v>2.8497992332611952</v>
      </c>
      <c r="T1583" s="1">
        <f t="shared" si="150"/>
        <v>16.063250212727588</v>
      </c>
      <c r="U1583" s="1">
        <f t="shared" si="151"/>
        <v>16.299104065088727</v>
      </c>
    </row>
    <row r="1584" spans="5:21" x14ac:dyDescent="0.2">
      <c r="E1584" s="1">
        <v>1581</v>
      </c>
      <c r="F1584" s="9">
        <v>0.88668230091570877</v>
      </c>
      <c r="G1584" s="9">
        <v>0.21610503608826548</v>
      </c>
      <c r="H1584" s="9">
        <v>-0.55495775086455978</v>
      </c>
      <c r="I1584" s="9">
        <v>2.1112828108016402</v>
      </c>
      <c r="J1584" s="9">
        <v>2.7613714337348938</v>
      </c>
      <c r="K1584" s="4">
        <f t="shared" si="149"/>
        <v>100</v>
      </c>
      <c r="L1584" s="1">
        <f t="shared" si="153"/>
        <v>119.40327700336894</v>
      </c>
      <c r="M1584" s="1">
        <f t="shared" si="153"/>
        <v>124.67715714011288</v>
      </c>
      <c r="N1584" s="1">
        <f t="shared" si="153"/>
        <v>111.57936185333173</v>
      </c>
      <c r="O1584" s="1">
        <f t="shared" si="152"/>
        <v>170.2031400891083</v>
      </c>
      <c r="P1584" s="1">
        <f t="shared" si="152"/>
        <v>295.67679593129446</v>
      </c>
      <c r="Q1584" s="6">
        <f t="shared" si="148"/>
        <v>175.67679593129446</v>
      </c>
      <c r="R1584" s="1">
        <f>AVERAGE($Q$4:Q1584)</f>
        <v>16.282059883242368</v>
      </c>
      <c r="S1584" s="1">
        <f>STDEV($R$4:R1584)</f>
        <v>2.8489256918104138</v>
      </c>
      <c r="T1584" s="1">
        <f t="shared" si="150"/>
        <v>16.164206394400342</v>
      </c>
      <c r="U1584" s="1">
        <f t="shared" si="151"/>
        <v>16.399913372084395</v>
      </c>
    </row>
    <row r="1585" spans="5:21" x14ac:dyDescent="0.2">
      <c r="E1585" s="1">
        <v>1582</v>
      </c>
      <c r="F1585" s="9">
        <v>0.33146307032438926</v>
      </c>
      <c r="G1585" s="9">
        <v>1.5015666576800868</v>
      </c>
      <c r="H1585" s="9">
        <v>0.19542198970157187</v>
      </c>
      <c r="I1585" s="9">
        <v>3.5374796425458044E-2</v>
      </c>
      <c r="J1585" s="9">
        <v>0.34919139579869807</v>
      </c>
      <c r="K1585" s="4">
        <f t="shared" si="149"/>
        <v>100</v>
      </c>
      <c r="L1585" s="1">
        <f t="shared" si="153"/>
        <v>106.85393410647586</v>
      </c>
      <c r="M1585" s="1">
        <f t="shared" si="153"/>
        <v>144.28292538653719</v>
      </c>
      <c r="N1585" s="1">
        <f t="shared" si="153"/>
        <v>150.03378912006747</v>
      </c>
      <c r="O1585" s="1">
        <f t="shared" si="152"/>
        <v>151.09903591491974</v>
      </c>
      <c r="P1585" s="1">
        <f t="shared" si="152"/>
        <v>162.02874665438662</v>
      </c>
      <c r="Q1585" s="6">
        <f t="shared" si="148"/>
        <v>42.028746654386623</v>
      </c>
      <c r="R1585" s="1">
        <f>AVERAGE($Q$4:Q1585)</f>
        <v>16.298334653641319</v>
      </c>
      <c r="S1585" s="1">
        <f>STDEV($R$4:R1585)</f>
        <v>2.8480511544202054</v>
      </c>
      <c r="T1585" s="1">
        <f t="shared" si="150"/>
        <v>16.18055458510559</v>
      </c>
      <c r="U1585" s="1">
        <f t="shared" si="151"/>
        <v>16.416114722177049</v>
      </c>
    </row>
    <row r="1586" spans="5:21" x14ac:dyDescent="0.2">
      <c r="E1586" s="1">
        <v>1583</v>
      </c>
      <c r="F1586" s="9">
        <v>-1.2154168871347792</v>
      </c>
      <c r="G1586" s="9">
        <v>-1.1521206033648923</v>
      </c>
      <c r="H1586" s="9">
        <v>0.6802088137192186</v>
      </c>
      <c r="I1586" s="9">
        <v>0.63809011408011429</v>
      </c>
      <c r="J1586" s="9">
        <v>-4.2432475311215967E-2</v>
      </c>
      <c r="K1586" s="4">
        <f t="shared" si="149"/>
        <v>100</v>
      </c>
      <c r="L1586" s="1">
        <f t="shared" si="153"/>
        <v>78.420612595667521</v>
      </c>
      <c r="M1586" s="1">
        <f t="shared" si="153"/>
        <v>62.281391408187169</v>
      </c>
      <c r="N1586" s="1">
        <f t="shared" si="153"/>
        <v>71.357642472971008</v>
      </c>
      <c r="O1586" s="1">
        <f t="shared" si="152"/>
        <v>81.070769718586462</v>
      </c>
      <c r="P1586" s="1">
        <f t="shared" si="152"/>
        <v>80.385674173402435</v>
      </c>
      <c r="Q1586" s="6">
        <f t="shared" si="148"/>
        <v>0</v>
      </c>
      <c r="R1586" s="1">
        <f>AVERAGE($Q$4:Q1586)</f>
        <v>16.288038801049002</v>
      </c>
      <c r="S1586" s="1">
        <f>STDEV($R$4:R1586)</f>
        <v>2.8471785502619729</v>
      </c>
      <c r="T1586" s="1">
        <f t="shared" si="150"/>
        <v>16.170332014740136</v>
      </c>
      <c r="U1586" s="1">
        <f t="shared" si="151"/>
        <v>16.405745587357867</v>
      </c>
    </row>
    <row r="1587" spans="5:21" x14ac:dyDescent="0.2">
      <c r="E1587" s="1">
        <v>1584</v>
      </c>
      <c r="F1587" s="9">
        <v>-1.434132173017133</v>
      </c>
      <c r="G1587" s="9">
        <v>-0.20661218513851054</v>
      </c>
      <c r="H1587" s="9">
        <v>1.7293814380536787</v>
      </c>
      <c r="I1587" s="9">
        <v>-0.56483941079932265</v>
      </c>
      <c r="J1587" s="9">
        <v>-0.42192596083623357</v>
      </c>
      <c r="K1587" s="4">
        <f t="shared" si="149"/>
        <v>100</v>
      </c>
      <c r="L1587" s="1">
        <f t="shared" si="153"/>
        <v>75.064200300813354</v>
      </c>
      <c r="M1587" s="1">
        <f t="shared" si="153"/>
        <v>72.025578606977405</v>
      </c>
      <c r="N1587" s="1">
        <f t="shared" si="153"/>
        <v>101.78854792546345</v>
      </c>
      <c r="O1587" s="1">
        <f t="shared" si="152"/>
        <v>90.915428732192566</v>
      </c>
      <c r="P1587" s="1">
        <f t="shared" si="152"/>
        <v>83.558294637370125</v>
      </c>
      <c r="Q1587" s="6">
        <f t="shared" si="148"/>
        <v>0</v>
      </c>
      <c r="R1587" s="1">
        <f>AVERAGE($Q$4:Q1587)</f>
        <v>16.277755948270563</v>
      </c>
      <c r="S1587" s="1">
        <f>STDEV($R$4:R1587)</f>
        <v>2.8463078969004934</v>
      </c>
      <c r="T1587" s="1">
        <f t="shared" si="150"/>
        <v>16.160122305547098</v>
      </c>
      <c r="U1587" s="1">
        <f t="shared" si="151"/>
        <v>16.395389590994029</v>
      </c>
    </row>
    <row r="1588" spans="5:21" x14ac:dyDescent="0.2">
      <c r="E1588" s="1">
        <v>1585</v>
      </c>
      <c r="F1588" s="9">
        <v>-0.78164930528146215</v>
      </c>
      <c r="G1588" s="9">
        <v>0.38155235415615607</v>
      </c>
      <c r="H1588" s="9">
        <v>-1.4321312846732326</v>
      </c>
      <c r="I1588" s="9">
        <v>-0.74490344559308141</v>
      </c>
      <c r="J1588" s="9">
        <v>0.73012984103115741</v>
      </c>
      <c r="K1588" s="4">
        <f t="shared" si="149"/>
        <v>100</v>
      </c>
      <c r="L1588" s="1">
        <f t="shared" si="153"/>
        <v>85.527702125362197</v>
      </c>
      <c r="M1588" s="1">
        <f t="shared" si="153"/>
        <v>92.309844712645756</v>
      </c>
      <c r="N1588" s="1">
        <f t="shared" si="153"/>
        <v>69.319381251122905</v>
      </c>
      <c r="O1588" s="1">
        <f t="shared" si="152"/>
        <v>59.724591273235291</v>
      </c>
      <c r="P1588" s="1">
        <f t="shared" si="152"/>
        <v>69.114864120021323</v>
      </c>
      <c r="Q1588" s="6">
        <f t="shared" si="148"/>
        <v>0</v>
      </c>
      <c r="R1588" s="1">
        <f>AVERAGE($Q$4:Q1588)</f>
        <v>16.267486070700674</v>
      </c>
      <c r="S1588" s="1">
        <f>STDEV($R$4:R1588)</f>
        <v>2.845439211756613</v>
      </c>
      <c r="T1588" s="1">
        <f t="shared" si="150"/>
        <v>16.149925432365642</v>
      </c>
      <c r="U1588" s="1">
        <f t="shared" si="151"/>
        <v>16.385046709035706</v>
      </c>
    </row>
    <row r="1589" spans="5:21" x14ac:dyDescent="0.2">
      <c r="E1589" s="1">
        <v>1586</v>
      </c>
      <c r="F1589" s="9">
        <v>0.70971282184473239</v>
      </c>
      <c r="G1589" s="9">
        <v>-1.1694146451191045</v>
      </c>
      <c r="H1589" s="9">
        <v>0.34153913475165609</v>
      </c>
      <c r="I1589" s="9">
        <v>0.75517618824960664</v>
      </c>
      <c r="J1589" s="9">
        <v>-0.7496510079363361</v>
      </c>
      <c r="K1589" s="4">
        <f t="shared" si="149"/>
        <v>100</v>
      </c>
      <c r="L1589" s="1">
        <f t="shared" si="153"/>
        <v>115.25104514709122</v>
      </c>
      <c r="M1589" s="1">
        <f t="shared" si="153"/>
        <v>91.215954487240026</v>
      </c>
      <c r="N1589" s="1">
        <f t="shared" si="153"/>
        <v>97.664452386712924</v>
      </c>
      <c r="O1589" s="1">
        <f t="shared" si="152"/>
        <v>113.5874342228613</v>
      </c>
      <c r="P1589" s="1">
        <f t="shared" si="152"/>
        <v>97.772434779870736</v>
      </c>
      <c r="Q1589" s="6">
        <f t="shared" si="148"/>
        <v>0</v>
      </c>
      <c r="R1589" s="1">
        <f>AVERAGE($Q$4:Q1589)</f>
        <v>16.257229143796071</v>
      </c>
      <c r="S1589" s="1">
        <f>STDEV($R$4:R1589)</f>
        <v>2.8445725121079839</v>
      </c>
      <c r="T1589" s="1">
        <f t="shared" si="150"/>
        <v>16.139741370103479</v>
      </c>
      <c r="U1589" s="1">
        <f t="shared" si="151"/>
        <v>16.374716917488662</v>
      </c>
    </row>
    <row r="1590" spans="5:21" x14ac:dyDescent="0.2">
      <c r="E1590" s="1">
        <v>1587</v>
      </c>
      <c r="F1590" s="9">
        <v>0.50865992307080887</v>
      </c>
      <c r="G1590" s="9">
        <v>0.11406655175960623</v>
      </c>
      <c r="H1590" s="9">
        <v>0.43432919483166188</v>
      </c>
      <c r="I1590" s="9">
        <v>0.42045257941936143</v>
      </c>
      <c r="J1590" s="9">
        <v>0.64878122429945506</v>
      </c>
      <c r="K1590" s="4">
        <f t="shared" si="149"/>
        <v>100</v>
      </c>
      <c r="L1590" s="1">
        <f t="shared" si="153"/>
        <v>110.70867156888559</v>
      </c>
      <c r="M1590" s="1">
        <f t="shared" si="153"/>
        <v>113.26333218862875</v>
      </c>
      <c r="N1590" s="1">
        <f t="shared" si="153"/>
        <v>123.54201738177271</v>
      </c>
      <c r="O1590" s="1">
        <f t="shared" si="152"/>
        <v>134.38003068062048</v>
      </c>
      <c r="P1590" s="1">
        <f t="shared" si="152"/>
        <v>152.99849437599892</v>
      </c>
      <c r="Q1590" s="6">
        <f t="shared" si="148"/>
        <v>32.998494375998916</v>
      </c>
      <c r="R1590" s="1">
        <f>AVERAGE($Q$4:Q1590)</f>
        <v>16.267778145202627</v>
      </c>
      <c r="S1590" s="1">
        <f>STDEV($R$4:R1590)</f>
        <v>2.8437053783503945</v>
      </c>
      <c r="T1590" s="1">
        <f t="shared" si="150"/>
        <v>16.150363196475475</v>
      </c>
      <c r="U1590" s="1">
        <f t="shared" si="151"/>
        <v>16.385193093929779</v>
      </c>
    </row>
    <row r="1591" spans="5:21" x14ac:dyDescent="0.2">
      <c r="E1591" s="1">
        <v>1588</v>
      </c>
      <c r="F1591" s="9">
        <v>0.7289895620488096</v>
      </c>
      <c r="G1591" s="9">
        <v>1.2823602446587756</v>
      </c>
      <c r="H1591" s="9">
        <v>0.46990066948637832</v>
      </c>
      <c r="I1591" s="9">
        <v>2.2331187210511416</v>
      </c>
      <c r="J1591" s="9">
        <v>-0.33732703741407022</v>
      </c>
      <c r="K1591" s="4">
        <f t="shared" si="149"/>
        <v>100</v>
      </c>
      <c r="L1591" s="1">
        <f t="shared" si="153"/>
        <v>115.69623566897242</v>
      </c>
      <c r="M1591" s="1">
        <f t="shared" si="153"/>
        <v>149.52149284239005</v>
      </c>
      <c r="N1591" s="1">
        <f t="shared" si="153"/>
        <v>164.2550300463798</v>
      </c>
      <c r="O1591" s="1">
        <f t="shared" si="152"/>
        <v>256.73489754354625</v>
      </c>
      <c r="P1591" s="1">
        <f t="shared" si="152"/>
        <v>239.98552714335369</v>
      </c>
      <c r="Q1591" s="6">
        <f t="shared" si="148"/>
        <v>119.98552714335369</v>
      </c>
      <c r="R1591" s="1">
        <f>AVERAGE($Q$4:Q1591)</f>
        <v>16.333091589156123</v>
      </c>
      <c r="S1591" s="1">
        <f>STDEV($R$4:R1591)</f>
        <v>2.8428320118730479</v>
      </c>
      <c r="T1591" s="1">
        <f t="shared" si="150"/>
        <v>16.215749665133501</v>
      </c>
      <c r="U1591" s="1">
        <f t="shared" si="151"/>
        <v>16.450433513178744</v>
      </c>
    </row>
    <row r="1592" spans="5:21" x14ac:dyDescent="0.2">
      <c r="E1592" s="1">
        <v>1589</v>
      </c>
      <c r="F1592" s="9">
        <v>1.232860995514784</v>
      </c>
      <c r="G1592" s="9">
        <v>-0.96785697678569704</v>
      </c>
      <c r="H1592" s="9">
        <v>-0.41860516830638517</v>
      </c>
      <c r="I1592" s="9">
        <v>0.26678776521293912</v>
      </c>
      <c r="J1592" s="9">
        <v>-0.46189938984753098</v>
      </c>
      <c r="K1592" s="4">
        <f t="shared" si="149"/>
        <v>100</v>
      </c>
      <c r="L1592" s="1">
        <f t="shared" si="153"/>
        <v>127.96315681338433</v>
      </c>
      <c r="M1592" s="1">
        <f t="shared" si="153"/>
        <v>105.44304926131137</v>
      </c>
      <c r="N1592" s="1">
        <f t="shared" si="153"/>
        <v>96.974684128366079</v>
      </c>
      <c r="O1592" s="1">
        <f t="shared" si="152"/>
        <v>102.28954917278389</v>
      </c>
      <c r="P1592" s="1">
        <f t="shared" si="152"/>
        <v>93.263389108113472</v>
      </c>
      <c r="Q1592" s="6">
        <f t="shared" si="148"/>
        <v>0</v>
      </c>
      <c r="R1592" s="1">
        <f>AVERAGE($Q$4:Q1592)</f>
        <v>16.322812739823743</v>
      </c>
      <c r="S1592" s="1">
        <f>STDEV($R$4:R1592)</f>
        <v>2.8419604906703935</v>
      </c>
      <c r="T1592" s="1">
        <f t="shared" si="150"/>
        <v>16.205543706763077</v>
      </c>
      <c r="U1592" s="1">
        <f t="shared" si="151"/>
        <v>16.440081772884408</v>
      </c>
    </row>
    <row r="1593" spans="5:21" x14ac:dyDescent="0.2">
      <c r="E1593" s="1">
        <v>1590</v>
      </c>
      <c r="F1593" s="9">
        <v>-1.0706526154535823</v>
      </c>
      <c r="G1593" s="9">
        <v>-0.43101067603856791</v>
      </c>
      <c r="H1593" s="9">
        <v>0.25444478524150327</v>
      </c>
      <c r="I1593" s="9">
        <v>-0.45661408876185305</v>
      </c>
      <c r="J1593" s="9">
        <v>-1.7511138139525428</v>
      </c>
      <c r="K1593" s="4">
        <f t="shared" si="149"/>
        <v>100</v>
      </c>
      <c r="L1593" s="1">
        <f t="shared" si="153"/>
        <v>80.724301429298961</v>
      </c>
      <c r="M1593" s="1">
        <f t="shared" si="153"/>
        <v>74.057182233847897</v>
      </c>
      <c r="N1593" s="1">
        <f t="shared" si="153"/>
        <v>77.923414950285164</v>
      </c>
      <c r="O1593" s="1">
        <f t="shared" si="152"/>
        <v>71.12249463321983</v>
      </c>
      <c r="P1593" s="1">
        <f t="shared" si="152"/>
        <v>50.108011435305187</v>
      </c>
      <c r="Q1593" s="6">
        <f t="shared" si="148"/>
        <v>0</v>
      </c>
      <c r="R1593" s="1">
        <f>AVERAGE($Q$4:Q1593)</f>
        <v>16.312546819861588</v>
      </c>
      <c r="S1593" s="1">
        <f>STDEV($R$4:R1593)</f>
        <v>2.841090832565818</v>
      </c>
      <c r="T1593" s="1">
        <f t="shared" si="150"/>
        <v>16.195350543443936</v>
      </c>
      <c r="U1593" s="1">
        <f t="shared" si="151"/>
        <v>16.429743096279239</v>
      </c>
    </row>
    <row r="1594" spans="5:21" x14ac:dyDescent="0.2">
      <c r="E1594" s="1">
        <v>1591</v>
      </c>
      <c r="F1594" s="9">
        <v>0.41307202991447411</v>
      </c>
      <c r="G1594" s="9">
        <v>-0.34033064366667531</v>
      </c>
      <c r="H1594" s="9">
        <v>1.1245151654293295</v>
      </c>
      <c r="I1594" s="9">
        <v>-0.22127096599433571</v>
      </c>
      <c r="J1594" s="9">
        <v>1.2460895959520712</v>
      </c>
      <c r="K1594" s="4">
        <f t="shared" si="149"/>
        <v>100</v>
      </c>
      <c r="L1594" s="1">
        <f t="shared" si="153"/>
        <v>108.61229252921561</v>
      </c>
      <c r="M1594" s="1">
        <f t="shared" si="153"/>
        <v>101.46546185032281</v>
      </c>
      <c r="N1594" s="1">
        <f t="shared" si="153"/>
        <v>127.05518203778858</v>
      </c>
      <c r="O1594" s="1">
        <f t="shared" si="152"/>
        <v>121.55505687235221</v>
      </c>
      <c r="P1594" s="1">
        <f t="shared" si="152"/>
        <v>155.95776326901554</v>
      </c>
      <c r="Q1594" s="6">
        <f t="shared" si="148"/>
        <v>35.957763269015544</v>
      </c>
      <c r="R1594" s="1">
        <f>AVERAGE($Q$4:Q1594)</f>
        <v>16.324894536045846</v>
      </c>
      <c r="S1594" s="1">
        <f>STDEV($R$4:R1594)</f>
        <v>2.84022069721965</v>
      </c>
      <c r="T1594" s="1">
        <f t="shared" si="150"/>
        <v>16.20777097862122</v>
      </c>
      <c r="U1594" s="1">
        <f t="shared" si="151"/>
        <v>16.442018093470473</v>
      </c>
    </row>
    <row r="1595" spans="5:21" x14ac:dyDescent="0.2">
      <c r="E1595" s="1">
        <v>1592</v>
      </c>
      <c r="F1595" s="9">
        <v>-0.49769141696742736</v>
      </c>
      <c r="G1595" s="9">
        <v>-0.65746007749112323</v>
      </c>
      <c r="H1595" s="9">
        <v>-0.75318212111596949</v>
      </c>
      <c r="I1595" s="9">
        <v>0.99380486062727869</v>
      </c>
      <c r="J1595" s="9">
        <v>-0.81673306340235285</v>
      </c>
      <c r="K1595" s="4">
        <f t="shared" si="149"/>
        <v>100</v>
      </c>
      <c r="L1595" s="1">
        <f t="shared" si="153"/>
        <v>90.525529296053492</v>
      </c>
      <c r="M1595" s="1">
        <f t="shared" si="153"/>
        <v>79.371541697344711</v>
      </c>
      <c r="N1595" s="1">
        <f t="shared" si="153"/>
        <v>68.272255093857794</v>
      </c>
      <c r="O1595" s="1">
        <f t="shared" si="152"/>
        <v>83.284664701059242</v>
      </c>
      <c r="P1595" s="1">
        <f t="shared" si="152"/>
        <v>70.733395918667</v>
      </c>
      <c r="Q1595" s="6">
        <f t="shared" si="148"/>
        <v>0</v>
      </c>
      <c r="R1595" s="1">
        <f>AVERAGE($Q$4:Q1595)</f>
        <v>16.314640205307125</v>
      </c>
      <c r="S1595" s="1">
        <f>STDEV($R$4:R1595)</f>
        <v>2.839352414983364</v>
      </c>
      <c r="T1595" s="1">
        <f t="shared" si="150"/>
        <v>16.197589233225834</v>
      </c>
      <c r="U1595" s="1">
        <f t="shared" si="151"/>
        <v>16.431691177388416</v>
      </c>
    </row>
    <row r="1596" spans="5:21" x14ac:dyDescent="0.2">
      <c r="E1596" s="1">
        <v>1593</v>
      </c>
      <c r="F1596" s="9">
        <v>0.62191702454583719</v>
      </c>
      <c r="G1596" s="9">
        <v>0.15200726011244114</v>
      </c>
      <c r="H1596" s="9">
        <v>0.85235569713404402</v>
      </c>
      <c r="I1596" s="9">
        <v>1.1959605217271019</v>
      </c>
      <c r="J1596" s="9">
        <v>0.86352201833506115</v>
      </c>
      <c r="K1596" s="4">
        <f t="shared" si="149"/>
        <v>100</v>
      </c>
      <c r="L1596" s="1">
        <f t="shared" si="153"/>
        <v>113.24499746547903</v>
      </c>
      <c r="M1596" s="1">
        <f t="shared" si="153"/>
        <v>116.74067746100816</v>
      </c>
      <c r="N1596" s="1">
        <f t="shared" si="153"/>
        <v>138.43849981406217</v>
      </c>
      <c r="O1596" s="1">
        <f t="shared" si="152"/>
        <v>175.84770126372834</v>
      </c>
      <c r="P1596" s="1">
        <f t="shared" si="152"/>
        <v>208.99758363835159</v>
      </c>
      <c r="Q1596" s="6">
        <f t="shared" si="148"/>
        <v>88.997583638351585</v>
      </c>
      <c r="R1596" s="1">
        <f>AVERAGE($Q$4:Q1596)</f>
        <v>16.3602666606951</v>
      </c>
      <c r="S1596" s="1">
        <f>STDEV($R$4:R1596)</f>
        <v>2.8384804171007847</v>
      </c>
      <c r="T1596" s="1">
        <f t="shared" si="150"/>
        <v>16.243288369963032</v>
      </c>
      <c r="U1596" s="1">
        <f t="shared" si="151"/>
        <v>16.477244951427167</v>
      </c>
    </row>
    <row r="1597" spans="5:21" x14ac:dyDescent="0.2">
      <c r="E1597" s="1">
        <v>1594</v>
      </c>
      <c r="F1597" s="9">
        <v>0.51165443437639624</v>
      </c>
      <c r="G1597" s="9">
        <v>-0.95549694378860295</v>
      </c>
      <c r="H1597" s="9">
        <v>8.4975226855021901E-2</v>
      </c>
      <c r="I1597" s="9">
        <v>0.19476374291116372</v>
      </c>
      <c r="J1597" s="9">
        <v>-0.89876266429200768</v>
      </c>
      <c r="K1597" s="4">
        <f t="shared" si="149"/>
        <v>100</v>
      </c>
      <c r="L1597" s="1">
        <f t="shared" si="153"/>
        <v>110.77499510128783</v>
      </c>
      <c r="M1597" s="1">
        <f t="shared" si="153"/>
        <v>91.505738311840076</v>
      </c>
      <c r="N1597" s="1">
        <f t="shared" si="153"/>
        <v>93.074172540669295</v>
      </c>
      <c r="O1597" s="1">
        <f t="shared" si="152"/>
        <v>96.771204713296143</v>
      </c>
      <c r="P1597" s="1">
        <f t="shared" si="152"/>
        <v>80.850109889565033</v>
      </c>
      <c r="Q1597" s="6">
        <f t="shared" si="148"/>
        <v>0</v>
      </c>
      <c r="R1597" s="1">
        <f>AVERAGE($Q$4:Q1597)</f>
        <v>16.350003005324524</v>
      </c>
      <c r="S1597" s="1">
        <f>STDEV($R$4:R1597)</f>
        <v>2.8376101952079051</v>
      </c>
      <c r="T1597" s="1">
        <f t="shared" si="150"/>
        <v>16.233097265641479</v>
      </c>
      <c r="U1597" s="1">
        <f t="shared" si="151"/>
        <v>16.466908745007569</v>
      </c>
    </row>
    <row r="1598" spans="5:21" x14ac:dyDescent="0.2">
      <c r="E1598" s="1">
        <v>1595</v>
      </c>
      <c r="F1598" s="9">
        <v>-1.7708225641399622</v>
      </c>
      <c r="G1598" s="9">
        <v>0.31744775697006844</v>
      </c>
      <c r="H1598" s="9">
        <v>0.77676986620645039</v>
      </c>
      <c r="I1598" s="9">
        <v>-0.85889723777654581</v>
      </c>
      <c r="J1598" s="9">
        <v>0.52242739911889657</v>
      </c>
      <c r="K1598" s="4">
        <f t="shared" si="149"/>
        <v>100</v>
      </c>
      <c r="L1598" s="1">
        <f t="shared" si="153"/>
        <v>70.175950941703363</v>
      </c>
      <c r="M1598" s="1">
        <f t="shared" si="153"/>
        <v>74.775868893397273</v>
      </c>
      <c r="N1598" s="1">
        <f t="shared" si="153"/>
        <v>87.343550420277197</v>
      </c>
      <c r="O1598" s="1">
        <f t="shared" si="152"/>
        <v>73.557671899914055</v>
      </c>
      <c r="P1598" s="1">
        <f t="shared" si="152"/>
        <v>81.659260504470083</v>
      </c>
      <c r="Q1598" s="6">
        <f t="shared" si="148"/>
        <v>0</v>
      </c>
      <c r="R1598" s="1">
        <f>AVERAGE($Q$4:Q1598)</f>
        <v>16.33975221974125</v>
      </c>
      <c r="S1598" s="1">
        <f>STDEV($R$4:R1598)</f>
        <v>2.8367417673188444</v>
      </c>
      <c r="T1598" s="1">
        <f t="shared" si="150"/>
        <v>16.222918900219945</v>
      </c>
      <c r="U1598" s="1">
        <f t="shared" si="151"/>
        <v>16.456585539262555</v>
      </c>
    </row>
    <row r="1599" spans="5:21" x14ac:dyDescent="0.2">
      <c r="E1599" s="1">
        <v>1596</v>
      </c>
      <c r="F1599" s="9">
        <v>-0.34138793125748634</v>
      </c>
      <c r="G1599" s="9">
        <v>-0.91776200861204416</v>
      </c>
      <c r="H1599" s="9">
        <v>0.52995119403931312</v>
      </c>
      <c r="I1599" s="9">
        <v>-0.56848875829018652</v>
      </c>
      <c r="J1599" s="9">
        <v>-5.5592863645870239E-4</v>
      </c>
      <c r="K1599" s="4">
        <f t="shared" si="149"/>
        <v>100</v>
      </c>
      <c r="L1599" s="1">
        <f t="shared" si="153"/>
        <v>93.40011717054135</v>
      </c>
      <c r="M1599" s="1">
        <f t="shared" si="153"/>
        <v>77.737689025504821</v>
      </c>
      <c r="N1599" s="1">
        <f t="shared" si="153"/>
        <v>86.429619627376809</v>
      </c>
      <c r="O1599" s="1">
        <f t="shared" si="152"/>
        <v>77.140827900538923</v>
      </c>
      <c r="P1599" s="1">
        <f t="shared" si="152"/>
        <v>77.132251418284966</v>
      </c>
      <c r="Q1599" s="6">
        <f t="shared" si="148"/>
        <v>0</v>
      </c>
      <c r="R1599" s="1">
        <f>AVERAGE($Q$4:Q1599)</f>
        <v>16.329514279753944</v>
      </c>
      <c r="S1599" s="1">
        <f>STDEV($R$4:R1599)</f>
        <v>2.8358751513042222</v>
      </c>
      <c r="T1599" s="1">
        <f t="shared" si="150"/>
        <v>16.212753248926543</v>
      </c>
      <c r="U1599" s="1">
        <f t="shared" si="151"/>
        <v>16.446275310581346</v>
      </c>
    </row>
    <row r="1600" spans="5:21" x14ac:dyDescent="0.2">
      <c r="E1600" s="1">
        <v>1597</v>
      </c>
      <c r="F1600" s="9">
        <v>0.7466121587640373</v>
      </c>
      <c r="G1600" s="9">
        <v>1.3195244719099719</v>
      </c>
      <c r="H1600" s="9">
        <v>0.24422888600383885</v>
      </c>
      <c r="I1600" s="9">
        <v>1.4282568372436799</v>
      </c>
      <c r="J1600" s="9">
        <v>-0.18195805751020089</v>
      </c>
      <c r="K1600" s="4">
        <f t="shared" si="149"/>
        <v>100</v>
      </c>
      <c r="L1600" s="1">
        <f t="shared" si="153"/>
        <v>116.10472873749967</v>
      </c>
      <c r="M1600" s="1">
        <f t="shared" si="153"/>
        <v>151.1688633211069</v>
      </c>
      <c r="N1600" s="1">
        <f t="shared" si="153"/>
        <v>158.73613403929295</v>
      </c>
      <c r="O1600" s="1">
        <f t="shared" si="152"/>
        <v>211.2188198018456</v>
      </c>
      <c r="P1600" s="1">
        <f t="shared" si="152"/>
        <v>203.67040902856854</v>
      </c>
      <c r="Q1600" s="6">
        <f t="shared" si="148"/>
        <v>83.670409028568542</v>
      </c>
      <c r="R1600" s="1">
        <f>AVERAGE($Q$4:Q1600)</f>
        <v>16.371681402326775</v>
      </c>
      <c r="S1600" s="1">
        <f>STDEV($R$4:R1600)</f>
        <v>2.8350052976905373</v>
      </c>
      <c r="T1600" s="1">
        <f t="shared" si="150"/>
        <v>16.254992736717114</v>
      </c>
      <c r="U1600" s="1">
        <f t="shared" si="151"/>
        <v>16.488370067936437</v>
      </c>
    </row>
    <row r="1601" spans="5:21" x14ac:dyDescent="0.2">
      <c r="E1601" s="1">
        <v>1598</v>
      </c>
      <c r="F1601" s="9">
        <v>-0.98306827567284927</v>
      </c>
      <c r="G1601" s="9">
        <v>1.6963167581707239</v>
      </c>
      <c r="H1601" s="9">
        <v>-1.0451526577526238</v>
      </c>
      <c r="I1601" s="9">
        <v>-1.7825914255809039</v>
      </c>
      <c r="J1601" s="9">
        <v>-0.38756979847676121</v>
      </c>
      <c r="K1601" s="4">
        <f t="shared" si="149"/>
        <v>100</v>
      </c>
      <c r="L1601" s="1">
        <f t="shared" si="153"/>
        <v>82.150795739169496</v>
      </c>
      <c r="M1601" s="1">
        <f t="shared" si="153"/>
        <v>115.33257168582357</v>
      </c>
      <c r="N1601" s="1">
        <f t="shared" si="153"/>
        <v>93.577442072363098</v>
      </c>
      <c r="O1601" s="1">
        <f t="shared" si="152"/>
        <v>65.514472066822577</v>
      </c>
      <c r="P1601" s="1">
        <f t="shared" si="152"/>
        <v>60.628016585167451</v>
      </c>
      <c r="Q1601" s="6">
        <f t="shared" si="148"/>
        <v>0</v>
      </c>
      <c r="R1601" s="1">
        <f>AVERAGE($Q$4:Q1601)</f>
        <v>16.361436295066245</v>
      </c>
      <c r="S1601" s="1">
        <f>STDEV($R$4:R1601)</f>
        <v>2.8341371858455044</v>
      </c>
      <c r="T1601" s="1">
        <f t="shared" si="150"/>
        <v>16.244819866271953</v>
      </c>
      <c r="U1601" s="1">
        <f t="shared" si="151"/>
        <v>16.478052723860536</v>
      </c>
    </row>
    <row r="1602" spans="5:21" x14ac:dyDescent="0.2">
      <c r="E1602" s="1">
        <v>1599</v>
      </c>
      <c r="F1602" s="9">
        <v>-0.11744077710318379</v>
      </c>
      <c r="G1602" s="9">
        <v>1.0722260412876494</v>
      </c>
      <c r="H1602" s="9">
        <v>0.27130454327561893</v>
      </c>
      <c r="I1602" s="9">
        <v>7.1435124482377432E-2</v>
      </c>
      <c r="J1602" s="9">
        <v>-1.4703846318298019</v>
      </c>
      <c r="K1602" s="4">
        <f t="shared" si="149"/>
        <v>100</v>
      </c>
      <c r="L1602" s="1">
        <f t="shared" si="153"/>
        <v>97.678554421422476</v>
      </c>
      <c r="M1602" s="1">
        <f t="shared" si="153"/>
        <v>121.04074673980821</v>
      </c>
      <c r="N1602" s="1">
        <f t="shared" si="153"/>
        <v>127.78998158028637</v>
      </c>
      <c r="O1602" s="1">
        <f t="shared" si="152"/>
        <v>129.62882474923683</v>
      </c>
      <c r="P1602" s="1">
        <f t="shared" si="152"/>
        <v>96.601884181297009</v>
      </c>
      <c r="Q1602" s="6">
        <f t="shared" si="148"/>
        <v>0</v>
      </c>
      <c r="R1602" s="1">
        <f>AVERAGE($Q$4:Q1602)</f>
        <v>16.351204002198788</v>
      </c>
      <c r="S1602" s="1">
        <f>STDEV($R$4:R1602)</f>
        <v>2.8332708338146793</v>
      </c>
      <c r="T1602" s="1">
        <f t="shared" si="150"/>
        <v>16.234659681227669</v>
      </c>
      <c r="U1602" s="1">
        <f t="shared" si="151"/>
        <v>16.467748323169907</v>
      </c>
    </row>
    <row r="1603" spans="5:21" x14ac:dyDescent="0.2">
      <c r="E1603" s="1">
        <v>1600</v>
      </c>
      <c r="F1603" s="9">
        <v>0.64632558860466816</v>
      </c>
      <c r="G1603" s="9">
        <v>-0.22539779820363037</v>
      </c>
      <c r="H1603" s="9">
        <v>1.3043677427049261</v>
      </c>
      <c r="I1603" s="9">
        <v>0.2995693648699671</v>
      </c>
      <c r="J1603" s="9">
        <v>-5.8325895224697888E-2</v>
      </c>
      <c r="K1603" s="4">
        <f t="shared" si="149"/>
        <v>100</v>
      </c>
      <c r="L1603" s="1">
        <f t="shared" si="153"/>
        <v>113.79917859647566</v>
      </c>
      <c r="M1603" s="1">
        <f t="shared" si="153"/>
        <v>108.78307308640088</v>
      </c>
      <c r="N1603" s="1">
        <f t="shared" si="153"/>
        <v>141.20733800874766</v>
      </c>
      <c r="O1603" s="1">
        <f t="shared" si="152"/>
        <v>149.92619888435945</v>
      </c>
      <c r="P1603" s="1">
        <f t="shared" si="152"/>
        <v>148.18744409075086</v>
      </c>
      <c r="Q1603" s="6">
        <f t="shared" si="148"/>
        <v>28.187444090750859</v>
      </c>
      <c r="R1603" s="1">
        <f>AVERAGE($Q$4:Q1603)</f>
        <v>16.358601652254134</v>
      </c>
      <c r="S1603" s="1">
        <f>STDEV($R$4:R1603)</f>
        <v>2.8324045770847368</v>
      </c>
      <c r="T1603" s="1">
        <f t="shared" si="150"/>
        <v>16.242129378713837</v>
      </c>
      <c r="U1603" s="1">
        <f t="shared" si="151"/>
        <v>16.47507392579443</v>
      </c>
    </row>
    <row r="1604" spans="5:21" x14ac:dyDescent="0.2">
      <c r="E1604" s="1">
        <v>1601</v>
      </c>
      <c r="F1604" s="9">
        <v>0.36923779589415062</v>
      </c>
      <c r="G1604" s="9">
        <v>-1.169380539067788</v>
      </c>
      <c r="H1604" s="9">
        <v>0.68508597905747592</v>
      </c>
      <c r="I1604" s="9">
        <v>0.37292693377821706</v>
      </c>
      <c r="J1604" s="9">
        <v>-0.80595100371283479</v>
      </c>
      <c r="K1604" s="4">
        <f t="shared" si="149"/>
        <v>100</v>
      </c>
      <c r="L1604" s="1">
        <f t="shared" si="153"/>
        <v>107.66426686934412</v>
      </c>
      <c r="M1604" s="1">
        <f t="shared" si="153"/>
        <v>85.211946177170077</v>
      </c>
      <c r="N1604" s="1">
        <f t="shared" si="153"/>
        <v>97.725138914802528</v>
      </c>
      <c r="O1604" s="1">
        <f t="shared" si="152"/>
        <v>105.29271357430471</v>
      </c>
      <c r="P1604" s="1">
        <f t="shared" si="152"/>
        <v>89.617805216938336</v>
      </c>
      <c r="Q1604" s="6">
        <f t="shared" ref="Q1604:Q1667" si="154">MAX(P1604-strike,0)</f>
        <v>0</v>
      </c>
      <c r="R1604" s="1">
        <f>AVERAGE($Q$4:Q1604)</f>
        <v>16.34838391230894</v>
      </c>
      <c r="S1604" s="1">
        <f>STDEV($R$4:R1604)</f>
        <v>2.8315400804238959</v>
      </c>
      <c r="T1604" s="1">
        <f t="shared" si="150"/>
        <v>16.231983557459401</v>
      </c>
      <c r="U1604" s="1">
        <f t="shared" si="151"/>
        <v>16.464784267158478</v>
      </c>
    </row>
    <row r="1605" spans="5:21" x14ac:dyDescent="0.2">
      <c r="E1605" s="1">
        <v>1602</v>
      </c>
      <c r="F1605" s="9">
        <v>0.66906409301736858</v>
      </c>
      <c r="G1605" s="9">
        <v>-0.77116737884352915</v>
      </c>
      <c r="H1605" s="9">
        <v>0.38189455153769813</v>
      </c>
      <c r="I1605" s="9">
        <v>-0.80528479884378612</v>
      </c>
      <c r="J1605" s="9">
        <v>2.0066181605216116</v>
      </c>
      <c r="K1605" s="4">
        <f t="shared" ref="K1605:K1668" si="155">$C$6</f>
        <v>100</v>
      </c>
      <c r="L1605" s="1">
        <f t="shared" si="153"/>
        <v>114.31788178090937</v>
      </c>
      <c r="M1605" s="1">
        <f t="shared" si="153"/>
        <v>97.978643242359738</v>
      </c>
      <c r="N1605" s="1">
        <f t="shared" si="153"/>
        <v>105.75535332781902</v>
      </c>
      <c r="O1605" s="1">
        <f t="shared" si="152"/>
        <v>90.023565897571686</v>
      </c>
      <c r="P1605" s="1">
        <f t="shared" si="152"/>
        <v>134.47725964364747</v>
      </c>
      <c r="Q1605" s="6">
        <f t="shared" si="154"/>
        <v>14.477259643647471</v>
      </c>
      <c r="R1605" s="1">
        <f>AVERAGE($Q$4:Q1605)</f>
        <v>16.347215919631875</v>
      </c>
      <c r="S1605" s="1">
        <f>STDEV($R$4:R1605)</f>
        <v>2.8306764861102978</v>
      </c>
      <c r="T1605" s="1">
        <f t="shared" ref="T1605:T1668" si="156">R1605 - $C$11*S1605/SQRT(E1605)</f>
        <v>16.230887390133965</v>
      </c>
      <c r="U1605" s="1">
        <f t="shared" ref="U1605:U1668" si="157">R1605 + $C$11*S1605/SQRT(E1605)</f>
        <v>16.463544449129785</v>
      </c>
    </row>
    <row r="1606" spans="5:21" x14ac:dyDescent="0.2">
      <c r="E1606" s="1">
        <v>1603</v>
      </c>
      <c r="F1606" s="9">
        <v>0.26766997507365886</v>
      </c>
      <c r="G1606" s="9">
        <v>-1.9112667359877378</v>
      </c>
      <c r="H1606" s="9">
        <v>-0.39868609746918082</v>
      </c>
      <c r="I1606" s="9">
        <v>-9.8820009952760302E-2</v>
      </c>
      <c r="J1606" s="9">
        <v>2.117803887813352</v>
      </c>
      <c r="K1606" s="4">
        <f t="shared" si="155"/>
        <v>100</v>
      </c>
      <c r="L1606" s="1">
        <f t="shared" si="153"/>
        <v>105.4992855655661</v>
      </c>
      <c r="M1606" s="1">
        <f t="shared" si="153"/>
        <v>71.984501133222125</v>
      </c>
      <c r="N1606" s="1">
        <f t="shared" si="153"/>
        <v>66.467533760019521</v>
      </c>
      <c r="O1606" s="1">
        <f t="shared" si="152"/>
        <v>65.166765821968525</v>
      </c>
      <c r="P1606" s="1">
        <f t="shared" si="152"/>
        <v>99.535104390139253</v>
      </c>
      <c r="Q1606" s="6">
        <f t="shared" si="154"/>
        <v>0</v>
      </c>
      <c r="R1606" s="1">
        <f>AVERAGE($Q$4:Q1606)</f>
        <v>16.337018030723808</v>
      </c>
      <c r="S1606" s="1">
        <f>STDEV($R$4:R1606)</f>
        <v>2.8298146692786581</v>
      </c>
      <c r="T1606" s="1">
        <f t="shared" si="156"/>
        <v>16.220761197404368</v>
      </c>
      <c r="U1606" s="1">
        <f t="shared" si="157"/>
        <v>16.453274864043248</v>
      </c>
    </row>
    <row r="1607" spans="5:21" x14ac:dyDescent="0.2">
      <c r="E1607" s="1">
        <v>1604</v>
      </c>
      <c r="F1607" s="9">
        <v>0.44438138502300717</v>
      </c>
      <c r="G1607" s="9">
        <v>1.0905569070018828</v>
      </c>
      <c r="H1607" s="9">
        <v>-1.2690634321188554</v>
      </c>
      <c r="I1607" s="9">
        <v>0.97416659627924673</v>
      </c>
      <c r="J1607" s="9">
        <v>-1.5075511328177527</v>
      </c>
      <c r="K1607" s="4">
        <f t="shared" si="155"/>
        <v>100</v>
      </c>
      <c r="L1607" s="1">
        <f t="shared" si="153"/>
        <v>109.29454254790724</v>
      </c>
      <c r="M1607" s="1">
        <f t="shared" si="153"/>
        <v>135.93241917397793</v>
      </c>
      <c r="N1607" s="1">
        <f t="shared" si="153"/>
        <v>105.46141569051312</v>
      </c>
      <c r="O1607" s="1">
        <f t="shared" si="152"/>
        <v>128.14705571261436</v>
      </c>
      <c r="P1607" s="1">
        <f t="shared" si="152"/>
        <v>94.790410649809644</v>
      </c>
      <c r="Q1607" s="6">
        <f t="shared" si="154"/>
        <v>0</v>
      </c>
      <c r="R1607" s="1">
        <f>AVERAGE($Q$4:Q1607)</f>
        <v>16.326832857387945</v>
      </c>
      <c r="S1607" s="1">
        <f>STDEV($R$4:R1607)</f>
        <v>2.828954647570622</v>
      </c>
      <c r="T1607" s="1">
        <f t="shared" si="156"/>
        <v>16.210647590501654</v>
      </c>
      <c r="U1607" s="1">
        <f t="shared" si="157"/>
        <v>16.443018124274236</v>
      </c>
    </row>
    <row r="1608" spans="5:21" x14ac:dyDescent="0.2">
      <c r="E1608" s="1">
        <v>1605</v>
      </c>
      <c r="F1608" s="9">
        <v>-3.8758116716053337E-2</v>
      </c>
      <c r="G1608" s="9">
        <v>0.48243919081869535</v>
      </c>
      <c r="H1608" s="9">
        <v>-1.6605372366029769</v>
      </c>
      <c r="I1608" s="9">
        <v>3.1614035833626986E-2</v>
      </c>
      <c r="J1608" s="9">
        <v>-0.15676278053433634</v>
      </c>
      <c r="K1608" s="4">
        <f t="shared" si="155"/>
        <v>100</v>
      </c>
      <c r="L1608" s="1">
        <f t="shared" si="153"/>
        <v>99.227834300973214</v>
      </c>
      <c r="M1608" s="1">
        <f t="shared" si="153"/>
        <v>109.27923558755892</v>
      </c>
      <c r="N1608" s="1">
        <f t="shared" si="153"/>
        <v>78.398042073170927</v>
      </c>
      <c r="O1608" s="1">
        <f t="shared" si="152"/>
        <v>78.895308177656631</v>
      </c>
      <c r="P1608" s="1">
        <f t="shared" si="152"/>
        <v>76.460112876422741</v>
      </c>
      <c r="Q1608" s="6">
        <f t="shared" si="154"/>
        <v>0</v>
      </c>
      <c r="R1608" s="1">
        <f>AVERAGE($Q$4:Q1608)</f>
        <v>16.316660375856859</v>
      </c>
      <c r="S1608" s="1">
        <f>STDEV($R$4:R1608)</f>
        <v>2.828096438487615</v>
      </c>
      <c r="T1608" s="1">
        <f t="shared" si="156"/>
        <v>16.200546545092578</v>
      </c>
      <c r="U1608" s="1">
        <f t="shared" si="157"/>
        <v>16.43277420662114</v>
      </c>
    </row>
    <row r="1609" spans="5:21" x14ac:dyDescent="0.2">
      <c r="E1609" s="1">
        <v>1606</v>
      </c>
      <c r="F1609" s="9">
        <v>0.4856997293245513</v>
      </c>
      <c r="G1609" s="9">
        <v>-2.6587940737954341E-2</v>
      </c>
      <c r="H1609" s="9">
        <v>-0.68949475462432019</v>
      </c>
      <c r="I1609" s="9">
        <v>-2.1584855858236551</v>
      </c>
      <c r="J1609" s="9">
        <v>0.21255345927784219</v>
      </c>
      <c r="K1609" s="4">
        <f t="shared" si="155"/>
        <v>100</v>
      </c>
      <c r="L1609" s="1">
        <f t="shared" si="153"/>
        <v>110.20145852143929</v>
      </c>
      <c r="M1609" s="1">
        <f t="shared" si="153"/>
        <v>109.61700786290194</v>
      </c>
      <c r="N1609" s="1">
        <f t="shared" si="153"/>
        <v>95.496881526480522</v>
      </c>
      <c r="O1609" s="1">
        <f t="shared" si="152"/>
        <v>62.016251745006421</v>
      </c>
      <c r="P1609" s="1">
        <f t="shared" si="152"/>
        <v>64.709444687189702</v>
      </c>
      <c r="Q1609" s="6">
        <f t="shared" si="154"/>
        <v>0</v>
      </c>
      <c r="R1609" s="1">
        <f>AVERAGE($Q$4:Q1609)</f>
        <v>16.306500562422329</v>
      </c>
      <c r="S1609" s="1">
        <f>STDEV($R$4:R1609)</f>
        <v>2.8272400593916482</v>
      </c>
      <c r="T1609" s="1">
        <f t="shared" si="156"/>
        <v>16.190458036909412</v>
      </c>
      <c r="U1609" s="1">
        <f t="shared" si="157"/>
        <v>16.422543087935246</v>
      </c>
    </row>
    <row r="1610" spans="5:21" x14ac:dyDescent="0.2">
      <c r="E1610" s="1">
        <v>1607</v>
      </c>
      <c r="F1610" s="9">
        <v>-2.0638981368392706</v>
      </c>
      <c r="G1610" s="9">
        <v>1.8195260054199025</v>
      </c>
      <c r="H1610" s="9">
        <v>0.20899165065202396</v>
      </c>
      <c r="I1610" s="9">
        <v>0.40934764911071397</v>
      </c>
      <c r="J1610" s="9">
        <v>-0.18764239939628169</v>
      </c>
      <c r="K1610" s="4">
        <f t="shared" si="155"/>
        <v>100</v>
      </c>
      <c r="L1610" s="1">
        <f t="shared" si="153"/>
        <v>66.180811115440278</v>
      </c>
      <c r="M1610" s="1">
        <f t="shared" si="153"/>
        <v>95.230070612905791</v>
      </c>
      <c r="N1610" s="1">
        <f t="shared" si="153"/>
        <v>99.294888046787051</v>
      </c>
      <c r="O1610" s="1">
        <f t="shared" si="152"/>
        <v>107.76615193048751</v>
      </c>
      <c r="P1610" s="1">
        <f t="shared" si="152"/>
        <v>103.79679979627876</v>
      </c>
      <c r="Q1610" s="6">
        <f t="shared" si="154"/>
        <v>0</v>
      </c>
      <c r="R1610" s="1">
        <f>AVERAGE($Q$4:Q1610)</f>
        <v>16.296353393435133</v>
      </c>
      <c r="S1610" s="1">
        <f>STDEV($R$4:R1610)</f>
        <v>2.8263855275061052</v>
      </c>
      <c r="T1610" s="1">
        <f t="shared" si="156"/>
        <v>16.180382041749699</v>
      </c>
      <c r="U1610" s="1">
        <f t="shared" si="157"/>
        <v>16.412324745120568</v>
      </c>
    </row>
    <row r="1611" spans="5:21" x14ac:dyDescent="0.2">
      <c r="E1611" s="1">
        <v>1608</v>
      </c>
      <c r="F1611" s="9">
        <v>0.53229427976475563</v>
      </c>
      <c r="G1611" s="9">
        <v>1.4972374628996477</v>
      </c>
      <c r="H1611" s="9">
        <v>-1.0560165719653014</v>
      </c>
      <c r="I1611" s="9">
        <v>-1.3343787941266783</v>
      </c>
      <c r="J1611" s="9">
        <v>-1.2565578799694777</v>
      </c>
      <c r="K1611" s="4">
        <f t="shared" si="155"/>
        <v>100</v>
      </c>
      <c r="L1611" s="1">
        <f t="shared" si="153"/>
        <v>111.23321596574647</v>
      </c>
      <c r="M1611" s="1">
        <f t="shared" si="153"/>
        <v>150.06620066783879</v>
      </c>
      <c r="N1611" s="1">
        <f t="shared" si="153"/>
        <v>121.49501342002993</v>
      </c>
      <c r="O1611" s="1">
        <f t="shared" si="152"/>
        <v>93.037018403470967</v>
      </c>
      <c r="P1611" s="1">
        <f t="shared" si="152"/>
        <v>72.36233182276662</v>
      </c>
      <c r="Q1611" s="6">
        <f t="shared" si="154"/>
        <v>0</v>
      </c>
      <c r="R1611" s="1">
        <f>AVERAGE($Q$4:Q1611)</f>
        <v>16.286218845304891</v>
      </c>
      <c r="S1611" s="1">
        <f>STDEV($R$4:R1611)</f>
        <v>2.8255328599164109</v>
      </c>
      <c r="T1611" s="1">
        <f t="shared" si="156"/>
        <v>16.170318535476046</v>
      </c>
      <c r="U1611" s="1">
        <f t="shared" si="157"/>
        <v>16.402119155133736</v>
      </c>
    </row>
    <row r="1612" spans="5:21" x14ac:dyDescent="0.2">
      <c r="E1612" s="1">
        <v>1609</v>
      </c>
      <c r="F1612" s="9">
        <v>0.28548925001814496</v>
      </c>
      <c r="G1612" s="9">
        <v>-1.9662911654449999</v>
      </c>
      <c r="H1612" s="9">
        <v>2.4901237338781357</v>
      </c>
      <c r="I1612" s="9">
        <v>0.47846015149843879</v>
      </c>
      <c r="J1612" s="9">
        <v>-0.59710146160796285</v>
      </c>
      <c r="K1612" s="4">
        <f t="shared" si="155"/>
        <v>100</v>
      </c>
      <c r="L1612" s="1">
        <f t="shared" si="153"/>
        <v>105.87594049386698</v>
      </c>
      <c r="M1612" s="1">
        <f t="shared" si="153"/>
        <v>71.45085015480079</v>
      </c>
      <c r="N1612" s="1">
        <f t="shared" si="153"/>
        <v>117.57007627928765</v>
      </c>
      <c r="O1612" s="1">
        <f t="shared" si="152"/>
        <v>129.37647694804863</v>
      </c>
      <c r="P1612" s="1">
        <f t="shared" si="152"/>
        <v>114.8131802294637</v>
      </c>
      <c r="Q1612" s="6">
        <f t="shared" si="154"/>
        <v>0</v>
      </c>
      <c r="R1612" s="1">
        <f>AVERAGE($Q$4:Q1612)</f>
        <v>16.276096894499851</v>
      </c>
      <c r="S1612" s="1">
        <f>STDEV($R$4:R1612)</f>
        <v>2.8246820735708367</v>
      </c>
      <c r="T1612" s="1">
        <f t="shared" si="156"/>
        <v>16.160267494015873</v>
      </c>
      <c r="U1612" s="1">
        <f t="shared" si="157"/>
        <v>16.391926294983829</v>
      </c>
    </row>
    <row r="1613" spans="5:21" x14ac:dyDescent="0.2">
      <c r="E1613" s="1">
        <v>1610</v>
      </c>
      <c r="F1613" s="9">
        <v>0.29444549909385387</v>
      </c>
      <c r="G1613" s="9">
        <v>0.25632289180066437</v>
      </c>
      <c r="H1613" s="9">
        <v>2.9914417609688826E-2</v>
      </c>
      <c r="I1613" s="9">
        <v>-1.6624471754767001</v>
      </c>
      <c r="J1613" s="9">
        <v>-0.5392848834162578</v>
      </c>
      <c r="K1613" s="4">
        <f t="shared" si="155"/>
        <v>100</v>
      </c>
      <c r="L1613" s="1">
        <f t="shared" si="153"/>
        <v>106.06576070966342</v>
      </c>
      <c r="M1613" s="1">
        <f t="shared" si="153"/>
        <v>111.64496312221247</v>
      </c>
      <c r="N1613" s="1">
        <f t="shared" si="153"/>
        <v>112.31492408314979</v>
      </c>
      <c r="O1613" s="1">
        <f t="shared" si="152"/>
        <v>80.545102948147189</v>
      </c>
      <c r="P1613" s="1">
        <f t="shared" si="152"/>
        <v>72.30984841840376</v>
      </c>
      <c r="Q1613" s="6">
        <f t="shared" si="154"/>
        <v>0</v>
      </c>
      <c r="R1613" s="1">
        <f>AVERAGE($Q$4:Q1613)</f>
        <v>16.265987517546748</v>
      </c>
      <c r="S1613" s="1">
        <f>STDEV($R$4:R1613)</f>
        <v>2.8238331852812473</v>
      </c>
      <c r="T1613" s="1">
        <f t="shared" si="156"/>
        <v>16.150228893361241</v>
      </c>
      <c r="U1613" s="1">
        <f t="shared" si="157"/>
        <v>16.381746141732254</v>
      </c>
    </row>
    <row r="1614" spans="5:21" x14ac:dyDescent="0.2">
      <c r="E1614" s="1">
        <v>1611</v>
      </c>
      <c r="F1614" s="9">
        <v>-8.6970430857036263E-2</v>
      </c>
      <c r="G1614" s="9">
        <v>-1.3296221368364058</v>
      </c>
      <c r="H1614" s="9">
        <v>-0.7077369446051307</v>
      </c>
      <c r="I1614" s="9">
        <v>-0.86982709035510197</v>
      </c>
      <c r="J1614" s="9">
        <v>-0.64414280132041313</v>
      </c>
      <c r="K1614" s="4">
        <f t="shared" si="155"/>
        <v>100</v>
      </c>
      <c r="L1614" s="1">
        <f t="shared" si="153"/>
        <v>98.275631763729038</v>
      </c>
      <c r="M1614" s="1">
        <f t="shared" si="153"/>
        <v>75.327981982417711</v>
      </c>
      <c r="N1614" s="1">
        <f t="shared" si="153"/>
        <v>65.385745992830209</v>
      </c>
      <c r="O1614" s="1">
        <f t="shared" si="152"/>
        <v>54.945339591834511</v>
      </c>
      <c r="P1614" s="1">
        <f t="shared" si="152"/>
        <v>48.303803510779147</v>
      </c>
      <c r="Q1614" s="6">
        <f t="shared" si="154"/>
        <v>0</v>
      </c>
      <c r="R1614" s="1">
        <f>AVERAGE($Q$4:Q1614)</f>
        <v>16.255890691030579</v>
      </c>
      <c r="S1614" s="1">
        <f>STDEV($R$4:R1614)</f>
        <v>2.8229862117237774</v>
      </c>
      <c r="T1614" s="1">
        <f t="shared" si="156"/>
        <v>16.140202709568577</v>
      </c>
      <c r="U1614" s="1">
        <f t="shared" si="157"/>
        <v>16.371578672492582</v>
      </c>
    </row>
    <row r="1615" spans="5:21" x14ac:dyDescent="0.2">
      <c r="E1615" s="1">
        <v>1612</v>
      </c>
      <c r="F1615" s="9">
        <v>-6.9053385232109576E-2</v>
      </c>
      <c r="G1615" s="9">
        <v>1.1001270650012884</v>
      </c>
      <c r="H1615" s="9">
        <v>-0.45625483835465275</v>
      </c>
      <c r="I1615" s="9">
        <v>-0.81770167525974102</v>
      </c>
      <c r="J1615" s="9">
        <v>-1.4003080650581978</v>
      </c>
      <c r="K1615" s="4">
        <f t="shared" si="155"/>
        <v>100</v>
      </c>
      <c r="L1615" s="1">
        <f t="shared" si="153"/>
        <v>98.628425283600933</v>
      </c>
      <c r="M1615" s="1">
        <f t="shared" si="153"/>
        <v>122.90170898184735</v>
      </c>
      <c r="N1615" s="1">
        <f t="shared" si="153"/>
        <v>112.18327909072856</v>
      </c>
      <c r="O1615" s="1">
        <f t="shared" si="152"/>
        <v>95.258440020375033</v>
      </c>
      <c r="P1615" s="1">
        <f t="shared" si="152"/>
        <v>71.990344525253334</v>
      </c>
      <c r="Q1615" s="6">
        <f t="shared" si="154"/>
        <v>0</v>
      </c>
      <c r="R1615" s="1">
        <f>AVERAGE($Q$4:Q1615)</f>
        <v>16.245806391594456</v>
      </c>
      <c r="S1615" s="1">
        <f>STDEV($R$4:R1615)</f>
        <v>2.822141169439623</v>
      </c>
      <c r="T1615" s="1">
        <f t="shared" si="156"/>
        <v>16.130188918758481</v>
      </c>
      <c r="U1615" s="1">
        <f t="shared" si="157"/>
        <v>16.361423864430432</v>
      </c>
    </row>
    <row r="1616" spans="5:21" x14ac:dyDescent="0.2">
      <c r="E1616" s="1">
        <v>1613</v>
      </c>
      <c r="F1616" s="9">
        <v>1.7575985111761838E-3</v>
      </c>
      <c r="G1616" s="9">
        <v>-0.56370708989561535</v>
      </c>
      <c r="H1616" s="9">
        <v>0.90408093456062488</v>
      </c>
      <c r="I1616" s="9">
        <v>0.56805674830684438</v>
      </c>
      <c r="J1616" s="9">
        <v>-1.815142240957357</v>
      </c>
      <c r="K1616" s="4">
        <f t="shared" si="155"/>
        <v>100</v>
      </c>
      <c r="L1616" s="1">
        <f t="shared" si="153"/>
        <v>100.03515814925257</v>
      </c>
      <c r="M1616" s="1">
        <f t="shared" si="153"/>
        <v>89.369573913266706</v>
      </c>
      <c r="N1616" s="1">
        <f t="shared" si="153"/>
        <v>107.08216903136143</v>
      </c>
      <c r="O1616" s="1">
        <f t="shared" si="152"/>
        <v>119.96593461644322</v>
      </c>
      <c r="P1616" s="1">
        <f t="shared" si="152"/>
        <v>83.444302727970125</v>
      </c>
      <c r="Q1616" s="6">
        <f t="shared" si="154"/>
        <v>0</v>
      </c>
      <c r="R1616" s="1">
        <f>AVERAGE($Q$4:Q1616)</f>
        <v>16.235734595939405</v>
      </c>
      <c r="S1616" s="1">
        <f>STDEV($R$4:R1616)</f>
        <v>2.8212980748357279</v>
      </c>
      <c r="T1616" s="1">
        <f t="shared" si="156"/>
        <v>16.120187497115506</v>
      </c>
      <c r="U1616" s="1">
        <f t="shared" si="157"/>
        <v>16.351281694763305</v>
      </c>
    </row>
    <row r="1617" spans="5:21" x14ac:dyDescent="0.2">
      <c r="E1617" s="1">
        <v>1614</v>
      </c>
      <c r="F1617" s="9">
        <v>-1.5374598660855554</v>
      </c>
      <c r="G1617" s="9">
        <v>0.12387772585498169</v>
      </c>
      <c r="H1617" s="9">
        <v>2.0603692973963916</v>
      </c>
      <c r="I1617" s="9">
        <v>-0.81089638115372509</v>
      </c>
      <c r="J1617" s="9">
        <v>0.95557425083825365</v>
      </c>
      <c r="K1617" s="4">
        <f t="shared" si="155"/>
        <v>100</v>
      </c>
      <c r="L1617" s="1">
        <f t="shared" si="153"/>
        <v>73.528876952742735</v>
      </c>
      <c r="M1617" s="1">
        <f t="shared" si="153"/>
        <v>75.373349523752907</v>
      </c>
      <c r="N1617" s="1">
        <f t="shared" si="153"/>
        <v>113.80968430600366</v>
      </c>
      <c r="O1617" s="1">
        <f t="shared" si="152"/>
        <v>96.77109469723618</v>
      </c>
      <c r="P1617" s="1">
        <f t="shared" si="152"/>
        <v>117.15094029704387</v>
      </c>
      <c r="Q1617" s="6">
        <f t="shared" si="154"/>
        <v>0</v>
      </c>
      <c r="R1617" s="1">
        <f>AVERAGE($Q$4:Q1617)</f>
        <v>16.225675280824202</v>
      </c>
      <c r="S1617" s="1">
        <f>STDEV($R$4:R1617)</f>
        <v>2.820456944185517</v>
      </c>
      <c r="T1617" s="1">
        <f t="shared" si="156"/>
        <v>16.110198420887937</v>
      </c>
      <c r="U1617" s="1">
        <f t="shared" si="157"/>
        <v>16.341152140760467</v>
      </c>
    </row>
    <row r="1618" spans="5:21" x14ac:dyDescent="0.2">
      <c r="E1618" s="1">
        <v>1615</v>
      </c>
      <c r="F1618" s="9">
        <v>0.8244887794717215</v>
      </c>
      <c r="G1618" s="9">
        <v>-0.24574319468229078</v>
      </c>
      <c r="H1618" s="9">
        <v>-0.77570803114213049</v>
      </c>
      <c r="I1618" s="9">
        <v>-1.4617762644775212</v>
      </c>
      <c r="J1618" s="9">
        <v>-0.14367174117069226</v>
      </c>
      <c r="K1618" s="4">
        <f t="shared" si="155"/>
        <v>100</v>
      </c>
      <c r="L1618" s="1">
        <f t="shared" si="153"/>
        <v>117.92725388811449</v>
      </c>
      <c r="M1618" s="1">
        <f t="shared" si="153"/>
        <v>112.27141668515893</v>
      </c>
      <c r="N1618" s="1">
        <f t="shared" si="153"/>
        <v>96.137330638020558</v>
      </c>
      <c r="O1618" s="1">
        <f t="shared" si="152"/>
        <v>71.766833748261632</v>
      </c>
      <c r="P1618" s="1">
        <f t="shared" si="152"/>
        <v>69.73400640726507</v>
      </c>
      <c r="Q1618" s="6">
        <f t="shared" si="154"/>
        <v>0</v>
      </c>
      <c r="R1618" s="1">
        <f>AVERAGE($Q$4:Q1618)</f>
        <v>16.215628423065176</v>
      </c>
      <c r="S1618" s="1">
        <f>STDEV($R$4:R1618)</f>
        <v>2.819617793629583</v>
      </c>
      <c r="T1618" s="1">
        <f t="shared" si="156"/>
        <v>16.100221666387561</v>
      </c>
      <c r="U1618" s="1">
        <f t="shared" si="157"/>
        <v>16.331035179742791</v>
      </c>
    </row>
    <row r="1619" spans="5:21" x14ac:dyDescent="0.2">
      <c r="E1619" s="1">
        <v>1616</v>
      </c>
      <c r="F1619" s="9">
        <v>-4.5637307266588323E-2</v>
      </c>
      <c r="G1619" s="9">
        <v>0.27284045245323796</v>
      </c>
      <c r="H1619" s="9">
        <v>-0.11998281479463913</v>
      </c>
      <c r="I1619" s="9">
        <v>1.5046452972455882</v>
      </c>
      <c r="J1619" s="9">
        <v>-0.69137058744672686</v>
      </c>
      <c r="K1619" s="4">
        <f t="shared" si="155"/>
        <v>100</v>
      </c>
      <c r="L1619" s="1">
        <f t="shared" si="153"/>
        <v>99.091406737599684</v>
      </c>
      <c r="M1619" s="1">
        <f t="shared" si="153"/>
        <v>104.64888717177847</v>
      </c>
      <c r="N1619" s="1">
        <f t="shared" si="153"/>
        <v>102.16756424138619</v>
      </c>
      <c r="O1619" s="1">
        <f t="shared" si="152"/>
        <v>138.03997422597539</v>
      </c>
      <c r="P1619" s="1">
        <f t="shared" si="152"/>
        <v>120.21348382164301</v>
      </c>
      <c r="Q1619" s="6">
        <f t="shared" si="154"/>
        <v>0.21348382164300972</v>
      </c>
      <c r="R1619" s="1">
        <f>AVERAGE($Q$4:Q1619)</f>
        <v>16.205726105861327</v>
      </c>
      <c r="S1619" s="1">
        <f>STDEV($R$4:R1619)</f>
        <v>2.8187806225863787</v>
      </c>
      <c r="T1619" s="1">
        <f t="shared" si="156"/>
        <v>16.090389316993569</v>
      </c>
      <c r="U1619" s="1">
        <f t="shared" si="157"/>
        <v>16.321062894729085</v>
      </c>
    </row>
    <row r="1620" spans="5:21" x14ac:dyDescent="0.2">
      <c r="E1620" s="1">
        <v>1617</v>
      </c>
      <c r="F1620" s="9">
        <v>-1.2323289411142468</v>
      </c>
      <c r="G1620" s="9">
        <v>-2.8910562832606956E-3</v>
      </c>
      <c r="H1620" s="9">
        <v>-1.2037776286888402</v>
      </c>
      <c r="I1620" s="9">
        <v>0.45028514250589069</v>
      </c>
      <c r="J1620" s="9">
        <v>0.45125148062652443</v>
      </c>
      <c r="K1620" s="4">
        <f t="shared" si="155"/>
        <v>100</v>
      </c>
      <c r="L1620" s="1">
        <f t="shared" si="153"/>
        <v>78.155809957115693</v>
      </c>
      <c r="M1620" s="1">
        <f t="shared" si="153"/>
        <v>78.11063245035588</v>
      </c>
      <c r="N1620" s="1">
        <f t="shared" si="153"/>
        <v>61.397594740040901</v>
      </c>
      <c r="O1620" s="1">
        <f t="shared" si="152"/>
        <v>67.1835005109984</v>
      </c>
      <c r="P1620" s="1">
        <f t="shared" si="152"/>
        <v>73.528860234213624</v>
      </c>
      <c r="Q1620" s="6">
        <f t="shared" si="154"/>
        <v>0</v>
      </c>
      <c r="R1620" s="1">
        <f>AVERAGE($Q$4:Q1620)</f>
        <v>16.195704011794625</v>
      </c>
      <c r="S1620" s="1">
        <f>STDEV($R$4:R1620)</f>
        <v>2.817945463274341</v>
      </c>
      <c r="T1620" s="1">
        <f t="shared" si="156"/>
        <v>16.080437054126115</v>
      </c>
      <c r="U1620" s="1">
        <f t="shared" si="157"/>
        <v>16.310970969463135</v>
      </c>
    </row>
    <row r="1621" spans="5:21" x14ac:dyDescent="0.2">
      <c r="E1621" s="1">
        <v>1618</v>
      </c>
      <c r="F1621" s="9">
        <v>7.3648607212817296E-2</v>
      </c>
      <c r="G1621" s="9">
        <v>1.1163569979544263</v>
      </c>
      <c r="H1621" s="9">
        <v>-0.80074642028193921</v>
      </c>
      <c r="I1621" s="9">
        <v>-2.181132003897801</v>
      </c>
      <c r="J1621" s="9">
        <v>-0.99684257293120027</v>
      </c>
      <c r="K1621" s="4">
        <f t="shared" si="155"/>
        <v>100</v>
      </c>
      <c r="L1621" s="1">
        <f t="shared" si="153"/>
        <v>101.48387383948972</v>
      </c>
      <c r="M1621" s="1">
        <f t="shared" si="153"/>
        <v>126.87106150911498</v>
      </c>
      <c r="N1621" s="1">
        <f t="shared" si="153"/>
        <v>108.09624881347749</v>
      </c>
      <c r="O1621" s="1">
        <f t="shared" si="152"/>
        <v>69.881127657049603</v>
      </c>
      <c r="P1621" s="1">
        <f t="shared" si="152"/>
        <v>57.249969380704613</v>
      </c>
      <c r="Q1621" s="6">
        <f t="shared" si="154"/>
        <v>0</v>
      </c>
      <c r="R1621" s="1">
        <f>AVERAGE($Q$4:Q1621)</f>
        <v>16.185694305977691</v>
      </c>
      <c r="S1621" s="1">
        <f>STDEV($R$4:R1621)</f>
        <v>2.817112331441348</v>
      </c>
      <c r="T1621" s="1">
        <f t="shared" si="156"/>
        <v>16.070497042410821</v>
      </c>
      <c r="U1621" s="1">
        <f t="shared" si="157"/>
        <v>16.300891569544561</v>
      </c>
    </row>
    <row r="1622" spans="5:21" x14ac:dyDescent="0.2">
      <c r="E1622" s="1">
        <v>1619</v>
      </c>
      <c r="F1622" s="9">
        <v>-0.30580622478737496</v>
      </c>
      <c r="G1622" s="9">
        <v>0.18726495909504592</v>
      </c>
      <c r="H1622" s="9">
        <v>0.90729599833139218</v>
      </c>
      <c r="I1622" s="9">
        <v>-1.9201434042770416</v>
      </c>
      <c r="J1622" s="9">
        <v>1.0112580639543012</v>
      </c>
      <c r="K1622" s="4">
        <f t="shared" si="155"/>
        <v>100</v>
      </c>
      <c r="L1622" s="1">
        <f t="shared" si="153"/>
        <v>94.067154900273536</v>
      </c>
      <c r="M1622" s="1">
        <f t="shared" si="153"/>
        <v>97.65705796026127</v>
      </c>
      <c r="N1622" s="1">
        <f t="shared" si="153"/>
        <v>117.08745480196866</v>
      </c>
      <c r="O1622" s="1">
        <f t="shared" si="152"/>
        <v>79.749657872878316</v>
      </c>
      <c r="P1622" s="1">
        <f t="shared" si="152"/>
        <v>97.626020800795132</v>
      </c>
      <c r="Q1622" s="6">
        <f t="shared" si="154"/>
        <v>0</v>
      </c>
      <c r="R1622" s="1">
        <f>AVERAGE($Q$4:Q1622)</f>
        <v>16.17569696545516</v>
      </c>
      <c r="S1622" s="1">
        <f>STDEV($R$4:R1622)</f>
        <v>2.8162812427052457</v>
      </c>
      <c r="T1622" s="1">
        <f t="shared" si="156"/>
        <v>16.060569258411139</v>
      </c>
      <c r="U1622" s="1">
        <f t="shared" si="157"/>
        <v>16.290824672499181</v>
      </c>
    </row>
    <row r="1623" spans="5:21" x14ac:dyDescent="0.2">
      <c r="E1623" s="1">
        <v>1620</v>
      </c>
      <c r="F1623" s="9">
        <v>-2.5230474420823157</v>
      </c>
      <c r="G1623" s="9">
        <v>0.73063119998550974</v>
      </c>
      <c r="H1623" s="9">
        <v>-0.42240344555466436</v>
      </c>
      <c r="I1623" s="9">
        <v>-0.55924942898855079</v>
      </c>
      <c r="J1623" s="9">
        <v>-0.40443637772114016</v>
      </c>
      <c r="K1623" s="4">
        <f t="shared" si="155"/>
        <v>100</v>
      </c>
      <c r="L1623" s="1">
        <f t="shared" si="153"/>
        <v>60.374129736805251</v>
      </c>
      <c r="M1623" s="1">
        <f t="shared" si="153"/>
        <v>69.873533066179391</v>
      </c>
      <c r="N1623" s="1">
        <f t="shared" si="153"/>
        <v>64.213036347703451</v>
      </c>
      <c r="O1623" s="1">
        <f t="shared" si="152"/>
        <v>57.417915000930357</v>
      </c>
      <c r="P1623" s="1">
        <f t="shared" si="152"/>
        <v>52.95640813560675</v>
      </c>
      <c r="Q1623" s="6">
        <f t="shared" si="154"/>
        <v>0</v>
      </c>
      <c r="R1623" s="1">
        <f>AVERAGE($Q$4:Q1623)</f>
        <v>16.165711967328338</v>
      </c>
      <c r="S1623" s="1">
        <f>STDEV($R$4:R1623)</f>
        <v>2.8154522125545767</v>
      </c>
      <c r="T1623" s="1">
        <f t="shared" si="156"/>
        <v>16.050653678752937</v>
      </c>
      <c r="U1623" s="1">
        <f t="shared" si="157"/>
        <v>16.280770255903739</v>
      </c>
    </row>
    <row r="1624" spans="5:21" x14ac:dyDescent="0.2">
      <c r="E1624" s="1">
        <v>1621</v>
      </c>
      <c r="F1624" s="9">
        <v>1.2485702427511569</v>
      </c>
      <c r="G1624" s="9">
        <v>1.6452349882456474</v>
      </c>
      <c r="H1624" s="9">
        <v>-0.49709115046425723</v>
      </c>
      <c r="I1624" s="9">
        <v>0.8837935183692025</v>
      </c>
      <c r="J1624" s="9">
        <v>-6.5563199314055964E-3</v>
      </c>
      <c r="K1624" s="4">
        <f t="shared" si="155"/>
        <v>100</v>
      </c>
      <c r="L1624" s="1">
        <f t="shared" si="153"/>
        <v>128.36583002495402</v>
      </c>
      <c r="M1624" s="1">
        <f t="shared" si="153"/>
        <v>178.3826981872586</v>
      </c>
      <c r="N1624" s="1">
        <f t="shared" si="153"/>
        <v>161.50126930323813</v>
      </c>
      <c r="O1624" s="1">
        <f t="shared" si="152"/>
        <v>192.7264268300016</v>
      </c>
      <c r="P1624" s="1">
        <f t="shared" si="152"/>
        <v>192.47387722308335</v>
      </c>
      <c r="Q1624" s="6">
        <f t="shared" si="154"/>
        <v>72.473877223083349</v>
      </c>
      <c r="R1624" s="1">
        <f>AVERAGE($Q$4:Q1624)</f>
        <v>16.200448651631703</v>
      </c>
      <c r="S1624" s="1">
        <f>STDEV($R$4:R1624)</f>
        <v>2.8146193985132983</v>
      </c>
      <c r="T1624" s="1">
        <f t="shared" si="156"/>
        <v>16.085459882317657</v>
      </c>
      <c r="U1624" s="1">
        <f t="shared" si="157"/>
        <v>16.315437420945749</v>
      </c>
    </row>
    <row r="1625" spans="5:21" x14ac:dyDescent="0.2">
      <c r="E1625" s="1">
        <v>1622</v>
      </c>
      <c r="F1625" s="9">
        <v>0.10483176993147936</v>
      </c>
      <c r="G1625" s="9">
        <v>-1.2126383808208629</v>
      </c>
      <c r="H1625" s="9">
        <v>-1.7157435650005937</v>
      </c>
      <c r="I1625" s="9">
        <v>-0.11442011782492045</v>
      </c>
      <c r="J1625" s="9">
        <v>2.1142295736353844</v>
      </c>
      <c r="K1625" s="4">
        <f t="shared" si="155"/>
        <v>100</v>
      </c>
      <c r="L1625" s="1">
        <f t="shared" si="153"/>
        <v>102.11876921644172</v>
      </c>
      <c r="M1625" s="1">
        <f t="shared" si="153"/>
        <v>80.126678521702871</v>
      </c>
      <c r="N1625" s="1">
        <f t="shared" si="153"/>
        <v>56.85249751023855</v>
      </c>
      <c r="O1625" s="1">
        <f t="shared" si="152"/>
        <v>55.56625692827204</v>
      </c>
      <c r="P1625" s="1">
        <f t="shared" si="152"/>
        <v>84.810727808498456</v>
      </c>
      <c r="Q1625" s="6">
        <f t="shared" si="154"/>
        <v>0</v>
      </c>
      <c r="R1625" s="1">
        <f>AVERAGE($Q$4:Q1625)</f>
        <v>16.190460705483964</v>
      </c>
      <c r="S1625" s="1">
        <f>STDEV($R$4:R1625)</f>
        <v>2.8137885906728974</v>
      </c>
      <c r="T1625" s="1">
        <f t="shared" si="156"/>
        <v>16.075541319684628</v>
      </c>
      <c r="U1625" s="1">
        <f t="shared" si="157"/>
        <v>16.3053800912833</v>
      </c>
    </row>
    <row r="1626" spans="5:21" x14ac:dyDescent="0.2">
      <c r="E1626" s="1">
        <v>1623</v>
      </c>
      <c r="F1626" s="9">
        <v>-1.210419213748537</v>
      </c>
      <c r="G1626" s="9">
        <v>-0.89178229245590046</v>
      </c>
      <c r="H1626" s="9">
        <v>-0.28374188332236372</v>
      </c>
      <c r="I1626" s="9">
        <v>-0.7483140507247299</v>
      </c>
      <c r="J1626" s="9">
        <v>-8.9314653450855985E-2</v>
      </c>
      <c r="K1626" s="4">
        <f t="shared" si="155"/>
        <v>100</v>
      </c>
      <c r="L1626" s="1">
        <f t="shared" si="153"/>
        <v>78.499035904246966</v>
      </c>
      <c r="M1626" s="1">
        <f t="shared" si="153"/>
        <v>65.675758496487546</v>
      </c>
      <c r="N1626" s="1">
        <f t="shared" si="153"/>
        <v>62.052543880757391</v>
      </c>
      <c r="O1626" s="1">
        <f t="shared" si="152"/>
        <v>53.427131525457924</v>
      </c>
      <c r="P1626" s="1">
        <f t="shared" si="152"/>
        <v>52.481239729308996</v>
      </c>
      <c r="Q1626" s="6">
        <f t="shared" si="154"/>
        <v>0</v>
      </c>
      <c r="R1626" s="1">
        <f>AVERAGE($Q$4:Q1626)</f>
        <v>16.180485067341337</v>
      </c>
      <c r="S1626" s="1">
        <f>STDEV($R$4:R1626)</f>
        <v>2.8129598046212161</v>
      </c>
      <c r="T1626" s="1">
        <f t="shared" si="156"/>
        <v>16.065634928829038</v>
      </c>
      <c r="U1626" s="1">
        <f t="shared" si="157"/>
        <v>16.295335205853636</v>
      </c>
    </row>
    <row r="1627" spans="5:21" x14ac:dyDescent="0.2">
      <c r="E1627" s="1">
        <v>1624</v>
      </c>
      <c r="F1627" s="9">
        <v>-0.14553847904608119</v>
      </c>
      <c r="G1627" s="9">
        <v>-1.3132876119925641</v>
      </c>
      <c r="H1627" s="9">
        <v>2.3075699573382735</v>
      </c>
      <c r="I1627" s="9">
        <v>-0.44517719288705848</v>
      </c>
      <c r="J1627" s="9">
        <v>-0.49687287173583172</v>
      </c>
      <c r="K1627" s="4">
        <f t="shared" si="155"/>
        <v>100</v>
      </c>
      <c r="L1627" s="1">
        <f t="shared" si="153"/>
        <v>97.131185261760805</v>
      </c>
      <c r="M1627" s="1">
        <f t="shared" si="153"/>
        <v>74.694388421212594</v>
      </c>
      <c r="N1627" s="1">
        <f t="shared" si="153"/>
        <v>118.50071084486257</v>
      </c>
      <c r="O1627" s="1">
        <f t="shared" si="152"/>
        <v>108.40600895903422</v>
      </c>
      <c r="P1627" s="1">
        <f t="shared" si="152"/>
        <v>98.151180319832122</v>
      </c>
      <c r="Q1627" s="6">
        <f t="shared" si="154"/>
        <v>0</v>
      </c>
      <c r="R1627" s="1">
        <f>AVERAGE($Q$4:Q1627)</f>
        <v>16.170521714467359</v>
      </c>
      <c r="S1627" s="1">
        <f>STDEV($R$4:R1627)</f>
        <v>2.8121330558176019</v>
      </c>
      <c r="T1627" s="1">
        <f t="shared" si="156"/>
        <v>16.055740686539114</v>
      </c>
      <c r="U1627" s="1">
        <f t="shared" si="157"/>
        <v>16.285302742395604</v>
      </c>
    </row>
    <row r="1628" spans="5:21" x14ac:dyDescent="0.2">
      <c r="E1628" s="1">
        <v>1625</v>
      </c>
      <c r="F1628" s="9">
        <v>-1.2549571692943573</v>
      </c>
      <c r="G1628" s="9">
        <v>-3.4800677894963883E-2</v>
      </c>
      <c r="H1628" s="9">
        <v>-0.80943891589413397</v>
      </c>
      <c r="I1628" s="9">
        <v>1.145176611316856</v>
      </c>
      <c r="J1628" s="9">
        <v>-0.93948074209038168</v>
      </c>
      <c r="K1628" s="4">
        <f t="shared" si="155"/>
        <v>100</v>
      </c>
      <c r="L1628" s="1">
        <f t="shared" si="153"/>
        <v>77.802903623693851</v>
      </c>
      <c r="M1628" s="1">
        <f t="shared" si="153"/>
        <v>77.263265023440553</v>
      </c>
      <c r="N1628" s="1">
        <f t="shared" si="153"/>
        <v>65.715238114622025</v>
      </c>
      <c r="O1628" s="1">
        <f t="shared" si="152"/>
        <v>82.629450092708126</v>
      </c>
      <c r="P1628" s="1">
        <f t="shared" si="152"/>
        <v>68.475088474382858</v>
      </c>
      <c r="Q1628" s="6">
        <f t="shared" si="154"/>
        <v>0</v>
      </c>
      <c r="R1628" s="1">
        <f>AVERAGE($Q$4:Q1628)</f>
        <v>16.160570624181531</v>
      </c>
      <c r="S1628" s="1">
        <f>STDEV($R$4:R1628)</f>
        <v>2.8113083595936561</v>
      </c>
      <c r="T1628" s="1">
        <f t="shared" si="156"/>
        <v>16.04585856966473</v>
      </c>
      <c r="U1628" s="1">
        <f t="shared" si="157"/>
        <v>16.275282678698332</v>
      </c>
    </row>
    <row r="1629" spans="5:21" x14ac:dyDescent="0.2">
      <c r="E1629" s="1">
        <v>1626</v>
      </c>
      <c r="F1629" s="9">
        <v>-1.3996486813994125</v>
      </c>
      <c r="G1629" s="9">
        <v>-0.975367129285587</v>
      </c>
      <c r="H1629" s="9">
        <v>1.4774877854506485</v>
      </c>
      <c r="I1629" s="9">
        <v>-0.43607428779068869</v>
      </c>
      <c r="J1629" s="9">
        <v>0.51150209401384927</v>
      </c>
      <c r="K1629" s="4">
        <f t="shared" si="155"/>
        <v>100</v>
      </c>
      <c r="L1629" s="1">
        <f t="shared" si="153"/>
        <v>75.583684749869676</v>
      </c>
      <c r="M1629" s="1">
        <f t="shared" si="153"/>
        <v>62.188308998238256</v>
      </c>
      <c r="N1629" s="1">
        <f t="shared" si="153"/>
        <v>83.568326688615116</v>
      </c>
      <c r="O1629" s="1">
        <f t="shared" si="152"/>
        <v>76.58871356392639</v>
      </c>
      <c r="P1629" s="1">
        <f t="shared" si="152"/>
        <v>84.838558791839603</v>
      </c>
      <c r="Q1629" s="6">
        <f t="shared" si="154"/>
        <v>0</v>
      </c>
      <c r="R1629" s="1">
        <f>AVERAGE($Q$4:Q1629)</f>
        <v>16.150631773859157</v>
      </c>
      <c r="S1629" s="1">
        <f>STDEV($R$4:R1629)</f>
        <v>2.8104857311538933</v>
      </c>
      <c r="T1629" s="1">
        <f t="shared" si="156"/>
        <v>16.035988555117207</v>
      </c>
      <c r="U1629" s="1">
        <f t="shared" si="157"/>
        <v>16.265274992601107</v>
      </c>
    </row>
    <row r="1630" spans="5:21" x14ac:dyDescent="0.2">
      <c r="E1630" s="1">
        <v>1627</v>
      </c>
      <c r="F1630" s="9">
        <v>-0.59656485973391682</v>
      </c>
      <c r="G1630" s="9">
        <v>0.33602191251702607</v>
      </c>
      <c r="H1630" s="9">
        <v>1.0206122169620357</v>
      </c>
      <c r="I1630" s="9">
        <v>-0.13990984371048398</v>
      </c>
      <c r="J1630" s="9">
        <v>-0.1119121861847816</v>
      </c>
      <c r="K1630" s="4">
        <f t="shared" si="155"/>
        <v>100</v>
      </c>
      <c r="L1630" s="1">
        <f t="shared" si="153"/>
        <v>88.752998530266652</v>
      </c>
      <c r="M1630" s="1">
        <f t="shared" si="153"/>
        <v>94.92257853465388</v>
      </c>
      <c r="N1630" s="1">
        <f t="shared" si="153"/>
        <v>116.41763647604097</v>
      </c>
      <c r="O1630" s="1">
        <f t="shared" si="152"/>
        <v>113.20519661349198</v>
      </c>
      <c r="P1630" s="1">
        <f t="shared" si="152"/>
        <v>110.69953442373185</v>
      </c>
      <c r="Q1630" s="6">
        <f t="shared" si="154"/>
        <v>0</v>
      </c>
      <c r="R1630" s="1">
        <f>AVERAGE($Q$4:Q1630)</f>
        <v>16.140705140931157</v>
      </c>
      <c r="S1630" s="1">
        <f>STDEV($R$4:R1630)</f>
        <v>2.809665185576411</v>
      </c>
      <c r="T1630" s="1">
        <f t="shared" si="156"/>
        <v>16.026130619869086</v>
      </c>
      <c r="U1630" s="1">
        <f t="shared" si="157"/>
        <v>16.255279661993228</v>
      </c>
    </row>
    <row r="1631" spans="5:21" x14ac:dyDescent="0.2">
      <c r="E1631" s="1">
        <v>1628</v>
      </c>
      <c r="F1631" s="9">
        <v>0.49880327424034476</v>
      </c>
      <c r="G1631" s="9">
        <v>-0.46108198148431256</v>
      </c>
      <c r="H1631" s="9">
        <v>-1.432117642252706</v>
      </c>
      <c r="I1631" s="9">
        <v>-0.66166194301331416</v>
      </c>
      <c r="J1631" s="9">
        <v>0.1308080754824914</v>
      </c>
      <c r="K1631" s="4">
        <f t="shared" si="155"/>
        <v>100</v>
      </c>
      <c r="L1631" s="1">
        <f t="shared" si="153"/>
        <v>110.49064324272926</v>
      </c>
      <c r="M1631" s="1">
        <f t="shared" si="153"/>
        <v>100.75727881695614</v>
      </c>
      <c r="N1631" s="1">
        <f t="shared" si="153"/>
        <v>75.66312458675128</v>
      </c>
      <c r="O1631" s="1">
        <f t="shared" si="152"/>
        <v>66.284661962957557</v>
      </c>
      <c r="P1631" s="1">
        <f t="shared" si="152"/>
        <v>68.04165849895044</v>
      </c>
      <c r="Q1631" s="6">
        <f t="shared" si="154"/>
        <v>0</v>
      </c>
      <c r="R1631" s="1">
        <f>AVERAGE($Q$4:Q1631)</f>
        <v>16.1307907028839</v>
      </c>
      <c r="S1631" s="1">
        <f>STDEV($R$4:R1631)</f>
        <v>2.8088467378135129</v>
      </c>
      <c r="T1631" s="1">
        <f t="shared" si="156"/>
        <v>16.016284740953935</v>
      </c>
      <c r="U1631" s="1">
        <f t="shared" si="157"/>
        <v>16.245296664813864</v>
      </c>
    </row>
    <row r="1632" spans="5:21" x14ac:dyDescent="0.2">
      <c r="E1632" s="1">
        <v>1629</v>
      </c>
      <c r="F1632" s="9">
        <v>-1.3951103028375655</v>
      </c>
      <c r="G1632" s="9">
        <v>0.32922002901614178</v>
      </c>
      <c r="H1632" s="9">
        <v>0.50013113650493324</v>
      </c>
      <c r="I1632" s="9">
        <v>-0.89007471615332179</v>
      </c>
      <c r="J1632" s="9">
        <v>-1.3687031241715886</v>
      </c>
      <c r="K1632" s="4">
        <f t="shared" si="155"/>
        <v>100</v>
      </c>
      <c r="L1632" s="1">
        <f t="shared" si="153"/>
        <v>75.652321369952688</v>
      </c>
      <c r="M1632" s="1">
        <f t="shared" si="153"/>
        <v>80.801225397589945</v>
      </c>
      <c r="N1632" s="1">
        <f t="shared" si="153"/>
        <v>89.301506561069246</v>
      </c>
      <c r="O1632" s="1">
        <f t="shared" si="152"/>
        <v>74.739102470426886</v>
      </c>
      <c r="P1632" s="1">
        <f t="shared" si="152"/>
        <v>56.84127818857641</v>
      </c>
      <c r="Q1632" s="6">
        <f t="shared" si="154"/>
        <v>0</v>
      </c>
      <c r="R1632" s="1">
        <f>AVERAGE($Q$4:Q1632)</f>
        <v>16.120888437259048</v>
      </c>
      <c r="S1632" s="1">
        <f>STDEV($R$4:R1632)</f>
        <v>2.8080304026924447</v>
      </c>
      <c r="T1632" s="1">
        <f t="shared" si="156"/>
        <v>16.006450895466152</v>
      </c>
      <c r="U1632" s="1">
        <f t="shared" si="157"/>
        <v>16.235325979051943</v>
      </c>
    </row>
    <row r="1633" spans="5:21" x14ac:dyDescent="0.2">
      <c r="E1633" s="1">
        <v>1630</v>
      </c>
      <c r="F1633" s="9">
        <v>0.7497988008253742</v>
      </c>
      <c r="G1633" s="9">
        <v>-1.6036074157455005</v>
      </c>
      <c r="H1633" s="9">
        <v>-0.50853259381256066</v>
      </c>
      <c r="I1633" s="9">
        <v>-0.82281985669396818</v>
      </c>
      <c r="J1633" s="9">
        <v>0.17179672795464285</v>
      </c>
      <c r="K1633" s="4">
        <f t="shared" si="155"/>
        <v>100</v>
      </c>
      <c r="L1633" s="1">
        <f t="shared" si="153"/>
        <v>116.17874916507796</v>
      </c>
      <c r="M1633" s="1">
        <f t="shared" si="153"/>
        <v>84.302242240903837</v>
      </c>
      <c r="N1633" s="1">
        <f t="shared" si="153"/>
        <v>76.149761262538419</v>
      </c>
      <c r="O1633" s="1">
        <f t="shared" si="152"/>
        <v>64.595062301293623</v>
      </c>
      <c r="P1633" s="1">
        <f t="shared" si="152"/>
        <v>66.853076169896866</v>
      </c>
      <c r="Q1633" s="6">
        <f t="shared" si="154"/>
        <v>0</v>
      </c>
      <c r="R1633" s="1">
        <f>AVERAGE($Q$4:Q1633)</f>
        <v>16.110998321653369</v>
      </c>
      <c r="S1633" s="1">
        <f>STDEV($R$4:R1633)</f>
        <v>2.8072161949159886</v>
      </c>
      <c r="T1633" s="1">
        <f t="shared" si="156"/>
        <v>15.996629060560741</v>
      </c>
      <c r="U1633" s="1">
        <f t="shared" si="157"/>
        <v>16.225367582745999</v>
      </c>
    </row>
    <row r="1634" spans="5:21" x14ac:dyDescent="0.2">
      <c r="E1634" s="1">
        <v>1631</v>
      </c>
      <c r="F1634" s="9">
        <v>0.69090447141206823</v>
      </c>
      <c r="G1634" s="9">
        <v>-0.15719933799118735</v>
      </c>
      <c r="H1634" s="9">
        <v>0.83870872913394123</v>
      </c>
      <c r="I1634" s="9">
        <v>1.1950714906561188</v>
      </c>
      <c r="J1634" s="9">
        <v>1.204723503178684</v>
      </c>
      <c r="K1634" s="4">
        <f t="shared" si="155"/>
        <v>100</v>
      </c>
      <c r="L1634" s="1">
        <f t="shared" si="153"/>
        <v>114.81832312711602</v>
      </c>
      <c r="M1634" s="1">
        <f t="shared" si="153"/>
        <v>111.26460715226079</v>
      </c>
      <c r="N1634" s="1">
        <f t="shared" si="153"/>
        <v>131.58499050840217</v>
      </c>
      <c r="O1634" s="1">
        <f t="shared" si="152"/>
        <v>167.11250306167466</v>
      </c>
      <c r="P1634" s="1">
        <f t="shared" si="152"/>
        <v>212.64241609342815</v>
      </c>
      <c r="Q1634" s="6">
        <f t="shared" si="154"/>
        <v>92.642416093428153</v>
      </c>
      <c r="R1634" s="1">
        <f>AVERAGE($Q$4:Q1634)</f>
        <v>16.157921324579043</v>
      </c>
      <c r="S1634" s="1">
        <f>STDEV($R$4:R1634)</f>
        <v>2.8063961553897636</v>
      </c>
      <c r="T1634" s="1">
        <f t="shared" si="156"/>
        <v>16.043620529070726</v>
      </c>
      <c r="U1634" s="1">
        <f t="shared" si="157"/>
        <v>16.27222212008736</v>
      </c>
    </row>
    <row r="1635" spans="5:21" x14ac:dyDescent="0.2">
      <c r="E1635" s="1">
        <v>1632</v>
      </c>
      <c r="F1635" s="9">
        <v>-0.2655906428117305</v>
      </c>
      <c r="G1635" s="9">
        <v>-0.19522417460393626</v>
      </c>
      <c r="H1635" s="9">
        <v>0.79291112342616543</v>
      </c>
      <c r="I1635" s="9">
        <v>0.63172592490445822</v>
      </c>
      <c r="J1635" s="9">
        <v>0.25353529053973034</v>
      </c>
      <c r="K1635" s="4">
        <f t="shared" si="155"/>
        <v>100</v>
      </c>
      <c r="L1635" s="1">
        <f t="shared" si="153"/>
        <v>94.826798833162201</v>
      </c>
      <c r="M1635" s="1">
        <f t="shared" si="153"/>
        <v>91.19565218237112</v>
      </c>
      <c r="N1635" s="1">
        <f t="shared" si="153"/>
        <v>106.86746770830922</v>
      </c>
      <c r="O1635" s="1">
        <f t="shared" si="152"/>
        <v>121.25971279936452</v>
      </c>
      <c r="P1635" s="1">
        <f t="shared" si="152"/>
        <v>127.56699662025169</v>
      </c>
      <c r="Q1635" s="6">
        <f t="shared" si="154"/>
        <v>7.5669966202516861</v>
      </c>
      <c r="R1635" s="1">
        <f>AVERAGE($Q$4:Q1635)</f>
        <v>16.152657277578843</v>
      </c>
      <c r="S1635" s="1">
        <f>STDEV($R$4:R1635)</f>
        <v>2.8055775403740162</v>
      </c>
      <c r="T1635" s="1">
        <f t="shared" si="156"/>
        <v>16.038424836950764</v>
      </c>
      <c r="U1635" s="1">
        <f t="shared" si="157"/>
        <v>16.266889718206922</v>
      </c>
    </row>
    <row r="1636" spans="5:21" x14ac:dyDescent="0.2">
      <c r="E1636" s="1">
        <v>1633</v>
      </c>
      <c r="F1636" s="9">
        <v>-0.19733988665393554</v>
      </c>
      <c r="G1636" s="9">
        <v>1.1232646102143917</v>
      </c>
      <c r="H1636" s="9">
        <v>1.6579087969148532</v>
      </c>
      <c r="I1636" s="9">
        <v>-1.7622369341552258</v>
      </c>
      <c r="J1636" s="9">
        <v>0.5817901183036156</v>
      </c>
      <c r="K1636" s="4">
        <f t="shared" si="155"/>
        <v>100</v>
      </c>
      <c r="L1636" s="1">
        <f t="shared" si="153"/>
        <v>96.130073691323219</v>
      </c>
      <c r="M1636" s="1">
        <f t="shared" si="153"/>
        <v>120.34409895947269</v>
      </c>
      <c r="N1636" s="1">
        <f t="shared" si="153"/>
        <v>167.65979392476791</v>
      </c>
      <c r="O1636" s="1">
        <f t="shared" si="152"/>
        <v>117.85905993380733</v>
      </c>
      <c r="P1636" s="1">
        <f t="shared" si="152"/>
        <v>132.40263258964617</v>
      </c>
      <c r="Q1636" s="6">
        <f t="shared" si="154"/>
        <v>12.402632589646174</v>
      </c>
      <c r="R1636" s="1">
        <f>AVERAGE($Q$4:Q1636)</f>
        <v>16.150360875442939</v>
      </c>
      <c r="S1636" s="1">
        <f>STDEV($R$4:R1636)</f>
        <v>2.804759949598195</v>
      </c>
      <c r="T1636" s="1">
        <f t="shared" si="156"/>
        <v>16.036196695414375</v>
      </c>
      <c r="U1636" s="1">
        <f t="shared" si="157"/>
        <v>16.264525055471502</v>
      </c>
    </row>
    <row r="1637" spans="5:21" x14ac:dyDescent="0.2">
      <c r="E1637" s="1">
        <v>1634</v>
      </c>
      <c r="F1637" s="9">
        <v>-1.3180397218093276</v>
      </c>
      <c r="G1637" s="9">
        <v>0.18318360162083991</v>
      </c>
      <c r="H1637" s="9">
        <v>1.3660746844834648</v>
      </c>
      <c r="I1637" s="9">
        <v>-0.50906805881822947</v>
      </c>
      <c r="J1637" s="9">
        <v>-1.5915793483145535</v>
      </c>
      <c r="K1637" s="4">
        <f t="shared" si="155"/>
        <v>100</v>
      </c>
      <c r="L1637" s="1">
        <f t="shared" si="153"/>
        <v>76.827468704227456</v>
      </c>
      <c r="M1637" s="1">
        <f t="shared" si="153"/>
        <v>79.694371478247973</v>
      </c>
      <c r="N1637" s="1">
        <f t="shared" si="153"/>
        <v>104.73296275537326</v>
      </c>
      <c r="O1637" s="1">
        <f t="shared" si="152"/>
        <v>94.594590077717982</v>
      </c>
      <c r="P1637" s="1">
        <f t="shared" si="152"/>
        <v>68.805550490591685</v>
      </c>
      <c r="Q1637" s="6">
        <f t="shared" si="154"/>
        <v>0</v>
      </c>
      <c r="R1637" s="1">
        <f>AVERAGE($Q$4:Q1637)</f>
        <v>16.1404769336587</v>
      </c>
      <c r="S1637" s="1">
        <f>STDEV($R$4:R1637)</f>
        <v>2.8039444201109167</v>
      </c>
      <c r="T1637" s="1">
        <f t="shared" si="156"/>
        <v>16.026380877865734</v>
      </c>
      <c r="U1637" s="1">
        <f t="shared" si="157"/>
        <v>16.254572989451667</v>
      </c>
    </row>
    <row r="1638" spans="5:21" x14ac:dyDescent="0.2">
      <c r="E1638" s="1">
        <v>1635</v>
      </c>
      <c r="F1638" s="9">
        <v>0.90067260316573083</v>
      </c>
      <c r="G1638" s="9">
        <v>1.347757461189758E-2</v>
      </c>
      <c r="H1638" s="9">
        <v>1.1028510016330983</v>
      </c>
      <c r="I1638" s="9">
        <v>-0.58334080677013844</v>
      </c>
      <c r="J1638" s="9">
        <v>-1.0865574040508363</v>
      </c>
      <c r="K1638" s="4">
        <f t="shared" si="155"/>
        <v>100</v>
      </c>
      <c r="L1638" s="1">
        <f t="shared" si="153"/>
        <v>119.73784243923001</v>
      </c>
      <c r="M1638" s="1">
        <f t="shared" si="153"/>
        <v>120.06103296705726</v>
      </c>
      <c r="N1638" s="1">
        <f t="shared" si="153"/>
        <v>149.69058872340921</v>
      </c>
      <c r="O1638" s="1">
        <f t="shared" si="152"/>
        <v>133.2067270908671</v>
      </c>
      <c r="P1638" s="1">
        <f t="shared" si="152"/>
        <v>107.18869432684238</v>
      </c>
      <c r="Q1638" s="6">
        <f t="shared" si="154"/>
        <v>0</v>
      </c>
      <c r="R1638" s="1">
        <f>AVERAGE($Q$4:Q1638)</f>
        <v>16.130605082323129</v>
      </c>
      <c r="S1638" s="1">
        <f>STDEV($R$4:R1638)</f>
        <v>2.8031309667280904</v>
      </c>
      <c r="T1638" s="1">
        <f t="shared" si="156"/>
        <v>16.016577013953267</v>
      </c>
      <c r="U1638" s="1">
        <f t="shared" si="157"/>
        <v>16.244633150692991</v>
      </c>
    </row>
    <row r="1639" spans="5:21" x14ac:dyDescent="0.2">
      <c r="E1639" s="1">
        <v>1636</v>
      </c>
      <c r="F1639" s="9">
        <v>0.58564182836562395</v>
      </c>
      <c r="G1639" s="9">
        <v>1.1135693966934923</v>
      </c>
      <c r="H1639" s="9">
        <v>-0.95413270173594356</v>
      </c>
      <c r="I1639" s="9">
        <v>-0.45662090997211635</v>
      </c>
      <c r="J1639" s="9">
        <v>2.5879853637889028</v>
      </c>
      <c r="K1639" s="4">
        <f t="shared" si="155"/>
        <v>100</v>
      </c>
      <c r="L1639" s="1">
        <f t="shared" si="153"/>
        <v>112.42637372996754</v>
      </c>
      <c r="M1639" s="1">
        <f t="shared" si="153"/>
        <v>140.47259705543462</v>
      </c>
      <c r="N1639" s="1">
        <f t="shared" si="153"/>
        <v>116.06912173322644</v>
      </c>
      <c r="O1639" s="1">
        <f t="shared" si="152"/>
        <v>105.93881480732088</v>
      </c>
      <c r="P1639" s="1">
        <f t="shared" si="152"/>
        <v>177.76434726723909</v>
      </c>
      <c r="Q1639" s="6">
        <f t="shared" si="154"/>
        <v>57.764347267239089</v>
      </c>
      <c r="R1639" s="1">
        <f>AVERAGE($Q$4:Q1639)</f>
        <v>16.15605357999117</v>
      </c>
      <c r="S1639" s="1">
        <f>STDEV($R$4:R1639)</f>
        <v>2.8023147386599683</v>
      </c>
      <c r="T1639" s="1">
        <f t="shared" si="156"/>
        <v>16.042093559650382</v>
      </c>
      <c r="U1639" s="1">
        <f t="shared" si="157"/>
        <v>16.270013600331957</v>
      </c>
    </row>
    <row r="1640" spans="5:21" x14ac:dyDescent="0.2">
      <c r="E1640" s="1">
        <v>1637</v>
      </c>
      <c r="F1640" s="9">
        <v>1.1238489605602808</v>
      </c>
      <c r="G1640" s="9">
        <v>-1.7799175111576915</v>
      </c>
      <c r="H1640" s="9">
        <v>-2.172801032429561</v>
      </c>
      <c r="I1640" s="9">
        <v>-0.29095986064930912</v>
      </c>
      <c r="J1640" s="9">
        <v>0.80715267358755227</v>
      </c>
      <c r="K1640" s="4">
        <f t="shared" si="155"/>
        <v>100</v>
      </c>
      <c r="L1640" s="1">
        <f t="shared" si="153"/>
        <v>125.20344548056413</v>
      </c>
      <c r="M1640" s="1">
        <f t="shared" si="153"/>
        <v>87.703032410639153</v>
      </c>
      <c r="N1640" s="1">
        <f t="shared" si="153"/>
        <v>56.792045356699731</v>
      </c>
      <c r="O1640" s="1">
        <f t="shared" si="152"/>
        <v>53.581523469105242</v>
      </c>
      <c r="P1640" s="1">
        <f t="shared" si="152"/>
        <v>62.968514521828332</v>
      </c>
      <c r="Q1640" s="6">
        <f t="shared" si="154"/>
        <v>0</v>
      </c>
      <c r="R1640" s="1">
        <f>AVERAGE($Q$4:Q1640)</f>
        <v>16.146184274200095</v>
      </c>
      <c r="S1640" s="1">
        <f>STDEV($R$4:R1640)</f>
        <v>2.8015005521926741</v>
      </c>
      <c r="T1640" s="1">
        <f t="shared" si="156"/>
        <v>16.032292166666501</v>
      </c>
      <c r="U1640" s="1">
        <f t="shared" si="157"/>
        <v>16.26007638173369</v>
      </c>
    </row>
    <row r="1641" spans="5:21" x14ac:dyDescent="0.2">
      <c r="E1641" s="1">
        <v>1638</v>
      </c>
      <c r="F1641" s="9">
        <v>-1.453718141419813</v>
      </c>
      <c r="G1641" s="9">
        <v>-1.2124610293540172</v>
      </c>
      <c r="H1641" s="9">
        <v>0.2854221747838892</v>
      </c>
      <c r="I1641" s="9">
        <v>0.23371740098809823</v>
      </c>
      <c r="J1641" s="9">
        <v>-0.19000822248926852</v>
      </c>
      <c r="K1641" s="4">
        <f t="shared" si="155"/>
        <v>100</v>
      </c>
      <c r="L1641" s="1">
        <f t="shared" si="153"/>
        <v>74.770734446310726</v>
      </c>
      <c r="M1641" s="1">
        <f t="shared" si="153"/>
        <v>58.670341982299</v>
      </c>
      <c r="N1641" s="1">
        <f t="shared" si="153"/>
        <v>62.116943057436359</v>
      </c>
      <c r="O1641" s="1">
        <f t="shared" si="152"/>
        <v>65.089436284210109</v>
      </c>
      <c r="P1641" s="1">
        <f t="shared" si="152"/>
        <v>62.66233957795459</v>
      </c>
      <c r="Q1641" s="6">
        <f t="shared" si="154"/>
        <v>0</v>
      </c>
      <c r="R1641" s="1">
        <f>AVERAGE($Q$4:Q1641)</f>
        <v>16.136327018843442</v>
      </c>
      <c r="S1641" s="1">
        <f>STDEV($R$4:R1641)</f>
        <v>2.8006884221452872</v>
      </c>
      <c r="T1641" s="1">
        <f t="shared" si="156"/>
        <v>16.022502688445527</v>
      </c>
      <c r="U1641" s="1">
        <f t="shared" si="157"/>
        <v>16.250151349241357</v>
      </c>
    </row>
    <row r="1642" spans="5:21" x14ac:dyDescent="0.2">
      <c r="E1642" s="1">
        <v>1639</v>
      </c>
      <c r="F1642" s="9">
        <v>-1.210182745126076</v>
      </c>
      <c r="G1642" s="9">
        <v>1.6048215911723673</v>
      </c>
      <c r="H1642" s="9">
        <v>1.6146168491104618</v>
      </c>
      <c r="I1642" s="9">
        <v>1.4269744497141801</v>
      </c>
      <c r="J1642" s="9">
        <v>-0.43476120481500402</v>
      </c>
      <c r="K1642" s="4">
        <f t="shared" si="155"/>
        <v>100</v>
      </c>
      <c r="L1642" s="1">
        <f t="shared" si="153"/>
        <v>78.502748503814573</v>
      </c>
      <c r="M1642" s="1">
        <f t="shared" si="153"/>
        <v>108.21261564194049</v>
      </c>
      <c r="N1642" s="1">
        <f t="shared" si="153"/>
        <v>149.45888301744924</v>
      </c>
      <c r="O1642" s="1">
        <f t="shared" si="152"/>
        <v>198.82324520196977</v>
      </c>
      <c r="P1642" s="1">
        <f t="shared" si="152"/>
        <v>182.26541956915298</v>
      </c>
      <c r="Q1642" s="6">
        <f t="shared" si="154"/>
        <v>62.265419569152982</v>
      </c>
      <c r="R1642" s="1">
        <f>AVERAGE($Q$4:Q1642)</f>
        <v>16.164471675677063</v>
      </c>
      <c r="S1642" s="1">
        <f>STDEV($R$4:R1642)</f>
        <v>2.7998732012823146</v>
      </c>
      <c r="T1642" s="1">
        <f t="shared" si="156"/>
        <v>16.050715196024033</v>
      </c>
      <c r="U1642" s="1">
        <f t="shared" si="157"/>
        <v>16.278228155330094</v>
      </c>
    </row>
    <row r="1643" spans="5:21" x14ac:dyDescent="0.2">
      <c r="E1643" s="1">
        <v>1640</v>
      </c>
      <c r="F1643" s="9">
        <v>0.54646989156026393</v>
      </c>
      <c r="G1643" s="9">
        <v>-1.2110194802517071</v>
      </c>
      <c r="H1643" s="9">
        <v>-0.68684471443702932</v>
      </c>
      <c r="I1643" s="9">
        <v>-1.7613956515560858</v>
      </c>
      <c r="J1643" s="9">
        <v>1.3541648513637483</v>
      </c>
      <c r="K1643" s="4">
        <f t="shared" si="155"/>
        <v>100</v>
      </c>
      <c r="L1643" s="1">
        <f t="shared" si="153"/>
        <v>111.54902320795645</v>
      </c>
      <c r="M1643" s="1">
        <f t="shared" si="153"/>
        <v>87.55439595365425</v>
      </c>
      <c r="N1643" s="1">
        <f t="shared" si="153"/>
        <v>76.316664753209608</v>
      </c>
      <c r="O1643" s="1">
        <f t="shared" si="152"/>
        <v>53.657013906970363</v>
      </c>
      <c r="P1643" s="1">
        <f t="shared" si="152"/>
        <v>70.347353606841068</v>
      </c>
      <c r="Q1643" s="6">
        <f t="shared" si="154"/>
        <v>0</v>
      </c>
      <c r="R1643" s="1">
        <f>AVERAGE($Q$4:Q1643)</f>
        <v>16.154615290508968</v>
      </c>
      <c r="S1643" s="1">
        <f>STDEV($R$4:R1643)</f>
        <v>2.799059997483984</v>
      </c>
      <c r="T1643" s="1">
        <f t="shared" si="156"/>
        <v>16.040926527705736</v>
      </c>
      <c r="U1643" s="1">
        <f t="shared" si="157"/>
        <v>16.2683040533122</v>
      </c>
    </row>
    <row r="1644" spans="5:21" x14ac:dyDescent="0.2">
      <c r="E1644" s="1">
        <v>1641</v>
      </c>
      <c r="F1644" s="9">
        <v>0.35328412195667624</v>
      </c>
      <c r="G1644" s="9">
        <v>1.3483122529578395</v>
      </c>
      <c r="H1644" s="9">
        <v>1.2442342267604545</v>
      </c>
      <c r="I1644" s="9">
        <v>0.2072283677989617</v>
      </c>
      <c r="J1644" s="9">
        <v>-1.3663179743161891</v>
      </c>
      <c r="K1644" s="4">
        <f t="shared" si="155"/>
        <v>100</v>
      </c>
      <c r="L1644" s="1">
        <f t="shared" si="153"/>
        <v>107.32128621880493</v>
      </c>
      <c r="M1644" s="1">
        <f t="shared" si="153"/>
        <v>140.53962267969027</v>
      </c>
      <c r="N1644" s="1">
        <f t="shared" si="153"/>
        <v>180.24847331744976</v>
      </c>
      <c r="O1644" s="1">
        <f t="shared" si="153"/>
        <v>187.87596414122865</v>
      </c>
      <c r="P1644" s="1">
        <f t="shared" si="153"/>
        <v>142.95335453998516</v>
      </c>
      <c r="Q1644" s="6">
        <f t="shared" si="154"/>
        <v>22.953354539985156</v>
      </c>
      <c r="R1644" s="1">
        <f>AVERAGE($Q$4:Q1644)</f>
        <v>16.15875833697422</v>
      </c>
      <c r="S1644" s="1">
        <f>STDEV($R$4:R1644)</f>
        <v>2.7982469476691665</v>
      </c>
      <c r="T1644" s="1">
        <f t="shared" si="156"/>
        <v>16.045137232925978</v>
      </c>
      <c r="U1644" s="1">
        <f t="shared" si="157"/>
        <v>16.272379441022462</v>
      </c>
    </row>
    <row r="1645" spans="5:21" x14ac:dyDescent="0.2">
      <c r="E1645" s="1">
        <v>1642</v>
      </c>
      <c r="F1645" s="9">
        <v>-1.6320382201229222</v>
      </c>
      <c r="G1645" s="9">
        <v>0.84573684944189154</v>
      </c>
      <c r="H1645" s="9">
        <v>1.5349951354437508</v>
      </c>
      <c r="I1645" s="9">
        <v>-0.3289960659458302</v>
      </c>
      <c r="J1645" s="9">
        <v>0.62393610278377309</v>
      </c>
      <c r="K1645" s="4">
        <f t="shared" si="155"/>
        <v>100</v>
      </c>
      <c r="L1645" s="1">
        <f t="shared" ref="L1645:O1708" si="158">K1645*EXP((drift-(volatility^2)/2)*dt+volatility*SQRT(dt)*F1645)</f>
        <v>72.151100782449845</v>
      </c>
      <c r="M1645" s="1">
        <f t="shared" si="158"/>
        <v>85.448163040450154</v>
      </c>
      <c r="N1645" s="1">
        <f t="shared" si="158"/>
        <v>116.15307566068896</v>
      </c>
      <c r="O1645" s="1">
        <f t="shared" si="158"/>
        <v>108.75631374963905</v>
      </c>
      <c r="P1645" s="1">
        <f t="shared" ref="P1645:P1708" si="159">O1645*EXP((drift-(volatility^2)/2)*dt+volatility*SQRT(dt)*J1645)</f>
        <v>123.21082916563361</v>
      </c>
      <c r="Q1645" s="6">
        <f t="shared" si="154"/>
        <v>3.2108291656336121</v>
      </c>
      <c r="R1645" s="1">
        <f>AVERAGE($Q$4:Q1645)</f>
        <v>16.150872874628703</v>
      </c>
      <c r="S1645" s="1">
        <f>STDEV($R$4:R1645)</f>
        <v>2.7974356561232701</v>
      </c>
      <c r="T1645" s="1">
        <f t="shared" si="156"/>
        <v>16.037319306201045</v>
      </c>
      <c r="U1645" s="1">
        <f t="shared" si="157"/>
        <v>16.264426443056362</v>
      </c>
    </row>
    <row r="1646" spans="5:21" x14ac:dyDescent="0.2">
      <c r="E1646" s="1">
        <v>1643</v>
      </c>
      <c r="F1646" s="9">
        <v>0.56208250498457346</v>
      </c>
      <c r="G1646" s="9">
        <v>1.2160671758465469</v>
      </c>
      <c r="H1646" s="9">
        <v>1.7175534594571218</v>
      </c>
      <c r="I1646" s="9">
        <v>-0.44886292016599327</v>
      </c>
      <c r="J1646" s="9">
        <v>1.5833711586310528</v>
      </c>
      <c r="K1646" s="4">
        <f t="shared" si="155"/>
        <v>100</v>
      </c>
      <c r="L1646" s="1">
        <f t="shared" si="158"/>
        <v>111.8978819395972</v>
      </c>
      <c r="M1646" s="1">
        <f t="shared" si="158"/>
        <v>142.70793400828074</v>
      </c>
      <c r="N1646" s="1">
        <f t="shared" si="158"/>
        <v>201.20228882803397</v>
      </c>
      <c r="O1646" s="1">
        <f t="shared" si="158"/>
        <v>183.9268694589214</v>
      </c>
      <c r="P1646" s="1">
        <f t="shared" si="159"/>
        <v>252.4498112769902</v>
      </c>
      <c r="Q1646" s="6">
        <f t="shared" si="154"/>
        <v>132.4498112769902</v>
      </c>
      <c r="R1646" s="1">
        <f>AVERAGE($Q$4:Q1646)</f>
        <v>16.221657377612487</v>
      </c>
      <c r="S1646" s="1">
        <f>STDEV($R$4:R1646)</f>
        <v>2.7966161130103036</v>
      </c>
      <c r="T1646" s="1">
        <f t="shared" si="156"/>
        <v>16.1081716280077</v>
      </c>
      <c r="U1646" s="1">
        <f t="shared" si="157"/>
        <v>16.335143127217275</v>
      </c>
    </row>
    <row r="1647" spans="5:21" x14ac:dyDescent="0.2">
      <c r="E1647" s="1">
        <v>1644</v>
      </c>
      <c r="F1647" s="9">
        <v>0.18213768271380104</v>
      </c>
      <c r="G1647" s="9">
        <v>-2.099732228089124</v>
      </c>
      <c r="H1647" s="9">
        <v>-0.14838633433100767</v>
      </c>
      <c r="I1647" s="9">
        <v>-0.82701490100589581</v>
      </c>
      <c r="J1647" s="9">
        <v>0.11461452231742442</v>
      </c>
      <c r="K1647" s="4">
        <f t="shared" si="155"/>
        <v>100</v>
      </c>
      <c r="L1647" s="1">
        <f t="shared" si="158"/>
        <v>103.70991495049311</v>
      </c>
      <c r="M1647" s="1">
        <f t="shared" si="158"/>
        <v>68.145919216390951</v>
      </c>
      <c r="N1647" s="1">
        <f t="shared" si="158"/>
        <v>66.15324933379182</v>
      </c>
      <c r="O1647" s="1">
        <f t="shared" si="158"/>
        <v>56.068324637173617</v>
      </c>
      <c r="P1647" s="1">
        <f t="shared" si="159"/>
        <v>57.368417510268337</v>
      </c>
      <c r="Q1647" s="6">
        <f t="shared" si="154"/>
        <v>0</v>
      </c>
      <c r="R1647" s="1">
        <f>AVERAGE($Q$4:Q1647)</f>
        <v>16.211790189426594</v>
      </c>
      <c r="S1647" s="1">
        <f>STDEV($R$4:R1647)</f>
        <v>2.7957984700114129</v>
      </c>
      <c r="T1647" s="1">
        <f t="shared" si="156"/>
        <v>16.098372129790363</v>
      </c>
      <c r="U1647" s="1">
        <f t="shared" si="157"/>
        <v>16.325208249062825</v>
      </c>
    </row>
    <row r="1648" spans="5:21" x14ac:dyDescent="0.2">
      <c r="E1648" s="1">
        <v>1645</v>
      </c>
      <c r="F1648" s="9">
        <v>-0.47339085540443193</v>
      </c>
      <c r="G1648" s="9">
        <v>-1.4558509064954706</v>
      </c>
      <c r="H1648" s="9">
        <v>-1.0301164365955628</v>
      </c>
      <c r="I1648" s="9">
        <v>1.2142368177592289</v>
      </c>
      <c r="J1648" s="9">
        <v>-1.3443309399008285</v>
      </c>
      <c r="K1648" s="4">
        <f t="shared" si="155"/>
        <v>100</v>
      </c>
      <c r="L1648" s="1">
        <f t="shared" si="158"/>
        <v>90.966564407548432</v>
      </c>
      <c r="M1648" s="1">
        <f t="shared" si="158"/>
        <v>67.987361907943665</v>
      </c>
      <c r="N1648" s="1">
        <f t="shared" si="158"/>
        <v>55.329075409064231</v>
      </c>
      <c r="O1648" s="1">
        <f t="shared" si="158"/>
        <v>70.537600625031033</v>
      </c>
      <c r="P1648" s="1">
        <f t="shared" si="159"/>
        <v>53.908044848982257</v>
      </c>
      <c r="Q1648" s="6">
        <f t="shared" si="154"/>
        <v>0</v>
      </c>
      <c r="R1648" s="1">
        <f>AVERAGE($Q$4:Q1648)</f>
        <v>16.201934997822079</v>
      </c>
      <c r="S1648" s="1">
        <f>STDEV($R$4:R1648)</f>
        <v>2.7949827425001676</v>
      </c>
      <c r="T1648" s="1">
        <f t="shared" si="156"/>
        <v>16.088584498822538</v>
      </c>
      <c r="U1648" s="1">
        <f t="shared" si="157"/>
        <v>16.31528549682162</v>
      </c>
    </row>
    <row r="1649" spans="5:21" x14ac:dyDescent="0.2">
      <c r="E1649" s="1">
        <v>1646</v>
      </c>
      <c r="F1649" s="9">
        <v>1.256175892194733</v>
      </c>
      <c r="G1649" s="9">
        <v>-0.732478611098486</v>
      </c>
      <c r="H1649" s="9">
        <v>-0.89720060714171268</v>
      </c>
      <c r="I1649" s="9">
        <v>-1.8083937902702019</v>
      </c>
      <c r="J1649" s="9">
        <v>0.9428867997485213</v>
      </c>
      <c r="K1649" s="4">
        <f t="shared" si="155"/>
        <v>100</v>
      </c>
      <c r="L1649" s="1">
        <f t="shared" si="158"/>
        <v>128.56123970977197</v>
      </c>
      <c r="M1649" s="1">
        <f t="shared" si="158"/>
        <v>111.04212593099081</v>
      </c>
      <c r="N1649" s="1">
        <f t="shared" si="158"/>
        <v>92.802123379871503</v>
      </c>
      <c r="O1649" s="1">
        <f t="shared" si="158"/>
        <v>64.637243066617387</v>
      </c>
      <c r="P1649" s="1">
        <f t="shared" si="159"/>
        <v>78.051442042738259</v>
      </c>
      <c r="Q1649" s="6">
        <f t="shared" si="154"/>
        <v>0</v>
      </c>
      <c r="R1649" s="1">
        <f>AVERAGE($Q$4:Q1649)</f>
        <v>16.192091780933971</v>
      </c>
      <c r="S1649" s="1">
        <f>STDEV($R$4:R1649)</f>
        <v>2.7941689457265539</v>
      </c>
      <c r="T1649" s="1">
        <f t="shared" si="156"/>
        <v>16.078808712767174</v>
      </c>
      <c r="U1649" s="1">
        <f t="shared" si="157"/>
        <v>16.305374849100769</v>
      </c>
    </row>
    <row r="1650" spans="5:21" x14ac:dyDescent="0.2">
      <c r="E1650" s="1">
        <v>1647</v>
      </c>
      <c r="F1650" s="9">
        <v>0.2150443378923228</v>
      </c>
      <c r="G1650" s="9">
        <v>-0.41781504478421994</v>
      </c>
      <c r="H1650" s="9">
        <v>-9.6633812063373625E-2</v>
      </c>
      <c r="I1650" s="9">
        <v>0.18126911527360789</v>
      </c>
      <c r="J1650" s="9">
        <v>-0.55505779528175481</v>
      </c>
      <c r="K1650" s="4">
        <f t="shared" si="155"/>
        <v>100</v>
      </c>
      <c r="L1650" s="1">
        <f t="shared" si="158"/>
        <v>104.39471520928518</v>
      </c>
      <c r="M1650" s="1">
        <f t="shared" si="158"/>
        <v>96.025717345702219</v>
      </c>
      <c r="N1650" s="1">
        <f t="shared" si="158"/>
        <v>94.187670084913364</v>
      </c>
      <c r="O1650" s="1">
        <f t="shared" si="158"/>
        <v>97.664985339979054</v>
      </c>
      <c r="P1650" s="1">
        <f t="shared" si="159"/>
        <v>87.403169490332544</v>
      </c>
      <c r="Q1650" s="6">
        <f t="shared" si="154"/>
        <v>0</v>
      </c>
      <c r="R1650" s="1">
        <f>AVERAGE($Q$4:Q1650)</f>
        <v>16.182260516950407</v>
      </c>
      <c r="S1650" s="1">
        <f>STDEV($R$4:R1650)</f>
        <v>2.793357094817595</v>
      </c>
      <c r="T1650" s="1">
        <f t="shared" si="156"/>
        <v>16.069044749345782</v>
      </c>
      <c r="U1650" s="1">
        <f t="shared" si="157"/>
        <v>16.295476284555033</v>
      </c>
    </row>
    <row r="1651" spans="5:21" x14ac:dyDescent="0.2">
      <c r="E1651" s="1">
        <v>1648</v>
      </c>
      <c r="F1651" s="9">
        <v>-0.22937229005037807</v>
      </c>
      <c r="G1651" s="9">
        <v>1.5014165910542943</v>
      </c>
      <c r="H1651" s="9">
        <v>-0.67208475229563192</v>
      </c>
      <c r="I1651" s="9">
        <v>0.25511099011055194</v>
      </c>
      <c r="J1651" s="9">
        <v>0.37981180867063813</v>
      </c>
      <c r="K1651" s="4">
        <f t="shared" si="155"/>
        <v>100</v>
      </c>
      <c r="L1651" s="1">
        <f t="shared" si="158"/>
        <v>95.516186758553275</v>
      </c>
      <c r="M1651" s="1">
        <f t="shared" si="158"/>
        <v>128.96990030785028</v>
      </c>
      <c r="N1651" s="1">
        <f t="shared" si="158"/>
        <v>112.74877298754637</v>
      </c>
      <c r="O1651" s="1">
        <f t="shared" si="158"/>
        <v>118.65074878709845</v>
      </c>
      <c r="P1651" s="1">
        <f t="shared" si="159"/>
        <v>128.01489898753667</v>
      </c>
      <c r="Q1651" s="6">
        <f t="shared" si="154"/>
        <v>8.0148989875366681</v>
      </c>
      <c r="R1651" s="1">
        <f>AVERAGE($Q$4:Q1651)</f>
        <v>16.177304593692266</v>
      </c>
      <c r="S1651" s="1">
        <f>STDEV($R$4:R1651)</f>
        <v>2.7925465802937888</v>
      </c>
      <c r="T1651" s="1">
        <f t="shared" si="156"/>
        <v>16.06415602122091</v>
      </c>
      <c r="U1651" s="1">
        <f t="shared" si="157"/>
        <v>16.290453166163623</v>
      </c>
    </row>
    <row r="1652" spans="5:21" x14ac:dyDescent="0.2">
      <c r="E1652" s="1">
        <v>1649</v>
      </c>
      <c r="F1652" s="9">
        <v>-0.76883225119672716</v>
      </c>
      <c r="G1652" s="9">
        <v>-0.55608325055800378</v>
      </c>
      <c r="H1652" s="9">
        <v>4.8999027058016509E-2</v>
      </c>
      <c r="I1652" s="9">
        <v>1.3275302990223281</v>
      </c>
      <c r="J1652" s="9">
        <v>1.6884314391063526</v>
      </c>
      <c r="K1652" s="4">
        <f t="shared" si="155"/>
        <v>100</v>
      </c>
      <c r="L1652" s="1">
        <f t="shared" si="158"/>
        <v>85.747226006876232</v>
      </c>
      <c r="M1652" s="1">
        <f t="shared" si="158"/>
        <v>76.721891559671917</v>
      </c>
      <c r="N1652" s="1">
        <f t="shared" si="158"/>
        <v>77.477447270524422</v>
      </c>
      <c r="O1652" s="1">
        <f t="shared" si="158"/>
        <v>101.03762284078529</v>
      </c>
      <c r="P1652" s="1">
        <f t="shared" si="159"/>
        <v>141.62450705044711</v>
      </c>
      <c r="Q1652" s="6">
        <f t="shared" si="154"/>
        <v>21.624507050447107</v>
      </c>
      <c r="R1652" s="1">
        <f>AVERAGE($Q$4:Q1652)</f>
        <v>16.180607930536873</v>
      </c>
      <c r="S1652" s="1">
        <f>STDEV($R$4:R1652)</f>
        <v>2.791736348052964</v>
      </c>
      <c r="T1652" s="1">
        <f t="shared" si="156"/>
        <v>16.067526490591099</v>
      </c>
      <c r="U1652" s="1">
        <f t="shared" si="157"/>
        <v>16.293689370482646</v>
      </c>
    </row>
    <row r="1653" spans="5:21" x14ac:dyDescent="0.2">
      <c r="E1653" s="1">
        <v>1650</v>
      </c>
      <c r="F1653" s="9">
        <v>6.6729626269079745E-2</v>
      </c>
      <c r="G1653" s="9">
        <v>0.24793735065031797</v>
      </c>
      <c r="H1653" s="9">
        <v>-1.6705325833754614</v>
      </c>
      <c r="I1653" s="9">
        <v>0.73574028647271916</v>
      </c>
      <c r="J1653" s="9">
        <v>4.7973571781767532E-2</v>
      </c>
      <c r="K1653" s="4">
        <f t="shared" si="155"/>
        <v>100</v>
      </c>
      <c r="L1653" s="1">
        <f t="shared" si="158"/>
        <v>101.3435379621714</v>
      </c>
      <c r="M1653" s="1">
        <f t="shared" si="158"/>
        <v>106.49559058897907</v>
      </c>
      <c r="N1653" s="1">
        <f t="shared" si="158"/>
        <v>76.24844826800306</v>
      </c>
      <c r="O1653" s="1">
        <f t="shared" si="158"/>
        <v>88.335770013083064</v>
      </c>
      <c r="P1653" s="1">
        <f t="shared" si="159"/>
        <v>89.187405560362407</v>
      </c>
      <c r="Q1653" s="6">
        <f t="shared" si="154"/>
        <v>0</v>
      </c>
      <c r="R1653" s="1">
        <f>AVERAGE($Q$4:Q1653)</f>
        <v>16.170801501488064</v>
      </c>
      <c r="S1653" s="1">
        <f>STDEV($R$4:R1653)</f>
        <v>2.7909280738090798</v>
      </c>
      <c r="T1653" s="1">
        <f t="shared" si="156"/>
        <v>16.057787063689595</v>
      </c>
      <c r="U1653" s="1">
        <f t="shared" si="157"/>
        <v>16.283815939286534</v>
      </c>
    </row>
    <row r="1654" spans="5:21" x14ac:dyDescent="0.2">
      <c r="E1654" s="1">
        <v>1651</v>
      </c>
      <c r="F1654" s="9">
        <v>-1.7620732251089066</v>
      </c>
      <c r="G1654" s="9">
        <v>1.6082503861980513</v>
      </c>
      <c r="H1654" s="9">
        <v>-0.60923980527149979</v>
      </c>
      <c r="I1654" s="9">
        <v>0.73318005888722837</v>
      </c>
      <c r="J1654" s="9">
        <v>-0.21660184756910894</v>
      </c>
      <c r="K1654" s="4">
        <f t="shared" si="155"/>
        <v>100</v>
      </c>
      <c r="L1654" s="1">
        <f t="shared" si="158"/>
        <v>70.298857082413974</v>
      </c>
      <c r="M1654" s="1">
        <f t="shared" si="158"/>
        <v>96.970384573064024</v>
      </c>
      <c r="N1654" s="1">
        <f t="shared" si="158"/>
        <v>85.846228675866541</v>
      </c>
      <c r="O1654" s="1">
        <f t="shared" si="158"/>
        <v>99.404130679318968</v>
      </c>
      <c r="P1654" s="1">
        <f t="shared" si="159"/>
        <v>95.189848186542804</v>
      </c>
      <c r="Q1654" s="6">
        <f t="shared" si="154"/>
        <v>0</v>
      </c>
      <c r="R1654" s="1">
        <f>AVERAGE($Q$4:Q1654)</f>
        <v>16.161006951820294</v>
      </c>
      <c r="S1654" s="1">
        <f>STDEV($R$4:R1654)</f>
        <v>2.7901217723898011</v>
      </c>
      <c r="T1654" s="1">
        <f t="shared" si="156"/>
        <v>16.048059385337019</v>
      </c>
      <c r="U1654" s="1">
        <f t="shared" si="157"/>
        <v>16.273954518303569</v>
      </c>
    </row>
    <row r="1655" spans="5:21" x14ac:dyDescent="0.2">
      <c r="E1655" s="1">
        <v>1652</v>
      </c>
      <c r="F1655" s="9">
        <v>-0.10513531378819607</v>
      </c>
      <c r="G1655" s="9">
        <v>1.074743067874806</v>
      </c>
      <c r="H1655" s="9">
        <v>-1.2865052667621057</v>
      </c>
      <c r="I1655" s="9">
        <v>-1.1038741831725929</v>
      </c>
      <c r="J1655" s="9">
        <v>2.1904270397499204</v>
      </c>
      <c r="K1655" s="4">
        <f t="shared" si="155"/>
        <v>100</v>
      </c>
      <c r="L1655" s="1">
        <f t="shared" si="158"/>
        <v>97.919246456252893</v>
      </c>
      <c r="M1655" s="1">
        <f t="shared" si="158"/>
        <v>121.40010418309858</v>
      </c>
      <c r="N1655" s="1">
        <f t="shared" si="158"/>
        <v>93.858720986634111</v>
      </c>
      <c r="O1655" s="1">
        <f t="shared" si="158"/>
        <v>75.265047229254378</v>
      </c>
      <c r="P1655" s="1">
        <f t="shared" si="159"/>
        <v>116.64104819101568</v>
      </c>
      <c r="Q1655" s="6">
        <f t="shared" si="154"/>
        <v>0</v>
      </c>
      <c r="R1655" s="1">
        <f>AVERAGE($Q$4:Q1655)</f>
        <v>16.151224259960838</v>
      </c>
      <c r="S1655" s="1">
        <f>STDEV($R$4:R1655)</f>
        <v>2.7893174585022744</v>
      </c>
      <c r="T1655" s="1">
        <f t="shared" si="156"/>
        <v>16.038343433512132</v>
      </c>
      <c r="U1655" s="1">
        <f t="shared" si="157"/>
        <v>16.264105086409543</v>
      </c>
    </row>
    <row r="1656" spans="5:21" x14ac:dyDescent="0.2">
      <c r="E1656" s="1">
        <v>1653</v>
      </c>
      <c r="F1656" s="9">
        <v>0.13443013813230209</v>
      </c>
      <c r="G1656" s="9">
        <v>-1.016353508020984</v>
      </c>
      <c r="H1656" s="9">
        <v>0.13345697880140506</v>
      </c>
      <c r="I1656" s="9">
        <v>0.46916170504118782</v>
      </c>
      <c r="J1656" s="9">
        <v>0.12212012734380551</v>
      </c>
      <c r="K1656" s="4">
        <f t="shared" si="155"/>
        <v>100</v>
      </c>
      <c r="L1656" s="1">
        <f t="shared" si="158"/>
        <v>102.72507178888574</v>
      </c>
      <c r="M1656" s="1">
        <f t="shared" si="158"/>
        <v>83.829545086052491</v>
      </c>
      <c r="N1656" s="1">
        <f t="shared" si="158"/>
        <v>86.097201480092778</v>
      </c>
      <c r="O1656" s="1">
        <f t="shared" si="158"/>
        <v>94.567063434448599</v>
      </c>
      <c r="P1656" s="1">
        <f t="shared" si="159"/>
        <v>96.905209033509024</v>
      </c>
      <c r="Q1656" s="6">
        <f t="shared" si="154"/>
        <v>0</v>
      </c>
      <c r="R1656" s="1">
        <f>AVERAGE($Q$4:Q1656)</f>
        <v>16.141453404389175</v>
      </c>
      <c r="S1656" s="1">
        <f>STDEV($R$4:R1656)</f>
        <v>2.7885151467337992</v>
      </c>
      <c r="T1656" s="1">
        <f t="shared" si="156"/>
        <v>16.028639186251187</v>
      </c>
      <c r="U1656" s="1">
        <f t="shared" si="157"/>
        <v>16.254267622527163</v>
      </c>
    </row>
    <row r="1657" spans="5:21" x14ac:dyDescent="0.2">
      <c r="E1657" s="1">
        <v>1654</v>
      </c>
      <c r="F1657" s="9">
        <v>-0.55384134611813352</v>
      </c>
      <c r="G1657" s="9">
        <v>-0.25343297238578089</v>
      </c>
      <c r="H1657" s="9">
        <v>-0.68067265601712279</v>
      </c>
      <c r="I1657" s="9">
        <v>0.81429107012809254</v>
      </c>
      <c r="J1657" s="9">
        <v>7.5691559686674736E-2</v>
      </c>
      <c r="K1657" s="4">
        <f t="shared" si="155"/>
        <v>100</v>
      </c>
      <c r="L1657" s="1">
        <f t="shared" si="158"/>
        <v>89.51461578107093</v>
      </c>
      <c r="M1657" s="1">
        <f t="shared" si="158"/>
        <v>85.090493729847353</v>
      </c>
      <c r="N1657" s="1">
        <f t="shared" si="158"/>
        <v>74.260619504377431</v>
      </c>
      <c r="O1657" s="1">
        <f t="shared" si="158"/>
        <v>87.395081480358726</v>
      </c>
      <c r="P1657" s="1">
        <f t="shared" si="159"/>
        <v>88.728160308961662</v>
      </c>
      <c r="Q1657" s="6">
        <f t="shared" si="154"/>
        <v>0</v>
      </c>
      <c r="R1657" s="1">
        <f>AVERAGE($Q$4:Q1657)</f>
        <v>16.131694363636822</v>
      </c>
      <c r="S1657" s="1">
        <f>STDEV($R$4:R1657)</f>
        <v>2.7877148515524564</v>
      </c>
      <c r="T1657" s="1">
        <f t="shared" si="156"/>
        <v>16.018946621647711</v>
      </c>
      <c r="U1657" s="1">
        <f t="shared" si="157"/>
        <v>16.244442105625932</v>
      </c>
    </row>
    <row r="1658" spans="5:21" x14ac:dyDescent="0.2">
      <c r="E1658" s="1">
        <v>1655</v>
      </c>
      <c r="F1658" s="9">
        <v>8.1620328273857012E-2</v>
      </c>
      <c r="G1658" s="9">
        <v>-0.97666315923561342</v>
      </c>
      <c r="H1658" s="9">
        <v>7.0788246375741437E-2</v>
      </c>
      <c r="I1658" s="9">
        <v>0.64583218772895634</v>
      </c>
      <c r="J1658" s="9">
        <v>0.59103285821038298</v>
      </c>
      <c r="K1658" s="4">
        <f t="shared" si="155"/>
        <v>100</v>
      </c>
      <c r="L1658" s="1">
        <f t="shared" si="158"/>
        <v>101.6458031175807</v>
      </c>
      <c r="M1658" s="1">
        <f t="shared" si="158"/>
        <v>83.609873718375184</v>
      </c>
      <c r="N1658" s="1">
        <f t="shared" si="158"/>
        <v>84.802012011821716</v>
      </c>
      <c r="O1658" s="1">
        <f t="shared" si="158"/>
        <v>96.494470541648141</v>
      </c>
      <c r="P1658" s="1">
        <f t="shared" si="159"/>
        <v>108.60226658807149</v>
      </c>
      <c r="Q1658" s="6">
        <f t="shared" si="154"/>
        <v>0</v>
      </c>
      <c r="R1658" s="1">
        <f>AVERAGE($Q$4:Q1658)</f>
        <v>16.121947116287192</v>
      </c>
      <c r="S1658" s="1">
        <f>STDEV($R$4:R1658)</f>
        <v>2.7869165873076649</v>
      </c>
      <c r="T1658" s="1">
        <f t="shared" si="156"/>
        <v>16.009265717852362</v>
      </c>
      <c r="U1658" s="1">
        <f t="shared" si="157"/>
        <v>16.234628514722022</v>
      </c>
    </row>
    <row r="1659" spans="5:21" x14ac:dyDescent="0.2">
      <c r="E1659" s="1">
        <v>1656</v>
      </c>
      <c r="F1659" s="9">
        <v>-0.5901620170334354</v>
      </c>
      <c r="G1659" s="9">
        <v>0.34714730645646341</v>
      </c>
      <c r="H1659" s="9">
        <v>-0.80925701695377938</v>
      </c>
      <c r="I1659" s="9">
        <v>0.65829908635350876</v>
      </c>
      <c r="J1659" s="9">
        <v>-0.51237748266430572</v>
      </c>
      <c r="K1659" s="4">
        <f t="shared" si="155"/>
        <v>100</v>
      </c>
      <c r="L1659" s="1">
        <f t="shared" si="158"/>
        <v>88.866725630155514</v>
      </c>
      <c r="M1659" s="1">
        <f t="shared" si="158"/>
        <v>95.25592757916003</v>
      </c>
      <c r="N1659" s="1">
        <f t="shared" si="158"/>
        <v>81.021604431239268</v>
      </c>
      <c r="O1659" s="1">
        <f t="shared" si="158"/>
        <v>92.422980806607185</v>
      </c>
      <c r="P1659" s="1">
        <f t="shared" si="159"/>
        <v>83.421007089939977</v>
      </c>
      <c r="Q1659" s="6">
        <f t="shared" si="154"/>
        <v>0</v>
      </c>
      <c r="R1659" s="1">
        <f>AVERAGE($Q$4:Q1659)</f>
        <v>16.112211640975428</v>
      </c>
      <c r="S1659" s="1">
        <f>STDEV($R$4:R1659)</f>
        <v>2.7861203682308857</v>
      </c>
      <c r="T1659" s="1">
        <f t="shared" si="156"/>
        <v>15.999596453072694</v>
      </c>
      <c r="U1659" s="1">
        <f t="shared" si="157"/>
        <v>16.224826828878161</v>
      </c>
    </row>
    <row r="1660" spans="5:21" x14ac:dyDescent="0.2">
      <c r="E1660" s="1">
        <v>1657</v>
      </c>
      <c r="F1660" s="9">
        <v>0.18719788386079017</v>
      </c>
      <c r="G1660" s="9">
        <v>-0.31753415896673687</v>
      </c>
      <c r="H1660" s="9">
        <v>0.44020225686836056</v>
      </c>
      <c r="I1660" s="9">
        <v>-0.11866973181895446</v>
      </c>
      <c r="J1660" s="9">
        <v>0.46562718125642277</v>
      </c>
      <c r="K1660" s="4">
        <f t="shared" si="155"/>
        <v>100</v>
      </c>
      <c r="L1660" s="1">
        <f t="shared" si="158"/>
        <v>103.81492668569776</v>
      </c>
      <c r="M1660" s="1">
        <f t="shared" si="158"/>
        <v>97.426956288517744</v>
      </c>
      <c r="N1660" s="1">
        <f t="shared" si="158"/>
        <v>106.39338270385647</v>
      </c>
      <c r="O1660" s="1">
        <f t="shared" si="158"/>
        <v>103.8979779045366</v>
      </c>
      <c r="P1660" s="1">
        <f t="shared" si="159"/>
        <v>114.03835876906751</v>
      </c>
      <c r="Q1660" s="6">
        <f t="shared" si="154"/>
        <v>0</v>
      </c>
      <c r="R1660" s="1">
        <f>AVERAGE($Q$4:Q1660)</f>
        <v>16.102487916388235</v>
      </c>
      <c r="S1660" s="1">
        <f>STDEV($R$4:R1660)</f>
        <v>2.7853262084360986</v>
      </c>
      <c r="T1660" s="1">
        <f t="shared" si="156"/>
        <v>15.989938805572994</v>
      </c>
      <c r="U1660" s="1">
        <f t="shared" si="157"/>
        <v>16.215037027203476</v>
      </c>
    </row>
    <row r="1661" spans="5:21" x14ac:dyDescent="0.2">
      <c r="E1661" s="1">
        <v>1658</v>
      </c>
      <c r="F1661" s="9">
        <v>-0.51150664148735814</v>
      </c>
      <c r="G1661" s="9">
        <v>0.51786855692625977</v>
      </c>
      <c r="H1661" s="9">
        <v>0.43346744860173203</v>
      </c>
      <c r="I1661" s="9">
        <v>-0.24031578504946083</v>
      </c>
      <c r="J1661" s="9">
        <v>0.12839336704928428</v>
      </c>
      <c r="K1661" s="4">
        <f t="shared" si="155"/>
        <v>100</v>
      </c>
      <c r="L1661" s="1">
        <f t="shared" si="158"/>
        <v>90.275748430436238</v>
      </c>
      <c r="M1661" s="1">
        <f t="shared" si="158"/>
        <v>100.12731929105732</v>
      </c>
      <c r="N1661" s="1">
        <f t="shared" si="158"/>
        <v>109.19508561759267</v>
      </c>
      <c r="O1661" s="1">
        <f t="shared" si="158"/>
        <v>104.07095246721012</v>
      </c>
      <c r="P1661" s="1">
        <f t="shared" si="159"/>
        <v>106.77796395162757</v>
      </c>
      <c r="Q1661" s="6">
        <f t="shared" si="154"/>
        <v>0</v>
      </c>
      <c r="R1661" s="1">
        <f>AVERAGE($Q$4:Q1661)</f>
        <v>16.092775921263755</v>
      </c>
      <c r="S1661" s="1">
        <f>STDEV($R$4:R1661)</f>
        <v>2.7845341219205593</v>
      </c>
      <c r="T1661" s="1">
        <f t="shared" si="156"/>
        <v>15.980292753674089</v>
      </c>
      <c r="U1661" s="1">
        <f t="shared" si="157"/>
        <v>16.20525908885342</v>
      </c>
    </row>
    <row r="1662" spans="5:21" x14ac:dyDescent="0.2">
      <c r="E1662" s="1">
        <v>1659</v>
      </c>
      <c r="F1662" s="9">
        <v>-2.0167590264463797</v>
      </c>
      <c r="G1662" s="9">
        <v>-0.24529754227842204</v>
      </c>
      <c r="H1662" s="9">
        <v>-1.1434894986450672</v>
      </c>
      <c r="I1662" s="9">
        <v>0.53162580115895253</v>
      </c>
      <c r="J1662" s="9">
        <v>-1.7273941921303049</v>
      </c>
      <c r="K1662" s="4">
        <f t="shared" si="155"/>
        <v>100</v>
      </c>
      <c r="L1662" s="1">
        <f t="shared" si="158"/>
        <v>66.807702494476061</v>
      </c>
      <c r="M1662" s="1">
        <f t="shared" si="158"/>
        <v>63.609248232991689</v>
      </c>
      <c r="N1662" s="1">
        <f t="shared" si="158"/>
        <v>50.605535751556936</v>
      </c>
      <c r="O1662" s="1">
        <f t="shared" si="158"/>
        <v>56.282639622023545</v>
      </c>
      <c r="P1662" s="1">
        <f t="shared" si="159"/>
        <v>39.841428751899947</v>
      </c>
      <c r="Q1662" s="6">
        <f t="shared" si="154"/>
        <v>0</v>
      </c>
      <c r="R1662" s="1">
        <f>AVERAGE($Q$4:Q1662)</f>
        <v>16.083075634391385</v>
      </c>
      <c r="S1662" s="1">
        <f>STDEV($R$4:R1662)</f>
        <v>2.7837441225652739</v>
      </c>
      <c r="T1662" s="1">
        <f t="shared" si="156"/>
        <v>15.970658275753156</v>
      </c>
      <c r="U1662" s="1">
        <f t="shared" si="157"/>
        <v>16.195492993029614</v>
      </c>
    </row>
    <row r="1663" spans="5:21" x14ac:dyDescent="0.2">
      <c r="E1663" s="1">
        <v>1660</v>
      </c>
      <c r="F1663" s="9">
        <v>0.56087401389959268</v>
      </c>
      <c r="G1663" s="9">
        <v>1.9168965081917122</v>
      </c>
      <c r="H1663" s="9">
        <v>0.51056758820777759</v>
      </c>
      <c r="I1663" s="9">
        <v>0.75039906732854433</v>
      </c>
      <c r="J1663" s="9">
        <v>-1.3245562513475306</v>
      </c>
      <c r="K1663" s="4">
        <f t="shared" si="155"/>
        <v>100</v>
      </c>
      <c r="L1663" s="1">
        <f t="shared" si="158"/>
        <v>111.87083968921026</v>
      </c>
      <c r="M1663" s="1">
        <f t="shared" si="158"/>
        <v>164.14074982684639</v>
      </c>
      <c r="N1663" s="1">
        <f t="shared" si="158"/>
        <v>181.78738829962865</v>
      </c>
      <c r="O1663" s="1">
        <f t="shared" si="158"/>
        <v>211.22367044307975</v>
      </c>
      <c r="P1663" s="1">
        <f t="shared" si="159"/>
        <v>162.0664394542533</v>
      </c>
      <c r="Q1663" s="6">
        <f t="shared" si="154"/>
        <v>42.066439454253299</v>
      </c>
      <c r="R1663" s="1">
        <f>AVERAGE($Q$4:Q1663)</f>
        <v>16.098728263198531</v>
      </c>
      <c r="S1663" s="1">
        <f>STDEV($R$4:R1663)</f>
        <v>2.7829525204068366</v>
      </c>
      <c r="T1663" s="1">
        <f t="shared" si="156"/>
        <v>15.986376728354946</v>
      </c>
      <c r="U1663" s="1">
        <f t="shared" si="157"/>
        <v>16.211079798042114</v>
      </c>
    </row>
    <row r="1664" spans="5:21" x14ac:dyDescent="0.2">
      <c r="E1664" s="1">
        <v>1661</v>
      </c>
      <c r="F1664" s="9">
        <v>-0.44766011342289858</v>
      </c>
      <c r="G1664" s="9">
        <v>-0.71850081440061331</v>
      </c>
      <c r="H1664" s="9">
        <v>-0.77687900557066314</v>
      </c>
      <c r="I1664" s="9">
        <v>-0.64677465161366854</v>
      </c>
      <c r="J1664" s="9">
        <v>-1.0565872798906639</v>
      </c>
      <c r="K1664" s="4">
        <f t="shared" si="155"/>
        <v>100</v>
      </c>
      <c r="L1664" s="1">
        <f t="shared" si="158"/>
        <v>91.435898442613279</v>
      </c>
      <c r="M1664" s="1">
        <f t="shared" si="158"/>
        <v>79.196966825041528</v>
      </c>
      <c r="N1664" s="1">
        <f t="shared" si="158"/>
        <v>67.800000295805049</v>
      </c>
      <c r="O1664" s="1">
        <f t="shared" si="158"/>
        <v>59.573287005180113</v>
      </c>
      <c r="P1664" s="1">
        <f t="shared" si="159"/>
        <v>48.225590963216277</v>
      </c>
      <c r="Q1664" s="6">
        <f t="shared" si="154"/>
        <v>0</v>
      </c>
      <c r="R1664" s="1">
        <f>AVERAGE($Q$4:Q1664)</f>
        <v>16.089036072793235</v>
      </c>
      <c r="S1664" s="1">
        <f>STDEV($R$4:R1664)</f>
        <v>2.7821629888335022</v>
      </c>
      <c r="T1664" s="1">
        <f t="shared" si="156"/>
        <v>15.976750228346255</v>
      </c>
      <c r="U1664" s="1">
        <f t="shared" si="157"/>
        <v>16.201321917240215</v>
      </c>
    </row>
    <row r="1665" spans="5:21" x14ac:dyDescent="0.2">
      <c r="E1665" s="1">
        <v>1662</v>
      </c>
      <c r="F1665" s="9">
        <v>1.2566260920721106</v>
      </c>
      <c r="G1665" s="9">
        <v>0.24811242838040926</v>
      </c>
      <c r="H1665" s="9">
        <v>-0.89661625679582357</v>
      </c>
      <c r="I1665" s="9">
        <v>0.39892142922326457</v>
      </c>
      <c r="J1665" s="9">
        <v>2.7596979634836316</v>
      </c>
      <c r="K1665" s="4">
        <f t="shared" si="155"/>
        <v>100</v>
      </c>
      <c r="L1665" s="1">
        <f t="shared" si="158"/>
        <v>128.57281588179384</v>
      </c>
      <c r="M1665" s="1">
        <f t="shared" si="158"/>
        <v>135.11386806642341</v>
      </c>
      <c r="N1665" s="1">
        <f t="shared" si="158"/>
        <v>112.93299053710241</v>
      </c>
      <c r="O1665" s="1">
        <f t="shared" si="158"/>
        <v>122.31246078757147</v>
      </c>
      <c r="P1665" s="1">
        <f t="shared" si="159"/>
        <v>212.41003144135885</v>
      </c>
      <c r="Q1665" s="6">
        <f t="shared" si="154"/>
        <v>92.410031441358853</v>
      </c>
      <c r="R1665" s="1">
        <f>AVERAGE($Q$4:Q1665)</f>
        <v>16.134957249308616</v>
      </c>
      <c r="S1665" s="1">
        <f>STDEV($R$4:R1665)</f>
        <v>2.7813676838142105</v>
      </c>
      <c r="T1665" s="1">
        <f t="shared" si="156"/>
        <v>16.022737278491192</v>
      </c>
      <c r="U1665" s="1">
        <f t="shared" si="157"/>
        <v>16.247177220126041</v>
      </c>
    </row>
    <row r="1666" spans="5:21" x14ac:dyDescent="0.2">
      <c r="E1666" s="1">
        <v>1663</v>
      </c>
      <c r="F1666" s="9">
        <v>-0.31322997529059649</v>
      </c>
      <c r="G1666" s="9">
        <v>-1.1202655514352955</v>
      </c>
      <c r="H1666" s="9">
        <v>0.73870296546374448</v>
      </c>
      <c r="I1666" s="9">
        <v>0.40210920815297868</v>
      </c>
      <c r="J1666" s="9">
        <v>0.58876821640296839</v>
      </c>
      <c r="K1666" s="4">
        <f t="shared" si="155"/>
        <v>100</v>
      </c>
      <c r="L1666" s="1">
        <f t="shared" si="158"/>
        <v>93.92759231598717</v>
      </c>
      <c r="M1666" s="1">
        <f t="shared" si="158"/>
        <v>75.073758778282667</v>
      </c>
      <c r="N1666" s="1">
        <f t="shared" si="158"/>
        <v>87.026413300796804</v>
      </c>
      <c r="O1666" s="1">
        <f t="shared" si="158"/>
        <v>94.314365410124537</v>
      </c>
      <c r="P1666" s="1">
        <f t="shared" si="159"/>
        <v>106.10054249354243</v>
      </c>
      <c r="Q1666" s="6">
        <f t="shared" si="154"/>
        <v>0</v>
      </c>
      <c r="R1666" s="1">
        <f>AVERAGE($Q$4:Q1666)</f>
        <v>16.125254929856236</v>
      </c>
      <c r="S1666" s="1">
        <f>STDEV($R$4:R1666)</f>
        <v>2.7805743796906497</v>
      </c>
      <c r="T1666" s="1">
        <f t="shared" si="156"/>
        <v>16.013100702185628</v>
      </c>
      <c r="U1666" s="1">
        <f t="shared" si="157"/>
        <v>16.237409157526844</v>
      </c>
    </row>
    <row r="1667" spans="5:21" x14ac:dyDescent="0.2">
      <c r="E1667" s="1">
        <v>1664</v>
      </c>
      <c r="F1667" s="9">
        <v>2.8644535632338375E-2</v>
      </c>
      <c r="G1667" s="9">
        <v>9.1588390205288306E-2</v>
      </c>
      <c r="H1667" s="9">
        <v>0.65136418925249018</v>
      </c>
      <c r="I1667" s="9">
        <v>0.78949142334749922</v>
      </c>
      <c r="J1667" s="9">
        <v>1.8500304577173665</v>
      </c>
      <c r="K1667" s="4">
        <f t="shared" si="155"/>
        <v>100</v>
      </c>
      <c r="L1667" s="1">
        <f t="shared" si="158"/>
        <v>100.57453486973151</v>
      </c>
      <c r="M1667" s="1">
        <f t="shared" si="158"/>
        <v>102.43380357381383</v>
      </c>
      <c r="N1667" s="1">
        <f t="shared" si="158"/>
        <v>116.68635503334811</v>
      </c>
      <c r="O1667" s="1">
        <f t="shared" si="158"/>
        <v>136.6452147786417</v>
      </c>
      <c r="P1667" s="1">
        <f t="shared" si="159"/>
        <v>197.8272124325384</v>
      </c>
      <c r="Q1667" s="6">
        <f t="shared" si="154"/>
        <v>77.827212432538403</v>
      </c>
      <c r="R1667" s="1">
        <f>AVERAGE($Q$4:Q1667)</f>
        <v>16.162335433163136</v>
      </c>
      <c r="S1667" s="1">
        <f>STDEV($R$4:R1667)</f>
        <v>2.7797768140334798</v>
      </c>
      <c r="T1667" s="1">
        <f t="shared" si="156"/>
        <v>16.0502470708199</v>
      </c>
      <c r="U1667" s="1">
        <f t="shared" si="157"/>
        <v>16.274423795506372</v>
      </c>
    </row>
    <row r="1668" spans="5:21" x14ac:dyDescent="0.2">
      <c r="E1668" s="1">
        <v>1665</v>
      </c>
      <c r="F1668" s="9">
        <v>0.18953187463921495</v>
      </c>
      <c r="G1668" s="9">
        <v>0.67424480221234262</v>
      </c>
      <c r="H1668" s="9">
        <v>1.6116882761707529</v>
      </c>
      <c r="I1668" s="9">
        <v>0.18235823517898098</v>
      </c>
      <c r="J1668" s="9">
        <v>-6.9575207817251794E-2</v>
      </c>
      <c r="K1668" s="4">
        <f t="shared" si="155"/>
        <v>100</v>
      </c>
      <c r="L1668" s="1">
        <f t="shared" si="158"/>
        <v>103.86339861443051</v>
      </c>
      <c r="M1668" s="1">
        <f t="shared" si="158"/>
        <v>118.85752671790075</v>
      </c>
      <c r="N1668" s="1">
        <f t="shared" si="158"/>
        <v>164.0650797073034</v>
      </c>
      <c r="O1668" s="1">
        <f t="shared" si="158"/>
        <v>170.15926027122825</v>
      </c>
      <c r="P1668" s="1">
        <f t="shared" si="159"/>
        <v>167.80788477697857</v>
      </c>
      <c r="Q1668" s="6">
        <f t="shared" ref="Q1668:Q1731" si="160">MAX(P1668-strike,0)</f>
        <v>47.807884776978568</v>
      </c>
      <c r="R1668" s="1">
        <f>AVERAGE($Q$4:Q1668)</f>
        <v>16.181341769105366</v>
      </c>
      <c r="S1668" s="1">
        <f>STDEV($R$4:R1668)</f>
        <v>2.7789775189577228</v>
      </c>
      <c r="T1668" s="1">
        <f t="shared" si="156"/>
        <v>16.06931929211563</v>
      </c>
      <c r="U1668" s="1">
        <f t="shared" si="157"/>
        <v>16.293364246095102</v>
      </c>
    </row>
    <row r="1669" spans="5:21" x14ac:dyDescent="0.2">
      <c r="E1669" s="1">
        <v>1666</v>
      </c>
      <c r="F1669" s="9">
        <v>-0.32850493880687281</v>
      </c>
      <c r="G1669" s="9">
        <v>1.046557827066863</v>
      </c>
      <c r="H1669" s="9">
        <v>-0.20972720449208282</v>
      </c>
      <c r="I1669" s="9">
        <v>4.8220272219623439E-2</v>
      </c>
      <c r="J1669" s="9">
        <v>0.51358938435441814</v>
      </c>
      <c r="K1669" s="4">
        <f t="shared" ref="K1669:K1732" si="161">$C$6</f>
        <v>100</v>
      </c>
      <c r="L1669" s="1">
        <f t="shared" si="158"/>
        <v>93.641082073011177</v>
      </c>
      <c r="M1669" s="1">
        <f t="shared" si="158"/>
        <v>115.44344584012875</v>
      </c>
      <c r="N1669" s="1">
        <f t="shared" si="158"/>
        <v>110.7012711783964</v>
      </c>
      <c r="O1669" s="1">
        <f t="shared" si="158"/>
        <v>111.77404489403285</v>
      </c>
      <c r="P1669" s="1">
        <f t="shared" si="159"/>
        <v>123.86561823699425</v>
      </c>
      <c r="Q1669" s="6">
        <f t="shared" si="160"/>
        <v>3.8656182369942513</v>
      </c>
      <c r="R1669" s="1">
        <f>AVERAGE($Q$4:Q1669)</f>
        <v>16.173949378029672</v>
      </c>
      <c r="S1669" s="1">
        <f>STDEV($R$4:R1669)</f>
        <v>2.7781798396118003</v>
      </c>
      <c r="T1669" s="1">
        <f t="shared" ref="T1669:T1732" si="162">R1669 - $C$11*S1669/SQRT(E1669)</f>
        <v>16.06199267162372</v>
      </c>
      <c r="U1669" s="1">
        <f t="shared" ref="U1669:U1732" si="163">R1669 + $C$11*S1669/SQRT(E1669)</f>
        <v>16.285906084435624</v>
      </c>
    </row>
    <row r="1670" spans="5:21" x14ac:dyDescent="0.2">
      <c r="E1670" s="1">
        <v>1667</v>
      </c>
      <c r="F1670" s="9">
        <v>0.11707129488058854</v>
      </c>
      <c r="G1670" s="9">
        <v>0.45580918595078401</v>
      </c>
      <c r="H1670" s="9">
        <v>-1.2866394172306173</v>
      </c>
      <c r="I1670" s="9">
        <v>0.66105712903663516</v>
      </c>
      <c r="J1670" s="9">
        <v>-0.87788748714956455</v>
      </c>
      <c r="K1670" s="4">
        <f t="shared" si="161"/>
        <v>100</v>
      </c>
      <c r="L1670" s="1">
        <f t="shared" si="158"/>
        <v>102.36905247099521</v>
      </c>
      <c r="M1670" s="1">
        <f t="shared" si="158"/>
        <v>112.13979719037765</v>
      </c>
      <c r="N1670" s="1">
        <f t="shared" si="158"/>
        <v>86.696923498300677</v>
      </c>
      <c r="O1670" s="1">
        <f t="shared" si="158"/>
        <v>98.951499347968507</v>
      </c>
      <c r="P1670" s="1">
        <f t="shared" si="159"/>
        <v>83.017574561363034</v>
      </c>
      <c r="Q1670" s="6">
        <f t="shared" si="160"/>
        <v>0</v>
      </c>
      <c r="R1670" s="1">
        <f>AVERAGE($Q$4:Q1670)</f>
        <v>16.164246948888682</v>
      </c>
      <c r="S1670" s="1">
        <f>STDEV($R$4:R1670)</f>
        <v>2.7773840802543064</v>
      </c>
      <c r="T1670" s="1">
        <f t="shared" si="162"/>
        <v>16.052355886169472</v>
      </c>
      <c r="U1670" s="1">
        <f t="shared" si="163"/>
        <v>16.276138011607891</v>
      </c>
    </row>
    <row r="1671" spans="5:21" x14ac:dyDescent="0.2">
      <c r="E1671" s="1">
        <v>1668</v>
      </c>
      <c r="F1671" s="9">
        <v>-0.3369950718479231</v>
      </c>
      <c r="G1671" s="9">
        <v>2.2405220079235733</v>
      </c>
      <c r="H1671" s="9">
        <v>-0.17236743588000536</v>
      </c>
      <c r="I1671" s="9">
        <v>-8.1059852163889445E-2</v>
      </c>
      <c r="J1671" s="9">
        <v>0.21308323994162492</v>
      </c>
      <c r="K1671" s="4">
        <f t="shared" si="161"/>
        <v>100</v>
      </c>
      <c r="L1671" s="1">
        <f t="shared" si="158"/>
        <v>93.482211945054345</v>
      </c>
      <c r="M1671" s="1">
        <f t="shared" si="158"/>
        <v>146.33164301693401</v>
      </c>
      <c r="N1671" s="1">
        <f t="shared" si="158"/>
        <v>141.37304219472483</v>
      </c>
      <c r="O1671" s="1">
        <f t="shared" si="158"/>
        <v>139.09958501872683</v>
      </c>
      <c r="P1671" s="1">
        <f t="shared" si="159"/>
        <v>145.15567157302777</v>
      </c>
      <c r="Q1671" s="6">
        <f t="shared" si="160"/>
        <v>25.155671573027774</v>
      </c>
      <c r="R1671" s="1">
        <f>AVERAGE($Q$4:Q1671)</f>
        <v>16.169637491229292</v>
      </c>
      <c r="S1671" s="1">
        <f>STDEV($R$4:R1671)</f>
        <v>2.7765883139703145</v>
      </c>
      <c r="T1671" s="1">
        <f t="shared" si="162"/>
        <v>16.0578120230461</v>
      </c>
      <c r="U1671" s="1">
        <f t="shared" si="163"/>
        <v>16.281462959412483</v>
      </c>
    </row>
    <row r="1672" spans="5:21" x14ac:dyDescent="0.2">
      <c r="E1672" s="1">
        <v>1669</v>
      </c>
      <c r="F1672" s="9">
        <v>-1.5415935195051134E-2</v>
      </c>
      <c r="G1672" s="9">
        <v>-1.0746680345619097</v>
      </c>
      <c r="H1672" s="9">
        <v>-0.89035211203736253</v>
      </c>
      <c r="I1672" s="9">
        <v>0.97803876997204497</v>
      </c>
      <c r="J1672" s="9">
        <v>-0.88907427198137157</v>
      </c>
      <c r="K1672" s="4">
        <f t="shared" si="161"/>
        <v>100</v>
      </c>
      <c r="L1672" s="1">
        <f t="shared" si="158"/>
        <v>99.692156110109366</v>
      </c>
      <c r="M1672" s="1">
        <f t="shared" si="158"/>
        <v>80.411193733637489</v>
      </c>
      <c r="N1672" s="1">
        <f t="shared" si="158"/>
        <v>67.294800130347852</v>
      </c>
      <c r="O1672" s="1">
        <f t="shared" si="158"/>
        <v>81.833829658683527</v>
      </c>
      <c r="P1672" s="1">
        <f t="shared" si="159"/>
        <v>68.502885551978949</v>
      </c>
      <c r="Q1672" s="6">
        <f t="shared" si="160"/>
        <v>0</v>
      </c>
      <c r="R1672" s="1">
        <f>AVERAGE($Q$4:Q1672)</f>
        <v>16.159949272241139</v>
      </c>
      <c r="S1672" s="1">
        <f>STDEV($R$4:R1672)</f>
        <v>2.7757944696678556</v>
      </c>
      <c r="T1672" s="1">
        <f t="shared" si="162"/>
        <v>16.048189271851797</v>
      </c>
      <c r="U1672" s="1">
        <f t="shared" si="163"/>
        <v>16.271709272630481</v>
      </c>
    </row>
    <row r="1673" spans="5:21" x14ac:dyDescent="0.2">
      <c r="E1673" s="1">
        <v>1670</v>
      </c>
      <c r="F1673" s="9">
        <v>0.24674704945937265</v>
      </c>
      <c r="G1673" s="9">
        <v>-0.50102585191780236</v>
      </c>
      <c r="H1673" s="9">
        <v>5.679453352058772E-2</v>
      </c>
      <c r="I1673" s="9">
        <v>-1.2448504094209056</v>
      </c>
      <c r="J1673" s="9">
        <v>4.4315129343885928E-2</v>
      </c>
      <c r="K1673" s="4">
        <f t="shared" si="161"/>
        <v>100</v>
      </c>
      <c r="L1673" s="1">
        <f t="shared" si="158"/>
        <v>105.05873722359611</v>
      </c>
      <c r="M1673" s="1">
        <f t="shared" si="158"/>
        <v>95.041574814639205</v>
      </c>
      <c r="N1673" s="1">
        <f t="shared" si="158"/>
        <v>96.127297835483517</v>
      </c>
      <c r="O1673" s="1">
        <f t="shared" si="158"/>
        <v>74.941158352845264</v>
      </c>
      <c r="P1673" s="1">
        <f t="shared" si="159"/>
        <v>75.608315928110699</v>
      </c>
      <c r="Q1673" s="6">
        <f t="shared" si="160"/>
        <v>0</v>
      </c>
      <c r="R1673" s="1">
        <f>AVERAGE($Q$4:Q1673)</f>
        <v>16.150272655910456</v>
      </c>
      <c r="S1673" s="1">
        <f>STDEV($R$4:R1673)</f>
        <v>2.7750025617108216</v>
      </c>
      <c r="T1673" s="1">
        <f t="shared" si="162"/>
        <v>16.038577996135189</v>
      </c>
      <c r="U1673" s="1">
        <f t="shared" si="163"/>
        <v>16.261967315685723</v>
      </c>
    </row>
    <row r="1674" spans="5:21" x14ac:dyDescent="0.2">
      <c r="E1674" s="1">
        <v>1671</v>
      </c>
      <c r="F1674" s="9">
        <v>9.8215195976081304E-2</v>
      </c>
      <c r="G1674" s="9">
        <v>1.985135895665735</v>
      </c>
      <c r="H1674" s="9">
        <v>1.6147578207892366</v>
      </c>
      <c r="I1674" s="9">
        <v>-0.92628624770441093</v>
      </c>
      <c r="J1674" s="9">
        <v>-0.41661451177787967</v>
      </c>
      <c r="K1674" s="4">
        <f t="shared" si="161"/>
        <v>100</v>
      </c>
      <c r="L1674" s="1">
        <f t="shared" si="158"/>
        <v>101.9837233125191</v>
      </c>
      <c r="M1674" s="1">
        <f t="shared" si="158"/>
        <v>151.69021839020303</v>
      </c>
      <c r="N1674" s="1">
        <f t="shared" si="158"/>
        <v>209.51429448663148</v>
      </c>
      <c r="O1674" s="1">
        <f t="shared" si="158"/>
        <v>174.08343903064716</v>
      </c>
      <c r="P1674" s="1">
        <f t="shared" si="159"/>
        <v>160.16616644061745</v>
      </c>
      <c r="Q1674" s="6">
        <f t="shared" si="160"/>
        <v>40.166166440617445</v>
      </c>
      <c r="R1674" s="1">
        <f>AVERAGE($Q$4:Q1674)</f>
        <v>16.164644824542837</v>
      </c>
      <c r="S1674" s="1">
        <f>STDEV($R$4:R1674)</f>
        <v>2.7742094695100659</v>
      </c>
      <c r="T1674" s="1">
        <f t="shared" si="162"/>
        <v>16.053015503909691</v>
      </c>
      <c r="U1674" s="1">
        <f t="shared" si="163"/>
        <v>16.276274145175982</v>
      </c>
    </row>
    <row r="1675" spans="5:21" x14ac:dyDescent="0.2">
      <c r="E1675" s="1">
        <v>1672</v>
      </c>
      <c r="F1675" s="9">
        <v>0.96815938377403654</v>
      </c>
      <c r="G1675" s="9">
        <v>1.5045043255668133</v>
      </c>
      <c r="H1675" s="9">
        <v>1.594989953446202</v>
      </c>
      <c r="I1675" s="9">
        <v>0.27360101739759557</v>
      </c>
      <c r="J1675" s="9">
        <v>-0.33498054108349606</v>
      </c>
      <c r="K1675" s="4">
        <f t="shared" si="161"/>
        <v>100</v>
      </c>
      <c r="L1675" s="1">
        <f t="shared" si="158"/>
        <v>121.36494281464425</v>
      </c>
      <c r="M1675" s="1">
        <f t="shared" si="158"/>
        <v>163.97318819718251</v>
      </c>
      <c r="N1675" s="1">
        <f t="shared" si="158"/>
        <v>225.58587763875465</v>
      </c>
      <c r="O1675" s="1">
        <f t="shared" si="158"/>
        <v>238.2739642687983</v>
      </c>
      <c r="P1675" s="1">
        <f t="shared" si="159"/>
        <v>222.83353520581437</v>
      </c>
      <c r="Q1675" s="6">
        <f t="shared" si="160"/>
        <v>102.83353520581437</v>
      </c>
      <c r="R1675" s="1">
        <f>AVERAGE($Q$4:Q1675)</f>
        <v>16.216480285297184</v>
      </c>
      <c r="S1675" s="1">
        <f>STDEV($R$4:R1675)</f>
        <v>2.7734107248306188</v>
      </c>
      <c r="T1675" s="1">
        <f t="shared" si="162"/>
        <v>16.104916482102219</v>
      </c>
      <c r="U1675" s="1">
        <f t="shared" si="163"/>
        <v>16.328044088492149</v>
      </c>
    </row>
    <row r="1676" spans="5:21" x14ac:dyDescent="0.2">
      <c r="E1676" s="1">
        <v>1673</v>
      </c>
      <c r="F1676" s="9">
        <v>0.71123395173344761</v>
      </c>
      <c r="G1676" s="9">
        <v>-1.7312777345068753</v>
      </c>
      <c r="H1676" s="9">
        <v>1.1439988156780601</v>
      </c>
      <c r="I1676" s="9">
        <v>-1.4466877473751083</v>
      </c>
      <c r="J1676" s="9">
        <v>0.22482936401502229</v>
      </c>
      <c r="K1676" s="4">
        <f t="shared" si="161"/>
        <v>100</v>
      </c>
      <c r="L1676" s="1">
        <f t="shared" si="158"/>
        <v>115.28611284296855</v>
      </c>
      <c r="M1676" s="1">
        <f t="shared" si="158"/>
        <v>81.545523057770893</v>
      </c>
      <c r="N1676" s="1">
        <f t="shared" si="158"/>
        <v>102.51008588021875</v>
      </c>
      <c r="O1676" s="1">
        <f t="shared" si="158"/>
        <v>76.755392385521631</v>
      </c>
      <c r="P1676" s="1">
        <f t="shared" si="159"/>
        <v>80.285538866326803</v>
      </c>
      <c r="Q1676" s="6">
        <f t="shared" si="160"/>
        <v>0</v>
      </c>
      <c r="R1676" s="1">
        <f>AVERAGE($Q$4:Q1676)</f>
        <v>16.206787230733347</v>
      </c>
      <c r="S1676" s="1">
        <f>STDEV($R$4:R1676)</f>
        <v>2.7726138068932142</v>
      </c>
      <c r="T1676" s="1">
        <f t="shared" si="162"/>
        <v>16.095288822368449</v>
      </c>
      <c r="U1676" s="1">
        <f t="shared" si="163"/>
        <v>16.318285639098246</v>
      </c>
    </row>
    <row r="1677" spans="5:21" x14ac:dyDescent="0.2">
      <c r="E1677" s="1">
        <v>1674</v>
      </c>
      <c r="F1677" s="9">
        <v>-0.29519924282794818</v>
      </c>
      <c r="G1677" s="9">
        <v>0.15710952538938727</v>
      </c>
      <c r="H1677" s="9">
        <v>0.27223677534493618</v>
      </c>
      <c r="I1677" s="9">
        <v>0.13388330444286112</v>
      </c>
      <c r="J1677" s="9">
        <v>4.4458374759415165E-2</v>
      </c>
      <c r="K1677" s="4">
        <f t="shared" si="161"/>
        <v>100</v>
      </c>
      <c r="L1677" s="1">
        <f t="shared" si="158"/>
        <v>94.26692043930332</v>
      </c>
      <c r="M1677" s="1">
        <f t="shared" si="158"/>
        <v>97.275994508668845</v>
      </c>
      <c r="N1677" s="1">
        <f t="shared" si="158"/>
        <v>102.71925606621286</v>
      </c>
      <c r="O1677" s="1">
        <f t="shared" si="158"/>
        <v>105.50688995963557</v>
      </c>
      <c r="P1677" s="1">
        <f t="shared" si="159"/>
        <v>106.44920610634739</v>
      </c>
      <c r="Q1677" s="6">
        <f t="shared" si="160"/>
        <v>0</v>
      </c>
      <c r="R1677" s="1">
        <f>AVERAGE($Q$4:Q1677)</f>
        <v>16.197105756879864</v>
      </c>
      <c r="S1677" s="1">
        <f>STDEV($R$4:R1677)</f>
        <v>2.7718187304590298</v>
      </c>
      <c r="T1677" s="1">
        <f t="shared" si="162"/>
        <v>16.085672620279862</v>
      </c>
      <c r="U1677" s="1">
        <f t="shared" si="163"/>
        <v>16.308538893479867</v>
      </c>
    </row>
    <row r="1678" spans="5:21" x14ac:dyDescent="0.2">
      <c r="E1678" s="1">
        <v>1675</v>
      </c>
      <c r="F1678" s="9">
        <v>-9.9817043519578874E-3</v>
      </c>
      <c r="G1678" s="9">
        <v>0.1907528712763451</v>
      </c>
      <c r="H1678" s="9">
        <v>0.79654341789137106</v>
      </c>
      <c r="I1678" s="9">
        <v>-1.4592842489946634E-2</v>
      </c>
      <c r="J1678" s="9">
        <v>0.40573013393441215</v>
      </c>
      <c r="K1678" s="4">
        <f t="shared" si="161"/>
        <v>100</v>
      </c>
      <c r="L1678" s="1">
        <f t="shared" si="158"/>
        <v>99.800565049267689</v>
      </c>
      <c r="M1678" s="1">
        <f t="shared" si="158"/>
        <v>103.6815745761667</v>
      </c>
      <c r="N1678" s="1">
        <f t="shared" si="158"/>
        <v>121.58737047967576</v>
      </c>
      <c r="O1678" s="1">
        <f t="shared" si="158"/>
        <v>121.23302675018978</v>
      </c>
      <c r="P1678" s="1">
        <f t="shared" si="159"/>
        <v>131.48076422237358</v>
      </c>
      <c r="Q1678" s="6">
        <f t="shared" si="160"/>
        <v>11.48076422237358</v>
      </c>
      <c r="R1678" s="1">
        <f>AVERAGE($Q$4:Q1678)</f>
        <v>16.194290030590608</v>
      </c>
      <c r="S1678" s="1">
        <f>STDEV($R$4:R1678)</f>
        <v>2.7710246758306907</v>
      </c>
      <c r="T1678" s="1">
        <f t="shared" si="162"/>
        <v>16.082922075770757</v>
      </c>
      <c r="U1678" s="1">
        <f t="shared" si="163"/>
        <v>16.305657985410459</v>
      </c>
    </row>
    <row r="1679" spans="5:21" x14ac:dyDescent="0.2">
      <c r="E1679" s="1">
        <v>1676</v>
      </c>
      <c r="F1679" s="9">
        <v>-1.2965483620064333</v>
      </c>
      <c r="G1679" s="9">
        <v>1.2309033081692178</v>
      </c>
      <c r="H1679" s="9">
        <v>-2.0943298295605928</v>
      </c>
      <c r="I1679" s="9">
        <v>-9.499217412667349E-2</v>
      </c>
      <c r="J1679" s="9">
        <v>7.6363448897609487E-2</v>
      </c>
      <c r="K1679" s="4">
        <f t="shared" si="161"/>
        <v>100</v>
      </c>
      <c r="L1679" s="1">
        <f t="shared" si="158"/>
        <v>77.158404775872413</v>
      </c>
      <c r="M1679" s="1">
        <f t="shared" si="158"/>
        <v>98.69567987525491</v>
      </c>
      <c r="N1679" s="1">
        <f t="shared" si="158"/>
        <v>64.921263788006911</v>
      </c>
      <c r="O1679" s="1">
        <f t="shared" si="158"/>
        <v>63.699503900285272</v>
      </c>
      <c r="P1679" s="1">
        <f t="shared" si="159"/>
        <v>64.679833743754173</v>
      </c>
      <c r="Q1679" s="6">
        <f t="shared" si="160"/>
        <v>0</v>
      </c>
      <c r="R1679" s="1">
        <f>AVERAGE($Q$4:Q1679)</f>
        <v>16.184627566371876</v>
      </c>
      <c r="S1679" s="1">
        <f>STDEV($R$4:R1679)</f>
        <v>2.77023247964742</v>
      </c>
      <c r="T1679" s="1">
        <f t="shared" si="162"/>
        <v>16.073324669839678</v>
      </c>
      <c r="U1679" s="1">
        <f t="shared" si="163"/>
        <v>16.295930462904074</v>
      </c>
    </row>
    <row r="1680" spans="5:21" x14ac:dyDescent="0.2">
      <c r="E1680" s="1">
        <v>1677</v>
      </c>
      <c r="F1680" s="9">
        <v>-1.9343224266776815</v>
      </c>
      <c r="G1680" s="9">
        <v>-2.6650741347111762</v>
      </c>
      <c r="H1680" s="9">
        <v>0.47524963520118035</v>
      </c>
      <c r="I1680" s="9">
        <v>-1.49346305988729</v>
      </c>
      <c r="J1680" s="9">
        <v>-1.1301131053187419</v>
      </c>
      <c r="K1680" s="4">
        <f t="shared" si="161"/>
        <v>100</v>
      </c>
      <c r="L1680" s="1">
        <f t="shared" si="158"/>
        <v>67.918312796427841</v>
      </c>
      <c r="M1680" s="1">
        <f t="shared" si="158"/>
        <v>39.856714034228389</v>
      </c>
      <c r="N1680" s="1">
        <f t="shared" si="158"/>
        <v>43.830976820283333</v>
      </c>
      <c r="O1680" s="1">
        <f t="shared" si="158"/>
        <v>32.513265938442593</v>
      </c>
      <c r="P1680" s="1">
        <f t="shared" si="159"/>
        <v>25.935834080573652</v>
      </c>
      <c r="Q1680" s="6">
        <f t="shared" si="160"/>
        <v>0</v>
      </c>
      <c r="R1680" s="1">
        <f>AVERAGE($Q$4:Q1680)</f>
        <v>16.174976625664439</v>
      </c>
      <c r="S1680" s="1">
        <f>STDEV($R$4:R1680)</f>
        <v>2.7694421563916221</v>
      </c>
      <c r="T1680" s="1">
        <f t="shared" si="162"/>
        <v>16.06373866348245</v>
      </c>
      <c r="U1680" s="1">
        <f t="shared" si="163"/>
        <v>16.286214587846427</v>
      </c>
    </row>
    <row r="1681" spans="5:21" x14ac:dyDescent="0.2">
      <c r="E1681" s="1">
        <v>1678</v>
      </c>
      <c r="F1681" s="9">
        <v>0.54685074246663135</v>
      </c>
      <c r="G1681" s="9">
        <v>-0.48732317736721598</v>
      </c>
      <c r="H1681" s="9">
        <v>0.96895064416457899</v>
      </c>
      <c r="I1681" s="9">
        <v>-0.67069322540191934</v>
      </c>
      <c r="J1681" s="9">
        <v>-1.637690729694441</v>
      </c>
      <c r="K1681" s="4">
        <f t="shared" si="161"/>
        <v>100</v>
      </c>
      <c r="L1681" s="1">
        <f t="shared" si="158"/>
        <v>111.55752024088126</v>
      </c>
      <c r="M1681" s="1">
        <f t="shared" si="158"/>
        <v>101.19766657294848</v>
      </c>
      <c r="N1681" s="1">
        <f t="shared" si="158"/>
        <v>122.83792798530928</v>
      </c>
      <c r="O1681" s="1">
        <f t="shared" si="158"/>
        <v>107.41793737138369</v>
      </c>
      <c r="P1681" s="1">
        <f t="shared" si="159"/>
        <v>77.415656215117636</v>
      </c>
      <c r="Q1681" s="6">
        <f t="shared" si="160"/>
        <v>0</v>
      </c>
      <c r="R1681" s="1">
        <f>AVERAGE($Q$4:Q1681)</f>
        <v>16.165337187866069</v>
      </c>
      <c r="S1681" s="1">
        <f>STDEV($R$4:R1681)</f>
        <v>2.7686537204308692</v>
      </c>
      <c r="T1681" s="1">
        <f t="shared" si="162"/>
        <v>16.054164035656932</v>
      </c>
      <c r="U1681" s="1">
        <f t="shared" si="163"/>
        <v>16.276510340075205</v>
      </c>
    </row>
    <row r="1682" spans="5:21" x14ac:dyDescent="0.2">
      <c r="E1682" s="1">
        <v>1679</v>
      </c>
      <c r="F1682" s="9">
        <v>0.97884367278311402</v>
      </c>
      <c r="G1682" s="9">
        <v>7.0468786361743696E-2</v>
      </c>
      <c r="H1682" s="9">
        <v>0.26723910195869394</v>
      </c>
      <c r="I1682" s="9">
        <v>-0.69782572609256022</v>
      </c>
      <c r="J1682" s="9">
        <v>-1.2897771739517339</v>
      </c>
      <c r="K1682" s="4">
        <f t="shared" si="161"/>
        <v>100</v>
      </c>
      <c r="L1682" s="1">
        <f t="shared" si="158"/>
        <v>121.62455972298494</v>
      </c>
      <c r="M1682" s="1">
        <f t="shared" si="158"/>
        <v>123.35084308060452</v>
      </c>
      <c r="N1682" s="1">
        <f t="shared" si="158"/>
        <v>130.12304440168128</v>
      </c>
      <c r="O1682" s="1">
        <f t="shared" si="158"/>
        <v>113.17274327545617</v>
      </c>
      <c r="P1682" s="1">
        <f t="shared" si="159"/>
        <v>87.440618581748367</v>
      </c>
      <c r="Q1682" s="6">
        <f t="shared" si="160"/>
        <v>0</v>
      </c>
      <c r="R1682" s="1">
        <f>AVERAGE($Q$4:Q1682)</f>
        <v>16.155709232423625</v>
      </c>
      <c r="S1682" s="1">
        <f>STDEV($R$4:R1682)</f>
        <v>2.7678671860185706</v>
      </c>
      <c r="T1682" s="1">
        <f t="shared" si="162"/>
        <v>16.044600765375087</v>
      </c>
      <c r="U1682" s="1">
        <f t="shared" si="163"/>
        <v>16.266817699472163</v>
      </c>
    </row>
    <row r="1683" spans="5:21" x14ac:dyDescent="0.2">
      <c r="E1683" s="1">
        <v>1680</v>
      </c>
      <c r="F1683" s="9">
        <v>0.17971956367546227</v>
      </c>
      <c r="G1683" s="9">
        <v>-1.4746456145076081</v>
      </c>
      <c r="H1683" s="9">
        <v>-1.4469196685240604</v>
      </c>
      <c r="I1683" s="9">
        <v>-1.7562251741765067</v>
      </c>
      <c r="J1683" s="9">
        <v>-0.5253912149782991</v>
      </c>
      <c r="K1683" s="4">
        <f t="shared" si="161"/>
        <v>100</v>
      </c>
      <c r="L1683" s="1">
        <f t="shared" si="158"/>
        <v>103.65977049303594</v>
      </c>
      <c r="M1683" s="1">
        <f t="shared" si="158"/>
        <v>77.183443826217484</v>
      </c>
      <c r="N1683" s="1">
        <f t="shared" si="158"/>
        <v>57.789150018631048</v>
      </c>
      <c r="O1683" s="1">
        <f t="shared" si="158"/>
        <v>40.672655323708042</v>
      </c>
      <c r="P1683" s="1">
        <f t="shared" si="159"/>
        <v>36.615723950619987</v>
      </c>
      <c r="Q1683" s="6">
        <f t="shared" si="160"/>
        <v>0</v>
      </c>
      <c r="R1683" s="1">
        <f>AVERAGE($Q$4:Q1683)</f>
        <v>16.146092738832895</v>
      </c>
      <c r="S1683" s="1">
        <f>STDEV($R$4:R1683)</f>
        <v>2.7670825672944055</v>
      </c>
      <c r="T1683" s="1">
        <f t="shared" si="162"/>
        <v>16.035048831702778</v>
      </c>
      <c r="U1683" s="1">
        <f t="shared" si="163"/>
        <v>16.257136645963012</v>
      </c>
    </row>
    <row r="1684" spans="5:21" x14ac:dyDescent="0.2">
      <c r="E1684" s="1">
        <v>1681</v>
      </c>
      <c r="F1684" s="9">
        <v>-0.48680703912395984</v>
      </c>
      <c r="G1684" s="9">
        <v>1.3368799045565538</v>
      </c>
      <c r="H1684" s="9">
        <v>0.70765054260846227</v>
      </c>
      <c r="I1684" s="9">
        <v>-0.34807726478902623</v>
      </c>
      <c r="J1684" s="9">
        <v>1.3846192814526148</v>
      </c>
      <c r="K1684" s="4">
        <f t="shared" si="161"/>
        <v>100</v>
      </c>
      <c r="L1684" s="1">
        <f t="shared" si="158"/>
        <v>90.722806755457285</v>
      </c>
      <c r="M1684" s="1">
        <f t="shared" si="158"/>
        <v>118.53221249963802</v>
      </c>
      <c r="N1684" s="1">
        <f t="shared" si="158"/>
        <v>136.55327992622941</v>
      </c>
      <c r="O1684" s="1">
        <f t="shared" si="158"/>
        <v>127.37040478719416</v>
      </c>
      <c r="P1684" s="1">
        <f t="shared" si="159"/>
        <v>168.00996127163452</v>
      </c>
      <c r="Q1684" s="6">
        <f t="shared" si="160"/>
        <v>48.009961271634523</v>
      </c>
      <c r="R1684" s="1">
        <f>AVERAGE($Q$4:Q1684)</f>
        <v>16.165048044325342</v>
      </c>
      <c r="S1684" s="1">
        <f>STDEV($R$4:R1684)</f>
        <v>2.7662961747876738</v>
      </c>
      <c r="T1684" s="1">
        <f t="shared" si="162"/>
        <v>16.054068720024819</v>
      </c>
      <c r="U1684" s="1">
        <f t="shared" si="163"/>
        <v>16.276027368625865</v>
      </c>
    </row>
    <row r="1685" spans="5:21" x14ac:dyDescent="0.2">
      <c r="E1685" s="1">
        <v>1682</v>
      </c>
      <c r="F1685" s="9">
        <v>0.23694838091614656</v>
      </c>
      <c r="G1685" s="9">
        <v>3.9108272176235914E-4</v>
      </c>
      <c r="H1685" s="9">
        <v>-1.184080247185193</v>
      </c>
      <c r="I1685" s="9">
        <v>-0.18099058252118994</v>
      </c>
      <c r="J1685" s="9">
        <v>0.12227133083797526</v>
      </c>
      <c r="K1685" s="4">
        <f t="shared" si="161"/>
        <v>100</v>
      </c>
      <c r="L1685" s="1">
        <f t="shared" si="158"/>
        <v>104.85305168514178</v>
      </c>
      <c r="M1685" s="1">
        <f t="shared" si="158"/>
        <v>104.86125324925423</v>
      </c>
      <c r="N1685" s="1">
        <f t="shared" si="158"/>
        <v>82.749835743189024</v>
      </c>
      <c r="O1685" s="1">
        <f t="shared" si="158"/>
        <v>79.808012986105453</v>
      </c>
      <c r="P1685" s="1">
        <f t="shared" si="159"/>
        <v>81.783718130889326</v>
      </c>
      <c r="Q1685" s="6">
        <f t="shared" si="160"/>
        <v>0</v>
      </c>
      <c r="R1685" s="1">
        <f>AVERAGE($Q$4:Q1685)</f>
        <v>16.155437433121818</v>
      </c>
      <c r="S1685" s="1">
        <f>STDEV($R$4:R1685)</f>
        <v>2.7655116759375229</v>
      </c>
      <c r="T1685" s="1">
        <f t="shared" si="162"/>
        <v>16.04452256747955</v>
      </c>
      <c r="U1685" s="1">
        <f t="shared" si="163"/>
        <v>16.266352298764087</v>
      </c>
    </row>
    <row r="1686" spans="5:21" x14ac:dyDescent="0.2">
      <c r="E1686" s="1">
        <v>1683</v>
      </c>
      <c r="F1686" s="9">
        <v>-0.54592646847595461</v>
      </c>
      <c r="G1686" s="9">
        <v>-2.0259631128283218</v>
      </c>
      <c r="H1686" s="9">
        <v>-0.24838413992256392</v>
      </c>
      <c r="I1686" s="9">
        <v>-1.6730064089642838</v>
      </c>
      <c r="J1686" s="9">
        <v>0.43612089939415455</v>
      </c>
      <c r="K1686" s="4">
        <f t="shared" si="161"/>
        <v>100</v>
      </c>
      <c r="L1686" s="1">
        <f t="shared" si="158"/>
        <v>89.656427439869688</v>
      </c>
      <c r="M1686" s="1">
        <f t="shared" si="158"/>
        <v>59.787240565908952</v>
      </c>
      <c r="N1686" s="1">
        <f t="shared" si="158"/>
        <v>56.889764645428549</v>
      </c>
      <c r="O1686" s="1">
        <f t="shared" si="158"/>
        <v>40.711644612796846</v>
      </c>
      <c r="P1686" s="1">
        <f t="shared" si="159"/>
        <v>44.422155371208873</v>
      </c>
      <c r="Q1686" s="6">
        <f t="shared" si="160"/>
        <v>0</v>
      </c>
      <c r="R1686" s="1">
        <f>AVERAGE($Q$4:Q1686)</f>
        <v>16.145838242727805</v>
      </c>
      <c r="S1686" s="1">
        <f>STDEV($R$4:R1686)</f>
        <v>2.7647290848274695</v>
      </c>
      <c r="T1686" s="1">
        <f t="shared" si="162"/>
        <v>16.034987711144339</v>
      </c>
      <c r="U1686" s="1">
        <f t="shared" si="163"/>
        <v>16.256688774311272</v>
      </c>
    </row>
    <row r="1687" spans="5:21" x14ac:dyDescent="0.2">
      <c r="E1687" s="1">
        <v>1684</v>
      </c>
      <c r="F1687" s="9">
        <v>0.21080040824017487</v>
      </c>
      <c r="G1687" s="9">
        <v>5.1652477850439027E-2</v>
      </c>
      <c r="H1687" s="9">
        <v>0.45582510210806504</v>
      </c>
      <c r="I1687" s="9">
        <v>-0.85483407019637525</v>
      </c>
      <c r="J1687" s="9">
        <v>0.19314938981551677</v>
      </c>
      <c r="K1687" s="4">
        <f t="shared" si="161"/>
        <v>100</v>
      </c>
      <c r="L1687" s="1">
        <f t="shared" si="158"/>
        <v>104.30614403810381</v>
      </c>
      <c r="M1687" s="1">
        <f t="shared" si="158"/>
        <v>105.3892631431362</v>
      </c>
      <c r="N1687" s="1">
        <f t="shared" si="158"/>
        <v>115.44864321963698</v>
      </c>
      <c r="O1687" s="1">
        <f t="shared" si="158"/>
        <v>97.305836267617536</v>
      </c>
      <c r="P1687" s="1">
        <f t="shared" si="159"/>
        <v>101.13829599750228</v>
      </c>
      <c r="Q1687" s="6">
        <f t="shared" si="160"/>
        <v>0</v>
      </c>
      <c r="R1687" s="1">
        <f>AVERAGE($Q$4:Q1687)</f>
        <v>16.136250452797444</v>
      </c>
      <c r="S1687" s="1">
        <f>STDEV($R$4:R1687)</f>
        <v>2.7639484154286245</v>
      </c>
      <c r="T1687" s="1">
        <f t="shared" si="162"/>
        <v>16.025464130250128</v>
      </c>
      <c r="U1687" s="1">
        <f t="shared" si="163"/>
        <v>16.24703677534476</v>
      </c>
    </row>
    <row r="1688" spans="5:21" x14ac:dyDescent="0.2">
      <c r="E1688" s="1">
        <v>1685</v>
      </c>
      <c r="F1688" s="9">
        <v>0.16038029571063817</v>
      </c>
      <c r="G1688" s="9">
        <v>-0.63919287640601397</v>
      </c>
      <c r="H1688" s="9">
        <v>-2.6755060389405116E-2</v>
      </c>
      <c r="I1688" s="9">
        <v>-1.1570409697014838</v>
      </c>
      <c r="J1688" s="9">
        <v>0.87375838120351546</v>
      </c>
      <c r="K1688" s="4">
        <f t="shared" si="161"/>
        <v>100</v>
      </c>
      <c r="L1688" s="1">
        <f t="shared" si="158"/>
        <v>103.25960406874329</v>
      </c>
      <c r="M1688" s="1">
        <f t="shared" si="158"/>
        <v>90.867978723082373</v>
      </c>
      <c r="N1688" s="1">
        <f t="shared" si="158"/>
        <v>90.383041680541339</v>
      </c>
      <c r="O1688" s="1">
        <f t="shared" si="158"/>
        <v>71.711309145145819</v>
      </c>
      <c r="P1688" s="1">
        <f t="shared" si="159"/>
        <v>85.404615078953938</v>
      </c>
      <c r="Q1688" s="6">
        <f t="shared" si="160"/>
        <v>0</v>
      </c>
      <c r="R1688" s="1">
        <f>AVERAGE($Q$4:Q1688)</f>
        <v>16.126674043033173</v>
      </c>
      <c r="S1688" s="1">
        <f>STDEV($R$4:R1688)</f>
        <v>2.7631696816003219</v>
      </c>
      <c r="T1688" s="1">
        <f t="shared" si="162"/>
        <v>16.015951804081038</v>
      </c>
      <c r="U1688" s="1">
        <f t="shared" si="163"/>
        <v>16.237396281985308</v>
      </c>
    </row>
    <row r="1689" spans="5:21" x14ac:dyDescent="0.2">
      <c r="E1689" s="1">
        <v>1686</v>
      </c>
      <c r="F1689" s="9">
        <v>0.71604290496907197</v>
      </c>
      <c r="G1689" s="9">
        <v>-1.8183254724135622</v>
      </c>
      <c r="H1689" s="9">
        <v>1.77103174792137</v>
      </c>
      <c r="I1689" s="9">
        <v>0.4287380761525128</v>
      </c>
      <c r="J1689" s="9">
        <v>1.6869989849510603E-2</v>
      </c>
      <c r="K1689" s="4">
        <f t="shared" si="161"/>
        <v>100</v>
      </c>
      <c r="L1689" s="1">
        <f t="shared" si="158"/>
        <v>115.39704728734826</v>
      </c>
      <c r="M1689" s="1">
        <f t="shared" si="158"/>
        <v>80.215252091768136</v>
      </c>
      <c r="N1689" s="1">
        <f t="shared" si="158"/>
        <v>114.31068198072751</v>
      </c>
      <c r="O1689" s="1">
        <f t="shared" si="158"/>
        <v>124.54506737037752</v>
      </c>
      <c r="P1689" s="1">
        <f t="shared" si="159"/>
        <v>124.96599187474597</v>
      </c>
      <c r="Q1689" s="6">
        <f t="shared" si="160"/>
        <v>4.965991874745967</v>
      </c>
      <c r="R1689" s="1">
        <f>AVERAGE($Q$4:Q1689)</f>
        <v>16.120054421343799</v>
      </c>
      <c r="S1689" s="1">
        <f>STDEV($R$4:R1689)</f>
        <v>2.7623924965291526</v>
      </c>
      <c r="T1689" s="1">
        <f t="shared" si="162"/>
        <v>16.00939615617844</v>
      </c>
      <c r="U1689" s="1">
        <f t="shared" si="163"/>
        <v>16.230712686509158</v>
      </c>
    </row>
    <row r="1690" spans="5:21" x14ac:dyDescent="0.2">
      <c r="E1690" s="1">
        <v>1687</v>
      </c>
      <c r="F1690" s="9">
        <v>0.2729279913182836</v>
      </c>
      <c r="G1690" s="9">
        <v>-2.1052983356639743</v>
      </c>
      <c r="H1690" s="9">
        <v>-0.37146492104511708</v>
      </c>
      <c r="I1690" s="9">
        <v>1.4665238268207759</v>
      </c>
      <c r="J1690" s="9">
        <v>-0.11785004971898161</v>
      </c>
      <c r="K1690" s="4">
        <f t="shared" si="161"/>
        <v>100</v>
      </c>
      <c r="L1690" s="1">
        <f t="shared" si="158"/>
        <v>105.61028731169509</v>
      </c>
      <c r="M1690" s="1">
        <f t="shared" si="158"/>
        <v>69.317411103808695</v>
      </c>
      <c r="N1690" s="1">
        <f t="shared" si="158"/>
        <v>64.354260038145839</v>
      </c>
      <c r="O1690" s="1">
        <f t="shared" si="158"/>
        <v>86.28949794500187</v>
      </c>
      <c r="P1690" s="1">
        <f t="shared" si="159"/>
        <v>84.279435274843621</v>
      </c>
      <c r="Q1690" s="6">
        <f t="shared" si="160"/>
        <v>0</v>
      </c>
      <c r="R1690" s="1">
        <f>AVERAGE($Q$4:Q1690)</f>
        <v>16.110498965255271</v>
      </c>
      <c r="S1690" s="1">
        <f>STDEV($R$4:R1690)</f>
        <v>2.7616172693429926</v>
      </c>
      <c r="T1690" s="1">
        <f t="shared" si="162"/>
        <v>15.999904547807176</v>
      </c>
      <c r="U1690" s="1">
        <f t="shared" si="163"/>
        <v>16.221093382703366</v>
      </c>
    </row>
    <row r="1691" spans="5:21" x14ac:dyDescent="0.2">
      <c r="E1691" s="1">
        <v>1688</v>
      </c>
      <c r="F1691" s="9">
        <v>-1.0946064321615268</v>
      </c>
      <c r="G1691" s="9">
        <v>1.5974501366144978</v>
      </c>
      <c r="H1691" s="9">
        <v>-0.75919615483144298</v>
      </c>
      <c r="I1691" s="9">
        <v>0.10070380085380748</v>
      </c>
      <c r="J1691" s="9">
        <v>0.20447487258934416</v>
      </c>
      <c r="K1691" s="4">
        <f t="shared" si="161"/>
        <v>100</v>
      </c>
      <c r="L1691" s="1">
        <f t="shared" si="158"/>
        <v>80.338495296075493</v>
      </c>
      <c r="M1691" s="1">
        <f t="shared" si="158"/>
        <v>110.57996527444625</v>
      </c>
      <c r="N1691" s="1">
        <f t="shared" si="158"/>
        <v>95.002166434328245</v>
      </c>
      <c r="O1691" s="1">
        <f t="shared" si="158"/>
        <v>96.934981125980656</v>
      </c>
      <c r="P1691" s="1">
        <f t="shared" si="159"/>
        <v>100.9813080196041</v>
      </c>
      <c r="Q1691" s="6">
        <f t="shared" si="160"/>
        <v>0</v>
      </c>
      <c r="R1691" s="1">
        <f>AVERAGE($Q$4:Q1691)</f>
        <v>16.100954830797182</v>
      </c>
      <c r="S1691" s="1">
        <f>STDEV($R$4:R1691)</f>
        <v>2.7608440135978056</v>
      </c>
      <c r="T1691" s="1">
        <f t="shared" si="162"/>
        <v>15.990424134591679</v>
      </c>
      <c r="U1691" s="1">
        <f t="shared" si="163"/>
        <v>16.211485527002687</v>
      </c>
    </row>
    <row r="1692" spans="5:21" x14ac:dyDescent="0.2">
      <c r="E1692" s="1">
        <v>1689</v>
      </c>
      <c r="F1692" s="9">
        <v>-2.1115920390002429</v>
      </c>
      <c r="G1692" s="9">
        <v>0.7899404863564996</v>
      </c>
      <c r="H1692" s="9">
        <v>-0.94346660262090154</v>
      </c>
      <c r="I1692" s="9">
        <v>1.4537272363668308</v>
      </c>
      <c r="J1692" s="9">
        <v>1.3030012269155122</v>
      </c>
      <c r="K1692" s="4">
        <f t="shared" si="161"/>
        <v>100</v>
      </c>
      <c r="L1692" s="1">
        <f t="shared" si="158"/>
        <v>65.55252817973286</v>
      </c>
      <c r="M1692" s="1">
        <f t="shared" si="158"/>
        <v>76.771991180103868</v>
      </c>
      <c r="N1692" s="1">
        <f t="shared" si="158"/>
        <v>63.570311111505021</v>
      </c>
      <c r="O1692" s="1">
        <f t="shared" si="158"/>
        <v>85.020465849481994</v>
      </c>
      <c r="P1692" s="1">
        <f t="shared" si="159"/>
        <v>110.33180642795431</v>
      </c>
      <c r="Q1692" s="6">
        <f t="shared" si="160"/>
        <v>0</v>
      </c>
      <c r="R1692" s="1">
        <f>AVERAGE($Q$4:Q1692)</f>
        <v>16.091421997860063</v>
      </c>
      <c r="S1692" s="1">
        <f>STDEV($R$4:R1692)</f>
        <v>2.7600727427398919</v>
      </c>
      <c r="T1692" s="1">
        <f t="shared" si="162"/>
        <v>15.980954896022084</v>
      </c>
      <c r="U1692" s="1">
        <f t="shared" si="163"/>
        <v>16.201889099698043</v>
      </c>
    </row>
    <row r="1693" spans="5:21" x14ac:dyDescent="0.2">
      <c r="E1693" s="1">
        <v>1690</v>
      </c>
      <c r="F1693" s="9">
        <v>0.51364850151003338</v>
      </c>
      <c r="G1693" s="9">
        <v>1.2240957403264474</v>
      </c>
      <c r="H1693" s="9">
        <v>7.5458501669345424E-2</v>
      </c>
      <c r="I1693" s="9">
        <v>1.8623541109263897</v>
      </c>
      <c r="J1693" s="9">
        <v>-0.4238347628415795</v>
      </c>
      <c r="K1693" s="4">
        <f t="shared" si="161"/>
        <v>100</v>
      </c>
      <c r="L1693" s="1">
        <f t="shared" si="158"/>
        <v>110.81918246735165</v>
      </c>
      <c r="M1693" s="1">
        <f t="shared" si="158"/>
        <v>141.55934583549885</v>
      </c>
      <c r="N1693" s="1">
        <f t="shared" si="158"/>
        <v>143.71191920282675</v>
      </c>
      <c r="O1693" s="1">
        <f t="shared" si="158"/>
        <v>208.5714267417286</v>
      </c>
      <c r="P1693" s="1">
        <f t="shared" si="159"/>
        <v>191.62006899921104</v>
      </c>
      <c r="Q1693" s="6">
        <f t="shared" si="160"/>
        <v>71.620068999211043</v>
      </c>
      <c r="R1693" s="1">
        <f>AVERAGE($Q$4:Q1693)</f>
        <v>16.124279185434826</v>
      </c>
      <c r="S1693" s="1">
        <f>STDEV($R$4:R1693)</f>
        <v>2.759297587156218</v>
      </c>
      <c r="T1693" s="1">
        <f t="shared" si="162"/>
        <v>16.01387578607881</v>
      </c>
      <c r="U1693" s="1">
        <f t="shared" si="163"/>
        <v>16.234682584790843</v>
      </c>
    </row>
    <row r="1694" spans="5:21" x14ac:dyDescent="0.2">
      <c r="E1694" s="1">
        <v>1691</v>
      </c>
      <c r="F1694" s="9">
        <v>4.4076386984670535E-2</v>
      </c>
      <c r="G1694" s="9">
        <v>1.5602199709974229</v>
      </c>
      <c r="H1694" s="9">
        <v>-0.16236526789725758</v>
      </c>
      <c r="I1694" s="9">
        <v>0.26527914087637328</v>
      </c>
      <c r="J1694" s="9">
        <v>0.14312490748125128</v>
      </c>
      <c r="K1694" s="4">
        <f t="shared" si="161"/>
        <v>100</v>
      </c>
      <c r="L1694" s="1">
        <f t="shared" si="158"/>
        <v>100.88542463780186</v>
      </c>
      <c r="M1694" s="1">
        <f t="shared" si="158"/>
        <v>137.83115996536819</v>
      </c>
      <c r="N1694" s="1">
        <f t="shared" si="158"/>
        <v>133.4272524711831</v>
      </c>
      <c r="O1694" s="1">
        <f t="shared" si="158"/>
        <v>140.69750513815998</v>
      </c>
      <c r="P1694" s="1">
        <f t="shared" si="159"/>
        <v>144.78316562202943</v>
      </c>
      <c r="Q1694" s="6">
        <f t="shared" si="160"/>
        <v>24.783165622029429</v>
      </c>
      <c r="R1694" s="1">
        <f>AVERAGE($Q$4:Q1694)</f>
        <v>16.129399756952623</v>
      </c>
      <c r="S1694" s="1">
        <f>STDEV($R$4:R1694)</f>
        <v>2.7585223976448114</v>
      </c>
      <c r="T1694" s="1">
        <f t="shared" si="162"/>
        <v>16.019060014092066</v>
      </c>
      <c r="U1694" s="1">
        <f t="shared" si="163"/>
        <v>16.239739499813179</v>
      </c>
    </row>
    <row r="1695" spans="5:21" x14ac:dyDescent="0.2">
      <c r="E1695" s="1">
        <v>1692</v>
      </c>
      <c r="F1695" s="9">
        <v>1.2392661119520199</v>
      </c>
      <c r="G1695" s="9">
        <v>-0.9487121133133769</v>
      </c>
      <c r="H1695" s="9">
        <v>-0.13256340025691316</v>
      </c>
      <c r="I1695" s="9">
        <v>-0.65218728195759468</v>
      </c>
      <c r="J1695" s="9">
        <v>0.67853420659957919</v>
      </c>
      <c r="K1695" s="4">
        <f t="shared" si="161"/>
        <v>100</v>
      </c>
      <c r="L1695" s="1">
        <f t="shared" si="158"/>
        <v>128.12718563713781</v>
      </c>
      <c r="M1695" s="1">
        <f t="shared" si="158"/>
        <v>105.98324183483601</v>
      </c>
      <c r="N1695" s="1">
        <f t="shared" si="158"/>
        <v>103.2102640204552</v>
      </c>
      <c r="O1695" s="1">
        <f t="shared" si="158"/>
        <v>90.588823931268209</v>
      </c>
      <c r="P1695" s="1">
        <f t="shared" si="159"/>
        <v>103.75555403991692</v>
      </c>
      <c r="Q1695" s="6">
        <f t="shared" si="160"/>
        <v>0</v>
      </c>
      <c r="R1695" s="1">
        <f>AVERAGE($Q$4:Q1695)</f>
        <v>16.119867014779484</v>
      </c>
      <c r="S1695" s="1">
        <f>STDEV($R$4:R1695)</f>
        <v>2.7577491356472312</v>
      </c>
      <c r="T1695" s="1">
        <f t="shared" si="162"/>
        <v>16.009590804060274</v>
      </c>
      <c r="U1695" s="1">
        <f t="shared" si="163"/>
        <v>16.230143225498693</v>
      </c>
    </row>
    <row r="1696" spans="5:21" x14ac:dyDescent="0.2">
      <c r="E1696" s="1">
        <v>1693</v>
      </c>
      <c r="F1696" s="9">
        <v>0.92442405730253085</v>
      </c>
      <c r="G1696" s="9">
        <v>7.5822299550054595E-2</v>
      </c>
      <c r="H1696" s="9">
        <v>-0.24549308363930322</v>
      </c>
      <c r="I1696" s="9">
        <v>1.0341523193346802</v>
      </c>
      <c r="J1696" s="9">
        <v>2.7471105568110943</v>
      </c>
      <c r="K1696" s="4">
        <f t="shared" si="161"/>
        <v>100</v>
      </c>
      <c r="L1696" s="1">
        <f t="shared" si="158"/>
        <v>120.30798511349701</v>
      </c>
      <c r="M1696" s="1">
        <f t="shared" si="158"/>
        <v>122.14629398306224</v>
      </c>
      <c r="N1696" s="1">
        <f t="shared" si="158"/>
        <v>116.29392710120423</v>
      </c>
      <c r="O1696" s="1">
        <f t="shared" si="158"/>
        <v>143.01525522965761</v>
      </c>
      <c r="P1696" s="1">
        <f t="shared" si="159"/>
        <v>247.73841613730681</v>
      </c>
      <c r="Q1696" s="6">
        <f t="shared" si="160"/>
        <v>127.73841613730681</v>
      </c>
      <c r="R1696" s="1">
        <f>AVERAGE($Q$4:Q1696)</f>
        <v>16.185796459033782</v>
      </c>
      <c r="S1696" s="1">
        <f>STDEV($R$4:R1696)</f>
        <v>2.7569680955392779</v>
      </c>
      <c r="T1696" s="1">
        <f t="shared" si="162"/>
        <v>16.075584044228762</v>
      </c>
      <c r="U1696" s="1">
        <f t="shared" si="163"/>
        <v>16.296008873838801</v>
      </c>
    </row>
    <row r="1697" spans="5:21" x14ac:dyDescent="0.2">
      <c r="E1697" s="1">
        <v>1694</v>
      </c>
      <c r="F1697" s="9">
        <v>-5.5978262025746517E-2</v>
      </c>
      <c r="G1697" s="9">
        <v>-0.36639903555624187</v>
      </c>
      <c r="H1697" s="9">
        <v>0.43968725549348164</v>
      </c>
      <c r="I1697" s="9">
        <v>-0.48360902837885078</v>
      </c>
      <c r="J1697" s="9">
        <v>1.941662048920989</v>
      </c>
      <c r="K1697" s="4">
        <f t="shared" si="161"/>
        <v>100</v>
      </c>
      <c r="L1697" s="1">
        <f t="shared" si="158"/>
        <v>98.886678568230053</v>
      </c>
      <c r="M1697" s="1">
        <f t="shared" si="158"/>
        <v>91.899420766239245</v>
      </c>
      <c r="N1697" s="1">
        <f t="shared" si="158"/>
        <v>100.3467991196697</v>
      </c>
      <c r="O1697" s="1">
        <f t="shared" si="158"/>
        <v>91.095679013453363</v>
      </c>
      <c r="P1697" s="1">
        <f t="shared" si="159"/>
        <v>134.32238674113322</v>
      </c>
      <c r="Q1697" s="6">
        <f t="shared" si="160"/>
        <v>14.322386741133215</v>
      </c>
      <c r="R1697" s="1">
        <f>AVERAGE($Q$4:Q1697)</f>
        <v>16.184696453297121</v>
      </c>
      <c r="S1697" s="1">
        <f>STDEV($R$4:R1697)</f>
        <v>2.7561878498308849</v>
      </c>
      <c r="T1697" s="1">
        <f t="shared" si="162"/>
        <v>16.07454775537763</v>
      </c>
      <c r="U1697" s="1">
        <f t="shared" si="163"/>
        <v>16.294845151216613</v>
      </c>
    </row>
    <row r="1698" spans="5:21" x14ac:dyDescent="0.2">
      <c r="E1698" s="1">
        <v>1695</v>
      </c>
      <c r="F1698" s="9">
        <v>6.3849938669591211E-2</v>
      </c>
      <c r="G1698" s="9">
        <v>-0.45203250920167193</v>
      </c>
      <c r="H1698" s="9">
        <v>0.65362200984964147</v>
      </c>
      <c r="I1698" s="9">
        <v>-2.060996848740615</v>
      </c>
      <c r="J1698" s="9">
        <v>-0.57211423154512886</v>
      </c>
      <c r="K1698" s="4">
        <f t="shared" si="161"/>
        <v>100</v>
      </c>
      <c r="L1698" s="1">
        <f t="shared" si="158"/>
        <v>101.2851872210633</v>
      </c>
      <c r="M1698" s="1">
        <f t="shared" si="158"/>
        <v>92.530069917613147</v>
      </c>
      <c r="N1698" s="1">
        <f t="shared" si="158"/>
        <v>105.45223207605616</v>
      </c>
      <c r="O1698" s="1">
        <f t="shared" si="158"/>
        <v>69.829649960233155</v>
      </c>
      <c r="P1698" s="1">
        <f t="shared" si="159"/>
        <v>62.27972041503633</v>
      </c>
      <c r="Q1698" s="6">
        <f t="shared" si="160"/>
        <v>0</v>
      </c>
      <c r="R1698" s="1">
        <f>AVERAGE($Q$4:Q1698)</f>
        <v>16.175147959814353</v>
      </c>
      <c r="S1698" s="1">
        <f>STDEV($R$4:R1698)</f>
        <v>2.7554094272882015</v>
      </c>
      <c r="T1698" s="1">
        <f t="shared" si="162"/>
        <v>16.065062858745225</v>
      </c>
      <c r="U1698" s="1">
        <f t="shared" si="163"/>
        <v>16.285233060883481</v>
      </c>
    </row>
    <row r="1699" spans="5:21" x14ac:dyDescent="0.2">
      <c r="E1699" s="1">
        <v>1696</v>
      </c>
      <c r="F1699" s="9">
        <v>0.99231556305312552</v>
      </c>
      <c r="G1699" s="9">
        <v>-1.2265195437066723</v>
      </c>
      <c r="H1699" s="9">
        <v>0.83308805187698454</v>
      </c>
      <c r="I1699" s="9">
        <v>-0.52032874009455554</v>
      </c>
      <c r="J1699" s="9">
        <v>1.4153602023725398</v>
      </c>
      <c r="K1699" s="4">
        <f t="shared" si="161"/>
        <v>100</v>
      </c>
      <c r="L1699" s="1">
        <f t="shared" si="158"/>
        <v>121.95270414157181</v>
      </c>
      <c r="M1699" s="1">
        <f t="shared" si="158"/>
        <v>95.423930408743914</v>
      </c>
      <c r="N1699" s="1">
        <f t="shared" si="158"/>
        <v>112.72452384222241</v>
      </c>
      <c r="O1699" s="1">
        <f t="shared" si="158"/>
        <v>101.5835133920435</v>
      </c>
      <c r="P1699" s="1">
        <f t="shared" si="159"/>
        <v>134.82171724874533</v>
      </c>
      <c r="Q1699" s="6">
        <f t="shared" si="160"/>
        <v>14.82171724874533</v>
      </c>
      <c r="R1699" s="1">
        <f>AVERAGE($Q$4:Q1699)</f>
        <v>16.174349946423391</v>
      </c>
      <c r="S1699" s="1">
        <f>STDEV($R$4:R1699)</f>
        <v>2.7546317601173262</v>
      </c>
      <c r="T1699" s="1">
        <f t="shared" si="162"/>
        <v>16.064328364949059</v>
      </c>
      <c r="U1699" s="1">
        <f t="shared" si="163"/>
        <v>16.284371527897722</v>
      </c>
    </row>
    <row r="1700" spans="5:21" x14ac:dyDescent="0.2">
      <c r="E1700" s="1">
        <v>1697</v>
      </c>
      <c r="F1700" s="9">
        <v>1.7629372450755909</v>
      </c>
      <c r="G1700" s="9">
        <v>-0.58439809436094947</v>
      </c>
      <c r="H1700" s="9">
        <v>-1.0286294127581641</v>
      </c>
      <c r="I1700" s="9">
        <v>0.70104874794196803</v>
      </c>
      <c r="J1700" s="9">
        <v>0.91707988758571446</v>
      </c>
      <c r="K1700" s="4">
        <f t="shared" si="161"/>
        <v>100</v>
      </c>
      <c r="L1700" s="1">
        <f t="shared" si="158"/>
        <v>142.27440678761917</v>
      </c>
      <c r="M1700" s="1">
        <f t="shared" si="158"/>
        <v>126.58044262367493</v>
      </c>
      <c r="N1700" s="1">
        <f t="shared" si="158"/>
        <v>103.04359319350246</v>
      </c>
      <c r="O1700" s="1">
        <f t="shared" si="158"/>
        <v>118.5532092697505</v>
      </c>
      <c r="P1700" s="1">
        <f t="shared" si="159"/>
        <v>142.41963286036233</v>
      </c>
      <c r="Q1700" s="6">
        <f t="shared" si="160"/>
        <v>22.419632860362327</v>
      </c>
      <c r="R1700" s="1">
        <f>AVERAGE($Q$4:Q1700)</f>
        <v>16.178030136708564</v>
      </c>
      <c r="S1700" s="1">
        <f>STDEV($R$4:R1700)</f>
        <v>2.7538542989681165</v>
      </c>
      <c r="T1700" s="1">
        <f t="shared" si="162"/>
        <v>16.068072019601708</v>
      </c>
      <c r="U1700" s="1">
        <f t="shared" si="163"/>
        <v>16.287988253815421</v>
      </c>
    </row>
    <row r="1701" spans="5:21" x14ac:dyDescent="0.2">
      <c r="E1701" s="1">
        <v>1698</v>
      </c>
      <c r="F1701" s="9">
        <v>-0.54480778999277391</v>
      </c>
      <c r="G1701" s="9">
        <v>-1.7682850739220157E-2</v>
      </c>
      <c r="H1701" s="9">
        <v>1.6130388758028857</v>
      </c>
      <c r="I1701" s="9">
        <v>-1.7142247088486329</v>
      </c>
      <c r="J1701" s="9">
        <v>0.81866573964362033</v>
      </c>
      <c r="K1701" s="4">
        <f t="shared" si="161"/>
        <v>100</v>
      </c>
      <c r="L1701" s="1">
        <f t="shared" si="158"/>
        <v>89.676489027283793</v>
      </c>
      <c r="M1701" s="1">
        <f t="shared" si="158"/>
        <v>89.359901979349345</v>
      </c>
      <c r="N1701" s="1">
        <f t="shared" si="158"/>
        <v>123.38133364886733</v>
      </c>
      <c r="O1701" s="1">
        <f t="shared" si="158"/>
        <v>87.569686298411668</v>
      </c>
      <c r="P1701" s="1">
        <f t="shared" si="159"/>
        <v>103.14832894681513</v>
      </c>
      <c r="Q1701" s="6">
        <f t="shared" si="160"/>
        <v>0</v>
      </c>
      <c r="R1701" s="1">
        <f>AVERAGE($Q$4:Q1701)</f>
        <v>16.168502439337122</v>
      </c>
      <c r="S1701" s="1">
        <f>STDEV($R$4:R1701)</f>
        <v>2.7530786646595051</v>
      </c>
      <c r="T1701" s="1">
        <f t="shared" si="162"/>
        <v>16.058607666745893</v>
      </c>
      <c r="U1701" s="1">
        <f t="shared" si="163"/>
        <v>16.27839721192835</v>
      </c>
    </row>
    <row r="1702" spans="5:21" x14ac:dyDescent="0.2">
      <c r="E1702" s="1">
        <v>1699</v>
      </c>
      <c r="F1702" s="9">
        <v>0.12555119610624388</v>
      </c>
      <c r="G1702" s="9">
        <v>-1.1744964467652608</v>
      </c>
      <c r="H1702" s="9">
        <v>-1.8718537830864079E-2</v>
      </c>
      <c r="I1702" s="9">
        <v>3.5174889490008354</v>
      </c>
      <c r="J1702" s="9">
        <v>-0.41193288780050352</v>
      </c>
      <c r="K1702" s="4">
        <f t="shared" si="161"/>
        <v>100</v>
      </c>
      <c r="L1702" s="1">
        <f t="shared" si="158"/>
        <v>102.54281566952453</v>
      </c>
      <c r="M1702" s="1">
        <f t="shared" si="158"/>
        <v>81.075525664674245</v>
      </c>
      <c r="N1702" s="1">
        <f t="shared" si="158"/>
        <v>80.772570048264228</v>
      </c>
      <c r="O1702" s="1">
        <f t="shared" si="158"/>
        <v>163.22591422865563</v>
      </c>
      <c r="P1702" s="1">
        <f t="shared" si="159"/>
        <v>150.31733716866728</v>
      </c>
      <c r="Q1702" s="6">
        <f t="shared" si="160"/>
        <v>30.317337168667279</v>
      </c>
      <c r="R1702" s="1">
        <f>AVERAGE($Q$4:Q1702)</f>
        <v>16.176830181967688</v>
      </c>
      <c r="S1702" s="1">
        <f>STDEV($R$4:R1702)</f>
        <v>2.7523026601600198</v>
      </c>
      <c r="T1702" s="1">
        <f t="shared" si="162"/>
        <v>16.0669987218442</v>
      </c>
      <c r="U1702" s="1">
        <f t="shared" si="163"/>
        <v>16.286661642091175</v>
      </c>
    </row>
    <row r="1703" spans="5:21" x14ac:dyDescent="0.2">
      <c r="E1703" s="1">
        <v>1700</v>
      </c>
      <c r="F1703" s="9">
        <v>0.3633272172010038</v>
      </c>
      <c r="G1703" s="9">
        <v>-1.5447085388586856</v>
      </c>
      <c r="H1703" s="9">
        <v>0.61905211623525247</v>
      </c>
      <c r="I1703" s="9">
        <v>0.5846391104569193</v>
      </c>
      <c r="J1703" s="9">
        <v>-0.80470954344491474</v>
      </c>
      <c r="K1703" s="4">
        <f t="shared" si="161"/>
        <v>100</v>
      </c>
      <c r="L1703" s="1">
        <f t="shared" si="158"/>
        <v>107.53707044025222</v>
      </c>
      <c r="M1703" s="1">
        <f t="shared" si="158"/>
        <v>78.956251583889582</v>
      </c>
      <c r="N1703" s="1">
        <f t="shared" si="158"/>
        <v>89.362787194614398</v>
      </c>
      <c r="O1703" s="1">
        <f t="shared" si="158"/>
        <v>100.44719504664825</v>
      </c>
      <c r="P1703" s="1">
        <f t="shared" si="159"/>
        <v>85.514868234685892</v>
      </c>
      <c r="Q1703" s="6">
        <f t="shared" si="160"/>
        <v>0</v>
      </c>
      <c r="R1703" s="1">
        <f>AVERAGE($Q$4:Q1703)</f>
        <v>16.167314399507706</v>
      </c>
      <c r="S1703" s="1">
        <f>STDEV($R$4:R1703)</f>
        <v>2.7515284792735804</v>
      </c>
      <c r="T1703" s="1">
        <f t="shared" si="162"/>
        <v>16.057546132338576</v>
      </c>
      <c r="U1703" s="1">
        <f t="shared" si="163"/>
        <v>16.277082666676836</v>
      </c>
    </row>
    <row r="1704" spans="5:21" x14ac:dyDescent="0.2">
      <c r="E1704" s="1">
        <v>1701</v>
      </c>
      <c r="F1704" s="9">
        <v>0.7106280008883914</v>
      </c>
      <c r="G1704" s="9">
        <v>1.2095506463083439</v>
      </c>
      <c r="H1704" s="9">
        <v>-2.0919651433359832</v>
      </c>
      <c r="I1704" s="9">
        <v>-0.72399075179419015</v>
      </c>
      <c r="J1704" s="9">
        <v>0.99863427749369293</v>
      </c>
      <c r="K1704" s="4">
        <f t="shared" si="161"/>
        <v>100</v>
      </c>
      <c r="L1704" s="1">
        <f t="shared" si="158"/>
        <v>115.27214214604112</v>
      </c>
      <c r="M1704" s="1">
        <f t="shared" si="158"/>
        <v>146.81978986326237</v>
      </c>
      <c r="N1704" s="1">
        <f t="shared" si="158"/>
        <v>96.622621107547332</v>
      </c>
      <c r="O1704" s="1">
        <f t="shared" si="158"/>
        <v>83.597593718209524</v>
      </c>
      <c r="P1704" s="1">
        <f t="shared" si="159"/>
        <v>102.07844556859311</v>
      </c>
      <c r="Q1704" s="6">
        <f t="shared" si="160"/>
        <v>0</v>
      </c>
      <c r="R1704" s="1">
        <f>AVERAGE($Q$4:Q1704)</f>
        <v>16.157809805504467</v>
      </c>
      <c r="S1704" s="1">
        <f>STDEV($R$4:R1704)</f>
        <v>2.7507561358833232</v>
      </c>
      <c r="T1704" s="1">
        <f t="shared" si="162"/>
        <v>16.048104611352844</v>
      </c>
      <c r="U1704" s="1">
        <f t="shared" si="163"/>
        <v>16.26751499965609</v>
      </c>
    </row>
    <row r="1705" spans="5:21" x14ac:dyDescent="0.2">
      <c r="E1705" s="1">
        <v>1702</v>
      </c>
      <c r="F1705" s="9">
        <v>1.3984549696033355</v>
      </c>
      <c r="G1705" s="9">
        <v>0.95426003099419177</v>
      </c>
      <c r="H1705" s="9">
        <v>-0.78299535744008608</v>
      </c>
      <c r="I1705" s="9">
        <v>-2.7575151761993766</v>
      </c>
      <c r="J1705" s="9">
        <v>1.6172862160601653</v>
      </c>
      <c r="K1705" s="4">
        <f t="shared" si="161"/>
        <v>100</v>
      </c>
      <c r="L1705" s="1">
        <f t="shared" si="158"/>
        <v>132.27210203445364</v>
      </c>
      <c r="M1705" s="1">
        <f t="shared" si="158"/>
        <v>160.08632261766328</v>
      </c>
      <c r="N1705" s="1">
        <f t="shared" si="158"/>
        <v>136.8812983178359</v>
      </c>
      <c r="O1705" s="1">
        <f t="shared" si="158"/>
        <v>78.855028107095663</v>
      </c>
      <c r="P1705" s="1">
        <f t="shared" si="159"/>
        <v>108.96953225849653</v>
      </c>
      <c r="Q1705" s="6">
        <f t="shared" si="160"/>
        <v>0</v>
      </c>
      <c r="R1705" s="1">
        <f>AVERAGE($Q$4:Q1705)</f>
        <v>16.148316380236839</v>
      </c>
      <c r="S1705" s="1">
        <f>STDEV($R$4:R1705)</f>
        <v>2.7499856437635479</v>
      </c>
      <c r="T1705" s="1">
        <f t="shared" si="162"/>
        <v>16.038674138747162</v>
      </c>
      <c r="U1705" s="1">
        <f t="shared" si="163"/>
        <v>16.257958621726516</v>
      </c>
    </row>
    <row r="1706" spans="5:21" x14ac:dyDescent="0.2">
      <c r="E1706" s="1">
        <v>1703</v>
      </c>
      <c r="F1706" s="9">
        <v>0.73644741860334761</v>
      </c>
      <c r="G1706" s="9">
        <v>-1.0999679034284782</v>
      </c>
      <c r="H1706" s="9">
        <v>-0.65474523580633104</v>
      </c>
      <c r="I1706" s="9">
        <v>1.2740702004521154</v>
      </c>
      <c r="J1706" s="9">
        <v>-1.1690372048178688</v>
      </c>
      <c r="K1706" s="4">
        <f t="shared" si="161"/>
        <v>100</v>
      </c>
      <c r="L1706" s="1">
        <f t="shared" si="158"/>
        <v>115.86893361851179</v>
      </c>
      <c r="M1706" s="1">
        <f t="shared" si="158"/>
        <v>92.987594243400252</v>
      </c>
      <c r="N1706" s="1">
        <f t="shared" si="158"/>
        <v>81.574526815992868</v>
      </c>
      <c r="O1706" s="1">
        <f t="shared" si="158"/>
        <v>105.24922214114365</v>
      </c>
      <c r="P1706" s="1">
        <f t="shared" si="159"/>
        <v>83.30625538312151</v>
      </c>
      <c r="Q1706" s="6">
        <f t="shared" si="160"/>
        <v>0</v>
      </c>
      <c r="R1706" s="1">
        <f>AVERAGE($Q$4:Q1706)</f>
        <v>16.138834104030007</v>
      </c>
      <c r="S1706" s="1">
        <f>STDEV($R$4:R1706)</f>
        <v>2.7492170165802943</v>
      </c>
      <c r="T1706" s="1">
        <f t="shared" si="162"/>
        <v>16.029254694432701</v>
      </c>
      <c r="U1706" s="1">
        <f t="shared" si="163"/>
        <v>16.248413513627312</v>
      </c>
    </row>
    <row r="1707" spans="5:21" x14ac:dyDescent="0.2">
      <c r="E1707" s="1">
        <v>1704</v>
      </c>
      <c r="F1707" s="9">
        <v>1.3431144907372072</v>
      </c>
      <c r="G1707" s="9">
        <v>0.83231270764372312</v>
      </c>
      <c r="H1707" s="9">
        <v>0.34287268135813065</v>
      </c>
      <c r="I1707" s="9">
        <v>-0.81398866313975304</v>
      </c>
      <c r="J1707" s="9">
        <v>1.4786382962483913</v>
      </c>
      <c r="K1707" s="4">
        <f t="shared" si="161"/>
        <v>100</v>
      </c>
      <c r="L1707" s="1">
        <f t="shared" si="158"/>
        <v>130.8161737805903</v>
      </c>
      <c r="M1707" s="1">
        <f t="shared" si="158"/>
        <v>154.50950657340428</v>
      </c>
      <c r="N1707" s="1">
        <f t="shared" si="158"/>
        <v>165.47666070400186</v>
      </c>
      <c r="O1707" s="1">
        <f t="shared" si="158"/>
        <v>140.6159519652108</v>
      </c>
      <c r="P1707" s="1">
        <f t="shared" si="159"/>
        <v>189.00247090727157</v>
      </c>
      <c r="Q1707" s="6">
        <f t="shared" si="160"/>
        <v>69.002470907271572</v>
      </c>
      <c r="R1707" s="1">
        <f>AVERAGE($Q$4:Q1707)</f>
        <v>16.169857365064772</v>
      </c>
      <c r="S1707" s="1">
        <f>STDEV($R$4:R1707)</f>
        <v>2.7484451149507967</v>
      </c>
      <c r="T1707" s="1">
        <f t="shared" si="162"/>
        <v>16.060340871508696</v>
      </c>
      <c r="U1707" s="1">
        <f t="shared" si="163"/>
        <v>16.279373858620847</v>
      </c>
    </row>
    <row r="1708" spans="5:21" x14ac:dyDescent="0.2">
      <c r="E1708" s="1">
        <v>1705</v>
      </c>
      <c r="F1708" s="9">
        <v>1.3914768715039827</v>
      </c>
      <c r="G1708" s="9">
        <v>-1.057003373716725</v>
      </c>
      <c r="H1708" s="9">
        <v>-0.52223640523152426</v>
      </c>
      <c r="I1708" s="9">
        <v>0.66906522988574579</v>
      </c>
      <c r="J1708" s="9">
        <v>-0.76665855885948986</v>
      </c>
      <c r="K1708" s="4">
        <f t="shared" si="161"/>
        <v>100</v>
      </c>
      <c r="L1708" s="1">
        <f t="shared" si="158"/>
        <v>132.08762925055339</v>
      </c>
      <c r="M1708" s="1">
        <f t="shared" si="158"/>
        <v>106.91828868155973</v>
      </c>
      <c r="N1708" s="1">
        <f t="shared" si="158"/>
        <v>96.314377285578558</v>
      </c>
      <c r="O1708" s="1">
        <f t="shared" ref="O1708:P1771" si="164">N1708*EXP((drift-(volatility^2)/2)*dt+volatility*SQRT(dt)*I1708)</f>
        <v>110.10458099822714</v>
      </c>
      <c r="P1708" s="1">
        <f t="shared" si="159"/>
        <v>94.452677200237986</v>
      </c>
      <c r="Q1708" s="6">
        <f t="shared" si="160"/>
        <v>0</v>
      </c>
      <c r="R1708" s="1">
        <f>AVERAGE($Q$4:Q1708)</f>
        <v>16.160373577753884</v>
      </c>
      <c r="S1708" s="1">
        <f>STDEV($R$4:R1708)</f>
        <v>2.7476750357233244</v>
      </c>
      <c r="T1708" s="1">
        <f t="shared" si="162"/>
        <v>16.050919881305326</v>
      </c>
      <c r="U1708" s="1">
        <f t="shared" si="163"/>
        <v>16.269827274202441</v>
      </c>
    </row>
    <row r="1709" spans="5:21" x14ac:dyDescent="0.2">
      <c r="E1709" s="1">
        <v>1706</v>
      </c>
      <c r="F1709" s="9">
        <v>-1.0727490007411689</v>
      </c>
      <c r="G1709" s="9">
        <v>-0.20486822904786095</v>
      </c>
      <c r="H1709" s="9">
        <v>-0.23584334485349245</v>
      </c>
      <c r="I1709" s="9">
        <v>0.54965084927971475</v>
      </c>
      <c r="J1709" s="9">
        <v>-7.5255002229823731E-2</v>
      </c>
      <c r="K1709" s="4">
        <f t="shared" si="161"/>
        <v>100</v>
      </c>
      <c r="L1709" s="1">
        <f t="shared" ref="L1709:P1772" si="165">K1709*EXP((drift-(volatility^2)/2)*dt+volatility*SQRT(dt)*F1709)</f>
        <v>80.690462676127694</v>
      </c>
      <c r="M1709" s="1">
        <f t="shared" si="165"/>
        <v>77.451097719594799</v>
      </c>
      <c r="N1709" s="1">
        <f t="shared" si="165"/>
        <v>73.882653501676046</v>
      </c>
      <c r="O1709" s="1">
        <f t="shared" si="164"/>
        <v>82.467826949924813</v>
      </c>
      <c r="P1709" s="1">
        <f t="shared" si="164"/>
        <v>81.23589778882365</v>
      </c>
      <c r="Q1709" s="6">
        <f t="shared" si="160"/>
        <v>0</v>
      </c>
      <c r="R1709" s="1">
        <f>AVERAGE($Q$4:Q1709)</f>
        <v>16.150900908599279</v>
      </c>
      <c r="S1709" s="1">
        <f>STDEV($R$4:R1709)</f>
        <v>2.7469067926279034</v>
      </c>
      <c r="T1709" s="1">
        <f t="shared" si="162"/>
        <v>16.041509889906859</v>
      </c>
      <c r="U1709" s="1">
        <f t="shared" si="163"/>
        <v>16.2602919272917</v>
      </c>
    </row>
    <row r="1710" spans="5:21" x14ac:dyDescent="0.2">
      <c r="E1710" s="1">
        <v>1707</v>
      </c>
      <c r="F1710" s="9">
        <v>-0.28012323127768468</v>
      </c>
      <c r="G1710" s="9">
        <v>0.11684051060001366</v>
      </c>
      <c r="H1710" s="9">
        <v>-1.0687563190003857</v>
      </c>
      <c r="I1710" s="9">
        <v>1.0281837603542954E-2</v>
      </c>
      <c r="J1710" s="9">
        <v>-0.14812712834100239</v>
      </c>
      <c r="K1710" s="4">
        <f t="shared" si="161"/>
        <v>100</v>
      </c>
      <c r="L1710" s="1">
        <f t="shared" si="165"/>
        <v>94.551583217840871</v>
      </c>
      <c r="M1710" s="1">
        <f t="shared" si="165"/>
        <v>96.787092345431176</v>
      </c>
      <c r="N1710" s="1">
        <f t="shared" si="165"/>
        <v>78.160341584797592</v>
      </c>
      <c r="O1710" s="1">
        <f t="shared" si="164"/>
        <v>78.321233342236013</v>
      </c>
      <c r="P1710" s="1">
        <f t="shared" si="164"/>
        <v>76.034966492338299</v>
      </c>
      <c r="Q1710" s="6">
        <f t="shared" si="160"/>
        <v>0</v>
      </c>
      <c r="R1710" s="1">
        <f>AVERAGE($Q$4:Q1710)</f>
        <v>16.141439338061144</v>
      </c>
      <c r="S1710" s="1">
        <f>STDEV($R$4:R1710)</f>
        <v>2.7461403992870475</v>
      </c>
      <c r="T1710" s="1">
        <f t="shared" si="162"/>
        <v>16.032110877360495</v>
      </c>
      <c r="U1710" s="1">
        <f t="shared" si="163"/>
        <v>16.250767798761792</v>
      </c>
    </row>
    <row r="1711" spans="5:21" x14ac:dyDescent="0.2">
      <c r="E1711" s="1">
        <v>1708</v>
      </c>
      <c r="F1711" s="9">
        <v>1.4214629118214361</v>
      </c>
      <c r="G1711" s="9">
        <v>1.4764418665436096</v>
      </c>
      <c r="H1711" s="9">
        <v>2.0077641238458455</v>
      </c>
      <c r="I1711" s="9">
        <v>0.32254774851026013</v>
      </c>
      <c r="J1711" s="9">
        <v>-0.63110405790212099</v>
      </c>
      <c r="K1711" s="4">
        <f t="shared" si="161"/>
        <v>100</v>
      </c>
      <c r="L1711" s="1">
        <f t="shared" si="165"/>
        <v>132.88216636658956</v>
      </c>
      <c r="M1711" s="1">
        <f t="shared" si="165"/>
        <v>178.52901582684984</v>
      </c>
      <c r="N1711" s="1">
        <f t="shared" si="165"/>
        <v>266.74788634763655</v>
      </c>
      <c r="O1711" s="1">
        <f t="shared" si="164"/>
        <v>284.52283561641912</v>
      </c>
      <c r="P1711" s="1">
        <f t="shared" si="164"/>
        <v>250.78417396426741</v>
      </c>
      <c r="Q1711" s="6">
        <f t="shared" si="160"/>
        <v>130.78417396426741</v>
      </c>
      <c r="R1711" s="1">
        <f>AVERAGE($Q$4:Q1711)</f>
        <v>16.20856037706946</v>
      </c>
      <c r="S1711" s="1">
        <f>STDEV($R$4:R1711)</f>
        <v>2.7453664973806133</v>
      </c>
      <c r="T1711" s="1">
        <f t="shared" si="162"/>
        <v>16.099294727187154</v>
      </c>
      <c r="U1711" s="1">
        <f t="shared" si="163"/>
        <v>16.317826026951767</v>
      </c>
    </row>
    <row r="1712" spans="5:21" x14ac:dyDescent="0.2">
      <c r="E1712" s="1">
        <v>1709</v>
      </c>
      <c r="F1712" s="9">
        <v>0.89627747001941316</v>
      </c>
      <c r="G1712" s="9">
        <v>0.95021960078156553</v>
      </c>
      <c r="H1712" s="9">
        <v>-2.9126385925337672</v>
      </c>
      <c r="I1712" s="9">
        <v>-1.1930114851566032</v>
      </c>
      <c r="J1712" s="9">
        <v>1.1724705473170616</v>
      </c>
      <c r="K1712" s="4">
        <f t="shared" si="161"/>
        <v>100</v>
      </c>
      <c r="L1712" s="1">
        <f t="shared" si="165"/>
        <v>119.63263593362967</v>
      </c>
      <c r="M1712" s="1">
        <f t="shared" si="165"/>
        <v>144.67207074984688</v>
      </c>
      <c r="N1712" s="1">
        <f t="shared" si="165"/>
        <v>80.797165271777246</v>
      </c>
      <c r="O1712" s="1">
        <f t="shared" si="164"/>
        <v>63.646197637551118</v>
      </c>
      <c r="P1712" s="1">
        <f t="shared" si="164"/>
        <v>80.4659162443334</v>
      </c>
      <c r="Q1712" s="6">
        <f t="shared" si="160"/>
        <v>0</v>
      </c>
      <c r="R1712" s="1">
        <f>AVERAGE($Q$4:Q1712)</f>
        <v>16.199076140453272</v>
      </c>
      <c r="S1712" s="1">
        <f>STDEV($R$4:R1712)</f>
        <v>2.7445943400519073</v>
      </c>
      <c r="T1712" s="1">
        <f t="shared" si="162"/>
        <v>16.089873185850692</v>
      </c>
      <c r="U1712" s="1">
        <f t="shared" si="163"/>
        <v>16.308279095055852</v>
      </c>
    </row>
    <row r="1713" spans="5:21" x14ac:dyDescent="0.2">
      <c r="E1713" s="1">
        <v>1710</v>
      </c>
      <c r="F1713" s="9">
        <v>0.47719822759972885</v>
      </c>
      <c r="G1713" s="9">
        <v>0.61417722463374957</v>
      </c>
      <c r="H1713" s="9">
        <v>0.4924606855638558</v>
      </c>
      <c r="I1713" s="9">
        <v>0.56526118896726985</v>
      </c>
      <c r="J1713" s="9">
        <v>-1.4727766028954647</v>
      </c>
      <c r="K1713" s="4">
        <f t="shared" si="161"/>
        <v>100</v>
      </c>
      <c r="L1713" s="1">
        <f t="shared" si="165"/>
        <v>110.01424215063351</v>
      </c>
      <c r="M1713" s="1">
        <f t="shared" si="165"/>
        <v>124.39292135993858</v>
      </c>
      <c r="N1713" s="1">
        <f t="shared" si="165"/>
        <v>137.26830119597528</v>
      </c>
      <c r="O1713" s="1">
        <f t="shared" si="164"/>
        <v>153.6980020354022</v>
      </c>
      <c r="P1713" s="1">
        <f t="shared" si="164"/>
        <v>114.48391476934448</v>
      </c>
      <c r="Q1713" s="6">
        <f t="shared" si="160"/>
        <v>0</v>
      </c>
      <c r="R1713" s="1">
        <f>AVERAGE($Q$4:Q1713)</f>
        <v>16.189602996511486</v>
      </c>
      <c r="S1713" s="1">
        <f>STDEV($R$4:R1713)</f>
        <v>2.7438239413309198</v>
      </c>
      <c r="T1713" s="1">
        <f t="shared" si="162"/>
        <v>16.080462621217663</v>
      </c>
      <c r="U1713" s="1">
        <f t="shared" si="163"/>
        <v>16.298743371805308</v>
      </c>
    </row>
    <row r="1714" spans="5:21" x14ac:dyDescent="0.2">
      <c r="E1714" s="1">
        <v>1711</v>
      </c>
      <c r="F1714" s="9">
        <v>-0.49934214985114522</v>
      </c>
      <c r="G1714" s="9">
        <v>-5.2662016969406977E-2</v>
      </c>
      <c r="H1714" s="9">
        <v>0.15469368008780293</v>
      </c>
      <c r="I1714" s="9">
        <v>0.26976749722962268</v>
      </c>
      <c r="J1714" s="9">
        <v>0.24738938009249978</v>
      </c>
      <c r="K1714" s="4">
        <f t="shared" si="161"/>
        <v>100</v>
      </c>
      <c r="L1714" s="1">
        <f t="shared" si="165"/>
        <v>90.495647535400408</v>
      </c>
      <c r="M1714" s="1">
        <f t="shared" si="165"/>
        <v>89.547512704244227</v>
      </c>
      <c r="N1714" s="1">
        <f t="shared" si="165"/>
        <v>92.361302668965095</v>
      </c>
      <c r="O1714" s="1">
        <f t="shared" si="164"/>
        <v>97.481399757583048</v>
      </c>
      <c r="P1714" s="1">
        <f t="shared" si="164"/>
        <v>102.42588502475881</v>
      </c>
      <c r="Q1714" s="6">
        <f t="shared" si="160"/>
        <v>0</v>
      </c>
      <c r="R1714" s="1">
        <f>AVERAGE($Q$4:Q1714)</f>
        <v>16.180140925794646</v>
      </c>
      <c r="S1714" s="1">
        <f>STDEV($R$4:R1714)</f>
        <v>2.7430553151396828</v>
      </c>
      <c r="T1714" s="1">
        <f t="shared" si="162"/>
        <v>16.071063013410953</v>
      </c>
      <c r="U1714" s="1">
        <f t="shared" si="163"/>
        <v>16.289218838178339</v>
      </c>
    </row>
    <row r="1715" spans="5:21" x14ac:dyDescent="0.2">
      <c r="E1715" s="1">
        <v>1712</v>
      </c>
      <c r="F1715" s="9">
        <v>-4.6777586248936132E-2</v>
      </c>
      <c r="G1715" s="9">
        <v>1.8882201402448118</v>
      </c>
      <c r="H1715" s="9">
        <v>-0.7691937753406819</v>
      </c>
      <c r="I1715" s="9">
        <v>-4.4211674321559258E-2</v>
      </c>
      <c r="J1715" s="9">
        <v>-1.0249868864775635</v>
      </c>
      <c r="K1715" s="4">
        <f t="shared" si="161"/>
        <v>100</v>
      </c>
      <c r="L1715" s="1">
        <f t="shared" si="165"/>
        <v>99.068810944561577</v>
      </c>
      <c r="M1715" s="1">
        <f t="shared" si="165"/>
        <v>144.52589516442373</v>
      </c>
      <c r="N1715" s="1">
        <f t="shared" si="165"/>
        <v>123.91798577242534</v>
      </c>
      <c r="O1715" s="1">
        <f t="shared" si="164"/>
        <v>122.82709158018159</v>
      </c>
      <c r="P1715" s="1">
        <f t="shared" si="164"/>
        <v>100.06102296856378</v>
      </c>
      <c r="Q1715" s="6">
        <f t="shared" si="160"/>
        <v>0</v>
      </c>
      <c r="R1715" s="1">
        <f>AVERAGE($Q$4:Q1715)</f>
        <v>16.170689908898737</v>
      </c>
      <c r="S1715" s="1">
        <f>STDEV($R$4:R1715)</f>
        <v>2.742288475292717</v>
      </c>
      <c r="T1715" s="1">
        <f t="shared" si="162"/>
        <v>16.061674342603578</v>
      </c>
      <c r="U1715" s="1">
        <f t="shared" si="163"/>
        <v>16.279705475193897</v>
      </c>
    </row>
    <row r="1716" spans="5:21" x14ac:dyDescent="0.2">
      <c r="E1716" s="1">
        <v>1713</v>
      </c>
      <c r="F1716" s="9">
        <v>-0.93532662504003383</v>
      </c>
      <c r="G1716" s="9">
        <v>-1.8803257262334228</v>
      </c>
      <c r="H1716" s="9">
        <v>0.65142103267135099</v>
      </c>
      <c r="I1716" s="9">
        <v>-1.3487806427292526</v>
      </c>
      <c r="J1716" s="9">
        <v>1.0143776307813823</v>
      </c>
      <c r="K1716" s="4">
        <f t="shared" si="161"/>
        <v>100</v>
      </c>
      <c r="L1716" s="1">
        <f t="shared" si="165"/>
        <v>82.938955473641101</v>
      </c>
      <c r="M1716" s="1">
        <f t="shared" si="165"/>
        <v>56.942370682677002</v>
      </c>
      <c r="N1716" s="1">
        <f t="shared" si="165"/>
        <v>64.866020674677372</v>
      </c>
      <c r="O1716" s="1">
        <f t="shared" si="164"/>
        <v>49.52946741279991</v>
      </c>
      <c r="P1716" s="1">
        <f t="shared" si="164"/>
        <v>60.669634641742498</v>
      </c>
      <c r="Q1716" s="6">
        <f t="shared" si="160"/>
        <v>0</v>
      </c>
      <c r="R1716" s="1">
        <f>AVERAGE($Q$4:Q1716)</f>
        <v>16.161249926465057</v>
      </c>
      <c r="S1716" s="1">
        <f>STDEV($R$4:R1716)</f>
        <v>2.7415234354976428</v>
      </c>
      <c r="T1716" s="1">
        <f t="shared" si="162"/>
        <v>16.052296589018521</v>
      </c>
      <c r="U1716" s="1">
        <f t="shared" si="163"/>
        <v>16.270203263911593</v>
      </c>
    </row>
    <row r="1717" spans="5:21" x14ac:dyDescent="0.2">
      <c r="E1717" s="1">
        <v>1714</v>
      </c>
      <c r="F1717" s="9">
        <v>7.0322130341082811E-2</v>
      </c>
      <c r="G1717" s="9">
        <v>0.31373929232358932</v>
      </c>
      <c r="H1717" s="9">
        <v>-1.181545030704001</v>
      </c>
      <c r="I1717" s="9">
        <v>1.1504653230076656</v>
      </c>
      <c r="J1717" s="9">
        <v>5.2932591643184423E-2</v>
      </c>
      <c r="K1717" s="4">
        <f t="shared" si="161"/>
        <v>100</v>
      </c>
      <c r="L1717" s="1">
        <f t="shared" si="165"/>
        <v>101.41637954196499</v>
      </c>
      <c r="M1717" s="1">
        <f t="shared" si="165"/>
        <v>107.98393548173625</v>
      </c>
      <c r="N1717" s="1">
        <f t="shared" si="165"/>
        <v>85.257276245967986</v>
      </c>
      <c r="O1717" s="1">
        <f t="shared" si="164"/>
        <v>107.31479547370154</v>
      </c>
      <c r="P1717" s="1">
        <f t="shared" si="164"/>
        <v>108.45692041936195</v>
      </c>
      <c r="Q1717" s="6">
        <f t="shared" si="160"/>
        <v>0</v>
      </c>
      <c r="R1717" s="1">
        <f>AVERAGE($Q$4:Q1717)</f>
        <v>16.151820959180071</v>
      </c>
      <c r="S1717" s="1">
        <f>STDEV($R$4:R1717)</f>
        <v>2.7407602093557144</v>
      </c>
      <c r="T1717" s="1">
        <f t="shared" si="162"/>
        <v>16.042929732928553</v>
      </c>
      <c r="U1717" s="1">
        <f t="shared" si="163"/>
        <v>16.26071218543159</v>
      </c>
    </row>
    <row r="1718" spans="5:21" x14ac:dyDescent="0.2">
      <c r="E1718" s="1">
        <v>1715</v>
      </c>
      <c r="F1718" s="9">
        <v>-0.67735186348727439</v>
      </c>
      <c r="G1718" s="9">
        <v>-5.739252628700342E-2</v>
      </c>
      <c r="H1718" s="9">
        <v>1.2434338714228943</v>
      </c>
      <c r="I1718" s="9">
        <v>-1.2882810551673174</v>
      </c>
      <c r="J1718" s="9">
        <v>1.5138539311010391</v>
      </c>
      <c r="K1718" s="4">
        <f t="shared" si="161"/>
        <v>100</v>
      </c>
      <c r="L1718" s="1">
        <f t="shared" si="165"/>
        <v>87.330503621772166</v>
      </c>
      <c r="M1718" s="1">
        <f t="shared" si="165"/>
        <v>86.333811189811868</v>
      </c>
      <c r="N1718" s="1">
        <f t="shared" si="165"/>
        <v>110.70932604899664</v>
      </c>
      <c r="O1718" s="1">
        <f t="shared" si="164"/>
        <v>85.562907983138345</v>
      </c>
      <c r="P1718" s="1">
        <f t="shared" si="164"/>
        <v>115.81830854312621</v>
      </c>
      <c r="Q1718" s="6">
        <f t="shared" si="160"/>
        <v>0</v>
      </c>
      <c r="R1718" s="1">
        <f>AVERAGE($Q$4:Q1718)</f>
        <v>16.142402987775302</v>
      </c>
      <c r="S1718" s="1">
        <f>STDEV($R$4:R1718)</f>
        <v>2.7399988103623008</v>
      </c>
      <c r="T1718" s="1">
        <f t="shared" si="162"/>
        <v>16.033573754656103</v>
      </c>
      <c r="U1718" s="1">
        <f t="shared" si="163"/>
        <v>16.251232220894501</v>
      </c>
    </row>
    <row r="1719" spans="5:21" x14ac:dyDescent="0.2">
      <c r="E1719" s="1">
        <v>1716</v>
      </c>
      <c r="F1719" s="9">
        <v>-2.138567651854828</v>
      </c>
      <c r="G1719" s="9">
        <v>1.1085694495704956</v>
      </c>
      <c r="H1719" s="9">
        <v>-1.3421094990917481</v>
      </c>
      <c r="I1719" s="9">
        <v>1.5142040865612216</v>
      </c>
      <c r="J1719" s="9">
        <v>0.70375790528487414</v>
      </c>
      <c r="K1719" s="4">
        <f t="shared" si="161"/>
        <v>100</v>
      </c>
      <c r="L1719" s="1">
        <f t="shared" si="165"/>
        <v>65.199816572088636</v>
      </c>
      <c r="M1719" s="1">
        <f t="shared" si="165"/>
        <v>81.383336889106786</v>
      </c>
      <c r="N1719" s="1">
        <f t="shared" si="165"/>
        <v>62.224489598993244</v>
      </c>
      <c r="O1719" s="1">
        <f t="shared" si="164"/>
        <v>84.233226971893075</v>
      </c>
      <c r="P1719" s="1">
        <f t="shared" si="164"/>
        <v>96.964122997613259</v>
      </c>
      <c r="Q1719" s="6">
        <f t="shared" si="160"/>
        <v>0</v>
      </c>
      <c r="R1719" s="1">
        <f>AVERAGE($Q$4:Q1719)</f>
        <v>16.13299599302718</v>
      </c>
      <c r="S1719" s="1">
        <f>STDEV($R$4:R1719)</f>
        <v>2.7392392519074287</v>
      </c>
      <c r="T1719" s="1">
        <f t="shared" si="162"/>
        <v>16.02422863457307</v>
      </c>
      <c r="U1719" s="1">
        <f t="shared" si="163"/>
        <v>16.241763351481289</v>
      </c>
    </row>
    <row r="1720" spans="5:21" x14ac:dyDescent="0.2">
      <c r="E1720" s="1">
        <v>1717</v>
      </c>
      <c r="F1720" s="9">
        <v>-2.273554855491966</v>
      </c>
      <c r="G1720" s="9">
        <v>-0.79184019341482781</v>
      </c>
      <c r="H1720" s="9">
        <v>2.3405846150126308E-2</v>
      </c>
      <c r="I1720" s="9">
        <v>-0.20550146473397035</v>
      </c>
      <c r="J1720" s="9">
        <v>-0.69039515437907539</v>
      </c>
      <c r="K1720" s="4">
        <f t="shared" si="161"/>
        <v>100</v>
      </c>
      <c r="L1720" s="1">
        <f t="shared" si="165"/>
        <v>63.463136825024812</v>
      </c>
      <c r="M1720" s="1">
        <f t="shared" si="165"/>
        <v>54.168045935750378</v>
      </c>
      <c r="N1720" s="1">
        <f t="shared" si="165"/>
        <v>54.422210154362986</v>
      </c>
      <c r="O1720" s="1">
        <f t="shared" si="164"/>
        <v>52.230783980364713</v>
      </c>
      <c r="P1720" s="1">
        <f t="shared" si="164"/>
        <v>45.494571976204448</v>
      </c>
      <c r="Q1720" s="6">
        <f t="shared" si="160"/>
        <v>0</v>
      </c>
      <c r="R1720" s="1">
        <f>AVERAGE($Q$4:Q1720)</f>
        <v>16.123599955756927</v>
      </c>
      <c r="S1720" s="1">
        <f>STDEV($R$4:R1720)</f>
        <v>2.738481547276328</v>
      </c>
      <c r="T1720" s="1">
        <f t="shared" si="162"/>
        <v>16.014894353100694</v>
      </c>
      <c r="U1720" s="1">
        <f t="shared" si="163"/>
        <v>16.232305558413159</v>
      </c>
    </row>
    <row r="1721" spans="5:21" x14ac:dyDescent="0.2">
      <c r="E1721" s="1">
        <v>1718</v>
      </c>
      <c r="F1721" s="9">
        <v>-0.66278744270675816</v>
      </c>
      <c r="G1721" s="9">
        <v>-1.3440057955449447E-2</v>
      </c>
      <c r="H1721" s="9">
        <v>-0.29240368348837364</v>
      </c>
      <c r="I1721" s="9">
        <v>2.7500846044858918E-2</v>
      </c>
      <c r="J1721" s="9">
        <v>1.1404654287616722</v>
      </c>
      <c r="K1721" s="4">
        <f t="shared" si="161"/>
        <v>100</v>
      </c>
      <c r="L1721" s="1">
        <f t="shared" si="165"/>
        <v>87.585258117152804</v>
      </c>
      <c r="M1721" s="1">
        <f t="shared" si="165"/>
        <v>87.35014406434108</v>
      </c>
      <c r="N1721" s="1">
        <f t="shared" si="165"/>
        <v>82.388342233521101</v>
      </c>
      <c r="O1721" s="1">
        <f t="shared" si="164"/>
        <v>82.842740544920304</v>
      </c>
      <c r="P1721" s="1">
        <f t="shared" si="164"/>
        <v>104.06723744330915</v>
      </c>
      <c r="Q1721" s="6">
        <f t="shared" si="160"/>
        <v>0</v>
      </c>
      <c r="R1721" s="1">
        <f>AVERAGE($Q$4:Q1721)</f>
        <v>16.114214856830408</v>
      </c>
      <c r="S1721" s="1">
        <f>STDEV($R$4:R1721)</f>
        <v>2.7377257096499532</v>
      </c>
      <c r="T1721" s="1">
        <f t="shared" si="162"/>
        <v>16.005570890709372</v>
      </c>
      <c r="U1721" s="1">
        <f t="shared" si="163"/>
        <v>16.222858822951444</v>
      </c>
    </row>
    <row r="1722" spans="5:21" x14ac:dyDescent="0.2">
      <c r="E1722" s="1">
        <v>1719</v>
      </c>
      <c r="F1722" s="9">
        <v>0.61181935961940326</v>
      </c>
      <c r="G1722" s="9">
        <v>0.22041604097466916</v>
      </c>
      <c r="H1722" s="9">
        <v>2.6489033189136535E-2</v>
      </c>
      <c r="I1722" s="9">
        <v>-1.3231579032435548</v>
      </c>
      <c r="J1722" s="9">
        <v>-0.744043973099906</v>
      </c>
      <c r="K1722" s="4">
        <f t="shared" si="161"/>
        <v>100</v>
      </c>
      <c r="L1722" s="1">
        <f t="shared" si="165"/>
        <v>113.0165262379208</v>
      </c>
      <c r="M1722" s="1">
        <f t="shared" si="165"/>
        <v>118.1101030490298</v>
      </c>
      <c r="N1722" s="1">
        <f t="shared" si="165"/>
        <v>118.73748795152035</v>
      </c>
      <c r="O1722" s="1">
        <f t="shared" si="164"/>
        <v>91.129674993452795</v>
      </c>
      <c r="P1722" s="1">
        <f t="shared" si="164"/>
        <v>78.529527257832356</v>
      </c>
      <c r="Q1722" s="6">
        <f t="shared" si="160"/>
        <v>0</v>
      </c>
      <c r="R1722" s="1">
        <f>AVERAGE($Q$4:Q1722)</f>
        <v>16.104840677158023</v>
      </c>
      <c r="S1722" s="1">
        <f>STDEV($R$4:R1722)</f>
        <v>2.7369717521054415</v>
      </c>
      <c r="T1722" s="1">
        <f t="shared" si="162"/>
        <v>15.996258227918513</v>
      </c>
      <c r="U1722" s="1">
        <f t="shared" si="163"/>
        <v>16.213423126397533</v>
      </c>
    </row>
    <row r="1723" spans="5:21" x14ac:dyDescent="0.2">
      <c r="E1723" s="1">
        <v>1720</v>
      </c>
      <c r="F1723" s="9">
        <v>-1.0778285286505707</v>
      </c>
      <c r="G1723" s="9">
        <v>-0.48234596761176363</v>
      </c>
      <c r="H1723" s="9">
        <v>1.8673063095775433E-2</v>
      </c>
      <c r="I1723" s="9">
        <v>0.5121228241478093</v>
      </c>
      <c r="J1723" s="9">
        <v>1.3989279068482574</v>
      </c>
      <c r="K1723" s="4">
        <f t="shared" si="161"/>
        <v>100</v>
      </c>
      <c r="L1723" s="1">
        <f t="shared" si="165"/>
        <v>80.608530409460641</v>
      </c>
      <c r="M1723" s="1">
        <f t="shared" si="165"/>
        <v>73.195598306591407</v>
      </c>
      <c r="N1723" s="1">
        <f t="shared" si="165"/>
        <v>73.469466589355306</v>
      </c>
      <c r="O1723" s="1">
        <f t="shared" si="164"/>
        <v>81.393422427480459</v>
      </c>
      <c r="P1723" s="1">
        <f t="shared" si="164"/>
        <v>107.67097460378889</v>
      </c>
      <c r="Q1723" s="6">
        <f t="shared" si="160"/>
        <v>0</v>
      </c>
      <c r="R1723" s="1">
        <f>AVERAGE($Q$4:Q1723)</f>
        <v>16.095477397694559</v>
      </c>
      <c r="S1723" s="1">
        <f>STDEV($R$4:R1723)</f>
        <v>2.7362196876167171</v>
      </c>
      <c r="T1723" s="1">
        <f t="shared" si="162"/>
        <v>15.986956345296383</v>
      </c>
      <c r="U1723" s="1">
        <f t="shared" si="163"/>
        <v>16.203998450092737</v>
      </c>
    </row>
    <row r="1724" spans="5:21" x14ac:dyDescent="0.2">
      <c r="E1724" s="1">
        <v>1721</v>
      </c>
      <c r="F1724" s="9">
        <v>-2.0158131519565359</v>
      </c>
      <c r="G1724" s="9">
        <v>-0.71239924182009418</v>
      </c>
      <c r="H1724" s="9">
        <v>1.2428290574462153</v>
      </c>
      <c r="I1724" s="9">
        <v>-0.72465354605810717</v>
      </c>
      <c r="J1724" s="9">
        <v>-0.19007870832865592</v>
      </c>
      <c r="K1724" s="4">
        <f t="shared" si="161"/>
        <v>100</v>
      </c>
      <c r="L1724" s="1">
        <f t="shared" si="165"/>
        <v>66.820342030282745</v>
      </c>
      <c r="M1724" s="1">
        <f t="shared" si="165"/>
        <v>57.946936696021673</v>
      </c>
      <c r="N1724" s="1">
        <f t="shared" si="165"/>
        <v>74.298704739263499</v>
      </c>
      <c r="O1724" s="1">
        <f t="shared" si="164"/>
        <v>64.274489424466253</v>
      </c>
      <c r="P1724" s="1">
        <f t="shared" si="164"/>
        <v>61.876908684828621</v>
      </c>
      <c r="Q1724" s="6">
        <f t="shared" si="160"/>
        <v>0</v>
      </c>
      <c r="R1724" s="1">
        <f>AVERAGE($Q$4:Q1724)</f>
        <v>16.086124999439072</v>
      </c>
      <c r="S1724" s="1">
        <f>STDEV($R$4:R1724)</f>
        <v>2.7354695290549254</v>
      </c>
      <c r="T1724" s="1">
        <f t="shared" si="162"/>
        <v>15.977665223459946</v>
      </c>
      <c r="U1724" s="1">
        <f t="shared" si="163"/>
        <v>16.1945847754182</v>
      </c>
    </row>
    <row r="1725" spans="5:21" x14ac:dyDescent="0.2">
      <c r="E1725" s="1">
        <v>1722</v>
      </c>
      <c r="F1725" s="9">
        <v>0.382940470444737</v>
      </c>
      <c r="G1725" s="9">
        <v>0.6066659352654824</v>
      </c>
      <c r="H1725" s="9">
        <v>1.2017881090287119</v>
      </c>
      <c r="I1725" s="9">
        <v>1.0370149539085105</v>
      </c>
      <c r="J1725" s="9">
        <v>-0.75142679634154774</v>
      </c>
      <c r="K1725" s="4">
        <f t="shared" si="161"/>
        <v>100</v>
      </c>
      <c r="L1725" s="1">
        <f t="shared" si="165"/>
        <v>107.95972922880384</v>
      </c>
      <c r="M1725" s="1">
        <f t="shared" si="165"/>
        <v>121.88664422707575</v>
      </c>
      <c r="N1725" s="1">
        <f t="shared" si="165"/>
        <v>155.00371570711414</v>
      </c>
      <c r="O1725" s="1">
        <f t="shared" si="164"/>
        <v>190.72871530984347</v>
      </c>
      <c r="P1725" s="1">
        <f t="shared" si="164"/>
        <v>164.11488821350093</v>
      </c>
      <c r="Q1725" s="6">
        <f t="shared" si="160"/>
        <v>44.114888213500933</v>
      </c>
      <c r="R1725" s="1">
        <f>AVERAGE($Q$4:Q1725)</f>
        <v>16.10240186541704</v>
      </c>
      <c r="S1725" s="1">
        <f>STDEV($R$4:R1725)</f>
        <v>2.7347177545510579</v>
      </c>
      <c r="T1725" s="1">
        <f t="shared" si="162"/>
        <v>15.994003385162632</v>
      </c>
      <c r="U1725" s="1">
        <f t="shared" si="163"/>
        <v>16.210800345671448</v>
      </c>
    </row>
    <row r="1726" spans="5:21" x14ac:dyDescent="0.2">
      <c r="E1726" s="1">
        <v>1723</v>
      </c>
      <c r="F1726" s="9">
        <v>0.56001908887992613</v>
      </c>
      <c r="G1726" s="9">
        <v>-1.4547322280122899</v>
      </c>
      <c r="H1726" s="9">
        <v>0.67874680098611861</v>
      </c>
      <c r="I1726" s="9">
        <v>1.6612193576293066</v>
      </c>
      <c r="J1726" s="9">
        <v>0.3686943728098413</v>
      </c>
      <c r="K1726" s="4">
        <f t="shared" si="161"/>
        <v>100</v>
      </c>
      <c r="L1726" s="1">
        <f t="shared" si="165"/>
        <v>111.8517130884735</v>
      </c>
      <c r="M1726" s="1">
        <f t="shared" si="165"/>
        <v>83.615386998585805</v>
      </c>
      <c r="N1726" s="1">
        <f t="shared" si="165"/>
        <v>95.772627469262261</v>
      </c>
      <c r="O1726" s="1">
        <f t="shared" si="164"/>
        <v>133.51592910817564</v>
      </c>
      <c r="P1726" s="1">
        <f t="shared" si="164"/>
        <v>143.7333237779408</v>
      </c>
      <c r="Q1726" s="6">
        <f t="shared" si="160"/>
        <v>23.733323777940797</v>
      </c>
      <c r="R1726" s="1">
        <f>AVERAGE($Q$4:Q1726)</f>
        <v>16.106830723172422</v>
      </c>
      <c r="S1726" s="1">
        <f>STDEV($R$4:R1726)</f>
        <v>2.7339660004440027</v>
      </c>
      <c r="T1726" s="1">
        <f t="shared" si="162"/>
        <v>15.998493493112839</v>
      </c>
      <c r="U1726" s="1">
        <f t="shared" si="163"/>
        <v>16.215167953232005</v>
      </c>
    </row>
    <row r="1727" spans="5:21" x14ac:dyDescent="0.2">
      <c r="E1727" s="1">
        <v>1724</v>
      </c>
      <c r="F1727" s="9">
        <v>0.57513034334988333</v>
      </c>
      <c r="G1727" s="9">
        <v>-0.49131131163449027</v>
      </c>
      <c r="H1727" s="9">
        <v>-1.2120381143176928</v>
      </c>
      <c r="I1727" s="9">
        <v>1.9516664906404912</v>
      </c>
      <c r="J1727" s="9">
        <v>0.28684894459729549</v>
      </c>
      <c r="K1727" s="4">
        <f t="shared" si="161"/>
        <v>100</v>
      </c>
      <c r="L1727" s="1">
        <f t="shared" si="165"/>
        <v>112.19026837015403</v>
      </c>
      <c r="M1727" s="1">
        <f t="shared" si="165"/>
        <v>101.69051074216753</v>
      </c>
      <c r="N1727" s="1">
        <f t="shared" si="165"/>
        <v>79.80022862827461</v>
      </c>
      <c r="O1727" s="1">
        <f t="shared" si="164"/>
        <v>117.90269523098493</v>
      </c>
      <c r="P1727" s="1">
        <f t="shared" si="164"/>
        <v>124.86453835411243</v>
      </c>
      <c r="Q1727" s="6">
        <f t="shared" si="160"/>
        <v>4.8645383541124261</v>
      </c>
      <c r="R1727" s="1">
        <f>AVERAGE($Q$4:Q1727)</f>
        <v>16.100309671914268</v>
      </c>
      <c r="S1727" s="1">
        <f>STDEV($R$4:R1727)</f>
        <v>2.7332157421675176</v>
      </c>
      <c r="T1727" s="1">
        <f t="shared" si="162"/>
        <v>15.992033588133504</v>
      </c>
      <c r="U1727" s="1">
        <f t="shared" si="163"/>
        <v>16.208585755695033</v>
      </c>
    </row>
    <row r="1728" spans="5:21" x14ac:dyDescent="0.2">
      <c r="E1728" s="1">
        <v>1725</v>
      </c>
      <c r="F1728" s="9">
        <v>0.75666321208700538</v>
      </c>
      <c r="G1728" s="9">
        <v>0.55313876146101393</v>
      </c>
      <c r="H1728" s="9">
        <v>0.12727355169772636</v>
      </c>
      <c r="I1728" s="9">
        <v>0.18713990357355215</v>
      </c>
      <c r="J1728" s="9">
        <v>2.3916800273582339</v>
      </c>
      <c r="K1728" s="4">
        <f t="shared" si="161"/>
        <v>100</v>
      </c>
      <c r="L1728" s="1">
        <f t="shared" si="165"/>
        <v>116.33835844520877</v>
      </c>
      <c r="M1728" s="1">
        <f t="shared" si="165"/>
        <v>129.9475075322483</v>
      </c>
      <c r="N1728" s="1">
        <f t="shared" si="165"/>
        <v>133.29774243066589</v>
      </c>
      <c r="O1728" s="1">
        <f t="shared" si="164"/>
        <v>138.3813488907106</v>
      </c>
      <c r="P1728" s="1">
        <f t="shared" si="164"/>
        <v>223.2627384429135</v>
      </c>
      <c r="Q1728" s="6">
        <f t="shared" si="160"/>
        <v>103.2627384429135</v>
      </c>
      <c r="R1728" s="1">
        <f>AVERAGE($Q$4:Q1728)</f>
        <v>16.150838616129338</v>
      </c>
      <c r="S1728" s="1">
        <f>STDEV($R$4:R1728)</f>
        <v>2.7324595308685806</v>
      </c>
      <c r="T1728" s="1">
        <f t="shared" si="162"/>
        <v>16.042623869825213</v>
      </c>
      <c r="U1728" s="1">
        <f t="shared" si="163"/>
        <v>16.259053362433463</v>
      </c>
    </row>
    <row r="1729" spans="5:21" x14ac:dyDescent="0.2">
      <c r="E1729" s="1">
        <v>1726</v>
      </c>
      <c r="F1729" s="9">
        <v>-1.5806926967343315</v>
      </c>
      <c r="G1729" s="9">
        <v>0.17069396562874317</v>
      </c>
      <c r="H1729" s="9">
        <v>-5.8213345255353488E-2</v>
      </c>
      <c r="I1729" s="9">
        <v>-0.25548274606990162</v>
      </c>
      <c r="J1729" s="9">
        <v>1.548323780298233</v>
      </c>
      <c r="K1729" s="4">
        <f t="shared" si="161"/>
        <v>100</v>
      </c>
      <c r="L1729" s="1">
        <f t="shared" si="165"/>
        <v>72.895845374372172</v>
      </c>
      <c r="M1729" s="1">
        <f t="shared" si="165"/>
        <v>75.427387595184584</v>
      </c>
      <c r="N1729" s="1">
        <f t="shared" si="165"/>
        <v>74.554303858837969</v>
      </c>
      <c r="O1729" s="1">
        <f t="shared" si="164"/>
        <v>70.840524826267711</v>
      </c>
      <c r="P1729" s="1">
        <f t="shared" si="164"/>
        <v>96.553376285766049</v>
      </c>
      <c r="Q1729" s="6">
        <f t="shared" si="160"/>
        <v>0</v>
      </c>
      <c r="R1729" s="1">
        <f>AVERAGE($Q$4:Q1729)</f>
        <v>16.141481235702845</v>
      </c>
      <c r="S1729" s="1">
        <f>STDEV($R$4:R1729)</f>
        <v>2.7317051193173665</v>
      </c>
      <c r="T1729" s="1">
        <f t="shared" si="162"/>
        <v>16.033327710983055</v>
      </c>
      <c r="U1729" s="1">
        <f t="shared" si="163"/>
        <v>16.249634760422634</v>
      </c>
    </row>
    <row r="1730" spans="5:21" x14ac:dyDescent="0.2">
      <c r="E1730" s="1">
        <v>1727</v>
      </c>
      <c r="F1730" s="9">
        <v>0.25252802515751682</v>
      </c>
      <c r="G1730" s="9">
        <v>1.171631538454676</v>
      </c>
      <c r="H1730" s="9">
        <v>1.0596113497740589</v>
      </c>
      <c r="I1730" s="9">
        <v>0.47398089009220712</v>
      </c>
      <c r="J1730" s="9">
        <v>-9.7327301773475483E-2</v>
      </c>
      <c r="K1730" s="4">
        <f t="shared" si="161"/>
        <v>100</v>
      </c>
      <c r="L1730" s="1">
        <f t="shared" si="165"/>
        <v>105.18027587260794</v>
      </c>
      <c r="M1730" s="1">
        <f t="shared" si="165"/>
        <v>132.95385308264144</v>
      </c>
      <c r="N1730" s="1">
        <f t="shared" si="165"/>
        <v>164.33784981617876</v>
      </c>
      <c r="O1730" s="1">
        <f t="shared" si="164"/>
        <v>180.67874173031998</v>
      </c>
      <c r="P1730" s="1">
        <f t="shared" si="164"/>
        <v>177.19575578444528</v>
      </c>
      <c r="Q1730" s="6">
        <f t="shared" si="160"/>
        <v>57.195755784445282</v>
      </c>
      <c r="R1730" s="1">
        <f>AVERAGE($Q$4:Q1730)</f>
        <v>16.165253253391754</v>
      </c>
      <c r="S1730" s="1">
        <f>STDEV($R$4:R1730)</f>
        <v>2.7309483858068444</v>
      </c>
      <c r="T1730" s="1">
        <f t="shared" si="162"/>
        <v>16.057160997627157</v>
      </c>
      <c r="U1730" s="1">
        <f t="shared" si="163"/>
        <v>16.27334550915635</v>
      </c>
    </row>
    <row r="1731" spans="5:21" x14ac:dyDescent="0.2">
      <c r="E1731" s="1">
        <v>1728</v>
      </c>
      <c r="F1731" s="9">
        <v>1.6213743947446346</v>
      </c>
      <c r="G1731" s="9">
        <v>-0.98654027169686742</v>
      </c>
      <c r="H1731" s="9">
        <v>0.32061393540061545</v>
      </c>
      <c r="I1731" s="9">
        <v>1.6846934158820659</v>
      </c>
      <c r="J1731" s="9">
        <v>-6.2974550019134767E-2</v>
      </c>
      <c r="K1731" s="4">
        <f t="shared" si="161"/>
        <v>100</v>
      </c>
      <c r="L1731" s="1">
        <f t="shared" si="165"/>
        <v>138.30274199981181</v>
      </c>
      <c r="M1731" s="1">
        <f t="shared" si="165"/>
        <v>113.53793505034187</v>
      </c>
      <c r="N1731" s="1">
        <f t="shared" si="165"/>
        <v>121.05679282583799</v>
      </c>
      <c r="O1731" s="1">
        <f t="shared" si="164"/>
        <v>169.55858152966715</v>
      </c>
      <c r="P1731" s="1">
        <f t="shared" si="164"/>
        <v>167.43639885852494</v>
      </c>
      <c r="Q1731" s="6">
        <f t="shared" si="160"/>
        <v>47.436398858524939</v>
      </c>
      <c r="R1731" s="1">
        <f>AVERAGE($Q$4:Q1731)</f>
        <v>16.183349981172501</v>
      </c>
      <c r="S1731" s="1">
        <f>STDEV($R$4:R1731)</f>
        <v>2.730190119868126</v>
      </c>
      <c r="T1731" s="1">
        <f t="shared" si="162"/>
        <v>16.075319010475127</v>
      </c>
      <c r="U1731" s="1">
        <f t="shared" si="163"/>
        <v>16.291380951869876</v>
      </c>
    </row>
    <row r="1732" spans="5:21" x14ac:dyDescent="0.2">
      <c r="E1732" s="1">
        <v>1729</v>
      </c>
      <c r="F1732" s="9">
        <v>7.3705450631678104E-2</v>
      </c>
      <c r="G1732" s="9">
        <v>-0.66057964431820437</v>
      </c>
      <c r="H1732" s="9">
        <v>-0.28154431674920488</v>
      </c>
      <c r="I1732" s="9">
        <v>-0.29532884582295083</v>
      </c>
      <c r="J1732" s="9">
        <v>0.5948754733253736</v>
      </c>
      <c r="K1732" s="4">
        <f t="shared" si="161"/>
        <v>100</v>
      </c>
      <c r="L1732" s="1">
        <f t="shared" si="165"/>
        <v>101.48502758411763</v>
      </c>
      <c r="M1732" s="1">
        <f t="shared" si="165"/>
        <v>88.925180466024671</v>
      </c>
      <c r="N1732" s="1">
        <f t="shared" si="165"/>
        <v>84.056272385125695</v>
      </c>
      <c r="O1732" s="1">
        <f t="shared" si="164"/>
        <v>79.23520556292199</v>
      </c>
      <c r="P1732" s="1">
        <f t="shared" si="164"/>
        <v>89.245929288030879</v>
      </c>
      <c r="Q1732" s="6">
        <f t="shared" ref="Q1732:Q1795" si="166">MAX(P1732-strike,0)</f>
        <v>0</v>
      </c>
      <c r="R1732" s="1">
        <f>AVERAGE($Q$4:Q1732)</f>
        <v>16.173990033236599</v>
      </c>
      <c r="S1732" s="1">
        <f>STDEV($R$4:R1732)</f>
        <v>2.7294335908236125</v>
      </c>
      <c r="T1732" s="1">
        <f t="shared" si="162"/>
        <v>16.066020234401243</v>
      </c>
      <c r="U1732" s="1">
        <f t="shared" si="163"/>
        <v>16.281959832071955</v>
      </c>
    </row>
    <row r="1733" spans="5:21" x14ac:dyDescent="0.2">
      <c r="E1733" s="1">
        <v>1730</v>
      </c>
      <c r="F1733" s="9">
        <v>1.199332473333925</v>
      </c>
      <c r="G1733" s="9">
        <v>1.0123858373844996</v>
      </c>
      <c r="H1733" s="9">
        <v>9.9547605714178644E-2</v>
      </c>
      <c r="I1733" s="9">
        <v>1.1322958926029969</v>
      </c>
      <c r="J1733" s="9">
        <v>-2.3000211513135582</v>
      </c>
      <c r="K1733" s="4">
        <f t="shared" ref="K1733:K1796" si="167">$C$6</f>
        <v>100</v>
      </c>
      <c r="L1733" s="1">
        <f t="shared" si="165"/>
        <v>127.10794431086528</v>
      </c>
      <c r="M1733" s="1">
        <f t="shared" si="165"/>
        <v>155.6350507290943</v>
      </c>
      <c r="N1733" s="1">
        <f t="shared" si="165"/>
        <v>158.76472180848967</v>
      </c>
      <c r="O1733" s="1">
        <f t="shared" si="164"/>
        <v>199.115000106982</v>
      </c>
      <c r="P1733" s="1">
        <f t="shared" si="164"/>
        <v>125.69751140802741</v>
      </c>
      <c r="Q1733" s="6">
        <f t="shared" si="166"/>
        <v>5.6975114080274096</v>
      </c>
      <c r="R1733" s="1">
        <f>AVERAGE($Q$4:Q1733)</f>
        <v>16.167934265245151</v>
      </c>
      <c r="S1733" s="1">
        <f>STDEV($R$4:R1733)</f>
        <v>2.728678414272002</v>
      </c>
      <c r="T1733" s="1">
        <f t="shared" ref="T1733:T1796" si="168">R1733 - $C$11*S1733/SQRT(E1733)</f>
        <v>16.060025540389589</v>
      </c>
      <c r="U1733" s="1">
        <f t="shared" ref="U1733:U1796" si="169">R1733 + $C$11*S1733/SQRT(E1733)</f>
        <v>16.275842990100713</v>
      </c>
    </row>
    <row r="1734" spans="5:21" x14ac:dyDescent="0.2">
      <c r="E1734" s="1">
        <v>1731</v>
      </c>
      <c r="F1734" s="9">
        <v>-0.74969420893467031</v>
      </c>
      <c r="G1734" s="9">
        <v>-7.7498043538071215E-2</v>
      </c>
      <c r="H1734" s="9">
        <v>-0.2828471679094946</v>
      </c>
      <c r="I1734" s="9">
        <v>2.3378015612252057</v>
      </c>
      <c r="J1734" s="9">
        <v>2.8441718313843012</v>
      </c>
      <c r="K1734" s="4">
        <f t="shared" si="167"/>
        <v>100</v>
      </c>
      <c r="L1734" s="1">
        <f t="shared" si="165"/>
        <v>86.07606173965651</v>
      </c>
      <c r="M1734" s="1">
        <f t="shared" si="165"/>
        <v>84.752202616117387</v>
      </c>
      <c r="N1734" s="1">
        <f t="shared" si="165"/>
        <v>80.090904988159096</v>
      </c>
      <c r="O1734" s="1">
        <f t="shared" si="164"/>
        <v>127.83273021932447</v>
      </c>
      <c r="P1734" s="1">
        <f t="shared" si="164"/>
        <v>225.77907579407227</v>
      </c>
      <c r="Q1734" s="6">
        <f t="shared" si="166"/>
        <v>105.77907579407227</v>
      </c>
      <c r="R1734" s="1">
        <f>AVERAGE($Q$4:Q1734)</f>
        <v>16.219702689005302</v>
      </c>
      <c r="S1734" s="1">
        <f>STDEV($R$4:R1734)</f>
        <v>2.7279179159302474</v>
      </c>
      <c r="T1734" s="1">
        <f t="shared" si="168"/>
        <v>16.111855204221239</v>
      </c>
      <c r="U1734" s="1">
        <f t="shared" si="169"/>
        <v>16.327550173789366</v>
      </c>
    </row>
    <row r="1735" spans="5:21" x14ac:dyDescent="0.2">
      <c r="E1735" s="1">
        <v>1732</v>
      </c>
      <c r="F1735" s="9">
        <v>0.19701019482454285</v>
      </c>
      <c r="G1735" s="9">
        <v>1.767034518707078</v>
      </c>
      <c r="H1735" s="9">
        <v>-1.5362456906586885</v>
      </c>
      <c r="I1735" s="9">
        <v>-1.5909881767584011</v>
      </c>
      <c r="J1735" s="9">
        <v>1.4760735211893916</v>
      </c>
      <c r="K1735" s="4">
        <f t="shared" si="167"/>
        <v>100</v>
      </c>
      <c r="L1735" s="1">
        <f t="shared" si="165"/>
        <v>104.01885959422317</v>
      </c>
      <c r="M1735" s="1">
        <f t="shared" si="165"/>
        <v>148.11353805773012</v>
      </c>
      <c r="N1735" s="1">
        <f t="shared" si="165"/>
        <v>108.93267061163132</v>
      </c>
      <c r="O1735" s="1">
        <f t="shared" si="164"/>
        <v>79.244051912675602</v>
      </c>
      <c r="P1735" s="1">
        <f t="shared" si="164"/>
        <v>106.45762934363133</v>
      </c>
      <c r="Q1735" s="6">
        <f t="shared" si="166"/>
        <v>0</v>
      </c>
      <c r="R1735" s="1">
        <f>AVERAGE($Q$4:Q1735)</f>
        <v>16.210337964589019</v>
      </c>
      <c r="S1735" s="1">
        <f>STDEV($R$4:R1735)</f>
        <v>2.7271590847180653</v>
      </c>
      <c r="T1735" s="1">
        <f t="shared" si="168"/>
        <v>16.102551609622147</v>
      </c>
      <c r="U1735" s="1">
        <f t="shared" si="169"/>
        <v>16.318124319555892</v>
      </c>
    </row>
    <row r="1736" spans="5:21" x14ac:dyDescent="0.2">
      <c r="E1736" s="1">
        <v>1733</v>
      </c>
      <c r="F1736" s="9">
        <v>-1.0484086487849709</v>
      </c>
      <c r="G1736" s="9">
        <v>-0.21506934899662156</v>
      </c>
      <c r="H1736" s="9">
        <v>-1.3890257832827047E-2</v>
      </c>
      <c r="I1736" s="9">
        <v>-0.34047388908220455</v>
      </c>
      <c r="J1736" s="9">
        <v>1.7862748791230842</v>
      </c>
      <c r="K1736" s="4">
        <f t="shared" si="167"/>
        <v>100</v>
      </c>
      <c r="L1736" s="1">
        <f t="shared" si="165"/>
        <v>81.084227187393424</v>
      </c>
      <c r="M1736" s="1">
        <f t="shared" si="165"/>
        <v>77.670427496873316</v>
      </c>
      <c r="N1736" s="1">
        <f t="shared" si="165"/>
        <v>77.454954480242861</v>
      </c>
      <c r="O1736" s="1">
        <f t="shared" si="164"/>
        <v>72.356244361774387</v>
      </c>
      <c r="P1736" s="1">
        <f t="shared" si="164"/>
        <v>103.42603637808459</v>
      </c>
      <c r="Q1736" s="6">
        <f t="shared" si="166"/>
        <v>0</v>
      </c>
      <c r="R1736" s="1">
        <f>AVERAGE($Q$4:Q1736)</f>
        <v>16.200984047702356</v>
      </c>
      <c r="S1736" s="1">
        <f>STDEV($R$4:R1736)</f>
        <v>2.7264019343734294</v>
      </c>
      <c r="T1736" s="1">
        <f t="shared" si="168"/>
        <v>16.093258711874096</v>
      </c>
      <c r="U1736" s="1">
        <f t="shared" si="169"/>
        <v>16.308709383530616</v>
      </c>
    </row>
    <row r="1737" spans="5:21" x14ac:dyDescent="0.2">
      <c r="E1737" s="1">
        <v>1734</v>
      </c>
      <c r="F1737" s="9">
        <v>0.46895479499653447</v>
      </c>
      <c r="G1737" s="9">
        <v>-0.50637936510611326</v>
      </c>
      <c r="H1737" s="9">
        <v>1.2937152860104106</v>
      </c>
      <c r="I1737" s="9">
        <v>1.2836017049266957</v>
      </c>
      <c r="J1737" s="9">
        <v>-0.42162810132140294</v>
      </c>
      <c r="K1737" s="4">
        <f t="shared" si="167"/>
        <v>100</v>
      </c>
      <c r="L1737" s="1">
        <f t="shared" si="165"/>
        <v>109.83301258894025</v>
      </c>
      <c r="M1737" s="1">
        <f t="shared" si="165"/>
        <v>99.254302818856516</v>
      </c>
      <c r="N1737" s="1">
        <f t="shared" si="165"/>
        <v>128.56419211927332</v>
      </c>
      <c r="O1737" s="1">
        <f t="shared" si="164"/>
        <v>166.1928182762702</v>
      </c>
      <c r="P1737" s="1">
        <f t="shared" si="164"/>
        <v>152.75312405014134</v>
      </c>
      <c r="Q1737" s="6">
        <f t="shared" si="166"/>
        <v>32.753124050141338</v>
      </c>
      <c r="R1737" s="1">
        <f>AVERAGE($Q$4:Q1737)</f>
        <v>16.210529687842168</v>
      </c>
      <c r="S1737" s="1">
        <f>STDEV($R$4:R1737)</f>
        <v>2.7256443434275757</v>
      </c>
      <c r="T1737" s="1">
        <f t="shared" si="168"/>
        <v>16.102865344391827</v>
      </c>
      <c r="U1737" s="1">
        <f t="shared" si="169"/>
        <v>16.31819403129251</v>
      </c>
    </row>
    <row r="1738" spans="5:21" x14ac:dyDescent="0.2">
      <c r="E1738" s="1">
        <v>1735</v>
      </c>
      <c r="F1738" s="9">
        <v>-1.6413287085015327</v>
      </c>
      <c r="G1738" s="9">
        <v>-4.602611625159625E-2</v>
      </c>
      <c r="H1738" s="9">
        <v>3.2689422369003296</v>
      </c>
      <c r="I1738" s="9">
        <v>1.4852776075713336</v>
      </c>
      <c r="J1738" s="9">
        <v>0.74488411883066874</v>
      </c>
      <c r="K1738" s="4">
        <f t="shared" si="167"/>
        <v>100</v>
      </c>
      <c r="L1738" s="1">
        <f t="shared" si="165"/>
        <v>72.017161464488638</v>
      </c>
      <c r="M1738" s="1">
        <f t="shared" si="165"/>
        <v>71.357269302409634</v>
      </c>
      <c r="N1738" s="1">
        <f t="shared" si="165"/>
        <v>137.2065793266008</v>
      </c>
      <c r="O1738" s="1">
        <f t="shared" si="164"/>
        <v>184.66496623661348</v>
      </c>
      <c r="P1738" s="1">
        <f t="shared" si="164"/>
        <v>214.3306709287279</v>
      </c>
      <c r="Q1738" s="6">
        <f t="shared" si="166"/>
        <v>94.330670928727898</v>
      </c>
      <c r="R1738" s="1">
        <f>AVERAGE($Q$4:Q1738)</f>
        <v>16.255555705848444</v>
      </c>
      <c r="S1738" s="1">
        <f>STDEV($R$4:R1738)</f>
        <v>2.7248826016604331</v>
      </c>
      <c r="T1738" s="1">
        <f t="shared" si="168"/>
        <v>16.147952474574794</v>
      </c>
      <c r="U1738" s="1">
        <f t="shared" si="169"/>
        <v>16.363158937122094</v>
      </c>
    </row>
    <row r="1739" spans="5:21" x14ac:dyDescent="0.2">
      <c r="E1739" s="1">
        <v>1736</v>
      </c>
      <c r="F1739" s="9">
        <v>-1.1106749298051</v>
      </c>
      <c r="G1739" s="9">
        <v>-0.56074668464134447</v>
      </c>
      <c r="H1739" s="9">
        <v>0.70165697252377868</v>
      </c>
      <c r="I1739" s="9">
        <v>-2.2122367226984352</v>
      </c>
      <c r="J1739" s="9">
        <v>-6.4305822888854891E-2</v>
      </c>
      <c r="K1739" s="4">
        <f t="shared" si="167"/>
        <v>100</v>
      </c>
      <c r="L1739" s="1">
        <f t="shared" si="165"/>
        <v>80.080725930100385</v>
      </c>
      <c r="M1739" s="1">
        <f t="shared" si="165"/>
        <v>71.585022068693334</v>
      </c>
      <c r="N1739" s="1">
        <f t="shared" si="165"/>
        <v>82.369667608924175</v>
      </c>
      <c r="O1739" s="1">
        <f t="shared" si="164"/>
        <v>52.919395329856329</v>
      </c>
      <c r="P1739" s="1">
        <f t="shared" si="164"/>
        <v>52.243148261038066</v>
      </c>
      <c r="Q1739" s="6">
        <f t="shared" si="166"/>
        <v>0</v>
      </c>
      <c r="R1739" s="1">
        <f>AVERAGE($Q$4:Q1739)</f>
        <v>16.246191906478714</v>
      </c>
      <c r="S1739" s="1">
        <f>STDEV($R$4:R1739)</f>
        <v>2.7241224554279642</v>
      </c>
      <c r="T1739" s="1">
        <f t="shared" si="168"/>
        <v>16.138649680246715</v>
      </c>
      <c r="U1739" s="1">
        <f t="shared" si="169"/>
        <v>16.353734132710713</v>
      </c>
    </row>
    <row r="1740" spans="5:21" x14ac:dyDescent="0.2">
      <c r="E1740" s="1">
        <v>1737</v>
      </c>
      <c r="F1740" s="9">
        <v>0.30314822652144358</v>
      </c>
      <c r="G1740" s="9">
        <v>-0.24454493541270494</v>
      </c>
      <c r="H1740" s="9">
        <v>-2.0734660211019218</v>
      </c>
      <c r="I1740" s="9">
        <v>-0.20387005861266516</v>
      </c>
      <c r="J1740" s="9">
        <v>1.6809462977107614</v>
      </c>
      <c r="K1740" s="4">
        <f t="shared" si="167"/>
        <v>100</v>
      </c>
      <c r="L1740" s="1">
        <f t="shared" si="165"/>
        <v>106.2505337469251</v>
      </c>
      <c r="M1740" s="1">
        <f t="shared" si="165"/>
        <v>101.17896142764354</v>
      </c>
      <c r="N1740" s="1">
        <f t="shared" si="165"/>
        <v>66.833044741670932</v>
      </c>
      <c r="O1740" s="1">
        <f t="shared" si="164"/>
        <v>64.162801588872625</v>
      </c>
      <c r="P1740" s="1">
        <f t="shared" si="164"/>
        <v>89.80250657756487</v>
      </c>
      <c r="Q1740" s="6">
        <f t="shared" si="166"/>
        <v>0</v>
      </c>
      <c r="R1740" s="1">
        <f>AVERAGE($Q$4:Q1740)</f>
        <v>16.236838888685693</v>
      </c>
      <c r="S1740" s="1">
        <f>STDEV($R$4:R1740)</f>
        <v>2.7233639187298273</v>
      </c>
      <c r="T1740" s="1">
        <f t="shared" si="168"/>
        <v>16.129357559923253</v>
      </c>
      <c r="U1740" s="1">
        <f t="shared" si="169"/>
        <v>16.344320217448132</v>
      </c>
    </row>
    <row r="1741" spans="5:21" x14ac:dyDescent="0.2">
      <c r="E1741" s="1">
        <v>1738</v>
      </c>
      <c r="F1741" s="9">
        <v>-0.29530497158702929</v>
      </c>
      <c r="G1741" s="9">
        <v>1.1654196896415669</v>
      </c>
      <c r="H1741" s="9">
        <v>0.8836104825604707</v>
      </c>
      <c r="I1741" s="9">
        <v>0.43515456127352081</v>
      </c>
      <c r="J1741" s="9">
        <v>0.50023345465888269</v>
      </c>
      <c r="K1741" s="4">
        <f t="shared" si="167"/>
        <v>100</v>
      </c>
      <c r="L1741" s="1">
        <f t="shared" si="165"/>
        <v>94.264927115474464</v>
      </c>
      <c r="M1741" s="1">
        <f t="shared" si="165"/>
        <v>119.00828703054536</v>
      </c>
      <c r="N1741" s="1">
        <f t="shared" si="165"/>
        <v>142.01252048034411</v>
      </c>
      <c r="O1741" s="1">
        <f t="shared" si="164"/>
        <v>154.92577610146216</v>
      </c>
      <c r="P1741" s="1">
        <f t="shared" si="164"/>
        <v>171.22745679049973</v>
      </c>
      <c r="Q1741" s="6">
        <f t="shared" si="166"/>
        <v>51.22745679049973</v>
      </c>
      <c r="R1741" s="1">
        <f>AVERAGE($Q$4:Q1741)</f>
        <v>16.25697158022874</v>
      </c>
      <c r="S1741" s="1">
        <f>STDEV($R$4:R1741)</f>
        <v>2.7226039411601106</v>
      </c>
      <c r="T1741" s="1">
        <f t="shared" si="168"/>
        <v>16.149551161833333</v>
      </c>
      <c r="U1741" s="1">
        <f t="shared" si="169"/>
        <v>16.364391998624146</v>
      </c>
    </row>
    <row r="1742" spans="5:21" x14ac:dyDescent="0.2">
      <c r="E1742" s="1">
        <v>1739</v>
      </c>
      <c r="F1742" s="9">
        <v>0.82745827967301011</v>
      </c>
      <c r="G1742" s="9">
        <v>0.16474814401590265</v>
      </c>
      <c r="H1742" s="9">
        <v>-0.99917315310449339</v>
      </c>
      <c r="I1742" s="9">
        <v>1.1976362657151185</v>
      </c>
      <c r="J1742" s="9">
        <v>-0.52294353736215271</v>
      </c>
      <c r="K1742" s="4">
        <f t="shared" si="167"/>
        <v>100</v>
      </c>
      <c r="L1742" s="1">
        <f t="shared" si="165"/>
        <v>117.99731169055276</v>
      </c>
      <c r="M1742" s="1">
        <f t="shared" si="165"/>
        <v>121.95004220250534</v>
      </c>
      <c r="N1742" s="1">
        <f t="shared" si="165"/>
        <v>99.86076243725725</v>
      </c>
      <c r="O1742" s="1">
        <f t="shared" si="164"/>
        <v>126.88790935717593</v>
      </c>
      <c r="P1742" s="1">
        <f t="shared" si="164"/>
        <v>114.28729225808841</v>
      </c>
      <c r="Q1742" s="6">
        <f t="shared" si="166"/>
        <v>0</v>
      </c>
      <c r="R1742" s="1">
        <f>AVERAGE($Q$4:Q1742)</f>
        <v>16.247623120435623</v>
      </c>
      <c r="S1742" s="1">
        <f>STDEV($R$4:R1742)</f>
        <v>2.7218455498248559</v>
      </c>
      <c r="T1742" s="1">
        <f t="shared" si="168"/>
        <v>16.140263505916188</v>
      </c>
      <c r="U1742" s="1">
        <f t="shared" si="169"/>
        <v>16.354982734955058</v>
      </c>
    </row>
    <row r="1743" spans="5:21" x14ac:dyDescent="0.2">
      <c r="E1743" s="1">
        <v>1740</v>
      </c>
      <c r="F1743" s="9">
        <v>0.29467628337442875</v>
      </c>
      <c r="G1743" s="9">
        <v>-1.3679573385161348</v>
      </c>
      <c r="H1743" s="9">
        <v>0.6162190402392298</v>
      </c>
      <c r="I1743" s="9">
        <v>-2.0269999367883429</v>
      </c>
      <c r="J1743" s="9">
        <v>2.6369662009528838E-2</v>
      </c>
      <c r="K1743" s="4">
        <f t="shared" si="167"/>
        <v>100</v>
      </c>
      <c r="L1743" s="1">
        <f t="shared" si="165"/>
        <v>106.07065648470515</v>
      </c>
      <c r="M1743" s="1">
        <f t="shared" si="165"/>
        <v>80.681876789802018</v>
      </c>
      <c r="N1743" s="1">
        <f t="shared" si="165"/>
        <v>91.26412573046737</v>
      </c>
      <c r="O1743" s="1">
        <f t="shared" si="164"/>
        <v>60.84671274156328</v>
      </c>
      <c r="P1743" s="1">
        <f t="shared" si="164"/>
        <v>61.168461887292665</v>
      </c>
      <c r="Q1743" s="6">
        <f t="shared" si="166"/>
        <v>0</v>
      </c>
      <c r="R1743" s="1">
        <f>AVERAGE($Q$4:Q1743)</f>
        <v>16.238285405998592</v>
      </c>
      <c r="S1743" s="1">
        <f>STDEV($R$4:R1743)</f>
        <v>2.7210887586838211</v>
      </c>
      <c r="T1743" s="1">
        <f t="shared" si="168"/>
        <v>16.130986488428189</v>
      </c>
      <c r="U1743" s="1">
        <f t="shared" si="169"/>
        <v>16.345584323568996</v>
      </c>
    </row>
    <row r="1744" spans="5:21" x14ac:dyDescent="0.2">
      <c r="E1744" s="1">
        <v>1741</v>
      </c>
      <c r="F1744" s="9">
        <v>-0.56009639592957683</v>
      </c>
      <c r="G1744" s="9">
        <v>-2.6966517907567322E-2</v>
      </c>
      <c r="H1744" s="9">
        <v>0.55164036893984303</v>
      </c>
      <c r="I1744" s="9">
        <v>1.479957063565962</v>
      </c>
      <c r="J1744" s="9">
        <v>1.1814950084954035</v>
      </c>
      <c r="K1744" s="4">
        <f t="shared" si="167"/>
        <v>100</v>
      </c>
      <c r="L1744" s="1">
        <f t="shared" si="165"/>
        <v>89.402702122105154</v>
      </c>
      <c r="M1744" s="1">
        <f t="shared" si="165"/>
        <v>88.921824134675546</v>
      </c>
      <c r="N1744" s="1">
        <f t="shared" si="165"/>
        <v>99.294052699685864</v>
      </c>
      <c r="O1744" s="1">
        <f t="shared" si="164"/>
        <v>133.49674422588407</v>
      </c>
      <c r="P1744" s="1">
        <f t="shared" si="164"/>
        <v>169.08069588776104</v>
      </c>
      <c r="Q1744" s="6">
        <f t="shared" si="166"/>
        <v>49.080695887761038</v>
      </c>
      <c r="R1744" s="1">
        <f>AVERAGE($Q$4:Q1744)</f>
        <v>16.257149513110459</v>
      </c>
      <c r="S1744" s="1">
        <f>STDEV($R$4:R1744)</f>
        <v>2.7203306632433732</v>
      </c>
      <c r="T1744" s="1">
        <f t="shared" si="168"/>
        <v>16.149911300175091</v>
      </c>
      <c r="U1744" s="1">
        <f t="shared" si="169"/>
        <v>16.364387726045827</v>
      </c>
    </row>
    <row r="1745" spans="5:21" x14ac:dyDescent="0.2">
      <c r="E1745" s="1">
        <v>1742</v>
      </c>
      <c r="F1745" s="9">
        <v>1.7024922271957621</v>
      </c>
      <c r="G1745" s="9">
        <v>1.4181205187924206</v>
      </c>
      <c r="H1745" s="9">
        <v>0.64635059970896691</v>
      </c>
      <c r="I1745" s="9">
        <v>0.11197926141903736</v>
      </c>
      <c r="J1745" s="9">
        <v>0.68461758928606287</v>
      </c>
      <c r="K1745" s="4">
        <f t="shared" si="167"/>
        <v>100</v>
      </c>
      <c r="L1745" s="1">
        <f t="shared" si="165"/>
        <v>140.5648054839468</v>
      </c>
      <c r="M1745" s="1">
        <f t="shared" si="165"/>
        <v>186.66073825074338</v>
      </c>
      <c r="N1745" s="1">
        <f t="shared" si="165"/>
        <v>212.41944945780688</v>
      </c>
      <c r="O1745" s="1">
        <f t="shared" si="164"/>
        <v>217.23043605544672</v>
      </c>
      <c r="P1745" s="1">
        <f t="shared" si="164"/>
        <v>249.1069258236802</v>
      </c>
      <c r="Q1745" s="6">
        <f t="shared" si="166"/>
        <v>129.1069258236802</v>
      </c>
      <c r="R1745" s="1">
        <f>AVERAGE($Q$4:Q1745)</f>
        <v>16.321931244632026</v>
      </c>
      <c r="S1745" s="1">
        <f>STDEV($R$4:R1745)</f>
        <v>2.7195671353979747</v>
      </c>
      <c r="T1745" s="1">
        <f t="shared" si="168"/>
        <v>16.214753906721153</v>
      </c>
      <c r="U1745" s="1">
        <f t="shared" si="169"/>
        <v>16.429108582542899</v>
      </c>
    </row>
    <row r="1746" spans="5:21" x14ac:dyDescent="0.2">
      <c r="E1746" s="1">
        <v>1743</v>
      </c>
      <c r="F1746" s="9">
        <v>-1.0064559319289401</v>
      </c>
      <c r="G1746" s="9">
        <v>-0.38843040783831384</v>
      </c>
      <c r="H1746" s="9">
        <v>-1.2627219803107437</v>
      </c>
      <c r="I1746" s="9">
        <v>1.3700264389626682</v>
      </c>
      <c r="J1746" s="9">
        <v>0.52095856517553329</v>
      </c>
      <c r="K1746" s="4">
        <f t="shared" si="167"/>
        <v>100</v>
      </c>
      <c r="L1746" s="1">
        <f t="shared" si="165"/>
        <v>81.767430126085642</v>
      </c>
      <c r="M1746" s="1">
        <f t="shared" si="165"/>
        <v>75.655710111081461</v>
      </c>
      <c r="N1746" s="1">
        <f t="shared" si="165"/>
        <v>58.770999177711673</v>
      </c>
      <c r="O1746" s="1">
        <f t="shared" si="164"/>
        <v>77.296896789759387</v>
      </c>
      <c r="P1746" s="1">
        <f t="shared" si="164"/>
        <v>85.785116390142448</v>
      </c>
      <c r="Q1746" s="6">
        <f t="shared" si="166"/>
        <v>0</v>
      </c>
      <c r="R1746" s="1">
        <f>AVERAGE($Q$4:Q1746)</f>
        <v>16.312566969678137</v>
      </c>
      <c r="S1746" s="1">
        <f>STDEV($R$4:R1746)</f>
        <v>2.7188050708487808</v>
      </c>
      <c r="T1746" s="1">
        <f t="shared" si="168"/>
        <v>16.205450405377597</v>
      </c>
      <c r="U1746" s="1">
        <f t="shared" si="169"/>
        <v>16.419683533978677</v>
      </c>
    </row>
    <row r="1747" spans="5:21" x14ac:dyDescent="0.2">
      <c r="E1747" s="1">
        <v>1744</v>
      </c>
      <c r="F1747" s="9">
        <v>0.72099965109373443</v>
      </c>
      <c r="G1747" s="9">
        <v>0.54294105211738497</v>
      </c>
      <c r="H1747" s="9">
        <v>0.56855697039281949</v>
      </c>
      <c r="I1747" s="9">
        <v>1.2123268788855057</v>
      </c>
      <c r="J1747" s="9">
        <v>1.6965850591077469</v>
      </c>
      <c r="K1747" s="4">
        <f t="shared" si="167"/>
        <v>100</v>
      </c>
      <c r="L1747" s="1">
        <f t="shared" si="165"/>
        <v>115.51150278404639</v>
      </c>
      <c r="M1747" s="1">
        <f t="shared" si="165"/>
        <v>128.76104556115948</v>
      </c>
      <c r="N1747" s="1">
        <f t="shared" si="165"/>
        <v>144.26757293031105</v>
      </c>
      <c r="O1747" s="1">
        <f t="shared" si="164"/>
        <v>183.85273731498742</v>
      </c>
      <c r="P1747" s="1">
        <f t="shared" si="164"/>
        <v>258.12710233143133</v>
      </c>
      <c r="Q1747" s="6">
        <f t="shared" si="166"/>
        <v>138.12710233143133</v>
      </c>
      <c r="R1747" s="1">
        <f>AVERAGE($Q$4:Q1747)</f>
        <v>16.382414753715839</v>
      </c>
      <c r="S1747" s="1">
        <f>STDEV($R$4:R1747)</f>
        <v>2.718037971699244</v>
      </c>
      <c r="T1747" s="1">
        <f t="shared" si="168"/>
        <v>16.275359117654638</v>
      </c>
      <c r="U1747" s="1">
        <f t="shared" si="169"/>
        <v>16.48947038977704</v>
      </c>
    </row>
    <row r="1748" spans="5:21" x14ac:dyDescent="0.2">
      <c r="E1748" s="1">
        <v>1745</v>
      </c>
      <c r="F1748" s="9">
        <v>0.19455001165624708</v>
      </c>
      <c r="G1748" s="9">
        <v>0.77355025496217422</v>
      </c>
      <c r="H1748" s="9">
        <v>-0.80155814430327155</v>
      </c>
      <c r="I1748" s="9">
        <v>-1.4424404071178287</v>
      </c>
      <c r="J1748" s="9">
        <v>0.29731381800957024</v>
      </c>
      <c r="K1748" s="4">
        <f t="shared" si="167"/>
        <v>100</v>
      </c>
      <c r="L1748" s="1">
        <f t="shared" si="165"/>
        <v>103.96769109413195</v>
      </c>
      <c r="M1748" s="1">
        <f t="shared" si="165"/>
        <v>121.3635078730851</v>
      </c>
      <c r="N1748" s="1">
        <f t="shared" si="165"/>
        <v>103.38693606750226</v>
      </c>
      <c r="O1748" s="1">
        <f t="shared" si="164"/>
        <v>77.47772913234833</v>
      </c>
      <c r="P1748" s="1">
        <f t="shared" si="164"/>
        <v>82.224498474610854</v>
      </c>
      <c r="Q1748" s="6">
        <f t="shared" si="166"/>
        <v>0</v>
      </c>
      <c r="R1748" s="1">
        <f>AVERAGE($Q$4:Q1748)</f>
        <v>16.373026550418579</v>
      </c>
      <c r="S1748" s="1">
        <f>STDEV($R$4:R1748)</f>
        <v>2.7172722234642435</v>
      </c>
      <c r="T1748" s="1">
        <f t="shared" si="168"/>
        <v>16.266031745680497</v>
      </c>
      <c r="U1748" s="1">
        <f t="shared" si="169"/>
        <v>16.480021355156662</v>
      </c>
    </row>
    <row r="1749" spans="5:21" x14ac:dyDescent="0.2">
      <c r="E1749" s="1">
        <v>1746</v>
      </c>
      <c r="F1749" s="9">
        <v>-2.1715550246881321</v>
      </c>
      <c r="G1749" s="9">
        <v>-0.94253209681482986</v>
      </c>
      <c r="H1749" s="9">
        <v>1.5432397049153224</v>
      </c>
      <c r="I1749" s="9">
        <v>-0.58259388424630743</v>
      </c>
      <c r="J1749" s="9">
        <v>-0.35554421629058197</v>
      </c>
      <c r="K1749" s="4">
        <f t="shared" si="167"/>
        <v>100</v>
      </c>
      <c r="L1749" s="1">
        <f t="shared" si="165"/>
        <v>64.771078290585351</v>
      </c>
      <c r="M1749" s="1">
        <f t="shared" si="165"/>
        <v>53.643095292921913</v>
      </c>
      <c r="N1749" s="1">
        <f t="shared" si="165"/>
        <v>73.039522786235409</v>
      </c>
      <c r="O1749" s="1">
        <f t="shared" si="164"/>
        <v>65.006152926369097</v>
      </c>
      <c r="P1749" s="1">
        <f t="shared" si="164"/>
        <v>60.544164022017306</v>
      </c>
      <c r="Q1749" s="6">
        <f t="shared" si="166"/>
        <v>0</v>
      </c>
      <c r="R1749" s="1">
        <f>AVERAGE($Q$4:Q1749)</f>
        <v>16.363649101076991</v>
      </c>
      <c r="S1749" s="1">
        <f>STDEV($R$4:R1749)</f>
        <v>2.7165078411517491</v>
      </c>
      <c r="T1749" s="1">
        <f t="shared" si="168"/>
        <v>16.256715030260867</v>
      </c>
      <c r="U1749" s="1">
        <f t="shared" si="169"/>
        <v>16.470583171893114</v>
      </c>
    </row>
    <row r="1750" spans="5:21" x14ac:dyDescent="0.2">
      <c r="E1750" s="1">
        <v>1747</v>
      </c>
      <c r="F1750" s="9">
        <v>1.0663302418834064</v>
      </c>
      <c r="G1750" s="9">
        <v>-0.53856638260185719</v>
      </c>
      <c r="H1750" s="9">
        <v>0.33326614357065409</v>
      </c>
      <c r="I1750" s="9">
        <v>-0.32885282053030096</v>
      </c>
      <c r="J1750" s="9">
        <v>0.34890945244114846</v>
      </c>
      <c r="K1750" s="4">
        <f t="shared" si="167"/>
        <v>100</v>
      </c>
      <c r="L1750" s="1">
        <f t="shared" si="165"/>
        <v>123.77138992173968</v>
      </c>
      <c r="M1750" s="1">
        <f t="shared" si="165"/>
        <v>111.13247496454343</v>
      </c>
      <c r="N1750" s="1">
        <f t="shared" si="165"/>
        <v>118.79225207270662</v>
      </c>
      <c r="O1750" s="1">
        <f t="shared" si="164"/>
        <v>111.23061097122043</v>
      </c>
      <c r="P1750" s="1">
        <f t="shared" si="164"/>
        <v>119.26972357421961</v>
      </c>
      <c r="Q1750" s="6">
        <f t="shared" si="166"/>
        <v>0</v>
      </c>
      <c r="R1750" s="1">
        <f>AVERAGE($Q$4:Q1750)</f>
        <v>16.354282387224053</v>
      </c>
      <c r="S1750" s="1">
        <f>STDEV($R$4:R1750)</f>
        <v>2.7157448396632256</v>
      </c>
      <c r="T1750" s="1">
        <f t="shared" si="168"/>
        <v>16.24740895244846</v>
      </c>
      <c r="U1750" s="1">
        <f t="shared" si="169"/>
        <v>16.461155821999647</v>
      </c>
    </row>
    <row r="1751" spans="5:21" x14ac:dyDescent="0.2">
      <c r="E1751" s="1">
        <v>1748</v>
      </c>
      <c r="F1751" s="9">
        <v>-0.42956344259437174</v>
      </c>
      <c r="G1751" s="9">
        <v>-0.12382997738313861</v>
      </c>
      <c r="H1751" s="9">
        <v>-0.43308091335347854</v>
      </c>
      <c r="I1751" s="9">
        <v>1.7751835912349634</v>
      </c>
      <c r="J1751" s="9">
        <v>-0.13183807823224925</v>
      </c>
      <c r="K1751" s="4">
        <f t="shared" si="167"/>
        <v>100</v>
      </c>
      <c r="L1751" s="1">
        <f t="shared" si="165"/>
        <v>91.767435122919863</v>
      </c>
      <c r="M1751" s="1">
        <f t="shared" si="165"/>
        <v>89.522635327557268</v>
      </c>
      <c r="N1751" s="1">
        <f t="shared" si="165"/>
        <v>82.094852726455613</v>
      </c>
      <c r="O1751" s="1">
        <f t="shared" si="164"/>
        <v>117.08638990261343</v>
      </c>
      <c r="P1751" s="1">
        <f t="shared" si="164"/>
        <v>114.03944780574007</v>
      </c>
      <c r="Q1751" s="6">
        <f t="shared" si="166"/>
        <v>0</v>
      </c>
      <c r="R1751" s="1">
        <f>AVERAGE($Q$4:Q1751)</f>
        <v>16.344926390435024</v>
      </c>
      <c r="S1751" s="1">
        <f>STDEV($R$4:R1751)</f>
        <v>2.7149832337941837</v>
      </c>
      <c r="T1751" s="1">
        <f t="shared" si="168"/>
        <v>16.238113493342897</v>
      </c>
      <c r="U1751" s="1">
        <f t="shared" si="169"/>
        <v>16.45173928752715</v>
      </c>
    </row>
    <row r="1752" spans="5:21" x14ac:dyDescent="0.2">
      <c r="E1752" s="1">
        <v>1749</v>
      </c>
      <c r="F1752" s="9">
        <v>-1.4419811122934334</v>
      </c>
      <c r="G1752" s="9">
        <v>0.53952362577547319</v>
      </c>
      <c r="H1752" s="9">
        <v>1.4244324120227247</v>
      </c>
      <c r="I1752" s="9">
        <v>-0.9933273759088479</v>
      </c>
      <c r="J1752" s="9">
        <v>0.65342646848876029</v>
      </c>
      <c r="K1752" s="4">
        <f t="shared" si="167"/>
        <v>100</v>
      </c>
      <c r="L1752" s="1">
        <f t="shared" si="165"/>
        <v>74.946457870313793</v>
      </c>
      <c r="M1752" s="1">
        <f t="shared" si="165"/>
        <v>83.485977922601109</v>
      </c>
      <c r="N1752" s="1">
        <f t="shared" si="165"/>
        <v>111.00388171308573</v>
      </c>
      <c r="O1752" s="1">
        <f t="shared" si="164"/>
        <v>91.003657308020621</v>
      </c>
      <c r="P1752" s="1">
        <f t="shared" si="164"/>
        <v>103.70859442824579</v>
      </c>
      <c r="Q1752" s="6">
        <f t="shared" si="166"/>
        <v>0</v>
      </c>
      <c r="R1752" s="1">
        <f>AVERAGE($Q$4:Q1752)</f>
        <v>16.335581092327285</v>
      </c>
      <c r="S1752" s="1">
        <f>STDEV($R$4:R1752)</f>
        <v>2.7142230382347545</v>
      </c>
      <c r="T1752" s="1">
        <f t="shared" si="168"/>
        <v>16.228828634090547</v>
      </c>
      <c r="U1752" s="1">
        <f t="shared" si="169"/>
        <v>16.442333550564022</v>
      </c>
    </row>
    <row r="1753" spans="5:21" x14ac:dyDescent="0.2">
      <c r="E1753" s="1">
        <v>1750</v>
      </c>
      <c r="F1753" s="9">
        <v>1.7240699889953248</v>
      </c>
      <c r="G1753" s="9">
        <v>-0.63271386352425907</v>
      </c>
      <c r="H1753" s="9">
        <v>1.9648268789751455</v>
      </c>
      <c r="I1753" s="9">
        <v>0.20279003365430981</v>
      </c>
      <c r="J1753" s="9">
        <v>1.6194189811358228</v>
      </c>
      <c r="K1753" s="4">
        <f t="shared" si="167"/>
        <v>100</v>
      </c>
      <c r="L1753" s="1">
        <f t="shared" si="165"/>
        <v>141.17273108585681</v>
      </c>
      <c r="M1753" s="1">
        <f t="shared" si="165"/>
        <v>124.39244053838047</v>
      </c>
      <c r="N1753" s="1">
        <f t="shared" si="165"/>
        <v>184.27086856432405</v>
      </c>
      <c r="O1753" s="1">
        <f t="shared" si="164"/>
        <v>191.89815596395255</v>
      </c>
      <c r="P1753" s="1">
        <f t="shared" si="164"/>
        <v>265.2966383231975</v>
      </c>
      <c r="Q1753" s="6">
        <f t="shared" si="166"/>
        <v>145.2966383231975</v>
      </c>
      <c r="R1753" s="1">
        <f>AVERAGE($Q$4:Q1753)</f>
        <v>16.409273125030641</v>
      </c>
      <c r="S1753" s="1">
        <f>STDEV($R$4:R1753)</f>
        <v>2.7134579111450243</v>
      </c>
      <c r="T1753" s="1">
        <f t="shared" si="168"/>
        <v>16.302581256286384</v>
      </c>
      <c r="U1753" s="1">
        <f t="shared" si="169"/>
        <v>16.515964993774897</v>
      </c>
    </row>
    <row r="1754" spans="5:21" x14ac:dyDescent="0.2">
      <c r="E1754" s="1">
        <v>1751</v>
      </c>
      <c r="F1754" s="9">
        <v>0.34413801586197224</v>
      </c>
      <c r="G1754" s="9">
        <v>-0.83335862655076198</v>
      </c>
      <c r="H1754" s="9">
        <v>-0.21909158931521233</v>
      </c>
      <c r="I1754" s="9">
        <v>-1.0207531886408105</v>
      </c>
      <c r="J1754" s="9">
        <v>3.1999661587178707</v>
      </c>
      <c r="K1754" s="4">
        <f t="shared" si="167"/>
        <v>100</v>
      </c>
      <c r="L1754" s="1">
        <f t="shared" si="165"/>
        <v>107.12515128658913</v>
      </c>
      <c r="M1754" s="1">
        <f t="shared" si="165"/>
        <v>90.67902412622503</v>
      </c>
      <c r="N1754" s="1">
        <f t="shared" si="165"/>
        <v>86.791418015343396</v>
      </c>
      <c r="O1754" s="1">
        <f t="shared" si="164"/>
        <v>70.76447493083694</v>
      </c>
      <c r="P1754" s="1">
        <f t="shared" si="164"/>
        <v>134.20256531993786</v>
      </c>
      <c r="Q1754" s="6">
        <f t="shared" si="166"/>
        <v>14.202565319937861</v>
      </c>
      <c r="R1754" s="1">
        <f>AVERAGE($Q$4:Q1754)</f>
        <v>16.408012869288154</v>
      </c>
      <c r="S1754" s="1">
        <f>STDEV($R$4:R1754)</f>
        <v>2.7126935161398347</v>
      </c>
      <c r="T1754" s="1">
        <f t="shared" si="168"/>
        <v>16.301381517939646</v>
      </c>
      <c r="U1754" s="1">
        <f t="shared" si="169"/>
        <v>16.514644220636661</v>
      </c>
    </row>
    <row r="1755" spans="5:21" x14ac:dyDescent="0.2">
      <c r="E1755" s="1">
        <v>1752</v>
      </c>
      <c r="F1755" s="9">
        <v>-0.14093984646024182</v>
      </c>
      <c r="G1755" s="9">
        <v>0.29457737582561094</v>
      </c>
      <c r="H1755" s="9">
        <v>-0.12489749678934459</v>
      </c>
      <c r="I1755" s="9">
        <v>-0.73750243245740421</v>
      </c>
      <c r="J1755" s="9">
        <v>-7.510720934078563E-2</v>
      </c>
      <c r="K1755" s="4">
        <f t="shared" si="167"/>
        <v>100</v>
      </c>
      <c r="L1755" s="1">
        <f t="shared" si="165"/>
        <v>97.220560482570079</v>
      </c>
      <c r="M1755" s="1">
        <f t="shared" si="165"/>
        <v>103.12044684366978</v>
      </c>
      <c r="N1755" s="1">
        <f t="shared" si="165"/>
        <v>100.5764558002143</v>
      </c>
      <c r="O1755" s="1">
        <f t="shared" si="164"/>
        <v>86.783603670000815</v>
      </c>
      <c r="P1755" s="1">
        <f t="shared" si="164"/>
        <v>85.489731057903583</v>
      </c>
      <c r="Q1755" s="6">
        <f t="shared" si="166"/>
        <v>0</v>
      </c>
      <c r="R1755" s="1">
        <f>AVERAGE($Q$4:Q1755)</f>
        <v>16.398647565139019</v>
      </c>
      <c r="S1755" s="1">
        <f>STDEV($R$4:R1755)</f>
        <v>2.7119304123456747</v>
      </c>
      <c r="T1755" s="1">
        <f t="shared" si="168"/>
        <v>16.292076637201514</v>
      </c>
      <c r="U1755" s="1">
        <f t="shared" si="169"/>
        <v>16.505218493076523</v>
      </c>
    </row>
    <row r="1756" spans="5:21" x14ac:dyDescent="0.2">
      <c r="E1756" s="1">
        <v>1753</v>
      </c>
      <c r="F1756" s="9">
        <v>-0.31729769034427591</v>
      </c>
      <c r="G1756" s="9">
        <v>-0.92363052317523398</v>
      </c>
      <c r="H1756" s="9">
        <v>1.594416971784085</v>
      </c>
      <c r="I1756" s="9">
        <v>8.3741724665742368E-2</v>
      </c>
      <c r="J1756" s="9">
        <v>-0.42583906179061159</v>
      </c>
      <c r="K1756" s="4">
        <f t="shared" si="167"/>
        <v>100</v>
      </c>
      <c r="L1756" s="1">
        <f t="shared" si="165"/>
        <v>93.851209254409056</v>
      </c>
      <c r="M1756" s="1">
        <f t="shared" si="165"/>
        <v>78.021508859417096</v>
      </c>
      <c r="N1756" s="1">
        <f t="shared" si="165"/>
        <v>107.32567867504406</v>
      </c>
      <c r="O1756" s="1">
        <f t="shared" si="164"/>
        <v>109.13834335643905</v>
      </c>
      <c r="P1756" s="1">
        <f t="shared" si="164"/>
        <v>100.22808814895117</v>
      </c>
      <c r="Q1756" s="6">
        <f t="shared" si="166"/>
        <v>0</v>
      </c>
      <c r="R1756" s="1">
        <f>AVERAGE($Q$4:Q1756)</f>
        <v>16.389292945877671</v>
      </c>
      <c r="S1756" s="1">
        <f>STDEV($R$4:R1756)</f>
        <v>2.7111686148706013</v>
      </c>
      <c r="T1756" s="1">
        <f t="shared" si="168"/>
        <v>16.282782346875543</v>
      </c>
      <c r="U1756" s="1">
        <f t="shared" si="169"/>
        <v>16.495803544879799</v>
      </c>
    </row>
    <row r="1757" spans="5:21" x14ac:dyDescent="0.2">
      <c r="E1757" s="1">
        <v>1754</v>
      </c>
      <c r="F1757" s="9">
        <v>-0.70476517066708766</v>
      </c>
      <c r="G1757" s="9">
        <v>0.57392298913327977</v>
      </c>
      <c r="H1757" s="9">
        <v>-0.10984194886987098</v>
      </c>
      <c r="I1757" s="9">
        <v>-4.7501771405222826E-2</v>
      </c>
      <c r="J1757" s="9">
        <v>-1.1959832590946462</v>
      </c>
      <c r="K1757" s="4">
        <f t="shared" si="167"/>
        <v>100</v>
      </c>
      <c r="L1757" s="1">
        <f t="shared" si="165"/>
        <v>86.853010200867814</v>
      </c>
      <c r="M1757" s="1">
        <f t="shared" si="165"/>
        <v>97.417099002525944</v>
      </c>
      <c r="N1757" s="1">
        <f t="shared" si="165"/>
        <v>95.300338243858349</v>
      </c>
      <c r="O1757" s="1">
        <f t="shared" si="164"/>
        <v>94.399238428698425</v>
      </c>
      <c r="P1757" s="1">
        <f t="shared" si="164"/>
        <v>74.316749262404983</v>
      </c>
      <c r="Q1757" s="6">
        <f t="shared" si="166"/>
        <v>0</v>
      </c>
      <c r="R1757" s="1">
        <f>AVERAGE($Q$4:Q1757)</f>
        <v>16.37994899322894</v>
      </c>
      <c r="S1757" s="1">
        <f>STDEV($R$4:R1757)</f>
        <v>2.7104081387167658</v>
      </c>
      <c r="T1757" s="1">
        <f t="shared" si="168"/>
        <v>16.273498628200333</v>
      </c>
      <c r="U1757" s="1">
        <f t="shared" si="169"/>
        <v>16.486399358257547</v>
      </c>
    </row>
    <row r="1758" spans="5:21" x14ac:dyDescent="0.2">
      <c r="E1758" s="1">
        <v>1755</v>
      </c>
      <c r="F1758" s="9">
        <v>-1.1743350114556961</v>
      </c>
      <c r="G1758" s="9">
        <v>-1.8165610526921228</v>
      </c>
      <c r="H1758" s="9">
        <v>-0.74626541390898637</v>
      </c>
      <c r="I1758" s="9">
        <v>1.053947471518768</v>
      </c>
      <c r="J1758" s="9">
        <v>1.7566071619512513</v>
      </c>
      <c r="K1758" s="4">
        <f t="shared" si="167"/>
        <v>100</v>
      </c>
      <c r="L1758" s="1">
        <f t="shared" si="165"/>
        <v>79.067600073270128</v>
      </c>
      <c r="M1758" s="1">
        <f t="shared" si="165"/>
        <v>54.981181556066133</v>
      </c>
      <c r="N1758" s="1">
        <f t="shared" si="165"/>
        <v>47.358100892651969</v>
      </c>
      <c r="O1758" s="1">
        <f t="shared" si="164"/>
        <v>58.470794173753568</v>
      </c>
      <c r="P1758" s="1">
        <f t="shared" si="164"/>
        <v>83.083723568100254</v>
      </c>
      <c r="Q1758" s="6">
        <f t="shared" si="166"/>
        <v>0</v>
      </c>
      <c r="R1758" s="1">
        <f>AVERAGE($Q$4:Q1758)</f>
        <v>16.370615688959294</v>
      </c>
      <c r="S1758" s="1">
        <f>STDEV($R$4:R1758)</f>
        <v>2.7096489987809025</v>
      </c>
      <c r="T1758" s="1">
        <f t="shared" si="168"/>
        <v>16.264225462460743</v>
      </c>
      <c r="U1758" s="1">
        <f t="shared" si="169"/>
        <v>16.477005915457845</v>
      </c>
    </row>
    <row r="1759" spans="5:21" x14ac:dyDescent="0.2">
      <c r="E1759" s="1">
        <v>1756</v>
      </c>
      <c r="F1759" s="9">
        <v>-0.67624569055624306</v>
      </c>
      <c r="G1759" s="9">
        <v>-0.31068907446751837</v>
      </c>
      <c r="H1759" s="9">
        <v>-0.35836137612932362</v>
      </c>
      <c r="I1759" s="9">
        <v>-1.1130828170280438</v>
      </c>
      <c r="J1759" s="9">
        <v>0.21594814825220965</v>
      </c>
      <c r="K1759" s="4">
        <f t="shared" si="167"/>
        <v>100</v>
      </c>
      <c r="L1759" s="1">
        <f t="shared" si="165"/>
        <v>87.349826286946225</v>
      </c>
      <c r="M1759" s="1">
        <f t="shared" si="165"/>
        <v>82.087293260120987</v>
      </c>
      <c r="N1759" s="1">
        <f t="shared" si="165"/>
        <v>76.40979981355035</v>
      </c>
      <c r="O1759" s="1">
        <f t="shared" si="164"/>
        <v>61.160061972909219</v>
      </c>
      <c r="P1759" s="1">
        <f t="shared" si="164"/>
        <v>63.85941483534382</v>
      </c>
      <c r="Q1759" s="6">
        <f t="shared" si="166"/>
        <v>0</v>
      </c>
      <c r="R1759" s="1">
        <f>AVERAGE($Q$4:Q1759)</f>
        <v>16.361293014876743</v>
      </c>
      <c r="S1759" s="1">
        <f>STDEV($R$4:R1759)</f>
        <v>2.7088912098549054</v>
      </c>
      <c r="T1759" s="1">
        <f t="shared" si="168"/>
        <v>16.254962830987761</v>
      </c>
      <c r="U1759" s="1">
        <f t="shared" si="169"/>
        <v>16.467623198765725</v>
      </c>
    </row>
    <row r="1760" spans="5:21" x14ac:dyDescent="0.2">
      <c r="E1760" s="1">
        <v>1757</v>
      </c>
      <c r="F1760" s="9">
        <v>-0.64458617998752743</v>
      </c>
      <c r="G1760" s="9">
        <v>-1.5837758837733418</v>
      </c>
      <c r="H1760" s="9">
        <v>0.38094981391623151</v>
      </c>
      <c r="I1760" s="9">
        <v>-0.47430035010620486</v>
      </c>
      <c r="J1760" s="9">
        <v>0.31967260838428047</v>
      </c>
      <c r="K1760" s="4">
        <f t="shared" si="167"/>
        <v>100</v>
      </c>
      <c r="L1760" s="1">
        <f t="shared" si="165"/>
        <v>87.904671595957637</v>
      </c>
      <c r="M1760" s="1">
        <f t="shared" si="165"/>
        <v>64.039352245554113</v>
      </c>
      <c r="N1760" s="1">
        <f t="shared" si="165"/>
        <v>69.109191273697036</v>
      </c>
      <c r="O1760" s="1">
        <f t="shared" si="164"/>
        <v>62.85482272596456</v>
      </c>
      <c r="P1760" s="1">
        <f t="shared" si="164"/>
        <v>67.004661237150714</v>
      </c>
      <c r="Q1760" s="6">
        <f t="shared" si="166"/>
        <v>0</v>
      </c>
      <c r="R1760" s="1">
        <f>AVERAGE($Q$4:Q1760)</f>
        <v>16.351980952830711</v>
      </c>
      <c r="S1760" s="1">
        <f>STDEV($R$4:R1760)</f>
        <v>2.7081347866263314</v>
      </c>
      <c r="T1760" s="1">
        <f t="shared" si="168"/>
        <v>16.24571071515836</v>
      </c>
      <c r="U1760" s="1">
        <f t="shared" si="169"/>
        <v>16.458251190503063</v>
      </c>
    </row>
    <row r="1761" spans="5:21" x14ac:dyDescent="0.2">
      <c r="E1761" s="1">
        <v>1758</v>
      </c>
      <c r="F1761" s="9">
        <v>1.7179672795464285</v>
      </c>
      <c r="G1761" s="9">
        <v>1.7519232642371207</v>
      </c>
      <c r="H1761" s="9">
        <v>1.8296759662916884E-2</v>
      </c>
      <c r="I1761" s="9">
        <v>-0.92548816610360518</v>
      </c>
      <c r="J1761" s="9">
        <v>0.9197628969559446</v>
      </c>
      <c r="K1761" s="4">
        <f t="shared" si="167"/>
        <v>100</v>
      </c>
      <c r="L1761" s="1">
        <f t="shared" si="165"/>
        <v>141.00052896520066</v>
      </c>
      <c r="M1761" s="1">
        <f t="shared" si="165"/>
        <v>200.16625470264728</v>
      </c>
      <c r="N1761" s="1">
        <f t="shared" si="165"/>
        <v>200.90007530868411</v>
      </c>
      <c r="O1761" s="1">
        <f t="shared" si="164"/>
        <v>166.95261229827298</v>
      </c>
      <c r="P1761" s="1">
        <f t="shared" si="164"/>
        <v>200.67016556273663</v>
      </c>
      <c r="Q1761" s="6">
        <f t="shared" si="166"/>
        <v>80.670165562736628</v>
      </c>
      <c r="R1761" s="1">
        <f>AVERAGE($Q$4:Q1761)</f>
        <v>16.38856695090233</v>
      </c>
      <c r="S1761" s="1">
        <f>STDEV($R$4:R1761)</f>
        <v>2.7073762333794327</v>
      </c>
      <c r="T1761" s="1">
        <f t="shared" si="168"/>
        <v>16.282356700294642</v>
      </c>
      <c r="U1761" s="1">
        <f t="shared" si="169"/>
        <v>16.494777201510018</v>
      </c>
    </row>
    <row r="1762" spans="5:21" x14ac:dyDescent="0.2">
      <c r="E1762" s="1">
        <v>1759</v>
      </c>
      <c r="F1762" s="9">
        <v>-1.2991904441150837</v>
      </c>
      <c r="G1762" s="9">
        <v>-0.65166432250407524</v>
      </c>
      <c r="H1762" s="9">
        <v>0.21251480575301684</v>
      </c>
      <c r="I1762" s="9">
        <v>0.72676357376622036</v>
      </c>
      <c r="J1762" s="9">
        <v>-0.11287966117379256</v>
      </c>
      <c r="K1762" s="4">
        <f t="shared" si="167"/>
        <v>100</v>
      </c>
      <c r="L1762" s="1">
        <f t="shared" si="165"/>
        <v>77.117643778053107</v>
      </c>
      <c r="M1762" s="1">
        <f t="shared" si="165"/>
        <v>67.694113926798906</v>
      </c>
      <c r="N1762" s="1">
        <f t="shared" si="165"/>
        <v>70.633334548842555</v>
      </c>
      <c r="O1762" s="1">
        <f t="shared" si="164"/>
        <v>81.683735696676266</v>
      </c>
      <c r="P1762" s="1">
        <f t="shared" si="164"/>
        <v>79.860309434003597</v>
      </c>
      <c r="Q1762" s="6">
        <f t="shared" si="166"/>
        <v>0</v>
      </c>
      <c r="R1762" s="1">
        <f>AVERAGE($Q$4:Q1762)</f>
        <v>16.379249971396415</v>
      </c>
      <c r="S1762" s="1">
        <f>STDEV($R$4:R1762)</f>
        <v>2.7066189933410811</v>
      </c>
      <c r="T1762" s="1">
        <f t="shared" si="168"/>
        <v>16.273099613649237</v>
      </c>
      <c r="U1762" s="1">
        <f t="shared" si="169"/>
        <v>16.485400329143594</v>
      </c>
    </row>
    <row r="1763" spans="5:21" x14ac:dyDescent="0.2">
      <c r="E1763" s="1">
        <v>1760</v>
      </c>
      <c r="F1763" s="9">
        <v>-0.70826899900566787</v>
      </c>
      <c r="G1763" s="9">
        <v>-0.22808535504736938</v>
      </c>
      <c r="H1763" s="9">
        <v>-0.41269800021837</v>
      </c>
      <c r="I1763" s="9">
        <v>1.5152272681007162</v>
      </c>
      <c r="J1763" s="9">
        <v>1.6018930182326585</v>
      </c>
      <c r="K1763" s="4">
        <f t="shared" si="167"/>
        <v>100</v>
      </c>
      <c r="L1763" s="1">
        <f t="shared" si="165"/>
        <v>86.792167913764047</v>
      </c>
      <c r="M1763" s="1">
        <f t="shared" si="165"/>
        <v>82.921909471398521</v>
      </c>
      <c r="N1763" s="1">
        <f t="shared" si="165"/>
        <v>76.352419071193097</v>
      </c>
      <c r="O1763" s="1">
        <f t="shared" si="164"/>
        <v>103.3793434342638</v>
      </c>
      <c r="P1763" s="1">
        <f t="shared" si="164"/>
        <v>142.42047480721087</v>
      </c>
      <c r="Q1763" s="6">
        <f t="shared" si="166"/>
        <v>22.420474807210866</v>
      </c>
      <c r="R1763" s="1">
        <f>AVERAGE($Q$4:Q1763)</f>
        <v>16.382682485507676</v>
      </c>
      <c r="S1763" s="1">
        <f>STDEV($R$4:R1763)</f>
        <v>2.7058621370131686</v>
      </c>
      <c r="T1763" s="1">
        <f t="shared" si="168"/>
        <v>16.27659196296246</v>
      </c>
      <c r="U1763" s="1">
        <f t="shared" si="169"/>
        <v>16.488773008052892</v>
      </c>
    </row>
    <row r="1764" spans="5:21" x14ac:dyDescent="0.2">
      <c r="E1764" s="1">
        <v>1761</v>
      </c>
      <c r="F1764" s="9">
        <v>3.5502125683706254E-2</v>
      </c>
      <c r="G1764" s="9">
        <v>-1.5746763892821036E-2</v>
      </c>
      <c r="H1764" s="9">
        <v>1.4043189366930164</v>
      </c>
      <c r="I1764" s="9">
        <v>0.13363433026825078</v>
      </c>
      <c r="J1764" s="9">
        <v>1.1084352991019841</v>
      </c>
      <c r="K1764" s="4">
        <f t="shared" si="167"/>
        <v>100</v>
      </c>
      <c r="L1764" s="1">
        <f t="shared" si="165"/>
        <v>100.71256929239101</v>
      </c>
      <c r="M1764" s="1">
        <f t="shared" si="165"/>
        <v>100.39588881347431</v>
      </c>
      <c r="N1764" s="1">
        <f t="shared" si="165"/>
        <v>132.95158583650525</v>
      </c>
      <c r="O1764" s="1">
        <f t="shared" si="164"/>
        <v>136.552876294751</v>
      </c>
      <c r="P1764" s="1">
        <f t="shared" si="164"/>
        <v>170.44266620136679</v>
      </c>
      <c r="Q1764" s="6">
        <f t="shared" si="166"/>
        <v>50.442666201366791</v>
      </c>
      <c r="R1764" s="1">
        <f>AVERAGE($Q$4:Q1764)</f>
        <v>16.402023759622303</v>
      </c>
      <c r="S1764" s="1">
        <f>STDEV($R$4:R1764)</f>
        <v>2.7051045476607767</v>
      </c>
      <c r="T1764" s="1">
        <f t="shared" si="168"/>
        <v>16.295993058463552</v>
      </c>
      <c r="U1764" s="1">
        <f t="shared" si="169"/>
        <v>16.508054460781054</v>
      </c>
    </row>
    <row r="1765" spans="5:21" x14ac:dyDescent="0.2">
      <c r="E1765" s="1">
        <v>1762</v>
      </c>
      <c r="F1765" s="9">
        <v>0.26043835532618687</v>
      </c>
      <c r="G1765" s="9">
        <v>-0.8171582521754317</v>
      </c>
      <c r="H1765" s="9">
        <v>0.48004608288465533</v>
      </c>
      <c r="I1765" s="9">
        <v>0.69074303610250354</v>
      </c>
      <c r="J1765" s="9">
        <v>0.19237404558225535</v>
      </c>
      <c r="K1765" s="4">
        <f t="shared" si="167"/>
        <v>100</v>
      </c>
      <c r="L1765" s="1">
        <f t="shared" si="165"/>
        <v>105.34680971351611</v>
      </c>
      <c r="M1765" s="1">
        <f t="shared" si="165"/>
        <v>89.463096140143577</v>
      </c>
      <c r="N1765" s="1">
        <f t="shared" si="165"/>
        <v>98.478221597150551</v>
      </c>
      <c r="O1765" s="1">
        <f t="shared" si="164"/>
        <v>113.06739201043304</v>
      </c>
      <c r="P1765" s="1">
        <f t="shared" si="164"/>
        <v>117.50240947358377</v>
      </c>
      <c r="Q1765" s="6">
        <f t="shared" si="166"/>
        <v>0</v>
      </c>
      <c r="R1765" s="1">
        <f>AVERAGE($Q$4:Q1765)</f>
        <v>16.392715006069736</v>
      </c>
      <c r="S1765" s="1">
        <f>STDEV($R$4:R1765)</f>
        <v>2.7043482418519762</v>
      </c>
      <c r="T1765" s="1">
        <f t="shared" si="168"/>
        <v>16.286744033495449</v>
      </c>
      <c r="U1765" s="1">
        <f t="shared" si="169"/>
        <v>16.498685978644023</v>
      </c>
    </row>
    <row r="1766" spans="5:21" x14ac:dyDescent="0.2">
      <c r="E1766" s="1">
        <v>1763</v>
      </c>
      <c r="F1766" s="9">
        <v>-9.9898898042738438E-2</v>
      </c>
      <c r="G1766" s="9">
        <v>0.78945959103293717</v>
      </c>
      <c r="H1766" s="9">
        <v>0.89563854999141768</v>
      </c>
      <c r="I1766" s="9">
        <v>1.7403544916305691</v>
      </c>
      <c r="J1766" s="9">
        <v>0.30818910090602003</v>
      </c>
      <c r="K1766" s="4">
        <f t="shared" si="167"/>
        <v>100</v>
      </c>
      <c r="L1766" s="1">
        <f t="shared" si="165"/>
        <v>98.021849350801602</v>
      </c>
      <c r="M1766" s="1">
        <f t="shared" si="165"/>
        <v>114.78746919637565</v>
      </c>
      <c r="N1766" s="1">
        <f t="shared" si="165"/>
        <v>137.30572852408153</v>
      </c>
      <c r="O1766" s="1">
        <f t="shared" si="164"/>
        <v>194.47058796026894</v>
      </c>
      <c r="P1766" s="1">
        <f t="shared" si="164"/>
        <v>206.834457913047</v>
      </c>
      <c r="Q1766" s="6">
        <f t="shared" si="166"/>
        <v>86.834457913047004</v>
      </c>
      <c r="R1766" s="1">
        <f>AVERAGE($Q$4:Q1766)</f>
        <v>16.432670617474717</v>
      </c>
      <c r="S1766" s="1">
        <f>STDEV($R$4:R1766)</f>
        <v>2.7035899203928162</v>
      </c>
      <c r="T1766" s="1">
        <f t="shared" si="168"/>
        <v>16.326759410027158</v>
      </c>
      <c r="U1766" s="1">
        <f t="shared" si="169"/>
        <v>16.538581824922275</v>
      </c>
    </row>
    <row r="1767" spans="5:21" x14ac:dyDescent="0.2">
      <c r="E1767" s="1">
        <v>1764</v>
      </c>
      <c r="F1767" s="9">
        <v>0.43220779843977652</v>
      </c>
      <c r="G1767" s="9">
        <v>0.55548866839671973</v>
      </c>
      <c r="H1767" s="9">
        <v>-1.4870602171868086</v>
      </c>
      <c r="I1767" s="9">
        <v>-0.60478441810118966</v>
      </c>
      <c r="J1767" s="9">
        <v>0.29555735636677127</v>
      </c>
      <c r="K1767" s="4">
        <f t="shared" si="167"/>
        <v>100</v>
      </c>
      <c r="L1767" s="1">
        <f t="shared" si="165"/>
        <v>109.02876491054975</v>
      </c>
      <c r="M1767" s="1">
        <f t="shared" si="165"/>
        <v>121.84009391046831</v>
      </c>
      <c r="N1767" s="1">
        <f t="shared" si="165"/>
        <v>90.495256586013042</v>
      </c>
      <c r="O1767" s="1">
        <f t="shared" si="164"/>
        <v>80.185327743788648</v>
      </c>
      <c r="P1767" s="1">
        <f t="shared" si="164"/>
        <v>85.068092461332611</v>
      </c>
      <c r="Q1767" s="6">
        <f t="shared" si="166"/>
        <v>0</v>
      </c>
      <c r="R1767" s="1">
        <f>AVERAGE($Q$4:Q1767)</f>
        <v>16.423355044562314</v>
      </c>
      <c r="S1767" s="1">
        <f>STDEV($R$4:R1767)</f>
        <v>2.7028328236519705</v>
      </c>
      <c r="T1767" s="1">
        <f t="shared" si="168"/>
        <v>16.317503511871184</v>
      </c>
      <c r="U1767" s="1">
        <f t="shared" si="169"/>
        <v>16.529206577253444</v>
      </c>
    </row>
    <row r="1768" spans="5:21" x14ac:dyDescent="0.2">
      <c r="E1768" s="1">
        <v>1765</v>
      </c>
      <c r="F1768" s="9">
        <v>0.63668494476587512</v>
      </c>
      <c r="G1768" s="9">
        <v>0.82590531746973284</v>
      </c>
      <c r="H1768" s="9">
        <v>-0.98383225122233853</v>
      </c>
      <c r="I1768" s="9">
        <v>0.84589146354119293</v>
      </c>
      <c r="J1768" s="9">
        <v>0.40020495362114161</v>
      </c>
      <c r="K1768" s="4">
        <f t="shared" si="167"/>
        <v>100</v>
      </c>
      <c r="L1768" s="1">
        <f t="shared" si="165"/>
        <v>113.57997052508291</v>
      </c>
      <c r="M1768" s="1">
        <f t="shared" si="165"/>
        <v>133.97969229586852</v>
      </c>
      <c r="N1768" s="1">
        <f t="shared" si="165"/>
        <v>110.04856718234865</v>
      </c>
      <c r="O1768" s="1">
        <f t="shared" si="164"/>
        <v>130.33396018365931</v>
      </c>
      <c r="P1768" s="1">
        <f t="shared" si="164"/>
        <v>141.19488110763604</v>
      </c>
      <c r="Q1768" s="6">
        <f t="shared" si="166"/>
        <v>21.194881107636036</v>
      </c>
      <c r="R1768" s="1">
        <f>AVERAGE($Q$4:Q1768)</f>
        <v>16.426058458762355</v>
      </c>
      <c r="S1768" s="1">
        <f>STDEV($R$4:R1768)</f>
        <v>2.7020761903017569</v>
      </c>
      <c r="T1768" s="1">
        <f t="shared" si="168"/>
        <v>16.320266540363384</v>
      </c>
      <c r="U1768" s="1">
        <f t="shared" si="169"/>
        <v>16.531850377161327</v>
      </c>
    </row>
    <row r="1769" spans="5:21" x14ac:dyDescent="0.2">
      <c r="E1769" s="1">
        <v>1766</v>
      </c>
      <c r="F1769" s="9">
        <v>1.5363411876023747</v>
      </c>
      <c r="G1769" s="9">
        <v>-1.06669631350087</v>
      </c>
      <c r="H1769" s="9">
        <v>-0.48561219045950565</v>
      </c>
      <c r="I1769" s="9">
        <v>-1.9047456589760259</v>
      </c>
      <c r="J1769" s="9">
        <v>-0.18568584891909268</v>
      </c>
      <c r="K1769" s="4">
        <f t="shared" si="167"/>
        <v>100</v>
      </c>
      <c r="L1769" s="1">
        <f t="shared" si="165"/>
        <v>135.97056432303299</v>
      </c>
      <c r="M1769" s="1">
        <f t="shared" si="165"/>
        <v>109.84817232846285</v>
      </c>
      <c r="N1769" s="1">
        <f t="shared" si="165"/>
        <v>99.681163040863055</v>
      </c>
      <c r="O1769" s="1">
        <f t="shared" si="164"/>
        <v>68.103430812269906</v>
      </c>
      <c r="P1769" s="1">
        <f t="shared" si="164"/>
        <v>65.620649221539637</v>
      </c>
      <c r="Q1769" s="6">
        <f t="shared" si="166"/>
        <v>0</v>
      </c>
      <c r="R1769" s="1">
        <f>AVERAGE($Q$4:Q1769)</f>
        <v>16.416757179906885</v>
      </c>
      <c r="S1769" s="1">
        <f>STDEV($R$4:R1769)</f>
        <v>2.7013207901495799</v>
      </c>
      <c r="T1769" s="1">
        <f t="shared" si="168"/>
        <v>16.31102478527772</v>
      </c>
      <c r="U1769" s="1">
        <f t="shared" si="169"/>
        <v>16.522489574536049</v>
      </c>
    </row>
    <row r="1770" spans="5:21" x14ac:dyDescent="0.2">
      <c r="E1770" s="1">
        <v>1767</v>
      </c>
      <c r="F1770" s="9">
        <v>0.22311496650218032</v>
      </c>
      <c r="G1770" s="9">
        <v>-0.96522626336081885</v>
      </c>
      <c r="H1770" s="9">
        <v>-0.26973793865181506</v>
      </c>
      <c r="I1770" s="9">
        <v>0.23563416107208468</v>
      </c>
      <c r="J1770" s="9">
        <v>1.5226805771817453</v>
      </c>
      <c r="K1770" s="4">
        <f t="shared" si="167"/>
        <v>100</v>
      </c>
      <c r="L1770" s="1">
        <f t="shared" si="165"/>
        <v>104.56335747263485</v>
      </c>
      <c r="M1770" s="1">
        <f t="shared" si="165"/>
        <v>86.20670221974882</v>
      </c>
      <c r="N1770" s="1">
        <f t="shared" si="165"/>
        <v>81.67927836280478</v>
      </c>
      <c r="O1770" s="1">
        <f t="shared" si="164"/>
        <v>85.620708113173521</v>
      </c>
      <c r="P1770" s="1">
        <f t="shared" si="164"/>
        <v>116.10132329594346</v>
      </c>
      <c r="Q1770" s="6">
        <f t="shared" si="166"/>
        <v>0</v>
      </c>
      <c r="R1770" s="1">
        <f>AVERAGE($Q$4:Q1770)</f>
        <v>16.40746642881469</v>
      </c>
      <c r="S1770" s="1">
        <f>STDEV($R$4:R1770)</f>
        <v>2.7005666381950992</v>
      </c>
      <c r="T1770" s="1">
        <f t="shared" si="168"/>
        <v>16.301793466944446</v>
      </c>
      <c r="U1770" s="1">
        <f t="shared" si="169"/>
        <v>16.513139390684934</v>
      </c>
    </row>
    <row r="1771" spans="5:21" x14ac:dyDescent="0.2">
      <c r="E1771" s="1">
        <v>1768</v>
      </c>
      <c r="F1771" s="9">
        <v>0.55243390306713991</v>
      </c>
      <c r="G1771" s="9">
        <v>9.8452801466919482E-3</v>
      </c>
      <c r="H1771" s="9">
        <v>3.4972345019923523E-2</v>
      </c>
      <c r="I1771" s="9">
        <v>1.6268404579022899</v>
      </c>
      <c r="J1771" s="9">
        <v>1.7637376004131511</v>
      </c>
      <c r="K1771" s="4">
        <f t="shared" si="167"/>
        <v>100</v>
      </c>
      <c r="L1771" s="1">
        <f t="shared" si="165"/>
        <v>111.68215852582668</v>
      </c>
      <c r="M1771" s="1">
        <f t="shared" si="165"/>
        <v>111.90228360162328</v>
      </c>
      <c r="N1771" s="1">
        <f t="shared" si="165"/>
        <v>112.68772432399612</v>
      </c>
      <c r="O1771" s="1">
        <f t="shared" si="164"/>
        <v>156.02068322167784</v>
      </c>
      <c r="P1771" s="1">
        <f t="shared" si="164"/>
        <v>222.01303653925291</v>
      </c>
      <c r="Q1771" s="6">
        <f t="shared" si="166"/>
        <v>102.01303653925291</v>
      </c>
      <c r="R1771" s="1">
        <f>AVERAGE($Q$4:Q1771)</f>
        <v>16.455885868922405</v>
      </c>
      <c r="S1771" s="1">
        <f>STDEV($R$4:R1771)</f>
        <v>2.6998101126569125</v>
      </c>
      <c r="T1771" s="1">
        <f t="shared" si="168"/>
        <v>16.350272390578844</v>
      </c>
      <c r="U1771" s="1">
        <f t="shared" si="169"/>
        <v>16.561499347265965</v>
      </c>
    </row>
    <row r="1772" spans="5:21" x14ac:dyDescent="0.2">
      <c r="E1772" s="1">
        <v>1769</v>
      </c>
      <c r="F1772" s="9">
        <v>-0.23469056031899527</v>
      </c>
      <c r="G1772" s="9">
        <v>-0.76899823397980072</v>
      </c>
      <c r="H1772" s="9">
        <v>-9.320388016931247E-2</v>
      </c>
      <c r="I1772" s="9">
        <v>-7.5624484452418983E-2</v>
      </c>
      <c r="J1772" s="9">
        <v>1.4103716239333153</v>
      </c>
      <c r="K1772" s="4">
        <f t="shared" si="167"/>
        <v>100</v>
      </c>
      <c r="L1772" s="1">
        <f t="shared" si="165"/>
        <v>95.414644591753401</v>
      </c>
      <c r="M1772" s="1">
        <f t="shared" si="165"/>
        <v>81.812694996907467</v>
      </c>
      <c r="N1772" s="1">
        <f t="shared" si="165"/>
        <v>80.301769039868844</v>
      </c>
      <c r="O1772" s="1">
        <f t="shared" si="165"/>
        <v>79.096351947068655</v>
      </c>
      <c r="P1772" s="1">
        <f t="shared" si="165"/>
        <v>104.87205454343177</v>
      </c>
      <c r="Q1772" s="6">
        <f t="shared" si="166"/>
        <v>0</v>
      </c>
      <c r="R1772" s="1">
        <f>AVERAGE($Q$4:Q1772)</f>
        <v>16.446583502687854</v>
      </c>
      <c r="S1772" s="1">
        <f>STDEV($R$4:R1772)</f>
        <v>2.6990547611624858</v>
      </c>
      <c r="T1772" s="1">
        <f t="shared" si="168"/>
        <v>16.341029419877231</v>
      </c>
      <c r="U1772" s="1">
        <f t="shared" si="169"/>
        <v>16.552137585498478</v>
      </c>
    </row>
    <row r="1773" spans="5:21" x14ac:dyDescent="0.2">
      <c r="E1773" s="1">
        <v>1770</v>
      </c>
      <c r="F1773" s="9">
        <v>0.34741333365673199</v>
      </c>
      <c r="G1773" s="9">
        <v>1.2141254046582617</v>
      </c>
      <c r="H1773" s="9">
        <v>0.62338813222595491</v>
      </c>
      <c r="I1773" s="9">
        <v>0.49134087021229789</v>
      </c>
      <c r="J1773" s="9">
        <v>-1.5761997929075733</v>
      </c>
      <c r="K1773" s="4">
        <f t="shared" si="167"/>
        <v>100</v>
      </c>
      <c r="L1773" s="1">
        <f t="shared" ref="L1773:O1836" si="170">K1773*EXP((drift-(volatility^2)/2)*dt+volatility*SQRT(dt)*F1773)</f>
        <v>107.19534805860769</v>
      </c>
      <c r="M1773" s="1">
        <f t="shared" si="170"/>
        <v>136.65751886435072</v>
      </c>
      <c r="N1773" s="1">
        <f t="shared" si="170"/>
        <v>154.80334355212179</v>
      </c>
      <c r="O1773" s="1">
        <f t="shared" si="170"/>
        <v>170.78812174860798</v>
      </c>
      <c r="P1773" s="1">
        <f t="shared" ref="P1773:P1836" si="171">O1773*EXP((drift-(volatility^2)/2)*dt+volatility*SQRT(dt)*J1773)</f>
        <v>124.60936643483194</v>
      </c>
      <c r="Q1773" s="6">
        <f t="shared" si="166"/>
        <v>4.6093664348319408</v>
      </c>
      <c r="R1773" s="1">
        <f>AVERAGE($Q$4:Q1773)</f>
        <v>16.439895809429178</v>
      </c>
      <c r="S1773" s="1">
        <f>STDEV($R$4:R1773)</f>
        <v>2.69830044135497</v>
      </c>
      <c r="T1773" s="1">
        <f t="shared" si="168"/>
        <v>16.334401039819426</v>
      </c>
      <c r="U1773" s="1">
        <f t="shared" si="169"/>
        <v>16.54539057903893</v>
      </c>
    </row>
    <row r="1774" spans="5:21" x14ac:dyDescent="0.2">
      <c r="E1774" s="1">
        <v>1771</v>
      </c>
      <c r="F1774" s="9">
        <v>-0.72099510362022556</v>
      </c>
      <c r="G1774" s="9">
        <v>-0.48431161303597037</v>
      </c>
      <c r="H1774" s="9">
        <v>0.77996901381993666</v>
      </c>
      <c r="I1774" s="9">
        <v>-1.7165257304441184</v>
      </c>
      <c r="J1774" s="9">
        <v>-0.67580231188912876</v>
      </c>
      <c r="K1774" s="4">
        <f t="shared" si="167"/>
        <v>100</v>
      </c>
      <c r="L1774" s="1">
        <f t="shared" si="170"/>
        <v>86.571543560008848</v>
      </c>
      <c r="M1774" s="1">
        <f t="shared" si="170"/>
        <v>78.579342172368897</v>
      </c>
      <c r="N1774" s="1">
        <f t="shared" si="170"/>
        <v>91.845024965569564</v>
      </c>
      <c r="O1774" s="1">
        <f t="shared" si="170"/>
        <v>65.156853864332092</v>
      </c>
      <c r="P1774" s="1">
        <f t="shared" si="171"/>
        <v>56.919445814353935</v>
      </c>
      <c r="Q1774" s="6">
        <f t="shared" si="166"/>
        <v>0</v>
      </c>
      <c r="R1774" s="1">
        <f>AVERAGE($Q$4:Q1774)</f>
        <v>16.430612977238649</v>
      </c>
      <c r="S1774" s="1">
        <f>STDEV($R$4:R1774)</f>
        <v>2.69754732121261</v>
      </c>
      <c r="T1774" s="1">
        <f t="shared" si="168"/>
        <v>16.325177432023267</v>
      </c>
      <c r="U1774" s="1">
        <f t="shared" si="169"/>
        <v>16.536048522454031</v>
      </c>
    </row>
    <row r="1775" spans="5:21" x14ac:dyDescent="0.2">
      <c r="E1775" s="1">
        <v>1772</v>
      </c>
      <c r="F1775" s="9">
        <v>0.64417008616146632</v>
      </c>
      <c r="G1775" s="9">
        <v>0.45017372940492351</v>
      </c>
      <c r="H1775" s="9">
        <v>2.9568036552518606</v>
      </c>
      <c r="I1775" s="9">
        <v>1.1363954399712384</v>
      </c>
      <c r="J1775" s="9">
        <v>-9.9425960797816515E-2</v>
      </c>
      <c r="K1775" s="4">
        <f t="shared" si="167"/>
        <v>100</v>
      </c>
      <c r="L1775" s="1">
        <f t="shared" si="170"/>
        <v>113.75013028811031</v>
      </c>
      <c r="M1775" s="1">
        <f t="shared" si="170"/>
        <v>124.46679196257551</v>
      </c>
      <c r="N1775" s="1">
        <f t="shared" si="170"/>
        <v>224.84239276402917</v>
      </c>
      <c r="O1775" s="1">
        <f t="shared" si="170"/>
        <v>282.21770260206222</v>
      </c>
      <c r="P1775" s="1">
        <f t="shared" si="171"/>
        <v>276.66117872344012</v>
      </c>
      <c r="Q1775" s="6">
        <f t="shared" si="166"/>
        <v>156.66117872344012</v>
      </c>
      <c r="R1775" s="1">
        <f>AVERAGE($Q$4:Q1775)</f>
        <v>16.509749865357271</v>
      </c>
      <c r="S1775" s="1">
        <f>STDEV($R$4:R1775)</f>
        <v>2.6967905742255058</v>
      </c>
      <c r="T1775" s="1">
        <f t="shared" si="168"/>
        <v>16.404373644420556</v>
      </c>
      <c r="U1775" s="1">
        <f t="shared" si="169"/>
        <v>16.615126086293987</v>
      </c>
    </row>
    <row r="1776" spans="5:21" x14ac:dyDescent="0.2">
      <c r="E1776" s="1">
        <v>1773</v>
      </c>
      <c r="F1776" s="9">
        <v>1.6049716577981599</v>
      </c>
      <c r="G1776" s="9">
        <v>-0.77563981903949752</v>
      </c>
      <c r="H1776" s="9">
        <v>-0.22018184608896263</v>
      </c>
      <c r="I1776" s="9">
        <v>-2.0933657651767135</v>
      </c>
      <c r="J1776" s="9">
        <v>-0.90298726718174294</v>
      </c>
      <c r="K1776" s="4">
        <f t="shared" si="167"/>
        <v>100</v>
      </c>
      <c r="L1776" s="1">
        <f t="shared" si="170"/>
        <v>137.8497766939218</v>
      </c>
      <c r="M1776" s="1">
        <f t="shared" si="170"/>
        <v>118.04153496260669</v>
      </c>
      <c r="N1776" s="1">
        <f t="shared" si="170"/>
        <v>112.95620582510318</v>
      </c>
      <c r="O1776" s="1">
        <f t="shared" si="170"/>
        <v>74.316056461064719</v>
      </c>
      <c r="P1776" s="1">
        <f t="shared" si="171"/>
        <v>62.03691295040062</v>
      </c>
      <c r="Q1776" s="6">
        <f t="shared" si="166"/>
        <v>0</v>
      </c>
      <c r="R1776" s="1">
        <f>AVERAGE($Q$4:Q1776)</f>
        <v>16.500438105703939</v>
      </c>
      <c r="S1776" s="1">
        <f>STDEV($R$4:R1776)</f>
        <v>2.6960348962343805</v>
      </c>
      <c r="T1776" s="1">
        <f t="shared" si="168"/>
        <v>16.395121125430226</v>
      </c>
      <c r="U1776" s="1">
        <f t="shared" si="169"/>
        <v>16.605755085977652</v>
      </c>
    </row>
    <row r="1777" spans="5:21" x14ac:dyDescent="0.2">
      <c r="E1777" s="1">
        <v>1774</v>
      </c>
      <c r="F1777" s="9">
        <v>-0.99792032415280119</v>
      </c>
      <c r="G1777" s="9">
        <v>2.315719029866159</v>
      </c>
      <c r="H1777" s="9">
        <v>-1.2281043382245116</v>
      </c>
      <c r="I1777" s="9">
        <v>0.80786776379682124</v>
      </c>
      <c r="J1777" s="9">
        <v>7.3177943704649806E-2</v>
      </c>
      <c r="K1777" s="4">
        <f t="shared" si="167"/>
        <v>100</v>
      </c>
      <c r="L1777" s="1">
        <f t="shared" si="170"/>
        <v>81.907136282336452</v>
      </c>
      <c r="M1777" s="1">
        <f t="shared" si="170"/>
        <v>130.15550490049401</v>
      </c>
      <c r="N1777" s="1">
        <f t="shared" si="170"/>
        <v>101.81007415504646</v>
      </c>
      <c r="O1777" s="1">
        <f t="shared" si="170"/>
        <v>119.66337736540601</v>
      </c>
      <c r="P1777" s="1">
        <f t="shared" si="171"/>
        <v>121.42760007153377</v>
      </c>
      <c r="Q1777" s="6">
        <f t="shared" si="166"/>
        <v>1.4276000715337744</v>
      </c>
      <c r="R1777" s="1">
        <f>AVERAGE($Q$4:Q1777)</f>
        <v>16.491941579190879</v>
      </c>
      <c r="S1777" s="1">
        <f>STDEV($R$4:R1777)</f>
        <v>2.695280263231866</v>
      </c>
      <c r="T1777" s="1">
        <f t="shared" si="168"/>
        <v>16.386683756994014</v>
      </c>
      <c r="U1777" s="1">
        <f t="shared" si="169"/>
        <v>16.597199401387744</v>
      </c>
    </row>
    <row r="1778" spans="5:21" x14ac:dyDescent="0.2">
      <c r="E1778" s="1">
        <v>1775</v>
      </c>
      <c r="F1778" s="9">
        <v>0.60094862419646233</v>
      </c>
      <c r="G1778" s="9">
        <v>1.5985733625711873</v>
      </c>
      <c r="H1778" s="9">
        <v>-0.45305341700441204</v>
      </c>
      <c r="I1778" s="9">
        <v>0.17067804947146215</v>
      </c>
      <c r="J1778" s="9">
        <v>-0.3434672635194147</v>
      </c>
      <c r="K1778" s="4">
        <f t="shared" si="167"/>
        <v>100</v>
      </c>
      <c r="L1778" s="1">
        <f t="shared" si="170"/>
        <v>112.77107860320423</v>
      </c>
      <c r="M1778" s="1">
        <f t="shared" si="170"/>
        <v>155.25587826875949</v>
      </c>
      <c r="N1778" s="1">
        <f t="shared" si="170"/>
        <v>141.80656348439354</v>
      </c>
      <c r="O1778" s="1">
        <f t="shared" si="170"/>
        <v>146.73078451101239</v>
      </c>
      <c r="P1778" s="1">
        <f t="shared" si="171"/>
        <v>136.98974337246915</v>
      </c>
      <c r="Q1778" s="6">
        <f t="shared" si="166"/>
        <v>16.98974337246915</v>
      </c>
      <c r="R1778" s="1">
        <f>AVERAGE($Q$4:Q1778)</f>
        <v>16.492222030905403</v>
      </c>
      <c r="S1778" s="1">
        <f>STDEV($R$4:R1778)</f>
        <v>2.6945262497384252</v>
      </c>
      <c r="T1778" s="1">
        <f t="shared" si="168"/>
        <v>16.387023300901642</v>
      </c>
      <c r="U1778" s="1">
        <f t="shared" si="169"/>
        <v>16.597420760909163</v>
      </c>
    </row>
    <row r="1779" spans="5:21" x14ac:dyDescent="0.2">
      <c r="E1779" s="1">
        <v>1776</v>
      </c>
      <c r="F1779" s="9">
        <v>-1.7936781659955159</v>
      </c>
      <c r="G1779" s="9">
        <v>-0.46425839173025452</v>
      </c>
      <c r="H1779" s="9">
        <v>1.5001296560512856</v>
      </c>
      <c r="I1779" s="9">
        <v>-0.11685528988891747</v>
      </c>
      <c r="J1779" s="9">
        <v>0.70327018875104841</v>
      </c>
      <c r="K1779" s="4">
        <f t="shared" si="167"/>
        <v>100</v>
      </c>
      <c r="L1779" s="1">
        <f t="shared" si="170"/>
        <v>69.855900275144336</v>
      </c>
      <c r="M1779" s="1">
        <f t="shared" si="170"/>
        <v>63.661683994088051</v>
      </c>
      <c r="N1779" s="1">
        <f t="shared" si="170"/>
        <v>85.936513253441163</v>
      </c>
      <c r="O1779" s="1">
        <f t="shared" si="170"/>
        <v>83.951373781789115</v>
      </c>
      <c r="P1779" s="1">
        <f t="shared" si="171"/>
        <v>96.630244804143913</v>
      </c>
      <c r="Q1779" s="6">
        <f t="shared" si="166"/>
        <v>0</v>
      </c>
      <c r="R1779" s="1">
        <f>AVERAGE($Q$4:Q1779)</f>
        <v>16.482935869851964</v>
      </c>
      <c r="S1779" s="1">
        <f>STDEV($R$4:R1779)</f>
        <v>2.6937733328502587</v>
      </c>
      <c r="T1779" s="1">
        <f t="shared" si="168"/>
        <v>16.377796147612987</v>
      </c>
      <c r="U1779" s="1">
        <f t="shared" si="169"/>
        <v>16.588075592090942</v>
      </c>
    </row>
    <row r="1780" spans="5:21" x14ac:dyDescent="0.2">
      <c r="E1780" s="1">
        <v>1777</v>
      </c>
      <c r="F1780" s="9">
        <v>-9.913719623000361E-2</v>
      </c>
      <c r="G1780" s="9">
        <v>1.1113684195152018</v>
      </c>
      <c r="H1780" s="9">
        <v>-0.76753053690481465</v>
      </c>
      <c r="I1780" s="9">
        <v>0.78591028795926832</v>
      </c>
      <c r="J1780" s="9">
        <v>-0.3524792191456072</v>
      </c>
      <c r="K1780" s="4">
        <f t="shared" si="167"/>
        <v>100</v>
      </c>
      <c r="L1780" s="1">
        <f t="shared" si="170"/>
        <v>98.036783172352244</v>
      </c>
      <c r="M1780" s="1">
        <f t="shared" si="170"/>
        <v>122.43942656191888</v>
      </c>
      <c r="N1780" s="1">
        <f t="shared" si="170"/>
        <v>105.01574835708321</v>
      </c>
      <c r="O1780" s="1">
        <f t="shared" si="170"/>
        <v>122.89033605047841</v>
      </c>
      <c r="P1780" s="1">
        <f t="shared" si="171"/>
        <v>114.52538907118608</v>
      </c>
      <c r="Q1780" s="6">
        <f t="shared" si="166"/>
        <v>0</v>
      </c>
      <c r="R1780" s="1">
        <f>AVERAGE($Q$4:Q1780)</f>
        <v>16.473660160302245</v>
      </c>
      <c r="S1780" s="1">
        <f>STDEV($R$4:R1780)</f>
        <v>2.6930215279672591</v>
      </c>
      <c r="T1780" s="1">
        <f t="shared" si="168"/>
        <v>16.368579360891207</v>
      </c>
      <c r="U1780" s="1">
        <f t="shared" si="169"/>
        <v>16.578740959713283</v>
      </c>
    </row>
    <row r="1781" spans="5:21" x14ac:dyDescent="0.2">
      <c r="E1781" s="1">
        <v>1778</v>
      </c>
      <c r="F1781" s="9">
        <v>-0.97885049399337731</v>
      </c>
      <c r="G1781" s="9">
        <v>-0.14307147466752212</v>
      </c>
      <c r="H1781" s="9">
        <v>-8.2511633081594482E-2</v>
      </c>
      <c r="I1781" s="9">
        <v>1.2023019735352136</v>
      </c>
      <c r="J1781" s="9">
        <v>6.9238694777595811E-2</v>
      </c>
      <c r="K1781" s="4">
        <f t="shared" si="167"/>
        <v>100</v>
      </c>
      <c r="L1781" s="1">
        <f t="shared" si="170"/>
        <v>82.220123800365585</v>
      </c>
      <c r="M1781" s="1">
        <f t="shared" si="170"/>
        <v>79.900794168693039</v>
      </c>
      <c r="N1781" s="1">
        <f t="shared" si="170"/>
        <v>78.593065129617798</v>
      </c>
      <c r="O1781" s="1">
        <f t="shared" si="170"/>
        <v>99.957376522240722</v>
      </c>
      <c r="P1781" s="1">
        <f t="shared" si="171"/>
        <v>101.3511884780284</v>
      </c>
      <c r="Q1781" s="6">
        <f t="shared" si="166"/>
        <v>0</v>
      </c>
      <c r="R1781" s="1">
        <f>AVERAGE($Q$4:Q1781)</f>
        <v>16.464394884621534</v>
      </c>
      <c r="S1781" s="1">
        <f>STDEV($R$4:R1781)</f>
        <v>2.6922708503853712</v>
      </c>
      <c r="T1781" s="1">
        <f t="shared" si="168"/>
        <v>16.359372922597629</v>
      </c>
      <c r="U1781" s="1">
        <f t="shared" si="169"/>
        <v>16.569416846645439</v>
      </c>
    </row>
    <row r="1782" spans="5:21" x14ac:dyDescent="0.2">
      <c r="E1782" s="1">
        <v>1779</v>
      </c>
      <c r="F1782" s="9">
        <v>-0.31068566386238672</v>
      </c>
      <c r="G1782" s="9">
        <v>-0.3081095201196149</v>
      </c>
      <c r="H1782" s="9">
        <v>1.0317148735339288</v>
      </c>
      <c r="I1782" s="9">
        <v>-0.20910874809487723</v>
      </c>
      <c r="J1782" s="9">
        <v>0.17349066183669493</v>
      </c>
      <c r="K1782" s="4">
        <f t="shared" si="167"/>
        <v>100</v>
      </c>
      <c r="L1782" s="1">
        <f t="shared" si="170"/>
        <v>93.975400688205085</v>
      </c>
      <c r="M1782" s="1">
        <f t="shared" si="170"/>
        <v>88.359272856722455</v>
      </c>
      <c r="N1782" s="1">
        <f t="shared" si="170"/>
        <v>108.60898337242348</v>
      </c>
      <c r="O1782" s="1">
        <f t="shared" si="170"/>
        <v>104.16043703744913</v>
      </c>
      <c r="P1782" s="1">
        <f t="shared" si="171"/>
        <v>107.83804374437362</v>
      </c>
      <c r="Q1782" s="6">
        <f t="shared" si="166"/>
        <v>0</v>
      </c>
      <c r="R1782" s="1">
        <f>AVERAGE($Q$4:Q1782)</f>
        <v>16.455140025214778</v>
      </c>
      <c r="S1782" s="1">
        <f>STDEV($R$4:R1782)</f>
        <v>2.6915213152970838</v>
      </c>
      <c r="T1782" s="1">
        <f t="shared" si="168"/>
        <v>16.35017681463777</v>
      </c>
      <c r="U1782" s="1">
        <f t="shared" si="169"/>
        <v>16.560103235791786</v>
      </c>
    </row>
    <row r="1783" spans="5:21" x14ac:dyDescent="0.2">
      <c r="E1783" s="1">
        <v>1780</v>
      </c>
      <c r="F1783" s="9">
        <v>1.6609510566922836</v>
      </c>
      <c r="G1783" s="9">
        <v>-0.89091145127895288</v>
      </c>
      <c r="H1783" s="9">
        <v>-0.50508901949797291</v>
      </c>
      <c r="I1783" s="9">
        <v>3.6606024877983145E-2</v>
      </c>
      <c r="J1783" s="9">
        <v>1.2387999959173612</v>
      </c>
      <c r="K1783" s="4">
        <f t="shared" si="167"/>
        <v>100</v>
      </c>
      <c r="L1783" s="1">
        <f t="shared" si="170"/>
        <v>139.4017981322144</v>
      </c>
      <c r="M1783" s="1">
        <f t="shared" si="170"/>
        <v>116.6500126685778</v>
      </c>
      <c r="N1783" s="1">
        <f t="shared" si="170"/>
        <v>105.44192244357023</v>
      </c>
      <c r="O1783" s="1">
        <f t="shared" si="170"/>
        <v>106.21671712539117</v>
      </c>
      <c r="P1783" s="1">
        <f t="shared" si="171"/>
        <v>136.07980394187774</v>
      </c>
      <c r="Q1783" s="6">
        <f t="shared" si="166"/>
        <v>16.079803941877742</v>
      </c>
      <c r="R1783" s="1">
        <f>AVERAGE($Q$4:Q1783)</f>
        <v>16.454929162246611</v>
      </c>
      <c r="S1783" s="1">
        <f>STDEV($R$4:R1783)</f>
        <v>2.6907724177310999</v>
      </c>
      <c r="T1783" s="1">
        <f t="shared" si="168"/>
        <v>16.350024636956835</v>
      </c>
      <c r="U1783" s="1">
        <f t="shared" si="169"/>
        <v>16.559833687536386</v>
      </c>
    </row>
    <row r="1784" spans="5:21" x14ac:dyDescent="0.2">
      <c r="E1784" s="1">
        <v>1781</v>
      </c>
      <c r="F1784" s="9">
        <v>0.58579416872817092</v>
      </c>
      <c r="G1784" s="9">
        <v>0.62140316003933549</v>
      </c>
      <c r="H1784" s="9">
        <v>0.59244939620839432</v>
      </c>
      <c r="I1784" s="9">
        <v>-0.6739060154359322</v>
      </c>
      <c r="J1784" s="9">
        <v>1.1038127922802232</v>
      </c>
      <c r="K1784" s="4">
        <f t="shared" si="167"/>
        <v>100</v>
      </c>
      <c r="L1784" s="1">
        <f t="shared" si="170"/>
        <v>112.42979919705773</v>
      </c>
      <c r="M1784" s="1">
        <f t="shared" si="170"/>
        <v>127.30803876229481</v>
      </c>
      <c r="N1784" s="1">
        <f t="shared" si="170"/>
        <v>143.32281462412453</v>
      </c>
      <c r="O1784" s="1">
        <f t="shared" si="170"/>
        <v>125.25082514108965</v>
      </c>
      <c r="P1784" s="1">
        <f t="shared" si="171"/>
        <v>156.19119821344751</v>
      </c>
      <c r="Q1784" s="6">
        <f t="shared" si="166"/>
        <v>36.191198213447507</v>
      </c>
      <c r="R1784" s="1">
        <f>AVERAGE($Q$4:Q1784)</f>
        <v>16.466010728249529</v>
      </c>
      <c r="S1784" s="1">
        <f>STDEV($R$4:R1784)</f>
        <v>2.6900235306967613</v>
      </c>
      <c r="T1784" s="1">
        <f t="shared" si="168"/>
        <v>16.361164846601415</v>
      </c>
      <c r="U1784" s="1">
        <f t="shared" si="169"/>
        <v>16.570856609897643</v>
      </c>
    </row>
    <row r="1785" spans="5:21" x14ac:dyDescent="0.2">
      <c r="E1785" s="1">
        <v>1782</v>
      </c>
      <c r="F1785" s="9">
        <v>0.82336555351503193</v>
      </c>
      <c r="G1785" s="9">
        <v>-1.6674130165483803</v>
      </c>
      <c r="H1785" s="9">
        <v>1.7656475392868742</v>
      </c>
      <c r="I1785" s="9">
        <v>-1.2384862202452496</v>
      </c>
      <c r="J1785" s="9">
        <v>-0.65724861997296102</v>
      </c>
      <c r="K1785" s="4">
        <f t="shared" si="167"/>
        <v>100</v>
      </c>
      <c r="L1785" s="1">
        <f t="shared" si="170"/>
        <v>117.90076507300471</v>
      </c>
      <c r="M1785" s="1">
        <f t="shared" si="170"/>
        <v>84.466980390174484</v>
      </c>
      <c r="N1785" s="1">
        <f t="shared" si="170"/>
        <v>120.24005480469236</v>
      </c>
      <c r="O1785" s="1">
        <f t="shared" si="170"/>
        <v>93.858934396900366</v>
      </c>
      <c r="P1785" s="1">
        <f t="shared" si="171"/>
        <v>82.297705961621048</v>
      </c>
      <c r="Q1785" s="6">
        <f t="shared" si="166"/>
        <v>0</v>
      </c>
      <c r="R1785" s="1">
        <f>AVERAGE($Q$4:Q1785)</f>
        <v>16.456770542655676</v>
      </c>
      <c r="S1785" s="1">
        <f>STDEV($R$4:R1785)</f>
        <v>2.6892757784385934</v>
      </c>
      <c r="T1785" s="1">
        <f t="shared" si="168"/>
        <v>16.351983219253501</v>
      </c>
      <c r="U1785" s="1">
        <f t="shared" si="169"/>
        <v>16.56155786605785</v>
      </c>
    </row>
    <row r="1786" spans="5:21" x14ac:dyDescent="0.2">
      <c r="E1786" s="1">
        <v>1783</v>
      </c>
      <c r="F1786" s="9">
        <v>-0.33574565350136254</v>
      </c>
      <c r="G1786" s="9">
        <v>1.3311500879353844</v>
      </c>
      <c r="H1786" s="9">
        <v>2.1814412320964038</v>
      </c>
      <c r="I1786" s="9">
        <v>-1.8014452507486567</v>
      </c>
      <c r="J1786" s="9">
        <v>1.7718139133648947</v>
      </c>
      <c r="K1786" s="4">
        <f t="shared" si="167"/>
        <v>100</v>
      </c>
      <c r="L1786" s="1">
        <f t="shared" si="170"/>
        <v>93.505574542034736</v>
      </c>
      <c r="M1786" s="1">
        <f t="shared" si="170"/>
        <v>122.02806666121718</v>
      </c>
      <c r="N1786" s="1">
        <f t="shared" si="170"/>
        <v>188.77188327585407</v>
      </c>
      <c r="O1786" s="1">
        <f t="shared" si="170"/>
        <v>131.6636111021275</v>
      </c>
      <c r="P1786" s="1">
        <f t="shared" si="171"/>
        <v>187.65647896010574</v>
      </c>
      <c r="Q1786" s="6">
        <f t="shared" si="166"/>
        <v>67.656478960105744</v>
      </c>
      <c r="R1786" s="1">
        <f>AVERAGE($Q$4:Q1786)</f>
        <v>16.485486026905509</v>
      </c>
      <c r="S1786" s="1">
        <f>STDEV($R$4:R1786)</f>
        <v>2.6885271243679028</v>
      </c>
      <c r="T1786" s="1">
        <f t="shared" si="168"/>
        <v>16.38075725577939</v>
      </c>
      <c r="U1786" s="1">
        <f t="shared" si="169"/>
        <v>16.590214798031628</v>
      </c>
    </row>
    <row r="1787" spans="5:21" x14ac:dyDescent="0.2">
      <c r="E1787" s="1">
        <v>1784</v>
      </c>
      <c r="F1787" s="9">
        <v>0.69379211709019728</v>
      </c>
      <c r="G1787" s="9">
        <v>0.43526824811124243</v>
      </c>
      <c r="H1787" s="9">
        <v>-0.29477064344973769</v>
      </c>
      <c r="I1787" s="9">
        <v>-0.49072923502535559</v>
      </c>
      <c r="J1787" s="9">
        <v>0.17428419596399181</v>
      </c>
      <c r="K1787" s="4">
        <f t="shared" si="167"/>
        <v>100</v>
      </c>
      <c r="L1787" s="1">
        <f t="shared" si="170"/>
        <v>114.88465320595853</v>
      </c>
      <c r="M1787" s="1">
        <f t="shared" si="170"/>
        <v>125.33401067492345</v>
      </c>
      <c r="N1787" s="1">
        <f t="shared" si="170"/>
        <v>118.15864023616874</v>
      </c>
      <c r="O1787" s="1">
        <f t="shared" si="170"/>
        <v>107.1127784219666</v>
      </c>
      <c r="P1787" s="1">
        <f t="shared" si="171"/>
        <v>110.91222497779108</v>
      </c>
      <c r="Q1787" s="6">
        <f t="shared" si="166"/>
        <v>0</v>
      </c>
      <c r="R1787" s="1">
        <f>AVERAGE($Q$4:Q1787)</f>
        <v>16.476245283616883</v>
      </c>
      <c r="S1787" s="1">
        <f>STDEV($R$4:R1787)</f>
        <v>2.6877795667119817</v>
      </c>
      <c r="T1787" s="1">
        <f t="shared" si="168"/>
        <v>16.371574981005665</v>
      </c>
      <c r="U1787" s="1">
        <f t="shared" si="169"/>
        <v>16.580915586228102</v>
      </c>
    </row>
    <row r="1788" spans="5:21" x14ac:dyDescent="0.2">
      <c r="E1788" s="1">
        <v>1785</v>
      </c>
      <c r="F1788" s="9">
        <v>-0.87154148786794394</v>
      </c>
      <c r="G1788" s="9">
        <v>-0.27469582164485473</v>
      </c>
      <c r="H1788" s="9">
        <v>0.15347040971391834</v>
      </c>
      <c r="I1788" s="9">
        <v>-3.035438567167148E-4</v>
      </c>
      <c r="J1788" s="9">
        <v>-8.3495024227886461E-2</v>
      </c>
      <c r="K1788" s="4">
        <f t="shared" si="167"/>
        <v>100</v>
      </c>
      <c r="L1788" s="1">
        <f t="shared" si="170"/>
        <v>84.003787609370079</v>
      </c>
      <c r="M1788" s="1">
        <f t="shared" si="170"/>
        <v>79.513174434294726</v>
      </c>
      <c r="N1788" s="1">
        <f t="shared" si="170"/>
        <v>81.991600248900895</v>
      </c>
      <c r="O1788" s="1">
        <f t="shared" si="170"/>
        <v>81.986622790678524</v>
      </c>
      <c r="P1788" s="1">
        <f t="shared" si="171"/>
        <v>80.628895676059827</v>
      </c>
      <c r="Q1788" s="6">
        <f t="shared" si="166"/>
        <v>0</v>
      </c>
      <c r="R1788" s="1">
        <f>AVERAGE($Q$4:Q1788)</f>
        <v>16.467014894102252</v>
      </c>
      <c r="S1788" s="1">
        <f>STDEV($R$4:R1788)</f>
        <v>2.6870331206504949</v>
      </c>
      <c r="T1788" s="1">
        <f t="shared" si="168"/>
        <v>16.362402975744921</v>
      </c>
      <c r="U1788" s="1">
        <f t="shared" si="169"/>
        <v>16.571626812459584</v>
      </c>
    </row>
    <row r="1789" spans="5:21" x14ac:dyDescent="0.2">
      <c r="E1789" s="1">
        <v>1786</v>
      </c>
      <c r="F1789" s="9">
        <v>-0.49164555093739182</v>
      </c>
      <c r="G1789" s="9">
        <v>-1.1440238267823588</v>
      </c>
      <c r="H1789" s="9">
        <v>1.0041708264907356</v>
      </c>
      <c r="I1789" s="9">
        <v>-0.24394012143602595</v>
      </c>
      <c r="J1789" s="9">
        <v>1.6525609680684283</v>
      </c>
      <c r="K1789" s="4">
        <f t="shared" si="167"/>
        <v>100</v>
      </c>
      <c r="L1789" s="1">
        <f t="shared" si="170"/>
        <v>90.635056545900838</v>
      </c>
      <c r="M1789" s="1">
        <f t="shared" si="170"/>
        <v>72.098721400985724</v>
      </c>
      <c r="N1789" s="1">
        <f t="shared" si="170"/>
        <v>88.135065737309731</v>
      </c>
      <c r="O1789" s="1">
        <f t="shared" si="170"/>
        <v>83.938337463021199</v>
      </c>
      <c r="P1789" s="1">
        <f t="shared" si="171"/>
        <v>116.81536893305726</v>
      </c>
      <c r="Q1789" s="6">
        <f t="shared" si="166"/>
        <v>0</v>
      </c>
      <c r="R1789" s="1">
        <f>AVERAGE($Q$4:Q1789)</f>
        <v>16.457794840970056</v>
      </c>
      <c r="S1789" s="1">
        <f>STDEV($R$4:R1789)</f>
        <v>2.6862878012609483</v>
      </c>
      <c r="T1789" s="1">
        <f t="shared" si="168"/>
        <v>16.353241222110206</v>
      </c>
      <c r="U1789" s="1">
        <f t="shared" si="169"/>
        <v>16.562348459829906</v>
      </c>
    </row>
    <row r="1790" spans="5:21" x14ac:dyDescent="0.2">
      <c r="E1790" s="1">
        <v>1787</v>
      </c>
      <c r="F1790" s="9">
        <v>1.4489114619209431</v>
      </c>
      <c r="G1790" s="9">
        <v>0.36841811379417777</v>
      </c>
      <c r="H1790" s="9">
        <v>2.4091241357382387</v>
      </c>
      <c r="I1790" s="9">
        <v>0.31170316105999518</v>
      </c>
      <c r="J1790" s="9">
        <v>-1.1798829291365109</v>
      </c>
      <c r="K1790" s="4">
        <f t="shared" si="167"/>
        <v>100</v>
      </c>
      <c r="L1790" s="1">
        <f t="shared" si="170"/>
        <v>133.61365692521144</v>
      </c>
      <c r="M1790" s="1">
        <f t="shared" si="170"/>
        <v>143.83058316212035</v>
      </c>
      <c r="N1790" s="1">
        <f t="shared" si="170"/>
        <v>232.86547545754513</v>
      </c>
      <c r="O1790" s="1">
        <f t="shared" si="170"/>
        <v>247.84450671946954</v>
      </c>
      <c r="P1790" s="1">
        <f t="shared" si="171"/>
        <v>195.74738475686132</v>
      </c>
      <c r="Q1790" s="6">
        <f t="shared" si="166"/>
        <v>75.747384756861322</v>
      </c>
      <c r="R1790" s="1">
        <f>AVERAGE($Q$4:Q1790)</f>
        <v>16.490973122959922</v>
      </c>
      <c r="S1790" s="1">
        <f>STDEV($R$4:R1790)</f>
        <v>2.6855413681344209</v>
      </c>
      <c r="T1790" s="1">
        <f t="shared" si="168"/>
        <v>16.38647780610798</v>
      </c>
      <c r="U1790" s="1">
        <f t="shared" si="169"/>
        <v>16.595468439811864</v>
      </c>
    </row>
    <row r="1791" spans="5:21" x14ac:dyDescent="0.2">
      <c r="E1791" s="1">
        <v>1788</v>
      </c>
      <c r="F1791" s="9">
        <v>-0.18892023945227265</v>
      </c>
      <c r="G1791" s="9">
        <v>-0.58137629821430892</v>
      </c>
      <c r="H1791" s="9">
        <v>-0.6678487807221245</v>
      </c>
      <c r="I1791" s="9">
        <v>-0.52190102906024549</v>
      </c>
      <c r="J1791" s="9">
        <v>0.5651736501022242</v>
      </c>
      <c r="K1791" s="4">
        <f t="shared" si="167"/>
        <v>100</v>
      </c>
      <c r="L1791" s="1">
        <f t="shared" si="170"/>
        <v>96.292086323149761</v>
      </c>
      <c r="M1791" s="1">
        <f t="shared" si="170"/>
        <v>85.722117983015764</v>
      </c>
      <c r="N1791" s="1">
        <f t="shared" si="170"/>
        <v>75.003975763427221</v>
      </c>
      <c r="O1791" s="1">
        <f t="shared" si="170"/>
        <v>67.569785055726982</v>
      </c>
      <c r="P1791" s="1">
        <f t="shared" si="171"/>
        <v>75.655916536765588</v>
      </c>
      <c r="Q1791" s="6">
        <f t="shared" si="166"/>
        <v>0</v>
      </c>
      <c r="R1791" s="1">
        <f>AVERAGE($Q$4:Q1791)</f>
        <v>16.48174998362941</v>
      </c>
      <c r="S1791" s="1">
        <f>STDEV($R$4:R1791)</f>
        <v>2.6847960153422714</v>
      </c>
      <c r="T1791" s="1">
        <f t="shared" si="168"/>
        <v>16.377312885966088</v>
      </c>
      <c r="U1791" s="1">
        <f t="shared" si="169"/>
        <v>16.586187081292731</v>
      </c>
    </row>
    <row r="1792" spans="5:21" x14ac:dyDescent="0.2">
      <c r="E1792" s="1">
        <v>1789</v>
      </c>
      <c r="F1792" s="9">
        <v>0.1710054675641004</v>
      </c>
      <c r="G1792" s="9">
        <v>7.6445303420769051E-2</v>
      </c>
      <c r="H1792" s="9">
        <v>0.18267428458784707</v>
      </c>
      <c r="I1792" s="9">
        <v>0.13526346265280154</v>
      </c>
      <c r="J1792" s="9">
        <v>0.48891934056882747</v>
      </c>
      <c r="K1792" s="4">
        <f t="shared" si="167"/>
        <v>100</v>
      </c>
      <c r="L1792" s="1">
        <f t="shared" si="170"/>
        <v>103.47926759009738</v>
      </c>
      <c r="M1792" s="1">
        <f t="shared" si="170"/>
        <v>105.07352468316223</v>
      </c>
      <c r="N1792" s="1">
        <f t="shared" si="170"/>
        <v>108.98335859169062</v>
      </c>
      <c r="O1792" s="1">
        <f t="shared" si="170"/>
        <v>111.97189358111265</v>
      </c>
      <c r="P1792" s="1">
        <f t="shared" si="171"/>
        <v>123.47414201475152</v>
      </c>
      <c r="Q1792" s="6">
        <f t="shared" si="166"/>
        <v>3.4741420147515214</v>
      </c>
      <c r="R1792" s="1">
        <f>AVERAGE($Q$4:Q1792)</f>
        <v>16.47447910158979</v>
      </c>
      <c r="S1792" s="1">
        <f>STDEV($R$4:R1792)</f>
        <v>2.6840516563810368</v>
      </c>
      <c r="T1792" s="1">
        <f t="shared" si="168"/>
        <v>16.370100143749781</v>
      </c>
      <c r="U1792" s="1">
        <f t="shared" si="169"/>
        <v>16.578858059429798</v>
      </c>
    </row>
    <row r="1793" spans="5:21" x14ac:dyDescent="0.2">
      <c r="E1793" s="1">
        <v>1790</v>
      </c>
      <c r="F1793" s="9">
        <v>0.42961119106621481</v>
      </c>
      <c r="G1793" s="9">
        <v>0.99704038802883588</v>
      </c>
      <c r="H1793" s="9">
        <v>-0.18972855286847334</v>
      </c>
      <c r="I1793" s="9">
        <v>1.7197726265294477</v>
      </c>
      <c r="J1793" s="9">
        <v>0.5855326890014112</v>
      </c>
      <c r="K1793" s="4">
        <f t="shared" si="167"/>
        <v>100</v>
      </c>
      <c r="L1793" s="1">
        <f t="shared" si="170"/>
        <v>108.97215863127076</v>
      </c>
      <c r="M1793" s="1">
        <f t="shared" si="170"/>
        <v>133.02013421070663</v>
      </c>
      <c r="N1793" s="1">
        <f t="shared" si="170"/>
        <v>128.06715710749393</v>
      </c>
      <c r="O1793" s="1">
        <f t="shared" si="170"/>
        <v>180.64058096409252</v>
      </c>
      <c r="P1793" s="1">
        <f t="shared" si="171"/>
        <v>203.0832217395542</v>
      </c>
      <c r="Q1793" s="6">
        <f t="shared" si="166"/>
        <v>83.083221739554205</v>
      </c>
      <c r="R1793" s="1">
        <f>AVERAGE($Q$4:Q1793)</f>
        <v>16.511690689655691</v>
      </c>
      <c r="S1793" s="1">
        <f>STDEV($R$4:R1793)</f>
        <v>2.6833061215640952</v>
      </c>
      <c r="T1793" s="1">
        <f t="shared" si="168"/>
        <v>16.407369876713151</v>
      </c>
      <c r="U1793" s="1">
        <f t="shared" si="169"/>
        <v>16.61601150259823</v>
      </c>
    </row>
    <row r="1794" spans="5:21" x14ac:dyDescent="0.2">
      <c r="E1794" s="1">
        <v>1791</v>
      </c>
      <c r="F1794" s="9">
        <v>-0.67042492446489632</v>
      </c>
      <c r="G1794" s="9">
        <v>-2.9100419851602055E-2</v>
      </c>
      <c r="H1794" s="9">
        <v>-0.23504071577917784</v>
      </c>
      <c r="I1794" s="9">
        <v>1.5263594832504168</v>
      </c>
      <c r="J1794" s="9">
        <v>-0.19156686903443187</v>
      </c>
      <c r="K1794" s="4">
        <f t="shared" si="167"/>
        <v>100</v>
      </c>
      <c r="L1794" s="1">
        <f t="shared" si="170"/>
        <v>87.451574081853721</v>
      </c>
      <c r="M1794" s="1">
        <f t="shared" si="170"/>
        <v>86.94407684817098</v>
      </c>
      <c r="N1794" s="1">
        <f t="shared" si="170"/>
        <v>82.951572525636507</v>
      </c>
      <c r="O1794" s="1">
        <f t="shared" si="170"/>
        <v>112.56477915287617</v>
      </c>
      <c r="P1794" s="1">
        <f t="shared" si="171"/>
        <v>108.33361534167398</v>
      </c>
      <c r="Q1794" s="6">
        <f t="shared" si="166"/>
        <v>0</v>
      </c>
      <c r="R1794" s="1">
        <f>AVERAGE($Q$4:Q1794)</f>
        <v>16.502471431872522</v>
      </c>
      <c r="S1794" s="1">
        <f>STDEV($R$4:R1794)</f>
        <v>2.6825616250212136</v>
      </c>
      <c r="T1794" s="1">
        <f t="shared" si="168"/>
        <v>16.398208682861522</v>
      </c>
      <c r="U1794" s="1">
        <f t="shared" si="169"/>
        <v>16.606734180883521</v>
      </c>
    </row>
    <row r="1795" spans="5:21" x14ac:dyDescent="0.2">
      <c r="E1795" s="1">
        <v>1792</v>
      </c>
      <c r="F1795" s="9">
        <v>1.0571784514468163</v>
      </c>
      <c r="G1795" s="9">
        <v>-0.33615151551202871</v>
      </c>
      <c r="H1795" s="9">
        <v>-0.41792759475356434</v>
      </c>
      <c r="I1795" s="9">
        <v>0.72766169978422113</v>
      </c>
      <c r="J1795" s="9">
        <v>-1.4860188457532786</v>
      </c>
      <c r="K1795" s="4">
        <f t="shared" si="167"/>
        <v>100</v>
      </c>
      <c r="L1795" s="1">
        <f t="shared" si="170"/>
        <v>123.54505116089874</v>
      </c>
      <c r="M1795" s="1">
        <f t="shared" si="170"/>
        <v>115.51213312836491</v>
      </c>
      <c r="N1795" s="1">
        <f t="shared" si="170"/>
        <v>106.24949493330523</v>
      </c>
      <c r="O1795" s="1">
        <f t="shared" si="170"/>
        <v>122.89402445344344</v>
      </c>
      <c r="P1795" s="1">
        <f t="shared" si="171"/>
        <v>91.297063604543894</v>
      </c>
      <c r="Q1795" s="6">
        <f t="shared" si="166"/>
        <v>0</v>
      </c>
      <c r="R1795" s="1">
        <f>AVERAGE($Q$4:Q1795)</f>
        <v>16.493262463439557</v>
      </c>
      <c r="S1795" s="1">
        <f>STDEV($R$4:R1795)</f>
        <v>2.6818181820263587</v>
      </c>
      <c r="T1795" s="1">
        <f t="shared" si="168"/>
        <v>16.389057696888873</v>
      </c>
      <c r="U1795" s="1">
        <f t="shared" si="169"/>
        <v>16.59746722999024</v>
      </c>
    </row>
    <row r="1796" spans="5:21" x14ac:dyDescent="0.2">
      <c r="E1796" s="1">
        <v>1793</v>
      </c>
      <c r="F1796" s="9">
        <v>0.20614038476196583</v>
      </c>
      <c r="G1796" s="9">
        <v>1.6143667380674742</v>
      </c>
      <c r="H1796" s="9">
        <v>-8.8268734543817118E-2</v>
      </c>
      <c r="I1796" s="9">
        <v>-0.18480250218999572</v>
      </c>
      <c r="J1796" s="9">
        <v>-0.21439859665406402</v>
      </c>
      <c r="K1796" s="4">
        <f t="shared" si="167"/>
        <v>100</v>
      </c>
      <c r="L1796" s="1">
        <f t="shared" si="170"/>
        <v>104.20897550987196</v>
      </c>
      <c r="M1796" s="1">
        <f t="shared" si="170"/>
        <v>143.92201790375853</v>
      </c>
      <c r="N1796" s="1">
        <f t="shared" si="170"/>
        <v>141.40355062441819</v>
      </c>
      <c r="O1796" s="1">
        <f t="shared" si="170"/>
        <v>136.27260979246716</v>
      </c>
      <c r="P1796" s="1">
        <f t="shared" si="171"/>
        <v>130.5527871066173</v>
      </c>
      <c r="Q1796" s="6">
        <f t="shared" ref="Q1796:Q1859" si="172">MAX(P1796-strike,0)</f>
        <v>10.552787106617302</v>
      </c>
      <c r="R1796" s="1">
        <f>AVERAGE($Q$4:Q1796)</f>
        <v>16.489949314885838</v>
      </c>
      <c r="S1796" s="1">
        <f>STDEV($R$4:R1796)</f>
        <v>2.6810755171670015</v>
      </c>
      <c r="T1796" s="1">
        <f t="shared" si="168"/>
        <v>16.385802460111215</v>
      </c>
      <c r="U1796" s="1">
        <f t="shared" si="169"/>
        <v>16.59409616966046</v>
      </c>
    </row>
    <row r="1797" spans="5:21" x14ac:dyDescent="0.2">
      <c r="E1797" s="1">
        <v>1794</v>
      </c>
      <c r="F1797" s="9">
        <v>1.2373266145004891</v>
      </c>
      <c r="G1797" s="9">
        <v>-1.105231604014989</v>
      </c>
      <c r="H1797" s="9">
        <v>-1.7809452401706949</v>
      </c>
      <c r="I1797" s="9">
        <v>0.26131601771339774</v>
      </c>
      <c r="J1797" s="9">
        <v>1.2229452295287047</v>
      </c>
      <c r="K1797" s="4">
        <f t="shared" ref="K1797:K1860" si="173">$C$6</f>
        <v>100</v>
      </c>
      <c r="L1797" s="1">
        <f t="shared" si="170"/>
        <v>128.07749480528204</v>
      </c>
      <c r="M1797" s="1">
        <f t="shared" si="170"/>
        <v>102.67710775894</v>
      </c>
      <c r="N1797" s="1">
        <f t="shared" si="170"/>
        <v>71.908907187478277</v>
      </c>
      <c r="O1797" s="1">
        <f t="shared" si="170"/>
        <v>75.767038030570134</v>
      </c>
      <c r="P1797" s="1">
        <f t="shared" si="171"/>
        <v>96.761809792514754</v>
      </c>
      <c r="Q1797" s="6">
        <f t="shared" si="172"/>
        <v>0</v>
      </c>
      <c r="R1797" s="1">
        <f>AVERAGE($Q$4:Q1797)</f>
        <v>16.480757592859703</v>
      </c>
      <c r="S1797" s="1">
        <f>STDEV($R$4:R1797)</f>
        <v>2.6803339255123464</v>
      </c>
      <c r="T1797" s="1">
        <f t="shared" ref="T1797:T1860" si="174">R1797 - $C$11*S1797/SQRT(E1797)</f>
        <v>16.376668567797488</v>
      </c>
      <c r="U1797" s="1">
        <f t="shared" ref="U1797:U1860" si="175">R1797 + $C$11*S1797/SQRT(E1797)</f>
        <v>16.584846617921919</v>
      </c>
    </row>
    <row r="1798" spans="5:21" x14ac:dyDescent="0.2">
      <c r="E1798" s="1">
        <v>1795</v>
      </c>
      <c r="F1798" s="9">
        <v>1.171615622297395</v>
      </c>
      <c r="G1798" s="9">
        <v>0.84077782958047464</v>
      </c>
      <c r="H1798" s="9">
        <v>0.33824221645772923</v>
      </c>
      <c r="I1798" s="9">
        <v>1.3275735000206623</v>
      </c>
      <c r="J1798" s="9">
        <v>-1.4542047210852616</v>
      </c>
      <c r="K1798" s="4">
        <f t="shared" si="173"/>
        <v>100</v>
      </c>
      <c r="L1798" s="1">
        <f t="shared" si="170"/>
        <v>126.40528726265939</v>
      </c>
      <c r="M1798" s="1">
        <f t="shared" si="170"/>
        <v>149.55270557655038</v>
      </c>
      <c r="N1798" s="1">
        <f t="shared" si="170"/>
        <v>160.01976192773907</v>
      </c>
      <c r="O1798" s="1">
        <f t="shared" si="170"/>
        <v>208.68209547181584</v>
      </c>
      <c r="P1798" s="1">
        <f t="shared" si="171"/>
        <v>156.01795167088298</v>
      </c>
      <c r="Q1798" s="6">
        <f t="shared" si="172"/>
        <v>36.017951670882979</v>
      </c>
      <c r="R1798" s="1">
        <f>AVERAGE($Q$4:Q1798)</f>
        <v>16.491641823543837</v>
      </c>
      <c r="S1798" s="1">
        <f>STDEV($R$4:R1798)</f>
        <v>2.6795924105385223</v>
      </c>
      <c r="T1798" s="1">
        <f t="shared" si="174"/>
        <v>16.387610584907797</v>
      </c>
      <c r="U1798" s="1">
        <f t="shared" si="175"/>
        <v>16.595673062179877</v>
      </c>
    </row>
    <row r="1799" spans="5:21" x14ac:dyDescent="0.2">
      <c r="E1799" s="1">
        <v>1796</v>
      </c>
      <c r="F1799" s="9">
        <v>2.0920106180710718</v>
      </c>
      <c r="G1799" s="9">
        <v>0.82941824075533077</v>
      </c>
      <c r="H1799" s="9">
        <v>1.2273585525690578</v>
      </c>
      <c r="I1799" s="9">
        <v>1.0648977877281141</v>
      </c>
      <c r="J1799" s="9">
        <v>1.0177427611779422</v>
      </c>
      <c r="K1799" s="4">
        <f t="shared" si="173"/>
        <v>100</v>
      </c>
      <c r="L1799" s="1">
        <f t="shared" si="170"/>
        <v>151.95315910973179</v>
      </c>
      <c r="M1799" s="1">
        <f t="shared" si="170"/>
        <v>179.37094101200796</v>
      </c>
      <c r="N1799" s="1">
        <f t="shared" si="170"/>
        <v>229.27626372651201</v>
      </c>
      <c r="O1799" s="1">
        <f t="shared" si="170"/>
        <v>283.69713010474874</v>
      </c>
      <c r="P1799" s="1">
        <f t="shared" si="171"/>
        <v>347.74024479122482</v>
      </c>
      <c r="Q1799" s="6">
        <f t="shared" si="172"/>
        <v>227.74024479122482</v>
      </c>
      <c r="R1799" s="1">
        <f>AVERAGE($Q$4:Q1799)</f>
        <v>16.60926354011827</v>
      </c>
      <c r="S1799" s="1">
        <f>STDEV($R$4:R1799)</f>
        <v>2.6788472689662273</v>
      </c>
      <c r="T1799" s="1">
        <f t="shared" si="174"/>
        <v>16.505290188412889</v>
      </c>
      <c r="U1799" s="1">
        <f t="shared" si="175"/>
        <v>16.713236891823652</v>
      </c>
    </row>
    <row r="1800" spans="5:21" x14ac:dyDescent="0.2">
      <c r="E1800" s="1">
        <v>1797</v>
      </c>
      <c r="F1800" s="9">
        <v>-3.5576522350311279</v>
      </c>
      <c r="G1800" s="9">
        <v>-1.0763096724986099</v>
      </c>
      <c r="H1800" s="9">
        <v>-2.3993015929590911</v>
      </c>
      <c r="I1800" s="9">
        <v>-1.7610636859899387</v>
      </c>
      <c r="J1800" s="9">
        <v>-0.28389877115841955</v>
      </c>
      <c r="K1800" s="4">
        <f t="shared" si="173"/>
        <v>100</v>
      </c>
      <c r="L1800" s="1">
        <f t="shared" si="170"/>
        <v>49.089233755845605</v>
      </c>
      <c r="M1800" s="1">
        <f t="shared" si="170"/>
        <v>39.582132006718737</v>
      </c>
      <c r="N1800" s="1">
        <f t="shared" si="170"/>
        <v>24.496187321015757</v>
      </c>
      <c r="O1800" s="1">
        <f t="shared" si="170"/>
        <v>17.224017028176288</v>
      </c>
      <c r="P1800" s="1">
        <f t="shared" si="171"/>
        <v>16.273288063650973</v>
      </c>
      <c r="Q1800" s="6">
        <f t="shared" si="172"/>
        <v>0</v>
      </c>
      <c r="R1800" s="1">
        <f>AVERAGE($Q$4:Q1800)</f>
        <v>16.600020766862777</v>
      </c>
      <c r="S1800" s="1">
        <f>STDEV($R$4:R1800)</f>
        <v>2.6781029776944538</v>
      </c>
      <c r="T1800" s="1">
        <f t="shared" si="174"/>
        <v>16.496105228816532</v>
      </c>
      <c r="U1800" s="1">
        <f t="shared" si="175"/>
        <v>16.703936304909021</v>
      </c>
    </row>
    <row r="1801" spans="5:21" x14ac:dyDescent="0.2">
      <c r="E1801" s="1">
        <v>1798</v>
      </c>
      <c r="F1801" s="9">
        <v>-0.79518486018059775</v>
      </c>
      <c r="G1801" s="9">
        <v>-1.0867415767279454</v>
      </c>
      <c r="H1801" s="9">
        <v>-1.7568891053088009</v>
      </c>
      <c r="I1801" s="9">
        <v>-0.3964055395044852</v>
      </c>
      <c r="J1801" s="9">
        <v>0.23316488295677118</v>
      </c>
      <c r="K1801" s="4">
        <f t="shared" si="173"/>
        <v>100</v>
      </c>
      <c r="L1801" s="1">
        <f t="shared" si="170"/>
        <v>85.296482253992451</v>
      </c>
      <c r="M1801" s="1">
        <f t="shared" si="170"/>
        <v>68.633784478239463</v>
      </c>
      <c r="N1801" s="1">
        <f t="shared" si="170"/>
        <v>48.298817480074362</v>
      </c>
      <c r="O1801" s="1">
        <f t="shared" si="170"/>
        <v>44.617491562639344</v>
      </c>
      <c r="P1801" s="1">
        <f t="shared" si="171"/>
        <v>46.747414352399041</v>
      </c>
      <c r="Q1801" s="6">
        <f t="shared" si="172"/>
        <v>0</v>
      </c>
      <c r="R1801" s="1">
        <f>AVERAGE($Q$4:Q1801)</f>
        <v>16.590788274778873</v>
      </c>
      <c r="S1801" s="1">
        <f>STDEV($R$4:R1801)</f>
        <v>2.6773595527439809</v>
      </c>
      <c r="T1801" s="1">
        <f t="shared" si="174"/>
        <v>16.486930476580081</v>
      </c>
      <c r="U1801" s="1">
        <f t="shared" si="175"/>
        <v>16.694646072977665</v>
      </c>
    </row>
    <row r="1802" spans="5:21" x14ac:dyDescent="0.2">
      <c r="E1802" s="1">
        <v>1799</v>
      </c>
      <c r="F1802" s="9">
        <v>0.92449226940516382</v>
      </c>
      <c r="G1802" s="9">
        <v>0.91819856606889516</v>
      </c>
      <c r="H1802" s="9">
        <v>-0.78144239523680881</v>
      </c>
      <c r="I1802" s="9">
        <v>0.45274191506905481</v>
      </c>
      <c r="J1802" s="9">
        <v>0.12197688192827627</v>
      </c>
      <c r="K1802" s="4">
        <f t="shared" si="173"/>
        <v>100</v>
      </c>
      <c r="L1802" s="1">
        <f t="shared" si="170"/>
        <v>120.30962641681828</v>
      </c>
      <c r="M1802" s="1">
        <f t="shared" si="170"/>
        <v>144.56198146843309</v>
      </c>
      <c r="N1802" s="1">
        <f t="shared" si="170"/>
        <v>123.64565749667722</v>
      </c>
      <c r="O1802" s="1">
        <f t="shared" si="170"/>
        <v>135.3641097532614</v>
      </c>
      <c r="P1802" s="1">
        <f t="shared" si="171"/>
        <v>138.70697763354988</v>
      </c>
      <c r="Q1802" s="6">
        <f t="shared" si="172"/>
        <v>18.706977633549883</v>
      </c>
      <c r="R1802" s="1">
        <f>AVERAGE($Q$4:Q1802)</f>
        <v>16.591964589041666</v>
      </c>
      <c r="S1802" s="1">
        <f>STDEV($R$4:R1802)</f>
        <v>2.6766167142200326</v>
      </c>
      <c r="T1802" s="1">
        <f t="shared" si="174"/>
        <v>16.488164467814727</v>
      </c>
      <c r="U1802" s="1">
        <f t="shared" si="175"/>
        <v>16.695764710268605</v>
      </c>
    </row>
    <row r="1803" spans="5:21" x14ac:dyDescent="0.2">
      <c r="E1803" s="1">
        <v>1800</v>
      </c>
      <c r="F1803" s="9">
        <v>-0.43908698899031151</v>
      </c>
      <c r="G1803" s="9">
        <v>-0.40976374293677509</v>
      </c>
      <c r="H1803" s="9">
        <v>-2.2227322915568948</v>
      </c>
      <c r="I1803" s="9">
        <v>-0.12190639608888887</v>
      </c>
      <c r="J1803" s="9">
        <v>-1.09941993287066</v>
      </c>
      <c r="K1803" s="4">
        <f t="shared" si="173"/>
        <v>100</v>
      </c>
      <c r="L1803" s="1">
        <f t="shared" si="170"/>
        <v>91.592811194415873</v>
      </c>
      <c r="M1803" s="1">
        <f t="shared" si="170"/>
        <v>84.385875829222059</v>
      </c>
      <c r="N1803" s="1">
        <f t="shared" si="170"/>
        <v>54.101049303418101</v>
      </c>
      <c r="O1803" s="1">
        <f t="shared" si="170"/>
        <v>52.797946719801608</v>
      </c>
      <c r="P1803" s="1">
        <f t="shared" si="171"/>
        <v>42.376260666475105</v>
      </c>
      <c r="Q1803" s="6">
        <f t="shared" si="172"/>
        <v>0</v>
      </c>
      <c r="R1803" s="1">
        <f>AVERAGE($Q$4:Q1803)</f>
        <v>16.582746830936646</v>
      </c>
      <c r="S1803" s="1">
        <f>STDEV($R$4:R1803)</f>
        <v>2.6758747545337487</v>
      </c>
      <c r="T1803" s="1">
        <f t="shared" si="174"/>
        <v>16.479004312541782</v>
      </c>
      <c r="U1803" s="1">
        <f t="shared" si="175"/>
        <v>16.686489349331509</v>
      </c>
    </row>
    <row r="1804" spans="5:21" x14ac:dyDescent="0.2">
      <c r="E1804" s="1">
        <v>1801</v>
      </c>
      <c r="F1804" s="9">
        <v>-0.64197251958830748</v>
      </c>
      <c r="G1804" s="9">
        <v>-0.50653284233703744</v>
      </c>
      <c r="H1804" s="9">
        <v>2.9616057872772217</v>
      </c>
      <c r="I1804" s="9">
        <v>-0.57021907196030952</v>
      </c>
      <c r="J1804" s="9">
        <v>0.3449588348303223</v>
      </c>
      <c r="K1804" s="4">
        <f t="shared" si="173"/>
        <v>100</v>
      </c>
      <c r="L1804" s="1">
        <f t="shared" si="170"/>
        <v>87.950634199786137</v>
      </c>
      <c r="M1804" s="1">
        <f t="shared" si="170"/>
        <v>79.477114604050541</v>
      </c>
      <c r="N1804" s="1">
        <f t="shared" si="170"/>
        <v>143.70897836526225</v>
      </c>
      <c r="O1804" s="1">
        <f t="shared" si="170"/>
        <v>128.21986127979221</v>
      </c>
      <c r="P1804" s="1">
        <f t="shared" si="171"/>
        <v>137.37827106252377</v>
      </c>
      <c r="Q1804" s="6">
        <f t="shared" si="172"/>
        <v>17.378271062523766</v>
      </c>
      <c r="R1804" s="1">
        <f>AVERAGE($Q$4:Q1804)</f>
        <v>16.583188543447243</v>
      </c>
      <c r="S1804" s="1">
        <f>STDEV($R$4:R1804)</f>
        <v>2.6751333986226085</v>
      </c>
      <c r="T1804" s="1">
        <f t="shared" si="174"/>
        <v>16.479503564487558</v>
      </c>
      <c r="U1804" s="1">
        <f t="shared" si="175"/>
        <v>16.686873522406927</v>
      </c>
    </row>
    <row r="1805" spans="5:21" x14ac:dyDescent="0.2">
      <c r="E1805" s="1">
        <v>1802</v>
      </c>
      <c r="F1805" s="9">
        <v>-0.28236286198080052</v>
      </c>
      <c r="G1805" s="9">
        <v>-1.2218697520438582</v>
      </c>
      <c r="H1805" s="9">
        <v>8.5049123299540952E-2</v>
      </c>
      <c r="I1805" s="9">
        <v>-1.5079194781719707</v>
      </c>
      <c r="J1805" s="9">
        <v>0.50690687203314155</v>
      </c>
      <c r="K1805" s="4">
        <f t="shared" si="173"/>
        <v>100</v>
      </c>
      <c r="L1805" s="1">
        <f t="shared" si="170"/>
        <v>94.509240575976335</v>
      </c>
      <c r="M1805" s="1">
        <f t="shared" si="170"/>
        <v>74.019136652420542</v>
      </c>
      <c r="N1805" s="1">
        <f t="shared" si="170"/>
        <v>75.288958293338823</v>
      </c>
      <c r="O1805" s="1">
        <f t="shared" si="170"/>
        <v>55.68715958210813</v>
      </c>
      <c r="P1805" s="1">
        <f t="shared" si="171"/>
        <v>61.62890309690566</v>
      </c>
      <c r="Q1805" s="6">
        <f t="shared" si="172"/>
        <v>0</v>
      </c>
      <c r="R1805" s="1">
        <f>AVERAGE($Q$4:Q1805)</f>
        <v>16.573985886097937</v>
      </c>
      <c r="S1805" s="1">
        <f>STDEV($R$4:R1805)</f>
        <v>2.6743929352989007</v>
      </c>
      <c r="T1805" s="1">
        <f t="shared" si="174"/>
        <v>16.470358372058389</v>
      </c>
      <c r="U1805" s="1">
        <f t="shared" si="175"/>
        <v>16.677613400137485</v>
      </c>
    </row>
    <row r="1806" spans="5:21" x14ac:dyDescent="0.2">
      <c r="E1806" s="1">
        <v>1803</v>
      </c>
      <c r="F1806" s="9">
        <v>-0.80038489613798447</v>
      </c>
      <c r="G1806" s="9">
        <v>0.75986918091075495</v>
      </c>
      <c r="H1806" s="9">
        <v>1.0013968676503282</v>
      </c>
      <c r="I1806" s="9">
        <v>-0.99312956081121229</v>
      </c>
      <c r="J1806" s="9">
        <v>0.13468707038555294</v>
      </c>
      <c r="K1806" s="4">
        <f t="shared" si="173"/>
        <v>100</v>
      </c>
      <c r="L1806" s="1">
        <f t="shared" si="170"/>
        <v>85.207819412028798</v>
      </c>
      <c r="M1806" s="1">
        <f t="shared" si="170"/>
        <v>99.192959892086321</v>
      </c>
      <c r="N1806" s="1">
        <f t="shared" si="170"/>
        <v>121.1884069063947</v>
      </c>
      <c r="O1806" s="1">
        <f t="shared" si="170"/>
        <v>99.357107287519057</v>
      </c>
      <c r="P1806" s="1">
        <f t="shared" si="171"/>
        <v>102.06990466382415</v>
      </c>
      <c r="Q1806" s="6">
        <f t="shared" si="172"/>
        <v>0</v>
      </c>
      <c r="R1806" s="1">
        <f>AVERAGE($Q$4:Q1806)</f>
        <v>16.564793436909863</v>
      </c>
      <c r="S1806" s="1">
        <f>STDEV($R$4:R1806)</f>
        <v>2.6736533802463409</v>
      </c>
      <c r="T1806" s="1">
        <f t="shared" si="174"/>
        <v>16.461223312749794</v>
      </c>
      <c r="U1806" s="1">
        <f t="shared" si="175"/>
        <v>16.668363561069931</v>
      </c>
    </row>
    <row r="1807" spans="5:21" x14ac:dyDescent="0.2">
      <c r="E1807" s="1">
        <v>1804</v>
      </c>
      <c r="F1807" s="9">
        <v>1.0541180017753504</v>
      </c>
      <c r="G1807" s="9">
        <v>0.29525153877330013</v>
      </c>
      <c r="H1807" s="9">
        <v>0.75655407272279263</v>
      </c>
      <c r="I1807" s="9">
        <v>-0.95795485322014429</v>
      </c>
      <c r="J1807" s="9">
        <v>-1.2500686352723278</v>
      </c>
      <c r="K1807" s="4">
        <f t="shared" si="173"/>
        <v>100</v>
      </c>
      <c r="L1807" s="1">
        <f t="shared" si="170"/>
        <v>123.4694536172594</v>
      </c>
      <c r="M1807" s="1">
        <f t="shared" si="170"/>
        <v>130.97992852527005</v>
      </c>
      <c r="N1807" s="1">
        <f t="shared" si="170"/>
        <v>152.37657264625437</v>
      </c>
      <c r="O1807" s="1">
        <f t="shared" si="170"/>
        <v>125.80888100495491</v>
      </c>
      <c r="P1807" s="1">
        <f t="shared" si="171"/>
        <v>97.978710075675195</v>
      </c>
      <c r="Q1807" s="6">
        <f t="shared" si="172"/>
        <v>0</v>
      </c>
      <c r="R1807" s="1">
        <f>AVERAGE($Q$4:Q1807)</f>
        <v>16.555611178907142</v>
      </c>
      <c r="S1807" s="1">
        <f>STDEV($R$4:R1807)</f>
        <v>2.6729147490466896</v>
      </c>
      <c r="T1807" s="1">
        <f t="shared" si="174"/>
        <v>16.452098369064764</v>
      </c>
      <c r="U1807" s="1">
        <f t="shared" si="175"/>
        <v>16.659123988749521</v>
      </c>
    </row>
    <row r="1808" spans="5:21" x14ac:dyDescent="0.2">
      <c r="E1808" s="1">
        <v>1805</v>
      </c>
      <c r="F1808" s="9">
        <v>-0.13574094737123232</v>
      </c>
      <c r="G1808" s="9">
        <v>-1.0819076123880222</v>
      </c>
      <c r="H1808" s="9">
        <v>-1.6853118722792715</v>
      </c>
      <c r="I1808" s="9">
        <v>4.3528416426852345E-2</v>
      </c>
      <c r="J1808" s="9">
        <v>-0.61158061726018786</v>
      </c>
      <c r="K1808" s="4">
        <f t="shared" si="173"/>
        <v>100</v>
      </c>
      <c r="L1808" s="1">
        <f t="shared" si="170"/>
        <v>97.321701032074046</v>
      </c>
      <c r="M1808" s="1">
        <f t="shared" si="170"/>
        <v>78.385618578902523</v>
      </c>
      <c r="N1808" s="1">
        <f t="shared" si="170"/>
        <v>55.95669564742493</v>
      </c>
      <c r="O1808" s="1">
        <f t="shared" si="170"/>
        <v>56.445963532967355</v>
      </c>
      <c r="P1808" s="1">
        <f t="shared" si="171"/>
        <v>49.947260533366517</v>
      </c>
      <c r="Q1808" s="6">
        <f t="shared" si="172"/>
        <v>0</v>
      </c>
      <c r="R1808" s="1">
        <f>AVERAGE($Q$4:Q1808)</f>
        <v>16.546439095151516</v>
      </c>
      <c r="S1808" s="1">
        <f>STDEV($R$4:R1808)</f>
        <v>2.6721770571802903</v>
      </c>
      <c r="T1808" s="1">
        <f t="shared" si="174"/>
        <v>16.442983523548357</v>
      </c>
      <c r="U1808" s="1">
        <f t="shared" si="175"/>
        <v>16.649894666754676</v>
      </c>
    </row>
    <row r="1809" spans="5:21" x14ac:dyDescent="0.2">
      <c r="E1809" s="1">
        <v>1806</v>
      </c>
      <c r="F1809" s="9">
        <v>0.63552533902111463</v>
      </c>
      <c r="G1809" s="9">
        <v>-0.14104671208770014</v>
      </c>
      <c r="H1809" s="9">
        <v>1.330590748693794</v>
      </c>
      <c r="I1809" s="9">
        <v>-0.16555304682697169</v>
      </c>
      <c r="J1809" s="9">
        <v>2.3267148208105937E-2</v>
      </c>
      <c r="K1809" s="4">
        <f t="shared" si="173"/>
        <v>100</v>
      </c>
      <c r="L1809" s="1">
        <f t="shared" si="170"/>
        <v>113.55363198217141</v>
      </c>
      <c r="M1809" s="1">
        <f t="shared" si="170"/>
        <v>110.39511794745744</v>
      </c>
      <c r="N1809" s="1">
        <f t="shared" si="170"/>
        <v>144.05339956004445</v>
      </c>
      <c r="O1809" s="1">
        <f t="shared" si="170"/>
        <v>139.3618031410854</v>
      </c>
      <c r="P1809" s="1">
        <f t="shared" si="171"/>
        <v>140.01182472860785</v>
      </c>
      <c r="Q1809" s="6">
        <f t="shared" si="172"/>
        <v>20.011824728607849</v>
      </c>
      <c r="R1809" s="1">
        <f>AVERAGE($Q$4:Q1809)</f>
        <v>16.548357913331724</v>
      </c>
      <c r="S1809" s="1">
        <f>STDEV($R$4:R1809)</f>
        <v>2.671439905844371</v>
      </c>
      <c r="T1809" s="1">
        <f t="shared" si="174"/>
        <v>16.444959519408005</v>
      </c>
      <c r="U1809" s="1">
        <f t="shared" si="175"/>
        <v>16.651756307255443</v>
      </c>
    </row>
    <row r="1810" spans="5:21" x14ac:dyDescent="0.2">
      <c r="E1810" s="1">
        <v>1807</v>
      </c>
      <c r="F1810" s="9">
        <v>-4.6657078200951219E-3</v>
      </c>
      <c r="G1810" s="9">
        <v>-0.78152424975996837</v>
      </c>
      <c r="H1810" s="9">
        <v>-0.62070967032923363</v>
      </c>
      <c r="I1810" s="9">
        <v>-1.2197870091767982</v>
      </c>
      <c r="J1810" s="9">
        <v>-0.98234750112169422</v>
      </c>
      <c r="K1810" s="4">
        <f t="shared" si="173"/>
        <v>100</v>
      </c>
      <c r="L1810" s="1">
        <f t="shared" si="170"/>
        <v>99.906729367717915</v>
      </c>
      <c r="M1810" s="1">
        <f t="shared" si="170"/>
        <v>85.45006707062673</v>
      </c>
      <c r="N1810" s="1">
        <f t="shared" si="170"/>
        <v>75.474153538532647</v>
      </c>
      <c r="O1810" s="1">
        <f t="shared" si="170"/>
        <v>59.135585017630618</v>
      </c>
      <c r="P1810" s="1">
        <f t="shared" si="171"/>
        <v>48.587357258306689</v>
      </c>
      <c r="Q1810" s="6">
        <f t="shared" si="172"/>
        <v>0</v>
      </c>
      <c r="R1810" s="1">
        <f>AVERAGE($Q$4:Q1810)</f>
        <v>16.539199995283393</v>
      </c>
      <c r="S1810" s="1">
        <f>STDEV($R$4:R1810)</f>
        <v>2.6707037044210762</v>
      </c>
      <c r="T1810" s="1">
        <f t="shared" si="174"/>
        <v>16.435858702708575</v>
      </c>
      <c r="U1810" s="1">
        <f t="shared" si="175"/>
        <v>16.642541287858212</v>
      </c>
    </row>
    <row r="1811" spans="5:21" x14ac:dyDescent="0.2">
      <c r="E1811" s="1">
        <v>1808</v>
      </c>
      <c r="F1811" s="9">
        <v>1.5549858289887197</v>
      </c>
      <c r="G1811" s="9">
        <v>-2.7839269023388624</v>
      </c>
      <c r="H1811" s="9">
        <v>-1.1302518032607622</v>
      </c>
      <c r="I1811" s="9">
        <v>-0.78498146649508271</v>
      </c>
      <c r="J1811" s="9">
        <v>-0.79341589298564941</v>
      </c>
      <c r="K1811" s="4">
        <f t="shared" si="173"/>
        <v>100</v>
      </c>
      <c r="L1811" s="1">
        <f t="shared" si="170"/>
        <v>136.47853531029531</v>
      </c>
      <c r="M1811" s="1">
        <f t="shared" si="170"/>
        <v>78.208784211892208</v>
      </c>
      <c r="N1811" s="1">
        <f t="shared" si="170"/>
        <v>62.385421025491226</v>
      </c>
      <c r="O1811" s="1">
        <f t="shared" si="170"/>
        <v>53.321270207175914</v>
      </c>
      <c r="P1811" s="1">
        <f t="shared" si="171"/>
        <v>45.497261565395263</v>
      </c>
      <c r="Q1811" s="6">
        <f t="shared" si="172"/>
        <v>0</v>
      </c>
      <c r="R1811" s="1">
        <f>AVERAGE($Q$4:Q1811)</f>
        <v>16.530052207675382</v>
      </c>
      <c r="S1811" s="1">
        <f>STDEV($R$4:R1811)</f>
        <v>2.6699684681861924</v>
      </c>
      <c r="T1811" s="1">
        <f t="shared" si="174"/>
        <v>16.42676793961104</v>
      </c>
      <c r="U1811" s="1">
        <f t="shared" si="175"/>
        <v>16.633336475739725</v>
      </c>
    </row>
    <row r="1812" spans="5:21" x14ac:dyDescent="0.2">
      <c r="E1812" s="1">
        <v>1809</v>
      </c>
      <c r="F1812" s="9">
        <v>0.83116674431948923</v>
      </c>
      <c r="G1812" s="9">
        <v>-0.88409478848916478</v>
      </c>
      <c r="H1812" s="9">
        <v>-1.0931489669019356</v>
      </c>
      <c r="I1812" s="9">
        <v>-0.45812043936166447</v>
      </c>
      <c r="J1812" s="9">
        <v>1.5383056961582042</v>
      </c>
      <c r="K1812" s="4">
        <f t="shared" si="173"/>
        <v>100</v>
      </c>
      <c r="L1812" s="1">
        <f t="shared" si="170"/>
        <v>118.08486192599135</v>
      </c>
      <c r="M1812" s="1">
        <f t="shared" si="170"/>
        <v>98.947022155006493</v>
      </c>
      <c r="N1812" s="1">
        <f t="shared" si="170"/>
        <v>79.515723642741065</v>
      </c>
      <c r="O1812" s="1">
        <f t="shared" si="170"/>
        <v>72.553969795849241</v>
      </c>
      <c r="P1812" s="1">
        <f t="shared" si="171"/>
        <v>98.690810341899578</v>
      </c>
      <c r="Q1812" s="6">
        <f t="shared" si="172"/>
        <v>0</v>
      </c>
      <c r="R1812" s="1">
        <f>AVERAGE($Q$4:Q1812)</f>
        <v>16.520914533707625</v>
      </c>
      <c r="S1812" s="1">
        <f>STDEV($R$4:R1812)</f>
        <v>2.6692342123157151</v>
      </c>
      <c r="T1812" s="1">
        <f t="shared" si="174"/>
        <v>16.417687212811817</v>
      </c>
      <c r="U1812" s="1">
        <f t="shared" si="175"/>
        <v>16.624141854603433</v>
      </c>
    </row>
    <row r="1813" spans="5:21" x14ac:dyDescent="0.2">
      <c r="E1813" s="1">
        <v>1810</v>
      </c>
      <c r="F1813" s="9">
        <v>-0.893930973688839</v>
      </c>
      <c r="G1813" s="9">
        <v>0.55680857258266769</v>
      </c>
      <c r="H1813" s="9">
        <v>0.37434915611811448</v>
      </c>
      <c r="I1813" s="9">
        <v>-1.2435157259460539</v>
      </c>
      <c r="J1813" s="9">
        <v>0.37003701436333358</v>
      </c>
      <c r="K1813" s="4">
        <f t="shared" si="173"/>
        <v>100</v>
      </c>
      <c r="L1813" s="1">
        <f t="shared" si="170"/>
        <v>83.628468234979707</v>
      </c>
      <c r="M1813" s="1">
        <f t="shared" si="170"/>
        <v>93.479831371224861</v>
      </c>
      <c r="N1813" s="1">
        <f t="shared" si="170"/>
        <v>100.74731365430583</v>
      </c>
      <c r="O1813" s="1">
        <f t="shared" si="170"/>
        <v>78.563906709572564</v>
      </c>
      <c r="P1813" s="1">
        <f t="shared" si="171"/>
        <v>84.598775682883911</v>
      </c>
      <c r="Q1813" s="6">
        <f t="shared" si="172"/>
        <v>0</v>
      </c>
      <c r="R1813" s="1">
        <f>AVERAGE($Q$4:Q1813)</f>
        <v>16.511786956617179</v>
      </c>
      <c r="S1813" s="1">
        <f>STDEV($R$4:R1813)</f>
        <v>2.6685009518863332</v>
      </c>
      <c r="T1813" s="1">
        <f t="shared" si="174"/>
        <v>16.40861650504878</v>
      </c>
      <c r="U1813" s="1">
        <f t="shared" si="175"/>
        <v>16.614957408185578</v>
      </c>
    </row>
    <row r="1814" spans="5:21" x14ac:dyDescent="0.2">
      <c r="E1814" s="1">
        <v>1811</v>
      </c>
      <c r="F1814" s="9">
        <v>-1.1437577995820902</v>
      </c>
      <c r="G1814" s="9">
        <v>0.74775243774638511</v>
      </c>
      <c r="H1814" s="9">
        <v>0.51044025894952938</v>
      </c>
      <c r="I1814" s="9">
        <v>-2.0092556951567531</v>
      </c>
      <c r="J1814" s="9">
        <v>-1.711969161988236</v>
      </c>
      <c r="K1814" s="4">
        <f t="shared" si="173"/>
        <v>100</v>
      </c>
      <c r="L1814" s="1">
        <f t="shared" si="170"/>
        <v>79.552614953928867</v>
      </c>
      <c r="M1814" s="1">
        <f t="shared" si="170"/>
        <v>92.385414422840569</v>
      </c>
      <c r="N1814" s="1">
        <f t="shared" si="170"/>
        <v>102.3150895907431</v>
      </c>
      <c r="O1814" s="1">
        <f t="shared" si="170"/>
        <v>68.457014748864324</v>
      </c>
      <c r="P1814" s="1">
        <f t="shared" si="171"/>
        <v>48.609169890447603</v>
      </c>
      <c r="Q1814" s="6">
        <f t="shared" si="172"/>
        <v>0</v>
      </c>
      <c r="R1814" s="1">
        <f>AVERAGE($Q$4:Q1814)</f>
        <v>16.502669459678128</v>
      </c>
      <c r="S1814" s="1">
        <f>STDEV($R$4:R1814)</f>
        <v>2.6677687018759255</v>
      </c>
      <c r="T1814" s="1">
        <f t="shared" si="174"/>
        <v>16.399555799101147</v>
      </c>
      <c r="U1814" s="1">
        <f t="shared" si="175"/>
        <v>16.605783120255108</v>
      </c>
    </row>
    <row r="1815" spans="5:21" x14ac:dyDescent="0.2">
      <c r="E1815" s="1">
        <v>1812</v>
      </c>
      <c r="F1815" s="9">
        <v>-0.57237912187702022</v>
      </c>
      <c r="G1815" s="9">
        <v>-0.44721218728227541</v>
      </c>
      <c r="H1815" s="9">
        <v>1.7172169464174658</v>
      </c>
      <c r="I1815" s="9">
        <v>0.85784677139599808</v>
      </c>
      <c r="J1815" s="9">
        <v>-0.184709278983064</v>
      </c>
      <c r="K1815" s="4">
        <f t="shared" si="173"/>
        <v>100</v>
      </c>
      <c r="L1815" s="1">
        <f t="shared" si="170"/>
        <v>89.18334987893752</v>
      </c>
      <c r="M1815" s="1">
        <f t="shared" si="170"/>
        <v>81.552902831187978</v>
      </c>
      <c r="N1815" s="1">
        <f t="shared" si="170"/>
        <v>114.97276950821534</v>
      </c>
      <c r="O1815" s="1">
        <f t="shared" si="170"/>
        <v>136.49181749257923</v>
      </c>
      <c r="P1815" s="1">
        <f t="shared" si="171"/>
        <v>131.54155534461478</v>
      </c>
      <c r="Q1815" s="6">
        <f t="shared" si="172"/>
        <v>11.541555344614778</v>
      </c>
      <c r="R1815" s="1">
        <f>AVERAGE($Q$4:Q1815)</f>
        <v>16.499931537981073</v>
      </c>
      <c r="S1815" s="1">
        <f>STDEV($R$4:R1815)</f>
        <v>2.6670371796189212</v>
      </c>
      <c r="T1815" s="1">
        <f t="shared" si="174"/>
        <v>16.396874601066369</v>
      </c>
      <c r="U1815" s="1">
        <f t="shared" si="175"/>
        <v>16.602988474895778</v>
      </c>
    </row>
    <row r="1816" spans="5:21" x14ac:dyDescent="0.2">
      <c r="E1816" s="1">
        <v>1813</v>
      </c>
      <c r="F1816" s="9">
        <v>-1.8939954316010699</v>
      </c>
      <c r="G1816" s="9">
        <v>-0.54007500693842303</v>
      </c>
      <c r="H1816" s="9">
        <v>1.1914744391106069</v>
      </c>
      <c r="I1816" s="9">
        <v>-1.5751538740005344</v>
      </c>
      <c r="J1816" s="9">
        <v>-0.64833329815883189</v>
      </c>
      <c r="K1816" s="4">
        <f t="shared" si="173"/>
        <v>100</v>
      </c>
      <c r="L1816" s="1">
        <f t="shared" si="170"/>
        <v>68.468316106151477</v>
      </c>
      <c r="M1816" s="1">
        <f t="shared" si="170"/>
        <v>61.458128053883321</v>
      </c>
      <c r="N1816" s="1">
        <f t="shared" si="170"/>
        <v>77.995488564665635</v>
      </c>
      <c r="O1816" s="1">
        <f t="shared" si="170"/>
        <v>56.918488115624591</v>
      </c>
      <c r="P1816" s="1">
        <f t="shared" si="171"/>
        <v>49.996527432707559</v>
      </c>
      <c r="Q1816" s="6">
        <f t="shared" si="172"/>
        <v>0</v>
      </c>
      <c r="R1816" s="1">
        <f>AVERAGE($Q$4:Q1816)</f>
        <v>16.490830638070438</v>
      </c>
      <c r="S1816" s="1">
        <f>STDEV($R$4:R1816)</f>
        <v>2.6663066861236051</v>
      </c>
      <c r="T1816" s="1">
        <f t="shared" si="174"/>
        <v>16.387830345936013</v>
      </c>
      <c r="U1816" s="1">
        <f t="shared" si="175"/>
        <v>16.593830930204863</v>
      </c>
    </row>
    <row r="1817" spans="5:21" x14ac:dyDescent="0.2">
      <c r="E1817" s="1">
        <v>1814</v>
      </c>
      <c r="F1817" s="9">
        <v>0.45490310185414273</v>
      </c>
      <c r="G1817" s="9">
        <v>0.31483182283409405</v>
      </c>
      <c r="H1817" s="9">
        <v>-1.313355824095197</v>
      </c>
      <c r="I1817" s="9">
        <v>0.8205211088352371</v>
      </c>
      <c r="J1817" s="9">
        <v>-0.16387957657570951</v>
      </c>
      <c r="K1817" s="4">
        <f t="shared" si="173"/>
        <v>100</v>
      </c>
      <c r="L1817" s="1">
        <f t="shared" si="170"/>
        <v>109.52477795569745</v>
      </c>
      <c r="M1817" s="1">
        <f t="shared" si="170"/>
        <v>116.64290468305822</v>
      </c>
      <c r="N1817" s="1">
        <f t="shared" si="170"/>
        <v>89.697778790164804</v>
      </c>
      <c r="O1817" s="1">
        <f t="shared" si="170"/>
        <v>105.69422206716835</v>
      </c>
      <c r="P1817" s="1">
        <f t="shared" si="171"/>
        <v>102.28615356833518</v>
      </c>
      <c r="Q1817" s="6">
        <f t="shared" si="172"/>
        <v>0</v>
      </c>
      <c r="R1817" s="1">
        <f>AVERAGE($Q$4:Q1817)</f>
        <v>16.481739772228064</v>
      </c>
      <c r="S1817" s="1">
        <f>STDEV($R$4:R1817)</f>
        <v>2.6655772361290726</v>
      </c>
      <c r="T1817" s="1">
        <f t="shared" si="174"/>
        <v>16.378796045507364</v>
      </c>
      <c r="U1817" s="1">
        <f t="shared" si="175"/>
        <v>16.584683498948763</v>
      </c>
    </row>
    <row r="1818" spans="5:21" x14ac:dyDescent="0.2">
      <c r="E1818" s="1">
        <v>1815</v>
      </c>
      <c r="F1818" s="9">
        <v>0.19659523786685895</v>
      </c>
      <c r="G1818" s="9">
        <v>-0.72247075877385214</v>
      </c>
      <c r="H1818" s="9">
        <v>0.49556547310203314</v>
      </c>
      <c r="I1818" s="9">
        <v>-1.0741791811597068</v>
      </c>
      <c r="J1818" s="9">
        <v>-1.8997798179043457</v>
      </c>
      <c r="K1818" s="4">
        <f t="shared" si="173"/>
        <v>100</v>
      </c>
      <c r="L1818" s="1">
        <f t="shared" si="170"/>
        <v>104.01022728252811</v>
      </c>
      <c r="M1818" s="1">
        <f t="shared" si="170"/>
        <v>90.016688579957801</v>
      </c>
      <c r="N1818" s="1">
        <f t="shared" si="170"/>
        <v>99.395632734741852</v>
      </c>
      <c r="O1818" s="1">
        <f t="shared" si="170"/>
        <v>80.179858320525497</v>
      </c>
      <c r="P1818" s="1">
        <f t="shared" si="171"/>
        <v>54.834325555697781</v>
      </c>
      <c r="Q1818" s="6">
        <f t="shared" si="172"/>
        <v>0</v>
      </c>
      <c r="R1818" s="1">
        <f>AVERAGE($Q$4:Q1818)</f>
        <v>16.47265892386871</v>
      </c>
      <c r="S1818" s="1">
        <f>STDEV($R$4:R1818)</f>
        <v>2.6648488442773193</v>
      </c>
      <c r="T1818" s="1">
        <f t="shared" si="174"/>
        <v>16.369771682714859</v>
      </c>
      <c r="U1818" s="1">
        <f t="shared" si="175"/>
        <v>16.575546165022562</v>
      </c>
    </row>
    <row r="1819" spans="5:21" x14ac:dyDescent="0.2">
      <c r="E1819" s="1">
        <v>1816</v>
      </c>
      <c r="F1819" s="9">
        <v>1.2012242223136127</v>
      </c>
      <c r="G1819" s="9">
        <v>-2.2679341782350093</v>
      </c>
      <c r="H1819" s="9">
        <v>-1.4118404578766786</v>
      </c>
      <c r="I1819" s="9">
        <v>0.62144408730091527</v>
      </c>
      <c r="J1819" s="9">
        <v>1.6102785593830049</v>
      </c>
      <c r="K1819" s="4">
        <f t="shared" si="173"/>
        <v>100</v>
      </c>
      <c r="L1819" s="1">
        <f t="shared" si="170"/>
        <v>127.15604467446494</v>
      </c>
      <c r="M1819" s="1">
        <f t="shared" si="170"/>
        <v>80.787980219680293</v>
      </c>
      <c r="N1819" s="1">
        <f t="shared" si="170"/>
        <v>60.913821514607442</v>
      </c>
      <c r="O1819" s="1">
        <f t="shared" si="170"/>
        <v>68.975331121166548</v>
      </c>
      <c r="P1819" s="1">
        <f t="shared" si="171"/>
        <v>95.183312023928877</v>
      </c>
      <c r="Q1819" s="6">
        <f t="shared" si="172"/>
        <v>0</v>
      </c>
      <c r="R1819" s="1">
        <f>AVERAGE($Q$4:Q1819)</f>
        <v>16.463588076443671</v>
      </c>
      <c r="S1819" s="1">
        <f>STDEV($R$4:R1819)</f>
        <v>2.6641215251137296</v>
      </c>
      <c r="T1819" s="1">
        <f t="shared" si="174"/>
        <v>16.360757240533658</v>
      </c>
      <c r="U1819" s="1">
        <f t="shared" si="175"/>
        <v>16.566418912353683</v>
      </c>
    </row>
    <row r="1820" spans="5:21" x14ac:dyDescent="0.2">
      <c r="E1820" s="1">
        <v>1817</v>
      </c>
      <c r="F1820" s="9">
        <v>2.8645445127040148</v>
      </c>
      <c r="G1820" s="9">
        <v>1.3170119927963242</v>
      </c>
      <c r="H1820" s="9">
        <v>8.573351806262508E-2</v>
      </c>
      <c r="I1820" s="9">
        <v>0.36743585951626301</v>
      </c>
      <c r="J1820" s="9">
        <v>0.95732048066565767</v>
      </c>
      <c r="K1820" s="4">
        <f t="shared" si="173"/>
        <v>100</v>
      </c>
      <c r="L1820" s="1">
        <f t="shared" si="170"/>
        <v>177.34182564968825</v>
      </c>
      <c r="M1820" s="1">
        <f t="shared" si="170"/>
        <v>230.78383359264797</v>
      </c>
      <c r="N1820" s="1">
        <f t="shared" si="170"/>
        <v>234.77513664143916</v>
      </c>
      <c r="O1820" s="1">
        <f t="shared" si="170"/>
        <v>252.6778513633115</v>
      </c>
      <c r="P1820" s="1">
        <f t="shared" si="171"/>
        <v>305.99827318098681</v>
      </c>
      <c r="Q1820" s="6">
        <f t="shared" si="172"/>
        <v>185.99827318098681</v>
      </c>
      <c r="R1820" s="1">
        <f>AVERAGE($Q$4:Q1820)</f>
        <v>16.556892801322341</v>
      </c>
      <c r="S1820" s="1">
        <f>STDEV($R$4:R1820)</f>
        <v>2.6633907214356518</v>
      </c>
      <c r="T1820" s="1">
        <f t="shared" si="174"/>
        <v>16.454118466271105</v>
      </c>
      <c r="U1820" s="1">
        <f t="shared" si="175"/>
        <v>16.659667136373578</v>
      </c>
    </row>
    <row r="1821" spans="5:21" x14ac:dyDescent="0.2">
      <c r="E1821" s="1">
        <v>1818</v>
      </c>
      <c r="F1821" s="9">
        <v>-0.81114080785482656</v>
      </c>
      <c r="G1821" s="9">
        <v>0.39071096580300946</v>
      </c>
      <c r="H1821" s="9">
        <v>-1.4671149983769283</v>
      </c>
      <c r="I1821" s="9">
        <v>-0.84586190496338531</v>
      </c>
      <c r="J1821" s="9">
        <v>-5.2292534746811725E-2</v>
      </c>
      <c r="K1821" s="4">
        <f t="shared" si="173"/>
        <v>100</v>
      </c>
      <c r="L1821" s="1">
        <f t="shared" si="170"/>
        <v>85.024718867331558</v>
      </c>
      <c r="M1821" s="1">
        <f t="shared" si="170"/>
        <v>91.935221744906173</v>
      </c>
      <c r="N1821" s="1">
        <f t="shared" si="170"/>
        <v>68.556705333260325</v>
      </c>
      <c r="O1821" s="1">
        <f t="shared" si="170"/>
        <v>57.886768602008615</v>
      </c>
      <c r="P1821" s="1">
        <f t="shared" si="171"/>
        <v>57.284514260473259</v>
      </c>
      <c r="Q1821" s="6">
        <f t="shared" si="172"/>
        <v>0</v>
      </c>
      <c r="R1821" s="1">
        <f>AVERAGE($Q$4:Q1821)</f>
        <v>16.547785599561436</v>
      </c>
      <c r="S1821" s="1">
        <f>STDEV($R$4:R1821)</f>
        <v>2.6626608375432999</v>
      </c>
      <c r="T1821" s="1">
        <f t="shared" si="174"/>
        <v>16.445067691018831</v>
      </c>
      <c r="U1821" s="1">
        <f t="shared" si="175"/>
        <v>16.650503508104041</v>
      </c>
    </row>
    <row r="1822" spans="5:21" x14ac:dyDescent="0.2">
      <c r="E1822" s="1">
        <v>1819</v>
      </c>
      <c r="F1822" s="9">
        <v>-1.7703496268950403</v>
      </c>
      <c r="G1822" s="9">
        <v>-0.55073201110644732</v>
      </c>
      <c r="H1822" s="9">
        <v>-0.51507981879694853</v>
      </c>
      <c r="I1822" s="9">
        <v>0.52194536692695692</v>
      </c>
      <c r="J1822" s="9">
        <v>0.11933707355638035</v>
      </c>
      <c r="K1822" s="4">
        <f t="shared" si="173"/>
        <v>100</v>
      </c>
      <c r="L1822" s="1">
        <f t="shared" si="170"/>
        <v>70.182589019817485</v>
      </c>
      <c r="M1822" s="1">
        <f t="shared" si="170"/>
        <v>62.862755026746747</v>
      </c>
      <c r="N1822" s="1">
        <f t="shared" si="170"/>
        <v>56.70928163643584</v>
      </c>
      <c r="O1822" s="1">
        <f t="shared" si="170"/>
        <v>62.949131769588043</v>
      </c>
      <c r="P1822" s="1">
        <f t="shared" si="171"/>
        <v>64.469637898978817</v>
      </c>
      <c r="Q1822" s="6">
        <f t="shared" si="172"/>
        <v>0</v>
      </c>
      <c r="R1822" s="1">
        <f>AVERAGE($Q$4:Q1822)</f>
        <v>16.538688411216434</v>
      </c>
      <c r="S1822" s="1">
        <f>STDEV($R$4:R1822)</f>
        <v>2.6619318885698373</v>
      </c>
      <c r="T1822" s="1">
        <f t="shared" si="174"/>
        <v>16.436026854329242</v>
      </c>
      <c r="U1822" s="1">
        <f t="shared" si="175"/>
        <v>16.641349968103626</v>
      </c>
    </row>
    <row r="1823" spans="5:21" x14ac:dyDescent="0.2">
      <c r="E1823" s="1">
        <v>1820</v>
      </c>
      <c r="F1823" s="9">
        <v>0.72998545874725096</v>
      </c>
      <c r="G1823" s="9">
        <v>-2.0261722966097295</v>
      </c>
      <c r="H1823" s="9">
        <v>-0.76651303970720619</v>
      </c>
      <c r="I1823" s="9">
        <v>1.0959047358483076</v>
      </c>
      <c r="J1823" s="9">
        <v>0.96873009169939905</v>
      </c>
      <c r="K1823" s="4">
        <f t="shared" si="173"/>
        <v>100</v>
      </c>
      <c r="L1823" s="1">
        <f t="shared" si="170"/>
        <v>115.71928226392399</v>
      </c>
      <c r="M1823" s="1">
        <f t="shared" si="170"/>
        <v>77.163983902816</v>
      </c>
      <c r="N1823" s="1">
        <f t="shared" si="170"/>
        <v>66.196673370151288</v>
      </c>
      <c r="O1823" s="1">
        <f t="shared" si="170"/>
        <v>82.41860148731098</v>
      </c>
      <c r="P1823" s="1">
        <f t="shared" si="171"/>
        <v>100.0387064885893</v>
      </c>
      <c r="Q1823" s="6">
        <f t="shared" si="172"/>
        <v>0</v>
      </c>
      <c r="R1823" s="1">
        <f>AVERAGE($Q$4:Q1823)</f>
        <v>16.5296012197817</v>
      </c>
      <c r="S1823" s="1">
        <f>STDEV($R$4:R1823)</f>
        <v>2.6612038895503507</v>
      </c>
      <c r="T1823" s="1">
        <f t="shared" si="174"/>
        <v>16.426995939197905</v>
      </c>
      <c r="U1823" s="1">
        <f t="shared" si="175"/>
        <v>16.632206500365495</v>
      </c>
    </row>
    <row r="1824" spans="5:21" x14ac:dyDescent="0.2">
      <c r="E1824" s="1">
        <v>1821</v>
      </c>
      <c r="F1824" s="9">
        <v>-0.44104467633587774</v>
      </c>
      <c r="G1824" s="9">
        <v>-0.19196022549294867</v>
      </c>
      <c r="H1824" s="9">
        <v>-0.62910430642659776</v>
      </c>
      <c r="I1824" s="9">
        <v>0.86272166299750097</v>
      </c>
      <c r="J1824" s="9">
        <v>-3.0860246624797583</v>
      </c>
      <c r="K1824" s="4">
        <f t="shared" si="173"/>
        <v>100</v>
      </c>
      <c r="L1824" s="1">
        <f t="shared" si="170"/>
        <v>91.556956196677447</v>
      </c>
      <c r="M1824" s="1">
        <f t="shared" si="170"/>
        <v>88.108517274812201</v>
      </c>
      <c r="N1824" s="1">
        <f t="shared" si="170"/>
        <v>77.69169330111167</v>
      </c>
      <c r="O1824" s="1">
        <f t="shared" si="170"/>
        <v>92.322942670891905</v>
      </c>
      <c r="P1824" s="1">
        <f t="shared" si="171"/>
        <v>49.803623600241124</v>
      </c>
      <c r="Q1824" s="6">
        <f t="shared" si="172"/>
        <v>0</v>
      </c>
      <c r="R1824" s="1">
        <f>AVERAGE($Q$4:Q1824)</f>
        <v>16.520524008787859</v>
      </c>
      <c r="S1824" s="1">
        <f>STDEV($R$4:R1824)</f>
        <v>2.6604768554224583</v>
      </c>
      <c r="T1824" s="1">
        <f t="shared" si="174"/>
        <v>16.417974928660893</v>
      </c>
      <c r="U1824" s="1">
        <f t="shared" si="175"/>
        <v>16.623073088914825</v>
      </c>
    </row>
    <row r="1825" spans="5:21" x14ac:dyDescent="0.2">
      <c r="E1825" s="1">
        <v>1822</v>
      </c>
      <c r="F1825" s="9">
        <v>-1.6769172361819074</v>
      </c>
      <c r="G1825" s="9">
        <v>-0.77676645560131874</v>
      </c>
      <c r="H1825" s="9">
        <v>0.91530637291725725</v>
      </c>
      <c r="I1825" s="9">
        <v>-4.0129179978976026E-2</v>
      </c>
      <c r="J1825" s="9">
        <v>1.9851995602948591E-2</v>
      </c>
      <c r="K1825" s="4">
        <f t="shared" si="173"/>
        <v>100</v>
      </c>
      <c r="L1825" s="1">
        <f t="shared" si="170"/>
        <v>71.506384452226584</v>
      </c>
      <c r="M1825" s="1">
        <f t="shared" si="170"/>
        <v>61.21752150424247</v>
      </c>
      <c r="N1825" s="1">
        <f t="shared" si="170"/>
        <v>73.515386335960784</v>
      </c>
      <c r="O1825" s="1">
        <f t="shared" si="170"/>
        <v>72.927725292105677</v>
      </c>
      <c r="P1825" s="1">
        <f t="shared" si="171"/>
        <v>73.217853048834414</v>
      </c>
      <c r="Q1825" s="6">
        <f t="shared" si="172"/>
        <v>0</v>
      </c>
      <c r="R1825" s="1">
        <f>AVERAGE($Q$4:Q1825)</f>
        <v>16.511456761801696</v>
      </c>
      <c r="S1825" s="1">
        <f>STDEV($R$4:R1825)</f>
        <v>2.6597508010267008</v>
      </c>
      <c r="T1825" s="1">
        <f t="shared" si="174"/>
        <v>16.408963805794667</v>
      </c>
      <c r="U1825" s="1">
        <f t="shared" si="175"/>
        <v>16.613949717808726</v>
      </c>
    </row>
    <row r="1826" spans="5:21" x14ac:dyDescent="0.2">
      <c r="E1826" s="1">
        <v>1823</v>
      </c>
      <c r="F1826" s="9">
        <v>0.25822714633250143</v>
      </c>
      <c r="G1826" s="9">
        <v>1.1100610208814032</v>
      </c>
      <c r="H1826" s="9">
        <v>-1.01022123999428E-2</v>
      </c>
      <c r="I1826" s="9">
        <v>0.72827447183954064</v>
      </c>
      <c r="J1826" s="9">
        <v>-0.75474872573977336</v>
      </c>
      <c r="K1826" s="4">
        <f t="shared" si="173"/>
        <v>100</v>
      </c>
      <c r="L1826" s="1">
        <f t="shared" si="170"/>
        <v>105.30023125112781</v>
      </c>
      <c r="M1826" s="1">
        <f t="shared" si="170"/>
        <v>131.47645937474417</v>
      </c>
      <c r="N1826" s="1">
        <f t="shared" si="170"/>
        <v>131.2110869262639</v>
      </c>
      <c r="O1826" s="1">
        <f t="shared" si="170"/>
        <v>151.78457886839016</v>
      </c>
      <c r="P1826" s="1">
        <f t="shared" si="171"/>
        <v>130.51817983894665</v>
      </c>
      <c r="Q1826" s="6">
        <f t="shared" si="172"/>
        <v>10.518179838946651</v>
      </c>
      <c r="R1826" s="1">
        <f>AVERAGE($Q$4:Q1826)</f>
        <v>16.508169171608142</v>
      </c>
      <c r="S1826" s="1">
        <f>STDEV($R$4:R1826)</f>
        <v>2.6590254840867447</v>
      </c>
      <c r="T1826" s="1">
        <f t="shared" si="174"/>
        <v>16.405732272799547</v>
      </c>
      <c r="U1826" s="1">
        <f t="shared" si="175"/>
        <v>16.610606070416736</v>
      </c>
    </row>
    <row r="1827" spans="5:21" x14ac:dyDescent="0.2">
      <c r="E1827" s="1">
        <v>1824</v>
      </c>
      <c r="F1827" s="9">
        <v>1.4648867363575846</v>
      </c>
      <c r="G1827" s="9">
        <v>0.54680867833667435</v>
      </c>
      <c r="H1827" s="9">
        <v>-1.4710440154885873</v>
      </c>
      <c r="I1827" s="9">
        <v>-0.70645000960212201</v>
      </c>
      <c r="J1827" s="9">
        <v>1.3406634025159292</v>
      </c>
      <c r="K1827" s="4">
        <f t="shared" si="173"/>
        <v>100</v>
      </c>
      <c r="L1827" s="1">
        <f t="shared" si="170"/>
        <v>134.04124260890217</v>
      </c>
      <c r="M1827" s="1">
        <f t="shared" si="170"/>
        <v>149.53182836401095</v>
      </c>
      <c r="N1827" s="1">
        <f t="shared" si="170"/>
        <v>111.41928928044385</v>
      </c>
      <c r="O1827" s="1">
        <f t="shared" si="170"/>
        <v>96.738403465935107</v>
      </c>
      <c r="P1827" s="1">
        <f t="shared" si="171"/>
        <v>126.4874564068633</v>
      </c>
      <c r="Q1827" s="6">
        <f t="shared" si="172"/>
        <v>6.487456406863302</v>
      </c>
      <c r="R1827" s="1">
        <f>AVERAGE($Q$4:Q1827)</f>
        <v>16.502675359785364</v>
      </c>
      <c r="S1827" s="1">
        <f>STDEV($R$4:R1827)</f>
        <v>2.6583010045512214</v>
      </c>
      <c r="T1827" s="1">
        <f t="shared" si="174"/>
        <v>16.400294447478363</v>
      </c>
      <c r="U1827" s="1">
        <f t="shared" si="175"/>
        <v>16.605056272092366</v>
      </c>
    </row>
    <row r="1828" spans="5:21" x14ac:dyDescent="0.2">
      <c r="E1828" s="1">
        <v>1825</v>
      </c>
      <c r="F1828" s="9">
        <v>-1.2013515515718609</v>
      </c>
      <c r="G1828" s="9">
        <v>0.17025627130351495</v>
      </c>
      <c r="H1828" s="9">
        <v>0.2045760538749164</v>
      </c>
      <c r="I1828" s="9">
        <v>0.46948343879193999</v>
      </c>
      <c r="J1828" s="9">
        <v>-4.7076582632143982E-2</v>
      </c>
      <c r="K1828" s="4">
        <f t="shared" si="173"/>
        <v>100</v>
      </c>
      <c r="L1828" s="1">
        <f t="shared" si="170"/>
        <v>78.641525617807631</v>
      </c>
      <c r="M1828" s="1">
        <f t="shared" si="170"/>
        <v>81.365482074557477</v>
      </c>
      <c r="N1828" s="1">
        <f t="shared" si="170"/>
        <v>84.763611472473897</v>
      </c>
      <c r="O1828" s="1">
        <f t="shared" si="170"/>
        <v>93.108271761045785</v>
      </c>
      <c r="P1828" s="1">
        <f t="shared" si="171"/>
        <v>92.235741929132558</v>
      </c>
      <c r="Q1828" s="6">
        <f t="shared" si="172"/>
        <v>0</v>
      </c>
      <c r="R1828" s="1">
        <f>AVERAGE($Q$4:Q1828)</f>
        <v>16.493632797944386</v>
      </c>
      <c r="S1828" s="1">
        <f>STDEV($R$4:R1828)</f>
        <v>2.6575775322808357</v>
      </c>
      <c r="T1828" s="1">
        <f t="shared" si="174"/>
        <v>16.39130779497906</v>
      </c>
      <c r="U1828" s="1">
        <f t="shared" si="175"/>
        <v>16.595957800909712</v>
      </c>
    </row>
    <row r="1829" spans="5:21" x14ac:dyDescent="0.2">
      <c r="E1829" s="1">
        <v>1826</v>
      </c>
      <c r="F1829" s="9">
        <v>1.8545779312262312</v>
      </c>
      <c r="G1829" s="9">
        <v>-1.4983652363298461</v>
      </c>
      <c r="H1829" s="9">
        <v>-0.26808720576809719</v>
      </c>
      <c r="I1829" s="9">
        <v>-0.61786295191268437</v>
      </c>
      <c r="J1829" s="9">
        <v>1.1441602509876247</v>
      </c>
      <c r="K1829" s="4">
        <f t="shared" si="173"/>
        <v>100</v>
      </c>
      <c r="L1829" s="1">
        <f t="shared" si="170"/>
        <v>144.90607475651581</v>
      </c>
      <c r="M1829" s="1">
        <f t="shared" si="170"/>
        <v>107.38416427423952</v>
      </c>
      <c r="N1829" s="1">
        <f t="shared" si="170"/>
        <v>101.77813364194077</v>
      </c>
      <c r="O1829" s="1">
        <f t="shared" si="170"/>
        <v>89.947187580436704</v>
      </c>
      <c r="P1829" s="1">
        <f t="shared" si="171"/>
        <v>113.07538765171016</v>
      </c>
      <c r="Q1829" s="6">
        <f t="shared" si="172"/>
        <v>0</v>
      </c>
      <c r="R1829" s="1">
        <f>AVERAGE($Q$4:Q1829)</f>
        <v>16.484600140333242</v>
      </c>
      <c r="S1829" s="1">
        <f>STDEV($R$4:R1829)</f>
        <v>2.6568550818114431</v>
      </c>
      <c r="T1829" s="1">
        <f t="shared" si="174"/>
        <v>16.382330969072466</v>
      </c>
      <c r="U1829" s="1">
        <f t="shared" si="175"/>
        <v>16.586869311594018</v>
      </c>
    </row>
    <row r="1830" spans="5:21" x14ac:dyDescent="0.2">
      <c r="E1830" s="1">
        <v>1827</v>
      </c>
      <c r="F1830" s="9">
        <v>0.34769300327752717</v>
      </c>
      <c r="G1830" s="9">
        <v>0.41197608879883774</v>
      </c>
      <c r="H1830" s="9">
        <v>0.31621766538592055</v>
      </c>
      <c r="I1830" s="9">
        <v>1.5152363630477339</v>
      </c>
      <c r="J1830" s="9">
        <v>1.7364982340950519</v>
      </c>
      <c r="K1830" s="4">
        <f t="shared" si="173"/>
        <v>100</v>
      </c>
      <c r="L1830" s="1">
        <f t="shared" si="170"/>
        <v>107.2013440827652</v>
      </c>
      <c r="M1830" s="1">
        <f t="shared" si="170"/>
        <v>116.40831930122451</v>
      </c>
      <c r="N1830" s="1">
        <f t="shared" si="170"/>
        <v>124.00818078241124</v>
      </c>
      <c r="O1830" s="1">
        <f t="shared" si="170"/>
        <v>167.90440676233786</v>
      </c>
      <c r="P1830" s="1">
        <f t="shared" si="171"/>
        <v>237.6251559059354</v>
      </c>
      <c r="Q1830" s="6">
        <f t="shared" si="172"/>
        <v>117.6251559059354</v>
      </c>
      <c r="R1830" s="1">
        <f>AVERAGE($Q$4:Q1830)</f>
        <v>16.539958955749555</v>
      </c>
      <c r="S1830" s="1">
        <f>STDEV($R$4:R1830)</f>
        <v>2.6561308422340182</v>
      </c>
      <c r="T1830" s="1">
        <f t="shared" si="174"/>
        <v>16.437745646808327</v>
      </c>
      <c r="U1830" s="1">
        <f t="shared" si="175"/>
        <v>16.642172264690782</v>
      </c>
    </row>
    <row r="1831" spans="5:21" x14ac:dyDescent="0.2">
      <c r="E1831" s="1">
        <v>1828</v>
      </c>
      <c r="F1831" s="9">
        <v>1.3892849892727099</v>
      </c>
      <c r="G1831" s="9">
        <v>0.14184251995175146</v>
      </c>
      <c r="H1831" s="9">
        <v>-0.31333570404967759</v>
      </c>
      <c r="I1831" s="9">
        <v>-0.11540578270796686</v>
      </c>
      <c r="J1831" s="9">
        <v>-0.22616859496338293</v>
      </c>
      <c r="K1831" s="4">
        <f t="shared" si="173"/>
        <v>100</v>
      </c>
      <c r="L1831" s="1">
        <f t="shared" si="170"/>
        <v>132.02973783509196</v>
      </c>
      <c r="M1831" s="1">
        <f t="shared" si="170"/>
        <v>135.82885685933806</v>
      </c>
      <c r="N1831" s="1">
        <f t="shared" si="170"/>
        <v>127.57807715542511</v>
      </c>
      <c r="O1831" s="1">
        <f t="shared" si="170"/>
        <v>124.6671505905733</v>
      </c>
      <c r="P1831" s="1">
        <f t="shared" si="171"/>
        <v>119.1536303108346</v>
      </c>
      <c r="Q1831" s="6">
        <f t="shared" si="172"/>
        <v>0</v>
      </c>
      <c r="R1831" s="1">
        <f>AVERAGE($Q$4:Q1831)</f>
        <v>16.530910838158881</v>
      </c>
      <c r="S1831" s="1">
        <f>STDEV($R$4:R1831)</f>
        <v>2.6554075397932353</v>
      </c>
      <c r="T1831" s="1">
        <f t="shared" si="174"/>
        <v>16.428753317263176</v>
      </c>
      <c r="U1831" s="1">
        <f t="shared" si="175"/>
        <v>16.633068359054587</v>
      </c>
    </row>
    <row r="1832" spans="5:21" x14ac:dyDescent="0.2">
      <c r="E1832" s="1">
        <v>1829</v>
      </c>
      <c r="F1832" s="9">
        <v>1.0841586117749102</v>
      </c>
      <c r="G1832" s="9">
        <v>-0.38498114918184001</v>
      </c>
      <c r="H1832" s="9">
        <v>0.16129888535942882</v>
      </c>
      <c r="I1832" s="9">
        <v>-0.4091452865395695</v>
      </c>
      <c r="J1832" s="9">
        <v>0.95740915639908053</v>
      </c>
      <c r="K1832" s="4">
        <f t="shared" si="173"/>
        <v>100</v>
      </c>
      <c r="L1832" s="1">
        <f t="shared" si="170"/>
        <v>124.21350609869239</v>
      </c>
      <c r="M1832" s="1">
        <f t="shared" si="170"/>
        <v>115.00845857755834</v>
      </c>
      <c r="N1832" s="1">
        <f t="shared" si="170"/>
        <v>118.77909881847501</v>
      </c>
      <c r="O1832" s="1">
        <f t="shared" si="170"/>
        <v>109.44656051137704</v>
      </c>
      <c r="P1832" s="1">
        <f t="shared" si="171"/>
        <v>132.54447235815002</v>
      </c>
      <c r="Q1832" s="6">
        <f t="shared" si="172"/>
        <v>12.544472358150017</v>
      </c>
      <c r="R1832" s="1">
        <f>AVERAGE($Q$4:Q1832)</f>
        <v>16.528731265452482</v>
      </c>
      <c r="S1832" s="1">
        <f>STDEV($R$4:R1832)</f>
        <v>2.6546849135155908</v>
      </c>
      <c r="T1832" s="1">
        <f t="shared" si="174"/>
        <v>16.426629468445313</v>
      </c>
      <c r="U1832" s="1">
        <f t="shared" si="175"/>
        <v>16.630833062459651</v>
      </c>
    </row>
    <row r="1833" spans="5:21" x14ac:dyDescent="0.2">
      <c r="E1833" s="1">
        <v>1830</v>
      </c>
      <c r="F1833" s="9">
        <v>0.21352889234549366</v>
      </c>
      <c r="G1833" s="9">
        <v>-0.22250901565712411</v>
      </c>
      <c r="H1833" s="9">
        <v>0.82318138083792292</v>
      </c>
      <c r="I1833" s="9">
        <v>-0.9755217433848884</v>
      </c>
      <c r="J1833" s="9">
        <v>-0.55466898629674688</v>
      </c>
      <c r="K1833" s="4">
        <f t="shared" si="173"/>
        <v>100</v>
      </c>
      <c r="L1833" s="1">
        <f t="shared" si="170"/>
        <v>104.36307910255181</v>
      </c>
      <c r="M1833" s="1">
        <f t="shared" si="170"/>
        <v>99.820558722482716</v>
      </c>
      <c r="N1833" s="1">
        <f t="shared" si="170"/>
        <v>117.68486748669761</v>
      </c>
      <c r="O1833" s="1">
        <f t="shared" si="170"/>
        <v>96.825083600247339</v>
      </c>
      <c r="P1833" s="1">
        <f t="shared" si="171"/>
        <v>86.658256006302977</v>
      </c>
      <c r="Q1833" s="6">
        <f t="shared" si="172"/>
        <v>0</v>
      </c>
      <c r="R1833" s="1">
        <f>AVERAGE($Q$4:Q1833)</f>
        <v>16.519699171864801</v>
      </c>
      <c r="S1833" s="1">
        <f>STDEV($R$4:R1833)</f>
        <v>2.6539632417343686</v>
      </c>
      <c r="T1833" s="1">
        <f t="shared" si="174"/>
        <v>16.417653023958493</v>
      </c>
      <c r="U1833" s="1">
        <f t="shared" si="175"/>
        <v>16.621745319771108</v>
      </c>
    </row>
    <row r="1834" spans="5:21" x14ac:dyDescent="0.2">
      <c r="E1834" s="1">
        <v>1831</v>
      </c>
      <c r="F1834" s="9">
        <v>0.38007215152902063</v>
      </c>
      <c r="G1834" s="9">
        <v>1.010305368254194</v>
      </c>
      <c r="H1834" s="9">
        <v>-0.9322639016318135</v>
      </c>
      <c r="I1834" s="9">
        <v>-0.50859398470493034</v>
      </c>
      <c r="J1834" s="9">
        <v>1.0248709259030875</v>
      </c>
      <c r="K1834" s="4">
        <f t="shared" si="173"/>
        <v>100</v>
      </c>
      <c r="L1834" s="1">
        <f t="shared" si="170"/>
        <v>107.89781440295189</v>
      </c>
      <c r="M1834" s="1">
        <f t="shared" si="170"/>
        <v>132.05859029057171</v>
      </c>
      <c r="N1834" s="1">
        <f t="shared" si="170"/>
        <v>109.59512675579339</v>
      </c>
      <c r="O1834" s="1">
        <f t="shared" si="170"/>
        <v>98.995472095284995</v>
      </c>
      <c r="P1834" s="1">
        <f t="shared" si="171"/>
        <v>121.51628635335105</v>
      </c>
      <c r="Q1834" s="6">
        <f t="shared" si="172"/>
        <v>1.5162863533510489</v>
      </c>
      <c r="R1834" s="1">
        <f>AVERAGE($Q$4:Q1834)</f>
        <v>16.51150506328014</v>
      </c>
      <c r="S1834" s="1">
        <f>STDEV($R$4:R1834)</f>
        <v>2.6532425034476588</v>
      </c>
      <c r="T1834" s="1">
        <f t="shared" si="174"/>
        <v>16.409514490574345</v>
      </c>
      <c r="U1834" s="1">
        <f t="shared" si="175"/>
        <v>16.613495635985934</v>
      </c>
    </row>
    <row r="1835" spans="5:21" x14ac:dyDescent="0.2">
      <c r="E1835" s="1">
        <v>1832</v>
      </c>
      <c r="F1835" s="9">
        <v>-0.32634261515340768</v>
      </c>
      <c r="G1835" s="9">
        <v>0.2268347998324316</v>
      </c>
      <c r="H1835" s="9">
        <v>-3.1942590794642456E-2</v>
      </c>
      <c r="I1835" s="9">
        <v>-0.35336256587470416</v>
      </c>
      <c r="J1835" s="9">
        <v>0.24298515199916437</v>
      </c>
      <c r="K1835" s="4">
        <f t="shared" si="173"/>
        <v>100</v>
      </c>
      <c r="L1835" s="1">
        <f t="shared" si="170"/>
        <v>93.681587296260631</v>
      </c>
      <c r="M1835" s="1">
        <f t="shared" si="170"/>
        <v>98.029516580977088</v>
      </c>
      <c r="N1835" s="1">
        <f t="shared" si="170"/>
        <v>97.405249428400367</v>
      </c>
      <c r="O1835" s="1">
        <f t="shared" si="170"/>
        <v>90.758995444689688</v>
      </c>
      <c r="P1835" s="1">
        <f t="shared" si="171"/>
        <v>95.278541935867878</v>
      </c>
      <c r="Q1835" s="6">
        <f t="shared" si="172"/>
        <v>0</v>
      </c>
      <c r="R1835" s="1">
        <f>AVERAGE($Q$4:Q1835)</f>
        <v>16.502492233005423</v>
      </c>
      <c r="S1835" s="1">
        <f>STDEV($R$4:R1835)</f>
        <v>2.652522747430599</v>
      </c>
      <c r="T1835" s="1">
        <f t="shared" si="174"/>
        <v>16.400557159804588</v>
      </c>
      <c r="U1835" s="1">
        <f t="shared" si="175"/>
        <v>16.604427306206258</v>
      </c>
    </row>
    <row r="1836" spans="5:21" x14ac:dyDescent="0.2">
      <c r="E1836" s="1">
        <v>1833</v>
      </c>
      <c r="F1836" s="9">
        <v>0.95367568064830266</v>
      </c>
      <c r="G1836" s="9">
        <v>0.60920001487829722</v>
      </c>
      <c r="H1836" s="9">
        <v>-2.3856773623265326</v>
      </c>
      <c r="I1836" s="9">
        <v>-0.64469986682524905</v>
      </c>
      <c r="J1836" s="9">
        <v>-0.16700710148143116</v>
      </c>
      <c r="K1836" s="4">
        <f t="shared" si="173"/>
        <v>100</v>
      </c>
      <c r="L1836" s="1">
        <f t="shared" si="170"/>
        <v>121.01388875607861</v>
      </c>
      <c r="M1836" s="1">
        <f t="shared" si="170"/>
        <v>136.69406480124152</v>
      </c>
      <c r="N1836" s="1">
        <f t="shared" si="170"/>
        <v>84.826657662768255</v>
      </c>
      <c r="O1836" s="1">
        <f t="shared" ref="O1836:P1899" si="176">N1836*EXP((drift-(volatility^2)/2)*dt+volatility*SQRT(dt)*I1836)</f>
        <v>74.56489941548503</v>
      </c>
      <c r="P1836" s="1">
        <f t="shared" si="171"/>
        <v>72.11546095559855</v>
      </c>
      <c r="Q1836" s="6">
        <f t="shared" si="172"/>
        <v>0</v>
      </c>
      <c r="R1836" s="1">
        <f>AVERAGE($Q$4:Q1836)</f>
        <v>16.493489236697183</v>
      </c>
      <c r="S1836" s="1">
        <f>STDEV($R$4:R1836)</f>
        <v>2.6518039881628979</v>
      </c>
      <c r="T1836" s="1">
        <f t="shared" si="174"/>
        <v>16.391609586830054</v>
      </c>
      <c r="U1836" s="1">
        <f t="shared" si="175"/>
        <v>16.595368886564312</v>
      </c>
    </row>
    <row r="1837" spans="5:21" x14ac:dyDescent="0.2">
      <c r="E1837" s="1">
        <v>1834</v>
      </c>
      <c r="F1837" s="9">
        <v>1.2709824659395963</v>
      </c>
      <c r="G1837" s="9">
        <v>1.3533190212910995</v>
      </c>
      <c r="H1837" s="9">
        <v>-0.33678134059300646</v>
      </c>
      <c r="I1837" s="9">
        <v>-0.38846224015287589</v>
      </c>
      <c r="J1837" s="9">
        <v>1.3027556633460335</v>
      </c>
      <c r="K1837" s="4">
        <f t="shared" si="173"/>
        <v>100</v>
      </c>
      <c r="L1837" s="1">
        <f t="shared" ref="L1837:P1900" si="177">K1837*EXP((drift-(volatility^2)/2)*dt+volatility*SQRT(dt)*F1837)</f>
        <v>128.94251426342169</v>
      </c>
      <c r="M1837" s="1">
        <f t="shared" si="177"/>
        <v>169.02227034561844</v>
      </c>
      <c r="N1837" s="1">
        <f t="shared" si="177"/>
        <v>158.01251129693867</v>
      </c>
      <c r="O1837" s="1">
        <f t="shared" si="176"/>
        <v>146.20090936235084</v>
      </c>
      <c r="P1837" s="1">
        <f t="shared" si="176"/>
        <v>189.71688841733928</v>
      </c>
      <c r="Q1837" s="6">
        <f t="shared" si="172"/>
        <v>69.716888417339277</v>
      </c>
      <c r="R1837" s="1">
        <f>AVERAGE($Q$4:Q1837)</f>
        <v>16.522509628834939</v>
      </c>
      <c r="S1837" s="1">
        <f>STDEV($R$4:R1837)</f>
        <v>2.6510845477313185</v>
      </c>
      <c r="T1837" s="1">
        <f t="shared" si="174"/>
        <v>16.420685390657336</v>
      </c>
      <c r="U1837" s="1">
        <f t="shared" si="175"/>
        <v>16.624333867012542</v>
      </c>
    </row>
    <row r="1838" spans="5:21" x14ac:dyDescent="0.2">
      <c r="E1838" s="1">
        <v>1835</v>
      </c>
      <c r="F1838" s="9">
        <v>2.3685788619332016</v>
      </c>
      <c r="G1838" s="9">
        <v>1.5565956346108578</v>
      </c>
      <c r="H1838" s="9">
        <v>-0.75965886026096996</v>
      </c>
      <c r="I1838" s="9">
        <v>-0.78616039900225587</v>
      </c>
      <c r="J1838" s="9">
        <v>-0.22895846996107139</v>
      </c>
      <c r="K1838" s="4">
        <f t="shared" si="173"/>
        <v>100</v>
      </c>
      <c r="L1838" s="1">
        <f t="shared" si="177"/>
        <v>160.59504666843705</v>
      </c>
      <c r="M1838" s="1">
        <f t="shared" si="177"/>
        <v>219.24834555552314</v>
      </c>
      <c r="N1838" s="1">
        <f t="shared" si="177"/>
        <v>188.34460933188254</v>
      </c>
      <c r="O1838" s="1">
        <f t="shared" si="176"/>
        <v>160.94154643583576</v>
      </c>
      <c r="P1838" s="1">
        <f t="shared" si="176"/>
        <v>153.73795150979242</v>
      </c>
      <c r="Q1838" s="6">
        <f t="shared" si="172"/>
        <v>33.737951509792424</v>
      </c>
      <c r="R1838" s="1">
        <f>AVERAGE($Q$4:Q1838)</f>
        <v>16.531891341031645</v>
      </c>
      <c r="S1838" s="1">
        <f>STDEV($R$4:R1838)</f>
        <v>2.6503653208955815</v>
      </c>
      <c r="T1838" s="1">
        <f t="shared" si="174"/>
        <v>16.430122468570428</v>
      </c>
      <c r="U1838" s="1">
        <f t="shared" si="175"/>
        <v>16.633660213492863</v>
      </c>
    </row>
    <row r="1839" spans="5:21" x14ac:dyDescent="0.2">
      <c r="E1839" s="1">
        <v>1836</v>
      </c>
      <c r="F1839" s="9">
        <v>0.35315224522491917</v>
      </c>
      <c r="G1839" s="9">
        <v>-1.4078295862418599</v>
      </c>
      <c r="H1839" s="9">
        <v>0.48997890189639293</v>
      </c>
      <c r="I1839" s="9">
        <v>1.7570755517226644</v>
      </c>
      <c r="J1839" s="9">
        <v>1.4248621482693125</v>
      </c>
      <c r="K1839" s="4">
        <f t="shared" si="173"/>
        <v>100</v>
      </c>
      <c r="L1839" s="1">
        <f t="shared" si="177"/>
        <v>107.31845562003919</v>
      </c>
      <c r="M1839" s="1">
        <f t="shared" si="177"/>
        <v>80.982632474279043</v>
      </c>
      <c r="N1839" s="1">
        <f t="shared" si="177"/>
        <v>89.320452960020162</v>
      </c>
      <c r="O1839" s="1">
        <f t="shared" si="176"/>
        <v>126.93125091507682</v>
      </c>
      <c r="P1839" s="1">
        <f t="shared" si="176"/>
        <v>168.7837041595333</v>
      </c>
      <c r="Q1839" s="6">
        <f t="shared" si="172"/>
        <v>48.783704159533301</v>
      </c>
      <c r="R1839" s="1">
        <f>AVERAGE($Q$4:Q1839)</f>
        <v>16.549457687882683</v>
      </c>
      <c r="S1839" s="1">
        <f>STDEV($R$4:R1839)</f>
        <v>2.6496460324807742</v>
      </c>
      <c r="T1839" s="1">
        <f t="shared" si="174"/>
        <v>16.447744145784103</v>
      </c>
      <c r="U1839" s="1">
        <f t="shared" si="175"/>
        <v>16.651171229981262</v>
      </c>
    </row>
    <row r="1840" spans="5:21" x14ac:dyDescent="0.2">
      <c r="E1840" s="1">
        <v>1837</v>
      </c>
      <c r="F1840" s="9">
        <v>-0.82499127529445104</v>
      </c>
      <c r="G1840" s="9">
        <v>-0.8487450031680055</v>
      </c>
      <c r="H1840" s="9">
        <v>1.9897106540156528</v>
      </c>
      <c r="I1840" s="9">
        <v>-0.81944790508714505</v>
      </c>
      <c r="J1840" s="9">
        <v>0.5174558737053303</v>
      </c>
      <c r="K1840" s="4">
        <f t="shared" si="173"/>
        <v>100</v>
      </c>
      <c r="L1840" s="1">
        <f t="shared" si="177"/>
        <v>84.789518361378768</v>
      </c>
      <c r="M1840" s="1">
        <f t="shared" si="177"/>
        <v>71.551890683154042</v>
      </c>
      <c r="N1840" s="1">
        <f t="shared" si="177"/>
        <v>106.52344066786421</v>
      </c>
      <c r="O1840" s="1">
        <f t="shared" si="176"/>
        <v>90.420904043105452</v>
      </c>
      <c r="P1840" s="1">
        <f t="shared" si="176"/>
        <v>100.28003826006383</v>
      </c>
      <c r="Q1840" s="6">
        <f t="shared" si="172"/>
        <v>0</v>
      </c>
      <c r="R1840" s="1">
        <f>AVERAGE($Q$4:Q1840)</f>
        <v>16.540448728880026</v>
      </c>
      <c r="S1840" s="1">
        <f>STDEV($R$4:R1840)</f>
        <v>2.6489276527980108</v>
      </c>
      <c r="T1840" s="1">
        <f t="shared" si="174"/>
        <v>16.438790444599924</v>
      </c>
      <c r="U1840" s="1">
        <f t="shared" si="175"/>
        <v>16.642107013160128</v>
      </c>
    </row>
    <row r="1841" spans="5:21" x14ac:dyDescent="0.2">
      <c r="E1841" s="1">
        <v>1838</v>
      </c>
      <c r="F1841" s="9">
        <v>-0.68761551119678188</v>
      </c>
      <c r="G1841" s="9">
        <v>1.7198090063175187</v>
      </c>
      <c r="H1841" s="9">
        <v>0.74997501542384271</v>
      </c>
      <c r="I1841" s="9">
        <v>1.6360672816517763</v>
      </c>
      <c r="J1841" s="9">
        <v>-0.49339405450155027</v>
      </c>
      <c r="K1841" s="4">
        <f t="shared" si="173"/>
        <v>100</v>
      </c>
      <c r="L1841" s="1">
        <f t="shared" si="177"/>
        <v>87.151421583456994</v>
      </c>
      <c r="M1841" s="1">
        <f t="shared" si="177"/>
        <v>122.92923750850909</v>
      </c>
      <c r="N1841" s="1">
        <f t="shared" si="177"/>
        <v>142.82268389523628</v>
      </c>
      <c r="O1841" s="1">
        <f t="shared" si="176"/>
        <v>198.10899210627559</v>
      </c>
      <c r="P1841" s="1">
        <f t="shared" si="176"/>
        <v>179.49341706568339</v>
      </c>
      <c r="Q1841" s="6">
        <f t="shared" si="172"/>
        <v>59.493417065683389</v>
      </c>
      <c r="R1841" s="1">
        <f>AVERAGE($Q$4:Q1841)</f>
        <v>16.563818134939222</v>
      </c>
      <c r="S1841" s="1">
        <f>STDEV($R$4:R1841)</f>
        <v>2.648209053270064</v>
      </c>
      <c r="T1841" s="1">
        <f t="shared" si="174"/>
        <v>16.462215079310891</v>
      </c>
      <c r="U1841" s="1">
        <f t="shared" si="175"/>
        <v>16.665421190567553</v>
      </c>
    </row>
    <row r="1842" spans="5:21" x14ac:dyDescent="0.2">
      <c r="E1842" s="1">
        <v>1839</v>
      </c>
      <c r="F1842" s="9">
        <v>0.64002733779489063</v>
      </c>
      <c r="G1842" s="9">
        <v>-1.4371880752150901</v>
      </c>
      <c r="H1842" s="9">
        <v>-1.2401142157614231</v>
      </c>
      <c r="I1842" s="9">
        <v>-0.86017053035902791</v>
      </c>
      <c r="J1842" s="9">
        <v>0.83654413174372166</v>
      </c>
      <c r="K1842" s="4">
        <f t="shared" si="173"/>
        <v>100</v>
      </c>
      <c r="L1842" s="1">
        <f t="shared" si="177"/>
        <v>113.65592168846226</v>
      </c>
      <c r="M1842" s="1">
        <f t="shared" si="177"/>
        <v>85.262781837638826</v>
      </c>
      <c r="N1842" s="1">
        <f t="shared" si="177"/>
        <v>66.534139731702012</v>
      </c>
      <c r="O1842" s="1">
        <f t="shared" si="176"/>
        <v>56.018449356938312</v>
      </c>
      <c r="P1842" s="1">
        <f t="shared" si="176"/>
        <v>66.220488937811098</v>
      </c>
      <c r="Q1842" s="6">
        <f t="shared" si="172"/>
        <v>0</v>
      </c>
      <c r="R1842" s="1">
        <f>AVERAGE($Q$4:Q1842)</f>
        <v>16.554811164773405</v>
      </c>
      <c r="S1842" s="1">
        <f>STDEV($R$4:R1842)</f>
        <v>2.6474913345213293</v>
      </c>
      <c r="T1842" s="1">
        <f t="shared" si="174"/>
        <v>16.453263266456492</v>
      </c>
      <c r="U1842" s="1">
        <f t="shared" si="175"/>
        <v>16.656359063090317</v>
      </c>
    </row>
    <row r="1843" spans="5:21" x14ac:dyDescent="0.2">
      <c r="E1843" s="1">
        <v>1840</v>
      </c>
      <c r="F1843" s="9">
        <v>0.41740349843166769</v>
      </c>
      <c r="G1843" s="9">
        <v>-2.2240965336095542</v>
      </c>
      <c r="H1843" s="9">
        <v>0.47627963795093819</v>
      </c>
      <c r="I1843" s="9">
        <v>-0.74016043072333559</v>
      </c>
      <c r="J1843" s="9">
        <v>1.3254611985757947</v>
      </c>
      <c r="K1843" s="4">
        <f t="shared" si="173"/>
        <v>100</v>
      </c>
      <c r="L1843" s="1">
        <f t="shared" si="177"/>
        <v>108.70642344097095</v>
      </c>
      <c r="M1843" s="1">
        <f t="shared" si="177"/>
        <v>69.674303642580043</v>
      </c>
      <c r="N1843" s="1">
        <f t="shared" si="177"/>
        <v>76.637576135860741</v>
      </c>
      <c r="O1843" s="1">
        <f t="shared" si="176"/>
        <v>66.092509545461411</v>
      </c>
      <c r="P1843" s="1">
        <f t="shared" si="176"/>
        <v>86.154970751944518</v>
      </c>
      <c r="Q1843" s="6">
        <f t="shared" si="172"/>
        <v>0</v>
      </c>
      <c r="R1843" s="1">
        <f>AVERAGE($Q$4:Q1843)</f>
        <v>16.545813984792549</v>
      </c>
      <c r="S1843" s="1">
        <f>STDEV($R$4:R1843)</f>
        <v>2.6467745113388461</v>
      </c>
      <c r="T1843" s="1">
        <f t="shared" si="174"/>
        <v>16.444321171956226</v>
      </c>
      <c r="U1843" s="1">
        <f t="shared" si="175"/>
        <v>16.647306797628872</v>
      </c>
    </row>
    <row r="1844" spans="5:21" x14ac:dyDescent="0.2">
      <c r="E1844" s="1">
        <v>1841</v>
      </c>
      <c r="F1844" s="9">
        <v>-0.83560507846414112</v>
      </c>
      <c r="G1844" s="9">
        <v>0.77229969974723645</v>
      </c>
      <c r="H1844" s="9">
        <v>2.6131237973459065</v>
      </c>
      <c r="I1844" s="9">
        <v>0.26978909772878978</v>
      </c>
      <c r="J1844" s="9">
        <v>0.62944650380813982</v>
      </c>
      <c r="K1844" s="4">
        <f t="shared" si="173"/>
        <v>100</v>
      </c>
      <c r="L1844" s="1">
        <f t="shared" si="177"/>
        <v>84.609721410091254</v>
      </c>
      <c r="M1844" s="1">
        <f t="shared" si="177"/>
        <v>98.741873847638075</v>
      </c>
      <c r="N1844" s="1">
        <f t="shared" si="177"/>
        <v>166.5230718872368</v>
      </c>
      <c r="O1844" s="1">
        <f t="shared" si="176"/>
        <v>175.75512469319384</v>
      </c>
      <c r="P1844" s="1">
        <f t="shared" si="176"/>
        <v>199.33383659856057</v>
      </c>
      <c r="Q1844" s="6">
        <f t="shared" si="172"/>
        <v>79.333836598560566</v>
      </c>
      <c r="R1844" s="1">
        <f>AVERAGE($Q$4:Q1844)</f>
        <v>16.579919374588187</v>
      </c>
      <c r="S1844" s="1">
        <f>STDEV($R$4:R1844)</f>
        <v>2.6460571749653496</v>
      </c>
      <c r="T1844" s="1">
        <f t="shared" si="174"/>
        <v>16.478481629483809</v>
      </c>
      <c r="U1844" s="1">
        <f t="shared" si="175"/>
        <v>16.681357119692564</v>
      </c>
    </row>
    <row r="1845" spans="5:21" x14ac:dyDescent="0.2">
      <c r="E1845" s="1">
        <v>1842</v>
      </c>
      <c r="F1845" s="9">
        <v>-1.4569309314538259</v>
      </c>
      <c r="G1845" s="9">
        <v>0.37613972381222993</v>
      </c>
      <c r="H1845" s="9">
        <v>-0.53070607464178465</v>
      </c>
      <c r="I1845" s="9">
        <v>-0.47662297220085748</v>
      </c>
      <c r="J1845" s="9">
        <v>0.55397208598151337</v>
      </c>
      <c r="K1845" s="4">
        <f t="shared" si="173"/>
        <v>100</v>
      </c>
      <c r="L1845" s="1">
        <f t="shared" si="177"/>
        <v>74.722705344612194</v>
      </c>
      <c r="M1845" s="1">
        <f t="shared" si="177"/>
        <v>80.560781117531789</v>
      </c>
      <c r="N1845" s="1">
        <f t="shared" si="177"/>
        <v>72.448120726777802</v>
      </c>
      <c r="O1845" s="1">
        <f t="shared" si="176"/>
        <v>65.860978564569464</v>
      </c>
      <c r="P1845" s="1">
        <f t="shared" si="176"/>
        <v>73.577594165443827</v>
      </c>
      <c r="Q1845" s="6">
        <f t="shared" si="172"/>
        <v>0</v>
      </c>
      <c r="R1845" s="1">
        <f>AVERAGE($Q$4:Q1845)</f>
        <v>16.570918332582441</v>
      </c>
      <c r="S1845" s="1">
        <f>STDEV($R$4:R1845)</f>
        <v>2.6453406871305725</v>
      </c>
      <c r="T1845" s="1">
        <f t="shared" si="174"/>
        <v>16.469535585305785</v>
      </c>
      <c r="U1845" s="1">
        <f t="shared" si="175"/>
        <v>16.672301079859096</v>
      </c>
    </row>
    <row r="1846" spans="5:21" x14ac:dyDescent="0.2">
      <c r="E1846" s="1">
        <v>1843</v>
      </c>
      <c r="F1846" s="9">
        <v>-0.39009364627418108</v>
      </c>
      <c r="G1846" s="9">
        <v>0.72087686930899508</v>
      </c>
      <c r="H1846" s="9">
        <v>-1.4287297744886018</v>
      </c>
      <c r="I1846" s="9">
        <v>-0.19564595277188346</v>
      </c>
      <c r="J1846" s="9">
        <v>-2.160404619644396</v>
      </c>
      <c r="K1846" s="4">
        <f t="shared" si="173"/>
        <v>100</v>
      </c>
      <c r="L1846" s="1">
        <f t="shared" si="177"/>
        <v>92.494710281131091</v>
      </c>
      <c r="M1846" s="1">
        <f t="shared" si="177"/>
        <v>106.83940622267593</v>
      </c>
      <c r="N1846" s="1">
        <f t="shared" si="177"/>
        <v>80.284845186237391</v>
      </c>
      <c r="O1846" s="1">
        <f t="shared" si="176"/>
        <v>77.204032115557865</v>
      </c>
      <c r="P1846" s="1">
        <f t="shared" si="176"/>
        <v>50.117525696130087</v>
      </c>
      <c r="Q1846" s="6">
        <f t="shared" si="172"/>
        <v>0</v>
      </c>
      <c r="R1846" s="1">
        <f>AVERAGE($Q$4:Q1846)</f>
        <v>16.561927058392214</v>
      </c>
      <c r="S1846" s="1">
        <f>STDEV($R$4:R1846)</f>
        <v>2.6446250626991215</v>
      </c>
      <c r="T1846" s="1">
        <f t="shared" si="174"/>
        <v>16.460599238544692</v>
      </c>
      <c r="U1846" s="1">
        <f t="shared" si="175"/>
        <v>16.663254878239737</v>
      </c>
    </row>
    <row r="1847" spans="5:21" x14ac:dyDescent="0.2">
      <c r="E1847" s="1">
        <v>1844</v>
      </c>
      <c r="F1847" s="9">
        <v>-0.42932015276164748</v>
      </c>
      <c r="G1847" s="9">
        <v>1.530820554762613</v>
      </c>
      <c r="H1847" s="9">
        <v>0.60113961808383465</v>
      </c>
      <c r="I1847" s="9">
        <v>-2.2072890715207905</v>
      </c>
      <c r="J1847" s="9">
        <v>-0.34962340578204021</v>
      </c>
      <c r="K1847" s="4">
        <f t="shared" si="173"/>
        <v>100</v>
      </c>
      <c r="L1847" s="1">
        <f t="shared" si="177"/>
        <v>91.771900448343928</v>
      </c>
      <c r="M1847" s="1">
        <f t="shared" si="177"/>
        <v>124.64507099004913</v>
      </c>
      <c r="N1847" s="1">
        <f t="shared" si="177"/>
        <v>140.56896044109368</v>
      </c>
      <c r="O1847" s="1">
        <f t="shared" si="176"/>
        <v>90.399648191254286</v>
      </c>
      <c r="P1847" s="1">
        <f t="shared" si="176"/>
        <v>84.29442201449271</v>
      </c>
      <c r="Q1847" s="6">
        <f t="shared" si="172"/>
        <v>0</v>
      </c>
      <c r="R1847" s="1">
        <f>AVERAGE($Q$4:Q1847)</f>
        <v>16.552945536126277</v>
      </c>
      <c r="S1847" s="1">
        <f>STDEV($R$4:R1847)</f>
        <v>2.6439103164412123</v>
      </c>
      <c r="T1847" s="1">
        <f t="shared" si="174"/>
        <v>16.451672572819025</v>
      </c>
      <c r="U1847" s="1">
        <f t="shared" si="175"/>
        <v>16.654218499433529</v>
      </c>
    </row>
    <row r="1848" spans="5:21" x14ac:dyDescent="0.2">
      <c r="E1848" s="1">
        <v>1845</v>
      </c>
      <c r="F1848" s="9">
        <v>-0.98281816462986171</v>
      </c>
      <c r="G1848" s="9">
        <v>2.6509223971515894</v>
      </c>
      <c r="H1848" s="9">
        <v>0.10613234735501464</v>
      </c>
      <c r="I1848" s="9">
        <v>0.80494146459386684</v>
      </c>
      <c r="J1848" s="9">
        <v>-0.36364099287311547</v>
      </c>
      <c r="K1848" s="4">
        <f t="shared" si="173"/>
        <v>100</v>
      </c>
      <c r="L1848" s="1">
        <f t="shared" si="177"/>
        <v>82.154905206191856</v>
      </c>
      <c r="M1848" s="1">
        <f t="shared" si="177"/>
        <v>139.60137397287883</v>
      </c>
      <c r="N1848" s="1">
        <f t="shared" si="177"/>
        <v>142.59629159023132</v>
      </c>
      <c r="O1848" s="1">
        <f t="shared" si="176"/>
        <v>167.50375934804944</v>
      </c>
      <c r="P1848" s="1">
        <f t="shared" si="176"/>
        <v>155.75396211857952</v>
      </c>
      <c r="Q1848" s="6">
        <f t="shared" si="172"/>
        <v>35.753962118579523</v>
      </c>
      <c r="R1848" s="1">
        <f>AVERAGE($Q$4:Q1848)</f>
        <v>16.563352591184515</v>
      </c>
      <c r="S1848" s="1">
        <f>STDEV($R$4:R1848)</f>
        <v>2.6431958062055294</v>
      </c>
      <c r="T1848" s="1">
        <f t="shared" si="174"/>
        <v>16.462134438194941</v>
      </c>
      <c r="U1848" s="1">
        <f t="shared" si="175"/>
        <v>16.664570744174089</v>
      </c>
    </row>
    <row r="1849" spans="5:21" x14ac:dyDescent="0.2">
      <c r="E1849" s="1">
        <v>1846</v>
      </c>
      <c r="F1849" s="9">
        <v>1.7874026525532827</v>
      </c>
      <c r="G1849" s="9">
        <v>-0.80291101767215878</v>
      </c>
      <c r="H1849" s="9">
        <v>-1.5457999325008132E-2</v>
      </c>
      <c r="I1849" s="9">
        <v>1.0667304195521865</v>
      </c>
      <c r="J1849" s="9">
        <v>0.89052718976745382</v>
      </c>
      <c r="K1849" s="4">
        <f t="shared" si="173"/>
        <v>100</v>
      </c>
      <c r="L1849" s="1">
        <f t="shared" si="177"/>
        <v>142.97227302056251</v>
      </c>
      <c r="M1849" s="1">
        <f t="shared" si="177"/>
        <v>121.76202352810481</v>
      </c>
      <c r="N1849" s="1">
        <f t="shared" si="177"/>
        <v>121.38616537348368</v>
      </c>
      <c r="O1849" s="1">
        <f t="shared" si="176"/>
        <v>150.25336918283827</v>
      </c>
      <c r="P1849" s="1">
        <f t="shared" si="176"/>
        <v>179.54546000837479</v>
      </c>
      <c r="Q1849" s="6">
        <f t="shared" si="172"/>
        <v>59.545460008374789</v>
      </c>
      <c r="R1849" s="1">
        <f>AVERAGE($Q$4:Q1849)</f>
        <v>16.58663650636176</v>
      </c>
      <c r="S1849" s="1">
        <f>STDEV($R$4:R1849)</f>
        <v>2.6424811881829084</v>
      </c>
      <c r="T1849" s="1">
        <f t="shared" si="174"/>
        <v>16.485473130685186</v>
      </c>
      <c r="U1849" s="1">
        <f t="shared" si="175"/>
        <v>16.687799882038334</v>
      </c>
    </row>
    <row r="1850" spans="5:21" x14ac:dyDescent="0.2">
      <c r="E1850" s="1">
        <v>1847</v>
      </c>
      <c r="F1850" s="9">
        <v>1.7675620256341062</v>
      </c>
      <c r="G1850" s="9">
        <v>0.85469082478084601</v>
      </c>
      <c r="H1850" s="9">
        <v>0.71279828262049705</v>
      </c>
      <c r="I1850" s="9">
        <v>-0.9237237463821657</v>
      </c>
      <c r="J1850" s="9">
        <v>8.2492306319181807E-2</v>
      </c>
      <c r="K1850" s="4">
        <f t="shared" si="173"/>
        <v>100</v>
      </c>
      <c r="L1850" s="1">
        <f t="shared" si="177"/>
        <v>142.40606524947916</v>
      </c>
      <c r="M1850" s="1">
        <f t="shared" si="177"/>
        <v>168.95303148197351</v>
      </c>
      <c r="N1850" s="1">
        <f t="shared" si="177"/>
        <v>194.84033194078137</v>
      </c>
      <c r="O1850" s="1">
        <f t="shared" si="176"/>
        <v>161.9739732409316</v>
      </c>
      <c r="P1850" s="1">
        <f t="shared" si="176"/>
        <v>164.66846089477809</v>
      </c>
      <c r="Q1850" s="6">
        <f t="shared" si="172"/>
        <v>44.668460894778093</v>
      </c>
      <c r="R1850" s="1">
        <f>AVERAGE($Q$4:Q1850)</f>
        <v>16.601840526063121</v>
      </c>
      <c r="S1850" s="1">
        <f>STDEV($R$4:R1850)</f>
        <v>2.6417667613308247</v>
      </c>
      <c r="T1850" s="1">
        <f t="shared" si="174"/>
        <v>16.500731883297735</v>
      </c>
      <c r="U1850" s="1">
        <f t="shared" si="175"/>
        <v>16.702949168828507</v>
      </c>
    </row>
    <row r="1851" spans="5:21" x14ac:dyDescent="0.2">
      <c r="E1851" s="1">
        <v>1848</v>
      </c>
      <c r="F1851" s="9">
        <v>2.2578933567274362</v>
      </c>
      <c r="G1851" s="9">
        <v>0.57436182032688521</v>
      </c>
      <c r="H1851" s="9">
        <v>1.6476542441523634</v>
      </c>
      <c r="I1851" s="9">
        <v>-8.858478395268321E-3</v>
      </c>
      <c r="J1851" s="9">
        <v>-1.2357804735074751</v>
      </c>
      <c r="K1851" s="4">
        <f t="shared" si="173"/>
        <v>100</v>
      </c>
      <c r="L1851" s="1">
        <f t="shared" si="177"/>
        <v>157.07899903033103</v>
      </c>
      <c r="M1851" s="1">
        <f t="shared" si="177"/>
        <v>176.20026569162994</v>
      </c>
      <c r="N1851" s="1">
        <f t="shared" si="177"/>
        <v>244.97399700275938</v>
      </c>
      <c r="O1851" s="1">
        <f t="shared" si="176"/>
        <v>244.54036187895494</v>
      </c>
      <c r="P1851" s="1">
        <f t="shared" si="176"/>
        <v>190.99061292491049</v>
      </c>
      <c r="Q1851" s="6">
        <f t="shared" si="172"/>
        <v>70.990612924910494</v>
      </c>
      <c r="R1851" s="1">
        <f>AVERAGE($Q$4:Q1851)</f>
        <v>16.631271679958601</v>
      </c>
      <c r="S1851" s="1">
        <f>STDEV($R$4:R1851)</f>
        <v>2.641052297471512</v>
      </c>
      <c r="T1851" s="1">
        <f t="shared" si="174"/>
        <v>16.530217734487415</v>
      </c>
      <c r="U1851" s="1">
        <f t="shared" si="175"/>
        <v>16.732325625429787</v>
      </c>
    </row>
    <row r="1852" spans="5:21" x14ac:dyDescent="0.2">
      <c r="E1852" s="1">
        <v>1849</v>
      </c>
      <c r="F1852" s="9">
        <v>0.52158611651975662</v>
      </c>
      <c r="G1852" s="9">
        <v>-0.15751083992654458</v>
      </c>
      <c r="H1852" s="9">
        <v>0.62100411923893262</v>
      </c>
      <c r="I1852" s="9">
        <v>3.7234713090583682E-2</v>
      </c>
      <c r="J1852" s="9">
        <v>-1.2760597201122437</v>
      </c>
      <c r="K1852" s="4">
        <f t="shared" si="173"/>
        <v>100</v>
      </c>
      <c r="L1852" s="1">
        <f t="shared" si="177"/>
        <v>110.99525018737542</v>
      </c>
      <c r="M1852" s="1">
        <f t="shared" si="177"/>
        <v>107.55316046696247</v>
      </c>
      <c r="N1852" s="1">
        <f t="shared" si="177"/>
        <v>121.77633776197254</v>
      </c>
      <c r="O1852" s="1">
        <f t="shared" si="176"/>
        <v>122.68658423152304</v>
      </c>
      <c r="P1852" s="1">
        <f t="shared" si="176"/>
        <v>95.051710422626385</v>
      </c>
      <c r="Q1852" s="6">
        <f t="shared" si="172"/>
        <v>0</v>
      </c>
      <c r="R1852" s="1">
        <f>AVERAGE($Q$4:Q1852)</f>
        <v>16.622276941353974</v>
      </c>
      <c r="S1852" s="1">
        <f>STDEV($R$4:R1852)</f>
        <v>2.6403385823212098</v>
      </c>
      <c r="T1852" s="1">
        <f t="shared" si="174"/>
        <v>16.521277627551392</v>
      </c>
      <c r="U1852" s="1">
        <f t="shared" si="175"/>
        <v>16.723276255156556</v>
      </c>
    </row>
    <row r="1853" spans="5:21" x14ac:dyDescent="0.2">
      <c r="E1853" s="1">
        <v>1850</v>
      </c>
      <c r="F1853" s="9">
        <v>1.7038337318808772</v>
      </c>
      <c r="G1853" s="9">
        <v>-1.9036906451219693</v>
      </c>
      <c r="H1853" s="9">
        <v>0.21103005565237254</v>
      </c>
      <c r="I1853" s="9">
        <v>-1.9001436157850549</v>
      </c>
      <c r="J1853" s="9">
        <v>-4.6725290303584188E-2</v>
      </c>
      <c r="K1853" s="4">
        <f t="shared" si="173"/>
        <v>100</v>
      </c>
      <c r="L1853" s="1">
        <f t="shared" si="177"/>
        <v>140.60252421272946</v>
      </c>
      <c r="M1853" s="1">
        <f t="shared" si="177"/>
        <v>96.081693479511586</v>
      </c>
      <c r="N1853" s="1">
        <f t="shared" si="177"/>
        <v>100.22371271253161</v>
      </c>
      <c r="O1853" s="1">
        <f t="shared" si="176"/>
        <v>68.53716078018347</v>
      </c>
      <c r="P1853" s="1">
        <f t="shared" si="176"/>
        <v>67.899660411762312</v>
      </c>
      <c r="Q1853" s="6">
        <f t="shared" si="172"/>
        <v>0</v>
      </c>
      <c r="R1853" s="1">
        <f>AVERAGE($Q$4:Q1853)</f>
        <v>16.613291926791081</v>
      </c>
      <c r="S1853" s="1">
        <f>STDEV($R$4:R1853)</f>
        <v>2.6396256310386925</v>
      </c>
      <c r="T1853" s="1">
        <f t="shared" si="174"/>
        <v>16.512347178523019</v>
      </c>
      <c r="U1853" s="1">
        <f t="shared" si="175"/>
        <v>16.714236675059144</v>
      </c>
    </row>
    <row r="1854" spans="5:21" x14ac:dyDescent="0.2">
      <c r="E1854" s="1">
        <v>1851</v>
      </c>
      <c r="F1854" s="9">
        <v>-0.46913328333175741</v>
      </c>
      <c r="G1854" s="9">
        <v>0.31179069992504083</v>
      </c>
      <c r="H1854" s="9">
        <v>0.4657135832530912</v>
      </c>
      <c r="I1854" s="9">
        <v>0.918103069125209</v>
      </c>
      <c r="J1854" s="9">
        <v>0.83696249930653721</v>
      </c>
      <c r="K1854" s="4">
        <f t="shared" si="173"/>
        <v>100</v>
      </c>
      <c r="L1854" s="1">
        <f t="shared" si="177"/>
        <v>91.044056736617463</v>
      </c>
      <c r="M1854" s="1">
        <f t="shared" si="177"/>
        <v>96.902146398503376</v>
      </c>
      <c r="N1854" s="1">
        <f t="shared" si="177"/>
        <v>106.36157622247917</v>
      </c>
      <c r="O1854" s="1">
        <f t="shared" si="176"/>
        <v>127.7998029119728</v>
      </c>
      <c r="P1854" s="1">
        <f t="shared" si="176"/>
        <v>151.08725228592232</v>
      </c>
      <c r="Q1854" s="6">
        <f t="shared" si="172"/>
        <v>31.087252285922318</v>
      </c>
      <c r="R1854" s="1">
        <f>AVERAGE($Q$4:Q1854)</f>
        <v>16.621111462371378</v>
      </c>
      <c r="S1854" s="1">
        <f>STDEV($R$4:R1854)</f>
        <v>2.6389130946935553</v>
      </c>
      <c r="T1854" s="1">
        <f t="shared" si="174"/>
        <v>16.520221226915517</v>
      </c>
      <c r="U1854" s="1">
        <f t="shared" si="175"/>
        <v>16.722001697827238</v>
      </c>
    </row>
    <row r="1855" spans="5:21" x14ac:dyDescent="0.2">
      <c r="E1855" s="1">
        <v>1852</v>
      </c>
      <c r="F1855" s="9">
        <v>0.35607854442787357</v>
      </c>
      <c r="G1855" s="9">
        <v>2.2797621568315662E-2</v>
      </c>
      <c r="H1855" s="9">
        <v>-0.3980585461249575</v>
      </c>
      <c r="I1855" s="9">
        <v>-0.38307689465000294</v>
      </c>
      <c r="J1855" s="9">
        <v>-0.2045692326646531</v>
      </c>
      <c r="K1855" s="4">
        <f t="shared" si="173"/>
        <v>100</v>
      </c>
      <c r="L1855" s="1">
        <f t="shared" si="177"/>
        <v>107.38128318570001</v>
      </c>
      <c r="M1855" s="1">
        <f t="shared" si="177"/>
        <v>107.8720086443963</v>
      </c>
      <c r="N1855" s="1">
        <f t="shared" si="177"/>
        <v>99.61708738461877</v>
      </c>
      <c r="O1855" s="1">
        <f t="shared" si="176"/>
        <v>92.269932591426212</v>
      </c>
      <c r="P1855" s="1">
        <f t="shared" si="176"/>
        <v>88.570999489562368</v>
      </c>
      <c r="Q1855" s="6">
        <f t="shared" si="172"/>
        <v>0</v>
      </c>
      <c r="R1855" s="1">
        <f>AVERAGE($Q$4:Q1855)</f>
        <v>16.612136780156273</v>
      </c>
      <c r="S1855" s="1">
        <f>STDEV($R$4:R1855)</f>
        <v>2.6382013222356862</v>
      </c>
      <c r="T1855" s="1">
        <f t="shared" si="174"/>
        <v>16.511300991513568</v>
      </c>
      <c r="U1855" s="1">
        <f t="shared" si="175"/>
        <v>16.712972568798978</v>
      </c>
    </row>
    <row r="1856" spans="5:21" x14ac:dyDescent="0.2">
      <c r="E1856" s="1">
        <v>1853</v>
      </c>
      <c r="F1856" s="9">
        <v>-0.34704839890764561</v>
      </c>
      <c r="G1856" s="9">
        <v>-0.21690766516258009</v>
      </c>
      <c r="H1856" s="9">
        <v>-0.12371060620353092</v>
      </c>
      <c r="I1856" s="9">
        <v>-1.1450811143731698</v>
      </c>
      <c r="J1856" s="9">
        <v>-1.007449554890627</v>
      </c>
      <c r="K1856" s="4">
        <f t="shared" si="173"/>
        <v>100</v>
      </c>
      <c r="L1856" s="1">
        <f t="shared" si="177"/>
        <v>93.294439332073679</v>
      </c>
      <c r="M1856" s="1">
        <f t="shared" si="177"/>
        <v>89.333715799748148</v>
      </c>
      <c r="N1856" s="1">
        <f t="shared" si="177"/>
        <v>87.150529870761886</v>
      </c>
      <c r="O1856" s="1">
        <f t="shared" si="176"/>
        <v>69.312178664398971</v>
      </c>
      <c r="P1856" s="1">
        <f t="shared" si="176"/>
        <v>56.663525703297381</v>
      </c>
      <c r="Q1856" s="6">
        <f t="shared" si="172"/>
        <v>0</v>
      </c>
      <c r="R1856" s="1">
        <f>AVERAGE($Q$4:Q1856)</f>
        <v>16.603171784592238</v>
      </c>
      <c r="S1856" s="1">
        <f>STDEV($R$4:R1856)</f>
        <v>2.6374903286802893</v>
      </c>
      <c r="T1856" s="1">
        <f t="shared" si="174"/>
        <v>16.5023903762612</v>
      </c>
      <c r="U1856" s="1">
        <f t="shared" si="175"/>
        <v>16.703953192923276</v>
      </c>
    </row>
    <row r="1857" spans="5:21" x14ac:dyDescent="0.2">
      <c r="E1857" s="1">
        <v>1854</v>
      </c>
      <c r="F1857" s="9">
        <v>-0.41673274608911015</v>
      </c>
      <c r="G1857" s="9">
        <v>-1.1986548997811042</v>
      </c>
      <c r="H1857" s="9">
        <v>-0.33544324651302304</v>
      </c>
      <c r="I1857" s="9">
        <v>0.92397840489866212</v>
      </c>
      <c r="J1857" s="9">
        <v>0.19792651073657908</v>
      </c>
      <c r="K1857" s="4">
        <f t="shared" si="173"/>
        <v>100</v>
      </c>
      <c r="L1857" s="1">
        <f t="shared" si="177"/>
        <v>92.00322555089619</v>
      </c>
      <c r="M1857" s="1">
        <f t="shared" si="177"/>
        <v>72.391772744872242</v>
      </c>
      <c r="N1857" s="1">
        <f t="shared" si="177"/>
        <v>67.69443715661987</v>
      </c>
      <c r="O1857" s="1">
        <f t="shared" si="176"/>
        <v>81.434554752557588</v>
      </c>
      <c r="P1857" s="1">
        <f t="shared" si="176"/>
        <v>84.722820320280348</v>
      </c>
      <c r="Q1857" s="6">
        <f t="shared" si="172"/>
        <v>0</v>
      </c>
      <c r="R1857" s="1">
        <f>AVERAGE($Q$4:Q1857)</f>
        <v>16.594216460005079</v>
      </c>
      <c r="S1857" s="1">
        <f>STDEV($R$4:R1857)</f>
        <v>2.6367801289486015</v>
      </c>
      <c r="T1857" s="1">
        <f t="shared" si="174"/>
        <v>16.493489364985869</v>
      </c>
      <c r="U1857" s="1">
        <f t="shared" si="175"/>
        <v>16.694943555024288</v>
      </c>
    </row>
    <row r="1858" spans="5:21" x14ac:dyDescent="0.2">
      <c r="E1858" s="1">
        <v>1855</v>
      </c>
      <c r="F1858" s="9">
        <v>2.1267442207317799</v>
      </c>
      <c r="G1858" s="9">
        <v>1.9078834156971425</v>
      </c>
      <c r="H1858" s="9">
        <v>2.4320979719050229</v>
      </c>
      <c r="I1858" s="9">
        <v>1.0491453394934069</v>
      </c>
      <c r="J1858" s="9">
        <v>-0.15271666597982403</v>
      </c>
      <c r="K1858" s="4">
        <f t="shared" si="173"/>
        <v>100</v>
      </c>
      <c r="L1858" s="1">
        <f t="shared" si="177"/>
        <v>153.01241014080645</v>
      </c>
      <c r="M1858" s="1">
        <f t="shared" si="177"/>
        <v>224.10074680709778</v>
      </c>
      <c r="N1858" s="1">
        <f t="shared" si="177"/>
        <v>364.49590166018845</v>
      </c>
      <c r="O1858" s="1">
        <f t="shared" si="176"/>
        <v>449.5937402511239</v>
      </c>
      <c r="P1858" s="1">
        <f t="shared" si="176"/>
        <v>436.06924186535753</v>
      </c>
      <c r="Q1858" s="6">
        <f t="shared" si="172"/>
        <v>316.06924186535753</v>
      </c>
      <c r="R1858" s="1">
        <f>AVERAGE($Q$4:Q1858)</f>
        <v>16.755658522218209</v>
      </c>
      <c r="S1858" s="1">
        <f>STDEV($R$4:R1858)</f>
        <v>2.6360690696913163</v>
      </c>
      <c r="T1858" s="1">
        <f t="shared" si="174"/>
        <v>16.654985736725205</v>
      </c>
      <c r="U1858" s="1">
        <f t="shared" si="175"/>
        <v>16.856331307711212</v>
      </c>
    </row>
    <row r="1859" spans="5:21" x14ac:dyDescent="0.2">
      <c r="E1859" s="1">
        <v>1856</v>
      </c>
      <c r="F1859" s="9">
        <v>-1.1660858945106156E-2</v>
      </c>
      <c r="G1859" s="9">
        <v>-0.47953108150977641</v>
      </c>
      <c r="H1859" s="9">
        <v>-0.47039065975695848</v>
      </c>
      <c r="I1859" s="9">
        <v>-1.4589159036404453</v>
      </c>
      <c r="J1859" s="9">
        <v>-1.7111142369685695</v>
      </c>
      <c r="K1859" s="4">
        <f t="shared" si="173"/>
        <v>100</v>
      </c>
      <c r="L1859" s="1">
        <f t="shared" si="177"/>
        <v>99.767054561071404</v>
      </c>
      <c r="M1859" s="1">
        <f t="shared" si="177"/>
        <v>90.643279521244395</v>
      </c>
      <c r="N1859" s="1">
        <f t="shared" si="177"/>
        <v>82.504568366399766</v>
      </c>
      <c r="O1859" s="1">
        <f t="shared" si="176"/>
        <v>61.625175807426601</v>
      </c>
      <c r="P1859" s="1">
        <f t="shared" si="176"/>
        <v>43.765578867706779</v>
      </c>
      <c r="Q1859" s="6">
        <f t="shared" si="172"/>
        <v>0</v>
      </c>
      <c r="R1859" s="1">
        <f>AVERAGE($Q$4:Q1859)</f>
        <v>16.746630688962703</v>
      </c>
      <c r="S1859" s="1">
        <f>STDEV($R$4:R1859)</f>
        <v>2.6353585248645892</v>
      </c>
      <c r="T1859" s="1">
        <f t="shared" si="174"/>
        <v>16.646012156773168</v>
      </c>
      <c r="U1859" s="1">
        <f t="shared" si="175"/>
        <v>16.847249221152239</v>
      </c>
    </row>
    <row r="1860" spans="5:21" x14ac:dyDescent="0.2">
      <c r="E1860" s="1">
        <v>1857</v>
      </c>
      <c r="F1860" s="9">
        <v>0.28138060770288575</v>
      </c>
      <c r="G1860" s="9">
        <v>0.1453349796065595</v>
      </c>
      <c r="H1860" s="9">
        <v>0.13175394997233525</v>
      </c>
      <c r="I1860" s="9">
        <v>-0.35022708289034199</v>
      </c>
      <c r="J1860" s="9">
        <v>-0.36652409107773565</v>
      </c>
      <c r="K1860" s="4">
        <f t="shared" si="173"/>
        <v>100</v>
      </c>
      <c r="L1860" s="1">
        <f t="shared" si="177"/>
        <v>105.78897495593323</v>
      </c>
      <c r="M1860" s="1">
        <f t="shared" si="177"/>
        <v>108.90906886294783</v>
      </c>
      <c r="N1860" s="1">
        <f t="shared" si="177"/>
        <v>111.81705445913003</v>
      </c>
      <c r="O1860" s="1">
        <f t="shared" si="176"/>
        <v>104.25279562502739</v>
      </c>
      <c r="P1860" s="1">
        <f t="shared" si="176"/>
        <v>96.88394885172869</v>
      </c>
      <c r="Q1860" s="6">
        <f t="shared" ref="Q1860:Q1923" si="178">MAX(P1860-strike,0)</f>
        <v>0</v>
      </c>
      <c r="R1860" s="1">
        <f>AVERAGE($Q$4:Q1860)</f>
        <v>16.737612578737089</v>
      </c>
      <c r="S1860" s="1">
        <f>STDEV($R$4:R1860)</f>
        <v>2.6346485105327875</v>
      </c>
      <c r="T1860" s="1">
        <f t="shared" si="174"/>
        <v>16.637048243078258</v>
      </c>
      <c r="U1860" s="1">
        <f t="shared" si="175"/>
        <v>16.83817691439592</v>
      </c>
    </row>
    <row r="1861" spans="5:21" x14ac:dyDescent="0.2">
      <c r="E1861" s="1">
        <v>1858</v>
      </c>
      <c r="F1861" s="9">
        <v>1.1730071491911076</v>
      </c>
      <c r="G1861" s="9">
        <v>-7.652261047041975E-3</v>
      </c>
      <c r="H1861" s="9">
        <v>-0.8673669071868062</v>
      </c>
      <c r="I1861" s="9">
        <v>0.19290609998279251</v>
      </c>
      <c r="J1861" s="9">
        <v>1.7193178791785613</v>
      </c>
      <c r="K1861" s="4">
        <f t="shared" ref="K1861:K1924" si="179">$C$6</f>
        <v>100</v>
      </c>
      <c r="L1861" s="1">
        <f t="shared" si="177"/>
        <v>126.44047142975046</v>
      </c>
      <c r="M1861" s="1">
        <f t="shared" si="177"/>
        <v>126.24710833512246</v>
      </c>
      <c r="N1861" s="1">
        <f t="shared" si="177"/>
        <v>106.1409345434416</v>
      </c>
      <c r="O1861" s="1">
        <f t="shared" si="176"/>
        <v>110.31600303440533</v>
      </c>
      <c r="P1861" s="1">
        <f t="shared" si="176"/>
        <v>155.58816960098696</v>
      </c>
      <c r="Q1861" s="6">
        <f t="shared" si="178"/>
        <v>35.588169600986959</v>
      </c>
      <c r="R1861" s="1">
        <f>AVERAGE($Q$4:Q1861)</f>
        <v>16.747758196079527</v>
      </c>
      <c r="S1861" s="1">
        <f>STDEV($R$4:R1861)</f>
        <v>2.6339391201430256</v>
      </c>
      <c r="T1861" s="1">
        <f t="shared" ref="T1861:T1924" si="180">R1861 - $C$11*S1861/SQRT(E1861)</f>
        <v>16.647247996676267</v>
      </c>
      <c r="U1861" s="1">
        <f t="shared" ref="U1861:U1924" si="181">R1861 + $C$11*S1861/SQRT(E1861)</f>
        <v>16.848268395482787</v>
      </c>
    </row>
    <row r="1862" spans="5:21" x14ac:dyDescent="0.2">
      <c r="E1862" s="1">
        <v>1859</v>
      </c>
      <c r="F1862" s="9">
        <v>-1.9476556190056726</v>
      </c>
      <c r="G1862" s="9">
        <v>-0.23459506337530911</v>
      </c>
      <c r="H1862" s="9">
        <v>1.0179451237490866</v>
      </c>
      <c r="I1862" s="9">
        <v>0.87465878095827065</v>
      </c>
      <c r="J1862" s="9">
        <v>1.209041329275351</v>
      </c>
      <c r="K1862" s="4">
        <f t="shared" si="179"/>
        <v>100</v>
      </c>
      <c r="L1862" s="1">
        <f t="shared" si="177"/>
        <v>67.737440478727535</v>
      </c>
      <c r="M1862" s="1">
        <f t="shared" si="177"/>
        <v>64.632672521077495</v>
      </c>
      <c r="N1862" s="1">
        <f t="shared" si="177"/>
        <v>79.22636020072396</v>
      </c>
      <c r="O1862" s="1">
        <f t="shared" si="176"/>
        <v>94.371661343750617</v>
      </c>
      <c r="P1862" s="1">
        <f t="shared" si="176"/>
        <v>120.1870280197392</v>
      </c>
      <c r="Q1862" s="6">
        <f t="shared" si="178"/>
        <v>0.18702801973920202</v>
      </c>
      <c r="R1862" s="1">
        <f>AVERAGE($Q$4:Q1862)</f>
        <v>16.738849788238568</v>
      </c>
      <c r="S1862" s="1">
        <f>STDEV($R$4:R1862)</f>
        <v>2.6332302571442825</v>
      </c>
      <c r="T1862" s="1">
        <f t="shared" si="180"/>
        <v>16.638393668565403</v>
      </c>
      <c r="U1862" s="1">
        <f t="shared" si="181"/>
        <v>16.839305907911733</v>
      </c>
    </row>
    <row r="1863" spans="5:21" x14ac:dyDescent="0.2">
      <c r="E1863" s="1">
        <v>1860</v>
      </c>
      <c r="F1863" s="9">
        <v>-0.32044567888078745</v>
      </c>
      <c r="G1863" s="9">
        <v>-1.1913925845874473</v>
      </c>
      <c r="H1863" s="9">
        <v>-0.80675818026065826</v>
      </c>
      <c r="I1863" s="9">
        <v>0.97311385616194457</v>
      </c>
      <c r="J1863" s="9">
        <v>0.44021021494700108</v>
      </c>
      <c r="K1863" s="4">
        <f t="shared" si="179"/>
        <v>100</v>
      </c>
      <c r="L1863" s="1">
        <f t="shared" si="177"/>
        <v>93.792139345325836</v>
      </c>
      <c r="M1863" s="1">
        <f t="shared" si="177"/>
        <v>73.906629521994631</v>
      </c>
      <c r="N1863" s="1">
        <f t="shared" si="177"/>
        <v>62.894008024830917</v>
      </c>
      <c r="O1863" s="1">
        <f t="shared" si="176"/>
        <v>76.406950600041398</v>
      </c>
      <c r="P1863" s="1">
        <f t="shared" si="176"/>
        <v>83.438990446488475</v>
      </c>
      <c r="Q1863" s="6">
        <f t="shared" si="178"/>
        <v>0</v>
      </c>
      <c r="R1863" s="1">
        <f>AVERAGE($Q$4:Q1863)</f>
        <v>16.729850406631989</v>
      </c>
      <c r="S1863" s="1">
        <f>STDEV($R$4:R1863)</f>
        <v>2.6325219368657571</v>
      </c>
      <c r="T1863" s="1">
        <f t="shared" si="180"/>
        <v>16.629448309642008</v>
      </c>
      <c r="U1863" s="1">
        <f t="shared" si="181"/>
        <v>16.830252503621971</v>
      </c>
    </row>
    <row r="1864" spans="5:21" x14ac:dyDescent="0.2">
      <c r="E1864" s="1">
        <v>1861</v>
      </c>
      <c r="F1864" s="9">
        <v>-8.5128704085946083E-3</v>
      </c>
      <c r="G1864" s="9">
        <v>-0.19573121790017467</v>
      </c>
      <c r="H1864" s="9">
        <v>-0.12589453035616316</v>
      </c>
      <c r="I1864" s="9">
        <v>0.24588416636106558</v>
      </c>
      <c r="J1864" s="9">
        <v>0.51567440095823258</v>
      </c>
      <c r="K1864" s="4">
        <f t="shared" si="179"/>
        <v>100</v>
      </c>
      <c r="L1864" s="1">
        <f t="shared" si="177"/>
        <v>99.829887447532442</v>
      </c>
      <c r="M1864" s="1">
        <f t="shared" si="177"/>
        <v>95.997425012950899</v>
      </c>
      <c r="N1864" s="1">
        <f t="shared" si="177"/>
        <v>93.610491160925122</v>
      </c>
      <c r="O1864" s="1">
        <f t="shared" si="176"/>
        <v>98.329029166670097</v>
      </c>
      <c r="P1864" s="1">
        <f t="shared" si="176"/>
        <v>109.01158660616997</v>
      </c>
      <c r="Q1864" s="6">
        <f t="shared" si="178"/>
        <v>0</v>
      </c>
      <c r="R1864" s="1">
        <f>AVERAGE($Q$4:Q1864)</f>
        <v>16.720860696580065</v>
      </c>
      <c r="S1864" s="1">
        <f>STDEV($R$4:R1864)</f>
        <v>2.6318141751454713</v>
      </c>
      <c r="T1864" s="1">
        <f t="shared" si="180"/>
        <v>16.620512564686042</v>
      </c>
      <c r="U1864" s="1">
        <f t="shared" si="181"/>
        <v>16.821208828474088</v>
      </c>
    </row>
    <row r="1865" spans="5:21" x14ac:dyDescent="0.2">
      <c r="E1865" s="1">
        <v>1862</v>
      </c>
      <c r="F1865" s="9">
        <v>0.82546193880261853</v>
      </c>
      <c r="G1865" s="9">
        <v>-1.6647982192807831</v>
      </c>
      <c r="H1865" s="9">
        <v>-0.4039111445308663</v>
      </c>
      <c r="I1865" s="9">
        <v>-1.0701205610530451</v>
      </c>
      <c r="J1865" s="9">
        <v>-0.40884174268285278</v>
      </c>
      <c r="K1865" s="4">
        <f t="shared" si="179"/>
        <v>100</v>
      </c>
      <c r="L1865" s="1">
        <f t="shared" si="177"/>
        <v>117.95020852339144</v>
      </c>
      <c r="M1865" s="1">
        <f t="shared" si="177"/>
        <v>84.54660577015423</v>
      </c>
      <c r="N1865" s="1">
        <f t="shared" si="177"/>
        <v>77.985327575315466</v>
      </c>
      <c r="O1865" s="1">
        <f t="shared" si="176"/>
        <v>62.959810154890846</v>
      </c>
      <c r="P1865" s="1">
        <f t="shared" si="176"/>
        <v>58.016545681723478</v>
      </c>
      <c r="Q1865" s="6">
        <f t="shared" si="178"/>
        <v>0</v>
      </c>
      <c r="R1865" s="1">
        <f>AVERAGE($Q$4:Q1865)</f>
        <v>16.711880642500269</v>
      </c>
      <c r="S1865" s="1">
        <f>STDEV($R$4:R1865)</f>
        <v>2.6311069877251687</v>
      </c>
      <c r="T1865" s="1">
        <f t="shared" si="180"/>
        <v>16.611586417578863</v>
      </c>
      <c r="U1865" s="1">
        <f t="shared" si="181"/>
        <v>16.812174867421675</v>
      </c>
    </row>
    <row r="1866" spans="5:21" x14ac:dyDescent="0.2">
      <c r="E1866" s="1">
        <v>1863</v>
      </c>
      <c r="F1866" s="9">
        <v>0.51763436204055324</v>
      </c>
      <c r="G1866" s="9">
        <v>-0.54420979722635821</v>
      </c>
      <c r="H1866" s="9">
        <v>1.6396597857237794</v>
      </c>
      <c r="I1866" s="9">
        <v>0.28131466933700722</v>
      </c>
      <c r="J1866" s="9">
        <v>-1.1086490303569008</v>
      </c>
      <c r="K1866" s="4">
        <f t="shared" si="179"/>
        <v>100</v>
      </c>
      <c r="L1866" s="1">
        <f t="shared" si="177"/>
        <v>110.90755964966796</v>
      </c>
      <c r="M1866" s="1">
        <f t="shared" si="177"/>
        <v>99.469901304582834</v>
      </c>
      <c r="N1866" s="1">
        <f t="shared" si="177"/>
        <v>138.07362482243533</v>
      </c>
      <c r="O1866" s="1">
        <f t="shared" si="176"/>
        <v>146.06474611731954</v>
      </c>
      <c r="P1866" s="1">
        <f t="shared" si="176"/>
        <v>117.01711239529794</v>
      </c>
      <c r="Q1866" s="6">
        <f t="shared" si="178"/>
        <v>0</v>
      </c>
      <c r="R1866" s="1">
        <f>AVERAGE($Q$4:Q1866)</f>
        <v>16.702910228843532</v>
      </c>
      <c r="S1866" s="1">
        <f>STDEV($R$4:R1866)</f>
        <v>2.6304003902506392</v>
      </c>
      <c r="T1866" s="1">
        <f t="shared" si="180"/>
        <v>16.602669852239472</v>
      </c>
      <c r="U1866" s="1">
        <f t="shared" si="181"/>
        <v>16.803150605447591</v>
      </c>
    </row>
    <row r="1867" spans="5:21" x14ac:dyDescent="0.2">
      <c r="E1867" s="1">
        <v>1864</v>
      </c>
      <c r="F1867" s="9">
        <v>0.31672925615566783</v>
      </c>
      <c r="G1867" s="9">
        <v>-0.84033672465011477</v>
      </c>
      <c r="H1867" s="9">
        <v>-0.13896169548388571</v>
      </c>
      <c r="I1867" s="9">
        <v>0.66596612668945454</v>
      </c>
      <c r="J1867" s="9">
        <v>0.25849431040114723</v>
      </c>
      <c r="K1867" s="4">
        <f t="shared" si="179"/>
        <v>100</v>
      </c>
      <c r="L1867" s="1">
        <f t="shared" si="177"/>
        <v>106.53952437777548</v>
      </c>
      <c r="M1867" s="1">
        <f t="shared" si="177"/>
        <v>90.057530355927</v>
      </c>
      <c r="N1867" s="1">
        <f t="shared" si="177"/>
        <v>87.5890818003692</v>
      </c>
      <c r="O1867" s="1">
        <f t="shared" si="176"/>
        <v>100.06796233816115</v>
      </c>
      <c r="P1867" s="1">
        <f t="shared" si="176"/>
        <v>105.37742621233419</v>
      </c>
      <c r="Q1867" s="6">
        <f t="shared" si="178"/>
        <v>0</v>
      </c>
      <c r="R1867" s="1">
        <f>AVERAGE($Q$4:Q1867)</f>
        <v>16.693949440094151</v>
      </c>
      <c r="S1867" s="1">
        <f>STDEV($R$4:R1867)</f>
        <v>2.6296943982722971</v>
      </c>
      <c r="T1867" s="1">
        <f t="shared" si="180"/>
        <v>16.593762852624408</v>
      </c>
      <c r="U1867" s="1">
        <f t="shared" si="181"/>
        <v>16.794136027563894</v>
      </c>
    </row>
    <row r="1868" spans="5:21" x14ac:dyDescent="0.2">
      <c r="E1868" s="1">
        <v>1865</v>
      </c>
      <c r="F1868" s="9">
        <v>0.24773953555268236</v>
      </c>
      <c r="G1868" s="9">
        <v>0.70408987085102126</v>
      </c>
      <c r="H1868" s="9">
        <v>0.68627969085355289</v>
      </c>
      <c r="I1868" s="9">
        <v>1.9233630155213177</v>
      </c>
      <c r="J1868" s="9">
        <v>0.16547687664569821</v>
      </c>
      <c r="K1868" s="4">
        <f t="shared" si="179"/>
        <v>100</v>
      </c>
      <c r="L1868" s="1">
        <f t="shared" si="177"/>
        <v>105.07959316058539</v>
      </c>
      <c r="M1868" s="1">
        <f t="shared" si="177"/>
        <v>120.96921203992345</v>
      </c>
      <c r="N1868" s="1">
        <f t="shared" si="177"/>
        <v>138.7664085479629</v>
      </c>
      <c r="O1868" s="1">
        <f t="shared" si="176"/>
        <v>203.86634520119557</v>
      </c>
      <c r="P1868" s="1">
        <f t="shared" si="176"/>
        <v>210.72626814463209</v>
      </c>
      <c r="Q1868" s="6">
        <f t="shared" si="178"/>
        <v>90.726268144632087</v>
      </c>
      <c r="R1868" s="1">
        <f>AVERAGE($Q$4:Q1868)</f>
        <v>16.733645053340553</v>
      </c>
      <c r="S1868" s="1">
        <f>STDEV($R$4:R1868)</f>
        <v>2.6289889372301696</v>
      </c>
      <c r="T1868" s="1">
        <f t="shared" si="180"/>
        <v>16.633512198726962</v>
      </c>
      <c r="U1868" s="1">
        <f t="shared" si="181"/>
        <v>16.833777907954143</v>
      </c>
    </row>
    <row r="1869" spans="5:21" x14ac:dyDescent="0.2">
      <c r="E1869" s="1">
        <v>1866</v>
      </c>
      <c r="F1869" s="9">
        <v>2.1226333046797663</v>
      </c>
      <c r="G1869" s="9">
        <v>-1.3257567843538709</v>
      </c>
      <c r="H1869" s="9">
        <v>1.9983508536824957</v>
      </c>
      <c r="I1869" s="9">
        <v>-1.0638495950843208</v>
      </c>
      <c r="J1869" s="9">
        <v>-1.087191776605323</v>
      </c>
      <c r="K1869" s="4">
        <f t="shared" si="179"/>
        <v>100</v>
      </c>
      <c r="L1869" s="1">
        <f t="shared" si="177"/>
        <v>152.88665760909947</v>
      </c>
      <c r="M1869" s="1">
        <f t="shared" si="177"/>
        <v>117.27780124519418</v>
      </c>
      <c r="N1869" s="1">
        <f t="shared" si="177"/>
        <v>174.90022365617881</v>
      </c>
      <c r="O1869" s="1">
        <f t="shared" si="176"/>
        <v>141.37921407501966</v>
      </c>
      <c r="P1869" s="1">
        <f t="shared" si="176"/>
        <v>113.75049238167952</v>
      </c>
      <c r="Q1869" s="6">
        <f t="shared" si="178"/>
        <v>0</v>
      </c>
      <c r="R1869" s="1">
        <f>AVERAGE($Q$4:Q1869)</f>
        <v>16.72467739789932</v>
      </c>
      <c r="S1869" s="1">
        <f>STDEV($R$4:R1869)</f>
        <v>2.6282840239675167</v>
      </c>
      <c r="T1869" s="1">
        <f t="shared" si="180"/>
        <v>16.624598219285009</v>
      </c>
      <c r="U1869" s="1">
        <f t="shared" si="181"/>
        <v>16.824756576513632</v>
      </c>
    </row>
    <row r="1870" spans="5:21" x14ac:dyDescent="0.2">
      <c r="E1870" s="1">
        <v>1867</v>
      </c>
      <c r="F1870" s="9">
        <v>-0.34999857234652154</v>
      </c>
      <c r="G1870" s="9">
        <v>0.8176152732630726</v>
      </c>
      <c r="H1870" s="9">
        <v>2.6682300813263282E-2</v>
      </c>
      <c r="I1870" s="9">
        <v>-0.29177726901252754</v>
      </c>
      <c r="J1870" s="9">
        <v>9.3457401817431673E-2</v>
      </c>
      <c r="K1870" s="4">
        <f t="shared" si="179"/>
        <v>100</v>
      </c>
      <c r="L1870" s="1">
        <f t="shared" si="177"/>
        <v>93.239408613304235</v>
      </c>
      <c r="M1870" s="1">
        <f t="shared" si="177"/>
        <v>109.8036231409139</v>
      </c>
      <c r="N1870" s="1">
        <f t="shared" si="177"/>
        <v>110.39115206958749</v>
      </c>
      <c r="O1870" s="1">
        <f t="shared" si="176"/>
        <v>104.13358359041455</v>
      </c>
      <c r="P1870" s="1">
        <f t="shared" si="176"/>
        <v>106.09829894152422</v>
      </c>
      <c r="Q1870" s="6">
        <f t="shared" si="178"/>
        <v>0</v>
      </c>
      <c r="R1870" s="1">
        <f>AVERAGE($Q$4:Q1870)</f>
        <v>16.715719348944901</v>
      </c>
      <c r="S1870" s="1">
        <f>STDEV($R$4:R1870)</f>
        <v>2.6275796741547319</v>
      </c>
      <c r="T1870" s="1">
        <f t="shared" si="180"/>
        <v>16.615693788939502</v>
      </c>
      <c r="U1870" s="1">
        <f t="shared" si="181"/>
        <v>16.8157449089503</v>
      </c>
    </row>
    <row r="1871" spans="5:21" x14ac:dyDescent="0.2">
      <c r="E1871" s="1">
        <v>1868</v>
      </c>
      <c r="F1871" s="9">
        <v>-0.75545358413364738</v>
      </c>
      <c r="G1871" s="9">
        <v>-0.31478066375711933</v>
      </c>
      <c r="H1871" s="9">
        <v>-0.73787987275863998</v>
      </c>
      <c r="I1871" s="9">
        <v>0.1264675120182801</v>
      </c>
      <c r="J1871" s="9">
        <v>-0.81205598689848557</v>
      </c>
      <c r="K1871" s="4">
        <f t="shared" si="179"/>
        <v>100</v>
      </c>
      <c r="L1871" s="1">
        <f t="shared" si="177"/>
        <v>85.976969954248219</v>
      </c>
      <c r="M1871" s="1">
        <f t="shared" si="177"/>
        <v>80.731056197742419</v>
      </c>
      <c r="N1871" s="1">
        <f t="shared" si="177"/>
        <v>69.654503828307213</v>
      </c>
      <c r="O1871" s="1">
        <f t="shared" si="176"/>
        <v>71.43878036484341</v>
      </c>
      <c r="P1871" s="1">
        <f t="shared" si="176"/>
        <v>60.729505475964622</v>
      </c>
      <c r="Q1871" s="6">
        <f t="shared" si="178"/>
        <v>0</v>
      </c>
      <c r="R1871" s="1">
        <f>AVERAGE($Q$4:Q1871)</f>
        <v>16.706770891049324</v>
      </c>
      <c r="S1871" s="1">
        <f>STDEV($R$4:R1871)</f>
        <v>2.6268759033670852</v>
      </c>
      <c r="T1871" s="1">
        <f t="shared" si="180"/>
        <v>16.606798891733124</v>
      </c>
      <c r="U1871" s="1">
        <f t="shared" si="181"/>
        <v>16.806742890365523</v>
      </c>
    </row>
    <row r="1872" spans="5:21" x14ac:dyDescent="0.2">
      <c r="E1872" s="1">
        <v>1869</v>
      </c>
      <c r="F1872" s="9">
        <v>-0.71550857683178037</v>
      </c>
      <c r="G1872" s="9">
        <v>0.63234438130166382</v>
      </c>
      <c r="H1872" s="9">
        <v>2.4167457013390958</v>
      </c>
      <c r="I1872" s="9">
        <v>-0.25754275156941731</v>
      </c>
      <c r="J1872" s="9">
        <v>0.18268565327161923</v>
      </c>
      <c r="K1872" s="4">
        <f t="shared" si="179"/>
        <v>100</v>
      </c>
      <c r="L1872" s="1">
        <f t="shared" si="177"/>
        <v>86.666591117140428</v>
      </c>
      <c r="M1872" s="1">
        <f t="shared" si="177"/>
        <v>98.350472282456408</v>
      </c>
      <c r="N1872" s="1">
        <f t="shared" si="177"/>
        <v>159.47489108209965</v>
      </c>
      <c r="O1872" s="1">
        <f t="shared" si="176"/>
        <v>151.46853851801788</v>
      </c>
      <c r="P1872" s="1">
        <f t="shared" si="176"/>
        <v>157.10510932521984</v>
      </c>
      <c r="Q1872" s="6">
        <f t="shared" si="178"/>
        <v>37.105109325219843</v>
      </c>
      <c r="R1872" s="1">
        <f>AVERAGE($Q$4:Q1872)</f>
        <v>16.717684929804896</v>
      </c>
      <c r="S1872" s="1">
        <f>STDEV($R$4:R1872)</f>
        <v>2.626172684050549</v>
      </c>
      <c r="T1872" s="1">
        <f t="shared" si="180"/>
        <v>16.61776643437031</v>
      </c>
      <c r="U1872" s="1">
        <f t="shared" si="181"/>
        <v>16.817603425239483</v>
      </c>
    </row>
    <row r="1873" spans="5:21" x14ac:dyDescent="0.2">
      <c r="E1873" s="1">
        <v>1870</v>
      </c>
      <c r="F1873" s="9">
        <v>0.33943933885893784</v>
      </c>
      <c r="G1873" s="9">
        <v>-4.441517376108095E-2</v>
      </c>
      <c r="H1873" s="9">
        <v>0.81068037616205402</v>
      </c>
      <c r="I1873" s="9">
        <v>-1.1539509614522103</v>
      </c>
      <c r="J1873" s="9">
        <v>-0.15250748219841626</v>
      </c>
      <c r="K1873" s="4">
        <f t="shared" si="179"/>
        <v>100</v>
      </c>
      <c r="L1873" s="1">
        <f t="shared" si="177"/>
        <v>107.0245292760674</v>
      </c>
      <c r="M1873" s="1">
        <f t="shared" si="177"/>
        <v>106.07803675000471</v>
      </c>
      <c r="N1873" s="1">
        <f t="shared" si="177"/>
        <v>124.74992011117916</v>
      </c>
      <c r="O1873" s="1">
        <f t="shared" si="176"/>
        <v>99.039712092460221</v>
      </c>
      <c r="P1873" s="1">
        <f t="shared" si="176"/>
        <v>96.064458178239917</v>
      </c>
      <c r="Q1873" s="6">
        <f t="shared" si="178"/>
        <v>0</v>
      </c>
      <c r="R1873" s="1">
        <f>AVERAGE($Q$4:Q1873)</f>
        <v>16.708744991339763</v>
      </c>
      <c r="S1873" s="1">
        <f>STDEV($R$4:R1873)</f>
        <v>2.6254700386282512</v>
      </c>
      <c r="T1873" s="1">
        <f t="shared" si="180"/>
        <v>16.608879942189112</v>
      </c>
      <c r="U1873" s="1">
        <f t="shared" si="181"/>
        <v>16.808610040490414</v>
      </c>
    </row>
    <row r="1874" spans="5:21" x14ac:dyDescent="0.2">
      <c r="E1874" s="1">
        <v>1871</v>
      </c>
      <c r="F1874" s="9">
        <v>1.1899328455911018</v>
      </c>
      <c r="G1874" s="9">
        <v>1.8199671103502624</v>
      </c>
      <c r="H1874" s="9">
        <v>-1.0684311746445019</v>
      </c>
      <c r="I1874" s="9">
        <v>0.64545474742772058</v>
      </c>
      <c r="J1874" s="9">
        <v>0.4529942998487968</v>
      </c>
      <c r="K1874" s="4">
        <f t="shared" si="179"/>
        <v>100</v>
      </c>
      <c r="L1874" s="1">
        <f t="shared" si="177"/>
        <v>126.8692153056159</v>
      </c>
      <c r="M1874" s="1">
        <f t="shared" si="177"/>
        <v>182.57301536032193</v>
      </c>
      <c r="N1874" s="1">
        <f t="shared" si="177"/>
        <v>147.446285336904</v>
      </c>
      <c r="O1874" s="1">
        <f t="shared" si="176"/>
        <v>167.76343997744473</v>
      </c>
      <c r="P1874" s="1">
        <f t="shared" si="176"/>
        <v>183.67240288993992</v>
      </c>
      <c r="Q1874" s="6">
        <f t="shared" si="178"/>
        <v>63.672402889939917</v>
      </c>
      <c r="R1874" s="1">
        <f>AVERAGE($Q$4:Q1874)</f>
        <v>16.733845823995349</v>
      </c>
      <c r="S1874" s="1">
        <f>STDEV($R$4:R1874)</f>
        <v>2.624767971730122</v>
      </c>
      <c r="T1874" s="1">
        <f t="shared" si="180"/>
        <v>16.634034163418285</v>
      </c>
      <c r="U1874" s="1">
        <f t="shared" si="181"/>
        <v>16.833657484572413</v>
      </c>
    </row>
    <row r="1875" spans="5:21" x14ac:dyDescent="0.2">
      <c r="E1875" s="1">
        <v>1872</v>
      </c>
      <c r="F1875" s="9">
        <v>-1.4428860595216975</v>
      </c>
      <c r="G1875" s="9">
        <v>0.17187403500429355</v>
      </c>
      <c r="H1875" s="9">
        <v>-0.6227901394595392</v>
      </c>
      <c r="I1875" s="9">
        <v>0.29457055461534765</v>
      </c>
      <c r="J1875" s="9">
        <v>-0.23414258976117708</v>
      </c>
      <c r="K1875" s="4">
        <f t="shared" si="179"/>
        <v>100</v>
      </c>
      <c r="L1875" s="1">
        <f t="shared" si="177"/>
        <v>74.932894579893443</v>
      </c>
      <c r="M1875" s="1">
        <f t="shared" si="177"/>
        <v>77.553481411025203</v>
      </c>
      <c r="N1875" s="1">
        <f t="shared" si="177"/>
        <v>68.470962699057594</v>
      </c>
      <c r="O1875" s="1">
        <f t="shared" si="176"/>
        <v>72.626063887328399</v>
      </c>
      <c r="P1875" s="1">
        <f t="shared" si="176"/>
        <v>69.303495577917872</v>
      </c>
      <c r="Q1875" s="6">
        <f t="shared" si="178"/>
        <v>0</v>
      </c>
      <c r="R1875" s="1">
        <f>AVERAGE($Q$4:Q1875)</f>
        <v>16.724906803790223</v>
      </c>
      <c r="S1875" s="1">
        <f>STDEV($R$4:R1875)</f>
        <v>2.6240664477694811</v>
      </c>
      <c r="T1875" s="1">
        <f t="shared" si="180"/>
        <v>16.625148475492704</v>
      </c>
      <c r="U1875" s="1">
        <f t="shared" si="181"/>
        <v>16.824665132087741</v>
      </c>
    </row>
    <row r="1876" spans="5:21" x14ac:dyDescent="0.2">
      <c r="E1876" s="1">
        <v>1873</v>
      </c>
      <c r="F1876" s="9">
        <v>0.8342954060935881</v>
      </c>
      <c r="G1876" s="9">
        <v>-2.0596689864760265</v>
      </c>
      <c r="H1876" s="9">
        <v>-0.38873395169503056</v>
      </c>
      <c r="I1876" s="9">
        <v>-0.8006054486031644</v>
      </c>
      <c r="J1876" s="9">
        <v>0.53916892284178175</v>
      </c>
      <c r="K1876" s="4">
        <f t="shared" si="179"/>
        <v>100</v>
      </c>
      <c r="L1876" s="1">
        <f t="shared" si="177"/>
        <v>118.15877456706667</v>
      </c>
      <c r="M1876" s="1">
        <f t="shared" si="177"/>
        <v>78.26460598143882</v>
      </c>
      <c r="N1876" s="1">
        <f t="shared" si="177"/>
        <v>72.410309058984538</v>
      </c>
      <c r="O1876" s="1">
        <f t="shared" si="176"/>
        <v>61.696523854562194</v>
      </c>
      <c r="P1876" s="1">
        <f t="shared" si="176"/>
        <v>68.721449783562562</v>
      </c>
      <c r="Q1876" s="6">
        <f t="shared" si="178"/>
        <v>0</v>
      </c>
      <c r="R1876" s="1">
        <f>AVERAGE($Q$4:Q1876)</f>
        <v>16.715977328721461</v>
      </c>
      <c r="S1876" s="1">
        <f>STDEV($R$4:R1876)</f>
        <v>2.6233654822957684</v>
      </c>
      <c r="T1876" s="1">
        <f t="shared" si="180"/>
        <v>16.616272275880689</v>
      </c>
      <c r="U1876" s="1">
        <f t="shared" si="181"/>
        <v>16.815682381562233</v>
      </c>
    </row>
    <row r="1877" spans="5:21" x14ac:dyDescent="0.2">
      <c r="E1877" s="1">
        <v>1874</v>
      </c>
      <c r="F1877" s="9">
        <v>1.1264205568295438</v>
      </c>
      <c r="G1877" s="9">
        <v>-0.86668023868696764</v>
      </c>
      <c r="H1877" s="9">
        <v>0.62514914134226274</v>
      </c>
      <c r="I1877" s="9">
        <v>-0.24300902623508591</v>
      </c>
      <c r="J1877" s="9">
        <v>-2.1599407773464918</v>
      </c>
      <c r="K1877" s="4">
        <f t="shared" si="179"/>
        <v>100</v>
      </c>
      <c r="L1877" s="1">
        <f t="shared" si="177"/>
        <v>125.26785658573938</v>
      </c>
      <c r="M1877" s="1">
        <f t="shared" si="177"/>
        <v>105.33210354201448</v>
      </c>
      <c r="N1877" s="1">
        <f t="shared" si="177"/>
        <v>119.36047044996518</v>
      </c>
      <c r="O1877" s="1">
        <f t="shared" si="176"/>
        <v>113.69805254961054</v>
      </c>
      <c r="P1877" s="1">
        <f t="shared" si="176"/>
        <v>73.814716121541295</v>
      </c>
      <c r="Q1877" s="6">
        <f t="shared" si="178"/>
        <v>0</v>
      </c>
      <c r="R1877" s="1">
        <f>AVERAGE($Q$4:Q1877)</f>
        <v>16.707057383508694</v>
      </c>
      <c r="S1877" s="1">
        <f>STDEV($R$4:R1877)</f>
        <v>2.6226650907643827</v>
      </c>
      <c r="T1877" s="1">
        <f t="shared" si="180"/>
        <v>16.607405548777205</v>
      </c>
      <c r="U1877" s="1">
        <f t="shared" si="181"/>
        <v>16.806709218240183</v>
      </c>
    </row>
    <row r="1878" spans="5:21" x14ac:dyDescent="0.2">
      <c r="E1878" s="1">
        <v>1875</v>
      </c>
      <c r="F1878" s="9">
        <v>0.35201537684770301</v>
      </c>
      <c r="G1878" s="9">
        <v>1.3960561773274094</v>
      </c>
      <c r="H1878" s="9">
        <v>0.73451019488857128</v>
      </c>
      <c r="I1878" s="9">
        <v>-0.754525899537839</v>
      </c>
      <c r="J1878" s="9">
        <v>-1.5565001376671717</v>
      </c>
      <c r="K1878" s="4">
        <f t="shared" si="179"/>
        <v>100</v>
      </c>
      <c r="L1878" s="1">
        <f t="shared" si="177"/>
        <v>107.29405700224879</v>
      </c>
      <c r="M1878" s="1">
        <f t="shared" si="177"/>
        <v>141.85203351493251</v>
      </c>
      <c r="N1878" s="1">
        <f t="shared" si="177"/>
        <v>164.2987695220823</v>
      </c>
      <c r="O1878" s="1">
        <f t="shared" si="176"/>
        <v>141.28531491760401</v>
      </c>
      <c r="P1878" s="1">
        <f t="shared" si="176"/>
        <v>103.4906559920458</v>
      </c>
      <c r="Q1878" s="6">
        <f t="shared" si="178"/>
        <v>0</v>
      </c>
      <c r="R1878" s="1">
        <f>AVERAGE($Q$4:Q1878)</f>
        <v>16.698146952904157</v>
      </c>
      <c r="S1878" s="1">
        <f>STDEV($R$4:R1878)</f>
        <v>2.6219652885370834</v>
      </c>
      <c r="T1878" s="1">
        <f t="shared" si="180"/>
        <v>16.598548278413897</v>
      </c>
      <c r="U1878" s="1">
        <f t="shared" si="181"/>
        <v>16.797745627394416</v>
      </c>
    </row>
    <row r="1879" spans="5:21" x14ac:dyDescent="0.2">
      <c r="E1879" s="1">
        <v>1876</v>
      </c>
      <c r="F1879" s="9">
        <v>1.8644368537934497</v>
      </c>
      <c r="G1879" s="9">
        <v>0.83287204688531347</v>
      </c>
      <c r="H1879" s="9">
        <v>-0.57713805290404707</v>
      </c>
      <c r="I1879" s="9">
        <v>-0.57370471040485427</v>
      </c>
      <c r="J1879" s="9">
        <v>0.80418203651788644</v>
      </c>
      <c r="K1879" s="4">
        <f t="shared" si="179"/>
        <v>100</v>
      </c>
      <c r="L1879" s="1">
        <f t="shared" si="177"/>
        <v>145.19208018850119</v>
      </c>
      <c r="M1879" s="1">
        <f t="shared" si="177"/>
        <v>171.50835217068285</v>
      </c>
      <c r="N1879" s="1">
        <f t="shared" si="177"/>
        <v>152.81138078607034</v>
      </c>
      <c r="O1879" s="1">
        <f t="shared" si="176"/>
        <v>136.24618231741042</v>
      </c>
      <c r="P1879" s="1">
        <f t="shared" si="176"/>
        <v>160.02016215533513</v>
      </c>
      <c r="Q1879" s="6">
        <f t="shared" si="178"/>
        <v>40.020162155335129</v>
      </c>
      <c r="R1879" s="1">
        <f>AVERAGE($Q$4:Q1879)</f>
        <v>16.710578730730614</v>
      </c>
      <c r="S1879" s="1">
        <f>STDEV($R$4:R1879)</f>
        <v>2.6212660107410151</v>
      </c>
      <c r="T1879" s="1">
        <f t="shared" si="180"/>
        <v>16.611033161140451</v>
      </c>
      <c r="U1879" s="1">
        <f t="shared" si="181"/>
        <v>16.810124300320776</v>
      </c>
    </row>
    <row r="1880" spans="5:21" x14ac:dyDescent="0.2">
      <c r="E1880" s="1">
        <v>1877</v>
      </c>
      <c r="F1880" s="9">
        <v>0.46404238673858345</v>
      </c>
      <c r="G1880" s="9">
        <v>0.70763007897767238</v>
      </c>
      <c r="H1880" s="9">
        <v>-0.64669166022213176</v>
      </c>
      <c r="I1880" s="9">
        <v>0.25480403564870358</v>
      </c>
      <c r="J1880" s="9">
        <v>0.4110029294679407</v>
      </c>
      <c r="K1880" s="4">
        <f t="shared" si="179"/>
        <v>100</v>
      </c>
      <c r="L1880" s="1">
        <f t="shared" si="177"/>
        <v>109.72515666124356</v>
      </c>
      <c r="M1880" s="1">
        <f t="shared" si="177"/>
        <v>126.4067243325662</v>
      </c>
      <c r="N1880" s="1">
        <f t="shared" si="177"/>
        <v>111.07063464556224</v>
      </c>
      <c r="O1880" s="1">
        <f t="shared" si="176"/>
        <v>116.87759075100129</v>
      </c>
      <c r="P1880" s="1">
        <f t="shared" si="176"/>
        <v>126.89090989356572</v>
      </c>
      <c r="Q1880" s="6">
        <f t="shared" si="178"/>
        <v>6.8909098935657198</v>
      </c>
      <c r="R1880" s="1">
        <f>AVERAGE($Q$4:Q1880)</f>
        <v>16.70534715436558</v>
      </c>
      <c r="S1880" s="1">
        <f>STDEV($R$4:R1880)</f>
        <v>2.6205673032201324</v>
      </c>
      <c r="T1880" s="1">
        <f t="shared" si="180"/>
        <v>16.605854632655092</v>
      </c>
      <c r="U1880" s="1">
        <f t="shared" si="181"/>
        <v>16.804839676076067</v>
      </c>
    </row>
    <row r="1881" spans="5:21" x14ac:dyDescent="0.2">
      <c r="E1881" s="1">
        <v>1878</v>
      </c>
      <c r="F1881" s="9">
        <v>0.32110961001308169</v>
      </c>
      <c r="G1881" s="9">
        <v>-1.2199870980111882</v>
      </c>
      <c r="H1881" s="9">
        <v>7.1804606704972684E-2</v>
      </c>
      <c r="I1881" s="9">
        <v>9.8469854492577724E-2</v>
      </c>
      <c r="J1881" s="9">
        <v>0.46800778363831341</v>
      </c>
      <c r="K1881" s="4">
        <f t="shared" si="179"/>
        <v>100</v>
      </c>
      <c r="L1881" s="1">
        <f t="shared" si="177"/>
        <v>106.63290143757469</v>
      </c>
      <c r="M1881" s="1">
        <f t="shared" si="177"/>
        <v>83.545775262963787</v>
      </c>
      <c r="N1881" s="1">
        <f t="shared" si="177"/>
        <v>84.754226034351177</v>
      </c>
      <c r="O1881" s="1">
        <f t="shared" si="176"/>
        <v>86.439917794673747</v>
      </c>
      <c r="P1881" s="1">
        <f t="shared" si="176"/>
        <v>94.921585726649937</v>
      </c>
      <c r="Q1881" s="6">
        <f t="shared" si="178"/>
        <v>0</v>
      </c>
      <c r="R1881" s="1">
        <f>AVERAGE($Q$4:Q1881)</f>
        <v>16.696451868340894</v>
      </c>
      <c r="S1881" s="1">
        <f>STDEV($R$4:R1881)</f>
        <v>2.6198691857250145</v>
      </c>
      <c r="T1881" s="1">
        <f t="shared" si="180"/>
        <v>16.597012336802504</v>
      </c>
      <c r="U1881" s="1">
        <f t="shared" si="181"/>
        <v>16.795891399879284</v>
      </c>
    </row>
    <row r="1882" spans="5:21" x14ac:dyDescent="0.2">
      <c r="E1882" s="1">
        <v>1879</v>
      </c>
      <c r="F1882" s="9">
        <v>0.30204887480067555</v>
      </c>
      <c r="G1882" s="9">
        <v>-0.34218601285829209</v>
      </c>
      <c r="H1882" s="9">
        <v>-1.1086171980423387</v>
      </c>
      <c r="I1882" s="9">
        <v>0.63359266277984716</v>
      </c>
      <c r="J1882" s="9">
        <v>1.0164444574911613</v>
      </c>
      <c r="K1882" s="4">
        <f t="shared" si="179"/>
        <v>100</v>
      </c>
      <c r="L1882" s="1">
        <f t="shared" si="177"/>
        <v>106.22717497354854</v>
      </c>
      <c r="M1882" s="1">
        <f t="shared" si="177"/>
        <v>99.200470614421818</v>
      </c>
      <c r="N1882" s="1">
        <f t="shared" si="177"/>
        <v>79.473157152779891</v>
      </c>
      <c r="O1882" s="1">
        <f t="shared" si="176"/>
        <v>90.209780398051961</v>
      </c>
      <c r="P1882" s="1">
        <f t="shared" si="176"/>
        <v>110.54544936027149</v>
      </c>
      <c r="Q1882" s="6">
        <f t="shared" si="178"/>
        <v>0</v>
      </c>
      <c r="R1882" s="1">
        <f>AVERAGE($Q$4:Q1882)</f>
        <v>16.687566050422671</v>
      </c>
      <c r="S1882" s="1">
        <f>STDEV($R$4:R1882)</f>
        <v>2.6191716734509076</v>
      </c>
      <c r="T1882" s="1">
        <f t="shared" si="180"/>
        <v>16.588179450835199</v>
      </c>
      <c r="U1882" s="1">
        <f t="shared" si="181"/>
        <v>16.786952650010143</v>
      </c>
    </row>
    <row r="1883" spans="5:21" x14ac:dyDescent="0.2">
      <c r="E1883" s="1">
        <v>1880</v>
      </c>
      <c r="F1883" s="9">
        <v>0.85917690739734098</v>
      </c>
      <c r="G1883" s="9">
        <v>0.23999064069357701</v>
      </c>
      <c r="H1883" s="9">
        <v>-0.44647094910033047</v>
      </c>
      <c r="I1883" s="9">
        <v>-0.12593773135449737</v>
      </c>
      <c r="J1883" s="9">
        <v>-0.5017045623390004</v>
      </c>
      <c r="K1883" s="4">
        <f t="shared" si="179"/>
        <v>100</v>
      </c>
      <c r="L1883" s="1">
        <f t="shared" si="177"/>
        <v>118.74823355378443</v>
      </c>
      <c r="M1883" s="1">
        <f t="shared" si="177"/>
        <v>124.5869288065804</v>
      </c>
      <c r="N1883" s="1">
        <f t="shared" si="177"/>
        <v>113.94427416713252</v>
      </c>
      <c r="O1883" s="1">
        <f t="shared" si="176"/>
        <v>111.11013976751154</v>
      </c>
      <c r="P1883" s="1">
        <f t="shared" si="176"/>
        <v>100.50234364193828</v>
      </c>
      <c r="Q1883" s="6">
        <f t="shared" si="178"/>
        <v>0</v>
      </c>
      <c r="R1883" s="1">
        <f>AVERAGE($Q$4:Q1883)</f>
        <v>16.678689685502231</v>
      </c>
      <c r="S1883" s="1">
        <f>STDEV($R$4:R1883)</f>
        <v>2.6184747815009057</v>
      </c>
      <c r="T1883" s="1">
        <f t="shared" si="180"/>
        <v>16.57935595913489</v>
      </c>
      <c r="U1883" s="1">
        <f t="shared" si="181"/>
        <v>16.778023411869572</v>
      </c>
    </row>
    <row r="1884" spans="5:21" x14ac:dyDescent="0.2">
      <c r="E1884" s="1">
        <v>1881</v>
      </c>
      <c r="F1884" s="9">
        <v>1.8112586985807866E-2</v>
      </c>
      <c r="G1884" s="9">
        <v>1.5093519323272631</v>
      </c>
      <c r="H1884" s="9">
        <v>-0.29433181225613225</v>
      </c>
      <c r="I1884" s="9">
        <v>-1.1431689017626923</v>
      </c>
      <c r="J1884" s="9">
        <v>0.91272568170097657</v>
      </c>
      <c r="K1884" s="4">
        <f t="shared" si="179"/>
        <v>100</v>
      </c>
      <c r="L1884" s="1">
        <f t="shared" si="177"/>
        <v>100.36290866433156</v>
      </c>
      <c r="M1884" s="1">
        <f t="shared" si="177"/>
        <v>135.7293853536288</v>
      </c>
      <c r="N1884" s="1">
        <f t="shared" si="177"/>
        <v>127.97011081566622</v>
      </c>
      <c r="O1884" s="1">
        <f t="shared" si="176"/>
        <v>101.81556059946027</v>
      </c>
      <c r="P1884" s="1">
        <f t="shared" si="176"/>
        <v>122.20599242550915</v>
      </c>
      <c r="Q1884" s="6">
        <f t="shared" si="178"/>
        <v>2.2059924255091516</v>
      </c>
      <c r="R1884" s="1">
        <f>AVERAGE($Q$4:Q1884)</f>
        <v>16.670995534912123</v>
      </c>
      <c r="S1884" s="1">
        <f>STDEV($R$4:R1884)</f>
        <v>2.6177785134739247</v>
      </c>
      <c r="T1884" s="1">
        <f t="shared" si="180"/>
        <v>16.571714622961313</v>
      </c>
      <c r="U1884" s="1">
        <f t="shared" si="181"/>
        <v>16.770276446862933</v>
      </c>
    </row>
    <row r="1885" spans="5:21" x14ac:dyDescent="0.2">
      <c r="E1885" s="1">
        <v>1882</v>
      </c>
      <c r="F1885" s="9">
        <v>-1.3419685274129733</v>
      </c>
      <c r="G1885" s="9">
        <v>-0.45315118768485263</v>
      </c>
      <c r="H1885" s="9">
        <v>1.8844730220735073</v>
      </c>
      <c r="I1885" s="9">
        <v>2.0890911400783807</v>
      </c>
      <c r="J1885" s="9">
        <v>0.23399138626700733</v>
      </c>
      <c r="K1885" s="4">
        <f t="shared" si="179"/>
        <v>100</v>
      </c>
      <c r="L1885" s="1">
        <f t="shared" si="177"/>
        <v>76.460669198987091</v>
      </c>
      <c r="M1885" s="1">
        <f t="shared" si="177"/>
        <v>69.835763036099166</v>
      </c>
      <c r="N1885" s="1">
        <f t="shared" si="177"/>
        <v>101.80312971266932</v>
      </c>
      <c r="O1885" s="1">
        <f t="shared" si="176"/>
        <v>154.60277343224357</v>
      </c>
      <c r="P1885" s="1">
        <f t="shared" si="176"/>
        <v>162.00988512360652</v>
      </c>
      <c r="Q1885" s="6">
        <f t="shared" si="178"/>
        <v>42.009885123606523</v>
      </c>
      <c r="R1885" s="1">
        <f>AVERAGE($Q$4:Q1885)</f>
        <v>16.684459344470408</v>
      </c>
      <c r="S1885" s="1">
        <f>STDEV($R$4:R1885)</f>
        <v>2.617082689667154</v>
      </c>
      <c r="T1885" s="1">
        <f t="shared" si="180"/>
        <v>16.585231195009751</v>
      </c>
      <c r="U1885" s="1">
        <f t="shared" si="181"/>
        <v>16.783687493931065</v>
      </c>
    </row>
    <row r="1886" spans="5:21" x14ac:dyDescent="0.2">
      <c r="E1886" s="1">
        <v>1883</v>
      </c>
      <c r="F1886" s="9">
        <v>-0.77808408605051227</v>
      </c>
      <c r="G1886" s="9">
        <v>-0.56598537412355654</v>
      </c>
      <c r="H1886" s="9">
        <v>0.82547103374963626</v>
      </c>
      <c r="I1886" s="9">
        <v>-1.3359249351196922</v>
      </c>
      <c r="J1886" s="9">
        <v>1.0574217412795406</v>
      </c>
      <c r="K1886" s="4">
        <f t="shared" si="179"/>
        <v>100</v>
      </c>
      <c r="L1886" s="1">
        <f t="shared" si="177"/>
        <v>85.588708874700245</v>
      </c>
      <c r="M1886" s="1">
        <f t="shared" si="177"/>
        <v>76.428548202893893</v>
      </c>
      <c r="N1886" s="1">
        <f t="shared" si="177"/>
        <v>90.147795954450544</v>
      </c>
      <c r="O1886" s="1">
        <f t="shared" si="176"/>
        <v>69.010972498998839</v>
      </c>
      <c r="P1886" s="1">
        <f t="shared" si="176"/>
        <v>85.263789942226822</v>
      </c>
      <c r="Q1886" s="6">
        <f t="shared" si="178"/>
        <v>0</v>
      </c>
      <c r="R1886" s="1">
        <f>AVERAGE($Q$4:Q1886)</f>
        <v>16.675598771265697</v>
      </c>
      <c r="S1886" s="1">
        <f>STDEV($R$4:R1886)</f>
        <v>2.6163874892291705</v>
      </c>
      <c r="T1886" s="1">
        <f t="shared" si="180"/>
        <v>16.576423325636238</v>
      </c>
      <c r="U1886" s="1">
        <f t="shared" si="181"/>
        <v>16.774774216895157</v>
      </c>
    </row>
    <row r="1887" spans="5:21" x14ac:dyDescent="0.2">
      <c r="E1887" s="1">
        <v>1884</v>
      </c>
      <c r="F1887" s="9">
        <v>-0.51466145123413298</v>
      </c>
      <c r="G1887" s="9">
        <v>-1.0045800991065335</v>
      </c>
      <c r="H1887" s="9">
        <v>1.5096384231583215</v>
      </c>
      <c r="I1887" s="9">
        <v>3.7136487662792206</v>
      </c>
      <c r="J1887" s="9">
        <v>-0.57243710216425825</v>
      </c>
      <c r="K1887" s="4">
        <f t="shared" si="179"/>
        <v>100</v>
      </c>
      <c r="L1887" s="1">
        <f t="shared" si="177"/>
        <v>90.218805834421914</v>
      </c>
      <c r="M1887" s="1">
        <f t="shared" si="177"/>
        <v>73.797280100460796</v>
      </c>
      <c r="N1887" s="1">
        <f t="shared" si="177"/>
        <v>99.808121778433019</v>
      </c>
      <c r="O1887" s="1">
        <f t="shared" si="176"/>
        <v>209.7632080503576</v>
      </c>
      <c r="P1887" s="1">
        <f t="shared" si="176"/>
        <v>187.07168644623354</v>
      </c>
      <c r="Q1887" s="6">
        <f t="shared" si="178"/>
        <v>67.071686446233542</v>
      </c>
      <c r="R1887" s="1">
        <f>AVERAGE($Q$4:Q1887)</f>
        <v>16.702348287016743</v>
      </c>
      <c r="S1887" s="1">
        <f>STDEV($R$4:R1887)</f>
        <v>2.6156926835446512</v>
      </c>
      <c r="T1887" s="1">
        <f t="shared" si="180"/>
        <v>16.603225495286445</v>
      </c>
      <c r="U1887" s="1">
        <f t="shared" si="181"/>
        <v>16.801471078747042</v>
      </c>
    </row>
    <row r="1888" spans="5:21" x14ac:dyDescent="0.2">
      <c r="E1888" s="1">
        <v>1885</v>
      </c>
      <c r="F1888" s="9">
        <v>-3.168242983520031</v>
      </c>
      <c r="G1888" s="9">
        <v>1.2010332284262404</v>
      </c>
      <c r="H1888" s="9">
        <v>-0.26782686290971469</v>
      </c>
      <c r="I1888" s="9">
        <v>1.7138700059149414</v>
      </c>
      <c r="J1888" s="9">
        <v>0.39152496356109623</v>
      </c>
      <c r="K1888" s="4">
        <f t="shared" si="179"/>
        <v>100</v>
      </c>
      <c r="L1888" s="1">
        <f t="shared" si="177"/>
        <v>53.065212900937517</v>
      </c>
      <c r="M1888" s="1">
        <f t="shared" si="177"/>
        <v>67.473048385728063</v>
      </c>
      <c r="N1888" s="1">
        <f t="shared" si="177"/>
        <v>63.953922452773682</v>
      </c>
      <c r="O1888" s="1">
        <f t="shared" si="176"/>
        <v>90.101504588505875</v>
      </c>
      <c r="P1888" s="1">
        <f t="shared" si="176"/>
        <v>97.440492299402933</v>
      </c>
      <c r="Q1888" s="6">
        <f t="shared" si="178"/>
        <v>0</v>
      </c>
      <c r="R1888" s="1">
        <f>AVERAGE($Q$4:Q1888)</f>
        <v>16.693487624795516</v>
      </c>
      <c r="S1888" s="1">
        <f>STDEV($R$4:R1888)</f>
        <v>2.6149984676533653</v>
      </c>
      <c r="T1888" s="1">
        <f t="shared" si="180"/>
        <v>16.594417429699629</v>
      </c>
      <c r="U1888" s="1">
        <f t="shared" si="181"/>
        <v>16.792557819891403</v>
      </c>
    </row>
    <row r="1889" spans="5:21" x14ac:dyDescent="0.2">
      <c r="E1889" s="1">
        <v>1886</v>
      </c>
      <c r="F1889" s="9">
        <v>-1.1372003427823074</v>
      </c>
      <c r="G1889" s="9">
        <v>0.55757254813215695</v>
      </c>
      <c r="H1889" s="9">
        <v>-1.8387527234153822</v>
      </c>
      <c r="I1889" s="9">
        <v>-0.77432559919543564</v>
      </c>
      <c r="J1889" s="9">
        <v>1.5620571502950042</v>
      </c>
      <c r="K1889" s="4">
        <f t="shared" si="179"/>
        <v>100</v>
      </c>
      <c r="L1889" s="1">
        <f t="shared" si="177"/>
        <v>79.657015966651741</v>
      </c>
      <c r="M1889" s="1">
        <f t="shared" si="177"/>
        <v>89.054151369320991</v>
      </c>
      <c r="N1889" s="1">
        <f t="shared" si="177"/>
        <v>61.651285586343498</v>
      </c>
      <c r="O1889" s="1">
        <f t="shared" si="176"/>
        <v>52.806218718478121</v>
      </c>
      <c r="P1889" s="1">
        <f t="shared" si="176"/>
        <v>72.171150796683406</v>
      </c>
      <c r="Q1889" s="6">
        <f t="shared" si="178"/>
        <v>0</v>
      </c>
      <c r="R1889" s="1">
        <f>AVERAGE($Q$4:Q1889)</f>
        <v>16.684636358822665</v>
      </c>
      <c r="S1889" s="1">
        <f>STDEV($R$4:R1889)</f>
        <v>2.614304856589349</v>
      </c>
      <c r="T1889" s="1">
        <f t="shared" si="180"/>
        <v>16.58561870258924</v>
      </c>
      <c r="U1889" s="1">
        <f t="shared" si="181"/>
        <v>16.78365401505609</v>
      </c>
    </row>
    <row r="1890" spans="5:21" x14ac:dyDescent="0.2">
      <c r="E1890" s="1">
        <v>1887</v>
      </c>
      <c r="F1890" s="9">
        <v>-1.3926592146162875</v>
      </c>
      <c r="G1890" s="9">
        <v>1.0335452316212468</v>
      </c>
      <c r="H1890" s="9">
        <v>0.2797025899781147</v>
      </c>
      <c r="I1890" s="9">
        <v>0.64562982515781187</v>
      </c>
      <c r="J1890" s="9">
        <v>0.31573335945722647</v>
      </c>
      <c r="K1890" s="4">
        <f t="shared" si="179"/>
        <v>100</v>
      </c>
      <c r="L1890" s="1">
        <f t="shared" si="177"/>
        <v>75.689416564333669</v>
      </c>
      <c r="M1890" s="1">
        <f t="shared" si="177"/>
        <v>93.069580366135597</v>
      </c>
      <c r="N1890" s="1">
        <f t="shared" si="177"/>
        <v>98.424317971729565</v>
      </c>
      <c r="O1890" s="1">
        <f t="shared" si="176"/>
        <v>111.99048053014936</v>
      </c>
      <c r="P1890" s="1">
        <f t="shared" si="176"/>
        <v>119.29036276309489</v>
      </c>
      <c r="Q1890" s="6">
        <f t="shared" si="178"/>
        <v>0</v>
      </c>
      <c r="R1890" s="1">
        <f>AVERAGE($Q$4:Q1890)</f>
        <v>16.675794474159801</v>
      </c>
      <c r="S1890" s="1">
        <f>STDEV($R$4:R1890)</f>
        <v>2.6136118652958196</v>
      </c>
      <c r="T1890" s="1">
        <f t="shared" si="180"/>
        <v>16.576829298513612</v>
      </c>
      <c r="U1890" s="1">
        <f t="shared" si="181"/>
        <v>16.77475964980599</v>
      </c>
    </row>
    <row r="1891" spans="5:21" x14ac:dyDescent="0.2">
      <c r="E1891" s="1">
        <v>1888</v>
      </c>
      <c r="F1891" s="9">
        <v>1.0191524779656902</v>
      </c>
      <c r="G1891" s="9">
        <v>0.32154730433830991</v>
      </c>
      <c r="H1891" s="9">
        <v>1.2594205145433079</v>
      </c>
      <c r="I1891" s="9">
        <v>-1.3187582226237282</v>
      </c>
      <c r="J1891" s="9">
        <v>0.14741090126335621</v>
      </c>
      <c r="K1891" s="4">
        <f t="shared" si="179"/>
        <v>100</v>
      </c>
      <c r="L1891" s="1">
        <f t="shared" si="177"/>
        <v>122.60903081309201</v>
      </c>
      <c r="M1891" s="1">
        <f t="shared" si="177"/>
        <v>130.75301244983211</v>
      </c>
      <c r="N1891" s="1">
        <f t="shared" si="177"/>
        <v>168.20681187103827</v>
      </c>
      <c r="O1891" s="1">
        <f t="shared" si="176"/>
        <v>129.21046684932364</v>
      </c>
      <c r="P1891" s="1">
        <f t="shared" si="176"/>
        <v>133.07658387162306</v>
      </c>
      <c r="Q1891" s="6">
        <f t="shared" si="178"/>
        <v>13.076583871623058</v>
      </c>
      <c r="R1891" s="1">
        <f>AVERAGE($Q$4:Q1891)</f>
        <v>16.673888112611845</v>
      </c>
      <c r="S1891" s="1">
        <f>STDEV($R$4:R1891)</f>
        <v>2.612919441552509</v>
      </c>
      <c r="T1891" s="1">
        <f t="shared" si="180"/>
        <v>16.574975361317385</v>
      </c>
      <c r="U1891" s="1">
        <f t="shared" si="181"/>
        <v>16.772800863906305</v>
      </c>
    </row>
    <row r="1892" spans="5:21" x14ac:dyDescent="0.2">
      <c r="E1892" s="1">
        <v>1889</v>
      </c>
      <c r="F1892" s="9">
        <v>-0.46224613470258191</v>
      </c>
      <c r="G1892" s="9">
        <v>-1.6098783817142248</v>
      </c>
      <c r="H1892" s="9">
        <v>0.63577886066923384</v>
      </c>
      <c r="I1892" s="9">
        <v>0.95973973657237366</v>
      </c>
      <c r="J1892" s="9">
        <v>-0.11664383237075526</v>
      </c>
      <c r="K1892" s="4">
        <f t="shared" si="179"/>
        <v>100</v>
      </c>
      <c r="L1892" s="1">
        <f t="shared" si="177"/>
        <v>91.169549935917004</v>
      </c>
      <c r="M1892" s="1">
        <f t="shared" si="177"/>
        <v>66.072014945244561</v>
      </c>
      <c r="N1892" s="1">
        <f t="shared" si="177"/>
        <v>75.030976993069729</v>
      </c>
      <c r="O1892" s="1">
        <f t="shared" si="176"/>
        <v>90.9080905481663</v>
      </c>
      <c r="P1892" s="1">
        <f t="shared" si="176"/>
        <v>88.811863200812169</v>
      </c>
      <c r="Q1892" s="6">
        <f t="shared" si="178"/>
        <v>0</v>
      </c>
      <c r="R1892" s="1">
        <f>AVERAGE($Q$4:Q1892)</f>
        <v>16.665061279307128</v>
      </c>
      <c r="S1892" s="1">
        <f>STDEV($R$4:R1892)</f>
        <v>2.6122276549635548</v>
      </c>
      <c r="T1892" s="1">
        <f t="shared" si="180"/>
        <v>16.566200893555919</v>
      </c>
      <c r="U1892" s="1">
        <f t="shared" si="181"/>
        <v>16.763921665058337</v>
      </c>
    </row>
    <row r="1893" spans="5:21" x14ac:dyDescent="0.2">
      <c r="E1893" s="1">
        <v>1890</v>
      </c>
      <c r="F1893" s="9">
        <v>-0.96132680482696742</v>
      </c>
      <c r="G1893" s="9">
        <v>0.99146063803345896</v>
      </c>
      <c r="H1893" s="9">
        <v>0.26645693651516922</v>
      </c>
      <c r="I1893" s="9">
        <v>-0.92441268861875869</v>
      </c>
      <c r="J1893" s="9">
        <v>6.3048446463653818E-2</v>
      </c>
      <c r="K1893" s="4">
        <f t="shared" si="179"/>
        <v>100</v>
      </c>
      <c r="L1893" s="1">
        <f t="shared" si="177"/>
        <v>82.508789331933002</v>
      </c>
      <c r="M1893" s="1">
        <f t="shared" si="177"/>
        <v>100.6044964138361</v>
      </c>
      <c r="N1893" s="1">
        <f t="shared" si="177"/>
        <v>106.11127842596042</v>
      </c>
      <c r="O1893" s="1">
        <f t="shared" si="176"/>
        <v>88.19989761714011</v>
      </c>
      <c r="P1893" s="1">
        <f t="shared" si="176"/>
        <v>89.319112568178596</v>
      </c>
      <c r="Q1893" s="6">
        <f t="shared" si="178"/>
        <v>0</v>
      </c>
      <c r="R1893" s="1">
        <f>AVERAGE($Q$4:Q1893)</f>
        <v>16.656243786566755</v>
      </c>
      <c r="S1893" s="1">
        <f>STDEV($R$4:R1893)</f>
        <v>2.6115365202576029</v>
      </c>
      <c r="T1893" s="1">
        <f t="shared" si="180"/>
        <v>16.557435707056264</v>
      </c>
      <c r="U1893" s="1">
        <f t="shared" si="181"/>
        <v>16.755051866077245</v>
      </c>
    </row>
    <row r="1894" spans="5:21" x14ac:dyDescent="0.2">
      <c r="E1894" s="1">
        <v>1891</v>
      </c>
      <c r="F1894" s="9">
        <v>1.7958154785446823</v>
      </c>
      <c r="G1894" s="9">
        <v>0.11802626431745011</v>
      </c>
      <c r="H1894" s="9">
        <v>-1.8068931240122765</v>
      </c>
      <c r="I1894" s="9">
        <v>0.7891594577813521</v>
      </c>
      <c r="J1894" s="9">
        <v>-0.40894292396842502</v>
      </c>
      <c r="K1894" s="4">
        <f t="shared" si="179"/>
        <v>100</v>
      </c>
      <c r="L1894" s="1">
        <f t="shared" si="177"/>
        <v>143.21303568410482</v>
      </c>
      <c r="M1894" s="1">
        <f t="shared" si="177"/>
        <v>146.63383113586238</v>
      </c>
      <c r="N1894" s="1">
        <f t="shared" si="177"/>
        <v>102.16201237095065</v>
      </c>
      <c r="O1894" s="1">
        <f t="shared" si="176"/>
        <v>119.62858300677583</v>
      </c>
      <c r="P1894" s="1">
        <f t="shared" si="176"/>
        <v>110.23376161282337</v>
      </c>
      <c r="Q1894" s="6">
        <f t="shared" si="178"/>
        <v>0</v>
      </c>
      <c r="R1894" s="1">
        <f>AVERAGE($Q$4:Q1894)</f>
        <v>16.647435619572271</v>
      </c>
      <c r="S1894" s="1">
        <f>STDEV($R$4:R1894)</f>
        <v>2.6108460520739785</v>
      </c>
      <c r="T1894" s="1">
        <f t="shared" si="180"/>
        <v>16.548679786509762</v>
      </c>
      <c r="U1894" s="1">
        <f t="shared" si="181"/>
        <v>16.746191452634779</v>
      </c>
    </row>
    <row r="1895" spans="5:21" x14ac:dyDescent="0.2">
      <c r="E1895" s="1">
        <v>1892</v>
      </c>
      <c r="F1895" s="9">
        <v>-1.4279567039920948</v>
      </c>
      <c r="G1895" s="9">
        <v>-0.53648818720830604</v>
      </c>
      <c r="H1895" s="9">
        <v>0.49462414608569816</v>
      </c>
      <c r="I1895" s="9">
        <v>0.14437546269618906</v>
      </c>
      <c r="J1895" s="9">
        <v>-0.89808054326567799</v>
      </c>
      <c r="K1895" s="4">
        <f t="shared" si="179"/>
        <v>100</v>
      </c>
      <c r="L1895" s="1">
        <f t="shared" si="177"/>
        <v>75.156968906755111</v>
      </c>
      <c r="M1895" s="1">
        <f t="shared" si="177"/>
        <v>67.510369462598575</v>
      </c>
      <c r="N1895" s="1">
        <f t="shared" si="177"/>
        <v>74.530321081264105</v>
      </c>
      <c r="O1895" s="1">
        <f t="shared" si="176"/>
        <v>76.713762835396167</v>
      </c>
      <c r="P1895" s="1">
        <f t="shared" si="176"/>
        <v>64.101324122544781</v>
      </c>
      <c r="Q1895" s="6">
        <f t="shared" si="178"/>
        <v>0</v>
      </c>
      <c r="R1895" s="1">
        <f>AVERAGE($Q$4:Q1895)</f>
        <v>16.638636763536557</v>
      </c>
      <c r="S1895" s="1">
        <f>STDEV($R$4:R1895)</f>
        <v>2.6101562649631722</v>
      </c>
      <c r="T1895" s="1">
        <f t="shared" si="180"/>
        <v>16.539933116642928</v>
      </c>
      <c r="U1895" s="1">
        <f t="shared" si="181"/>
        <v>16.737340410430185</v>
      </c>
    </row>
    <row r="1896" spans="5:21" x14ac:dyDescent="0.2">
      <c r="E1896" s="1">
        <v>1893</v>
      </c>
      <c r="F1896" s="9">
        <v>-1.3489443517755717</v>
      </c>
      <c r="G1896" s="9">
        <v>-0.2579008651082404</v>
      </c>
      <c r="H1896" s="9">
        <v>-0.69057705331942998</v>
      </c>
      <c r="I1896" s="9">
        <v>-0.53980329539626837</v>
      </c>
      <c r="J1896" s="9">
        <v>-0.10177927833865397</v>
      </c>
      <c r="K1896" s="4">
        <f t="shared" si="179"/>
        <v>100</v>
      </c>
      <c r="L1896" s="1">
        <f t="shared" si="177"/>
        <v>76.354068339370102</v>
      </c>
      <c r="M1896" s="1">
        <f t="shared" si="177"/>
        <v>72.515558773672709</v>
      </c>
      <c r="N1896" s="1">
        <f t="shared" si="177"/>
        <v>63.160918514768468</v>
      </c>
      <c r="O1896" s="1">
        <f t="shared" si="176"/>
        <v>56.697213951475987</v>
      </c>
      <c r="P1896" s="1">
        <f t="shared" si="176"/>
        <v>55.554760900932578</v>
      </c>
      <c r="Q1896" s="6">
        <f t="shared" si="178"/>
        <v>0</v>
      </c>
      <c r="R1896" s="1">
        <f>AVERAGE($Q$4:Q1896)</f>
        <v>16.629847203703733</v>
      </c>
      <c r="S1896" s="1">
        <f>STDEV($R$4:R1896)</f>
        <v>2.609467173387185</v>
      </c>
      <c r="T1896" s="1">
        <f t="shared" si="180"/>
        <v>16.531195682217334</v>
      </c>
      <c r="U1896" s="1">
        <f t="shared" si="181"/>
        <v>16.728498725190132</v>
      </c>
    </row>
    <row r="1897" spans="5:21" x14ac:dyDescent="0.2">
      <c r="E1897" s="1">
        <v>1894</v>
      </c>
      <c r="F1897" s="9">
        <v>-0.69991074269637465</v>
      </c>
      <c r="G1897" s="9">
        <v>-1.0456824384164065</v>
      </c>
      <c r="H1897" s="9">
        <v>2.0023981051053852</v>
      </c>
      <c r="I1897" s="9">
        <v>0.89311015472048894</v>
      </c>
      <c r="J1897" s="9">
        <v>0.25029748940141872</v>
      </c>
      <c r="K1897" s="4">
        <f t="shared" si="179"/>
        <v>100</v>
      </c>
      <c r="L1897" s="1">
        <f t="shared" si="177"/>
        <v>86.937375485172311</v>
      </c>
      <c r="M1897" s="1">
        <f t="shared" si="177"/>
        <v>70.530945005741231</v>
      </c>
      <c r="N1897" s="1">
        <f t="shared" si="177"/>
        <v>105.27028344231766</v>
      </c>
      <c r="O1897" s="1">
        <f t="shared" si="176"/>
        <v>125.8578633724499</v>
      </c>
      <c r="P1897" s="1">
        <f t="shared" si="176"/>
        <v>132.31860645750643</v>
      </c>
      <c r="Q1897" s="6">
        <f t="shared" si="178"/>
        <v>12.318606457506434</v>
      </c>
      <c r="R1897" s="1">
        <f>AVERAGE($Q$4:Q1897)</f>
        <v>16.627570941430132</v>
      </c>
      <c r="S1897" s="1">
        <f>STDEV($R$4:R1897)</f>
        <v>2.6087786684209044</v>
      </c>
      <c r="T1897" s="1">
        <f t="shared" si="180"/>
        <v>16.528971488770669</v>
      </c>
      <c r="U1897" s="1">
        <f t="shared" si="181"/>
        <v>16.726170394089596</v>
      </c>
    </row>
    <row r="1898" spans="5:21" x14ac:dyDescent="0.2">
      <c r="E1898" s="1">
        <v>1895</v>
      </c>
      <c r="F1898" s="9">
        <v>-0.27523583412403241</v>
      </c>
      <c r="G1898" s="9">
        <v>-1.4507031664834358</v>
      </c>
      <c r="H1898" s="9">
        <v>-1.0073722478409763</v>
      </c>
      <c r="I1898" s="9">
        <v>0.37312929634936154</v>
      </c>
      <c r="J1898" s="9">
        <v>-6.4470668803551234E-2</v>
      </c>
      <c r="K1898" s="4">
        <f t="shared" si="179"/>
        <v>100</v>
      </c>
      <c r="L1898" s="1">
        <f t="shared" si="177"/>
        <v>94.644050630713906</v>
      </c>
      <c r="M1898" s="1">
        <f t="shared" si="177"/>
        <v>70.808736208766405</v>
      </c>
      <c r="N1898" s="1">
        <f t="shared" si="177"/>
        <v>57.887874214463118</v>
      </c>
      <c r="O1898" s="1">
        <f t="shared" si="176"/>
        <v>62.37308146785567</v>
      </c>
      <c r="P1898" s="1">
        <f t="shared" si="176"/>
        <v>61.573997431756325</v>
      </c>
      <c r="Q1898" s="6">
        <f t="shared" si="178"/>
        <v>0</v>
      </c>
      <c r="R1898" s="1">
        <f>AVERAGE($Q$4:Q1898)</f>
        <v>16.618796497661567</v>
      </c>
      <c r="S1898" s="1">
        <f>STDEV($R$4:R1898)</f>
        <v>2.6080908763776436</v>
      </c>
      <c r="T1898" s="1">
        <f t="shared" si="180"/>
        <v>16.5202490525371</v>
      </c>
      <c r="U1898" s="1">
        <f t="shared" si="181"/>
        <v>16.717343942786034</v>
      </c>
    </row>
    <row r="1899" spans="5:21" x14ac:dyDescent="0.2">
      <c r="E1899" s="1">
        <v>1896</v>
      </c>
      <c r="F1899" s="9">
        <v>5.2764335123356432E-2</v>
      </c>
      <c r="G1899" s="9">
        <v>-1.1475526662252378</v>
      </c>
      <c r="H1899" s="9">
        <v>0.17621914594201371</v>
      </c>
      <c r="I1899" s="9">
        <v>1.8974787963088602</v>
      </c>
      <c r="J1899" s="9">
        <v>0.19968297237937804</v>
      </c>
      <c r="K1899" s="4">
        <f t="shared" si="179"/>
        <v>100</v>
      </c>
      <c r="L1899" s="1">
        <f t="shared" si="177"/>
        <v>101.06087449102151</v>
      </c>
      <c r="M1899" s="1">
        <f t="shared" si="177"/>
        <v>80.335572651805606</v>
      </c>
      <c r="N1899" s="1">
        <f t="shared" si="177"/>
        <v>83.217390711204885</v>
      </c>
      <c r="O1899" s="1">
        <f t="shared" si="176"/>
        <v>121.62616367850489</v>
      </c>
      <c r="P1899" s="1">
        <f t="shared" si="176"/>
        <v>126.58179534074534</v>
      </c>
      <c r="Q1899" s="6">
        <f t="shared" si="178"/>
        <v>6.5817953407453444</v>
      </c>
      <c r="R1899" s="1">
        <f>AVERAGE($Q$4:Q1899)</f>
        <v>16.613502720680074</v>
      </c>
      <c r="S1899" s="1">
        <f>STDEV($R$4:R1899)</f>
        <v>2.6074037369899825</v>
      </c>
      <c r="T1899" s="1">
        <f t="shared" si="180"/>
        <v>16.515007224140092</v>
      </c>
      <c r="U1899" s="1">
        <f t="shared" si="181"/>
        <v>16.711998217220057</v>
      </c>
    </row>
    <row r="1900" spans="5:21" x14ac:dyDescent="0.2">
      <c r="E1900" s="1">
        <v>1897</v>
      </c>
      <c r="F1900" s="9">
        <v>8.5835836216574535E-2</v>
      </c>
      <c r="G1900" s="9">
        <v>-0.43924501369474456</v>
      </c>
      <c r="H1900" s="9">
        <v>-0.31518311516265385</v>
      </c>
      <c r="I1900" s="9">
        <v>0.42711008063633926</v>
      </c>
      <c r="J1900" s="9">
        <v>9.9105363915441558E-2</v>
      </c>
      <c r="K1900" s="4">
        <f t="shared" si="179"/>
        <v>100</v>
      </c>
      <c r="L1900" s="1">
        <f t="shared" si="177"/>
        <v>101.73153699176221</v>
      </c>
      <c r="M1900" s="1">
        <f t="shared" si="177"/>
        <v>93.175829738915283</v>
      </c>
      <c r="N1900" s="1">
        <f t="shared" si="177"/>
        <v>87.483633264308139</v>
      </c>
      <c r="O1900" s="1">
        <f t="shared" si="177"/>
        <v>95.285127968494109</v>
      </c>
      <c r="P1900" s="1">
        <f t="shared" si="177"/>
        <v>97.192623276590155</v>
      </c>
      <c r="Q1900" s="6">
        <f t="shared" si="178"/>
        <v>0</v>
      </c>
      <c r="R1900" s="1">
        <f>AVERAGE($Q$4:Q1900)</f>
        <v>16.604744943810974</v>
      </c>
      <c r="S1900" s="1">
        <f>STDEV($R$4:R1900)</f>
        <v>2.6067173329553452</v>
      </c>
      <c r="T1900" s="1">
        <f t="shared" si="180"/>
        <v>16.506301333844767</v>
      </c>
      <c r="U1900" s="1">
        <f t="shared" si="181"/>
        <v>16.703188553777181</v>
      </c>
    </row>
    <row r="1901" spans="5:21" x14ac:dyDescent="0.2">
      <c r="E1901" s="1">
        <v>1898</v>
      </c>
      <c r="F1901" s="9">
        <v>1.4086549526837189</v>
      </c>
      <c r="G1901" s="9">
        <v>-0.32983621167659294</v>
      </c>
      <c r="H1901" s="9">
        <v>-0.26128986974072177</v>
      </c>
      <c r="I1901" s="9">
        <v>-0.58559066928864922</v>
      </c>
      <c r="J1901" s="9">
        <v>-0.20377797227411065</v>
      </c>
      <c r="K1901" s="4">
        <f t="shared" si="179"/>
        <v>100</v>
      </c>
      <c r="L1901" s="1">
        <f t="shared" ref="L1901:O1964" si="182">K1901*EXP((drift-(volatility^2)/2)*dt+volatility*SQRT(dt)*F1901)</f>
        <v>132.54221209313425</v>
      </c>
      <c r="M1901" s="1">
        <f t="shared" si="182"/>
        <v>124.08092009647001</v>
      </c>
      <c r="N1901" s="1">
        <f t="shared" si="182"/>
        <v>117.76321551141251</v>
      </c>
      <c r="O1901" s="1">
        <f t="shared" si="182"/>
        <v>104.74803779752961</v>
      </c>
      <c r="P1901" s="1">
        <f t="shared" ref="P1901:P1964" si="183">O1901*EXP((drift-(volatility^2)/2)*dt+volatility*SQRT(dt)*J1901)</f>
        <v>100.5647935728133</v>
      </c>
      <c r="Q1901" s="6">
        <f t="shared" si="178"/>
        <v>0</v>
      </c>
      <c r="R1901" s="1">
        <f>AVERAGE($Q$4:Q1901)</f>
        <v>16.595996395368502</v>
      </c>
      <c r="S1901" s="1">
        <f>STDEV($R$4:R1901)</f>
        <v>2.6060316783777919</v>
      </c>
      <c r="T1901" s="1">
        <f t="shared" si="180"/>
        <v>16.497604609498104</v>
      </c>
      <c r="U1901" s="1">
        <f t="shared" si="181"/>
        <v>16.694388181238899</v>
      </c>
    </row>
    <row r="1902" spans="5:21" x14ac:dyDescent="0.2">
      <c r="E1902" s="1">
        <v>1899</v>
      </c>
      <c r="F1902" s="9">
        <v>0.15085220184118953</v>
      </c>
      <c r="G1902" s="9">
        <v>-1.0692474461393431</v>
      </c>
      <c r="H1902" s="9">
        <v>0.37133759178686887</v>
      </c>
      <c r="I1902" s="9">
        <v>-0.60717411543009803</v>
      </c>
      <c r="J1902" s="9">
        <v>-0.59110220718139317</v>
      </c>
      <c r="K1902" s="4">
        <f t="shared" si="179"/>
        <v>100</v>
      </c>
      <c r="L1902" s="1">
        <f t="shared" si="182"/>
        <v>103.0630179971897</v>
      </c>
      <c r="M1902" s="1">
        <f t="shared" si="182"/>
        <v>83.220285742491001</v>
      </c>
      <c r="N1902" s="1">
        <f t="shared" si="182"/>
        <v>89.636146150266356</v>
      </c>
      <c r="O1902" s="1">
        <f t="shared" si="182"/>
        <v>79.386143062551326</v>
      </c>
      <c r="P1902" s="1">
        <f t="shared" si="183"/>
        <v>70.534601509204421</v>
      </c>
      <c r="Q1902" s="6">
        <f t="shared" si="178"/>
        <v>0</v>
      </c>
      <c r="R1902" s="1">
        <f>AVERAGE($Q$4:Q1902)</f>
        <v>16.587257060773783</v>
      </c>
      <c r="S1902" s="1">
        <f>STDEV($R$4:R1902)</f>
        <v>2.6053467872751259</v>
      </c>
      <c r="T1902" s="1">
        <f t="shared" si="180"/>
        <v>16.488917036057682</v>
      </c>
      <c r="U1902" s="1">
        <f t="shared" si="181"/>
        <v>16.685597085489885</v>
      </c>
    </row>
    <row r="1903" spans="5:21" x14ac:dyDescent="0.2">
      <c r="E1903" s="1">
        <v>1900</v>
      </c>
      <c r="F1903" s="9">
        <v>-0.42464762373128906</v>
      </c>
      <c r="G1903" s="9">
        <v>7.679773261770606E-2</v>
      </c>
      <c r="H1903" s="9">
        <v>1.4795477909501642</v>
      </c>
      <c r="I1903" s="9">
        <v>1.8606260709930211</v>
      </c>
      <c r="J1903" s="9">
        <v>-0.57723354984773323</v>
      </c>
      <c r="K1903" s="4">
        <f t="shared" si="179"/>
        <v>100</v>
      </c>
      <c r="L1903" s="1">
        <f t="shared" si="182"/>
        <v>91.85770190688352</v>
      </c>
      <c r="M1903" s="1">
        <f t="shared" si="182"/>
        <v>93.279485577441079</v>
      </c>
      <c r="N1903" s="1">
        <f t="shared" si="182"/>
        <v>125.40014267475721</v>
      </c>
      <c r="O1903" s="1">
        <f t="shared" si="182"/>
        <v>181.932361911605</v>
      </c>
      <c r="P1903" s="1">
        <f t="shared" si="183"/>
        <v>162.0959218491839</v>
      </c>
      <c r="Q1903" s="6">
        <f t="shared" si="178"/>
        <v>42.095921849183895</v>
      </c>
      <c r="R1903" s="1">
        <f>AVERAGE($Q$4:Q1903)</f>
        <v>16.600682673820316</v>
      </c>
      <c r="S1903" s="1">
        <f>STDEV($R$4:R1903)</f>
        <v>2.6046621003718986</v>
      </c>
      <c r="T1903" s="1">
        <f t="shared" si="180"/>
        <v>16.502394368487415</v>
      </c>
      <c r="U1903" s="1">
        <f t="shared" si="181"/>
        <v>16.698970979153216</v>
      </c>
    </row>
    <row r="1904" spans="5:21" x14ac:dyDescent="0.2">
      <c r="E1904" s="1">
        <v>1901</v>
      </c>
      <c r="F1904" s="9">
        <v>0.64475898398086429</v>
      </c>
      <c r="G1904" s="9">
        <v>1.1744327821361367</v>
      </c>
      <c r="H1904" s="9">
        <v>-0.53916210163151845</v>
      </c>
      <c r="I1904" s="9">
        <v>-0.95094492280622944</v>
      </c>
      <c r="J1904" s="9">
        <v>1.3288081390783191</v>
      </c>
      <c r="K1904" s="4">
        <f t="shared" si="179"/>
        <v>100</v>
      </c>
      <c r="L1904" s="1">
        <f t="shared" si="182"/>
        <v>113.76352851785023</v>
      </c>
      <c r="M1904" s="1">
        <f t="shared" si="182"/>
        <v>143.88416112503012</v>
      </c>
      <c r="N1904" s="1">
        <f t="shared" si="182"/>
        <v>129.17603917984474</v>
      </c>
      <c r="O1904" s="1">
        <f t="shared" si="182"/>
        <v>106.80311943836585</v>
      </c>
      <c r="P1904" s="1">
        <f t="shared" si="183"/>
        <v>139.3165611569776</v>
      </c>
      <c r="Q1904" s="6">
        <f t="shared" si="178"/>
        <v>19.316561156977599</v>
      </c>
      <c r="R1904" s="1">
        <f>AVERAGE($Q$4:Q1904)</f>
        <v>16.602111331623135</v>
      </c>
      <c r="S1904" s="1">
        <f>STDEV($R$4:R1904)</f>
        <v>2.6039779194604771</v>
      </c>
      <c r="T1904" s="1">
        <f t="shared" si="180"/>
        <v>16.503874692566146</v>
      </c>
      <c r="U1904" s="1">
        <f t="shared" si="181"/>
        <v>16.700347970680124</v>
      </c>
    </row>
    <row r="1905" spans="5:21" x14ac:dyDescent="0.2">
      <c r="E1905" s="1">
        <v>1902</v>
      </c>
      <c r="F1905" s="9">
        <v>8.2650331023614854E-3</v>
      </c>
      <c r="G1905" s="9">
        <v>1.3727753866987769</v>
      </c>
      <c r="H1905" s="9">
        <v>1.2731743481708691</v>
      </c>
      <c r="I1905" s="9">
        <v>-0.11674956112983637</v>
      </c>
      <c r="J1905" s="9">
        <v>-8.5160536400508136E-2</v>
      </c>
      <c r="K1905" s="4">
        <f t="shared" si="179"/>
        <v>100</v>
      </c>
      <c r="L1905" s="1">
        <f t="shared" si="182"/>
        <v>100.16543735890149</v>
      </c>
      <c r="M1905" s="1">
        <f t="shared" si="182"/>
        <v>131.8122115562511</v>
      </c>
      <c r="N1905" s="1">
        <f t="shared" si="182"/>
        <v>170.03650334901982</v>
      </c>
      <c r="O1905" s="1">
        <f t="shared" si="182"/>
        <v>166.11216074860488</v>
      </c>
      <c r="P1905" s="1">
        <f t="shared" si="183"/>
        <v>163.30687835718828</v>
      </c>
      <c r="Q1905" s="6">
        <f t="shared" si="178"/>
        <v>43.306878357188282</v>
      </c>
      <c r="R1905" s="1">
        <f>AVERAGE($Q$4:Q1905)</f>
        <v>16.616151692835313</v>
      </c>
      <c r="S1905" s="1">
        <f>STDEV($R$4:R1905)</f>
        <v>2.6032939700761393</v>
      </c>
      <c r="T1905" s="1">
        <f t="shared" si="180"/>
        <v>16.517966677356554</v>
      </c>
      <c r="U1905" s="1">
        <f t="shared" si="181"/>
        <v>16.714336708314072</v>
      </c>
    </row>
    <row r="1906" spans="5:21" x14ac:dyDescent="0.2">
      <c r="E1906" s="1">
        <v>1903</v>
      </c>
      <c r="F1906" s="9">
        <v>-0.87906983026186936</v>
      </c>
      <c r="G1906" s="9">
        <v>2.164470060961321</v>
      </c>
      <c r="H1906" s="9">
        <v>-0.52915083870175295</v>
      </c>
      <c r="I1906" s="9">
        <v>-0.31082663554116152</v>
      </c>
      <c r="J1906" s="9">
        <v>-5.4533302318304777E-2</v>
      </c>
      <c r="K1906" s="4">
        <f t="shared" si="179"/>
        <v>100</v>
      </c>
      <c r="L1906" s="1">
        <f t="shared" si="182"/>
        <v>83.8774009263674</v>
      </c>
      <c r="M1906" s="1">
        <f t="shared" si="182"/>
        <v>129.31486341730837</v>
      </c>
      <c r="N1906" s="1">
        <f t="shared" si="182"/>
        <v>116.3287302136735</v>
      </c>
      <c r="O1906" s="1">
        <f t="shared" si="182"/>
        <v>109.31730816146093</v>
      </c>
      <c r="P1906" s="1">
        <f t="shared" si="183"/>
        <v>108.1314997581778</v>
      </c>
      <c r="Q1906" s="6">
        <f t="shared" si="178"/>
        <v>0</v>
      </c>
      <c r="R1906" s="1">
        <f>AVERAGE($Q$4:Q1906)</f>
        <v>16.60742013650697</v>
      </c>
      <c r="S1906" s="1">
        <f>STDEV($R$4:R1906)</f>
        <v>2.6026107456452201</v>
      </c>
      <c r="T1906" s="1">
        <f t="shared" si="180"/>
        <v>16.509286683353469</v>
      </c>
      <c r="U1906" s="1">
        <f t="shared" si="181"/>
        <v>16.705553589660472</v>
      </c>
    </row>
    <row r="1907" spans="5:21" x14ac:dyDescent="0.2">
      <c r="E1907" s="1">
        <v>1904</v>
      </c>
      <c r="F1907" s="9">
        <v>-1.8340642782277428</v>
      </c>
      <c r="G1907" s="9">
        <v>-1.6949252312770113</v>
      </c>
      <c r="H1907" s="9">
        <v>-1.5021123545011505</v>
      </c>
      <c r="I1907" s="9">
        <v>-0.71431031756219454</v>
      </c>
      <c r="J1907" s="9">
        <v>1.6930243873503059</v>
      </c>
      <c r="K1907" s="4">
        <f t="shared" si="179"/>
        <v>100</v>
      </c>
      <c r="L1907" s="1">
        <f t="shared" si="182"/>
        <v>69.293931259106742</v>
      </c>
      <c r="M1907" s="1">
        <f t="shared" si="182"/>
        <v>49.371448133012215</v>
      </c>
      <c r="N1907" s="1">
        <f t="shared" si="182"/>
        <v>36.559819635376037</v>
      </c>
      <c r="O1907" s="1">
        <f t="shared" si="182"/>
        <v>31.692743711309355</v>
      </c>
      <c r="P1907" s="1">
        <f t="shared" si="183"/>
        <v>44.464567103892371</v>
      </c>
      <c r="Q1907" s="6">
        <f t="shared" si="178"/>
        <v>0</v>
      </c>
      <c r="R1907" s="1">
        <f>AVERAGE($Q$4:Q1907)</f>
        <v>16.598697751981497</v>
      </c>
      <c r="S1907" s="1">
        <f>STDEV($R$4:R1907)</f>
        <v>2.6019282601860021</v>
      </c>
      <c r="T1907" s="1">
        <f t="shared" si="180"/>
        <v>16.500615799436144</v>
      </c>
      <c r="U1907" s="1">
        <f t="shared" si="181"/>
        <v>16.69677970452685</v>
      </c>
    </row>
    <row r="1908" spans="5:21" x14ac:dyDescent="0.2">
      <c r="E1908" s="1">
        <v>1905</v>
      </c>
      <c r="F1908" s="9">
        <v>1.2525947568065021</v>
      </c>
      <c r="G1908" s="9">
        <v>-0.53747044148622081</v>
      </c>
      <c r="H1908" s="9">
        <v>2.3132633941713721</v>
      </c>
      <c r="I1908" s="9">
        <v>2.0728384697576985</v>
      </c>
      <c r="J1908" s="9">
        <v>-1.3092039807816036</v>
      </c>
      <c r="K1908" s="4">
        <f t="shared" si="179"/>
        <v>100</v>
      </c>
      <c r="L1908" s="1">
        <f t="shared" si="182"/>
        <v>128.46919363563623</v>
      </c>
      <c r="M1908" s="1">
        <f t="shared" si="182"/>
        <v>115.37584872805776</v>
      </c>
      <c r="N1908" s="1">
        <f t="shared" si="182"/>
        <v>183.24933794087391</v>
      </c>
      <c r="O1908" s="1">
        <f t="shared" si="182"/>
        <v>277.38749341367418</v>
      </c>
      <c r="P1908" s="1">
        <f t="shared" si="183"/>
        <v>213.48671922135028</v>
      </c>
      <c r="Q1908" s="6">
        <f t="shared" si="178"/>
        <v>93.486719221350285</v>
      </c>
      <c r="R1908" s="1">
        <f>AVERAGE($Q$4:Q1908)</f>
        <v>16.63905891810715</v>
      </c>
      <c r="S1908" s="1">
        <f>STDEV($R$4:R1908)</f>
        <v>2.6012455093494347</v>
      </c>
      <c r="T1908" s="1">
        <f t="shared" si="180"/>
        <v>16.541028442367317</v>
      </c>
      <c r="U1908" s="1">
        <f t="shared" si="181"/>
        <v>16.737089393846983</v>
      </c>
    </row>
    <row r="1909" spans="5:21" x14ac:dyDescent="0.2">
      <c r="E1909" s="1">
        <v>1906</v>
      </c>
      <c r="F1909" s="9">
        <v>0.18541413737693802</v>
      </c>
      <c r="G1909" s="9">
        <v>0.29901570997026283</v>
      </c>
      <c r="H1909" s="9">
        <v>1.4494253264274448</v>
      </c>
      <c r="I1909" s="9">
        <v>1.0019311957876198</v>
      </c>
      <c r="J1909" s="9">
        <v>-0.45998149289516732</v>
      </c>
      <c r="K1909" s="4">
        <f t="shared" si="179"/>
        <v>100</v>
      </c>
      <c r="L1909" s="1">
        <f t="shared" si="182"/>
        <v>103.77789738908885</v>
      </c>
      <c r="M1909" s="1">
        <f t="shared" si="182"/>
        <v>110.17347350614557</v>
      </c>
      <c r="N1909" s="1">
        <f t="shared" si="182"/>
        <v>147.22193656117329</v>
      </c>
      <c r="O1909" s="1">
        <f t="shared" si="182"/>
        <v>179.88674526635324</v>
      </c>
      <c r="P1909" s="1">
        <f t="shared" si="183"/>
        <v>164.07623400643541</v>
      </c>
      <c r="Q1909" s="6">
        <f t="shared" si="178"/>
        <v>44.076234006435413</v>
      </c>
      <c r="R1909" s="1">
        <f>AVERAGE($Q$4:Q1909)</f>
        <v>16.653454078174477</v>
      </c>
      <c r="S1909" s="1">
        <f>STDEV($R$4:R1909)</f>
        <v>2.6005630893615792</v>
      </c>
      <c r="T1909" s="1">
        <f t="shared" si="180"/>
        <v>16.555475033008769</v>
      </c>
      <c r="U1909" s="1">
        <f t="shared" si="181"/>
        <v>16.751433123340185</v>
      </c>
    </row>
    <row r="1910" spans="5:21" x14ac:dyDescent="0.2">
      <c r="E1910" s="1">
        <v>1907</v>
      </c>
      <c r="F1910" s="9">
        <v>0.54612428357359022</v>
      </c>
      <c r="G1910" s="9">
        <v>-1.1961515156144742</v>
      </c>
      <c r="H1910" s="9">
        <v>0.16327703633578494</v>
      </c>
      <c r="I1910" s="9">
        <v>-0.18000719137489796</v>
      </c>
      <c r="J1910" s="9">
        <v>-1.8786795408232138</v>
      </c>
      <c r="K1910" s="4">
        <f t="shared" si="179"/>
        <v>100</v>
      </c>
      <c r="L1910" s="1">
        <f t="shared" si="182"/>
        <v>111.54131302776425</v>
      </c>
      <c r="M1910" s="1">
        <f t="shared" si="182"/>
        <v>87.809064846744988</v>
      </c>
      <c r="N1910" s="1">
        <f t="shared" si="182"/>
        <v>90.72383816022105</v>
      </c>
      <c r="O1910" s="1">
        <f t="shared" si="182"/>
        <v>87.515743996995553</v>
      </c>
      <c r="P1910" s="1">
        <f t="shared" si="183"/>
        <v>60.104384987823792</v>
      </c>
      <c r="Q1910" s="6">
        <f t="shared" si="178"/>
        <v>0</v>
      </c>
      <c r="R1910" s="1">
        <f>AVERAGE($Q$4:Q1910)</f>
        <v>16.644721275826196</v>
      </c>
      <c r="S1910" s="1">
        <f>STDEV($R$4:R1910)</f>
        <v>2.5998813262713818</v>
      </c>
      <c r="T1910" s="1">
        <f t="shared" si="180"/>
        <v>16.546793602774496</v>
      </c>
      <c r="U1910" s="1">
        <f t="shared" si="181"/>
        <v>16.742648948877896</v>
      </c>
    </row>
    <row r="1911" spans="5:21" x14ac:dyDescent="0.2">
      <c r="E1911" s="1">
        <v>1908</v>
      </c>
      <c r="F1911" s="9">
        <v>0.32441107578051742</v>
      </c>
      <c r="G1911" s="9">
        <v>-1.1502856978040654</v>
      </c>
      <c r="H1911" s="9">
        <v>-1.309558683715295</v>
      </c>
      <c r="I1911" s="9">
        <v>0.15730620361864567</v>
      </c>
      <c r="J1911" s="9">
        <v>1.3308135748957284</v>
      </c>
      <c r="K1911" s="4">
        <f t="shared" si="179"/>
        <v>100</v>
      </c>
      <c r="L1911" s="1">
        <f t="shared" si="182"/>
        <v>106.70333366272946</v>
      </c>
      <c r="M1911" s="1">
        <f t="shared" si="182"/>
        <v>84.774539975787278</v>
      </c>
      <c r="N1911" s="1">
        <f t="shared" si="182"/>
        <v>65.240701143756752</v>
      </c>
      <c r="O1911" s="1">
        <f t="shared" si="182"/>
        <v>67.325883772080232</v>
      </c>
      <c r="P1911" s="1">
        <f t="shared" si="183"/>
        <v>87.856735358384427</v>
      </c>
      <c r="Q1911" s="6">
        <f t="shared" si="178"/>
        <v>0</v>
      </c>
      <c r="R1911" s="1">
        <f>AVERAGE($Q$4:Q1911)</f>
        <v>16.63599762735878</v>
      </c>
      <c r="S1911" s="1">
        <f>STDEV($R$4:R1911)</f>
        <v>2.5992002343157607</v>
      </c>
      <c r="T1911" s="1">
        <f t="shared" si="180"/>
        <v>16.538121267486737</v>
      </c>
      <c r="U1911" s="1">
        <f t="shared" si="181"/>
        <v>16.733873987230822</v>
      </c>
    </row>
    <row r="1912" spans="5:21" x14ac:dyDescent="0.2">
      <c r="E1912" s="1">
        <v>1909</v>
      </c>
      <c r="F1912" s="9">
        <v>-1.6178955775103532</v>
      </c>
      <c r="G1912" s="9">
        <v>-1.1526890375535004</v>
      </c>
      <c r="H1912" s="9">
        <v>0.79674236985738389</v>
      </c>
      <c r="I1912" s="9">
        <v>-8.7784428615123034E-2</v>
      </c>
      <c r="J1912" s="9">
        <v>0.4044886736664921</v>
      </c>
      <c r="K1912" s="4">
        <f t="shared" si="179"/>
        <v>100</v>
      </c>
      <c r="L1912" s="1">
        <f t="shared" si="182"/>
        <v>72.355471126360584</v>
      </c>
      <c r="M1912" s="1">
        <f t="shared" si="182"/>
        <v>57.457943510314919</v>
      </c>
      <c r="N1912" s="1">
        <f t="shared" si="182"/>
        <v>67.383604856917373</v>
      </c>
      <c r="O1912" s="1">
        <f t="shared" si="182"/>
        <v>66.210883398716746</v>
      </c>
      <c r="P1912" s="1">
        <f t="shared" si="183"/>
        <v>71.789813013761034</v>
      </c>
      <c r="Q1912" s="6">
        <f t="shared" si="178"/>
        <v>0</v>
      </c>
      <c r="R1912" s="1">
        <f>AVERAGE($Q$4:Q1912)</f>
        <v>16.627283118386881</v>
      </c>
      <c r="S1912" s="1">
        <f>STDEV($R$4:R1912)</f>
        <v>2.5985198276458275</v>
      </c>
      <c r="T1912" s="1">
        <f t="shared" si="180"/>
        <v>16.529458012289592</v>
      </c>
      <c r="U1912" s="1">
        <f t="shared" si="181"/>
        <v>16.72510822448417</v>
      </c>
    </row>
    <row r="1913" spans="5:21" x14ac:dyDescent="0.2">
      <c r="E1913" s="1">
        <v>1910</v>
      </c>
      <c r="F1913" s="9">
        <v>-0.18554374037194066</v>
      </c>
      <c r="G1913" s="9">
        <v>5.6140834203688428E-2</v>
      </c>
      <c r="H1913" s="9">
        <v>0.60792558542743791</v>
      </c>
      <c r="I1913" s="9">
        <v>1.3488420336216222</v>
      </c>
      <c r="J1913" s="9">
        <v>-0.464939375888207</v>
      </c>
      <c r="K1913" s="4">
        <f t="shared" si="179"/>
        <v>100</v>
      </c>
      <c r="L1913" s="1">
        <f t="shared" si="182"/>
        <v>96.357134312308006</v>
      </c>
      <c r="M1913" s="1">
        <f t="shared" si="182"/>
        <v>97.445145045085738</v>
      </c>
      <c r="N1913" s="1">
        <f t="shared" si="182"/>
        <v>110.0433877197689</v>
      </c>
      <c r="O1913" s="1">
        <f t="shared" si="182"/>
        <v>144.1195449683884</v>
      </c>
      <c r="P1913" s="1">
        <f t="shared" si="183"/>
        <v>131.32238489176848</v>
      </c>
      <c r="Q1913" s="6">
        <f t="shared" si="178"/>
        <v>11.322384891768479</v>
      </c>
      <c r="R1913" s="1">
        <f>AVERAGE($Q$4:Q1913)</f>
        <v>16.624505684760379</v>
      </c>
      <c r="S1913" s="1">
        <f>STDEV($R$4:R1913)</f>
        <v>2.5978400061133078</v>
      </c>
      <c r="T1913" s="1">
        <f t="shared" si="180"/>
        <v>16.526731776864676</v>
      </c>
      <c r="U1913" s="1">
        <f t="shared" si="181"/>
        <v>16.722279592656083</v>
      </c>
    </row>
    <row r="1914" spans="5:21" x14ac:dyDescent="0.2">
      <c r="E1914" s="1">
        <v>1911</v>
      </c>
      <c r="F1914" s="9">
        <v>0.9819382285058964</v>
      </c>
      <c r="G1914" s="9">
        <v>-0.34672325455176178</v>
      </c>
      <c r="H1914" s="9">
        <v>-8.2684437074931338E-2</v>
      </c>
      <c r="I1914" s="9">
        <v>0.62302660808200017</v>
      </c>
      <c r="J1914" s="9">
        <v>0.49964228310273029</v>
      </c>
      <c r="K1914" s="4">
        <f t="shared" si="179"/>
        <v>100</v>
      </c>
      <c r="L1914" s="1">
        <f t="shared" si="182"/>
        <v>121.6998578174606</v>
      </c>
      <c r="M1914" s="1">
        <f t="shared" si="182"/>
        <v>113.54658358481211</v>
      </c>
      <c r="N1914" s="1">
        <f t="shared" si="182"/>
        <v>111.68431700122835</v>
      </c>
      <c r="O1914" s="1">
        <f t="shared" si="182"/>
        <v>126.50497240953793</v>
      </c>
      <c r="P1914" s="1">
        <f t="shared" si="183"/>
        <v>139.7996144043351</v>
      </c>
      <c r="Q1914" s="6">
        <f t="shared" si="178"/>
        <v>19.799614404335102</v>
      </c>
      <c r="R1914" s="1">
        <f>AVERAGE($Q$4:Q1914)</f>
        <v>16.626167175456128</v>
      </c>
      <c r="S1914" s="1">
        <f>STDEV($R$4:R1914)</f>
        <v>2.5971606871462769</v>
      </c>
      <c r="T1914" s="1">
        <f t="shared" si="180"/>
        <v>16.528444413355189</v>
      </c>
      <c r="U1914" s="1">
        <f t="shared" si="181"/>
        <v>16.723889937557068</v>
      </c>
    </row>
    <row r="1915" spans="5:21" x14ac:dyDescent="0.2">
      <c r="E1915" s="1">
        <v>1912</v>
      </c>
      <c r="F1915" s="9">
        <v>-0.53300823310564738</v>
      </c>
      <c r="G1915" s="9">
        <v>1.3669614418176934</v>
      </c>
      <c r="H1915" s="9">
        <v>0.36546907722367905</v>
      </c>
      <c r="I1915" s="9">
        <v>1.9826984498649836E-3</v>
      </c>
      <c r="J1915" s="9">
        <v>0.80482323028263636</v>
      </c>
      <c r="K1915" s="4">
        <f t="shared" si="179"/>
        <v>100</v>
      </c>
      <c r="L1915" s="1">
        <f t="shared" si="182"/>
        <v>89.888367502906988</v>
      </c>
      <c r="M1915" s="1">
        <f t="shared" si="182"/>
        <v>118.15068811913335</v>
      </c>
      <c r="N1915" s="1">
        <f t="shared" si="182"/>
        <v>127.11022751040883</v>
      </c>
      <c r="O1915" s="1">
        <f t="shared" si="182"/>
        <v>127.16064175558216</v>
      </c>
      <c r="P1915" s="1">
        <f t="shared" si="183"/>
        <v>149.36841363920652</v>
      </c>
      <c r="Q1915" s="6">
        <f t="shared" si="178"/>
        <v>29.368413639206523</v>
      </c>
      <c r="R1915" s="1">
        <f>AVERAGE($Q$4:Q1915)</f>
        <v>16.632831530301186</v>
      </c>
      <c r="S1915" s="1">
        <f>STDEV($R$4:R1915)</f>
        <v>2.5964817832894513</v>
      </c>
      <c r="T1915" s="1">
        <f t="shared" si="180"/>
        <v>16.535159864934879</v>
      </c>
      <c r="U1915" s="1">
        <f t="shared" si="181"/>
        <v>16.730503195667492</v>
      </c>
    </row>
    <row r="1916" spans="5:21" x14ac:dyDescent="0.2">
      <c r="E1916" s="1">
        <v>1913</v>
      </c>
      <c r="F1916" s="9">
        <v>0.77480990512412973</v>
      </c>
      <c r="G1916" s="9">
        <v>-6.8397412178455852E-2</v>
      </c>
      <c r="H1916" s="9">
        <v>-0.67060227593174204</v>
      </c>
      <c r="I1916" s="9">
        <v>0.10749658940767404</v>
      </c>
      <c r="J1916" s="9">
        <v>1.174923909275094</v>
      </c>
      <c r="K1916" s="4">
        <f t="shared" si="179"/>
        <v>100</v>
      </c>
      <c r="L1916" s="1">
        <f t="shared" si="182"/>
        <v>116.76135687899705</v>
      </c>
      <c r="M1916" s="1">
        <f t="shared" si="182"/>
        <v>115.17499697726042</v>
      </c>
      <c r="N1916" s="1">
        <f t="shared" si="182"/>
        <v>100.71877521747693</v>
      </c>
      <c r="O1916" s="1">
        <f t="shared" si="182"/>
        <v>102.9076050471147</v>
      </c>
      <c r="P1916" s="1">
        <f t="shared" si="183"/>
        <v>130.16675108183401</v>
      </c>
      <c r="Q1916" s="6">
        <f t="shared" si="178"/>
        <v>10.166751081834008</v>
      </c>
      <c r="R1916" s="1">
        <f>AVERAGE($Q$4:Q1916)</f>
        <v>16.62945145688327</v>
      </c>
      <c r="S1916" s="1">
        <f>STDEV($R$4:R1916)</f>
        <v>2.5958034699983239</v>
      </c>
      <c r="T1916" s="1">
        <f t="shared" si="180"/>
        <v>16.531830832647305</v>
      </c>
      <c r="U1916" s="1">
        <f t="shared" si="181"/>
        <v>16.727072081119235</v>
      </c>
    </row>
    <row r="1917" spans="5:21" x14ac:dyDescent="0.2">
      <c r="E1917" s="1">
        <v>1914</v>
      </c>
      <c r="F1917" s="9">
        <v>1.6063995644799434</v>
      </c>
      <c r="G1917" s="9">
        <v>1.064513526216615</v>
      </c>
      <c r="H1917" s="9">
        <v>-0.293962330033537</v>
      </c>
      <c r="I1917" s="9">
        <v>1.3210410543251783E-3</v>
      </c>
      <c r="J1917" s="9">
        <v>-0.35732455216930248</v>
      </c>
      <c r="K1917" s="4">
        <f t="shared" si="179"/>
        <v>100</v>
      </c>
      <c r="L1917" s="1">
        <f t="shared" si="182"/>
        <v>137.8891496391881</v>
      </c>
      <c r="M1917" s="1">
        <f t="shared" si="182"/>
        <v>170.60531752618274</v>
      </c>
      <c r="N1917" s="1">
        <f t="shared" si="182"/>
        <v>160.8641690055012</v>
      </c>
      <c r="O1917" s="1">
        <f t="shared" si="182"/>
        <v>160.90667625492131</v>
      </c>
      <c r="P1917" s="1">
        <f t="shared" si="183"/>
        <v>149.80877326612406</v>
      </c>
      <c r="Q1917" s="6">
        <f t="shared" si="178"/>
        <v>29.808773266124064</v>
      </c>
      <c r="R1917" s="1">
        <f>AVERAGE($Q$4:Q1917)</f>
        <v>16.636337204954973</v>
      </c>
      <c r="S1917" s="1">
        <f>STDEV($R$4:R1917)</f>
        <v>2.5951255715098864</v>
      </c>
      <c r="T1917" s="1">
        <f t="shared" si="180"/>
        <v>16.538767572912555</v>
      </c>
      <c r="U1917" s="1">
        <f t="shared" si="181"/>
        <v>16.733906836997392</v>
      </c>
    </row>
    <row r="1918" spans="5:21" x14ac:dyDescent="0.2">
      <c r="E1918" s="1">
        <v>1915</v>
      </c>
      <c r="F1918" s="9">
        <v>0.39243786886800081</v>
      </c>
      <c r="G1918" s="9">
        <v>0.83303348219487816</v>
      </c>
      <c r="H1918" s="9">
        <v>-1.6325793694704771</v>
      </c>
      <c r="I1918" s="9">
        <v>1.0038388609245885</v>
      </c>
      <c r="J1918" s="9">
        <v>-1.560320015414618</v>
      </c>
      <c r="K1918" s="4">
        <f t="shared" si="179"/>
        <v>100</v>
      </c>
      <c r="L1918" s="1">
        <f t="shared" si="182"/>
        <v>108.1649914252047</v>
      </c>
      <c r="M1918" s="1">
        <f t="shared" si="182"/>
        <v>127.77417605148813</v>
      </c>
      <c r="N1918" s="1">
        <f t="shared" si="182"/>
        <v>92.180497313751331</v>
      </c>
      <c r="O1918" s="1">
        <f t="shared" si="182"/>
        <v>112.67598995729638</v>
      </c>
      <c r="P1918" s="1">
        <f t="shared" si="183"/>
        <v>82.471464726662646</v>
      </c>
      <c r="Q1918" s="6">
        <f t="shared" si="178"/>
        <v>0</v>
      </c>
      <c r="R1918" s="1">
        <f>AVERAGE($Q$4:Q1918)</f>
        <v>16.627649822602518</v>
      </c>
      <c r="S1918" s="1">
        <f>STDEV($R$4:R1918)</f>
        <v>2.5944483523340498</v>
      </c>
      <c r="T1918" s="1">
        <f t="shared" si="180"/>
        <v>16.530131123928609</v>
      </c>
      <c r="U1918" s="1">
        <f t="shared" si="181"/>
        <v>16.725168521276427</v>
      </c>
    </row>
    <row r="1919" spans="5:21" x14ac:dyDescent="0.2">
      <c r="E1919" s="1">
        <v>1916</v>
      </c>
      <c r="F1919" s="9">
        <v>-0.35149241739418358</v>
      </c>
      <c r="G1919" s="9">
        <v>-0.31033778213895857</v>
      </c>
      <c r="H1919" s="9">
        <v>0.26322027224523481</v>
      </c>
      <c r="I1919" s="9">
        <v>-0.74720219345181249</v>
      </c>
      <c r="J1919" s="9">
        <v>-1.294611138291657</v>
      </c>
      <c r="K1919" s="4">
        <f t="shared" si="179"/>
        <v>100</v>
      </c>
      <c r="L1919" s="1">
        <f t="shared" si="182"/>
        <v>93.211555728540034</v>
      </c>
      <c r="M1919" s="1">
        <f t="shared" si="182"/>
        <v>87.602027800456483</v>
      </c>
      <c r="N1919" s="1">
        <f t="shared" si="182"/>
        <v>92.33730218333757</v>
      </c>
      <c r="O1919" s="1">
        <f t="shared" si="182"/>
        <v>79.519936343615711</v>
      </c>
      <c r="P1919" s="1">
        <f t="shared" si="183"/>
        <v>61.380091148767747</v>
      </c>
      <c r="Q1919" s="6">
        <f t="shared" si="178"/>
        <v>0</v>
      </c>
      <c r="R1919" s="1">
        <f>AVERAGE($Q$4:Q1919)</f>
        <v>16.618971508498863</v>
      </c>
      <c r="S1919" s="1">
        <f>STDEV($R$4:R1919)</f>
        <v>2.5937718264331489</v>
      </c>
      <c r="T1919" s="1">
        <f t="shared" si="180"/>
        <v>16.521503683905454</v>
      </c>
      <c r="U1919" s="1">
        <f t="shared" si="181"/>
        <v>16.716439333092271</v>
      </c>
    </row>
    <row r="1920" spans="5:21" x14ac:dyDescent="0.2">
      <c r="E1920" s="1">
        <v>1917</v>
      </c>
      <c r="F1920" s="9">
        <v>1.3017142919125035E-3</v>
      </c>
      <c r="G1920" s="9">
        <v>-0.74881427281070501</v>
      </c>
      <c r="H1920" s="9">
        <v>1.5011755749583244</v>
      </c>
      <c r="I1920" s="9">
        <v>0.60329512052703649</v>
      </c>
      <c r="J1920" s="9">
        <v>-1.5021487342892215</v>
      </c>
      <c r="K1920" s="4">
        <f t="shared" si="179"/>
        <v>100</v>
      </c>
      <c r="L1920" s="1">
        <f t="shared" si="182"/>
        <v>100.02603767505256</v>
      </c>
      <c r="M1920" s="1">
        <f t="shared" si="182"/>
        <v>86.113627509776592</v>
      </c>
      <c r="N1920" s="1">
        <f t="shared" si="182"/>
        <v>116.26857181732805</v>
      </c>
      <c r="O1920" s="1">
        <f t="shared" si="182"/>
        <v>131.1788702191898</v>
      </c>
      <c r="P1920" s="1">
        <f t="shared" si="183"/>
        <v>97.13794352969137</v>
      </c>
      <c r="Q1920" s="6">
        <f t="shared" si="178"/>
        <v>0</v>
      </c>
      <c r="R1920" s="1">
        <f>AVERAGE($Q$4:Q1920)</f>
        <v>16.610302248452697</v>
      </c>
      <c r="S1920" s="1">
        <f>STDEV($R$4:R1920)</f>
        <v>2.593096007685447</v>
      </c>
      <c r="T1920" s="1">
        <f t="shared" si="180"/>
        <v>16.512885238192403</v>
      </c>
      <c r="U1920" s="1">
        <f t="shared" si="181"/>
        <v>16.707719258712991</v>
      </c>
    </row>
    <row r="1921" spans="5:21" x14ac:dyDescent="0.2">
      <c r="E1921" s="1">
        <v>1918</v>
      </c>
      <c r="F1921" s="9">
        <v>-0.99087401395081542</v>
      </c>
      <c r="G1921" s="9">
        <v>0.86039790403447114</v>
      </c>
      <c r="H1921" s="9">
        <v>-0.66851271185441874</v>
      </c>
      <c r="I1921" s="9">
        <v>0.62718072513234802</v>
      </c>
      <c r="J1921" s="9">
        <v>0.25358076527481899</v>
      </c>
      <c r="K1921" s="4">
        <f t="shared" si="179"/>
        <v>100</v>
      </c>
      <c r="L1921" s="1">
        <f t="shared" si="182"/>
        <v>82.022646273142357</v>
      </c>
      <c r="M1921" s="1">
        <f t="shared" si="182"/>
        <v>97.424231590626633</v>
      </c>
      <c r="N1921" s="1">
        <f t="shared" si="182"/>
        <v>85.231614024292611</v>
      </c>
      <c r="O1921" s="1">
        <f t="shared" si="182"/>
        <v>96.622203689079612</v>
      </c>
      <c r="P1921" s="1">
        <f t="shared" si="183"/>
        <v>101.64890011645991</v>
      </c>
      <c r="Q1921" s="6">
        <f t="shared" si="178"/>
        <v>0</v>
      </c>
      <c r="R1921" s="1">
        <f>AVERAGE($Q$4:Q1921)</f>
        <v>16.601642028302305</v>
      </c>
      <c r="S1921" s="1">
        <f>STDEV($R$4:R1921)</f>
        <v>2.5924209098854671</v>
      </c>
      <c r="T1921" s="1">
        <f t="shared" si="180"/>
        <v>16.504275772171958</v>
      </c>
      <c r="U1921" s="1">
        <f t="shared" si="181"/>
        <v>16.699008284432651</v>
      </c>
    </row>
    <row r="1922" spans="5:21" x14ac:dyDescent="0.2">
      <c r="E1922" s="1">
        <v>1919</v>
      </c>
      <c r="F1922" s="9">
        <v>0.56391627367702313</v>
      </c>
      <c r="G1922" s="9">
        <v>-0.28634758564294316</v>
      </c>
      <c r="H1922" s="9">
        <v>-0.12218606570968404</v>
      </c>
      <c r="I1922" s="9">
        <v>-0.61937726059113629</v>
      </c>
      <c r="J1922" s="9">
        <v>-5.3014446166343987E-2</v>
      </c>
      <c r="K1922" s="4">
        <f t="shared" si="179"/>
        <v>100</v>
      </c>
      <c r="L1922" s="1">
        <f t="shared" si="182"/>
        <v>111.93892843264494</v>
      </c>
      <c r="M1922" s="1">
        <f t="shared" si="182"/>
        <v>105.70835387707032</v>
      </c>
      <c r="N1922" s="1">
        <f t="shared" si="182"/>
        <v>103.15644407830017</v>
      </c>
      <c r="O1922" s="1">
        <f t="shared" si="182"/>
        <v>91.137673453255076</v>
      </c>
      <c r="P1922" s="1">
        <f t="shared" si="183"/>
        <v>90.176455644721756</v>
      </c>
      <c r="Q1922" s="6">
        <f t="shared" si="178"/>
        <v>0</v>
      </c>
      <c r="R1922" s="1">
        <f>AVERAGE($Q$4:Q1922)</f>
        <v>16.592990833915486</v>
      </c>
      <c r="S1922" s="1">
        <f>STDEV($R$4:R1922)</f>
        <v>2.5917465467444636</v>
      </c>
      <c r="T1922" s="1">
        <f t="shared" si="180"/>
        <v>16.495675271259682</v>
      </c>
      <c r="U1922" s="1">
        <f t="shared" si="181"/>
        <v>16.690306396571291</v>
      </c>
    </row>
    <row r="1923" spans="5:21" x14ac:dyDescent="0.2">
      <c r="E1923" s="1">
        <v>1920</v>
      </c>
      <c r="F1923" s="9">
        <v>-0.82049609773093835</v>
      </c>
      <c r="G1923" s="9">
        <v>0.46276340981421527</v>
      </c>
      <c r="H1923" s="9">
        <v>-1.5230307326419279</v>
      </c>
      <c r="I1923" s="9">
        <v>0.12854343367507681</v>
      </c>
      <c r="J1923" s="9">
        <v>-2.1685627871192992</v>
      </c>
      <c r="K1923" s="4">
        <f t="shared" si="179"/>
        <v>100</v>
      </c>
      <c r="L1923" s="1">
        <f t="shared" si="182"/>
        <v>84.865781425955547</v>
      </c>
      <c r="M1923" s="1">
        <f t="shared" si="182"/>
        <v>93.095295228613523</v>
      </c>
      <c r="N1923" s="1">
        <f t="shared" si="182"/>
        <v>68.649750777774855</v>
      </c>
      <c r="O1923" s="1">
        <f t="shared" si="182"/>
        <v>70.43752795040723</v>
      </c>
      <c r="P1923" s="1">
        <f t="shared" si="183"/>
        <v>45.65045760458306</v>
      </c>
      <c r="Q1923" s="6">
        <f t="shared" si="178"/>
        <v>0</v>
      </c>
      <c r="R1923" s="1">
        <f>AVERAGE($Q$4:Q1923)</f>
        <v>16.58434865118949</v>
      </c>
      <c r="S1923" s="1">
        <f>STDEV($R$4:R1923)</f>
        <v>2.5910729318907504</v>
      </c>
      <c r="T1923" s="1">
        <f t="shared" si="180"/>
        <v>16.487083720904142</v>
      </c>
      <c r="U1923" s="1">
        <f t="shared" si="181"/>
        <v>16.681613581474839</v>
      </c>
    </row>
    <row r="1924" spans="5:21" x14ac:dyDescent="0.2">
      <c r="E1924" s="1">
        <v>1921</v>
      </c>
      <c r="F1924" s="9">
        <v>-1.4425040717469528</v>
      </c>
      <c r="G1924" s="9">
        <v>-8.9793275037663989E-2</v>
      </c>
      <c r="H1924" s="9">
        <v>-0.71000954449118581</v>
      </c>
      <c r="I1924" s="9">
        <v>-0.42465217120479792</v>
      </c>
      <c r="J1924" s="9">
        <v>2.2913582142791711E-2</v>
      </c>
      <c r="K1924" s="4">
        <f t="shared" si="179"/>
        <v>100</v>
      </c>
      <c r="L1924" s="1">
        <f t="shared" si="182"/>
        <v>74.938619488506319</v>
      </c>
      <c r="M1924" s="1">
        <f t="shared" si="182"/>
        <v>73.604835008776732</v>
      </c>
      <c r="N1924" s="1">
        <f t="shared" si="182"/>
        <v>63.8609975294913</v>
      </c>
      <c r="O1924" s="1">
        <f t="shared" si="182"/>
        <v>58.661191393335329</v>
      </c>
      <c r="P1924" s="1">
        <f t="shared" si="183"/>
        <v>58.930635921227932</v>
      </c>
      <c r="Q1924" s="6">
        <f t="shared" ref="Q1924:Q1987" si="184">MAX(P1924-strike,0)</f>
        <v>0</v>
      </c>
      <c r="R1924" s="1">
        <f>AVERAGE($Q$4:Q1924)</f>
        <v>16.575715466050923</v>
      </c>
      <c r="S1924" s="1">
        <f>STDEV($R$4:R1924)</f>
        <v>2.5904000788701902</v>
      </c>
      <c r="T1924" s="1">
        <f t="shared" si="180"/>
        <v>16.478501106586769</v>
      </c>
      <c r="U1924" s="1">
        <f t="shared" si="181"/>
        <v>16.672929825515077</v>
      </c>
    </row>
    <row r="1925" spans="5:21" x14ac:dyDescent="0.2">
      <c r="E1925" s="1">
        <v>1922</v>
      </c>
      <c r="F1925" s="9">
        <v>-1.1633164831437171</v>
      </c>
      <c r="G1925" s="9">
        <v>-0.40373834053752944</v>
      </c>
      <c r="H1925" s="9">
        <v>-0.82537553680595011</v>
      </c>
      <c r="I1925" s="9">
        <v>-0.35865696190739982</v>
      </c>
      <c r="J1925" s="9">
        <v>-0.59823605624842457</v>
      </c>
      <c r="K1925" s="4">
        <f t="shared" ref="K1925:K1988" si="185">$C$6</f>
        <v>100</v>
      </c>
      <c r="L1925" s="1">
        <f t="shared" si="182"/>
        <v>79.242033921100543</v>
      </c>
      <c r="M1925" s="1">
        <f t="shared" si="182"/>
        <v>73.094945638410792</v>
      </c>
      <c r="N1925" s="1">
        <f t="shared" si="182"/>
        <v>61.972089472549023</v>
      </c>
      <c r="O1925" s="1">
        <f t="shared" si="182"/>
        <v>57.682435793182982</v>
      </c>
      <c r="P1925" s="1">
        <f t="shared" si="183"/>
        <v>51.177782906258194</v>
      </c>
      <c r="Q1925" s="6">
        <f t="shared" si="184"/>
        <v>0</v>
      </c>
      <c r="R1925" s="1">
        <f>AVERAGE($Q$4:Q1925)</f>
        <v>16.567091264455684</v>
      </c>
      <c r="S1925" s="1">
        <f>STDEV($R$4:R1925)</f>
        <v>2.5897280011464159</v>
      </c>
      <c r="T1925" s="1">
        <f t="shared" ref="T1925:T1988" si="186">R1925 - $C$11*S1925/SQRT(E1925)</f>
        <v>16.469927413821807</v>
      </c>
      <c r="U1925" s="1">
        <f t="shared" ref="U1925:U1988" si="187">R1925 + $C$11*S1925/SQRT(E1925)</f>
        <v>16.66425511508956</v>
      </c>
    </row>
    <row r="1926" spans="5:21" x14ac:dyDescent="0.2">
      <c r="E1926" s="1">
        <v>1923</v>
      </c>
      <c r="F1926" s="9">
        <v>-0.66976099333260208</v>
      </c>
      <c r="G1926" s="9">
        <v>-1.6964759197435342</v>
      </c>
      <c r="H1926" s="9">
        <v>0.24818291421979666</v>
      </c>
      <c r="I1926" s="9">
        <v>0.36028723116032779</v>
      </c>
      <c r="J1926" s="9">
        <v>1.864727892098017</v>
      </c>
      <c r="K1926" s="4">
        <f t="shared" si="185"/>
        <v>100</v>
      </c>
      <c r="L1926" s="1">
        <f t="shared" si="182"/>
        <v>87.463187217389091</v>
      </c>
      <c r="M1926" s="1">
        <f t="shared" si="182"/>
        <v>62.297593869665732</v>
      </c>
      <c r="N1926" s="1">
        <f t="shared" si="182"/>
        <v>65.467863340483973</v>
      </c>
      <c r="O1926" s="1">
        <f t="shared" si="182"/>
        <v>70.359430971396833</v>
      </c>
      <c r="P1926" s="1">
        <f t="shared" si="183"/>
        <v>102.16226788974487</v>
      </c>
      <c r="Q1926" s="6">
        <f t="shared" si="184"/>
        <v>0</v>
      </c>
      <c r="R1926" s="1">
        <f>AVERAGE($Q$4:Q1926)</f>
        <v>16.558476032388882</v>
      </c>
      <c r="S1926" s="1">
        <f>STDEV($R$4:R1926)</f>
        <v>2.5890567121013661</v>
      </c>
      <c r="T1926" s="1">
        <f t="shared" si="186"/>
        <v>16.461362628156181</v>
      </c>
      <c r="U1926" s="1">
        <f t="shared" si="187"/>
        <v>16.655589436621582</v>
      </c>
    </row>
    <row r="1927" spans="5:21" x14ac:dyDescent="0.2">
      <c r="E1927" s="1">
        <v>1924</v>
      </c>
      <c r="F1927" s="9">
        <v>-1.0829603525053244</v>
      </c>
      <c r="G1927" s="9">
        <v>-1.1973520486208145</v>
      </c>
      <c r="H1927" s="9">
        <v>0.3445086349529447</v>
      </c>
      <c r="I1927" s="9">
        <v>0.11156771506648511</v>
      </c>
      <c r="J1927" s="9">
        <v>-2.116394171025604</v>
      </c>
      <c r="K1927" s="4">
        <f t="shared" si="185"/>
        <v>100</v>
      </c>
      <c r="L1927" s="1">
        <f t="shared" si="182"/>
        <v>80.525839096594538</v>
      </c>
      <c r="M1927" s="1">
        <f t="shared" si="182"/>
        <v>63.377423750436328</v>
      </c>
      <c r="N1927" s="1">
        <f t="shared" si="182"/>
        <v>67.898193761044382</v>
      </c>
      <c r="O1927" s="1">
        <f t="shared" si="182"/>
        <v>69.430272513393632</v>
      </c>
      <c r="P1927" s="1">
        <f t="shared" si="183"/>
        <v>45.469607764954304</v>
      </c>
      <c r="Q1927" s="6">
        <f t="shared" si="184"/>
        <v>0</v>
      </c>
      <c r="R1927" s="1">
        <f>AVERAGE($Q$4:Q1927)</f>
        <v>16.549869755864773</v>
      </c>
      <c r="S1927" s="1">
        <f>STDEV($R$4:R1927)</f>
        <v>2.588386225035606</v>
      </c>
      <c r="T1927" s="1">
        <f t="shared" si="186"/>
        <v>16.452806735169435</v>
      </c>
      <c r="U1927" s="1">
        <f t="shared" si="187"/>
        <v>16.64693277656011</v>
      </c>
    </row>
    <row r="1928" spans="5:21" x14ac:dyDescent="0.2">
      <c r="E1928" s="1">
        <v>1925</v>
      </c>
      <c r="F1928" s="9">
        <v>-0.42452938942005858</v>
      </c>
      <c r="G1928" s="9">
        <v>-0.63767856772756204</v>
      </c>
      <c r="H1928" s="9">
        <v>0.73596766014816239</v>
      </c>
      <c r="I1928" s="9">
        <v>0.48190941015491262</v>
      </c>
      <c r="J1928" s="9">
        <v>1.1800852917076554</v>
      </c>
      <c r="K1928" s="4">
        <f t="shared" si="185"/>
        <v>100</v>
      </c>
      <c r="L1928" s="1">
        <f t="shared" si="182"/>
        <v>91.859874078989179</v>
      </c>
      <c r="M1928" s="1">
        <f t="shared" si="182"/>
        <v>80.860754455292565</v>
      </c>
      <c r="N1928" s="1">
        <f t="shared" si="182"/>
        <v>93.683504381290078</v>
      </c>
      <c r="O1928" s="1">
        <f t="shared" si="182"/>
        <v>103.16235492271743</v>
      </c>
      <c r="P1928" s="1">
        <f t="shared" si="183"/>
        <v>130.62375178502779</v>
      </c>
      <c r="Q1928" s="6">
        <f t="shared" si="184"/>
        <v>10.623751785027792</v>
      </c>
      <c r="R1928" s="1">
        <f>AVERAGE($Q$4:Q1928)</f>
        <v>16.546791253022779</v>
      </c>
      <c r="S1928" s="1">
        <f>STDEV($R$4:R1928)</f>
        <v>2.5877163623709354</v>
      </c>
      <c r="T1928" s="1">
        <f t="shared" si="186"/>
        <v>16.449778559722663</v>
      </c>
      <c r="U1928" s="1">
        <f t="shared" si="187"/>
        <v>16.643803946322894</v>
      </c>
    </row>
    <row r="1929" spans="5:21" x14ac:dyDescent="0.2">
      <c r="E1929" s="1">
        <v>1926</v>
      </c>
      <c r="F1929" s="9">
        <v>-0.67768951339530759</v>
      </c>
      <c r="G1929" s="9">
        <v>0.45261231207405217</v>
      </c>
      <c r="H1929" s="9">
        <v>0.73053797677857801</v>
      </c>
      <c r="I1929" s="9">
        <v>1.0760277291410603</v>
      </c>
      <c r="J1929" s="9">
        <v>1.4745592125109397</v>
      </c>
      <c r="K1929" s="4">
        <f t="shared" si="185"/>
        <v>100</v>
      </c>
      <c r="L1929" s="1">
        <f t="shared" si="182"/>
        <v>87.324606393590983</v>
      </c>
      <c r="M1929" s="1">
        <f t="shared" si="182"/>
        <v>95.598272109331219</v>
      </c>
      <c r="N1929" s="1">
        <f t="shared" si="182"/>
        <v>110.63785954862354</v>
      </c>
      <c r="O1929" s="1">
        <f t="shared" si="182"/>
        <v>137.20386520015708</v>
      </c>
      <c r="P1929" s="1">
        <f t="shared" si="183"/>
        <v>184.26588272876154</v>
      </c>
      <c r="Q1929" s="6">
        <f t="shared" si="184"/>
        <v>64.26588272876154</v>
      </c>
      <c r="R1929" s="1">
        <f>AVERAGE($Q$4:Q1929)</f>
        <v>16.571567520663351</v>
      </c>
      <c r="S1929" s="1">
        <f>STDEV($R$4:R1929)</f>
        <v>2.5870462389120217</v>
      </c>
      <c r="T1929" s="1">
        <f t="shared" si="186"/>
        <v>16.474605131852442</v>
      </c>
      <c r="U1929" s="1">
        <f t="shared" si="187"/>
        <v>16.668529909474259</v>
      </c>
    </row>
    <row r="1930" spans="5:21" x14ac:dyDescent="0.2">
      <c r="E1930" s="1">
        <v>1927</v>
      </c>
      <c r="F1930" s="9">
        <v>0.61266291595529765</v>
      </c>
      <c r="G1930" s="9">
        <v>-0.57930151342588942</v>
      </c>
      <c r="H1930" s="9">
        <v>-2.36574123846367</v>
      </c>
      <c r="I1930" s="9">
        <v>-0.81426151155028492</v>
      </c>
      <c r="J1930" s="9">
        <v>0.27280407266516704</v>
      </c>
      <c r="K1930" s="4">
        <f t="shared" si="185"/>
        <v>100</v>
      </c>
      <c r="L1930" s="1">
        <f t="shared" si="182"/>
        <v>113.03559500778751</v>
      </c>
      <c r="M1930" s="1">
        <f t="shared" si="182"/>
        <v>100.66945897597219</v>
      </c>
      <c r="N1930" s="1">
        <f t="shared" si="182"/>
        <v>62.720868223859206</v>
      </c>
      <c r="O1930" s="1">
        <f t="shared" si="182"/>
        <v>53.294967935077267</v>
      </c>
      <c r="P1930" s="1">
        <f t="shared" si="183"/>
        <v>56.28357382469293</v>
      </c>
      <c r="Q1930" s="6">
        <f t="shared" si="184"/>
        <v>0</v>
      </c>
      <c r="R1930" s="1">
        <f>AVERAGE($Q$4:Q1930)</f>
        <v>16.562967848883037</v>
      </c>
      <c r="S1930" s="1">
        <f>STDEV($R$4:R1930)</f>
        <v>2.5863768925699526</v>
      </c>
      <c r="T1930" s="1">
        <f t="shared" si="186"/>
        <v>16.466055702797643</v>
      </c>
      <c r="U1930" s="1">
        <f t="shared" si="187"/>
        <v>16.659879994968431</v>
      </c>
    </row>
    <row r="1931" spans="5:21" x14ac:dyDescent="0.2">
      <c r="E1931" s="1">
        <v>1928</v>
      </c>
      <c r="F1931" s="9">
        <v>-0.78179482443374582</v>
      </c>
      <c r="G1931" s="9">
        <v>1.5004388842498884</v>
      </c>
      <c r="H1931" s="9">
        <v>-1.1377915143384598</v>
      </c>
      <c r="I1931" s="9">
        <v>0.3448599272815045</v>
      </c>
      <c r="J1931" s="9">
        <v>0.73666342359501868</v>
      </c>
      <c r="K1931" s="4">
        <f t="shared" si="185"/>
        <v>100</v>
      </c>
      <c r="L1931" s="1">
        <f t="shared" si="182"/>
        <v>85.52521297784223</v>
      </c>
      <c r="M1931" s="1">
        <f t="shared" si="182"/>
        <v>115.45709602337784</v>
      </c>
      <c r="N1931" s="1">
        <f t="shared" si="182"/>
        <v>91.958804085324317</v>
      </c>
      <c r="O1931" s="1">
        <f t="shared" si="182"/>
        <v>98.525232268908084</v>
      </c>
      <c r="P1931" s="1">
        <f t="shared" si="183"/>
        <v>114.16506791352131</v>
      </c>
      <c r="Q1931" s="6">
        <f t="shared" si="184"/>
        <v>0</v>
      </c>
      <c r="R1931" s="1">
        <f>AVERAGE($Q$4:Q1931)</f>
        <v>16.554377097924071</v>
      </c>
      <c r="S1931" s="1">
        <f>STDEV($R$4:R1931)</f>
        <v>2.5857083366132394</v>
      </c>
      <c r="T1931" s="1">
        <f t="shared" si="186"/>
        <v>16.457515132366762</v>
      </c>
      <c r="U1931" s="1">
        <f t="shared" si="187"/>
        <v>16.65123906348138</v>
      </c>
    </row>
    <row r="1932" spans="5:21" x14ac:dyDescent="0.2">
      <c r="E1932" s="1">
        <v>1929</v>
      </c>
      <c r="F1932" s="9">
        <v>-0.71515046329295728</v>
      </c>
      <c r="G1932" s="9">
        <v>0.23941993276821449</v>
      </c>
      <c r="H1932" s="9">
        <v>0.291316837319755</v>
      </c>
      <c r="I1932" s="9">
        <v>8.0535755841992795E-3</v>
      </c>
      <c r="J1932" s="9">
        <v>-6.6427219280740246E-3</v>
      </c>
      <c r="K1932" s="4">
        <f t="shared" si="185"/>
        <v>100</v>
      </c>
      <c r="L1932" s="1">
        <f t="shared" si="182"/>
        <v>86.67279863536595</v>
      </c>
      <c r="M1932" s="1">
        <f t="shared" si="182"/>
        <v>90.924007923654727</v>
      </c>
      <c r="N1932" s="1">
        <f t="shared" si="182"/>
        <v>96.378914394796425</v>
      </c>
      <c r="O1932" s="1">
        <f t="shared" si="182"/>
        <v>96.534278459190546</v>
      </c>
      <c r="P1932" s="1">
        <f t="shared" si="183"/>
        <v>96.406113540766853</v>
      </c>
      <c r="Q1932" s="6">
        <f t="shared" si="184"/>
        <v>0</v>
      </c>
      <c r="R1932" s="1">
        <f>AVERAGE($Q$4:Q1932)</f>
        <v>16.545795253912708</v>
      </c>
      <c r="S1932" s="1">
        <f>STDEV($R$4:R1932)</f>
        <v>2.5850405842298243</v>
      </c>
      <c r="T1932" s="1">
        <f t="shared" si="186"/>
        <v>16.448983406255739</v>
      </c>
      <c r="U1932" s="1">
        <f t="shared" si="187"/>
        <v>16.642607101569677</v>
      </c>
    </row>
    <row r="1933" spans="5:21" x14ac:dyDescent="0.2">
      <c r="E1933" s="1">
        <v>1930</v>
      </c>
      <c r="F1933" s="9">
        <v>1.747648639138788</v>
      </c>
      <c r="G1933" s="9">
        <v>-0.5100196176499594</v>
      </c>
      <c r="H1933" s="9">
        <v>-0.1172793417936191</v>
      </c>
      <c r="I1933" s="9">
        <v>1.5332443581428379</v>
      </c>
      <c r="J1933" s="9">
        <v>0.66552274802234024</v>
      </c>
      <c r="K1933" s="4">
        <f t="shared" si="185"/>
        <v>100</v>
      </c>
      <c r="L1933" s="1">
        <f t="shared" si="182"/>
        <v>141.84003575076184</v>
      </c>
      <c r="M1933" s="1">
        <f t="shared" si="182"/>
        <v>128.08524134543612</v>
      </c>
      <c r="N1933" s="1">
        <f t="shared" si="182"/>
        <v>125.11585173145021</v>
      </c>
      <c r="O1933" s="1">
        <f t="shared" si="182"/>
        <v>170.01539530298655</v>
      </c>
      <c r="P1933" s="1">
        <f t="shared" si="183"/>
        <v>194.22038960453787</v>
      </c>
      <c r="Q1933" s="6">
        <f t="shared" si="184"/>
        <v>74.220389604537871</v>
      </c>
      <c r="R1933" s="1">
        <f>AVERAGE($Q$4:Q1933)</f>
        <v>16.575678463420804</v>
      </c>
      <c r="S1933" s="1">
        <f>STDEV($R$4:R1933)</f>
        <v>2.5843724196881408</v>
      </c>
      <c r="T1933" s="1">
        <f t="shared" si="186"/>
        <v>16.478916716618606</v>
      </c>
      <c r="U1933" s="1">
        <f t="shared" si="187"/>
        <v>16.672440210223002</v>
      </c>
    </row>
    <row r="1934" spans="5:21" x14ac:dyDescent="0.2">
      <c r="E1934" s="1">
        <v>1931</v>
      </c>
      <c r="F1934" s="9">
        <v>-0.79547817222191952</v>
      </c>
      <c r="G1934" s="9">
        <v>0.56325689001823775</v>
      </c>
      <c r="H1934" s="9">
        <v>0.28880322133773006</v>
      </c>
      <c r="I1934" s="9">
        <v>-0.38554844650207087</v>
      </c>
      <c r="J1934" s="9">
        <v>-1.9234812498325482</v>
      </c>
      <c r="K1934" s="4">
        <f t="shared" si="185"/>
        <v>100</v>
      </c>
      <c r="L1934" s="1">
        <f t="shared" si="182"/>
        <v>85.29147870368854</v>
      </c>
      <c r="M1934" s="1">
        <f t="shared" si="182"/>
        <v>95.461777287923141</v>
      </c>
      <c r="N1934" s="1">
        <f t="shared" si="182"/>
        <v>101.13806603590282</v>
      </c>
      <c r="O1934" s="1">
        <f t="shared" si="182"/>
        <v>93.632438116091805</v>
      </c>
      <c r="P1934" s="1">
        <f t="shared" si="183"/>
        <v>63.731607623659926</v>
      </c>
      <c r="Q1934" s="6">
        <f t="shared" si="184"/>
        <v>0</v>
      </c>
      <c r="R1934" s="1">
        <f>AVERAGE($Q$4:Q1934)</f>
        <v>16.567094476645341</v>
      </c>
      <c r="S1934" s="1">
        <f>STDEV($R$4:R1934)</f>
        <v>2.5837050213833996</v>
      </c>
      <c r="T1934" s="1">
        <f t="shared" si="186"/>
        <v>16.470382769571753</v>
      </c>
      <c r="U1934" s="1">
        <f t="shared" si="187"/>
        <v>16.663806183718929</v>
      </c>
    </row>
    <row r="1935" spans="5:21" x14ac:dyDescent="0.2">
      <c r="E1935" s="1">
        <v>1932</v>
      </c>
      <c r="F1935" s="9">
        <v>-0.49542450142325833</v>
      </c>
      <c r="G1935" s="9">
        <v>0.51302890824445058</v>
      </c>
      <c r="H1935" s="9">
        <v>-0.66969960244023241</v>
      </c>
      <c r="I1935" s="9">
        <v>-0.32366301638830919</v>
      </c>
      <c r="J1935" s="9">
        <v>0.3455215846770443</v>
      </c>
      <c r="K1935" s="4">
        <f t="shared" si="185"/>
        <v>100</v>
      </c>
      <c r="L1935" s="1">
        <f t="shared" si="182"/>
        <v>90.566581347404679</v>
      </c>
      <c r="M1935" s="1">
        <f t="shared" si="182"/>
        <v>100.35270869479328</v>
      </c>
      <c r="N1935" s="1">
        <f t="shared" si="182"/>
        <v>87.772755166385224</v>
      </c>
      <c r="O1935" s="1">
        <f t="shared" si="182"/>
        <v>82.270989089269321</v>
      </c>
      <c r="P1935" s="1">
        <f t="shared" si="183"/>
        <v>88.157312493716631</v>
      </c>
      <c r="Q1935" s="6">
        <f t="shared" si="184"/>
        <v>0</v>
      </c>
      <c r="R1935" s="1">
        <f>AVERAGE($Q$4:Q1935)</f>
        <v>16.558519375984552</v>
      </c>
      <c r="S1935" s="1">
        <f>STDEV($R$4:R1935)</f>
        <v>2.5830384025493744</v>
      </c>
      <c r="T1935" s="1">
        <f t="shared" si="186"/>
        <v>16.461857647080759</v>
      </c>
      <c r="U1935" s="1">
        <f t="shared" si="187"/>
        <v>16.655181104888346</v>
      </c>
    </row>
    <row r="1936" spans="5:21" x14ac:dyDescent="0.2">
      <c r="E1936" s="1">
        <v>1933</v>
      </c>
      <c r="F1936" s="9">
        <v>1.6435933503089473</v>
      </c>
      <c r="G1936" s="9">
        <v>-9.4961478680488653E-2</v>
      </c>
      <c r="H1936" s="9">
        <v>0.62347453422262333</v>
      </c>
      <c r="I1936" s="9">
        <v>-0.95787299869698472</v>
      </c>
      <c r="J1936" s="9">
        <v>-0.12376972335914616</v>
      </c>
      <c r="K1936" s="4">
        <f t="shared" si="185"/>
        <v>100</v>
      </c>
      <c r="L1936" s="1">
        <f t="shared" si="182"/>
        <v>138.91869807203386</v>
      </c>
      <c r="M1936" s="1">
        <f t="shared" si="182"/>
        <v>136.30520970518069</v>
      </c>
      <c r="N1936" s="1">
        <f t="shared" si="182"/>
        <v>154.40692184039278</v>
      </c>
      <c r="O1936" s="1">
        <f t="shared" si="182"/>
        <v>127.48731474068906</v>
      </c>
      <c r="P1936" s="1">
        <f t="shared" si="183"/>
        <v>124.37023992008912</v>
      </c>
      <c r="Q1936" s="6">
        <f t="shared" si="184"/>
        <v>4.3702399200891193</v>
      </c>
      <c r="R1936" s="1">
        <f>AVERAGE($Q$4:Q1936)</f>
        <v>16.552214006374673</v>
      </c>
      <c r="S1936" s="1">
        <f>STDEV($R$4:R1936)</f>
        <v>2.5823725018257484</v>
      </c>
      <c r="T1936" s="1">
        <f t="shared" si="186"/>
        <v>16.455602196440339</v>
      </c>
      <c r="U1936" s="1">
        <f t="shared" si="187"/>
        <v>16.648825816309007</v>
      </c>
    </row>
    <row r="1937" spans="5:21" x14ac:dyDescent="0.2">
      <c r="E1937" s="1">
        <v>1934</v>
      </c>
      <c r="F1937" s="9">
        <v>0.63203742683981545</v>
      </c>
      <c r="G1937" s="9">
        <v>-0.49037453209166415</v>
      </c>
      <c r="H1937" s="9">
        <v>0.47380808609887026</v>
      </c>
      <c r="I1937" s="9">
        <v>-0.19815729501715396</v>
      </c>
      <c r="J1937" s="9">
        <v>-1.3316139302332886E-2</v>
      </c>
      <c r="K1937" s="4">
        <f t="shared" si="185"/>
        <v>100</v>
      </c>
      <c r="L1937" s="1">
        <f t="shared" si="182"/>
        <v>113.47444658530928</v>
      </c>
      <c r="M1937" s="1">
        <f t="shared" si="182"/>
        <v>102.87377640590445</v>
      </c>
      <c r="N1937" s="1">
        <f t="shared" si="182"/>
        <v>113.09909509452619</v>
      </c>
      <c r="O1937" s="1">
        <f t="shared" si="182"/>
        <v>108.70447081716372</v>
      </c>
      <c r="P1937" s="1">
        <f t="shared" si="183"/>
        <v>108.41535120851309</v>
      </c>
      <c r="Q1937" s="6">
        <f t="shared" si="184"/>
        <v>0</v>
      </c>
      <c r="R1937" s="1">
        <f>AVERAGE($Q$4:Q1937)</f>
        <v>16.543655467591645</v>
      </c>
      <c r="S1937" s="1">
        <f>STDEV($R$4:R1937)</f>
        <v>2.5817074030837421</v>
      </c>
      <c r="T1937" s="1">
        <f t="shared" si="186"/>
        <v>16.447093514350424</v>
      </c>
      <c r="U1937" s="1">
        <f t="shared" si="187"/>
        <v>16.640217420832865</v>
      </c>
    </row>
    <row r="1938" spans="5:21" x14ac:dyDescent="0.2">
      <c r="E1938" s="1">
        <v>1935</v>
      </c>
      <c r="F1938" s="9">
        <v>-0.78286348070832901</v>
      </c>
      <c r="G1938" s="9">
        <v>0.41921794036170468</v>
      </c>
      <c r="H1938" s="9">
        <v>-0.98362534117768519</v>
      </c>
      <c r="I1938" s="9">
        <v>0.3912487045454327</v>
      </c>
      <c r="J1938" s="9">
        <v>-0.20985453375033103</v>
      </c>
      <c r="K1938" s="4">
        <f t="shared" si="185"/>
        <v>100</v>
      </c>
      <c r="L1938" s="1">
        <f t="shared" si="182"/>
        <v>85.506935520047051</v>
      </c>
      <c r="M1938" s="1">
        <f t="shared" si="182"/>
        <v>92.985268550066351</v>
      </c>
      <c r="N1938" s="1">
        <f t="shared" si="182"/>
        <v>76.379627868828479</v>
      </c>
      <c r="O1938" s="1">
        <f t="shared" si="182"/>
        <v>82.596371467101889</v>
      </c>
      <c r="P1938" s="1">
        <f t="shared" si="183"/>
        <v>79.201468779351316</v>
      </c>
      <c r="Q1938" s="6">
        <f t="shared" si="184"/>
        <v>0</v>
      </c>
      <c r="R1938" s="1">
        <f>AVERAGE($Q$4:Q1938)</f>
        <v>16.535105774843537</v>
      </c>
      <c r="S1938" s="1">
        <f>STDEV($R$4:R1938)</f>
        <v>2.5810431193347347</v>
      </c>
      <c r="T1938" s="1">
        <f t="shared" si="186"/>
        <v>16.438593615595856</v>
      </c>
      <c r="U1938" s="1">
        <f t="shared" si="187"/>
        <v>16.631617934091217</v>
      </c>
    </row>
    <row r="1939" spans="5:21" x14ac:dyDescent="0.2">
      <c r="E1939" s="1">
        <v>1936</v>
      </c>
      <c r="F1939" s="9">
        <v>0.47464936869801022</v>
      </c>
      <c r="G1939" s="9">
        <v>-8.7469516074634157E-2</v>
      </c>
      <c r="H1939" s="9">
        <v>0.7036703664198285</v>
      </c>
      <c r="I1939" s="9">
        <v>0.1396506377204787</v>
      </c>
      <c r="J1939" s="9">
        <v>0.92566324383369647</v>
      </c>
      <c r="K1939" s="4">
        <f t="shared" si="185"/>
        <v>100</v>
      </c>
      <c r="L1939" s="1">
        <f t="shared" si="182"/>
        <v>109.95817428667083</v>
      </c>
      <c r="M1939" s="1">
        <f t="shared" si="182"/>
        <v>108.05130455601943</v>
      </c>
      <c r="N1939" s="1">
        <f t="shared" si="182"/>
        <v>124.37985498805315</v>
      </c>
      <c r="O1939" s="1">
        <f t="shared" si="182"/>
        <v>127.90276890586794</v>
      </c>
      <c r="P1939" s="1">
        <f t="shared" si="183"/>
        <v>153.91538542292585</v>
      </c>
      <c r="Q1939" s="6">
        <f t="shared" si="184"/>
        <v>33.915385422925851</v>
      </c>
      <c r="R1939" s="1">
        <f>AVERAGE($Q$4:Q1939)</f>
        <v>16.54408319201713</v>
      </c>
      <c r="S1939" s="1">
        <f>STDEV($R$4:R1939)</f>
        <v>2.5803790322584863</v>
      </c>
      <c r="T1939" s="1">
        <f t="shared" si="186"/>
        <v>16.447620787241679</v>
      </c>
      <c r="U1939" s="1">
        <f t="shared" si="187"/>
        <v>16.640545596792581</v>
      </c>
    </row>
    <row r="1940" spans="5:21" x14ac:dyDescent="0.2">
      <c r="E1940" s="1">
        <v>1937</v>
      </c>
      <c r="F1940" s="9">
        <v>1.5827890820219181</v>
      </c>
      <c r="G1940" s="9">
        <v>-9.5637915364932269E-2</v>
      </c>
      <c r="H1940" s="9">
        <v>-0.7530138645961415</v>
      </c>
      <c r="I1940" s="9">
        <v>0.50021412789647002</v>
      </c>
      <c r="J1940" s="9">
        <v>0.45458932618203107</v>
      </c>
      <c r="K1940" s="4">
        <f t="shared" si="185"/>
        <v>100</v>
      </c>
      <c r="L1940" s="1">
        <f t="shared" si="182"/>
        <v>137.23955869207103</v>
      </c>
      <c r="M1940" s="1">
        <f t="shared" si="182"/>
        <v>134.63944386213791</v>
      </c>
      <c r="N1940" s="1">
        <f t="shared" si="182"/>
        <v>115.81541183555662</v>
      </c>
      <c r="O1940" s="1">
        <f t="shared" si="182"/>
        <v>128.00130663834105</v>
      </c>
      <c r="P1940" s="1">
        <f t="shared" si="183"/>
        <v>140.18434931230618</v>
      </c>
      <c r="Q1940" s="6">
        <f t="shared" si="184"/>
        <v>20.184349312306182</v>
      </c>
      <c r="R1940" s="1">
        <f>AVERAGE($Q$4:Q1940)</f>
        <v>16.545962524035865</v>
      </c>
      <c r="S1940" s="1">
        <f>STDEV($R$4:R1940)</f>
        <v>2.5797153934826005</v>
      </c>
      <c r="T1940" s="1">
        <f t="shared" si="186"/>
        <v>16.449549824852713</v>
      </c>
      <c r="U1940" s="1">
        <f t="shared" si="187"/>
        <v>16.642375223219016</v>
      </c>
    </row>
    <row r="1941" spans="5:21" x14ac:dyDescent="0.2">
      <c r="E1941" s="1">
        <v>1938</v>
      </c>
      <c r="F1941" s="9">
        <v>0.6025152288202662</v>
      </c>
      <c r="G1941" s="9">
        <v>0.53121766541153193</v>
      </c>
      <c r="H1941" s="9">
        <v>0.42569809011183679</v>
      </c>
      <c r="I1941" s="9">
        <v>1.2738223631458823</v>
      </c>
      <c r="J1941" s="9">
        <v>-0.28091108106309548</v>
      </c>
      <c r="K1941" s="4">
        <f t="shared" si="185"/>
        <v>100</v>
      </c>
      <c r="L1941" s="1">
        <f t="shared" si="182"/>
        <v>112.80641767778512</v>
      </c>
      <c r="M1941" s="1">
        <f t="shared" si="182"/>
        <v>125.45119077981381</v>
      </c>
      <c r="N1941" s="1">
        <f t="shared" si="182"/>
        <v>136.59992291939133</v>
      </c>
      <c r="O1941" s="1">
        <f t="shared" si="182"/>
        <v>176.23544478216337</v>
      </c>
      <c r="P1941" s="1">
        <f t="shared" si="183"/>
        <v>166.60714888284608</v>
      </c>
      <c r="Q1941" s="6">
        <f t="shared" si="184"/>
        <v>46.607148882846076</v>
      </c>
      <c r="R1941" s="1">
        <f>AVERAGE($Q$4:Q1941)</f>
        <v>16.561473972105428</v>
      </c>
      <c r="S1941" s="1">
        <f>STDEV($R$4:R1941)</f>
        <v>2.5790517654503837</v>
      </c>
      <c r="T1941" s="1">
        <f t="shared" si="186"/>
        <v>16.46511094603617</v>
      </c>
      <c r="U1941" s="1">
        <f t="shared" si="187"/>
        <v>16.657836998174687</v>
      </c>
    </row>
    <row r="1942" spans="5:21" x14ac:dyDescent="0.2">
      <c r="E1942" s="1">
        <v>1939</v>
      </c>
      <c r="F1942" s="9">
        <v>-7.6521473602042533E-2</v>
      </c>
      <c r="G1942" s="9">
        <v>1.4168199413688853</v>
      </c>
      <c r="H1942" s="9">
        <v>0.13468024917528965</v>
      </c>
      <c r="I1942" s="9">
        <v>0.86795807874295861</v>
      </c>
      <c r="J1942" s="9">
        <v>-1.0293251762050204</v>
      </c>
      <c r="K1942" s="4">
        <f t="shared" si="185"/>
        <v>100</v>
      </c>
      <c r="L1942" s="1">
        <f t="shared" si="182"/>
        <v>98.481222084456064</v>
      </c>
      <c r="M1942" s="1">
        <f t="shared" si="182"/>
        <v>130.74251825405045</v>
      </c>
      <c r="N1942" s="1">
        <f t="shared" si="182"/>
        <v>134.31206415312417</v>
      </c>
      <c r="O1942" s="1">
        <f t="shared" si="182"/>
        <v>159.77355717255949</v>
      </c>
      <c r="P1942" s="1">
        <f t="shared" si="183"/>
        <v>130.04655606012878</v>
      </c>
      <c r="Q1942" s="6">
        <f t="shared" si="184"/>
        <v>10.046556060128779</v>
      </c>
      <c r="R1942" s="1">
        <f>AVERAGE($Q$4:Q1942)</f>
        <v>16.558114035069853</v>
      </c>
      <c r="S1942" s="1">
        <f>STDEV($R$4:R1942)</f>
        <v>2.5783887536606094</v>
      </c>
      <c r="T1942" s="1">
        <f t="shared" si="186"/>
        <v>16.461800627058238</v>
      </c>
      <c r="U1942" s="1">
        <f t="shared" si="187"/>
        <v>16.654427443081467</v>
      </c>
    </row>
    <row r="1943" spans="5:21" x14ac:dyDescent="0.2">
      <c r="E1943" s="1">
        <v>1940</v>
      </c>
      <c r="F1943" s="9">
        <v>-2.2862332116346806</v>
      </c>
      <c r="G1943" s="9">
        <v>1.281005097553134</v>
      </c>
      <c r="H1943" s="9">
        <v>0.49677055358188227</v>
      </c>
      <c r="I1943" s="9">
        <v>-0.5561969373957254</v>
      </c>
      <c r="J1943" s="9">
        <v>1.0798112271004356</v>
      </c>
      <c r="K1943" s="4">
        <f t="shared" si="185"/>
        <v>100</v>
      </c>
      <c r="L1943" s="1">
        <f t="shared" si="182"/>
        <v>63.302419024768497</v>
      </c>
      <c r="M1943" s="1">
        <f t="shared" si="182"/>
        <v>81.787511693644291</v>
      </c>
      <c r="N1943" s="1">
        <f t="shared" si="182"/>
        <v>90.330816833169479</v>
      </c>
      <c r="O1943" s="1">
        <f t="shared" si="182"/>
        <v>80.821198307520476</v>
      </c>
      <c r="P1943" s="1">
        <f t="shared" si="183"/>
        <v>100.30359450158689</v>
      </c>
      <c r="Q1943" s="6">
        <f t="shared" si="184"/>
        <v>0</v>
      </c>
      <c r="R1943" s="1">
        <f>AVERAGE($Q$4:Q1943)</f>
        <v>16.549578924742498</v>
      </c>
      <c r="S1943" s="1">
        <f>STDEV($R$4:R1943)</f>
        <v>2.5777265279814081</v>
      </c>
      <c r="T1943" s="1">
        <f t="shared" si="186"/>
        <v>16.453315073446081</v>
      </c>
      <c r="U1943" s="1">
        <f t="shared" si="187"/>
        <v>16.645842776038915</v>
      </c>
    </row>
    <row r="1944" spans="5:21" x14ac:dyDescent="0.2">
      <c r="E1944" s="1">
        <v>1941</v>
      </c>
      <c r="F1944" s="9">
        <v>-1.2064515431120526</v>
      </c>
      <c r="G1944" s="9">
        <v>-2.6396446628496051</v>
      </c>
      <c r="H1944" s="9">
        <v>0.64823211687325966</v>
      </c>
      <c r="I1944" s="9">
        <v>0.76725768849428277</v>
      </c>
      <c r="J1944" s="9">
        <v>1.0512508197280113</v>
      </c>
      <c r="K1944" s="4">
        <f t="shared" si="185"/>
        <v>100</v>
      </c>
      <c r="L1944" s="1">
        <f t="shared" si="182"/>
        <v>78.561352290016259</v>
      </c>
      <c r="M1944" s="1">
        <f t="shared" si="182"/>
        <v>46.337471100186463</v>
      </c>
      <c r="N1944" s="1">
        <f t="shared" si="182"/>
        <v>52.751772208970173</v>
      </c>
      <c r="O1944" s="1">
        <f t="shared" si="182"/>
        <v>61.500721464224711</v>
      </c>
      <c r="P1944" s="1">
        <f t="shared" si="183"/>
        <v>75.891073577817437</v>
      </c>
      <c r="Q1944" s="6">
        <f t="shared" si="184"/>
        <v>0</v>
      </c>
      <c r="R1944" s="1">
        <f>AVERAGE($Q$4:Q1944)</f>
        <v>16.54105260896468</v>
      </c>
      <c r="S1944" s="1">
        <f>STDEV($R$4:R1944)</f>
        <v>2.5770651013720935</v>
      </c>
      <c r="T1944" s="1">
        <f t="shared" si="186"/>
        <v>16.444838252619434</v>
      </c>
      <c r="U1944" s="1">
        <f t="shared" si="187"/>
        <v>16.637266965309927</v>
      </c>
    </row>
    <row r="1945" spans="5:21" x14ac:dyDescent="0.2">
      <c r="E1945" s="1">
        <v>1942</v>
      </c>
      <c r="F1945" s="9">
        <v>0.16755507203924935</v>
      </c>
      <c r="G1945" s="9">
        <v>0.60558704717550427</v>
      </c>
      <c r="H1945" s="9">
        <v>1.0901021596509963</v>
      </c>
      <c r="I1945" s="9">
        <v>-0.20014795154565945</v>
      </c>
      <c r="J1945" s="9">
        <v>-0.21449750420288183</v>
      </c>
      <c r="K1945" s="4">
        <f t="shared" si="185"/>
        <v>100</v>
      </c>
      <c r="L1945" s="1">
        <f t="shared" si="182"/>
        <v>103.40788334295735</v>
      </c>
      <c r="M1945" s="1">
        <f t="shared" si="182"/>
        <v>116.72241678457972</v>
      </c>
      <c r="N1945" s="1">
        <f t="shared" si="182"/>
        <v>145.15745383121128</v>
      </c>
      <c r="O1945" s="1">
        <f t="shared" si="182"/>
        <v>139.46162188170928</v>
      </c>
      <c r="P1945" s="1">
        <f t="shared" si="183"/>
        <v>133.60530262362937</v>
      </c>
      <c r="Q1945" s="6">
        <f t="shared" si="184"/>
        <v>13.60530262362937</v>
      </c>
      <c r="R1945" s="1">
        <f>AVERAGE($Q$4:Q1945)</f>
        <v>16.539540894245146</v>
      </c>
      <c r="S1945" s="1">
        <f>STDEV($R$4:R1945)</f>
        <v>2.5764042363731336</v>
      </c>
      <c r="T1945" s="1">
        <f t="shared" si="186"/>
        <v>16.443375980012785</v>
      </c>
      <c r="U1945" s="1">
        <f t="shared" si="187"/>
        <v>16.635705808477507</v>
      </c>
    </row>
    <row r="1946" spans="5:21" x14ac:dyDescent="0.2">
      <c r="E1946" s="1">
        <v>1943</v>
      </c>
      <c r="F1946" s="9">
        <v>-0.70649548433721066</v>
      </c>
      <c r="G1946" s="9">
        <v>0.43742147681768984</v>
      </c>
      <c r="H1946" s="9">
        <v>3.3159039958263747E-2</v>
      </c>
      <c r="I1946" s="9">
        <v>0.81123289419338107</v>
      </c>
      <c r="J1946" s="9">
        <v>0.80170366345555522</v>
      </c>
      <c r="K1946" s="4">
        <f t="shared" si="185"/>
        <v>100</v>
      </c>
      <c r="L1946" s="1">
        <f t="shared" si="182"/>
        <v>86.822958810832446</v>
      </c>
      <c r="M1946" s="1">
        <f t="shared" si="182"/>
        <v>94.760758575182052</v>
      </c>
      <c r="N1946" s="1">
        <f t="shared" si="182"/>
        <v>95.39128217601008</v>
      </c>
      <c r="O1946" s="1">
        <f t="shared" si="182"/>
        <v>112.19447745286418</v>
      </c>
      <c r="P1946" s="1">
        <f t="shared" si="183"/>
        <v>131.70630795632621</v>
      </c>
      <c r="Q1946" s="6">
        <f t="shared" si="184"/>
        <v>11.706307956326214</v>
      </c>
      <c r="R1946" s="1">
        <f>AVERAGE($Q$4:Q1946)</f>
        <v>16.537053383726406</v>
      </c>
      <c r="S1946" s="1">
        <f>STDEV($R$4:R1946)</f>
        <v>2.5757439672151619</v>
      </c>
      <c r="T1946" s="1">
        <f t="shared" si="186"/>
        <v>16.440937857546885</v>
      </c>
      <c r="U1946" s="1">
        <f t="shared" si="187"/>
        <v>16.633168909905926</v>
      </c>
    </row>
    <row r="1947" spans="5:21" x14ac:dyDescent="0.2">
      <c r="E1947" s="1">
        <v>1944</v>
      </c>
      <c r="F1947" s="9">
        <v>0.35268499232188333</v>
      </c>
      <c r="G1947" s="9">
        <v>-1.0965004548779689</v>
      </c>
      <c r="H1947" s="9">
        <v>2.0953393686795607</v>
      </c>
      <c r="I1947" s="9">
        <v>-0.55367991080856882</v>
      </c>
      <c r="J1947" s="9">
        <v>-0.43924842429987621</v>
      </c>
      <c r="K1947" s="4">
        <f t="shared" si="185"/>
        <v>100</v>
      </c>
      <c r="L1947" s="1">
        <f t="shared" si="182"/>
        <v>107.30842711664368</v>
      </c>
      <c r="M1947" s="1">
        <f t="shared" si="182"/>
        <v>86.177325125414285</v>
      </c>
      <c r="N1947" s="1">
        <f t="shared" si="182"/>
        <v>131.03637641513743</v>
      </c>
      <c r="O1947" s="1">
        <f t="shared" si="182"/>
        <v>117.30049610868885</v>
      </c>
      <c r="P1947" s="1">
        <f t="shared" si="183"/>
        <v>107.43535310304841</v>
      </c>
      <c r="Q1947" s="6">
        <f t="shared" si="184"/>
        <v>0</v>
      </c>
      <c r="R1947" s="1">
        <f>AVERAGE($Q$4:Q1947)</f>
        <v>16.528546669022841</v>
      </c>
      <c r="S1947" s="1">
        <f>STDEV($R$4:R1947)</f>
        <v>2.5750845144245198</v>
      </c>
      <c r="T1947" s="1">
        <f t="shared" si="186"/>
        <v>16.432480468665602</v>
      </c>
      <c r="U1947" s="1">
        <f t="shared" si="187"/>
        <v>16.62461286938008</v>
      </c>
    </row>
    <row r="1948" spans="5:21" x14ac:dyDescent="0.2">
      <c r="E1948" s="1">
        <v>1945</v>
      </c>
      <c r="F1948" s="9">
        <v>-0.37000631891714875</v>
      </c>
      <c r="G1948" s="9">
        <v>-1.5278237697202712</v>
      </c>
      <c r="H1948" s="9">
        <v>4.8770516514196061E-2</v>
      </c>
      <c r="I1948" s="9">
        <v>-0.31222725738189183</v>
      </c>
      <c r="J1948" s="9">
        <v>7.2985812948900275E-2</v>
      </c>
      <c r="K1948" s="4">
        <f t="shared" si="185"/>
        <v>100</v>
      </c>
      <c r="L1948" s="1">
        <f t="shared" si="182"/>
        <v>92.867052020213052</v>
      </c>
      <c r="M1948" s="1">
        <f t="shared" si="182"/>
        <v>68.415825734956741</v>
      </c>
      <c r="N1948" s="1">
        <f t="shared" si="182"/>
        <v>69.086426001988855</v>
      </c>
      <c r="O1948" s="1">
        <f t="shared" si="182"/>
        <v>64.904231382802777</v>
      </c>
      <c r="P1948" s="1">
        <f t="shared" si="183"/>
        <v>65.858597574219459</v>
      </c>
      <c r="Q1948" s="6">
        <f t="shared" si="184"/>
        <v>0</v>
      </c>
      <c r="R1948" s="1">
        <f>AVERAGE($Q$4:Q1948)</f>
        <v>16.520048701583754</v>
      </c>
      <c r="S1948" s="1">
        <f>STDEV($R$4:R1948)</f>
        <v>2.5744258907439685</v>
      </c>
      <c r="T1948" s="1">
        <f t="shared" si="186"/>
        <v>16.424031764405694</v>
      </c>
      <c r="U1948" s="1">
        <f t="shared" si="187"/>
        <v>16.616065638761814</v>
      </c>
    </row>
    <row r="1949" spans="5:21" x14ac:dyDescent="0.2">
      <c r="E1949" s="1">
        <v>1946</v>
      </c>
      <c r="F1949" s="9">
        <v>-0.15229147720674518</v>
      </c>
      <c r="G1949" s="9">
        <v>-0.4774756234837696</v>
      </c>
      <c r="H1949" s="9">
        <v>0.28123395168222487</v>
      </c>
      <c r="I1949" s="9">
        <v>0.28956264941371046</v>
      </c>
      <c r="J1949" s="9">
        <v>-0.74976469477405772</v>
      </c>
      <c r="K1949" s="4">
        <f t="shared" si="185"/>
        <v>100</v>
      </c>
      <c r="L1949" s="1">
        <f t="shared" si="182"/>
        <v>97.000088468246219</v>
      </c>
      <c r="M1949" s="1">
        <f t="shared" si="182"/>
        <v>88.165591323765312</v>
      </c>
      <c r="N1949" s="1">
        <f t="shared" si="182"/>
        <v>93.266739659348829</v>
      </c>
      <c r="O1949" s="1">
        <f t="shared" si="182"/>
        <v>98.827517785373601</v>
      </c>
      <c r="P1949" s="1">
        <f t="shared" si="183"/>
        <v>85.06563603170386</v>
      </c>
      <c r="Q1949" s="6">
        <f t="shared" si="184"/>
        <v>0</v>
      </c>
      <c r="R1949" s="1">
        <f>AVERAGE($Q$4:Q1949)</f>
        <v>16.511559467924155</v>
      </c>
      <c r="S1949" s="1">
        <f>STDEV($R$4:R1949)</f>
        <v>2.5737681088390159</v>
      </c>
      <c r="T1949" s="1">
        <f t="shared" si="186"/>
        <v>16.415591730872876</v>
      </c>
      <c r="U1949" s="1">
        <f t="shared" si="187"/>
        <v>16.607527204975433</v>
      </c>
    </row>
    <row r="1950" spans="5:21" x14ac:dyDescent="0.2">
      <c r="E1950" s="1">
        <v>1947</v>
      </c>
      <c r="F1950" s="9">
        <v>-1.1909696695511229</v>
      </c>
      <c r="G1950" s="9">
        <v>0.27860778573085554</v>
      </c>
      <c r="H1950" s="9">
        <v>0.47761773203092162</v>
      </c>
      <c r="I1950" s="9">
        <v>-0.71263684731093235</v>
      </c>
      <c r="J1950" s="9">
        <v>0.41027988118003123</v>
      </c>
      <c r="K1950" s="4">
        <f t="shared" si="185"/>
        <v>100</v>
      </c>
      <c r="L1950" s="1">
        <f t="shared" si="182"/>
        <v>78.804984668517292</v>
      </c>
      <c r="M1950" s="1">
        <f t="shared" si="182"/>
        <v>83.320765950221755</v>
      </c>
      <c r="N1950" s="1">
        <f t="shared" si="182"/>
        <v>91.672400287218849</v>
      </c>
      <c r="O1950" s="1">
        <f t="shared" si="182"/>
        <v>79.494988836308337</v>
      </c>
      <c r="P1950" s="1">
        <f t="shared" si="183"/>
        <v>86.293127713998373</v>
      </c>
      <c r="Q1950" s="6">
        <f t="shared" si="184"/>
        <v>0</v>
      </c>
      <c r="R1950" s="1">
        <f>AVERAGE($Q$4:Q1950)</f>
        <v>16.503078954586751</v>
      </c>
      <c r="S1950" s="1">
        <f>STDEV($R$4:R1950)</f>
        <v>2.5731111812982648</v>
      </c>
      <c r="T1950" s="1">
        <f t="shared" si="186"/>
        <v>16.407160354203818</v>
      </c>
      <c r="U1950" s="1">
        <f t="shared" si="187"/>
        <v>16.598997554969685</v>
      </c>
    </row>
    <row r="1951" spans="5:21" x14ac:dyDescent="0.2">
      <c r="E1951" s="1">
        <v>1948</v>
      </c>
      <c r="F1951" s="9">
        <v>-0.95221594165195711</v>
      </c>
      <c r="G1951" s="9">
        <v>-2.5133886083494872E-2</v>
      </c>
      <c r="H1951" s="9">
        <v>2.7669011615216732</v>
      </c>
      <c r="I1951" s="9">
        <v>-0.15041564438433852</v>
      </c>
      <c r="J1951" s="9">
        <v>0.67635710365721025</v>
      </c>
      <c r="K1951" s="4">
        <f t="shared" si="185"/>
        <v>100</v>
      </c>
      <c r="L1951" s="1">
        <f t="shared" si="182"/>
        <v>82.65927165074514</v>
      </c>
      <c r="M1951" s="1">
        <f t="shared" si="182"/>
        <v>82.244804497031126</v>
      </c>
      <c r="N1951" s="1">
        <f t="shared" si="182"/>
        <v>143.03372659200434</v>
      </c>
      <c r="O1951" s="1">
        <f t="shared" si="182"/>
        <v>138.79490277404838</v>
      </c>
      <c r="P1951" s="1">
        <f t="shared" si="183"/>
        <v>158.89899433417779</v>
      </c>
      <c r="Q1951" s="6">
        <f t="shared" si="184"/>
        <v>38.898994334177786</v>
      </c>
      <c r="R1951" s="1">
        <f>AVERAGE($Q$4:Q1951)</f>
        <v>16.514575831064981</v>
      </c>
      <c r="S1951" s="1">
        <f>STDEV($R$4:R1951)</f>
        <v>2.5724542852360548</v>
      </c>
      <c r="T1951" s="1">
        <f t="shared" si="186"/>
        <v>16.41870633462251</v>
      </c>
      <c r="U1951" s="1">
        <f t="shared" si="187"/>
        <v>16.610445327507453</v>
      </c>
    </row>
    <row r="1952" spans="5:21" x14ac:dyDescent="0.2">
      <c r="E1952" s="1">
        <v>1949</v>
      </c>
      <c r="F1952" s="9">
        <v>-0.77440745371859521</v>
      </c>
      <c r="G1952" s="9">
        <v>6.2001390688237734E-2</v>
      </c>
      <c r="H1952" s="9">
        <v>1.6910962585825473</v>
      </c>
      <c r="I1952" s="9">
        <v>0.85286728790379129</v>
      </c>
      <c r="J1952" s="9">
        <v>-0.62699200498173013</v>
      </c>
      <c r="K1952" s="4">
        <f t="shared" si="185"/>
        <v>100</v>
      </c>
      <c r="L1952" s="1">
        <f t="shared" si="182"/>
        <v>85.651667662353987</v>
      </c>
      <c r="M1952" s="1">
        <f t="shared" si="182"/>
        <v>86.720384663949233</v>
      </c>
      <c r="N1952" s="1">
        <f t="shared" si="182"/>
        <v>121.6208264601546</v>
      </c>
      <c r="O1952" s="1">
        <f t="shared" si="182"/>
        <v>144.24044769053151</v>
      </c>
      <c r="P1952" s="1">
        <f t="shared" si="183"/>
        <v>127.24104525569955</v>
      </c>
      <c r="Q1952" s="6">
        <f t="shared" si="184"/>
        <v>7.2410452556995466</v>
      </c>
      <c r="R1952" s="1">
        <f>AVERAGE($Q$4:Q1952)</f>
        <v>16.509817734310044</v>
      </c>
      <c r="S1952" s="1">
        <f>STDEV($R$4:R1952)</f>
        <v>2.5717980836854659</v>
      </c>
      <c r="T1952" s="1">
        <f t="shared" si="186"/>
        <v>16.413997284416531</v>
      </c>
      <c r="U1952" s="1">
        <f t="shared" si="187"/>
        <v>16.605638184203556</v>
      </c>
    </row>
    <row r="1953" spans="5:21" x14ac:dyDescent="0.2">
      <c r="E1953" s="1">
        <v>1950</v>
      </c>
      <c r="F1953" s="9">
        <v>-0.1479452294006478</v>
      </c>
      <c r="G1953" s="9">
        <v>-1.1453016668383498</v>
      </c>
      <c r="H1953" s="9">
        <v>-0.28035856303176843</v>
      </c>
      <c r="I1953" s="9">
        <v>-1.8609352991916239</v>
      </c>
      <c r="J1953" s="9">
        <v>-0.39188989831018262</v>
      </c>
      <c r="K1953" s="4">
        <f t="shared" si="185"/>
        <v>100</v>
      </c>
      <c r="L1953" s="1">
        <f t="shared" si="182"/>
        <v>97.084442409587297</v>
      </c>
      <c r="M1953" s="1">
        <f t="shared" si="182"/>
        <v>77.209368766015174</v>
      </c>
      <c r="N1953" s="1">
        <f t="shared" si="182"/>
        <v>72.999244671852651</v>
      </c>
      <c r="O1953" s="1">
        <f t="shared" si="182"/>
        <v>50.312926607374209</v>
      </c>
      <c r="P1953" s="1">
        <f t="shared" si="183"/>
        <v>46.520080339323805</v>
      </c>
      <c r="Q1953" s="6">
        <f t="shared" si="184"/>
        <v>0</v>
      </c>
      <c r="R1953" s="1">
        <f>AVERAGE($Q$4:Q1953)</f>
        <v>16.501351161112964</v>
      </c>
      <c r="S1953" s="1">
        <f>STDEV($R$4:R1953)</f>
        <v>2.5711427360138268</v>
      </c>
      <c r="T1953" s="1">
        <f t="shared" si="186"/>
        <v>16.405579694499405</v>
      </c>
      <c r="U1953" s="1">
        <f t="shared" si="187"/>
        <v>16.597122627726524</v>
      </c>
    </row>
    <row r="1954" spans="5:21" x14ac:dyDescent="0.2">
      <c r="E1954" s="1">
        <v>1951</v>
      </c>
      <c r="F1954" s="9">
        <v>0.26102270567207597</v>
      </c>
      <c r="G1954" s="9">
        <v>2.2009953681845218</v>
      </c>
      <c r="H1954" s="9">
        <v>1.3697444956051186</v>
      </c>
      <c r="I1954" s="9">
        <v>1.8032869775197469</v>
      </c>
      <c r="J1954" s="9">
        <v>-7.70819497120101E-2</v>
      </c>
      <c r="K1954" s="4">
        <f t="shared" si="185"/>
        <v>100</v>
      </c>
      <c r="L1954" s="1">
        <f t="shared" si="182"/>
        <v>105.35912232192865</v>
      </c>
      <c r="M1954" s="1">
        <f t="shared" si="182"/>
        <v>163.62443983557321</v>
      </c>
      <c r="N1954" s="1">
        <f t="shared" si="182"/>
        <v>215.19028858590363</v>
      </c>
      <c r="O1954" s="1">
        <f t="shared" si="182"/>
        <v>308.64140315067999</v>
      </c>
      <c r="P1954" s="1">
        <f t="shared" si="183"/>
        <v>303.91975581940704</v>
      </c>
      <c r="Q1954" s="6">
        <f t="shared" si="184"/>
        <v>183.91975581940704</v>
      </c>
      <c r="R1954" s="1">
        <f>AVERAGE($Q$4:Q1954)</f>
        <v>16.587162747303786</v>
      </c>
      <c r="S1954" s="1">
        <f>STDEV($R$4:R1954)</f>
        <v>2.5704849859865964</v>
      </c>
      <c r="T1954" s="1">
        <f t="shared" si="186"/>
        <v>16.491440322023436</v>
      </c>
      <c r="U1954" s="1">
        <f t="shared" si="187"/>
        <v>16.682885172584136</v>
      </c>
    </row>
    <row r="1955" spans="5:21" x14ac:dyDescent="0.2">
      <c r="E1955" s="1">
        <v>1952</v>
      </c>
      <c r="F1955" s="9">
        <v>-0.95674522526678629</v>
      </c>
      <c r="G1955" s="9">
        <v>-0.72283341978618409</v>
      </c>
      <c r="H1955" s="9">
        <v>0.88954266175278462</v>
      </c>
      <c r="I1955" s="9">
        <v>2.8360318538034335E-2</v>
      </c>
      <c r="J1955" s="9">
        <v>0.32675643524271436</v>
      </c>
      <c r="K1955" s="4">
        <f t="shared" si="185"/>
        <v>100</v>
      </c>
      <c r="L1955" s="1">
        <f t="shared" si="182"/>
        <v>82.584428097690605</v>
      </c>
      <c r="M1955" s="1">
        <f t="shared" si="182"/>
        <v>71.468333034979167</v>
      </c>
      <c r="N1955" s="1">
        <f t="shared" si="182"/>
        <v>85.384363712398937</v>
      </c>
      <c r="O1955" s="1">
        <f t="shared" si="182"/>
        <v>85.870045369535362</v>
      </c>
      <c r="P1955" s="1">
        <f t="shared" si="183"/>
        <v>91.669190384266585</v>
      </c>
      <c r="Q1955" s="6">
        <f t="shared" si="184"/>
        <v>0</v>
      </c>
      <c r="R1955" s="1">
        <f>AVERAGE($Q$4:Q1955)</f>
        <v>16.578665225404553</v>
      </c>
      <c r="S1955" s="1">
        <f>STDEV($R$4:R1955)</f>
        <v>2.5698279623036955</v>
      </c>
      <c r="T1955" s="1">
        <f t="shared" si="186"/>
        <v>16.482991783000564</v>
      </c>
      <c r="U1955" s="1">
        <f t="shared" si="187"/>
        <v>16.674338667808541</v>
      </c>
    </row>
    <row r="1956" spans="5:21" x14ac:dyDescent="0.2">
      <c r="E1956" s="1">
        <v>1953</v>
      </c>
      <c r="F1956" s="9">
        <v>-1.7259026208193973</v>
      </c>
      <c r="G1956" s="9">
        <v>1.761254679877311</v>
      </c>
      <c r="H1956" s="9">
        <v>1.2007535588054452</v>
      </c>
      <c r="I1956" s="9">
        <v>-4.7838284444878809E-2</v>
      </c>
      <c r="J1956" s="9">
        <v>1.108103333535837</v>
      </c>
      <c r="K1956" s="4">
        <f t="shared" si="185"/>
        <v>100</v>
      </c>
      <c r="L1956" s="1">
        <f t="shared" si="182"/>
        <v>70.809251412004059</v>
      </c>
      <c r="M1956" s="1">
        <f t="shared" si="182"/>
        <v>100.70954661866175</v>
      </c>
      <c r="N1956" s="1">
        <f t="shared" si="182"/>
        <v>128.04622218572391</v>
      </c>
      <c r="O1956" s="1">
        <f t="shared" si="182"/>
        <v>126.82696189887842</v>
      </c>
      <c r="P1956" s="1">
        <f t="shared" si="183"/>
        <v>158.29245757917195</v>
      </c>
      <c r="Q1956" s="6">
        <f t="shared" si="184"/>
        <v>38.292457579171952</v>
      </c>
      <c r="R1956" s="1">
        <f>AVERAGE($Q$4:Q1956)</f>
        <v>16.58978339865277</v>
      </c>
      <c r="S1956" s="1">
        <f>STDEV($R$4:R1956)</f>
        <v>2.5691711550875524</v>
      </c>
      <c r="T1956" s="1">
        <f t="shared" si="186"/>
        <v>16.494158899705315</v>
      </c>
      <c r="U1956" s="1">
        <f t="shared" si="187"/>
        <v>16.685407897600225</v>
      </c>
    </row>
    <row r="1957" spans="5:21" x14ac:dyDescent="0.2">
      <c r="E1957" s="1">
        <v>1954</v>
      </c>
      <c r="F1957" s="9">
        <v>-0.25570670914021321</v>
      </c>
      <c r="G1957" s="9">
        <v>-3.9291307984967716E-2</v>
      </c>
      <c r="H1957" s="9">
        <v>-1.1775864550145343</v>
      </c>
      <c r="I1957" s="9">
        <v>-1.1914062270079739</v>
      </c>
      <c r="J1957" s="9">
        <v>-0.947213720792206</v>
      </c>
      <c r="K1957" s="4">
        <f t="shared" si="185"/>
        <v>100</v>
      </c>
      <c r="L1957" s="1">
        <f t="shared" si="182"/>
        <v>95.014436589963864</v>
      </c>
      <c r="M1957" s="1">
        <f t="shared" si="182"/>
        <v>94.27071430110766</v>
      </c>
      <c r="N1957" s="1">
        <f t="shared" si="182"/>
        <v>74.489136172186292</v>
      </c>
      <c r="O1957" s="1">
        <f t="shared" si="182"/>
        <v>58.696027278788044</v>
      </c>
      <c r="P1957" s="1">
        <f t="shared" si="183"/>
        <v>48.566272183919111</v>
      </c>
      <c r="Q1957" s="6">
        <f t="shared" si="184"/>
        <v>0</v>
      </c>
      <c r="R1957" s="1">
        <f>AVERAGE($Q$4:Q1957)</f>
        <v>16.581293233146805</v>
      </c>
      <c r="S1957" s="1">
        <f>STDEV($R$4:R1957)</f>
        <v>2.56851506805859</v>
      </c>
      <c r="T1957" s="1">
        <f t="shared" si="186"/>
        <v>16.485717619537105</v>
      </c>
      <c r="U1957" s="1">
        <f t="shared" si="187"/>
        <v>16.676868846756506</v>
      </c>
    </row>
    <row r="1958" spans="5:21" x14ac:dyDescent="0.2">
      <c r="E1958" s="1">
        <v>1955</v>
      </c>
      <c r="F1958" s="9">
        <v>1.0412054507469293</v>
      </c>
      <c r="G1958" s="9">
        <v>0.26727775548351929</v>
      </c>
      <c r="H1958" s="9">
        <v>-1.3758381101069972E-2</v>
      </c>
      <c r="I1958" s="9">
        <v>-0.68186409407644533</v>
      </c>
      <c r="J1958" s="9">
        <v>-9.591872185410466E-2</v>
      </c>
      <c r="K1958" s="4">
        <f t="shared" si="185"/>
        <v>100</v>
      </c>
      <c r="L1958" s="1">
        <f t="shared" si="182"/>
        <v>123.15100387005162</v>
      </c>
      <c r="M1958" s="1">
        <f t="shared" si="182"/>
        <v>129.91323794662125</v>
      </c>
      <c r="N1958" s="1">
        <f t="shared" si="182"/>
        <v>129.55625016172283</v>
      </c>
      <c r="O1958" s="1">
        <f t="shared" si="182"/>
        <v>113.04006712570471</v>
      </c>
      <c r="P1958" s="1">
        <f t="shared" si="183"/>
        <v>110.89220328007669</v>
      </c>
      <c r="Q1958" s="6">
        <f t="shared" si="184"/>
        <v>0</v>
      </c>
      <c r="R1958" s="1">
        <f>AVERAGE($Q$4:Q1958)</f>
        <v>16.572811753232152</v>
      </c>
      <c r="S1958" s="1">
        <f>STDEV($R$4:R1958)</f>
        <v>2.5678597141859956</v>
      </c>
      <c r="T1958" s="1">
        <f t="shared" si="186"/>
        <v>16.477284966417983</v>
      </c>
      <c r="U1958" s="1">
        <f t="shared" si="187"/>
        <v>16.668338540046321</v>
      </c>
    </row>
    <row r="1959" spans="5:21" x14ac:dyDescent="0.2">
      <c r="E1959" s="1">
        <v>1956</v>
      </c>
      <c r="F1959" s="9">
        <v>-0.38883399611222558</v>
      </c>
      <c r="G1959" s="9">
        <v>0.22547283151652664</v>
      </c>
      <c r="H1959" s="9">
        <v>0.21228970581432804</v>
      </c>
      <c r="I1959" s="9">
        <v>-0.55486225392087363</v>
      </c>
      <c r="J1959" s="9">
        <v>9.4177039500209503E-2</v>
      </c>
      <c r="K1959" s="4">
        <f t="shared" si="185"/>
        <v>100</v>
      </c>
      <c r="L1959" s="1">
        <f t="shared" si="182"/>
        <v>92.518015411996146</v>
      </c>
      <c r="M1959" s="1">
        <f t="shared" si="182"/>
        <v>96.785573885594985</v>
      </c>
      <c r="N1959" s="1">
        <f t="shared" si="182"/>
        <v>100.98337448495172</v>
      </c>
      <c r="O1959" s="1">
        <f t="shared" si="182"/>
        <v>90.376424589525357</v>
      </c>
      <c r="P1959" s="1">
        <f t="shared" si="183"/>
        <v>92.094834079644116</v>
      </c>
      <c r="Q1959" s="6">
        <f t="shared" si="184"/>
        <v>0</v>
      </c>
      <c r="R1959" s="1">
        <f>AVERAGE($Q$4:Q1959)</f>
        <v>16.564338945587352</v>
      </c>
      <c r="S1959" s="1">
        <f>STDEV($R$4:R1959)</f>
        <v>2.5672051063616848</v>
      </c>
      <c r="T1959" s="1">
        <f t="shared" si="186"/>
        <v>16.468860926606308</v>
      </c>
      <c r="U1959" s="1">
        <f t="shared" si="187"/>
        <v>16.659816964568396</v>
      </c>
    </row>
    <row r="1960" spans="5:21" x14ac:dyDescent="0.2">
      <c r="E1960" s="1">
        <v>1957</v>
      </c>
      <c r="F1960" s="9">
        <v>-1.938169589266181</v>
      </c>
      <c r="G1960" s="9">
        <v>-1.6726698959246278</v>
      </c>
      <c r="H1960" s="9">
        <v>-0.7462813300662674</v>
      </c>
      <c r="I1960" s="9">
        <v>0.75408479460747913</v>
      </c>
      <c r="J1960" s="9">
        <v>0.58408886616234668</v>
      </c>
      <c r="K1960" s="4">
        <f t="shared" si="185"/>
        <v>100</v>
      </c>
      <c r="L1960" s="1">
        <f t="shared" si="182"/>
        <v>67.86607433757662</v>
      </c>
      <c r="M1960" s="1">
        <f t="shared" si="182"/>
        <v>48.569817017351539</v>
      </c>
      <c r="N1960" s="1">
        <f t="shared" si="182"/>
        <v>41.835531859647404</v>
      </c>
      <c r="O1960" s="1">
        <f t="shared" si="182"/>
        <v>48.645678769375913</v>
      </c>
      <c r="P1960" s="1">
        <f t="shared" si="183"/>
        <v>54.673588775970963</v>
      </c>
      <c r="Q1960" s="6">
        <f t="shared" si="184"/>
        <v>0</v>
      </c>
      <c r="R1960" s="1">
        <f>AVERAGE($Q$4:Q1960)</f>
        <v>16.555874796918168</v>
      </c>
      <c r="S1960" s="1">
        <f>STDEV($R$4:R1960)</f>
        <v>2.5665512574007052</v>
      </c>
      <c r="T1960" s="1">
        <f t="shared" si="186"/>
        <v>16.460445486390924</v>
      </c>
      <c r="U1960" s="1">
        <f t="shared" si="187"/>
        <v>16.651304107445412</v>
      </c>
    </row>
    <row r="1961" spans="5:21" x14ac:dyDescent="0.2">
      <c r="E1961" s="1">
        <v>1958</v>
      </c>
      <c r="F1961" s="9">
        <v>-1.2825967132812366</v>
      </c>
      <c r="G1961" s="9">
        <v>0.30687260732520372</v>
      </c>
      <c r="H1961" s="9">
        <v>-0.70691612563678063</v>
      </c>
      <c r="I1961" s="9">
        <v>-5.4831161833135411E-2</v>
      </c>
      <c r="J1961" s="9">
        <v>-1.8043738236883655</v>
      </c>
      <c r="K1961" s="4">
        <f t="shared" si="185"/>
        <v>100</v>
      </c>
      <c r="L1961" s="1">
        <f t="shared" si="182"/>
        <v>77.374002822733772</v>
      </c>
      <c r="M1961" s="1">
        <f t="shared" si="182"/>
        <v>82.271550278898474</v>
      </c>
      <c r="N1961" s="1">
        <f t="shared" si="182"/>
        <v>71.424585132855881</v>
      </c>
      <c r="O1961" s="1">
        <f t="shared" si="182"/>
        <v>70.64560557754956</v>
      </c>
      <c r="P1961" s="1">
        <f t="shared" si="183"/>
        <v>49.24467020456008</v>
      </c>
      <c r="Q1961" s="6">
        <f t="shared" si="184"/>
        <v>0</v>
      </c>
      <c r="R1961" s="1">
        <f>AVERAGE($Q$4:Q1961)</f>
        <v>16.547419293957535</v>
      </c>
      <c r="S1961" s="1">
        <f>STDEV($R$4:R1961)</f>
        <v>2.5658981800416099</v>
      </c>
      <c r="T1961" s="1">
        <f t="shared" si="186"/>
        <v>16.452038632091057</v>
      </c>
      <c r="U1961" s="1">
        <f t="shared" si="187"/>
        <v>16.642799955824014</v>
      </c>
    </row>
    <row r="1962" spans="5:21" x14ac:dyDescent="0.2">
      <c r="E1962" s="1">
        <v>1959</v>
      </c>
      <c r="F1962" s="9">
        <v>-1.2598775356309488</v>
      </c>
      <c r="G1962" s="9">
        <v>4.7158437155303545E-2</v>
      </c>
      <c r="H1962" s="9">
        <v>0.2039223545580171</v>
      </c>
      <c r="I1962" s="9">
        <v>-0.2843944457708858</v>
      </c>
      <c r="J1962" s="9">
        <v>-1.8837545212591067</v>
      </c>
      <c r="K1962" s="4">
        <f t="shared" si="185"/>
        <v>100</v>
      </c>
      <c r="L1962" s="1">
        <f t="shared" si="182"/>
        <v>77.726377525937224</v>
      </c>
      <c r="M1962" s="1">
        <f t="shared" si="182"/>
        <v>78.46293646058561</v>
      </c>
      <c r="N1962" s="1">
        <f t="shared" si="182"/>
        <v>81.729158649273188</v>
      </c>
      <c r="O1962" s="1">
        <f t="shared" si="182"/>
        <v>77.210228984326946</v>
      </c>
      <c r="P1962" s="1">
        <f t="shared" si="183"/>
        <v>52.972930818063503</v>
      </c>
      <c r="Q1962" s="6">
        <f t="shared" si="184"/>
        <v>0</v>
      </c>
      <c r="R1962" s="1">
        <f>AVERAGE($Q$4:Q1962)</f>
        <v>16.53897242346547</v>
      </c>
      <c r="S1962" s="1">
        <f>STDEV($R$4:R1962)</f>
        <v>2.5652458869467329</v>
      </c>
      <c r="T1962" s="1">
        <f t="shared" si="186"/>
        <v>16.443640350056249</v>
      </c>
      <c r="U1962" s="1">
        <f t="shared" si="187"/>
        <v>16.634304496874691</v>
      </c>
    </row>
    <row r="1963" spans="5:21" x14ac:dyDescent="0.2">
      <c r="E1963" s="1">
        <v>1960</v>
      </c>
      <c r="F1963" s="9">
        <v>0.94578354037366807</v>
      </c>
      <c r="G1963" s="9">
        <v>-2.0832885638810694</v>
      </c>
      <c r="H1963" s="9">
        <v>0.90868525148835033</v>
      </c>
      <c r="I1963" s="9">
        <v>-0.87534317572135478</v>
      </c>
      <c r="J1963" s="9">
        <v>2.1383038983913139</v>
      </c>
      <c r="K1963" s="4">
        <f t="shared" si="185"/>
        <v>100</v>
      </c>
      <c r="L1963" s="1">
        <f t="shared" si="182"/>
        <v>120.82302770887246</v>
      </c>
      <c r="M1963" s="1">
        <f t="shared" si="182"/>
        <v>79.652162123063803</v>
      </c>
      <c r="N1963" s="1">
        <f t="shared" si="182"/>
        <v>95.526742224844639</v>
      </c>
      <c r="O1963" s="1">
        <f t="shared" si="182"/>
        <v>80.185090727714041</v>
      </c>
      <c r="P1963" s="1">
        <f t="shared" si="183"/>
        <v>122.97712667878778</v>
      </c>
      <c r="Q1963" s="6">
        <f t="shared" si="184"/>
        <v>2.9771266787877835</v>
      </c>
      <c r="R1963" s="1">
        <f>AVERAGE($Q$4:Q1963)</f>
        <v>16.532053114412061</v>
      </c>
      <c r="S1963" s="1">
        <f>STDEV($R$4:R1963)</f>
        <v>2.5645943357189487</v>
      </c>
      <c r="T1963" s="1">
        <f t="shared" si="186"/>
        <v>16.436769570892132</v>
      </c>
      <c r="U1963" s="1">
        <f t="shared" si="187"/>
        <v>16.627336657931991</v>
      </c>
    </row>
    <row r="1964" spans="5:21" x14ac:dyDescent="0.2">
      <c r="E1964" s="1">
        <v>1961</v>
      </c>
      <c r="F1964" s="9">
        <v>1.6711192074581049</v>
      </c>
      <c r="G1964" s="9">
        <v>-0.82376118371030316</v>
      </c>
      <c r="H1964" s="9">
        <v>-1.486341716372408</v>
      </c>
      <c r="I1964" s="9">
        <v>1.1085512596764602</v>
      </c>
      <c r="J1964" s="9">
        <v>-1.9555409380700439</v>
      </c>
      <c r="K1964" s="4">
        <f t="shared" si="185"/>
        <v>100</v>
      </c>
      <c r="L1964" s="1">
        <f t="shared" si="182"/>
        <v>139.68557828643932</v>
      </c>
      <c r="M1964" s="1">
        <f t="shared" si="182"/>
        <v>118.46787073069345</v>
      </c>
      <c r="N1964" s="1">
        <f t="shared" si="182"/>
        <v>88.003223761724442</v>
      </c>
      <c r="O1964" s="1">
        <f t="shared" ref="O1964:P2027" si="188">N1964*EXP((drift-(volatility^2)/2)*dt+volatility*SQRT(dt)*I1964)</f>
        <v>109.8464739339702</v>
      </c>
      <c r="P1964" s="1">
        <f t="shared" si="183"/>
        <v>74.289937493960949</v>
      </c>
      <c r="Q1964" s="6">
        <f t="shared" si="184"/>
        <v>0</v>
      </c>
      <c r="R1964" s="1">
        <f>AVERAGE($Q$4:Q1964)</f>
        <v>16.523622694669886</v>
      </c>
      <c r="S1964" s="1">
        <f>STDEV($R$4:R1964)</f>
        <v>2.5639435914211477</v>
      </c>
      <c r="T1964" s="1">
        <f t="shared" si="186"/>
        <v>16.428387620113632</v>
      </c>
      <c r="U1964" s="1">
        <f t="shared" si="187"/>
        <v>16.618857769226139</v>
      </c>
    </row>
    <row r="1965" spans="5:21" x14ac:dyDescent="0.2">
      <c r="E1965" s="1">
        <v>1962</v>
      </c>
      <c r="F1965" s="9">
        <v>9.4105416792444885E-2</v>
      </c>
      <c r="G1965" s="9">
        <v>0.1229636836796999</v>
      </c>
      <c r="H1965" s="9">
        <v>1.2804616744688246</v>
      </c>
      <c r="I1965" s="9">
        <v>-1.3975659385323524</v>
      </c>
      <c r="J1965" s="9">
        <v>-0.22804897525929846</v>
      </c>
      <c r="K1965" s="4">
        <f t="shared" si="185"/>
        <v>100</v>
      </c>
      <c r="L1965" s="1">
        <f t="shared" ref="L1965:P2028" si="189">K1965*EXP((drift-(volatility^2)/2)*dt+volatility*SQRT(dt)*F1965)</f>
        <v>101.89993163713706</v>
      </c>
      <c r="M1965" s="1">
        <f t="shared" si="189"/>
        <v>104.43699867268218</v>
      </c>
      <c r="N1965" s="1">
        <f t="shared" si="189"/>
        <v>134.91923511138833</v>
      </c>
      <c r="O1965" s="1">
        <f t="shared" si="188"/>
        <v>102.01941652633748</v>
      </c>
      <c r="P1965" s="1">
        <f t="shared" si="188"/>
        <v>97.470849929321091</v>
      </c>
      <c r="Q1965" s="6">
        <f t="shared" si="184"/>
        <v>0</v>
      </c>
      <c r="R1965" s="1">
        <f>AVERAGE($Q$4:Q1965)</f>
        <v>16.515200868627748</v>
      </c>
      <c r="S1965" s="1">
        <f>STDEV($R$4:R1965)</f>
        <v>2.5632936665000488</v>
      </c>
      <c r="T1965" s="1">
        <f t="shared" si="186"/>
        <v>16.420014201708135</v>
      </c>
      <c r="U1965" s="1">
        <f t="shared" si="187"/>
        <v>16.61038753554736</v>
      </c>
    </row>
    <row r="1966" spans="5:21" x14ac:dyDescent="0.2">
      <c r="E1966" s="1">
        <v>1963</v>
      </c>
      <c r="F1966" s="9">
        <v>0.20899506125715561</v>
      </c>
      <c r="G1966" s="9">
        <v>0.4796072516910499</v>
      </c>
      <c r="H1966" s="9">
        <v>-1.1069232641602866</v>
      </c>
      <c r="I1966" s="9">
        <v>1.2076247912773397</v>
      </c>
      <c r="J1966" s="9">
        <v>0.81989583122776821</v>
      </c>
      <c r="K1966" s="4">
        <f t="shared" si="185"/>
        <v>100</v>
      </c>
      <c r="L1966" s="1">
        <f t="shared" si="189"/>
        <v>104.26848908004949</v>
      </c>
      <c r="M1966" s="1">
        <f t="shared" si="189"/>
        <v>114.76546930095934</v>
      </c>
      <c r="N1966" s="1">
        <f t="shared" si="189"/>
        <v>91.974006192945311</v>
      </c>
      <c r="O1966" s="1">
        <f t="shared" si="188"/>
        <v>117.1003142262655</v>
      </c>
      <c r="P1966" s="1">
        <f t="shared" si="188"/>
        <v>137.96639213536432</v>
      </c>
      <c r="Q1966" s="6">
        <f t="shared" si="184"/>
        <v>17.966392135364316</v>
      </c>
      <c r="R1966" s="1">
        <f>AVERAGE($Q$4:Q1966)</f>
        <v>16.515940140796236</v>
      </c>
      <c r="S1966" s="1">
        <f>STDEV($R$4:R1966)</f>
        <v>2.5626442065402428</v>
      </c>
      <c r="T1966" s="1">
        <f t="shared" si="186"/>
        <v>16.420801833404969</v>
      </c>
      <c r="U1966" s="1">
        <f t="shared" si="187"/>
        <v>16.611078448187502</v>
      </c>
    </row>
    <row r="1967" spans="5:21" x14ac:dyDescent="0.2">
      <c r="E1967" s="1">
        <v>1964</v>
      </c>
      <c r="F1967" s="9">
        <v>-0.14489046407106798</v>
      </c>
      <c r="G1967" s="9">
        <v>-0.26724592316895723</v>
      </c>
      <c r="H1967" s="9">
        <v>0.57452098189969547</v>
      </c>
      <c r="I1967" s="9">
        <v>1.0343205758545082</v>
      </c>
      <c r="J1967" s="9">
        <v>0.41840053199848626</v>
      </c>
      <c r="K1967" s="4">
        <f t="shared" si="185"/>
        <v>100</v>
      </c>
      <c r="L1967" s="1">
        <f t="shared" si="189"/>
        <v>97.143774570067293</v>
      </c>
      <c r="M1967" s="1">
        <f t="shared" si="189"/>
        <v>92.087840404941829</v>
      </c>
      <c r="N1967" s="1">
        <f t="shared" si="189"/>
        <v>103.30100498935354</v>
      </c>
      <c r="O1967" s="1">
        <f t="shared" si="188"/>
        <v>127.04117164350336</v>
      </c>
      <c r="P1967" s="1">
        <f t="shared" si="188"/>
        <v>138.129455185794</v>
      </c>
      <c r="Q1967" s="6">
        <f t="shared" si="184"/>
        <v>18.129455185794001</v>
      </c>
      <c r="R1967" s="1">
        <f>AVERAGE($Q$4:Q1967)</f>
        <v>16.516761686134828</v>
      </c>
      <c r="S1967" s="1">
        <f>STDEV($R$4:R1967)</f>
        <v>2.5619952078845123</v>
      </c>
      <c r="T1967" s="1">
        <f t="shared" si="186"/>
        <v>16.421671690350237</v>
      </c>
      <c r="U1967" s="1">
        <f t="shared" si="187"/>
        <v>16.611851681919418</v>
      </c>
    </row>
    <row r="1968" spans="5:21" x14ac:dyDescent="0.2">
      <c r="E1968" s="1">
        <v>1965</v>
      </c>
      <c r="F1968" s="9">
        <v>-1.0922167348326184</v>
      </c>
      <c r="G1968" s="9">
        <v>0.72110651672119275</v>
      </c>
      <c r="H1968" s="9">
        <v>-0.63740458244865295</v>
      </c>
      <c r="I1968" s="9">
        <v>-0.62077447182673495</v>
      </c>
      <c r="J1968" s="9">
        <v>0.68419922172324732</v>
      </c>
      <c r="K1968" s="4">
        <f t="shared" si="185"/>
        <v>100</v>
      </c>
      <c r="L1968" s="1">
        <f t="shared" si="189"/>
        <v>80.376901410766905</v>
      </c>
      <c r="M1968" s="1">
        <f t="shared" si="189"/>
        <v>92.846551110610093</v>
      </c>
      <c r="N1968" s="1">
        <f t="shared" si="189"/>
        <v>81.733767377891837</v>
      </c>
      <c r="O1968" s="1">
        <f t="shared" si="188"/>
        <v>72.190779609983423</v>
      </c>
      <c r="P1968" s="1">
        <f t="shared" si="188"/>
        <v>82.777159828414142</v>
      </c>
      <c r="Q1968" s="6">
        <f t="shared" si="184"/>
        <v>0</v>
      </c>
      <c r="R1968" s="1">
        <f>AVERAGE($Q$4:Q1968)</f>
        <v>16.508356209449772</v>
      </c>
      <c r="S1968" s="1">
        <f>STDEV($R$4:R1968)</f>
        <v>2.5613470363889661</v>
      </c>
      <c r="T1968" s="1">
        <f t="shared" si="186"/>
        <v>16.413314463825376</v>
      </c>
      <c r="U1968" s="1">
        <f t="shared" si="187"/>
        <v>16.603397955074168</v>
      </c>
    </row>
    <row r="1969" spans="5:21" x14ac:dyDescent="0.2">
      <c r="E1969" s="1">
        <v>1966</v>
      </c>
      <c r="F1969" s="9">
        <v>1.5672912923037075</v>
      </c>
      <c r="G1969" s="9">
        <v>-0.26465158953214996</v>
      </c>
      <c r="H1969" s="9">
        <v>8.6413365352200344E-3</v>
      </c>
      <c r="I1969" s="9">
        <v>-0.1553735273773782</v>
      </c>
      <c r="J1969" s="9">
        <v>1.2382724889903329</v>
      </c>
      <c r="K1969" s="4">
        <f t="shared" si="185"/>
        <v>100</v>
      </c>
      <c r="L1969" s="1">
        <f t="shared" si="189"/>
        <v>136.81483529517004</v>
      </c>
      <c r="M1969" s="1">
        <f t="shared" si="189"/>
        <v>129.76149694274142</v>
      </c>
      <c r="N1969" s="1">
        <f t="shared" si="189"/>
        <v>129.98595340013</v>
      </c>
      <c r="O1969" s="1">
        <f t="shared" si="188"/>
        <v>126.00879276601644</v>
      </c>
      <c r="P1969" s="1">
        <f t="shared" si="188"/>
        <v>161.41943862673767</v>
      </c>
      <c r="Q1969" s="6">
        <f t="shared" si="184"/>
        <v>41.419438626737673</v>
      </c>
      <c r="R1969" s="1">
        <f>AVERAGE($Q$4:Q1969)</f>
        <v>16.521027156762734</v>
      </c>
      <c r="S1969" s="1">
        <f>STDEV($R$4:R1969)</f>
        <v>2.5606988583148009</v>
      </c>
      <c r="T1969" s="1">
        <f t="shared" si="186"/>
        <v>16.426033630841996</v>
      </c>
      <c r="U1969" s="1">
        <f t="shared" si="187"/>
        <v>16.616020682683473</v>
      </c>
    </row>
    <row r="1970" spans="5:21" x14ac:dyDescent="0.2">
      <c r="E1970" s="1">
        <v>1967</v>
      </c>
      <c r="F1970" s="9">
        <v>-1.4340912457555532</v>
      </c>
      <c r="G1970" s="9">
        <v>4.1868588596116751E-2</v>
      </c>
      <c r="H1970" s="9">
        <v>-1.0346320777898654</v>
      </c>
      <c r="I1970" s="9">
        <v>-1.2122791304136626</v>
      </c>
      <c r="J1970" s="9">
        <v>-0.84037083070143126</v>
      </c>
      <c r="K1970" s="4">
        <f t="shared" si="185"/>
        <v>100</v>
      </c>
      <c r="L1970" s="1">
        <f t="shared" si="189"/>
        <v>75.064814737760273</v>
      </c>
      <c r="M1970" s="1">
        <f t="shared" si="189"/>
        <v>75.696025408684662</v>
      </c>
      <c r="N1970" s="1">
        <f t="shared" si="189"/>
        <v>61.546884809772358</v>
      </c>
      <c r="O1970" s="1">
        <f t="shared" si="188"/>
        <v>48.295742651652304</v>
      </c>
      <c r="P1970" s="1">
        <f t="shared" si="188"/>
        <v>40.82396338144126</v>
      </c>
      <c r="Q1970" s="6">
        <f t="shared" si="184"/>
        <v>0</v>
      </c>
      <c r="R1970" s="1">
        <f>AVERAGE($Q$4:Q1970)</f>
        <v>16.512628058055689</v>
      </c>
      <c r="S1970" s="1">
        <f>STDEV($R$4:R1970)</f>
        <v>2.5600514985259792</v>
      </c>
      <c r="T1970" s="1">
        <f t="shared" si="186"/>
        <v>16.417682690827395</v>
      </c>
      <c r="U1970" s="1">
        <f t="shared" si="187"/>
        <v>16.607573425283984</v>
      </c>
    </row>
    <row r="1971" spans="5:21" x14ac:dyDescent="0.2">
      <c r="E1971" s="1">
        <v>1968</v>
      </c>
      <c r="F1971" s="9">
        <v>-0.55485656957898755</v>
      </c>
      <c r="G1971" s="9">
        <v>0.16040303307818249</v>
      </c>
      <c r="H1971" s="9">
        <v>-0.21517280401894823</v>
      </c>
      <c r="I1971" s="9">
        <v>0.89204149844590575</v>
      </c>
      <c r="J1971" s="9">
        <v>0.80084873843588866</v>
      </c>
      <c r="K1971" s="4">
        <f t="shared" si="185"/>
        <v>100</v>
      </c>
      <c r="L1971" s="1">
        <f t="shared" si="189"/>
        <v>89.496442158556107</v>
      </c>
      <c r="M1971" s="1">
        <f t="shared" si="189"/>
        <v>92.41409207821691</v>
      </c>
      <c r="N1971" s="1">
        <f t="shared" si="189"/>
        <v>88.521451979026509</v>
      </c>
      <c r="O1971" s="1">
        <f t="shared" si="188"/>
        <v>105.81086602212783</v>
      </c>
      <c r="P1971" s="1">
        <f t="shared" si="188"/>
        <v>124.19128093959233</v>
      </c>
      <c r="Q1971" s="6">
        <f t="shared" si="184"/>
        <v>4.1912809395923318</v>
      </c>
      <c r="R1971" s="1">
        <f>AVERAGE($Q$4:Q1971)</f>
        <v>16.506367210942646</v>
      </c>
      <c r="S1971" s="1">
        <f>STDEV($R$4:R1971)</f>
        <v>2.5594048817126369</v>
      </c>
      <c r="T1971" s="1">
        <f t="shared" si="186"/>
        <v>16.411469944248438</v>
      </c>
      <c r="U1971" s="1">
        <f t="shared" si="187"/>
        <v>16.601264477636853</v>
      </c>
    </row>
    <row r="1972" spans="5:21" x14ac:dyDescent="0.2">
      <c r="E1972" s="1">
        <v>1969</v>
      </c>
      <c r="F1972" s="9">
        <v>-5.1879851525882259E-2</v>
      </c>
      <c r="G1972" s="9">
        <v>0.8266272288892651</v>
      </c>
      <c r="H1972" s="9">
        <v>0.26680936571210623</v>
      </c>
      <c r="I1972" s="9">
        <v>-0.1014370809571119</v>
      </c>
      <c r="J1972" s="9">
        <v>6.0638285503955558E-2</v>
      </c>
      <c r="K1972" s="4">
        <f t="shared" si="185"/>
        <v>100</v>
      </c>
      <c r="L1972" s="1">
        <f t="shared" si="189"/>
        <v>98.96776743758538</v>
      </c>
      <c r="M1972" s="1">
        <f t="shared" si="189"/>
        <v>116.75989672288961</v>
      </c>
      <c r="N1972" s="1">
        <f t="shared" si="189"/>
        <v>123.15965657459373</v>
      </c>
      <c r="O1972" s="1">
        <f t="shared" si="188"/>
        <v>120.68623981462167</v>
      </c>
      <c r="P1972" s="1">
        <f t="shared" si="188"/>
        <v>122.15879240577119</v>
      </c>
      <c r="Q1972" s="6">
        <f t="shared" si="184"/>
        <v>2.1587924057711945</v>
      </c>
      <c r="R1972" s="1">
        <f>AVERAGE($Q$4:Q1972)</f>
        <v>16.499080479198021</v>
      </c>
      <c r="S1972" s="1">
        <f>STDEV($R$4:R1972)</f>
        <v>2.5587590577777681</v>
      </c>
      <c r="T1972" s="1">
        <f t="shared" si="186"/>
        <v>16.404231253088032</v>
      </c>
      <c r="U1972" s="1">
        <f t="shared" si="187"/>
        <v>16.59392970530801</v>
      </c>
    </row>
    <row r="1973" spans="5:21" x14ac:dyDescent="0.2">
      <c r="E1973" s="1">
        <v>1970</v>
      </c>
      <c r="F1973" s="9">
        <v>0.95397581389988773</v>
      </c>
      <c r="G1973" s="9">
        <v>-3.2677780836820602</v>
      </c>
      <c r="H1973" s="9">
        <v>-1.227217580890283</v>
      </c>
      <c r="I1973" s="9">
        <v>0.22956555767450482</v>
      </c>
      <c r="J1973" s="9">
        <v>-0.44483613237389363</v>
      </c>
      <c r="K1973" s="4">
        <f t="shared" si="185"/>
        <v>100</v>
      </c>
      <c r="L1973" s="1">
        <f t="shared" si="189"/>
        <v>121.0211530324854</v>
      </c>
      <c r="M1973" s="1">
        <f t="shared" si="189"/>
        <v>62.95434190825722</v>
      </c>
      <c r="N1973" s="1">
        <f t="shared" si="189"/>
        <v>49.252799855181159</v>
      </c>
      <c r="O1973" s="1">
        <f t="shared" si="188"/>
        <v>51.56686563587828</v>
      </c>
      <c r="P1973" s="1">
        <f t="shared" si="188"/>
        <v>47.177264910036797</v>
      </c>
      <c r="Q1973" s="6">
        <f t="shared" si="184"/>
        <v>0</v>
      </c>
      <c r="R1973" s="1">
        <f>AVERAGE($Q$4:Q1973)</f>
        <v>16.490705311442081</v>
      </c>
      <c r="S1973" s="1">
        <f>STDEV($R$4:R1973)</f>
        <v>2.5581140836735323</v>
      </c>
      <c r="T1973" s="1">
        <f t="shared" si="186"/>
        <v>16.395904063915474</v>
      </c>
      <c r="U1973" s="1">
        <f t="shared" si="187"/>
        <v>16.585506558968689</v>
      </c>
    </row>
    <row r="1974" spans="5:21" x14ac:dyDescent="0.2">
      <c r="E1974" s="1">
        <v>1971</v>
      </c>
      <c r="F1974" s="9">
        <v>-0.3117679625574965</v>
      </c>
      <c r="G1974" s="9">
        <v>-8.5212832345860079E-2</v>
      </c>
      <c r="H1974" s="9">
        <v>0.97818428912432864</v>
      </c>
      <c r="I1974" s="9">
        <v>0.81386815509176813</v>
      </c>
      <c r="J1974" s="9">
        <v>-1.5439809430972673E-2</v>
      </c>
      <c r="K1974" s="4">
        <f t="shared" si="185"/>
        <v>100</v>
      </c>
      <c r="L1974" s="1">
        <f t="shared" si="189"/>
        <v>93.955060998938961</v>
      </c>
      <c r="M1974" s="1">
        <f t="shared" si="189"/>
        <v>92.367393023125302</v>
      </c>
      <c r="N1974" s="1">
        <f t="shared" si="189"/>
        <v>112.32662084752296</v>
      </c>
      <c r="O1974" s="1">
        <f t="shared" si="188"/>
        <v>132.18262853228055</v>
      </c>
      <c r="P1974" s="1">
        <f t="shared" si="188"/>
        <v>131.77508317946001</v>
      </c>
      <c r="Q1974" s="6">
        <f t="shared" si="184"/>
        <v>11.775083179460012</v>
      </c>
      <c r="R1974" s="1">
        <f>AVERAGE($Q$4:Q1974)</f>
        <v>16.488312809092015</v>
      </c>
      <c r="S1974" s="1">
        <f>STDEV($R$4:R1974)</f>
        <v>2.5574697026787976</v>
      </c>
      <c r="T1974" s="1">
        <f t="shared" si="186"/>
        <v>16.393559487720502</v>
      </c>
      <c r="U1974" s="1">
        <f t="shared" si="187"/>
        <v>16.583066130463529</v>
      </c>
    </row>
    <row r="1975" spans="5:21" x14ac:dyDescent="0.2">
      <c r="E1975" s="1">
        <v>1972</v>
      </c>
      <c r="F1975" s="9">
        <v>2.0237985154381022</v>
      </c>
      <c r="G1975" s="9">
        <v>0.60315187511150725</v>
      </c>
      <c r="H1975" s="9">
        <v>-0.61980813370610122</v>
      </c>
      <c r="I1975" s="9">
        <v>-1.2882014743809123</v>
      </c>
      <c r="J1975" s="9">
        <v>-0.9542486623104196</v>
      </c>
      <c r="K1975" s="4">
        <f t="shared" si="185"/>
        <v>100</v>
      </c>
      <c r="L1975" s="1">
        <f t="shared" si="189"/>
        <v>149.89422655786302</v>
      </c>
      <c r="M1975" s="1">
        <f t="shared" si="189"/>
        <v>169.11183879991893</v>
      </c>
      <c r="N1975" s="1">
        <f t="shared" si="189"/>
        <v>149.39572194116872</v>
      </c>
      <c r="O1975" s="1">
        <f t="shared" si="188"/>
        <v>115.46394797370552</v>
      </c>
      <c r="P1975" s="1">
        <f t="shared" si="188"/>
        <v>95.402865054253695</v>
      </c>
      <c r="Q1975" s="6">
        <f t="shared" si="184"/>
        <v>0</v>
      </c>
      <c r="R1975" s="1">
        <f>AVERAGE($Q$4:Q1975)</f>
        <v>16.47995159569998</v>
      </c>
      <c r="S1975" s="1">
        <f>STDEV($R$4:R1975)</f>
        <v>2.5568261862564658</v>
      </c>
      <c r="T1975" s="1">
        <f t="shared" si="186"/>
        <v>16.385246138054015</v>
      </c>
      <c r="U1975" s="1">
        <f t="shared" si="187"/>
        <v>16.574657053345945</v>
      </c>
    </row>
    <row r="1976" spans="5:21" x14ac:dyDescent="0.2">
      <c r="E1976" s="1">
        <v>1973</v>
      </c>
      <c r="F1976" s="9">
        <v>0.96583789854776114</v>
      </c>
      <c r="G1976" s="9">
        <v>-0.90471985458862036</v>
      </c>
      <c r="H1976" s="9">
        <v>-0.16126705304486677</v>
      </c>
      <c r="I1976" s="9">
        <v>1.1245856512687169</v>
      </c>
      <c r="J1976" s="9">
        <v>0.42794681576197036</v>
      </c>
      <c r="K1976" s="4">
        <f t="shared" si="185"/>
        <v>100</v>
      </c>
      <c r="L1976" s="1">
        <f t="shared" si="189"/>
        <v>121.30860650969986</v>
      </c>
      <c r="M1976" s="1">
        <f t="shared" si="189"/>
        <v>101.22986224319783</v>
      </c>
      <c r="N1976" s="1">
        <f t="shared" si="189"/>
        <v>98.01694620404038</v>
      </c>
      <c r="O1976" s="1">
        <f t="shared" si="188"/>
        <v>122.73867655863428</v>
      </c>
      <c r="P1976" s="1">
        <f t="shared" si="188"/>
        <v>133.70647036339057</v>
      </c>
      <c r="Q1976" s="6">
        <f t="shared" si="184"/>
        <v>13.706470363390565</v>
      </c>
      <c r="R1976" s="1">
        <f>AVERAGE($Q$4:Q1976)</f>
        <v>16.478545877893438</v>
      </c>
      <c r="S1976" s="1">
        <f>STDEV($R$4:R1976)</f>
        <v>2.5561832201634518</v>
      </c>
      <c r="T1976" s="1">
        <f t="shared" si="186"/>
        <v>16.383888233241514</v>
      </c>
      <c r="U1976" s="1">
        <f t="shared" si="187"/>
        <v>16.573203522545363</v>
      </c>
    </row>
    <row r="1977" spans="5:21" x14ac:dyDescent="0.2">
      <c r="E1977" s="1">
        <v>1974</v>
      </c>
      <c r="F1977" s="9">
        <v>0.43228283175267279</v>
      </c>
      <c r="G1977" s="9">
        <v>-0.97837300927494653</v>
      </c>
      <c r="H1977" s="9">
        <v>-0.19726257960428484</v>
      </c>
      <c r="I1977" s="9">
        <v>-0.31371314435091335</v>
      </c>
      <c r="J1977" s="9">
        <v>-1.6916601452976465</v>
      </c>
      <c r="K1977" s="4">
        <f t="shared" si="185"/>
        <v>100</v>
      </c>
      <c r="L1977" s="1">
        <f t="shared" si="189"/>
        <v>109.03040108071289</v>
      </c>
      <c r="M1977" s="1">
        <f t="shared" si="189"/>
        <v>89.65349197427966</v>
      </c>
      <c r="N1977" s="1">
        <f t="shared" si="189"/>
        <v>86.185300437678137</v>
      </c>
      <c r="O1977" s="1">
        <f t="shared" si="188"/>
        <v>80.943955330500671</v>
      </c>
      <c r="P1977" s="1">
        <f t="shared" si="188"/>
        <v>57.709683052367573</v>
      </c>
      <c r="Q1977" s="6">
        <f t="shared" si="184"/>
        <v>0</v>
      </c>
      <c r="R1977" s="1">
        <f>AVERAGE($Q$4:Q1977)</f>
        <v>16.470198083629054</v>
      </c>
      <c r="S1977" s="1">
        <f>STDEV($R$4:R1977)</f>
        <v>2.5555411317069203</v>
      </c>
      <c r="T1977" s="1">
        <f t="shared" si="186"/>
        <v>16.375588189174671</v>
      </c>
      <c r="U1977" s="1">
        <f t="shared" si="187"/>
        <v>16.564807978083437</v>
      </c>
    </row>
    <row r="1978" spans="5:21" x14ac:dyDescent="0.2">
      <c r="E1978" s="1">
        <v>1975</v>
      </c>
      <c r="F1978" s="9">
        <v>-0.55761461226211395</v>
      </c>
      <c r="G1978" s="9">
        <v>0.58894556786981411</v>
      </c>
      <c r="H1978" s="9">
        <v>4.0929535316536203E-2</v>
      </c>
      <c r="I1978" s="9">
        <v>1.0667031347111333</v>
      </c>
      <c r="J1978" s="9">
        <v>0.55443365454266313</v>
      </c>
      <c r="K1978" s="4">
        <f t="shared" si="185"/>
        <v>100</v>
      </c>
      <c r="L1978" s="1">
        <f t="shared" si="189"/>
        <v>89.447088770190433</v>
      </c>
      <c r="M1978" s="1">
        <f t="shared" si="189"/>
        <v>100.62858647686031</v>
      </c>
      <c r="N1978" s="1">
        <f t="shared" si="189"/>
        <v>101.45570346638506</v>
      </c>
      <c r="O1978" s="1">
        <f t="shared" si="188"/>
        <v>125.58249974867837</v>
      </c>
      <c r="P1978" s="1">
        <f t="shared" si="188"/>
        <v>140.30935199628894</v>
      </c>
      <c r="Q1978" s="6">
        <f t="shared" si="184"/>
        <v>20.309351996288939</v>
      </c>
      <c r="R1978" s="1">
        <f>AVERAGE($Q$4:Q1978)</f>
        <v>16.472141959027869</v>
      </c>
      <c r="S1978" s="1">
        <f>STDEV($R$4:R1978)</f>
        <v>2.5548994341720443</v>
      </c>
      <c r="T1978" s="1">
        <f t="shared" si="186"/>
        <v>16.377579770050385</v>
      </c>
      <c r="U1978" s="1">
        <f t="shared" si="187"/>
        <v>16.566704148005353</v>
      </c>
    </row>
    <row r="1979" spans="5:21" x14ac:dyDescent="0.2">
      <c r="E1979" s="1">
        <v>1976</v>
      </c>
      <c r="F1979" s="9">
        <v>-2.7087662601843476</v>
      </c>
      <c r="G1979" s="9">
        <v>0.66934262576978654</v>
      </c>
      <c r="H1979" s="9">
        <v>0.5701963345927652</v>
      </c>
      <c r="I1979" s="9">
        <v>-0.73358819463464897</v>
      </c>
      <c r="J1979" s="9">
        <v>-6.8530425778590143E-3</v>
      </c>
      <c r="K1979" s="4">
        <f t="shared" si="185"/>
        <v>100</v>
      </c>
      <c r="L1979" s="1">
        <f t="shared" si="189"/>
        <v>58.172744294312793</v>
      </c>
      <c r="M1979" s="1">
        <f t="shared" si="189"/>
        <v>66.50555374288146</v>
      </c>
      <c r="N1979" s="1">
        <f t="shared" si="189"/>
        <v>74.539167539887544</v>
      </c>
      <c r="O1979" s="1">
        <f t="shared" si="188"/>
        <v>64.367386697496769</v>
      </c>
      <c r="P1979" s="1">
        <f t="shared" si="188"/>
        <v>64.279224640798432</v>
      </c>
      <c r="Q1979" s="6">
        <f t="shared" si="184"/>
        <v>0</v>
      </c>
      <c r="R1979" s="1">
        <f>AVERAGE($Q$4:Q1979)</f>
        <v>16.463805854797592</v>
      </c>
      <c r="S1979" s="1">
        <f>STDEV($R$4:R1979)</f>
        <v>2.5542586220151313</v>
      </c>
      <c r="T1979" s="1">
        <f t="shared" si="186"/>
        <v>16.369291308327867</v>
      </c>
      <c r="U1979" s="1">
        <f t="shared" si="187"/>
        <v>16.558320401267316</v>
      </c>
    </row>
    <row r="1980" spans="5:21" x14ac:dyDescent="0.2">
      <c r="E1980" s="1">
        <v>1977</v>
      </c>
      <c r="F1980" s="9">
        <v>0.12960981621290557</v>
      </c>
      <c r="G1980" s="9">
        <v>-1.251305548066739</v>
      </c>
      <c r="H1980" s="9">
        <v>0.39753331293468364</v>
      </c>
      <c r="I1980" s="9">
        <v>-0.26603629521559924</v>
      </c>
      <c r="J1980" s="9">
        <v>9.1408765001688153E-2</v>
      </c>
      <c r="K1980" s="4">
        <f t="shared" si="185"/>
        <v>100</v>
      </c>
      <c r="L1980" s="1">
        <f t="shared" si="189"/>
        <v>102.62608592788082</v>
      </c>
      <c r="M1980" s="1">
        <f t="shared" si="189"/>
        <v>79.904409550596625</v>
      </c>
      <c r="N1980" s="1">
        <f t="shared" si="189"/>
        <v>86.516721050985424</v>
      </c>
      <c r="O1980" s="1">
        <f t="shared" si="188"/>
        <v>82.033724996859831</v>
      </c>
      <c r="P1980" s="1">
        <f t="shared" si="188"/>
        <v>83.547237976237341</v>
      </c>
      <c r="Q1980" s="6">
        <f t="shared" si="184"/>
        <v>0</v>
      </c>
      <c r="R1980" s="1">
        <f>AVERAGE($Q$4:Q1980)</f>
        <v>16.455478183652019</v>
      </c>
      <c r="S1980" s="1">
        <f>STDEV($R$4:R1980)</f>
        <v>2.5536187070454681</v>
      </c>
      <c r="T1980" s="1">
        <f t="shared" si="186"/>
        <v>16.361011216345595</v>
      </c>
      <c r="U1980" s="1">
        <f t="shared" si="187"/>
        <v>16.549945150958443</v>
      </c>
    </row>
    <row r="1981" spans="5:21" x14ac:dyDescent="0.2">
      <c r="E1981" s="1">
        <v>1978</v>
      </c>
      <c r="F1981" s="9">
        <v>0.1096327650884632</v>
      </c>
      <c r="G1981" s="9">
        <v>-1.1916017683688551</v>
      </c>
      <c r="H1981" s="9">
        <v>5.4476458899443969E-2</v>
      </c>
      <c r="I1981" s="9">
        <v>0.21599021238216665</v>
      </c>
      <c r="J1981" s="9">
        <v>9.6709982244647108E-2</v>
      </c>
      <c r="K1981" s="4">
        <f t="shared" si="185"/>
        <v>100</v>
      </c>
      <c r="L1981" s="1">
        <f t="shared" si="189"/>
        <v>102.21687065064451</v>
      </c>
      <c r="M1981" s="1">
        <f t="shared" si="189"/>
        <v>80.541806525107106</v>
      </c>
      <c r="N1981" s="1">
        <f t="shared" si="189"/>
        <v>81.424130870085122</v>
      </c>
      <c r="O1981" s="1">
        <f t="shared" si="188"/>
        <v>85.018571391839615</v>
      </c>
      <c r="P1981" s="1">
        <f t="shared" si="188"/>
        <v>86.679006598206627</v>
      </c>
      <c r="Q1981" s="6">
        <f t="shared" si="184"/>
        <v>0</v>
      </c>
      <c r="R1981" s="1">
        <f>AVERAGE($Q$4:Q1981)</f>
        <v>16.447158932800829</v>
      </c>
      <c r="S1981" s="1">
        <f>STDEV($R$4:R1981)</f>
        <v>2.5529797010007713</v>
      </c>
      <c r="T1981" s="1">
        <f t="shared" si="186"/>
        <v>16.352739480940912</v>
      </c>
      <c r="U1981" s="1">
        <f t="shared" si="187"/>
        <v>16.541578384660745</v>
      </c>
    </row>
    <row r="1982" spans="5:21" x14ac:dyDescent="0.2">
      <c r="E1982" s="1">
        <v>1979</v>
      </c>
      <c r="F1982" s="9">
        <v>1.4897386790835299</v>
      </c>
      <c r="G1982" s="9">
        <v>0.43015234041376971</v>
      </c>
      <c r="H1982" s="9">
        <v>-1.0377448234066833</v>
      </c>
      <c r="I1982" s="9">
        <v>1.3849466995452531</v>
      </c>
      <c r="J1982" s="9">
        <v>-0.14199940778780729</v>
      </c>
      <c r="K1982" s="4">
        <f t="shared" si="185"/>
        <v>100</v>
      </c>
      <c r="L1982" s="1">
        <f t="shared" si="189"/>
        <v>134.709138140883</v>
      </c>
      <c r="M1982" s="1">
        <f t="shared" si="189"/>
        <v>146.81134421850686</v>
      </c>
      <c r="N1982" s="1">
        <f t="shared" si="189"/>
        <v>119.29500096974985</v>
      </c>
      <c r="O1982" s="1">
        <f t="shared" si="188"/>
        <v>157.3682759428012</v>
      </c>
      <c r="P1982" s="1">
        <f t="shared" si="188"/>
        <v>152.96190195541027</v>
      </c>
      <c r="Q1982" s="6">
        <f t="shared" si="184"/>
        <v>32.961901955410269</v>
      </c>
      <c r="R1982" s="1">
        <f>AVERAGE($Q$4:Q1982)</f>
        <v>16.455503926748587</v>
      </c>
      <c r="S1982" s="1">
        <f>STDEV($R$4:R1982)</f>
        <v>2.552340745100071</v>
      </c>
      <c r="T1982" s="1">
        <f t="shared" si="186"/>
        <v>16.361131958433532</v>
      </c>
      <c r="U1982" s="1">
        <f t="shared" si="187"/>
        <v>16.549875895063643</v>
      </c>
    </row>
    <row r="1983" spans="5:21" x14ac:dyDescent="0.2">
      <c r="E1983" s="1">
        <v>1980</v>
      </c>
      <c r="F1983" s="9">
        <v>0.21004552763770334</v>
      </c>
      <c r="G1983" s="9">
        <v>0.16859758034115657</v>
      </c>
      <c r="H1983" s="9">
        <v>0.3106424628640525</v>
      </c>
      <c r="I1983" s="9">
        <v>-0.40899976738728583</v>
      </c>
      <c r="J1983" s="9">
        <v>0.60520505940075964</v>
      </c>
      <c r="K1983" s="4">
        <f t="shared" si="185"/>
        <v>100</v>
      </c>
      <c r="L1983" s="1">
        <f t="shared" si="189"/>
        <v>104.29039748983952</v>
      </c>
      <c r="M1983" s="1">
        <f t="shared" si="189"/>
        <v>107.8669806742861</v>
      </c>
      <c r="N1983" s="1">
        <f t="shared" si="189"/>
        <v>114.7811532551414</v>
      </c>
      <c r="O1983" s="1">
        <f t="shared" si="188"/>
        <v>105.76581384789471</v>
      </c>
      <c r="P1983" s="1">
        <f t="shared" si="188"/>
        <v>119.37482807129167</v>
      </c>
      <c r="Q1983" s="6">
        <f t="shared" si="184"/>
        <v>0</v>
      </c>
      <c r="R1983" s="1">
        <f>AVERAGE($Q$4:Q1983)</f>
        <v>16.447193066179523</v>
      </c>
      <c r="S1983" s="1">
        <f>STDEV($R$4:R1983)</f>
        <v>2.5517026957935536</v>
      </c>
      <c r="T1983" s="1">
        <f t="shared" si="186"/>
        <v>16.352868517886552</v>
      </c>
      <c r="U1983" s="1">
        <f t="shared" si="187"/>
        <v>16.541517614472493</v>
      </c>
    </row>
    <row r="1984" spans="5:21" x14ac:dyDescent="0.2">
      <c r="E1984" s="1">
        <v>1981</v>
      </c>
      <c r="F1984" s="9">
        <v>0.63532752392347902</v>
      </c>
      <c r="G1984" s="9">
        <v>-0.3634954737208318</v>
      </c>
      <c r="H1984" s="9">
        <v>1.1838415048259776</v>
      </c>
      <c r="I1984" s="9">
        <v>0.75299567470210604</v>
      </c>
      <c r="J1984" s="9">
        <v>-0.75681782618630677</v>
      </c>
      <c r="K1984" s="4">
        <f t="shared" si="185"/>
        <v>100</v>
      </c>
      <c r="L1984" s="1">
        <f t="shared" si="189"/>
        <v>113.54913954647967</v>
      </c>
      <c r="M1984" s="1">
        <f t="shared" si="189"/>
        <v>105.58714131723265</v>
      </c>
      <c r="N1984" s="1">
        <f t="shared" si="189"/>
        <v>133.79448077013512</v>
      </c>
      <c r="O1984" s="1">
        <f t="shared" si="188"/>
        <v>155.54017088682753</v>
      </c>
      <c r="P1984" s="1">
        <f t="shared" si="188"/>
        <v>133.69224329717389</v>
      </c>
      <c r="Q1984" s="6">
        <f t="shared" si="184"/>
        <v>13.692243297173889</v>
      </c>
      <c r="R1984" s="1">
        <f>AVERAGE($Q$4:Q1984)</f>
        <v>16.445802379774168</v>
      </c>
      <c r="S1984" s="1">
        <f>STDEV($R$4:R1984)</f>
        <v>2.5510651974430512</v>
      </c>
      <c r="T1984" s="1">
        <f t="shared" si="186"/>
        <v>16.351525201185225</v>
      </c>
      <c r="U1984" s="1">
        <f t="shared" si="187"/>
        <v>16.540079558363111</v>
      </c>
    </row>
    <row r="1985" spans="5:21" x14ac:dyDescent="0.2">
      <c r="E1985" s="1">
        <v>1982</v>
      </c>
      <c r="F1985" s="9">
        <v>6.7404926085146144E-3</v>
      </c>
      <c r="G1985" s="9">
        <v>0.51170900405850261</v>
      </c>
      <c r="H1985" s="9">
        <v>-3.6303617889643647E-2</v>
      </c>
      <c r="I1985" s="9">
        <v>-1.0988651411025785</v>
      </c>
      <c r="J1985" s="9">
        <v>-0.53361418395070359</v>
      </c>
      <c r="K1985" s="4">
        <f t="shared" si="185"/>
        <v>100</v>
      </c>
      <c r="L1985" s="1">
        <f t="shared" si="189"/>
        <v>100.13490076149849</v>
      </c>
      <c r="M1985" s="1">
        <f t="shared" si="189"/>
        <v>110.92564204202775</v>
      </c>
      <c r="N1985" s="1">
        <f t="shared" si="189"/>
        <v>110.1231584486781</v>
      </c>
      <c r="O1985" s="1">
        <f t="shared" si="188"/>
        <v>88.395965858995581</v>
      </c>
      <c r="P1985" s="1">
        <f t="shared" si="188"/>
        <v>79.448061741595382</v>
      </c>
      <c r="Q1985" s="6">
        <f t="shared" si="184"/>
        <v>0</v>
      </c>
      <c r="R1985" s="1">
        <f>AVERAGE($Q$4:Q1985)</f>
        <v>16.437504800369638</v>
      </c>
      <c r="S1985" s="1">
        <f>STDEV($R$4:R1985)</f>
        <v>2.5504286183063827</v>
      </c>
      <c r="T1985" s="1">
        <f t="shared" si="186"/>
        <v>16.343274927612459</v>
      </c>
      <c r="U1985" s="1">
        <f t="shared" si="187"/>
        <v>16.531734673126817</v>
      </c>
    </row>
    <row r="1986" spans="5:21" x14ac:dyDescent="0.2">
      <c r="E1986" s="1">
        <v>1983</v>
      </c>
      <c r="F1986" s="9">
        <v>-0.28867816581623629</v>
      </c>
      <c r="G1986" s="9">
        <v>-0.10430767360958271</v>
      </c>
      <c r="H1986" s="9">
        <v>-0.30708406484336592</v>
      </c>
      <c r="I1986" s="9">
        <v>-0.23276015781448223</v>
      </c>
      <c r="J1986" s="9">
        <v>0.90565890786820091</v>
      </c>
      <c r="K1986" s="4">
        <f t="shared" si="185"/>
        <v>100</v>
      </c>
      <c r="L1986" s="1">
        <f t="shared" si="189"/>
        <v>94.389945016707486</v>
      </c>
      <c r="M1986" s="1">
        <f t="shared" si="189"/>
        <v>92.44122323858069</v>
      </c>
      <c r="N1986" s="1">
        <f t="shared" si="189"/>
        <v>86.934608111334839</v>
      </c>
      <c r="O1986" s="1">
        <f t="shared" si="188"/>
        <v>82.980378279019675</v>
      </c>
      <c r="P1986" s="1">
        <f t="shared" si="188"/>
        <v>99.458050787937538</v>
      </c>
      <c r="Q1986" s="6">
        <f t="shared" si="184"/>
        <v>0</v>
      </c>
      <c r="R1986" s="1">
        <f>AVERAGE($Q$4:Q1986)</f>
        <v>16.429215589678581</v>
      </c>
      <c r="S1986" s="1">
        <f>STDEV($R$4:R1986)</f>
        <v>2.5497929699292343</v>
      </c>
      <c r="T1986" s="1">
        <f t="shared" si="186"/>
        <v>16.33503295851634</v>
      </c>
      <c r="U1986" s="1">
        <f t="shared" si="187"/>
        <v>16.523398220840821</v>
      </c>
    </row>
    <row r="1987" spans="5:21" x14ac:dyDescent="0.2">
      <c r="E1987" s="1">
        <v>1984</v>
      </c>
      <c r="F1987" s="9">
        <v>0.6546724762301892</v>
      </c>
      <c r="G1987" s="9">
        <v>0.53102667152415961</v>
      </c>
      <c r="H1987" s="9">
        <v>0.14137981452222448</v>
      </c>
      <c r="I1987" s="9">
        <v>-0.50189555622637272</v>
      </c>
      <c r="J1987" s="9">
        <v>-0.29423290470731445</v>
      </c>
      <c r="K1987" s="4">
        <f t="shared" si="185"/>
        <v>100</v>
      </c>
      <c r="L1987" s="1">
        <f t="shared" si="189"/>
        <v>113.98931104486256</v>
      </c>
      <c r="M1987" s="1">
        <f t="shared" si="189"/>
        <v>126.76183558888103</v>
      </c>
      <c r="N1987" s="1">
        <f t="shared" si="189"/>
        <v>130.39730452305059</v>
      </c>
      <c r="O1987" s="1">
        <f t="shared" si="188"/>
        <v>117.94363810715512</v>
      </c>
      <c r="P1987" s="1">
        <f t="shared" si="188"/>
        <v>111.20332542347099</v>
      </c>
      <c r="Q1987" s="6">
        <f t="shared" si="184"/>
        <v>0</v>
      </c>
      <c r="R1987" s="1">
        <f>AVERAGE($Q$4:Q1987)</f>
        <v>16.420934735046686</v>
      </c>
      <c r="S1987" s="1">
        <f>STDEV($R$4:R1987)</f>
        <v>2.5491582637871408</v>
      </c>
      <c r="T1987" s="1">
        <f t="shared" si="186"/>
        <v>16.326799280880923</v>
      </c>
      <c r="U1987" s="1">
        <f t="shared" si="187"/>
        <v>16.515070189212448</v>
      </c>
    </row>
    <row r="1988" spans="5:21" x14ac:dyDescent="0.2">
      <c r="E1988" s="1">
        <v>1985</v>
      </c>
      <c r="F1988" s="9">
        <v>0.70957071329758037</v>
      </c>
      <c r="G1988" s="9">
        <v>-0.31332092476077378</v>
      </c>
      <c r="H1988" s="9">
        <v>0.11784777598222718</v>
      </c>
      <c r="I1988" s="9">
        <v>1.0081794243887998</v>
      </c>
      <c r="J1988" s="9">
        <v>0.27096234589407686</v>
      </c>
      <c r="K1988" s="4">
        <f t="shared" si="185"/>
        <v>100</v>
      </c>
      <c r="L1988" s="1">
        <f t="shared" si="189"/>
        <v>115.24776956192358</v>
      </c>
      <c r="M1988" s="1">
        <f t="shared" si="189"/>
        <v>108.24748611918167</v>
      </c>
      <c r="N1988" s="1">
        <f t="shared" si="189"/>
        <v>110.82913587342239</v>
      </c>
      <c r="O1988" s="1">
        <f t="shared" si="188"/>
        <v>135.58863831652627</v>
      </c>
      <c r="P1988" s="1">
        <f t="shared" si="188"/>
        <v>143.13926721640217</v>
      </c>
      <c r="Q1988" s="6">
        <f t="shared" ref="Q1988:Q2051" si="190">MAX(P1988-strike,0)</f>
        <v>23.139267216402175</v>
      </c>
      <c r="R1988" s="1">
        <f>AVERAGE($Q$4:Q1988)</f>
        <v>16.424319285415127</v>
      </c>
      <c r="S1988" s="1">
        <f>STDEV($R$4:R1988)</f>
        <v>2.5485238388045239</v>
      </c>
      <c r="T1988" s="1">
        <f t="shared" si="186"/>
        <v>16.33023096811581</v>
      </c>
      <c r="U1988" s="1">
        <f t="shared" si="187"/>
        <v>16.518407602714444</v>
      </c>
    </row>
    <row r="1989" spans="5:21" x14ac:dyDescent="0.2">
      <c r="E1989" s="1">
        <v>1986</v>
      </c>
      <c r="F1989" s="9">
        <v>-0.47711296247143764</v>
      </c>
      <c r="G1989" s="9">
        <v>0.77831600719946437</v>
      </c>
      <c r="H1989" s="9">
        <v>1.0539383765717503</v>
      </c>
      <c r="I1989" s="9">
        <v>1.4125225789030083</v>
      </c>
      <c r="J1989" s="9">
        <v>1.7133834262494929</v>
      </c>
      <c r="K1989" s="4">
        <f t="shared" ref="K1989:K2052" si="191">$C$6</f>
        <v>100</v>
      </c>
      <c r="L1989" s="1">
        <f t="shared" si="189"/>
        <v>90.89887214800973</v>
      </c>
      <c r="M1989" s="1">
        <f t="shared" si="189"/>
        <v>106.20920646559679</v>
      </c>
      <c r="N1989" s="1">
        <f t="shared" si="189"/>
        <v>131.1312159354066</v>
      </c>
      <c r="O1989" s="1">
        <f t="shared" si="188"/>
        <v>173.9387083032272</v>
      </c>
      <c r="P1989" s="1">
        <f t="shared" si="188"/>
        <v>245.02975968706596</v>
      </c>
      <c r="Q1989" s="6">
        <f t="shared" si="190"/>
        <v>125.02975968706596</v>
      </c>
      <c r="R1989" s="1">
        <f>AVERAGE($Q$4:Q1989)</f>
        <v>16.479004804247783</v>
      </c>
      <c r="S1989" s="1">
        <f>STDEV($R$4:R1989)</f>
        <v>2.5478870932760866</v>
      </c>
      <c r="T1989" s="1">
        <f t="shared" ref="T1989:T2052" si="192">R1989 - $C$11*S1989/SQRT(E1989)</f>
        <v>16.384963679756211</v>
      </c>
      <c r="U1989" s="1">
        <f t="shared" ref="U1989:U2052" si="193">R1989 + $C$11*S1989/SQRT(E1989)</f>
        <v>16.573045928739354</v>
      </c>
    </row>
    <row r="1990" spans="5:21" x14ac:dyDescent="0.2">
      <c r="E1990" s="1">
        <v>1987</v>
      </c>
      <c r="F1990" s="9">
        <v>1.3118915376253426</v>
      </c>
      <c r="G1990" s="9">
        <v>-1.5837758837733418</v>
      </c>
      <c r="H1990" s="9">
        <v>0.38477082853205502</v>
      </c>
      <c r="I1990" s="9">
        <v>-1.1455904314061627</v>
      </c>
      <c r="J1990" s="9">
        <v>-0.27943656277784612</v>
      </c>
      <c r="K1990" s="4">
        <f t="shared" si="191"/>
        <v>100</v>
      </c>
      <c r="L1990" s="1">
        <f t="shared" si="189"/>
        <v>130.00182561030363</v>
      </c>
      <c r="M1990" s="1">
        <f t="shared" si="189"/>
        <v>94.707511576735968</v>
      </c>
      <c r="N1990" s="1">
        <f t="shared" si="189"/>
        <v>102.28340925806569</v>
      </c>
      <c r="O1990" s="1">
        <f t="shared" si="188"/>
        <v>81.339308263552837</v>
      </c>
      <c r="P1990" s="1">
        <f t="shared" si="188"/>
        <v>76.918166472699639</v>
      </c>
      <c r="Q1990" s="6">
        <f t="shared" si="190"/>
        <v>0</v>
      </c>
      <c r="R1990" s="1">
        <f>AVERAGE($Q$4:Q1990)</f>
        <v>16.470711394683491</v>
      </c>
      <c r="S1990" s="1">
        <f>STDEV($R$4:R1990)</f>
        <v>2.5472512101438798</v>
      </c>
      <c r="T1990" s="1">
        <f t="shared" si="192"/>
        <v>16.376717401461107</v>
      </c>
      <c r="U1990" s="1">
        <f t="shared" si="193"/>
        <v>16.564705387905875</v>
      </c>
    </row>
    <row r="1991" spans="5:21" x14ac:dyDescent="0.2">
      <c r="E1991" s="1">
        <v>1988</v>
      </c>
      <c r="F1991" s="9">
        <v>1.9231993064749986</v>
      </c>
      <c r="G1991" s="9">
        <v>-0.27677515390678309</v>
      </c>
      <c r="H1991" s="9">
        <v>-1.0852204468392301</v>
      </c>
      <c r="I1991" s="9">
        <v>0.50275502871954814</v>
      </c>
      <c r="J1991" s="9">
        <v>0.5119750312587712</v>
      </c>
      <c r="K1991" s="4">
        <f t="shared" si="191"/>
        <v>100</v>
      </c>
      <c r="L1991" s="1">
        <f t="shared" si="189"/>
        <v>146.90851517355364</v>
      </c>
      <c r="M1991" s="1">
        <f t="shared" si="189"/>
        <v>138.99737061344459</v>
      </c>
      <c r="N1991" s="1">
        <f t="shared" si="189"/>
        <v>111.87821651277399</v>
      </c>
      <c r="O1991" s="1">
        <f t="shared" si="188"/>
        <v>123.71269888717765</v>
      </c>
      <c r="P1991" s="1">
        <f t="shared" si="188"/>
        <v>137.05152350845074</v>
      </c>
      <c r="Q1991" s="6">
        <f t="shared" si="190"/>
        <v>17.051523508450742</v>
      </c>
      <c r="R1991" s="1">
        <f>AVERAGE($Q$4:Q1991)</f>
        <v>16.471003553694437</v>
      </c>
      <c r="S1991" s="1">
        <f>STDEV($R$4:R1991)</f>
        <v>2.5466157890266148</v>
      </c>
      <c r="T1991" s="1">
        <f t="shared" si="192"/>
        <v>16.377056645033004</v>
      </c>
      <c r="U1991" s="1">
        <f t="shared" si="193"/>
        <v>16.564950462355871</v>
      </c>
    </row>
    <row r="1992" spans="5:21" x14ac:dyDescent="0.2">
      <c r="E1992" s="1">
        <v>1989</v>
      </c>
      <c r="F1992" s="9">
        <v>-1.6488547771587037</v>
      </c>
      <c r="G1992" s="9">
        <v>-0.15928435459500179</v>
      </c>
      <c r="H1992" s="9">
        <v>2.8818612918257713</v>
      </c>
      <c r="I1992" s="9">
        <v>0.77448476076824591</v>
      </c>
      <c r="J1992" s="9">
        <v>1.0793792171170935</v>
      </c>
      <c r="K1992" s="4">
        <f t="shared" si="191"/>
        <v>100</v>
      </c>
      <c r="L1992" s="1">
        <f t="shared" si="189"/>
        <v>71.908841786737923</v>
      </c>
      <c r="M1992" s="1">
        <f t="shared" si="189"/>
        <v>69.654155401966648</v>
      </c>
      <c r="N1992" s="1">
        <f t="shared" si="189"/>
        <v>123.95450684459863</v>
      </c>
      <c r="O1992" s="1">
        <f t="shared" si="188"/>
        <v>144.72155271921179</v>
      </c>
      <c r="P1992" s="1">
        <f t="shared" si="188"/>
        <v>179.59196446474604</v>
      </c>
      <c r="Q1992" s="6">
        <f t="shared" si="190"/>
        <v>59.591964464746042</v>
      </c>
      <c r="R1992" s="1">
        <f>AVERAGE($Q$4:Q1992)</f>
        <v>16.492683272603966</v>
      </c>
      <c r="S1992" s="1">
        <f>STDEV($R$4:R1992)</f>
        <v>2.5459798671116358</v>
      </c>
      <c r="T1992" s="1">
        <f t="shared" si="192"/>
        <v>16.398783437353991</v>
      </c>
      <c r="U1992" s="1">
        <f t="shared" si="193"/>
        <v>16.58658310785394</v>
      </c>
    </row>
    <row r="1993" spans="5:21" x14ac:dyDescent="0.2">
      <c r="E1993" s="1">
        <v>1990</v>
      </c>
      <c r="F1993" s="9">
        <v>-7.6681772043230012E-3</v>
      </c>
      <c r="G1993" s="9">
        <v>-1.3636054063681513</v>
      </c>
      <c r="H1993" s="9">
        <v>-0.78697212302358821</v>
      </c>
      <c r="I1993" s="9">
        <v>-0.21936898519925307</v>
      </c>
      <c r="J1993" s="9">
        <v>-0.41578914533602074</v>
      </c>
      <c r="K1993" s="4">
        <f t="shared" si="191"/>
        <v>100</v>
      </c>
      <c r="L1993" s="1">
        <f t="shared" si="189"/>
        <v>99.84675399770039</v>
      </c>
      <c r="M1993" s="1">
        <f t="shared" si="189"/>
        <v>76.013843063605478</v>
      </c>
      <c r="N1993" s="1">
        <f t="shared" si="189"/>
        <v>64.943719739470566</v>
      </c>
      <c r="O1993" s="1">
        <f t="shared" si="188"/>
        <v>62.155993393099763</v>
      </c>
      <c r="P1993" s="1">
        <f t="shared" si="188"/>
        <v>57.196311872977475</v>
      </c>
      <c r="Q1993" s="6">
        <f t="shared" si="190"/>
        <v>0</v>
      </c>
      <c r="R1993" s="1">
        <f>AVERAGE($Q$4:Q1993)</f>
        <v>16.484395492064969</v>
      </c>
      <c r="S1993" s="1">
        <f>STDEV($R$4:R1993)</f>
        <v>2.5453447832136535</v>
      </c>
      <c r="T1993" s="1">
        <f t="shared" si="192"/>
        <v>16.390542669733534</v>
      </c>
      <c r="U1993" s="1">
        <f t="shared" si="193"/>
        <v>16.578248314396404</v>
      </c>
    </row>
    <row r="1994" spans="5:21" x14ac:dyDescent="0.2">
      <c r="E1994" s="1">
        <v>1991</v>
      </c>
      <c r="F1994" s="9">
        <v>1.3556405065173749</v>
      </c>
      <c r="G1994" s="9">
        <v>0.23311258701141924</v>
      </c>
      <c r="H1994" s="9">
        <v>-3.798731995630078E-2</v>
      </c>
      <c r="I1994" s="9">
        <v>1.0759049473563209</v>
      </c>
      <c r="J1994" s="9">
        <v>-7.2918737714644521E-2</v>
      </c>
      <c r="K1994" s="4">
        <f t="shared" si="191"/>
        <v>100</v>
      </c>
      <c r="L1994" s="1">
        <f t="shared" si="189"/>
        <v>131.14430571897532</v>
      </c>
      <c r="M1994" s="1">
        <f t="shared" si="189"/>
        <v>137.40335602301474</v>
      </c>
      <c r="N1994" s="1">
        <f t="shared" si="189"/>
        <v>136.36339451075892</v>
      </c>
      <c r="O1994" s="1">
        <f t="shared" si="188"/>
        <v>169.10237997569016</v>
      </c>
      <c r="P1994" s="1">
        <f t="shared" si="188"/>
        <v>166.65412928438877</v>
      </c>
      <c r="Q1994" s="6">
        <f t="shared" si="190"/>
        <v>46.654129284388773</v>
      </c>
      <c r="R1994" s="1">
        <f>AVERAGE($Q$4:Q1994)</f>
        <v>16.499548547711541</v>
      </c>
      <c r="S1994" s="1">
        <f>STDEV($R$4:R1994)</f>
        <v>2.544709523399411</v>
      </c>
      <c r="T1994" s="1">
        <f t="shared" si="192"/>
        <v>16.405742715241399</v>
      </c>
      <c r="U1994" s="1">
        <f t="shared" si="193"/>
        <v>16.593354380181683</v>
      </c>
    </row>
    <row r="1995" spans="5:21" x14ac:dyDescent="0.2">
      <c r="E1995" s="1">
        <v>1992</v>
      </c>
      <c r="F1995" s="9">
        <v>-2.2654421627521515</v>
      </c>
      <c r="G1995" s="9">
        <v>-0.35011566978937481</v>
      </c>
      <c r="H1995" s="9">
        <v>-1.5673958841944113</v>
      </c>
      <c r="I1995" s="9">
        <v>-0.25132521841442212</v>
      </c>
      <c r="J1995" s="9">
        <v>1.5189107216428965</v>
      </c>
      <c r="K1995" s="4">
        <f t="shared" si="191"/>
        <v>100</v>
      </c>
      <c r="L1995" s="1">
        <f t="shared" si="189"/>
        <v>63.566191793618799</v>
      </c>
      <c r="M1995" s="1">
        <f t="shared" si="189"/>
        <v>59.267353279012781</v>
      </c>
      <c r="N1995" s="1">
        <f t="shared" si="189"/>
        <v>43.318484714913602</v>
      </c>
      <c r="O1995" s="1">
        <f t="shared" si="188"/>
        <v>41.194897391229034</v>
      </c>
      <c r="P1995" s="1">
        <f t="shared" si="188"/>
        <v>55.818008108799894</v>
      </c>
      <c r="Q1995" s="6">
        <f t="shared" si="190"/>
        <v>0</v>
      </c>
      <c r="R1995" s="1">
        <f>AVERAGE($Q$4:Q1995)</f>
        <v>16.491265641814095</v>
      </c>
      <c r="S1995" s="1">
        <f>STDEV($R$4:R1995)</f>
        <v>2.5440750888747572</v>
      </c>
      <c r="T1995" s="1">
        <f t="shared" si="192"/>
        <v>16.397506739280448</v>
      </c>
      <c r="U1995" s="1">
        <f t="shared" si="193"/>
        <v>16.585024544347743</v>
      </c>
    </row>
    <row r="1996" spans="5:21" x14ac:dyDescent="0.2">
      <c r="E1996" s="1">
        <v>1993</v>
      </c>
      <c r="F1996" s="9">
        <v>0.69379893830046058</v>
      </c>
      <c r="G1996" s="9">
        <v>0.52605855671572499</v>
      </c>
      <c r="H1996" s="9">
        <v>0.20918378140777349</v>
      </c>
      <c r="I1996" s="9">
        <v>1.3848239177605137</v>
      </c>
      <c r="J1996" s="9">
        <v>-1.1502379493322223</v>
      </c>
      <c r="K1996" s="4">
        <f t="shared" si="191"/>
        <v>100</v>
      </c>
      <c r="L1996" s="1">
        <f t="shared" si="189"/>
        <v>114.88480993654053</v>
      </c>
      <c r="M1996" s="1">
        <f t="shared" si="189"/>
        <v>127.63079539222097</v>
      </c>
      <c r="N1996" s="1">
        <f t="shared" si="189"/>
        <v>133.08372497764762</v>
      </c>
      <c r="O1996" s="1">
        <f t="shared" si="188"/>
        <v>175.55339204683193</v>
      </c>
      <c r="P1996" s="1">
        <f t="shared" si="188"/>
        <v>139.47643119197164</v>
      </c>
      <c r="Q1996" s="6">
        <f t="shared" si="190"/>
        <v>19.476431191971642</v>
      </c>
      <c r="R1996" s="1">
        <f>AVERAGE($Q$4:Q1996)</f>
        <v>16.492763466977244</v>
      </c>
      <c r="S1996" s="1">
        <f>STDEV($R$4:R1996)</f>
        <v>2.5434410643731979</v>
      </c>
      <c r="T1996" s="1">
        <f t="shared" si="192"/>
        <v>16.399051449814056</v>
      </c>
      <c r="U1996" s="1">
        <f t="shared" si="193"/>
        <v>16.586475484140433</v>
      </c>
    </row>
    <row r="1997" spans="5:21" x14ac:dyDescent="0.2">
      <c r="E1997" s="1">
        <v>1994</v>
      </c>
      <c r="F1997" s="9">
        <v>-0.64865162130445242</v>
      </c>
      <c r="G1997" s="9">
        <v>1.5678415365982801</v>
      </c>
      <c r="H1997" s="9">
        <v>-5.2928044169675559E-2</v>
      </c>
      <c r="I1997" s="9">
        <v>0.77301137935137376</v>
      </c>
      <c r="J1997" s="9">
        <v>6.650907380389981E-2</v>
      </c>
      <c r="K1997" s="4">
        <f t="shared" si="191"/>
        <v>100</v>
      </c>
      <c r="L1997" s="1">
        <f t="shared" si="189"/>
        <v>87.833226388752095</v>
      </c>
      <c r="M1997" s="1">
        <f t="shared" si="189"/>
        <v>120.18210919446268</v>
      </c>
      <c r="N1997" s="1">
        <f t="shared" si="189"/>
        <v>118.91661821099908</v>
      </c>
      <c r="O1997" s="1">
        <f t="shared" si="188"/>
        <v>138.79872138174568</v>
      </c>
      <c r="P1997" s="1">
        <f t="shared" si="188"/>
        <v>140.65733029348658</v>
      </c>
      <c r="Q1997" s="6">
        <f t="shared" si="190"/>
        <v>20.657330293486581</v>
      </c>
      <c r="R1997" s="1">
        <f>AVERAGE($Q$4:Q1997)</f>
        <v>16.494852016037679</v>
      </c>
      <c r="S1997" s="1">
        <f>STDEV($R$4:R1997)</f>
        <v>2.5428074248754386</v>
      </c>
      <c r="T1997" s="1">
        <f t="shared" si="192"/>
        <v>16.401186840647345</v>
      </c>
      <c r="U1997" s="1">
        <f t="shared" si="193"/>
        <v>16.588517191428014</v>
      </c>
    </row>
    <row r="1998" spans="5:21" x14ac:dyDescent="0.2">
      <c r="E1998" s="1">
        <v>1995</v>
      </c>
      <c r="F1998" s="9">
        <v>-1.1972633728873916</v>
      </c>
      <c r="G1998" s="9">
        <v>1.4177658158587292</v>
      </c>
      <c r="H1998" s="9">
        <v>1.1583392733882647</v>
      </c>
      <c r="I1998" s="9">
        <v>0.36593974073184654</v>
      </c>
      <c r="J1998" s="9">
        <v>-0.10792064131237566</v>
      </c>
      <c r="K1998" s="4">
        <f t="shared" si="191"/>
        <v>100</v>
      </c>
      <c r="L1998" s="1">
        <f t="shared" si="189"/>
        <v>78.705852033761175</v>
      </c>
      <c r="M1998" s="1">
        <f t="shared" si="189"/>
        <v>104.50873689725911</v>
      </c>
      <c r="N1998" s="1">
        <f t="shared" si="189"/>
        <v>131.75426110613327</v>
      </c>
      <c r="O1998" s="1">
        <f t="shared" si="188"/>
        <v>141.75872282606605</v>
      </c>
      <c r="P1998" s="1">
        <f t="shared" si="188"/>
        <v>138.73176896462095</v>
      </c>
      <c r="Q1998" s="6">
        <f t="shared" si="190"/>
        <v>18.731768964620954</v>
      </c>
      <c r="R1998" s="1">
        <f>AVERAGE($Q$4:Q1998)</f>
        <v>16.495973277666042</v>
      </c>
      <c r="S1998" s="1">
        <f>STDEV($R$4:R1998)</f>
        <v>2.5421742114225743</v>
      </c>
      <c r="T1998" s="1">
        <f t="shared" si="192"/>
        <v>16.402354898985632</v>
      </c>
      <c r="U1998" s="1">
        <f t="shared" si="193"/>
        <v>16.589591656346453</v>
      </c>
    </row>
    <row r="1999" spans="5:21" x14ac:dyDescent="0.2">
      <c r="E1999" s="1">
        <v>1996</v>
      </c>
      <c r="F1999" s="9">
        <v>-0.53831854529562406</v>
      </c>
      <c r="G1999" s="9">
        <v>-1.4914894563844427</v>
      </c>
      <c r="H1999" s="9">
        <v>-7.5858679338125512E-2</v>
      </c>
      <c r="I1999" s="9">
        <v>-0.37376366890384816</v>
      </c>
      <c r="J1999" s="9">
        <v>0.14675151760457084</v>
      </c>
      <c r="K1999" s="4">
        <f t="shared" si="191"/>
        <v>100</v>
      </c>
      <c r="L1999" s="1">
        <f t="shared" si="189"/>
        <v>89.792951122215342</v>
      </c>
      <c r="M1999" s="1">
        <f t="shared" si="189"/>
        <v>66.633575400268128</v>
      </c>
      <c r="N1999" s="1">
        <f t="shared" si="189"/>
        <v>65.630258667951409</v>
      </c>
      <c r="O1999" s="1">
        <f t="shared" si="188"/>
        <v>60.903102403448514</v>
      </c>
      <c r="P1999" s="1">
        <f t="shared" si="188"/>
        <v>62.717117673450304</v>
      </c>
      <c r="Q1999" s="6">
        <f t="shared" si="190"/>
        <v>0</v>
      </c>
      <c r="R1999" s="1">
        <f>AVERAGE($Q$4:Q1999)</f>
        <v>16.487708761995872</v>
      </c>
      <c r="S1999" s="1">
        <f>STDEV($R$4:R1999)</f>
        <v>2.5415418246470463</v>
      </c>
      <c r="T1999" s="1">
        <f t="shared" si="192"/>
        <v>16.394137120259543</v>
      </c>
      <c r="U1999" s="1">
        <f t="shared" si="193"/>
        <v>16.581280403732201</v>
      </c>
    </row>
    <row r="2000" spans="5:21" x14ac:dyDescent="0.2">
      <c r="E2000" s="1">
        <v>1997</v>
      </c>
      <c r="F2000" s="9">
        <v>1.6331432561855763</v>
      </c>
      <c r="G2000" s="9">
        <v>-1.0040389497589786</v>
      </c>
      <c r="H2000" s="9">
        <v>-1.1300107871647924</v>
      </c>
      <c r="I2000" s="9">
        <v>-1.533376234874595</v>
      </c>
      <c r="J2000" s="9">
        <v>1.930911821546033</v>
      </c>
      <c r="K2000" s="4">
        <f t="shared" si="191"/>
        <v>100</v>
      </c>
      <c r="L2000" s="1">
        <f t="shared" si="189"/>
        <v>138.62865857754446</v>
      </c>
      <c r="M2000" s="1">
        <f t="shared" si="189"/>
        <v>113.40789926321696</v>
      </c>
      <c r="N2000" s="1">
        <f t="shared" si="189"/>
        <v>90.467338936716232</v>
      </c>
      <c r="O2000" s="1">
        <f t="shared" si="188"/>
        <v>66.573968838831433</v>
      </c>
      <c r="P2000" s="1">
        <f t="shared" si="188"/>
        <v>97.953806683680142</v>
      </c>
      <c r="Q2000" s="6">
        <f t="shared" si="190"/>
        <v>0</v>
      </c>
      <c r="R2000" s="1">
        <f>AVERAGE($Q$4:Q2000)</f>
        <v>16.479452523256764</v>
      </c>
      <c r="S2000" s="1">
        <f>STDEV($R$4:R2000)</f>
        <v>2.5409102762443259</v>
      </c>
      <c r="T2000" s="1">
        <f t="shared" si="192"/>
        <v>16.385927558326312</v>
      </c>
      <c r="U2000" s="1">
        <f t="shared" si="193"/>
        <v>16.572977488187217</v>
      </c>
    </row>
    <row r="2001" spans="5:21" x14ac:dyDescent="0.2">
      <c r="E2001" s="1">
        <v>1998</v>
      </c>
      <c r="F2001" s="9">
        <v>-8.0768813859322108E-2</v>
      </c>
      <c r="G2001" s="9">
        <v>7.7504864748334512E-2</v>
      </c>
      <c r="H2001" s="9">
        <v>0.39005726648611017</v>
      </c>
      <c r="I2001" s="9">
        <v>-2.4199835024774075</v>
      </c>
      <c r="J2001" s="9">
        <v>-0.15883415471762419</v>
      </c>
      <c r="K2001" s="4">
        <f t="shared" si="191"/>
        <v>100</v>
      </c>
      <c r="L2001" s="1">
        <f t="shared" si="189"/>
        <v>98.397600954394576</v>
      </c>
      <c r="M2001" s="1">
        <f t="shared" si="189"/>
        <v>99.934742319872328</v>
      </c>
      <c r="N2001" s="1">
        <f t="shared" si="189"/>
        <v>108.04295175132279</v>
      </c>
      <c r="O2001" s="1">
        <f t="shared" si="188"/>
        <v>66.588517246663841</v>
      </c>
      <c r="P2001" s="1">
        <f t="shared" si="188"/>
        <v>64.506456400462483</v>
      </c>
      <c r="Q2001" s="6">
        <f t="shared" si="190"/>
        <v>0</v>
      </c>
      <c r="R2001" s="1">
        <f>AVERAGE($Q$4:Q2001)</f>
        <v>16.4712045490209</v>
      </c>
      <c r="S2001" s="1">
        <f>STDEV($R$4:R2001)</f>
        <v>2.5402795778402787</v>
      </c>
      <c r="T2001" s="1">
        <f t="shared" si="192"/>
        <v>16.377726200388658</v>
      </c>
      <c r="U2001" s="1">
        <f t="shared" si="193"/>
        <v>16.564682897653142</v>
      </c>
    </row>
    <row r="2002" spans="5:21" x14ac:dyDescent="0.2">
      <c r="E2002" s="1">
        <v>1999</v>
      </c>
      <c r="F2002" s="9">
        <v>1.9413255358813331</v>
      </c>
      <c r="G2002" s="9">
        <v>-0.90364892457728274</v>
      </c>
      <c r="H2002" s="9">
        <v>-0.82360998021613341</v>
      </c>
      <c r="I2002" s="9">
        <v>0.80123754742089659</v>
      </c>
      <c r="J2002" s="9">
        <v>-0.33283185985055752</v>
      </c>
      <c r="K2002" s="4">
        <f t="shared" si="191"/>
        <v>100</v>
      </c>
      <c r="L2002" s="1">
        <f t="shared" si="189"/>
        <v>147.44206119653089</v>
      </c>
      <c r="M2002" s="1">
        <f t="shared" si="189"/>
        <v>123.06411851012929</v>
      </c>
      <c r="N2002" s="1">
        <f t="shared" si="189"/>
        <v>104.37430372031456</v>
      </c>
      <c r="O2002" s="1">
        <f t="shared" si="188"/>
        <v>122.51469986578469</v>
      </c>
      <c r="P2002" s="1">
        <f t="shared" si="188"/>
        <v>114.62485318187342</v>
      </c>
      <c r="Q2002" s="6">
        <f t="shared" si="190"/>
        <v>0</v>
      </c>
      <c r="R2002" s="1">
        <f>AVERAGE($Q$4:Q2002)</f>
        <v>16.462964826885322</v>
      </c>
      <c r="S2002" s="1">
        <f>STDEV($R$4:R2002)</f>
        <v>2.5396497409914565</v>
      </c>
      <c r="T2002" s="1">
        <f t="shared" si="192"/>
        <v>16.369533033677047</v>
      </c>
      <c r="U2002" s="1">
        <f t="shared" si="193"/>
        <v>16.556396620093597</v>
      </c>
    </row>
    <row r="2003" spans="5:21" x14ac:dyDescent="0.2">
      <c r="E2003" s="1">
        <v>2000</v>
      </c>
      <c r="F2003" s="9">
        <v>-0.30332330425153486</v>
      </c>
      <c r="G2003" s="9">
        <v>-7.5590378401102498E-2</v>
      </c>
      <c r="H2003" s="9">
        <v>-1.0657640814315528</v>
      </c>
      <c r="I2003" s="9">
        <v>1.0828512131411117</v>
      </c>
      <c r="J2003" s="9">
        <v>-4.9792561185313389E-2</v>
      </c>
      <c r="K2003" s="4">
        <f t="shared" si="191"/>
        <v>100</v>
      </c>
      <c r="L2003" s="1">
        <f t="shared" si="189"/>
        <v>94.113878754605111</v>
      </c>
      <c r="M2003" s="1">
        <f t="shared" si="189"/>
        <v>92.701759174001197</v>
      </c>
      <c r="N2003" s="1">
        <f t="shared" si="189"/>
        <v>74.90604786849832</v>
      </c>
      <c r="O2003" s="1">
        <f t="shared" si="188"/>
        <v>93.019102547697173</v>
      </c>
      <c r="P2003" s="1">
        <f t="shared" si="188"/>
        <v>92.097367847349318</v>
      </c>
      <c r="Q2003" s="6">
        <f t="shared" si="190"/>
        <v>0</v>
      </c>
      <c r="R2003" s="1">
        <f>AVERAGE($Q$4:Q2003)</f>
        <v>16.45473334447188</v>
      </c>
      <c r="S2003" s="1">
        <f>STDEV($R$4:R2003)</f>
        <v>2.5390207771854953</v>
      </c>
      <c r="T2003" s="1">
        <f t="shared" si="192"/>
        <v>16.361348045449613</v>
      </c>
      <c r="U2003" s="1">
        <f t="shared" si="193"/>
        <v>16.548118643494146</v>
      </c>
    </row>
    <row r="2004" spans="5:21" x14ac:dyDescent="0.2">
      <c r="E2004" s="1">
        <v>2001</v>
      </c>
      <c r="F2004" s="9">
        <v>0.77484855864895508</v>
      </c>
      <c r="G2004" s="9">
        <v>0.41974772102548741</v>
      </c>
      <c r="H2004" s="9">
        <v>-0.22682570488541387</v>
      </c>
      <c r="I2004" s="9">
        <v>0.18340870155952871</v>
      </c>
      <c r="J2004" s="9">
        <v>-0.24975406631710939</v>
      </c>
      <c r="K2004" s="4">
        <f t="shared" si="191"/>
        <v>100</v>
      </c>
      <c r="L2004" s="1">
        <f t="shared" si="189"/>
        <v>116.76225953008748</v>
      </c>
      <c r="M2004" s="1">
        <f t="shared" si="189"/>
        <v>126.98759974939556</v>
      </c>
      <c r="N2004" s="1">
        <f t="shared" si="189"/>
        <v>121.35550562552913</v>
      </c>
      <c r="O2004" s="1">
        <f t="shared" si="188"/>
        <v>125.88968923835479</v>
      </c>
      <c r="P2004" s="1">
        <f t="shared" si="188"/>
        <v>119.75586690019044</v>
      </c>
      <c r="Q2004" s="6">
        <f t="shared" si="190"/>
        <v>0</v>
      </c>
      <c r="R2004" s="1">
        <f>AVERAGE($Q$4:Q2004)</f>
        <v>16.446510089427164</v>
      </c>
      <c r="S2004" s="1">
        <f>STDEV($R$4:R2004)</f>
        <v>2.538392697841291</v>
      </c>
      <c r="T2004" s="1">
        <f t="shared" si="192"/>
        <v>16.353171222992081</v>
      </c>
      <c r="U2004" s="1">
        <f t="shared" si="193"/>
        <v>16.539848955862247</v>
      </c>
    </row>
    <row r="2005" spans="5:21" x14ac:dyDescent="0.2">
      <c r="E2005" s="1">
        <v>2002</v>
      </c>
      <c r="F2005" s="9">
        <v>-1.0748340173449833</v>
      </c>
      <c r="G2005" s="9">
        <v>0.14586362340196501</v>
      </c>
      <c r="H2005" s="9">
        <v>-1.5289379007299431</v>
      </c>
      <c r="I2005" s="9">
        <v>-0.87982925833784975</v>
      </c>
      <c r="J2005" s="9">
        <v>6.4217147155432031E-2</v>
      </c>
      <c r="K2005" s="4">
        <f t="shared" si="191"/>
        <v>100</v>
      </c>
      <c r="L2005" s="1">
        <f t="shared" si="189"/>
        <v>80.656821499966441</v>
      </c>
      <c r="M2005" s="1">
        <f t="shared" si="189"/>
        <v>83.044458353088217</v>
      </c>
      <c r="N2005" s="1">
        <f t="shared" si="189"/>
        <v>61.16581940575189</v>
      </c>
      <c r="O2005" s="1">
        <f t="shared" si="188"/>
        <v>51.296507779503159</v>
      </c>
      <c r="P2005" s="1">
        <f t="shared" si="188"/>
        <v>51.959579801938553</v>
      </c>
      <c r="Q2005" s="6">
        <f t="shared" si="190"/>
        <v>0</v>
      </c>
      <c r="R2005" s="1">
        <f>AVERAGE($Q$4:Q2005)</f>
        <v>16.438295049422457</v>
      </c>
      <c r="S2005" s="1">
        <f>STDEV($R$4:R2005)</f>
        <v>2.5377655143094517</v>
      </c>
      <c r="T2005" s="1">
        <f t="shared" si="192"/>
        <v>16.345002553617711</v>
      </c>
      <c r="U2005" s="1">
        <f t="shared" si="193"/>
        <v>16.531587545227204</v>
      </c>
    </row>
    <row r="2006" spans="5:21" x14ac:dyDescent="0.2">
      <c r="E2006" s="1">
        <v>2003</v>
      </c>
      <c r="F2006" s="9">
        <v>0.77162439993117005</v>
      </c>
      <c r="G2006" s="9">
        <v>0.32128809834830463</v>
      </c>
      <c r="H2006" s="9">
        <v>-0.68144117904012091</v>
      </c>
      <c r="I2006" s="9">
        <v>0.55131522458395921</v>
      </c>
      <c r="J2006" s="9">
        <v>-1.5953173715388402</v>
      </c>
      <c r="K2006" s="4">
        <f t="shared" si="191"/>
        <v>100</v>
      </c>
      <c r="L2006" s="1">
        <f t="shared" si="189"/>
        <v>116.68699178881552</v>
      </c>
      <c r="M2006" s="1">
        <f t="shared" si="189"/>
        <v>124.43116676771793</v>
      </c>
      <c r="N2006" s="1">
        <f t="shared" si="189"/>
        <v>108.57752672329204</v>
      </c>
      <c r="O2006" s="1">
        <f t="shared" si="188"/>
        <v>121.23459797670755</v>
      </c>
      <c r="P2006" s="1">
        <f t="shared" si="188"/>
        <v>88.116871664306146</v>
      </c>
      <c r="Q2006" s="6">
        <f t="shared" si="190"/>
        <v>0</v>
      </c>
      <c r="R2006" s="1">
        <f>AVERAGE($Q$4:Q2006)</f>
        <v>16.430088212153649</v>
      </c>
      <c r="S2006" s="1">
        <f>STDEV($R$4:R2006)</f>
        <v>2.5371392378724749</v>
      </c>
      <c r="T2006" s="1">
        <f t="shared" si="192"/>
        <v>16.336842024667188</v>
      </c>
      <c r="U2006" s="1">
        <f t="shared" si="193"/>
        <v>16.52333439964011</v>
      </c>
    </row>
    <row r="2007" spans="5:21" x14ac:dyDescent="0.2">
      <c r="E2007" s="1">
        <v>2004</v>
      </c>
      <c r="F2007" s="9">
        <v>0.73742739914450794</v>
      </c>
      <c r="G2007" s="9">
        <v>-1.0694020602386445</v>
      </c>
      <c r="H2007" s="9">
        <v>-1.5799196262378246</v>
      </c>
      <c r="I2007" s="9">
        <v>-1.6741205399739556</v>
      </c>
      <c r="J2007" s="9">
        <v>0.94919641924207099</v>
      </c>
      <c r="K2007" s="4">
        <f t="shared" si="191"/>
        <v>100</v>
      </c>
      <c r="L2007" s="1">
        <f t="shared" si="189"/>
        <v>115.89164570423351</v>
      </c>
      <c r="M2007" s="1">
        <f t="shared" si="189"/>
        <v>93.576122904750946</v>
      </c>
      <c r="N2007" s="1">
        <f t="shared" si="189"/>
        <v>68.223653383279697</v>
      </c>
      <c r="O2007" s="1">
        <f t="shared" si="188"/>
        <v>48.811562463753049</v>
      </c>
      <c r="P2007" s="1">
        <f t="shared" si="188"/>
        <v>59.015876703507438</v>
      </c>
      <c r="Q2007" s="6">
        <f t="shared" si="190"/>
        <v>0</v>
      </c>
      <c r="R2007" s="1">
        <f>AVERAGE($Q$4:Q2007)</f>
        <v>16.421889565341196</v>
      </c>
      <c r="S2007" s="1">
        <f>STDEV($R$4:R2007)</f>
        <v>2.5365138797450903</v>
      </c>
      <c r="T2007" s="1">
        <f t="shared" si="192"/>
        <v>16.328689623508573</v>
      </c>
      <c r="U2007" s="1">
        <f t="shared" si="193"/>
        <v>16.515089507173819</v>
      </c>
    </row>
    <row r="2008" spans="5:21" x14ac:dyDescent="0.2">
      <c r="E2008" s="1">
        <v>2005</v>
      </c>
      <c r="F2008" s="9">
        <v>0.3264005954406457</v>
      </c>
      <c r="G2008" s="9">
        <v>0.76080368671682663</v>
      </c>
      <c r="H2008" s="9">
        <v>8.4141902334522456E-2</v>
      </c>
      <c r="I2008" s="9">
        <v>-2.2567110136151314</v>
      </c>
      <c r="J2008" s="9">
        <v>1.2780469660356175</v>
      </c>
      <c r="K2008" s="4">
        <f t="shared" si="191"/>
        <v>100</v>
      </c>
      <c r="L2008" s="1">
        <f t="shared" si="189"/>
        <v>106.7457997869127</v>
      </c>
      <c r="M2008" s="1">
        <f t="shared" si="189"/>
        <v>124.28919182705809</v>
      </c>
      <c r="N2008" s="1">
        <f t="shared" si="189"/>
        <v>126.3984757735501</v>
      </c>
      <c r="O2008" s="1">
        <f t="shared" si="188"/>
        <v>80.487123906869996</v>
      </c>
      <c r="P2008" s="1">
        <f t="shared" si="188"/>
        <v>103.92885862313027</v>
      </c>
      <c r="Q2008" s="6">
        <f t="shared" si="190"/>
        <v>0</v>
      </c>
      <c r="R2008" s="1">
        <f>AVERAGE($Q$4:Q2008)</f>
        <v>16.413699096730053</v>
      </c>
      <c r="S2008" s="1">
        <f>STDEV($R$4:R2008)</f>
        <v>2.5358894510745498</v>
      </c>
      <c r="T2008" s="1">
        <f t="shared" si="192"/>
        <v>16.320545337537219</v>
      </c>
      <c r="U2008" s="1">
        <f t="shared" si="193"/>
        <v>16.506852855922887</v>
      </c>
    </row>
    <row r="2009" spans="5:21" x14ac:dyDescent="0.2">
      <c r="E2009" s="1">
        <v>2006</v>
      </c>
      <c r="F2009" s="9">
        <v>1.5462046576431021</v>
      </c>
      <c r="G2009" s="9">
        <v>-0.48795754992170259</v>
      </c>
      <c r="H2009" s="9">
        <v>-1.5904015526757576</v>
      </c>
      <c r="I2009" s="9">
        <v>-1.7494494386482984</v>
      </c>
      <c r="J2009" s="9">
        <v>-1.4575516615877859</v>
      </c>
      <c r="K2009" s="4">
        <f t="shared" si="191"/>
        <v>100</v>
      </c>
      <c r="L2009" s="1">
        <f t="shared" si="189"/>
        <v>136.23905738080978</v>
      </c>
      <c r="M2009" s="1">
        <f t="shared" si="189"/>
        <v>123.57145942175691</v>
      </c>
      <c r="N2009" s="1">
        <f t="shared" si="189"/>
        <v>89.903717938094189</v>
      </c>
      <c r="O2009" s="1">
        <f t="shared" si="188"/>
        <v>63.361055697996505</v>
      </c>
      <c r="P2009" s="1">
        <f t="shared" si="188"/>
        <v>47.339217611854899</v>
      </c>
      <c r="Q2009" s="6">
        <f t="shared" si="190"/>
        <v>0</v>
      </c>
      <c r="R2009" s="1">
        <f>AVERAGE($Q$4:Q2009)</f>
        <v>16.40551679408961</v>
      </c>
      <c r="S2009" s="1">
        <f>STDEV($R$4:R2009)</f>
        <v>2.5352659629409606</v>
      </c>
      <c r="T2009" s="1">
        <f t="shared" si="192"/>
        <v>16.312409154175686</v>
      </c>
      <c r="U2009" s="1">
        <f t="shared" si="193"/>
        <v>16.498624434003535</v>
      </c>
    </row>
    <row r="2010" spans="5:21" x14ac:dyDescent="0.2">
      <c r="E2010" s="1">
        <v>2007</v>
      </c>
      <c r="F2010" s="9">
        <v>-0.817080945125781</v>
      </c>
      <c r="G2010" s="9">
        <v>-1.6143985703820363</v>
      </c>
      <c r="H2010" s="9">
        <v>-6.6719394453684799E-2</v>
      </c>
      <c r="I2010" s="9">
        <v>-5.7473243941785768E-2</v>
      </c>
      <c r="J2010" s="9">
        <v>-0.39159431253210641</v>
      </c>
      <c r="K2010" s="4">
        <f t="shared" si="191"/>
        <v>100</v>
      </c>
      <c r="L2010" s="1">
        <f t="shared" si="189"/>
        <v>84.923767145614477</v>
      </c>
      <c r="M2010" s="1">
        <f t="shared" si="189"/>
        <v>61.489982962423859</v>
      </c>
      <c r="N2010" s="1">
        <f t="shared" si="189"/>
        <v>60.674918233401264</v>
      </c>
      <c r="O2010" s="1">
        <f t="shared" si="188"/>
        <v>59.981474439678706</v>
      </c>
      <c r="P2010" s="1">
        <f t="shared" si="188"/>
        <v>55.463042203827591</v>
      </c>
      <c r="Q2010" s="6">
        <f t="shared" si="190"/>
        <v>0</v>
      </c>
      <c r="R2010" s="1">
        <f>AVERAGE($Q$4:Q2010)</f>
        <v>16.39734264521363</v>
      </c>
      <c r="S2010" s="1">
        <f>STDEV($R$4:R2010)</f>
        <v>2.5346434263575035</v>
      </c>
      <c r="T2010" s="1">
        <f t="shared" si="192"/>
        <v>16.304281060873674</v>
      </c>
      <c r="U2010" s="1">
        <f t="shared" si="193"/>
        <v>16.490404229553587</v>
      </c>
    </row>
    <row r="2011" spans="5:21" x14ac:dyDescent="0.2">
      <c r="E2011" s="1">
        <v>2008</v>
      </c>
      <c r="F2011" s="9">
        <v>-0.14807483239565045</v>
      </c>
      <c r="G2011" s="9">
        <v>-0.62363710640056524</v>
      </c>
      <c r="H2011" s="9">
        <v>1.5271689335349947</v>
      </c>
      <c r="I2011" s="9">
        <v>-1.1709312275343109</v>
      </c>
      <c r="J2011" s="9">
        <v>2.5895587896229699E-2</v>
      </c>
      <c r="K2011" s="4">
        <f t="shared" si="191"/>
        <v>100</v>
      </c>
      <c r="L2011" s="1">
        <f t="shared" si="189"/>
        <v>97.081925955300534</v>
      </c>
      <c r="M2011" s="1">
        <f t="shared" si="189"/>
        <v>85.697855180811985</v>
      </c>
      <c r="N2011" s="1">
        <f t="shared" si="189"/>
        <v>116.31029596104624</v>
      </c>
      <c r="O2011" s="1">
        <f t="shared" si="188"/>
        <v>92.026385922018989</v>
      </c>
      <c r="P2011" s="1">
        <f t="shared" si="188"/>
        <v>92.504237752381499</v>
      </c>
      <c r="Q2011" s="6">
        <f t="shared" si="190"/>
        <v>0</v>
      </c>
      <c r="R2011" s="1">
        <f>AVERAGE($Q$4:Q2011)</f>
        <v>16.389176637920198</v>
      </c>
      <c r="S2011" s="1">
        <f>STDEV($R$4:R2011)</f>
        <v>2.5340218522707616</v>
      </c>
      <c r="T2011" s="1">
        <f t="shared" si="192"/>
        <v>16.296161045107965</v>
      </c>
      <c r="U2011" s="1">
        <f t="shared" si="193"/>
        <v>16.48219223073243</v>
      </c>
    </row>
    <row r="2012" spans="5:21" x14ac:dyDescent="0.2">
      <c r="E2012" s="1">
        <v>2009</v>
      </c>
      <c r="F2012" s="9">
        <v>-1.2084296940884087</v>
      </c>
      <c r="G2012" s="9">
        <v>0.26345787773607299</v>
      </c>
      <c r="H2012" s="9">
        <v>0.73619730756036006</v>
      </c>
      <c r="I2012" s="9">
        <v>1.0720509635575581</v>
      </c>
      <c r="J2012" s="9">
        <v>1.6308968042721972</v>
      </c>
      <c r="K2012" s="4">
        <f t="shared" si="191"/>
        <v>100</v>
      </c>
      <c r="L2012" s="1">
        <f t="shared" si="189"/>
        <v>78.530277194397385</v>
      </c>
      <c r="M2012" s="1">
        <f t="shared" si="189"/>
        <v>82.779117271653334</v>
      </c>
      <c r="N2012" s="1">
        <f t="shared" si="189"/>
        <v>95.91048266731471</v>
      </c>
      <c r="O2012" s="1">
        <f t="shared" si="188"/>
        <v>118.84563628070686</v>
      </c>
      <c r="P2012" s="1">
        <f t="shared" si="188"/>
        <v>164.68010554244839</v>
      </c>
      <c r="Q2012" s="6">
        <f t="shared" si="190"/>
        <v>44.680105542448388</v>
      </c>
      <c r="R2012" s="1">
        <f>AVERAGE($Q$4:Q2012)</f>
        <v>16.403258732944852</v>
      </c>
      <c r="S2012" s="1">
        <f>STDEV($R$4:R2012)</f>
        <v>2.5333998743458914</v>
      </c>
      <c r="T2012" s="1">
        <f t="shared" si="192"/>
        <v>16.310289117815962</v>
      </c>
      <c r="U2012" s="1">
        <f t="shared" si="193"/>
        <v>16.496228348073743</v>
      </c>
    </row>
    <row r="2013" spans="5:21" x14ac:dyDescent="0.2">
      <c r="E2013" s="1">
        <v>2010</v>
      </c>
      <c r="F2013" s="9">
        <v>-0.93411472334992141</v>
      </c>
      <c r="G2013" s="9">
        <v>-0.57038050726987422</v>
      </c>
      <c r="H2013" s="9">
        <v>0.57075794757110998</v>
      </c>
      <c r="I2013" s="9">
        <v>-0.16995613805192988</v>
      </c>
      <c r="J2013" s="9">
        <v>-0.2525337094994029</v>
      </c>
      <c r="K2013" s="4">
        <f t="shared" si="191"/>
        <v>100</v>
      </c>
      <c r="L2013" s="1">
        <f t="shared" si="189"/>
        <v>82.959060682159219</v>
      </c>
      <c r="M2013" s="1">
        <f t="shared" si="189"/>
        <v>74.015249023788485</v>
      </c>
      <c r="N2013" s="1">
        <f t="shared" si="189"/>
        <v>82.965323337104905</v>
      </c>
      <c r="O2013" s="1">
        <f t="shared" si="188"/>
        <v>80.19262088851174</v>
      </c>
      <c r="P2013" s="1">
        <f t="shared" si="188"/>
        <v>76.24293533631365</v>
      </c>
      <c r="Q2013" s="6">
        <f t="shared" si="190"/>
        <v>0</v>
      </c>
      <c r="R2013" s="1">
        <f>AVERAGE($Q$4:Q2013)</f>
        <v>16.395097907704582</v>
      </c>
      <c r="S2013" s="1">
        <f>STDEV($R$4:R2013)</f>
        <v>2.5327788477721445</v>
      </c>
      <c r="T2013" s="1">
        <f t="shared" si="192"/>
        <v>16.30217420671806</v>
      </c>
      <c r="U2013" s="1">
        <f t="shared" si="193"/>
        <v>16.488021608691103</v>
      </c>
    </row>
    <row r="2014" spans="5:21" x14ac:dyDescent="0.2">
      <c r="E2014" s="1">
        <v>2011</v>
      </c>
      <c r="F2014" s="9">
        <v>-1.3819271771353669</v>
      </c>
      <c r="G2014" s="9">
        <v>-0.41200678424502257</v>
      </c>
      <c r="H2014" s="9">
        <v>-0.86880618255236186</v>
      </c>
      <c r="I2014" s="9">
        <v>1.6510921341250651</v>
      </c>
      <c r="J2014" s="9">
        <v>-0.23245888769451994</v>
      </c>
      <c r="K2014" s="4">
        <f t="shared" si="191"/>
        <v>100</v>
      </c>
      <c r="L2014" s="1">
        <f t="shared" si="189"/>
        <v>75.852051373276581</v>
      </c>
      <c r="M2014" s="1">
        <f t="shared" si="189"/>
        <v>69.852326603178668</v>
      </c>
      <c r="N2014" s="1">
        <f t="shared" si="189"/>
        <v>58.710709639423705</v>
      </c>
      <c r="O2014" s="1">
        <f t="shared" si="188"/>
        <v>81.682565622990481</v>
      </c>
      <c r="P2014" s="1">
        <f t="shared" si="188"/>
        <v>77.97192347860927</v>
      </c>
      <c r="Q2014" s="6">
        <f t="shared" si="190"/>
        <v>0</v>
      </c>
      <c r="R2014" s="1">
        <f>AVERAGE($Q$4:Q2014)</f>
        <v>16.386945198650526</v>
      </c>
      <c r="S2014" s="1">
        <f>STDEV($R$4:R2014)</f>
        <v>2.5321587834436894</v>
      </c>
      <c r="T2014" s="1">
        <f t="shared" si="192"/>
        <v>16.294067347926038</v>
      </c>
      <c r="U2014" s="1">
        <f t="shared" si="193"/>
        <v>16.479823049375014</v>
      </c>
    </row>
    <row r="2015" spans="5:21" x14ac:dyDescent="0.2">
      <c r="E2015" s="1">
        <v>2012</v>
      </c>
      <c r="F2015" s="9">
        <v>0.77872982728877105</v>
      </c>
      <c r="G2015" s="9">
        <v>1.3552107702707872</v>
      </c>
      <c r="H2015" s="9">
        <v>-0.15447199075424578</v>
      </c>
      <c r="I2015" s="9">
        <v>1.1131555766041856</v>
      </c>
      <c r="J2015" s="9">
        <v>0.46592731450800784</v>
      </c>
      <c r="K2015" s="4">
        <f t="shared" si="191"/>
        <v>100</v>
      </c>
      <c r="L2015" s="1">
        <f t="shared" si="189"/>
        <v>116.85293185714602</v>
      </c>
      <c r="M2015" s="1">
        <f t="shared" si="189"/>
        <v>153.23279569305026</v>
      </c>
      <c r="N2015" s="1">
        <f t="shared" si="189"/>
        <v>148.57114097739418</v>
      </c>
      <c r="O2015" s="1">
        <f t="shared" si="188"/>
        <v>185.61878410068178</v>
      </c>
      <c r="P2015" s="1">
        <f t="shared" si="188"/>
        <v>203.74729695849399</v>
      </c>
      <c r="Q2015" s="6">
        <f t="shared" si="190"/>
        <v>83.74729695849399</v>
      </c>
      <c r="R2015" s="1">
        <f>AVERAGE($Q$4:Q2015)</f>
        <v>16.420424498729972</v>
      </c>
      <c r="S2015" s="1">
        <f>STDEV($R$4:R2015)</f>
        <v>2.5315371814518448</v>
      </c>
      <c r="T2015" s="1">
        <f t="shared" si="192"/>
        <v>16.327592526119769</v>
      </c>
      <c r="U2015" s="1">
        <f t="shared" si="193"/>
        <v>16.513256471340174</v>
      </c>
    </row>
    <row r="2016" spans="5:21" x14ac:dyDescent="0.2">
      <c r="E2016" s="1">
        <v>2013</v>
      </c>
      <c r="F2016" s="9">
        <v>-1.2228611012687907</v>
      </c>
      <c r="G2016" s="9">
        <v>-0.29738544071733486</v>
      </c>
      <c r="H2016" s="9">
        <v>7.7116055763326585E-2</v>
      </c>
      <c r="I2016" s="9">
        <v>-1.5680188880651258</v>
      </c>
      <c r="J2016" s="9">
        <v>-0.94459437605109997</v>
      </c>
      <c r="K2016" s="4">
        <f t="shared" si="191"/>
        <v>100</v>
      </c>
      <c r="L2016" s="1">
        <f t="shared" si="189"/>
        <v>78.303943501654132</v>
      </c>
      <c r="M2016" s="1">
        <f t="shared" si="189"/>
        <v>73.782448461086389</v>
      </c>
      <c r="N2016" s="1">
        <f t="shared" si="189"/>
        <v>74.929231549383189</v>
      </c>
      <c r="O2016" s="1">
        <f t="shared" si="188"/>
        <v>54.758921825108033</v>
      </c>
      <c r="P2016" s="1">
        <f t="shared" si="188"/>
        <v>45.332374038122865</v>
      </c>
      <c r="Q2016" s="6">
        <f t="shared" si="190"/>
        <v>0</v>
      </c>
      <c r="R2016" s="1">
        <f>AVERAGE($Q$4:Q2016)</f>
        <v>16.412267308218926</v>
      </c>
      <c r="S2016" s="1">
        <f>STDEV($R$4:R2016)</f>
        <v>2.5309165018103639</v>
      </c>
      <c r="T2016" s="1">
        <f t="shared" si="192"/>
        <v>16.319481151380486</v>
      </c>
      <c r="U2016" s="1">
        <f t="shared" si="193"/>
        <v>16.505053465057365</v>
      </c>
    </row>
    <row r="2017" spans="5:21" x14ac:dyDescent="0.2">
      <c r="E2017" s="1">
        <v>2014</v>
      </c>
      <c r="F2017" s="9">
        <v>-1.4066972653381526</v>
      </c>
      <c r="G2017" s="9">
        <v>1.9485923985484987E-3</v>
      </c>
      <c r="H2017" s="9">
        <v>0.15698333299951628</v>
      </c>
      <c r="I2017" s="9">
        <v>0.72226839620270766</v>
      </c>
      <c r="J2017" s="9">
        <v>-0.60480942920548841</v>
      </c>
      <c r="K2017" s="4">
        <f t="shared" si="191"/>
        <v>100</v>
      </c>
      <c r="L2017" s="1">
        <f t="shared" si="189"/>
        <v>75.477208229100739</v>
      </c>
      <c r="M2017" s="1">
        <f t="shared" si="189"/>
        <v>75.506628824447006</v>
      </c>
      <c r="N2017" s="1">
        <f t="shared" si="189"/>
        <v>77.914893186594199</v>
      </c>
      <c r="O2017" s="1">
        <f t="shared" si="188"/>
        <v>90.023504490625484</v>
      </c>
      <c r="P2017" s="1">
        <f t="shared" si="188"/>
        <v>79.766922331471278</v>
      </c>
      <c r="Q2017" s="6">
        <f t="shared" si="190"/>
        <v>0</v>
      </c>
      <c r="R2017" s="1">
        <f>AVERAGE($Q$4:Q2017)</f>
        <v>16.404118218194984</v>
      </c>
      <c r="S2017" s="1">
        <f>STDEV($R$4:R2017)</f>
        <v>2.5302967554882643</v>
      </c>
      <c r="T2017" s="1">
        <f t="shared" si="192"/>
        <v>16.311377814442945</v>
      </c>
      <c r="U2017" s="1">
        <f t="shared" si="193"/>
        <v>16.496858621947023</v>
      </c>
    </row>
    <row r="2018" spans="5:21" x14ac:dyDescent="0.2">
      <c r="E2018" s="1">
        <v>2015</v>
      </c>
      <c r="F2018" s="9">
        <v>-6.8966983235441148E-2</v>
      </c>
      <c r="G2018" s="9">
        <v>-0.14851252672087867</v>
      </c>
      <c r="H2018" s="9">
        <v>-0.33014657674357295</v>
      </c>
      <c r="I2018" s="9">
        <v>-0.17923525774676818</v>
      </c>
      <c r="J2018" s="9">
        <v>-1.130276814365061</v>
      </c>
      <c r="K2018" s="4">
        <f t="shared" si="191"/>
        <v>100</v>
      </c>
      <c r="L2018" s="1">
        <f t="shared" si="189"/>
        <v>98.630129636901415</v>
      </c>
      <c r="M2018" s="1">
        <f t="shared" si="189"/>
        <v>95.743647766597718</v>
      </c>
      <c r="N2018" s="1">
        <f t="shared" si="189"/>
        <v>89.625956279503043</v>
      </c>
      <c r="O2018" s="1">
        <f t="shared" si="188"/>
        <v>86.470033215417942</v>
      </c>
      <c r="P2018" s="1">
        <f t="shared" si="188"/>
        <v>68.974891993676906</v>
      </c>
      <c r="Q2018" s="6">
        <f t="shared" si="190"/>
        <v>0</v>
      </c>
      <c r="R2018" s="1">
        <f>AVERAGE($Q$4:Q2018)</f>
        <v>16.395977216597867</v>
      </c>
      <c r="S2018" s="1">
        <f>STDEV($R$4:R2018)</f>
        <v>2.5296779533887093</v>
      </c>
      <c r="T2018" s="1">
        <f t="shared" si="192"/>
        <v>16.30328250290675</v>
      </c>
      <c r="U2018" s="1">
        <f t="shared" si="193"/>
        <v>16.488671930288984</v>
      </c>
    </row>
    <row r="2019" spans="5:21" x14ac:dyDescent="0.2">
      <c r="E2019" s="1">
        <v>2016</v>
      </c>
      <c r="F2019" s="9">
        <v>-1.1410838851588778</v>
      </c>
      <c r="G2019" s="9">
        <v>-1.2561577023006976</v>
      </c>
      <c r="H2019" s="9">
        <v>0.95070618044701405</v>
      </c>
      <c r="I2019" s="9">
        <v>-1.4536817616317421</v>
      </c>
      <c r="J2019" s="9">
        <v>-0.85075953393243253</v>
      </c>
      <c r="K2019" s="4">
        <f t="shared" si="191"/>
        <v>100</v>
      </c>
      <c r="L2019" s="1">
        <f t="shared" si="189"/>
        <v>79.595169708597808</v>
      </c>
      <c r="M2019" s="1">
        <f t="shared" si="189"/>
        <v>61.912485796148566</v>
      </c>
      <c r="N2019" s="1">
        <f t="shared" si="189"/>
        <v>74.878223299606717</v>
      </c>
      <c r="O2019" s="1">
        <f t="shared" si="188"/>
        <v>55.987404861967242</v>
      </c>
      <c r="P2019" s="1">
        <f t="shared" si="188"/>
        <v>47.227428942684455</v>
      </c>
      <c r="Q2019" s="6">
        <f t="shared" si="190"/>
        <v>0</v>
      </c>
      <c r="R2019" s="1">
        <f>AVERAGE($Q$4:Q2019)</f>
        <v>16.387844291391222</v>
      </c>
      <c r="S2019" s="1">
        <f>STDEV($R$4:R2019)</f>
        <v>2.5290601063490841</v>
      </c>
      <c r="T2019" s="1">
        <f t="shared" si="192"/>
        <v>16.295195204398134</v>
      </c>
      <c r="U2019" s="1">
        <f t="shared" si="193"/>
        <v>16.48049337838431</v>
      </c>
    </row>
    <row r="2020" spans="5:21" x14ac:dyDescent="0.2">
      <c r="E2020" s="1">
        <v>2017</v>
      </c>
      <c r="F2020" s="9">
        <v>0.1540092853247188</v>
      </c>
      <c r="G2020" s="9">
        <v>-1.5152636478887871</v>
      </c>
      <c r="H2020" s="9">
        <v>2.0864354155492038</v>
      </c>
      <c r="I2020" s="9">
        <v>0.20339598449936602</v>
      </c>
      <c r="J2020" s="9">
        <v>1.4802708392380737</v>
      </c>
      <c r="K2020" s="4">
        <f t="shared" si="191"/>
        <v>100</v>
      </c>
      <c r="L2020" s="1">
        <f t="shared" si="189"/>
        <v>103.1281142568359</v>
      </c>
      <c r="M2020" s="1">
        <f t="shared" si="189"/>
        <v>76.166315676937302</v>
      </c>
      <c r="N2020" s="1">
        <f t="shared" si="189"/>
        <v>115.6081431908961</v>
      </c>
      <c r="O2020" s="1">
        <f t="shared" si="188"/>
        <v>120.40795396019548</v>
      </c>
      <c r="P2020" s="1">
        <f t="shared" si="188"/>
        <v>161.89366993882732</v>
      </c>
      <c r="Q2020" s="6">
        <f t="shared" si="190"/>
        <v>41.893669938827315</v>
      </c>
      <c r="R2020" s="1">
        <f>AVERAGE($Q$4:Q2020)</f>
        <v>16.400489718088018</v>
      </c>
      <c r="S2020" s="1">
        <f>STDEV($R$4:R2020)</f>
        <v>2.5284419381962966</v>
      </c>
      <c r="T2020" s="1">
        <f t="shared" si="192"/>
        <v>16.307886241229355</v>
      </c>
      <c r="U2020" s="1">
        <f t="shared" si="193"/>
        <v>16.493093194946681</v>
      </c>
    </row>
    <row r="2021" spans="5:21" x14ac:dyDescent="0.2">
      <c r="E2021" s="1">
        <v>2018</v>
      </c>
      <c r="F2021" s="9">
        <v>0.2047875113930786</v>
      </c>
      <c r="G2021" s="9">
        <v>-1.5165960576268844</v>
      </c>
      <c r="H2021" s="9">
        <v>-1.0371513781137764</v>
      </c>
      <c r="I2021" s="9">
        <v>-0.71997419581748545</v>
      </c>
      <c r="J2021" s="9">
        <v>0.22998733584245201</v>
      </c>
      <c r="K2021" s="4">
        <f t="shared" si="191"/>
        <v>100</v>
      </c>
      <c r="L2021" s="1">
        <f t="shared" si="189"/>
        <v>104.1807830145783</v>
      </c>
      <c r="M2021" s="1">
        <f t="shared" si="189"/>
        <v>76.923273478768806</v>
      </c>
      <c r="N2021" s="1">
        <f t="shared" si="189"/>
        <v>62.51322917340439</v>
      </c>
      <c r="O2021" s="1">
        <f t="shared" si="188"/>
        <v>54.12971858677485</v>
      </c>
      <c r="P2021" s="1">
        <f t="shared" si="188"/>
        <v>56.677699649266692</v>
      </c>
      <c r="Q2021" s="6">
        <f t="shared" si="190"/>
        <v>0</v>
      </c>
      <c r="R2021" s="1">
        <f>AVERAGE($Q$4:Q2021)</f>
        <v>16.392362617137529</v>
      </c>
      <c r="S2021" s="1">
        <f>STDEV($R$4:R2021)</f>
        <v>2.5278247161062271</v>
      </c>
      <c r="T2021" s="1">
        <f t="shared" si="192"/>
        <v>16.299804687476179</v>
      </c>
      <c r="U2021" s="1">
        <f t="shared" si="193"/>
        <v>16.484920546798879</v>
      </c>
    </row>
    <row r="2022" spans="5:21" x14ac:dyDescent="0.2">
      <c r="E2022" s="1">
        <v>2019</v>
      </c>
      <c r="F2022" s="9">
        <v>-1.3809403753839433</v>
      </c>
      <c r="G2022" s="9">
        <v>1.2090595191693865</v>
      </c>
      <c r="H2022" s="9">
        <v>-0.17171373656310607</v>
      </c>
      <c r="I2022" s="9">
        <v>0.79934352470445447</v>
      </c>
      <c r="J2022" s="9">
        <v>-1.0218946044915356</v>
      </c>
      <c r="K2022" s="4">
        <f t="shared" si="191"/>
        <v>100</v>
      </c>
      <c r="L2022" s="1">
        <f t="shared" si="189"/>
        <v>75.867023038063337</v>
      </c>
      <c r="M2022" s="1">
        <f t="shared" si="189"/>
        <v>96.620797661192569</v>
      </c>
      <c r="N2022" s="1">
        <f t="shared" si="189"/>
        <v>93.358905776262006</v>
      </c>
      <c r="O2022" s="1">
        <f t="shared" si="188"/>
        <v>109.5433073931078</v>
      </c>
      <c r="P2022" s="1">
        <f t="shared" si="188"/>
        <v>89.294603191910625</v>
      </c>
      <c r="Q2022" s="6">
        <f t="shared" si="190"/>
        <v>0</v>
      </c>
      <c r="R2022" s="1">
        <f>AVERAGE($Q$4:Q2022)</f>
        <v>16.384243566807097</v>
      </c>
      <c r="S2022" s="1">
        <f>STDEV($R$4:R2022)</f>
        <v>2.5272084508556167</v>
      </c>
      <c r="T2022" s="1">
        <f t="shared" si="192"/>
        <v>16.291731121070846</v>
      </c>
      <c r="U2022" s="1">
        <f t="shared" si="193"/>
        <v>16.476756012543348</v>
      </c>
    </row>
    <row r="2023" spans="5:21" x14ac:dyDescent="0.2">
      <c r="E2023" s="1">
        <v>2020</v>
      </c>
      <c r="F2023" s="9">
        <v>-0.1141211214417126</v>
      </c>
      <c r="G2023" s="9">
        <v>1.9869366951752454</v>
      </c>
      <c r="H2023" s="9">
        <v>0.32567413654760458</v>
      </c>
      <c r="I2023" s="9">
        <v>-1.0224039215245284</v>
      </c>
      <c r="J2023" s="9">
        <v>-0.18475247998139821</v>
      </c>
      <c r="K2023" s="4">
        <f t="shared" si="191"/>
        <v>100</v>
      </c>
      <c r="L2023" s="1">
        <f t="shared" si="189"/>
        <v>97.743427788001185</v>
      </c>
      <c r="M2023" s="1">
        <f t="shared" si="189"/>
        <v>145.43558891614447</v>
      </c>
      <c r="N2023" s="1">
        <f t="shared" si="189"/>
        <v>155.22382817882283</v>
      </c>
      <c r="O2023" s="1">
        <f t="shared" si="188"/>
        <v>126.51834833038566</v>
      </c>
      <c r="P2023" s="1">
        <f t="shared" si="188"/>
        <v>121.92874878160508</v>
      </c>
      <c r="Q2023" s="6">
        <f t="shared" si="190"/>
        <v>1.9287487816050799</v>
      </c>
      <c r="R2023" s="1">
        <f>AVERAGE($Q$4:Q2023)</f>
        <v>16.377087381269867</v>
      </c>
      <c r="S2023" s="1">
        <f>STDEV($R$4:R2023)</f>
        <v>2.5265930916015948</v>
      </c>
      <c r="T2023" s="1">
        <f t="shared" si="192"/>
        <v>16.284620358106814</v>
      </c>
      <c r="U2023" s="1">
        <f t="shared" si="193"/>
        <v>16.46955440443292</v>
      </c>
    </row>
    <row r="2024" spans="5:21" x14ac:dyDescent="0.2">
      <c r="E2024" s="1">
        <v>2021</v>
      </c>
      <c r="F2024" s="9">
        <v>0.6632058102695737</v>
      </c>
      <c r="G2024" s="9">
        <v>0.69047246142872609</v>
      </c>
      <c r="H2024" s="9">
        <v>-1.0269900485582184</v>
      </c>
      <c r="I2024" s="9">
        <v>-0.70986061473377049</v>
      </c>
      <c r="J2024" s="9">
        <v>-1.2401073945511598</v>
      </c>
      <c r="K2024" s="4">
        <f t="shared" si="191"/>
        <v>100</v>
      </c>
      <c r="L2024" s="1">
        <f t="shared" si="189"/>
        <v>114.18401892195047</v>
      </c>
      <c r="M2024" s="1">
        <f t="shared" si="189"/>
        <v>131.09284863212346</v>
      </c>
      <c r="N2024" s="1">
        <f t="shared" si="189"/>
        <v>106.75194057330047</v>
      </c>
      <c r="O2024" s="1">
        <f t="shared" si="188"/>
        <v>92.622834828225209</v>
      </c>
      <c r="P2024" s="1">
        <f t="shared" si="188"/>
        <v>72.277597672099859</v>
      </c>
      <c r="Q2024" s="6">
        <f t="shared" si="190"/>
        <v>0</v>
      </c>
      <c r="R2024" s="1">
        <f>AVERAGE($Q$4:Q2024)</f>
        <v>16.368983923881807</v>
      </c>
      <c r="S2024" s="1">
        <f>STDEV($R$4:R2024)</f>
        <v>2.5259787091541592</v>
      </c>
      <c r="T2024" s="1">
        <f t="shared" si="192"/>
        <v>16.276562259407328</v>
      </c>
      <c r="U2024" s="1">
        <f t="shared" si="193"/>
        <v>16.461405588356286</v>
      </c>
    </row>
    <row r="2025" spans="5:21" x14ac:dyDescent="0.2">
      <c r="E2025" s="1">
        <v>2022</v>
      </c>
      <c r="F2025" s="9">
        <v>-0.79700839705765247</v>
      </c>
      <c r="G2025" s="9">
        <v>-0.73593810157035477</v>
      </c>
      <c r="H2025" s="9">
        <v>-8.9444256445858628E-2</v>
      </c>
      <c r="I2025" s="9">
        <v>0.17630327420192771</v>
      </c>
      <c r="J2025" s="9">
        <v>5.8770410760189407E-2</v>
      </c>
      <c r="K2025" s="4">
        <f t="shared" si="191"/>
        <v>100</v>
      </c>
      <c r="L2025" s="1">
        <f t="shared" si="189"/>
        <v>85.265379669833479</v>
      </c>
      <c r="M2025" s="1">
        <f t="shared" si="189"/>
        <v>73.595279486222978</v>
      </c>
      <c r="N2025" s="1">
        <f t="shared" si="189"/>
        <v>72.290450220710795</v>
      </c>
      <c r="O2025" s="1">
        <f t="shared" si="188"/>
        <v>74.884931582799638</v>
      </c>
      <c r="P2025" s="1">
        <f t="shared" si="188"/>
        <v>75.770328541134049</v>
      </c>
      <c r="Q2025" s="6">
        <f t="shared" si="190"/>
        <v>0</v>
      </c>
      <c r="R2025" s="1">
        <f>AVERAGE($Q$4:Q2025)</f>
        <v>16.360888481782954</v>
      </c>
      <c r="S2025" s="1">
        <f>STDEV($R$4:R2025)</f>
        <v>2.5253653141021215</v>
      </c>
      <c r="T2025" s="1">
        <f t="shared" si="192"/>
        <v>16.268512111785039</v>
      </c>
      <c r="U2025" s="1">
        <f t="shared" si="193"/>
        <v>16.453264851780869</v>
      </c>
    </row>
    <row r="2026" spans="5:21" x14ac:dyDescent="0.2">
      <c r="E2026" s="1">
        <v>2023</v>
      </c>
      <c r="F2026" s="9">
        <v>-0.43334239308023825</v>
      </c>
      <c r="G2026" s="9">
        <v>-0.36543269743560813</v>
      </c>
      <c r="H2026" s="9">
        <v>0.60889078667969443</v>
      </c>
      <c r="I2026" s="9">
        <v>-0.54457586884382181</v>
      </c>
      <c r="J2026" s="9">
        <v>0.97044903668574989</v>
      </c>
      <c r="K2026" s="4">
        <f t="shared" si="191"/>
        <v>100</v>
      </c>
      <c r="L2026" s="1">
        <f t="shared" si="189"/>
        <v>91.698104407245381</v>
      </c>
      <c r="M2026" s="1">
        <f t="shared" si="189"/>
        <v>85.235257434127917</v>
      </c>
      <c r="N2026" s="1">
        <f t="shared" si="189"/>
        <v>96.273521758776099</v>
      </c>
      <c r="O2026" s="1">
        <f t="shared" si="188"/>
        <v>86.338718838285615</v>
      </c>
      <c r="P2026" s="1">
        <f t="shared" si="188"/>
        <v>104.83293196048595</v>
      </c>
      <c r="Q2026" s="6">
        <f t="shared" si="190"/>
        <v>0</v>
      </c>
      <c r="R2026" s="1">
        <f>AVERAGE($Q$4:Q2026)</f>
        <v>16.352801043087066</v>
      </c>
      <c r="S2026" s="1">
        <f>STDEV($R$4:R2026)</f>
        <v>2.5247529169701535</v>
      </c>
      <c r="T2026" s="1">
        <f t="shared" si="192"/>
        <v>16.260469903028945</v>
      </c>
      <c r="U2026" s="1">
        <f t="shared" si="193"/>
        <v>16.445132183145187</v>
      </c>
    </row>
    <row r="2027" spans="5:21" x14ac:dyDescent="0.2">
      <c r="E2027" s="1">
        <v>2024</v>
      </c>
      <c r="F2027" s="9">
        <v>6.2916569731896743E-2</v>
      </c>
      <c r="G2027" s="9">
        <v>-1.3886756278225221</v>
      </c>
      <c r="H2027" s="9">
        <v>2.7966598281636834</v>
      </c>
      <c r="I2027" s="9">
        <v>0.27748001230065711</v>
      </c>
      <c r="J2027" s="9">
        <v>-0.24252699404314626</v>
      </c>
      <c r="K2027" s="4">
        <f t="shared" si="191"/>
        <v>100</v>
      </c>
      <c r="L2027" s="1">
        <f t="shared" si="189"/>
        <v>101.26628169618101</v>
      </c>
      <c r="M2027" s="1">
        <f t="shared" si="189"/>
        <v>76.708948803951586</v>
      </c>
      <c r="N2027" s="1">
        <f t="shared" si="189"/>
        <v>134.20256531993786</v>
      </c>
      <c r="O2027" s="1">
        <f t="shared" si="188"/>
        <v>141.86080671598023</v>
      </c>
      <c r="P2027" s="1">
        <f t="shared" si="188"/>
        <v>135.1440090592132</v>
      </c>
      <c r="Q2027" s="6">
        <f t="shared" si="190"/>
        <v>15.144009059213204</v>
      </c>
      <c r="R2027" s="1">
        <f>AVERAGE($Q$4:Q2027)</f>
        <v>16.352203813846021</v>
      </c>
      <c r="S2027" s="1">
        <f>STDEV($R$4:R2027)</f>
        <v>2.5241410061127962</v>
      </c>
      <c r="T2027" s="1">
        <f t="shared" si="192"/>
        <v>16.259917857957682</v>
      </c>
      <c r="U2027" s="1">
        <f t="shared" si="193"/>
        <v>16.444489769734361</v>
      </c>
    </row>
    <row r="2028" spans="5:21" x14ac:dyDescent="0.2">
      <c r="E2028" s="1">
        <v>2025</v>
      </c>
      <c r="F2028" s="9">
        <v>-1.0276517059537582</v>
      </c>
      <c r="G2028" s="9">
        <v>0.2934064013970783</v>
      </c>
      <c r="H2028" s="9">
        <v>1.4824581739958376</v>
      </c>
      <c r="I2028" s="9">
        <v>-3.5466882764012553E-2</v>
      </c>
      <c r="J2028" s="9">
        <v>0.65638346313789953</v>
      </c>
      <c r="K2028" s="4">
        <f t="shared" si="191"/>
        <v>100</v>
      </c>
      <c r="L2028" s="1">
        <f t="shared" si="189"/>
        <v>81.42153899279127</v>
      </c>
      <c r="M2028" s="1">
        <f t="shared" si="189"/>
        <v>86.342429205705884</v>
      </c>
      <c r="N2028" s="1">
        <f t="shared" si="189"/>
        <v>116.14190470372316</v>
      </c>
      <c r="O2028" s="1">
        <f t="shared" si="189"/>
        <v>115.3209814411389</v>
      </c>
      <c r="P2028" s="1">
        <f t="shared" si="189"/>
        <v>131.49858300740837</v>
      </c>
      <c r="Q2028" s="6">
        <f t="shared" si="190"/>
        <v>11.498583007408371</v>
      </c>
      <c r="R2028" s="1">
        <f>AVERAGE($Q$4:Q2028)</f>
        <v>16.349806964065063</v>
      </c>
      <c r="S2028" s="1">
        <f>STDEV($R$4:R2028)</f>
        <v>2.5235297056627064</v>
      </c>
      <c r="T2028" s="1">
        <f t="shared" si="192"/>
        <v>16.25756614208553</v>
      </c>
      <c r="U2028" s="1">
        <f t="shared" si="193"/>
        <v>16.442047786044597</v>
      </c>
    </row>
    <row r="2029" spans="5:21" x14ac:dyDescent="0.2">
      <c r="E2029" s="1">
        <v>2026</v>
      </c>
      <c r="F2029" s="9">
        <v>1.7554611986270174</v>
      </c>
      <c r="G2029" s="9">
        <v>0.26435145628056489</v>
      </c>
      <c r="H2029" s="9">
        <v>0.14209490473149344</v>
      </c>
      <c r="I2029" s="9">
        <v>-1.6068179320427589</v>
      </c>
      <c r="J2029" s="9">
        <v>-0.32840034691616893</v>
      </c>
      <c r="K2029" s="4">
        <f t="shared" si="191"/>
        <v>100</v>
      </c>
      <c r="L2029" s="1">
        <f t="shared" ref="L2029:O2092" si="194">K2029*EXP((drift-(volatility^2)/2)*dt+volatility*SQRT(dt)*F2029)</f>
        <v>142.0618357316134</v>
      </c>
      <c r="M2029" s="1">
        <f t="shared" si="194"/>
        <v>149.77478267657563</v>
      </c>
      <c r="N2029" s="1">
        <f t="shared" si="194"/>
        <v>154.09228834935789</v>
      </c>
      <c r="O2029" s="1">
        <f t="shared" si="194"/>
        <v>111.74149369179099</v>
      </c>
      <c r="P2029" s="1">
        <f t="shared" ref="P2029:P2092" si="195">O2029*EXP((drift-(volatility^2)/2)*dt+volatility*SQRT(dt)*J2029)</f>
        <v>104.63813265467191</v>
      </c>
      <c r="Q2029" s="6">
        <f t="shared" si="190"/>
        <v>0</v>
      </c>
      <c r="R2029" s="1">
        <f>AVERAGE($Q$4:Q2029)</f>
        <v>16.341736970499387</v>
      </c>
      <c r="S2029" s="1">
        <f>STDEV($R$4:R2029)</f>
        <v>2.5229194154340373</v>
      </c>
      <c r="T2029" s="1">
        <f t="shared" si="192"/>
        <v>16.249541217606804</v>
      </c>
      <c r="U2029" s="1">
        <f t="shared" si="193"/>
        <v>16.433932723391969</v>
      </c>
    </row>
    <row r="2030" spans="5:21" x14ac:dyDescent="0.2">
      <c r="E2030" s="1">
        <v>2027</v>
      </c>
      <c r="F2030" s="9">
        <v>4.7580215323250741E-2</v>
      </c>
      <c r="G2030" s="9">
        <v>-0.22466224436357152</v>
      </c>
      <c r="H2030" s="9">
        <v>0.56439830586896278</v>
      </c>
      <c r="I2030" s="9">
        <v>-1.0870053301914595</v>
      </c>
      <c r="J2030" s="9">
        <v>-1.5416526366607286</v>
      </c>
      <c r="K2030" s="4">
        <f t="shared" si="191"/>
        <v>100</v>
      </c>
      <c r="L2030" s="1">
        <f t="shared" si="194"/>
        <v>100.95614645657814</v>
      </c>
      <c r="M2030" s="1">
        <f t="shared" si="194"/>
        <v>96.52034162573149</v>
      </c>
      <c r="N2030" s="1">
        <f t="shared" si="194"/>
        <v>108.05425275891029</v>
      </c>
      <c r="O2030" s="1">
        <f t="shared" si="194"/>
        <v>86.941230188392865</v>
      </c>
      <c r="P2030" s="1">
        <f t="shared" si="195"/>
        <v>63.873326462400343</v>
      </c>
      <c r="Q2030" s="6">
        <f t="shared" si="190"/>
        <v>0</v>
      </c>
      <c r="R2030" s="1">
        <f>AVERAGE($Q$4:Q2030)</f>
        <v>16.333674939433525</v>
      </c>
      <c r="S2030" s="1">
        <f>STDEV($R$4:R2030)</f>
        <v>2.5223101457814505</v>
      </c>
      <c r="T2030" s="1">
        <f t="shared" si="192"/>
        <v>16.241524190488128</v>
      </c>
      <c r="U2030" s="1">
        <f t="shared" si="193"/>
        <v>16.425825688378922</v>
      </c>
    </row>
    <row r="2031" spans="5:21" x14ac:dyDescent="0.2">
      <c r="E2031" s="1">
        <v>2028</v>
      </c>
      <c r="F2031" s="9">
        <v>1.7786351236281916</v>
      </c>
      <c r="G2031" s="9">
        <v>-0.77765662354067899</v>
      </c>
      <c r="H2031" s="9">
        <v>-0.23861730369389988</v>
      </c>
      <c r="I2031" s="9">
        <v>0.30538103601429611</v>
      </c>
      <c r="J2031" s="9">
        <v>0.53842313718632795</v>
      </c>
      <c r="K2031" s="4">
        <f t="shared" si="191"/>
        <v>100</v>
      </c>
      <c r="L2031" s="1">
        <f t="shared" si="194"/>
        <v>142.72178998862827</v>
      </c>
      <c r="M2031" s="1">
        <f t="shared" si="194"/>
        <v>122.164181009179</v>
      </c>
      <c r="N2031" s="1">
        <f t="shared" si="194"/>
        <v>116.47101284525688</v>
      </c>
      <c r="O2031" s="1">
        <f t="shared" si="194"/>
        <v>123.80634766346218</v>
      </c>
      <c r="P2031" s="1">
        <f t="shared" si="195"/>
        <v>137.88269120371456</v>
      </c>
      <c r="Q2031" s="6">
        <f t="shared" si="190"/>
        <v>17.882691203714558</v>
      </c>
      <c r="R2031" s="1">
        <f>AVERAGE($Q$4:Q2031)</f>
        <v>16.3344387541595</v>
      </c>
      <c r="S2031" s="1">
        <f>STDEV($R$4:R2031)</f>
        <v>2.5217012617505663</v>
      </c>
      <c r="T2031" s="1">
        <f t="shared" si="192"/>
        <v>16.24233296727396</v>
      </c>
      <c r="U2031" s="1">
        <f t="shared" si="193"/>
        <v>16.42654454104504</v>
      </c>
    </row>
    <row r="2032" spans="5:21" x14ac:dyDescent="0.2">
      <c r="E2032" s="1">
        <v>2029</v>
      </c>
      <c r="F2032" s="9">
        <v>0.11032852853531949</v>
      </c>
      <c r="G2032" s="9">
        <v>0.70597366175206844</v>
      </c>
      <c r="H2032" s="9">
        <v>0.26107500161742792</v>
      </c>
      <c r="I2032" s="9">
        <v>-0.43156887841178104</v>
      </c>
      <c r="J2032" s="9">
        <v>-0.85766487245564349</v>
      </c>
      <c r="K2032" s="4">
        <f t="shared" si="191"/>
        <v>100</v>
      </c>
      <c r="L2032" s="1">
        <f t="shared" si="194"/>
        <v>102.23109539277728</v>
      </c>
      <c r="M2032" s="1">
        <f t="shared" si="194"/>
        <v>117.73432747589865</v>
      </c>
      <c r="N2032" s="1">
        <f t="shared" si="194"/>
        <v>124.04515150514007</v>
      </c>
      <c r="O2032" s="1">
        <f t="shared" si="194"/>
        <v>113.78740610888518</v>
      </c>
      <c r="P2032" s="1">
        <f t="shared" si="195"/>
        <v>95.85138070081463</v>
      </c>
      <c r="Q2032" s="6">
        <f t="shared" si="190"/>
        <v>0</v>
      </c>
      <c r="R2032" s="1">
        <f>AVERAGE($Q$4:Q2032)</f>
        <v>16.326388266848433</v>
      </c>
      <c r="S2032" s="1">
        <f>STDEV($R$4:R2032)</f>
        <v>2.5210934062350265</v>
      </c>
      <c r="T2032" s="1">
        <f t="shared" si="192"/>
        <v>16.234327376702673</v>
      </c>
      <c r="U2032" s="1">
        <f t="shared" si="193"/>
        <v>16.418449156994193</v>
      </c>
    </row>
    <row r="2033" spans="5:21" x14ac:dyDescent="0.2">
      <c r="E2033" s="1">
        <v>2030</v>
      </c>
      <c r="F2033" s="9">
        <v>-0.21565256247413345</v>
      </c>
      <c r="G2033" s="9">
        <v>0.46135028242133558</v>
      </c>
      <c r="H2033" s="9">
        <v>0.11147221812279895</v>
      </c>
      <c r="I2033" s="9">
        <v>-0.30058458833082113</v>
      </c>
      <c r="J2033" s="9">
        <v>-2.0810875867027789</v>
      </c>
      <c r="K2033" s="4">
        <f t="shared" si="191"/>
        <v>100</v>
      </c>
      <c r="L2033" s="1">
        <f t="shared" si="194"/>
        <v>95.778637881963249</v>
      </c>
      <c r="M2033" s="1">
        <f t="shared" si="194"/>
        <v>105.03669129032585</v>
      </c>
      <c r="N2033" s="1">
        <f t="shared" si="194"/>
        <v>107.40472479395964</v>
      </c>
      <c r="O2033" s="1">
        <f t="shared" si="194"/>
        <v>101.13813502432777</v>
      </c>
      <c r="P2033" s="1">
        <f t="shared" si="195"/>
        <v>66.704321344421118</v>
      </c>
      <c r="Q2033" s="6">
        <f t="shared" si="190"/>
        <v>0</v>
      </c>
      <c r="R2033" s="1">
        <f>AVERAGE($Q$4:Q2033)</f>
        <v>16.318345711051954</v>
      </c>
      <c r="S2033" s="1">
        <f>STDEV($R$4:R2033)</f>
        <v>2.5204865894569624</v>
      </c>
      <c r="T2033" s="1">
        <f t="shared" si="192"/>
        <v>16.226329652013316</v>
      </c>
      <c r="U2033" s="1">
        <f t="shared" si="193"/>
        <v>16.410361770090592</v>
      </c>
    </row>
    <row r="2034" spans="5:21" x14ac:dyDescent="0.2">
      <c r="E2034" s="1">
        <v>2031</v>
      </c>
      <c r="F2034" s="9">
        <v>2.7633859644993208E-2</v>
      </c>
      <c r="G2034" s="9">
        <v>0.71264139478444122</v>
      </c>
      <c r="H2034" s="9">
        <v>-0.33158357837237418</v>
      </c>
      <c r="I2034" s="9">
        <v>-0.50441485655028373</v>
      </c>
      <c r="J2034" s="9">
        <v>-9.1438323579495773E-3</v>
      </c>
      <c r="K2034" s="4">
        <f t="shared" si="191"/>
        <v>100</v>
      </c>
      <c r="L2034" s="1">
        <f t="shared" si="194"/>
        <v>100.5542072707961</v>
      </c>
      <c r="M2034" s="1">
        <f t="shared" si="194"/>
        <v>115.95767303321583</v>
      </c>
      <c r="N2034" s="1">
        <f t="shared" si="194"/>
        <v>108.51718214210524</v>
      </c>
      <c r="O2034" s="1">
        <f t="shared" si="194"/>
        <v>98.103745855022623</v>
      </c>
      <c r="P2034" s="1">
        <f t="shared" si="195"/>
        <v>97.924500962345888</v>
      </c>
      <c r="Q2034" s="6">
        <f t="shared" si="190"/>
        <v>0</v>
      </c>
      <c r="R2034" s="1">
        <f>AVERAGE($Q$4:Q2034)</f>
        <v>16.31031107505439</v>
      </c>
      <c r="S2034" s="1">
        <f>STDEV($R$4:R2034)</f>
        <v>2.5198808215760966</v>
      </c>
      <c r="T2034" s="1">
        <f t="shared" si="192"/>
        <v>16.21833978118018</v>
      </c>
      <c r="U2034" s="1">
        <f t="shared" si="193"/>
        <v>16.402282368928599</v>
      </c>
    </row>
    <row r="2035" spans="5:21" x14ac:dyDescent="0.2">
      <c r="E2035" s="1">
        <v>2032</v>
      </c>
      <c r="F2035" s="9">
        <v>-0.88186880020657554</v>
      </c>
      <c r="G2035" s="9">
        <v>-0.70527903517358936</v>
      </c>
      <c r="H2035" s="9">
        <v>-1.8438777260598727</v>
      </c>
      <c r="I2035" s="9">
        <v>1.3767066775471903</v>
      </c>
      <c r="J2035" s="9">
        <v>-1.0590838428470306</v>
      </c>
      <c r="K2035" s="4">
        <f t="shared" si="191"/>
        <v>100</v>
      </c>
      <c r="L2035" s="1">
        <f t="shared" si="194"/>
        <v>83.830460001370454</v>
      </c>
      <c r="M2035" s="1">
        <f t="shared" si="194"/>
        <v>72.801795540187882</v>
      </c>
      <c r="N2035" s="1">
        <f t="shared" si="194"/>
        <v>50.34831101419212</v>
      </c>
      <c r="O2035" s="1">
        <f t="shared" si="194"/>
        <v>66.307725196804242</v>
      </c>
      <c r="P2035" s="1">
        <f t="shared" si="195"/>
        <v>53.650438406168085</v>
      </c>
      <c r="Q2035" s="6">
        <f t="shared" si="190"/>
        <v>0</v>
      </c>
      <c r="R2035" s="1">
        <f>AVERAGE($Q$4:Q2035)</f>
        <v>16.302284347163123</v>
      </c>
      <c r="S2035" s="1">
        <f>STDEV($R$4:R2035)</f>
        <v>2.5192761126899503</v>
      </c>
      <c r="T2035" s="1">
        <f t="shared" si="192"/>
        <v>16.210357752203155</v>
      </c>
      <c r="U2035" s="1">
        <f t="shared" si="193"/>
        <v>16.394210942123092</v>
      </c>
    </row>
    <row r="2036" spans="5:21" x14ac:dyDescent="0.2">
      <c r="E2036" s="1">
        <v>2033</v>
      </c>
      <c r="F2036" s="9">
        <v>-0.43673253458109684</v>
      </c>
      <c r="G2036" s="9">
        <v>0.48755964598967694</v>
      </c>
      <c r="H2036" s="9">
        <v>0.16733224583731499</v>
      </c>
      <c r="I2036" s="9">
        <v>-0.66287839217693545</v>
      </c>
      <c r="J2036" s="9">
        <v>-2.3992834030650556</v>
      </c>
      <c r="K2036" s="4">
        <f t="shared" si="191"/>
        <v>100</v>
      </c>
      <c r="L2036" s="1">
        <f t="shared" si="194"/>
        <v>91.635951570457394</v>
      </c>
      <c r="M2036" s="1">
        <f t="shared" si="194"/>
        <v>101.02172657079915</v>
      </c>
      <c r="N2036" s="1">
        <f t="shared" si="194"/>
        <v>104.45977378471058</v>
      </c>
      <c r="O2036" s="1">
        <f t="shared" si="194"/>
        <v>91.489698294879574</v>
      </c>
      <c r="P2036" s="1">
        <f t="shared" si="195"/>
        <v>56.620420048641932</v>
      </c>
      <c r="Q2036" s="6">
        <f t="shared" si="190"/>
        <v>0</v>
      </c>
      <c r="R2036" s="1">
        <f>AVERAGE($Q$4:Q2036)</f>
        <v>16.294265515708542</v>
      </c>
      <c r="S2036" s="1">
        <f>STDEV($R$4:R2036)</f>
        <v>2.5186724728341492</v>
      </c>
      <c r="T2036" s="1">
        <f t="shared" si="192"/>
        <v>16.202383553107655</v>
      </c>
      <c r="U2036" s="1">
        <f t="shared" si="193"/>
        <v>16.386147478309429</v>
      </c>
    </row>
    <row r="2037" spans="5:21" x14ac:dyDescent="0.2">
      <c r="E2037" s="1">
        <v>2034</v>
      </c>
      <c r="F2037" s="9">
        <v>-1.6607646102784202</v>
      </c>
      <c r="G2037" s="9">
        <v>-1.131202225224115</v>
      </c>
      <c r="H2037" s="9">
        <v>1.0362373359384947</v>
      </c>
      <c r="I2037" s="9">
        <v>-0.91410129243740812</v>
      </c>
      <c r="J2037" s="9">
        <v>0.97765450846054591</v>
      </c>
      <c r="K2037" s="4">
        <f t="shared" si="191"/>
        <v>100</v>
      </c>
      <c r="L2037" s="1">
        <f t="shared" si="194"/>
        <v>71.737761160695371</v>
      </c>
      <c r="M2037" s="1">
        <f t="shared" si="194"/>
        <v>57.212752474045942</v>
      </c>
      <c r="N2037" s="1">
        <f t="shared" si="194"/>
        <v>70.388105017972592</v>
      </c>
      <c r="O2037" s="1">
        <f t="shared" si="194"/>
        <v>58.627509251850761</v>
      </c>
      <c r="P2037" s="1">
        <f t="shared" si="195"/>
        <v>71.288493241203511</v>
      </c>
      <c r="Q2037" s="6">
        <f t="shared" si="190"/>
        <v>0</v>
      </c>
      <c r="R2037" s="1">
        <f>AVERAGE($Q$4:Q2037)</f>
        <v>16.286254569043987</v>
      </c>
      <c r="S2037" s="1">
        <f>STDEV($R$4:R2037)</f>
        <v>2.5180699119826495</v>
      </c>
      <c r="T2037" s="1">
        <f t="shared" si="192"/>
        <v>16.194417171944561</v>
      </c>
      <c r="U2037" s="1">
        <f t="shared" si="193"/>
        <v>16.378091966143412</v>
      </c>
    </row>
    <row r="2038" spans="5:21" x14ac:dyDescent="0.2">
      <c r="E2038" s="1">
        <v>2035</v>
      </c>
      <c r="F2038" s="9">
        <v>0.23676307137066033</v>
      </c>
      <c r="G2038" s="9">
        <v>-0.54461679610540159</v>
      </c>
      <c r="H2038" s="9">
        <v>0.24871496862033382</v>
      </c>
      <c r="I2038" s="9">
        <v>-1.2389227777021006</v>
      </c>
      <c r="J2038" s="9">
        <v>1.2462305676308461</v>
      </c>
      <c r="K2038" s="4">
        <f t="shared" si="191"/>
        <v>100</v>
      </c>
      <c r="L2038" s="1">
        <f t="shared" si="194"/>
        <v>104.84916570288307</v>
      </c>
      <c r="M2038" s="1">
        <f t="shared" si="194"/>
        <v>94.028642287327571</v>
      </c>
      <c r="N2038" s="1">
        <f t="shared" si="194"/>
        <v>98.824192166488473</v>
      </c>
      <c r="O2038" s="1">
        <f t="shared" si="194"/>
        <v>77.135057524287475</v>
      </c>
      <c r="P2038" s="1">
        <f t="shared" si="195"/>
        <v>98.968735056912053</v>
      </c>
      <c r="Q2038" s="6">
        <f t="shared" si="190"/>
        <v>0</v>
      </c>
      <c r="R2038" s="1">
        <f>AVERAGE($Q$4:Q2038)</f>
        <v>16.278251495545685</v>
      </c>
      <c r="S2038" s="1">
        <f>STDEV($R$4:R2038)</f>
        <v>2.5174684400480105</v>
      </c>
      <c r="T2038" s="1">
        <f t="shared" si="192"/>
        <v>16.186458596790136</v>
      </c>
      <c r="U2038" s="1">
        <f t="shared" si="193"/>
        <v>16.370044394301235</v>
      </c>
    </row>
    <row r="2039" spans="5:21" x14ac:dyDescent="0.2">
      <c r="E2039" s="1">
        <v>2036</v>
      </c>
      <c r="F2039" s="9">
        <v>0.64671667132643051</v>
      </c>
      <c r="G2039" s="9">
        <v>9.4202050604508258E-2</v>
      </c>
      <c r="H2039" s="9">
        <v>-0.86591171566396952</v>
      </c>
      <c r="I2039" s="9">
        <v>-0.59965373111481313</v>
      </c>
      <c r="J2039" s="9">
        <v>-0.49105892685474828</v>
      </c>
      <c r="K2039" s="4">
        <f t="shared" si="191"/>
        <v>100</v>
      </c>
      <c r="L2039" s="1">
        <f t="shared" si="194"/>
        <v>113.80807992308659</v>
      </c>
      <c r="M2039" s="1">
        <f t="shared" si="194"/>
        <v>115.9725969923329</v>
      </c>
      <c r="N2039" s="1">
        <f t="shared" si="194"/>
        <v>97.53112786856147</v>
      </c>
      <c r="O2039" s="1">
        <f t="shared" si="194"/>
        <v>86.508341344638907</v>
      </c>
      <c r="P2039" s="1">
        <f t="shared" si="195"/>
        <v>78.416083707586267</v>
      </c>
      <c r="Q2039" s="6">
        <f t="shared" si="190"/>
        <v>0</v>
      </c>
      <c r="R2039" s="1">
        <f>AVERAGE($Q$4:Q2039)</f>
        <v>16.270256283612706</v>
      </c>
      <c r="S2039" s="1">
        <f>STDEV($R$4:R2039)</f>
        <v>2.5168680668816643</v>
      </c>
      <c r="T2039" s="1">
        <f t="shared" si="192"/>
        <v>16.178507815745977</v>
      </c>
      <c r="U2039" s="1">
        <f t="shared" si="193"/>
        <v>16.362004751479436</v>
      </c>
    </row>
    <row r="2040" spans="5:21" x14ac:dyDescent="0.2">
      <c r="E2040" s="1">
        <v>2037</v>
      </c>
      <c r="F2040" s="9">
        <v>0.29634293241542764</v>
      </c>
      <c r="G2040" s="9">
        <v>0.76097194323665462</v>
      </c>
      <c r="H2040" s="9">
        <v>-0.31838112590776291</v>
      </c>
      <c r="I2040" s="9">
        <v>-0.6116886197560234</v>
      </c>
      <c r="J2040" s="9">
        <v>-1.0817620932357386</v>
      </c>
      <c r="K2040" s="4">
        <f t="shared" si="191"/>
        <v>100</v>
      </c>
      <c r="L2040" s="1">
        <f t="shared" si="194"/>
        <v>106.10601888963123</v>
      </c>
      <c r="M2040" s="1">
        <f t="shared" si="194"/>
        <v>123.54842211397032</v>
      </c>
      <c r="N2040" s="1">
        <f t="shared" si="194"/>
        <v>115.92656565414208</v>
      </c>
      <c r="O2040" s="1">
        <f t="shared" si="194"/>
        <v>102.57756170490558</v>
      </c>
      <c r="P2040" s="1">
        <f t="shared" si="195"/>
        <v>82.621240248696992</v>
      </c>
      <c r="Q2040" s="6">
        <f t="shared" si="190"/>
        <v>0</v>
      </c>
      <c r="R2040" s="1">
        <f>AVERAGE($Q$4:Q2040)</f>
        <v>16.262268921666895</v>
      </c>
      <c r="S2040" s="1">
        <f>STDEV($R$4:R2040)</f>
        <v>2.5162688022741766</v>
      </c>
      <c r="T2040" s="1">
        <f t="shared" si="192"/>
        <v>16.170564816938928</v>
      </c>
      <c r="U2040" s="1">
        <f t="shared" si="193"/>
        <v>16.353973026394861</v>
      </c>
    </row>
    <row r="2041" spans="5:21" x14ac:dyDescent="0.2">
      <c r="E2041" s="1">
        <v>2038</v>
      </c>
      <c r="F2041" s="9">
        <v>0.22152562451083213</v>
      </c>
      <c r="G2041" s="9">
        <v>0.7515154720749706</v>
      </c>
      <c r="H2041" s="9">
        <v>0.63466814026469365</v>
      </c>
      <c r="I2041" s="9">
        <v>0.66723259806167334</v>
      </c>
      <c r="J2041" s="9">
        <v>-0.26504608285904396</v>
      </c>
      <c r="K2041" s="4">
        <f t="shared" si="191"/>
        <v>100</v>
      </c>
      <c r="L2041" s="1">
        <f t="shared" si="194"/>
        <v>104.53012536767514</v>
      </c>
      <c r="M2041" s="1">
        <f t="shared" si="194"/>
        <v>121.4834944379722</v>
      </c>
      <c r="N2041" s="1">
        <f t="shared" si="194"/>
        <v>137.92527229176184</v>
      </c>
      <c r="O2041" s="1">
        <f t="shared" si="194"/>
        <v>157.6155047487988</v>
      </c>
      <c r="P2041" s="1">
        <f t="shared" si="195"/>
        <v>149.47801667984623</v>
      </c>
      <c r="Q2041" s="6">
        <f t="shared" si="190"/>
        <v>29.478016679846235</v>
      </c>
      <c r="R2041" s="1">
        <f>AVERAGE($Q$4:Q2041)</f>
        <v>16.268753586906435</v>
      </c>
      <c r="S2041" s="1">
        <f>STDEV($R$4:R2041)</f>
        <v>2.5156694125579118</v>
      </c>
      <c r="T2041" s="1">
        <f t="shared" si="192"/>
        <v>16.177093822578485</v>
      </c>
      <c r="U2041" s="1">
        <f t="shared" si="193"/>
        <v>16.360413351234385</v>
      </c>
    </row>
    <row r="2042" spans="5:21" x14ac:dyDescent="0.2">
      <c r="E2042" s="1">
        <v>2039</v>
      </c>
      <c r="F2042" s="9">
        <v>1.6396461433032528</v>
      </c>
      <c r="G2042" s="9">
        <v>0.20271500034141354</v>
      </c>
      <c r="H2042" s="9">
        <v>-0.1211276412504958</v>
      </c>
      <c r="I2042" s="9">
        <v>-0.46889454097254202</v>
      </c>
      <c r="J2042" s="9">
        <v>-1.6319336282322183</v>
      </c>
      <c r="K2042" s="4">
        <f t="shared" si="191"/>
        <v>100</v>
      </c>
      <c r="L2042" s="1">
        <f t="shared" si="194"/>
        <v>138.80907317729208</v>
      </c>
      <c r="M2042" s="1">
        <f t="shared" si="194"/>
        <v>144.5524496018682</v>
      </c>
      <c r="N2042" s="1">
        <f t="shared" si="194"/>
        <v>141.09266688607235</v>
      </c>
      <c r="O2042" s="1">
        <f t="shared" si="194"/>
        <v>128.46262143838533</v>
      </c>
      <c r="P2042" s="1">
        <f t="shared" si="195"/>
        <v>92.689134347869</v>
      </c>
      <c r="Q2042" s="6">
        <f t="shared" si="190"/>
        <v>0</v>
      </c>
      <c r="R2042" s="1">
        <f>AVERAGE($Q$4:Q2042)</f>
        <v>16.260774796525411</v>
      </c>
      <c r="S2042" s="1">
        <f>STDEV($R$4:R2042)</f>
        <v>2.5150711307860911</v>
      </c>
      <c r="T2042" s="1">
        <f t="shared" si="192"/>
        <v>16.1691593049716</v>
      </c>
      <c r="U2042" s="1">
        <f t="shared" si="193"/>
        <v>16.352390288079221</v>
      </c>
    </row>
    <row r="2043" spans="5:21" x14ac:dyDescent="0.2">
      <c r="E2043" s="1">
        <v>2040</v>
      </c>
      <c r="F2043" s="9">
        <v>2.0576226233970374</v>
      </c>
      <c r="G2043" s="9">
        <v>2.6562338462099433</v>
      </c>
      <c r="H2043" s="9">
        <v>0.24928567654569633</v>
      </c>
      <c r="I2043" s="9">
        <v>0.8930442163546104</v>
      </c>
      <c r="J2043" s="9">
        <v>-0.5350921128410846</v>
      </c>
      <c r="K2043" s="4">
        <f t="shared" si="191"/>
        <v>100</v>
      </c>
      <c r="L2043" s="1">
        <f t="shared" si="194"/>
        <v>150.91167179582976</v>
      </c>
      <c r="M2043" s="1">
        <f t="shared" si="194"/>
        <v>256.70857187783065</v>
      </c>
      <c r="N2043" s="1">
        <f t="shared" si="194"/>
        <v>269.83174962382867</v>
      </c>
      <c r="O2043" s="1">
        <f t="shared" si="194"/>
        <v>322.59815886203074</v>
      </c>
      <c r="P2043" s="1">
        <f t="shared" si="195"/>
        <v>289.85738783025135</v>
      </c>
      <c r="Q2043" s="6">
        <f t="shared" si="190"/>
        <v>169.85738783025135</v>
      </c>
      <c r="R2043" s="1">
        <f>AVERAGE($Q$4:Q2043)</f>
        <v>16.336067253894882</v>
      </c>
      <c r="S2043" s="1">
        <f>STDEV($R$4:R2043)</f>
        <v>2.5144673538520497</v>
      </c>
      <c r="T2043" s="1">
        <f t="shared" si="192"/>
        <v>16.244496208020891</v>
      </c>
      <c r="U2043" s="1">
        <f t="shared" si="193"/>
        <v>16.427638299768873</v>
      </c>
    </row>
    <row r="2044" spans="5:21" x14ac:dyDescent="0.2">
      <c r="E2044" s="1">
        <v>2041</v>
      </c>
      <c r="F2044" s="9">
        <v>0.8358006198250223</v>
      </c>
      <c r="G2044" s="9">
        <v>-1.0377129910921212</v>
      </c>
      <c r="H2044" s="9">
        <v>-1.7987622413784266</v>
      </c>
      <c r="I2044" s="9">
        <v>7.0020860221120529E-2</v>
      </c>
      <c r="J2044" s="9">
        <v>0.27137957658851519</v>
      </c>
      <c r="K2044" s="4">
        <f t="shared" si="191"/>
        <v>100</v>
      </c>
      <c r="L2044" s="1">
        <f t="shared" si="194"/>
        <v>118.19435076376953</v>
      </c>
      <c r="M2044" s="1">
        <f t="shared" si="194"/>
        <v>96.042203219521951</v>
      </c>
      <c r="N2044" s="1">
        <f t="shared" si="194"/>
        <v>67.022961086072684</v>
      </c>
      <c r="O2044" s="1">
        <f t="shared" si="194"/>
        <v>67.968165116480009</v>
      </c>
      <c r="P2044" s="1">
        <f t="shared" si="195"/>
        <v>71.759148434182691</v>
      </c>
      <c r="Q2044" s="6">
        <f t="shared" si="190"/>
        <v>0</v>
      </c>
      <c r="R2044" s="1">
        <f>AVERAGE($Q$4:Q2044)</f>
        <v>16.328063301296208</v>
      </c>
      <c r="S2044" s="1">
        <f>STDEV($R$4:R2044)</f>
        <v>2.513864587816764</v>
      </c>
      <c r="T2044" s="1">
        <f t="shared" si="192"/>
        <v>16.23653663701511</v>
      </c>
      <c r="U2044" s="1">
        <f t="shared" si="193"/>
        <v>16.419589965577305</v>
      </c>
    </row>
    <row r="2045" spans="5:21" x14ac:dyDescent="0.2">
      <c r="E2045" s="1">
        <v>2042</v>
      </c>
      <c r="F2045" s="9">
        <v>-2.2767562768422067</v>
      </c>
      <c r="G2045" s="9">
        <v>0.27917849365621805</v>
      </c>
      <c r="H2045" s="9">
        <v>-0.33882315619848669</v>
      </c>
      <c r="I2045" s="9">
        <v>-0.20899733499391004</v>
      </c>
      <c r="J2045" s="9">
        <v>-0.50627932068891823</v>
      </c>
      <c r="K2045" s="4">
        <f t="shared" si="191"/>
        <v>100</v>
      </c>
      <c r="L2045" s="1">
        <f t="shared" si="194"/>
        <v>63.42251538281085</v>
      </c>
      <c r="M2045" s="1">
        <f t="shared" si="194"/>
        <v>67.06448568027524</v>
      </c>
      <c r="N2045" s="1">
        <f t="shared" si="194"/>
        <v>62.670447081516656</v>
      </c>
      <c r="O2045" s="1">
        <f t="shared" si="194"/>
        <v>60.104849638887281</v>
      </c>
      <c r="P2045" s="1">
        <f t="shared" si="195"/>
        <v>54.316859510684573</v>
      </c>
      <c r="Q2045" s="6">
        <f t="shared" si="190"/>
        <v>0</v>
      </c>
      <c r="R2045" s="1">
        <f>AVERAGE($Q$4:Q2045)</f>
        <v>16.320067188024272</v>
      </c>
      <c r="S2045" s="1">
        <f>STDEV($R$4:R2045)</f>
        <v>2.5132628427773214</v>
      </c>
      <c r="T2045" s="1">
        <f t="shared" si="192"/>
        <v>16.228584840940737</v>
      </c>
      <c r="U2045" s="1">
        <f t="shared" si="193"/>
        <v>16.411549535107806</v>
      </c>
    </row>
    <row r="2046" spans="5:21" x14ac:dyDescent="0.2">
      <c r="E2046" s="1">
        <v>2043</v>
      </c>
      <c r="F2046" s="9">
        <v>-1.4189254216034897E-2</v>
      </c>
      <c r="G2046" s="9">
        <v>-0.34568984119687229</v>
      </c>
      <c r="H2046" s="9">
        <v>2.3814936866983771</v>
      </c>
      <c r="I2046" s="9">
        <v>-1.2489181244745851</v>
      </c>
      <c r="J2046" s="9">
        <v>2.0236984710209072</v>
      </c>
      <c r="K2046" s="4">
        <f t="shared" si="191"/>
        <v>100</v>
      </c>
      <c r="L2046" s="1">
        <f t="shared" si="194"/>
        <v>99.71661720491413</v>
      </c>
      <c r="M2046" s="1">
        <f t="shared" si="194"/>
        <v>93.055339717400358</v>
      </c>
      <c r="N2046" s="1">
        <f t="shared" si="194"/>
        <v>149.82876932992184</v>
      </c>
      <c r="O2046" s="1">
        <f t="shared" si="194"/>
        <v>116.71201372307644</v>
      </c>
      <c r="P2046" s="1">
        <f t="shared" si="195"/>
        <v>174.9410698598173</v>
      </c>
      <c r="Q2046" s="6">
        <f t="shared" si="190"/>
        <v>54.941069859817304</v>
      </c>
      <c r="R2046" s="1">
        <f>AVERAGE($Q$4:Q2046)</f>
        <v>16.338971251985011</v>
      </c>
      <c r="S2046" s="1">
        <f>STDEV($R$4:R2046)</f>
        <v>2.5126601603181284</v>
      </c>
      <c r="T2046" s="1">
        <f t="shared" si="192"/>
        <v>16.247533229031561</v>
      </c>
      <c r="U2046" s="1">
        <f t="shared" si="193"/>
        <v>16.430409274938462</v>
      </c>
    </row>
    <row r="2047" spans="5:21" x14ac:dyDescent="0.2">
      <c r="E2047" s="1">
        <v>2044</v>
      </c>
      <c r="F2047" s="9">
        <v>0.36137407732894644</v>
      </c>
      <c r="G2047" s="9">
        <v>0.83227860159240663</v>
      </c>
      <c r="H2047" s="9">
        <v>-8.7959506345214322E-2</v>
      </c>
      <c r="I2047" s="9">
        <v>-1.909143065859098E-2</v>
      </c>
      <c r="J2047" s="9">
        <v>-2.7057467377744615E-3</v>
      </c>
      <c r="K2047" s="4">
        <f t="shared" si="191"/>
        <v>100</v>
      </c>
      <c r="L2047" s="1">
        <f t="shared" si="194"/>
        <v>107.49507165573613</v>
      </c>
      <c r="M2047" s="1">
        <f t="shared" si="194"/>
        <v>126.96363689165243</v>
      </c>
      <c r="N2047" s="1">
        <f t="shared" si="194"/>
        <v>124.74963646302315</v>
      </c>
      <c r="O2047" s="1">
        <f t="shared" si="194"/>
        <v>124.27421488160473</v>
      </c>
      <c r="P2047" s="1">
        <f t="shared" si="195"/>
        <v>124.2069821644149</v>
      </c>
      <c r="Q2047" s="6">
        <f t="shared" si="190"/>
        <v>4.2069821644148959</v>
      </c>
      <c r="R2047" s="1">
        <f>AVERAGE($Q$4:Q2047)</f>
        <v>16.333035836580134</v>
      </c>
      <c r="S2047" s="1">
        <f>STDEV($R$4:R2047)</f>
        <v>2.5120583330000326</v>
      </c>
      <c r="T2047" s="1">
        <f t="shared" si="192"/>
        <v>16.241642079479202</v>
      </c>
      <c r="U2047" s="1">
        <f t="shared" si="193"/>
        <v>16.424429593681065</v>
      </c>
    </row>
    <row r="2048" spans="5:21" x14ac:dyDescent="0.2">
      <c r="E2048" s="1">
        <v>2045</v>
      </c>
      <c r="F2048" s="9">
        <v>-0.35643552109831944</v>
      </c>
      <c r="G2048" s="9">
        <v>-0.67338987719267607</v>
      </c>
      <c r="H2048" s="9">
        <v>0.31100967134989332</v>
      </c>
      <c r="I2048" s="9">
        <v>0.49787786338129081</v>
      </c>
      <c r="J2048" s="9">
        <v>1.0166013453272171</v>
      </c>
      <c r="K2048" s="4">
        <f t="shared" si="191"/>
        <v>100</v>
      </c>
      <c r="L2048" s="1">
        <f t="shared" si="194"/>
        <v>93.11945038738908</v>
      </c>
      <c r="M2048" s="1">
        <f t="shared" si="194"/>
        <v>81.386149610832547</v>
      </c>
      <c r="N2048" s="1">
        <f t="shared" si="194"/>
        <v>86.609286185573168</v>
      </c>
      <c r="O2048" s="1">
        <f t="shared" si="194"/>
        <v>95.677447585747331</v>
      </c>
      <c r="P2048" s="1">
        <f t="shared" si="195"/>
        <v>117.24935219731984</v>
      </c>
      <c r="Q2048" s="6">
        <f t="shared" si="190"/>
        <v>0</v>
      </c>
      <c r="R2048" s="1">
        <f>AVERAGE($Q$4:Q2048)</f>
        <v>16.325049021990118</v>
      </c>
      <c r="S2048" s="1">
        <f>STDEV($R$4:R2048)</f>
        <v>2.5114575159470944</v>
      </c>
      <c r="T2048" s="1">
        <f t="shared" si="192"/>
        <v>16.233699466876523</v>
      </c>
      <c r="U2048" s="1">
        <f t="shared" si="193"/>
        <v>16.416398577103713</v>
      </c>
    </row>
    <row r="2049" spans="5:21" x14ac:dyDescent="0.2">
      <c r="E2049" s="1">
        <v>2046</v>
      </c>
      <c r="F2049" s="9">
        <v>-0.16951844372670166</v>
      </c>
      <c r="G2049" s="9">
        <v>-0.54429165174951777</v>
      </c>
      <c r="H2049" s="9">
        <v>-6.1792206906829961E-2</v>
      </c>
      <c r="I2049" s="9">
        <v>-0.13533622222894337</v>
      </c>
      <c r="J2049" s="9">
        <v>0.95491031970595941</v>
      </c>
      <c r="K2049" s="4">
        <f t="shared" si="191"/>
        <v>100</v>
      </c>
      <c r="L2049" s="1">
        <f t="shared" si="194"/>
        <v>96.666460083487038</v>
      </c>
      <c r="M2049" s="1">
        <f t="shared" si="194"/>
        <v>86.696036435922267</v>
      </c>
      <c r="N2049" s="1">
        <f t="shared" si="194"/>
        <v>85.631201951651164</v>
      </c>
      <c r="O2049" s="1">
        <f t="shared" si="194"/>
        <v>83.344488402509796</v>
      </c>
      <c r="P2049" s="1">
        <f t="shared" si="195"/>
        <v>100.88331430041289</v>
      </c>
      <c r="Q2049" s="6">
        <f t="shared" si="190"/>
        <v>0</v>
      </c>
      <c r="R2049" s="1">
        <f>AVERAGE($Q$4:Q2049)</f>
        <v>16.317070014647992</v>
      </c>
      <c r="S2049" s="1">
        <f>STDEV($R$4:R2049)</f>
        <v>2.5108577191926553</v>
      </c>
      <c r="T2049" s="1">
        <f t="shared" si="192"/>
        <v>16.225764597350466</v>
      </c>
      <c r="U2049" s="1">
        <f t="shared" si="193"/>
        <v>16.408375431945519</v>
      </c>
    </row>
    <row r="2050" spans="5:21" x14ac:dyDescent="0.2">
      <c r="E2050" s="1">
        <v>2047</v>
      </c>
      <c r="F2050" s="9">
        <v>1.9639810489024967</v>
      </c>
      <c r="G2050" s="9">
        <v>0.70443434196931776</v>
      </c>
      <c r="H2050" s="9">
        <v>0.13605131243821234</v>
      </c>
      <c r="I2050" s="9">
        <v>1.4435545381275006</v>
      </c>
      <c r="J2050" s="9">
        <v>-2.1963569452054799</v>
      </c>
      <c r="K2050" s="4">
        <f t="shared" si="191"/>
        <v>100</v>
      </c>
      <c r="L2050" s="1">
        <f t="shared" si="194"/>
        <v>148.11165215104299</v>
      </c>
      <c r="M2050" s="1">
        <f t="shared" si="194"/>
        <v>170.52011463474216</v>
      </c>
      <c r="N2050" s="1">
        <f t="shared" si="194"/>
        <v>175.22371460032298</v>
      </c>
      <c r="O2050" s="1">
        <f t="shared" si="194"/>
        <v>233.87211158706057</v>
      </c>
      <c r="P2050" s="1">
        <f t="shared" si="195"/>
        <v>150.73194268286929</v>
      </c>
      <c r="Q2050" s="6">
        <f t="shared" si="190"/>
        <v>30.731942682869288</v>
      </c>
      <c r="R2050" s="1">
        <f>AVERAGE($Q$4:Q2050)</f>
        <v>16.324111965145413</v>
      </c>
      <c r="S2050" s="1">
        <f>STDEV($R$4:R2050)</f>
        <v>2.5102578309501231</v>
      </c>
      <c r="T2050" s="1">
        <f t="shared" si="192"/>
        <v>16.232850661971032</v>
      </c>
      <c r="U2050" s="1">
        <f t="shared" si="193"/>
        <v>16.415373268319794</v>
      </c>
    </row>
    <row r="2051" spans="5:21" x14ac:dyDescent="0.2">
      <c r="E2051" s="1">
        <v>2048</v>
      </c>
      <c r="F2051" s="9">
        <v>1.0778762771224137</v>
      </c>
      <c r="G2051" s="9">
        <v>1.1158385859744158</v>
      </c>
      <c r="H2051" s="9">
        <v>-0.38968778426351491</v>
      </c>
      <c r="I2051" s="9">
        <v>-0.56154703997890465</v>
      </c>
      <c r="J2051" s="9">
        <v>-0.92322807176969945</v>
      </c>
      <c r="K2051" s="4">
        <f t="shared" si="191"/>
        <v>100</v>
      </c>
      <c r="L2051" s="1">
        <f t="shared" si="194"/>
        <v>124.05753394340518</v>
      </c>
      <c r="M2051" s="1">
        <f t="shared" si="194"/>
        <v>155.07566492398942</v>
      </c>
      <c r="N2051" s="1">
        <f t="shared" si="194"/>
        <v>143.44843056909806</v>
      </c>
      <c r="O2051" s="1">
        <f t="shared" si="194"/>
        <v>128.20957039392917</v>
      </c>
      <c r="P2051" s="1">
        <f t="shared" si="195"/>
        <v>106.59329162506167</v>
      </c>
      <c r="Q2051" s="6">
        <f t="shared" si="190"/>
        <v>0</v>
      </c>
      <c r="R2051" s="1">
        <f>AVERAGE($Q$4:Q2051)</f>
        <v>16.316141207349933</v>
      </c>
      <c r="S2051" s="1">
        <f>STDEV($R$4:R2051)</f>
        <v>2.509658961845775</v>
      </c>
      <c r="T2051" s="1">
        <f t="shared" si="192"/>
        <v>16.224923954267673</v>
      </c>
      <c r="U2051" s="1">
        <f t="shared" si="193"/>
        <v>16.407358460432192</v>
      </c>
    </row>
    <row r="2052" spans="5:21" x14ac:dyDescent="0.2">
      <c r="E2052" s="1">
        <v>2049</v>
      </c>
      <c r="F2052" s="9">
        <v>0.54862425713508856</v>
      </c>
      <c r="G2052" s="9">
        <v>0.11807060218416154</v>
      </c>
      <c r="H2052" s="9">
        <v>-0.44392209019861184</v>
      </c>
      <c r="I2052" s="9">
        <v>1.4571241990779527</v>
      </c>
      <c r="J2052" s="9">
        <v>0.86124941844900604</v>
      </c>
      <c r="K2052" s="4">
        <f t="shared" si="191"/>
        <v>100</v>
      </c>
      <c r="L2052" s="1">
        <f t="shared" si="194"/>
        <v>111.59709703917432</v>
      </c>
      <c r="M2052" s="1">
        <f t="shared" si="194"/>
        <v>114.2637254572588</v>
      </c>
      <c r="N2052" s="1">
        <f t="shared" si="194"/>
        <v>104.55620145608817</v>
      </c>
      <c r="O2052" s="1">
        <f t="shared" si="194"/>
        <v>139.93101898239217</v>
      </c>
      <c r="P2052" s="1">
        <f t="shared" si="195"/>
        <v>166.23450352597141</v>
      </c>
      <c r="Q2052" s="6">
        <f t="shared" ref="Q2052:Q2115" si="196">MAX(P2052-strike,0)</f>
        <v>46.234503525971405</v>
      </c>
      <c r="R2052" s="1">
        <f>AVERAGE($Q$4:Q2052)</f>
        <v>16.330742653088645</v>
      </c>
      <c r="S2052" s="1">
        <f>STDEV($R$4:R2052)</f>
        <v>2.5090594508500326</v>
      </c>
      <c r="T2052" s="1">
        <f t="shared" si="192"/>
        <v>16.239569446484069</v>
      </c>
      <c r="U2052" s="1">
        <f t="shared" si="193"/>
        <v>16.421915859693222</v>
      </c>
    </row>
    <row r="2053" spans="5:21" x14ac:dyDescent="0.2">
      <c r="E2053" s="1">
        <v>2050</v>
      </c>
      <c r="F2053" s="9">
        <v>-0.86582076619379222</v>
      </c>
      <c r="G2053" s="9">
        <v>0.49865775508806109</v>
      </c>
      <c r="H2053" s="9">
        <v>-9.3460812422563322E-2</v>
      </c>
      <c r="I2053" s="9">
        <v>0.68913777795387432</v>
      </c>
      <c r="J2053" s="9">
        <v>-1.2864938980783336</v>
      </c>
      <c r="K2053" s="4">
        <f t="shared" ref="K2053:K2116" si="197">$C$6</f>
        <v>100</v>
      </c>
      <c r="L2053" s="1">
        <f t="shared" si="194"/>
        <v>84.099955071305203</v>
      </c>
      <c r="M2053" s="1">
        <f t="shared" si="194"/>
        <v>92.919876961432792</v>
      </c>
      <c r="N2053" s="1">
        <f t="shared" si="194"/>
        <v>91.199135811330223</v>
      </c>
      <c r="O2053" s="1">
        <f t="shared" si="194"/>
        <v>104.67632571392046</v>
      </c>
      <c r="P2053" s="1">
        <f t="shared" si="195"/>
        <v>80.929159445146936</v>
      </c>
      <c r="Q2053" s="6">
        <f t="shared" si="196"/>
        <v>0</v>
      </c>
      <c r="R2053" s="1">
        <f>AVERAGE($Q$4:Q2053)</f>
        <v>16.322776437160311</v>
      </c>
      <c r="S2053" s="1">
        <f>STDEV($R$4:R2053)</f>
        <v>2.5084609472038397</v>
      </c>
      <c r="T2053" s="1">
        <f t="shared" ref="T2053:T2116" si="198">R2053 - $C$11*S2053/SQRT(E2053)</f>
        <v>16.231647213518631</v>
      </c>
      <c r="U2053" s="1">
        <f t="shared" ref="U2053:U2116" si="199">R2053 + $C$11*S2053/SQRT(E2053)</f>
        <v>16.413905660801991</v>
      </c>
    </row>
    <row r="2054" spans="5:21" x14ac:dyDescent="0.2">
      <c r="E2054" s="1">
        <v>2051</v>
      </c>
      <c r="F2054" s="9">
        <v>-0.94063125288812444</v>
      </c>
      <c r="G2054" s="9">
        <v>-1.1516249287524261</v>
      </c>
      <c r="H2054" s="9">
        <v>-8.599727152613923E-2</v>
      </c>
      <c r="I2054" s="9">
        <v>0.23560801309940871</v>
      </c>
      <c r="J2054" s="9">
        <v>0.70437522481370252</v>
      </c>
      <c r="K2054" s="4">
        <f t="shared" si="197"/>
        <v>100</v>
      </c>
      <c r="L2054" s="1">
        <f t="shared" si="194"/>
        <v>82.851010075071741</v>
      </c>
      <c r="M2054" s="1">
        <f t="shared" si="194"/>
        <v>65.806521848618317</v>
      </c>
      <c r="N2054" s="1">
        <f t="shared" si="194"/>
        <v>64.684363501754092</v>
      </c>
      <c r="O2054" s="1">
        <f t="shared" si="194"/>
        <v>67.805349836374134</v>
      </c>
      <c r="P2054" s="1">
        <f t="shared" si="195"/>
        <v>78.062996092790272</v>
      </c>
      <c r="Q2054" s="6">
        <f t="shared" si="196"/>
        <v>0</v>
      </c>
      <c r="R2054" s="1">
        <f>AVERAGE($Q$4:Q2054)</f>
        <v>16.31481798936062</v>
      </c>
      <c r="S2054" s="1">
        <f>STDEV($R$4:R2054)</f>
        <v>2.5078634608708579</v>
      </c>
      <c r="T2054" s="1">
        <f t="shared" si="198"/>
        <v>16.223732684863457</v>
      </c>
      <c r="U2054" s="1">
        <f t="shared" si="199"/>
        <v>16.405903293857783</v>
      </c>
    </row>
    <row r="2055" spans="5:21" x14ac:dyDescent="0.2">
      <c r="E2055" s="1">
        <v>2052</v>
      </c>
      <c r="F2055" s="9">
        <v>-0.69315092332544737</v>
      </c>
      <c r="G2055" s="9">
        <v>0.56445969676133245</v>
      </c>
      <c r="H2055" s="9">
        <v>-3.2036950869951397E-2</v>
      </c>
      <c r="I2055" s="9">
        <v>0.6059622137399856</v>
      </c>
      <c r="J2055" s="9">
        <v>1.7221691450686194</v>
      </c>
      <c r="K2055" s="4">
        <f t="shared" si="197"/>
        <v>100</v>
      </c>
      <c r="L2055" s="1">
        <f t="shared" si="194"/>
        <v>87.054991164304482</v>
      </c>
      <c r="M2055" s="1">
        <f t="shared" si="194"/>
        <v>97.459015976678387</v>
      </c>
      <c r="N2055" s="1">
        <f t="shared" si="194"/>
        <v>96.836554342200074</v>
      </c>
      <c r="O2055" s="1">
        <f t="shared" si="194"/>
        <v>109.31318216355506</v>
      </c>
      <c r="P2055" s="1">
        <f t="shared" si="195"/>
        <v>154.26174804676154</v>
      </c>
      <c r="Q2055" s="6">
        <f t="shared" si="196"/>
        <v>34.261748046761539</v>
      </c>
      <c r="R2055" s="1">
        <f>AVERAGE($Q$4:Q2055)</f>
        <v>16.323564056640055</v>
      </c>
      <c r="S2055" s="1">
        <f>STDEV($R$4:R2055)</f>
        <v>2.5072657542415455</v>
      </c>
      <c r="T2055" s="1">
        <f t="shared" si="198"/>
        <v>16.232522652466368</v>
      </c>
      <c r="U2055" s="1">
        <f t="shared" si="199"/>
        <v>16.414605460813743</v>
      </c>
    </row>
    <row r="2056" spans="5:21" x14ac:dyDescent="0.2">
      <c r="E2056" s="1">
        <v>2053</v>
      </c>
      <c r="F2056" s="9">
        <v>-0.31860395210969727</v>
      </c>
      <c r="G2056" s="9">
        <v>1.0362782632000744</v>
      </c>
      <c r="H2056" s="9">
        <v>-0.39476276469940785</v>
      </c>
      <c r="I2056" s="9">
        <v>0.76455989983514883</v>
      </c>
      <c r="J2056" s="9">
        <v>-0.35475750337354839</v>
      </c>
      <c r="K2056" s="4">
        <f t="shared" si="197"/>
        <v>100</v>
      </c>
      <c r="L2056" s="1">
        <f t="shared" si="194"/>
        <v>93.826693607676177</v>
      </c>
      <c r="M2056" s="1">
        <f t="shared" si="194"/>
        <v>115.43470532043376</v>
      </c>
      <c r="N2056" s="1">
        <f t="shared" si="194"/>
        <v>106.67133750392932</v>
      </c>
      <c r="O2056" s="1">
        <f t="shared" si="194"/>
        <v>124.2958331257236</v>
      </c>
      <c r="P2056" s="1">
        <f t="shared" si="195"/>
        <v>115.78244714126012</v>
      </c>
      <c r="Q2056" s="6">
        <f t="shared" si="196"/>
        <v>0</v>
      </c>
      <c r="R2056" s="1">
        <f>AVERAGE($Q$4:Q2056)</f>
        <v>16.315612978190643</v>
      </c>
      <c r="S2056" s="1">
        <f>STDEV($R$4:R2056)</f>
        <v>2.5066690613586045</v>
      </c>
      <c r="T2056" s="1">
        <f t="shared" si="198"/>
        <v>16.224615410746473</v>
      </c>
      <c r="U2056" s="1">
        <f t="shared" si="199"/>
        <v>16.406610545634813</v>
      </c>
    </row>
    <row r="2057" spans="5:21" x14ac:dyDescent="0.2">
      <c r="E2057" s="1">
        <v>2054</v>
      </c>
      <c r="F2057" s="9">
        <v>0.88254864749615081</v>
      </c>
      <c r="G2057" s="9">
        <v>1.015059751807712</v>
      </c>
      <c r="H2057" s="9">
        <v>-0.61859964262112044</v>
      </c>
      <c r="I2057" s="9">
        <v>0.81336565926903859</v>
      </c>
      <c r="J2057" s="9">
        <v>-1.4351280697155744</v>
      </c>
      <c r="K2057" s="4">
        <f t="shared" si="197"/>
        <v>100</v>
      </c>
      <c r="L2057" s="1">
        <f t="shared" si="194"/>
        <v>119.30460344436027</v>
      </c>
      <c r="M2057" s="1">
        <f t="shared" si="194"/>
        <v>146.15853165173078</v>
      </c>
      <c r="N2057" s="1">
        <f t="shared" si="194"/>
        <v>129.14966650707794</v>
      </c>
      <c r="O2057" s="1">
        <f t="shared" si="194"/>
        <v>151.96421555940842</v>
      </c>
      <c r="P2057" s="1">
        <f t="shared" si="195"/>
        <v>114.04800488433872</v>
      </c>
      <c r="Q2057" s="6">
        <f t="shared" si="196"/>
        <v>0</v>
      </c>
      <c r="R2057" s="1">
        <f>AVERAGE($Q$4:Q2057)</f>
        <v>16.307669641784514</v>
      </c>
      <c r="S2057" s="1">
        <f>STDEV($R$4:R2057)</f>
        <v>2.5060733921084042</v>
      </c>
      <c r="T2057" s="1">
        <f t="shared" si="198"/>
        <v>16.216715847175301</v>
      </c>
      <c r="U2057" s="1">
        <f t="shared" si="199"/>
        <v>16.398623436393727</v>
      </c>
    </row>
    <row r="2058" spans="5:21" x14ac:dyDescent="0.2">
      <c r="E2058" s="1">
        <v>2055</v>
      </c>
      <c r="F2058" s="9">
        <v>-1.7730417312122881</v>
      </c>
      <c r="G2058" s="9">
        <v>6.9059069573995657E-2</v>
      </c>
      <c r="H2058" s="9">
        <v>-0.9385530574945733</v>
      </c>
      <c r="I2058" s="9">
        <v>-1.4083025234867819</v>
      </c>
      <c r="J2058" s="9">
        <v>9.2984464572509751E-3</v>
      </c>
      <c r="K2058" s="4">
        <f t="shared" si="197"/>
        <v>100</v>
      </c>
      <c r="L2058" s="1">
        <f t="shared" si="194"/>
        <v>70.144811420674714</v>
      </c>
      <c r="M2058" s="1">
        <f t="shared" si="194"/>
        <v>71.120360042695566</v>
      </c>
      <c r="N2058" s="1">
        <f t="shared" si="194"/>
        <v>58.948432845582602</v>
      </c>
      <c r="O2058" s="1">
        <f t="shared" si="194"/>
        <v>44.478349267602788</v>
      </c>
      <c r="P2058" s="1">
        <f t="shared" si="195"/>
        <v>44.561142138083248</v>
      </c>
      <c r="Q2058" s="6">
        <f t="shared" si="196"/>
        <v>0</v>
      </c>
      <c r="R2058" s="1">
        <f>AVERAGE($Q$4:Q2058)</f>
        <v>16.299734036119414</v>
      </c>
      <c r="S2058" s="1">
        <f>STDEV($R$4:R2058)</f>
        <v>2.5054787563176073</v>
      </c>
      <c r="T2058" s="1">
        <f t="shared" si="198"/>
        <v>16.208823950152418</v>
      </c>
      <c r="U2058" s="1">
        <f t="shared" si="199"/>
        <v>16.39064412208641</v>
      </c>
    </row>
    <row r="2059" spans="5:21" x14ac:dyDescent="0.2">
      <c r="E2059" s="1">
        <v>2056</v>
      </c>
      <c r="F2059" s="9">
        <v>1.0206326805928256</v>
      </c>
      <c r="G2059" s="9">
        <v>6.5205085775232874E-2</v>
      </c>
      <c r="H2059" s="9">
        <v>-0.26740963221527636</v>
      </c>
      <c r="I2059" s="9">
        <v>0.39763790482538752</v>
      </c>
      <c r="J2059" s="9">
        <v>-1.7141974240075797</v>
      </c>
      <c r="K2059" s="4">
        <f t="shared" si="197"/>
        <v>100</v>
      </c>
      <c r="L2059" s="1">
        <f t="shared" si="194"/>
        <v>122.64533342825352</v>
      </c>
      <c r="M2059" s="1">
        <f t="shared" si="194"/>
        <v>124.25522783988494</v>
      </c>
      <c r="N2059" s="1">
        <f t="shared" si="194"/>
        <v>117.78439743398509</v>
      </c>
      <c r="O2059" s="1">
        <f t="shared" si="194"/>
        <v>127.53405076719066</v>
      </c>
      <c r="P2059" s="1">
        <f t="shared" si="195"/>
        <v>90.51756397817033</v>
      </c>
      <c r="Q2059" s="6">
        <f t="shared" si="196"/>
        <v>0</v>
      </c>
      <c r="R2059" s="1">
        <f>AVERAGE($Q$4:Q2059)</f>
        <v>16.291806149915075</v>
      </c>
      <c r="S2059" s="1">
        <f>STDEV($R$4:R2059)</f>
        <v>2.5048851637532339</v>
      </c>
      <c r="T2059" s="1">
        <f t="shared" si="198"/>
        <v>16.200939708101792</v>
      </c>
      <c r="U2059" s="1">
        <f t="shared" si="199"/>
        <v>16.382672591728358</v>
      </c>
    </row>
    <row r="2060" spans="5:21" x14ac:dyDescent="0.2">
      <c r="E2060" s="1">
        <v>2057</v>
      </c>
      <c r="F2060" s="9">
        <v>0.98766349765355699</v>
      </c>
      <c r="G2060" s="9">
        <v>2.9492366593331099</v>
      </c>
      <c r="H2060" s="9">
        <v>-0.74748982115124818</v>
      </c>
      <c r="I2060" s="9">
        <v>0.35976427170680836</v>
      </c>
      <c r="J2060" s="9">
        <v>0.49731966100807767</v>
      </c>
      <c r="K2060" s="4">
        <f t="shared" si="197"/>
        <v>100</v>
      </c>
      <c r="L2060" s="1">
        <f t="shared" si="194"/>
        <v>121.83929051944793</v>
      </c>
      <c r="M2060" s="1">
        <f t="shared" si="194"/>
        <v>219.76311525158599</v>
      </c>
      <c r="N2060" s="1">
        <f t="shared" si="194"/>
        <v>189.24685106471688</v>
      </c>
      <c r="O2060" s="1">
        <f t="shared" si="194"/>
        <v>203.36555181504676</v>
      </c>
      <c r="P2060" s="1">
        <f t="shared" si="195"/>
        <v>224.63324267450352</v>
      </c>
      <c r="Q2060" s="6">
        <f t="shared" si="196"/>
        <v>104.63324267450352</v>
      </c>
      <c r="R2060" s="1">
        <f>AVERAGE($Q$4:Q2060)</f>
        <v>16.334752886193439</v>
      </c>
      <c r="S2060" s="1">
        <f>STDEV($R$4:R2060)</f>
        <v>2.5042887794795115</v>
      </c>
      <c r="T2060" s="1">
        <f t="shared" si="198"/>
        <v>16.243930163185205</v>
      </c>
      <c r="U2060" s="1">
        <f t="shared" si="199"/>
        <v>16.425575609201672</v>
      </c>
    </row>
    <row r="2061" spans="5:21" x14ac:dyDescent="0.2">
      <c r="E2061" s="1">
        <v>2058</v>
      </c>
      <c r="F2061" s="9">
        <v>9.643713383411523E-2</v>
      </c>
      <c r="G2061" s="9">
        <v>-1.208741196023766</v>
      </c>
      <c r="H2061" s="9">
        <v>0.24896735340007581</v>
      </c>
      <c r="I2061" s="9">
        <v>0.64912683228612877</v>
      </c>
      <c r="J2061" s="9">
        <v>0.36250639823265374</v>
      </c>
      <c r="K2061" s="4">
        <f t="shared" si="197"/>
        <v>100</v>
      </c>
      <c r="L2061" s="1">
        <f t="shared" si="194"/>
        <v>101.94746308069202</v>
      </c>
      <c r="M2061" s="1">
        <f t="shared" si="194"/>
        <v>80.054637759641309</v>
      </c>
      <c r="N2061" s="1">
        <f t="shared" si="194"/>
        <v>84.141747275086772</v>
      </c>
      <c r="O2061" s="1">
        <f t="shared" si="194"/>
        <v>95.806277568743084</v>
      </c>
      <c r="P2061" s="1">
        <f t="shared" si="195"/>
        <v>103.01035223694468</v>
      </c>
      <c r="Q2061" s="6">
        <f t="shared" si="196"/>
        <v>0</v>
      </c>
      <c r="R2061" s="1">
        <f>AVERAGE($Q$4:Q2061)</f>
        <v>16.326815688483915</v>
      </c>
      <c r="S2061" s="1">
        <f>STDEV($R$4:R2061)</f>
        <v>2.5036933871488443</v>
      </c>
      <c r="T2061" s="1">
        <f t="shared" si="198"/>
        <v>16.236036621701405</v>
      </c>
      <c r="U2061" s="1">
        <f t="shared" si="199"/>
        <v>16.417594755266425</v>
      </c>
    </row>
    <row r="2062" spans="5:21" x14ac:dyDescent="0.2">
      <c r="E2062" s="1">
        <v>2059</v>
      </c>
      <c r="F2062" s="9">
        <v>1.3431804291030858</v>
      </c>
      <c r="G2062" s="9">
        <v>2.0202605810482055</v>
      </c>
      <c r="H2062" s="9">
        <v>0.40232407627627254</v>
      </c>
      <c r="I2062" s="9">
        <v>-1.671924110269174</v>
      </c>
      <c r="J2062" s="9">
        <v>-9.3428980108001269E-2</v>
      </c>
      <c r="K2062" s="4">
        <f t="shared" si="197"/>
        <v>100</v>
      </c>
      <c r="L2062" s="1">
        <f t="shared" si="194"/>
        <v>130.81789895291166</v>
      </c>
      <c r="M2062" s="1">
        <f t="shared" si="194"/>
        <v>195.94977727800892</v>
      </c>
      <c r="N2062" s="1">
        <f t="shared" si="194"/>
        <v>212.36854884239327</v>
      </c>
      <c r="O2062" s="1">
        <f t="shared" si="194"/>
        <v>152.00879503121038</v>
      </c>
      <c r="P2062" s="1">
        <f t="shared" si="195"/>
        <v>149.19476278825383</v>
      </c>
      <c r="Q2062" s="6">
        <f t="shared" si="196"/>
        <v>29.194762788253826</v>
      </c>
      <c r="R2062" s="1">
        <f>AVERAGE($Q$4:Q2062)</f>
        <v>16.333065298537228</v>
      </c>
      <c r="S2062" s="1">
        <f>STDEV($R$4:R2062)</f>
        <v>2.5030979723101301</v>
      </c>
      <c r="T2062" s="1">
        <f t="shared" si="198"/>
        <v>16.242329862231461</v>
      </c>
      <c r="U2062" s="1">
        <f t="shared" si="199"/>
        <v>16.423800734842995</v>
      </c>
    </row>
    <row r="2063" spans="5:21" x14ac:dyDescent="0.2">
      <c r="E2063" s="1">
        <v>2060</v>
      </c>
      <c r="F2063" s="9">
        <v>1.7956062947632745</v>
      </c>
      <c r="G2063" s="9">
        <v>-0.63509332903777249</v>
      </c>
      <c r="H2063" s="9">
        <v>1.4411943993763998</v>
      </c>
      <c r="I2063" s="9">
        <v>-0.19764343051065225</v>
      </c>
      <c r="J2063" s="9">
        <v>1.1515589903865475</v>
      </c>
      <c r="K2063" s="4">
        <f t="shared" si="197"/>
        <v>100</v>
      </c>
      <c r="L2063" s="1">
        <f t="shared" si="194"/>
        <v>143.20704424056672</v>
      </c>
      <c r="M2063" s="1">
        <f t="shared" si="194"/>
        <v>126.12491177047504</v>
      </c>
      <c r="N2063" s="1">
        <f t="shared" si="194"/>
        <v>168.26021148373832</v>
      </c>
      <c r="O2063" s="1">
        <f t="shared" si="194"/>
        <v>161.73884602781837</v>
      </c>
      <c r="P2063" s="1">
        <f t="shared" si="195"/>
        <v>203.62799413652399</v>
      </c>
      <c r="Q2063" s="6">
        <f t="shared" si="196"/>
        <v>83.627994136523995</v>
      </c>
      <c r="R2063" s="1">
        <f>AVERAGE($Q$4:Q2063)</f>
        <v>16.365732739720716</v>
      </c>
      <c r="S2063" s="1">
        <f>STDEV($R$4:R2063)</f>
        <v>2.5025007719210564</v>
      </c>
      <c r="T2063" s="1">
        <f t="shared" si="198"/>
        <v>16.275040972066538</v>
      </c>
      <c r="U2063" s="1">
        <f t="shared" si="199"/>
        <v>16.456424507374894</v>
      </c>
    </row>
    <row r="2064" spans="5:21" x14ac:dyDescent="0.2">
      <c r="E2064" s="1">
        <v>2061</v>
      </c>
      <c r="F2064" s="9">
        <v>-0.5050742402090691</v>
      </c>
      <c r="G2064" s="9">
        <v>0.2620731720526237</v>
      </c>
      <c r="H2064" s="9">
        <v>0.81996859080391005</v>
      </c>
      <c r="I2064" s="9">
        <v>0.82938868217752315</v>
      </c>
      <c r="J2064" s="9">
        <v>0.65147219174832571</v>
      </c>
      <c r="K2064" s="4">
        <f t="shared" si="197"/>
        <v>100</v>
      </c>
      <c r="L2064" s="1">
        <f t="shared" si="194"/>
        <v>90.391961135003697</v>
      </c>
      <c r="M2064" s="1">
        <f t="shared" si="194"/>
        <v>95.256187483798925</v>
      </c>
      <c r="N2064" s="1">
        <f t="shared" si="194"/>
        <v>112.23149867212382</v>
      </c>
      <c r="O2064" s="1">
        <f t="shared" si="194"/>
        <v>132.48128987344143</v>
      </c>
      <c r="P2064" s="1">
        <f t="shared" si="195"/>
        <v>150.91788263843983</v>
      </c>
      <c r="Q2064" s="6">
        <f t="shared" si="196"/>
        <v>30.917882638439835</v>
      </c>
      <c r="R2064" s="1">
        <f>AVERAGE($Q$4:Q2064)</f>
        <v>16.372793462621598</v>
      </c>
      <c r="S2064" s="1">
        <f>STDEV($R$4:R2064)</f>
        <v>2.5019035484940599</v>
      </c>
      <c r="T2064" s="1">
        <f t="shared" si="198"/>
        <v>16.282145337918919</v>
      </c>
      <c r="U2064" s="1">
        <f t="shared" si="199"/>
        <v>16.463441587324276</v>
      </c>
    </row>
    <row r="2065" spans="5:21" x14ac:dyDescent="0.2">
      <c r="E2065" s="1">
        <v>2062</v>
      </c>
      <c r="F2065" s="9">
        <v>-0.33388801057299133</v>
      </c>
      <c r="G2065" s="9">
        <v>0.48250512918457389</v>
      </c>
      <c r="H2065" s="9">
        <v>-0.13779754226561636</v>
      </c>
      <c r="I2065" s="9">
        <v>-5.3996700444258749E-2</v>
      </c>
      <c r="J2065" s="9">
        <v>0.32537400329601951</v>
      </c>
      <c r="K2065" s="4">
        <f t="shared" si="197"/>
        <v>100</v>
      </c>
      <c r="L2065" s="1">
        <f t="shared" si="194"/>
        <v>93.540320990146682</v>
      </c>
      <c r="M2065" s="1">
        <f t="shared" si="194"/>
        <v>103.01695740825805</v>
      </c>
      <c r="N2065" s="1">
        <f t="shared" si="194"/>
        <v>100.21662582235194</v>
      </c>
      <c r="O2065" s="1">
        <f t="shared" si="194"/>
        <v>99.140175336780189</v>
      </c>
      <c r="P2065" s="1">
        <f t="shared" si="195"/>
        <v>105.80624687069702</v>
      </c>
      <c r="Q2065" s="6">
        <f t="shared" si="196"/>
        <v>0</v>
      </c>
      <c r="R2065" s="1">
        <f>AVERAGE($Q$4:Q2065)</f>
        <v>16.364853213609656</v>
      </c>
      <c r="S2065" s="1">
        <f>STDEV($R$4:R2065)</f>
        <v>2.5013072587645691</v>
      </c>
      <c r="T2065" s="1">
        <f t="shared" si="198"/>
        <v>16.274248671532977</v>
      </c>
      <c r="U2065" s="1">
        <f t="shared" si="199"/>
        <v>16.455457755686336</v>
      </c>
    </row>
    <row r="2066" spans="5:21" x14ac:dyDescent="0.2">
      <c r="E2066" s="1">
        <v>2063</v>
      </c>
      <c r="F2066" s="9">
        <v>-0.68048620960325934</v>
      </c>
      <c r="G2066" s="9">
        <v>0.80064182839123532</v>
      </c>
      <c r="H2066" s="9">
        <v>-6.0188085626577958E-2</v>
      </c>
      <c r="I2066" s="9">
        <v>-0.92498339654412121</v>
      </c>
      <c r="J2066" s="9">
        <v>-1.9547223928384483</v>
      </c>
      <c r="K2066" s="4">
        <f t="shared" si="197"/>
        <v>100</v>
      </c>
      <c r="L2066" s="1">
        <f t="shared" si="194"/>
        <v>87.275775972137154</v>
      </c>
      <c r="M2066" s="1">
        <f t="shared" si="194"/>
        <v>102.43221981502968</v>
      </c>
      <c r="N2066" s="1">
        <f t="shared" si="194"/>
        <v>101.20657171298829</v>
      </c>
      <c r="O2066" s="1">
        <f t="shared" si="194"/>
        <v>84.113494619127508</v>
      </c>
      <c r="P2066" s="1">
        <f t="shared" si="195"/>
        <v>56.895857467301681</v>
      </c>
      <c r="Q2066" s="6">
        <f t="shared" si="196"/>
        <v>0</v>
      </c>
      <c r="R2066" s="1">
        <f>AVERAGE($Q$4:Q2066)</f>
        <v>16.356920662366996</v>
      </c>
      <c r="S2066" s="1">
        <f>STDEV($R$4:R2066)</f>
        <v>2.5007119128219149</v>
      </c>
      <c r="T2066" s="1">
        <f t="shared" si="198"/>
        <v>16.266359642280879</v>
      </c>
      <c r="U2066" s="1">
        <f t="shared" si="199"/>
        <v>16.447481682453112</v>
      </c>
    </row>
    <row r="2067" spans="5:21" x14ac:dyDescent="0.2">
      <c r="E2067" s="1">
        <v>2064</v>
      </c>
      <c r="F2067" s="9">
        <v>-0.39264932638616301</v>
      </c>
      <c r="G2067" s="9">
        <v>1.2558166417875327</v>
      </c>
      <c r="H2067" s="9">
        <v>-1.0888902579608839</v>
      </c>
      <c r="I2067" s="9">
        <v>-1.4838678907835856</v>
      </c>
      <c r="J2067" s="9">
        <v>-0.33549326872162055</v>
      </c>
      <c r="K2067" s="4">
        <f t="shared" si="197"/>
        <v>100</v>
      </c>
      <c r="L2067" s="1">
        <f t="shared" si="194"/>
        <v>92.447444983352483</v>
      </c>
      <c r="M2067" s="1">
        <f t="shared" si="194"/>
        <v>118.8430421615824</v>
      </c>
      <c r="N2067" s="1">
        <f t="shared" si="194"/>
        <v>95.585926557230138</v>
      </c>
      <c r="O2067" s="1">
        <f t="shared" si="194"/>
        <v>71.040633724776569</v>
      </c>
      <c r="P2067" s="1">
        <f t="shared" si="195"/>
        <v>66.430305837648007</v>
      </c>
      <c r="Q2067" s="6">
        <f t="shared" si="196"/>
        <v>0</v>
      </c>
      <c r="R2067" s="1">
        <f>AVERAGE($Q$4:Q2067)</f>
        <v>16.348995797704998</v>
      </c>
      <c r="S2067" s="1">
        <f>STDEV($R$4:R2067)</f>
        <v>2.5001175206955981</v>
      </c>
      <c r="T2067" s="1">
        <f t="shared" si="198"/>
        <v>16.258478238666509</v>
      </c>
      <c r="U2067" s="1">
        <f t="shared" si="199"/>
        <v>16.439513356743486</v>
      </c>
    </row>
    <row r="2068" spans="5:21" x14ac:dyDescent="0.2">
      <c r="E2068" s="1">
        <v>2065</v>
      </c>
      <c r="F2068" s="9">
        <v>2.1916548575973138E-2</v>
      </c>
      <c r="G2068" s="9">
        <v>-0.15672412700951099</v>
      </c>
      <c r="H2068" s="9">
        <v>1.6007379599614069</v>
      </c>
      <c r="I2068" s="9">
        <v>-0.34562503969937097</v>
      </c>
      <c r="J2068" s="9">
        <v>-0.24688688426977023</v>
      </c>
      <c r="K2068" s="4">
        <f t="shared" si="197"/>
        <v>100</v>
      </c>
      <c r="L2068" s="1">
        <f t="shared" si="194"/>
        <v>100.43929304690027</v>
      </c>
      <c r="M2068" s="1">
        <f t="shared" si="194"/>
        <v>97.339870138410632</v>
      </c>
      <c r="N2068" s="1">
        <f t="shared" si="194"/>
        <v>134.06922382814057</v>
      </c>
      <c r="O2068" s="1">
        <f t="shared" si="194"/>
        <v>125.11474226237785</v>
      </c>
      <c r="P2068" s="1">
        <f t="shared" si="195"/>
        <v>119.08694749088832</v>
      </c>
      <c r="Q2068" s="6">
        <f t="shared" si="196"/>
        <v>0</v>
      </c>
      <c r="R2068" s="1">
        <f>AVERAGE($Q$4:Q2068)</f>
        <v>16.341078608456712</v>
      </c>
      <c r="S2068" s="1">
        <f>STDEV($R$4:R2068)</f>
        <v>2.4995240923556041</v>
      </c>
      <c r="T2068" s="1">
        <f t="shared" si="198"/>
        <v>16.250604449217843</v>
      </c>
      <c r="U2068" s="1">
        <f t="shared" si="199"/>
        <v>16.431552767695582</v>
      </c>
    </row>
    <row r="2069" spans="5:21" x14ac:dyDescent="0.2">
      <c r="E2069" s="1">
        <v>2066</v>
      </c>
      <c r="F2069" s="9">
        <v>0.79213350545614958</v>
      </c>
      <c r="G2069" s="9">
        <v>1.4471652320935391</v>
      </c>
      <c r="H2069" s="9">
        <v>8.1605548984953202E-2</v>
      </c>
      <c r="I2069" s="9">
        <v>-1.5517980500590056</v>
      </c>
      <c r="J2069" s="9">
        <v>-0.27668193069985136</v>
      </c>
      <c r="K2069" s="4">
        <f t="shared" si="197"/>
        <v>100</v>
      </c>
      <c r="L2069" s="1">
        <f t="shared" si="194"/>
        <v>117.16660392354814</v>
      </c>
      <c r="M2069" s="1">
        <f t="shared" si="194"/>
        <v>156.4959190837472</v>
      </c>
      <c r="N2069" s="1">
        <f t="shared" si="194"/>
        <v>159.0710636067781</v>
      </c>
      <c r="O2069" s="1">
        <f t="shared" si="194"/>
        <v>116.62823920122752</v>
      </c>
      <c r="P2069" s="1">
        <f t="shared" si="195"/>
        <v>110.34976985874947</v>
      </c>
      <c r="Q2069" s="6">
        <f t="shared" si="196"/>
        <v>0</v>
      </c>
      <c r="R2069" s="1">
        <f>AVERAGE($Q$4:Q2069)</f>
        <v>16.333169083476822</v>
      </c>
      <c r="S2069" s="1">
        <f>STDEV($R$4:R2069)</f>
        <v>2.4989316377124831</v>
      </c>
      <c r="T2069" s="1">
        <f t="shared" si="198"/>
        <v>16.242738262486892</v>
      </c>
      <c r="U2069" s="1">
        <f t="shared" si="199"/>
        <v>16.423599904466752</v>
      </c>
    </row>
    <row r="2070" spans="5:21" x14ac:dyDescent="0.2">
      <c r="E2070" s="1">
        <v>2067</v>
      </c>
      <c r="F2070" s="9">
        <v>0.66218490246683359</v>
      </c>
      <c r="G2070" s="9">
        <v>-0.635664036963135</v>
      </c>
      <c r="H2070" s="9">
        <v>0.84504108599503525</v>
      </c>
      <c r="I2070" s="9">
        <v>0.43487489165272564</v>
      </c>
      <c r="J2070" s="9">
        <v>2.2038875613361597</v>
      </c>
      <c r="K2070" s="4">
        <f t="shared" si="197"/>
        <v>100</v>
      </c>
      <c r="L2070" s="1">
        <f t="shared" si="194"/>
        <v>114.16070703078749</v>
      </c>
      <c r="M2070" s="1">
        <f t="shared" si="194"/>
        <v>100.53182651313875</v>
      </c>
      <c r="N2070" s="1">
        <f t="shared" si="194"/>
        <v>119.04273857087242</v>
      </c>
      <c r="O2070" s="1">
        <f t="shared" si="194"/>
        <v>129.86007889491421</v>
      </c>
      <c r="P2070" s="1">
        <f t="shared" si="195"/>
        <v>201.79151629769342</v>
      </c>
      <c r="Q2070" s="6">
        <f t="shared" si="196"/>
        <v>81.79151629769342</v>
      </c>
      <c r="R2070" s="1">
        <f>AVERAGE($Q$4:Q2070)</f>
        <v>16.364837369502084</v>
      </c>
      <c r="S2070" s="1">
        <f>STDEV($R$4:R2070)</f>
        <v>2.4983374700081322</v>
      </c>
      <c r="T2070" s="1">
        <f t="shared" si="198"/>
        <v>16.274449922470883</v>
      </c>
      <c r="U2070" s="1">
        <f t="shared" si="199"/>
        <v>16.455224816533285</v>
      </c>
    </row>
    <row r="2071" spans="5:21" x14ac:dyDescent="0.2">
      <c r="E2071" s="1">
        <v>2068</v>
      </c>
      <c r="F2071" s="9">
        <v>0.33911874197656289</v>
      </c>
      <c r="G2071" s="9">
        <v>-0.11314000403217506</v>
      </c>
      <c r="H2071" s="9">
        <v>1.4188117347657681E-2</v>
      </c>
      <c r="I2071" s="9">
        <v>0.33930291465367191</v>
      </c>
      <c r="J2071" s="9">
        <v>0.32265120353258681</v>
      </c>
      <c r="K2071" s="4">
        <f t="shared" si="197"/>
        <v>100</v>
      </c>
      <c r="L2071" s="1">
        <f t="shared" si="194"/>
        <v>107.01766714998267</v>
      </c>
      <c r="M2071" s="1">
        <f t="shared" si="194"/>
        <v>104.62326373818873</v>
      </c>
      <c r="N2071" s="1">
        <f t="shared" si="194"/>
        <v>104.92056678438897</v>
      </c>
      <c r="O2071" s="1">
        <f t="shared" si="194"/>
        <v>112.28767892150526</v>
      </c>
      <c r="P2071" s="1">
        <f t="shared" si="195"/>
        <v>119.77253241063603</v>
      </c>
      <c r="Q2071" s="6">
        <f t="shared" si="196"/>
        <v>0</v>
      </c>
      <c r="R2071" s="1">
        <f>AVERAGE($Q$4:Q2071)</f>
        <v>16.356924005203485</v>
      </c>
      <c r="S2071" s="1">
        <f>STDEV($R$4:R2071)</f>
        <v>2.4977442403969805</v>
      </c>
      <c r="T2071" s="1">
        <f t="shared" si="198"/>
        <v>16.266579871933327</v>
      </c>
      <c r="U2071" s="1">
        <f t="shared" si="199"/>
        <v>16.447268138473643</v>
      </c>
    </row>
    <row r="2072" spans="5:21" x14ac:dyDescent="0.2">
      <c r="E2072" s="1">
        <v>2069</v>
      </c>
      <c r="F2072" s="9">
        <v>1.4277520676841959</v>
      </c>
      <c r="G2072" s="9">
        <v>-0.78608081821585074</v>
      </c>
      <c r="H2072" s="9">
        <v>0.83936583905597217</v>
      </c>
      <c r="I2072" s="9">
        <v>2.1004598238505423</v>
      </c>
      <c r="J2072" s="9">
        <v>-1.3264343579066917</v>
      </c>
      <c r="K2072" s="4">
        <f t="shared" si="197"/>
        <v>100</v>
      </c>
      <c r="L2072" s="1">
        <f t="shared" si="194"/>
        <v>133.04941486085568</v>
      </c>
      <c r="M2072" s="1">
        <f t="shared" si="194"/>
        <v>113.69329589139862</v>
      </c>
      <c r="N2072" s="1">
        <f t="shared" si="194"/>
        <v>134.47490526692076</v>
      </c>
      <c r="O2072" s="1">
        <f t="shared" si="194"/>
        <v>204.68445890538433</v>
      </c>
      <c r="P2072" s="1">
        <f t="shared" si="195"/>
        <v>156.99009228338014</v>
      </c>
      <c r="Q2072" s="6">
        <f t="shared" si="196"/>
        <v>36.990092283380136</v>
      </c>
      <c r="R2072" s="1">
        <f>AVERAGE($Q$4:Q2072)</f>
        <v>16.366896536995739</v>
      </c>
      <c r="S2072" s="1">
        <f>STDEV($R$4:R2072)</f>
        <v>2.4971507868740415</v>
      </c>
      <c r="T2072" s="1">
        <f t="shared" si="198"/>
        <v>16.276595699363924</v>
      </c>
      <c r="U2072" s="1">
        <f t="shared" si="199"/>
        <v>16.457197374627555</v>
      </c>
    </row>
    <row r="2073" spans="5:21" x14ac:dyDescent="0.2">
      <c r="E2073" s="1">
        <v>2070</v>
      </c>
      <c r="F2073" s="9">
        <v>-1.3038197721471079</v>
      </c>
      <c r="G2073" s="9">
        <v>1.7177899280795828</v>
      </c>
      <c r="H2073" s="9">
        <v>0.49166942517331336</v>
      </c>
      <c r="I2073" s="9">
        <v>-2.1831328922417015</v>
      </c>
      <c r="J2073" s="9">
        <v>1.3856333680450916</v>
      </c>
      <c r="K2073" s="4">
        <f t="shared" si="197"/>
        <v>100</v>
      </c>
      <c r="L2073" s="1">
        <f t="shared" si="194"/>
        <v>77.046276247501183</v>
      </c>
      <c r="M2073" s="1">
        <f t="shared" si="194"/>
        <v>108.63180378667897</v>
      </c>
      <c r="N2073" s="1">
        <f t="shared" si="194"/>
        <v>119.85684858393007</v>
      </c>
      <c r="O2073" s="1">
        <f t="shared" si="194"/>
        <v>77.453017270523873</v>
      </c>
      <c r="P2073" s="1">
        <f t="shared" si="195"/>
        <v>102.18635921356207</v>
      </c>
      <c r="Q2073" s="6">
        <f t="shared" si="196"/>
        <v>0</v>
      </c>
      <c r="R2073" s="1">
        <f>AVERAGE($Q$4:Q2073)</f>
        <v>16.358989823692841</v>
      </c>
      <c r="S2073" s="1">
        <f>STDEV($R$4:R2073)</f>
        <v>2.4965582662965669</v>
      </c>
      <c r="T2073" s="1">
        <f t="shared" si="198"/>
        <v>16.268732221777572</v>
      </c>
      <c r="U2073" s="1">
        <f t="shared" si="199"/>
        <v>16.44924742560811</v>
      </c>
    </row>
    <row r="2074" spans="5:21" x14ac:dyDescent="0.2">
      <c r="E2074" s="1">
        <v>2071</v>
      </c>
      <c r="F2074" s="9">
        <v>-0.83122358773835003</v>
      </c>
      <c r="G2074" s="9">
        <v>0.10303892850060947</v>
      </c>
      <c r="H2074" s="9">
        <v>-1.0169696906814352</v>
      </c>
      <c r="I2074" s="9">
        <v>-1.3474345905706286</v>
      </c>
      <c r="J2074" s="9">
        <v>-4.5699835027335212E-2</v>
      </c>
      <c r="K2074" s="4">
        <f t="shared" si="197"/>
        <v>100</v>
      </c>
      <c r="L2074" s="1">
        <f t="shared" si="194"/>
        <v>84.683897247352945</v>
      </c>
      <c r="M2074" s="1">
        <f t="shared" si="194"/>
        <v>86.447150828823752</v>
      </c>
      <c r="N2074" s="1">
        <f t="shared" si="194"/>
        <v>70.537135513152634</v>
      </c>
      <c r="O2074" s="1">
        <f t="shared" si="194"/>
        <v>53.874237645386401</v>
      </c>
      <c r="P2074" s="1">
        <f t="shared" si="195"/>
        <v>53.384072350495813</v>
      </c>
      <c r="Q2074" s="6">
        <f t="shared" si="196"/>
        <v>0</v>
      </c>
      <c r="R2074" s="1">
        <f>AVERAGE($Q$4:Q2074)</f>
        <v>16.351090746037752</v>
      </c>
      <c r="S2074" s="1">
        <f>STDEV($R$4:R2074)</f>
        <v>2.4959666886289371</v>
      </c>
      <c r="T2074" s="1">
        <f t="shared" si="198"/>
        <v>16.260876319611889</v>
      </c>
      <c r="U2074" s="1">
        <f t="shared" si="199"/>
        <v>16.441305172463615</v>
      </c>
    </row>
    <row r="2075" spans="5:21" x14ac:dyDescent="0.2">
      <c r="E2075" s="1">
        <v>2072</v>
      </c>
      <c r="F2075" s="9">
        <v>-0.87611397248110734</v>
      </c>
      <c r="G2075" s="9">
        <v>-9.739324013935402E-2</v>
      </c>
      <c r="H2075" s="9">
        <v>1.0525127436267212E-2</v>
      </c>
      <c r="I2075" s="9">
        <v>-1.4582428775611334</v>
      </c>
      <c r="J2075" s="9">
        <v>0.27064288588007912</v>
      </c>
      <c r="K2075" s="4">
        <f t="shared" si="197"/>
        <v>100</v>
      </c>
      <c r="L2075" s="1">
        <f t="shared" si="194"/>
        <v>83.927001519784511</v>
      </c>
      <c r="M2075" s="1">
        <f t="shared" si="194"/>
        <v>82.308035817059505</v>
      </c>
      <c r="N2075" s="1">
        <f t="shared" si="194"/>
        <v>82.481478817182378</v>
      </c>
      <c r="O2075" s="1">
        <f t="shared" si="194"/>
        <v>61.616222826439511</v>
      </c>
      <c r="P2075" s="1">
        <f t="shared" si="195"/>
        <v>65.043336987223611</v>
      </c>
      <c r="Q2075" s="6">
        <f t="shared" si="196"/>
        <v>0</v>
      </c>
      <c r="R2075" s="1">
        <f>AVERAGE($Q$4:Q2075)</f>
        <v>16.34319929297499</v>
      </c>
      <c r="S2075" s="1">
        <f>STDEV($R$4:R2075)</f>
        <v>2.4953760637766216</v>
      </c>
      <c r="T2075" s="1">
        <f t="shared" si="198"/>
        <v>16.253027981508424</v>
      </c>
      <c r="U2075" s="1">
        <f t="shared" si="199"/>
        <v>16.433370604441556</v>
      </c>
    </row>
    <row r="2076" spans="5:21" x14ac:dyDescent="0.2">
      <c r="E2076" s="1">
        <v>2073</v>
      </c>
      <c r="F2076" s="9">
        <v>-0.6476579983427655</v>
      </c>
      <c r="G2076" s="9">
        <v>-0.407112565881107</v>
      </c>
      <c r="H2076" s="9">
        <v>-0.33898913898156025</v>
      </c>
      <c r="I2076" s="9">
        <v>-0.34483036870369688</v>
      </c>
      <c r="J2076" s="9">
        <v>-0.20600168681994546</v>
      </c>
      <c r="K2076" s="4">
        <f t="shared" si="197"/>
        <v>100</v>
      </c>
      <c r="L2076" s="1">
        <f t="shared" si="194"/>
        <v>87.850682745306102</v>
      </c>
      <c r="M2076" s="1">
        <f t="shared" si="194"/>
        <v>80.981122596213666</v>
      </c>
      <c r="N2076" s="1">
        <f t="shared" si="194"/>
        <v>75.672759329660963</v>
      </c>
      <c r="O2076" s="1">
        <f t="shared" si="194"/>
        <v>70.629801401816451</v>
      </c>
      <c r="P2076" s="1">
        <f t="shared" si="195"/>
        <v>67.778960809301708</v>
      </c>
      <c r="Q2076" s="6">
        <f t="shared" si="196"/>
        <v>0</v>
      </c>
      <c r="R2076" s="1">
        <f>AVERAGE($Q$4:Q2076)</f>
        <v>16.335315453470422</v>
      </c>
      <c r="S2076" s="1">
        <f>STDEV($R$4:R2076)</f>
        <v>2.494786401586389</v>
      </c>
      <c r="T2076" s="1">
        <f t="shared" si="198"/>
        <v>16.245187196132473</v>
      </c>
      <c r="U2076" s="1">
        <f t="shared" si="199"/>
        <v>16.42544371080837</v>
      </c>
    </row>
    <row r="2077" spans="5:21" x14ac:dyDescent="0.2">
      <c r="E2077" s="1">
        <v>2074</v>
      </c>
      <c r="F2077" s="9">
        <v>1.7468255464336835</v>
      </c>
      <c r="G2077" s="9">
        <v>-1.2251825864950661</v>
      </c>
      <c r="H2077" s="9">
        <v>-1.9411618268350139</v>
      </c>
      <c r="I2077" s="9">
        <v>2.1573578123934567</v>
      </c>
      <c r="J2077" s="9">
        <v>0.45835804485250264</v>
      </c>
      <c r="K2077" s="4">
        <f t="shared" si="197"/>
        <v>100</v>
      </c>
      <c r="L2077" s="1">
        <f t="shared" si="194"/>
        <v>141.81668817279302</v>
      </c>
      <c r="M2077" s="1">
        <f t="shared" si="194"/>
        <v>110.99651206444793</v>
      </c>
      <c r="N2077" s="1">
        <f t="shared" si="194"/>
        <v>75.283908438186415</v>
      </c>
      <c r="O2077" s="1">
        <f t="shared" si="194"/>
        <v>115.90118505363272</v>
      </c>
      <c r="P2077" s="1">
        <f t="shared" si="195"/>
        <v>127.0282603389376</v>
      </c>
      <c r="Q2077" s="6">
        <f t="shared" si="196"/>
        <v>7.0282603389375993</v>
      </c>
      <c r="R2077" s="1">
        <f>AVERAGE($Q$4:Q2077)</f>
        <v>16.330827963058397</v>
      </c>
      <c r="S2077" s="1">
        <f>STDEV($R$4:R2077)</f>
        <v>2.4941974716397994</v>
      </c>
      <c r="T2077" s="1">
        <f t="shared" si="198"/>
        <v>16.240742707395938</v>
      </c>
      <c r="U2077" s="1">
        <f t="shared" si="199"/>
        <v>16.420913218720855</v>
      </c>
    </row>
    <row r="2078" spans="5:21" x14ac:dyDescent="0.2">
      <c r="E2078" s="1">
        <v>2075</v>
      </c>
      <c r="F2078" s="9">
        <v>-1.3233147910796106E-3</v>
      </c>
      <c r="G2078" s="9">
        <v>0.31322315408033319</v>
      </c>
      <c r="H2078" s="9">
        <v>0.95245695774792694</v>
      </c>
      <c r="I2078" s="9">
        <v>0.10321286936232354</v>
      </c>
      <c r="J2078" s="9">
        <v>-0.47556795834680088</v>
      </c>
      <c r="K2078" s="4">
        <f t="shared" si="197"/>
        <v>100</v>
      </c>
      <c r="L2078" s="1">
        <f t="shared" si="194"/>
        <v>99.973537206193512</v>
      </c>
      <c r="M2078" s="1">
        <f t="shared" si="194"/>
        <v>106.43666930358091</v>
      </c>
      <c r="N2078" s="1">
        <f t="shared" si="194"/>
        <v>128.77176134224933</v>
      </c>
      <c r="O2078" s="1">
        <f t="shared" si="194"/>
        <v>131.45756754352922</v>
      </c>
      <c r="P2078" s="1">
        <f t="shared" si="195"/>
        <v>119.53037552903588</v>
      </c>
      <c r="Q2078" s="6">
        <f t="shared" si="196"/>
        <v>0</v>
      </c>
      <c r="R2078" s="1">
        <f>AVERAGE($Q$4:Q2078)</f>
        <v>16.322957684521985</v>
      </c>
      <c r="S2078" s="1">
        <f>STDEV($R$4:R2078)</f>
        <v>2.493609519190386</v>
      </c>
      <c r="T2078" s="1">
        <f t="shared" si="198"/>
        <v>16.232915369275201</v>
      </c>
      <c r="U2078" s="1">
        <f t="shared" si="199"/>
        <v>16.412999999768768</v>
      </c>
    </row>
    <row r="2079" spans="5:21" x14ac:dyDescent="0.2">
      <c r="E2079" s="1">
        <v>2076</v>
      </c>
      <c r="F2079" s="9">
        <v>-1.92127117770724</v>
      </c>
      <c r="G2079" s="9">
        <v>0.39177280086732935</v>
      </c>
      <c r="H2079" s="9">
        <v>0.43324348553142045</v>
      </c>
      <c r="I2079" s="9">
        <v>-1.8207219909527339</v>
      </c>
      <c r="J2079" s="9">
        <v>1.2336204235907644</v>
      </c>
      <c r="K2079" s="4">
        <f t="shared" si="197"/>
        <v>100</v>
      </c>
      <c r="L2079" s="1">
        <f t="shared" si="194"/>
        <v>68.09582813732024</v>
      </c>
      <c r="M2079" s="1">
        <f t="shared" si="194"/>
        <v>73.646050087872112</v>
      </c>
      <c r="N2079" s="1">
        <f t="shared" si="194"/>
        <v>80.312012716375619</v>
      </c>
      <c r="O2079" s="1">
        <f t="shared" si="194"/>
        <v>55.800052460315491</v>
      </c>
      <c r="P2079" s="1">
        <f t="shared" si="195"/>
        <v>71.414354621233954</v>
      </c>
      <c r="Q2079" s="6">
        <f t="shared" si="196"/>
        <v>0</v>
      </c>
      <c r="R2079" s="1">
        <f>AVERAGE($Q$4:Q2079)</f>
        <v>16.315094988142157</v>
      </c>
      <c r="S2079" s="1">
        <f>STDEV($R$4:R2079)</f>
        <v>2.493022553930635</v>
      </c>
      <c r="T2079" s="1">
        <f t="shared" si="198"/>
        <v>16.225095551756862</v>
      </c>
      <c r="U2079" s="1">
        <f t="shared" si="199"/>
        <v>16.405094424527451</v>
      </c>
    </row>
    <row r="2080" spans="5:21" x14ac:dyDescent="0.2">
      <c r="E2080" s="1">
        <v>2077</v>
      </c>
      <c r="F2080" s="9">
        <v>0.12597865861607715</v>
      </c>
      <c r="G2080" s="9">
        <v>1.7548563846503384</v>
      </c>
      <c r="H2080" s="9">
        <v>0.64238975028274581</v>
      </c>
      <c r="I2080" s="9">
        <v>1.9056915334658697</v>
      </c>
      <c r="J2080" s="9">
        <v>0.25572944650775753</v>
      </c>
      <c r="K2080" s="4">
        <f t="shared" si="197"/>
        <v>100</v>
      </c>
      <c r="L2080" s="1">
        <f t="shared" si="194"/>
        <v>102.55158268614657</v>
      </c>
      <c r="M2080" s="1">
        <f t="shared" si="194"/>
        <v>145.66903933581378</v>
      </c>
      <c r="N2080" s="1">
        <f t="shared" si="194"/>
        <v>165.63973266066083</v>
      </c>
      <c r="O2080" s="1">
        <f t="shared" si="194"/>
        <v>242.48829747816643</v>
      </c>
      <c r="P2080" s="1">
        <f t="shared" si="195"/>
        <v>255.21321695170295</v>
      </c>
      <c r="Q2080" s="6">
        <f t="shared" si="196"/>
        <v>135.21321695170295</v>
      </c>
      <c r="R2080" s="1">
        <f>AVERAGE($Q$4:Q2080)</f>
        <v>16.372340111860773</v>
      </c>
      <c r="S2080" s="1">
        <f>STDEV($R$4:R2080)</f>
        <v>2.4924321151413382</v>
      </c>
      <c r="T2080" s="1">
        <f t="shared" si="198"/>
        <v>16.282383653834049</v>
      </c>
      <c r="U2080" s="1">
        <f t="shared" si="199"/>
        <v>16.462296569887496</v>
      </c>
    </row>
    <row r="2081" spans="5:21" x14ac:dyDescent="0.2">
      <c r="E2081" s="1">
        <v>2078</v>
      </c>
      <c r="F2081" s="9">
        <v>0.43214413381065242</v>
      </c>
      <c r="G2081" s="9">
        <v>-0.46613422455266118</v>
      </c>
      <c r="H2081" s="9">
        <v>0.37638642425008584</v>
      </c>
      <c r="I2081" s="9">
        <v>0.97871179605135694</v>
      </c>
      <c r="J2081" s="9">
        <v>2.3203574528452009</v>
      </c>
      <c r="K2081" s="4">
        <f t="shared" si="197"/>
        <v>100</v>
      </c>
      <c r="L2081" s="1">
        <f t="shared" si="194"/>
        <v>109.0273766642116</v>
      </c>
      <c r="M2081" s="1">
        <f t="shared" si="194"/>
        <v>99.322503610630932</v>
      </c>
      <c r="N2081" s="1">
        <f t="shared" si="194"/>
        <v>107.08784218789543</v>
      </c>
      <c r="O2081" s="1">
        <f t="shared" si="194"/>
        <v>130.24168136311511</v>
      </c>
      <c r="P2081" s="1">
        <f t="shared" si="195"/>
        <v>207.1541707888197</v>
      </c>
      <c r="Q2081" s="6">
        <f t="shared" si="196"/>
        <v>87.154170788819698</v>
      </c>
      <c r="R2081" s="1">
        <f>AVERAGE($Q$4:Q2081)</f>
        <v>16.406402590531108</v>
      </c>
      <c r="S2081" s="1">
        <f>STDEV($R$4:R2081)</f>
        <v>2.4918400842298754</v>
      </c>
      <c r="T2081" s="1">
        <f t="shared" si="198"/>
        <v>16.316489142412323</v>
      </c>
      <c r="U2081" s="1">
        <f t="shared" si="199"/>
        <v>16.496316038649894</v>
      </c>
    </row>
    <row r="2082" spans="5:21" x14ac:dyDescent="0.2">
      <c r="E2082" s="1">
        <v>2079</v>
      </c>
      <c r="F2082" s="9">
        <v>-0.7536959856224712</v>
      </c>
      <c r="G2082" s="9">
        <v>-0.69919678935548291</v>
      </c>
      <c r="H2082" s="9">
        <v>1.2502277968451381</v>
      </c>
      <c r="I2082" s="9">
        <v>-1.7825732356868684</v>
      </c>
      <c r="J2082" s="9">
        <v>-0.32901198210311122</v>
      </c>
      <c r="K2082" s="4">
        <f t="shared" si="197"/>
        <v>100</v>
      </c>
      <c r="L2082" s="1">
        <f t="shared" si="194"/>
        <v>86.007197865667578</v>
      </c>
      <c r="M2082" s="1">
        <f t="shared" si="194"/>
        <v>74.783078116096817</v>
      </c>
      <c r="N2082" s="1">
        <f t="shared" si="194"/>
        <v>96.027747903157973</v>
      </c>
      <c r="O2082" s="1">
        <f t="shared" si="194"/>
        <v>67.230199454441831</v>
      </c>
      <c r="P2082" s="1">
        <f t="shared" si="195"/>
        <v>62.948702381788834</v>
      </c>
      <c r="Q2082" s="6">
        <f t="shared" si="196"/>
        <v>0</v>
      </c>
      <c r="R2082" s="1">
        <f>AVERAGE($Q$4:Q2082)</f>
        <v>16.398511102993574</v>
      </c>
      <c r="S2082" s="1">
        <f>STDEV($R$4:R2082)</f>
        <v>2.491248920599487</v>
      </c>
      <c r="T2082" s="1">
        <f t="shared" si="198"/>
        <v>16.308640607598871</v>
      </c>
      <c r="U2082" s="1">
        <f t="shared" si="199"/>
        <v>16.488381598388276</v>
      </c>
    </row>
    <row r="2083" spans="5:21" x14ac:dyDescent="0.2">
      <c r="E2083" s="1">
        <v>2080</v>
      </c>
      <c r="F2083" s="9">
        <v>0.32530351745663211</v>
      </c>
      <c r="G2083" s="9">
        <v>0.83267877926118672</v>
      </c>
      <c r="H2083" s="9">
        <v>-0.33545575206517242</v>
      </c>
      <c r="I2083" s="9">
        <v>0.65563881435082294</v>
      </c>
      <c r="J2083" s="9">
        <v>1.5340492609539069</v>
      </c>
      <c r="K2083" s="4">
        <f t="shared" si="197"/>
        <v>100</v>
      </c>
      <c r="L2083" s="1">
        <f t="shared" si="194"/>
        <v>106.72238066290076</v>
      </c>
      <c r="M2083" s="1">
        <f t="shared" si="194"/>
        <v>126.06109184148625</v>
      </c>
      <c r="N2083" s="1">
        <f t="shared" si="194"/>
        <v>117.88098277544779</v>
      </c>
      <c r="O2083" s="1">
        <f t="shared" si="194"/>
        <v>134.39769233145628</v>
      </c>
      <c r="P2083" s="1">
        <f t="shared" si="195"/>
        <v>182.65755396444857</v>
      </c>
      <c r="Q2083" s="6">
        <f t="shared" si="196"/>
        <v>62.657553964448567</v>
      </c>
      <c r="R2083" s="1">
        <f>AVERAGE($Q$4:Q2083)</f>
        <v>16.420751027446197</v>
      </c>
      <c r="S2083" s="1">
        <f>STDEV($R$4:R2083)</f>
        <v>2.490656953027699</v>
      </c>
      <c r="T2083" s="1">
        <f t="shared" si="198"/>
        <v>16.330923487918163</v>
      </c>
      <c r="U2083" s="1">
        <f t="shared" si="199"/>
        <v>16.510578566974232</v>
      </c>
    </row>
    <row r="2084" spans="5:21" x14ac:dyDescent="0.2">
      <c r="E2084" s="1">
        <v>2081</v>
      </c>
      <c r="F2084" s="9">
        <v>-0.20484549168031663</v>
      </c>
      <c r="G2084" s="9">
        <v>0.13369344742386602</v>
      </c>
      <c r="H2084" s="9">
        <v>-0.66012717070407234</v>
      </c>
      <c r="I2084" s="9">
        <v>0.92748678071075119</v>
      </c>
      <c r="J2084" s="9">
        <v>1.2762097867380362</v>
      </c>
      <c r="K2084" s="4">
        <f t="shared" si="197"/>
        <v>100</v>
      </c>
      <c r="L2084" s="1">
        <f t="shared" si="194"/>
        <v>95.985879072329055</v>
      </c>
      <c r="M2084" s="1">
        <f t="shared" si="194"/>
        <v>98.587036483350914</v>
      </c>
      <c r="N2084" s="1">
        <f t="shared" si="194"/>
        <v>86.39366427717944</v>
      </c>
      <c r="O2084" s="1">
        <f t="shared" si="194"/>
        <v>104.00216322216092</v>
      </c>
      <c r="P2084" s="1">
        <f t="shared" si="195"/>
        <v>134.24327734406771</v>
      </c>
      <c r="Q2084" s="6">
        <f t="shared" si="196"/>
        <v>14.243277344067707</v>
      </c>
      <c r="R2084" s="1">
        <f>AVERAGE($Q$4:Q2084)</f>
        <v>16.41970466815577</v>
      </c>
      <c r="S2084" s="1">
        <f>STDEV($R$4:R2084)</f>
        <v>2.4900654625871357</v>
      </c>
      <c r="T2084" s="1">
        <f t="shared" si="198"/>
        <v>16.329920041454102</v>
      </c>
      <c r="U2084" s="1">
        <f t="shared" si="199"/>
        <v>16.509489294857438</v>
      </c>
    </row>
    <row r="2085" spans="5:21" x14ac:dyDescent="0.2">
      <c r="E2085" s="1">
        <v>2082</v>
      </c>
      <c r="F2085" s="9">
        <v>-2.3940174287417904E-2</v>
      </c>
      <c r="G2085" s="9">
        <v>2.4639302864670753</v>
      </c>
      <c r="H2085" s="9">
        <v>5.1892357078031637E-2</v>
      </c>
      <c r="I2085" s="9">
        <v>-0.56948010751511902</v>
      </c>
      <c r="J2085" s="9">
        <v>0.99847966339439154</v>
      </c>
      <c r="K2085" s="4">
        <f t="shared" si="197"/>
        <v>100</v>
      </c>
      <c r="L2085" s="1">
        <f t="shared" si="194"/>
        <v>99.522340950878757</v>
      </c>
      <c r="M2085" s="1">
        <f t="shared" si="194"/>
        <v>162.90516284154228</v>
      </c>
      <c r="N2085" s="1">
        <f t="shared" si="194"/>
        <v>164.60467332315142</v>
      </c>
      <c r="O2085" s="1">
        <f t="shared" si="194"/>
        <v>146.88510144608458</v>
      </c>
      <c r="P2085" s="1">
        <f t="shared" si="195"/>
        <v>179.35132487001383</v>
      </c>
      <c r="Q2085" s="6">
        <f t="shared" si="196"/>
        <v>59.351324870013826</v>
      </c>
      <c r="R2085" s="1">
        <f>AVERAGE($Q$4:Q2085)</f>
        <v>16.440325042892493</v>
      </c>
      <c r="S2085" s="1">
        <f>STDEV($R$4:R2085)</f>
        <v>2.4894733407565313</v>
      </c>
      <c r="T2085" s="1">
        <f t="shared" si="198"/>
        <v>16.350583325979589</v>
      </c>
      <c r="U2085" s="1">
        <f t="shared" si="199"/>
        <v>16.530066759805397</v>
      </c>
    </row>
    <row r="2086" spans="5:21" x14ac:dyDescent="0.2">
      <c r="E2086" s="1">
        <v>2083</v>
      </c>
      <c r="F2086" s="9">
        <v>-0.5376807621360058</v>
      </c>
      <c r="G2086" s="9">
        <v>0.7307266969291959</v>
      </c>
      <c r="H2086" s="9">
        <v>0.95075847639236599</v>
      </c>
      <c r="I2086" s="9">
        <v>-0.51937263378931675</v>
      </c>
      <c r="J2086" s="9">
        <v>5.2280029194662347E-2</v>
      </c>
      <c r="K2086" s="4">
        <f t="shared" si="197"/>
        <v>100</v>
      </c>
      <c r="L2086" s="1">
        <f t="shared" si="194"/>
        <v>89.804405539158864</v>
      </c>
      <c r="M2086" s="1">
        <f t="shared" si="194"/>
        <v>103.93642071793667</v>
      </c>
      <c r="N2086" s="1">
        <f t="shared" si="194"/>
        <v>125.70414221371344</v>
      </c>
      <c r="O2086" s="1">
        <f t="shared" si="194"/>
        <v>113.30196842710092</v>
      </c>
      <c r="P2086" s="1">
        <f t="shared" si="195"/>
        <v>114.49286965574726</v>
      </c>
      <c r="Q2086" s="6">
        <f t="shared" si="196"/>
        <v>0</v>
      </c>
      <c r="R2086" s="1">
        <f>AVERAGE($Q$4:Q2086)</f>
        <v>16.432432424052887</v>
      </c>
      <c r="S2086" s="1">
        <f>STDEV($R$4:R2086)</f>
        <v>2.4888820339614486</v>
      </c>
      <c r="T2086" s="1">
        <f t="shared" si="198"/>
        <v>16.342733561775564</v>
      </c>
      <c r="U2086" s="1">
        <f t="shared" si="199"/>
        <v>16.522131286330211</v>
      </c>
    </row>
    <row r="2087" spans="5:21" x14ac:dyDescent="0.2">
      <c r="E2087" s="1">
        <v>2084</v>
      </c>
      <c r="F2087" s="9">
        <v>1.1867905413964763</v>
      </c>
      <c r="G2087" s="9">
        <v>0.18556875147623941</v>
      </c>
      <c r="H2087" s="9">
        <v>0.34994741326954681</v>
      </c>
      <c r="I2087" s="9">
        <v>1.1838665159302764</v>
      </c>
      <c r="J2087" s="9">
        <v>1.0649591786204837</v>
      </c>
      <c r="K2087" s="4">
        <f t="shared" si="197"/>
        <v>100</v>
      </c>
      <c r="L2087" s="1">
        <f t="shared" si="194"/>
        <v>126.78950802120804</v>
      </c>
      <c r="M2087" s="1">
        <f t="shared" si="194"/>
        <v>131.58355440601849</v>
      </c>
      <c r="N2087" s="1">
        <f t="shared" si="194"/>
        <v>141.12295437220652</v>
      </c>
      <c r="O2087" s="1">
        <f t="shared" si="194"/>
        <v>178.82449149541071</v>
      </c>
      <c r="P2087" s="1">
        <f t="shared" si="195"/>
        <v>221.27287450269117</v>
      </c>
      <c r="Q2087" s="6">
        <f t="shared" si="196"/>
        <v>101.27287450269117</v>
      </c>
      <c r="R2087" s="1">
        <f>AVERAGE($Q$4:Q2087)</f>
        <v>16.473142808927474</v>
      </c>
      <c r="S2087" s="1">
        <f>STDEV($R$4:R2087)</f>
        <v>2.4882892520190554</v>
      </c>
      <c r="T2087" s="1">
        <f t="shared" si="198"/>
        <v>16.383486828701372</v>
      </c>
      <c r="U2087" s="1">
        <f t="shared" si="199"/>
        <v>16.562798789153575</v>
      </c>
    </row>
    <row r="2088" spans="5:21" x14ac:dyDescent="0.2">
      <c r="E2088" s="1">
        <v>2085</v>
      </c>
      <c r="F2088" s="9">
        <v>-1.3960743672214448</v>
      </c>
      <c r="G2088" s="9">
        <v>-0.9098857844946906</v>
      </c>
      <c r="H2088" s="9">
        <v>-3.9090082282200456E-2</v>
      </c>
      <c r="I2088" s="9">
        <v>-8.158849595929496E-2</v>
      </c>
      <c r="J2088" s="9">
        <v>-1.6087142284959555</v>
      </c>
      <c r="K2088" s="4">
        <f t="shared" si="197"/>
        <v>100</v>
      </c>
      <c r="L2088" s="1">
        <f t="shared" si="194"/>
        <v>75.637736034400021</v>
      </c>
      <c r="M2088" s="1">
        <f t="shared" si="194"/>
        <v>63.053158457507671</v>
      </c>
      <c r="N2088" s="1">
        <f t="shared" si="194"/>
        <v>62.562129763289136</v>
      </c>
      <c r="O2088" s="1">
        <f t="shared" si="194"/>
        <v>61.549543754074627</v>
      </c>
      <c r="P2088" s="1">
        <f t="shared" si="195"/>
        <v>44.616314776365193</v>
      </c>
      <c r="Q2088" s="6">
        <f t="shared" si="196"/>
        <v>0</v>
      </c>
      <c r="R2088" s="1">
        <f>AVERAGE($Q$4:Q2088)</f>
        <v>16.465242021009523</v>
      </c>
      <c r="S2088" s="1">
        <f>STDEV($R$4:R2088)</f>
        <v>2.4876972361612086</v>
      </c>
      <c r="T2088" s="1">
        <f t="shared" si="198"/>
        <v>16.37562886950683</v>
      </c>
      <c r="U2088" s="1">
        <f t="shared" si="199"/>
        <v>16.554855172512216</v>
      </c>
    </row>
    <row r="2089" spans="5:21" x14ac:dyDescent="0.2">
      <c r="E2089" s="1">
        <v>2086</v>
      </c>
      <c r="F2089" s="9">
        <v>1.1594056559260935</v>
      </c>
      <c r="G2089" s="9">
        <v>-0.54993392950564157</v>
      </c>
      <c r="H2089" s="9">
        <v>1.2905911717098206</v>
      </c>
      <c r="I2089" s="9">
        <v>0.86253976405714639</v>
      </c>
      <c r="J2089" s="9">
        <v>-0.97284782896167599</v>
      </c>
      <c r="K2089" s="4">
        <f t="shared" si="197"/>
        <v>100</v>
      </c>
      <c r="L2089" s="1">
        <f t="shared" si="194"/>
        <v>126.09698299301951</v>
      </c>
      <c r="M2089" s="1">
        <f t="shared" si="194"/>
        <v>112.96347442371021</v>
      </c>
      <c r="N2089" s="1">
        <f t="shared" si="194"/>
        <v>146.23029845432467</v>
      </c>
      <c r="O2089" s="1">
        <f t="shared" si="194"/>
        <v>173.76272487008285</v>
      </c>
      <c r="P2089" s="1">
        <f t="shared" si="195"/>
        <v>143.03954816711112</v>
      </c>
      <c r="Q2089" s="6">
        <f t="shared" si="196"/>
        <v>23.039548167111121</v>
      </c>
      <c r="R2089" s="1">
        <f>AVERAGE($Q$4:Q2089)</f>
        <v>16.46839365386959</v>
      </c>
      <c r="S2089" s="1">
        <f>STDEV($R$4:R2089)</f>
        <v>2.4871055045493229</v>
      </c>
      <c r="T2089" s="1">
        <f t="shared" si="198"/>
        <v>16.378823295164835</v>
      </c>
      <c r="U2089" s="1">
        <f t="shared" si="199"/>
        <v>16.557964012574345</v>
      </c>
    </row>
    <row r="2090" spans="5:21" x14ac:dyDescent="0.2">
      <c r="E2090" s="1">
        <v>2087</v>
      </c>
      <c r="F2090" s="9">
        <v>-0.14650481716671493</v>
      </c>
      <c r="G2090" s="9">
        <v>0.47426397031813394</v>
      </c>
      <c r="H2090" s="9">
        <v>-0.99899807537440211</v>
      </c>
      <c r="I2090" s="9">
        <v>0.24916744223446585</v>
      </c>
      <c r="J2090" s="9">
        <v>-1.6849071471369825</v>
      </c>
      <c r="K2090" s="4">
        <f t="shared" si="197"/>
        <v>100</v>
      </c>
      <c r="L2090" s="1">
        <f t="shared" si="194"/>
        <v>97.112414762279997</v>
      </c>
      <c r="M2090" s="1">
        <f t="shared" si="194"/>
        <v>106.77480779351797</v>
      </c>
      <c r="N2090" s="1">
        <f t="shared" si="194"/>
        <v>87.437338163636952</v>
      </c>
      <c r="O2090" s="1">
        <f t="shared" si="194"/>
        <v>91.905041830079526</v>
      </c>
      <c r="P2090" s="1">
        <f t="shared" si="195"/>
        <v>65.61304025453704</v>
      </c>
      <c r="Q2090" s="6">
        <f t="shared" si="196"/>
        <v>0</v>
      </c>
      <c r="R2090" s="1">
        <f>AVERAGE($Q$4:Q2090)</f>
        <v>16.460502712971714</v>
      </c>
      <c r="S2090" s="1">
        <f>STDEV($R$4:R2090)</f>
        <v>2.4865145440113059</v>
      </c>
      <c r="T2090" s="1">
        <f t="shared" si="198"/>
        <v>16.370975093647967</v>
      </c>
      <c r="U2090" s="1">
        <f t="shared" si="199"/>
        <v>16.55003033229546</v>
      </c>
    </row>
    <row r="2091" spans="5:21" x14ac:dyDescent="0.2">
      <c r="E2091" s="1">
        <v>2088</v>
      </c>
      <c r="F2091" s="9">
        <v>-0.92391701400629245</v>
      </c>
      <c r="G2091" s="9">
        <v>0.50165908760391176</v>
      </c>
      <c r="H2091" s="9">
        <v>-0.75290017775841989</v>
      </c>
      <c r="I2091" s="9">
        <v>-0.64535470301052555</v>
      </c>
      <c r="J2091" s="9">
        <v>1.1424435797380283</v>
      </c>
      <c r="K2091" s="4">
        <f t="shared" si="197"/>
        <v>100</v>
      </c>
      <c r="L2091" s="1">
        <f t="shared" si="194"/>
        <v>83.128431820863497</v>
      </c>
      <c r="M2091" s="1">
        <f t="shared" si="194"/>
        <v>91.901614820882244</v>
      </c>
      <c r="N2091" s="1">
        <f t="shared" si="194"/>
        <v>79.054585151582145</v>
      </c>
      <c r="O2091" s="1">
        <f t="shared" si="194"/>
        <v>69.481992935992196</v>
      </c>
      <c r="P2091" s="1">
        <f t="shared" si="195"/>
        <v>87.317974969616742</v>
      </c>
      <c r="Q2091" s="6">
        <f t="shared" si="196"/>
        <v>0</v>
      </c>
      <c r="R2091" s="1">
        <f>AVERAGE($Q$4:Q2091)</f>
        <v>16.452619330446343</v>
      </c>
      <c r="S2091" s="1">
        <f>STDEV($R$4:R2091)</f>
        <v>2.4859243649331533</v>
      </c>
      <c r="T2091" s="1">
        <f t="shared" si="198"/>
        <v>16.363134396762263</v>
      </c>
      <c r="U2091" s="1">
        <f t="shared" si="199"/>
        <v>16.542104264130423</v>
      </c>
    </row>
    <row r="2092" spans="5:21" x14ac:dyDescent="0.2">
      <c r="E2092" s="1">
        <v>2089</v>
      </c>
      <c r="F2092" s="9">
        <v>0.38077587305451743</v>
      </c>
      <c r="G2092" s="9">
        <v>-0.74516037784633227</v>
      </c>
      <c r="H2092" s="9">
        <v>-9.8726786745828576E-2</v>
      </c>
      <c r="I2092" s="9">
        <v>0.27037458494305611</v>
      </c>
      <c r="J2092" s="9">
        <v>5.8539626479614526E-2</v>
      </c>
      <c r="K2092" s="4">
        <f t="shared" si="197"/>
        <v>100</v>
      </c>
      <c r="L2092" s="1">
        <f t="shared" si="194"/>
        <v>107.91300147458362</v>
      </c>
      <c r="M2092" s="1">
        <f t="shared" si="194"/>
        <v>92.971527004065749</v>
      </c>
      <c r="N2092" s="1">
        <f t="shared" si="194"/>
        <v>91.153776108784484</v>
      </c>
      <c r="O2092" s="1">
        <f t="shared" ref="O2092:P2155" si="200">N2092*EXP((drift-(volatility^2)/2)*dt+volatility*SQRT(dt)*I2092)</f>
        <v>96.218615250007105</v>
      </c>
      <c r="P2092" s="1">
        <f t="shared" si="195"/>
        <v>97.351756029437283</v>
      </c>
      <c r="Q2092" s="6">
        <f t="shared" si="196"/>
        <v>0</v>
      </c>
      <c r="R2092" s="1">
        <f>AVERAGE($Q$4:Q2092)</f>
        <v>16.444743495438949</v>
      </c>
      <c r="S2092" s="1">
        <f>STDEV($R$4:R2092)</f>
        <v>2.485334977641648</v>
      </c>
      <c r="T2092" s="1">
        <f t="shared" si="198"/>
        <v>16.355301193331186</v>
      </c>
      <c r="U2092" s="1">
        <f t="shared" si="199"/>
        <v>16.534185797546712</v>
      </c>
    </row>
    <row r="2093" spans="5:21" x14ac:dyDescent="0.2">
      <c r="E2093" s="1">
        <v>2090</v>
      </c>
      <c r="F2093" s="9">
        <v>0.78432549344142899</v>
      </c>
      <c r="G2093" s="9">
        <v>0.13899239093007054</v>
      </c>
      <c r="H2093" s="9">
        <v>-0.10582425602478907</v>
      </c>
      <c r="I2093" s="9">
        <v>-0.62338585848920047</v>
      </c>
      <c r="J2093" s="9">
        <v>-0.44302623791736551</v>
      </c>
      <c r="K2093" s="4">
        <f t="shared" si="197"/>
        <v>100</v>
      </c>
      <c r="L2093" s="1">
        <f t="shared" ref="L2093:P2156" si="201">K2093*EXP((drift-(volatility^2)/2)*dt+volatility*SQRT(dt)*F2093)</f>
        <v>116.98377906034227</v>
      </c>
      <c r="M2093" s="1">
        <f t="shared" si="201"/>
        <v>120.28137177019767</v>
      </c>
      <c r="N2093" s="1">
        <f t="shared" si="201"/>
        <v>117.76238545042847</v>
      </c>
      <c r="O2093" s="1">
        <f t="shared" si="200"/>
        <v>103.95849572905144</v>
      </c>
      <c r="P2093" s="1">
        <f t="shared" si="200"/>
        <v>95.143520375659605</v>
      </c>
      <c r="Q2093" s="6">
        <f t="shared" si="196"/>
        <v>0</v>
      </c>
      <c r="R2093" s="1">
        <f>AVERAGE($Q$4:Q2093)</f>
        <v>16.436875197115771</v>
      </c>
      <c r="S2093" s="1">
        <f>STDEV($R$4:R2093)</f>
        <v>2.4847463924046456</v>
      </c>
      <c r="T2093" s="1">
        <f t="shared" si="198"/>
        <v>16.347475472201367</v>
      </c>
      <c r="U2093" s="1">
        <f t="shared" si="199"/>
        <v>16.526274922030176</v>
      </c>
    </row>
    <row r="2094" spans="5:21" x14ac:dyDescent="0.2">
      <c r="E2094" s="1">
        <v>2091</v>
      </c>
      <c r="F2094" s="9">
        <v>-0.31087893148651347</v>
      </c>
      <c r="G2094" s="9">
        <v>-1.0754115464806091</v>
      </c>
      <c r="H2094" s="9">
        <v>-0.29130546863598283</v>
      </c>
      <c r="I2094" s="9">
        <v>0.17068600755010266</v>
      </c>
      <c r="J2094" s="9">
        <v>-0.20483412299654447</v>
      </c>
      <c r="K2094" s="4">
        <f t="shared" si="197"/>
        <v>100</v>
      </c>
      <c r="L2094" s="1">
        <f t="shared" si="201"/>
        <v>93.971768277924795</v>
      </c>
      <c r="M2094" s="1">
        <f t="shared" si="201"/>
        <v>75.785887183132573</v>
      </c>
      <c r="N2094" s="1">
        <f t="shared" si="201"/>
        <v>71.49667868532002</v>
      </c>
      <c r="O2094" s="1">
        <f t="shared" si="200"/>
        <v>73.979512604585608</v>
      </c>
      <c r="P2094" s="1">
        <f t="shared" si="200"/>
        <v>71.010046964906124</v>
      </c>
      <c r="Q2094" s="6">
        <f t="shared" si="196"/>
        <v>0</v>
      </c>
      <c r="R2094" s="1">
        <f>AVERAGE($Q$4:Q2094)</f>
        <v>16.42901442466378</v>
      </c>
      <c r="S2094" s="1">
        <f>STDEV($R$4:R2094)</f>
        <v>2.4841586194312573</v>
      </c>
      <c r="T2094" s="1">
        <f t="shared" si="198"/>
        <v>16.339657222242558</v>
      </c>
      <c r="U2094" s="1">
        <f t="shared" si="199"/>
        <v>16.518371627085003</v>
      </c>
    </row>
    <row r="2095" spans="5:21" x14ac:dyDescent="0.2">
      <c r="E2095" s="1">
        <v>2092</v>
      </c>
      <c r="F2095" s="9">
        <v>0.31845388548390474</v>
      </c>
      <c r="G2095" s="9">
        <v>-0.86679392552468926</v>
      </c>
      <c r="H2095" s="9">
        <v>-0.79689243648317643</v>
      </c>
      <c r="I2095" s="9">
        <v>0.85407691585714929</v>
      </c>
      <c r="J2095" s="9">
        <v>1.2843065633205697</v>
      </c>
      <c r="K2095" s="4">
        <f t="shared" si="197"/>
        <v>100</v>
      </c>
      <c r="L2095" s="1">
        <f t="shared" si="201"/>
        <v>106.57627895388472</v>
      </c>
      <c r="M2095" s="1">
        <f t="shared" si="201"/>
        <v>89.613159442975942</v>
      </c>
      <c r="N2095" s="1">
        <f t="shared" si="201"/>
        <v>76.410772740057752</v>
      </c>
      <c r="O2095" s="1">
        <f t="shared" si="200"/>
        <v>90.643939040303508</v>
      </c>
      <c r="P2095" s="1">
        <f t="shared" si="200"/>
        <v>117.1904496879948</v>
      </c>
      <c r="Q2095" s="6">
        <f t="shared" si="196"/>
        <v>0</v>
      </c>
      <c r="R2095" s="1">
        <f>AVERAGE($Q$4:Q2095)</f>
        <v>16.421161167290613</v>
      </c>
      <c r="S2095" s="1">
        <f>STDEV($R$4:R2095)</f>
        <v>2.4835716688721003</v>
      </c>
      <c r="T2095" s="1">
        <f t="shared" si="198"/>
        <v>16.331846432347557</v>
      </c>
      <c r="U2095" s="1">
        <f t="shared" si="199"/>
        <v>16.510475902233669</v>
      </c>
    </row>
    <row r="2096" spans="5:21" x14ac:dyDescent="0.2">
      <c r="E2096" s="1">
        <v>2093</v>
      </c>
      <c r="F2096" s="9">
        <v>-0.22510334929393139</v>
      </c>
      <c r="G2096" s="9">
        <v>0.93744120022165589</v>
      </c>
      <c r="H2096" s="9">
        <v>-1.1939982869080268</v>
      </c>
      <c r="I2096" s="9">
        <v>0.33297965273959562</v>
      </c>
      <c r="J2096" s="9">
        <v>0.15063619684951846</v>
      </c>
      <c r="K2096" s="4">
        <f t="shared" si="197"/>
        <v>100</v>
      </c>
      <c r="L2096" s="1">
        <f t="shared" si="201"/>
        <v>95.597772170437054</v>
      </c>
      <c r="M2096" s="1">
        <f t="shared" si="201"/>
        <v>115.31156850232907</v>
      </c>
      <c r="N2096" s="1">
        <f t="shared" si="201"/>
        <v>90.816237688891491</v>
      </c>
      <c r="O2096" s="1">
        <f t="shared" si="200"/>
        <v>97.070161293181187</v>
      </c>
      <c r="P2096" s="1">
        <f t="shared" si="200"/>
        <v>100.03911592045802</v>
      </c>
      <c r="Q2096" s="6">
        <f t="shared" si="196"/>
        <v>0</v>
      </c>
      <c r="R2096" s="1">
        <f>AVERAGE($Q$4:Q2096)</f>
        <v>16.413315414224542</v>
      </c>
      <c r="S2096" s="1">
        <f>STDEV($R$4:R2096)</f>
        <v>2.4829855508195897</v>
      </c>
      <c r="T2096" s="1">
        <f t="shared" si="198"/>
        <v>16.324043091432159</v>
      </c>
      <c r="U2096" s="1">
        <f t="shared" si="199"/>
        <v>16.502587737016924</v>
      </c>
    </row>
    <row r="2097" spans="5:21" x14ac:dyDescent="0.2">
      <c r="E2097" s="1">
        <v>2094</v>
      </c>
      <c r="F2097" s="9">
        <v>0.56679596127651166</v>
      </c>
      <c r="G2097" s="9">
        <v>0.98805003290181048</v>
      </c>
      <c r="H2097" s="9">
        <v>0.23280563254957087</v>
      </c>
      <c r="I2097" s="9">
        <v>-5.5282498578890227E-2</v>
      </c>
      <c r="J2097" s="9">
        <v>-2.083233994198963</v>
      </c>
      <c r="K2097" s="4">
        <f t="shared" si="197"/>
        <v>100</v>
      </c>
      <c r="L2097" s="1">
        <f t="shared" si="201"/>
        <v>112.00341683032778</v>
      </c>
      <c r="M2097" s="1">
        <f t="shared" si="201"/>
        <v>136.47471847364653</v>
      </c>
      <c r="N2097" s="1">
        <f t="shared" si="201"/>
        <v>142.97939247855066</v>
      </c>
      <c r="O2097" s="1">
        <f t="shared" si="200"/>
        <v>141.40724808893657</v>
      </c>
      <c r="P2097" s="1">
        <f t="shared" si="200"/>
        <v>93.223255470162442</v>
      </c>
      <c r="Q2097" s="6">
        <f t="shared" si="196"/>
        <v>0</v>
      </c>
      <c r="R2097" s="1">
        <f>AVERAGE($Q$4:Q2097)</f>
        <v>16.405477154714404</v>
      </c>
      <c r="S2097" s="1">
        <f>STDEV($R$4:R2097)</f>
        <v>2.482400275308168</v>
      </c>
      <c r="T2097" s="1">
        <f t="shared" si="198"/>
        <v>16.316247188435074</v>
      </c>
      <c r="U2097" s="1">
        <f t="shared" si="199"/>
        <v>16.494707120993734</v>
      </c>
    </row>
    <row r="2098" spans="5:21" x14ac:dyDescent="0.2">
      <c r="E2098" s="1">
        <v>2095</v>
      </c>
      <c r="F2098" s="9">
        <v>1.1029760571545921</v>
      </c>
      <c r="G2098" s="9">
        <v>0.62606659412267618</v>
      </c>
      <c r="H2098" s="9">
        <v>-0.10361304703110363</v>
      </c>
      <c r="I2098" s="9">
        <v>-2.2821950551588088</v>
      </c>
      <c r="J2098" s="9">
        <v>1.2317559594521299</v>
      </c>
      <c r="K2098" s="4">
        <f t="shared" si="197"/>
        <v>100</v>
      </c>
      <c r="L2098" s="1">
        <f t="shared" si="201"/>
        <v>124.6818630472971</v>
      </c>
      <c r="M2098" s="1">
        <f t="shared" si="201"/>
        <v>141.31320178863706</v>
      </c>
      <c r="N2098" s="1">
        <f t="shared" si="201"/>
        <v>138.41495681780935</v>
      </c>
      <c r="O2098" s="1">
        <f t="shared" si="200"/>
        <v>87.690809208307513</v>
      </c>
      <c r="P2098" s="1">
        <f t="shared" si="200"/>
        <v>112.18713079304729</v>
      </c>
      <c r="Q2098" s="6">
        <f t="shared" si="196"/>
        <v>0</v>
      </c>
      <c r="R2098" s="1">
        <f>AVERAGE($Q$4:Q2098)</f>
        <v>16.397646378029577</v>
      </c>
      <c r="S2098" s="1">
        <f>STDEV($R$4:R2098)</f>
        <v>2.4818158523145581</v>
      </c>
      <c r="T2098" s="1">
        <f t="shared" si="198"/>
        <v>16.308458712317893</v>
      </c>
      <c r="U2098" s="1">
        <f t="shared" si="199"/>
        <v>16.486834043741261</v>
      </c>
    </row>
    <row r="2099" spans="5:21" x14ac:dyDescent="0.2">
      <c r="E2099" s="1">
        <v>2096</v>
      </c>
      <c r="F2099" s="9">
        <v>0.50396010919939727</v>
      </c>
      <c r="G2099" s="9">
        <v>0.90262005869590212</v>
      </c>
      <c r="H2099" s="9">
        <v>-0.82266751633142121</v>
      </c>
      <c r="I2099" s="9">
        <v>-0.53703161029261537</v>
      </c>
      <c r="J2099" s="9">
        <v>8.7609350885031745E-2</v>
      </c>
      <c r="K2099" s="4">
        <f t="shared" si="197"/>
        <v>100</v>
      </c>
      <c r="L2099" s="1">
        <f t="shared" si="201"/>
        <v>110.60465843071776</v>
      </c>
      <c r="M2099" s="1">
        <f t="shared" si="201"/>
        <v>132.48722418963499</v>
      </c>
      <c r="N2099" s="1">
        <f t="shared" si="201"/>
        <v>112.38749943693588</v>
      </c>
      <c r="O2099" s="1">
        <f t="shared" si="200"/>
        <v>100.94203025997074</v>
      </c>
      <c r="P2099" s="1">
        <f t="shared" si="200"/>
        <v>102.72630971613277</v>
      </c>
      <c r="Q2099" s="6">
        <f t="shared" si="196"/>
        <v>0</v>
      </c>
      <c r="R2099" s="1">
        <f>AVERAGE($Q$4:Q2099)</f>
        <v>16.389823073459908</v>
      </c>
      <c r="S2099" s="1">
        <f>STDEV($R$4:R2099)</f>
        <v>2.4812322917579253</v>
      </c>
      <c r="T2099" s="1">
        <f t="shared" si="198"/>
        <v>16.300677652065012</v>
      </c>
      <c r="U2099" s="1">
        <f t="shared" si="199"/>
        <v>16.478968494854804</v>
      </c>
    </row>
    <row r="2100" spans="5:21" x14ac:dyDescent="0.2">
      <c r="E2100" s="1">
        <v>2097</v>
      </c>
      <c r="F2100" s="9">
        <v>-0.9376390153192915</v>
      </c>
      <c r="G2100" s="9">
        <v>-1.8029822967946529</v>
      </c>
      <c r="H2100" s="9">
        <v>1.5129307939787395</v>
      </c>
      <c r="I2100" s="9">
        <v>-1.6704188965377398</v>
      </c>
      <c r="J2100" s="9">
        <v>1.7183219824801199</v>
      </c>
      <c r="K2100" s="4">
        <f t="shared" si="197"/>
        <v>100</v>
      </c>
      <c r="L2100" s="1">
        <f t="shared" si="201"/>
        <v>82.900606895130821</v>
      </c>
      <c r="M2100" s="1">
        <f t="shared" si="201"/>
        <v>57.80330324225266</v>
      </c>
      <c r="N2100" s="1">
        <f t="shared" si="201"/>
        <v>78.228347538882304</v>
      </c>
      <c r="O2100" s="1">
        <f t="shared" si="200"/>
        <v>56.011011372278013</v>
      </c>
      <c r="P2100" s="1">
        <f t="shared" si="200"/>
        <v>78.981425103574011</v>
      </c>
      <c r="Q2100" s="6">
        <f t="shared" si="196"/>
        <v>0</v>
      </c>
      <c r="R2100" s="1">
        <f>AVERAGE($Q$4:Q2100)</f>
        <v>16.382007230315672</v>
      </c>
      <c r="S2100" s="1">
        <f>STDEV($R$4:R2100)</f>
        <v>2.4806496035002441</v>
      </c>
      <c r="T2100" s="1">
        <f t="shared" si="198"/>
        <v>16.292903996683563</v>
      </c>
      <c r="U2100" s="1">
        <f t="shared" si="199"/>
        <v>16.471110463947781</v>
      </c>
    </row>
    <row r="2101" spans="5:21" x14ac:dyDescent="0.2">
      <c r="E2101" s="1">
        <v>2098</v>
      </c>
      <c r="F2101" s="9">
        <v>9.3200469564180821E-3</v>
      </c>
      <c r="G2101" s="9">
        <v>2.3465509002562612</v>
      </c>
      <c r="H2101" s="9">
        <v>0.7304106475203298</v>
      </c>
      <c r="I2101" s="9">
        <v>-0.83924760474474169</v>
      </c>
      <c r="J2101" s="9">
        <v>0.19290382624603808</v>
      </c>
      <c r="K2101" s="4">
        <f t="shared" si="197"/>
        <v>100</v>
      </c>
      <c r="L2101" s="1">
        <f t="shared" si="201"/>
        <v>100.18657477367185</v>
      </c>
      <c r="M2101" s="1">
        <f t="shared" si="201"/>
        <v>160.18739929116555</v>
      </c>
      <c r="N2101" s="1">
        <f t="shared" si="201"/>
        <v>185.38347266096693</v>
      </c>
      <c r="O2101" s="1">
        <f t="shared" si="200"/>
        <v>156.73821354424794</v>
      </c>
      <c r="P2101" s="1">
        <f t="shared" si="200"/>
        <v>162.903458994554</v>
      </c>
      <c r="Q2101" s="6">
        <f t="shared" si="196"/>
        <v>42.903458994554001</v>
      </c>
      <c r="R2101" s="1">
        <f>AVERAGE($Q$4:Q2101)</f>
        <v>16.394648532395863</v>
      </c>
      <c r="S2101" s="1">
        <f>STDEV($R$4:R2101)</f>
        <v>2.4800665862626383</v>
      </c>
      <c r="T2101" s="1">
        <f t="shared" si="198"/>
        <v>16.305587473162639</v>
      </c>
      <c r="U2101" s="1">
        <f t="shared" si="199"/>
        <v>16.483709591629086</v>
      </c>
    </row>
    <row r="2102" spans="5:21" x14ac:dyDescent="0.2">
      <c r="E2102" s="1">
        <v>2099</v>
      </c>
      <c r="F2102" s="9">
        <v>1.5842488210182637</v>
      </c>
      <c r="G2102" s="9">
        <v>-0.65527501647011377</v>
      </c>
      <c r="H2102" s="9">
        <v>-1.8708351490204223</v>
      </c>
      <c r="I2102" s="9">
        <v>0.53627445595338941</v>
      </c>
      <c r="J2102" s="9">
        <v>-1.4520219338010065</v>
      </c>
      <c r="K2102" s="4">
        <f t="shared" si="197"/>
        <v>100</v>
      </c>
      <c r="L2102" s="1">
        <f t="shared" si="201"/>
        <v>137.27963132847822</v>
      </c>
      <c r="M2102" s="1">
        <f t="shared" si="201"/>
        <v>120.41750912137431</v>
      </c>
      <c r="N2102" s="1">
        <f t="shared" si="201"/>
        <v>82.830629716099025</v>
      </c>
      <c r="O2102" s="1">
        <f t="shared" si="200"/>
        <v>92.208545281919385</v>
      </c>
      <c r="P2102" s="1">
        <f t="shared" si="200"/>
        <v>68.968399506331139</v>
      </c>
      <c r="Q2102" s="6">
        <f t="shared" si="196"/>
        <v>0</v>
      </c>
      <c r="R2102" s="1">
        <f>AVERAGE($Q$4:Q2102)</f>
        <v>16.386837837525736</v>
      </c>
      <c r="S2102" s="1">
        <f>STDEV($R$4:R2102)</f>
        <v>2.4794844325519407</v>
      </c>
      <c r="T2102" s="1">
        <f t="shared" si="198"/>
        <v>16.297818896534245</v>
      </c>
      <c r="U2102" s="1">
        <f t="shared" si="199"/>
        <v>16.475856778517226</v>
      </c>
    </row>
    <row r="2103" spans="5:21" x14ac:dyDescent="0.2">
      <c r="E2103" s="1">
        <v>2100</v>
      </c>
      <c r="F2103" s="9">
        <v>-1.4011129678692669</v>
      </c>
      <c r="G2103" s="9">
        <v>-4.588400770444423E-2</v>
      </c>
      <c r="H2103" s="9">
        <v>1.7181810108013451</v>
      </c>
      <c r="I2103" s="9">
        <v>-0.55444957069994416</v>
      </c>
      <c r="J2103" s="9">
        <v>1.3157387002138421</v>
      </c>
      <c r="K2103" s="4">
        <f t="shared" si="197"/>
        <v>100</v>
      </c>
      <c r="L2103" s="1">
        <f t="shared" si="201"/>
        <v>75.561552757401358</v>
      </c>
      <c r="M2103" s="1">
        <f t="shared" si="201"/>
        <v>74.87131133188835</v>
      </c>
      <c r="N2103" s="1">
        <f t="shared" si="201"/>
        <v>105.57345779421608</v>
      </c>
      <c r="O2103" s="1">
        <f t="shared" si="200"/>
        <v>94.492179918808816</v>
      </c>
      <c r="P2103" s="1">
        <f t="shared" si="200"/>
        <v>122.93611361545881</v>
      </c>
      <c r="Q2103" s="6">
        <f t="shared" si="196"/>
        <v>2.9361136154588081</v>
      </c>
      <c r="R2103" s="1">
        <f>AVERAGE($Q$4:Q2103)</f>
        <v>16.380432730753324</v>
      </c>
      <c r="S2103" s="1">
        <f>STDEV($R$4:R2103)</f>
        <v>2.4789030682354349</v>
      </c>
      <c r="T2103" s="1">
        <f t="shared" si="198"/>
        <v>16.291455854558212</v>
      </c>
      <c r="U2103" s="1">
        <f t="shared" si="199"/>
        <v>16.469409606948435</v>
      </c>
    </row>
    <row r="2104" spans="5:21" x14ac:dyDescent="0.2">
      <c r="E2104" s="1">
        <v>2101</v>
      </c>
      <c r="F2104" s="9">
        <v>1.5501473171752878</v>
      </c>
      <c r="G2104" s="9">
        <v>-0.56817953009158373</v>
      </c>
      <c r="H2104" s="9">
        <v>-0.63881770984153263</v>
      </c>
      <c r="I2104" s="9">
        <v>8.494907888234593E-2</v>
      </c>
      <c r="J2104" s="9">
        <v>-0.25927079150278587</v>
      </c>
      <c r="K2104" s="4">
        <f t="shared" si="197"/>
        <v>100</v>
      </c>
      <c r="L2104" s="1">
        <f t="shared" si="201"/>
        <v>136.34652859112805</v>
      </c>
      <c r="M2104" s="1">
        <f t="shared" si="201"/>
        <v>121.70057727453052</v>
      </c>
      <c r="N2104" s="1">
        <f t="shared" si="201"/>
        <v>107.10398676276145</v>
      </c>
      <c r="O2104" s="1">
        <f t="shared" si="200"/>
        <v>108.93920967121522</v>
      </c>
      <c r="P2104" s="1">
        <f t="shared" si="200"/>
        <v>103.43422039445839</v>
      </c>
      <c r="Q2104" s="6">
        <f t="shared" si="196"/>
        <v>0</v>
      </c>
      <c r="R2104" s="1">
        <f>AVERAGE($Q$4:Q2104)</f>
        <v>16.372636237306988</v>
      </c>
      <c r="S2104" s="1">
        <f>STDEV($R$4:R2104)</f>
        <v>2.478322585081651</v>
      </c>
      <c r="T2104" s="1">
        <f t="shared" si="198"/>
        <v>16.283701369218708</v>
      </c>
      <c r="U2104" s="1">
        <f t="shared" si="199"/>
        <v>16.461571105395269</v>
      </c>
    </row>
    <row r="2105" spans="5:21" x14ac:dyDescent="0.2">
      <c r="E2105" s="1">
        <v>2102</v>
      </c>
      <c r="F2105" s="9">
        <v>-0.3445438778726384</v>
      </c>
      <c r="G2105" s="9">
        <v>-0.73808678280329332</v>
      </c>
      <c r="H2105" s="9">
        <v>-4.0687382352189161E-2</v>
      </c>
      <c r="I2105" s="9">
        <v>0.72170678322436288</v>
      </c>
      <c r="J2105" s="9">
        <v>-0.34177560337411705</v>
      </c>
      <c r="K2105" s="4">
        <f t="shared" si="197"/>
        <v>100</v>
      </c>
      <c r="L2105" s="1">
        <f t="shared" si="201"/>
        <v>93.341182615201191</v>
      </c>
      <c r="M2105" s="1">
        <f t="shared" si="201"/>
        <v>80.531149013897291</v>
      </c>
      <c r="N2105" s="1">
        <f t="shared" si="201"/>
        <v>79.878487792842023</v>
      </c>
      <c r="O2105" s="1">
        <f t="shared" si="200"/>
        <v>92.281891825998343</v>
      </c>
      <c r="P2105" s="1">
        <f t="shared" si="200"/>
        <v>86.184712551627314</v>
      </c>
      <c r="Q2105" s="6">
        <f t="shared" si="196"/>
        <v>0</v>
      </c>
      <c r="R2105" s="1">
        <f>AVERAGE($Q$4:Q2105)</f>
        <v>16.364847162027583</v>
      </c>
      <c r="S2105" s="1">
        <f>STDEV($R$4:R2105)</f>
        <v>2.4777429927973507</v>
      </c>
      <c r="T2105" s="1">
        <f t="shared" si="198"/>
        <v>16.275954245059548</v>
      </c>
      <c r="U2105" s="1">
        <f t="shared" si="199"/>
        <v>16.453740078995619</v>
      </c>
    </row>
    <row r="2106" spans="5:21" x14ac:dyDescent="0.2">
      <c r="E2106" s="1">
        <v>2103</v>
      </c>
      <c r="F2106" s="9">
        <v>0.61596438172273338</v>
      </c>
      <c r="G2106" s="9">
        <v>0.26403768060845323</v>
      </c>
      <c r="H2106" s="9">
        <v>4.0879513107938692E-2</v>
      </c>
      <c r="I2106" s="9">
        <v>5.105334821564611E-2</v>
      </c>
      <c r="J2106" s="9">
        <v>0.42533656596788205</v>
      </c>
      <c r="K2106" s="4">
        <f t="shared" si="197"/>
        <v>100</v>
      </c>
      <c r="L2106" s="1">
        <f t="shared" si="201"/>
        <v>113.11025628372353</v>
      </c>
      <c r="M2106" s="1">
        <f t="shared" si="201"/>
        <v>119.24385504912101</v>
      </c>
      <c r="N2106" s="1">
        <f t="shared" si="201"/>
        <v>120.22277753063548</v>
      </c>
      <c r="O2106" s="1">
        <f t="shared" si="200"/>
        <v>121.45662106011925</v>
      </c>
      <c r="P2106" s="1">
        <f t="shared" si="200"/>
        <v>132.24079746248111</v>
      </c>
      <c r="Q2106" s="6">
        <f t="shared" si="196"/>
        <v>12.240797462481112</v>
      </c>
      <c r="R2106" s="1">
        <f>AVERAGE($Q$4:Q2106)</f>
        <v>16.362886130311203</v>
      </c>
      <c r="S2106" s="1">
        <f>STDEV($R$4:R2106)</f>
        <v>2.4771639302515354</v>
      </c>
      <c r="T2106" s="1">
        <f t="shared" si="198"/>
        <v>16.274035120481262</v>
      </c>
      <c r="U2106" s="1">
        <f t="shared" si="199"/>
        <v>16.451737140141145</v>
      </c>
    </row>
    <row r="2107" spans="5:21" x14ac:dyDescent="0.2">
      <c r="E2107" s="1">
        <v>2104</v>
      </c>
      <c r="F2107" s="9">
        <v>0.48252900342049543</v>
      </c>
      <c r="G2107" s="9">
        <v>0.20736706574098207</v>
      </c>
      <c r="H2107" s="9">
        <v>2.5862027541734278</v>
      </c>
      <c r="I2107" s="9">
        <v>-0.11588099368964322</v>
      </c>
      <c r="J2107" s="9">
        <v>-0.67620021582115442</v>
      </c>
      <c r="K2107" s="4">
        <f t="shared" si="197"/>
        <v>100</v>
      </c>
      <c r="L2107" s="1">
        <f t="shared" si="201"/>
        <v>110.13159695112982</v>
      </c>
      <c r="M2107" s="1">
        <f t="shared" si="201"/>
        <v>114.79516885098683</v>
      </c>
      <c r="N2107" s="1">
        <f t="shared" si="201"/>
        <v>192.55656421728222</v>
      </c>
      <c r="O2107" s="1">
        <f t="shared" si="200"/>
        <v>188.14515235468915</v>
      </c>
      <c r="P2107" s="1">
        <f t="shared" si="200"/>
        <v>164.34595846011888</v>
      </c>
      <c r="Q2107" s="6">
        <f t="shared" si="196"/>
        <v>44.345958460118879</v>
      </c>
      <c r="R2107" s="1">
        <f>AVERAGE($Q$4:Q2107)</f>
        <v>16.376186069631455</v>
      </c>
      <c r="S2107" s="1">
        <f>STDEV($R$4:R2107)</f>
        <v>2.4765844511209183</v>
      </c>
      <c r="T2107" s="1">
        <f t="shared" si="198"/>
        <v>16.287376956934207</v>
      </c>
      <c r="U2107" s="1">
        <f t="shared" si="199"/>
        <v>16.464995182328703</v>
      </c>
    </row>
    <row r="2108" spans="5:21" x14ac:dyDescent="0.2">
      <c r="E2108" s="1">
        <v>2105</v>
      </c>
      <c r="F2108" s="9">
        <v>0.29678290047741029</v>
      </c>
      <c r="G2108" s="9">
        <v>0.26601469471643213</v>
      </c>
      <c r="H2108" s="9">
        <v>-0.47572029870934784</v>
      </c>
      <c r="I2108" s="9">
        <v>-1.1687188816722482</v>
      </c>
      <c r="J2108" s="9">
        <v>2.6970883482135832</v>
      </c>
      <c r="K2108" s="4">
        <f t="shared" si="197"/>
        <v>100</v>
      </c>
      <c r="L2108" s="1">
        <f t="shared" si="201"/>
        <v>106.11535595232525</v>
      </c>
      <c r="M2108" s="1">
        <f t="shared" si="201"/>
        <v>111.91388650000296</v>
      </c>
      <c r="N2108" s="1">
        <f t="shared" si="201"/>
        <v>101.75679926007662</v>
      </c>
      <c r="O2108" s="1">
        <f t="shared" si="200"/>
        <v>80.547080866730738</v>
      </c>
      <c r="P2108" s="1">
        <f t="shared" si="200"/>
        <v>138.1388776077257</v>
      </c>
      <c r="Q2108" s="6">
        <f t="shared" si="196"/>
        <v>18.138877607725703</v>
      </c>
      <c r="R2108" s="1">
        <f>AVERAGE($Q$4:Q2108)</f>
        <v>16.377023452784947</v>
      </c>
      <c r="S2108" s="1">
        <f>STDEV($R$4:R2108)</f>
        <v>2.4760053277316865</v>
      </c>
      <c r="T2108" s="1">
        <f t="shared" si="198"/>
        <v>16.288256199544136</v>
      </c>
      <c r="U2108" s="1">
        <f t="shared" si="199"/>
        <v>16.465790706025757</v>
      </c>
    </row>
    <row r="2109" spans="5:21" x14ac:dyDescent="0.2">
      <c r="E2109" s="1">
        <v>2106</v>
      </c>
      <c r="F2109" s="9">
        <v>-0.78233370004454628</v>
      </c>
      <c r="G2109" s="9">
        <v>-0.60090542319812812</v>
      </c>
      <c r="H2109" s="9">
        <v>-0.53251710596669</v>
      </c>
      <c r="I2109" s="9">
        <v>0.73650198828545399</v>
      </c>
      <c r="J2109" s="9">
        <v>-0.20967490854673088</v>
      </c>
      <c r="K2109" s="4">
        <f t="shared" si="197"/>
        <v>100</v>
      </c>
      <c r="L2109" s="1">
        <f t="shared" si="201"/>
        <v>85.515995984256008</v>
      </c>
      <c r="M2109" s="1">
        <f t="shared" si="201"/>
        <v>75.832151223477084</v>
      </c>
      <c r="N2109" s="1">
        <f t="shared" si="201"/>
        <v>68.1709785717984</v>
      </c>
      <c r="O2109" s="1">
        <f t="shared" si="200"/>
        <v>78.989847993921529</v>
      </c>
      <c r="P2109" s="1">
        <f t="shared" si="200"/>
        <v>75.74590292241767</v>
      </c>
      <c r="Q2109" s="6">
        <f t="shared" si="196"/>
        <v>0</v>
      </c>
      <c r="R2109" s="1">
        <f>AVERAGE($Q$4:Q2109)</f>
        <v>16.369247088372418</v>
      </c>
      <c r="S2109" s="1">
        <f>STDEV($R$4:R2109)</f>
        <v>2.4754270849735409</v>
      </c>
      <c r="T2109" s="1">
        <f t="shared" si="198"/>
        <v>16.280521638135948</v>
      </c>
      <c r="U2109" s="1">
        <f t="shared" si="199"/>
        <v>16.457972538608889</v>
      </c>
    </row>
    <row r="2110" spans="5:21" x14ac:dyDescent="0.2">
      <c r="E2110" s="1">
        <v>2107</v>
      </c>
      <c r="F2110" s="9">
        <v>1.0623398338793777</v>
      </c>
      <c r="G2110" s="9">
        <v>-1.2288433026697021</v>
      </c>
      <c r="H2110" s="9">
        <v>-8.6371301222243346E-2</v>
      </c>
      <c r="I2110" s="9">
        <v>-1.2949885785928927</v>
      </c>
      <c r="J2110" s="9">
        <v>-0.22883114070282318</v>
      </c>
      <c r="K2110" s="4">
        <f t="shared" si="197"/>
        <v>100</v>
      </c>
      <c r="L2110" s="1">
        <f t="shared" si="201"/>
        <v>123.67264965937123</v>
      </c>
      <c r="M2110" s="1">
        <f t="shared" si="201"/>
        <v>96.724767051993183</v>
      </c>
      <c r="N2110" s="1">
        <f t="shared" si="201"/>
        <v>95.068266853061715</v>
      </c>
      <c r="O2110" s="1">
        <f t="shared" si="200"/>
        <v>73.376044729399922</v>
      </c>
      <c r="P2110" s="1">
        <f t="shared" si="200"/>
        <v>70.093585728897239</v>
      </c>
      <c r="Q2110" s="6">
        <f t="shared" si="196"/>
        <v>0</v>
      </c>
      <c r="R2110" s="1">
        <f>AVERAGE($Q$4:Q2110)</f>
        <v>16.361478105416378</v>
      </c>
      <c r="S2110" s="1">
        <f>STDEV($R$4:R2110)</f>
        <v>2.4748497324804144</v>
      </c>
      <c r="T2110" s="1">
        <f t="shared" si="198"/>
        <v>16.272794401437761</v>
      </c>
      <c r="U2110" s="1">
        <f t="shared" si="199"/>
        <v>16.450161809394995</v>
      </c>
    </row>
    <row r="2111" spans="5:21" x14ac:dyDescent="0.2">
      <c r="E2111" s="1">
        <v>2108</v>
      </c>
      <c r="F2111" s="9">
        <v>-8.8589331426192075E-2</v>
      </c>
      <c r="G2111" s="9">
        <v>-0.56918679547379725</v>
      </c>
      <c r="H2111" s="9">
        <v>5.6437556850141846E-2</v>
      </c>
      <c r="I2111" s="9">
        <v>0.56903104450611863</v>
      </c>
      <c r="J2111" s="9">
        <v>0.23635720935999416</v>
      </c>
      <c r="K2111" s="4">
        <f t="shared" si="197"/>
        <v>100</v>
      </c>
      <c r="L2111" s="1">
        <f t="shared" si="201"/>
        <v>98.243817219226116</v>
      </c>
      <c r="M2111" s="1">
        <f t="shared" si="201"/>
        <v>87.673085600614783</v>
      </c>
      <c r="N2111" s="1">
        <f t="shared" si="201"/>
        <v>88.668302747082862</v>
      </c>
      <c r="O2111" s="1">
        <f t="shared" si="200"/>
        <v>99.355932552549163</v>
      </c>
      <c r="P2111" s="1">
        <f t="shared" si="200"/>
        <v>104.16541065788462</v>
      </c>
      <c r="Q2111" s="6">
        <f t="shared" si="196"/>
        <v>0</v>
      </c>
      <c r="R2111" s="1">
        <f>AVERAGE($Q$4:Q2111)</f>
        <v>16.353716493411913</v>
      </c>
      <c r="S2111" s="1">
        <f>STDEV($R$4:R2111)</f>
        <v>2.474273279830451</v>
      </c>
      <c r="T2111" s="1">
        <f t="shared" si="198"/>
        <v>16.265074478652526</v>
      </c>
      <c r="U2111" s="1">
        <f t="shared" si="199"/>
        <v>16.442358508171299</v>
      </c>
    </row>
    <row r="2112" spans="5:21" x14ac:dyDescent="0.2">
      <c r="E2112" s="1">
        <v>2109</v>
      </c>
      <c r="F2112" s="9">
        <v>0.37073050407343544</v>
      </c>
      <c r="G2112" s="9">
        <v>-6.5776930568972602E-2</v>
      </c>
      <c r="H2112" s="9">
        <v>0.76500782597577199</v>
      </c>
      <c r="I2112" s="9">
        <v>0.26973339117830619</v>
      </c>
      <c r="J2112" s="9">
        <v>-0.32263415050692856</v>
      </c>
      <c r="K2112" s="4">
        <f t="shared" si="197"/>
        <v>100</v>
      </c>
      <c r="L2112" s="1">
        <f t="shared" si="201"/>
        <v>107.69641393407852</v>
      </c>
      <c r="M2112" s="1">
        <f t="shared" si="201"/>
        <v>106.28890448986759</v>
      </c>
      <c r="N2112" s="1">
        <f t="shared" si="201"/>
        <v>123.86130925347098</v>
      </c>
      <c r="O2112" s="1">
        <f t="shared" si="200"/>
        <v>130.72673395386136</v>
      </c>
      <c r="P2112" s="1">
        <f t="shared" si="200"/>
        <v>122.55774590041156</v>
      </c>
      <c r="Q2112" s="6">
        <f t="shared" si="196"/>
        <v>2.557745900411561</v>
      </c>
      <c r="R2112" s="1">
        <f>AVERAGE($Q$4:Q2112)</f>
        <v>16.347175018498209</v>
      </c>
      <c r="S2112" s="1">
        <f>STDEV($R$4:R2112)</f>
        <v>2.4736976565012037</v>
      </c>
      <c r="T2112" s="1">
        <f t="shared" si="198"/>
        <v>16.258574638496501</v>
      </c>
      <c r="U2112" s="1">
        <f t="shared" si="199"/>
        <v>16.435775398499917</v>
      </c>
    </row>
    <row r="2113" spans="5:21" x14ac:dyDescent="0.2">
      <c r="E2113" s="1">
        <v>2110</v>
      </c>
      <c r="F2113" s="9">
        <v>-0.88978595158550888</v>
      </c>
      <c r="G2113" s="9">
        <v>-0.28132262741564773</v>
      </c>
      <c r="H2113" s="9">
        <v>0.88495653471909463</v>
      </c>
      <c r="I2113" s="9">
        <v>0.72753209678921849</v>
      </c>
      <c r="J2113" s="9">
        <v>-0.2277636212966172</v>
      </c>
      <c r="K2113" s="4">
        <f t="shared" si="197"/>
        <v>100</v>
      </c>
      <c r="L2113" s="1">
        <f t="shared" si="201"/>
        <v>83.697825349545184</v>
      </c>
      <c r="M2113" s="1">
        <f t="shared" si="201"/>
        <v>79.118637792670356</v>
      </c>
      <c r="N2113" s="1">
        <f t="shared" si="201"/>
        <v>94.437645159872005</v>
      </c>
      <c r="O2113" s="1">
        <f t="shared" si="200"/>
        <v>109.22895638159514</v>
      </c>
      <c r="P2113" s="1">
        <f t="shared" si="200"/>
        <v>104.36490628364616</v>
      </c>
      <c r="Q2113" s="6">
        <f t="shared" si="196"/>
        <v>0</v>
      </c>
      <c r="R2113" s="1">
        <f>AVERAGE($Q$4:Q2113)</f>
        <v>16.339427542186126</v>
      </c>
      <c r="S2113" s="1">
        <f>STDEV($R$4:R2113)</f>
        <v>2.4731229503588597</v>
      </c>
      <c r="T2113" s="1">
        <f t="shared" si="198"/>
        <v>16.250868739383485</v>
      </c>
      <c r="U2113" s="1">
        <f t="shared" si="199"/>
        <v>16.427986344988767</v>
      </c>
    </row>
    <row r="2114" spans="5:21" x14ac:dyDescent="0.2">
      <c r="E2114" s="1">
        <v>2111</v>
      </c>
      <c r="F2114" s="9">
        <v>-0.14933448255760595</v>
      </c>
      <c r="G2114" s="9">
        <v>1.3634075912705157</v>
      </c>
      <c r="H2114" s="9">
        <v>-0.64588107306917664</v>
      </c>
      <c r="I2114" s="9">
        <v>-2.4772089091129601</v>
      </c>
      <c r="J2114" s="9">
        <v>-0.59093281379318796</v>
      </c>
      <c r="K2114" s="4">
        <f t="shared" si="197"/>
        <v>100</v>
      </c>
      <c r="L2114" s="1">
        <f t="shared" si="201"/>
        <v>97.057471183125145</v>
      </c>
      <c r="M2114" s="1">
        <f t="shared" si="201"/>
        <v>127.48322760264077</v>
      </c>
      <c r="N2114" s="1">
        <f t="shared" si="201"/>
        <v>112.0346942165359</v>
      </c>
      <c r="O2114" s="1">
        <f t="shared" si="200"/>
        <v>68.262926219818539</v>
      </c>
      <c r="P2114" s="1">
        <f t="shared" si="200"/>
        <v>60.653676298692453</v>
      </c>
      <c r="Q2114" s="6">
        <f t="shared" si="196"/>
        <v>0</v>
      </c>
      <c r="R2114" s="1">
        <f>AVERAGE($Q$4:Q2114)</f>
        <v>16.331687405974762</v>
      </c>
      <c r="S2114" s="1">
        <f>STDEV($R$4:R2114)</f>
        <v>2.4725491708227354</v>
      </c>
      <c r="T2114" s="1">
        <f t="shared" si="198"/>
        <v>16.24317012252682</v>
      </c>
      <c r="U2114" s="1">
        <f t="shared" si="199"/>
        <v>16.420204689422704</v>
      </c>
    </row>
    <row r="2115" spans="5:21" x14ac:dyDescent="0.2">
      <c r="E2115" s="1">
        <v>2112</v>
      </c>
      <c r="F2115" s="9">
        <v>-0.55980990509851836</v>
      </c>
      <c r="G2115" s="9">
        <v>-1.1363499652361497</v>
      </c>
      <c r="H2115" s="9">
        <v>0.51542201617849059</v>
      </c>
      <c r="I2115" s="9">
        <v>-0.50692733566393144</v>
      </c>
      <c r="J2115" s="9">
        <v>0.43982709030387923</v>
      </c>
      <c r="K2115" s="4">
        <f t="shared" si="197"/>
        <v>100</v>
      </c>
      <c r="L2115" s="1">
        <f t="shared" si="201"/>
        <v>89.407824879752027</v>
      </c>
      <c r="M2115" s="1">
        <f t="shared" si="201"/>
        <v>71.231719080641668</v>
      </c>
      <c r="N2115" s="1">
        <f t="shared" si="201"/>
        <v>78.966413394141981</v>
      </c>
      <c r="O2115" s="1">
        <f t="shared" si="200"/>
        <v>71.352840079145352</v>
      </c>
      <c r="P2115" s="1">
        <f t="shared" si="200"/>
        <v>77.913759383923022</v>
      </c>
      <c r="Q2115" s="6">
        <f t="shared" si="196"/>
        <v>0</v>
      </c>
      <c r="R2115" s="1">
        <f>AVERAGE($Q$4:Q2115)</f>
        <v>16.323954599437844</v>
      </c>
      <c r="S2115" s="1">
        <f>STDEV($R$4:R2115)</f>
        <v>2.4719763272573303</v>
      </c>
      <c r="T2115" s="1">
        <f t="shared" si="198"/>
        <v>16.235478777216681</v>
      </c>
      <c r="U2115" s="1">
        <f t="shared" si="199"/>
        <v>16.412430421659007</v>
      </c>
    </row>
    <row r="2116" spans="5:21" x14ac:dyDescent="0.2">
      <c r="E2116" s="1">
        <v>2113</v>
      </c>
      <c r="F2116" s="9">
        <v>-0.9881637197395321</v>
      </c>
      <c r="G2116" s="9">
        <v>1.5504019756917842</v>
      </c>
      <c r="H2116" s="9">
        <v>0.84728753790841438</v>
      </c>
      <c r="I2116" s="9">
        <v>-0.83306645137781743</v>
      </c>
      <c r="J2116" s="9">
        <v>0.83014811025350355</v>
      </c>
      <c r="K2116" s="4">
        <f t="shared" si="197"/>
        <v>100</v>
      </c>
      <c r="L2116" s="1">
        <f t="shared" si="201"/>
        <v>82.067119426263986</v>
      </c>
      <c r="M2116" s="1">
        <f t="shared" si="201"/>
        <v>111.9013676345656</v>
      </c>
      <c r="N2116" s="1">
        <f t="shared" si="201"/>
        <v>132.56529874675164</v>
      </c>
      <c r="O2116" s="1">
        <f t="shared" si="200"/>
        <v>112.22009248747926</v>
      </c>
      <c r="P2116" s="1">
        <f t="shared" si="200"/>
        <v>132.48794717017836</v>
      </c>
      <c r="Q2116" s="6">
        <f t="shared" ref="Q2116:Q2179" si="202">MAX(P2116-strike,0)</f>
        <v>12.487947170178359</v>
      </c>
      <c r="R2116" s="1">
        <f>AVERAGE($Q$4:Q2116)</f>
        <v>16.322139167620872</v>
      </c>
      <c r="S2116" s="1">
        <f>STDEV($R$4:R2116)</f>
        <v>2.4714040090463545</v>
      </c>
      <c r="T2116" s="1">
        <f t="shared" si="198"/>
        <v>16.233704763243452</v>
      </c>
      <c r="U2116" s="1">
        <f t="shared" si="199"/>
        <v>16.410573571998292</v>
      </c>
    </row>
    <row r="2117" spans="5:21" x14ac:dyDescent="0.2">
      <c r="E2117" s="1">
        <v>2114</v>
      </c>
      <c r="F2117" s="9">
        <v>-0.38108055377961136</v>
      </c>
      <c r="G2117" s="9">
        <v>1.0953908713418059</v>
      </c>
      <c r="H2117" s="9">
        <v>1.5989053281373344</v>
      </c>
      <c r="I2117" s="9">
        <v>1.6066405805759132</v>
      </c>
      <c r="J2117" s="9">
        <v>-0.51410893320280593</v>
      </c>
      <c r="K2117" s="4">
        <f t="shared" ref="K2117:K2180" si="203">$C$6</f>
        <v>100</v>
      </c>
      <c r="L2117" s="1">
        <f t="shared" si="201"/>
        <v>92.661593324976934</v>
      </c>
      <c r="M2117" s="1">
        <f t="shared" si="201"/>
        <v>115.35706712047748</v>
      </c>
      <c r="N2117" s="1">
        <f t="shared" si="201"/>
        <v>158.82664352569651</v>
      </c>
      <c r="O2117" s="1">
        <f t="shared" si="200"/>
        <v>219.01526514443771</v>
      </c>
      <c r="P2117" s="1">
        <f t="shared" si="200"/>
        <v>197.61479274915746</v>
      </c>
      <c r="Q2117" s="6">
        <f t="shared" si="202"/>
        <v>77.614792749157459</v>
      </c>
      <c r="R2117" s="1">
        <f>AVERAGE($Q$4:Q2117)</f>
        <v>16.351132854272496</v>
      </c>
      <c r="S2117" s="1">
        <f>STDEV($R$4:R2117)</f>
        <v>2.4708301261511982</v>
      </c>
      <c r="T2117" s="1">
        <f t="shared" ref="T2117:T2180" si="204">R2117 - $C$11*S2117/SQRT(E2117)</f>
        <v>16.262739899167343</v>
      </c>
      <c r="U2117" s="1">
        <f t="shared" ref="U2117:U2180" si="205">R2117 + $C$11*S2117/SQRT(E2117)</f>
        <v>16.439525809377649</v>
      </c>
    </row>
    <row r="2118" spans="5:21" x14ac:dyDescent="0.2">
      <c r="E2118" s="1">
        <v>2115</v>
      </c>
      <c r="F2118" s="9">
        <v>-0.24996893444040325</v>
      </c>
      <c r="G2118" s="9">
        <v>0.65508857005625032</v>
      </c>
      <c r="H2118" s="9">
        <v>1.7479214875493199</v>
      </c>
      <c r="I2118" s="9">
        <v>0.55467126003350131</v>
      </c>
      <c r="J2118" s="9">
        <v>-0.32175080377783161</v>
      </c>
      <c r="K2118" s="4">
        <f t="shared" si="203"/>
        <v>100</v>
      </c>
      <c r="L2118" s="1">
        <f t="shared" si="201"/>
        <v>95.123533461394942</v>
      </c>
      <c r="M2118" s="1">
        <f t="shared" si="201"/>
        <v>108.43968427531713</v>
      </c>
      <c r="N2118" s="1">
        <f t="shared" si="201"/>
        <v>153.81928058434519</v>
      </c>
      <c r="O2118" s="1">
        <f t="shared" si="200"/>
        <v>171.8655805124499</v>
      </c>
      <c r="P2118" s="1">
        <f t="shared" si="200"/>
        <v>161.15433396366004</v>
      </c>
      <c r="Q2118" s="6">
        <f t="shared" si="202"/>
        <v>41.154333963660036</v>
      </c>
      <c r="R2118" s="1">
        <f>AVERAGE($Q$4:Q2118)</f>
        <v>16.362860136120908</v>
      </c>
      <c r="S2118" s="1">
        <f>STDEV($R$4:R2118)</f>
        <v>2.4702558954330058</v>
      </c>
      <c r="T2118" s="1">
        <f t="shared" si="204"/>
        <v>16.274508618182292</v>
      </c>
      <c r="U2118" s="1">
        <f t="shared" si="205"/>
        <v>16.451211654059524</v>
      </c>
    </row>
    <row r="2119" spans="5:21" x14ac:dyDescent="0.2">
      <c r="E2119" s="1">
        <v>2116</v>
      </c>
      <c r="F2119" s="9">
        <v>0.8570532372687012</v>
      </c>
      <c r="G2119" s="9">
        <v>0.64728283177828416</v>
      </c>
      <c r="H2119" s="9">
        <v>0.30968749342719093</v>
      </c>
      <c r="I2119" s="9">
        <v>-0.7155313141993247</v>
      </c>
      <c r="J2119" s="9">
        <v>0.30244450499594677</v>
      </c>
      <c r="K2119" s="4">
        <f t="shared" si="203"/>
        <v>100</v>
      </c>
      <c r="L2119" s="1">
        <f t="shared" si="201"/>
        <v>118.69780784801362</v>
      </c>
      <c r="M2119" s="1">
        <f t="shared" si="201"/>
        <v>135.10299315086965</v>
      </c>
      <c r="N2119" s="1">
        <f t="shared" si="201"/>
        <v>143.73551343328486</v>
      </c>
      <c r="O2119" s="1">
        <f t="shared" si="200"/>
        <v>124.57010323681494</v>
      </c>
      <c r="P2119" s="1">
        <f t="shared" si="200"/>
        <v>132.33777247958719</v>
      </c>
      <c r="Q2119" s="6">
        <f t="shared" si="202"/>
        <v>12.337772479587187</v>
      </c>
      <c r="R2119" s="1">
        <f>AVERAGE($Q$4:Q2119)</f>
        <v>16.36095792078228</v>
      </c>
      <c r="S2119" s="1">
        <f>STDEV($R$4:R2119)</f>
        <v>2.4696821840547925</v>
      </c>
      <c r="T2119" s="1">
        <f t="shared" si="204"/>
        <v>16.272647796915759</v>
      </c>
      <c r="U2119" s="1">
        <f t="shared" si="205"/>
        <v>16.4492680446488</v>
      </c>
    </row>
    <row r="2120" spans="5:21" x14ac:dyDescent="0.2">
      <c r="E2120" s="1">
        <v>2117</v>
      </c>
      <c r="F2120" s="9">
        <v>1.2814302863262128</v>
      </c>
      <c r="G2120" s="9">
        <v>1.5516297935391776</v>
      </c>
      <c r="H2120" s="9">
        <v>-0.60814500102424063</v>
      </c>
      <c r="I2120" s="9">
        <v>1.1294810065010097</v>
      </c>
      <c r="J2120" s="9">
        <v>-1.5680871001677588</v>
      </c>
      <c r="K2120" s="4">
        <f t="shared" si="203"/>
        <v>100</v>
      </c>
      <c r="L2120" s="1">
        <f t="shared" si="201"/>
        <v>129.21222960487293</v>
      </c>
      <c r="M2120" s="1">
        <f t="shared" si="201"/>
        <v>176.22863279267793</v>
      </c>
      <c r="N2120" s="1">
        <f t="shared" si="201"/>
        <v>156.04636923305773</v>
      </c>
      <c r="O2120" s="1">
        <f t="shared" si="200"/>
        <v>195.59562750002854</v>
      </c>
      <c r="P2120" s="1">
        <f t="shared" si="200"/>
        <v>142.94100361830229</v>
      </c>
      <c r="Q2120" s="6">
        <f t="shared" si="202"/>
        <v>22.94100361830229</v>
      </c>
      <c r="R2120" s="1">
        <f>AVERAGE($Q$4:Q2120)</f>
        <v>16.364066114309686</v>
      </c>
      <c r="S2120" s="1">
        <f>STDEV($R$4:R2120)</f>
        <v>2.4691086775659357</v>
      </c>
      <c r="T2120" s="1">
        <f t="shared" si="204"/>
        <v>16.275797352703172</v>
      </c>
      <c r="U2120" s="1">
        <f t="shared" si="205"/>
        <v>16.4523348759162</v>
      </c>
    </row>
    <row r="2121" spans="5:21" x14ac:dyDescent="0.2">
      <c r="E2121" s="1">
        <v>2118</v>
      </c>
      <c r="F2121" s="9">
        <v>-1.7511956684757024</v>
      </c>
      <c r="G2121" s="9">
        <v>9.9472572401282378E-2</v>
      </c>
      <c r="H2121" s="9">
        <v>-0.33320930015179329</v>
      </c>
      <c r="I2121" s="9">
        <v>2.3905158741399646</v>
      </c>
      <c r="J2121" s="9">
        <v>0.28951944841537625</v>
      </c>
      <c r="K2121" s="4">
        <f t="shared" si="203"/>
        <v>100</v>
      </c>
      <c r="L2121" s="1">
        <f t="shared" si="201"/>
        <v>70.451959519905898</v>
      </c>
      <c r="M2121" s="1">
        <f t="shared" si="201"/>
        <v>71.867602118500102</v>
      </c>
      <c r="N2121" s="1">
        <f t="shared" si="201"/>
        <v>67.234311615758813</v>
      </c>
      <c r="O2121" s="1">
        <f t="shared" si="200"/>
        <v>108.44974452441448</v>
      </c>
      <c r="P2121" s="1">
        <f t="shared" si="200"/>
        <v>114.91477552721445</v>
      </c>
      <c r="Q2121" s="6">
        <f t="shared" si="202"/>
        <v>0</v>
      </c>
      <c r="R2121" s="1">
        <f>AVERAGE($Q$4:Q2121)</f>
        <v>16.356339926342592</v>
      </c>
      <c r="S2121" s="1">
        <f>STDEV($R$4:R2121)</f>
        <v>2.4685360567795849</v>
      </c>
      <c r="T2121" s="1">
        <f t="shared" si="204"/>
        <v>16.268112470884137</v>
      </c>
      <c r="U2121" s="1">
        <f t="shared" si="205"/>
        <v>16.444567381801047</v>
      </c>
    </row>
    <row r="2122" spans="5:21" x14ac:dyDescent="0.2">
      <c r="E2122" s="1">
        <v>2119</v>
      </c>
      <c r="F2122" s="9">
        <v>1.6497779142810032</v>
      </c>
      <c r="G2122" s="9">
        <v>-1.0437997843837366</v>
      </c>
      <c r="H2122" s="9">
        <v>-0.53043095249449834</v>
      </c>
      <c r="I2122" s="9">
        <v>1.4076567822485231</v>
      </c>
      <c r="J2122" s="9">
        <v>1.1861948223668151</v>
      </c>
      <c r="K2122" s="4">
        <f t="shared" si="203"/>
        <v>100</v>
      </c>
      <c r="L2122" s="1">
        <f t="shared" si="201"/>
        <v>139.09063470044859</v>
      </c>
      <c r="M2122" s="1">
        <f t="shared" si="201"/>
        <v>112.88457223186384</v>
      </c>
      <c r="N2122" s="1">
        <f t="shared" si="201"/>
        <v>101.52241600805434</v>
      </c>
      <c r="O2122" s="1">
        <f t="shared" si="200"/>
        <v>134.53319585473272</v>
      </c>
      <c r="P2122" s="1">
        <f t="shared" si="200"/>
        <v>170.55365552721503</v>
      </c>
      <c r="Q2122" s="6">
        <f t="shared" si="202"/>
        <v>50.553655527215028</v>
      </c>
      <c r="R2122" s="1">
        <f>AVERAGE($Q$4:Q2122)</f>
        <v>16.372478348051356</v>
      </c>
      <c r="S2122" s="1">
        <f>STDEV($R$4:R2122)</f>
        <v>2.4679628315112847</v>
      </c>
      <c r="T2122" s="1">
        <f t="shared" si="204"/>
        <v>16.284292195926955</v>
      </c>
      <c r="U2122" s="1">
        <f t="shared" si="205"/>
        <v>16.460664500175756</v>
      </c>
    </row>
    <row r="2123" spans="5:21" x14ac:dyDescent="0.2">
      <c r="E2123" s="1">
        <v>2120</v>
      </c>
      <c r="F2123" s="9">
        <v>0.22629592422163114</v>
      </c>
      <c r="G2123" s="9">
        <v>1.8248420019517653</v>
      </c>
      <c r="H2123" s="9">
        <v>-0.37423205867526121</v>
      </c>
      <c r="I2123" s="9">
        <v>0.32394041227234993</v>
      </c>
      <c r="J2123" s="9">
        <v>-1.1362749319232535</v>
      </c>
      <c r="K2123" s="4">
        <f t="shared" si="203"/>
        <v>100</v>
      </c>
      <c r="L2123" s="1">
        <f t="shared" si="201"/>
        <v>104.62990096141776</v>
      </c>
      <c r="M2123" s="1">
        <f t="shared" si="201"/>
        <v>150.7160753617901</v>
      </c>
      <c r="N2123" s="1">
        <f t="shared" si="201"/>
        <v>139.84733446199186</v>
      </c>
      <c r="O2123" s="1">
        <f t="shared" si="200"/>
        <v>149.20772192236029</v>
      </c>
      <c r="P2123" s="1">
        <f t="shared" si="200"/>
        <v>118.87641874497565</v>
      </c>
      <c r="Q2123" s="6">
        <f t="shared" si="202"/>
        <v>0</v>
      </c>
      <c r="R2123" s="1">
        <f>AVERAGE($Q$4:Q2123)</f>
        <v>16.364755480906048</v>
      </c>
      <c r="S2123" s="1">
        <f>STDEV($R$4:R2123)</f>
        <v>2.4673904784385994</v>
      </c>
      <c r="T2123" s="1">
        <f t="shared" si="204"/>
        <v>16.276610576561328</v>
      </c>
      <c r="U2123" s="1">
        <f t="shared" si="205"/>
        <v>16.452900385250768</v>
      </c>
    </row>
    <row r="2124" spans="5:21" x14ac:dyDescent="0.2">
      <c r="E2124" s="1">
        <v>2121</v>
      </c>
      <c r="F2124" s="9">
        <v>1.7777620087144896</v>
      </c>
      <c r="G2124" s="9">
        <v>-2.1551659301621839</v>
      </c>
      <c r="H2124" s="9">
        <v>0.69877842179266736</v>
      </c>
      <c r="I2124" s="9">
        <v>1.3094563655613456</v>
      </c>
      <c r="J2124" s="9">
        <v>-1.0712301445892081</v>
      </c>
      <c r="K2124" s="4">
        <f t="shared" si="203"/>
        <v>100</v>
      </c>
      <c r="L2124" s="1">
        <f t="shared" si="201"/>
        <v>142.69686965985281</v>
      </c>
      <c r="M2124" s="1">
        <f t="shared" si="201"/>
        <v>92.729754904401432</v>
      </c>
      <c r="N2124" s="1">
        <f t="shared" si="201"/>
        <v>106.63855079214976</v>
      </c>
      <c r="O2124" s="1">
        <f t="shared" si="200"/>
        <v>138.5645606881163</v>
      </c>
      <c r="P2124" s="1">
        <f t="shared" si="200"/>
        <v>111.84235445429354</v>
      </c>
      <c r="Q2124" s="6">
        <f t="shared" si="202"/>
        <v>0</v>
      </c>
      <c r="R2124" s="1">
        <f>AVERAGE($Q$4:Q2124)</f>
        <v>16.357039896049422</v>
      </c>
      <c r="S2124" s="1">
        <f>STDEV($R$4:R2124)</f>
        <v>2.4668190070239024</v>
      </c>
      <c r="T2124" s="1">
        <f t="shared" si="204"/>
        <v>16.268936183641717</v>
      </c>
      <c r="U2124" s="1">
        <f t="shared" si="205"/>
        <v>16.445143608457126</v>
      </c>
    </row>
    <row r="2125" spans="5:21" x14ac:dyDescent="0.2">
      <c r="E2125" s="1">
        <v>2122</v>
      </c>
      <c r="F2125" s="9">
        <v>-1.0558892427070532</v>
      </c>
      <c r="G2125" s="9">
        <v>0.20043216863996349</v>
      </c>
      <c r="H2125" s="9">
        <v>-0.10786607163026929</v>
      </c>
      <c r="I2125" s="9">
        <v>0.38879534258740023</v>
      </c>
      <c r="J2125" s="9">
        <v>-0.95885980044840835</v>
      </c>
      <c r="K2125" s="4">
        <f t="shared" si="203"/>
        <v>100</v>
      </c>
      <c r="L2125" s="1">
        <f t="shared" si="201"/>
        <v>80.963006255046892</v>
      </c>
      <c r="M2125" s="1">
        <f t="shared" si="201"/>
        <v>84.274453061621912</v>
      </c>
      <c r="N2125" s="1">
        <f t="shared" si="201"/>
        <v>82.475852773968256</v>
      </c>
      <c r="O2125" s="1">
        <f t="shared" si="200"/>
        <v>89.145032794612106</v>
      </c>
      <c r="P2125" s="1">
        <f t="shared" si="200"/>
        <v>73.588787124481939</v>
      </c>
      <c r="Q2125" s="6">
        <f t="shared" si="202"/>
        <v>0</v>
      </c>
      <c r="R2125" s="1">
        <f>AVERAGE($Q$4:Q2125)</f>
        <v>16.349331583186061</v>
      </c>
      <c r="S2125" s="1">
        <f>STDEV($R$4:R2125)</f>
        <v>2.466248426675159</v>
      </c>
      <c r="T2125" s="1">
        <f t="shared" si="204"/>
        <v>16.261269006586595</v>
      </c>
      <c r="U2125" s="1">
        <f t="shared" si="205"/>
        <v>16.437394159785526</v>
      </c>
    </row>
    <row r="2126" spans="5:21" x14ac:dyDescent="0.2">
      <c r="E2126" s="1">
        <v>2123</v>
      </c>
      <c r="F2126" s="9">
        <v>-0.62029698710830417</v>
      </c>
      <c r="G2126" s="9">
        <v>-0.26905695449386258</v>
      </c>
      <c r="H2126" s="9">
        <v>-3.3492688089609146</v>
      </c>
      <c r="I2126" s="9">
        <v>0.88054548541549593</v>
      </c>
      <c r="J2126" s="9">
        <v>0.62728076954954304</v>
      </c>
      <c r="K2126" s="4">
        <f t="shared" si="203"/>
        <v>100</v>
      </c>
      <c r="L2126" s="1">
        <f t="shared" si="201"/>
        <v>88.332737195613021</v>
      </c>
      <c r="M2126" s="1">
        <f t="shared" si="201"/>
        <v>83.705057321196094</v>
      </c>
      <c r="N2126" s="1">
        <f t="shared" si="201"/>
        <v>42.838860055444378</v>
      </c>
      <c r="O2126" s="1">
        <f t="shared" si="200"/>
        <v>51.088260395491957</v>
      </c>
      <c r="P2126" s="1">
        <f t="shared" si="200"/>
        <v>57.916996276665031</v>
      </c>
      <c r="Q2126" s="6">
        <f t="shared" si="202"/>
        <v>0</v>
      </c>
      <c r="R2126" s="1">
        <f>AVERAGE($Q$4:Q2126)</f>
        <v>16.341630532039954</v>
      </c>
      <c r="S2126" s="1">
        <f>STDEV($R$4:R2126)</f>
        <v>2.4656787467461783</v>
      </c>
      <c r="T2126" s="1">
        <f t="shared" si="204"/>
        <v>16.25360903483601</v>
      </c>
      <c r="U2126" s="1">
        <f t="shared" si="205"/>
        <v>16.429652029243897</v>
      </c>
    </row>
    <row r="2127" spans="5:21" x14ac:dyDescent="0.2">
      <c r="E2127" s="1">
        <v>2124</v>
      </c>
      <c r="F2127" s="9">
        <v>-1.0248459147987887</v>
      </c>
      <c r="G2127" s="9">
        <v>0.6078403202991467</v>
      </c>
      <c r="H2127" s="9">
        <v>-0.16439116734545678</v>
      </c>
      <c r="I2127" s="9">
        <v>-0.85657120507676154</v>
      </c>
      <c r="J2127" s="9">
        <v>-1.1946212907787412E-2</v>
      </c>
      <c r="K2127" s="4">
        <f t="shared" si="203"/>
        <v>100</v>
      </c>
      <c r="L2127" s="1">
        <f t="shared" si="201"/>
        <v>81.467242181738271</v>
      </c>
      <c r="M2127" s="1">
        <f t="shared" si="201"/>
        <v>91.998205101108539</v>
      </c>
      <c r="N2127" s="1">
        <f t="shared" si="201"/>
        <v>89.022650167639554</v>
      </c>
      <c r="O2127" s="1">
        <f t="shared" si="200"/>
        <v>75.006636223634771</v>
      </c>
      <c r="P2127" s="1">
        <f t="shared" si="200"/>
        <v>74.827641091015408</v>
      </c>
      <c r="Q2127" s="6">
        <f t="shared" si="202"/>
        <v>0</v>
      </c>
      <c r="R2127" s="1">
        <f>AVERAGE($Q$4:Q2127)</f>
        <v>16.333936732354434</v>
      </c>
      <c r="S2127" s="1">
        <f>STDEV($R$4:R2127)</f>
        <v>2.465109976536763</v>
      </c>
      <c r="T2127" s="1">
        <f t="shared" si="204"/>
        <v>16.245956257851528</v>
      </c>
      <c r="U2127" s="1">
        <f t="shared" si="205"/>
        <v>16.421917206857341</v>
      </c>
    </row>
    <row r="2128" spans="5:21" x14ac:dyDescent="0.2">
      <c r="E2128" s="1">
        <v>2125</v>
      </c>
      <c r="F2128" s="9">
        <v>-0.23793404579919297</v>
      </c>
      <c r="G2128" s="9">
        <v>-1.4512011148326565</v>
      </c>
      <c r="H2128" s="9">
        <v>2.5593180907890201</v>
      </c>
      <c r="I2128" s="9">
        <v>1.0911094250332098</v>
      </c>
      <c r="J2128" s="9">
        <v>-1.0312351150787435</v>
      </c>
      <c r="K2128" s="4">
        <f t="shared" si="203"/>
        <v>100</v>
      </c>
      <c r="L2128" s="1">
        <f t="shared" si="201"/>
        <v>95.352769460165973</v>
      </c>
      <c r="M2128" s="1">
        <f t="shared" si="201"/>
        <v>71.331865843997548</v>
      </c>
      <c r="N2128" s="1">
        <f t="shared" si="201"/>
        <v>119.00991060271788</v>
      </c>
      <c r="O2128" s="1">
        <f t="shared" si="200"/>
        <v>148.03202818784067</v>
      </c>
      <c r="P2128" s="1">
        <f t="shared" si="200"/>
        <v>120.44360487094825</v>
      </c>
      <c r="Q2128" s="6">
        <f t="shared" si="202"/>
        <v>0.44360487094824919</v>
      </c>
      <c r="R2128" s="1">
        <f>AVERAGE($Q$4:Q2128)</f>
        <v>16.32645892912554</v>
      </c>
      <c r="S2128" s="1">
        <f>STDEV($R$4:R2128)</f>
        <v>2.4645421108648118</v>
      </c>
      <c r="T2128" s="1">
        <f t="shared" si="204"/>
        <v>16.238519420864392</v>
      </c>
      <c r="U2128" s="1">
        <f t="shared" si="205"/>
        <v>16.414398437386687</v>
      </c>
    </row>
    <row r="2129" spans="5:21" x14ac:dyDescent="0.2">
      <c r="E2129" s="1">
        <v>2126</v>
      </c>
      <c r="F2129" s="9">
        <v>-4.9521986511535943E-2</v>
      </c>
      <c r="G2129" s="9">
        <v>0.2122089881595457</v>
      </c>
      <c r="H2129" s="9">
        <v>0.7007793101365678</v>
      </c>
      <c r="I2129" s="9">
        <v>-0.22717131287208758</v>
      </c>
      <c r="J2129" s="9">
        <v>-0.48156607590499334</v>
      </c>
      <c r="K2129" s="4">
        <f t="shared" si="203"/>
        <v>100</v>
      </c>
      <c r="L2129" s="1">
        <f t="shared" si="201"/>
        <v>99.014448970873531</v>
      </c>
      <c r="M2129" s="1">
        <f t="shared" si="201"/>
        <v>103.30725296745713</v>
      </c>
      <c r="N2129" s="1">
        <f t="shared" si="201"/>
        <v>118.8501491020304</v>
      </c>
      <c r="O2129" s="1">
        <f t="shared" si="200"/>
        <v>113.5711128627815</v>
      </c>
      <c r="P2129" s="1">
        <f t="shared" si="200"/>
        <v>103.14295830047821</v>
      </c>
      <c r="Q2129" s="6">
        <f t="shared" si="202"/>
        <v>0</v>
      </c>
      <c r="R2129" s="1">
        <f>AVERAGE($Q$4:Q2129)</f>
        <v>16.318779503476843</v>
      </c>
      <c r="S2129" s="1">
        <f>STDEV($R$4:R2129)</f>
        <v>2.4639751730726505</v>
      </c>
      <c r="T2129" s="1">
        <f t="shared" si="204"/>
        <v>16.230880904215567</v>
      </c>
      <c r="U2129" s="1">
        <f t="shared" si="205"/>
        <v>16.40667810273812</v>
      </c>
    </row>
    <row r="2130" spans="5:21" x14ac:dyDescent="0.2">
      <c r="E2130" s="1">
        <v>2127</v>
      </c>
      <c r="F2130" s="9">
        <v>-0.95617451734142378</v>
      </c>
      <c r="G2130" s="9">
        <v>0.38939901969570201</v>
      </c>
      <c r="H2130" s="9">
        <v>1.4039233064977452</v>
      </c>
      <c r="I2130" s="9">
        <v>0.16898184185265563</v>
      </c>
      <c r="J2130" s="9">
        <v>-1.0062012734124437</v>
      </c>
      <c r="K2130" s="4">
        <f t="shared" si="203"/>
        <v>100</v>
      </c>
      <c r="L2130" s="1">
        <f t="shared" si="201"/>
        <v>82.593854953203859</v>
      </c>
      <c r="M2130" s="1">
        <f t="shared" si="201"/>
        <v>89.283355904170648</v>
      </c>
      <c r="N2130" s="1">
        <f t="shared" si="201"/>
        <v>118.22620108089711</v>
      </c>
      <c r="O2130" s="1">
        <f t="shared" si="200"/>
        <v>122.29010308167783</v>
      </c>
      <c r="P2130" s="1">
        <f t="shared" si="200"/>
        <v>99.998567556104277</v>
      </c>
      <c r="Q2130" s="6">
        <f t="shared" si="202"/>
        <v>0</v>
      </c>
      <c r="R2130" s="1">
        <f>AVERAGE($Q$4:Q2130)</f>
        <v>16.311107298726736</v>
      </c>
      <c r="S2130" s="1">
        <f>STDEV($R$4:R2130)</f>
        <v>2.4634091723006577</v>
      </c>
      <c r="T2130" s="1">
        <f t="shared" si="204"/>
        <v>16.223249550948051</v>
      </c>
      <c r="U2130" s="1">
        <f t="shared" si="205"/>
        <v>16.39896504650542</v>
      </c>
    </row>
    <row r="2131" spans="5:21" x14ac:dyDescent="0.2">
      <c r="E2131" s="1">
        <v>2128</v>
      </c>
      <c r="F2131" s="9">
        <v>-0.3134141479677055</v>
      </c>
      <c r="G2131" s="9">
        <v>1.7448837752453983</v>
      </c>
      <c r="H2131" s="9">
        <v>-0.59887952374992892</v>
      </c>
      <c r="I2131" s="9">
        <v>0.38351913644874003</v>
      </c>
      <c r="J2131" s="9">
        <v>-0.43718273445847444</v>
      </c>
      <c r="K2131" s="4">
        <f t="shared" si="203"/>
        <v>100</v>
      </c>
      <c r="L2131" s="1">
        <f t="shared" si="201"/>
        <v>93.924132600479822</v>
      </c>
      <c r="M2131" s="1">
        <f t="shared" si="201"/>
        <v>133.14837547121846</v>
      </c>
      <c r="N2131" s="1">
        <f t="shared" si="201"/>
        <v>118.11848214624534</v>
      </c>
      <c r="O2131" s="1">
        <f t="shared" si="200"/>
        <v>127.53515269161402</v>
      </c>
      <c r="P2131" s="1">
        <f t="shared" si="200"/>
        <v>116.85752843309433</v>
      </c>
      <c r="Q2131" s="6">
        <f t="shared" si="202"/>
        <v>0</v>
      </c>
      <c r="R2131" s="1">
        <f>AVERAGE($Q$4:Q2131)</f>
        <v>16.30344230469538</v>
      </c>
      <c r="S2131" s="1">
        <f>STDEV($R$4:R2131)</f>
        <v>2.4628441176361942</v>
      </c>
      <c r="T2131" s="1">
        <f t="shared" si="204"/>
        <v>16.21562535060874</v>
      </c>
      <c r="U2131" s="1">
        <f t="shared" si="205"/>
        <v>16.391259258782021</v>
      </c>
    </row>
    <row r="2132" spans="5:21" x14ac:dyDescent="0.2">
      <c r="E2132" s="1">
        <v>2129</v>
      </c>
      <c r="F2132" s="9">
        <v>1.5284877008525655</v>
      </c>
      <c r="G2132" s="9">
        <v>1.1374004316166975</v>
      </c>
      <c r="H2132" s="9">
        <v>2.2393032850231975</v>
      </c>
      <c r="I2132" s="9">
        <v>0.72363263825536706</v>
      </c>
      <c r="J2132" s="9">
        <v>-0.48600668378639966</v>
      </c>
      <c r="K2132" s="4">
        <f t="shared" si="203"/>
        <v>100</v>
      </c>
      <c r="L2132" s="1">
        <f t="shared" si="201"/>
        <v>135.75716335601794</v>
      </c>
      <c r="M2132" s="1">
        <f t="shared" si="201"/>
        <v>170.43394673492864</v>
      </c>
      <c r="N2132" s="1">
        <f t="shared" si="201"/>
        <v>266.72241395604277</v>
      </c>
      <c r="O2132" s="1">
        <f t="shared" si="200"/>
        <v>308.25735342018777</v>
      </c>
      <c r="P2132" s="1">
        <f t="shared" si="200"/>
        <v>279.7044920663094</v>
      </c>
      <c r="Q2132" s="6">
        <f t="shared" si="202"/>
        <v>159.7044920663094</v>
      </c>
      <c r="R2132" s="1">
        <f>AVERAGE($Q$4:Q2132)</f>
        <v>16.370798363766124</v>
      </c>
      <c r="S2132" s="1">
        <f>STDEV($R$4:R2132)</f>
        <v>2.4622749477879249</v>
      </c>
      <c r="T2132" s="1">
        <f t="shared" si="204"/>
        <v>16.283022326058575</v>
      </c>
      <c r="U2132" s="1">
        <f t="shared" si="205"/>
        <v>16.458574401473673</v>
      </c>
    </row>
    <row r="2133" spans="5:21" x14ac:dyDescent="0.2">
      <c r="E2133" s="1">
        <v>2130</v>
      </c>
      <c r="F2133" s="9">
        <v>0.47138655645539984</v>
      </c>
      <c r="G2133" s="9">
        <v>1.2893997336504981</v>
      </c>
      <c r="H2133" s="9">
        <v>-0.43942463889834471</v>
      </c>
      <c r="I2133" s="9">
        <v>-0.56539533943578135</v>
      </c>
      <c r="J2133" s="9">
        <v>-0.98213376986677758</v>
      </c>
      <c r="K2133" s="4">
        <f t="shared" si="203"/>
        <v>100</v>
      </c>
      <c r="L2133" s="1">
        <f t="shared" si="201"/>
        <v>109.88644311830222</v>
      </c>
      <c r="M2133" s="1">
        <f t="shared" si="201"/>
        <v>142.21321478221969</v>
      </c>
      <c r="N2133" s="1">
        <f t="shared" si="201"/>
        <v>130.24828534768159</v>
      </c>
      <c r="O2133" s="1">
        <f t="shared" si="200"/>
        <v>116.32214432746255</v>
      </c>
      <c r="P2133" s="1">
        <f t="shared" si="200"/>
        <v>95.577429049097347</v>
      </c>
      <c r="Q2133" s="6">
        <f t="shared" si="202"/>
        <v>0</v>
      </c>
      <c r="R2133" s="1">
        <f>AVERAGE($Q$4:Q2133)</f>
        <v>16.363112542938065</v>
      </c>
      <c r="S2133" s="1">
        <f>STDEV($R$4:R2133)</f>
        <v>2.4617066420356135</v>
      </c>
      <c r="T2133" s="1">
        <f t="shared" si="204"/>
        <v>16.275377366758967</v>
      </c>
      <c r="U2133" s="1">
        <f t="shared" si="205"/>
        <v>16.450847719117164</v>
      </c>
    </row>
    <row r="2134" spans="5:21" x14ac:dyDescent="0.2">
      <c r="E2134" s="1">
        <v>2131</v>
      </c>
      <c r="F2134" s="9">
        <v>0.94612687462358736</v>
      </c>
      <c r="G2134" s="9">
        <v>-2.2808990252087824E-2</v>
      </c>
      <c r="H2134" s="9">
        <v>0.19016397345694713</v>
      </c>
      <c r="I2134" s="9">
        <v>1.3303542800713331</v>
      </c>
      <c r="J2134" s="9">
        <v>0.79922983786673285</v>
      </c>
      <c r="K2134" s="4">
        <f t="shared" si="203"/>
        <v>100</v>
      </c>
      <c r="L2134" s="1">
        <f t="shared" si="201"/>
        <v>120.83132453044578</v>
      </c>
      <c r="M2134" s="1">
        <f t="shared" si="201"/>
        <v>120.28137177019767</v>
      </c>
      <c r="N2134" s="1">
        <f t="shared" si="201"/>
        <v>124.94411502768017</v>
      </c>
      <c r="O2134" s="1">
        <f t="shared" si="200"/>
        <v>163.03051853673009</v>
      </c>
      <c r="P2134" s="1">
        <f t="shared" si="200"/>
        <v>191.28861888675397</v>
      </c>
      <c r="Q2134" s="6">
        <f t="shared" si="202"/>
        <v>71.288618886753966</v>
      </c>
      <c r="R2134" s="1">
        <f>AVERAGE($Q$4:Q2134)</f>
        <v>16.388887064920148</v>
      </c>
      <c r="S2134" s="1">
        <f>STDEV($R$4:R2134)</f>
        <v>2.4611371994939364</v>
      </c>
      <c r="T2134" s="1">
        <f t="shared" si="204"/>
        <v>16.301192766762433</v>
      </c>
      <c r="U2134" s="1">
        <f t="shared" si="205"/>
        <v>16.476581363077862</v>
      </c>
    </row>
    <row r="2135" spans="5:21" x14ac:dyDescent="0.2">
      <c r="E2135" s="1">
        <v>2132</v>
      </c>
      <c r="F2135" s="9">
        <v>0.23420170691679232</v>
      </c>
      <c r="G2135" s="9">
        <v>0.2229444362455979</v>
      </c>
      <c r="H2135" s="9">
        <v>-1.6004241842892952</v>
      </c>
      <c r="I2135" s="9">
        <v>-0.77943809628777672</v>
      </c>
      <c r="J2135" s="9">
        <v>0.21682922124455217</v>
      </c>
      <c r="K2135" s="4">
        <f t="shared" si="203"/>
        <v>100</v>
      </c>
      <c r="L2135" s="1">
        <f t="shared" si="201"/>
        <v>104.79546807276765</v>
      </c>
      <c r="M2135" s="1">
        <f t="shared" si="201"/>
        <v>109.5739226984883</v>
      </c>
      <c r="N2135" s="1">
        <f t="shared" si="201"/>
        <v>79.560248528081431</v>
      </c>
      <c r="O2135" s="1">
        <f t="shared" si="200"/>
        <v>68.076151835022927</v>
      </c>
      <c r="P2135" s="1">
        <f t="shared" si="200"/>
        <v>71.093278946369509</v>
      </c>
      <c r="Q2135" s="6">
        <f t="shared" si="202"/>
        <v>0</v>
      </c>
      <c r="R2135" s="1">
        <f>AVERAGE($Q$4:Q2135)</f>
        <v>16.381199969673936</v>
      </c>
      <c r="S2135" s="1">
        <f>STDEV($R$4:R2135)</f>
        <v>2.4605685945603146</v>
      </c>
      <c r="T2135" s="1">
        <f t="shared" si="204"/>
        <v>16.293546495694606</v>
      </c>
      <c r="U2135" s="1">
        <f t="shared" si="205"/>
        <v>16.468853443653266</v>
      </c>
    </row>
    <row r="2136" spans="5:21" x14ac:dyDescent="0.2">
      <c r="E2136" s="1">
        <v>2133</v>
      </c>
      <c r="F2136" s="9">
        <v>-1.8752507457975298</v>
      </c>
      <c r="G2136" s="9">
        <v>0.19230242287449073</v>
      </c>
      <c r="H2136" s="9">
        <v>2.2670246835332364</v>
      </c>
      <c r="I2136" s="9">
        <v>-0.12296595741645433</v>
      </c>
      <c r="J2136" s="9">
        <v>-1.4006127457832918</v>
      </c>
      <c r="K2136" s="4">
        <f t="shared" si="203"/>
        <v>100</v>
      </c>
      <c r="L2136" s="1">
        <f t="shared" si="201"/>
        <v>68.725481267553405</v>
      </c>
      <c r="M2136" s="1">
        <f t="shared" si="201"/>
        <v>71.420184209357046</v>
      </c>
      <c r="N2136" s="1">
        <f t="shared" si="201"/>
        <v>112.39117926724794</v>
      </c>
      <c r="O2136" s="1">
        <f t="shared" si="200"/>
        <v>109.66083305190602</v>
      </c>
      <c r="P2136" s="1">
        <f t="shared" si="200"/>
        <v>82.869718458705194</v>
      </c>
      <c r="Q2136" s="6">
        <f t="shared" si="202"/>
        <v>0</v>
      </c>
      <c r="R2136" s="1">
        <f>AVERAGE($Q$4:Q2136)</f>
        <v>16.373520082205737</v>
      </c>
      <c r="S2136" s="1">
        <f>STDEV($R$4:R2136)</f>
        <v>2.4600008366681223</v>
      </c>
      <c r="T2136" s="1">
        <f t="shared" si="204"/>
        <v>16.28590737827383</v>
      </c>
      <c r="U2136" s="1">
        <f t="shared" si="205"/>
        <v>16.461132786137643</v>
      </c>
    </row>
    <row r="2137" spans="5:21" x14ac:dyDescent="0.2">
      <c r="E2137" s="1">
        <v>2134</v>
      </c>
      <c r="F2137" s="9">
        <v>0.61916807680972852</v>
      </c>
      <c r="G2137" s="9">
        <v>-0.37207996683719102</v>
      </c>
      <c r="H2137" s="9">
        <v>-1.3712633517570794</v>
      </c>
      <c r="I2137" s="9">
        <v>-1.5423347576870583</v>
      </c>
      <c r="J2137" s="9">
        <v>0.15773366612847894</v>
      </c>
      <c r="K2137" s="4">
        <f t="shared" si="203"/>
        <v>100</v>
      </c>
      <c r="L2137" s="1">
        <f t="shared" si="201"/>
        <v>113.18275366166158</v>
      </c>
      <c r="M2137" s="1">
        <f t="shared" si="201"/>
        <v>105.06590374538109</v>
      </c>
      <c r="N2137" s="1">
        <f t="shared" si="201"/>
        <v>79.864794618572589</v>
      </c>
      <c r="O2137" s="1">
        <f t="shared" si="200"/>
        <v>58.666460144155636</v>
      </c>
      <c r="P2137" s="1">
        <f t="shared" si="200"/>
        <v>60.546697046438162</v>
      </c>
      <c r="Q2137" s="6">
        <f t="shared" si="202"/>
        <v>0</v>
      </c>
      <c r="R2137" s="1">
        <f>AVERAGE($Q$4:Q2137)</f>
        <v>16.365847392382772</v>
      </c>
      <c r="S2137" s="1">
        <f>STDEV($R$4:R2137)</f>
        <v>2.4594339351969996</v>
      </c>
      <c r="T2137" s="1">
        <f t="shared" si="204"/>
        <v>16.278275404081526</v>
      </c>
      <c r="U2137" s="1">
        <f t="shared" si="205"/>
        <v>16.453419380684018</v>
      </c>
    </row>
    <row r="2138" spans="5:21" x14ac:dyDescent="0.2">
      <c r="E2138" s="1">
        <v>2135</v>
      </c>
      <c r="F2138" s="9">
        <v>0.63497736846329644</v>
      </c>
      <c r="G2138" s="9">
        <v>-0.15434352462762035</v>
      </c>
      <c r="H2138" s="9">
        <v>0.56237240642076358</v>
      </c>
      <c r="I2138" s="9">
        <v>0.11703605196089484</v>
      </c>
      <c r="J2138" s="9">
        <v>-0.13798853615298867</v>
      </c>
      <c r="K2138" s="4">
        <f t="shared" si="203"/>
        <v>100</v>
      </c>
      <c r="L2138" s="1">
        <f t="shared" si="201"/>
        <v>113.54118785467348</v>
      </c>
      <c r="M2138" s="1">
        <f t="shared" si="201"/>
        <v>110.08986147085834</v>
      </c>
      <c r="N2138" s="1">
        <f t="shared" si="201"/>
        <v>123.19536591175935</v>
      </c>
      <c r="O2138" s="1">
        <f t="shared" si="200"/>
        <v>126.11303985056351</v>
      </c>
      <c r="P2138" s="1">
        <f t="shared" si="200"/>
        <v>122.68019628262535</v>
      </c>
      <c r="Q2138" s="6">
        <f t="shared" si="202"/>
        <v>2.6801962826253458</v>
      </c>
      <c r="R2138" s="1">
        <f>AVERAGE($Q$4:Q2138)</f>
        <v>16.359437251347757</v>
      </c>
      <c r="S2138" s="1">
        <f>STDEV($R$4:R2138)</f>
        <v>2.4588678210553234</v>
      </c>
      <c r="T2138" s="1">
        <f t="shared" si="204"/>
        <v>16.27190592676828</v>
      </c>
      <c r="U2138" s="1">
        <f t="shared" si="205"/>
        <v>16.446968575927233</v>
      </c>
    </row>
    <row r="2139" spans="5:21" x14ac:dyDescent="0.2">
      <c r="E2139" s="1">
        <v>2136</v>
      </c>
      <c r="F2139" s="9">
        <v>-0.81811776908580214</v>
      </c>
      <c r="G2139" s="9">
        <v>-1.4098714018473402</v>
      </c>
      <c r="H2139" s="9">
        <v>0.26686848286772147</v>
      </c>
      <c r="I2139" s="9">
        <v>1.0306303011020645</v>
      </c>
      <c r="J2139" s="9">
        <v>-1.0980693332385272</v>
      </c>
      <c r="K2139" s="4">
        <f t="shared" si="203"/>
        <v>100</v>
      </c>
      <c r="L2139" s="1">
        <f t="shared" si="201"/>
        <v>84.906158772045558</v>
      </c>
      <c r="M2139" s="1">
        <f t="shared" si="201"/>
        <v>64.044128386679716</v>
      </c>
      <c r="N2139" s="1">
        <f t="shared" si="201"/>
        <v>67.555268022500385</v>
      </c>
      <c r="O2139" s="1">
        <f t="shared" si="200"/>
        <v>83.019216790567611</v>
      </c>
      <c r="P2139" s="1">
        <f t="shared" si="200"/>
        <v>66.650212968618007</v>
      </c>
      <c r="Q2139" s="6">
        <f t="shared" si="202"/>
        <v>0</v>
      </c>
      <c r="R2139" s="1">
        <f>AVERAGE($Q$4:Q2139)</f>
        <v>16.351778338776903</v>
      </c>
      <c r="S2139" s="1">
        <f>STDEV($R$4:R2139)</f>
        <v>2.4583025802523117</v>
      </c>
      <c r="T2139" s="1">
        <f t="shared" si="204"/>
        <v>16.264287622995774</v>
      </c>
      <c r="U2139" s="1">
        <f t="shared" si="205"/>
        <v>16.439269054558032</v>
      </c>
    </row>
    <row r="2140" spans="5:21" x14ac:dyDescent="0.2">
      <c r="E2140" s="1">
        <v>2137</v>
      </c>
      <c r="F2140" s="9">
        <v>-0.78948914961074479</v>
      </c>
      <c r="G2140" s="9">
        <v>-1.7512684280518442</v>
      </c>
      <c r="H2140" s="9">
        <v>-0.15991304280760232</v>
      </c>
      <c r="I2140" s="9">
        <v>0.96600160759408027</v>
      </c>
      <c r="J2140" s="9">
        <v>1.1218958206882235</v>
      </c>
      <c r="K2140" s="4">
        <f t="shared" si="203"/>
        <v>100</v>
      </c>
      <c r="L2140" s="1">
        <f t="shared" si="201"/>
        <v>85.393702432388181</v>
      </c>
      <c r="M2140" s="1">
        <f t="shared" si="201"/>
        <v>60.160661211003209</v>
      </c>
      <c r="N2140" s="1">
        <f t="shared" si="201"/>
        <v>58.267009703396191</v>
      </c>
      <c r="O2140" s="1">
        <f t="shared" si="200"/>
        <v>70.685211849897911</v>
      </c>
      <c r="P2140" s="1">
        <f t="shared" si="200"/>
        <v>88.465756731568021</v>
      </c>
      <c r="Q2140" s="6">
        <f t="shared" si="202"/>
        <v>0</v>
      </c>
      <c r="R2140" s="1">
        <f>AVERAGE($Q$4:Q2140)</f>
        <v>16.344126594116734</v>
      </c>
      <c r="S2140" s="1">
        <f>STDEV($R$4:R2140)</f>
        <v>2.4577382220151009</v>
      </c>
      <c r="T2140" s="1">
        <f t="shared" si="204"/>
        <v>16.256676431930831</v>
      </c>
      <c r="U2140" s="1">
        <f t="shared" si="205"/>
        <v>16.431576756302636</v>
      </c>
    </row>
    <row r="2141" spans="5:21" x14ac:dyDescent="0.2">
      <c r="E2141" s="1">
        <v>2138</v>
      </c>
      <c r="F2141" s="9">
        <v>-1.5234809325193055</v>
      </c>
      <c r="G2141" s="9">
        <v>0.28214572012075223</v>
      </c>
      <c r="H2141" s="9">
        <v>-3.7175595934968442E-2</v>
      </c>
      <c r="I2141" s="9">
        <v>-0.53330950322560966</v>
      </c>
      <c r="J2141" s="9">
        <v>-0.98513282864587381</v>
      </c>
      <c r="K2141" s="4">
        <f t="shared" si="203"/>
        <v>100</v>
      </c>
      <c r="L2141" s="1">
        <f t="shared" si="201"/>
        <v>73.734735644374965</v>
      </c>
      <c r="M2141" s="1">
        <f t="shared" si="201"/>
        <v>78.015158184562935</v>
      </c>
      <c r="N2141" s="1">
        <f t="shared" si="201"/>
        <v>77.437257228554287</v>
      </c>
      <c r="O2141" s="1">
        <f t="shared" si="200"/>
        <v>69.602892381075975</v>
      </c>
      <c r="P2141" s="1">
        <f t="shared" si="200"/>
        <v>57.155724871132179</v>
      </c>
      <c r="Q2141" s="6">
        <f t="shared" si="202"/>
        <v>0</v>
      </c>
      <c r="R2141" s="1">
        <f>AVERAGE($Q$4:Q2141)</f>
        <v>16.336482007309385</v>
      </c>
      <c r="S2141" s="1">
        <f>STDEV($R$4:R2141)</f>
        <v>2.4571747555179502</v>
      </c>
      <c r="T2141" s="1">
        <f t="shared" si="204"/>
        <v>16.249072343237987</v>
      </c>
      <c r="U2141" s="1">
        <f t="shared" si="205"/>
        <v>16.423891671380783</v>
      </c>
    </row>
    <row r="2142" spans="5:21" x14ac:dyDescent="0.2">
      <c r="E2142" s="1">
        <v>2139</v>
      </c>
      <c r="F2142" s="9">
        <v>-0.16392618817917537</v>
      </c>
      <c r="G2142" s="9">
        <v>-0.60726165429514367</v>
      </c>
      <c r="H2142" s="9">
        <v>0.81375901572755538</v>
      </c>
      <c r="I2142" s="9">
        <v>1.8216815078631043</v>
      </c>
      <c r="J2142" s="9">
        <v>-0.42693955037975684</v>
      </c>
      <c r="K2142" s="4">
        <f t="shared" si="203"/>
        <v>100</v>
      </c>
      <c r="L2142" s="1">
        <f t="shared" si="201"/>
        <v>96.774637277193648</v>
      </c>
      <c r="M2142" s="1">
        <f t="shared" si="201"/>
        <v>85.706838437751898</v>
      </c>
      <c r="N2142" s="1">
        <f t="shared" si="201"/>
        <v>100.85505838350822</v>
      </c>
      <c r="O2142" s="1">
        <f t="shared" si="200"/>
        <v>145.18673220417639</v>
      </c>
      <c r="P2142" s="1">
        <f t="shared" si="200"/>
        <v>133.304077036282</v>
      </c>
      <c r="Q2142" s="6">
        <f t="shared" si="202"/>
        <v>13.304077036281996</v>
      </c>
      <c r="R2142" s="1">
        <f>AVERAGE($Q$4:Q2142)</f>
        <v>16.335064333176131</v>
      </c>
      <c r="S2142" s="1">
        <f>STDEV($R$4:R2142)</f>
        <v>2.4566117706892854</v>
      </c>
      <c r="T2142" s="1">
        <f t="shared" si="204"/>
        <v>16.24769512637161</v>
      </c>
      <c r="U2142" s="1">
        <f t="shared" si="205"/>
        <v>16.422433539980652</v>
      </c>
    </row>
    <row r="2143" spans="5:21" x14ac:dyDescent="0.2">
      <c r="E2143" s="1">
        <v>2140</v>
      </c>
      <c r="F2143" s="9">
        <v>5.2034465625183657E-3</v>
      </c>
      <c r="G2143" s="9">
        <v>-0.27569740268518217</v>
      </c>
      <c r="H2143" s="9">
        <v>-1.3004319043830037</v>
      </c>
      <c r="I2143" s="9">
        <v>0.46748027671128511</v>
      </c>
      <c r="J2143" s="9">
        <v>-0.12461555343179498</v>
      </c>
      <c r="K2143" s="4">
        <f t="shared" si="203"/>
        <v>100</v>
      </c>
      <c r="L2143" s="1">
        <f t="shared" si="201"/>
        <v>100.10412310175253</v>
      </c>
      <c r="M2143" s="1">
        <f t="shared" si="201"/>
        <v>94.733851314701241</v>
      </c>
      <c r="N2143" s="1">
        <f t="shared" si="201"/>
        <v>73.038376893956595</v>
      </c>
      <c r="O2143" s="1">
        <f t="shared" si="200"/>
        <v>80.196595931655466</v>
      </c>
      <c r="P2143" s="1">
        <f t="shared" si="200"/>
        <v>78.222549169972936</v>
      </c>
      <c r="Q2143" s="6">
        <f t="shared" si="202"/>
        <v>0</v>
      </c>
      <c r="R2143" s="1">
        <f>AVERAGE($Q$4:Q2143)</f>
        <v>16.327431125543804</v>
      </c>
      <c r="S2143" s="1">
        <f>STDEV($R$4:R2143)</f>
        <v>2.4560496875565883</v>
      </c>
      <c r="T2143" s="1">
        <f t="shared" si="204"/>
        <v>16.240102320262402</v>
      </c>
      <c r="U2143" s="1">
        <f t="shared" si="205"/>
        <v>16.414759930825205</v>
      </c>
    </row>
    <row r="2144" spans="5:21" x14ac:dyDescent="0.2">
      <c r="E2144" s="1">
        <v>2141</v>
      </c>
      <c r="F2144" s="9">
        <v>-1.2417103789630346</v>
      </c>
      <c r="G2144" s="9">
        <v>-0.73338696893188171</v>
      </c>
      <c r="H2144" s="9">
        <v>7.9722894952283241E-2</v>
      </c>
      <c r="I2144" s="9">
        <v>-5.1472852646838874E-2</v>
      </c>
      <c r="J2144" s="9">
        <v>7.0519945438718423E-2</v>
      </c>
      <c r="K2144" s="4">
        <f t="shared" si="203"/>
        <v>100</v>
      </c>
      <c r="L2144" s="1">
        <f t="shared" si="201"/>
        <v>78.00930466839533</v>
      </c>
      <c r="M2144" s="1">
        <f t="shared" si="201"/>
        <v>67.366692310981733</v>
      </c>
      <c r="N2144" s="1">
        <f t="shared" si="201"/>
        <v>68.449434856209578</v>
      </c>
      <c r="O2144" s="1">
        <f t="shared" si="200"/>
        <v>67.748391980311865</v>
      </c>
      <c r="P2144" s="1">
        <f t="shared" si="200"/>
        <v>68.71068469271809</v>
      </c>
      <c r="Q2144" s="6">
        <f t="shared" si="202"/>
        <v>0</v>
      </c>
      <c r="R2144" s="1">
        <f>AVERAGE($Q$4:Q2144)</f>
        <v>16.319805048418374</v>
      </c>
      <c r="S2144" s="1">
        <f>STDEV($R$4:R2144)</f>
        <v>2.4554885151715697</v>
      </c>
      <c r="T2144" s="1">
        <f t="shared" si="204"/>
        <v>16.23251658864358</v>
      </c>
      <c r="U2144" s="1">
        <f t="shared" si="205"/>
        <v>16.407093508193167</v>
      </c>
    </row>
    <row r="2145" spans="5:21" x14ac:dyDescent="0.2">
      <c r="E2145" s="1">
        <v>2142</v>
      </c>
      <c r="F2145" s="9">
        <v>1.60953732120106</v>
      </c>
      <c r="G2145" s="9">
        <v>0.34268168747075833</v>
      </c>
      <c r="H2145" s="9">
        <v>3.3414107747375965</v>
      </c>
      <c r="I2145" s="9">
        <v>2.58351064985618</v>
      </c>
      <c r="J2145" s="9">
        <v>0.88793967734090984</v>
      </c>
      <c r="K2145" s="4">
        <f t="shared" si="203"/>
        <v>100</v>
      </c>
      <c r="L2145" s="1">
        <f t="shared" si="201"/>
        <v>137.9757093178786</v>
      </c>
      <c r="M2145" s="1">
        <f t="shared" si="201"/>
        <v>147.76364259951629</v>
      </c>
      <c r="N2145" s="1">
        <f t="shared" si="201"/>
        <v>288.26959691599848</v>
      </c>
      <c r="O2145" s="1">
        <f t="shared" si="200"/>
        <v>483.28100368212927</v>
      </c>
      <c r="P2145" s="1">
        <f t="shared" si="200"/>
        <v>577.19848843620468</v>
      </c>
      <c r="Q2145" s="6">
        <f t="shared" si="202"/>
        <v>457.19848843620468</v>
      </c>
      <c r="R2145" s="1">
        <f>AVERAGE($Q$4:Q2145)</f>
        <v>16.525630764285687</v>
      </c>
      <c r="S2145" s="1">
        <f>STDEV($R$4:R2145)</f>
        <v>2.4549174372091711</v>
      </c>
      <c r="T2145" s="1">
        <f t="shared" si="204"/>
        <v>16.438382978462464</v>
      </c>
      <c r="U2145" s="1">
        <f t="shared" si="205"/>
        <v>16.61287855010891</v>
      </c>
    </row>
    <row r="2146" spans="5:21" x14ac:dyDescent="0.2">
      <c r="E2146" s="1">
        <v>2143</v>
      </c>
      <c r="F2146" s="9">
        <v>-0.58510522649157792</v>
      </c>
      <c r="G2146" s="9">
        <v>-0.98678583526634611</v>
      </c>
      <c r="H2146" s="9">
        <v>0.27965370463789441</v>
      </c>
      <c r="I2146" s="9">
        <v>-0.18466380424797535</v>
      </c>
      <c r="J2146" s="9">
        <v>-0.44589341996470466</v>
      </c>
      <c r="K2146" s="4">
        <f t="shared" si="203"/>
        <v>100</v>
      </c>
      <c r="L2146" s="1">
        <f t="shared" si="201"/>
        <v>88.956647177464347</v>
      </c>
      <c r="M2146" s="1">
        <f t="shared" si="201"/>
        <v>73.024278908171581</v>
      </c>
      <c r="N2146" s="1">
        <f t="shared" si="201"/>
        <v>77.224959515533371</v>
      </c>
      <c r="O2146" s="1">
        <f t="shared" si="200"/>
        <v>74.424854634173457</v>
      </c>
      <c r="P2146" s="1">
        <f t="shared" si="200"/>
        <v>68.075083811386094</v>
      </c>
      <c r="Q2146" s="6">
        <f t="shared" si="202"/>
        <v>0</v>
      </c>
      <c r="R2146" s="1">
        <f>AVERAGE($Q$4:Q2146)</f>
        <v>16.517919317358817</v>
      </c>
      <c r="S2146" s="1">
        <f>STDEV($R$4:R2146)</f>
        <v>2.4543469975886012</v>
      </c>
      <c r="T2146" s="1">
        <f t="shared" si="204"/>
        <v>16.430712159068587</v>
      </c>
      <c r="U2146" s="1">
        <f t="shared" si="205"/>
        <v>16.605126475649048</v>
      </c>
    </row>
    <row r="2147" spans="5:21" x14ac:dyDescent="0.2">
      <c r="E2147" s="1">
        <v>2144</v>
      </c>
      <c r="F2147" s="9">
        <v>1.755443008732982</v>
      </c>
      <c r="G2147" s="9">
        <v>0.2090860107273329</v>
      </c>
      <c r="H2147" s="9">
        <v>-0.5992717433400685</v>
      </c>
      <c r="I2147" s="9">
        <v>-0.12295913620619103</v>
      </c>
      <c r="J2147" s="9">
        <v>-1.1330666893627495</v>
      </c>
      <c r="K2147" s="4">
        <f t="shared" si="203"/>
        <v>100</v>
      </c>
      <c r="L2147" s="1">
        <f t="shared" si="201"/>
        <v>142.06131891460578</v>
      </c>
      <c r="M2147" s="1">
        <f t="shared" si="201"/>
        <v>148.12788520548003</v>
      </c>
      <c r="N2147" s="1">
        <f t="shared" si="201"/>
        <v>131.39678535956122</v>
      </c>
      <c r="O2147" s="1">
        <f t="shared" si="200"/>
        <v>128.20490624177052</v>
      </c>
      <c r="P2147" s="1">
        <f t="shared" si="200"/>
        <v>102.20866675665613</v>
      </c>
      <c r="Q2147" s="6">
        <f t="shared" si="202"/>
        <v>0</v>
      </c>
      <c r="R2147" s="1">
        <f>AVERAGE($Q$4:Q2147)</f>
        <v>16.510215063945868</v>
      </c>
      <c r="S2147" s="1">
        <f>STDEV($R$4:R2147)</f>
        <v>2.4537772064037648</v>
      </c>
      <c r="T2147" s="1">
        <f t="shared" si="204"/>
        <v>16.423048486453936</v>
      </c>
      <c r="U2147" s="1">
        <f t="shared" si="205"/>
        <v>16.597381641437799</v>
      </c>
    </row>
    <row r="2148" spans="5:21" x14ac:dyDescent="0.2">
      <c r="E2148" s="1">
        <v>2145</v>
      </c>
      <c r="F2148" s="9">
        <v>-0.61429091147147119</v>
      </c>
      <c r="G2148" s="9">
        <v>0.47304638428613544</v>
      </c>
      <c r="H2148" s="9">
        <v>1.0738494893303141</v>
      </c>
      <c r="I2148" s="9">
        <v>0.60694901549140923</v>
      </c>
      <c r="J2148" s="9">
        <v>-7.8478024079231545E-2</v>
      </c>
      <c r="K2148" s="4">
        <f t="shared" si="203"/>
        <v>100</v>
      </c>
      <c r="L2148" s="1">
        <f t="shared" si="201"/>
        <v>88.438907569737566</v>
      </c>
      <c r="M2148" s="1">
        <f t="shared" si="201"/>
        <v>97.214636416894422</v>
      </c>
      <c r="N2148" s="1">
        <f t="shared" si="201"/>
        <v>120.50499187450318</v>
      </c>
      <c r="O2148" s="1">
        <f t="shared" si="200"/>
        <v>136.05796137365851</v>
      </c>
      <c r="P2148" s="1">
        <f t="shared" si="200"/>
        <v>133.93912111775137</v>
      </c>
      <c r="Q2148" s="6">
        <f t="shared" si="202"/>
        <v>13.93912111775137</v>
      </c>
      <c r="R2148" s="1">
        <f>AVERAGE($Q$4:Q2148)</f>
        <v>16.509016418749507</v>
      </c>
      <c r="S2148" s="1">
        <f>STDEV($R$4:R2148)</f>
        <v>2.453207851897345</v>
      </c>
      <c r="T2148" s="1">
        <f t="shared" si="204"/>
        <v>16.421890382884406</v>
      </c>
      <c r="U2148" s="1">
        <f t="shared" si="205"/>
        <v>16.596142454614608</v>
      </c>
    </row>
    <row r="2149" spans="5:21" x14ac:dyDescent="0.2">
      <c r="E2149" s="1">
        <v>2146</v>
      </c>
      <c r="F2149" s="9">
        <v>0.98834561867988668</v>
      </c>
      <c r="G2149" s="9">
        <v>0.86396084952866659</v>
      </c>
      <c r="H2149" s="9">
        <v>0.59553713072091341</v>
      </c>
      <c r="I2149" s="9">
        <v>0.2685942490643356</v>
      </c>
      <c r="J2149" s="9">
        <v>-2.2620588424615562</v>
      </c>
      <c r="K2149" s="4">
        <f t="shared" si="203"/>
        <v>100</v>
      </c>
      <c r="L2149" s="1">
        <f t="shared" si="201"/>
        <v>121.85591348168865</v>
      </c>
      <c r="M2149" s="1">
        <f t="shared" si="201"/>
        <v>144.84025994926853</v>
      </c>
      <c r="N2149" s="1">
        <f t="shared" si="201"/>
        <v>163.16123860522748</v>
      </c>
      <c r="O2149" s="1">
        <f t="shared" si="200"/>
        <v>172.16576377456957</v>
      </c>
      <c r="P2149" s="1">
        <f t="shared" si="200"/>
        <v>109.51329825069845</v>
      </c>
      <c r="Q2149" s="6">
        <f t="shared" si="202"/>
        <v>0</v>
      </c>
      <c r="R2149" s="1">
        <f>AVERAGE($Q$4:Q2149)</f>
        <v>16.50132349404366</v>
      </c>
      <c r="S2149" s="1">
        <f>STDEV($R$4:R2149)</f>
        <v>2.4526391567758044</v>
      </c>
      <c r="T2149" s="1">
        <f t="shared" si="204"/>
        <v>16.414237952763617</v>
      </c>
      <c r="U2149" s="1">
        <f t="shared" si="205"/>
        <v>16.588409035323703</v>
      </c>
    </row>
    <row r="2150" spans="5:21" x14ac:dyDescent="0.2">
      <c r="E2150" s="1">
        <v>2147</v>
      </c>
      <c r="F2150" s="9">
        <v>-1.2133023119531572</v>
      </c>
      <c r="G2150" s="9">
        <v>1.3473618309944868</v>
      </c>
      <c r="H2150" s="9">
        <v>-0.45426304495777003</v>
      </c>
      <c r="I2150" s="9">
        <v>-0.68175950218574144</v>
      </c>
      <c r="J2150" s="9">
        <v>-2.0522838894976303</v>
      </c>
      <c r="K2150" s="4">
        <f t="shared" si="203"/>
        <v>100</v>
      </c>
      <c r="L2150" s="1">
        <f t="shared" si="201"/>
        <v>78.45378486592351</v>
      </c>
      <c r="M2150" s="1">
        <f t="shared" si="201"/>
        <v>102.71745769653674</v>
      </c>
      <c r="N2150" s="1">
        <f t="shared" si="201"/>
        <v>93.796681864238366</v>
      </c>
      <c r="O2150" s="1">
        <f t="shared" si="200"/>
        <v>81.840937787368304</v>
      </c>
      <c r="P2150" s="1">
        <f t="shared" si="200"/>
        <v>54.288955174615353</v>
      </c>
      <c r="Q2150" s="6">
        <f t="shared" si="202"/>
        <v>0</v>
      </c>
      <c r="R2150" s="1">
        <f>AVERAGE($Q$4:Q2150)</f>
        <v>16.493637735546201</v>
      </c>
      <c r="S2150" s="1">
        <f>STDEV($R$4:R2150)</f>
        <v>2.4520711310051486</v>
      </c>
      <c r="T2150" s="1">
        <f t="shared" si="204"/>
        <v>16.406592641498452</v>
      </c>
      <c r="U2150" s="1">
        <f t="shared" si="205"/>
        <v>16.58068282959395</v>
      </c>
    </row>
    <row r="2151" spans="5:21" x14ac:dyDescent="0.2">
      <c r="E2151" s="1">
        <v>2148</v>
      </c>
      <c r="F2151" s="9">
        <v>-0.42960664359270595</v>
      </c>
      <c r="G2151" s="9">
        <v>-0.9015707291837316</v>
      </c>
      <c r="H2151" s="9">
        <v>-6.5418817030149512E-2</v>
      </c>
      <c r="I2151" s="9">
        <v>-0.93520611699204892</v>
      </c>
      <c r="J2151" s="9">
        <v>0.13363433026825078</v>
      </c>
      <c r="K2151" s="4">
        <f t="shared" si="203"/>
        <v>100</v>
      </c>
      <c r="L2151" s="1">
        <f t="shared" si="201"/>
        <v>91.76664223738284</v>
      </c>
      <c r="M2151" s="1">
        <f t="shared" si="201"/>
        <v>76.625867183550852</v>
      </c>
      <c r="N2151" s="1">
        <f t="shared" si="201"/>
        <v>75.629842550516642</v>
      </c>
      <c r="O2151" s="1">
        <f t="shared" si="200"/>
        <v>62.728113268035763</v>
      </c>
      <c r="P2151" s="1">
        <f t="shared" si="200"/>
        <v>64.427244228788169</v>
      </c>
      <c r="Q2151" s="6">
        <f t="shared" si="202"/>
        <v>0</v>
      </c>
      <c r="R2151" s="1">
        <f>AVERAGE($Q$4:Q2151)</f>
        <v>16.485959133248461</v>
      </c>
      <c r="S2151" s="1">
        <f>STDEV($R$4:R2151)</f>
        <v>2.4515037844968526</v>
      </c>
      <c r="T2151" s="1">
        <f t="shared" si="204"/>
        <v>16.398954438771433</v>
      </c>
      <c r="U2151" s="1">
        <f t="shared" si="205"/>
        <v>16.572963827725488</v>
      </c>
    </row>
    <row r="2152" spans="5:21" x14ac:dyDescent="0.2">
      <c r="E2152" s="1">
        <v>2149</v>
      </c>
      <c r="F2152" s="9">
        <v>1.0799135452543851</v>
      </c>
      <c r="G2152" s="9">
        <v>1.0138592188013718E-2</v>
      </c>
      <c r="H2152" s="9">
        <v>-5.4504880608874373E-2</v>
      </c>
      <c r="I2152" s="9">
        <v>-0.76227706813369878</v>
      </c>
      <c r="J2152" s="9">
        <v>-1.445823727408424</v>
      </c>
      <c r="K2152" s="4">
        <f t="shared" si="203"/>
        <v>100</v>
      </c>
      <c r="L2152" s="1">
        <f t="shared" si="201"/>
        <v>124.10809193481094</v>
      </c>
      <c r="M2152" s="1">
        <f t="shared" si="201"/>
        <v>124.36000351764925</v>
      </c>
      <c r="N2152" s="1">
        <f t="shared" si="201"/>
        <v>123.01172024218768</v>
      </c>
      <c r="O2152" s="1">
        <f t="shared" si="200"/>
        <v>105.61751547179441</v>
      </c>
      <c r="P2152" s="1">
        <f t="shared" si="200"/>
        <v>79.095776447458107</v>
      </c>
      <c r="Q2152" s="6">
        <f t="shared" si="202"/>
        <v>0</v>
      </c>
      <c r="R2152" s="1">
        <f>AVERAGE($Q$4:Q2152)</f>
        <v>16.478287677160399</v>
      </c>
      <c r="S2152" s="1">
        <f>STDEV($R$4:R2152)</f>
        <v>2.4509371271080957</v>
      </c>
      <c r="T2152" s="1">
        <f t="shared" si="204"/>
        <v>16.391323334285914</v>
      </c>
      <c r="U2152" s="1">
        <f t="shared" si="205"/>
        <v>16.565252020034883</v>
      </c>
    </row>
    <row r="2153" spans="5:21" x14ac:dyDescent="0.2">
      <c r="E2153" s="1">
        <v>2150</v>
      </c>
      <c r="F2153" s="9">
        <v>0.32625848689349368</v>
      </c>
      <c r="G2153" s="9">
        <v>1.1338147487549577</v>
      </c>
      <c r="H2153" s="9">
        <v>-0.32611296774121001</v>
      </c>
      <c r="I2153" s="9">
        <v>-1.5809155229362659</v>
      </c>
      <c r="J2153" s="9">
        <v>-1.0826693142007571</v>
      </c>
      <c r="K2153" s="4">
        <f t="shared" si="203"/>
        <v>100</v>
      </c>
      <c r="L2153" s="1">
        <f t="shared" si="201"/>
        <v>106.74276593192211</v>
      </c>
      <c r="M2153" s="1">
        <f t="shared" si="201"/>
        <v>133.9122631798507</v>
      </c>
      <c r="N2153" s="1">
        <f t="shared" si="201"/>
        <v>125.45689576919655</v>
      </c>
      <c r="O2153" s="1">
        <f t="shared" si="200"/>
        <v>91.448789223313184</v>
      </c>
      <c r="P2153" s="1">
        <f t="shared" si="200"/>
        <v>73.644191397114454</v>
      </c>
      <c r="Q2153" s="6">
        <f t="shared" si="202"/>
        <v>0</v>
      </c>
      <c r="R2153" s="1">
        <f>AVERAGE($Q$4:Q2153)</f>
        <v>16.470623357310554</v>
      </c>
      <c r="S2153" s="1">
        <f>STDEV($R$4:R2153)</f>
        <v>2.4503711686418703</v>
      </c>
      <c r="T2153" s="1">
        <f t="shared" si="204"/>
        <v>16.383699317765998</v>
      </c>
      <c r="U2153" s="1">
        <f t="shared" si="205"/>
        <v>16.55754739685511</v>
      </c>
    </row>
    <row r="2154" spans="5:21" x14ac:dyDescent="0.2">
      <c r="E2154" s="1">
        <v>2151</v>
      </c>
      <c r="F2154" s="9">
        <v>-0.83141003415221348</v>
      </c>
      <c r="G2154" s="9">
        <v>0.3948503035644535</v>
      </c>
      <c r="H2154" s="9">
        <v>0.73689989221747965</v>
      </c>
      <c r="I2154" s="9">
        <v>-0.13733369996771216</v>
      </c>
      <c r="J2154" s="9">
        <v>0.14289753380580805</v>
      </c>
      <c r="K2154" s="4">
        <f t="shared" si="203"/>
        <v>100</v>
      </c>
      <c r="L2154" s="1">
        <f t="shared" si="201"/>
        <v>84.680739504437554</v>
      </c>
      <c r="M2154" s="1">
        <f t="shared" si="201"/>
        <v>91.639118636858171</v>
      </c>
      <c r="N2154" s="1">
        <f t="shared" si="201"/>
        <v>106.19087882127498</v>
      </c>
      <c r="O2154" s="1">
        <f t="shared" si="200"/>
        <v>103.31385368561723</v>
      </c>
      <c r="P2154" s="1">
        <f t="shared" si="200"/>
        <v>106.30911027206623</v>
      </c>
      <c r="Q2154" s="6">
        <f t="shared" si="202"/>
        <v>0</v>
      </c>
      <c r="R2154" s="1">
        <f>AVERAGE($Q$4:Q2154)</f>
        <v>16.462966163746021</v>
      </c>
      <c r="S2154" s="1">
        <f>STDEV($R$4:R2154)</f>
        <v>2.4498059188474146</v>
      </c>
      <c r="T2154" s="1">
        <f t="shared" si="204"/>
        <v>16.376082378956522</v>
      </c>
      <c r="U2154" s="1">
        <f t="shared" si="205"/>
        <v>16.54984994853552</v>
      </c>
    </row>
    <row r="2155" spans="5:21" x14ac:dyDescent="0.2">
      <c r="E2155" s="1">
        <v>2152</v>
      </c>
      <c r="F2155" s="9">
        <v>-0.29038346838206053</v>
      </c>
      <c r="G2155" s="9">
        <v>-2.6379893824923784E-2</v>
      </c>
      <c r="H2155" s="9">
        <v>0.37110567063791677</v>
      </c>
      <c r="I2155" s="9">
        <v>0.89084551291307434</v>
      </c>
      <c r="J2155" s="9">
        <v>-0.26827137844520621</v>
      </c>
      <c r="K2155" s="4">
        <f t="shared" si="203"/>
        <v>100</v>
      </c>
      <c r="L2155" s="1">
        <f t="shared" si="201"/>
        <v>94.357757822824922</v>
      </c>
      <c r="M2155" s="1">
        <f t="shared" si="201"/>
        <v>93.861239258695548</v>
      </c>
      <c r="N2155" s="1">
        <f t="shared" si="201"/>
        <v>101.09277379685946</v>
      </c>
      <c r="O2155" s="1">
        <f t="shared" si="200"/>
        <v>120.80863325102922</v>
      </c>
      <c r="P2155" s="1">
        <f t="shared" si="200"/>
        <v>114.49755563126409</v>
      </c>
      <c r="Q2155" s="6">
        <f t="shared" si="202"/>
        <v>0</v>
      </c>
      <c r="R2155" s="1">
        <f>AVERAGE($Q$4:Q2155)</f>
        <v>16.455316086532385</v>
      </c>
      <c r="S2155" s="1">
        <f>STDEV($R$4:R2155)</f>
        <v>2.449241387420213</v>
      </c>
      <c r="T2155" s="1">
        <f t="shared" si="204"/>
        <v>16.368472507622954</v>
      </c>
      <c r="U2155" s="1">
        <f t="shared" si="205"/>
        <v>16.542159665441815</v>
      </c>
    </row>
    <row r="2156" spans="5:21" x14ac:dyDescent="0.2">
      <c r="E2156" s="1">
        <v>2153</v>
      </c>
      <c r="F2156" s="9">
        <v>-1.3773433238384314</v>
      </c>
      <c r="G2156" s="9">
        <v>-0.81906136983889155</v>
      </c>
      <c r="H2156" s="9">
        <v>0.12747250366373919</v>
      </c>
      <c r="I2156" s="9">
        <v>1.2528062143246643</v>
      </c>
      <c r="J2156" s="9">
        <v>1.5637397154932842</v>
      </c>
      <c r="K2156" s="4">
        <f t="shared" si="203"/>
        <v>100</v>
      </c>
      <c r="L2156" s="1">
        <f t="shared" si="201"/>
        <v>75.921622193800758</v>
      </c>
      <c r="M2156" s="1">
        <f t="shared" si="201"/>
        <v>64.449968926563372</v>
      </c>
      <c r="N2156" s="1">
        <f t="shared" si="201"/>
        <v>66.114213102404975</v>
      </c>
      <c r="O2156" s="1">
        <f t="shared" si="201"/>
        <v>84.939988615083323</v>
      </c>
      <c r="P2156" s="1">
        <f t="shared" si="201"/>
        <v>116.12798872609737</v>
      </c>
      <c r="Q2156" s="6">
        <f t="shared" si="202"/>
        <v>0</v>
      </c>
      <c r="R2156" s="1">
        <f>AVERAGE($Q$4:Q2156)</f>
        <v>16.447673115753691</v>
      </c>
      <c r="S2156" s="1">
        <f>STDEV($R$4:R2156)</f>
        <v>2.4486775840023558</v>
      </c>
      <c r="T2156" s="1">
        <f t="shared" si="204"/>
        <v>16.360869693551393</v>
      </c>
      <c r="U2156" s="1">
        <f t="shared" si="205"/>
        <v>16.534476537955989</v>
      </c>
    </row>
    <row r="2157" spans="5:21" x14ac:dyDescent="0.2">
      <c r="E2157" s="1">
        <v>2154</v>
      </c>
      <c r="F2157" s="9">
        <v>-0.22689619072480127</v>
      </c>
      <c r="G2157" s="9">
        <v>-1.235464424098609</v>
      </c>
      <c r="H2157" s="9">
        <v>0.48444462663610466</v>
      </c>
      <c r="I2157" s="9">
        <v>-2.3191023501567543</v>
      </c>
      <c r="J2157" s="9">
        <v>-0.40740133044891991</v>
      </c>
      <c r="K2157" s="4">
        <f t="shared" si="203"/>
        <v>100</v>
      </c>
      <c r="L2157" s="1">
        <f t="shared" ref="L2157:O2220" si="206">K2157*EXP((drift-(volatility^2)/2)*dt+volatility*SQRT(dt)*F2157)</f>
        <v>95.563499985934286</v>
      </c>
      <c r="M2157" s="1">
        <f t="shared" si="206"/>
        <v>74.641605261251414</v>
      </c>
      <c r="N2157" s="1">
        <f t="shared" si="206"/>
        <v>82.235492273127022</v>
      </c>
      <c r="O2157" s="1">
        <f t="shared" si="206"/>
        <v>51.715964157047729</v>
      </c>
      <c r="P2157" s="1">
        <f t="shared" ref="P2157:P2220" si="207">O2157*EXP((drift-(volatility^2)/2)*dt+volatility*SQRT(dt)*J2157)</f>
        <v>47.669236476333012</v>
      </c>
      <c r="Q2157" s="6">
        <f t="shared" si="202"/>
        <v>0</v>
      </c>
      <c r="R2157" s="1">
        <f>AVERAGE($Q$4:Q2157)</f>
        <v>16.440037241512393</v>
      </c>
      <c r="S2157" s="1">
        <f>STDEV($R$4:R2157)</f>
        <v>2.4481145181827957</v>
      </c>
      <c r="T2157" s="1">
        <f t="shared" si="204"/>
        <v>16.353273926548461</v>
      </c>
      <c r="U2157" s="1">
        <f t="shared" si="205"/>
        <v>16.526800556476324</v>
      </c>
    </row>
    <row r="2158" spans="5:21" x14ac:dyDescent="0.2">
      <c r="E2158" s="1">
        <v>2155</v>
      </c>
      <c r="F2158" s="9">
        <v>0.22686890588374808</v>
      </c>
      <c r="G2158" s="9">
        <v>0.56346607379964553</v>
      </c>
      <c r="H2158" s="9">
        <v>0.85594365373253822</v>
      </c>
      <c r="I2158" s="9">
        <v>0.22703829927195329</v>
      </c>
      <c r="J2158" s="9">
        <v>0.91037918537040241</v>
      </c>
      <c r="K2158" s="4">
        <f t="shared" si="203"/>
        <v>100</v>
      </c>
      <c r="L2158" s="1">
        <f t="shared" si="206"/>
        <v>104.64189185137262</v>
      </c>
      <c r="M2158" s="1">
        <f t="shared" si="206"/>
        <v>117.12446607123125</v>
      </c>
      <c r="N2158" s="1">
        <f t="shared" si="206"/>
        <v>138.9933253164034</v>
      </c>
      <c r="O2158" s="1">
        <f t="shared" si="206"/>
        <v>145.45017273426194</v>
      </c>
      <c r="P2158" s="1">
        <f t="shared" si="207"/>
        <v>174.49732457905299</v>
      </c>
      <c r="Q2158" s="6">
        <f t="shared" si="202"/>
        <v>54.497324579052986</v>
      </c>
      <c r="R2158" s="1">
        <f>AVERAGE($Q$4:Q2158)</f>
        <v>16.457697235636541</v>
      </c>
      <c r="S2158" s="1">
        <f>STDEV($R$4:R2158)</f>
        <v>2.4475510519878005</v>
      </c>
      <c r="T2158" s="1">
        <f t="shared" si="204"/>
        <v>16.370974018807821</v>
      </c>
      <c r="U2158" s="1">
        <f t="shared" si="205"/>
        <v>16.54442045246526</v>
      </c>
    </row>
    <row r="2159" spans="5:21" x14ac:dyDescent="0.2">
      <c r="E2159" s="1">
        <v>2156</v>
      </c>
      <c r="F2159" s="9">
        <v>0.53006033340352587</v>
      </c>
      <c r="G2159" s="9">
        <v>1.4684474081150256</v>
      </c>
      <c r="H2159" s="9">
        <v>1.0320218279957771</v>
      </c>
      <c r="I2159" s="9">
        <v>0.3160027972626267</v>
      </c>
      <c r="J2159" s="9">
        <v>0.16178205441974569</v>
      </c>
      <c r="K2159" s="4">
        <f t="shared" si="203"/>
        <v>100</v>
      </c>
      <c r="L2159" s="1">
        <f t="shared" si="206"/>
        <v>111.18352925870593</v>
      </c>
      <c r="M2159" s="1">
        <f t="shared" si="206"/>
        <v>149.13795264640433</v>
      </c>
      <c r="N2159" s="1">
        <f t="shared" si="206"/>
        <v>183.32785364286102</v>
      </c>
      <c r="O2159" s="1">
        <f t="shared" si="206"/>
        <v>195.28824748493199</v>
      </c>
      <c r="P2159" s="1">
        <f t="shared" si="207"/>
        <v>201.71041308519429</v>
      </c>
      <c r="Q2159" s="6">
        <f t="shared" si="202"/>
        <v>81.71041308519429</v>
      </c>
      <c r="R2159" s="1">
        <f>AVERAGE($Q$4:Q2159)</f>
        <v>16.487962873785687</v>
      </c>
      <c r="S2159" s="1">
        <f>STDEV($R$4:R2159)</f>
        <v>2.446986761580495</v>
      </c>
      <c r="T2159" s="1">
        <f t="shared" si="204"/>
        <v>16.401279761019268</v>
      </c>
      <c r="U2159" s="1">
        <f t="shared" si="205"/>
        <v>16.574645986552106</v>
      </c>
    </row>
    <row r="2160" spans="5:21" x14ac:dyDescent="0.2">
      <c r="E2160" s="1">
        <v>2157</v>
      </c>
      <c r="F2160" s="9">
        <v>9.2162508735782467E-2</v>
      </c>
      <c r="G2160" s="9">
        <v>0.19724097910511773</v>
      </c>
      <c r="H2160" s="9">
        <v>-4.5159822548157535E-2</v>
      </c>
      <c r="I2160" s="9">
        <v>0.84940893430029973</v>
      </c>
      <c r="J2160" s="9">
        <v>-1.1500287655508146</v>
      </c>
      <c r="K2160" s="4">
        <f t="shared" si="203"/>
        <v>100</v>
      </c>
      <c r="L2160" s="1">
        <f t="shared" si="206"/>
        <v>101.8603428897346</v>
      </c>
      <c r="M2160" s="1">
        <f t="shared" si="206"/>
        <v>105.95885766754621</v>
      </c>
      <c r="N2160" s="1">
        <f t="shared" si="206"/>
        <v>105.00614991345225</v>
      </c>
      <c r="O2160" s="1">
        <f t="shared" si="206"/>
        <v>124.44958646492319</v>
      </c>
      <c r="P2160" s="1">
        <f t="shared" si="207"/>
        <v>98.878809401705951</v>
      </c>
      <c r="Q2160" s="6">
        <f t="shared" si="202"/>
        <v>0</v>
      </c>
      <c r="R2160" s="1">
        <f>AVERAGE($Q$4:Q2160)</f>
        <v>16.480318941067196</v>
      </c>
      <c r="S2160" s="1">
        <f>STDEV($R$4:R2160)</f>
        <v>2.4464231510553489</v>
      </c>
      <c r="T2160" s="1">
        <f t="shared" si="204"/>
        <v>16.393675885026422</v>
      </c>
      <c r="U2160" s="1">
        <f t="shared" si="205"/>
        <v>16.56696199710797</v>
      </c>
    </row>
    <row r="2161" spans="5:21" x14ac:dyDescent="0.2">
      <c r="E2161" s="1">
        <v>2158</v>
      </c>
      <c r="F2161" s="9">
        <v>2.0850893633905798</v>
      </c>
      <c r="G2161" s="9">
        <v>0.14923671187716536</v>
      </c>
      <c r="H2161" s="9">
        <v>-0.16852141015988309</v>
      </c>
      <c r="I2161" s="9">
        <v>1.2108966984669678</v>
      </c>
      <c r="J2161" s="9">
        <v>-0.38445818972832058</v>
      </c>
      <c r="K2161" s="4">
        <f t="shared" si="203"/>
        <v>100</v>
      </c>
      <c r="L2161" s="1">
        <f t="shared" si="206"/>
        <v>151.74296332241261</v>
      </c>
      <c r="M2161" s="1">
        <f t="shared" si="206"/>
        <v>156.34035618192567</v>
      </c>
      <c r="N2161" s="1">
        <f t="shared" si="206"/>
        <v>151.15882708281984</v>
      </c>
      <c r="O2161" s="1">
        <f t="shared" si="206"/>
        <v>192.57977023119031</v>
      </c>
      <c r="P2161" s="1">
        <f t="shared" si="207"/>
        <v>178.32697809766975</v>
      </c>
      <c r="Q2161" s="6">
        <f t="shared" si="202"/>
        <v>58.326978097669752</v>
      </c>
      <c r="R2161" s="1">
        <f>AVERAGE($Q$4:Q2161)</f>
        <v>16.499710349388142</v>
      </c>
      <c r="S2161" s="1">
        <f>STDEV($R$4:R2161)</f>
        <v>2.4458592167331972</v>
      </c>
      <c r="T2161" s="1">
        <f t="shared" si="204"/>
        <v>16.413107338317253</v>
      </c>
      <c r="U2161" s="1">
        <f t="shared" si="205"/>
        <v>16.58631336045903</v>
      </c>
    </row>
    <row r="2162" spans="5:21" x14ac:dyDescent="0.2">
      <c r="E2162" s="1">
        <v>2159</v>
      </c>
      <c r="F2162" s="9">
        <v>0.91633864940376952</v>
      </c>
      <c r="G2162" s="9">
        <v>-1.8440641724737361</v>
      </c>
      <c r="H2162" s="9">
        <v>0.50134190132666845</v>
      </c>
      <c r="I2162" s="9">
        <v>-0.39105088944779709</v>
      </c>
      <c r="J2162" s="9">
        <v>0.91302808868931606</v>
      </c>
      <c r="K2162" s="4">
        <f t="shared" si="203"/>
        <v>100</v>
      </c>
      <c r="L2162" s="1">
        <f t="shared" si="206"/>
        <v>120.11359450197163</v>
      </c>
      <c r="M2162" s="1">
        <f t="shared" si="206"/>
        <v>83.065136852661993</v>
      </c>
      <c r="N2162" s="1">
        <f t="shared" si="206"/>
        <v>91.825814485274265</v>
      </c>
      <c r="O2162" s="1">
        <f t="shared" si="206"/>
        <v>84.917762125493823</v>
      </c>
      <c r="P2162" s="1">
        <f t="shared" si="207"/>
        <v>101.93026484581878</v>
      </c>
      <c r="Q2162" s="6">
        <f t="shared" si="202"/>
        <v>0</v>
      </c>
      <c r="R2162" s="1">
        <f>AVERAGE($Q$4:Q2162)</f>
        <v>16.492068056498198</v>
      </c>
      <c r="S2162" s="1">
        <f>STDEV($R$4:R2162)</f>
        <v>2.4452959445212161</v>
      </c>
      <c r="T2162" s="1">
        <f t="shared" si="204"/>
        <v>16.40550504375836</v>
      </c>
      <c r="U2162" s="1">
        <f t="shared" si="205"/>
        <v>16.578631069238035</v>
      </c>
    </row>
    <row r="2163" spans="5:21" x14ac:dyDescent="0.2">
      <c r="E2163" s="1">
        <v>2160</v>
      </c>
      <c r="F2163" s="9">
        <v>-0.19895992409146857</v>
      </c>
      <c r="G2163" s="9">
        <v>-0.77774075180059299</v>
      </c>
      <c r="H2163" s="9">
        <v>2.3914071789477021</v>
      </c>
      <c r="I2163" s="9">
        <v>1.7016736819641665</v>
      </c>
      <c r="J2163" s="9">
        <v>0.32460548027302139</v>
      </c>
      <c r="K2163" s="4">
        <f t="shared" si="203"/>
        <v>100</v>
      </c>
      <c r="L2163" s="1">
        <f t="shared" si="206"/>
        <v>96.098931873036264</v>
      </c>
      <c r="M2163" s="1">
        <f t="shared" si="206"/>
        <v>82.255483063506944</v>
      </c>
      <c r="N2163" s="1">
        <f t="shared" si="206"/>
        <v>132.7027263841494</v>
      </c>
      <c r="O2163" s="1">
        <f t="shared" si="206"/>
        <v>186.50279451981243</v>
      </c>
      <c r="P2163" s="1">
        <f t="shared" si="207"/>
        <v>199.01243675872016</v>
      </c>
      <c r="Q2163" s="6">
        <f t="shared" si="202"/>
        <v>79.012436758720156</v>
      </c>
      <c r="R2163" s="1">
        <f>AVERAGE($Q$4:Q2163)</f>
        <v>16.521012671638118</v>
      </c>
      <c r="S2163" s="1">
        <f>STDEV($R$4:R2163)</f>
        <v>2.44473208898218</v>
      </c>
      <c r="T2163" s="1">
        <f t="shared" si="204"/>
        <v>16.434489654710596</v>
      </c>
      <c r="U2163" s="1">
        <f t="shared" si="205"/>
        <v>16.60753568856564</v>
      </c>
    </row>
    <row r="2164" spans="5:21" x14ac:dyDescent="0.2">
      <c r="E2164" s="1">
        <v>2161</v>
      </c>
      <c r="F2164" s="9">
        <v>-0.34394020076433662</v>
      </c>
      <c r="G2164" s="9">
        <v>-1.691541910986416</v>
      </c>
      <c r="H2164" s="9">
        <v>-6.9152292780927382E-2</v>
      </c>
      <c r="I2164" s="9">
        <v>-0.83313580034882762</v>
      </c>
      <c r="J2164" s="9">
        <v>-9.1949914349243045E-2</v>
      </c>
      <c r="K2164" s="4">
        <f t="shared" si="203"/>
        <v>100</v>
      </c>
      <c r="L2164" s="1">
        <f t="shared" si="206"/>
        <v>93.352452882589063</v>
      </c>
      <c r="M2164" s="1">
        <f t="shared" si="206"/>
        <v>66.558001041856556</v>
      </c>
      <c r="N2164" s="1">
        <f t="shared" si="206"/>
        <v>65.643809781318154</v>
      </c>
      <c r="O2164" s="1">
        <f t="shared" si="206"/>
        <v>55.568480610281163</v>
      </c>
      <c r="P2164" s="1">
        <f t="shared" si="207"/>
        <v>54.55591626083303</v>
      </c>
      <c r="Q2164" s="6">
        <f t="shared" si="202"/>
        <v>0</v>
      </c>
      <c r="R2164" s="1">
        <f>AVERAGE($Q$4:Q2164)</f>
        <v>16.51336759404828</v>
      </c>
      <c r="S2164" s="1">
        <f>STDEV($R$4:R2164)</f>
        <v>2.4441688645335891</v>
      </c>
      <c r="T2164" s="1">
        <f t="shared" si="204"/>
        <v>16.426884527455488</v>
      </c>
      <c r="U2164" s="1">
        <f t="shared" si="205"/>
        <v>16.599850660641071</v>
      </c>
    </row>
    <row r="2165" spans="5:21" x14ac:dyDescent="0.2">
      <c r="E2165" s="1">
        <v>2162</v>
      </c>
      <c r="F2165" s="9">
        <v>1.0018698048952501</v>
      </c>
      <c r="G2165" s="9">
        <v>-1.4283068594522774</v>
      </c>
      <c r="H2165" s="9">
        <v>-0.12702685125987045</v>
      </c>
      <c r="I2165" s="9">
        <v>-1.5413161236210726</v>
      </c>
      <c r="J2165" s="9">
        <v>0.36448000173550099</v>
      </c>
      <c r="K2165" s="4">
        <f t="shared" si="203"/>
        <v>100</v>
      </c>
      <c r="L2165" s="1">
        <f t="shared" si="206"/>
        <v>122.18596005467148</v>
      </c>
      <c r="M2165" s="1">
        <f t="shared" si="206"/>
        <v>91.824833188189444</v>
      </c>
      <c r="N2165" s="1">
        <f t="shared" si="206"/>
        <v>89.521373320833575</v>
      </c>
      <c r="O2165" s="1">
        <f t="shared" si="206"/>
        <v>65.773313101660989</v>
      </c>
      <c r="P2165" s="1">
        <f t="shared" si="207"/>
        <v>70.747003371103872</v>
      </c>
      <c r="Q2165" s="6">
        <f t="shared" si="202"/>
        <v>0</v>
      </c>
      <c r="R2165" s="1">
        <f>AVERAGE($Q$4:Q2165)</f>
        <v>16.505729588685629</v>
      </c>
      <c r="S2165" s="1">
        <f>STDEV($R$4:R2165)</f>
        <v>2.4436062810456272</v>
      </c>
      <c r="T2165" s="1">
        <f t="shared" si="204"/>
        <v>16.419286426642017</v>
      </c>
      <c r="U2165" s="1">
        <f t="shared" si="205"/>
        <v>16.59217275072924</v>
      </c>
    </row>
    <row r="2166" spans="5:21" x14ac:dyDescent="0.2">
      <c r="E2166" s="1">
        <v>2163</v>
      </c>
      <c r="F2166" s="9">
        <v>-0.52251834858907387</v>
      </c>
      <c r="G2166" s="9">
        <v>-1.2434225027391221</v>
      </c>
      <c r="H2166" s="9">
        <v>1.4975330486777239</v>
      </c>
      <c r="I2166" s="9">
        <v>0.81713096733437851</v>
      </c>
      <c r="J2166" s="9">
        <v>-0.89527702584746294</v>
      </c>
      <c r="K2166" s="4">
        <f t="shared" si="203"/>
        <v>100</v>
      </c>
      <c r="L2166" s="1">
        <f t="shared" si="206"/>
        <v>90.077149182362731</v>
      </c>
      <c r="M2166" s="1">
        <f t="shared" si="206"/>
        <v>70.244500167779535</v>
      </c>
      <c r="N2166" s="1">
        <f t="shared" si="206"/>
        <v>94.773385432122225</v>
      </c>
      <c r="O2166" s="1">
        <f t="shared" si="206"/>
        <v>111.59930462007355</v>
      </c>
      <c r="P2166" s="1">
        <f t="shared" si="207"/>
        <v>93.303667312737289</v>
      </c>
      <c r="Q2166" s="6">
        <f t="shared" si="202"/>
        <v>0</v>
      </c>
      <c r="R2166" s="1">
        <f>AVERAGE($Q$4:Q2166)</f>
        <v>16.498098645741255</v>
      </c>
      <c r="S2166" s="1">
        <f>STDEV($R$4:R2166)</f>
        <v>2.4430443483351145</v>
      </c>
      <c r="T2166" s="1">
        <f t="shared" si="204"/>
        <v>16.411695342155454</v>
      </c>
      <c r="U2166" s="1">
        <f t="shared" si="205"/>
        <v>16.584501949327056</v>
      </c>
    </row>
    <row r="2167" spans="5:21" x14ac:dyDescent="0.2">
      <c r="E2167" s="1">
        <v>2164</v>
      </c>
      <c r="F2167" s="9">
        <v>0.43120962800458074</v>
      </c>
      <c r="G2167" s="9">
        <v>0.29900320441811346</v>
      </c>
      <c r="H2167" s="9">
        <v>1.0351141099818051</v>
      </c>
      <c r="I2167" s="9">
        <v>0.74375520853209309</v>
      </c>
      <c r="J2167" s="9">
        <v>-0.27773694455390796</v>
      </c>
      <c r="K2167" s="4">
        <f t="shared" si="203"/>
        <v>100</v>
      </c>
      <c r="L2167" s="1">
        <f t="shared" si="206"/>
        <v>109.00700122506485</v>
      </c>
      <c r="M2167" s="1">
        <f t="shared" si="206"/>
        <v>115.72454468728233</v>
      </c>
      <c r="N2167" s="1">
        <f t="shared" si="206"/>
        <v>142.34242159377902</v>
      </c>
      <c r="O2167" s="1">
        <f t="shared" si="206"/>
        <v>165.17187793451274</v>
      </c>
      <c r="P2167" s="1">
        <f t="shared" si="207"/>
        <v>156.24717793925356</v>
      </c>
      <c r="Q2167" s="6">
        <f t="shared" si="202"/>
        <v>36.247177939253561</v>
      </c>
      <c r="R2167" s="1">
        <f>AVERAGE($Q$4:Q2167)</f>
        <v>16.507224837651378</v>
      </c>
      <c r="S2167" s="1">
        <f>STDEV($R$4:R2167)</f>
        <v>2.4424824906809417</v>
      </c>
      <c r="T2167" s="1">
        <f t="shared" si="204"/>
        <v>16.420861366830437</v>
      </c>
      <c r="U2167" s="1">
        <f t="shared" si="205"/>
        <v>16.59358830847232</v>
      </c>
    </row>
    <row r="2168" spans="5:21" x14ac:dyDescent="0.2">
      <c r="E2168" s="1">
        <v>2165</v>
      </c>
      <c r="F2168" s="9">
        <v>1.523767423350364</v>
      </c>
      <c r="G2168" s="9">
        <v>2.7361966203898191</v>
      </c>
      <c r="H2168" s="9">
        <v>0.72190459832199849</v>
      </c>
      <c r="I2168" s="9">
        <v>-0.27584292183746584</v>
      </c>
      <c r="J2168" s="9">
        <v>-1.0113740245287772</v>
      </c>
      <c r="K2168" s="4">
        <f t="shared" si="203"/>
        <v>100</v>
      </c>
      <c r="L2168" s="1">
        <f t="shared" si="206"/>
        <v>135.62906153635538</v>
      </c>
      <c r="M2168" s="1">
        <f t="shared" si="206"/>
        <v>234.43139694315832</v>
      </c>
      <c r="N2168" s="1">
        <f t="shared" si="206"/>
        <v>270.84424512067864</v>
      </c>
      <c r="O2168" s="1">
        <f t="shared" si="206"/>
        <v>256.30684244606402</v>
      </c>
      <c r="P2168" s="1">
        <f t="shared" si="207"/>
        <v>209.36947729381438</v>
      </c>
      <c r="Q2168" s="6">
        <f t="shared" si="202"/>
        <v>89.369477293814384</v>
      </c>
      <c r="R2168" s="1">
        <f>AVERAGE($Q$4:Q2168)</f>
        <v>16.540879457723509</v>
      </c>
      <c r="S2168" s="1">
        <f>STDEV($R$4:R2168)</f>
        <v>2.4419200053455361</v>
      </c>
      <c r="T2168" s="1">
        <f t="shared" si="204"/>
        <v>16.454555818844142</v>
      </c>
      <c r="U2168" s="1">
        <f t="shared" si="205"/>
        <v>16.627203096602877</v>
      </c>
    </row>
    <row r="2169" spans="5:21" x14ac:dyDescent="0.2">
      <c r="E2169" s="1">
        <v>2166</v>
      </c>
      <c r="F2169" s="9">
        <v>5.6201088227680884E-2</v>
      </c>
      <c r="G2169" s="9">
        <v>-1.1047541192965582</v>
      </c>
      <c r="H2169" s="9">
        <v>0.75479192673810758</v>
      </c>
      <c r="I2169" s="9">
        <v>-0.57675606512930244</v>
      </c>
      <c r="J2169" s="9">
        <v>-0.13075919014227111</v>
      </c>
      <c r="K2169" s="4">
        <f t="shared" si="203"/>
        <v>100</v>
      </c>
      <c r="L2169" s="1">
        <f t="shared" si="206"/>
        <v>101.13036262446809</v>
      </c>
      <c r="M2169" s="1">
        <f t="shared" si="206"/>
        <v>81.081885796017119</v>
      </c>
      <c r="N2169" s="1">
        <f t="shared" si="206"/>
        <v>94.294038116472763</v>
      </c>
      <c r="O2169" s="1">
        <f t="shared" si="206"/>
        <v>84.020998697469167</v>
      </c>
      <c r="P2169" s="1">
        <f t="shared" si="207"/>
        <v>81.852178077981165</v>
      </c>
      <c r="Q2169" s="6">
        <f t="shared" si="202"/>
        <v>0</v>
      </c>
      <c r="R2169" s="1">
        <f>AVERAGE($Q$4:Q2169)</f>
        <v>16.533242855942476</v>
      </c>
      <c r="S2169" s="1">
        <f>STDEV($R$4:R2169)</f>
        <v>2.4413581198460768</v>
      </c>
      <c r="T2169" s="1">
        <f t="shared" si="204"/>
        <v>16.446959004807926</v>
      </c>
      <c r="U2169" s="1">
        <f t="shared" si="205"/>
        <v>16.619526707077025</v>
      </c>
    </row>
    <row r="2170" spans="5:21" x14ac:dyDescent="0.2">
      <c r="E2170" s="1">
        <v>2167</v>
      </c>
      <c r="F2170" s="9">
        <v>-0.68662529884022661</v>
      </c>
      <c r="G2170" s="9">
        <v>-0.83985241872142069</v>
      </c>
      <c r="H2170" s="9">
        <v>0.59867488744203001</v>
      </c>
      <c r="I2170" s="9">
        <v>-0.83784016169374809</v>
      </c>
      <c r="J2170" s="9">
        <v>-0.78971197581267916</v>
      </c>
      <c r="K2170" s="4">
        <f t="shared" si="203"/>
        <v>100</v>
      </c>
      <c r="L2170" s="1">
        <f t="shared" si="206"/>
        <v>87.168682975553608</v>
      </c>
      <c r="M2170" s="1">
        <f t="shared" si="206"/>
        <v>73.690555454974586</v>
      </c>
      <c r="N2170" s="1">
        <f t="shared" si="206"/>
        <v>83.063852558458748</v>
      </c>
      <c r="O2170" s="1">
        <f t="shared" si="206"/>
        <v>70.248684890972157</v>
      </c>
      <c r="P2170" s="1">
        <f t="shared" si="207"/>
        <v>59.985279620488747</v>
      </c>
      <c r="Q2170" s="6">
        <f t="shared" si="202"/>
        <v>0</v>
      </c>
      <c r="R2170" s="1">
        <f>AVERAGE($Q$4:Q2170)</f>
        <v>16.525613302247994</v>
      </c>
      <c r="S2170" s="1">
        <f>STDEV($R$4:R2170)</f>
        <v>2.4407968441091041</v>
      </c>
      <c r="T2170" s="1">
        <f t="shared" si="204"/>
        <v>16.439369194350913</v>
      </c>
      <c r="U2170" s="1">
        <f t="shared" si="205"/>
        <v>16.611857410145074</v>
      </c>
    </row>
    <row r="2171" spans="5:21" x14ac:dyDescent="0.2">
      <c r="E2171" s="1">
        <v>2168</v>
      </c>
      <c r="F2171" s="9">
        <v>1.6749072528909892</v>
      </c>
      <c r="G2171" s="9">
        <v>-7.9147639553411864E-2</v>
      </c>
      <c r="H2171" s="9">
        <v>-0.34291360861971043</v>
      </c>
      <c r="I2171" s="9">
        <v>9.722157301439438E-2</v>
      </c>
      <c r="J2171" s="9">
        <v>-0.38562461668334436</v>
      </c>
      <c r="K2171" s="4">
        <f t="shared" si="203"/>
        <v>100</v>
      </c>
      <c r="L2171" s="1">
        <f t="shared" si="206"/>
        <v>139.79144544771083</v>
      </c>
      <c r="M2171" s="1">
        <f t="shared" si="206"/>
        <v>137.59603485944731</v>
      </c>
      <c r="N2171" s="1">
        <f t="shared" si="206"/>
        <v>128.47564932114776</v>
      </c>
      <c r="O2171" s="1">
        <f t="shared" si="206"/>
        <v>130.99821557382782</v>
      </c>
      <c r="P2171" s="1">
        <f t="shared" si="207"/>
        <v>121.27476764539884</v>
      </c>
      <c r="Q2171" s="6">
        <f t="shared" si="202"/>
        <v>1.274767645398839</v>
      </c>
      <c r="R2171" s="1">
        <f>AVERAGE($Q$4:Q2171)</f>
        <v>16.518578779343542</v>
      </c>
      <c r="S2171" s="1">
        <f>STDEV($R$4:R2171)</f>
        <v>2.4402361696663424</v>
      </c>
      <c r="T2171" s="1">
        <f t="shared" si="204"/>
        <v>16.432374370516069</v>
      </c>
      <c r="U2171" s="1">
        <f t="shared" si="205"/>
        <v>16.604783188171016</v>
      </c>
    </row>
    <row r="2172" spans="5:21" x14ac:dyDescent="0.2">
      <c r="E2172" s="1">
        <v>2169</v>
      </c>
      <c r="F2172" s="9">
        <v>0.14916054169589188</v>
      </c>
      <c r="G2172" s="9">
        <v>1.4674469639430754</v>
      </c>
      <c r="H2172" s="9">
        <v>0.16373746802855749</v>
      </c>
      <c r="I2172" s="9">
        <v>-5.6586486607557163E-2</v>
      </c>
      <c r="J2172" s="9">
        <v>-0.56656062952242792</v>
      </c>
      <c r="K2172" s="4">
        <f t="shared" si="203"/>
        <v>100</v>
      </c>
      <c r="L2172" s="1">
        <f t="shared" si="206"/>
        <v>103.02815437526228</v>
      </c>
      <c r="M2172" s="1">
        <f t="shared" si="206"/>
        <v>138.17095006672272</v>
      </c>
      <c r="N2172" s="1">
        <f t="shared" si="206"/>
        <v>142.77060490641665</v>
      </c>
      <c r="O2172" s="1">
        <f t="shared" si="206"/>
        <v>141.16393624403014</v>
      </c>
      <c r="P2172" s="1">
        <f t="shared" si="207"/>
        <v>126.04131594091611</v>
      </c>
      <c r="Q2172" s="6">
        <f t="shared" si="202"/>
        <v>6.0413159409161068</v>
      </c>
      <c r="R2172" s="1">
        <f>AVERAGE($Q$4:Q2172)</f>
        <v>16.513748321603373</v>
      </c>
      <c r="S2172" s="1">
        <f>STDEV($R$4:R2172)</f>
        <v>2.4396760339239947</v>
      </c>
      <c r="T2172" s="1">
        <f t="shared" si="204"/>
        <v>16.427583569928398</v>
      </c>
      <c r="U2172" s="1">
        <f t="shared" si="205"/>
        <v>16.599913073278348</v>
      </c>
    </row>
    <row r="2173" spans="5:21" x14ac:dyDescent="0.2">
      <c r="E2173" s="1">
        <v>2170</v>
      </c>
      <c r="F2173" s="9">
        <v>8.3139184425817803E-3</v>
      </c>
      <c r="G2173" s="9">
        <v>-0.68600229496951215</v>
      </c>
      <c r="H2173" s="9">
        <v>-3.808509063674137E-3</v>
      </c>
      <c r="I2173" s="9">
        <v>1.750704541336745</v>
      </c>
      <c r="J2173" s="9">
        <v>0.6751224645995535</v>
      </c>
      <c r="K2173" s="4">
        <f t="shared" si="203"/>
        <v>100</v>
      </c>
      <c r="L2173" s="1">
        <f t="shared" si="206"/>
        <v>100.16641668798569</v>
      </c>
      <c r="M2173" s="1">
        <f t="shared" si="206"/>
        <v>87.324626248909951</v>
      </c>
      <c r="N2173" s="1">
        <f t="shared" si="206"/>
        <v>87.258136248791303</v>
      </c>
      <c r="O2173" s="1">
        <f t="shared" si="206"/>
        <v>123.84263872363648</v>
      </c>
      <c r="P2173" s="1">
        <f t="shared" si="207"/>
        <v>141.74592721945896</v>
      </c>
      <c r="Q2173" s="6">
        <f t="shared" si="202"/>
        <v>21.745927219458963</v>
      </c>
      <c r="R2173" s="1">
        <f>AVERAGE($Q$4:Q2173)</f>
        <v>16.516159463952615</v>
      </c>
      <c r="S2173" s="1">
        <f>STDEV($R$4:R2173)</f>
        <v>2.4391162070930048</v>
      </c>
      <c r="T2173" s="1">
        <f t="shared" si="204"/>
        <v>16.430034335665358</v>
      </c>
      <c r="U2173" s="1">
        <f t="shared" si="205"/>
        <v>16.602284592239872</v>
      </c>
    </row>
    <row r="2174" spans="5:21" x14ac:dyDescent="0.2">
      <c r="E2174" s="1">
        <v>2171</v>
      </c>
      <c r="F2174" s="9">
        <v>0.32798880056361668</v>
      </c>
      <c r="G2174" s="9">
        <v>1.1276483746769372</v>
      </c>
      <c r="H2174" s="9">
        <v>0.14038278095540591</v>
      </c>
      <c r="I2174" s="9">
        <v>0.48126821639016271</v>
      </c>
      <c r="J2174" s="9">
        <v>-1.5785053619765677</v>
      </c>
      <c r="K2174" s="4">
        <f t="shared" si="203"/>
        <v>100</v>
      </c>
      <c r="L2174" s="1">
        <f t="shared" si="206"/>
        <v>106.77971201780088</v>
      </c>
      <c r="M2174" s="1">
        <f t="shared" si="206"/>
        <v>133.79350729070552</v>
      </c>
      <c r="N2174" s="1">
        <f t="shared" si="206"/>
        <v>137.60319947497482</v>
      </c>
      <c r="O2174" s="1">
        <f t="shared" si="206"/>
        <v>151.50639276158975</v>
      </c>
      <c r="P2174" s="1">
        <f t="shared" si="207"/>
        <v>110.49019103570882</v>
      </c>
      <c r="Q2174" s="6">
        <f t="shared" si="202"/>
        <v>0</v>
      </c>
      <c r="R2174" s="1">
        <f>AVERAGE($Q$4:Q2174)</f>
        <v>16.508551836378249</v>
      </c>
      <c r="S2174" s="1">
        <f>STDEV($R$4:R2174)</f>
        <v>2.4385570107927821</v>
      </c>
      <c r="T2174" s="1">
        <f t="shared" si="204"/>
        <v>16.422466286392979</v>
      </c>
      <c r="U2174" s="1">
        <f t="shared" si="205"/>
        <v>16.594637386363519</v>
      </c>
    </row>
    <row r="2175" spans="5:21" x14ac:dyDescent="0.2">
      <c r="E2175" s="1">
        <v>2172</v>
      </c>
      <c r="F2175" s="9">
        <v>0.7706012183916755</v>
      </c>
      <c r="G2175" s="9">
        <v>9.4083816293277778E-2</v>
      </c>
      <c r="H2175" s="9">
        <v>-0.24477685656165704</v>
      </c>
      <c r="I2175" s="9">
        <v>1.9358594727236778E-2</v>
      </c>
      <c r="J2175" s="9">
        <v>-0.55778173191356473</v>
      </c>
      <c r="K2175" s="4">
        <f t="shared" si="203"/>
        <v>100</v>
      </c>
      <c r="L2175" s="1">
        <f t="shared" si="206"/>
        <v>116.66311583666268</v>
      </c>
      <c r="M2175" s="1">
        <f t="shared" si="206"/>
        <v>118.87912171253005</v>
      </c>
      <c r="N2175" s="1">
        <f t="shared" si="206"/>
        <v>113.19950824257135</v>
      </c>
      <c r="O2175" s="1">
        <f t="shared" si="206"/>
        <v>113.63863446135049</v>
      </c>
      <c r="P2175" s="1">
        <f t="shared" si="207"/>
        <v>101.64305287678619</v>
      </c>
      <c r="Q2175" s="6">
        <f t="shared" si="202"/>
        <v>0</v>
      </c>
      <c r="R2175" s="1">
        <f>AVERAGE($Q$4:Q2175)</f>
        <v>16.500951213985811</v>
      </c>
      <c r="S2175" s="1">
        <f>STDEV($R$4:R2175)</f>
        <v>2.4379984547589113</v>
      </c>
      <c r="T2175" s="1">
        <f t="shared" si="204"/>
        <v>16.414905196913796</v>
      </c>
      <c r="U2175" s="1">
        <f t="shared" si="205"/>
        <v>16.586997231057826</v>
      </c>
    </row>
    <row r="2176" spans="5:21" x14ac:dyDescent="0.2">
      <c r="E2176" s="1">
        <v>2173</v>
      </c>
      <c r="F2176" s="9">
        <v>0.72394414019072428</v>
      </c>
      <c r="G2176" s="9">
        <v>1.375778992951382</v>
      </c>
      <c r="H2176" s="9">
        <v>0.6116817985457601</v>
      </c>
      <c r="I2176" s="9">
        <v>0.92314621724653989</v>
      </c>
      <c r="J2176" s="9">
        <v>1.4719444152433425</v>
      </c>
      <c r="K2176" s="4">
        <f t="shared" si="203"/>
        <v>100</v>
      </c>
      <c r="L2176" s="1">
        <f t="shared" si="206"/>
        <v>115.57954728981532</v>
      </c>
      <c r="M2176" s="1">
        <f t="shared" si="206"/>
        <v>152.18772818091699</v>
      </c>
      <c r="N2176" s="1">
        <f t="shared" si="206"/>
        <v>171.99255178937202</v>
      </c>
      <c r="O2176" s="1">
        <f t="shared" si="206"/>
        <v>206.86789802943639</v>
      </c>
      <c r="P2176" s="1">
        <f t="shared" si="207"/>
        <v>277.67997980436496</v>
      </c>
      <c r="Q2176" s="6">
        <f t="shared" si="202"/>
        <v>157.67997980436496</v>
      </c>
      <c r="R2176" s="1">
        <f>AVERAGE($Q$4:Q2176)</f>
        <v>16.565920854386352</v>
      </c>
      <c r="S2176" s="1">
        <f>STDEV($R$4:R2176)</f>
        <v>2.4374384487672969</v>
      </c>
      <c r="T2176" s="1">
        <f t="shared" si="204"/>
        <v>16.479914398634435</v>
      </c>
      <c r="U2176" s="1">
        <f t="shared" si="205"/>
        <v>16.651927310138269</v>
      </c>
    </row>
    <row r="2177" spans="5:21" x14ac:dyDescent="0.2">
      <c r="E2177" s="1">
        <v>2174</v>
      </c>
      <c r="F2177" s="9">
        <v>0.85938154370523989</v>
      </c>
      <c r="G2177" s="9">
        <v>0.1165130925073754</v>
      </c>
      <c r="H2177" s="9">
        <v>1.6952526493696496</v>
      </c>
      <c r="I2177" s="9">
        <v>-0.11007841749233194</v>
      </c>
      <c r="J2177" s="9">
        <v>1.3302201296028215</v>
      </c>
      <c r="K2177" s="4">
        <f t="shared" si="203"/>
        <v>100</v>
      </c>
      <c r="L2177" s="1">
        <f t="shared" si="206"/>
        <v>118.75309369325666</v>
      </c>
      <c r="M2177" s="1">
        <f t="shared" si="206"/>
        <v>121.55284581885769</v>
      </c>
      <c r="N2177" s="1">
        <f t="shared" si="206"/>
        <v>170.61330869189811</v>
      </c>
      <c r="O2177" s="1">
        <f t="shared" si="206"/>
        <v>166.89818562966244</v>
      </c>
      <c r="P2177" s="1">
        <f t="shared" si="207"/>
        <v>217.76750122592557</v>
      </c>
      <c r="Q2177" s="6">
        <f t="shared" si="202"/>
        <v>97.767501225925571</v>
      </c>
      <c r="R2177" s="1">
        <f>AVERAGE($Q$4:Q2177)</f>
        <v>16.603272087307943</v>
      </c>
      <c r="S2177" s="1">
        <f>STDEV($R$4:R2177)</f>
        <v>2.4368781356848919</v>
      </c>
      <c r="T2177" s="1">
        <f t="shared" si="204"/>
        <v>16.517305180955322</v>
      </c>
      <c r="U2177" s="1">
        <f t="shared" si="205"/>
        <v>16.689238993660563</v>
      </c>
    </row>
    <row r="2178" spans="5:21" x14ac:dyDescent="0.2">
      <c r="E2178" s="1">
        <v>2175</v>
      </c>
      <c r="F2178" s="9">
        <v>-0.21859136722923722</v>
      </c>
      <c r="G2178" s="9">
        <v>-0.17589627532288432</v>
      </c>
      <c r="H2178" s="9">
        <v>-0.98309328677714802</v>
      </c>
      <c r="I2178" s="9">
        <v>1.0646840564731974</v>
      </c>
      <c r="J2178" s="9">
        <v>-1.8129321688320488</v>
      </c>
      <c r="K2178" s="4">
        <f t="shared" si="203"/>
        <v>100</v>
      </c>
      <c r="L2178" s="1">
        <f t="shared" si="206"/>
        <v>95.722359479418145</v>
      </c>
      <c r="M2178" s="1">
        <f t="shared" si="206"/>
        <v>92.413461704413507</v>
      </c>
      <c r="N2178" s="1">
        <f t="shared" si="206"/>
        <v>75.918014400663267</v>
      </c>
      <c r="O2178" s="1">
        <f t="shared" si="206"/>
        <v>93.93385002636461</v>
      </c>
      <c r="P2178" s="1">
        <f t="shared" si="207"/>
        <v>65.366139363494113</v>
      </c>
      <c r="Q2178" s="6">
        <f t="shared" si="202"/>
        <v>0</v>
      </c>
      <c r="R2178" s="1">
        <f>AVERAGE($Q$4:Q2178)</f>
        <v>16.595638398991941</v>
      </c>
      <c r="S2178" s="1">
        <f>STDEV($R$4:R2178)</f>
        <v>2.4363183289381207</v>
      </c>
      <c r="T2178" s="1">
        <f t="shared" si="204"/>
        <v>16.50971100144643</v>
      </c>
      <c r="U2178" s="1">
        <f t="shared" si="205"/>
        <v>16.681565796537452</v>
      </c>
    </row>
    <row r="2179" spans="5:21" x14ac:dyDescent="0.2">
      <c r="E2179" s="1">
        <v>2176</v>
      </c>
      <c r="F2179" s="9">
        <v>1.415082806488499</v>
      </c>
      <c r="G2179" s="9">
        <v>-0.59834292187588289</v>
      </c>
      <c r="H2179" s="9">
        <v>0.38963889892329462</v>
      </c>
      <c r="I2179" s="9">
        <v>-0.2266165211040061</v>
      </c>
      <c r="J2179" s="9">
        <v>1.5451632862095721</v>
      </c>
      <c r="K2179" s="4">
        <f t="shared" si="203"/>
        <v>100</v>
      </c>
      <c r="L2179" s="1">
        <f t="shared" si="206"/>
        <v>132.71271405828188</v>
      </c>
      <c r="M2179" s="1">
        <f t="shared" si="206"/>
        <v>117.74463425641815</v>
      </c>
      <c r="N2179" s="1">
        <f t="shared" si="206"/>
        <v>127.28719899055639</v>
      </c>
      <c r="O2179" s="1">
        <f t="shared" si="206"/>
        <v>121.64690638798365</v>
      </c>
      <c r="P2179" s="1">
        <f t="shared" si="207"/>
        <v>165.69608476799331</v>
      </c>
      <c r="Q2179" s="6">
        <f t="shared" si="202"/>
        <v>45.696084767993312</v>
      </c>
      <c r="R2179" s="1">
        <f>AVERAGE($Q$4:Q2179)</f>
        <v>16.609011765889459</v>
      </c>
      <c r="S2179" s="1">
        <f>STDEV($R$4:R2179)</f>
        <v>2.4357587047988258</v>
      </c>
      <c r="T2179" s="1">
        <f t="shared" si="204"/>
        <v>16.523123848011316</v>
      </c>
      <c r="U2179" s="1">
        <f t="shared" si="205"/>
        <v>16.694899683767602</v>
      </c>
    </row>
    <row r="2180" spans="5:21" x14ac:dyDescent="0.2">
      <c r="E2180" s="1">
        <v>2177</v>
      </c>
      <c r="F2180" s="9">
        <v>-0.87505668489029631</v>
      </c>
      <c r="G2180" s="9">
        <v>-0.53997155191609636</v>
      </c>
      <c r="H2180" s="9">
        <v>-5.0497419579187408E-2</v>
      </c>
      <c r="I2180" s="9">
        <v>-1.6289413906633854</v>
      </c>
      <c r="J2180" s="9">
        <v>-0.53452140491572209</v>
      </c>
      <c r="K2180" s="4">
        <f t="shared" si="203"/>
        <v>100</v>
      </c>
      <c r="L2180" s="1">
        <f t="shared" si="206"/>
        <v>83.944750391732754</v>
      </c>
      <c r="M2180" s="1">
        <f t="shared" si="206"/>
        <v>75.351553247326066</v>
      </c>
      <c r="N2180" s="1">
        <f t="shared" si="206"/>
        <v>74.594371455940546</v>
      </c>
      <c r="O2180" s="1">
        <f t="shared" si="206"/>
        <v>53.854005133687266</v>
      </c>
      <c r="P2180" s="1">
        <f t="shared" si="207"/>
        <v>48.393838194895359</v>
      </c>
      <c r="Q2180" s="6">
        <f t="shared" ref="Q2180:Q2243" si="208">MAX(P2180-strike,0)</f>
        <v>0</v>
      </c>
      <c r="R2180" s="1">
        <f>AVERAGE($Q$4:Q2180)</f>
        <v>16.601382454099891</v>
      </c>
      <c r="S2180" s="1">
        <f>STDEV($R$4:R2180)</f>
        <v>2.43519957772968</v>
      </c>
      <c r="T2180" s="1">
        <f t="shared" si="204"/>
        <v>16.515533975693046</v>
      </c>
      <c r="U2180" s="1">
        <f t="shared" si="205"/>
        <v>16.687230932506736</v>
      </c>
    </row>
    <row r="2181" spans="5:21" x14ac:dyDescent="0.2">
      <c r="E2181" s="1">
        <v>2178</v>
      </c>
      <c r="F2181" s="9">
        <v>-1.1936026567127556</v>
      </c>
      <c r="G2181" s="9">
        <v>1.5324621926993132</v>
      </c>
      <c r="H2181" s="9">
        <v>-1.1060774340876378</v>
      </c>
      <c r="I2181" s="9">
        <v>1.72893578564981</v>
      </c>
      <c r="J2181" s="9">
        <v>0.28823023967561312</v>
      </c>
      <c r="K2181" s="4">
        <f t="shared" ref="K2181:K2244" si="209">$C$6</f>
        <v>100</v>
      </c>
      <c r="L2181" s="1">
        <f t="shared" si="206"/>
        <v>78.763497090521071</v>
      </c>
      <c r="M2181" s="1">
        <f t="shared" si="206"/>
        <v>107.01211936971336</v>
      </c>
      <c r="N2181" s="1">
        <f t="shared" si="206"/>
        <v>85.774915736685244</v>
      </c>
      <c r="O2181" s="1">
        <f t="shared" si="206"/>
        <v>121.2086891228072</v>
      </c>
      <c r="P2181" s="1">
        <f t="shared" si="207"/>
        <v>128.40120955643661</v>
      </c>
      <c r="Q2181" s="6">
        <f t="shared" si="208"/>
        <v>8.401209556436612</v>
      </c>
      <c r="R2181" s="1">
        <f>AVERAGE($Q$4:Q2181)</f>
        <v>16.59761745276947</v>
      </c>
      <c r="S2181" s="1">
        <f>STDEV($R$4:R2181)</f>
        <v>2.4346408946095299</v>
      </c>
      <c r="T2181" s="1">
        <f t="shared" ref="T2181:T2244" si="210">R2181 - $C$11*S2181/SQRT(E2181)</f>
        <v>16.511808375547158</v>
      </c>
      <c r="U2181" s="1">
        <f t="shared" ref="U2181:U2244" si="211">R2181 + $C$11*S2181/SQRT(E2181)</f>
        <v>16.683426529991781</v>
      </c>
    </row>
    <row r="2182" spans="5:21" x14ac:dyDescent="0.2">
      <c r="E2182" s="1">
        <v>2179</v>
      </c>
      <c r="F2182" s="9">
        <v>0.42244096221111249</v>
      </c>
      <c r="G2182" s="9">
        <v>1.552825779072009</v>
      </c>
      <c r="H2182" s="9">
        <v>0.43926320358878002</v>
      </c>
      <c r="I2182" s="9">
        <v>0.61886566982138902</v>
      </c>
      <c r="J2182" s="9">
        <v>0.48482547754247207</v>
      </c>
      <c r="K2182" s="4">
        <f t="shared" si="209"/>
        <v>100</v>
      </c>
      <c r="L2182" s="1">
        <f t="shared" si="206"/>
        <v>108.81599956441292</v>
      </c>
      <c r="M2182" s="1">
        <f t="shared" si="206"/>
        <v>148.44633823420034</v>
      </c>
      <c r="N2182" s="1">
        <f t="shared" si="206"/>
        <v>162.07775268919701</v>
      </c>
      <c r="O2182" s="1">
        <f t="shared" si="206"/>
        <v>183.43296894872492</v>
      </c>
      <c r="P2182" s="1">
        <f t="shared" si="207"/>
        <v>202.11046501412457</v>
      </c>
      <c r="Q2182" s="6">
        <f t="shared" si="208"/>
        <v>82.110465014124571</v>
      </c>
      <c r="R2182" s="1">
        <f>AVERAGE($Q$4:Q2182)</f>
        <v>16.627683009245541</v>
      </c>
      <c r="S2182" s="1">
        <f>STDEV($R$4:R2182)</f>
        <v>2.4340821988867369</v>
      </c>
      <c r="T2182" s="1">
        <f t="shared" si="210"/>
        <v>16.541913311044219</v>
      </c>
      <c r="U2182" s="1">
        <f t="shared" si="211"/>
        <v>16.713452707446862</v>
      </c>
    </row>
    <row r="2183" spans="5:21" x14ac:dyDescent="0.2">
      <c r="E2183" s="1">
        <v>2180</v>
      </c>
      <c r="F2183" s="9">
        <v>-0.57519173424225301</v>
      </c>
      <c r="G2183" s="9">
        <v>-0.4161665856372565</v>
      </c>
      <c r="H2183" s="9">
        <v>0.24052042135735974</v>
      </c>
      <c r="I2183" s="9">
        <v>0.76964624895481393</v>
      </c>
      <c r="J2183" s="9">
        <v>0.74336071520519909</v>
      </c>
      <c r="K2183" s="4">
        <f t="shared" si="209"/>
        <v>100</v>
      </c>
      <c r="L2183" s="1">
        <f t="shared" si="206"/>
        <v>89.133196347975698</v>
      </c>
      <c r="M2183" s="1">
        <f t="shared" si="206"/>
        <v>82.014701847126375</v>
      </c>
      <c r="N2183" s="1">
        <f t="shared" si="206"/>
        <v>86.056375132170558</v>
      </c>
      <c r="O2183" s="1">
        <f t="shared" si="206"/>
        <v>100.37687540471752</v>
      </c>
      <c r="P2183" s="1">
        <f t="shared" si="207"/>
        <v>116.46653739850035</v>
      </c>
      <c r="Q2183" s="6">
        <f t="shared" si="208"/>
        <v>0</v>
      </c>
      <c r="R2183" s="1">
        <f>AVERAGE($Q$4:Q2183)</f>
        <v>16.620055631718362</v>
      </c>
      <c r="S2183" s="1">
        <f>STDEV($R$4:R2183)</f>
        <v>2.4335239721239894</v>
      </c>
      <c r="T2183" s="1">
        <f t="shared" si="210"/>
        <v>16.534325273434149</v>
      </c>
      <c r="U2183" s="1">
        <f t="shared" si="211"/>
        <v>16.705785990002575</v>
      </c>
    </row>
    <row r="2184" spans="5:21" x14ac:dyDescent="0.2">
      <c r="E2184" s="1">
        <v>2181</v>
      </c>
      <c r="F2184" s="9">
        <v>-0.2804836185532622</v>
      </c>
      <c r="G2184" s="9">
        <v>-0.76207811616768595</v>
      </c>
      <c r="H2184" s="9">
        <v>-1.4573652151739225</v>
      </c>
      <c r="I2184" s="9">
        <v>0.35964376365882345</v>
      </c>
      <c r="J2184" s="9">
        <v>1.4855868357699364</v>
      </c>
      <c r="K2184" s="4">
        <f t="shared" si="209"/>
        <v>100</v>
      </c>
      <c r="L2184" s="1">
        <f t="shared" si="206"/>
        <v>94.544768425944767</v>
      </c>
      <c r="M2184" s="1">
        <f t="shared" si="206"/>
        <v>81.179101150235326</v>
      </c>
      <c r="N2184" s="1">
        <f t="shared" si="206"/>
        <v>60.653952120305775</v>
      </c>
      <c r="O2184" s="1">
        <f t="shared" si="206"/>
        <v>65.177449903991132</v>
      </c>
      <c r="P2184" s="1">
        <f t="shared" si="207"/>
        <v>87.727104936238177</v>
      </c>
      <c r="Q2184" s="6">
        <f t="shared" si="208"/>
        <v>0</v>
      </c>
      <c r="R2184" s="1">
        <f>AVERAGE($Q$4:Q2184)</f>
        <v>16.612435248576816</v>
      </c>
      <c r="S2184" s="1">
        <f>STDEV($R$4:R2184)</f>
        <v>2.4329662245748902</v>
      </c>
      <c r="T2184" s="1">
        <f t="shared" si="210"/>
        <v>16.526744190780907</v>
      </c>
      <c r="U2184" s="1">
        <f t="shared" si="211"/>
        <v>16.698126306372725</v>
      </c>
    </row>
    <row r="2185" spans="5:21" x14ac:dyDescent="0.2">
      <c r="E2185" s="1">
        <v>2182</v>
      </c>
      <c r="F2185" s="9">
        <v>-0.1201078703161329</v>
      </c>
      <c r="G2185" s="9">
        <v>-1.2378222891129553</v>
      </c>
      <c r="H2185" s="9">
        <v>-0.45387537284113932</v>
      </c>
      <c r="I2185" s="9">
        <v>0.22876065486343578</v>
      </c>
      <c r="J2185" s="9">
        <v>-1.4929537428542972</v>
      </c>
      <c r="K2185" s="4">
        <f t="shared" si="209"/>
        <v>100</v>
      </c>
      <c r="L2185" s="1">
        <f t="shared" si="206"/>
        <v>97.62646475354795</v>
      </c>
      <c r="M2185" s="1">
        <f t="shared" si="206"/>
        <v>76.216970974992137</v>
      </c>
      <c r="N2185" s="1">
        <f t="shared" si="206"/>
        <v>69.603098117631063</v>
      </c>
      <c r="O2185" s="1">
        <f t="shared" si="206"/>
        <v>72.861560599684466</v>
      </c>
      <c r="P2185" s="1">
        <f t="shared" si="207"/>
        <v>54.053292710119372</v>
      </c>
      <c r="Q2185" s="6">
        <f t="shared" si="208"/>
        <v>0</v>
      </c>
      <c r="R2185" s="1">
        <f>AVERAGE($Q$4:Q2185)</f>
        <v>16.604821850204413</v>
      </c>
      <c r="S2185" s="1">
        <f>STDEV($R$4:R2185)</f>
        <v>2.4324089664392474</v>
      </c>
      <c r="T2185" s="1">
        <f t="shared" si="210"/>
        <v>16.519170053145249</v>
      </c>
      <c r="U2185" s="1">
        <f t="shared" si="211"/>
        <v>16.690473647263577</v>
      </c>
    </row>
    <row r="2186" spans="5:21" x14ac:dyDescent="0.2">
      <c r="E2186" s="1">
        <v>2183</v>
      </c>
      <c r="F2186" s="9">
        <v>-0.66411530497134663</v>
      </c>
      <c r="G2186" s="9">
        <v>-0.3887441835104255</v>
      </c>
      <c r="H2186" s="9">
        <v>-1.0371377356932499</v>
      </c>
      <c r="I2186" s="9">
        <v>-0.54315023589879274</v>
      </c>
      <c r="J2186" s="9">
        <v>-1.4272745829657651</v>
      </c>
      <c r="K2186" s="4">
        <f t="shared" si="209"/>
        <v>100</v>
      </c>
      <c r="L2186" s="1">
        <f t="shared" si="206"/>
        <v>87.562000973680213</v>
      </c>
      <c r="M2186" s="1">
        <f t="shared" si="206"/>
        <v>81.012080723961802</v>
      </c>
      <c r="N2186" s="1">
        <f t="shared" si="206"/>
        <v>65.836259392459212</v>
      </c>
      <c r="O2186" s="1">
        <f t="shared" si="206"/>
        <v>59.059221455986524</v>
      </c>
      <c r="P2186" s="1">
        <f t="shared" si="207"/>
        <v>44.393176596989484</v>
      </c>
      <c r="Q2186" s="6">
        <f t="shared" si="208"/>
        <v>0</v>
      </c>
      <c r="R2186" s="1">
        <f>AVERAGE($Q$4:Q2186)</f>
        <v>16.597215427002304</v>
      </c>
      <c r="S2186" s="1">
        <f>STDEV($R$4:R2186)</f>
        <v>2.43185220786336</v>
      </c>
      <c r="T2186" s="1">
        <f t="shared" si="210"/>
        <v>16.511602850607737</v>
      </c>
      <c r="U2186" s="1">
        <f t="shared" si="211"/>
        <v>16.682828003396871</v>
      </c>
    </row>
    <row r="2187" spans="5:21" x14ac:dyDescent="0.2">
      <c r="E2187" s="1">
        <v>2184</v>
      </c>
      <c r="F2187" s="9">
        <v>1.5523937690886669</v>
      </c>
      <c r="G2187" s="9">
        <v>0.86818545241840184</v>
      </c>
      <c r="H2187" s="9">
        <v>-0.88340357251581736</v>
      </c>
      <c r="I2187" s="9">
        <v>-0.61635091697098687</v>
      </c>
      <c r="J2187" s="9">
        <v>-0.67892074184783269</v>
      </c>
      <c r="K2187" s="4">
        <f t="shared" si="209"/>
        <v>100</v>
      </c>
      <c r="L2187" s="1">
        <f t="shared" si="206"/>
        <v>136.40780153877759</v>
      </c>
      <c r="M2187" s="1">
        <f t="shared" si="206"/>
        <v>162.27396199018224</v>
      </c>
      <c r="N2187" s="1">
        <f t="shared" si="206"/>
        <v>135.9932586539249</v>
      </c>
      <c r="O2187" s="1">
        <f t="shared" si="206"/>
        <v>120.22141076366476</v>
      </c>
      <c r="P2187" s="1">
        <f t="shared" si="207"/>
        <v>104.95702535261354</v>
      </c>
      <c r="Q2187" s="6">
        <f t="shared" si="208"/>
        <v>0</v>
      </c>
      <c r="R2187" s="1">
        <f>AVERAGE($Q$4:Q2187)</f>
        <v>16.589615969389207</v>
      </c>
      <c r="S2187" s="1">
        <f>STDEV($R$4:R2187)</f>
        <v>2.4312959589402414</v>
      </c>
      <c r="T2187" s="1">
        <f t="shared" si="210"/>
        <v>16.504042573268638</v>
      </c>
      <c r="U2187" s="1">
        <f t="shared" si="211"/>
        <v>16.675189365509777</v>
      </c>
    </row>
    <row r="2188" spans="5:21" x14ac:dyDescent="0.2">
      <c r="E2188" s="1">
        <v>2185</v>
      </c>
      <c r="F2188" s="9">
        <v>-1.1827614798676223</v>
      </c>
      <c r="G2188" s="9">
        <v>0.936211108637508</v>
      </c>
      <c r="H2188" s="9">
        <v>0.81285861597280018</v>
      </c>
      <c r="I2188" s="9">
        <v>0.33615378924878314</v>
      </c>
      <c r="J2188" s="9">
        <v>0.46967102207418066</v>
      </c>
      <c r="K2188" s="4">
        <f t="shared" si="209"/>
        <v>100</v>
      </c>
      <c r="L2188" s="1">
        <f t="shared" si="206"/>
        <v>78.934460167818216</v>
      </c>
      <c r="M2188" s="1">
        <f t="shared" si="206"/>
        <v>95.18859286221273</v>
      </c>
      <c r="N2188" s="1">
        <f t="shared" si="206"/>
        <v>111.9924921795031</v>
      </c>
      <c r="O2188" s="1">
        <f t="shared" si="206"/>
        <v>119.78070262556002</v>
      </c>
      <c r="P2188" s="1">
        <f t="shared" si="207"/>
        <v>131.57760073207129</v>
      </c>
      <c r="Q2188" s="6">
        <f t="shared" si="208"/>
        <v>11.577600732071289</v>
      </c>
      <c r="R2188" s="1">
        <f>AVERAGE($Q$4:Q2188)</f>
        <v>16.587322140905311</v>
      </c>
      <c r="S2188" s="1">
        <f>STDEV($R$4:R2188)</f>
        <v>2.4307401321407518</v>
      </c>
      <c r="T2188" s="1">
        <f t="shared" si="210"/>
        <v>16.501787887785145</v>
      </c>
      <c r="U2188" s="1">
        <f t="shared" si="211"/>
        <v>16.672856394025477</v>
      </c>
    </row>
    <row r="2189" spans="5:21" x14ac:dyDescent="0.2">
      <c r="E2189" s="1">
        <v>2186</v>
      </c>
      <c r="F2189" s="9">
        <v>0.2759952622000128</v>
      </c>
      <c r="G2189" s="9">
        <v>0.94661800176254474</v>
      </c>
      <c r="H2189" s="9">
        <v>0.23309439711738378</v>
      </c>
      <c r="I2189" s="9">
        <v>-0.34001914173131809</v>
      </c>
      <c r="J2189" s="9">
        <v>1.0262942851113621</v>
      </c>
      <c r="K2189" s="4">
        <f t="shared" si="209"/>
        <v>100</v>
      </c>
      <c r="L2189" s="1">
        <f t="shared" si="206"/>
        <v>105.67509425952557</v>
      </c>
      <c r="M2189" s="1">
        <f t="shared" si="206"/>
        <v>127.70115897752663</v>
      </c>
      <c r="N2189" s="1">
        <f t="shared" si="206"/>
        <v>133.79539341353316</v>
      </c>
      <c r="O2189" s="1">
        <f t="shared" si="206"/>
        <v>124.99926907157638</v>
      </c>
      <c r="P2189" s="1">
        <f t="shared" si="207"/>
        <v>153.47945998177519</v>
      </c>
      <c r="Q2189" s="6">
        <f t="shared" si="208"/>
        <v>33.479459981775193</v>
      </c>
      <c r="R2189" s="1">
        <f>AVERAGE($Q$4:Q2189)</f>
        <v>16.595049559862709</v>
      </c>
      <c r="S2189" s="1">
        <f>STDEV($R$4:R2189)</f>
        <v>2.4301845536528033</v>
      </c>
      <c r="T2189" s="1">
        <f t="shared" si="210"/>
        <v>16.509554418618965</v>
      </c>
      <c r="U2189" s="1">
        <f t="shared" si="211"/>
        <v>16.680544701106452</v>
      </c>
    </row>
    <row r="2190" spans="5:21" x14ac:dyDescent="0.2">
      <c r="E2190" s="1">
        <v>2187</v>
      </c>
      <c r="F2190" s="9">
        <v>-2.3285792849492282</v>
      </c>
      <c r="G2190" s="9">
        <v>-1.4643069334852044</v>
      </c>
      <c r="H2190" s="9">
        <v>0.32231469049293082</v>
      </c>
      <c r="I2190" s="9">
        <v>0.77724052971461788</v>
      </c>
      <c r="J2190" s="9">
        <v>8.1566895460127853E-2</v>
      </c>
      <c r="K2190" s="4">
        <f t="shared" si="209"/>
        <v>100</v>
      </c>
      <c r="L2190" s="1">
        <f t="shared" si="206"/>
        <v>62.768561118992949</v>
      </c>
      <c r="M2190" s="1">
        <f t="shared" si="206"/>
        <v>46.833227592942613</v>
      </c>
      <c r="N2190" s="1">
        <f t="shared" si="206"/>
        <v>49.951667124316401</v>
      </c>
      <c r="O2190" s="1">
        <f t="shared" si="206"/>
        <v>58.352604079158716</v>
      </c>
      <c r="P2190" s="1">
        <f t="shared" si="207"/>
        <v>59.312339207861648</v>
      </c>
      <c r="Q2190" s="6">
        <f t="shared" si="208"/>
        <v>0</v>
      </c>
      <c r="R2190" s="1">
        <f>AVERAGE($Q$4:Q2190)</f>
        <v>16.587461517082708</v>
      </c>
      <c r="S2190" s="1">
        <f>STDEV($R$4:R2190)</f>
        <v>2.4296294860866308</v>
      </c>
      <c r="T2190" s="1">
        <f t="shared" si="210"/>
        <v>16.502005447385315</v>
      </c>
      <c r="U2190" s="1">
        <f t="shared" si="211"/>
        <v>16.672917586780102</v>
      </c>
    </row>
    <row r="2191" spans="5:21" x14ac:dyDescent="0.2">
      <c r="E2191" s="1">
        <v>2188</v>
      </c>
      <c r="F2191" s="9">
        <v>0.84897919805371203</v>
      </c>
      <c r="G2191" s="9">
        <v>-1.1857900972245261</v>
      </c>
      <c r="H2191" s="9">
        <v>0.66827169575844891</v>
      </c>
      <c r="I2191" s="9">
        <v>1.9356320990482345</v>
      </c>
      <c r="J2191" s="9">
        <v>-0.38248117562034167</v>
      </c>
      <c r="K2191" s="4">
        <f t="shared" si="209"/>
        <v>100</v>
      </c>
      <c r="L2191" s="1">
        <f t="shared" si="206"/>
        <v>118.50628837214711</v>
      </c>
      <c r="M2191" s="1">
        <f t="shared" si="206"/>
        <v>93.485655382319848</v>
      </c>
      <c r="N2191" s="1">
        <f t="shared" si="206"/>
        <v>106.85388551494344</v>
      </c>
      <c r="O2191" s="1">
        <f t="shared" si="206"/>
        <v>157.36827594280118</v>
      </c>
      <c r="P2191" s="1">
        <f t="shared" si="207"/>
        <v>145.77910987545036</v>
      </c>
      <c r="Q2191" s="6">
        <f t="shared" si="208"/>
        <v>25.779109875450359</v>
      </c>
      <c r="R2191" s="1">
        <f>AVERAGE($Q$4:Q2191)</f>
        <v>16.591662453261122</v>
      </c>
      <c r="S2191" s="1">
        <f>STDEV($R$4:R2191)</f>
        <v>2.4290747253499525</v>
      </c>
      <c r="T2191" s="1">
        <f t="shared" si="210"/>
        <v>16.506245421993654</v>
      </c>
      <c r="U2191" s="1">
        <f t="shared" si="211"/>
        <v>16.677079484528591</v>
      </c>
    </row>
    <row r="2192" spans="5:21" x14ac:dyDescent="0.2">
      <c r="E2192" s="1">
        <v>2189</v>
      </c>
      <c r="F2192" s="9">
        <v>-1.0839767128345557</v>
      </c>
      <c r="G2192" s="9">
        <v>-0.45176193452789448</v>
      </c>
      <c r="H2192" s="9">
        <v>-0.30121782401693054</v>
      </c>
      <c r="I2192" s="9">
        <v>1.710154720058199</v>
      </c>
      <c r="J2192" s="9">
        <v>1.2891268852399662</v>
      </c>
      <c r="K2192" s="4">
        <f t="shared" si="209"/>
        <v>100</v>
      </c>
      <c r="L2192" s="1">
        <f t="shared" si="206"/>
        <v>80.509472106459683</v>
      </c>
      <c r="M2192" s="1">
        <f t="shared" si="206"/>
        <v>73.554193165906739</v>
      </c>
      <c r="N2192" s="1">
        <f t="shared" si="206"/>
        <v>69.253860562755861</v>
      </c>
      <c r="O2192" s="1">
        <f t="shared" si="206"/>
        <v>97.495852215933965</v>
      </c>
      <c r="P2192" s="1">
        <f t="shared" si="207"/>
        <v>126.17063196594121</v>
      </c>
      <c r="Q2192" s="6">
        <f t="shared" si="208"/>
        <v>6.1706319659412117</v>
      </c>
      <c r="R2192" s="1">
        <f>AVERAGE($Q$4:Q2192)</f>
        <v>16.586901818045355</v>
      </c>
      <c r="S2192" s="1">
        <f>STDEV($R$4:R2192)</f>
        <v>2.4285204277499672</v>
      </c>
      <c r="T2192" s="1">
        <f t="shared" si="210"/>
        <v>16.501523786628059</v>
      </c>
      <c r="U2192" s="1">
        <f t="shared" si="211"/>
        <v>16.672279849462651</v>
      </c>
    </row>
    <row r="2193" spans="5:21" x14ac:dyDescent="0.2">
      <c r="E2193" s="1">
        <v>2190</v>
      </c>
      <c r="F2193" s="9">
        <v>7.5882553574047051E-2</v>
      </c>
      <c r="G2193" s="9">
        <v>0.87266244008787908</v>
      </c>
      <c r="H2193" s="9">
        <v>0.65273184191028122</v>
      </c>
      <c r="I2193" s="9">
        <v>-0.848879153636517</v>
      </c>
      <c r="J2193" s="9">
        <v>-0.38109874367364682</v>
      </c>
      <c r="K2193" s="4">
        <f t="shared" si="209"/>
        <v>100</v>
      </c>
      <c r="L2193" s="1">
        <f t="shared" si="206"/>
        <v>101.52922587627448</v>
      </c>
      <c r="M2193" s="1">
        <f t="shared" si="206"/>
        <v>120.88977556871831</v>
      </c>
      <c r="N2193" s="1">
        <f t="shared" si="206"/>
        <v>137.74794823860532</v>
      </c>
      <c r="O2193" s="1">
        <f t="shared" si="206"/>
        <v>116.23915181297316</v>
      </c>
      <c r="P2193" s="1">
        <f t="shared" si="207"/>
        <v>107.70865829481077</v>
      </c>
      <c r="Q2193" s="6">
        <f t="shared" si="208"/>
        <v>0</v>
      </c>
      <c r="R2193" s="1">
        <f>AVERAGE($Q$4:Q2193)</f>
        <v>16.579327890274556</v>
      </c>
      <c r="S2193" s="1">
        <f>STDEV($R$4:R2193)</f>
        <v>2.4279666506593869</v>
      </c>
      <c r="T2193" s="1">
        <f t="shared" si="210"/>
        <v>16.493988818146722</v>
      </c>
      <c r="U2193" s="1">
        <f t="shared" si="211"/>
        <v>16.664666962402389</v>
      </c>
    </row>
    <row r="2194" spans="5:21" x14ac:dyDescent="0.2">
      <c r="E2194" s="1">
        <v>2191</v>
      </c>
      <c r="F2194" s="9">
        <v>0.69660472945543006</v>
      </c>
      <c r="G2194" s="9">
        <v>-5.498236532730516E-2</v>
      </c>
      <c r="H2194" s="9">
        <v>-1.956377673195675</v>
      </c>
      <c r="I2194" s="9">
        <v>0.54448264563689008</v>
      </c>
      <c r="J2194" s="9">
        <v>0.3247544100304367</v>
      </c>
      <c r="K2194" s="4">
        <f t="shared" si="209"/>
        <v>100</v>
      </c>
      <c r="L2194" s="1">
        <f t="shared" si="206"/>
        <v>114.94929658516719</v>
      </c>
      <c r="M2194" s="1">
        <f t="shared" si="206"/>
        <v>113.69218430974253</v>
      </c>
      <c r="N2194" s="1">
        <f t="shared" si="206"/>
        <v>76.877951906605617</v>
      </c>
      <c r="O2194" s="1">
        <f t="shared" si="206"/>
        <v>85.722527294006625</v>
      </c>
      <c r="P2194" s="1">
        <f t="shared" si="207"/>
        <v>91.475075412275032</v>
      </c>
      <c r="Q2194" s="6">
        <f t="shared" si="208"/>
        <v>0</v>
      </c>
      <c r="R2194" s="1">
        <f>AVERAGE($Q$4:Q2194)</f>
        <v>16.571760876175848</v>
      </c>
      <c r="S2194" s="1">
        <f>STDEV($R$4:R2194)</f>
        <v>2.4274134039954314</v>
      </c>
      <c r="T2194" s="1">
        <f t="shared" si="210"/>
        <v>16.486460722465182</v>
      </c>
      <c r="U2194" s="1">
        <f t="shared" si="211"/>
        <v>16.657061029886513</v>
      </c>
    </row>
    <row r="2195" spans="5:21" x14ac:dyDescent="0.2">
      <c r="E2195" s="1">
        <v>2192</v>
      </c>
      <c r="F2195" s="9">
        <v>-0.50320068112341687</v>
      </c>
      <c r="G2195" s="9">
        <v>0.44121634346083738</v>
      </c>
      <c r="H2195" s="9">
        <v>0.29971602089062799</v>
      </c>
      <c r="I2195" s="9">
        <v>-0.21479991119122133</v>
      </c>
      <c r="J2195" s="9">
        <v>-0.63556626628269441</v>
      </c>
      <c r="K2195" s="4">
        <f t="shared" si="209"/>
        <v>100</v>
      </c>
      <c r="L2195" s="1">
        <f t="shared" si="206"/>
        <v>90.425838417727263</v>
      </c>
      <c r="M2195" s="1">
        <f t="shared" si="206"/>
        <v>98.767965708154918</v>
      </c>
      <c r="N2195" s="1">
        <f t="shared" si="206"/>
        <v>104.86947929944601</v>
      </c>
      <c r="O2195" s="1">
        <f t="shared" si="206"/>
        <v>100.45968878279172</v>
      </c>
      <c r="P2195" s="1">
        <f t="shared" si="207"/>
        <v>88.46821076928444</v>
      </c>
      <c r="Q2195" s="6">
        <f t="shared" si="208"/>
        <v>0</v>
      </c>
      <c r="R2195" s="1">
        <f>AVERAGE($Q$4:Q2195)</f>
        <v>16.56420076628708</v>
      </c>
      <c r="S2195" s="1">
        <f>STDEV($R$4:R2195)</f>
        <v>2.4268606976231917</v>
      </c>
      <c r="T2195" s="1">
        <f t="shared" si="210"/>
        <v>16.478939489811815</v>
      </c>
      <c r="U2195" s="1">
        <f t="shared" si="211"/>
        <v>16.649462042762345</v>
      </c>
    </row>
    <row r="2196" spans="5:21" x14ac:dyDescent="0.2">
      <c r="E2196" s="1">
        <v>2193</v>
      </c>
      <c r="F2196" s="9">
        <v>-0.43565250962274149</v>
      </c>
      <c r="G2196" s="9">
        <v>-0.60520733313751407</v>
      </c>
      <c r="H2196" s="9">
        <v>-0.67747578214039095</v>
      </c>
      <c r="I2196" s="9">
        <v>0.90941057351301424</v>
      </c>
      <c r="J2196" s="9">
        <v>-0.22800804799771868</v>
      </c>
      <c r="K2196" s="4">
        <f t="shared" si="209"/>
        <v>100</v>
      </c>
      <c r="L2196" s="1">
        <f t="shared" si="206"/>
        <v>91.655747531349348</v>
      </c>
      <c r="M2196" s="1">
        <f t="shared" si="206"/>
        <v>81.206737465295518</v>
      </c>
      <c r="N2196" s="1">
        <f t="shared" si="206"/>
        <v>70.916495206159155</v>
      </c>
      <c r="O2196" s="1">
        <f t="shared" si="206"/>
        <v>85.062406031412877</v>
      </c>
      <c r="P2196" s="1">
        <f t="shared" si="207"/>
        <v>81.270538118563451</v>
      </c>
      <c r="Q2196" s="6">
        <f t="shared" si="208"/>
        <v>0</v>
      </c>
      <c r="R2196" s="1">
        <f>AVERAGE($Q$4:Q2196)</f>
        <v>16.556647551163373</v>
      </c>
      <c r="S2196" s="1">
        <f>STDEV($R$4:R2196)</f>
        <v>2.4263085413557715</v>
      </c>
      <c r="T2196" s="1">
        <f t="shared" si="210"/>
        <v>16.471425110434343</v>
      </c>
      <c r="U2196" s="1">
        <f t="shared" si="211"/>
        <v>16.641869991892403</v>
      </c>
    </row>
    <row r="2197" spans="5:21" x14ac:dyDescent="0.2">
      <c r="E2197" s="1">
        <v>2194</v>
      </c>
      <c r="F2197" s="9">
        <v>1.0097710401169024</v>
      </c>
      <c r="G2197" s="9">
        <v>-2.0034258341183886</v>
      </c>
      <c r="H2197" s="9">
        <v>-0.64334471971960738</v>
      </c>
      <c r="I2197" s="9">
        <v>0.92744585344917141</v>
      </c>
      <c r="J2197" s="9">
        <v>0.58519049161986914</v>
      </c>
      <c r="K2197" s="4">
        <f t="shared" si="209"/>
        <v>100</v>
      </c>
      <c r="L2197" s="1">
        <f t="shared" si="206"/>
        <v>122.37919669751119</v>
      </c>
      <c r="M2197" s="1">
        <f t="shared" si="206"/>
        <v>81.977041568291284</v>
      </c>
      <c r="N2197" s="1">
        <f t="shared" si="206"/>
        <v>72.079543730992512</v>
      </c>
      <c r="O2197" s="1">
        <f t="shared" si="206"/>
        <v>86.769871071009121</v>
      </c>
      <c r="P2197" s="1">
        <f t="shared" si="207"/>
        <v>97.543414152467705</v>
      </c>
      <c r="Q2197" s="6">
        <f t="shared" si="208"/>
        <v>0</v>
      </c>
      <c r="R2197" s="1">
        <f>AVERAGE($Q$4:Q2197)</f>
        <v>16.549101221377065</v>
      </c>
      <c r="S2197" s="1">
        <f>STDEV($R$4:R2197)</f>
        <v>2.4257569449544887</v>
      </c>
      <c r="T2197" s="1">
        <f t="shared" si="210"/>
        <v>16.463917574599787</v>
      </c>
      <c r="U2197" s="1">
        <f t="shared" si="211"/>
        <v>16.634284868154342</v>
      </c>
    </row>
    <row r="2198" spans="5:21" x14ac:dyDescent="0.2">
      <c r="E2198" s="1">
        <v>2195</v>
      </c>
      <c r="F2198" s="9">
        <v>-0.46012928578420542</v>
      </c>
      <c r="G2198" s="9">
        <v>0.89684817794477567</v>
      </c>
      <c r="H2198" s="9">
        <v>-0.28456724976422265</v>
      </c>
      <c r="I2198" s="9">
        <v>1.3555654732044786</v>
      </c>
      <c r="J2198" s="9">
        <v>-0.28289036890782882</v>
      </c>
      <c r="K2198" s="4">
        <f t="shared" si="209"/>
        <v>100</v>
      </c>
      <c r="L2198" s="1">
        <f t="shared" si="206"/>
        <v>91.208156540409377</v>
      </c>
      <c r="M2198" s="1">
        <f t="shared" si="206"/>
        <v>109.12717709388716</v>
      </c>
      <c r="N2198" s="1">
        <f t="shared" si="206"/>
        <v>103.08980633108821</v>
      </c>
      <c r="O2198" s="1">
        <f t="shared" si="206"/>
        <v>135.19438194824642</v>
      </c>
      <c r="P2198" s="1">
        <f t="shared" si="207"/>
        <v>127.75770435483557</v>
      </c>
      <c r="Q2198" s="6">
        <f t="shared" si="208"/>
        <v>7.7577043548355675</v>
      </c>
      <c r="R2198" s="1">
        <f>AVERAGE($Q$4:Q2198)</f>
        <v>16.545096029182741</v>
      </c>
      <c r="S2198" s="1">
        <f>STDEV($R$4:R2198)</f>
        <v>2.4252058260687233</v>
      </c>
      <c r="T2198" s="1">
        <f t="shared" si="210"/>
        <v>16.459951137491569</v>
      </c>
      <c r="U2198" s="1">
        <f t="shared" si="211"/>
        <v>16.630240920873913</v>
      </c>
    </row>
    <row r="2199" spans="5:21" x14ac:dyDescent="0.2">
      <c r="E2199" s="1">
        <v>2196</v>
      </c>
      <c r="F2199" s="9">
        <v>0.56255430536111817</v>
      </c>
      <c r="G2199" s="9">
        <v>0.21985101739119273</v>
      </c>
      <c r="H2199" s="9">
        <v>0.89873992692446336</v>
      </c>
      <c r="I2199" s="9">
        <v>1.1121665011160076</v>
      </c>
      <c r="J2199" s="9">
        <v>-1.2237342161824927</v>
      </c>
      <c r="K2199" s="4">
        <f t="shared" si="209"/>
        <v>100</v>
      </c>
      <c r="L2199" s="1">
        <f t="shared" si="206"/>
        <v>111.90844113033911</v>
      </c>
      <c r="M2199" s="1">
        <f t="shared" si="206"/>
        <v>116.93886192102097</v>
      </c>
      <c r="N2199" s="1">
        <f t="shared" si="206"/>
        <v>139.96595800342783</v>
      </c>
      <c r="O2199" s="1">
        <f t="shared" si="206"/>
        <v>174.83322790508973</v>
      </c>
      <c r="P2199" s="1">
        <f t="shared" si="207"/>
        <v>136.87740797263407</v>
      </c>
      <c r="Q2199" s="6">
        <f t="shared" si="208"/>
        <v>16.877407972634074</v>
      </c>
      <c r="R2199" s="1">
        <f>AVERAGE($Q$4:Q2199)</f>
        <v>16.545247355204349</v>
      </c>
      <c r="S2199" s="1">
        <f>STDEV($R$4:R2199)</f>
        <v>2.4246550787549741</v>
      </c>
      <c r="T2199" s="1">
        <f t="shared" si="210"/>
        <v>16.460141183487899</v>
      </c>
      <c r="U2199" s="1">
        <f t="shared" si="211"/>
        <v>16.6303535269208</v>
      </c>
    </row>
    <row r="2200" spans="5:21" x14ac:dyDescent="0.2">
      <c r="E2200" s="1">
        <v>2197</v>
      </c>
      <c r="F2200" s="9">
        <v>0.29557440939242952</v>
      </c>
      <c r="G2200" s="9">
        <v>1.0150324669666588</v>
      </c>
      <c r="H2200" s="9">
        <v>-1.0224789548374247</v>
      </c>
      <c r="I2200" s="9">
        <v>-1.1139809430460446</v>
      </c>
      <c r="J2200" s="9">
        <v>-0.39736505641485564</v>
      </c>
      <c r="K2200" s="4">
        <f t="shared" si="209"/>
        <v>100</v>
      </c>
      <c r="L2200" s="1">
        <f t="shared" si="206"/>
        <v>106.08971115927088</v>
      </c>
      <c r="M2200" s="1">
        <f t="shared" si="206"/>
        <v>129.96842823893752</v>
      </c>
      <c r="N2200" s="1">
        <f t="shared" si="206"/>
        <v>105.93182960528833</v>
      </c>
      <c r="O2200" s="1">
        <f t="shared" si="206"/>
        <v>84.7749062110544</v>
      </c>
      <c r="P2200" s="1">
        <f t="shared" si="207"/>
        <v>78.29835316501169</v>
      </c>
      <c r="Q2200" s="6">
        <f t="shared" si="208"/>
        <v>0</v>
      </c>
      <c r="R2200" s="1">
        <f>AVERAGE($Q$4:Q2200)</f>
        <v>16.537716518902482</v>
      </c>
      <c r="S2200" s="1">
        <f>STDEV($R$4:R2200)</f>
        <v>2.4241049049882712</v>
      </c>
      <c r="T2200" s="1">
        <f t="shared" si="210"/>
        <v>16.452649024994606</v>
      </c>
      <c r="U2200" s="1">
        <f t="shared" si="211"/>
        <v>16.622784012810357</v>
      </c>
    </row>
    <row r="2201" spans="5:21" x14ac:dyDescent="0.2">
      <c r="E2201" s="1">
        <v>2198</v>
      </c>
      <c r="F2201" s="9">
        <v>0.36026449379278347</v>
      </c>
      <c r="G2201" s="9">
        <v>0.96271833172068</v>
      </c>
      <c r="H2201" s="9">
        <v>-1.720000000204891</v>
      </c>
      <c r="I2201" s="9">
        <v>1.5141085896175355</v>
      </c>
      <c r="J2201" s="9">
        <v>0.14669353731733281</v>
      </c>
      <c r="K2201" s="4">
        <f t="shared" si="209"/>
        <v>100</v>
      </c>
      <c r="L2201" s="1">
        <f t="shared" si="206"/>
        <v>107.47121935010099</v>
      </c>
      <c r="M2201" s="1">
        <f t="shared" si="206"/>
        <v>130.29052322952734</v>
      </c>
      <c r="N2201" s="1">
        <f t="shared" si="206"/>
        <v>92.36672096433368</v>
      </c>
      <c r="O2201" s="1">
        <f t="shared" si="206"/>
        <v>125.03434617665172</v>
      </c>
      <c r="P2201" s="1">
        <f t="shared" si="207"/>
        <v>128.75703469214037</v>
      </c>
      <c r="Q2201" s="6">
        <f t="shared" si="208"/>
        <v>8.7570346921403655</v>
      </c>
      <c r="R2201" s="1">
        <f>AVERAGE($Q$4:Q2201)</f>
        <v>16.534176627261552</v>
      </c>
      <c r="S2201" s="1">
        <f>STDEV($R$4:R2201)</f>
        <v>2.4235552024860669</v>
      </c>
      <c r="T2201" s="1">
        <f t="shared" si="210"/>
        <v>16.449147772622435</v>
      </c>
      <c r="U2201" s="1">
        <f t="shared" si="211"/>
        <v>16.619205481900668</v>
      </c>
    </row>
    <row r="2202" spans="5:21" x14ac:dyDescent="0.2">
      <c r="E2202" s="1">
        <v>2199</v>
      </c>
      <c r="F2202" s="9">
        <v>0.17131583263108041</v>
      </c>
      <c r="G2202" s="9">
        <v>0.20499328456935473</v>
      </c>
      <c r="H2202" s="9">
        <v>-0.2041963398369262</v>
      </c>
      <c r="I2202" s="9">
        <v>0.90162984633934684</v>
      </c>
      <c r="J2202" s="9">
        <v>0.7776714028295828</v>
      </c>
      <c r="K2202" s="4">
        <f t="shared" si="209"/>
        <v>100</v>
      </c>
      <c r="L2202" s="1">
        <f t="shared" si="206"/>
        <v>103.48569105942069</v>
      </c>
      <c r="M2202" s="1">
        <f t="shared" si="206"/>
        <v>107.8166403169551</v>
      </c>
      <c r="N2202" s="1">
        <f t="shared" si="206"/>
        <v>103.50218684928333</v>
      </c>
      <c r="O2202" s="1">
        <f t="shared" si="206"/>
        <v>123.9550141574893</v>
      </c>
      <c r="P2202" s="1">
        <f t="shared" si="207"/>
        <v>144.81440995942634</v>
      </c>
      <c r="Q2202" s="6">
        <f t="shared" si="208"/>
        <v>24.814409959426342</v>
      </c>
      <c r="R2202" s="1">
        <f>AVERAGE($Q$4:Q2202)</f>
        <v>16.537942081255263</v>
      </c>
      <c r="S2202" s="1">
        <f>STDEV($R$4:R2202)</f>
        <v>2.4230057708198807</v>
      </c>
      <c r="T2202" s="1">
        <f t="shared" si="210"/>
        <v>16.452951834410687</v>
      </c>
      <c r="U2202" s="1">
        <f t="shared" si="211"/>
        <v>16.622932328099839</v>
      </c>
    </row>
    <row r="2203" spans="5:21" x14ac:dyDescent="0.2">
      <c r="E2203" s="1">
        <v>2200</v>
      </c>
      <c r="F2203" s="9">
        <v>0.4274647835700307</v>
      </c>
      <c r="G2203" s="9">
        <v>0.57165152611560188</v>
      </c>
      <c r="H2203" s="9">
        <v>6.4081859818543307E-2</v>
      </c>
      <c r="I2203" s="9">
        <v>1.170121777249733</v>
      </c>
      <c r="J2203" s="9">
        <v>0.70028818299761042</v>
      </c>
      <c r="K2203" s="4">
        <f t="shared" si="209"/>
        <v>100</v>
      </c>
      <c r="L2203" s="1">
        <f t="shared" si="206"/>
        <v>108.9253889390385</v>
      </c>
      <c r="M2203" s="1">
        <f t="shared" si="206"/>
        <v>122.11869088776582</v>
      </c>
      <c r="N2203" s="1">
        <f t="shared" si="206"/>
        <v>123.69388200997057</v>
      </c>
      <c r="O2203" s="1">
        <f t="shared" si="206"/>
        <v>156.30889964891975</v>
      </c>
      <c r="P2203" s="1">
        <f t="shared" si="207"/>
        <v>179.80839504015768</v>
      </c>
      <c r="Q2203" s="6">
        <f t="shared" si="208"/>
        <v>59.808395040157677</v>
      </c>
      <c r="R2203" s="1">
        <f>AVERAGE($Q$4:Q2203)</f>
        <v>16.557610468963855</v>
      </c>
      <c r="S2203" s="1">
        <f>STDEV($R$4:R2203)</f>
        <v>2.4224562185219574</v>
      </c>
      <c r="T2203" s="1">
        <f t="shared" si="210"/>
        <v>16.472658812198208</v>
      </c>
      <c r="U2203" s="1">
        <f t="shared" si="211"/>
        <v>16.642562125729501</v>
      </c>
    </row>
    <row r="2204" spans="5:21" x14ac:dyDescent="0.2">
      <c r="E2204" s="1">
        <v>2201</v>
      </c>
      <c r="F2204" s="9">
        <v>0.95739778771530837</v>
      </c>
      <c r="G2204" s="9">
        <v>9.4784127213642932E-2</v>
      </c>
      <c r="H2204" s="9">
        <v>-1.4114129953668453</v>
      </c>
      <c r="I2204" s="9">
        <v>0.79324195212393533</v>
      </c>
      <c r="J2204" s="9">
        <v>-0.37410700315376744</v>
      </c>
      <c r="K2204" s="4">
        <f t="shared" si="209"/>
        <v>100</v>
      </c>
      <c r="L2204" s="1">
        <f t="shared" si="206"/>
        <v>121.10400762523383</v>
      </c>
      <c r="M2204" s="1">
        <f t="shared" si="206"/>
        <v>123.4216533553864</v>
      </c>
      <c r="N2204" s="1">
        <f t="shared" si="206"/>
        <v>93.067400749684779</v>
      </c>
      <c r="O2204" s="1">
        <f t="shared" si="206"/>
        <v>109.06808937042844</v>
      </c>
      <c r="P2204" s="1">
        <f t="shared" si="207"/>
        <v>101.20528306542182</v>
      </c>
      <c r="Q2204" s="6">
        <f t="shared" si="208"/>
        <v>0</v>
      </c>
      <c r="R2204" s="1">
        <f>AVERAGE($Q$4:Q2204)</f>
        <v>16.550087701826659</v>
      </c>
      <c r="S2204" s="1">
        <f>STDEV($R$4:R2204)</f>
        <v>2.4219072202803851</v>
      </c>
      <c r="T2204" s="1">
        <f t="shared" si="210"/>
        <v>16.465174593790525</v>
      </c>
      <c r="U2204" s="1">
        <f t="shared" si="211"/>
        <v>16.635000809862792</v>
      </c>
    </row>
    <row r="2205" spans="5:21" x14ac:dyDescent="0.2">
      <c r="E2205" s="1">
        <v>2202</v>
      </c>
      <c r="F2205" s="9">
        <v>-0.23522943592979573</v>
      </c>
      <c r="G2205" s="9">
        <v>0.5534957381314598</v>
      </c>
      <c r="H2205" s="9">
        <v>0.28221279535500798</v>
      </c>
      <c r="I2205" s="9">
        <v>1.4208671927917749</v>
      </c>
      <c r="J2205" s="9">
        <v>-7.123730938474182E-2</v>
      </c>
      <c r="K2205" s="4">
        <f t="shared" si="209"/>
        <v>100</v>
      </c>
      <c r="L2205" s="1">
        <f t="shared" si="206"/>
        <v>95.404361820900064</v>
      </c>
      <c r="M2205" s="1">
        <f t="shared" si="206"/>
        <v>106.57228064324379</v>
      </c>
      <c r="N2205" s="1">
        <f t="shared" si="206"/>
        <v>112.76048929528783</v>
      </c>
      <c r="O2205" s="1">
        <f t="shared" si="206"/>
        <v>149.82072970578676</v>
      </c>
      <c r="P2205" s="1">
        <f t="shared" si="207"/>
        <v>147.70129867915409</v>
      </c>
      <c r="Q2205" s="6">
        <f t="shared" si="208"/>
        <v>27.701298679154092</v>
      </c>
      <c r="R2205" s="1">
        <f>AVERAGE($Q$4:Q2205)</f>
        <v>16.555151830335891</v>
      </c>
      <c r="S2205" s="1">
        <f>STDEV($R$4:R2205)</f>
        <v>2.4213584726637003</v>
      </c>
      <c r="T2205" s="1">
        <f t="shared" si="210"/>
        <v>16.47027724035301</v>
      </c>
      <c r="U2205" s="1">
        <f t="shared" si="211"/>
        <v>16.640026420318772</v>
      </c>
    </row>
    <row r="2206" spans="5:21" x14ac:dyDescent="0.2">
      <c r="E2206" s="1">
        <v>2203</v>
      </c>
      <c r="F2206" s="9">
        <v>-0.66459051595302299</v>
      </c>
      <c r="G2206" s="9">
        <v>0.82976157500525005</v>
      </c>
      <c r="H2206" s="9">
        <v>4.6769628170295618E-2</v>
      </c>
      <c r="I2206" s="9">
        <v>1.9848630472552031</v>
      </c>
      <c r="J2206" s="9">
        <v>0.49537334234628361</v>
      </c>
      <c r="K2206" s="4">
        <f t="shared" si="209"/>
        <v>100</v>
      </c>
      <c r="L2206" s="1">
        <f t="shared" si="206"/>
        <v>87.553679284254244</v>
      </c>
      <c r="M2206" s="1">
        <f t="shared" si="206"/>
        <v>103.35858994813053</v>
      </c>
      <c r="N2206" s="1">
        <f t="shared" si="206"/>
        <v>104.32993437151769</v>
      </c>
      <c r="O2206" s="1">
        <f t="shared" si="206"/>
        <v>155.17149627866593</v>
      </c>
      <c r="P2206" s="1">
        <f t="shared" si="207"/>
        <v>171.33241234475557</v>
      </c>
      <c r="Q2206" s="6">
        <f t="shared" si="208"/>
        <v>51.332412344755568</v>
      </c>
      <c r="R2206" s="1">
        <f>AVERAGE($Q$4:Q2206)</f>
        <v>16.570938149225775</v>
      </c>
      <c r="S2206" s="1">
        <f>STDEV($R$4:R2206)</f>
        <v>2.4208097472531303</v>
      </c>
      <c r="T2206" s="1">
        <f t="shared" si="210"/>
        <v>16.486102054654545</v>
      </c>
      <c r="U2206" s="1">
        <f t="shared" si="211"/>
        <v>16.655774243797005</v>
      </c>
    </row>
    <row r="2207" spans="5:21" x14ac:dyDescent="0.2">
      <c r="E2207" s="1">
        <v>2204</v>
      </c>
      <c r="F2207" s="9">
        <v>-2.8286740416660905</v>
      </c>
      <c r="G2207" s="9">
        <v>-0.57655370255815797</v>
      </c>
      <c r="H2207" s="9">
        <v>0.24762130124145187</v>
      </c>
      <c r="I2207" s="9">
        <v>2.2823769540991634</v>
      </c>
      <c r="J2207" s="9">
        <v>-0.83876557255280204</v>
      </c>
      <c r="K2207" s="4">
        <f t="shared" si="209"/>
        <v>100</v>
      </c>
      <c r="L2207" s="1">
        <f t="shared" si="206"/>
        <v>56.794266438898042</v>
      </c>
      <c r="M2207" s="1">
        <f t="shared" si="206"/>
        <v>50.608757636781156</v>
      </c>
      <c r="N2207" s="1">
        <f t="shared" si="206"/>
        <v>53.178219115466355</v>
      </c>
      <c r="O2207" s="1">
        <f t="shared" si="206"/>
        <v>83.941849244248544</v>
      </c>
      <c r="P2207" s="1">
        <f t="shared" si="207"/>
        <v>70.978085445545815</v>
      </c>
      <c r="Q2207" s="6">
        <f t="shared" si="208"/>
        <v>0</v>
      </c>
      <c r="R2207" s="1">
        <f>AVERAGE($Q$4:Q2207)</f>
        <v>16.563419574747904</v>
      </c>
      <c r="S2207" s="1">
        <f>STDEV($R$4:R2207)</f>
        <v>2.4202615557823641</v>
      </c>
      <c r="T2207" s="1">
        <f t="shared" si="210"/>
        <v>16.478621935041676</v>
      </c>
      <c r="U2207" s="1">
        <f t="shared" si="211"/>
        <v>16.648217214454132</v>
      </c>
    </row>
    <row r="2208" spans="5:21" x14ac:dyDescent="0.2">
      <c r="E2208" s="1">
        <v>2205</v>
      </c>
      <c r="F2208" s="9">
        <v>1.0398116501164623</v>
      </c>
      <c r="G2208" s="9">
        <v>-0.96617895906092599</v>
      </c>
      <c r="H2208" s="9">
        <v>-0.2930335085693514</v>
      </c>
      <c r="I2208" s="9">
        <v>-8.5906322055961937E-2</v>
      </c>
      <c r="J2208" s="9">
        <v>-0.84351086115930229</v>
      </c>
      <c r="K2208" s="4">
        <f t="shared" si="209"/>
        <v>100</v>
      </c>
      <c r="L2208" s="1">
        <f t="shared" si="206"/>
        <v>123.11667906510002</v>
      </c>
      <c r="M2208" s="1">
        <f t="shared" si="206"/>
        <v>101.48355079334438</v>
      </c>
      <c r="N2208" s="1">
        <f t="shared" si="206"/>
        <v>95.706864235490727</v>
      </c>
      <c r="O2208" s="1">
        <f t="shared" si="206"/>
        <v>94.076544874199897</v>
      </c>
      <c r="P2208" s="1">
        <f t="shared" si="207"/>
        <v>79.472145233407161</v>
      </c>
      <c r="Q2208" s="6">
        <f t="shared" si="208"/>
        <v>0</v>
      </c>
      <c r="R2208" s="1">
        <f>AVERAGE($Q$4:Q2208)</f>
        <v>16.555907819838723</v>
      </c>
      <c r="S2208" s="1">
        <f>STDEV($R$4:R2208)</f>
        <v>2.419713907932437</v>
      </c>
      <c r="T2208" s="1">
        <f t="shared" si="210"/>
        <v>16.471148594148239</v>
      </c>
      <c r="U2208" s="1">
        <f t="shared" si="211"/>
        <v>16.640667045529206</v>
      </c>
    </row>
    <row r="2209" spans="5:21" x14ac:dyDescent="0.2">
      <c r="E2209" s="1">
        <v>2206</v>
      </c>
      <c r="F2209" s="9">
        <v>4.5132537707104348E-2</v>
      </c>
      <c r="G2209" s="9">
        <v>-2.295964804943651</v>
      </c>
      <c r="H2209" s="9">
        <v>-0.93808694145991467</v>
      </c>
      <c r="I2209" s="9">
        <v>-1.3036742529948242</v>
      </c>
      <c r="J2209" s="9">
        <v>-0.32727029974921606</v>
      </c>
      <c r="K2209" s="4">
        <f t="shared" si="209"/>
        <v>100</v>
      </c>
      <c r="L2209" s="1">
        <f t="shared" si="206"/>
        <v>100.9067369314449</v>
      </c>
      <c r="M2209" s="1">
        <f t="shared" si="206"/>
        <v>63.752202505064616</v>
      </c>
      <c r="N2209" s="1">
        <f t="shared" si="206"/>
        <v>52.846228332225316</v>
      </c>
      <c r="O2209" s="1">
        <f t="shared" si="206"/>
        <v>40.71723607752277</v>
      </c>
      <c r="P2209" s="1">
        <f t="shared" si="207"/>
        <v>38.137476494233823</v>
      </c>
      <c r="Q2209" s="6">
        <f t="shared" si="208"/>
        <v>0</v>
      </c>
      <c r="R2209" s="1">
        <f>AVERAGE($Q$4:Q2209)</f>
        <v>16.548402875224109</v>
      </c>
      <c r="S2209" s="1">
        <f>STDEV($R$4:R2209)</f>
        <v>2.4191668133336521</v>
      </c>
      <c r="T2209" s="1">
        <f t="shared" si="210"/>
        <v>16.463682022399528</v>
      </c>
      <c r="U2209" s="1">
        <f t="shared" si="211"/>
        <v>16.633123728048691</v>
      </c>
    </row>
    <row r="2210" spans="5:21" x14ac:dyDescent="0.2">
      <c r="E2210" s="1">
        <v>2207</v>
      </c>
      <c r="F2210" s="9">
        <v>0.5017466264689574</v>
      </c>
      <c r="G2210" s="9">
        <v>0.64361756813013926</v>
      </c>
      <c r="H2210" s="9">
        <v>0.41167140807374381</v>
      </c>
      <c r="I2210" s="9">
        <v>0.65550693761906587</v>
      </c>
      <c r="J2210" s="9">
        <v>-0.78003722592256963</v>
      </c>
      <c r="K2210" s="4">
        <f t="shared" si="209"/>
        <v>100</v>
      </c>
      <c r="L2210" s="1">
        <f t="shared" si="206"/>
        <v>110.55570496701338</v>
      </c>
      <c r="M2210" s="1">
        <f t="shared" si="206"/>
        <v>125.74336257813043</v>
      </c>
      <c r="N2210" s="1">
        <f t="shared" si="206"/>
        <v>136.5344968023762</v>
      </c>
      <c r="O2210" s="1">
        <f t="shared" si="206"/>
        <v>155.66070864613383</v>
      </c>
      <c r="P2210" s="1">
        <f t="shared" si="207"/>
        <v>133.17595833859156</v>
      </c>
      <c r="Q2210" s="6">
        <f t="shared" si="208"/>
        <v>13.175958338591556</v>
      </c>
      <c r="R2210" s="1">
        <f>AVERAGE($Q$4:Q2210)</f>
        <v>16.546874807921604</v>
      </c>
      <c r="S2210" s="1">
        <f>STDEV($R$4:R2210)</f>
        <v>2.4186201279110691</v>
      </c>
      <c r="T2210" s="1">
        <f t="shared" si="210"/>
        <v>16.462192291894397</v>
      </c>
      <c r="U2210" s="1">
        <f t="shared" si="211"/>
        <v>16.631557323948812</v>
      </c>
    </row>
    <row r="2211" spans="5:21" x14ac:dyDescent="0.2">
      <c r="E2211" s="1">
        <v>2208</v>
      </c>
      <c r="F2211" s="9">
        <v>0.31968284019967541</v>
      </c>
      <c r="G2211" s="9">
        <v>-2.0438346837181598</v>
      </c>
      <c r="H2211" s="9">
        <v>-0.56907538237283006</v>
      </c>
      <c r="I2211" s="9">
        <v>-1.0160465535591356</v>
      </c>
      <c r="J2211" s="9">
        <v>0.7884204933361616</v>
      </c>
      <c r="K2211" s="4">
        <f t="shared" si="209"/>
        <v>100</v>
      </c>
      <c r="L2211" s="1">
        <f t="shared" si="206"/>
        <v>106.6024776575768</v>
      </c>
      <c r="M2211" s="1">
        <f t="shared" si="206"/>
        <v>70.834049999444431</v>
      </c>
      <c r="N2211" s="1">
        <f t="shared" si="206"/>
        <v>63.213933321995391</v>
      </c>
      <c r="O2211" s="1">
        <f t="shared" si="206"/>
        <v>51.589358990052361</v>
      </c>
      <c r="P2211" s="1">
        <f t="shared" si="207"/>
        <v>60.400629602279061</v>
      </c>
      <c r="Q2211" s="6">
        <f t="shared" si="208"/>
        <v>0</v>
      </c>
      <c r="R2211" s="1">
        <f>AVERAGE($Q$4:Q2211)</f>
        <v>16.539380752302073</v>
      </c>
      <c r="S2211" s="1">
        <f>STDEV($R$4:R2211)</f>
        <v>2.4180740067566537</v>
      </c>
      <c r="T2211" s="1">
        <f t="shared" si="210"/>
        <v>16.454736531608116</v>
      </c>
      <c r="U2211" s="1">
        <f t="shared" si="211"/>
        <v>16.624024972996029</v>
      </c>
    </row>
    <row r="2212" spans="5:21" x14ac:dyDescent="0.2">
      <c r="E2212" s="1">
        <v>2209</v>
      </c>
      <c r="F2212" s="9">
        <v>0.53307076086639427</v>
      </c>
      <c r="G2212" s="9">
        <v>-0.13225985640019644</v>
      </c>
      <c r="H2212" s="9">
        <v>-0.60781417232647073</v>
      </c>
      <c r="I2212" s="9">
        <v>0.55189275371958502</v>
      </c>
      <c r="J2212" s="9">
        <v>-0.28478098101913929</v>
      </c>
      <c r="K2212" s="4">
        <f t="shared" si="209"/>
        <v>100</v>
      </c>
      <c r="L2212" s="1">
        <f t="shared" si="206"/>
        <v>111.25049140513134</v>
      </c>
      <c r="M2212" s="1">
        <f t="shared" si="206"/>
        <v>108.34627703866552</v>
      </c>
      <c r="N2212" s="1">
        <f t="shared" si="206"/>
        <v>95.944464800549824</v>
      </c>
      <c r="O2212" s="1">
        <f t="shared" si="206"/>
        <v>107.14125276396702</v>
      </c>
      <c r="P2212" s="1">
        <f t="shared" si="207"/>
        <v>101.20942520527775</v>
      </c>
      <c r="Q2212" s="6">
        <f t="shared" si="208"/>
        <v>0</v>
      </c>
      <c r="R2212" s="1">
        <f>AVERAGE($Q$4:Q2212)</f>
        <v>16.531893481703474</v>
      </c>
      <c r="S2212" s="1">
        <f>STDEV($R$4:R2212)</f>
        <v>2.417528459381296</v>
      </c>
      <c r="T2212" s="1">
        <f t="shared" si="210"/>
        <v>16.447287514582797</v>
      </c>
      <c r="U2212" s="1">
        <f t="shared" si="211"/>
        <v>16.61649944882415</v>
      </c>
    </row>
    <row r="2213" spans="5:21" x14ac:dyDescent="0.2">
      <c r="E2213" s="1">
        <v>2210</v>
      </c>
      <c r="F2213" s="9">
        <v>8.2377482613082975E-2</v>
      </c>
      <c r="G2213" s="9">
        <v>-0.76305695984046906</v>
      </c>
      <c r="H2213" s="9">
        <v>-0.9822542779147625</v>
      </c>
      <c r="I2213" s="9">
        <v>-0.44474518290371634</v>
      </c>
      <c r="J2213" s="9">
        <v>1.511471054982394</v>
      </c>
      <c r="K2213" s="4">
        <f t="shared" si="209"/>
        <v>100</v>
      </c>
      <c r="L2213" s="1">
        <f t="shared" si="206"/>
        <v>101.66119659525404</v>
      </c>
      <c r="M2213" s="1">
        <f t="shared" si="206"/>
        <v>87.272402520962288</v>
      </c>
      <c r="N2213" s="1">
        <f t="shared" si="206"/>
        <v>71.706645991282954</v>
      </c>
      <c r="O2213" s="1">
        <f t="shared" si="206"/>
        <v>65.6038509923644</v>
      </c>
      <c r="P2213" s="1">
        <f t="shared" si="207"/>
        <v>88.759335306453565</v>
      </c>
      <c r="Q2213" s="6">
        <f t="shared" si="208"/>
        <v>0</v>
      </c>
      <c r="R2213" s="1">
        <f>AVERAGE($Q$4:Q2213)</f>
        <v>16.524412986915376</v>
      </c>
      <c r="S2213" s="1">
        <f>STDEV($R$4:R2213)</f>
        <v>2.4169834952457907</v>
      </c>
      <c r="T2213" s="1">
        <f t="shared" si="210"/>
        <v>16.439845231314173</v>
      </c>
      <c r="U2213" s="1">
        <f t="shared" si="211"/>
        <v>16.608980742516579</v>
      </c>
    </row>
    <row r="2214" spans="5:21" x14ac:dyDescent="0.2">
      <c r="E2214" s="1">
        <v>2211</v>
      </c>
      <c r="F2214" s="9">
        <v>1.4847319107502699</v>
      </c>
      <c r="G2214" s="9">
        <v>0.14090119293541647</v>
      </c>
      <c r="H2214" s="9">
        <v>-1.1142788025608752</v>
      </c>
      <c r="I2214" s="9">
        <v>-0.6203981683938764</v>
      </c>
      <c r="J2214" s="9">
        <v>0.98021473604603671</v>
      </c>
      <c r="K2214" s="4">
        <f t="shared" si="209"/>
        <v>100</v>
      </c>
      <c r="L2214" s="1">
        <f t="shared" si="206"/>
        <v>134.57431416598067</v>
      </c>
      <c r="M2214" s="1">
        <f t="shared" si="206"/>
        <v>138.42059040567852</v>
      </c>
      <c r="N2214" s="1">
        <f t="shared" si="206"/>
        <v>110.76834584896118</v>
      </c>
      <c r="O2214" s="1">
        <f t="shared" si="206"/>
        <v>97.842731843978498</v>
      </c>
      <c r="P2214" s="1">
        <f t="shared" si="207"/>
        <v>119.03342782336313</v>
      </c>
      <c r="Q2214" s="6">
        <f t="shared" si="208"/>
        <v>0</v>
      </c>
      <c r="R2214" s="1">
        <f>AVERAGE($Q$4:Q2214)</f>
        <v>16.516939258743996</v>
      </c>
      <c r="S2214" s="1">
        <f>STDEV($R$4:R2214)</f>
        <v>2.416439123761152</v>
      </c>
      <c r="T2214" s="1">
        <f t="shared" si="210"/>
        <v>16.432409672316592</v>
      </c>
      <c r="U2214" s="1">
        <f t="shared" si="211"/>
        <v>16.6014688451714</v>
      </c>
    </row>
    <row r="2215" spans="5:21" x14ac:dyDescent="0.2">
      <c r="E2215" s="1">
        <v>2212</v>
      </c>
      <c r="F2215" s="9">
        <v>-0.7673224899917841</v>
      </c>
      <c r="G2215" s="9">
        <v>0.92165009846212342</v>
      </c>
      <c r="H2215" s="9">
        <v>-0.30780256565776654</v>
      </c>
      <c r="I2215" s="9">
        <v>0.86409841060230974</v>
      </c>
      <c r="J2215" s="9">
        <v>-0.35763832784141414</v>
      </c>
      <c r="K2215" s="4">
        <f t="shared" si="209"/>
        <v>100</v>
      </c>
      <c r="L2215" s="1">
        <f t="shared" si="206"/>
        <v>85.77312148332939</v>
      </c>
      <c r="M2215" s="1">
        <f t="shared" si="206"/>
        <v>103.13468007898543</v>
      </c>
      <c r="N2215" s="1">
        <f t="shared" si="206"/>
        <v>96.977131652681237</v>
      </c>
      <c r="O2215" s="1">
        <f t="shared" si="206"/>
        <v>115.27203730668624</v>
      </c>
      <c r="P2215" s="1">
        <f t="shared" si="207"/>
        <v>107.31486867540492</v>
      </c>
      <c r="Q2215" s="6">
        <f t="shared" si="208"/>
        <v>0</v>
      </c>
      <c r="R2215" s="1">
        <f>AVERAGE($Q$4:Q2215)</f>
        <v>16.509472288012194</v>
      </c>
      <c r="S2215" s="1">
        <f>STDEV($R$4:R2215)</f>
        <v>2.415895354288677</v>
      </c>
      <c r="T2215" s="1">
        <f t="shared" si="210"/>
        <v>16.424980828123044</v>
      </c>
      <c r="U2215" s="1">
        <f t="shared" si="211"/>
        <v>16.593963747901345</v>
      </c>
    </row>
    <row r="2216" spans="5:21" x14ac:dyDescent="0.2">
      <c r="E2216" s="1">
        <v>2213</v>
      </c>
      <c r="F2216" s="9">
        <v>0.47307821660069749</v>
      </c>
      <c r="G2216" s="9">
        <v>-1.5858950064284727</v>
      </c>
      <c r="H2216" s="9">
        <v>0.27600776775216218</v>
      </c>
      <c r="I2216" s="9">
        <v>1.3073486115899868</v>
      </c>
      <c r="J2216" s="9">
        <v>-1.0898361324507277</v>
      </c>
      <c r="K2216" s="4">
        <f t="shared" si="209"/>
        <v>100</v>
      </c>
      <c r="L2216" s="1">
        <f t="shared" si="206"/>
        <v>109.92362751154947</v>
      </c>
      <c r="M2216" s="1">
        <f t="shared" si="206"/>
        <v>80.04642893546972</v>
      </c>
      <c r="N2216" s="1">
        <f t="shared" si="206"/>
        <v>84.589350795984728</v>
      </c>
      <c r="O2216" s="1">
        <f t="shared" si="206"/>
        <v>109.86783065784296</v>
      </c>
      <c r="P2216" s="1">
        <f t="shared" si="207"/>
        <v>88.350413358379399</v>
      </c>
      <c r="Q2216" s="6">
        <f t="shared" si="208"/>
        <v>0</v>
      </c>
      <c r="R2216" s="1">
        <f>AVERAGE($Q$4:Q2216)</f>
        <v>16.502012065559413</v>
      </c>
      <c r="S2216" s="1">
        <f>STDEV($R$4:R2216)</f>
        <v>2.4153521961402031</v>
      </c>
      <c r="T2216" s="1">
        <f t="shared" si="210"/>
        <v>16.417558689285055</v>
      </c>
      <c r="U2216" s="1">
        <f t="shared" si="211"/>
        <v>16.58646544183377</v>
      </c>
    </row>
    <row r="2217" spans="5:21" x14ac:dyDescent="0.2">
      <c r="E2217" s="1">
        <v>2214</v>
      </c>
      <c r="F2217" s="9">
        <v>0.16024387150537223</v>
      </c>
      <c r="G2217" s="9">
        <v>-0.37021550269855652</v>
      </c>
      <c r="H2217" s="9">
        <v>0.68283043219707906</v>
      </c>
      <c r="I2217" s="9">
        <v>0.45458250497176778</v>
      </c>
      <c r="J2217" s="9">
        <v>0.48950369091471657</v>
      </c>
      <c r="K2217" s="4">
        <f t="shared" si="209"/>
        <v>100</v>
      </c>
      <c r="L2217" s="1">
        <f t="shared" si="206"/>
        <v>103.25678668529514</v>
      </c>
      <c r="M2217" s="1">
        <f t="shared" si="206"/>
        <v>95.887522098623151</v>
      </c>
      <c r="N2217" s="1">
        <f t="shared" si="206"/>
        <v>109.91880382572279</v>
      </c>
      <c r="O2217" s="1">
        <f t="shared" si="206"/>
        <v>120.38060684476562</v>
      </c>
      <c r="P2217" s="1">
        <f t="shared" si="207"/>
        <v>132.76215053218851</v>
      </c>
      <c r="Q2217" s="6">
        <f t="shared" si="208"/>
        <v>12.762150532188514</v>
      </c>
      <c r="R2217" s="1">
        <f>AVERAGE($Q$4:Q2217)</f>
        <v>16.500322877874961</v>
      </c>
      <c r="S2217" s="1">
        <f>STDEV($R$4:R2217)</f>
        <v>2.4148094609107829</v>
      </c>
      <c r="T2217" s="1">
        <f t="shared" si="210"/>
        <v>16.415907548915925</v>
      </c>
      <c r="U2217" s="1">
        <f t="shared" si="211"/>
        <v>16.584738206833997</v>
      </c>
    </row>
    <row r="2218" spans="5:21" x14ac:dyDescent="0.2">
      <c r="E2218" s="1">
        <v>2215</v>
      </c>
      <c r="F2218" s="9">
        <v>-1.0651729098754004</v>
      </c>
      <c r="G2218" s="9">
        <v>-1.2435521057341248</v>
      </c>
      <c r="H2218" s="9">
        <v>8.8681417764746584E-2</v>
      </c>
      <c r="I2218" s="9">
        <v>-0.43680984163074754</v>
      </c>
      <c r="J2218" s="9">
        <v>-0.79612846093368717</v>
      </c>
      <c r="K2218" s="4">
        <f t="shared" si="209"/>
        <v>100</v>
      </c>
      <c r="L2218" s="1">
        <f t="shared" si="206"/>
        <v>80.812819006432704</v>
      </c>
      <c r="M2218" s="1">
        <f t="shared" si="206"/>
        <v>63.018301415656858</v>
      </c>
      <c r="N2218" s="1">
        <f t="shared" si="206"/>
        <v>64.145982754973573</v>
      </c>
      <c r="O2218" s="1">
        <f t="shared" si="206"/>
        <v>58.779872865005672</v>
      </c>
      <c r="P2218" s="1">
        <f t="shared" si="207"/>
        <v>50.12770282687864</v>
      </c>
      <c r="Q2218" s="6">
        <f t="shared" si="208"/>
        <v>0</v>
      </c>
      <c r="R2218" s="1">
        <f>AVERAGE($Q$4:Q2218)</f>
        <v>16.492873522173888</v>
      </c>
      <c r="S2218" s="1">
        <f>STDEV($R$4:R2218)</f>
        <v>2.4142673478178223</v>
      </c>
      <c r="T2218" s="1">
        <f t="shared" si="210"/>
        <v>16.408496197301492</v>
      </c>
      <c r="U2218" s="1">
        <f t="shared" si="211"/>
        <v>16.577250847046283</v>
      </c>
    </row>
    <row r="2219" spans="5:21" x14ac:dyDescent="0.2">
      <c r="E2219" s="1">
        <v>2216</v>
      </c>
      <c r="F2219" s="9">
        <v>8.3797431216225959E-2</v>
      </c>
      <c r="G2219" s="9">
        <v>0.54088559409137815</v>
      </c>
      <c r="H2219" s="9">
        <v>0.90709818323375657</v>
      </c>
      <c r="I2219" s="9">
        <v>-1.0793905858008657</v>
      </c>
      <c r="J2219" s="9">
        <v>-0.10720327736635227</v>
      </c>
      <c r="K2219" s="4">
        <f t="shared" si="209"/>
        <v>100</v>
      </c>
      <c r="L2219" s="1">
        <f t="shared" si="206"/>
        <v>101.69007142995794</v>
      </c>
      <c r="M2219" s="1">
        <f t="shared" si="206"/>
        <v>113.30766194673237</v>
      </c>
      <c r="N2219" s="1">
        <f t="shared" si="206"/>
        <v>135.84661626643279</v>
      </c>
      <c r="O2219" s="1">
        <f t="shared" si="206"/>
        <v>109.46975603758906</v>
      </c>
      <c r="P2219" s="1">
        <f t="shared" si="207"/>
        <v>107.14763556239616</v>
      </c>
      <c r="Q2219" s="6">
        <f t="shared" si="208"/>
        <v>0</v>
      </c>
      <c r="R2219" s="1">
        <f>AVERAGE($Q$4:Q2219)</f>
        <v>16.485430889718035</v>
      </c>
      <c r="S2219" s="1">
        <f>STDEV($R$4:R2219)</f>
        <v>2.4137258660561578</v>
      </c>
      <c r="T2219" s="1">
        <f t="shared" si="210"/>
        <v>16.401091525420313</v>
      </c>
      <c r="U2219" s="1">
        <f t="shared" si="211"/>
        <v>16.569770254015758</v>
      </c>
    </row>
    <row r="2220" spans="5:21" x14ac:dyDescent="0.2">
      <c r="E2220" s="1">
        <v>2217</v>
      </c>
      <c r="F2220" s="9">
        <v>-1.4375382306752726</v>
      </c>
      <c r="G2220" s="9">
        <v>-0.60905904319952242</v>
      </c>
      <c r="H2220" s="9">
        <v>0.76142214311403222</v>
      </c>
      <c r="I2220" s="9">
        <v>0.34969161788467318</v>
      </c>
      <c r="J2220" s="9">
        <v>-0.60930005929549225</v>
      </c>
      <c r="K2220" s="4">
        <f t="shared" si="209"/>
        <v>100</v>
      </c>
      <c r="L2220" s="1">
        <f t="shared" si="206"/>
        <v>75.013083114741065</v>
      </c>
      <c r="M2220" s="1">
        <f t="shared" si="206"/>
        <v>66.410204786210215</v>
      </c>
      <c r="N2220" s="1">
        <f t="shared" si="206"/>
        <v>77.334112612711436</v>
      </c>
      <c r="O2220" s="1">
        <f t="shared" ref="O2220:P2283" si="212">N2220*EXP((drift-(volatility^2)/2)*dt+volatility*SQRT(dt)*I2220)</f>
        <v>82.936353091819711</v>
      </c>
      <c r="P2220" s="1">
        <f t="shared" si="207"/>
        <v>73.421255014401311</v>
      </c>
      <c r="Q2220" s="6">
        <f t="shared" si="208"/>
        <v>0</v>
      </c>
      <c r="R2220" s="1">
        <f>AVERAGE($Q$4:Q2220)</f>
        <v>16.477994971409636</v>
      </c>
      <c r="S2220" s="1">
        <f>STDEV($R$4:R2220)</f>
        <v>2.4131850247718569</v>
      </c>
      <c r="T2220" s="1">
        <f t="shared" si="210"/>
        <v>16.393693523893269</v>
      </c>
      <c r="U2220" s="1">
        <f t="shared" si="211"/>
        <v>16.562296418926003</v>
      </c>
    </row>
    <row r="2221" spans="5:21" x14ac:dyDescent="0.2">
      <c r="E2221" s="1">
        <v>2218</v>
      </c>
      <c r="F2221" s="9">
        <v>-0.17114416550612077</v>
      </c>
      <c r="G2221" s="9">
        <v>0.12788632375304587</v>
      </c>
      <c r="H2221" s="9">
        <v>0.39476731217291672</v>
      </c>
      <c r="I2221" s="9">
        <v>-0.67736209530266933</v>
      </c>
      <c r="J2221" s="9">
        <v>-0.20544007384160068</v>
      </c>
      <c r="K2221" s="4">
        <f t="shared" si="209"/>
        <v>100</v>
      </c>
      <c r="L2221" s="1">
        <f t="shared" ref="L2221:P2284" si="213">K2221*EXP((drift-(volatility^2)/2)*dt+volatility*SQRT(dt)*F2221)</f>
        <v>96.635034638767465</v>
      </c>
      <c r="M2221" s="1">
        <f t="shared" si="213"/>
        <v>99.13857487720918</v>
      </c>
      <c r="N2221" s="1">
        <f t="shared" si="213"/>
        <v>107.28320140082816</v>
      </c>
      <c r="O2221" s="1">
        <f t="shared" si="212"/>
        <v>93.690768359377984</v>
      </c>
      <c r="P2221" s="1">
        <f t="shared" si="212"/>
        <v>89.919214111430705</v>
      </c>
      <c r="Q2221" s="6">
        <f t="shared" si="208"/>
        <v>0</v>
      </c>
      <c r="R2221" s="1">
        <f>AVERAGE($Q$4:Q2221)</f>
        <v>16.470565758167343</v>
      </c>
      <c r="S2221" s="1">
        <f>STDEV($R$4:R2221)</f>
        <v>2.4126448330624188</v>
      </c>
      <c r="T2221" s="1">
        <f t="shared" si="210"/>
        <v>16.386302183359593</v>
      </c>
      <c r="U2221" s="1">
        <f t="shared" si="211"/>
        <v>16.554829332975093</v>
      </c>
    </row>
    <row r="2222" spans="5:21" x14ac:dyDescent="0.2">
      <c r="E2222" s="1">
        <v>2219</v>
      </c>
      <c r="F2222" s="9">
        <v>0.38040980143705383</v>
      </c>
      <c r="G2222" s="9">
        <v>1.6356216292479075</v>
      </c>
      <c r="H2222" s="9">
        <v>6.329059942800086E-2</v>
      </c>
      <c r="I2222" s="9">
        <v>0.20480001694522798</v>
      </c>
      <c r="J2222" s="9">
        <v>-1.0525468496780377</v>
      </c>
      <c r="K2222" s="4">
        <f t="shared" si="209"/>
        <v>100</v>
      </c>
      <c r="L2222" s="1">
        <f t="shared" si="213"/>
        <v>107.90510098640257</v>
      </c>
      <c r="M2222" s="1">
        <f t="shared" si="213"/>
        <v>149.66155908711073</v>
      </c>
      <c r="N2222" s="1">
        <f t="shared" si="213"/>
        <v>151.56803378110143</v>
      </c>
      <c r="O2222" s="1">
        <f t="shared" si="212"/>
        <v>157.90515933069906</v>
      </c>
      <c r="P2222" s="1">
        <f t="shared" si="212"/>
        <v>127.93025408652568</v>
      </c>
      <c r="Q2222" s="6">
        <f t="shared" si="208"/>
        <v>7.9302540865256788</v>
      </c>
      <c r="R2222" s="1">
        <f>AVERAGE($Q$4:Q2222)</f>
        <v>16.466717037269802</v>
      </c>
      <c r="S2222" s="1">
        <f>STDEV($R$4:R2222)</f>
        <v>2.4121051561513727</v>
      </c>
      <c r="T2222" s="1">
        <f t="shared" si="210"/>
        <v>16.38249129584252</v>
      </c>
      <c r="U2222" s="1">
        <f t="shared" si="211"/>
        <v>16.550942778697085</v>
      </c>
    </row>
    <row r="2223" spans="5:21" x14ac:dyDescent="0.2">
      <c r="E2223" s="1">
        <v>2220</v>
      </c>
      <c r="F2223" s="9">
        <v>-0.17313141142949462</v>
      </c>
      <c r="G2223" s="9">
        <v>-0.19868593881255947</v>
      </c>
      <c r="H2223" s="9">
        <v>-2.0841252990067005</v>
      </c>
      <c r="I2223" s="9">
        <v>-0.90739604274858721</v>
      </c>
      <c r="J2223" s="9">
        <v>9.0858520707115531E-2</v>
      </c>
      <c r="K2223" s="4">
        <f t="shared" si="209"/>
        <v>100</v>
      </c>
      <c r="L2223" s="1">
        <f t="shared" si="213"/>
        <v>96.596634754546102</v>
      </c>
      <c r="M2223" s="1">
        <f t="shared" si="213"/>
        <v>92.833421083196725</v>
      </c>
      <c r="N2223" s="1">
        <f t="shared" si="213"/>
        <v>61.189870195581186</v>
      </c>
      <c r="O2223" s="1">
        <f t="shared" si="212"/>
        <v>51.034529241713088</v>
      </c>
      <c r="P2223" s="1">
        <f t="shared" si="212"/>
        <v>51.970390956693407</v>
      </c>
      <c r="Q2223" s="6">
        <f t="shared" si="208"/>
        <v>0</v>
      </c>
      <c r="R2223" s="1">
        <f>AVERAGE($Q$4:Q2223)</f>
        <v>16.459299597162921</v>
      </c>
      <c r="S2223" s="1">
        <f>STDEV($R$4:R2223)</f>
        <v>2.4115661421784798</v>
      </c>
      <c r="T2223" s="1">
        <f t="shared" si="210"/>
        <v>16.375111644651625</v>
      </c>
      <c r="U2223" s="1">
        <f t="shared" si="211"/>
        <v>16.543487549674218</v>
      </c>
    </row>
    <row r="2224" spans="5:21" x14ac:dyDescent="0.2">
      <c r="E2224" s="1">
        <v>2221</v>
      </c>
      <c r="F2224" s="9">
        <v>1.1356814866303466</v>
      </c>
      <c r="G2224" s="9">
        <v>1.6708872863091528</v>
      </c>
      <c r="H2224" s="9">
        <v>0.90946059572161175</v>
      </c>
      <c r="I2224" s="9">
        <v>0.3265904524596408</v>
      </c>
      <c r="J2224" s="9">
        <v>2.1887717593926936</v>
      </c>
      <c r="K2224" s="4">
        <f t="shared" si="209"/>
        <v>100</v>
      </c>
      <c r="L2224" s="1">
        <f t="shared" si="213"/>
        <v>125.50009095519439</v>
      </c>
      <c r="M2224" s="1">
        <f t="shared" si="213"/>
        <v>175.29739657746731</v>
      </c>
      <c r="N2224" s="1">
        <f t="shared" si="213"/>
        <v>210.26656012447697</v>
      </c>
      <c r="O2224" s="1">
        <f t="shared" si="212"/>
        <v>224.45924416008532</v>
      </c>
      <c r="P2224" s="1">
        <f t="shared" si="212"/>
        <v>347.73771465714765</v>
      </c>
      <c r="Q2224" s="6">
        <f t="shared" si="208"/>
        <v>227.73771465714765</v>
      </c>
      <c r="R2224" s="1">
        <f>AVERAGE($Q$4:Q2224)</f>
        <v>16.554427204123744</v>
      </c>
      <c r="S2224" s="1">
        <f>STDEV($R$4:R2224)</f>
        <v>2.4110244111399082</v>
      </c>
      <c r="T2224" s="1">
        <f t="shared" si="210"/>
        <v>16.47027711407225</v>
      </c>
      <c r="U2224" s="1">
        <f t="shared" si="211"/>
        <v>16.638577294175239</v>
      </c>
    </row>
    <row r="2225" spans="5:21" x14ac:dyDescent="0.2">
      <c r="E2225" s="1">
        <v>2222</v>
      </c>
      <c r="F2225" s="9">
        <v>0.10885969459195621</v>
      </c>
      <c r="G2225" s="9">
        <v>1.8388072930974886</v>
      </c>
      <c r="H2225" s="9">
        <v>0.99842736744903959</v>
      </c>
      <c r="I2225" s="9">
        <v>-1.3790076991426758</v>
      </c>
      <c r="J2225" s="9">
        <v>1.172825250250753</v>
      </c>
      <c r="K2225" s="4">
        <f t="shared" si="209"/>
        <v>100</v>
      </c>
      <c r="L2225" s="1">
        <f t="shared" si="213"/>
        <v>102.2010677029662</v>
      </c>
      <c r="M2225" s="1">
        <f t="shared" si="213"/>
        <v>147.62917917652692</v>
      </c>
      <c r="N2225" s="1">
        <f t="shared" si="213"/>
        <v>180.25798180006319</v>
      </c>
      <c r="O2225" s="1">
        <f t="shared" si="212"/>
        <v>136.80923595320158</v>
      </c>
      <c r="P2225" s="1">
        <f t="shared" si="212"/>
        <v>172.97594995579968</v>
      </c>
      <c r="Q2225" s="6">
        <f t="shared" si="208"/>
        <v>52.975949955799678</v>
      </c>
      <c r="R2225" s="1">
        <f>AVERAGE($Q$4:Q2225)</f>
        <v>16.570818528494435</v>
      </c>
      <c r="S2225" s="1">
        <f>STDEV($R$4:R2225)</f>
        <v>2.4104826855452668</v>
      </c>
      <c r="T2225" s="1">
        <f t="shared" si="210"/>
        <v>16.486706279405304</v>
      </c>
      <c r="U2225" s="1">
        <f t="shared" si="211"/>
        <v>16.654930777583566</v>
      </c>
    </row>
    <row r="2226" spans="5:21" x14ac:dyDescent="0.2">
      <c r="E2226" s="1">
        <v>2223</v>
      </c>
      <c r="F2226" s="9">
        <v>1.1980000635958277</v>
      </c>
      <c r="G2226" s="9">
        <v>-1.8835635273717344E-2</v>
      </c>
      <c r="H2226" s="9">
        <v>-0.78704715633648448</v>
      </c>
      <c r="I2226" s="9">
        <v>-1.7163529264507815</v>
      </c>
      <c r="J2226" s="9">
        <v>5.5594000514247455E-2</v>
      </c>
      <c r="K2226" s="4">
        <f t="shared" si="209"/>
        <v>100</v>
      </c>
      <c r="L2226" s="1">
        <f t="shared" si="213"/>
        <v>127.07407685104116</v>
      </c>
      <c r="M2226" s="1">
        <f t="shared" si="213"/>
        <v>126.59627319676778</v>
      </c>
      <c r="N2226" s="1">
        <f t="shared" si="213"/>
        <v>108.1580561757424</v>
      </c>
      <c r="O2226" s="1">
        <f t="shared" si="212"/>
        <v>76.732324102915044</v>
      </c>
      <c r="P2226" s="1">
        <f t="shared" si="212"/>
        <v>77.59025622526336</v>
      </c>
      <c r="Q2226" s="6">
        <f t="shared" si="208"/>
        <v>0</v>
      </c>
      <c r="R2226" s="1">
        <f>AVERAGE($Q$4:Q2226)</f>
        <v>16.563364269147382</v>
      </c>
      <c r="S2226" s="1">
        <f>STDEV($R$4:R2226)</f>
        <v>2.4099414820938927</v>
      </c>
      <c r="T2226" s="1">
        <f t="shared" si="210"/>
        <v>16.479289821520474</v>
      </c>
      <c r="U2226" s="1">
        <f t="shared" si="211"/>
        <v>16.647438716774289</v>
      </c>
    </row>
    <row r="2227" spans="5:21" x14ac:dyDescent="0.2">
      <c r="E2227" s="1">
        <v>2224</v>
      </c>
      <c r="F2227" s="9">
        <v>-1.4766055755899288</v>
      </c>
      <c r="G2227" s="9">
        <v>0.38930352275201585</v>
      </c>
      <c r="H2227" s="9">
        <v>-0.45684828364755958</v>
      </c>
      <c r="I2227" s="9">
        <v>0.31130639399634674</v>
      </c>
      <c r="J2227" s="9">
        <v>0.22728954718331806</v>
      </c>
      <c r="K2227" s="4">
        <f t="shared" si="209"/>
        <v>100</v>
      </c>
      <c r="L2227" s="1">
        <f t="shared" si="213"/>
        <v>74.429254549940481</v>
      </c>
      <c r="M2227" s="1">
        <f t="shared" si="213"/>
        <v>80.45594563415564</v>
      </c>
      <c r="N2227" s="1">
        <f t="shared" si="213"/>
        <v>73.430554195005001</v>
      </c>
      <c r="O2227" s="1">
        <f t="shared" si="212"/>
        <v>78.147760301764635</v>
      </c>
      <c r="P2227" s="1">
        <f t="shared" si="212"/>
        <v>81.782174721892616</v>
      </c>
      <c r="Q2227" s="6">
        <f t="shared" si="208"/>
        <v>0</v>
      </c>
      <c r="R2227" s="1">
        <f>AVERAGE($Q$4:Q2227)</f>
        <v>16.555916713270967</v>
      </c>
      <c r="S2227" s="1">
        <f>STDEV($R$4:R2227)</f>
        <v>2.4094008102699975</v>
      </c>
      <c r="T2227" s="1">
        <f t="shared" si="210"/>
        <v>16.471880027310608</v>
      </c>
      <c r="U2227" s="1">
        <f t="shared" si="211"/>
        <v>16.639953399231327</v>
      </c>
    </row>
    <row r="2228" spans="5:21" x14ac:dyDescent="0.2">
      <c r="E2228" s="1">
        <v>2225</v>
      </c>
      <c r="F2228" s="9">
        <v>-9.3664311862085015E-2</v>
      </c>
      <c r="G2228" s="9">
        <v>-0.25799636205192655</v>
      </c>
      <c r="H2228" s="9">
        <v>0.32493176149728242</v>
      </c>
      <c r="I2228" s="9">
        <v>-0.15850218915147707</v>
      </c>
      <c r="J2228" s="9">
        <v>-0.92638401838485152</v>
      </c>
      <c r="K2228" s="4">
        <f t="shared" si="209"/>
        <v>100</v>
      </c>
      <c r="L2228" s="1">
        <f t="shared" si="213"/>
        <v>98.144150718269856</v>
      </c>
      <c r="M2228" s="1">
        <f t="shared" si="213"/>
        <v>93.208419090921367</v>
      </c>
      <c r="N2228" s="1">
        <f t="shared" si="213"/>
        <v>99.466848078440648</v>
      </c>
      <c r="O2228" s="1">
        <f t="shared" si="212"/>
        <v>96.363159496517227</v>
      </c>
      <c r="P2228" s="1">
        <f t="shared" si="212"/>
        <v>80.065669123858683</v>
      </c>
      <c r="Q2228" s="6">
        <f t="shared" si="208"/>
        <v>0</v>
      </c>
      <c r="R2228" s="1">
        <f>AVERAGE($Q$4:Q2228)</f>
        <v>16.548475851826801</v>
      </c>
      <c r="S2228" s="1">
        <f>STDEV($R$4:R2228)</f>
        <v>2.4088606795085168</v>
      </c>
      <c r="T2228" s="1">
        <f t="shared" si="210"/>
        <v>16.464476887443741</v>
      </c>
      <c r="U2228" s="1">
        <f t="shared" si="211"/>
        <v>16.632474816209861</v>
      </c>
    </row>
    <row r="2229" spans="5:21" x14ac:dyDescent="0.2">
      <c r="E2229" s="1">
        <v>2226</v>
      </c>
      <c r="F2229" s="9">
        <v>1.3530620890378486</v>
      </c>
      <c r="G2229" s="9">
        <v>0.47260641622415278</v>
      </c>
      <c r="H2229" s="9">
        <v>-0.76632545642496552</v>
      </c>
      <c r="I2229" s="9">
        <v>0.86217141870292835</v>
      </c>
      <c r="J2229" s="9">
        <v>-0.10748635759227909</v>
      </c>
      <c r="K2229" s="4">
        <f t="shared" si="209"/>
        <v>100</v>
      </c>
      <c r="L2229" s="1">
        <f t="shared" si="213"/>
        <v>131.07669419950477</v>
      </c>
      <c r="M2229" s="1">
        <f t="shared" si="213"/>
        <v>144.07066192639715</v>
      </c>
      <c r="N2229" s="1">
        <f t="shared" si="213"/>
        <v>123.59854779899503</v>
      </c>
      <c r="O2229" s="1">
        <f t="shared" si="212"/>
        <v>146.85902007589826</v>
      </c>
      <c r="P2229" s="1">
        <f t="shared" si="212"/>
        <v>143.73564416003225</v>
      </c>
      <c r="Q2229" s="6">
        <f t="shared" si="208"/>
        <v>23.735644160032251</v>
      </c>
      <c r="R2229" s="1">
        <f>AVERAGE($Q$4:Q2229)</f>
        <v>16.551704588712788</v>
      </c>
      <c r="S2229" s="1">
        <f>STDEV($R$4:R2229)</f>
        <v>2.4083208336725215</v>
      </c>
      <c r="T2229" s="1">
        <f t="shared" si="210"/>
        <v>16.467743314783078</v>
      </c>
      <c r="U2229" s="1">
        <f t="shared" si="211"/>
        <v>16.635665862642497</v>
      </c>
    </row>
    <row r="2230" spans="5:21" x14ac:dyDescent="0.2">
      <c r="E2230" s="1">
        <v>2227</v>
      </c>
      <c r="F2230" s="9">
        <v>-0.88543401943752542</v>
      </c>
      <c r="G2230" s="9">
        <v>-1.5127625374589115</v>
      </c>
      <c r="H2230" s="9">
        <v>-0.49881236918736249</v>
      </c>
      <c r="I2230" s="9">
        <v>0.29512875698856078</v>
      </c>
      <c r="J2230" s="9">
        <v>2.1603773348033428</v>
      </c>
      <c r="K2230" s="4">
        <f t="shared" si="209"/>
        <v>100</v>
      </c>
      <c r="L2230" s="1">
        <f t="shared" si="213"/>
        <v>83.770706513703246</v>
      </c>
      <c r="M2230" s="1">
        <f t="shared" si="213"/>
        <v>61.900662018980007</v>
      </c>
      <c r="N2230" s="1">
        <f t="shared" si="213"/>
        <v>56.023340624824762</v>
      </c>
      <c r="O2230" s="1">
        <f t="shared" si="212"/>
        <v>59.429703016579943</v>
      </c>
      <c r="P2230" s="1">
        <f t="shared" si="212"/>
        <v>91.548567071455707</v>
      </c>
      <c r="Q2230" s="6">
        <f t="shared" si="208"/>
        <v>0</v>
      </c>
      <c r="R2230" s="1">
        <f>AVERAGE($Q$4:Q2230)</f>
        <v>16.544272301066307</v>
      </c>
      <c r="S2230" s="1">
        <f>STDEV($R$4:R2230)</f>
        <v>2.4077815333374533</v>
      </c>
      <c r="T2230" s="1">
        <f t="shared" si="210"/>
        <v>16.460348677413133</v>
      </c>
      <c r="U2230" s="1">
        <f t="shared" si="211"/>
        <v>16.628195924719481</v>
      </c>
    </row>
    <row r="2231" spans="5:21" x14ac:dyDescent="0.2">
      <c r="E2231" s="1">
        <v>2228</v>
      </c>
      <c r="F2231" s="9">
        <v>0.36710957829200197</v>
      </c>
      <c r="G2231" s="9">
        <v>0.80200607044389471</v>
      </c>
      <c r="H2231" s="9">
        <v>-1.248718035640195</v>
      </c>
      <c r="I2231" s="9">
        <v>0.25364897737745196</v>
      </c>
      <c r="J2231" s="9">
        <v>-0.98851160146296024</v>
      </c>
      <c r="K2231" s="4">
        <f t="shared" si="209"/>
        <v>100</v>
      </c>
      <c r="L2231" s="1">
        <f t="shared" si="213"/>
        <v>107.61845002328292</v>
      </c>
      <c r="M2231" s="1">
        <f t="shared" si="213"/>
        <v>126.34210108511502</v>
      </c>
      <c r="N2231" s="1">
        <f t="shared" si="213"/>
        <v>98.420558354916125</v>
      </c>
      <c r="O2231" s="1">
        <f t="shared" si="212"/>
        <v>103.54222536864683</v>
      </c>
      <c r="P2231" s="1">
        <f t="shared" si="212"/>
        <v>84.968209766784042</v>
      </c>
      <c r="Q2231" s="6">
        <f t="shared" si="208"/>
        <v>0</v>
      </c>
      <c r="R2231" s="1">
        <f>AVERAGE($Q$4:Q2231)</f>
        <v>16.536846685132257</v>
      </c>
      <c r="S2231" s="1">
        <f>STDEV($R$4:R2231)</f>
        <v>2.4072427878469829</v>
      </c>
      <c r="T2231" s="1">
        <f t="shared" si="210"/>
        <v>16.452960671288803</v>
      </c>
      <c r="U2231" s="1">
        <f t="shared" si="211"/>
        <v>16.620732698975711</v>
      </c>
    </row>
    <row r="2232" spans="5:21" x14ac:dyDescent="0.2">
      <c r="E2232" s="1">
        <v>2229</v>
      </c>
      <c r="F2232" s="9">
        <v>1.4274519344326109E-2</v>
      </c>
      <c r="G2232" s="9">
        <v>-0.80526660894975066</v>
      </c>
      <c r="H2232" s="9">
        <v>-1.5302066458389163</v>
      </c>
      <c r="I2232" s="9">
        <v>0.12882992450613528</v>
      </c>
      <c r="J2232" s="9">
        <v>1.4498164091492072</v>
      </c>
      <c r="K2232" s="4">
        <f t="shared" si="209"/>
        <v>100</v>
      </c>
      <c r="L2232" s="1">
        <f t="shared" si="213"/>
        <v>100.28589829878226</v>
      </c>
      <c r="M2232" s="1">
        <f t="shared" si="213"/>
        <v>85.368037967660584</v>
      </c>
      <c r="N2232" s="1">
        <f t="shared" si="213"/>
        <v>62.861282830412989</v>
      </c>
      <c r="O2232" s="1">
        <f t="shared" si="212"/>
        <v>64.502012431311428</v>
      </c>
      <c r="P2232" s="1">
        <f t="shared" si="212"/>
        <v>86.199097314934036</v>
      </c>
      <c r="Q2232" s="6">
        <f t="shared" si="208"/>
        <v>0</v>
      </c>
      <c r="R2232" s="1">
        <f>AVERAGE($Q$4:Q2232)</f>
        <v>16.529427731931211</v>
      </c>
      <c r="S2232" s="1">
        <f>STDEV($R$4:R2232)</f>
        <v>2.4067046064961137</v>
      </c>
      <c r="T2232" s="1">
        <f t="shared" si="210"/>
        <v>16.445579287142596</v>
      </c>
      <c r="U2232" s="1">
        <f t="shared" si="211"/>
        <v>16.613276176719825</v>
      </c>
    </row>
    <row r="2233" spans="5:21" x14ac:dyDescent="0.2">
      <c r="E2233" s="1">
        <v>2230</v>
      </c>
      <c r="F2233" s="9">
        <v>0.70421720010926947</v>
      </c>
      <c r="G2233" s="9">
        <v>-0.20590277927112766</v>
      </c>
      <c r="H2233" s="9">
        <v>0.27584860617935192</v>
      </c>
      <c r="I2233" s="9">
        <v>1.1816882761195302</v>
      </c>
      <c r="J2233" s="9">
        <v>0.24678342924744356</v>
      </c>
      <c r="K2233" s="4">
        <f t="shared" si="209"/>
        <v>100</v>
      </c>
      <c r="L2233" s="1">
        <f t="shared" si="213"/>
        <v>115.12443950775825</v>
      </c>
      <c r="M2233" s="1">
        <f t="shared" si="213"/>
        <v>110.47984102543576</v>
      </c>
      <c r="N2233" s="1">
        <f t="shared" si="213"/>
        <v>116.74625178304049</v>
      </c>
      <c r="O2233" s="1">
        <f t="shared" si="212"/>
        <v>147.87102581177305</v>
      </c>
      <c r="P2233" s="1">
        <f t="shared" si="212"/>
        <v>155.35256277197649</v>
      </c>
      <c r="Q2233" s="6">
        <f t="shared" si="208"/>
        <v>35.352562771976494</v>
      </c>
      <c r="R2233" s="1">
        <f>AVERAGE($Q$4:Q2233)</f>
        <v>16.537868599662172</v>
      </c>
      <c r="S2233" s="1">
        <f>STDEV($R$4:R2233)</f>
        <v>2.406166556311371</v>
      </c>
      <c r="T2233" s="1">
        <f t="shared" si="210"/>
        <v>16.454057698290661</v>
      </c>
      <c r="U2233" s="1">
        <f t="shared" si="211"/>
        <v>16.621679501033682</v>
      </c>
    </row>
    <row r="2234" spans="5:21" x14ac:dyDescent="0.2">
      <c r="E2234" s="1">
        <v>2231</v>
      </c>
      <c r="F2234" s="9">
        <v>0.11732936400221661</v>
      </c>
      <c r="G2234" s="9">
        <v>-0.25382632884429768</v>
      </c>
      <c r="H2234" s="9">
        <v>0.49584514272282831</v>
      </c>
      <c r="I2234" s="9">
        <v>0.83359054769971408</v>
      </c>
      <c r="J2234" s="9">
        <v>0.48514721129322425</v>
      </c>
      <c r="K2234" s="4">
        <f t="shared" si="209"/>
        <v>100</v>
      </c>
      <c r="L2234" s="1">
        <f t="shared" si="213"/>
        <v>102.37433626564308</v>
      </c>
      <c r="M2234" s="1">
        <f t="shared" si="213"/>
        <v>97.306986763271908</v>
      </c>
      <c r="N2234" s="1">
        <f t="shared" si="213"/>
        <v>107.45152563704707</v>
      </c>
      <c r="O2234" s="1">
        <f t="shared" si="212"/>
        <v>126.94550896338659</v>
      </c>
      <c r="P2234" s="1">
        <f t="shared" si="212"/>
        <v>139.88034426855495</v>
      </c>
      <c r="Q2234" s="6">
        <f t="shared" si="208"/>
        <v>19.88034426855495</v>
      </c>
      <c r="R2234" s="1">
        <f>AVERAGE($Q$4:Q2234)</f>
        <v>16.53936679583828</v>
      </c>
      <c r="S2234" s="1">
        <f>STDEV($R$4:R2234)</f>
        <v>2.4056288274818405</v>
      </c>
      <c r="T2234" s="1">
        <f t="shared" si="210"/>
        <v>16.455593405648752</v>
      </c>
      <c r="U2234" s="1">
        <f t="shared" si="211"/>
        <v>16.623140186027808</v>
      </c>
    </row>
    <row r="2235" spans="5:21" x14ac:dyDescent="0.2">
      <c r="E2235" s="1">
        <v>2232</v>
      </c>
      <c r="F2235" s="9">
        <v>-0.85759893408976495</v>
      </c>
      <c r="G2235" s="9">
        <v>0.59951958064630162</v>
      </c>
      <c r="H2235" s="9">
        <v>1.5310752132791094</v>
      </c>
      <c r="I2235" s="9">
        <v>-0.65871063270606101</v>
      </c>
      <c r="J2235" s="9">
        <v>-7.8016455518081784E-2</v>
      </c>
      <c r="K2235" s="4">
        <f t="shared" si="209"/>
        <v>100</v>
      </c>
      <c r="L2235" s="1">
        <f t="shared" si="213"/>
        <v>84.23835997641838</v>
      </c>
      <c r="M2235" s="1">
        <f t="shared" si="213"/>
        <v>94.969360193494921</v>
      </c>
      <c r="N2235" s="1">
        <f t="shared" si="213"/>
        <v>128.99444713308409</v>
      </c>
      <c r="O2235" s="1">
        <f t="shared" si="212"/>
        <v>113.07227674015878</v>
      </c>
      <c r="P2235" s="1">
        <f t="shared" si="212"/>
        <v>111.32167021914844</v>
      </c>
      <c r="Q2235" s="6">
        <f t="shared" si="208"/>
        <v>0</v>
      </c>
      <c r="R2235" s="1">
        <f>AVERAGE($Q$4:Q2235)</f>
        <v>16.531956685266668</v>
      </c>
      <c r="S2235" s="1">
        <f>STDEV($R$4:R2235)</f>
        <v>2.405091657540873</v>
      </c>
      <c r="T2235" s="1">
        <f t="shared" si="210"/>
        <v>16.448220765784171</v>
      </c>
      <c r="U2235" s="1">
        <f t="shared" si="211"/>
        <v>16.615692604749164</v>
      </c>
    </row>
    <row r="2236" spans="5:21" x14ac:dyDescent="0.2">
      <c r="E2236" s="1">
        <v>2233</v>
      </c>
      <c r="F2236" s="9">
        <v>1.4508577805827372</v>
      </c>
      <c r="G2236" s="9">
        <v>-0.85089368440094404</v>
      </c>
      <c r="H2236" s="9">
        <v>1.5436035027960315</v>
      </c>
      <c r="I2236" s="9">
        <v>-1.9947947293985635</v>
      </c>
      <c r="J2236" s="9">
        <v>-1.2171085472800769</v>
      </c>
      <c r="K2236" s="4">
        <f t="shared" si="209"/>
        <v>100</v>
      </c>
      <c r="L2236" s="1">
        <f t="shared" si="213"/>
        <v>133.66567800030234</v>
      </c>
      <c r="M2236" s="1">
        <f t="shared" si="213"/>
        <v>112.74887553200469</v>
      </c>
      <c r="N2236" s="1">
        <f t="shared" si="213"/>
        <v>153.52811437344519</v>
      </c>
      <c r="O2236" s="1">
        <f t="shared" si="212"/>
        <v>103.02016645639976</v>
      </c>
      <c r="P2236" s="1">
        <f t="shared" si="212"/>
        <v>80.76171673383206</v>
      </c>
      <c r="Q2236" s="6">
        <f t="shared" si="208"/>
        <v>0</v>
      </c>
      <c r="R2236" s="1">
        <f>AVERAGE($Q$4:Q2236)</f>
        <v>16.524553211605554</v>
      </c>
      <c r="S2236" s="1">
        <f>STDEV($R$4:R2236)</f>
        <v>2.404555055718272</v>
      </c>
      <c r="T2236" s="1">
        <f t="shared" si="210"/>
        <v>16.440854722069524</v>
      </c>
      <c r="U2236" s="1">
        <f t="shared" si="211"/>
        <v>16.608251701141583</v>
      </c>
    </row>
    <row r="2237" spans="5:21" x14ac:dyDescent="0.2">
      <c r="E2237" s="1">
        <v>2234</v>
      </c>
      <c r="F2237" s="9">
        <v>0.56656062952242792</v>
      </c>
      <c r="G2237" s="9">
        <v>-1.6377725842176005E-2</v>
      </c>
      <c r="H2237" s="9">
        <v>0.50042899601976387</v>
      </c>
      <c r="I2237" s="9">
        <v>1.6232525013037957</v>
      </c>
      <c r="J2237" s="9">
        <v>8.7326270659104921E-2</v>
      </c>
      <c r="K2237" s="4">
        <f t="shared" si="209"/>
        <v>100</v>
      </c>
      <c r="L2237" s="1">
        <f t="shared" si="213"/>
        <v>111.99814536227393</v>
      </c>
      <c r="M2237" s="1">
        <f t="shared" si="213"/>
        <v>111.63189054792086</v>
      </c>
      <c r="N2237" s="1">
        <f t="shared" si="213"/>
        <v>123.38290466423862</v>
      </c>
      <c r="O2237" s="1">
        <f t="shared" si="212"/>
        <v>170.70604909868837</v>
      </c>
      <c r="P2237" s="1">
        <f t="shared" si="212"/>
        <v>173.71366153389977</v>
      </c>
      <c r="Q2237" s="6">
        <f t="shared" si="208"/>
        <v>53.713661533899767</v>
      </c>
      <c r="R2237" s="1">
        <f>AVERAGE($Q$4:Q2237)</f>
        <v>16.541200081937824</v>
      </c>
      <c r="S2237" s="1">
        <f>STDEV($R$4:R2237)</f>
        <v>2.4040183588580448</v>
      </c>
      <c r="T2237" s="1">
        <f t="shared" si="210"/>
        <v>16.457539004701704</v>
      </c>
      <c r="U2237" s="1">
        <f t="shared" si="211"/>
        <v>16.624861159173943</v>
      </c>
    </row>
    <row r="2238" spans="5:21" x14ac:dyDescent="0.2">
      <c r="E2238" s="1">
        <v>2235</v>
      </c>
      <c r="F2238" s="9">
        <v>-0.57553506849217229</v>
      </c>
      <c r="G2238" s="9">
        <v>-0.30749220059078652</v>
      </c>
      <c r="H2238" s="9">
        <v>0.82177393778692931</v>
      </c>
      <c r="I2238" s="9">
        <v>-0.17438765098631848</v>
      </c>
      <c r="J2238" s="9">
        <v>-1.1535621524672024</v>
      </c>
      <c r="K2238" s="4">
        <f t="shared" si="209"/>
        <v>100</v>
      </c>
      <c r="L2238" s="1">
        <f t="shared" si="213"/>
        <v>89.127076062286264</v>
      </c>
      <c r="M2238" s="1">
        <f t="shared" si="213"/>
        <v>83.811039255529394</v>
      </c>
      <c r="N2238" s="1">
        <f t="shared" si="213"/>
        <v>98.782406766128503</v>
      </c>
      <c r="O2238" s="1">
        <f t="shared" si="212"/>
        <v>95.396509480639708</v>
      </c>
      <c r="P2238" s="1">
        <f t="shared" si="212"/>
        <v>75.741752383669692</v>
      </c>
      <c r="Q2238" s="6">
        <f t="shared" si="208"/>
        <v>0</v>
      </c>
      <c r="R2238" s="1">
        <f>AVERAGE($Q$4:Q2238)</f>
        <v>16.533799097561118</v>
      </c>
      <c r="S2238" s="1">
        <f>STDEV($R$4:R2238)</f>
        <v>2.4034822165636238</v>
      </c>
      <c r="T2238" s="1">
        <f t="shared" si="210"/>
        <v>16.450175392397153</v>
      </c>
      <c r="U2238" s="1">
        <f t="shared" si="211"/>
        <v>16.617422802725084</v>
      </c>
    </row>
    <row r="2239" spans="5:21" x14ac:dyDescent="0.2">
      <c r="E2239" s="1">
        <v>2236</v>
      </c>
      <c r="F2239" s="9">
        <v>0.78575567385996692</v>
      </c>
      <c r="G2239" s="9">
        <v>0.2562410372775048</v>
      </c>
      <c r="H2239" s="9">
        <v>2.105880412273109</v>
      </c>
      <c r="I2239" s="9">
        <v>-1.476328179705888</v>
      </c>
      <c r="J2239" s="9">
        <v>-0.57353759075340349</v>
      </c>
      <c r="K2239" s="4">
        <f t="shared" si="209"/>
        <v>100</v>
      </c>
      <c r="L2239" s="1">
        <f t="shared" si="213"/>
        <v>117.01724542842827</v>
      </c>
      <c r="M2239" s="1">
        <f t="shared" si="213"/>
        <v>123.17049431449621</v>
      </c>
      <c r="N2239" s="1">
        <f t="shared" si="213"/>
        <v>187.68135613648269</v>
      </c>
      <c r="O2239" s="1">
        <f t="shared" si="212"/>
        <v>139.69758439360095</v>
      </c>
      <c r="P2239" s="1">
        <f t="shared" si="212"/>
        <v>124.55812277693846</v>
      </c>
      <c r="Q2239" s="6">
        <f t="shared" si="208"/>
        <v>4.5581227769384611</v>
      </c>
      <c r="R2239" s="1">
        <f>AVERAGE($Q$4:Q2239)</f>
        <v>16.528443249474972</v>
      </c>
      <c r="S2239" s="1">
        <f>STDEV($R$4:R2239)</f>
        <v>2.4029465804495378</v>
      </c>
      <c r="T2239" s="1">
        <f t="shared" si="210"/>
        <v>16.44485687787391</v>
      </c>
      <c r="U2239" s="1">
        <f t="shared" si="211"/>
        <v>16.612029621076033</v>
      </c>
    </row>
    <row r="2240" spans="5:21" x14ac:dyDescent="0.2">
      <c r="E2240" s="1">
        <v>2237</v>
      </c>
      <c r="F2240" s="9">
        <v>0.639561221760232</v>
      </c>
      <c r="G2240" s="9">
        <v>6.9667294155806303E-2</v>
      </c>
      <c r="H2240" s="9">
        <v>-0.69972884375602007</v>
      </c>
      <c r="I2240" s="9">
        <v>-1.2457962839107495</v>
      </c>
      <c r="J2240" s="9">
        <v>0.23818984118406661</v>
      </c>
      <c r="K2240" s="4">
        <f t="shared" si="209"/>
        <v>100</v>
      </c>
      <c r="L2240" s="1">
        <f t="shared" si="213"/>
        <v>113.64532681280748</v>
      </c>
      <c r="M2240" s="1">
        <f t="shared" si="213"/>
        <v>115.23988233483095</v>
      </c>
      <c r="N2240" s="1">
        <f t="shared" si="213"/>
        <v>100.1901740451018</v>
      </c>
      <c r="O2240" s="1">
        <f t="shared" si="212"/>
        <v>78.093815255377123</v>
      </c>
      <c r="P2240" s="1">
        <f t="shared" si="212"/>
        <v>81.904082080915359</v>
      </c>
      <c r="Q2240" s="6">
        <f t="shared" si="208"/>
        <v>0</v>
      </c>
      <c r="R2240" s="1">
        <f>AVERAGE($Q$4:Q2240)</f>
        <v>16.521054584633898</v>
      </c>
      <c r="S2240" s="1">
        <f>STDEV($R$4:R2240)</f>
        <v>2.4024115145758369</v>
      </c>
      <c r="T2240" s="1">
        <f t="shared" si="210"/>
        <v>16.437505505892904</v>
      </c>
      <c r="U2240" s="1">
        <f t="shared" si="211"/>
        <v>16.604603663374892</v>
      </c>
    </row>
    <row r="2241" spans="5:21" x14ac:dyDescent="0.2">
      <c r="E2241" s="1">
        <v>2238</v>
      </c>
      <c r="F2241" s="9">
        <v>0.2491003670002101</v>
      </c>
      <c r="G2241" s="9">
        <v>0.27496753318700939</v>
      </c>
      <c r="H2241" s="9">
        <v>-0.87775561041780747</v>
      </c>
      <c r="I2241" s="9">
        <v>1.9705657905433327</v>
      </c>
      <c r="J2241" s="9">
        <v>-1.1057045412599109</v>
      </c>
      <c r="K2241" s="4">
        <f t="shared" si="209"/>
        <v>100</v>
      </c>
      <c r="L2241" s="1">
        <f t="shared" si="213"/>
        <v>105.10819617577036</v>
      </c>
      <c r="M2241" s="1">
        <f t="shared" si="213"/>
        <v>111.05035710240439</v>
      </c>
      <c r="N2241" s="1">
        <f t="shared" si="213"/>
        <v>93.170639379421942</v>
      </c>
      <c r="O2241" s="1">
        <f t="shared" si="212"/>
        <v>138.17842738098602</v>
      </c>
      <c r="P2241" s="1">
        <f t="shared" si="212"/>
        <v>110.76434137820623</v>
      </c>
      <c r="Q2241" s="6">
        <f t="shared" si="208"/>
        <v>0</v>
      </c>
      <c r="R2241" s="1">
        <f>AVERAGE($Q$4:Q2241)</f>
        <v>16.513672522710472</v>
      </c>
      <c r="S2241" s="1">
        <f>STDEV($R$4:R2241)</f>
        <v>2.4018770280670338</v>
      </c>
      <c r="T2241" s="1">
        <f t="shared" si="210"/>
        <v>16.430160695845132</v>
      </c>
      <c r="U2241" s="1">
        <f t="shared" si="211"/>
        <v>16.597184349575812</v>
      </c>
    </row>
    <row r="2242" spans="5:21" x14ac:dyDescent="0.2">
      <c r="E2242" s="1">
        <v>2239</v>
      </c>
      <c r="F2242" s="9">
        <v>-0.47573621486662887</v>
      </c>
      <c r="G2242" s="9">
        <v>-2.0794504962395877</v>
      </c>
      <c r="H2242" s="9">
        <v>0.74625177148845978</v>
      </c>
      <c r="I2242" s="9">
        <v>-1.4288343663793057</v>
      </c>
      <c r="J2242" s="9">
        <v>-0.96300027507822961</v>
      </c>
      <c r="K2242" s="4">
        <f t="shared" si="209"/>
        <v>100</v>
      </c>
      <c r="L2242" s="1">
        <f t="shared" si="213"/>
        <v>90.923904555084135</v>
      </c>
      <c r="M2242" s="1">
        <f t="shared" si="213"/>
        <v>59.987298237331075</v>
      </c>
      <c r="N2242" s="1">
        <f t="shared" si="213"/>
        <v>69.643070019246963</v>
      </c>
      <c r="O2242" s="1">
        <f t="shared" si="212"/>
        <v>52.332433632077617</v>
      </c>
      <c r="P2242" s="1">
        <f t="shared" si="212"/>
        <v>43.164408129270484</v>
      </c>
      <c r="Q2242" s="6">
        <f t="shared" si="208"/>
        <v>0</v>
      </c>
      <c r="R2242" s="1">
        <f>AVERAGE($Q$4:Q2242)</f>
        <v>16.506297054857541</v>
      </c>
      <c r="S2242" s="1">
        <f>STDEV($R$4:R2242)</f>
        <v>2.4013431300000909</v>
      </c>
      <c r="T2242" s="1">
        <f t="shared" si="210"/>
        <v>16.422822438603752</v>
      </c>
      <c r="U2242" s="1">
        <f t="shared" si="211"/>
        <v>16.589771671111329</v>
      </c>
    </row>
    <row r="2243" spans="5:21" x14ac:dyDescent="0.2">
      <c r="E2243" s="1">
        <v>2240</v>
      </c>
      <c r="F2243" s="9">
        <v>0.75790012488141656</v>
      </c>
      <c r="G2243" s="9">
        <v>1.5273326425813138</v>
      </c>
      <c r="H2243" s="9">
        <v>-9.5899395091691986E-2</v>
      </c>
      <c r="I2243" s="9">
        <v>-4.9597019824432209E-2</v>
      </c>
      <c r="J2243" s="9">
        <v>-1.3935687093180604</v>
      </c>
      <c r="K2243" s="4">
        <f t="shared" si="209"/>
        <v>100</v>
      </c>
      <c r="L2243" s="1">
        <f t="shared" si="213"/>
        <v>116.36714208615568</v>
      </c>
      <c r="M2243" s="1">
        <f t="shared" si="213"/>
        <v>157.94024092362906</v>
      </c>
      <c r="N2243" s="1">
        <f t="shared" si="213"/>
        <v>154.93983193024971</v>
      </c>
      <c r="O2243" s="1">
        <f t="shared" si="212"/>
        <v>153.4105186249711</v>
      </c>
      <c r="P2243" s="1">
        <f t="shared" si="212"/>
        <v>116.09440712518457</v>
      </c>
      <c r="Q2243" s="6">
        <f t="shared" si="208"/>
        <v>0</v>
      </c>
      <c r="R2243" s="1">
        <f>AVERAGE($Q$4:Q2243)</f>
        <v>16.498928172243765</v>
      </c>
      <c r="S2243" s="1">
        <f>STDEV($R$4:R2243)</f>
        <v>2.4008098294045839</v>
      </c>
      <c r="T2243" s="1">
        <f t="shared" si="210"/>
        <v>16.415490725059612</v>
      </c>
      <c r="U2243" s="1">
        <f t="shared" si="211"/>
        <v>16.582365619427918</v>
      </c>
    </row>
    <row r="2244" spans="5:21" x14ac:dyDescent="0.2">
      <c r="E2244" s="1">
        <v>2241</v>
      </c>
      <c r="F2244" s="9">
        <v>7.9038500189199112E-2</v>
      </c>
      <c r="G2244" s="9">
        <v>1.3103544915793464</v>
      </c>
      <c r="H2244" s="9">
        <v>0.49851792027766351</v>
      </c>
      <c r="I2244" s="9">
        <v>0.34626282285898924</v>
      </c>
      <c r="J2244" s="9">
        <v>0.33708033697621431</v>
      </c>
      <c r="K2244" s="4">
        <f t="shared" si="209"/>
        <v>100</v>
      </c>
      <c r="L2244" s="1">
        <f t="shared" si="213"/>
        <v>101.59333026849883</v>
      </c>
      <c r="M2244" s="1">
        <f t="shared" si="213"/>
        <v>132.0325897741356</v>
      </c>
      <c r="N2244" s="1">
        <f t="shared" si="213"/>
        <v>145.87533227308407</v>
      </c>
      <c r="O2244" s="1">
        <f t="shared" si="212"/>
        <v>156.33559286518226</v>
      </c>
      <c r="P2244" s="1">
        <f t="shared" si="212"/>
        <v>167.23851054645644</v>
      </c>
      <c r="Q2244" s="6">
        <f t="shared" ref="Q2244:Q2307" si="214">MAX(P2244-strike,0)</f>
        <v>47.238510546456439</v>
      </c>
      <c r="R2244" s="1">
        <f>AVERAGE($Q$4:Q2244)</f>
        <v>16.512645076471436</v>
      </c>
      <c r="S2244" s="1">
        <f>STDEV($R$4:R2244)</f>
        <v>2.4002764426005201</v>
      </c>
      <c r="T2244" s="1">
        <f t="shared" si="210"/>
        <v>16.429244780606389</v>
      </c>
      <c r="U2244" s="1">
        <f t="shared" si="211"/>
        <v>16.596045372336484</v>
      </c>
    </row>
    <row r="2245" spans="5:21" x14ac:dyDescent="0.2">
      <c r="E2245" s="1">
        <v>2242</v>
      </c>
      <c r="F2245" s="9">
        <v>0.12393229553708807</v>
      </c>
      <c r="G2245" s="9">
        <v>-0.38342818697856274</v>
      </c>
      <c r="H2245" s="9">
        <v>-0.72398847805743571</v>
      </c>
      <c r="I2245" s="9">
        <v>1.0460416888236068</v>
      </c>
      <c r="J2245" s="9">
        <v>-0.22070253180572763</v>
      </c>
      <c r="K2245" s="4">
        <f t="shared" ref="K2245:K2308" si="215">$C$6</f>
        <v>100</v>
      </c>
      <c r="L2245" s="1">
        <f t="shared" si="213"/>
        <v>102.50961971937875</v>
      </c>
      <c r="M2245" s="1">
        <f t="shared" si="213"/>
        <v>94.942458462935022</v>
      </c>
      <c r="N2245" s="1">
        <f t="shared" si="213"/>
        <v>82.14395953584102</v>
      </c>
      <c r="O2245" s="1">
        <f t="shared" si="212"/>
        <v>101.25900596697802</v>
      </c>
      <c r="P2245" s="1">
        <f t="shared" si="212"/>
        <v>96.886592350937278</v>
      </c>
      <c r="Q2245" s="6">
        <f t="shared" si="214"/>
        <v>0</v>
      </c>
      <c r="R2245" s="1">
        <f>AVERAGE($Q$4:Q2245)</f>
        <v>16.505279935937775</v>
      </c>
      <c r="S2245" s="1">
        <f>STDEV($R$4:R2245)</f>
        <v>2.3997436436113531</v>
      </c>
      <c r="T2245" s="1">
        <f t="shared" ref="T2245:T2308" si="216">R2245 - $C$11*S2245/SQRT(E2245)</f>
        <v>16.421916750247032</v>
      </c>
      <c r="U2245" s="1">
        <f t="shared" ref="U2245:U2308" si="217">R2245 + $C$11*S2245/SQRT(E2245)</f>
        <v>16.588643121628518</v>
      </c>
    </row>
    <row r="2246" spans="5:21" x14ac:dyDescent="0.2">
      <c r="E2246" s="1">
        <v>2243</v>
      </c>
      <c r="F2246" s="9">
        <v>0.28571321308845654</v>
      </c>
      <c r="G2246" s="9">
        <v>-9.4254346549860202E-2</v>
      </c>
      <c r="H2246" s="9">
        <v>-0.10455778465257026</v>
      </c>
      <c r="I2246" s="9">
        <v>0.56983708418556489</v>
      </c>
      <c r="J2246" s="9">
        <v>-0.89945160652860068</v>
      </c>
      <c r="K2246" s="4">
        <f t="shared" si="215"/>
        <v>100</v>
      </c>
      <c r="L2246" s="1">
        <f t="shared" si="213"/>
        <v>105.88068306022318</v>
      </c>
      <c r="M2246" s="1">
        <f t="shared" si="213"/>
        <v>103.90343511449052</v>
      </c>
      <c r="N2246" s="1">
        <f t="shared" si="213"/>
        <v>101.75321311656546</v>
      </c>
      <c r="O2246" s="1">
        <f t="shared" si="212"/>
        <v>114.03641408659082</v>
      </c>
      <c r="P2246" s="1">
        <f t="shared" si="212"/>
        <v>95.261667305024844</v>
      </c>
      <c r="Q2246" s="6">
        <f t="shared" si="214"/>
        <v>0</v>
      </c>
      <c r="R2246" s="1">
        <f>AVERAGE($Q$4:Q2246)</f>
        <v>16.497921362627057</v>
      </c>
      <c r="S2246" s="1">
        <f>STDEV($R$4:R2246)</f>
        <v>2.3992114414326964</v>
      </c>
      <c r="T2246" s="1">
        <f t="shared" si="216"/>
        <v>16.414595245689235</v>
      </c>
      <c r="U2246" s="1">
        <f t="shared" si="217"/>
        <v>16.58124747956488</v>
      </c>
    </row>
    <row r="2247" spans="5:21" x14ac:dyDescent="0.2">
      <c r="E2247" s="1">
        <v>2244</v>
      </c>
      <c r="F2247" s="9">
        <v>1.6334433894371614</v>
      </c>
      <c r="G2247" s="9">
        <v>0.49037453209166415</v>
      </c>
      <c r="H2247" s="9">
        <v>-0.48567017074674368</v>
      </c>
      <c r="I2247" s="9">
        <v>0.46677996579091996</v>
      </c>
      <c r="J2247" s="9">
        <v>-0.72559487307444215</v>
      </c>
      <c r="K2247" s="4">
        <f t="shared" si="215"/>
        <v>100</v>
      </c>
      <c r="L2247" s="1">
        <f t="shared" si="213"/>
        <v>138.63698024131509</v>
      </c>
      <c r="M2247" s="1">
        <f t="shared" si="213"/>
        <v>152.92288432252749</v>
      </c>
      <c r="N2247" s="1">
        <f t="shared" si="213"/>
        <v>138.76748131427306</v>
      </c>
      <c r="O2247" s="1">
        <f t="shared" si="212"/>
        <v>152.34622540350293</v>
      </c>
      <c r="P2247" s="1">
        <f t="shared" si="212"/>
        <v>131.76720336041257</v>
      </c>
      <c r="Q2247" s="6">
        <f t="shared" si="214"/>
        <v>11.767203360412566</v>
      </c>
      <c r="R2247" s="1">
        <f>AVERAGE($Q$4:Q2247)</f>
        <v>16.495813199524466</v>
      </c>
      <c r="S2247" s="1">
        <f>STDEV($R$4:R2247)</f>
        <v>2.3986796643579922</v>
      </c>
      <c r="T2247" s="1">
        <f t="shared" si="216"/>
        <v>16.412524115916323</v>
      </c>
      <c r="U2247" s="1">
        <f t="shared" si="217"/>
        <v>16.57910228313261</v>
      </c>
    </row>
    <row r="2248" spans="5:21" x14ac:dyDescent="0.2">
      <c r="E2248" s="1">
        <v>2245</v>
      </c>
      <c r="F2248" s="9">
        <v>0.17822003428591415</v>
      </c>
      <c r="G2248" s="9">
        <v>-0.9307655091106426</v>
      </c>
      <c r="H2248" s="9">
        <v>0.90908997663063928</v>
      </c>
      <c r="I2248" s="9">
        <v>2.3557913664262742</v>
      </c>
      <c r="J2248" s="9">
        <v>0.45383671931631397</v>
      </c>
      <c r="K2248" s="4">
        <f t="shared" si="215"/>
        <v>100</v>
      </c>
      <c r="L2248" s="1">
        <f t="shared" si="213"/>
        <v>103.62868697985945</v>
      </c>
      <c r="M2248" s="1">
        <f t="shared" si="213"/>
        <v>86.026990584719542</v>
      </c>
      <c r="N2248" s="1">
        <f t="shared" si="213"/>
        <v>103.1804179348176</v>
      </c>
      <c r="O2248" s="1">
        <f t="shared" si="212"/>
        <v>165.27939743372008</v>
      </c>
      <c r="P2248" s="1">
        <f t="shared" si="212"/>
        <v>180.98328944542169</v>
      </c>
      <c r="Q2248" s="6">
        <f t="shared" si="214"/>
        <v>60.98328944542169</v>
      </c>
      <c r="R2248" s="1">
        <f>AVERAGE($Q$4:Q2248)</f>
        <v>16.515629447295467</v>
      </c>
      <c r="S2248" s="1">
        <f>STDEV($R$4:R2248)</f>
        <v>2.3981476045964794</v>
      </c>
      <c r="T2248" s="1">
        <f t="shared" si="216"/>
        <v>16.432377386196784</v>
      </c>
      <c r="U2248" s="1">
        <f t="shared" si="217"/>
        <v>16.59888150839415</v>
      </c>
    </row>
    <row r="2249" spans="5:21" x14ac:dyDescent="0.2">
      <c r="E2249" s="1">
        <v>2246</v>
      </c>
      <c r="F2249" s="9">
        <v>-0.92779828264610842</v>
      </c>
      <c r="G2249" s="9">
        <v>0.62916683418734465</v>
      </c>
      <c r="H2249" s="9">
        <v>8.3314262155909091E-2</v>
      </c>
      <c r="I2249" s="9">
        <v>-5.2554014473571442E-2</v>
      </c>
      <c r="J2249" s="9">
        <v>-0.56220301303255837</v>
      </c>
      <c r="K2249" s="4">
        <f t="shared" si="215"/>
        <v>100</v>
      </c>
      <c r="L2249" s="1">
        <f t="shared" si="213"/>
        <v>83.06392810462691</v>
      </c>
      <c r="M2249" s="1">
        <f t="shared" si="213"/>
        <v>94.202233952549463</v>
      </c>
      <c r="N2249" s="1">
        <f t="shared" si="213"/>
        <v>95.785062471998899</v>
      </c>
      <c r="O2249" s="1">
        <f t="shared" si="212"/>
        <v>94.783557093172206</v>
      </c>
      <c r="P2249" s="1">
        <f t="shared" si="212"/>
        <v>84.703366177721946</v>
      </c>
      <c r="Q2249" s="6">
        <f t="shared" si="214"/>
        <v>0</v>
      </c>
      <c r="R2249" s="1">
        <f>AVERAGE($Q$4:Q2249)</f>
        <v>16.50827609491466</v>
      </c>
      <c r="S2249" s="1">
        <f>STDEV($R$4:R2249)</f>
        <v>2.3976161261097553</v>
      </c>
      <c r="T2249" s="1">
        <f t="shared" si="216"/>
        <v>16.425061015534833</v>
      </c>
      <c r="U2249" s="1">
        <f t="shared" si="217"/>
        <v>16.591491174294486</v>
      </c>
    </row>
    <row r="2250" spans="5:21" x14ac:dyDescent="0.2">
      <c r="E2250" s="1">
        <v>2247</v>
      </c>
      <c r="F2250" s="9">
        <v>-0.19584149413276464</v>
      </c>
      <c r="G2250" s="9">
        <v>0.58961177273886278</v>
      </c>
      <c r="H2250" s="9">
        <v>-0.6253367246245034</v>
      </c>
      <c r="I2250" s="9">
        <v>0.14829311112407595</v>
      </c>
      <c r="J2250" s="9">
        <v>-0.93311655291472562</v>
      </c>
      <c r="K2250" s="4">
        <f t="shared" si="215"/>
        <v>100</v>
      </c>
      <c r="L2250" s="1">
        <f t="shared" si="213"/>
        <v>96.158886125036844</v>
      </c>
      <c r="M2250" s="1">
        <f t="shared" si="213"/>
        <v>108.19381928366529</v>
      </c>
      <c r="N2250" s="1">
        <f t="shared" si="213"/>
        <v>95.474280471874792</v>
      </c>
      <c r="O2250" s="1">
        <f t="shared" si="212"/>
        <v>98.348325524283098</v>
      </c>
      <c r="P2250" s="1">
        <f t="shared" si="212"/>
        <v>81.605136592490936</v>
      </c>
      <c r="Q2250" s="6">
        <f t="shared" si="214"/>
        <v>0</v>
      </c>
      <c r="R2250" s="1">
        <f>AVERAGE($Q$4:Q2250)</f>
        <v>16.500929287573797</v>
      </c>
      <c r="S2250" s="1">
        <f>STDEV($R$4:R2250)</f>
        <v>2.397085237870499</v>
      </c>
      <c r="T2250" s="1">
        <f t="shared" si="216"/>
        <v>16.417751148846371</v>
      </c>
      <c r="U2250" s="1">
        <f t="shared" si="217"/>
        <v>16.584107426301223</v>
      </c>
    </row>
    <row r="2251" spans="5:21" x14ac:dyDescent="0.2">
      <c r="E2251" s="1">
        <v>2248</v>
      </c>
      <c r="F2251" s="9">
        <v>0.28552790354297031</v>
      </c>
      <c r="G2251" s="9">
        <v>-0.61381797422654927</v>
      </c>
      <c r="H2251" s="9">
        <v>-0.49521531764185056</v>
      </c>
      <c r="I2251" s="9">
        <v>1.4823126548435539</v>
      </c>
      <c r="J2251" s="9">
        <v>-1.0270423445035703</v>
      </c>
      <c r="K2251" s="4">
        <f t="shared" si="215"/>
        <v>100</v>
      </c>
      <c r="L2251" s="1">
        <f t="shared" si="213"/>
        <v>105.8767589926896</v>
      </c>
      <c r="M2251" s="1">
        <f t="shared" si="213"/>
        <v>93.64510625619107</v>
      </c>
      <c r="N2251" s="1">
        <f t="shared" si="213"/>
        <v>84.814719633906094</v>
      </c>
      <c r="O2251" s="1">
        <f t="shared" si="212"/>
        <v>114.08361441120003</v>
      </c>
      <c r="P2251" s="1">
        <f t="shared" si="212"/>
        <v>92.899955832675843</v>
      </c>
      <c r="Q2251" s="6">
        <f t="shared" si="214"/>
        <v>0</v>
      </c>
      <c r="R2251" s="1">
        <f>AVERAGE($Q$4:Q2251)</f>
        <v>16.493589016538401</v>
      </c>
      <c r="S2251" s="1">
        <f>STDEV($R$4:R2251)</f>
        <v>2.3965549488046864</v>
      </c>
      <c r="T2251" s="1">
        <f t="shared" si="216"/>
        <v>16.410447777122911</v>
      </c>
      <c r="U2251" s="1">
        <f t="shared" si="217"/>
        <v>16.57673025595389</v>
      </c>
    </row>
    <row r="2252" spans="5:21" x14ac:dyDescent="0.2">
      <c r="E2252" s="1">
        <v>2249</v>
      </c>
      <c r="F2252" s="9">
        <v>-1.9560866348911077</v>
      </c>
      <c r="G2252" s="9">
        <v>2.5310509954579175</v>
      </c>
      <c r="H2252" s="9">
        <v>-0.17173874766740482</v>
      </c>
      <c r="I2252" s="9">
        <v>0.31503418540523853</v>
      </c>
      <c r="J2252" s="9">
        <v>-0.28971953724976629</v>
      </c>
      <c r="K2252" s="4">
        <f t="shared" si="215"/>
        <v>100</v>
      </c>
      <c r="L2252" s="1">
        <f t="shared" si="213"/>
        <v>67.623317635575191</v>
      </c>
      <c r="M2252" s="1">
        <f t="shared" si="213"/>
        <v>112.18654410137523</v>
      </c>
      <c r="N2252" s="1">
        <f t="shared" si="213"/>
        <v>108.39861460941999</v>
      </c>
      <c r="O2252" s="1">
        <f t="shared" si="212"/>
        <v>115.44822322068363</v>
      </c>
      <c r="P2252" s="1">
        <f t="shared" si="212"/>
        <v>108.94882081966057</v>
      </c>
      <c r="Q2252" s="6">
        <f t="shared" si="214"/>
        <v>0</v>
      </c>
      <c r="R2252" s="1">
        <f>AVERAGE($Q$4:Q2252)</f>
        <v>16.486255273089515</v>
      </c>
      <c r="S2252" s="1">
        <f>STDEV($R$4:R2252)</f>
        <v>2.3960252677917668</v>
      </c>
      <c r="T2252" s="1">
        <f t="shared" si="216"/>
        <v>16.403150891373318</v>
      </c>
      <c r="U2252" s="1">
        <f t="shared" si="217"/>
        <v>16.569359654805712</v>
      </c>
    </row>
    <row r="2253" spans="5:21" x14ac:dyDescent="0.2">
      <c r="E2253" s="1">
        <v>2250</v>
      </c>
      <c r="F2253" s="9">
        <v>0.72321540756092872</v>
      </c>
      <c r="G2253" s="9">
        <v>-1.0011990525526926</v>
      </c>
      <c r="H2253" s="9">
        <v>0.37655468076991383</v>
      </c>
      <c r="I2253" s="9">
        <v>1.2066630006302148</v>
      </c>
      <c r="J2253" s="9">
        <v>0.46197328629205003</v>
      </c>
      <c r="K2253" s="4">
        <f t="shared" si="215"/>
        <v>100</v>
      </c>
      <c r="L2253" s="1">
        <f t="shared" si="213"/>
        <v>115.56270319983952</v>
      </c>
      <c r="M2253" s="1">
        <f t="shared" si="213"/>
        <v>94.592052130049296</v>
      </c>
      <c r="N2253" s="1">
        <f t="shared" si="213"/>
        <v>101.99098154437637</v>
      </c>
      <c r="O2253" s="1">
        <f t="shared" si="212"/>
        <v>129.82884333638813</v>
      </c>
      <c r="P2253" s="1">
        <f t="shared" si="212"/>
        <v>142.39596323798082</v>
      </c>
      <c r="Q2253" s="6">
        <f t="shared" si="214"/>
        <v>22.395963237980823</v>
      </c>
      <c r="R2253" s="1">
        <f>AVERAGE($Q$4:Q2253)</f>
        <v>16.488881809962802</v>
      </c>
      <c r="S2253" s="1">
        <f>STDEV($R$4:R2253)</f>
        <v>2.3954958449391159</v>
      </c>
      <c r="T2253" s="1">
        <f t="shared" si="216"/>
        <v>16.405814256502289</v>
      </c>
      <c r="U2253" s="1">
        <f t="shared" si="217"/>
        <v>16.571949363423315</v>
      </c>
    </row>
    <row r="2254" spans="5:21" x14ac:dyDescent="0.2">
      <c r="E2254" s="1">
        <v>2251</v>
      </c>
      <c r="F2254" s="9">
        <v>-0.51634970077429898</v>
      </c>
      <c r="G2254" s="9">
        <v>-0.68169811129337177</v>
      </c>
      <c r="H2254" s="9">
        <v>-0.41200109990313649</v>
      </c>
      <c r="I2254" s="9">
        <v>-0.74123363447142765</v>
      </c>
      <c r="J2254" s="9">
        <v>-0.14762349564989563</v>
      </c>
      <c r="K2254" s="4">
        <f t="shared" si="215"/>
        <v>100</v>
      </c>
      <c r="L2254" s="1">
        <f t="shared" si="213"/>
        <v>90.188348605158751</v>
      </c>
      <c r="M2254" s="1">
        <f t="shared" si="213"/>
        <v>78.693505011524806</v>
      </c>
      <c r="N2254" s="1">
        <f t="shared" si="213"/>
        <v>72.469110108123203</v>
      </c>
      <c r="O2254" s="1">
        <f t="shared" si="212"/>
        <v>62.484196995546981</v>
      </c>
      <c r="P2254" s="1">
        <f t="shared" si="212"/>
        <v>60.666337803324133</v>
      </c>
      <c r="Q2254" s="6">
        <f t="shared" si="214"/>
        <v>0</v>
      </c>
      <c r="R2254" s="1">
        <f>AVERAGE($Q$4:Q2254)</f>
        <v>16.481556673663395</v>
      </c>
      <c r="S2254" s="1">
        <f>STDEV($R$4:R2254)</f>
        <v>2.3949670348893219</v>
      </c>
      <c r="T2254" s="1">
        <f t="shared" si="216"/>
        <v>16.398525906747725</v>
      </c>
      <c r="U2254" s="1">
        <f t="shared" si="217"/>
        <v>16.564587440579064</v>
      </c>
    </row>
    <row r="2255" spans="5:21" x14ac:dyDescent="0.2">
      <c r="E2255" s="1">
        <v>2252</v>
      </c>
      <c r="F2255" s="9">
        <v>-0.63009565565153025</v>
      </c>
      <c r="G2255" s="9">
        <v>-0.37225618143565953</v>
      </c>
      <c r="H2255" s="9">
        <v>2.1412961359601468</v>
      </c>
      <c r="I2255" s="9">
        <v>2.1625783119816333</v>
      </c>
      <c r="J2255" s="9">
        <v>-1.4686452232126612</v>
      </c>
      <c r="K2255" s="4">
        <f t="shared" si="215"/>
        <v>100</v>
      </c>
      <c r="L2255" s="1">
        <f t="shared" si="213"/>
        <v>88.159798065623704</v>
      </c>
      <c r="M2255" s="1">
        <f t="shared" si="213"/>
        <v>81.834573936413122</v>
      </c>
      <c r="N2255" s="1">
        <f t="shared" si="213"/>
        <v>125.58201432898937</v>
      </c>
      <c r="O2255" s="1">
        <f t="shared" si="212"/>
        <v>193.5381611283363</v>
      </c>
      <c r="P2255" s="1">
        <f t="shared" si="212"/>
        <v>144.27852943087314</v>
      </c>
      <c r="Q2255" s="6">
        <f t="shared" si="214"/>
        <v>24.278529430873135</v>
      </c>
      <c r="R2255" s="1">
        <f>AVERAGE($Q$4:Q2255)</f>
        <v>16.485018917338884</v>
      </c>
      <c r="S2255" s="1">
        <f>STDEV($R$4:R2255)</f>
        <v>2.3944384498653632</v>
      </c>
      <c r="T2255" s="1">
        <f t="shared" si="216"/>
        <v>16.402024908733985</v>
      </c>
      <c r="U2255" s="1">
        <f t="shared" si="217"/>
        <v>16.568012925943783</v>
      </c>
    </row>
    <row r="2256" spans="5:21" x14ac:dyDescent="0.2">
      <c r="E2256" s="1">
        <v>2253</v>
      </c>
      <c r="F2256" s="9">
        <v>0.52804239203396719</v>
      </c>
      <c r="G2256" s="9">
        <v>-0.98467808129498735</v>
      </c>
      <c r="H2256" s="9">
        <v>-0.49845084504340775</v>
      </c>
      <c r="I2256" s="9">
        <v>0.69829297899559606</v>
      </c>
      <c r="J2256" s="9">
        <v>-0.37395238905446604</v>
      </c>
      <c r="K2256" s="4">
        <f t="shared" si="215"/>
        <v>100</v>
      </c>
      <c r="L2256" s="1">
        <f t="shared" si="213"/>
        <v>111.13866594380785</v>
      </c>
      <c r="M2256" s="1">
        <f t="shared" si="213"/>
        <v>91.271907709617167</v>
      </c>
      <c r="N2256" s="1">
        <f t="shared" si="213"/>
        <v>82.61182905131416</v>
      </c>
      <c r="O2256" s="1">
        <f t="shared" si="212"/>
        <v>94.993785619213767</v>
      </c>
      <c r="P2256" s="1">
        <f t="shared" si="212"/>
        <v>88.148332946900837</v>
      </c>
      <c r="Q2256" s="6">
        <f t="shared" si="214"/>
        <v>0</v>
      </c>
      <c r="R2256" s="1">
        <f>AVERAGE($Q$4:Q2256)</f>
        <v>16.477701998156757</v>
      </c>
      <c r="S2256" s="1">
        <f>STDEV($R$4:R2256)</f>
        <v>2.3939104812774814</v>
      </c>
      <c r="T2256" s="1">
        <f t="shared" si="216"/>
        <v>16.394744706091799</v>
      </c>
      <c r="U2256" s="1">
        <f t="shared" si="217"/>
        <v>16.560659290221714</v>
      </c>
    </row>
    <row r="2257" spans="5:21" x14ac:dyDescent="0.2">
      <c r="E2257" s="1">
        <v>2254</v>
      </c>
      <c r="F2257" s="9">
        <v>-0.32790921977721155</v>
      </c>
      <c r="G2257" s="9">
        <v>0.35264406506030355</v>
      </c>
      <c r="H2257" s="9">
        <v>1.1620159057201818</v>
      </c>
      <c r="I2257" s="9">
        <v>-0.79715732681506779</v>
      </c>
      <c r="J2257" s="9">
        <v>2.3412667360389605E-2</v>
      </c>
      <c r="K2257" s="4">
        <f t="shared" si="215"/>
        <v>100</v>
      </c>
      <c r="L2257" s="1">
        <f t="shared" si="213"/>
        <v>93.652239492576498</v>
      </c>
      <c r="M2257" s="1">
        <f t="shared" si="213"/>
        <v>100.49592255104734</v>
      </c>
      <c r="N2257" s="1">
        <f t="shared" si="213"/>
        <v>126.78849902434727</v>
      </c>
      <c r="O2257" s="1">
        <f t="shared" si="212"/>
        <v>108.10347505797425</v>
      </c>
      <c r="P2257" s="1">
        <f t="shared" si="212"/>
        <v>108.61086019524348</v>
      </c>
      <c r="Q2257" s="6">
        <f t="shared" si="214"/>
        <v>0</v>
      </c>
      <c r="R2257" s="1">
        <f>AVERAGE($Q$4:Q2257)</f>
        <v>16.470391571360768</v>
      </c>
      <c r="S2257" s="1">
        <f>STDEV($R$4:R2257)</f>
        <v>2.3933831378787178</v>
      </c>
      <c r="T2257" s="1">
        <f t="shared" si="216"/>
        <v>16.387470953797628</v>
      </c>
      <c r="U2257" s="1">
        <f t="shared" si="217"/>
        <v>16.553312188923908</v>
      </c>
    </row>
    <row r="2258" spans="5:21" x14ac:dyDescent="0.2">
      <c r="E2258" s="1">
        <v>2255</v>
      </c>
      <c r="F2258" s="9">
        <v>-7.6465767051558942E-2</v>
      </c>
      <c r="G2258" s="9">
        <v>-0.54493852985615376</v>
      </c>
      <c r="H2258" s="9">
        <v>0.62242861531558447</v>
      </c>
      <c r="I2258" s="9">
        <v>-0.28010958885715809</v>
      </c>
      <c r="J2258" s="9">
        <v>0.3429181560932193</v>
      </c>
      <c r="K2258" s="4">
        <f t="shared" si="215"/>
        <v>100</v>
      </c>
      <c r="L2258" s="1">
        <f t="shared" si="213"/>
        <v>98.48231930040221</v>
      </c>
      <c r="M2258" s="1">
        <f t="shared" si="213"/>
        <v>88.313177020509258</v>
      </c>
      <c r="N2258" s="1">
        <f t="shared" si="213"/>
        <v>100.02048846675714</v>
      </c>
      <c r="O2258" s="1">
        <f t="shared" si="212"/>
        <v>94.571213423237438</v>
      </c>
      <c r="P2258" s="1">
        <f t="shared" si="212"/>
        <v>101.2848417778731</v>
      </c>
      <c r="Q2258" s="6">
        <f t="shared" si="214"/>
        <v>0</v>
      </c>
      <c r="R2258" s="1">
        <f>AVERAGE($Q$4:Q2258)</f>
        <v>16.463087628313602</v>
      </c>
      <c r="S2258" s="1">
        <f>STDEV($R$4:R2258)</f>
        <v>2.392856428376394</v>
      </c>
      <c r="T2258" s="1">
        <f t="shared" si="216"/>
        <v>16.380203642948647</v>
      </c>
      <c r="U2258" s="1">
        <f t="shared" si="217"/>
        <v>16.545971613678557</v>
      </c>
    </row>
    <row r="2259" spans="5:21" x14ac:dyDescent="0.2">
      <c r="E2259" s="1">
        <v>2256</v>
      </c>
      <c r="F2259" s="9">
        <v>-6.6302163759246469E-3</v>
      </c>
      <c r="G2259" s="9">
        <v>-1.7586808098712936</v>
      </c>
      <c r="H2259" s="9">
        <v>0.77641743700951338</v>
      </c>
      <c r="I2259" s="9">
        <v>-0.13012140698265284</v>
      </c>
      <c r="J2259" s="9">
        <v>-2.0221477825543843E-2</v>
      </c>
      <c r="K2259" s="4">
        <f t="shared" si="215"/>
        <v>100</v>
      </c>
      <c r="L2259" s="1">
        <f t="shared" si="213"/>
        <v>99.86748355317107</v>
      </c>
      <c r="M2259" s="1">
        <f t="shared" si="213"/>
        <v>70.253349074695478</v>
      </c>
      <c r="N2259" s="1">
        <f t="shared" si="213"/>
        <v>82.055140643125696</v>
      </c>
      <c r="O2259" s="1">
        <f t="shared" si="212"/>
        <v>79.947261556650915</v>
      </c>
      <c r="P2259" s="1">
        <f t="shared" si="212"/>
        <v>79.624584142530182</v>
      </c>
      <c r="Q2259" s="6">
        <f t="shared" si="214"/>
        <v>0</v>
      </c>
      <c r="R2259" s="1">
        <f>AVERAGE($Q$4:Q2259)</f>
        <v>16.455790160393249</v>
      </c>
      <c r="S2259" s="1">
        <f>STDEV($R$4:R2259)</f>
        <v>2.3923303614322271</v>
      </c>
      <c r="T2259" s="1">
        <f t="shared" si="216"/>
        <v>16.372942764659143</v>
      </c>
      <c r="U2259" s="1">
        <f t="shared" si="217"/>
        <v>16.538637556127355</v>
      </c>
    </row>
    <row r="2260" spans="5:21" x14ac:dyDescent="0.2">
      <c r="E2260" s="1">
        <v>2257</v>
      </c>
      <c r="F2260" s="9">
        <v>1.4353872757055797</v>
      </c>
      <c r="G2260" s="9">
        <v>0.22799440557719208</v>
      </c>
      <c r="H2260" s="9">
        <v>-1.5298428479582071</v>
      </c>
      <c r="I2260" s="9">
        <v>-0.49563709580979776</v>
      </c>
      <c r="J2260" s="9">
        <v>-0.16170361050171778</v>
      </c>
      <c r="K2260" s="4">
        <f t="shared" si="215"/>
        <v>100</v>
      </c>
      <c r="L2260" s="1">
        <f t="shared" si="213"/>
        <v>133.25274205780659</v>
      </c>
      <c r="M2260" s="1">
        <f t="shared" si="213"/>
        <v>139.46958129412127</v>
      </c>
      <c r="N2260" s="1">
        <f t="shared" si="213"/>
        <v>102.70676155086247</v>
      </c>
      <c r="O2260" s="1">
        <f t="shared" si="212"/>
        <v>93.014047812280836</v>
      </c>
      <c r="P2260" s="1">
        <f t="shared" si="212"/>
        <v>90.054028906300204</v>
      </c>
      <c r="Q2260" s="6">
        <f t="shared" si="214"/>
        <v>0</v>
      </c>
      <c r="R2260" s="1">
        <f>AVERAGE($Q$4:Q2260)</f>
        <v>16.448499158992988</v>
      </c>
      <c r="S2260" s="1">
        <f>STDEV($R$4:R2260)</f>
        <v>2.3918049456625408</v>
      </c>
      <c r="T2260" s="1">
        <f t="shared" si="216"/>
        <v>16.365688310060474</v>
      </c>
      <c r="U2260" s="1">
        <f t="shared" si="217"/>
        <v>16.531310007925502</v>
      </c>
    </row>
    <row r="2261" spans="5:21" x14ac:dyDescent="0.2">
      <c r="E2261" s="1">
        <v>2258</v>
      </c>
      <c r="F2261" s="9">
        <v>2.1590130927506834</v>
      </c>
      <c r="G2261" s="9">
        <v>0.70396936280303635</v>
      </c>
      <c r="H2261" s="9">
        <v>-1.1665042620734312</v>
      </c>
      <c r="I2261" s="9">
        <v>1.7957972886506468E-2</v>
      </c>
      <c r="J2261" s="9">
        <v>1.2948657968081534</v>
      </c>
      <c r="K2261" s="4">
        <f t="shared" si="215"/>
        <v>100</v>
      </c>
      <c r="L2261" s="1">
        <f t="shared" si="213"/>
        <v>154.00311115861413</v>
      </c>
      <c r="M2261" s="1">
        <f t="shared" si="213"/>
        <v>177.28643068978758</v>
      </c>
      <c r="N2261" s="1">
        <f t="shared" si="213"/>
        <v>140.39583482796252</v>
      </c>
      <c r="O2261" s="1">
        <f t="shared" si="212"/>
        <v>140.90098635372775</v>
      </c>
      <c r="P2261" s="1">
        <f t="shared" si="212"/>
        <v>182.55118119750946</v>
      </c>
      <c r="Q2261" s="6">
        <f t="shared" si="214"/>
        <v>62.551181197509464</v>
      </c>
      <c r="R2261" s="1">
        <f>AVERAGE($Q$4:Q2261)</f>
        <v>16.468916644395343</v>
      </c>
      <c r="S2261" s="1">
        <f>STDEV($R$4:R2261)</f>
        <v>2.3912790488633981</v>
      </c>
      <c r="T2261" s="1">
        <f t="shared" si="216"/>
        <v>16.386142338663035</v>
      </c>
      <c r="U2261" s="1">
        <f t="shared" si="217"/>
        <v>16.55169095012765</v>
      </c>
    </row>
    <row r="2262" spans="5:21" x14ac:dyDescent="0.2">
      <c r="E2262" s="1">
        <v>2259</v>
      </c>
      <c r="F2262" s="9">
        <v>-0.72882585300249048</v>
      </c>
      <c r="G2262" s="9">
        <v>1.5669411368435249</v>
      </c>
      <c r="H2262" s="9">
        <v>0.55078544392017648</v>
      </c>
      <c r="I2262" s="9">
        <v>-2.3793654690962285</v>
      </c>
      <c r="J2262" s="9">
        <v>0.64149844547500834</v>
      </c>
      <c r="K2262" s="4">
        <f t="shared" si="215"/>
        <v>100</v>
      </c>
      <c r="L2262" s="1">
        <f t="shared" si="213"/>
        <v>86.436065664794384</v>
      </c>
      <c r="M2262" s="1">
        <f t="shared" si="213"/>
        <v>118.24907947277124</v>
      </c>
      <c r="N2262" s="1">
        <f t="shared" si="213"/>
        <v>132.01959143565938</v>
      </c>
      <c r="O2262" s="1">
        <f t="shared" si="212"/>
        <v>82.02936047253138</v>
      </c>
      <c r="P2262" s="1">
        <f t="shared" si="212"/>
        <v>93.25866037037504</v>
      </c>
      <c r="Q2262" s="6">
        <f t="shared" si="214"/>
        <v>0</v>
      </c>
      <c r="R2262" s="1">
        <f>AVERAGE($Q$4:Q2262)</f>
        <v>16.461626287315042</v>
      </c>
      <c r="S2262" s="1">
        <f>STDEV($R$4:R2262)</f>
        <v>2.3907537850301641</v>
      </c>
      <c r="T2262" s="1">
        <f t="shared" si="216"/>
        <v>16.378888482639521</v>
      </c>
      <c r="U2262" s="1">
        <f t="shared" si="217"/>
        <v>16.544364091990563</v>
      </c>
    </row>
    <row r="2263" spans="5:21" x14ac:dyDescent="0.2">
      <c r="E2263" s="1">
        <v>2260</v>
      </c>
      <c r="F2263" s="9">
        <v>-1.2667624105233699</v>
      </c>
      <c r="G2263" s="9">
        <v>0.6240634320420213</v>
      </c>
      <c r="H2263" s="9">
        <v>-0.20989773474866524</v>
      </c>
      <c r="I2263" s="9">
        <v>-0.26193447411060333</v>
      </c>
      <c r="J2263" s="9">
        <v>-1.2830378182115965</v>
      </c>
      <c r="K2263" s="4">
        <f t="shared" si="215"/>
        <v>100</v>
      </c>
      <c r="L2263" s="1">
        <f t="shared" si="213"/>
        <v>77.619423902046975</v>
      </c>
      <c r="M2263" s="1">
        <f t="shared" si="213"/>
        <v>87.937856623974383</v>
      </c>
      <c r="N2263" s="1">
        <f t="shared" si="213"/>
        <v>84.322677923378023</v>
      </c>
      <c r="O2263" s="1">
        <f t="shared" si="212"/>
        <v>80.018987360579601</v>
      </c>
      <c r="P2263" s="1">
        <f t="shared" si="212"/>
        <v>61.908431675287318</v>
      </c>
      <c r="Q2263" s="6">
        <f t="shared" si="214"/>
        <v>0</v>
      </c>
      <c r="R2263" s="1">
        <f>AVERAGE($Q$4:Q2263)</f>
        <v>16.454342381878178</v>
      </c>
      <c r="S2263" s="1">
        <f>STDEV($R$4:R2263)</f>
        <v>2.390229162781182</v>
      </c>
      <c r="T2263" s="1">
        <f t="shared" si="216"/>
        <v>16.37164103585387</v>
      </c>
      <c r="U2263" s="1">
        <f t="shared" si="217"/>
        <v>16.537043727902486</v>
      </c>
    </row>
    <row r="2264" spans="5:21" x14ac:dyDescent="0.2">
      <c r="E2264" s="1">
        <v>2261</v>
      </c>
      <c r="F2264" s="9">
        <v>-0.46873310566297732</v>
      </c>
      <c r="G2264" s="9">
        <v>-1.9007984519703314</v>
      </c>
      <c r="H2264" s="9">
        <v>0.71107479016063735</v>
      </c>
      <c r="I2264" s="9">
        <v>-0.80413883551955223</v>
      </c>
      <c r="J2264" s="9">
        <v>8.4457951743388548E-2</v>
      </c>
      <c r="K2264" s="4">
        <f t="shared" si="215"/>
        <v>100</v>
      </c>
      <c r="L2264" s="1">
        <f t="shared" si="213"/>
        <v>91.051343787901317</v>
      </c>
      <c r="M2264" s="1">
        <f t="shared" si="213"/>
        <v>62.256557705394513</v>
      </c>
      <c r="N2264" s="1">
        <f t="shared" si="213"/>
        <v>71.770880698775173</v>
      </c>
      <c r="O2264" s="1">
        <f t="shared" si="212"/>
        <v>61.108505663836233</v>
      </c>
      <c r="P2264" s="1">
        <f t="shared" si="212"/>
        <v>62.14949272019696</v>
      </c>
      <c r="Q2264" s="6">
        <f t="shared" si="214"/>
        <v>0</v>
      </c>
      <c r="R2264" s="1">
        <f>AVERAGE($Q$4:Q2264)</f>
        <v>16.447064919524404</v>
      </c>
      <c r="S2264" s="1">
        <f>STDEV($R$4:R2264)</f>
        <v>2.3897051906895794</v>
      </c>
      <c r="T2264" s="1">
        <f t="shared" si="216"/>
        <v>16.36439998948536</v>
      </c>
      <c r="U2264" s="1">
        <f t="shared" si="217"/>
        <v>16.529729849563449</v>
      </c>
    </row>
    <row r="2265" spans="5:21" x14ac:dyDescent="0.2">
      <c r="E2265" s="1">
        <v>2262</v>
      </c>
      <c r="F2265" s="9">
        <v>-1.160833562607877</v>
      </c>
      <c r="G2265" s="9">
        <v>0.93337121143122204</v>
      </c>
      <c r="H2265" s="9">
        <v>-1.2993268683203496E-2</v>
      </c>
      <c r="I2265" s="9">
        <v>-0.302277385344496</v>
      </c>
      <c r="J2265" s="9">
        <v>-0.93572680270881392</v>
      </c>
      <c r="K2265" s="4">
        <f t="shared" si="215"/>
        <v>100</v>
      </c>
      <c r="L2265" s="1">
        <f t="shared" si="213"/>
        <v>79.281394027758296</v>
      </c>
      <c r="M2265" s="1">
        <f t="shared" si="213"/>
        <v>95.552679743678624</v>
      </c>
      <c r="N2265" s="1">
        <f t="shared" si="213"/>
        <v>95.304693769809617</v>
      </c>
      <c r="O2265" s="1">
        <f t="shared" si="212"/>
        <v>89.713708632079246</v>
      </c>
      <c r="P2265" s="1">
        <f t="shared" si="212"/>
        <v>74.401657841411435</v>
      </c>
      <c r="Q2265" s="6">
        <f t="shared" si="214"/>
        <v>0</v>
      </c>
      <c r="R2265" s="1">
        <f>AVERAGE($Q$4:Q2265)</f>
        <v>16.439793891708522</v>
      </c>
      <c r="S2265" s="1">
        <f>STDEV($R$4:R2265)</f>
        <v>2.3891818772836224</v>
      </c>
      <c r="T2265" s="1">
        <f t="shared" si="216"/>
        <v>16.357165334730173</v>
      </c>
      <c r="U2265" s="1">
        <f t="shared" si="217"/>
        <v>16.522422448686871</v>
      </c>
    </row>
    <row r="2266" spans="5:21" x14ac:dyDescent="0.2">
      <c r="E2266" s="1">
        <v>2263</v>
      </c>
      <c r="F2266" s="9">
        <v>-0.51495590014383197</v>
      </c>
      <c r="G2266" s="9">
        <v>-0.17923412087839097</v>
      </c>
      <c r="H2266" s="9">
        <v>-1.1223232831980567</v>
      </c>
      <c r="I2266" s="9">
        <v>-0.23387201508739963</v>
      </c>
      <c r="J2266" s="9">
        <v>0.15014165910542943</v>
      </c>
      <c r="K2266" s="4">
        <f t="shared" si="215"/>
        <v>100</v>
      </c>
      <c r="L2266" s="1">
        <f t="shared" si="213"/>
        <v>90.213493025056081</v>
      </c>
      <c r="M2266" s="1">
        <f t="shared" si="213"/>
        <v>87.036901315919238</v>
      </c>
      <c r="N2266" s="1">
        <f t="shared" si="213"/>
        <v>69.537593857791052</v>
      </c>
      <c r="O2266" s="1">
        <f t="shared" si="212"/>
        <v>66.359910865594003</v>
      </c>
      <c r="P2266" s="1">
        <f t="shared" si="212"/>
        <v>68.382808406250803</v>
      </c>
      <c r="Q2266" s="6">
        <f t="shared" si="214"/>
        <v>0</v>
      </c>
      <c r="R2266" s="1">
        <f>AVERAGE($Q$4:Q2266)</f>
        <v>16.432529289900433</v>
      </c>
      <c r="S2266" s="1">
        <f>STDEV($R$4:R2266)</f>
        <v>2.3886592310468218</v>
      </c>
      <c r="T2266" s="1">
        <f t="shared" si="216"/>
        <v>16.349937062801352</v>
      </c>
      <c r="U2266" s="1">
        <f t="shared" si="217"/>
        <v>16.515121516999514</v>
      </c>
    </row>
    <row r="2267" spans="5:21" x14ac:dyDescent="0.2">
      <c r="E2267" s="1">
        <v>2264</v>
      </c>
      <c r="F2267" s="9">
        <v>-0.15375462680822238</v>
      </c>
      <c r="G2267" s="9">
        <v>0.30016167329449672</v>
      </c>
      <c r="H2267" s="9">
        <v>-0.60173192650836427</v>
      </c>
      <c r="I2267" s="9">
        <v>0.45596152631333098</v>
      </c>
      <c r="J2267" s="9">
        <v>-2.0381594367790967</v>
      </c>
      <c r="K2267" s="4">
        <f t="shared" si="215"/>
        <v>100</v>
      </c>
      <c r="L2267" s="1">
        <f t="shared" si="213"/>
        <v>96.971707492852914</v>
      </c>
      <c r="M2267" s="1">
        <f t="shared" si="213"/>
        <v>102.97143248913433</v>
      </c>
      <c r="N2267" s="1">
        <f t="shared" si="213"/>
        <v>91.295838858373301</v>
      </c>
      <c r="O2267" s="1">
        <f t="shared" si="212"/>
        <v>100.01273373649623</v>
      </c>
      <c r="P2267" s="1">
        <f t="shared" si="212"/>
        <v>66.530841885042918</v>
      </c>
      <c r="Q2267" s="6">
        <f t="shared" si="214"/>
        <v>0</v>
      </c>
      <c r="R2267" s="1">
        <f>AVERAGE($Q$4:Q2267)</f>
        <v>16.425271105585107</v>
      </c>
      <c r="S2267" s="1">
        <f>STDEV($R$4:R2267)</f>
        <v>2.3881372604181155</v>
      </c>
      <c r="T2267" s="1">
        <f t="shared" si="216"/>
        <v>16.342715164928755</v>
      </c>
      <c r="U2267" s="1">
        <f t="shared" si="217"/>
        <v>16.507827046241459</v>
      </c>
    </row>
    <row r="2268" spans="5:21" x14ac:dyDescent="0.2">
      <c r="E2268" s="1">
        <v>2265</v>
      </c>
      <c r="F2268" s="9">
        <v>-1.877024260465987</v>
      </c>
      <c r="G2268" s="9">
        <v>9.9324779512244277E-2</v>
      </c>
      <c r="H2268" s="9">
        <v>-0.29618149710586295</v>
      </c>
      <c r="I2268" s="9">
        <v>-0.65681206251611002</v>
      </c>
      <c r="J2268" s="9">
        <v>0.58949012782250065</v>
      </c>
      <c r="K2268" s="4">
        <f t="shared" si="215"/>
        <v>100</v>
      </c>
      <c r="L2268" s="1">
        <f t="shared" si="213"/>
        <v>68.701108460537057</v>
      </c>
      <c r="M2268" s="1">
        <f t="shared" si="213"/>
        <v>70.079498451092761</v>
      </c>
      <c r="N2268" s="1">
        <f t="shared" si="213"/>
        <v>66.048808429635898</v>
      </c>
      <c r="O2268" s="1">
        <f t="shared" si="212"/>
        <v>57.918194649891326</v>
      </c>
      <c r="P2268" s="1">
        <f t="shared" si="212"/>
        <v>65.165461920791913</v>
      </c>
      <c r="Q2268" s="6">
        <f t="shared" si="214"/>
        <v>0</v>
      </c>
      <c r="R2268" s="1">
        <f>AVERAGE($Q$4:Q2268)</f>
        <v>16.418019330262553</v>
      </c>
      <c r="S2268" s="1">
        <f>STDEV($R$4:R2268)</f>
        <v>2.3876159737920282</v>
      </c>
      <c r="T2268" s="1">
        <f t="shared" si="216"/>
        <v>16.335499632359014</v>
      </c>
      <c r="U2268" s="1">
        <f t="shared" si="217"/>
        <v>16.500539028166092</v>
      </c>
    </row>
    <row r="2269" spans="5:21" x14ac:dyDescent="0.2">
      <c r="E2269" s="1">
        <v>2266</v>
      </c>
      <c r="F2269" s="9">
        <v>0.20915422282996587</v>
      </c>
      <c r="G2269" s="9">
        <v>0.61287892094696872</v>
      </c>
      <c r="H2269" s="9">
        <v>-5.8962541515938938E-2</v>
      </c>
      <c r="I2269" s="9">
        <v>-0.30346882340381853</v>
      </c>
      <c r="J2269" s="9">
        <v>0.10494431990082376</v>
      </c>
      <c r="K2269" s="4">
        <f t="shared" si="215"/>
        <v>100</v>
      </c>
      <c r="L2269" s="1">
        <f t="shared" si="213"/>
        <v>104.27180824022079</v>
      </c>
      <c r="M2269" s="1">
        <f t="shared" si="213"/>
        <v>117.86935083335202</v>
      </c>
      <c r="N2269" s="1">
        <f t="shared" si="213"/>
        <v>116.48753906158713</v>
      </c>
      <c r="O2269" s="1">
        <f t="shared" si="212"/>
        <v>109.6277506427477</v>
      </c>
      <c r="P2269" s="1">
        <f t="shared" si="212"/>
        <v>111.95302970969301</v>
      </c>
      <c r="Q2269" s="6">
        <f t="shared" si="214"/>
        <v>0</v>
      </c>
      <c r="R2269" s="1">
        <f>AVERAGE($Q$4:Q2269)</f>
        <v>16.410773955447784</v>
      </c>
      <c r="S2269" s="1">
        <f>STDEV($R$4:R2269)</f>
        <v>2.387095379518851</v>
      </c>
      <c r="T2269" s="1">
        <f t="shared" si="216"/>
        <v>16.328290456355504</v>
      </c>
      <c r="U2269" s="1">
        <f t="shared" si="217"/>
        <v>16.493257454540064</v>
      </c>
    </row>
    <row r="2270" spans="5:21" x14ac:dyDescent="0.2">
      <c r="E2270" s="1">
        <v>2267</v>
      </c>
      <c r="F2270" s="9">
        <v>1.1085876394645311</v>
      </c>
      <c r="G2270" s="9">
        <v>-0.99842964118579403</v>
      </c>
      <c r="H2270" s="9">
        <v>1.3588305591838434</v>
      </c>
      <c r="I2270" s="9">
        <v>-1.2227928891661577</v>
      </c>
      <c r="J2270" s="9">
        <v>0.27024270821129903</v>
      </c>
      <c r="K2270" s="4">
        <f t="shared" si="215"/>
        <v>100</v>
      </c>
      <c r="L2270" s="1">
        <f t="shared" si="213"/>
        <v>124.82187410836931</v>
      </c>
      <c r="M2270" s="1">
        <f t="shared" si="213"/>
        <v>102.22760875324975</v>
      </c>
      <c r="N2270" s="1">
        <f t="shared" si="213"/>
        <v>134.15125036552098</v>
      </c>
      <c r="O2270" s="1">
        <f t="shared" si="212"/>
        <v>105.0471523806326</v>
      </c>
      <c r="P2270" s="1">
        <f t="shared" si="212"/>
        <v>110.88103405485268</v>
      </c>
      <c r="Q2270" s="6">
        <f t="shared" si="214"/>
        <v>0</v>
      </c>
      <c r="R2270" s="1">
        <f>AVERAGE($Q$4:Q2270)</f>
        <v>16.403534972670791</v>
      </c>
      <c r="S2270" s="1">
        <f>STDEV($R$4:R2270)</f>
        <v>2.3865754859048121</v>
      </c>
      <c r="T2270" s="1">
        <f t="shared" si="216"/>
        <v>16.321087628198296</v>
      </c>
      <c r="U2270" s="1">
        <f t="shared" si="217"/>
        <v>16.485982317143286</v>
      </c>
    </row>
    <row r="2271" spans="5:21" x14ac:dyDescent="0.2">
      <c r="E2271" s="1">
        <v>2268</v>
      </c>
      <c r="F2271" s="9">
        <v>0.4440880729816854</v>
      </c>
      <c r="G2271" s="9">
        <v>-1.4106353773968294</v>
      </c>
      <c r="H2271" s="9">
        <v>0.57217675930587575</v>
      </c>
      <c r="I2271" s="9">
        <v>4.7273260861402377E-2</v>
      </c>
      <c r="J2271" s="9">
        <v>-0.39173073673737235</v>
      </c>
      <c r="K2271" s="4">
        <f t="shared" si="215"/>
        <v>100</v>
      </c>
      <c r="L2271" s="1">
        <f t="shared" si="213"/>
        <v>109.28813125488401</v>
      </c>
      <c r="M2271" s="1">
        <f t="shared" si="213"/>
        <v>82.422686869396372</v>
      </c>
      <c r="N2271" s="1">
        <f t="shared" si="213"/>
        <v>92.415626005766981</v>
      </c>
      <c r="O2271" s="1">
        <f t="shared" si="212"/>
        <v>93.293527190451229</v>
      </c>
      <c r="P2271" s="1">
        <f t="shared" si="212"/>
        <v>86.263328886915772</v>
      </c>
      <c r="Q2271" s="6">
        <f t="shared" si="214"/>
        <v>0</v>
      </c>
      <c r="R2271" s="1">
        <f>AVERAGE($Q$4:Q2271)</f>
        <v>16.396302373476491</v>
      </c>
      <c r="S2271" s="1">
        <f>STDEV($R$4:R2271)</f>
        <v>2.3860563012122333</v>
      </c>
      <c r="T2271" s="1">
        <f t="shared" si="216"/>
        <v>16.313891139184108</v>
      </c>
      <c r="U2271" s="1">
        <f t="shared" si="217"/>
        <v>16.478713607768874</v>
      </c>
    </row>
    <row r="2272" spans="5:21" x14ac:dyDescent="0.2">
      <c r="E2272" s="1">
        <v>2269</v>
      </c>
      <c r="F2272" s="9">
        <v>0.232885213335976</v>
      </c>
      <c r="G2272" s="9">
        <v>2.5671397452242672</v>
      </c>
      <c r="H2272" s="9">
        <v>0.94021515906206332</v>
      </c>
      <c r="I2272" s="9">
        <v>-1.3702720025321469</v>
      </c>
      <c r="J2272" s="9">
        <v>0.40776740206638351</v>
      </c>
      <c r="K2272" s="4">
        <f t="shared" si="215"/>
        <v>100</v>
      </c>
      <c r="L2272" s="1">
        <f t="shared" si="213"/>
        <v>104.76787919278208</v>
      </c>
      <c r="M2272" s="1">
        <f t="shared" si="213"/>
        <v>175.06812391709249</v>
      </c>
      <c r="N2272" s="1">
        <f t="shared" si="213"/>
        <v>211.28717128682376</v>
      </c>
      <c r="O2272" s="1">
        <f t="shared" si="212"/>
        <v>160.63967430317339</v>
      </c>
      <c r="P2272" s="1">
        <f t="shared" si="212"/>
        <v>174.28942674123059</v>
      </c>
      <c r="Q2272" s="6">
        <f t="shared" si="214"/>
        <v>54.289426741230585</v>
      </c>
      <c r="R2272" s="1">
        <f>AVERAGE($Q$4:Q2272)</f>
        <v>16.413002736794144</v>
      </c>
      <c r="S2272" s="1">
        <f>STDEV($R$4:R2272)</f>
        <v>2.3855366172075607</v>
      </c>
      <c r="T2272" s="1">
        <f t="shared" si="216"/>
        <v>16.330627610001102</v>
      </c>
      <c r="U2272" s="1">
        <f t="shared" si="217"/>
        <v>16.495377863587187</v>
      </c>
    </row>
    <row r="2273" spans="5:21" x14ac:dyDescent="0.2">
      <c r="E2273" s="1">
        <v>2270</v>
      </c>
      <c r="F2273" s="9">
        <v>0.43780119085568003</v>
      </c>
      <c r="G2273" s="9">
        <v>0.94463530331267975</v>
      </c>
      <c r="H2273" s="9">
        <v>-1.3177645996620413</v>
      </c>
      <c r="I2273" s="9">
        <v>-0.38619873521383852</v>
      </c>
      <c r="J2273" s="9">
        <v>2.1875530364923179</v>
      </c>
      <c r="K2273" s="4">
        <f t="shared" si="215"/>
        <v>100</v>
      </c>
      <c r="L2273" s="1">
        <f t="shared" si="213"/>
        <v>109.15080129091261</v>
      </c>
      <c r="M2273" s="1">
        <f t="shared" si="213"/>
        <v>131.84902062479975</v>
      </c>
      <c r="N2273" s="1">
        <f t="shared" si="213"/>
        <v>101.30183897988891</v>
      </c>
      <c r="O2273" s="1">
        <f t="shared" si="212"/>
        <v>93.771860641719343</v>
      </c>
      <c r="P2273" s="1">
        <f t="shared" si="212"/>
        <v>145.23823949837649</v>
      </c>
      <c r="Q2273" s="6">
        <f t="shared" si="214"/>
        <v>25.238239498376487</v>
      </c>
      <c r="R2273" s="1">
        <f>AVERAGE($Q$4:Q2273)</f>
        <v>16.416890506292638</v>
      </c>
      <c r="S2273" s="1">
        <f>STDEV($R$4:R2273)</f>
        <v>2.3850170850068957</v>
      </c>
      <c r="T2273" s="1">
        <f t="shared" si="216"/>
        <v>16.33455146184906</v>
      </c>
      <c r="U2273" s="1">
        <f t="shared" si="217"/>
        <v>16.499229550736217</v>
      </c>
    </row>
    <row r="2274" spans="5:21" x14ac:dyDescent="0.2">
      <c r="E2274" s="1">
        <v>2271</v>
      </c>
      <c r="F2274" s="9">
        <v>0.84785142462351359</v>
      </c>
      <c r="G2274" s="9">
        <v>0.99790440799552016</v>
      </c>
      <c r="H2274" s="9">
        <v>1.6206058717216365</v>
      </c>
      <c r="I2274" s="9">
        <v>0.75007392297266051</v>
      </c>
      <c r="J2274" s="9">
        <v>-0.11442125469329767</v>
      </c>
      <c r="K2274" s="4">
        <f t="shared" si="215"/>
        <v>100</v>
      </c>
      <c r="L2274" s="1">
        <f t="shared" si="213"/>
        <v>118.47956173775171</v>
      </c>
      <c r="M2274" s="1">
        <f t="shared" si="213"/>
        <v>144.65062504698335</v>
      </c>
      <c r="N2274" s="1">
        <f t="shared" si="213"/>
        <v>200.02503362821338</v>
      </c>
      <c r="O2274" s="1">
        <f t="shared" si="212"/>
        <v>232.39936937718113</v>
      </c>
      <c r="P2274" s="1">
        <f t="shared" si="212"/>
        <v>227.14147483584657</v>
      </c>
      <c r="Q2274" s="6">
        <f t="shared" si="214"/>
        <v>107.14147483584657</v>
      </c>
      <c r="R2274" s="1">
        <f>AVERAGE($Q$4:Q2274)</f>
        <v>16.456839684773289</v>
      </c>
      <c r="S2274" s="1">
        <f>STDEV($R$4:R2274)</f>
        <v>2.3844961278731147</v>
      </c>
      <c r="T2274" s="1">
        <f t="shared" si="216"/>
        <v>16.37453675197624</v>
      </c>
      <c r="U2274" s="1">
        <f t="shared" si="217"/>
        <v>16.539142617570338</v>
      </c>
    </row>
    <row r="2275" spans="5:21" x14ac:dyDescent="0.2">
      <c r="E2275" s="1">
        <v>2272</v>
      </c>
      <c r="F2275" s="9">
        <v>1.8651917343959212</v>
      </c>
      <c r="G2275" s="9">
        <v>0.48394440455012955</v>
      </c>
      <c r="H2275" s="9">
        <v>-1.857069946709089</v>
      </c>
      <c r="I2275" s="9">
        <v>1.6799958757474087</v>
      </c>
      <c r="J2275" s="9">
        <v>0.94404640549328178</v>
      </c>
      <c r="K2275" s="4">
        <f t="shared" si="215"/>
        <v>100</v>
      </c>
      <c r="L2275" s="1">
        <f t="shared" si="213"/>
        <v>145.21400238031666</v>
      </c>
      <c r="M2275" s="1">
        <f t="shared" si="213"/>
        <v>159.97177825620747</v>
      </c>
      <c r="N2275" s="1">
        <f t="shared" si="213"/>
        <v>110.34186659246105</v>
      </c>
      <c r="O2275" s="1">
        <f t="shared" si="212"/>
        <v>154.40555263175958</v>
      </c>
      <c r="P2275" s="1">
        <f t="shared" si="212"/>
        <v>186.49265980280384</v>
      </c>
      <c r="Q2275" s="6">
        <f t="shared" si="214"/>
        <v>66.492659802803843</v>
      </c>
      <c r="R2275" s="1">
        <f>AVERAGE($Q$4:Q2275)</f>
        <v>16.478862492923831</v>
      </c>
      <c r="S2275" s="1">
        <f>STDEV($R$4:R2275)</f>
        <v>2.3839746660008476</v>
      </c>
      <c r="T2275" s="1">
        <f t="shared" si="216"/>
        <v>16.39659566930461</v>
      </c>
      <c r="U2275" s="1">
        <f t="shared" si="217"/>
        <v>16.561129316543052</v>
      </c>
    </row>
    <row r="2276" spans="5:21" x14ac:dyDescent="0.2">
      <c r="E2276" s="1">
        <v>2273</v>
      </c>
      <c r="F2276" s="9">
        <v>0.15993464330676943</v>
      </c>
      <c r="G2276" s="9">
        <v>-0.4836806510866154</v>
      </c>
      <c r="H2276" s="9">
        <v>0.10191683941229712</v>
      </c>
      <c r="I2276" s="9">
        <v>0.44748958316631615</v>
      </c>
      <c r="J2276" s="9">
        <v>0.60000502344337292</v>
      </c>
      <c r="K2276" s="4">
        <f t="shared" si="215"/>
        <v>100</v>
      </c>
      <c r="L2276" s="1">
        <f t="shared" si="213"/>
        <v>103.2504009007356</v>
      </c>
      <c r="M2276" s="1">
        <f t="shared" si="213"/>
        <v>93.730250791234013</v>
      </c>
      <c r="N2276" s="1">
        <f t="shared" si="213"/>
        <v>95.66039355202166</v>
      </c>
      <c r="O2276" s="1">
        <f t="shared" si="212"/>
        <v>104.6166031489293</v>
      </c>
      <c r="P2276" s="1">
        <f t="shared" si="212"/>
        <v>117.9550091813491</v>
      </c>
      <c r="Q2276" s="6">
        <f t="shared" si="214"/>
        <v>0</v>
      </c>
      <c r="R2276" s="1">
        <f>AVERAGE($Q$4:Q2276)</f>
        <v>16.471612663406486</v>
      </c>
      <c r="S2276" s="1">
        <f>STDEV($R$4:R2276)</f>
        <v>2.3834538144884125</v>
      </c>
      <c r="T2276" s="1">
        <f t="shared" si="216"/>
        <v>16.389381908034249</v>
      </c>
      <c r="U2276" s="1">
        <f t="shared" si="217"/>
        <v>16.553843418778722</v>
      </c>
    </row>
    <row r="2277" spans="5:21" x14ac:dyDescent="0.2">
      <c r="E2277" s="1">
        <v>2274</v>
      </c>
      <c r="F2277" s="9">
        <v>0.41647354009910487</v>
      </c>
      <c r="G2277" s="9">
        <v>-0.53588792070513591</v>
      </c>
      <c r="H2277" s="9">
        <v>-0.9527707334200386</v>
      </c>
      <c r="I2277" s="9">
        <v>-1.1739257388398983</v>
      </c>
      <c r="J2277" s="9">
        <v>-0.23469510779250413</v>
      </c>
      <c r="K2277" s="4">
        <f t="shared" si="215"/>
        <v>100</v>
      </c>
      <c r="L2277" s="1">
        <f t="shared" si="213"/>
        <v>108.6862068322332</v>
      </c>
      <c r="M2277" s="1">
        <f t="shared" si="213"/>
        <v>97.640006282365363</v>
      </c>
      <c r="N2277" s="1">
        <f t="shared" si="213"/>
        <v>80.699563245274703</v>
      </c>
      <c r="O2277" s="1">
        <f t="shared" si="212"/>
        <v>63.812431049993734</v>
      </c>
      <c r="P2277" s="1">
        <f t="shared" si="212"/>
        <v>60.886348915872283</v>
      </c>
      <c r="Q2277" s="6">
        <f t="shared" si="214"/>
        <v>0</v>
      </c>
      <c r="R2277" s="1">
        <f>AVERAGE($Q$4:Q2277)</f>
        <v>16.4643692101684</v>
      </c>
      <c r="S2277" s="1">
        <f>STDEV($R$4:R2277)</f>
        <v>2.3829335818785902</v>
      </c>
      <c r="T2277" s="1">
        <f t="shared" si="216"/>
        <v>16.382174481852513</v>
      </c>
      <c r="U2277" s="1">
        <f t="shared" si="217"/>
        <v>16.546563938484287</v>
      </c>
    </row>
    <row r="2278" spans="5:21" x14ac:dyDescent="0.2">
      <c r="E2278" s="1">
        <v>2275</v>
      </c>
      <c r="F2278" s="9">
        <v>-0.86507043306482956</v>
      </c>
      <c r="G2278" s="9">
        <v>-0.99508270068326965</v>
      </c>
      <c r="H2278" s="9">
        <v>0.15602722669427749</v>
      </c>
      <c r="I2278" s="9">
        <v>-0.16423655324615538</v>
      </c>
      <c r="J2278" s="9">
        <v>-0.76828882811241783</v>
      </c>
      <c r="K2278" s="4">
        <f t="shared" si="215"/>
        <v>100</v>
      </c>
      <c r="L2278" s="1">
        <f t="shared" si="213"/>
        <v>84.112576614804595</v>
      </c>
      <c r="M2278" s="1">
        <f t="shared" si="213"/>
        <v>68.933313016774036</v>
      </c>
      <c r="N2278" s="1">
        <f t="shared" si="213"/>
        <v>71.118322538776638</v>
      </c>
      <c r="O2278" s="1">
        <f t="shared" si="212"/>
        <v>68.82022666308724</v>
      </c>
      <c r="P2278" s="1">
        <f t="shared" si="212"/>
        <v>59.01784927902181</v>
      </c>
      <c r="Q2278" s="6">
        <f t="shared" si="214"/>
        <v>0</v>
      </c>
      <c r="R2278" s="1">
        <f>AVERAGE($Q$4:Q2278)</f>
        <v>16.457132124801291</v>
      </c>
      <c r="S2278" s="1">
        <f>STDEV($R$4:R2278)</f>
        <v>2.3824139766697838</v>
      </c>
      <c r="T2278" s="1">
        <f t="shared" si="216"/>
        <v>16.374973382093067</v>
      </c>
      <c r="U2278" s="1">
        <f t="shared" si="217"/>
        <v>16.539290867509514</v>
      </c>
    </row>
    <row r="2279" spans="5:21" x14ac:dyDescent="0.2">
      <c r="E2279" s="1">
        <v>2276</v>
      </c>
      <c r="F2279" s="9">
        <v>2.8456270229071379</v>
      </c>
      <c r="G2279" s="9">
        <v>0.66826032707467675</v>
      </c>
      <c r="H2279" s="9">
        <v>1.3398016562859993</v>
      </c>
      <c r="I2279" s="9">
        <v>0.72246166382683441</v>
      </c>
      <c r="J2279" s="9">
        <v>-0.6204822966537904</v>
      </c>
      <c r="K2279" s="4">
        <f t="shared" si="215"/>
        <v>100</v>
      </c>
      <c r="L2279" s="1">
        <f t="shared" si="213"/>
        <v>176.67212092635154</v>
      </c>
      <c r="M2279" s="1">
        <f t="shared" si="213"/>
        <v>201.93536197779022</v>
      </c>
      <c r="N2279" s="1">
        <f t="shared" si="213"/>
        <v>263.98914562431446</v>
      </c>
      <c r="O2279" s="1">
        <f t="shared" si="212"/>
        <v>305.02700693250603</v>
      </c>
      <c r="P2279" s="1">
        <f t="shared" si="212"/>
        <v>269.42871868161097</v>
      </c>
      <c r="Q2279" s="6">
        <f t="shared" si="214"/>
        <v>149.42871868161097</v>
      </c>
      <c r="R2279" s="1">
        <f>AVERAGE($Q$4:Q2279)</f>
        <v>16.515555493235745</v>
      </c>
      <c r="S2279" s="1">
        <f>STDEV($R$4:R2279)</f>
        <v>2.3818926722609532</v>
      </c>
      <c r="T2279" s="1">
        <f t="shared" si="216"/>
        <v>16.43343277493803</v>
      </c>
      <c r="U2279" s="1">
        <f t="shared" si="217"/>
        <v>16.597678211533459</v>
      </c>
    </row>
    <row r="2280" spans="5:21" x14ac:dyDescent="0.2">
      <c r="E2280" s="1">
        <v>2277</v>
      </c>
      <c r="F2280" s="9">
        <v>-0.32577645470155403</v>
      </c>
      <c r="G2280" s="9">
        <v>-0.8812958185444586</v>
      </c>
      <c r="H2280" s="9">
        <v>1.0260419003316201</v>
      </c>
      <c r="I2280" s="9">
        <v>-2.5628105504438281</v>
      </c>
      <c r="J2280" s="9">
        <v>-0.67350356403039768</v>
      </c>
      <c r="K2280" s="4">
        <f t="shared" si="215"/>
        <v>100</v>
      </c>
      <c r="L2280" s="1">
        <f t="shared" si="213"/>
        <v>93.692195658811642</v>
      </c>
      <c r="M2280" s="1">
        <f t="shared" si="213"/>
        <v>78.551599815648046</v>
      </c>
      <c r="N2280" s="1">
        <f t="shared" si="213"/>
        <v>96.444152611817003</v>
      </c>
      <c r="O2280" s="1">
        <f t="shared" si="212"/>
        <v>57.766094390327133</v>
      </c>
      <c r="P2280" s="1">
        <f t="shared" si="212"/>
        <v>50.486263456149992</v>
      </c>
      <c r="Q2280" s="6">
        <f t="shared" si="214"/>
        <v>0</v>
      </c>
      <c r="R2280" s="1">
        <f>AVERAGE($Q$4:Q2280)</f>
        <v>16.508302284850487</v>
      </c>
      <c r="S2280" s="1">
        <f>STDEV($R$4:R2280)</f>
        <v>2.3813719286566482</v>
      </c>
      <c r="T2280" s="1">
        <f t="shared" si="216"/>
        <v>16.426215551845232</v>
      </c>
      <c r="U2280" s="1">
        <f t="shared" si="217"/>
        <v>16.590389017855742</v>
      </c>
    </row>
    <row r="2281" spans="5:21" x14ac:dyDescent="0.2">
      <c r="E2281" s="1">
        <v>2278</v>
      </c>
      <c r="F2281" s="9">
        <v>-2.1666892280336469</v>
      </c>
      <c r="G2281" s="9">
        <v>-0.59011881603510119</v>
      </c>
      <c r="H2281" s="9">
        <v>1.1482416084618308</v>
      </c>
      <c r="I2281" s="9">
        <v>0.92191385192563757</v>
      </c>
      <c r="J2281" s="9">
        <v>7.5326624937588349E-2</v>
      </c>
      <c r="K2281" s="4">
        <f t="shared" si="215"/>
        <v>100</v>
      </c>
      <c r="L2281" s="1">
        <f t="shared" si="213"/>
        <v>64.834141550118858</v>
      </c>
      <c r="M2281" s="1">
        <f t="shared" si="213"/>
        <v>57.616476501721237</v>
      </c>
      <c r="N2281" s="1">
        <f t="shared" si="213"/>
        <v>72.490600042367191</v>
      </c>
      <c r="O2281" s="1">
        <f t="shared" si="212"/>
        <v>87.168207300119505</v>
      </c>
      <c r="P2281" s="1">
        <f t="shared" si="212"/>
        <v>88.491366558090547</v>
      </c>
      <c r="Q2281" s="6">
        <f t="shared" si="214"/>
        <v>0</v>
      </c>
      <c r="R2281" s="1">
        <f>AVERAGE($Q$4:Q2281)</f>
        <v>16.50105544451473</v>
      </c>
      <c r="S2281" s="1">
        <f>STDEV($R$4:R2281)</f>
        <v>2.3808517545433445</v>
      </c>
      <c r="T2281" s="1">
        <f t="shared" si="216"/>
        <v>16.419004657418103</v>
      </c>
      <c r="U2281" s="1">
        <f t="shared" si="217"/>
        <v>16.583106231611357</v>
      </c>
    </row>
    <row r="2282" spans="5:21" x14ac:dyDescent="0.2">
      <c r="E2282" s="1">
        <v>2279</v>
      </c>
      <c r="F2282" s="9">
        <v>-1.3066346582490951</v>
      </c>
      <c r="G2282" s="9">
        <v>1.2870555110566784</v>
      </c>
      <c r="H2282" s="9">
        <v>-5.750507625634782E-2</v>
      </c>
      <c r="I2282" s="9">
        <v>-1.0692451724025887</v>
      </c>
      <c r="J2282" s="9">
        <v>0.39038582144712564</v>
      </c>
      <c r="K2282" s="4">
        <f t="shared" si="215"/>
        <v>100</v>
      </c>
      <c r="L2282" s="1">
        <f t="shared" si="213"/>
        <v>77.002913156418941</v>
      </c>
      <c r="M2282" s="1">
        <f t="shared" si="213"/>
        <v>99.609182742402922</v>
      </c>
      <c r="N2282" s="1">
        <f t="shared" si="213"/>
        <v>98.47013864966128</v>
      </c>
      <c r="O2282" s="1">
        <f t="shared" si="212"/>
        <v>79.511710032359801</v>
      </c>
      <c r="P2282" s="1">
        <f t="shared" si="212"/>
        <v>85.968544791325428</v>
      </c>
      <c r="Q2282" s="6">
        <f t="shared" si="214"/>
        <v>0</v>
      </c>
      <c r="R2282" s="1">
        <f>AVERAGE($Q$4:Q2282)</f>
        <v>16.493814963845789</v>
      </c>
      <c r="S2282" s="1">
        <f>STDEV($R$4:R2282)</f>
        <v>2.3803321585629891</v>
      </c>
      <c r="T2282" s="1">
        <f t="shared" si="216"/>
        <v>16.411800083009936</v>
      </c>
      <c r="U2282" s="1">
        <f t="shared" si="217"/>
        <v>16.575829844681643</v>
      </c>
    </row>
    <row r="2283" spans="5:21" x14ac:dyDescent="0.2">
      <c r="E2283" s="1">
        <v>2280</v>
      </c>
      <c r="F2283" s="9">
        <v>-1.6401190805481747</v>
      </c>
      <c r="G2283" s="9">
        <v>0.22454059944720939</v>
      </c>
      <c r="H2283" s="9">
        <v>-8.4833118307869881E-3</v>
      </c>
      <c r="I2283" s="9">
        <v>0.30396677175303921</v>
      </c>
      <c r="J2283" s="9">
        <v>0.38707185012754053</v>
      </c>
      <c r="K2283" s="4">
        <f t="shared" si="215"/>
        <v>100</v>
      </c>
      <c r="L2283" s="1">
        <f t="shared" si="213"/>
        <v>72.034586366494295</v>
      </c>
      <c r="M2283" s="1">
        <f t="shared" si="213"/>
        <v>75.343261351138977</v>
      </c>
      <c r="N2283" s="1">
        <f t="shared" si="213"/>
        <v>75.215537657692366</v>
      </c>
      <c r="O2283" s="1">
        <f t="shared" si="212"/>
        <v>79.929994414045879</v>
      </c>
      <c r="P2283" s="1">
        <f t="shared" si="212"/>
        <v>86.363536180290737</v>
      </c>
      <c r="Q2283" s="6">
        <f t="shared" si="214"/>
        <v>0</v>
      </c>
      <c r="R2283" s="1">
        <f>AVERAGE($Q$4:Q2283)</f>
        <v>16.486580834475681</v>
      </c>
      <c r="S2283" s="1">
        <f>STDEV($R$4:R2283)</f>
        <v>2.3798131493131263</v>
      </c>
      <c r="T2283" s="1">
        <f t="shared" si="216"/>
        <v>16.404601819990454</v>
      </c>
      <c r="U2283" s="1">
        <f t="shared" si="217"/>
        <v>16.568559848960909</v>
      </c>
    </row>
    <row r="2284" spans="5:21" x14ac:dyDescent="0.2">
      <c r="E2284" s="1">
        <v>2281</v>
      </c>
      <c r="F2284" s="9">
        <v>-0.12594000509125181</v>
      </c>
      <c r="G2284" s="9">
        <v>-0.53382791520562023</v>
      </c>
      <c r="H2284" s="9">
        <v>-1.0576286513241939</v>
      </c>
      <c r="I2284" s="9">
        <v>1.3259636943985242</v>
      </c>
      <c r="J2284" s="9">
        <v>0.24626956474094186</v>
      </c>
      <c r="K2284" s="4">
        <f t="shared" si="215"/>
        <v>100</v>
      </c>
      <c r="L2284" s="1">
        <f t="shared" si="213"/>
        <v>97.512657000654514</v>
      </c>
      <c r="M2284" s="1">
        <f t="shared" si="213"/>
        <v>87.638167221499515</v>
      </c>
      <c r="N2284" s="1">
        <f t="shared" si="213"/>
        <v>70.929815330430586</v>
      </c>
      <c r="O2284" s="1">
        <f t="shared" si="213"/>
        <v>92.469939242979649</v>
      </c>
      <c r="P2284" s="1">
        <f t="shared" si="213"/>
        <v>97.138473609807562</v>
      </c>
      <c r="Q2284" s="6">
        <f t="shared" si="214"/>
        <v>0</v>
      </c>
      <c r="R2284" s="1">
        <f>AVERAGE($Q$4:Q2284)</f>
        <v>16.479353048051099</v>
      </c>
      <c r="S2284" s="1">
        <f>STDEV($R$4:R2284)</f>
        <v>2.3792947353470502</v>
      </c>
      <c r="T2284" s="1">
        <f t="shared" si="216"/>
        <v>16.3974098597458</v>
      </c>
      <c r="U2284" s="1">
        <f t="shared" si="217"/>
        <v>16.561296236356398</v>
      </c>
    </row>
    <row r="2285" spans="5:21" x14ac:dyDescent="0.2">
      <c r="E2285" s="1">
        <v>2282</v>
      </c>
      <c r="F2285" s="9">
        <v>-0.82812448454205878</v>
      </c>
      <c r="G2285" s="9">
        <v>-0.61356331571005285</v>
      </c>
      <c r="H2285" s="9">
        <v>0.58853402151726186</v>
      </c>
      <c r="I2285" s="9">
        <v>-0.87441776486230083</v>
      </c>
      <c r="J2285" s="9">
        <v>-0.77965751188457943</v>
      </c>
      <c r="K2285" s="4">
        <f t="shared" si="215"/>
        <v>100</v>
      </c>
      <c r="L2285" s="1">
        <f t="shared" ref="L2285:O2348" si="218">K2285*EXP((drift-(volatility^2)/2)*dt+volatility*SQRT(dt)*F2285)</f>
        <v>84.736402344870299</v>
      </c>
      <c r="M2285" s="1">
        <f t="shared" si="218"/>
        <v>74.950854538981687</v>
      </c>
      <c r="N2285" s="1">
        <f t="shared" si="218"/>
        <v>84.313283795672888</v>
      </c>
      <c r="O2285" s="1">
        <f t="shared" si="218"/>
        <v>70.785620321558568</v>
      </c>
      <c r="P2285" s="1">
        <f t="shared" ref="P2285:P2348" si="219">O2285*EXP((drift-(volatility^2)/2)*dt+volatility*SQRT(dt)*J2285)</f>
        <v>60.56543645858045</v>
      </c>
      <c r="Q2285" s="6">
        <f t="shared" si="214"/>
        <v>0</v>
      </c>
      <c r="R2285" s="1">
        <f>AVERAGE($Q$4:Q2285)</f>
        <v>16.472131596233371</v>
      </c>
      <c r="S2285" s="1">
        <f>STDEV($R$4:R2285)</f>
        <v>2.3787769251740838</v>
      </c>
      <c r="T2285" s="1">
        <f t="shared" si="216"/>
        <v>16.39022419367847</v>
      </c>
      <c r="U2285" s="1">
        <f t="shared" si="217"/>
        <v>16.554038998788272</v>
      </c>
    </row>
    <row r="2286" spans="5:21" x14ac:dyDescent="0.2">
      <c r="E2286" s="1">
        <v>2283</v>
      </c>
      <c r="F2286" s="9">
        <v>3.567492967704311E-3</v>
      </c>
      <c r="G2286" s="9">
        <v>-0.20821858015551697</v>
      </c>
      <c r="H2286" s="9">
        <v>-0.21723053578170948</v>
      </c>
      <c r="I2286" s="9">
        <v>-0.40340182749787346</v>
      </c>
      <c r="J2286" s="9">
        <v>-0.55869350035209209</v>
      </c>
      <c r="K2286" s="4">
        <f t="shared" si="215"/>
        <v>100</v>
      </c>
      <c r="L2286" s="1">
        <f t="shared" si="218"/>
        <v>100.07137531942112</v>
      </c>
      <c r="M2286" s="1">
        <f t="shared" si="218"/>
        <v>95.989611162103799</v>
      </c>
      <c r="N2286" s="1">
        <f t="shared" si="218"/>
        <v>91.908531659790469</v>
      </c>
      <c r="O2286" s="1">
        <f t="shared" si="218"/>
        <v>84.78456382770112</v>
      </c>
      <c r="P2286" s="1">
        <f t="shared" si="219"/>
        <v>75.820961838604703</v>
      </c>
      <c r="Q2286" s="6">
        <f t="shared" si="214"/>
        <v>0</v>
      </c>
      <c r="R2286" s="1">
        <f>AVERAGE($Q$4:Q2286)</f>
        <v>16.464916470698448</v>
      </c>
      <c r="S2286" s="1">
        <f>STDEV($R$4:R2286)</f>
        <v>2.3782597272596089</v>
      </c>
      <c r="T2286" s="1">
        <f t="shared" si="216"/>
        <v>16.383044813207313</v>
      </c>
      <c r="U2286" s="1">
        <f t="shared" si="217"/>
        <v>16.546788128189583</v>
      </c>
    </row>
    <row r="2287" spans="5:21" x14ac:dyDescent="0.2">
      <c r="E2287" s="1">
        <v>2284</v>
      </c>
      <c r="F2287" s="9">
        <v>8.4637576946988702E-2</v>
      </c>
      <c r="G2287" s="9">
        <v>-0.45608658183482476</v>
      </c>
      <c r="H2287" s="9">
        <v>-0.78074208431644365</v>
      </c>
      <c r="I2287" s="9">
        <v>-1.1088536666647997</v>
      </c>
      <c r="J2287" s="9">
        <v>1.1912402442249004</v>
      </c>
      <c r="K2287" s="4">
        <f t="shared" si="215"/>
        <v>100</v>
      </c>
      <c r="L2287" s="1">
        <f t="shared" si="218"/>
        <v>101.70715976146118</v>
      </c>
      <c r="M2287" s="1">
        <f t="shared" si="218"/>
        <v>92.840260286986947</v>
      </c>
      <c r="N2287" s="1">
        <f t="shared" si="218"/>
        <v>79.418549998149587</v>
      </c>
      <c r="O2287" s="1">
        <f t="shared" si="218"/>
        <v>63.622121666519298</v>
      </c>
      <c r="P2287" s="1">
        <f t="shared" si="219"/>
        <v>80.737995108142968</v>
      </c>
      <c r="Q2287" s="6">
        <f t="shared" si="214"/>
        <v>0</v>
      </c>
      <c r="R2287" s="1">
        <f>AVERAGE($Q$4:Q2287)</f>
        <v>16.457707663136844</v>
      </c>
      <c r="S2287" s="1">
        <f>STDEV($R$4:R2287)</f>
        <v>2.3777431500253674</v>
      </c>
      <c r="T2287" s="1">
        <f t="shared" si="216"/>
        <v>16.375871709767441</v>
      </c>
      <c r="U2287" s="1">
        <f t="shared" si="217"/>
        <v>16.539543616506247</v>
      </c>
    </row>
    <row r="2288" spans="5:21" x14ac:dyDescent="0.2">
      <c r="E2288" s="1">
        <v>2285</v>
      </c>
      <c r="F2288" s="9">
        <v>-0.57746092352317646</v>
      </c>
      <c r="G2288" s="9">
        <v>-0.14185388863552362</v>
      </c>
      <c r="H2288" s="9">
        <v>0.10608459888317157</v>
      </c>
      <c r="I2288" s="9">
        <v>-7.3815726864268072E-2</v>
      </c>
      <c r="J2288" s="9">
        <v>-2.3512257030233741</v>
      </c>
      <c r="K2288" s="4">
        <f t="shared" si="215"/>
        <v>100</v>
      </c>
      <c r="L2288" s="1">
        <f t="shared" si="218"/>
        <v>89.092753507170499</v>
      </c>
      <c r="M2288" s="1">
        <f t="shared" si="218"/>
        <v>86.600641534133743</v>
      </c>
      <c r="N2288" s="1">
        <f t="shared" si="218"/>
        <v>88.457670957838474</v>
      </c>
      <c r="O2288" s="1">
        <f t="shared" si="218"/>
        <v>87.161349934398217</v>
      </c>
      <c r="P2288" s="1">
        <f t="shared" si="219"/>
        <v>54.462688762553803</v>
      </c>
      <c r="Q2288" s="6">
        <f t="shared" si="214"/>
        <v>0</v>
      </c>
      <c r="R2288" s="1">
        <f>AVERAGE($Q$4:Q2288)</f>
        <v>16.450505165253634</v>
      </c>
      <c r="S2288" s="1">
        <f>STDEV($R$4:R2288)</f>
        <v>2.3772272018495135</v>
      </c>
      <c r="T2288" s="1">
        <f t="shared" si="216"/>
        <v>16.368704874810231</v>
      </c>
      <c r="U2288" s="1">
        <f t="shared" si="217"/>
        <v>16.532305455697038</v>
      </c>
    </row>
    <row r="2289" spans="5:21" x14ac:dyDescent="0.2">
      <c r="E2289" s="1">
        <v>2286</v>
      </c>
      <c r="F2289" s="9">
        <v>-0.68796907726209611</v>
      </c>
      <c r="G2289" s="9">
        <v>-1.3389990272116847</v>
      </c>
      <c r="H2289" s="9">
        <v>-0.16618969311821274</v>
      </c>
      <c r="I2289" s="9">
        <v>-0.52590394261642359</v>
      </c>
      <c r="J2289" s="9">
        <v>-0.46240188567026053</v>
      </c>
      <c r="K2289" s="4">
        <f t="shared" si="215"/>
        <v>100</v>
      </c>
      <c r="L2289" s="1">
        <f t="shared" si="218"/>
        <v>87.145259044302875</v>
      </c>
      <c r="M2289" s="1">
        <f t="shared" si="218"/>
        <v>66.671432651245325</v>
      </c>
      <c r="N2289" s="1">
        <f t="shared" si="218"/>
        <v>64.491834988929014</v>
      </c>
      <c r="O2289" s="1">
        <f t="shared" si="218"/>
        <v>58.053084266968078</v>
      </c>
      <c r="P2289" s="1">
        <f t="shared" si="219"/>
        <v>52.925086997732777</v>
      </c>
      <c r="Q2289" s="6">
        <f t="shared" si="214"/>
        <v>0</v>
      </c>
      <c r="R2289" s="1">
        <f>AVERAGE($Q$4:Q2289)</f>
        <v>16.443308968768395</v>
      </c>
      <c r="S2289" s="1">
        <f>STDEV($R$4:R2289)</f>
        <v>2.3767118910668885</v>
      </c>
      <c r="T2289" s="1">
        <f t="shared" si="216"/>
        <v>16.361544299803256</v>
      </c>
      <c r="U2289" s="1">
        <f t="shared" si="217"/>
        <v>16.525073637733534</v>
      </c>
    </row>
    <row r="2290" spans="5:21" x14ac:dyDescent="0.2">
      <c r="E2290" s="1">
        <v>2287</v>
      </c>
      <c r="F2290" s="9">
        <v>-1.2032592167088296</v>
      </c>
      <c r="G2290" s="9">
        <v>-0.35463017411530018</v>
      </c>
      <c r="H2290" s="9">
        <v>0.29046304916846566</v>
      </c>
      <c r="I2290" s="9">
        <v>-2.1287269191816449</v>
      </c>
      <c r="J2290" s="9">
        <v>0.36103529055253603</v>
      </c>
      <c r="K2290" s="4">
        <f t="shared" si="215"/>
        <v>100</v>
      </c>
      <c r="L2290" s="1">
        <f t="shared" si="218"/>
        <v>78.611527001555132</v>
      </c>
      <c r="M2290" s="1">
        <f t="shared" si="218"/>
        <v>73.229057883823799</v>
      </c>
      <c r="N2290" s="1">
        <f t="shared" si="218"/>
        <v>77.609117795916703</v>
      </c>
      <c r="O2290" s="1">
        <f t="shared" si="218"/>
        <v>50.700690702135823</v>
      </c>
      <c r="P2290" s="1">
        <f t="shared" si="219"/>
        <v>54.497051099058474</v>
      </c>
      <c r="Q2290" s="6">
        <f t="shared" si="214"/>
        <v>0</v>
      </c>
      <c r="R2290" s="1">
        <f>AVERAGE($Q$4:Q2290)</f>
        <v>16.436119065415198</v>
      </c>
      <c r="S2290" s="1">
        <f>STDEV($R$4:R2290)</f>
        <v>2.3761972259690736</v>
      </c>
      <c r="T2290" s="1">
        <f t="shared" si="216"/>
        <v>16.354389976230276</v>
      </c>
      <c r="U2290" s="1">
        <f t="shared" si="217"/>
        <v>16.51784815460012</v>
      </c>
    </row>
    <row r="2291" spans="5:21" x14ac:dyDescent="0.2">
      <c r="E2291" s="1">
        <v>2288</v>
      </c>
      <c r="F2291" s="9">
        <v>0.44400849219528027</v>
      </c>
      <c r="G2291" s="9">
        <v>0.23394363779516425</v>
      </c>
      <c r="H2291" s="9">
        <v>1.3255498743092176</v>
      </c>
      <c r="I2291" s="9">
        <v>-0.1350497313978849</v>
      </c>
      <c r="J2291" s="9">
        <v>0.61440005083568394</v>
      </c>
      <c r="K2291" s="4">
        <f t="shared" si="215"/>
        <v>100</v>
      </c>
      <c r="L2291" s="1">
        <f t="shared" si="218"/>
        <v>109.28639182164062</v>
      </c>
      <c r="M2291" s="1">
        <f t="shared" si="218"/>
        <v>114.52127481582305</v>
      </c>
      <c r="N2291" s="1">
        <f t="shared" si="218"/>
        <v>149.28699389435909</v>
      </c>
      <c r="O2291" s="1">
        <f t="shared" si="218"/>
        <v>145.30872843202388</v>
      </c>
      <c r="P2291" s="1">
        <f t="shared" si="219"/>
        <v>164.30766077984816</v>
      </c>
      <c r="Q2291" s="6">
        <f t="shared" si="214"/>
        <v>44.307660779848163</v>
      </c>
      <c r="R2291" s="1">
        <f>AVERAGE($Q$4:Q2291)</f>
        <v>16.448300683297379</v>
      </c>
      <c r="S2291" s="1">
        <f>STDEV($R$4:R2291)</f>
        <v>2.3756823744637092</v>
      </c>
      <c r="T2291" s="1">
        <f t="shared" si="216"/>
        <v>16.366607160843131</v>
      </c>
      <c r="U2291" s="1">
        <f t="shared" si="217"/>
        <v>16.529994205751628</v>
      </c>
    </row>
    <row r="2292" spans="5:21" x14ac:dyDescent="0.2">
      <c r="E2292" s="1">
        <v>2289</v>
      </c>
      <c r="F2292" s="9">
        <v>1.4658007785328664</v>
      </c>
      <c r="G2292" s="9">
        <v>0.83774011727655306</v>
      </c>
      <c r="H2292" s="9">
        <v>-0.49601339924265631</v>
      </c>
      <c r="I2292" s="9">
        <v>-0.82735368778230622</v>
      </c>
      <c r="J2292" s="9">
        <v>1.4907345757819712</v>
      </c>
      <c r="K2292" s="4">
        <f t="shared" si="215"/>
        <v>100</v>
      </c>
      <c r="L2292" s="1">
        <f t="shared" si="218"/>
        <v>134.06574871859004</v>
      </c>
      <c r="M2292" s="1">
        <f t="shared" si="218"/>
        <v>158.51961904959126</v>
      </c>
      <c r="N2292" s="1">
        <f t="shared" si="218"/>
        <v>143.54889161659804</v>
      </c>
      <c r="O2292" s="1">
        <f t="shared" si="218"/>
        <v>121.65691946818733</v>
      </c>
      <c r="P2292" s="1">
        <f t="shared" si="219"/>
        <v>163.91563306065265</v>
      </c>
      <c r="Q2292" s="6">
        <f t="shared" si="214"/>
        <v>43.915633060652652</v>
      </c>
      <c r="R2292" s="1">
        <f>AVERAGE($Q$4:Q2292)</f>
        <v>16.460300391631741</v>
      </c>
      <c r="S2292" s="1">
        <f>STDEV($R$4:R2292)</f>
        <v>2.3751673716643684</v>
      </c>
      <c r="T2292" s="1">
        <f t="shared" si="216"/>
        <v>16.378642421667621</v>
      </c>
      <c r="U2292" s="1">
        <f t="shared" si="217"/>
        <v>16.54195836159586</v>
      </c>
    </row>
    <row r="2293" spans="5:21" x14ac:dyDescent="0.2">
      <c r="E2293" s="1">
        <v>2290</v>
      </c>
      <c r="F2293" s="9">
        <v>1.0660869520506822</v>
      </c>
      <c r="G2293" s="9">
        <v>-0.33878336580528412</v>
      </c>
      <c r="H2293" s="9">
        <v>0.43240902414254379</v>
      </c>
      <c r="I2293" s="9">
        <v>1.5436353351105936</v>
      </c>
      <c r="J2293" s="9">
        <v>-1.3761746231466532</v>
      </c>
      <c r="K2293" s="4">
        <f t="shared" si="215"/>
        <v>100</v>
      </c>
      <c r="L2293" s="1">
        <f t="shared" si="218"/>
        <v>123.76536760410772</v>
      </c>
      <c r="M2293" s="1">
        <f t="shared" si="218"/>
        <v>115.65723003482081</v>
      </c>
      <c r="N2293" s="1">
        <f t="shared" si="218"/>
        <v>126.10472443695522</v>
      </c>
      <c r="O2293" s="1">
        <f t="shared" si="218"/>
        <v>171.71562664461379</v>
      </c>
      <c r="P2293" s="1">
        <f t="shared" si="219"/>
        <v>130.39976540616638</v>
      </c>
      <c r="Q2293" s="6">
        <f t="shared" si="214"/>
        <v>10.399765406166381</v>
      </c>
      <c r="R2293" s="1">
        <f>AVERAGE($Q$4:Q2293)</f>
        <v>16.457653869804027</v>
      </c>
      <c r="S2293" s="1">
        <f>STDEV($R$4:R2293)</f>
        <v>2.3746528084116405</v>
      </c>
      <c r="T2293" s="1">
        <f t="shared" si="216"/>
        <v>16.376031417797883</v>
      </c>
      <c r="U2293" s="1">
        <f t="shared" si="217"/>
        <v>16.539276321810171</v>
      </c>
    </row>
    <row r="2294" spans="5:21" x14ac:dyDescent="0.2">
      <c r="E2294" s="1">
        <v>2291</v>
      </c>
      <c r="F2294" s="9">
        <v>-0.71759586717234924</v>
      </c>
      <c r="G2294" s="9">
        <v>1.3082990335533395</v>
      </c>
      <c r="H2294" s="9">
        <v>1.0444045983604155</v>
      </c>
      <c r="I2294" s="9">
        <v>-1.6073590813903138</v>
      </c>
      <c r="J2294" s="9">
        <v>-0.33504989005450625</v>
      </c>
      <c r="K2294" s="4">
        <f t="shared" si="215"/>
        <v>100</v>
      </c>
      <c r="L2294" s="1">
        <f t="shared" si="218"/>
        <v>86.630419000139014</v>
      </c>
      <c r="M2294" s="1">
        <f t="shared" si="218"/>
        <v>112.54023692611487</v>
      </c>
      <c r="N2294" s="1">
        <f t="shared" si="218"/>
        <v>138.68313671629238</v>
      </c>
      <c r="O2294" s="1">
        <f t="shared" si="218"/>
        <v>100.55651649865996</v>
      </c>
      <c r="P2294" s="1">
        <f t="shared" si="219"/>
        <v>94.039033365507819</v>
      </c>
      <c r="Q2294" s="6">
        <f t="shared" si="214"/>
        <v>0</v>
      </c>
      <c r="R2294" s="1">
        <f>AVERAGE($Q$4:Q2294)</f>
        <v>16.450470258337504</v>
      </c>
      <c r="S2294" s="1">
        <f>STDEV($R$4:R2294)</f>
        <v>2.3741388701597055</v>
      </c>
      <c r="T2294" s="1">
        <f t="shared" si="216"/>
        <v>16.368883283414313</v>
      </c>
      <c r="U2294" s="1">
        <f t="shared" si="217"/>
        <v>16.532057233260694</v>
      </c>
    </row>
    <row r="2295" spans="5:21" x14ac:dyDescent="0.2">
      <c r="E2295" s="1">
        <v>2292</v>
      </c>
      <c r="F2295" s="9">
        <v>-0.47458797780564055</v>
      </c>
      <c r="G2295" s="9">
        <v>1.2987197806069162</v>
      </c>
      <c r="H2295" s="9">
        <v>-0.29562102099589538</v>
      </c>
      <c r="I2295" s="9">
        <v>1.0450867193867452</v>
      </c>
      <c r="J2295" s="9">
        <v>0.534683977093664</v>
      </c>
      <c r="K2295" s="4">
        <f t="shared" si="215"/>
        <v>100</v>
      </c>
      <c r="L2295" s="1">
        <f t="shared" si="218"/>
        <v>90.944787392225095</v>
      </c>
      <c r="M2295" s="1">
        <f t="shared" si="218"/>
        <v>117.91883473297271</v>
      </c>
      <c r="N2295" s="1">
        <f t="shared" si="218"/>
        <v>111.14907767434237</v>
      </c>
      <c r="O2295" s="1">
        <f t="shared" si="218"/>
        <v>136.98750074480182</v>
      </c>
      <c r="P2295" s="1">
        <f t="shared" si="219"/>
        <v>152.44844626968236</v>
      </c>
      <c r="Q2295" s="6">
        <f t="shared" si="214"/>
        <v>32.448446269682364</v>
      </c>
      <c r="R2295" s="1">
        <f>AVERAGE($Q$4:Q2295)</f>
        <v>16.457450178063223</v>
      </c>
      <c r="S2295" s="1">
        <f>STDEV($R$4:R2295)</f>
        <v>2.373624982974468</v>
      </c>
      <c r="T2295" s="1">
        <f t="shared" si="216"/>
        <v>16.37589865910121</v>
      </c>
      <c r="U2295" s="1">
        <f t="shared" si="217"/>
        <v>16.539001697025235</v>
      </c>
    </row>
    <row r="2296" spans="5:21" x14ac:dyDescent="0.2">
      <c r="E2296" s="1">
        <v>2293</v>
      </c>
      <c r="F2296" s="9">
        <v>0.95132691058097407</v>
      </c>
      <c r="G2296" s="9">
        <v>0.58683554016170092</v>
      </c>
      <c r="H2296" s="9">
        <v>0.28425347409211099</v>
      </c>
      <c r="I2296" s="9">
        <v>-1.4897159417159855</v>
      </c>
      <c r="J2296" s="9">
        <v>-0.27998680707241874</v>
      </c>
      <c r="K2296" s="4">
        <f t="shared" si="215"/>
        <v>100</v>
      </c>
      <c r="L2296" s="1">
        <f t="shared" si="218"/>
        <v>120.95705534605669</v>
      </c>
      <c r="M2296" s="1">
        <f t="shared" si="218"/>
        <v>136.02010097980744</v>
      </c>
      <c r="N2296" s="1">
        <f t="shared" si="218"/>
        <v>143.9769721200405</v>
      </c>
      <c r="O2296" s="1">
        <f t="shared" si="218"/>
        <v>106.88037117602187</v>
      </c>
      <c r="P2296" s="1">
        <f t="shared" si="219"/>
        <v>101.05984046010005</v>
      </c>
      <c r="Q2296" s="6">
        <f t="shared" si="214"/>
        <v>0</v>
      </c>
      <c r="R2296" s="1">
        <f>AVERAGE($Q$4:Q2296)</f>
        <v>16.450272921116838</v>
      </c>
      <c r="S2296" s="1">
        <f>STDEV($R$4:R2296)</f>
        <v>2.3731117196828131</v>
      </c>
      <c r="T2296" s="1">
        <f t="shared" si="216"/>
        <v>16.368756817339118</v>
      </c>
      <c r="U2296" s="1">
        <f t="shared" si="217"/>
        <v>16.531789024894557</v>
      </c>
    </row>
    <row r="2297" spans="5:21" x14ac:dyDescent="0.2">
      <c r="E2297" s="1">
        <v>2294</v>
      </c>
      <c r="F2297" s="9">
        <v>-0.19381104721105658</v>
      </c>
      <c r="G2297" s="9">
        <v>-1.3731505532632582</v>
      </c>
      <c r="H2297" s="9">
        <v>-1.15983993964619</v>
      </c>
      <c r="I2297" s="9">
        <v>-0.7777839527989272</v>
      </c>
      <c r="J2297" s="9">
        <v>0.7687299330427777</v>
      </c>
      <c r="K2297" s="4">
        <f t="shared" si="215"/>
        <v>100</v>
      </c>
      <c r="L2297" s="1">
        <f t="shared" si="218"/>
        <v>96.197943157688769</v>
      </c>
      <c r="M2297" s="1">
        <f t="shared" si="218"/>
        <v>73.096308480164183</v>
      </c>
      <c r="N2297" s="1">
        <f t="shared" si="218"/>
        <v>57.96328993261529</v>
      </c>
      <c r="O2297" s="1">
        <f t="shared" si="218"/>
        <v>49.613009488015273</v>
      </c>
      <c r="P2297" s="1">
        <f t="shared" si="219"/>
        <v>57.858424751975249</v>
      </c>
      <c r="Q2297" s="6">
        <f t="shared" si="214"/>
        <v>0</v>
      </c>
      <c r="R2297" s="1">
        <f>AVERAGE($Q$4:Q2297)</f>
        <v>16.443101921587143</v>
      </c>
      <c r="S2297" s="1">
        <f>STDEV($R$4:R2297)</f>
        <v>2.3725990885499701</v>
      </c>
      <c r="T2297" s="1">
        <f t="shared" si="216"/>
        <v>16.361621191967245</v>
      </c>
      <c r="U2297" s="1">
        <f t="shared" si="217"/>
        <v>16.524582651207041</v>
      </c>
    </row>
    <row r="2298" spans="5:21" x14ac:dyDescent="0.2">
      <c r="E2298" s="1">
        <v>2295</v>
      </c>
      <c r="F2298" s="9">
        <v>-0.82239694165764377</v>
      </c>
      <c r="G2298" s="9">
        <v>0.21793880478071515</v>
      </c>
      <c r="H2298" s="9">
        <v>-0.52436689657042734</v>
      </c>
      <c r="I2298" s="9">
        <v>-0.54669726523570716</v>
      </c>
      <c r="J2298" s="9">
        <v>0.1771400093275588</v>
      </c>
      <c r="K2298" s="4">
        <f t="shared" si="215"/>
        <v>100</v>
      </c>
      <c r="L2298" s="1">
        <f t="shared" si="218"/>
        <v>84.833524236890511</v>
      </c>
      <c r="M2298" s="1">
        <f t="shared" si="218"/>
        <v>88.612998662183074</v>
      </c>
      <c r="N2298" s="1">
        <f t="shared" si="218"/>
        <v>79.790558211071598</v>
      </c>
      <c r="O2298" s="1">
        <f t="shared" si="218"/>
        <v>71.526336622716087</v>
      </c>
      <c r="P2298" s="1">
        <f t="shared" si="219"/>
        <v>74.105794536439049</v>
      </c>
      <c r="Q2298" s="6">
        <f t="shared" si="214"/>
        <v>0</v>
      </c>
      <c r="R2298" s="1">
        <f>AVERAGE($Q$4:Q2298)</f>
        <v>16.435937171294512</v>
      </c>
      <c r="S2298" s="1">
        <f>STDEV($R$4:R2298)</f>
        <v>2.3720870977984512</v>
      </c>
      <c r="T2298" s="1">
        <f t="shared" si="216"/>
        <v>16.354491774558042</v>
      </c>
      <c r="U2298" s="1">
        <f t="shared" si="217"/>
        <v>16.517382568030982</v>
      </c>
    </row>
    <row r="2299" spans="5:21" x14ac:dyDescent="0.2">
      <c r="E2299" s="1">
        <v>2296</v>
      </c>
      <c r="F2299" s="9">
        <v>-1.6725698515074328</v>
      </c>
      <c r="G2299" s="9">
        <v>-0.28485828806878999</v>
      </c>
      <c r="H2299" s="9">
        <v>-1.7774573279893957</v>
      </c>
      <c r="I2299" s="9">
        <v>-0.23962115847098175</v>
      </c>
      <c r="J2299" s="9">
        <v>-1.3949465937912464</v>
      </c>
      <c r="K2299" s="4">
        <f t="shared" si="215"/>
        <v>100</v>
      </c>
      <c r="L2299" s="1">
        <f t="shared" si="218"/>
        <v>71.568584641101737</v>
      </c>
      <c r="M2299" s="1">
        <f t="shared" si="218"/>
        <v>67.605176669816828</v>
      </c>
      <c r="N2299" s="1">
        <f t="shared" si="218"/>
        <v>47.379663306802584</v>
      </c>
      <c r="O2299" s="1">
        <f t="shared" si="218"/>
        <v>45.162579680585743</v>
      </c>
      <c r="P2299" s="1">
        <f t="shared" si="219"/>
        <v>34.167658611564825</v>
      </c>
      <c r="Q2299" s="6">
        <f t="shared" si="214"/>
        <v>0</v>
      </c>
      <c r="R2299" s="1">
        <f>AVERAGE($Q$4:Q2299)</f>
        <v>16.428778662073565</v>
      </c>
      <c r="S2299" s="1">
        <f>STDEV($R$4:R2299)</f>
        <v>2.3715757556082506</v>
      </c>
      <c r="T2299" s="1">
        <f t="shared" si="216"/>
        <v>16.347368556699863</v>
      </c>
      <c r="U2299" s="1">
        <f t="shared" si="217"/>
        <v>16.510188767447268</v>
      </c>
    </row>
    <row r="2300" spans="5:21" x14ac:dyDescent="0.2">
      <c r="E2300" s="1">
        <v>2297</v>
      </c>
      <c r="F2300" s="9">
        <v>-1.7718821254675277</v>
      </c>
      <c r="G2300" s="9">
        <v>-1.0591679711069446</v>
      </c>
      <c r="H2300" s="9">
        <v>-2.2909262042958289</v>
      </c>
      <c r="I2300" s="9">
        <v>0.27331338969815988</v>
      </c>
      <c r="J2300" s="9">
        <v>2.0856987248407677E-2</v>
      </c>
      <c r="K2300" s="4">
        <f t="shared" si="215"/>
        <v>100</v>
      </c>
      <c r="L2300" s="1">
        <f t="shared" si="218"/>
        <v>70.161081372532465</v>
      </c>
      <c r="M2300" s="1">
        <f t="shared" si="218"/>
        <v>56.767283591570489</v>
      </c>
      <c r="N2300" s="1">
        <f t="shared" si="218"/>
        <v>35.901350953899005</v>
      </c>
      <c r="O2300" s="1">
        <f t="shared" si="218"/>
        <v>37.918442519816558</v>
      </c>
      <c r="P2300" s="1">
        <f t="shared" si="219"/>
        <v>38.076945774438663</v>
      </c>
      <c r="Q2300" s="6">
        <f t="shared" si="214"/>
        <v>0</v>
      </c>
      <c r="R2300" s="1">
        <f>AVERAGE($Q$4:Q2300)</f>
        <v>16.421626385773141</v>
      </c>
      <c r="S2300" s="1">
        <f>STDEV($R$4:R2300)</f>
        <v>2.3710650701170861</v>
      </c>
      <c r="T2300" s="1">
        <f t="shared" si="216"/>
        <v>16.340251529996934</v>
      </c>
      <c r="U2300" s="1">
        <f t="shared" si="217"/>
        <v>16.503001241549349</v>
      </c>
    </row>
    <row r="2301" spans="5:21" x14ac:dyDescent="0.2">
      <c r="E2301" s="1">
        <v>2298</v>
      </c>
      <c r="F2301" s="9">
        <v>-0.42489318730076775</v>
      </c>
      <c r="G2301" s="9">
        <v>-1.8343871488468722</v>
      </c>
      <c r="H2301" s="9">
        <v>0.37730615076725371</v>
      </c>
      <c r="I2301" s="9">
        <v>0.20389052224345505</v>
      </c>
      <c r="J2301" s="9">
        <v>-0.94139295470085926</v>
      </c>
      <c r="K2301" s="4">
        <f t="shared" si="215"/>
        <v>100</v>
      </c>
      <c r="L2301" s="1">
        <f t="shared" si="218"/>
        <v>91.853190636631908</v>
      </c>
      <c r="M2301" s="1">
        <f t="shared" si="218"/>
        <v>63.644576853561411</v>
      </c>
      <c r="N2301" s="1">
        <f t="shared" si="218"/>
        <v>68.633129049703896</v>
      </c>
      <c r="O2301" s="1">
        <f t="shared" si="218"/>
        <v>71.489705002981864</v>
      </c>
      <c r="P2301" s="1">
        <f t="shared" si="219"/>
        <v>59.220920270972925</v>
      </c>
      <c r="Q2301" s="6">
        <f t="shared" si="214"/>
        <v>0</v>
      </c>
      <c r="R2301" s="1">
        <f>AVERAGE($Q$4:Q2301)</f>
        <v>16.414480334256268</v>
      </c>
      <c r="S2301" s="1">
        <f>STDEV($R$4:R2301)</f>
        <v>2.3705550494203846</v>
      </c>
      <c r="T2301" s="1">
        <f t="shared" si="216"/>
        <v>16.333140686069306</v>
      </c>
      <c r="U2301" s="1">
        <f t="shared" si="217"/>
        <v>16.49581998244323</v>
      </c>
    </row>
    <row r="2302" spans="5:21" x14ac:dyDescent="0.2">
      <c r="E2302" s="1">
        <v>2299</v>
      </c>
      <c r="F2302" s="9">
        <v>1.0096368896483909</v>
      </c>
      <c r="G2302" s="9">
        <v>-3.9620999814360403E-2</v>
      </c>
      <c r="H2302" s="9">
        <v>1.3230555850896053</v>
      </c>
      <c r="I2302" s="9">
        <v>-2.8469457902247086E-2</v>
      </c>
      <c r="J2302" s="9">
        <v>0.35009293242183048</v>
      </c>
      <c r="K2302" s="4">
        <f t="shared" si="215"/>
        <v>100</v>
      </c>
      <c r="L2302" s="1">
        <f t="shared" si="218"/>
        <v>122.37591329624375</v>
      </c>
      <c r="M2302" s="1">
        <f t="shared" si="218"/>
        <v>121.41001413200506</v>
      </c>
      <c r="N2302" s="1">
        <f t="shared" si="218"/>
        <v>158.18804458789873</v>
      </c>
      <c r="O2302" s="1">
        <f t="shared" si="218"/>
        <v>157.28989841268478</v>
      </c>
      <c r="P2302" s="1">
        <f t="shared" si="219"/>
        <v>168.69783834684529</v>
      </c>
      <c r="Q2302" s="6">
        <f t="shared" si="214"/>
        <v>48.697838346845288</v>
      </c>
      <c r="R2302" s="1">
        <f>AVERAGE($Q$4:Q2302)</f>
        <v>16.428522682239127</v>
      </c>
      <c r="S2302" s="1">
        <f>STDEV($R$4:R2302)</f>
        <v>2.3700447085035541</v>
      </c>
      <c r="T2302" s="1">
        <f t="shared" si="216"/>
        <v>16.347218233459046</v>
      </c>
      <c r="U2302" s="1">
        <f t="shared" si="217"/>
        <v>16.509827131019208</v>
      </c>
    </row>
    <row r="2303" spans="5:21" x14ac:dyDescent="0.2">
      <c r="E2303" s="1">
        <v>2300</v>
      </c>
      <c r="F2303" s="9">
        <v>0.83172380982432514</v>
      </c>
      <c r="G2303" s="9">
        <v>0.96063331511686556</v>
      </c>
      <c r="H2303" s="9">
        <v>-0.71960812420002185</v>
      </c>
      <c r="I2303" s="9">
        <v>-3.16572368319612E-2</v>
      </c>
      <c r="J2303" s="9">
        <v>-0.61835862652515061</v>
      </c>
      <c r="K2303" s="4">
        <f t="shared" si="215"/>
        <v>100</v>
      </c>
      <c r="L2303" s="1">
        <f t="shared" si="218"/>
        <v>118.09801885954955</v>
      </c>
      <c r="M2303" s="1">
        <f t="shared" si="218"/>
        <v>143.11401366976156</v>
      </c>
      <c r="N2303" s="1">
        <f t="shared" si="218"/>
        <v>123.93038369525304</v>
      </c>
      <c r="O2303" s="1">
        <f t="shared" si="218"/>
        <v>123.14820377224672</v>
      </c>
      <c r="P2303" s="1">
        <f t="shared" si="219"/>
        <v>108.82235841689938</v>
      </c>
      <c r="Q2303" s="6">
        <f t="shared" si="214"/>
        <v>0</v>
      </c>
      <c r="R2303" s="1">
        <f>AVERAGE($Q$4:Q2303)</f>
        <v>16.421379846290328</v>
      </c>
      <c r="S2303" s="1">
        <f>STDEV($R$4:R2303)</f>
        <v>2.3695350224584195</v>
      </c>
      <c r="T2303" s="1">
        <f t="shared" si="216"/>
        <v>16.340110555304328</v>
      </c>
      <c r="U2303" s="1">
        <f t="shared" si="217"/>
        <v>16.502649137276329</v>
      </c>
    </row>
    <row r="2304" spans="5:21" x14ac:dyDescent="0.2">
      <c r="E2304" s="1">
        <v>2301</v>
      </c>
      <c r="F2304" s="9">
        <v>-1.1576094038900919</v>
      </c>
      <c r="G2304" s="9">
        <v>1.0920666682068259</v>
      </c>
      <c r="H2304" s="9">
        <v>0.47550429371767677</v>
      </c>
      <c r="I2304" s="9">
        <v>0.23210873223433737</v>
      </c>
      <c r="J2304" s="9">
        <v>1.4729312169947661</v>
      </c>
      <c r="K2304" s="4">
        <f t="shared" si="215"/>
        <v>100</v>
      </c>
      <c r="L2304" s="1">
        <f t="shared" si="218"/>
        <v>79.33253367376237</v>
      </c>
      <c r="M2304" s="1">
        <f t="shared" si="218"/>
        <v>98.697699567873485</v>
      </c>
      <c r="N2304" s="1">
        <f t="shared" si="218"/>
        <v>108.54474644506524</v>
      </c>
      <c r="O2304" s="1">
        <f t="shared" si="218"/>
        <v>113.70236990624261</v>
      </c>
      <c r="P2304" s="1">
        <f t="shared" si="219"/>
        <v>152.65347561444156</v>
      </c>
      <c r="Q2304" s="6">
        <f t="shared" si="214"/>
        <v>32.653475614441561</v>
      </c>
      <c r="R2304" s="1">
        <f>AVERAGE($Q$4:Q2304)</f>
        <v>16.428434212117423</v>
      </c>
      <c r="S2304" s="1">
        <f>STDEV($R$4:R2304)</f>
        <v>2.3690253437734268</v>
      </c>
      <c r="T2304" s="1">
        <f t="shared" si="216"/>
        <v>16.347200059550584</v>
      </c>
      <c r="U2304" s="1">
        <f t="shared" si="217"/>
        <v>16.509668364684263</v>
      </c>
    </row>
    <row r="2305" spans="5:21" x14ac:dyDescent="0.2">
      <c r="E2305" s="1">
        <v>2302</v>
      </c>
      <c r="F2305" s="9">
        <v>-1.7080992620321922</v>
      </c>
      <c r="G2305" s="9">
        <v>-0.52913719628122635</v>
      </c>
      <c r="H2305" s="9">
        <v>-0.10472717804077547</v>
      </c>
      <c r="I2305" s="9">
        <v>0.20730112737510353</v>
      </c>
      <c r="J2305" s="9">
        <v>0.1670866822678363</v>
      </c>
      <c r="K2305" s="4">
        <f t="shared" si="215"/>
        <v>100</v>
      </c>
      <c r="L2305" s="1">
        <f t="shared" si="218"/>
        <v>71.061829320328116</v>
      </c>
      <c r="M2305" s="1">
        <f t="shared" si="218"/>
        <v>63.925790958389264</v>
      </c>
      <c r="N2305" s="1">
        <f t="shared" si="218"/>
        <v>62.600762510905014</v>
      </c>
      <c r="O2305" s="1">
        <f t="shared" si="218"/>
        <v>65.250759383231781</v>
      </c>
      <c r="P2305" s="1">
        <f t="shared" si="219"/>
        <v>67.468108572971232</v>
      </c>
      <c r="Q2305" s="6">
        <f t="shared" si="214"/>
        <v>0</v>
      </c>
      <c r="R2305" s="1">
        <f>AVERAGE($Q$4:Q2305)</f>
        <v>16.421297620365852</v>
      </c>
      <c r="S2305" s="1">
        <f>STDEV($R$4:R2305)</f>
        <v>2.3685163186491733</v>
      </c>
      <c r="T2305" s="1">
        <f t="shared" si="216"/>
        <v>16.340098564709873</v>
      </c>
      <c r="U2305" s="1">
        <f t="shared" si="217"/>
        <v>16.502496676021831</v>
      </c>
    </row>
    <row r="2306" spans="5:21" x14ac:dyDescent="0.2">
      <c r="E2306" s="1">
        <v>2303</v>
      </c>
      <c r="F2306" s="9">
        <v>0.33184960557264276</v>
      </c>
      <c r="G2306" s="9">
        <v>-0.28072918212274089</v>
      </c>
      <c r="H2306" s="9">
        <v>0.34407776183797978</v>
      </c>
      <c r="I2306" s="9">
        <v>0.91809397417819127</v>
      </c>
      <c r="J2306" s="9">
        <v>0.7136463864299003</v>
      </c>
      <c r="K2306" s="4">
        <f t="shared" si="215"/>
        <v>100</v>
      </c>
      <c r="L2306" s="1">
        <f t="shared" si="218"/>
        <v>106.86219498817329</v>
      </c>
      <c r="M2306" s="1">
        <f t="shared" si="218"/>
        <v>101.02765292239215</v>
      </c>
      <c r="N2306" s="1">
        <f t="shared" si="218"/>
        <v>108.22472183154727</v>
      </c>
      <c r="O2306" s="1">
        <f t="shared" si="218"/>
        <v>130.03824739063646</v>
      </c>
      <c r="P2306" s="1">
        <f t="shared" si="219"/>
        <v>149.98839060993748</v>
      </c>
      <c r="Q2306" s="6">
        <f t="shared" si="214"/>
        <v>29.988390609937483</v>
      </c>
      <c r="R2306" s="1">
        <f>AVERAGE($Q$4:Q2306)</f>
        <v>16.42718867246727</v>
      </c>
      <c r="S2306" s="1">
        <f>STDEV($R$4:R2306)</f>
        <v>2.3680073527882231</v>
      </c>
      <c r="T2306" s="1">
        <f t="shared" si="216"/>
        <v>16.346024692618045</v>
      </c>
      <c r="U2306" s="1">
        <f t="shared" si="217"/>
        <v>16.508352652316496</v>
      </c>
    </row>
    <row r="2307" spans="5:21" x14ac:dyDescent="0.2">
      <c r="E2307" s="1">
        <v>2304</v>
      </c>
      <c r="F2307" s="9">
        <v>0.23728262021904811</v>
      </c>
      <c r="G2307" s="9">
        <v>0.46080231186351739</v>
      </c>
      <c r="H2307" s="9">
        <v>-0.68640247263829224</v>
      </c>
      <c r="I2307" s="9">
        <v>-0.29270040613482706</v>
      </c>
      <c r="J2307" s="9">
        <v>0.25816461857175454</v>
      </c>
      <c r="K2307" s="4">
        <f t="shared" si="215"/>
        <v>100</v>
      </c>
      <c r="L2307" s="1">
        <f t="shared" si="218"/>
        <v>104.86006112160256</v>
      </c>
      <c r="M2307" s="1">
        <f t="shared" si="218"/>
        <v>114.9833312729006</v>
      </c>
      <c r="N2307" s="1">
        <f t="shared" si="218"/>
        <v>100.23392236131642</v>
      </c>
      <c r="O2307" s="1">
        <f t="shared" si="218"/>
        <v>94.534665379787825</v>
      </c>
      <c r="P2307" s="1">
        <f t="shared" si="219"/>
        <v>99.54397639722464</v>
      </c>
      <c r="Q2307" s="6">
        <f t="shared" si="214"/>
        <v>0</v>
      </c>
      <c r="R2307" s="1">
        <f>AVERAGE($Q$4:Q2307)</f>
        <v>16.420058816272626</v>
      </c>
      <c r="S2307" s="1">
        <f>STDEV($R$4:R2307)</f>
        <v>2.3674990406016354</v>
      </c>
      <c r="T2307" s="1">
        <f t="shared" si="216"/>
        <v>16.338929870778088</v>
      </c>
      <c r="U2307" s="1">
        <f t="shared" si="217"/>
        <v>16.501187761767163</v>
      </c>
    </row>
    <row r="2308" spans="5:21" x14ac:dyDescent="0.2">
      <c r="E2308" s="1">
        <v>2305</v>
      </c>
      <c r="F2308" s="9">
        <v>-8.6138243204914033E-2</v>
      </c>
      <c r="G2308" s="9">
        <v>0.4032358447147999</v>
      </c>
      <c r="H2308" s="9">
        <v>0.48058836910058744</v>
      </c>
      <c r="I2308" s="9">
        <v>-3.9278529584407806</v>
      </c>
      <c r="J2308" s="9">
        <v>0.58787804846360814</v>
      </c>
      <c r="K2308" s="4">
        <f t="shared" si="215"/>
        <v>100</v>
      </c>
      <c r="L2308" s="1">
        <f t="shared" si="218"/>
        <v>98.291989878445051</v>
      </c>
      <c r="M2308" s="1">
        <f t="shared" si="218"/>
        <v>106.54737333465363</v>
      </c>
      <c r="N2308" s="1">
        <f t="shared" si="218"/>
        <v>117.29678889202683</v>
      </c>
      <c r="O2308" s="1">
        <f t="shared" si="218"/>
        <v>53.470857636878499</v>
      </c>
      <c r="P2308" s="1">
        <f t="shared" si="219"/>
        <v>60.142238485798302</v>
      </c>
      <c r="Q2308" s="6">
        <f t="shared" ref="Q2308:Q2371" si="220">MAX(P2308-strike,0)</f>
        <v>0</v>
      </c>
      <c r="R2308" s="1">
        <f>AVERAGE($Q$4:Q2308)</f>
        <v>16.412935146504175</v>
      </c>
      <c r="S2308" s="1">
        <f>STDEV($R$4:R2308)</f>
        <v>2.3669913901198485</v>
      </c>
      <c r="T2308" s="1">
        <f t="shared" si="216"/>
        <v>16.331841193671565</v>
      </c>
      <c r="U2308" s="1">
        <f t="shared" si="217"/>
        <v>16.494029099336785</v>
      </c>
    </row>
    <row r="2309" spans="5:21" x14ac:dyDescent="0.2">
      <c r="E2309" s="1">
        <v>2306</v>
      </c>
      <c r="F2309" s="9">
        <v>-1.4895249478286132E-2</v>
      </c>
      <c r="G2309" s="9">
        <v>0.34133790904888883</v>
      </c>
      <c r="H2309" s="9">
        <v>1.1568772606551647E-2</v>
      </c>
      <c r="I2309" s="9">
        <v>-1.5120258467504755</v>
      </c>
      <c r="J2309" s="9">
        <v>1.1924066711799242</v>
      </c>
      <c r="K2309" s="4">
        <f t="shared" ref="K2309:K2372" si="221">$C$6</f>
        <v>100</v>
      </c>
      <c r="L2309" s="1">
        <f t="shared" si="218"/>
        <v>99.702538307038154</v>
      </c>
      <c r="M2309" s="1">
        <f t="shared" si="218"/>
        <v>106.74669782452912</v>
      </c>
      <c r="N2309" s="1">
        <f t="shared" si="218"/>
        <v>106.99396943184206</v>
      </c>
      <c r="O2309" s="1">
        <f t="shared" si="218"/>
        <v>79.072670001024747</v>
      </c>
      <c r="P2309" s="1">
        <f t="shared" si="219"/>
        <v>100.36852251265398</v>
      </c>
      <c r="Q2309" s="6">
        <f t="shared" si="220"/>
        <v>0</v>
      </c>
      <c r="R2309" s="1">
        <f>AVERAGE($Q$4:Q2309)</f>
        <v>16.405817655113673</v>
      </c>
      <c r="S2309" s="1">
        <f>STDEV($R$4:R2309)</f>
        <v>2.3664844093317319</v>
      </c>
      <c r="T2309" s="1">
        <f t="shared" ref="T2309:T2372" si="222">R2309 - $C$11*S2309/SQRT(E2309)</f>
        <v>16.324758653011138</v>
      </c>
      <c r="U2309" s="1">
        <f t="shared" ref="U2309:U2372" si="223">R2309 + $C$11*S2309/SQRT(E2309)</f>
        <v>16.486876657216207</v>
      </c>
    </row>
    <row r="2310" spans="5:21" x14ac:dyDescent="0.2">
      <c r="E2310" s="1">
        <v>2307</v>
      </c>
      <c r="F2310" s="9">
        <v>-1.1494034879433457</v>
      </c>
      <c r="G2310" s="9">
        <v>-1.0273129191773478</v>
      </c>
      <c r="H2310" s="9">
        <v>1.7445836419938132</v>
      </c>
      <c r="I2310" s="9">
        <v>0.97820475275511853</v>
      </c>
      <c r="J2310" s="9">
        <v>1.1604720384639222</v>
      </c>
      <c r="K2310" s="4">
        <f t="shared" si="221"/>
        <v>100</v>
      </c>
      <c r="L2310" s="1">
        <f t="shared" si="218"/>
        <v>79.462839793254531</v>
      </c>
      <c r="M2310" s="1">
        <f t="shared" si="218"/>
        <v>64.704251127448728</v>
      </c>
      <c r="N2310" s="1">
        <f t="shared" si="218"/>
        <v>91.720291208986907</v>
      </c>
      <c r="O2310" s="1">
        <f t="shared" si="218"/>
        <v>111.54014640218311</v>
      </c>
      <c r="P2310" s="1">
        <f t="shared" si="219"/>
        <v>140.67875971441978</v>
      </c>
      <c r="Q2310" s="6">
        <f t="shared" si="220"/>
        <v>20.678759714419783</v>
      </c>
      <c r="R2310" s="1">
        <f>AVERAGE($Q$4:Q2310)</f>
        <v>16.407669818988534</v>
      </c>
      <c r="S2310" s="1">
        <f>STDEV($R$4:R2310)</f>
        <v>2.3659776639220147</v>
      </c>
      <c r="T2310" s="1">
        <f t="shared" si="222"/>
        <v>16.326645740592248</v>
      </c>
      <c r="U2310" s="1">
        <f t="shared" si="223"/>
        <v>16.48869389738482</v>
      </c>
    </row>
    <row r="2311" spans="5:21" x14ac:dyDescent="0.2">
      <c r="E2311" s="1">
        <v>2308</v>
      </c>
      <c r="F2311" s="9">
        <v>1.5710747902630828</v>
      </c>
      <c r="G2311" s="9">
        <v>0.86857880887691863</v>
      </c>
      <c r="H2311" s="9">
        <v>2.8825888875871897</v>
      </c>
      <c r="I2311" s="9">
        <v>1.0702751751523465</v>
      </c>
      <c r="J2311" s="9">
        <v>-0.69372276811918709</v>
      </c>
      <c r="K2311" s="4">
        <f t="shared" si="221"/>
        <v>100</v>
      </c>
      <c r="L2311" s="1">
        <f t="shared" si="218"/>
        <v>136.91840220477764</v>
      </c>
      <c r="M2311" s="1">
        <f t="shared" si="218"/>
        <v>162.89419926818024</v>
      </c>
      <c r="N2311" s="1">
        <f t="shared" si="218"/>
        <v>289.92396047309796</v>
      </c>
      <c r="O2311" s="1">
        <f t="shared" si="218"/>
        <v>359.12614958414474</v>
      </c>
      <c r="P2311" s="1">
        <f t="shared" si="219"/>
        <v>312.60148383844233</v>
      </c>
      <c r="Q2311" s="6">
        <f t="shared" si="220"/>
        <v>192.60148383844233</v>
      </c>
      <c r="R2311" s="1">
        <f>AVERAGE($Q$4:Q2311)</f>
        <v>16.484010293000431</v>
      </c>
      <c r="S2311" s="1">
        <f>STDEV($R$4:R2311)</f>
        <v>2.365468075996616</v>
      </c>
      <c r="T2311" s="1">
        <f t="shared" si="222"/>
        <v>16.4030212166927</v>
      </c>
      <c r="U2311" s="1">
        <f t="shared" si="223"/>
        <v>16.564999369308161</v>
      </c>
    </row>
    <row r="2312" spans="5:21" x14ac:dyDescent="0.2">
      <c r="E2312" s="1">
        <v>2309</v>
      </c>
      <c r="F2312" s="9">
        <v>0.51909864851040766</v>
      </c>
      <c r="G2312" s="9">
        <v>1.1399424693081528</v>
      </c>
      <c r="H2312" s="9">
        <v>1.324931417912012</v>
      </c>
      <c r="I2312" s="9">
        <v>0.59251760831102729</v>
      </c>
      <c r="J2312" s="9">
        <v>0.34289882933080662</v>
      </c>
      <c r="K2312" s="4">
        <f t="shared" si="221"/>
        <v>100</v>
      </c>
      <c r="L2312" s="1">
        <f t="shared" si="218"/>
        <v>110.9400444939475</v>
      </c>
      <c r="M2312" s="1">
        <f t="shared" si="218"/>
        <v>139.34855851863858</v>
      </c>
      <c r="N2312" s="1">
        <f t="shared" si="218"/>
        <v>181.62873629057765</v>
      </c>
      <c r="O2312" s="1">
        <f t="shared" si="218"/>
        <v>204.47959995720001</v>
      </c>
      <c r="P2312" s="1">
        <f t="shared" si="219"/>
        <v>218.99479899704968</v>
      </c>
      <c r="Q2312" s="6">
        <f t="shared" si="220"/>
        <v>98.994798997049685</v>
      </c>
      <c r="R2312" s="1">
        <f>AVERAGE($Q$4:Q2312)</f>
        <v>16.519744718597682</v>
      </c>
      <c r="S2312" s="1">
        <f>STDEV($R$4:R2312)</f>
        <v>2.3649577018971084</v>
      </c>
      <c r="T2312" s="1">
        <f t="shared" si="222"/>
        <v>16.438790652327356</v>
      </c>
      <c r="U2312" s="1">
        <f t="shared" si="223"/>
        <v>16.600698784868008</v>
      </c>
    </row>
    <row r="2313" spans="5:21" x14ac:dyDescent="0.2">
      <c r="E2313" s="1">
        <v>2310</v>
      </c>
      <c r="F2313" s="9">
        <v>-0.32623120205244049</v>
      </c>
      <c r="G2313" s="9">
        <v>-0.51531060307752341</v>
      </c>
      <c r="H2313" s="9">
        <v>-0.41113025872618891</v>
      </c>
      <c r="I2313" s="9">
        <v>0.22105268726591021</v>
      </c>
      <c r="J2313" s="9">
        <v>0.47713683670735918</v>
      </c>
      <c r="K2313" s="4">
        <f t="shared" si="221"/>
        <v>100</v>
      </c>
      <c r="L2313" s="1">
        <f t="shared" si="218"/>
        <v>93.683674790746807</v>
      </c>
      <c r="M2313" s="1">
        <f t="shared" si="218"/>
        <v>84.509320069561582</v>
      </c>
      <c r="N2313" s="1">
        <f t="shared" si="218"/>
        <v>77.838469317846631</v>
      </c>
      <c r="O2313" s="1">
        <f t="shared" si="218"/>
        <v>81.356953851549378</v>
      </c>
      <c r="P2313" s="1">
        <f t="shared" si="219"/>
        <v>89.503137274382766</v>
      </c>
      <c r="Q2313" s="6">
        <f t="shared" si="220"/>
        <v>0</v>
      </c>
      <c r="R2313" s="1">
        <f>AVERAGE($Q$4:Q2313)</f>
        <v>16.512593313957595</v>
      </c>
      <c r="S2313" s="1">
        <f>STDEV($R$4:R2313)</f>
        <v>2.3644478623540532</v>
      </c>
      <c r="T2313" s="1">
        <f t="shared" si="222"/>
        <v>16.431674220476051</v>
      </c>
      <c r="U2313" s="1">
        <f t="shared" si="223"/>
        <v>16.593512407439139</v>
      </c>
    </row>
    <row r="2314" spans="5:21" x14ac:dyDescent="0.2">
      <c r="E2314" s="1">
        <v>2311</v>
      </c>
      <c r="F2314" s="9">
        <v>-0.36254732549423352</v>
      </c>
      <c r="G2314" s="9">
        <v>0.95128598331939429</v>
      </c>
      <c r="H2314" s="9">
        <v>0.12236114343977533</v>
      </c>
      <c r="I2314" s="9">
        <v>1.2174609764770139</v>
      </c>
      <c r="J2314" s="9">
        <v>-0.21536379790632054</v>
      </c>
      <c r="K2314" s="4">
        <f t="shared" si="221"/>
        <v>100</v>
      </c>
      <c r="L2314" s="1">
        <f t="shared" si="218"/>
        <v>93.005694353771361</v>
      </c>
      <c r="M2314" s="1">
        <f t="shared" si="218"/>
        <v>112.49602835983096</v>
      </c>
      <c r="N2314" s="1">
        <f t="shared" si="218"/>
        <v>115.2830197472526</v>
      </c>
      <c r="O2314" s="1">
        <f t="shared" si="218"/>
        <v>147.0661288191493</v>
      </c>
      <c r="P2314" s="1">
        <f t="shared" si="219"/>
        <v>140.86607015977069</v>
      </c>
      <c r="Q2314" s="6">
        <f t="shared" si="220"/>
        <v>20.866070159770686</v>
      </c>
      <c r="R2314" s="1">
        <f>AVERAGE($Q$4:Q2314)</f>
        <v>16.514477120468115</v>
      </c>
      <c r="S2314" s="1">
        <f>STDEV($R$4:R2314)</f>
        <v>2.3639382976933061</v>
      </c>
      <c r="T2314" s="1">
        <f t="shared" si="222"/>
        <v>16.433592971443264</v>
      </c>
      <c r="U2314" s="1">
        <f t="shared" si="223"/>
        <v>16.595361269492965</v>
      </c>
    </row>
    <row r="2315" spans="5:21" x14ac:dyDescent="0.2">
      <c r="E2315" s="1">
        <v>2312</v>
      </c>
      <c r="F2315" s="9">
        <v>0.17086108528019395</v>
      </c>
      <c r="G2315" s="9">
        <v>0.19653612071124371</v>
      </c>
      <c r="H2315" s="9">
        <v>1.0160715646634344</v>
      </c>
      <c r="I2315" s="9">
        <v>-0.47099206312850583</v>
      </c>
      <c r="J2315" s="9">
        <v>-9.3648395704803988E-2</v>
      </c>
      <c r="K2315" s="4">
        <f t="shared" si="221"/>
        <v>100</v>
      </c>
      <c r="L2315" s="1">
        <f t="shared" si="218"/>
        <v>103.47627951864172</v>
      </c>
      <c r="M2315" s="1">
        <f t="shared" si="218"/>
        <v>107.62464101079055</v>
      </c>
      <c r="N2315" s="1">
        <f t="shared" si="218"/>
        <v>131.87624436369774</v>
      </c>
      <c r="O2315" s="1">
        <f t="shared" si="218"/>
        <v>120.02085597753076</v>
      </c>
      <c r="P2315" s="1">
        <f t="shared" si="219"/>
        <v>117.79382474835688</v>
      </c>
      <c r="Q2315" s="6">
        <f t="shared" si="220"/>
        <v>0</v>
      </c>
      <c r="R2315" s="1">
        <f>AVERAGE($Q$4:Q2315)</f>
        <v>16.507334180537118</v>
      </c>
      <c r="S2315" s="1">
        <f>STDEV($R$4:R2315)</f>
        <v>2.3634292730538085</v>
      </c>
      <c r="T2315" s="1">
        <f t="shared" si="222"/>
        <v>16.42648493859264</v>
      </c>
      <c r="U2315" s="1">
        <f t="shared" si="223"/>
        <v>16.588183422481595</v>
      </c>
    </row>
    <row r="2316" spans="5:21" x14ac:dyDescent="0.2">
      <c r="E2316" s="1">
        <v>2313</v>
      </c>
      <c r="F2316" s="9">
        <v>6.5256244852207601E-4</v>
      </c>
      <c r="G2316" s="9">
        <v>1.1756924322980922</v>
      </c>
      <c r="H2316" s="9">
        <v>7.635662768734619E-2</v>
      </c>
      <c r="I2316" s="9">
        <v>1.9572962628444657</v>
      </c>
      <c r="J2316" s="9">
        <v>-0.85325837062555365</v>
      </c>
      <c r="K2316" s="4">
        <f t="shared" si="221"/>
        <v>100</v>
      </c>
      <c r="L2316" s="1">
        <f t="shared" si="218"/>
        <v>100.01305210068298</v>
      </c>
      <c r="M2316" s="1">
        <f t="shared" si="218"/>
        <v>126.52490736314481</v>
      </c>
      <c r="N2316" s="1">
        <f t="shared" si="218"/>
        <v>128.47193945317684</v>
      </c>
      <c r="O2316" s="1">
        <f t="shared" si="218"/>
        <v>190.02768328437728</v>
      </c>
      <c r="P2316" s="1">
        <f t="shared" si="219"/>
        <v>160.21522842011382</v>
      </c>
      <c r="Q2316" s="6">
        <f t="shared" si="220"/>
        <v>40.215228420113817</v>
      </c>
      <c r="R2316" s="1">
        <f>AVERAGE($Q$4:Q2316)</f>
        <v>16.517584026728027</v>
      </c>
      <c r="S2316" s="1">
        <f>STDEV($R$4:R2316)</f>
        <v>2.3629202778232479</v>
      </c>
      <c r="T2316" s="1">
        <f t="shared" si="222"/>
        <v>16.436769671982674</v>
      </c>
      <c r="U2316" s="1">
        <f t="shared" si="223"/>
        <v>16.59839838147338</v>
      </c>
    </row>
    <row r="2317" spans="5:21" x14ac:dyDescent="0.2">
      <c r="E2317" s="1">
        <v>2314</v>
      </c>
      <c r="F2317" s="9">
        <v>1.3379440133576281</v>
      </c>
      <c r="G2317" s="9">
        <v>0.47761204768903553</v>
      </c>
      <c r="H2317" s="9">
        <v>-0.83588020061142743</v>
      </c>
      <c r="I2317" s="9">
        <v>-4.429693944985047E-2</v>
      </c>
      <c r="J2317" s="9">
        <v>0.21040477804490365</v>
      </c>
      <c r="K2317" s="4">
        <f t="shared" si="221"/>
        <v>100</v>
      </c>
      <c r="L2317" s="1">
        <f t="shared" si="218"/>
        <v>130.68096728736725</v>
      </c>
      <c r="M2317" s="1">
        <f t="shared" si="218"/>
        <v>143.77957507921133</v>
      </c>
      <c r="N2317" s="1">
        <f t="shared" si="218"/>
        <v>121.64480429902608</v>
      </c>
      <c r="O2317" s="1">
        <f t="shared" si="218"/>
        <v>120.57186560078902</v>
      </c>
      <c r="P2317" s="1">
        <f t="shared" si="219"/>
        <v>125.75391300027806</v>
      </c>
      <c r="Q2317" s="6">
        <f t="shared" si="220"/>
        <v>5.753913000278061</v>
      </c>
      <c r="R2317" s="1">
        <f>AVERAGE($Q$4:Q2317)</f>
        <v>16.512932483501384</v>
      </c>
      <c r="S2317" s="1">
        <f>STDEV($R$4:R2317)</f>
        <v>2.3624117446425297</v>
      </c>
      <c r="T2317" s="1">
        <f t="shared" si="222"/>
        <v>16.432152981300568</v>
      </c>
      <c r="U2317" s="1">
        <f t="shared" si="223"/>
        <v>16.5937119857022</v>
      </c>
    </row>
    <row r="2318" spans="5:21" x14ac:dyDescent="0.2">
      <c r="E2318" s="1">
        <v>2315</v>
      </c>
      <c r="F2318" s="9">
        <v>1.4928400560165755</v>
      </c>
      <c r="G2318" s="9">
        <v>-3.8926373235881329E-3</v>
      </c>
      <c r="H2318" s="9">
        <v>-0.24258042685687542</v>
      </c>
      <c r="I2318" s="9">
        <v>0.85943383965059184</v>
      </c>
      <c r="J2318" s="9">
        <v>0.7822018233127892</v>
      </c>
      <c r="K2318" s="4">
        <f t="shared" si="221"/>
        <v>100</v>
      </c>
      <c r="L2318" s="1">
        <f t="shared" si="218"/>
        <v>134.79272082308356</v>
      </c>
      <c r="M2318" s="1">
        <f t="shared" si="218"/>
        <v>134.68782182655201</v>
      </c>
      <c r="N2318" s="1">
        <f t="shared" si="218"/>
        <v>128.30927805919353</v>
      </c>
      <c r="O2318" s="1">
        <f t="shared" si="218"/>
        <v>152.37283087868829</v>
      </c>
      <c r="P2318" s="1">
        <f t="shared" si="219"/>
        <v>178.17580242361979</v>
      </c>
      <c r="Q2318" s="6">
        <f t="shared" si="220"/>
        <v>58.175802423619785</v>
      </c>
      <c r="R2318" s="1">
        <f>AVERAGE($Q$4:Q2318)</f>
        <v>16.53092940356191</v>
      </c>
      <c r="S2318" s="1">
        <f>STDEV($R$4:R2318)</f>
        <v>2.3619030460385262</v>
      </c>
      <c r="T2318" s="1">
        <f t="shared" si="222"/>
        <v>16.4501847407318</v>
      </c>
      <c r="U2318" s="1">
        <f t="shared" si="223"/>
        <v>16.61167406639202</v>
      </c>
    </row>
    <row r="2319" spans="5:21" x14ac:dyDescent="0.2">
      <c r="E2319" s="1">
        <v>2316</v>
      </c>
      <c r="F2319" s="9">
        <v>-1.4101578926783986</v>
      </c>
      <c r="G2319" s="9">
        <v>1.2472810340113938</v>
      </c>
      <c r="H2319" s="9">
        <v>2.1561754692811519</v>
      </c>
      <c r="I2319" s="9">
        <v>1.2903592505608685</v>
      </c>
      <c r="J2319" s="9">
        <v>-1.1336442184983753</v>
      </c>
      <c r="K2319" s="4">
        <f t="shared" si="221"/>
        <v>100</v>
      </c>
      <c r="L2319" s="1">
        <f t="shared" si="218"/>
        <v>75.424986605070799</v>
      </c>
      <c r="M2319" s="1">
        <f t="shared" si="218"/>
        <v>96.794949105084058</v>
      </c>
      <c r="N2319" s="1">
        <f t="shared" si="218"/>
        <v>148.98265773197457</v>
      </c>
      <c r="O2319" s="1">
        <f t="shared" si="218"/>
        <v>192.84789284926603</v>
      </c>
      <c r="P2319" s="1">
        <f t="shared" si="219"/>
        <v>153.72617180154649</v>
      </c>
      <c r="Q2319" s="6">
        <f t="shared" si="220"/>
        <v>33.726171801546485</v>
      </c>
      <c r="R2319" s="1">
        <f>AVERAGE($Q$4:Q2319)</f>
        <v>16.538353946911645</v>
      </c>
      <c r="S2319" s="1">
        <f>STDEV($R$4:R2319)</f>
        <v>2.3613944896511829</v>
      </c>
      <c r="T2319" s="1">
        <f t="shared" si="222"/>
        <v>16.457644099779468</v>
      </c>
      <c r="U2319" s="1">
        <f t="shared" si="223"/>
        <v>16.619063794043822</v>
      </c>
    </row>
    <row r="2320" spans="5:21" x14ac:dyDescent="0.2">
      <c r="E2320" s="1">
        <v>2317</v>
      </c>
      <c r="F2320" s="9">
        <v>-0.74730451160576195</v>
      </c>
      <c r="G2320" s="9">
        <v>0.19972503650933504</v>
      </c>
      <c r="H2320" s="9">
        <v>0.86571617430308834</v>
      </c>
      <c r="I2320" s="9">
        <v>0.90904222815879621</v>
      </c>
      <c r="J2320" s="9">
        <v>0.75742946137324907</v>
      </c>
      <c r="K2320" s="4">
        <f t="shared" si="221"/>
        <v>100</v>
      </c>
      <c r="L2320" s="1">
        <f t="shared" si="218"/>
        <v>86.117210719198297</v>
      </c>
      <c r="M2320" s="1">
        <f t="shared" si="218"/>
        <v>89.626791805304421</v>
      </c>
      <c r="N2320" s="1">
        <f t="shared" si="218"/>
        <v>106.5695182616941</v>
      </c>
      <c r="O2320" s="1">
        <f t="shared" si="218"/>
        <v>127.81782033467972</v>
      </c>
      <c r="P2320" s="1">
        <f t="shared" si="219"/>
        <v>148.72394415468352</v>
      </c>
      <c r="Q2320" s="6">
        <f t="shared" si="220"/>
        <v>28.723944154683522</v>
      </c>
      <c r="R2320" s="1">
        <f>AVERAGE($Q$4:Q2320)</f>
        <v>16.543613157186901</v>
      </c>
      <c r="S2320" s="1">
        <f>STDEV($R$4:R2320)</f>
        <v>2.3608861358692277</v>
      </c>
      <c r="T2320" s="1">
        <f t="shared" si="222"/>
        <v>16.462938100038951</v>
      </c>
      <c r="U2320" s="1">
        <f t="shared" si="223"/>
        <v>16.62428821433485</v>
      </c>
    </row>
    <row r="2321" spans="5:21" x14ac:dyDescent="0.2">
      <c r="E2321" s="1">
        <v>2318</v>
      </c>
      <c r="F2321" s="9">
        <v>0.17559273146616761</v>
      </c>
      <c r="G2321" s="9">
        <v>0.95750237960601225</v>
      </c>
      <c r="H2321" s="9">
        <v>2.1597406885121018</v>
      </c>
      <c r="I2321" s="9">
        <v>-0.74189529186696745</v>
      </c>
      <c r="J2321" s="9">
        <v>-1.4606757758883759</v>
      </c>
      <c r="K2321" s="4">
        <f t="shared" si="221"/>
        <v>100</v>
      </c>
      <c r="L2321" s="1">
        <f t="shared" si="218"/>
        <v>103.57424849544863</v>
      </c>
      <c r="M2321" s="1">
        <f t="shared" si="218"/>
        <v>125.43518966899273</v>
      </c>
      <c r="N2321" s="1">
        <f t="shared" si="218"/>
        <v>193.20220715385301</v>
      </c>
      <c r="O2321" s="1">
        <f t="shared" si="218"/>
        <v>166.56044682526434</v>
      </c>
      <c r="P2321" s="1">
        <f t="shared" si="219"/>
        <v>124.36529127779487</v>
      </c>
      <c r="Q2321" s="6">
        <f t="shared" si="220"/>
        <v>4.3652912777948671</v>
      </c>
      <c r="R2321" s="1">
        <f>AVERAGE($Q$4:Q2321)</f>
        <v>16.538359351371806</v>
      </c>
      <c r="S2321" s="1">
        <f>STDEV($R$4:R2321)</f>
        <v>2.3603782357920347</v>
      </c>
      <c r="T2321" s="1">
        <f t="shared" si="222"/>
        <v>16.457719049939723</v>
      </c>
      <c r="U2321" s="1">
        <f t="shared" si="223"/>
        <v>16.61899965280389</v>
      </c>
    </row>
    <row r="2322" spans="5:21" x14ac:dyDescent="0.2">
      <c r="E2322" s="1">
        <v>2319</v>
      </c>
      <c r="F2322" s="9">
        <v>2.1307278075255454</v>
      </c>
      <c r="G2322" s="9">
        <v>0.68217332227504812</v>
      </c>
      <c r="H2322" s="9">
        <v>-0.89729155661188997</v>
      </c>
      <c r="I2322" s="9">
        <v>0.31461468097404577</v>
      </c>
      <c r="J2322" s="9">
        <v>0.53400754040922038</v>
      </c>
      <c r="K2322" s="4">
        <f t="shared" si="221"/>
        <v>100</v>
      </c>
      <c r="L2322" s="1">
        <f t="shared" si="218"/>
        <v>153.13436635993762</v>
      </c>
      <c r="M2322" s="1">
        <f t="shared" si="218"/>
        <v>175.51954635533104</v>
      </c>
      <c r="N2322" s="1">
        <f t="shared" si="218"/>
        <v>146.68568504893085</v>
      </c>
      <c r="O2322" s="1">
        <f t="shared" si="218"/>
        <v>156.21215274136364</v>
      </c>
      <c r="P2322" s="1">
        <f t="shared" si="219"/>
        <v>173.81935059112413</v>
      </c>
      <c r="Q2322" s="6">
        <f t="shared" si="220"/>
        <v>53.819350591124135</v>
      </c>
      <c r="R2322" s="1">
        <f>AVERAGE($Q$4:Q2322)</f>
        <v>16.554435673596799</v>
      </c>
      <c r="S2322" s="1">
        <f>STDEV($R$4:R2322)</f>
        <v>2.3598702953727662</v>
      </c>
      <c r="T2322" s="1">
        <f t="shared" si="222"/>
        <v>16.473830110516715</v>
      </c>
      <c r="U2322" s="1">
        <f t="shared" si="223"/>
        <v>16.635041236676884</v>
      </c>
    </row>
    <row r="2323" spans="5:21" x14ac:dyDescent="0.2">
      <c r="E2323" s="1">
        <v>2320</v>
      </c>
      <c r="F2323" s="9">
        <v>1.2809573490812909</v>
      </c>
      <c r="G2323" s="9">
        <v>0.11064230420743115</v>
      </c>
      <c r="H2323" s="9">
        <v>1.0269468475598842</v>
      </c>
      <c r="I2323" s="9">
        <v>0.2440776825096691</v>
      </c>
      <c r="J2323" s="9">
        <v>1.5792102203704417</v>
      </c>
      <c r="K2323" s="4">
        <f t="shared" si="221"/>
        <v>100</v>
      </c>
      <c r="L2323" s="1">
        <f t="shared" si="218"/>
        <v>129.20000832769585</v>
      </c>
      <c r="M2323" s="1">
        <f t="shared" si="218"/>
        <v>132.0908728813514</v>
      </c>
      <c r="N2323" s="1">
        <f t="shared" si="218"/>
        <v>162.20800387156012</v>
      </c>
      <c r="O2323" s="1">
        <f t="shared" si="218"/>
        <v>170.32272549513939</v>
      </c>
      <c r="P2323" s="1">
        <f t="shared" si="219"/>
        <v>233.58290479170995</v>
      </c>
      <c r="Q2323" s="6">
        <f t="shared" si="220"/>
        <v>113.58290479170995</v>
      </c>
      <c r="R2323" s="1">
        <f>AVERAGE($Q$4:Q2323)</f>
        <v>16.596258289595983</v>
      </c>
      <c r="S2323" s="1">
        <f>STDEV($R$4:R2323)</f>
        <v>2.3593619471787455</v>
      </c>
      <c r="T2323" s="1">
        <f t="shared" si="222"/>
        <v>16.515687460070151</v>
      </c>
      <c r="U2323" s="1">
        <f t="shared" si="223"/>
        <v>16.676829119121816</v>
      </c>
    </row>
    <row r="2324" spans="5:21" x14ac:dyDescent="0.2">
      <c r="E2324" s="1">
        <v>2321</v>
      </c>
      <c r="F2324" s="9">
        <v>0.21337427824619226</v>
      </c>
      <c r="G2324" s="9">
        <v>-0.26789507501234766</v>
      </c>
      <c r="H2324" s="9">
        <v>3.675268089864403E-2</v>
      </c>
      <c r="I2324" s="9">
        <v>1.1352744877513032</v>
      </c>
      <c r="J2324" s="9">
        <v>4.1893599700415507E-2</v>
      </c>
      <c r="K2324" s="4">
        <f t="shared" si="221"/>
        <v>100</v>
      </c>
      <c r="L2324" s="1">
        <f t="shared" si="218"/>
        <v>104.35985195175321</v>
      </c>
      <c r="M2324" s="1">
        <f t="shared" si="218"/>
        <v>98.915507549479699</v>
      </c>
      <c r="N2324" s="1">
        <f t="shared" si="218"/>
        <v>99.645268347263453</v>
      </c>
      <c r="O2324" s="1">
        <f t="shared" si="218"/>
        <v>125.04472338163421</v>
      </c>
      <c r="P2324" s="1">
        <f t="shared" si="219"/>
        <v>126.0968396374286</v>
      </c>
      <c r="Q2324" s="6">
        <f t="shared" si="220"/>
        <v>6.0968396374286016</v>
      </c>
      <c r="R2324" s="1">
        <f>AVERAGE($Q$4:Q2324)</f>
        <v>16.591734627962133</v>
      </c>
      <c r="S2324" s="1">
        <f>STDEV($R$4:R2324)</f>
        <v>2.3588539914644291</v>
      </c>
      <c r="T2324" s="1">
        <f t="shared" si="222"/>
        <v>16.51119849988083</v>
      </c>
      <c r="U2324" s="1">
        <f t="shared" si="223"/>
        <v>16.672270756043435</v>
      </c>
    </row>
    <row r="2325" spans="5:21" x14ac:dyDescent="0.2">
      <c r="E2325" s="1">
        <v>2322</v>
      </c>
      <c r="F2325" s="9">
        <v>-0.47503817768301815</v>
      </c>
      <c r="G2325" s="9">
        <v>-0.81220377978752367</v>
      </c>
      <c r="H2325" s="9">
        <v>7.1974000093177892E-2</v>
      </c>
      <c r="I2325" s="9">
        <v>0.44754870032193139</v>
      </c>
      <c r="J2325" s="9">
        <v>-1.358239387627691</v>
      </c>
      <c r="K2325" s="4">
        <f t="shared" si="221"/>
        <v>100</v>
      </c>
      <c r="L2325" s="1">
        <f t="shared" si="218"/>
        <v>90.936599094441277</v>
      </c>
      <c r="M2325" s="1">
        <f t="shared" si="218"/>
        <v>77.302151976971103</v>
      </c>
      <c r="N2325" s="1">
        <f t="shared" si="218"/>
        <v>78.422948463017406</v>
      </c>
      <c r="O2325" s="1">
        <f t="shared" si="218"/>
        <v>85.7663153634672</v>
      </c>
      <c r="P2325" s="1">
        <f t="shared" si="219"/>
        <v>65.364445055966286</v>
      </c>
      <c r="Q2325" s="6">
        <f t="shared" si="220"/>
        <v>0</v>
      </c>
      <c r="R2325" s="1">
        <f>AVERAGE($Q$4:Q2325)</f>
        <v>16.584589178079291</v>
      </c>
      <c r="S2325" s="1">
        <f>STDEV($R$4:R2325)</f>
        <v>2.3583464724941758</v>
      </c>
      <c r="T2325" s="1">
        <f t="shared" si="222"/>
        <v>16.504087717849846</v>
      </c>
      <c r="U2325" s="1">
        <f t="shared" si="223"/>
        <v>16.665090638308737</v>
      </c>
    </row>
    <row r="2326" spans="5:21" x14ac:dyDescent="0.2">
      <c r="E2326" s="1">
        <v>2323</v>
      </c>
      <c r="F2326" s="9">
        <v>-7.2409420681651682E-2</v>
      </c>
      <c r="G2326" s="9">
        <v>-0.21056621335446835</v>
      </c>
      <c r="H2326" s="9">
        <v>-2.3496613721363246</v>
      </c>
      <c r="I2326" s="9">
        <v>1.3379121810430661</v>
      </c>
      <c r="J2326" s="9">
        <v>0.25160034056170844</v>
      </c>
      <c r="K2326" s="4">
        <f t="shared" si="221"/>
        <v>100</v>
      </c>
      <c r="L2326" s="1">
        <f t="shared" si="218"/>
        <v>98.56224739730186</v>
      </c>
      <c r="M2326" s="1">
        <f t="shared" si="218"/>
        <v>94.497658761373174</v>
      </c>
      <c r="N2326" s="1">
        <f t="shared" si="218"/>
        <v>59.065251165771002</v>
      </c>
      <c r="O2326" s="1">
        <f t="shared" si="218"/>
        <v>77.186550147269401</v>
      </c>
      <c r="P2326" s="1">
        <f t="shared" si="219"/>
        <v>81.169964959038111</v>
      </c>
      <c r="Q2326" s="6">
        <f t="shared" si="220"/>
        <v>0</v>
      </c>
      <c r="R2326" s="1">
        <f>AVERAGE($Q$4:Q2326)</f>
        <v>16.577449880111974</v>
      </c>
      <c r="S2326" s="1">
        <f>STDEV($R$4:R2326)</f>
        <v>2.3578393989184554</v>
      </c>
      <c r="T2326" s="1">
        <f t="shared" si="222"/>
        <v>16.496983053875425</v>
      </c>
      <c r="U2326" s="1">
        <f t="shared" si="223"/>
        <v>16.657916706348523</v>
      </c>
    </row>
    <row r="2327" spans="5:21" x14ac:dyDescent="0.2">
      <c r="E2327" s="1">
        <v>2324</v>
      </c>
      <c r="F2327" s="9">
        <v>1.0581698006717488</v>
      </c>
      <c r="G2327" s="9">
        <v>-0.95785935627645813</v>
      </c>
      <c r="H2327" s="9">
        <v>1.9815615814877674E-2</v>
      </c>
      <c r="I2327" s="9">
        <v>-0.36706410355691332</v>
      </c>
      <c r="J2327" s="9">
        <v>-6.0094862419646233E-3</v>
      </c>
      <c r="K2327" s="4">
        <f t="shared" si="221"/>
        <v>100</v>
      </c>
      <c r="L2327" s="1">
        <f t="shared" si="218"/>
        <v>123.56954884753726</v>
      </c>
      <c r="M2327" s="1">
        <f t="shared" si="218"/>
        <v>102.02646851508651</v>
      </c>
      <c r="N2327" s="1">
        <f t="shared" si="218"/>
        <v>102.4316142666717</v>
      </c>
      <c r="O2327" s="1">
        <f t="shared" si="218"/>
        <v>95.181212755667758</v>
      </c>
      <c r="P2327" s="1">
        <f t="shared" si="219"/>
        <v>95.06688343776726</v>
      </c>
      <c r="Q2327" s="6">
        <f t="shared" si="220"/>
        <v>0</v>
      </c>
      <c r="R2327" s="1">
        <f>AVERAGE($Q$4:Q2327)</f>
        <v>16.570316726118808</v>
      </c>
      <c r="S2327" s="1">
        <f>STDEV($R$4:R2327)</f>
        <v>2.3573327793450174</v>
      </c>
      <c r="T2327" s="1">
        <f t="shared" si="222"/>
        <v>16.489884499751586</v>
      </c>
      <c r="U2327" s="1">
        <f t="shared" si="223"/>
        <v>16.65074895248603</v>
      </c>
    </row>
    <row r="2328" spans="5:21" x14ac:dyDescent="0.2">
      <c r="E2328" s="1">
        <v>2325</v>
      </c>
      <c r="F2328" s="9">
        <v>-0.82708311310852878</v>
      </c>
      <c r="G2328" s="9">
        <v>-0.77018285082885996</v>
      </c>
      <c r="H2328" s="9">
        <v>0.13482576832757331</v>
      </c>
      <c r="I2328" s="9">
        <v>0.78470293374266475</v>
      </c>
      <c r="J2328" s="9">
        <v>-0.2236902219010517</v>
      </c>
      <c r="K2328" s="4">
        <f t="shared" si="221"/>
        <v>100</v>
      </c>
      <c r="L2328" s="1">
        <f t="shared" si="218"/>
        <v>84.754052596609696</v>
      </c>
      <c r="M2328" s="1">
        <f t="shared" si="218"/>
        <v>72.654620918291968</v>
      </c>
      <c r="N2328" s="1">
        <f t="shared" si="218"/>
        <v>74.640417263176573</v>
      </c>
      <c r="O2328" s="1">
        <f t="shared" si="218"/>
        <v>87.32377247427091</v>
      </c>
      <c r="P2328" s="1">
        <f t="shared" si="219"/>
        <v>83.503177851502997</v>
      </c>
      <c r="Q2328" s="6">
        <f t="shared" si="220"/>
        <v>0</v>
      </c>
      <c r="R2328" s="1">
        <f>AVERAGE($Q$4:Q2328)</f>
        <v>16.563189708172093</v>
      </c>
      <c r="S2328" s="1">
        <f>STDEV($R$4:R2328)</f>
        <v>2.3568266223390411</v>
      </c>
      <c r="T2328" s="1">
        <f t="shared" si="222"/>
        <v>16.482792047287678</v>
      </c>
      <c r="U2328" s="1">
        <f t="shared" si="223"/>
        <v>16.643587369056508</v>
      </c>
    </row>
    <row r="2329" spans="5:21" x14ac:dyDescent="0.2">
      <c r="E2329" s="1">
        <v>2326</v>
      </c>
      <c r="F2329" s="9">
        <v>-1.519633769930806</v>
      </c>
      <c r="G2329" s="9">
        <v>0.56632188716321252</v>
      </c>
      <c r="H2329" s="9">
        <v>-1.1143583833472803</v>
      </c>
      <c r="I2329" s="9">
        <v>2.0588686311384663</v>
      </c>
      <c r="J2329" s="9">
        <v>-2.5708868633955717</v>
      </c>
      <c r="K2329" s="4">
        <f t="shared" si="221"/>
        <v>100</v>
      </c>
      <c r="L2329" s="1">
        <f t="shared" si="218"/>
        <v>73.791491379717854</v>
      </c>
      <c r="M2329" s="1">
        <f t="shared" si="218"/>
        <v>82.641155697341361</v>
      </c>
      <c r="N2329" s="1">
        <f t="shared" si="218"/>
        <v>66.130901429367938</v>
      </c>
      <c r="O2329" s="1">
        <f t="shared" si="218"/>
        <v>99.824122147154782</v>
      </c>
      <c r="P2329" s="1">
        <f t="shared" si="219"/>
        <v>59.694058110848964</v>
      </c>
      <c r="Q2329" s="6">
        <f t="shared" si="220"/>
        <v>0</v>
      </c>
      <c r="R2329" s="1">
        <f>AVERAGE($Q$4:Q2329)</f>
        <v>16.556068818357744</v>
      </c>
      <c r="S2329" s="1">
        <f>STDEV($R$4:R2329)</f>
        <v>2.3563209364233186</v>
      </c>
      <c r="T2329" s="1">
        <f t="shared" si="222"/>
        <v>16.475705688308324</v>
      </c>
      <c r="U2329" s="1">
        <f t="shared" si="223"/>
        <v>16.636431948407164</v>
      </c>
    </row>
    <row r="2330" spans="5:21" x14ac:dyDescent="0.2">
      <c r="E2330" s="1">
        <v>2327</v>
      </c>
      <c r="F2330" s="9">
        <v>-0.70854184741619974</v>
      </c>
      <c r="G2330" s="9">
        <v>2.1931737137492746</v>
      </c>
      <c r="H2330" s="9">
        <v>-0.76142441685078666</v>
      </c>
      <c r="I2330" s="9">
        <v>-0.39284486774704419</v>
      </c>
      <c r="J2330" s="9">
        <v>0.47262119551305659</v>
      </c>
      <c r="K2330" s="4">
        <f t="shared" si="221"/>
        <v>100</v>
      </c>
      <c r="L2330" s="1">
        <f t="shared" si="218"/>
        <v>86.787431821976355</v>
      </c>
      <c r="M2330" s="1">
        <f t="shared" si="218"/>
        <v>134.57162151115324</v>
      </c>
      <c r="N2330" s="1">
        <f t="shared" si="218"/>
        <v>115.5625192685699</v>
      </c>
      <c r="O2330" s="1">
        <f t="shared" si="218"/>
        <v>106.83041838741094</v>
      </c>
      <c r="P2330" s="1">
        <f t="shared" si="219"/>
        <v>117.42113789945054</v>
      </c>
      <c r="Q2330" s="6">
        <f t="shared" si="220"/>
        <v>0</v>
      </c>
      <c r="R2330" s="1">
        <f>AVERAGE($Q$4:Q2330)</f>
        <v>16.548954048775297</v>
      </c>
      <c r="S2330" s="1">
        <f>STDEV($R$4:R2330)</f>
        <v>2.3558157300784259</v>
      </c>
      <c r="T2330" s="1">
        <f t="shared" si="222"/>
        <v>16.46862541465341</v>
      </c>
      <c r="U2330" s="1">
        <f t="shared" si="223"/>
        <v>16.629282682897184</v>
      </c>
    </row>
    <row r="2331" spans="5:21" x14ac:dyDescent="0.2">
      <c r="E2331" s="1">
        <v>2328</v>
      </c>
      <c r="F2331" s="9">
        <v>-0.49523123379913159</v>
      </c>
      <c r="G2331" s="9">
        <v>0.99609678727574646</v>
      </c>
      <c r="H2331" s="9">
        <v>0.19006051843462046</v>
      </c>
      <c r="I2331" s="9">
        <v>-0.74643367042881437</v>
      </c>
      <c r="J2331" s="9">
        <v>3.0329101718962193</v>
      </c>
      <c r="K2331" s="4">
        <f t="shared" si="221"/>
        <v>100</v>
      </c>
      <c r="L2331" s="1">
        <f t="shared" si="218"/>
        <v>90.570082132663558</v>
      </c>
      <c r="M2331" s="1">
        <f t="shared" si="218"/>
        <v>110.53622515421833</v>
      </c>
      <c r="N2331" s="1">
        <f t="shared" si="218"/>
        <v>114.81881915480606</v>
      </c>
      <c r="O2331" s="1">
        <f t="shared" si="218"/>
        <v>98.895987476568706</v>
      </c>
      <c r="P2331" s="1">
        <f t="shared" si="219"/>
        <v>181.39023422795924</v>
      </c>
      <c r="Q2331" s="6">
        <f t="shared" si="220"/>
        <v>61.39023422795924</v>
      </c>
      <c r="R2331" s="1">
        <f>AVERAGE($Q$4:Q2331)</f>
        <v>16.568215767065325</v>
      </c>
      <c r="S2331" s="1">
        <f>STDEV($R$4:R2331)</f>
        <v>2.3553104526689159</v>
      </c>
      <c r="T2331" s="1">
        <f t="shared" si="222"/>
        <v>16.487921612764723</v>
      </c>
      <c r="U2331" s="1">
        <f t="shared" si="223"/>
        <v>16.648509921365928</v>
      </c>
    </row>
    <row r="2332" spans="5:21" x14ac:dyDescent="0.2">
      <c r="E2332" s="1">
        <v>2329</v>
      </c>
      <c r="F2332" s="9">
        <v>0.36530195757222828</v>
      </c>
      <c r="G2332" s="9">
        <v>-0.11193264981557149</v>
      </c>
      <c r="H2332" s="9">
        <v>0.12629925549845211</v>
      </c>
      <c r="I2332" s="9">
        <v>-1.3463227332977112</v>
      </c>
      <c r="J2332" s="9">
        <v>-2.0270363165764138E-2</v>
      </c>
      <c r="K2332" s="4">
        <f t="shared" si="221"/>
        <v>100</v>
      </c>
      <c r="L2332" s="1">
        <f t="shared" si="218"/>
        <v>107.57955038726699</v>
      </c>
      <c r="M2332" s="1">
        <f t="shared" si="218"/>
        <v>105.19797462870461</v>
      </c>
      <c r="N2332" s="1">
        <f t="shared" si="218"/>
        <v>107.88910549590315</v>
      </c>
      <c r="O2332" s="1">
        <f t="shared" si="218"/>
        <v>82.420925257792192</v>
      </c>
      <c r="P2332" s="1">
        <f t="shared" si="219"/>
        <v>82.087461240699028</v>
      </c>
      <c r="Q2332" s="6">
        <f t="shared" si="220"/>
        <v>0</v>
      </c>
      <c r="R2332" s="1">
        <f>AVERAGE($Q$4:Q2332)</f>
        <v>16.561101891682299</v>
      </c>
      <c r="S2332" s="1">
        <f>STDEV($R$4:R2332)</f>
        <v>2.3548056384770026</v>
      </c>
      <c r="T2332" s="1">
        <f t="shared" si="222"/>
        <v>16.480842182904127</v>
      </c>
      <c r="U2332" s="1">
        <f t="shared" si="223"/>
        <v>16.641361600460471</v>
      </c>
    </row>
    <row r="2333" spans="5:21" x14ac:dyDescent="0.2">
      <c r="E2333" s="1">
        <v>2330</v>
      </c>
      <c r="F2333" s="9">
        <v>0.24525434128008783</v>
      </c>
      <c r="G2333" s="9">
        <v>0.25905364964273758</v>
      </c>
      <c r="H2333" s="9">
        <v>-0.7564540283055976</v>
      </c>
      <c r="I2333" s="9">
        <v>-0.40319036997971125</v>
      </c>
      <c r="J2333" s="9">
        <v>0.23814891392248683</v>
      </c>
      <c r="K2333" s="4">
        <f t="shared" si="221"/>
        <v>100</v>
      </c>
      <c r="L2333" s="1">
        <f t="shared" si="218"/>
        <v>105.02737749764918</v>
      </c>
      <c r="M2333" s="1">
        <f t="shared" si="218"/>
        <v>110.61235416627406</v>
      </c>
      <c r="N2333" s="1">
        <f t="shared" si="218"/>
        <v>95.082123732455997</v>
      </c>
      <c r="O2333" s="1">
        <f t="shared" si="218"/>
        <v>87.715875587293098</v>
      </c>
      <c r="P2333" s="1">
        <f t="shared" si="219"/>
        <v>91.994858286782645</v>
      </c>
      <c r="Q2333" s="6">
        <f t="shared" si="220"/>
        <v>0</v>
      </c>
      <c r="R2333" s="1">
        <f>AVERAGE($Q$4:Q2333)</f>
        <v>16.553994122630076</v>
      </c>
      <c r="S2333" s="1">
        <f>STDEV($R$4:R2333)</f>
        <v>2.3543012959804375</v>
      </c>
      <c r="T2333" s="1">
        <f t="shared" si="222"/>
        <v>16.473768824815835</v>
      </c>
      <c r="U2333" s="1">
        <f t="shared" si="223"/>
        <v>16.634219420444317</v>
      </c>
    </row>
    <row r="2334" spans="5:21" x14ac:dyDescent="0.2">
      <c r="E2334" s="1">
        <v>2331</v>
      </c>
      <c r="F2334" s="9">
        <v>-0.45746446630801074</v>
      </c>
      <c r="G2334" s="9">
        <v>1.253793016076088</v>
      </c>
      <c r="H2334" s="9">
        <v>1.6895182852749713</v>
      </c>
      <c r="I2334" s="9">
        <v>-0.60291313275229186</v>
      </c>
      <c r="J2334" s="9">
        <v>-1.4763236322323792</v>
      </c>
      <c r="K2334" s="4">
        <f t="shared" si="221"/>
        <v>100</v>
      </c>
      <c r="L2334" s="1">
        <f t="shared" si="218"/>
        <v>91.256780150960196</v>
      </c>
      <c r="M2334" s="1">
        <f t="shared" si="218"/>
        <v>117.26494899303901</v>
      </c>
      <c r="N2334" s="1">
        <f t="shared" si="218"/>
        <v>164.40609448254946</v>
      </c>
      <c r="O2334" s="1">
        <f t="shared" si="218"/>
        <v>145.73019409800915</v>
      </c>
      <c r="P2334" s="1">
        <f t="shared" si="219"/>
        <v>108.47201354161916</v>
      </c>
      <c r="Q2334" s="6">
        <f t="shared" si="220"/>
        <v>0</v>
      </c>
      <c r="R2334" s="1">
        <f>AVERAGE($Q$4:Q2334)</f>
        <v>16.546892452049796</v>
      </c>
      <c r="S2334" s="1">
        <f>STDEV($R$4:R2334)</f>
        <v>2.3537974336150449</v>
      </c>
      <c r="T2334" s="1">
        <f t="shared" si="222"/>
        <v>16.466701530382963</v>
      </c>
      <c r="U2334" s="1">
        <f t="shared" si="223"/>
        <v>16.62708337371663</v>
      </c>
    </row>
    <row r="2335" spans="5:21" x14ac:dyDescent="0.2">
      <c r="E2335" s="1">
        <v>2332</v>
      </c>
      <c r="F2335" s="9">
        <v>-0.5603828867606353</v>
      </c>
      <c r="G2335" s="9">
        <v>1.0230087355012074</v>
      </c>
      <c r="H2335" s="9">
        <v>2.0219522411935031</v>
      </c>
      <c r="I2335" s="9">
        <v>-1.1203906069567893</v>
      </c>
      <c r="J2335" s="9">
        <v>-0.47747448661539238</v>
      </c>
      <c r="K2335" s="4">
        <f t="shared" si="221"/>
        <v>100</v>
      </c>
      <c r="L2335" s="1">
        <f t="shared" si="218"/>
        <v>89.397579657974489</v>
      </c>
      <c r="M2335" s="1">
        <f t="shared" si="218"/>
        <v>109.69407509352395</v>
      </c>
      <c r="N2335" s="1">
        <f t="shared" si="218"/>
        <v>164.36438188938612</v>
      </c>
      <c r="O2335" s="1">
        <f t="shared" si="218"/>
        <v>131.3686748909102</v>
      </c>
      <c r="P2335" s="1">
        <f t="shared" si="219"/>
        <v>119.40401003299172</v>
      </c>
      <c r="Q2335" s="6">
        <f t="shared" si="220"/>
        <v>0</v>
      </c>
      <c r="R2335" s="1">
        <f>AVERAGE($Q$4:Q2335)</f>
        <v>16.539796872096087</v>
      </c>
      <c r="S2335" s="1">
        <f>STDEV($R$4:R2335)</f>
        <v>2.3532940597748317</v>
      </c>
      <c r="T2335" s="1">
        <f t="shared" si="222"/>
        <v>16.459640291503749</v>
      </c>
      <c r="U2335" s="1">
        <f t="shared" si="223"/>
        <v>16.619953452688424</v>
      </c>
    </row>
    <row r="2336" spans="5:21" x14ac:dyDescent="0.2">
      <c r="E2336" s="1">
        <v>2333</v>
      </c>
      <c r="F2336" s="9">
        <v>0.30503088055411354</v>
      </c>
      <c r="G2336" s="9">
        <v>-9.8332293418934569E-2</v>
      </c>
      <c r="H2336" s="9">
        <v>-0.70603618951281533</v>
      </c>
      <c r="I2336" s="9">
        <v>-1.4886791177559644</v>
      </c>
      <c r="J2336" s="9">
        <v>0.48245055950246751</v>
      </c>
      <c r="K2336" s="4">
        <f t="shared" si="221"/>
        <v>100</v>
      </c>
      <c r="L2336" s="1">
        <f t="shared" si="218"/>
        <v>106.29054787889545</v>
      </c>
      <c r="M2336" s="1">
        <f t="shared" si="218"/>
        <v>104.22061009879333</v>
      </c>
      <c r="N2336" s="1">
        <f t="shared" si="218"/>
        <v>90.495729840749803</v>
      </c>
      <c r="O2336" s="1">
        <f t="shared" si="218"/>
        <v>67.192849926258944</v>
      </c>
      <c r="P2336" s="1">
        <f t="shared" si="219"/>
        <v>73.999397691120635</v>
      </c>
      <c r="Q2336" s="6">
        <f t="shared" si="220"/>
        <v>0</v>
      </c>
      <c r="R2336" s="1">
        <f>AVERAGE($Q$4:Q2336)</f>
        <v>16.532707374937022</v>
      </c>
      <c r="S2336" s="1">
        <f>STDEV($R$4:R2336)</f>
        <v>2.3527911828121999</v>
      </c>
      <c r="T2336" s="1">
        <f t="shared" si="222"/>
        <v>16.4525851000915</v>
      </c>
      <c r="U2336" s="1">
        <f t="shared" si="223"/>
        <v>16.612829649782544</v>
      </c>
    </row>
    <row r="2337" spans="5:21" x14ac:dyDescent="0.2">
      <c r="E2337" s="1">
        <v>2334</v>
      </c>
      <c r="F2337" s="9">
        <v>-1.2049395081703551</v>
      </c>
      <c r="G2337" s="9">
        <v>1.3039789337199181</v>
      </c>
      <c r="H2337" s="9">
        <v>2.2737367544323206E-6</v>
      </c>
      <c r="I2337" s="9">
        <v>3.2384832593379542E-2</v>
      </c>
      <c r="J2337" s="9">
        <v>0.26142970455111936</v>
      </c>
      <c r="K2337" s="4">
        <f t="shared" si="221"/>
        <v>100</v>
      </c>
      <c r="L2337" s="1">
        <f t="shared" si="218"/>
        <v>78.5851133845416</v>
      </c>
      <c r="M2337" s="1">
        <f t="shared" si="218"/>
        <v>102.00053629841064</v>
      </c>
      <c r="N2337" s="1">
        <f t="shared" si="218"/>
        <v>102.00058268289486</v>
      </c>
      <c r="O2337" s="1">
        <f t="shared" si="218"/>
        <v>102.66338118658393</v>
      </c>
      <c r="P2337" s="1">
        <f t="shared" si="219"/>
        <v>108.17404234862961</v>
      </c>
      <c r="Q2337" s="6">
        <f t="shared" si="220"/>
        <v>0</v>
      </c>
      <c r="R2337" s="1">
        <f>AVERAGE($Q$4:Q2337)</f>
        <v>16.525623952754103</v>
      </c>
      <c r="S2337" s="1">
        <f>STDEV($R$4:R2337)</f>
        <v>2.3522888110381026</v>
      </c>
      <c r="T2337" s="1">
        <f t="shared" si="222"/>
        <v>16.445535948074564</v>
      </c>
      <c r="U2337" s="1">
        <f t="shared" si="223"/>
        <v>16.605711957433641</v>
      </c>
    </row>
    <row r="2338" spans="5:21" x14ac:dyDescent="0.2">
      <c r="E2338" s="1">
        <v>2335</v>
      </c>
      <c r="F2338" s="9">
        <v>0.32282059692079201</v>
      </c>
      <c r="G2338" s="9">
        <v>-2.8715294320136309</v>
      </c>
      <c r="H2338" s="9">
        <v>-0.43350155465304852</v>
      </c>
      <c r="I2338" s="9">
        <v>-0.27375335776014253</v>
      </c>
      <c r="J2338" s="9">
        <v>0.37760855775559321</v>
      </c>
      <c r="K2338" s="4">
        <f t="shared" si="221"/>
        <v>100</v>
      </c>
      <c r="L2338" s="1">
        <f t="shared" si="218"/>
        <v>106.66939718125067</v>
      </c>
      <c r="M2338" s="1">
        <f t="shared" si="218"/>
        <v>60.065066659944847</v>
      </c>
      <c r="N2338" s="1">
        <f t="shared" si="218"/>
        <v>55.076774289008689</v>
      </c>
      <c r="O2338" s="1">
        <f t="shared" si="218"/>
        <v>52.142347811815171</v>
      </c>
      <c r="P2338" s="1">
        <f t="shared" si="219"/>
        <v>56.23273991476848</v>
      </c>
      <c r="Q2338" s="6">
        <f t="shared" si="220"/>
        <v>0</v>
      </c>
      <c r="R2338" s="1">
        <f>AVERAGE($Q$4:Q2338)</f>
        <v>16.518546597742215</v>
      </c>
      <c r="S2338" s="1">
        <f>STDEV($R$4:R2338)</f>
        <v>2.3517869527221409</v>
      </c>
      <c r="T2338" s="1">
        <f t="shared" si="222"/>
        <v>16.438492827396274</v>
      </c>
      <c r="U2338" s="1">
        <f t="shared" si="223"/>
        <v>16.598600368088157</v>
      </c>
    </row>
    <row r="2339" spans="5:21" x14ac:dyDescent="0.2">
      <c r="E2339" s="1">
        <v>2336</v>
      </c>
      <c r="F2339" s="9">
        <v>-8.4787643572781235E-2</v>
      </c>
      <c r="G2339" s="9">
        <v>0.4641162831831025</v>
      </c>
      <c r="H2339" s="9">
        <v>-0.80425479609402828</v>
      </c>
      <c r="I2339" s="9">
        <v>1.8834271031664684</v>
      </c>
      <c r="J2339" s="9">
        <v>0.82996962191828061</v>
      </c>
      <c r="K2339" s="4">
        <f t="shared" si="221"/>
        <v>100</v>
      </c>
      <c r="L2339" s="1">
        <f t="shared" si="218"/>
        <v>98.318544089768679</v>
      </c>
      <c r="M2339" s="1">
        <f t="shared" si="218"/>
        <v>107.88177093363049</v>
      </c>
      <c r="N2339" s="1">
        <f t="shared" si="218"/>
        <v>91.852584973699607</v>
      </c>
      <c r="O2339" s="1">
        <f t="shared" si="218"/>
        <v>133.87016004527339</v>
      </c>
      <c r="P2339" s="1">
        <f t="shared" si="219"/>
        <v>158.04254986402387</v>
      </c>
      <c r="Q2339" s="6">
        <f t="shared" si="220"/>
        <v>38.042549864023869</v>
      </c>
      <c r="R2339" s="1">
        <f>AVERAGE($Q$4:Q2339)</f>
        <v>16.527760640236345</v>
      </c>
      <c r="S2339" s="1">
        <f>STDEV($R$4:R2339)</f>
        <v>2.3512851677259303</v>
      </c>
      <c r="T2339" s="1">
        <f t="shared" si="222"/>
        <v>16.447741083400615</v>
      </c>
      <c r="U2339" s="1">
        <f t="shared" si="223"/>
        <v>16.607780197072074</v>
      </c>
    </row>
    <row r="2340" spans="5:21" x14ac:dyDescent="0.2">
      <c r="E2340" s="1">
        <v>2337</v>
      </c>
      <c r="F2340" s="9">
        <v>2.0816059986827895E-2</v>
      </c>
      <c r="G2340" s="9">
        <v>-1.5442128642462194</v>
      </c>
      <c r="H2340" s="9">
        <v>0.63850848164292984</v>
      </c>
      <c r="I2340" s="9">
        <v>0.73940327638410963</v>
      </c>
      <c r="J2340" s="9">
        <v>-0.73208411777159199</v>
      </c>
      <c r="K2340" s="4">
        <f t="shared" si="221"/>
        <v>100</v>
      </c>
      <c r="L2340" s="1">
        <f t="shared" si="218"/>
        <v>100.41718902033242</v>
      </c>
      <c r="M2340" s="1">
        <f t="shared" si="218"/>
        <v>73.73597628981328</v>
      </c>
      <c r="N2340" s="1">
        <f t="shared" si="218"/>
        <v>83.7798496942832</v>
      </c>
      <c r="O2340" s="1">
        <f t="shared" si="218"/>
        <v>97.132223265813039</v>
      </c>
      <c r="P2340" s="1">
        <f t="shared" si="219"/>
        <v>83.902579101656755</v>
      </c>
      <c r="Q2340" s="6">
        <f t="shared" si="220"/>
        <v>0</v>
      </c>
      <c r="R2340" s="1">
        <f>AVERAGE($Q$4:Q2340)</f>
        <v>16.520688427724476</v>
      </c>
      <c r="S2340" s="1">
        <f>STDEV($R$4:R2340)</f>
        <v>2.3507838924359801</v>
      </c>
      <c r="T2340" s="1">
        <f t="shared" si="222"/>
        <v>16.440703048747949</v>
      </c>
      <c r="U2340" s="1">
        <f t="shared" si="223"/>
        <v>16.600673806701003</v>
      </c>
    </row>
    <row r="2341" spans="5:21" x14ac:dyDescent="0.2">
      <c r="E2341" s="1">
        <v>2338</v>
      </c>
      <c r="F2341" s="9">
        <v>-0.82088263297919184</v>
      </c>
      <c r="G2341" s="9">
        <v>0.9444556781090796</v>
      </c>
      <c r="H2341" s="9">
        <v>-0.45901060730102472</v>
      </c>
      <c r="I2341" s="9">
        <v>0.15249270290951245</v>
      </c>
      <c r="J2341" s="9">
        <v>-2.0888182916678488</v>
      </c>
      <c r="K2341" s="4">
        <f t="shared" si="221"/>
        <v>100</v>
      </c>
      <c r="L2341" s="1">
        <f t="shared" si="218"/>
        <v>84.859220956365746</v>
      </c>
      <c r="M2341" s="1">
        <f t="shared" si="218"/>
        <v>102.50225465944676</v>
      </c>
      <c r="N2341" s="1">
        <f t="shared" si="218"/>
        <v>93.511336370918698</v>
      </c>
      <c r="O2341" s="1">
        <f t="shared" si="218"/>
        <v>96.407231478079595</v>
      </c>
      <c r="P2341" s="1">
        <f t="shared" si="219"/>
        <v>63.485882338465331</v>
      </c>
      <c r="Q2341" s="6">
        <f t="shared" si="220"/>
        <v>0</v>
      </c>
      <c r="R2341" s="1">
        <f>AVERAGE($Q$4:Q2341)</f>
        <v>16.513622265009452</v>
      </c>
      <c r="S2341" s="1">
        <f>STDEV($R$4:R2341)</f>
        <v>2.3502831350737212</v>
      </c>
      <c r="T2341" s="1">
        <f t="shared" si="222"/>
        <v>16.433671027991373</v>
      </c>
      <c r="U2341" s="1">
        <f t="shared" si="223"/>
        <v>16.593573502027532</v>
      </c>
    </row>
    <row r="2342" spans="5:21" x14ac:dyDescent="0.2">
      <c r="E2342" s="1">
        <v>2339</v>
      </c>
      <c r="F2342" s="9">
        <v>0.26877614800469019</v>
      </c>
      <c r="G2342" s="9">
        <v>-0.89484728960087523</v>
      </c>
      <c r="H2342" s="9">
        <v>0.24934479370131157</v>
      </c>
      <c r="I2342" s="9">
        <v>-0.85618694356526248</v>
      </c>
      <c r="J2342" s="9">
        <v>-0.55908458307385445</v>
      </c>
      <c r="K2342" s="4">
        <f t="shared" si="221"/>
        <v>100</v>
      </c>
      <c r="L2342" s="1">
        <f t="shared" si="218"/>
        <v>105.52262823836134</v>
      </c>
      <c r="M2342" s="1">
        <f t="shared" si="218"/>
        <v>88.230786700553296</v>
      </c>
      <c r="N2342" s="1">
        <f t="shared" si="218"/>
        <v>92.742322001792033</v>
      </c>
      <c r="O2342" s="1">
        <f t="shared" si="218"/>
        <v>78.146676415928539</v>
      </c>
      <c r="P2342" s="1">
        <f t="shared" si="219"/>
        <v>69.879379874734312</v>
      </c>
      <c r="Q2342" s="6">
        <f t="shared" si="220"/>
        <v>0</v>
      </c>
      <c r="R2342" s="1">
        <f>AVERAGE($Q$4:Q2342)</f>
        <v>16.506562144331809</v>
      </c>
      <c r="S2342" s="1">
        <f>STDEV($R$4:R2342)</f>
        <v>2.3497829038197651</v>
      </c>
      <c r="T2342" s="1">
        <f t="shared" si="222"/>
        <v>16.42664501312326</v>
      </c>
      <c r="U2342" s="1">
        <f t="shared" si="223"/>
        <v>16.586479275540359</v>
      </c>
    </row>
    <row r="2343" spans="5:21" x14ac:dyDescent="0.2">
      <c r="E2343" s="1">
        <v>2340</v>
      </c>
      <c r="F2343" s="9">
        <v>-0.54392330639529973</v>
      </c>
      <c r="G2343" s="9">
        <v>0.27134888114233036</v>
      </c>
      <c r="H2343" s="9">
        <v>0.89675950221135281</v>
      </c>
      <c r="I2343" s="9">
        <v>2.1578671294264495</v>
      </c>
      <c r="J2343" s="9">
        <v>-2.4151449906639755</v>
      </c>
      <c r="K2343" s="4">
        <f t="shared" si="221"/>
        <v>100</v>
      </c>
      <c r="L2343" s="1">
        <f t="shared" si="218"/>
        <v>89.692353907189755</v>
      </c>
      <c r="M2343" s="1">
        <f t="shared" si="218"/>
        <v>94.694441343741602</v>
      </c>
      <c r="N2343" s="1">
        <f t="shared" si="218"/>
        <v>113.29637823596812</v>
      </c>
      <c r="O2343" s="1">
        <f t="shared" si="218"/>
        <v>174.43996237163751</v>
      </c>
      <c r="P2343" s="1">
        <f t="shared" si="219"/>
        <v>107.61409452217268</v>
      </c>
      <c r="Q2343" s="6">
        <f t="shared" si="220"/>
        <v>0</v>
      </c>
      <c r="R2343" s="1">
        <f>AVERAGE($Q$4:Q2343)</f>
        <v>16.499508057945341</v>
      </c>
      <c r="S2343" s="1">
        <f>STDEV($R$4:R2343)</f>
        <v>2.3492832068138685</v>
      </c>
      <c r="T2343" s="1">
        <f t="shared" si="222"/>
        <v>16.419624996150823</v>
      </c>
      <c r="U2343" s="1">
        <f t="shared" si="223"/>
        <v>16.57939111973986</v>
      </c>
    </row>
    <row r="2344" spans="5:21" x14ac:dyDescent="0.2">
      <c r="E2344" s="1">
        <v>2341</v>
      </c>
      <c r="F2344" s="9">
        <v>-0.92046093413955532</v>
      </c>
      <c r="G2344" s="9">
        <v>0.99519638752099127</v>
      </c>
      <c r="H2344" s="9">
        <v>1.2997134035686031</v>
      </c>
      <c r="I2344" s="9">
        <v>-0.6726327228534501</v>
      </c>
      <c r="J2344" s="9">
        <v>0.43979298425256275</v>
      </c>
      <c r="K2344" s="4">
        <f t="shared" si="221"/>
        <v>100</v>
      </c>
      <c r="L2344" s="1">
        <f t="shared" si="218"/>
        <v>83.185911383884886</v>
      </c>
      <c r="M2344" s="1">
        <f t="shared" si="218"/>
        <v>101.50593570908049</v>
      </c>
      <c r="N2344" s="1">
        <f t="shared" si="218"/>
        <v>131.63855635191766</v>
      </c>
      <c r="O2344" s="1">
        <f t="shared" si="218"/>
        <v>115.06916850396705</v>
      </c>
      <c r="P2344" s="1">
        <f t="shared" si="219"/>
        <v>125.64896284750495</v>
      </c>
      <c r="Q2344" s="6">
        <f t="shared" si="220"/>
        <v>5.6489628475049471</v>
      </c>
      <c r="R2344" s="1">
        <f>AVERAGE($Q$4:Q2344)</f>
        <v>16.494873053583767</v>
      </c>
      <c r="S2344" s="1">
        <f>STDEV($R$4:R2344)</f>
        <v>2.348783974548986</v>
      </c>
      <c r="T2344" s="1">
        <f t="shared" si="222"/>
        <v>16.415024027201074</v>
      </c>
      <c r="U2344" s="1">
        <f t="shared" si="223"/>
        <v>16.57472207996646</v>
      </c>
    </row>
    <row r="2345" spans="5:21" x14ac:dyDescent="0.2">
      <c r="E2345" s="1">
        <v>2342</v>
      </c>
      <c r="F2345" s="9">
        <v>1.7007732822094113</v>
      </c>
      <c r="G2345" s="9">
        <v>-0.81615780800348148</v>
      </c>
      <c r="H2345" s="9">
        <v>-2.1368578018154949E-2</v>
      </c>
      <c r="I2345" s="9">
        <v>-0.71378281063516624</v>
      </c>
      <c r="J2345" s="9">
        <v>0.52223640523152426</v>
      </c>
      <c r="K2345" s="4">
        <f t="shared" si="221"/>
        <v>100</v>
      </c>
      <c r="L2345" s="1">
        <f t="shared" si="218"/>
        <v>140.51648915620478</v>
      </c>
      <c r="M2345" s="1">
        <f t="shared" si="218"/>
        <v>119.35393002680739</v>
      </c>
      <c r="N2345" s="1">
        <f t="shared" si="218"/>
        <v>118.84493370118618</v>
      </c>
      <c r="O2345" s="1">
        <f t="shared" si="218"/>
        <v>103.03440927778996</v>
      </c>
      <c r="P2345" s="1">
        <f t="shared" si="219"/>
        <v>114.37817515689032</v>
      </c>
      <c r="Q2345" s="6">
        <f t="shared" si="220"/>
        <v>0</v>
      </c>
      <c r="R2345" s="1">
        <f>AVERAGE($Q$4:Q2345)</f>
        <v>16.487829982254315</v>
      </c>
      <c r="S2345" s="1">
        <f>STDEV($R$4:R2345)</f>
        <v>2.3482852897355837</v>
      </c>
      <c r="T2345" s="1">
        <f t="shared" si="222"/>
        <v>16.4080149544988</v>
      </c>
      <c r="U2345" s="1">
        <f t="shared" si="223"/>
        <v>16.56764501000983</v>
      </c>
    </row>
    <row r="2346" spans="5:21" x14ac:dyDescent="0.2">
      <c r="E2346" s="1">
        <v>2343</v>
      </c>
      <c r="F2346" s="9">
        <v>-0.6713730726914946</v>
      </c>
      <c r="G2346" s="9">
        <v>-0.21776600078737829</v>
      </c>
      <c r="H2346" s="9">
        <v>0.95974201030912809</v>
      </c>
      <c r="I2346" s="9">
        <v>-8.017309482966084E-2</v>
      </c>
      <c r="J2346" s="9">
        <v>3.2848674891283736E-2</v>
      </c>
      <c r="K2346" s="4">
        <f t="shared" si="221"/>
        <v>100</v>
      </c>
      <c r="L2346" s="1">
        <f t="shared" si="218"/>
        <v>87.434992243131717</v>
      </c>
      <c r="M2346" s="1">
        <f t="shared" si="218"/>
        <v>83.708654508202983</v>
      </c>
      <c r="N2346" s="1">
        <f t="shared" si="218"/>
        <v>101.422075377403</v>
      </c>
      <c r="O2346" s="1">
        <f t="shared" si="218"/>
        <v>99.808779899047934</v>
      </c>
      <c r="P2346" s="1">
        <f t="shared" si="219"/>
        <v>100.46665580041176</v>
      </c>
      <c r="Q2346" s="6">
        <f t="shared" si="220"/>
        <v>0</v>
      </c>
      <c r="R2346" s="1">
        <f>AVERAGE($Q$4:Q2346)</f>
        <v>16.480792922936235</v>
      </c>
      <c r="S2346" s="1">
        <f>STDEV($R$4:R2346)</f>
        <v>2.3477871604031511</v>
      </c>
      <c r="T2346" s="1">
        <f t="shared" si="222"/>
        <v>16.401011856780936</v>
      </c>
      <c r="U2346" s="1">
        <f t="shared" si="223"/>
        <v>16.560573989091534</v>
      </c>
    </row>
    <row r="2347" spans="5:21" x14ac:dyDescent="0.2">
      <c r="E2347" s="1">
        <v>2344</v>
      </c>
      <c r="F2347" s="9">
        <v>0.55080363381421193</v>
      </c>
      <c r="G2347" s="9">
        <v>-1.2383134162519127</v>
      </c>
      <c r="H2347" s="9">
        <v>0.83104168879799545</v>
      </c>
      <c r="I2347" s="9">
        <v>0.25239160095225088</v>
      </c>
      <c r="J2347" s="9">
        <v>2.6763154892250896</v>
      </c>
      <c r="K2347" s="4">
        <f t="shared" si="221"/>
        <v>100</v>
      </c>
      <c r="L2347" s="1">
        <f t="shared" si="218"/>
        <v>111.64575006387977</v>
      </c>
      <c r="M2347" s="1">
        <f t="shared" si="218"/>
        <v>87.153264485272928</v>
      </c>
      <c r="N2347" s="1">
        <f t="shared" si="218"/>
        <v>102.91223805052017</v>
      </c>
      <c r="O2347" s="1">
        <f t="shared" si="218"/>
        <v>108.24042252519715</v>
      </c>
      <c r="P2347" s="1">
        <f t="shared" si="219"/>
        <v>184.8635499855142</v>
      </c>
      <c r="Q2347" s="6">
        <f t="shared" si="220"/>
        <v>64.863549985514197</v>
      </c>
      <c r="R2347" s="1">
        <f>AVERAGE($Q$4:Q2347)</f>
        <v>16.501434030898089</v>
      </c>
      <c r="S2347" s="1">
        <f>STDEV($R$4:R2347)</f>
        <v>2.3472886758037501</v>
      </c>
      <c r="T2347" s="1">
        <f t="shared" si="222"/>
        <v>16.421686920288593</v>
      </c>
      <c r="U2347" s="1">
        <f t="shared" si="223"/>
        <v>16.581181141507585</v>
      </c>
    </row>
    <row r="2348" spans="5:21" x14ac:dyDescent="0.2">
      <c r="E2348" s="1">
        <v>2345</v>
      </c>
      <c r="F2348" s="9">
        <v>-0.13399585441220552</v>
      </c>
      <c r="G2348" s="9">
        <v>0.62416347645921633</v>
      </c>
      <c r="H2348" s="9">
        <v>1.8363698472967371</v>
      </c>
      <c r="I2348" s="9">
        <v>0.91587708084261976</v>
      </c>
      <c r="J2348" s="9">
        <v>2.7413625502958894</v>
      </c>
      <c r="K2348" s="4">
        <f t="shared" si="221"/>
        <v>100</v>
      </c>
      <c r="L2348" s="1">
        <f t="shared" si="218"/>
        <v>97.355674043381782</v>
      </c>
      <c r="M2348" s="1">
        <f t="shared" si="218"/>
        <v>110.29997619042803</v>
      </c>
      <c r="N2348" s="1">
        <f t="shared" si="218"/>
        <v>159.25037987613055</v>
      </c>
      <c r="O2348" s="1">
        <f t="shared" ref="O2348:P2411" si="224">N2348*EXP((drift-(volatility^2)/2)*dt+volatility*SQRT(dt)*I2348)</f>
        <v>191.26369845026349</v>
      </c>
      <c r="P2348" s="1">
        <f t="shared" si="219"/>
        <v>330.93619951376064</v>
      </c>
      <c r="Q2348" s="6">
        <f t="shared" si="220"/>
        <v>210.93619951376064</v>
      </c>
      <c r="R2348" s="1">
        <f>AVERAGE($Q$4:Q2348)</f>
        <v>16.584348643044297</v>
      </c>
      <c r="S2348" s="1">
        <f>STDEV($R$4:R2348)</f>
        <v>2.3467885905004868</v>
      </c>
      <c r="T2348" s="1">
        <f t="shared" si="222"/>
        <v>16.504635524240644</v>
      </c>
      <c r="U2348" s="1">
        <f t="shared" si="223"/>
        <v>16.66406176184795</v>
      </c>
    </row>
    <row r="2349" spans="5:21" x14ac:dyDescent="0.2">
      <c r="E2349" s="1">
        <v>2346</v>
      </c>
      <c r="F2349" s="9">
        <v>0.20624725038942415</v>
      </c>
      <c r="G2349" s="9">
        <v>0.37985046219546348</v>
      </c>
      <c r="H2349" s="9">
        <v>-9.6849817055044696E-2</v>
      </c>
      <c r="I2349" s="9">
        <v>-1.1267275112913921</v>
      </c>
      <c r="J2349" s="9">
        <v>0.56816247706592549</v>
      </c>
      <c r="K2349" s="4">
        <f t="shared" si="221"/>
        <v>100</v>
      </c>
      <c r="L2349" s="1">
        <f t="shared" ref="L2349:P2412" si="225">K2349*EXP((drift-(volatility^2)/2)*dt+volatility*SQRT(dt)*F2349)</f>
        <v>104.21120280518493</v>
      </c>
      <c r="M2349" s="1">
        <f t="shared" si="225"/>
        <v>112.43662487921665</v>
      </c>
      <c r="N2349" s="1">
        <f t="shared" si="225"/>
        <v>110.27968889377263</v>
      </c>
      <c r="O2349" s="1">
        <f t="shared" si="224"/>
        <v>88.029700466371565</v>
      </c>
      <c r="P2349" s="1">
        <f t="shared" si="224"/>
        <v>98.623222703068123</v>
      </c>
      <c r="Q2349" s="6">
        <f t="shared" si="220"/>
        <v>0</v>
      </c>
      <c r="R2349" s="1">
        <f>AVERAGE($Q$4:Q2349)</f>
        <v>16.577279440724158</v>
      </c>
      <c r="S2349" s="1">
        <f>STDEV($R$4:R2349)</f>
        <v>2.3462889394346429</v>
      </c>
      <c r="T2349" s="1">
        <f t="shared" si="222"/>
        <v>16.497600280864251</v>
      </c>
      <c r="U2349" s="1">
        <f t="shared" si="223"/>
        <v>16.656958600584066</v>
      </c>
    </row>
    <row r="2350" spans="5:21" x14ac:dyDescent="0.2">
      <c r="E2350" s="1">
        <v>2347</v>
      </c>
      <c r="F2350" s="9">
        <v>0.35815446608467028</v>
      </c>
      <c r="G2350" s="9">
        <v>0.16078729458968155</v>
      </c>
      <c r="H2350" s="9">
        <v>1.6726880858186632</v>
      </c>
      <c r="I2350" s="9">
        <v>0.87245098256971687</v>
      </c>
      <c r="J2350" s="9">
        <v>0.74382569437148049</v>
      </c>
      <c r="K2350" s="4">
        <f t="shared" si="221"/>
        <v>100</v>
      </c>
      <c r="L2350" s="1">
        <f t="shared" si="225"/>
        <v>107.42587546832793</v>
      </c>
      <c r="M2350" s="1">
        <f t="shared" si="225"/>
        <v>110.93656351985751</v>
      </c>
      <c r="N2350" s="1">
        <f t="shared" si="225"/>
        <v>155.0110113380635</v>
      </c>
      <c r="O2350" s="1">
        <f t="shared" si="224"/>
        <v>184.56216636602366</v>
      </c>
      <c r="P2350" s="1">
        <f t="shared" si="224"/>
        <v>214.16601615218198</v>
      </c>
      <c r="Q2350" s="6">
        <f t="shared" si="220"/>
        <v>94.166016152181982</v>
      </c>
      <c r="R2350" s="1">
        <f>AVERAGE($Q$4:Q2350)</f>
        <v>16.610338127009399</v>
      </c>
      <c r="S2350" s="1">
        <f>STDEV($R$4:R2350)</f>
        <v>2.3457891491428731</v>
      </c>
      <c r="T2350" s="1">
        <f t="shared" si="222"/>
        <v>16.53069291272956</v>
      </c>
      <c r="U2350" s="1">
        <f t="shared" si="223"/>
        <v>16.689983341289238</v>
      </c>
    </row>
    <row r="2351" spans="5:21" x14ac:dyDescent="0.2">
      <c r="E2351" s="1">
        <v>2348</v>
      </c>
      <c r="F2351" s="9">
        <v>0.68917415774194524</v>
      </c>
      <c r="G2351" s="9">
        <v>-0.56836142903193831</v>
      </c>
      <c r="H2351" s="9">
        <v>-0.76260675996309146</v>
      </c>
      <c r="I2351" s="9">
        <v>-0.20942025003023446</v>
      </c>
      <c r="J2351" s="9">
        <v>6.676373232039623E-2</v>
      </c>
      <c r="K2351" s="4">
        <f t="shared" si="221"/>
        <v>100</v>
      </c>
      <c r="L2351" s="1">
        <f t="shared" si="225"/>
        <v>114.77859565879314</v>
      </c>
      <c r="M2351" s="1">
        <f t="shared" si="225"/>
        <v>102.44568254525488</v>
      </c>
      <c r="N2351" s="1">
        <f t="shared" si="225"/>
        <v>87.953773888281603</v>
      </c>
      <c r="O2351" s="1">
        <f t="shared" si="224"/>
        <v>84.345995219445385</v>
      </c>
      <c r="P2351" s="1">
        <f t="shared" si="224"/>
        <v>85.479798758481863</v>
      </c>
      <c r="Q2351" s="6">
        <f t="shared" si="220"/>
        <v>0</v>
      </c>
      <c r="R2351" s="1">
        <f>AVERAGE($Q$4:Q2351)</f>
        <v>16.603263877381199</v>
      </c>
      <c r="S2351" s="1">
        <f>STDEV($R$4:R2351)</f>
        <v>2.3452897594133155</v>
      </c>
      <c r="T2351" s="1">
        <f t="shared" si="222"/>
        <v>16.523652577010019</v>
      </c>
      <c r="U2351" s="1">
        <f t="shared" si="223"/>
        <v>16.682875177752379</v>
      </c>
    </row>
    <row r="2352" spans="5:21" x14ac:dyDescent="0.2">
      <c r="E2352" s="1">
        <v>2349</v>
      </c>
      <c r="F2352" s="9">
        <v>0.92883055913262069</v>
      </c>
      <c r="G2352" s="9">
        <v>0.69249836087692529</v>
      </c>
      <c r="H2352" s="9">
        <v>1.0282042239850853</v>
      </c>
      <c r="I2352" s="9">
        <v>0.17086222214857116</v>
      </c>
      <c r="J2352" s="9">
        <v>0.22089807316660881</v>
      </c>
      <c r="K2352" s="4">
        <f t="shared" si="221"/>
        <v>100</v>
      </c>
      <c r="L2352" s="1">
        <f t="shared" si="225"/>
        <v>120.41405931956517</v>
      </c>
      <c r="M2352" s="1">
        <f t="shared" si="225"/>
        <v>138.30148414942099</v>
      </c>
      <c r="N2352" s="1">
        <f t="shared" si="225"/>
        <v>169.87736846739216</v>
      </c>
      <c r="O2352" s="1">
        <f t="shared" si="224"/>
        <v>175.7828206026131</v>
      </c>
      <c r="P2352" s="1">
        <f t="shared" si="224"/>
        <v>183.72294218774158</v>
      </c>
      <c r="Q2352" s="6">
        <f t="shared" si="220"/>
        <v>63.72294218774158</v>
      </c>
      <c r="R2352" s="1">
        <f>AVERAGE($Q$4:Q2352)</f>
        <v>16.623323340263429</v>
      </c>
      <c r="S2352" s="1">
        <f>STDEV($R$4:R2352)</f>
        <v>2.3447904817212071</v>
      </c>
      <c r="T2352" s="1">
        <f t="shared" si="222"/>
        <v>16.543745931948589</v>
      </c>
      <c r="U2352" s="1">
        <f t="shared" si="223"/>
        <v>16.702900748578269</v>
      </c>
    </row>
    <row r="2353" spans="5:21" x14ac:dyDescent="0.2">
      <c r="E2353" s="1">
        <v>2350</v>
      </c>
      <c r="F2353" s="9">
        <v>0.4223500127409352</v>
      </c>
      <c r="G2353" s="9">
        <v>-0.30734668143850286</v>
      </c>
      <c r="H2353" s="9">
        <v>0.59059630075353198</v>
      </c>
      <c r="I2353" s="9">
        <v>0.88697561295703053</v>
      </c>
      <c r="J2353" s="9">
        <v>1.3757630767941009</v>
      </c>
      <c r="K2353" s="4">
        <f t="shared" si="221"/>
        <v>100</v>
      </c>
      <c r="L2353" s="1">
        <f t="shared" si="225"/>
        <v>108.81402023091347</v>
      </c>
      <c r="M2353" s="1">
        <f t="shared" si="225"/>
        <v>102.3267221309507</v>
      </c>
      <c r="N2353" s="1">
        <f t="shared" si="225"/>
        <v>115.15627424909597</v>
      </c>
      <c r="O2353" s="1">
        <f t="shared" si="224"/>
        <v>137.50843146755608</v>
      </c>
      <c r="P2353" s="1">
        <f t="shared" si="224"/>
        <v>181.06169876760842</v>
      </c>
      <c r="Q2353" s="6">
        <f t="shared" si="220"/>
        <v>61.061698767608419</v>
      </c>
      <c r="R2353" s="1">
        <f>AVERAGE($Q$4:Q2353)</f>
        <v>16.642233287253791</v>
      </c>
      <c r="S2353" s="1">
        <f>STDEV($R$4:R2353)</f>
        <v>2.3442913948315161</v>
      </c>
      <c r="T2353" s="1">
        <f t="shared" si="222"/>
        <v>16.562689746491287</v>
      </c>
      <c r="U2353" s="1">
        <f t="shared" si="223"/>
        <v>16.721776828016296</v>
      </c>
    </row>
    <row r="2354" spans="5:21" x14ac:dyDescent="0.2">
      <c r="E2354" s="1">
        <v>2351</v>
      </c>
      <c r="F2354" s="9">
        <v>0.49483332986710593</v>
      </c>
      <c r="G2354" s="9">
        <v>0.82556425695656799</v>
      </c>
      <c r="H2354" s="9">
        <v>0.10519897841732018</v>
      </c>
      <c r="I2354" s="9">
        <v>0.15454816093551926</v>
      </c>
      <c r="J2354" s="9">
        <v>0.35461425795801915</v>
      </c>
      <c r="K2354" s="4">
        <f t="shared" si="221"/>
        <v>100</v>
      </c>
      <c r="L2354" s="1">
        <f t="shared" si="225"/>
        <v>110.40294971968964</v>
      </c>
      <c r="M2354" s="1">
        <f t="shared" si="225"/>
        <v>130.22317422204057</v>
      </c>
      <c r="N2354" s="1">
        <f t="shared" si="225"/>
        <v>132.99206955477871</v>
      </c>
      <c r="O2354" s="1">
        <f t="shared" si="224"/>
        <v>137.16699583611401</v>
      </c>
      <c r="P2354" s="1">
        <f t="shared" si="224"/>
        <v>147.24855110884457</v>
      </c>
      <c r="Q2354" s="6">
        <f t="shared" si="220"/>
        <v>27.248551108844566</v>
      </c>
      <c r="R2354" s="1">
        <f>AVERAGE($Q$4:Q2354)</f>
        <v>16.64674469423873</v>
      </c>
      <c r="S2354" s="1">
        <f>STDEV($R$4:R2354)</f>
        <v>2.3437926055807807</v>
      </c>
      <c r="T2354" s="1">
        <f t="shared" si="222"/>
        <v>16.567234992922817</v>
      </c>
      <c r="U2354" s="1">
        <f t="shared" si="223"/>
        <v>16.726254395554644</v>
      </c>
    </row>
    <row r="2355" spans="5:21" x14ac:dyDescent="0.2">
      <c r="E2355" s="1">
        <v>2352</v>
      </c>
      <c r="F2355" s="9">
        <v>-0.54608563004876487</v>
      </c>
      <c r="G2355" s="9">
        <v>-1.2523059922386892</v>
      </c>
      <c r="H2355" s="9">
        <v>0.22353106032824144</v>
      </c>
      <c r="I2355" s="9">
        <v>1.2167311069788411</v>
      </c>
      <c r="J2355" s="9">
        <v>-1.3774797480436973</v>
      </c>
      <c r="K2355" s="4">
        <f t="shared" si="221"/>
        <v>100</v>
      </c>
      <c r="L2355" s="1">
        <f t="shared" si="225"/>
        <v>89.653573513692692</v>
      </c>
      <c r="M2355" s="1">
        <f t="shared" si="225"/>
        <v>69.790078758166928</v>
      </c>
      <c r="N2355" s="1">
        <f t="shared" si="225"/>
        <v>72.980922661900792</v>
      </c>
      <c r="O2355" s="1">
        <f t="shared" si="224"/>
        <v>93.087908092329158</v>
      </c>
      <c r="P2355" s="1">
        <f t="shared" si="224"/>
        <v>70.671921591516551</v>
      </c>
      <c r="Q2355" s="6">
        <f t="shared" si="220"/>
        <v>0</v>
      </c>
      <c r="R2355" s="1">
        <f>AVERAGE($Q$4:Q2355)</f>
        <v>16.639666996664648</v>
      </c>
      <c r="S2355" s="1">
        <f>STDEV($R$4:R2355)</f>
        <v>2.3432941690156834</v>
      </c>
      <c r="T2355" s="1">
        <f t="shared" si="222"/>
        <v>16.560191104847426</v>
      </c>
      <c r="U2355" s="1">
        <f t="shared" si="223"/>
        <v>16.719142888481869</v>
      </c>
    </row>
    <row r="2356" spans="5:21" x14ac:dyDescent="0.2">
      <c r="E2356" s="1">
        <v>2353</v>
      </c>
      <c r="F2356" s="9">
        <v>1.0392977856099606</v>
      </c>
      <c r="G2356" s="9">
        <v>-1.0016947271651588</v>
      </c>
      <c r="H2356" s="9">
        <v>0.3397246928216191</v>
      </c>
      <c r="I2356" s="9">
        <v>-0.54590600484516472</v>
      </c>
      <c r="J2356" s="9">
        <v>-1.0834173735929653</v>
      </c>
      <c r="K2356" s="4">
        <f t="shared" si="221"/>
        <v>100</v>
      </c>
      <c r="L2356" s="1">
        <f t="shared" si="225"/>
        <v>123.10402665696753</v>
      </c>
      <c r="M2356" s="1">
        <f t="shared" si="225"/>
        <v>100.75489625163388</v>
      </c>
      <c r="N2356" s="1">
        <f t="shared" si="225"/>
        <v>107.83860769509251</v>
      </c>
      <c r="O2356" s="1">
        <f t="shared" si="224"/>
        <v>96.684638763256743</v>
      </c>
      <c r="P2356" s="1">
        <f t="shared" si="224"/>
        <v>77.849000589425941</v>
      </c>
      <c r="Q2356" s="6">
        <f t="shared" si="220"/>
        <v>0</v>
      </c>
      <c r="R2356" s="1">
        <f>AVERAGE($Q$4:Q2356)</f>
        <v>16.63259531498311</v>
      </c>
      <c r="S2356" s="1">
        <f>STDEV($R$4:R2356)</f>
        <v>2.3427960937764412</v>
      </c>
      <c r="T2356" s="1">
        <f t="shared" si="222"/>
        <v>16.553153202449671</v>
      </c>
      <c r="U2356" s="1">
        <f t="shared" si="223"/>
        <v>16.712037427516549</v>
      </c>
    </row>
    <row r="2357" spans="5:21" x14ac:dyDescent="0.2">
      <c r="E2357" s="1">
        <v>2354</v>
      </c>
      <c r="F2357" s="9">
        <v>-0.21903815650148317</v>
      </c>
      <c r="G2357" s="9">
        <v>2.0449988369364291E-2</v>
      </c>
      <c r="H2357" s="9">
        <v>0.2762271833489649</v>
      </c>
      <c r="I2357" s="9">
        <v>-0.46710738388355821</v>
      </c>
      <c r="J2357" s="9">
        <v>0.83313807408558205</v>
      </c>
      <c r="K2357" s="4">
        <f t="shared" si="221"/>
        <v>100</v>
      </c>
      <c r="L2357" s="1">
        <f t="shared" si="225"/>
        <v>95.713806316904069</v>
      </c>
      <c r="M2357" s="1">
        <f t="shared" si="225"/>
        <v>96.106077208787269</v>
      </c>
      <c r="N2357" s="1">
        <f t="shared" si="225"/>
        <v>101.56489857985615</v>
      </c>
      <c r="O2357" s="1">
        <f t="shared" si="224"/>
        <v>92.506277978647873</v>
      </c>
      <c r="P2357" s="1">
        <f t="shared" si="224"/>
        <v>109.27898711562695</v>
      </c>
      <c r="Q2357" s="6">
        <f t="shared" si="220"/>
        <v>0</v>
      </c>
      <c r="R2357" s="1">
        <f>AVERAGE($Q$4:Q2357)</f>
        <v>16.625529641527297</v>
      </c>
      <c r="S2357" s="1">
        <f>STDEV($R$4:R2357)</f>
        <v>2.3422983884617077</v>
      </c>
      <c r="T2357" s="1">
        <f t="shared" si="222"/>
        <v>16.54612127779734</v>
      </c>
      <c r="U2357" s="1">
        <f t="shared" si="223"/>
        <v>16.704938005257254</v>
      </c>
    </row>
    <row r="2358" spans="5:21" x14ac:dyDescent="0.2">
      <c r="E2358" s="1">
        <v>2355</v>
      </c>
      <c r="F2358" s="9">
        <v>0.11056499715778045</v>
      </c>
      <c r="G2358" s="9">
        <v>-0.44025682655046694</v>
      </c>
      <c r="H2358" s="9">
        <v>-0.78980065154610202</v>
      </c>
      <c r="I2358" s="9">
        <v>4.0781742427498102E-2</v>
      </c>
      <c r="J2358" s="9">
        <v>1.1294810065010097</v>
      </c>
      <c r="K2358" s="4">
        <f t="shared" si="221"/>
        <v>100</v>
      </c>
      <c r="L2358" s="1">
        <f t="shared" si="225"/>
        <v>102.23593039636907</v>
      </c>
      <c r="M2358" s="1">
        <f t="shared" si="225"/>
        <v>93.618856367312063</v>
      </c>
      <c r="N2358" s="1">
        <f t="shared" si="225"/>
        <v>79.939627202050744</v>
      </c>
      <c r="O2358" s="1">
        <f t="shared" si="224"/>
        <v>80.594308936052883</v>
      </c>
      <c r="P2358" s="1">
        <f t="shared" si="224"/>
        <v>101.02057809326402</v>
      </c>
      <c r="Q2358" s="6">
        <f t="shared" si="220"/>
        <v>0</v>
      </c>
      <c r="R2358" s="1">
        <f>AVERAGE($Q$4:Q2358)</f>
        <v>16.618469968643421</v>
      </c>
      <c r="S2358" s="1">
        <f>STDEV($R$4:R2358)</f>
        <v>2.3418010616285434</v>
      </c>
      <c r="T2358" s="1">
        <f t="shared" si="222"/>
        <v>16.539095322972884</v>
      </c>
      <c r="U2358" s="1">
        <f t="shared" si="223"/>
        <v>16.697844614313958</v>
      </c>
    </row>
    <row r="2359" spans="5:21" x14ac:dyDescent="0.2">
      <c r="E2359" s="1">
        <v>2356</v>
      </c>
      <c r="F2359" s="9">
        <v>-1.5962041288730688</v>
      </c>
      <c r="G2359" s="9">
        <v>-1.2293912732275203</v>
      </c>
      <c r="H2359" s="9">
        <v>0.64778078012750484</v>
      </c>
      <c r="I2359" s="9">
        <v>-0.4595085556502454</v>
      </c>
      <c r="J2359" s="9">
        <v>0.14341821952257305</v>
      </c>
      <c r="K2359" s="4">
        <f t="shared" si="221"/>
        <v>100</v>
      </c>
      <c r="L2359" s="1">
        <f t="shared" si="225"/>
        <v>72.670052001575698</v>
      </c>
      <c r="M2359" s="1">
        <f t="shared" si="225"/>
        <v>56.829247022204157</v>
      </c>
      <c r="N2359" s="1">
        <f t="shared" si="225"/>
        <v>64.690040854179003</v>
      </c>
      <c r="O2359" s="1">
        <f t="shared" si="224"/>
        <v>59.009919120615926</v>
      </c>
      <c r="P2359" s="1">
        <f t="shared" si="224"/>
        <v>60.727047649927684</v>
      </c>
      <c r="Q2359" s="6">
        <f t="shared" si="220"/>
        <v>0</v>
      </c>
      <c r="R2359" s="1">
        <f>AVERAGE($Q$4:Q2359)</f>
        <v>16.611416288690684</v>
      </c>
      <c r="S2359" s="1">
        <f>STDEV($R$4:R2359)</f>
        <v>2.3413041217927915</v>
      </c>
      <c r="T2359" s="1">
        <f t="shared" si="222"/>
        <v>16.53207533007334</v>
      </c>
      <c r="U2359" s="1">
        <f t="shared" si="223"/>
        <v>16.690757247308028</v>
      </c>
    </row>
    <row r="2360" spans="5:21" x14ac:dyDescent="0.2">
      <c r="E2360" s="1">
        <v>2357</v>
      </c>
      <c r="F2360" s="9">
        <v>0.99709723144769669</v>
      </c>
      <c r="G2360" s="9">
        <v>0.41851080823107623</v>
      </c>
      <c r="H2360" s="9">
        <v>0.89182094598072581</v>
      </c>
      <c r="I2360" s="9">
        <v>0.79392521001864225</v>
      </c>
      <c r="J2360" s="9">
        <v>0.51377696763665881</v>
      </c>
      <c r="K2360" s="4">
        <f t="shared" si="221"/>
        <v>100</v>
      </c>
      <c r="L2360" s="1">
        <f t="shared" si="225"/>
        <v>122.06938740495137</v>
      </c>
      <c r="M2360" s="1">
        <f t="shared" si="225"/>
        <v>132.72665581497535</v>
      </c>
      <c r="N2360" s="1">
        <f t="shared" si="225"/>
        <v>158.64293469398081</v>
      </c>
      <c r="O2360" s="1">
        <f t="shared" si="224"/>
        <v>185.94315804962986</v>
      </c>
      <c r="P2360" s="1">
        <f t="shared" si="224"/>
        <v>206.06598203626788</v>
      </c>
      <c r="Q2360" s="6">
        <f t="shared" si="220"/>
        <v>86.065982036267883</v>
      </c>
      <c r="R2360" s="1">
        <f>AVERAGE($Q$4:Q2360)</f>
        <v>16.640883647938704</v>
      </c>
      <c r="S2360" s="1">
        <f>STDEV($R$4:R2360)</f>
        <v>2.3408072643450715</v>
      </c>
      <c r="T2360" s="1">
        <f t="shared" si="222"/>
        <v>16.561576355715161</v>
      </c>
      <c r="U2360" s="1">
        <f t="shared" si="223"/>
        <v>16.720190940162247</v>
      </c>
    </row>
    <row r="2361" spans="5:21" x14ac:dyDescent="0.2">
      <c r="E2361" s="1">
        <v>2358</v>
      </c>
      <c r="F2361" s="9">
        <v>0.37555309972958639</v>
      </c>
      <c r="G2361" s="9">
        <v>0.32868115340534132</v>
      </c>
      <c r="H2361" s="9">
        <v>-0.61222181102493778</v>
      </c>
      <c r="I2361" s="9">
        <v>-0.91707988758571446</v>
      </c>
      <c r="J2361" s="9">
        <v>0.54678821470588446</v>
      </c>
      <c r="K2361" s="4">
        <f t="shared" si="221"/>
        <v>100</v>
      </c>
      <c r="L2361" s="1">
        <f t="shared" si="225"/>
        <v>107.80033929662622</v>
      </c>
      <c r="M2361" s="1">
        <f t="shared" si="225"/>
        <v>115.12483215243199</v>
      </c>
      <c r="N2361" s="1">
        <f t="shared" si="225"/>
        <v>101.85728576802012</v>
      </c>
      <c r="O2361" s="1">
        <f t="shared" si="224"/>
        <v>84.788226684620781</v>
      </c>
      <c r="P2361" s="1">
        <f t="shared" si="224"/>
        <v>94.586460282272256</v>
      </c>
      <c r="Q2361" s="6">
        <f t="shared" si="220"/>
        <v>0</v>
      </c>
      <c r="R2361" s="1">
        <f>AVERAGE($Q$4:Q2361)</f>
        <v>16.633826445373845</v>
      </c>
      <c r="S2361" s="1">
        <f>STDEV($R$4:R2361)</f>
        <v>2.3403107647281804</v>
      </c>
      <c r="T2361" s="1">
        <f t="shared" si="222"/>
        <v>16.554552789574565</v>
      </c>
      <c r="U2361" s="1">
        <f t="shared" si="223"/>
        <v>16.713100101173126</v>
      </c>
    </row>
    <row r="2362" spans="5:21" x14ac:dyDescent="0.2">
      <c r="E2362" s="1">
        <v>2359</v>
      </c>
      <c r="F2362" s="9">
        <v>1.6530657376279123</v>
      </c>
      <c r="G2362" s="9">
        <v>0.81000280260923319</v>
      </c>
      <c r="H2362" s="9">
        <v>1.0772600944619626</v>
      </c>
      <c r="I2362" s="9">
        <v>0.14397073755390011</v>
      </c>
      <c r="J2362" s="9">
        <v>-1.2710188457276672E-3</v>
      </c>
      <c r="K2362" s="4">
        <f t="shared" si="221"/>
        <v>100</v>
      </c>
      <c r="L2362" s="1">
        <f t="shared" si="225"/>
        <v>139.18212586505157</v>
      </c>
      <c r="M2362" s="1">
        <f t="shared" si="225"/>
        <v>163.65881984156749</v>
      </c>
      <c r="N2362" s="1">
        <f t="shared" si="225"/>
        <v>203.00607666983225</v>
      </c>
      <c r="O2362" s="1">
        <f t="shared" si="224"/>
        <v>208.93643363970563</v>
      </c>
      <c r="P2362" s="1">
        <f t="shared" si="224"/>
        <v>208.88332796088042</v>
      </c>
      <c r="Q2362" s="6">
        <f t="shared" si="220"/>
        <v>88.883327960880422</v>
      </c>
      <c r="R2362" s="1">
        <f>AVERAGE($Q$4:Q2362)</f>
        <v>16.664453618547014</v>
      </c>
      <c r="S2362" s="1">
        <f>STDEV($R$4:R2362)</f>
        <v>2.3398144656930047</v>
      </c>
      <c r="T2362" s="1">
        <f t="shared" si="222"/>
        <v>16.585213574553713</v>
      </c>
      <c r="U2362" s="1">
        <f t="shared" si="223"/>
        <v>16.743693662540316</v>
      </c>
    </row>
    <row r="2363" spans="5:21" x14ac:dyDescent="0.2">
      <c r="E2363" s="1">
        <v>2360</v>
      </c>
      <c r="F2363" s="9">
        <v>1.9233721104683354</v>
      </c>
      <c r="G2363" s="9">
        <v>0.17305865185335279</v>
      </c>
      <c r="H2363" s="9">
        <v>-1.2872419574705418</v>
      </c>
      <c r="I2363" s="9">
        <v>2.0157676772214472</v>
      </c>
      <c r="J2363" s="9">
        <v>0.59136255003977567</v>
      </c>
      <c r="K2363" s="4">
        <f t="shared" si="221"/>
        <v>100</v>
      </c>
      <c r="L2363" s="1">
        <f t="shared" si="225"/>
        <v>146.91359253690743</v>
      </c>
      <c r="M2363" s="1">
        <f t="shared" si="225"/>
        <v>152.08754947998216</v>
      </c>
      <c r="N2363" s="1">
        <f t="shared" si="225"/>
        <v>117.56694863706693</v>
      </c>
      <c r="O2363" s="1">
        <f t="shared" si="224"/>
        <v>175.94324692842795</v>
      </c>
      <c r="P2363" s="1">
        <f t="shared" si="224"/>
        <v>198.03306117967281</v>
      </c>
      <c r="Q2363" s="6">
        <f t="shared" si="220"/>
        <v>78.033061179672814</v>
      </c>
      <c r="R2363" s="1">
        <f>AVERAGE($Q$4:Q2363)</f>
        <v>16.690457265818679</v>
      </c>
      <c r="S2363" s="1">
        <f>STDEV($R$4:R2363)</f>
        <v>2.3393185178454785</v>
      </c>
      <c r="T2363" s="1">
        <f t="shared" si="222"/>
        <v>16.611250803936194</v>
      </c>
      <c r="U2363" s="1">
        <f t="shared" si="223"/>
        <v>16.769663727701165</v>
      </c>
    </row>
    <row r="2364" spans="5:21" x14ac:dyDescent="0.2">
      <c r="E2364" s="1">
        <v>2361</v>
      </c>
      <c r="F2364" s="9">
        <v>-1.135820184572367</v>
      </c>
      <c r="G2364" s="9">
        <v>0.15585328583256342</v>
      </c>
      <c r="H2364" s="9">
        <v>-0.56167550610553008</v>
      </c>
      <c r="I2364" s="9">
        <v>-0.14927309166523628</v>
      </c>
      <c r="J2364" s="9">
        <v>-0.46051354729570448</v>
      </c>
      <c r="K2364" s="4">
        <f t="shared" si="221"/>
        <v>100</v>
      </c>
      <c r="L2364" s="1">
        <f t="shared" si="225"/>
        <v>79.67900685851626</v>
      </c>
      <c r="M2364" s="1">
        <f t="shared" si="225"/>
        <v>82.201767662437291</v>
      </c>
      <c r="N2364" s="1">
        <f t="shared" si="225"/>
        <v>73.467395195747457</v>
      </c>
      <c r="O2364" s="1">
        <f t="shared" si="224"/>
        <v>71.306471429312978</v>
      </c>
      <c r="P2364" s="1">
        <f t="shared" si="224"/>
        <v>65.032320009119118</v>
      </c>
      <c r="Q2364" s="6">
        <f t="shared" si="220"/>
        <v>0</v>
      </c>
      <c r="R2364" s="1">
        <f>AVERAGE($Q$4:Q2364)</f>
        <v>16.683388033601052</v>
      </c>
      <c r="S2364" s="1">
        <f>STDEV($R$4:R2364)</f>
        <v>2.3388228634493635</v>
      </c>
      <c r="T2364" s="1">
        <f t="shared" si="222"/>
        <v>16.604215126114333</v>
      </c>
      <c r="U2364" s="1">
        <f t="shared" si="223"/>
        <v>16.76256094108777</v>
      </c>
    </row>
    <row r="2365" spans="5:21" x14ac:dyDescent="0.2">
      <c r="E2365" s="1">
        <v>2362</v>
      </c>
      <c r="F2365" s="9">
        <v>8.0763129517436028E-3</v>
      </c>
      <c r="G2365" s="9">
        <v>0.38943198887864128</v>
      </c>
      <c r="H2365" s="9">
        <v>-1.161959062301321</v>
      </c>
      <c r="I2365" s="9">
        <v>1.947473720065318</v>
      </c>
      <c r="J2365" s="9">
        <v>-0.24748032956267707</v>
      </c>
      <c r="K2365" s="4">
        <f t="shared" si="221"/>
        <v>100</v>
      </c>
      <c r="L2365" s="1">
        <f t="shared" si="225"/>
        <v>100.161656782964</v>
      </c>
      <c r="M2365" s="1">
        <f t="shared" si="225"/>
        <v>108.27473572849284</v>
      </c>
      <c r="N2365" s="1">
        <f t="shared" si="225"/>
        <v>85.82239907417781</v>
      </c>
      <c r="O2365" s="1">
        <f t="shared" si="224"/>
        <v>126.69400603825663</v>
      </c>
      <c r="P2365" s="1">
        <f t="shared" si="224"/>
        <v>120.5758134064439</v>
      </c>
      <c r="Q2365" s="6">
        <f t="shared" si="220"/>
        <v>0.57581340644389911</v>
      </c>
      <c r="R2365" s="1">
        <f>AVERAGE($Q$4:Q2365)</f>
        <v>16.676568569321983</v>
      </c>
      <c r="S2365" s="1">
        <f>STDEV($R$4:R2365)</f>
        <v>2.3383275115537159</v>
      </c>
      <c r="T2365" s="1">
        <f t="shared" si="222"/>
        <v>16.597429188234106</v>
      </c>
      <c r="U2365" s="1">
        <f t="shared" si="223"/>
        <v>16.75570795040986</v>
      </c>
    </row>
    <row r="2366" spans="5:21" x14ac:dyDescent="0.2">
      <c r="E2366" s="1">
        <v>2363</v>
      </c>
      <c r="F2366" s="9">
        <v>1.3997214409755543</v>
      </c>
      <c r="G2366" s="9">
        <v>-1.9746585167013109</v>
      </c>
      <c r="H2366" s="9">
        <v>1.5987552615115419</v>
      </c>
      <c r="I2366" s="9">
        <v>0.4383332452562172</v>
      </c>
      <c r="J2366" s="9">
        <v>-1.4499755707220174</v>
      </c>
      <c r="K2366" s="4">
        <f t="shared" si="221"/>
        <v>100</v>
      </c>
      <c r="L2366" s="1">
        <f t="shared" si="225"/>
        <v>132.30561004408196</v>
      </c>
      <c r="M2366" s="1">
        <f t="shared" si="225"/>
        <v>89.137736169095646</v>
      </c>
      <c r="N2366" s="1">
        <f t="shared" si="225"/>
        <v>122.72349579357736</v>
      </c>
      <c r="O2366" s="1">
        <f t="shared" si="224"/>
        <v>133.96793391821251</v>
      </c>
      <c r="P2366" s="1">
        <f t="shared" si="224"/>
        <v>100.24381395037408</v>
      </c>
      <c r="Q2366" s="6">
        <f t="shared" si="220"/>
        <v>0</v>
      </c>
      <c r="R2366" s="1">
        <f>AVERAGE($Q$4:Q2366)</f>
        <v>16.669511197942668</v>
      </c>
      <c r="S2366" s="1">
        <f>STDEV($R$4:R2366)</f>
        <v>2.3378324702778599</v>
      </c>
      <c r="T2366" s="1">
        <f t="shared" si="222"/>
        <v>16.590405315006507</v>
      </c>
      <c r="U2366" s="1">
        <f t="shared" si="223"/>
        <v>16.74861708087883</v>
      </c>
    </row>
    <row r="2367" spans="5:21" x14ac:dyDescent="0.2">
      <c r="E2367" s="1">
        <v>2364</v>
      </c>
      <c r="F2367" s="9">
        <v>1.1043175618397072</v>
      </c>
      <c r="G2367" s="9">
        <v>0.34415279515087605</v>
      </c>
      <c r="H2367" s="9">
        <v>-0.54387555792345665</v>
      </c>
      <c r="I2367" s="9">
        <v>1.1870065463881474</v>
      </c>
      <c r="J2367" s="9">
        <v>-0.5606148079095874</v>
      </c>
      <c r="K2367" s="4">
        <f t="shared" si="221"/>
        <v>100</v>
      </c>
      <c r="L2367" s="1">
        <f t="shared" si="225"/>
        <v>124.71531979602028</v>
      </c>
      <c r="M2367" s="1">
        <f t="shared" si="225"/>
        <v>133.60186991658327</v>
      </c>
      <c r="N2367" s="1">
        <f t="shared" si="225"/>
        <v>119.83180634386727</v>
      </c>
      <c r="O2367" s="1">
        <f t="shared" si="224"/>
        <v>151.94072156539187</v>
      </c>
      <c r="P2367" s="1">
        <f t="shared" si="224"/>
        <v>135.82502730892861</v>
      </c>
      <c r="Q2367" s="6">
        <f t="shared" si="220"/>
        <v>15.825027308928611</v>
      </c>
      <c r="R2367" s="1">
        <f>AVERAGE($Q$4:Q2367)</f>
        <v>16.66915397125527</v>
      </c>
      <c r="S2367" s="1">
        <f>STDEV($R$4:R2367)</f>
        <v>2.3373377433185536</v>
      </c>
      <c r="T2367" s="1">
        <f t="shared" si="222"/>
        <v>16.590081558123313</v>
      </c>
      <c r="U2367" s="1">
        <f t="shared" si="223"/>
        <v>16.748226384387227</v>
      </c>
    </row>
    <row r="2368" spans="5:21" x14ac:dyDescent="0.2">
      <c r="E2368" s="1">
        <v>2365</v>
      </c>
      <c r="F2368" s="9">
        <v>3.4712002161541022E-2</v>
      </c>
      <c r="G2368" s="9">
        <v>-0.84427597357716877</v>
      </c>
      <c r="H2368" s="9">
        <v>1.4158263184071984</v>
      </c>
      <c r="I2368" s="9">
        <v>-1.2332429832895286</v>
      </c>
      <c r="J2368" s="9">
        <v>0.35423454392002895</v>
      </c>
      <c r="K2368" s="4">
        <f t="shared" si="221"/>
        <v>100</v>
      </c>
      <c r="L2368" s="1">
        <f t="shared" si="225"/>
        <v>100.69665547581708</v>
      </c>
      <c r="M2368" s="1">
        <f t="shared" si="225"/>
        <v>85.051537110896206</v>
      </c>
      <c r="N2368" s="1">
        <f t="shared" si="225"/>
        <v>112.89098915926449</v>
      </c>
      <c r="O2368" s="1">
        <f t="shared" si="224"/>
        <v>88.214739073513257</v>
      </c>
      <c r="P2368" s="1">
        <f t="shared" si="224"/>
        <v>94.691190215054121</v>
      </c>
      <c r="Q2368" s="6">
        <f t="shared" si="220"/>
        <v>0</v>
      </c>
      <c r="R2368" s="1">
        <f>AVERAGE($Q$4:Q2368)</f>
        <v>16.662105703191312</v>
      </c>
      <c r="S2368" s="1">
        <f>STDEV($R$4:R2368)</f>
        <v>2.3368433357751766</v>
      </c>
      <c r="T2368" s="1">
        <f t="shared" si="222"/>
        <v>16.583066731368302</v>
      </c>
      <c r="U2368" s="1">
        <f t="shared" si="223"/>
        <v>16.741144675014322</v>
      </c>
    </row>
    <row r="2369" spans="5:21" x14ac:dyDescent="0.2">
      <c r="E2369" s="1">
        <v>2366</v>
      </c>
      <c r="F2369" s="9">
        <v>1.249727574759163</v>
      </c>
      <c r="G2369" s="9">
        <v>1.7446382116759196E-2</v>
      </c>
      <c r="H2369" s="9">
        <v>-7.0294845500029624E-2</v>
      </c>
      <c r="I2369" s="9">
        <v>0.15812815945537295</v>
      </c>
      <c r="J2369" s="9">
        <v>-0.38345660868799314</v>
      </c>
      <c r="K2369" s="4">
        <f t="shared" si="221"/>
        <v>100</v>
      </c>
      <c r="L2369" s="1">
        <f t="shared" si="225"/>
        <v>128.39554584069225</v>
      </c>
      <c r="M2369" s="1">
        <f t="shared" si="225"/>
        <v>128.84433591262939</v>
      </c>
      <c r="N2369" s="1">
        <f t="shared" si="225"/>
        <v>127.04559125055169</v>
      </c>
      <c r="O2369" s="1">
        <f t="shared" si="224"/>
        <v>131.12769771979302</v>
      </c>
      <c r="P2369" s="1">
        <f t="shared" si="224"/>
        <v>121.44728719783021</v>
      </c>
      <c r="Q2369" s="6">
        <f t="shared" si="220"/>
        <v>1.4472871978302067</v>
      </c>
      <c r="R2369" s="1">
        <f>AVERAGE($Q$4:Q2369)</f>
        <v>16.655675095200881</v>
      </c>
      <c r="S2369" s="1">
        <f>STDEV($R$4:R2369)</f>
        <v>2.336349254664781</v>
      </c>
      <c r="T2369" s="1">
        <f t="shared" si="222"/>
        <v>16.576669535979065</v>
      </c>
      <c r="U2369" s="1">
        <f t="shared" si="223"/>
        <v>16.734680654422696</v>
      </c>
    </row>
    <row r="2370" spans="5:21" x14ac:dyDescent="0.2">
      <c r="E2370" s="1">
        <v>2367</v>
      </c>
      <c r="F2370" s="9">
        <v>-1.5297700883820653</v>
      </c>
      <c r="G2370" s="9">
        <v>-8.8656406660447828E-2</v>
      </c>
      <c r="H2370" s="9">
        <v>0.96703615781734698</v>
      </c>
      <c r="I2370" s="9">
        <v>-0.7991206985025201</v>
      </c>
      <c r="J2370" s="9">
        <v>1.5061095837154426</v>
      </c>
      <c r="K2370" s="4">
        <f t="shared" si="221"/>
        <v>100</v>
      </c>
      <c r="L2370" s="1">
        <f t="shared" si="225"/>
        <v>73.642048100243144</v>
      </c>
      <c r="M2370" s="1">
        <f t="shared" si="225"/>
        <v>72.347788576614107</v>
      </c>
      <c r="N2370" s="1">
        <f t="shared" si="225"/>
        <v>87.785129511227325</v>
      </c>
      <c r="O2370" s="1">
        <f t="shared" si="224"/>
        <v>74.818709360337337</v>
      </c>
      <c r="P2370" s="1">
        <f t="shared" si="224"/>
        <v>101.11817633616386</v>
      </c>
      <c r="Q2370" s="6">
        <f t="shared" si="220"/>
        <v>0</v>
      </c>
      <c r="R2370" s="1">
        <f>AVERAGE($Q$4:Q2370)</f>
        <v>16.648638477078698</v>
      </c>
      <c r="S2370" s="1">
        <f>STDEV($R$4:R2370)</f>
        <v>2.3358555094075206</v>
      </c>
      <c r="T2370" s="1">
        <f t="shared" si="222"/>
        <v>16.569666301456753</v>
      </c>
      <c r="U2370" s="1">
        <f t="shared" si="223"/>
        <v>16.727610652700644</v>
      </c>
    </row>
    <row r="2371" spans="5:21" x14ac:dyDescent="0.2">
      <c r="E2371" s="1">
        <v>2368</v>
      </c>
      <c r="F2371" s="9">
        <v>-0.23858547137933783</v>
      </c>
      <c r="G2371" s="9">
        <v>0.94210463430499658</v>
      </c>
      <c r="H2371" s="9">
        <v>-0.76658125180983916</v>
      </c>
      <c r="I2371" s="9">
        <v>6.6904703999171034E-2</v>
      </c>
      <c r="J2371" s="9">
        <v>0.71480826591141522</v>
      </c>
      <c r="K2371" s="4">
        <f t="shared" si="221"/>
        <v>100</v>
      </c>
      <c r="L2371" s="1">
        <f t="shared" si="225"/>
        <v>95.340347222767065</v>
      </c>
      <c r="M2371" s="1">
        <f t="shared" si="225"/>
        <v>115.10836840170356</v>
      </c>
      <c r="N2371" s="1">
        <f t="shared" si="225"/>
        <v>98.74667854332472</v>
      </c>
      <c r="O2371" s="1">
        <f t="shared" si="224"/>
        <v>100.07688184124828</v>
      </c>
      <c r="P2371" s="1">
        <f t="shared" si="224"/>
        <v>115.45725353491093</v>
      </c>
      <c r="Q2371" s="6">
        <f t="shared" si="220"/>
        <v>0</v>
      </c>
      <c r="R2371" s="1">
        <f>AVERAGE($Q$4:Q2371)</f>
        <v>16.641607802046149</v>
      </c>
      <c r="S2371" s="1">
        <f>STDEV($R$4:R2371)</f>
        <v>2.3353621085507306</v>
      </c>
      <c r="T2371" s="1">
        <f t="shared" si="222"/>
        <v>16.562668980758925</v>
      </c>
      <c r="U2371" s="1">
        <f t="shared" si="223"/>
        <v>16.720546623333373</v>
      </c>
    </row>
    <row r="2372" spans="5:21" x14ac:dyDescent="0.2">
      <c r="E2372" s="1">
        <v>2369</v>
      </c>
      <c r="F2372" s="9">
        <v>0.33868445825646631</v>
      </c>
      <c r="G2372" s="9">
        <v>0.54962015383352991</v>
      </c>
      <c r="H2372" s="9">
        <v>-0.55217469707713462</v>
      </c>
      <c r="I2372" s="9">
        <v>2.4119799491018057</v>
      </c>
      <c r="J2372" s="9">
        <v>0.44316948333289474</v>
      </c>
      <c r="K2372" s="4">
        <f t="shared" si="221"/>
        <v>100</v>
      </c>
      <c r="L2372" s="1">
        <f t="shared" si="225"/>
        <v>107.00837234752547</v>
      </c>
      <c r="M2372" s="1">
        <f t="shared" si="225"/>
        <v>119.44202514328889</v>
      </c>
      <c r="N2372" s="1">
        <f t="shared" si="225"/>
        <v>106.95371480830124</v>
      </c>
      <c r="O2372" s="1">
        <f t="shared" si="224"/>
        <v>173.2597924951173</v>
      </c>
      <c r="P2372" s="1">
        <f t="shared" si="224"/>
        <v>189.31760520036343</v>
      </c>
      <c r="Q2372" s="6">
        <f t="shared" ref="Q2372:Q2435" si="226">MAX(P2372-strike,0)</f>
        <v>69.317605200363431</v>
      </c>
      <c r="R2372" s="1">
        <f>AVERAGE($Q$4:Q2372)</f>
        <v>16.663843343370893</v>
      </c>
      <c r="S2372" s="1">
        <f>STDEV($R$4:R2372)</f>
        <v>2.3348689512301131</v>
      </c>
      <c r="T2372" s="1">
        <f t="shared" si="222"/>
        <v>16.58493785058711</v>
      </c>
      <c r="U2372" s="1">
        <f t="shared" si="223"/>
        <v>16.742748836154675</v>
      </c>
    </row>
    <row r="2373" spans="5:21" x14ac:dyDescent="0.2">
      <c r="E2373" s="1">
        <v>2370</v>
      </c>
      <c r="F2373" s="9">
        <v>-4.9817572289612144E-3</v>
      </c>
      <c r="G2373" s="9">
        <v>-1.314701876253821</v>
      </c>
      <c r="H2373" s="9">
        <v>2.1615232981275767</v>
      </c>
      <c r="I2373" s="9">
        <v>-0.28035969990014564</v>
      </c>
      <c r="J2373" s="9">
        <v>-2.025080902967602</v>
      </c>
      <c r="K2373" s="4">
        <f t="shared" ref="K2373:K2436" si="227">$C$6</f>
        <v>100</v>
      </c>
      <c r="L2373" s="1">
        <f t="shared" si="225"/>
        <v>99.90041447475015</v>
      </c>
      <c r="M2373" s="1">
        <f t="shared" si="225"/>
        <v>76.802213341684507</v>
      </c>
      <c r="N2373" s="1">
        <f t="shared" si="225"/>
        <v>118.33719320593691</v>
      </c>
      <c r="O2373" s="1">
        <f t="shared" si="224"/>
        <v>111.88439815673949</v>
      </c>
      <c r="P2373" s="1">
        <f t="shared" si="224"/>
        <v>74.623091611720625</v>
      </c>
      <c r="Q2373" s="6">
        <f t="shared" si="226"/>
        <v>0</v>
      </c>
      <c r="R2373" s="1">
        <f>AVERAGE($Q$4:Q2373)</f>
        <v>16.656812185842043</v>
      </c>
      <c r="S2373" s="1">
        <f>STDEV($R$4:R2373)</f>
        <v>2.334376118344327</v>
      </c>
      <c r="T2373" s="1">
        <f t="shared" ref="T2373:T2436" si="228">R2373 - $C$11*S2373/SQRT(E2373)</f>
        <v>16.577939993020117</v>
      </c>
      <c r="U2373" s="1">
        <f t="shared" ref="U2373:U2436" si="229">R2373 + $C$11*S2373/SQRT(E2373)</f>
        <v>16.735684378663969</v>
      </c>
    </row>
    <row r="2374" spans="5:21" x14ac:dyDescent="0.2">
      <c r="E2374" s="1">
        <v>2371</v>
      </c>
      <c r="F2374" s="9">
        <v>-0.98203599918633699</v>
      </c>
      <c r="G2374" s="9">
        <v>-0.74347326517454349</v>
      </c>
      <c r="H2374" s="9">
        <v>-1.7300135368714109</v>
      </c>
      <c r="I2374" s="9">
        <v>0.7305015969905071</v>
      </c>
      <c r="J2374" s="9">
        <v>0.43220211409789044</v>
      </c>
      <c r="K2374" s="4">
        <f t="shared" si="227"/>
        <v>100</v>
      </c>
      <c r="L2374" s="1">
        <f t="shared" si="225"/>
        <v>82.167757957037068</v>
      </c>
      <c r="M2374" s="1">
        <f t="shared" si="225"/>
        <v>70.814822286408273</v>
      </c>
      <c r="N2374" s="1">
        <f t="shared" si="225"/>
        <v>50.102235394174436</v>
      </c>
      <c r="O2374" s="1">
        <f t="shared" si="224"/>
        <v>57.983932432398653</v>
      </c>
      <c r="P2374" s="1">
        <f t="shared" si="224"/>
        <v>63.219093505782851</v>
      </c>
      <c r="Q2374" s="6">
        <f t="shared" si="226"/>
        <v>0</v>
      </c>
      <c r="R2374" s="1">
        <f>AVERAGE($Q$4:Q2374)</f>
        <v>16.649786959276948</v>
      </c>
      <c r="S2374" s="1">
        <f>STDEV($R$4:R2374)</f>
        <v>2.3338836184513689</v>
      </c>
      <c r="T2374" s="1">
        <f t="shared" si="228"/>
        <v>16.570948037610933</v>
      </c>
      <c r="U2374" s="1">
        <f t="shared" si="229"/>
        <v>16.728625880942964</v>
      </c>
    </row>
    <row r="2375" spans="5:21" x14ac:dyDescent="0.2">
      <c r="E2375" s="1">
        <v>2372</v>
      </c>
      <c r="F2375" s="9">
        <v>0.4553510279947659</v>
      </c>
      <c r="G2375" s="9">
        <v>-0.43359023038647138</v>
      </c>
      <c r="H2375" s="9">
        <v>1.0328335520171095</v>
      </c>
      <c r="I2375" s="9">
        <v>0.90956291387556121</v>
      </c>
      <c r="J2375" s="9">
        <v>-1.4039164852874819</v>
      </c>
      <c r="K2375" s="4">
        <f t="shared" si="227"/>
        <v>100</v>
      </c>
      <c r="L2375" s="1">
        <f t="shared" si="225"/>
        <v>109.53459019742529</v>
      </c>
      <c r="M2375" s="1">
        <f t="shared" si="225"/>
        <v>100.43616439221263</v>
      </c>
      <c r="N2375" s="1">
        <f t="shared" si="225"/>
        <v>123.48121705935515</v>
      </c>
      <c r="O2375" s="1">
        <f t="shared" si="224"/>
        <v>148.11687213008858</v>
      </c>
      <c r="P2375" s="1">
        <f t="shared" si="224"/>
        <v>111.85667246476316</v>
      </c>
      <c r="Q2375" s="6">
        <f t="shared" si="226"/>
        <v>0</v>
      </c>
      <c r="R2375" s="1">
        <f>AVERAGE($Q$4:Q2375)</f>
        <v>16.642767656174385</v>
      </c>
      <c r="S2375" s="1">
        <f>STDEV($R$4:R2375)</f>
        <v>2.3333914600684942</v>
      </c>
      <c r="T2375" s="1">
        <f t="shared" si="228"/>
        <v>16.563961976595561</v>
      </c>
      <c r="U2375" s="1">
        <f t="shared" si="229"/>
        <v>16.721573335753209</v>
      </c>
    </row>
    <row r="2376" spans="5:21" x14ac:dyDescent="0.2">
      <c r="E2376" s="1">
        <v>2373</v>
      </c>
      <c r="F2376" s="9">
        <v>-0.12600139598362148</v>
      </c>
      <c r="G2376" s="9">
        <v>1.2015334505122155</v>
      </c>
      <c r="H2376" s="9">
        <v>-2.0589413907146081</v>
      </c>
      <c r="I2376" s="9">
        <v>1.516777956567239</v>
      </c>
      <c r="J2376" s="9">
        <v>-0.73235241870861501</v>
      </c>
      <c r="K2376" s="4">
        <f t="shared" si="227"/>
        <v>100</v>
      </c>
      <c r="L2376" s="1">
        <f t="shared" si="225"/>
        <v>97.511459730198553</v>
      </c>
      <c r="M2376" s="1">
        <f t="shared" si="225"/>
        <v>123.99938388133856</v>
      </c>
      <c r="N2376" s="1">
        <f t="shared" si="225"/>
        <v>82.145192251774148</v>
      </c>
      <c r="O2376" s="1">
        <f t="shared" si="224"/>
        <v>111.2571190060177</v>
      </c>
      <c r="P2376" s="1">
        <f t="shared" si="224"/>
        <v>96.098473016417486</v>
      </c>
      <c r="Q2376" s="6">
        <f t="shared" si="226"/>
        <v>0</v>
      </c>
      <c r="R2376" s="1">
        <f>AVERAGE($Q$4:Q2376)</f>
        <v>16.635754269045783</v>
      </c>
      <c r="S2376" s="1">
        <f>STDEV($R$4:R2376)</f>
        <v>2.3328996516722849</v>
      </c>
      <c r="T2376" s="1">
        <f t="shared" si="228"/>
        <v>16.556981802224243</v>
      </c>
      <c r="U2376" s="1">
        <f t="shared" si="229"/>
        <v>16.714526735867324</v>
      </c>
    </row>
    <row r="2377" spans="5:21" x14ac:dyDescent="0.2">
      <c r="E2377" s="1">
        <v>2374</v>
      </c>
      <c r="F2377" s="9">
        <v>0.97501697382540442</v>
      </c>
      <c r="G2377" s="9">
        <v>0.29157490644138306</v>
      </c>
      <c r="H2377" s="9">
        <v>-0.98205191534361802</v>
      </c>
      <c r="I2377" s="9">
        <v>-0.98221335065318272</v>
      </c>
      <c r="J2377" s="9">
        <v>-1.9869048628606834E-2</v>
      </c>
      <c r="K2377" s="4">
        <f t="shared" si="227"/>
        <v>100</v>
      </c>
      <c r="L2377" s="1">
        <f t="shared" si="225"/>
        <v>121.5315112192033</v>
      </c>
      <c r="M2377" s="1">
        <f t="shared" si="225"/>
        <v>128.82933733084784</v>
      </c>
      <c r="N2377" s="1">
        <f t="shared" si="225"/>
        <v>105.85584111148627</v>
      </c>
      <c r="O2377" s="1">
        <f t="shared" si="224"/>
        <v>86.976286178769968</v>
      </c>
      <c r="P2377" s="1">
        <f t="shared" si="224"/>
        <v>86.631344786494068</v>
      </c>
      <c r="Q2377" s="6">
        <f t="shared" si="226"/>
        <v>0</v>
      </c>
      <c r="R2377" s="1">
        <f>AVERAGE($Q$4:Q2377)</f>
        <v>16.628746790415182</v>
      </c>
      <c r="S2377" s="1">
        <f>STDEV($R$4:R2377)</f>
        <v>2.3324082016988443</v>
      </c>
      <c r="T2377" s="1">
        <f t="shared" si="228"/>
        <v>16.550007506761396</v>
      </c>
      <c r="U2377" s="1">
        <f t="shared" si="229"/>
        <v>16.707486074068967</v>
      </c>
    </row>
    <row r="2378" spans="5:21" x14ac:dyDescent="0.2">
      <c r="E2378" s="1">
        <v>2375</v>
      </c>
      <c r="F2378" s="9">
        <v>-0.57204033510060981</v>
      </c>
      <c r="G2378" s="9">
        <v>-0.63781499193282798</v>
      </c>
      <c r="H2378" s="9">
        <v>-2.0417610357981175</v>
      </c>
      <c r="I2378" s="9">
        <v>-2.1346932044252753</v>
      </c>
      <c r="J2378" s="9">
        <v>5.3130406740820035E-2</v>
      </c>
      <c r="K2378" s="4">
        <f t="shared" si="227"/>
        <v>100</v>
      </c>
      <c r="L2378" s="1">
        <f t="shared" si="225"/>
        <v>89.189392911588158</v>
      </c>
      <c r="M2378" s="1">
        <f t="shared" si="225"/>
        <v>78.507889316168615</v>
      </c>
      <c r="N2378" s="1">
        <f t="shared" si="225"/>
        <v>52.187704095832807</v>
      </c>
      <c r="O2378" s="1">
        <f t="shared" si="224"/>
        <v>34.052664174219046</v>
      </c>
      <c r="P2378" s="1">
        <f t="shared" si="224"/>
        <v>34.416439886080227</v>
      </c>
      <c r="Q2378" s="6">
        <f t="shared" si="226"/>
        <v>0</v>
      </c>
      <c r="R2378" s="1">
        <f>AVERAGE($Q$4:Q2378)</f>
        <v>16.621745212819221</v>
      </c>
      <c r="S2378" s="1">
        <f>STDEV($R$4:R2378)</f>
        <v>2.3319171185440264</v>
      </c>
      <c r="T2378" s="1">
        <f t="shared" si="228"/>
        <v>16.543039082485606</v>
      </c>
      <c r="U2378" s="1">
        <f t="shared" si="229"/>
        <v>16.700451343152835</v>
      </c>
    </row>
    <row r="2379" spans="5:21" x14ac:dyDescent="0.2">
      <c r="E2379" s="1">
        <v>2376</v>
      </c>
      <c r="F2379" s="9">
        <v>0.18762989384413231</v>
      </c>
      <c r="G2379" s="9">
        <v>-0.77998947745072655</v>
      </c>
      <c r="H2379" s="9">
        <v>1.053795131156221</v>
      </c>
      <c r="I2379" s="9">
        <v>-0.32969865060294978</v>
      </c>
      <c r="J2379" s="9">
        <v>-0.60762204157072119</v>
      </c>
      <c r="K2379" s="4">
        <f t="shared" si="227"/>
        <v>100</v>
      </c>
      <c r="L2379" s="1">
        <f t="shared" si="225"/>
        <v>103.82389689016361</v>
      </c>
      <c r="M2379" s="1">
        <f t="shared" si="225"/>
        <v>88.8276761030355</v>
      </c>
      <c r="N2379" s="1">
        <f t="shared" si="225"/>
        <v>109.66796440396107</v>
      </c>
      <c r="O2379" s="1">
        <f t="shared" si="224"/>
        <v>102.66975400980773</v>
      </c>
      <c r="P2379" s="1">
        <f t="shared" si="224"/>
        <v>90.921196340407988</v>
      </c>
      <c r="Q2379" s="6">
        <f t="shared" si="226"/>
        <v>0</v>
      </c>
      <c r="R2379" s="1">
        <f>AVERAGE($Q$4:Q2379)</f>
        <v>16.614749528807089</v>
      </c>
      <c r="S2379" s="1">
        <f>STDEV($R$4:R2379)</f>
        <v>2.3314264105634734</v>
      </c>
      <c r="T2379" s="1">
        <f t="shared" si="228"/>
        <v>16.536076521689566</v>
      </c>
      <c r="U2379" s="1">
        <f t="shared" si="229"/>
        <v>16.693422535924611</v>
      </c>
    </row>
    <row r="2380" spans="5:21" x14ac:dyDescent="0.2">
      <c r="E2380" s="1">
        <v>2377</v>
      </c>
      <c r="F2380" s="9">
        <v>0.78511675383197144</v>
      </c>
      <c r="G2380" s="9">
        <v>-0.12933469406561926</v>
      </c>
      <c r="H2380" s="9">
        <v>0.58224486565450206</v>
      </c>
      <c r="I2380" s="9">
        <v>0.43349814404791687</v>
      </c>
      <c r="J2380" s="9">
        <v>0.22471567717730068</v>
      </c>
      <c r="K2380" s="4">
        <f t="shared" si="227"/>
        <v>100</v>
      </c>
      <c r="L2380" s="1">
        <f t="shared" si="225"/>
        <v>117.00229345141535</v>
      </c>
      <c r="M2380" s="1">
        <f t="shared" si="225"/>
        <v>114.01460998445422</v>
      </c>
      <c r="N2380" s="1">
        <f t="shared" si="225"/>
        <v>128.09543487526844</v>
      </c>
      <c r="O2380" s="1">
        <f t="shared" si="224"/>
        <v>139.69691736057592</v>
      </c>
      <c r="P2380" s="1">
        <f t="shared" si="224"/>
        <v>146.11855829809193</v>
      </c>
      <c r="Q2380" s="6">
        <f t="shared" si="226"/>
        <v>26.118558298091926</v>
      </c>
      <c r="R2380" s="1">
        <f>AVERAGE($Q$4:Q2380)</f>
        <v>16.618747765563203</v>
      </c>
      <c r="S2380" s="1">
        <f>STDEV($R$4:R2380)</f>
        <v>2.3309359739609024</v>
      </c>
      <c r="T2380" s="1">
        <f t="shared" si="228"/>
        <v>16.540107855085118</v>
      </c>
      <c r="U2380" s="1">
        <f t="shared" si="229"/>
        <v>16.697387676041288</v>
      </c>
    </row>
    <row r="2381" spans="5:21" x14ac:dyDescent="0.2">
      <c r="E2381" s="1">
        <v>2378</v>
      </c>
      <c r="F2381" s="9">
        <v>0.34991899156011641</v>
      </c>
      <c r="G2381" s="9">
        <v>0.53041844694234896</v>
      </c>
      <c r="H2381" s="9">
        <v>-2.2567292035091668</v>
      </c>
      <c r="I2381" s="9">
        <v>1.2500481716415379</v>
      </c>
      <c r="J2381" s="9">
        <v>-2.0775132725248113E-2</v>
      </c>
      <c r="K2381" s="4">
        <f t="shared" si="227"/>
        <v>100</v>
      </c>
      <c r="L2381" s="1">
        <f t="shared" si="225"/>
        <v>107.24908049520745</v>
      </c>
      <c r="M2381" s="1">
        <f t="shared" si="225"/>
        <v>119.25185362688225</v>
      </c>
      <c r="N2381" s="1">
        <f t="shared" si="225"/>
        <v>75.936072346797786</v>
      </c>
      <c r="O2381" s="1">
        <f t="shared" si="224"/>
        <v>97.504786325325327</v>
      </c>
      <c r="P2381" s="1">
        <f t="shared" si="224"/>
        <v>97.100491858647814</v>
      </c>
      <c r="Q2381" s="6">
        <f t="shared" si="226"/>
        <v>0</v>
      </c>
      <c r="R2381" s="1">
        <f>AVERAGE($Q$4:Q2381)</f>
        <v>16.611759225712252</v>
      </c>
      <c r="S2381" s="1">
        <f>STDEV($R$4:R2381)</f>
        <v>2.3304459154723198</v>
      </c>
      <c r="T2381" s="1">
        <f t="shared" si="228"/>
        <v>16.533152381720072</v>
      </c>
      <c r="U2381" s="1">
        <f t="shared" si="229"/>
        <v>16.690366069704432</v>
      </c>
    </row>
    <row r="2382" spans="5:21" x14ac:dyDescent="0.2">
      <c r="E2382" s="1">
        <v>2379</v>
      </c>
      <c r="F2382" s="9">
        <v>-0.79202550296031404</v>
      </c>
      <c r="G2382" s="9">
        <v>0.25979034035117365</v>
      </c>
      <c r="H2382" s="9">
        <v>-2.6930501917377114</v>
      </c>
      <c r="I2382" s="9">
        <v>1.7155343812191859E-3</v>
      </c>
      <c r="J2382" s="9">
        <v>-2.6277848519384861</v>
      </c>
      <c r="K2382" s="4">
        <f t="shared" si="227"/>
        <v>100</v>
      </c>
      <c r="L2382" s="1">
        <f t="shared" si="225"/>
        <v>85.350395696795928</v>
      </c>
      <c r="M2382" s="1">
        <f t="shared" si="225"/>
        <v>89.902266586355566</v>
      </c>
      <c r="N2382" s="1">
        <f t="shared" si="225"/>
        <v>52.463260001360752</v>
      </c>
      <c r="O2382" s="1">
        <f t="shared" si="224"/>
        <v>52.481263595019158</v>
      </c>
      <c r="P2382" s="1">
        <f t="shared" si="224"/>
        <v>31.028286358070709</v>
      </c>
      <c r="Q2382" s="6">
        <f t="shared" si="226"/>
        <v>0</v>
      </c>
      <c r="R2382" s="1">
        <f>AVERAGE($Q$4:Q2382)</f>
        <v>16.604776561052432</v>
      </c>
      <c r="S2382" s="1">
        <f>STDEV($R$4:R2382)</f>
        <v>2.3299562433829744</v>
      </c>
      <c r="T2382" s="1">
        <f t="shared" si="228"/>
        <v>16.526202753138811</v>
      </c>
      <c r="U2382" s="1">
        <f t="shared" si="229"/>
        <v>16.683350368966053</v>
      </c>
    </row>
    <row r="2383" spans="5:21" x14ac:dyDescent="0.2">
      <c r="E2383" s="1">
        <v>2380</v>
      </c>
      <c r="F2383" s="9">
        <v>-0.76521473602042533</v>
      </c>
      <c r="G2383" s="9">
        <v>-0.34483264244045131</v>
      </c>
      <c r="H2383" s="9">
        <v>-0.24237579054897651</v>
      </c>
      <c r="I2383" s="9">
        <v>-1.0832650332304183</v>
      </c>
      <c r="J2383" s="9">
        <v>1.9743765733437613</v>
      </c>
      <c r="K2383" s="4">
        <f t="shared" si="227"/>
        <v>100</v>
      </c>
      <c r="L2383" s="1">
        <f t="shared" si="225"/>
        <v>85.809286833048233</v>
      </c>
      <c r="M2383" s="1">
        <f t="shared" si="225"/>
        <v>80.090777514316471</v>
      </c>
      <c r="N2383" s="1">
        <f t="shared" si="225"/>
        <v>76.30096244631271</v>
      </c>
      <c r="O2383" s="1">
        <f t="shared" si="224"/>
        <v>61.438246324714072</v>
      </c>
      <c r="P2383" s="1">
        <f t="shared" si="224"/>
        <v>91.186591223135991</v>
      </c>
      <c r="Q2383" s="6">
        <f t="shared" si="226"/>
        <v>0</v>
      </c>
      <c r="R2383" s="1">
        <f>AVERAGE($Q$4:Q2383)</f>
        <v>16.597799764178042</v>
      </c>
      <c r="S2383" s="1">
        <f>STDEV($R$4:R2383)</f>
        <v>2.3294669659383569</v>
      </c>
      <c r="T2383" s="1">
        <f t="shared" si="228"/>
        <v>16.519258961683366</v>
      </c>
      <c r="U2383" s="1">
        <f t="shared" si="229"/>
        <v>16.676340566672717</v>
      </c>
    </row>
    <row r="2384" spans="5:21" x14ac:dyDescent="0.2">
      <c r="E2384" s="1">
        <v>2381</v>
      </c>
      <c r="F2384" s="9">
        <v>0.7949563496367773</v>
      </c>
      <c r="G2384" s="9">
        <v>0.64749883676995523</v>
      </c>
      <c r="H2384" s="9">
        <v>0.83607574197230861</v>
      </c>
      <c r="I2384" s="9">
        <v>-0.14385932445293292</v>
      </c>
      <c r="J2384" s="9">
        <v>-0.72073362389346585</v>
      </c>
      <c r="K2384" s="4">
        <f t="shared" si="227"/>
        <v>100</v>
      </c>
      <c r="L2384" s="1">
        <f t="shared" si="225"/>
        <v>117.23277121299533</v>
      </c>
      <c r="M2384" s="1">
        <f t="shared" si="225"/>
        <v>133.44123895064871</v>
      </c>
      <c r="N2384" s="1">
        <f t="shared" si="225"/>
        <v>157.72868472096317</v>
      </c>
      <c r="O2384" s="1">
        <f t="shared" si="224"/>
        <v>153.25520016063433</v>
      </c>
      <c r="P2384" s="1">
        <f t="shared" si="224"/>
        <v>132.68233093153884</v>
      </c>
      <c r="Q2384" s="6">
        <f t="shared" si="226"/>
        <v>12.682330931538843</v>
      </c>
      <c r="R2384" s="1">
        <f>AVERAGE($Q$4:Q2384)</f>
        <v>16.596155300157612</v>
      </c>
      <c r="S2384" s="1">
        <f>STDEV($R$4:R2384)</f>
        <v>2.3289780181611106</v>
      </c>
      <c r="T2384" s="1">
        <f t="shared" si="228"/>
        <v>16.517647474638476</v>
      </c>
      <c r="U2384" s="1">
        <f t="shared" si="229"/>
        <v>16.674663125676748</v>
      </c>
    </row>
    <row r="2385" spans="5:21" x14ac:dyDescent="0.2">
      <c r="E2385" s="1">
        <v>2382</v>
      </c>
      <c r="F2385" s="9">
        <v>0.41701355257828254</v>
      </c>
      <c r="G2385" s="9">
        <v>0.29590069061669055</v>
      </c>
      <c r="H2385" s="9">
        <v>1.602111296961084</v>
      </c>
      <c r="I2385" s="9">
        <v>1.4224224287318066</v>
      </c>
      <c r="J2385" s="9">
        <v>-0.62178628468245734</v>
      </c>
      <c r="K2385" s="4">
        <f t="shared" si="227"/>
        <v>100</v>
      </c>
      <c r="L2385" s="1">
        <f t="shared" si="225"/>
        <v>108.69794584774407</v>
      </c>
      <c r="M2385" s="1">
        <f t="shared" si="225"/>
        <v>115.32486220783508</v>
      </c>
      <c r="N2385" s="1">
        <f t="shared" si="225"/>
        <v>158.88414582471111</v>
      </c>
      <c r="O2385" s="1">
        <f t="shared" si="224"/>
        <v>211.1692151834051</v>
      </c>
      <c r="P2385" s="1">
        <f t="shared" si="224"/>
        <v>186.47599596338691</v>
      </c>
      <c r="Q2385" s="6">
        <f t="shared" si="226"/>
        <v>66.475995963386907</v>
      </c>
      <c r="R2385" s="1">
        <f>AVERAGE($Q$4:Q2385)</f>
        <v>16.617095619495661</v>
      </c>
      <c r="S2385" s="1">
        <f>STDEV($R$4:R2385)</f>
        <v>2.3284891401908023</v>
      </c>
      <c r="T2385" s="1">
        <f t="shared" si="228"/>
        <v>16.538620751290953</v>
      </c>
      <c r="U2385" s="1">
        <f t="shared" si="229"/>
        <v>16.695570487700369</v>
      </c>
    </row>
    <row r="2386" spans="5:21" x14ac:dyDescent="0.2">
      <c r="E2386" s="1">
        <v>2383</v>
      </c>
      <c r="F2386" s="9">
        <v>-0.98951659310841933</v>
      </c>
      <c r="G2386" s="9">
        <v>-0.31682475309935398</v>
      </c>
      <c r="H2386" s="9">
        <v>-0.86551381173194386</v>
      </c>
      <c r="I2386" s="9">
        <v>-1.2157556739111897</v>
      </c>
      <c r="J2386" s="9">
        <v>-1.7275169739150442</v>
      </c>
      <c r="K2386" s="4">
        <f t="shared" si="227"/>
        <v>100</v>
      </c>
      <c r="L2386" s="1">
        <f t="shared" si="225"/>
        <v>82.044917146020197</v>
      </c>
      <c r="M2386" s="1">
        <f t="shared" si="225"/>
        <v>77.00743046524488</v>
      </c>
      <c r="N2386" s="1">
        <f t="shared" si="225"/>
        <v>64.767190416407331</v>
      </c>
      <c r="O2386" s="1">
        <f t="shared" si="224"/>
        <v>50.787386149995292</v>
      </c>
      <c r="P2386" s="1">
        <f t="shared" si="224"/>
        <v>35.950558691350246</v>
      </c>
      <c r="Q2386" s="6">
        <f t="shared" si="226"/>
        <v>0</v>
      </c>
      <c r="R2386" s="1">
        <f>AVERAGE($Q$4:Q2386)</f>
        <v>16.610122436273041</v>
      </c>
      <c r="S2386" s="1">
        <f>STDEV($R$4:R2386)</f>
        <v>2.328000640369142</v>
      </c>
      <c r="T2386" s="1">
        <f t="shared" si="228"/>
        <v>16.531680495350994</v>
      </c>
      <c r="U2386" s="1">
        <f t="shared" si="229"/>
        <v>16.688564377195089</v>
      </c>
    </row>
    <row r="2387" spans="5:21" x14ac:dyDescent="0.2">
      <c r="E2387" s="1">
        <v>2384</v>
      </c>
      <c r="F2387" s="9">
        <v>6.0681486502289772E-2</v>
      </c>
      <c r="G2387" s="9">
        <v>-1.1705537872330751</v>
      </c>
      <c r="H2387" s="9">
        <v>0.79357505455845967</v>
      </c>
      <c r="I2387" s="9">
        <v>2.0995867089368403</v>
      </c>
      <c r="J2387" s="9">
        <v>-0.1236674052051967</v>
      </c>
      <c r="K2387" s="4">
        <f t="shared" si="227"/>
        <v>100</v>
      </c>
      <c r="L2387" s="1">
        <f t="shared" si="225"/>
        <v>101.22102409879558</v>
      </c>
      <c r="M2387" s="1">
        <f t="shared" si="225"/>
        <v>80.093581985721926</v>
      </c>
      <c r="N2387" s="1">
        <f t="shared" si="225"/>
        <v>93.869989712292181</v>
      </c>
      <c r="O2387" s="1">
        <f t="shared" si="224"/>
        <v>142.85470696564926</v>
      </c>
      <c r="P2387" s="1">
        <f t="shared" si="224"/>
        <v>139.36475008234484</v>
      </c>
      <c r="Q2387" s="6">
        <f t="shared" si="226"/>
        <v>19.364750082344841</v>
      </c>
      <c r="R2387" s="1">
        <f>AVERAGE($Q$4:Q2387)</f>
        <v>16.611277900889682</v>
      </c>
      <c r="S2387" s="1">
        <f>STDEV($R$4:R2387)</f>
        <v>2.3275124356034214</v>
      </c>
      <c r="T2387" s="1">
        <f t="shared" si="228"/>
        <v>16.532868860043173</v>
      </c>
      <c r="U2387" s="1">
        <f t="shared" si="229"/>
        <v>16.689686941736191</v>
      </c>
    </row>
    <row r="2388" spans="5:21" x14ac:dyDescent="0.2">
      <c r="E2388" s="1">
        <v>2385</v>
      </c>
      <c r="F2388" s="9">
        <v>-0.20828679225814994</v>
      </c>
      <c r="G2388" s="9">
        <v>1.8303489923710003</v>
      </c>
      <c r="H2388" s="9">
        <v>-0.51691131375264376</v>
      </c>
      <c r="I2388" s="9">
        <v>1.6745980246923864</v>
      </c>
      <c r="J2388" s="9">
        <v>1.7139427654910833</v>
      </c>
      <c r="K2388" s="4">
        <f t="shared" si="227"/>
        <v>100</v>
      </c>
      <c r="L2388" s="1">
        <f t="shared" si="225"/>
        <v>95.919838549241945</v>
      </c>
      <c r="M2388" s="1">
        <f t="shared" si="225"/>
        <v>138.32176838210387</v>
      </c>
      <c r="N2388" s="1">
        <f t="shared" si="225"/>
        <v>124.73610719505068</v>
      </c>
      <c r="O2388" s="1">
        <f t="shared" si="224"/>
        <v>174.35962352724943</v>
      </c>
      <c r="P2388" s="1">
        <f t="shared" si="224"/>
        <v>245.65018735294635</v>
      </c>
      <c r="Q2388" s="6">
        <f t="shared" si="226"/>
        <v>125.65018735294635</v>
      </c>
      <c r="R2388" s="1">
        <f>AVERAGE($Q$4:Q2388)</f>
        <v>16.656996521205013</v>
      </c>
      <c r="S2388" s="1">
        <f>STDEV($R$4:R2388)</f>
        <v>2.3270242458906822</v>
      </c>
      <c r="T2388" s="1">
        <f t="shared" si="228"/>
        <v>16.578620362681292</v>
      </c>
      <c r="U2388" s="1">
        <f t="shared" si="229"/>
        <v>16.735372679728734</v>
      </c>
    </row>
    <row r="2389" spans="5:21" x14ac:dyDescent="0.2">
      <c r="E2389" s="1">
        <v>2386</v>
      </c>
      <c r="F2389" s="9">
        <v>0.73081537266261876</v>
      </c>
      <c r="G2389" s="9">
        <v>-0.56883664001361467</v>
      </c>
      <c r="H2389" s="9">
        <v>2.7605437935562804E-2</v>
      </c>
      <c r="I2389" s="9">
        <v>0.18521177480579354</v>
      </c>
      <c r="J2389" s="9">
        <v>-0.57550550991436467</v>
      </c>
      <c r="K2389" s="4">
        <f t="shared" si="227"/>
        <v>100</v>
      </c>
      <c r="L2389" s="1">
        <f t="shared" si="225"/>
        <v>115.73849126658718</v>
      </c>
      <c r="M2389" s="1">
        <f t="shared" si="225"/>
        <v>103.2926201389496</v>
      </c>
      <c r="N2389" s="1">
        <f t="shared" si="225"/>
        <v>103.86448494703515</v>
      </c>
      <c r="O2389" s="1">
        <f t="shared" si="224"/>
        <v>107.78401623363149</v>
      </c>
      <c r="P2389" s="1">
        <f t="shared" si="224"/>
        <v>96.065310040645343</v>
      </c>
      <c r="Q2389" s="6">
        <f t="shared" si="226"/>
        <v>0</v>
      </c>
      <c r="R2389" s="1">
        <f>AVERAGE($Q$4:Q2389)</f>
        <v>16.650015382679779</v>
      </c>
      <c r="S2389" s="1">
        <f>STDEV($R$4:R2389)</f>
        <v>2.3265363834464861</v>
      </c>
      <c r="T2389" s="1">
        <f t="shared" si="228"/>
        <v>16.571672078230282</v>
      </c>
      <c r="U2389" s="1">
        <f t="shared" si="229"/>
        <v>16.728358687129276</v>
      </c>
    </row>
    <row r="2390" spans="5:21" x14ac:dyDescent="0.2">
      <c r="E2390" s="1">
        <v>2387</v>
      </c>
      <c r="F2390" s="9">
        <v>0.13273847798700444</v>
      </c>
      <c r="G2390" s="9">
        <v>1.3280850907904096</v>
      </c>
      <c r="H2390" s="9">
        <v>-2.5042936613317579E-2</v>
      </c>
      <c r="I2390" s="9">
        <v>0.27493229026731569</v>
      </c>
      <c r="J2390" s="9">
        <v>1.7868478607852012</v>
      </c>
      <c r="K2390" s="4">
        <f t="shared" si="227"/>
        <v>100</v>
      </c>
      <c r="L2390" s="1">
        <f t="shared" si="225"/>
        <v>102.69032248564476</v>
      </c>
      <c r="M2390" s="1">
        <f t="shared" si="225"/>
        <v>133.93236044926533</v>
      </c>
      <c r="N2390" s="1">
        <f t="shared" si="225"/>
        <v>133.26322563552017</v>
      </c>
      <c r="O2390" s="1">
        <f t="shared" si="224"/>
        <v>140.79610366037323</v>
      </c>
      <c r="P2390" s="1">
        <f t="shared" si="224"/>
        <v>201.27705511788361</v>
      </c>
      <c r="Q2390" s="6">
        <f t="shared" si="226"/>
        <v>81.277055117883606</v>
      </c>
      <c r="R2390" s="1">
        <f>AVERAGE($Q$4:Q2390)</f>
        <v>16.677089969916981</v>
      </c>
      <c r="S2390" s="1">
        <f>STDEV($R$4:R2390)</f>
        <v>2.3260487983924869</v>
      </c>
      <c r="T2390" s="1">
        <f t="shared" si="228"/>
        <v>16.598779492996631</v>
      </c>
      <c r="U2390" s="1">
        <f t="shared" si="229"/>
        <v>16.755400446837331</v>
      </c>
    </row>
    <row r="2391" spans="5:21" x14ac:dyDescent="0.2">
      <c r="E2391" s="1">
        <v>2388</v>
      </c>
      <c r="F2391" s="9">
        <v>-0.10297185326635372</v>
      </c>
      <c r="G2391" s="9">
        <v>-0.5509139100468019</v>
      </c>
      <c r="H2391" s="9">
        <v>-0.66584789237822406</v>
      </c>
      <c r="I2391" s="9">
        <v>-1.7561342247063294</v>
      </c>
      <c r="J2391" s="9">
        <v>-0.19390654415474273</v>
      </c>
      <c r="K2391" s="4">
        <f t="shared" si="227"/>
        <v>100</v>
      </c>
      <c r="L2391" s="1">
        <f t="shared" si="225"/>
        <v>97.961624508723403</v>
      </c>
      <c r="M2391" s="1">
        <f t="shared" si="225"/>
        <v>87.741328181970516</v>
      </c>
      <c r="N2391" s="1">
        <f t="shared" si="225"/>
        <v>76.801444982260719</v>
      </c>
      <c r="O2391" s="1">
        <f t="shared" si="224"/>
        <v>54.054706112618923</v>
      </c>
      <c r="P2391" s="1">
        <f t="shared" si="224"/>
        <v>51.998522310797249</v>
      </c>
      <c r="Q2391" s="6">
        <f t="shared" si="226"/>
        <v>0</v>
      </c>
      <c r="R2391" s="1">
        <f>AVERAGE($Q$4:Q2391)</f>
        <v>16.670106263899427</v>
      </c>
      <c r="S2391" s="1">
        <f>STDEV($R$4:R2391)</f>
        <v>2.3255615147012896</v>
      </c>
      <c r="T2391" s="1">
        <f t="shared" si="228"/>
        <v>16.5918285871794</v>
      </c>
      <c r="U2391" s="1">
        <f t="shared" si="229"/>
        <v>16.748383940619455</v>
      </c>
    </row>
    <row r="2392" spans="5:21" x14ac:dyDescent="0.2">
      <c r="E2392" s="1">
        <v>2389</v>
      </c>
      <c r="F2392" s="9">
        <v>-0.11721908776962664</v>
      </c>
      <c r="G2392" s="9">
        <v>-0.41537987272022292</v>
      </c>
      <c r="H2392" s="9">
        <v>-0.18937271306640469</v>
      </c>
      <c r="I2392" s="9">
        <v>-0.52489440349745564</v>
      </c>
      <c r="J2392" s="9">
        <v>-0.78223365562735125</v>
      </c>
      <c r="K2392" s="4">
        <f t="shared" si="227"/>
        <v>100</v>
      </c>
      <c r="L2392" s="1">
        <f t="shared" si="225"/>
        <v>97.682885376160925</v>
      </c>
      <c r="M2392" s="1">
        <f t="shared" si="225"/>
        <v>89.895725573508116</v>
      </c>
      <c r="N2392" s="1">
        <f t="shared" si="225"/>
        <v>86.554636577796401</v>
      </c>
      <c r="O2392" s="1">
        <f t="shared" si="224"/>
        <v>77.928907641172074</v>
      </c>
      <c r="P2392" s="1">
        <f t="shared" si="224"/>
        <v>66.64301496797745</v>
      </c>
      <c r="Q2392" s="6">
        <f t="shared" si="226"/>
        <v>0</v>
      </c>
      <c r="R2392" s="1">
        <f>AVERAGE($Q$4:Q2392)</f>
        <v>16.663128404433586</v>
      </c>
      <c r="S2392" s="1">
        <f>STDEV($R$4:R2392)</f>
        <v>2.3250745408334419</v>
      </c>
      <c r="T2392" s="1">
        <f t="shared" si="228"/>
        <v>16.584883500323969</v>
      </c>
      <c r="U2392" s="1">
        <f t="shared" si="229"/>
        <v>16.741373308543203</v>
      </c>
    </row>
    <row r="2393" spans="5:21" x14ac:dyDescent="0.2">
      <c r="E2393" s="1">
        <v>2390</v>
      </c>
      <c r="F2393" s="9">
        <v>0.73725686888792552</v>
      </c>
      <c r="G2393" s="9">
        <v>-0.61302671383600682</v>
      </c>
      <c r="H2393" s="9">
        <v>0.51948518375866115</v>
      </c>
      <c r="I2393" s="9">
        <v>-1.0655480764398817</v>
      </c>
      <c r="J2393" s="9">
        <v>0.46053060032136273</v>
      </c>
      <c r="K2393" s="4">
        <f t="shared" si="227"/>
        <v>100</v>
      </c>
      <c r="L2393" s="1">
        <f t="shared" si="225"/>
        <v>115.88769316522109</v>
      </c>
      <c r="M2393" s="1">
        <f t="shared" si="225"/>
        <v>102.51572659439503</v>
      </c>
      <c r="N2393" s="1">
        <f t="shared" si="225"/>
        <v>113.73978524447325</v>
      </c>
      <c r="O2393" s="1">
        <f t="shared" si="224"/>
        <v>91.909430260151154</v>
      </c>
      <c r="P2393" s="1">
        <f t="shared" si="224"/>
        <v>100.77696004476883</v>
      </c>
      <c r="Q2393" s="6">
        <f t="shared" si="226"/>
        <v>0</v>
      </c>
      <c r="R2393" s="1">
        <f>AVERAGE($Q$4:Q2393)</f>
        <v>16.656156384180683</v>
      </c>
      <c r="S2393" s="1">
        <f>STDEV($R$4:R2393)</f>
        <v>2.324587885209624</v>
      </c>
      <c r="T2393" s="1">
        <f t="shared" si="228"/>
        <v>16.577944224832034</v>
      </c>
      <c r="U2393" s="1">
        <f t="shared" si="229"/>
        <v>16.734368543529332</v>
      </c>
    </row>
    <row r="2394" spans="5:21" x14ac:dyDescent="0.2">
      <c r="E2394" s="1">
        <v>2391</v>
      </c>
      <c r="F2394" s="9">
        <v>0.26694351618061773</v>
      </c>
      <c r="G2394" s="9">
        <v>-0.4380240170576144</v>
      </c>
      <c r="H2394" s="9">
        <v>0.88356500782538205</v>
      </c>
      <c r="I2394" s="9">
        <v>-0.10568101060925983</v>
      </c>
      <c r="J2394" s="9">
        <v>-0.7759967957099434</v>
      </c>
      <c r="K2394" s="4">
        <f t="shared" si="227"/>
        <v>100</v>
      </c>
      <c r="L2394" s="1">
        <f t="shared" si="225"/>
        <v>105.48395850019965</v>
      </c>
      <c r="M2394" s="1">
        <f t="shared" si="225"/>
        <v>96.636265093329243</v>
      </c>
      <c r="N2394" s="1">
        <f t="shared" si="225"/>
        <v>115.3149507790865</v>
      </c>
      <c r="O2394" s="1">
        <f t="shared" si="224"/>
        <v>112.90320799749986</v>
      </c>
      <c r="P2394" s="1">
        <f t="shared" si="224"/>
        <v>96.672746398660706</v>
      </c>
      <c r="Q2394" s="6">
        <f t="shared" si="226"/>
        <v>0</v>
      </c>
      <c r="R2394" s="1">
        <f>AVERAGE($Q$4:Q2394)</f>
        <v>16.649190195814235</v>
      </c>
      <c r="S2394" s="1">
        <f>STDEV($R$4:R2394)</f>
        <v>2.3241015562107874</v>
      </c>
      <c r="T2394" s="1">
        <f t="shared" si="228"/>
        <v>16.571010753119108</v>
      </c>
      <c r="U2394" s="1">
        <f t="shared" si="229"/>
        <v>16.727369638509362</v>
      </c>
    </row>
    <row r="2395" spans="5:21" x14ac:dyDescent="0.2">
      <c r="E2395" s="1">
        <v>2392</v>
      </c>
      <c r="F2395" s="9">
        <v>0.34821823646780103</v>
      </c>
      <c r="G2395" s="9">
        <v>1.840908225858584</v>
      </c>
      <c r="H2395" s="9">
        <v>-0.14831130101811141</v>
      </c>
      <c r="I2395" s="9">
        <v>0.52285031415522099</v>
      </c>
      <c r="J2395" s="9">
        <v>0.97537167675909586</v>
      </c>
      <c r="K2395" s="4">
        <f t="shared" si="227"/>
        <v>100</v>
      </c>
      <c r="L2395" s="1">
        <f t="shared" si="225"/>
        <v>107.21260581504926</v>
      </c>
      <c r="M2395" s="1">
        <f t="shared" si="225"/>
        <v>154.93342034140423</v>
      </c>
      <c r="N2395" s="1">
        <f t="shared" si="225"/>
        <v>150.40523502390113</v>
      </c>
      <c r="O2395" s="1">
        <f t="shared" si="224"/>
        <v>166.98488195123278</v>
      </c>
      <c r="P2395" s="1">
        <f t="shared" si="224"/>
        <v>202.95364768310637</v>
      </c>
      <c r="Q2395" s="6">
        <f t="shared" si="226"/>
        <v>82.953647683106368</v>
      </c>
      <c r="R2395" s="1">
        <f>AVERAGE($Q$4:Q2395)</f>
        <v>16.676909450616613</v>
      </c>
      <c r="S2395" s="1">
        <f>STDEV($R$4:R2395)</f>
        <v>2.3236154998892138</v>
      </c>
      <c r="T2395" s="1">
        <f t="shared" si="228"/>
        <v>16.598762698305983</v>
      </c>
      <c r="U2395" s="1">
        <f t="shared" si="229"/>
        <v>16.755056202927243</v>
      </c>
    </row>
    <row r="2396" spans="5:21" x14ac:dyDescent="0.2">
      <c r="E2396" s="1">
        <v>2393</v>
      </c>
      <c r="F2396" s="9">
        <v>-1.340636117674876</v>
      </c>
      <c r="G2396" s="9">
        <v>1.7154252418549731</v>
      </c>
      <c r="H2396" s="9">
        <v>-1.5939986042212695</v>
      </c>
      <c r="I2396" s="9">
        <v>-0.6666664376098197</v>
      </c>
      <c r="J2396" s="9">
        <v>0.35117182051180862</v>
      </c>
      <c r="K2396" s="4">
        <f t="shared" si="227"/>
        <v>100</v>
      </c>
      <c r="L2396" s="1">
        <f t="shared" si="225"/>
        <v>76.481047302109246</v>
      </c>
      <c r="M2396" s="1">
        <f t="shared" si="225"/>
        <v>107.78386919024427</v>
      </c>
      <c r="N2396" s="1">
        <f t="shared" si="225"/>
        <v>78.361151657822475</v>
      </c>
      <c r="O2396" s="1">
        <f t="shared" si="224"/>
        <v>68.57959232212923</v>
      </c>
      <c r="P2396" s="1">
        <f t="shared" si="224"/>
        <v>73.569413841900214</v>
      </c>
      <c r="Q2396" s="6">
        <f t="shared" si="226"/>
        <v>0</v>
      </c>
      <c r="R2396" s="1">
        <f>AVERAGE($Q$4:Q2396)</f>
        <v>16.669940411982843</v>
      </c>
      <c r="S2396" s="1">
        <f>STDEV($R$4:R2396)</f>
        <v>2.3231297435472795</v>
      </c>
      <c r="T2396" s="1">
        <f t="shared" si="228"/>
        <v>16.591826322892548</v>
      </c>
      <c r="U2396" s="1">
        <f t="shared" si="229"/>
        <v>16.748054501073138</v>
      </c>
    </row>
    <row r="2397" spans="5:21" x14ac:dyDescent="0.2">
      <c r="E2397" s="1">
        <v>2394</v>
      </c>
      <c r="F2397" s="9">
        <v>0.25628423827583902</v>
      </c>
      <c r="G2397" s="9">
        <v>-0.64317191572627053</v>
      </c>
      <c r="H2397" s="9">
        <v>0.73088585850200616</v>
      </c>
      <c r="I2397" s="9">
        <v>0.38197867979761213</v>
      </c>
      <c r="J2397" s="9">
        <v>0.60723209571733605</v>
      </c>
      <c r="K2397" s="4">
        <f t="shared" si="227"/>
        <v>100</v>
      </c>
      <c r="L2397" s="1">
        <f t="shared" si="225"/>
        <v>105.25932146650436</v>
      </c>
      <c r="M2397" s="1">
        <f t="shared" si="225"/>
        <v>92.554036330349575</v>
      </c>
      <c r="N2397" s="1">
        <f t="shared" si="225"/>
        <v>107.12215536343896</v>
      </c>
      <c r="O2397" s="1">
        <f t="shared" si="224"/>
        <v>115.62654502918994</v>
      </c>
      <c r="P2397" s="1">
        <f t="shared" si="224"/>
        <v>130.55726950788855</v>
      </c>
      <c r="Q2397" s="6">
        <f t="shared" si="226"/>
        <v>10.557269507888549</v>
      </c>
      <c r="R2397" s="1">
        <f>AVERAGE($Q$4:Q2397)</f>
        <v>16.667387082448968</v>
      </c>
      <c r="S2397" s="1">
        <f>STDEV($R$4:R2397)</f>
        <v>2.3226442921326313</v>
      </c>
      <c r="T2397" s="1">
        <f t="shared" si="228"/>
        <v>16.589305629271966</v>
      </c>
      <c r="U2397" s="1">
        <f t="shared" si="229"/>
        <v>16.745468535625971</v>
      </c>
    </row>
    <row r="2398" spans="5:21" x14ac:dyDescent="0.2">
      <c r="E2398" s="1">
        <v>2395</v>
      </c>
      <c r="F2398" s="9">
        <v>-1.7079855751944706</v>
      </c>
      <c r="G2398" s="9">
        <v>-6.004256647429429E-2</v>
      </c>
      <c r="H2398" s="9">
        <v>-1.0139069672732148</v>
      </c>
      <c r="I2398" s="9">
        <v>-0.36767346500710119</v>
      </c>
      <c r="J2398" s="9">
        <v>0.45722345021204092</v>
      </c>
      <c r="K2398" s="4">
        <f t="shared" si="227"/>
        <v>100</v>
      </c>
      <c r="L2398" s="1">
        <f t="shared" si="225"/>
        <v>71.063445097628943</v>
      </c>
      <c r="M2398" s="1">
        <f t="shared" si="225"/>
        <v>70.215182154390277</v>
      </c>
      <c r="N2398" s="1">
        <f t="shared" si="225"/>
        <v>57.327656241538179</v>
      </c>
      <c r="O2398" s="1">
        <f t="shared" si="224"/>
        <v>53.263349670003805</v>
      </c>
      <c r="P2398" s="1">
        <f t="shared" si="224"/>
        <v>58.363643971283921</v>
      </c>
      <c r="Q2398" s="6">
        <f t="shared" si="226"/>
        <v>0</v>
      </c>
      <c r="R2398" s="1">
        <f>AVERAGE($Q$4:Q2398)</f>
        <v>16.660427839408278</v>
      </c>
      <c r="S2398" s="1">
        <f>STDEV($R$4:R2398)</f>
        <v>2.3221591519838714</v>
      </c>
      <c r="T2398" s="1">
        <f t="shared" si="228"/>
        <v>16.582378994647996</v>
      </c>
      <c r="U2398" s="1">
        <f t="shared" si="229"/>
        <v>16.73847668416856</v>
      </c>
    </row>
    <row r="2399" spans="5:21" x14ac:dyDescent="0.2">
      <c r="E2399" s="1">
        <v>2396</v>
      </c>
      <c r="F2399" s="9">
        <v>0.36619894672185183</v>
      </c>
      <c r="G2399" s="9">
        <v>-1.4273200577008538</v>
      </c>
      <c r="H2399" s="9">
        <v>0.95282985057565384</v>
      </c>
      <c r="I2399" s="9">
        <v>-1.1602355698414613</v>
      </c>
      <c r="J2399" s="9">
        <v>1.109849563363241</v>
      </c>
      <c r="K2399" s="4">
        <f t="shared" si="227"/>
        <v>100</v>
      </c>
      <c r="L2399" s="1">
        <f t="shared" si="225"/>
        <v>107.59885165640188</v>
      </c>
      <c r="M2399" s="1">
        <f t="shared" si="225"/>
        <v>80.878333005975662</v>
      </c>
      <c r="N2399" s="1">
        <f t="shared" si="225"/>
        <v>97.857460374779293</v>
      </c>
      <c r="O2399" s="1">
        <f t="shared" si="224"/>
        <v>77.592038085878656</v>
      </c>
      <c r="P2399" s="1">
        <f t="shared" si="224"/>
        <v>96.876283111891937</v>
      </c>
      <c r="Q2399" s="6">
        <f t="shared" si="226"/>
        <v>0</v>
      </c>
      <c r="R2399" s="1">
        <f>AVERAGE($Q$4:Q2399)</f>
        <v>16.653474405418542</v>
      </c>
      <c r="S2399" s="1">
        <f>STDEV($R$4:R2399)</f>
        <v>2.321674331457912</v>
      </c>
      <c r="T2399" s="1">
        <f t="shared" si="228"/>
        <v>16.575458141321203</v>
      </c>
      <c r="U2399" s="1">
        <f t="shared" si="229"/>
        <v>16.731490669515882</v>
      </c>
    </row>
    <row r="2400" spans="5:21" x14ac:dyDescent="0.2">
      <c r="E2400" s="1">
        <v>2397</v>
      </c>
      <c r="F2400" s="9">
        <v>0.61485934566007927</v>
      </c>
      <c r="G2400" s="9">
        <v>-6.0945239965803921E-2</v>
      </c>
      <c r="H2400" s="9">
        <v>-1.2035911822749767</v>
      </c>
      <c r="I2400" s="9">
        <v>-0.5709284778276924</v>
      </c>
      <c r="J2400" s="9">
        <v>0.2435285750834737</v>
      </c>
      <c r="K2400" s="4">
        <f t="shared" si="227"/>
        <v>100</v>
      </c>
      <c r="L2400" s="1">
        <f t="shared" si="225"/>
        <v>113.08526086345945</v>
      </c>
      <c r="M2400" s="1">
        <f t="shared" si="225"/>
        <v>111.71522586511226</v>
      </c>
      <c r="N2400" s="1">
        <f t="shared" si="225"/>
        <v>87.815214426775313</v>
      </c>
      <c r="O2400" s="1">
        <f t="shared" si="224"/>
        <v>78.339275113049851</v>
      </c>
      <c r="P2400" s="1">
        <f t="shared" si="224"/>
        <v>82.249292692326023</v>
      </c>
      <c r="Q2400" s="6">
        <f t="shared" si="226"/>
        <v>0</v>
      </c>
      <c r="R2400" s="1">
        <f>AVERAGE($Q$4:Q2400)</f>
        <v>16.646526773209356</v>
      </c>
      <c r="S2400" s="1">
        <f>STDEV($R$4:R2400)</f>
        <v>2.3211898388722347</v>
      </c>
      <c r="T2400" s="1">
        <f t="shared" si="228"/>
        <v>16.568543061765499</v>
      </c>
      <c r="U2400" s="1">
        <f t="shared" si="229"/>
        <v>16.724510484653212</v>
      </c>
    </row>
    <row r="2401" spans="5:21" x14ac:dyDescent="0.2">
      <c r="E2401" s="1">
        <v>2398</v>
      </c>
      <c r="F2401" s="9">
        <v>-0.34362642509222496</v>
      </c>
      <c r="G2401" s="9">
        <v>-1.8926493794424459</v>
      </c>
      <c r="H2401" s="9">
        <v>0.85062310972716659</v>
      </c>
      <c r="I2401" s="9">
        <v>0.82410224422346801</v>
      </c>
      <c r="J2401" s="9">
        <v>0.14453007679549046</v>
      </c>
      <c r="K2401" s="4">
        <f t="shared" si="227"/>
        <v>100</v>
      </c>
      <c r="L2401" s="1">
        <f t="shared" si="225"/>
        <v>93.358311412142854</v>
      </c>
      <c r="M2401" s="1">
        <f t="shared" si="225"/>
        <v>63.938074248879161</v>
      </c>
      <c r="N2401" s="1">
        <f t="shared" si="225"/>
        <v>75.795554792219733</v>
      </c>
      <c r="O2401" s="1">
        <f t="shared" si="224"/>
        <v>89.376706619148223</v>
      </c>
      <c r="P2401" s="1">
        <f t="shared" si="224"/>
        <v>91.997933167900115</v>
      </c>
      <c r="Q2401" s="6">
        <f t="shared" si="226"/>
        <v>0</v>
      </c>
      <c r="R2401" s="1">
        <f>AVERAGE($Q$4:Q2401)</f>
        <v>16.639584935522446</v>
      </c>
      <c r="S2401" s="1">
        <f>STDEV($R$4:R2401)</f>
        <v>2.3207056825051855</v>
      </c>
      <c r="T2401" s="1">
        <f t="shared" si="228"/>
        <v>16.561633748468452</v>
      </c>
      <c r="U2401" s="1">
        <f t="shared" si="229"/>
        <v>16.717536122576441</v>
      </c>
    </row>
    <row r="2402" spans="5:21" x14ac:dyDescent="0.2">
      <c r="E2402" s="1">
        <v>2399</v>
      </c>
      <c r="F2402" s="9">
        <v>-0.792950913819368</v>
      </c>
      <c r="G2402" s="9">
        <v>-1.4749593901797198</v>
      </c>
      <c r="H2402" s="9">
        <v>-0.3429397565923864</v>
      </c>
      <c r="I2402" s="9">
        <v>-0.33472588256699964</v>
      </c>
      <c r="J2402" s="9">
        <v>-0.31996250982047059</v>
      </c>
      <c r="K2402" s="4">
        <f t="shared" si="227"/>
        <v>100</v>
      </c>
      <c r="L2402" s="1">
        <f t="shared" si="225"/>
        <v>85.334600321961673</v>
      </c>
      <c r="M2402" s="1">
        <f t="shared" si="225"/>
        <v>63.534821468919723</v>
      </c>
      <c r="N2402" s="1">
        <f t="shared" si="225"/>
        <v>59.323182994909438</v>
      </c>
      <c r="O2402" s="1">
        <f t="shared" si="224"/>
        <v>55.481797687077886</v>
      </c>
      <c r="P2402" s="1">
        <f t="shared" si="224"/>
        <v>52.042593829205764</v>
      </c>
      <c r="Q2402" s="6">
        <f t="shared" si="226"/>
        <v>0</v>
      </c>
      <c r="R2402" s="1">
        <f>AVERAGE($Q$4:Q2402)</f>
        <v>16.632648885111642</v>
      </c>
      <c r="S2402" s="1">
        <f>STDEV($R$4:R2402)</f>
        <v>2.3202218705959763</v>
      </c>
      <c r="T2402" s="1">
        <f t="shared" si="228"/>
        <v>16.554730193931235</v>
      </c>
      <c r="U2402" s="1">
        <f t="shared" si="229"/>
        <v>16.71056757629205</v>
      </c>
    </row>
    <row r="2403" spans="5:21" x14ac:dyDescent="0.2">
      <c r="E2403" s="1">
        <v>2400</v>
      </c>
      <c r="F2403" s="9">
        <v>-0.87564785644644871</v>
      </c>
      <c r="G2403" s="9">
        <v>0.24548739929741714</v>
      </c>
      <c r="H2403" s="9">
        <v>-1.204070940730162</v>
      </c>
      <c r="I2403" s="9">
        <v>0.58275645642424934</v>
      </c>
      <c r="J2403" s="9">
        <v>0.1470868937758496</v>
      </c>
      <c r="K2403" s="4">
        <f t="shared" si="227"/>
        <v>100</v>
      </c>
      <c r="L2403" s="1">
        <f t="shared" si="225"/>
        <v>83.934825828712263</v>
      </c>
      <c r="M2403" s="1">
        <f t="shared" si="225"/>
        <v>88.158655495640943</v>
      </c>
      <c r="N2403" s="1">
        <f t="shared" si="225"/>
        <v>69.291615222284562</v>
      </c>
      <c r="O2403" s="1">
        <f t="shared" si="224"/>
        <v>77.857107984093332</v>
      </c>
      <c r="P2403" s="1">
        <f t="shared" si="224"/>
        <v>80.181480877171055</v>
      </c>
      <c r="Q2403" s="6">
        <f t="shared" si="226"/>
        <v>0</v>
      </c>
      <c r="R2403" s="1">
        <f>AVERAGE($Q$4:Q2403)</f>
        <v>16.625718614742844</v>
      </c>
      <c r="S2403" s="1">
        <f>STDEV($R$4:R2403)</f>
        <v>2.3197384113449466</v>
      </c>
      <c r="T2403" s="1">
        <f t="shared" si="228"/>
        <v>16.547832390668603</v>
      </c>
      <c r="U2403" s="1">
        <f t="shared" si="229"/>
        <v>16.703604838817085</v>
      </c>
    </row>
    <row r="2404" spans="5:21" x14ac:dyDescent="0.2">
      <c r="E2404" s="1">
        <v>2401</v>
      </c>
      <c r="F2404" s="9">
        <v>-0.93243897936190479</v>
      </c>
      <c r="G2404" s="9">
        <v>0.13131739251548424</v>
      </c>
      <c r="H2404" s="9">
        <v>-8.3524582805694081E-2</v>
      </c>
      <c r="I2404" s="9">
        <v>-1.1981637726421468</v>
      </c>
      <c r="J2404" s="9">
        <v>1.9296749087516218</v>
      </c>
      <c r="K2404" s="4">
        <f t="shared" si="227"/>
        <v>100</v>
      </c>
      <c r="L2404" s="1">
        <f t="shared" si="225"/>
        <v>82.986868971294186</v>
      </c>
      <c r="M2404" s="1">
        <f t="shared" si="225"/>
        <v>85.195265975082137</v>
      </c>
      <c r="N2404" s="1">
        <f t="shared" si="225"/>
        <v>83.783907300329716</v>
      </c>
      <c r="O2404" s="1">
        <f t="shared" si="224"/>
        <v>65.930964194008112</v>
      </c>
      <c r="P2404" s="1">
        <f t="shared" si="224"/>
        <v>96.983724840807255</v>
      </c>
      <c r="Q2404" s="6">
        <f t="shared" si="226"/>
        <v>0</v>
      </c>
      <c r="R2404" s="1">
        <f>AVERAGE($Q$4:Q2404)</f>
        <v>16.618794117194014</v>
      </c>
      <c r="S2404" s="1">
        <f>STDEV($R$4:R2404)</f>
        <v>2.3192553129136284</v>
      </c>
      <c r="T2404" s="1">
        <f t="shared" si="228"/>
        <v>16.540940331208862</v>
      </c>
      <c r="U2404" s="1">
        <f t="shared" si="229"/>
        <v>16.696647903179166</v>
      </c>
    </row>
    <row r="2405" spans="5:21" x14ac:dyDescent="0.2">
      <c r="E2405" s="1">
        <v>2402</v>
      </c>
      <c r="F2405" s="9">
        <v>-0.94071538114803843</v>
      </c>
      <c r="G2405" s="9">
        <v>0.70367832449846901</v>
      </c>
      <c r="H2405" s="9">
        <v>0.25004965209518559</v>
      </c>
      <c r="I2405" s="9">
        <v>0.77132199294283055</v>
      </c>
      <c r="J2405" s="9">
        <v>-1.1309475667076185</v>
      </c>
      <c r="K2405" s="4">
        <f t="shared" si="227"/>
        <v>100</v>
      </c>
      <c r="L2405" s="1">
        <f t="shared" si="225"/>
        <v>82.849616064537386</v>
      </c>
      <c r="M2405" s="1">
        <f t="shared" si="225"/>
        <v>95.369877074572997</v>
      </c>
      <c r="N2405" s="1">
        <f t="shared" si="225"/>
        <v>100.26059085816964</v>
      </c>
      <c r="O2405" s="1">
        <f t="shared" si="224"/>
        <v>116.9839918527903</v>
      </c>
      <c r="P2405" s="1">
        <f t="shared" si="224"/>
        <v>93.302564149774881</v>
      </c>
      <c r="Q2405" s="6">
        <f t="shared" si="226"/>
        <v>0</v>
      </c>
      <c r="R2405" s="1">
        <f>AVERAGE($Q$4:Q2405)</f>
        <v>16.611875385255132</v>
      </c>
      <c r="S2405" s="1">
        <f>STDEV($R$4:R2405)</f>
        <v>2.3187725834249422</v>
      </c>
      <c r="T2405" s="1">
        <f t="shared" si="228"/>
        <v>16.534054008093836</v>
      </c>
      <c r="U2405" s="1">
        <f t="shared" si="229"/>
        <v>16.689696762416428</v>
      </c>
    </row>
    <row r="2406" spans="5:21" x14ac:dyDescent="0.2">
      <c r="E2406" s="1">
        <v>2403</v>
      </c>
      <c r="F2406" s="9">
        <v>0.68074086811975576</v>
      </c>
      <c r="G2406" s="9">
        <v>0.17154889064840972</v>
      </c>
      <c r="H2406" s="9">
        <v>-1.1393103704904206</v>
      </c>
      <c r="I2406" s="9">
        <v>-0.48303718358511105</v>
      </c>
      <c r="J2406" s="9">
        <v>-0.30296860131784342</v>
      </c>
      <c r="K2406" s="4">
        <f t="shared" si="227"/>
        <v>100</v>
      </c>
      <c r="L2406" s="1">
        <f t="shared" si="225"/>
        <v>114.58516660105174</v>
      </c>
      <c r="M2406" s="1">
        <f t="shared" si="225"/>
        <v>118.58477880655462</v>
      </c>
      <c r="N2406" s="1">
        <f t="shared" si="225"/>
        <v>94.421241491939568</v>
      </c>
      <c r="O2406" s="1">
        <f t="shared" si="224"/>
        <v>85.726211180873804</v>
      </c>
      <c r="P2406" s="1">
        <f t="shared" si="224"/>
        <v>80.685986159860036</v>
      </c>
      <c r="Q2406" s="6">
        <f t="shared" si="226"/>
        <v>0</v>
      </c>
      <c r="R2406" s="1">
        <f>AVERAGE($Q$4:Q2406)</f>
        <v>16.604962411728184</v>
      </c>
      <c r="S2406" s="1">
        <f>STDEV($R$4:R2406)</f>
        <v>2.3182902309633451</v>
      </c>
      <c r="T2406" s="1">
        <f t="shared" si="228"/>
        <v>16.527173413878838</v>
      </c>
      <c r="U2406" s="1">
        <f t="shared" si="229"/>
        <v>16.682751409577531</v>
      </c>
    </row>
    <row r="2407" spans="5:21" x14ac:dyDescent="0.2">
      <c r="E2407" s="1">
        <v>2404</v>
      </c>
      <c r="F2407" s="9">
        <v>0.64097321228473447</v>
      </c>
      <c r="G2407" s="9">
        <v>-0.72271177486982197</v>
      </c>
      <c r="H2407" s="9">
        <v>-0.13425051292870194</v>
      </c>
      <c r="I2407" s="9">
        <v>-1.6610965758445673</v>
      </c>
      <c r="J2407" s="9">
        <v>0.16937065083766356</v>
      </c>
      <c r="K2407" s="4">
        <f t="shared" si="227"/>
        <v>100</v>
      </c>
      <c r="L2407" s="1">
        <f t="shared" si="225"/>
        <v>113.67742456968976</v>
      </c>
      <c r="M2407" s="1">
        <f t="shared" si="225"/>
        <v>98.378518615333022</v>
      </c>
      <c r="N2407" s="1">
        <f t="shared" si="225"/>
        <v>95.772191946766242</v>
      </c>
      <c r="O2407" s="1">
        <f t="shared" si="224"/>
        <v>68.700264941244455</v>
      </c>
      <c r="P2407" s="1">
        <f t="shared" si="224"/>
        <v>71.067290795377787</v>
      </c>
      <c r="Q2407" s="6">
        <f t="shared" si="226"/>
        <v>0</v>
      </c>
      <c r="R2407" s="1">
        <f>AVERAGE($Q$4:Q2407)</f>
        <v>16.598055189427132</v>
      </c>
      <c r="S2407" s="1">
        <f>STDEV($R$4:R2407)</f>
        <v>2.3178082635749626</v>
      </c>
      <c r="T2407" s="1">
        <f t="shared" si="228"/>
        <v>16.520298541132625</v>
      </c>
      <c r="U2407" s="1">
        <f t="shared" si="229"/>
        <v>16.675811837721639</v>
      </c>
    </row>
    <row r="2408" spans="5:21" x14ac:dyDescent="0.2">
      <c r="E2408" s="1">
        <v>2405</v>
      </c>
      <c r="F2408" s="9">
        <v>0.59839067034772597</v>
      </c>
      <c r="G2408" s="9">
        <v>0.27497208066051826</v>
      </c>
      <c r="H2408" s="9">
        <v>-0.76324454312270973</v>
      </c>
      <c r="I2408" s="9">
        <v>-0.7550329428340774</v>
      </c>
      <c r="J2408" s="9">
        <v>-6.4915184339042753E-3</v>
      </c>
      <c r="K2408" s="4">
        <f t="shared" si="227"/>
        <v>100</v>
      </c>
      <c r="L2408" s="1">
        <f t="shared" si="225"/>
        <v>112.71340071529193</v>
      </c>
      <c r="M2408" s="1">
        <f t="shared" si="225"/>
        <v>119.08562071366889</v>
      </c>
      <c r="N2408" s="1">
        <f t="shared" si="225"/>
        <v>102.22679522113717</v>
      </c>
      <c r="O2408" s="1">
        <f t="shared" si="224"/>
        <v>87.898895482546948</v>
      </c>
      <c r="P2408" s="1">
        <f t="shared" si="224"/>
        <v>87.784850071286456</v>
      </c>
      <c r="Q2408" s="6">
        <f t="shared" si="226"/>
        <v>0</v>
      </c>
      <c r="R2408" s="1">
        <f>AVERAGE($Q$4:Q2408)</f>
        <v>16.591153711177892</v>
      </c>
      <c r="S2408" s="1">
        <f>STDEV($R$4:R2408)</f>
        <v>2.3173266892677065</v>
      </c>
      <c r="T2408" s="1">
        <f t="shared" si="228"/>
        <v>16.513429382437391</v>
      </c>
      <c r="U2408" s="1">
        <f t="shared" si="229"/>
        <v>16.668878039918393</v>
      </c>
    </row>
    <row r="2409" spans="5:21" x14ac:dyDescent="0.2">
      <c r="E2409" s="1">
        <v>2406</v>
      </c>
      <c r="F2409" s="9">
        <v>1.8938953871838748</v>
      </c>
      <c r="G2409" s="9">
        <v>0.23432448870153166</v>
      </c>
      <c r="H2409" s="9">
        <v>-0.26856923796003684</v>
      </c>
      <c r="I2409" s="9">
        <v>-1.0006988304667175</v>
      </c>
      <c r="J2409" s="9">
        <v>0.45630258682649583</v>
      </c>
      <c r="K2409" s="4">
        <f t="shared" si="227"/>
        <v>100</v>
      </c>
      <c r="L2409" s="1">
        <f t="shared" si="225"/>
        <v>146.05003426203655</v>
      </c>
      <c r="M2409" s="1">
        <f t="shared" si="225"/>
        <v>153.05757551564906</v>
      </c>
      <c r="N2409" s="1">
        <f t="shared" si="225"/>
        <v>145.05316256046089</v>
      </c>
      <c r="O2409" s="1">
        <f t="shared" si="224"/>
        <v>118.74288763010357</v>
      </c>
      <c r="P2409" s="1">
        <f t="shared" si="224"/>
        <v>130.08929052121044</v>
      </c>
      <c r="Q2409" s="6">
        <f t="shared" si="226"/>
        <v>10.089290521210444</v>
      </c>
      <c r="R2409" s="1">
        <f>AVERAGE($Q$4:Q2409)</f>
        <v>16.588451357399851</v>
      </c>
      <c r="S2409" s="1">
        <f>STDEV($R$4:R2409)</f>
        <v>2.3168454535732446</v>
      </c>
      <c r="T2409" s="1">
        <f t="shared" si="228"/>
        <v>16.510759320064039</v>
      </c>
      <c r="U2409" s="1">
        <f t="shared" si="229"/>
        <v>16.666143394735663</v>
      </c>
    </row>
    <row r="2410" spans="5:21" x14ac:dyDescent="0.2">
      <c r="E2410" s="1">
        <v>2407</v>
      </c>
      <c r="F2410" s="9">
        <v>-1.3841008694726042</v>
      </c>
      <c r="G2410" s="9">
        <v>0.63305606090580113</v>
      </c>
      <c r="H2410" s="9">
        <v>1.2728241927106865</v>
      </c>
      <c r="I2410" s="9">
        <v>-0.2335673343623057</v>
      </c>
      <c r="J2410" s="9">
        <v>0.11376073416613508</v>
      </c>
      <c r="K2410" s="4">
        <f t="shared" si="227"/>
        <v>100</v>
      </c>
      <c r="L2410" s="1">
        <f t="shared" si="225"/>
        <v>75.819082735596595</v>
      </c>
      <c r="M2410" s="1">
        <f t="shared" si="225"/>
        <v>86.052814020169805</v>
      </c>
      <c r="N2410" s="1">
        <f t="shared" si="225"/>
        <v>110.99954062795383</v>
      </c>
      <c r="O2410" s="1">
        <f t="shared" si="224"/>
        <v>105.93361199238203</v>
      </c>
      <c r="P2410" s="1">
        <f t="shared" si="224"/>
        <v>108.37145702740141</v>
      </c>
      <c r="Q2410" s="6">
        <f t="shared" si="226"/>
        <v>0</v>
      </c>
      <c r="R2410" s="1">
        <f>AVERAGE($Q$4:Q2410)</f>
        <v>16.581559603616135</v>
      </c>
      <c r="S2410" s="1">
        <f>STDEV($R$4:R2410)</f>
        <v>2.3163646217871645</v>
      </c>
      <c r="T2410" s="1">
        <f t="shared" si="228"/>
        <v>16.503899827370379</v>
      </c>
      <c r="U2410" s="1">
        <f t="shared" si="229"/>
        <v>16.659219379861891</v>
      </c>
    </row>
    <row r="2411" spans="5:21" x14ac:dyDescent="0.2">
      <c r="E2411" s="1">
        <v>2408</v>
      </c>
      <c r="F2411" s="9">
        <v>0.32670868677087128</v>
      </c>
      <c r="G2411" s="9">
        <v>0.62208300732891075</v>
      </c>
      <c r="H2411" s="9">
        <v>-4.6775312512181699E-2</v>
      </c>
      <c r="I2411" s="9">
        <v>2.1989762899465859</v>
      </c>
      <c r="J2411" s="9">
        <v>0.57694478527992032</v>
      </c>
      <c r="K2411" s="4">
        <f t="shared" si="227"/>
        <v>100</v>
      </c>
      <c r="L2411" s="1">
        <f t="shared" si="225"/>
        <v>106.75237748065412</v>
      </c>
      <c r="M2411" s="1">
        <f t="shared" si="225"/>
        <v>120.89574042798345</v>
      </c>
      <c r="N2411" s="1">
        <f t="shared" si="225"/>
        <v>119.77002698971694</v>
      </c>
      <c r="O2411" s="1">
        <f t="shared" si="224"/>
        <v>185.92971394746488</v>
      </c>
      <c r="P2411" s="1">
        <f t="shared" si="224"/>
        <v>208.67075551314227</v>
      </c>
      <c r="Q2411" s="6">
        <f t="shared" si="226"/>
        <v>88.670755513142268</v>
      </c>
      <c r="R2411" s="1">
        <f>AVERAGE($Q$4:Q2411)</f>
        <v>16.611496977332717</v>
      </c>
      <c r="S2411" s="1">
        <f>STDEV($R$4:R2411)</f>
        <v>2.3158836986670974</v>
      </c>
      <c r="T2411" s="1">
        <f t="shared" si="228"/>
        <v>16.53386944848787</v>
      </c>
      <c r="U2411" s="1">
        <f t="shared" si="229"/>
        <v>16.689124506177563</v>
      </c>
    </row>
    <row r="2412" spans="5:21" x14ac:dyDescent="0.2">
      <c r="E2412" s="1">
        <v>2409</v>
      </c>
      <c r="F2412" s="9">
        <v>0.32061279853223823</v>
      </c>
      <c r="G2412" s="9">
        <v>1.6366402633138932</v>
      </c>
      <c r="H2412" s="9">
        <v>-0.47869434638414532</v>
      </c>
      <c r="I2412" s="9">
        <v>-0.4651997187465895</v>
      </c>
      <c r="J2412" s="9">
        <v>-0.62097001318761613</v>
      </c>
      <c r="K2412" s="4">
        <f t="shared" si="227"/>
        <v>100</v>
      </c>
      <c r="L2412" s="1">
        <f t="shared" si="225"/>
        <v>106.62230667400945</v>
      </c>
      <c r="M2412" s="1">
        <f t="shared" si="225"/>
        <v>147.91248752308422</v>
      </c>
      <c r="N2412" s="1">
        <f t="shared" si="225"/>
        <v>134.40826598743007</v>
      </c>
      <c r="O2412" s="1">
        <f t="shared" si="225"/>
        <v>122.4670464631179</v>
      </c>
      <c r="P2412" s="1">
        <f t="shared" si="225"/>
        <v>108.16393389389336</v>
      </c>
      <c r="Q2412" s="6">
        <f t="shared" si="226"/>
        <v>0</v>
      </c>
      <c r="R2412" s="1">
        <f>AVERAGE($Q$4:Q2412)</f>
        <v>16.6046013787535</v>
      </c>
      <c r="S2412" s="1">
        <f>STDEV($R$4:R2412)</f>
        <v>2.3154031506430583</v>
      </c>
      <c r="T2412" s="1">
        <f t="shared" si="228"/>
        <v>16.527006068003899</v>
      </c>
      <c r="U2412" s="1">
        <f t="shared" si="229"/>
        <v>16.682196689503101</v>
      </c>
    </row>
    <row r="2413" spans="5:21" x14ac:dyDescent="0.2">
      <c r="E2413" s="1">
        <v>2410</v>
      </c>
      <c r="F2413" s="9">
        <v>0.44478156269178726</v>
      </c>
      <c r="G2413" s="9">
        <v>-0.56495082390028983</v>
      </c>
      <c r="H2413" s="9">
        <v>0.51724782679229975</v>
      </c>
      <c r="I2413" s="9">
        <v>-1.9553590391296893</v>
      </c>
      <c r="J2413" s="9">
        <v>0.57821580412564799</v>
      </c>
      <c r="K2413" s="4">
        <f t="shared" si="227"/>
        <v>100</v>
      </c>
      <c r="L2413" s="1">
        <f t="shared" ref="L2413:O2476" si="230">K2413*EXP((drift-(volatility^2)/2)*dt+volatility*SQRT(dt)*F2413)</f>
        <v>109.30329034501933</v>
      </c>
      <c r="M2413" s="1">
        <f t="shared" si="230"/>
        <v>97.625266085748663</v>
      </c>
      <c r="N2413" s="1">
        <f t="shared" si="230"/>
        <v>108.26543021268387</v>
      </c>
      <c r="O2413" s="1">
        <f t="shared" si="230"/>
        <v>73.223330383965504</v>
      </c>
      <c r="P2413" s="1">
        <f t="shared" ref="P2413:P2476" si="231">O2413*EXP((drift-(volatility^2)/2)*dt+volatility*SQRT(dt)*J2413)</f>
        <v>82.200160293601172</v>
      </c>
      <c r="Q2413" s="6">
        <f t="shared" si="226"/>
        <v>0</v>
      </c>
      <c r="R2413" s="1">
        <f>AVERAGE($Q$4:Q2413)</f>
        <v>16.59771150266273</v>
      </c>
      <c r="S2413" s="1">
        <f>STDEV($R$4:R2413)</f>
        <v>2.3149229857109916</v>
      </c>
      <c r="T2413" s="1">
        <f t="shared" si="228"/>
        <v>16.520148380459286</v>
      </c>
      <c r="U2413" s="1">
        <f t="shared" si="229"/>
        <v>16.675274624866173</v>
      </c>
    </row>
    <row r="2414" spans="5:21" x14ac:dyDescent="0.2">
      <c r="E2414" s="1">
        <v>2411</v>
      </c>
      <c r="F2414" s="9">
        <v>0.97062184067908674</v>
      </c>
      <c r="G2414" s="9">
        <v>-0.67303290052223019</v>
      </c>
      <c r="H2414" s="9">
        <v>7.7335471360129304E-2</v>
      </c>
      <c r="I2414" s="9">
        <v>5.2915538617526181E-2</v>
      </c>
      <c r="J2414" s="9">
        <v>-1.0887993084907066</v>
      </c>
      <c r="K2414" s="4">
        <f t="shared" si="227"/>
        <v>100</v>
      </c>
      <c r="L2414" s="1">
        <f t="shared" si="230"/>
        <v>121.4247287237513</v>
      </c>
      <c r="M2414" s="1">
        <f t="shared" si="230"/>
        <v>106.13246396876143</v>
      </c>
      <c r="N2414" s="1">
        <f t="shared" si="230"/>
        <v>107.78678558822371</v>
      </c>
      <c r="O2414" s="1">
        <f t="shared" si="230"/>
        <v>108.93356227846164</v>
      </c>
      <c r="P2414" s="1">
        <f t="shared" si="231"/>
        <v>87.617286619817278</v>
      </c>
      <c r="Q2414" s="6">
        <f t="shared" si="226"/>
        <v>0</v>
      </c>
      <c r="R2414" s="1">
        <f>AVERAGE($Q$4:Q2414)</f>
        <v>16.590827341939935</v>
      </c>
      <c r="S2414" s="1">
        <f>STDEV($R$4:R2414)</f>
        <v>2.3144432118289191</v>
      </c>
      <c r="T2414" s="1">
        <f t="shared" si="228"/>
        <v>16.513296378491603</v>
      </c>
      <c r="U2414" s="1">
        <f t="shared" si="229"/>
        <v>16.668358305388267</v>
      </c>
    </row>
    <row r="2415" spans="5:21" x14ac:dyDescent="0.2">
      <c r="E2415" s="1">
        <v>2412</v>
      </c>
      <c r="F2415" s="9">
        <v>-0.24605924409115687</v>
      </c>
      <c r="G2415" s="9">
        <v>-0.97297743195667863</v>
      </c>
      <c r="H2415" s="9">
        <v>1.2736336429952644</v>
      </c>
      <c r="I2415" s="9">
        <v>0.94750475909677334</v>
      </c>
      <c r="J2415" s="9">
        <v>-0.26908537620329298</v>
      </c>
      <c r="K2415" s="4">
        <f t="shared" si="227"/>
        <v>100</v>
      </c>
      <c r="L2415" s="1">
        <f t="shared" si="230"/>
        <v>95.197943261683463</v>
      </c>
      <c r="M2415" s="1">
        <f t="shared" si="230"/>
        <v>78.363859928607994</v>
      </c>
      <c r="N2415" s="1">
        <f t="shared" si="230"/>
        <v>101.0979227551417</v>
      </c>
      <c r="O2415" s="1">
        <f t="shared" si="230"/>
        <v>122.19162768776322</v>
      </c>
      <c r="P2415" s="1">
        <f t="shared" si="231"/>
        <v>115.78945003725896</v>
      </c>
      <c r="Q2415" s="6">
        <f t="shared" si="226"/>
        <v>0</v>
      </c>
      <c r="R2415" s="1">
        <f>AVERAGE($Q$4:Q2415)</f>
        <v>16.583948889476442</v>
      </c>
      <c r="S2415" s="1">
        <f>STDEV($R$4:R2415)</f>
        <v>2.3139638369172104</v>
      </c>
      <c r="T2415" s="1">
        <f t="shared" si="228"/>
        <v>16.506450054751671</v>
      </c>
      <c r="U2415" s="1">
        <f t="shared" si="229"/>
        <v>16.661447724201214</v>
      </c>
    </row>
    <row r="2416" spans="5:21" x14ac:dyDescent="0.2">
      <c r="E2416" s="1">
        <v>2413</v>
      </c>
      <c r="F2416" s="9">
        <v>0.91757328846142627</v>
      </c>
      <c r="G2416" s="9">
        <v>-8.2914084487129003E-2</v>
      </c>
      <c r="H2416" s="9">
        <v>-0.87321041064569727</v>
      </c>
      <c r="I2416" s="9">
        <v>0.67020437199971639</v>
      </c>
      <c r="J2416" s="9">
        <v>-0.42466808736207895</v>
      </c>
      <c r="K2416" s="4">
        <f t="shared" si="227"/>
        <v>100</v>
      </c>
      <c r="L2416" s="1">
        <f t="shared" si="230"/>
        <v>120.14325755116235</v>
      </c>
      <c r="M2416" s="1">
        <f t="shared" si="230"/>
        <v>118.16737206219287</v>
      </c>
      <c r="N2416" s="1">
        <f t="shared" si="230"/>
        <v>99.231940633061967</v>
      </c>
      <c r="O2416" s="1">
        <f t="shared" si="230"/>
        <v>113.46572614793412</v>
      </c>
      <c r="P2416" s="1">
        <f t="shared" si="231"/>
        <v>104.22658191971901</v>
      </c>
      <c r="Q2416" s="6">
        <f t="shared" si="226"/>
        <v>0</v>
      </c>
      <c r="R2416" s="1">
        <f>AVERAGE($Q$4:Q2416)</f>
        <v>16.577076138175375</v>
      </c>
      <c r="S2416" s="1">
        <f>STDEV($R$4:R2416)</f>
        <v>2.3134848688586391</v>
      </c>
      <c r="T2416" s="1">
        <f t="shared" si="228"/>
        <v>16.499609401903545</v>
      </c>
      <c r="U2416" s="1">
        <f t="shared" si="229"/>
        <v>16.654542874447205</v>
      </c>
    </row>
    <row r="2417" spans="5:21" x14ac:dyDescent="0.2">
      <c r="E2417" s="1">
        <v>2414</v>
      </c>
      <c r="F2417" s="9">
        <v>-0.22886410988576245</v>
      </c>
      <c r="G2417" s="9">
        <v>-0.66916754803969525</v>
      </c>
      <c r="H2417" s="9">
        <v>-0.77005097409710288</v>
      </c>
      <c r="I2417" s="9">
        <v>-0.79795199781074189</v>
      </c>
      <c r="J2417" s="9">
        <v>0.34430627238180023</v>
      </c>
      <c r="K2417" s="4">
        <f t="shared" si="227"/>
        <v>100</v>
      </c>
      <c r="L2417" s="1">
        <f t="shared" si="230"/>
        <v>95.525895138207602</v>
      </c>
      <c r="M2417" s="1">
        <f t="shared" si="230"/>
        <v>83.559909564283814</v>
      </c>
      <c r="N2417" s="1">
        <f t="shared" si="230"/>
        <v>71.632842260094208</v>
      </c>
      <c r="O2417" s="1">
        <f t="shared" si="230"/>
        <v>61.066489356774191</v>
      </c>
      <c r="P2417" s="1">
        <f t="shared" si="231"/>
        <v>65.419770532396157</v>
      </c>
      <c r="Q2417" s="6">
        <f t="shared" si="226"/>
        <v>0</v>
      </c>
      <c r="R2417" s="1">
        <f>AVERAGE($Q$4:Q2417)</f>
        <v>16.570209080951606</v>
      </c>
      <c r="S2417" s="1">
        <f>STDEV($R$4:R2417)</f>
        <v>2.3130063154985603</v>
      </c>
      <c r="T2417" s="1">
        <f t="shared" si="228"/>
        <v>16.49277441262447</v>
      </c>
      <c r="U2417" s="1">
        <f t="shared" si="229"/>
        <v>16.647643749278743</v>
      </c>
    </row>
    <row r="2418" spans="5:21" x14ac:dyDescent="0.2">
      <c r="E2418" s="1">
        <v>2415</v>
      </c>
      <c r="F2418" s="9">
        <v>-0.62032654568611179</v>
      </c>
      <c r="G2418" s="9">
        <v>-0.73094270192086697</v>
      </c>
      <c r="H2418" s="9">
        <v>-1.5509431250393391</v>
      </c>
      <c r="I2418" s="9">
        <v>-1.1907923180842772</v>
      </c>
      <c r="J2418" s="9">
        <v>-0.85585270426236093</v>
      </c>
      <c r="K2418" s="4">
        <f t="shared" si="227"/>
        <v>100</v>
      </c>
      <c r="L2418" s="1">
        <f t="shared" si="230"/>
        <v>88.332214999139495</v>
      </c>
      <c r="M2418" s="1">
        <f t="shared" si="230"/>
        <v>76.318573541141816</v>
      </c>
      <c r="N2418" s="1">
        <f t="shared" si="230"/>
        <v>55.965068060062698</v>
      </c>
      <c r="O2418" s="1">
        <f t="shared" si="230"/>
        <v>44.104827687890037</v>
      </c>
      <c r="P2418" s="1">
        <f t="shared" si="231"/>
        <v>37.166161380252809</v>
      </c>
      <c r="Q2418" s="6">
        <f t="shared" si="226"/>
        <v>0</v>
      </c>
      <c r="R2418" s="1">
        <f>AVERAGE($Q$4:Q2418)</f>
        <v>16.563347710731751</v>
      </c>
      <c r="S2418" s="1">
        <f>STDEV($R$4:R2418)</f>
        <v>2.3125281846449988</v>
      </c>
      <c r="T2418" s="1">
        <f t="shared" si="228"/>
        <v>16.485945079604868</v>
      </c>
      <c r="U2418" s="1">
        <f t="shared" si="229"/>
        <v>16.640750341858634</v>
      </c>
    </row>
    <row r="2419" spans="5:21" x14ac:dyDescent="0.2">
      <c r="E2419" s="1">
        <v>2416</v>
      </c>
      <c r="F2419" s="9">
        <v>0.98194959718966857</v>
      </c>
      <c r="G2419" s="9">
        <v>-0.22562289814231917</v>
      </c>
      <c r="H2419" s="9">
        <v>-0.16662397683830932</v>
      </c>
      <c r="I2419" s="9">
        <v>-0.18125319911632687</v>
      </c>
      <c r="J2419" s="9">
        <v>0.90556795839802362</v>
      </c>
      <c r="K2419" s="4">
        <f t="shared" si="227"/>
        <v>100</v>
      </c>
      <c r="L2419" s="1">
        <f t="shared" si="230"/>
        <v>121.70013453121491</v>
      </c>
      <c r="M2419" s="1">
        <f t="shared" si="230"/>
        <v>116.33052883376256</v>
      </c>
      <c r="N2419" s="1">
        <f t="shared" si="230"/>
        <v>112.51772113394077</v>
      </c>
      <c r="O2419" s="1">
        <f t="shared" si="230"/>
        <v>108.51192671790025</v>
      </c>
      <c r="P2419" s="1">
        <f t="shared" si="231"/>
        <v>130.05711267992061</v>
      </c>
      <c r="Q2419" s="6">
        <f t="shared" si="226"/>
        <v>10.057112679920607</v>
      </c>
      <c r="R2419" s="1">
        <f>AVERAGE($Q$4:Q2419)</f>
        <v>16.560654732656086</v>
      </c>
      <c r="S2419" s="1">
        <f>STDEV($R$4:R2419)</f>
        <v>2.3120504017673076</v>
      </c>
      <c r="T2419" s="1">
        <f t="shared" si="228"/>
        <v>16.483284110504393</v>
      </c>
      <c r="U2419" s="1">
        <f t="shared" si="229"/>
        <v>16.63802535480778</v>
      </c>
    </row>
    <row r="2420" spans="5:21" x14ac:dyDescent="0.2">
      <c r="E2420" s="1">
        <v>2417</v>
      </c>
      <c r="F2420" s="9">
        <v>-0.39995711631490849</v>
      </c>
      <c r="G2420" s="9">
        <v>0.22878680283611175</v>
      </c>
      <c r="H2420" s="9">
        <v>-0.70361465986934491</v>
      </c>
      <c r="I2420" s="9">
        <v>0.63609832068323158</v>
      </c>
      <c r="J2420" s="9">
        <v>0.20920083443343174</v>
      </c>
      <c r="K2420" s="4">
        <f t="shared" si="227"/>
        <v>100</v>
      </c>
      <c r="L2420" s="1">
        <f t="shared" si="230"/>
        <v>92.312426374672853</v>
      </c>
      <c r="M2420" s="1">
        <f t="shared" si="230"/>
        <v>96.634529278039835</v>
      </c>
      <c r="N2420" s="1">
        <f t="shared" si="230"/>
        <v>83.9493122672</v>
      </c>
      <c r="O2420" s="1">
        <f t="shared" si="230"/>
        <v>95.338417910508383</v>
      </c>
      <c r="P2420" s="1">
        <f t="shared" si="231"/>
        <v>99.412019049308228</v>
      </c>
      <c r="Q2420" s="6">
        <f t="shared" si="226"/>
        <v>0</v>
      </c>
      <c r="R2420" s="1">
        <f>AVERAGE($Q$4:Q2420)</f>
        <v>16.553802993006663</v>
      </c>
      <c r="S2420" s="1">
        <f>STDEV($R$4:R2420)</f>
        <v>2.3115730519371289</v>
      </c>
      <c r="T2420" s="1">
        <f t="shared" si="228"/>
        <v>16.476464348782532</v>
      </c>
      <c r="U2420" s="1">
        <f t="shared" si="229"/>
        <v>16.631141637230794</v>
      </c>
    </row>
    <row r="2421" spans="5:21" x14ac:dyDescent="0.2">
      <c r="E2421" s="1">
        <v>2418</v>
      </c>
      <c r="F2421" s="9">
        <v>-1.8507307686377317</v>
      </c>
      <c r="G2421" s="9">
        <v>0.1815647010516841</v>
      </c>
      <c r="H2421" s="9">
        <v>-0.72250259108841419</v>
      </c>
      <c r="I2421" s="9">
        <v>4.9104755817097612E-2</v>
      </c>
      <c r="J2421" s="9">
        <v>0.2950594080175506</v>
      </c>
      <c r="K2421" s="4">
        <f t="shared" si="227"/>
        <v>100</v>
      </c>
      <c r="L2421" s="1">
        <f t="shared" si="230"/>
        <v>69.063338461718601</v>
      </c>
      <c r="M2421" s="1">
        <f t="shared" si="230"/>
        <v>71.617322027908429</v>
      </c>
      <c r="N2421" s="1">
        <f t="shared" si="230"/>
        <v>61.981531042274867</v>
      </c>
      <c r="O2421" s="1">
        <f t="shared" si="230"/>
        <v>62.593247533851283</v>
      </c>
      <c r="P2421" s="1">
        <f t="shared" si="231"/>
        <v>66.398156133307666</v>
      </c>
      <c r="Q2421" s="6">
        <f t="shared" si="226"/>
        <v>0</v>
      </c>
      <c r="R2421" s="1">
        <f>AVERAGE($Q$4:Q2421)</f>
        <v>16.54695692063569</v>
      </c>
      <c r="S2421" s="1">
        <f>STDEV($R$4:R2421)</f>
        <v>2.3110961428692076</v>
      </c>
      <c r="T2421" s="1">
        <f t="shared" si="228"/>
        <v>16.469650223058864</v>
      </c>
      <c r="U2421" s="1">
        <f t="shared" si="229"/>
        <v>16.624263618212517</v>
      </c>
    </row>
    <row r="2422" spans="5:21" x14ac:dyDescent="0.2">
      <c r="E2422" s="1">
        <v>2419</v>
      </c>
      <c r="F2422" s="9">
        <v>0.11482825357234105</v>
      </c>
      <c r="G2422" s="9">
        <v>0.64642108554835431</v>
      </c>
      <c r="H2422" s="9">
        <v>1.4836268746876158</v>
      </c>
      <c r="I2422" s="9">
        <v>-1.3457838576869108</v>
      </c>
      <c r="J2422" s="9">
        <v>1.6249032341875136</v>
      </c>
      <c r="K2422" s="4">
        <f t="shared" si="227"/>
        <v>100</v>
      </c>
      <c r="L2422" s="1">
        <f t="shared" si="230"/>
        <v>102.32313916763309</v>
      </c>
      <c r="M2422" s="1">
        <f t="shared" si="230"/>
        <v>116.44511589619148</v>
      </c>
      <c r="N2422" s="1">
        <f t="shared" si="230"/>
        <v>156.67058694086995</v>
      </c>
      <c r="O2422" s="1">
        <f t="shared" si="230"/>
        <v>119.70000534441884</v>
      </c>
      <c r="P2422" s="1">
        <f t="shared" si="231"/>
        <v>165.66526954282904</v>
      </c>
      <c r="Q2422" s="6">
        <f t="shared" si="226"/>
        <v>45.665269542829037</v>
      </c>
      <c r="R2422" s="1">
        <f>AVERAGE($Q$4:Q2422)</f>
        <v>16.558994255328617</v>
      </c>
      <c r="S2422" s="1">
        <f>STDEV($R$4:R2422)</f>
        <v>2.3106192792638858</v>
      </c>
      <c r="T2422" s="1">
        <f t="shared" si="228"/>
        <v>16.481719486364518</v>
      </c>
      <c r="U2422" s="1">
        <f t="shared" si="229"/>
        <v>16.636269024292716</v>
      </c>
    </row>
    <row r="2423" spans="5:21" x14ac:dyDescent="0.2">
      <c r="E2423" s="1">
        <v>2420</v>
      </c>
      <c r="F2423" s="9">
        <v>-1.9143726603942923E-2</v>
      </c>
      <c r="G2423" s="9">
        <v>-1.038458776747575</v>
      </c>
      <c r="H2423" s="9">
        <v>-1.1785868991864845</v>
      </c>
      <c r="I2423" s="9">
        <v>0.71259137257584371</v>
      </c>
      <c r="J2423" s="9">
        <v>-1.2576242625073064</v>
      </c>
      <c r="K2423" s="4">
        <f t="shared" si="227"/>
        <v>100</v>
      </c>
      <c r="L2423" s="1">
        <f t="shared" si="230"/>
        <v>99.617857497907579</v>
      </c>
      <c r="M2423" s="1">
        <f t="shared" si="230"/>
        <v>80.935268861001987</v>
      </c>
      <c r="N2423" s="1">
        <f t="shared" si="230"/>
        <v>63.939179133881197</v>
      </c>
      <c r="O2423" s="1">
        <f t="shared" si="230"/>
        <v>73.733008834796863</v>
      </c>
      <c r="P2423" s="1">
        <f t="shared" si="231"/>
        <v>57.335829643677819</v>
      </c>
      <c r="Q2423" s="6">
        <f t="shared" si="226"/>
        <v>0</v>
      </c>
      <c r="R2423" s="1">
        <f>AVERAGE($Q$4:Q2423)</f>
        <v>16.55215169571898</v>
      </c>
      <c r="S2423" s="1">
        <f>STDEV($R$4:R2423)</f>
        <v>2.3101428493333209</v>
      </c>
      <c r="T2423" s="1">
        <f t="shared" si="228"/>
        <v>16.47490882436994</v>
      </c>
      <c r="U2423" s="1">
        <f t="shared" si="229"/>
        <v>16.629394567068019</v>
      </c>
    </row>
    <row r="2424" spans="5:21" x14ac:dyDescent="0.2">
      <c r="E2424" s="1">
        <v>2421</v>
      </c>
      <c r="F2424" s="9">
        <v>-0.35062384995399043</v>
      </c>
      <c r="G2424" s="9">
        <v>1.0380335879744962</v>
      </c>
      <c r="H2424" s="9">
        <v>-0.7725566320004873</v>
      </c>
      <c r="I2424" s="9">
        <v>0.62973185777082108</v>
      </c>
      <c r="J2424" s="9">
        <v>0.37432414501381572</v>
      </c>
      <c r="K2424" s="4">
        <f t="shared" si="227"/>
        <v>100</v>
      </c>
      <c r="L2424" s="1">
        <f t="shared" si="230"/>
        <v>93.227749239486059</v>
      </c>
      <c r="M2424" s="1">
        <f t="shared" si="230"/>
        <v>114.73809928091828</v>
      </c>
      <c r="N2424" s="1">
        <f t="shared" si="230"/>
        <v>98.311480148144199</v>
      </c>
      <c r="O2424" s="1">
        <f t="shared" si="230"/>
        <v>111.50697876322918</v>
      </c>
      <c r="P2424" s="1">
        <f t="shared" si="231"/>
        <v>120.17535980076298</v>
      </c>
      <c r="Q2424" s="6">
        <f t="shared" si="226"/>
        <v>0.17535980076297619</v>
      </c>
      <c r="R2424" s="1">
        <f>AVERAGE($Q$4:Q2424)</f>
        <v>16.545387221578146</v>
      </c>
      <c r="S2424" s="1">
        <f>STDEV($R$4:R2424)</f>
        <v>2.309666859163324</v>
      </c>
      <c r="T2424" s="1">
        <f t="shared" si="228"/>
        <v>16.46817621666839</v>
      </c>
      <c r="U2424" s="1">
        <f t="shared" si="229"/>
        <v>16.622598226487902</v>
      </c>
    </row>
    <row r="2425" spans="5:21" x14ac:dyDescent="0.2">
      <c r="E2425" s="1">
        <v>2422</v>
      </c>
      <c r="F2425" s="9">
        <v>1.6567946659051813</v>
      </c>
      <c r="G2425" s="9">
        <v>-1.0496341928956099</v>
      </c>
      <c r="H2425" s="9">
        <v>0.44028865886502899</v>
      </c>
      <c r="I2425" s="9">
        <v>1.9344679458299652</v>
      </c>
      <c r="J2425" s="9">
        <v>-1.0305348041583784</v>
      </c>
      <c r="K2425" s="4">
        <f t="shared" si="227"/>
        <v>100</v>
      </c>
      <c r="L2425" s="1">
        <f t="shared" si="230"/>
        <v>139.28596461392908</v>
      </c>
      <c r="M2425" s="1">
        <f t="shared" si="230"/>
        <v>112.91126904751184</v>
      </c>
      <c r="N2425" s="1">
        <f t="shared" si="230"/>
        <v>123.30488304705057</v>
      </c>
      <c r="O2425" s="1">
        <f t="shared" si="230"/>
        <v>181.55408558701538</v>
      </c>
      <c r="P2425" s="1">
        <f t="shared" si="231"/>
        <v>147.73891686245244</v>
      </c>
      <c r="Q2425" s="6">
        <f t="shared" si="226"/>
        <v>27.738916862452442</v>
      </c>
      <c r="R2425" s="1">
        <f>AVERAGE($Q$4:Q2425)</f>
        <v>16.55000882754052</v>
      </c>
      <c r="S2425" s="1">
        <f>STDEV($R$4:R2425)</f>
        <v>2.3091910630834969</v>
      </c>
      <c r="T2425" s="1">
        <f t="shared" si="228"/>
        <v>16.472829666130647</v>
      </c>
      <c r="U2425" s="1">
        <f t="shared" si="229"/>
        <v>16.627187988950393</v>
      </c>
    </row>
    <row r="2426" spans="5:21" x14ac:dyDescent="0.2">
      <c r="E2426" s="1">
        <v>2423</v>
      </c>
      <c r="F2426" s="9">
        <v>-0.71341560214932542</v>
      </c>
      <c r="G2426" s="9">
        <v>0.27489704734762199</v>
      </c>
      <c r="H2426" s="9">
        <v>0.635664036963135</v>
      </c>
      <c r="I2426" s="9">
        <v>-0.85012629824632313</v>
      </c>
      <c r="J2426" s="9">
        <v>5.8907971833832562E-2</v>
      </c>
      <c r="K2426" s="4">
        <f t="shared" si="227"/>
        <v>100</v>
      </c>
      <c r="L2426" s="1">
        <f t="shared" si="230"/>
        <v>86.702876907339174</v>
      </c>
      <c r="M2426" s="1">
        <f t="shared" si="230"/>
        <v>91.603224683405699</v>
      </c>
      <c r="N2426" s="1">
        <f t="shared" si="230"/>
        <v>104.0216741192001</v>
      </c>
      <c r="O2426" s="1">
        <f t="shared" si="230"/>
        <v>87.757209873484925</v>
      </c>
      <c r="P2426" s="1">
        <f t="shared" si="231"/>
        <v>88.797244324768712</v>
      </c>
      <c r="Q2426" s="6">
        <f t="shared" si="226"/>
        <v>0</v>
      </c>
      <c r="R2426" s="1">
        <f>AVERAGE($Q$4:Q2426)</f>
        <v>16.543178448329815</v>
      </c>
      <c r="S2426" s="1">
        <f>STDEV($R$4:R2426)</f>
        <v>2.3087157099904605</v>
      </c>
      <c r="T2426" s="1">
        <f t="shared" si="228"/>
        <v>16.466031099183688</v>
      </c>
      <c r="U2426" s="1">
        <f t="shared" si="229"/>
        <v>16.620325797475942</v>
      </c>
    </row>
    <row r="2427" spans="5:21" x14ac:dyDescent="0.2">
      <c r="E2427" s="1">
        <v>2424</v>
      </c>
      <c r="F2427" s="9">
        <v>-0.67700057115871459</v>
      </c>
      <c r="G2427" s="9">
        <v>-0.3810407633864088</v>
      </c>
      <c r="H2427" s="9">
        <v>-1.2046439223922789</v>
      </c>
      <c r="I2427" s="9">
        <v>1.0926532922894694</v>
      </c>
      <c r="J2427" s="9">
        <v>1.045548287947895</v>
      </c>
      <c r="K2427" s="4">
        <f t="shared" si="227"/>
        <v>100</v>
      </c>
      <c r="L2427" s="1">
        <f t="shared" si="230"/>
        <v>87.336639544514213</v>
      </c>
      <c r="M2427" s="1">
        <f t="shared" si="230"/>
        <v>80.928165788583698</v>
      </c>
      <c r="N2427" s="1">
        <f t="shared" si="230"/>
        <v>63.601250658884986</v>
      </c>
      <c r="O2427" s="1">
        <f t="shared" si="230"/>
        <v>79.135675679138856</v>
      </c>
      <c r="P2427" s="1">
        <f t="shared" si="231"/>
        <v>97.5410632275117</v>
      </c>
      <c r="Q2427" s="6">
        <f t="shared" si="226"/>
        <v>0</v>
      </c>
      <c r="R2427" s="1">
        <f>AVERAGE($Q$4:Q2427)</f>
        <v>16.536353704745522</v>
      </c>
      <c r="S2427" s="1">
        <f>STDEV($R$4:R2427)</f>
        <v>2.3082408075080152</v>
      </c>
      <c r="T2427" s="1">
        <f t="shared" si="228"/>
        <v>16.459238136397737</v>
      </c>
      <c r="U2427" s="1">
        <f t="shared" si="229"/>
        <v>16.613469273093308</v>
      </c>
    </row>
    <row r="2428" spans="5:21" x14ac:dyDescent="0.2">
      <c r="E2428" s="1">
        <v>2425</v>
      </c>
      <c r="F2428" s="9">
        <v>-2.5920599000528455E-3</v>
      </c>
      <c r="G2428" s="9">
        <v>-1.1550650924618822</v>
      </c>
      <c r="H2428" s="9">
        <v>0.26546899789536837</v>
      </c>
      <c r="I2428" s="9">
        <v>0.79521441875840537</v>
      </c>
      <c r="J2428" s="9">
        <v>-2.6986526791006327</v>
      </c>
      <c r="K2428" s="4">
        <f t="shared" si="227"/>
        <v>100</v>
      </c>
      <c r="L2428" s="1">
        <f t="shared" si="230"/>
        <v>99.948172237226231</v>
      </c>
      <c r="M2428" s="1">
        <f t="shared" si="230"/>
        <v>79.331776075929724</v>
      </c>
      <c r="N2428" s="1">
        <f t="shared" si="230"/>
        <v>83.657623176257545</v>
      </c>
      <c r="O2428" s="1">
        <f t="shared" si="230"/>
        <v>98.079212093036119</v>
      </c>
      <c r="P2428" s="1">
        <f t="shared" si="231"/>
        <v>57.170892873765702</v>
      </c>
      <c r="Q2428" s="6">
        <f t="shared" si="226"/>
        <v>0</v>
      </c>
      <c r="R2428" s="1">
        <f>AVERAGE($Q$4:Q2428)</f>
        <v>16.529534589815729</v>
      </c>
      <c r="S2428" s="1">
        <f>STDEV($R$4:R2428)</f>
        <v>2.3077663632236507</v>
      </c>
      <c r="T2428" s="1">
        <f t="shared" si="228"/>
        <v>16.452450770572998</v>
      </c>
      <c r="U2428" s="1">
        <f t="shared" si="229"/>
        <v>16.606618409058459</v>
      </c>
    </row>
    <row r="2429" spans="5:21" x14ac:dyDescent="0.2">
      <c r="E2429" s="1">
        <v>2426</v>
      </c>
      <c r="F2429" s="9">
        <v>7.3305272962898016E-3</v>
      </c>
      <c r="G2429" s="9">
        <v>0.37535073715844192</v>
      </c>
      <c r="H2429" s="9">
        <v>-0.34150616556871682</v>
      </c>
      <c r="I2429" s="9">
        <v>-0.16177523320948239</v>
      </c>
      <c r="J2429" s="9">
        <v>1.8671926227398217E-2</v>
      </c>
      <c r="K2429" s="4">
        <f t="shared" si="227"/>
        <v>100</v>
      </c>
      <c r="L2429" s="1">
        <f t="shared" si="230"/>
        <v>100.14671807172833</v>
      </c>
      <c r="M2429" s="1">
        <f t="shared" si="230"/>
        <v>107.95413261217367</v>
      </c>
      <c r="N2429" s="1">
        <f t="shared" si="230"/>
        <v>100.82690208215745</v>
      </c>
      <c r="O2429" s="1">
        <f t="shared" si="230"/>
        <v>97.616853627724566</v>
      </c>
      <c r="P2429" s="1">
        <f t="shared" si="231"/>
        <v>97.98207407811698</v>
      </c>
      <c r="Q2429" s="6">
        <f t="shared" si="226"/>
        <v>0</v>
      </c>
      <c r="R2429" s="1">
        <f>AVERAGE($Q$4:Q2429)</f>
        <v>16.522721096580025</v>
      </c>
      <c r="S2429" s="1">
        <f>STDEV($R$4:R2429)</f>
        <v>2.3072923846885875</v>
      </c>
      <c r="T2429" s="1">
        <f t="shared" si="228"/>
        <v>16.44566899452257</v>
      </c>
      <c r="U2429" s="1">
        <f t="shared" si="229"/>
        <v>16.599773198637479</v>
      </c>
    </row>
    <row r="2430" spans="5:21" x14ac:dyDescent="0.2">
      <c r="E2430" s="1">
        <v>2427</v>
      </c>
      <c r="F2430" s="9">
        <v>0.49459686124464497</v>
      </c>
      <c r="G2430" s="9">
        <v>-0.25634221856307704</v>
      </c>
      <c r="H2430" s="9">
        <v>-0.35706534617929719</v>
      </c>
      <c r="I2430" s="9">
        <v>-0.58148998505203053</v>
      </c>
      <c r="J2430" s="9">
        <v>0.26687985155149363</v>
      </c>
      <c r="K2430" s="4">
        <f t="shared" si="227"/>
        <v>100</v>
      </c>
      <c r="L2430" s="1">
        <f t="shared" si="230"/>
        <v>110.39772847646947</v>
      </c>
      <c r="M2430" s="1">
        <f t="shared" si="230"/>
        <v>104.88044837019099</v>
      </c>
      <c r="N2430" s="1">
        <f t="shared" si="230"/>
        <v>97.651795601374673</v>
      </c>
      <c r="O2430" s="1">
        <f t="shared" si="230"/>
        <v>86.930595575740583</v>
      </c>
      <c r="P2430" s="1">
        <f t="shared" si="231"/>
        <v>91.69666578681344</v>
      </c>
      <c r="Q2430" s="6">
        <f t="shared" si="226"/>
        <v>0</v>
      </c>
      <c r="R2430" s="1">
        <f>AVERAGE($Q$4:Q2430)</f>
        <v>16.515913218089469</v>
      </c>
      <c r="S2430" s="1">
        <f>STDEV($R$4:R2430)</f>
        <v>2.3068188794180324</v>
      </c>
      <c r="T2430" s="1">
        <f t="shared" si="228"/>
        <v>16.438892801072395</v>
      </c>
      <c r="U2430" s="1">
        <f t="shared" si="229"/>
        <v>16.592933635106544</v>
      </c>
    </row>
    <row r="2431" spans="5:21" x14ac:dyDescent="0.2">
      <c r="E2431" s="1">
        <v>2428</v>
      </c>
      <c r="F2431" s="9">
        <v>1.3623275663121603</v>
      </c>
      <c r="G2431" s="9">
        <v>-0.25202552933478728</v>
      </c>
      <c r="H2431" s="9">
        <v>-0.29869624995626509</v>
      </c>
      <c r="I2431" s="9">
        <v>-1.1665679267025553</v>
      </c>
      <c r="J2431" s="9">
        <v>-0.57700617617229</v>
      </c>
      <c r="K2431" s="4">
        <f t="shared" si="227"/>
        <v>100</v>
      </c>
      <c r="L2431" s="1">
        <f t="shared" si="230"/>
        <v>131.31981702108919</v>
      </c>
      <c r="M2431" s="1">
        <f t="shared" si="230"/>
        <v>124.86468030873822</v>
      </c>
      <c r="N2431" s="1">
        <f t="shared" si="230"/>
        <v>117.62379381906565</v>
      </c>
      <c r="O2431" s="1">
        <f t="shared" si="230"/>
        <v>93.146894524308664</v>
      </c>
      <c r="P2431" s="1">
        <f t="shared" si="231"/>
        <v>82.994681117154002</v>
      </c>
      <c r="Q2431" s="6">
        <f t="shared" si="226"/>
        <v>0</v>
      </c>
      <c r="R2431" s="1">
        <f>AVERAGE($Q$4:Q2431)</f>
        <v>16.509110947406565</v>
      </c>
      <c r="S2431" s="1">
        <f>STDEV($R$4:R2431)</f>
        <v>2.3063458548912203</v>
      </c>
      <c r="T2431" s="1">
        <f t="shared" si="228"/>
        <v>16.432122183061232</v>
      </c>
      <c r="U2431" s="1">
        <f t="shared" si="229"/>
        <v>16.586099711751899</v>
      </c>
    </row>
    <row r="2432" spans="5:21" x14ac:dyDescent="0.2">
      <c r="E2432" s="1">
        <v>2429</v>
      </c>
      <c r="F2432" s="9">
        <v>-1.8250011635245755</v>
      </c>
      <c r="G2432" s="9">
        <v>-0.13700514500669669</v>
      </c>
      <c r="H2432" s="9">
        <v>0.65119479586428497</v>
      </c>
      <c r="I2432" s="9">
        <v>1.1013162293238565</v>
      </c>
      <c r="J2432" s="9">
        <v>0.45944830162625294</v>
      </c>
      <c r="K2432" s="4">
        <f t="shared" si="227"/>
        <v>100</v>
      </c>
      <c r="L2432" s="1">
        <f t="shared" si="230"/>
        <v>69.419648933502486</v>
      </c>
      <c r="M2432" s="1">
        <f t="shared" si="230"/>
        <v>67.543303416554281</v>
      </c>
      <c r="N2432" s="1">
        <f t="shared" si="230"/>
        <v>76.938614025367542</v>
      </c>
      <c r="O2432" s="1">
        <f t="shared" si="230"/>
        <v>95.896657696788225</v>
      </c>
      <c r="P2432" s="1">
        <f t="shared" si="231"/>
        <v>105.12612183182304</v>
      </c>
      <c r="Q2432" s="6">
        <f t="shared" si="226"/>
        <v>0</v>
      </c>
      <c r="R2432" s="1">
        <f>AVERAGE($Q$4:Q2432)</f>
        <v>16.502314277605247</v>
      </c>
      <c r="S2432" s="1">
        <f>STDEV($R$4:R2432)</f>
        <v>2.3058733185515652</v>
      </c>
      <c r="T2432" s="1">
        <f t="shared" si="228"/>
        <v>16.425357133340633</v>
      </c>
      <c r="U2432" s="1">
        <f t="shared" si="229"/>
        <v>16.579271421869862</v>
      </c>
    </row>
    <row r="2433" spans="5:21" x14ac:dyDescent="0.2">
      <c r="E2433" s="1">
        <v>2430</v>
      </c>
      <c r="F2433" s="9">
        <v>-1.4213082977221347</v>
      </c>
      <c r="G2433" s="9">
        <v>-0.12753844202961773</v>
      </c>
      <c r="H2433" s="9">
        <v>0.40953295865620021</v>
      </c>
      <c r="I2433" s="9">
        <v>0.1598129983904073</v>
      </c>
      <c r="J2433" s="9">
        <v>1.9824710761895403E-2</v>
      </c>
      <c r="K2433" s="4">
        <f t="shared" si="227"/>
        <v>100</v>
      </c>
      <c r="L2433" s="1">
        <f t="shared" si="230"/>
        <v>75.256970189598931</v>
      </c>
      <c r="M2433" s="1">
        <f t="shared" si="230"/>
        <v>73.361614677937567</v>
      </c>
      <c r="N2433" s="1">
        <f t="shared" si="230"/>
        <v>79.623353043711518</v>
      </c>
      <c r="O2433" s="1">
        <f t="shared" si="230"/>
        <v>82.20943113203532</v>
      </c>
      <c r="P2433" s="1">
        <f t="shared" si="231"/>
        <v>82.536033823372549</v>
      </c>
      <c r="Q2433" s="6">
        <f t="shared" si="226"/>
        <v>0</v>
      </c>
      <c r="R2433" s="1">
        <f>AVERAGE($Q$4:Q2433)</f>
        <v>16.49552320177084</v>
      </c>
      <c r="S2433" s="1">
        <f>STDEV($R$4:R2433)</f>
        <v>2.3054012778068169</v>
      </c>
      <c r="T2433" s="1">
        <f t="shared" si="228"/>
        <v>16.418597644774906</v>
      </c>
      <c r="U2433" s="1">
        <f t="shared" si="229"/>
        <v>16.572448758766775</v>
      </c>
    </row>
    <row r="2434" spans="5:21" x14ac:dyDescent="0.2">
      <c r="E2434" s="1">
        <v>2431</v>
      </c>
      <c r="F2434" s="9">
        <v>-0.21970777197566349</v>
      </c>
      <c r="G2434" s="9">
        <v>-1.1612928574322723</v>
      </c>
      <c r="H2434" s="9">
        <v>-0.6721120371366851</v>
      </c>
      <c r="I2434" s="9">
        <v>-0.10952135198749602</v>
      </c>
      <c r="J2434" s="9">
        <v>0.29838474802090786</v>
      </c>
      <c r="K2434" s="4">
        <f t="shared" si="227"/>
        <v>100</v>
      </c>
      <c r="L2434" s="1">
        <f t="shared" si="230"/>
        <v>95.700988886037734</v>
      </c>
      <c r="M2434" s="1">
        <f t="shared" si="230"/>
        <v>75.866108784886819</v>
      </c>
      <c r="N2434" s="1">
        <f t="shared" si="230"/>
        <v>66.323723432152306</v>
      </c>
      <c r="O2434" s="1">
        <f t="shared" si="230"/>
        <v>64.886746084843722</v>
      </c>
      <c r="P2434" s="1">
        <f t="shared" si="231"/>
        <v>68.876864086654678</v>
      </c>
      <c r="Q2434" s="6">
        <f t="shared" si="226"/>
        <v>0</v>
      </c>
      <c r="R2434" s="1">
        <f>AVERAGE($Q$4:Q2434)</f>
        <v>16.488737713000059</v>
      </c>
      <c r="S2434" s="1">
        <f>STDEV($R$4:R2434)</f>
        <v>2.3049297400291255</v>
      </c>
      <c r="T2434" s="1">
        <f t="shared" si="228"/>
        <v>16.411843710241097</v>
      </c>
      <c r="U2434" s="1">
        <f t="shared" si="229"/>
        <v>16.565631715759022</v>
      </c>
    </row>
    <row r="2435" spans="5:21" x14ac:dyDescent="0.2">
      <c r="E2435" s="1">
        <v>2432</v>
      </c>
      <c r="F2435" s="9">
        <v>1.181392690341454</v>
      </c>
      <c r="G2435" s="9">
        <v>0.29301645554369316</v>
      </c>
      <c r="H2435" s="9">
        <v>-0.19486037672322709</v>
      </c>
      <c r="I2435" s="9">
        <v>-0.92965819931123406</v>
      </c>
      <c r="J2435" s="9">
        <v>0.35790208130492829</v>
      </c>
      <c r="K2435" s="4">
        <f t="shared" si="227"/>
        <v>100</v>
      </c>
      <c r="L2435" s="1">
        <f t="shared" si="230"/>
        <v>126.65270370350031</v>
      </c>
      <c r="M2435" s="1">
        <f t="shared" si="230"/>
        <v>134.29676497166869</v>
      </c>
      <c r="N2435" s="1">
        <f t="shared" si="230"/>
        <v>129.16361574665984</v>
      </c>
      <c r="O2435" s="1">
        <f t="shared" si="230"/>
        <v>107.24847085649965</v>
      </c>
      <c r="P2435" s="1">
        <f t="shared" si="231"/>
        <v>115.206793308987</v>
      </c>
      <c r="Q2435" s="6">
        <f t="shared" si="226"/>
        <v>0</v>
      </c>
      <c r="R2435" s="1">
        <f>AVERAGE($Q$4:Q2435)</f>
        <v>16.481957804400963</v>
      </c>
      <c r="S2435" s="1">
        <f>STDEV($R$4:R2435)</f>
        <v>2.3044587125552511</v>
      </c>
      <c r="T2435" s="1">
        <f t="shared" si="228"/>
        <v>16.405095322628956</v>
      </c>
      <c r="U2435" s="1">
        <f t="shared" si="229"/>
        <v>16.558820286172971</v>
      </c>
    </row>
    <row r="2436" spans="5:21" x14ac:dyDescent="0.2">
      <c r="E2436" s="1">
        <v>2433</v>
      </c>
      <c r="F2436" s="9">
        <v>1.9895833247574046</v>
      </c>
      <c r="G2436" s="9">
        <v>-1.3446424418361858</v>
      </c>
      <c r="H2436" s="9">
        <v>-1.6528792912140489</v>
      </c>
      <c r="I2436" s="9">
        <v>6.2091203290037811E-2</v>
      </c>
      <c r="J2436" s="9">
        <v>0.1481703293393366</v>
      </c>
      <c r="K2436" s="4">
        <f t="shared" si="227"/>
        <v>100</v>
      </c>
      <c r="L2436" s="1">
        <f t="shared" si="230"/>
        <v>148.87199621874746</v>
      </c>
      <c r="M2436" s="1">
        <f t="shared" si="230"/>
        <v>113.76766728619121</v>
      </c>
      <c r="N2436" s="1">
        <f t="shared" si="230"/>
        <v>81.743190063295643</v>
      </c>
      <c r="O2436" s="1">
        <f t="shared" si="230"/>
        <v>82.764625760309912</v>
      </c>
      <c r="P2436" s="1">
        <f t="shared" si="231"/>
        <v>85.253980815414479</v>
      </c>
      <c r="Q2436" s="6">
        <f t="shared" ref="Q2436:Q2499" si="232">MAX(P2436-strike,0)</f>
        <v>0</v>
      </c>
      <c r="R2436" s="1">
        <f>AVERAGE($Q$4:Q2436)</f>
        <v>16.475183469092947</v>
      </c>
      <c r="S2436" s="1">
        <f>STDEV($R$4:R2436)</f>
        <v>2.3039882026866456</v>
      </c>
      <c r="T2436" s="1">
        <f t="shared" si="228"/>
        <v>16.398352474840902</v>
      </c>
      <c r="U2436" s="1">
        <f t="shared" si="229"/>
        <v>16.552014463344992</v>
      </c>
    </row>
    <row r="2437" spans="5:21" x14ac:dyDescent="0.2">
      <c r="E2437" s="1">
        <v>2434</v>
      </c>
      <c r="F2437" s="9">
        <v>-0.35336597647983581</v>
      </c>
      <c r="G2437" s="9">
        <v>0.18830291992344428</v>
      </c>
      <c r="H2437" s="9">
        <v>0.39202177504193969</v>
      </c>
      <c r="I2437" s="9">
        <v>-0.78744164966337848</v>
      </c>
      <c r="J2437" s="9">
        <v>-1.2578971109178383</v>
      </c>
      <c r="K2437" s="4">
        <f t="shared" ref="K2437:K2500" si="233">$C$6</f>
        <v>100</v>
      </c>
      <c r="L2437" s="1">
        <f t="shared" si="230"/>
        <v>93.176634800166298</v>
      </c>
      <c r="M2437" s="1">
        <f t="shared" si="230"/>
        <v>96.752635773602421</v>
      </c>
      <c r="N2437" s="1">
        <f t="shared" si="230"/>
        <v>104.64377150036709</v>
      </c>
      <c r="O2437" s="1">
        <f t="shared" si="230"/>
        <v>89.395790930118679</v>
      </c>
      <c r="P2437" s="1">
        <f t="shared" si="231"/>
        <v>69.511637011511809</v>
      </c>
      <c r="Q2437" s="6">
        <f t="shared" si="232"/>
        <v>0</v>
      </c>
      <c r="R2437" s="1">
        <f>AVERAGE($Q$4:Q2437)</f>
        <v>16.468414700206715</v>
      </c>
      <c r="S2437" s="1">
        <f>STDEV($R$4:R2437)</f>
        <v>2.3035182176896227</v>
      </c>
      <c r="T2437" s="1">
        <f t="shared" ref="T2437:T2500" si="234">R2437 - $C$11*S2437/SQRT(E2437)</f>
        <v>16.391615159792</v>
      </c>
      <c r="U2437" s="1">
        <f t="shared" ref="U2437:U2500" si="235">R2437 + $C$11*S2437/SQRT(E2437)</f>
        <v>16.54521424062143</v>
      </c>
    </row>
    <row r="2438" spans="5:21" x14ac:dyDescent="0.2">
      <c r="E2438" s="1">
        <v>2435</v>
      </c>
      <c r="F2438" s="9">
        <v>8.6267846199916676E-2</v>
      </c>
      <c r="G2438" s="9">
        <v>-0.81401594798080623</v>
      </c>
      <c r="H2438" s="9">
        <v>0.82615770224947482</v>
      </c>
      <c r="I2438" s="9">
        <v>-0.34938921089633368</v>
      </c>
      <c r="J2438" s="9">
        <v>0.36924689084116835</v>
      </c>
      <c r="K2438" s="4">
        <f t="shared" si="233"/>
        <v>100</v>
      </c>
      <c r="L2438" s="1">
        <f t="shared" si="230"/>
        <v>101.74032717942187</v>
      </c>
      <c r="M2438" s="1">
        <f t="shared" si="230"/>
        <v>86.454698988003045</v>
      </c>
      <c r="N2438" s="1">
        <f t="shared" si="230"/>
        <v>101.98768860840057</v>
      </c>
      <c r="O2438" s="1">
        <f t="shared" si="230"/>
        <v>95.10430759035286</v>
      </c>
      <c r="P2438" s="1">
        <f t="shared" si="231"/>
        <v>102.39354178091747</v>
      </c>
      <c r="Q2438" s="6">
        <f t="shared" si="232"/>
        <v>0</v>
      </c>
      <c r="R2438" s="1">
        <f>AVERAGE($Q$4:Q2438)</f>
        <v>16.461651490884247</v>
      </c>
      <c r="S2438" s="1">
        <f>STDEV($R$4:R2438)</f>
        <v>2.3030487647953977</v>
      </c>
      <c r="T2438" s="1">
        <f t="shared" si="234"/>
        <v>16.384883370409927</v>
      </c>
      <c r="U2438" s="1">
        <f t="shared" si="235"/>
        <v>16.538419611358567</v>
      </c>
    </row>
    <row r="2439" spans="5:21" x14ac:dyDescent="0.2">
      <c r="E2439" s="1">
        <v>2436</v>
      </c>
      <c r="F2439" s="9">
        <v>-0.91505398813751526</v>
      </c>
      <c r="G2439" s="9">
        <v>0.3252750957472017</v>
      </c>
      <c r="H2439" s="9">
        <v>0.30624391911260318</v>
      </c>
      <c r="I2439" s="9">
        <v>-0.76687001637765206</v>
      </c>
      <c r="J2439" s="9">
        <v>-1.3794897313346155</v>
      </c>
      <c r="K2439" s="4">
        <f t="shared" si="233"/>
        <v>100</v>
      </c>
      <c r="L2439" s="1">
        <f t="shared" si="230"/>
        <v>83.275916386529445</v>
      </c>
      <c r="M2439" s="1">
        <f t="shared" si="230"/>
        <v>88.873535297555819</v>
      </c>
      <c r="N2439" s="1">
        <f t="shared" si="230"/>
        <v>94.487088102885892</v>
      </c>
      <c r="O2439" s="1">
        <f t="shared" si="230"/>
        <v>81.051859298221771</v>
      </c>
      <c r="P2439" s="1">
        <f t="shared" si="231"/>
        <v>61.509475849062838</v>
      </c>
      <c r="Q2439" s="6">
        <f t="shared" si="232"/>
        <v>0</v>
      </c>
      <c r="R2439" s="1">
        <f>AVERAGE($Q$4:Q2439)</f>
        <v>16.454893834278796</v>
      </c>
      <c r="S2439" s="1">
        <f>STDEV($R$4:R2439)</f>
        <v>2.3025798512003175</v>
      </c>
      <c r="T2439" s="1">
        <f t="shared" si="234"/>
        <v>16.378157099634958</v>
      </c>
      <c r="U2439" s="1">
        <f t="shared" si="235"/>
        <v>16.531630568922633</v>
      </c>
    </row>
    <row r="2440" spans="5:21" x14ac:dyDescent="0.2">
      <c r="E2440" s="1">
        <v>2437</v>
      </c>
      <c r="F2440" s="9">
        <v>0.35807033782475628</v>
      </c>
      <c r="G2440" s="9">
        <v>-1.8013452063314617</v>
      </c>
      <c r="H2440" s="9">
        <v>-1.2916461855638772</v>
      </c>
      <c r="I2440" s="9">
        <v>-1.1879319572472014</v>
      </c>
      <c r="J2440" s="9">
        <v>0.37752556636405643</v>
      </c>
      <c r="K2440" s="4">
        <f t="shared" si="233"/>
        <v>100</v>
      </c>
      <c r="L2440" s="1">
        <f t="shared" si="230"/>
        <v>107.42406797313954</v>
      </c>
      <c r="M2440" s="1">
        <f t="shared" si="230"/>
        <v>74.927067889906255</v>
      </c>
      <c r="N2440" s="1">
        <f t="shared" si="230"/>
        <v>57.869239569366925</v>
      </c>
      <c r="O2440" s="1">
        <f t="shared" si="230"/>
        <v>45.631560060937893</v>
      </c>
      <c r="P2440" s="1">
        <f t="shared" si="231"/>
        <v>49.21038591221177</v>
      </c>
      <c r="Q2440" s="6">
        <f t="shared" si="232"/>
        <v>0</v>
      </c>
      <c r="R2440" s="1">
        <f>AVERAGE($Q$4:Q2440)</f>
        <v>16.448141723554841</v>
      </c>
      <c r="S2440" s="1">
        <f>STDEV($R$4:R2440)</f>
        <v>2.3021114840658781</v>
      </c>
      <c r="T2440" s="1">
        <f t="shared" si="234"/>
        <v>16.371436340419912</v>
      </c>
      <c r="U2440" s="1">
        <f t="shared" si="235"/>
        <v>16.524847106689769</v>
      </c>
    </row>
    <row r="2441" spans="5:21" x14ac:dyDescent="0.2">
      <c r="E2441" s="1">
        <v>2438</v>
      </c>
      <c r="F2441" s="9">
        <v>1.6365220290026627</v>
      </c>
      <c r="G2441" s="9">
        <v>-1.2340456123638432</v>
      </c>
      <c r="H2441" s="9">
        <v>-1.1621250450843945</v>
      </c>
      <c r="I2441" s="9">
        <v>-0.21569462660409044</v>
      </c>
      <c r="J2441" s="9">
        <v>-0.25823283067438751</v>
      </c>
      <c r="K2441" s="4">
        <f t="shared" si="233"/>
        <v>100</v>
      </c>
      <c r="L2441" s="1">
        <f t="shared" si="230"/>
        <v>138.72236918531803</v>
      </c>
      <c r="M2441" s="1">
        <f t="shared" si="230"/>
        <v>108.3823734588877</v>
      </c>
      <c r="N2441" s="1">
        <f t="shared" si="230"/>
        <v>85.904864767170821</v>
      </c>
      <c r="O2441" s="1">
        <f t="shared" si="230"/>
        <v>82.27781715646843</v>
      </c>
      <c r="P2441" s="1">
        <f t="shared" si="231"/>
        <v>78.136318068714488</v>
      </c>
      <c r="Q2441" s="6">
        <f t="shared" si="232"/>
        <v>0</v>
      </c>
      <c r="R2441" s="1">
        <f>AVERAGE($Q$4:Q2441)</f>
        <v>16.441395151888081</v>
      </c>
      <c r="S2441" s="1">
        <f>STDEV($R$4:R2441)</f>
        <v>2.3016436705190078</v>
      </c>
      <c r="T2441" s="1">
        <f t="shared" si="234"/>
        <v>16.364721085730142</v>
      </c>
      <c r="U2441" s="1">
        <f t="shared" si="235"/>
        <v>16.518069218046019</v>
      </c>
    </row>
    <row r="2442" spans="5:21" x14ac:dyDescent="0.2">
      <c r="E2442" s="1">
        <v>2439</v>
      </c>
      <c r="F2442" s="9">
        <v>-1.3175804269849323</v>
      </c>
      <c r="G2442" s="9">
        <v>1.1288511814200319</v>
      </c>
      <c r="H2442" s="9">
        <v>0.93633616415900178</v>
      </c>
      <c r="I2442" s="9">
        <v>-0.42359147300885525</v>
      </c>
      <c r="J2442" s="9">
        <v>-2.451342879794538</v>
      </c>
      <c r="K2442" s="4">
        <f t="shared" si="233"/>
        <v>100</v>
      </c>
      <c r="L2442" s="1">
        <f t="shared" si="230"/>
        <v>76.834526320124581</v>
      </c>
      <c r="M2442" s="1">
        <f t="shared" si="230"/>
        <v>96.295764633380799</v>
      </c>
      <c r="N2442" s="1">
        <f t="shared" si="230"/>
        <v>116.12783029951974</v>
      </c>
      <c r="O2442" s="1">
        <f t="shared" si="230"/>
        <v>106.69489098460505</v>
      </c>
      <c r="P2442" s="1">
        <f t="shared" si="231"/>
        <v>65.346553471504066</v>
      </c>
      <c r="Q2442" s="6">
        <f t="shared" si="232"/>
        <v>0</v>
      </c>
      <c r="R2442" s="1">
        <f>AVERAGE($Q$4:Q2442)</f>
        <v>16.434654112465413</v>
      </c>
      <c r="S2442" s="1">
        <f>STDEV($R$4:R2442)</f>
        <v>2.3011764176519991</v>
      </c>
      <c r="T2442" s="1">
        <f t="shared" si="234"/>
        <v>16.358011328543515</v>
      </c>
      <c r="U2442" s="1">
        <f t="shared" si="235"/>
        <v>16.511296896387311</v>
      </c>
    </row>
    <row r="2443" spans="5:21" x14ac:dyDescent="0.2">
      <c r="E2443" s="1">
        <v>2440</v>
      </c>
      <c r="F2443" s="9">
        <v>0.27176497496839147</v>
      </c>
      <c r="G2443" s="9">
        <v>1.8162609194405377E-2</v>
      </c>
      <c r="H2443" s="9">
        <v>-0.60177853811183013</v>
      </c>
      <c r="I2443" s="9">
        <v>-0.21257164917187765</v>
      </c>
      <c r="J2443" s="9">
        <v>1.0875191946979612</v>
      </c>
      <c r="K2443" s="4">
        <f t="shared" si="233"/>
        <v>100</v>
      </c>
      <c r="L2443" s="1">
        <f t="shared" si="230"/>
        <v>105.58572487028587</v>
      </c>
      <c r="M2443" s="1">
        <f t="shared" si="230"/>
        <v>105.96996477917089</v>
      </c>
      <c r="N2443" s="1">
        <f t="shared" si="230"/>
        <v>93.953501519630507</v>
      </c>
      <c r="O2443" s="1">
        <f t="shared" si="230"/>
        <v>90.042849750353113</v>
      </c>
      <c r="P2443" s="1">
        <f t="shared" si="231"/>
        <v>111.92057906956522</v>
      </c>
      <c r="Q2443" s="6">
        <f t="shared" si="232"/>
        <v>0</v>
      </c>
      <c r="R2443" s="1">
        <f>AVERAGE($Q$4:Q2443)</f>
        <v>16.427918598484894</v>
      </c>
      <c r="S2443" s="1">
        <f>STDEV($R$4:R2443)</f>
        <v>2.3007097325227925</v>
      </c>
      <c r="T2443" s="1">
        <f t="shared" si="234"/>
        <v>16.351307061850349</v>
      </c>
      <c r="U2443" s="1">
        <f t="shared" si="235"/>
        <v>16.504530135119438</v>
      </c>
    </row>
    <row r="2444" spans="5:21" x14ac:dyDescent="0.2">
      <c r="E2444" s="1">
        <v>2441</v>
      </c>
      <c r="F2444" s="9">
        <v>1.0105145520356018</v>
      </c>
      <c r="G2444" s="9">
        <v>-2.1253617887850851</v>
      </c>
      <c r="H2444" s="9">
        <v>2.2258609533309937</v>
      </c>
      <c r="I2444" s="9">
        <v>-0.50346784519206267</v>
      </c>
      <c r="J2444" s="9">
        <v>-1.351538685412379</v>
      </c>
      <c r="K2444" s="4">
        <f t="shared" si="233"/>
        <v>100</v>
      </c>
      <c r="L2444" s="1">
        <f t="shared" si="230"/>
        <v>122.39739612889615</v>
      </c>
      <c r="M2444" s="1">
        <f t="shared" si="230"/>
        <v>80.013929529703034</v>
      </c>
      <c r="N2444" s="1">
        <f t="shared" si="230"/>
        <v>124.88245430289768</v>
      </c>
      <c r="O2444" s="1">
        <f t="shared" si="230"/>
        <v>112.91997254697112</v>
      </c>
      <c r="P2444" s="1">
        <f t="shared" si="231"/>
        <v>86.174268444621319</v>
      </c>
      <c r="Q2444" s="6">
        <f t="shared" si="232"/>
        <v>0</v>
      </c>
      <c r="R2444" s="1">
        <f>AVERAGE($Q$4:Q2444)</f>
        <v>16.421188603155731</v>
      </c>
      <c r="S2444" s="1">
        <f>STDEV($R$4:R2444)</f>
        <v>2.3002436221550013</v>
      </c>
      <c r="T2444" s="1">
        <f t="shared" si="234"/>
        <v>16.344608278653418</v>
      </c>
      <c r="U2444" s="1">
        <f t="shared" si="235"/>
        <v>16.497768927658043</v>
      </c>
    </row>
    <row r="2445" spans="5:21" x14ac:dyDescent="0.2">
      <c r="E2445" s="1">
        <v>2442</v>
      </c>
      <c r="F2445" s="9">
        <v>-0.22137328414828517</v>
      </c>
      <c r="G2445" s="9">
        <v>-0.77014874477754347</v>
      </c>
      <c r="H2445" s="9">
        <v>0.57471879699733108</v>
      </c>
      <c r="I2445" s="9">
        <v>1.9731487554963678</v>
      </c>
      <c r="J2445" s="9">
        <v>0.2730052983679343</v>
      </c>
      <c r="K2445" s="4">
        <f t="shared" si="233"/>
        <v>100</v>
      </c>
      <c r="L2445" s="1">
        <f t="shared" si="230"/>
        <v>95.669115962422353</v>
      </c>
      <c r="M2445" s="1">
        <f t="shared" si="230"/>
        <v>82.012016581362147</v>
      </c>
      <c r="N2445" s="1">
        <f t="shared" si="230"/>
        <v>92.001928575122221</v>
      </c>
      <c r="O2445" s="1">
        <f t="shared" si="230"/>
        <v>136.51565418202583</v>
      </c>
      <c r="P2445" s="1">
        <f t="shared" si="231"/>
        <v>144.17680376651001</v>
      </c>
      <c r="Q2445" s="6">
        <f t="shared" si="232"/>
        <v>24.176803766510005</v>
      </c>
      <c r="R2445" s="1">
        <f>AVERAGE($Q$4:Q2445)</f>
        <v>16.424364530741052</v>
      </c>
      <c r="S2445" s="1">
        <f>STDEV($R$4:R2445)</f>
        <v>2.2997776566803472</v>
      </c>
      <c r="T2445" s="1">
        <f t="shared" si="234"/>
        <v>16.34781539755172</v>
      </c>
      <c r="U2445" s="1">
        <f t="shared" si="235"/>
        <v>16.500913663930383</v>
      </c>
    </row>
    <row r="2446" spans="5:21" x14ac:dyDescent="0.2">
      <c r="E2446" s="1">
        <v>2443</v>
      </c>
      <c r="F2446" s="9">
        <v>5.3314579417929053E-2</v>
      </c>
      <c r="G2446" s="9">
        <v>0.8845950105751399</v>
      </c>
      <c r="H2446" s="9">
        <v>-1.1205929695279337</v>
      </c>
      <c r="I2446" s="9">
        <v>0.22518520381709095</v>
      </c>
      <c r="J2446" s="9">
        <v>0.54921770242799539</v>
      </c>
      <c r="K2446" s="4">
        <f t="shared" si="233"/>
        <v>100</v>
      </c>
      <c r="L2446" s="1">
        <f t="shared" si="230"/>
        <v>101.07199673692415</v>
      </c>
      <c r="M2446" s="1">
        <f t="shared" si="230"/>
        <v>120.63290654362304</v>
      </c>
      <c r="N2446" s="1">
        <f t="shared" si="230"/>
        <v>96.412273317221221</v>
      </c>
      <c r="O2446" s="1">
        <f t="shared" si="230"/>
        <v>100.85365955430494</v>
      </c>
      <c r="P2446" s="1">
        <f t="shared" si="231"/>
        <v>112.56311553777822</v>
      </c>
      <c r="Q2446" s="6">
        <f t="shared" si="232"/>
        <v>0</v>
      </c>
      <c r="R2446" s="1">
        <f>AVERAGE($Q$4:Q2446)</f>
        <v>16.417641499823844</v>
      </c>
      <c r="S2446" s="1">
        <f>STDEV($R$4:R2446)</f>
        <v>2.2993122687932184</v>
      </c>
      <c r="T2446" s="1">
        <f t="shared" si="234"/>
        <v>16.341123522747438</v>
      </c>
      <c r="U2446" s="1">
        <f t="shared" si="235"/>
        <v>16.494159476900251</v>
      </c>
    </row>
    <row r="2447" spans="5:21" x14ac:dyDescent="0.2">
      <c r="E2447" s="1">
        <v>2444</v>
      </c>
      <c r="F2447" s="9">
        <v>1.8599985196487978</v>
      </c>
      <c r="G2447" s="9">
        <v>0.11283873391221277</v>
      </c>
      <c r="H2447" s="9">
        <v>-3.8517100620083511E-2</v>
      </c>
      <c r="I2447" s="9">
        <v>-0.51085976338072214</v>
      </c>
      <c r="J2447" s="9">
        <v>1.3071712601231411E-2</v>
      </c>
      <c r="K2447" s="4">
        <f t="shared" si="233"/>
        <v>100</v>
      </c>
      <c r="L2447" s="1">
        <f t="shared" si="230"/>
        <v>145.06325518039668</v>
      </c>
      <c r="M2447" s="1">
        <f t="shared" si="230"/>
        <v>148.37422604396076</v>
      </c>
      <c r="N2447" s="1">
        <f t="shared" si="230"/>
        <v>147.23562822446135</v>
      </c>
      <c r="O2447" s="1">
        <f t="shared" si="230"/>
        <v>132.93526280561821</v>
      </c>
      <c r="P2447" s="1">
        <f t="shared" si="231"/>
        <v>133.28325580385226</v>
      </c>
      <c r="Q2447" s="6">
        <f t="shared" si="232"/>
        <v>13.283255803852256</v>
      </c>
      <c r="R2447" s="1">
        <f>AVERAGE($Q$4:Q2447)</f>
        <v>16.416359017951514</v>
      </c>
      <c r="S2447" s="1">
        <f>STDEV($R$4:R2447)</f>
        <v>2.2988472203423429</v>
      </c>
      <c r="T2447" s="1">
        <f t="shared" si="234"/>
        <v>16.339872169739206</v>
      </c>
      <c r="U2447" s="1">
        <f t="shared" si="235"/>
        <v>16.492845866163822</v>
      </c>
    </row>
    <row r="2448" spans="5:21" x14ac:dyDescent="0.2">
      <c r="E2448" s="1">
        <v>2445</v>
      </c>
      <c r="F2448" s="9">
        <v>-1.0629378266457934</v>
      </c>
      <c r="G2448" s="9">
        <v>0.29568354875664227</v>
      </c>
      <c r="H2448" s="9">
        <v>0.11811380318249576</v>
      </c>
      <c r="I2448" s="9">
        <v>0.30292085284600034</v>
      </c>
      <c r="J2448" s="9">
        <v>1.6692501958459616</v>
      </c>
      <c r="K2448" s="4">
        <f t="shared" si="233"/>
        <v>100</v>
      </c>
      <c r="L2448" s="1">
        <f t="shared" si="230"/>
        <v>80.848951757101233</v>
      </c>
      <c r="M2448" s="1">
        <f t="shared" si="230"/>
        <v>85.774291644304427</v>
      </c>
      <c r="N2448" s="1">
        <f t="shared" si="230"/>
        <v>87.824639294232639</v>
      </c>
      <c r="O2448" s="1">
        <f t="shared" si="230"/>
        <v>93.309904671756172</v>
      </c>
      <c r="P2448" s="1">
        <f t="shared" si="231"/>
        <v>130.29176747014435</v>
      </c>
      <c r="Q2448" s="6">
        <f t="shared" si="232"/>
        <v>10.29176747014435</v>
      </c>
      <c r="R2448" s="1">
        <f>AVERAGE($Q$4:Q2448)</f>
        <v>16.413854072533191</v>
      </c>
      <c r="S2448" s="1">
        <f>STDEV($R$4:R2448)</f>
        <v>2.2983825661479842</v>
      </c>
      <c r="T2448" s="1">
        <f t="shared" si="234"/>
        <v>16.337398324135151</v>
      </c>
      <c r="U2448" s="1">
        <f t="shared" si="235"/>
        <v>16.49030982093123</v>
      </c>
    </row>
    <row r="2449" spans="5:21" x14ac:dyDescent="0.2">
      <c r="E2449" s="1">
        <v>2446</v>
      </c>
      <c r="F2449" s="9">
        <v>-1.2989357855985872</v>
      </c>
      <c r="G2449" s="9">
        <v>2.4542168830521405</v>
      </c>
      <c r="H2449" s="9">
        <v>-0.3934155756724067</v>
      </c>
      <c r="I2449" s="9">
        <v>-1.1124643606308382</v>
      </c>
      <c r="J2449" s="9">
        <v>0.89858303908840753</v>
      </c>
      <c r="K2449" s="4">
        <f t="shared" si="233"/>
        <v>100</v>
      </c>
      <c r="L2449" s="1">
        <f t="shared" si="230"/>
        <v>77.121571611029921</v>
      </c>
      <c r="M2449" s="1">
        <f t="shared" si="230"/>
        <v>125.99300700850529</v>
      </c>
      <c r="N2449" s="1">
        <f t="shared" si="230"/>
        <v>116.45946707272985</v>
      </c>
      <c r="O2449" s="1">
        <f t="shared" si="230"/>
        <v>93.228215586444392</v>
      </c>
      <c r="P2449" s="1">
        <f t="shared" si="231"/>
        <v>111.58281225518627</v>
      </c>
      <c r="Q2449" s="6">
        <f t="shared" si="232"/>
        <v>0</v>
      </c>
      <c r="R2449" s="1">
        <f>AVERAGE($Q$4:Q2449)</f>
        <v>16.407143584359627</v>
      </c>
      <c r="S2449" s="1">
        <f>STDEV($R$4:R2449)</f>
        <v>2.2979184995538633</v>
      </c>
      <c r="T2449" s="1">
        <f t="shared" si="234"/>
        <v>16.330718900319443</v>
      </c>
      <c r="U2449" s="1">
        <f t="shared" si="235"/>
        <v>16.483568268399811</v>
      </c>
    </row>
    <row r="2450" spans="5:21" x14ac:dyDescent="0.2">
      <c r="E2450" s="1">
        <v>2447</v>
      </c>
      <c r="F2450" s="9">
        <v>-0.98178816188010387</v>
      </c>
      <c r="G2450" s="9">
        <v>-0.64473397287656553</v>
      </c>
      <c r="H2450" s="9">
        <v>-0.66955635702470317</v>
      </c>
      <c r="I2450" s="9">
        <v>-1.0566304808889981</v>
      </c>
      <c r="J2450" s="9">
        <v>0.61820742303098086</v>
      </c>
      <c r="K2450" s="4">
        <f t="shared" si="233"/>
        <v>100</v>
      </c>
      <c r="L2450" s="1">
        <f t="shared" si="230"/>
        <v>82.171830905137327</v>
      </c>
      <c r="M2450" s="1">
        <f t="shared" si="230"/>
        <v>72.230743031953921</v>
      </c>
      <c r="N2450" s="1">
        <f t="shared" si="230"/>
        <v>63.177895651898439</v>
      </c>
      <c r="O2450" s="1">
        <f t="shared" si="230"/>
        <v>51.143141196630197</v>
      </c>
      <c r="P2450" s="1">
        <f t="shared" si="231"/>
        <v>57.874095053539591</v>
      </c>
      <c r="Q2450" s="6">
        <f t="shared" si="232"/>
        <v>0</v>
      </c>
      <c r="R2450" s="1">
        <f>AVERAGE($Q$4:Q2450)</f>
        <v>16.40043858085151</v>
      </c>
      <c r="S2450" s="1">
        <f>STDEV($R$4:R2450)</f>
        <v>2.2974550274590735</v>
      </c>
      <c r="T2450" s="1">
        <f t="shared" si="234"/>
        <v>16.324044925510957</v>
      </c>
      <c r="U2450" s="1">
        <f t="shared" si="235"/>
        <v>16.476832236192063</v>
      </c>
    </row>
    <row r="2451" spans="5:21" x14ac:dyDescent="0.2">
      <c r="E2451" s="1">
        <v>2448</v>
      </c>
      <c r="F2451" s="9">
        <v>-1.7717047740006819</v>
      </c>
      <c r="G2451" s="9">
        <v>-0.28456270229071379</v>
      </c>
      <c r="H2451" s="9">
        <v>1.5749310477986</v>
      </c>
      <c r="I2451" s="9">
        <v>-0.49614300223765895</v>
      </c>
      <c r="J2451" s="9">
        <v>-0.15827481547603384</v>
      </c>
      <c r="K2451" s="4">
        <f t="shared" si="233"/>
        <v>100</v>
      </c>
      <c r="L2451" s="1">
        <f t="shared" si="230"/>
        <v>70.163570050808659</v>
      </c>
      <c r="M2451" s="1">
        <f t="shared" si="230"/>
        <v>66.281888885718473</v>
      </c>
      <c r="N2451" s="1">
        <f t="shared" si="230"/>
        <v>90.822122907774599</v>
      </c>
      <c r="O2451" s="1">
        <f t="shared" si="230"/>
        <v>82.242672690062847</v>
      </c>
      <c r="P2451" s="1">
        <f t="shared" si="231"/>
        <v>79.680057646146381</v>
      </c>
      <c r="Q2451" s="6">
        <f t="shared" si="232"/>
        <v>0</v>
      </c>
      <c r="R2451" s="1">
        <f>AVERAGE($Q$4:Q2451)</f>
        <v>16.393739055287437</v>
      </c>
      <c r="S2451" s="1">
        <f>STDEV($R$4:R2451)</f>
        <v>2.2969921567290248</v>
      </c>
      <c r="T2451" s="1">
        <f t="shared" si="234"/>
        <v>16.317376392787757</v>
      </c>
      <c r="U2451" s="1">
        <f t="shared" si="235"/>
        <v>16.470101717787117</v>
      </c>
    </row>
    <row r="2452" spans="5:21" x14ac:dyDescent="0.2">
      <c r="E2452" s="1">
        <v>2449</v>
      </c>
      <c r="F2452" s="9">
        <v>0.45560227590613067</v>
      </c>
      <c r="G2452" s="9">
        <v>1.023190634441562</v>
      </c>
      <c r="H2452" s="9">
        <v>0.52327777666505426</v>
      </c>
      <c r="I2452" s="9">
        <v>-0.4166940925642848</v>
      </c>
      <c r="J2452" s="9">
        <v>-0.39356109482469037</v>
      </c>
      <c r="K2452" s="4">
        <f t="shared" si="233"/>
        <v>100</v>
      </c>
      <c r="L2452" s="1">
        <f t="shared" si="230"/>
        <v>109.540094403118</v>
      </c>
      <c r="M2452" s="1">
        <f t="shared" si="230"/>
        <v>134.41456168056902</v>
      </c>
      <c r="N2452" s="1">
        <f t="shared" si="230"/>
        <v>149.24426459955416</v>
      </c>
      <c r="O2452" s="1">
        <f t="shared" si="230"/>
        <v>137.31059888492959</v>
      </c>
      <c r="P2452" s="1">
        <f t="shared" si="231"/>
        <v>126.91699446817806</v>
      </c>
      <c r="Q2452" s="6">
        <f t="shared" si="232"/>
        <v>6.9169944681780606</v>
      </c>
      <c r="R2452" s="1">
        <f>AVERAGE($Q$4:Q2452)</f>
        <v>16.389869416828024</v>
      </c>
      <c r="S2452" s="1">
        <f>STDEV($R$4:R2452)</f>
        <v>2.2965297545704422</v>
      </c>
      <c r="T2452" s="1">
        <f t="shared" si="234"/>
        <v>16.31353771575202</v>
      </c>
      <c r="U2452" s="1">
        <f t="shared" si="235"/>
        <v>16.466201117904028</v>
      </c>
    </row>
    <row r="2453" spans="5:21" x14ac:dyDescent="0.2">
      <c r="E2453" s="1">
        <v>2450</v>
      </c>
      <c r="F2453" s="9">
        <v>-0.74054241849808022</v>
      </c>
      <c r="G2453" s="9">
        <v>1.7715046851662919</v>
      </c>
      <c r="H2453" s="9">
        <v>-0.44239186536287889</v>
      </c>
      <c r="I2453" s="9">
        <v>-0.73993305704789236</v>
      </c>
      <c r="J2453" s="9">
        <v>-1.4839088180451654</v>
      </c>
      <c r="K2453" s="4">
        <f t="shared" si="233"/>
        <v>100</v>
      </c>
      <c r="L2453" s="1">
        <f t="shared" si="230"/>
        <v>86.233756029870122</v>
      </c>
      <c r="M2453" s="1">
        <f t="shared" si="230"/>
        <v>122.89897044025606</v>
      </c>
      <c r="N2453" s="1">
        <f t="shared" si="230"/>
        <v>112.49224278548083</v>
      </c>
      <c r="O2453" s="1">
        <f t="shared" si="230"/>
        <v>97.018109294846894</v>
      </c>
      <c r="P2453" s="1">
        <f t="shared" si="231"/>
        <v>72.104459302243939</v>
      </c>
      <c r="Q2453" s="6">
        <f t="shared" si="232"/>
        <v>0</v>
      </c>
      <c r="R2453" s="1">
        <f>AVERAGE($Q$4:Q2453)</f>
        <v>16.383179674208908</v>
      </c>
      <c r="S2453" s="1">
        <f>STDEV($R$4:R2453)</f>
        <v>2.2960679642799611</v>
      </c>
      <c r="T2453" s="1">
        <f t="shared" si="234"/>
        <v>16.306878898402548</v>
      </c>
      <c r="U2453" s="1">
        <f t="shared" si="235"/>
        <v>16.459480450015267</v>
      </c>
    </row>
    <row r="2454" spans="5:21" x14ac:dyDescent="0.2">
      <c r="E2454" s="1">
        <v>2451</v>
      </c>
      <c r="F2454" s="9">
        <v>-0.5890569809707813</v>
      </c>
      <c r="G2454" s="9">
        <v>1.0547955753281713</v>
      </c>
      <c r="H2454" s="9">
        <v>-0.78426865002256818</v>
      </c>
      <c r="I2454" s="9">
        <v>0.61766968428855762</v>
      </c>
      <c r="J2454" s="9">
        <v>-1.5567638911306858</v>
      </c>
      <c r="K2454" s="4">
        <f t="shared" si="233"/>
        <v>100</v>
      </c>
      <c r="L2454" s="1">
        <f t="shared" si="230"/>
        <v>88.886367987945192</v>
      </c>
      <c r="M2454" s="1">
        <f t="shared" si="230"/>
        <v>109.76238630514779</v>
      </c>
      <c r="N2454" s="1">
        <f t="shared" si="230"/>
        <v>93.8280803097351</v>
      </c>
      <c r="O2454" s="1">
        <f t="shared" si="230"/>
        <v>106.16538475104529</v>
      </c>
      <c r="P2454" s="1">
        <f t="shared" si="231"/>
        <v>77.761413171327533</v>
      </c>
      <c r="Q2454" s="6">
        <f t="shared" si="232"/>
        <v>0</v>
      </c>
      <c r="R2454" s="1">
        <f>AVERAGE($Q$4:Q2454)</f>
        <v>16.376495390376103</v>
      </c>
      <c r="S2454" s="1">
        <f>STDEV($R$4:R2454)</f>
        <v>2.2956067926340924</v>
      </c>
      <c r="T2454" s="1">
        <f t="shared" si="234"/>
        <v>16.300225503488154</v>
      </c>
      <c r="U2454" s="1">
        <f t="shared" si="235"/>
        <v>16.452765277264053</v>
      </c>
    </row>
    <row r="2455" spans="5:21" x14ac:dyDescent="0.2">
      <c r="E2455" s="1">
        <v>2452</v>
      </c>
      <c r="F2455" s="9">
        <v>-0.13433350432023872</v>
      </c>
      <c r="G2455" s="9">
        <v>-2.0776269593625329E-2</v>
      </c>
      <c r="H2455" s="9">
        <v>-0.82339738582959399</v>
      </c>
      <c r="I2455" s="9">
        <v>0.87010903371265158</v>
      </c>
      <c r="J2455" s="9">
        <v>-1.8119317246600986</v>
      </c>
      <c r="K2455" s="4">
        <f t="shared" si="233"/>
        <v>100</v>
      </c>
      <c r="L2455" s="1">
        <f t="shared" si="230"/>
        <v>97.349099838484804</v>
      </c>
      <c r="M2455" s="1">
        <f t="shared" si="230"/>
        <v>96.945428868406353</v>
      </c>
      <c r="N2455" s="1">
        <f t="shared" si="230"/>
        <v>82.225769791116221</v>
      </c>
      <c r="O2455" s="1">
        <f t="shared" si="230"/>
        <v>97.855368877349406</v>
      </c>
      <c r="P2455" s="1">
        <f t="shared" si="231"/>
        <v>68.108649432730616</v>
      </c>
      <c r="Q2455" s="6">
        <f t="shared" si="232"/>
        <v>0</v>
      </c>
      <c r="R2455" s="1">
        <f>AVERAGE($Q$4:Q2455)</f>
        <v>16.369816558650825</v>
      </c>
      <c r="S2455" s="1">
        <f>STDEV($R$4:R2455)</f>
        <v>2.2951462463760057</v>
      </c>
      <c r="T2455" s="1">
        <f t="shared" si="234"/>
        <v>16.293577524134104</v>
      </c>
      <c r="U2455" s="1">
        <f t="shared" si="235"/>
        <v>16.446055593167547</v>
      </c>
    </row>
    <row r="2456" spans="5:21" x14ac:dyDescent="0.2">
      <c r="E2456" s="1">
        <v>2453</v>
      </c>
      <c r="F2456" s="9">
        <v>-0.77749859883624595</v>
      </c>
      <c r="G2456" s="9">
        <v>-0.87456555775133893</v>
      </c>
      <c r="H2456" s="9">
        <v>0.10842541087185964</v>
      </c>
      <c r="I2456" s="9">
        <v>-1.4351462596096098</v>
      </c>
      <c r="J2456" s="9">
        <v>2.5339977582916617</v>
      </c>
      <c r="K2456" s="4">
        <f t="shared" si="233"/>
        <v>100</v>
      </c>
      <c r="L2456" s="1">
        <f t="shared" si="230"/>
        <v>85.59873168045759</v>
      </c>
      <c r="M2456" s="1">
        <f t="shared" si="230"/>
        <v>71.862700045440647</v>
      </c>
      <c r="N2456" s="1">
        <f t="shared" si="230"/>
        <v>73.43806785813922</v>
      </c>
      <c r="O2456" s="1">
        <f t="shared" si="230"/>
        <v>55.114519041477926</v>
      </c>
      <c r="P2456" s="1">
        <f t="shared" si="231"/>
        <v>91.488450162455351</v>
      </c>
      <c r="Q2456" s="6">
        <f t="shared" si="232"/>
        <v>0</v>
      </c>
      <c r="R2456" s="1">
        <f>AVERAGE($Q$4:Q2456)</f>
        <v>16.363143172365195</v>
      </c>
      <c r="S2456" s="1">
        <f>STDEV($R$4:R2456)</f>
        <v>2.2946863322159037</v>
      </c>
      <c r="T2456" s="1">
        <f t="shared" si="234"/>
        <v>16.286934953477818</v>
      </c>
      <c r="U2456" s="1">
        <f t="shared" si="235"/>
        <v>16.439351391252572</v>
      </c>
    </row>
    <row r="2457" spans="5:21" x14ac:dyDescent="0.2">
      <c r="E2457" s="1">
        <v>2454</v>
      </c>
      <c r="F2457" s="9">
        <v>-0.73459432314848527</v>
      </c>
      <c r="G2457" s="9">
        <v>-0.4118396645935718</v>
      </c>
      <c r="H2457" s="9">
        <v>-0.75447132985573262</v>
      </c>
      <c r="I2457" s="9">
        <v>-0.42655301513150334</v>
      </c>
      <c r="J2457" s="9">
        <v>1.10046130430419</v>
      </c>
      <c r="K2457" s="4">
        <f t="shared" si="233"/>
        <v>100</v>
      </c>
      <c r="L2457" s="1">
        <f t="shared" si="230"/>
        <v>86.336402393444416</v>
      </c>
      <c r="M2457" s="1">
        <f t="shared" si="230"/>
        <v>79.510046793738923</v>
      </c>
      <c r="N2457" s="1">
        <f t="shared" si="230"/>
        <v>68.373759806789309</v>
      </c>
      <c r="O2457" s="1">
        <f t="shared" si="230"/>
        <v>62.782634808113009</v>
      </c>
      <c r="P2457" s="1">
        <f t="shared" si="231"/>
        <v>78.23919840217242</v>
      </c>
      <c r="Q2457" s="6">
        <f t="shared" si="232"/>
        <v>0</v>
      </c>
      <c r="R2457" s="1">
        <f>AVERAGE($Q$4:Q2457)</f>
        <v>16.356475224862194</v>
      </c>
      <c r="S2457" s="1">
        <f>STDEV($R$4:R2457)</f>
        <v>2.2942270568309269</v>
      </c>
      <c r="T2457" s="1">
        <f t="shared" si="234"/>
        <v>16.280297784668811</v>
      </c>
      <c r="U2457" s="1">
        <f t="shared" si="235"/>
        <v>16.432652665055578</v>
      </c>
    </row>
    <row r="2458" spans="5:21" x14ac:dyDescent="0.2">
      <c r="E2458" s="1">
        <v>2455</v>
      </c>
      <c r="F2458" s="9">
        <v>0.11705083124979865</v>
      </c>
      <c r="G2458" s="9">
        <v>0.10247276804875582</v>
      </c>
      <c r="H2458" s="9">
        <v>-0.28546878638735507</v>
      </c>
      <c r="I2458" s="9">
        <v>-1.2267537385923788</v>
      </c>
      <c r="J2458" s="9">
        <v>-1.540429366286844</v>
      </c>
      <c r="K2458" s="4">
        <f t="shared" si="233"/>
        <v>100</v>
      </c>
      <c r="L2458" s="1">
        <f t="shared" si="230"/>
        <v>102.36863350335376</v>
      </c>
      <c r="M2458" s="1">
        <f t="shared" si="230"/>
        <v>104.48827935662541</v>
      </c>
      <c r="N2458" s="1">
        <f t="shared" si="230"/>
        <v>98.689755681997767</v>
      </c>
      <c r="O2458" s="1">
        <f t="shared" si="230"/>
        <v>77.217830921882225</v>
      </c>
      <c r="P2458" s="1">
        <f t="shared" si="231"/>
        <v>56.743693792878311</v>
      </c>
      <c r="Q2458" s="6">
        <f t="shared" si="232"/>
        <v>0</v>
      </c>
      <c r="R2458" s="1">
        <f>AVERAGE($Q$4:Q2458)</f>
        <v>16.349812709495652</v>
      </c>
      <c r="S2458" s="1">
        <f>STDEV($R$4:R2458)</f>
        <v>2.2937684268653546</v>
      </c>
      <c r="T2458" s="1">
        <f t="shared" si="234"/>
        <v>16.273666010868681</v>
      </c>
      <c r="U2458" s="1">
        <f t="shared" si="235"/>
        <v>16.425959408122623</v>
      </c>
    </row>
    <row r="2459" spans="5:21" x14ac:dyDescent="0.2">
      <c r="E2459" s="1">
        <v>2456</v>
      </c>
      <c r="F2459" s="9">
        <v>-9.8198142950423062E-2</v>
      </c>
      <c r="G2459" s="9">
        <v>-1.1212114259251393</v>
      </c>
      <c r="H2459" s="9">
        <v>-0.29920784072601236</v>
      </c>
      <c r="I2459" s="9">
        <v>0.9943687473423779</v>
      </c>
      <c r="J2459" s="9">
        <v>3.5934135667048395E-2</v>
      </c>
      <c r="K2459" s="4">
        <f t="shared" si="233"/>
        <v>100</v>
      </c>
      <c r="L2459" s="1">
        <f t="shared" si="230"/>
        <v>98.055197254030006</v>
      </c>
      <c r="M2459" s="1">
        <f t="shared" si="230"/>
        <v>78.358015882266926</v>
      </c>
      <c r="N2459" s="1">
        <f t="shared" si="230"/>
        <v>73.806492653230762</v>
      </c>
      <c r="O2459" s="1">
        <f t="shared" si="230"/>
        <v>90.045982231014804</v>
      </c>
      <c r="P2459" s="1">
        <f t="shared" si="231"/>
        <v>90.695458179575468</v>
      </c>
      <c r="Q2459" s="6">
        <f t="shared" si="232"/>
        <v>0</v>
      </c>
      <c r="R2459" s="1">
        <f>AVERAGE($Q$4:Q2459)</f>
        <v>16.343155619630224</v>
      </c>
      <c r="S2459" s="1">
        <f>STDEV($R$4:R2459)</f>
        <v>2.2933104489307308</v>
      </c>
      <c r="T2459" s="1">
        <f t="shared" si="234"/>
        <v>16.267039625251087</v>
      </c>
      <c r="U2459" s="1">
        <f t="shared" si="235"/>
        <v>16.419271614009361</v>
      </c>
    </row>
    <row r="2460" spans="5:21" x14ac:dyDescent="0.2">
      <c r="E2460" s="1">
        <v>2457</v>
      </c>
      <c r="F2460" s="9">
        <v>-0.28368958737701178</v>
      </c>
      <c r="G2460" s="9">
        <v>0.16479134501423687</v>
      </c>
      <c r="H2460" s="9">
        <v>-0.12974396668141708</v>
      </c>
      <c r="I2460" s="9">
        <v>2.4786277208477259</v>
      </c>
      <c r="J2460" s="9">
        <v>-0.97897554951487109</v>
      </c>
      <c r="K2460" s="4">
        <f t="shared" si="233"/>
        <v>100</v>
      </c>
      <c r="L2460" s="1">
        <f t="shared" si="230"/>
        <v>94.484166340856149</v>
      </c>
      <c r="M2460" s="1">
        <f t="shared" si="230"/>
        <v>97.650085950869467</v>
      </c>
      <c r="N2460" s="1">
        <f t="shared" si="230"/>
        <v>95.148777371944675</v>
      </c>
      <c r="O2460" s="1">
        <f t="shared" si="230"/>
        <v>156.20469402785943</v>
      </c>
      <c r="P2460" s="1">
        <f t="shared" si="231"/>
        <v>128.42848063339434</v>
      </c>
      <c r="Q2460" s="6">
        <f t="shared" si="232"/>
        <v>8.4284806333943436</v>
      </c>
      <c r="R2460" s="1">
        <f>AVERAGE($Q$4:Q2460)</f>
        <v>16.339934343689549</v>
      </c>
      <c r="S2460" s="1">
        <f>STDEV($R$4:R2460)</f>
        <v>2.2928529303091252</v>
      </c>
      <c r="T2460" s="1">
        <f t="shared" si="234"/>
        <v>16.26384902266329</v>
      </c>
      <c r="U2460" s="1">
        <f t="shared" si="235"/>
        <v>16.416019664715808</v>
      </c>
    </row>
    <row r="2461" spans="5:21" x14ac:dyDescent="0.2">
      <c r="E2461" s="1">
        <v>2458</v>
      </c>
      <c r="F2461" s="9">
        <v>1.3974431567476131</v>
      </c>
      <c r="G2461" s="9">
        <v>-0.59224475990049541</v>
      </c>
      <c r="H2461" s="9">
        <v>1.3240969565231353</v>
      </c>
      <c r="I2461" s="9">
        <v>-0.27967530513706151</v>
      </c>
      <c r="J2461" s="9">
        <v>-0.17165461940749083</v>
      </c>
      <c r="K2461" s="4">
        <f t="shared" si="233"/>
        <v>100</v>
      </c>
      <c r="L2461" s="1">
        <f t="shared" si="230"/>
        <v>132.24533781992423</v>
      </c>
      <c r="M2461" s="1">
        <f t="shared" si="230"/>
        <v>117.47315804974605</v>
      </c>
      <c r="N2461" s="1">
        <f t="shared" si="230"/>
        <v>153.09050105185989</v>
      </c>
      <c r="O2461" s="1">
        <f t="shared" si="230"/>
        <v>144.76246049782728</v>
      </c>
      <c r="P2461" s="1">
        <f t="shared" si="231"/>
        <v>139.87697296773422</v>
      </c>
      <c r="Q2461" s="6">
        <f t="shared" si="232"/>
        <v>19.876972967734218</v>
      </c>
      <c r="R2461" s="1">
        <f>AVERAGE($Q$4:Q2461)</f>
        <v>16.341373334179398</v>
      </c>
      <c r="S2461" s="1">
        <f>STDEV($R$4:R2461)</f>
        <v>2.2923956023254717</v>
      </c>
      <c r="T2461" s="1">
        <f t="shared" si="234"/>
        <v>16.265318664549479</v>
      </c>
      <c r="U2461" s="1">
        <f t="shared" si="235"/>
        <v>16.417428003809317</v>
      </c>
    </row>
    <row r="2462" spans="5:21" x14ac:dyDescent="0.2">
      <c r="E2462" s="1">
        <v>2459</v>
      </c>
      <c r="F2462" s="9">
        <v>-0.91939455160172656</v>
      </c>
      <c r="G2462" s="9">
        <v>4.5724846131633967E-2</v>
      </c>
      <c r="H2462" s="9">
        <v>2.1769301383756101</v>
      </c>
      <c r="I2462" s="9">
        <v>-0.7727817319391761</v>
      </c>
      <c r="J2462" s="9">
        <v>0.28795966500183567</v>
      </c>
      <c r="K2462" s="4">
        <f t="shared" si="233"/>
        <v>100</v>
      </c>
      <c r="L2462" s="1">
        <f t="shared" si="230"/>
        <v>83.203654876611338</v>
      </c>
      <c r="M2462" s="1">
        <f t="shared" si="230"/>
        <v>83.968039549987211</v>
      </c>
      <c r="N2462" s="1">
        <f t="shared" si="230"/>
        <v>129.77760731701619</v>
      </c>
      <c r="O2462" s="1">
        <f t="shared" si="230"/>
        <v>111.1928327643612</v>
      </c>
      <c r="P2462" s="1">
        <f t="shared" si="231"/>
        <v>117.78463846387386</v>
      </c>
      <c r="Q2462" s="6">
        <f t="shared" si="232"/>
        <v>0</v>
      </c>
      <c r="R2462" s="1">
        <f>AVERAGE($Q$4:Q2462)</f>
        <v>16.334727798053258</v>
      </c>
      <c r="S2462" s="1">
        <f>STDEV($R$4:R2462)</f>
        <v>2.2919389335527103</v>
      </c>
      <c r="T2462" s="1">
        <f t="shared" si="234"/>
        <v>16.258703742339605</v>
      </c>
      <c r="U2462" s="1">
        <f t="shared" si="235"/>
        <v>16.410751853766911</v>
      </c>
    </row>
    <row r="2463" spans="5:21" x14ac:dyDescent="0.2">
      <c r="E2463" s="1">
        <v>2460</v>
      </c>
      <c r="F2463" s="9">
        <v>1.3807721188641153</v>
      </c>
      <c r="G2463" s="9">
        <v>0.47231424105120823</v>
      </c>
      <c r="H2463" s="9">
        <v>-7.5456227932590991E-2</v>
      </c>
      <c r="I2463" s="9">
        <v>-1.6965122995316051</v>
      </c>
      <c r="J2463" s="9">
        <v>0.10020244189945515</v>
      </c>
      <c r="K2463" s="4">
        <f t="shared" si="233"/>
        <v>100</v>
      </c>
      <c r="L2463" s="1">
        <f t="shared" si="230"/>
        <v>131.80513867804444</v>
      </c>
      <c r="M2463" s="1">
        <f t="shared" si="230"/>
        <v>144.86285365479526</v>
      </c>
      <c r="N2463" s="1">
        <f t="shared" si="230"/>
        <v>142.69310603012602</v>
      </c>
      <c r="O2463" s="1">
        <f t="shared" si="230"/>
        <v>101.63558831258607</v>
      </c>
      <c r="P2463" s="1">
        <f t="shared" si="231"/>
        <v>103.69296166594069</v>
      </c>
      <c r="Q2463" s="6">
        <f t="shared" si="232"/>
        <v>0</v>
      </c>
      <c r="R2463" s="1">
        <f>AVERAGE($Q$4:Q2463)</f>
        <v>16.328087664802016</v>
      </c>
      <c r="S2463" s="1">
        <f>STDEV($R$4:R2463)</f>
        <v>2.2914829305178652</v>
      </c>
      <c r="T2463" s="1">
        <f t="shared" si="234"/>
        <v>16.252094185336677</v>
      </c>
      <c r="U2463" s="1">
        <f t="shared" si="235"/>
        <v>16.404081144267355</v>
      </c>
    </row>
    <row r="2464" spans="5:21" x14ac:dyDescent="0.2">
      <c r="E2464" s="1">
        <v>2461</v>
      </c>
      <c r="F2464" s="9">
        <v>-0.72026068664854392</v>
      </c>
      <c r="G2464" s="9">
        <v>-1.2234295354573987</v>
      </c>
      <c r="H2464" s="9">
        <v>0.2005731403187383</v>
      </c>
      <c r="I2464" s="9">
        <v>-0.29399302547972184</v>
      </c>
      <c r="J2464" s="9">
        <v>-0.52230916480766609</v>
      </c>
      <c r="K2464" s="4">
        <f t="shared" si="233"/>
        <v>100</v>
      </c>
      <c r="L2464" s="1">
        <f t="shared" si="230"/>
        <v>86.584260416104513</v>
      </c>
      <c r="M2464" s="1">
        <f t="shared" si="230"/>
        <v>67.791182954229228</v>
      </c>
      <c r="N2464" s="1">
        <f t="shared" si="230"/>
        <v>70.565881980841496</v>
      </c>
      <c r="O2464" s="1">
        <f t="shared" si="230"/>
        <v>66.536333344087154</v>
      </c>
      <c r="P2464" s="1">
        <f t="shared" si="231"/>
        <v>59.936539744780049</v>
      </c>
      <c r="Q2464" s="6">
        <f t="shared" si="232"/>
        <v>0</v>
      </c>
      <c r="R2464" s="1">
        <f>AVERAGE($Q$4:Q2464)</f>
        <v>16.321452927839481</v>
      </c>
      <c r="S2464" s="1">
        <f>STDEV($R$4:R2464)</f>
        <v>2.2910275997155991</v>
      </c>
      <c r="T2464" s="1">
        <f t="shared" si="234"/>
        <v>16.245489986767833</v>
      </c>
      <c r="U2464" s="1">
        <f t="shared" si="235"/>
        <v>16.397415868911128</v>
      </c>
    </row>
    <row r="2465" spans="5:21" x14ac:dyDescent="0.2">
      <c r="E2465" s="1">
        <v>2462</v>
      </c>
      <c r="F2465" s="9">
        <v>-0.4337607606430538</v>
      </c>
      <c r="G2465" s="9">
        <v>0.8573067589168204</v>
      </c>
      <c r="H2465" s="9">
        <v>1.394187165715266</v>
      </c>
      <c r="I2465" s="9">
        <v>-1.7931415641214699</v>
      </c>
      <c r="J2465" s="9">
        <v>-1.8356604414293543</v>
      </c>
      <c r="K2465" s="4">
        <f t="shared" si="233"/>
        <v>100</v>
      </c>
      <c r="L2465" s="1">
        <f t="shared" si="230"/>
        <v>91.690432025746276</v>
      </c>
      <c r="M2465" s="1">
        <f t="shared" si="230"/>
        <v>108.84005134286575</v>
      </c>
      <c r="N2465" s="1">
        <f t="shared" si="230"/>
        <v>143.84219329804432</v>
      </c>
      <c r="O2465" s="1">
        <f t="shared" si="230"/>
        <v>100.49304347625197</v>
      </c>
      <c r="P2465" s="1">
        <f t="shared" si="231"/>
        <v>69.613354064290874</v>
      </c>
      <c r="Q2465" s="6">
        <f t="shared" si="232"/>
        <v>0</v>
      </c>
      <c r="R2465" s="1">
        <f>AVERAGE($Q$4:Q2465)</f>
        <v>16.314823580590154</v>
      </c>
      <c r="S2465" s="1">
        <f>STDEV($R$4:R2465)</f>
        <v>2.2905729476084642</v>
      </c>
      <c r="T2465" s="1">
        <f t="shared" si="234"/>
        <v>16.238891139872102</v>
      </c>
      <c r="U2465" s="1">
        <f t="shared" si="235"/>
        <v>16.390756021308206</v>
      </c>
    </row>
    <row r="2466" spans="5:21" x14ac:dyDescent="0.2">
      <c r="E2466" s="1">
        <v>2463</v>
      </c>
      <c r="F2466" s="9">
        <v>-1.5775458450661972</v>
      </c>
      <c r="G2466" s="9">
        <v>0.31930539989843965</v>
      </c>
      <c r="H2466" s="9">
        <v>0.30602677725255489</v>
      </c>
      <c r="I2466" s="9">
        <v>0.94970573627506383</v>
      </c>
      <c r="J2466" s="9">
        <v>0.85214878708939068</v>
      </c>
      <c r="K2466" s="4">
        <f t="shared" si="233"/>
        <v>100</v>
      </c>
      <c r="L2466" s="1">
        <f t="shared" si="230"/>
        <v>72.941738297202647</v>
      </c>
      <c r="M2466" s="1">
        <f t="shared" si="230"/>
        <v>77.751830714904344</v>
      </c>
      <c r="N2466" s="1">
        <f t="shared" si="230"/>
        <v>82.659309239838493</v>
      </c>
      <c r="O2466" s="1">
        <f t="shared" si="230"/>
        <v>99.949853944536486</v>
      </c>
      <c r="P2466" s="1">
        <f t="shared" si="231"/>
        <v>118.52197152223533</v>
      </c>
      <c r="Q2466" s="6">
        <f t="shared" si="232"/>
        <v>0</v>
      </c>
      <c r="R2466" s="1">
        <f>AVERAGE($Q$4:Q2466)</f>
        <v>16.308199616489222</v>
      </c>
      <c r="S2466" s="1">
        <f>STDEV($R$4:R2466)</f>
        <v>2.2901189806268838</v>
      </c>
      <c r="T2466" s="1">
        <f t="shared" si="234"/>
        <v>16.232297637900405</v>
      </c>
      <c r="U2466" s="1">
        <f t="shared" si="235"/>
        <v>16.38410159507804</v>
      </c>
    </row>
    <row r="2467" spans="5:21" x14ac:dyDescent="0.2">
      <c r="E2467" s="1">
        <v>2464</v>
      </c>
      <c r="F2467" s="9">
        <v>1.3862518244422972</v>
      </c>
      <c r="G2467" s="9">
        <v>0.79329993241117336</v>
      </c>
      <c r="H2467" s="9">
        <v>0.34665617931750603</v>
      </c>
      <c r="I2467" s="9">
        <v>-1.2198347576486412</v>
      </c>
      <c r="J2467" s="9">
        <v>-2.3041138774715364</v>
      </c>
      <c r="K2467" s="4">
        <f t="shared" si="233"/>
        <v>100</v>
      </c>
      <c r="L2467" s="1">
        <f t="shared" si="230"/>
        <v>131.94966853241272</v>
      </c>
      <c r="M2467" s="1">
        <f t="shared" si="230"/>
        <v>154.63701585700832</v>
      </c>
      <c r="N2467" s="1">
        <f t="shared" si="230"/>
        <v>165.73858753682106</v>
      </c>
      <c r="O2467" s="1">
        <f t="shared" si="230"/>
        <v>129.85842540668887</v>
      </c>
      <c r="P2467" s="1">
        <f t="shared" si="231"/>
        <v>81.910078852398286</v>
      </c>
      <c r="Q2467" s="6">
        <f t="shared" si="232"/>
        <v>0</v>
      </c>
      <c r="R2467" s="1">
        <f>AVERAGE($Q$4:Q2467)</f>
        <v>16.301581028982532</v>
      </c>
      <c r="S2467" s="1">
        <f>STDEV($R$4:R2467)</f>
        <v>2.2896657051693001</v>
      </c>
      <c r="T2467" s="1">
        <f t="shared" si="234"/>
        <v>16.225709474115519</v>
      </c>
      <c r="U2467" s="1">
        <f t="shared" si="235"/>
        <v>16.377452583849546</v>
      </c>
    </row>
    <row r="2468" spans="5:21" x14ac:dyDescent="0.2">
      <c r="E2468" s="1">
        <v>2465</v>
      </c>
      <c r="F2468" s="9">
        <v>-0.54201677812670823</v>
      </c>
      <c r="G2468" s="9">
        <v>0.34214281185995787</v>
      </c>
      <c r="H2468" s="9">
        <v>0.22000676835887134</v>
      </c>
      <c r="I2468" s="9">
        <v>0.9798554856388364</v>
      </c>
      <c r="J2468" s="9">
        <v>0.62888375396141782</v>
      </c>
      <c r="K2468" s="4">
        <f t="shared" si="233"/>
        <v>100</v>
      </c>
      <c r="L2468" s="1">
        <f t="shared" si="230"/>
        <v>89.726560630023826</v>
      </c>
      <c r="M2468" s="1">
        <f t="shared" si="230"/>
        <v>96.081365783353561</v>
      </c>
      <c r="N2468" s="1">
        <f t="shared" si="230"/>
        <v>100.40346779043516</v>
      </c>
      <c r="O2468" s="1">
        <f t="shared" si="230"/>
        <v>122.13998970839783</v>
      </c>
      <c r="P2468" s="1">
        <f t="shared" si="231"/>
        <v>138.51028659681685</v>
      </c>
      <c r="Q2468" s="6">
        <f t="shared" si="232"/>
        <v>18.510286596816854</v>
      </c>
      <c r="R2468" s="1">
        <f>AVERAGE($Q$4:Q2468)</f>
        <v>16.30247705558206</v>
      </c>
      <c r="S2468" s="1">
        <f>STDEV($R$4:R2468)</f>
        <v>2.2892126409763662</v>
      </c>
      <c r="T2468" s="1">
        <f t="shared" si="234"/>
        <v>16.226635901969349</v>
      </c>
      <c r="U2468" s="1">
        <f t="shared" si="235"/>
        <v>16.37831820919477</v>
      </c>
    </row>
    <row r="2469" spans="5:21" x14ac:dyDescent="0.2">
      <c r="E2469" s="1">
        <v>2466</v>
      </c>
      <c r="F2469" s="9">
        <v>2.0438528736121953</v>
      </c>
      <c r="G2469" s="9">
        <v>0.60942738855374046</v>
      </c>
      <c r="H2469" s="9">
        <v>-0.60066327023378108</v>
      </c>
      <c r="I2469" s="9">
        <v>0.403820195060689</v>
      </c>
      <c r="J2469" s="9">
        <v>-0.51559027269831859</v>
      </c>
      <c r="K2469" s="4">
        <f t="shared" si="233"/>
        <v>100</v>
      </c>
      <c r="L2469" s="1">
        <f t="shared" si="230"/>
        <v>150.49664035400042</v>
      </c>
      <c r="M2469" s="1">
        <f t="shared" si="230"/>
        <v>170.00472629877132</v>
      </c>
      <c r="N2469" s="1">
        <f t="shared" si="230"/>
        <v>150.76066575394955</v>
      </c>
      <c r="O2469" s="1">
        <f t="shared" si="230"/>
        <v>163.44190782619972</v>
      </c>
      <c r="P2469" s="1">
        <f t="shared" si="231"/>
        <v>147.42794808136739</v>
      </c>
      <c r="Q2469" s="6">
        <f t="shared" si="232"/>
        <v>27.42794808136739</v>
      </c>
      <c r="R2469" s="1">
        <f>AVERAGE($Q$4:Q2469)</f>
        <v>16.306988601010193</v>
      </c>
      <c r="S2469" s="1">
        <f>STDEV($R$4:R2469)</f>
        <v>2.2887595580120603</v>
      </c>
      <c r="T2469" s="1">
        <f t="shared" si="234"/>
        <v>16.231177833823114</v>
      </c>
      <c r="U2469" s="1">
        <f t="shared" si="235"/>
        <v>16.382799368197272</v>
      </c>
    </row>
    <row r="2470" spans="5:21" x14ac:dyDescent="0.2">
      <c r="E2470" s="1">
        <v>2467</v>
      </c>
      <c r="F2470" s="9">
        <v>0.54511929192813113</v>
      </c>
      <c r="G2470" s="9">
        <v>-0.49931713874684647</v>
      </c>
      <c r="H2470" s="9">
        <v>0.33358105611114297</v>
      </c>
      <c r="I2470" s="9">
        <v>-0.33400056054233573</v>
      </c>
      <c r="J2470" s="9">
        <v>1.8905666365753859</v>
      </c>
      <c r="K2470" s="4">
        <f t="shared" si="233"/>
        <v>100</v>
      </c>
      <c r="L2470" s="1">
        <f t="shared" si="230"/>
        <v>111.51889566322284</v>
      </c>
      <c r="M2470" s="1">
        <f t="shared" si="230"/>
        <v>100.92025157888607</v>
      </c>
      <c r="N2470" s="1">
        <f t="shared" si="230"/>
        <v>107.88294835484459</v>
      </c>
      <c r="O2470" s="1">
        <f t="shared" si="230"/>
        <v>100.91178463553616</v>
      </c>
      <c r="P2470" s="1">
        <f t="shared" si="231"/>
        <v>147.28360930681038</v>
      </c>
      <c r="Q2470" s="6">
        <f t="shared" si="232"/>
        <v>27.283609306810376</v>
      </c>
      <c r="R2470" s="1">
        <f>AVERAGE($Q$4:Q2470)</f>
        <v>16.31143798110983</v>
      </c>
      <c r="S2470" s="1">
        <f>STDEV($R$4:R2470)</f>
        <v>2.2883064640278903</v>
      </c>
      <c r="T2470" s="1">
        <f t="shared" si="234"/>
        <v>16.235657585277671</v>
      </c>
      <c r="U2470" s="1">
        <f t="shared" si="235"/>
        <v>16.387218376941988</v>
      </c>
    </row>
    <row r="2471" spans="5:21" x14ac:dyDescent="0.2">
      <c r="E2471" s="1">
        <v>2468</v>
      </c>
      <c r="F2471" s="9">
        <v>1.0861913324333727</v>
      </c>
      <c r="G2471" s="9">
        <v>1.3538283383240923</v>
      </c>
      <c r="H2471" s="9">
        <v>0.65155290940310806</v>
      </c>
      <c r="I2471" s="9">
        <v>0.85750571088283323</v>
      </c>
      <c r="J2471" s="9">
        <v>1.010978394333506</v>
      </c>
      <c r="K2471" s="4">
        <f t="shared" si="233"/>
        <v>100</v>
      </c>
      <c r="L2471" s="1">
        <f t="shared" si="230"/>
        <v>124.26401463695302</v>
      </c>
      <c r="M2471" s="1">
        <f t="shared" si="230"/>
        <v>162.90612589337513</v>
      </c>
      <c r="N2471" s="1">
        <f t="shared" si="230"/>
        <v>185.57974874251224</v>
      </c>
      <c r="O2471" s="1">
        <f t="shared" si="230"/>
        <v>220.29902856472287</v>
      </c>
      <c r="P2471" s="1">
        <f t="shared" si="231"/>
        <v>269.66528993369138</v>
      </c>
      <c r="Q2471" s="6">
        <f t="shared" si="232"/>
        <v>149.66528993369138</v>
      </c>
      <c r="R2471" s="1">
        <f>AVERAGE($Q$4:Q2471)</f>
        <v>16.365471146406662</v>
      </c>
      <c r="S2471" s="1">
        <f>STDEV($R$4:R2471)</f>
        <v>2.2878505238267062</v>
      </c>
      <c r="T2471" s="1">
        <f t="shared" si="234"/>
        <v>16.289721200745916</v>
      </c>
      <c r="U2471" s="1">
        <f t="shared" si="235"/>
        <v>16.441221092067408</v>
      </c>
    </row>
    <row r="2472" spans="5:21" x14ac:dyDescent="0.2">
      <c r="E2472" s="1">
        <v>2469</v>
      </c>
      <c r="F2472" s="9">
        <v>1.1707015801221132</v>
      </c>
      <c r="G2472" s="9">
        <v>0.58003479352919385</v>
      </c>
      <c r="H2472" s="9">
        <v>-1.0373469194746576</v>
      </c>
      <c r="I2472" s="9">
        <v>-6.6087295635952614E-2</v>
      </c>
      <c r="J2472" s="9">
        <v>0.53656322052120231</v>
      </c>
      <c r="K2472" s="4">
        <f t="shared" si="233"/>
        <v>100</v>
      </c>
      <c r="L2472" s="1">
        <f t="shared" si="230"/>
        <v>126.38218142194768</v>
      </c>
      <c r="M2472" s="1">
        <f t="shared" si="230"/>
        <v>141.92765567741327</v>
      </c>
      <c r="N2472" s="1">
        <f t="shared" si="230"/>
        <v>115.33582345691369</v>
      </c>
      <c r="O2472" s="1">
        <f t="shared" si="230"/>
        <v>113.8214073385095</v>
      </c>
      <c r="P2472" s="1">
        <f t="shared" si="231"/>
        <v>126.71535373599862</v>
      </c>
      <c r="Q2472" s="6">
        <f t="shared" si="232"/>
        <v>6.7153537359986188</v>
      </c>
      <c r="R2472" s="1">
        <f>AVERAGE($Q$4:Q2472)</f>
        <v>16.361562633887257</v>
      </c>
      <c r="S2472" s="1">
        <f>STDEV($R$4:R2472)</f>
        <v>2.2873950637957154</v>
      </c>
      <c r="T2472" s="1">
        <f t="shared" si="234"/>
        <v>16.285843107058927</v>
      </c>
      <c r="U2472" s="1">
        <f t="shared" si="235"/>
        <v>16.437282160715586</v>
      </c>
    </row>
    <row r="2473" spans="5:21" x14ac:dyDescent="0.2">
      <c r="E2473" s="1">
        <v>2470</v>
      </c>
      <c r="F2473" s="9">
        <v>0.67004066295339726</v>
      </c>
      <c r="G2473" s="9">
        <v>-0.11522388376761228</v>
      </c>
      <c r="H2473" s="9">
        <v>0.31544118428428192</v>
      </c>
      <c r="I2473" s="9">
        <v>2.0601601136149839</v>
      </c>
      <c r="J2473" s="9">
        <v>-1.7193224266520701</v>
      </c>
      <c r="K2473" s="4">
        <f t="shared" si="233"/>
        <v>100</v>
      </c>
      <c r="L2473" s="1">
        <f t="shared" si="230"/>
        <v>114.34021184282463</v>
      </c>
      <c r="M2473" s="1">
        <f t="shared" si="230"/>
        <v>111.73539616037382</v>
      </c>
      <c r="N2473" s="1">
        <f t="shared" si="230"/>
        <v>119.01169655769047</v>
      </c>
      <c r="O2473" s="1">
        <f t="shared" si="230"/>
        <v>179.69371197853826</v>
      </c>
      <c r="P2473" s="1">
        <f t="shared" si="231"/>
        <v>127.40733500327278</v>
      </c>
      <c r="Q2473" s="6">
        <f t="shared" si="232"/>
        <v>7.4073350032727774</v>
      </c>
      <c r="R2473" s="1">
        <f>AVERAGE($Q$4:Q2473)</f>
        <v>16.357937440514537</v>
      </c>
      <c r="S2473" s="1">
        <f>STDEV($R$4:R2473)</f>
        <v>2.2869400706428027</v>
      </c>
      <c r="T2473" s="1">
        <f t="shared" si="234"/>
        <v>16.282248301644209</v>
      </c>
      <c r="U2473" s="1">
        <f t="shared" si="235"/>
        <v>16.433626579384864</v>
      </c>
    </row>
    <row r="2474" spans="5:21" x14ac:dyDescent="0.2">
      <c r="E2474" s="1">
        <v>2471</v>
      </c>
      <c r="F2474" s="9">
        <v>1.8272885426995344</v>
      </c>
      <c r="G2474" s="9">
        <v>-0.12281248018553015</v>
      </c>
      <c r="H2474" s="9">
        <v>-1.265516402781941</v>
      </c>
      <c r="I2474" s="9">
        <v>-3.0102000891929492E-2</v>
      </c>
      <c r="J2474" s="9">
        <v>0.52219547796994448</v>
      </c>
      <c r="K2474" s="4">
        <f t="shared" si="233"/>
        <v>100</v>
      </c>
      <c r="L2474" s="1">
        <f t="shared" si="230"/>
        <v>144.11734946273856</v>
      </c>
      <c r="M2474" s="1">
        <f t="shared" si="230"/>
        <v>140.6205880346786</v>
      </c>
      <c r="N2474" s="1">
        <f t="shared" si="230"/>
        <v>109.17609378208142</v>
      </c>
      <c r="O2474" s="1">
        <f t="shared" si="230"/>
        <v>108.52078459868014</v>
      </c>
      <c r="P2474" s="1">
        <f t="shared" si="231"/>
        <v>120.46759713793877</v>
      </c>
      <c r="Q2474" s="6">
        <f t="shared" si="232"/>
        <v>0.46759713793876756</v>
      </c>
      <c r="R2474" s="1">
        <f>AVERAGE($Q$4:Q2474)</f>
        <v>16.351506707895123</v>
      </c>
      <c r="S2474" s="1">
        <f>STDEV($R$4:R2474)</f>
        <v>2.2864857003444592</v>
      </c>
      <c r="T2474" s="1">
        <f t="shared" si="234"/>
        <v>16.275847920971565</v>
      </c>
      <c r="U2474" s="1">
        <f t="shared" si="235"/>
        <v>16.427165494818681</v>
      </c>
    </row>
    <row r="2475" spans="5:21" x14ac:dyDescent="0.2">
      <c r="E2475" s="1">
        <v>2472</v>
      </c>
      <c r="F2475" s="9">
        <v>-2.7558417059481144</v>
      </c>
      <c r="G2475" s="9">
        <v>-0.87028411144274287</v>
      </c>
      <c r="H2475" s="9">
        <v>-0.9736504580359906</v>
      </c>
      <c r="I2475" s="9">
        <v>-1.3196950021665543</v>
      </c>
      <c r="J2475" s="9">
        <v>1.4237821233109571</v>
      </c>
      <c r="K2475" s="4">
        <f t="shared" si="233"/>
        <v>100</v>
      </c>
      <c r="L2475" s="1">
        <f t="shared" si="230"/>
        <v>57.627612977370724</v>
      </c>
      <c r="M2475" s="1">
        <f t="shared" si="230"/>
        <v>48.421552902721807</v>
      </c>
      <c r="N2475" s="1">
        <f t="shared" si="230"/>
        <v>39.853687318393106</v>
      </c>
      <c r="O2475" s="1">
        <f t="shared" si="230"/>
        <v>30.608444363176076</v>
      </c>
      <c r="P2475" s="1">
        <f t="shared" si="231"/>
        <v>40.692034270820926</v>
      </c>
      <c r="Q2475" s="6">
        <f t="shared" si="232"/>
        <v>0</v>
      </c>
      <c r="R2475" s="1">
        <f>AVERAGE($Q$4:Q2475)</f>
        <v>16.344892020715555</v>
      </c>
      <c r="S2475" s="1">
        <f>STDEV($R$4:R2475)</f>
        <v>2.2860319696713587</v>
      </c>
      <c r="T2475" s="1">
        <f t="shared" si="234"/>
        <v>16.269263549200179</v>
      </c>
      <c r="U2475" s="1">
        <f t="shared" si="235"/>
        <v>16.420520492230931</v>
      </c>
    </row>
    <row r="2476" spans="5:21" x14ac:dyDescent="0.2">
      <c r="E2476" s="1">
        <v>2473</v>
      </c>
      <c r="F2476" s="9">
        <v>0.19868593881255947</v>
      </c>
      <c r="G2476" s="9">
        <v>2.0889638108201325</v>
      </c>
      <c r="H2476" s="9">
        <v>2.404476617812179E-3</v>
      </c>
      <c r="I2476" s="9">
        <v>0.30745468393433839</v>
      </c>
      <c r="J2476" s="9">
        <v>1.8844548321794719</v>
      </c>
      <c r="K2476" s="4">
        <f t="shared" si="233"/>
        <v>100</v>
      </c>
      <c r="L2476" s="1">
        <f t="shared" si="230"/>
        <v>104.05372723254141</v>
      </c>
      <c r="M2476" s="1">
        <f t="shared" si="230"/>
        <v>158.01660712896407</v>
      </c>
      <c r="N2476" s="1">
        <f t="shared" si="230"/>
        <v>158.09261485079179</v>
      </c>
      <c r="O2476" s="1">
        <f t="shared" ref="O2476:P2539" si="236">N2476*EXP((drift-(volatility^2)/2)*dt+volatility*SQRT(dt)*I2476)</f>
        <v>168.11898420322353</v>
      </c>
      <c r="P2476" s="1">
        <f t="shared" si="231"/>
        <v>245.07466873557263</v>
      </c>
      <c r="Q2476" s="6">
        <f t="shared" si="232"/>
        <v>125.07466873557263</v>
      </c>
      <c r="R2476" s="1">
        <f>AVERAGE($Q$4:Q2476)</f>
        <v>16.388858772318812</v>
      </c>
      <c r="S2476" s="1">
        <f>STDEV($R$4:R2476)</f>
        <v>2.2855762027250761</v>
      </c>
      <c r="T2476" s="1">
        <f t="shared" si="234"/>
        <v>16.313260668209264</v>
      </c>
      <c r="U2476" s="1">
        <f t="shared" si="235"/>
        <v>16.464456876428361</v>
      </c>
    </row>
    <row r="2477" spans="5:21" x14ac:dyDescent="0.2">
      <c r="E2477" s="1">
        <v>2474</v>
      </c>
      <c r="F2477" s="9">
        <v>1.8100308807333931</v>
      </c>
      <c r="G2477" s="9">
        <v>-0.48902847993304022</v>
      </c>
      <c r="H2477" s="9">
        <v>0.49369191401638091</v>
      </c>
      <c r="I2477" s="9">
        <v>-2.0042989490320906</v>
      </c>
      <c r="J2477" s="9">
        <v>-5.7793840824160725E-2</v>
      </c>
      <c r="K2477" s="4">
        <f t="shared" si="233"/>
        <v>100</v>
      </c>
      <c r="L2477" s="1">
        <f t="shared" ref="L2477:P2540" si="237">K2477*EXP((drift-(volatility^2)/2)*dt+volatility*SQRT(dt)*F2477)</f>
        <v>143.62078121630691</v>
      </c>
      <c r="M2477" s="1">
        <f t="shared" si="237"/>
        <v>130.23892733396298</v>
      </c>
      <c r="N2477" s="1">
        <f t="shared" si="237"/>
        <v>143.75479691316869</v>
      </c>
      <c r="O2477" s="1">
        <f t="shared" si="236"/>
        <v>96.278906865244323</v>
      </c>
      <c r="P2477" s="1">
        <f t="shared" si="236"/>
        <v>95.172448269836806</v>
      </c>
      <c r="Q2477" s="6">
        <f t="shared" si="232"/>
        <v>0</v>
      </c>
      <c r="R2477" s="1">
        <f>AVERAGE($Q$4:Q2477)</f>
        <v>16.382234334658214</v>
      </c>
      <c r="S2477" s="1">
        <f>STDEV($R$4:R2477)</f>
        <v>2.2851210335794829</v>
      </c>
      <c r="T2477" s="1">
        <f t="shared" si="234"/>
        <v>16.306666562818744</v>
      </c>
      <c r="U2477" s="1">
        <f t="shared" si="235"/>
        <v>16.457802106497684</v>
      </c>
    </row>
    <row r="2478" spans="5:21" x14ac:dyDescent="0.2">
      <c r="E2478" s="1">
        <v>2475</v>
      </c>
      <c r="F2478" s="9">
        <v>-0.82610313256736845</v>
      </c>
      <c r="G2478" s="9">
        <v>1.2651662473217584</v>
      </c>
      <c r="H2478" s="9">
        <v>-0.10115854820469394</v>
      </c>
      <c r="I2478" s="9">
        <v>-0.28593831302714534</v>
      </c>
      <c r="J2478" s="9">
        <v>-1.3820545063936152</v>
      </c>
      <c r="K2478" s="4">
        <f t="shared" si="233"/>
        <v>100</v>
      </c>
      <c r="L2478" s="1">
        <f t="shared" si="237"/>
        <v>84.770665689073084</v>
      </c>
      <c r="M2478" s="1">
        <f t="shared" si="237"/>
        <v>109.17835276849564</v>
      </c>
      <c r="N2478" s="1">
        <f t="shared" si="237"/>
        <v>106.99168266074437</v>
      </c>
      <c r="O2478" s="1">
        <f t="shared" si="236"/>
        <v>101.04474481343712</v>
      </c>
      <c r="P2478" s="1">
        <f t="shared" si="236"/>
        <v>76.642559952970828</v>
      </c>
      <c r="Q2478" s="6">
        <f t="shared" si="232"/>
        <v>0</v>
      </c>
      <c r="R2478" s="1">
        <f>AVERAGE($Q$4:Q2478)</f>
        <v>16.375615250078553</v>
      </c>
      <c r="S2478" s="1">
        <f>STDEV($R$4:R2478)</f>
        <v>2.2846664688557174</v>
      </c>
      <c r="T2478" s="1">
        <f t="shared" si="234"/>
        <v>16.300077775181389</v>
      </c>
      <c r="U2478" s="1">
        <f t="shared" si="235"/>
        <v>16.451152724975717</v>
      </c>
    </row>
    <row r="2479" spans="5:21" x14ac:dyDescent="0.2">
      <c r="E2479" s="1">
        <v>2476</v>
      </c>
      <c r="F2479" s="9">
        <v>-2.6166526367887855</v>
      </c>
      <c r="G2479" s="9">
        <v>0.29493548936443403</v>
      </c>
      <c r="H2479" s="9">
        <v>0.67176642915001139</v>
      </c>
      <c r="I2479" s="9">
        <v>0.50545850172056817</v>
      </c>
      <c r="J2479" s="9">
        <v>0.42820147427846678</v>
      </c>
      <c r="K2479" s="4">
        <f t="shared" si="233"/>
        <v>100</v>
      </c>
      <c r="L2479" s="1">
        <f t="shared" si="237"/>
        <v>59.254377469643003</v>
      </c>
      <c r="M2479" s="1">
        <f t="shared" si="237"/>
        <v>62.854765559862315</v>
      </c>
      <c r="N2479" s="1">
        <f t="shared" si="237"/>
        <v>71.893081942728742</v>
      </c>
      <c r="O2479" s="1">
        <f t="shared" si="236"/>
        <v>79.54093085393724</v>
      </c>
      <c r="P2479" s="1">
        <f t="shared" si="236"/>
        <v>86.653034654971705</v>
      </c>
      <c r="Q2479" s="6">
        <f t="shared" si="232"/>
        <v>0</v>
      </c>
      <c r="R2479" s="1">
        <f>AVERAGE($Q$4:Q2479)</f>
        <v>16.36900151209387</v>
      </c>
      <c r="S2479" s="1">
        <f>STDEV($R$4:R2479)</f>
        <v>2.284212515142797</v>
      </c>
      <c r="T2479" s="1">
        <f t="shared" si="234"/>
        <v>16.29349429862042</v>
      </c>
      <c r="U2479" s="1">
        <f t="shared" si="235"/>
        <v>16.444508725567321</v>
      </c>
    </row>
    <row r="2480" spans="5:21" x14ac:dyDescent="0.2">
      <c r="E2480" s="1">
        <v>2477</v>
      </c>
      <c r="F2480" s="9">
        <v>-0.77182676250231452</v>
      </c>
      <c r="G2480" s="9">
        <v>-0.34321828934480436</v>
      </c>
      <c r="H2480" s="9">
        <v>0.27260057322564535</v>
      </c>
      <c r="I2480" s="9">
        <v>1.2898317436338402</v>
      </c>
      <c r="J2480" s="9">
        <v>0.22634594643022865</v>
      </c>
      <c r="K2480" s="4">
        <f t="shared" si="233"/>
        <v>100</v>
      </c>
      <c r="L2480" s="1">
        <f t="shared" si="237"/>
        <v>85.695887174342147</v>
      </c>
      <c r="M2480" s="1">
        <f t="shared" si="237"/>
        <v>80.010763999665997</v>
      </c>
      <c r="N2480" s="1">
        <f t="shared" si="237"/>
        <v>84.49406458207298</v>
      </c>
      <c r="O2480" s="1">
        <f t="shared" si="236"/>
        <v>109.36026755775517</v>
      </c>
      <c r="P2480" s="1">
        <f t="shared" si="236"/>
        <v>114.42468438618062</v>
      </c>
      <c r="Q2480" s="6">
        <f t="shared" si="232"/>
        <v>0</v>
      </c>
      <c r="R2480" s="1">
        <f>AVERAGE($Q$4:Q2480)</f>
        <v>16.362393114228674</v>
      </c>
      <c r="S2480" s="1">
        <f>STDEV($R$4:R2480)</f>
        <v>2.2837591789977236</v>
      </c>
      <c r="T2480" s="1">
        <f t="shared" si="234"/>
        <v>16.286916126470722</v>
      </c>
      <c r="U2480" s="1">
        <f t="shared" si="235"/>
        <v>16.437870101986626</v>
      </c>
    </row>
    <row r="2481" spans="5:21" x14ac:dyDescent="0.2">
      <c r="E2481" s="1">
        <v>2478</v>
      </c>
      <c r="F2481" s="9">
        <v>-0.54037855079513974</v>
      </c>
      <c r="G2481" s="9">
        <v>-1.142504970630398</v>
      </c>
      <c r="H2481" s="9">
        <v>-1.0894109436776489</v>
      </c>
      <c r="I2481" s="9">
        <v>-1.1141491995658726</v>
      </c>
      <c r="J2481" s="9">
        <v>0.63106199377216399</v>
      </c>
      <c r="K2481" s="4">
        <f t="shared" si="233"/>
        <v>100</v>
      </c>
      <c r="L2481" s="1">
        <f t="shared" si="237"/>
        <v>89.755963947490969</v>
      </c>
      <c r="M2481" s="1">
        <f t="shared" si="237"/>
        <v>71.421109842332982</v>
      </c>
      <c r="N2481" s="1">
        <f t="shared" si="237"/>
        <v>57.438297976203863</v>
      </c>
      <c r="O2481" s="1">
        <f t="shared" si="236"/>
        <v>45.965055881456941</v>
      </c>
      <c r="P2481" s="1">
        <f t="shared" si="236"/>
        <v>52.148418333360489</v>
      </c>
      <c r="Q2481" s="6">
        <f t="shared" si="232"/>
        <v>0</v>
      </c>
      <c r="R2481" s="1">
        <f>AVERAGE($Q$4:Q2481)</f>
        <v>16.355790050017927</v>
      </c>
      <c r="S2481" s="1">
        <f>STDEV($R$4:R2481)</f>
        <v>2.2833064669456453</v>
      </c>
      <c r="T2481" s="1">
        <f t="shared" si="234"/>
        <v>16.280343252078833</v>
      </c>
      <c r="U2481" s="1">
        <f t="shared" si="235"/>
        <v>16.43123684795702</v>
      </c>
    </row>
    <row r="2482" spans="5:21" x14ac:dyDescent="0.2">
      <c r="E2482" s="1">
        <v>2479</v>
      </c>
      <c r="F2482" s="9">
        <v>1.6604053598712198</v>
      </c>
      <c r="G2482" s="9">
        <v>-0.62117578636389226</v>
      </c>
      <c r="H2482" s="9">
        <v>8.9962668425869197E-2</v>
      </c>
      <c r="I2482" s="9">
        <v>1.2344480637693778</v>
      </c>
      <c r="J2482" s="9">
        <v>-1.0756366464192979</v>
      </c>
      <c r="K2482" s="4">
        <f t="shared" si="233"/>
        <v>100</v>
      </c>
      <c r="L2482" s="1">
        <f t="shared" si="237"/>
        <v>139.38658473880128</v>
      </c>
      <c r="M2482" s="1">
        <f t="shared" si="237"/>
        <v>123.1023472315231</v>
      </c>
      <c r="N2482" s="1">
        <f t="shared" si="237"/>
        <v>125.33731644645987</v>
      </c>
      <c r="O2482" s="1">
        <f t="shared" si="236"/>
        <v>160.43650344512216</v>
      </c>
      <c r="P2482" s="1">
        <f t="shared" si="236"/>
        <v>129.38221335220814</v>
      </c>
      <c r="Q2482" s="6">
        <f t="shared" si="232"/>
        <v>9.3822133522081401</v>
      </c>
      <c r="R2482" s="1">
        <f>AVERAGE($Q$4:Q2482)</f>
        <v>16.352976989631557</v>
      </c>
      <c r="S2482" s="1">
        <f>STDEV($R$4:R2482)</f>
        <v>2.2828541771212625</v>
      </c>
      <c r="T2482" s="1">
        <f t="shared" si="234"/>
        <v>16.277560352310797</v>
      </c>
      <c r="U2482" s="1">
        <f t="shared" si="235"/>
        <v>16.428393626952317</v>
      </c>
    </row>
    <row r="2483" spans="5:21" x14ac:dyDescent="0.2">
      <c r="E2483" s="1">
        <v>2480</v>
      </c>
      <c r="F2483" s="9">
        <v>0.11334805094520561</v>
      </c>
      <c r="G2483" s="9">
        <v>1.183038875751663</v>
      </c>
      <c r="H2483" s="9">
        <v>-1.2940290616825223</v>
      </c>
      <c r="I2483" s="9">
        <v>-0.86010459199314937</v>
      </c>
      <c r="J2483" s="9">
        <v>-1.2490932022046763</v>
      </c>
      <c r="K2483" s="4">
        <f t="shared" si="233"/>
        <v>100</v>
      </c>
      <c r="L2483" s="1">
        <f t="shared" si="237"/>
        <v>102.29285185510773</v>
      </c>
      <c r="M2483" s="1">
        <f t="shared" si="237"/>
        <v>129.59932445000476</v>
      </c>
      <c r="N2483" s="1">
        <f t="shared" si="237"/>
        <v>100.04716842108979</v>
      </c>
      <c r="O2483" s="1">
        <f t="shared" si="236"/>
        <v>84.235870047100192</v>
      </c>
      <c r="P2483" s="1">
        <f t="shared" si="236"/>
        <v>65.614860358511976</v>
      </c>
      <c r="Q2483" s="6">
        <f t="shared" si="232"/>
        <v>0</v>
      </c>
      <c r="R2483" s="1">
        <f>AVERAGE($Q$4:Q2483)</f>
        <v>16.346383047297028</v>
      </c>
      <c r="S2483" s="1">
        <f>STDEV($R$4:R2483)</f>
        <v>2.2824025202776812</v>
      </c>
      <c r="T2483" s="1">
        <f t="shared" si="234"/>
        <v>16.270996534456227</v>
      </c>
      <c r="U2483" s="1">
        <f t="shared" si="235"/>
        <v>16.421769560137829</v>
      </c>
    </row>
    <row r="2484" spans="5:21" x14ac:dyDescent="0.2">
      <c r="E2484" s="1">
        <v>2481</v>
      </c>
      <c r="F2484" s="9">
        <v>-0.1490491285949247</v>
      </c>
      <c r="G2484" s="9">
        <v>0.88234287431987468</v>
      </c>
      <c r="H2484" s="9">
        <v>1.3487488104146905</v>
      </c>
      <c r="I2484" s="9">
        <v>-1.453518052585423</v>
      </c>
      <c r="J2484" s="9">
        <v>0.22309450287139043</v>
      </c>
      <c r="K2484" s="4">
        <f t="shared" si="233"/>
        <v>100</v>
      </c>
      <c r="L2484" s="1">
        <f t="shared" si="237"/>
        <v>97.063010487991889</v>
      </c>
      <c r="M2484" s="1">
        <f t="shared" si="237"/>
        <v>115.79587411882981</v>
      </c>
      <c r="N2484" s="1">
        <f t="shared" si="237"/>
        <v>151.65052517720812</v>
      </c>
      <c r="O2484" s="1">
        <f t="shared" si="236"/>
        <v>113.39474918052859</v>
      </c>
      <c r="P2484" s="1">
        <f t="shared" si="236"/>
        <v>118.56887166991817</v>
      </c>
      <c r="Q2484" s="6">
        <f t="shared" si="232"/>
        <v>0</v>
      </c>
      <c r="R2484" s="1">
        <f>AVERAGE($Q$4:Q2484)</f>
        <v>16.339794420514565</v>
      </c>
      <c r="S2484" s="1">
        <f>STDEV($R$4:R2484)</f>
        <v>2.2819515028596182</v>
      </c>
      <c r="T2484" s="1">
        <f t="shared" si="234"/>
        <v>16.264437995829905</v>
      </c>
      <c r="U2484" s="1">
        <f t="shared" si="235"/>
        <v>16.415150845199225</v>
      </c>
    </row>
    <row r="2485" spans="5:21" x14ac:dyDescent="0.2">
      <c r="E2485" s="1">
        <v>2482</v>
      </c>
      <c r="F2485" s="9">
        <v>-1.8495757103664801</v>
      </c>
      <c r="G2485" s="9">
        <v>1.9145045371260494</v>
      </c>
      <c r="H2485" s="9">
        <v>-1.1052861736970954</v>
      </c>
      <c r="I2485" s="9">
        <v>1.0167127584281843</v>
      </c>
      <c r="J2485" s="9">
        <v>1.1578026715142187</v>
      </c>
      <c r="K2485" s="4">
        <f t="shared" si="233"/>
        <v>100</v>
      </c>
      <c r="L2485" s="1">
        <f t="shared" si="237"/>
        <v>69.07929474075695</v>
      </c>
      <c r="M2485" s="1">
        <f t="shared" si="237"/>
        <v>101.30704465558789</v>
      </c>
      <c r="N2485" s="1">
        <f t="shared" si="237"/>
        <v>81.214899084677384</v>
      </c>
      <c r="O2485" s="1">
        <f t="shared" si="236"/>
        <v>99.528224602506626</v>
      </c>
      <c r="P2485" s="1">
        <f t="shared" si="236"/>
        <v>125.46185932099961</v>
      </c>
      <c r="Q2485" s="6">
        <f t="shared" si="232"/>
        <v>5.4618593209996078</v>
      </c>
      <c r="R2485" s="1">
        <f>AVERAGE($Q$4:Q2485)</f>
        <v>16.335411690820962</v>
      </c>
      <c r="S2485" s="1">
        <f>STDEV($R$4:R2485)</f>
        <v>2.2815010038358516</v>
      </c>
      <c r="T2485" s="1">
        <f t="shared" si="234"/>
        <v>16.26008532199209</v>
      </c>
      <c r="U2485" s="1">
        <f t="shared" si="235"/>
        <v>16.410738059649834</v>
      </c>
    </row>
    <row r="2486" spans="5:21" x14ac:dyDescent="0.2">
      <c r="E2486" s="1">
        <v>2483</v>
      </c>
      <c r="F2486" s="9">
        <v>0.84550720202969387</v>
      </c>
      <c r="G2486" s="9">
        <v>1.0501958058739547</v>
      </c>
      <c r="H2486" s="9">
        <v>-1.2146301742177457E-2</v>
      </c>
      <c r="I2486" s="9">
        <v>-1.5529121810686775</v>
      </c>
      <c r="J2486" s="9">
        <v>-1.0334747457818594</v>
      </c>
      <c r="K2486" s="4">
        <f t="shared" si="233"/>
        <v>100</v>
      </c>
      <c r="L2486" s="1">
        <f t="shared" si="237"/>
        <v>118.42402626441387</v>
      </c>
      <c r="M2486" s="1">
        <f t="shared" si="237"/>
        <v>146.10284442114633</v>
      </c>
      <c r="N2486" s="1">
        <f t="shared" si="237"/>
        <v>145.74835332431311</v>
      </c>
      <c r="O2486" s="1">
        <f t="shared" si="236"/>
        <v>106.83644258262727</v>
      </c>
      <c r="P2486" s="1">
        <f t="shared" si="236"/>
        <v>86.88662795135069</v>
      </c>
      <c r="Q2486" s="6">
        <f t="shared" si="232"/>
        <v>0</v>
      </c>
      <c r="R2486" s="1">
        <f>AVERAGE($Q$4:Q2486)</f>
        <v>16.328832789616442</v>
      </c>
      <c r="S2486" s="1">
        <f>STDEV($R$4:R2486)</f>
        <v>2.2810511546851862</v>
      </c>
      <c r="T2486" s="1">
        <f t="shared" si="234"/>
        <v>16.253536440027982</v>
      </c>
      <c r="U2486" s="1">
        <f t="shared" si="235"/>
        <v>16.404129139204901</v>
      </c>
    </row>
    <row r="2487" spans="5:21" x14ac:dyDescent="0.2">
      <c r="E2487" s="1">
        <v>2484</v>
      </c>
      <c r="F2487" s="9">
        <v>0.41138378037430812</v>
      </c>
      <c r="G2487" s="9">
        <v>1.9142134988214821</v>
      </c>
      <c r="H2487" s="9">
        <v>0.93359176389640197</v>
      </c>
      <c r="I2487" s="9">
        <v>-0.13030557965976186</v>
      </c>
      <c r="J2487" s="9">
        <v>-0.63636207414674573</v>
      </c>
      <c r="K2487" s="4">
        <f t="shared" si="233"/>
        <v>100</v>
      </c>
      <c r="L2487" s="1">
        <f t="shared" si="237"/>
        <v>108.57562578924087</v>
      </c>
      <c r="M2487" s="1">
        <f t="shared" si="237"/>
        <v>159.22043756372187</v>
      </c>
      <c r="N2487" s="1">
        <f t="shared" si="237"/>
        <v>191.90644633494352</v>
      </c>
      <c r="O2487" s="1">
        <f t="shared" si="236"/>
        <v>186.96975740609523</v>
      </c>
      <c r="P2487" s="1">
        <f t="shared" si="236"/>
        <v>164.62570851160066</v>
      </c>
      <c r="Q2487" s="6">
        <f t="shared" si="232"/>
        <v>44.625708511600664</v>
      </c>
      <c r="R2487" s="1">
        <f>AVERAGE($Q$4:Q2487)</f>
        <v>16.340224446509353</v>
      </c>
      <c r="S2487" s="1">
        <f>STDEV($R$4:R2487)</f>
        <v>2.2806009128663201</v>
      </c>
      <c r="T2487" s="1">
        <f t="shared" si="234"/>
        <v>16.264958113980381</v>
      </c>
      <c r="U2487" s="1">
        <f t="shared" si="235"/>
        <v>16.415490779038326</v>
      </c>
    </row>
    <row r="2488" spans="5:21" x14ac:dyDescent="0.2">
      <c r="E2488" s="1">
        <v>2485</v>
      </c>
      <c r="F2488" s="9">
        <v>1.8839546100934967</v>
      </c>
      <c r="G2488" s="9">
        <v>-0.27108740141557064</v>
      </c>
      <c r="H2488" s="9">
        <v>1.133989826485049</v>
      </c>
      <c r="I2488" s="9">
        <v>2.234282874269411</v>
      </c>
      <c r="J2488" s="9">
        <v>-2.49307049671188</v>
      </c>
      <c r="K2488" s="4">
        <f t="shared" si="233"/>
        <v>100</v>
      </c>
      <c r="L2488" s="1">
        <f t="shared" si="237"/>
        <v>145.7599525544197</v>
      </c>
      <c r="M2488" s="1">
        <f t="shared" si="237"/>
        <v>138.06762863989499</v>
      </c>
      <c r="N2488" s="1">
        <f t="shared" si="237"/>
        <v>173.21638495672605</v>
      </c>
      <c r="O2488" s="1">
        <f t="shared" si="236"/>
        <v>270.80477338937999</v>
      </c>
      <c r="P2488" s="1">
        <f t="shared" si="236"/>
        <v>164.47919179091735</v>
      </c>
      <c r="Q2488" s="6">
        <f t="shared" si="232"/>
        <v>44.479191790917355</v>
      </c>
      <c r="R2488" s="1">
        <f>AVERAGE($Q$4:Q2488)</f>
        <v>16.351547974615752</v>
      </c>
      <c r="S2488" s="1">
        <f>STDEV($R$4:R2488)</f>
        <v>2.2801503059468216</v>
      </c>
      <c r="T2488" s="1">
        <f t="shared" si="234"/>
        <v>16.276311656062521</v>
      </c>
      <c r="U2488" s="1">
        <f t="shared" si="235"/>
        <v>16.426784293168982</v>
      </c>
    </row>
    <row r="2489" spans="5:21" x14ac:dyDescent="0.2">
      <c r="E2489" s="1">
        <v>2486</v>
      </c>
      <c r="F2489" s="9">
        <v>-0.18002879187406506</v>
      </c>
      <c r="G2489" s="9">
        <v>1.2409577720973175</v>
      </c>
      <c r="H2489" s="9">
        <v>-0.17888623915496282</v>
      </c>
      <c r="I2489" s="9">
        <v>-0.17958427633857355</v>
      </c>
      <c r="J2489" s="9">
        <v>0.92649315774906427</v>
      </c>
      <c r="K2489" s="4">
        <f t="shared" si="233"/>
        <v>100</v>
      </c>
      <c r="L2489" s="1">
        <f t="shared" si="237"/>
        <v>96.463473873874662</v>
      </c>
      <c r="M2489" s="1">
        <f t="shared" si="237"/>
        <v>123.63775778034933</v>
      </c>
      <c r="N2489" s="1">
        <f t="shared" si="237"/>
        <v>119.29253266188805</v>
      </c>
      <c r="O2489" s="1">
        <f t="shared" si="236"/>
        <v>115.0839519439041</v>
      </c>
      <c r="P2489" s="1">
        <f t="shared" si="236"/>
        <v>138.51249116586746</v>
      </c>
      <c r="Q2489" s="6">
        <f t="shared" si="232"/>
        <v>18.512491165867459</v>
      </c>
      <c r="R2489" s="1">
        <f>AVERAGE($Q$4:Q2489)</f>
        <v>16.352417219664524</v>
      </c>
      <c r="S2489" s="1">
        <f>STDEV($R$4:R2489)</f>
        <v>2.2796999183844338</v>
      </c>
      <c r="T2489" s="1">
        <f t="shared" si="234"/>
        <v>16.277210892729627</v>
      </c>
      <c r="U2489" s="1">
        <f t="shared" si="235"/>
        <v>16.42762354659942</v>
      </c>
    </row>
    <row r="2490" spans="5:21" x14ac:dyDescent="0.2">
      <c r="E2490" s="1">
        <v>2487</v>
      </c>
      <c r="F2490" s="9">
        <v>0.1802141014195513</v>
      </c>
      <c r="G2490" s="9">
        <v>-0.44492935558082536</v>
      </c>
      <c r="H2490" s="9">
        <v>0.87145735960802995</v>
      </c>
      <c r="I2490" s="9">
        <v>-0.76043761509936303</v>
      </c>
      <c r="J2490" s="9">
        <v>-0.51171809900552034</v>
      </c>
      <c r="K2490" s="4">
        <f t="shared" si="233"/>
        <v>100</v>
      </c>
      <c r="L2490" s="1">
        <f t="shared" si="237"/>
        <v>103.67002373389953</v>
      </c>
      <c r="M2490" s="1">
        <f t="shared" si="237"/>
        <v>94.843402347264103</v>
      </c>
      <c r="N2490" s="1">
        <f t="shared" si="237"/>
        <v>112.90182176027201</v>
      </c>
      <c r="O2490" s="1">
        <f t="shared" si="236"/>
        <v>96.972854037935363</v>
      </c>
      <c r="P2490" s="1">
        <f t="shared" si="236"/>
        <v>87.539267511564489</v>
      </c>
      <c r="Q2490" s="6">
        <f t="shared" si="232"/>
        <v>0</v>
      </c>
      <c r="R2490" s="1">
        <f>AVERAGE($Q$4:Q2490)</f>
        <v>16.345842061956578</v>
      </c>
      <c r="S2490" s="1">
        <f>STDEV($R$4:R2490)</f>
        <v>2.2792501599494082</v>
      </c>
      <c r="T2490" s="1">
        <f t="shared" si="234"/>
        <v>16.270665690786146</v>
      </c>
      <c r="U2490" s="1">
        <f t="shared" si="235"/>
        <v>16.42101843312701</v>
      </c>
    </row>
    <row r="2491" spans="5:21" x14ac:dyDescent="0.2">
      <c r="E2491" s="1">
        <v>2488</v>
      </c>
      <c r="F2491" s="9">
        <v>-0.11633801477728412</v>
      </c>
      <c r="G2491" s="9">
        <v>-0.80612153396941721</v>
      </c>
      <c r="H2491" s="9">
        <v>1.3829412637278438</v>
      </c>
      <c r="I2491" s="9">
        <v>-0.58875912145595066</v>
      </c>
      <c r="J2491" s="9">
        <v>9.6415533334948123E-2</v>
      </c>
      <c r="K2491" s="4">
        <f t="shared" si="233"/>
        <v>100</v>
      </c>
      <c r="L2491" s="1">
        <f t="shared" si="237"/>
        <v>97.700100043277999</v>
      </c>
      <c r="M2491" s="1">
        <f t="shared" si="237"/>
        <v>83.152666713135886</v>
      </c>
      <c r="N2491" s="1">
        <f t="shared" si="237"/>
        <v>109.64704542411134</v>
      </c>
      <c r="O2491" s="1">
        <f t="shared" si="236"/>
        <v>97.46708241021804</v>
      </c>
      <c r="P2491" s="1">
        <f t="shared" si="236"/>
        <v>99.364788589250836</v>
      </c>
      <c r="Q2491" s="6">
        <f t="shared" si="232"/>
        <v>0</v>
      </c>
      <c r="R2491" s="1">
        <f>AVERAGE($Q$4:Q2491)</f>
        <v>16.339272189745181</v>
      </c>
      <c r="S2491" s="1">
        <f>STDEV($R$4:R2491)</f>
        <v>2.2788010370423994</v>
      </c>
      <c r="T2491" s="1">
        <f t="shared" si="234"/>
        <v>16.26412573830136</v>
      </c>
      <c r="U2491" s="1">
        <f t="shared" si="235"/>
        <v>16.414418641189002</v>
      </c>
    </row>
    <row r="2492" spans="5:21" x14ac:dyDescent="0.2">
      <c r="E2492" s="1">
        <v>2489</v>
      </c>
      <c r="F2492" s="9">
        <v>1.8068840290652588</v>
      </c>
      <c r="G2492" s="9">
        <v>-0.85421788753592409</v>
      </c>
      <c r="H2492" s="9">
        <v>-0.1502030499977991</v>
      </c>
      <c r="I2492" s="9">
        <v>-0.98972122941631824</v>
      </c>
      <c r="J2492" s="9">
        <v>9.5338918981724419E-2</v>
      </c>
      <c r="K2492" s="4">
        <f t="shared" si="233"/>
        <v>100</v>
      </c>
      <c r="L2492" s="1">
        <f t="shared" si="237"/>
        <v>143.53041899595019</v>
      </c>
      <c r="M2492" s="1">
        <f t="shared" si="237"/>
        <v>120.98945757165772</v>
      </c>
      <c r="N2492" s="1">
        <f t="shared" si="237"/>
        <v>117.40891063424773</v>
      </c>
      <c r="O2492" s="1">
        <f t="shared" si="236"/>
        <v>96.324101089557217</v>
      </c>
      <c r="P2492" s="1">
        <f t="shared" si="236"/>
        <v>98.178410829907676</v>
      </c>
      <c r="Q2492" s="6">
        <f t="shared" si="232"/>
        <v>0</v>
      </c>
      <c r="R2492" s="1">
        <f>AVERAGE($Q$4:Q2492)</f>
        <v>16.332707596659706</v>
      </c>
      <c r="S2492" s="1">
        <f>STDEV($R$4:R2492)</f>
        <v>2.2783525560328766</v>
      </c>
      <c r="T2492" s="1">
        <f t="shared" si="234"/>
        <v>16.257591028721826</v>
      </c>
      <c r="U2492" s="1">
        <f t="shared" si="235"/>
        <v>16.407824164597585</v>
      </c>
    </row>
    <row r="2493" spans="5:21" x14ac:dyDescent="0.2">
      <c r="E2493" s="1">
        <v>2490</v>
      </c>
      <c r="F2493" s="9">
        <v>0.78287257565534674</v>
      </c>
      <c r="G2493" s="9">
        <v>-0.29193756745371502</v>
      </c>
      <c r="H2493" s="9">
        <v>1.9720118871191517E-2</v>
      </c>
      <c r="I2493" s="9">
        <v>0.57514284890203271</v>
      </c>
      <c r="J2493" s="9">
        <v>-0.28855197342636529</v>
      </c>
      <c r="K2493" s="4">
        <f t="shared" si="233"/>
        <v>100</v>
      </c>
      <c r="L2493" s="1">
        <f t="shared" si="237"/>
        <v>116.94979043619311</v>
      </c>
      <c r="M2493" s="1">
        <f t="shared" si="237"/>
        <v>110.31690602448352</v>
      </c>
      <c r="N2493" s="1">
        <f t="shared" si="237"/>
        <v>110.75285766124048</v>
      </c>
      <c r="O2493" s="1">
        <f t="shared" si="236"/>
        <v>124.2542390109449</v>
      </c>
      <c r="P2493" s="1">
        <f t="shared" si="236"/>
        <v>117.28646797794363</v>
      </c>
      <c r="Q2493" s="6">
        <f t="shared" si="232"/>
        <v>0</v>
      </c>
      <c r="R2493" s="1">
        <f>AVERAGE($Q$4:Q2493)</f>
        <v>16.326148276339762</v>
      </c>
      <c r="S2493" s="1">
        <f>STDEV($R$4:R2493)</f>
        <v>2.2779047232592191</v>
      </c>
      <c r="T2493" s="1">
        <f t="shared" si="234"/>
        <v>16.251061555505494</v>
      </c>
      <c r="U2493" s="1">
        <f t="shared" si="235"/>
        <v>16.401234997174029</v>
      </c>
    </row>
    <row r="2494" spans="5:21" x14ac:dyDescent="0.2">
      <c r="E2494" s="1">
        <v>2491</v>
      </c>
      <c r="F2494" s="9">
        <v>-0.60770162235712633</v>
      </c>
      <c r="G2494" s="9">
        <v>-0.41405201045563444</v>
      </c>
      <c r="H2494" s="9">
        <v>0.25696635930216871</v>
      </c>
      <c r="I2494" s="9">
        <v>0.50722064770525321</v>
      </c>
      <c r="J2494" s="9">
        <v>-1.6024068827391602</v>
      </c>
      <c r="K2494" s="4">
        <f t="shared" si="233"/>
        <v>100</v>
      </c>
      <c r="L2494" s="1">
        <f t="shared" si="237"/>
        <v>88.555534307774593</v>
      </c>
      <c r="M2494" s="1">
        <f t="shared" si="237"/>
        <v>81.517641702174757</v>
      </c>
      <c r="N2494" s="1">
        <f t="shared" si="237"/>
        <v>85.816623197269166</v>
      </c>
      <c r="O2494" s="1">
        <f t="shared" si="236"/>
        <v>94.97909937599043</v>
      </c>
      <c r="P2494" s="1">
        <f t="shared" si="236"/>
        <v>68.935789493334624</v>
      </c>
      <c r="Q2494" s="6">
        <f t="shared" si="232"/>
        <v>0</v>
      </c>
      <c r="R2494" s="1">
        <f>AVERAGE($Q$4:Q2494)</f>
        <v>16.319594222435171</v>
      </c>
      <c r="S2494" s="1">
        <f>STDEV($R$4:R2494)</f>
        <v>2.2774575450288426</v>
      </c>
      <c r="T2494" s="1">
        <f t="shared" si="234"/>
        <v>16.244537312121679</v>
      </c>
      <c r="U2494" s="1">
        <f t="shared" si="235"/>
        <v>16.394651132748663</v>
      </c>
    </row>
    <row r="2495" spans="5:21" x14ac:dyDescent="0.2">
      <c r="E2495" s="1">
        <v>2492</v>
      </c>
      <c r="F2495" s="9">
        <v>8.1283815234201029E-2</v>
      </c>
      <c r="G2495" s="9">
        <v>1.3737553672399372</v>
      </c>
      <c r="H2495" s="9">
        <v>-9.606083040125668E-2</v>
      </c>
      <c r="I2495" s="9">
        <v>-0.26754719328891952</v>
      </c>
      <c r="J2495" s="9">
        <v>0.7229323273350019</v>
      </c>
      <c r="K2495" s="4">
        <f t="shared" si="233"/>
        <v>100</v>
      </c>
      <c r="L2495" s="1">
        <f t="shared" si="237"/>
        <v>101.63896232014994</v>
      </c>
      <c r="M2495" s="1">
        <f t="shared" si="237"/>
        <v>133.77750673763546</v>
      </c>
      <c r="N2495" s="1">
        <f t="shared" si="237"/>
        <v>131.23188283520656</v>
      </c>
      <c r="O2495" s="1">
        <f t="shared" si="236"/>
        <v>124.39430726776969</v>
      </c>
      <c r="P2495" s="1">
        <f t="shared" si="236"/>
        <v>143.74528558538196</v>
      </c>
      <c r="Q2495" s="6">
        <f t="shared" si="232"/>
        <v>23.745285585381964</v>
      </c>
      <c r="R2495" s="1">
        <f>AVERAGE($Q$4:Q2495)</f>
        <v>16.322574034378569</v>
      </c>
      <c r="S2495" s="1">
        <f>STDEV($R$4:R2495)</f>
        <v>2.2770104513917904</v>
      </c>
      <c r="T2495" s="1">
        <f t="shared" si="234"/>
        <v>16.247546916810222</v>
      </c>
      <c r="U2495" s="1">
        <f t="shared" si="235"/>
        <v>16.397601151946915</v>
      </c>
    </row>
    <row r="2496" spans="5:21" x14ac:dyDescent="0.2">
      <c r="E2496" s="1">
        <v>2493</v>
      </c>
      <c r="F2496" s="9">
        <v>0.50832795750466175</v>
      </c>
      <c r="G2496" s="9">
        <v>0.20883362594759092</v>
      </c>
      <c r="H2496" s="9">
        <v>0.30933051675674506</v>
      </c>
      <c r="I2496" s="9">
        <v>1.7532738638692535</v>
      </c>
      <c r="J2496" s="9">
        <v>-9.6210897027049214E-2</v>
      </c>
      <c r="K2496" s="4">
        <f t="shared" si="233"/>
        <v>100</v>
      </c>
      <c r="L2496" s="1">
        <f t="shared" si="237"/>
        <v>110.70132151951766</v>
      </c>
      <c r="M2496" s="1">
        <f t="shared" si="237"/>
        <v>115.42286861458143</v>
      </c>
      <c r="N2496" s="1">
        <f t="shared" si="237"/>
        <v>122.78914377081399</v>
      </c>
      <c r="O2496" s="1">
        <f t="shared" si="236"/>
        <v>174.36021820009026</v>
      </c>
      <c r="P2496" s="1">
        <f t="shared" si="236"/>
        <v>171.0372209854545</v>
      </c>
      <c r="Q2496" s="6">
        <f t="shared" si="232"/>
        <v>51.037220985454496</v>
      </c>
      <c r="R2496" s="1">
        <f>AVERAGE($Q$4:Q2496)</f>
        <v>16.336498882734396</v>
      </c>
      <c r="S2496" s="1">
        <f>STDEV($R$4:R2496)</f>
        <v>2.2765628079816453</v>
      </c>
      <c r="T2496" s="1">
        <f t="shared" si="234"/>
        <v>16.261501561049759</v>
      </c>
      <c r="U2496" s="1">
        <f t="shared" si="235"/>
        <v>16.411496204419034</v>
      </c>
    </row>
    <row r="2497" spans="5:21" x14ac:dyDescent="0.2">
      <c r="E2497" s="1">
        <v>2494</v>
      </c>
      <c r="F2497" s="9">
        <v>-0.2554247657826636</v>
      </c>
      <c r="G2497" s="9">
        <v>-0.48061792767839506</v>
      </c>
      <c r="H2497" s="9">
        <v>0.96183157438645139</v>
      </c>
      <c r="I2497" s="9">
        <v>-0.5430911187431775</v>
      </c>
      <c r="J2497" s="9">
        <v>-0.21398363969638012</v>
      </c>
      <c r="K2497" s="4">
        <f t="shared" si="233"/>
        <v>100</v>
      </c>
      <c r="L2497" s="1">
        <f t="shared" si="237"/>
        <v>95.01979447887814</v>
      </c>
      <c r="M2497" s="1">
        <f t="shared" si="237"/>
        <v>86.311396598960087</v>
      </c>
      <c r="N2497" s="1">
        <f t="shared" si="237"/>
        <v>104.61929112141794</v>
      </c>
      <c r="O2497" s="1">
        <f t="shared" si="236"/>
        <v>93.851123897270298</v>
      </c>
      <c r="P2497" s="1">
        <f t="shared" si="236"/>
        <v>89.919336783087616</v>
      </c>
      <c r="Q2497" s="6">
        <f t="shared" si="232"/>
        <v>0</v>
      </c>
      <c r="R2497" s="1">
        <f>AVERAGE($Q$4:Q2497)</f>
        <v>16.329948562412529</v>
      </c>
      <c r="S2497" s="1">
        <f>STDEV($R$4:R2497)</f>
        <v>2.2761158061947331</v>
      </c>
      <c r="T2497" s="1">
        <f t="shared" si="234"/>
        <v>16.254981000513116</v>
      </c>
      <c r="U2497" s="1">
        <f t="shared" si="235"/>
        <v>16.404916124311942</v>
      </c>
    </row>
    <row r="2498" spans="5:21" x14ac:dyDescent="0.2">
      <c r="E2498" s="1">
        <v>2495</v>
      </c>
      <c r="F2498" s="9">
        <v>0.2708384272409603</v>
      </c>
      <c r="G2498" s="9">
        <v>3.9025280784699135E-2</v>
      </c>
      <c r="H2498" s="9">
        <v>-1.2817508832085878</v>
      </c>
      <c r="I2498" s="9">
        <v>-1.1968359103775583</v>
      </c>
      <c r="J2498" s="9">
        <v>-0.44489297579275444</v>
      </c>
      <c r="K2498" s="4">
        <f t="shared" si="233"/>
        <v>100</v>
      </c>
      <c r="L2498" s="1">
        <f t="shared" si="237"/>
        <v>105.56616064037559</v>
      </c>
      <c r="M2498" s="1">
        <f t="shared" si="237"/>
        <v>106.39333432175854</v>
      </c>
      <c r="N2498" s="1">
        <f t="shared" si="237"/>
        <v>82.334708557796702</v>
      </c>
      <c r="O2498" s="1">
        <f t="shared" si="236"/>
        <v>64.807774231861728</v>
      </c>
      <c r="P2498" s="1">
        <f t="shared" si="236"/>
        <v>59.290374476713907</v>
      </c>
      <c r="Q2498" s="6">
        <f t="shared" si="232"/>
        <v>0</v>
      </c>
      <c r="R2498" s="1">
        <f>AVERAGE($Q$4:Q2498)</f>
        <v>16.323403492848435</v>
      </c>
      <c r="S2498" s="1">
        <f>STDEV($R$4:R2498)</f>
        <v>2.2756694523295558</v>
      </c>
      <c r="T2498" s="1">
        <f t="shared" si="234"/>
        <v>16.248465654455469</v>
      </c>
      <c r="U2498" s="1">
        <f t="shared" si="235"/>
        <v>16.398341331241401</v>
      </c>
    </row>
    <row r="2499" spans="5:21" x14ac:dyDescent="0.2">
      <c r="E2499" s="1">
        <v>2496</v>
      </c>
      <c r="F2499" s="9">
        <v>-1.8340051610721275</v>
      </c>
      <c r="G2499" s="9">
        <v>-1.1812812772404868</v>
      </c>
      <c r="H2499" s="9">
        <v>0.69951511250110343</v>
      </c>
      <c r="I2499" s="9">
        <v>0.74822082751779817</v>
      </c>
      <c r="J2499" s="9">
        <v>-1.5295290722860955</v>
      </c>
      <c r="K2499" s="4">
        <f t="shared" si="233"/>
        <v>100</v>
      </c>
      <c r="L2499" s="1">
        <f t="shared" si="237"/>
        <v>69.294750555973678</v>
      </c>
      <c r="M2499" s="1">
        <f t="shared" si="237"/>
        <v>54.713632331142769</v>
      </c>
      <c r="N2499" s="1">
        <f t="shared" si="237"/>
        <v>62.929554664023335</v>
      </c>
      <c r="O2499" s="1">
        <f t="shared" si="236"/>
        <v>73.087699735807206</v>
      </c>
      <c r="P2499" s="1">
        <f t="shared" si="236"/>
        <v>53.8258735126511</v>
      </c>
      <c r="Q2499" s="6">
        <f t="shared" si="232"/>
        <v>0</v>
      </c>
      <c r="R2499" s="1">
        <f>AVERAGE($Q$4:Q2499)</f>
        <v>16.316863667731109</v>
      </c>
      <c r="S2499" s="1">
        <f>STDEV($R$4:R2499)</f>
        <v>2.2752237526539107</v>
      </c>
      <c r="T2499" s="1">
        <f t="shared" si="234"/>
        <v>16.24195551638665</v>
      </c>
      <c r="U2499" s="1">
        <f t="shared" si="235"/>
        <v>16.391771819075569</v>
      </c>
    </row>
    <row r="2500" spans="5:21" x14ac:dyDescent="0.2">
      <c r="E2500" s="1">
        <v>2497</v>
      </c>
      <c r="F2500" s="9">
        <v>1.7978300093091093</v>
      </c>
      <c r="G2500" s="9">
        <v>-0.72531520345364697</v>
      </c>
      <c r="H2500" s="9">
        <v>-2.3740540200378746</v>
      </c>
      <c r="I2500" s="9">
        <v>1.0361986824136693</v>
      </c>
      <c r="J2500" s="9">
        <v>-1.8883929442381486</v>
      </c>
      <c r="K2500" s="4">
        <f t="shared" si="233"/>
        <v>100</v>
      </c>
      <c r="L2500" s="1">
        <f t="shared" si="237"/>
        <v>143.27074872304385</v>
      </c>
      <c r="M2500" s="1">
        <f t="shared" si="237"/>
        <v>123.9245790587867</v>
      </c>
      <c r="N2500" s="1">
        <f t="shared" si="237"/>
        <v>77.081425962777402</v>
      </c>
      <c r="O2500" s="1">
        <f t="shared" si="236"/>
        <v>94.831542397714884</v>
      </c>
      <c r="P2500" s="1">
        <f t="shared" si="236"/>
        <v>65.002354400558929</v>
      </c>
      <c r="Q2500" s="6">
        <f t="shared" ref="Q2500:Q2563" si="238">MAX(P2500-strike,0)</f>
        <v>0</v>
      </c>
      <c r="R2500" s="1">
        <f>AVERAGE($Q$4:Q2500)</f>
        <v>16.310329080759651</v>
      </c>
      <c r="S2500" s="1">
        <f>STDEV($R$4:R2500)</f>
        <v>2.2747787134049129</v>
      </c>
      <c r="T2500" s="1">
        <f t="shared" si="234"/>
        <v>16.235450579827749</v>
      </c>
      <c r="U2500" s="1">
        <f t="shared" si="235"/>
        <v>16.385207581691553</v>
      </c>
    </row>
    <row r="2501" spans="5:21" x14ac:dyDescent="0.2">
      <c r="E2501" s="1">
        <v>2498</v>
      </c>
      <c r="F2501" s="9">
        <v>0.19307208276586607</v>
      </c>
      <c r="G2501" s="9">
        <v>-1.5839759726077318</v>
      </c>
      <c r="H2501" s="9">
        <v>-0.61170567278168164</v>
      </c>
      <c r="I2501" s="9">
        <v>-1.7226557247340679</v>
      </c>
      <c r="J2501" s="9">
        <v>1.217692897625966</v>
      </c>
      <c r="K2501" s="4">
        <f t="shared" ref="K2501:K2564" si="239">$C$6</f>
        <v>100</v>
      </c>
      <c r="L2501" s="1">
        <f t="shared" si="237"/>
        <v>103.93696426469575</v>
      </c>
      <c r="M2501" s="1">
        <f t="shared" si="237"/>
        <v>75.715993130722637</v>
      </c>
      <c r="N2501" s="1">
        <f t="shared" si="237"/>
        <v>66.997028888730696</v>
      </c>
      <c r="O2501" s="1">
        <f t="shared" si="236"/>
        <v>47.470911240651176</v>
      </c>
      <c r="P2501" s="1">
        <f t="shared" si="236"/>
        <v>60.561277763624808</v>
      </c>
      <c r="Q2501" s="6">
        <f t="shared" si="238"/>
        <v>0</v>
      </c>
      <c r="R2501" s="1">
        <f>AVERAGE($Q$4:Q2501)</f>
        <v>16.303799725643255</v>
      </c>
      <c r="S2501" s="1">
        <f>STDEV($R$4:R2501)</f>
        <v>2.2743343407892418</v>
      </c>
      <c r="T2501" s="1">
        <f t="shared" ref="T2501:T2564" si="240">R2501 - $C$11*S2501/SQRT(E2501)</f>
        <v>16.228950838311064</v>
      </c>
      <c r="U2501" s="1">
        <f t="shared" ref="U2501:U2564" si="241">R2501 + $C$11*S2501/SQRT(E2501)</f>
        <v>16.378648612975446</v>
      </c>
    </row>
    <row r="2502" spans="5:21" x14ac:dyDescent="0.2">
      <c r="E2502" s="1">
        <v>2499</v>
      </c>
      <c r="F2502" s="9">
        <v>-1.0121766536030918</v>
      </c>
      <c r="G2502" s="9">
        <v>-0.51711140258703381</v>
      </c>
      <c r="H2502" s="9">
        <v>0.76747255661757663</v>
      </c>
      <c r="I2502" s="9">
        <v>1.4213537724572234</v>
      </c>
      <c r="J2502" s="9">
        <v>0.39974338505999185</v>
      </c>
      <c r="K2502" s="4">
        <f t="shared" si="239"/>
        <v>100</v>
      </c>
      <c r="L2502" s="1">
        <f t="shared" si="237"/>
        <v>81.673929883219671</v>
      </c>
      <c r="M2502" s="1">
        <f t="shared" si="237"/>
        <v>73.649148010049089</v>
      </c>
      <c r="N2502" s="1">
        <f t="shared" si="237"/>
        <v>85.867643878814093</v>
      </c>
      <c r="O2502" s="1">
        <f t="shared" si="236"/>
        <v>114.10029480020813</v>
      </c>
      <c r="P2502" s="1">
        <f t="shared" si="236"/>
        <v>123.59703024328246</v>
      </c>
      <c r="Q2502" s="6">
        <f t="shared" si="238"/>
        <v>3.597030243282461</v>
      </c>
      <c r="R2502" s="1">
        <f>AVERAGE($Q$4:Q2502)</f>
        <v>16.298714983953634</v>
      </c>
      <c r="S2502" s="1">
        <f>STDEV($R$4:R2502)</f>
        <v>2.273890549285793</v>
      </c>
      <c r="T2502" s="1">
        <f t="shared" si="240"/>
        <v>16.223895676249739</v>
      </c>
      <c r="U2502" s="1">
        <f t="shared" si="241"/>
        <v>16.373534291657528</v>
      </c>
    </row>
    <row r="2503" spans="5:21" x14ac:dyDescent="0.2">
      <c r="E2503" s="1">
        <v>2500</v>
      </c>
      <c r="F2503" s="9">
        <v>-1.4014676708029583</v>
      </c>
      <c r="G2503" s="9">
        <v>0.22866288418299519</v>
      </c>
      <c r="H2503" s="9">
        <v>-0.16669559954607394</v>
      </c>
      <c r="I2503" s="9">
        <v>1.7011643649311736</v>
      </c>
      <c r="J2503" s="9">
        <v>0.9496125130681321</v>
      </c>
      <c r="K2503" s="4">
        <f t="shared" si="239"/>
        <v>100</v>
      </c>
      <c r="L2503" s="1">
        <f t="shared" si="237"/>
        <v>75.556192566643688</v>
      </c>
      <c r="M2503" s="1">
        <f t="shared" si="237"/>
        <v>79.091802017589629</v>
      </c>
      <c r="N2503" s="1">
        <f t="shared" si="237"/>
        <v>76.498421662345365</v>
      </c>
      <c r="O2503" s="1">
        <f t="shared" si="236"/>
        <v>107.5013044315547</v>
      </c>
      <c r="P2503" s="1">
        <f t="shared" si="236"/>
        <v>129.98583517864782</v>
      </c>
      <c r="Q2503" s="6">
        <f t="shared" si="238"/>
        <v>9.9858351786478181</v>
      </c>
      <c r="R2503" s="1">
        <f>AVERAGE($Q$4:Q2503)</f>
        <v>16.296189832031512</v>
      </c>
      <c r="S2503" s="1">
        <f>STDEV($R$4:R2503)</f>
        <v>2.273447178255092</v>
      </c>
      <c r="T2503" s="1">
        <f t="shared" si="240"/>
        <v>16.221400075294802</v>
      </c>
      <c r="U2503" s="1">
        <f t="shared" si="241"/>
        <v>16.370979588768222</v>
      </c>
    </row>
    <row r="2504" spans="5:21" x14ac:dyDescent="0.2">
      <c r="E2504" s="1">
        <v>2501</v>
      </c>
      <c r="F2504" s="9">
        <v>-0.23668576432100963</v>
      </c>
      <c r="G2504" s="9">
        <v>-0.79668325270176865</v>
      </c>
      <c r="H2504" s="9">
        <v>0.91756191977765411</v>
      </c>
      <c r="I2504" s="9">
        <v>-0.202170440388727</v>
      </c>
      <c r="J2504" s="9">
        <v>-1.1600377547438256</v>
      </c>
      <c r="K2504" s="4">
        <f t="shared" si="239"/>
        <v>100</v>
      </c>
      <c r="L2504" s="1">
        <f t="shared" si="237"/>
        <v>95.376577851201787</v>
      </c>
      <c r="M2504" s="1">
        <f t="shared" si="237"/>
        <v>81.328489748849023</v>
      </c>
      <c r="N2504" s="1">
        <f t="shared" si="237"/>
        <v>97.710474733280094</v>
      </c>
      <c r="O2504" s="1">
        <f t="shared" si="236"/>
        <v>93.838449223868935</v>
      </c>
      <c r="P2504" s="1">
        <f t="shared" si="236"/>
        <v>74.408272674002021</v>
      </c>
      <c r="Q2504" s="6">
        <f t="shared" si="238"/>
        <v>0</v>
      </c>
      <c r="R2504" s="1">
        <f>AVERAGE($Q$4:Q2504)</f>
        <v>16.289673962446532</v>
      </c>
      <c r="S2504" s="1">
        <f>STDEV($R$4:R2504)</f>
        <v>2.2730044866384702</v>
      </c>
      <c r="T2504" s="1">
        <f t="shared" si="240"/>
        <v>16.214913719521725</v>
      </c>
      <c r="U2504" s="1">
        <f t="shared" si="241"/>
        <v>16.364434205371339</v>
      </c>
    </row>
    <row r="2505" spans="5:21" x14ac:dyDescent="0.2">
      <c r="E2505" s="1">
        <v>2502</v>
      </c>
      <c r="F2505" s="9">
        <v>9.597215466783382E-2</v>
      </c>
      <c r="G2505" s="9">
        <v>-2.2073163563618436</v>
      </c>
      <c r="H2505" s="9">
        <v>-0.39256292438949458</v>
      </c>
      <c r="I2505" s="9">
        <v>-0.17345428204862401</v>
      </c>
      <c r="J2505" s="9">
        <v>-0.54082761380414013</v>
      </c>
      <c r="K2505" s="4">
        <f t="shared" si="239"/>
        <v>100</v>
      </c>
      <c r="L2505" s="1">
        <f t="shared" si="237"/>
        <v>101.9379828322331</v>
      </c>
      <c r="M2505" s="1">
        <f t="shared" si="237"/>
        <v>65.555777532663456</v>
      </c>
      <c r="N2505" s="1">
        <f t="shared" si="237"/>
        <v>60.605688649371004</v>
      </c>
      <c r="O2505" s="1">
        <f t="shared" si="236"/>
        <v>58.539275460636368</v>
      </c>
      <c r="P2505" s="1">
        <f t="shared" si="236"/>
        <v>52.537772211656943</v>
      </c>
      <c r="Q2505" s="6">
        <f t="shared" si="238"/>
        <v>0</v>
      </c>
      <c r="R2505" s="1">
        <f>AVERAGE($Q$4:Q2505)</f>
        <v>16.283163301390399</v>
      </c>
      <c r="S2505" s="1">
        <f>STDEV($R$4:R2505)</f>
        <v>2.2725624805419007</v>
      </c>
      <c r="T2505" s="1">
        <f t="shared" si="240"/>
        <v>16.20843253494904</v>
      </c>
      <c r="U2505" s="1">
        <f t="shared" si="241"/>
        <v>16.357894067831758</v>
      </c>
    </row>
    <row r="2506" spans="5:21" x14ac:dyDescent="0.2">
      <c r="E2506" s="1">
        <v>2503</v>
      </c>
      <c r="F2506" s="9">
        <v>5.0258677219972014E-2</v>
      </c>
      <c r="G2506" s="9">
        <v>-0.39585188460478093</v>
      </c>
      <c r="H2506" s="9">
        <v>-1.969547156477347</v>
      </c>
      <c r="I2506" s="9">
        <v>1.040357346937526</v>
      </c>
      <c r="J2506" s="9">
        <v>-0.55222699302248657</v>
      </c>
      <c r="K2506" s="4">
        <f t="shared" si="239"/>
        <v>100</v>
      </c>
      <c r="L2506" s="1">
        <f t="shared" si="237"/>
        <v>101.010242382977</v>
      </c>
      <c r="M2506" s="1">
        <f t="shared" si="237"/>
        <v>93.321595539078956</v>
      </c>
      <c r="N2506" s="1">
        <f t="shared" si="237"/>
        <v>62.937496396002416</v>
      </c>
      <c r="O2506" s="1">
        <f t="shared" si="236"/>
        <v>77.495012744375487</v>
      </c>
      <c r="P2506" s="1">
        <f t="shared" si="236"/>
        <v>69.391763852879194</v>
      </c>
      <c r="Q2506" s="6">
        <f t="shared" si="238"/>
        <v>0</v>
      </c>
      <c r="R2506" s="1">
        <f>AVERAGE($Q$4:Q2506)</f>
        <v>16.276657842620367</v>
      </c>
      <c r="S2506" s="1">
        <f>STDEV($R$4:R2506)</f>
        <v>2.2721211660412752</v>
      </c>
      <c r="T2506" s="1">
        <f t="shared" si="240"/>
        <v>16.201956515161939</v>
      </c>
      <c r="U2506" s="1">
        <f t="shared" si="241"/>
        <v>16.351359170078794</v>
      </c>
    </row>
    <row r="2507" spans="5:21" x14ac:dyDescent="0.2">
      <c r="E2507" s="1">
        <v>2504</v>
      </c>
      <c r="F2507" s="9">
        <v>0.49947175284614787</v>
      </c>
      <c r="G2507" s="9">
        <v>-0.58472323871683329</v>
      </c>
      <c r="H2507" s="9">
        <v>-0.47143657866399735</v>
      </c>
      <c r="I2507" s="9">
        <v>0.81962298281723633</v>
      </c>
      <c r="J2507" s="9">
        <v>-1.073885869118385</v>
      </c>
      <c r="K2507" s="4">
        <f t="shared" si="239"/>
        <v>100</v>
      </c>
      <c r="L2507" s="1">
        <f t="shared" si="237"/>
        <v>110.50541635648814</v>
      </c>
      <c r="M2507" s="1">
        <f t="shared" si="237"/>
        <v>98.309423652936232</v>
      </c>
      <c r="N2507" s="1">
        <f t="shared" si="237"/>
        <v>89.463665705440249</v>
      </c>
      <c r="O2507" s="1">
        <f t="shared" si="236"/>
        <v>105.39942383641046</v>
      </c>
      <c r="P2507" s="1">
        <f t="shared" si="236"/>
        <v>85.027947436560851</v>
      </c>
      <c r="Q2507" s="6">
        <f t="shared" si="238"/>
        <v>0</v>
      </c>
      <c r="R2507" s="1">
        <f>AVERAGE($Q$4:Q2507)</f>
        <v>16.270157579903664</v>
      </c>
      <c r="S2507" s="1">
        <f>STDEV($R$4:R2507)</f>
        <v>2.2716805491825802</v>
      </c>
      <c r="T2507" s="1">
        <f t="shared" si="240"/>
        <v>16.195485653756702</v>
      </c>
      <c r="U2507" s="1">
        <f t="shared" si="241"/>
        <v>16.344829506050626</v>
      </c>
    </row>
    <row r="2508" spans="5:21" x14ac:dyDescent="0.2">
      <c r="E2508" s="1">
        <v>2505</v>
      </c>
      <c r="F2508" s="9">
        <v>-1.1207703209947795</v>
      </c>
      <c r="G2508" s="9">
        <v>1.7027696230798028</v>
      </c>
      <c r="H2508" s="9">
        <v>-0.37084191717440262</v>
      </c>
      <c r="I2508" s="9">
        <v>0.9535028766549658</v>
      </c>
      <c r="J2508" s="9">
        <v>2.3168468032963574</v>
      </c>
      <c r="K2508" s="4">
        <f t="shared" si="239"/>
        <v>100</v>
      </c>
      <c r="L2508" s="1">
        <f t="shared" si="237"/>
        <v>79.919199800917113</v>
      </c>
      <c r="M2508" s="1">
        <f t="shared" si="237"/>
        <v>112.34450035199282</v>
      </c>
      <c r="N2508" s="1">
        <f t="shared" si="237"/>
        <v>104.31359127595084</v>
      </c>
      <c r="O2508" s="1">
        <f t="shared" si="236"/>
        <v>126.22957063398488</v>
      </c>
      <c r="P2508" s="1">
        <f t="shared" si="236"/>
        <v>200.63184244759307</v>
      </c>
      <c r="Q2508" s="6">
        <f t="shared" si="238"/>
        <v>80.631842447593073</v>
      </c>
      <c r="R2508" s="1">
        <f>AVERAGE($Q$4:Q2508)</f>
        <v>16.295850867275995</v>
      </c>
      <c r="S2508" s="1">
        <f>STDEV($R$4:R2508)</f>
        <v>2.2712384898100901</v>
      </c>
      <c r="T2508" s="1">
        <f t="shared" si="240"/>
        <v>16.22120837513145</v>
      </c>
      <c r="U2508" s="1">
        <f t="shared" si="241"/>
        <v>16.370493359420539</v>
      </c>
    </row>
    <row r="2509" spans="5:21" x14ac:dyDescent="0.2">
      <c r="E2509" s="1">
        <v>2506</v>
      </c>
      <c r="F2509" s="9">
        <v>0.33745664040907286</v>
      </c>
      <c r="G2509" s="9">
        <v>1.5363593774964102</v>
      </c>
      <c r="H2509" s="9">
        <v>-0.89863078756025061</v>
      </c>
      <c r="I2509" s="9">
        <v>0.31170884540188126</v>
      </c>
      <c r="J2509" s="9">
        <v>-1.0021335583587643</v>
      </c>
      <c r="K2509" s="4">
        <f t="shared" si="239"/>
        <v>100</v>
      </c>
      <c r="L2509" s="1">
        <f t="shared" si="237"/>
        <v>106.98209821576452</v>
      </c>
      <c r="M2509" s="1">
        <f t="shared" si="237"/>
        <v>145.46469186510001</v>
      </c>
      <c r="N2509" s="1">
        <f t="shared" si="237"/>
        <v>121.53560098184128</v>
      </c>
      <c r="O2509" s="1">
        <f t="shared" si="236"/>
        <v>129.35350446305546</v>
      </c>
      <c r="P2509" s="1">
        <f t="shared" si="236"/>
        <v>105.86051056781372</v>
      </c>
      <c r="Q2509" s="6">
        <f t="shared" si="238"/>
        <v>0</v>
      </c>
      <c r="R2509" s="1">
        <f>AVERAGE($Q$4:Q2509)</f>
        <v>16.289348133490172</v>
      </c>
      <c r="S2509" s="1">
        <f>STDEV($R$4:R2509)</f>
        <v>2.2707971068155071</v>
      </c>
      <c r="T2509" s="1">
        <f t="shared" si="240"/>
        <v>16.214735038402889</v>
      </c>
      <c r="U2509" s="1">
        <f t="shared" si="241"/>
        <v>16.363961228577455</v>
      </c>
    </row>
    <row r="2510" spans="5:21" x14ac:dyDescent="0.2">
      <c r="E2510" s="1">
        <v>2507</v>
      </c>
      <c r="F2510" s="9">
        <v>1.0404846761957742</v>
      </c>
      <c r="G2510" s="9">
        <v>0.827042185846949</v>
      </c>
      <c r="H2510" s="9">
        <v>0.21591858967440203</v>
      </c>
      <c r="I2510" s="9">
        <v>-1.4645502233179286</v>
      </c>
      <c r="J2510" s="9">
        <v>-1.4607985576731153</v>
      </c>
      <c r="K2510" s="4">
        <f t="shared" si="239"/>
        <v>100</v>
      </c>
      <c r="L2510" s="1">
        <f t="shared" si="237"/>
        <v>123.13325232766061</v>
      </c>
      <c r="M2510" s="1">
        <f t="shared" si="237"/>
        <v>145.28183686563409</v>
      </c>
      <c r="N2510" s="1">
        <f t="shared" si="237"/>
        <v>151.69308111730183</v>
      </c>
      <c r="O2510" s="1">
        <f t="shared" si="236"/>
        <v>113.17657748329191</v>
      </c>
      <c r="P2510" s="1">
        <f t="shared" si="236"/>
        <v>84.503209858544253</v>
      </c>
      <c r="Q2510" s="6">
        <f t="shared" si="238"/>
        <v>0</v>
      </c>
      <c r="R2510" s="1">
        <f>AVERAGE($Q$4:Q2510)</f>
        <v>16.282850587365925</v>
      </c>
      <c r="S2510" s="1">
        <f>STDEV($R$4:R2510)</f>
        <v>2.270356406275718</v>
      </c>
      <c r="T2510" s="1">
        <f t="shared" si="240"/>
        <v>16.208266852218518</v>
      </c>
      <c r="U2510" s="1">
        <f t="shared" si="241"/>
        <v>16.357434322513331</v>
      </c>
    </row>
    <row r="2511" spans="5:21" x14ac:dyDescent="0.2">
      <c r="E2511" s="1">
        <v>2508</v>
      </c>
      <c r="F2511" s="9">
        <v>0.51545384849305265</v>
      </c>
      <c r="G2511" s="9">
        <v>-9.2177288024686277E-3</v>
      </c>
      <c r="H2511" s="9">
        <v>0.51267079470562749</v>
      </c>
      <c r="I2511" s="9">
        <v>-1.0411963557999115</v>
      </c>
      <c r="J2511" s="9">
        <v>-0.17399656826455612</v>
      </c>
      <c r="K2511" s="4">
        <f t="shared" si="239"/>
        <v>100</v>
      </c>
      <c r="L2511" s="1">
        <f t="shared" si="237"/>
        <v>110.85920310737664</v>
      </c>
      <c r="M2511" s="1">
        <f t="shared" si="237"/>
        <v>110.65501736418678</v>
      </c>
      <c r="N2511" s="1">
        <f t="shared" si="237"/>
        <v>122.6030092987083</v>
      </c>
      <c r="O2511" s="1">
        <f t="shared" si="236"/>
        <v>99.555203335456582</v>
      </c>
      <c r="P2511" s="1">
        <f t="shared" si="236"/>
        <v>96.150337681282451</v>
      </c>
      <c r="Q2511" s="6">
        <f t="shared" si="238"/>
        <v>0</v>
      </c>
      <c r="R2511" s="1">
        <f>AVERAGE($Q$4:Q2511)</f>
        <v>16.276358222697915</v>
      </c>
      <c r="S2511" s="1">
        <f>STDEV($R$4:R2511)</f>
        <v>2.2699163942377121</v>
      </c>
      <c r="T2511" s="1">
        <f t="shared" si="240"/>
        <v>16.201803810201874</v>
      </c>
      <c r="U2511" s="1">
        <f t="shared" si="241"/>
        <v>16.350912635193957</v>
      </c>
    </row>
    <row r="2512" spans="5:21" x14ac:dyDescent="0.2">
      <c r="E2512" s="1">
        <v>2509</v>
      </c>
      <c r="F2512" s="9">
        <v>0.55130612963694148</v>
      </c>
      <c r="G2512" s="9">
        <v>-2.5473491405136883</v>
      </c>
      <c r="H2512" s="9">
        <v>-0.78519633461837657</v>
      </c>
      <c r="I2512" s="9">
        <v>-1.000580596155487</v>
      </c>
      <c r="J2512" s="9">
        <v>-0.9843506632023491</v>
      </c>
      <c r="K2512" s="4">
        <f t="shared" si="239"/>
        <v>100</v>
      </c>
      <c r="L2512" s="1">
        <f t="shared" si="237"/>
        <v>111.6569709323208</v>
      </c>
      <c r="M2512" s="1">
        <f t="shared" si="237"/>
        <v>67.085074583152505</v>
      </c>
      <c r="N2512" s="1">
        <f t="shared" si="237"/>
        <v>57.335634094136481</v>
      </c>
      <c r="O2512" s="1">
        <f t="shared" si="236"/>
        <v>46.936996275724546</v>
      </c>
      <c r="P2512" s="1">
        <f t="shared" si="236"/>
        <v>38.549227658801556</v>
      </c>
      <c r="Q2512" s="6">
        <f t="shared" si="238"/>
        <v>0</v>
      </c>
      <c r="R2512" s="1">
        <f>AVERAGE($Q$4:Q2512)</f>
        <v>16.269871033290702</v>
      </c>
      <c r="S2512" s="1">
        <f>STDEV($R$4:R2512)</f>
        <v>2.2694770767187435</v>
      </c>
      <c r="T2512" s="1">
        <f t="shared" si="240"/>
        <v>16.195345905987487</v>
      </c>
      <c r="U2512" s="1">
        <f t="shared" si="241"/>
        <v>16.344396160593917</v>
      </c>
    </row>
    <row r="2513" spans="5:21" x14ac:dyDescent="0.2">
      <c r="E2513" s="1">
        <v>2510</v>
      </c>
      <c r="F2513" s="9">
        <v>0.40133954826160334</v>
      </c>
      <c r="G2513" s="9">
        <v>1.7981938071898185</v>
      </c>
      <c r="H2513" s="9">
        <v>0.57842385103867855</v>
      </c>
      <c r="I2513" s="9">
        <v>-2.196084096794948</v>
      </c>
      <c r="J2513" s="9">
        <v>-2.0761217456310987</v>
      </c>
      <c r="K2513" s="4">
        <f t="shared" si="239"/>
        <v>100</v>
      </c>
      <c r="L2513" s="1">
        <f t="shared" si="237"/>
        <v>108.35773296168747</v>
      </c>
      <c r="M2513" s="1">
        <f t="shared" si="237"/>
        <v>155.25623128015761</v>
      </c>
      <c r="N2513" s="1">
        <f t="shared" si="237"/>
        <v>174.29715453391827</v>
      </c>
      <c r="O2513" s="1">
        <f t="shared" si="236"/>
        <v>112.34166498357548</v>
      </c>
      <c r="P2513" s="1">
        <f t="shared" si="236"/>
        <v>74.167085402666899</v>
      </c>
      <c r="Q2513" s="6">
        <f t="shared" si="238"/>
        <v>0</v>
      </c>
      <c r="R2513" s="1">
        <f>AVERAGE($Q$4:Q2513)</f>
        <v>16.263389012958712</v>
      </c>
      <c r="S2513" s="1">
        <f>STDEV($R$4:R2513)</f>
        <v>2.2690384597064042</v>
      </c>
      <c r="T2513" s="1">
        <f t="shared" si="240"/>
        <v>16.188893133220859</v>
      </c>
      <c r="U2513" s="1">
        <f t="shared" si="241"/>
        <v>16.337884892696565</v>
      </c>
    </row>
    <row r="2514" spans="5:21" x14ac:dyDescent="0.2">
      <c r="E2514" s="1">
        <v>2511</v>
      </c>
      <c r="F2514" s="9">
        <v>-0.39939550333656371</v>
      </c>
      <c r="G2514" s="9">
        <v>-1.4492115951725282</v>
      </c>
      <c r="H2514" s="9">
        <v>0.41137354855891317</v>
      </c>
      <c r="I2514" s="9">
        <v>1.332841748080682</v>
      </c>
      <c r="J2514" s="9">
        <v>0.4088292371307034</v>
      </c>
      <c r="K2514" s="4">
        <f t="shared" si="239"/>
        <v>100</v>
      </c>
      <c r="L2514" s="1">
        <f t="shared" si="237"/>
        <v>92.322795728361214</v>
      </c>
      <c r="M2514" s="1">
        <f t="shared" si="237"/>
        <v>69.092678241854045</v>
      </c>
      <c r="N2514" s="1">
        <f t="shared" si="237"/>
        <v>75.01765426212468</v>
      </c>
      <c r="O2514" s="1">
        <f t="shared" si="236"/>
        <v>97.933808364283337</v>
      </c>
      <c r="P2514" s="1">
        <f t="shared" si="236"/>
        <v>106.27793310246437</v>
      </c>
      <c r="Q2514" s="6">
        <f t="shared" si="238"/>
        <v>0</v>
      </c>
      <c r="R2514" s="1">
        <f>AVERAGE($Q$4:Q2514)</f>
        <v>16.256912155526233</v>
      </c>
      <c r="S2514" s="1">
        <f>STDEV($R$4:R2514)</f>
        <v>2.2686005491587133</v>
      </c>
      <c r="T2514" s="1">
        <f t="shared" si="240"/>
        <v>16.182445485558439</v>
      </c>
      <c r="U2514" s="1">
        <f t="shared" si="241"/>
        <v>16.331378825494028</v>
      </c>
    </row>
    <row r="2515" spans="5:21" x14ac:dyDescent="0.2">
      <c r="E2515" s="1">
        <v>2512</v>
      </c>
      <c r="F2515" s="9">
        <v>-0.764839569455944</v>
      </c>
      <c r="G2515" s="9">
        <v>-0.72655438998481259</v>
      </c>
      <c r="H2515" s="9">
        <v>0.33084006645367481</v>
      </c>
      <c r="I2515" s="9">
        <v>2.0006154954899102</v>
      </c>
      <c r="J2515" s="9">
        <v>-0.84652810983243398</v>
      </c>
      <c r="K2515" s="4">
        <f t="shared" si="239"/>
        <v>100</v>
      </c>
      <c r="L2515" s="1">
        <f t="shared" si="237"/>
        <v>85.815725629675683</v>
      </c>
      <c r="M2515" s="1">
        <f t="shared" si="237"/>
        <v>74.209442100066312</v>
      </c>
      <c r="N2515" s="1">
        <f t="shared" si="237"/>
        <v>79.285828671261413</v>
      </c>
      <c r="O2515" s="1">
        <f t="shared" si="236"/>
        <v>118.29511851087736</v>
      </c>
      <c r="P2515" s="1">
        <f t="shared" si="236"/>
        <v>99.870753448800073</v>
      </c>
      <c r="Q2515" s="6">
        <f t="shared" si="238"/>
        <v>0</v>
      </c>
      <c r="R2515" s="1">
        <f>AVERAGE($Q$4:Q2515)</f>
        <v>16.250440454827377</v>
      </c>
      <c r="S2515" s="1">
        <f>STDEV($R$4:R2515)</f>
        <v>2.2681633510042518</v>
      </c>
      <c r="T2515" s="1">
        <f t="shared" si="240"/>
        <v>16.176002956667585</v>
      </c>
      <c r="U2515" s="1">
        <f t="shared" si="241"/>
        <v>16.324877952987169</v>
      </c>
    </row>
    <row r="2516" spans="5:21" x14ac:dyDescent="0.2">
      <c r="E2516" s="1">
        <v>2513</v>
      </c>
      <c r="F2516" s="9">
        <v>-0.36429355532163754</v>
      </c>
      <c r="G2516" s="9">
        <v>1.148368937720079</v>
      </c>
      <c r="H2516" s="9">
        <v>-0.62769913711235859</v>
      </c>
      <c r="I2516" s="9">
        <v>0.10127678251592442</v>
      </c>
      <c r="J2516" s="9">
        <v>-0.24304085854964796</v>
      </c>
      <c r="K2516" s="4">
        <f t="shared" si="239"/>
        <v>100</v>
      </c>
      <c r="L2516" s="1">
        <f t="shared" si="237"/>
        <v>92.973218161671198</v>
      </c>
      <c r="M2516" s="1">
        <f t="shared" si="237"/>
        <v>116.9779274197008</v>
      </c>
      <c r="N2516" s="1">
        <f t="shared" si="237"/>
        <v>103.17694583763101</v>
      </c>
      <c r="O2516" s="1">
        <f t="shared" si="236"/>
        <v>105.2881409824605</v>
      </c>
      <c r="P2516" s="1">
        <f t="shared" si="236"/>
        <v>100.29267083232173</v>
      </c>
      <c r="Q2516" s="6">
        <f t="shared" si="238"/>
        <v>0</v>
      </c>
      <c r="R2516" s="1">
        <f>AVERAGE($Q$4:Q2516)</f>
        <v>16.243973904706078</v>
      </c>
      <c r="S2516" s="1">
        <f>STDEV($R$4:R2516)</f>
        <v>2.2677268711422309</v>
      </c>
      <c r="T2516" s="1">
        <f t="shared" si="240"/>
        <v>16.169565540226564</v>
      </c>
      <c r="U2516" s="1">
        <f t="shared" si="241"/>
        <v>16.318382269185591</v>
      </c>
    </row>
    <row r="2517" spans="5:21" x14ac:dyDescent="0.2">
      <c r="E2517" s="1">
        <v>2514</v>
      </c>
      <c r="F2517" s="9">
        <v>0.8664801498525776</v>
      </c>
      <c r="G2517" s="9">
        <v>-0.41417592910875101</v>
      </c>
      <c r="H2517" s="9">
        <v>0.98326836450723931</v>
      </c>
      <c r="I2517" s="9">
        <v>1.1288375389995053</v>
      </c>
      <c r="J2517" s="9">
        <v>0.74974195740651339</v>
      </c>
      <c r="K2517" s="4">
        <f t="shared" si="239"/>
        <v>100</v>
      </c>
      <c r="L2517" s="1">
        <f t="shared" si="237"/>
        <v>118.92180971796013</v>
      </c>
      <c r="M2517" s="1">
        <f t="shared" si="237"/>
        <v>109.46786437283419</v>
      </c>
      <c r="N2517" s="1">
        <f t="shared" si="237"/>
        <v>133.25768075033778</v>
      </c>
      <c r="O2517" s="1">
        <f t="shared" si="236"/>
        <v>167.00975282115414</v>
      </c>
      <c r="P2517" s="1">
        <f t="shared" si="236"/>
        <v>194.02763595993031</v>
      </c>
      <c r="Q2517" s="6">
        <f t="shared" si="238"/>
        <v>74.027635959930308</v>
      </c>
      <c r="R2517" s="1">
        <f>AVERAGE($Q$4:Q2517)</f>
        <v>16.266958654926928</v>
      </c>
      <c r="S2517" s="1">
        <f>STDEV($R$4:R2517)</f>
        <v>2.267289020755658</v>
      </c>
      <c r="T2517" s="1">
        <f t="shared" si="240"/>
        <v>16.192579454552305</v>
      </c>
      <c r="U2517" s="1">
        <f t="shared" si="241"/>
        <v>16.34133785530155</v>
      </c>
    </row>
    <row r="2518" spans="5:21" x14ac:dyDescent="0.2">
      <c r="E2518" s="1">
        <v>2515</v>
      </c>
      <c r="F2518" s="9">
        <v>0.73264118327642791</v>
      </c>
      <c r="G2518" s="9">
        <v>0.39410906538250856</v>
      </c>
      <c r="H2518" s="9">
        <v>-0.98374812296242453</v>
      </c>
      <c r="I2518" s="9">
        <v>-1.0521080184844323</v>
      </c>
      <c r="J2518" s="9">
        <v>-1.1280803846602794</v>
      </c>
      <c r="K2518" s="4">
        <f t="shared" si="239"/>
        <v>100</v>
      </c>
      <c r="L2518" s="1">
        <f t="shared" si="237"/>
        <v>115.78076229716325</v>
      </c>
      <c r="M2518" s="1">
        <f t="shared" si="237"/>
        <v>125.27611681582979</v>
      </c>
      <c r="N2518" s="1">
        <f t="shared" si="237"/>
        <v>102.90133444542512</v>
      </c>
      <c r="O2518" s="1">
        <f t="shared" si="236"/>
        <v>83.37504195387028</v>
      </c>
      <c r="P2518" s="1">
        <f t="shared" si="236"/>
        <v>66.535319734893406</v>
      </c>
      <c r="Q2518" s="6">
        <f t="shared" si="238"/>
        <v>0</v>
      </c>
      <c r="R2518" s="1">
        <f>AVERAGE($Q$4:Q2518)</f>
        <v>16.260490679318607</v>
      </c>
      <c r="S2518" s="1">
        <f>STDEV($R$4:R2518)</f>
        <v>2.2668518703807385</v>
      </c>
      <c r="T2518" s="1">
        <f t="shared" si="240"/>
        <v>16.186140605549411</v>
      </c>
      <c r="U2518" s="1">
        <f t="shared" si="241"/>
        <v>16.334840753087803</v>
      </c>
    </row>
    <row r="2519" spans="5:21" x14ac:dyDescent="0.2">
      <c r="E2519" s="1">
        <v>2516</v>
      </c>
      <c r="F2519" s="9">
        <v>1.3438898349704687</v>
      </c>
      <c r="G2519" s="9">
        <v>1.3232420315034688</v>
      </c>
      <c r="H2519" s="9">
        <v>-2.2374842956196517</v>
      </c>
      <c r="I2519" s="9">
        <v>-0.76103106039226986</v>
      </c>
      <c r="J2519" s="9">
        <v>-0.44227931539353449</v>
      </c>
      <c r="K2519" s="4">
        <f t="shared" si="239"/>
        <v>100</v>
      </c>
      <c r="L2519" s="1">
        <f t="shared" si="237"/>
        <v>130.83646086668878</v>
      </c>
      <c r="M2519" s="1">
        <f t="shared" si="237"/>
        <v>170.47634690718462</v>
      </c>
      <c r="N2519" s="1">
        <f t="shared" si="237"/>
        <v>108.97295151096256</v>
      </c>
      <c r="O2519" s="1">
        <f t="shared" si="236"/>
        <v>93.587187467282774</v>
      </c>
      <c r="P2519" s="1">
        <f t="shared" si="236"/>
        <v>85.664424694368421</v>
      </c>
      <c r="Q2519" s="6">
        <f t="shared" si="238"/>
        <v>0</v>
      </c>
      <c r="R2519" s="1">
        <f>AVERAGE($Q$4:Q2519)</f>
        <v>16.254027845185334</v>
      </c>
      <c r="S2519" s="1">
        <f>STDEV($R$4:R2519)</f>
        <v>2.2664154259378462</v>
      </c>
      <c r="T2519" s="1">
        <f t="shared" si="240"/>
        <v>16.17970686035552</v>
      </c>
      <c r="U2519" s="1">
        <f t="shared" si="241"/>
        <v>16.328348830015148</v>
      </c>
    </row>
    <row r="2520" spans="5:21" x14ac:dyDescent="0.2">
      <c r="E2520" s="1">
        <v>2517</v>
      </c>
      <c r="F2520" s="9">
        <v>1.3826524991600309</v>
      </c>
      <c r="G2520" s="9">
        <v>8.8335809778072871E-2</v>
      </c>
      <c r="H2520" s="9">
        <v>-1.9799153960775584</v>
      </c>
      <c r="I2520" s="9">
        <v>1.6672674973960966</v>
      </c>
      <c r="J2520" s="9">
        <v>0.8244956006819848</v>
      </c>
      <c r="K2520" s="4">
        <f t="shared" si="239"/>
        <v>100</v>
      </c>
      <c r="L2520" s="1">
        <f t="shared" si="237"/>
        <v>131.85471675715854</v>
      </c>
      <c r="M2520" s="1">
        <f t="shared" si="237"/>
        <v>134.20491492855689</v>
      </c>
      <c r="N2520" s="1">
        <f t="shared" si="237"/>
        <v>90.322334686455662</v>
      </c>
      <c r="O2520" s="1">
        <f t="shared" si="236"/>
        <v>126.07012100157026</v>
      </c>
      <c r="P2520" s="1">
        <f t="shared" si="236"/>
        <v>148.67123449398667</v>
      </c>
      <c r="Q2520" s="6">
        <f t="shared" si="238"/>
        <v>28.671234493986674</v>
      </c>
      <c r="R2520" s="1">
        <f>AVERAGE($Q$4:Q2520)</f>
        <v>16.258961181160224</v>
      </c>
      <c r="S2520" s="1">
        <f>STDEV($R$4:R2520)</f>
        <v>2.2659788865042958</v>
      </c>
      <c r="T2520" s="1">
        <f t="shared" si="240"/>
        <v>16.184669273890286</v>
      </c>
      <c r="U2520" s="1">
        <f t="shared" si="241"/>
        <v>16.333253088430162</v>
      </c>
    </row>
    <row r="2521" spans="5:21" x14ac:dyDescent="0.2">
      <c r="E2521" s="1">
        <v>2518</v>
      </c>
      <c r="F2521" s="9">
        <v>-0.1604462340765167</v>
      </c>
      <c r="G2521" s="9">
        <v>-0.50476273827371188</v>
      </c>
      <c r="H2521" s="9">
        <v>-0.15258365237968974</v>
      </c>
      <c r="I2521" s="9">
        <v>-0.31826630220166408</v>
      </c>
      <c r="J2521" s="9">
        <v>-2.5974077288992703</v>
      </c>
      <c r="K2521" s="4">
        <f t="shared" si="239"/>
        <v>100</v>
      </c>
      <c r="L2521" s="1">
        <f t="shared" si="237"/>
        <v>96.84201498081066</v>
      </c>
      <c r="M2521" s="1">
        <f t="shared" si="237"/>
        <v>87.542850327381387</v>
      </c>
      <c r="N2521" s="1">
        <f t="shared" si="237"/>
        <v>84.911680303233993</v>
      </c>
      <c r="O2521" s="1">
        <f t="shared" si="236"/>
        <v>79.675202398530089</v>
      </c>
      <c r="P2521" s="1">
        <f t="shared" si="236"/>
        <v>47.3931097789714</v>
      </c>
      <c r="Q2521" s="6">
        <f t="shared" si="238"/>
        <v>0</v>
      </c>
      <c r="R2521" s="1">
        <f>AVERAGE($Q$4:Q2521)</f>
        <v>16.25250408776024</v>
      </c>
      <c r="S2521" s="1">
        <f>STDEV($R$4:R2521)</f>
        <v>2.265543053169095</v>
      </c>
      <c r="T2521" s="1">
        <f t="shared" si="240"/>
        <v>16.178241220423523</v>
      </c>
      <c r="U2521" s="1">
        <f t="shared" si="241"/>
        <v>16.326766955096957</v>
      </c>
    </row>
    <row r="2522" spans="5:21" x14ac:dyDescent="0.2">
      <c r="E2522" s="1">
        <v>2519</v>
      </c>
      <c r="F2522" s="9">
        <v>1.5198611436062492</v>
      </c>
      <c r="G2522" s="9">
        <v>0.73300952863064595</v>
      </c>
      <c r="H2522" s="9">
        <v>9.9820454124710523E-2</v>
      </c>
      <c r="I2522" s="9">
        <v>0.49234586185775697</v>
      </c>
      <c r="J2522" s="9">
        <v>-1.8625360098667443</v>
      </c>
      <c r="K2522" s="4">
        <f t="shared" si="239"/>
        <v>100</v>
      </c>
      <c r="L2522" s="1">
        <f t="shared" si="237"/>
        <v>135.52314190575504</v>
      </c>
      <c r="M2522" s="1">
        <f t="shared" si="237"/>
        <v>156.92128660712359</v>
      </c>
      <c r="N2522" s="1">
        <f t="shared" si="237"/>
        <v>160.08555823176141</v>
      </c>
      <c r="O2522" s="1">
        <f t="shared" si="236"/>
        <v>176.65127362049722</v>
      </c>
      <c r="P2522" s="1">
        <f t="shared" si="236"/>
        <v>121.71355590357228</v>
      </c>
      <c r="Q2522" s="6">
        <f t="shared" si="238"/>
        <v>1.7135559035722849</v>
      </c>
      <c r="R2522" s="1">
        <f>AVERAGE($Q$4:Q2522)</f>
        <v>16.246732373514831</v>
      </c>
      <c r="S2522" s="1">
        <f>STDEV($R$4:R2522)</f>
        <v>2.2651078828638616</v>
      </c>
      <c r="T2522" s="1">
        <f t="shared" si="240"/>
        <v>16.172498509923738</v>
      </c>
      <c r="U2522" s="1">
        <f t="shared" si="241"/>
        <v>16.320966237105925</v>
      </c>
    </row>
    <row r="2523" spans="5:21" x14ac:dyDescent="0.2">
      <c r="E2523" s="1">
        <v>2520</v>
      </c>
      <c r="F2523" s="9">
        <v>-0.12391183190629818</v>
      </c>
      <c r="G2523" s="9">
        <v>0.80382051237393171</v>
      </c>
      <c r="H2523" s="9">
        <v>1.4338411347125657</v>
      </c>
      <c r="I2523" s="9">
        <v>1.1857650861202274</v>
      </c>
      <c r="J2523" s="9">
        <v>-0.95813675216049887</v>
      </c>
      <c r="K2523" s="4">
        <f t="shared" si="239"/>
        <v>100</v>
      </c>
      <c r="L2523" s="1">
        <f t="shared" si="237"/>
        <v>97.552219535303692</v>
      </c>
      <c r="M2523" s="1">
        <f t="shared" si="237"/>
        <v>114.56609691589907</v>
      </c>
      <c r="N2523" s="1">
        <f t="shared" si="237"/>
        <v>152.61526536800397</v>
      </c>
      <c r="O2523" s="1">
        <f t="shared" si="236"/>
        <v>193.46046304586</v>
      </c>
      <c r="P2523" s="1">
        <f t="shared" si="236"/>
        <v>159.72375883418442</v>
      </c>
      <c r="Q2523" s="6">
        <f t="shared" si="238"/>
        <v>39.723758834184423</v>
      </c>
      <c r="R2523" s="1">
        <f>AVERAGE($Q$4:Q2523)</f>
        <v>16.256048653856364</v>
      </c>
      <c r="S2523" s="1">
        <f>STDEV($R$4:R2523)</f>
        <v>2.2646723011182375</v>
      </c>
      <c r="T2523" s="1">
        <f t="shared" si="240"/>
        <v>16.181843793056409</v>
      </c>
      <c r="U2523" s="1">
        <f t="shared" si="241"/>
        <v>16.33025351465632</v>
      </c>
    </row>
    <row r="2524" spans="5:21" x14ac:dyDescent="0.2">
      <c r="E2524" s="1">
        <v>2521</v>
      </c>
      <c r="F2524" s="9">
        <v>-0.43635736801661551</v>
      </c>
      <c r="G2524" s="9">
        <v>1.8212585928267799</v>
      </c>
      <c r="H2524" s="9">
        <v>0.81849748312379234</v>
      </c>
      <c r="I2524" s="9">
        <v>0.65343328969902359</v>
      </c>
      <c r="J2524" s="9">
        <v>2.5194458430632949</v>
      </c>
      <c r="K2524" s="4">
        <f t="shared" si="239"/>
        <v>100</v>
      </c>
      <c r="L2524" s="1">
        <f t="shared" si="237"/>
        <v>91.642827577445701</v>
      </c>
      <c r="M2524" s="1">
        <f t="shared" si="237"/>
        <v>131.91403111106223</v>
      </c>
      <c r="N2524" s="1">
        <f t="shared" si="237"/>
        <v>155.37630169742778</v>
      </c>
      <c r="O2524" s="1">
        <f t="shared" si="236"/>
        <v>177.06848621672492</v>
      </c>
      <c r="P2524" s="1">
        <f t="shared" si="236"/>
        <v>293.07418090618233</v>
      </c>
      <c r="Q2524" s="6">
        <f t="shared" si="238"/>
        <v>173.07418090618233</v>
      </c>
      <c r="R2524" s="1">
        <f>AVERAGE($Q$4:Q2524)</f>
        <v>16.318253386998897</v>
      </c>
      <c r="S2524" s="1">
        <f>STDEV($R$4:R2524)</f>
        <v>2.2642329441823139</v>
      </c>
      <c r="T2524" s="1">
        <f t="shared" si="240"/>
        <v>16.244077638236991</v>
      </c>
      <c r="U2524" s="1">
        <f t="shared" si="241"/>
        <v>16.392429135760803</v>
      </c>
    </row>
    <row r="2525" spans="5:21" x14ac:dyDescent="0.2">
      <c r="E2525" s="1">
        <v>2522</v>
      </c>
      <c r="F2525" s="9">
        <v>-0.74031959229614586</v>
      </c>
      <c r="G2525" s="9">
        <v>-1.3041903912380803</v>
      </c>
      <c r="H2525" s="9">
        <v>1.2263421922398265</v>
      </c>
      <c r="I2525" s="9">
        <v>0.36554638427332975</v>
      </c>
      <c r="J2525" s="9">
        <v>2.1554478735197335</v>
      </c>
      <c r="K2525" s="4">
        <f t="shared" si="239"/>
        <v>100</v>
      </c>
      <c r="L2525" s="1">
        <f t="shared" si="237"/>
        <v>86.23759914357106</v>
      </c>
      <c r="M2525" s="1">
        <f t="shared" si="237"/>
        <v>66.437934049502957</v>
      </c>
      <c r="N2525" s="1">
        <f t="shared" si="237"/>
        <v>84.905309337577563</v>
      </c>
      <c r="O2525" s="1">
        <f t="shared" si="236"/>
        <v>91.345215373069635</v>
      </c>
      <c r="P2525" s="1">
        <f t="shared" si="236"/>
        <v>140.57420225453978</v>
      </c>
      <c r="Q2525" s="6">
        <f t="shared" si="238"/>
        <v>20.574202254539784</v>
      </c>
      <c r="R2525" s="1">
        <f>AVERAGE($Q$4:Q2525)</f>
        <v>16.319940916288168</v>
      </c>
      <c r="S2525" s="1">
        <f>STDEV($R$4:R2525)</f>
        <v>2.2637937429681609</v>
      </c>
      <c r="T2525" s="1">
        <f t="shared" si="240"/>
        <v>16.245794260001166</v>
      </c>
      <c r="U2525" s="1">
        <f t="shared" si="241"/>
        <v>16.39408757257517</v>
      </c>
    </row>
    <row r="2526" spans="5:21" x14ac:dyDescent="0.2">
      <c r="E2526" s="1">
        <v>2523</v>
      </c>
      <c r="F2526" s="9">
        <v>-0.17578145161678549</v>
      </c>
      <c r="G2526" s="9">
        <v>1.4246461432776414</v>
      </c>
      <c r="H2526" s="9">
        <v>0.45358774514170364</v>
      </c>
      <c r="I2526" s="9">
        <v>0.43496925172803458</v>
      </c>
      <c r="J2526" s="9">
        <v>0.16020408111216966</v>
      </c>
      <c r="K2526" s="4">
        <f t="shared" si="239"/>
        <v>100</v>
      </c>
      <c r="L2526" s="1">
        <f t="shared" si="237"/>
        <v>96.545451326746985</v>
      </c>
      <c r="M2526" s="1">
        <f t="shared" si="237"/>
        <v>128.37338968328385</v>
      </c>
      <c r="N2526" s="1">
        <f t="shared" si="237"/>
        <v>140.56368686262169</v>
      </c>
      <c r="O2526" s="1">
        <f t="shared" si="236"/>
        <v>153.33951629946412</v>
      </c>
      <c r="P2526" s="1">
        <f t="shared" si="236"/>
        <v>158.33219722451054</v>
      </c>
      <c r="Q2526" s="6">
        <f t="shared" si="238"/>
        <v>38.332197224510537</v>
      </c>
      <c r="R2526" s="1">
        <f>AVERAGE($Q$4:Q2526)</f>
        <v>16.328665552161425</v>
      </c>
      <c r="S2526" s="1">
        <f>STDEV($R$4:R2526)</f>
        <v>2.2633542897853061</v>
      </c>
      <c r="T2526" s="1">
        <f t="shared" si="240"/>
        <v>16.254547982153525</v>
      </c>
      <c r="U2526" s="1">
        <f t="shared" si="241"/>
        <v>16.402783122169325</v>
      </c>
    </row>
    <row r="2527" spans="5:21" x14ac:dyDescent="0.2">
      <c r="E2527" s="1">
        <v>2524</v>
      </c>
      <c r="F2527" s="9">
        <v>-1.3038925317232497</v>
      </c>
      <c r="G2527" s="9">
        <v>0.67076598497806117</v>
      </c>
      <c r="H2527" s="9">
        <v>-0.42218971429974772</v>
      </c>
      <c r="I2527" s="9">
        <v>0.25667191039246973</v>
      </c>
      <c r="J2527" s="9">
        <v>0.76683363658958115</v>
      </c>
      <c r="K2527" s="4">
        <f t="shared" si="239"/>
        <v>100</v>
      </c>
      <c r="L2527" s="1">
        <f t="shared" si="237"/>
        <v>77.045155084778131</v>
      </c>
      <c r="M2527" s="1">
        <f t="shared" si="237"/>
        <v>88.106373710244753</v>
      </c>
      <c r="N2527" s="1">
        <f t="shared" si="237"/>
        <v>80.972284850262042</v>
      </c>
      <c r="O2527" s="1">
        <f t="shared" si="236"/>
        <v>85.237486192448969</v>
      </c>
      <c r="P2527" s="1">
        <f t="shared" si="236"/>
        <v>99.365805276625721</v>
      </c>
      <c r="Q2527" s="6">
        <f t="shared" si="238"/>
        <v>0</v>
      </c>
      <c r="R2527" s="1">
        <f>AVERAGE($Q$4:Q2527)</f>
        <v>16.322196191800028</v>
      </c>
      <c r="S2527" s="1">
        <f>STDEV($R$4:R2527)</f>
        <v>2.2629154669230473</v>
      </c>
      <c r="T2527" s="1">
        <f t="shared" si="240"/>
        <v>16.248107672997865</v>
      </c>
      <c r="U2527" s="1">
        <f t="shared" si="241"/>
        <v>16.396284710602192</v>
      </c>
    </row>
    <row r="2528" spans="5:21" x14ac:dyDescent="0.2">
      <c r="E2528" s="1">
        <v>2525</v>
      </c>
      <c r="F2528" s="9">
        <v>0.62486151364282705</v>
      </c>
      <c r="G2528" s="9">
        <v>0.90824869403149933</v>
      </c>
      <c r="H2528" s="9">
        <v>-0.6735399438184686</v>
      </c>
      <c r="I2528" s="9">
        <v>0.91513584266067483</v>
      </c>
      <c r="J2528" s="9">
        <v>0.59811782193719409</v>
      </c>
      <c r="K2528" s="4">
        <f t="shared" si="239"/>
        <v>100</v>
      </c>
      <c r="L2528" s="1">
        <f t="shared" si="237"/>
        <v>113.31170683811831</v>
      </c>
      <c r="M2528" s="1">
        <f t="shared" si="237"/>
        <v>135.88272907265591</v>
      </c>
      <c r="N2528" s="1">
        <f t="shared" si="237"/>
        <v>118.75757599819188</v>
      </c>
      <c r="O2528" s="1">
        <f t="shared" si="236"/>
        <v>142.60968277050048</v>
      </c>
      <c r="P2528" s="1">
        <f t="shared" si="236"/>
        <v>160.73145189636492</v>
      </c>
      <c r="Q2528" s="6">
        <f t="shared" si="238"/>
        <v>40.731451896364916</v>
      </c>
      <c r="R2528" s="1">
        <f>AVERAGE($Q$4:Q2528)</f>
        <v>16.331863223762234</v>
      </c>
      <c r="S2528" s="1">
        <f>STDEV($R$4:R2528)</f>
        <v>2.2624763422469361</v>
      </c>
      <c r="T2528" s="1">
        <f t="shared" si="240"/>
        <v>16.257803751630743</v>
      </c>
      <c r="U2528" s="1">
        <f t="shared" si="241"/>
        <v>16.405922695893725</v>
      </c>
    </row>
    <row r="2529" spans="5:21" x14ac:dyDescent="0.2">
      <c r="E2529" s="1">
        <v>2526</v>
      </c>
      <c r="F2529" s="9">
        <v>-1.419821273884736</v>
      </c>
      <c r="G2529" s="9">
        <v>-1.3567978385253809</v>
      </c>
      <c r="H2529" s="9">
        <v>-0.48138417696463875</v>
      </c>
      <c r="I2529" s="9">
        <v>-0.66332404458080418</v>
      </c>
      <c r="J2529" s="9">
        <v>0.27471969588077627</v>
      </c>
      <c r="K2529" s="4">
        <f t="shared" si="239"/>
        <v>100</v>
      </c>
      <c r="L2529" s="1">
        <f t="shared" si="237"/>
        <v>75.279355299873657</v>
      </c>
      <c r="M2529" s="1">
        <f t="shared" si="237"/>
        <v>57.388639378760161</v>
      </c>
      <c r="N2529" s="1">
        <f t="shared" si="237"/>
        <v>52.121082848889081</v>
      </c>
      <c r="O2529" s="1">
        <f t="shared" si="236"/>
        <v>45.645485993115372</v>
      </c>
      <c r="P2529" s="1">
        <f t="shared" si="236"/>
        <v>48.223606297449599</v>
      </c>
      <c r="Q2529" s="6">
        <f t="shared" si="238"/>
        <v>0</v>
      </c>
      <c r="R2529" s="1">
        <f>AVERAGE($Q$4:Q2529)</f>
        <v>16.325397719714822</v>
      </c>
      <c r="S2529" s="1">
        <f>STDEV($R$4:R2529)</f>
        <v>2.2620378433246344</v>
      </c>
      <c r="T2529" s="1">
        <f t="shared" si="240"/>
        <v>16.251367259369964</v>
      </c>
      <c r="U2529" s="1">
        <f t="shared" si="241"/>
        <v>16.39942818005968</v>
      </c>
    </row>
    <row r="2530" spans="5:21" x14ac:dyDescent="0.2">
      <c r="E2530" s="1">
        <v>2527</v>
      </c>
      <c r="F2530" s="9">
        <v>0.23020220396574587</v>
      </c>
      <c r="G2530" s="9">
        <v>-2.4773498807917349E-2</v>
      </c>
      <c r="H2530" s="9">
        <v>-0.22484641704068054</v>
      </c>
      <c r="I2530" s="9">
        <v>2.1752839529654011E-2</v>
      </c>
      <c r="J2530" s="9">
        <v>-0.40017880564846564</v>
      </c>
      <c r="K2530" s="4">
        <f t="shared" si="239"/>
        <v>100</v>
      </c>
      <c r="L2530" s="1">
        <f t="shared" si="237"/>
        <v>104.71167563328369</v>
      </c>
      <c r="M2530" s="1">
        <f t="shared" si="237"/>
        <v>104.19414388494579</v>
      </c>
      <c r="N2530" s="1">
        <f t="shared" si="237"/>
        <v>99.612398882172783</v>
      </c>
      <c r="O2530" s="1">
        <f t="shared" si="236"/>
        <v>100.04671346027621</v>
      </c>
      <c r="P2530" s="1">
        <f t="shared" si="236"/>
        <v>92.351453946065988</v>
      </c>
      <c r="Q2530" s="6">
        <f t="shared" si="238"/>
        <v>0</v>
      </c>
      <c r="R2530" s="1">
        <f>AVERAGE($Q$4:Q2530)</f>
        <v>16.318937332805557</v>
      </c>
      <c r="S2530" s="1">
        <f>STDEV($R$4:R2530)</f>
        <v>2.2615999762560168</v>
      </c>
      <c r="T2530" s="1">
        <f t="shared" si="240"/>
        <v>16.244935849189545</v>
      </c>
      <c r="U2530" s="1">
        <f t="shared" si="241"/>
        <v>16.392938816421569</v>
      </c>
    </row>
    <row r="2531" spans="5:21" x14ac:dyDescent="0.2">
      <c r="E2531" s="1">
        <v>2528</v>
      </c>
      <c r="F2531" s="9">
        <v>-0.76921196523471735</v>
      </c>
      <c r="G2531" s="9">
        <v>-0.2767478690657299</v>
      </c>
      <c r="H2531" s="9">
        <v>-0.47478351916652173</v>
      </c>
      <c r="I2531" s="9">
        <v>0.60396928347472567</v>
      </c>
      <c r="J2531" s="9">
        <v>0.95848690762068145</v>
      </c>
      <c r="K2531" s="4">
        <f t="shared" si="239"/>
        <v>100</v>
      </c>
      <c r="L2531" s="1">
        <f t="shared" si="237"/>
        <v>85.740714369048689</v>
      </c>
      <c r="M2531" s="1">
        <f t="shared" si="237"/>
        <v>81.123948959725155</v>
      </c>
      <c r="N2531" s="1">
        <f t="shared" si="237"/>
        <v>73.775117631800398</v>
      </c>
      <c r="O2531" s="1">
        <f t="shared" si="236"/>
        <v>83.247273035160376</v>
      </c>
      <c r="P2531" s="1">
        <f t="shared" si="236"/>
        <v>100.83774637159206</v>
      </c>
      <c r="Q2531" s="6">
        <f t="shared" si="238"/>
        <v>0</v>
      </c>
      <c r="R2531" s="1">
        <f>AVERAGE($Q$4:Q2531)</f>
        <v>16.312482056961883</v>
      </c>
      <c r="S2531" s="1">
        <f>STDEV($R$4:R2531)</f>
        <v>2.2611627471115248</v>
      </c>
      <c r="T2531" s="1">
        <f t="shared" si="240"/>
        <v>16.238509514844271</v>
      </c>
      <c r="U2531" s="1">
        <f t="shared" si="241"/>
        <v>16.386454599079496</v>
      </c>
    </row>
    <row r="2532" spans="5:21" x14ac:dyDescent="0.2">
      <c r="E2532" s="1">
        <v>2529</v>
      </c>
      <c r="F2532" s="9">
        <v>-1.0264125194225926</v>
      </c>
      <c r="G2532" s="9">
        <v>5.3275925893103704E-2</v>
      </c>
      <c r="H2532" s="9">
        <v>0.13036014934186824</v>
      </c>
      <c r="I2532" s="9">
        <v>-1.2613190847332589</v>
      </c>
      <c r="J2532" s="9">
        <v>-1.0014446161221713</v>
      </c>
      <c r="K2532" s="4">
        <f t="shared" si="239"/>
        <v>100</v>
      </c>
      <c r="L2532" s="1">
        <f t="shared" si="237"/>
        <v>81.441720788482243</v>
      </c>
      <c r="M2532" s="1">
        <f t="shared" si="237"/>
        <v>82.31413702906211</v>
      </c>
      <c r="N2532" s="1">
        <f t="shared" si="237"/>
        <v>84.488454944298681</v>
      </c>
      <c r="O2532" s="1">
        <f t="shared" si="236"/>
        <v>65.65088493219217</v>
      </c>
      <c r="P2532" s="1">
        <f t="shared" si="236"/>
        <v>53.734870965566721</v>
      </c>
      <c r="Q2532" s="6">
        <f t="shared" si="238"/>
        <v>0</v>
      </c>
      <c r="R2532" s="1">
        <f>AVERAGE($Q$4:Q2532)</f>
        <v>16.306031886120856</v>
      </c>
      <c r="S2532" s="1">
        <f>STDEV($R$4:R2532)</f>
        <v>2.26072616193238</v>
      </c>
      <c r="T2532" s="1">
        <f t="shared" si="240"/>
        <v>16.232088250099618</v>
      </c>
      <c r="U2532" s="1">
        <f t="shared" si="241"/>
        <v>16.379975522142093</v>
      </c>
    </row>
    <row r="2533" spans="5:21" x14ac:dyDescent="0.2">
      <c r="E2533" s="1">
        <v>2530</v>
      </c>
      <c r="F2533" s="9">
        <v>0.37035306377219968</v>
      </c>
      <c r="G2533" s="9">
        <v>-1.2548480299301445</v>
      </c>
      <c r="H2533" s="9">
        <v>0.89852392193279229</v>
      </c>
      <c r="I2533" s="9">
        <v>1.2686109585047234</v>
      </c>
      <c r="J2533" s="9">
        <v>0.88957790467247833</v>
      </c>
      <c r="K2533" s="4">
        <f t="shared" si="239"/>
        <v>100</v>
      </c>
      <c r="L2533" s="1">
        <f t="shared" si="237"/>
        <v>107.68828444753848</v>
      </c>
      <c r="M2533" s="1">
        <f t="shared" si="237"/>
        <v>83.78644102254809</v>
      </c>
      <c r="N2533" s="1">
        <f t="shared" si="237"/>
        <v>100.28097310709707</v>
      </c>
      <c r="O2533" s="1">
        <f t="shared" si="236"/>
        <v>129.24349313141312</v>
      </c>
      <c r="P2533" s="1">
        <f t="shared" si="236"/>
        <v>154.41036246952032</v>
      </c>
      <c r="Q2533" s="6">
        <f t="shared" si="238"/>
        <v>34.410362469520322</v>
      </c>
      <c r="R2533" s="1">
        <f>AVERAGE($Q$4:Q2533)</f>
        <v>16.313187748011526</v>
      </c>
      <c r="S2533" s="1">
        <f>STDEV($R$4:R2533)</f>
        <v>2.2602893966433677</v>
      </c>
      <c r="T2533" s="1">
        <f t="shared" si="240"/>
        <v>16.239273009659193</v>
      </c>
      <c r="U2533" s="1">
        <f t="shared" si="241"/>
        <v>16.387102486363858</v>
      </c>
    </row>
    <row r="2534" spans="5:21" x14ac:dyDescent="0.2">
      <c r="E2534" s="1">
        <v>2531</v>
      </c>
      <c r="F2534" s="9">
        <v>0.45402657633530907</v>
      </c>
      <c r="G2534" s="9">
        <v>-0.46947093323979061</v>
      </c>
      <c r="H2534" s="9">
        <v>0.23980646801646799</v>
      </c>
      <c r="I2534" s="9">
        <v>-1.1159909263369627</v>
      </c>
      <c r="J2534" s="9">
        <v>-1.2532700566225685</v>
      </c>
      <c r="K2534" s="4">
        <f t="shared" si="239"/>
        <v>100</v>
      </c>
      <c r="L2534" s="1">
        <f t="shared" si="237"/>
        <v>109.50557938598567</v>
      </c>
      <c r="M2534" s="1">
        <f t="shared" si="237"/>
        <v>99.691589427421292</v>
      </c>
      <c r="N2534" s="1">
        <f t="shared" si="237"/>
        <v>104.58944185112988</v>
      </c>
      <c r="O2534" s="1">
        <f t="shared" si="236"/>
        <v>83.666982298040324</v>
      </c>
      <c r="P2534" s="1">
        <f t="shared" si="236"/>
        <v>65.117309943433867</v>
      </c>
      <c r="Q2534" s="6">
        <f t="shared" si="238"/>
        <v>0</v>
      </c>
      <c r="R2534" s="1">
        <f>AVERAGE($Q$4:Q2534)</f>
        <v>16.306742395286115</v>
      </c>
      <c r="S2534" s="1">
        <f>STDEV($R$4:R2534)</f>
        <v>2.259853273326446</v>
      </c>
      <c r="T2534" s="1">
        <f t="shared" si="240"/>
        <v>16.232856519307351</v>
      </c>
      <c r="U2534" s="1">
        <f t="shared" si="241"/>
        <v>16.380628271264879</v>
      </c>
    </row>
    <row r="2535" spans="5:21" x14ac:dyDescent="0.2">
      <c r="E2535" s="1">
        <v>2532</v>
      </c>
      <c r="F2535" s="9">
        <v>0.35796347219729796</v>
      </c>
      <c r="G2535" s="9">
        <v>-0.33509991226310376</v>
      </c>
      <c r="H2535" s="9">
        <v>-3.0847149901092052</v>
      </c>
      <c r="I2535" s="9">
        <v>-1.1739166438928805</v>
      </c>
      <c r="J2535" s="9">
        <v>-0.15676732800784521</v>
      </c>
      <c r="K2535" s="4">
        <f t="shared" si="239"/>
        <v>100</v>
      </c>
      <c r="L2535" s="1">
        <f t="shared" si="237"/>
        <v>107.42177200958997</v>
      </c>
      <c r="M2535" s="1">
        <f t="shared" si="237"/>
        <v>100.45831827881987</v>
      </c>
      <c r="N2535" s="1">
        <f t="shared" si="237"/>
        <v>54.206449723429422</v>
      </c>
      <c r="O2535" s="1">
        <f t="shared" si="236"/>
        <v>42.863325256179344</v>
      </c>
      <c r="P2535" s="1">
        <f t="shared" si="236"/>
        <v>41.540261167992561</v>
      </c>
      <c r="Q2535" s="6">
        <f t="shared" si="238"/>
        <v>0</v>
      </c>
      <c r="R2535" s="1">
        <f>AVERAGE($Q$4:Q2535)</f>
        <v>16.300302133676603</v>
      </c>
      <c r="S2535" s="1">
        <f>STDEV($R$4:R2535)</f>
        <v>2.2594177979852619</v>
      </c>
      <c r="T2535" s="1">
        <f t="shared" si="240"/>
        <v>16.226445084605828</v>
      </c>
      <c r="U2535" s="1">
        <f t="shared" si="241"/>
        <v>16.374159182747377</v>
      </c>
    </row>
    <row r="2536" spans="5:21" x14ac:dyDescent="0.2">
      <c r="E2536" s="1">
        <v>2533</v>
      </c>
      <c r="F2536" s="9">
        <v>0.42538772504485678</v>
      </c>
      <c r="G2536" s="9">
        <v>2.908345777541399</v>
      </c>
      <c r="H2536" s="9">
        <v>-9.3109520094003528E-2</v>
      </c>
      <c r="I2536" s="9">
        <v>-1.3050998859398533</v>
      </c>
      <c r="J2536" s="9">
        <v>-0.56467342801624909</v>
      </c>
      <c r="K2536" s="4">
        <f t="shared" si="239"/>
        <v>100</v>
      </c>
      <c r="L2536" s="1">
        <f t="shared" si="237"/>
        <v>108.88014945465399</v>
      </c>
      <c r="M2536" s="1">
        <f t="shared" si="237"/>
        <v>194.78899319480868</v>
      </c>
      <c r="N2536" s="1">
        <f t="shared" si="237"/>
        <v>191.19521659323505</v>
      </c>
      <c r="O2536" s="1">
        <f t="shared" si="236"/>
        <v>147.27108517190294</v>
      </c>
      <c r="P2536" s="1">
        <f t="shared" si="236"/>
        <v>131.54385836446733</v>
      </c>
      <c r="Q2536" s="6">
        <f t="shared" si="238"/>
        <v>11.543858364467326</v>
      </c>
      <c r="R2536" s="1">
        <f>AVERAGE($Q$4:Q2536)</f>
        <v>16.298424343005774</v>
      </c>
      <c r="S2536" s="1">
        <f>STDEV($R$4:R2536)</f>
        <v>2.2589826907903632</v>
      </c>
      <c r="T2536" s="1">
        <f t="shared" si="240"/>
        <v>16.224596094548904</v>
      </c>
      <c r="U2536" s="1">
        <f t="shared" si="241"/>
        <v>16.372252591462644</v>
      </c>
    </row>
    <row r="2537" spans="5:21" x14ac:dyDescent="0.2">
      <c r="E2537" s="1">
        <v>2534</v>
      </c>
      <c r="F2537" s="9">
        <v>-0.57215515880670864</v>
      </c>
      <c r="G2537" s="9">
        <v>0.2661886355781462</v>
      </c>
      <c r="H2537" s="9">
        <v>-0.12909254110127222</v>
      </c>
      <c r="I2537" s="9">
        <v>-0.4440107659320347</v>
      </c>
      <c r="J2537" s="9">
        <v>-0.27524492907105014</v>
      </c>
      <c r="K2537" s="4">
        <f t="shared" si="239"/>
        <v>100</v>
      </c>
      <c r="L2537" s="1">
        <f t="shared" si="237"/>
        <v>89.187344723778537</v>
      </c>
      <c r="M2537" s="1">
        <f t="shared" si="237"/>
        <v>94.064139184955749</v>
      </c>
      <c r="N2537" s="1">
        <f t="shared" si="237"/>
        <v>91.666626711344463</v>
      </c>
      <c r="O2537" s="1">
        <f t="shared" si="236"/>
        <v>83.8774009263674</v>
      </c>
      <c r="P2537" s="1">
        <f t="shared" si="236"/>
        <v>79.384825400190522</v>
      </c>
      <c r="Q2537" s="6">
        <f t="shared" si="238"/>
        <v>0</v>
      </c>
      <c r="R2537" s="1">
        <f>AVERAGE($Q$4:Q2537)</f>
        <v>16.29199244705352</v>
      </c>
      <c r="S2537" s="1">
        <f>STDEV($R$4:R2537)</f>
        <v>2.2585482388285927</v>
      </c>
      <c r="T2537" s="1">
        <f t="shared" si="240"/>
        <v>16.218192963556369</v>
      </c>
      <c r="U2537" s="1">
        <f t="shared" si="241"/>
        <v>16.365791930550671</v>
      </c>
    </row>
    <row r="2538" spans="5:21" x14ac:dyDescent="0.2">
      <c r="E2538" s="1">
        <v>2535</v>
      </c>
      <c r="F2538" s="9">
        <v>-2.0861625671386719</v>
      </c>
      <c r="G2538" s="9">
        <v>0.33203150451299734</v>
      </c>
      <c r="H2538" s="9">
        <v>0.10170879249926656</v>
      </c>
      <c r="I2538" s="9">
        <v>-0.54836277740832884</v>
      </c>
      <c r="J2538" s="9">
        <v>1.777616489562206</v>
      </c>
      <c r="K2538" s="4">
        <f t="shared" si="239"/>
        <v>100</v>
      </c>
      <c r="L2538" s="1">
        <f t="shared" si="237"/>
        <v>65.886770654385245</v>
      </c>
      <c r="M2538" s="1">
        <f t="shared" si="237"/>
        <v>70.41061080460544</v>
      </c>
      <c r="N2538" s="1">
        <f t="shared" si="237"/>
        <v>71.857553228592806</v>
      </c>
      <c r="O2538" s="1">
        <f t="shared" si="236"/>
        <v>64.393530918018371</v>
      </c>
      <c r="P2538" s="1">
        <f t="shared" si="236"/>
        <v>91.884878642616997</v>
      </c>
      <c r="Q2538" s="6">
        <f t="shared" si="238"/>
        <v>0</v>
      </c>
      <c r="R2538" s="1">
        <f>AVERAGE($Q$4:Q2538)</f>
        <v>16.285565625575394</v>
      </c>
      <c r="S2538" s="1">
        <f>STDEV($R$4:R2538)</f>
        <v>2.2581144480334601</v>
      </c>
      <c r="T2538" s="1">
        <f t="shared" si="240"/>
        <v>16.211794871216096</v>
      </c>
      <c r="U2538" s="1">
        <f t="shared" si="241"/>
        <v>16.359336379934692</v>
      </c>
    </row>
    <row r="2539" spans="5:21" x14ac:dyDescent="0.2">
      <c r="E2539" s="1">
        <v>2536</v>
      </c>
      <c r="F2539" s="9">
        <v>0.88948809207067825</v>
      </c>
      <c r="G2539" s="9">
        <v>-0.61375430959742516</v>
      </c>
      <c r="H2539" s="9">
        <v>0.41776615944399964</v>
      </c>
      <c r="I2539" s="9">
        <v>-0.70929672801867127</v>
      </c>
      <c r="J2539" s="9">
        <v>-1.5947898646118119</v>
      </c>
      <c r="K2539" s="4">
        <f t="shared" si="239"/>
        <v>100</v>
      </c>
      <c r="L2539" s="1">
        <f t="shared" si="237"/>
        <v>119.47029993854412</v>
      </c>
      <c r="M2539" s="1">
        <f t="shared" si="237"/>
        <v>105.66956802507218</v>
      </c>
      <c r="N2539" s="1">
        <f t="shared" si="237"/>
        <v>114.87794011341649</v>
      </c>
      <c r="O2539" s="1">
        <f t="shared" si="236"/>
        <v>99.684562829701335</v>
      </c>
      <c r="P2539" s="1">
        <f t="shared" si="236"/>
        <v>72.461316637588979</v>
      </c>
      <c r="Q2539" s="6">
        <f t="shared" si="238"/>
        <v>0</v>
      </c>
      <c r="R2539" s="1">
        <f>AVERAGE($Q$4:Q2539)</f>
        <v>16.279143872568465</v>
      </c>
      <c r="S2539" s="1">
        <f>STDEV($R$4:R2539)</f>
        <v>2.257681324309698</v>
      </c>
      <c r="T2539" s="1">
        <f t="shared" si="240"/>
        <v>16.205401811358538</v>
      </c>
      <c r="U2539" s="1">
        <f t="shared" si="241"/>
        <v>16.352885933778392</v>
      </c>
    </row>
    <row r="2540" spans="5:21" x14ac:dyDescent="0.2">
      <c r="E2540" s="1">
        <v>2537</v>
      </c>
      <c r="F2540" s="9">
        <v>0.71325530370813794</v>
      </c>
      <c r="G2540" s="9">
        <v>0.13568069334723987</v>
      </c>
      <c r="H2540" s="9">
        <v>-0.10634266800479963</v>
      </c>
      <c r="I2540" s="9">
        <v>0.87306034401990473</v>
      </c>
      <c r="J2540" s="9">
        <v>0.16719468476367183</v>
      </c>
      <c r="K2540" s="4">
        <f t="shared" si="239"/>
        <v>100</v>
      </c>
      <c r="L2540" s="1">
        <f t="shared" si="237"/>
        <v>115.33272902747522</v>
      </c>
      <c r="M2540" s="1">
        <f t="shared" si="237"/>
        <v>118.50526445857723</v>
      </c>
      <c r="N2540" s="1">
        <f t="shared" si="237"/>
        <v>116.01144520484036</v>
      </c>
      <c r="O2540" s="1">
        <f t="shared" si="237"/>
        <v>138.14459419027358</v>
      </c>
      <c r="P2540" s="1">
        <f t="shared" si="237"/>
        <v>142.84210473843436</v>
      </c>
      <c r="Q2540" s="6">
        <f t="shared" si="238"/>
        <v>22.842104738434358</v>
      </c>
      <c r="R2540" s="1">
        <f>AVERAGE($Q$4:Q2540)</f>
        <v>16.281730770820676</v>
      </c>
      <c r="S2540" s="1">
        <f>STDEV($R$4:R2540)</f>
        <v>2.2572482805215621</v>
      </c>
      <c r="T2540" s="1">
        <f t="shared" si="240"/>
        <v>16.208017385971647</v>
      </c>
      <c r="U2540" s="1">
        <f t="shared" si="241"/>
        <v>16.355444155669705</v>
      </c>
    </row>
    <row r="2541" spans="5:21" x14ac:dyDescent="0.2">
      <c r="E2541" s="1">
        <v>2538</v>
      </c>
      <c r="F2541" s="9">
        <v>-0.39694327824690845</v>
      </c>
      <c r="G2541" s="9">
        <v>-0.65228391576965805</v>
      </c>
      <c r="H2541" s="9">
        <v>-0.73848468673531897</v>
      </c>
      <c r="I2541" s="9">
        <v>-0.10552525964158121</v>
      </c>
      <c r="J2541" s="9">
        <v>-0.64148366618610453</v>
      </c>
      <c r="K2541" s="4">
        <f t="shared" si="239"/>
        <v>100</v>
      </c>
      <c r="L2541" s="1">
        <f t="shared" ref="L2541:O2604" si="242">K2541*EXP((drift-(volatility^2)/2)*dt+volatility*SQRT(dt)*F2541)</f>
        <v>92.368086088875671</v>
      </c>
      <c r="M2541" s="1">
        <f t="shared" si="242"/>
        <v>81.070954052384835</v>
      </c>
      <c r="N2541" s="1">
        <f t="shared" si="242"/>
        <v>69.939306072924282</v>
      </c>
      <c r="O2541" s="1">
        <f t="shared" si="242"/>
        <v>68.478700678005083</v>
      </c>
      <c r="P2541" s="1">
        <f t="shared" ref="P2541:P2604" si="243">O2541*EXP((drift-(volatility^2)/2)*dt+volatility*SQRT(dt)*J2541)</f>
        <v>60.233340304866481</v>
      </c>
      <c r="Q2541" s="6">
        <f t="shared" si="238"/>
        <v>0</v>
      </c>
      <c r="R2541" s="1">
        <f>AVERAGE($Q$4:Q2541)</f>
        <v>16.275315589271891</v>
      </c>
      <c r="S2541" s="1">
        <f>STDEV($R$4:R2541)</f>
        <v>2.2568159063962003</v>
      </c>
      <c r="T2541" s="1">
        <f t="shared" si="240"/>
        <v>16.20163084475573</v>
      </c>
      <c r="U2541" s="1">
        <f t="shared" si="241"/>
        <v>16.349000333788052</v>
      </c>
    </row>
    <row r="2542" spans="5:21" x14ac:dyDescent="0.2">
      <c r="E2542" s="1">
        <v>2539</v>
      </c>
      <c r="F2542" s="9">
        <v>1.9341405277373269</v>
      </c>
      <c r="G2542" s="9">
        <v>0.89121613200404681</v>
      </c>
      <c r="H2542" s="9">
        <v>-1.4996066965977661</v>
      </c>
      <c r="I2542" s="9">
        <v>0.47497223931713961</v>
      </c>
      <c r="J2542" s="9">
        <v>-0.25902409106492996</v>
      </c>
      <c r="K2542" s="4">
        <f t="shared" si="239"/>
        <v>100</v>
      </c>
      <c r="L2542" s="1">
        <f t="shared" si="242"/>
        <v>147.23033887353262</v>
      </c>
      <c r="M2542" s="1">
        <f t="shared" si="242"/>
        <v>175.95732920364034</v>
      </c>
      <c r="N2542" s="1">
        <f t="shared" si="242"/>
        <v>130.36264954796735</v>
      </c>
      <c r="O2542" s="1">
        <f t="shared" si="242"/>
        <v>143.35364603189277</v>
      </c>
      <c r="P2542" s="1">
        <f t="shared" si="243"/>
        <v>136.11631917910239</v>
      </c>
      <c r="Q2542" s="6">
        <f t="shared" si="238"/>
        <v>16.116319179102391</v>
      </c>
      <c r="R2542" s="1">
        <f>AVERAGE($Q$4:Q2542)</f>
        <v>16.275252967605816</v>
      </c>
      <c r="S2542" s="1">
        <f>STDEV($R$4:R2542)</f>
        <v>2.2563837845050667</v>
      </c>
      <c r="T2542" s="1">
        <f t="shared" si="240"/>
        <v>16.201596841047124</v>
      </c>
      <c r="U2542" s="1">
        <f t="shared" si="241"/>
        <v>16.348909094164508</v>
      </c>
    </row>
    <row r="2543" spans="5:21" x14ac:dyDescent="0.2">
      <c r="E2543" s="1">
        <v>2540</v>
      </c>
      <c r="F2543" s="9">
        <v>1.7948423192137852</v>
      </c>
      <c r="G2543" s="9">
        <v>-0.69029169935674872</v>
      </c>
      <c r="H2543" s="9">
        <v>0.85443161879084073</v>
      </c>
      <c r="I2543" s="9">
        <v>0.12668806448346004</v>
      </c>
      <c r="J2543" s="9">
        <v>0.47132175495789852</v>
      </c>
      <c r="K2543" s="4">
        <f t="shared" si="239"/>
        <v>100</v>
      </c>
      <c r="L2543" s="1">
        <f t="shared" si="242"/>
        <v>143.18516457609925</v>
      </c>
      <c r="M2543" s="1">
        <f t="shared" si="242"/>
        <v>124.72113311253567</v>
      </c>
      <c r="N2543" s="1">
        <f t="shared" si="242"/>
        <v>147.96364973784847</v>
      </c>
      <c r="O2543" s="1">
        <f t="shared" si="242"/>
        <v>151.76059505024475</v>
      </c>
      <c r="P2543" s="1">
        <f t="shared" si="243"/>
        <v>166.76215865435717</v>
      </c>
      <c r="Q2543" s="6">
        <f t="shared" si="238"/>
        <v>46.762158654357165</v>
      </c>
      <c r="R2543" s="1">
        <f>AVERAGE($Q$4:Q2543)</f>
        <v>16.287255686380124</v>
      </c>
      <c r="S2543" s="1">
        <f>STDEV($R$4:R2543)</f>
        <v>2.2559511297637367</v>
      </c>
      <c r="T2543" s="1">
        <f t="shared" si="240"/>
        <v>16.213628181044538</v>
      </c>
      <c r="U2543" s="1">
        <f t="shared" si="241"/>
        <v>16.360883191715711</v>
      </c>
    </row>
    <row r="2544" spans="5:21" x14ac:dyDescent="0.2">
      <c r="E2544" s="1">
        <v>2541</v>
      </c>
      <c r="F2544" s="9">
        <v>4.347384674474597E-2</v>
      </c>
      <c r="G2544" s="9">
        <v>1.2956434147781692</v>
      </c>
      <c r="H2544" s="9">
        <v>-2.9211832952569239E-2</v>
      </c>
      <c r="I2544" s="9">
        <v>0.41162820707540959</v>
      </c>
      <c r="J2544" s="9">
        <v>-6.9273937697289512E-2</v>
      </c>
      <c r="K2544" s="4">
        <f t="shared" si="239"/>
        <v>100</v>
      </c>
      <c r="L2544" s="1">
        <f t="shared" si="242"/>
        <v>100.87326786471785</v>
      </c>
      <c r="M2544" s="1">
        <f t="shared" si="242"/>
        <v>130.71163512634672</v>
      </c>
      <c r="N2544" s="1">
        <f t="shared" si="242"/>
        <v>129.95019630452353</v>
      </c>
      <c r="O2544" s="1">
        <f t="shared" si="242"/>
        <v>141.10113646044741</v>
      </c>
      <c r="P2544" s="1">
        <f t="shared" si="243"/>
        <v>139.15969041026347</v>
      </c>
      <c r="Q2544" s="6">
        <f t="shared" si="238"/>
        <v>19.159690410263465</v>
      </c>
      <c r="R2544" s="1">
        <f>AVERAGE($Q$4:Q2544)</f>
        <v>16.28838612113962</v>
      </c>
      <c r="S2544" s="1">
        <f>STDEV($R$4:R2544)</f>
        <v>2.2555186513783245</v>
      </c>
      <c r="T2544" s="1">
        <f t="shared" si="240"/>
        <v>16.214787217154051</v>
      </c>
      <c r="U2544" s="1">
        <f t="shared" si="241"/>
        <v>16.36198502512519</v>
      </c>
    </row>
    <row r="2545" spans="5:21" x14ac:dyDescent="0.2">
      <c r="E2545" s="1">
        <v>2542</v>
      </c>
      <c r="F2545" s="9">
        <v>-0.29869283935113344</v>
      </c>
      <c r="G2545" s="9">
        <v>-1.0663325156201608</v>
      </c>
      <c r="H2545" s="9">
        <v>0.51152255764463916</v>
      </c>
      <c r="I2545" s="9">
        <v>-0.27259261514700484</v>
      </c>
      <c r="J2545" s="9">
        <v>-1.0499320524104405</v>
      </c>
      <c r="K2545" s="4">
        <f t="shared" si="239"/>
        <v>100</v>
      </c>
      <c r="L2545" s="1">
        <f t="shared" si="242"/>
        <v>94.201077327808989</v>
      </c>
      <c r="M2545" s="1">
        <f t="shared" si="242"/>
        <v>76.108892814156349</v>
      </c>
      <c r="N2545" s="1">
        <f t="shared" si="242"/>
        <v>84.307398620362648</v>
      </c>
      <c r="O2545" s="1">
        <f t="shared" si="242"/>
        <v>79.834129699593504</v>
      </c>
      <c r="P2545" s="1">
        <f t="shared" si="243"/>
        <v>64.713167240001042</v>
      </c>
      <c r="Q2545" s="6">
        <f t="shared" si="238"/>
        <v>0</v>
      </c>
      <c r="R2545" s="1">
        <f>AVERAGE($Q$4:Q2545)</f>
        <v>16.281978416135239</v>
      </c>
      <c r="S2545" s="1">
        <f>STDEV($R$4:R2545)</f>
        <v>2.2550868332865051</v>
      </c>
      <c r="T2545" s="1">
        <f t="shared" si="240"/>
        <v>16.208408077855267</v>
      </c>
      <c r="U2545" s="1">
        <f t="shared" si="241"/>
        <v>16.35554875441521</v>
      </c>
    </row>
    <row r="2546" spans="5:21" x14ac:dyDescent="0.2">
      <c r="E2546" s="1">
        <v>2543</v>
      </c>
      <c r="F2546" s="9">
        <v>6.212985681486316E-2</v>
      </c>
      <c r="G2546" s="9">
        <v>0.88822844190872274</v>
      </c>
      <c r="H2546" s="9">
        <v>0.20008428691653535</v>
      </c>
      <c r="I2546" s="9">
        <v>-0.96633812063373625</v>
      </c>
      <c r="J2546" s="9">
        <v>0.5870310815225821</v>
      </c>
      <c r="K2546" s="4">
        <f t="shared" si="239"/>
        <v>100</v>
      </c>
      <c r="L2546" s="1">
        <f t="shared" si="242"/>
        <v>101.25034945125012</v>
      </c>
      <c r="M2546" s="1">
        <f t="shared" si="242"/>
        <v>120.93362552796135</v>
      </c>
      <c r="N2546" s="1">
        <f t="shared" si="242"/>
        <v>125.87114225185768</v>
      </c>
      <c r="O2546" s="1">
        <f t="shared" si="242"/>
        <v>103.75071793988471</v>
      </c>
      <c r="P2546" s="1">
        <f t="shared" si="243"/>
        <v>116.67558377992326</v>
      </c>
      <c r="Q2546" s="6">
        <f t="shared" si="238"/>
        <v>0</v>
      </c>
      <c r="R2546" s="1">
        <f>AVERAGE($Q$4:Q2546)</f>
        <v>16.275575750615722</v>
      </c>
      <c r="S2546" s="1">
        <f>STDEV($R$4:R2546)</f>
        <v>2.2546556813428005</v>
      </c>
      <c r="T2546" s="1">
        <f t="shared" si="240"/>
        <v>16.202033942231999</v>
      </c>
      <c r="U2546" s="1">
        <f t="shared" si="241"/>
        <v>16.349117558999446</v>
      </c>
    </row>
    <row r="2547" spans="5:21" x14ac:dyDescent="0.2">
      <c r="E2547" s="1">
        <v>2544</v>
      </c>
      <c r="F2547" s="9">
        <v>0.57531451602699235</v>
      </c>
      <c r="G2547" s="9">
        <v>-0.36065557651454583</v>
      </c>
      <c r="H2547" s="9">
        <v>0.54978727348498069</v>
      </c>
      <c r="I2547" s="9">
        <v>-0.6492200554930605</v>
      </c>
      <c r="J2547" s="9">
        <v>1.0379108061897568</v>
      </c>
      <c r="K2547" s="4">
        <f t="shared" si="239"/>
        <v>100</v>
      </c>
      <c r="L2547" s="1">
        <f t="shared" si="242"/>
        <v>112.19440092267814</v>
      </c>
      <c r="M2547" s="1">
        <f t="shared" si="242"/>
        <v>104.3866688085743</v>
      </c>
      <c r="N2547" s="1">
        <f t="shared" si="242"/>
        <v>116.519591772469</v>
      </c>
      <c r="O2547" s="1">
        <f t="shared" si="242"/>
        <v>102.33128244753551</v>
      </c>
      <c r="P2547" s="1">
        <f t="shared" si="243"/>
        <v>125.93898941947089</v>
      </c>
      <c r="Q2547" s="6">
        <f t="shared" si="238"/>
        <v>5.9389894194708859</v>
      </c>
      <c r="R2547" s="1">
        <f>AVERAGE($Q$4:Q2547)</f>
        <v>16.271512627057881</v>
      </c>
      <c r="S2547" s="1">
        <f>STDEV($R$4:R2547)</f>
        <v>2.2542250454473627</v>
      </c>
      <c r="T2547" s="1">
        <f t="shared" si="240"/>
        <v>16.197999317682115</v>
      </c>
      <c r="U2547" s="1">
        <f t="shared" si="241"/>
        <v>16.345025936433647</v>
      </c>
    </row>
    <row r="2548" spans="5:21" x14ac:dyDescent="0.2">
      <c r="E2548" s="1">
        <v>2545</v>
      </c>
      <c r="F2548" s="9">
        <v>0.62994899963086937</v>
      </c>
      <c r="G2548" s="9">
        <v>0.97380734587204643</v>
      </c>
      <c r="H2548" s="9">
        <v>0.16774379218986724</v>
      </c>
      <c r="I2548" s="9">
        <v>1.9482376956148073</v>
      </c>
      <c r="J2548" s="9">
        <v>-0.93797780209570192</v>
      </c>
      <c r="K2548" s="4">
        <f t="shared" si="239"/>
        <v>100</v>
      </c>
      <c r="L2548" s="1">
        <f t="shared" si="242"/>
        <v>113.42705985801749</v>
      </c>
      <c r="M2548" s="1">
        <f t="shared" si="242"/>
        <v>137.81627465992759</v>
      </c>
      <c r="N2548" s="1">
        <f t="shared" si="242"/>
        <v>142.51827164037019</v>
      </c>
      <c r="O2548" s="1">
        <f t="shared" si="242"/>
        <v>210.4225711943904</v>
      </c>
      <c r="P2548" s="1">
        <f t="shared" si="243"/>
        <v>174.42976926422284</v>
      </c>
      <c r="Q2548" s="6">
        <f t="shared" si="238"/>
        <v>54.429769264222841</v>
      </c>
      <c r="R2548" s="1">
        <f>AVERAGE($Q$4:Q2548)</f>
        <v>16.286506048133386</v>
      </c>
      <c r="S2548" s="1">
        <f>STDEV($R$4:R2548)</f>
        <v>2.2537936777317928</v>
      </c>
      <c r="T2548" s="1">
        <f t="shared" si="240"/>
        <v>16.213021247587154</v>
      </c>
      <c r="U2548" s="1">
        <f t="shared" si="241"/>
        <v>16.359990848679619</v>
      </c>
    </row>
    <row r="2549" spans="5:21" x14ac:dyDescent="0.2">
      <c r="E2549" s="1">
        <v>2546</v>
      </c>
      <c r="F2549" s="9">
        <v>0.17760157788870856</v>
      </c>
      <c r="G2549" s="9">
        <v>-1.3541512089432217</v>
      </c>
      <c r="H2549" s="9">
        <v>-0.26105908546014689</v>
      </c>
      <c r="I2549" s="9">
        <v>0.74771151048480533</v>
      </c>
      <c r="J2549" s="9">
        <v>-3.6690153137897141E-2</v>
      </c>
      <c r="K2549" s="4">
        <f t="shared" si="239"/>
        <v>100</v>
      </c>
      <c r="L2549" s="1">
        <f t="shared" si="242"/>
        <v>103.61586980768267</v>
      </c>
      <c r="M2549" s="1">
        <f t="shared" si="242"/>
        <v>79.032586896578536</v>
      </c>
      <c r="N2549" s="1">
        <f t="shared" si="242"/>
        <v>75.012025650169051</v>
      </c>
      <c r="O2549" s="1">
        <f t="shared" si="242"/>
        <v>87.111660066847335</v>
      </c>
      <c r="P2549" s="1">
        <f t="shared" si="243"/>
        <v>86.47477164847642</v>
      </c>
      <c r="Q2549" s="6">
        <f t="shared" si="238"/>
        <v>0</v>
      </c>
      <c r="R2549" s="1">
        <f>AVERAGE($Q$4:Q2549)</f>
        <v>16.280109148664362</v>
      </c>
      <c r="S2549" s="1">
        <f>STDEV($R$4:R2549)</f>
        <v>2.2533629696277262</v>
      </c>
      <c r="T2549" s="1">
        <f t="shared" si="240"/>
        <v>16.20665282140979</v>
      </c>
      <c r="U2549" s="1">
        <f t="shared" si="241"/>
        <v>16.353565475918934</v>
      </c>
    </row>
    <row r="2550" spans="5:21" x14ac:dyDescent="0.2">
      <c r="E2550" s="1">
        <v>2547</v>
      </c>
      <c r="F2550" s="9">
        <v>0.11671545507851988</v>
      </c>
      <c r="G2550" s="9">
        <v>-0.49696836867951788</v>
      </c>
      <c r="H2550" s="9">
        <v>0.10722942533902824</v>
      </c>
      <c r="I2550" s="9">
        <v>-1.2823284123442136</v>
      </c>
      <c r="J2550" s="9">
        <v>-0.22004542188369669</v>
      </c>
      <c r="K2550" s="4">
        <f t="shared" si="239"/>
        <v>100</v>
      </c>
      <c r="L2550" s="1">
        <f t="shared" si="242"/>
        <v>102.36176733355865</v>
      </c>
      <c r="M2550" s="1">
        <f t="shared" si="242"/>
        <v>92.676932686019086</v>
      </c>
      <c r="N2550" s="1">
        <f t="shared" si="242"/>
        <v>94.685936971494144</v>
      </c>
      <c r="O2550" s="1">
        <f t="shared" si="242"/>
        <v>73.266230919257268</v>
      </c>
      <c r="P2550" s="1">
        <f t="shared" si="243"/>
        <v>70.111772702667224</v>
      </c>
      <c r="Q2550" s="6">
        <f t="shared" si="238"/>
        <v>0</v>
      </c>
      <c r="R2550" s="1">
        <f>AVERAGE($Q$4:Q2550)</f>
        <v>16.273717272280905</v>
      </c>
      <c r="S2550" s="1">
        <f>STDEV($R$4:R2550)</f>
        <v>2.252932926961885</v>
      </c>
      <c r="T2550" s="1">
        <f t="shared" si="240"/>
        <v>16.200289382616116</v>
      </c>
      <c r="U2550" s="1">
        <f t="shared" si="241"/>
        <v>16.347145161945694</v>
      </c>
    </row>
    <row r="2551" spans="5:21" x14ac:dyDescent="0.2">
      <c r="E2551" s="1">
        <v>2548</v>
      </c>
      <c r="F2551" s="9">
        <v>1.3703288459510077</v>
      </c>
      <c r="G2551" s="9">
        <v>-1.3568524082074873E-2</v>
      </c>
      <c r="H2551" s="9">
        <v>6.7336713982513174E-2</v>
      </c>
      <c r="I2551" s="9">
        <v>0.40041868487605825</v>
      </c>
      <c r="J2551" s="9">
        <v>-0.64154164647334255</v>
      </c>
      <c r="K2551" s="4">
        <f t="shared" si="239"/>
        <v>100</v>
      </c>
      <c r="L2551" s="1">
        <f t="shared" si="242"/>
        <v>131.53013056958088</v>
      </c>
      <c r="M2551" s="1">
        <f t="shared" si="242"/>
        <v>131.17368048964713</v>
      </c>
      <c r="N2551" s="1">
        <f t="shared" si="242"/>
        <v>132.95219043169442</v>
      </c>
      <c r="O2551" s="1">
        <f t="shared" si="242"/>
        <v>144.03744926905929</v>
      </c>
      <c r="P2551" s="1">
        <f t="shared" si="243"/>
        <v>126.69276734839417</v>
      </c>
      <c r="Q2551" s="6">
        <f t="shared" si="238"/>
        <v>6.6927673483941703</v>
      </c>
      <c r="R2551" s="1">
        <f>AVERAGE($Q$4:Q2551)</f>
        <v>16.269957087852379</v>
      </c>
      <c r="S2551" s="1">
        <f>STDEV($R$4:R2551)</f>
        <v>2.2525033797250402</v>
      </c>
      <c r="T2551" s="1">
        <f t="shared" si="240"/>
        <v>16.196557605641352</v>
      </c>
      <c r="U2551" s="1">
        <f t="shared" si="241"/>
        <v>16.343356570063406</v>
      </c>
    </row>
    <row r="2552" spans="5:21" x14ac:dyDescent="0.2">
      <c r="E2552" s="1">
        <v>2549</v>
      </c>
      <c r="F2552" s="9">
        <v>0.41248085835832171</v>
      </c>
      <c r="G2552" s="9">
        <v>0.59829517340403982</v>
      </c>
      <c r="H2552" s="9">
        <v>-1.448747752874624</v>
      </c>
      <c r="I2552" s="9">
        <v>0.65825474848679733</v>
      </c>
      <c r="J2552" s="9">
        <v>-1.4761644706595689</v>
      </c>
      <c r="K2552" s="4">
        <f t="shared" si="239"/>
        <v>100</v>
      </c>
      <c r="L2552" s="1">
        <f t="shared" si="242"/>
        <v>108.59945158875209</v>
      </c>
      <c r="M2552" s="1">
        <f t="shared" si="242"/>
        <v>122.40379718380848</v>
      </c>
      <c r="N2552" s="1">
        <f t="shared" si="242"/>
        <v>91.613243577126241</v>
      </c>
      <c r="O2552" s="1">
        <f t="shared" si="242"/>
        <v>104.50415082850988</v>
      </c>
      <c r="P2552" s="1">
        <f t="shared" si="243"/>
        <v>77.788522712881274</v>
      </c>
      <c r="Q2552" s="6">
        <f t="shared" si="238"/>
        <v>0</v>
      </c>
      <c r="R2552" s="1">
        <f>AVERAGE($Q$4:Q2552)</f>
        <v>16.263574209434235</v>
      </c>
      <c r="S2552" s="1">
        <f>STDEV($R$4:R2552)</f>
        <v>2.2520745068552555</v>
      </c>
      <c r="T2552" s="1">
        <f t="shared" si="240"/>
        <v>16.190203098733946</v>
      </c>
      <c r="U2552" s="1">
        <f t="shared" si="241"/>
        <v>16.336945320134525</v>
      </c>
    </row>
    <row r="2553" spans="5:21" x14ac:dyDescent="0.2">
      <c r="E2553" s="1">
        <v>2550</v>
      </c>
      <c r="F2553" s="9">
        <v>0.38059624785091728</v>
      </c>
      <c r="G2553" s="9">
        <v>-1.236558091477491</v>
      </c>
      <c r="H2553" s="9">
        <v>-0.60781076172133908</v>
      </c>
      <c r="I2553" s="9">
        <v>0.61085643210390117</v>
      </c>
      <c r="J2553" s="9">
        <v>-0.73617457019281574</v>
      </c>
      <c r="K2553" s="4">
        <f t="shared" si="239"/>
        <v>100</v>
      </c>
      <c r="L2553" s="1">
        <f t="shared" si="242"/>
        <v>107.90912476524733</v>
      </c>
      <c r="M2553" s="1">
        <f t="shared" si="242"/>
        <v>84.265945655347593</v>
      </c>
      <c r="N2553" s="1">
        <f t="shared" si="242"/>
        <v>74.620529589383878</v>
      </c>
      <c r="O2553" s="1">
        <f t="shared" si="242"/>
        <v>84.317290550710908</v>
      </c>
      <c r="P2553" s="1">
        <f t="shared" si="243"/>
        <v>72.773511596835021</v>
      </c>
      <c r="Q2553" s="6">
        <f t="shared" si="238"/>
        <v>0</v>
      </c>
      <c r="R2553" s="1">
        <f>AVERAGE($Q$4:Q2553)</f>
        <v>16.257196337195239</v>
      </c>
      <c r="S2553" s="1">
        <f>STDEV($R$4:R2553)</f>
        <v>2.2516463141042733</v>
      </c>
      <c r="T2553" s="1">
        <f t="shared" si="240"/>
        <v>16.183853561901405</v>
      </c>
      <c r="U2553" s="1">
        <f t="shared" si="241"/>
        <v>16.330539112489074</v>
      </c>
    </row>
    <row r="2554" spans="5:21" x14ac:dyDescent="0.2">
      <c r="E2554" s="1">
        <v>2551</v>
      </c>
      <c r="F2554" s="9">
        <v>-0.64601522353768814</v>
      </c>
      <c r="G2554" s="9">
        <v>-0.5925255663896678</v>
      </c>
      <c r="H2554" s="9">
        <v>-0.45033175410935655</v>
      </c>
      <c r="I2554" s="9">
        <v>-1.6780631995061412</v>
      </c>
      <c r="J2554" s="9">
        <v>-0.42916440179396886</v>
      </c>
      <c r="K2554" s="4">
        <f t="shared" si="239"/>
        <v>100</v>
      </c>
      <c r="L2554" s="1">
        <f t="shared" si="242"/>
        <v>87.879551265138673</v>
      </c>
      <c r="M2554" s="1">
        <f t="shared" si="242"/>
        <v>78.058771833148668</v>
      </c>
      <c r="N2554" s="1">
        <f t="shared" si="242"/>
        <v>71.3356125287374</v>
      </c>
      <c r="O2554" s="1">
        <f t="shared" si="242"/>
        <v>50.997827678580769</v>
      </c>
      <c r="P2554" s="1">
        <f t="shared" si="243"/>
        <v>46.803133551966233</v>
      </c>
      <c r="Q2554" s="6">
        <f t="shared" si="238"/>
        <v>0</v>
      </c>
      <c r="R2554" s="1">
        <f>AVERAGE($Q$4:Q2554)</f>
        <v>16.250823465248086</v>
      </c>
      <c r="S2554" s="1">
        <f>STDEV($R$4:R2554)</f>
        <v>2.2512188071959907</v>
      </c>
      <c r="T2554" s="1">
        <f t="shared" si="240"/>
        <v>16.177508989096175</v>
      </c>
      <c r="U2554" s="1">
        <f t="shared" si="241"/>
        <v>16.324137941399997</v>
      </c>
    </row>
    <row r="2555" spans="5:21" x14ac:dyDescent="0.2">
      <c r="E2555" s="1">
        <v>2552</v>
      </c>
      <c r="F2555" s="9">
        <v>1.2256987247383222</v>
      </c>
      <c r="G2555" s="9">
        <v>0.28011186259391252</v>
      </c>
      <c r="H2555" s="9">
        <v>-0.2972194579342613</v>
      </c>
      <c r="I2555" s="9">
        <v>0.24241444407380186</v>
      </c>
      <c r="J2555" s="9">
        <v>-1.1990096027147956</v>
      </c>
      <c r="K2555" s="4">
        <f t="shared" si="239"/>
        <v>100</v>
      </c>
      <c r="L2555" s="1">
        <f t="shared" si="242"/>
        <v>127.77998668041266</v>
      </c>
      <c r="M2555" s="1">
        <f t="shared" si="242"/>
        <v>135.14284139303561</v>
      </c>
      <c r="N2555" s="1">
        <f t="shared" si="242"/>
        <v>127.34353211406865</v>
      </c>
      <c r="O2555" s="1">
        <f t="shared" si="242"/>
        <v>133.66962902603879</v>
      </c>
      <c r="P2555" s="1">
        <f t="shared" si="243"/>
        <v>105.16908414235391</v>
      </c>
      <c r="Q2555" s="6">
        <f t="shared" si="238"/>
        <v>0</v>
      </c>
      <c r="R2555" s="1">
        <f>AVERAGE($Q$4:Q2555)</f>
        <v>16.244455587714679</v>
      </c>
      <c r="S2555" s="1">
        <f>STDEV($R$4:R2555)</f>
        <v>2.250791991826345</v>
      </c>
      <c r="T2555" s="1">
        <f t="shared" si="240"/>
        <v>16.171169374280943</v>
      </c>
      <c r="U2555" s="1">
        <f t="shared" si="241"/>
        <v>16.317741801148415</v>
      </c>
    </row>
    <row r="2556" spans="5:21" x14ac:dyDescent="0.2">
      <c r="E2556" s="1">
        <v>2553</v>
      </c>
      <c r="F2556" s="9">
        <v>-0.80125118984142318</v>
      </c>
      <c r="G2556" s="9">
        <v>0.16533817870367784</v>
      </c>
      <c r="H2556" s="9">
        <v>-1.5161094779614359</v>
      </c>
      <c r="I2556" s="9">
        <v>-0.89526110969018191</v>
      </c>
      <c r="J2556" s="9">
        <v>0.63548441175953485</v>
      </c>
      <c r="K2556" s="4">
        <f t="shared" si="239"/>
        <v>100</v>
      </c>
      <c r="L2556" s="1">
        <f t="shared" si="242"/>
        <v>85.193057691376211</v>
      </c>
      <c r="M2556" s="1">
        <f t="shared" si="242"/>
        <v>88.05728633491735</v>
      </c>
      <c r="N2556" s="1">
        <f t="shared" si="242"/>
        <v>65.024601842319925</v>
      </c>
      <c r="O2556" s="1">
        <f t="shared" si="242"/>
        <v>54.364614106666785</v>
      </c>
      <c r="P2556" s="1">
        <f t="shared" si="243"/>
        <v>61.732488520802818</v>
      </c>
      <c r="Q2556" s="6">
        <f t="shared" si="238"/>
        <v>0</v>
      </c>
      <c r="R2556" s="1">
        <f>AVERAGE($Q$4:Q2556)</f>
        <v>16.238092698726152</v>
      </c>
      <c r="S2556" s="1">
        <f>STDEV($R$4:R2556)</f>
        <v>2.2503658736635863</v>
      </c>
      <c r="T2556" s="1">
        <f t="shared" si="240"/>
        <v>16.164834711428632</v>
      </c>
      <c r="U2556" s="1">
        <f t="shared" si="241"/>
        <v>16.311350686023673</v>
      </c>
    </row>
    <row r="2557" spans="5:21" x14ac:dyDescent="0.2">
      <c r="E2557" s="1">
        <v>2554</v>
      </c>
      <c r="F2557" s="9">
        <v>-0.77247023000381887</v>
      </c>
      <c r="G2557" s="9">
        <v>-0.97289330369676463</v>
      </c>
      <c r="H2557" s="9">
        <v>-0.66093207351514138</v>
      </c>
      <c r="I2557" s="9">
        <v>-4.0478198570781387E-2</v>
      </c>
      <c r="J2557" s="9">
        <v>-0.96594249043846503</v>
      </c>
      <c r="K2557" s="4">
        <f t="shared" si="239"/>
        <v>100</v>
      </c>
      <c r="L2557" s="1">
        <f t="shared" si="242"/>
        <v>85.684859380278212</v>
      </c>
      <c r="M2557" s="1">
        <f t="shared" si="242"/>
        <v>70.534184529935587</v>
      </c>
      <c r="N2557" s="1">
        <f t="shared" si="242"/>
        <v>61.800475866856523</v>
      </c>
      <c r="O2557" s="1">
        <f t="shared" si="242"/>
        <v>61.302181208578205</v>
      </c>
      <c r="P2557" s="1">
        <f t="shared" si="243"/>
        <v>50.53301710697778</v>
      </c>
      <c r="Q2557" s="6">
        <f t="shared" si="238"/>
        <v>0</v>
      </c>
      <c r="R2557" s="1">
        <f>AVERAGE($Q$4:Q2557)</f>
        <v>16.231734792422813</v>
      </c>
      <c r="S2557" s="1">
        <f>STDEV($R$4:R2557)</f>
        <v>2.249940458348243</v>
      </c>
      <c r="T2557" s="1">
        <f t="shared" si="240"/>
        <v>16.15850499452236</v>
      </c>
      <c r="U2557" s="1">
        <f t="shared" si="241"/>
        <v>16.304964590323266</v>
      </c>
    </row>
    <row r="2558" spans="5:21" x14ac:dyDescent="0.2">
      <c r="E2558" s="1">
        <v>2555</v>
      </c>
      <c r="F2558" s="9">
        <v>-0.28878048397018574</v>
      </c>
      <c r="G2558" s="9">
        <v>0.85395299720403273</v>
      </c>
      <c r="H2558" s="9">
        <v>-0.45595470510306768</v>
      </c>
      <c r="I2558" s="9">
        <v>-2.0428706193342805</v>
      </c>
      <c r="J2558" s="9">
        <v>-1.312650965701323</v>
      </c>
      <c r="K2558" s="4">
        <f t="shared" si="239"/>
        <v>100</v>
      </c>
      <c r="L2558" s="1">
        <f t="shared" si="242"/>
        <v>94.388013475485636</v>
      </c>
      <c r="M2558" s="1">
        <f t="shared" si="242"/>
        <v>111.96705638801112</v>
      </c>
      <c r="N2558" s="1">
        <f t="shared" si="242"/>
        <v>102.20838788231393</v>
      </c>
      <c r="O2558" s="1">
        <f t="shared" si="242"/>
        <v>67.927409236171655</v>
      </c>
      <c r="P2558" s="1">
        <f t="shared" si="243"/>
        <v>52.243183897200126</v>
      </c>
      <c r="Q2558" s="6">
        <f t="shared" si="238"/>
        <v>0</v>
      </c>
      <c r="R2558" s="1">
        <f>AVERAGE($Q$4:Q2558)</f>
        <v>16.225381862954155</v>
      </c>
      <c r="S2558" s="1">
        <f>STDEV($R$4:R2558)</f>
        <v>2.2495157514932824</v>
      </c>
      <c r="T2558" s="1">
        <f t="shared" si="240"/>
        <v>16.152180217555433</v>
      </c>
      <c r="U2558" s="1">
        <f t="shared" si="241"/>
        <v>16.298583508352877</v>
      </c>
    </row>
    <row r="2559" spans="5:21" x14ac:dyDescent="0.2">
      <c r="E2559" s="1">
        <v>2556</v>
      </c>
      <c r="F2559" s="9">
        <v>0.80546897152089514</v>
      </c>
      <c r="G2559" s="9">
        <v>1.3607291293737944</v>
      </c>
      <c r="H2559" s="9">
        <v>-1.0066105460282415</v>
      </c>
      <c r="I2559" s="9">
        <v>0.59893636716878973</v>
      </c>
      <c r="J2559" s="9">
        <v>0.44434500523493625</v>
      </c>
      <c r="K2559" s="4">
        <f t="shared" si="239"/>
        <v>100</v>
      </c>
      <c r="L2559" s="1">
        <f t="shared" si="242"/>
        <v>117.47951527403826</v>
      </c>
      <c r="M2559" s="1">
        <f t="shared" si="242"/>
        <v>154.22457296256664</v>
      </c>
      <c r="N2559" s="1">
        <f t="shared" si="242"/>
        <v>126.10157045798218</v>
      </c>
      <c r="O2559" s="1">
        <f t="shared" si="242"/>
        <v>142.1488816105788</v>
      </c>
      <c r="P2559" s="1">
        <f t="shared" si="243"/>
        <v>155.35983949752887</v>
      </c>
      <c r="Q2559" s="6">
        <f t="shared" si="238"/>
        <v>35.359839497528867</v>
      </c>
      <c r="R2559" s="1">
        <f>AVERAGE($Q$4:Q2559)</f>
        <v>16.23286795749037</v>
      </c>
      <c r="S2559" s="1">
        <f>STDEV($R$4:R2559)</f>
        <v>2.2490907345590387</v>
      </c>
      <c r="T2559" s="1">
        <f t="shared" si="240"/>
        <v>16.159694460862468</v>
      </c>
      <c r="U2559" s="1">
        <f t="shared" si="241"/>
        <v>16.306041454118272</v>
      </c>
    </row>
    <row r="2560" spans="5:21" x14ac:dyDescent="0.2">
      <c r="E2560" s="1">
        <v>2557</v>
      </c>
      <c r="F2560" s="9">
        <v>0.35602511161414441</v>
      </c>
      <c r="G2560" s="9">
        <v>-0.95162704383255914</v>
      </c>
      <c r="H2560" s="9">
        <v>2.4918335839174688</v>
      </c>
      <c r="I2560" s="9">
        <v>-0.84637122199637815</v>
      </c>
      <c r="J2560" s="9">
        <v>-1.3165254131308757</v>
      </c>
      <c r="K2560" s="4">
        <f t="shared" si="239"/>
        <v>100</v>
      </c>
      <c r="L2560" s="1">
        <f t="shared" si="242"/>
        <v>107.38013565501112</v>
      </c>
      <c r="M2560" s="1">
        <f t="shared" si="242"/>
        <v>88.770092717133721</v>
      </c>
      <c r="N2560" s="1">
        <f t="shared" si="242"/>
        <v>146.11829251022442</v>
      </c>
      <c r="O2560" s="1">
        <f t="shared" si="242"/>
        <v>123.36436234746505</v>
      </c>
      <c r="P2560" s="1">
        <f t="shared" si="243"/>
        <v>94.806425765698748</v>
      </c>
      <c r="Q2560" s="6">
        <f t="shared" si="238"/>
        <v>0</v>
      </c>
      <c r="R2560" s="1">
        <f>AVERAGE($Q$4:Q2560)</f>
        <v>16.226519553909029</v>
      </c>
      <c r="S2560" s="1">
        <f>STDEV($R$4:R2560)</f>
        <v>2.2486664235896114</v>
      </c>
      <c r="T2560" s="1">
        <f t="shared" si="240"/>
        <v>16.153374169277868</v>
      </c>
      <c r="U2560" s="1">
        <f t="shared" si="241"/>
        <v>16.299664938540189</v>
      </c>
    </row>
    <row r="2561" spans="5:21" x14ac:dyDescent="0.2">
      <c r="E2561" s="1">
        <v>2558</v>
      </c>
      <c r="F2561" s="9">
        <v>1.0156236385228112</v>
      </c>
      <c r="G2561" s="9">
        <v>6.0514366850838996E-2</v>
      </c>
      <c r="H2561" s="9">
        <v>-2.4924156605266035</v>
      </c>
      <c r="I2561" s="9">
        <v>0.30917817639419809</v>
      </c>
      <c r="J2561" s="9">
        <v>2.1391679183579981</v>
      </c>
      <c r="K2561" s="4">
        <f t="shared" si="239"/>
        <v>100</v>
      </c>
      <c r="L2561" s="1">
        <f t="shared" si="242"/>
        <v>122.52252782540087</v>
      </c>
      <c r="M2561" s="1">
        <f t="shared" si="242"/>
        <v>124.01441229825822</v>
      </c>
      <c r="N2561" s="1">
        <f t="shared" si="242"/>
        <v>75.332726477061428</v>
      </c>
      <c r="O2561" s="1">
        <f t="shared" si="242"/>
        <v>80.138011352845524</v>
      </c>
      <c r="P2561" s="1">
        <f t="shared" si="243"/>
        <v>122.92616295097758</v>
      </c>
      <c r="Q2561" s="6">
        <f t="shared" si="238"/>
        <v>2.9261629509775844</v>
      </c>
      <c r="R2561" s="1">
        <f>AVERAGE($Q$4:Q2561)</f>
        <v>16.221320039990761</v>
      </c>
      <c r="S2561" s="1">
        <f>STDEV($R$4:R2561)</f>
        <v>2.248242738545549</v>
      </c>
      <c r="T2561" s="1">
        <f t="shared" si="240"/>
        <v>16.14820273321175</v>
      </c>
      <c r="U2561" s="1">
        <f t="shared" si="241"/>
        <v>16.294437346769772</v>
      </c>
    </row>
    <row r="2562" spans="5:21" x14ac:dyDescent="0.2">
      <c r="E2562" s="1">
        <v>2559</v>
      </c>
      <c r="F2562" s="9">
        <v>0.11090037332905922</v>
      </c>
      <c r="G2562" s="9">
        <v>0.1712589892122196</v>
      </c>
      <c r="H2562" s="9">
        <v>-0.81465259427204728</v>
      </c>
      <c r="I2562" s="9">
        <v>0.60033471527276561</v>
      </c>
      <c r="J2562" s="9">
        <v>1.8872015061788261E-2</v>
      </c>
      <c r="K2562" s="4">
        <f t="shared" si="239"/>
        <v>100</v>
      </c>
      <c r="L2562" s="1">
        <f t="shared" si="242"/>
        <v>102.24278812533909</v>
      </c>
      <c r="M2562" s="1">
        <f t="shared" si="242"/>
        <v>105.80545297435269</v>
      </c>
      <c r="N2562" s="1">
        <f t="shared" si="242"/>
        <v>89.897626506308683</v>
      </c>
      <c r="O2562" s="1">
        <f t="shared" si="242"/>
        <v>101.36607637797796</v>
      </c>
      <c r="P2562" s="1">
        <f t="shared" si="243"/>
        <v>101.74939574783438</v>
      </c>
      <c r="Q2562" s="6">
        <f t="shared" si="238"/>
        <v>0</v>
      </c>
      <c r="R2562" s="1">
        <f>AVERAGE($Q$4:Q2562)</f>
        <v>16.214981110705889</v>
      </c>
      <c r="S2562" s="1">
        <f>STDEV($R$4:R2562)</f>
        <v>2.2478197694736051</v>
      </c>
      <c r="T2562" s="1">
        <f t="shared" si="240"/>
        <v>16.141891844731383</v>
      </c>
      <c r="U2562" s="1">
        <f t="shared" si="241"/>
        <v>16.288070376680395</v>
      </c>
    </row>
    <row r="2563" spans="5:21" x14ac:dyDescent="0.2">
      <c r="E2563" s="1">
        <v>2560</v>
      </c>
      <c r="F2563" s="9">
        <v>-1.8135779100703076</v>
      </c>
      <c r="G2563" s="9">
        <v>-1.3598673831438646</v>
      </c>
      <c r="H2563" s="9">
        <v>-1.0921667126240209</v>
      </c>
      <c r="I2563" s="9">
        <v>1.5971318134688772</v>
      </c>
      <c r="J2563" s="9">
        <v>0.33051264836103655</v>
      </c>
      <c r="K2563" s="4">
        <f t="shared" si="239"/>
        <v>100</v>
      </c>
      <c r="L2563" s="1">
        <f t="shared" si="242"/>
        <v>69.578429892846657</v>
      </c>
      <c r="M2563" s="1">
        <f t="shared" si="242"/>
        <v>53.010029279845277</v>
      </c>
      <c r="N2563" s="1">
        <f t="shared" si="242"/>
        <v>42.608245241653897</v>
      </c>
      <c r="O2563" s="1">
        <f t="shared" si="242"/>
        <v>58.643347849400534</v>
      </c>
      <c r="P2563" s="1">
        <f t="shared" si="243"/>
        <v>62.650814194939592</v>
      </c>
      <c r="Q2563" s="6">
        <f t="shared" si="238"/>
        <v>0</v>
      </c>
      <c r="R2563" s="1">
        <f>AVERAGE($Q$4:Q2563)</f>
        <v>16.208647133709519</v>
      </c>
      <c r="S2563" s="1">
        <f>STDEV($R$4:R2563)</f>
        <v>2.2473975219028062</v>
      </c>
      <c r="T2563" s="1">
        <f t="shared" si="240"/>
        <v>16.135585871338691</v>
      </c>
      <c r="U2563" s="1">
        <f t="shared" si="241"/>
        <v>16.281708396080347</v>
      </c>
    </row>
    <row r="2564" spans="5:21" x14ac:dyDescent="0.2">
      <c r="E2564" s="1">
        <v>2561</v>
      </c>
      <c r="F2564" s="9">
        <v>1.2975942809134722</v>
      </c>
      <c r="G2564" s="9">
        <v>-1.1039151104341727</v>
      </c>
      <c r="H2564" s="9">
        <v>0.96645635494496673</v>
      </c>
      <c r="I2564" s="9">
        <v>0.76335254561854526</v>
      </c>
      <c r="J2564" s="9">
        <v>-0.4752178028866183</v>
      </c>
      <c r="K2564" s="4">
        <f t="shared" si="239"/>
        <v>100</v>
      </c>
      <c r="L2564" s="1">
        <f t="shared" si="242"/>
        <v>129.63062268682725</v>
      </c>
      <c r="M2564" s="1">
        <f t="shared" si="242"/>
        <v>103.94958480165286</v>
      </c>
      <c r="N2564" s="1">
        <f t="shared" si="242"/>
        <v>126.1153912048857</v>
      </c>
      <c r="O2564" s="1">
        <f t="shared" si="242"/>
        <v>146.91699981333602</v>
      </c>
      <c r="P2564" s="1">
        <f t="shared" si="243"/>
        <v>133.59652357507349</v>
      </c>
      <c r="Q2564" s="6">
        <f t="shared" ref="Q2564:Q2627" si="244">MAX(P2564-strike,0)</f>
        <v>13.596523575073491</v>
      </c>
      <c r="R2564" s="1">
        <f>AVERAGE($Q$4:Q2564)</f>
        <v>16.207627171367214</v>
      </c>
      <c r="S2564" s="1">
        <f>STDEV($R$4:R2564)</f>
        <v>2.2469755901280601</v>
      </c>
      <c r="T2564" s="1">
        <f t="shared" si="240"/>
        <v>16.134593888612471</v>
      </c>
      <c r="U2564" s="1">
        <f t="shared" si="241"/>
        <v>16.280660454121957</v>
      </c>
    </row>
    <row r="2565" spans="5:21" x14ac:dyDescent="0.2">
      <c r="E2565" s="1">
        <v>2562</v>
      </c>
      <c r="F2565" s="9">
        <v>-1.1571250979613978</v>
      </c>
      <c r="G2565" s="9">
        <v>5.7157194532919675E-2</v>
      </c>
      <c r="H2565" s="9">
        <v>7.7053528002579696E-2</v>
      </c>
      <c r="I2565" s="9">
        <v>0.35194375413993839</v>
      </c>
      <c r="J2565" s="9">
        <v>-8.8348315330222249E-2</v>
      </c>
      <c r="K2565" s="4">
        <f t="shared" ref="K2565:K2628" si="245">$C$6</f>
        <v>100</v>
      </c>
      <c r="L2565" s="1">
        <f t="shared" si="242"/>
        <v>79.340218289206149</v>
      </c>
      <c r="M2565" s="1">
        <f t="shared" si="242"/>
        <v>80.252394959941256</v>
      </c>
      <c r="N2565" s="1">
        <f t="shared" si="242"/>
        <v>81.498719698528063</v>
      </c>
      <c r="O2565" s="1">
        <f t="shared" si="242"/>
        <v>87.442030193475418</v>
      </c>
      <c r="P2565" s="1">
        <f t="shared" si="243"/>
        <v>85.910529380330175</v>
      </c>
      <c r="Q2565" s="6">
        <f t="shared" si="244"/>
        <v>0</v>
      </c>
      <c r="R2565" s="1">
        <f>AVERAGE($Q$4:Q2565)</f>
        <v>16.201301009317501</v>
      </c>
      <c r="S2565" s="1">
        <f>STDEV($R$4:R2565)</f>
        <v>2.2465543856497052</v>
      </c>
      <c r="T2565" s="1">
        <f t="shared" ref="T2565:T2628" si="246">R2565 - $C$11*S2565/SQRT(E2565)</f>
        <v>16.128295668837779</v>
      </c>
      <c r="U2565" s="1">
        <f t="shared" ref="U2565:U2628" si="247">R2565 + $C$11*S2565/SQRT(E2565)</f>
        <v>16.274306349797222</v>
      </c>
    </row>
    <row r="2566" spans="5:21" x14ac:dyDescent="0.2">
      <c r="E2566" s="1">
        <v>2563</v>
      </c>
      <c r="F2566" s="9">
        <v>1.2391046766424552</v>
      </c>
      <c r="G2566" s="9">
        <v>0.44719399738823995</v>
      </c>
      <c r="H2566" s="9">
        <v>1.5434943634318188</v>
      </c>
      <c r="I2566" s="9">
        <v>0.83014811025350355</v>
      </c>
      <c r="J2566" s="9">
        <v>-0.37366589822340757</v>
      </c>
      <c r="K2566" s="4">
        <f t="shared" si="245"/>
        <v>100</v>
      </c>
      <c r="L2566" s="1">
        <f t="shared" si="242"/>
        <v>128.12304885354507</v>
      </c>
      <c r="M2566" s="1">
        <f t="shared" si="242"/>
        <v>140.11029316802458</v>
      </c>
      <c r="N2566" s="1">
        <f t="shared" si="242"/>
        <v>190.78149987314248</v>
      </c>
      <c r="O2566" s="1">
        <f t="shared" si="242"/>
        <v>225.2381789745935</v>
      </c>
      <c r="P2566" s="1">
        <f t="shared" si="243"/>
        <v>209.01901650474167</v>
      </c>
      <c r="Q2566" s="6">
        <f t="shared" si="244"/>
        <v>89.019016504741671</v>
      </c>
      <c r="R2566" s="1">
        <f>AVERAGE($Q$4:Q2566)</f>
        <v>16.229712135144823</v>
      </c>
      <c r="S2566" s="1">
        <f>STDEV($R$4:R2566)</f>
        <v>2.2461312714618504</v>
      </c>
      <c r="T2566" s="1">
        <f t="shared" si="246"/>
        <v>16.156734785302703</v>
      </c>
      <c r="U2566" s="1">
        <f t="shared" si="247"/>
        <v>16.302689484986942</v>
      </c>
    </row>
    <row r="2567" spans="5:21" x14ac:dyDescent="0.2">
      <c r="E2567" s="1">
        <v>2564</v>
      </c>
      <c r="F2567" s="9">
        <v>-0.97561041911831126</v>
      </c>
      <c r="G2567" s="9">
        <v>1.3927524378232192</v>
      </c>
      <c r="H2567" s="9">
        <v>-0.27728674467653036</v>
      </c>
      <c r="I2567" s="9">
        <v>0.98486680144560523</v>
      </c>
      <c r="J2567" s="9">
        <v>-6.2859726313035935E-2</v>
      </c>
      <c r="K2567" s="4">
        <f t="shared" si="245"/>
        <v>100</v>
      </c>
      <c r="L2567" s="1">
        <f t="shared" si="242"/>
        <v>82.273420938642474</v>
      </c>
      <c r="M2567" s="1">
        <f t="shared" si="242"/>
        <v>108.70073868443744</v>
      </c>
      <c r="N2567" s="1">
        <f t="shared" si="242"/>
        <v>102.83659177393004</v>
      </c>
      <c r="O2567" s="1">
        <f t="shared" si="242"/>
        <v>125.22531078870044</v>
      </c>
      <c r="P2567" s="1">
        <f t="shared" si="243"/>
        <v>123.66083986321992</v>
      </c>
      <c r="Q2567" s="6">
        <f t="shared" si="244"/>
        <v>3.6608398632199197</v>
      </c>
      <c r="R2567" s="1">
        <f>AVERAGE($Q$4:Q2567)</f>
        <v>16.224810078876523</v>
      </c>
      <c r="S2567" s="1">
        <f>STDEV($R$4:R2567)</f>
        <v>2.2457087558762687</v>
      </c>
      <c r="T2567" s="1">
        <f t="shared" si="246"/>
        <v>16.151860686531339</v>
      </c>
      <c r="U2567" s="1">
        <f t="shared" si="247"/>
        <v>16.297759471221706</v>
      </c>
    </row>
    <row r="2568" spans="5:21" x14ac:dyDescent="0.2">
      <c r="E2568" s="1">
        <v>2565</v>
      </c>
      <c r="F2568" s="9">
        <v>-0.51436131798254792</v>
      </c>
      <c r="G2568" s="9">
        <v>1.4060242392588407</v>
      </c>
      <c r="H2568" s="9">
        <v>0.92599293566308916</v>
      </c>
      <c r="I2568" s="9">
        <v>-0.29049260774627328</v>
      </c>
      <c r="J2568" s="9">
        <v>0.83103714132448658</v>
      </c>
      <c r="K2568" s="4">
        <f t="shared" si="245"/>
        <v>100</v>
      </c>
      <c r="L2568" s="1">
        <f t="shared" si="242"/>
        <v>90.224221529673159</v>
      </c>
      <c r="M2568" s="1">
        <f t="shared" si="242"/>
        <v>119.52227674129348</v>
      </c>
      <c r="N2568" s="1">
        <f t="shared" si="242"/>
        <v>143.83996931212155</v>
      </c>
      <c r="O2568" s="1">
        <f t="shared" si="242"/>
        <v>135.72120735836828</v>
      </c>
      <c r="P2568" s="1">
        <f t="shared" si="243"/>
        <v>160.26204617134508</v>
      </c>
      <c r="Q2568" s="6">
        <f t="shared" si="244"/>
        <v>40.262046171345077</v>
      </c>
      <c r="R2568" s="1">
        <f>AVERAGE($Q$4:Q2568)</f>
        <v>16.234181321017836</v>
      </c>
      <c r="S2568" s="1">
        <f>STDEV($R$4:R2568)</f>
        <v>2.245285793959273</v>
      </c>
      <c r="T2568" s="1">
        <f t="shared" si="246"/>
        <v>16.161259886990031</v>
      </c>
      <c r="U2568" s="1">
        <f t="shared" si="247"/>
        <v>16.307102755045641</v>
      </c>
    </row>
    <row r="2569" spans="5:21" x14ac:dyDescent="0.2">
      <c r="E2569" s="1">
        <v>2566</v>
      </c>
      <c r="F2569" s="9">
        <v>0.19125991457258351</v>
      </c>
      <c r="G2569" s="9">
        <v>-1.1680049283313565</v>
      </c>
      <c r="H2569" s="9">
        <v>-0.23649818103876896</v>
      </c>
      <c r="I2569" s="9">
        <v>-0.15772002370795235</v>
      </c>
      <c r="J2569" s="9">
        <v>-0.37334302760427818</v>
      </c>
      <c r="K2569" s="4">
        <f t="shared" si="245"/>
        <v>100</v>
      </c>
      <c r="L2569" s="1">
        <f t="shared" si="242"/>
        <v>103.89930083820499</v>
      </c>
      <c r="M2569" s="1">
        <f t="shared" si="242"/>
        <v>82.254753660212074</v>
      </c>
      <c r="N2569" s="1">
        <f t="shared" si="242"/>
        <v>78.454712464328892</v>
      </c>
      <c r="O2569" s="1">
        <f t="shared" si="242"/>
        <v>76.018561618350176</v>
      </c>
      <c r="P2569" s="1">
        <f t="shared" si="243"/>
        <v>70.549101090595727</v>
      </c>
      <c r="Q2569" s="6">
        <f t="shared" si="244"/>
        <v>0</v>
      </c>
      <c r="R2569" s="1">
        <f>AVERAGE($Q$4:Q2569)</f>
        <v>16.227854672022893</v>
      </c>
      <c r="S2569" s="1">
        <f>STDEV($R$4:R2569)</f>
        <v>2.2448635305393916</v>
      </c>
      <c r="T2569" s="1">
        <f t="shared" si="246"/>
        <v>16.154961159963236</v>
      </c>
      <c r="U2569" s="1">
        <f t="shared" si="247"/>
        <v>16.300748184082551</v>
      </c>
    </row>
    <row r="2570" spans="5:21" x14ac:dyDescent="0.2">
      <c r="E2570" s="1">
        <v>2567</v>
      </c>
      <c r="F2570" s="9">
        <v>-0.89944478531833738</v>
      </c>
      <c r="G2570" s="9">
        <v>2.0815241441596299</v>
      </c>
      <c r="H2570" s="9">
        <v>0.96593566922820173</v>
      </c>
      <c r="I2570" s="9">
        <v>0.21957248463877477</v>
      </c>
      <c r="J2570" s="9">
        <v>2.5771441869437695</v>
      </c>
      <c r="K2570" s="4">
        <f t="shared" si="245"/>
        <v>100</v>
      </c>
      <c r="L2570" s="1">
        <f t="shared" si="242"/>
        <v>83.536296741803255</v>
      </c>
      <c r="M2570" s="1">
        <f t="shared" si="242"/>
        <v>126.67009858233499</v>
      </c>
      <c r="N2570" s="1">
        <f t="shared" si="242"/>
        <v>153.6647362064796</v>
      </c>
      <c r="O2570" s="1">
        <f t="shared" si="242"/>
        <v>160.56320866979027</v>
      </c>
      <c r="P2570" s="1">
        <f t="shared" si="243"/>
        <v>268.84003194269258</v>
      </c>
      <c r="Q2570" s="6">
        <f t="shared" si="244"/>
        <v>148.84003194269258</v>
      </c>
      <c r="R2570" s="1">
        <f>AVERAGE($Q$4:Q2570)</f>
        <v>16.279515044937064</v>
      </c>
      <c r="S2570" s="1">
        <f>STDEV($R$4:R2570)</f>
        <v>2.2444379541950554</v>
      </c>
      <c r="T2570" s="1">
        <f t="shared" si="246"/>
        <v>16.206649548752843</v>
      </c>
      <c r="U2570" s="1">
        <f t="shared" si="247"/>
        <v>16.352380541121285</v>
      </c>
    </row>
    <row r="2571" spans="5:21" x14ac:dyDescent="0.2">
      <c r="E2571" s="1">
        <v>2568</v>
      </c>
      <c r="F2571" s="9">
        <v>-0.57214037951780483</v>
      </c>
      <c r="G2571" s="9">
        <v>0.49377263167116325</v>
      </c>
      <c r="H2571" s="9">
        <v>1.311946107307449E-2</v>
      </c>
      <c r="I2571" s="9">
        <v>-8.8716660684440285E-2</v>
      </c>
      <c r="J2571" s="9">
        <v>-0.17781189853849355</v>
      </c>
      <c r="K2571" s="4">
        <f t="shared" si="245"/>
        <v>100</v>
      </c>
      <c r="L2571" s="1">
        <f t="shared" si="242"/>
        <v>89.18760834927501</v>
      </c>
      <c r="M2571" s="1">
        <f t="shared" si="242"/>
        <v>98.44486412876266</v>
      </c>
      <c r="N2571" s="1">
        <f t="shared" si="242"/>
        <v>98.70351202502448</v>
      </c>
      <c r="O2571" s="1">
        <f t="shared" si="242"/>
        <v>96.967628548136005</v>
      </c>
      <c r="P2571" s="1">
        <f t="shared" si="243"/>
        <v>93.579825131963844</v>
      </c>
      <c r="Q2571" s="6">
        <f t="shared" si="244"/>
        <v>0</v>
      </c>
      <c r="R2571" s="1">
        <f>AVERAGE($Q$4:Q2571)</f>
        <v>16.273175669919564</v>
      </c>
      <c r="S2571" s="1">
        <f>STDEV($R$4:R2571)</f>
        <v>2.244013030086474</v>
      </c>
      <c r="T2571" s="1">
        <f t="shared" si="246"/>
        <v>16.200338154764466</v>
      </c>
      <c r="U2571" s="1">
        <f t="shared" si="247"/>
        <v>16.346013185074661</v>
      </c>
    </row>
    <row r="2572" spans="5:21" x14ac:dyDescent="0.2">
      <c r="E2572" s="1">
        <v>2569</v>
      </c>
      <c r="F2572" s="9">
        <v>4.9980144467554055E-2</v>
      </c>
      <c r="G2572" s="9">
        <v>-5.672632141795475E-2</v>
      </c>
      <c r="H2572" s="9">
        <v>-0.37950371734041255</v>
      </c>
      <c r="I2572" s="9">
        <v>0.52819018492300529</v>
      </c>
      <c r="J2572" s="9">
        <v>-2.0056540961377323</v>
      </c>
      <c r="K2572" s="4">
        <f t="shared" si="245"/>
        <v>100</v>
      </c>
      <c r="L2572" s="1">
        <f t="shared" si="242"/>
        <v>101.00461560753592</v>
      </c>
      <c r="M2572" s="1">
        <f t="shared" si="242"/>
        <v>99.865167441876068</v>
      </c>
      <c r="N2572" s="1">
        <f t="shared" si="242"/>
        <v>92.565842964486038</v>
      </c>
      <c r="O2572" s="1">
        <f t="shared" si="242"/>
        <v>102.87948391665711</v>
      </c>
      <c r="P2572" s="1">
        <f t="shared" si="243"/>
        <v>68.88424071172382</v>
      </c>
      <c r="Q2572" s="6">
        <f t="shared" si="244"/>
        <v>0</v>
      </c>
      <c r="R2572" s="1">
        <f>AVERAGE($Q$4:Q2572)</f>
        <v>16.266841230188181</v>
      </c>
      <c r="S2572" s="1">
        <f>STDEV($R$4:R2572)</f>
        <v>2.2435887639028351</v>
      </c>
      <c r="T2572" s="1">
        <f t="shared" si="246"/>
        <v>16.194031661056414</v>
      </c>
      <c r="U2572" s="1">
        <f t="shared" si="247"/>
        <v>16.339650799319948</v>
      </c>
    </row>
    <row r="2573" spans="5:21" x14ac:dyDescent="0.2">
      <c r="E2573" s="1">
        <v>2570</v>
      </c>
      <c r="F2573" s="9">
        <v>-0.64427695178892463</v>
      </c>
      <c r="G2573" s="9">
        <v>0.63587094700778835</v>
      </c>
      <c r="H2573" s="9">
        <v>-0.42747387851704843</v>
      </c>
      <c r="I2573" s="9">
        <v>-0.7429889592458494</v>
      </c>
      <c r="J2573" s="9">
        <v>1.8201262719230726E-3</v>
      </c>
      <c r="K2573" s="4">
        <f t="shared" si="245"/>
        <v>100</v>
      </c>
      <c r="L2573" s="1">
        <f t="shared" si="242"/>
        <v>87.910108284722938</v>
      </c>
      <c r="M2573" s="1">
        <f t="shared" si="242"/>
        <v>99.832021147046518</v>
      </c>
      <c r="N2573" s="1">
        <f t="shared" si="242"/>
        <v>91.651579605279409</v>
      </c>
      <c r="O2573" s="1">
        <f t="shared" si="242"/>
        <v>78.995936740466533</v>
      </c>
      <c r="P2573" s="1">
        <f t="shared" si="243"/>
        <v>79.024698491118016</v>
      </c>
      <c r="Q2573" s="6">
        <f t="shared" si="244"/>
        <v>0</v>
      </c>
      <c r="R2573" s="1">
        <f>AVERAGE($Q$4:Q2573)</f>
        <v>16.260511719981885</v>
      </c>
      <c r="S2573" s="1">
        <f>STDEV($R$4:R2573)</f>
        <v>2.2431651613060142</v>
      </c>
      <c r="T2573" s="1">
        <f t="shared" si="246"/>
        <v>16.187730061709178</v>
      </c>
      <c r="U2573" s="1">
        <f t="shared" si="247"/>
        <v>16.333293378254591</v>
      </c>
    </row>
    <row r="2574" spans="5:21" x14ac:dyDescent="0.2">
      <c r="E2574" s="1">
        <v>2571</v>
      </c>
      <c r="F2574" s="9">
        <v>0.53695430324296467</v>
      </c>
      <c r="G2574" s="9">
        <v>-2.1932100935373455</v>
      </c>
      <c r="H2574" s="9">
        <v>0.67439486883813515</v>
      </c>
      <c r="I2574" s="9">
        <v>0.647187334834598</v>
      </c>
      <c r="J2574" s="9">
        <v>-1.2635427992790937</v>
      </c>
      <c r="K2574" s="4">
        <f t="shared" si="245"/>
        <v>100</v>
      </c>
      <c r="L2574" s="1">
        <f t="shared" si="242"/>
        <v>111.33693417075716</v>
      </c>
      <c r="M2574" s="1">
        <f t="shared" si="242"/>
        <v>71.802480867486693</v>
      </c>
      <c r="N2574" s="1">
        <f t="shared" si="242"/>
        <v>82.170635156320088</v>
      </c>
      <c r="O2574" s="1">
        <f t="shared" si="242"/>
        <v>93.525625537465771</v>
      </c>
      <c r="P2574" s="1">
        <f t="shared" si="243"/>
        <v>72.640811721297993</v>
      </c>
      <c r="Q2574" s="6">
        <f t="shared" si="244"/>
        <v>0</v>
      </c>
      <c r="R2574" s="1">
        <f>AVERAGE($Q$4:Q2574)</f>
        <v>16.254187133548594</v>
      </c>
      <c r="S2574" s="1">
        <f>STDEV($R$4:R2574)</f>
        <v>2.2427422279306968</v>
      </c>
      <c r="T2574" s="1">
        <f t="shared" si="246"/>
        <v>16.18143335081319</v>
      </c>
      <c r="U2574" s="1">
        <f t="shared" si="247"/>
        <v>16.326940916283998</v>
      </c>
    </row>
    <row r="2575" spans="5:21" x14ac:dyDescent="0.2">
      <c r="E2575" s="1">
        <v>2572</v>
      </c>
      <c r="F2575" s="9">
        <v>-0.1582509412401123</v>
      </c>
      <c r="G2575" s="9">
        <v>0.96813664640649222</v>
      </c>
      <c r="H2575" s="9">
        <v>0.96425083029316738</v>
      </c>
      <c r="I2575" s="9">
        <v>8.4048679127590731E-3</v>
      </c>
      <c r="J2575" s="9">
        <v>1.0492203728063032</v>
      </c>
      <c r="K2575" s="4">
        <f t="shared" si="245"/>
        <v>100</v>
      </c>
      <c r="L2575" s="1">
        <f t="shared" si="242"/>
        <v>96.884543632762018</v>
      </c>
      <c r="M2575" s="1">
        <f t="shared" si="242"/>
        <v>117.58333626780812</v>
      </c>
      <c r="N2575" s="1">
        <f t="shared" si="242"/>
        <v>142.59343842619845</v>
      </c>
      <c r="O2575" s="1">
        <f t="shared" si="242"/>
        <v>142.83333580332558</v>
      </c>
      <c r="P2575" s="1">
        <f t="shared" si="243"/>
        <v>176.18287907642258</v>
      </c>
      <c r="Q2575" s="6">
        <f t="shared" si="244"/>
        <v>56.18287907642258</v>
      </c>
      <c r="R2575" s="1">
        <f>AVERAGE($Q$4:Q2575)</f>
        <v>16.269711508331984</v>
      </c>
      <c r="S2575" s="1">
        <f>STDEV($R$4:R2575)</f>
        <v>2.2423184916830379</v>
      </c>
      <c r="T2575" s="1">
        <f t="shared" si="246"/>
        <v>16.196985613582427</v>
      </c>
      <c r="U2575" s="1">
        <f t="shared" si="247"/>
        <v>16.34243740308154</v>
      </c>
    </row>
    <row r="2576" spans="5:21" x14ac:dyDescent="0.2">
      <c r="E2576" s="1">
        <v>2573</v>
      </c>
      <c r="F2576" s="9">
        <v>0.61088940128684044</v>
      </c>
      <c r="G2576" s="9">
        <v>-0.2087688244500896</v>
      </c>
      <c r="H2576" s="9">
        <v>0.85826286522205919</v>
      </c>
      <c r="I2576" s="9">
        <v>-0.38106577449070755</v>
      </c>
      <c r="J2576" s="9">
        <v>1.7378306438331492</v>
      </c>
      <c r="K2576" s="4">
        <f t="shared" si="245"/>
        <v>100</v>
      </c>
      <c r="L2576" s="1">
        <f t="shared" si="242"/>
        <v>112.99550806052588</v>
      </c>
      <c r="M2576" s="1">
        <f t="shared" si="242"/>
        <v>108.37466038088913</v>
      </c>
      <c r="N2576" s="1">
        <f t="shared" si="242"/>
        <v>128.66947080749242</v>
      </c>
      <c r="O2576" s="1">
        <f t="shared" si="242"/>
        <v>119.22753419215231</v>
      </c>
      <c r="P2576" s="1">
        <f t="shared" si="243"/>
        <v>168.78063402976252</v>
      </c>
      <c r="Q2576" s="6">
        <f t="shared" si="244"/>
        <v>48.780634029762524</v>
      </c>
      <c r="R2576" s="1">
        <f>AVERAGE($Q$4:Q2576)</f>
        <v>16.28234692322566</v>
      </c>
      <c r="S2576" s="1">
        <f>STDEV($R$4:R2576)</f>
        <v>2.2418941787477413</v>
      </c>
      <c r="T2576" s="1">
        <f t="shared" si="246"/>
        <v>16.209648921573507</v>
      </c>
      <c r="U2576" s="1">
        <f t="shared" si="247"/>
        <v>16.355044924877813</v>
      </c>
    </row>
    <row r="2577" spans="5:21" x14ac:dyDescent="0.2">
      <c r="E2577" s="1">
        <v>2574</v>
      </c>
      <c r="F2577" s="9">
        <v>1.2261807569302619</v>
      </c>
      <c r="G2577" s="9">
        <v>-1.1202109817531891</v>
      </c>
      <c r="H2577" s="9">
        <v>1.7872116586659104</v>
      </c>
      <c r="I2577" s="9">
        <v>1.7115144146373495</v>
      </c>
      <c r="J2577" s="9">
        <v>-2.1320647647371516</v>
      </c>
      <c r="K2577" s="4">
        <f t="shared" si="245"/>
        <v>100</v>
      </c>
      <c r="L2577" s="1">
        <f t="shared" si="242"/>
        <v>127.79230608765131</v>
      </c>
      <c r="M2577" s="1">
        <f t="shared" si="242"/>
        <v>102.14201420064113</v>
      </c>
      <c r="N2577" s="1">
        <f t="shared" si="242"/>
        <v>146.02918116890578</v>
      </c>
      <c r="O2577" s="1">
        <f t="shared" si="242"/>
        <v>205.63635783874719</v>
      </c>
      <c r="P2577" s="1">
        <f t="shared" si="243"/>
        <v>134.24901586354306</v>
      </c>
      <c r="Q2577" s="6">
        <f t="shared" si="244"/>
        <v>14.249015863543065</v>
      </c>
      <c r="R2577" s="1">
        <f>AVERAGE($Q$4:Q2577)</f>
        <v>16.28155697331902</v>
      </c>
      <c r="S2577" s="1">
        <f>STDEV($R$4:R2577)</f>
        <v>2.2414701565671544</v>
      </c>
      <c r="T2577" s="1">
        <f t="shared" si="246"/>
        <v>16.208886841754477</v>
      </c>
      <c r="U2577" s="1">
        <f t="shared" si="247"/>
        <v>16.354227104883563</v>
      </c>
    </row>
    <row r="2578" spans="5:21" x14ac:dyDescent="0.2">
      <c r="E2578" s="1">
        <v>2575</v>
      </c>
      <c r="F2578" s="9">
        <v>-0.44688022171612829</v>
      </c>
      <c r="G2578" s="9">
        <v>1.8774062482407317</v>
      </c>
      <c r="H2578" s="9">
        <v>1.302573764405679</v>
      </c>
      <c r="I2578" s="9">
        <v>-7.5624484452418983E-2</v>
      </c>
      <c r="J2578" s="9">
        <v>1.3926683095633052</v>
      </c>
      <c r="K2578" s="4">
        <f t="shared" si="245"/>
        <v>100</v>
      </c>
      <c r="L2578" s="1">
        <f t="shared" si="242"/>
        <v>91.450161574733514</v>
      </c>
      <c r="M2578" s="1">
        <f t="shared" si="242"/>
        <v>133.12325006065521</v>
      </c>
      <c r="N2578" s="1">
        <f t="shared" si="242"/>
        <v>172.74044399799433</v>
      </c>
      <c r="O2578" s="1">
        <f t="shared" si="242"/>
        <v>170.14742162373386</v>
      </c>
      <c r="P2578" s="1">
        <f t="shared" si="243"/>
        <v>224.79725547329593</v>
      </c>
      <c r="Q2578" s="6">
        <f t="shared" si="244"/>
        <v>104.79725547329593</v>
      </c>
      <c r="R2578" s="1">
        <f>AVERAGE($Q$4:Q2578)</f>
        <v>16.315932001862702</v>
      </c>
      <c r="S2578" s="1">
        <f>STDEV($R$4:R2578)</f>
        <v>2.2410442912246498</v>
      </c>
      <c r="T2578" s="1">
        <f t="shared" si="246"/>
        <v>16.243289786563867</v>
      </c>
      <c r="U2578" s="1">
        <f t="shared" si="247"/>
        <v>16.388574217161537</v>
      </c>
    </row>
    <row r="2579" spans="5:21" x14ac:dyDescent="0.2">
      <c r="E2579" s="1">
        <v>2576</v>
      </c>
      <c r="F2579" s="9">
        <v>-0.93038124759914353</v>
      </c>
      <c r="G2579" s="9">
        <v>-1.7419097275706008E-2</v>
      </c>
      <c r="H2579" s="9">
        <v>0.55262717069126666</v>
      </c>
      <c r="I2579" s="9">
        <v>0.28735826163028833</v>
      </c>
      <c r="J2579" s="9">
        <v>-1.6518242773599923</v>
      </c>
      <c r="K2579" s="4">
        <f t="shared" si="245"/>
        <v>100</v>
      </c>
      <c r="L2579" s="1">
        <f t="shared" si="242"/>
        <v>83.021028943252844</v>
      </c>
      <c r="M2579" s="1">
        <f t="shared" si="242"/>
        <v>82.732301895910126</v>
      </c>
      <c r="N2579" s="1">
        <f t="shared" si="242"/>
        <v>92.400792102740397</v>
      </c>
      <c r="O2579" s="1">
        <f t="shared" si="242"/>
        <v>97.866783657057056</v>
      </c>
      <c r="P2579" s="1">
        <f t="shared" si="243"/>
        <v>70.333087391985913</v>
      </c>
      <c r="Q2579" s="6">
        <f t="shared" si="244"/>
        <v>0</v>
      </c>
      <c r="R2579" s="1">
        <f>AVERAGE($Q$4:Q2579)</f>
        <v>16.309598177327818</v>
      </c>
      <c r="S2579" s="1">
        <f>STDEV($R$4:R2579)</f>
        <v>2.2406190366455778</v>
      </c>
      <c r="T2579" s="1">
        <f t="shared" si="246"/>
        <v>16.236983844923454</v>
      </c>
      <c r="U2579" s="1">
        <f t="shared" si="247"/>
        <v>16.382212509732181</v>
      </c>
    </row>
    <row r="2580" spans="5:21" x14ac:dyDescent="0.2">
      <c r="E2580" s="1">
        <v>2577</v>
      </c>
      <c r="F2580" s="9">
        <v>-0.42786155063367914</v>
      </c>
      <c r="G2580" s="9">
        <v>1.0705230124585796</v>
      </c>
      <c r="H2580" s="9">
        <v>-0.91494484877330251</v>
      </c>
      <c r="I2580" s="9">
        <v>-1.1909651220776141</v>
      </c>
      <c r="J2580" s="9">
        <v>0.32096295399242081</v>
      </c>
      <c r="K2580" s="4">
        <f t="shared" si="245"/>
        <v>100</v>
      </c>
      <c r="L2580" s="1">
        <f t="shared" si="242"/>
        <v>91.798676091511382</v>
      </c>
      <c r="M2580" s="1">
        <f t="shared" si="242"/>
        <v>113.71581422240781</v>
      </c>
      <c r="N2580" s="1">
        <f t="shared" si="242"/>
        <v>94.699953446095492</v>
      </c>
      <c r="O2580" s="1">
        <f t="shared" si="242"/>
        <v>74.628351668348145</v>
      </c>
      <c r="P2580" s="1">
        <f t="shared" si="243"/>
        <v>79.576042583616498</v>
      </c>
      <c r="Q2580" s="6">
        <f t="shared" si="244"/>
        <v>0</v>
      </c>
      <c r="R2580" s="1">
        <f>AVERAGE($Q$4:Q2580)</f>
        <v>16.303269268450315</v>
      </c>
      <c r="S2580" s="1">
        <f>STDEV($R$4:R2580)</f>
        <v>2.2401943986061781</v>
      </c>
      <c r="T2580" s="1">
        <f t="shared" si="246"/>
        <v>16.230682785406195</v>
      </c>
      <c r="U2580" s="1">
        <f t="shared" si="247"/>
        <v>16.375855751494434</v>
      </c>
    </row>
    <row r="2581" spans="5:21" x14ac:dyDescent="0.2">
      <c r="E2581" s="1">
        <v>2578</v>
      </c>
      <c r="F2581" s="9">
        <v>-0.92480604507727548</v>
      </c>
      <c r="G2581" s="9">
        <v>0.8684287422511261</v>
      </c>
      <c r="H2581" s="9">
        <v>-0.48716174205765128</v>
      </c>
      <c r="I2581" s="9">
        <v>0.84904513641959056</v>
      </c>
      <c r="J2581" s="9">
        <v>-0.19745812096516602</v>
      </c>
      <c r="K2581" s="4">
        <f t="shared" si="245"/>
        <v>100</v>
      </c>
      <c r="L2581" s="1">
        <f t="shared" si="242"/>
        <v>83.113652383086205</v>
      </c>
      <c r="M2581" s="1">
        <f t="shared" si="242"/>
        <v>98.878786919270212</v>
      </c>
      <c r="N2581" s="1">
        <f t="shared" si="242"/>
        <v>89.699247235966922</v>
      </c>
      <c r="O2581" s="1">
        <f t="shared" si="242"/>
        <v>106.30065044609302</v>
      </c>
      <c r="P2581" s="1">
        <f t="shared" si="243"/>
        <v>102.18447723735852</v>
      </c>
      <c r="Q2581" s="6">
        <f t="shared" si="244"/>
        <v>0</v>
      </c>
      <c r="R2581" s="1">
        <f>AVERAGE($Q$4:Q2581)</f>
        <v>16.296945269509877</v>
      </c>
      <c r="S2581" s="1">
        <f>STDEV($R$4:R2581)</f>
        <v>2.2397703828552551</v>
      </c>
      <c r="T2581" s="1">
        <f t="shared" si="246"/>
        <v>16.224386602129798</v>
      </c>
      <c r="U2581" s="1">
        <f t="shared" si="247"/>
        <v>16.369503936889956</v>
      </c>
    </row>
    <row r="2582" spans="5:21" x14ac:dyDescent="0.2">
      <c r="E2582" s="1">
        <v>2579</v>
      </c>
      <c r="F2582" s="9">
        <v>-1.2973350749234669</v>
      </c>
      <c r="G2582" s="9">
        <v>0.29759576136711985</v>
      </c>
      <c r="H2582" s="9">
        <v>0.90918774731107987</v>
      </c>
      <c r="I2582" s="9">
        <v>-0.1878890998341376</v>
      </c>
      <c r="J2582" s="9">
        <v>-1.453754521207884</v>
      </c>
      <c r="K2582" s="4">
        <f t="shared" si="245"/>
        <v>100</v>
      </c>
      <c r="L2582" s="1">
        <f t="shared" si="242"/>
        <v>77.146265428176648</v>
      </c>
      <c r="M2582" s="1">
        <f t="shared" si="242"/>
        <v>81.877344059244365</v>
      </c>
      <c r="N2582" s="1">
        <f t="shared" si="242"/>
        <v>98.205269295947289</v>
      </c>
      <c r="O2582" s="1">
        <f t="shared" si="242"/>
        <v>94.583406412673497</v>
      </c>
      <c r="P2582" s="1">
        <f t="shared" si="243"/>
        <v>70.720193080095655</v>
      </c>
      <c r="Q2582" s="6">
        <f t="shared" si="244"/>
        <v>0</v>
      </c>
      <c r="R2582" s="1">
        <f>AVERAGE($Q$4:Q2582)</f>
        <v>16.290626174795062</v>
      </c>
      <c r="S2582" s="1">
        <f>STDEV($R$4:R2582)</f>
        <v>2.2393469951144285</v>
      </c>
      <c r="T2582" s="1">
        <f t="shared" si="246"/>
        <v>16.218095289221829</v>
      </c>
      <c r="U2582" s="1">
        <f t="shared" si="247"/>
        <v>16.363157060368295</v>
      </c>
    </row>
    <row r="2583" spans="5:21" x14ac:dyDescent="0.2">
      <c r="E2583" s="1">
        <v>2580</v>
      </c>
      <c r="F2583" s="9">
        <v>-1.8810533219948411</v>
      </c>
      <c r="G2583" s="9">
        <v>1.3761200534645468</v>
      </c>
      <c r="H2583" s="9">
        <v>0.31118133847485296</v>
      </c>
      <c r="I2583" s="9">
        <v>0.79264395935751963</v>
      </c>
      <c r="J2583" s="9">
        <v>-0.18340188034926541</v>
      </c>
      <c r="K2583" s="4">
        <f t="shared" si="245"/>
        <v>100</v>
      </c>
      <c r="L2583" s="1">
        <f t="shared" si="242"/>
        <v>68.645770560894107</v>
      </c>
      <c r="M2583" s="1">
        <f t="shared" si="242"/>
        <v>90.394509712233031</v>
      </c>
      <c r="N2583" s="1">
        <f t="shared" si="242"/>
        <v>96.199080554167821</v>
      </c>
      <c r="O2583" s="1">
        <f t="shared" si="242"/>
        <v>112.72470325649029</v>
      </c>
      <c r="P2583" s="1">
        <f t="shared" si="243"/>
        <v>108.66483272350845</v>
      </c>
      <c r="Q2583" s="6">
        <f t="shared" si="244"/>
        <v>0</v>
      </c>
      <c r="R2583" s="1">
        <f>AVERAGE($Q$4:Q2583)</f>
        <v>16.284311978603281</v>
      </c>
      <c r="S2583" s="1">
        <f>STDEV($R$4:R2583)</f>
        <v>2.2389242410781116</v>
      </c>
      <c r="T2583" s="1">
        <f t="shared" si="246"/>
        <v>16.211808840819707</v>
      </c>
      <c r="U2583" s="1">
        <f t="shared" si="247"/>
        <v>16.356815116386855</v>
      </c>
    </row>
    <row r="2584" spans="5:21" x14ac:dyDescent="0.2">
      <c r="E2584" s="1">
        <v>2581</v>
      </c>
      <c r="F2584" s="9">
        <v>0.36362280297908001</v>
      </c>
      <c r="G2584" s="9">
        <v>1.4079887478146702</v>
      </c>
      <c r="H2584" s="9">
        <v>0.57535089581506327</v>
      </c>
      <c r="I2584" s="9">
        <v>0.16452304407721385</v>
      </c>
      <c r="J2584" s="9">
        <v>0.45983597374288365</v>
      </c>
      <c r="K2584" s="4">
        <f t="shared" si="245"/>
        <v>100</v>
      </c>
      <c r="L2584" s="1">
        <f t="shared" si="242"/>
        <v>107.54342791389588</v>
      </c>
      <c r="M2584" s="1">
        <f t="shared" si="242"/>
        <v>142.52144735626931</v>
      </c>
      <c r="N2584" s="1">
        <f t="shared" si="242"/>
        <v>159.90224748543901</v>
      </c>
      <c r="O2584" s="1">
        <f t="shared" si="242"/>
        <v>165.25128984630996</v>
      </c>
      <c r="P2584" s="1">
        <f t="shared" si="243"/>
        <v>181.16975757404055</v>
      </c>
      <c r="Q2584" s="6">
        <f t="shared" si="244"/>
        <v>61.169757574040545</v>
      </c>
      <c r="R2584" s="1">
        <f>AVERAGE($Q$4:Q2584)</f>
        <v>16.301702697547658</v>
      </c>
      <c r="S2584" s="1">
        <f>STDEV($R$4:R2584)</f>
        <v>2.2385006585461982</v>
      </c>
      <c r="T2584" s="1">
        <f t="shared" si="246"/>
        <v>16.229227320902329</v>
      </c>
      <c r="U2584" s="1">
        <f t="shared" si="247"/>
        <v>16.374178074192987</v>
      </c>
    </row>
    <row r="2585" spans="5:21" x14ac:dyDescent="0.2">
      <c r="E2585" s="1">
        <v>2582</v>
      </c>
      <c r="F2585" s="9">
        <v>-0.21856294551980682</v>
      </c>
      <c r="G2585" s="9">
        <v>0.28484691938501783</v>
      </c>
      <c r="H2585" s="9">
        <v>1.2276132110855542</v>
      </c>
      <c r="I2585" s="9">
        <v>0.40649410948390141</v>
      </c>
      <c r="J2585" s="9">
        <v>0.89980403572553769</v>
      </c>
      <c r="K2585" s="4">
        <f t="shared" si="245"/>
        <v>100</v>
      </c>
      <c r="L2585" s="1">
        <f t="shared" si="242"/>
        <v>95.722903599582054</v>
      </c>
      <c r="M2585" s="1">
        <f t="shared" si="242"/>
        <v>101.33450556644638</v>
      </c>
      <c r="N2585" s="1">
        <f t="shared" si="242"/>
        <v>129.53480674491024</v>
      </c>
      <c r="O2585" s="1">
        <f t="shared" si="242"/>
        <v>140.50575445006109</v>
      </c>
      <c r="P2585" s="1">
        <f t="shared" si="243"/>
        <v>168.20933611284769</v>
      </c>
      <c r="Q2585" s="6">
        <f t="shared" si="244"/>
        <v>48.209336112847694</v>
      </c>
      <c r="R2585" s="1">
        <f>AVERAGE($Q$4:Q2585)</f>
        <v>16.31406041769301</v>
      </c>
      <c r="S2585" s="1">
        <f>STDEV($R$4:R2585)</f>
        <v>2.2380765897616692</v>
      </c>
      <c r="T2585" s="1">
        <f t="shared" si="246"/>
        <v>16.241612804452895</v>
      </c>
      <c r="U2585" s="1">
        <f t="shared" si="247"/>
        <v>16.386508030933125</v>
      </c>
    </row>
    <row r="2586" spans="5:21" x14ac:dyDescent="0.2">
      <c r="E2586" s="1">
        <v>2583</v>
      </c>
      <c r="F2586" s="9">
        <v>0.32835487218108028</v>
      </c>
      <c r="G2586" s="9">
        <v>-0.84143948697601445</v>
      </c>
      <c r="H2586" s="9">
        <v>-0.67214159571449272</v>
      </c>
      <c r="I2586" s="9">
        <v>-0.52563905228453223</v>
      </c>
      <c r="J2586" s="9">
        <v>1.0943381312245037</v>
      </c>
      <c r="K2586" s="4">
        <f t="shared" si="245"/>
        <v>100</v>
      </c>
      <c r="L2586" s="1">
        <f t="shared" si="242"/>
        <v>106.78753010837363</v>
      </c>
      <c r="M2586" s="1">
        <f t="shared" si="242"/>
        <v>90.247262381426225</v>
      </c>
      <c r="N2586" s="1">
        <f t="shared" si="242"/>
        <v>78.89555932008308</v>
      </c>
      <c r="O2586" s="1">
        <f t="shared" si="242"/>
        <v>71.022528777057119</v>
      </c>
      <c r="P2586" s="1">
        <f t="shared" si="243"/>
        <v>88.399362641002924</v>
      </c>
      <c r="Q2586" s="6">
        <f t="shared" si="244"/>
        <v>0</v>
      </c>
      <c r="R2586" s="1">
        <f>AVERAGE($Q$4:Q2586)</f>
        <v>16.307744482571952</v>
      </c>
      <c r="S2586" s="1">
        <f>STDEV($R$4:R2586)</f>
        <v>2.2376531294691202</v>
      </c>
      <c r="T2586" s="1">
        <f t="shared" si="246"/>
        <v>16.23532459957686</v>
      </c>
      <c r="U2586" s="1">
        <f t="shared" si="247"/>
        <v>16.380164365567044</v>
      </c>
    </row>
    <row r="2587" spans="5:21" x14ac:dyDescent="0.2">
      <c r="E2587" s="1">
        <v>2584</v>
      </c>
      <c r="F2587" s="9">
        <v>-1.5395880836877041</v>
      </c>
      <c r="G2587" s="9">
        <v>-0.90059529611608014</v>
      </c>
      <c r="H2587" s="9">
        <v>0.96548092187731527</v>
      </c>
      <c r="I2587" s="9">
        <v>0.44571606849785894</v>
      </c>
      <c r="J2587" s="9">
        <v>1.7480442693340592</v>
      </c>
      <c r="K2587" s="4">
        <f t="shared" si="245"/>
        <v>100</v>
      </c>
      <c r="L2587" s="1">
        <f t="shared" si="242"/>
        <v>73.497586522460196</v>
      </c>
      <c r="M2587" s="1">
        <f t="shared" si="242"/>
        <v>61.383035981178459</v>
      </c>
      <c r="N2587" s="1">
        <f t="shared" si="242"/>
        <v>74.457589467869113</v>
      </c>
      <c r="O2587" s="1">
        <f t="shared" si="242"/>
        <v>81.399807496869045</v>
      </c>
      <c r="P2587" s="1">
        <f t="shared" si="243"/>
        <v>115.46665211198004</v>
      </c>
      <c r="Q2587" s="6">
        <f t="shared" si="244"/>
        <v>0</v>
      </c>
      <c r="R2587" s="1">
        <f>AVERAGE($Q$4:Q2587)</f>
        <v>16.301433435945569</v>
      </c>
      <c r="S2587" s="1">
        <f>STDEV($R$4:R2587)</f>
        <v>2.2372302834022073</v>
      </c>
      <c r="T2587" s="1">
        <f t="shared" si="246"/>
        <v>16.229041249873724</v>
      </c>
      <c r="U2587" s="1">
        <f t="shared" si="247"/>
        <v>16.373825622017414</v>
      </c>
    </row>
    <row r="2588" spans="5:21" x14ac:dyDescent="0.2">
      <c r="E2588" s="1">
        <v>2585</v>
      </c>
      <c r="F2588" s="9">
        <v>1.202861312776804</v>
      </c>
      <c r="G2588" s="9">
        <v>-0.39075189306458924</v>
      </c>
      <c r="H2588" s="9">
        <v>0.44801481635659002</v>
      </c>
      <c r="I2588" s="9">
        <v>1.3415342436928768</v>
      </c>
      <c r="J2588" s="9">
        <v>-1.5961632016114891E-2</v>
      </c>
      <c r="K2588" s="4">
        <f t="shared" si="245"/>
        <v>100</v>
      </c>
      <c r="L2588" s="1">
        <f t="shared" si="242"/>
        <v>127.19768468055335</v>
      </c>
      <c r="M2588" s="1">
        <f t="shared" si="242"/>
        <v>117.63564225334537</v>
      </c>
      <c r="N2588" s="1">
        <f t="shared" si="242"/>
        <v>128.66280060087681</v>
      </c>
      <c r="O2588" s="1">
        <f t="shared" si="242"/>
        <v>168.25856640024358</v>
      </c>
      <c r="P2588" s="1">
        <f t="shared" si="243"/>
        <v>167.72228658170098</v>
      </c>
      <c r="Q2588" s="6">
        <f t="shared" si="244"/>
        <v>47.722286581700985</v>
      </c>
      <c r="R2588" s="1">
        <f>AVERAGE($Q$4:Q2588)</f>
        <v>16.313588504860757</v>
      </c>
      <c r="S2588" s="1">
        <f>STDEV($R$4:R2588)</f>
        <v>2.2368069627705034</v>
      </c>
      <c r="T2588" s="1">
        <f t="shared" si="246"/>
        <v>16.241224017638626</v>
      </c>
      <c r="U2588" s="1">
        <f t="shared" si="247"/>
        <v>16.385952992082888</v>
      </c>
    </row>
    <row r="2589" spans="5:21" x14ac:dyDescent="0.2">
      <c r="E2589" s="1">
        <v>2586</v>
      </c>
      <c r="F2589" s="9">
        <v>-5.4416204875451513E-2</v>
      </c>
      <c r="G2589" s="9">
        <v>0.91053379946970381</v>
      </c>
      <c r="H2589" s="9">
        <v>-0.28391923478920944</v>
      </c>
      <c r="I2589" s="9">
        <v>-1.3849262359144632</v>
      </c>
      <c r="J2589" s="9">
        <v>0.28677163754764479</v>
      </c>
      <c r="K2589" s="4">
        <f t="shared" si="245"/>
        <v>100</v>
      </c>
      <c r="L2589" s="1">
        <f t="shared" si="242"/>
        <v>98.917576723112404</v>
      </c>
      <c r="M2589" s="1">
        <f t="shared" si="242"/>
        <v>118.67559817923259</v>
      </c>
      <c r="N2589" s="1">
        <f t="shared" si="242"/>
        <v>112.12449965116829</v>
      </c>
      <c r="O2589" s="1">
        <f t="shared" si="242"/>
        <v>84.997735143625221</v>
      </c>
      <c r="P2589" s="1">
        <f t="shared" si="243"/>
        <v>90.015235404488834</v>
      </c>
      <c r="Q2589" s="6">
        <f t="shared" si="244"/>
        <v>0</v>
      </c>
      <c r="R2589" s="1">
        <f>AVERAGE($Q$4:Q2589)</f>
        <v>16.307280079298163</v>
      </c>
      <c r="S2589" s="1">
        <f>STDEV($R$4:R2589)</f>
        <v>2.2363842493430806</v>
      </c>
      <c r="T2589" s="1">
        <f t="shared" si="246"/>
        <v>16.234943257865478</v>
      </c>
      <c r="U2589" s="1">
        <f t="shared" si="247"/>
        <v>16.379616900730849</v>
      </c>
    </row>
    <row r="2590" spans="5:21" x14ac:dyDescent="0.2">
      <c r="E2590" s="1">
        <v>2587</v>
      </c>
      <c r="F2590" s="9">
        <v>-0.58844193517870735</v>
      </c>
      <c r="G2590" s="9">
        <v>-0.4537400855042506</v>
      </c>
      <c r="H2590" s="9">
        <v>-0.22526364773511887</v>
      </c>
      <c r="I2590" s="9">
        <v>0.7703124538238626</v>
      </c>
      <c r="J2590" s="9">
        <v>-1.3260114428703673</v>
      </c>
      <c r="K2590" s="4">
        <f t="shared" si="245"/>
        <v>100</v>
      </c>
      <c r="L2590" s="1">
        <f t="shared" si="242"/>
        <v>88.897302497774575</v>
      </c>
      <c r="M2590" s="1">
        <f t="shared" si="242"/>
        <v>81.185266353193398</v>
      </c>
      <c r="N2590" s="1">
        <f t="shared" si="242"/>
        <v>77.608817809900344</v>
      </c>
      <c r="O2590" s="1">
        <f t="shared" si="242"/>
        <v>90.535636173269154</v>
      </c>
      <c r="P2590" s="1">
        <f t="shared" si="243"/>
        <v>69.445429319136053</v>
      </c>
      <c r="Q2590" s="6">
        <f t="shared" si="244"/>
        <v>0</v>
      </c>
      <c r="R2590" s="1">
        <f>AVERAGE($Q$4:Q2590)</f>
        <v>16.300976530755722</v>
      </c>
      <c r="S2590" s="1">
        <f>STDEV($R$4:R2590)</f>
        <v>2.2359621488366588</v>
      </c>
      <c r="T2590" s="1">
        <f t="shared" si="246"/>
        <v>16.228667341891196</v>
      </c>
      <c r="U2590" s="1">
        <f t="shared" si="247"/>
        <v>16.373285719620249</v>
      </c>
    </row>
    <row r="2591" spans="5:21" x14ac:dyDescent="0.2">
      <c r="E2591" s="1">
        <v>2588</v>
      </c>
      <c r="F2591" s="9">
        <v>-0.62461595007334836</v>
      </c>
      <c r="G2591" s="9">
        <v>0.10303438102710061</v>
      </c>
      <c r="H2591" s="9">
        <v>-1.1352358342264779</v>
      </c>
      <c r="I2591" s="9">
        <v>0.31266949918062892</v>
      </c>
      <c r="J2591" s="9">
        <v>-0.54932570492383093</v>
      </c>
      <c r="K2591" s="4">
        <f t="shared" si="245"/>
        <v>100</v>
      </c>
      <c r="L2591" s="1">
        <f t="shared" si="242"/>
        <v>88.256468976206975</v>
      </c>
      <c r="M2591" s="1">
        <f t="shared" si="242"/>
        <v>90.094027249542208</v>
      </c>
      <c r="N2591" s="1">
        <f t="shared" si="242"/>
        <v>71.794416279386425</v>
      </c>
      <c r="O2591" s="1">
        <f t="shared" si="242"/>
        <v>76.427349141345829</v>
      </c>
      <c r="P2591" s="1">
        <f t="shared" si="243"/>
        <v>68.475462141783467</v>
      </c>
      <c r="Q2591" s="6">
        <f t="shared" si="244"/>
        <v>0</v>
      </c>
      <c r="R2591" s="1">
        <f>AVERAGE($Q$4:Q2591)</f>
        <v>16.294677853580005</v>
      </c>
      <c r="S2591" s="1">
        <f>STDEV($R$4:R2591)</f>
        <v>2.2355406669409712</v>
      </c>
      <c r="T2591" s="1">
        <f t="shared" si="246"/>
        <v>16.222396263902304</v>
      </c>
      <c r="U2591" s="1">
        <f t="shared" si="247"/>
        <v>16.366959443257706</v>
      </c>
    </row>
    <row r="2592" spans="5:21" x14ac:dyDescent="0.2">
      <c r="E2592" s="1">
        <v>2589</v>
      </c>
      <c r="F2592" s="9">
        <v>-0.2232047791039804</v>
      </c>
      <c r="G2592" s="9">
        <v>-0.70401483753812499</v>
      </c>
      <c r="H2592" s="9">
        <v>0.36142296266916674</v>
      </c>
      <c r="I2592" s="9">
        <v>-1.2338546184764709</v>
      </c>
      <c r="J2592" s="9">
        <v>0.5911465450481046</v>
      </c>
      <c r="K2592" s="4">
        <f t="shared" si="245"/>
        <v>100</v>
      </c>
      <c r="L2592" s="1">
        <f t="shared" si="242"/>
        <v>95.63407887917802</v>
      </c>
      <c r="M2592" s="1">
        <f t="shared" si="242"/>
        <v>83.073541915205325</v>
      </c>
      <c r="N2592" s="1">
        <f t="shared" si="242"/>
        <v>89.300836504794674</v>
      </c>
      <c r="O2592" s="1">
        <f t="shared" si="242"/>
        <v>69.772498755923053</v>
      </c>
      <c r="P2592" s="1">
        <f t="shared" si="243"/>
        <v>78.529098725867726</v>
      </c>
      <c r="Q2592" s="6">
        <f t="shared" si="244"/>
        <v>0</v>
      </c>
      <c r="R2592" s="1">
        <f>AVERAGE($Q$4:Q2592)</f>
        <v>16.288384042126324</v>
      </c>
      <c r="S2592" s="1">
        <f>STDEV($R$4:R2592)</f>
        <v>2.2351198093188533</v>
      </c>
      <c r="T2592" s="1">
        <f t="shared" si="246"/>
        <v>16.216130018095058</v>
      </c>
      <c r="U2592" s="1">
        <f t="shared" si="247"/>
        <v>16.360638066157591</v>
      </c>
    </row>
    <row r="2593" spans="5:21" x14ac:dyDescent="0.2">
      <c r="E2593" s="1">
        <v>2590</v>
      </c>
      <c r="F2593" s="9">
        <v>1.3789690456178505</v>
      </c>
      <c r="G2593" s="9">
        <v>-2.1789583115605637</v>
      </c>
      <c r="H2593" s="9">
        <v>3.4572167351143435E-2</v>
      </c>
      <c r="I2593" s="9">
        <v>-0.6520338047266705</v>
      </c>
      <c r="J2593" s="9">
        <v>0.21852542886335868</v>
      </c>
      <c r="K2593" s="4">
        <f t="shared" si="245"/>
        <v>100</v>
      </c>
      <c r="L2593" s="1">
        <f t="shared" si="242"/>
        <v>131.75761638332315</v>
      </c>
      <c r="M2593" s="1">
        <f t="shared" si="242"/>
        <v>85.214561836022455</v>
      </c>
      <c r="N2593" s="1">
        <f t="shared" si="242"/>
        <v>85.805813985743839</v>
      </c>
      <c r="O2593" s="1">
        <f t="shared" si="242"/>
        <v>75.315051754201107</v>
      </c>
      <c r="P2593" s="1">
        <f t="shared" si="243"/>
        <v>78.679692957899007</v>
      </c>
      <c r="Q2593" s="6">
        <f t="shared" si="244"/>
        <v>0</v>
      </c>
      <c r="R2593" s="1">
        <f>AVERAGE($Q$4:Q2593)</f>
        <v>16.282095090758709</v>
      </c>
      <c r="S2593" s="1">
        <f>STDEV($R$4:R2593)</f>
        <v>2.2346995816063826</v>
      </c>
      <c r="T2593" s="1">
        <f t="shared" si="246"/>
        <v>16.209868598675399</v>
      </c>
      <c r="U2593" s="1">
        <f t="shared" si="247"/>
        <v>16.354321582842019</v>
      </c>
    </row>
    <row r="2594" spans="5:21" x14ac:dyDescent="0.2">
      <c r="E2594" s="1">
        <v>2591</v>
      </c>
      <c r="F2594" s="9">
        <v>-1.0780536285892595</v>
      </c>
      <c r="G2594" s="9">
        <v>-9.190102900902275E-2</v>
      </c>
      <c r="H2594" s="9">
        <v>-0.95746599981794134</v>
      </c>
      <c r="I2594" s="9">
        <v>-0.95123596111079678</v>
      </c>
      <c r="J2594" s="9">
        <v>0.42472493078093976</v>
      </c>
      <c r="K2594" s="4">
        <f t="shared" si="245"/>
        <v>100</v>
      </c>
      <c r="L2594" s="1">
        <f t="shared" si="242"/>
        <v>80.604901496097483</v>
      </c>
      <c r="M2594" s="1">
        <f t="shared" si="242"/>
        <v>79.136899237719589</v>
      </c>
      <c r="N2594" s="1">
        <f t="shared" si="242"/>
        <v>65.345335119806677</v>
      </c>
      <c r="O2594" s="1">
        <f t="shared" si="242"/>
        <v>54.024565634789255</v>
      </c>
      <c r="P2594" s="1">
        <f t="shared" si="243"/>
        <v>58.814230941644979</v>
      </c>
      <c r="Q2594" s="6">
        <f t="shared" si="244"/>
        <v>0</v>
      </c>
      <c r="R2594" s="1">
        <f>AVERAGE($Q$4:Q2594)</f>
        <v>16.275810993849884</v>
      </c>
      <c r="S2594" s="1">
        <f>STDEV($R$4:R2594)</f>
        <v>2.2342799894129048</v>
      </c>
      <c r="T2594" s="1">
        <f t="shared" si="246"/>
        <v>16.20361199985895</v>
      </c>
      <c r="U2594" s="1">
        <f t="shared" si="247"/>
        <v>16.348009987840818</v>
      </c>
    </row>
    <row r="2595" spans="5:21" x14ac:dyDescent="0.2">
      <c r="E2595" s="1">
        <v>2592</v>
      </c>
      <c r="F2595" s="9">
        <v>1.5381010598503053</v>
      </c>
      <c r="G2595" s="9">
        <v>0.71606336859986186</v>
      </c>
      <c r="H2595" s="9">
        <v>-1.0604935596347786</v>
      </c>
      <c r="I2595" s="9">
        <v>1.5228988559101708</v>
      </c>
      <c r="J2595" s="9">
        <v>-0.97365273177274503</v>
      </c>
      <c r="K2595" s="4">
        <f t="shared" si="245"/>
        <v>100</v>
      </c>
      <c r="L2595" s="1">
        <f t="shared" si="242"/>
        <v>136.01843091098431</v>
      </c>
      <c r="M2595" s="1">
        <f t="shared" si="242"/>
        <v>156.96189543859836</v>
      </c>
      <c r="N2595" s="1">
        <f t="shared" si="242"/>
        <v>126.96409878351291</v>
      </c>
      <c r="O2595" s="1">
        <f t="shared" si="242"/>
        <v>172.17030476610381</v>
      </c>
      <c r="P2595" s="1">
        <f t="shared" si="243"/>
        <v>141.70587186954023</v>
      </c>
      <c r="Q2595" s="6">
        <f t="shared" si="244"/>
        <v>21.705871869540232</v>
      </c>
      <c r="R2595" s="1">
        <f>AVERAGE($Q$4:Q2595)</f>
        <v>16.277905924743283</v>
      </c>
      <c r="S2595" s="1">
        <f>STDEV($R$4:R2595)</f>
        <v>2.2338604995999827</v>
      </c>
      <c r="T2595" s="1">
        <f t="shared" si="246"/>
        <v>16.205734412237991</v>
      </c>
      <c r="U2595" s="1">
        <f t="shared" si="247"/>
        <v>16.350077437248576</v>
      </c>
    </row>
    <row r="2596" spans="5:21" x14ac:dyDescent="0.2">
      <c r="E2596" s="1">
        <v>2593</v>
      </c>
      <c r="F2596" s="9">
        <v>-1.3888893590774387</v>
      </c>
      <c r="G2596" s="9">
        <v>-0.11439055924711283</v>
      </c>
      <c r="H2596" s="9">
        <v>-0.93365315478877164</v>
      </c>
      <c r="I2596" s="9">
        <v>-0.56817270888132043</v>
      </c>
      <c r="J2596" s="9">
        <v>-0.52683390094898641</v>
      </c>
      <c r="K2596" s="4">
        <f t="shared" si="245"/>
        <v>100</v>
      </c>
      <c r="L2596" s="1">
        <f t="shared" si="242"/>
        <v>75.746505716668366</v>
      </c>
      <c r="M2596" s="1">
        <f t="shared" si="242"/>
        <v>74.033241538787195</v>
      </c>
      <c r="N2596" s="1">
        <f t="shared" si="242"/>
        <v>61.422951692109137</v>
      </c>
      <c r="O2596" s="1">
        <f t="shared" si="242"/>
        <v>54.82514996221677</v>
      </c>
      <c r="P2596" s="1">
        <f t="shared" si="243"/>
        <v>49.342325858449023</v>
      </c>
      <c r="Q2596" s="6">
        <f t="shared" si="244"/>
        <v>0</v>
      </c>
      <c r="R2596" s="1">
        <f>AVERAGE($Q$4:Q2596)</f>
        <v>16.271628290372</v>
      </c>
      <c r="S2596" s="1">
        <f>STDEV($R$4:R2596)</f>
        <v>2.2334416482138901</v>
      </c>
      <c r="T2596" s="1">
        <f t="shared" si="246"/>
        <v>16.199484225444621</v>
      </c>
      <c r="U2596" s="1">
        <f t="shared" si="247"/>
        <v>16.343772355299379</v>
      </c>
    </row>
    <row r="2597" spans="5:21" x14ac:dyDescent="0.2">
      <c r="E2597" s="1">
        <v>2594</v>
      </c>
      <c r="F2597" s="9">
        <v>1.2175314623164013</v>
      </c>
      <c r="G2597" s="9">
        <v>0.35135599318891764</v>
      </c>
      <c r="H2597" s="9">
        <v>0.72444436227669939</v>
      </c>
      <c r="I2597" s="9">
        <v>1.1226575225009583E-2</v>
      </c>
      <c r="J2597" s="9">
        <v>0.74629269875003956</v>
      </c>
      <c r="K2597" s="4">
        <f t="shared" si="245"/>
        <v>100</v>
      </c>
      <c r="L2597" s="1">
        <f t="shared" si="242"/>
        <v>127.57143452010813</v>
      </c>
      <c r="M2597" s="1">
        <f t="shared" si="242"/>
        <v>136.85851802838275</v>
      </c>
      <c r="N2597" s="1">
        <f t="shared" si="242"/>
        <v>158.19628142787514</v>
      </c>
      <c r="O2597" s="1">
        <f t="shared" si="242"/>
        <v>158.55188098575269</v>
      </c>
      <c r="P2597" s="1">
        <f t="shared" si="243"/>
        <v>184.07447006443348</v>
      </c>
      <c r="Q2597" s="6">
        <f t="shared" si="244"/>
        <v>64.074470064433484</v>
      </c>
      <c r="R2597" s="1">
        <f>AVERAGE($Q$4:Q2597)</f>
        <v>16.290056525442957</v>
      </c>
      <c r="S2597" s="1">
        <f>STDEV($R$4:R2597)</f>
        <v>2.2330218706192104</v>
      </c>
      <c r="T2597" s="1">
        <f t="shared" si="246"/>
        <v>16.217939924740701</v>
      </c>
      <c r="U2597" s="1">
        <f t="shared" si="247"/>
        <v>16.362173126145212</v>
      </c>
    </row>
    <row r="2598" spans="5:21" x14ac:dyDescent="0.2">
      <c r="E2598" s="1">
        <v>2595</v>
      </c>
      <c r="F2598" s="9">
        <v>-0.56925955504993908</v>
      </c>
      <c r="G2598" s="9">
        <v>-1.2822829376091249</v>
      </c>
      <c r="H2598" s="9">
        <v>0.10858684618142433</v>
      </c>
      <c r="I2598" s="9">
        <v>-1.0346411727368832</v>
      </c>
      <c r="J2598" s="9">
        <v>-1.4131410353002138</v>
      </c>
      <c r="K2598" s="4">
        <f t="shared" si="245"/>
        <v>100</v>
      </c>
      <c r="L2598" s="1">
        <f t="shared" si="242"/>
        <v>89.239009924617235</v>
      </c>
      <c r="M2598" s="1">
        <f t="shared" si="242"/>
        <v>69.052127297615783</v>
      </c>
      <c r="N2598" s="1">
        <f t="shared" si="242"/>
        <v>70.568160382623176</v>
      </c>
      <c r="O2598" s="1">
        <f t="shared" si="242"/>
        <v>57.377418623213572</v>
      </c>
      <c r="P2598" s="1">
        <f t="shared" si="243"/>
        <v>43.251097772770422</v>
      </c>
      <c r="Q2598" s="6">
        <f t="shared" si="244"/>
        <v>0</v>
      </c>
      <c r="R2598" s="1">
        <f>AVERAGE($Q$4:Q2598)</f>
        <v>16.283779047013113</v>
      </c>
      <c r="S2598" s="1">
        <f>STDEV($R$4:R2598)</f>
        <v>2.2326027182558943</v>
      </c>
      <c r="T2598" s="1">
        <f t="shared" si="246"/>
        <v>16.211689877083273</v>
      </c>
      <c r="U2598" s="1">
        <f t="shared" si="247"/>
        <v>16.355868216942952</v>
      </c>
    </row>
    <row r="2599" spans="5:21" x14ac:dyDescent="0.2">
      <c r="E2599" s="1">
        <v>2596</v>
      </c>
      <c r="F2599" s="9">
        <v>2.5545432436047122E-2</v>
      </c>
      <c r="G2599" s="9">
        <v>0.71548583946423605</v>
      </c>
      <c r="H2599" s="9">
        <v>-1.0364465197199024</v>
      </c>
      <c r="I2599" s="9">
        <v>3.748573362827301</v>
      </c>
      <c r="J2599" s="9">
        <v>3.9585756894666702E-3</v>
      </c>
      <c r="K2599" s="4">
        <f t="shared" si="245"/>
        <v>100</v>
      </c>
      <c r="L2599" s="1">
        <f t="shared" si="242"/>
        <v>100.51221601248757</v>
      </c>
      <c r="M2599" s="1">
        <f t="shared" si="242"/>
        <v>115.97520756416201</v>
      </c>
      <c r="N2599" s="1">
        <f t="shared" si="242"/>
        <v>94.262848102195605</v>
      </c>
      <c r="O2599" s="1">
        <f t="shared" si="242"/>
        <v>199.49752076101728</v>
      </c>
      <c r="P2599" s="1">
        <f t="shared" si="243"/>
        <v>199.65552850848533</v>
      </c>
      <c r="Q2599" s="6">
        <f t="shared" si="244"/>
        <v>79.655528508485332</v>
      </c>
      <c r="R2599" s="1">
        <f>AVERAGE($Q$4:Q2599)</f>
        <v>16.30819035266083</v>
      </c>
      <c r="S2599" s="1">
        <f>STDEV($R$4:R2599)</f>
        <v>2.2321823286141931</v>
      </c>
      <c r="T2599" s="1">
        <f t="shared" si="246"/>
        <v>16.236128640202185</v>
      </c>
      <c r="U2599" s="1">
        <f t="shared" si="247"/>
        <v>16.380252065119475</v>
      </c>
    </row>
    <row r="2600" spans="5:21" x14ac:dyDescent="0.2">
      <c r="E2600" s="1">
        <v>2597</v>
      </c>
      <c r="F2600" s="9">
        <v>-1.7724778444971889</v>
      </c>
      <c r="G2600" s="9">
        <v>-0.47828621063672472</v>
      </c>
      <c r="H2600" s="9">
        <v>0.7161224857554771</v>
      </c>
      <c r="I2600" s="9">
        <v>-0.12500549928518012</v>
      </c>
      <c r="J2600" s="9">
        <v>3.0345290724653751E-2</v>
      </c>
      <c r="K2600" s="4">
        <f t="shared" si="245"/>
        <v>100</v>
      </c>
      <c r="L2600" s="1">
        <f t="shared" si="242"/>
        <v>70.152722612226569</v>
      </c>
      <c r="M2600" s="1">
        <f t="shared" si="242"/>
        <v>63.753072245353366</v>
      </c>
      <c r="N2600" s="1">
        <f t="shared" si="242"/>
        <v>73.570333873794354</v>
      </c>
      <c r="O2600" s="1">
        <f t="shared" si="242"/>
        <v>71.753796939383605</v>
      </c>
      <c r="P2600" s="1">
        <f t="shared" si="243"/>
        <v>72.190599053097415</v>
      </c>
      <c r="Q2600" s="6">
        <f t="shared" si="244"/>
        <v>0</v>
      </c>
      <c r="R2600" s="1">
        <f>AVERAGE($Q$4:Q2600)</f>
        <v>16.301910726032926</v>
      </c>
      <c r="S2600" s="1">
        <f>STDEV($R$4:R2600)</f>
        <v>2.2317625450656737</v>
      </c>
      <c r="T2600" s="1">
        <f t="shared" si="246"/>
        <v>16.229876438235177</v>
      </c>
      <c r="U2600" s="1">
        <f t="shared" si="247"/>
        <v>16.373945013830674</v>
      </c>
    </row>
    <row r="2601" spans="5:21" x14ac:dyDescent="0.2">
      <c r="E2601" s="1">
        <v>2598</v>
      </c>
      <c r="F2601" s="9">
        <v>1.4898569133947603</v>
      </c>
      <c r="G2601" s="9">
        <v>1.3986300473334268</v>
      </c>
      <c r="H2601" s="9">
        <v>-0.61665446082770359</v>
      </c>
      <c r="I2601" s="9">
        <v>0.17008687791530974</v>
      </c>
      <c r="J2601" s="9">
        <v>-0.10232838576484937</v>
      </c>
      <c r="K2601" s="4">
        <f t="shared" si="245"/>
        <v>100</v>
      </c>
      <c r="L2601" s="1">
        <f t="shared" si="242"/>
        <v>134.71232362697913</v>
      </c>
      <c r="M2601" s="1">
        <f t="shared" si="242"/>
        <v>178.19306157897012</v>
      </c>
      <c r="N2601" s="1">
        <f t="shared" si="242"/>
        <v>157.51751933744356</v>
      </c>
      <c r="O2601" s="1">
        <f t="shared" si="242"/>
        <v>162.96803243650103</v>
      </c>
      <c r="P2601" s="1">
        <f t="shared" si="243"/>
        <v>159.66667874632458</v>
      </c>
      <c r="Q2601" s="6">
        <f t="shared" si="244"/>
        <v>39.666678746324578</v>
      </c>
      <c r="R2601" s="1">
        <f>AVERAGE($Q$4:Q2601)</f>
        <v>16.310904093246283</v>
      </c>
      <c r="S2601" s="1">
        <f>STDEV($R$4:R2601)</f>
        <v>2.2313424722018764</v>
      </c>
      <c r="T2601" s="1">
        <f t="shared" si="246"/>
        <v>16.238897226218089</v>
      </c>
      <c r="U2601" s="1">
        <f t="shared" si="247"/>
        <v>16.382910960274476</v>
      </c>
    </row>
    <row r="2602" spans="5:21" x14ac:dyDescent="0.2">
      <c r="E2602" s="1">
        <v>2599</v>
      </c>
      <c r="F2602" s="9">
        <v>0.20249899534974247</v>
      </c>
      <c r="G2602" s="9">
        <v>-1.7895399651024491</v>
      </c>
      <c r="H2602" s="9">
        <v>1.2418968253768981</v>
      </c>
      <c r="I2602" s="9">
        <v>-0.40625536712468602</v>
      </c>
      <c r="J2602" s="9">
        <v>0.41351313484483398</v>
      </c>
      <c r="K2602" s="4">
        <f t="shared" si="245"/>
        <v>100</v>
      </c>
      <c r="L2602" s="1">
        <f t="shared" si="242"/>
        <v>104.13311004677848</v>
      </c>
      <c r="M2602" s="1">
        <f t="shared" si="242"/>
        <v>72.803351558728423</v>
      </c>
      <c r="N2602" s="1">
        <f t="shared" si="242"/>
        <v>93.329977370769896</v>
      </c>
      <c r="O2602" s="1">
        <f t="shared" si="242"/>
        <v>86.046709599580865</v>
      </c>
      <c r="P2602" s="1">
        <f t="shared" si="243"/>
        <v>93.465549201267905</v>
      </c>
      <c r="Q2602" s="6">
        <f t="shared" si="244"/>
        <v>0</v>
      </c>
      <c r="R2602" s="1">
        <f>AVERAGE($Q$4:Q2602)</f>
        <v>16.304628254811018</v>
      </c>
      <c r="S2602" s="1">
        <f>STDEV($R$4:R2602)</f>
        <v>2.230923001579415</v>
      </c>
      <c r="T2602" s="1">
        <f t="shared" si="246"/>
        <v>16.232648775902298</v>
      </c>
      <c r="U2602" s="1">
        <f t="shared" si="247"/>
        <v>16.376607733719737</v>
      </c>
    </row>
    <row r="2603" spans="5:21" x14ac:dyDescent="0.2">
      <c r="E2603" s="1">
        <v>2600</v>
      </c>
      <c r="F2603" s="9">
        <v>-1.3968883649795316</v>
      </c>
      <c r="G2603" s="9">
        <v>-1.1716724657162558</v>
      </c>
      <c r="H2603" s="9">
        <v>-2.4927430786192417</v>
      </c>
      <c r="I2603" s="9">
        <v>4.7365347199956886E-2</v>
      </c>
      <c r="J2603" s="9">
        <v>1.885255187517032</v>
      </c>
      <c r="K2603" s="4">
        <f t="shared" si="245"/>
        <v>100</v>
      </c>
      <c r="L2603" s="1">
        <f t="shared" si="242"/>
        <v>75.625423247173586</v>
      </c>
      <c r="M2603" s="1">
        <f t="shared" si="242"/>
        <v>59.827057181079248</v>
      </c>
      <c r="N2603" s="1">
        <f t="shared" si="242"/>
        <v>36.339648999342707</v>
      </c>
      <c r="O2603" s="1">
        <f t="shared" si="242"/>
        <v>36.685532721394615</v>
      </c>
      <c r="P2603" s="1">
        <f t="shared" si="243"/>
        <v>53.486726005400385</v>
      </c>
      <c r="Q2603" s="6">
        <f t="shared" si="244"/>
        <v>0</v>
      </c>
      <c r="R2603" s="1">
        <f>AVERAGE($Q$4:Q2603)</f>
        <v>16.298357243943784</v>
      </c>
      <c r="S2603" s="1">
        <f>STDEV($R$4:R2603)</f>
        <v>2.2305041388401796</v>
      </c>
      <c r="T2603" s="1">
        <f t="shared" si="246"/>
        <v>16.226405120345881</v>
      </c>
      <c r="U2603" s="1">
        <f t="shared" si="247"/>
        <v>16.370309367541687</v>
      </c>
    </row>
    <row r="2604" spans="5:21" x14ac:dyDescent="0.2">
      <c r="E2604" s="1">
        <v>2601</v>
      </c>
      <c r="F2604" s="9">
        <v>1.1265660759818275</v>
      </c>
      <c r="G2604" s="9">
        <v>0.55312739277724177</v>
      </c>
      <c r="H2604" s="9">
        <v>-2.6091129257110879E-2</v>
      </c>
      <c r="I2604" s="9">
        <v>0.20055608729308005</v>
      </c>
      <c r="J2604" s="9">
        <v>-0.61250830185599625</v>
      </c>
      <c r="K2604" s="4">
        <f t="shared" si="245"/>
        <v>100</v>
      </c>
      <c r="L2604" s="1">
        <f t="shared" si="242"/>
        <v>125.27150241325265</v>
      </c>
      <c r="M2604" s="1">
        <f t="shared" si="242"/>
        <v>139.92532392150022</v>
      </c>
      <c r="N2604" s="1">
        <f t="shared" si="242"/>
        <v>139.19706374452122</v>
      </c>
      <c r="O2604" s="1">
        <f t="shared" ref="O2604:P2667" si="248">N2604*EXP((drift-(volatility^2)/2)*dt+volatility*SQRT(dt)*I2604)</f>
        <v>144.89391751843104</v>
      </c>
      <c r="P2604" s="1">
        <f t="shared" si="243"/>
        <v>128.18829157862589</v>
      </c>
      <c r="Q2604" s="6">
        <f t="shared" si="244"/>
        <v>8.1882915786258934</v>
      </c>
      <c r="R2604" s="1">
        <f>AVERAGE($Q$4:Q2604)</f>
        <v>16.295239187171266</v>
      </c>
      <c r="S2604" s="1">
        <f>STDEV($R$4:R2604)</f>
        <v>2.2300856989225339</v>
      </c>
      <c r="T2604" s="1">
        <f t="shared" si="246"/>
        <v>16.223314392067632</v>
      </c>
      <c r="U2604" s="1">
        <f t="shared" si="247"/>
        <v>16.367163982274899</v>
      </c>
    </row>
    <row r="2605" spans="5:21" x14ac:dyDescent="0.2">
      <c r="E2605" s="1">
        <v>2602</v>
      </c>
      <c r="F2605" s="9">
        <v>0.21712708075938281</v>
      </c>
      <c r="G2605" s="9">
        <v>2.1276355255395174</v>
      </c>
      <c r="H2605" s="9">
        <v>0.24077735361061059</v>
      </c>
      <c r="I2605" s="9">
        <v>-0.12270902516320348</v>
      </c>
      <c r="J2605" s="9">
        <v>0.82191036199219525</v>
      </c>
      <c r="K2605" s="4">
        <f t="shared" si="245"/>
        <v>100</v>
      </c>
      <c r="L2605" s="1">
        <f t="shared" ref="L2605:P2668" si="249">K2605*EXP((drift-(volatility^2)/2)*dt+volatility*SQRT(dt)*F2605)</f>
        <v>104.43820973714023</v>
      </c>
      <c r="M2605" s="1">
        <f t="shared" si="249"/>
        <v>159.83191107752728</v>
      </c>
      <c r="N2605" s="1">
        <f t="shared" si="249"/>
        <v>167.71702394694574</v>
      </c>
      <c r="O2605" s="1">
        <f t="shared" si="248"/>
        <v>163.65104277951252</v>
      </c>
      <c r="P2605" s="1">
        <f t="shared" si="248"/>
        <v>192.88968503010733</v>
      </c>
      <c r="Q2605" s="6">
        <f t="shared" si="244"/>
        <v>72.88968503010733</v>
      </c>
      <c r="R2605" s="1">
        <f>AVERAGE($Q$4:Q2605)</f>
        <v>16.316989550677391</v>
      </c>
      <c r="S2605" s="1">
        <f>STDEV($R$4:R2605)</f>
        <v>2.229666224269967</v>
      </c>
      <c r="T2605" s="1">
        <f t="shared" si="246"/>
        <v>16.245092104271635</v>
      </c>
      <c r="U2605" s="1">
        <f t="shared" si="247"/>
        <v>16.388886997083148</v>
      </c>
    </row>
    <row r="2606" spans="5:21" x14ac:dyDescent="0.2">
      <c r="E2606" s="1">
        <v>2603</v>
      </c>
      <c r="F2606" s="9">
        <v>-1.3549424693337642</v>
      </c>
      <c r="G2606" s="9">
        <v>-0.59854301071027294</v>
      </c>
      <c r="H2606" s="9">
        <v>9.8253849500906654E-2</v>
      </c>
      <c r="I2606" s="9">
        <v>-0.7239736987685319</v>
      </c>
      <c r="J2606" s="9">
        <v>1.4873103282297961</v>
      </c>
      <c r="K2606" s="4">
        <f t="shared" si="245"/>
        <v>100</v>
      </c>
      <c r="L2606" s="1">
        <f t="shared" si="249"/>
        <v>76.262527122257154</v>
      </c>
      <c r="M2606" s="1">
        <f t="shared" si="249"/>
        <v>67.658506532046985</v>
      </c>
      <c r="N2606" s="1">
        <f t="shared" si="249"/>
        <v>69.001197524863869</v>
      </c>
      <c r="O2606" s="1">
        <f t="shared" si="248"/>
        <v>59.699826853965071</v>
      </c>
      <c r="P2606" s="1">
        <f t="shared" si="248"/>
        <v>80.382073569563858</v>
      </c>
      <c r="Q2606" s="6">
        <f t="shared" si="244"/>
        <v>0</v>
      </c>
      <c r="R2606" s="1">
        <f>AVERAGE($Q$4:Q2606)</f>
        <v>16.310721018387465</v>
      </c>
      <c r="S2606" s="1">
        <f>STDEV($R$4:R2606)</f>
        <v>2.2292473435175011</v>
      </c>
      <c r="T2606" s="1">
        <f t="shared" si="246"/>
        <v>16.238850888369498</v>
      </c>
      <c r="U2606" s="1">
        <f t="shared" si="247"/>
        <v>16.382591148405432</v>
      </c>
    </row>
    <row r="2607" spans="5:21" x14ac:dyDescent="0.2">
      <c r="E2607" s="1">
        <v>2604</v>
      </c>
      <c r="F2607" s="9">
        <v>-0.56784756452543661</v>
      </c>
      <c r="G2607" s="9">
        <v>-0.98961663752561435</v>
      </c>
      <c r="H2607" s="9">
        <v>1.8021637515630573</v>
      </c>
      <c r="I2607" s="9">
        <v>2.2828498913440853</v>
      </c>
      <c r="J2607" s="9">
        <v>-0.17881689018395264</v>
      </c>
      <c r="K2607" s="4">
        <f t="shared" si="245"/>
        <v>100</v>
      </c>
      <c r="L2607" s="1">
        <f t="shared" si="249"/>
        <v>89.264214410585183</v>
      </c>
      <c r="M2607" s="1">
        <f t="shared" si="249"/>
        <v>73.235285383261413</v>
      </c>
      <c r="N2607" s="1">
        <f t="shared" si="249"/>
        <v>105.01572447926924</v>
      </c>
      <c r="O2607" s="1">
        <f t="shared" si="248"/>
        <v>165.78306132107031</v>
      </c>
      <c r="P2607" s="1">
        <f t="shared" si="248"/>
        <v>159.95886623055651</v>
      </c>
      <c r="Q2607" s="6">
        <f t="shared" si="244"/>
        <v>39.958866230556509</v>
      </c>
      <c r="R2607" s="1">
        <f>AVERAGE($Q$4:Q2607)</f>
        <v>16.319802487362953</v>
      </c>
      <c r="S2607" s="1">
        <f>STDEV($R$4:R2607)</f>
        <v>2.2288281832709909</v>
      </c>
      <c r="T2607" s="1">
        <f t="shared" si="246"/>
        <v>16.247959669598369</v>
      </c>
      <c r="U2607" s="1">
        <f t="shared" si="247"/>
        <v>16.391645305127536</v>
      </c>
    </row>
    <row r="2608" spans="5:21" x14ac:dyDescent="0.2">
      <c r="E2608" s="1">
        <v>2605</v>
      </c>
      <c r="F2608" s="9">
        <v>1.2123041415179614</v>
      </c>
      <c r="G2608" s="9">
        <v>1.2002988114545587</v>
      </c>
      <c r="H2608" s="9">
        <v>2.977249096147716</v>
      </c>
      <c r="I2608" s="9">
        <v>0.14264514902606606</v>
      </c>
      <c r="J2608" s="9">
        <v>0.54238171287579462</v>
      </c>
      <c r="K2608" s="4">
        <f t="shared" si="245"/>
        <v>100</v>
      </c>
      <c r="L2608" s="1">
        <f t="shared" si="249"/>
        <v>127.43813285071779</v>
      </c>
      <c r="M2608" s="1">
        <f t="shared" si="249"/>
        <v>162.01530022120966</v>
      </c>
      <c r="N2608" s="1">
        <f t="shared" si="249"/>
        <v>293.87091191917591</v>
      </c>
      <c r="O2608" s="1">
        <f t="shared" si="248"/>
        <v>302.37550094119513</v>
      </c>
      <c r="P2608" s="1">
        <f t="shared" si="248"/>
        <v>337.02124442172448</v>
      </c>
      <c r="Q2608" s="6">
        <f t="shared" si="244"/>
        <v>217.02124442172448</v>
      </c>
      <c r="R2608" s="1">
        <f>AVERAGE($Q$4:Q2608)</f>
        <v>16.396847186761939</v>
      </c>
      <c r="S2608" s="1">
        <f>STDEV($R$4:R2608)</f>
        <v>2.2284054614079141</v>
      </c>
      <c r="T2608" s="1">
        <f t="shared" si="246"/>
        <v>16.325031782897074</v>
      </c>
      <c r="U2608" s="1">
        <f t="shared" si="247"/>
        <v>16.468662590626803</v>
      </c>
    </row>
    <row r="2609" spans="5:21" x14ac:dyDescent="0.2">
      <c r="E2609" s="1">
        <v>2606</v>
      </c>
      <c r="F2609" s="9">
        <v>-4.9797108658822253E-2</v>
      </c>
      <c r="G2609" s="9">
        <v>0.65131189330713823</v>
      </c>
      <c r="H2609" s="9">
        <v>-1.2073542166035622E-2</v>
      </c>
      <c r="I2609" s="9">
        <v>0.11328211257932708</v>
      </c>
      <c r="J2609" s="9">
        <v>-0.1438297658751253</v>
      </c>
      <c r="K2609" s="4">
        <f t="shared" si="245"/>
        <v>100</v>
      </c>
      <c r="L2609" s="1">
        <f t="shared" si="249"/>
        <v>99.009000907200544</v>
      </c>
      <c r="M2609" s="1">
        <f t="shared" si="249"/>
        <v>112.78384863114267</v>
      </c>
      <c r="N2609" s="1">
        <f t="shared" si="249"/>
        <v>112.51183706720298</v>
      </c>
      <c r="O2609" s="1">
        <f t="shared" si="248"/>
        <v>115.09004903065376</v>
      </c>
      <c r="P2609" s="1">
        <f t="shared" si="248"/>
        <v>111.82653810826461</v>
      </c>
      <c r="Q2609" s="6">
        <f t="shared" si="244"/>
        <v>0</v>
      </c>
      <c r="R2609" s="1">
        <f>AVERAGE($Q$4:Q2609)</f>
        <v>16.39055522698191</v>
      </c>
      <c r="S2609" s="1">
        <f>STDEV($R$4:R2609)</f>
        <v>2.2279832515816858</v>
      </c>
      <c r="T2609" s="1">
        <f t="shared" si="246"/>
        <v>16.318767207351637</v>
      </c>
      <c r="U2609" s="1">
        <f t="shared" si="247"/>
        <v>16.462343246612182</v>
      </c>
    </row>
    <row r="2610" spans="5:21" x14ac:dyDescent="0.2">
      <c r="E2610" s="1">
        <v>2607</v>
      </c>
      <c r="F2610" s="9">
        <v>-0.17195702639583033</v>
      </c>
      <c r="G2610" s="9">
        <v>-0.90596586233004928</v>
      </c>
      <c r="H2610" s="9">
        <v>1.2064037946402095</v>
      </c>
      <c r="I2610" s="9">
        <v>1.0177086551266257</v>
      </c>
      <c r="J2610" s="9">
        <v>1.100409008358838</v>
      </c>
      <c r="K2610" s="4">
        <f t="shared" si="245"/>
        <v>100</v>
      </c>
      <c r="L2610" s="1">
        <f t="shared" si="249"/>
        <v>96.619325747669677</v>
      </c>
      <c r="M2610" s="1">
        <f t="shared" si="249"/>
        <v>80.607009178415041</v>
      </c>
      <c r="N2610" s="1">
        <f t="shared" si="249"/>
        <v>102.6029174144353</v>
      </c>
      <c r="O2610" s="1">
        <f t="shared" si="248"/>
        <v>125.76412116177883</v>
      </c>
      <c r="P2610" s="1">
        <f t="shared" si="248"/>
        <v>156.72456472951853</v>
      </c>
      <c r="Q2610" s="6">
        <f t="shared" si="244"/>
        <v>36.724564729518534</v>
      </c>
      <c r="R2610" s="1">
        <f>AVERAGE($Q$4:Q2610)</f>
        <v>16.39835500047732</v>
      </c>
      <c r="S2610" s="1">
        <f>STDEV($R$4:R2610)</f>
        <v>2.2275609460499575</v>
      </c>
      <c r="T2610" s="1">
        <f t="shared" si="246"/>
        <v>16.326594355016482</v>
      </c>
      <c r="U2610" s="1">
        <f t="shared" si="247"/>
        <v>16.470115645938158</v>
      </c>
    </row>
    <row r="2611" spans="5:21" x14ac:dyDescent="0.2">
      <c r="E2611" s="1">
        <v>2608</v>
      </c>
      <c r="F2611" s="9">
        <v>-0.3721697794389911</v>
      </c>
      <c r="G2611" s="9">
        <v>5.6903672884800471E-2</v>
      </c>
      <c r="H2611" s="9">
        <v>0.97522388387005776</v>
      </c>
      <c r="I2611" s="9">
        <v>-6.276650310610421E-2</v>
      </c>
      <c r="J2611" s="9">
        <v>1.4628631106461398</v>
      </c>
      <c r="K2611" s="4">
        <f t="shared" si="245"/>
        <v>100</v>
      </c>
      <c r="L2611" s="1">
        <f t="shared" si="249"/>
        <v>92.826877872193037</v>
      </c>
      <c r="M2611" s="1">
        <f t="shared" si="249"/>
        <v>93.889350321641928</v>
      </c>
      <c r="N2611" s="1">
        <f t="shared" si="249"/>
        <v>114.10986831766961</v>
      </c>
      <c r="O2611" s="1">
        <f t="shared" si="248"/>
        <v>112.68636635440943</v>
      </c>
      <c r="P2611" s="1">
        <f t="shared" si="248"/>
        <v>150.98508588437096</v>
      </c>
      <c r="Q2611" s="6">
        <f t="shared" si="244"/>
        <v>30.98508588437096</v>
      </c>
      <c r="R2611" s="1">
        <f>AVERAGE($Q$4:Q2611)</f>
        <v>16.403948072135254</v>
      </c>
      <c r="S2611" s="1">
        <f>STDEV($R$4:R2611)</f>
        <v>2.2271386464912775</v>
      </c>
      <c r="T2611" s="1">
        <f t="shared" si="246"/>
        <v>16.33221478751409</v>
      </c>
      <c r="U2611" s="1">
        <f t="shared" si="247"/>
        <v>16.475681356756418</v>
      </c>
    </row>
    <row r="2612" spans="5:21" x14ac:dyDescent="0.2">
      <c r="E2612" s="1">
        <v>2609</v>
      </c>
      <c r="F2612" s="9">
        <v>-1.5926616470096633</v>
      </c>
      <c r="G2612" s="9">
        <v>0.7495100362575613</v>
      </c>
      <c r="H2612" s="9">
        <v>0.2305068846908398</v>
      </c>
      <c r="I2612" s="9">
        <v>-6.3919287640601397E-2</v>
      </c>
      <c r="J2612" s="9">
        <v>-0.80003019320429303</v>
      </c>
      <c r="K2612" s="4">
        <f t="shared" si="245"/>
        <v>100</v>
      </c>
      <c r="L2612" s="1">
        <f t="shared" si="249"/>
        <v>72.721556713117536</v>
      </c>
      <c r="M2612" s="1">
        <f t="shared" si="249"/>
        <v>84.482115733451693</v>
      </c>
      <c r="N2612" s="1">
        <f t="shared" si="249"/>
        <v>88.468029731389493</v>
      </c>
      <c r="O2612" s="1">
        <f t="shared" si="248"/>
        <v>87.344265369670353</v>
      </c>
      <c r="P2612" s="1">
        <f t="shared" si="248"/>
        <v>74.429423782664557</v>
      </c>
      <c r="Q2612" s="6">
        <f t="shared" si="244"/>
        <v>0</v>
      </c>
      <c r="R2612" s="1">
        <f>AVERAGE($Q$4:Q2612)</f>
        <v>16.397660625576368</v>
      </c>
      <c r="S2612" s="1">
        <f>STDEV($R$4:R2612)</f>
        <v>2.2267168502839607</v>
      </c>
      <c r="T2612" s="1">
        <f t="shared" si="246"/>
        <v>16.325954672460472</v>
      </c>
      <c r="U2612" s="1">
        <f t="shared" si="247"/>
        <v>16.469366578692263</v>
      </c>
    </row>
    <row r="2613" spans="5:21" x14ac:dyDescent="0.2">
      <c r="E2613" s="1">
        <v>2610</v>
      </c>
      <c r="F2613" s="9">
        <v>1.2373675417620689E-2</v>
      </c>
      <c r="G2613" s="9">
        <v>-9.6877101896097884E-2</v>
      </c>
      <c r="H2613" s="9">
        <v>1.666885509621352</v>
      </c>
      <c r="I2613" s="9">
        <v>-1.0383314474893268</v>
      </c>
      <c r="J2613" s="9">
        <v>0.30822775443084538</v>
      </c>
      <c r="K2613" s="4">
        <f t="shared" si="245"/>
        <v>100</v>
      </c>
      <c r="L2613" s="1">
        <f t="shared" si="249"/>
        <v>100.24777997679635</v>
      </c>
      <c r="M2613" s="1">
        <f t="shared" si="249"/>
        <v>98.32413301079734</v>
      </c>
      <c r="N2613" s="1">
        <f t="shared" si="249"/>
        <v>137.22838787741847</v>
      </c>
      <c r="O2613" s="1">
        <f t="shared" si="248"/>
        <v>111.49506313667443</v>
      </c>
      <c r="P2613" s="1">
        <f t="shared" si="248"/>
        <v>118.58450917629104</v>
      </c>
      <c r="Q2613" s="6">
        <f t="shared" si="244"/>
        <v>0</v>
      </c>
      <c r="R2613" s="1">
        <f>AVERAGE($Q$4:Q2613)</f>
        <v>16.391377996984193</v>
      </c>
      <c r="S2613" s="1">
        <f>STDEV($R$4:R2613)</f>
        <v>2.2262955633374943</v>
      </c>
      <c r="T2613" s="1">
        <f t="shared" si="246"/>
        <v>16.319699345870283</v>
      </c>
      <c r="U2613" s="1">
        <f t="shared" si="247"/>
        <v>16.463056648098103</v>
      </c>
    </row>
    <row r="2614" spans="5:21" x14ac:dyDescent="0.2">
      <c r="E2614" s="1">
        <v>2611</v>
      </c>
      <c r="F2614" s="9">
        <v>1.3570934243034571</v>
      </c>
      <c r="G2614" s="9">
        <v>-6.8532699515344575E-2</v>
      </c>
      <c r="H2614" s="9">
        <v>-0.41193629840563517</v>
      </c>
      <c r="I2614" s="9">
        <v>0.31468061933992431</v>
      </c>
      <c r="J2614" s="9">
        <v>-1.1205179362150375</v>
      </c>
      <c r="K2614" s="4">
        <f t="shared" si="245"/>
        <v>100</v>
      </c>
      <c r="L2614" s="1">
        <f t="shared" si="249"/>
        <v>131.18241963521032</v>
      </c>
      <c r="M2614" s="1">
        <f t="shared" si="249"/>
        <v>129.39662902884044</v>
      </c>
      <c r="N2614" s="1">
        <f t="shared" si="249"/>
        <v>119.16332978439084</v>
      </c>
      <c r="O2614" s="1">
        <f t="shared" si="248"/>
        <v>126.90403807455824</v>
      </c>
      <c r="P2614" s="1">
        <f t="shared" si="248"/>
        <v>101.4258112812358</v>
      </c>
      <c r="Q2614" s="6">
        <f t="shared" si="244"/>
        <v>0</v>
      </c>
      <c r="R2614" s="1">
        <f>AVERAGE($Q$4:Q2614)</f>
        <v>16.38510018082296</v>
      </c>
      <c r="S2614" s="1">
        <f>STDEV($R$4:R2614)</f>
        <v>2.2258747915344501</v>
      </c>
      <c r="T2614" s="1">
        <f t="shared" si="246"/>
        <v>16.313448802039868</v>
      </c>
      <c r="U2614" s="1">
        <f t="shared" si="247"/>
        <v>16.456751559606051</v>
      </c>
    </row>
    <row r="2615" spans="5:21" x14ac:dyDescent="0.2">
      <c r="E2615" s="1">
        <v>2612</v>
      </c>
      <c r="F2615" s="9">
        <v>1.0803205441334285</v>
      </c>
      <c r="G2615" s="9">
        <v>-2.0405786926858127</v>
      </c>
      <c r="H2615" s="9">
        <v>-2.8214708436280489</v>
      </c>
      <c r="I2615" s="9">
        <v>-0.92344635049812496</v>
      </c>
      <c r="J2615" s="9">
        <v>0.6913523975526914</v>
      </c>
      <c r="K2615" s="4">
        <f t="shared" si="245"/>
        <v>100</v>
      </c>
      <c r="L2615" s="1">
        <f t="shared" si="249"/>
        <v>124.118194716847</v>
      </c>
      <c r="M2615" s="1">
        <f t="shared" si="249"/>
        <v>82.526425923696877</v>
      </c>
      <c r="N2615" s="1">
        <f t="shared" si="249"/>
        <v>46.937850062478269</v>
      </c>
      <c r="O2615" s="1">
        <f t="shared" si="248"/>
        <v>39.022371795765139</v>
      </c>
      <c r="P2615" s="1">
        <f t="shared" si="248"/>
        <v>44.808846971302501</v>
      </c>
      <c r="Q2615" s="6">
        <f t="shared" si="244"/>
        <v>0</v>
      </c>
      <c r="R2615" s="1">
        <f>AVERAGE($Q$4:Q2615)</f>
        <v>16.378827171565369</v>
      </c>
      <c r="S2615" s="1">
        <f>STDEV($R$4:R2615)</f>
        <v>2.2254545407305941</v>
      </c>
      <c r="T2615" s="1">
        <f t="shared" si="246"/>
        <v>16.307203035275016</v>
      </c>
      <c r="U2615" s="1">
        <f t="shared" si="247"/>
        <v>16.450451307855722</v>
      </c>
    </row>
    <row r="2616" spans="5:21" x14ac:dyDescent="0.2">
      <c r="E2616" s="1">
        <v>2613</v>
      </c>
      <c r="F2616" s="9">
        <v>0.82713086158037186</v>
      </c>
      <c r="G2616" s="9">
        <v>-2.9383954824879766</v>
      </c>
      <c r="H2616" s="9">
        <v>0.59759258874692023</v>
      </c>
      <c r="I2616" s="9">
        <v>-1.0774101610877551</v>
      </c>
      <c r="J2616" s="9">
        <v>1.1566748980840202</v>
      </c>
      <c r="K2616" s="4">
        <f t="shared" si="245"/>
        <v>100</v>
      </c>
      <c r="L2616" s="1">
        <f t="shared" si="249"/>
        <v>117.98958505259358</v>
      </c>
      <c r="M2616" s="1">
        <f t="shared" si="249"/>
        <v>65.556820937032811</v>
      </c>
      <c r="N2616" s="1">
        <f t="shared" si="249"/>
        <v>73.879528959238357</v>
      </c>
      <c r="O2616" s="1">
        <f t="shared" si="248"/>
        <v>59.558185801596572</v>
      </c>
      <c r="P2616" s="1">
        <f t="shared" si="248"/>
        <v>75.060070049652523</v>
      </c>
      <c r="Q2616" s="6">
        <f t="shared" si="244"/>
        <v>0</v>
      </c>
      <c r="R2616" s="1">
        <f>AVERAGE($Q$4:Q2616)</f>
        <v>16.372558963692594</v>
      </c>
      <c r="S2616" s="1">
        <f>STDEV($R$4:R2616)</f>
        <v>2.2250348167549863</v>
      </c>
      <c r="T2616" s="1">
        <f t="shared" si="246"/>
        <v>16.300962039890976</v>
      </c>
      <c r="U2616" s="1">
        <f t="shared" si="247"/>
        <v>16.444155887494212</v>
      </c>
    </row>
    <row r="2617" spans="5:21" x14ac:dyDescent="0.2">
      <c r="E2617" s="1">
        <v>2614</v>
      </c>
      <c r="F2617" s="9">
        <v>1.4533679859596305</v>
      </c>
      <c r="G2617" s="9">
        <v>-1.4787656255066395</v>
      </c>
      <c r="H2617" s="9">
        <v>0.81828829934238456</v>
      </c>
      <c r="I2617" s="9">
        <v>0.64679625211283565</v>
      </c>
      <c r="J2617" s="9">
        <v>1.9593608158174902</v>
      </c>
      <c r="K2617" s="4">
        <f t="shared" si="245"/>
        <v>100</v>
      </c>
      <c r="L2617" s="1">
        <f t="shared" si="249"/>
        <v>133.73280050874513</v>
      </c>
      <c r="M2617" s="1">
        <f t="shared" si="249"/>
        <v>99.493335107687173</v>
      </c>
      <c r="N2617" s="1">
        <f t="shared" si="249"/>
        <v>117.18434790752228</v>
      </c>
      <c r="O2617" s="1">
        <f t="shared" si="248"/>
        <v>133.36737900322868</v>
      </c>
      <c r="P2617" s="1">
        <f t="shared" si="248"/>
        <v>197.35018342198572</v>
      </c>
      <c r="Q2617" s="6">
        <f t="shared" si="244"/>
        <v>77.350183421985719</v>
      </c>
      <c r="R2617" s="1">
        <f>AVERAGE($Q$4:Q2617)</f>
        <v>16.395886287509843</v>
      </c>
      <c r="S2617" s="1">
        <f>STDEV($R$4:R2617)</f>
        <v>2.2246142896118193</v>
      </c>
      <c r="T2617" s="1">
        <f t="shared" si="246"/>
        <v>16.32431658900294</v>
      </c>
      <c r="U2617" s="1">
        <f t="shared" si="247"/>
        <v>16.467455986016745</v>
      </c>
    </row>
    <row r="2618" spans="5:21" x14ac:dyDescent="0.2">
      <c r="E2618" s="1">
        <v>2615</v>
      </c>
      <c r="F2618" s="9">
        <v>-0.72292777986149304</v>
      </c>
      <c r="G2618" s="9">
        <v>-0.46032369027670939</v>
      </c>
      <c r="H2618" s="9">
        <v>0.36787355384149123</v>
      </c>
      <c r="I2618" s="9">
        <v>0.19094613890047185</v>
      </c>
      <c r="J2618" s="9">
        <v>-1.5344085113611072</v>
      </c>
      <c r="K2618" s="4">
        <f t="shared" si="245"/>
        <v>100</v>
      </c>
      <c r="L2618" s="1">
        <f t="shared" si="249"/>
        <v>86.538087073399424</v>
      </c>
      <c r="M2618" s="1">
        <f t="shared" si="249"/>
        <v>78.926725123334904</v>
      </c>
      <c r="N2618" s="1">
        <f t="shared" si="249"/>
        <v>84.952697597018485</v>
      </c>
      <c r="O2618" s="1">
        <f t="shared" si="248"/>
        <v>88.259719922112836</v>
      </c>
      <c r="P2618" s="1">
        <f t="shared" si="248"/>
        <v>64.935997323191856</v>
      </c>
      <c r="Q2618" s="6">
        <f t="shared" si="244"/>
        <v>0</v>
      </c>
      <c r="R2618" s="1">
        <f>AVERAGE($Q$4:Q2618)</f>
        <v>16.389616350115002</v>
      </c>
      <c r="S2618" s="1">
        <f>STDEV($R$4:R2618)</f>
        <v>2.2241942710800373</v>
      </c>
      <c r="T2618" s="1">
        <f t="shared" si="246"/>
        <v>16.318073847511805</v>
      </c>
      <c r="U2618" s="1">
        <f t="shared" si="247"/>
        <v>16.461158852718199</v>
      </c>
    </row>
    <row r="2619" spans="5:21" x14ac:dyDescent="0.2">
      <c r="E2619" s="1">
        <v>2616</v>
      </c>
      <c r="F2619" s="9">
        <v>0.99376848083920777</v>
      </c>
      <c r="G2619" s="9">
        <v>-1.5893419913481921</v>
      </c>
      <c r="H2619" s="9">
        <v>-1.6100784705486149</v>
      </c>
      <c r="I2619" s="9">
        <v>-0.311549683829071</v>
      </c>
      <c r="J2619" s="9">
        <v>1.060079739545472</v>
      </c>
      <c r="K2619" s="4">
        <f t="shared" si="245"/>
        <v>100</v>
      </c>
      <c r="L2619" s="1">
        <f t="shared" si="249"/>
        <v>121.98814674142243</v>
      </c>
      <c r="M2619" s="1">
        <f t="shared" si="249"/>
        <v>88.770597318124146</v>
      </c>
      <c r="N2619" s="1">
        <f t="shared" si="249"/>
        <v>64.330881607112019</v>
      </c>
      <c r="O2619" s="1">
        <f t="shared" si="248"/>
        <v>60.444757758492301</v>
      </c>
      <c r="P2619" s="1">
        <f t="shared" si="248"/>
        <v>74.719851083133435</v>
      </c>
      <c r="Q2619" s="6">
        <f t="shared" si="244"/>
        <v>0</v>
      </c>
      <c r="R2619" s="1">
        <f>AVERAGE($Q$4:Q2619)</f>
        <v>16.383351206250278</v>
      </c>
      <c r="S2619" s="1">
        <f>STDEV($R$4:R2619)</f>
        <v>2.2237747670097741</v>
      </c>
      <c r="T2619" s="1">
        <f t="shared" si="246"/>
        <v>16.311835869992986</v>
      </c>
      <c r="U2619" s="1">
        <f t="shared" si="247"/>
        <v>16.45486654250757</v>
      </c>
    </row>
    <row r="2620" spans="5:21" x14ac:dyDescent="0.2">
      <c r="E2620" s="1">
        <v>2617</v>
      </c>
      <c r="F2620" s="9">
        <v>-5.9035301092080772E-2</v>
      </c>
      <c r="G2620" s="9">
        <v>1.2468763088691048</v>
      </c>
      <c r="H2620" s="9">
        <v>0.62635990616399795</v>
      </c>
      <c r="I2620" s="9">
        <v>-1.4008605830895249</v>
      </c>
      <c r="J2620" s="9">
        <v>-1.209546098834835</v>
      </c>
      <c r="K2620" s="4">
        <f t="shared" si="245"/>
        <v>100</v>
      </c>
      <c r="L2620" s="1">
        <f t="shared" si="249"/>
        <v>98.826236959444202</v>
      </c>
      <c r="M2620" s="1">
        <f t="shared" si="249"/>
        <v>126.81614844271326</v>
      </c>
      <c r="N2620" s="1">
        <f t="shared" si="249"/>
        <v>143.74061186453483</v>
      </c>
      <c r="O2620" s="1">
        <f t="shared" si="248"/>
        <v>108.61812084155994</v>
      </c>
      <c r="P2620" s="1">
        <f t="shared" si="248"/>
        <v>85.27906806302542</v>
      </c>
      <c r="Q2620" s="6">
        <f t="shared" si="244"/>
        <v>0</v>
      </c>
      <c r="R2620" s="1">
        <f>AVERAGE($Q$4:Q2620)</f>
        <v>16.377090850420608</v>
      </c>
      <c r="S2620" s="1">
        <f>STDEV($R$4:R2620)</f>
        <v>2.2233557832245912</v>
      </c>
      <c r="T2620" s="1">
        <f t="shared" si="246"/>
        <v>16.305602650785595</v>
      </c>
      <c r="U2620" s="1">
        <f t="shared" si="247"/>
        <v>16.448579050055621</v>
      </c>
    </row>
    <row r="2621" spans="5:21" x14ac:dyDescent="0.2">
      <c r="E2621" s="1">
        <v>2618</v>
      </c>
      <c r="F2621" s="9">
        <v>-2.6260386221110821</v>
      </c>
      <c r="G2621" s="9">
        <v>0.23860593501012772</v>
      </c>
      <c r="H2621" s="9">
        <v>-0.51775714382529259</v>
      </c>
      <c r="I2621" s="9">
        <v>2.4766268325038254</v>
      </c>
      <c r="J2621" s="9">
        <v>9.947484613803681E-2</v>
      </c>
      <c r="K2621" s="4">
        <f t="shared" si="245"/>
        <v>100</v>
      </c>
      <c r="L2621" s="1">
        <f t="shared" si="249"/>
        <v>59.143249663229938</v>
      </c>
      <c r="M2621" s="1">
        <f t="shared" si="249"/>
        <v>62.034063692529642</v>
      </c>
      <c r="N2621" s="1">
        <f t="shared" si="249"/>
        <v>55.931751249932013</v>
      </c>
      <c r="O2621" s="1">
        <f t="shared" si="248"/>
        <v>91.785798599150581</v>
      </c>
      <c r="P2621" s="1">
        <f t="shared" si="248"/>
        <v>93.63016016178139</v>
      </c>
      <c r="Q2621" s="6">
        <f t="shared" si="244"/>
        <v>0</v>
      </c>
      <c r="R2621" s="1">
        <f>AVERAGE($Q$4:Q2621)</f>
        <v>16.370835277139317</v>
      </c>
      <c r="S2621" s="1">
        <f>STDEV($R$4:R2621)</f>
        <v>2.2229373255214382</v>
      </c>
      <c r="T2621" s="1">
        <f t="shared" si="246"/>
        <v>16.299374184238104</v>
      </c>
      <c r="U2621" s="1">
        <f t="shared" si="247"/>
        <v>16.44229637004053</v>
      </c>
    </row>
    <row r="2622" spans="5:21" x14ac:dyDescent="0.2">
      <c r="E2622" s="1">
        <v>2619</v>
      </c>
      <c r="F2622" s="9">
        <v>-0.29069610718579497</v>
      </c>
      <c r="G2622" s="9">
        <v>-3.6147866921965033E-2</v>
      </c>
      <c r="H2622" s="9">
        <v>-0.90288722276454791</v>
      </c>
      <c r="I2622" s="9">
        <v>0.26469479053048417</v>
      </c>
      <c r="J2622" s="9">
        <v>0.77174490797915496</v>
      </c>
      <c r="K2622" s="4">
        <f t="shared" si="245"/>
        <v>100</v>
      </c>
      <c r="L2622" s="1">
        <f t="shared" si="249"/>
        <v>94.351858027971574</v>
      </c>
      <c r="M2622" s="1">
        <f t="shared" si="249"/>
        <v>93.67219414667268</v>
      </c>
      <c r="N2622" s="1">
        <f t="shared" si="249"/>
        <v>78.196426268338953</v>
      </c>
      <c r="O2622" s="1">
        <f t="shared" si="248"/>
        <v>82.447597088644827</v>
      </c>
      <c r="P2622" s="1">
        <f t="shared" si="248"/>
        <v>96.207939583159884</v>
      </c>
      <c r="Q2622" s="6">
        <f t="shared" si="244"/>
        <v>0</v>
      </c>
      <c r="R2622" s="1">
        <f>AVERAGE($Q$4:Q2622)</f>
        <v>16.364584480928112</v>
      </c>
      <c r="S2622" s="1">
        <f>STDEV($R$4:R2622)</f>
        <v>2.2225193996709121</v>
      </c>
      <c r="T2622" s="1">
        <f t="shared" si="246"/>
        <v>16.293150464708333</v>
      </c>
      <c r="U2622" s="1">
        <f t="shared" si="247"/>
        <v>16.436018497147892</v>
      </c>
    </row>
    <row r="2623" spans="5:21" x14ac:dyDescent="0.2">
      <c r="E2623" s="1">
        <v>2620</v>
      </c>
      <c r="F2623" s="9">
        <v>-0.73994215199491009</v>
      </c>
      <c r="G2623" s="9">
        <v>-2.0441075321286917</v>
      </c>
      <c r="H2623" s="9">
        <v>-1.5632031136192381</v>
      </c>
      <c r="I2623" s="9">
        <v>0.40509462451154832</v>
      </c>
      <c r="J2623" s="9">
        <v>-0.94580173026770353</v>
      </c>
      <c r="K2623" s="4">
        <f t="shared" si="245"/>
        <v>100</v>
      </c>
      <c r="L2623" s="1">
        <f t="shared" si="249"/>
        <v>86.244109298367164</v>
      </c>
      <c r="M2623" s="1">
        <f t="shared" si="249"/>
        <v>57.303416639723714</v>
      </c>
      <c r="N2623" s="1">
        <f t="shared" si="249"/>
        <v>41.918180142512341</v>
      </c>
      <c r="O2623" s="1">
        <f t="shared" si="248"/>
        <v>45.455714820405497</v>
      </c>
      <c r="P2623" s="1">
        <f t="shared" si="248"/>
        <v>37.621594422634352</v>
      </c>
      <c r="Q2623" s="6">
        <f t="shared" si="244"/>
        <v>0</v>
      </c>
      <c r="R2623" s="1">
        <f>AVERAGE($Q$4:Q2623)</f>
        <v>16.358338456317071</v>
      </c>
      <c r="S2623" s="1">
        <f>STDEV($R$4:R2623)</f>
        <v>2.2221020114171561</v>
      </c>
      <c r="T2623" s="1">
        <f t="shared" si="246"/>
        <v>16.286931486563436</v>
      </c>
      <c r="U2623" s="1">
        <f t="shared" si="247"/>
        <v>16.429745426070706</v>
      </c>
    </row>
    <row r="2624" spans="5:21" x14ac:dyDescent="0.2">
      <c r="E2624" s="1">
        <v>2621</v>
      </c>
      <c r="F2624" s="9">
        <v>1.2953705663676374</v>
      </c>
      <c r="G2624" s="9">
        <v>0.53131543609197251</v>
      </c>
      <c r="H2624" s="9">
        <v>-0.70503233473573346</v>
      </c>
      <c r="I2624" s="9">
        <v>-0.47017579163366463</v>
      </c>
      <c r="J2624" s="9">
        <v>-0.35741891224461142</v>
      </c>
      <c r="K2624" s="4">
        <f t="shared" si="245"/>
        <v>100</v>
      </c>
      <c r="L2624" s="1">
        <f t="shared" si="249"/>
        <v>129.5729832049019</v>
      </c>
      <c r="M2624" s="1">
        <f t="shared" si="249"/>
        <v>144.09998320868178</v>
      </c>
      <c r="N2624" s="1">
        <f t="shared" si="249"/>
        <v>125.14848590129279</v>
      </c>
      <c r="O2624" s="1">
        <f t="shared" si="248"/>
        <v>113.91650425239433</v>
      </c>
      <c r="P2624" s="1">
        <f t="shared" si="248"/>
        <v>106.05756139557052</v>
      </c>
      <c r="Q2624" s="6">
        <f t="shared" si="244"/>
        <v>0</v>
      </c>
      <c r="R2624" s="1">
        <f>AVERAGE($Q$4:Q2624)</f>
        <v>16.352097197844614</v>
      </c>
      <c r="S2624" s="1">
        <f>STDEV($R$4:R2624)</f>
        <v>2.221685166478101</v>
      </c>
      <c r="T2624" s="1">
        <f t="shared" si="246"/>
        <v>16.280717244179861</v>
      </c>
      <c r="U2624" s="1">
        <f t="shared" si="247"/>
        <v>16.423477151509367</v>
      </c>
    </row>
    <row r="2625" spans="5:21" x14ac:dyDescent="0.2">
      <c r="E2625" s="1">
        <v>2622</v>
      </c>
      <c r="F2625" s="9">
        <v>-1.5644673112547025</v>
      </c>
      <c r="G2625" s="9">
        <v>-1.0062876754091121</v>
      </c>
      <c r="H2625" s="9">
        <v>-1.8650189304025844</v>
      </c>
      <c r="I2625" s="9">
        <v>3.8643293009954505E-2</v>
      </c>
      <c r="J2625" s="9">
        <v>0.10498638403078075</v>
      </c>
      <c r="K2625" s="4">
        <f t="shared" si="245"/>
        <v>100</v>
      </c>
      <c r="L2625" s="1">
        <f t="shared" si="249"/>
        <v>73.132782243866444</v>
      </c>
      <c r="M2625" s="1">
        <f t="shared" si="249"/>
        <v>59.800808961856482</v>
      </c>
      <c r="N2625" s="1">
        <f t="shared" si="249"/>
        <v>41.182582107106896</v>
      </c>
      <c r="O2625" s="1">
        <f t="shared" si="248"/>
        <v>41.50210136171588</v>
      </c>
      <c r="P2625" s="1">
        <f t="shared" si="248"/>
        <v>42.382745683290885</v>
      </c>
      <c r="Q2625" s="6">
        <f t="shared" si="244"/>
        <v>0</v>
      </c>
      <c r="R2625" s="1">
        <f>AVERAGE($Q$4:Q2625)</f>
        <v>16.345860700057486</v>
      </c>
      <c r="S2625" s="1">
        <f>STDEV($R$4:R2625)</f>
        <v>2.2212688705454413</v>
      </c>
      <c r="T2625" s="1">
        <f t="shared" si="246"/>
        <v>16.274507731943345</v>
      </c>
      <c r="U2625" s="1">
        <f t="shared" si="247"/>
        <v>16.417213668171627</v>
      </c>
    </row>
    <row r="2626" spans="5:21" x14ac:dyDescent="0.2">
      <c r="E2626" s="1">
        <v>2623</v>
      </c>
      <c r="F2626" s="9">
        <v>-1.0446092346683145</v>
      </c>
      <c r="G2626" s="9">
        <v>-1.0357280189055018</v>
      </c>
      <c r="H2626" s="9">
        <v>0.90250523498980328</v>
      </c>
      <c r="I2626" s="9">
        <v>0.49147956815431826</v>
      </c>
      <c r="J2626" s="9">
        <v>1.1870952221215703</v>
      </c>
      <c r="K2626" s="4">
        <f t="shared" si="245"/>
        <v>100</v>
      </c>
      <c r="L2626" s="1">
        <f t="shared" si="249"/>
        <v>81.145865114711398</v>
      </c>
      <c r="M2626" s="1">
        <f t="shared" si="249"/>
        <v>65.963577607923611</v>
      </c>
      <c r="N2626" s="1">
        <f t="shared" si="249"/>
        <v>79.01231941499411</v>
      </c>
      <c r="O2626" s="1">
        <f t="shared" si="248"/>
        <v>87.173439872663195</v>
      </c>
      <c r="P2626" s="1">
        <f t="shared" si="248"/>
        <v>110.53351082054495</v>
      </c>
      <c r="Q2626" s="6">
        <f t="shared" si="244"/>
        <v>0</v>
      </c>
      <c r="R2626" s="1">
        <f>AVERAGE($Q$4:Q2626)</f>
        <v>16.339628957510762</v>
      </c>
      <c r="S2626" s="1">
        <f>STDEV($R$4:R2626)</f>
        <v>2.2208531292847864</v>
      </c>
      <c r="T2626" s="1">
        <f t="shared" si="246"/>
        <v>16.268302944248902</v>
      </c>
      <c r="U2626" s="1">
        <f t="shared" si="247"/>
        <v>16.410954970772622</v>
      </c>
    </row>
    <row r="2627" spans="5:21" x14ac:dyDescent="0.2">
      <c r="E2627" s="1">
        <v>2624</v>
      </c>
      <c r="F2627" s="9">
        <v>0.20548213797155768</v>
      </c>
      <c r="G2627" s="9">
        <v>0.32194407140195835</v>
      </c>
      <c r="H2627" s="9">
        <v>-0.19294589037599508</v>
      </c>
      <c r="I2627" s="9">
        <v>0.75671778176911175</v>
      </c>
      <c r="J2627" s="9">
        <v>2.1900632418692112</v>
      </c>
      <c r="K2627" s="4">
        <f t="shared" si="245"/>
        <v>100</v>
      </c>
      <c r="L2627" s="1">
        <f t="shared" si="249"/>
        <v>104.19525736815183</v>
      </c>
      <c r="M2627" s="1">
        <f t="shared" si="249"/>
        <v>111.12497044394611</v>
      </c>
      <c r="N2627" s="1">
        <f t="shared" si="249"/>
        <v>106.91843454408486</v>
      </c>
      <c r="O2627" s="1">
        <f t="shared" si="248"/>
        <v>124.38850918477596</v>
      </c>
      <c r="P2627" s="1">
        <f t="shared" si="248"/>
        <v>192.75548228730699</v>
      </c>
      <c r="Q2627" s="6">
        <f t="shared" si="244"/>
        <v>72.75548228730699</v>
      </c>
      <c r="R2627" s="1">
        <f>AVERAGE($Q$4:Q2627)</f>
        <v>16.361128901615107</v>
      </c>
      <c r="S2627" s="1">
        <f>STDEV($R$4:R2627)</f>
        <v>2.2204365431335487</v>
      </c>
      <c r="T2627" s="1">
        <f t="shared" si="246"/>
        <v>16.289829857469645</v>
      </c>
      <c r="U2627" s="1">
        <f t="shared" si="247"/>
        <v>16.432427945760569</v>
      </c>
    </row>
    <row r="2628" spans="5:21" x14ac:dyDescent="0.2">
      <c r="E2628" s="1">
        <v>2625</v>
      </c>
      <c r="F2628" s="9">
        <v>-0.42092324292752892</v>
      </c>
      <c r="G2628" s="9">
        <v>-0.32498974178452045</v>
      </c>
      <c r="H2628" s="9">
        <v>-0.84801968114334159</v>
      </c>
      <c r="I2628" s="9">
        <v>-0.32465095500811003</v>
      </c>
      <c r="J2628" s="9">
        <v>-0.39513452065875754</v>
      </c>
      <c r="K2628" s="4">
        <f t="shared" si="245"/>
        <v>100</v>
      </c>
      <c r="L2628" s="1">
        <f t="shared" si="249"/>
        <v>91.926150008730261</v>
      </c>
      <c r="M2628" s="1">
        <f t="shared" si="249"/>
        <v>86.14118093750939</v>
      </c>
      <c r="N2628" s="1">
        <f t="shared" si="249"/>
        <v>72.703072968721216</v>
      </c>
      <c r="O2628" s="1">
        <f t="shared" si="248"/>
        <v>68.132440257942392</v>
      </c>
      <c r="P2628" s="1">
        <f t="shared" si="248"/>
        <v>62.955401165016291</v>
      </c>
      <c r="Q2628" s="6">
        <f t="shared" ref="Q2628:Q2691" si="250">MAX(P2628-strike,0)</f>
        <v>0</v>
      </c>
      <c r="R2628" s="1">
        <f>AVERAGE($Q$4:Q2628)</f>
        <v>16.354896090604967</v>
      </c>
      <c r="S2628" s="1">
        <f>STDEV($R$4:R2628)</f>
        <v>2.2200204954510379</v>
      </c>
      <c r="T2628" s="1">
        <f t="shared" si="246"/>
        <v>16.283623985424569</v>
      </c>
      <c r="U2628" s="1">
        <f t="shared" si="247"/>
        <v>16.426168195785365</v>
      </c>
    </row>
    <row r="2629" spans="5:21" x14ac:dyDescent="0.2">
      <c r="E2629" s="1">
        <v>2626</v>
      </c>
      <c r="F2629" s="9">
        <v>-7.4770696301129647E-2</v>
      </c>
      <c r="G2629" s="9">
        <v>0.32759771784185432</v>
      </c>
      <c r="H2629" s="9">
        <v>-0.29903048925916664</v>
      </c>
      <c r="I2629" s="9">
        <v>2.0838888303842396</v>
      </c>
      <c r="J2629" s="9">
        <v>0.36660821933764964</v>
      </c>
      <c r="K2629" s="4">
        <f t="shared" ref="K2629:K2692" si="251">$C$6</f>
        <v>100</v>
      </c>
      <c r="L2629" s="1">
        <f t="shared" si="249"/>
        <v>98.515711860133635</v>
      </c>
      <c r="M2629" s="1">
        <f t="shared" si="249"/>
        <v>105.1865657650857</v>
      </c>
      <c r="N2629" s="1">
        <f t="shared" si="249"/>
        <v>99.080187045703568</v>
      </c>
      <c r="O2629" s="1">
        <f t="shared" si="248"/>
        <v>150.31111686398333</v>
      </c>
      <c r="P2629" s="1">
        <f t="shared" si="248"/>
        <v>161.74627477990484</v>
      </c>
      <c r="Q2629" s="6">
        <f t="shared" si="250"/>
        <v>41.746274779904837</v>
      </c>
      <c r="R2629" s="1">
        <f>AVERAGE($Q$4:Q2629)</f>
        <v>16.364565313258929</v>
      </c>
      <c r="S2629" s="1">
        <f>STDEV($R$4:R2629)</f>
        <v>2.2196042126507631</v>
      </c>
      <c r="T2629" s="1">
        <f t="shared" ref="T2629:T2692" si="252">R2629 - $C$11*S2629/SQRT(E2629)</f>
        <v>16.293320141744584</v>
      </c>
      <c r="U2629" s="1">
        <f t="shared" ref="U2629:U2692" si="253">R2629 + $C$11*S2629/SQRT(E2629)</f>
        <v>16.435810484773274</v>
      </c>
    </row>
    <row r="2630" spans="5:21" x14ac:dyDescent="0.2">
      <c r="E2630" s="1">
        <v>2627</v>
      </c>
      <c r="F2630" s="9">
        <v>0.37599534152832348</v>
      </c>
      <c r="G2630" s="9">
        <v>-0.26907400751952082</v>
      </c>
      <c r="H2630" s="9">
        <v>1.2061718734912574</v>
      </c>
      <c r="I2630" s="9">
        <v>-1.3050657798885368</v>
      </c>
      <c r="J2630" s="9">
        <v>-0.29015836844337173</v>
      </c>
      <c r="K2630" s="4">
        <f t="shared" si="251"/>
        <v>100</v>
      </c>
      <c r="L2630" s="1">
        <f t="shared" si="249"/>
        <v>107.80987448149672</v>
      </c>
      <c r="M2630" s="1">
        <f t="shared" si="249"/>
        <v>102.1614548776179</v>
      </c>
      <c r="N2630" s="1">
        <f t="shared" si="249"/>
        <v>130.03307322058322</v>
      </c>
      <c r="O2630" s="1">
        <f t="shared" si="248"/>
        <v>100.16067750041749</v>
      </c>
      <c r="P2630" s="1">
        <f t="shared" si="248"/>
        <v>94.513624415978256</v>
      </c>
      <c r="Q2630" s="6">
        <f t="shared" si="250"/>
        <v>0</v>
      </c>
      <c r="R2630" s="1">
        <f>AVERAGE($Q$4:Q2630)</f>
        <v>16.358335939329251</v>
      </c>
      <c r="S2630" s="1">
        <f>STDEV($R$4:R2630)</f>
        <v>2.219188463880859</v>
      </c>
      <c r="T2630" s="1">
        <f t="shared" si="252"/>
        <v>16.287117671505854</v>
      </c>
      <c r="U2630" s="1">
        <f t="shared" si="253"/>
        <v>16.429554207152648</v>
      </c>
    </row>
    <row r="2631" spans="5:21" x14ac:dyDescent="0.2">
      <c r="E2631" s="1">
        <v>2628</v>
      </c>
      <c r="F2631" s="9">
        <v>1.584776327945292</v>
      </c>
      <c r="G2631" s="9">
        <v>-0.63979541664593853</v>
      </c>
      <c r="H2631" s="9">
        <v>-0.86808995547471568</v>
      </c>
      <c r="I2631" s="9">
        <v>-0.67337396103539504</v>
      </c>
      <c r="J2631" s="9">
        <v>0.56111048252205364</v>
      </c>
      <c r="K2631" s="4">
        <f t="shared" si="251"/>
        <v>100</v>
      </c>
      <c r="L2631" s="1">
        <f t="shared" si="249"/>
        <v>137.2941152837966</v>
      </c>
      <c r="M2631" s="1">
        <f t="shared" si="249"/>
        <v>120.80363405052833</v>
      </c>
      <c r="N2631" s="1">
        <f t="shared" si="249"/>
        <v>101.54970440123901</v>
      </c>
      <c r="O2631" s="1">
        <f t="shared" si="248"/>
        <v>88.754451509034624</v>
      </c>
      <c r="P2631" s="1">
        <f t="shared" si="248"/>
        <v>99.295046086218335</v>
      </c>
      <c r="Q2631" s="6">
        <f t="shared" si="250"/>
        <v>0</v>
      </c>
      <c r="R2631" s="1">
        <f>AVERAGE($Q$4:Q2631)</f>
        <v>16.35211130617121</v>
      </c>
      <c r="S2631" s="1">
        <f>STDEV($R$4:R2631)</f>
        <v>2.2187732548237133</v>
      </c>
      <c r="T2631" s="1">
        <f t="shared" si="252"/>
        <v>16.280919911902846</v>
      </c>
      <c r="U2631" s="1">
        <f t="shared" si="253"/>
        <v>16.423302700439574</v>
      </c>
    </row>
    <row r="2632" spans="5:21" x14ac:dyDescent="0.2">
      <c r="E2632" s="1">
        <v>2629</v>
      </c>
      <c r="F2632" s="9">
        <v>-0.46812374421278946</v>
      </c>
      <c r="G2632" s="9">
        <v>0.48932861318462528</v>
      </c>
      <c r="H2632" s="9">
        <v>-1.2963914741703775</v>
      </c>
      <c r="I2632" s="9">
        <v>-0.40015038393903524</v>
      </c>
      <c r="J2632" s="9">
        <v>-0.26570887712296098</v>
      </c>
      <c r="K2632" s="4">
        <f t="shared" si="251"/>
        <v>100</v>
      </c>
      <c r="L2632" s="1">
        <f t="shared" si="249"/>
        <v>91.062441099893434</v>
      </c>
      <c r="M2632" s="1">
        <f t="shared" si="249"/>
        <v>100.42499794501455</v>
      </c>
      <c r="N2632" s="1">
        <f t="shared" si="249"/>
        <v>77.488757781135831</v>
      </c>
      <c r="O2632" s="1">
        <f t="shared" si="248"/>
        <v>71.528987574426424</v>
      </c>
      <c r="P2632" s="1">
        <f t="shared" si="248"/>
        <v>67.827045238839901</v>
      </c>
      <c r="Q2632" s="6">
        <f t="shared" si="250"/>
        <v>0</v>
      </c>
      <c r="R2632" s="1">
        <f>AVERAGE($Q$4:Q2632)</f>
        <v>16.345891408375028</v>
      </c>
      <c r="S2632" s="1">
        <f>STDEV($R$4:R2632)</f>
        <v>2.2183585911357269</v>
      </c>
      <c r="T2632" s="1">
        <f t="shared" si="252"/>
        <v>16.274726857365913</v>
      </c>
      <c r="U2632" s="1">
        <f t="shared" si="253"/>
        <v>16.417055959384143</v>
      </c>
    </row>
    <row r="2633" spans="5:21" x14ac:dyDescent="0.2">
      <c r="E2633" s="1">
        <v>2630</v>
      </c>
      <c r="F2633" s="9">
        <v>0.40781060306471772</v>
      </c>
      <c r="G2633" s="9">
        <v>1.5319528756663203</v>
      </c>
      <c r="H2633" s="9">
        <v>-1.4321039998321794</v>
      </c>
      <c r="I2633" s="9">
        <v>-0.56264298109454103</v>
      </c>
      <c r="J2633" s="9">
        <v>1.3173666957300156</v>
      </c>
      <c r="K2633" s="4">
        <f t="shared" si="251"/>
        <v>100</v>
      </c>
      <c r="L2633" s="1">
        <f t="shared" si="249"/>
        <v>108.49806151514341</v>
      </c>
      <c r="M2633" s="1">
        <f t="shared" si="249"/>
        <v>147.39600580583149</v>
      </c>
      <c r="N2633" s="1">
        <f t="shared" si="249"/>
        <v>110.68652221582754</v>
      </c>
      <c r="O2633" s="1">
        <f t="shared" si="248"/>
        <v>98.906354224534041</v>
      </c>
      <c r="P2633" s="1">
        <f t="shared" si="248"/>
        <v>128.72094249268457</v>
      </c>
      <c r="Q2633" s="6">
        <f t="shared" si="250"/>
        <v>8.7209424926845713</v>
      </c>
      <c r="R2633" s="1">
        <f>AVERAGE($Q$4:Q2633)</f>
        <v>16.342992188254993</v>
      </c>
      <c r="S2633" s="1">
        <f>STDEV($R$4:R2633)</f>
        <v>2.2179443075898582</v>
      </c>
      <c r="T2633" s="1">
        <f t="shared" si="252"/>
        <v>16.271854455530455</v>
      </c>
      <c r="U2633" s="1">
        <f t="shared" si="253"/>
        <v>16.41412992097953</v>
      </c>
    </row>
    <row r="2634" spans="5:21" x14ac:dyDescent="0.2">
      <c r="E2634" s="1">
        <v>2631</v>
      </c>
      <c r="F2634" s="9">
        <v>8.5730107457493432E-2</v>
      </c>
      <c r="G2634" s="9">
        <v>0.30852106647216715</v>
      </c>
      <c r="H2634" s="9">
        <v>0.80513700595474802</v>
      </c>
      <c r="I2634" s="9">
        <v>-0.49033474169846158</v>
      </c>
      <c r="J2634" s="9">
        <v>1.4065562936593778</v>
      </c>
      <c r="K2634" s="4">
        <f t="shared" si="251"/>
        <v>100</v>
      </c>
      <c r="L2634" s="1">
        <f t="shared" si="249"/>
        <v>101.72938582467322</v>
      </c>
      <c r="M2634" s="1">
        <f t="shared" si="249"/>
        <v>108.20422576444643</v>
      </c>
      <c r="N2634" s="1">
        <f t="shared" si="249"/>
        <v>127.10936046777751</v>
      </c>
      <c r="O2634" s="1">
        <f t="shared" si="248"/>
        <v>115.23584721807424</v>
      </c>
      <c r="P2634" s="1">
        <f t="shared" si="248"/>
        <v>152.67204626320466</v>
      </c>
      <c r="Q2634" s="6">
        <f t="shared" si="250"/>
        <v>32.672046263204663</v>
      </c>
      <c r="R2634" s="1">
        <f>AVERAGE($Q$4:Q2634)</f>
        <v>16.349198594212783</v>
      </c>
      <c r="S2634" s="1">
        <f>STDEV($R$4:R2634)</f>
        <v>2.2175299414153917</v>
      </c>
      <c r="T2634" s="1">
        <f t="shared" si="252"/>
        <v>16.278087669656731</v>
      </c>
      <c r="U2634" s="1">
        <f t="shared" si="253"/>
        <v>16.420309518768835</v>
      </c>
    </row>
    <row r="2635" spans="5:21" x14ac:dyDescent="0.2">
      <c r="E2635" s="1">
        <v>2632</v>
      </c>
      <c r="F2635" s="9">
        <v>-1.0656663107511122</v>
      </c>
      <c r="G2635" s="9">
        <v>-0.7369953891611658</v>
      </c>
      <c r="H2635" s="9">
        <v>-1.5496198102482595</v>
      </c>
      <c r="I2635" s="9">
        <v>0.76544779403775465</v>
      </c>
      <c r="J2635" s="9">
        <v>0.86434738477692008</v>
      </c>
      <c r="K2635" s="4">
        <f t="shared" si="251"/>
        <v>100</v>
      </c>
      <c r="L2635" s="1">
        <f t="shared" si="249"/>
        <v>80.804844776755061</v>
      </c>
      <c r="M2635" s="1">
        <f t="shared" si="249"/>
        <v>69.730502390611321</v>
      </c>
      <c r="N2635" s="1">
        <f t="shared" si="249"/>
        <v>51.147513738636654</v>
      </c>
      <c r="O2635" s="1">
        <f t="shared" si="248"/>
        <v>59.608813625670535</v>
      </c>
      <c r="P2635" s="1">
        <f t="shared" si="248"/>
        <v>70.8576489241579</v>
      </c>
      <c r="Q2635" s="6">
        <f t="shared" si="250"/>
        <v>0</v>
      </c>
      <c r="R2635" s="1">
        <f>AVERAGE($Q$4:Q2635)</f>
        <v>16.342986892619237</v>
      </c>
      <c r="S2635" s="1">
        <f>STDEV($R$4:R2635)</f>
        <v>2.2171161219362459</v>
      </c>
      <c r="T2635" s="1">
        <f t="shared" si="252"/>
        <v>16.271902745948623</v>
      </c>
      <c r="U2635" s="1">
        <f t="shared" si="253"/>
        <v>16.414071039289851</v>
      </c>
    </row>
    <row r="2636" spans="5:21" x14ac:dyDescent="0.2">
      <c r="E2636" s="1">
        <v>2633</v>
      </c>
      <c r="F2636" s="9">
        <v>3.5590801417129114E-2</v>
      </c>
      <c r="G2636" s="9">
        <v>-1.3578573998529464</v>
      </c>
      <c r="H2636" s="9">
        <v>-4.3465888666105457E-2</v>
      </c>
      <c r="I2636" s="9">
        <v>-1.0382404980191495</v>
      </c>
      <c r="J2636" s="9">
        <v>1.9577055354602635</v>
      </c>
      <c r="K2636" s="4">
        <f t="shared" si="251"/>
        <v>100</v>
      </c>
      <c r="L2636" s="1">
        <f t="shared" si="249"/>
        <v>100.71435546041931</v>
      </c>
      <c r="M2636" s="1">
        <f t="shared" si="249"/>
        <v>76.762548102883386</v>
      </c>
      <c r="N2636" s="1">
        <f t="shared" si="249"/>
        <v>76.09812976655688</v>
      </c>
      <c r="O2636" s="1">
        <f t="shared" si="248"/>
        <v>61.829190365774828</v>
      </c>
      <c r="P2636" s="1">
        <f t="shared" si="248"/>
        <v>91.461369882226748</v>
      </c>
      <c r="Q2636" s="6">
        <f t="shared" si="250"/>
        <v>0</v>
      </c>
      <c r="R2636" s="1">
        <f>AVERAGE($Q$4:Q2636)</f>
        <v>16.336779909370996</v>
      </c>
      <c r="S2636" s="1">
        <f>STDEV($R$4:R2636)</f>
        <v>2.2167028547582883</v>
      </c>
      <c r="T2636" s="1">
        <f t="shared" si="252"/>
        <v>16.265722510144695</v>
      </c>
      <c r="U2636" s="1">
        <f t="shared" si="253"/>
        <v>16.407837308597298</v>
      </c>
    </row>
    <row r="2637" spans="5:21" x14ac:dyDescent="0.2">
      <c r="E2637" s="1">
        <v>2634</v>
      </c>
      <c r="F2637" s="9">
        <v>0.26498128136154264</v>
      </c>
      <c r="G2637" s="9">
        <v>0.34164713724749163</v>
      </c>
      <c r="H2637" s="9">
        <v>-0.11554334378161002</v>
      </c>
      <c r="I2637" s="9">
        <v>-6.1811533669242635E-3</v>
      </c>
      <c r="J2637" s="9">
        <v>-1.5795831131981686</v>
      </c>
      <c r="K2637" s="4">
        <f t="shared" si="251"/>
        <v>100</v>
      </c>
      <c r="L2637" s="1">
        <f t="shared" si="249"/>
        <v>105.44256976292839</v>
      </c>
      <c r="M2637" s="1">
        <f t="shared" si="249"/>
        <v>112.89925469923845</v>
      </c>
      <c r="N2637" s="1">
        <f t="shared" si="249"/>
        <v>110.32021705134173</v>
      </c>
      <c r="O2637" s="1">
        <f t="shared" si="248"/>
        <v>110.18392007973505</v>
      </c>
      <c r="P2637" s="1">
        <f t="shared" si="248"/>
        <v>80.337326225608493</v>
      </c>
      <c r="Q2637" s="6">
        <f t="shared" si="250"/>
        <v>0</v>
      </c>
      <c r="R2637" s="1">
        <f>AVERAGE($Q$4:Q2637)</f>
        <v>16.330577639094091</v>
      </c>
      <c r="S2637" s="1">
        <f>STDEV($R$4:R2637)</f>
        <v>2.2162901454617105</v>
      </c>
      <c r="T2637" s="1">
        <f t="shared" si="252"/>
        <v>16.259546956713823</v>
      </c>
      <c r="U2637" s="1">
        <f t="shared" si="253"/>
        <v>16.40160832147436</v>
      </c>
    </row>
    <row r="2638" spans="5:21" x14ac:dyDescent="0.2">
      <c r="E2638" s="1">
        <v>2635</v>
      </c>
      <c r="F2638" s="9">
        <v>0.52455789045779966</v>
      </c>
      <c r="G2638" s="9">
        <v>0.89883997134165838</v>
      </c>
      <c r="H2638" s="9">
        <v>-0.48566562327323481</v>
      </c>
      <c r="I2638" s="9">
        <v>0.55052396419341676</v>
      </c>
      <c r="J2638" s="9">
        <v>1.8781065591610968E-3</v>
      </c>
      <c r="K2638" s="4">
        <f t="shared" si="251"/>
        <v>100</v>
      </c>
      <c r="L2638" s="1">
        <f t="shared" si="249"/>
        <v>111.06124035456936</v>
      </c>
      <c r="M2638" s="1">
        <f t="shared" si="249"/>
        <v>132.93360038715144</v>
      </c>
      <c r="N2638" s="1">
        <f t="shared" si="249"/>
        <v>120.62862773492371</v>
      </c>
      <c r="O2638" s="1">
        <f t="shared" si="248"/>
        <v>134.66920343874196</v>
      </c>
      <c r="P2638" s="1">
        <f t="shared" si="248"/>
        <v>134.71979756312186</v>
      </c>
      <c r="Q2638" s="6">
        <f t="shared" si="250"/>
        <v>14.719797563121858</v>
      </c>
      <c r="R2638" s="1">
        <f>AVERAGE($Q$4:Q2638)</f>
        <v>16.329966337357479</v>
      </c>
      <c r="S2638" s="1">
        <f>STDEV($R$4:R2638)</f>
        <v>2.2158776990406417</v>
      </c>
      <c r="T2638" s="1">
        <f t="shared" si="252"/>
        <v>16.258962350699701</v>
      </c>
      <c r="U2638" s="1">
        <f t="shared" si="253"/>
        <v>16.400970324015258</v>
      </c>
    </row>
    <row r="2639" spans="5:21" x14ac:dyDescent="0.2">
      <c r="E2639" s="1">
        <v>2636</v>
      </c>
      <c r="F2639" s="9">
        <v>-1.3365593076741789</v>
      </c>
      <c r="G2639" s="9">
        <v>-1.2056216291966848</v>
      </c>
      <c r="H2639" s="9">
        <v>0.51147026169928722</v>
      </c>
      <c r="I2639" s="9">
        <v>-1.3550106814363971</v>
      </c>
      <c r="J2639" s="9">
        <v>-1.3264980225358158</v>
      </c>
      <c r="K2639" s="4">
        <f t="shared" si="251"/>
        <v>100</v>
      </c>
      <c r="L2639" s="1">
        <f t="shared" si="249"/>
        <v>76.543432471602316</v>
      </c>
      <c r="M2639" s="1">
        <f t="shared" si="249"/>
        <v>60.143537602201356</v>
      </c>
      <c r="N2639" s="1">
        <f t="shared" si="249"/>
        <v>66.621546813657758</v>
      </c>
      <c r="O2639" s="1">
        <f t="shared" si="248"/>
        <v>50.806582078546782</v>
      </c>
      <c r="P2639" s="1">
        <f t="shared" si="248"/>
        <v>38.967435500200402</v>
      </c>
      <c r="Q2639" s="6">
        <f t="shared" si="250"/>
        <v>0</v>
      </c>
      <c r="R2639" s="1">
        <f>AVERAGE($Q$4:Q2639)</f>
        <v>16.323771357715081</v>
      </c>
      <c r="S2639" s="1">
        <f>STDEV($R$4:R2639)</f>
        <v>2.2154658161227605</v>
      </c>
      <c r="T2639" s="1">
        <f t="shared" si="252"/>
        <v>16.252794036041337</v>
      </c>
      <c r="U2639" s="1">
        <f t="shared" si="253"/>
        <v>16.394748679388826</v>
      </c>
    </row>
    <row r="2640" spans="5:21" x14ac:dyDescent="0.2">
      <c r="E2640" s="1">
        <v>2637</v>
      </c>
      <c r="F2640" s="9">
        <v>1.4013426152814645</v>
      </c>
      <c r="G2640" s="9">
        <v>-1.2994087228435092</v>
      </c>
      <c r="H2640" s="9">
        <v>0.33598553272895515</v>
      </c>
      <c r="I2640" s="9">
        <v>0.28410340746631846</v>
      </c>
      <c r="J2640" s="9">
        <v>-1.290813997911755</v>
      </c>
      <c r="K2640" s="4">
        <f t="shared" si="251"/>
        <v>100</v>
      </c>
      <c r="L2640" s="1">
        <f t="shared" si="249"/>
        <v>132.3485150904682</v>
      </c>
      <c r="M2640" s="1">
        <f t="shared" si="249"/>
        <v>102.05960082777642</v>
      </c>
      <c r="N2640" s="1">
        <f t="shared" si="249"/>
        <v>109.15338239539217</v>
      </c>
      <c r="O2640" s="1">
        <f t="shared" si="248"/>
        <v>115.53514305024184</v>
      </c>
      <c r="P2640" s="1">
        <f t="shared" si="248"/>
        <v>89.247370044082501</v>
      </c>
      <c r="Q2640" s="6">
        <f t="shared" si="250"/>
        <v>0</v>
      </c>
      <c r="R2640" s="1">
        <f>AVERAGE($Q$4:Q2640)</f>
        <v>16.317581076578293</v>
      </c>
      <c r="S2640" s="1">
        <f>STDEV($R$4:R2640)</f>
        <v>2.2150545022303256</v>
      </c>
      <c r="T2640" s="1">
        <f t="shared" si="252"/>
        <v>16.246630388995062</v>
      </c>
      <c r="U2640" s="1">
        <f t="shared" si="253"/>
        <v>16.388531764161524</v>
      </c>
    </row>
    <row r="2641" spans="5:21" x14ac:dyDescent="0.2">
      <c r="E2641" s="1">
        <v>2638</v>
      </c>
      <c r="F2641" s="9">
        <v>0.10652001947164536</v>
      </c>
      <c r="G2641" s="9">
        <v>-0.33798073673096951</v>
      </c>
      <c r="H2641" s="9">
        <v>0.66509755924926139</v>
      </c>
      <c r="I2641" s="9">
        <v>1.5114983398234472</v>
      </c>
      <c r="J2641" s="9">
        <v>2.1854066289961338</v>
      </c>
      <c r="K2641" s="4">
        <f t="shared" si="251"/>
        <v>100</v>
      </c>
      <c r="L2641" s="1">
        <f t="shared" si="249"/>
        <v>102.1532554312821</v>
      </c>
      <c r="M2641" s="1">
        <f t="shared" si="249"/>
        <v>95.476299368659951</v>
      </c>
      <c r="N2641" s="1">
        <f t="shared" si="249"/>
        <v>109.05993073472509</v>
      </c>
      <c r="O2641" s="1">
        <f t="shared" si="248"/>
        <v>147.55444441485122</v>
      </c>
      <c r="P2641" s="1">
        <f t="shared" si="248"/>
        <v>228.44113177527899</v>
      </c>
      <c r="Q2641" s="6">
        <f t="shared" si="250"/>
        <v>108.44113177527899</v>
      </c>
      <c r="R2641" s="1">
        <f>AVERAGE($Q$4:Q2641)</f>
        <v>16.352502816797664</v>
      </c>
      <c r="S2641" s="1">
        <f>STDEV($R$4:R2641)</f>
        <v>2.2146415885709039</v>
      </c>
      <c r="T2641" s="1">
        <f t="shared" si="252"/>
        <v>16.281578801889022</v>
      </c>
      <c r="U2641" s="1">
        <f t="shared" si="253"/>
        <v>16.423426831706305</v>
      </c>
    </row>
    <row r="2642" spans="5:21" x14ac:dyDescent="0.2">
      <c r="E2642" s="1">
        <v>2639</v>
      </c>
      <c r="F2642" s="9">
        <v>-4.8702304411563091E-2</v>
      </c>
      <c r="G2642" s="9">
        <v>-1.4162014849716797</v>
      </c>
      <c r="H2642" s="9">
        <v>1.8608079699333757</v>
      </c>
      <c r="I2642" s="9">
        <v>8.2104634202551097E-3</v>
      </c>
      <c r="J2642" s="9">
        <v>0.12533632798295002</v>
      </c>
      <c r="K2642" s="4">
        <f t="shared" si="251"/>
        <v>100</v>
      </c>
      <c r="L2642" s="1">
        <f t="shared" si="249"/>
        <v>99.030682375752335</v>
      </c>
      <c r="M2642" s="1">
        <f t="shared" si="249"/>
        <v>74.603649588538744</v>
      </c>
      <c r="N2642" s="1">
        <f t="shared" si="249"/>
        <v>108.24000413861985</v>
      </c>
      <c r="O2642" s="1">
        <f t="shared" si="248"/>
        <v>108.41789027032324</v>
      </c>
      <c r="P2642" s="1">
        <f t="shared" si="248"/>
        <v>111.1699798930436</v>
      </c>
      <c r="Q2642" s="6">
        <f t="shared" si="250"/>
        <v>0</v>
      </c>
      <c r="R2642" s="1">
        <f>AVERAGE($Q$4:Q2642)</f>
        <v>16.346306339792434</v>
      </c>
      <c r="S2642" s="1">
        <f>STDEV($R$4:R2642)</f>
        <v>2.2142292147136073</v>
      </c>
      <c r="T2642" s="1">
        <f t="shared" si="252"/>
        <v>16.275408967618013</v>
      </c>
      <c r="U2642" s="1">
        <f t="shared" si="253"/>
        <v>16.417203711966856</v>
      </c>
    </row>
    <row r="2643" spans="5:21" x14ac:dyDescent="0.2">
      <c r="E2643" s="1">
        <v>2640</v>
      </c>
      <c r="F2643" s="9">
        <v>0.48916604100668337</v>
      </c>
      <c r="G2643" s="9">
        <v>-1.1208817340957467</v>
      </c>
      <c r="H2643" s="9">
        <v>0.14504166756523773</v>
      </c>
      <c r="I2643" s="9">
        <v>0.27033365768147632</v>
      </c>
      <c r="J2643" s="9">
        <v>-0.66084453465009574</v>
      </c>
      <c r="K2643" s="4">
        <f t="shared" si="251"/>
        <v>100</v>
      </c>
      <c r="L2643" s="1">
        <f t="shared" si="249"/>
        <v>110.27788353028068</v>
      </c>
      <c r="M2643" s="1">
        <f t="shared" si="249"/>
        <v>88.131238257998987</v>
      </c>
      <c r="N2643" s="1">
        <f t="shared" si="249"/>
        <v>90.725220260988223</v>
      </c>
      <c r="O2643" s="1">
        <f t="shared" si="248"/>
        <v>95.765463375874504</v>
      </c>
      <c r="P2643" s="1">
        <f t="shared" si="248"/>
        <v>83.909027455811852</v>
      </c>
      <c r="Q2643" s="6">
        <f t="shared" si="250"/>
        <v>0</v>
      </c>
      <c r="R2643" s="1">
        <f>AVERAGE($Q$4:Q2643)</f>
        <v>16.340114557087968</v>
      </c>
      <c r="S2643" s="1">
        <f>STDEV($R$4:R2643)</f>
        <v>2.2138173862407364</v>
      </c>
      <c r="T2643" s="1">
        <f t="shared" si="252"/>
        <v>16.269243797550022</v>
      </c>
      <c r="U2643" s="1">
        <f t="shared" si="253"/>
        <v>16.410985316625915</v>
      </c>
    </row>
    <row r="2644" spans="5:21" x14ac:dyDescent="0.2">
      <c r="E2644" s="1">
        <v>2641</v>
      </c>
      <c r="F2644" s="9">
        <v>1.766393324942328</v>
      </c>
      <c r="G2644" s="9">
        <v>-1.0112285053764936</v>
      </c>
      <c r="H2644" s="9">
        <v>-1.2187138054287061</v>
      </c>
      <c r="I2644" s="9">
        <v>0.22582980818697251</v>
      </c>
      <c r="J2644" s="9">
        <v>1.4091119737713598</v>
      </c>
      <c r="K2644" s="4">
        <f t="shared" si="251"/>
        <v>100</v>
      </c>
      <c r="L2644" s="1">
        <f t="shared" si="249"/>
        <v>142.37278312592068</v>
      </c>
      <c r="M2644" s="1">
        <f t="shared" si="249"/>
        <v>116.30349956345451</v>
      </c>
      <c r="N2644" s="1">
        <f t="shared" si="249"/>
        <v>91.14579695992721</v>
      </c>
      <c r="O2644" s="1">
        <f t="shared" si="248"/>
        <v>95.35686720233771</v>
      </c>
      <c r="P2644" s="1">
        <f t="shared" si="248"/>
        <v>126.39965410616877</v>
      </c>
      <c r="Q2644" s="6">
        <f t="shared" si="250"/>
        <v>6.399654106168768</v>
      </c>
      <c r="R2644" s="1">
        <f>AVERAGE($Q$4:Q2644)</f>
        <v>16.336350656879368</v>
      </c>
      <c r="S2644" s="1">
        <f>STDEV($R$4:R2644)</f>
        <v>2.213405982074395</v>
      </c>
      <c r="T2644" s="1">
        <f t="shared" si="252"/>
        <v>16.265506483776882</v>
      </c>
      <c r="U2644" s="1">
        <f t="shared" si="253"/>
        <v>16.407194829981854</v>
      </c>
    </row>
    <row r="2645" spans="5:21" x14ac:dyDescent="0.2">
      <c r="E2645" s="1">
        <v>2642</v>
      </c>
      <c r="F2645" s="9">
        <v>3.8392045098589733E-3</v>
      </c>
      <c r="G2645" s="9">
        <v>-0.70745727498433553</v>
      </c>
      <c r="H2645" s="9">
        <v>0.37787117435073014</v>
      </c>
      <c r="I2645" s="9">
        <v>-1.2392638382152654</v>
      </c>
      <c r="J2645" s="9">
        <v>0.97794554676511325</v>
      </c>
      <c r="K2645" s="4">
        <f t="shared" si="251"/>
        <v>100</v>
      </c>
      <c r="L2645" s="1">
        <f t="shared" si="249"/>
        <v>100.07681357672622</v>
      </c>
      <c r="M2645" s="1">
        <f t="shared" si="249"/>
        <v>86.872938307679973</v>
      </c>
      <c r="N2645" s="1">
        <f t="shared" si="249"/>
        <v>93.692749542059914</v>
      </c>
      <c r="O2645" s="1">
        <f t="shared" si="248"/>
        <v>73.124834267367447</v>
      </c>
      <c r="P2645" s="1">
        <f t="shared" si="248"/>
        <v>88.921783697720812</v>
      </c>
      <c r="Q2645" s="6">
        <f t="shared" si="250"/>
        <v>0</v>
      </c>
      <c r="R2645" s="1">
        <f>AVERAGE($Q$4:Q2645)</f>
        <v>16.330167329605757</v>
      </c>
      <c r="S2645" s="1">
        <f>STDEV($R$4:R2645)</f>
        <v>2.2129951320128742</v>
      </c>
      <c r="T2645" s="1">
        <f t="shared" si="252"/>
        <v>16.259349712603253</v>
      </c>
      <c r="U2645" s="1">
        <f t="shared" si="253"/>
        <v>16.400984946608261</v>
      </c>
    </row>
    <row r="2646" spans="5:21" x14ac:dyDescent="0.2">
      <c r="E2646" s="1">
        <v>2643</v>
      </c>
      <c r="F2646" s="9">
        <v>0.85468855104409158</v>
      </c>
      <c r="G2646" s="9">
        <v>0.65898348111659288</v>
      </c>
      <c r="H2646" s="9">
        <v>-2.6614725356921554</v>
      </c>
      <c r="I2646" s="9">
        <v>-0.30407818485400639</v>
      </c>
      <c r="J2646" s="9">
        <v>0.34389586289762519</v>
      </c>
      <c r="K2646" s="4">
        <f t="shared" si="251"/>
        <v>100</v>
      </c>
      <c r="L2646" s="1">
        <f t="shared" si="249"/>
        <v>118.64168450624713</v>
      </c>
      <c r="M2646" s="1">
        <f t="shared" si="249"/>
        <v>135.35549212173933</v>
      </c>
      <c r="N2646" s="1">
        <f t="shared" si="249"/>
        <v>79.488319416082504</v>
      </c>
      <c r="O2646" s="1">
        <f t="shared" si="248"/>
        <v>74.798246957669051</v>
      </c>
      <c r="P2646" s="1">
        <f t="shared" si="248"/>
        <v>80.123854673367049</v>
      </c>
      <c r="Q2646" s="6">
        <f t="shared" si="250"/>
        <v>0</v>
      </c>
      <c r="R2646" s="1">
        <f>AVERAGE($Q$4:Q2646)</f>
        <v>16.323988681353921</v>
      </c>
      <c r="S2646" s="1">
        <f>STDEV($R$4:R2646)</f>
        <v>2.2125848415703659</v>
      </c>
      <c r="T2646" s="1">
        <f t="shared" si="252"/>
        <v>16.253197589961012</v>
      </c>
      <c r="U2646" s="1">
        <f t="shared" si="253"/>
        <v>16.39477977274683</v>
      </c>
    </row>
    <row r="2647" spans="5:21" x14ac:dyDescent="0.2">
      <c r="E2647" s="1">
        <v>2644</v>
      </c>
      <c r="F2647" s="9">
        <v>0.46146624299581163</v>
      </c>
      <c r="G2647" s="9">
        <v>-0.68468125391518697</v>
      </c>
      <c r="H2647" s="9">
        <v>9.3700691650155932E-3</v>
      </c>
      <c r="I2647" s="9">
        <v>-0.44111629904364236</v>
      </c>
      <c r="J2647" s="9">
        <v>2.154829417122528</v>
      </c>
      <c r="K2647" s="4">
        <f t="shared" si="251"/>
        <v>100</v>
      </c>
      <c r="L2647" s="1">
        <f t="shared" si="249"/>
        <v>109.66863766744757</v>
      </c>
      <c r="M2647" s="1">
        <f t="shared" si="249"/>
        <v>95.633883177330148</v>
      </c>
      <c r="N2647" s="1">
        <f t="shared" si="249"/>
        <v>95.813270431906957</v>
      </c>
      <c r="O2647" s="1">
        <f t="shared" si="248"/>
        <v>87.722457446958288</v>
      </c>
      <c r="P2647" s="1">
        <f t="shared" si="248"/>
        <v>134.98232193752648</v>
      </c>
      <c r="Q2647" s="6">
        <f t="shared" si="250"/>
        <v>14.982321937526478</v>
      </c>
      <c r="R2647" s="1">
        <f>AVERAGE($Q$4:Q2647)</f>
        <v>16.323481243099824</v>
      </c>
      <c r="S2647" s="1">
        <f>STDEV($R$4:R2647)</f>
        <v>2.212174806579533</v>
      </c>
      <c r="T2647" s="1">
        <f t="shared" si="252"/>
        <v>16.252716656577626</v>
      </c>
      <c r="U2647" s="1">
        <f t="shared" si="253"/>
        <v>16.394245829622022</v>
      </c>
    </row>
    <row r="2648" spans="5:21" x14ac:dyDescent="0.2">
      <c r="E2648" s="1">
        <v>2645</v>
      </c>
      <c r="F2648" s="9">
        <v>-1.9913204596377909</v>
      </c>
      <c r="G2648" s="9">
        <v>-0.52383256843313575</v>
      </c>
      <c r="H2648" s="9">
        <v>-0.20149400370428339</v>
      </c>
      <c r="I2648" s="9">
        <v>0.17153070075437427</v>
      </c>
      <c r="J2648" s="9">
        <v>-2.7008354663848877</v>
      </c>
      <c r="K2648" s="4">
        <f t="shared" si="251"/>
        <v>100</v>
      </c>
      <c r="L2648" s="1">
        <f t="shared" si="249"/>
        <v>67.148467056277681</v>
      </c>
      <c r="M2648" s="1">
        <f t="shared" si="249"/>
        <v>60.469528704025421</v>
      </c>
      <c r="N2648" s="1">
        <f t="shared" si="249"/>
        <v>58.081127292426665</v>
      </c>
      <c r="O2648" s="1">
        <f t="shared" si="248"/>
        <v>60.108238967068672</v>
      </c>
      <c r="P2648" s="1">
        <f t="shared" si="248"/>
        <v>35.022118761807938</v>
      </c>
      <c r="Q2648" s="6">
        <f t="shared" si="250"/>
        <v>0</v>
      </c>
      <c r="R2648" s="1">
        <f>AVERAGE($Q$4:Q2648)</f>
        <v>16.317309794614719</v>
      </c>
      <c r="S2648" s="1">
        <f>STDEV($R$4:R2648)</f>
        <v>2.2117653366590182</v>
      </c>
      <c r="T2648" s="1">
        <f t="shared" si="252"/>
        <v>16.246571682337965</v>
      </c>
      <c r="U2648" s="1">
        <f t="shared" si="253"/>
        <v>16.388047906891472</v>
      </c>
    </row>
    <row r="2649" spans="5:21" x14ac:dyDescent="0.2">
      <c r="E2649" s="1">
        <v>2646</v>
      </c>
      <c r="F2649" s="9">
        <v>-1.1569295566005167</v>
      </c>
      <c r="G2649" s="9">
        <v>-0.86489308159798384</v>
      </c>
      <c r="H2649" s="9">
        <v>1.9925118976971135</v>
      </c>
      <c r="I2649" s="9">
        <v>0.81232883530901745</v>
      </c>
      <c r="J2649" s="9">
        <v>-1.4440911400015466</v>
      </c>
      <c r="K2649" s="4">
        <f t="shared" si="251"/>
        <v>100</v>
      </c>
      <c r="L2649" s="1">
        <f t="shared" si="249"/>
        <v>79.34332120873205</v>
      </c>
      <c r="M2649" s="1">
        <f t="shared" si="249"/>
        <v>66.74007908862626</v>
      </c>
      <c r="N2649" s="1">
        <f t="shared" si="249"/>
        <v>99.415500076380681</v>
      </c>
      <c r="O2649" s="1">
        <f t="shared" si="248"/>
        <v>116.95319417259657</v>
      </c>
      <c r="P2649" s="1">
        <f t="shared" si="248"/>
        <v>87.615294456016528</v>
      </c>
      <c r="Q2649" s="6">
        <f t="shared" si="250"/>
        <v>0</v>
      </c>
      <c r="R2649" s="1">
        <f>AVERAGE($Q$4:Q2649)</f>
        <v>16.311143010867699</v>
      </c>
      <c r="S2649" s="1">
        <f>STDEV($R$4:R2649)</f>
        <v>2.2113564372661614</v>
      </c>
      <c r="T2649" s="1">
        <f t="shared" si="252"/>
        <v>16.240431342058262</v>
      </c>
      <c r="U2649" s="1">
        <f t="shared" si="253"/>
        <v>16.381854679677136</v>
      </c>
    </row>
    <row r="2650" spans="5:21" x14ac:dyDescent="0.2">
      <c r="E2650" s="1">
        <v>2647</v>
      </c>
      <c r="F2650" s="9">
        <v>0.54880160860193428</v>
      </c>
      <c r="G2650" s="9">
        <v>0.17560296328156255</v>
      </c>
      <c r="H2650" s="9">
        <v>1.2673081073444337</v>
      </c>
      <c r="I2650" s="9">
        <v>1.2664941095863469</v>
      </c>
      <c r="J2650" s="9">
        <v>-0.11861857274197973</v>
      </c>
      <c r="K2650" s="4">
        <f t="shared" si="251"/>
        <v>100</v>
      </c>
      <c r="L2650" s="1">
        <f t="shared" si="249"/>
        <v>111.60105549114876</v>
      </c>
      <c r="M2650" s="1">
        <f t="shared" si="249"/>
        <v>115.59019107720322</v>
      </c>
      <c r="N2650" s="1">
        <f t="shared" si="249"/>
        <v>148.93540997096159</v>
      </c>
      <c r="O2650" s="1">
        <f t="shared" si="248"/>
        <v>191.86874985224352</v>
      </c>
      <c r="P2650" s="1">
        <f t="shared" si="248"/>
        <v>187.37047921665015</v>
      </c>
      <c r="Q2650" s="6">
        <f t="shared" si="250"/>
        <v>67.370479216650153</v>
      </c>
      <c r="R2650" s="1">
        <f>AVERAGE($Q$4:Q2650)</f>
        <v>16.330432522090135</v>
      </c>
      <c r="S2650" s="1">
        <f>STDEV($R$4:R2650)</f>
        <v>2.2109467125968303</v>
      </c>
      <c r="T2650" s="1">
        <f t="shared" si="252"/>
        <v>16.259747310616238</v>
      </c>
      <c r="U2650" s="1">
        <f t="shared" si="253"/>
        <v>16.401117733564032</v>
      </c>
    </row>
    <row r="2651" spans="5:21" x14ac:dyDescent="0.2">
      <c r="E2651" s="1">
        <v>2648</v>
      </c>
      <c r="F2651" s="9">
        <v>-2.0689458324341103</v>
      </c>
      <c r="G2651" s="9">
        <v>1.795388016034849</v>
      </c>
      <c r="H2651" s="9">
        <v>1.8949140212498605</v>
      </c>
      <c r="I2651" s="9">
        <v>0.59071453506476246</v>
      </c>
      <c r="J2651" s="9">
        <v>-5.5997588788159192E-2</v>
      </c>
      <c r="K2651" s="4">
        <f t="shared" si="251"/>
        <v>100</v>
      </c>
      <c r="L2651" s="1">
        <f t="shared" si="249"/>
        <v>66.114032711071502</v>
      </c>
      <c r="M2651" s="1">
        <f t="shared" si="249"/>
        <v>94.675818840078065</v>
      </c>
      <c r="N2651" s="1">
        <f t="shared" si="249"/>
        <v>138.30223885828266</v>
      </c>
      <c r="O2651" s="1">
        <f t="shared" si="248"/>
        <v>155.64602118290932</v>
      </c>
      <c r="P2651" s="1">
        <f t="shared" si="248"/>
        <v>153.91258574383758</v>
      </c>
      <c r="Q2651" s="6">
        <f t="shared" si="250"/>
        <v>33.912585743837582</v>
      </c>
      <c r="R2651" s="1">
        <f>AVERAGE($Q$4:Q2651)</f>
        <v>16.337072308050011</v>
      </c>
      <c r="S2651" s="1">
        <f>STDEV($R$4:R2651)</f>
        <v>2.2105368683197786</v>
      </c>
      <c r="T2651" s="1">
        <f t="shared" si="252"/>
        <v>16.266413545219915</v>
      </c>
      <c r="U2651" s="1">
        <f t="shared" si="253"/>
        <v>16.407731070880107</v>
      </c>
    </row>
    <row r="2652" spans="5:21" x14ac:dyDescent="0.2">
      <c r="E2652" s="1">
        <v>2649</v>
      </c>
      <c r="F2652" s="9">
        <v>-0.729228304408025</v>
      </c>
      <c r="G2652" s="9">
        <v>1.1513793651829474</v>
      </c>
      <c r="H2652" s="9">
        <v>0.46976310841273516</v>
      </c>
      <c r="I2652" s="9">
        <v>-0.99952785603818484</v>
      </c>
      <c r="J2652" s="9">
        <v>-0.16271428648906294</v>
      </c>
      <c r="K2652" s="4">
        <f t="shared" si="251"/>
        <v>100</v>
      </c>
      <c r="L2652" s="1">
        <f t="shared" si="249"/>
        <v>86.429108681559768</v>
      </c>
      <c r="M2652" s="1">
        <f t="shared" si="249"/>
        <v>108.80969056440266</v>
      </c>
      <c r="N2652" s="1">
        <f t="shared" si="249"/>
        <v>119.52828283667266</v>
      </c>
      <c r="O2652" s="1">
        <f t="shared" si="248"/>
        <v>97.8707223987779</v>
      </c>
      <c r="P2652" s="1">
        <f t="shared" si="248"/>
        <v>94.736996204559219</v>
      </c>
      <c r="Q2652" s="6">
        <f t="shared" si="250"/>
        <v>0</v>
      </c>
      <c r="R2652" s="1">
        <f>AVERAGE($Q$4:Q2652)</f>
        <v>16.330905047835572</v>
      </c>
      <c r="S2652" s="1">
        <f>STDEV($R$4:R2652)</f>
        <v>2.210127573781095</v>
      </c>
      <c r="T2652" s="1">
        <f t="shared" si="252"/>
        <v>16.260272703575428</v>
      </c>
      <c r="U2652" s="1">
        <f t="shared" si="253"/>
        <v>16.401537392095715</v>
      </c>
    </row>
    <row r="2653" spans="5:21" x14ac:dyDescent="0.2">
      <c r="E2653" s="1">
        <v>2650</v>
      </c>
      <c r="F2653" s="9">
        <v>-0.55395389608747791</v>
      </c>
      <c r="G2653" s="9">
        <v>0.69618408815586008</v>
      </c>
      <c r="H2653" s="9">
        <v>-0.63769448388484307</v>
      </c>
      <c r="I2653" s="9">
        <v>0.46913896767364349</v>
      </c>
      <c r="J2653" s="9">
        <v>-0.21668483896064572</v>
      </c>
      <c r="K2653" s="4">
        <f t="shared" si="251"/>
        <v>100</v>
      </c>
      <c r="L2653" s="1">
        <f t="shared" si="249"/>
        <v>89.512600830296876</v>
      </c>
      <c r="M2653" s="1">
        <f t="shared" si="249"/>
        <v>102.88544907161453</v>
      </c>
      <c r="N2653" s="1">
        <f t="shared" si="249"/>
        <v>90.565860614295957</v>
      </c>
      <c r="O2653" s="1">
        <f t="shared" si="248"/>
        <v>99.474877133185018</v>
      </c>
      <c r="P2653" s="1">
        <f t="shared" si="248"/>
        <v>95.256014213960881</v>
      </c>
      <c r="Q2653" s="6">
        <f t="shared" si="250"/>
        <v>0</v>
      </c>
      <c r="R2653" s="1">
        <f>AVERAGE($Q$4:Q2653)</f>
        <v>16.324742442157142</v>
      </c>
      <c r="S2653" s="1">
        <f>STDEV($R$4:R2653)</f>
        <v>2.209718834463545</v>
      </c>
      <c r="T2653" s="1">
        <f t="shared" si="252"/>
        <v>16.25413648623919</v>
      </c>
      <c r="U2653" s="1">
        <f t="shared" si="253"/>
        <v>16.395348398075093</v>
      </c>
    </row>
    <row r="2654" spans="5:21" x14ac:dyDescent="0.2">
      <c r="E2654" s="1">
        <v>2651</v>
      </c>
      <c r="F2654" s="9">
        <v>1.3888393368688412</v>
      </c>
      <c r="G2654" s="9">
        <v>-0.22191443349584006</v>
      </c>
      <c r="H2654" s="9">
        <v>0.4787000307260314</v>
      </c>
      <c r="I2654" s="9">
        <v>0.55795226217014715</v>
      </c>
      <c r="J2654" s="9">
        <v>-0.77253844210645184</v>
      </c>
      <c r="K2654" s="4">
        <f t="shared" si="251"/>
        <v>100</v>
      </c>
      <c r="L2654" s="1">
        <f t="shared" si="249"/>
        <v>132.01797048550483</v>
      </c>
      <c r="M2654" s="1">
        <f t="shared" si="249"/>
        <v>126.28675653616368</v>
      </c>
      <c r="N2654" s="1">
        <f t="shared" si="249"/>
        <v>138.9751545358894</v>
      </c>
      <c r="O2654" s="1">
        <f t="shared" si="248"/>
        <v>155.38184836791342</v>
      </c>
      <c r="P2654" s="1">
        <f t="shared" si="248"/>
        <v>133.13690195453017</v>
      </c>
      <c r="Q2654" s="6">
        <f t="shared" si="250"/>
        <v>13.136901954530174</v>
      </c>
      <c r="R2654" s="1">
        <f>AVERAGE($Q$4:Q2654)</f>
        <v>16.323539937258001</v>
      </c>
      <c r="S2654" s="1">
        <f>STDEV($R$4:R2654)</f>
        <v>2.2093103864468557</v>
      </c>
      <c r="T2654" s="1">
        <f t="shared" si="252"/>
        <v>16.252960347907141</v>
      </c>
      <c r="U2654" s="1">
        <f t="shared" si="253"/>
        <v>16.394119526608861</v>
      </c>
    </row>
    <row r="2655" spans="5:21" x14ac:dyDescent="0.2">
      <c r="E2655" s="1">
        <v>2652</v>
      </c>
      <c r="F2655" s="9">
        <v>0.92882601165911183</v>
      </c>
      <c r="G2655" s="9">
        <v>0.63119614424067549</v>
      </c>
      <c r="H2655" s="9">
        <v>0.49082473196904175</v>
      </c>
      <c r="I2655" s="9">
        <v>2.962769940495491</v>
      </c>
      <c r="J2655" s="9">
        <v>-0.31710328585177194</v>
      </c>
      <c r="K2655" s="4">
        <f t="shared" si="251"/>
        <v>100</v>
      </c>
      <c r="L2655" s="1">
        <f t="shared" si="249"/>
        <v>120.413949803666</v>
      </c>
      <c r="M2655" s="1">
        <f t="shared" si="249"/>
        <v>136.6160746720187</v>
      </c>
      <c r="N2655" s="1">
        <f t="shared" si="249"/>
        <v>150.70730278689925</v>
      </c>
      <c r="O2655" s="1">
        <f t="shared" si="248"/>
        <v>272.56947934053187</v>
      </c>
      <c r="P2655" s="1">
        <f t="shared" si="248"/>
        <v>255.81969872591458</v>
      </c>
      <c r="Q2655" s="6">
        <f t="shared" si="250"/>
        <v>135.81969872591458</v>
      </c>
      <c r="R2655" s="1">
        <f>AVERAGE($Q$4:Q2655)</f>
        <v>16.36859882066247</v>
      </c>
      <c r="S2655" s="1">
        <f>STDEV($R$4:R2655)</f>
        <v>2.2088999090514894</v>
      </c>
      <c r="T2655" s="1">
        <f t="shared" si="252"/>
        <v>16.298045650243616</v>
      </c>
      <c r="U2655" s="1">
        <f t="shared" si="253"/>
        <v>16.439151991081324</v>
      </c>
    </row>
    <row r="2656" spans="5:21" x14ac:dyDescent="0.2">
      <c r="E2656" s="1">
        <v>2653</v>
      </c>
      <c r="F2656" s="9">
        <v>-0.20739889805554412</v>
      </c>
      <c r="G2656" s="9">
        <v>0.8124447958834935</v>
      </c>
      <c r="H2656" s="9">
        <v>0.36010987969348207</v>
      </c>
      <c r="I2656" s="9">
        <v>1.0894154911511578</v>
      </c>
      <c r="J2656" s="9">
        <v>1.1828910828626249</v>
      </c>
      <c r="K2656" s="4">
        <f t="shared" si="251"/>
        <v>100</v>
      </c>
      <c r="L2656" s="1">
        <f t="shared" si="249"/>
        <v>95.936873395423845</v>
      </c>
      <c r="M2656" s="1">
        <f t="shared" si="249"/>
        <v>112.86352727013049</v>
      </c>
      <c r="N2656" s="1">
        <f t="shared" si="249"/>
        <v>121.29205820828496</v>
      </c>
      <c r="O2656" s="1">
        <f t="shared" si="248"/>
        <v>150.81960288363649</v>
      </c>
      <c r="P2656" s="1">
        <f t="shared" si="248"/>
        <v>191.07435706546073</v>
      </c>
      <c r="Q2656" s="6">
        <f t="shared" si="250"/>
        <v>71.074357065460731</v>
      </c>
      <c r="R2656" s="1">
        <f>AVERAGE($Q$4:Q2656)</f>
        <v>16.389219159239477</v>
      </c>
      <c r="S2656" s="1">
        <f>STDEV($R$4:R2656)</f>
        <v>2.2084887441654</v>
      </c>
      <c r="T2656" s="1">
        <f t="shared" si="252"/>
        <v>16.318692417239792</v>
      </c>
      <c r="U2656" s="1">
        <f t="shared" si="253"/>
        <v>16.459745901239163</v>
      </c>
    </row>
    <row r="2657" spans="5:21" x14ac:dyDescent="0.2">
      <c r="E2657" s="1">
        <v>2654</v>
      </c>
      <c r="F2657" s="9">
        <v>0.28054955691914074</v>
      </c>
      <c r="G2657" s="9">
        <v>-0.82297901826677844</v>
      </c>
      <c r="H2657" s="9">
        <v>0.86615273175993934</v>
      </c>
      <c r="I2657" s="9">
        <v>0.98787268143496476</v>
      </c>
      <c r="J2657" s="9">
        <v>1.09190978037077</v>
      </c>
      <c r="K2657" s="4">
        <f t="shared" si="251"/>
        <v>100</v>
      </c>
      <c r="L2657" s="1">
        <f t="shared" si="249"/>
        <v>105.77139321499591</v>
      </c>
      <c r="M2657" s="1">
        <f t="shared" si="249"/>
        <v>89.719155206428695</v>
      </c>
      <c r="N2657" s="1">
        <f t="shared" si="249"/>
        <v>106.68865644711943</v>
      </c>
      <c r="O2657" s="1">
        <f t="shared" si="248"/>
        <v>129.99414049931195</v>
      </c>
      <c r="P2657" s="1">
        <f t="shared" si="248"/>
        <v>161.72079043416599</v>
      </c>
      <c r="Q2657" s="6">
        <f t="shared" si="250"/>
        <v>41.720790434165991</v>
      </c>
      <c r="R2657" s="1">
        <f>AVERAGE($Q$4:Q2657)</f>
        <v>16.398763835680668</v>
      </c>
      <c r="S2657" s="1">
        <f>STDEV($R$4:R2657)</f>
        <v>2.2080774094909161</v>
      </c>
      <c r="T2657" s="1">
        <f t="shared" si="252"/>
        <v>16.32826351505679</v>
      </c>
      <c r="U2657" s="1">
        <f t="shared" si="253"/>
        <v>16.469264156304547</v>
      </c>
    </row>
    <row r="2658" spans="5:21" x14ac:dyDescent="0.2">
      <c r="E2658" s="1">
        <v>2655</v>
      </c>
      <c r="F2658" s="9">
        <v>-1.2601958587765694</v>
      </c>
      <c r="G2658" s="9">
        <v>0.14525198821502272</v>
      </c>
      <c r="H2658" s="9">
        <v>-2.6982888812199235</v>
      </c>
      <c r="I2658" s="9">
        <v>0.16543594938411843</v>
      </c>
      <c r="J2658" s="9">
        <v>0.55601276471861638</v>
      </c>
      <c r="K2658" s="4">
        <f t="shared" si="251"/>
        <v>100</v>
      </c>
      <c r="L2658" s="1">
        <f t="shared" si="249"/>
        <v>77.721429262455217</v>
      </c>
      <c r="M2658" s="1">
        <f t="shared" si="249"/>
        <v>80.012383134440768</v>
      </c>
      <c r="N2658" s="1">
        <f t="shared" si="249"/>
        <v>46.643036063830174</v>
      </c>
      <c r="O2658" s="1">
        <f t="shared" si="248"/>
        <v>48.212138502789983</v>
      </c>
      <c r="P2658" s="1">
        <f t="shared" si="248"/>
        <v>53.882911048557325</v>
      </c>
      <c r="Q2658" s="6">
        <f t="shared" si="250"/>
        <v>0</v>
      </c>
      <c r="R2658" s="1">
        <f>AVERAGE($Q$4:Q2658)</f>
        <v>16.392587276797173</v>
      </c>
      <c r="S2658" s="1">
        <f>STDEV($R$4:R2658)</f>
        <v>2.2076665609710808</v>
      </c>
      <c r="T2658" s="1">
        <f t="shared" si="252"/>
        <v>16.322113349574696</v>
      </c>
      <c r="U2658" s="1">
        <f t="shared" si="253"/>
        <v>16.463061204019649</v>
      </c>
    </row>
    <row r="2659" spans="5:21" x14ac:dyDescent="0.2">
      <c r="E2659" s="1">
        <v>2656</v>
      </c>
      <c r="F2659" s="9">
        <v>-1.4279657989391126</v>
      </c>
      <c r="G2659" s="9">
        <v>-0.61750824897899292</v>
      </c>
      <c r="H2659" s="9">
        <v>0.96792746262508444</v>
      </c>
      <c r="I2659" s="9">
        <v>1.7646834749029949</v>
      </c>
      <c r="J2659" s="9">
        <v>0.65482481659273617</v>
      </c>
      <c r="K2659" s="4">
        <f t="shared" si="251"/>
        <v>100</v>
      </c>
      <c r="L2659" s="1">
        <f t="shared" si="249"/>
        <v>75.156832197149413</v>
      </c>
      <c r="M2659" s="1">
        <f t="shared" si="249"/>
        <v>66.425125195207528</v>
      </c>
      <c r="N2659" s="1">
        <f t="shared" si="249"/>
        <v>80.61307594555997</v>
      </c>
      <c r="O2659" s="1">
        <f t="shared" si="248"/>
        <v>114.73183823014836</v>
      </c>
      <c r="P2659" s="1">
        <f t="shared" si="248"/>
        <v>130.78601668478797</v>
      </c>
      <c r="Q2659" s="6">
        <f t="shared" si="250"/>
        <v>10.786016684787967</v>
      </c>
      <c r="R2659" s="1">
        <f>AVERAGE($Q$4:Q2659)</f>
        <v>16.390476369194761</v>
      </c>
      <c r="S2659" s="1">
        <f>STDEV($R$4:R2659)</f>
        <v>2.2072560307395546</v>
      </c>
      <c r="T2659" s="1">
        <f t="shared" si="252"/>
        <v>16.320028812776989</v>
      </c>
      <c r="U2659" s="1">
        <f t="shared" si="253"/>
        <v>16.460923925612533</v>
      </c>
    </row>
    <row r="2660" spans="5:21" x14ac:dyDescent="0.2">
      <c r="E2660" s="1">
        <v>2657</v>
      </c>
      <c r="F2660" s="9">
        <v>8.6373574958997779E-2</v>
      </c>
      <c r="G2660" s="9">
        <v>1.3846874935552478</v>
      </c>
      <c r="H2660" s="9">
        <v>0.76189053288544528</v>
      </c>
      <c r="I2660" s="9">
        <v>2.1349205781007186</v>
      </c>
      <c r="J2660" s="9">
        <v>0.35640368878375739</v>
      </c>
      <c r="K2660" s="4">
        <f t="shared" si="251"/>
        <v>100</v>
      </c>
      <c r="L2660" s="1">
        <f t="shared" si="249"/>
        <v>101.74247857787648</v>
      </c>
      <c r="M2660" s="1">
        <f t="shared" si="249"/>
        <v>134.20686788131172</v>
      </c>
      <c r="N2660" s="1">
        <f t="shared" si="249"/>
        <v>156.2973849416621</v>
      </c>
      <c r="O2660" s="1">
        <f t="shared" si="248"/>
        <v>239.54579798467333</v>
      </c>
      <c r="P2660" s="1">
        <f t="shared" si="248"/>
        <v>257.24407944157076</v>
      </c>
      <c r="Q2660" s="6">
        <f t="shared" si="250"/>
        <v>137.24407944157076</v>
      </c>
      <c r="R2660" s="1">
        <f>AVERAGE($Q$4:Q2660)</f>
        <v>16.435961353414701</v>
      </c>
      <c r="S2660" s="1">
        <f>STDEV($R$4:R2660)</f>
        <v>2.2068439791352792</v>
      </c>
      <c r="T2660" s="1">
        <f t="shared" si="252"/>
        <v>16.365540203926127</v>
      </c>
      <c r="U2660" s="1">
        <f t="shared" si="253"/>
        <v>16.506382502903275</v>
      </c>
    </row>
    <row r="2661" spans="5:21" x14ac:dyDescent="0.2">
      <c r="E2661" s="1">
        <v>2658</v>
      </c>
      <c r="F2661" s="9">
        <v>0.13989165381644852</v>
      </c>
      <c r="G2661" s="9">
        <v>-0.19016283658856992</v>
      </c>
      <c r="H2661" s="9">
        <v>-1.2945224625582341</v>
      </c>
      <c r="I2661" s="9">
        <v>0.7038954663585173</v>
      </c>
      <c r="J2661" s="9">
        <v>0.62716026150155813</v>
      </c>
      <c r="K2661" s="4">
        <f t="shared" si="251"/>
        <v>100</v>
      </c>
      <c r="L2661" s="1">
        <f t="shared" si="249"/>
        <v>102.83734001133502</v>
      </c>
      <c r="M2661" s="1">
        <f t="shared" si="249"/>
        <v>98.999613831361785</v>
      </c>
      <c r="N2661" s="1">
        <f t="shared" si="249"/>
        <v>76.417479320480268</v>
      </c>
      <c r="O2661" s="1">
        <f t="shared" si="248"/>
        <v>87.969534017910661</v>
      </c>
      <c r="P2661" s="1">
        <f t="shared" si="248"/>
        <v>99.725618765882913</v>
      </c>
      <c r="Q2661" s="6">
        <f t="shared" si="250"/>
        <v>0</v>
      </c>
      <c r="R2661" s="1">
        <f>AVERAGE($Q$4:Q2661)</f>
        <v>16.429777771265183</v>
      </c>
      <c r="S2661" s="1">
        <f>STDEV($R$4:R2661)</f>
        <v>2.2064323752889363</v>
      </c>
      <c r="T2661" s="1">
        <f t="shared" si="252"/>
        <v>16.359383001990309</v>
      </c>
      <c r="U2661" s="1">
        <f t="shared" si="253"/>
        <v>16.500172540540056</v>
      </c>
    </row>
    <row r="2662" spans="5:21" x14ac:dyDescent="0.2">
      <c r="E2662" s="1">
        <v>2659</v>
      </c>
      <c r="F2662" s="9">
        <v>-2.5843291950877756E-2</v>
      </c>
      <c r="G2662" s="9">
        <v>-0.70130909080035053</v>
      </c>
      <c r="H2662" s="9">
        <v>0.91016090664197691</v>
      </c>
      <c r="I2662" s="9">
        <v>0.62073922890704125</v>
      </c>
      <c r="J2662" s="9">
        <v>-1.6147487258422188</v>
      </c>
      <c r="K2662" s="4">
        <f t="shared" si="251"/>
        <v>100</v>
      </c>
      <c r="L2662" s="1">
        <f t="shared" si="249"/>
        <v>99.484467614083115</v>
      </c>
      <c r="M2662" s="1">
        <f t="shared" si="249"/>
        <v>86.465000143528457</v>
      </c>
      <c r="N2662" s="1">
        <f t="shared" si="249"/>
        <v>103.72797949646181</v>
      </c>
      <c r="O2662" s="1">
        <f t="shared" si="248"/>
        <v>117.43908064586726</v>
      </c>
      <c r="P2662" s="1">
        <f t="shared" si="248"/>
        <v>85.027096783671325</v>
      </c>
      <c r="Q2662" s="6">
        <f t="shared" si="250"/>
        <v>0</v>
      </c>
      <c r="R2662" s="1">
        <f>AVERAGE($Q$4:Q2662)</f>
        <v>16.423598840174073</v>
      </c>
      <c r="S2662" s="1">
        <f>STDEV($R$4:R2662)</f>
        <v>2.2060212249636955</v>
      </c>
      <c r="T2662" s="1">
        <f t="shared" si="252"/>
        <v>16.353230424232844</v>
      </c>
      <c r="U2662" s="1">
        <f t="shared" si="253"/>
        <v>16.493967256115301</v>
      </c>
    </row>
    <row r="2663" spans="5:21" x14ac:dyDescent="0.2">
      <c r="E2663" s="1">
        <v>2660</v>
      </c>
      <c r="F2663" s="9">
        <v>0.99683575172093697</v>
      </c>
      <c r="G2663" s="9">
        <v>0.23941993276821449</v>
      </c>
      <c r="H2663" s="9">
        <v>0.28593831302714534</v>
      </c>
      <c r="I2663" s="9">
        <v>1.333246473222971</v>
      </c>
      <c r="J2663" s="9">
        <v>0.74926106208295096</v>
      </c>
      <c r="K2663" s="4">
        <f t="shared" si="251"/>
        <v>100</v>
      </c>
      <c r="L2663" s="1">
        <f t="shared" si="249"/>
        <v>122.06300383785728</v>
      </c>
      <c r="M2663" s="1">
        <f t="shared" si="249"/>
        <v>128.05006533629827</v>
      </c>
      <c r="N2663" s="1">
        <f t="shared" si="249"/>
        <v>135.58638779724959</v>
      </c>
      <c r="O2663" s="1">
        <f t="shared" si="248"/>
        <v>177.01921396128995</v>
      </c>
      <c r="P2663" s="1">
        <f t="shared" si="248"/>
        <v>205.63659162035253</v>
      </c>
      <c r="Q2663" s="6">
        <f t="shared" si="250"/>
        <v>85.636591620352533</v>
      </c>
      <c r="R2663" s="1">
        <f>AVERAGE($Q$4:Q2663)</f>
        <v>16.449618762271886</v>
      </c>
      <c r="S2663" s="1">
        <f>STDEV($R$4:R2663)</f>
        <v>2.2056094084732036</v>
      </c>
      <c r="T2663" s="1">
        <f t="shared" si="252"/>
        <v>16.379276708513036</v>
      </c>
      <c r="U2663" s="1">
        <f t="shared" si="253"/>
        <v>16.519960816030736</v>
      </c>
    </row>
    <row r="2664" spans="5:21" x14ac:dyDescent="0.2">
      <c r="E2664" s="1">
        <v>2661</v>
      </c>
      <c r="F2664" s="9">
        <v>-0.42682700041041244</v>
      </c>
      <c r="G2664" s="9">
        <v>-0.88812953435990494</v>
      </c>
      <c r="H2664" s="9">
        <v>1.1125689525215421</v>
      </c>
      <c r="I2664" s="9">
        <v>0.16278931980195921</v>
      </c>
      <c r="J2664" s="9">
        <v>-0.82135784396086819</v>
      </c>
      <c r="K2664" s="4">
        <f t="shared" si="251"/>
        <v>100</v>
      </c>
      <c r="L2664" s="1">
        <f t="shared" si="249"/>
        <v>91.817672124847874</v>
      </c>
      <c r="M2664" s="1">
        <f t="shared" si="249"/>
        <v>76.87485800488335</v>
      </c>
      <c r="N2664" s="1">
        <f t="shared" si="249"/>
        <v>96.033075591348862</v>
      </c>
      <c r="O2664" s="1">
        <f t="shared" si="248"/>
        <v>99.211162533411695</v>
      </c>
      <c r="P2664" s="1">
        <f t="shared" si="248"/>
        <v>84.181818422472574</v>
      </c>
      <c r="Q2664" s="6">
        <f t="shared" si="250"/>
        <v>0</v>
      </c>
      <c r="R2664" s="1">
        <f>AVERAGE($Q$4:Q2664)</f>
        <v>16.443437019031645</v>
      </c>
      <c r="S2664" s="1">
        <f>STDEV($R$4:R2664)</f>
        <v>2.2051980247925265</v>
      </c>
      <c r="T2664" s="1">
        <f t="shared" si="252"/>
        <v>16.373121301260806</v>
      </c>
      <c r="U2664" s="1">
        <f t="shared" si="253"/>
        <v>16.513752736802484</v>
      </c>
    </row>
    <row r="2665" spans="5:21" x14ac:dyDescent="0.2">
      <c r="E2665" s="1">
        <v>2662</v>
      </c>
      <c r="F2665" s="9">
        <v>0.14644001566921361</v>
      </c>
      <c r="G2665" s="9">
        <v>1.2219607015140355</v>
      </c>
      <c r="H2665" s="9">
        <v>0.68265535446698777</v>
      </c>
      <c r="I2665" s="9">
        <v>0.65389258452341892</v>
      </c>
      <c r="J2665" s="9">
        <v>-4.1814018914010376E-2</v>
      </c>
      <c r="K2665" s="4">
        <f t="shared" si="251"/>
        <v>100</v>
      </c>
      <c r="L2665" s="1">
        <f t="shared" si="249"/>
        <v>102.97211146817192</v>
      </c>
      <c r="M2665" s="1">
        <f t="shared" si="249"/>
        <v>131.47941894234839</v>
      </c>
      <c r="N2665" s="1">
        <f t="shared" si="249"/>
        <v>150.71360802349017</v>
      </c>
      <c r="O2665" s="1">
        <f t="shared" si="248"/>
        <v>171.77060885253587</v>
      </c>
      <c r="P2665" s="1">
        <f t="shared" si="248"/>
        <v>170.34011476271041</v>
      </c>
      <c r="Q2665" s="6">
        <f t="shared" si="250"/>
        <v>50.340114762710414</v>
      </c>
      <c r="R2665" s="1">
        <f>AVERAGE($Q$4:Q2665)</f>
        <v>16.456170556876753</v>
      </c>
      <c r="S2665" s="1">
        <f>STDEV($R$4:R2665)</f>
        <v>2.2047864618741815</v>
      </c>
      <c r="T2665" s="1">
        <f t="shared" si="252"/>
        <v>16.38588116843081</v>
      </c>
      <c r="U2665" s="1">
        <f t="shared" si="253"/>
        <v>16.526459945322696</v>
      </c>
    </row>
    <row r="2666" spans="5:21" x14ac:dyDescent="0.2">
      <c r="E2666" s="1">
        <v>2663</v>
      </c>
      <c r="F2666" s="9">
        <v>-0.7800349521858152</v>
      </c>
      <c r="G2666" s="9">
        <v>0.3467880560492631</v>
      </c>
      <c r="H2666" s="9">
        <v>1.5579189494019374</v>
      </c>
      <c r="I2666" s="9">
        <v>1.0839585229405202</v>
      </c>
      <c r="J2666" s="9">
        <v>0.28069052859791555</v>
      </c>
      <c r="K2666" s="4">
        <f t="shared" si="251"/>
        <v>100</v>
      </c>
      <c r="L2666" s="1">
        <f t="shared" si="249"/>
        <v>85.55532096591628</v>
      </c>
      <c r="M2666" s="1">
        <f t="shared" si="249"/>
        <v>91.699855801713142</v>
      </c>
      <c r="N2666" s="1">
        <f t="shared" si="249"/>
        <v>125.22405798564361</v>
      </c>
      <c r="O2666" s="1">
        <f t="shared" si="248"/>
        <v>155.53896845630399</v>
      </c>
      <c r="P2666" s="1">
        <f t="shared" si="248"/>
        <v>164.52037240569422</v>
      </c>
      <c r="Q2666" s="6">
        <f t="shared" si="250"/>
        <v>44.520372405694218</v>
      </c>
      <c r="R2666" s="1">
        <f>AVERAGE($Q$4:Q2666)</f>
        <v>16.466709123098614</v>
      </c>
      <c r="S2666" s="1">
        <f>STDEV($R$4:R2666)</f>
        <v>2.2043748116007009</v>
      </c>
      <c r="T2666" s="1">
        <f t="shared" si="252"/>
        <v>16.396446054393689</v>
      </c>
      <c r="U2666" s="1">
        <f t="shared" si="253"/>
        <v>16.536972191803539</v>
      </c>
    </row>
    <row r="2667" spans="5:21" x14ac:dyDescent="0.2">
      <c r="E2667" s="1">
        <v>2664</v>
      </c>
      <c r="F2667" s="9">
        <v>-1.2183068065496627</v>
      </c>
      <c r="G2667" s="9">
        <v>1.1884094419656321</v>
      </c>
      <c r="H2667" s="9">
        <v>1.5117620932869613</v>
      </c>
      <c r="I2667" s="9">
        <v>0.12020564099657349</v>
      </c>
      <c r="J2667" s="9">
        <v>0.12538748705992475</v>
      </c>
      <c r="K2667" s="4">
        <f t="shared" si="251"/>
        <v>100</v>
      </c>
      <c r="L2667" s="1">
        <f t="shared" si="249"/>
        <v>78.37529984177624</v>
      </c>
      <c r="M2667" s="1">
        <f t="shared" si="249"/>
        <v>99.403836855280133</v>
      </c>
      <c r="N2667" s="1">
        <f t="shared" si="249"/>
        <v>134.49716647621989</v>
      </c>
      <c r="O2667" s="1">
        <f t="shared" si="248"/>
        <v>137.76981151306339</v>
      </c>
      <c r="P2667" s="1">
        <f t="shared" si="248"/>
        <v>141.26841840875889</v>
      </c>
      <c r="Q2667" s="6">
        <f t="shared" si="250"/>
        <v>21.26841840875889</v>
      </c>
      <c r="R2667" s="1">
        <f>AVERAGE($Q$4:Q2667)</f>
        <v>16.46851156652416</v>
      </c>
      <c r="S2667" s="1">
        <f>STDEV($R$4:R2667)</f>
        <v>2.2039633393940479</v>
      </c>
      <c r="T2667" s="1">
        <f t="shared" si="252"/>
        <v>16.398274799527385</v>
      </c>
      <c r="U2667" s="1">
        <f t="shared" si="253"/>
        <v>16.538748333520935</v>
      </c>
    </row>
    <row r="2668" spans="5:21" x14ac:dyDescent="0.2">
      <c r="E2668" s="1">
        <v>2665</v>
      </c>
      <c r="F2668" s="9">
        <v>-1.8588980310596526</v>
      </c>
      <c r="G2668" s="9">
        <v>0.73898490882129408</v>
      </c>
      <c r="H2668" s="9">
        <v>-1.2820487427234184</v>
      </c>
      <c r="I2668" s="9">
        <v>-0.72347347668255679</v>
      </c>
      <c r="J2668" s="9">
        <v>3.5101948014926165E-2</v>
      </c>
      <c r="K2668" s="4">
        <f t="shared" si="251"/>
        <v>100</v>
      </c>
      <c r="L2668" s="1">
        <f t="shared" si="249"/>
        <v>68.950618866043129</v>
      </c>
      <c r="M2668" s="1">
        <f t="shared" si="249"/>
        <v>79.932902303197039</v>
      </c>
      <c r="N2668" s="1">
        <f t="shared" si="249"/>
        <v>61.854064554173149</v>
      </c>
      <c r="O2668" s="1">
        <f t="shared" si="249"/>
        <v>53.521482622972343</v>
      </c>
      <c r="P2668" s="1">
        <f t="shared" si="249"/>
        <v>53.898546301420915</v>
      </c>
      <c r="Q2668" s="6">
        <f t="shared" si="250"/>
        <v>0</v>
      </c>
      <c r="R2668" s="1">
        <f>AVERAGE($Q$4:Q2668)</f>
        <v>16.462332012465428</v>
      </c>
      <c r="S2668" s="1">
        <f>STDEV($R$4:R2668)</f>
        <v>2.2035522793990667</v>
      </c>
      <c r="T2668" s="1">
        <f t="shared" si="252"/>
        <v>16.392121521697842</v>
      </c>
      <c r="U2668" s="1">
        <f t="shared" si="253"/>
        <v>16.532542503233014</v>
      </c>
    </row>
    <row r="2669" spans="5:21" x14ac:dyDescent="0.2">
      <c r="E2669" s="1">
        <v>2666</v>
      </c>
      <c r="F2669" s="9">
        <v>0.87430180428782478</v>
      </c>
      <c r="G2669" s="9">
        <v>-0.67655037128133699</v>
      </c>
      <c r="H2669" s="9">
        <v>0.6690584086754825</v>
      </c>
      <c r="I2669" s="9">
        <v>-0.86285353972925805</v>
      </c>
      <c r="J2669" s="9">
        <v>-0.27475152819533832</v>
      </c>
      <c r="K2669" s="4">
        <f t="shared" si="251"/>
        <v>100</v>
      </c>
      <c r="L2669" s="1">
        <f t="shared" ref="L2669:O2732" si="254">K2669*EXP((drift-(volatility^2)/2)*dt+volatility*SQRT(dt)*F2669)</f>
        <v>119.10798836258094</v>
      </c>
      <c r="M2669" s="1">
        <f t="shared" si="254"/>
        <v>104.03428128738443</v>
      </c>
      <c r="N2669" s="1">
        <f t="shared" si="254"/>
        <v>118.92965148629412</v>
      </c>
      <c r="O2669" s="1">
        <f t="shared" si="254"/>
        <v>100.07915735196288</v>
      </c>
      <c r="P2669" s="1">
        <f t="shared" ref="P2669:P2732" si="255">O2669*EXP((drift-(volatility^2)/2)*dt+volatility*SQRT(dt)*J2669)</f>
        <v>94.728143390915662</v>
      </c>
      <c r="Q2669" s="6">
        <f t="shared" si="250"/>
        <v>0</v>
      </c>
      <c r="R2669" s="1">
        <f>AVERAGE($Q$4:Q2669)</f>
        <v>16.456157094231195</v>
      </c>
      <c r="S2669" s="1">
        <f>STDEV($R$4:R2669)</f>
        <v>2.2031416374498707</v>
      </c>
      <c r="T2669" s="1">
        <f t="shared" si="252"/>
        <v>16.385972854046486</v>
      </c>
      <c r="U2669" s="1">
        <f t="shared" si="253"/>
        <v>16.526341334415903</v>
      </c>
    </row>
    <row r="2670" spans="5:21" x14ac:dyDescent="0.2">
      <c r="E2670" s="1">
        <v>2667</v>
      </c>
      <c r="F2670" s="9">
        <v>-0.84407247413764708</v>
      </c>
      <c r="G2670" s="9">
        <v>1.1533347787917592</v>
      </c>
      <c r="H2670" s="9">
        <v>-0.16726744433981366</v>
      </c>
      <c r="I2670" s="9">
        <v>-0.94790721050230786</v>
      </c>
      <c r="J2670" s="9">
        <v>1.2093278201064095</v>
      </c>
      <c r="K2670" s="4">
        <f t="shared" si="251"/>
        <v>100</v>
      </c>
      <c r="L2670" s="1">
        <f t="shared" si="254"/>
        <v>84.466557868739997</v>
      </c>
      <c r="M2670" s="1">
        <f t="shared" si="254"/>
        <v>106.38053802935305</v>
      </c>
      <c r="N2670" s="1">
        <f t="shared" si="254"/>
        <v>102.88060674293087</v>
      </c>
      <c r="O2670" s="1">
        <f t="shared" si="254"/>
        <v>85.113674998208282</v>
      </c>
      <c r="P2670" s="1">
        <f t="shared" si="255"/>
        <v>108.40273073513363</v>
      </c>
      <c r="Q2670" s="6">
        <f t="shared" si="250"/>
        <v>0</v>
      </c>
      <c r="R2670" s="1">
        <f>AVERAGE($Q$4:Q2670)</f>
        <v>16.449986806606812</v>
      </c>
      <c r="S2670" s="1">
        <f>STDEV($R$4:R2670)</f>
        <v>2.2027314193550374</v>
      </c>
      <c r="T2670" s="1">
        <f t="shared" si="252"/>
        <v>16.379828791192253</v>
      </c>
      <c r="U2670" s="1">
        <f t="shared" si="253"/>
        <v>16.520144822021372</v>
      </c>
    </row>
    <row r="2671" spans="5:21" x14ac:dyDescent="0.2">
      <c r="E2671" s="1">
        <v>2668</v>
      </c>
      <c r="F2671" s="9">
        <v>-0.52315499488031492</v>
      </c>
      <c r="G2671" s="9">
        <v>-0.31117451726458967</v>
      </c>
      <c r="H2671" s="9">
        <v>-0.66041366153513081</v>
      </c>
      <c r="I2671" s="9">
        <v>-0.58042928685608786</v>
      </c>
      <c r="J2671" s="9">
        <v>0.29397710932244081</v>
      </c>
      <c r="K2671" s="4">
        <f t="shared" si="251"/>
        <v>100</v>
      </c>
      <c r="L2671" s="1">
        <f t="shared" si="254"/>
        <v>90.06568045593994</v>
      </c>
      <c r="M2671" s="1">
        <f t="shared" si="254"/>
        <v>84.631309225825376</v>
      </c>
      <c r="N2671" s="1">
        <f t="shared" si="254"/>
        <v>74.159750080812088</v>
      </c>
      <c r="O2671" s="1">
        <f t="shared" si="254"/>
        <v>66.031750457001678</v>
      </c>
      <c r="P2671" s="1">
        <f t="shared" si="255"/>
        <v>70.030517809191693</v>
      </c>
      <c r="Q2671" s="6">
        <f t="shared" si="250"/>
        <v>0</v>
      </c>
      <c r="R2671" s="1">
        <f>AVERAGE($Q$4:Q2671)</f>
        <v>16.443821144385446</v>
      </c>
      <c r="S2671" s="1">
        <f>STDEV($R$4:R2671)</f>
        <v>2.2023216308976581</v>
      </c>
      <c r="T2671" s="1">
        <f t="shared" si="252"/>
        <v>16.373689327762818</v>
      </c>
      <c r="U2671" s="1">
        <f t="shared" si="253"/>
        <v>16.513952961008073</v>
      </c>
    </row>
    <row r="2672" spans="5:21" x14ac:dyDescent="0.2">
      <c r="E2672" s="1">
        <v>2669</v>
      </c>
      <c r="F2672" s="9">
        <v>0.23784650693414733</v>
      </c>
      <c r="G2672" s="9">
        <v>-0.37728568713646382</v>
      </c>
      <c r="H2672" s="9">
        <v>0.12174268704256974</v>
      </c>
      <c r="I2672" s="9">
        <v>0.7678295332880225</v>
      </c>
      <c r="J2672" s="9">
        <v>0.55752252592355944</v>
      </c>
      <c r="K2672" s="4">
        <f t="shared" si="251"/>
        <v>100</v>
      </c>
      <c r="L2672" s="1">
        <f t="shared" si="254"/>
        <v>104.87188762755318</v>
      </c>
      <c r="M2672" s="1">
        <f t="shared" si="254"/>
        <v>97.249743984759277</v>
      </c>
      <c r="N2672" s="1">
        <f t="shared" si="254"/>
        <v>99.646695730273692</v>
      </c>
      <c r="O2672" s="1">
        <f t="shared" si="254"/>
        <v>116.18651572549059</v>
      </c>
      <c r="P2672" s="1">
        <f t="shared" si="255"/>
        <v>129.89173544321221</v>
      </c>
      <c r="Q2672" s="6">
        <f t="shared" si="250"/>
        <v>9.8917354432122124</v>
      </c>
      <c r="R2672" s="1">
        <f>AVERAGE($Q$4:Q2672)</f>
        <v>16.441366260271106</v>
      </c>
      <c r="S2672" s="1">
        <f>STDEV($R$4:R2672)</f>
        <v>2.2019121526667442</v>
      </c>
      <c r="T2672" s="1">
        <f t="shared" si="252"/>
        <v>16.371260620282815</v>
      </c>
      <c r="U2672" s="1">
        <f t="shared" si="253"/>
        <v>16.511471900259398</v>
      </c>
    </row>
    <row r="2673" spans="5:21" x14ac:dyDescent="0.2">
      <c r="E2673" s="1">
        <v>2670</v>
      </c>
      <c r="F2673" s="9">
        <v>0.66439270085538737</v>
      </c>
      <c r="G2673" s="9">
        <v>-1.0557869245531037</v>
      </c>
      <c r="H2673" s="9">
        <v>1.8176433513872325</v>
      </c>
      <c r="I2673" s="9">
        <v>-0.9788072929950431</v>
      </c>
      <c r="J2673" s="9">
        <v>0.29757870834146161</v>
      </c>
      <c r="K2673" s="4">
        <f t="shared" si="251"/>
        <v>100</v>
      </c>
      <c r="L2673" s="1">
        <f t="shared" si="254"/>
        <v>114.2111269266685</v>
      </c>
      <c r="M2673" s="1">
        <f t="shared" si="254"/>
        <v>92.470654103561259</v>
      </c>
      <c r="N2673" s="1">
        <f t="shared" si="254"/>
        <v>133.00942781359737</v>
      </c>
      <c r="O2673" s="1">
        <f t="shared" si="254"/>
        <v>109.36146111527547</v>
      </c>
      <c r="P2673" s="1">
        <f t="shared" si="255"/>
        <v>116.06777579682671</v>
      </c>
      <c r="Q2673" s="6">
        <f t="shared" si="250"/>
        <v>0</v>
      </c>
      <c r="R2673" s="1">
        <f>AVERAGE($Q$4:Q2673)</f>
        <v>16.435208445192352</v>
      </c>
      <c r="S2673" s="1">
        <f>STDEV($R$4:R2673)</f>
        <v>2.2015031118722246</v>
      </c>
      <c r="T2673" s="1">
        <f t="shared" si="252"/>
        <v>16.365128955647968</v>
      </c>
      <c r="U2673" s="1">
        <f t="shared" si="253"/>
        <v>16.505287934736735</v>
      </c>
    </row>
    <row r="2674" spans="5:21" x14ac:dyDescent="0.2">
      <c r="E2674" s="1">
        <v>2671</v>
      </c>
      <c r="F2674" s="9">
        <v>0.55520104069728404</v>
      </c>
      <c r="G2674" s="9">
        <v>-0.21928372007096186</v>
      </c>
      <c r="H2674" s="9">
        <v>1.2754844647133723</v>
      </c>
      <c r="I2674" s="9">
        <v>-0.42624151319614612</v>
      </c>
      <c r="J2674" s="9">
        <v>0.75970092439092696</v>
      </c>
      <c r="K2674" s="4">
        <f t="shared" si="251"/>
        <v>100</v>
      </c>
      <c r="L2674" s="1">
        <f t="shared" si="254"/>
        <v>111.74398361279565</v>
      </c>
      <c r="M2674" s="1">
        <f t="shared" si="254"/>
        <v>106.94916735310071</v>
      </c>
      <c r="N2674" s="1">
        <f t="shared" si="254"/>
        <v>138.02716906417263</v>
      </c>
      <c r="O2674" s="1">
        <f t="shared" si="254"/>
        <v>126.74817455273832</v>
      </c>
      <c r="P2674" s="1">
        <f t="shared" si="255"/>
        <v>147.54635908725783</v>
      </c>
      <c r="Q2674" s="6">
        <f t="shared" si="250"/>
        <v>27.546359087257827</v>
      </c>
      <c r="R2674" s="1">
        <f>AVERAGE($Q$4:Q2674)</f>
        <v>16.439368366810498</v>
      </c>
      <c r="S2674" s="1">
        <f>STDEV($R$4:R2674)</f>
        <v>2.2010941570205218</v>
      </c>
      <c r="T2674" s="1">
        <f t="shared" si="252"/>
        <v>16.369315012725291</v>
      </c>
      <c r="U2674" s="1">
        <f t="shared" si="253"/>
        <v>16.509421720895705</v>
      </c>
    </row>
    <row r="2675" spans="5:21" x14ac:dyDescent="0.2">
      <c r="E2675" s="1">
        <v>2672</v>
      </c>
      <c r="F2675" s="9">
        <v>2.4131077225320041</v>
      </c>
      <c r="G2675" s="9">
        <v>-1.4343822840601206</v>
      </c>
      <c r="H2675" s="9">
        <v>0.90708681454998441</v>
      </c>
      <c r="I2675" s="9">
        <v>-1.3468479664879851</v>
      </c>
      <c r="J2675" s="9">
        <v>-1.4859824659652077</v>
      </c>
      <c r="K2675" s="4">
        <f t="shared" si="251"/>
        <v>100</v>
      </c>
      <c r="L2675" s="1">
        <f t="shared" si="254"/>
        <v>162.03165712518691</v>
      </c>
      <c r="M2675" s="1">
        <f t="shared" si="254"/>
        <v>121.62168371777979</v>
      </c>
      <c r="N2675" s="1">
        <f t="shared" si="254"/>
        <v>145.81411660456359</v>
      </c>
      <c r="O2675" s="1">
        <f t="shared" si="254"/>
        <v>111.38170024352917</v>
      </c>
      <c r="P2675" s="1">
        <f t="shared" si="255"/>
        <v>82.745244977768081</v>
      </c>
      <c r="Q2675" s="6">
        <f t="shared" si="250"/>
        <v>0</v>
      </c>
      <c r="R2675" s="1">
        <f>AVERAGE($Q$4:Q2675)</f>
        <v>16.433215908589386</v>
      </c>
      <c r="S2675" s="1">
        <f>STDEV($R$4:R2675)</f>
        <v>2.2006856407755677</v>
      </c>
      <c r="T2675" s="1">
        <f t="shared" si="252"/>
        <v>16.363188663769165</v>
      </c>
      <c r="U2675" s="1">
        <f t="shared" si="253"/>
        <v>16.503243153409606</v>
      </c>
    </row>
    <row r="2676" spans="5:21" x14ac:dyDescent="0.2">
      <c r="E2676" s="1">
        <v>2673</v>
      </c>
      <c r="F2676" s="9">
        <v>0.41483872337266803</v>
      </c>
      <c r="G2676" s="9">
        <v>-0.70395572038250975</v>
      </c>
      <c r="H2676" s="9">
        <v>1.6099693311844021</v>
      </c>
      <c r="I2676" s="9">
        <v>-0.18994114725501277</v>
      </c>
      <c r="J2676" s="9">
        <v>0.13154476619092748</v>
      </c>
      <c r="K2676" s="4">
        <f t="shared" si="251"/>
        <v>100</v>
      </c>
      <c r="L2676" s="1">
        <f t="shared" si="254"/>
        <v>108.65067623537867</v>
      </c>
      <c r="M2676" s="1">
        <f t="shared" si="254"/>
        <v>94.381661129788398</v>
      </c>
      <c r="N2676" s="1">
        <f t="shared" si="254"/>
        <v>130.2350184893476</v>
      </c>
      <c r="O2676" s="1">
        <f t="shared" si="254"/>
        <v>125.38041344451391</v>
      </c>
      <c r="P2676" s="1">
        <f t="shared" si="255"/>
        <v>128.7228156425567</v>
      </c>
      <c r="Q2676" s="6">
        <f t="shared" si="250"/>
        <v>8.7228156425566965</v>
      </c>
      <c r="R2676" s="1">
        <f>AVERAGE($Q$4:Q2676)</f>
        <v>16.4303313592942</v>
      </c>
      <c r="S2676" s="1">
        <f>STDEV($R$4:R2676)</f>
        <v>2.2002774528777427</v>
      </c>
      <c r="T2676" s="1">
        <f t="shared" si="252"/>
        <v>16.360330201071484</v>
      </c>
      <c r="U2676" s="1">
        <f t="shared" si="253"/>
        <v>16.500332517516917</v>
      </c>
    </row>
    <row r="2677" spans="5:21" x14ac:dyDescent="0.2">
      <c r="E2677" s="1">
        <v>2674</v>
      </c>
      <c r="F2677" s="9">
        <v>2.0129846234340221</v>
      </c>
      <c r="G2677" s="9">
        <v>-0.6034929356246721</v>
      </c>
      <c r="H2677" s="9">
        <v>0.94339384304475971</v>
      </c>
      <c r="I2677" s="9">
        <v>0.71274712354352232</v>
      </c>
      <c r="J2677" s="9">
        <v>1.3794669939670712</v>
      </c>
      <c r="K2677" s="4">
        <f t="shared" si="251"/>
        <v>100</v>
      </c>
      <c r="L2677" s="1">
        <f t="shared" si="254"/>
        <v>149.57038888305306</v>
      </c>
      <c r="M2677" s="1">
        <f t="shared" si="254"/>
        <v>132.56439449405931</v>
      </c>
      <c r="N2677" s="1">
        <f t="shared" si="254"/>
        <v>160.09178262310664</v>
      </c>
      <c r="O2677" s="1">
        <f t="shared" si="254"/>
        <v>184.61945690518095</v>
      </c>
      <c r="P2677" s="1">
        <f t="shared" si="255"/>
        <v>243.27442221112219</v>
      </c>
      <c r="Q2677" s="6">
        <f t="shared" si="250"/>
        <v>123.27442221112219</v>
      </c>
      <c r="R2677" s="1">
        <f>AVERAGE($Q$4:Q2677)</f>
        <v>16.470288012567135</v>
      </c>
      <c r="S2677" s="1">
        <f>STDEV($R$4:R2677)</f>
        <v>2.1998682197190149</v>
      </c>
      <c r="T2677" s="1">
        <f t="shared" si="252"/>
        <v>16.400312961984017</v>
      </c>
      <c r="U2677" s="1">
        <f t="shared" si="253"/>
        <v>16.540263063150253</v>
      </c>
    </row>
    <row r="2678" spans="5:21" x14ac:dyDescent="0.2">
      <c r="E2678" s="1">
        <v>2675</v>
      </c>
      <c r="F2678" s="9">
        <v>-0.51335746320546605</v>
      </c>
      <c r="G2678" s="9">
        <v>0.88850583779276349</v>
      </c>
      <c r="H2678" s="9">
        <v>0.96480107458774</v>
      </c>
      <c r="I2678" s="9">
        <v>0.8859251465764828</v>
      </c>
      <c r="J2678" s="9">
        <v>-1.0020767149399035</v>
      </c>
      <c r="K2678" s="4">
        <f t="shared" si="251"/>
        <v>100</v>
      </c>
      <c r="L2678" s="1">
        <f t="shared" si="254"/>
        <v>90.242337751376084</v>
      </c>
      <c r="M2678" s="1">
        <f t="shared" si="254"/>
        <v>107.79161374824373</v>
      </c>
      <c r="N2678" s="1">
        <f t="shared" si="254"/>
        <v>130.73339225864632</v>
      </c>
      <c r="O2678" s="1">
        <f t="shared" si="254"/>
        <v>156.07631793261038</v>
      </c>
      <c r="P2678" s="1">
        <f t="shared" si="255"/>
        <v>127.73141795082788</v>
      </c>
      <c r="Q2678" s="6">
        <f t="shared" si="250"/>
        <v>7.7314179508278755</v>
      </c>
      <c r="R2678" s="1">
        <f>AVERAGE($Q$4:Q2678)</f>
        <v>16.467021145254332</v>
      </c>
      <c r="S2678" s="1">
        <f>STDEV($R$4:R2678)</f>
        <v>2.1994593085898839</v>
      </c>
      <c r="T2678" s="1">
        <f t="shared" si="252"/>
        <v>16.397072179861553</v>
      </c>
      <c r="U2678" s="1">
        <f t="shared" si="253"/>
        <v>16.536970110647111</v>
      </c>
    </row>
    <row r="2679" spans="5:21" x14ac:dyDescent="0.2">
      <c r="E2679" s="1">
        <v>2676</v>
      </c>
      <c r="F2679" s="9">
        <v>-1.4225179256754927</v>
      </c>
      <c r="G2679" s="9">
        <v>-1.2971668184036389E-3</v>
      </c>
      <c r="H2679" s="9">
        <v>0.85418605522136204</v>
      </c>
      <c r="I2679" s="9">
        <v>-0.23696998141531367</v>
      </c>
      <c r="J2679" s="9">
        <v>-0.36947767512174323</v>
      </c>
      <c r="K2679" s="4">
        <f t="shared" si="251"/>
        <v>100</v>
      </c>
      <c r="L2679" s="1">
        <f t="shared" si="254"/>
        <v>75.238765804775724</v>
      </c>
      <c r="M2679" s="1">
        <f t="shared" si="254"/>
        <v>75.219248890462637</v>
      </c>
      <c r="N2679" s="1">
        <f t="shared" si="254"/>
        <v>89.232415722718471</v>
      </c>
      <c r="O2679" s="1">
        <f t="shared" si="254"/>
        <v>85.10198682491135</v>
      </c>
      <c r="P2679" s="1">
        <f t="shared" si="255"/>
        <v>79.040062740914678</v>
      </c>
      <c r="Q2679" s="6">
        <f t="shared" si="250"/>
        <v>0</v>
      </c>
      <c r="R2679" s="1">
        <f>AVERAGE($Q$4:Q2679)</f>
        <v>16.460867549908574</v>
      </c>
      <c r="S2679" s="1">
        <f>STDEV($R$4:R2679)</f>
        <v>2.1990508068681001</v>
      </c>
      <c r="T2679" s="1">
        <f t="shared" si="252"/>
        <v>16.390944644495224</v>
      </c>
      <c r="U2679" s="1">
        <f t="shared" si="253"/>
        <v>16.530790455321924</v>
      </c>
    </row>
    <row r="2680" spans="5:21" x14ac:dyDescent="0.2">
      <c r="E2680" s="1">
        <v>2677</v>
      </c>
      <c r="F2680" s="9">
        <v>-0.31670424505136907</v>
      </c>
      <c r="G2680" s="9">
        <v>1.8454738892614841</v>
      </c>
      <c r="H2680" s="9">
        <v>-1.7413003661204129</v>
      </c>
      <c r="I2680" s="9">
        <v>2.2225503926165402</v>
      </c>
      <c r="J2680" s="9">
        <v>-0.1424996298737824</v>
      </c>
      <c r="K2680" s="4">
        <f t="shared" si="251"/>
        <v>100</v>
      </c>
      <c r="L2680" s="1">
        <f t="shared" si="254"/>
        <v>93.862349027153684</v>
      </c>
      <c r="M2680" s="1">
        <f t="shared" si="254"/>
        <v>135.76481873794393</v>
      </c>
      <c r="N2680" s="1">
        <f t="shared" si="254"/>
        <v>95.838457682185563</v>
      </c>
      <c r="O2680" s="1">
        <f t="shared" si="254"/>
        <v>149.48172134865331</v>
      </c>
      <c r="P2680" s="1">
        <f t="shared" si="255"/>
        <v>145.28163866617794</v>
      </c>
      <c r="Q2680" s="6">
        <f t="shared" si="250"/>
        <v>25.28163866617794</v>
      </c>
      <c r="R2680" s="1">
        <f>AVERAGE($Q$4:Q2680)</f>
        <v>16.464162570870947</v>
      </c>
      <c r="S2680" s="1">
        <f>STDEV($R$4:R2680)</f>
        <v>2.1986424347413345</v>
      </c>
      <c r="T2680" s="1">
        <f t="shared" si="252"/>
        <v>16.394265709139841</v>
      </c>
      <c r="U2680" s="1">
        <f t="shared" si="253"/>
        <v>16.534059432602053</v>
      </c>
    </row>
    <row r="2681" spans="5:21" x14ac:dyDescent="0.2">
      <c r="E2681" s="1">
        <v>2678</v>
      </c>
      <c r="F2681" s="9">
        <v>-0.64516370912315324</v>
      </c>
      <c r="G2681" s="9">
        <v>1.3737144399783574</v>
      </c>
      <c r="H2681" s="9">
        <v>-0.37646486816811375</v>
      </c>
      <c r="I2681" s="9">
        <v>0.45485649025067687</v>
      </c>
      <c r="J2681" s="9">
        <v>-0.40649410948390141</v>
      </c>
      <c r="K2681" s="4">
        <f t="shared" si="251"/>
        <v>100</v>
      </c>
      <c r="L2681" s="1">
        <f t="shared" si="254"/>
        <v>87.89451868052852</v>
      </c>
      <c r="M2681" s="1">
        <f t="shared" si="254"/>
        <v>115.68608189111954</v>
      </c>
      <c r="N2681" s="1">
        <f t="shared" si="254"/>
        <v>107.29556955524394</v>
      </c>
      <c r="O2681" s="1">
        <f t="shared" si="254"/>
        <v>117.5141388020876</v>
      </c>
      <c r="P2681" s="1">
        <f t="shared" si="255"/>
        <v>108.33841872955657</v>
      </c>
      <c r="Q2681" s="6">
        <f t="shared" si="250"/>
        <v>0</v>
      </c>
      <c r="R2681" s="1">
        <f>AVERAGE($Q$4:Q2681)</f>
        <v>16.458014638618941</v>
      </c>
      <c r="S2681" s="1">
        <f>STDEV($R$4:R2681)</f>
        <v>2.1982344741160058</v>
      </c>
      <c r="T2681" s="1">
        <f t="shared" si="252"/>
        <v>16.388143795325725</v>
      </c>
      <c r="U2681" s="1">
        <f t="shared" si="253"/>
        <v>16.527885481912158</v>
      </c>
    </row>
    <row r="2682" spans="5:21" x14ac:dyDescent="0.2">
      <c r="E2682" s="1">
        <v>2679</v>
      </c>
      <c r="F2682" s="9">
        <v>-0.91723450168501586</v>
      </c>
      <c r="G2682" s="9">
        <v>-1.925200194818899</v>
      </c>
      <c r="H2682" s="9">
        <v>1.0077201295644045E-2</v>
      </c>
      <c r="I2682" s="9">
        <v>-1.5302657629945315</v>
      </c>
      <c r="J2682" s="9">
        <v>-0.16799162949610036</v>
      </c>
      <c r="K2682" s="4">
        <f t="shared" si="251"/>
        <v>100</v>
      </c>
      <c r="L2682" s="1">
        <f t="shared" si="254"/>
        <v>83.239607451545083</v>
      </c>
      <c r="M2682" s="1">
        <f t="shared" si="254"/>
        <v>56.638176068544361</v>
      </c>
      <c r="N2682" s="1">
        <f t="shared" si="254"/>
        <v>56.752442038235294</v>
      </c>
      <c r="O2682" s="1">
        <f t="shared" si="254"/>
        <v>41.789517657910899</v>
      </c>
      <c r="P2682" s="1">
        <f t="shared" si="255"/>
        <v>40.40878486362395</v>
      </c>
      <c r="Q2682" s="6">
        <f t="shared" si="250"/>
        <v>0</v>
      </c>
      <c r="R2682" s="1">
        <f>AVERAGE($Q$4:Q2682)</f>
        <v>16.451871296088662</v>
      </c>
      <c r="S2682" s="1">
        <f>STDEV($R$4:R2682)</f>
        <v>2.1978269307448812</v>
      </c>
      <c r="T2682" s="1">
        <f t="shared" si="252"/>
        <v>16.38202644582439</v>
      </c>
      <c r="U2682" s="1">
        <f t="shared" si="253"/>
        <v>16.521716146352933</v>
      </c>
    </row>
    <row r="2683" spans="5:21" x14ac:dyDescent="0.2">
      <c r="E2683" s="1">
        <v>2680</v>
      </c>
      <c r="F2683" s="9">
        <v>-0.28218209990882315</v>
      </c>
      <c r="G2683" s="9">
        <v>-0.5949596015852876</v>
      </c>
      <c r="H2683" s="9">
        <v>0.36821916182816494</v>
      </c>
      <c r="I2683" s="9">
        <v>0.64601636040606536</v>
      </c>
      <c r="J2683" s="9">
        <v>0.60821776060038246</v>
      </c>
      <c r="K2683" s="4">
        <f t="shared" si="251"/>
        <v>100</v>
      </c>
      <c r="L2683" s="1">
        <f t="shared" si="254"/>
        <v>94.512657374968228</v>
      </c>
      <c r="M2683" s="1">
        <f t="shared" si="254"/>
        <v>83.909752449694963</v>
      </c>
      <c r="N2683" s="1">
        <f t="shared" si="254"/>
        <v>90.322416834177858</v>
      </c>
      <c r="O2683" s="1">
        <f t="shared" si="254"/>
        <v>102.77981176600578</v>
      </c>
      <c r="P2683" s="1">
        <f t="shared" si="255"/>
        <v>116.07453202719354</v>
      </c>
      <c r="Q2683" s="6">
        <f t="shared" si="250"/>
        <v>0</v>
      </c>
      <c r="R2683" s="1">
        <f>AVERAGE($Q$4:Q2683)</f>
        <v>16.445732538142359</v>
      </c>
      <c r="S2683" s="1">
        <f>STDEV($R$4:R2683)</f>
        <v>2.1974198103555778</v>
      </c>
      <c r="T2683" s="1">
        <f t="shared" si="252"/>
        <v>16.375913655334404</v>
      </c>
      <c r="U2683" s="1">
        <f t="shared" si="253"/>
        <v>16.515551420950313</v>
      </c>
    </row>
    <row r="2684" spans="5:21" x14ac:dyDescent="0.2">
      <c r="E2684" s="1">
        <v>2681</v>
      </c>
      <c r="F2684" s="9">
        <v>0.10296957952959929</v>
      </c>
      <c r="G2684" s="9">
        <v>0.51776282816717867</v>
      </c>
      <c r="H2684" s="9">
        <v>-1.7019101505866274</v>
      </c>
      <c r="I2684" s="9">
        <v>3.0046794563531876</v>
      </c>
      <c r="J2684" s="9">
        <v>0.39731503420625813</v>
      </c>
      <c r="K2684" s="4">
        <f t="shared" si="251"/>
        <v>100</v>
      </c>
      <c r="L2684" s="1">
        <f t="shared" si="254"/>
        <v>102.08074337963878</v>
      </c>
      <c r="M2684" s="1">
        <f t="shared" si="254"/>
        <v>113.21817025718697</v>
      </c>
      <c r="N2684" s="1">
        <f t="shared" si="254"/>
        <v>80.554553441950759</v>
      </c>
      <c r="O2684" s="1">
        <f t="shared" si="254"/>
        <v>146.9174006745817</v>
      </c>
      <c r="P2684" s="1">
        <f t="shared" si="255"/>
        <v>159.06827865108343</v>
      </c>
      <c r="Q2684" s="6">
        <f t="shared" si="250"/>
        <v>39.068278651083432</v>
      </c>
      <c r="R2684" s="1">
        <f>AVERAGE($Q$4:Q2684)</f>
        <v>16.454170638147186</v>
      </c>
      <c r="S2684" s="1">
        <f>STDEV($R$4:R2684)</f>
        <v>2.1970126479301815</v>
      </c>
      <c r="T2684" s="1">
        <f t="shared" si="252"/>
        <v>16.38437771201362</v>
      </c>
      <c r="U2684" s="1">
        <f t="shared" si="253"/>
        <v>16.523963564280752</v>
      </c>
    </row>
    <row r="2685" spans="5:21" x14ac:dyDescent="0.2">
      <c r="E2685" s="1">
        <v>2682</v>
      </c>
      <c r="F2685" s="9">
        <v>-1.7206821212312207</v>
      </c>
      <c r="G2685" s="9">
        <v>1.2048030839650892</v>
      </c>
      <c r="H2685" s="9">
        <v>0.39814153751649428</v>
      </c>
      <c r="I2685" s="9">
        <v>-0.98073542176280171</v>
      </c>
      <c r="J2685" s="9">
        <v>0.28904537430207711</v>
      </c>
      <c r="K2685" s="4">
        <f t="shared" si="251"/>
        <v>100</v>
      </c>
      <c r="L2685" s="1">
        <f t="shared" si="254"/>
        <v>70.883221955170285</v>
      </c>
      <c r="M2685" s="1">
        <f t="shared" si="254"/>
        <v>90.196838677659258</v>
      </c>
      <c r="N2685" s="1">
        <f t="shared" si="254"/>
        <v>97.672757905585982</v>
      </c>
      <c r="O2685" s="1">
        <f t="shared" si="254"/>
        <v>80.276393723370987</v>
      </c>
      <c r="P2685" s="1">
        <f t="shared" si="255"/>
        <v>85.053857760226691</v>
      </c>
      <c r="Q2685" s="6">
        <f t="shared" si="250"/>
        <v>0</v>
      </c>
      <c r="R2685" s="1">
        <f>AVERAGE($Q$4:Q2685)</f>
        <v>16.448035600623641</v>
      </c>
      <c r="S2685" s="1">
        <f>STDEV($R$4:R2685)</f>
        <v>2.1966059054132905</v>
      </c>
      <c r="T2685" s="1">
        <f t="shared" si="252"/>
        <v>16.378268605720688</v>
      </c>
      <c r="U2685" s="1">
        <f t="shared" si="253"/>
        <v>16.517802595526593</v>
      </c>
    </row>
    <row r="2686" spans="5:21" x14ac:dyDescent="0.2">
      <c r="E2686" s="1">
        <v>2683</v>
      </c>
      <c r="F2686" s="9">
        <v>1.3128942555340473</v>
      </c>
      <c r="G2686" s="9">
        <v>1.2788632375304587</v>
      </c>
      <c r="H2686" s="9">
        <v>-0.3672244019981008</v>
      </c>
      <c r="I2686" s="9">
        <v>-1.8916352928499691E-2</v>
      </c>
      <c r="J2686" s="9">
        <v>0.45216665967018344</v>
      </c>
      <c r="K2686" s="4">
        <f t="shared" si="251"/>
        <v>100</v>
      </c>
      <c r="L2686" s="1">
        <f t="shared" si="254"/>
        <v>130.02789925640818</v>
      </c>
      <c r="M2686" s="1">
        <f t="shared" si="254"/>
        <v>167.92571090327098</v>
      </c>
      <c r="N2686" s="1">
        <f t="shared" si="254"/>
        <v>156.03444812736711</v>
      </c>
      <c r="O2686" s="1">
        <f t="shared" si="254"/>
        <v>155.44524285368249</v>
      </c>
      <c r="P2686" s="1">
        <f t="shared" si="255"/>
        <v>170.15790613584178</v>
      </c>
      <c r="Q2686" s="6">
        <f t="shared" si="250"/>
        <v>50.157906135841785</v>
      </c>
      <c r="R2686" s="1">
        <f>AVERAGE($Q$4:Q2686)</f>
        <v>16.460599846070981</v>
      </c>
      <c r="S2686" s="1">
        <f>STDEV($R$4:R2686)</f>
        <v>2.1961989991445763</v>
      </c>
      <c r="T2686" s="1">
        <f t="shared" si="252"/>
        <v>16.390858775507493</v>
      </c>
      <c r="U2686" s="1">
        <f t="shared" si="253"/>
        <v>16.530340916634469</v>
      </c>
    </row>
    <row r="2687" spans="5:21" x14ac:dyDescent="0.2">
      <c r="E2687" s="1">
        <v>2684</v>
      </c>
      <c r="F2687" s="9">
        <v>-1.4504894352285191</v>
      </c>
      <c r="G2687" s="9">
        <v>0.40846089177648537</v>
      </c>
      <c r="H2687" s="9">
        <v>1.6913782019400969</v>
      </c>
      <c r="I2687" s="9">
        <v>-0.63032871366885956</v>
      </c>
      <c r="J2687" s="9">
        <v>-1.4241868484532461</v>
      </c>
      <c r="K2687" s="4">
        <f t="shared" si="251"/>
        <v>100</v>
      </c>
      <c r="L2687" s="1">
        <f t="shared" si="254"/>
        <v>74.819032585329367</v>
      </c>
      <c r="M2687" s="1">
        <f t="shared" si="254"/>
        <v>81.187758409414954</v>
      </c>
      <c r="N2687" s="1">
        <f t="shared" si="254"/>
        <v>113.86802674828891</v>
      </c>
      <c r="O2687" s="1">
        <f t="shared" si="254"/>
        <v>100.38114340750212</v>
      </c>
      <c r="P2687" s="1">
        <f t="shared" si="255"/>
        <v>75.500328350689955</v>
      </c>
      <c r="Q2687" s="6">
        <f t="shared" si="250"/>
        <v>0</v>
      </c>
      <c r="R2687" s="1">
        <f>AVERAGE($Q$4:Q2687)</f>
        <v>16.454466984727439</v>
      </c>
      <c r="S2687" s="1">
        <f>STDEV($R$4:R2687)</f>
        <v>2.195792505610938</v>
      </c>
      <c r="T2687" s="1">
        <f t="shared" si="252"/>
        <v>16.384751813317045</v>
      </c>
      <c r="U2687" s="1">
        <f t="shared" si="253"/>
        <v>16.524182156137833</v>
      </c>
    </row>
    <row r="2688" spans="5:21" x14ac:dyDescent="0.2">
      <c r="E2688" s="1">
        <v>2685</v>
      </c>
      <c r="F2688" s="9">
        <v>-0.15106934370123781</v>
      </c>
      <c r="G2688" s="9">
        <v>-0.21248411030683201</v>
      </c>
      <c r="H2688" s="9">
        <v>-0.15876253200985957</v>
      </c>
      <c r="I2688" s="9">
        <v>-0.12627424439415336</v>
      </c>
      <c r="J2688" s="9">
        <v>-1.4379565982380882</v>
      </c>
      <c r="K2688" s="4">
        <f t="shared" si="251"/>
        <v>100</v>
      </c>
      <c r="L2688" s="1">
        <f t="shared" si="254"/>
        <v>97.023800777719799</v>
      </c>
      <c r="M2688" s="1">
        <f t="shared" si="254"/>
        <v>92.986981100420593</v>
      </c>
      <c r="N2688" s="1">
        <f t="shared" si="254"/>
        <v>90.080794904839991</v>
      </c>
      <c r="O2688" s="1">
        <f t="shared" si="254"/>
        <v>87.834304827402249</v>
      </c>
      <c r="P2688" s="1">
        <f t="shared" si="255"/>
        <v>65.881707298937116</v>
      </c>
      <c r="Q2688" s="6">
        <f t="shared" si="250"/>
        <v>0</v>
      </c>
      <c r="R2688" s="1">
        <f>AVERAGE($Q$4:Q2688)</f>
        <v>16.448338691623256</v>
      </c>
      <c r="S2688" s="1">
        <f>STDEV($R$4:R2688)</f>
        <v>2.1953864305229769</v>
      </c>
      <c r="T2688" s="1">
        <f t="shared" si="252"/>
        <v>16.378649394016431</v>
      </c>
      <c r="U2688" s="1">
        <f t="shared" si="253"/>
        <v>16.518027989230081</v>
      </c>
    </row>
    <row r="2689" spans="5:21" x14ac:dyDescent="0.2">
      <c r="E2689" s="1">
        <v>2686</v>
      </c>
      <c r="F2689" s="9">
        <v>-0.5963033800071571</v>
      </c>
      <c r="G2689" s="9">
        <v>-1.3256703823572025</v>
      </c>
      <c r="H2689" s="9">
        <v>-0.78588641372334678</v>
      </c>
      <c r="I2689" s="9">
        <v>0.69421957960003056</v>
      </c>
      <c r="J2689" s="9">
        <v>1.4302122508524917</v>
      </c>
      <c r="K2689" s="4">
        <f t="shared" si="251"/>
        <v>100</v>
      </c>
      <c r="L2689" s="1">
        <f t="shared" si="254"/>
        <v>88.757640073593493</v>
      </c>
      <c r="M2689" s="1">
        <f t="shared" si="254"/>
        <v>68.086260192752462</v>
      </c>
      <c r="N2689" s="1">
        <f t="shared" si="254"/>
        <v>58.183287129246061</v>
      </c>
      <c r="O2689" s="1">
        <f t="shared" si="254"/>
        <v>66.849382518934874</v>
      </c>
      <c r="P2689" s="1">
        <f t="shared" si="255"/>
        <v>88.986486120560073</v>
      </c>
      <c r="Q2689" s="6">
        <f t="shared" si="250"/>
        <v>0</v>
      </c>
      <c r="R2689" s="1">
        <f>AVERAGE($Q$4:Q2689)</f>
        <v>16.442214961656159</v>
      </c>
      <c r="S2689" s="1">
        <f>STDEV($R$4:R2689)</f>
        <v>2.1949807795664844</v>
      </c>
      <c r="T2689" s="1">
        <f t="shared" si="252"/>
        <v>16.372551512341133</v>
      </c>
      <c r="U2689" s="1">
        <f t="shared" si="253"/>
        <v>16.511878410971185</v>
      </c>
    </row>
    <row r="2690" spans="5:21" x14ac:dyDescent="0.2">
      <c r="E2690" s="1">
        <v>2687</v>
      </c>
      <c r="F2690" s="9">
        <v>-1.0167127584281843</v>
      </c>
      <c r="G2690" s="9">
        <v>-1.1753536455216818</v>
      </c>
      <c r="H2690" s="9">
        <v>0.28530848794616759</v>
      </c>
      <c r="I2690" s="9">
        <v>1.0696135177568067</v>
      </c>
      <c r="J2690" s="9">
        <v>0.6320897227851674</v>
      </c>
      <c r="K2690" s="4">
        <f t="shared" si="251"/>
        <v>100</v>
      </c>
      <c r="L2690" s="1">
        <f t="shared" si="254"/>
        <v>81.599867182431367</v>
      </c>
      <c r="M2690" s="1">
        <f t="shared" si="254"/>
        <v>64.505913721152197</v>
      </c>
      <c r="N2690" s="1">
        <f t="shared" si="254"/>
        <v>68.293773796990905</v>
      </c>
      <c r="O2690" s="1">
        <f t="shared" si="254"/>
        <v>84.583677135747706</v>
      </c>
      <c r="P2690" s="1">
        <f t="shared" si="255"/>
        <v>95.981863418501362</v>
      </c>
      <c r="Q2690" s="6">
        <f t="shared" si="250"/>
        <v>0</v>
      </c>
      <c r="R2690" s="1">
        <f>AVERAGE($Q$4:Q2690)</f>
        <v>16.436095789731464</v>
      </c>
      <c r="S2690" s="1">
        <f>STDEV($R$4:R2690)</f>
        <v>2.1945755584024411</v>
      </c>
      <c r="T2690" s="1">
        <f t="shared" si="252"/>
        <v>16.366458163035109</v>
      </c>
      <c r="U2690" s="1">
        <f t="shared" si="253"/>
        <v>16.50573341642782</v>
      </c>
    </row>
    <row r="2691" spans="5:21" x14ac:dyDescent="0.2">
      <c r="E2691" s="1">
        <v>2688</v>
      </c>
      <c r="F2691" s="9">
        <v>0.24357404981856234</v>
      </c>
      <c r="G2691" s="9">
        <v>0.41464090827503242</v>
      </c>
      <c r="H2691" s="9">
        <v>-1.8929131329059601</v>
      </c>
      <c r="I2691" s="9">
        <v>5.2136783779133111E-3</v>
      </c>
      <c r="J2691" s="9">
        <v>-0.1155979134637164</v>
      </c>
      <c r="K2691" s="4">
        <f t="shared" si="251"/>
        <v>100</v>
      </c>
      <c r="L2691" s="1">
        <f t="shared" si="254"/>
        <v>104.99208810650043</v>
      </c>
      <c r="M2691" s="1">
        <f t="shared" si="254"/>
        <v>114.07010067446258</v>
      </c>
      <c r="N2691" s="1">
        <f t="shared" si="254"/>
        <v>78.118784854189812</v>
      </c>
      <c r="O2691" s="1">
        <f t="shared" si="254"/>
        <v>78.200284582042798</v>
      </c>
      <c r="P2691" s="1">
        <f t="shared" si="255"/>
        <v>76.41306611584136</v>
      </c>
      <c r="Q2691" s="6">
        <f t="shared" si="250"/>
        <v>0</v>
      </c>
      <c r="R2691" s="1">
        <f>AVERAGE($Q$4:Q2691)</f>
        <v>16.429981170762069</v>
      </c>
      <c r="S2691" s="1">
        <f>STDEV($R$4:R2691)</f>
        <v>2.1941707726671544</v>
      </c>
      <c r="T2691" s="1">
        <f t="shared" si="252"/>
        <v>16.360369340850806</v>
      </c>
      <c r="U2691" s="1">
        <f t="shared" si="253"/>
        <v>16.499593000673332</v>
      </c>
    </row>
    <row r="2692" spans="5:21" x14ac:dyDescent="0.2">
      <c r="E2692" s="1">
        <v>2689</v>
      </c>
      <c r="F2692" s="9">
        <v>-1.0986695997416973</v>
      </c>
      <c r="G2692" s="9">
        <v>-2.2805033950135112</v>
      </c>
      <c r="H2692" s="9">
        <v>0.62547087509301491</v>
      </c>
      <c r="I2692" s="9">
        <v>-0.91713445726782084</v>
      </c>
      <c r="J2692" s="9">
        <v>-8.222514225053601E-2</v>
      </c>
      <c r="K2692" s="4">
        <f t="shared" si="251"/>
        <v>100</v>
      </c>
      <c r="L2692" s="1">
        <f t="shared" si="254"/>
        <v>80.273236061681999</v>
      </c>
      <c r="M2692" s="1">
        <f t="shared" si="254"/>
        <v>50.873165647150117</v>
      </c>
      <c r="N2692" s="1">
        <f t="shared" si="254"/>
        <v>57.652278104394448</v>
      </c>
      <c r="O2692" s="1">
        <f t="shared" si="254"/>
        <v>47.990490207489202</v>
      </c>
      <c r="P2692" s="1">
        <f t="shared" si="255"/>
        <v>47.207739053644154</v>
      </c>
      <c r="Q2692" s="6">
        <f t="shared" ref="Q2692:Q2755" si="256">MAX(P2692-strike,0)</f>
        <v>0</v>
      </c>
      <c r="R2692" s="1">
        <f>AVERAGE($Q$4:Q2692)</f>
        <v>16.423871099668442</v>
      </c>
      <c r="S2692" s="1">
        <f>STDEV($R$4:R2692)</f>
        <v>2.1937664279723377</v>
      </c>
      <c r="T2692" s="1">
        <f t="shared" si="252"/>
        <v>16.354285040549126</v>
      </c>
      <c r="U2692" s="1">
        <f t="shared" si="253"/>
        <v>16.493457158787759</v>
      </c>
    </row>
    <row r="2693" spans="5:21" x14ac:dyDescent="0.2">
      <c r="E2693" s="1">
        <v>2690</v>
      </c>
      <c r="F2693" s="9">
        <v>0.82252768152102362</v>
      </c>
      <c r="G2693" s="9">
        <v>-1.756752681103535</v>
      </c>
      <c r="H2693" s="9">
        <v>0.10235908121103421</v>
      </c>
      <c r="I2693" s="9">
        <v>0.30556520869140513</v>
      </c>
      <c r="J2693" s="9">
        <v>1.1936708688153885</v>
      </c>
      <c r="K2693" s="4">
        <f t="shared" ref="K2693:K2756" si="257">$C$6</f>
        <v>100</v>
      </c>
      <c r="L2693" s="1">
        <f t="shared" si="254"/>
        <v>117.88100957848313</v>
      </c>
      <c r="M2693" s="1">
        <f t="shared" si="254"/>
        <v>82.957231019801881</v>
      </c>
      <c r="N2693" s="1">
        <f t="shared" si="254"/>
        <v>84.673018933848411</v>
      </c>
      <c r="O2693" s="1">
        <f t="shared" si="254"/>
        <v>90.009034088348031</v>
      </c>
      <c r="P2693" s="1">
        <f t="shared" si="255"/>
        <v>114.27915895401598</v>
      </c>
      <c r="Q2693" s="6">
        <f t="shared" si="256"/>
        <v>0</v>
      </c>
      <c r="R2693" s="1">
        <f>AVERAGE($Q$4:Q2693)</f>
        <v>16.417765571378602</v>
      </c>
      <c r="S2693" s="1">
        <f>STDEV($R$4:R2693)</f>
        <v>2.19336252990511</v>
      </c>
      <c r="T2693" s="1">
        <f t="shared" ref="T2693:T2756" si="258">R2693 - $C$11*S2693/SQRT(E2693)</f>
        <v>16.348205256899412</v>
      </c>
      <c r="U2693" s="1">
        <f t="shared" ref="U2693:U2756" si="259">R2693 + $C$11*S2693/SQRT(E2693)</f>
        <v>16.487325885857793</v>
      </c>
    </row>
    <row r="2694" spans="5:21" x14ac:dyDescent="0.2">
      <c r="E2694" s="1">
        <v>2691</v>
      </c>
      <c r="F2694" s="9">
        <v>-0.5483457243826706</v>
      </c>
      <c r="G2694" s="9">
        <v>-1.5897285265964456</v>
      </c>
      <c r="H2694" s="9">
        <v>-0.46642981033073738</v>
      </c>
      <c r="I2694" s="9">
        <v>1.1048859960283153</v>
      </c>
      <c r="J2694" s="9">
        <v>0.53599706006934866</v>
      </c>
      <c r="K2694" s="4">
        <f t="shared" si="257"/>
        <v>100</v>
      </c>
      <c r="L2694" s="1">
        <f t="shared" si="254"/>
        <v>89.61305756466669</v>
      </c>
      <c r="M2694" s="1">
        <f t="shared" si="254"/>
        <v>65.206250818868284</v>
      </c>
      <c r="N2694" s="1">
        <f t="shared" si="254"/>
        <v>59.398523771380937</v>
      </c>
      <c r="O2694" s="1">
        <f t="shared" si="254"/>
        <v>74.087481168280661</v>
      </c>
      <c r="P2694" s="1">
        <f t="shared" si="255"/>
        <v>82.470939676812492</v>
      </c>
      <c r="Q2694" s="6">
        <f t="shared" si="256"/>
        <v>0</v>
      </c>
      <c r="R2694" s="1">
        <f>AVERAGE($Q$4:Q2694)</f>
        <v>16.411664580828109</v>
      </c>
      <c r="S2694" s="1">
        <f>STDEV($R$4:R2694)</f>
        <v>2.192959084028212</v>
      </c>
      <c r="T2694" s="1">
        <f t="shared" si="258"/>
        <v>16.342129984679428</v>
      </c>
      <c r="U2694" s="1">
        <f t="shared" si="259"/>
        <v>16.481199176976791</v>
      </c>
    </row>
    <row r="2695" spans="5:21" x14ac:dyDescent="0.2">
      <c r="E2695" s="1">
        <v>2692</v>
      </c>
      <c r="F2695" s="9">
        <v>-9.3125436251284555E-2</v>
      </c>
      <c r="G2695" s="9">
        <v>2.7306668926030397</v>
      </c>
      <c r="H2695" s="9">
        <v>1.2066266208421439</v>
      </c>
      <c r="I2695" s="9">
        <v>0.162704054673668</v>
      </c>
      <c r="J2695" s="9">
        <v>0.34681079341680743</v>
      </c>
      <c r="K2695" s="4">
        <f t="shared" si="257"/>
        <v>100</v>
      </c>
      <c r="L2695" s="1">
        <f t="shared" si="254"/>
        <v>98.154728786118866</v>
      </c>
      <c r="M2695" s="1">
        <f t="shared" si="254"/>
        <v>169.47043337824749</v>
      </c>
      <c r="N2695" s="1">
        <f t="shared" si="254"/>
        <v>215.72486043298122</v>
      </c>
      <c r="O2695" s="1">
        <f t="shared" si="254"/>
        <v>222.86018736799622</v>
      </c>
      <c r="P2695" s="1">
        <f t="shared" si="255"/>
        <v>238.86696640683363</v>
      </c>
      <c r="Q2695" s="6">
        <f t="shared" si="256"/>
        <v>118.86696640683363</v>
      </c>
      <c r="R2695" s="1">
        <f>AVERAGE($Q$4:Q2695)</f>
        <v>16.449723756840744</v>
      </c>
      <c r="S2695" s="1">
        <f>STDEV($R$4:R2695)</f>
        <v>2.1925545346247697</v>
      </c>
      <c r="T2695" s="1">
        <f t="shared" si="258"/>
        <v>16.380214902051307</v>
      </c>
      <c r="U2695" s="1">
        <f t="shared" si="259"/>
        <v>16.51923261163018</v>
      </c>
    </row>
    <row r="2696" spans="5:21" x14ac:dyDescent="0.2">
      <c r="E2696" s="1">
        <v>2693</v>
      </c>
      <c r="F2696" s="9">
        <v>-1.3874705473426729</v>
      </c>
      <c r="G2696" s="9">
        <v>-1.3641556506627239</v>
      </c>
      <c r="H2696" s="9">
        <v>0.7052676664898172</v>
      </c>
      <c r="I2696" s="9">
        <v>1.3550675248552579</v>
      </c>
      <c r="J2696" s="9">
        <v>-1.5694376997998916</v>
      </c>
      <c r="K2696" s="4">
        <f t="shared" si="257"/>
        <v>100</v>
      </c>
      <c r="L2696" s="1">
        <f t="shared" si="254"/>
        <v>75.768002772787341</v>
      </c>
      <c r="M2696" s="1">
        <f t="shared" si="254"/>
        <v>57.676219396611351</v>
      </c>
      <c r="N2696" s="1">
        <f t="shared" si="254"/>
        <v>66.413375847709617</v>
      </c>
      <c r="O2696" s="1">
        <f t="shared" si="254"/>
        <v>87.087380193790352</v>
      </c>
      <c r="P2696" s="1">
        <f t="shared" si="255"/>
        <v>63.626143340411431</v>
      </c>
      <c r="Q2696" s="6">
        <f t="shared" si="256"/>
        <v>0</v>
      </c>
      <c r="R2696" s="1">
        <f>AVERAGE($Q$4:Q2696)</f>
        <v>16.443615430157919</v>
      </c>
      <c r="S2696" s="1">
        <f>STDEV($R$4:R2696)</f>
        <v>2.1921504051956862</v>
      </c>
      <c r="T2696" s="1">
        <f t="shared" si="258"/>
        <v>16.374132291458235</v>
      </c>
      <c r="U2696" s="1">
        <f t="shared" si="259"/>
        <v>16.513098568857604</v>
      </c>
    </row>
    <row r="2697" spans="5:21" x14ac:dyDescent="0.2">
      <c r="E2697" s="1">
        <v>2694</v>
      </c>
      <c r="F2697" s="9">
        <v>-0.26955603971146047</v>
      </c>
      <c r="G2697" s="9">
        <v>0.74517856774036773</v>
      </c>
      <c r="H2697" s="9">
        <v>0.33604010241106153</v>
      </c>
      <c r="I2697" s="9">
        <v>1.76101821125485</v>
      </c>
      <c r="J2697" s="9">
        <v>0.13121507436153479</v>
      </c>
      <c r="K2697" s="4">
        <f t="shared" si="257"/>
        <v>100</v>
      </c>
      <c r="L2697" s="1">
        <f t="shared" si="254"/>
        <v>94.751623468297495</v>
      </c>
      <c r="M2697" s="1">
        <f t="shared" si="254"/>
        <v>109.9795777341628</v>
      </c>
      <c r="N2697" s="1">
        <f t="shared" si="254"/>
        <v>117.62513105438293</v>
      </c>
      <c r="O2697" s="1">
        <f t="shared" si="254"/>
        <v>167.2862395276569</v>
      </c>
      <c r="P2697" s="1">
        <f t="shared" si="255"/>
        <v>171.7344466974221</v>
      </c>
      <c r="Q2697" s="6">
        <f t="shared" si="256"/>
        <v>51.734446697422101</v>
      </c>
      <c r="R2697" s="1">
        <f>AVERAGE($Q$4:Q2697)</f>
        <v>16.456715219047034</v>
      </c>
      <c r="S2697" s="1">
        <f>STDEV($R$4:R2697)</f>
        <v>2.1917460863975968</v>
      </c>
      <c r="T2697" s="1">
        <f t="shared" si="258"/>
        <v>16.387257790496047</v>
      </c>
      <c r="U2697" s="1">
        <f t="shared" si="259"/>
        <v>16.52617264759802</v>
      </c>
    </row>
    <row r="2698" spans="5:21" x14ac:dyDescent="0.2">
      <c r="E2698" s="1">
        <v>2695</v>
      </c>
      <c r="F2698" s="9">
        <v>0.78638549894094467</v>
      </c>
      <c r="G2698" s="9">
        <v>0.53861185733694583</v>
      </c>
      <c r="H2698" s="9">
        <v>0.33988271752605215</v>
      </c>
      <c r="I2698" s="9">
        <v>-0.53761823437525891</v>
      </c>
      <c r="J2698" s="9">
        <v>-1.1339443517499603</v>
      </c>
      <c r="K2698" s="4">
        <f t="shared" si="257"/>
        <v>100</v>
      </c>
      <c r="L2698" s="1">
        <f t="shared" si="254"/>
        <v>117.03198643604995</v>
      </c>
      <c r="M2698" s="1">
        <f t="shared" si="254"/>
        <v>130.34302865966933</v>
      </c>
      <c r="N2698" s="1">
        <f t="shared" si="254"/>
        <v>139.51138359294197</v>
      </c>
      <c r="O2698" s="1">
        <f t="shared" si="254"/>
        <v>125.28893549261683</v>
      </c>
      <c r="P2698" s="1">
        <f t="shared" si="255"/>
        <v>99.866439025741059</v>
      </c>
      <c r="Q2698" s="6">
        <f t="shared" si="256"/>
        <v>0</v>
      </c>
      <c r="R2698" s="1">
        <f>AVERAGE($Q$4:Q2698)</f>
        <v>16.450608831210651</v>
      </c>
      <c r="S2698" s="1">
        <f>STDEV($R$4:R2698)</f>
        <v>2.191342179895019</v>
      </c>
      <c r="T2698" s="1">
        <f t="shared" si="258"/>
        <v>16.381177087811121</v>
      </c>
      <c r="U2698" s="1">
        <f t="shared" si="259"/>
        <v>16.520040574610181</v>
      </c>
    </row>
    <row r="2699" spans="5:21" x14ac:dyDescent="0.2">
      <c r="E2699" s="1">
        <v>2696</v>
      </c>
      <c r="F2699" s="9">
        <v>-0.96175654107355513</v>
      </c>
      <c r="G2699" s="9">
        <v>-2.0800143829546869</v>
      </c>
      <c r="H2699" s="9">
        <v>-0.4204434844723437</v>
      </c>
      <c r="I2699" s="9">
        <v>-0.48897618398768827</v>
      </c>
      <c r="J2699" s="9">
        <v>-3.2162643037736416</v>
      </c>
      <c r="K2699" s="4">
        <f t="shared" si="257"/>
        <v>100</v>
      </c>
      <c r="L2699" s="1">
        <f t="shared" si="254"/>
        <v>82.501698233179994</v>
      </c>
      <c r="M2699" s="1">
        <f t="shared" si="254"/>
        <v>54.424586048389443</v>
      </c>
      <c r="N2699" s="1">
        <f t="shared" si="254"/>
        <v>50.035227346825337</v>
      </c>
      <c r="O2699" s="1">
        <f t="shared" si="254"/>
        <v>45.373673930710858</v>
      </c>
      <c r="P2699" s="1">
        <f t="shared" si="255"/>
        <v>23.847495628717457</v>
      </c>
      <c r="Q2699" s="6">
        <f t="shared" si="256"/>
        <v>0</v>
      </c>
      <c r="R2699" s="1">
        <f>AVERAGE($Q$4:Q2699)</f>
        <v>16.444506973335574</v>
      </c>
      <c r="S2699" s="1">
        <f>STDEV($R$4:R2699)</f>
        <v>2.190938691330873</v>
      </c>
      <c r="T2699" s="1">
        <f t="shared" si="258"/>
        <v>16.375100889929392</v>
      </c>
      <c r="U2699" s="1">
        <f t="shared" si="259"/>
        <v>16.513913056741757</v>
      </c>
    </row>
    <row r="2700" spans="5:21" x14ac:dyDescent="0.2">
      <c r="E2700" s="1">
        <v>2697</v>
      </c>
      <c r="F2700" s="9">
        <v>1.3476164895109832</v>
      </c>
      <c r="G2700" s="9">
        <v>-2.2344647732097656</v>
      </c>
      <c r="H2700" s="9">
        <v>1.2433065421646461</v>
      </c>
      <c r="I2700" s="9">
        <v>0.54020119932829402</v>
      </c>
      <c r="J2700" s="9">
        <v>1.0183180165768135</v>
      </c>
      <c r="K2700" s="4">
        <f t="shared" si="257"/>
        <v>100</v>
      </c>
      <c r="L2700" s="1">
        <f t="shared" si="254"/>
        <v>130.93401367492504</v>
      </c>
      <c r="M2700" s="1">
        <f t="shared" si="254"/>
        <v>83.747015081183307</v>
      </c>
      <c r="N2700" s="1">
        <f t="shared" si="254"/>
        <v>107.38943833148703</v>
      </c>
      <c r="O2700" s="1">
        <f t="shared" si="254"/>
        <v>119.64177592363909</v>
      </c>
      <c r="P2700" s="1">
        <f t="shared" si="255"/>
        <v>146.66714225142405</v>
      </c>
      <c r="Q2700" s="6">
        <f t="shared" si="256"/>
        <v>26.667142251424053</v>
      </c>
      <c r="R2700" s="1">
        <f>AVERAGE($Q$4:Q2700)</f>
        <v>16.448297346074948</v>
      </c>
      <c r="S2700" s="1">
        <f>STDEV($R$4:R2700)</f>
        <v>2.1905353039107425</v>
      </c>
      <c r="T2700" s="1">
        <f t="shared" si="258"/>
        <v>16.378916907555755</v>
      </c>
      <c r="U2700" s="1">
        <f t="shared" si="259"/>
        <v>16.517677784594142</v>
      </c>
    </row>
    <row r="2701" spans="5:21" x14ac:dyDescent="0.2">
      <c r="E2701" s="1">
        <v>2698</v>
      </c>
      <c r="F2701" s="9">
        <v>-0.54539214033866301</v>
      </c>
      <c r="G2701" s="9">
        <v>-1.2235477697686292</v>
      </c>
      <c r="H2701" s="9">
        <v>-0.81188773037865758</v>
      </c>
      <c r="I2701" s="9">
        <v>-1.6817557479953393</v>
      </c>
      <c r="J2701" s="9">
        <v>-0.53363464758149348</v>
      </c>
      <c r="K2701" s="4">
        <f t="shared" si="257"/>
        <v>100</v>
      </c>
      <c r="L2701" s="1">
        <f t="shared" si="254"/>
        <v>89.666009142211919</v>
      </c>
      <c r="M2701" s="1">
        <f t="shared" si="254"/>
        <v>70.202379324348612</v>
      </c>
      <c r="N2701" s="1">
        <f t="shared" si="254"/>
        <v>59.680459656855369</v>
      </c>
      <c r="O2701" s="1">
        <f t="shared" si="254"/>
        <v>42.634061873951836</v>
      </c>
      <c r="P2701" s="1">
        <f t="shared" si="255"/>
        <v>38.318261295231146</v>
      </c>
      <c r="Q2701" s="6">
        <f t="shared" si="256"/>
        <v>0</v>
      </c>
      <c r="R2701" s="1">
        <f>AVERAGE($Q$4:Q2701)</f>
        <v>16.44220086818537</v>
      </c>
      <c r="S2701" s="1">
        <f>STDEV($R$4:R2701)</f>
        <v>2.1901323359296772</v>
      </c>
      <c r="T2701" s="1">
        <f t="shared" si="258"/>
        <v>16.372846049379742</v>
      </c>
      <c r="U2701" s="1">
        <f t="shared" si="259"/>
        <v>16.511555686990999</v>
      </c>
    </row>
    <row r="2702" spans="5:21" x14ac:dyDescent="0.2">
      <c r="E2702" s="1">
        <v>2699</v>
      </c>
      <c r="F2702" s="9">
        <v>-0.61031641962472349</v>
      </c>
      <c r="G2702" s="9">
        <v>0.76166315921000205</v>
      </c>
      <c r="H2702" s="9">
        <v>1.0126518645847682</v>
      </c>
      <c r="I2702" s="9">
        <v>0.2641695573402103</v>
      </c>
      <c r="J2702" s="9">
        <v>-0.31044237402966246</v>
      </c>
      <c r="K2702" s="4">
        <f t="shared" si="257"/>
        <v>100</v>
      </c>
      <c r="L2702" s="1">
        <f t="shared" si="254"/>
        <v>88.509235461211802</v>
      </c>
      <c r="M2702" s="1">
        <f t="shared" si="254"/>
        <v>103.07321221180767</v>
      </c>
      <c r="N2702" s="1">
        <f t="shared" si="254"/>
        <v>126.21286759338912</v>
      </c>
      <c r="O2702" s="1">
        <f t="shared" si="254"/>
        <v>133.06048752959313</v>
      </c>
      <c r="P2702" s="1">
        <f t="shared" si="255"/>
        <v>125.0502108545586</v>
      </c>
      <c r="Q2702" s="6">
        <f t="shared" si="256"/>
        <v>5.0502108545585997</v>
      </c>
      <c r="R2702" s="1">
        <f>AVERAGE($Q$4:Q2702)</f>
        <v>16.437980049358536</v>
      </c>
      <c r="S2702" s="1">
        <f>STDEV($R$4:R2702)</f>
        <v>2.1897297300458409</v>
      </c>
      <c r="T2702" s="1">
        <f t="shared" si="258"/>
        <v>16.368650826926515</v>
      </c>
      <c r="U2702" s="1">
        <f t="shared" si="259"/>
        <v>16.507309271790557</v>
      </c>
    </row>
    <row r="2703" spans="5:21" x14ac:dyDescent="0.2">
      <c r="E2703" s="1">
        <v>2700</v>
      </c>
      <c r="F2703" s="9">
        <v>1.5175646694842726</v>
      </c>
      <c r="G2703" s="9">
        <v>1.28362444229424</v>
      </c>
      <c r="H2703" s="9">
        <v>-0.24504288376192562</v>
      </c>
      <c r="I2703" s="9">
        <v>0.76967353379586712</v>
      </c>
      <c r="J2703" s="9">
        <v>1.3100452633807436</v>
      </c>
      <c r="K2703" s="4">
        <f t="shared" si="257"/>
        <v>100</v>
      </c>
      <c r="L2703" s="1">
        <f t="shared" si="254"/>
        <v>135.46091112032471</v>
      </c>
      <c r="M2703" s="1">
        <f t="shared" si="254"/>
        <v>175.1088898866667</v>
      </c>
      <c r="N2703" s="1">
        <f t="shared" si="254"/>
        <v>166.73395055059677</v>
      </c>
      <c r="O2703" s="1">
        <f t="shared" si="254"/>
        <v>194.48093512873928</v>
      </c>
      <c r="P2703" s="1">
        <f t="shared" si="255"/>
        <v>252.73542511788241</v>
      </c>
      <c r="Q2703" s="6">
        <f t="shared" si="256"/>
        <v>132.73542511788241</v>
      </c>
      <c r="R2703" s="1">
        <f>AVERAGE($Q$4:Q2703)</f>
        <v>16.481053177161694</v>
      </c>
      <c r="S2703" s="1">
        <f>STDEV($R$4:R2703)</f>
        <v>2.1893260617127921</v>
      </c>
      <c r="T2703" s="1">
        <f t="shared" si="258"/>
        <v>16.411749572874584</v>
      </c>
      <c r="U2703" s="1">
        <f t="shared" si="259"/>
        <v>16.550356781448805</v>
      </c>
    </row>
    <row r="2704" spans="5:21" x14ac:dyDescent="0.2">
      <c r="E2704" s="1">
        <v>2701</v>
      </c>
      <c r="F2704" s="9">
        <v>0.91092488219146617</v>
      </c>
      <c r="G2704" s="9">
        <v>-1.192058789456496</v>
      </c>
      <c r="H2704" s="9">
        <v>-2.0597963157342747</v>
      </c>
      <c r="I2704" s="9">
        <v>-0.68137978814775124</v>
      </c>
      <c r="J2704" s="9">
        <v>-1.8535502022132277</v>
      </c>
      <c r="K2704" s="4">
        <f t="shared" si="257"/>
        <v>100</v>
      </c>
      <c r="L2704" s="1">
        <f t="shared" si="254"/>
        <v>119.9836114765213</v>
      </c>
      <c r="M2704" s="1">
        <f t="shared" si="254"/>
        <v>94.532472946390442</v>
      </c>
      <c r="N2704" s="1">
        <f t="shared" si="254"/>
        <v>62.613702340879279</v>
      </c>
      <c r="O2704" s="1">
        <f t="shared" si="254"/>
        <v>54.636829250631969</v>
      </c>
      <c r="P2704" s="1">
        <f t="shared" si="255"/>
        <v>37.712746596464854</v>
      </c>
      <c r="Q2704" s="6">
        <f t="shared" si="256"/>
        <v>0</v>
      </c>
      <c r="R2704" s="1">
        <f>AVERAGE($Q$4:Q2704)</f>
        <v>16.474951343330829</v>
      </c>
      <c r="S2704" s="1">
        <f>STDEV($R$4:R2704)</f>
        <v>2.1889227793112647</v>
      </c>
      <c r="T2704" s="1">
        <f t="shared" si="258"/>
        <v>16.405673333111473</v>
      </c>
      <c r="U2704" s="1">
        <f t="shared" si="259"/>
        <v>16.544229353550186</v>
      </c>
    </row>
    <row r="2705" spans="5:21" x14ac:dyDescent="0.2">
      <c r="E2705" s="1">
        <v>2702</v>
      </c>
      <c r="F2705" s="9">
        <v>-0.93658627520198934</v>
      </c>
      <c r="G2705" s="9">
        <v>0.1930879989231471</v>
      </c>
      <c r="H2705" s="9">
        <v>-0.99638327810680494</v>
      </c>
      <c r="I2705" s="9">
        <v>-0.65773065216490068</v>
      </c>
      <c r="J2705" s="9">
        <v>0.71816771196608897</v>
      </c>
      <c r="K2705" s="4">
        <f t="shared" si="257"/>
        <v>100</v>
      </c>
      <c r="L2705" s="1">
        <f t="shared" si="254"/>
        <v>82.918063291696669</v>
      </c>
      <c r="M2705" s="1">
        <f t="shared" si="254"/>
        <v>86.182792151806865</v>
      </c>
      <c r="N2705" s="1">
        <f t="shared" si="254"/>
        <v>70.611560327554557</v>
      </c>
      <c r="O2705" s="1">
        <f t="shared" si="254"/>
        <v>61.907896776387368</v>
      </c>
      <c r="P2705" s="1">
        <f t="shared" si="255"/>
        <v>71.470250562774837</v>
      </c>
      <c r="Q2705" s="6">
        <f t="shared" si="256"/>
        <v>0</v>
      </c>
      <c r="R2705" s="1">
        <f>AVERAGE($Q$4:Q2705)</f>
        <v>16.468854026031298</v>
      </c>
      <c r="S2705" s="1">
        <f>STDEV($R$4:R2705)</f>
        <v>2.1885198885318911</v>
      </c>
      <c r="T2705" s="1">
        <f t="shared" si="258"/>
        <v>16.399601585639783</v>
      </c>
      <c r="U2705" s="1">
        <f t="shared" si="259"/>
        <v>16.538106466422814</v>
      </c>
    </row>
    <row r="2706" spans="5:21" x14ac:dyDescent="0.2">
      <c r="E2706" s="1">
        <v>2703</v>
      </c>
      <c r="F2706" s="9">
        <v>-1.5994100976968184</v>
      </c>
      <c r="G2706" s="9">
        <v>-1.2242276170582045</v>
      </c>
      <c r="H2706" s="9">
        <v>-1.6094600141514093</v>
      </c>
      <c r="I2706" s="9">
        <v>2.354454409214668E-2</v>
      </c>
      <c r="J2706" s="9">
        <v>-0.38221969589358196</v>
      </c>
      <c r="K2706" s="4">
        <f t="shared" si="257"/>
        <v>100</v>
      </c>
      <c r="L2706" s="1">
        <f t="shared" si="254"/>
        <v>72.623471352554972</v>
      </c>
      <c r="M2706" s="1">
        <f t="shared" si="254"/>
        <v>56.851502158330355</v>
      </c>
      <c r="N2706" s="1">
        <f t="shared" si="254"/>
        <v>41.204630474864985</v>
      </c>
      <c r="O2706" s="1">
        <f t="shared" si="254"/>
        <v>41.399116872649557</v>
      </c>
      <c r="P2706" s="1">
        <f t="shared" si="255"/>
        <v>38.352342567518903</v>
      </c>
      <c r="Q2706" s="6">
        <f t="shared" si="256"/>
        <v>0</v>
      </c>
      <c r="R2706" s="1">
        <f>AVERAGE($Q$4:Q2706)</f>
        <v>16.462761220250304</v>
      </c>
      <c r="S2706" s="1">
        <f>STDEV($R$4:R2706)</f>
        <v>2.1881173950407873</v>
      </c>
      <c r="T2706" s="1">
        <f t="shared" si="258"/>
        <v>16.393534325284861</v>
      </c>
      <c r="U2706" s="1">
        <f t="shared" si="259"/>
        <v>16.531988115215746</v>
      </c>
    </row>
    <row r="2707" spans="5:21" x14ac:dyDescent="0.2">
      <c r="E2707" s="1">
        <v>2704</v>
      </c>
      <c r="F2707" s="9">
        <v>0.711640950612491</v>
      </c>
      <c r="G2707" s="9">
        <v>-0.98829332273453474</v>
      </c>
      <c r="H2707" s="9">
        <v>-0.22816834643890616</v>
      </c>
      <c r="I2707" s="9">
        <v>0.83424993135849945</v>
      </c>
      <c r="J2707" s="9">
        <v>0.88446086010662839</v>
      </c>
      <c r="K2707" s="4">
        <f t="shared" si="257"/>
        <v>100</v>
      </c>
      <c r="L2707" s="1">
        <f t="shared" si="254"/>
        <v>115.29549748865666</v>
      </c>
      <c r="M2707" s="1">
        <f t="shared" si="254"/>
        <v>94.617241049771408</v>
      </c>
      <c r="N2707" s="1">
        <f t="shared" si="254"/>
        <v>90.396544514994048</v>
      </c>
      <c r="O2707" s="1">
        <f t="shared" si="254"/>
        <v>106.81047780983569</v>
      </c>
      <c r="P2707" s="1">
        <f t="shared" si="255"/>
        <v>127.47856088892605</v>
      </c>
      <c r="Q2707" s="6">
        <f t="shared" si="256"/>
        <v>7.4785608889260544</v>
      </c>
      <c r="R2707" s="1">
        <f>AVERAGE($Q$4:Q2707)</f>
        <v>16.459438660956177</v>
      </c>
      <c r="S2707" s="1">
        <f>STDEV($R$4:R2707)</f>
        <v>2.187715221501104</v>
      </c>
      <c r="T2707" s="1">
        <f t="shared" si="258"/>
        <v>16.390237289478812</v>
      </c>
      <c r="U2707" s="1">
        <f t="shared" si="259"/>
        <v>16.528640032433543</v>
      </c>
    </row>
    <row r="2708" spans="5:21" x14ac:dyDescent="0.2">
      <c r="E2708" s="1">
        <v>2705</v>
      </c>
      <c r="F2708" s="9">
        <v>5.3273652156349272E-2</v>
      </c>
      <c r="G2708" s="9">
        <v>8.5012743511470035E-2</v>
      </c>
      <c r="H2708" s="9">
        <v>0.95321638582390733</v>
      </c>
      <c r="I2708" s="9">
        <v>0.76302285378915258</v>
      </c>
      <c r="J2708" s="9">
        <v>0.4300954969949089</v>
      </c>
      <c r="K2708" s="4">
        <f t="shared" si="257"/>
        <v>100</v>
      </c>
      <c r="L2708" s="1">
        <f t="shared" si="254"/>
        <v>101.07116942030036</v>
      </c>
      <c r="M2708" s="1">
        <f t="shared" si="254"/>
        <v>102.80432921509623</v>
      </c>
      <c r="N2708" s="1">
        <f t="shared" si="254"/>
        <v>124.39608917195555</v>
      </c>
      <c r="O2708" s="1">
        <f t="shared" si="254"/>
        <v>144.9045591644084</v>
      </c>
      <c r="P2708" s="1">
        <f t="shared" si="255"/>
        <v>157.92092174352558</v>
      </c>
      <c r="Q2708" s="6">
        <f t="shared" si="256"/>
        <v>37.920921743525582</v>
      </c>
      <c r="R2708" s="1">
        <f>AVERAGE($Q$4:Q2708)</f>
        <v>16.467372665792617</v>
      </c>
      <c r="S2708" s="1">
        <f>STDEV($R$4:R2708)</f>
        <v>2.1873130388921767</v>
      </c>
      <c r="T2708" s="1">
        <f t="shared" si="258"/>
        <v>16.398196806287029</v>
      </c>
      <c r="U2708" s="1">
        <f t="shared" si="259"/>
        <v>16.536548525298205</v>
      </c>
    </row>
    <row r="2709" spans="5:21" x14ac:dyDescent="0.2">
      <c r="E2709" s="1">
        <v>2706</v>
      </c>
      <c r="F2709" s="9">
        <v>0.86199634097283706</v>
      </c>
      <c r="G2709" s="9">
        <v>0.37814061215613037</v>
      </c>
      <c r="H2709" s="9">
        <v>0.80358631748822518</v>
      </c>
      <c r="I2709" s="9">
        <v>0.77908225648570806</v>
      </c>
      <c r="J2709" s="9">
        <v>0.39060182643879671</v>
      </c>
      <c r="K2709" s="4">
        <f t="shared" si="257"/>
        <v>100</v>
      </c>
      <c r="L2709" s="1">
        <f t="shared" si="254"/>
        <v>118.81521298775863</v>
      </c>
      <c r="M2709" s="1">
        <f t="shared" si="254"/>
        <v>128.14950326642028</v>
      </c>
      <c r="N2709" s="1">
        <f t="shared" si="254"/>
        <v>150.49273944149209</v>
      </c>
      <c r="O2709" s="1">
        <f t="shared" si="254"/>
        <v>175.86757400622685</v>
      </c>
      <c r="P2709" s="1">
        <f t="shared" si="255"/>
        <v>190.15730614491778</v>
      </c>
      <c r="Q2709" s="6">
        <f t="shared" si="256"/>
        <v>70.157306144917783</v>
      </c>
      <c r="R2709" s="1">
        <f>AVERAGE($Q$4:Q2709)</f>
        <v>16.487213735075368</v>
      </c>
      <c r="S2709" s="1">
        <f>STDEV($R$4:R2709)</f>
        <v>2.186910547868592</v>
      </c>
      <c r="T2709" s="1">
        <f t="shared" si="258"/>
        <v>16.418063385500908</v>
      </c>
      <c r="U2709" s="1">
        <f t="shared" si="259"/>
        <v>16.556364084649829</v>
      </c>
    </row>
    <row r="2710" spans="5:21" x14ac:dyDescent="0.2">
      <c r="E2710" s="1">
        <v>2707</v>
      </c>
      <c r="F2710" s="9">
        <v>-0.26607267500367016</v>
      </c>
      <c r="G2710" s="9">
        <v>-0.5044125828135293</v>
      </c>
      <c r="H2710" s="9">
        <v>3.3569449442438781E-2</v>
      </c>
      <c r="I2710" s="9">
        <v>0.11729866855603177</v>
      </c>
      <c r="J2710" s="9">
        <v>-0.86651198216713965</v>
      </c>
      <c r="K2710" s="4">
        <f t="shared" si="257"/>
        <v>100</v>
      </c>
      <c r="L2710" s="1">
        <f t="shared" si="254"/>
        <v>94.817657359878496</v>
      </c>
      <c r="M2710" s="1">
        <f t="shared" si="254"/>
        <v>85.718882545871949</v>
      </c>
      <c r="N2710" s="1">
        <f t="shared" si="254"/>
        <v>86.296325961319624</v>
      </c>
      <c r="O2710" s="1">
        <f t="shared" si="254"/>
        <v>88.344748566576939</v>
      </c>
      <c r="P2710" s="1">
        <f t="shared" si="255"/>
        <v>74.28762338407293</v>
      </c>
      <c r="Q2710" s="6">
        <f t="shared" si="256"/>
        <v>0</v>
      </c>
      <c r="R2710" s="1">
        <f>AVERAGE($Q$4:Q2710)</f>
        <v>16.48112315002362</v>
      </c>
      <c r="S2710" s="1">
        <f>STDEV($R$4:R2710)</f>
        <v>2.1865084345190073</v>
      </c>
      <c r="T2710" s="1">
        <f t="shared" si="258"/>
        <v>16.411998286654498</v>
      </c>
      <c r="U2710" s="1">
        <f t="shared" si="259"/>
        <v>16.550248013392743</v>
      </c>
    </row>
    <row r="2711" spans="5:21" x14ac:dyDescent="0.2">
      <c r="E2711" s="1">
        <v>2708</v>
      </c>
      <c r="F2711" s="9">
        <v>3.4942786442115903E-2</v>
      </c>
      <c r="G2711" s="9">
        <v>0.67440851125866175</v>
      </c>
      <c r="H2711" s="9">
        <v>0.9112932275456842</v>
      </c>
      <c r="I2711" s="9">
        <v>0.66596157921594568</v>
      </c>
      <c r="J2711" s="9">
        <v>0.1905414137581829</v>
      </c>
      <c r="K2711" s="4">
        <f t="shared" si="257"/>
        <v>100</v>
      </c>
      <c r="L2711" s="1">
        <f t="shared" si="254"/>
        <v>100.70130342412165</v>
      </c>
      <c r="M2711" s="1">
        <f t="shared" si="254"/>
        <v>115.24271224126215</v>
      </c>
      <c r="N2711" s="1">
        <f t="shared" si="254"/>
        <v>138.28255488266387</v>
      </c>
      <c r="O2711" s="1">
        <f t="shared" si="254"/>
        <v>157.98362791717233</v>
      </c>
      <c r="P2711" s="1">
        <f t="shared" si="255"/>
        <v>164.12029903646817</v>
      </c>
      <c r="Q2711" s="6">
        <f t="shared" si="256"/>
        <v>44.120299036468168</v>
      </c>
      <c r="R2711" s="1">
        <f>AVERAGE($Q$4:Q2711)</f>
        <v>16.491329640380506</v>
      </c>
      <c r="S2711" s="1">
        <f>STDEV($R$4:R2711)</f>
        <v>2.186106285883362</v>
      </c>
      <c r="T2711" s="1">
        <f t="shared" si="258"/>
        <v>16.422230252561011</v>
      </c>
      <c r="U2711" s="1">
        <f t="shared" si="259"/>
        <v>16.560429028200002</v>
      </c>
    </row>
    <row r="2712" spans="5:21" x14ac:dyDescent="0.2">
      <c r="E2712" s="1">
        <v>2709</v>
      </c>
      <c r="F2712" s="9">
        <v>-0.26703446565079503</v>
      </c>
      <c r="G2712" s="9">
        <v>-1.4041393114894163</v>
      </c>
      <c r="H2712" s="9">
        <v>1.2385089576127939</v>
      </c>
      <c r="I2712" s="9">
        <v>0.90709818323375657</v>
      </c>
      <c r="J2712" s="9">
        <v>-1.0778808245959226</v>
      </c>
      <c r="K2712" s="4">
        <f t="shared" si="257"/>
        <v>100</v>
      </c>
      <c r="L2712" s="1">
        <f t="shared" si="254"/>
        <v>94.799420166764705</v>
      </c>
      <c r="M2712" s="1">
        <f t="shared" si="254"/>
        <v>71.588570444441828</v>
      </c>
      <c r="N2712" s="1">
        <f t="shared" si="254"/>
        <v>91.7105316913443</v>
      </c>
      <c r="O2712" s="1">
        <f t="shared" si="254"/>
        <v>109.95342408637407</v>
      </c>
      <c r="P2712" s="1">
        <f t="shared" si="255"/>
        <v>88.630912278591168</v>
      </c>
      <c r="Q2712" s="6">
        <f t="shared" si="256"/>
        <v>0</v>
      </c>
      <c r="R2712" s="1">
        <f>AVERAGE($Q$4:Q2712)</f>
        <v>16.485242032539833</v>
      </c>
      <c r="S2712" s="1">
        <f>STDEV($R$4:R2712)</f>
        <v>2.1857045101461781</v>
      </c>
      <c r="T2712" s="1">
        <f t="shared" si="258"/>
        <v>16.41616809672438</v>
      </c>
      <c r="U2712" s="1">
        <f t="shared" si="259"/>
        <v>16.554315968355287</v>
      </c>
    </row>
    <row r="2713" spans="5:21" x14ac:dyDescent="0.2">
      <c r="E2713" s="1">
        <v>2710</v>
      </c>
      <c r="F2713" s="9">
        <v>-1.2084410627721809</v>
      </c>
      <c r="G2713" s="9">
        <v>0.16699004845577292</v>
      </c>
      <c r="H2713" s="9">
        <v>2.4675682652741671</v>
      </c>
      <c r="I2713" s="9">
        <v>0.48394895202363841</v>
      </c>
      <c r="J2713" s="9">
        <v>-1.6261401469819248</v>
      </c>
      <c r="K2713" s="4">
        <f t="shared" si="257"/>
        <v>100</v>
      </c>
      <c r="L2713" s="1">
        <f t="shared" si="254"/>
        <v>78.530098637422796</v>
      </c>
      <c r="M2713" s="1">
        <f t="shared" si="254"/>
        <v>81.19713661021045</v>
      </c>
      <c r="N2713" s="1">
        <f t="shared" si="254"/>
        <v>133.00591969013496</v>
      </c>
      <c r="O2713" s="1">
        <f t="shared" si="254"/>
        <v>146.52314855430788</v>
      </c>
      <c r="P2713" s="1">
        <f t="shared" si="255"/>
        <v>105.84284474026467</v>
      </c>
      <c r="Q2713" s="6">
        <f t="shared" si="256"/>
        <v>0</v>
      </c>
      <c r="R2713" s="1">
        <f>AVERAGE($Q$4:Q2713)</f>
        <v>16.479158917398678</v>
      </c>
      <c r="S2713" s="1">
        <f>STDEV($R$4:R2713)</f>
        <v>2.1853031129904523</v>
      </c>
      <c r="T2713" s="1">
        <f t="shared" si="258"/>
        <v>16.410110409879056</v>
      </c>
      <c r="U2713" s="1">
        <f t="shared" si="259"/>
        <v>16.548207424918299</v>
      </c>
    </row>
    <row r="2714" spans="5:21" x14ac:dyDescent="0.2">
      <c r="E2714" s="1">
        <v>2711</v>
      </c>
      <c r="F2714" s="9">
        <v>-0.5415006398834521</v>
      </c>
      <c r="G2714" s="9">
        <v>0.31399622457684018</v>
      </c>
      <c r="H2714" s="9">
        <v>0.70831902121426538</v>
      </c>
      <c r="I2714" s="9">
        <v>1.0164285413338803</v>
      </c>
      <c r="J2714" s="9">
        <v>0.64234995988954324</v>
      </c>
      <c r="K2714" s="4">
        <f t="shared" si="257"/>
        <v>100</v>
      </c>
      <c r="L2714" s="1">
        <f t="shared" si="254"/>
        <v>89.73582336997643</v>
      </c>
      <c r="M2714" s="1">
        <f t="shared" si="254"/>
        <v>95.551875878992306</v>
      </c>
      <c r="N2714" s="1">
        <f t="shared" si="254"/>
        <v>110.0938415570954</v>
      </c>
      <c r="O2714" s="1">
        <f t="shared" si="254"/>
        <v>134.91147403277967</v>
      </c>
      <c r="P2714" s="1">
        <f t="shared" si="255"/>
        <v>153.40612361723049</v>
      </c>
      <c r="Q2714" s="6">
        <f t="shared" si="256"/>
        <v>33.406123617230492</v>
      </c>
      <c r="R2714" s="1">
        <f>AVERAGE($Q$4:Q2714)</f>
        <v>16.485402725845681</v>
      </c>
      <c r="S2714" s="1">
        <f>STDEV($R$4:R2714)</f>
        <v>2.1849017757693785</v>
      </c>
      <c r="T2714" s="1">
        <f t="shared" si="258"/>
        <v>16.416379632997057</v>
      </c>
      <c r="U2714" s="1">
        <f t="shared" si="259"/>
        <v>16.554425818694305</v>
      </c>
    </row>
    <row r="2715" spans="5:21" x14ac:dyDescent="0.2">
      <c r="E2715" s="1">
        <v>2712</v>
      </c>
      <c r="F2715" s="9">
        <v>0.68560211730073206</v>
      </c>
      <c r="G2715" s="9">
        <v>-0.30629735192633234</v>
      </c>
      <c r="H2715" s="9">
        <v>-0.1620287548576016</v>
      </c>
      <c r="I2715" s="9">
        <v>0.93103608378442004</v>
      </c>
      <c r="J2715" s="9">
        <v>-0.36315668694442138</v>
      </c>
      <c r="K2715" s="4">
        <f t="shared" si="257"/>
        <v>100</v>
      </c>
      <c r="L2715" s="1">
        <f t="shared" si="254"/>
        <v>114.6966261850112</v>
      </c>
      <c r="M2715" s="1">
        <f t="shared" si="254"/>
        <v>107.88125581589011</v>
      </c>
      <c r="N2715" s="1">
        <f t="shared" si="254"/>
        <v>104.44132057491785</v>
      </c>
      <c r="O2715" s="1">
        <f t="shared" si="254"/>
        <v>125.81752020112336</v>
      </c>
      <c r="P2715" s="1">
        <f t="shared" si="255"/>
        <v>117.00319796512254</v>
      </c>
      <c r="Q2715" s="6">
        <f t="shared" si="256"/>
        <v>0</v>
      </c>
      <c r="R2715" s="1">
        <f>AVERAGE($Q$4:Q2715)</f>
        <v>16.47932403752494</v>
      </c>
      <c r="S2715" s="1">
        <f>STDEV($R$4:R2715)</f>
        <v>2.1845008162725663</v>
      </c>
      <c r="T2715" s="1">
        <f t="shared" si="258"/>
        <v>16.410326335696482</v>
      </c>
      <c r="U2715" s="1">
        <f t="shared" si="259"/>
        <v>16.548321739353398</v>
      </c>
    </row>
    <row r="2716" spans="5:21" x14ac:dyDescent="0.2">
      <c r="E2716" s="1">
        <v>2713</v>
      </c>
      <c r="F2716" s="9">
        <v>-2.5303233996964991</v>
      </c>
      <c r="G2716" s="9">
        <v>0.71370777732226998</v>
      </c>
      <c r="H2716" s="9">
        <v>1.3293106349010486</v>
      </c>
      <c r="I2716" s="9">
        <v>1.2415057426551357</v>
      </c>
      <c r="J2716" s="9">
        <v>-1.1077008821303025</v>
      </c>
      <c r="K2716" s="4">
        <f t="shared" si="257"/>
        <v>100</v>
      </c>
      <c r="L2716" s="1">
        <f t="shared" si="254"/>
        <v>60.286337707614166</v>
      </c>
      <c r="M2716" s="1">
        <f t="shared" si="254"/>
        <v>69.536170880704006</v>
      </c>
      <c r="N2716" s="1">
        <f t="shared" si="254"/>
        <v>90.713772150969277</v>
      </c>
      <c r="O2716" s="1">
        <f t="shared" si="254"/>
        <v>116.28107691288191</v>
      </c>
      <c r="P2716" s="1">
        <f t="shared" si="255"/>
        <v>93.17413489586022</v>
      </c>
      <c r="Q2716" s="6">
        <f t="shared" si="256"/>
        <v>0</v>
      </c>
      <c r="R2716" s="1">
        <f>AVERAGE($Q$4:Q2716)</f>
        <v>16.473249830360356</v>
      </c>
      <c r="S2716" s="1">
        <f>STDEV($R$4:R2716)</f>
        <v>2.1841002401491973</v>
      </c>
      <c r="T2716" s="1">
        <f t="shared" si="258"/>
        <v>16.404277495739809</v>
      </c>
      <c r="U2716" s="1">
        <f t="shared" si="259"/>
        <v>16.542222164980902</v>
      </c>
    </row>
    <row r="2717" spans="5:21" x14ac:dyDescent="0.2">
      <c r="E2717" s="1">
        <v>2714</v>
      </c>
      <c r="F2717" s="9">
        <v>-1.4952547644497827</v>
      </c>
      <c r="G2717" s="9">
        <v>-0.848963281896431</v>
      </c>
      <c r="H2717" s="9">
        <v>1.767134563124273</v>
      </c>
      <c r="I2717" s="9">
        <v>-0.82874976214952767</v>
      </c>
      <c r="J2717" s="9">
        <v>-0.56525891523051541</v>
      </c>
      <c r="K2717" s="4">
        <f t="shared" si="257"/>
        <v>100</v>
      </c>
      <c r="L2717" s="1">
        <f t="shared" si="254"/>
        <v>74.152162580262612</v>
      </c>
      <c r="M2717" s="1">
        <f t="shared" si="254"/>
        <v>62.572543316244001</v>
      </c>
      <c r="N2717" s="1">
        <f t="shared" si="254"/>
        <v>89.099479200166385</v>
      </c>
      <c r="O2717" s="1">
        <f t="shared" si="254"/>
        <v>75.490252119074327</v>
      </c>
      <c r="P2717" s="1">
        <f t="shared" si="255"/>
        <v>67.420677174045977</v>
      </c>
      <c r="Q2717" s="6">
        <f t="shared" si="256"/>
        <v>0</v>
      </c>
      <c r="R2717" s="1">
        <f>AVERAGE($Q$4:Q2717)</f>
        <v>16.46718009939854</v>
      </c>
      <c r="S2717" s="1">
        <f>STDEV($R$4:R2717)</f>
        <v>2.1837000530243711</v>
      </c>
      <c r="T2717" s="1">
        <f t="shared" si="258"/>
        <v>16.398233108013088</v>
      </c>
      <c r="U2717" s="1">
        <f t="shared" si="259"/>
        <v>16.536127090783992</v>
      </c>
    </row>
    <row r="2718" spans="5:21" x14ac:dyDescent="0.2">
      <c r="E2718" s="1">
        <v>2715</v>
      </c>
      <c r="F2718" s="9">
        <v>1.5563136912533082</v>
      </c>
      <c r="G2718" s="9">
        <v>0.41753992263693362</v>
      </c>
      <c r="H2718" s="9">
        <v>1.0581243259366602</v>
      </c>
      <c r="I2718" s="9">
        <v>2.4162727640941739</v>
      </c>
      <c r="J2718" s="9">
        <v>-0.74630406743381172</v>
      </c>
      <c r="K2718" s="4">
        <f t="shared" si="257"/>
        <v>100</v>
      </c>
      <c r="L2718" s="1">
        <f t="shared" si="254"/>
        <v>136.5147850629431</v>
      </c>
      <c r="M2718" s="1">
        <f t="shared" si="254"/>
        <v>148.40438944499166</v>
      </c>
      <c r="N2718" s="1">
        <f t="shared" si="254"/>
        <v>183.38096665935811</v>
      </c>
      <c r="O2718" s="1">
        <f t="shared" si="254"/>
        <v>297.32336773750444</v>
      </c>
      <c r="P2718" s="1">
        <f t="shared" si="255"/>
        <v>256.09782830171258</v>
      </c>
      <c r="Q2718" s="6">
        <f t="shared" si="256"/>
        <v>136.09782830171258</v>
      </c>
      <c r="R2718" s="1">
        <f>AVERAGE($Q$4:Q2718)</f>
        <v>16.511242953248381</v>
      </c>
      <c r="S2718" s="1">
        <f>STDEV($R$4:R2718)</f>
        <v>2.1832990028361716</v>
      </c>
      <c r="T2718" s="1">
        <f t="shared" si="258"/>
        <v>16.442321320666991</v>
      </c>
      <c r="U2718" s="1">
        <f t="shared" si="259"/>
        <v>16.58016458582977</v>
      </c>
    </row>
    <row r="2719" spans="5:21" x14ac:dyDescent="0.2">
      <c r="E2719" s="1">
        <v>2716</v>
      </c>
      <c r="F2719" s="9">
        <v>0.39636688597965986</v>
      </c>
      <c r="G2719" s="9">
        <v>-0.95408495326410048</v>
      </c>
      <c r="H2719" s="9">
        <v>8.3971372077940032E-2</v>
      </c>
      <c r="I2719" s="9">
        <v>1.113010057451902</v>
      </c>
      <c r="J2719" s="9">
        <v>-1.0063627087220084</v>
      </c>
      <c r="K2719" s="4">
        <f t="shared" si="257"/>
        <v>100</v>
      </c>
      <c r="L2719" s="1">
        <f t="shared" si="254"/>
        <v>108.25002124963126</v>
      </c>
      <c r="M2719" s="1">
        <f t="shared" si="254"/>
        <v>89.445238039224094</v>
      </c>
      <c r="N2719" s="1">
        <f t="shared" si="254"/>
        <v>90.960090733055566</v>
      </c>
      <c r="O2719" s="1">
        <f t="shared" si="254"/>
        <v>113.638556946075</v>
      </c>
      <c r="P2719" s="1">
        <f t="shared" si="255"/>
        <v>92.921060110866279</v>
      </c>
      <c r="Q2719" s="6">
        <f t="shared" si="256"/>
        <v>0</v>
      </c>
      <c r="R2719" s="1">
        <f>AVERAGE($Q$4:Q2719)</f>
        <v>16.505163703265591</v>
      </c>
      <c r="S2719" s="1">
        <f>STDEV($R$4:R2719)</f>
        <v>2.182898303394083</v>
      </c>
      <c r="T2719" s="1">
        <f t="shared" si="258"/>
        <v>16.436267406742438</v>
      </c>
      <c r="U2719" s="1">
        <f t="shared" si="259"/>
        <v>16.574059999788744</v>
      </c>
    </row>
    <row r="2720" spans="5:21" x14ac:dyDescent="0.2">
      <c r="E2720" s="1">
        <v>2717</v>
      </c>
      <c r="F2720" s="9">
        <v>0.59963667808915488</v>
      </c>
      <c r="G2720" s="9">
        <v>0.24182327251764946</v>
      </c>
      <c r="H2720" s="9">
        <v>-0.62470689954352565</v>
      </c>
      <c r="I2720" s="9">
        <v>-1.8323044059798121</v>
      </c>
      <c r="J2720" s="9">
        <v>-0.69066345531609841</v>
      </c>
      <c r="K2720" s="4">
        <f t="shared" si="257"/>
        <v>100</v>
      </c>
      <c r="L2720" s="1">
        <f t="shared" si="254"/>
        <v>112.74149256938411</v>
      </c>
      <c r="M2720" s="1">
        <f t="shared" si="254"/>
        <v>118.3282066884766</v>
      </c>
      <c r="N2720" s="1">
        <f t="shared" si="254"/>
        <v>104.43039743097739</v>
      </c>
      <c r="O2720" s="1">
        <f t="shared" si="254"/>
        <v>72.389402546059273</v>
      </c>
      <c r="P2720" s="1">
        <f t="shared" si="255"/>
        <v>63.049947134528786</v>
      </c>
      <c r="Q2720" s="6">
        <f t="shared" si="256"/>
        <v>0</v>
      </c>
      <c r="R2720" s="1">
        <f>AVERAGE($Q$4:Q2720)</f>
        <v>16.49908892825519</v>
      </c>
      <c r="S2720" s="1">
        <f>STDEV($R$4:R2720)</f>
        <v>2.1824979604089245</v>
      </c>
      <c r="T2720" s="1">
        <f t="shared" si="258"/>
        <v>16.430217944880663</v>
      </c>
      <c r="U2720" s="1">
        <f t="shared" si="259"/>
        <v>16.567959911629718</v>
      </c>
    </row>
    <row r="2721" spans="5:21" x14ac:dyDescent="0.2">
      <c r="E2721" s="1">
        <v>2718</v>
      </c>
      <c r="F2721" s="9">
        <v>0.99266344477655366</v>
      </c>
      <c r="G2721" s="9">
        <v>9.3093603936722502E-2</v>
      </c>
      <c r="H2721" s="9">
        <v>0.81514599514775909</v>
      </c>
      <c r="I2721" s="9">
        <v>0.36563733374350704</v>
      </c>
      <c r="J2721" s="9">
        <v>0.15737100511614699</v>
      </c>
      <c r="K2721" s="4">
        <f t="shared" si="257"/>
        <v>100</v>
      </c>
      <c r="L2721" s="1">
        <f t="shared" si="254"/>
        <v>121.96118946013581</v>
      </c>
      <c r="M2721" s="1">
        <f t="shared" si="254"/>
        <v>124.25322193795901</v>
      </c>
      <c r="N2721" s="1">
        <f t="shared" si="254"/>
        <v>146.25487147094924</v>
      </c>
      <c r="O2721" s="1">
        <f t="shared" si="254"/>
        <v>157.35088714157803</v>
      </c>
      <c r="P2721" s="1">
        <f t="shared" si="255"/>
        <v>162.38214263413778</v>
      </c>
      <c r="Q2721" s="6">
        <f t="shared" si="256"/>
        <v>42.382142634137779</v>
      </c>
      <c r="R2721" s="1">
        <f>AVERAGE($Q$4:Q2721)</f>
        <v>16.508611758904888</v>
      </c>
      <c r="S2721" s="1">
        <f>STDEV($R$4:R2721)</f>
        <v>2.182097627425243</v>
      </c>
      <c r="T2721" s="1">
        <f t="shared" si="258"/>
        <v>16.43976607671663</v>
      </c>
      <c r="U2721" s="1">
        <f t="shared" si="259"/>
        <v>16.577457441093145</v>
      </c>
    </row>
    <row r="2722" spans="5:21" x14ac:dyDescent="0.2">
      <c r="E2722" s="1">
        <v>2719</v>
      </c>
      <c r="F2722" s="9">
        <v>-0.41952489482355304</v>
      </c>
      <c r="G2722" s="9">
        <v>1.6889816834009252</v>
      </c>
      <c r="H2722" s="9">
        <v>-0.23196776055556256</v>
      </c>
      <c r="I2722" s="9">
        <v>2.2393032850231975</v>
      </c>
      <c r="J2722" s="9">
        <v>0.72240936788148247</v>
      </c>
      <c r="K2722" s="4">
        <f t="shared" si="257"/>
        <v>100</v>
      </c>
      <c r="L2722" s="1">
        <f t="shared" si="254"/>
        <v>91.95186255558589</v>
      </c>
      <c r="M2722" s="1">
        <f t="shared" si="254"/>
        <v>128.90317533057086</v>
      </c>
      <c r="N2722" s="1">
        <f t="shared" si="254"/>
        <v>123.05950164247932</v>
      </c>
      <c r="O2722" s="1">
        <f t="shared" si="254"/>
        <v>192.58327326866404</v>
      </c>
      <c r="P2722" s="1">
        <f t="shared" si="255"/>
        <v>222.51856185038778</v>
      </c>
      <c r="Q2722" s="6">
        <f t="shared" si="256"/>
        <v>102.51856185038778</v>
      </c>
      <c r="R2722" s="1">
        <f>AVERAGE($Q$4:Q2722)</f>
        <v>16.540244693841075</v>
      </c>
      <c r="S2722" s="1">
        <f>STDEV($R$4:R2722)</f>
        <v>2.1816969265815072</v>
      </c>
      <c r="T2722" s="1">
        <f t="shared" si="258"/>
        <v>16.471424312806619</v>
      </c>
      <c r="U2722" s="1">
        <f t="shared" si="259"/>
        <v>16.609065074875531</v>
      </c>
    </row>
    <row r="2723" spans="5:21" x14ac:dyDescent="0.2">
      <c r="E2723" s="1">
        <v>2720</v>
      </c>
      <c r="F2723" s="9">
        <v>3.4036929719150066</v>
      </c>
      <c r="G2723" s="9">
        <v>-0.22173026081873104</v>
      </c>
      <c r="H2723" s="9">
        <v>1.2063765097991563</v>
      </c>
      <c r="I2723" s="9">
        <v>0.69780298872501589</v>
      </c>
      <c r="J2723" s="9">
        <v>0.75829120760317892</v>
      </c>
      <c r="K2723" s="4">
        <f t="shared" si="257"/>
        <v>100</v>
      </c>
      <c r="L2723" s="1">
        <f t="shared" si="254"/>
        <v>197.53361657653122</v>
      </c>
      <c r="M2723" s="1">
        <f t="shared" si="254"/>
        <v>188.96517299409427</v>
      </c>
      <c r="N2723" s="1">
        <f t="shared" si="254"/>
        <v>240.52836639217958</v>
      </c>
      <c r="O2723" s="1">
        <f t="shared" si="254"/>
        <v>276.55193349820058</v>
      </c>
      <c r="P2723" s="1">
        <f t="shared" si="255"/>
        <v>321.8407536829892</v>
      </c>
      <c r="Q2723" s="6">
        <f t="shared" si="256"/>
        <v>201.8407536829892</v>
      </c>
      <c r="R2723" s="1">
        <f>AVERAGE($Q$4:Q2723)</f>
        <v>16.608369880969438</v>
      </c>
      <c r="S2723" s="1">
        <f>STDEV($R$4:R2723)</f>
        <v>2.1812957532654016</v>
      </c>
      <c r="T2723" s="1">
        <f t="shared" si="258"/>
        <v>16.539574804359507</v>
      </c>
      <c r="U2723" s="1">
        <f t="shared" si="259"/>
        <v>16.677164957579368</v>
      </c>
    </row>
    <row r="2724" spans="5:21" x14ac:dyDescent="0.2">
      <c r="E2724" s="1">
        <v>2721</v>
      </c>
      <c r="F2724" s="9">
        <v>1.3098429008095991</v>
      </c>
      <c r="G2724" s="9">
        <v>-0.69843736127950251</v>
      </c>
      <c r="H2724" s="9">
        <v>1.1986799108854029</v>
      </c>
      <c r="I2724" s="9">
        <v>0.55382429309247527</v>
      </c>
      <c r="J2724" s="9">
        <v>5.0022208597511053E-4</v>
      </c>
      <c r="K2724" s="4">
        <f t="shared" si="257"/>
        <v>100</v>
      </c>
      <c r="L2724" s="1">
        <f t="shared" si="254"/>
        <v>129.94857121572812</v>
      </c>
      <c r="M2724" s="1">
        <f t="shared" si="254"/>
        <v>113.00717292318892</v>
      </c>
      <c r="N2724" s="1">
        <f t="shared" si="254"/>
        <v>143.6223486929355</v>
      </c>
      <c r="O2724" s="1">
        <f t="shared" si="254"/>
        <v>160.44514920994848</v>
      </c>
      <c r="P2724" s="1">
        <f t="shared" si="255"/>
        <v>160.46120165435829</v>
      </c>
      <c r="Q2724" s="6">
        <f t="shared" si="256"/>
        <v>40.461201654358291</v>
      </c>
      <c r="R2724" s="1">
        <f>AVERAGE($Q$4:Q2724)</f>
        <v>16.617136081547677</v>
      </c>
      <c r="S2724" s="1">
        <f>STDEV($R$4:R2724)</f>
        <v>2.1808947688056164</v>
      </c>
      <c r="T2724" s="1">
        <f t="shared" si="258"/>
        <v>16.548366291781477</v>
      </c>
      <c r="U2724" s="1">
        <f t="shared" si="259"/>
        <v>16.685905871313878</v>
      </c>
    </row>
    <row r="2725" spans="5:21" x14ac:dyDescent="0.2">
      <c r="E2725" s="1">
        <v>2722</v>
      </c>
      <c r="F2725" s="9">
        <v>1.0622352419886738</v>
      </c>
      <c r="G2725" s="9">
        <v>0.54245901992544532</v>
      </c>
      <c r="H2725" s="9">
        <v>1.4665374692413025</v>
      </c>
      <c r="I2725" s="9">
        <v>-2.859565029211808E-2</v>
      </c>
      <c r="J2725" s="9">
        <v>0.81425696407677606</v>
      </c>
      <c r="K2725" s="4">
        <f t="shared" si="257"/>
        <v>100</v>
      </c>
      <c r="L2725" s="1">
        <f t="shared" si="254"/>
        <v>123.67006265517806</v>
      </c>
      <c r="M2725" s="1">
        <f t="shared" si="254"/>
        <v>137.84212911393033</v>
      </c>
      <c r="N2725" s="1">
        <f t="shared" si="254"/>
        <v>184.82631240558595</v>
      </c>
      <c r="O2725" s="1">
        <f t="shared" si="254"/>
        <v>183.77228362353347</v>
      </c>
      <c r="P2725" s="1">
        <f t="shared" si="255"/>
        <v>216.27457802835039</v>
      </c>
      <c r="Q2725" s="6">
        <f t="shared" si="256"/>
        <v>96.27457802835039</v>
      </c>
      <c r="R2725" s="1">
        <f>AVERAGE($Q$4:Q2725)</f>
        <v>16.646400387920494</v>
      </c>
      <c r="S2725" s="1">
        <f>STDEV($R$4:R2725)</f>
        <v>2.1804939911573364</v>
      </c>
      <c r="T2725" s="1">
        <f t="shared" si="258"/>
        <v>16.577655866864689</v>
      </c>
      <c r="U2725" s="1">
        <f t="shared" si="259"/>
        <v>16.715144908976299</v>
      </c>
    </row>
    <row r="2726" spans="5:21" x14ac:dyDescent="0.2">
      <c r="E2726" s="1">
        <v>2723</v>
      </c>
      <c r="F2726" s="9">
        <v>-0.33011019695550203</v>
      </c>
      <c r="G2726" s="9">
        <v>0.41482735468889587</v>
      </c>
      <c r="H2726" s="9">
        <v>-0.945130977925146</v>
      </c>
      <c r="I2726" s="9">
        <v>0.77178128776722588</v>
      </c>
      <c r="J2726" s="9">
        <v>-0.22307176550384611</v>
      </c>
      <c r="K2726" s="4">
        <f t="shared" si="257"/>
        <v>100</v>
      </c>
      <c r="L2726" s="1">
        <f t="shared" si="254"/>
        <v>93.611023276473347</v>
      </c>
      <c r="M2726" s="1">
        <f t="shared" si="254"/>
        <v>101.70877856149505</v>
      </c>
      <c r="N2726" s="1">
        <f t="shared" si="254"/>
        <v>84.190949045557261</v>
      </c>
      <c r="O2726" s="1">
        <f t="shared" si="254"/>
        <v>98.242968376696382</v>
      </c>
      <c r="P2726" s="1">
        <f t="shared" si="255"/>
        <v>93.956257329377905</v>
      </c>
      <c r="Q2726" s="6">
        <f t="shared" si="256"/>
        <v>0</v>
      </c>
      <c r="R2726" s="1">
        <f>AVERAGE($Q$4:Q2726)</f>
        <v>16.640287130341381</v>
      </c>
      <c r="S2726" s="1">
        <f>STDEV($R$4:R2726)</f>
        <v>2.1800934254367679</v>
      </c>
      <c r="T2726" s="1">
        <f t="shared" si="258"/>
        <v>16.571567859715191</v>
      </c>
      <c r="U2726" s="1">
        <f t="shared" si="259"/>
        <v>16.709006400967571</v>
      </c>
    </row>
    <row r="2727" spans="5:21" x14ac:dyDescent="0.2">
      <c r="E2727" s="1">
        <v>2724</v>
      </c>
      <c r="F2727" s="9">
        <v>-1.1974043445661664</v>
      </c>
      <c r="G2727" s="9">
        <v>-9.7364818429923616E-2</v>
      </c>
      <c r="H2727" s="9">
        <v>0.50712060328805819</v>
      </c>
      <c r="I2727" s="9">
        <v>-7.7441200119210407E-2</v>
      </c>
      <c r="J2727" s="9">
        <v>0.73527644417481497</v>
      </c>
      <c r="K2727" s="4">
        <f t="shared" si="257"/>
        <v>100</v>
      </c>
      <c r="L2727" s="1">
        <f t="shared" si="254"/>
        <v>78.703633005825225</v>
      </c>
      <c r="M2727" s="1">
        <f t="shared" si="254"/>
        <v>77.185865692909672</v>
      </c>
      <c r="N2727" s="1">
        <f t="shared" si="254"/>
        <v>85.425143176275157</v>
      </c>
      <c r="O2727" s="1">
        <f t="shared" si="254"/>
        <v>84.112251490676115</v>
      </c>
      <c r="P2727" s="1">
        <f t="shared" si="255"/>
        <v>97.437146890999372</v>
      </c>
      <c r="Q2727" s="6">
        <f t="shared" si="256"/>
        <v>0</v>
      </c>
      <c r="R2727" s="1">
        <f>AVERAGE($Q$4:Q2727)</f>
        <v>16.634178361203958</v>
      </c>
      <c r="S2727" s="1">
        <f>STDEV($R$4:R2727)</f>
        <v>2.1796930777486252</v>
      </c>
      <c r="T2727" s="1">
        <f t="shared" si="258"/>
        <v>16.565484322548116</v>
      </c>
      <c r="U2727" s="1">
        <f t="shared" si="259"/>
        <v>16.7028723998598</v>
      </c>
    </row>
    <row r="2728" spans="5:21" x14ac:dyDescent="0.2">
      <c r="E2728" s="1">
        <v>2725</v>
      </c>
      <c r="F2728" s="9">
        <v>-1.0435292097099591</v>
      </c>
      <c r="G2728" s="9">
        <v>-0.38756752474000677</v>
      </c>
      <c r="H2728" s="9">
        <v>-7.3509909270796925E-2</v>
      </c>
      <c r="I2728" s="9">
        <v>-1.5899740901659243</v>
      </c>
      <c r="J2728" s="9">
        <v>1.0415283213660587</v>
      </c>
      <c r="K2728" s="4">
        <f t="shared" si="257"/>
        <v>100</v>
      </c>
      <c r="L2728" s="1">
        <f t="shared" si="254"/>
        <v>81.163394919824199</v>
      </c>
      <c r="M2728" s="1">
        <f t="shared" si="254"/>
        <v>75.109784689995962</v>
      </c>
      <c r="N2728" s="1">
        <f t="shared" si="254"/>
        <v>74.013599788480676</v>
      </c>
      <c r="O2728" s="1">
        <f t="shared" si="254"/>
        <v>53.852780649299632</v>
      </c>
      <c r="P2728" s="1">
        <f t="shared" si="255"/>
        <v>66.324522691212749</v>
      </c>
      <c r="Q2728" s="6">
        <f t="shared" si="256"/>
        <v>0</v>
      </c>
      <c r="R2728" s="1">
        <f>AVERAGE($Q$4:Q2728)</f>
        <v>16.628074075566818</v>
      </c>
      <c r="S2728" s="1">
        <f>STDEV($R$4:R2728)</f>
        <v>2.1792929541724129</v>
      </c>
      <c r="T2728" s="1">
        <f t="shared" si="258"/>
        <v>16.559405250244481</v>
      </c>
      <c r="U2728" s="1">
        <f t="shared" si="259"/>
        <v>16.696742900889156</v>
      </c>
    </row>
    <row r="2729" spans="5:21" x14ac:dyDescent="0.2">
      <c r="E2729" s="1">
        <v>2726</v>
      </c>
      <c r="F2729" s="9">
        <v>1.0786061466205865</v>
      </c>
      <c r="G2729" s="9">
        <v>0.27645683076116256</v>
      </c>
      <c r="H2729" s="9">
        <v>0.84517068899003789</v>
      </c>
      <c r="I2729" s="9">
        <v>-0.60290858527878299</v>
      </c>
      <c r="J2729" s="9">
        <v>-1.3201065485191066</v>
      </c>
      <c r="K2729" s="4">
        <f t="shared" si="257"/>
        <v>100</v>
      </c>
      <c r="L2729" s="1">
        <f t="shared" si="254"/>
        <v>124.07564442721075</v>
      </c>
      <c r="M2729" s="1">
        <f t="shared" si="254"/>
        <v>131.12915866227397</v>
      </c>
      <c r="N2729" s="1">
        <f t="shared" si="254"/>
        <v>155.27797832993571</v>
      </c>
      <c r="O2729" s="1">
        <f t="shared" si="254"/>
        <v>137.63912203542318</v>
      </c>
      <c r="P2729" s="1">
        <f t="shared" si="255"/>
        <v>105.70095126482045</v>
      </c>
      <c r="Q2729" s="6">
        <f t="shared" si="256"/>
        <v>0</v>
      </c>
      <c r="R2729" s="1">
        <f>AVERAGE($Q$4:Q2729)</f>
        <v>16.621974268495812</v>
      </c>
      <c r="S2729" s="1">
        <f>STDEV($R$4:R2729)</f>
        <v>2.1788930607625892</v>
      </c>
      <c r="T2729" s="1">
        <f t="shared" si="258"/>
        <v>16.553330637693474</v>
      </c>
      <c r="U2729" s="1">
        <f t="shared" si="259"/>
        <v>16.69061789929815</v>
      </c>
    </row>
    <row r="2730" spans="5:21" x14ac:dyDescent="0.2">
      <c r="E2730" s="1">
        <v>2727</v>
      </c>
      <c r="F2730" s="9">
        <v>0.73698970481927972</v>
      </c>
      <c r="G2730" s="9">
        <v>1.3237649909569882</v>
      </c>
      <c r="H2730" s="9">
        <v>-7.4878698796965182E-2</v>
      </c>
      <c r="I2730" s="9">
        <v>1.2827990758523811</v>
      </c>
      <c r="J2730" s="9">
        <v>1.9618801161414012</v>
      </c>
      <c r="K2730" s="4">
        <f t="shared" si="257"/>
        <v>100</v>
      </c>
      <c r="L2730" s="1">
        <f t="shared" si="254"/>
        <v>115.88150112512923</v>
      </c>
      <c r="M2730" s="1">
        <f t="shared" si="254"/>
        <v>151.00623466630009</v>
      </c>
      <c r="N2730" s="1">
        <f t="shared" si="254"/>
        <v>148.76165367400816</v>
      </c>
      <c r="O2730" s="1">
        <f t="shared" si="254"/>
        <v>192.27087797799965</v>
      </c>
      <c r="P2730" s="1">
        <f t="shared" si="255"/>
        <v>284.65594024794746</v>
      </c>
      <c r="Q2730" s="6">
        <f t="shared" si="256"/>
        <v>164.65594024794746</v>
      </c>
      <c r="R2730" s="1">
        <f>AVERAGE($Q$4:Q2730)</f>
        <v>16.676258817809874</v>
      </c>
      <c r="S2730" s="1">
        <f>STDEV($R$4:R2730)</f>
        <v>2.178493519541596</v>
      </c>
      <c r="T2730" s="1">
        <f t="shared" si="258"/>
        <v>16.607640358884716</v>
      </c>
      <c r="U2730" s="1">
        <f t="shared" si="259"/>
        <v>16.744877276735032</v>
      </c>
    </row>
    <row r="2731" spans="5:21" x14ac:dyDescent="0.2">
      <c r="E2731" s="1">
        <v>2728</v>
      </c>
      <c r="F2731" s="9">
        <v>0.54357428780349437</v>
      </c>
      <c r="G2731" s="9">
        <v>-0.31568788472213782</v>
      </c>
      <c r="H2731" s="9">
        <v>-0.1256512405234389</v>
      </c>
      <c r="I2731" s="9">
        <v>-0.79853180068312213</v>
      </c>
      <c r="J2731" s="9">
        <v>0.87050239017116837</v>
      </c>
      <c r="K2731" s="4">
        <f t="shared" si="257"/>
        <v>100</v>
      </c>
      <c r="L2731" s="1">
        <f t="shared" si="254"/>
        <v>111.48444155591586</v>
      </c>
      <c r="M2731" s="1">
        <f t="shared" si="254"/>
        <v>104.66318858457802</v>
      </c>
      <c r="N2731" s="1">
        <f t="shared" si="254"/>
        <v>102.0657505146832</v>
      </c>
      <c r="O2731" s="1">
        <f t="shared" si="254"/>
        <v>87.00023835496313</v>
      </c>
      <c r="P2731" s="1">
        <f t="shared" si="255"/>
        <v>103.54552140979527</v>
      </c>
      <c r="Q2731" s="6">
        <f t="shared" si="256"/>
        <v>0</v>
      </c>
      <c r="R2731" s="1">
        <f>AVERAGE($Q$4:Q2731)</f>
        <v>16.670145819709504</v>
      </c>
      <c r="S2731" s="1">
        <f>STDEV($R$4:R2731)</f>
        <v>2.1780941583897566</v>
      </c>
      <c r="T2731" s="1">
        <f t="shared" si="258"/>
        <v>16.601552515455428</v>
      </c>
      <c r="U2731" s="1">
        <f t="shared" si="259"/>
        <v>16.73873912396358</v>
      </c>
    </row>
    <row r="2732" spans="5:21" x14ac:dyDescent="0.2">
      <c r="E2732" s="1">
        <v>2729</v>
      </c>
      <c r="F2732" s="9">
        <v>1.0102530723088421</v>
      </c>
      <c r="G2732" s="9">
        <v>1.8656101019587368</v>
      </c>
      <c r="H2732" s="9">
        <v>-0.9086761565413326</v>
      </c>
      <c r="I2732" s="9">
        <v>1.0125449989573099</v>
      </c>
      <c r="J2732" s="9">
        <v>-0.93847802418167703</v>
      </c>
      <c r="K2732" s="4">
        <f t="shared" si="257"/>
        <v>100</v>
      </c>
      <c r="L2732" s="1">
        <f t="shared" si="254"/>
        <v>122.39099540872429</v>
      </c>
      <c r="M2732" s="1">
        <f t="shared" si="254"/>
        <v>177.74373480654808</v>
      </c>
      <c r="N2732" s="1">
        <f t="shared" si="254"/>
        <v>148.20665087192805</v>
      </c>
      <c r="O2732" s="1">
        <f t="shared" ref="O2732:P2795" si="260">N2732*EXP((drift-(volatility^2)/2)*dt+volatility*SQRT(dt)*I2732)</f>
        <v>181.47476156993528</v>
      </c>
      <c r="P2732" s="1">
        <f t="shared" si="255"/>
        <v>150.41843610495923</v>
      </c>
      <c r="Q2732" s="6">
        <f t="shared" si="256"/>
        <v>30.418436104959227</v>
      </c>
      <c r="R2732" s="1">
        <f>AVERAGE($Q$4:Q2732)</f>
        <v>16.675183668842976</v>
      </c>
      <c r="S2732" s="1">
        <f>STDEV($R$4:R2732)</f>
        <v>2.1776950489858389</v>
      </c>
      <c r="T2732" s="1">
        <f t="shared" si="258"/>
        <v>16.606615499810221</v>
      </c>
      <c r="U2732" s="1">
        <f t="shared" si="259"/>
        <v>16.743751837875731</v>
      </c>
    </row>
    <row r="2733" spans="5:21" x14ac:dyDescent="0.2">
      <c r="E2733" s="1">
        <v>2730</v>
      </c>
      <c r="F2733" s="9">
        <v>-0.24407313503616024</v>
      </c>
      <c r="G2733" s="9">
        <v>-1.3475391824613325</v>
      </c>
      <c r="H2733" s="9">
        <v>-0.85649503489548806</v>
      </c>
      <c r="I2733" s="9">
        <v>1.0450821719132364</v>
      </c>
      <c r="J2733" s="9">
        <v>0.4889921001449693</v>
      </c>
      <c r="K2733" s="4">
        <f t="shared" si="257"/>
        <v>100</v>
      </c>
      <c r="L2733" s="1">
        <f t="shared" ref="L2733:P2796" si="261">K2733*EXP((drift-(volatility^2)/2)*dt+volatility*SQRT(dt)*F2733)</f>
        <v>95.235765472515496</v>
      </c>
      <c r="M2733" s="1">
        <f t="shared" si="261"/>
        <v>72.736820089818693</v>
      </c>
      <c r="N2733" s="1">
        <f t="shared" si="261"/>
        <v>61.285833525570801</v>
      </c>
      <c r="O2733" s="1">
        <f t="shared" si="260"/>
        <v>75.5326603317896</v>
      </c>
      <c r="P2733" s="1">
        <f t="shared" si="260"/>
        <v>83.292921529102514</v>
      </c>
      <c r="Q2733" s="6">
        <f t="shared" si="256"/>
        <v>0</v>
      </c>
      <c r="R2733" s="1">
        <f>AVERAGE($Q$4:Q2733)</f>
        <v>16.669075542956953</v>
      </c>
      <c r="S2733" s="1">
        <f>STDEV($R$4:R2733)</f>
        <v>2.1772961204339305</v>
      </c>
      <c r="T2733" s="1">
        <f t="shared" si="258"/>
        <v>16.600532491942111</v>
      </c>
      <c r="U2733" s="1">
        <f t="shared" si="259"/>
        <v>16.737618593971796</v>
      </c>
    </row>
    <row r="2734" spans="5:21" x14ac:dyDescent="0.2">
      <c r="E2734" s="1">
        <v>2731</v>
      </c>
      <c r="F2734" s="9">
        <v>-1.2954660633113235</v>
      </c>
      <c r="G2734" s="9">
        <v>-2.0606148609658703</v>
      </c>
      <c r="H2734" s="9">
        <v>0.22670292310067452</v>
      </c>
      <c r="I2734" s="9">
        <v>0.31780473364051431</v>
      </c>
      <c r="J2734" s="9">
        <v>-1.5881505532888696</v>
      </c>
      <c r="K2734" s="4">
        <f t="shared" si="257"/>
        <v>100</v>
      </c>
      <c r="L2734" s="1">
        <f t="shared" si="261"/>
        <v>77.175108271785504</v>
      </c>
      <c r="M2734" s="1">
        <f t="shared" si="261"/>
        <v>51.108662384598325</v>
      </c>
      <c r="N2734" s="1">
        <f t="shared" si="261"/>
        <v>53.47929586123405</v>
      </c>
      <c r="O2734" s="1">
        <f t="shared" si="260"/>
        <v>56.988844176671513</v>
      </c>
      <c r="P2734" s="1">
        <f t="shared" si="260"/>
        <v>41.480582319482458</v>
      </c>
      <c r="Q2734" s="6">
        <f t="shared" si="256"/>
        <v>0</v>
      </c>
      <c r="R2734" s="1">
        <f>AVERAGE($Q$4:Q2734)</f>
        <v>16.662971890249903</v>
      </c>
      <c r="S2734" s="1">
        <f>STDEV($R$4:R2734)</f>
        <v>2.176897378892372</v>
      </c>
      <c r="T2734" s="1">
        <f t="shared" si="258"/>
        <v>16.594453939868973</v>
      </c>
      <c r="U2734" s="1">
        <f t="shared" si="259"/>
        <v>16.731489840630832</v>
      </c>
    </row>
    <row r="2735" spans="5:21" x14ac:dyDescent="0.2">
      <c r="E2735" s="1">
        <v>2732</v>
      </c>
      <c r="F2735" s="9">
        <v>-0.49298705562250689</v>
      </c>
      <c r="G2735" s="9">
        <v>-0.97719521363615058</v>
      </c>
      <c r="H2735" s="9">
        <v>-0.46630134420411196</v>
      </c>
      <c r="I2735" s="9">
        <v>0.36049641494173557</v>
      </c>
      <c r="J2735" s="9">
        <v>-0.57032366385101341</v>
      </c>
      <c r="K2735" s="4">
        <f t="shared" si="257"/>
        <v>100</v>
      </c>
      <c r="L2735" s="1">
        <f t="shared" si="261"/>
        <v>90.61074233721078</v>
      </c>
      <c r="M2735" s="1">
        <f t="shared" si="261"/>
        <v>74.52493237397573</v>
      </c>
      <c r="N2735" s="1">
        <f t="shared" si="261"/>
        <v>67.88896230805733</v>
      </c>
      <c r="O2735" s="1">
        <f t="shared" si="260"/>
        <v>72.964479919312581</v>
      </c>
      <c r="P2735" s="1">
        <f t="shared" si="260"/>
        <v>65.098923534775281</v>
      </c>
      <c r="Q2735" s="6">
        <f t="shared" si="256"/>
        <v>0</v>
      </c>
      <c r="R2735" s="1">
        <f>AVERAGE($Q$4:Q2735)</f>
        <v>16.656872705809839</v>
      </c>
      <c r="S2735" s="1">
        <f>STDEV($R$4:R2735)</f>
        <v>2.1764988304942765</v>
      </c>
      <c r="T2735" s="1">
        <f t="shared" si="258"/>
        <v>16.588379838499147</v>
      </c>
      <c r="U2735" s="1">
        <f t="shared" si="259"/>
        <v>16.725365573120531</v>
      </c>
    </row>
    <row r="2736" spans="5:21" x14ac:dyDescent="0.2">
      <c r="E2736" s="1">
        <v>2733</v>
      </c>
      <c r="F2736" s="9">
        <v>-1.7770798876881599</v>
      </c>
      <c r="G2736" s="9">
        <v>1.4329179975902662</v>
      </c>
      <c r="H2736" s="9">
        <v>0.43767613533418626</v>
      </c>
      <c r="I2736" s="9">
        <v>-1.4745046428288333</v>
      </c>
      <c r="J2736" s="9">
        <v>-0.27201394914300181</v>
      </c>
      <c r="K2736" s="4">
        <f t="shared" si="257"/>
        <v>100</v>
      </c>
      <c r="L2736" s="1">
        <f t="shared" si="261"/>
        <v>70.088183146238663</v>
      </c>
      <c r="M2736" s="1">
        <f t="shared" si="261"/>
        <v>93.34831392573291</v>
      </c>
      <c r="N2736" s="1">
        <f t="shared" si="261"/>
        <v>101.88788428112498</v>
      </c>
      <c r="O2736" s="1">
        <f t="shared" si="260"/>
        <v>75.866264034649646</v>
      </c>
      <c r="P2736" s="1">
        <f t="shared" si="260"/>
        <v>71.849188395314854</v>
      </c>
      <c r="Q2736" s="6">
        <f t="shared" si="256"/>
        <v>0</v>
      </c>
      <c r="R2736" s="1">
        <f>AVERAGE($Q$4:Q2736)</f>
        <v>16.650777984731974</v>
      </c>
      <c r="S2736" s="1">
        <f>STDEV($R$4:R2736)</f>
        <v>2.1761004813477185</v>
      </c>
      <c r="T2736" s="1">
        <f t="shared" si="258"/>
        <v>16.58231018274909</v>
      </c>
      <c r="U2736" s="1">
        <f t="shared" si="259"/>
        <v>16.719245786714858</v>
      </c>
    </row>
    <row r="2737" spans="5:21" x14ac:dyDescent="0.2">
      <c r="E2737" s="1">
        <v>2734</v>
      </c>
      <c r="F2737" s="9">
        <v>1.2213013178552501</v>
      </c>
      <c r="G2737" s="9">
        <v>0.41377916204510257</v>
      </c>
      <c r="H2737" s="9">
        <v>0.58156956583843566</v>
      </c>
      <c r="I2737" s="9">
        <v>1.022049218590837</v>
      </c>
      <c r="J2737" s="9">
        <v>-1.0040798770205583</v>
      </c>
      <c r="K2737" s="4">
        <f t="shared" si="257"/>
        <v>100</v>
      </c>
      <c r="L2737" s="1">
        <f t="shared" si="261"/>
        <v>127.66765596544964</v>
      </c>
      <c r="M2737" s="1">
        <f t="shared" si="261"/>
        <v>138.68237992888882</v>
      </c>
      <c r="N2737" s="1">
        <f t="shared" si="261"/>
        <v>155.78863662715312</v>
      </c>
      <c r="O2737" s="1">
        <f t="shared" si="260"/>
        <v>191.12163137602727</v>
      </c>
      <c r="P2737" s="1">
        <f t="shared" si="260"/>
        <v>156.34952775273882</v>
      </c>
      <c r="Q2737" s="6">
        <f t="shared" si="256"/>
        <v>36.349527752738823</v>
      </c>
      <c r="R2737" s="1">
        <f>AVERAGE($Q$4:Q2737)</f>
        <v>16.657983087061165</v>
      </c>
      <c r="S2737" s="1">
        <f>STDEV($R$4:R2737)</f>
        <v>2.1757023746365958</v>
      </c>
      <c r="T2737" s="1">
        <f t="shared" si="258"/>
        <v>16.589540331318705</v>
      </c>
      <c r="U2737" s="1">
        <f t="shared" si="259"/>
        <v>16.726425842803625</v>
      </c>
    </row>
    <row r="2738" spans="5:21" x14ac:dyDescent="0.2">
      <c r="E2738" s="1">
        <v>2735</v>
      </c>
      <c r="F2738" s="9">
        <v>1.7690308595774695</v>
      </c>
      <c r="G2738" s="9">
        <v>1.1052770787500776</v>
      </c>
      <c r="H2738" s="9">
        <v>-1.1300608093733899</v>
      </c>
      <c r="I2738" s="9">
        <v>1.2198370313853957</v>
      </c>
      <c r="J2738" s="9">
        <v>2.4485052563250065</v>
      </c>
      <c r="K2738" s="4">
        <f t="shared" si="257"/>
        <v>100</v>
      </c>
      <c r="L2738" s="1">
        <f t="shared" si="261"/>
        <v>142.447905567302</v>
      </c>
      <c r="M2738" s="1">
        <f t="shared" si="261"/>
        <v>177.6884567151439</v>
      </c>
      <c r="N2738" s="1">
        <f t="shared" si="261"/>
        <v>141.74357450063567</v>
      </c>
      <c r="O2738" s="1">
        <f t="shared" si="260"/>
        <v>180.90771114528991</v>
      </c>
      <c r="P2738" s="1">
        <f t="shared" si="260"/>
        <v>295.21032527132166</v>
      </c>
      <c r="Q2738" s="6">
        <f t="shared" si="256"/>
        <v>175.21032527132166</v>
      </c>
      <c r="R2738" s="1">
        <f>AVERAGE($Q$4:Q2738)</f>
        <v>16.715954692978627</v>
      </c>
      <c r="S2738" s="1">
        <f>STDEV($R$4:R2738)</f>
        <v>2.1753049952117758</v>
      </c>
      <c r="T2738" s="1">
        <f t="shared" si="258"/>
        <v>16.647536949153903</v>
      </c>
      <c r="U2738" s="1">
        <f t="shared" si="259"/>
        <v>16.784372436803352</v>
      </c>
    </row>
    <row r="2739" spans="5:21" x14ac:dyDescent="0.2">
      <c r="E2739" s="1">
        <v>2736</v>
      </c>
      <c r="F2739" s="9">
        <v>-0.12266582416486926</v>
      </c>
      <c r="G2739" s="9">
        <v>-1.4265242498368025</v>
      </c>
      <c r="H2739" s="9">
        <v>0.7073992946970975</v>
      </c>
      <c r="I2739" s="9">
        <v>-1.6606099961791188</v>
      </c>
      <c r="J2739" s="9">
        <v>-0.28506974558695219</v>
      </c>
      <c r="K2739" s="4">
        <f t="shared" si="257"/>
        <v>100</v>
      </c>
      <c r="L2739" s="1">
        <f t="shared" si="261"/>
        <v>97.576532728767503</v>
      </c>
      <c r="M2739" s="1">
        <f t="shared" si="261"/>
        <v>73.356577339898948</v>
      </c>
      <c r="N2739" s="1">
        <f t="shared" si="261"/>
        <v>84.505112046689106</v>
      </c>
      <c r="O2739" s="1">
        <f t="shared" si="260"/>
        <v>60.623950083134837</v>
      </c>
      <c r="P2739" s="1">
        <f t="shared" si="260"/>
        <v>57.264224919134449</v>
      </c>
      <c r="Q2739" s="6">
        <f t="shared" si="256"/>
        <v>0</v>
      </c>
      <c r="R2739" s="1">
        <f>AVERAGE($Q$4:Q2739)</f>
        <v>16.709845060415404</v>
      </c>
      <c r="S2739" s="1">
        <f>STDEV($R$4:R2739)</f>
        <v>2.1749077532302445</v>
      </c>
      <c r="T2739" s="1">
        <f t="shared" si="258"/>
        <v>16.641452312756677</v>
      </c>
      <c r="U2739" s="1">
        <f t="shared" si="259"/>
        <v>16.778237808074131</v>
      </c>
    </row>
    <row r="2740" spans="5:21" x14ac:dyDescent="0.2">
      <c r="E2740" s="1">
        <v>2737</v>
      </c>
      <c r="F2740" s="9">
        <v>0.44840703594672959</v>
      </c>
      <c r="G2740" s="9">
        <v>-0.54542283578484785</v>
      </c>
      <c r="H2740" s="9">
        <v>1.5307978173950687</v>
      </c>
      <c r="I2740" s="9">
        <v>0.44919261199538596</v>
      </c>
      <c r="J2740" s="9">
        <v>-1.6041394701460376</v>
      </c>
      <c r="K2740" s="4">
        <f t="shared" si="257"/>
        <v>100</v>
      </c>
      <c r="L2740" s="1">
        <f t="shared" si="261"/>
        <v>109.38257431690219</v>
      </c>
      <c r="M2740" s="1">
        <f t="shared" si="261"/>
        <v>98.078386973162196</v>
      </c>
      <c r="N2740" s="1">
        <f t="shared" si="261"/>
        <v>133.20996791452507</v>
      </c>
      <c r="O2740" s="1">
        <f t="shared" si="260"/>
        <v>145.73138697044601</v>
      </c>
      <c r="P2740" s="1">
        <f t="shared" si="260"/>
        <v>105.7351325891723</v>
      </c>
      <c r="Q2740" s="6">
        <f t="shared" si="256"/>
        <v>0</v>
      </c>
      <c r="R2740" s="1">
        <f>AVERAGE($Q$4:Q2740)</f>
        <v>16.703739892326102</v>
      </c>
      <c r="S2740" s="1">
        <f>STDEV($R$4:R2740)</f>
        <v>2.1745106549476985</v>
      </c>
      <c r="T2740" s="1">
        <f t="shared" si="258"/>
        <v>16.635372124897348</v>
      </c>
      <c r="U2740" s="1">
        <f t="shared" si="259"/>
        <v>16.772107659754855</v>
      </c>
    </row>
    <row r="2741" spans="5:21" x14ac:dyDescent="0.2">
      <c r="E2741" s="1">
        <v>2738</v>
      </c>
      <c r="F2741" s="9">
        <v>-0.47716298468003515</v>
      </c>
      <c r="G2741" s="9">
        <v>-3.7584868550766259E-2</v>
      </c>
      <c r="H2741" s="9">
        <v>0.11683482625812758</v>
      </c>
      <c r="I2741" s="9">
        <v>-1.2788905223715119</v>
      </c>
      <c r="J2741" s="9">
        <v>0.17058823686966207</v>
      </c>
      <c r="K2741" s="4">
        <f t="shared" si="257"/>
        <v>100</v>
      </c>
      <c r="L2741" s="1">
        <f t="shared" si="261"/>
        <v>90.897962760089925</v>
      </c>
      <c r="M2741" s="1">
        <f t="shared" si="261"/>
        <v>90.217246830899825</v>
      </c>
      <c r="N2741" s="1">
        <f t="shared" si="261"/>
        <v>92.350173059288366</v>
      </c>
      <c r="O2741" s="1">
        <f t="shared" si="260"/>
        <v>71.508010337655747</v>
      </c>
      <c r="P2741" s="1">
        <f t="shared" si="260"/>
        <v>73.98979094567359</v>
      </c>
      <c r="Q2741" s="6">
        <f t="shared" si="256"/>
        <v>0</v>
      </c>
      <c r="R2741" s="1">
        <f>AVERAGE($Q$4:Q2741)</f>
        <v>16.697639183819046</v>
      </c>
      <c r="S2741" s="1">
        <f>STDEV($R$4:R2741)</f>
        <v>2.1741137065945275</v>
      </c>
      <c r="T2741" s="1">
        <f t="shared" si="258"/>
        <v>16.629296380500872</v>
      </c>
      <c r="U2741" s="1">
        <f t="shared" si="259"/>
        <v>16.76598198713722</v>
      </c>
    </row>
    <row r="2742" spans="5:21" x14ac:dyDescent="0.2">
      <c r="E2742" s="1">
        <v>2739</v>
      </c>
      <c r="F2742" s="9">
        <v>0.74968284025089815</v>
      </c>
      <c r="G2742" s="9">
        <v>-8.1809048424474895E-2</v>
      </c>
      <c r="H2742" s="9">
        <v>0.19375420379219577</v>
      </c>
      <c r="I2742" s="9">
        <v>9.8732471087714657E-2</v>
      </c>
      <c r="J2742" s="9">
        <v>-0.17037791621987708</v>
      </c>
      <c r="K2742" s="4">
        <f t="shared" si="257"/>
        <v>100</v>
      </c>
      <c r="L2742" s="1">
        <f t="shared" si="261"/>
        <v>116.17605476542346</v>
      </c>
      <c r="M2742" s="1">
        <f t="shared" si="261"/>
        <v>114.2906704778365</v>
      </c>
      <c r="N2742" s="1">
        <f t="shared" si="261"/>
        <v>118.80646030382074</v>
      </c>
      <c r="O2742" s="1">
        <f t="shared" si="260"/>
        <v>121.17578734898569</v>
      </c>
      <c r="P2742" s="1">
        <f t="shared" si="260"/>
        <v>117.11621074587262</v>
      </c>
      <c r="Q2742" s="6">
        <f t="shared" si="256"/>
        <v>0</v>
      </c>
      <c r="R2742" s="1">
        <f>AVERAGE($Q$4:Q2742)</f>
        <v>16.691542930009692</v>
      </c>
      <c r="S2742" s="1">
        <f>STDEV($R$4:R2742)</f>
        <v>2.1737169143758033</v>
      </c>
      <c r="T2742" s="1">
        <f t="shared" si="258"/>
        <v>16.623225074500262</v>
      </c>
      <c r="U2742" s="1">
        <f t="shared" si="259"/>
        <v>16.759860785519123</v>
      </c>
    </row>
    <row r="2743" spans="5:21" x14ac:dyDescent="0.2">
      <c r="E2743" s="1">
        <v>2740</v>
      </c>
      <c r="F2743" s="9">
        <v>0.28996964829275385</v>
      </c>
      <c r="G2743" s="9">
        <v>1.0014355211751536</v>
      </c>
      <c r="H2743" s="9">
        <v>-0.49065874918596819</v>
      </c>
      <c r="I2743" s="9">
        <v>2.4899054551497102</v>
      </c>
      <c r="J2743" s="9">
        <v>0.29896909836679697</v>
      </c>
      <c r="K2743" s="4">
        <f t="shared" si="257"/>
        <v>100</v>
      </c>
      <c r="L2743" s="1">
        <f t="shared" si="261"/>
        <v>105.97085628979495</v>
      </c>
      <c r="M2743" s="1">
        <f t="shared" si="261"/>
        <v>129.47026228203097</v>
      </c>
      <c r="N2743" s="1">
        <f t="shared" si="261"/>
        <v>117.36860705317707</v>
      </c>
      <c r="O2743" s="1">
        <f t="shared" si="260"/>
        <v>193.11783778751496</v>
      </c>
      <c r="P2743" s="1">
        <f t="shared" si="260"/>
        <v>205.01730306011413</v>
      </c>
      <c r="Q2743" s="6">
        <f t="shared" si="256"/>
        <v>85.017303060114131</v>
      </c>
      <c r="R2743" s="1">
        <f>AVERAGE($Q$4:Q2743)</f>
        <v>16.716479338816299</v>
      </c>
      <c r="S2743" s="1">
        <f>STDEV($R$4:R2743)</f>
        <v>2.1733206288585829</v>
      </c>
      <c r="T2743" s="1">
        <f t="shared" si="258"/>
        <v>16.64818640381047</v>
      </c>
      <c r="U2743" s="1">
        <f t="shared" si="259"/>
        <v>16.784772273822128</v>
      </c>
    </row>
    <row r="2744" spans="5:21" x14ac:dyDescent="0.2">
      <c r="E2744" s="1">
        <v>2741</v>
      </c>
      <c r="F2744" s="9">
        <v>0.31601075534126721</v>
      </c>
      <c r="G2744" s="9">
        <v>0.29575403459602967</v>
      </c>
      <c r="H2744" s="9">
        <v>3.8114376366138458</v>
      </c>
      <c r="I2744" s="9">
        <v>1.0042163012258243</v>
      </c>
      <c r="J2744" s="9">
        <v>0.22257495402300265</v>
      </c>
      <c r="K2744" s="4">
        <f t="shared" si="257"/>
        <v>100</v>
      </c>
      <c r="L2744" s="1">
        <f t="shared" si="261"/>
        <v>106.5242157307231</v>
      </c>
      <c r="M2744" s="1">
        <f t="shared" si="261"/>
        <v>113.0152927894698</v>
      </c>
      <c r="N2744" s="1">
        <f t="shared" si="261"/>
        <v>242.2113449571311</v>
      </c>
      <c r="O2744" s="1">
        <f t="shared" si="260"/>
        <v>296.08717809230075</v>
      </c>
      <c r="P2744" s="1">
        <f t="shared" si="260"/>
        <v>309.5652588331784</v>
      </c>
      <c r="Q2744" s="6">
        <f t="shared" si="256"/>
        <v>189.5652588331784</v>
      </c>
      <c r="R2744" s="1">
        <f>AVERAGE($Q$4:Q2744)</f>
        <v>16.779539820207894</v>
      </c>
      <c r="S2744" s="1">
        <f>STDEV($R$4:R2744)</f>
        <v>2.1729257575683474</v>
      </c>
      <c r="T2744" s="1">
        <f t="shared" si="258"/>
        <v>16.711271749906949</v>
      </c>
      <c r="U2744" s="1">
        <f t="shared" si="259"/>
        <v>16.84780789050884</v>
      </c>
    </row>
    <row r="2745" spans="5:21" x14ac:dyDescent="0.2">
      <c r="E2745" s="1">
        <v>2742</v>
      </c>
      <c r="F2745" s="9">
        <v>0.35516677598934621</v>
      </c>
      <c r="G2745" s="9">
        <v>0.72487864599679597</v>
      </c>
      <c r="H2745" s="9">
        <v>0.62519347920897417</v>
      </c>
      <c r="I2745" s="9">
        <v>0.39060182643879671</v>
      </c>
      <c r="J2745" s="9">
        <v>-0.26477209758013487</v>
      </c>
      <c r="K2745" s="4">
        <f t="shared" si="257"/>
        <v>100</v>
      </c>
      <c r="L2745" s="1">
        <f t="shared" si="261"/>
        <v>107.36170359797983</v>
      </c>
      <c r="M2745" s="1">
        <f t="shared" si="261"/>
        <v>124.11136537188956</v>
      </c>
      <c r="N2745" s="1">
        <f t="shared" si="261"/>
        <v>140.6420438361512</v>
      </c>
      <c r="O2745" s="1">
        <f t="shared" si="260"/>
        <v>152.06960315294415</v>
      </c>
      <c r="P2745" s="1">
        <f t="shared" si="260"/>
        <v>144.22634589319614</v>
      </c>
      <c r="Q2745" s="6">
        <f t="shared" si="256"/>
        <v>24.22634589319614</v>
      </c>
      <c r="R2745" s="1">
        <f>AVERAGE($Q$4:Q2745)</f>
        <v>16.78225565028557</v>
      </c>
      <c r="S2745" s="1">
        <f>STDEV($R$4:R2745)</f>
        <v>2.172531167963542</v>
      </c>
      <c r="T2745" s="1">
        <f t="shared" si="258"/>
        <v>16.714012424500279</v>
      </c>
      <c r="U2745" s="1">
        <f t="shared" si="259"/>
        <v>16.850498876070862</v>
      </c>
    </row>
    <row r="2746" spans="5:21" x14ac:dyDescent="0.2">
      <c r="E2746" s="1">
        <v>2743</v>
      </c>
      <c r="F2746" s="9">
        <v>0.59897274695686065</v>
      </c>
      <c r="G2746" s="9">
        <v>1.1365204954927322</v>
      </c>
      <c r="H2746" s="9">
        <v>1.2832470019930042</v>
      </c>
      <c r="I2746" s="9">
        <v>-0.55277723731705919</v>
      </c>
      <c r="J2746" s="9">
        <v>6.8548615672625601E-2</v>
      </c>
      <c r="K2746" s="4">
        <f t="shared" si="257"/>
        <v>100</v>
      </c>
      <c r="L2746" s="1">
        <f t="shared" si="261"/>
        <v>112.72652304591576</v>
      </c>
      <c r="M2746" s="1">
        <f t="shared" si="261"/>
        <v>141.49563017882863</v>
      </c>
      <c r="N2746" s="1">
        <f t="shared" si="261"/>
        <v>182.89610051842337</v>
      </c>
      <c r="O2746" s="1">
        <f t="shared" si="260"/>
        <v>163.75358827633553</v>
      </c>
      <c r="P2746" s="1">
        <f t="shared" si="260"/>
        <v>166.01406447951436</v>
      </c>
      <c r="Q2746" s="6">
        <f t="shared" si="256"/>
        <v>46.01406447951436</v>
      </c>
      <c r="R2746" s="1">
        <f>AVERAGE($Q$4:Q2746)</f>
        <v>16.79291252554231</v>
      </c>
      <c r="S2746" s="1">
        <f>STDEV($R$4:R2746)</f>
        <v>2.1721370661414623</v>
      </c>
      <c r="T2746" s="1">
        <f t="shared" si="258"/>
        <v>16.724694117625482</v>
      </c>
      <c r="U2746" s="1">
        <f t="shared" si="259"/>
        <v>16.861130933459137</v>
      </c>
    </row>
    <row r="2747" spans="5:21" x14ac:dyDescent="0.2">
      <c r="E2747" s="1">
        <v>2744</v>
      </c>
      <c r="F2747" s="9">
        <v>0.70897385739954188</v>
      </c>
      <c r="G2747" s="9">
        <v>-0.62412937040789984</v>
      </c>
      <c r="H2747" s="9">
        <v>-0.7646076483069919</v>
      </c>
      <c r="I2747" s="9">
        <v>-0.26396719476906583</v>
      </c>
      <c r="J2747" s="9">
        <v>1.5452269508386962</v>
      </c>
      <c r="K2747" s="4">
        <f t="shared" si="257"/>
        <v>100</v>
      </c>
      <c r="L2747" s="1">
        <f t="shared" si="261"/>
        <v>115.23401312080144</v>
      </c>
      <c r="M2747" s="1">
        <f t="shared" si="261"/>
        <v>101.7113686951412</v>
      </c>
      <c r="N2747" s="1">
        <f t="shared" si="261"/>
        <v>87.288397804813144</v>
      </c>
      <c r="O2747" s="1">
        <f t="shared" si="260"/>
        <v>82.799673220508367</v>
      </c>
      <c r="P2747" s="1">
        <f t="shared" si="260"/>
        <v>112.78343832663793</v>
      </c>
      <c r="Q2747" s="6">
        <f t="shared" si="256"/>
        <v>0</v>
      </c>
      <c r="R2747" s="1">
        <f>AVERAGE($Q$4:Q2747)</f>
        <v>16.786792659461572</v>
      </c>
      <c r="S2747" s="1">
        <f>STDEV($R$4:R2747)</f>
        <v>2.1717430197473928</v>
      </c>
      <c r="T2747" s="1">
        <f t="shared" si="258"/>
        <v>16.718599056360421</v>
      </c>
      <c r="U2747" s="1">
        <f t="shared" si="259"/>
        <v>16.854986262562722</v>
      </c>
    </row>
    <row r="2748" spans="5:21" x14ac:dyDescent="0.2">
      <c r="E2748" s="1">
        <v>2745</v>
      </c>
      <c r="F2748" s="9">
        <v>-0.45992010200279765</v>
      </c>
      <c r="G2748" s="9">
        <v>-1.4465013009612449</v>
      </c>
      <c r="H2748" s="9">
        <v>-1.874404915724881</v>
      </c>
      <c r="I2748" s="9">
        <v>0.15626483218511567</v>
      </c>
      <c r="J2748" s="9">
        <v>-2.1902997104916722</v>
      </c>
      <c r="K2748" s="4">
        <f t="shared" si="257"/>
        <v>100</v>
      </c>
      <c r="L2748" s="1">
        <f t="shared" si="261"/>
        <v>91.211972473648032</v>
      </c>
      <c r="M2748" s="1">
        <f t="shared" si="261"/>
        <v>68.298370300749539</v>
      </c>
      <c r="N2748" s="1">
        <f t="shared" si="261"/>
        <v>46.946324738041717</v>
      </c>
      <c r="O2748" s="1">
        <f t="shared" si="260"/>
        <v>48.436704739007681</v>
      </c>
      <c r="P2748" s="1">
        <f t="shared" si="260"/>
        <v>31.255580823475906</v>
      </c>
      <c r="Q2748" s="6">
        <f t="shared" si="256"/>
        <v>0</v>
      </c>
      <c r="R2748" s="1">
        <f>AVERAGE($Q$4:Q2748)</f>
        <v>16.780677252299657</v>
      </c>
      <c r="S2748" s="1">
        <f>STDEV($R$4:R2748)</f>
        <v>2.1713490352394689</v>
      </c>
      <c r="T2748" s="1">
        <f t="shared" si="258"/>
        <v>16.71250844076949</v>
      </c>
      <c r="U2748" s="1">
        <f t="shared" si="259"/>
        <v>16.848846063829825</v>
      </c>
    </row>
    <row r="2749" spans="5:21" x14ac:dyDescent="0.2">
      <c r="E2749" s="1">
        <v>2746</v>
      </c>
      <c r="F2749" s="9">
        <v>4.9831214710138738E-2</v>
      </c>
      <c r="G2749" s="9">
        <v>-3.5395260056247935E-2</v>
      </c>
      <c r="H2749" s="9">
        <v>-0.75744878813566174</v>
      </c>
      <c r="I2749" s="9">
        <v>-0.44029093260178342</v>
      </c>
      <c r="J2749" s="9">
        <v>-2.2207677830010653</v>
      </c>
      <c r="K2749" s="4">
        <f t="shared" si="257"/>
        <v>100</v>
      </c>
      <c r="L2749" s="1">
        <f t="shared" si="261"/>
        <v>101.00160713376123</v>
      </c>
      <c r="M2749" s="1">
        <f t="shared" si="261"/>
        <v>100.28913628806193</v>
      </c>
      <c r="N2749" s="1">
        <f t="shared" si="261"/>
        <v>86.191159921143964</v>
      </c>
      <c r="O2749" s="1">
        <f t="shared" si="260"/>
        <v>78.925899618111202</v>
      </c>
      <c r="P2749" s="1">
        <f t="shared" si="260"/>
        <v>50.620461709868714</v>
      </c>
      <c r="Q2749" s="6">
        <f t="shared" si="256"/>
        <v>0</v>
      </c>
      <c r="R2749" s="1">
        <f>AVERAGE($Q$4:Q2749)</f>
        <v>16.774566299185199</v>
      </c>
      <c r="S2749" s="1">
        <f>STDEV($R$4:R2749)</f>
        <v>2.1709551190499949</v>
      </c>
      <c r="T2749" s="1">
        <f t="shared" si="258"/>
        <v>16.706422265790355</v>
      </c>
      <c r="U2749" s="1">
        <f t="shared" si="259"/>
        <v>16.842710332580044</v>
      </c>
    </row>
    <row r="2750" spans="5:21" x14ac:dyDescent="0.2">
      <c r="E2750" s="1">
        <v>2747</v>
      </c>
      <c r="F2750" s="9">
        <v>0.19343701751495246</v>
      </c>
      <c r="G2750" s="9">
        <v>-0.1127068571804557</v>
      </c>
      <c r="H2750" s="9">
        <v>-0.27092937671113759</v>
      </c>
      <c r="I2750" s="9">
        <v>1.2500436241680291</v>
      </c>
      <c r="J2750" s="9">
        <v>-5.7784745877142996E-2</v>
      </c>
      <c r="K2750" s="4">
        <f t="shared" si="257"/>
        <v>100</v>
      </c>
      <c r="L2750" s="1">
        <f t="shared" si="261"/>
        <v>103.94455058353844</v>
      </c>
      <c r="M2750" s="1">
        <f t="shared" si="261"/>
        <v>101.62770836134452</v>
      </c>
      <c r="N2750" s="1">
        <f t="shared" si="261"/>
        <v>96.267458401857041</v>
      </c>
      <c r="O2750" s="1">
        <f t="shared" si="260"/>
        <v>123.61094186810919</v>
      </c>
      <c r="P2750" s="1">
        <f t="shared" si="260"/>
        <v>122.19059971518597</v>
      </c>
      <c r="Q2750" s="6">
        <f t="shared" si="256"/>
        <v>2.190599715185968</v>
      </c>
      <c r="R2750" s="1">
        <f>AVERAGE($Q$4:Q2750)</f>
        <v>16.769257246915814</v>
      </c>
      <c r="S2750" s="1">
        <f>STDEV($R$4:R2750)</f>
        <v>2.1705612954584184</v>
      </c>
      <c r="T2750" s="1">
        <f t="shared" si="258"/>
        <v>16.701137977469703</v>
      </c>
      <c r="U2750" s="1">
        <f t="shared" si="259"/>
        <v>16.837376516361925</v>
      </c>
    </row>
    <row r="2751" spans="5:21" x14ac:dyDescent="0.2">
      <c r="E2751" s="1">
        <v>2748</v>
      </c>
      <c r="F2751" s="9">
        <v>-0.62665662881045137</v>
      </c>
      <c r="G2751" s="9">
        <v>-0.56377075452473946</v>
      </c>
      <c r="H2751" s="9">
        <v>-0.13061026038485579</v>
      </c>
      <c r="I2751" s="9">
        <v>-0.72429656938766129</v>
      </c>
      <c r="J2751" s="9">
        <v>-0.62425215219263919</v>
      </c>
      <c r="K2751" s="4">
        <f t="shared" si="257"/>
        <v>100</v>
      </c>
      <c r="L2751" s="1">
        <f t="shared" si="261"/>
        <v>88.22045570592806</v>
      </c>
      <c r="M2751" s="1">
        <f t="shared" si="261"/>
        <v>78.813532103411035</v>
      </c>
      <c r="N2751" s="1">
        <f t="shared" si="261"/>
        <v>76.781417960905614</v>
      </c>
      <c r="O2751" s="1">
        <f t="shared" si="260"/>
        <v>66.426982930142472</v>
      </c>
      <c r="P2751" s="1">
        <f t="shared" si="260"/>
        <v>58.630375347641277</v>
      </c>
      <c r="Q2751" s="6">
        <f t="shared" si="256"/>
        <v>0</v>
      </c>
      <c r="R2751" s="1">
        <f>AVERAGE($Q$4:Q2751)</f>
        <v>16.763154897117083</v>
      </c>
      <c r="S2751" s="1">
        <f>STDEV($R$4:R2751)</f>
        <v>2.1701675521314927</v>
      </c>
      <c r="T2751" s="1">
        <f t="shared" si="258"/>
        <v>16.695060377831545</v>
      </c>
      <c r="U2751" s="1">
        <f t="shared" si="259"/>
        <v>16.831249416402621</v>
      </c>
    </row>
    <row r="2752" spans="5:21" x14ac:dyDescent="0.2">
      <c r="E2752" s="1">
        <v>2749</v>
      </c>
      <c r="F2752" s="9">
        <v>0.10792064131237566</v>
      </c>
      <c r="G2752" s="9">
        <v>0.53918029152555391</v>
      </c>
      <c r="H2752" s="9">
        <v>1.4796705727349035</v>
      </c>
      <c r="I2752" s="9">
        <v>-0.69592942963936366</v>
      </c>
      <c r="J2752" s="9">
        <v>-1.4436773199122399</v>
      </c>
      <c r="K2752" s="4">
        <f t="shared" si="257"/>
        <v>100</v>
      </c>
      <c r="L2752" s="1">
        <f t="shared" si="261"/>
        <v>102.18187505575382</v>
      </c>
      <c r="M2752" s="1">
        <f t="shared" si="261"/>
        <v>113.81682667214859</v>
      </c>
      <c r="N2752" s="1">
        <f t="shared" si="261"/>
        <v>153.01324512694268</v>
      </c>
      <c r="O2752" s="1">
        <f t="shared" si="260"/>
        <v>133.13166503150464</v>
      </c>
      <c r="P2752" s="1">
        <f t="shared" si="260"/>
        <v>99.743624325645015</v>
      </c>
      <c r="Q2752" s="6">
        <f t="shared" si="256"/>
        <v>0</v>
      </c>
      <c r="R2752" s="1">
        <f>AVERAGE($Q$4:Q2752)</f>
        <v>16.757056987005363</v>
      </c>
      <c r="S2752" s="1">
        <f>STDEV($R$4:R2752)</f>
        <v>2.1697738954272587</v>
      </c>
      <c r="T2752" s="1">
        <f t="shared" si="258"/>
        <v>16.688987203903991</v>
      </c>
      <c r="U2752" s="1">
        <f t="shared" si="259"/>
        <v>16.825126770106735</v>
      </c>
    </row>
    <row r="2753" spans="5:21" x14ac:dyDescent="0.2">
      <c r="E2753" s="1">
        <v>2750</v>
      </c>
      <c r="F2753" s="9">
        <v>0.48685478759580292</v>
      </c>
      <c r="G2753" s="9">
        <v>-0.32743855626904406</v>
      </c>
      <c r="H2753" s="9">
        <v>0.33189394343935419</v>
      </c>
      <c r="I2753" s="9">
        <v>0.43336058297427371</v>
      </c>
      <c r="J2753" s="9">
        <v>0.67660494096344337</v>
      </c>
      <c r="K2753" s="4">
        <f t="shared" si="257"/>
        <v>100</v>
      </c>
      <c r="L2753" s="1">
        <f t="shared" si="261"/>
        <v>110.2269192834263</v>
      </c>
      <c r="M2753" s="1">
        <f t="shared" si="261"/>
        <v>103.2396962067358</v>
      </c>
      <c r="N2753" s="1">
        <f t="shared" si="261"/>
        <v>110.32518377796076</v>
      </c>
      <c r="O2753" s="1">
        <f t="shared" si="260"/>
        <v>120.31392126646197</v>
      </c>
      <c r="P2753" s="1">
        <f t="shared" si="260"/>
        <v>137.74791691835159</v>
      </c>
      <c r="Q2753" s="6">
        <f t="shared" si="256"/>
        <v>17.747916918351592</v>
      </c>
      <c r="R2753" s="1">
        <f>AVERAGE($Q$4:Q2753)</f>
        <v>16.757417299707669</v>
      </c>
      <c r="S2753" s="1">
        <f>STDEV($R$4:R2753)</f>
        <v>2.1693804602251925</v>
      </c>
      <c r="T2753" s="1">
        <f t="shared" si="258"/>
        <v>16.689372234594714</v>
      </c>
      <c r="U2753" s="1">
        <f t="shared" si="259"/>
        <v>16.825462364820623</v>
      </c>
    </row>
    <row r="2754" spans="5:21" x14ac:dyDescent="0.2">
      <c r="E2754" s="1">
        <v>2751</v>
      </c>
      <c r="F2754" s="9">
        <v>0.11323209037072957</v>
      </c>
      <c r="G2754" s="9">
        <v>-1.2521036296675447</v>
      </c>
      <c r="H2754" s="9">
        <v>-0.81710822996683419</v>
      </c>
      <c r="I2754" s="9">
        <v>1.439038896933198</v>
      </c>
      <c r="J2754" s="9">
        <v>-0.50727976486086845</v>
      </c>
      <c r="K2754" s="4">
        <f t="shared" si="257"/>
        <v>100</v>
      </c>
      <c r="L2754" s="1">
        <f t="shared" si="261"/>
        <v>102.29047949504466</v>
      </c>
      <c r="M2754" s="1">
        <f t="shared" si="261"/>
        <v>79.63039591014622</v>
      </c>
      <c r="N2754" s="1">
        <f t="shared" si="261"/>
        <v>67.624762972674802</v>
      </c>
      <c r="O2754" s="1">
        <f t="shared" si="260"/>
        <v>90.177685878242897</v>
      </c>
      <c r="P2754" s="1">
        <f t="shared" si="260"/>
        <v>81.477430747248874</v>
      </c>
      <c r="Q2754" s="6">
        <f t="shared" si="256"/>
        <v>0</v>
      </c>
      <c r="R2754" s="1">
        <f>AVERAGE($Q$4:Q2754)</f>
        <v>16.751325908468225</v>
      </c>
      <c r="S2754" s="1">
        <f>STDEV($R$4:R2754)</f>
        <v>2.1689871175162407</v>
      </c>
      <c r="T2754" s="1">
        <f t="shared" si="258"/>
        <v>16.683305547207322</v>
      </c>
      <c r="U2754" s="1">
        <f t="shared" si="259"/>
        <v>16.819346269729127</v>
      </c>
    </row>
    <row r="2755" spans="5:21" x14ac:dyDescent="0.2">
      <c r="E2755" s="1">
        <v>2752</v>
      </c>
      <c r="F2755" s="9">
        <v>0.23950406102812849</v>
      </c>
      <c r="G2755" s="9">
        <v>-1.0164126251765992</v>
      </c>
      <c r="H2755" s="9">
        <v>-0.46606146497651935</v>
      </c>
      <c r="I2755" s="9">
        <v>-1.3566250345320441</v>
      </c>
      <c r="J2755" s="9">
        <v>0.77656295616179705</v>
      </c>
      <c r="K2755" s="4">
        <f t="shared" si="257"/>
        <v>100</v>
      </c>
      <c r="L2755" s="1">
        <f t="shared" si="261"/>
        <v>104.90665955620611</v>
      </c>
      <c r="M2755" s="1">
        <f t="shared" si="261"/>
        <v>85.608833520673699</v>
      </c>
      <c r="N2755" s="1">
        <f t="shared" si="261"/>
        <v>77.989654257111724</v>
      </c>
      <c r="O2755" s="1">
        <f t="shared" si="260"/>
        <v>59.456869851526122</v>
      </c>
      <c r="P2755" s="1">
        <f t="shared" si="260"/>
        <v>69.446992552918388</v>
      </c>
      <c r="Q2755" s="6">
        <f t="shared" si="256"/>
        <v>0</v>
      </c>
      <c r="R2755" s="1">
        <f>AVERAGE($Q$4:Q2755)</f>
        <v>16.74523894411195</v>
      </c>
      <c r="S2755" s="1">
        <f>STDEV($R$4:R2755)</f>
        <v>2.1685938736030694</v>
      </c>
      <c r="T2755" s="1">
        <f t="shared" si="258"/>
        <v>16.677243272380501</v>
      </c>
      <c r="U2755" s="1">
        <f t="shared" si="259"/>
        <v>16.813234615843399</v>
      </c>
    </row>
    <row r="2756" spans="5:21" x14ac:dyDescent="0.2">
      <c r="E2756" s="1">
        <v>2753</v>
      </c>
      <c r="F2756" s="9">
        <v>-0.9526866051601246</v>
      </c>
      <c r="G2756" s="9">
        <v>-4.1006842366186902E-2</v>
      </c>
      <c r="H2756" s="9">
        <v>0.32521484172320925</v>
      </c>
      <c r="I2756" s="9">
        <v>-0.71324393502436578</v>
      </c>
      <c r="J2756" s="9">
        <v>-9.9669250630540773E-3</v>
      </c>
      <c r="K2756" s="4">
        <f t="shared" si="257"/>
        <v>100</v>
      </c>
      <c r="L2756" s="1">
        <f t="shared" si="261"/>
        <v>82.651491076398585</v>
      </c>
      <c r="M2756" s="1">
        <f t="shared" si="261"/>
        <v>81.976407830418637</v>
      </c>
      <c r="N2756" s="1">
        <f t="shared" si="261"/>
        <v>87.485622434445958</v>
      </c>
      <c r="O2756" s="1">
        <f t="shared" si="260"/>
        <v>75.855155853553029</v>
      </c>
      <c r="P2756" s="1">
        <f t="shared" si="260"/>
        <v>75.704097931064766</v>
      </c>
      <c r="Q2756" s="6">
        <f t="shared" ref="Q2756:Q2819" si="262">MAX(P2756-strike,0)</f>
        <v>0</v>
      </c>
      <c r="R2756" s="1">
        <f>AVERAGE($Q$4:Q2756)</f>
        <v>16.739156401814778</v>
      </c>
      <c r="S2756" s="1">
        <f>STDEV($R$4:R2756)</f>
        <v>2.1682007347630345</v>
      </c>
      <c r="T2756" s="1">
        <f t="shared" si="258"/>
        <v>16.671185405104868</v>
      </c>
      <c r="U2756" s="1">
        <f t="shared" si="259"/>
        <v>16.807127398524688</v>
      </c>
    </row>
    <row r="2757" spans="5:21" x14ac:dyDescent="0.2">
      <c r="E2757" s="1">
        <v>2754</v>
      </c>
      <c r="F2757" s="9">
        <v>0.45153456085245125</v>
      </c>
      <c r="G2757" s="9">
        <v>-0.69825773607590236</v>
      </c>
      <c r="H2757" s="9">
        <v>0.96210214906022884</v>
      </c>
      <c r="I2757" s="9">
        <v>-0.15441628420376219</v>
      </c>
      <c r="J2757" s="9">
        <v>-0.72178181653725915</v>
      </c>
      <c r="K2757" s="4">
        <f t="shared" ref="K2757:K2820" si="263">$C$6</f>
        <v>100</v>
      </c>
      <c r="L2757" s="1">
        <f t="shared" si="261"/>
        <v>109.45101506477066</v>
      </c>
      <c r="M2757" s="1">
        <f t="shared" si="261"/>
        <v>95.185303125267666</v>
      </c>
      <c r="N2757" s="1">
        <f t="shared" si="261"/>
        <v>115.3817251662003</v>
      </c>
      <c r="O2757" s="1">
        <f t="shared" si="260"/>
        <v>111.87282375255563</v>
      </c>
      <c r="P2757" s="1">
        <f t="shared" si="260"/>
        <v>96.834792911557997</v>
      </c>
      <c r="Q2757" s="6">
        <f t="shared" si="262"/>
        <v>0</v>
      </c>
      <c r="R2757" s="1">
        <f>AVERAGE($Q$4:Q2757)</f>
        <v>16.733078276759656</v>
      </c>
      <c r="S2757" s="1">
        <f>STDEV($R$4:R2757)</f>
        <v>2.1678077072483979</v>
      </c>
      <c r="T2757" s="1">
        <f t="shared" ref="T2757:T2820" si="264">R2757 - $C$11*S2757/SQRT(E2757)</f>
        <v>16.66513194037897</v>
      </c>
      <c r="U2757" s="1">
        <f t="shared" ref="U2757:U2820" si="265">R2757 + $C$11*S2757/SQRT(E2757)</f>
        <v>16.801024613140342</v>
      </c>
    </row>
    <row r="2758" spans="5:21" x14ac:dyDescent="0.2">
      <c r="E2758" s="1">
        <v>2755</v>
      </c>
      <c r="F2758" s="9">
        <v>-0.69395923674164806</v>
      </c>
      <c r="G2758" s="9">
        <v>-0.12321834219619632</v>
      </c>
      <c r="H2758" s="9">
        <v>-0.239033397519961</v>
      </c>
      <c r="I2758" s="9">
        <v>1.3412113730737474</v>
      </c>
      <c r="J2758" s="9">
        <v>0.29021862246736418</v>
      </c>
      <c r="K2758" s="4">
        <f t="shared" si="263"/>
        <v>100</v>
      </c>
      <c r="L2758" s="1">
        <f t="shared" si="261"/>
        <v>87.040918758365521</v>
      </c>
      <c r="M2758" s="1">
        <f t="shared" si="261"/>
        <v>84.922125860004073</v>
      </c>
      <c r="N2758" s="1">
        <f t="shared" si="261"/>
        <v>80.957796716322221</v>
      </c>
      <c r="O2758" s="1">
        <f t="shared" si="260"/>
        <v>105.86558943714577</v>
      </c>
      <c r="P2758" s="1">
        <f t="shared" si="260"/>
        <v>112.19225809866415</v>
      </c>
      <c r="Q2758" s="6">
        <f t="shared" si="262"/>
        <v>0</v>
      </c>
      <c r="R2758" s="1">
        <f>AVERAGE($Q$4:Q2758)</f>
        <v>16.727004564136511</v>
      </c>
      <c r="S2758" s="1">
        <f>STDEV($R$4:R2758)</f>
        <v>2.1674147972863751</v>
      </c>
      <c r="T2758" s="1">
        <f t="shared" si="264"/>
        <v>16.659082873209247</v>
      </c>
      <c r="U2758" s="1">
        <f t="shared" si="265"/>
        <v>16.794926255063775</v>
      </c>
    </row>
    <row r="2759" spans="5:21" x14ac:dyDescent="0.2">
      <c r="E2759" s="1">
        <v>2756</v>
      </c>
      <c r="F2759" s="9">
        <v>-0.13701310308533721</v>
      </c>
      <c r="G2759" s="9">
        <v>0.50456947064958513</v>
      </c>
      <c r="H2759" s="9">
        <v>-0.21659616322722286</v>
      </c>
      <c r="I2759" s="9">
        <v>-1.0521716831135564E-2</v>
      </c>
      <c r="J2759" s="9">
        <v>1.6461126506328583</v>
      </c>
      <c r="K2759" s="4">
        <f t="shared" si="263"/>
        <v>100</v>
      </c>
      <c r="L2759" s="1">
        <f t="shared" si="261"/>
        <v>97.296942510262241</v>
      </c>
      <c r="M2759" s="1">
        <f t="shared" si="261"/>
        <v>107.62806700674624</v>
      </c>
      <c r="N2759" s="1">
        <f t="shared" si="261"/>
        <v>103.06524423386793</v>
      </c>
      <c r="O2759" s="1">
        <f t="shared" si="260"/>
        <v>102.84858761079057</v>
      </c>
      <c r="P2759" s="1">
        <f t="shared" si="260"/>
        <v>142.9479265034912</v>
      </c>
      <c r="Q2759" s="6">
        <f t="shared" si="262"/>
        <v>22.947926503491203</v>
      </c>
      <c r="R2759" s="1">
        <f>AVERAGE($Q$4:Q2759)</f>
        <v>16.729261792706669</v>
      </c>
      <c r="S2759" s="1">
        <f>STDEV($R$4:R2759)</f>
        <v>2.1670221358624571</v>
      </c>
      <c r="T2759" s="1">
        <f t="shared" si="264"/>
        <v>16.661364728264751</v>
      </c>
      <c r="U2759" s="1">
        <f t="shared" si="265"/>
        <v>16.797158857148588</v>
      </c>
    </row>
    <row r="2760" spans="5:21" x14ac:dyDescent="0.2">
      <c r="E2760" s="1">
        <v>2757</v>
      </c>
      <c r="F2760" s="9">
        <v>0.94452389021171257</v>
      </c>
      <c r="G2760" s="9">
        <v>0.29999341677466873</v>
      </c>
      <c r="H2760" s="9">
        <v>-0.86155296230572276</v>
      </c>
      <c r="I2760" s="9">
        <v>-0.24292148737004027</v>
      </c>
      <c r="J2760" s="9">
        <v>0.20309130377427209</v>
      </c>
      <c r="K2760" s="4">
        <f t="shared" si="263"/>
        <v>100</v>
      </c>
      <c r="L2760" s="1">
        <f t="shared" si="261"/>
        <v>120.79259259350894</v>
      </c>
      <c r="M2760" s="1">
        <f t="shared" si="261"/>
        <v>128.26182049234779</v>
      </c>
      <c r="N2760" s="1">
        <f t="shared" si="261"/>
        <v>107.96024472124364</v>
      </c>
      <c r="O2760" s="1">
        <f t="shared" si="260"/>
        <v>102.84044993138602</v>
      </c>
      <c r="P2760" s="1">
        <f t="shared" si="260"/>
        <v>107.1036458265243</v>
      </c>
      <c r="Q2760" s="6">
        <f t="shared" si="262"/>
        <v>0</v>
      </c>
      <c r="R2760" s="1">
        <f>AVERAGE($Q$4:Q2760)</f>
        <v>16.723193870402458</v>
      </c>
      <c r="S2760" s="1">
        <f>STDEV($R$4:R2760)</f>
        <v>2.1666295957395003</v>
      </c>
      <c r="T2760" s="1">
        <f t="shared" si="264"/>
        <v>16.655321417477644</v>
      </c>
      <c r="U2760" s="1">
        <f t="shared" si="265"/>
        <v>16.791066323327271</v>
      </c>
    </row>
    <row r="2761" spans="5:21" x14ac:dyDescent="0.2">
      <c r="E2761" s="1">
        <v>2758</v>
      </c>
      <c r="F2761" s="9">
        <v>1.4681336324429139</v>
      </c>
      <c r="G2761" s="9">
        <v>-1.1071051631006412</v>
      </c>
      <c r="H2761" s="9">
        <v>-0.75372781793703325</v>
      </c>
      <c r="I2761" s="9">
        <v>-1.3700082490686327</v>
      </c>
      <c r="J2761" s="9">
        <v>-0.38271423363767099</v>
      </c>
      <c r="K2761" s="4">
        <f t="shared" si="263"/>
        <v>100</v>
      </c>
      <c r="L2761" s="1">
        <f t="shared" si="261"/>
        <v>134.12831447435218</v>
      </c>
      <c r="M2761" s="1">
        <f t="shared" si="261"/>
        <v>107.48764168146647</v>
      </c>
      <c r="N2761" s="1">
        <f t="shared" si="261"/>
        <v>92.446520102903506</v>
      </c>
      <c r="O2761" s="1">
        <f t="shared" si="260"/>
        <v>70.289938515086419</v>
      </c>
      <c r="P2761" s="1">
        <f t="shared" si="260"/>
        <v>65.110499557031133</v>
      </c>
      <c r="Q2761" s="6">
        <f t="shared" si="262"/>
        <v>0</v>
      </c>
      <c r="R2761" s="1">
        <f>AVERAGE($Q$4:Q2761)</f>
        <v>16.71713034833197</v>
      </c>
      <c r="S2761" s="1">
        <f>STDEV($R$4:R2761)</f>
        <v>2.166237183096333</v>
      </c>
      <c r="T2761" s="1">
        <f t="shared" si="264"/>
        <v>16.649282491774283</v>
      </c>
      <c r="U2761" s="1">
        <f t="shared" si="265"/>
        <v>16.784978204889658</v>
      </c>
    </row>
    <row r="2762" spans="5:21" x14ac:dyDescent="0.2">
      <c r="E2762" s="1">
        <v>2759</v>
      </c>
      <c r="F2762" s="9">
        <v>0.47961634663806763</v>
      </c>
      <c r="G2762" s="9">
        <v>-0.8859251465764828</v>
      </c>
      <c r="H2762" s="9">
        <v>0.99864791991421953</v>
      </c>
      <c r="I2762" s="9">
        <v>2.0446714188437909</v>
      </c>
      <c r="J2762" s="9">
        <v>-0.23693587536399718</v>
      </c>
      <c r="K2762" s="4">
        <f t="shared" si="263"/>
        <v>100</v>
      </c>
      <c r="L2762" s="1">
        <f t="shared" si="261"/>
        <v>110.06746052511926</v>
      </c>
      <c r="M2762" s="1">
        <f t="shared" si="261"/>
        <v>92.195232962610561</v>
      </c>
      <c r="N2762" s="1">
        <f t="shared" si="261"/>
        <v>112.57706507173214</v>
      </c>
      <c r="O2762" s="1">
        <f t="shared" si="260"/>
        <v>169.45243936874525</v>
      </c>
      <c r="P2762" s="1">
        <f t="shared" si="260"/>
        <v>161.60985347129488</v>
      </c>
      <c r="Q2762" s="6">
        <f t="shared" si="262"/>
        <v>41.609853471294883</v>
      </c>
      <c r="R2762" s="1">
        <f>AVERAGE($Q$4:Q2762)</f>
        <v>16.726152719887956</v>
      </c>
      <c r="S2762" s="1">
        <f>STDEV($R$4:R2762)</f>
        <v>2.165845113367129</v>
      </c>
      <c r="T2762" s="1">
        <f t="shared" si="264"/>
        <v>16.658329437812988</v>
      </c>
      <c r="U2762" s="1">
        <f t="shared" si="265"/>
        <v>16.793976001962925</v>
      </c>
    </row>
    <row r="2763" spans="5:21" x14ac:dyDescent="0.2">
      <c r="E2763" s="1">
        <v>2760</v>
      </c>
      <c r="F2763" s="9">
        <v>0.20083689378225245</v>
      </c>
      <c r="G2763" s="9">
        <v>-1.1733254723367281</v>
      </c>
      <c r="H2763" s="9">
        <v>-0.16508010958204977</v>
      </c>
      <c r="I2763" s="9">
        <v>0.3518812263791915</v>
      </c>
      <c r="J2763" s="9">
        <v>-1.4550778359989636</v>
      </c>
      <c r="K2763" s="4">
        <f t="shared" si="263"/>
        <v>100</v>
      </c>
      <c r="L2763" s="1">
        <f t="shared" si="261"/>
        <v>104.09849983857804</v>
      </c>
      <c r="M2763" s="1">
        <f t="shared" si="261"/>
        <v>82.324805879094654</v>
      </c>
      <c r="N2763" s="1">
        <f t="shared" si="261"/>
        <v>79.651147924448566</v>
      </c>
      <c r="O2763" s="1">
        <f t="shared" si="260"/>
        <v>85.458655162518525</v>
      </c>
      <c r="P2763" s="1">
        <f t="shared" si="260"/>
        <v>63.88069010511812</v>
      </c>
      <c r="Q2763" s="6">
        <f t="shared" si="262"/>
        <v>0</v>
      </c>
      <c r="R2763" s="1">
        <f>AVERAGE($Q$4:Q2763)</f>
        <v>16.72009251962713</v>
      </c>
      <c r="S2763" s="1">
        <f>STDEV($R$4:R2763)</f>
        <v>2.165453167823379</v>
      </c>
      <c r="T2763" s="1">
        <f t="shared" si="264"/>
        <v>16.652293797014231</v>
      </c>
      <c r="U2763" s="1">
        <f t="shared" si="265"/>
        <v>16.787891242240029</v>
      </c>
    </row>
    <row r="2764" spans="5:21" x14ac:dyDescent="0.2">
      <c r="E2764" s="1">
        <v>2761</v>
      </c>
      <c r="F2764" s="9">
        <v>1.6825151760713197</v>
      </c>
      <c r="G2764" s="9">
        <v>1.5194564184639603</v>
      </c>
      <c r="H2764" s="9">
        <v>1.3131693776813336</v>
      </c>
      <c r="I2764" s="9">
        <v>0.47457206164835952</v>
      </c>
      <c r="J2764" s="9">
        <v>-2.8150680009275675</v>
      </c>
      <c r="K2764" s="4">
        <f t="shared" si="263"/>
        <v>100</v>
      </c>
      <c r="L2764" s="1">
        <f t="shared" si="261"/>
        <v>140.00431186942657</v>
      </c>
      <c r="M2764" s="1">
        <f t="shared" si="261"/>
        <v>189.72288450313539</v>
      </c>
      <c r="N2764" s="1">
        <f t="shared" si="261"/>
        <v>246.70625562557993</v>
      </c>
      <c r="O2764" s="1">
        <f t="shared" si="260"/>
        <v>271.26950029552484</v>
      </c>
      <c r="P2764" s="1">
        <f t="shared" si="260"/>
        <v>154.48533806448327</v>
      </c>
      <c r="Q2764" s="6">
        <f t="shared" si="262"/>
        <v>34.485338064483273</v>
      </c>
      <c r="R2764" s="1">
        <f>AVERAGE($Q$4:Q2764)</f>
        <v>16.726526871508643</v>
      </c>
      <c r="S2764" s="1">
        <f>STDEV($R$4:R2764)</f>
        <v>2.1650615292322573</v>
      </c>
      <c r="T2764" s="1">
        <f t="shared" si="264"/>
        <v>16.658752687627686</v>
      </c>
      <c r="U2764" s="1">
        <f t="shared" si="265"/>
        <v>16.794301055389599</v>
      </c>
    </row>
    <row r="2765" spans="5:21" x14ac:dyDescent="0.2">
      <c r="E2765" s="1">
        <v>2762</v>
      </c>
      <c r="F2765" s="9">
        <v>2.0985135051887482</v>
      </c>
      <c r="G2765" s="9">
        <v>0.40612121665617451</v>
      </c>
      <c r="H2765" s="9">
        <v>2.4040218704612926E-2</v>
      </c>
      <c r="I2765" s="9">
        <v>0.46394120545301121</v>
      </c>
      <c r="J2765" s="9">
        <v>-1.0073222256323788</v>
      </c>
      <c r="K2765" s="4">
        <f t="shared" si="263"/>
        <v>100</v>
      </c>
      <c r="L2765" s="1">
        <f t="shared" si="261"/>
        <v>152.15091452814576</v>
      </c>
      <c r="M2765" s="1">
        <f t="shared" si="261"/>
        <v>165.02502521289131</v>
      </c>
      <c r="N2765" s="1">
        <f t="shared" si="261"/>
        <v>165.82038327843688</v>
      </c>
      <c r="O2765" s="1">
        <f t="shared" si="260"/>
        <v>181.94299344609018</v>
      </c>
      <c r="P2765" s="1">
        <f t="shared" si="260"/>
        <v>148.74433654622928</v>
      </c>
      <c r="Q2765" s="6">
        <f t="shared" si="262"/>
        <v>28.744336546229277</v>
      </c>
      <c r="R2765" s="1">
        <f>AVERAGE($Q$4:Q2765)</f>
        <v>16.730877997386528</v>
      </c>
      <c r="S2765" s="1">
        <f>STDEV($R$4:R2765)</f>
        <v>2.1646701706753877</v>
      </c>
      <c r="T2765" s="1">
        <f t="shared" si="264"/>
        <v>16.663128332364757</v>
      </c>
      <c r="U2765" s="1">
        <f t="shared" si="265"/>
        <v>16.7986276624083</v>
      </c>
    </row>
    <row r="2766" spans="5:21" x14ac:dyDescent="0.2">
      <c r="E2766" s="1">
        <v>2763</v>
      </c>
      <c r="F2766" s="9">
        <v>1.0533995009609498</v>
      </c>
      <c r="G2766" s="9">
        <v>1.0439566722197924</v>
      </c>
      <c r="H2766" s="9">
        <v>-0.48682295528124087</v>
      </c>
      <c r="I2766" s="9">
        <v>0.88971546574612148</v>
      </c>
      <c r="J2766" s="9">
        <v>-0.54597762755292933</v>
      </c>
      <c r="K2766" s="4">
        <f t="shared" si="263"/>
        <v>100</v>
      </c>
      <c r="L2766" s="1">
        <f t="shared" si="261"/>
        <v>123.4517123114087</v>
      </c>
      <c r="M2766" s="1">
        <f t="shared" si="261"/>
        <v>152.11570077901672</v>
      </c>
      <c r="N2766" s="1">
        <f t="shared" si="261"/>
        <v>138.0031939656497</v>
      </c>
      <c r="O2766" s="1">
        <f t="shared" si="260"/>
        <v>164.88032747426607</v>
      </c>
      <c r="P2766" s="1">
        <f t="shared" si="260"/>
        <v>147.82429864591236</v>
      </c>
      <c r="Q2766" s="6">
        <f t="shared" si="262"/>
        <v>27.824298645912364</v>
      </c>
      <c r="R2766" s="1">
        <f>AVERAGE($Q$4:Q2766)</f>
        <v>16.734892988573112</v>
      </c>
      <c r="S2766" s="1">
        <f>STDEV($R$4:R2766)</f>
        <v>2.1642790894378012</v>
      </c>
      <c r="T2766" s="1">
        <f t="shared" si="264"/>
        <v>16.66716782263714</v>
      </c>
      <c r="U2766" s="1">
        <f t="shared" si="265"/>
        <v>16.802618154509084</v>
      </c>
    </row>
    <row r="2767" spans="5:21" x14ac:dyDescent="0.2">
      <c r="E2767" s="1">
        <v>2764</v>
      </c>
      <c r="F2767" s="9">
        <v>0.6130744623078499</v>
      </c>
      <c r="G2767" s="9">
        <v>0.164786797540728</v>
      </c>
      <c r="H2767" s="9">
        <v>-0.20939296518918127</v>
      </c>
      <c r="I2767" s="9">
        <v>0.55547388910781592</v>
      </c>
      <c r="J2767" s="9">
        <v>2.223296178271994</v>
      </c>
      <c r="K2767" s="4">
        <f t="shared" si="263"/>
        <v>100</v>
      </c>
      <c r="L2767" s="1">
        <f t="shared" si="261"/>
        <v>113.04489926806249</v>
      </c>
      <c r="M2767" s="1">
        <f t="shared" si="261"/>
        <v>116.8326346897625</v>
      </c>
      <c r="N2767" s="1">
        <f t="shared" si="261"/>
        <v>112.04088450641555</v>
      </c>
      <c r="O2767" s="1">
        <f t="shared" si="260"/>
        <v>125.20577987566735</v>
      </c>
      <c r="P2767" s="1">
        <f t="shared" si="260"/>
        <v>195.31582394727087</v>
      </c>
      <c r="Q2767" s="6">
        <f t="shared" si="262"/>
        <v>75.315823947270871</v>
      </c>
      <c r="R2767" s="1">
        <f>AVERAGE($Q$4:Q2767)</f>
        <v>16.756087247241236</v>
      </c>
      <c r="S2767" s="1">
        <f>STDEV($R$4:R2767)</f>
        <v>2.1638886085806672</v>
      </c>
      <c r="T2767" s="1">
        <f t="shared" si="264"/>
        <v>16.688386550524541</v>
      </c>
      <c r="U2767" s="1">
        <f t="shared" si="265"/>
        <v>16.823787943957932</v>
      </c>
    </row>
    <row r="2768" spans="5:21" x14ac:dyDescent="0.2">
      <c r="E2768" s="1">
        <v>2765</v>
      </c>
      <c r="F2768" s="9">
        <v>1.078892637451645</v>
      </c>
      <c r="G2768" s="9">
        <v>0.45411411520035472</v>
      </c>
      <c r="H2768" s="9">
        <v>1.0431472219352145</v>
      </c>
      <c r="I2768" s="9">
        <v>-0.97672000265447423</v>
      </c>
      <c r="J2768" s="9">
        <v>-0.5413812687038444</v>
      </c>
      <c r="K2768" s="4">
        <f t="shared" si="263"/>
        <v>100</v>
      </c>
      <c r="L2768" s="1">
        <f t="shared" si="261"/>
        <v>124.08275393778698</v>
      </c>
      <c r="M2768" s="1">
        <f t="shared" si="261"/>
        <v>135.87991755158862</v>
      </c>
      <c r="N2768" s="1">
        <f t="shared" si="261"/>
        <v>167.40248136350709</v>
      </c>
      <c r="O2768" s="1">
        <f t="shared" si="260"/>
        <v>137.69718745665588</v>
      </c>
      <c r="P2768" s="1">
        <f t="shared" si="260"/>
        <v>123.56665494578735</v>
      </c>
      <c r="Q2768" s="6">
        <f t="shared" si="262"/>
        <v>3.5666549457873487</v>
      </c>
      <c r="R2768" s="1">
        <f>AVERAGE($Q$4:Q2768)</f>
        <v>16.751317108976696</v>
      </c>
      <c r="S2768" s="1">
        <f>STDEV($R$4:R2768)</f>
        <v>2.1634982450624523</v>
      </c>
      <c r="T2768" s="1">
        <f t="shared" si="264"/>
        <v>16.68364086674255</v>
      </c>
      <c r="U2768" s="1">
        <f t="shared" si="265"/>
        <v>16.818993351210842</v>
      </c>
    </row>
    <row r="2769" spans="5:21" x14ac:dyDescent="0.2">
      <c r="E2769" s="1">
        <v>2766</v>
      </c>
      <c r="F2769" s="9">
        <v>-0.48447418521391228</v>
      </c>
      <c r="G2769" s="9">
        <v>0.88513843365944922</v>
      </c>
      <c r="H2769" s="9">
        <v>0.2364163265156094</v>
      </c>
      <c r="I2769" s="9">
        <v>-1.8129321688320488</v>
      </c>
      <c r="J2769" s="9">
        <v>1.4115676094661467</v>
      </c>
      <c r="K2769" s="4">
        <f t="shared" si="263"/>
        <v>100</v>
      </c>
      <c r="L2769" s="1">
        <f t="shared" si="261"/>
        <v>90.765145242533734</v>
      </c>
      <c r="M2769" s="1">
        <f t="shared" si="261"/>
        <v>108.3430991585025</v>
      </c>
      <c r="N2769" s="1">
        <f t="shared" si="261"/>
        <v>113.58895801383395</v>
      </c>
      <c r="O2769" s="1">
        <f t="shared" si="260"/>
        <v>79.043621203670426</v>
      </c>
      <c r="P2769" s="1">
        <f t="shared" si="260"/>
        <v>104.82721141680015</v>
      </c>
      <c r="Q2769" s="6">
        <f t="shared" si="262"/>
        <v>0</v>
      </c>
      <c r="R2769" s="1">
        <f>AVERAGE($Q$4:Q2769)</f>
        <v>16.745260956731947</v>
      </c>
      <c r="S2769" s="1">
        <f>STDEV($R$4:R2769)</f>
        <v>2.1631079790131267</v>
      </c>
      <c r="T2769" s="1">
        <f t="shared" si="264"/>
        <v>16.677609154876663</v>
      </c>
      <c r="U2769" s="1">
        <f t="shared" si="265"/>
        <v>16.812912758587231</v>
      </c>
    </row>
    <row r="2770" spans="5:21" x14ac:dyDescent="0.2">
      <c r="E2770" s="1">
        <v>2767</v>
      </c>
      <c r="F2770" s="9">
        <v>0.23607071852893569</v>
      </c>
      <c r="G2770" s="9">
        <v>0.77776803664164618</v>
      </c>
      <c r="H2770" s="9">
        <v>-1.0827830010384787</v>
      </c>
      <c r="I2770" s="9">
        <v>0.7594508133479394</v>
      </c>
      <c r="J2770" s="9">
        <v>0.64169626057264395</v>
      </c>
      <c r="K2770" s="4">
        <f t="shared" si="263"/>
        <v>100</v>
      </c>
      <c r="L2770" s="1">
        <f t="shared" si="261"/>
        <v>104.83464818446542</v>
      </c>
      <c r="M2770" s="1">
        <f t="shared" si="261"/>
        <v>122.47879794710073</v>
      </c>
      <c r="N2770" s="1">
        <f t="shared" si="261"/>
        <v>98.630578155822946</v>
      </c>
      <c r="O2770" s="1">
        <f t="shared" si="260"/>
        <v>114.80918615823626</v>
      </c>
      <c r="P2770" s="1">
        <f t="shared" si="260"/>
        <v>130.53100067265152</v>
      </c>
      <c r="Q2770" s="6">
        <f t="shared" si="262"/>
        <v>10.531000672651516</v>
      </c>
      <c r="R2770" s="1">
        <f>AVERAGE($Q$4:Q2770)</f>
        <v>16.743015109141023</v>
      </c>
      <c r="S2770" s="1">
        <f>STDEV($R$4:R2770)</f>
        <v>2.1627178834923275</v>
      </c>
      <c r="T2770" s="1">
        <f t="shared" si="264"/>
        <v>16.675387731287611</v>
      </c>
      <c r="U2770" s="1">
        <f t="shared" si="265"/>
        <v>16.810642486994436</v>
      </c>
    </row>
    <row r="2771" spans="5:21" x14ac:dyDescent="0.2">
      <c r="E2771" s="1">
        <v>2768</v>
      </c>
      <c r="F2771" s="9">
        <v>-0.87913576862774789</v>
      </c>
      <c r="G2771" s="9">
        <v>0.45318301999941468</v>
      </c>
      <c r="H2771" s="9">
        <v>-0.77862523539806716</v>
      </c>
      <c r="I2771" s="9">
        <v>0.27088276510767173</v>
      </c>
      <c r="J2771" s="9">
        <v>0.8602683010394685</v>
      </c>
      <c r="K2771" s="4">
        <f t="shared" si="263"/>
        <v>100</v>
      </c>
      <c r="L2771" s="1">
        <f t="shared" si="261"/>
        <v>83.876294785910872</v>
      </c>
      <c r="M2771" s="1">
        <f t="shared" si="261"/>
        <v>91.833727881180621</v>
      </c>
      <c r="N2771" s="1">
        <f t="shared" si="261"/>
        <v>78.59079567313637</v>
      </c>
      <c r="O2771" s="1">
        <f t="shared" si="260"/>
        <v>82.966021312869444</v>
      </c>
      <c r="P2771" s="1">
        <f t="shared" si="260"/>
        <v>98.54219207589108</v>
      </c>
      <c r="Q2771" s="6">
        <f t="shared" si="262"/>
        <v>0</v>
      </c>
      <c r="R2771" s="1">
        <f>AVERAGE($Q$4:Q2771)</f>
        <v>16.736966332006219</v>
      </c>
      <c r="S2771" s="1">
        <f>STDEV($R$4:R2771)</f>
        <v>2.1623278938721646</v>
      </c>
      <c r="T2771" s="1">
        <f t="shared" si="264"/>
        <v>16.669363363810675</v>
      </c>
      <c r="U2771" s="1">
        <f t="shared" si="265"/>
        <v>16.804569300201763</v>
      </c>
    </row>
    <row r="2772" spans="5:21" x14ac:dyDescent="0.2">
      <c r="E2772" s="1">
        <v>2769</v>
      </c>
      <c r="F2772" s="9">
        <v>0.40106897358782589</v>
      </c>
      <c r="G2772" s="9">
        <v>-0.55153577704913914</v>
      </c>
      <c r="H2772" s="9">
        <v>0.45746219257125631</v>
      </c>
      <c r="I2772" s="9">
        <v>-1.3725457392865792</v>
      </c>
      <c r="J2772" s="9">
        <v>0.53430767366080545</v>
      </c>
      <c r="K2772" s="4">
        <f t="shared" si="263"/>
        <v>100</v>
      </c>
      <c r="L2772" s="1">
        <f t="shared" si="261"/>
        <v>108.35186934869394</v>
      </c>
      <c r="M2772" s="1">
        <f t="shared" si="261"/>
        <v>97.035493631086908</v>
      </c>
      <c r="N2772" s="1">
        <f t="shared" si="261"/>
        <v>106.33231782224159</v>
      </c>
      <c r="O2772" s="1">
        <f t="shared" si="260"/>
        <v>80.806718833730798</v>
      </c>
      <c r="P2772" s="1">
        <f t="shared" si="260"/>
        <v>89.920113707467721</v>
      </c>
      <c r="Q2772" s="6">
        <f t="shared" si="262"/>
        <v>0</v>
      </c>
      <c r="R2772" s="1">
        <f>AVERAGE($Q$4:Q2772)</f>
        <v>16.730921923796753</v>
      </c>
      <c r="S2772" s="1">
        <f>STDEV($R$4:R2772)</f>
        <v>2.1619380163133806</v>
      </c>
      <c r="T2772" s="1">
        <f t="shared" si="264"/>
        <v>16.663343350733861</v>
      </c>
      <c r="U2772" s="1">
        <f t="shared" si="265"/>
        <v>16.798500496859646</v>
      </c>
    </row>
    <row r="2773" spans="5:21" x14ac:dyDescent="0.2">
      <c r="E2773" s="1">
        <v>2770</v>
      </c>
      <c r="F2773" s="9">
        <v>0.36892515709041618</v>
      </c>
      <c r="G2773" s="9">
        <v>-0.9875589057628531</v>
      </c>
      <c r="H2773" s="9">
        <v>-0.18512650967750233</v>
      </c>
      <c r="I2773" s="9">
        <v>-0.5992228579998482</v>
      </c>
      <c r="J2773" s="9">
        <v>0.60830188886029646</v>
      </c>
      <c r="K2773" s="4">
        <f t="shared" si="263"/>
        <v>100</v>
      </c>
      <c r="L2773" s="1">
        <f t="shared" si="261"/>
        <v>107.65753507428855</v>
      </c>
      <c r="M2773" s="1">
        <f t="shared" si="261"/>
        <v>88.362125764091516</v>
      </c>
      <c r="N2773" s="1">
        <f t="shared" si="261"/>
        <v>85.150317372472401</v>
      </c>
      <c r="O2773" s="1">
        <f t="shared" si="260"/>
        <v>75.533295777590581</v>
      </c>
      <c r="P2773" s="1">
        <f t="shared" si="260"/>
        <v>85.305074306088926</v>
      </c>
      <c r="Q2773" s="6">
        <f t="shared" si="262"/>
        <v>0</v>
      </c>
      <c r="R2773" s="1">
        <f>AVERAGE($Q$4:Q2773)</f>
        <v>16.724881879780945</v>
      </c>
      <c r="S2773" s="1">
        <f>STDEV($R$4:R2773)</f>
        <v>2.161548256952087</v>
      </c>
      <c r="T2773" s="1">
        <f t="shared" si="264"/>
        <v>16.65732768714517</v>
      </c>
      <c r="U2773" s="1">
        <f t="shared" si="265"/>
        <v>16.79243607241672</v>
      </c>
    </row>
    <row r="2774" spans="5:21" x14ac:dyDescent="0.2">
      <c r="E2774" s="1">
        <v>2771</v>
      </c>
      <c r="F2774" s="9">
        <v>-2.2686253942083567</v>
      </c>
      <c r="G2774" s="9">
        <v>0.59051671996712685</v>
      </c>
      <c r="H2774" s="9">
        <v>-0.33069795790652279</v>
      </c>
      <c r="I2774" s="9">
        <v>1.4349825505632907</v>
      </c>
      <c r="J2774" s="9">
        <v>0.28519934858195484</v>
      </c>
      <c r="K2774" s="4">
        <f t="shared" si="263"/>
        <v>100</v>
      </c>
      <c r="L2774" s="1">
        <f t="shared" si="261"/>
        <v>63.525735492908453</v>
      </c>
      <c r="M2774" s="1">
        <f t="shared" si="261"/>
        <v>71.489347396582659</v>
      </c>
      <c r="N2774" s="1">
        <f t="shared" si="261"/>
        <v>66.914043276926719</v>
      </c>
      <c r="O2774" s="1">
        <f t="shared" si="260"/>
        <v>89.157580333282453</v>
      </c>
      <c r="P2774" s="1">
        <f t="shared" si="260"/>
        <v>94.390953726167311</v>
      </c>
      <c r="Q2774" s="6">
        <f t="shared" si="262"/>
        <v>0</v>
      </c>
      <c r="R2774" s="1">
        <f>AVERAGE($Q$4:Q2774)</f>
        <v>16.71884619523393</v>
      </c>
      <c r="S2774" s="1">
        <f>STDEV($R$4:R2774)</f>
        <v>2.1611586218999905</v>
      </c>
      <c r="T2774" s="1">
        <f t="shared" si="264"/>
        <v>16.651316368140293</v>
      </c>
      <c r="U2774" s="1">
        <f t="shared" si="265"/>
        <v>16.786376022327566</v>
      </c>
    </row>
    <row r="2775" spans="5:21" x14ac:dyDescent="0.2">
      <c r="E2775" s="1">
        <v>2772</v>
      </c>
      <c r="F2775" s="9">
        <v>-1.0222811397397891</v>
      </c>
      <c r="G2775" s="9">
        <v>1.36489234137116</v>
      </c>
      <c r="H2775" s="9">
        <v>-0.89840114014805295</v>
      </c>
      <c r="I2775" s="9">
        <v>0.39269139051612001</v>
      </c>
      <c r="J2775" s="9">
        <v>-0.32914158509811386</v>
      </c>
      <c r="K2775" s="4">
        <f t="shared" si="263"/>
        <v>100</v>
      </c>
      <c r="L2775" s="1">
        <f t="shared" si="261"/>
        <v>81.509041931691996</v>
      </c>
      <c r="M2775" s="1">
        <f t="shared" si="261"/>
        <v>107.09244423951384</v>
      </c>
      <c r="N2775" s="1">
        <f t="shared" si="261"/>
        <v>89.479737077975955</v>
      </c>
      <c r="O2775" s="1">
        <f t="shared" si="260"/>
        <v>96.790657518672887</v>
      </c>
      <c r="P2775" s="1">
        <f t="shared" si="260"/>
        <v>90.624279189154109</v>
      </c>
      <c r="Q2775" s="6">
        <f t="shared" si="262"/>
        <v>0</v>
      </c>
      <c r="R2775" s="1">
        <f>AVERAGE($Q$4:Q2775)</f>
        <v>16.712814865437668</v>
      </c>
      <c r="S2775" s="1">
        <f>STDEV($R$4:R2775)</f>
        <v>2.1607691172443011</v>
      </c>
      <c r="T2775" s="1">
        <f t="shared" si="264"/>
        <v>16.645309388822657</v>
      </c>
      <c r="U2775" s="1">
        <f t="shared" si="265"/>
        <v>16.780320342052679</v>
      </c>
    </row>
    <row r="2776" spans="5:21" x14ac:dyDescent="0.2">
      <c r="E2776" s="1">
        <v>2773</v>
      </c>
      <c r="F2776" s="9">
        <v>0.85173951447359286</v>
      </c>
      <c r="G2776" s="9">
        <v>-2.741107891779393</v>
      </c>
      <c r="H2776" s="9">
        <v>-0.10594135346764233</v>
      </c>
      <c r="I2776" s="9">
        <v>-3.4295908335479908E-2</v>
      </c>
      <c r="J2776" s="9">
        <v>0.22715767045156099</v>
      </c>
      <c r="K2776" s="4">
        <f t="shared" si="263"/>
        <v>100</v>
      </c>
      <c r="L2776" s="1">
        <f t="shared" si="261"/>
        <v>118.57172940501135</v>
      </c>
      <c r="M2776" s="1">
        <f t="shared" si="261"/>
        <v>68.53170675605125</v>
      </c>
      <c r="N2776" s="1">
        <f t="shared" si="261"/>
        <v>67.094913734704392</v>
      </c>
      <c r="O2776" s="1">
        <f t="shared" si="260"/>
        <v>66.636272283171095</v>
      </c>
      <c r="P2776" s="1">
        <f t="shared" si="260"/>
        <v>69.733483171875875</v>
      </c>
      <c r="Q2776" s="6">
        <f t="shared" si="262"/>
        <v>0</v>
      </c>
      <c r="R2776" s="1">
        <f>AVERAGE($Q$4:Q2776)</f>
        <v>16.706787885680928</v>
      </c>
      <c r="S2776" s="1">
        <f>STDEV($R$4:R2776)</f>
        <v>2.1603797490479604</v>
      </c>
      <c r="T2776" s="1">
        <f t="shared" si="264"/>
        <v>16.639306744303354</v>
      </c>
      <c r="U2776" s="1">
        <f t="shared" si="265"/>
        <v>16.774269027058502</v>
      </c>
    </row>
    <row r="2777" spans="5:21" x14ac:dyDescent="0.2">
      <c r="E2777" s="1">
        <v>2774</v>
      </c>
      <c r="F2777" s="9">
        <v>0.23936081561259925</v>
      </c>
      <c r="G2777" s="9">
        <v>-0.74961235441151075</v>
      </c>
      <c r="H2777" s="9">
        <v>1.2005943972326349</v>
      </c>
      <c r="I2777" s="9">
        <v>1.8041737348539755</v>
      </c>
      <c r="J2777" s="9">
        <v>0.34552385841379873</v>
      </c>
      <c r="K2777" s="4">
        <f t="shared" si="263"/>
        <v>100</v>
      </c>
      <c r="L2777" s="1">
        <f t="shared" si="261"/>
        <v>104.90365411964984</v>
      </c>
      <c r="M2777" s="1">
        <f t="shared" si="261"/>
        <v>90.298412341782154</v>
      </c>
      <c r="N2777" s="1">
        <f t="shared" si="261"/>
        <v>114.80542715929987</v>
      </c>
      <c r="O2777" s="1">
        <f t="shared" si="260"/>
        <v>164.69141399480449</v>
      </c>
      <c r="P2777" s="1">
        <f t="shared" si="260"/>
        <v>176.47483288652288</v>
      </c>
      <c r="Q2777" s="6">
        <f t="shared" si="262"/>
        <v>56.474832886522876</v>
      </c>
      <c r="R2777" s="1">
        <f>AVERAGE($Q$4:Q2777)</f>
        <v>16.721123878831918</v>
      </c>
      <c r="S2777" s="1">
        <f>STDEV($R$4:R2777)</f>
        <v>2.1599907772882618</v>
      </c>
      <c r="T2777" s="1">
        <f t="shared" si="264"/>
        <v>16.65366704934328</v>
      </c>
      <c r="U2777" s="1">
        <f t="shared" si="265"/>
        <v>16.788580708320556</v>
      </c>
    </row>
    <row r="2778" spans="5:21" x14ac:dyDescent="0.2">
      <c r="E2778" s="1">
        <v>2775</v>
      </c>
      <c r="F2778" s="9">
        <v>1.7395905160810798</v>
      </c>
      <c r="G2778" s="9">
        <v>-1.7741967894835398E-2</v>
      </c>
      <c r="H2778" s="9">
        <v>0.11895963325514458</v>
      </c>
      <c r="I2778" s="9">
        <v>-0.67963355832034722</v>
      </c>
      <c r="J2778" s="9">
        <v>-0.46439026846201159</v>
      </c>
      <c r="K2778" s="4">
        <f t="shared" si="263"/>
        <v>100</v>
      </c>
      <c r="L2778" s="1">
        <f t="shared" si="261"/>
        <v>141.61162696229428</v>
      </c>
      <c r="M2778" s="1">
        <f t="shared" si="261"/>
        <v>141.11002364378271</v>
      </c>
      <c r="N2778" s="1">
        <f t="shared" si="261"/>
        <v>144.50755967534045</v>
      </c>
      <c r="O2778" s="1">
        <f t="shared" si="260"/>
        <v>126.1416031709765</v>
      </c>
      <c r="P2778" s="1">
        <f t="shared" si="260"/>
        <v>114.95342621750592</v>
      </c>
      <c r="Q2778" s="6">
        <f t="shared" si="262"/>
        <v>0</v>
      </c>
      <c r="R2778" s="1">
        <f>AVERAGE($Q$4:Q2778)</f>
        <v>16.715098248605312</v>
      </c>
      <c r="S2778" s="1">
        <f>STDEV($R$4:R2778)</f>
        <v>2.159601933232425</v>
      </c>
      <c r="T2778" s="1">
        <f t="shared" si="264"/>
        <v>16.647665716064331</v>
      </c>
      <c r="U2778" s="1">
        <f t="shared" si="265"/>
        <v>16.782530781146292</v>
      </c>
    </row>
    <row r="2779" spans="5:21" x14ac:dyDescent="0.2">
      <c r="E2779" s="1">
        <v>2776</v>
      </c>
      <c r="F2779" s="9">
        <v>-1.0915027814917266</v>
      </c>
      <c r="G2779" s="9">
        <v>-0.25029407879628707</v>
      </c>
      <c r="H2779" s="9">
        <v>0.33918468034244142</v>
      </c>
      <c r="I2779" s="9">
        <v>1.1628367246885318</v>
      </c>
      <c r="J2779" s="9">
        <v>-2.0523293642327189</v>
      </c>
      <c r="K2779" s="4">
        <f t="shared" si="263"/>
        <v>100</v>
      </c>
      <c r="L2779" s="1">
        <f t="shared" si="261"/>
        <v>80.388379301673794</v>
      </c>
      <c r="M2779" s="1">
        <f t="shared" si="261"/>
        <v>76.463294400703688</v>
      </c>
      <c r="N2779" s="1">
        <f t="shared" si="261"/>
        <v>81.830313037964913</v>
      </c>
      <c r="O2779" s="1">
        <f t="shared" si="260"/>
        <v>103.25638756218979</v>
      </c>
      <c r="P2779" s="1">
        <f t="shared" si="260"/>
        <v>68.494210406985118</v>
      </c>
      <c r="Q2779" s="6">
        <f t="shared" si="262"/>
        <v>0</v>
      </c>
      <c r="R2779" s="1">
        <f>AVERAGE($Q$4:Q2779)</f>
        <v>16.709076959610858</v>
      </c>
      <c r="S2779" s="1">
        <f>STDEV($R$4:R2779)</f>
        <v>2.1592132229341257</v>
      </c>
      <c r="T2779" s="1">
        <f t="shared" si="264"/>
        <v>16.641668708898898</v>
      </c>
      <c r="U2779" s="1">
        <f t="shared" si="265"/>
        <v>16.776485210322818</v>
      </c>
    </row>
    <row r="2780" spans="5:21" x14ac:dyDescent="0.2">
      <c r="E2780" s="1">
        <v>2777</v>
      </c>
      <c r="F2780" s="9">
        <v>-0.53077656048117206</v>
      </c>
      <c r="G2780" s="9">
        <v>1.2761211110046133</v>
      </c>
      <c r="H2780" s="9">
        <v>-0.76186552178114653</v>
      </c>
      <c r="I2780" s="9">
        <v>-1.0978510545101017</v>
      </c>
      <c r="J2780" s="9">
        <v>-2.0442348613869399</v>
      </c>
      <c r="K2780" s="4">
        <f t="shared" si="263"/>
        <v>100</v>
      </c>
      <c r="L2780" s="1">
        <f t="shared" si="261"/>
        <v>89.928496739575692</v>
      </c>
      <c r="M2780" s="1">
        <f t="shared" si="261"/>
        <v>116.07529740621315</v>
      </c>
      <c r="N2780" s="1">
        <f t="shared" si="261"/>
        <v>99.670125859088145</v>
      </c>
      <c r="O2780" s="1">
        <f t="shared" si="260"/>
        <v>80.021534590698082</v>
      </c>
      <c r="P2780" s="1">
        <f t="shared" si="260"/>
        <v>53.167579812027022</v>
      </c>
      <c r="Q2780" s="6">
        <f t="shared" si="262"/>
        <v>0</v>
      </c>
      <c r="R2780" s="1">
        <f>AVERAGE($Q$4:Q2780)</f>
        <v>16.703060007158712</v>
      </c>
      <c r="S2780" s="1">
        <f>STDEV($R$4:R2780)</f>
        <v>2.1588246524228589</v>
      </c>
      <c r="T2780" s="1">
        <f t="shared" si="264"/>
        <v>16.635676022980647</v>
      </c>
      <c r="U2780" s="1">
        <f t="shared" si="265"/>
        <v>16.770443991336776</v>
      </c>
    </row>
    <row r="2781" spans="5:21" x14ac:dyDescent="0.2">
      <c r="E2781" s="1">
        <v>2778</v>
      </c>
      <c r="F2781" s="9">
        <v>1.7672618923825212</v>
      </c>
      <c r="G2781" s="9">
        <v>-0.30265141504060011</v>
      </c>
      <c r="H2781" s="9">
        <v>0.75127672971575521</v>
      </c>
      <c r="I2781" s="9">
        <v>8.849610821926035E-2</v>
      </c>
      <c r="J2781" s="9">
        <v>-1.3108774510328658</v>
      </c>
      <c r="K2781" s="4">
        <f t="shared" si="263"/>
        <v>100</v>
      </c>
      <c r="L2781" s="1">
        <f t="shared" si="261"/>
        <v>142.39751734695093</v>
      </c>
      <c r="M2781" s="1">
        <f t="shared" si="261"/>
        <v>134.03383679314808</v>
      </c>
      <c r="N2781" s="1">
        <f t="shared" si="261"/>
        <v>155.76487012058089</v>
      </c>
      <c r="O2781" s="1">
        <f t="shared" si="260"/>
        <v>158.54632930226589</v>
      </c>
      <c r="P2781" s="1">
        <f t="shared" si="260"/>
        <v>121.98173968733489</v>
      </c>
      <c r="Q2781" s="6">
        <f t="shared" si="262"/>
        <v>1.981739687334894</v>
      </c>
      <c r="R2781" s="1">
        <f>AVERAGE($Q$4:Q2781)</f>
        <v>16.697760755783683</v>
      </c>
      <c r="S2781" s="1">
        <f>STDEV($R$4:R2781)</f>
        <v>2.1584362349717434</v>
      </c>
      <c r="T2781" s="1">
        <f t="shared" si="264"/>
        <v>16.630401022441966</v>
      </c>
      <c r="U2781" s="1">
        <f t="shared" si="265"/>
        <v>16.765120489125401</v>
      </c>
    </row>
    <row r="2782" spans="5:21" x14ac:dyDescent="0.2">
      <c r="E2782" s="1">
        <v>2779</v>
      </c>
      <c r="F2782" s="9">
        <v>0.91285755843273364</v>
      </c>
      <c r="G2782" s="9">
        <v>0.4475214154808782</v>
      </c>
      <c r="H2782" s="9">
        <v>1.3875933291274123</v>
      </c>
      <c r="I2782" s="9">
        <v>-0.73007186074391939</v>
      </c>
      <c r="J2782" s="9">
        <v>9.2189793576835655E-2</v>
      </c>
      <c r="K2782" s="4">
        <f t="shared" si="263"/>
        <v>100</v>
      </c>
      <c r="L2782" s="1">
        <f t="shared" si="261"/>
        <v>120.02999833607031</v>
      </c>
      <c r="M2782" s="1">
        <f t="shared" si="261"/>
        <v>131.26864923280792</v>
      </c>
      <c r="N2782" s="1">
        <f t="shared" si="261"/>
        <v>173.25502580007381</v>
      </c>
      <c r="O2782" s="1">
        <f t="shared" si="260"/>
        <v>149.71751338274711</v>
      </c>
      <c r="P2782" s="1">
        <f t="shared" si="260"/>
        <v>152.50360470270272</v>
      </c>
      <c r="Q2782" s="6">
        <f t="shared" si="262"/>
        <v>32.503604702702717</v>
      </c>
      <c r="R2782" s="1">
        <f>AVERAGE($Q$4:Q2782)</f>
        <v>16.703448357060012</v>
      </c>
      <c r="S2782" s="1">
        <f>STDEV($R$4:R2782)</f>
        <v>2.1580480880464821</v>
      </c>
      <c r="T2782" s="1">
        <f t="shared" si="264"/>
        <v>16.63611285520394</v>
      </c>
      <c r="U2782" s="1">
        <f t="shared" si="265"/>
        <v>16.770783858916083</v>
      </c>
    </row>
    <row r="2783" spans="5:21" x14ac:dyDescent="0.2">
      <c r="E2783" s="1">
        <v>2780</v>
      </c>
      <c r="F2783" s="9">
        <v>0.70689111453248188</v>
      </c>
      <c r="G2783" s="9">
        <v>-0.27084979592473246</v>
      </c>
      <c r="H2783" s="9">
        <v>-0.24316022972925566</v>
      </c>
      <c r="I2783" s="9">
        <v>-1.8265473045175895</v>
      </c>
      <c r="J2783" s="9">
        <v>-4.1181920096278191E-2</v>
      </c>
      <c r="K2783" s="4">
        <f t="shared" si="263"/>
        <v>100</v>
      </c>
      <c r="L2783" s="1">
        <f t="shared" si="261"/>
        <v>115.18602255292265</v>
      </c>
      <c r="M2783" s="1">
        <f t="shared" si="261"/>
        <v>109.11238975804199</v>
      </c>
      <c r="N2783" s="1">
        <f t="shared" si="261"/>
        <v>103.93299407555509</v>
      </c>
      <c r="O2783" s="1">
        <f t="shared" si="260"/>
        <v>72.127612272864027</v>
      </c>
      <c r="P2783" s="1">
        <f t="shared" si="260"/>
        <v>71.535981354100514</v>
      </c>
      <c r="Q2783" s="6">
        <f t="shared" si="262"/>
        <v>0</v>
      </c>
      <c r="R2783" s="1">
        <f>AVERAGE($Q$4:Q2783)</f>
        <v>16.697439922399198</v>
      </c>
      <c r="S2783" s="1">
        <f>STDEV($R$4:R2783)</f>
        <v>2.1576600862548418</v>
      </c>
      <c r="T2783" s="1">
        <f t="shared" si="264"/>
        <v>16.630128636603832</v>
      </c>
      <c r="U2783" s="1">
        <f t="shared" si="265"/>
        <v>16.764751208194564</v>
      </c>
    </row>
    <row r="2784" spans="5:21" x14ac:dyDescent="0.2">
      <c r="E2784" s="1">
        <v>2781</v>
      </c>
      <c r="F2784" s="9">
        <v>-0.11254769560764544</v>
      </c>
      <c r="G2784" s="9">
        <v>-0.11143242772959638</v>
      </c>
      <c r="H2784" s="9">
        <v>1.2056466403009836</v>
      </c>
      <c r="I2784" s="9">
        <v>-0.28391696105245501</v>
      </c>
      <c r="J2784" s="9">
        <v>-1.2615782907232642</v>
      </c>
      <c r="K2784" s="4">
        <f t="shared" si="263"/>
        <v>100</v>
      </c>
      <c r="L2784" s="1">
        <f t="shared" si="261"/>
        <v>97.774191034994459</v>
      </c>
      <c r="M2784" s="1">
        <f t="shared" si="261"/>
        <v>95.619250162631275</v>
      </c>
      <c r="N2784" s="1">
        <f t="shared" si="261"/>
        <v>121.69324454594292</v>
      </c>
      <c r="O2784" s="1">
        <f t="shared" si="260"/>
        <v>114.97561899767418</v>
      </c>
      <c r="P2784" s="1">
        <f t="shared" si="260"/>
        <v>89.335990787869122</v>
      </c>
      <c r="Q2784" s="6">
        <f t="shared" si="262"/>
        <v>0</v>
      </c>
      <c r="R2784" s="1">
        <f>AVERAGE($Q$4:Q2784)</f>
        <v>16.691435808798911</v>
      </c>
      <c r="S2784" s="1">
        <f>STDEV($R$4:R2784)</f>
        <v>2.1572722355687008</v>
      </c>
      <c r="T2784" s="1">
        <f t="shared" si="264"/>
        <v>16.624148723464891</v>
      </c>
      <c r="U2784" s="1">
        <f t="shared" si="265"/>
        <v>16.75872289413293</v>
      </c>
    </row>
    <row r="2785" spans="5:21" x14ac:dyDescent="0.2">
      <c r="E2785" s="1">
        <v>2782</v>
      </c>
      <c r="F2785" s="9">
        <v>-0.32286379791912623</v>
      </c>
      <c r="G2785" s="9">
        <v>0.5818537829327397</v>
      </c>
      <c r="H2785" s="9">
        <v>-0.13323415259947069</v>
      </c>
      <c r="I2785" s="9">
        <v>0.81973439591820352</v>
      </c>
      <c r="J2785" s="9">
        <v>0.44397665988071822</v>
      </c>
      <c r="K2785" s="4">
        <f t="shared" si="263"/>
        <v>100</v>
      </c>
      <c r="L2785" s="1">
        <f t="shared" si="261"/>
        <v>93.746790200613262</v>
      </c>
      <c r="M2785" s="1">
        <f t="shared" si="261"/>
        <v>105.31629789462805</v>
      </c>
      <c r="N2785" s="1">
        <f t="shared" si="261"/>
        <v>102.54701255204743</v>
      </c>
      <c r="O2785" s="1">
        <f t="shared" si="260"/>
        <v>120.81594014698202</v>
      </c>
      <c r="P2785" s="1">
        <f t="shared" si="260"/>
        <v>132.03454113634444</v>
      </c>
      <c r="Q2785" s="6">
        <f t="shared" si="262"/>
        <v>12.034541136344444</v>
      </c>
      <c r="R2785" s="1">
        <f>AVERAGE($Q$4:Q2785)</f>
        <v>16.689761871102128</v>
      </c>
      <c r="S2785" s="1">
        <f>STDEV($R$4:R2785)</f>
        <v>2.1568845788433624</v>
      </c>
      <c r="T2785" s="1">
        <f t="shared" si="264"/>
        <v>16.622498969305575</v>
      </c>
      <c r="U2785" s="1">
        <f t="shared" si="265"/>
        <v>16.757024772898681</v>
      </c>
    </row>
    <row r="2786" spans="5:21" x14ac:dyDescent="0.2">
      <c r="E2786" s="1">
        <v>2783</v>
      </c>
      <c r="F2786" s="9">
        <v>-0.26278826226189267</v>
      </c>
      <c r="G2786" s="9">
        <v>0.17773572835722007</v>
      </c>
      <c r="H2786" s="9">
        <v>1.9937760953325778</v>
      </c>
      <c r="I2786" s="9">
        <v>1.7303773347521201</v>
      </c>
      <c r="J2786" s="9">
        <v>0.77787717600585893</v>
      </c>
      <c r="K2786" s="4">
        <f t="shared" si="263"/>
        <v>100</v>
      </c>
      <c r="L2786" s="1">
        <f t="shared" si="261"/>
        <v>94.879961885411575</v>
      </c>
      <c r="M2786" s="1">
        <f t="shared" si="261"/>
        <v>98.313335501385382</v>
      </c>
      <c r="N2786" s="1">
        <f t="shared" si="261"/>
        <v>146.4838082229812</v>
      </c>
      <c r="O2786" s="1">
        <f t="shared" si="260"/>
        <v>207.05622302941018</v>
      </c>
      <c r="P2786" s="1">
        <f t="shared" si="260"/>
        <v>241.9100107087007</v>
      </c>
      <c r="Q2786" s="6">
        <f t="shared" si="262"/>
        <v>121.9100107087007</v>
      </c>
      <c r="R2786" s="1">
        <f>AVERAGE($Q$4:Q2786)</f>
        <v>16.727570081248587</v>
      </c>
      <c r="S2786" s="1">
        <f>STDEV($R$4:R2786)</f>
        <v>2.1564975861355733</v>
      </c>
      <c r="T2786" s="1">
        <f t="shared" si="264"/>
        <v>16.660331331422078</v>
      </c>
      <c r="U2786" s="1">
        <f t="shared" si="265"/>
        <v>16.794808831075095</v>
      </c>
    </row>
    <row r="2787" spans="5:21" x14ac:dyDescent="0.2">
      <c r="E2787" s="1">
        <v>2784</v>
      </c>
      <c r="F2787" s="9">
        <v>0.47246430767700076</v>
      </c>
      <c r="G2787" s="9">
        <v>-0.32693151297280565</v>
      </c>
      <c r="H2787" s="9">
        <v>1.0546773410169408</v>
      </c>
      <c r="I2787" s="9">
        <v>0.71940348789212294</v>
      </c>
      <c r="J2787" s="9">
        <v>-0.11850033843074925</v>
      </c>
      <c r="K2787" s="4">
        <f t="shared" si="263"/>
        <v>100</v>
      </c>
      <c r="L2787" s="1">
        <f t="shared" si="261"/>
        <v>109.91013172091417</v>
      </c>
      <c r="M2787" s="1">
        <f t="shared" si="261"/>
        <v>102.95342947142586</v>
      </c>
      <c r="N2787" s="1">
        <f t="shared" si="261"/>
        <v>127.13025784155013</v>
      </c>
      <c r="O2787" s="1">
        <f t="shared" si="260"/>
        <v>146.80319947191754</v>
      </c>
      <c r="P2787" s="1">
        <f t="shared" si="260"/>
        <v>143.36485909722359</v>
      </c>
      <c r="Q2787" s="6">
        <f t="shared" si="262"/>
        <v>23.364859097223587</v>
      </c>
      <c r="R2787" s="1">
        <f>AVERAGE($Q$4:Q2787)</f>
        <v>16.729954164946854</v>
      </c>
      <c r="S2787" s="1">
        <f>STDEV($R$4:R2787)</f>
        <v>2.1561108383189258</v>
      </c>
      <c r="T2787" s="1">
        <f t="shared" si="264"/>
        <v>16.662739548609338</v>
      </c>
      <c r="U2787" s="1">
        <f t="shared" si="265"/>
        <v>16.79716878128437</v>
      </c>
    </row>
    <row r="2788" spans="5:21" x14ac:dyDescent="0.2">
      <c r="E2788" s="1">
        <v>2785</v>
      </c>
      <c r="F2788" s="9">
        <v>0.8607958079664968</v>
      </c>
      <c r="G2788" s="9">
        <v>-1.3225417205831036</v>
      </c>
      <c r="H2788" s="9">
        <v>1.6172498362720944</v>
      </c>
      <c r="I2788" s="9">
        <v>0.5454967322293669</v>
      </c>
      <c r="J2788" s="9">
        <v>-3.0263436201494187E-2</v>
      </c>
      <c r="K2788" s="4">
        <f t="shared" si="263"/>
        <v>100</v>
      </c>
      <c r="L2788" s="1">
        <f t="shared" si="261"/>
        <v>118.78668809543372</v>
      </c>
      <c r="M2788" s="1">
        <f t="shared" si="261"/>
        <v>91.178671396674261</v>
      </c>
      <c r="N2788" s="1">
        <f t="shared" si="261"/>
        <v>125.9986220422664</v>
      </c>
      <c r="O2788" s="1">
        <f t="shared" si="260"/>
        <v>140.52287925161758</v>
      </c>
      <c r="P2788" s="1">
        <f t="shared" si="260"/>
        <v>139.67490705742966</v>
      </c>
      <c r="Q2788" s="6">
        <f t="shared" si="262"/>
        <v>19.674907057429664</v>
      </c>
      <c r="R2788" s="1">
        <f>AVERAGE($Q$4:Q2788)</f>
        <v>16.731011598660491</v>
      </c>
      <c r="S2788" s="1">
        <f>STDEV($R$4:R2788)</f>
        <v>2.1557243150608163</v>
      </c>
      <c r="T2788" s="1">
        <f t="shared" si="264"/>
        <v>16.663821097978111</v>
      </c>
      <c r="U2788" s="1">
        <f t="shared" si="265"/>
        <v>16.79820209934287</v>
      </c>
    </row>
    <row r="2789" spans="5:21" x14ac:dyDescent="0.2">
      <c r="E2789" s="1">
        <v>2786</v>
      </c>
      <c r="F2789" s="9">
        <v>0.29962734515720513</v>
      </c>
      <c r="G2789" s="9">
        <v>1.0291091712133493</v>
      </c>
      <c r="H2789" s="9">
        <v>-1.0918893167399801</v>
      </c>
      <c r="I2789" s="9">
        <v>1.9202343537472188</v>
      </c>
      <c r="J2789" s="9">
        <v>-0.67113205659552477</v>
      </c>
      <c r="K2789" s="4">
        <f t="shared" si="263"/>
        <v>100</v>
      </c>
      <c r="L2789" s="1">
        <f t="shared" si="261"/>
        <v>106.17574097882006</v>
      </c>
      <c r="M2789" s="1">
        <f t="shared" si="261"/>
        <v>130.44053980632793</v>
      </c>
      <c r="N2789" s="1">
        <f t="shared" si="261"/>
        <v>104.85092987329749</v>
      </c>
      <c r="O2789" s="1">
        <f t="shared" si="260"/>
        <v>153.94363003381721</v>
      </c>
      <c r="P2789" s="1">
        <f t="shared" si="260"/>
        <v>134.60708931751424</v>
      </c>
      <c r="Q2789" s="6">
        <f t="shared" si="262"/>
        <v>14.607089317514237</v>
      </c>
      <c r="R2789" s="1">
        <f>AVERAGE($Q$4:Q2789)</f>
        <v>16.730249243211407</v>
      </c>
      <c r="S2789" s="1">
        <f>STDEV($R$4:R2789)</f>
        <v>2.155337987654355</v>
      </c>
      <c r="T2789" s="1">
        <f t="shared" si="264"/>
        <v>16.663082841258003</v>
      </c>
      <c r="U2789" s="1">
        <f t="shared" si="265"/>
        <v>16.797415645164811</v>
      </c>
    </row>
    <row r="2790" spans="5:21" x14ac:dyDescent="0.2">
      <c r="E2790" s="1">
        <v>2787</v>
      </c>
      <c r="F2790" s="9">
        <v>0.53727148952020798</v>
      </c>
      <c r="G2790" s="9">
        <v>1.0784697224153206</v>
      </c>
      <c r="H2790" s="9">
        <v>-1.2968666851520538</v>
      </c>
      <c r="I2790" s="9">
        <v>1.8120135791832581</v>
      </c>
      <c r="J2790" s="9">
        <v>1.2107511793146841</v>
      </c>
      <c r="K2790" s="4">
        <f t="shared" si="263"/>
        <v>100</v>
      </c>
      <c r="L2790" s="1">
        <f t="shared" si="261"/>
        <v>111.34399730432156</v>
      </c>
      <c r="M2790" s="1">
        <f t="shared" si="261"/>
        <v>138.14701281564339</v>
      </c>
      <c r="N2790" s="1">
        <f t="shared" si="261"/>
        <v>106.58524540794203</v>
      </c>
      <c r="O2790" s="1">
        <f t="shared" si="260"/>
        <v>153.13927587867997</v>
      </c>
      <c r="P2790" s="1">
        <f t="shared" si="260"/>
        <v>195.0972287052094</v>
      </c>
      <c r="Q2790" s="6">
        <f t="shared" si="262"/>
        <v>75.097228705209403</v>
      </c>
      <c r="R2790" s="1">
        <f>AVERAGE($Q$4:Q2790)</f>
        <v>16.751191826441403</v>
      </c>
      <c r="S2790" s="1">
        <f>STDEV($R$4:R2790)</f>
        <v>2.154952231093509</v>
      </c>
      <c r="T2790" s="1">
        <f t="shared" si="264"/>
        <v>16.684049494619643</v>
      </c>
      <c r="U2790" s="1">
        <f t="shared" si="265"/>
        <v>16.818334158263163</v>
      </c>
    </row>
    <row r="2791" spans="5:21" x14ac:dyDescent="0.2">
      <c r="E2791" s="1">
        <v>2788</v>
      </c>
      <c r="F2791" s="9">
        <v>1.2064447219017893</v>
      </c>
      <c r="G2791" s="9">
        <v>1.9068465917371213</v>
      </c>
      <c r="H2791" s="9">
        <v>1.0756343726825435</v>
      </c>
      <c r="I2791" s="9">
        <v>-0.13612520888273139</v>
      </c>
      <c r="J2791" s="9">
        <v>0.21948835637886077</v>
      </c>
      <c r="K2791" s="4">
        <f t="shared" si="263"/>
        <v>100</v>
      </c>
      <c r="L2791" s="1">
        <f t="shared" si="261"/>
        <v>127.28887762360472</v>
      </c>
      <c r="M2791" s="1">
        <f t="shared" si="261"/>
        <v>186.38761347252975</v>
      </c>
      <c r="N2791" s="1">
        <f t="shared" si="261"/>
        <v>231.12422192941932</v>
      </c>
      <c r="O2791" s="1">
        <f t="shared" si="260"/>
        <v>224.91673824546965</v>
      </c>
      <c r="P2791" s="1">
        <f t="shared" si="260"/>
        <v>235.00997328437518</v>
      </c>
      <c r="Q2791" s="6">
        <f t="shared" si="262"/>
        <v>115.00997328437518</v>
      </c>
      <c r="R2791" s="1">
        <f>AVERAGE($Q$4:Q2791)</f>
        <v>16.786435291813689</v>
      </c>
      <c r="S2791" s="1">
        <f>STDEV($R$4:R2791)</f>
        <v>2.1545674573039371</v>
      </c>
      <c r="T2791" s="1">
        <f t="shared" si="264"/>
        <v>16.719316988712961</v>
      </c>
      <c r="U2791" s="1">
        <f t="shared" si="265"/>
        <v>16.853553594914416</v>
      </c>
    </row>
    <row r="2792" spans="5:21" x14ac:dyDescent="0.2">
      <c r="E2792" s="1">
        <v>2789</v>
      </c>
      <c r="F2792" s="9">
        <v>-0.13870703696738929</v>
      </c>
      <c r="G2792" s="9">
        <v>-0.15050659385451581</v>
      </c>
      <c r="H2792" s="9">
        <v>-1.05231720226584</v>
      </c>
      <c r="I2792" s="9">
        <v>-0.47257117330445908</v>
      </c>
      <c r="J2792" s="9">
        <v>2.4782093532849103</v>
      </c>
      <c r="K2792" s="4">
        <f t="shared" si="263"/>
        <v>100</v>
      </c>
      <c r="L2792" s="1">
        <f t="shared" si="261"/>
        <v>97.263985175824374</v>
      </c>
      <c r="M2792" s="1">
        <f t="shared" si="261"/>
        <v>94.379837055474425</v>
      </c>
      <c r="N2792" s="1">
        <f t="shared" si="261"/>
        <v>76.467362772159035</v>
      </c>
      <c r="O2792" s="1">
        <f t="shared" si="260"/>
        <v>69.571137115227103</v>
      </c>
      <c r="P2792" s="1">
        <f t="shared" si="260"/>
        <v>114.20460899313193</v>
      </c>
      <c r="Q2792" s="6">
        <f t="shared" si="262"/>
        <v>0</v>
      </c>
      <c r="R2792" s="1">
        <f>AVERAGE($Q$4:Q2792)</f>
        <v>16.780416491063665</v>
      </c>
      <c r="S2792" s="1">
        <f>STDEV($R$4:R2792)</f>
        <v>2.1541827425056757</v>
      </c>
      <c r="T2792" s="1">
        <f t="shared" si="264"/>
        <v>16.713322204071218</v>
      </c>
      <c r="U2792" s="1">
        <f t="shared" si="265"/>
        <v>16.847510778056112</v>
      </c>
    </row>
    <row r="2793" spans="5:21" x14ac:dyDescent="0.2">
      <c r="E2793" s="1">
        <v>2790</v>
      </c>
      <c r="F2793" s="9">
        <v>-1.7921411199495196</v>
      </c>
      <c r="G2793" s="9">
        <v>-0.31205331652017776</v>
      </c>
      <c r="H2793" s="9">
        <v>0.37324070945032872</v>
      </c>
      <c r="I2793" s="9">
        <v>-0.94073811851558276</v>
      </c>
      <c r="J2793" s="9">
        <v>0.41278326534666121</v>
      </c>
      <c r="K2793" s="4">
        <f t="shared" si="263"/>
        <v>100</v>
      </c>
      <c r="L2793" s="1">
        <f t="shared" si="261"/>
        <v>69.87737792325008</v>
      </c>
      <c r="M2793" s="1">
        <f t="shared" si="261"/>
        <v>65.649586271415686</v>
      </c>
      <c r="N2793" s="1">
        <f t="shared" si="261"/>
        <v>70.737754522158426</v>
      </c>
      <c r="O2793" s="1">
        <f t="shared" si="260"/>
        <v>58.60569152584754</v>
      </c>
      <c r="P2793" s="1">
        <f t="shared" si="260"/>
        <v>63.649309079627685</v>
      </c>
      <c r="Q2793" s="6">
        <f t="shared" si="262"/>
        <v>0</v>
      </c>
      <c r="R2793" s="1">
        <f>AVERAGE($Q$4:Q2793)</f>
        <v>16.77440200486615</v>
      </c>
      <c r="S2793" s="1">
        <f>STDEV($R$4:R2793)</f>
        <v>2.1537980928787674</v>
      </c>
      <c r="T2793" s="1">
        <f t="shared" si="264"/>
        <v>16.707331721187042</v>
      </c>
      <c r="U2793" s="1">
        <f t="shared" si="265"/>
        <v>16.841472288545258</v>
      </c>
    </row>
    <row r="2794" spans="5:21" x14ac:dyDescent="0.2">
      <c r="E2794" s="1">
        <v>2791</v>
      </c>
      <c r="F2794" s="9">
        <v>0.23630832401977386</v>
      </c>
      <c r="G2794" s="9">
        <v>-0.44662215259450022</v>
      </c>
      <c r="H2794" s="9">
        <v>8.9527247837395407E-2</v>
      </c>
      <c r="I2794" s="9">
        <v>2.1517371351365</v>
      </c>
      <c r="J2794" s="9">
        <v>2.1135565475560725</v>
      </c>
      <c r="K2794" s="4">
        <f t="shared" si="263"/>
        <v>100</v>
      </c>
      <c r="L2794" s="1">
        <f t="shared" si="261"/>
        <v>104.8396301604467</v>
      </c>
      <c r="M2794" s="1">
        <f t="shared" si="261"/>
        <v>95.880959831387855</v>
      </c>
      <c r="N2794" s="1">
        <f t="shared" si="261"/>
        <v>97.613213633133071</v>
      </c>
      <c r="O2794" s="1">
        <f t="shared" si="260"/>
        <v>150.10878984745565</v>
      </c>
      <c r="P2794" s="1">
        <f t="shared" si="260"/>
        <v>229.0800730429676</v>
      </c>
      <c r="Q2794" s="6">
        <f t="shared" si="262"/>
        <v>109.0800730429676</v>
      </c>
      <c r="R2794" s="1">
        <f>AVERAGE($Q$4:Q2794)</f>
        <v>16.807474620788081</v>
      </c>
      <c r="S2794" s="1">
        <f>STDEV($R$4:R2794)</f>
        <v>2.1534144976669163</v>
      </c>
      <c r="T2794" s="1">
        <f t="shared" si="264"/>
        <v>16.74042829683772</v>
      </c>
      <c r="U2794" s="1">
        <f t="shared" si="265"/>
        <v>16.874520944738443</v>
      </c>
    </row>
    <row r="2795" spans="5:21" x14ac:dyDescent="0.2">
      <c r="E2795" s="1">
        <v>2792</v>
      </c>
      <c r="F2795" s="9">
        <v>0.34921185942948796</v>
      </c>
      <c r="G2795" s="9">
        <v>-0.69047246142872609</v>
      </c>
      <c r="H2795" s="9">
        <v>1.0238704817311373</v>
      </c>
      <c r="I2795" s="9">
        <v>-0.26228008209727705</v>
      </c>
      <c r="J2795" s="9">
        <v>1.1059773896704428</v>
      </c>
      <c r="K2795" s="4">
        <f t="shared" si="263"/>
        <v>100</v>
      </c>
      <c r="L2795" s="1">
        <f t="shared" si="261"/>
        <v>107.23391371356487</v>
      </c>
      <c r="M2795" s="1">
        <f t="shared" si="261"/>
        <v>93.40249571435497</v>
      </c>
      <c r="N2795" s="1">
        <f t="shared" si="261"/>
        <v>114.62800680882883</v>
      </c>
      <c r="O2795" s="1">
        <f t="shared" si="260"/>
        <v>108.77006356621344</v>
      </c>
      <c r="P2795" s="1">
        <f t="shared" si="260"/>
        <v>135.69797219689485</v>
      </c>
      <c r="Q2795" s="6">
        <f t="shared" si="262"/>
        <v>15.697972196894852</v>
      </c>
      <c r="R2795" s="1">
        <f>AVERAGE($Q$4:Q2795)</f>
        <v>16.807077234533104</v>
      </c>
      <c r="S2795" s="1">
        <f>STDEV($R$4:R2795)</f>
        <v>2.1530310960600407</v>
      </c>
      <c r="T2795" s="1">
        <f t="shared" si="264"/>
        <v>16.74005485355022</v>
      </c>
      <c r="U2795" s="1">
        <f t="shared" si="265"/>
        <v>16.874099615515988</v>
      </c>
    </row>
    <row r="2796" spans="5:21" x14ac:dyDescent="0.2">
      <c r="E2796" s="1">
        <v>2793</v>
      </c>
      <c r="F2796" s="9">
        <v>0.45144361138227396</v>
      </c>
      <c r="G2796" s="9">
        <v>0.49300638238491956</v>
      </c>
      <c r="H2796" s="9">
        <v>1.6794956536614336</v>
      </c>
      <c r="I2796" s="9">
        <v>-2.4165638023987412</v>
      </c>
      <c r="J2796" s="9">
        <v>0.4214427917759167</v>
      </c>
      <c r="K2796" s="4">
        <f t="shared" si="263"/>
        <v>100</v>
      </c>
      <c r="L2796" s="1">
        <f t="shared" si="261"/>
        <v>109.44902418051161</v>
      </c>
      <c r="M2796" s="1">
        <f t="shared" si="261"/>
        <v>120.79080737807772</v>
      </c>
      <c r="N2796" s="1">
        <f t="shared" si="261"/>
        <v>169.01024180340195</v>
      </c>
      <c r="O2796" s="1">
        <f t="shared" si="261"/>
        <v>104.23485298285568</v>
      </c>
      <c r="P2796" s="1">
        <f t="shared" si="261"/>
        <v>113.40155609178142</v>
      </c>
      <c r="Q2796" s="6">
        <f t="shared" si="262"/>
        <v>0</v>
      </c>
      <c r="R2796" s="1">
        <f>AVERAGE($Q$4:Q2796)</f>
        <v>16.801059663020563</v>
      </c>
      <c r="S2796" s="1">
        <f>STDEV($R$4:R2796)</f>
        <v>2.1526477318183304</v>
      </c>
      <c r="T2796" s="1">
        <f t="shared" si="264"/>
        <v>16.734061213119112</v>
      </c>
      <c r="U2796" s="1">
        <f t="shared" si="265"/>
        <v>16.868058112922014</v>
      </c>
    </row>
    <row r="2797" spans="5:21" x14ac:dyDescent="0.2">
      <c r="E2797" s="1">
        <v>2794</v>
      </c>
      <c r="F2797" s="9">
        <v>0.89181867224397138</v>
      </c>
      <c r="G2797" s="9">
        <v>0.77717913882224821</v>
      </c>
      <c r="H2797" s="9">
        <v>-0.76511014412972145</v>
      </c>
      <c r="I2797" s="9">
        <v>1.1842257663374767</v>
      </c>
      <c r="J2797" s="9">
        <v>-1.5966770661179908</v>
      </c>
      <c r="K2797" s="4">
        <f t="shared" si="263"/>
        <v>100</v>
      </c>
      <c r="L2797" s="1">
        <f t="shared" ref="L2797:O2860" si="266">K2797*EXP((drift-(volatility^2)/2)*dt+volatility*SQRT(dt)*F2797)</f>
        <v>119.5259999413347</v>
      </c>
      <c r="M2797" s="1">
        <f t="shared" si="266"/>
        <v>139.6263251609098</v>
      </c>
      <c r="N2797" s="1">
        <f t="shared" si="266"/>
        <v>119.81486015810734</v>
      </c>
      <c r="O2797" s="1">
        <f t="shared" si="266"/>
        <v>151.83476734687275</v>
      </c>
      <c r="P2797" s="1">
        <f t="shared" ref="P2797:P2860" si="267">O2797*EXP((drift-(volatility^2)/2)*dt+volatility*SQRT(dt)*J2797)</f>
        <v>110.32796825281933</v>
      </c>
      <c r="Q2797" s="6">
        <f t="shared" si="262"/>
        <v>0</v>
      </c>
      <c r="R2797" s="1">
        <f>AVERAGE($Q$4:Q2797)</f>
        <v>16.795046399003734</v>
      </c>
      <c r="S2797" s="1">
        <f>STDEV($R$4:R2797)</f>
        <v>2.1522644111636318</v>
      </c>
      <c r="T2797" s="1">
        <f t="shared" si="264"/>
        <v>16.728071868113894</v>
      </c>
      <c r="U2797" s="1">
        <f t="shared" si="265"/>
        <v>16.862020929893575</v>
      </c>
    </row>
    <row r="2798" spans="5:21" x14ac:dyDescent="0.2">
      <c r="E2798" s="1">
        <v>2795</v>
      </c>
      <c r="F2798" s="9">
        <v>-0.7549556357844267</v>
      </c>
      <c r="G2798" s="9">
        <v>1.2379950931062922</v>
      </c>
      <c r="H2798" s="9">
        <v>-0.80377503763884306</v>
      </c>
      <c r="I2798" s="9">
        <v>-0.51675442591658793</v>
      </c>
      <c r="J2798" s="9">
        <v>1.1367797014827374</v>
      </c>
      <c r="K2798" s="4">
        <f t="shared" si="263"/>
        <v>100</v>
      </c>
      <c r="L2798" s="1">
        <f t="shared" si="266"/>
        <v>85.985532798678506</v>
      </c>
      <c r="M2798" s="1">
        <f t="shared" si="266"/>
        <v>110.14284094573971</v>
      </c>
      <c r="N2798" s="1">
        <f t="shared" si="266"/>
        <v>93.786701407794041</v>
      </c>
      <c r="O2798" s="1">
        <f t="shared" si="266"/>
        <v>84.577830778932736</v>
      </c>
      <c r="P2798" s="1">
        <f t="shared" si="267"/>
        <v>106.16857117507577</v>
      </c>
      <c r="Q2798" s="6">
        <f t="shared" si="262"/>
        <v>0</v>
      </c>
      <c r="R2798" s="1">
        <f>AVERAGE($Q$4:Q2798)</f>
        <v>16.789037437859189</v>
      </c>
      <c r="S2798" s="1">
        <f>STDEV($R$4:R2798)</f>
        <v>2.1518811402934488</v>
      </c>
      <c r="T2798" s="1">
        <f t="shared" si="264"/>
        <v>16.722086813728254</v>
      </c>
      <c r="U2798" s="1">
        <f t="shared" si="265"/>
        <v>16.855988061990125</v>
      </c>
    </row>
    <row r="2799" spans="5:21" x14ac:dyDescent="0.2">
      <c r="E2799" s="1">
        <v>2796</v>
      </c>
      <c r="F2799" s="9">
        <v>0.86642785390722565</v>
      </c>
      <c r="G2799" s="9">
        <v>-1.2734153642668389</v>
      </c>
      <c r="H2799" s="9">
        <v>0.93624748842557892</v>
      </c>
      <c r="I2799" s="9">
        <v>1.7225102055817842</v>
      </c>
      <c r="J2799" s="9">
        <v>1.2371492630336434</v>
      </c>
      <c r="K2799" s="4">
        <f t="shared" si="263"/>
        <v>100</v>
      </c>
      <c r="L2799" s="1">
        <f t="shared" si="266"/>
        <v>118.9205658987724</v>
      </c>
      <c r="M2799" s="1">
        <f t="shared" si="266"/>
        <v>92.182719038883519</v>
      </c>
      <c r="N2799" s="1">
        <f t="shared" si="266"/>
        <v>111.16573341682543</v>
      </c>
      <c r="O2799" s="1">
        <f t="shared" si="266"/>
        <v>156.88675239065307</v>
      </c>
      <c r="P2799" s="1">
        <f t="shared" si="267"/>
        <v>200.92949498878025</v>
      </c>
      <c r="Q2799" s="6">
        <f t="shared" si="262"/>
        <v>80.929494988780249</v>
      </c>
      <c r="R2799" s="1">
        <f>AVERAGE($Q$4:Q2799)</f>
        <v>16.811977515667099</v>
      </c>
      <c r="S2799" s="1">
        <f>STDEV($R$4:R2799)</f>
        <v>2.1514986974535311</v>
      </c>
      <c r="T2799" s="1">
        <f t="shared" si="264"/>
        <v>16.745050761843459</v>
      </c>
      <c r="U2799" s="1">
        <f t="shared" si="265"/>
        <v>16.878904269490739</v>
      </c>
    </row>
    <row r="2800" spans="5:21" x14ac:dyDescent="0.2">
      <c r="E2800" s="1">
        <v>2797</v>
      </c>
      <c r="F2800" s="9">
        <v>0.19821072783088312</v>
      </c>
      <c r="G2800" s="9">
        <v>1.0628127711242996</v>
      </c>
      <c r="H2800" s="9">
        <v>1.354410414933227</v>
      </c>
      <c r="I2800" s="9">
        <v>-0.52079940360272303</v>
      </c>
      <c r="J2800" s="9">
        <v>-0.9931727618095465</v>
      </c>
      <c r="K2800" s="4">
        <f t="shared" si="263"/>
        <v>100</v>
      </c>
      <c r="L2800" s="1">
        <f t="shared" si="266"/>
        <v>104.04383820771312</v>
      </c>
      <c r="M2800" s="1">
        <f t="shared" si="266"/>
        <v>128.68594301821372</v>
      </c>
      <c r="N2800" s="1">
        <f t="shared" si="266"/>
        <v>168.72277253025115</v>
      </c>
      <c r="O2800" s="1">
        <f t="shared" si="266"/>
        <v>152.03292177900082</v>
      </c>
      <c r="P2800" s="1">
        <f t="shared" si="267"/>
        <v>124.64410739950459</v>
      </c>
      <c r="Q2800" s="6">
        <f t="shared" si="262"/>
        <v>4.6441073995045912</v>
      </c>
      <c r="R2800" s="1">
        <f>AVERAGE($Q$4:Q2800)</f>
        <v>16.807627186701719</v>
      </c>
      <c r="S2800" s="1">
        <f>STDEV($R$4:R2800)</f>
        <v>2.1511163335725669</v>
      </c>
      <c r="T2800" s="1">
        <f t="shared" si="264"/>
        <v>16.740724290053983</v>
      </c>
      <c r="U2800" s="1">
        <f t="shared" si="265"/>
        <v>16.874530083349455</v>
      </c>
    </row>
    <row r="2801" spans="5:21" x14ac:dyDescent="0.2">
      <c r="E2801" s="1">
        <v>2798</v>
      </c>
      <c r="F2801" s="9">
        <v>-0.31314471016230527</v>
      </c>
      <c r="G2801" s="9">
        <v>0.45922320168756414</v>
      </c>
      <c r="H2801" s="9">
        <v>0.57124566410493571</v>
      </c>
      <c r="I2801" s="9">
        <v>-0.78964603744680062</v>
      </c>
      <c r="J2801" s="9">
        <v>-0.61936134443385527</v>
      </c>
      <c r="K2801" s="4">
        <f t="shared" si="263"/>
        <v>100</v>
      </c>
      <c r="L2801" s="1">
        <f t="shared" si="266"/>
        <v>93.929194079286376</v>
      </c>
      <c r="M2801" s="1">
        <f t="shared" si="266"/>
        <v>102.96466635644398</v>
      </c>
      <c r="N2801" s="1">
        <f t="shared" si="266"/>
        <v>115.42662158502097</v>
      </c>
      <c r="O2801" s="1">
        <f t="shared" si="266"/>
        <v>98.563973017862409</v>
      </c>
      <c r="P2801" s="1">
        <f t="shared" si="267"/>
        <v>87.080548986414001</v>
      </c>
      <c r="Q2801" s="6">
        <f t="shared" si="262"/>
        <v>0</v>
      </c>
      <c r="R2801" s="1">
        <f>AVERAGE($Q$4:Q2801)</f>
        <v>16.801620171981668</v>
      </c>
      <c r="S2801" s="1">
        <f>STDEV($R$4:R2801)</f>
        <v>2.1507340063137446</v>
      </c>
      <c r="T2801" s="1">
        <f t="shared" si="264"/>
        <v>16.734741120705419</v>
      </c>
      <c r="U2801" s="1">
        <f t="shared" si="265"/>
        <v>16.868499223257917</v>
      </c>
    </row>
    <row r="2802" spans="5:21" x14ac:dyDescent="0.2">
      <c r="E2802" s="1">
        <v>2799</v>
      </c>
      <c r="F2802" s="9">
        <v>0.19163394426868763</v>
      </c>
      <c r="G2802" s="9">
        <v>0.22733274818165228</v>
      </c>
      <c r="H2802" s="9">
        <v>0.64421328715980053</v>
      </c>
      <c r="I2802" s="9">
        <v>1.3532508091884665</v>
      </c>
      <c r="J2802" s="9">
        <v>-0.86851287051104009</v>
      </c>
      <c r="K2802" s="4">
        <f t="shared" si="263"/>
        <v>100</v>
      </c>
      <c r="L2802" s="1">
        <f t="shared" si="266"/>
        <v>103.90707341370238</v>
      </c>
      <c r="M2802" s="1">
        <f t="shared" si="266"/>
        <v>108.74041460035461</v>
      </c>
      <c r="N2802" s="1">
        <f t="shared" si="266"/>
        <v>123.69343201506774</v>
      </c>
      <c r="O2802" s="1">
        <f t="shared" si="266"/>
        <v>162.1393813054635</v>
      </c>
      <c r="P2802" s="1">
        <f t="shared" si="267"/>
        <v>136.28574798271993</v>
      </c>
      <c r="Q2802" s="6">
        <f t="shared" si="262"/>
        <v>16.285747982719926</v>
      </c>
      <c r="R2802" s="1">
        <f>AVERAGE($Q$4:Q2802)</f>
        <v>16.801435866090543</v>
      </c>
      <c r="S2802" s="1">
        <f>STDEV($R$4:R2802)</f>
        <v>2.1503518778005843</v>
      </c>
      <c r="T2802" s="1">
        <f t="shared" si="264"/>
        <v>16.734580643350647</v>
      </c>
      <c r="U2802" s="1">
        <f t="shared" si="265"/>
        <v>16.868291088830439</v>
      </c>
    </row>
    <row r="2803" spans="5:21" x14ac:dyDescent="0.2">
      <c r="E2803" s="1">
        <v>2800</v>
      </c>
      <c r="F2803" s="9">
        <v>-0.52854602472507395</v>
      </c>
      <c r="G2803" s="9">
        <v>1.2717396202788223</v>
      </c>
      <c r="H2803" s="9">
        <v>-0.93318703875411302</v>
      </c>
      <c r="I2803" s="9">
        <v>-0.50367361836833879</v>
      </c>
      <c r="J2803" s="9">
        <v>1.1473616723378655</v>
      </c>
      <c r="K2803" s="4">
        <f t="shared" si="263"/>
        <v>100</v>
      </c>
      <c r="L2803" s="1">
        <f t="shared" si="266"/>
        <v>89.968623434807014</v>
      </c>
      <c r="M2803" s="1">
        <f t="shared" si="266"/>
        <v>116.02537359780655</v>
      </c>
      <c r="N2803" s="1">
        <f t="shared" si="266"/>
        <v>96.27142033551992</v>
      </c>
      <c r="O2803" s="1">
        <f t="shared" si="266"/>
        <v>87.046005146073981</v>
      </c>
      <c r="P2803" s="1">
        <f t="shared" si="267"/>
        <v>109.4983092110017</v>
      </c>
      <c r="Q2803" s="6">
        <f t="shared" si="262"/>
        <v>0</v>
      </c>
      <c r="R2803" s="1">
        <f>AVERAGE($Q$4:Q2803)</f>
        <v>16.795435353281224</v>
      </c>
      <c r="S2803" s="1">
        <f>STDEV($R$4:R2803)</f>
        <v>2.1499697922586631</v>
      </c>
      <c r="T2803" s="1">
        <f t="shared" si="264"/>
        <v>16.728603947097213</v>
      </c>
      <c r="U2803" s="1">
        <f t="shared" si="265"/>
        <v>16.862266759465236</v>
      </c>
    </row>
    <row r="2804" spans="5:21" x14ac:dyDescent="0.2">
      <c r="E2804" s="1">
        <v>2801</v>
      </c>
      <c r="F2804" s="9">
        <v>0.73858927862602286</v>
      </c>
      <c r="G2804" s="9">
        <v>-1.4082570487516932</v>
      </c>
      <c r="H2804" s="9">
        <v>0.313758619086002</v>
      </c>
      <c r="I2804" s="9">
        <v>-0.69199359131744131</v>
      </c>
      <c r="J2804" s="9">
        <v>0.91086576503585093</v>
      </c>
      <c r="K2804" s="4">
        <f t="shared" si="263"/>
        <v>100</v>
      </c>
      <c r="L2804" s="1">
        <f t="shared" si="266"/>
        <v>115.91857925851127</v>
      </c>
      <c r="M2804" s="1">
        <f t="shared" si="266"/>
        <v>87.464817952351453</v>
      </c>
      <c r="N2804" s="1">
        <f t="shared" si="266"/>
        <v>93.129253961523204</v>
      </c>
      <c r="O2804" s="1">
        <f t="shared" si="266"/>
        <v>81.092431808809934</v>
      </c>
      <c r="P2804" s="1">
        <f t="shared" si="267"/>
        <v>97.296477933339389</v>
      </c>
      <c r="Q2804" s="6">
        <f t="shared" si="262"/>
        <v>0</v>
      </c>
      <c r="R2804" s="1">
        <f>AVERAGE($Q$4:Q2804)</f>
        <v>16.789439125022287</v>
      </c>
      <c r="S2804" s="1">
        <f>STDEV($R$4:R2804)</f>
        <v>2.1495877558530641</v>
      </c>
      <c r="T2804" s="1">
        <f t="shared" si="264"/>
        <v>16.722631523231922</v>
      </c>
      <c r="U2804" s="1">
        <f t="shared" si="265"/>
        <v>16.856246726812653</v>
      </c>
    </row>
    <row r="2805" spans="5:21" x14ac:dyDescent="0.2">
      <c r="E2805" s="1">
        <v>2802</v>
      </c>
      <c r="F2805" s="9">
        <v>1.0547933015914168</v>
      </c>
      <c r="G2805" s="9">
        <v>-0.78795437730150297</v>
      </c>
      <c r="H2805" s="9">
        <v>0.20032985048601404</v>
      </c>
      <c r="I2805" s="9">
        <v>0.79340452430187725</v>
      </c>
      <c r="J2805" s="9">
        <v>-1.0242820280836895</v>
      </c>
      <c r="K2805" s="4">
        <f t="shared" si="263"/>
        <v>100</v>
      </c>
      <c r="L2805" s="1">
        <f t="shared" si="266"/>
        <v>123.48613052328874</v>
      </c>
      <c r="M2805" s="1">
        <f t="shared" si="266"/>
        <v>105.48175196994656</v>
      </c>
      <c r="N2805" s="1">
        <f t="shared" si="266"/>
        <v>109.79378679888795</v>
      </c>
      <c r="O2805" s="1">
        <f t="shared" si="266"/>
        <v>128.67435666068579</v>
      </c>
      <c r="P2805" s="1">
        <f t="shared" si="267"/>
        <v>104.83927259447582</v>
      </c>
      <c r="Q2805" s="6">
        <f t="shared" si="262"/>
        <v>0</v>
      </c>
      <c r="R2805" s="1">
        <f>AVERAGE($Q$4:Q2805)</f>
        <v>16.783447176726419</v>
      </c>
      <c r="S2805" s="1">
        <f>STDEV($R$4:R2805)</f>
        <v>2.149205774724722</v>
      </c>
      <c r="T2805" s="1">
        <f t="shared" si="264"/>
        <v>16.716663366986566</v>
      </c>
      <c r="U2805" s="1">
        <f t="shared" si="265"/>
        <v>16.850230986466272</v>
      </c>
    </row>
    <row r="2806" spans="5:21" x14ac:dyDescent="0.2">
      <c r="E2806" s="1">
        <v>2803</v>
      </c>
      <c r="F2806" s="9">
        <v>1.8783521227305755</v>
      </c>
      <c r="G2806" s="9">
        <v>2.2826134227216244</v>
      </c>
      <c r="H2806" s="9">
        <v>-0.47969365368771832</v>
      </c>
      <c r="I2806" s="9">
        <v>-0.3808224846579833</v>
      </c>
      <c r="J2806" s="9">
        <v>-6.1379523685900494E-2</v>
      </c>
      <c r="K2806" s="4">
        <f t="shared" si="263"/>
        <v>100</v>
      </c>
      <c r="L2806" s="1">
        <f t="shared" si="266"/>
        <v>145.59672036368539</v>
      </c>
      <c r="M2806" s="1">
        <f t="shared" si="266"/>
        <v>229.83537575937819</v>
      </c>
      <c r="N2806" s="1">
        <f t="shared" si="266"/>
        <v>208.80996173745385</v>
      </c>
      <c r="O2806" s="1">
        <f t="shared" si="266"/>
        <v>193.49662441024753</v>
      </c>
      <c r="P2806" s="1">
        <f t="shared" si="267"/>
        <v>191.13579856614101</v>
      </c>
      <c r="Q2806" s="6">
        <f t="shared" si="262"/>
        <v>71.135798566141005</v>
      </c>
      <c r="R2806" s="1">
        <f>AVERAGE($Q$4:Q2806)</f>
        <v>16.802837954960246</v>
      </c>
      <c r="S2806" s="1">
        <f>STDEV($R$4:R2806)</f>
        <v>2.1488244983878233</v>
      </c>
      <c r="T2806" s="1">
        <f t="shared" si="264"/>
        <v>16.736077904758577</v>
      </c>
      <c r="U2806" s="1">
        <f t="shared" si="265"/>
        <v>16.869598005161915</v>
      </c>
    </row>
    <row r="2807" spans="5:21" x14ac:dyDescent="0.2">
      <c r="E2807" s="1">
        <v>2804</v>
      </c>
      <c r="F2807" s="9">
        <v>-0.82994347394560464</v>
      </c>
      <c r="G2807" s="9">
        <v>0.30517753657477442</v>
      </c>
      <c r="H2807" s="9">
        <v>-0.263289621216245</v>
      </c>
      <c r="I2807" s="9">
        <v>-0.46450395529973321</v>
      </c>
      <c r="J2807" s="9">
        <v>-9.95726168184774E-2</v>
      </c>
      <c r="K2807" s="4">
        <f t="shared" si="263"/>
        <v>100</v>
      </c>
      <c r="L2807" s="1">
        <f t="shared" si="266"/>
        <v>84.705581027983129</v>
      </c>
      <c r="M2807" s="1">
        <f t="shared" si="266"/>
        <v>90.036667003774468</v>
      </c>
      <c r="N2807" s="1">
        <f t="shared" si="266"/>
        <v>85.418189871774743</v>
      </c>
      <c r="O2807" s="1">
        <f t="shared" si="266"/>
        <v>77.840221481034263</v>
      </c>
      <c r="P2807" s="1">
        <f t="shared" si="267"/>
        <v>76.30540387612352</v>
      </c>
      <c r="Q2807" s="6">
        <f t="shared" si="262"/>
        <v>0</v>
      </c>
      <c r="R2807" s="1">
        <f>AVERAGE($Q$4:Q2807)</f>
        <v>16.796845502051916</v>
      </c>
      <c r="S2807" s="1">
        <f>STDEV($R$4:R2807)</f>
        <v>2.1484432634118296</v>
      </c>
      <c r="T2807" s="1">
        <f t="shared" si="264"/>
        <v>16.730109199504803</v>
      </c>
      <c r="U2807" s="1">
        <f t="shared" si="265"/>
        <v>16.863581804599029</v>
      </c>
    </row>
    <row r="2808" spans="5:21" x14ac:dyDescent="0.2">
      <c r="E2808" s="1">
        <v>2805</v>
      </c>
      <c r="F2808" s="9">
        <v>1.7807451513363048</v>
      </c>
      <c r="G2808" s="9">
        <v>-1.1423389878473245</v>
      </c>
      <c r="H2808" s="9">
        <v>0.57169927458744496</v>
      </c>
      <c r="I2808" s="9">
        <v>0.84909061115467921</v>
      </c>
      <c r="J2808" s="9">
        <v>0.34573872653709259</v>
      </c>
      <c r="K2808" s="4">
        <f t="shared" si="263"/>
        <v>100</v>
      </c>
      <c r="L2808" s="1">
        <f t="shared" si="266"/>
        <v>142.78203208526904</v>
      </c>
      <c r="M2808" s="1">
        <f t="shared" si="266"/>
        <v>113.61907645004923</v>
      </c>
      <c r="N2808" s="1">
        <f t="shared" si="266"/>
        <v>127.38210543813074</v>
      </c>
      <c r="O2808" s="1">
        <f t="shared" si="266"/>
        <v>150.95916893337326</v>
      </c>
      <c r="P2808" s="1">
        <f t="shared" si="267"/>
        <v>161.76701825050691</v>
      </c>
      <c r="Q2808" s="6">
        <f t="shared" si="262"/>
        <v>41.767018250506908</v>
      </c>
      <c r="R2808" s="1">
        <f>AVERAGE($Q$4:Q2808)</f>
        <v>16.805747524422131</v>
      </c>
      <c r="S2808" s="1">
        <f>STDEV($R$4:R2808)</f>
        <v>2.1480624731703495</v>
      </c>
      <c r="T2808" s="1">
        <f t="shared" si="264"/>
        <v>16.739034945128086</v>
      </c>
      <c r="U2808" s="1">
        <f t="shared" si="265"/>
        <v>16.872460103716175</v>
      </c>
    </row>
    <row r="2809" spans="5:21" x14ac:dyDescent="0.2">
      <c r="E2809" s="1">
        <v>2806</v>
      </c>
      <c r="F2809" s="9">
        <v>-0.47728121899126563</v>
      </c>
      <c r="G2809" s="9">
        <v>0.75400976129458286</v>
      </c>
      <c r="H2809" s="9">
        <v>-0.42526039578660857</v>
      </c>
      <c r="I2809" s="9">
        <v>0.78219954957603477</v>
      </c>
      <c r="J2809" s="9">
        <v>-1.549333319417201</v>
      </c>
      <c r="K2809" s="4">
        <f t="shared" si="263"/>
        <v>100</v>
      </c>
      <c r="L2809" s="1">
        <f t="shared" si="266"/>
        <v>90.895813333899781</v>
      </c>
      <c r="M2809" s="1">
        <f t="shared" si="266"/>
        <v>105.69059328481754</v>
      </c>
      <c r="N2809" s="1">
        <f t="shared" si="266"/>
        <v>97.073052663356805</v>
      </c>
      <c r="O2809" s="1">
        <f t="shared" si="266"/>
        <v>113.51145139801447</v>
      </c>
      <c r="P2809" s="1">
        <f t="shared" si="267"/>
        <v>83.265730113433065</v>
      </c>
      <c r="Q2809" s="6">
        <f t="shared" si="262"/>
        <v>0</v>
      </c>
      <c r="R2809" s="1">
        <f>AVERAGE($Q$4:Q2809)</f>
        <v>16.799758305774795</v>
      </c>
      <c r="S2809" s="1">
        <f>STDEV($R$4:R2809)</f>
        <v>2.1476817212119514</v>
      </c>
      <c r="T2809" s="1">
        <f t="shared" si="264"/>
        <v>16.733069437969728</v>
      </c>
      <c r="U2809" s="1">
        <f t="shared" si="265"/>
        <v>16.866447173579861</v>
      </c>
    </row>
    <row r="2810" spans="5:21" x14ac:dyDescent="0.2">
      <c r="E2810" s="1">
        <v>2807</v>
      </c>
      <c r="F2810" s="9">
        <v>-0.35827724786940962</v>
      </c>
      <c r="G2810" s="9">
        <v>0.4294975042284932</v>
      </c>
      <c r="H2810" s="9">
        <v>-1.0414942153147422</v>
      </c>
      <c r="I2810" s="9">
        <v>-0.60221395870030392</v>
      </c>
      <c r="J2810" s="9">
        <v>2.0623519958462566</v>
      </c>
      <c r="K2810" s="4">
        <f t="shared" si="263"/>
        <v>100</v>
      </c>
      <c r="L2810" s="1">
        <f t="shared" si="266"/>
        <v>93.085156586820347</v>
      </c>
      <c r="M2810" s="1">
        <f t="shared" si="266"/>
        <v>101.43459811599716</v>
      </c>
      <c r="N2810" s="1">
        <f t="shared" si="266"/>
        <v>82.361277581306794</v>
      </c>
      <c r="O2810" s="1">
        <f t="shared" si="266"/>
        <v>73.015562434116561</v>
      </c>
      <c r="P2810" s="1">
        <f t="shared" si="267"/>
        <v>110.29328021764852</v>
      </c>
      <c r="Q2810" s="6">
        <f t="shared" si="262"/>
        <v>0</v>
      </c>
      <c r="R2810" s="1">
        <f>AVERAGE($Q$4:Q2810)</f>
        <v>16.793773354472417</v>
      </c>
      <c r="S2810" s="1">
        <f>STDEV($R$4:R2810)</f>
        <v>2.1473010136816804</v>
      </c>
      <c r="T2810" s="1">
        <f t="shared" si="264"/>
        <v>16.727108186211144</v>
      </c>
      <c r="U2810" s="1">
        <f t="shared" si="265"/>
        <v>16.860438522733691</v>
      </c>
    </row>
    <row r="2811" spans="5:21" x14ac:dyDescent="0.2">
      <c r="E2811" s="1">
        <v>2808</v>
      </c>
      <c r="F2811" s="9">
        <v>0.84571411207434721</v>
      </c>
      <c r="G2811" s="9">
        <v>0.93114067567512393</v>
      </c>
      <c r="H2811" s="9">
        <v>0.87817625171737745</v>
      </c>
      <c r="I2811" s="9">
        <v>1.6007425074349158</v>
      </c>
      <c r="J2811" s="9">
        <v>-0.33514766073494684</v>
      </c>
      <c r="K2811" s="4">
        <f t="shared" si="263"/>
        <v>100</v>
      </c>
      <c r="L2811" s="1">
        <f t="shared" si="266"/>
        <v>118.42892698992658</v>
      </c>
      <c r="M2811" s="1">
        <f t="shared" si="266"/>
        <v>142.67098049028399</v>
      </c>
      <c r="N2811" s="1">
        <f t="shared" si="266"/>
        <v>170.06426480519994</v>
      </c>
      <c r="O2811" s="1">
        <f t="shared" si="266"/>
        <v>234.23500244816194</v>
      </c>
      <c r="P2811" s="1">
        <f t="shared" si="267"/>
        <v>219.04898119239624</v>
      </c>
      <c r="Q2811" s="6">
        <f t="shared" si="262"/>
        <v>99.048981192396241</v>
      </c>
      <c r="R2811" s="1">
        <f>AVERAGE($Q$4:Q2811)</f>
        <v>16.823066519656866</v>
      </c>
      <c r="S2811" s="1">
        <f>STDEV($R$4:R2811)</f>
        <v>2.1469213378844838</v>
      </c>
      <c r="T2811" s="1">
        <f t="shared" si="264"/>
        <v>16.756425008357525</v>
      </c>
      <c r="U2811" s="1">
        <f t="shared" si="265"/>
        <v>16.889708030956207</v>
      </c>
    </row>
    <row r="2812" spans="5:21" x14ac:dyDescent="0.2">
      <c r="E2812" s="1">
        <v>2809</v>
      </c>
      <c r="F2812" s="9">
        <v>0.51734787120949477</v>
      </c>
      <c r="G2812" s="9">
        <v>0.28177282729302533</v>
      </c>
      <c r="H2812" s="9">
        <v>-1.3674571164301597</v>
      </c>
      <c r="I2812" s="9">
        <v>-1.6725562090869062</v>
      </c>
      <c r="J2812" s="9">
        <v>-0.2126876097463537</v>
      </c>
      <c r="K2812" s="4">
        <f t="shared" si="263"/>
        <v>100</v>
      </c>
      <c r="L2812" s="1">
        <f t="shared" si="266"/>
        <v>110.90120503193674</v>
      </c>
      <c r="M2812" s="1">
        <f t="shared" si="266"/>
        <v>117.33045151640066</v>
      </c>
      <c r="N2812" s="1">
        <f t="shared" si="266"/>
        <v>89.255487414232419</v>
      </c>
      <c r="O2812" s="1">
        <f t="shared" si="266"/>
        <v>63.879063349654075</v>
      </c>
      <c r="P2812" s="1">
        <f t="shared" si="267"/>
        <v>61.218788169357516</v>
      </c>
      <c r="Q2812" s="6">
        <f t="shared" si="262"/>
        <v>0</v>
      </c>
      <c r="R2812" s="1">
        <f>AVERAGE($Q$4:Q2812)</f>
        <v>16.817077531931819</v>
      </c>
      <c r="S2812" s="1">
        <f>STDEV($R$4:R2812)</f>
        <v>2.1465416823602124</v>
      </c>
      <c r="T2812" s="1">
        <f t="shared" si="264"/>
        <v>16.750459666429315</v>
      </c>
      <c r="U2812" s="1">
        <f t="shared" si="265"/>
        <v>16.883695397434323</v>
      </c>
    </row>
    <row r="2813" spans="5:21" x14ac:dyDescent="0.2">
      <c r="E2813" s="1">
        <v>2810</v>
      </c>
      <c r="F2813" s="9">
        <v>-1.2730561138596386</v>
      </c>
      <c r="G2813" s="9">
        <v>1.2474902177928016</v>
      </c>
      <c r="H2813" s="9">
        <v>0.32626076063024811</v>
      </c>
      <c r="I2813" s="9">
        <v>1.206437900691526</v>
      </c>
      <c r="J2813" s="9">
        <v>1.6769126887083985</v>
      </c>
      <c r="K2813" s="4">
        <f t="shared" si="263"/>
        <v>100</v>
      </c>
      <c r="L2813" s="1">
        <f t="shared" si="266"/>
        <v>77.521782642017172</v>
      </c>
      <c r="M2813" s="1">
        <f t="shared" si="266"/>
        <v>99.489987083557921</v>
      </c>
      <c r="N2813" s="1">
        <f t="shared" si="266"/>
        <v>106.19841233173746</v>
      </c>
      <c r="O2813" s="1">
        <f t="shared" si="266"/>
        <v>135.17858269472353</v>
      </c>
      <c r="P2813" s="1">
        <f t="shared" si="267"/>
        <v>189.04390256353602</v>
      </c>
      <c r="Q2813" s="6">
        <f t="shared" si="262"/>
        <v>69.043902563536022</v>
      </c>
      <c r="R2813" s="1">
        <f>AVERAGE($Q$4:Q2813)</f>
        <v>16.835663590661927</v>
      </c>
      <c r="S2813" s="1">
        <f>STDEV($R$4:R2813)</f>
        <v>2.1461628091094065</v>
      </c>
      <c r="T2813" s="1">
        <f t="shared" si="264"/>
        <v>16.769069336156043</v>
      </c>
      <c r="U2813" s="1">
        <f t="shared" si="265"/>
        <v>16.90225784516781</v>
      </c>
    </row>
    <row r="2814" spans="5:21" x14ac:dyDescent="0.2">
      <c r="E2814" s="1">
        <v>2811</v>
      </c>
      <c r="F2814" s="9">
        <v>0.74573108577169478</v>
      </c>
      <c r="G2814" s="9">
        <v>-0.15280988918675575</v>
      </c>
      <c r="H2814" s="9">
        <v>1.1715110304066911</v>
      </c>
      <c r="I2814" s="9">
        <v>-0.12484179023886099</v>
      </c>
      <c r="J2814" s="9">
        <v>0.25776785150810611</v>
      </c>
      <c r="K2814" s="4">
        <f t="shared" si="263"/>
        <v>100</v>
      </c>
      <c r="L2814" s="1">
        <f t="shared" si="266"/>
        <v>116.08427119185691</v>
      </c>
      <c r="M2814" s="1">
        <f t="shared" si="266"/>
        <v>112.59017152987425</v>
      </c>
      <c r="N2814" s="1">
        <f t="shared" si="266"/>
        <v>142.31695268088885</v>
      </c>
      <c r="O2814" s="1">
        <f t="shared" si="266"/>
        <v>138.80752667097863</v>
      </c>
      <c r="P2814" s="1">
        <f t="shared" si="267"/>
        <v>146.15122066202966</v>
      </c>
      <c r="Q2814" s="6">
        <f t="shared" si="262"/>
        <v>26.151220662029658</v>
      </c>
      <c r="R2814" s="1">
        <f>AVERAGE($Q$4:Q2814)</f>
        <v>16.838977556180023</v>
      </c>
      <c r="S2814" s="1">
        <f>STDEV($R$4:R2814)</f>
        <v>2.1457842459306637</v>
      </c>
      <c r="T2814" s="1">
        <f t="shared" si="264"/>
        <v>16.77240689254203</v>
      </c>
      <c r="U2814" s="1">
        <f t="shared" si="265"/>
        <v>16.905548219818016</v>
      </c>
    </row>
    <row r="2815" spans="5:21" x14ac:dyDescent="0.2">
      <c r="E2815" s="1">
        <v>2812</v>
      </c>
      <c r="F2815" s="9">
        <v>1.2045416042383295</v>
      </c>
      <c r="G2815" s="9">
        <v>0.85312194642028771</v>
      </c>
      <c r="H2815" s="9">
        <v>-0.10699068297981285</v>
      </c>
      <c r="I2815" s="9">
        <v>-3.0445335141848773E-2</v>
      </c>
      <c r="J2815" s="9">
        <v>-0.26608518055581953</v>
      </c>
      <c r="K2815" s="4">
        <f t="shared" si="263"/>
        <v>100</v>
      </c>
      <c r="L2815" s="1">
        <f t="shared" si="266"/>
        <v>127.24043770060337</v>
      </c>
      <c r="M2815" s="1">
        <f t="shared" si="266"/>
        <v>150.91290708117887</v>
      </c>
      <c r="N2815" s="1">
        <f t="shared" si="266"/>
        <v>147.71795697850146</v>
      </c>
      <c r="O2815" s="1">
        <f t="shared" si="266"/>
        <v>146.82122533735549</v>
      </c>
      <c r="P2815" s="1">
        <f t="shared" si="267"/>
        <v>139.21209818668268</v>
      </c>
      <c r="Q2815" s="6">
        <f t="shared" si="262"/>
        <v>19.212098186682681</v>
      </c>
      <c r="R2815" s="1">
        <f>AVERAGE($Q$4:Q2815)</f>
        <v>16.839821482435536</v>
      </c>
      <c r="S2815" s="1">
        <f>STDEV($R$4:R2815)</f>
        <v>2.1454059111582389</v>
      </c>
      <c r="T2815" s="1">
        <f t="shared" si="264"/>
        <v>16.773274392083952</v>
      </c>
      <c r="U2815" s="1">
        <f t="shared" si="265"/>
        <v>16.90636857278712</v>
      </c>
    </row>
    <row r="2816" spans="5:21" x14ac:dyDescent="0.2">
      <c r="E2816" s="1">
        <v>2813</v>
      </c>
      <c r="F2816" s="9">
        <v>-0.75276602728990838</v>
      </c>
      <c r="G2816" s="9">
        <v>1.5579371392959729</v>
      </c>
      <c r="H2816" s="9">
        <v>1.2650662029045634</v>
      </c>
      <c r="I2816" s="9">
        <v>-1.0083795132231899</v>
      </c>
      <c r="J2816" s="9">
        <v>0.21885057321924251</v>
      </c>
      <c r="K2816" s="4">
        <f t="shared" si="263"/>
        <v>100</v>
      </c>
      <c r="L2816" s="1">
        <f t="shared" si="266"/>
        <v>86.023195975442107</v>
      </c>
      <c r="M2816" s="1">
        <f t="shared" si="266"/>
        <v>117.47251700420603</v>
      </c>
      <c r="N2816" s="1">
        <f t="shared" si="266"/>
        <v>151.29289332992258</v>
      </c>
      <c r="O2816" s="1">
        <f t="shared" si="266"/>
        <v>123.66072739439232</v>
      </c>
      <c r="P2816" s="1">
        <f t="shared" si="267"/>
        <v>129.19357499478389</v>
      </c>
      <c r="Q2816" s="6">
        <f t="shared" si="262"/>
        <v>9.1935749947838872</v>
      </c>
      <c r="R2816" s="1">
        <f>AVERAGE($Q$4:Q2816)</f>
        <v>16.837103300250092</v>
      </c>
      <c r="S2816" s="1">
        <f>STDEV($R$4:R2816)</f>
        <v>2.1450276861460931</v>
      </c>
      <c r="T2816" s="1">
        <f t="shared" si="264"/>
        <v>16.770579769295729</v>
      </c>
      <c r="U2816" s="1">
        <f t="shared" si="265"/>
        <v>16.903626831204456</v>
      </c>
    </row>
    <row r="2817" spans="5:21" x14ac:dyDescent="0.2">
      <c r="E2817" s="1">
        <v>2814</v>
      </c>
      <c r="F2817" s="9">
        <v>-0.62076992435322609</v>
      </c>
      <c r="G2817" s="9">
        <v>0.76572746365854982</v>
      </c>
      <c r="H2817" s="9">
        <v>-0.82491624198155478</v>
      </c>
      <c r="I2817" s="9">
        <v>0.13740191207034513</v>
      </c>
      <c r="J2817" s="9">
        <v>1.2298255569476169</v>
      </c>
      <c r="K2817" s="4">
        <f t="shared" si="263"/>
        <v>100</v>
      </c>
      <c r="L2817" s="1">
        <f t="shared" si="266"/>
        <v>88.324382422474443</v>
      </c>
      <c r="M2817" s="1">
        <f t="shared" si="266"/>
        <v>102.94158524955702</v>
      </c>
      <c r="N2817" s="1">
        <f t="shared" si="266"/>
        <v>87.28498417314502</v>
      </c>
      <c r="O2817" s="1">
        <f t="shared" si="266"/>
        <v>89.716870460823699</v>
      </c>
      <c r="P2817" s="1">
        <f t="shared" si="267"/>
        <v>114.73486436202667</v>
      </c>
      <c r="Q2817" s="6">
        <f t="shared" si="262"/>
        <v>0</v>
      </c>
      <c r="R2817" s="1">
        <f>AVERAGE($Q$4:Q2817)</f>
        <v>16.831119965743962</v>
      </c>
      <c r="S2817" s="1">
        <f>STDEV($R$4:R2817)</f>
        <v>2.1446494668019747</v>
      </c>
      <c r="T2817" s="1">
        <f t="shared" si="264"/>
        <v>16.764619983536019</v>
      </c>
      <c r="U2817" s="1">
        <f t="shared" si="265"/>
        <v>16.897619947951906</v>
      </c>
    </row>
    <row r="2818" spans="5:21" x14ac:dyDescent="0.2">
      <c r="E2818" s="1">
        <v>2815</v>
      </c>
      <c r="F2818" s="9">
        <v>0.33075934879889246</v>
      </c>
      <c r="G2818" s="9">
        <v>-8.3334725786698982E-2</v>
      </c>
      <c r="H2818" s="9">
        <v>-0.29676812118850648</v>
      </c>
      <c r="I2818" s="9">
        <v>-2.6400357455713674E-2</v>
      </c>
      <c r="J2818" s="9">
        <v>6.1083937907824293E-3</v>
      </c>
      <c r="K2818" s="4">
        <f t="shared" si="263"/>
        <v>100</v>
      </c>
      <c r="L2818" s="1">
        <f t="shared" si="266"/>
        <v>106.83889608205588</v>
      </c>
      <c r="M2818" s="1">
        <f t="shared" si="266"/>
        <v>105.07297519266855</v>
      </c>
      <c r="N2818" s="1">
        <f t="shared" si="266"/>
        <v>99.01798361879446</v>
      </c>
      <c r="O2818" s="1">
        <f t="shared" si="266"/>
        <v>98.49653942912984</v>
      </c>
      <c r="P2818" s="1">
        <f t="shared" si="267"/>
        <v>98.616944092036533</v>
      </c>
      <c r="Q2818" s="6">
        <f t="shared" si="262"/>
        <v>0</v>
      </c>
      <c r="R2818" s="1">
        <f>AVERAGE($Q$4:Q2818)</f>
        <v>16.825140882274781</v>
      </c>
      <c r="S2818" s="1">
        <f>STDEV($R$4:R2818)</f>
        <v>2.144271259322815</v>
      </c>
      <c r="T2818" s="1">
        <f t="shared" si="264"/>
        <v>16.75866443797937</v>
      </c>
      <c r="U2818" s="1">
        <f t="shared" si="265"/>
        <v>16.891617326570191</v>
      </c>
    </row>
    <row r="2819" spans="5:21" x14ac:dyDescent="0.2">
      <c r="E2819" s="1">
        <v>2816</v>
      </c>
      <c r="F2819" s="9">
        <v>-0.10924168236670084</v>
      </c>
      <c r="G2819" s="9">
        <v>-2.6352608983870596E-2</v>
      </c>
      <c r="H2819" s="9">
        <v>0.9338327799923718</v>
      </c>
      <c r="I2819" s="9">
        <v>-5.0158632802776992E-3</v>
      </c>
      <c r="J2819" s="9">
        <v>1.1392921805963852</v>
      </c>
      <c r="K2819" s="4">
        <f t="shared" si="263"/>
        <v>100</v>
      </c>
      <c r="L2819" s="1">
        <f t="shared" si="266"/>
        <v>97.838860966640269</v>
      </c>
      <c r="M2819" s="1">
        <f t="shared" si="266"/>
        <v>97.324555636617802</v>
      </c>
      <c r="N2819" s="1">
        <f t="shared" si="266"/>
        <v>117.30975132638744</v>
      </c>
      <c r="O2819" s="1">
        <f t="shared" si="266"/>
        <v>117.19212839948433</v>
      </c>
      <c r="P2819" s="1">
        <f t="shared" si="267"/>
        <v>147.18247554150082</v>
      </c>
      <c r="Q2819" s="6">
        <f t="shared" si="262"/>
        <v>27.182475541500821</v>
      </c>
      <c r="R2819" s="1">
        <f>AVERAGE($Q$4:Q2819)</f>
        <v>16.828818913048654</v>
      </c>
      <c r="S2819" s="1">
        <f>STDEV($R$4:R2819)</f>
        <v>2.1438933668047562</v>
      </c>
      <c r="T2819" s="1">
        <f t="shared" si="264"/>
        <v>16.76236598644612</v>
      </c>
      <c r="U2819" s="1">
        <f t="shared" si="265"/>
        <v>16.895271839651187</v>
      </c>
    </row>
    <row r="2820" spans="5:21" x14ac:dyDescent="0.2">
      <c r="E2820" s="1">
        <v>2817</v>
      </c>
      <c r="F2820" s="9">
        <v>0.31531499189441092</v>
      </c>
      <c r="G2820" s="9">
        <v>-0.91343054009485058</v>
      </c>
      <c r="H2820" s="9">
        <v>0.84732846516999416</v>
      </c>
      <c r="I2820" s="9">
        <v>-0.27546207093109842</v>
      </c>
      <c r="J2820" s="9">
        <v>0.30074716050876305</v>
      </c>
      <c r="K2820" s="4">
        <f t="shared" si="263"/>
        <v>100</v>
      </c>
      <c r="L2820" s="1">
        <f t="shared" si="266"/>
        <v>106.50939363091246</v>
      </c>
      <c r="M2820" s="1">
        <f t="shared" si="266"/>
        <v>88.725477147958216</v>
      </c>
      <c r="N2820" s="1">
        <f t="shared" si="266"/>
        <v>105.1105621872512</v>
      </c>
      <c r="O2820" s="1">
        <f t="shared" si="266"/>
        <v>99.476392548612594</v>
      </c>
      <c r="P2820" s="1">
        <f t="shared" si="267"/>
        <v>105.64345447059937</v>
      </c>
      <c r="Q2820" s="6">
        <f t="shared" ref="Q2820:Q2883" si="268">MAX(P2820-strike,0)</f>
        <v>0</v>
      </c>
      <c r="R2820" s="1">
        <f>AVERAGE($Q$4:Q2820)</f>
        <v>16.822844891425277</v>
      </c>
      <c r="S2820" s="1">
        <f>STDEV($R$4:R2820)</f>
        <v>2.1435154885106744</v>
      </c>
      <c r="T2820" s="1">
        <f t="shared" si="264"/>
        <v>16.756415471630188</v>
      </c>
      <c r="U2820" s="1">
        <f t="shared" si="265"/>
        <v>16.889274311220365</v>
      </c>
    </row>
    <row r="2821" spans="5:21" x14ac:dyDescent="0.2">
      <c r="E2821" s="1">
        <v>2818</v>
      </c>
      <c r="F2821" s="9">
        <v>-2.0425068214535713</v>
      </c>
      <c r="G2821" s="9">
        <v>-0.27446276362752542</v>
      </c>
      <c r="H2821" s="9">
        <v>-1.485032044001855</v>
      </c>
      <c r="I2821" s="9">
        <v>0.77528966357931495</v>
      </c>
      <c r="J2821" s="9">
        <v>1.0558028407103848</v>
      </c>
      <c r="K2821" s="4">
        <f t="shared" ref="K2821:K2884" si="269">$C$6</f>
        <v>100</v>
      </c>
      <c r="L2821" s="1">
        <f t="shared" si="266"/>
        <v>66.464556572110638</v>
      </c>
      <c r="M2821" s="1">
        <f t="shared" si="266"/>
        <v>62.91447528655447</v>
      </c>
      <c r="N2821" s="1">
        <f t="shared" si="266"/>
        <v>46.747924553491281</v>
      </c>
      <c r="O2821" s="1">
        <f t="shared" si="266"/>
        <v>54.588748652887269</v>
      </c>
      <c r="P2821" s="1">
        <f t="shared" si="267"/>
        <v>67.423145298855587</v>
      </c>
      <c r="Q2821" s="6">
        <f t="shared" si="268"/>
        <v>0</v>
      </c>
      <c r="R2821" s="1">
        <f>AVERAGE($Q$4:Q2821)</f>
        <v>16.816875109703691</v>
      </c>
      <c r="S2821" s="1">
        <f>STDEV($R$4:R2821)</f>
        <v>2.1431376305952869</v>
      </c>
      <c r="T2821" s="1">
        <f t="shared" ref="T2821:T2884" si="270">R2821 - $C$11*S2821/SQRT(E2821)</f>
        <v>16.750469185649035</v>
      </c>
      <c r="U2821" s="1">
        <f t="shared" ref="U2821:U2884" si="271">R2821 + $C$11*S2821/SQRT(E2821)</f>
        <v>16.883281033758347</v>
      </c>
    </row>
    <row r="2822" spans="5:21" x14ac:dyDescent="0.2">
      <c r="E2822" s="1">
        <v>2819</v>
      </c>
      <c r="F2822" s="9">
        <v>-1.3165163181838579</v>
      </c>
      <c r="G2822" s="9">
        <v>1.1061229088227265</v>
      </c>
      <c r="H2822" s="9">
        <v>-0.82236510934308171</v>
      </c>
      <c r="I2822" s="9">
        <v>0.6345237579807872</v>
      </c>
      <c r="J2822" s="9">
        <v>1.6844569472596049</v>
      </c>
      <c r="K2822" s="4">
        <f t="shared" si="269"/>
        <v>100</v>
      </c>
      <c r="L2822" s="1">
        <f t="shared" si="266"/>
        <v>76.85088011942176</v>
      </c>
      <c r="M2822" s="1">
        <f t="shared" si="266"/>
        <v>95.879433787095323</v>
      </c>
      <c r="N2822" s="1">
        <f t="shared" si="266"/>
        <v>81.3384205363582</v>
      </c>
      <c r="O2822" s="1">
        <f t="shared" si="266"/>
        <v>92.344230816960192</v>
      </c>
      <c r="P2822" s="1">
        <f t="shared" si="267"/>
        <v>129.33612338608833</v>
      </c>
      <c r="Q2822" s="6">
        <f t="shared" si="268"/>
        <v>9.3361233860883317</v>
      </c>
      <c r="R2822" s="1">
        <f>AVERAGE($Q$4:Q2822)</f>
        <v>16.814221419840756</v>
      </c>
      <c r="S2822" s="1">
        <f>STDEV($R$4:R2822)</f>
        <v>2.1427598946350432</v>
      </c>
      <c r="T2822" s="1">
        <f t="shared" si="270"/>
        <v>16.747838977321919</v>
      </c>
      <c r="U2822" s="1">
        <f t="shared" si="271"/>
        <v>16.880603862359592</v>
      </c>
    </row>
    <row r="2823" spans="5:21" x14ac:dyDescent="0.2">
      <c r="E2823" s="1">
        <v>2820</v>
      </c>
      <c r="F2823" s="9">
        <v>-1.3041631063970271</v>
      </c>
      <c r="G2823" s="9">
        <v>1.8647824617801234</v>
      </c>
      <c r="H2823" s="9">
        <v>-0.83719442045548931</v>
      </c>
      <c r="I2823" s="9">
        <v>-0.63072093325899914</v>
      </c>
      <c r="J2823" s="9">
        <v>1.3839508028468117</v>
      </c>
      <c r="K2823" s="4">
        <f t="shared" si="269"/>
        <v>100</v>
      </c>
      <c r="L2823" s="1">
        <f t="shared" si="266"/>
        <v>77.040985904045982</v>
      </c>
      <c r="M2823" s="1">
        <f t="shared" si="266"/>
        <v>111.86514206189153</v>
      </c>
      <c r="N2823" s="1">
        <f t="shared" si="266"/>
        <v>94.618703977031188</v>
      </c>
      <c r="O2823" s="1">
        <f t="shared" si="266"/>
        <v>83.40522742204088</v>
      </c>
      <c r="P2823" s="1">
        <f t="shared" si="267"/>
        <v>110.00228594461565</v>
      </c>
      <c r="Q2823" s="6">
        <f t="shared" si="268"/>
        <v>0</v>
      </c>
      <c r="R2823" s="1">
        <f>AVERAGE($Q$4:Q2823)</f>
        <v>16.808258929975565</v>
      </c>
      <c r="S2823" s="1">
        <f>STDEV($R$4:R2823)</f>
        <v>2.142382187890068</v>
      </c>
      <c r="T2823" s="1">
        <f t="shared" si="270"/>
        <v>16.741899957671382</v>
      </c>
      <c r="U2823" s="1">
        <f t="shared" si="271"/>
        <v>16.874617902279748</v>
      </c>
    </row>
    <row r="2824" spans="5:21" x14ac:dyDescent="0.2">
      <c r="E2824" s="1">
        <v>2821</v>
      </c>
      <c r="F2824" s="9">
        <v>1.1772863217629492</v>
      </c>
      <c r="G2824" s="9">
        <v>1.1666861610137857</v>
      </c>
      <c r="H2824" s="9">
        <v>-1.209882611874491</v>
      </c>
      <c r="I2824" s="9">
        <v>1.367779987049289</v>
      </c>
      <c r="J2824" s="9">
        <v>0.84300836533657275</v>
      </c>
      <c r="K2824" s="4">
        <f t="shared" si="269"/>
        <v>100</v>
      </c>
      <c r="L2824" s="1">
        <f t="shared" si="266"/>
        <v>126.54872986825927</v>
      </c>
      <c r="M2824" s="1">
        <f t="shared" si="266"/>
        <v>159.80665568256103</v>
      </c>
      <c r="N2824" s="1">
        <f t="shared" si="266"/>
        <v>125.46014772922985</v>
      </c>
      <c r="O2824" s="1">
        <f t="shared" si="266"/>
        <v>164.93379609208284</v>
      </c>
      <c r="P2824" s="1">
        <f t="shared" si="267"/>
        <v>195.22365121406605</v>
      </c>
      <c r="Q2824" s="6">
        <f t="shared" si="268"/>
        <v>75.223651214066052</v>
      </c>
      <c r="R2824" s="1">
        <f>AVERAGE($Q$4:Q2824)</f>
        <v>16.828966265063862</v>
      </c>
      <c r="S2824" s="1">
        <f>STDEV($R$4:R2824)</f>
        <v>2.1420052976629647</v>
      </c>
      <c r="T2824" s="1">
        <f t="shared" si="270"/>
        <v>16.762630727280619</v>
      </c>
      <c r="U2824" s="1">
        <f t="shared" si="271"/>
        <v>16.895301802847104</v>
      </c>
    </row>
    <row r="2825" spans="5:21" x14ac:dyDescent="0.2">
      <c r="E2825" s="1">
        <v>2822</v>
      </c>
      <c r="F2825" s="9">
        <v>-1.1422707757446915</v>
      </c>
      <c r="G2825" s="9">
        <v>1.6942885849857703</v>
      </c>
      <c r="H2825" s="9">
        <v>1.3747558114118874</v>
      </c>
      <c r="I2825" s="9">
        <v>-1.5226305549731478</v>
      </c>
      <c r="J2825" s="9">
        <v>-0.26967882149619982</v>
      </c>
      <c r="K2825" s="4">
        <f t="shared" si="269"/>
        <v>100</v>
      </c>
      <c r="L2825" s="1">
        <f t="shared" si="266"/>
        <v>79.576277799428766</v>
      </c>
      <c r="M2825" s="1">
        <f t="shared" si="266"/>
        <v>111.67286486120693</v>
      </c>
      <c r="N2825" s="1">
        <f t="shared" si="266"/>
        <v>147.0135721574762</v>
      </c>
      <c r="O2825" s="1">
        <f t="shared" si="266"/>
        <v>108.41850655642968</v>
      </c>
      <c r="P2825" s="1">
        <f t="shared" si="267"/>
        <v>102.72577250058958</v>
      </c>
      <c r="Q2825" s="6">
        <f t="shared" si="268"/>
        <v>0</v>
      </c>
      <c r="R2825" s="1">
        <f>AVERAGE($Q$4:Q2825)</f>
        <v>16.823002775955054</v>
      </c>
      <c r="S2825" s="1">
        <f>STDEV($R$4:R2825)</f>
        <v>2.1416284214333334</v>
      </c>
      <c r="T2825" s="1">
        <f t="shared" si="270"/>
        <v>16.756690661870103</v>
      </c>
      <c r="U2825" s="1">
        <f t="shared" si="271"/>
        <v>16.889314890040005</v>
      </c>
    </row>
    <row r="2826" spans="5:21" x14ac:dyDescent="0.2">
      <c r="E2826" s="1">
        <v>2823</v>
      </c>
      <c r="F2826" s="9">
        <v>2.0279185264371336</v>
      </c>
      <c r="G2826" s="9">
        <v>-0.59251988204778172</v>
      </c>
      <c r="H2826" s="9">
        <v>-0.35451080293569248</v>
      </c>
      <c r="I2826" s="9">
        <v>-0.35491439120960422</v>
      </c>
      <c r="J2826" s="9">
        <v>0.93330072559183463</v>
      </c>
      <c r="K2826" s="4">
        <f t="shared" si="269"/>
        <v>100</v>
      </c>
      <c r="L2826" s="1">
        <f t="shared" si="266"/>
        <v>150.01779063182786</v>
      </c>
      <c r="M2826" s="1">
        <f t="shared" si="266"/>
        <v>133.25304503980826</v>
      </c>
      <c r="N2826" s="1">
        <f t="shared" si="266"/>
        <v>124.13227789961802</v>
      </c>
      <c r="O2826" s="1">
        <f t="shared" si="266"/>
        <v>115.62646615791927</v>
      </c>
      <c r="P2826" s="1">
        <f t="shared" si="267"/>
        <v>139.35505392977137</v>
      </c>
      <c r="Q2826" s="6">
        <f t="shared" si="268"/>
        <v>19.355053929771373</v>
      </c>
      <c r="R2826" s="1">
        <f>AVERAGE($Q$4:Q2826)</f>
        <v>16.823899712247584</v>
      </c>
      <c r="S2826" s="1">
        <f>STDEV($R$4:R2826)</f>
        <v>2.1412517714568242</v>
      </c>
      <c r="T2826" s="1">
        <f t="shared" si="270"/>
        <v>16.757611004476342</v>
      </c>
      <c r="U2826" s="1">
        <f t="shared" si="271"/>
        <v>16.890188420018827</v>
      </c>
    </row>
    <row r="2827" spans="5:21" x14ac:dyDescent="0.2">
      <c r="E2827" s="1">
        <v>2824</v>
      </c>
      <c r="F2827" s="9">
        <v>-0.87279204308288172</v>
      </c>
      <c r="G2827" s="9">
        <v>0.41567091102479026</v>
      </c>
      <c r="H2827" s="9">
        <v>-0.36819074011873454</v>
      </c>
      <c r="I2827" s="9">
        <v>-0.15686055121477693</v>
      </c>
      <c r="J2827" s="9">
        <v>-1.7159891285700724</v>
      </c>
      <c r="K2827" s="4">
        <f t="shared" si="269"/>
        <v>100</v>
      </c>
      <c r="L2827" s="1">
        <f t="shared" si="266"/>
        <v>83.982779961668044</v>
      </c>
      <c r="M2827" s="1">
        <f t="shared" si="266"/>
        <v>91.263046681741841</v>
      </c>
      <c r="N2827" s="1">
        <f t="shared" si="266"/>
        <v>84.784081884623447</v>
      </c>
      <c r="O2827" s="1">
        <f t="shared" si="266"/>
        <v>82.165516053406648</v>
      </c>
      <c r="P2827" s="1">
        <f t="shared" si="267"/>
        <v>58.296256224761478</v>
      </c>
      <c r="Q2827" s="6">
        <f t="shared" si="268"/>
        <v>0</v>
      </c>
      <c r="R2827" s="1">
        <f>AVERAGE($Q$4:Q2827)</f>
        <v>16.817942240678089</v>
      </c>
      <c r="S2827" s="1">
        <f>STDEV($R$4:R2827)</f>
        <v>2.1408751406669015</v>
      </c>
      <c r="T2827" s="1">
        <f t="shared" si="270"/>
        <v>16.751676928257734</v>
      </c>
      <c r="U2827" s="1">
        <f t="shared" si="271"/>
        <v>16.884207553098445</v>
      </c>
    </row>
    <row r="2828" spans="5:21" x14ac:dyDescent="0.2">
      <c r="E2828" s="1">
        <v>2825</v>
      </c>
      <c r="F2828" s="9">
        <v>-1.3838098311680369</v>
      </c>
      <c r="G2828" s="9">
        <v>-3.0656792660010979E-2</v>
      </c>
      <c r="H2828" s="9">
        <v>1.9531762518454343</v>
      </c>
      <c r="I2828" s="9">
        <v>-1.1888596418430097</v>
      </c>
      <c r="J2828" s="9">
        <v>0.18758100850391202</v>
      </c>
      <c r="K2828" s="4">
        <f t="shared" si="269"/>
        <v>100</v>
      </c>
      <c r="L2828" s="1">
        <f t="shared" si="266"/>
        <v>75.823496115500248</v>
      </c>
      <c r="M2828" s="1">
        <f t="shared" si="266"/>
        <v>75.360017404723649</v>
      </c>
      <c r="N2828" s="1">
        <f t="shared" si="266"/>
        <v>111.37602752828118</v>
      </c>
      <c r="O2828" s="1">
        <f t="shared" si="266"/>
        <v>87.806908602480235</v>
      </c>
      <c r="P2828" s="1">
        <f t="shared" si="267"/>
        <v>91.163662932186398</v>
      </c>
      <c r="Q2828" s="6">
        <f t="shared" si="268"/>
        <v>0</v>
      </c>
      <c r="R2828" s="1">
        <f>AVERAGE($Q$4:Q2828)</f>
        <v>16.811988986787586</v>
      </c>
      <c r="S2828" s="1">
        <f>STDEV($R$4:R2828)</f>
        <v>2.1404985351646464</v>
      </c>
      <c r="T2828" s="1">
        <f t="shared" si="270"/>
        <v>16.745747058575613</v>
      </c>
      <c r="U2828" s="1">
        <f t="shared" si="271"/>
        <v>16.878230914999559</v>
      </c>
    </row>
    <row r="2829" spans="5:21" x14ac:dyDescent="0.2">
      <c r="E2829" s="1">
        <v>2826</v>
      </c>
      <c r="F2829" s="9">
        <v>1.2709779184660874</v>
      </c>
      <c r="G2829" s="9">
        <v>1.2991040421184152</v>
      </c>
      <c r="H2829" s="9">
        <v>-1.4292709238361567E-2</v>
      </c>
      <c r="I2829" s="9">
        <v>0.4386220098240301</v>
      </c>
      <c r="J2829" s="9">
        <v>0.96197709353873506</v>
      </c>
      <c r="K2829" s="4">
        <f t="shared" si="269"/>
        <v>100</v>
      </c>
      <c r="L2829" s="1">
        <f t="shared" si="266"/>
        <v>128.94239699094149</v>
      </c>
      <c r="M2829" s="1">
        <f t="shared" si="266"/>
        <v>167.19931071179496</v>
      </c>
      <c r="N2829" s="1">
        <f t="shared" si="266"/>
        <v>166.72204694942909</v>
      </c>
      <c r="O2829" s="1">
        <f t="shared" si="266"/>
        <v>182.00832689893127</v>
      </c>
      <c r="P2829" s="1">
        <f t="shared" si="267"/>
        <v>220.62134410687554</v>
      </c>
      <c r="Q2829" s="6">
        <f t="shared" si="268"/>
        <v>100.62134410687554</v>
      </c>
      <c r="R2829" s="1">
        <f>AVERAGE($Q$4:Q2829)</f>
        <v>16.841645517261785</v>
      </c>
      <c r="S2829" s="1">
        <f>STDEV($R$4:R2829)</f>
        <v>2.1401230496441301</v>
      </c>
      <c r="T2829" s="1">
        <f t="shared" si="270"/>
        <v>16.775426928253445</v>
      </c>
      <c r="U2829" s="1">
        <f t="shared" si="271"/>
        <v>16.907864106270125</v>
      </c>
    </row>
    <row r="2830" spans="5:21" x14ac:dyDescent="0.2">
      <c r="E2830" s="1">
        <v>2827</v>
      </c>
      <c r="F2830" s="9">
        <v>1.3228077477833722</v>
      </c>
      <c r="G2830" s="9">
        <v>0.82048472904716618</v>
      </c>
      <c r="H2830" s="9">
        <v>-0.63242623582482338</v>
      </c>
      <c r="I2830" s="9">
        <v>0.14604438547394238</v>
      </c>
      <c r="J2830" s="9">
        <v>-0.65425638240412809</v>
      </c>
      <c r="K2830" s="4">
        <f t="shared" si="269"/>
        <v>100</v>
      </c>
      <c r="L2830" s="1">
        <f t="shared" si="266"/>
        <v>130.28596111558838</v>
      </c>
      <c r="M2830" s="1">
        <f t="shared" si="266"/>
        <v>153.5196668089595</v>
      </c>
      <c r="N2830" s="1">
        <f t="shared" si="266"/>
        <v>135.27955758086392</v>
      </c>
      <c r="O2830" s="1">
        <f t="shared" si="266"/>
        <v>139.28919498748317</v>
      </c>
      <c r="P2830" s="1">
        <f t="shared" si="267"/>
        <v>122.2051310493495</v>
      </c>
      <c r="Q2830" s="6">
        <f t="shared" si="268"/>
        <v>2.2051310493495038</v>
      </c>
      <c r="R2830" s="1">
        <f>AVERAGE($Q$4:Q2830)</f>
        <v>16.836468115610597</v>
      </c>
      <c r="S2830" s="1">
        <f>STDEV($R$4:R2830)</f>
        <v>2.1397475904085663</v>
      </c>
      <c r="T2830" s="1">
        <f t="shared" si="270"/>
        <v>16.770272854662938</v>
      </c>
      <c r="U2830" s="1">
        <f t="shared" si="271"/>
        <v>16.902663376558255</v>
      </c>
    </row>
    <row r="2831" spans="5:21" x14ac:dyDescent="0.2">
      <c r="E2831" s="1">
        <v>2828</v>
      </c>
      <c r="F2831" s="9">
        <v>0.11369706953701098</v>
      </c>
      <c r="G2831" s="9">
        <v>-0.83198642641946208</v>
      </c>
      <c r="H2831" s="9">
        <v>1.3874432625016198</v>
      </c>
      <c r="I2831" s="9">
        <v>1.0080952961288858</v>
      </c>
      <c r="J2831" s="9">
        <v>-0.61677837948082015</v>
      </c>
      <c r="K2831" s="4">
        <f t="shared" si="269"/>
        <v>100</v>
      </c>
      <c r="L2831" s="1">
        <f t="shared" si="266"/>
        <v>102.29999252574875</v>
      </c>
      <c r="M2831" s="1">
        <f t="shared" si="266"/>
        <v>86.618404372528644</v>
      </c>
      <c r="N2831" s="1">
        <f t="shared" si="266"/>
        <v>114.31993523663093</v>
      </c>
      <c r="O2831" s="1">
        <f t="shared" si="266"/>
        <v>139.85693766763515</v>
      </c>
      <c r="P2831" s="1">
        <f t="shared" si="267"/>
        <v>123.62642917490805</v>
      </c>
      <c r="Q2831" s="6">
        <f t="shared" si="268"/>
        <v>3.6264291749080542</v>
      </c>
      <c r="R2831" s="1">
        <f>AVERAGE($Q$4:Q2831)</f>
        <v>16.831796956154903</v>
      </c>
      <c r="S2831" s="1">
        <f>STDEV($R$4:R2831)</f>
        <v>2.1393721780929251</v>
      </c>
      <c r="T2831" s="1">
        <f t="shared" si="270"/>
        <v>16.765625011495921</v>
      </c>
      <c r="U2831" s="1">
        <f t="shared" si="271"/>
        <v>16.897968900813886</v>
      </c>
    </row>
    <row r="2832" spans="5:21" x14ac:dyDescent="0.2">
      <c r="E2832" s="1">
        <v>2829</v>
      </c>
      <c r="F2832" s="9">
        <v>1.1962129065068439</v>
      </c>
      <c r="G2832" s="9">
        <v>0.33686205824778881</v>
      </c>
      <c r="H2832" s="9">
        <v>-0.96072653832379729</v>
      </c>
      <c r="I2832" s="9">
        <v>-0.31482954909733962</v>
      </c>
      <c r="J2832" s="9">
        <v>1.4039278539712541</v>
      </c>
      <c r="K2832" s="4">
        <f t="shared" si="269"/>
        <v>100</v>
      </c>
      <c r="L2832" s="1">
        <f t="shared" si="266"/>
        <v>127.02866469993532</v>
      </c>
      <c r="M2832" s="1">
        <f t="shared" si="266"/>
        <v>135.88177129520969</v>
      </c>
      <c r="N2832" s="1">
        <f t="shared" si="266"/>
        <v>112.12786493073594</v>
      </c>
      <c r="O2832" s="1">
        <f t="shared" si="266"/>
        <v>105.28531612966792</v>
      </c>
      <c r="P2832" s="1">
        <f t="shared" si="267"/>
        <v>139.41561840369212</v>
      </c>
      <c r="Q2832" s="6">
        <f t="shared" si="268"/>
        <v>19.415618403692122</v>
      </c>
      <c r="R2832" s="1">
        <f>AVERAGE($Q$4:Q2832)</f>
        <v>16.832710289999913</v>
      </c>
      <c r="S2832" s="1">
        <f>STDEV($R$4:R2832)</f>
        <v>2.1389969924335177</v>
      </c>
      <c r="T2832" s="1">
        <f t="shared" si="270"/>
        <v>16.766561644308773</v>
      </c>
      <c r="U2832" s="1">
        <f t="shared" si="271"/>
        <v>16.898858935691052</v>
      </c>
    </row>
    <row r="2833" spans="5:21" x14ac:dyDescent="0.2">
      <c r="E2833" s="1">
        <v>2830</v>
      </c>
      <c r="F2833" s="9">
        <v>0.19627123037935235</v>
      </c>
      <c r="G2833" s="9">
        <v>-1.276703187613748</v>
      </c>
      <c r="H2833" s="9">
        <v>-1.6947205949691124</v>
      </c>
      <c r="I2833" s="9">
        <v>-0.27182522899238393</v>
      </c>
      <c r="J2833" s="9">
        <v>-1.2803707249986473</v>
      </c>
      <c r="K2833" s="4">
        <f t="shared" si="269"/>
        <v>100</v>
      </c>
      <c r="L2833" s="1">
        <f t="shared" si="266"/>
        <v>104.00348748242169</v>
      </c>
      <c r="M2833" s="1">
        <f t="shared" si="266"/>
        <v>80.566569624165808</v>
      </c>
      <c r="N2833" s="1">
        <f t="shared" si="266"/>
        <v>57.405474626594781</v>
      </c>
      <c r="O2833" s="1">
        <f t="shared" si="266"/>
        <v>54.367939339448434</v>
      </c>
      <c r="P2833" s="1">
        <f t="shared" si="267"/>
        <v>42.085383063017666</v>
      </c>
      <c r="Q2833" s="6">
        <f t="shared" si="268"/>
        <v>0</v>
      </c>
      <c r="R2833" s="1">
        <f>AVERAGE($Q$4:Q2833)</f>
        <v>16.826762335833834</v>
      </c>
      <c r="S2833" s="1">
        <f>STDEV($R$4:R2833)</f>
        <v>2.1386218168350548</v>
      </c>
      <c r="T2833" s="1">
        <f t="shared" si="270"/>
        <v>16.760636978499207</v>
      </c>
      <c r="U2833" s="1">
        <f t="shared" si="271"/>
        <v>16.892887693168461</v>
      </c>
    </row>
    <row r="2834" spans="5:21" x14ac:dyDescent="0.2">
      <c r="E2834" s="1">
        <v>2831</v>
      </c>
      <c r="F2834" s="9">
        <v>-0.89460399976815097</v>
      </c>
      <c r="G2834" s="9">
        <v>0.4902585715171881</v>
      </c>
      <c r="H2834" s="9">
        <v>0.31531044442090206</v>
      </c>
      <c r="I2834" s="9">
        <v>-1.037301444739569</v>
      </c>
      <c r="J2834" s="9">
        <v>0.37807694752700627</v>
      </c>
      <c r="K2834" s="4">
        <f t="shared" si="269"/>
        <v>100</v>
      </c>
      <c r="L2834" s="1">
        <f t="shared" si="266"/>
        <v>83.617212164540575</v>
      </c>
      <c r="M2834" s="1">
        <f t="shared" si="266"/>
        <v>92.231442773500405</v>
      </c>
      <c r="N2834" s="1">
        <f t="shared" si="266"/>
        <v>98.235061090789074</v>
      </c>
      <c r="O2834" s="1">
        <f t="shared" si="266"/>
        <v>79.830281530288261</v>
      </c>
      <c r="P2834" s="1">
        <f t="shared" si="267"/>
        <v>86.100764428973832</v>
      </c>
      <c r="Q2834" s="6">
        <f t="shared" si="268"/>
        <v>0</v>
      </c>
      <c r="R2834" s="1">
        <f>AVERAGE($Q$4:Q2834)</f>
        <v>16.820818583684122</v>
      </c>
      <c r="S2834" s="1">
        <f>STDEV($R$4:R2834)</f>
        <v>2.138246657392437</v>
      </c>
      <c r="T2834" s="1">
        <f t="shared" si="270"/>
        <v>16.754716503915159</v>
      </c>
      <c r="U2834" s="1">
        <f t="shared" si="271"/>
        <v>16.886920663453086</v>
      </c>
    </row>
    <row r="2835" spans="5:21" x14ac:dyDescent="0.2">
      <c r="E2835" s="1">
        <v>2832</v>
      </c>
      <c r="F2835" s="9">
        <v>-0.26320435608795378</v>
      </c>
      <c r="G2835" s="9">
        <v>1.1507290764711797</v>
      </c>
      <c r="H2835" s="9">
        <v>-0.14612623999710195</v>
      </c>
      <c r="I2835" s="9">
        <v>-0.85593228504876606</v>
      </c>
      <c r="J2835" s="9">
        <v>-8.6099589680088684E-2</v>
      </c>
      <c r="K2835" s="4">
        <f t="shared" si="269"/>
        <v>100</v>
      </c>
      <c r="L2835" s="1">
        <f t="shared" si="266"/>
        <v>94.872066420670038</v>
      </c>
      <c r="M2835" s="1">
        <f t="shared" si="266"/>
        <v>119.42339622721053</v>
      </c>
      <c r="N2835" s="1">
        <f t="shared" si="266"/>
        <v>115.98372529300934</v>
      </c>
      <c r="O2835" s="1">
        <f t="shared" si="266"/>
        <v>97.735360706399845</v>
      </c>
      <c r="P2835" s="1">
        <f t="shared" si="267"/>
        <v>96.066773514208634</v>
      </c>
      <c r="Q2835" s="6">
        <f t="shared" si="268"/>
        <v>0</v>
      </c>
      <c r="R2835" s="1">
        <f>AVERAGE($Q$4:Q2835)</f>
        <v>16.81487902909949</v>
      </c>
      <c r="S2835" s="1">
        <f>STDEV($R$4:R2835)</f>
        <v>2.1378715201770895</v>
      </c>
      <c r="T2835" s="1">
        <f t="shared" si="270"/>
        <v>16.748800215926671</v>
      </c>
      <c r="U2835" s="1">
        <f t="shared" si="271"/>
        <v>16.880957842272309</v>
      </c>
    </row>
    <row r="2836" spans="5:21" x14ac:dyDescent="0.2">
      <c r="E2836" s="1">
        <v>2833</v>
      </c>
      <c r="F2836" s="9">
        <v>1.3771500562143046</v>
      </c>
      <c r="G2836" s="9">
        <v>-0.53775011110701598</v>
      </c>
      <c r="H2836" s="9">
        <v>-0.36092842492507771</v>
      </c>
      <c r="I2836" s="9">
        <v>-2.6957422960549593</v>
      </c>
      <c r="J2836" s="9">
        <v>-2.1547566575463861</v>
      </c>
      <c r="K2836" s="4">
        <f t="shared" si="269"/>
        <v>100</v>
      </c>
      <c r="L2836" s="1">
        <f t="shared" si="266"/>
        <v>131.70969195964602</v>
      </c>
      <c r="M2836" s="1">
        <f t="shared" si="266"/>
        <v>118.27946537859746</v>
      </c>
      <c r="N2836" s="1">
        <f t="shared" si="266"/>
        <v>110.04226178190049</v>
      </c>
      <c r="O2836" s="1">
        <f t="shared" si="266"/>
        <v>64.181565698658517</v>
      </c>
      <c r="P2836" s="1">
        <f t="shared" si="267"/>
        <v>41.710992338393922</v>
      </c>
      <c r="Q2836" s="6">
        <f t="shared" si="268"/>
        <v>0</v>
      </c>
      <c r="R2836" s="1">
        <f>AVERAGE($Q$4:Q2836)</f>
        <v>16.808943667634928</v>
      </c>
      <c r="S2836" s="1">
        <f>STDEV($R$4:R2836)</f>
        <v>2.1374964112370263</v>
      </c>
      <c r="T2836" s="1">
        <f t="shared" si="270"/>
        <v>16.742888109910908</v>
      </c>
      <c r="U2836" s="1">
        <f t="shared" si="271"/>
        <v>16.874999225358948</v>
      </c>
    </row>
    <row r="2837" spans="5:21" x14ac:dyDescent="0.2">
      <c r="E2837" s="1">
        <v>2834</v>
      </c>
      <c r="F2837" s="9">
        <v>-1.8939954316010699</v>
      </c>
      <c r="G2837" s="9">
        <v>-0.54466568144562189</v>
      </c>
      <c r="H2837" s="9">
        <v>-0.4884009285888169</v>
      </c>
      <c r="I2837" s="9">
        <v>-0.18826312953024171</v>
      </c>
      <c r="J2837" s="9">
        <v>0.28207864488649648</v>
      </c>
      <c r="K2837" s="4">
        <f t="shared" si="269"/>
        <v>100</v>
      </c>
      <c r="L2837" s="1">
        <f t="shared" si="266"/>
        <v>68.468316106151477</v>
      </c>
      <c r="M2837" s="1">
        <f t="shared" si="266"/>
        <v>61.401727097345265</v>
      </c>
      <c r="N2837" s="1">
        <f t="shared" si="266"/>
        <v>55.687615408563062</v>
      </c>
      <c r="O2837" s="1">
        <f t="shared" si="266"/>
        <v>53.629814374025798</v>
      </c>
      <c r="P2837" s="1">
        <f t="shared" si="267"/>
        <v>56.742351998432518</v>
      </c>
      <c r="Q2837" s="6">
        <f t="shared" si="268"/>
        <v>0</v>
      </c>
      <c r="R2837" s="1">
        <f>AVERAGE($Q$4:Q2837)</f>
        <v>16.803012494851714</v>
      </c>
      <c r="S2837" s="1">
        <f>STDEV($R$4:R2837)</f>
        <v>2.1371213365969761</v>
      </c>
      <c r="T2837" s="1">
        <f t="shared" si="270"/>
        <v>16.736980181252157</v>
      </c>
      <c r="U2837" s="1">
        <f t="shared" si="271"/>
        <v>16.869044808451271</v>
      </c>
    </row>
    <row r="2838" spans="5:21" x14ac:dyDescent="0.2">
      <c r="E2838" s="1">
        <v>2835</v>
      </c>
      <c r="F2838" s="9">
        <v>-1.585481186339166</v>
      </c>
      <c r="G2838" s="9">
        <v>-0.26942871045321226</v>
      </c>
      <c r="H2838" s="9">
        <v>0.23145503291743807</v>
      </c>
      <c r="I2838" s="9">
        <v>0.42167130231973715</v>
      </c>
      <c r="J2838" s="9">
        <v>-0.78223365562735125</v>
      </c>
      <c r="K2838" s="4">
        <f t="shared" si="269"/>
        <v>100</v>
      </c>
      <c r="L2838" s="1">
        <f t="shared" si="266"/>
        <v>72.826066593639965</v>
      </c>
      <c r="M2838" s="1">
        <f t="shared" si="266"/>
        <v>69.005637670534028</v>
      </c>
      <c r="N2838" s="1">
        <f t="shared" si="266"/>
        <v>72.275066876861317</v>
      </c>
      <c r="O2838" s="1">
        <f t="shared" si="266"/>
        <v>78.634731126506225</v>
      </c>
      <c r="P2838" s="1">
        <f t="shared" si="267"/>
        <v>67.246619028674203</v>
      </c>
      <c r="Q2838" s="6">
        <f t="shared" si="268"/>
        <v>0</v>
      </c>
      <c r="R2838" s="1">
        <f>AVERAGE($Q$4:Q2838)</f>
        <v>16.797085506317373</v>
      </c>
      <c r="S2838" s="1">
        <f>STDEV($R$4:R2838)</f>
        <v>2.1367463022583797</v>
      </c>
      <c r="T2838" s="1">
        <f t="shared" si="270"/>
        <v>16.731076425341804</v>
      </c>
      <c r="U2838" s="1">
        <f t="shared" si="271"/>
        <v>16.863094587292942</v>
      </c>
    </row>
    <row r="2839" spans="5:21" x14ac:dyDescent="0.2">
      <c r="E2839" s="1">
        <v>2836</v>
      </c>
      <c r="F2839" s="9">
        <v>0.73872456596291158</v>
      </c>
      <c r="G2839" s="9">
        <v>0.73091086960630491</v>
      </c>
      <c r="H2839" s="9">
        <v>0.73159526436938904</v>
      </c>
      <c r="I2839" s="9">
        <v>-0.56401631809421815</v>
      </c>
      <c r="J2839" s="9">
        <v>-1.693661033641547</v>
      </c>
      <c r="K2839" s="4">
        <f t="shared" si="269"/>
        <v>100</v>
      </c>
      <c r="L2839" s="1">
        <f t="shared" si="266"/>
        <v>115.92171576412078</v>
      </c>
      <c r="M2839" s="1">
        <f t="shared" si="266"/>
        <v>134.16860738965252</v>
      </c>
      <c r="N2839" s="1">
        <f t="shared" si="266"/>
        <v>155.30894488861949</v>
      </c>
      <c r="O2839" s="1">
        <f t="shared" si="266"/>
        <v>138.74157948062083</v>
      </c>
      <c r="P2839" s="1">
        <f t="shared" si="267"/>
        <v>98.877415500355355</v>
      </c>
      <c r="Q2839" s="6">
        <f t="shared" si="268"/>
        <v>0</v>
      </c>
      <c r="R2839" s="1">
        <f>AVERAGE($Q$4:Q2839)</f>
        <v>16.791162697605696</v>
      </c>
      <c r="S2839" s="1">
        <f>STDEV($R$4:R2839)</f>
        <v>2.1363713141995713</v>
      </c>
      <c r="T2839" s="1">
        <f t="shared" si="270"/>
        <v>16.725176837578324</v>
      </c>
      <c r="U2839" s="1">
        <f t="shared" si="271"/>
        <v>16.857148557633067</v>
      </c>
    </row>
    <row r="2840" spans="5:21" x14ac:dyDescent="0.2">
      <c r="E2840" s="1">
        <v>2837</v>
      </c>
      <c r="F2840" s="9">
        <v>-1.3663338904734701</v>
      </c>
      <c r="G2840" s="9">
        <v>-2.2499079932458699</v>
      </c>
      <c r="H2840" s="9">
        <v>1.7104184735217132E-2</v>
      </c>
      <c r="I2840" s="9">
        <v>-0.92373284132918343</v>
      </c>
      <c r="J2840" s="9">
        <v>-9.0983576228609309E-3</v>
      </c>
      <c r="K2840" s="4">
        <f t="shared" si="269"/>
        <v>100</v>
      </c>
      <c r="L2840" s="1">
        <f t="shared" si="266"/>
        <v>76.08897718264538</v>
      </c>
      <c r="M2840" s="1">
        <f t="shared" si="266"/>
        <v>48.517366656632284</v>
      </c>
      <c r="N2840" s="1">
        <f t="shared" si="266"/>
        <v>48.683620859196644</v>
      </c>
      <c r="O2840" s="1">
        <f t="shared" si="266"/>
        <v>40.471421292410994</v>
      </c>
      <c r="P2840" s="1">
        <f t="shared" si="267"/>
        <v>40.397843563477892</v>
      </c>
      <c r="Q2840" s="6">
        <f t="shared" si="268"/>
        <v>0</v>
      </c>
      <c r="R2840" s="1">
        <f>AVERAGE($Q$4:Q2840)</f>
        <v>16.785244064296705</v>
      </c>
      <c r="S2840" s="1">
        <f>STDEV($R$4:R2840)</f>
        <v>2.135996378375729</v>
      </c>
      <c r="T2840" s="1">
        <f t="shared" si="270"/>
        <v>16.719281413367263</v>
      </c>
      <c r="U2840" s="1">
        <f t="shared" si="271"/>
        <v>16.851206715226148</v>
      </c>
    </row>
    <row r="2841" spans="5:21" x14ac:dyDescent="0.2">
      <c r="E2841" s="1">
        <v>2838</v>
      </c>
      <c r="F2841" s="9">
        <v>-1.0578560249996372E-2</v>
      </c>
      <c r="G2841" s="9">
        <v>0.18635319065651856</v>
      </c>
      <c r="H2841" s="9">
        <v>0.86351519712479785</v>
      </c>
      <c r="I2841" s="9">
        <v>0.44010903366142884</v>
      </c>
      <c r="J2841" s="9">
        <v>1.188213900604751</v>
      </c>
      <c r="K2841" s="4">
        <f t="shared" si="269"/>
        <v>100</v>
      </c>
      <c r="L2841" s="1">
        <f t="shared" si="266"/>
        <v>99.788652449116952</v>
      </c>
      <c r="M2841" s="1">
        <f t="shared" si="266"/>
        <v>103.57801657319901</v>
      </c>
      <c r="N2841" s="1">
        <f t="shared" si="266"/>
        <v>123.10383072281843</v>
      </c>
      <c r="O2841" s="1">
        <f t="shared" si="266"/>
        <v>134.4308523911337</v>
      </c>
      <c r="P2841" s="1">
        <f t="shared" si="267"/>
        <v>170.4927439512993</v>
      </c>
      <c r="Q2841" s="6">
        <f t="shared" si="268"/>
        <v>50.492743951299303</v>
      </c>
      <c r="R2841" s="1">
        <f>AVERAGE($Q$4:Q2841)</f>
        <v>16.797121266511997</v>
      </c>
      <c r="S2841" s="1">
        <f>STDEV($R$4:R2841)</f>
        <v>2.1356219367777118</v>
      </c>
      <c r="T2841" s="1">
        <f t="shared" si="270"/>
        <v>16.731181799192814</v>
      </c>
      <c r="U2841" s="1">
        <f t="shared" si="271"/>
        <v>16.86306073383118</v>
      </c>
    </row>
    <row r="2842" spans="5:21" x14ac:dyDescent="0.2">
      <c r="E2842" s="1">
        <v>2839</v>
      </c>
      <c r="F2842" s="9">
        <v>-0.5741571840189863</v>
      </c>
      <c r="G2842" s="9">
        <v>-0.79818619269644842</v>
      </c>
      <c r="H2842" s="9">
        <v>-1.4376837498275563E-2</v>
      </c>
      <c r="I2842" s="9">
        <v>-1.2416421668604016</v>
      </c>
      <c r="J2842" s="9">
        <v>-0.13254179975774605</v>
      </c>
      <c r="K2842" s="4">
        <f t="shared" si="269"/>
        <v>100</v>
      </c>
      <c r="L2842" s="1">
        <f t="shared" si="266"/>
        <v>89.151640809718558</v>
      </c>
      <c r="M2842" s="1">
        <f t="shared" si="266"/>
        <v>75.997580985757565</v>
      </c>
      <c r="N2842" s="1">
        <f t="shared" si="266"/>
        <v>75.779373874496585</v>
      </c>
      <c r="O2842" s="1">
        <f t="shared" si="266"/>
        <v>59.115769118239321</v>
      </c>
      <c r="P2842" s="1">
        <f t="shared" si="267"/>
        <v>57.569294837103207</v>
      </c>
      <c r="Q2842" s="6">
        <f t="shared" si="268"/>
        <v>0</v>
      </c>
      <c r="R2842" s="1">
        <f>AVERAGE($Q$4:Q2842)</f>
        <v>16.79120470389611</v>
      </c>
      <c r="S2842" s="1">
        <f>STDEV($R$4:R2842)</f>
        <v>2.1352475412977117</v>
      </c>
      <c r="T2842" s="1">
        <f t="shared" si="270"/>
        <v>16.72528840854957</v>
      </c>
      <c r="U2842" s="1">
        <f t="shared" si="271"/>
        <v>16.85712099924265</v>
      </c>
    </row>
    <row r="2843" spans="5:21" x14ac:dyDescent="0.2">
      <c r="E2843" s="1">
        <v>2840</v>
      </c>
      <c r="F2843" s="9">
        <v>-0.25895587896229699</v>
      </c>
      <c r="G2843" s="9">
        <v>-0.23758616407576483</v>
      </c>
      <c r="H2843" s="9">
        <v>-0.41452608456893358</v>
      </c>
      <c r="I2843" s="9">
        <v>0.4779053597303573</v>
      </c>
      <c r="J2843" s="9">
        <v>1.7468028090661392</v>
      </c>
      <c r="K2843" s="4">
        <f t="shared" si="269"/>
        <v>100</v>
      </c>
      <c r="L2843" s="1">
        <f t="shared" si="266"/>
        <v>94.952713039159718</v>
      </c>
      <c r="M2843" s="1">
        <f t="shared" si="266"/>
        <v>90.546341224693649</v>
      </c>
      <c r="N2843" s="1">
        <f t="shared" si="266"/>
        <v>83.34232809144541</v>
      </c>
      <c r="O2843" s="1">
        <f t="shared" si="266"/>
        <v>91.701398724554053</v>
      </c>
      <c r="P2843" s="1">
        <f t="shared" si="267"/>
        <v>130.04729529131552</v>
      </c>
      <c r="Q2843" s="6">
        <f t="shared" si="268"/>
        <v>10.047295291315521</v>
      </c>
      <c r="R2843" s="1">
        <f>AVERAGE($Q$4:Q2843)</f>
        <v>16.788830087905765</v>
      </c>
      <c r="S2843" s="1">
        <f>STDEV($R$4:R2843)</f>
        <v>2.1348732838096565</v>
      </c>
      <c r="T2843" s="1">
        <f t="shared" si="270"/>
        <v>16.722936950067936</v>
      </c>
      <c r="U2843" s="1">
        <f t="shared" si="271"/>
        <v>16.854723225743594</v>
      </c>
    </row>
    <row r="2844" spans="5:21" x14ac:dyDescent="0.2">
      <c r="E2844" s="1">
        <v>2841</v>
      </c>
      <c r="F2844" s="9">
        <v>-1.4134639059193432</v>
      </c>
      <c r="G2844" s="9">
        <v>0.57708689382707234</v>
      </c>
      <c r="H2844" s="9">
        <v>-0.17969910004467238</v>
      </c>
      <c r="I2844" s="9">
        <v>-1.4868919606669806</v>
      </c>
      <c r="J2844" s="9">
        <v>0.36946289583283942</v>
      </c>
      <c r="K2844" s="4">
        <f t="shared" si="269"/>
        <v>100</v>
      </c>
      <c r="L2844" s="1">
        <f t="shared" si="266"/>
        <v>75.375131888039704</v>
      </c>
      <c r="M2844" s="1">
        <f t="shared" si="266"/>
        <v>84.596659800542142</v>
      </c>
      <c r="N2844" s="1">
        <f t="shared" si="266"/>
        <v>81.610257894499668</v>
      </c>
      <c r="O2844" s="1">
        <f t="shared" si="266"/>
        <v>60.61707211244287</v>
      </c>
      <c r="P2844" s="1">
        <f t="shared" si="267"/>
        <v>65.26586448980288</v>
      </c>
      <c r="Q2844" s="6">
        <f t="shared" si="268"/>
        <v>0</v>
      </c>
      <c r="R2844" s="1">
        <f>AVERAGE($Q$4:Q2844)</f>
        <v>16.782920608818152</v>
      </c>
      <c r="S2844" s="1">
        <f>STDEV($R$4:R2844)</f>
        <v>2.1344990807296527</v>
      </c>
      <c r="T2844" s="1">
        <f t="shared" si="270"/>
        <v>16.717050616615349</v>
      </c>
      <c r="U2844" s="1">
        <f t="shared" si="271"/>
        <v>16.848790601020955</v>
      </c>
    </row>
    <row r="2845" spans="5:21" x14ac:dyDescent="0.2">
      <c r="E2845" s="1">
        <v>2842</v>
      </c>
      <c r="F2845" s="9">
        <v>7.8232460509752855E-2</v>
      </c>
      <c r="G2845" s="9">
        <v>5.5254076869459823E-2</v>
      </c>
      <c r="H2845" s="9">
        <v>0.80462541518500075</v>
      </c>
      <c r="I2845" s="9">
        <v>0.94807319328538142</v>
      </c>
      <c r="J2845" s="9">
        <v>0.92737991508329287</v>
      </c>
      <c r="K2845" s="4">
        <f t="shared" si="269"/>
        <v>100</v>
      </c>
      <c r="L2845" s="1">
        <f t="shared" si="266"/>
        <v>101.57695393745887</v>
      </c>
      <c r="M2845" s="1">
        <f t="shared" si="266"/>
        <v>102.70568732704234</v>
      </c>
      <c r="N2845" s="1">
        <f t="shared" si="266"/>
        <v>120.63778895945077</v>
      </c>
      <c r="O2845" s="1">
        <f t="shared" si="266"/>
        <v>145.82499161773268</v>
      </c>
      <c r="P2845" s="1">
        <f t="shared" si="267"/>
        <v>175.54285448102615</v>
      </c>
      <c r="Q2845" s="6">
        <f t="shared" si="268"/>
        <v>55.542854481026154</v>
      </c>
      <c r="R2845" s="1">
        <f>AVERAGE($Q$4:Q2845)</f>
        <v>16.796558868449473</v>
      </c>
      <c r="S2845" s="1">
        <f>STDEV($R$4:R2845)</f>
        <v>2.1341254113029451</v>
      </c>
      <c r="T2845" s="1">
        <f t="shared" si="270"/>
        <v>16.730711995230745</v>
      </c>
      <c r="U2845" s="1">
        <f t="shared" si="271"/>
        <v>16.862405741668201</v>
      </c>
    </row>
    <row r="2846" spans="5:21" x14ac:dyDescent="0.2">
      <c r="E2846" s="1">
        <v>2843</v>
      </c>
      <c r="F2846" s="9">
        <v>-0.15090108718140982</v>
      </c>
      <c r="G2846" s="9">
        <v>9.061295713763684E-2</v>
      </c>
      <c r="H2846" s="9">
        <v>-0.73959881774499081</v>
      </c>
      <c r="I2846" s="9">
        <v>0.7492781151086092</v>
      </c>
      <c r="J2846" s="9">
        <v>-0.20059815142303705</v>
      </c>
      <c r="K2846" s="4">
        <f t="shared" si="269"/>
        <v>100</v>
      </c>
      <c r="L2846" s="1">
        <f t="shared" si="266"/>
        <v>97.027065810067654</v>
      </c>
      <c r="M2846" s="1">
        <f t="shared" si="266"/>
        <v>98.801477587329643</v>
      </c>
      <c r="N2846" s="1">
        <f t="shared" si="266"/>
        <v>85.21630565319613</v>
      </c>
      <c r="O2846" s="1">
        <f t="shared" si="266"/>
        <v>98.992928614989509</v>
      </c>
      <c r="P2846" s="1">
        <f t="shared" si="267"/>
        <v>95.099982845493443</v>
      </c>
      <c r="Q2846" s="6">
        <f t="shared" si="268"/>
        <v>0</v>
      </c>
      <c r="R2846" s="1">
        <f>AVERAGE($Q$4:Q2846)</f>
        <v>16.790650828045514</v>
      </c>
      <c r="S2846" s="1">
        <f>STDEV($R$4:R2846)</f>
        <v>2.1337517883938801</v>
      </c>
      <c r="T2846" s="1">
        <f t="shared" si="270"/>
        <v>16.724827062204771</v>
      </c>
      <c r="U2846" s="1">
        <f t="shared" si="271"/>
        <v>16.856474593886258</v>
      </c>
    </row>
    <row r="2847" spans="5:21" x14ac:dyDescent="0.2">
      <c r="E2847" s="1">
        <v>2844</v>
      </c>
      <c r="F2847" s="9">
        <v>-0.13380031305132434</v>
      </c>
      <c r="G2847" s="9">
        <v>-1.8175251170760021</v>
      </c>
      <c r="H2847" s="9">
        <v>2.5212648324668407</v>
      </c>
      <c r="I2847" s="9">
        <v>0.63210791267920285</v>
      </c>
      <c r="J2847" s="9">
        <v>0.50727066991385072</v>
      </c>
      <c r="K2847" s="4">
        <f t="shared" si="269"/>
        <v>100</v>
      </c>
      <c r="L2847" s="1">
        <f t="shared" si="266"/>
        <v>97.3594815300318</v>
      </c>
      <c r="M2847" s="1">
        <f t="shared" si="266"/>
        <v>67.687741996878486</v>
      </c>
      <c r="N2847" s="1">
        <f t="shared" si="266"/>
        <v>112.07385419751121</v>
      </c>
      <c r="O2847" s="1">
        <f t="shared" si="266"/>
        <v>127.1769786400334</v>
      </c>
      <c r="P2847" s="1">
        <f t="shared" si="267"/>
        <v>140.75682878629004</v>
      </c>
      <c r="Q2847" s="6">
        <f t="shared" si="268"/>
        <v>20.756828786290043</v>
      </c>
      <c r="R2847" s="1">
        <f>AVERAGE($Q$4:Q2847)</f>
        <v>16.79204540538667</v>
      </c>
      <c r="S2847" s="1">
        <f>STDEV($R$4:R2847)</f>
        <v>2.1333783964292539</v>
      </c>
      <c r="T2847" s="1">
        <f t="shared" si="270"/>
        <v>16.726244729638804</v>
      </c>
      <c r="U2847" s="1">
        <f t="shared" si="271"/>
        <v>16.857846081134536</v>
      </c>
    </row>
    <row r="2848" spans="5:21" x14ac:dyDescent="0.2">
      <c r="E2848" s="1">
        <v>2845</v>
      </c>
      <c r="F2848" s="9">
        <v>-0.36649339563155081</v>
      </c>
      <c r="G2848" s="9">
        <v>-1.4517127056024037</v>
      </c>
      <c r="H2848" s="9">
        <v>0.82082806329708546</v>
      </c>
      <c r="I2848" s="9">
        <v>1.3618955563288182</v>
      </c>
      <c r="J2848" s="9">
        <v>-0.67465180109138601</v>
      </c>
      <c r="K2848" s="4">
        <f t="shared" si="269"/>
        <v>100</v>
      </c>
      <c r="L2848" s="1">
        <f t="shared" si="266"/>
        <v>92.932321912241818</v>
      </c>
      <c r="M2848" s="1">
        <f t="shared" si="266"/>
        <v>69.514055236382561</v>
      </c>
      <c r="N2848" s="1">
        <f t="shared" si="266"/>
        <v>81.91602018628808</v>
      </c>
      <c r="O2848" s="1">
        <f t="shared" si="266"/>
        <v>107.56267378830404</v>
      </c>
      <c r="P2848" s="1">
        <f t="shared" si="267"/>
        <v>93.985764512780378</v>
      </c>
      <c r="Q2848" s="6">
        <f t="shared" si="268"/>
        <v>0</v>
      </c>
      <c r="R2848" s="1">
        <f>AVERAGE($Q$4:Q2848)</f>
        <v>16.786143104716938</v>
      </c>
      <c r="S2848" s="1">
        <f>STDEV($R$4:R2848)</f>
        <v>2.1330050554493591</v>
      </c>
      <c r="T2848" s="1">
        <f t="shared" si="270"/>
        <v>16.72036550733878</v>
      </c>
      <c r="U2848" s="1">
        <f t="shared" si="271"/>
        <v>16.851920702095097</v>
      </c>
    </row>
    <row r="2849" spans="5:21" x14ac:dyDescent="0.2">
      <c r="E2849" s="1">
        <v>2846</v>
      </c>
      <c r="F2849" s="9">
        <v>1.1790621101681609</v>
      </c>
      <c r="G2849" s="9">
        <v>0.94500137493014336</v>
      </c>
      <c r="H2849" s="9">
        <v>0.43281033867970109</v>
      </c>
      <c r="I2849" s="9">
        <v>-0.2802016751957126</v>
      </c>
      <c r="J2849" s="9">
        <v>-1.7919319361681119</v>
      </c>
      <c r="K2849" s="4">
        <f t="shared" si="269"/>
        <v>100</v>
      </c>
      <c r="L2849" s="1">
        <f t="shared" si="266"/>
        <v>126.59368260388028</v>
      </c>
      <c r="M2849" s="1">
        <f t="shared" si="266"/>
        <v>152.93039496482587</v>
      </c>
      <c r="N2849" s="1">
        <f t="shared" si="266"/>
        <v>166.75821529918781</v>
      </c>
      <c r="O2849" s="1">
        <f t="shared" si="266"/>
        <v>157.67005904035605</v>
      </c>
      <c r="P2849" s="1">
        <f t="shared" si="267"/>
        <v>110.18031251789924</v>
      </c>
      <c r="Q2849" s="6">
        <f t="shared" si="268"/>
        <v>0</v>
      </c>
      <c r="R2849" s="1">
        <f>AVERAGE($Q$4:Q2849)</f>
        <v>16.780244951834042</v>
      </c>
      <c r="S2849" s="1">
        <f>STDEV($R$4:R2849)</f>
        <v>2.1326317713469773</v>
      </c>
      <c r="T2849" s="1">
        <f t="shared" si="270"/>
        <v>16.714490420930112</v>
      </c>
      <c r="U2849" s="1">
        <f t="shared" si="271"/>
        <v>16.845999482737973</v>
      </c>
    </row>
    <row r="2850" spans="5:21" x14ac:dyDescent="0.2">
      <c r="E2850" s="1">
        <v>2847</v>
      </c>
      <c r="F2850" s="9">
        <v>0.43017394091293681</v>
      </c>
      <c r="G2850" s="9">
        <v>-0.57179931900463998</v>
      </c>
      <c r="H2850" s="9">
        <v>0.34014306038443465</v>
      </c>
      <c r="I2850" s="9">
        <v>1.5572004485875368</v>
      </c>
      <c r="J2850" s="9">
        <v>-0.18824266589945182</v>
      </c>
      <c r="K2850" s="4">
        <f t="shared" si="269"/>
        <v>100</v>
      </c>
      <c r="L2850" s="1">
        <f t="shared" si="266"/>
        <v>108.98442413461215</v>
      </c>
      <c r="M2850" s="1">
        <f t="shared" si="266"/>
        <v>97.207231842423568</v>
      </c>
      <c r="N2850" s="1">
        <f t="shared" si="266"/>
        <v>104.05022574785264</v>
      </c>
      <c r="O2850" s="1">
        <f t="shared" si="266"/>
        <v>142.06913597268962</v>
      </c>
      <c r="P2850" s="1">
        <f t="shared" si="267"/>
        <v>136.81987489888212</v>
      </c>
      <c r="Q2850" s="6">
        <f t="shared" si="268"/>
        <v>16.819874898882119</v>
      </c>
      <c r="R2850" s="1">
        <f>AVERAGE($Q$4:Q2850)</f>
        <v>16.780258871731142</v>
      </c>
      <c r="S2850" s="1">
        <f>STDEV($R$4:R2850)</f>
        <v>2.1322586834712491</v>
      </c>
      <c r="T2850" s="1">
        <f t="shared" si="270"/>
        <v>16.714527391119706</v>
      </c>
      <c r="U2850" s="1">
        <f t="shared" si="271"/>
        <v>16.845990352342579</v>
      </c>
    </row>
    <row r="2851" spans="5:21" x14ac:dyDescent="0.2">
      <c r="E2851" s="1">
        <v>2848</v>
      </c>
      <c r="F2851" s="9">
        <v>0.63919287640601397</v>
      </c>
      <c r="G2851" s="9">
        <v>4.2596184357535094E-2</v>
      </c>
      <c r="H2851" s="9">
        <v>-1.9209710444556549</v>
      </c>
      <c r="I2851" s="9">
        <v>1.807011358323507</v>
      </c>
      <c r="J2851" s="9">
        <v>-0.3381137503311038</v>
      </c>
      <c r="K2851" s="4">
        <f t="shared" si="269"/>
        <v>100</v>
      </c>
      <c r="L2851" s="1">
        <f t="shared" si="266"/>
        <v>113.636954975552</v>
      </c>
      <c r="M2851" s="1">
        <f t="shared" si="266"/>
        <v>114.60919058488388</v>
      </c>
      <c r="N2851" s="1">
        <f t="shared" si="266"/>
        <v>78.048762315409732</v>
      </c>
      <c r="O2851" s="1">
        <f t="shared" si="266"/>
        <v>112.02656838810739</v>
      </c>
      <c r="P2851" s="1">
        <f t="shared" si="267"/>
        <v>104.70148601467822</v>
      </c>
      <c r="Q2851" s="6">
        <f t="shared" si="268"/>
        <v>0</v>
      </c>
      <c r="R2851" s="1">
        <f>AVERAGE($Q$4:Q2851)</f>
        <v>16.774366926902587</v>
      </c>
      <c r="S2851" s="1">
        <f>STDEV($R$4:R2851)</f>
        <v>2.1318856582747761</v>
      </c>
      <c r="T2851" s="1">
        <f t="shared" si="270"/>
        <v>16.708658484529796</v>
      </c>
      <c r="U2851" s="1">
        <f t="shared" si="271"/>
        <v>16.840075369275379</v>
      </c>
    </row>
    <row r="2852" spans="5:21" x14ac:dyDescent="0.2">
      <c r="E2852" s="1">
        <v>2849</v>
      </c>
      <c r="F2852" s="9">
        <v>1.3325097825145349</v>
      </c>
      <c r="G2852" s="9">
        <v>0.63824018070590682</v>
      </c>
      <c r="H2852" s="9">
        <v>-0.52709992814925499</v>
      </c>
      <c r="I2852" s="9">
        <v>-0.42040028347400948</v>
      </c>
      <c r="J2852" s="9">
        <v>0.21381424630817492</v>
      </c>
      <c r="K2852" s="4">
        <f t="shared" si="269"/>
        <v>100</v>
      </c>
      <c r="L2852" s="1">
        <f t="shared" si="266"/>
        <v>130.53901433324509</v>
      </c>
      <c r="M2852" s="1">
        <f t="shared" si="266"/>
        <v>148.31229895307979</v>
      </c>
      <c r="N2852" s="1">
        <f t="shared" si="266"/>
        <v>133.47313117836418</v>
      </c>
      <c r="O2852" s="1">
        <f t="shared" si="266"/>
        <v>122.70954454047838</v>
      </c>
      <c r="P2852" s="1">
        <f t="shared" si="267"/>
        <v>128.07076792682267</v>
      </c>
      <c r="Q2852" s="6">
        <f t="shared" si="268"/>
        <v>8.0707679268226684</v>
      </c>
      <c r="R2852" s="1">
        <f>AVERAGE($Q$4:Q2852)</f>
        <v>16.771311960598592</v>
      </c>
      <c r="S2852" s="1">
        <f>STDEV($R$4:R2852)</f>
        <v>2.1315127620790149</v>
      </c>
      <c r="T2852" s="1">
        <f t="shared" si="270"/>
        <v>16.705626542376361</v>
      </c>
      <c r="U2852" s="1">
        <f t="shared" si="271"/>
        <v>16.836997378820822</v>
      </c>
    </row>
    <row r="2853" spans="5:21" x14ac:dyDescent="0.2">
      <c r="E2853" s="1">
        <v>2850</v>
      </c>
      <c r="F2853" s="9">
        <v>-0.58422529036761262</v>
      </c>
      <c r="G2853" s="9">
        <v>-1.1215297490707599</v>
      </c>
      <c r="H2853" s="9">
        <v>-0.70544956543017179</v>
      </c>
      <c r="I2853" s="9">
        <v>-1.0987378118443303</v>
      </c>
      <c r="J2853" s="9">
        <v>0.71549493441125378</v>
      </c>
      <c r="K2853" s="4">
        <f t="shared" si="269"/>
        <v>100</v>
      </c>
      <c r="L2853" s="1">
        <f t="shared" si="266"/>
        <v>88.972303788569349</v>
      </c>
      <c r="M2853" s="1">
        <f t="shared" si="266"/>
        <v>71.09515408095352</v>
      </c>
      <c r="N2853" s="1">
        <f t="shared" si="266"/>
        <v>61.739829964592538</v>
      </c>
      <c r="O2853" s="1">
        <f t="shared" si="266"/>
        <v>49.559883330176852</v>
      </c>
      <c r="P2853" s="1">
        <f t="shared" si="267"/>
        <v>57.184374587920942</v>
      </c>
      <c r="Q2853" s="6">
        <f t="shared" si="268"/>
        <v>0</v>
      </c>
      <c r="R2853" s="1">
        <f>AVERAGE($Q$4:Q2853)</f>
        <v>16.765427289735225</v>
      </c>
      <c r="S2853" s="1">
        <f>STDEV($R$4:R2853)</f>
        <v>2.1311399373971285</v>
      </c>
      <c r="T2853" s="1">
        <f t="shared" si="270"/>
        <v>16.699764883357304</v>
      </c>
      <c r="U2853" s="1">
        <f t="shared" si="271"/>
        <v>16.831089696113146</v>
      </c>
    </row>
    <row r="2854" spans="5:21" x14ac:dyDescent="0.2">
      <c r="E2854" s="1">
        <v>2851</v>
      </c>
      <c r="F2854" s="9">
        <v>-0.84655312093673274</v>
      </c>
      <c r="G2854" s="9">
        <v>-0.69289171733544208</v>
      </c>
      <c r="H2854" s="9">
        <v>-1.4224633559933864</v>
      </c>
      <c r="I2854" s="9">
        <v>0.33563651413714979</v>
      </c>
      <c r="J2854" s="9">
        <v>-0.25575673134881072</v>
      </c>
      <c r="K2854" s="4">
        <f t="shared" si="269"/>
        <v>100</v>
      </c>
      <c r="L2854" s="1">
        <f t="shared" si="266"/>
        <v>84.424661923222317</v>
      </c>
      <c r="M2854" s="1">
        <f t="shared" si="266"/>
        <v>73.499692191087149</v>
      </c>
      <c r="N2854" s="1">
        <f t="shared" si="266"/>
        <v>55.300864821712246</v>
      </c>
      <c r="O2854" s="1">
        <f t="shared" si="266"/>
        <v>59.140492965776502</v>
      </c>
      <c r="P2854" s="1">
        <f t="shared" si="267"/>
        <v>56.191444021120837</v>
      </c>
      <c r="Q2854" s="6">
        <f t="shared" si="268"/>
        <v>0</v>
      </c>
      <c r="R2854" s="1">
        <f>AVERAGE($Q$4:Q2854)</f>
        <v>16.759546747016973</v>
      </c>
      <c r="S2854" s="1">
        <f>STDEV($R$4:R2854)</f>
        <v>2.1307671900347303</v>
      </c>
      <c r="T2854" s="1">
        <f t="shared" si="270"/>
        <v>16.693907340007925</v>
      </c>
      <c r="U2854" s="1">
        <f t="shared" si="271"/>
        <v>16.825186154026021</v>
      </c>
    </row>
    <row r="2855" spans="5:21" x14ac:dyDescent="0.2">
      <c r="E2855" s="1">
        <v>2852</v>
      </c>
      <c r="F2855" s="9">
        <v>-1.0090843716170639</v>
      </c>
      <c r="G2855" s="9">
        <v>0.63860511545499321</v>
      </c>
      <c r="H2855" s="9">
        <v>-0.52845962272840552</v>
      </c>
      <c r="I2855" s="9">
        <v>-0.25221311261702795</v>
      </c>
      <c r="J2855" s="9">
        <v>-0.97009206001530401</v>
      </c>
      <c r="K2855" s="4">
        <f t="shared" si="269"/>
        <v>100</v>
      </c>
      <c r="L2855" s="1">
        <f t="shared" si="266"/>
        <v>81.724457270523317</v>
      </c>
      <c r="M2855" s="1">
        <f t="shared" si="266"/>
        <v>92.858268378085455</v>
      </c>
      <c r="N2855" s="1">
        <f t="shared" si="266"/>
        <v>83.544749479321752</v>
      </c>
      <c r="O2855" s="1">
        <f t="shared" si="266"/>
        <v>79.435056439747598</v>
      </c>
      <c r="P2855" s="1">
        <f t="shared" si="267"/>
        <v>65.426107475837668</v>
      </c>
      <c r="Q2855" s="6">
        <f t="shared" si="268"/>
        <v>0</v>
      </c>
      <c r="R2855" s="1">
        <f>AVERAGE($Q$4:Q2855)</f>
        <v>16.753670328101471</v>
      </c>
      <c r="S2855" s="1">
        <f>STDEV($R$4:R2855)</f>
        <v>2.1303945257750887</v>
      </c>
      <c r="T2855" s="1">
        <f t="shared" si="270"/>
        <v>16.688053907817491</v>
      </c>
      <c r="U2855" s="1">
        <f t="shared" si="271"/>
        <v>16.819286748385451</v>
      </c>
    </row>
    <row r="2856" spans="5:21" x14ac:dyDescent="0.2">
      <c r="E2856" s="1">
        <v>2853</v>
      </c>
      <c r="F2856" s="9">
        <v>1.8403079593554139</v>
      </c>
      <c r="G2856" s="9">
        <v>0.5285710358293727</v>
      </c>
      <c r="H2856" s="9">
        <v>-0.68414010456763208</v>
      </c>
      <c r="I2856" s="9">
        <v>-0.31400304578710347</v>
      </c>
      <c r="J2856" s="9">
        <v>-0.86360387285822071</v>
      </c>
      <c r="K2856" s="4">
        <f t="shared" si="269"/>
        <v>100</v>
      </c>
      <c r="L2856" s="1">
        <f t="shared" si="266"/>
        <v>144.49310322390815</v>
      </c>
      <c r="M2856" s="1">
        <f t="shared" si="266"/>
        <v>160.60468694047978</v>
      </c>
      <c r="N2856" s="1">
        <f t="shared" si="266"/>
        <v>140.06659164260049</v>
      </c>
      <c r="O2856" s="1">
        <f t="shared" si="266"/>
        <v>131.54083752848746</v>
      </c>
      <c r="P2856" s="1">
        <f t="shared" si="267"/>
        <v>110.67484525036687</v>
      </c>
      <c r="Q2856" s="6">
        <f t="shared" si="268"/>
        <v>0</v>
      </c>
      <c r="R2856" s="1">
        <f>AVERAGE($Q$4:Q2856)</f>
        <v>16.747798028652433</v>
      </c>
      <c r="S2856" s="1">
        <f>STDEV($R$4:R2856)</f>
        <v>2.1300219503791165</v>
      </c>
      <c r="T2856" s="1">
        <f t="shared" si="270"/>
        <v>16.682204582282132</v>
      </c>
      <c r="U2856" s="1">
        <f t="shared" si="271"/>
        <v>16.813391475022733</v>
      </c>
    </row>
    <row r="2857" spans="5:21" x14ac:dyDescent="0.2">
      <c r="E2857" s="1">
        <v>2854</v>
      </c>
      <c r="F2857" s="9">
        <v>1.4061743058846332</v>
      </c>
      <c r="G2857" s="9">
        <v>-0.8654319572087843</v>
      </c>
      <c r="H2857" s="9">
        <v>-2.7035866878577508E-2</v>
      </c>
      <c r="I2857" s="9">
        <v>-0.69776660893694498</v>
      </c>
      <c r="J2857" s="9">
        <v>-0.22372432795236818</v>
      </c>
      <c r="K2857" s="4">
        <f t="shared" si="269"/>
        <v>100</v>
      </c>
      <c r="L2857" s="1">
        <f t="shared" si="266"/>
        <v>132.4764703198602</v>
      </c>
      <c r="M2857" s="1">
        <f t="shared" si="266"/>
        <v>111.42131600394227</v>
      </c>
      <c r="N2857" s="1">
        <f t="shared" si="266"/>
        <v>110.82046754040873</v>
      </c>
      <c r="O2857" s="1">
        <f t="shared" si="266"/>
        <v>96.385729898475034</v>
      </c>
      <c r="P2857" s="1">
        <f t="shared" si="267"/>
        <v>92.168027303292973</v>
      </c>
      <c r="Q2857" s="6">
        <f t="shared" si="268"/>
        <v>0</v>
      </c>
      <c r="R2857" s="1">
        <f>AVERAGE($Q$4:Q2857)</f>
        <v>16.741929844339658</v>
      </c>
      <c r="S2857" s="1">
        <f>STDEV($R$4:R2857)</f>
        <v>2.1296494695854506</v>
      </c>
      <c r="T2857" s="1">
        <f t="shared" si="270"/>
        <v>16.676359358904879</v>
      </c>
      <c r="U2857" s="1">
        <f t="shared" si="271"/>
        <v>16.807500329774438</v>
      </c>
    </row>
    <row r="2858" spans="5:21" x14ac:dyDescent="0.2">
      <c r="E2858" s="1">
        <v>2855</v>
      </c>
      <c r="F2858" s="9">
        <v>1.0223698154732119</v>
      </c>
      <c r="G2858" s="9">
        <v>-0.15667410480091348</v>
      </c>
      <c r="H2858" s="9">
        <v>-0.57636498240754008</v>
      </c>
      <c r="I2858" s="9">
        <v>0.44538410293171182</v>
      </c>
      <c r="J2858" s="9">
        <v>1.5964224076014943</v>
      </c>
      <c r="K2858" s="4">
        <f t="shared" si="269"/>
        <v>100</v>
      </c>
      <c r="L2858" s="1">
        <f t="shared" si="266"/>
        <v>122.68795112841715</v>
      </c>
      <c r="M2858" s="1">
        <f t="shared" si="266"/>
        <v>118.90315379605552</v>
      </c>
      <c r="N2858" s="1">
        <f t="shared" si="266"/>
        <v>105.95731577445054</v>
      </c>
      <c r="O2858" s="1">
        <f t="shared" si="266"/>
        <v>115.82878996310551</v>
      </c>
      <c r="P2858" s="1">
        <f t="shared" si="267"/>
        <v>159.39695029139074</v>
      </c>
      <c r="Q2858" s="6">
        <f t="shared" si="268"/>
        <v>39.396950291390738</v>
      </c>
      <c r="R2858" s="1">
        <f>AVERAGE($Q$4:Q2858)</f>
        <v>16.74986505290255</v>
      </c>
      <c r="S2858" s="1">
        <f>STDEV($R$4:R2858)</f>
        <v>2.1292773217191727</v>
      </c>
      <c r="T2858" s="1">
        <f t="shared" si="270"/>
        <v>16.684317508098534</v>
      </c>
      <c r="U2858" s="1">
        <f t="shared" si="271"/>
        <v>16.815412597706565</v>
      </c>
    </row>
    <row r="2859" spans="5:21" x14ac:dyDescent="0.2">
      <c r="E2859" s="1">
        <v>2856</v>
      </c>
      <c r="F2859" s="9">
        <v>-0.52990799304097891</v>
      </c>
      <c r="G2859" s="9">
        <v>1.7206548363901675</v>
      </c>
      <c r="H2859" s="9">
        <v>-1.4861961972201243</v>
      </c>
      <c r="I2859" s="9">
        <v>-0.87808302851044573</v>
      </c>
      <c r="J2859" s="9">
        <v>-4.8950141717796214E-2</v>
      </c>
      <c r="K2859" s="4">
        <f t="shared" si="269"/>
        <v>100</v>
      </c>
      <c r="L2859" s="1">
        <f t="shared" si="266"/>
        <v>89.944119889355022</v>
      </c>
      <c r="M2859" s="1">
        <f t="shared" si="266"/>
        <v>126.88987123832437</v>
      </c>
      <c r="N2859" s="1">
        <f t="shared" si="266"/>
        <v>94.262205117681631</v>
      </c>
      <c r="O2859" s="1">
        <f t="shared" si="266"/>
        <v>79.080293482983848</v>
      </c>
      <c r="P2859" s="1">
        <f t="shared" si="267"/>
        <v>78.309872543171338</v>
      </c>
      <c r="Q2859" s="6">
        <f t="shared" si="268"/>
        <v>0</v>
      </c>
      <c r="R2859" s="1">
        <f>AVERAGE($Q$4:Q2859)</f>
        <v>16.744000254214559</v>
      </c>
      <c r="S2859" s="1">
        <f>STDEV($R$4:R2859)</f>
        <v>2.1289052662444794</v>
      </c>
      <c r="T2859" s="1">
        <f t="shared" si="270"/>
        <v>16.678475637153735</v>
      </c>
      <c r="U2859" s="1">
        <f t="shared" si="271"/>
        <v>16.809524871275382</v>
      </c>
    </row>
    <row r="2860" spans="5:21" x14ac:dyDescent="0.2">
      <c r="E2860" s="1">
        <v>2857</v>
      </c>
      <c r="F2860" s="9">
        <v>-0.20584593585226685</v>
      </c>
      <c r="G2860" s="9">
        <v>2.2441781766247004</v>
      </c>
      <c r="H2860" s="9">
        <v>-0.21499545255210251</v>
      </c>
      <c r="I2860" s="9">
        <v>2.1633150026900694</v>
      </c>
      <c r="J2860" s="9">
        <v>0.12942109606228769</v>
      </c>
      <c r="K2860" s="4">
        <f t="shared" si="269"/>
        <v>100</v>
      </c>
      <c r="L2860" s="1">
        <f t="shared" si="266"/>
        <v>95.966675290962741</v>
      </c>
      <c r="M2860" s="1">
        <f t="shared" si="266"/>
        <v>150.33056471613187</v>
      </c>
      <c r="N2860" s="1">
        <f t="shared" si="266"/>
        <v>144.00349118640668</v>
      </c>
      <c r="O2860" s="1">
        <f t="shared" ref="O2860:P2923" si="272">N2860*EXP((drift-(volatility^2)/2)*dt+volatility*SQRT(dt)*I2860)</f>
        <v>221.96074550107201</v>
      </c>
      <c r="P2860" s="1">
        <f t="shared" si="267"/>
        <v>227.78102786786576</v>
      </c>
      <c r="Q2860" s="6">
        <f t="shared" si="268"/>
        <v>107.78102786786576</v>
      </c>
      <c r="R2860" s="1">
        <f>AVERAGE($Q$4:Q2860)</f>
        <v>16.775864807106981</v>
      </c>
      <c r="S2860" s="1">
        <f>STDEV($R$4:R2860)</f>
        <v>2.1285340311845111</v>
      </c>
      <c r="T2860" s="1">
        <f t="shared" si="270"/>
        <v>16.710363082508128</v>
      </c>
      <c r="U2860" s="1">
        <f t="shared" si="271"/>
        <v>16.841366531705834</v>
      </c>
    </row>
    <row r="2861" spans="5:21" x14ac:dyDescent="0.2">
      <c r="E2861" s="1">
        <v>2858</v>
      </c>
      <c r="F2861" s="9">
        <v>1.0730764188338071</v>
      </c>
      <c r="G2861" s="9">
        <v>0.90763023763429374</v>
      </c>
      <c r="H2861" s="9">
        <v>2.4774635676294565E-2</v>
      </c>
      <c r="I2861" s="9">
        <v>0.25424242267035879</v>
      </c>
      <c r="J2861" s="9">
        <v>-2.3136999516282231</v>
      </c>
      <c r="K2861" s="4">
        <f t="shared" si="269"/>
        <v>100</v>
      </c>
      <c r="L2861" s="1">
        <f t="shared" ref="L2861:P2924" si="273">K2861*EXP((drift-(volatility^2)/2)*dt+volatility*SQRT(dt)*F2861)</f>
        <v>123.93849937094194</v>
      </c>
      <c r="M2861" s="1">
        <f t="shared" si="273"/>
        <v>148.6079332224663</v>
      </c>
      <c r="N2861" s="1">
        <f t="shared" si="273"/>
        <v>149.34610197925699</v>
      </c>
      <c r="O2861" s="1">
        <f t="shared" si="272"/>
        <v>157.13651171981502</v>
      </c>
      <c r="P2861" s="1">
        <f t="shared" si="272"/>
        <v>98.926281220982275</v>
      </c>
      <c r="Q2861" s="6">
        <f t="shared" si="268"/>
        <v>0</v>
      </c>
      <c r="R2861" s="1">
        <f>AVERAGE($Q$4:Q2861)</f>
        <v>16.769995015362017</v>
      </c>
      <c r="S2861" s="1">
        <f>STDEV($R$4:R2861)</f>
        <v>2.1281628625666307</v>
      </c>
      <c r="T2861" s="1">
        <f t="shared" si="270"/>
        <v>16.704516171163661</v>
      </c>
      <c r="U2861" s="1">
        <f t="shared" si="271"/>
        <v>16.835473859560373</v>
      </c>
    </row>
    <row r="2862" spans="5:21" x14ac:dyDescent="0.2">
      <c r="E2862" s="1">
        <v>2859</v>
      </c>
      <c r="F2862" s="9">
        <v>0.90337607616675086</v>
      </c>
      <c r="G2862" s="9">
        <v>0.18582340999273583</v>
      </c>
      <c r="H2862" s="9">
        <v>-0.47298840399889741</v>
      </c>
      <c r="I2862" s="9">
        <v>-3.232912604289595E-2</v>
      </c>
      <c r="J2862" s="9">
        <v>0.73849605541909114</v>
      </c>
      <c r="K2862" s="4">
        <f t="shared" si="269"/>
        <v>100</v>
      </c>
      <c r="L2862" s="1">
        <f t="shared" si="273"/>
        <v>119.80260154995001</v>
      </c>
      <c r="M2862" s="1">
        <f t="shared" si="273"/>
        <v>124.33879818246783</v>
      </c>
      <c r="N2862" s="1">
        <f t="shared" si="273"/>
        <v>113.11583729135636</v>
      </c>
      <c r="O2862" s="1">
        <f t="shared" si="272"/>
        <v>112.38680948216559</v>
      </c>
      <c r="P2862" s="1">
        <f t="shared" si="272"/>
        <v>130.27476387679863</v>
      </c>
      <c r="Q2862" s="6">
        <f t="shared" si="268"/>
        <v>10.27476387679863</v>
      </c>
      <c r="R2862" s="1">
        <f>AVERAGE($Q$4:Q2862)</f>
        <v>16.767723161168746</v>
      </c>
      <c r="S2862" s="1">
        <f>STDEV($R$4:R2862)</f>
        <v>2.127791840171843</v>
      </c>
      <c r="T2862" s="1">
        <f t="shared" si="270"/>
        <v>16.702267182864638</v>
      </c>
      <c r="U2862" s="1">
        <f t="shared" si="271"/>
        <v>16.833179139472854</v>
      </c>
    </row>
    <row r="2863" spans="5:21" x14ac:dyDescent="0.2">
      <c r="E2863" s="1">
        <v>2860</v>
      </c>
      <c r="F2863" s="9">
        <v>0.24284304345201235</v>
      </c>
      <c r="G2863" s="9">
        <v>1.3001090337638743</v>
      </c>
      <c r="H2863" s="9">
        <v>-0.27511987354955636</v>
      </c>
      <c r="I2863" s="9">
        <v>0.94302322395378724</v>
      </c>
      <c r="J2863" s="9">
        <v>-0.96752501121954992</v>
      </c>
      <c r="K2863" s="4">
        <f t="shared" si="269"/>
        <v>100</v>
      </c>
      <c r="L2863" s="1">
        <f t="shared" si="273"/>
        <v>104.97673925157018</v>
      </c>
      <c r="M2863" s="1">
        <f t="shared" si="273"/>
        <v>136.15046050248952</v>
      </c>
      <c r="N2863" s="1">
        <f t="shared" si="273"/>
        <v>128.86129930332999</v>
      </c>
      <c r="O2863" s="1">
        <f t="shared" si="272"/>
        <v>155.6081940756205</v>
      </c>
      <c r="P2863" s="1">
        <f t="shared" si="272"/>
        <v>128.23137755628181</v>
      </c>
      <c r="Q2863" s="6">
        <f t="shared" si="268"/>
        <v>8.2313775562818137</v>
      </c>
      <c r="R2863" s="1">
        <f>AVERAGE($Q$4:Q2863)</f>
        <v>16.76473842494326</v>
      </c>
      <c r="S2863" s="1">
        <f>STDEV($R$4:R2863)</f>
        <v>2.1274209501803982</v>
      </c>
      <c r="T2863" s="1">
        <f t="shared" si="270"/>
        <v>16.699305298462967</v>
      </c>
      <c r="U2863" s="1">
        <f t="shared" si="271"/>
        <v>16.830171551423554</v>
      </c>
    </row>
    <row r="2864" spans="5:21" x14ac:dyDescent="0.2">
      <c r="E2864" s="1">
        <v>2861</v>
      </c>
      <c r="F2864" s="9">
        <v>0.60448201111285016</v>
      </c>
      <c r="G2864" s="9">
        <v>0.50309949983784463</v>
      </c>
      <c r="H2864" s="9">
        <v>0.62914750742493197</v>
      </c>
      <c r="I2864" s="9">
        <v>-0.1816351868910715</v>
      </c>
      <c r="J2864" s="9">
        <v>-0.53653820941690356</v>
      </c>
      <c r="K2864" s="4">
        <f t="shared" si="269"/>
        <v>100</v>
      </c>
      <c r="L2864" s="1">
        <f t="shared" si="273"/>
        <v>112.85079953911446</v>
      </c>
      <c r="M2864" s="1">
        <f t="shared" si="273"/>
        <v>124.79675926599178</v>
      </c>
      <c r="N2864" s="1">
        <f t="shared" si="273"/>
        <v>141.53060587954627</v>
      </c>
      <c r="O2864" s="1">
        <f t="shared" si="272"/>
        <v>136.48148334662301</v>
      </c>
      <c r="P2864" s="1">
        <f t="shared" si="272"/>
        <v>122.5943957019759</v>
      </c>
      <c r="Q2864" s="6">
        <f t="shared" si="268"/>
        <v>2.5943957019758983</v>
      </c>
      <c r="R2864" s="1">
        <f>AVERAGE($Q$4:Q2864)</f>
        <v>16.759785491450437</v>
      </c>
      <c r="S2864" s="1">
        <f>STDEV($R$4:R2864)</f>
        <v>2.1270501551659464</v>
      </c>
      <c r="T2864" s="1">
        <f t="shared" si="270"/>
        <v>16.694375203884967</v>
      </c>
      <c r="U2864" s="1">
        <f t="shared" si="271"/>
        <v>16.825195779015907</v>
      </c>
    </row>
    <row r="2865" spans="5:21" x14ac:dyDescent="0.2">
      <c r="E2865" s="1">
        <v>2862</v>
      </c>
      <c r="F2865" s="9">
        <v>-0.26525867724558339</v>
      </c>
      <c r="G2865" s="9">
        <v>0.19701701603480615</v>
      </c>
      <c r="H2865" s="9">
        <v>-2.7554051484912634</v>
      </c>
      <c r="I2865" s="9">
        <v>-0.628558609605534</v>
      </c>
      <c r="J2865" s="9">
        <v>0.87368789536412805</v>
      </c>
      <c r="K2865" s="4">
        <f t="shared" si="269"/>
        <v>100</v>
      </c>
      <c r="L2865" s="1">
        <f t="shared" si="273"/>
        <v>94.833094888559373</v>
      </c>
      <c r="M2865" s="1">
        <f t="shared" si="273"/>
        <v>98.644438395786324</v>
      </c>
      <c r="N2865" s="1">
        <f t="shared" si="273"/>
        <v>56.851398746144397</v>
      </c>
      <c r="O2865" s="1">
        <f t="shared" si="272"/>
        <v>50.135488074155461</v>
      </c>
      <c r="P2865" s="1">
        <f t="shared" si="272"/>
        <v>59.70803979112069</v>
      </c>
      <c r="Q2865" s="6">
        <f t="shared" si="268"/>
        <v>0</v>
      </c>
      <c r="R2865" s="1">
        <f>AVERAGE($Q$4:Q2865)</f>
        <v>16.753929521677044</v>
      </c>
      <c r="S2865" s="1">
        <f>STDEV($R$4:R2865)</f>
        <v>2.1266794422919748</v>
      </c>
      <c r="T2865" s="1">
        <f t="shared" si="270"/>
        <v>16.688542060521993</v>
      </c>
      <c r="U2865" s="1">
        <f t="shared" si="271"/>
        <v>16.819316982832095</v>
      </c>
    </row>
    <row r="2866" spans="5:21" x14ac:dyDescent="0.2">
      <c r="E2866" s="1">
        <v>2863</v>
      </c>
      <c r="F2866" s="9">
        <v>-0.13846033652953338</v>
      </c>
      <c r="G2866" s="9">
        <v>-1.4344550436362624</v>
      </c>
      <c r="H2866" s="9">
        <v>0.38590769690927118</v>
      </c>
      <c r="I2866" s="9">
        <v>-0.81588950706645846</v>
      </c>
      <c r="J2866" s="9">
        <v>0.77444724411179777</v>
      </c>
      <c r="K2866" s="4">
        <f t="shared" si="269"/>
        <v>100</v>
      </c>
      <c r="L2866" s="1">
        <f t="shared" si="273"/>
        <v>97.268784307764292</v>
      </c>
      <c r="M2866" s="1">
        <f t="shared" si="273"/>
        <v>73.00932041782815</v>
      </c>
      <c r="N2866" s="1">
        <f t="shared" si="273"/>
        <v>78.867454269459429</v>
      </c>
      <c r="O2866" s="1">
        <f t="shared" si="272"/>
        <v>66.993174959323781</v>
      </c>
      <c r="P2866" s="1">
        <f t="shared" si="272"/>
        <v>78.216466680479186</v>
      </c>
      <c r="Q2866" s="6">
        <f t="shared" si="268"/>
        <v>0</v>
      </c>
      <c r="R2866" s="1">
        <f>AVERAGE($Q$4:Q2866)</f>
        <v>16.748077642696369</v>
      </c>
      <c r="S2866" s="1">
        <f>STDEV($R$4:R2866)</f>
        <v>2.1263088172696039</v>
      </c>
      <c r="T2866" s="1">
        <f t="shared" si="270"/>
        <v>16.682712995281459</v>
      </c>
      <c r="U2866" s="1">
        <f t="shared" si="271"/>
        <v>16.813442290111279</v>
      </c>
    </row>
    <row r="2867" spans="5:21" x14ac:dyDescent="0.2">
      <c r="E2867" s="1">
        <v>2864</v>
      </c>
      <c r="F2867" s="9">
        <v>0.43520913095562719</v>
      </c>
      <c r="G2867" s="9">
        <v>-1.8758055375656113</v>
      </c>
      <c r="H2867" s="9">
        <v>1.5166506273089908</v>
      </c>
      <c r="I2867" s="9">
        <v>1.8019181879935786</v>
      </c>
      <c r="J2867" s="9">
        <v>0.42454644244571682</v>
      </c>
      <c r="K2867" s="4">
        <f t="shared" si="269"/>
        <v>100</v>
      </c>
      <c r="L2867" s="1">
        <f t="shared" si="273"/>
        <v>109.09423087255389</v>
      </c>
      <c r="M2867" s="1">
        <f t="shared" si="273"/>
        <v>74.96721650187412</v>
      </c>
      <c r="N2867" s="1">
        <f t="shared" si="273"/>
        <v>101.53271178217682</v>
      </c>
      <c r="O2867" s="1">
        <f t="shared" si="272"/>
        <v>145.58566375980405</v>
      </c>
      <c r="P2867" s="1">
        <f t="shared" si="272"/>
        <v>158.48721953469581</v>
      </c>
      <c r="Q2867" s="6">
        <f t="shared" si="268"/>
        <v>38.487219534695811</v>
      </c>
      <c r="R2867" s="1">
        <f>AVERAGE($Q$4:Q2867)</f>
        <v>16.755668125200557</v>
      </c>
      <c r="S2867" s="1">
        <f>STDEV($R$4:R2867)</f>
        <v>2.1259385243357607</v>
      </c>
      <c r="T2867" s="1">
        <f t="shared" si="270"/>
        <v>16.690326271358522</v>
      </c>
      <c r="U2867" s="1">
        <f t="shared" si="271"/>
        <v>16.821009979042593</v>
      </c>
    </row>
    <row r="2868" spans="5:21" x14ac:dyDescent="0.2">
      <c r="E2868" s="1">
        <v>2865</v>
      </c>
      <c r="F2868" s="9">
        <v>1.0169492270506453</v>
      </c>
      <c r="G2868" s="9">
        <v>0.9335167305835057</v>
      </c>
      <c r="H2868" s="9">
        <v>-1.1251131581957452</v>
      </c>
      <c r="I2868" s="9">
        <v>-9.9448698165360838E-2</v>
      </c>
      <c r="J2868" s="9">
        <v>0.81770622273324989</v>
      </c>
      <c r="K2868" s="4">
        <f t="shared" si="269"/>
        <v>100</v>
      </c>
      <c r="L2868" s="1">
        <f t="shared" si="273"/>
        <v>122.55501502313355</v>
      </c>
      <c r="M2868" s="1">
        <f t="shared" si="273"/>
        <v>147.71184423916608</v>
      </c>
      <c r="N2868" s="1">
        <f t="shared" si="273"/>
        <v>117.94763394933685</v>
      </c>
      <c r="O2868" s="1">
        <f t="shared" si="272"/>
        <v>115.62486245375086</v>
      </c>
      <c r="P2868" s="1">
        <f t="shared" si="272"/>
        <v>136.16838580311841</v>
      </c>
      <c r="Q2868" s="6">
        <f t="shared" si="268"/>
        <v>16.168385803118412</v>
      </c>
      <c r="R2868" s="1">
        <f>AVERAGE($Q$4:Q2868)</f>
        <v>16.755463140096865</v>
      </c>
      <c r="S2868" s="1">
        <f>STDEV($R$4:R2868)</f>
        <v>2.1255684209307177</v>
      </c>
      <c r="T2868" s="1">
        <f t="shared" si="270"/>
        <v>16.690144064055016</v>
      </c>
      <c r="U2868" s="1">
        <f t="shared" si="271"/>
        <v>16.820782216138713</v>
      </c>
    </row>
    <row r="2869" spans="5:21" x14ac:dyDescent="0.2">
      <c r="E2869" s="1">
        <v>2866</v>
      </c>
      <c r="F2869" s="9">
        <v>1.5726800484117121</v>
      </c>
      <c r="G2869" s="9">
        <v>1.4904799172654748</v>
      </c>
      <c r="H2869" s="9">
        <v>-0.51568463277362753</v>
      </c>
      <c r="I2869" s="9">
        <v>-1.0445683074067347</v>
      </c>
      <c r="J2869" s="9">
        <v>-0.52010477702424396</v>
      </c>
      <c r="K2869" s="4">
        <f t="shared" si="269"/>
        <v>100</v>
      </c>
      <c r="L2869" s="1">
        <f t="shared" si="273"/>
        <v>136.96236713807406</v>
      </c>
      <c r="M2869" s="1">
        <f t="shared" si="273"/>
        <v>184.52817818769395</v>
      </c>
      <c r="N2869" s="1">
        <f t="shared" si="273"/>
        <v>166.44505460224403</v>
      </c>
      <c r="O2869" s="1">
        <f t="shared" si="272"/>
        <v>135.06438505620338</v>
      </c>
      <c r="P2869" s="1">
        <f t="shared" si="272"/>
        <v>121.72088985603776</v>
      </c>
      <c r="Q2869" s="6">
        <f t="shared" si="268"/>
        <v>1.7208898560377577</v>
      </c>
      <c r="R2869" s="1">
        <f>AVERAGE($Q$4:Q2869)</f>
        <v>16.750217301546947</v>
      </c>
      <c r="S2869" s="1">
        <f>STDEV($R$4:R2869)</f>
        <v>2.125198414379073</v>
      </c>
      <c r="T2869" s="1">
        <f t="shared" si="270"/>
        <v>16.684920990391412</v>
      </c>
      <c r="U2869" s="1">
        <f t="shared" si="271"/>
        <v>16.815513612702482</v>
      </c>
    </row>
    <row r="2870" spans="5:21" x14ac:dyDescent="0.2">
      <c r="E2870" s="1">
        <v>2867</v>
      </c>
      <c r="F2870" s="9">
        <v>-0.73464661909383722</v>
      </c>
      <c r="G2870" s="9">
        <v>-1.4540501069859602</v>
      </c>
      <c r="H2870" s="9">
        <v>-0.4087655725015793</v>
      </c>
      <c r="I2870" s="9">
        <v>-0.95929635790525936</v>
      </c>
      <c r="J2870" s="9">
        <v>-0.19913386495318264</v>
      </c>
      <c r="K2870" s="4">
        <f t="shared" si="269"/>
        <v>100</v>
      </c>
      <c r="L2870" s="1">
        <f t="shared" si="273"/>
        <v>86.335499389410472</v>
      </c>
      <c r="M2870" s="1">
        <f t="shared" si="273"/>
        <v>64.54940120337784</v>
      </c>
      <c r="N2870" s="1">
        <f t="shared" si="273"/>
        <v>59.482236768414396</v>
      </c>
      <c r="O2870" s="1">
        <f t="shared" si="272"/>
        <v>49.098007557040255</v>
      </c>
      <c r="P2870" s="1">
        <f t="shared" si="272"/>
        <v>47.181019463271944</v>
      </c>
      <c r="Q2870" s="6">
        <f t="shared" si="268"/>
        <v>0</v>
      </c>
      <c r="R2870" s="1">
        <f>AVERAGE($Q$4:Q2870)</f>
        <v>16.744374881839398</v>
      </c>
      <c r="S2870" s="1">
        <f>STDEV($R$4:R2870)</f>
        <v>2.1248284990263562</v>
      </c>
      <c r="T2870" s="1">
        <f t="shared" si="270"/>
        <v>16.679101322839884</v>
      </c>
      <c r="U2870" s="1">
        <f t="shared" si="271"/>
        <v>16.809648440838913</v>
      </c>
    </row>
    <row r="2871" spans="5:21" x14ac:dyDescent="0.2">
      <c r="E2871" s="1">
        <v>2868</v>
      </c>
      <c r="F2871" s="9">
        <v>-1.4172837836667895</v>
      </c>
      <c r="G2871" s="9">
        <v>-0.51420101954136044</v>
      </c>
      <c r="H2871" s="9">
        <v>1.0850203580048401</v>
      </c>
      <c r="I2871" s="9">
        <v>0.14777924661757424</v>
      </c>
      <c r="J2871" s="9">
        <v>0.73478531703585759</v>
      </c>
      <c r="K2871" s="4">
        <f t="shared" si="269"/>
        <v>100</v>
      </c>
      <c r="L2871" s="1">
        <f t="shared" si="273"/>
        <v>75.31756912131064</v>
      </c>
      <c r="M2871" s="1">
        <f t="shared" si="273"/>
        <v>67.956869055888077</v>
      </c>
      <c r="N2871" s="1">
        <f t="shared" si="273"/>
        <v>84.426159220262676</v>
      </c>
      <c r="O2871" s="1">
        <f t="shared" si="272"/>
        <v>86.95868721461612</v>
      </c>
      <c r="P2871" s="1">
        <f t="shared" si="272"/>
        <v>100.72461509029144</v>
      </c>
      <c r="Q2871" s="6">
        <f t="shared" si="268"/>
        <v>0</v>
      </c>
      <c r="R2871" s="1">
        <f>AVERAGE($Q$4:Q2871)</f>
        <v>16.738536536343638</v>
      </c>
      <c r="S2871" s="1">
        <f>STDEV($R$4:R2871)</f>
        <v>2.1244586805311405</v>
      </c>
      <c r="T2871" s="1">
        <f t="shared" si="270"/>
        <v>16.673285716605825</v>
      </c>
      <c r="U2871" s="1">
        <f t="shared" si="271"/>
        <v>16.80378735608145</v>
      </c>
    </row>
    <row r="2872" spans="5:21" x14ac:dyDescent="0.2">
      <c r="E2872" s="1">
        <v>2869</v>
      </c>
      <c r="F2872" s="9">
        <v>0.34029767448373605</v>
      </c>
      <c r="G2872" s="9">
        <v>1.3960811884317081</v>
      </c>
      <c r="H2872" s="9">
        <v>0.96489429779467173</v>
      </c>
      <c r="I2872" s="9">
        <v>-0.82609858509385958</v>
      </c>
      <c r="J2872" s="9">
        <v>1.3489921002474148</v>
      </c>
      <c r="K2872" s="4">
        <f t="shared" si="269"/>
        <v>100</v>
      </c>
      <c r="L2872" s="1">
        <f t="shared" si="273"/>
        <v>107.04290344638376</v>
      </c>
      <c r="M2872" s="1">
        <f t="shared" si="273"/>
        <v>141.52069468370993</v>
      </c>
      <c r="N2872" s="1">
        <f t="shared" si="273"/>
        <v>171.64438683234468</v>
      </c>
      <c r="O2872" s="1">
        <f t="shared" si="272"/>
        <v>145.5042216709648</v>
      </c>
      <c r="P2872" s="1">
        <f t="shared" si="272"/>
        <v>190.56693947429056</v>
      </c>
      <c r="Q2872" s="6">
        <f t="shared" si="268"/>
        <v>70.566939474290564</v>
      </c>
      <c r="R2872" s="1">
        <f>AVERAGE($Q$4:Q2872)</f>
        <v>16.757298614746546</v>
      </c>
      <c r="S2872" s="1">
        <f>STDEV($R$4:R2872)</f>
        <v>2.1240893840708819</v>
      </c>
      <c r="T2872" s="1">
        <f t="shared" si="270"/>
        <v>16.692070508329309</v>
      </c>
      <c r="U2872" s="1">
        <f t="shared" si="271"/>
        <v>16.822526721163783</v>
      </c>
    </row>
    <row r="2873" spans="5:21" x14ac:dyDescent="0.2">
      <c r="E2873" s="1">
        <v>2870</v>
      </c>
      <c r="F2873" s="9">
        <v>0.60361116993590258</v>
      </c>
      <c r="G2873" s="9">
        <v>0.96826397566474043</v>
      </c>
      <c r="H2873" s="9">
        <v>-0.33697688195388764</v>
      </c>
      <c r="I2873" s="9">
        <v>-1.236994648934342</v>
      </c>
      <c r="J2873" s="9">
        <v>1.2973123375559226</v>
      </c>
      <c r="K2873" s="4">
        <f t="shared" si="269"/>
        <v>100</v>
      </c>
      <c r="L2873" s="1">
        <f t="shared" si="273"/>
        <v>112.83114622603756</v>
      </c>
      <c r="M2873" s="1">
        <f t="shared" si="273"/>
        <v>136.940320633787</v>
      </c>
      <c r="N2873" s="1">
        <f t="shared" si="273"/>
        <v>128.01530648923861</v>
      </c>
      <c r="O2873" s="1">
        <f t="shared" si="272"/>
        <v>99.95808108268254</v>
      </c>
      <c r="P2873" s="1">
        <f t="shared" si="272"/>
        <v>129.56897650483307</v>
      </c>
      <c r="Q2873" s="6">
        <f t="shared" si="268"/>
        <v>9.5689765048330742</v>
      </c>
      <c r="R2873" s="1">
        <f>AVERAGE($Q$4:Q2873)</f>
        <v>16.754793972896401</v>
      </c>
      <c r="S2873" s="1">
        <f>STDEV($R$4:R2873)</f>
        <v>2.1237202328903164</v>
      </c>
      <c r="T2873" s="1">
        <f t="shared" si="270"/>
        <v>16.689588565442943</v>
      </c>
      <c r="U2873" s="1">
        <f t="shared" si="271"/>
        <v>16.819999380349859</v>
      </c>
    </row>
    <row r="2874" spans="5:21" x14ac:dyDescent="0.2">
      <c r="E2874" s="1">
        <v>2871</v>
      </c>
      <c r="F2874" s="9">
        <v>-0.45851606955693569</v>
      </c>
      <c r="G2874" s="9">
        <v>0.12137206795159727</v>
      </c>
      <c r="H2874" s="9">
        <v>-0.50747757995850407</v>
      </c>
      <c r="I2874" s="9">
        <v>-0.18532659851189237</v>
      </c>
      <c r="J2874" s="9">
        <v>1.7060028767446056</v>
      </c>
      <c r="K2874" s="4">
        <f t="shared" si="269"/>
        <v>100</v>
      </c>
      <c r="L2874" s="1">
        <f t="shared" si="273"/>
        <v>91.237588983881665</v>
      </c>
      <c r="M2874" s="1">
        <f t="shared" si="273"/>
        <v>93.479427529893229</v>
      </c>
      <c r="N2874" s="1">
        <f t="shared" si="273"/>
        <v>84.457282135248548</v>
      </c>
      <c r="O2874" s="1">
        <f t="shared" si="272"/>
        <v>81.384151088030407</v>
      </c>
      <c r="P2874" s="1">
        <f t="shared" si="272"/>
        <v>114.47782376431884</v>
      </c>
      <c r="Q2874" s="6">
        <f t="shared" si="268"/>
        <v>0</v>
      </c>
      <c r="R2874" s="1">
        <f>AVERAGE($Q$4:Q2874)</f>
        <v>16.748958098994311</v>
      </c>
      <c r="S2874" s="1">
        <f>STDEV($R$4:R2874)</f>
        <v>2.1233511680951107</v>
      </c>
      <c r="T2874" s="1">
        <f t="shared" si="270"/>
        <v>16.683775377966384</v>
      </c>
      <c r="U2874" s="1">
        <f t="shared" si="271"/>
        <v>16.814140820022239</v>
      </c>
    </row>
    <row r="2875" spans="5:21" x14ac:dyDescent="0.2">
      <c r="E2875" s="1">
        <v>2872</v>
      </c>
      <c r="F2875" s="9">
        <v>-0.18707623894442804</v>
      </c>
      <c r="G2875" s="9">
        <v>-0.1829721441026777</v>
      </c>
      <c r="H2875" s="9">
        <v>-5.9685589803848416E-2</v>
      </c>
      <c r="I2875" s="9">
        <v>0.10341295819671359</v>
      </c>
      <c r="J2875" s="9">
        <v>0.38876123653608374</v>
      </c>
      <c r="K2875" s="4">
        <f t="shared" si="269"/>
        <v>100</v>
      </c>
      <c r="L2875" s="1">
        <f t="shared" si="273"/>
        <v>96.327605403683691</v>
      </c>
      <c r="M2875" s="1">
        <f t="shared" si="273"/>
        <v>92.866270749150416</v>
      </c>
      <c r="N2875" s="1">
        <f t="shared" si="273"/>
        <v>91.764305351440754</v>
      </c>
      <c r="O2875" s="1">
        <f t="shared" si="272"/>
        <v>93.681992010944512</v>
      </c>
      <c r="P2875" s="1">
        <f t="shared" si="272"/>
        <v>101.25663456061376</v>
      </c>
      <c r="Q2875" s="6">
        <f t="shared" si="268"/>
        <v>0</v>
      </c>
      <c r="R2875" s="1">
        <f>AVERAGE($Q$4:Q2875)</f>
        <v>16.743126289071263</v>
      </c>
      <c r="S2875" s="1">
        <f>STDEV($R$4:R2875)</f>
        <v>2.1229821953371513</v>
      </c>
      <c r="T2875" s="1">
        <f t="shared" si="270"/>
        <v>16.677966241766793</v>
      </c>
      <c r="U2875" s="1">
        <f t="shared" si="271"/>
        <v>16.808286336375733</v>
      </c>
    </row>
    <row r="2876" spans="5:21" x14ac:dyDescent="0.2">
      <c r="E2876" s="1">
        <v>2873</v>
      </c>
      <c r="F2876" s="9">
        <v>1.7359707271680236</v>
      </c>
      <c r="G2876" s="9">
        <v>-1.1002657629433088</v>
      </c>
      <c r="H2876" s="9">
        <v>-0.95785253506619483</v>
      </c>
      <c r="I2876" s="9">
        <v>9.442373993806541E-2</v>
      </c>
      <c r="J2876" s="9">
        <v>0.45162323658587411</v>
      </c>
      <c r="K2876" s="4">
        <f t="shared" si="269"/>
        <v>100</v>
      </c>
      <c r="L2876" s="1">
        <f t="shared" si="273"/>
        <v>141.50914322427263</v>
      </c>
      <c r="M2876" s="1">
        <f t="shared" si="273"/>
        <v>113.55771147430178</v>
      </c>
      <c r="N2876" s="1">
        <f t="shared" si="273"/>
        <v>93.760219960382869</v>
      </c>
      <c r="O2876" s="1">
        <f t="shared" si="272"/>
        <v>95.547682856620114</v>
      </c>
      <c r="P2876" s="1">
        <f t="shared" si="272"/>
        <v>104.57976347843719</v>
      </c>
      <c r="Q2876" s="6">
        <f t="shared" si="268"/>
        <v>0</v>
      </c>
      <c r="R2876" s="1">
        <f>AVERAGE($Q$4:Q2876)</f>
        <v>16.737298538883628</v>
      </c>
      <c r="S2876" s="1">
        <f>STDEV($R$4:R2876)</f>
        <v>2.1226133202466637</v>
      </c>
      <c r="T2876" s="1">
        <f t="shared" si="270"/>
        <v>16.672161152437493</v>
      </c>
      <c r="U2876" s="1">
        <f t="shared" si="271"/>
        <v>16.802435925329764</v>
      </c>
    </row>
    <row r="2877" spans="5:21" x14ac:dyDescent="0.2">
      <c r="E2877" s="1">
        <v>2874</v>
      </c>
      <c r="F2877" s="9">
        <v>0.75676780397770926</v>
      </c>
      <c r="G2877" s="9">
        <v>-0.7063158591336105</v>
      </c>
      <c r="H2877" s="9">
        <v>0.26638645067578182</v>
      </c>
      <c r="I2877" s="9">
        <v>0.59087142290081829</v>
      </c>
      <c r="J2877" s="9">
        <v>-0.344994077750016</v>
      </c>
      <c r="K2877" s="4">
        <f t="shared" si="269"/>
        <v>100</v>
      </c>
      <c r="L2877" s="1">
        <f t="shared" si="273"/>
        <v>116.34079208043677</v>
      </c>
      <c r="M2877" s="1">
        <f t="shared" si="273"/>
        <v>101.01414686034899</v>
      </c>
      <c r="N2877" s="1">
        <f t="shared" si="273"/>
        <v>106.54184993434718</v>
      </c>
      <c r="O2877" s="1">
        <f t="shared" si="272"/>
        <v>119.90648528327287</v>
      </c>
      <c r="P2877" s="1">
        <f t="shared" si="272"/>
        <v>111.9120543834368</v>
      </c>
      <c r="Q2877" s="6">
        <f t="shared" si="268"/>
        <v>0</v>
      </c>
      <c r="R2877" s="1">
        <f>AVERAGE($Q$4:Q2877)</f>
        <v>16.731474844193691</v>
      </c>
      <c r="S2877" s="1">
        <f>STDEV($R$4:R2877)</f>
        <v>2.1222445484322359</v>
      </c>
      <c r="T2877" s="1">
        <f t="shared" si="270"/>
        <v>16.666360105578491</v>
      </c>
      <c r="U2877" s="1">
        <f t="shared" si="271"/>
        <v>16.796589582808892</v>
      </c>
    </row>
    <row r="2878" spans="5:21" x14ac:dyDescent="0.2">
      <c r="E2878" s="1">
        <v>2875</v>
      </c>
      <c r="F2878" s="9">
        <v>-0.30032651920919307</v>
      </c>
      <c r="G2878" s="9">
        <v>0.44948137656319886</v>
      </c>
      <c r="H2878" s="9">
        <v>0.87291482486762106</v>
      </c>
      <c r="I2878" s="9">
        <v>1.3191993275540881</v>
      </c>
      <c r="J2878" s="9">
        <v>0.48114998207893223</v>
      </c>
      <c r="K2878" s="4">
        <f t="shared" si="269"/>
        <v>100</v>
      </c>
      <c r="L2878" s="1">
        <f t="shared" si="273"/>
        <v>94.170303475017519</v>
      </c>
      <c r="M2878" s="1">
        <f t="shared" si="273"/>
        <v>103.02803724587817</v>
      </c>
      <c r="N2878" s="1">
        <f t="shared" si="273"/>
        <v>122.68058680270676</v>
      </c>
      <c r="O2878" s="1">
        <f t="shared" si="272"/>
        <v>159.72027244233706</v>
      </c>
      <c r="P2878" s="1">
        <f t="shared" si="272"/>
        <v>175.85397872846337</v>
      </c>
      <c r="Q2878" s="6">
        <f t="shared" si="268"/>
        <v>55.853978728463375</v>
      </c>
      <c r="R2878" s="1">
        <f>AVERAGE($Q$4:Q2878)</f>
        <v>16.745082671631696</v>
      </c>
      <c r="S2878" s="1">
        <f>STDEV($R$4:R2878)</f>
        <v>2.1218761851421073</v>
      </c>
      <c r="T2878" s="1">
        <f t="shared" si="270"/>
        <v>16.67999055846591</v>
      </c>
      <c r="U2878" s="1">
        <f t="shared" si="271"/>
        <v>16.810174784797482</v>
      </c>
    </row>
    <row r="2879" spans="5:21" x14ac:dyDescent="0.2">
      <c r="E2879" s="1">
        <v>2876</v>
      </c>
      <c r="F2879" s="9">
        <v>-0.38660118661937304</v>
      </c>
      <c r="G2879" s="9">
        <v>-6.2616436480311677E-2</v>
      </c>
      <c r="H2879" s="9">
        <v>1.4481975085800514</v>
      </c>
      <c r="I2879" s="9">
        <v>1.813664312066976</v>
      </c>
      <c r="J2879" s="9">
        <v>-1.8767059373203665</v>
      </c>
      <c r="K2879" s="4">
        <f t="shared" si="269"/>
        <v>100</v>
      </c>
      <c r="L2879" s="1">
        <f t="shared" si="273"/>
        <v>92.559339658840827</v>
      </c>
      <c r="M2879" s="1">
        <f t="shared" si="273"/>
        <v>91.40742041899729</v>
      </c>
      <c r="N2879" s="1">
        <f t="shared" si="273"/>
        <v>122.11535894415128</v>
      </c>
      <c r="O2879" s="1">
        <f t="shared" si="272"/>
        <v>175.51052726055573</v>
      </c>
      <c r="P2879" s="1">
        <f t="shared" si="272"/>
        <v>120.5853544704328</v>
      </c>
      <c r="Q2879" s="6">
        <f t="shared" si="268"/>
        <v>0.58535447043280442</v>
      </c>
      <c r="R2879" s="1">
        <f>AVERAGE($Q$4:Q2879)</f>
        <v>16.739463850977593</v>
      </c>
      <c r="S2879" s="1">
        <f>STDEV($R$4:R2879)</f>
        <v>2.1215079206194098</v>
      </c>
      <c r="T2879" s="1">
        <f t="shared" si="270"/>
        <v>16.674394350395126</v>
      </c>
      <c r="U2879" s="1">
        <f t="shared" si="271"/>
        <v>16.80453335156006</v>
      </c>
    </row>
    <row r="2880" spans="5:21" x14ac:dyDescent="0.2">
      <c r="E2880" s="1">
        <v>2877</v>
      </c>
      <c r="F2880" s="9">
        <v>1.3051158020971343</v>
      </c>
      <c r="G2880" s="9">
        <v>0.69358520704554394</v>
      </c>
      <c r="H2880" s="9">
        <v>0.18537321011535823</v>
      </c>
      <c r="I2880" s="9">
        <v>-0.37958216125844046</v>
      </c>
      <c r="J2880" s="9">
        <v>-0.78264065450639464</v>
      </c>
      <c r="K2880" s="4">
        <f t="shared" si="269"/>
        <v>100</v>
      </c>
      <c r="L2880" s="1">
        <f t="shared" si="273"/>
        <v>129.82577332791237</v>
      </c>
      <c r="M2880" s="1">
        <f t="shared" si="273"/>
        <v>149.14371746537395</v>
      </c>
      <c r="N2880" s="1">
        <f t="shared" si="273"/>
        <v>154.77694714898269</v>
      </c>
      <c r="O2880" s="1">
        <f t="shared" si="272"/>
        <v>143.46177129573456</v>
      </c>
      <c r="P2880" s="1">
        <f t="shared" si="272"/>
        <v>122.67523120711095</v>
      </c>
      <c r="Q2880" s="6">
        <f t="shared" si="268"/>
        <v>2.6752312071109543</v>
      </c>
      <c r="R2880" s="1">
        <f>AVERAGE($Q$4:Q2880)</f>
        <v>16.734575344671072</v>
      </c>
      <c r="S2880" s="1">
        <f>STDEV($R$4:R2880)</f>
        <v>2.1211397711297812</v>
      </c>
      <c r="T2880" s="1">
        <f t="shared" si="270"/>
        <v>16.669528443316803</v>
      </c>
      <c r="U2880" s="1">
        <f t="shared" si="271"/>
        <v>16.79962224602534</v>
      </c>
    </row>
    <row r="2881" spans="5:21" x14ac:dyDescent="0.2">
      <c r="E2881" s="1">
        <v>2878</v>
      </c>
      <c r="F2881" s="9">
        <v>0.68752797233173624</v>
      </c>
      <c r="G2881" s="9">
        <v>0.20059133021277376</v>
      </c>
      <c r="H2881" s="9">
        <v>1.2419150152709335E-2</v>
      </c>
      <c r="I2881" s="9">
        <v>0.7450921657436993</v>
      </c>
      <c r="J2881" s="9">
        <v>-0.88594106273376383</v>
      </c>
      <c r="K2881" s="4">
        <f t="shared" si="269"/>
        <v>100</v>
      </c>
      <c r="L2881" s="1">
        <f t="shared" si="273"/>
        <v>114.74081250902589</v>
      </c>
      <c r="M2881" s="1">
        <f t="shared" si="273"/>
        <v>119.43759847584151</v>
      </c>
      <c r="N2881" s="1">
        <f t="shared" si="273"/>
        <v>119.73462990479415</v>
      </c>
      <c r="O2881" s="1">
        <f t="shared" si="272"/>
        <v>138.97531253243761</v>
      </c>
      <c r="P2881" s="1">
        <f t="shared" si="272"/>
        <v>116.40879572957284</v>
      </c>
      <c r="Q2881" s="6">
        <f t="shared" si="268"/>
        <v>0</v>
      </c>
      <c r="R2881" s="1">
        <f>AVERAGE($Q$4:Q2881)</f>
        <v>16.728760690277507</v>
      </c>
      <c r="S2881" s="1">
        <f>STDEV($R$4:R2881)</f>
        <v>2.1207717272115985</v>
      </c>
      <c r="T2881" s="1">
        <f t="shared" si="270"/>
        <v>16.663736375096459</v>
      </c>
      <c r="U2881" s="1">
        <f t="shared" si="271"/>
        <v>16.793785005458556</v>
      </c>
    </row>
    <row r="2882" spans="5:21" x14ac:dyDescent="0.2">
      <c r="E2882" s="1">
        <v>2879</v>
      </c>
      <c r="F2882" s="9">
        <v>0.73324144977959804</v>
      </c>
      <c r="G2882" s="9">
        <v>0.61411128626787104</v>
      </c>
      <c r="H2882" s="9">
        <v>-0.46295212996483315</v>
      </c>
      <c r="I2882" s="9">
        <v>0.85080500866752118</v>
      </c>
      <c r="J2882" s="9">
        <v>0.37767222238471732</v>
      </c>
      <c r="K2882" s="4">
        <f t="shared" si="269"/>
        <v>100</v>
      </c>
      <c r="L2882" s="1">
        <f t="shared" si="273"/>
        <v>115.79466299422253</v>
      </c>
      <c r="M2882" s="1">
        <f t="shared" si="273"/>
        <v>130.92710699717296</v>
      </c>
      <c r="N2882" s="1">
        <f t="shared" si="273"/>
        <v>119.34880106602266</v>
      </c>
      <c r="O2882" s="1">
        <f t="shared" si="272"/>
        <v>141.48749080042421</v>
      </c>
      <c r="P2882" s="1">
        <f t="shared" si="272"/>
        <v>152.58865225651985</v>
      </c>
      <c r="Q2882" s="6">
        <f t="shared" si="268"/>
        <v>32.58865225651985</v>
      </c>
      <c r="R2882" s="1">
        <f>AVERAGE($Q$4:Q2882)</f>
        <v>16.734269509855917</v>
      </c>
      <c r="S2882" s="1">
        <f>STDEV($R$4:R2882)</f>
        <v>2.1204039561213679</v>
      </c>
      <c r="T2882" s="1">
        <f t="shared" si="270"/>
        <v>16.66926776267567</v>
      </c>
      <c r="U2882" s="1">
        <f t="shared" si="271"/>
        <v>16.799271257036164</v>
      </c>
    </row>
    <row r="2883" spans="5:21" x14ac:dyDescent="0.2">
      <c r="E2883" s="1">
        <v>2880</v>
      </c>
      <c r="F2883" s="9">
        <v>1.106204763345886</v>
      </c>
      <c r="G2883" s="9">
        <v>-2.6011548470705748E-3</v>
      </c>
      <c r="H2883" s="9">
        <v>-1.5392242858069949</v>
      </c>
      <c r="I2883" s="9">
        <v>1.4875286069582216</v>
      </c>
      <c r="J2883" s="9">
        <v>0.73649971454869956</v>
      </c>
      <c r="K2883" s="4">
        <f t="shared" si="269"/>
        <v>100</v>
      </c>
      <c r="L2883" s="1">
        <f t="shared" si="273"/>
        <v>124.76240126855645</v>
      </c>
      <c r="M2883" s="1">
        <f t="shared" si="273"/>
        <v>124.69751288353524</v>
      </c>
      <c r="N2883" s="1">
        <f t="shared" si="273"/>
        <v>91.656331056124216</v>
      </c>
      <c r="O2883" s="1">
        <f t="shared" si="272"/>
        <v>123.41489039745959</v>
      </c>
      <c r="P2883" s="1">
        <f t="shared" si="272"/>
        <v>143.00101309680301</v>
      </c>
      <c r="Q2883" s="6">
        <f t="shared" si="268"/>
        <v>23.001013096803007</v>
      </c>
      <c r="R2883" s="1">
        <f>AVERAGE($Q$4:Q2883)</f>
        <v>16.736445462490273</v>
      </c>
      <c r="S2883" s="1">
        <f>STDEV($R$4:R2883)</f>
        <v>2.120036409764849</v>
      </c>
      <c r="T2883" s="1">
        <f t="shared" si="270"/>
        <v>16.671466266625032</v>
      </c>
      <c r="U2883" s="1">
        <f t="shared" si="271"/>
        <v>16.801424658355515</v>
      </c>
    </row>
    <row r="2884" spans="5:21" x14ac:dyDescent="0.2">
      <c r="E2884" s="1">
        <v>2881</v>
      </c>
      <c r="F2884" s="9">
        <v>-0.2426634182484122</v>
      </c>
      <c r="G2884" s="9">
        <v>-0.62640538089908659</v>
      </c>
      <c r="H2884" s="9">
        <v>0.44666649046121165</v>
      </c>
      <c r="I2884" s="9">
        <v>0.63725110521772876</v>
      </c>
      <c r="J2884" s="9">
        <v>1.2380996849969961</v>
      </c>
      <c r="K2884" s="4">
        <f t="shared" si="269"/>
        <v>100</v>
      </c>
      <c r="L2884" s="1">
        <f t="shared" si="273"/>
        <v>95.262620349590833</v>
      </c>
      <c r="M2884" s="1">
        <f t="shared" si="273"/>
        <v>84.045340926984437</v>
      </c>
      <c r="N2884" s="1">
        <f t="shared" si="273"/>
        <v>91.898961066189443</v>
      </c>
      <c r="O2884" s="1">
        <f t="shared" si="272"/>
        <v>104.3906325921816</v>
      </c>
      <c r="P2884" s="1">
        <f t="shared" si="272"/>
        <v>133.72158067894671</v>
      </c>
      <c r="Q2884" s="6">
        <f t="shared" ref="Q2884:Q2947" si="274">MAX(P2884-strike,0)</f>
        <v>13.721580678946708</v>
      </c>
      <c r="R2884" s="1">
        <f>AVERAGE($Q$4:Q2884)</f>
        <v>16.735398997796228</v>
      </c>
      <c r="S2884" s="1">
        <f>STDEV($R$4:R2884)</f>
        <v>2.1196690382850729</v>
      </c>
      <c r="T2884" s="1">
        <f t="shared" si="270"/>
        <v>16.670442338099797</v>
      </c>
      <c r="U2884" s="1">
        <f t="shared" si="271"/>
        <v>16.800355657492659</v>
      </c>
    </row>
    <row r="2885" spans="5:21" x14ac:dyDescent="0.2">
      <c r="E2885" s="1">
        <v>2882</v>
      </c>
      <c r="F2885" s="9">
        <v>8.8834894995670766E-2</v>
      </c>
      <c r="G2885" s="9">
        <v>-0.36226197153155226</v>
      </c>
      <c r="H2885" s="9">
        <v>0.31954641599440947</v>
      </c>
      <c r="I2885" s="9">
        <v>-1.0123130778083578</v>
      </c>
      <c r="J2885" s="9">
        <v>0.68610233938670717</v>
      </c>
      <c r="K2885" s="4">
        <f t="shared" ref="K2885:K2948" si="275">$C$6</f>
        <v>100</v>
      </c>
      <c r="L2885" s="1">
        <f t="shared" si="273"/>
        <v>101.79257506743511</v>
      </c>
      <c r="M2885" s="1">
        <f t="shared" si="273"/>
        <v>94.678294453168164</v>
      </c>
      <c r="N2885" s="1">
        <f t="shared" si="273"/>
        <v>100.92665388573567</v>
      </c>
      <c r="O2885" s="1">
        <f t="shared" si="272"/>
        <v>82.428515448490543</v>
      </c>
      <c r="P2885" s="1">
        <f t="shared" si="272"/>
        <v>94.552185178904921</v>
      </c>
      <c r="Q2885" s="6">
        <f t="shared" si="274"/>
        <v>0</v>
      </c>
      <c r="R2885" s="1">
        <f>AVERAGE($Q$4:Q2885)</f>
        <v>16.729592127914966</v>
      </c>
      <c r="S2885" s="1">
        <f>STDEV($R$4:R2885)</f>
        <v>2.1193017712102962</v>
      </c>
      <c r="T2885" s="1">
        <f t="shared" ref="T2885:T2948" si="276">R2885 - $C$11*S2885/SQRT(E2885)</f>
        <v>16.664657991411307</v>
      </c>
      <c r="U2885" s="1">
        <f t="shared" ref="U2885:U2948" si="277">R2885 + $C$11*S2885/SQRT(E2885)</f>
        <v>16.794526264418625</v>
      </c>
    </row>
    <row r="2886" spans="5:21" x14ac:dyDescent="0.2">
      <c r="E2886" s="1">
        <v>2883</v>
      </c>
      <c r="F2886" s="9">
        <v>-1.8314449334866367</v>
      </c>
      <c r="G2886" s="9">
        <v>-0.46449258661596105</v>
      </c>
      <c r="H2886" s="9">
        <v>5.4106976676848717E-2</v>
      </c>
      <c r="I2886" s="9">
        <v>-1.204607542604208</v>
      </c>
      <c r="J2886" s="9">
        <v>2.1129471861058846</v>
      </c>
      <c r="K2886" s="4">
        <f t="shared" si="275"/>
        <v>100</v>
      </c>
      <c r="L2886" s="1">
        <f t="shared" si="273"/>
        <v>69.33024170812152</v>
      </c>
      <c r="M2886" s="1">
        <f t="shared" si="273"/>
        <v>63.179676935811692</v>
      </c>
      <c r="N2886" s="1">
        <f t="shared" si="273"/>
        <v>63.867081829086096</v>
      </c>
      <c r="O2886" s="1">
        <f t="shared" si="272"/>
        <v>50.193351053000264</v>
      </c>
      <c r="P2886" s="1">
        <f t="shared" si="272"/>
        <v>76.590420180155718</v>
      </c>
      <c r="Q2886" s="6">
        <f t="shared" si="274"/>
        <v>0</v>
      </c>
      <c r="R2886" s="1">
        <f>AVERAGE($Q$4:Q2886)</f>
        <v>16.723789286386033</v>
      </c>
      <c r="S2886" s="1">
        <f>STDEV($R$4:R2886)</f>
        <v>2.1189346140834058</v>
      </c>
      <c r="T2886" s="1">
        <f t="shared" si="276"/>
        <v>16.658877659939108</v>
      </c>
      <c r="U2886" s="1">
        <f t="shared" si="277"/>
        <v>16.788700912832958</v>
      </c>
    </row>
    <row r="2887" spans="5:21" x14ac:dyDescent="0.2">
      <c r="E2887" s="1">
        <v>2884</v>
      </c>
      <c r="F2887" s="9">
        <v>-0.86009094957262278</v>
      </c>
      <c r="G2887" s="9">
        <v>-0.94257075033965521</v>
      </c>
      <c r="H2887" s="9">
        <v>0.74513309300527908</v>
      </c>
      <c r="I2887" s="9">
        <v>-0.2697970558074303</v>
      </c>
      <c r="J2887" s="9">
        <v>-0.79907749750418589</v>
      </c>
      <c r="K2887" s="4">
        <f t="shared" si="275"/>
        <v>100</v>
      </c>
      <c r="L2887" s="1">
        <f t="shared" si="273"/>
        <v>84.196385777860172</v>
      </c>
      <c r="M2887" s="1">
        <f t="shared" si="273"/>
        <v>69.730502390611321</v>
      </c>
      <c r="N2887" s="1">
        <f t="shared" si="273"/>
        <v>80.936465035562264</v>
      </c>
      <c r="O2887" s="1">
        <f t="shared" si="272"/>
        <v>76.684918050040508</v>
      </c>
      <c r="P2887" s="1">
        <f t="shared" si="272"/>
        <v>65.358634212011907</v>
      </c>
      <c r="Q2887" s="6">
        <f t="shared" si="274"/>
        <v>0</v>
      </c>
      <c r="R2887" s="1">
        <f>AVERAGE($Q$4:Q2887)</f>
        <v>16.71799046901905</v>
      </c>
      <c r="S2887" s="1">
        <f>STDEV($R$4:R2887)</f>
        <v>2.1185675724260022</v>
      </c>
      <c r="T2887" s="1">
        <f t="shared" si="276"/>
        <v>16.653101339333585</v>
      </c>
      <c r="U2887" s="1">
        <f t="shared" si="277"/>
        <v>16.782879598704515</v>
      </c>
    </row>
    <row r="2888" spans="5:21" x14ac:dyDescent="0.2">
      <c r="E2888" s="1">
        <v>2885</v>
      </c>
      <c r="F2888" s="9">
        <v>-1.0347071111027617</v>
      </c>
      <c r="G2888" s="9">
        <v>0.91600895757437684</v>
      </c>
      <c r="H2888" s="9">
        <v>0.20420998225745279</v>
      </c>
      <c r="I2888" s="9">
        <v>-0.60147044678160455</v>
      </c>
      <c r="J2888" s="9">
        <v>-1.0844291864486877</v>
      </c>
      <c r="K2888" s="4">
        <f t="shared" si="275"/>
        <v>100</v>
      </c>
      <c r="L2888" s="1">
        <f t="shared" si="273"/>
        <v>81.30672762682218</v>
      </c>
      <c r="M2888" s="1">
        <f t="shared" si="273"/>
        <v>97.65399376743521</v>
      </c>
      <c r="N2888" s="1">
        <f t="shared" si="273"/>
        <v>101.7249448494147</v>
      </c>
      <c r="O2888" s="1">
        <f t="shared" si="272"/>
        <v>90.195403102013088</v>
      </c>
      <c r="P2888" s="1">
        <f t="shared" si="272"/>
        <v>72.609271848475203</v>
      </c>
      <c r="Q2888" s="6">
        <f t="shared" si="274"/>
        <v>0</v>
      </c>
      <c r="R2888" s="1">
        <f>AVERAGE($Q$4:Q2888)</f>
        <v>16.712195671629441</v>
      </c>
      <c r="S2888" s="1">
        <f>STDEV($R$4:R2888)</f>
        <v>2.118200651738563</v>
      </c>
      <c r="T2888" s="1">
        <f t="shared" si="276"/>
        <v>16.647329025251675</v>
      </c>
      <c r="U2888" s="1">
        <f t="shared" si="277"/>
        <v>16.777062318007207</v>
      </c>
    </row>
    <row r="2889" spans="5:21" x14ac:dyDescent="0.2">
      <c r="E2889" s="1">
        <v>2886</v>
      </c>
      <c r="F2889" s="9">
        <v>0.36117626223131083</v>
      </c>
      <c r="G2889" s="9">
        <v>0.14425040717469528</v>
      </c>
      <c r="H2889" s="9">
        <v>-0.37259269447531551</v>
      </c>
      <c r="I2889" s="9">
        <v>1.1451425052655395</v>
      </c>
      <c r="J2889" s="9">
        <v>-1.6007288650143892</v>
      </c>
      <c r="K2889" s="4">
        <f t="shared" si="275"/>
        <v>100</v>
      </c>
      <c r="L2889" s="1">
        <f t="shared" si="273"/>
        <v>107.49081891024342</v>
      </c>
      <c r="M2889" s="1">
        <f t="shared" si="273"/>
        <v>110.63710486709441</v>
      </c>
      <c r="N2889" s="1">
        <f t="shared" si="273"/>
        <v>102.6922838267636</v>
      </c>
      <c r="O2889" s="1">
        <f t="shared" si="272"/>
        <v>129.12300562651743</v>
      </c>
      <c r="P2889" s="1">
        <f t="shared" si="272"/>
        <v>93.748879148007177</v>
      </c>
      <c r="Q2889" s="6">
        <f t="shared" si="274"/>
        <v>0</v>
      </c>
      <c r="R2889" s="1">
        <f>AVERAGE($Q$4:Q2889)</f>
        <v>16.706404890038439</v>
      </c>
      <c r="S2889" s="1">
        <f>STDEV($R$4:R2889)</f>
        <v>2.1178338575003504</v>
      </c>
      <c r="T2889" s="1">
        <f t="shared" si="276"/>
        <v>16.641560713356878</v>
      </c>
      <c r="U2889" s="1">
        <f t="shared" si="277"/>
        <v>16.771249066719999</v>
      </c>
    </row>
    <row r="2890" spans="5:21" x14ac:dyDescent="0.2">
      <c r="E2890" s="1">
        <v>2887</v>
      </c>
      <c r="F2890" s="9">
        <v>0.39648739402764477</v>
      </c>
      <c r="G2890" s="9">
        <v>1.3980388757772744</v>
      </c>
      <c r="H2890" s="9">
        <v>0.7688913683523424</v>
      </c>
      <c r="I2890" s="9">
        <v>-2.4448854674119502</v>
      </c>
      <c r="J2890" s="9">
        <v>0.71986050897976384</v>
      </c>
      <c r="K2890" s="4">
        <f t="shared" si="275"/>
        <v>100</v>
      </c>
      <c r="L2890" s="1">
        <f t="shared" si="273"/>
        <v>108.25263028082306</v>
      </c>
      <c r="M2890" s="1">
        <f t="shared" si="273"/>
        <v>143.1761141448161</v>
      </c>
      <c r="N2890" s="1">
        <f t="shared" si="273"/>
        <v>166.97660513969984</v>
      </c>
      <c r="O2890" s="1">
        <f t="shared" si="272"/>
        <v>102.39896653646591</v>
      </c>
      <c r="P2890" s="1">
        <f t="shared" si="272"/>
        <v>118.25564001634378</v>
      </c>
      <c r="Q2890" s="6">
        <f t="shared" si="274"/>
        <v>0</v>
      </c>
      <c r="R2890" s="1">
        <f>AVERAGE($Q$4:Q2890)</f>
        <v>16.700618120073063</v>
      </c>
      <c r="S2890" s="1">
        <f>STDEV($R$4:R2890)</f>
        <v>2.1174671951696529</v>
      </c>
      <c r="T2890" s="1">
        <f t="shared" si="276"/>
        <v>16.635796399319233</v>
      </c>
      <c r="U2890" s="1">
        <f t="shared" si="277"/>
        <v>16.765439840826893</v>
      </c>
    </row>
    <row r="2891" spans="5:21" x14ac:dyDescent="0.2">
      <c r="E2891" s="1">
        <v>2888</v>
      </c>
      <c r="F2891" s="9">
        <v>0.918707883101888</v>
      </c>
      <c r="G2891" s="9">
        <v>-0.10809799277922139</v>
      </c>
      <c r="H2891" s="9">
        <v>-1.2451346265152097</v>
      </c>
      <c r="I2891" s="9">
        <v>0.34460526876500808</v>
      </c>
      <c r="J2891" s="9">
        <v>-1.0116536941495724</v>
      </c>
      <c r="K2891" s="4">
        <f t="shared" si="275"/>
        <v>100</v>
      </c>
      <c r="L2891" s="1">
        <f t="shared" si="273"/>
        <v>120.17052342383769</v>
      </c>
      <c r="M2891" s="1">
        <f t="shared" si="273"/>
        <v>117.60036792253588</v>
      </c>
      <c r="N2891" s="1">
        <f t="shared" si="273"/>
        <v>91.676423246372067</v>
      </c>
      <c r="O2891" s="1">
        <f t="shared" si="272"/>
        <v>98.217685167659937</v>
      </c>
      <c r="P2891" s="1">
        <f t="shared" si="272"/>
        <v>80.226633933281036</v>
      </c>
      <c r="Q2891" s="6">
        <f t="shared" si="274"/>
        <v>0</v>
      </c>
      <c r="R2891" s="1">
        <f>AVERAGE($Q$4:Q2891)</f>
        <v>16.694835357566113</v>
      </c>
      <c r="S2891" s="1">
        <f>STDEV($R$4:R2891)</f>
        <v>2.1171006701837385</v>
      </c>
      <c r="T2891" s="1">
        <f t="shared" si="276"/>
        <v>16.630036078815298</v>
      </c>
      <c r="U2891" s="1">
        <f t="shared" si="277"/>
        <v>16.759634636316928</v>
      </c>
    </row>
    <row r="2892" spans="5:21" x14ac:dyDescent="0.2">
      <c r="E2892" s="1">
        <v>2889</v>
      </c>
      <c r="F2892" s="9">
        <v>-0.23564439288747963</v>
      </c>
      <c r="G2892" s="9">
        <v>-2.9918737709522247</v>
      </c>
      <c r="H2892" s="9">
        <v>-0.51465235628711525</v>
      </c>
      <c r="I2892" s="9">
        <v>-0.80799054558156058</v>
      </c>
      <c r="J2892" s="9">
        <v>1.1334941518725827</v>
      </c>
      <c r="K2892" s="4">
        <f t="shared" si="275"/>
        <v>100</v>
      </c>
      <c r="L2892" s="1">
        <f t="shared" si="273"/>
        <v>95.396444408696937</v>
      </c>
      <c r="M2892" s="1">
        <f t="shared" si="273"/>
        <v>52.439837138637614</v>
      </c>
      <c r="N2892" s="1">
        <f t="shared" si="273"/>
        <v>47.310680905543514</v>
      </c>
      <c r="O2892" s="1">
        <f t="shared" si="272"/>
        <v>40.251125767262387</v>
      </c>
      <c r="P2892" s="1">
        <f t="shared" si="272"/>
        <v>50.493105551121509</v>
      </c>
      <c r="Q2892" s="6">
        <f t="shared" si="274"/>
        <v>0</v>
      </c>
      <c r="R2892" s="1">
        <f>AVERAGE($Q$4:Q2892)</f>
        <v>16.689056598356157</v>
      </c>
      <c r="S2892" s="1">
        <f>STDEV($R$4:R2892)</f>
        <v>2.1167342879589732</v>
      </c>
      <c r="T2892" s="1">
        <f t="shared" si="276"/>
        <v>16.624279747528149</v>
      </c>
      <c r="U2892" s="1">
        <f t="shared" si="277"/>
        <v>16.753833449184164</v>
      </c>
    </row>
    <row r="2893" spans="5:21" x14ac:dyDescent="0.2">
      <c r="E2893" s="1">
        <v>2890</v>
      </c>
      <c r="F2893" s="9">
        <v>-0.70097712523420341</v>
      </c>
      <c r="G2893" s="9">
        <v>0.13827730072080158</v>
      </c>
      <c r="H2893" s="9">
        <v>0.5425840754469391</v>
      </c>
      <c r="I2893" s="9">
        <v>0.38522557588294148</v>
      </c>
      <c r="J2893" s="9">
        <v>1.7374532035319135</v>
      </c>
      <c r="K2893" s="4">
        <f t="shared" si="275"/>
        <v>100</v>
      </c>
      <c r="L2893" s="1">
        <f t="shared" si="273"/>
        <v>86.918835762465832</v>
      </c>
      <c r="M2893" s="1">
        <f t="shared" si="273"/>
        <v>89.35616352911174</v>
      </c>
      <c r="N2893" s="1">
        <f t="shared" si="273"/>
        <v>99.598493221188548</v>
      </c>
      <c r="O2893" s="1">
        <f t="shared" si="272"/>
        <v>107.57541659862649</v>
      </c>
      <c r="P2893" s="1">
        <f t="shared" si="272"/>
        <v>152.27419223431332</v>
      </c>
      <c r="Q2893" s="6">
        <f t="shared" si="274"/>
        <v>32.274192234313318</v>
      </c>
      <c r="R2893" s="1">
        <f>AVERAGE($Q$4:Q2893)</f>
        <v>16.694449378853026</v>
      </c>
      <c r="S2893" s="1">
        <f>STDEV($R$4:R2893)</f>
        <v>2.116368140024647</v>
      </c>
      <c r="T2893" s="1">
        <f t="shared" si="276"/>
        <v>16.629694939077439</v>
      </c>
      <c r="U2893" s="1">
        <f t="shared" si="277"/>
        <v>16.759203818628613</v>
      </c>
    </row>
    <row r="2894" spans="5:21" x14ac:dyDescent="0.2">
      <c r="E2894" s="1">
        <v>2891</v>
      </c>
      <c r="F2894" s="9">
        <v>-0.42916326492559165</v>
      </c>
      <c r="G2894" s="9">
        <v>1.2680811778409407</v>
      </c>
      <c r="H2894" s="9">
        <v>-0.74767513069673441</v>
      </c>
      <c r="I2894" s="9">
        <v>0.52220002544345334</v>
      </c>
      <c r="J2894" s="9">
        <v>-1.807379703677725</v>
      </c>
      <c r="K2894" s="4">
        <f t="shared" si="275"/>
        <v>100</v>
      </c>
      <c r="L2894" s="1">
        <f t="shared" si="273"/>
        <v>91.774780072495901</v>
      </c>
      <c r="M2894" s="1">
        <f t="shared" si="273"/>
        <v>118.26806302624483</v>
      </c>
      <c r="N2894" s="1">
        <f t="shared" si="273"/>
        <v>101.84160788121515</v>
      </c>
      <c r="O2894" s="1">
        <f t="shared" si="272"/>
        <v>113.05322748751749</v>
      </c>
      <c r="P2894" s="1">
        <f t="shared" si="272"/>
        <v>78.758232095227541</v>
      </c>
      <c r="Q2894" s="6">
        <f t="shared" si="274"/>
        <v>0</v>
      </c>
      <c r="R2894" s="1">
        <f>AVERAGE($Q$4:Q2894)</f>
        <v>16.688674750911535</v>
      </c>
      <c r="S2894" s="1">
        <f>STDEV($R$4:R2894)</f>
        <v>2.116002134971509</v>
      </c>
      <c r="T2894" s="1">
        <f t="shared" si="276"/>
        <v>16.623942708126108</v>
      </c>
      <c r="U2894" s="1">
        <f t="shared" si="277"/>
        <v>16.753406793696961</v>
      </c>
    </row>
    <row r="2895" spans="5:21" x14ac:dyDescent="0.2">
      <c r="E2895" s="1">
        <v>2892</v>
      </c>
      <c r="F2895" s="9">
        <v>-1.023106506181648</v>
      </c>
      <c r="G2895" s="9">
        <v>0.35302491596667096</v>
      </c>
      <c r="H2895" s="9">
        <v>-0.57997795011033304</v>
      </c>
      <c r="I2895" s="9">
        <v>-0.92528125605895184</v>
      </c>
      <c r="J2895" s="9">
        <v>0.60272668633842841</v>
      </c>
      <c r="K2895" s="4">
        <f t="shared" si="275"/>
        <v>100</v>
      </c>
      <c r="L2895" s="1">
        <f t="shared" si="273"/>
        <v>81.495588076574904</v>
      </c>
      <c r="M2895" s="1">
        <f t="shared" si="273"/>
        <v>87.457579312149818</v>
      </c>
      <c r="N2895" s="1">
        <f t="shared" si="273"/>
        <v>77.87915091162273</v>
      </c>
      <c r="O2895" s="1">
        <f t="shared" si="272"/>
        <v>64.72205514898549</v>
      </c>
      <c r="P2895" s="1">
        <f t="shared" si="272"/>
        <v>73.013719655706851</v>
      </c>
      <c r="Q2895" s="6">
        <f t="shared" si="274"/>
        <v>0</v>
      </c>
      <c r="R2895" s="1">
        <f>AVERAGE($Q$4:Q2895)</f>
        <v>16.682904116488675</v>
      </c>
      <c r="S2895" s="1">
        <f>STDEV($R$4:R2895)</f>
        <v>2.1156362781847284</v>
      </c>
      <c r="T2895" s="1">
        <f t="shared" si="276"/>
        <v>16.618194456476751</v>
      </c>
      <c r="U2895" s="1">
        <f t="shared" si="277"/>
        <v>16.7476137765006</v>
      </c>
    </row>
    <row r="2896" spans="5:21" x14ac:dyDescent="0.2">
      <c r="E2896" s="1">
        <v>2893</v>
      </c>
      <c r="F2896" s="9">
        <v>1.2132841220591217</v>
      </c>
      <c r="G2896" s="9">
        <v>-1.7806951291277073</v>
      </c>
      <c r="H2896" s="9">
        <v>1.6050717022153549</v>
      </c>
      <c r="I2896" s="9">
        <v>-0.24580572244303767</v>
      </c>
      <c r="J2896" s="9">
        <v>0.89258946900372393</v>
      </c>
      <c r="K2896" s="4">
        <f t="shared" si="275"/>
        <v>100</v>
      </c>
      <c r="L2896" s="1">
        <f t="shared" si="273"/>
        <v>127.46311267669125</v>
      </c>
      <c r="M2896" s="1">
        <f t="shared" si="273"/>
        <v>89.272008542525057</v>
      </c>
      <c r="N2896" s="1">
        <f t="shared" si="273"/>
        <v>123.06372676917964</v>
      </c>
      <c r="O2896" s="1">
        <f t="shared" si="272"/>
        <v>117.16007715800518</v>
      </c>
      <c r="P2896" s="1">
        <f t="shared" si="272"/>
        <v>140.05834339443277</v>
      </c>
      <c r="Q2896" s="6">
        <f t="shared" si="274"/>
        <v>20.058343394432768</v>
      </c>
      <c r="R2896" s="1">
        <f>AVERAGE($Q$4:Q2896)</f>
        <v>16.684070877386684</v>
      </c>
      <c r="S2896" s="1">
        <f>STDEV($R$4:R2896)</f>
        <v>2.1152706190619552</v>
      </c>
      <c r="T2896" s="1">
        <f t="shared" si="276"/>
        <v>16.619383584431358</v>
      </c>
      <c r="U2896" s="1">
        <f t="shared" si="277"/>
        <v>16.748758170342011</v>
      </c>
    </row>
    <row r="2897" spans="5:21" x14ac:dyDescent="0.2">
      <c r="E2897" s="1">
        <v>2894</v>
      </c>
      <c r="F2897" s="9">
        <v>-0.66058191805495881</v>
      </c>
      <c r="G2897" s="9">
        <v>-0.30898377190169413</v>
      </c>
      <c r="H2897" s="9">
        <v>-0.65954509409493767</v>
      </c>
      <c r="I2897" s="9">
        <v>1.8593345885165036</v>
      </c>
      <c r="J2897" s="9">
        <v>0.68166286837367807</v>
      </c>
      <c r="K2897" s="4">
        <f t="shared" si="275"/>
        <v>100</v>
      </c>
      <c r="L2897" s="1">
        <f t="shared" si="273"/>
        <v>87.623900928475848</v>
      </c>
      <c r="M2897" s="1">
        <f t="shared" si="273"/>
        <v>82.372945195594099</v>
      </c>
      <c r="N2897" s="1">
        <f t="shared" si="273"/>
        <v>72.193356698395377</v>
      </c>
      <c r="O2897" s="1">
        <f t="shared" si="272"/>
        <v>104.7121279991533</v>
      </c>
      <c r="P2897" s="1">
        <f t="shared" si="272"/>
        <v>120.0066935195247</v>
      </c>
      <c r="Q2897" s="6">
        <f t="shared" si="274"/>
        <v>6.6935195247026513E-3</v>
      </c>
      <c r="R2897" s="1">
        <f>AVERAGE($Q$4:Q2897)</f>
        <v>16.678308134692195</v>
      </c>
      <c r="S2897" s="1">
        <f>STDEV($R$4:R2897)</f>
        <v>2.1149051123418614</v>
      </c>
      <c r="T2897" s="1">
        <f t="shared" si="276"/>
        <v>16.61364319447161</v>
      </c>
      <c r="U2897" s="1">
        <f t="shared" si="277"/>
        <v>16.742973074912779</v>
      </c>
    </row>
    <row r="2898" spans="5:21" x14ac:dyDescent="0.2">
      <c r="E2898" s="1">
        <v>2895</v>
      </c>
      <c r="F2898" s="9">
        <v>-7.7802724263165146E-2</v>
      </c>
      <c r="G2898" s="9">
        <v>-0.37643189898517448</v>
      </c>
      <c r="H2898" s="9">
        <v>1.1675388122966979</v>
      </c>
      <c r="I2898" s="9">
        <v>-2.2949643607717007</v>
      </c>
      <c r="J2898" s="9">
        <v>0.38216853681660723</v>
      </c>
      <c r="K2898" s="4">
        <f t="shared" si="275"/>
        <v>100</v>
      </c>
      <c r="L2898" s="1">
        <f t="shared" si="273"/>
        <v>98.455989491341029</v>
      </c>
      <c r="M2898" s="1">
        <f t="shared" si="273"/>
        <v>91.31574821027111</v>
      </c>
      <c r="N2898" s="1">
        <f t="shared" si="273"/>
        <v>115.33385664892702</v>
      </c>
      <c r="O2898" s="1">
        <f t="shared" si="272"/>
        <v>72.881741757465321</v>
      </c>
      <c r="P2898" s="1">
        <f t="shared" si="272"/>
        <v>78.670784396172664</v>
      </c>
      <c r="Q2898" s="6">
        <f t="shared" si="274"/>
        <v>0</v>
      </c>
      <c r="R2898" s="1">
        <f>AVERAGE($Q$4:Q2898)</f>
        <v>16.672547061070539</v>
      </c>
      <c r="S2898" s="1">
        <f>STDEV($R$4:R2898)</f>
        <v>2.1145397633508858</v>
      </c>
      <c r="T2898" s="1">
        <f t="shared" si="276"/>
        <v>16.607904459110443</v>
      </c>
      <c r="U2898" s="1">
        <f t="shared" si="277"/>
        <v>16.737189663030634</v>
      </c>
    </row>
    <row r="2899" spans="5:21" x14ac:dyDescent="0.2">
      <c r="E2899" s="1">
        <v>2896</v>
      </c>
      <c r="F2899" s="9">
        <v>1.3743010640610009</v>
      </c>
      <c r="G2899" s="9">
        <v>1.1718202586052939</v>
      </c>
      <c r="H2899" s="9">
        <v>-2.0606876205420122E-2</v>
      </c>
      <c r="I2899" s="9">
        <v>-0.42566853153402917</v>
      </c>
      <c r="J2899" s="9">
        <v>-0.56500766731915064</v>
      </c>
      <c r="K2899" s="4">
        <f t="shared" si="275"/>
        <v>100</v>
      </c>
      <c r="L2899" s="1">
        <f t="shared" si="273"/>
        <v>131.63466536091363</v>
      </c>
      <c r="M2899" s="1">
        <f t="shared" si="273"/>
        <v>166.3999870431384</v>
      </c>
      <c r="N2899" s="1">
        <f t="shared" si="273"/>
        <v>165.71560152990912</v>
      </c>
      <c r="O2899" s="1">
        <f t="shared" si="272"/>
        <v>152.19146540297936</v>
      </c>
      <c r="P2899" s="1">
        <f t="shared" si="272"/>
        <v>135.92969934525755</v>
      </c>
      <c r="Q2899" s="6">
        <f t="shared" si="274"/>
        <v>15.929699345257546</v>
      </c>
      <c r="R2899" s="1">
        <f>AVERAGE($Q$4:Q2899)</f>
        <v>16.672290552881378</v>
      </c>
      <c r="S2899" s="1">
        <f>STDEV($R$4:R2899)</f>
        <v>2.1141746023524628</v>
      </c>
      <c r="T2899" s="1">
        <f t="shared" si="276"/>
        <v>16.607670273792998</v>
      </c>
      <c r="U2899" s="1">
        <f t="shared" si="277"/>
        <v>16.736910831969759</v>
      </c>
    </row>
    <row r="2900" spans="5:21" x14ac:dyDescent="0.2">
      <c r="E2900" s="1">
        <v>2897</v>
      </c>
      <c r="F2900" s="9">
        <v>-0.31531953936791979</v>
      </c>
      <c r="G2900" s="9">
        <v>0.81925691119977273</v>
      </c>
      <c r="H2900" s="9">
        <v>-0.28771978577424306</v>
      </c>
      <c r="I2900" s="9">
        <v>0.3111767910013441</v>
      </c>
      <c r="J2900" s="9">
        <v>0.68607960201916285</v>
      </c>
      <c r="K2900" s="4">
        <f t="shared" si="275"/>
        <v>100</v>
      </c>
      <c r="L2900" s="1">
        <f t="shared" si="273"/>
        <v>93.888346972569749</v>
      </c>
      <c r="M2900" s="1">
        <f t="shared" si="273"/>
        <v>110.60415546010724</v>
      </c>
      <c r="N2900" s="1">
        <f t="shared" si="273"/>
        <v>104.41921426513701</v>
      </c>
      <c r="O2900" s="1">
        <f t="shared" si="272"/>
        <v>111.12426297319517</v>
      </c>
      <c r="P2900" s="1">
        <f t="shared" si="272"/>
        <v>127.46795272190326</v>
      </c>
      <c r="Q2900" s="6">
        <f t="shared" si="274"/>
        <v>7.4679527219032593</v>
      </c>
      <c r="R2900" s="1">
        <f>AVERAGE($Q$4:Q2900)</f>
        <v>16.669113356529643</v>
      </c>
      <c r="S2900" s="1">
        <f>STDEV($R$4:R2900)</f>
        <v>2.1138096154669674</v>
      </c>
      <c r="T2900" s="1">
        <f t="shared" si="276"/>
        <v>16.604515385359338</v>
      </c>
      <c r="U2900" s="1">
        <f t="shared" si="277"/>
        <v>16.733711327699947</v>
      </c>
    </row>
    <row r="2901" spans="5:21" x14ac:dyDescent="0.2">
      <c r="E2901" s="1">
        <v>2898</v>
      </c>
      <c r="F2901" s="9">
        <v>1.3600993042928167</v>
      </c>
      <c r="G2901" s="9">
        <v>-4.8298716137651354E-2</v>
      </c>
      <c r="H2901" s="9">
        <v>0.76575133789447136</v>
      </c>
      <c r="I2901" s="9">
        <v>-0.45863544073654339</v>
      </c>
      <c r="J2901" s="9">
        <v>0.93840753834228963</v>
      </c>
      <c r="K2901" s="4">
        <f t="shared" si="275"/>
        <v>100</v>
      </c>
      <c r="L2901" s="1">
        <f t="shared" si="273"/>
        <v>131.26130706747725</v>
      </c>
      <c r="M2901" s="1">
        <f t="shared" si="273"/>
        <v>129.99946091237823</v>
      </c>
      <c r="N2901" s="1">
        <f t="shared" si="273"/>
        <v>151.5143850395541</v>
      </c>
      <c r="O2901" s="1">
        <f t="shared" si="272"/>
        <v>138.23477158489911</v>
      </c>
      <c r="P2901" s="1">
        <f t="shared" si="272"/>
        <v>166.77323088079487</v>
      </c>
      <c r="Q2901" s="6">
        <f t="shared" si="274"/>
        <v>46.77323088079487</v>
      </c>
      <c r="R2901" s="1">
        <f>AVERAGE($Q$4:Q2901)</f>
        <v>16.67950125077542</v>
      </c>
      <c r="S2901" s="1">
        <f>STDEV($R$4:R2901)</f>
        <v>2.1134448726855011</v>
      </c>
      <c r="T2901" s="1">
        <f t="shared" si="276"/>
        <v>16.61492557044172</v>
      </c>
      <c r="U2901" s="1">
        <f t="shared" si="277"/>
        <v>16.74407693110912</v>
      </c>
    </row>
    <row r="2902" spans="5:21" x14ac:dyDescent="0.2">
      <c r="E2902" s="1">
        <v>2899</v>
      </c>
      <c r="F2902" s="9">
        <v>-0.55680970945104491</v>
      </c>
      <c r="G2902" s="9">
        <v>-0.40025270209298469</v>
      </c>
      <c r="H2902" s="9">
        <v>0.70427859100163914</v>
      </c>
      <c r="I2902" s="9">
        <v>0.64075038608280011</v>
      </c>
      <c r="J2902" s="9">
        <v>-1.9232174963690341</v>
      </c>
      <c r="K2902" s="4">
        <f t="shared" si="275"/>
        <v>100</v>
      </c>
      <c r="L2902" s="1">
        <f t="shared" si="273"/>
        <v>89.461489171890335</v>
      </c>
      <c r="M2902" s="1">
        <f t="shared" si="273"/>
        <v>82.579189334397441</v>
      </c>
      <c r="N2902" s="1">
        <f t="shared" si="273"/>
        <v>95.069996150489743</v>
      </c>
      <c r="O2902" s="1">
        <f t="shared" si="272"/>
        <v>108.06830696498514</v>
      </c>
      <c r="P2902" s="1">
        <f t="shared" si="272"/>
        <v>73.561368235068869</v>
      </c>
      <c r="Q2902" s="6">
        <f t="shared" si="274"/>
        <v>0</v>
      </c>
      <c r="R2902" s="1">
        <f>AVERAGE($Q$4:Q2902)</f>
        <v>16.673747714642005</v>
      </c>
      <c r="S2902" s="1">
        <f>STDEV($R$4:R2902)</f>
        <v>2.1130802859527389</v>
      </c>
      <c r="T2902" s="1">
        <f t="shared" si="276"/>
        <v>16.609194310765307</v>
      </c>
      <c r="U2902" s="1">
        <f t="shared" si="277"/>
        <v>16.738301118518702</v>
      </c>
    </row>
    <row r="2903" spans="5:21" x14ac:dyDescent="0.2">
      <c r="E2903" s="1">
        <v>2900</v>
      </c>
      <c r="F2903" s="9">
        <v>0.22096173779573292</v>
      </c>
      <c r="G2903" s="9">
        <v>-1.4059560271562077</v>
      </c>
      <c r="H2903" s="9">
        <v>-0.39048245525918901</v>
      </c>
      <c r="I2903" s="9">
        <v>-0.39269934859476052</v>
      </c>
      <c r="J2903" s="9">
        <v>0.19772642190218903</v>
      </c>
      <c r="K2903" s="4">
        <f t="shared" si="275"/>
        <v>100</v>
      </c>
      <c r="L2903" s="1">
        <f t="shared" si="273"/>
        <v>104.51833740259082</v>
      </c>
      <c r="M2903" s="1">
        <f t="shared" si="273"/>
        <v>78.89921891470911</v>
      </c>
      <c r="N2903" s="1">
        <f t="shared" si="273"/>
        <v>72.971929300249911</v>
      </c>
      <c r="O2903" s="1">
        <f t="shared" si="272"/>
        <v>67.460009290032062</v>
      </c>
      <c r="P2903" s="1">
        <f t="shared" si="272"/>
        <v>70.181184758623218</v>
      </c>
      <c r="Q2903" s="6">
        <f t="shared" si="274"/>
        <v>0</v>
      </c>
      <c r="R2903" s="1">
        <f>AVERAGE($Q$4:Q2903)</f>
        <v>16.667998146464541</v>
      </c>
      <c r="S2903" s="1">
        <f>STDEV($R$4:R2903)</f>
        <v>2.1127158605756864</v>
      </c>
      <c r="T2903" s="1">
        <f t="shared" si="276"/>
        <v>16.603467004513568</v>
      </c>
      <c r="U2903" s="1">
        <f t="shared" si="277"/>
        <v>16.732529288415513</v>
      </c>
    </row>
    <row r="2904" spans="5:21" x14ac:dyDescent="0.2">
      <c r="E2904" s="1">
        <v>2901</v>
      </c>
      <c r="F2904" s="9">
        <v>0.45054548536427319</v>
      </c>
      <c r="G2904" s="9">
        <v>-0.66531356424093246</v>
      </c>
      <c r="H2904" s="9">
        <v>1.34342371893581</v>
      </c>
      <c r="I2904" s="9">
        <v>0.36038954931427725</v>
      </c>
      <c r="J2904" s="9">
        <v>0.30561750463675708</v>
      </c>
      <c r="K2904" s="4">
        <f t="shared" si="275"/>
        <v>100</v>
      </c>
      <c r="L2904" s="1">
        <f t="shared" si="273"/>
        <v>109.42936614285171</v>
      </c>
      <c r="M2904" s="1">
        <f t="shared" si="273"/>
        <v>95.795582307464699</v>
      </c>
      <c r="N2904" s="1">
        <f t="shared" si="273"/>
        <v>125.32386592045189</v>
      </c>
      <c r="O2904" s="1">
        <f t="shared" si="272"/>
        <v>134.69045555629947</v>
      </c>
      <c r="P2904" s="1">
        <f t="shared" si="272"/>
        <v>143.18002073562823</v>
      </c>
      <c r="Q2904" s="6">
        <f t="shared" si="274"/>
        <v>23.180020735628233</v>
      </c>
      <c r="R2904" s="1">
        <f>AVERAGE($Q$4:Q2904)</f>
        <v>16.670242897443227</v>
      </c>
      <c r="S2904" s="1">
        <f>STDEV($R$4:R2904)</f>
        <v>2.1123516336783963</v>
      </c>
      <c r="T2904" s="1">
        <f t="shared" si="276"/>
        <v>16.605734001763466</v>
      </c>
      <c r="U2904" s="1">
        <f t="shared" si="277"/>
        <v>16.734751793122989</v>
      </c>
    </row>
    <row r="2905" spans="5:21" x14ac:dyDescent="0.2">
      <c r="E2905" s="1">
        <v>2902</v>
      </c>
      <c r="F2905" s="9">
        <v>-0.78945049608591944</v>
      </c>
      <c r="G2905" s="9">
        <v>-0.72574721343698911</v>
      </c>
      <c r="H2905" s="9">
        <v>0.78711991591262631</v>
      </c>
      <c r="I2905" s="9">
        <v>-0.49206391850020736</v>
      </c>
      <c r="J2905" s="9">
        <v>0.35957555155619048</v>
      </c>
      <c r="K2905" s="4">
        <f t="shared" si="275"/>
        <v>100</v>
      </c>
      <c r="L2905" s="1">
        <f t="shared" si="273"/>
        <v>85.394362588459288</v>
      </c>
      <c r="M2905" s="1">
        <f t="shared" si="273"/>
        <v>73.856989133290483</v>
      </c>
      <c r="N2905" s="1">
        <f t="shared" si="273"/>
        <v>86.448998494371921</v>
      </c>
      <c r="O2905" s="1">
        <f t="shared" si="272"/>
        <v>78.346542864030567</v>
      </c>
      <c r="P2905" s="1">
        <f t="shared" si="272"/>
        <v>84.188383948694081</v>
      </c>
      <c r="Q2905" s="6">
        <f t="shared" si="274"/>
        <v>0</v>
      </c>
      <c r="R2905" s="1">
        <f>AVERAGE($Q$4:Q2905)</f>
        <v>16.664498499477187</v>
      </c>
      <c r="S2905" s="1">
        <f>STDEV($R$4:R2905)</f>
        <v>2.1119875711636804</v>
      </c>
      <c r="T2905" s="1">
        <f t="shared" si="276"/>
        <v>16.600011835466304</v>
      </c>
      <c r="U2905" s="1">
        <f t="shared" si="277"/>
        <v>16.728985163488069</v>
      </c>
    </row>
    <row r="2906" spans="5:21" x14ac:dyDescent="0.2">
      <c r="E2906" s="1">
        <v>2903</v>
      </c>
      <c r="F2906" s="9">
        <v>-1.327634890913032E-2</v>
      </c>
      <c r="G2906" s="9">
        <v>-3.723243935382925E-2</v>
      </c>
      <c r="H2906" s="9">
        <v>1.3369890439207666</v>
      </c>
      <c r="I2906" s="9">
        <v>-1.4855459085083567</v>
      </c>
      <c r="J2906" s="9">
        <v>0.35142647902830504</v>
      </c>
      <c r="K2906" s="4">
        <f t="shared" si="275"/>
        <v>100</v>
      </c>
      <c r="L2906" s="1">
        <f t="shared" si="273"/>
        <v>99.734825232890671</v>
      </c>
      <c r="M2906" s="1">
        <f t="shared" si="273"/>
        <v>98.99490937277578</v>
      </c>
      <c r="N2906" s="1">
        <f t="shared" si="273"/>
        <v>129.34279909031758</v>
      </c>
      <c r="O2906" s="1">
        <f t="shared" si="272"/>
        <v>96.096899810357897</v>
      </c>
      <c r="P2906" s="1">
        <f t="shared" si="272"/>
        <v>103.09411936441182</v>
      </c>
      <c r="Q2906" s="6">
        <f t="shared" si="274"/>
        <v>0</v>
      </c>
      <c r="R2906" s="1">
        <f>AVERAGE($Q$4:Q2906)</f>
        <v>16.658758059070891</v>
      </c>
      <c r="S2906" s="1">
        <f>STDEV($R$4:R2906)</f>
        <v>2.111623678299424</v>
      </c>
      <c r="T2906" s="1">
        <f t="shared" si="276"/>
        <v>16.594293611976255</v>
      </c>
      <c r="U2906" s="1">
        <f t="shared" si="277"/>
        <v>16.723222506165527</v>
      </c>
    </row>
    <row r="2907" spans="5:21" x14ac:dyDescent="0.2">
      <c r="E2907" s="1">
        <v>2904</v>
      </c>
      <c r="F2907" s="9">
        <v>-0.80449126471648924</v>
      </c>
      <c r="G2907" s="9">
        <v>0.92434902398963459</v>
      </c>
      <c r="H2907" s="9">
        <v>-0.8357869774044957</v>
      </c>
      <c r="I2907" s="9">
        <v>1.4087117961025797</v>
      </c>
      <c r="J2907" s="9">
        <v>3.9163978726719506E-2</v>
      </c>
      <c r="K2907" s="4">
        <f t="shared" si="275"/>
        <v>100</v>
      </c>
      <c r="L2907" s="1">
        <f t="shared" si="273"/>
        <v>85.137869197641464</v>
      </c>
      <c r="M2907" s="1">
        <f t="shared" si="273"/>
        <v>102.42611791452298</v>
      </c>
      <c r="N2907" s="1">
        <f t="shared" si="273"/>
        <v>86.65930031432265</v>
      </c>
      <c r="O2907" s="1">
        <f t="shared" si="272"/>
        <v>114.86145943722292</v>
      </c>
      <c r="P2907" s="1">
        <f t="shared" si="272"/>
        <v>115.76467853545633</v>
      </c>
      <c r="Q2907" s="6">
        <f t="shared" si="274"/>
        <v>0</v>
      </c>
      <c r="R2907" s="1">
        <f>AVERAGE($Q$4:Q2907)</f>
        <v>16.653021572135952</v>
      </c>
      <c r="S2907" s="1">
        <f>STDEV($R$4:R2907)</f>
        <v>2.1112599603332169</v>
      </c>
      <c r="T2907" s="1">
        <f t="shared" si="276"/>
        <v>16.588579327055335</v>
      </c>
      <c r="U2907" s="1">
        <f t="shared" si="277"/>
        <v>16.717463817216569</v>
      </c>
    </row>
    <row r="2908" spans="5:21" x14ac:dyDescent="0.2">
      <c r="E2908" s="1">
        <v>2905</v>
      </c>
      <c r="F2908" s="9">
        <v>-1.8829268810804933</v>
      </c>
      <c r="G2908" s="9">
        <v>0.76540118243428878</v>
      </c>
      <c r="H2908" s="9">
        <v>0.18798345990944654</v>
      </c>
      <c r="I2908" s="9">
        <v>0.122506662592059</v>
      </c>
      <c r="J2908" s="9">
        <v>1.0716394172050059</v>
      </c>
      <c r="K2908" s="4">
        <f t="shared" si="275"/>
        <v>100</v>
      </c>
      <c r="L2908" s="1">
        <f t="shared" si="273"/>
        <v>68.62005299810717</v>
      </c>
      <c r="M2908" s="1">
        <f t="shared" si="273"/>
        <v>79.971078156014485</v>
      </c>
      <c r="N2908" s="1">
        <f t="shared" si="273"/>
        <v>83.034961187957379</v>
      </c>
      <c r="O2908" s="1">
        <f t="shared" si="272"/>
        <v>85.094556767892485</v>
      </c>
      <c r="P2908" s="1">
        <f t="shared" si="272"/>
        <v>105.43461040829142</v>
      </c>
      <c r="Q2908" s="6">
        <f t="shared" si="274"/>
        <v>0</v>
      </c>
      <c r="R2908" s="1">
        <f>AVERAGE($Q$4:Q2908)</f>
        <v>16.647289034589605</v>
      </c>
      <c r="S2908" s="1">
        <f>STDEV($R$4:R2908)</f>
        <v>2.1108964224924609</v>
      </c>
      <c r="T2908" s="1">
        <f t="shared" si="276"/>
        <v>16.582868976471921</v>
      </c>
      <c r="U2908" s="1">
        <f t="shared" si="277"/>
        <v>16.711709092707288</v>
      </c>
    </row>
    <row r="2909" spans="5:21" x14ac:dyDescent="0.2">
      <c r="E2909" s="1">
        <v>2906</v>
      </c>
      <c r="F2909" s="9">
        <v>-0.26992665880243294</v>
      </c>
      <c r="G2909" s="9">
        <v>-0.30833916753181256</v>
      </c>
      <c r="H2909" s="9">
        <v>-0.32021830520534422</v>
      </c>
      <c r="I2909" s="9">
        <v>0.1671082827670034</v>
      </c>
      <c r="J2909" s="9">
        <v>0.74069248512387276</v>
      </c>
      <c r="K2909" s="4">
        <f t="shared" si="275"/>
        <v>100</v>
      </c>
      <c r="L2909" s="1">
        <f t="shared" si="273"/>
        <v>94.744600376478303</v>
      </c>
      <c r="M2909" s="1">
        <f t="shared" si="273"/>
        <v>89.078412459967623</v>
      </c>
      <c r="N2909" s="1">
        <f t="shared" si="273"/>
        <v>83.552348175566451</v>
      </c>
      <c r="O2909" s="1">
        <f t="shared" si="272"/>
        <v>86.391994583490913</v>
      </c>
      <c r="P2909" s="1">
        <f t="shared" si="272"/>
        <v>100.18650643432596</v>
      </c>
      <c r="Q2909" s="6">
        <f t="shared" si="274"/>
        <v>0</v>
      </c>
      <c r="R2909" s="1">
        <f>AVERAGE($Q$4:Q2909)</f>
        <v>16.641560442354713</v>
      </c>
      <c r="S2909" s="1">
        <f>STDEV($R$4:R2909)</f>
        <v>2.1105330699844145</v>
      </c>
      <c r="T2909" s="1">
        <f t="shared" si="276"/>
        <v>16.577162556000708</v>
      </c>
      <c r="U2909" s="1">
        <f t="shared" si="277"/>
        <v>16.705958328708718</v>
      </c>
    </row>
    <row r="2910" spans="5:21" x14ac:dyDescent="0.2">
      <c r="E2910" s="1">
        <v>2907</v>
      </c>
      <c r="F2910" s="9">
        <v>0.8710389920452144</v>
      </c>
      <c r="G2910" s="9">
        <v>-0.50667267714743502</v>
      </c>
      <c r="H2910" s="9">
        <v>-0.92653181127388962</v>
      </c>
      <c r="I2910" s="9">
        <v>-0.63761717683519237</v>
      </c>
      <c r="J2910" s="9">
        <v>-1.2771897672791965</v>
      </c>
      <c r="K2910" s="4">
        <f t="shared" si="275"/>
        <v>100</v>
      </c>
      <c r="L2910" s="1">
        <f t="shared" si="273"/>
        <v>119.03028831687985</v>
      </c>
      <c r="M2910" s="1">
        <f t="shared" si="273"/>
        <v>107.55942106706274</v>
      </c>
      <c r="N2910" s="1">
        <f t="shared" si="273"/>
        <v>89.365713141848133</v>
      </c>
      <c r="O2910" s="1">
        <f t="shared" si="272"/>
        <v>78.666205287101647</v>
      </c>
      <c r="P2910" s="1">
        <f t="shared" si="272"/>
        <v>60.933048625317078</v>
      </c>
      <c r="Q2910" s="6">
        <f t="shared" si="274"/>
        <v>0</v>
      </c>
      <c r="R2910" s="1">
        <f>AVERAGE($Q$4:Q2910)</f>
        <v>16.635835791359753</v>
      </c>
      <c r="S2910" s="1">
        <f>STDEV($R$4:R2910)</f>
        <v>2.1101699079961858</v>
      </c>
      <c r="T2910" s="1">
        <f t="shared" si="276"/>
        <v>16.571460061422734</v>
      </c>
      <c r="U2910" s="1">
        <f t="shared" si="277"/>
        <v>16.700211521296772</v>
      </c>
    </row>
    <row r="2911" spans="5:21" x14ac:dyDescent="0.2">
      <c r="E2911" s="1">
        <v>2908</v>
      </c>
      <c r="F2911" s="9">
        <v>0.2503384166629985</v>
      </c>
      <c r="G2911" s="9">
        <v>0.40305167203769088</v>
      </c>
      <c r="H2911" s="9">
        <v>0.12142891137045808</v>
      </c>
      <c r="I2911" s="9">
        <v>0.48530864660278894</v>
      </c>
      <c r="J2911" s="9">
        <v>-0.98224290923099034</v>
      </c>
      <c r="K2911" s="4">
        <f t="shared" si="275"/>
        <v>100</v>
      </c>
      <c r="L2911" s="1">
        <f t="shared" si="273"/>
        <v>105.13422523153008</v>
      </c>
      <c r="M2911" s="1">
        <f t="shared" si="273"/>
        <v>113.96007909949498</v>
      </c>
      <c r="N2911" s="1">
        <f t="shared" si="273"/>
        <v>116.76156926686112</v>
      </c>
      <c r="O2911" s="1">
        <f t="shared" si="272"/>
        <v>128.66288836450832</v>
      </c>
      <c r="P2911" s="1">
        <f t="shared" si="272"/>
        <v>105.71503590080405</v>
      </c>
      <c r="Q2911" s="6">
        <f t="shared" si="274"/>
        <v>0</v>
      </c>
      <c r="R2911" s="1">
        <f>AVERAGE($Q$4:Q2911)</f>
        <v>16.63011507753879</v>
      </c>
      <c r="S2911" s="1">
        <f>STDEV($R$4:R2911)</f>
        <v>2.109806941694921</v>
      </c>
      <c r="T2911" s="1">
        <f t="shared" si="276"/>
        <v>16.565761488525318</v>
      </c>
      <c r="U2911" s="1">
        <f t="shared" si="277"/>
        <v>16.694468666552261</v>
      </c>
    </row>
    <row r="2912" spans="5:21" x14ac:dyDescent="0.2">
      <c r="E2912" s="1">
        <v>2909</v>
      </c>
      <c r="F2912" s="9">
        <v>-0.31955096346791834</v>
      </c>
      <c r="G2912" s="9">
        <v>0.92382833827286959</v>
      </c>
      <c r="H2912" s="9">
        <v>1.3731551007367671</v>
      </c>
      <c r="I2912" s="9">
        <v>1.2407917893142439</v>
      </c>
      <c r="J2912" s="9">
        <v>1.3378689800447319</v>
      </c>
      <c r="K2912" s="4">
        <f t="shared" si="275"/>
        <v>100</v>
      </c>
      <c r="L2912" s="1">
        <f t="shared" si="273"/>
        <v>93.808924301592597</v>
      </c>
      <c r="M2912" s="1">
        <f t="shared" si="273"/>
        <v>112.84618095943578</v>
      </c>
      <c r="N2912" s="1">
        <f t="shared" si="273"/>
        <v>148.51065122573516</v>
      </c>
      <c r="O2912" s="1">
        <f t="shared" si="272"/>
        <v>190.34058859216358</v>
      </c>
      <c r="P2912" s="1">
        <f t="shared" si="272"/>
        <v>248.73518959963798</v>
      </c>
      <c r="Q2912" s="6">
        <f t="shared" si="274"/>
        <v>128.73518959963798</v>
      </c>
      <c r="R2912" s="1">
        <f>AVERAGE($Q$4:Q2912)</f>
        <v>16.668652401197125</v>
      </c>
      <c r="S2912" s="1">
        <f>STDEV($R$4:R2912)</f>
        <v>2.1094442099169473</v>
      </c>
      <c r="T2912" s="1">
        <f t="shared" si="276"/>
        <v>16.604320936440313</v>
      </c>
      <c r="U2912" s="1">
        <f t="shared" si="277"/>
        <v>16.732983865953937</v>
      </c>
    </row>
    <row r="2913" spans="5:21" x14ac:dyDescent="0.2">
      <c r="E2913" s="1">
        <v>2910</v>
      </c>
      <c r="F2913" s="9">
        <v>-5.890569809707813E-2</v>
      </c>
      <c r="G2913" s="9">
        <v>0.71935573942027986</v>
      </c>
      <c r="H2913" s="9">
        <v>-0.80520294432062656</v>
      </c>
      <c r="I2913" s="9">
        <v>-0.3317609298392199</v>
      </c>
      <c r="J2913" s="9">
        <v>-0.94122015070752241</v>
      </c>
      <c r="K2913" s="4">
        <f t="shared" si="275"/>
        <v>100</v>
      </c>
      <c r="L2913" s="1">
        <f t="shared" si="273"/>
        <v>98.828798627902998</v>
      </c>
      <c r="M2913" s="1">
        <f t="shared" si="273"/>
        <v>114.12110330692951</v>
      </c>
      <c r="N2913" s="1">
        <f t="shared" si="273"/>
        <v>97.14644724721829</v>
      </c>
      <c r="O2913" s="1">
        <f t="shared" si="272"/>
        <v>90.909764842224916</v>
      </c>
      <c r="P2913" s="1">
        <f t="shared" si="272"/>
        <v>75.310787834532107</v>
      </c>
      <c r="Q2913" s="6">
        <f t="shared" si="274"/>
        <v>0</v>
      </c>
      <c r="R2913" s="1">
        <f>AVERAGE($Q$4:Q2913)</f>
        <v>16.662924341952728</v>
      </c>
      <c r="S2913" s="1">
        <f>STDEV($R$4:R2913)</f>
        <v>2.1090816428349424</v>
      </c>
      <c r="T2913" s="1">
        <f t="shared" si="276"/>
        <v>16.598614986926371</v>
      </c>
      <c r="U2913" s="1">
        <f t="shared" si="277"/>
        <v>16.727233696979084</v>
      </c>
    </row>
    <row r="2914" spans="5:21" x14ac:dyDescent="0.2">
      <c r="E2914" s="1">
        <v>2911</v>
      </c>
      <c r="F2914" s="9">
        <v>0.22767494556319434</v>
      </c>
      <c r="G2914" s="9">
        <v>2.0532752387225628</v>
      </c>
      <c r="H2914" s="9">
        <v>-6.1554601415991783E-2</v>
      </c>
      <c r="I2914" s="9">
        <v>-1.8193986761616543</v>
      </c>
      <c r="J2914" s="9">
        <v>0.20896663954772521</v>
      </c>
      <c r="K2914" s="4">
        <f t="shared" si="275"/>
        <v>100</v>
      </c>
      <c r="L2914" s="1">
        <f t="shared" si="273"/>
        <v>104.65876231455526</v>
      </c>
      <c r="M2914" s="1">
        <f t="shared" si="273"/>
        <v>157.8050203974615</v>
      </c>
      <c r="N2914" s="1">
        <f t="shared" si="273"/>
        <v>155.87420481535568</v>
      </c>
      <c r="O2914" s="1">
        <f t="shared" si="272"/>
        <v>108.32863974905456</v>
      </c>
      <c r="P2914" s="1">
        <f t="shared" si="272"/>
        <v>112.95199384773453</v>
      </c>
      <c r="Q2914" s="6">
        <f t="shared" si="274"/>
        <v>0</v>
      </c>
      <c r="R2914" s="1">
        <f>AVERAGE($Q$4:Q2914)</f>
        <v>16.657200218166416</v>
      </c>
      <c r="S2914" s="1">
        <f>STDEV($R$4:R2914)</f>
        <v>2.1087192456766899</v>
      </c>
      <c r="T2914" s="1">
        <f t="shared" si="276"/>
        <v>16.592912958195363</v>
      </c>
      <c r="U2914" s="1">
        <f t="shared" si="277"/>
        <v>16.721487478137469</v>
      </c>
    </row>
    <row r="2915" spans="5:21" x14ac:dyDescent="0.2">
      <c r="E2915" s="1">
        <v>2912</v>
      </c>
      <c r="F2915" s="9">
        <v>-7.772769095026888E-3</v>
      </c>
      <c r="G2915" s="9">
        <v>-0.2986826075357385</v>
      </c>
      <c r="H2915" s="9">
        <v>-0.81967300502583385</v>
      </c>
      <c r="I2915" s="9">
        <v>0.32393018045695499</v>
      </c>
      <c r="J2915" s="9">
        <v>-1.5525165508734062</v>
      </c>
      <c r="K2915" s="4">
        <f t="shared" si="275"/>
        <v>100</v>
      </c>
      <c r="L2915" s="1">
        <f t="shared" si="273"/>
        <v>99.844665387389369</v>
      </c>
      <c r="M2915" s="1">
        <f t="shared" si="273"/>
        <v>94.054942919632452</v>
      </c>
      <c r="N2915" s="1">
        <f t="shared" si="273"/>
        <v>79.833603288123655</v>
      </c>
      <c r="O2915" s="1">
        <f t="shared" si="272"/>
        <v>85.176923460699328</v>
      </c>
      <c r="P2915" s="1">
        <f t="shared" si="272"/>
        <v>62.441319990947243</v>
      </c>
      <c r="Q2915" s="6">
        <f t="shared" si="274"/>
        <v>0</v>
      </c>
      <c r="R2915" s="1">
        <f>AVERAGE($Q$4:Q2915)</f>
        <v>16.651480025783805</v>
      </c>
      <c r="S2915" s="1">
        <f>STDEV($R$4:R2915)</f>
        <v>2.108357023649996</v>
      </c>
      <c r="T2915" s="1">
        <f t="shared" si="276"/>
        <v>16.587214846044652</v>
      </c>
      <c r="U2915" s="1">
        <f t="shared" si="277"/>
        <v>16.715745205522957</v>
      </c>
    </row>
    <row r="2916" spans="5:21" x14ac:dyDescent="0.2">
      <c r="E2916" s="1">
        <v>2913</v>
      </c>
      <c r="F2916" s="9">
        <v>1.641351445869077</v>
      </c>
      <c r="G2916" s="9">
        <v>0.15900923244771548</v>
      </c>
      <c r="H2916" s="9">
        <v>-0.89305331130162813</v>
      </c>
      <c r="I2916" s="9">
        <v>0.42562646740407217</v>
      </c>
      <c r="J2916" s="9">
        <v>-0.10339135769754648</v>
      </c>
      <c r="K2916" s="4">
        <f t="shared" si="275"/>
        <v>100</v>
      </c>
      <c r="L2916" s="1">
        <f t="shared" si="273"/>
        <v>138.85642354523327</v>
      </c>
      <c r="M2916" s="1">
        <f t="shared" si="273"/>
        <v>143.34328124577638</v>
      </c>
      <c r="N2916" s="1">
        <f t="shared" si="273"/>
        <v>119.89683436497364</v>
      </c>
      <c r="O2916" s="1">
        <f t="shared" si="272"/>
        <v>130.55008586626207</v>
      </c>
      <c r="P2916" s="1">
        <f t="shared" si="272"/>
        <v>127.87825536306499</v>
      </c>
      <c r="Q2916" s="6">
        <f t="shared" si="274"/>
        <v>7.8782553630649943</v>
      </c>
      <c r="R2916" s="1">
        <f>AVERAGE($Q$4:Q2916)</f>
        <v>16.648468276843634</v>
      </c>
      <c r="S2916" s="1">
        <f>STDEV($R$4:R2916)</f>
        <v>2.1079949842491912</v>
      </c>
      <c r="T2916" s="1">
        <f t="shared" si="276"/>
        <v>16.584225162295152</v>
      </c>
      <c r="U2916" s="1">
        <f t="shared" si="277"/>
        <v>16.712711391392116</v>
      </c>
    </row>
    <row r="2917" spans="5:21" x14ac:dyDescent="0.2">
      <c r="E2917" s="1">
        <v>2914</v>
      </c>
      <c r="F2917" s="9">
        <v>-2.0437482817214914E-2</v>
      </c>
      <c r="G2917" s="9">
        <v>-6.8192775870556943E-2</v>
      </c>
      <c r="H2917" s="9">
        <v>0.30264232009358238</v>
      </c>
      <c r="I2917" s="9">
        <v>-0.97051952252513729</v>
      </c>
      <c r="J2917" s="9">
        <v>-0.92740947366110049</v>
      </c>
      <c r="K2917" s="4">
        <f t="shared" si="275"/>
        <v>100</v>
      </c>
      <c r="L2917" s="1">
        <f t="shared" si="273"/>
        <v>99.592084588019446</v>
      </c>
      <c r="M2917" s="1">
        <f t="shared" si="273"/>
        <v>98.243013052436169</v>
      </c>
      <c r="N2917" s="1">
        <f t="shared" si="273"/>
        <v>104.37316459201595</v>
      </c>
      <c r="O2917" s="1">
        <f t="shared" si="272"/>
        <v>85.958850033945353</v>
      </c>
      <c r="P2917" s="1">
        <f t="shared" si="272"/>
        <v>71.406349861955192</v>
      </c>
      <c r="Q2917" s="6">
        <f t="shared" si="274"/>
        <v>0</v>
      </c>
      <c r="R2917" s="1">
        <f>AVERAGE($Q$4:Q2917)</f>
        <v>16.642755007016302</v>
      </c>
      <c r="S2917" s="1">
        <f>STDEV($R$4:R2917)</f>
        <v>2.1076331278183988</v>
      </c>
      <c r="T2917" s="1">
        <f t="shared" si="276"/>
        <v>16.57853394261744</v>
      </c>
      <c r="U2917" s="1">
        <f t="shared" si="277"/>
        <v>16.706976071415163</v>
      </c>
    </row>
    <row r="2918" spans="5:21" x14ac:dyDescent="0.2">
      <c r="E2918" s="1">
        <v>2915</v>
      </c>
      <c r="F2918" s="9">
        <v>-0.17023921827785671</v>
      </c>
      <c r="G2918" s="9">
        <v>7.3990804594359361E-2</v>
      </c>
      <c r="H2918" s="9">
        <v>-0.99823864729842171</v>
      </c>
      <c r="I2918" s="9">
        <v>0.49116351874545217</v>
      </c>
      <c r="J2918" s="9">
        <v>-2.4953624233603477</v>
      </c>
      <c r="K2918" s="4">
        <f t="shared" si="275"/>
        <v>100</v>
      </c>
      <c r="L2918" s="1">
        <f t="shared" si="273"/>
        <v>96.652526142958465</v>
      </c>
      <c r="M2918" s="1">
        <f t="shared" si="273"/>
        <v>98.093440927598451</v>
      </c>
      <c r="N2918" s="1">
        <f t="shared" si="273"/>
        <v>80.3404133391616</v>
      </c>
      <c r="O2918" s="1">
        <f t="shared" si="272"/>
        <v>88.633108910466234</v>
      </c>
      <c r="P2918" s="1">
        <f t="shared" si="272"/>
        <v>53.808583167312939</v>
      </c>
      <c r="Q2918" s="6">
        <f t="shared" si="274"/>
        <v>0</v>
      </c>
      <c r="R2918" s="1">
        <f>AVERAGE($Q$4:Q2918)</f>
        <v>16.637045657099659</v>
      </c>
      <c r="S2918" s="1">
        <f>STDEV($R$4:R2918)</f>
        <v>2.1072714595128437</v>
      </c>
      <c r="T2918" s="1">
        <f t="shared" si="276"/>
        <v>16.57284662766298</v>
      </c>
      <c r="U2918" s="1">
        <f t="shared" si="277"/>
        <v>16.701244686536338</v>
      </c>
    </row>
    <row r="2919" spans="5:21" x14ac:dyDescent="0.2">
      <c r="E2919" s="1">
        <v>2916</v>
      </c>
      <c r="F2919" s="9">
        <v>0.63547759054927155</v>
      </c>
      <c r="G2919" s="9">
        <v>-0.89560444394010119</v>
      </c>
      <c r="H2919" s="9">
        <v>-0.87853550212457776</v>
      </c>
      <c r="I2919" s="9">
        <v>-0.22358563001034781</v>
      </c>
      <c r="J2919" s="9">
        <v>0.66342636273475364</v>
      </c>
      <c r="K2919" s="4">
        <f t="shared" si="275"/>
        <v>100</v>
      </c>
      <c r="L2919" s="1">
        <f t="shared" si="273"/>
        <v>113.55254758486937</v>
      </c>
      <c r="M2919" s="1">
        <f t="shared" si="273"/>
        <v>94.930478203126057</v>
      </c>
      <c r="N2919" s="1">
        <f t="shared" si="273"/>
        <v>79.633727457302598</v>
      </c>
      <c r="O2919" s="1">
        <f t="shared" si="272"/>
        <v>76.151181060764586</v>
      </c>
      <c r="P2919" s="1">
        <f t="shared" si="272"/>
        <v>86.956314593025724</v>
      </c>
      <c r="Q2919" s="6">
        <f t="shared" si="274"/>
        <v>0</v>
      </c>
      <c r="R2919" s="1">
        <f>AVERAGE($Q$4:Q2919)</f>
        <v>16.631340223060874</v>
      </c>
      <c r="S2919" s="1">
        <f>STDEV($R$4:R2919)</f>
        <v>2.1069099844679728</v>
      </c>
      <c r="T2919" s="1">
        <f t="shared" si="276"/>
        <v>16.567163213253238</v>
      </c>
      <c r="U2919" s="1">
        <f t="shared" si="277"/>
        <v>16.695517232868511</v>
      </c>
    </row>
    <row r="2920" spans="5:21" x14ac:dyDescent="0.2">
      <c r="E2920" s="1">
        <v>2917</v>
      </c>
      <c r="F2920" s="9">
        <v>1.5773321138112806</v>
      </c>
      <c r="G2920" s="9">
        <v>1.742173481034115</v>
      </c>
      <c r="H2920" s="9">
        <v>-0.5195306584937498</v>
      </c>
      <c r="I2920" s="9">
        <v>0.24245537133538164</v>
      </c>
      <c r="J2920" s="9">
        <v>-0.30847104426356964</v>
      </c>
      <c r="K2920" s="4">
        <f t="shared" si="275"/>
        <v>100</v>
      </c>
      <c r="L2920" s="1">
        <f t="shared" si="273"/>
        <v>137.08985801630854</v>
      </c>
      <c r="M2920" s="1">
        <f t="shared" si="273"/>
        <v>194.23549311827844</v>
      </c>
      <c r="N2920" s="1">
        <f t="shared" si="273"/>
        <v>175.06637246701098</v>
      </c>
      <c r="O2920" s="1">
        <f t="shared" si="272"/>
        <v>183.76472069785669</v>
      </c>
      <c r="P2920" s="1">
        <f t="shared" si="272"/>
        <v>172.77013968219859</v>
      </c>
      <c r="Q2920" s="6">
        <f t="shared" si="274"/>
        <v>52.77013968219859</v>
      </c>
      <c r="R2920" s="1">
        <f>AVERAGE($Q$4:Q2920)</f>
        <v>16.64372925270062</v>
      </c>
      <c r="S2920" s="1">
        <f>STDEV($R$4:R2920)</f>
        <v>2.1065486866251293</v>
      </c>
      <c r="T2920" s="1">
        <f t="shared" si="276"/>
        <v>16.579574247688758</v>
      </c>
      <c r="U2920" s="1">
        <f t="shared" si="277"/>
        <v>16.707884257712482</v>
      </c>
    </row>
    <row r="2921" spans="5:21" x14ac:dyDescent="0.2">
      <c r="E2921" s="1">
        <v>2918</v>
      </c>
      <c r="F2921" s="9">
        <v>8.9695504357223399E-2</v>
      </c>
      <c r="G2921" s="9">
        <v>-1.2344480637693778</v>
      </c>
      <c r="H2921" s="9">
        <v>1.079597495845519</v>
      </c>
      <c r="I2921" s="9">
        <v>-0.47148546400421765</v>
      </c>
      <c r="J2921" s="9">
        <v>4.5088199840392917E-3</v>
      </c>
      <c r="K2921" s="4">
        <f t="shared" si="275"/>
        <v>100</v>
      </c>
      <c r="L2921" s="1">
        <f t="shared" si="273"/>
        <v>101.81009730397986</v>
      </c>
      <c r="M2921" s="1">
        <f t="shared" si="273"/>
        <v>79.536789379099133</v>
      </c>
      <c r="N2921" s="1">
        <f t="shared" si="273"/>
        <v>98.70535233376566</v>
      </c>
      <c r="O2921" s="1">
        <f t="shared" si="272"/>
        <v>89.823091012167922</v>
      </c>
      <c r="P2921" s="1">
        <f t="shared" si="272"/>
        <v>89.904126773799462</v>
      </c>
      <c r="Q2921" s="6">
        <f t="shared" si="274"/>
        <v>0</v>
      </c>
      <c r="R2921" s="1">
        <f>AVERAGE($Q$4:Q2921)</f>
        <v>16.638025438700378</v>
      </c>
      <c r="S2921" s="1">
        <f>STDEV($R$4:R2921)</f>
        <v>2.1061875755147752</v>
      </c>
      <c r="T2921" s="1">
        <f t="shared" si="276"/>
        <v>16.573892423371355</v>
      </c>
      <c r="U2921" s="1">
        <f t="shared" si="277"/>
        <v>16.702158454029401</v>
      </c>
    </row>
    <row r="2922" spans="5:21" x14ac:dyDescent="0.2">
      <c r="E2922" s="1">
        <v>2919</v>
      </c>
      <c r="F2922" s="9">
        <v>0.61171476772869937</v>
      </c>
      <c r="G2922" s="9">
        <v>-2.4166365619748831</v>
      </c>
      <c r="H2922" s="9">
        <v>0.34931190384668298</v>
      </c>
      <c r="I2922" s="9">
        <v>1.1517317943798844</v>
      </c>
      <c r="J2922" s="9">
        <v>1.2844566299463622</v>
      </c>
      <c r="K2922" s="4">
        <f t="shared" si="275"/>
        <v>100</v>
      </c>
      <c r="L2922" s="1">
        <f t="shared" si="273"/>
        <v>113.01416214021542</v>
      </c>
      <c r="M2922" s="1">
        <f t="shared" si="273"/>
        <v>69.698990010572331</v>
      </c>
      <c r="N2922" s="1">
        <f t="shared" si="273"/>
        <v>74.742450305177769</v>
      </c>
      <c r="O2922" s="1">
        <f t="shared" si="272"/>
        <v>94.103436612898179</v>
      </c>
      <c r="P2922" s="1">
        <f t="shared" si="272"/>
        <v>121.66676738956049</v>
      </c>
      <c r="Q2922" s="6">
        <f t="shared" si="274"/>
        <v>1.6667673895604906</v>
      </c>
      <c r="R2922" s="1">
        <f>AVERAGE($Q$4:Q2922)</f>
        <v>16.632896539060386</v>
      </c>
      <c r="S2922" s="1">
        <f>STDEV($R$4:R2922)</f>
        <v>2.1058266554013545</v>
      </c>
      <c r="T2922" s="1">
        <f t="shared" si="276"/>
        <v>16.568785498182116</v>
      </c>
      <c r="U2922" s="1">
        <f t="shared" si="277"/>
        <v>16.697007579938656</v>
      </c>
    </row>
    <row r="2923" spans="5:21" x14ac:dyDescent="0.2">
      <c r="E2923" s="1">
        <v>2920</v>
      </c>
      <c r="F2923" s="9">
        <v>1.0330199984309729</v>
      </c>
      <c r="G2923" s="9">
        <v>0.11873453331645578</v>
      </c>
      <c r="H2923" s="9">
        <v>0.66653683461481705</v>
      </c>
      <c r="I2923" s="9">
        <v>0.417552428189083</v>
      </c>
      <c r="J2923" s="9">
        <v>1.452813194191549</v>
      </c>
      <c r="K2923" s="4">
        <f t="shared" si="275"/>
        <v>100</v>
      </c>
      <c r="L2923" s="1">
        <f t="shared" si="273"/>
        <v>122.94955947242498</v>
      </c>
      <c r="M2923" s="1">
        <f t="shared" si="273"/>
        <v>125.9041738162513</v>
      </c>
      <c r="N2923" s="1">
        <f t="shared" si="273"/>
        <v>143.85825280520658</v>
      </c>
      <c r="O2923" s="1">
        <f t="shared" si="272"/>
        <v>156.38781953984252</v>
      </c>
      <c r="P2923" s="1">
        <f t="shared" si="272"/>
        <v>209.11860598160743</v>
      </c>
      <c r="Q2923" s="6">
        <f t="shared" si="274"/>
        <v>89.118605981607431</v>
      </c>
      <c r="R2923" s="1">
        <f>AVERAGE($Q$4:Q2923)</f>
        <v>16.65772041215715</v>
      </c>
      <c r="S2923" s="1">
        <f>STDEV($R$4:R2923)</f>
        <v>2.1054659346418085</v>
      </c>
      <c r="T2923" s="1">
        <f t="shared" si="276"/>
        <v>16.593631330253888</v>
      </c>
      <c r="U2923" s="1">
        <f t="shared" si="277"/>
        <v>16.721809494060413</v>
      </c>
    </row>
    <row r="2924" spans="5:21" x14ac:dyDescent="0.2">
      <c r="E2924" s="1">
        <v>2921</v>
      </c>
      <c r="F2924" s="9">
        <v>0.74588115239748731</v>
      </c>
      <c r="G2924" s="9">
        <v>-0.85668261817772873</v>
      </c>
      <c r="H2924" s="9">
        <v>2.0454353943932801</v>
      </c>
      <c r="I2924" s="9">
        <v>-1.7648517314228229</v>
      </c>
      <c r="J2924" s="9">
        <v>-2.1270170691423118</v>
      </c>
      <c r="K2924" s="4">
        <f t="shared" si="275"/>
        <v>100</v>
      </c>
      <c r="L2924" s="1">
        <f t="shared" si="273"/>
        <v>116.08775531911886</v>
      </c>
      <c r="M2924" s="1">
        <f t="shared" si="273"/>
        <v>97.808344240329021</v>
      </c>
      <c r="N2924" s="1">
        <f t="shared" si="273"/>
        <v>147.24486830603058</v>
      </c>
      <c r="O2924" s="1">
        <f t="shared" si="273"/>
        <v>103.45395406228165</v>
      </c>
      <c r="P2924" s="1">
        <f t="shared" si="273"/>
        <v>67.607789898696495</v>
      </c>
      <c r="Q2924" s="6">
        <f t="shared" si="274"/>
        <v>0</v>
      </c>
      <c r="R2924" s="1">
        <f>AVERAGE($Q$4:Q2924)</f>
        <v>16.652017666380992</v>
      </c>
      <c r="S2924" s="1">
        <f>STDEV($R$4:R2924)</f>
        <v>2.1051053871411067</v>
      </c>
      <c r="T2924" s="1">
        <f t="shared" si="276"/>
        <v>16.587950528782027</v>
      </c>
      <c r="U2924" s="1">
        <f t="shared" si="277"/>
        <v>16.716084803979957</v>
      </c>
    </row>
    <row r="2925" spans="5:21" x14ac:dyDescent="0.2">
      <c r="E2925" s="1">
        <v>2922</v>
      </c>
      <c r="F2925" s="9">
        <v>0.95738641903153621</v>
      </c>
      <c r="G2925" s="9">
        <v>-1.767034518707078E-2</v>
      </c>
      <c r="H2925" s="9">
        <v>-1.9561412045732141</v>
      </c>
      <c r="I2925" s="9">
        <v>1.6046260498114862</v>
      </c>
      <c r="J2925" s="9">
        <v>0.20741481421282515</v>
      </c>
      <c r="K2925" s="4">
        <f t="shared" si="275"/>
        <v>100</v>
      </c>
      <c r="L2925" s="1">
        <f t="shared" ref="L2925:O2988" si="278">K2925*EXP((drift-(volatility^2)/2)*dt+volatility*SQRT(dt)*F2925)</f>
        <v>121.10373226691364</v>
      </c>
      <c r="M2925" s="1">
        <f t="shared" si="278"/>
        <v>120.67649869752468</v>
      </c>
      <c r="N2925" s="1">
        <f t="shared" si="278"/>
        <v>81.604561393862994</v>
      </c>
      <c r="O2925" s="1">
        <f t="shared" si="278"/>
        <v>112.48393031583777</v>
      </c>
      <c r="P2925" s="1">
        <f t="shared" ref="P2925:P2988" si="279">O2925*EXP((drift-(volatility^2)/2)*dt+volatility*SQRT(dt)*J2925)</f>
        <v>117.24823250718782</v>
      </c>
      <c r="Q2925" s="6">
        <f t="shared" si="274"/>
        <v>0</v>
      </c>
      <c r="R2925" s="1">
        <f>AVERAGE($Q$4:Q2925)</f>
        <v>16.646318823921586</v>
      </c>
      <c r="S2925" s="1">
        <f>STDEV($R$4:R2925)</f>
        <v>2.1047450180490999</v>
      </c>
      <c r="T2925" s="1">
        <f t="shared" si="276"/>
        <v>16.582273615809925</v>
      </c>
      <c r="U2925" s="1">
        <f t="shared" si="277"/>
        <v>16.710364032033247</v>
      </c>
    </row>
    <row r="2926" spans="5:21" x14ac:dyDescent="0.2">
      <c r="E2926" s="1">
        <v>2923</v>
      </c>
      <c r="F2926" s="9">
        <v>-0.48290530685335398</v>
      </c>
      <c r="G2926" s="9">
        <v>-0.95933046395657584</v>
      </c>
      <c r="H2926" s="9">
        <v>-0.58081695897271857</v>
      </c>
      <c r="I2926" s="9">
        <v>-0.19724438971024938</v>
      </c>
      <c r="J2926" s="9">
        <v>-8.0035533756017685E-4</v>
      </c>
      <c r="K2926" s="4">
        <f t="shared" si="275"/>
        <v>100</v>
      </c>
      <c r="L2926" s="1">
        <f t="shared" si="278"/>
        <v>90.793629605602916</v>
      </c>
      <c r="M2926" s="1">
        <f t="shared" si="278"/>
        <v>74.942640816763557</v>
      </c>
      <c r="N2926" s="1">
        <f t="shared" si="278"/>
        <v>66.723661826260241</v>
      </c>
      <c r="O2926" s="1">
        <f t="shared" si="278"/>
        <v>64.142730358375914</v>
      </c>
      <c r="P2926" s="1">
        <f t="shared" si="279"/>
        <v>64.132463784766927</v>
      </c>
      <c r="Q2926" s="6">
        <f t="shared" si="274"/>
        <v>0</v>
      </c>
      <c r="R2926" s="1">
        <f>AVERAGE($Q$4:Q2926)</f>
        <v>16.640623880772793</v>
      </c>
      <c r="S2926" s="1">
        <f>STDEV($R$4:R2926)</f>
        <v>2.1043848324958065</v>
      </c>
      <c r="T2926" s="1">
        <f t="shared" si="276"/>
        <v>16.576600587185865</v>
      </c>
      <c r="U2926" s="1">
        <f t="shared" si="277"/>
        <v>16.704647174359721</v>
      </c>
    </row>
    <row r="2927" spans="5:21" x14ac:dyDescent="0.2">
      <c r="E2927" s="1">
        <v>2924</v>
      </c>
      <c r="F2927" s="9">
        <v>-1.0969711183861364</v>
      </c>
      <c r="G2927" s="9">
        <v>-0.68310669121274259</v>
      </c>
      <c r="H2927" s="9">
        <v>1.079965841199737</v>
      </c>
      <c r="I2927" s="9">
        <v>0.5238644007476978</v>
      </c>
      <c r="J2927" s="9">
        <v>0.7208495844679419</v>
      </c>
      <c r="K2927" s="4">
        <f t="shared" si="275"/>
        <v>100</v>
      </c>
      <c r="L2927" s="1">
        <f t="shared" si="278"/>
        <v>80.300509212673845</v>
      </c>
      <c r="M2927" s="1">
        <f t="shared" si="278"/>
        <v>70.046171962134864</v>
      </c>
      <c r="N2927" s="1">
        <f t="shared" si="278"/>
        <v>86.933876748680603</v>
      </c>
      <c r="O2927" s="1">
        <f t="shared" si="278"/>
        <v>96.53645146966393</v>
      </c>
      <c r="P2927" s="1">
        <f t="shared" si="279"/>
        <v>111.50735907015169</v>
      </c>
      <c r="Q2927" s="6">
        <f t="shared" si="274"/>
        <v>0</v>
      </c>
      <c r="R2927" s="1">
        <f>AVERAGE($Q$4:Q2927)</f>
        <v>16.634932832933952</v>
      </c>
      <c r="S2927" s="1">
        <f>STDEV($R$4:R2927)</f>
        <v>2.1040248355917157</v>
      </c>
      <c r="T2927" s="1">
        <f t="shared" si="276"/>
        <v>16.570931438764298</v>
      </c>
      <c r="U2927" s="1">
        <f t="shared" si="277"/>
        <v>16.698934227103607</v>
      </c>
    </row>
    <row r="2928" spans="5:21" x14ac:dyDescent="0.2">
      <c r="E2928" s="1">
        <v>2925</v>
      </c>
      <c r="F2928" s="9">
        <v>1.5099885786185041</v>
      </c>
      <c r="G2928" s="9">
        <v>0.66982011048821732</v>
      </c>
      <c r="H2928" s="9">
        <v>-0.62020262703299522</v>
      </c>
      <c r="I2928" s="9">
        <v>1.3828912415192463</v>
      </c>
      <c r="J2928" s="9">
        <v>-1.0528719940339215</v>
      </c>
      <c r="K2928" s="4">
        <f t="shared" si="275"/>
        <v>100</v>
      </c>
      <c r="L2928" s="1">
        <f t="shared" si="278"/>
        <v>135.25581370894577</v>
      </c>
      <c r="M2928" s="1">
        <f t="shared" si="278"/>
        <v>154.64496230856057</v>
      </c>
      <c r="N2928" s="1">
        <f t="shared" si="278"/>
        <v>136.60470612402116</v>
      </c>
      <c r="O2928" s="1">
        <f t="shared" si="278"/>
        <v>180.12834898484104</v>
      </c>
      <c r="P2928" s="1">
        <f t="shared" si="279"/>
        <v>145.92535851044647</v>
      </c>
      <c r="Q2928" s="6">
        <f t="shared" si="274"/>
        <v>25.925358510446472</v>
      </c>
      <c r="R2928" s="1">
        <f>AVERAGE($Q$4:Q2928)</f>
        <v>16.638109046840793</v>
      </c>
      <c r="S2928" s="1">
        <f>STDEV($R$4:R2928)</f>
        <v>2.1036650206119965</v>
      </c>
      <c r="T2928" s="1">
        <f t="shared" si="276"/>
        <v>16.574129537196104</v>
      </c>
      <c r="U2928" s="1">
        <f t="shared" si="277"/>
        <v>16.702088556485482</v>
      </c>
    </row>
    <row r="2929" spans="5:21" x14ac:dyDescent="0.2">
      <c r="E2929" s="1">
        <v>2926</v>
      </c>
      <c r="F2929" s="9">
        <v>-0.91927176981698722</v>
      </c>
      <c r="G2929" s="9">
        <v>-1.5566774891340174</v>
      </c>
      <c r="H2929" s="9">
        <v>0.2818478606059216</v>
      </c>
      <c r="I2929" s="9">
        <v>0.18781747712637298</v>
      </c>
      <c r="J2929" s="9">
        <v>-0.12429836715455167</v>
      </c>
      <c r="K2929" s="4">
        <f t="shared" si="275"/>
        <v>100</v>
      </c>
      <c r="L2929" s="1">
        <f t="shared" si="278"/>
        <v>83.205698080346579</v>
      </c>
      <c r="M2929" s="1">
        <f t="shared" si="278"/>
        <v>60.945519015320563</v>
      </c>
      <c r="N2929" s="1">
        <f t="shared" si="278"/>
        <v>64.479665228491911</v>
      </c>
      <c r="O2929" s="1">
        <f t="shared" si="278"/>
        <v>66.947812752929195</v>
      </c>
      <c r="P2929" s="1">
        <f t="shared" si="279"/>
        <v>65.304028613893223</v>
      </c>
      <c r="Q2929" s="6">
        <f t="shared" si="274"/>
        <v>0</v>
      </c>
      <c r="R2929" s="1">
        <f>AVERAGE($Q$4:Q2929)</f>
        <v>16.632422748465249</v>
      </c>
      <c r="S2929" s="1">
        <f>STDEV($R$4:R2929)</f>
        <v>2.1033053962780142</v>
      </c>
      <c r="T2929" s="1">
        <f t="shared" si="276"/>
        <v>16.568465108198531</v>
      </c>
      <c r="U2929" s="1">
        <f t="shared" si="277"/>
        <v>16.696380388731967</v>
      </c>
    </row>
    <row r="2930" spans="5:21" x14ac:dyDescent="0.2">
      <c r="E2930" s="1">
        <v>2927</v>
      </c>
      <c r="F2930" s="9">
        <v>-0.79760184235055931</v>
      </c>
      <c r="G2930" s="9">
        <v>-0.40269242163049057</v>
      </c>
      <c r="H2930" s="9">
        <v>0.45404021875583567</v>
      </c>
      <c r="I2930" s="9">
        <v>-0.22725316739524715</v>
      </c>
      <c r="J2930" s="9">
        <v>0.75679508881876245</v>
      </c>
      <c r="K2930" s="4">
        <f t="shared" si="275"/>
        <v>100</v>
      </c>
      <c r="L2930" s="1">
        <f t="shared" si="278"/>
        <v>85.255260202737773</v>
      </c>
      <c r="M2930" s="1">
        <f t="shared" si="278"/>
        <v>78.658156717962868</v>
      </c>
      <c r="N2930" s="1">
        <f t="shared" si="278"/>
        <v>86.13530526683256</v>
      </c>
      <c r="O2930" s="1">
        <f t="shared" si="278"/>
        <v>82.308035817059491</v>
      </c>
      <c r="P2930" s="1">
        <f t="shared" si="279"/>
        <v>95.758343364226477</v>
      </c>
      <c r="Q2930" s="6">
        <f t="shared" si="274"/>
        <v>0</v>
      </c>
      <c r="R2930" s="1">
        <f>AVERAGE($Q$4:Q2930)</f>
        <v>16.62674033550028</v>
      </c>
      <c r="S2930" s="1">
        <f>STDEV($R$4:R2930)</f>
        <v>2.1029459676652618</v>
      </c>
      <c r="T2930" s="1">
        <f t="shared" si="276"/>
        <v>16.562804549320873</v>
      </c>
      <c r="U2930" s="1">
        <f t="shared" si="277"/>
        <v>16.690676121679687</v>
      </c>
    </row>
    <row r="2931" spans="5:21" x14ac:dyDescent="0.2">
      <c r="E2931" s="1">
        <v>2928</v>
      </c>
      <c r="F2931" s="9">
        <v>-0.31620402296539396</v>
      </c>
      <c r="G2931" s="9">
        <v>-1.0222402124782093</v>
      </c>
      <c r="H2931" s="9">
        <v>-1.4329725672723725</v>
      </c>
      <c r="I2931" s="9">
        <v>-0.83969212028023321</v>
      </c>
      <c r="J2931" s="9">
        <v>-4.1763996705412865E-2</v>
      </c>
      <c r="K2931" s="4">
        <f t="shared" si="275"/>
        <v>100</v>
      </c>
      <c r="L2931" s="1">
        <f t="shared" si="278"/>
        <v>93.871739900903066</v>
      </c>
      <c r="M2931" s="1">
        <f t="shared" si="278"/>
        <v>76.514582141736227</v>
      </c>
      <c r="N2931" s="1">
        <f t="shared" si="278"/>
        <v>57.44838114788385</v>
      </c>
      <c r="O2931" s="1">
        <f t="shared" si="278"/>
        <v>48.567199778889297</v>
      </c>
      <c r="P2931" s="1">
        <f t="shared" si="279"/>
        <v>48.163217245889712</v>
      </c>
      <c r="Q2931" s="6">
        <f t="shared" si="274"/>
        <v>0</v>
      </c>
      <c r="R2931" s="1">
        <f>AVERAGE($Q$4:Q2931)</f>
        <v>16.621061803964931</v>
      </c>
      <c r="S2931" s="1">
        <f>STDEV($R$4:R2931)</f>
        <v>2.1025867398297269</v>
      </c>
      <c r="T2931" s="1">
        <f t="shared" si="276"/>
        <v>16.557147856439183</v>
      </c>
      <c r="U2931" s="1">
        <f t="shared" si="277"/>
        <v>16.684975751490679</v>
      </c>
    </row>
    <row r="2932" spans="5:21" x14ac:dyDescent="0.2">
      <c r="E2932" s="1">
        <v>2929</v>
      </c>
      <c r="F2932" s="9">
        <v>0.14237002687877975</v>
      </c>
      <c r="G2932" s="9">
        <v>1.1726910997822415</v>
      </c>
      <c r="H2932" s="9">
        <v>-0.17929892237589229</v>
      </c>
      <c r="I2932" s="9">
        <v>0.53817416301171761</v>
      </c>
      <c r="J2932" s="9">
        <v>-1.3062003745289985</v>
      </c>
      <c r="K2932" s="4">
        <f t="shared" si="275"/>
        <v>100</v>
      </c>
      <c r="L2932" s="1">
        <f t="shared" si="278"/>
        <v>102.88832650530362</v>
      </c>
      <c r="M2932" s="1">
        <f t="shared" si="278"/>
        <v>130.08426220877143</v>
      </c>
      <c r="N2932" s="1">
        <f t="shared" si="278"/>
        <v>125.50211698615141</v>
      </c>
      <c r="O2932" s="1">
        <f t="shared" si="278"/>
        <v>139.7643037828274</v>
      </c>
      <c r="P2932" s="1">
        <f t="shared" si="279"/>
        <v>107.6319336188898</v>
      </c>
      <c r="Q2932" s="6">
        <f t="shared" si="274"/>
        <v>0</v>
      </c>
      <c r="R2932" s="1">
        <f>AVERAGE($Q$4:Q2932)</f>
        <v>16.615387149883688</v>
      </c>
      <c r="S2932" s="1">
        <f>STDEV($R$4:R2932)</f>
        <v>2.1022277178079705</v>
      </c>
      <c r="T2932" s="1">
        <f t="shared" si="276"/>
        <v>16.551495025435646</v>
      </c>
      <c r="U2932" s="1">
        <f t="shared" si="277"/>
        <v>16.67927927433173</v>
      </c>
    </row>
    <row r="2933" spans="5:21" x14ac:dyDescent="0.2">
      <c r="E2933" s="1">
        <v>2930</v>
      </c>
      <c r="F2933" s="9">
        <v>-1.0842927622434217</v>
      </c>
      <c r="G2933" s="9">
        <v>-1.0374242265243083</v>
      </c>
      <c r="H2933" s="9">
        <v>-0.94917140813777223</v>
      </c>
      <c r="I2933" s="9">
        <v>-5.3429403124027885E-2</v>
      </c>
      <c r="J2933" s="9">
        <v>-0.18720356820267625</v>
      </c>
      <c r="K2933" s="4">
        <f t="shared" si="275"/>
        <v>100</v>
      </c>
      <c r="L2933" s="1">
        <f t="shared" si="278"/>
        <v>80.50438327308018</v>
      </c>
      <c r="M2933" s="1">
        <f t="shared" si="278"/>
        <v>65.419919279902004</v>
      </c>
      <c r="N2933" s="1">
        <f t="shared" si="278"/>
        <v>54.10856583087795</v>
      </c>
      <c r="O2933" s="1">
        <f t="shared" si="278"/>
        <v>53.533446456754191</v>
      </c>
      <c r="P2933" s="1">
        <f t="shared" si="279"/>
        <v>51.566173868599869</v>
      </c>
      <c r="Q2933" s="6">
        <f t="shared" si="274"/>
        <v>0</v>
      </c>
      <c r="R2933" s="1">
        <f>AVERAGE($Q$4:Q2933)</f>
        <v>16.609716369286456</v>
      </c>
      <c r="S2933" s="1">
        <f>STDEV($R$4:R2933)</f>
        <v>2.1018689066172072</v>
      </c>
      <c r="T2933" s="1">
        <f t="shared" si="276"/>
        <v>16.545846052198549</v>
      </c>
      <c r="U2933" s="1">
        <f t="shared" si="277"/>
        <v>16.673586686374364</v>
      </c>
    </row>
    <row r="2934" spans="5:21" x14ac:dyDescent="0.2">
      <c r="E2934" s="1">
        <v>2931</v>
      </c>
      <c r="F2934" s="9">
        <v>0.22493850337923504</v>
      </c>
      <c r="G2934" s="9">
        <v>-1.3044837032794021</v>
      </c>
      <c r="H2934" s="9">
        <v>-1.6051853890530765</v>
      </c>
      <c r="I2934" s="9">
        <v>-0.30563569453079253</v>
      </c>
      <c r="J2934" s="9">
        <v>0.44020680434186943</v>
      </c>
      <c r="K2934" s="4">
        <f t="shared" si="275"/>
        <v>100</v>
      </c>
      <c r="L2934" s="1">
        <f t="shared" si="278"/>
        <v>104.60149945521127</v>
      </c>
      <c r="M2934" s="1">
        <f t="shared" si="278"/>
        <v>80.580859490594321</v>
      </c>
      <c r="N2934" s="1">
        <f t="shared" si="278"/>
        <v>58.453061707514749</v>
      </c>
      <c r="O2934" s="1">
        <f t="shared" si="278"/>
        <v>54.98700745807777</v>
      </c>
      <c r="P2934" s="1">
        <f t="shared" si="279"/>
        <v>60.047642581376117</v>
      </c>
      <c r="Q2934" s="6">
        <f t="shared" si="274"/>
        <v>0</v>
      </c>
      <c r="R2934" s="1">
        <f>AVERAGE($Q$4:Q2934)</f>
        <v>16.604049458208571</v>
      </c>
      <c r="S2934" s="1">
        <f>STDEV($R$4:R2934)</f>
        <v>2.1015103112552951</v>
      </c>
      <c r="T2934" s="1">
        <f t="shared" si="276"/>
        <v>16.54020093262228</v>
      </c>
      <c r="U2934" s="1">
        <f t="shared" si="277"/>
        <v>16.667897983794862</v>
      </c>
    </row>
    <row r="2935" spans="5:21" x14ac:dyDescent="0.2">
      <c r="E2935" s="1">
        <v>2932</v>
      </c>
      <c r="F2935" s="9">
        <v>-6.0458660300355405E-2</v>
      </c>
      <c r="G2935" s="9">
        <v>-0.32280127015837934</v>
      </c>
      <c r="H2935" s="9">
        <v>-1.1839074431918561</v>
      </c>
      <c r="I2935" s="9">
        <v>-2.3711982066743076</v>
      </c>
      <c r="J2935" s="9">
        <v>2.5655390345491469</v>
      </c>
      <c r="K2935" s="4">
        <f t="shared" si="275"/>
        <v>100</v>
      </c>
      <c r="L2935" s="1">
        <f t="shared" si="278"/>
        <v>98.798107916528309</v>
      </c>
      <c r="M2935" s="1">
        <f t="shared" si="278"/>
        <v>92.621213222852944</v>
      </c>
      <c r="N2935" s="1">
        <f t="shared" si="278"/>
        <v>73.093300290151078</v>
      </c>
      <c r="O2935" s="1">
        <f t="shared" si="278"/>
        <v>45.490206904511673</v>
      </c>
      <c r="P2935" s="1">
        <f t="shared" si="279"/>
        <v>75.990237404624139</v>
      </c>
      <c r="Q2935" s="6">
        <f t="shared" si="274"/>
        <v>0</v>
      </c>
      <c r="R2935" s="1">
        <f>AVERAGE($Q$4:Q2935)</f>
        <v>16.598386412690765</v>
      </c>
      <c r="S2935" s="1">
        <f>STDEV($R$4:R2935)</f>
        <v>2.1011519367009335</v>
      </c>
      <c r="T2935" s="1">
        <f t="shared" si="276"/>
        <v>16.534559662607304</v>
      </c>
      <c r="U2935" s="1">
        <f t="shared" si="277"/>
        <v>16.662213162774226</v>
      </c>
    </row>
    <row r="2936" spans="5:21" x14ac:dyDescent="0.2">
      <c r="E2936" s="1">
        <v>2933</v>
      </c>
      <c r="F2936" s="9">
        <v>-0.17780394045985304</v>
      </c>
      <c r="G2936" s="9">
        <v>0.17108618521888275</v>
      </c>
      <c r="H2936" s="9">
        <v>-1.4977558748796582</v>
      </c>
      <c r="I2936" s="9">
        <v>0.59474359659361653</v>
      </c>
      <c r="J2936" s="9">
        <v>-1.0628491509123705</v>
      </c>
      <c r="K2936" s="4">
        <f t="shared" si="275"/>
        <v>100</v>
      </c>
      <c r="L2936" s="1">
        <f t="shared" si="278"/>
        <v>96.506406804359003</v>
      </c>
      <c r="M2936" s="1">
        <f t="shared" si="278"/>
        <v>99.865735111243723</v>
      </c>
      <c r="N2936" s="1">
        <f t="shared" si="278"/>
        <v>74.015568777744136</v>
      </c>
      <c r="O2936" s="1">
        <f t="shared" si="278"/>
        <v>83.364635051359613</v>
      </c>
      <c r="P2936" s="1">
        <f t="shared" si="279"/>
        <v>67.400628924597967</v>
      </c>
      <c r="Q2936" s="6">
        <f t="shared" si="274"/>
        <v>0</v>
      </c>
      <c r="R2936" s="1">
        <f>AVERAGE($Q$4:Q2936)</f>
        <v>16.592727228779175</v>
      </c>
      <c r="S2936" s="1">
        <f>STDEV($R$4:R2936)</f>
        <v>2.1007937879135552</v>
      </c>
      <c r="T2936" s="1">
        <f t="shared" si="276"/>
        <v>16.528922238060169</v>
      </c>
      <c r="U2936" s="1">
        <f t="shared" si="277"/>
        <v>16.656532219498182</v>
      </c>
    </row>
    <row r="2937" spans="5:21" x14ac:dyDescent="0.2">
      <c r="E2937" s="1">
        <v>2934</v>
      </c>
      <c r="F2937" s="9">
        <v>1.6560716176172718</v>
      </c>
      <c r="G2937" s="9">
        <v>1.3879798643756658</v>
      </c>
      <c r="H2937" s="9">
        <v>-0.78865696195862256</v>
      </c>
      <c r="I2937" s="9">
        <v>-1.1125030141556635</v>
      </c>
      <c r="J2937" s="9">
        <v>0.45183128349890467</v>
      </c>
      <c r="K2937" s="4">
        <f t="shared" si="275"/>
        <v>100</v>
      </c>
      <c r="L2937" s="1">
        <f t="shared" si="278"/>
        <v>139.26582397458088</v>
      </c>
      <c r="M2937" s="1">
        <f t="shared" si="278"/>
        <v>183.82431328703771</v>
      </c>
      <c r="N2937" s="1">
        <f t="shared" si="278"/>
        <v>157.00051569037041</v>
      </c>
      <c r="O2937" s="1">
        <f t="shared" si="278"/>
        <v>125.68119311310741</v>
      </c>
      <c r="P2937" s="1">
        <f t="shared" si="279"/>
        <v>137.56750524441915</v>
      </c>
      <c r="Q2937" s="6">
        <f t="shared" si="274"/>
        <v>17.567505244419152</v>
      </c>
      <c r="R2937" s="1">
        <f>AVERAGE($Q$4:Q2937)</f>
        <v>16.59305946395833</v>
      </c>
      <c r="S2937" s="1">
        <f>STDEV($R$4:R2937)</f>
        <v>2.1004358195703916</v>
      </c>
      <c r="T2937" s="1">
        <f t="shared" si="276"/>
        <v>16.529276217852797</v>
      </c>
      <c r="U2937" s="1">
        <f t="shared" si="277"/>
        <v>16.656842710063863</v>
      </c>
    </row>
    <row r="2938" spans="5:21" x14ac:dyDescent="0.2">
      <c r="E2938" s="1">
        <v>2935</v>
      </c>
      <c r="F2938" s="9">
        <v>-1.7796810425352305</v>
      </c>
      <c r="G2938" s="9">
        <v>-0.41495013647363521</v>
      </c>
      <c r="H2938" s="9">
        <v>-1.4371380530064926</v>
      </c>
      <c r="I2938" s="9">
        <v>-0.74058561949641444</v>
      </c>
      <c r="J2938" s="9">
        <v>0.63543211581418291</v>
      </c>
      <c r="K2938" s="4">
        <f t="shared" si="275"/>
        <v>100</v>
      </c>
      <c r="L2938" s="1">
        <f t="shared" si="278"/>
        <v>70.051730585473663</v>
      </c>
      <c r="M2938" s="1">
        <f t="shared" si="278"/>
        <v>64.47283357445707</v>
      </c>
      <c r="N2938" s="1">
        <f t="shared" si="278"/>
        <v>48.366931153879641</v>
      </c>
      <c r="O2938" s="1">
        <f t="shared" si="278"/>
        <v>41.70826104111184</v>
      </c>
      <c r="P2938" s="1">
        <f t="shared" si="279"/>
        <v>47.360362223586108</v>
      </c>
      <c r="Q2938" s="6">
        <f t="shared" si="274"/>
        <v>0</v>
      </c>
      <c r="R2938" s="1">
        <f>AVERAGE($Q$4:Q2938)</f>
        <v>16.587405951364136</v>
      </c>
      <c r="S2938" s="1">
        <f>STDEV($R$4:R2938)</f>
        <v>2.1000780814371098</v>
      </c>
      <c r="T2938" s="1">
        <f t="shared" si="276"/>
        <v>16.523644433620525</v>
      </c>
      <c r="U2938" s="1">
        <f t="shared" si="277"/>
        <v>16.651167469107747</v>
      </c>
    </row>
    <row r="2939" spans="5:21" x14ac:dyDescent="0.2">
      <c r="E2939" s="1">
        <v>2936</v>
      </c>
      <c r="F2939" s="9">
        <v>1.4753686627955176</v>
      </c>
      <c r="G2939" s="9">
        <v>0.14771217138331849</v>
      </c>
      <c r="H2939" s="9">
        <v>-0.46341028792085126</v>
      </c>
      <c r="I2939" s="9">
        <v>-1.7765887605492026</v>
      </c>
      <c r="J2939" s="9">
        <v>0.27443093131296337</v>
      </c>
      <c r="K2939" s="4">
        <f t="shared" si="275"/>
        <v>100</v>
      </c>
      <c r="L2939" s="1">
        <f t="shared" si="278"/>
        <v>134.32253944809383</v>
      </c>
      <c r="M2939" s="1">
        <f t="shared" si="278"/>
        <v>138.34995110586294</v>
      </c>
      <c r="N2939" s="1">
        <f t="shared" si="278"/>
        <v>126.1036635443144</v>
      </c>
      <c r="O2939" s="1">
        <f t="shared" si="278"/>
        <v>88.392448618733198</v>
      </c>
      <c r="P2939" s="1">
        <f t="shared" si="279"/>
        <v>93.379583512089084</v>
      </c>
      <c r="Q2939" s="6">
        <f t="shared" si="274"/>
        <v>0</v>
      </c>
      <c r="R2939" s="1">
        <f>AVERAGE($Q$4:Q2939)</f>
        <v>16.58175628993656</v>
      </c>
      <c r="S2939" s="1">
        <f>STDEV($R$4:R2939)</f>
        <v>2.0997205784317807</v>
      </c>
      <c r="T2939" s="1">
        <f t="shared" si="276"/>
        <v>16.518016484165162</v>
      </c>
      <c r="U2939" s="1">
        <f t="shared" si="277"/>
        <v>16.645496095707959</v>
      </c>
    </row>
    <row r="2940" spans="5:21" x14ac:dyDescent="0.2">
      <c r="E2940" s="1">
        <v>2937</v>
      </c>
      <c r="F2940" s="9">
        <v>0.61148966779001057</v>
      </c>
      <c r="G2940" s="9">
        <v>0.6850984846096253</v>
      </c>
      <c r="H2940" s="9">
        <v>0.5463482466439018</v>
      </c>
      <c r="I2940" s="9">
        <v>-0.22908807295607403</v>
      </c>
      <c r="J2940" s="9">
        <v>0.80006202551885508</v>
      </c>
      <c r="K2940" s="4">
        <f t="shared" si="275"/>
        <v>100</v>
      </c>
      <c r="L2940" s="1">
        <f t="shared" si="278"/>
        <v>113.00907435854847</v>
      </c>
      <c r="M2940" s="1">
        <f t="shared" si="278"/>
        <v>129.60454029798845</v>
      </c>
      <c r="N2940" s="1">
        <f t="shared" si="278"/>
        <v>144.56908147401802</v>
      </c>
      <c r="O2940" s="1">
        <f t="shared" si="278"/>
        <v>138.09472340895348</v>
      </c>
      <c r="P2940" s="1">
        <f t="shared" si="279"/>
        <v>162.0576694767517</v>
      </c>
      <c r="Q2940" s="6">
        <f t="shared" si="274"/>
        <v>42.057669476751698</v>
      </c>
      <c r="R2940" s="1">
        <f>AVERAGE($Q$4:Q2940)</f>
        <v>16.590430417681475</v>
      </c>
      <c r="S2940" s="1">
        <f>STDEV($R$4:R2940)</f>
        <v>2.0993631796522463</v>
      </c>
      <c r="T2940" s="1">
        <f t="shared" si="276"/>
        <v>16.526712311476821</v>
      </c>
      <c r="U2940" s="1">
        <f t="shared" si="277"/>
        <v>16.654148523886128</v>
      </c>
    </row>
    <row r="2941" spans="5:21" x14ac:dyDescent="0.2">
      <c r="E2941" s="1">
        <v>2938</v>
      </c>
      <c r="F2941" s="9">
        <v>0.39682618080405518</v>
      </c>
      <c r="G2941" s="9">
        <v>-2.1153755369596183</v>
      </c>
      <c r="H2941" s="9">
        <v>-1.5545856513199396</v>
      </c>
      <c r="I2941" s="9">
        <v>0.82081896835006773</v>
      </c>
      <c r="J2941" s="9">
        <v>1.1010547495970968</v>
      </c>
      <c r="K2941" s="4">
        <f t="shared" si="275"/>
        <v>100</v>
      </c>
      <c r="L2941" s="1">
        <f t="shared" si="278"/>
        <v>108.25996544125596</v>
      </c>
      <c r="M2941" s="1">
        <f t="shared" si="278"/>
        <v>70.913463856646089</v>
      </c>
      <c r="N2941" s="1">
        <f t="shared" si="278"/>
        <v>51.963584983870582</v>
      </c>
      <c r="O2941" s="1">
        <f t="shared" si="278"/>
        <v>61.234268655764417</v>
      </c>
      <c r="P2941" s="1">
        <f t="shared" si="279"/>
        <v>76.318695011080493</v>
      </c>
      <c r="Q2941" s="6">
        <f t="shared" si="274"/>
        <v>0</v>
      </c>
      <c r="R2941" s="1">
        <f>AVERAGE($Q$4:Q2941)</f>
        <v>16.584783572746932</v>
      </c>
      <c r="S2941" s="1">
        <f>STDEV($R$4:R2941)</f>
        <v>2.099006012866929</v>
      </c>
      <c r="T2941" s="1">
        <f t="shared" si="276"/>
        <v>16.521087149835463</v>
      </c>
      <c r="U2941" s="1">
        <f t="shared" si="277"/>
        <v>16.648479995658402</v>
      </c>
    </row>
    <row r="2942" spans="5:21" x14ac:dyDescent="0.2">
      <c r="E2942" s="1">
        <v>2939</v>
      </c>
      <c r="F2942" s="9">
        <v>0.57461988944851328</v>
      </c>
      <c r="G2942" s="9">
        <v>-0.21518076209758874</v>
      </c>
      <c r="H2942" s="9">
        <v>0.73276169132441282</v>
      </c>
      <c r="I2942" s="9">
        <v>-0.62679532675247174</v>
      </c>
      <c r="J2942" s="9">
        <v>5.5817963584559038E-2</v>
      </c>
      <c r="K2942" s="4">
        <f t="shared" si="275"/>
        <v>100</v>
      </c>
      <c r="L2942" s="1">
        <f t="shared" si="278"/>
        <v>112.17881536275014</v>
      </c>
      <c r="M2942" s="1">
        <f t="shared" si="278"/>
        <v>107.45348018668885</v>
      </c>
      <c r="N2942" s="1">
        <f t="shared" si="278"/>
        <v>124.41345700341412</v>
      </c>
      <c r="O2942" s="1">
        <f t="shared" si="278"/>
        <v>109.75507412510152</v>
      </c>
      <c r="P2942" s="1">
        <f t="shared" si="279"/>
        <v>110.98719974937755</v>
      </c>
      <c r="Q2942" s="6">
        <f t="shared" si="274"/>
        <v>0</v>
      </c>
      <c r="R2942" s="1">
        <f>AVERAGE($Q$4:Q2942)</f>
        <v>16.579140570510546</v>
      </c>
      <c r="S2942" s="1">
        <f>STDEV($R$4:R2942)</f>
        <v>2.0986490829747146</v>
      </c>
      <c r="T2942" s="1">
        <f t="shared" si="276"/>
        <v>16.515465814481196</v>
      </c>
      <c r="U2942" s="1">
        <f t="shared" si="277"/>
        <v>16.642815326539896</v>
      </c>
    </row>
    <row r="2943" spans="5:21" x14ac:dyDescent="0.2">
      <c r="E2943" s="1">
        <v>2940</v>
      </c>
      <c r="F2943" s="9">
        <v>0.1821206296881428</v>
      </c>
      <c r="G2943" s="9">
        <v>1.3307317203725688</v>
      </c>
      <c r="H2943" s="9">
        <v>0.96508756541879848</v>
      </c>
      <c r="I2943" s="9">
        <v>-2.0783045329153538</v>
      </c>
      <c r="J2943" s="9">
        <v>0.39703422771708574</v>
      </c>
      <c r="K2943" s="4">
        <f t="shared" si="275"/>
        <v>100</v>
      </c>
      <c r="L2943" s="1">
        <f t="shared" si="278"/>
        <v>103.70956123752816</v>
      </c>
      <c r="M2943" s="1">
        <f t="shared" si="278"/>
        <v>135.33330424568445</v>
      </c>
      <c r="N2943" s="1">
        <f t="shared" si="278"/>
        <v>164.14631079259607</v>
      </c>
      <c r="O2943" s="1">
        <f t="shared" si="278"/>
        <v>108.32080734846798</v>
      </c>
      <c r="P2943" s="1">
        <f t="shared" si="279"/>
        <v>117.27294815459169</v>
      </c>
      <c r="Q2943" s="6">
        <f t="shared" si="274"/>
        <v>0</v>
      </c>
      <c r="R2943" s="1">
        <f>AVERAGE($Q$4:Q2943)</f>
        <v>16.573501407051186</v>
      </c>
      <c r="S2943" s="1">
        <f>STDEV($R$4:R2943)</f>
        <v>2.0982923948555778</v>
      </c>
      <c r="T2943" s="1">
        <f t="shared" si="276"/>
        <v>16.509848301356051</v>
      </c>
      <c r="U2943" s="1">
        <f t="shared" si="277"/>
        <v>16.637154512746321</v>
      </c>
    </row>
    <row r="2944" spans="5:21" x14ac:dyDescent="0.2">
      <c r="E2944" s="1">
        <v>2941</v>
      </c>
      <c r="F2944" s="9">
        <v>-0.50718085731205065</v>
      </c>
      <c r="G2944" s="9">
        <v>-0.92754135039285757</v>
      </c>
      <c r="H2944" s="9">
        <v>1.0632379598973785</v>
      </c>
      <c r="I2944" s="9">
        <v>8.4544353740056977E-2</v>
      </c>
      <c r="J2944" s="9">
        <v>0.50954213293152861</v>
      </c>
      <c r="K2944" s="4">
        <f t="shared" si="275"/>
        <v>100</v>
      </c>
      <c r="L2944" s="1">
        <f t="shared" si="278"/>
        <v>90.353884906510558</v>
      </c>
      <c r="M2944" s="1">
        <f t="shared" si="278"/>
        <v>75.055342727053713</v>
      </c>
      <c r="N2944" s="1">
        <f t="shared" si="278"/>
        <v>92.839605896925718</v>
      </c>
      <c r="O2944" s="1">
        <f t="shared" si="278"/>
        <v>94.422765796478345</v>
      </c>
      <c r="P2944" s="1">
        <f t="shared" si="279"/>
        <v>104.55263551772629</v>
      </c>
      <c r="Q2944" s="6">
        <f t="shared" si="274"/>
        <v>0</v>
      </c>
      <c r="R2944" s="1">
        <f>AVERAGE($Q$4:Q2944)</f>
        <v>16.567866078453076</v>
      </c>
      <c r="S2944" s="1">
        <f>STDEV($R$4:R2944)</f>
        <v>2.0979359533705795</v>
      </c>
      <c r="T2944" s="1">
        <f t="shared" si="276"/>
        <v>16.504234606408076</v>
      </c>
      <c r="U2944" s="1">
        <f t="shared" si="277"/>
        <v>16.631497550498075</v>
      </c>
    </row>
    <row r="2945" spans="5:21" x14ac:dyDescent="0.2">
      <c r="E2945" s="1">
        <v>2942</v>
      </c>
      <c r="F2945" s="9">
        <v>0.63651896198280156</v>
      </c>
      <c r="G2945" s="9">
        <v>1.2126474757678807</v>
      </c>
      <c r="H2945" s="9">
        <v>2.3872053134255111</v>
      </c>
      <c r="I2945" s="9">
        <v>-0.42015926737803966</v>
      </c>
      <c r="J2945" s="9">
        <v>-1.5582418200210668</v>
      </c>
      <c r="K2945" s="4">
        <f t="shared" si="275"/>
        <v>100</v>
      </c>
      <c r="L2945" s="1">
        <f t="shared" si="278"/>
        <v>113.57620012374359</v>
      </c>
      <c r="M2945" s="1">
        <f t="shared" si="278"/>
        <v>144.74932793963174</v>
      </c>
      <c r="N2945" s="1">
        <f t="shared" si="278"/>
        <v>233.32784769569253</v>
      </c>
      <c r="O2945" s="1">
        <f t="shared" si="278"/>
        <v>214.52208270606076</v>
      </c>
      <c r="P2945" s="1">
        <f t="shared" si="279"/>
        <v>157.08142771190182</v>
      </c>
      <c r="Q2945" s="6">
        <f t="shared" si="274"/>
        <v>37.081427711901824</v>
      </c>
      <c r="R2945" s="1">
        <f>AVERAGE($Q$4:Q2945)</f>
        <v>16.574838737064034</v>
      </c>
      <c r="S2945" s="1">
        <f>STDEV($R$4:R2945)</f>
        <v>2.0975796140582519</v>
      </c>
      <c r="T2945" s="1">
        <f t="shared" si="276"/>
        <v>16.511228886377257</v>
      </c>
      <c r="U2945" s="1">
        <f t="shared" si="277"/>
        <v>16.638448587750812</v>
      </c>
    </row>
    <row r="2946" spans="5:21" x14ac:dyDescent="0.2">
      <c r="E2946" s="1">
        <v>2943</v>
      </c>
      <c r="F2946" s="9">
        <v>-8.8380147644784302E-3</v>
      </c>
      <c r="G2946" s="9">
        <v>-0.69593056650774088</v>
      </c>
      <c r="H2946" s="9">
        <v>-1.4895067579345778</v>
      </c>
      <c r="I2946" s="9">
        <v>1.0416033546789549</v>
      </c>
      <c r="J2946" s="9">
        <v>-1.0184726306761149</v>
      </c>
      <c r="K2946" s="4">
        <f t="shared" si="275"/>
        <v>100</v>
      </c>
      <c r="L2946" s="1">
        <f t="shared" si="278"/>
        <v>99.82339583371548</v>
      </c>
      <c r="M2946" s="1">
        <f t="shared" si="278"/>
        <v>86.852950956623559</v>
      </c>
      <c r="N2946" s="1">
        <f t="shared" si="278"/>
        <v>64.47742213780208</v>
      </c>
      <c r="O2946" s="1">
        <f t="shared" si="278"/>
        <v>79.410911963605358</v>
      </c>
      <c r="P2946" s="1">
        <f t="shared" si="279"/>
        <v>64.77639504175302</v>
      </c>
      <c r="Q2946" s="6">
        <f t="shared" si="274"/>
        <v>0</v>
      </c>
      <c r="R2946" s="1">
        <f>AVERAGE($Q$4:Q2946)</f>
        <v>16.569206783704516</v>
      </c>
      <c r="S2946" s="1">
        <f>STDEV($R$4:R2946)</f>
        <v>2.0972235197600888</v>
      </c>
      <c r="T2946" s="1">
        <f t="shared" si="276"/>
        <v>16.505618537762142</v>
      </c>
      <c r="U2946" s="1">
        <f t="shared" si="277"/>
        <v>16.632795029646889</v>
      </c>
    </row>
    <row r="2947" spans="5:21" x14ac:dyDescent="0.2">
      <c r="E2947" s="1">
        <v>2944</v>
      </c>
      <c r="F2947" s="9">
        <v>-1.3666976883541793</v>
      </c>
      <c r="G2947" s="9">
        <v>-1.6244939615717158</v>
      </c>
      <c r="H2947" s="9">
        <v>-0.70565647547482513</v>
      </c>
      <c r="I2947" s="9">
        <v>-1.6398553270846605</v>
      </c>
      <c r="J2947" s="9">
        <v>-1.6440117178717628</v>
      </c>
      <c r="K2947" s="4">
        <f t="shared" si="275"/>
        <v>100</v>
      </c>
      <c r="L2947" s="1">
        <f t="shared" si="278"/>
        <v>76.083441182317472</v>
      </c>
      <c r="M2947" s="1">
        <f t="shared" si="278"/>
        <v>54.977931321073449</v>
      </c>
      <c r="N2947" s="1">
        <f t="shared" si="278"/>
        <v>47.741477098319947</v>
      </c>
      <c r="O2947" s="1">
        <f t="shared" si="278"/>
        <v>34.392189717010893</v>
      </c>
      <c r="P2947" s="1">
        <f t="shared" si="279"/>
        <v>24.754991660123014</v>
      </c>
      <c r="Q2947" s="6">
        <f t="shared" si="274"/>
        <v>0</v>
      </c>
      <c r="R2947" s="1">
        <f>AVERAGE($Q$4:Q2947)</f>
        <v>16.563578656400267</v>
      </c>
      <c r="S2947" s="1">
        <f>STDEV($R$4:R2947)</f>
        <v>2.0968676753139297</v>
      </c>
      <c r="T2947" s="1">
        <f t="shared" si="276"/>
        <v>16.500011998453093</v>
      </c>
      <c r="U2947" s="1">
        <f t="shared" si="277"/>
        <v>16.627145314347441</v>
      </c>
    </row>
    <row r="2948" spans="5:21" x14ac:dyDescent="0.2">
      <c r="E2948" s="1">
        <v>2945</v>
      </c>
      <c r="F2948" s="9">
        <v>0.86944282884360291</v>
      </c>
      <c r="G2948" s="9">
        <v>1.9547223928384483</v>
      </c>
      <c r="H2948" s="9">
        <v>0.39837686927057803</v>
      </c>
      <c r="I2948" s="9">
        <v>0.30493993108393624</v>
      </c>
      <c r="J2948" s="9">
        <v>1.1519819054228719</v>
      </c>
      <c r="K2948" s="4">
        <f t="shared" si="275"/>
        <v>100</v>
      </c>
      <c r="L2948" s="1">
        <f t="shared" si="278"/>
        <v>118.9922960281741</v>
      </c>
      <c r="M2948" s="1">
        <f t="shared" si="278"/>
        <v>175.91540574699286</v>
      </c>
      <c r="N2948" s="1">
        <f t="shared" si="278"/>
        <v>190.50503109749397</v>
      </c>
      <c r="O2948" s="1">
        <f t="shared" si="278"/>
        <v>202.48515807331881</v>
      </c>
      <c r="P2948" s="1">
        <f t="shared" si="279"/>
        <v>254.94885884095254</v>
      </c>
      <c r="Q2948" s="6">
        <f t="shared" ref="Q2948:Q3011" si="280">MAX(P2948-strike,0)</f>
        <v>134.94885884095254</v>
      </c>
      <c r="R2948" s="1">
        <f>AVERAGE($Q$4:Q2948)</f>
        <v>16.603777393305041</v>
      </c>
      <c r="S2948" s="1">
        <f>STDEV($R$4:R2948)</f>
        <v>2.0965116350650255</v>
      </c>
      <c r="T2948" s="1">
        <f t="shared" si="276"/>
        <v>16.540232320122954</v>
      </c>
      <c r="U2948" s="1">
        <f t="shared" si="277"/>
        <v>16.667322466487128</v>
      </c>
    </row>
    <row r="2949" spans="5:21" x14ac:dyDescent="0.2">
      <c r="E2949" s="1">
        <v>2946</v>
      </c>
      <c r="F2949" s="9">
        <v>0.72774128057062626</v>
      </c>
      <c r="G2949" s="9">
        <v>-5.3848907555220649E-2</v>
      </c>
      <c r="H2949" s="9">
        <v>0.27993792173219845</v>
      </c>
      <c r="I2949" s="9">
        <v>-0.63009792938828468</v>
      </c>
      <c r="J2949" s="9">
        <v>-0.39020960684865713</v>
      </c>
      <c r="K2949" s="4">
        <f t="shared" ref="K2949:K3012" si="281">$C$6</f>
        <v>100</v>
      </c>
      <c r="L2949" s="1">
        <f t="shared" si="278"/>
        <v>115.66735498062906</v>
      </c>
      <c r="M2949" s="1">
        <f t="shared" si="278"/>
        <v>114.42832684670131</v>
      </c>
      <c r="N2949" s="1">
        <f t="shared" si="278"/>
        <v>121.01763090461982</v>
      </c>
      <c r="O2949" s="1">
        <f t="shared" si="278"/>
        <v>106.68885051283149</v>
      </c>
      <c r="P2949" s="1">
        <f t="shared" si="279"/>
        <v>98.679254576963885</v>
      </c>
      <c r="Q2949" s="6">
        <f t="shared" si="280"/>
        <v>0</v>
      </c>
      <c r="R2949" s="1">
        <f>AVERAGE($Q$4:Q2949)</f>
        <v>16.598141352098892</v>
      </c>
      <c r="S2949" s="1">
        <f>STDEV($R$4:R2949)</f>
        <v>2.0961558131638172</v>
      </c>
      <c r="T2949" s="1">
        <f t="shared" ref="T2949:T3012" si="282">R2949 - $C$11*S2949/SQRT(E2949)</f>
        <v>16.534617847905491</v>
      </c>
      <c r="U2949" s="1">
        <f t="shared" ref="U2949:U3012" si="283">R2949 + $C$11*S2949/SQRT(E2949)</f>
        <v>16.661664856292294</v>
      </c>
    </row>
    <row r="2950" spans="5:21" x14ac:dyDescent="0.2">
      <c r="E2950" s="1">
        <v>2947</v>
      </c>
      <c r="F2950" s="9">
        <v>-1.6931107893469743</v>
      </c>
      <c r="G2950" s="9">
        <v>1.8065475160256028</v>
      </c>
      <c r="H2950" s="9">
        <v>0.7053449735394679</v>
      </c>
      <c r="I2950" s="9">
        <v>-0.47794173951842822</v>
      </c>
      <c r="J2950" s="9">
        <v>0.946777163335355</v>
      </c>
      <c r="K2950" s="4">
        <f t="shared" si="281"/>
        <v>100</v>
      </c>
      <c r="L2950" s="1">
        <f t="shared" si="278"/>
        <v>71.275170584084336</v>
      </c>
      <c r="M2950" s="1">
        <f t="shared" si="278"/>
        <v>102.29466604992761</v>
      </c>
      <c r="N2950" s="1">
        <f t="shared" si="278"/>
        <v>117.79272664166537</v>
      </c>
      <c r="O2950" s="1">
        <f t="shared" si="278"/>
        <v>107.05451365418841</v>
      </c>
      <c r="P2950" s="1">
        <f t="shared" si="279"/>
        <v>129.37221158162529</v>
      </c>
      <c r="Q2950" s="6">
        <f t="shared" si="280"/>
        <v>9.3722115816252938</v>
      </c>
      <c r="R2950" s="1">
        <f>AVERAGE($Q$4:Q2950)</f>
        <v>16.595689390860187</v>
      </c>
      <c r="S2950" s="1">
        <f>STDEV($R$4:R2950)</f>
        <v>2.095800190086285</v>
      </c>
      <c r="T2950" s="1">
        <f t="shared" si="282"/>
        <v>16.532187440481472</v>
      </c>
      <c r="U2950" s="1">
        <f t="shared" si="283"/>
        <v>16.659191341238902</v>
      </c>
    </row>
    <row r="2951" spans="5:21" x14ac:dyDescent="0.2">
      <c r="E2951" s="1">
        <v>2948</v>
      </c>
      <c r="F2951" s="9">
        <v>-0.60041543292754795</v>
      </c>
      <c r="G2951" s="9">
        <v>-1.7100410332204774</v>
      </c>
      <c r="H2951" s="9">
        <v>-0.60382944866432808</v>
      </c>
      <c r="I2951" s="9">
        <v>1.6242211131611839</v>
      </c>
      <c r="J2951" s="9">
        <v>-0.59012222664023284</v>
      </c>
      <c r="K2951" s="4">
        <f t="shared" si="281"/>
        <v>100</v>
      </c>
      <c r="L2951" s="1">
        <f t="shared" si="278"/>
        <v>88.684674858774187</v>
      </c>
      <c r="M2951" s="1">
        <f t="shared" si="278"/>
        <v>62.996482579314176</v>
      </c>
      <c r="N2951" s="1">
        <f t="shared" si="278"/>
        <v>55.830091768033533</v>
      </c>
      <c r="O2951" s="1">
        <f t="shared" si="278"/>
        <v>77.258521908246891</v>
      </c>
      <c r="P2951" s="1">
        <f t="shared" si="279"/>
        <v>68.65766507103919</v>
      </c>
      <c r="Q2951" s="6">
        <f t="shared" si="280"/>
        <v>0</v>
      </c>
      <c r="R2951" s="1">
        <f>AVERAGE($Q$4:Q2951)</f>
        <v>16.590059916847004</v>
      </c>
      <c r="S2951" s="1">
        <f>STDEV($R$4:R2951)</f>
        <v>2.0954447922776014</v>
      </c>
      <c r="T2951" s="1">
        <f t="shared" si="282"/>
        <v>16.526579504318345</v>
      </c>
      <c r="U2951" s="1">
        <f t="shared" si="283"/>
        <v>16.653540329375662</v>
      </c>
    </row>
    <row r="2952" spans="5:21" x14ac:dyDescent="0.2">
      <c r="E2952" s="1">
        <v>2949</v>
      </c>
      <c r="F2952" s="9">
        <v>1.0539747563598212</v>
      </c>
      <c r="G2952" s="9">
        <v>-1.5450223145307973</v>
      </c>
      <c r="H2952" s="9">
        <v>-1.3502153706212994</v>
      </c>
      <c r="I2952" s="9">
        <v>1.9377421267563477</v>
      </c>
      <c r="J2952" s="9">
        <v>4.521780283539556E-2</v>
      </c>
      <c r="K2952" s="4">
        <f t="shared" si="281"/>
        <v>100</v>
      </c>
      <c r="L2952" s="1">
        <f t="shared" si="278"/>
        <v>123.46591638129124</v>
      </c>
      <c r="M2952" s="1">
        <f t="shared" si="278"/>
        <v>90.645897015779809</v>
      </c>
      <c r="N2952" s="1">
        <f t="shared" si="278"/>
        <v>69.194238482198273</v>
      </c>
      <c r="O2952" s="1">
        <f t="shared" si="278"/>
        <v>101.94832075056689</v>
      </c>
      <c r="P2952" s="1">
        <f t="shared" si="279"/>
        <v>102.87447813195719</v>
      </c>
      <c r="Q2952" s="6">
        <f t="shared" si="280"/>
        <v>0</v>
      </c>
      <c r="R2952" s="1">
        <f>AVERAGE($Q$4:Q2952)</f>
        <v>16.584434260720574</v>
      </c>
      <c r="S2952" s="1">
        <f>STDEV($R$4:R2952)</f>
        <v>2.0950896246099182</v>
      </c>
      <c r="T2952" s="1">
        <f t="shared" si="282"/>
        <v>16.520975369940682</v>
      </c>
      <c r="U2952" s="1">
        <f t="shared" si="283"/>
        <v>16.647893151500465</v>
      </c>
    </row>
    <row r="2953" spans="5:21" x14ac:dyDescent="0.2">
      <c r="E2953" s="1">
        <v>2950</v>
      </c>
      <c r="F2953" s="9">
        <v>0.21481582734850235</v>
      </c>
      <c r="G2953" s="9">
        <v>0.98847749541164376</v>
      </c>
      <c r="H2953" s="9">
        <v>-0.39221049519255757</v>
      </c>
      <c r="I2953" s="9">
        <v>0.29135662771295756</v>
      </c>
      <c r="J2953" s="9">
        <v>0.70229134507826529</v>
      </c>
      <c r="K2953" s="4">
        <f t="shared" si="281"/>
        <v>100</v>
      </c>
      <c r="L2953" s="1">
        <f t="shared" si="278"/>
        <v>104.38994425967836</v>
      </c>
      <c r="M2953" s="1">
        <f t="shared" si="278"/>
        <v>127.2086752892798</v>
      </c>
      <c r="N2953" s="1">
        <f t="shared" si="278"/>
        <v>117.61149196742653</v>
      </c>
      <c r="O2953" s="1">
        <f t="shared" si="278"/>
        <v>124.6684828610191</v>
      </c>
      <c r="P2953" s="1">
        <f t="shared" si="279"/>
        <v>143.46862153962482</v>
      </c>
      <c r="Q2953" s="6">
        <f t="shared" si="280"/>
        <v>23.46862153962482</v>
      </c>
      <c r="R2953" s="1">
        <f>AVERAGE($Q$4:Q2953)</f>
        <v>16.586767883526981</v>
      </c>
      <c r="S2953" s="1">
        <f>STDEV($R$4:R2953)</f>
        <v>2.0947346163751512</v>
      </c>
      <c r="T2953" s="1">
        <f t="shared" si="282"/>
        <v>16.523330500546876</v>
      </c>
      <c r="U2953" s="1">
        <f t="shared" si="283"/>
        <v>16.650205266507086</v>
      </c>
    </row>
    <row r="2954" spans="5:21" x14ac:dyDescent="0.2">
      <c r="E2954" s="1">
        <v>2951</v>
      </c>
      <c r="F2954" s="9">
        <v>-0.41882913137669675</v>
      </c>
      <c r="G2954" s="9">
        <v>-0.74177251008222811</v>
      </c>
      <c r="H2954" s="9">
        <v>0.49720028982846998</v>
      </c>
      <c r="I2954" s="9">
        <v>0.97972133517032489</v>
      </c>
      <c r="J2954" s="9">
        <v>-0.93931475930730812</v>
      </c>
      <c r="K2954" s="4">
        <f t="shared" si="281"/>
        <v>100</v>
      </c>
      <c r="L2954" s="1">
        <f t="shared" si="278"/>
        <v>91.964658794848091</v>
      </c>
      <c r="M2954" s="1">
        <f t="shared" si="278"/>
        <v>79.28507151944514</v>
      </c>
      <c r="N2954" s="1">
        <f t="shared" si="278"/>
        <v>87.574504903007252</v>
      </c>
      <c r="O2954" s="1">
        <f t="shared" si="278"/>
        <v>106.53080399271624</v>
      </c>
      <c r="P2954" s="1">
        <f t="shared" si="279"/>
        <v>88.285089439799194</v>
      </c>
      <c r="Q2954" s="6">
        <f t="shared" si="280"/>
        <v>0</v>
      </c>
      <c r="R2954" s="1">
        <f>AVERAGE($Q$4:Q2954)</f>
        <v>16.581147155677598</v>
      </c>
      <c r="S2954" s="1">
        <f>STDEV($R$4:R2954)</f>
        <v>2.0943798408436711</v>
      </c>
      <c r="T2954" s="1">
        <f t="shared" si="282"/>
        <v>16.517731264339613</v>
      </c>
      <c r="U2954" s="1">
        <f t="shared" si="283"/>
        <v>16.644563047015584</v>
      </c>
    </row>
    <row r="2955" spans="5:21" x14ac:dyDescent="0.2">
      <c r="E2955" s="1">
        <v>2952</v>
      </c>
      <c r="F2955" s="9">
        <v>0.84486146079143509</v>
      </c>
      <c r="G2955" s="9">
        <v>0.93473772722063586</v>
      </c>
      <c r="H2955" s="9">
        <v>-0.20108245735173114</v>
      </c>
      <c r="I2955" s="9">
        <v>-0.60864522311021574</v>
      </c>
      <c r="J2955" s="9">
        <v>-1.4307761375675909</v>
      </c>
      <c r="K2955" s="4">
        <f t="shared" si="281"/>
        <v>100</v>
      </c>
      <c r="L2955" s="1">
        <f t="shared" si="278"/>
        <v>118.40873299651258</v>
      </c>
      <c r="M2955" s="1">
        <f t="shared" si="278"/>
        <v>142.74931124067524</v>
      </c>
      <c r="N2955" s="1">
        <f t="shared" si="278"/>
        <v>137.12234165535148</v>
      </c>
      <c r="O2955" s="1">
        <f t="shared" si="278"/>
        <v>121.40650829159755</v>
      </c>
      <c r="P2955" s="1">
        <f t="shared" si="279"/>
        <v>91.194014093324199</v>
      </c>
      <c r="Q2955" s="6">
        <f t="shared" si="280"/>
        <v>0</v>
      </c>
      <c r="R2955" s="1">
        <f>AVERAGE($Q$4:Q2955)</f>
        <v>16.575530235909415</v>
      </c>
      <c r="S2955" s="1">
        <f>STDEV($R$4:R2955)</f>
        <v>2.0940253028523386</v>
      </c>
      <c r="T2955" s="1">
        <f t="shared" si="282"/>
        <v>16.512135819920438</v>
      </c>
      <c r="U2955" s="1">
        <f t="shared" si="283"/>
        <v>16.638924651898392</v>
      </c>
    </row>
    <row r="2956" spans="5:21" x14ac:dyDescent="0.2">
      <c r="E2956" s="1">
        <v>2953</v>
      </c>
      <c r="F2956" s="9">
        <v>-2.2125732357380912E-2</v>
      </c>
      <c r="G2956" s="9">
        <v>-0.99583076007547788</v>
      </c>
      <c r="H2956" s="9">
        <v>2.5106601242441684E-2</v>
      </c>
      <c r="I2956" s="9">
        <v>0.94382357929134741</v>
      </c>
      <c r="J2956" s="9">
        <v>0.29004581847402733</v>
      </c>
      <c r="K2956" s="4">
        <f t="shared" si="281"/>
        <v>100</v>
      </c>
      <c r="L2956" s="1">
        <f t="shared" si="278"/>
        <v>99.558463006298879</v>
      </c>
      <c r="M2956" s="1">
        <f t="shared" si="278"/>
        <v>81.579572000798422</v>
      </c>
      <c r="N2956" s="1">
        <f t="shared" si="278"/>
        <v>81.990239340795469</v>
      </c>
      <c r="O2956" s="1">
        <f t="shared" si="278"/>
        <v>99.024265247157786</v>
      </c>
      <c r="P2956" s="1">
        <f t="shared" si="279"/>
        <v>104.93846044122502</v>
      </c>
      <c r="Q2956" s="6">
        <f t="shared" si="280"/>
        <v>0</v>
      </c>
      <c r="R2956" s="1">
        <f>AVERAGE($Q$4:Q2956)</f>
        <v>16.56991712035374</v>
      </c>
      <c r="S2956" s="1">
        <f>STDEV($R$4:R2956)</f>
        <v>2.0936710072193239</v>
      </c>
      <c r="T2956" s="1">
        <f t="shared" si="282"/>
        <v>16.506544163285877</v>
      </c>
      <c r="U2956" s="1">
        <f t="shared" si="283"/>
        <v>16.633290077421602</v>
      </c>
    </row>
    <row r="2957" spans="5:21" x14ac:dyDescent="0.2">
      <c r="E2957" s="1">
        <v>2954</v>
      </c>
      <c r="F2957" s="9">
        <v>-0.42974988900823519</v>
      </c>
      <c r="G2957" s="9">
        <v>-0.51479673857102171</v>
      </c>
      <c r="H2957" s="9">
        <v>-0.34091044653905556</v>
      </c>
      <c r="I2957" s="9">
        <v>-0.84372686615097336</v>
      </c>
      <c r="J2957" s="9">
        <v>9.0631147031672299E-3</v>
      </c>
      <c r="K2957" s="4">
        <f t="shared" si="281"/>
        <v>100</v>
      </c>
      <c r="L2957" s="1">
        <f t="shared" si="278"/>
        <v>91.764013244882321</v>
      </c>
      <c r="M2957" s="1">
        <f t="shared" si="278"/>
        <v>82.786156921228951</v>
      </c>
      <c r="N2957" s="1">
        <f t="shared" si="278"/>
        <v>77.329751967785455</v>
      </c>
      <c r="O2957" s="1">
        <f t="shared" si="278"/>
        <v>65.322294720930614</v>
      </c>
      <c r="P2957" s="1">
        <f t="shared" si="279"/>
        <v>65.440806787273075</v>
      </c>
      <c r="Q2957" s="6">
        <f t="shared" si="280"/>
        <v>0</v>
      </c>
      <c r="R2957" s="1">
        <f>AVERAGE($Q$4:Q2957)</f>
        <v>16.56430780514712</v>
      </c>
      <c r="S2957" s="1">
        <f>STDEV($R$4:R2957)</f>
        <v>2.0933169587443281</v>
      </c>
      <c r="T2957" s="1">
        <f t="shared" si="282"/>
        <v>16.500956290438332</v>
      </c>
      <c r="U2957" s="1">
        <f t="shared" si="283"/>
        <v>16.627659319855908</v>
      </c>
    </row>
    <row r="2958" spans="5:21" x14ac:dyDescent="0.2">
      <c r="E2958" s="1">
        <v>2955</v>
      </c>
      <c r="F2958" s="9">
        <v>-0.62318804339156486</v>
      </c>
      <c r="G2958" s="9">
        <v>-0.22064341465011239</v>
      </c>
      <c r="H2958" s="9">
        <v>2.5076951715163887</v>
      </c>
      <c r="I2958" s="9">
        <v>1.1617112249950878</v>
      </c>
      <c r="J2958" s="9">
        <v>-0.94246161097544245</v>
      </c>
      <c r="K2958" s="4">
        <f t="shared" si="281"/>
        <v>100</v>
      </c>
      <c r="L2958" s="1">
        <f t="shared" si="278"/>
        <v>88.281676975855106</v>
      </c>
      <c r="M2958" s="1">
        <f t="shared" si="278"/>
        <v>84.470629526876237</v>
      </c>
      <c r="N2958" s="1">
        <f t="shared" si="278"/>
        <v>139.48302770786728</v>
      </c>
      <c r="O2958" s="1">
        <f t="shared" si="278"/>
        <v>175.96501091972976</v>
      </c>
      <c r="P2958" s="1">
        <f t="shared" si="279"/>
        <v>145.7354295552077</v>
      </c>
      <c r="Q2958" s="6">
        <f t="shared" si="280"/>
        <v>25.735429555207702</v>
      </c>
      <c r="R2958" s="1">
        <f>AVERAGE($Q$4:Q2958)</f>
        <v>16.567411399647984</v>
      </c>
      <c r="S2958" s="1">
        <f>STDEV($R$4:R2958)</f>
        <v>2.0929630519282787</v>
      </c>
      <c r="T2958" s="1">
        <f t="shared" si="282"/>
        <v>16.504081313939654</v>
      </c>
      <c r="U2958" s="1">
        <f t="shared" si="283"/>
        <v>16.630741485356314</v>
      </c>
    </row>
    <row r="2959" spans="5:21" x14ac:dyDescent="0.2">
      <c r="E2959" s="1">
        <v>2956</v>
      </c>
      <c r="F2959" s="9">
        <v>-0.70522219175472856</v>
      </c>
      <c r="G2959" s="9">
        <v>-0.45406295612337999</v>
      </c>
      <c r="H2959" s="9">
        <v>-0.1068042365659494</v>
      </c>
      <c r="I2959" s="9">
        <v>0.63335392042063177</v>
      </c>
      <c r="J2959" s="9">
        <v>9.4464667199645191E-2</v>
      </c>
      <c r="K2959" s="4">
        <f t="shared" si="281"/>
        <v>100</v>
      </c>
      <c r="L2959" s="1">
        <f t="shared" si="278"/>
        <v>86.845071832236144</v>
      </c>
      <c r="M2959" s="1">
        <f t="shared" si="278"/>
        <v>79.30594992549527</v>
      </c>
      <c r="N2959" s="1">
        <f t="shared" si="278"/>
        <v>77.629872584564239</v>
      </c>
      <c r="O2959" s="1">
        <f t="shared" si="278"/>
        <v>88.11326535584864</v>
      </c>
      <c r="P2959" s="1">
        <f t="shared" si="279"/>
        <v>89.793808621549445</v>
      </c>
      <c r="Q2959" s="6">
        <f t="shared" si="280"/>
        <v>0</v>
      </c>
      <c r="R2959" s="1">
        <f>AVERAGE($Q$4:Q2959)</f>
        <v>16.561806727320636</v>
      </c>
      <c r="S2959" s="1">
        <f>STDEV($R$4:R2959)</f>
        <v>2.0926093940799606</v>
      </c>
      <c r="T2959" s="1">
        <f t="shared" si="282"/>
        <v>16.498498054017233</v>
      </c>
      <c r="U2959" s="1">
        <f t="shared" si="283"/>
        <v>16.62511540062404</v>
      </c>
    </row>
    <row r="2960" spans="5:21" x14ac:dyDescent="0.2">
      <c r="E2960" s="1">
        <v>2957</v>
      </c>
      <c r="F2960" s="9">
        <v>1.5989553503459319</v>
      </c>
      <c r="G2960" s="9">
        <v>-1.8096170606440865</v>
      </c>
      <c r="H2960" s="9">
        <v>-0.74219087764504366</v>
      </c>
      <c r="I2960" s="9">
        <v>0.17330648915958591</v>
      </c>
      <c r="J2960" s="9">
        <v>0.61659534367208835</v>
      </c>
      <c r="K2960" s="4">
        <f t="shared" si="281"/>
        <v>100</v>
      </c>
      <c r="L2960" s="1">
        <f t="shared" si="278"/>
        <v>137.68400711823347</v>
      </c>
      <c r="M2960" s="1">
        <f t="shared" si="278"/>
        <v>95.874289016745962</v>
      </c>
      <c r="N2960" s="1">
        <f t="shared" si="278"/>
        <v>82.648747377036699</v>
      </c>
      <c r="O2960" s="1">
        <f t="shared" si="278"/>
        <v>85.563686176791947</v>
      </c>
      <c r="P2960" s="1">
        <f t="shared" si="279"/>
        <v>96.793518555138093</v>
      </c>
      <c r="Q2960" s="6">
        <f t="shared" si="280"/>
        <v>0</v>
      </c>
      <c r="R2960" s="1">
        <f>AVERAGE($Q$4:Q2960)</f>
        <v>16.556205845776056</v>
      </c>
      <c r="S2960" s="1">
        <f>STDEV($R$4:R2960)</f>
        <v>2.0922559899661843</v>
      </c>
      <c r="T2960" s="1">
        <f t="shared" si="282"/>
        <v>16.492918568149033</v>
      </c>
      <c r="U2960" s="1">
        <f t="shared" si="283"/>
        <v>16.619493123403078</v>
      </c>
    </row>
    <row r="2961" spans="5:21" x14ac:dyDescent="0.2">
      <c r="E2961" s="1">
        <v>2958</v>
      </c>
      <c r="F2961" s="9">
        <v>-1.2559348760987632</v>
      </c>
      <c r="G2961" s="9">
        <v>5.1193183026043698E-3</v>
      </c>
      <c r="H2961" s="9">
        <v>0.92909203885938041</v>
      </c>
      <c r="I2961" s="9">
        <v>1.273947418667376</v>
      </c>
      <c r="J2961" s="9">
        <v>0.70049736677901819</v>
      </c>
      <c r="K2961" s="4">
        <f t="shared" si="281"/>
        <v>100</v>
      </c>
      <c r="L2961" s="1">
        <f t="shared" si="278"/>
        <v>77.787691425394215</v>
      </c>
      <c r="M2961" s="1">
        <f t="shared" si="278"/>
        <v>77.867376202092956</v>
      </c>
      <c r="N2961" s="1">
        <f t="shared" si="278"/>
        <v>93.768172137563596</v>
      </c>
      <c r="O2961" s="1">
        <f t="shared" si="278"/>
        <v>120.97875672583189</v>
      </c>
      <c r="P2961" s="1">
        <f t="shared" si="279"/>
        <v>139.17253735084324</v>
      </c>
      <c r="Q2961" s="6">
        <f t="shared" si="280"/>
        <v>19.172537350843243</v>
      </c>
      <c r="R2961" s="1">
        <f>AVERAGE($Q$4:Q2961)</f>
        <v>16.557090339185478</v>
      </c>
      <c r="S2961" s="1">
        <f>STDEV($R$4:R2961)</f>
        <v>2.0919027527433807</v>
      </c>
      <c r="T2961" s="1">
        <f t="shared" si="282"/>
        <v>16.493824443143961</v>
      </c>
      <c r="U2961" s="1">
        <f t="shared" si="283"/>
        <v>16.620356235226996</v>
      </c>
    </row>
    <row r="2962" spans="5:21" x14ac:dyDescent="0.2">
      <c r="E2962" s="1">
        <v>2959</v>
      </c>
      <c r="F2962" s="9">
        <v>1.4373654266819358</v>
      </c>
      <c r="G2962" s="9">
        <v>-0.49208438213099726</v>
      </c>
      <c r="H2962" s="9">
        <v>5.9527565099415369E-2</v>
      </c>
      <c r="I2962" s="9">
        <v>-0.25899339561874513</v>
      </c>
      <c r="J2962" s="9">
        <v>-0.97249994723824784</v>
      </c>
      <c r="K2962" s="4">
        <f t="shared" si="281"/>
        <v>100</v>
      </c>
      <c r="L2962" s="1">
        <f t="shared" si="278"/>
        <v>133.30547129611895</v>
      </c>
      <c r="M2962" s="1">
        <f t="shared" si="278"/>
        <v>120.8108857056706</v>
      </c>
      <c r="N2962" s="1">
        <f t="shared" si="278"/>
        <v>122.25779730025039</v>
      </c>
      <c r="O2962" s="1">
        <f t="shared" si="278"/>
        <v>116.08622440183663</v>
      </c>
      <c r="P2962" s="1">
        <f t="shared" si="279"/>
        <v>95.567541595503343</v>
      </c>
      <c r="Q2962" s="6">
        <f t="shared" si="280"/>
        <v>0</v>
      </c>
      <c r="R2962" s="1">
        <f>AVERAGE($Q$4:Q2962)</f>
        <v>16.551494837212111</v>
      </c>
      <c r="S2962" s="1">
        <f>STDEV($R$4:R2962)</f>
        <v>2.091549773002634</v>
      </c>
      <c r="T2962" s="1">
        <f t="shared" si="282"/>
        <v>16.488250305935811</v>
      </c>
      <c r="U2962" s="1">
        <f t="shared" si="283"/>
        <v>16.614739368488411</v>
      </c>
    </row>
    <row r="2963" spans="5:21" x14ac:dyDescent="0.2">
      <c r="E2963" s="1">
        <v>2960</v>
      </c>
      <c r="F2963" s="9">
        <v>1.251205503649544</v>
      </c>
      <c r="G2963" s="9">
        <v>-1.7284128261962906</v>
      </c>
      <c r="H2963" s="9">
        <v>-0.93514472609967925</v>
      </c>
      <c r="I2963" s="9">
        <v>0.92444679467007518</v>
      </c>
      <c r="J2963" s="9">
        <v>0.32731236387917306</v>
      </c>
      <c r="K2963" s="4">
        <f t="shared" si="281"/>
        <v>100</v>
      </c>
      <c r="L2963" s="1">
        <f t="shared" si="278"/>
        <v>128.43350334758432</v>
      </c>
      <c r="M2963" s="1">
        <f t="shared" si="278"/>
        <v>90.897156719312306</v>
      </c>
      <c r="N2963" s="1">
        <f t="shared" si="278"/>
        <v>75.391895029510067</v>
      </c>
      <c r="O2963" s="1">
        <f t="shared" si="278"/>
        <v>90.702882316902929</v>
      </c>
      <c r="P2963" s="1">
        <f t="shared" si="279"/>
        <v>96.839174529557809</v>
      </c>
      <c r="Q2963" s="6">
        <f t="shared" si="280"/>
        <v>0</v>
      </c>
      <c r="R2963" s="1">
        <f>AVERAGE($Q$4:Q2963)</f>
        <v>16.545903115983325</v>
      </c>
      <c r="S2963" s="1">
        <f>STDEV($R$4:R2963)</f>
        <v>2.0911970554725423</v>
      </c>
      <c r="T2963" s="1">
        <f t="shared" si="282"/>
        <v>16.482679932520274</v>
      </c>
      <c r="U2963" s="1">
        <f t="shared" si="283"/>
        <v>16.609126299446377</v>
      </c>
    </row>
    <row r="2964" spans="5:21" x14ac:dyDescent="0.2">
      <c r="E2964" s="1">
        <v>2961</v>
      </c>
      <c r="F2964" s="9">
        <v>0.18025275494437665</v>
      </c>
      <c r="G2964" s="9">
        <v>0.2125329956470523</v>
      </c>
      <c r="H2964" s="9">
        <v>1.1908673513971735</v>
      </c>
      <c r="I2964" s="9">
        <v>-1.6336707631126046</v>
      </c>
      <c r="J2964" s="9">
        <v>1.3763201422989368</v>
      </c>
      <c r="K2964" s="4">
        <f t="shared" si="281"/>
        <v>100</v>
      </c>
      <c r="L2964" s="1">
        <f t="shared" si="278"/>
        <v>103.67082517936461</v>
      </c>
      <c r="M2964" s="1">
        <f t="shared" si="278"/>
        <v>108.17251741174331</v>
      </c>
      <c r="N2964" s="1">
        <f t="shared" si="278"/>
        <v>137.26327628504521</v>
      </c>
      <c r="O2964" s="1">
        <f t="shared" si="278"/>
        <v>99.004633667676799</v>
      </c>
      <c r="P2964" s="1">
        <f t="shared" si="279"/>
        <v>130.37705588682627</v>
      </c>
      <c r="Q2964" s="6">
        <f t="shared" si="280"/>
        <v>10.37705588682627</v>
      </c>
      <c r="R2964" s="1">
        <f>AVERAGE($Q$4:Q2964)</f>
        <v>16.543819749813398</v>
      </c>
      <c r="S2964" s="1">
        <f>STDEV($R$4:R2964)</f>
        <v>2.0908445487469245</v>
      </c>
      <c r="T2964" s="1">
        <f t="shared" si="282"/>
        <v>16.480617898776856</v>
      </c>
      <c r="U2964" s="1">
        <f t="shared" si="283"/>
        <v>16.60702160084994</v>
      </c>
    </row>
    <row r="2965" spans="5:21" x14ac:dyDescent="0.2">
      <c r="E2965" s="1">
        <v>2962</v>
      </c>
      <c r="F2965" s="9">
        <v>-1.0850067155843135</v>
      </c>
      <c r="G2965" s="9">
        <v>-2.6989255275111645E-2</v>
      </c>
      <c r="H2965" s="9">
        <v>0.14558736438630149</v>
      </c>
      <c r="I2965" s="9">
        <v>-0.74729996413225308</v>
      </c>
      <c r="J2965" s="9">
        <v>0.27060877982876264</v>
      </c>
      <c r="K2965" s="4">
        <f t="shared" si="281"/>
        <v>100</v>
      </c>
      <c r="L2965" s="1">
        <f t="shared" si="278"/>
        <v>80.49288881907124</v>
      </c>
      <c r="M2965" s="1">
        <f t="shared" si="278"/>
        <v>80.059570739588196</v>
      </c>
      <c r="N2965" s="1">
        <f t="shared" si="278"/>
        <v>82.424973272517079</v>
      </c>
      <c r="O2965" s="1">
        <f t="shared" si="278"/>
        <v>70.98215247619865</v>
      </c>
      <c r="P2965" s="1">
        <f t="shared" si="279"/>
        <v>74.9296915480341</v>
      </c>
      <c r="Q2965" s="6">
        <f t="shared" si="280"/>
        <v>0</v>
      </c>
      <c r="R2965" s="1">
        <f>AVERAGE($Q$4:Q2965)</f>
        <v>16.538234395407652</v>
      </c>
      <c r="S2965" s="1">
        <f>STDEV($R$4:R2965)</f>
        <v>2.0904923105515283</v>
      </c>
      <c r="T2965" s="1">
        <f t="shared" si="282"/>
        <v>16.475053859676777</v>
      </c>
      <c r="U2965" s="1">
        <f t="shared" si="283"/>
        <v>16.601414931138528</v>
      </c>
    </row>
    <row r="2966" spans="5:21" x14ac:dyDescent="0.2">
      <c r="E2966" s="1">
        <v>2963</v>
      </c>
      <c r="F2966" s="9">
        <v>-1.8740138330031186</v>
      </c>
      <c r="G2966" s="9">
        <v>-2.1586492948699743</v>
      </c>
      <c r="H2966" s="9">
        <v>-6.9823045123484917E-2</v>
      </c>
      <c r="I2966" s="9">
        <v>0.56441876949975267</v>
      </c>
      <c r="J2966" s="9">
        <v>-0.66375378082739189</v>
      </c>
      <c r="K2966" s="4">
        <f t="shared" si="281"/>
        <v>100</v>
      </c>
      <c r="L2966" s="1">
        <f t="shared" si="278"/>
        <v>68.742484856078676</v>
      </c>
      <c r="M2966" s="1">
        <f t="shared" si="278"/>
        <v>44.640323299246951</v>
      </c>
      <c r="N2966" s="1">
        <f t="shared" si="278"/>
        <v>44.021271108637791</v>
      </c>
      <c r="O2966" s="1">
        <f t="shared" si="278"/>
        <v>49.281891701514667</v>
      </c>
      <c r="P2966" s="1">
        <f t="shared" si="279"/>
        <v>43.15533071752219</v>
      </c>
      <c r="Q2966" s="6">
        <f t="shared" si="280"/>
        <v>0</v>
      </c>
      <c r="R2966" s="1">
        <f>AVERAGE($Q$4:Q2966)</f>
        <v>16.532652811069006</v>
      </c>
      <c r="S2966" s="1">
        <f>STDEV($R$4:R2966)</f>
        <v>2.0901403455693242</v>
      </c>
      <c r="T2966" s="1">
        <f t="shared" si="282"/>
        <v>16.469493573392853</v>
      </c>
      <c r="U2966" s="1">
        <f t="shared" si="283"/>
        <v>16.595812048745159</v>
      </c>
    </row>
    <row r="2967" spans="5:21" x14ac:dyDescent="0.2">
      <c r="E2967" s="1">
        <v>2964</v>
      </c>
      <c r="F2967" s="9">
        <v>-0.52616996981669217</v>
      </c>
      <c r="G2967" s="9">
        <v>0.70530745688301977</v>
      </c>
      <c r="H2967" s="9">
        <v>-1.1768770491471514</v>
      </c>
      <c r="I2967" s="9">
        <v>-1.4335910236695781E-2</v>
      </c>
      <c r="J2967" s="9">
        <v>-0.30880300982971676</v>
      </c>
      <c r="K2967" s="4">
        <f t="shared" si="281"/>
        <v>100</v>
      </c>
      <c r="L2967" s="1">
        <f t="shared" si="278"/>
        <v>90.011387672882549</v>
      </c>
      <c r="M2967" s="1">
        <f t="shared" si="278"/>
        <v>103.64770360989215</v>
      </c>
      <c r="N2967" s="1">
        <f t="shared" si="278"/>
        <v>81.910097476596093</v>
      </c>
      <c r="O2967" s="1">
        <f t="shared" si="278"/>
        <v>81.675582674587417</v>
      </c>
      <c r="P2967" s="1">
        <f t="shared" si="279"/>
        <v>76.783862130056221</v>
      </c>
      <c r="Q2967" s="6">
        <f t="shared" si="280"/>
        <v>0</v>
      </c>
      <c r="R2967" s="1">
        <f>AVERAGE($Q$4:Q2967)</f>
        <v>16.527074992981603</v>
      </c>
      <c r="S2967" s="1">
        <f>STDEV($R$4:R2967)</f>
        <v>2.0897886584651957</v>
      </c>
      <c r="T2967" s="1">
        <f t="shared" si="282"/>
        <v>16.46393703597975</v>
      </c>
      <c r="U2967" s="1">
        <f t="shared" si="283"/>
        <v>16.590212949983457</v>
      </c>
    </row>
    <row r="2968" spans="5:21" x14ac:dyDescent="0.2">
      <c r="E2968" s="1">
        <v>2965</v>
      </c>
      <c r="F2968" s="9">
        <v>-0.21749087864009198</v>
      </c>
      <c r="G2968" s="9">
        <v>0.34698587114689872</v>
      </c>
      <c r="H2968" s="9">
        <v>-0.8788970262685325</v>
      </c>
      <c r="I2968" s="9">
        <v>0.7194921636255458</v>
      </c>
      <c r="J2968" s="9">
        <v>1.3440239854389802</v>
      </c>
      <c r="K2968" s="4">
        <f t="shared" si="281"/>
        <v>100</v>
      </c>
      <c r="L2968" s="1">
        <f t="shared" si="278"/>
        <v>95.743430070994279</v>
      </c>
      <c r="M2968" s="1">
        <f t="shared" si="278"/>
        <v>102.62372917343633</v>
      </c>
      <c r="N2968" s="1">
        <f t="shared" si="278"/>
        <v>86.081091744264356</v>
      </c>
      <c r="O2968" s="1">
        <f t="shared" si="278"/>
        <v>99.403588235617931</v>
      </c>
      <c r="P2968" s="1">
        <f t="shared" si="279"/>
        <v>130.05962628712734</v>
      </c>
      <c r="Q2968" s="6">
        <f t="shared" si="280"/>
        <v>10.059626287127344</v>
      </c>
      <c r="R2968" s="1">
        <f>AVERAGE($Q$4:Q2968)</f>
        <v>16.524893728662594</v>
      </c>
      <c r="S2968" s="1">
        <f>STDEV($R$4:R2968)</f>
        <v>2.0894371893401478</v>
      </c>
      <c r="T2968" s="1">
        <f t="shared" si="282"/>
        <v>16.46177703677554</v>
      </c>
      <c r="U2968" s="1">
        <f t="shared" si="283"/>
        <v>16.588010420549647</v>
      </c>
    </row>
    <row r="2969" spans="5:21" x14ac:dyDescent="0.2">
      <c r="E2969" s="1">
        <v>2966</v>
      </c>
      <c r="F2969" s="9">
        <v>-0.62278331824927591</v>
      </c>
      <c r="G2969" s="9">
        <v>0.37949803299852647</v>
      </c>
      <c r="H2969" s="9">
        <v>-0.6266236596275121</v>
      </c>
      <c r="I2969" s="9">
        <v>-8.0034396887640469E-2</v>
      </c>
      <c r="J2969" s="9">
        <v>-0.15070440895215143</v>
      </c>
      <c r="K2969" s="4">
        <f t="shared" si="281"/>
        <v>100</v>
      </c>
      <c r="L2969" s="1">
        <f t="shared" si="278"/>
        <v>88.288823227933108</v>
      </c>
      <c r="M2969" s="1">
        <f t="shared" si="278"/>
        <v>95.25077295032645</v>
      </c>
      <c r="N2969" s="1">
        <f t="shared" si="278"/>
        <v>84.03122004650335</v>
      </c>
      <c r="O2969" s="1">
        <f t="shared" si="278"/>
        <v>82.696850480529605</v>
      </c>
      <c r="P2969" s="1">
        <f t="shared" si="279"/>
        <v>80.24148382710942</v>
      </c>
      <c r="Q2969" s="6">
        <f t="shared" si="280"/>
        <v>0</v>
      </c>
      <c r="R2969" s="1">
        <f>AVERAGE($Q$4:Q2969)</f>
        <v>16.519322287756101</v>
      </c>
      <c r="S2969" s="1">
        <f>STDEV($R$4:R2969)</f>
        <v>2.0890860044076587</v>
      </c>
      <c r="T2969" s="1">
        <f t="shared" si="282"/>
        <v>16.456226843435136</v>
      </c>
      <c r="U2969" s="1">
        <f t="shared" si="283"/>
        <v>16.582417732077065</v>
      </c>
    </row>
    <row r="2970" spans="5:21" x14ac:dyDescent="0.2">
      <c r="E2970" s="1">
        <v>2967</v>
      </c>
      <c r="F2970" s="9">
        <v>0.96997382570407353</v>
      </c>
      <c r="G2970" s="9">
        <v>8.9839886641129851E-2</v>
      </c>
      <c r="H2970" s="9">
        <v>-1.4717011254106183</v>
      </c>
      <c r="I2970" s="9">
        <v>0.66768734541255981</v>
      </c>
      <c r="J2970" s="9">
        <v>0.97840029411599971</v>
      </c>
      <c r="K2970" s="4">
        <f t="shared" si="281"/>
        <v>100</v>
      </c>
      <c r="L2970" s="1">
        <f t="shared" si="278"/>
        <v>121.40899273497898</v>
      </c>
      <c r="M2970" s="1">
        <f t="shared" si="278"/>
        <v>123.61018301183572</v>
      </c>
      <c r="N2970" s="1">
        <f t="shared" si="278"/>
        <v>92.092426017922094</v>
      </c>
      <c r="O2970" s="1">
        <f t="shared" si="278"/>
        <v>105.24912641757726</v>
      </c>
      <c r="P2970" s="1">
        <f t="shared" si="279"/>
        <v>127.99743584790463</v>
      </c>
      <c r="Q2970" s="6">
        <f t="shared" si="280"/>
        <v>7.9974358479046259</v>
      </c>
      <c r="R2970" s="1">
        <f>AVERAGE($Q$4:Q2970)</f>
        <v>16.516450064486854</v>
      </c>
      <c r="S2970" s="1">
        <f>STDEV($R$4:R2970)</f>
        <v>2.0887350535390827</v>
      </c>
      <c r="T2970" s="1">
        <f t="shared" si="282"/>
        <v>16.453375851708607</v>
      </c>
      <c r="U2970" s="1">
        <f t="shared" si="283"/>
        <v>16.579524277265101</v>
      </c>
    </row>
    <row r="2971" spans="5:21" x14ac:dyDescent="0.2">
      <c r="E2971" s="1">
        <v>2968</v>
      </c>
      <c r="F2971" s="9">
        <v>0.50526864470157307</v>
      </c>
      <c r="G2971" s="9">
        <v>0.11050133252865635</v>
      </c>
      <c r="H2971" s="9">
        <v>1.334219632553868</v>
      </c>
      <c r="I2971" s="9">
        <v>-0.11332303984090686</v>
      </c>
      <c r="J2971" s="9">
        <v>-0.57096713135251775</v>
      </c>
      <c r="K2971" s="4">
        <f t="shared" si="281"/>
        <v>100</v>
      </c>
      <c r="L2971" s="1">
        <f t="shared" si="278"/>
        <v>110.63360824319079</v>
      </c>
      <c r="M2971" s="1">
        <f t="shared" si="278"/>
        <v>113.10585854082422</v>
      </c>
      <c r="N2971" s="1">
        <f t="shared" si="278"/>
        <v>147.6977724655965</v>
      </c>
      <c r="O2971" s="1">
        <f t="shared" si="278"/>
        <v>144.38791040211652</v>
      </c>
      <c r="P2971" s="1">
        <f t="shared" si="279"/>
        <v>128.80634484890572</v>
      </c>
      <c r="Q2971" s="6">
        <f t="shared" si="280"/>
        <v>8.8063448489057237</v>
      </c>
      <c r="R2971" s="1">
        <f>AVERAGE($Q$4:Q2971)</f>
        <v>16.513852320141982</v>
      </c>
      <c r="S2971" s="1">
        <f>STDEV($R$4:R2971)</f>
        <v>2.0883843321962505</v>
      </c>
      <c r="T2971" s="1">
        <f t="shared" si="282"/>
        <v>16.450799323030914</v>
      </c>
      <c r="U2971" s="1">
        <f t="shared" si="283"/>
        <v>16.57690531725305</v>
      </c>
    </row>
    <row r="2972" spans="5:21" x14ac:dyDescent="0.2">
      <c r="E2972" s="1">
        <v>2969</v>
      </c>
      <c r="F2972" s="9">
        <v>-0.32310708775185049</v>
      </c>
      <c r="G2972" s="9">
        <v>-0.95670657174196094</v>
      </c>
      <c r="H2972" s="9">
        <v>-0.28029376153426711</v>
      </c>
      <c r="I2972" s="9">
        <v>-0.13386852515395731</v>
      </c>
      <c r="J2972" s="9">
        <v>0.21248979464871809</v>
      </c>
      <c r="K2972" s="4">
        <f t="shared" si="281"/>
        <v>100</v>
      </c>
      <c r="L2972" s="1">
        <f t="shared" si="278"/>
        <v>93.742228783407541</v>
      </c>
      <c r="M2972" s="1">
        <f t="shared" si="278"/>
        <v>77.417082013112761</v>
      </c>
      <c r="N2972" s="1">
        <f t="shared" si="278"/>
        <v>73.196580235558272</v>
      </c>
      <c r="O2972" s="1">
        <f t="shared" si="278"/>
        <v>71.262838810806699</v>
      </c>
      <c r="P2972" s="1">
        <f t="shared" si="279"/>
        <v>74.356638470686988</v>
      </c>
      <c r="Q2972" s="6">
        <f t="shared" si="280"/>
        <v>0</v>
      </c>
      <c r="R2972" s="1">
        <f>AVERAGE($Q$4:Q2972)</f>
        <v>16.508290227747189</v>
      </c>
      <c r="S2972" s="1">
        <f>STDEV($R$4:R2972)</f>
        <v>2.0880339039364282</v>
      </c>
      <c r="T2972" s="1">
        <f t="shared" si="282"/>
        <v>16.445258428519889</v>
      </c>
      <c r="U2972" s="1">
        <f t="shared" si="283"/>
        <v>16.571322026974489</v>
      </c>
    </row>
    <row r="2973" spans="5:21" x14ac:dyDescent="0.2">
      <c r="E2973" s="1">
        <v>2970</v>
      </c>
      <c r="F2973" s="9">
        <v>0.2529134235373931</v>
      </c>
      <c r="G2973" s="9">
        <v>-0.29700004233745858</v>
      </c>
      <c r="H2973" s="9">
        <v>-2.7505302568897605</v>
      </c>
      <c r="I2973" s="9">
        <v>-2.6368797989562154</v>
      </c>
      <c r="J2973" s="9">
        <v>-0.48105221139849164</v>
      </c>
      <c r="K2973" s="4">
        <f t="shared" si="281"/>
        <v>100</v>
      </c>
      <c r="L2973" s="1">
        <f t="shared" si="278"/>
        <v>105.18838344665176</v>
      </c>
      <c r="M2973" s="1">
        <f t="shared" si="278"/>
        <v>99.122143483977027</v>
      </c>
      <c r="N2973" s="1">
        <f t="shared" si="278"/>
        <v>57.182437289744911</v>
      </c>
      <c r="O2973" s="1">
        <f t="shared" si="278"/>
        <v>33.746302341309637</v>
      </c>
      <c r="P2973" s="1">
        <f t="shared" si="279"/>
        <v>30.650850438865213</v>
      </c>
      <c r="Q2973" s="6">
        <f t="shared" si="280"/>
        <v>0</v>
      </c>
      <c r="R2973" s="1">
        <f>AVERAGE($Q$4:Q2973)</f>
        <v>16.50273188086916</v>
      </c>
      <c r="S2973" s="1">
        <f>STDEV($R$4:R2973)</f>
        <v>2.0876837733399563</v>
      </c>
      <c r="T2973" s="1">
        <f t="shared" si="282"/>
        <v>16.439721261615656</v>
      </c>
      <c r="U2973" s="1">
        <f t="shared" si="283"/>
        <v>16.565742500122663</v>
      </c>
    </row>
    <row r="2974" spans="5:21" x14ac:dyDescent="0.2">
      <c r="E2974" s="1">
        <v>2971</v>
      </c>
      <c r="F2974" s="9">
        <v>-0.72140210249926895</v>
      </c>
      <c r="G2974" s="9">
        <v>-0.79834762800601311</v>
      </c>
      <c r="H2974" s="9">
        <v>0.53566054702969268</v>
      </c>
      <c r="I2974" s="9">
        <v>1.4370016288012266E-3</v>
      </c>
      <c r="J2974" s="9">
        <v>-1.1141605682496447</v>
      </c>
      <c r="K2974" s="4">
        <f t="shared" si="281"/>
        <v>100</v>
      </c>
      <c r="L2974" s="1">
        <f t="shared" si="278"/>
        <v>86.564496942572077</v>
      </c>
      <c r="M2974" s="1">
        <f t="shared" si="278"/>
        <v>73.7897800188166</v>
      </c>
      <c r="N2974" s="1">
        <f t="shared" si="278"/>
        <v>82.134023773816509</v>
      </c>
      <c r="O2974" s="1">
        <f t="shared" si="278"/>
        <v>82.157632511422037</v>
      </c>
      <c r="P2974" s="1">
        <f t="shared" si="279"/>
        <v>65.74657878190618</v>
      </c>
      <c r="Q2974" s="6">
        <f t="shared" si="280"/>
        <v>0</v>
      </c>
      <c r="R2974" s="1">
        <f>AVERAGE($Q$4:Q2974)</f>
        <v>16.497177275725818</v>
      </c>
      <c r="S2974" s="1">
        <f>STDEV($R$4:R2974)</f>
        <v>2.0873339449693842</v>
      </c>
      <c r="T2974" s="1">
        <f t="shared" si="282"/>
        <v>16.434187818410205</v>
      </c>
      <c r="U2974" s="1">
        <f t="shared" si="283"/>
        <v>16.560166733041431</v>
      </c>
    </row>
    <row r="2975" spans="5:21" x14ac:dyDescent="0.2">
      <c r="E2975" s="1">
        <v>2972</v>
      </c>
      <c r="F2975" s="9">
        <v>0.51568349590525031</v>
      </c>
      <c r="G2975" s="9">
        <v>0.99897533800685778</v>
      </c>
      <c r="H2975" s="9">
        <v>-0.50182620725536253</v>
      </c>
      <c r="I2975" s="9">
        <v>0.80289964898838662</v>
      </c>
      <c r="J2975" s="9">
        <v>-0.12944724403496366</v>
      </c>
      <c r="K2975" s="4">
        <f t="shared" si="281"/>
        <v>100</v>
      </c>
      <c r="L2975" s="1">
        <f t="shared" si="278"/>
        <v>110.86429493013053</v>
      </c>
      <c r="M2975" s="1">
        <f t="shared" si="278"/>
        <v>135.38220856537404</v>
      </c>
      <c r="N2975" s="1">
        <f t="shared" si="278"/>
        <v>122.45415454443588</v>
      </c>
      <c r="O2975" s="1">
        <f t="shared" si="278"/>
        <v>143.78464238052217</v>
      </c>
      <c r="P2975" s="1">
        <f t="shared" si="279"/>
        <v>140.10991087983822</v>
      </c>
      <c r="Q2975" s="6">
        <f t="shared" si="280"/>
        <v>20.109910879838225</v>
      </c>
      <c r="R2975" s="1">
        <f>AVERAGE($Q$4:Q2975)</f>
        <v>16.498392865767578</v>
      </c>
      <c r="S2975" s="1">
        <f>STDEV($R$4:R2975)</f>
        <v>2.0869842643755434</v>
      </c>
      <c r="T2975" s="1">
        <f t="shared" si="282"/>
        <v>16.435424557025783</v>
      </c>
      <c r="U2975" s="1">
        <f t="shared" si="283"/>
        <v>16.561361174509372</v>
      </c>
    </row>
    <row r="2976" spans="5:21" x14ac:dyDescent="0.2">
      <c r="E2976" s="1">
        <v>2973</v>
      </c>
      <c r="F2976" s="9">
        <v>1.920834620250389</v>
      </c>
      <c r="G2976" s="9">
        <v>1.2085251910320949</v>
      </c>
      <c r="H2976" s="9">
        <v>0.53708390623796731</v>
      </c>
      <c r="I2976" s="9">
        <v>0.73016508395085111</v>
      </c>
      <c r="J2976" s="9">
        <v>1.6136709746206179</v>
      </c>
      <c r="K2976" s="4">
        <f t="shared" si="281"/>
        <v>100</v>
      </c>
      <c r="L2976" s="1">
        <f t="shared" si="278"/>
        <v>146.8390530920293</v>
      </c>
      <c r="M2976" s="1">
        <f t="shared" si="278"/>
        <v>186.98757078301122</v>
      </c>
      <c r="N2976" s="1">
        <f t="shared" si="278"/>
        <v>208.1916249718663</v>
      </c>
      <c r="O2976" s="1">
        <f t="shared" si="278"/>
        <v>240.92650929023173</v>
      </c>
      <c r="P2976" s="1">
        <f t="shared" si="279"/>
        <v>332.6949956248036</v>
      </c>
      <c r="Q2976" s="6">
        <f t="shared" si="280"/>
        <v>212.6949956248036</v>
      </c>
      <c r="R2976" s="1">
        <f>AVERAGE($Q$4:Q2976)</f>
        <v>16.564385668579227</v>
      </c>
      <c r="S2976" s="1">
        <f>STDEV($R$4:R2976)</f>
        <v>2.0866335965745706</v>
      </c>
      <c r="T2976" s="1">
        <f t="shared" si="282"/>
        <v>16.501438529295491</v>
      </c>
      <c r="U2976" s="1">
        <f t="shared" si="283"/>
        <v>16.627332807862963</v>
      </c>
    </row>
    <row r="2977" spans="5:21" x14ac:dyDescent="0.2">
      <c r="E2977" s="1">
        <v>2974</v>
      </c>
      <c r="F2977" s="9">
        <v>-0.85075498645892367</v>
      </c>
      <c r="G2977" s="9">
        <v>0.23241909730131738</v>
      </c>
      <c r="H2977" s="9">
        <v>1.7066668078768998</v>
      </c>
      <c r="I2977" s="9">
        <v>-8.6324689618777484E-2</v>
      </c>
      <c r="J2977" s="9">
        <v>-0.23680286176386289</v>
      </c>
      <c r="K2977" s="4">
        <f t="shared" si="281"/>
        <v>100</v>
      </c>
      <c r="L2977" s="1">
        <f t="shared" si="278"/>
        <v>84.353743511127519</v>
      </c>
      <c r="M2977" s="1">
        <f t="shared" si="278"/>
        <v>88.367389820866791</v>
      </c>
      <c r="N2977" s="1">
        <f t="shared" si="278"/>
        <v>124.31720073207553</v>
      </c>
      <c r="O2977" s="1">
        <f t="shared" si="278"/>
        <v>122.18929392465235</v>
      </c>
      <c r="P2977" s="1">
        <f t="shared" si="279"/>
        <v>116.5372377714128</v>
      </c>
      <c r="Q2977" s="6">
        <f t="shared" si="280"/>
        <v>0</v>
      </c>
      <c r="R2977" s="1">
        <f>AVERAGE($Q$4:Q2977)</f>
        <v>16.558815935671166</v>
      </c>
      <c r="S2977" s="1">
        <f>STDEV($R$4:R2977)</f>
        <v>2.0862831764645491</v>
      </c>
      <c r="T2977" s="1">
        <f t="shared" si="282"/>
        <v>16.495889949475185</v>
      </c>
      <c r="U2977" s="1">
        <f t="shared" si="283"/>
        <v>16.621741921867148</v>
      </c>
    </row>
    <row r="2978" spans="5:21" x14ac:dyDescent="0.2">
      <c r="E2978" s="1">
        <v>2975</v>
      </c>
      <c r="F2978" s="9">
        <v>-0.14158331396174617</v>
      </c>
      <c r="G2978" s="9">
        <v>-0.41503199099679478</v>
      </c>
      <c r="H2978" s="9">
        <v>0.18572336557554081</v>
      </c>
      <c r="I2978" s="9">
        <v>0.40497525333194062</v>
      </c>
      <c r="J2978" s="9">
        <v>-0.16042349670897238</v>
      </c>
      <c r="K2978" s="4">
        <f t="shared" si="281"/>
        <v>100</v>
      </c>
      <c r="L2978" s="1">
        <f t="shared" si="278"/>
        <v>97.208049633390132</v>
      </c>
      <c r="M2978" s="1">
        <f t="shared" si="278"/>
        <v>89.464967582591981</v>
      </c>
      <c r="N2978" s="1">
        <f t="shared" si="278"/>
        <v>92.850604484509006</v>
      </c>
      <c r="O2978" s="1">
        <f t="shared" si="278"/>
        <v>100.68399491171932</v>
      </c>
      <c r="P2978" s="1">
        <f t="shared" si="279"/>
        <v>97.504852835412933</v>
      </c>
      <c r="Q2978" s="6">
        <f t="shared" si="280"/>
        <v>0</v>
      </c>
      <c r="R2978" s="1">
        <f>AVERAGE($Q$4:Q2978)</f>
        <v>16.553249947121358</v>
      </c>
      <c r="S2978" s="1">
        <f>STDEV($R$4:R2978)</f>
        <v>2.0859330087350894</v>
      </c>
      <c r="T2978" s="1">
        <f t="shared" si="282"/>
        <v>16.49034509751235</v>
      </c>
      <c r="U2978" s="1">
        <f t="shared" si="283"/>
        <v>16.616154796730367</v>
      </c>
    </row>
    <row r="2979" spans="5:21" x14ac:dyDescent="0.2">
      <c r="E2979" s="1">
        <v>2976</v>
      </c>
      <c r="F2979" s="9">
        <v>-0.10928715710178949</v>
      </c>
      <c r="G2979" s="9">
        <v>-0.91996071205358021</v>
      </c>
      <c r="H2979" s="9">
        <v>-1.7781258065951988</v>
      </c>
      <c r="I2979" s="9">
        <v>-5.5377995522576384E-2</v>
      </c>
      <c r="J2979" s="9">
        <v>-0.30607907319790684</v>
      </c>
      <c r="K2979" s="4">
        <f t="shared" si="281"/>
        <v>100</v>
      </c>
      <c r="L2979" s="1">
        <f t="shared" si="278"/>
        <v>97.83797113143001</v>
      </c>
      <c r="M2979" s="1">
        <f t="shared" si="278"/>
        <v>81.39555072829134</v>
      </c>
      <c r="N2979" s="1">
        <f t="shared" si="278"/>
        <v>57.036730260429934</v>
      </c>
      <c r="O2979" s="1">
        <f t="shared" si="278"/>
        <v>56.408499738551363</v>
      </c>
      <c r="P2979" s="1">
        <f t="shared" si="279"/>
        <v>53.058975335564277</v>
      </c>
      <c r="Q2979" s="6">
        <f t="shared" si="280"/>
        <v>0</v>
      </c>
      <c r="R2979" s="1">
        <f>AVERAGE($Q$4:Q2979)</f>
        <v>16.547687699155258</v>
      </c>
      <c r="S2979" s="1">
        <f>STDEV($R$4:R2979)</f>
        <v>2.0855830980578718</v>
      </c>
      <c r="T2979" s="1">
        <f t="shared" si="282"/>
        <v>16.484803969502586</v>
      </c>
      <c r="U2979" s="1">
        <f t="shared" si="283"/>
        <v>16.61057142880793</v>
      </c>
    </row>
    <row r="2980" spans="5:21" x14ac:dyDescent="0.2">
      <c r="E2980" s="1">
        <v>2977</v>
      </c>
      <c r="F2980" s="9">
        <v>0.9539598977426067</v>
      </c>
      <c r="G2980" s="9">
        <v>1.5441946743521839</v>
      </c>
      <c r="H2980" s="9">
        <v>-0.75735215432359837</v>
      </c>
      <c r="I2980" s="9">
        <v>0.91517676992225461</v>
      </c>
      <c r="J2980" s="9">
        <v>1.337543835688848</v>
      </c>
      <c r="K2980" s="4">
        <f t="shared" si="281"/>
        <v>100</v>
      </c>
      <c r="L2980" s="1">
        <f t="shared" si="278"/>
        <v>121.02076779475735</v>
      </c>
      <c r="M2980" s="1">
        <f t="shared" si="278"/>
        <v>164.81128637359814</v>
      </c>
      <c r="N2980" s="1">
        <f t="shared" si="278"/>
        <v>141.64595499635752</v>
      </c>
      <c r="O2980" s="1">
        <f t="shared" si="278"/>
        <v>170.09651708931446</v>
      </c>
      <c r="P2980" s="1">
        <f t="shared" si="279"/>
        <v>222.26598396587346</v>
      </c>
      <c r="Q2980" s="6">
        <f t="shared" si="280"/>
        <v>102.26598396587346</v>
      </c>
      <c r="R2980" s="1">
        <f>AVERAGE($Q$4:Q2980)</f>
        <v>16.5764812148646</v>
      </c>
      <c r="S2980" s="1">
        <f>STDEV($R$4:R2980)</f>
        <v>2.0852329992730221</v>
      </c>
      <c r="T2980" s="1">
        <f t="shared" si="282"/>
        <v>16.513618601968734</v>
      </c>
      <c r="U2980" s="1">
        <f t="shared" si="283"/>
        <v>16.639343827760467</v>
      </c>
    </row>
    <row r="2981" spans="5:21" x14ac:dyDescent="0.2">
      <c r="E2981" s="1">
        <v>2978</v>
      </c>
      <c r="F2981" s="9">
        <v>0.20692937141575385</v>
      </c>
      <c r="G2981" s="9">
        <v>-1.1436122804298066</v>
      </c>
      <c r="H2981" s="9">
        <v>-0.58989826356992126</v>
      </c>
      <c r="I2981" s="9">
        <v>-1.1819838618976064</v>
      </c>
      <c r="J2981" s="9">
        <v>-0.22541826183442026</v>
      </c>
      <c r="K2981" s="4">
        <f t="shared" si="281"/>
        <v>100</v>
      </c>
      <c r="L2981" s="1">
        <f t="shared" si="278"/>
        <v>104.22542070551826</v>
      </c>
      <c r="M2981" s="1">
        <f t="shared" si="278"/>
        <v>82.916460769473559</v>
      </c>
      <c r="N2981" s="1">
        <f t="shared" si="278"/>
        <v>73.689030739136641</v>
      </c>
      <c r="O2981" s="1">
        <f t="shared" si="278"/>
        <v>58.175085511694313</v>
      </c>
      <c r="P2981" s="1">
        <f t="shared" si="279"/>
        <v>55.610583103125606</v>
      </c>
      <c r="Q2981" s="6">
        <f t="shared" si="280"/>
        <v>0</v>
      </c>
      <c r="R2981" s="1">
        <f>AVERAGE($Q$4:Q2981)</f>
        <v>16.570914901494934</v>
      </c>
      <c r="S2981" s="1">
        <f>STDEV($R$4:R2981)</f>
        <v>2.0848831366896219</v>
      </c>
      <c r="T2981" s="1">
        <f t="shared" si="282"/>
        <v>16.508073389371329</v>
      </c>
      <c r="U2981" s="1">
        <f t="shared" si="283"/>
        <v>16.633756413618539</v>
      </c>
    </row>
    <row r="2982" spans="5:21" x14ac:dyDescent="0.2">
      <c r="E2982" s="1">
        <v>2979</v>
      </c>
      <c r="F2982" s="9">
        <v>0.75212597039353568</v>
      </c>
      <c r="G2982" s="9">
        <v>0.94389633886748925</v>
      </c>
      <c r="H2982" s="9">
        <v>1.3863859749108087</v>
      </c>
      <c r="I2982" s="9">
        <v>-1.1052088666474447</v>
      </c>
      <c r="J2982" s="9">
        <v>-1.1777410691138357</v>
      </c>
      <c r="K2982" s="4">
        <f t="shared" si="281"/>
        <v>100</v>
      </c>
      <c r="L2982" s="1">
        <f t="shared" si="278"/>
        <v>116.23283528076263</v>
      </c>
      <c r="M2982" s="1">
        <f t="shared" si="278"/>
        <v>140.38303456240564</v>
      </c>
      <c r="N2982" s="1">
        <f t="shared" si="278"/>
        <v>185.23991871854099</v>
      </c>
      <c r="O2982" s="1">
        <f t="shared" si="278"/>
        <v>148.50372906747748</v>
      </c>
      <c r="P2982" s="1">
        <f t="shared" si="279"/>
        <v>117.33837510717041</v>
      </c>
      <c r="Q2982" s="6">
        <f t="shared" si="280"/>
        <v>0</v>
      </c>
      <c r="R2982" s="1">
        <f>AVERAGE($Q$4:Q2982)</f>
        <v>16.565352325160095</v>
      </c>
      <c r="S2982" s="1">
        <f>STDEV($R$4:R2982)</f>
        <v>2.084533515012625</v>
      </c>
      <c r="T2982" s="1">
        <f t="shared" si="282"/>
        <v>16.502531897693139</v>
      </c>
      <c r="U2982" s="1">
        <f t="shared" si="283"/>
        <v>16.628172752627052</v>
      </c>
    </row>
    <row r="2983" spans="5:21" x14ac:dyDescent="0.2">
      <c r="E2983" s="1">
        <v>2980</v>
      </c>
      <c r="F2983" s="9">
        <v>0.23512484403909184</v>
      </c>
      <c r="G2983" s="9">
        <v>0.28109184313507285</v>
      </c>
      <c r="H2983" s="9">
        <v>0.5189610874367645</v>
      </c>
      <c r="I2983" s="9">
        <v>-1.4807028492214158</v>
      </c>
      <c r="J2983" s="9">
        <v>-0.12857867659477051</v>
      </c>
      <c r="K2983" s="4">
        <f t="shared" si="281"/>
        <v>100</v>
      </c>
      <c r="L2983" s="1">
        <f t="shared" si="278"/>
        <v>104.81481797633944</v>
      </c>
      <c r="M2983" s="1">
        <f t="shared" si="278"/>
        <v>110.87611793532984</v>
      </c>
      <c r="N2983" s="1">
        <f t="shared" si="278"/>
        <v>123.0026304492834</v>
      </c>
      <c r="O2983" s="1">
        <f t="shared" si="278"/>
        <v>91.474950618215502</v>
      </c>
      <c r="P2983" s="1">
        <f t="shared" si="279"/>
        <v>89.152593539412649</v>
      </c>
      <c r="Q2983" s="6">
        <f t="shared" si="280"/>
        <v>0</v>
      </c>
      <c r="R2983" s="1">
        <f>AVERAGE($Q$4:Q2983)</f>
        <v>16.559793482097959</v>
      </c>
      <c r="S2983" s="1">
        <f>STDEV($R$4:R2983)</f>
        <v>2.0841841389290692</v>
      </c>
      <c r="T2983" s="1">
        <f t="shared" si="282"/>
        <v>16.496994123041599</v>
      </c>
      <c r="U2983" s="1">
        <f t="shared" si="283"/>
        <v>16.622592841154319</v>
      </c>
    </row>
    <row r="2984" spans="5:21" x14ac:dyDescent="0.2">
      <c r="E2984" s="1">
        <v>2981</v>
      </c>
      <c r="F2984" s="9">
        <v>0.6658297024841886</v>
      </c>
      <c r="G2984" s="9">
        <v>1.0790563464979641</v>
      </c>
      <c r="H2984" s="9">
        <v>-0.55067403081920929</v>
      </c>
      <c r="I2984" s="9">
        <v>0.35670609577209689</v>
      </c>
      <c r="J2984" s="9">
        <v>-0.10567532626737375</v>
      </c>
      <c r="K2984" s="4">
        <f t="shared" si="281"/>
        <v>100</v>
      </c>
      <c r="L2984" s="1">
        <f t="shared" si="278"/>
        <v>114.24395595906401</v>
      </c>
      <c r="M2984" s="1">
        <f t="shared" si="278"/>
        <v>141.76168821965044</v>
      </c>
      <c r="N2984" s="1">
        <f t="shared" si="278"/>
        <v>126.97784083499364</v>
      </c>
      <c r="O2984" s="1">
        <f t="shared" si="278"/>
        <v>136.36754930384447</v>
      </c>
      <c r="P2984" s="1">
        <f t="shared" si="279"/>
        <v>133.51565588638746</v>
      </c>
      <c r="Q2984" s="6">
        <f t="shared" si="280"/>
        <v>13.515655886387464</v>
      </c>
      <c r="R2984" s="1">
        <f>AVERAGE($Q$4:Q2984)</f>
        <v>16.558772302092688</v>
      </c>
      <c r="S2984" s="1">
        <f>STDEV($R$4:R2984)</f>
        <v>2.0838349518069528</v>
      </c>
      <c r="T2984" s="1">
        <f t="shared" si="282"/>
        <v>16.495993996917836</v>
      </c>
      <c r="U2984" s="1">
        <f t="shared" si="283"/>
        <v>16.62155060726754</v>
      </c>
    </row>
    <row r="2985" spans="5:21" x14ac:dyDescent="0.2">
      <c r="E2985" s="1">
        <v>2982</v>
      </c>
      <c r="F2985" s="9">
        <v>-0.63580273490515538</v>
      </c>
      <c r="G2985" s="9">
        <v>-1.7675756680546328</v>
      </c>
      <c r="H2985" s="9">
        <v>-0.92448544819490053</v>
      </c>
      <c r="I2985" s="9">
        <v>-0.8239544513344299</v>
      </c>
      <c r="J2985" s="9">
        <v>-1.0474832379259169</v>
      </c>
      <c r="K2985" s="4">
        <f t="shared" si="281"/>
        <v>100</v>
      </c>
      <c r="L2985" s="1">
        <f t="shared" si="278"/>
        <v>88.059228481492354</v>
      </c>
      <c r="M2985" s="1">
        <f t="shared" si="278"/>
        <v>61.836543309686711</v>
      </c>
      <c r="N2985" s="1">
        <f t="shared" si="278"/>
        <v>51.397905148106069</v>
      </c>
      <c r="O2985" s="1">
        <f t="shared" si="278"/>
        <v>43.589074125103309</v>
      </c>
      <c r="P2985" s="1">
        <f t="shared" si="279"/>
        <v>35.350406016966126</v>
      </c>
      <c r="Q2985" s="6">
        <f t="shared" si="280"/>
        <v>0</v>
      </c>
      <c r="R2985" s="1">
        <f>AVERAGE($Q$4:Q2985)</f>
        <v>16.553219393876024</v>
      </c>
      <c r="S2985" s="1">
        <f>STDEV($R$4:R2985)</f>
        <v>2.0834860156319115</v>
      </c>
      <c r="T2985" s="1">
        <f t="shared" si="282"/>
        <v>16.49046212619648</v>
      </c>
      <c r="U2985" s="1">
        <f t="shared" si="283"/>
        <v>16.615976661555568</v>
      </c>
    </row>
    <row r="2986" spans="5:21" x14ac:dyDescent="0.2">
      <c r="E2986" s="1">
        <v>2983</v>
      </c>
      <c r="F2986" s="9">
        <v>-3.8393773138523102</v>
      </c>
      <c r="G2986" s="9">
        <v>-1.8191713024862111</v>
      </c>
      <c r="H2986" s="9">
        <v>1.1533188626344781</v>
      </c>
      <c r="I2986" s="9">
        <v>-0.31111767384572886</v>
      </c>
      <c r="J2986" s="9">
        <v>0.31214995033224113</v>
      </c>
      <c r="K2986" s="4">
        <f t="shared" si="281"/>
        <v>100</v>
      </c>
      <c r="L2986" s="1">
        <f t="shared" si="278"/>
        <v>46.39978024944385</v>
      </c>
      <c r="M2986" s="1">
        <f t="shared" si="278"/>
        <v>32.24814308164671</v>
      </c>
      <c r="N2986" s="1">
        <f t="shared" si="278"/>
        <v>40.614463022252174</v>
      </c>
      <c r="O2986" s="1">
        <f t="shared" si="278"/>
        <v>38.1643067477617</v>
      </c>
      <c r="P2986" s="1">
        <f t="shared" si="279"/>
        <v>40.622848958920954</v>
      </c>
      <c r="Q2986" s="6">
        <f t="shared" si="280"/>
        <v>0</v>
      </c>
      <c r="R2986" s="1">
        <f>AVERAGE($Q$4:Q2986)</f>
        <v>16.547670208695376</v>
      </c>
      <c r="S2986" s="1">
        <f>STDEV($R$4:R2986)</f>
        <v>2.0831373350488547</v>
      </c>
      <c r="T2986" s="1">
        <f t="shared" si="282"/>
        <v>16.484933961995957</v>
      </c>
      <c r="U2986" s="1">
        <f t="shared" si="283"/>
        <v>16.610406455394795</v>
      </c>
    </row>
    <row r="2987" spans="5:21" x14ac:dyDescent="0.2">
      <c r="E2987" s="1">
        <v>2984</v>
      </c>
      <c r="F2987" s="9">
        <v>1.9924209482269362</v>
      </c>
      <c r="G2987" s="9">
        <v>0.55775444707251154</v>
      </c>
      <c r="H2987" s="9">
        <v>-1.438802428310737</v>
      </c>
      <c r="I2987" s="9">
        <v>-0.62774006437393837</v>
      </c>
      <c r="J2987" s="9">
        <v>-0.45892193156760186</v>
      </c>
      <c r="K2987" s="4">
        <f t="shared" si="281"/>
        <v>100</v>
      </c>
      <c r="L2987" s="1">
        <f t="shared" si="278"/>
        <v>148.95650873203348</v>
      </c>
      <c r="M2987" s="1">
        <f t="shared" si="278"/>
        <v>166.53496128200635</v>
      </c>
      <c r="N2987" s="1">
        <f t="shared" si="278"/>
        <v>124.89142743976623</v>
      </c>
      <c r="O2987" s="1">
        <f t="shared" si="278"/>
        <v>110.15591447166794</v>
      </c>
      <c r="P2987" s="1">
        <f t="shared" si="279"/>
        <v>100.49544269952013</v>
      </c>
      <c r="Q2987" s="6">
        <f t="shared" si="280"/>
        <v>0</v>
      </c>
      <c r="R2987" s="1">
        <f>AVERAGE($Q$4:Q2987)</f>
        <v>16.542124742807744</v>
      </c>
      <c r="S2987" s="1">
        <f>STDEV($R$4:R2987)</f>
        <v>2.082788914684905</v>
      </c>
      <c r="T2987" s="1">
        <f t="shared" si="282"/>
        <v>16.479409500444902</v>
      </c>
      <c r="U2987" s="1">
        <f t="shared" si="283"/>
        <v>16.604839985170585</v>
      </c>
    </row>
    <row r="2988" spans="5:21" x14ac:dyDescent="0.2">
      <c r="E2988" s="1">
        <v>2985</v>
      </c>
      <c r="F2988" s="9">
        <v>-1.2882583177997731</v>
      </c>
      <c r="G2988" s="9">
        <v>-2.688393578864634</v>
      </c>
      <c r="H2988" s="9">
        <v>-0.41365979086549487</v>
      </c>
      <c r="I2988" s="9">
        <v>-2.2069980332162231</v>
      </c>
      <c r="J2988" s="9">
        <v>8.5673264038632624E-2</v>
      </c>
      <c r="K2988" s="4">
        <f t="shared" si="281"/>
        <v>100</v>
      </c>
      <c r="L2988" s="1">
        <f t="shared" si="278"/>
        <v>77.286440205780565</v>
      </c>
      <c r="M2988" s="1">
        <f t="shared" si="278"/>
        <v>45.143206645790244</v>
      </c>
      <c r="N2988" s="1">
        <f t="shared" si="278"/>
        <v>41.558740013455136</v>
      </c>
      <c r="O2988" s="1">
        <f t="shared" ref="O2988:P3051" si="284">N2988*EXP((drift-(volatility^2)/2)*dt+volatility*SQRT(dt)*I2988)</f>
        <v>26.727907435334018</v>
      </c>
      <c r="P2988" s="1">
        <f t="shared" si="279"/>
        <v>27.189826963450788</v>
      </c>
      <c r="Q2988" s="6">
        <f t="shared" si="280"/>
        <v>0</v>
      </c>
      <c r="R2988" s="1">
        <f>AVERAGE($Q$4:Q2988)</f>
        <v>16.536582992475143</v>
      </c>
      <c r="S2988" s="1">
        <f>STDEV($R$4:R2988)</f>
        <v>2.0824407591494918</v>
      </c>
      <c r="T2988" s="1">
        <f t="shared" si="282"/>
        <v>16.473888737677576</v>
      </c>
      <c r="U2988" s="1">
        <f t="shared" si="283"/>
        <v>16.59927724727271</v>
      </c>
    </row>
    <row r="2989" spans="5:21" x14ac:dyDescent="0.2">
      <c r="E2989" s="1">
        <v>2986</v>
      </c>
      <c r="F2989" s="9">
        <v>-0.71226395448320545</v>
      </c>
      <c r="G2989" s="9">
        <v>0.23618099476152565</v>
      </c>
      <c r="H2989" s="9">
        <v>-3.2810021366458386E-3</v>
      </c>
      <c r="I2989" s="9">
        <v>1.6143530956469476E-4</v>
      </c>
      <c r="J2989" s="9">
        <v>0.20246375243004877</v>
      </c>
      <c r="K2989" s="4">
        <f t="shared" si="281"/>
        <v>100</v>
      </c>
      <c r="L2989" s="1">
        <f t="shared" ref="L2989:P3052" si="285">K2989*EXP((drift-(volatility^2)/2)*dt+volatility*SQRT(dt)*F2989)</f>
        <v>86.722849440550249</v>
      </c>
      <c r="M2989" s="1">
        <f t="shared" si="285"/>
        <v>90.917599294497208</v>
      </c>
      <c r="N2989" s="1">
        <f t="shared" si="285"/>
        <v>90.857958697221221</v>
      </c>
      <c r="O2989" s="1">
        <f t="shared" si="284"/>
        <v>90.860892281117117</v>
      </c>
      <c r="P2989" s="1">
        <f t="shared" si="284"/>
        <v>94.615606040189078</v>
      </c>
      <c r="Q2989" s="6">
        <f t="shared" si="280"/>
        <v>0</v>
      </c>
      <c r="R2989" s="1">
        <f>AVERAGE($Q$4:Q2989)</f>
        <v>16.531044953964603</v>
      </c>
      <c r="S2989" s="1">
        <f>STDEV($R$4:R2989)</f>
        <v>2.0820928730343873</v>
      </c>
      <c r="T2989" s="1">
        <f t="shared" si="282"/>
        <v>16.468371669833875</v>
      </c>
      <c r="U2989" s="1">
        <f t="shared" si="283"/>
        <v>16.593718238095331</v>
      </c>
    </row>
    <row r="2990" spans="5:21" x14ac:dyDescent="0.2">
      <c r="E2990" s="1">
        <v>2987</v>
      </c>
      <c r="F2990" s="9">
        <v>0.8628921932540834</v>
      </c>
      <c r="G2990" s="9">
        <v>0.81055077316705137</v>
      </c>
      <c r="H2990" s="9">
        <v>-8.8152773969341069E-3</v>
      </c>
      <c r="I2990" s="9">
        <v>-0.2564729584264569</v>
      </c>
      <c r="J2990" s="9">
        <v>3.3229525797651149E-2</v>
      </c>
      <c r="K2990" s="4">
        <f t="shared" si="281"/>
        <v>100</v>
      </c>
      <c r="L2990" s="1">
        <f t="shared" si="285"/>
        <v>118.83650307089901</v>
      </c>
      <c r="M2990" s="1">
        <f t="shared" si="285"/>
        <v>139.75051249732581</v>
      </c>
      <c r="N2990" s="1">
        <f t="shared" si="285"/>
        <v>139.50434166070718</v>
      </c>
      <c r="O2990" s="1">
        <f t="shared" si="284"/>
        <v>132.52895264804945</v>
      </c>
      <c r="P2990" s="1">
        <f t="shared" si="284"/>
        <v>133.41266076577313</v>
      </c>
      <c r="Q2990" s="6">
        <f t="shared" si="280"/>
        <v>13.412660765773126</v>
      </c>
      <c r="R2990" s="1">
        <f>AVERAGE($Q$4:Q2990)</f>
        <v>16.530000968632098</v>
      </c>
      <c r="S2990" s="1">
        <f>STDEV($R$4:R2990)</f>
        <v>2.081745179640818</v>
      </c>
      <c r="T2990" s="1">
        <f t="shared" si="282"/>
        <v>16.467348640589233</v>
      </c>
      <c r="U2990" s="1">
        <f t="shared" si="283"/>
        <v>16.592653296674964</v>
      </c>
    </row>
    <row r="2991" spans="5:21" x14ac:dyDescent="0.2">
      <c r="E2991" s="1">
        <v>2988</v>
      </c>
      <c r="F2991" s="9">
        <v>-0.63539346228935756</v>
      </c>
      <c r="G2991" s="9">
        <v>-0.57026568356377538</v>
      </c>
      <c r="H2991" s="9">
        <v>-0.33855940273497254</v>
      </c>
      <c r="I2991" s="9">
        <v>-1.3727003533858806</v>
      </c>
      <c r="J2991" s="9">
        <v>-0.52730001698364504</v>
      </c>
      <c r="K2991" s="4">
        <f t="shared" si="281"/>
        <v>100</v>
      </c>
      <c r="L2991" s="1">
        <f t="shared" si="285"/>
        <v>88.066436822663135</v>
      </c>
      <c r="M2991" s="1">
        <f t="shared" si="285"/>
        <v>78.573803636673816</v>
      </c>
      <c r="N2991" s="1">
        <f t="shared" si="285"/>
        <v>73.429552431338436</v>
      </c>
      <c r="O2991" s="1">
        <f t="shared" si="284"/>
        <v>55.8006995246811</v>
      </c>
      <c r="P2991" s="1">
        <f t="shared" si="284"/>
        <v>50.21563348385947</v>
      </c>
      <c r="Q2991" s="6">
        <f t="shared" si="280"/>
        <v>0</v>
      </c>
      <c r="R2991" s="1">
        <f>AVERAGE($Q$4:Q2991)</f>
        <v>16.524468839793869</v>
      </c>
      <c r="S2991" s="1">
        <f>STDEV($R$4:R2991)</f>
        <v>2.0813977609161416</v>
      </c>
      <c r="T2991" s="1">
        <f t="shared" si="282"/>
        <v>16.46183745080398</v>
      </c>
      <c r="U2991" s="1">
        <f t="shared" si="283"/>
        <v>16.587100228783758</v>
      </c>
    </row>
    <row r="2992" spans="5:21" x14ac:dyDescent="0.2">
      <c r="E2992" s="1">
        <v>2989</v>
      </c>
      <c r="F2992" s="9">
        <v>-0.97157908385270275</v>
      </c>
      <c r="G2992" s="9">
        <v>0.66023631006828509</v>
      </c>
      <c r="H2992" s="9">
        <v>0.71824615588411689</v>
      </c>
      <c r="I2992" s="9">
        <v>-9.5435552793787792E-2</v>
      </c>
      <c r="J2992" s="9">
        <v>0.18818695934896823</v>
      </c>
      <c r="K2992" s="4">
        <f t="shared" si="281"/>
        <v>100</v>
      </c>
      <c r="L2992" s="1">
        <f t="shared" si="285"/>
        <v>82.339782036081218</v>
      </c>
      <c r="M2992" s="1">
        <f t="shared" si="285"/>
        <v>93.963051066084972</v>
      </c>
      <c r="N2992" s="1">
        <f t="shared" si="285"/>
        <v>108.47837695780763</v>
      </c>
      <c r="O2992" s="1">
        <f t="shared" si="284"/>
        <v>106.42747336011399</v>
      </c>
      <c r="P2992" s="1">
        <f t="shared" si="284"/>
        <v>110.50946172018273</v>
      </c>
      <c r="Q2992" s="6">
        <f t="shared" si="280"/>
        <v>0</v>
      </c>
      <c r="R2992" s="1">
        <f>AVERAGE($Q$4:Q2992)</f>
        <v>16.518940412614281</v>
      </c>
      <c r="S2992" s="1">
        <f>STDEV($R$4:R2992)</f>
        <v>2.0810506214106552</v>
      </c>
      <c r="T2992" s="1">
        <f t="shared" si="282"/>
        <v>16.456329945516771</v>
      </c>
      <c r="U2992" s="1">
        <f t="shared" si="283"/>
        <v>16.581550879711791</v>
      </c>
    </row>
    <row r="2993" spans="5:21" x14ac:dyDescent="0.2">
      <c r="E2993" s="1">
        <v>2990</v>
      </c>
      <c r="F2993" s="9">
        <v>1.2107966540497728</v>
      </c>
      <c r="G2993" s="9">
        <v>-1.871985659818165</v>
      </c>
      <c r="H2993" s="9">
        <v>-0.33166315915877931</v>
      </c>
      <c r="I2993" s="9">
        <v>0.84008661360712722</v>
      </c>
      <c r="J2993" s="9">
        <v>-0.31759668672748376</v>
      </c>
      <c r="K2993" s="4">
        <f t="shared" si="281"/>
        <v>100</v>
      </c>
      <c r="L2993" s="1">
        <f t="shared" si="285"/>
        <v>127.39971636459757</v>
      </c>
      <c r="M2993" s="1">
        <f t="shared" si="285"/>
        <v>87.613262495603749</v>
      </c>
      <c r="N2993" s="1">
        <f t="shared" si="285"/>
        <v>81.990202055959827</v>
      </c>
      <c r="O2993" s="1">
        <f t="shared" si="284"/>
        <v>96.990891858054482</v>
      </c>
      <c r="P2993" s="1">
        <f t="shared" si="284"/>
        <v>91.021681681949133</v>
      </c>
      <c r="Q2993" s="6">
        <f t="shared" si="280"/>
        <v>0</v>
      </c>
      <c r="R2993" s="1">
        <f>AVERAGE($Q$4:Q2993)</f>
        <v>16.513415683379293</v>
      </c>
      <c r="S2993" s="1">
        <f>STDEV($R$4:R2993)</f>
        <v>2.0807037656571779</v>
      </c>
      <c r="T2993" s="1">
        <f t="shared" si="282"/>
        <v>16.450826120888458</v>
      </c>
      <c r="U2993" s="1">
        <f t="shared" si="283"/>
        <v>16.576005245870128</v>
      </c>
    </row>
    <row r="2994" spans="5:21" x14ac:dyDescent="0.2">
      <c r="E2994" s="1">
        <v>2991</v>
      </c>
      <c r="F2994" s="9">
        <v>-0.6023674359312281</v>
      </c>
      <c r="G2994" s="9">
        <v>-1.1867405191878788</v>
      </c>
      <c r="H2994" s="9">
        <v>0.25730969355208799</v>
      </c>
      <c r="I2994" s="9">
        <v>1.3774433682556264</v>
      </c>
      <c r="J2994" s="9">
        <v>-1.6060357665992342</v>
      </c>
      <c r="K2994" s="4">
        <f t="shared" si="281"/>
        <v>100</v>
      </c>
      <c r="L2994" s="1">
        <f t="shared" si="285"/>
        <v>88.650059065886083</v>
      </c>
      <c r="M2994" s="1">
        <f t="shared" si="285"/>
        <v>69.919780704443838</v>
      </c>
      <c r="N2994" s="1">
        <f t="shared" si="285"/>
        <v>73.612182392487</v>
      </c>
      <c r="O2994" s="1">
        <f t="shared" si="284"/>
        <v>96.960066418088985</v>
      </c>
      <c r="P2994" s="1">
        <f t="shared" si="284"/>
        <v>70.322517545298993</v>
      </c>
      <c r="Q2994" s="6">
        <f t="shared" si="280"/>
        <v>0</v>
      </c>
      <c r="R2994" s="1">
        <f>AVERAGE($Q$4:Q2994)</f>
        <v>16.507894648379832</v>
      </c>
      <c r="S2994" s="1">
        <f>STDEV($R$4:R2994)</f>
        <v>2.080357198171138</v>
      </c>
      <c r="T2994" s="1">
        <f t="shared" si="282"/>
        <v>16.445325973085467</v>
      </c>
      <c r="U2994" s="1">
        <f t="shared" si="283"/>
        <v>16.570463323674197</v>
      </c>
    </row>
    <row r="2995" spans="5:21" x14ac:dyDescent="0.2">
      <c r="E2995" s="1">
        <v>2992</v>
      </c>
      <c r="F2995" s="9">
        <v>0.900599843589589</v>
      </c>
      <c r="G2995" s="9">
        <v>-0.90062940216739662</v>
      </c>
      <c r="H2995" s="9">
        <v>0.4880143933405634</v>
      </c>
      <c r="I2995" s="9">
        <v>-0.58280420489609241</v>
      </c>
      <c r="J2995" s="9">
        <v>-0.96550138550810516</v>
      </c>
      <c r="K2995" s="4">
        <f t="shared" si="281"/>
        <v>100</v>
      </c>
      <c r="L2995" s="1">
        <f t="shared" si="285"/>
        <v>119.73610003697488</v>
      </c>
      <c r="M2995" s="1">
        <f t="shared" si="285"/>
        <v>99.999408830191271</v>
      </c>
      <c r="N2995" s="1">
        <f t="shared" si="285"/>
        <v>110.2518344224201</v>
      </c>
      <c r="O2995" s="1">
        <f t="shared" si="284"/>
        <v>98.121480894255058</v>
      </c>
      <c r="P2995" s="1">
        <f t="shared" si="284"/>
        <v>80.891280323296357</v>
      </c>
      <c r="Q2995" s="6">
        <f t="shared" si="280"/>
        <v>0</v>
      </c>
      <c r="R2995" s="1">
        <f>AVERAGE($Q$4:Q2995)</f>
        <v>16.502377303911793</v>
      </c>
      <c r="S2995" s="1">
        <f>STDEV($R$4:R2995)</f>
        <v>2.0800109234505397</v>
      </c>
      <c r="T2995" s="1">
        <f t="shared" si="282"/>
        <v>16.439829498279792</v>
      </c>
      <c r="U2995" s="1">
        <f t="shared" si="283"/>
        <v>16.564925109543793</v>
      </c>
    </row>
    <row r="2996" spans="5:21" x14ac:dyDescent="0.2">
      <c r="E2996" s="1">
        <v>2993</v>
      </c>
      <c r="F2996" s="9">
        <v>-0.70267105911625549</v>
      </c>
      <c r="G2996" s="9">
        <v>0.46985633161966689</v>
      </c>
      <c r="H2996" s="9">
        <v>0.57782131079875398</v>
      </c>
      <c r="I2996" s="9">
        <v>0.24816699806251563</v>
      </c>
      <c r="J2996" s="9">
        <v>9.2148866315255873E-2</v>
      </c>
      <c r="K2996" s="4">
        <f t="shared" si="281"/>
        <v>100</v>
      </c>
      <c r="L2996" s="1">
        <f t="shared" si="285"/>
        <v>86.889393797844264</v>
      </c>
      <c r="M2996" s="1">
        <f t="shared" si="285"/>
        <v>95.450447691809188</v>
      </c>
      <c r="N2996" s="1">
        <f t="shared" si="285"/>
        <v>107.1437619866938</v>
      </c>
      <c r="O2996" s="1">
        <f t="shared" si="284"/>
        <v>112.59585488244076</v>
      </c>
      <c r="P2996" s="1">
        <f t="shared" si="284"/>
        <v>114.69021093203767</v>
      </c>
      <c r="Q2996" s="6">
        <f t="shared" si="280"/>
        <v>0</v>
      </c>
      <c r="R2996" s="1">
        <f>AVERAGE($Q$4:Q2996)</f>
        <v>16.496863646276005</v>
      </c>
      <c r="S2996" s="1">
        <f>STDEV($R$4:R2996)</f>
        <v>2.079664945976119</v>
      </c>
      <c r="T2996" s="1">
        <f t="shared" si="282"/>
        <v>16.434336692648962</v>
      </c>
      <c r="U2996" s="1">
        <f t="shared" si="283"/>
        <v>16.559390599903047</v>
      </c>
    </row>
    <row r="2997" spans="5:21" x14ac:dyDescent="0.2">
      <c r="E2997" s="1">
        <v>2994</v>
      </c>
      <c r="F2997" s="9">
        <v>-2.6636826078174636E-2</v>
      </c>
      <c r="G2997" s="9">
        <v>1.4235229173209518</v>
      </c>
      <c r="H2997" s="9">
        <v>1.6312606021529064</v>
      </c>
      <c r="I2997" s="9">
        <v>0.92308710009092465</v>
      </c>
      <c r="J2997" s="9">
        <v>0.44440866986406036</v>
      </c>
      <c r="K2997" s="4">
        <f t="shared" si="281"/>
        <v>100</v>
      </c>
      <c r="L2997" s="1">
        <f t="shared" si="285"/>
        <v>99.468680002879537</v>
      </c>
      <c r="M2997" s="1">
        <f t="shared" si="285"/>
        <v>132.23060477749146</v>
      </c>
      <c r="N2997" s="1">
        <f t="shared" si="285"/>
        <v>183.24050494576107</v>
      </c>
      <c r="O2997" s="1">
        <f t="shared" si="284"/>
        <v>220.3940200575525</v>
      </c>
      <c r="P2997" s="1">
        <f t="shared" si="284"/>
        <v>240.8799504954909</v>
      </c>
      <c r="Q2997" s="6">
        <f t="shared" si="280"/>
        <v>120.8799504954909</v>
      </c>
      <c r="R2997" s="1">
        <f>AVERAGE($Q$4:Q2997)</f>
        <v>16.531727736740002</v>
      </c>
      <c r="S2997" s="1">
        <f>STDEV($R$4:R2997)</f>
        <v>2.0793184370844302</v>
      </c>
      <c r="T2997" s="1">
        <f t="shared" si="282"/>
        <v>16.469221642382312</v>
      </c>
      <c r="U2997" s="1">
        <f t="shared" si="283"/>
        <v>16.594233831097693</v>
      </c>
    </row>
    <row r="2998" spans="5:21" x14ac:dyDescent="0.2">
      <c r="E2998" s="1">
        <v>2995</v>
      </c>
      <c r="F2998" s="9">
        <v>-1.8892478692578152</v>
      </c>
      <c r="G2998" s="9">
        <v>0.29977741178299766</v>
      </c>
      <c r="H2998" s="9">
        <v>0.87454736785730347</v>
      </c>
      <c r="I2998" s="9">
        <v>-0.32127104532264639</v>
      </c>
      <c r="J2998" s="9">
        <v>1.0801636562973727</v>
      </c>
      <c r="K2998" s="4">
        <f t="shared" si="281"/>
        <v>100</v>
      </c>
      <c r="L2998" s="1">
        <f t="shared" si="285"/>
        <v>68.533358500397256</v>
      </c>
      <c r="M2998" s="1">
        <f t="shared" si="285"/>
        <v>72.767985181893977</v>
      </c>
      <c r="N2998" s="1">
        <f t="shared" si="285"/>
        <v>86.676740147542219</v>
      </c>
      <c r="O2998" s="1">
        <f t="shared" si="284"/>
        <v>81.282550213814943</v>
      </c>
      <c r="P2998" s="1">
        <f t="shared" si="284"/>
        <v>100.88326842400339</v>
      </c>
      <c r="Q2998" s="6">
        <f t="shared" si="280"/>
        <v>0</v>
      </c>
      <c r="R2998" s="1">
        <f>AVERAGE($Q$4:Q2998)</f>
        <v>16.526207961201859</v>
      </c>
      <c r="S2998" s="1">
        <f>STDEV($R$4:R2998)</f>
        <v>2.0789721997385526</v>
      </c>
      <c r="T2998" s="1">
        <f t="shared" si="282"/>
        <v>16.463722709243168</v>
      </c>
      <c r="U2998" s="1">
        <f t="shared" si="283"/>
        <v>16.58869321316055</v>
      </c>
    </row>
    <row r="2999" spans="5:21" x14ac:dyDescent="0.2">
      <c r="E2999" s="1">
        <v>2996</v>
      </c>
      <c r="F2999" s="9">
        <v>-0.16489366316818632</v>
      </c>
      <c r="G2999" s="9">
        <v>1.1472502592368983</v>
      </c>
      <c r="H2999" s="9">
        <v>-0.29473653739842121</v>
      </c>
      <c r="I2999" s="9">
        <v>7.4385297921253368E-2</v>
      </c>
      <c r="J2999" s="9">
        <v>0.81329062595614232</v>
      </c>
      <c r="K2999" s="4">
        <f t="shared" si="281"/>
        <v>100</v>
      </c>
      <c r="L2999" s="1">
        <f t="shared" si="285"/>
        <v>96.755913680485975</v>
      </c>
      <c r="M2999" s="1">
        <f t="shared" si="285"/>
        <v>121.71004129808047</v>
      </c>
      <c r="N2999" s="1">
        <f t="shared" si="285"/>
        <v>114.74292574074714</v>
      </c>
      <c r="O2999" s="1">
        <f t="shared" si="284"/>
        <v>116.46272413577414</v>
      </c>
      <c r="P2999" s="1">
        <f t="shared" si="284"/>
        <v>137.03404279262634</v>
      </c>
      <c r="Q2999" s="6">
        <f t="shared" si="280"/>
        <v>17.034042792626337</v>
      </c>
      <c r="R2999" s="1">
        <f>AVERAGE($Q$4:Q2999)</f>
        <v>16.52637746548471</v>
      </c>
      <c r="S2999" s="1">
        <f>STDEV($R$4:R2999)</f>
        <v>2.0786261322011734</v>
      </c>
      <c r="T2999" s="1">
        <f t="shared" si="282"/>
        <v>16.463913042123021</v>
      </c>
      <c r="U2999" s="1">
        <f t="shared" si="283"/>
        <v>16.5888418888464</v>
      </c>
    </row>
    <row r="3000" spans="5:21" x14ac:dyDescent="0.2">
      <c r="E3000" s="1">
        <v>2997</v>
      </c>
      <c r="F3000" s="9">
        <v>0.55416535360564012</v>
      </c>
      <c r="G3000" s="9">
        <v>-0.10157464203075506</v>
      </c>
      <c r="H3000" s="9">
        <v>0.26442194211995229</v>
      </c>
      <c r="I3000" s="9">
        <v>-2.3311986296903342</v>
      </c>
      <c r="J3000" s="9">
        <v>1.3199633031035773</v>
      </c>
      <c r="K3000" s="4">
        <f t="shared" si="281"/>
        <v>100</v>
      </c>
      <c r="L3000" s="1">
        <f t="shared" si="285"/>
        <v>111.72083964958948</v>
      </c>
      <c r="M3000" s="1">
        <f t="shared" si="285"/>
        <v>109.47413686042118</v>
      </c>
      <c r="N3000" s="1">
        <f t="shared" si="285"/>
        <v>115.41943068581811</v>
      </c>
      <c r="O3000" s="1">
        <f t="shared" si="284"/>
        <v>72.409173038226328</v>
      </c>
      <c r="P3000" s="1">
        <f t="shared" si="284"/>
        <v>94.285333885539217</v>
      </c>
      <c r="Q3000" s="6">
        <f t="shared" si="280"/>
        <v>0</v>
      </c>
      <c r="R3000" s="1">
        <f>AVERAGE($Q$4:Q3000)</f>
        <v>16.520863158689423</v>
      </c>
      <c r="S3000" s="1">
        <f>STDEV($R$4:R3000)</f>
        <v>2.0782803403627761</v>
      </c>
      <c r="T3000" s="1">
        <f t="shared" si="282"/>
        <v>16.45841954695069</v>
      </c>
      <c r="U3000" s="1">
        <f t="shared" si="283"/>
        <v>16.583306770428155</v>
      </c>
    </row>
    <row r="3001" spans="5:21" x14ac:dyDescent="0.2">
      <c r="E3001" s="1">
        <v>2998</v>
      </c>
      <c r="F3001" s="9">
        <v>0.96215444500558078</v>
      </c>
      <c r="G3001" s="9">
        <v>0.41920657167793252</v>
      </c>
      <c r="H3001" s="9">
        <v>-1.3759586181549821</v>
      </c>
      <c r="I3001" s="9">
        <v>0.84327666627359577</v>
      </c>
      <c r="J3001" s="9">
        <v>-0.28952399588888511</v>
      </c>
      <c r="K3001" s="4">
        <f t="shared" si="281"/>
        <v>100</v>
      </c>
      <c r="L3001" s="1">
        <f t="shared" si="285"/>
        <v>121.2192724962399</v>
      </c>
      <c r="M3001" s="1">
        <f t="shared" si="285"/>
        <v>131.82066354403304</v>
      </c>
      <c r="N3001" s="1">
        <f t="shared" si="285"/>
        <v>100.1081063634192</v>
      </c>
      <c r="O3001" s="1">
        <f t="shared" si="284"/>
        <v>118.49917505011118</v>
      </c>
      <c r="P3001" s="1">
        <f t="shared" si="284"/>
        <v>111.83238633570835</v>
      </c>
      <c r="Q3001" s="6">
        <f t="shared" si="280"/>
        <v>0</v>
      </c>
      <c r="R3001" s="1">
        <f>AVERAGE($Q$4:Q3001)</f>
        <v>16.515352530551098</v>
      </c>
      <c r="S3001" s="1">
        <f>STDEV($R$4:R3001)</f>
        <v>2.0779348287317561</v>
      </c>
      <c r="T3001" s="1">
        <f t="shared" si="282"/>
        <v>16.45292971333695</v>
      </c>
      <c r="U3001" s="1">
        <f t="shared" si="283"/>
        <v>16.577775347765247</v>
      </c>
    </row>
    <row r="3002" spans="5:21" x14ac:dyDescent="0.2">
      <c r="E3002" s="1">
        <v>2999</v>
      </c>
      <c r="F3002" s="9">
        <v>-2.1503728930838406</v>
      </c>
      <c r="G3002" s="9">
        <v>1.431412783858832</v>
      </c>
      <c r="H3002" s="9">
        <v>-1.7151978681795299</v>
      </c>
      <c r="I3002" s="9">
        <v>-0.53146550271776505</v>
      </c>
      <c r="J3002" s="9">
        <v>1.2317559594521299</v>
      </c>
      <c r="K3002" s="4">
        <f t="shared" si="281"/>
        <v>100</v>
      </c>
      <c r="L3002" s="1">
        <f t="shared" si="285"/>
        <v>65.046058246384803</v>
      </c>
      <c r="M3002" s="1">
        <f t="shared" si="285"/>
        <v>86.606785252372973</v>
      </c>
      <c r="N3002" s="1">
        <f t="shared" si="285"/>
        <v>61.457052068346862</v>
      </c>
      <c r="O3002" s="1">
        <f t="shared" si="284"/>
        <v>55.259788380486775</v>
      </c>
      <c r="P3002" s="1">
        <f t="shared" si="284"/>
        <v>70.696543487370079</v>
      </c>
      <c r="Q3002" s="6">
        <f t="shared" si="280"/>
        <v>0</v>
      </c>
      <c r="R3002" s="1">
        <f>AVERAGE($Q$4:Q3002)</f>
        <v>16.509845577389861</v>
      </c>
      <c r="S3002" s="1">
        <f>STDEV($R$4:R3002)</f>
        <v>2.0775896017992275</v>
      </c>
      <c r="T3002" s="1">
        <f t="shared" si="282"/>
        <v>16.447443537478183</v>
      </c>
      <c r="U3002" s="1">
        <f t="shared" si="283"/>
        <v>16.572247617301539</v>
      </c>
    </row>
    <row r="3003" spans="5:21" x14ac:dyDescent="0.2">
      <c r="E3003" s="1">
        <v>3000</v>
      </c>
      <c r="F3003" s="9">
        <v>0.51405322665232234</v>
      </c>
      <c r="G3003" s="9">
        <v>-0.60762886278098449</v>
      </c>
      <c r="H3003" s="9">
        <v>0.64012510847533122</v>
      </c>
      <c r="I3003" s="9">
        <v>0.26756424631457776</v>
      </c>
      <c r="J3003" s="9">
        <v>-0.39696260500932112</v>
      </c>
      <c r="K3003" s="4">
        <f t="shared" si="281"/>
        <v>100</v>
      </c>
      <c r="L3003" s="1">
        <f t="shared" si="285"/>
        <v>110.828153092289</v>
      </c>
      <c r="M3003" s="1">
        <f t="shared" si="285"/>
        <v>98.145891334614092</v>
      </c>
      <c r="N3003" s="1">
        <f t="shared" si="285"/>
        <v>111.55079865388349</v>
      </c>
      <c r="O3003" s="1">
        <f t="shared" si="284"/>
        <v>117.68280710478743</v>
      </c>
      <c r="P3003" s="1">
        <f t="shared" si="284"/>
        <v>108.70093641010909</v>
      </c>
      <c r="Q3003" s="6">
        <f t="shared" si="280"/>
        <v>0</v>
      </c>
      <c r="R3003" s="1">
        <f>AVERAGE($Q$4:Q3003)</f>
        <v>16.504342295530734</v>
      </c>
      <c r="S3003" s="1">
        <f>STDEV($R$4:R3003)</f>
        <v>2.0772446640391125</v>
      </c>
      <c r="T3003" s="1">
        <f t="shared" si="282"/>
        <v>16.441961015576272</v>
      </c>
      <c r="U3003" s="1">
        <f t="shared" si="283"/>
        <v>16.566723575485195</v>
      </c>
    </row>
    <row r="3004" spans="5:21" x14ac:dyDescent="0.2">
      <c r="E3004" s="1">
        <v>3001</v>
      </c>
      <c r="F3004" s="9">
        <v>-1.0635449143592268</v>
      </c>
      <c r="G3004" s="9">
        <v>-0.52479663281701505</v>
      </c>
      <c r="H3004" s="9">
        <v>0.77795903052901849</v>
      </c>
      <c r="I3004" s="9">
        <v>-1.3444991964206565</v>
      </c>
      <c r="J3004" s="9">
        <v>-0.15523028196184896</v>
      </c>
      <c r="K3004" s="4">
        <f t="shared" si="281"/>
        <v>100</v>
      </c>
      <c r="L3004" s="1">
        <f t="shared" si="285"/>
        <v>80.839135871972474</v>
      </c>
      <c r="M3004" s="1">
        <f t="shared" si="285"/>
        <v>72.78441674237564</v>
      </c>
      <c r="N3004" s="1">
        <f t="shared" si="285"/>
        <v>85.037614544523905</v>
      </c>
      <c r="O3004" s="1">
        <f t="shared" si="284"/>
        <v>64.987428491997804</v>
      </c>
      <c r="P3004" s="1">
        <f t="shared" si="284"/>
        <v>63.000822822581867</v>
      </c>
      <c r="Q3004" s="6">
        <f t="shared" si="280"/>
        <v>0</v>
      </c>
      <c r="R3004" s="1">
        <f>AVERAGE($Q$4:Q3004)</f>
        <v>16.498842681303632</v>
      </c>
      <c r="S3004" s="1">
        <f>STDEV($R$4:R3004)</f>
        <v>2.0769000199081149</v>
      </c>
      <c r="T3004" s="1">
        <f t="shared" si="282"/>
        <v>16.436482143838589</v>
      </c>
      <c r="U3004" s="1">
        <f t="shared" si="283"/>
        <v>16.561203218768675</v>
      </c>
    </row>
    <row r="3005" spans="5:21" x14ac:dyDescent="0.2">
      <c r="E3005" s="1">
        <v>3002</v>
      </c>
      <c r="F3005" s="9">
        <v>1.0222015589533839</v>
      </c>
      <c r="G3005" s="9">
        <v>0.72810735218808986</v>
      </c>
      <c r="H3005" s="9">
        <v>-0.34840923035517335</v>
      </c>
      <c r="I3005" s="9">
        <v>0.94338929557125084</v>
      </c>
      <c r="J3005" s="9">
        <v>0.64686901168897748</v>
      </c>
      <c r="K3005" s="4">
        <f t="shared" si="281"/>
        <v>100</v>
      </c>
      <c r="L3005" s="1">
        <f t="shared" si="285"/>
        <v>122.68382258834659</v>
      </c>
      <c r="M3005" s="1">
        <f t="shared" si="285"/>
        <v>141.91552244568874</v>
      </c>
      <c r="N3005" s="1">
        <f t="shared" si="285"/>
        <v>132.3632612703864</v>
      </c>
      <c r="O3005" s="1">
        <f t="shared" si="284"/>
        <v>159.84873810971797</v>
      </c>
      <c r="P3005" s="1">
        <f t="shared" si="284"/>
        <v>181.92632248389742</v>
      </c>
      <c r="Q3005" s="6">
        <f t="shared" si="280"/>
        <v>61.926322483897422</v>
      </c>
      <c r="R3005" s="1">
        <f>AVERAGE($Q$4:Q3005)</f>
        <v>16.513975086301162</v>
      </c>
      <c r="S3005" s="1">
        <f>STDEV($R$4:R3005)</f>
        <v>2.0765552237577505</v>
      </c>
      <c r="T3005" s="1">
        <f t="shared" si="282"/>
        <v>16.451635287247775</v>
      </c>
      <c r="U3005" s="1">
        <f t="shared" si="283"/>
        <v>16.576314885354549</v>
      </c>
    </row>
    <row r="3006" spans="5:21" x14ac:dyDescent="0.2">
      <c r="E3006" s="1">
        <v>3003</v>
      </c>
      <c r="F3006" s="9">
        <v>-0.33737023841240443</v>
      </c>
      <c r="G3006" s="9">
        <v>0.29411921786959283</v>
      </c>
      <c r="H3006" s="9">
        <v>2.5730741981533356E-2</v>
      </c>
      <c r="I3006" s="9">
        <v>-2.4093787942547351</v>
      </c>
      <c r="J3006" s="9">
        <v>-0.5652862000715686</v>
      </c>
      <c r="K3006" s="4">
        <f t="shared" si="281"/>
        <v>100</v>
      </c>
      <c r="L3006" s="1">
        <f t="shared" si="285"/>
        <v>93.475197928140986</v>
      </c>
      <c r="M3006" s="1">
        <f t="shared" si="285"/>
        <v>99.138710126314322</v>
      </c>
      <c r="N3006" s="1">
        <f t="shared" si="285"/>
        <v>99.650207632653547</v>
      </c>
      <c r="O3006" s="1">
        <f t="shared" si="284"/>
        <v>61.54633904067714</v>
      </c>
      <c r="P3006" s="1">
        <f t="shared" si="284"/>
        <v>54.967006939591677</v>
      </c>
      <c r="Q3006" s="6">
        <f t="shared" si="280"/>
        <v>0</v>
      </c>
      <c r="R3006" s="1">
        <f>AVERAGE($Q$4:Q3006)</f>
        <v>16.508475927098264</v>
      </c>
      <c r="S3006" s="1">
        <f>STDEV($R$4:R3006)</f>
        <v>2.0762107125280638</v>
      </c>
      <c r="T3006" s="1">
        <f t="shared" si="282"/>
        <v>16.446156849268299</v>
      </c>
      <c r="U3006" s="1">
        <f t="shared" si="283"/>
        <v>16.570795004928229</v>
      </c>
    </row>
    <row r="3007" spans="5:21" x14ac:dyDescent="0.2">
      <c r="E3007" s="1">
        <v>3004</v>
      </c>
      <c r="F3007" s="9">
        <v>0.78662992564204615</v>
      </c>
      <c r="G3007" s="9">
        <v>1.2986492947675288</v>
      </c>
      <c r="H3007" s="9">
        <v>-0.93629296316066757</v>
      </c>
      <c r="I3007" s="9">
        <v>1.0233611646981444</v>
      </c>
      <c r="J3007" s="9">
        <v>-0.32311618269886822</v>
      </c>
      <c r="K3007" s="4">
        <f t="shared" si="281"/>
        <v>100</v>
      </c>
      <c r="L3007" s="1">
        <f t="shared" si="285"/>
        <v>117.03770772436597</v>
      </c>
      <c r="M3007" s="1">
        <f t="shared" si="285"/>
        <v>151.74872532514158</v>
      </c>
      <c r="N3007" s="1">
        <f t="shared" si="285"/>
        <v>125.83448564690309</v>
      </c>
      <c r="O3007" s="1">
        <f t="shared" si="284"/>
        <v>154.41436493048033</v>
      </c>
      <c r="P3007" s="1">
        <f t="shared" si="284"/>
        <v>144.75120394643108</v>
      </c>
      <c r="Q3007" s="6">
        <f t="shared" si="280"/>
        <v>24.751203946431076</v>
      </c>
      <c r="R3007" s="1">
        <f>AVERAGE($Q$4:Q3007)</f>
        <v>16.511219844548112</v>
      </c>
      <c r="S3007" s="1">
        <f>STDEV($R$4:R3007)</f>
        <v>2.0758663156174699</v>
      </c>
      <c r="T3007" s="1">
        <f t="shared" si="282"/>
        <v>16.448921475884401</v>
      </c>
      <c r="U3007" s="1">
        <f t="shared" si="283"/>
        <v>16.573518213211823</v>
      </c>
    </row>
    <row r="3008" spans="5:21" x14ac:dyDescent="0.2">
      <c r="E3008" s="1">
        <v>3005</v>
      </c>
      <c r="F3008" s="9">
        <v>-1.2198847798572388</v>
      </c>
      <c r="G3008" s="9">
        <v>1.049766069627367</v>
      </c>
      <c r="H3008" s="9">
        <v>0.96545363703626208</v>
      </c>
      <c r="I3008" s="9">
        <v>0.16507669897691812</v>
      </c>
      <c r="J3008" s="9">
        <v>-0.42378360376460478</v>
      </c>
      <c r="K3008" s="4">
        <f t="shared" si="281"/>
        <v>100</v>
      </c>
      <c r="L3008" s="1">
        <f t="shared" si="285"/>
        <v>78.350568918230508</v>
      </c>
      <c r="M3008" s="1">
        <f t="shared" si="285"/>
        <v>96.654855652482468</v>
      </c>
      <c r="N3008" s="1">
        <f t="shared" si="285"/>
        <v>117.24164787918376</v>
      </c>
      <c r="O3008" s="1">
        <f t="shared" si="284"/>
        <v>121.17702720361517</v>
      </c>
      <c r="P3008" s="1">
        <f t="shared" si="284"/>
        <v>111.32966897757203</v>
      </c>
      <c r="Q3008" s="6">
        <f t="shared" si="280"/>
        <v>0</v>
      </c>
      <c r="R3008" s="1">
        <f>AVERAGE($Q$4:Q3008)</f>
        <v>16.505725262237114</v>
      </c>
      <c r="S3008" s="1">
        <f>STDEV($R$4:R3008)</f>
        <v>2.075522205503963</v>
      </c>
      <c r="T3008" s="1">
        <f t="shared" si="282"/>
        <v>16.443447585515749</v>
      </c>
      <c r="U3008" s="1">
        <f t="shared" si="283"/>
        <v>16.568002938958479</v>
      </c>
    </row>
    <row r="3009" spans="5:21" x14ac:dyDescent="0.2">
      <c r="E3009" s="1">
        <v>3006</v>
      </c>
      <c r="F3009" s="9">
        <v>0.95508994490955956</v>
      </c>
      <c r="G3009" s="9">
        <v>0.65493168222019449</v>
      </c>
      <c r="H3009" s="9">
        <v>-1.213206815009471</v>
      </c>
      <c r="I3009" s="9">
        <v>-0.77651293395319954</v>
      </c>
      <c r="J3009" s="9">
        <v>-1.4376155377249233</v>
      </c>
      <c r="K3009" s="4">
        <f t="shared" si="281"/>
        <v>100</v>
      </c>
      <c r="L3009" s="1">
        <f t="shared" si="285"/>
        <v>121.04812272103437</v>
      </c>
      <c r="M3009" s="1">
        <f t="shared" si="285"/>
        <v>137.98907445595739</v>
      </c>
      <c r="N3009" s="1">
        <f t="shared" si="285"/>
        <v>108.25971928687335</v>
      </c>
      <c r="O3009" s="1">
        <f t="shared" si="284"/>
        <v>92.687216536417139</v>
      </c>
      <c r="P3009" s="1">
        <f t="shared" si="284"/>
        <v>69.526463791734571</v>
      </c>
      <c r="Q3009" s="6">
        <f t="shared" si="280"/>
        <v>0</v>
      </c>
      <c r="R3009" s="1">
        <f>AVERAGE($Q$4:Q3009)</f>
        <v>16.500234335669504</v>
      </c>
      <c r="S3009" s="1">
        <f>STDEV($R$4:R3009)</f>
        <v>2.0751783866297728</v>
      </c>
      <c r="T3009" s="1">
        <f t="shared" si="282"/>
        <v>16.437977333544485</v>
      </c>
      <c r="U3009" s="1">
        <f t="shared" si="283"/>
        <v>16.562491337794523</v>
      </c>
    </row>
    <row r="3010" spans="5:21" x14ac:dyDescent="0.2">
      <c r="E3010" s="1">
        <v>3007</v>
      </c>
      <c r="F3010" s="9">
        <v>-1.3230396689323243</v>
      </c>
      <c r="G3010" s="9">
        <v>0.14275201465352438</v>
      </c>
      <c r="H3010" s="9">
        <v>-0.21766936697531492</v>
      </c>
      <c r="I3010" s="9">
        <v>-7.7138793130870908E-2</v>
      </c>
      <c r="J3010" s="9">
        <v>0.83372924564173445</v>
      </c>
      <c r="K3010" s="4">
        <f t="shared" si="281"/>
        <v>100</v>
      </c>
      <c r="L3010" s="1">
        <f t="shared" si="285"/>
        <v>76.750680448125379</v>
      </c>
      <c r="M3010" s="1">
        <f t="shared" si="285"/>
        <v>78.973523848175134</v>
      </c>
      <c r="N3010" s="1">
        <f t="shared" si="285"/>
        <v>75.609261457760638</v>
      </c>
      <c r="O3010" s="1">
        <f t="shared" si="284"/>
        <v>74.451732023537915</v>
      </c>
      <c r="P3010" s="1">
        <f t="shared" si="284"/>
        <v>87.96129359790352</v>
      </c>
      <c r="Q3010" s="6">
        <f t="shared" si="280"/>
        <v>0</v>
      </c>
      <c r="R3010" s="1">
        <f>AVERAGE($Q$4:Q3010)</f>
        <v>16.494747061198048</v>
      </c>
      <c r="S3010" s="1">
        <f>STDEV($R$4:R3010)</f>
        <v>2.074834863420155</v>
      </c>
      <c r="T3010" s="1">
        <f t="shared" si="282"/>
        <v>16.432510716201865</v>
      </c>
      <c r="U3010" s="1">
        <f t="shared" si="283"/>
        <v>16.556983406194231</v>
      </c>
    </row>
    <row r="3011" spans="5:21" x14ac:dyDescent="0.2">
      <c r="E3011" s="1">
        <v>3008</v>
      </c>
      <c r="F3011" s="9">
        <v>-0.39380893213092349</v>
      </c>
      <c r="G3011" s="9">
        <v>0.50969447329407558</v>
      </c>
      <c r="H3011" s="9">
        <v>0.35218249649915379</v>
      </c>
      <c r="I3011" s="9">
        <v>1.8913397070718929</v>
      </c>
      <c r="J3011" s="9">
        <v>0.63060952015803196</v>
      </c>
      <c r="K3011" s="4">
        <f t="shared" si="281"/>
        <v>100</v>
      </c>
      <c r="L3011" s="1">
        <f t="shared" si="285"/>
        <v>92.426006951756818</v>
      </c>
      <c r="M3011" s="1">
        <f t="shared" si="285"/>
        <v>102.34477845250618</v>
      </c>
      <c r="N3011" s="1">
        <f t="shared" si="285"/>
        <v>109.81353527026609</v>
      </c>
      <c r="O3011" s="1">
        <f t="shared" si="284"/>
        <v>160.30074945545562</v>
      </c>
      <c r="P3011" s="1">
        <f t="shared" si="284"/>
        <v>181.84844837759374</v>
      </c>
      <c r="Q3011" s="6">
        <f t="shared" si="280"/>
        <v>61.848448377593741</v>
      </c>
      <c r="R3011" s="1">
        <f>AVERAGE($Q$4:Q3011)</f>
        <v>16.509824754454829</v>
      </c>
      <c r="S3011" s="1">
        <f>STDEV($R$4:R3011)</f>
        <v>2.0744911794228025</v>
      </c>
      <c r="T3011" s="1">
        <f t="shared" si="282"/>
        <v>16.447609062820643</v>
      </c>
      <c r="U3011" s="1">
        <f t="shared" si="283"/>
        <v>16.572040446089016</v>
      </c>
    </row>
    <row r="3012" spans="5:21" x14ac:dyDescent="0.2">
      <c r="E3012" s="1">
        <v>3009</v>
      </c>
      <c r="F3012" s="9">
        <v>-7.3503088060533628E-2</v>
      </c>
      <c r="G3012" s="9">
        <v>-1.2603118193510454</v>
      </c>
      <c r="H3012" s="9">
        <v>-0.82474116425146349</v>
      </c>
      <c r="I3012" s="9">
        <v>-0.28933186513313558</v>
      </c>
      <c r="J3012" s="9">
        <v>-0.66052734837285243</v>
      </c>
      <c r="K3012" s="4">
        <f t="shared" si="281"/>
        <v>100</v>
      </c>
      <c r="L3012" s="1">
        <f t="shared" si="285"/>
        <v>98.540690891998935</v>
      </c>
      <c r="M3012" s="1">
        <f t="shared" si="285"/>
        <v>76.585457167040843</v>
      </c>
      <c r="N3012" s="1">
        <f t="shared" si="285"/>
        <v>64.939688612198609</v>
      </c>
      <c r="O3012" s="1">
        <f t="shared" si="284"/>
        <v>61.288522998129302</v>
      </c>
      <c r="P3012" s="1">
        <f t="shared" si="284"/>
        <v>53.703980791040436</v>
      </c>
      <c r="Q3012" s="6">
        <f t="shared" ref="Q3012:Q3075" si="286">MAX(P3012-strike,0)</f>
        <v>0</v>
      </c>
      <c r="R3012" s="1">
        <f>AVERAGE($Q$4:Q3012)</f>
        <v>16.5043379399801</v>
      </c>
      <c r="S3012" s="1">
        <f>STDEV($R$4:R3012)</f>
        <v>2.0741477824498418</v>
      </c>
      <c r="T3012" s="1">
        <f t="shared" si="282"/>
        <v>16.442142884517487</v>
      </c>
      <c r="U3012" s="1">
        <f t="shared" si="283"/>
        <v>16.566532995442714</v>
      </c>
    </row>
    <row r="3013" spans="5:21" x14ac:dyDescent="0.2">
      <c r="E3013" s="1">
        <v>3010</v>
      </c>
      <c r="F3013" s="9">
        <v>0.4472394721233286</v>
      </c>
      <c r="G3013" s="9">
        <v>-0.81090888670587447</v>
      </c>
      <c r="H3013" s="9">
        <v>0.74289573603891768</v>
      </c>
      <c r="I3013" s="9">
        <v>-1.9239632820244879</v>
      </c>
      <c r="J3013" s="9">
        <v>0.85864257926004939</v>
      </c>
      <c r="K3013" s="4">
        <f t="shared" ref="K3013:K3076" si="287">$C$6</f>
        <v>100</v>
      </c>
      <c r="L3013" s="1">
        <f t="shared" si="285"/>
        <v>109.35703507155156</v>
      </c>
      <c r="M3013" s="1">
        <f t="shared" si="285"/>
        <v>92.984824560678618</v>
      </c>
      <c r="N3013" s="1">
        <f t="shared" si="285"/>
        <v>107.87956330348929</v>
      </c>
      <c r="O3013" s="1">
        <f t="shared" si="284"/>
        <v>73.421939474076652</v>
      </c>
      <c r="P3013" s="1">
        <f t="shared" si="284"/>
        <v>87.177939343391131</v>
      </c>
      <c r="Q3013" s="6">
        <f t="shared" si="286"/>
        <v>0</v>
      </c>
      <c r="R3013" s="1">
        <f>AVERAGE($Q$4:Q3013)</f>
        <v>16.498854771229276</v>
      </c>
      <c r="S3013" s="1">
        <f>STDEV($R$4:R3013)</f>
        <v>2.0738046769258824</v>
      </c>
      <c r="T3013" s="1">
        <f t="shared" ref="T3013:T3076" si="288">R3013 - $C$11*S3013/SQRT(E3013)</f>
        <v>16.436680334626303</v>
      </c>
      <c r="U3013" s="1">
        <f t="shared" ref="U3013:U3076" si="289">R3013 + $C$11*S3013/SQRT(E3013)</f>
        <v>16.561029207832249</v>
      </c>
    </row>
    <row r="3014" spans="5:21" x14ac:dyDescent="0.2">
      <c r="E3014" s="1">
        <v>3011</v>
      </c>
      <c r="F3014" s="9">
        <v>-1.1890301720995922</v>
      </c>
      <c r="G3014" s="9">
        <v>-2.1590676624327898</v>
      </c>
      <c r="H3014" s="9">
        <v>-0.81958205555565655</v>
      </c>
      <c r="I3014" s="9">
        <v>-1.5570913092233241</v>
      </c>
      <c r="J3014" s="9">
        <v>0.78774064604658633</v>
      </c>
      <c r="K3014" s="4">
        <f t="shared" si="287"/>
        <v>100</v>
      </c>
      <c r="L3014" s="1">
        <f t="shared" si="285"/>
        <v>78.83555901140646</v>
      </c>
      <c r="M3014" s="1">
        <f t="shared" si="285"/>
        <v>51.190328569809068</v>
      </c>
      <c r="N3014" s="1">
        <f t="shared" si="285"/>
        <v>43.451014841308549</v>
      </c>
      <c r="O3014" s="1">
        <f t="shared" si="284"/>
        <v>31.823848009390939</v>
      </c>
      <c r="P3014" s="1">
        <f t="shared" si="284"/>
        <v>37.254177095666954</v>
      </c>
      <c r="Q3014" s="6">
        <f t="shared" si="286"/>
        <v>0</v>
      </c>
      <c r="R3014" s="1">
        <f>AVERAGE($Q$4:Q3014)</f>
        <v>16.49337524456995</v>
      </c>
      <c r="S3014" s="1">
        <f>STDEV($R$4:R3014)</f>
        <v>2.0734618672586023</v>
      </c>
      <c r="T3014" s="1">
        <f t="shared" si="288"/>
        <v>16.431221409393746</v>
      </c>
      <c r="U3014" s="1">
        <f t="shared" si="289"/>
        <v>16.555529079746155</v>
      </c>
    </row>
    <row r="3015" spans="5:21" x14ac:dyDescent="0.2">
      <c r="E3015" s="1">
        <v>3012</v>
      </c>
      <c r="F3015" s="9">
        <v>-0.33741571314749308</v>
      </c>
      <c r="G3015" s="9">
        <v>-0.44277840061113238</v>
      </c>
      <c r="H3015" s="9">
        <v>1.2079726730007678</v>
      </c>
      <c r="I3015" s="9">
        <v>1.3932094589108601</v>
      </c>
      <c r="J3015" s="9">
        <v>0.13996668712934479</v>
      </c>
      <c r="K3015" s="4">
        <f t="shared" si="287"/>
        <v>100</v>
      </c>
      <c r="L3015" s="1">
        <f t="shared" si="285"/>
        <v>93.474347780034378</v>
      </c>
      <c r="M3015" s="1">
        <f t="shared" si="285"/>
        <v>85.552597585372823</v>
      </c>
      <c r="N3015" s="1">
        <f t="shared" si="285"/>
        <v>108.93222478095322</v>
      </c>
      <c r="O3015" s="1">
        <f t="shared" si="284"/>
        <v>143.93586085452239</v>
      </c>
      <c r="P3015" s="1">
        <f t="shared" si="284"/>
        <v>148.02203192522748</v>
      </c>
      <c r="Q3015" s="6">
        <f t="shared" si="286"/>
        <v>28.022031925227481</v>
      </c>
      <c r="R3015" s="1">
        <f>AVERAGE($Q$4:Q3015)</f>
        <v>16.497202819829134</v>
      </c>
      <c r="S3015" s="1">
        <f>STDEV($R$4:R3015)</f>
        <v>2.0731191393041377</v>
      </c>
      <c r="T3015" s="1">
        <f t="shared" si="288"/>
        <v>16.435069575076156</v>
      </c>
      <c r="U3015" s="1">
        <f t="shared" si="289"/>
        <v>16.559336064582112</v>
      </c>
    </row>
    <row r="3016" spans="5:21" x14ac:dyDescent="0.2">
      <c r="E3016" s="1">
        <v>3013</v>
      </c>
      <c r="F3016" s="9">
        <v>1.418948158971034</v>
      </c>
      <c r="G3016" s="9">
        <v>0.74245690484531224</v>
      </c>
      <c r="H3016" s="9">
        <v>0.80342488217866048</v>
      </c>
      <c r="I3016" s="9">
        <v>2.6321868062950671</v>
      </c>
      <c r="J3016" s="9">
        <v>0.54775000535300933</v>
      </c>
      <c r="K3016" s="4">
        <f t="shared" si="287"/>
        <v>100</v>
      </c>
      <c r="L3016" s="1">
        <f t="shared" si="285"/>
        <v>132.81535000933295</v>
      </c>
      <c r="M3016" s="1">
        <f t="shared" si="285"/>
        <v>154.07680298126215</v>
      </c>
      <c r="N3016" s="1">
        <f t="shared" si="285"/>
        <v>180.93469683298034</v>
      </c>
      <c r="O3016" s="1">
        <f t="shared" si="284"/>
        <v>306.30261048576347</v>
      </c>
      <c r="P3016" s="1">
        <f t="shared" si="284"/>
        <v>341.7650584903983</v>
      </c>
      <c r="Q3016" s="6">
        <f t="shared" si="286"/>
        <v>221.7650584903983</v>
      </c>
      <c r="R3016" s="1">
        <f>AVERAGE($Q$4:Q3016)</f>
        <v>16.565330219653418</v>
      </c>
      <c r="S3016" s="1">
        <f>STDEV($R$4:R3016)</f>
        <v>2.0727754040676971</v>
      </c>
      <c r="T3016" s="1">
        <f t="shared" si="288"/>
        <v>16.50321758696089</v>
      </c>
      <c r="U3016" s="1">
        <f t="shared" si="289"/>
        <v>16.627442852345947</v>
      </c>
    </row>
    <row r="3017" spans="5:21" x14ac:dyDescent="0.2">
      <c r="E3017" s="1">
        <v>3014</v>
      </c>
      <c r="F3017" s="9">
        <v>1.6036665329011157E-2</v>
      </c>
      <c r="G3017" s="9">
        <v>-2.0240531739545986</v>
      </c>
      <c r="H3017" s="9">
        <v>-1.6175181372091174</v>
      </c>
      <c r="I3017" s="9">
        <v>0.88541582954348996</v>
      </c>
      <c r="J3017" s="9">
        <v>1.0613598533382174</v>
      </c>
      <c r="K3017" s="4">
        <f t="shared" si="287"/>
        <v>100</v>
      </c>
      <c r="L3017" s="1">
        <f t="shared" si="285"/>
        <v>100.32124820618766</v>
      </c>
      <c r="M3017" s="1">
        <f t="shared" si="285"/>
        <v>66.924618184364292</v>
      </c>
      <c r="N3017" s="1">
        <f t="shared" si="285"/>
        <v>48.427278330142286</v>
      </c>
      <c r="O3017" s="1">
        <f t="shared" si="284"/>
        <v>57.809112717855342</v>
      </c>
      <c r="P3017" s="1">
        <f t="shared" si="284"/>
        <v>71.480050258053467</v>
      </c>
      <c r="Q3017" s="6">
        <f t="shared" si="286"/>
        <v>0</v>
      </c>
      <c r="R3017" s="1">
        <f>AVERAGE($Q$4:Q3017)</f>
        <v>16.559834091511529</v>
      </c>
      <c r="S3017" s="1">
        <f>STDEV($R$4:R3017)</f>
        <v>2.0724319071297912</v>
      </c>
      <c r="T3017" s="1">
        <f t="shared" si="288"/>
        <v>16.497742055189679</v>
      </c>
      <c r="U3017" s="1">
        <f t="shared" si="289"/>
        <v>16.62192612783338</v>
      </c>
    </row>
    <row r="3018" spans="5:21" x14ac:dyDescent="0.2">
      <c r="E3018" s="1">
        <v>3015</v>
      </c>
      <c r="F3018" s="9">
        <v>-0.33143578548333608</v>
      </c>
      <c r="G3018" s="9">
        <v>-0.71740487328497693</v>
      </c>
      <c r="H3018" s="9">
        <v>1.265416358364746</v>
      </c>
      <c r="I3018" s="9">
        <v>-0.8027222975215409</v>
      </c>
      <c r="J3018" s="9">
        <v>-0.22821950551588088</v>
      </c>
      <c r="K3018" s="4">
        <f t="shared" si="287"/>
        <v>100</v>
      </c>
      <c r="L3018" s="1">
        <f t="shared" si="285"/>
        <v>93.586208626313436</v>
      </c>
      <c r="M3018" s="1">
        <f t="shared" si="285"/>
        <v>81.077221650916641</v>
      </c>
      <c r="N3018" s="1">
        <f t="shared" si="285"/>
        <v>104.42669331983721</v>
      </c>
      <c r="O3018" s="1">
        <f t="shared" si="284"/>
        <v>88.938121724480411</v>
      </c>
      <c r="P3018" s="1">
        <f t="shared" si="284"/>
        <v>84.969890582879628</v>
      </c>
      <c r="Q3018" s="6">
        <f t="shared" si="286"/>
        <v>0</v>
      </c>
      <c r="R3018" s="1">
        <f>AVERAGE($Q$4:Q3018)</f>
        <v>16.554341609225787</v>
      </c>
      <c r="S3018" s="1">
        <f>STDEV($R$4:R3018)</f>
        <v>2.0720886530331724</v>
      </c>
      <c r="T3018" s="1">
        <f t="shared" si="288"/>
        <v>16.492270153459128</v>
      </c>
      <c r="U3018" s="1">
        <f t="shared" si="289"/>
        <v>16.616413064992447</v>
      </c>
    </row>
    <row r="3019" spans="5:21" x14ac:dyDescent="0.2">
      <c r="E3019" s="1">
        <v>3016</v>
      </c>
      <c r="F3019" s="9">
        <v>-9.7350039141019806E-2</v>
      </c>
      <c r="G3019" s="9">
        <v>0.81706502896849997</v>
      </c>
      <c r="H3019" s="9">
        <v>1.1220140549994539</v>
      </c>
      <c r="I3019" s="9">
        <v>-3.0337332646013238E-2</v>
      </c>
      <c r="J3019" s="9">
        <v>-1.1867041393998079</v>
      </c>
      <c r="K3019" s="4">
        <f t="shared" si="287"/>
        <v>100</v>
      </c>
      <c r="L3019" s="1">
        <f t="shared" si="285"/>
        <v>98.071830861957338</v>
      </c>
      <c r="M3019" s="1">
        <f t="shared" si="285"/>
        <v>115.48182796573191</v>
      </c>
      <c r="N3019" s="1">
        <f t="shared" si="285"/>
        <v>144.53417647043634</v>
      </c>
      <c r="O3019" s="1">
        <f t="shared" si="284"/>
        <v>143.65987527122707</v>
      </c>
      <c r="P3019" s="1">
        <f t="shared" si="284"/>
        <v>113.30776499949748</v>
      </c>
      <c r="Q3019" s="6">
        <f t="shared" si="286"/>
        <v>0</v>
      </c>
      <c r="R3019" s="1">
        <f>AVERAGE($Q$4:Q3019)</f>
        <v>16.548852769169677</v>
      </c>
      <c r="S3019" s="1">
        <f>STDEV($R$4:R3019)</f>
        <v>2.0717456463034183</v>
      </c>
      <c r="T3019" s="1">
        <f t="shared" si="288"/>
        <v>16.48680187801758</v>
      </c>
      <c r="U3019" s="1">
        <f t="shared" si="289"/>
        <v>16.610903660321775</v>
      </c>
    </row>
    <row r="3020" spans="5:21" x14ac:dyDescent="0.2">
      <c r="E3020" s="1">
        <v>3017</v>
      </c>
      <c r="F3020" s="9">
        <v>0.56852627494663466</v>
      </c>
      <c r="G3020" s="9">
        <v>0.56204726206487976</v>
      </c>
      <c r="H3020" s="9">
        <v>0.48964125198835973</v>
      </c>
      <c r="I3020" s="9">
        <v>1.7208913050126284</v>
      </c>
      <c r="J3020" s="9">
        <v>-0.17277898223255761</v>
      </c>
      <c r="K3020" s="4">
        <f t="shared" si="287"/>
        <v>100</v>
      </c>
      <c r="L3020" s="1">
        <f t="shared" si="285"/>
        <v>112.04218374648178</v>
      </c>
      <c r="M3020" s="1">
        <f t="shared" si="285"/>
        <v>125.37194679337982</v>
      </c>
      <c r="N3020" s="1">
        <f t="shared" si="285"/>
        <v>138.27067038817029</v>
      </c>
      <c r="O3020" s="1">
        <f t="shared" si="284"/>
        <v>195.07642498667829</v>
      </c>
      <c r="P3020" s="1">
        <f t="shared" si="284"/>
        <v>188.45054436328616</v>
      </c>
      <c r="Q3020" s="6">
        <f t="shared" si="286"/>
        <v>68.450544363286156</v>
      </c>
      <c r="R3020" s="1">
        <f>AVERAGE($Q$4:Q3020)</f>
        <v>16.56605584891582</v>
      </c>
      <c r="S3020" s="1">
        <f>STDEV($R$4:R3020)</f>
        <v>2.0714025851907967</v>
      </c>
      <c r="T3020" s="1">
        <f t="shared" si="288"/>
        <v>16.504025515484351</v>
      </c>
      <c r="U3020" s="1">
        <f t="shared" si="289"/>
        <v>16.628086182347289</v>
      </c>
    </row>
    <row r="3021" spans="5:21" x14ac:dyDescent="0.2">
      <c r="E3021" s="1">
        <v>3018</v>
      </c>
      <c r="F3021" s="9">
        <v>0.69239831645973027</v>
      </c>
      <c r="G3021" s="9">
        <v>-0.46547711463063024</v>
      </c>
      <c r="H3021" s="9">
        <v>0.26363977667642757</v>
      </c>
      <c r="I3021" s="9">
        <v>1.6040348782553338</v>
      </c>
      <c r="J3021" s="9">
        <v>-3.2774778446764685E-2</v>
      </c>
      <c r="K3021" s="4">
        <f t="shared" si="287"/>
        <v>100</v>
      </c>
      <c r="L3021" s="1">
        <f t="shared" si="285"/>
        <v>114.85263240881271</v>
      </c>
      <c r="M3021" s="1">
        <f t="shared" si="285"/>
        <v>104.64298632642783</v>
      </c>
      <c r="N3021" s="1">
        <f t="shared" si="285"/>
        <v>110.30865397337149</v>
      </c>
      <c r="O3021" s="1">
        <f t="shared" si="284"/>
        <v>152.03174646188057</v>
      </c>
      <c r="P3021" s="1">
        <f t="shared" si="284"/>
        <v>151.03844418329493</v>
      </c>
      <c r="Q3021" s="6">
        <f t="shared" si="286"/>
        <v>31.038444183294928</v>
      </c>
      <c r="R3021" s="1">
        <f>AVERAGE($Q$4:Q3021)</f>
        <v>16.570851206216808</v>
      </c>
      <c r="S3021" s="1">
        <f>STDEV($R$4:R3021)</f>
        <v>2.0710596402861596</v>
      </c>
      <c r="T3021" s="1">
        <f t="shared" si="288"/>
        <v>16.508841418510322</v>
      </c>
      <c r="U3021" s="1">
        <f t="shared" si="289"/>
        <v>16.632860993923295</v>
      </c>
    </row>
    <row r="3022" spans="5:21" x14ac:dyDescent="0.2">
      <c r="E3022" s="1">
        <v>3019</v>
      </c>
      <c r="F3022" s="9">
        <v>0.78909124567871913</v>
      </c>
      <c r="G3022" s="9">
        <v>-2.6273119146935642</v>
      </c>
      <c r="H3022" s="9">
        <v>-0.46052264224272221</v>
      </c>
      <c r="I3022" s="9">
        <v>-0.14628653843828943</v>
      </c>
      <c r="J3022" s="9">
        <v>-1.1161137081217021</v>
      </c>
      <c r="K3022" s="4">
        <f t="shared" si="287"/>
        <v>100</v>
      </c>
      <c r="L3022" s="1">
        <f t="shared" si="285"/>
        <v>117.09533535822089</v>
      </c>
      <c r="M3022" s="1">
        <f t="shared" si="285"/>
        <v>69.23635266283965</v>
      </c>
      <c r="N3022" s="1">
        <f t="shared" si="285"/>
        <v>63.144233085801822</v>
      </c>
      <c r="O3022" s="1">
        <f t="shared" si="284"/>
        <v>61.323566600337593</v>
      </c>
      <c r="P3022" s="1">
        <f t="shared" si="284"/>
        <v>49.054968448286715</v>
      </c>
      <c r="Q3022" s="6">
        <f t="shared" si="286"/>
        <v>0</v>
      </c>
      <c r="R3022" s="1">
        <f>AVERAGE($Q$4:Q3022)</f>
        <v>16.565362351892126</v>
      </c>
      <c r="S3022" s="1">
        <f>STDEV($R$4:R3022)</f>
        <v>2.0707169279253419</v>
      </c>
      <c r="T3022" s="1">
        <f t="shared" si="288"/>
        <v>16.503373094440828</v>
      </c>
      <c r="U3022" s="1">
        <f t="shared" si="289"/>
        <v>16.627351609343425</v>
      </c>
    </row>
    <row r="3023" spans="5:21" x14ac:dyDescent="0.2">
      <c r="E3023" s="1">
        <v>3020</v>
      </c>
      <c r="F3023" s="9">
        <v>0.4280411758372793</v>
      </c>
      <c r="G3023" s="9">
        <v>-0.70653868533554487</v>
      </c>
      <c r="H3023" s="9">
        <v>-0.14693341654492542</v>
      </c>
      <c r="I3023" s="9">
        <v>0.99965973276994191</v>
      </c>
      <c r="J3023" s="9">
        <v>-1.2799978321709204</v>
      </c>
      <c r="K3023" s="4">
        <f t="shared" si="287"/>
        <v>100</v>
      </c>
      <c r="L3023" s="1">
        <f t="shared" si="285"/>
        <v>108.93794641320598</v>
      </c>
      <c r="M3023" s="1">
        <f t="shared" si="285"/>
        <v>94.582331129948173</v>
      </c>
      <c r="N3023" s="1">
        <f t="shared" si="285"/>
        <v>91.843312563979552</v>
      </c>
      <c r="O3023" s="1">
        <f t="shared" si="284"/>
        <v>112.17004146659929</v>
      </c>
      <c r="P3023" s="1">
        <f t="shared" si="284"/>
        <v>86.835574389389805</v>
      </c>
      <c r="Q3023" s="6">
        <f t="shared" si="286"/>
        <v>0</v>
      </c>
      <c r="R3023" s="1">
        <f>AVERAGE($Q$4:Q3023)</f>
        <v>16.559877132570307</v>
      </c>
      <c r="S3023" s="1">
        <f>STDEV($R$4:R3023)</f>
        <v>2.0703744526463441</v>
      </c>
      <c r="T3023" s="1">
        <f t="shared" si="288"/>
        <v>16.497908389778804</v>
      </c>
      <c r="U3023" s="1">
        <f t="shared" si="289"/>
        <v>16.62184587536181</v>
      </c>
    </row>
    <row r="3024" spans="5:21" x14ac:dyDescent="0.2">
      <c r="E3024" s="1">
        <v>3021</v>
      </c>
      <c r="F3024" s="9">
        <v>-0.55937448451004457</v>
      </c>
      <c r="G3024" s="9">
        <v>0.32395291782449931</v>
      </c>
      <c r="H3024" s="9">
        <v>-0.80004383562481962</v>
      </c>
      <c r="I3024" s="9">
        <v>-0.14594888853025623</v>
      </c>
      <c r="J3024" s="9">
        <v>-0.32803086469357368</v>
      </c>
      <c r="K3024" s="4">
        <f t="shared" si="287"/>
        <v>100</v>
      </c>
      <c r="L3024" s="1">
        <f t="shared" si="285"/>
        <v>89.415611220325076</v>
      </c>
      <c r="M3024" s="1">
        <f t="shared" si="285"/>
        <v>95.400695868907036</v>
      </c>
      <c r="N3024" s="1">
        <f t="shared" si="285"/>
        <v>81.294397726475637</v>
      </c>
      <c r="O3024" s="1">
        <f t="shared" si="284"/>
        <v>78.955730960985505</v>
      </c>
      <c r="P3024" s="1">
        <f t="shared" si="284"/>
        <v>73.94201129685726</v>
      </c>
      <c r="Q3024" s="6">
        <f t="shared" si="286"/>
        <v>0</v>
      </c>
      <c r="R3024" s="1">
        <f>AVERAGE($Q$4:Q3024)</f>
        <v>16.554395544641618</v>
      </c>
      <c r="S3024" s="1">
        <f>STDEV($R$4:R3024)</f>
        <v>2.0700322189700384</v>
      </c>
      <c r="T3024" s="1">
        <f t="shared" si="288"/>
        <v>16.492447300789493</v>
      </c>
      <c r="U3024" s="1">
        <f t="shared" si="289"/>
        <v>16.616343788493744</v>
      </c>
    </row>
    <row r="3025" spans="5:21" x14ac:dyDescent="0.2">
      <c r="E3025" s="1">
        <v>3022</v>
      </c>
      <c r="F3025" s="9">
        <v>1.0939857020275667</v>
      </c>
      <c r="G3025" s="9">
        <v>0.73193859861930832</v>
      </c>
      <c r="H3025" s="9">
        <v>-1.7348020264762454</v>
      </c>
      <c r="I3025" s="9">
        <v>0.26612724468577653</v>
      </c>
      <c r="J3025" s="9">
        <v>-1.6871490515768528</v>
      </c>
      <c r="K3025" s="4">
        <f t="shared" si="287"/>
        <v>100</v>
      </c>
      <c r="L3025" s="1">
        <f t="shared" si="285"/>
        <v>124.4578776331464</v>
      </c>
      <c r="M3025" s="1">
        <f t="shared" si="285"/>
        <v>144.07803263701823</v>
      </c>
      <c r="N3025" s="1">
        <f t="shared" si="285"/>
        <v>101.83915336412031</v>
      </c>
      <c r="O3025" s="1">
        <f t="shared" si="284"/>
        <v>107.40643427805638</v>
      </c>
      <c r="P3025" s="1">
        <f t="shared" si="284"/>
        <v>76.645452806656081</v>
      </c>
      <c r="Q3025" s="6">
        <f t="shared" si="286"/>
        <v>0</v>
      </c>
      <c r="R3025" s="1">
        <f>AVERAGE($Q$4:Q3025)</f>
        <v>16.548917584501101</v>
      </c>
      <c r="S3025" s="1">
        <f>STDEV($R$4:R3025)</f>
        <v>2.0696902314002421</v>
      </c>
      <c r="T3025" s="1">
        <f t="shared" si="288"/>
        <v>16.48698982374351</v>
      </c>
      <c r="U3025" s="1">
        <f t="shared" si="289"/>
        <v>16.610845345258692</v>
      </c>
    </row>
    <row r="3026" spans="5:21" x14ac:dyDescent="0.2">
      <c r="E3026" s="1">
        <v>3023</v>
      </c>
      <c r="F3026" s="9">
        <v>0.13175394997233525</v>
      </c>
      <c r="G3026" s="9">
        <v>-0.34989398045581765</v>
      </c>
      <c r="H3026" s="9">
        <v>-9.6424628281965852E-2</v>
      </c>
      <c r="I3026" s="9">
        <v>1.870439518825151</v>
      </c>
      <c r="J3026" s="9">
        <v>0.9755217433848884</v>
      </c>
      <c r="K3026" s="4">
        <f t="shared" si="287"/>
        <v>100</v>
      </c>
      <c r="L3026" s="1">
        <f t="shared" si="285"/>
        <v>102.67010417639474</v>
      </c>
      <c r="M3026" s="1">
        <f t="shared" si="285"/>
        <v>95.731000473056753</v>
      </c>
      <c r="N3026" s="1">
        <f t="shared" si="285"/>
        <v>93.902522941044722</v>
      </c>
      <c r="O3026" s="1">
        <f t="shared" si="284"/>
        <v>136.50280419949365</v>
      </c>
      <c r="P3026" s="1">
        <f t="shared" si="284"/>
        <v>165.91066928589777</v>
      </c>
      <c r="Q3026" s="6">
        <f t="shared" si="286"/>
        <v>45.910669285897768</v>
      </c>
      <c r="R3026" s="1">
        <f>AVERAGE($Q$4:Q3026)</f>
        <v>16.558630370376523</v>
      </c>
      <c r="S3026" s="1">
        <f>STDEV($R$4:R3026)</f>
        <v>2.0693482810789625</v>
      </c>
      <c r="T3026" s="1">
        <f t="shared" si="288"/>
        <v>16.496723083127279</v>
      </c>
      <c r="U3026" s="1">
        <f t="shared" si="289"/>
        <v>16.620537657625768</v>
      </c>
    </row>
    <row r="3027" spans="5:21" x14ac:dyDescent="0.2">
      <c r="E3027" s="1">
        <v>3024</v>
      </c>
      <c r="F3027" s="9">
        <v>0.57438455769442953</v>
      </c>
      <c r="G3027" s="9">
        <v>-1.406215233146213</v>
      </c>
      <c r="H3027" s="9">
        <v>0.55319674174825195</v>
      </c>
      <c r="I3027" s="9">
        <v>1.2136706573073752</v>
      </c>
      <c r="J3027" s="9">
        <v>-0.59475269154063426</v>
      </c>
      <c r="K3027" s="4">
        <f t="shared" si="287"/>
        <v>100</v>
      </c>
      <c r="L3027" s="1">
        <f t="shared" si="285"/>
        <v>112.1735356395217</v>
      </c>
      <c r="M3027" s="1">
        <f t="shared" si="285"/>
        <v>84.673615760833087</v>
      </c>
      <c r="N3027" s="1">
        <f t="shared" si="285"/>
        <v>94.579750501283044</v>
      </c>
      <c r="O3027" s="1">
        <f t="shared" si="284"/>
        <v>120.56361400782033</v>
      </c>
      <c r="P3027" s="1">
        <f t="shared" si="284"/>
        <v>107.04261138192155</v>
      </c>
      <c r="Q3027" s="6">
        <f t="shared" si="286"/>
        <v>0</v>
      </c>
      <c r="R3027" s="1">
        <f>AVERAGE($Q$4:Q3027)</f>
        <v>16.553154632820181</v>
      </c>
      <c r="S3027" s="1">
        <f>STDEV($R$4:R3027)</f>
        <v>2.0690065728266402</v>
      </c>
      <c r="T3027" s="1">
        <f t="shared" si="288"/>
        <v>16.491267803373908</v>
      </c>
      <c r="U3027" s="1">
        <f t="shared" si="289"/>
        <v>16.615041462266454</v>
      </c>
    </row>
    <row r="3028" spans="5:21" x14ac:dyDescent="0.2">
      <c r="E3028" s="1">
        <v>3025</v>
      </c>
      <c r="F3028" s="9">
        <v>0.84424755186773837</v>
      </c>
      <c r="G3028" s="9">
        <v>1.5995738067431375</v>
      </c>
      <c r="H3028" s="9">
        <v>-0.85116653281147592</v>
      </c>
      <c r="I3028" s="9">
        <v>0.43925297177338507</v>
      </c>
      <c r="J3028" s="9">
        <v>0.43964632823190186</v>
      </c>
      <c r="K3028" s="4">
        <f t="shared" si="287"/>
        <v>100</v>
      </c>
      <c r="L3028" s="1">
        <f t="shared" si="285"/>
        <v>118.39419545343755</v>
      </c>
      <c r="M3028" s="1">
        <f t="shared" si="285"/>
        <v>163.03003664241558</v>
      </c>
      <c r="N3028" s="1">
        <f t="shared" si="285"/>
        <v>137.51062009079598</v>
      </c>
      <c r="O3028" s="1">
        <f t="shared" si="284"/>
        <v>150.13753072144462</v>
      </c>
      <c r="P3028" s="1">
        <f t="shared" si="284"/>
        <v>163.93680384448055</v>
      </c>
      <c r="Q3028" s="6">
        <f t="shared" si="286"/>
        <v>43.936803844480551</v>
      </c>
      <c r="R3028" s="1">
        <f>AVERAGE($Q$4:Q3028)</f>
        <v>16.562207078840565</v>
      </c>
      <c r="S3028" s="1">
        <f>STDEV($R$4:R3028)</f>
        <v>2.0686649163615218</v>
      </c>
      <c r="T3028" s="1">
        <f t="shared" si="288"/>
        <v>16.500340697192847</v>
      </c>
      <c r="U3028" s="1">
        <f t="shared" si="289"/>
        <v>16.624073460488283</v>
      </c>
    </row>
    <row r="3029" spans="5:21" x14ac:dyDescent="0.2">
      <c r="E3029" s="1">
        <v>3026</v>
      </c>
      <c r="F3029" s="9">
        <v>-1.5118257579160854</v>
      </c>
      <c r="G3029" s="9">
        <v>-0.49597929319133982</v>
      </c>
      <c r="H3029" s="9">
        <v>-0.23141183191910386</v>
      </c>
      <c r="I3029" s="9">
        <v>0.30488990887533873</v>
      </c>
      <c r="J3029" s="9">
        <v>0.14352053767652251</v>
      </c>
      <c r="K3029" s="4">
        <f t="shared" si="287"/>
        <v>100</v>
      </c>
      <c r="L3029" s="1">
        <f t="shared" si="285"/>
        <v>73.906814370867721</v>
      </c>
      <c r="M3029" s="1">
        <f t="shared" si="285"/>
        <v>66.927448586947889</v>
      </c>
      <c r="N3029" s="1">
        <f t="shared" si="285"/>
        <v>63.900475928927399</v>
      </c>
      <c r="O3029" s="1">
        <f t="shared" si="284"/>
        <v>67.91825102511028</v>
      </c>
      <c r="P3029" s="1">
        <f t="shared" si="284"/>
        <v>69.896033249350879</v>
      </c>
      <c r="Q3029" s="6">
        <f t="shared" si="286"/>
        <v>0</v>
      </c>
      <c r="R3029" s="1">
        <f>AVERAGE($Q$4:Q3029)</f>
        <v>16.556733778417946</v>
      </c>
      <c r="S3029" s="1">
        <f>STDEV($R$4:R3029)</f>
        <v>2.0683234984980436</v>
      </c>
      <c r="T3029" s="1">
        <f t="shared" si="288"/>
        <v>16.494887828985807</v>
      </c>
      <c r="U3029" s="1">
        <f t="shared" si="289"/>
        <v>16.618579727850086</v>
      </c>
    </row>
    <row r="3030" spans="5:21" x14ac:dyDescent="0.2">
      <c r="E3030" s="1">
        <v>3027</v>
      </c>
      <c r="F3030" s="9">
        <v>4.8605670599499717E-2</v>
      </c>
      <c r="G3030" s="9">
        <v>-0.59210606195847504</v>
      </c>
      <c r="H3030" s="9">
        <v>0.48263473217957653</v>
      </c>
      <c r="I3030" s="9">
        <v>-0.77533286457764916</v>
      </c>
      <c r="J3030" s="9">
        <v>1.5137902664719149</v>
      </c>
      <c r="K3030" s="4">
        <f t="shared" si="287"/>
        <v>100</v>
      </c>
      <c r="L3030" s="1">
        <f t="shared" si="285"/>
        <v>100.97685378255996</v>
      </c>
      <c r="M3030" s="1">
        <f t="shared" si="285"/>
        <v>89.699940677063282</v>
      </c>
      <c r="N3030" s="1">
        <f t="shared" si="285"/>
        <v>98.790066099999052</v>
      </c>
      <c r="O3030" s="1">
        <f t="shared" si="284"/>
        <v>84.599679757839169</v>
      </c>
      <c r="P3030" s="1">
        <f t="shared" si="284"/>
        <v>114.51302071124871</v>
      </c>
      <c r="Q3030" s="6">
        <f t="shared" si="286"/>
        <v>0</v>
      </c>
      <c r="R3030" s="1">
        <f>AVERAGE($Q$4:Q3030)</f>
        <v>16.551264094315396</v>
      </c>
      <c r="S3030" s="1">
        <f>STDEV($R$4:R3030)</f>
        <v>2.0679823237276702</v>
      </c>
      <c r="T3030" s="1">
        <f t="shared" si="288"/>
        <v>16.489438561391818</v>
      </c>
      <c r="U3030" s="1">
        <f t="shared" si="289"/>
        <v>16.613089627238974</v>
      </c>
    </row>
    <row r="3031" spans="5:21" x14ac:dyDescent="0.2">
      <c r="E3031" s="1">
        <v>3028</v>
      </c>
      <c r="F3031" s="9">
        <v>1.184080247185193</v>
      </c>
      <c r="G3031" s="9">
        <v>0.18438186089042574</v>
      </c>
      <c r="H3031" s="9">
        <v>0.88813521870179102</v>
      </c>
      <c r="I3031" s="9">
        <v>-0.99303406386752613</v>
      </c>
      <c r="J3031" s="9">
        <v>1.6365538613172248</v>
      </c>
      <c r="K3031" s="4">
        <f t="shared" si="287"/>
        <v>100</v>
      </c>
      <c r="L3031" s="1">
        <f t="shared" si="285"/>
        <v>126.72079927105493</v>
      </c>
      <c r="M3031" s="1">
        <f t="shared" si="285"/>
        <v>131.48103328003037</v>
      </c>
      <c r="N3031" s="1">
        <f t="shared" si="285"/>
        <v>157.03828848931434</v>
      </c>
      <c r="O3031" s="1">
        <f t="shared" si="284"/>
        <v>128.75132600645446</v>
      </c>
      <c r="P3031" s="1">
        <f t="shared" si="284"/>
        <v>178.60802689142557</v>
      </c>
      <c r="Q3031" s="6">
        <f t="shared" si="286"/>
        <v>58.608026891425567</v>
      </c>
      <c r="R3031" s="1">
        <f>AVERAGE($Q$4:Q3031)</f>
        <v>16.565153381897005</v>
      </c>
      <c r="S3031" s="1">
        <f>STDEV($R$4:R3031)</f>
        <v>2.0676411389947895</v>
      </c>
      <c r="T3031" s="1">
        <f t="shared" si="288"/>
        <v>16.503348257349501</v>
      </c>
      <c r="U3031" s="1">
        <f t="shared" si="289"/>
        <v>16.62695850644451</v>
      </c>
    </row>
    <row r="3032" spans="5:21" x14ac:dyDescent="0.2">
      <c r="E3032" s="1">
        <v>3029</v>
      </c>
      <c r="F3032" s="9">
        <v>-0.96006260719150305</v>
      </c>
      <c r="G3032" s="9">
        <v>-0.93110884336056188</v>
      </c>
      <c r="H3032" s="9">
        <v>-0.44278749555815011</v>
      </c>
      <c r="I3032" s="9">
        <v>0.92887603386770934</v>
      </c>
      <c r="J3032" s="9">
        <v>1.7482761904830113</v>
      </c>
      <c r="K3032" s="4">
        <f t="shared" si="287"/>
        <v>100</v>
      </c>
      <c r="L3032" s="1">
        <f t="shared" si="285"/>
        <v>82.529653452734763</v>
      </c>
      <c r="M3032" s="1">
        <f t="shared" si="285"/>
        <v>68.506997674152913</v>
      </c>
      <c r="N3032" s="1">
        <f t="shared" si="285"/>
        <v>62.701062719279818</v>
      </c>
      <c r="O3032" s="1">
        <f t="shared" si="284"/>
        <v>75.501581536552536</v>
      </c>
      <c r="P3032" s="1">
        <f t="shared" si="284"/>
        <v>107.10491216659001</v>
      </c>
      <c r="Q3032" s="6">
        <f t="shared" si="286"/>
        <v>0</v>
      </c>
      <c r="R3032" s="1">
        <f>AVERAGE($Q$4:Q3032)</f>
        <v>16.559684529674524</v>
      </c>
      <c r="S3032" s="1">
        <f>STDEV($R$4:R3032)</f>
        <v>2.0673001897442234</v>
      </c>
      <c r="T3032" s="1">
        <f t="shared" si="288"/>
        <v>16.497899798041612</v>
      </c>
      <c r="U3032" s="1">
        <f t="shared" si="289"/>
        <v>16.621469261307436</v>
      </c>
    </row>
    <row r="3033" spans="5:21" x14ac:dyDescent="0.2">
      <c r="E3033" s="1">
        <v>3030</v>
      </c>
      <c r="F3033" s="9">
        <v>-0.76528749559656717</v>
      </c>
      <c r="G3033" s="9">
        <v>3.0998489819467068</v>
      </c>
      <c r="H3033" s="9">
        <v>0.59537683227972593</v>
      </c>
      <c r="I3033" s="9">
        <v>0.52554923968273215</v>
      </c>
      <c r="J3033" s="9">
        <v>0.29475586416083388</v>
      </c>
      <c r="K3033" s="4">
        <f t="shared" si="287"/>
        <v>100</v>
      </c>
      <c r="L3033" s="1">
        <f t="shared" si="285"/>
        <v>85.808038152665802</v>
      </c>
      <c r="M3033" s="1">
        <f t="shared" si="285"/>
        <v>159.50615060338464</v>
      </c>
      <c r="N3033" s="1">
        <f t="shared" si="285"/>
        <v>179.67647089017422</v>
      </c>
      <c r="O3033" s="1">
        <f t="shared" si="284"/>
        <v>199.59048604788907</v>
      </c>
      <c r="P3033" s="1">
        <f t="shared" si="284"/>
        <v>211.71030841976105</v>
      </c>
      <c r="Q3033" s="6">
        <f t="shared" si="286"/>
        <v>91.710308419761049</v>
      </c>
      <c r="R3033" s="1">
        <f>AVERAGE($Q$4:Q3033)</f>
        <v>16.584486715776862</v>
      </c>
      <c r="S3033" s="1">
        <f>STDEV($R$4:R3033)</f>
        <v>2.0669591451877847</v>
      </c>
      <c r="T3033" s="1">
        <f t="shared" si="288"/>
        <v>16.522722371491739</v>
      </c>
      <c r="U3033" s="1">
        <f t="shared" si="289"/>
        <v>16.646251060061985</v>
      </c>
    </row>
    <row r="3034" spans="5:21" x14ac:dyDescent="0.2">
      <c r="E3034" s="1">
        <v>3031</v>
      </c>
      <c r="F3034" s="9">
        <v>0.25115014068433084</v>
      </c>
      <c r="G3034" s="9">
        <v>1.4423994798562489</v>
      </c>
      <c r="H3034" s="9">
        <v>-0.56357976063736714</v>
      </c>
      <c r="I3034" s="9">
        <v>0.11473957783891819</v>
      </c>
      <c r="J3034" s="9">
        <v>-1.053074356605066</v>
      </c>
      <c r="K3034" s="4">
        <f t="shared" si="287"/>
        <v>100</v>
      </c>
      <c r="L3034" s="1">
        <f t="shared" si="285"/>
        <v>105.15129461227215</v>
      </c>
      <c r="M3034" s="1">
        <f t="shared" si="285"/>
        <v>140.31362701692481</v>
      </c>
      <c r="N3034" s="1">
        <f t="shared" si="285"/>
        <v>125.35681087225862</v>
      </c>
      <c r="O3034" s="1">
        <f t="shared" si="284"/>
        <v>128.26674919514375</v>
      </c>
      <c r="P3034" s="1">
        <f t="shared" si="284"/>
        <v>103.90709703943824</v>
      </c>
      <c r="Q3034" s="6">
        <f t="shared" si="286"/>
        <v>0</v>
      </c>
      <c r="R3034" s="1">
        <f>AVERAGE($Q$4:Q3034)</f>
        <v>16.579015093633746</v>
      </c>
      <c r="S3034" s="1">
        <f>STDEV($R$4:R3034)</f>
        <v>2.0666183191174237</v>
      </c>
      <c r="T3034" s="1">
        <f t="shared" si="288"/>
        <v>16.517271121759766</v>
      </c>
      <c r="U3034" s="1">
        <f t="shared" si="289"/>
        <v>16.640759065507726</v>
      </c>
    </row>
    <row r="3035" spans="5:21" x14ac:dyDescent="0.2">
      <c r="E3035" s="1">
        <v>3032</v>
      </c>
      <c r="F3035" s="9">
        <v>-0.24957444111350924</v>
      </c>
      <c r="G3035" s="9">
        <v>-0.50530388762126677</v>
      </c>
      <c r="H3035" s="9">
        <v>-0.69148200054769404</v>
      </c>
      <c r="I3035" s="9">
        <v>4.6347850002348423E-2</v>
      </c>
      <c r="J3035" s="9">
        <v>-1.0086500878969673</v>
      </c>
      <c r="K3035" s="4">
        <f t="shared" si="287"/>
        <v>100</v>
      </c>
      <c r="L3035" s="1">
        <f t="shared" si="285"/>
        <v>95.131038877310928</v>
      </c>
      <c r="M3035" s="1">
        <f t="shared" si="285"/>
        <v>85.986862266526856</v>
      </c>
      <c r="N3035" s="1">
        <f t="shared" si="285"/>
        <v>74.880845247384627</v>
      </c>
      <c r="O3035" s="1">
        <f t="shared" si="284"/>
        <v>75.578185513067524</v>
      </c>
      <c r="P3035" s="1">
        <f t="shared" si="284"/>
        <v>61.771226940112577</v>
      </c>
      <c r="Q3035" s="6">
        <f t="shared" si="286"/>
        <v>0</v>
      </c>
      <c r="R3035" s="1">
        <f>AVERAGE($Q$4:Q3035)</f>
        <v>16.57354708074007</v>
      </c>
      <c r="S3035" s="1">
        <f>STDEV($R$4:R3035)</f>
        <v>2.0662777160606374</v>
      </c>
      <c r="T3035" s="1">
        <f t="shared" si="288"/>
        <v>16.511823466215223</v>
      </c>
      <c r="U3035" s="1">
        <f t="shared" si="289"/>
        <v>16.635270695264918</v>
      </c>
    </row>
    <row r="3036" spans="5:21" x14ac:dyDescent="0.2">
      <c r="E3036" s="1">
        <v>3033</v>
      </c>
      <c r="F3036" s="9">
        <v>-1.698026608210057E-2</v>
      </c>
      <c r="G3036" s="9">
        <v>0.38301323002087884</v>
      </c>
      <c r="H3036" s="9">
        <v>-0.91179572336841375</v>
      </c>
      <c r="I3036" s="9">
        <v>-1.889993654913269</v>
      </c>
      <c r="J3036" s="9">
        <v>0.75532625487539917</v>
      </c>
      <c r="K3036" s="4">
        <f t="shared" si="287"/>
        <v>100</v>
      </c>
      <c r="L3036" s="1">
        <f t="shared" si="285"/>
        <v>99.660970684996201</v>
      </c>
      <c r="M3036" s="1">
        <f t="shared" si="285"/>
        <v>107.59527980431811</v>
      </c>
      <c r="N3036" s="1">
        <f t="shared" si="285"/>
        <v>89.659363001573738</v>
      </c>
      <c r="O3036" s="1">
        <f t="shared" si="284"/>
        <v>61.437408164038573</v>
      </c>
      <c r="P3036" s="1">
        <f t="shared" si="284"/>
        <v>71.456162808168514</v>
      </c>
      <c r="Q3036" s="6">
        <f t="shared" si="286"/>
        <v>0</v>
      </c>
      <c r="R3036" s="1">
        <f>AVERAGE($Q$4:Q3036)</f>
        <v>16.568082673525847</v>
      </c>
      <c r="S3036" s="1">
        <f>STDEV($R$4:R3036)</f>
        <v>2.0659373405279537</v>
      </c>
      <c r="T3036" s="1">
        <f t="shared" si="288"/>
        <v>16.506379401163354</v>
      </c>
      <c r="U3036" s="1">
        <f t="shared" si="289"/>
        <v>16.62978594588834</v>
      </c>
    </row>
    <row r="3037" spans="5:21" x14ac:dyDescent="0.2">
      <c r="E3037" s="1">
        <v>3034</v>
      </c>
      <c r="F3037" s="9">
        <v>2.0243624021532014</v>
      </c>
      <c r="G3037" s="9">
        <v>-0.79113078754744492</v>
      </c>
      <c r="H3037" s="9">
        <v>2.4400651454925537</v>
      </c>
      <c r="I3037" s="9">
        <v>0.25243593881896231</v>
      </c>
      <c r="J3037" s="9">
        <v>-0.57174133871740196</v>
      </c>
      <c r="K3037" s="4">
        <f t="shared" si="287"/>
        <v>100</v>
      </c>
      <c r="L3037" s="1">
        <f t="shared" si="285"/>
        <v>149.91113218373607</v>
      </c>
      <c r="M3037" s="1">
        <f t="shared" si="285"/>
        <v>127.97264228270079</v>
      </c>
      <c r="N3037" s="1">
        <f t="shared" si="285"/>
        <v>208.47716982632676</v>
      </c>
      <c r="O3037" s="1">
        <f t="shared" si="284"/>
        <v>219.27282391124771</v>
      </c>
      <c r="P3037" s="1">
        <f t="shared" si="284"/>
        <v>195.57979564715782</v>
      </c>
      <c r="Q3037" s="6">
        <f t="shared" si="286"/>
        <v>75.579795647157823</v>
      </c>
      <c r="R3037" s="1">
        <f>AVERAGE($Q$4:Q3037)</f>
        <v>16.587532809641083</v>
      </c>
      <c r="S3037" s="1">
        <f>STDEV($R$4:R3037)</f>
        <v>2.065596944334771</v>
      </c>
      <c r="T3037" s="1">
        <f t="shared" si="288"/>
        <v>16.525849871675462</v>
      </c>
      <c r="U3037" s="1">
        <f t="shared" si="289"/>
        <v>16.649215747606704</v>
      </c>
    </row>
    <row r="3038" spans="5:21" x14ac:dyDescent="0.2">
      <c r="E3038" s="1">
        <v>3035</v>
      </c>
      <c r="F3038" s="9">
        <v>1.7647744243731722</v>
      </c>
      <c r="G3038" s="9">
        <v>1.139869709732011</v>
      </c>
      <c r="H3038" s="9">
        <v>0.37143763620406389</v>
      </c>
      <c r="I3038" s="9">
        <v>1.2455302567104809</v>
      </c>
      <c r="J3038" s="9">
        <v>0.2193564796471037</v>
      </c>
      <c r="K3038" s="4">
        <f t="shared" si="287"/>
        <v>100</v>
      </c>
      <c r="L3038" s="1">
        <f t="shared" si="285"/>
        <v>142.32669311191134</v>
      </c>
      <c r="M3038" s="1">
        <f t="shared" si="285"/>
        <v>178.76981218114219</v>
      </c>
      <c r="N3038" s="1">
        <f t="shared" si="285"/>
        <v>192.55590748399609</v>
      </c>
      <c r="O3038" s="1">
        <f t="shared" si="284"/>
        <v>247.02575226909781</v>
      </c>
      <c r="P3038" s="1">
        <f t="shared" si="284"/>
        <v>258.10433110839637</v>
      </c>
      <c r="Q3038" s="6">
        <f t="shared" si="286"/>
        <v>138.10433110839637</v>
      </c>
      <c r="R3038" s="1">
        <f>AVERAGE($Q$4:Q3038)</f>
        <v>16.627571293429803</v>
      </c>
      <c r="S3038" s="1">
        <f>STDEV($R$4:R3038)</f>
        <v>2.0652565178357354</v>
      </c>
      <c r="T3038" s="1">
        <f t="shared" si="288"/>
        <v>16.565908682389875</v>
      </c>
      <c r="U3038" s="1">
        <f t="shared" si="289"/>
        <v>16.689233904469731</v>
      </c>
    </row>
    <row r="3039" spans="5:21" x14ac:dyDescent="0.2">
      <c r="E3039" s="1">
        <v>3036</v>
      </c>
      <c r="F3039" s="9">
        <v>0.19550043361959979</v>
      </c>
      <c r="G3039" s="9">
        <v>-1.9127946870867163</v>
      </c>
      <c r="H3039" s="9">
        <v>0.51781171350739896</v>
      </c>
      <c r="I3039" s="9">
        <v>-0.42699980440374929</v>
      </c>
      <c r="J3039" s="9">
        <v>-1.1271185940131545</v>
      </c>
      <c r="K3039" s="4">
        <f t="shared" si="287"/>
        <v>100</v>
      </c>
      <c r="L3039" s="1">
        <f t="shared" si="285"/>
        <v>103.98745560795423</v>
      </c>
      <c r="M3039" s="1">
        <f t="shared" si="285"/>
        <v>70.931266826834886</v>
      </c>
      <c r="N3039" s="1">
        <f t="shared" si="285"/>
        <v>78.67092749762601</v>
      </c>
      <c r="O3039" s="1">
        <f t="shared" si="284"/>
        <v>72.23131785217447</v>
      </c>
      <c r="P3039" s="1">
        <f t="shared" si="284"/>
        <v>57.653444782521952</v>
      </c>
      <c r="Q3039" s="6">
        <f t="shared" si="286"/>
        <v>0</v>
      </c>
      <c r="R3039" s="1">
        <f>AVERAGE($Q$4:Q3039)</f>
        <v>16.622094491290991</v>
      </c>
      <c r="S3039" s="1">
        <f>STDEV($R$4:R3039)</f>
        <v>2.0649162716450533</v>
      </c>
      <c r="T3039" s="1">
        <f t="shared" si="288"/>
        <v>16.560452193424457</v>
      </c>
      <c r="U3039" s="1">
        <f t="shared" si="289"/>
        <v>16.683736789157525</v>
      </c>
    </row>
    <row r="3040" spans="5:21" x14ac:dyDescent="0.2">
      <c r="E3040" s="1">
        <v>3037</v>
      </c>
      <c r="F3040" s="9">
        <v>-0.46030550038267393</v>
      </c>
      <c r="G3040" s="9">
        <v>0.68078861659159884</v>
      </c>
      <c r="H3040" s="9">
        <v>0.91917399913654663</v>
      </c>
      <c r="I3040" s="9">
        <v>1.9641674953163601E-2</v>
      </c>
      <c r="J3040" s="9">
        <v>-0.88043861978803761</v>
      </c>
      <c r="K3040" s="4">
        <f t="shared" si="287"/>
        <v>100</v>
      </c>
      <c r="L3040" s="1">
        <f t="shared" si="285"/>
        <v>91.204942155315507</v>
      </c>
      <c r="M3040" s="1">
        <f t="shared" si="285"/>
        <v>104.50833293493426</v>
      </c>
      <c r="N3040" s="1">
        <f t="shared" si="285"/>
        <v>125.59991899092591</v>
      </c>
      <c r="O3040" s="1">
        <f t="shared" si="284"/>
        <v>126.09428793517888</v>
      </c>
      <c r="P3040" s="1">
        <f t="shared" si="284"/>
        <v>105.73566150098104</v>
      </c>
      <c r="Q3040" s="6">
        <f t="shared" si="286"/>
        <v>0</v>
      </c>
      <c r="R3040" s="1">
        <f>AVERAGE($Q$4:Q3040)</f>
        <v>16.616621295870743</v>
      </c>
      <c r="S3040" s="1">
        <f>STDEV($R$4:R3040)</f>
        <v>2.0645762103767509</v>
      </c>
      <c r="T3040" s="1">
        <f t="shared" si="288"/>
        <v>16.55499929729686</v>
      </c>
      <c r="U3040" s="1">
        <f t="shared" si="289"/>
        <v>16.678243294444627</v>
      </c>
    </row>
    <row r="3041" spans="5:21" x14ac:dyDescent="0.2">
      <c r="E3041" s="1">
        <v>3038</v>
      </c>
      <c r="F3041" s="9">
        <v>0.65159724726981949</v>
      </c>
      <c r="G3041" s="9">
        <v>-1.674948180152569</v>
      </c>
      <c r="H3041" s="9">
        <v>-9.2585423772106878E-2</v>
      </c>
      <c r="I3041" s="9">
        <v>0.25150029614451341</v>
      </c>
      <c r="J3041" s="9">
        <v>-0.82761971498257481</v>
      </c>
      <c r="K3041" s="4">
        <f t="shared" si="287"/>
        <v>100</v>
      </c>
      <c r="L3041" s="1">
        <f t="shared" si="285"/>
        <v>113.91922395435745</v>
      </c>
      <c r="M3041" s="1">
        <f t="shared" si="285"/>
        <v>81.491604234401862</v>
      </c>
      <c r="N3041" s="1">
        <f t="shared" si="285"/>
        <v>79.996502475115562</v>
      </c>
      <c r="O3041" s="1">
        <f t="shared" si="284"/>
        <v>84.123249033837581</v>
      </c>
      <c r="P3041" s="1">
        <f t="shared" si="284"/>
        <v>71.290211429341838</v>
      </c>
      <c r="Q3041" s="6">
        <f t="shared" si="286"/>
        <v>0</v>
      </c>
      <c r="R3041" s="1">
        <f>AVERAGE($Q$4:Q3041)</f>
        <v>16.611151703607455</v>
      </c>
      <c r="S3041" s="1">
        <f>STDEV($R$4:R3041)</f>
        <v>2.0642363386277252</v>
      </c>
      <c r="T3041" s="1">
        <f t="shared" si="288"/>
        <v>16.54954999031763</v>
      </c>
      <c r="U3041" s="1">
        <f t="shared" si="289"/>
        <v>16.67275341689728</v>
      </c>
    </row>
    <row r="3042" spans="5:21" x14ac:dyDescent="0.2">
      <c r="E3042" s="1">
        <v>3039</v>
      </c>
      <c r="F3042" s="9">
        <v>0.44546823119162582</v>
      </c>
      <c r="G3042" s="9">
        <v>-0.10860730981221423</v>
      </c>
      <c r="H3042" s="9">
        <v>0.55619466365897097</v>
      </c>
      <c r="I3042" s="9">
        <v>-1.1557631296454929</v>
      </c>
      <c r="J3042" s="9">
        <v>-0.81218331615673378</v>
      </c>
      <c r="K3042" s="4">
        <f t="shared" si="287"/>
        <v>100</v>
      </c>
      <c r="L3042" s="1">
        <f t="shared" si="285"/>
        <v>109.31830240110807</v>
      </c>
      <c r="M3042" s="1">
        <f t="shared" si="285"/>
        <v>106.96935272070495</v>
      </c>
      <c r="N3042" s="1">
        <f t="shared" si="285"/>
        <v>119.55557224673862</v>
      </c>
      <c r="O3042" s="1">
        <f t="shared" si="284"/>
        <v>94.88149359537698</v>
      </c>
      <c r="P3042" s="1">
        <f t="shared" si="284"/>
        <v>80.655904543281039</v>
      </c>
      <c r="Q3042" s="6">
        <f t="shared" si="286"/>
        <v>0</v>
      </c>
      <c r="R3042" s="1">
        <f>AVERAGE($Q$4:Q3042)</f>
        <v>16.605685710944208</v>
      </c>
      <c r="S3042" s="1">
        <f>STDEV($R$4:R3042)</f>
        <v>2.063896660977854</v>
      </c>
      <c r="T3042" s="1">
        <f t="shared" si="288"/>
        <v>16.544104268802585</v>
      </c>
      <c r="U3042" s="1">
        <f t="shared" si="289"/>
        <v>16.667267153085831</v>
      </c>
    </row>
    <row r="3043" spans="5:21" x14ac:dyDescent="0.2">
      <c r="E3043" s="1">
        <v>3040</v>
      </c>
      <c r="F3043" s="9">
        <v>0.32132447813637555</v>
      </c>
      <c r="G3043" s="9">
        <v>-5.8453224482946098E-2</v>
      </c>
      <c r="H3043" s="9">
        <v>0.82382712207618169</v>
      </c>
      <c r="I3043" s="9">
        <v>-0.69292354965000413</v>
      </c>
      <c r="J3043" s="9">
        <v>1.3406133803073317</v>
      </c>
      <c r="K3043" s="4">
        <f t="shared" si="287"/>
        <v>100</v>
      </c>
      <c r="L3043" s="1">
        <f t="shared" si="285"/>
        <v>106.63748393831997</v>
      </c>
      <c r="M3043" s="1">
        <f t="shared" si="285"/>
        <v>105.39808180190879</v>
      </c>
      <c r="N3043" s="1">
        <f t="shared" si="285"/>
        <v>124.27661672303961</v>
      </c>
      <c r="O3043" s="1">
        <f t="shared" si="284"/>
        <v>108.19391768541543</v>
      </c>
      <c r="P3043" s="1">
        <f t="shared" si="284"/>
        <v>141.46436207938251</v>
      </c>
      <c r="Q3043" s="6">
        <f t="shared" si="286"/>
        <v>21.464362079382511</v>
      </c>
      <c r="R3043" s="1">
        <f>AVERAGE($Q$4:Q3043)</f>
        <v>16.607283959749612</v>
      </c>
      <c r="S3043" s="1">
        <f>STDEV($R$4:R3043)</f>
        <v>2.0635571427782886</v>
      </c>
      <c r="T3043" s="1">
        <f t="shared" si="288"/>
        <v>16.545722775663446</v>
      </c>
      <c r="U3043" s="1">
        <f t="shared" si="289"/>
        <v>16.668845143835778</v>
      </c>
    </row>
    <row r="3044" spans="5:21" x14ac:dyDescent="0.2">
      <c r="E3044" s="1">
        <v>3041</v>
      </c>
      <c r="F3044" s="9">
        <v>2.1927371562924236</v>
      </c>
      <c r="G3044" s="9">
        <v>1.7101956473197788</v>
      </c>
      <c r="H3044" s="9">
        <v>1.7617458070162684</v>
      </c>
      <c r="I3044" s="9">
        <v>0.21499317881534807</v>
      </c>
      <c r="J3044" s="9">
        <v>-2.329325070604682</v>
      </c>
      <c r="K3044" s="4">
        <f t="shared" si="287"/>
        <v>100</v>
      </c>
      <c r="L3044" s="1">
        <f t="shared" si="285"/>
        <v>155.04534418200683</v>
      </c>
      <c r="M3044" s="1">
        <f t="shared" si="285"/>
        <v>218.27522067911829</v>
      </c>
      <c r="N3044" s="1">
        <f t="shared" si="285"/>
        <v>310.47578403720144</v>
      </c>
      <c r="O3044" s="1">
        <f t="shared" si="284"/>
        <v>324.1169942172146</v>
      </c>
      <c r="P3044" s="1">
        <f t="shared" si="284"/>
        <v>203.41323081547486</v>
      </c>
      <c r="Q3044" s="6">
        <f t="shared" si="286"/>
        <v>83.413230815474861</v>
      </c>
      <c r="R3044" s="1">
        <f>AVERAGE($Q$4:Q3044)</f>
        <v>16.62925237371072</v>
      </c>
      <c r="S3044" s="1">
        <f>STDEV($R$4:R3044)</f>
        <v>2.0632177209531068</v>
      </c>
      <c r="T3044" s="1">
        <f t="shared" si="288"/>
        <v>16.567711436477595</v>
      </c>
      <c r="U3044" s="1">
        <f t="shared" si="289"/>
        <v>16.690793310943846</v>
      </c>
    </row>
    <row r="3045" spans="5:21" x14ac:dyDescent="0.2">
      <c r="E3045" s="1">
        <v>3042</v>
      </c>
      <c r="F3045" s="9">
        <v>0.64254550125042442</v>
      </c>
      <c r="G3045" s="9">
        <v>0.91075889940839261</v>
      </c>
      <c r="H3045" s="9">
        <v>-0.29853708838345483</v>
      </c>
      <c r="I3045" s="9">
        <v>-1.0675512385205366</v>
      </c>
      <c r="J3045" s="9">
        <v>-1.4796069081057794</v>
      </c>
      <c r="K3045" s="4">
        <f t="shared" si="287"/>
        <v>100</v>
      </c>
      <c r="L3045" s="1">
        <f t="shared" si="285"/>
        <v>113.71317694276112</v>
      </c>
      <c r="M3045" s="1">
        <f t="shared" si="285"/>
        <v>136.43264725133713</v>
      </c>
      <c r="N3045" s="1">
        <f t="shared" si="285"/>
        <v>128.52502705472043</v>
      </c>
      <c r="O3045" s="1">
        <f t="shared" si="284"/>
        <v>103.8153043628879</v>
      </c>
      <c r="P3045" s="1">
        <f t="shared" si="284"/>
        <v>77.222589097325141</v>
      </c>
      <c r="Q3045" s="6">
        <f t="shared" si="286"/>
        <v>0</v>
      </c>
      <c r="R3045" s="1">
        <f>AVERAGE($Q$4:Q3045)</f>
        <v>16.623785821319625</v>
      </c>
      <c r="S3045" s="1">
        <f>STDEV($R$4:R3045)</f>
        <v>2.0628784770667434</v>
      </c>
      <c r="T3045" s="1">
        <f t="shared" si="288"/>
        <v>16.562265117312641</v>
      </c>
      <c r="U3045" s="1">
        <f t="shared" si="289"/>
        <v>16.68530652532661</v>
      </c>
    </row>
    <row r="3046" spans="5:21" x14ac:dyDescent="0.2">
      <c r="E3046" s="1">
        <v>3043</v>
      </c>
      <c r="F3046" s="9">
        <v>1.3119415598339401</v>
      </c>
      <c r="G3046" s="9">
        <v>-0.85085048340260983</v>
      </c>
      <c r="H3046" s="9">
        <v>-1.0531221050769091</v>
      </c>
      <c r="I3046" s="9">
        <v>-0.767695382819511</v>
      </c>
      <c r="J3046" s="9">
        <v>1.8052014638669789</v>
      </c>
      <c r="K3046" s="4">
        <f t="shared" si="287"/>
        <v>100</v>
      </c>
      <c r="L3046" s="1">
        <f t="shared" si="285"/>
        <v>130.00312621249725</v>
      </c>
      <c r="M3046" s="1">
        <f t="shared" si="285"/>
        <v>109.66040917495195</v>
      </c>
      <c r="N3046" s="1">
        <f t="shared" si="285"/>
        <v>88.833513249547551</v>
      </c>
      <c r="O3046" s="1">
        <f t="shared" si="284"/>
        <v>76.189594914858588</v>
      </c>
      <c r="P3046" s="1">
        <f t="shared" si="284"/>
        <v>109.31845153783503</v>
      </c>
      <c r="Q3046" s="6">
        <f t="shared" si="286"/>
        <v>0</v>
      </c>
      <c r="R3046" s="1">
        <f>AVERAGE($Q$4:Q3046)</f>
        <v>16.61832286179898</v>
      </c>
      <c r="S3046" s="1">
        <f>STDEV($R$4:R3046)</f>
        <v>2.062539415714947</v>
      </c>
      <c r="T3046" s="1">
        <f t="shared" si="288"/>
        <v>16.556822377263376</v>
      </c>
      <c r="U3046" s="1">
        <f t="shared" si="289"/>
        <v>16.679823346334583</v>
      </c>
    </row>
    <row r="3047" spans="5:21" x14ac:dyDescent="0.2">
      <c r="E3047" s="1">
        <v>3044</v>
      </c>
      <c r="F3047" s="9">
        <v>2.2616586647927761</v>
      </c>
      <c r="G3047" s="9">
        <v>0.48369201977038756</v>
      </c>
      <c r="H3047" s="9">
        <v>4.6645709517179057E-2</v>
      </c>
      <c r="I3047" s="9">
        <v>-1.0469875633134507</v>
      </c>
      <c r="J3047" s="9">
        <v>1.3871567716705613</v>
      </c>
      <c r="K3047" s="4">
        <f t="shared" si="287"/>
        <v>100</v>
      </c>
      <c r="L3047" s="1">
        <f t="shared" si="285"/>
        <v>157.19733374579346</v>
      </c>
      <c r="M3047" s="1">
        <f t="shared" si="285"/>
        <v>173.16420789574011</v>
      </c>
      <c r="N3047" s="1">
        <f t="shared" si="285"/>
        <v>174.7872403423834</v>
      </c>
      <c r="O3047" s="1">
        <f t="shared" si="284"/>
        <v>141.76516941301045</v>
      </c>
      <c r="P3047" s="1">
        <f t="shared" si="284"/>
        <v>187.09252984401596</v>
      </c>
      <c r="Q3047" s="6">
        <f t="shared" si="286"/>
        <v>67.092529844015957</v>
      </c>
      <c r="R3047" s="1">
        <f>AVERAGE($Q$4:Q3047)</f>
        <v>16.634904401543466</v>
      </c>
      <c r="S3047" s="1">
        <f>STDEV($R$4:R3047)</f>
        <v>2.0622004899199249</v>
      </c>
      <c r="T3047" s="1">
        <f t="shared" si="288"/>
        <v>16.57342412413427</v>
      </c>
      <c r="U3047" s="1">
        <f t="shared" si="289"/>
        <v>16.696384678952661</v>
      </c>
    </row>
    <row r="3048" spans="5:21" x14ac:dyDescent="0.2">
      <c r="E3048" s="1">
        <v>3045</v>
      </c>
      <c r="F3048" s="9">
        <v>-1.229300323757343</v>
      </c>
      <c r="G3048" s="9">
        <v>-2.002807377721183</v>
      </c>
      <c r="H3048" s="9">
        <v>0.90766889115911908</v>
      </c>
      <c r="I3048" s="9">
        <v>0.46272816689452156</v>
      </c>
      <c r="J3048" s="9">
        <v>1.0220901458524168</v>
      </c>
      <c r="K3048" s="4">
        <f t="shared" si="287"/>
        <v>100</v>
      </c>
      <c r="L3048" s="1">
        <f t="shared" si="285"/>
        <v>78.203165106246274</v>
      </c>
      <c r="M3048" s="1">
        <f t="shared" si="285"/>
        <v>52.391724302318792</v>
      </c>
      <c r="N3048" s="1">
        <f t="shared" si="285"/>
        <v>62.820560973401932</v>
      </c>
      <c r="O3048" s="1">
        <f t="shared" si="284"/>
        <v>68.91184350043028</v>
      </c>
      <c r="P3048" s="1">
        <f t="shared" si="284"/>
        <v>84.541799988619019</v>
      </c>
      <c r="Q3048" s="6">
        <f t="shared" si="286"/>
        <v>0</v>
      </c>
      <c r="R3048" s="1">
        <f>AVERAGE($Q$4:Q3048)</f>
        <v>16.629441378751498</v>
      </c>
      <c r="S3048" s="1">
        <f>STDEV($R$4:R3048)</f>
        <v>2.061861736714528</v>
      </c>
      <c r="T3048" s="1">
        <f t="shared" si="288"/>
        <v>16.567981295028392</v>
      </c>
      <c r="U3048" s="1">
        <f t="shared" si="289"/>
        <v>16.690901462474603</v>
      </c>
    </row>
    <row r="3049" spans="5:21" x14ac:dyDescent="0.2">
      <c r="E3049" s="1">
        <v>3046</v>
      </c>
      <c r="F3049" s="9">
        <v>-0.45315914576349314</v>
      </c>
      <c r="G3049" s="9">
        <v>1.4222587196854874</v>
      </c>
      <c r="H3049" s="9">
        <v>1.0994676813425031</v>
      </c>
      <c r="I3049" s="9">
        <v>1.3484896044246852</v>
      </c>
      <c r="J3049" s="9">
        <v>-0.33250216802116483</v>
      </c>
      <c r="K3049" s="4">
        <f t="shared" si="287"/>
        <v>100</v>
      </c>
      <c r="L3049" s="1">
        <f t="shared" si="285"/>
        <v>91.335391929075513</v>
      </c>
      <c r="M3049" s="1">
        <f t="shared" si="285"/>
        <v>121.38776618511616</v>
      </c>
      <c r="N3049" s="1">
        <f t="shared" si="285"/>
        <v>151.24236813722158</v>
      </c>
      <c r="O3049" s="1">
        <f t="shared" si="284"/>
        <v>198.06228618665318</v>
      </c>
      <c r="P3049" s="1">
        <f t="shared" si="284"/>
        <v>185.31945585925706</v>
      </c>
      <c r="Q3049" s="6">
        <f t="shared" si="286"/>
        <v>65.319455859257062</v>
      </c>
      <c r="R3049" s="1">
        <f>AVERAGE($Q$4:Q3049)</f>
        <v>16.645426281732622</v>
      </c>
      <c r="S3049" s="1">
        <f>STDEV($R$4:R3049)</f>
        <v>2.0615231475179829</v>
      </c>
      <c r="T3049" s="1">
        <f t="shared" si="288"/>
        <v>16.583986378520095</v>
      </c>
      <c r="U3049" s="1">
        <f t="shared" si="289"/>
        <v>16.706866184945149</v>
      </c>
    </row>
    <row r="3050" spans="5:21" x14ac:dyDescent="0.2">
      <c r="E3050" s="1">
        <v>3047</v>
      </c>
      <c r="F3050" s="9">
        <v>-7.2534476203145459E-2</v>
      </c>
      <c r="G3050" s="9">
        <v>0.20785705601156224</v>
      </c>
      <c r="H3050" s="9">
        <v>-0.79702886068844236</v>
      </c>
      <c r="I3050" s="9">
        <v>-1.0902704161708243</v>
      </c>
      <c r="J3050" s="9">
        <v>1.6840294847497717</v>
      </c>
      <c r="K3050" s="4">
        <f t="shared" si="287"/>
        <v>100</v>
      </c>
      <c r="L3050" s="1">
        <f t="shared" si="285"/>
        <v>98.559782277480096</v>
      </c>
      <c r="M3050" s="1">
        <f t="shared" si="285"/>
        <v>102.74340865234446</v>
      </c>
      <c r="N3050" s="1">
        <f t="shared" si="285"/>
        <v>87.604198932419806</v>
      </c>
      <c r="O3050" s="1">
        <f t="shared" si="284"/>
        <v>70.440955380670957</v>
      </c>
      <c r="P3050" s="1">
        <f t="shared" si="284"/>
        <v>98.650247716306154</v>
      </c>
      <c r="Q3050" s="6">
        <f t="shared" si="286"/>
        <v>0</v>
      </c>
      <c r="R3050" s="1">
        <f>AVERAGE($Q$4:Q3050)</f>
        <v>16.639963391584367</v>
      </c>
      <c r="S3050" s="1">
        <f>STDEV($R$4:R3050)</f>
        <v>2.0611847214794357</v>
      </c>
      <c r="T3050" s="1">
        <f t="shared" si="288"/>
        <v>16.578543655741196</v>
      </c>
      <c r="U3050" s="1">
        <f t="shared" si="289"/>
        <v>16.701383127427537</v>
      </c>
    </row>
    <row r="3051" spans="5:21" x14ac:dyDescent="0.2">
      <c r="E3051" s="1">
        <v>3048</v>
      </c>
      <c r="F3051" s="9">
        <v>-0.25264853320550174</v>
      </c>
      <c r="G3051" s="9">
        <v>-0.41584030441299547</v>
      </c>
      <c r="H3051" s="9">
        <v>0.25039980755536817</v>
      </c>
      <c r="I3051" s="9">
        <v>-1.5819341570022516</v>
      </c>
      <c r="J3051" s="9">
        <v>-0.91522451839409769</v>
      </c>
      <c r="K3051" s="4">
        <f t="shared" si="287"/>
        <v>100</v>
      </c>
      <c r="L3051" s="1">
        <f t="shared" si="285"/>
        <v>95.072568538610184</v>
      </c>
      <c r="M3051" s="1">
        <f t="shared" si="285"/>
        <v>87.485443407281437</v>
      </c>
      <c r="N3051" s="1">
        <f t="shared" si="285"/>
        <v>91.978272435325749</v>
      </c>
      <c r="O3051" s="1">
        <f t="shared" si="284"/>
        <v>67.031693749190055</v>
      </c>
      <c r="P3051" s="1">
        <f t="shared" si="284"/>
        <v>55.819353428851954</v>
      </c>
      <c r="Q3051" s="6">
        <f t="shared" si="286"/>
        <v>0</v>
      </c>
      <c r="R3051" s="1">
        <f>AVERAGE($Q$4:Q3051)</f>
        <v>16.634504086009702</v>
      </c>
      <c r="S3051" s="1">
        <f>STDEV($R$4:R3051)</f>
        <v>2.060846463215269</v>
      </c>
      <c r="T3051" s="1">
        <f t="shared" si="288"/>
        <v>16.573104504266041</v>
      </c>
      <c r="U3051" s="1">
        <f t="shared" si="289"/>
        <v>16.695903667753363</v>
      </c>
    </row>
    <row r="3052" spans="5:21" x14ac:dyDescent="0.2">
      <c r="E3052" s="1">
        <v>3049</v>
      </c>
      <c r="F3052" s="9">
        <v>1.1556130630197003</v>
      </c>
      <c r="G3052" s="9">
        <v>-0.57502347772242501</v>
      </c>
      <c r="H3052" s="9">
        <v>-0.55988266467466019</v>
      </c>
      <c r="I3052" s="9">
        <v>0.5497531674336642</v>
      </c>
      <c r="J3052" s="9">
        <v>-1.5624664229108021</v>
      </c>
      <c r="K3052" s="4">
        <f t="shared" si="287"/>
        <v>100</v>
      </c>
      <c r="L3052" s="1">
        <f t="shared" si="285"/>
        <v>126.00137235418332</v>
      </c>
      <c r="M3052" s="1">
        <f t="shared" si="285"/>
        <v>112.31283003118942</v>
      </c>
      <c r="N3052" s="1">
        <f t="shared" si="285"/>
        <v>100.41499715062129</v>
      </c>
      <c r="O3052" s="1">
        <f t="shared" si="285"/>
        <v>112.08552585624793</v>
      </c>
      <c r="P3052" s="1">
        <f t="shared" si="285"/>
        <v>82.004073184900832</v>
      </c>
      <c r="Q3052" s="6">
        <f t="shared" si="286"/>
        <v>0</v>
      </c>
      <c r="R3052" s="1">
        <f>AVERAGE($Q$4:Q3052)</f>
        <v>16.629048361481654</v>
      </c>
      <c r="S3052" s="1">
        <f>STDEV($R$4:R3052)</f>
        <v>2.0605083773248536</v>
      </c>
      <c r="T3052" s="1">
        <f t="shared" si="288"/>
        <v>16.567668920439619</v>
      </c>
      <c r="U3052" s="1">
        <f t="shared" si="289"/>
        <v>16.69042780252369</v>
      </c>
    </row>
    <row r="3053" spans="5:21" x14ac:dyDescent="0.2">
      <c r="E3053" s="1">
        <v>3050</v>
      </c>
      <c r="F3053" s="9">
        <v>-1.2401096682879142</v>
      </c>
      <c r="G3053" s="9">
        <v>-0.82917267718585208</v>
      </c>
      <c r="H3053" s="9">
        <v>-0.58471641750657</v>
      </c>
      <c r="I3053" s="9">
        <v>-0.35500079320627265</v>
      </c>
      <c r="J3053" s="9">
        <v>-0.58249497669748962</v>
      </c>
      <c r="K3053" s="4">
        <f t="shared" si="287"/>
        <v>100</v>
      </c>
      <c r="L3053" s="1">
        <f t="shared" ref="L3053:O3116" si="290">K3053*EXP((drift-(volatility^2)/2)*dt+volatility*SQRT(dt)*F3053)</f>
        <v>78.034282731795557</v>
      </c>
      <c r="M3053" s="1">
        <f t="shared" si="290"/>
        <v>66.109583213982262</v>
      </c>
      <c r="N3053" s="1">
        <f t="shared" si="290"/>
        <v>58.813441951273568</v>
      </c>
      <c r="O3053" s="1">
        <f t="shared" si="290"/>
        <v>54.782471231708925</v>
      </c>
      <c r="P3053" s="1">
        <f t="shared" ref="P3053:P3116" si="291">O3053*EXP((drift-(volatility^2)/2)*dt+volatility*SQRT(dt)*J3053)</f>
        <v>48.758097168289716</v>
      </c>
      <c r="Q3053" s="6">
        <f t="shared" si="286"/>
        <v>0</v>
      </c>
      <c r="R3053" s="1">
        <f>AVERAGE($Q$4:Q3053)</f>
        <v>16.623596214477892</v>
      </c>
      <c r="S3053" s="1">
        <f>STDEV($R$4:R3053)</f>
        <v>2.0601704683906816</v>
      </c>
      <c r="T3053" s="1">
        <f t="shared" si="288"/>
        <v>16.562236900612138</v>
      </c>
      <c r="U3053" s="1">
        <f t="shared" si="289"/>
        <v>16.684955528343647</v>
      </c>
    </row>
    <row r="3054" spans="5:21" x14ac:dyDescent="0.2">
      <c r="E3054" s="1">
        <v>3051</v>
      </c>
      <c r="F3054" s="9">
        <v>1.42989847518038</v>
      </c>
      <c r="G3054" s="9">
        <v>-0.25733243091963232</v>
      </c>
      <c r="H3054" s="9">
        <v>1.5450814316864125</v>
      </c>
      <c r="I3054" s="9">
        <v>-1.9420531316427514</v>
      </c>
      <c r="J3054" s="9">
        <v>-1.3926910469308496</v>
      </c>
      <c r="K3054" s="4">
        <f t="shared" si="287"/>
        <v>100</v>
      </c>
      <c r="L3054" s="1">
        <f t="shared" si="290"/>
        <v>133.10654277424055</v>
      </c>
      <c r="M3054" s="1">
        <f t="shared" si="290"/>
        <v>126.4293172187065</v>
      </c>
      <c r="N3054" s="1">
        <f t="shared" si="290"/>
        <v>172.20742011732861</v>
      </c>
      <c r="O3054" s="1">
        <f t="shared" si="290"/>
        <v>116.77967675265783</v>
      </c>
      <c r="P3054" s="1">
        <f t="shared" si="291"/>
        <v>88.389293270852761</v>
      </c>
      <c r="Q3054" s="6">
        <f t="shared" si="286"/>
        <v>0</v>
      </c>
      <c r="R3054" s="1">
        <f>AVERAGE($Q$4:Q3054)</f>
        <v>16.618147641480686</v>
      </c>
      <c r="S3054" s="1">
        <f>STDEV($R$4:R3054)</f>
        <v>2.0598327409783646</v>
      </c>
      <c r="T3054" s="1">
        <f t="shared" si="288"/>
        <v>16.556808441139005</v>
      </c>
      <c r="U3054" s="1">
        <f t="shared" si="289"/>
        <v>16.679486841822367</v>
      </c>
    </row>
    <row r="3055" spans="5:21" x14ac:dyDescent="0.2">
      <c r="E3055" s="1">
        <v>3052</v>
      </c>
      <c r="F3055" s="9">
        <v>0.72526972871855833</v>
      </c>
      <c r="G3055" s="9">
        <v>0.7051335160213057</v>
      </c>
      <c r="H3055" s="9">
        <v>-0.8064932899287669</v>
      </c>
      <c r="I3055" s="9">
        <v>-1.1737847671611235</v>
      </c>
      <c r="J3055" s="9">
        <v>1.191890532936668</v>
      </c>
      <c r="K3055" s="4">
        <f t="shared" si="287"/>
        <v>100</v>
      </c>
      <c r="L3055" s="1">
        <f t="shared" si="290"/>
        <v>115.61019353645506</v>
      </c>
      <c r="M3055" s="1">
        <f t="shared" si="290"/>
        <v>133.11998107874598</v>
      </c>
      <c r="N3055" s="1">
        <f t="shared" si="290"/>
        <v>113.29014433890602</v>
      </c>
      <c r="O3055" s="1">
        <f t="shared" si="290"/>
        <v>89.585656505135276</v>
      </c>
      <c r="P3055" s="1">
        <f t="shared" si="291"/>
        <v>113.70112897257825</v>
      </c>
      <c r="Q3055" s="6">
        <f t="shared" si="286"/>
        <v>0</v>
      </c>
      <c r="R3055" s="1">
        <f>AVERAGE($Q$4:Q3055)</f>
        <v>16.612702638976923</v>
      </c>
      <c r="S3055" s="1">
        <f>STDEV($R$4:R3055)</f>
        <v>2.0594951996366473</v>
      </c>
      <c r="T3055" s="1">
        <f t="shared" si="288"/>
        <v>16.551383538380804</v>
      </c>
      <c r="U3055" s="1">
        <f t="shared" si="289"/>
        <v>16.674021739573043</v>
      </c>
    </row>
    <row r="3056" spans="5:21" x14ac:dyDescent="0.2">
      <c r="E3056" s="1">
        <v>3053</v>
      </c>
      <c r="F3056" s="9">
        <v>-0.18559831005404703</v>
      </c>
      <c r="G3056" s="9">
        <v>-0.97319116321159527</v>
      </c>
      <c r="H3056" s="9">
        <v>-2.9845978133380413</v>
      </c>
      <c r="I3056" s="9">
        <v>1.0912913239735644</v>
      </c>
      <c r="J3056" s="9">
        <v>0.92384652816690505</v>
      </c>
      <c r="K3056" s="4">
        <f t="shared" si="287"/>
        <v>100</v>
      </c>
      <c r="L3056" s="1">
        <f t="shared" si="290"/>
        <v>96.356082682409124</v>
      </c>
      <c r="M3056" s="1">
        <f t="shared" si="290"/>
        <v>79.313812304406099</v>
      </c>
      <c r="N3056" s="1">
        <f t="shared" si="290"/>
        <v>43.662636163220739</v>
      </c>
      <c r="O3056" s="1">
        <f t="shared" si="290"/>
        <v>54.312314818395748</v>
      </c>
      <c r="P3056" s="1">
        <f t="shared" si="291"/>
        <v>65.334504674658859</v>
      </c>
      <c r="Q3056" s="6">
        <f t="shared" si="286"/>
        <v>0</v>
      </c>
      <c r="R3056" s="1">
        <f>AVERAGE($Q$4:Q3056)</f>
        <v>16.607261203458098</v>
      </c>
      <c r="S3056" s="1">
        <f>STDEV($R$4:R3056)</f>
        <v>2.059157848897561</v>
      </c>
      <c r="T3056" s="1">
        <f t="shared" si="288"/>
        <v>16.545962188703324</v>
      </c>
      <c r="U3056" s="1">
        <f t="shared" si="289"/>
        <v>16.668560218212871</v>
      </c>
    </row>
    <row r="3057" spans="5:21" x14ac:dyDescent="0.2">
      <c r="E3057" s="1">
        <v>3054</v>
      </c>
      <c r="F3057" s="9">
        <v>-2.6474299374967813</v>
      </c>
      <c r="G3057" s="9">
        <v>-0.98654936664388515</v>
      </c>
      <c r="H3057" s="9">
        <v>0.21724304133385886</v>
      </c>
      <c r="I3057" s="9">
        <v>0.64956111600622535</v>
      </c>
      <c r="J3057" s="9">
        <v>3.6263372749090195</v>
      </c>
      <c r="K3057" s="4">
        <f t="shared" si="287"/>
        <v>100</v>
      </c>
      <c r="L3057" s="1">
        <f t="shared" si="290"/>
        <v>58.890759776135667</v>
      </c>
      <c r="M3057" s="1">
        <f t="shared" si="290"/>
        <v>48.34555699680454</v>
      </c>
      <c r="N3057" s="1">
        <f t="shared" si="290"/>
        <v>50.492405226995579</v>
      </c>
      <c r="O3057" s="1">
        <f t="shared" si="290"/>
        <v>57.497137078693228</v>
      </c>
      <c r="P3057" s="1">
        <f t="shared" si="291"/>
        <v>118.74788255141308</v>
      </c>
      <c r="Q3057" s="6">
        <f t="shared" si="286"/>
        <v>0</v>
      </c>
      <c r="R3057" s="1">
        <f>AVERAGE($Q$4:Q3057)</f>
        <v>16.601823331420292</v>
      </c>
      <c r="S3057" s="1">
        <f>STDEV($R$4:R3057)</f>
        <v>2.0588206932764019</v>
      </c>
      <c r="T3057" s="1">
        <f t="shared" si="288"/>
        <v>16.540544388477507</v>
      </c>
      <c r="U3057" s="1">
        <f t="shared" si="289"/>
        <v>16.663102274363077</v>
      </c>
    </row>
    <row r="3058" spans="5:21" x14ac:dyDescent="0.2">
      <c r="E3058" s="1">
        <v>3055</v>
      </c>
      <c r="F3058" s="9">
        <v>0.21908363123657182</v>
      </c>
      <c r="G3058" s="9">
        <v>0.83050963439745829</v>
      </c>
      <c r="H3058" s="9">
        <v>-1.4291549632616807</v>
      </c>
      <c r="I3058" s="9">
        <v>-0.26054749469039962</v>
      </c>
      <c r="J3058" s="9">
        <v>-1.3329463399713859</v>
      </c>
      <c r="K3058" s="4">
        <f t="shared" si="287"/>
        <v>100</v>
      </c>
      <c r="L3058" s="1">
        <f t="shared" si="290"/>
        <v>104.47908545997974</v>
      </c>
      <c r="M3058" s="1">
        <f t="shared" si="290"/>
        <v>123.35777081857445</v>
      </c>
      <c r="N3058" s="1">
        <f t="shared" si="290"/>
        <v>92.689745526889382</v>
      </c>
      <c r="O3058" s="1">
        <f t="shared" si="290"/>
        <v>87.983416470844887</v>
      </c>
      <c r="P3058" s="1">
        <f t="shared" si="291"/>
        <v>67.394208001526025</v>
      </c>
      <c r="Q3058" s="6">
        <f t="shared" si="286"/>
        <v>0</v>
      </c>
      <c r="R3058" s="1">
        <f>AVERAGE($Q$4:Q3058)</f>
        <v>16.596389019364182</v>
      </c>
      <c r="S3058" s="1">
        <f>STDEV($R$4:R3058)</f>
        <v>2.0584837372717635</v>
      </c>
      <c r="T3058" s="1">
        <f t="shared" si="288"/>
        <v>16.535130134079466</v>
      </c>
      <c r="U3058" s="1">
        <f t="shared" si="289"/>
        <v>16.657647904648897</v>
      </c>
    </row>
    <row r="3059" spans="5:21" x14ac:dyDescent="0.2">
      <c r="E3059" s="1">
        <v>3056</v>
      </c>
      <c r="F3059" s="9">
        <v>-1.5627210814272985</v>
      </c>
      <c r="G3059" s="9">
        <v>0.26478346626390703</v>
      </c>
      <c r="H3059" s="9">
        <v>-0.38776533983764239</v>
      </c>
      <c r="I3059" s="9">
        <v>-0.71898625719768461</v>
      </c>
      <c r="J3059" s="9">
        <v>0.54395854931499343</v>
      </c>
      <c r="K3059" s="4">
        <f t="shared" si="287"/>
        <v>100</v>
      </c>
      <c r="L3059" s="1">
        <f t="shared" si="290"/>
        <v>73.158328033631847</v>
      </c>
      <c r="M3059" s="1">
        <f t="shared" si="290"/>
        <v>77.136969242464417</v>
      </c>
      <c r="N3059" s="1">
        <f t="shared" si="290"/>
        <v>71.380847780003123</v>
      </c>
      <c r="O3059" s="1">
        <f t="shared" si="290"/>
        <v>61.820334252023038</v>
      </c>
      <c r="P3059" s="1">
        <f t="shared" si="291"/>
        <v>68.925351277260063</v>
      </c>
      <c r="Q3059" s="6">
        <f t="shared" si="286"/>
        <v>0</v>
      </c>
      <c r="R3059" s="1">
        <f>AVERAGE($Q$4:Q3059)</f>
        <v>16.590958263795017</v>
      </c>
      <c r="S3059" s="1">
        <f>STDEV($R$4:R3059)</f>
        <v>2.0581469853656316</v>
      </c>
      <c r="T3059" s="1">
        <f t="shared" si="288"/>
        <v>16.529719421890455</v>
      </c>
      <c r="U3059" s="1">
        <f t="shared" si="289"/>
        <v>16.652197105699578</v>
      </c>
    </row>
    <row r="3060" spans="5:21" x14ac:dyDescent="0.2">
      <c r="E3060" s="1">
        <v>3057</v>
      </c>
      <c r="F3060" s="9">
        <v>0.2543765731388703</v>
      </c>
      <c r="G3060" s="9">
        <v>1.1952602108067367</v>
      </c>
      <c r="H3060" s="9">
        <v>2.9243665267131291E-2</v>
      </c>
      <c r="I3060" s="9">
        <v>0.12927557691000402</v>
      </c>
      <c r="J3060" s="9">
        <v>1.2317968867137097</v>
      </c>
      <c r="K3060" s="4">
        <f t="shared" si="287"/>
        <v>100</v>
      </c>
      <c r="L3060" s="1">
        <f t="shared" si="290"/>
        <v>105.21916921911514</v>
      </c>
      <c r="M3060" s="1">
        <f t="shared" si="290"/>
        <v>133.63304091677381</v>
      </c>
      <c r="N3060" s="1">
        <f t="shared" si="290"/>
        <v>134.41691500080466</v>
      </c>
      <c r="O3060" s="1">
        <f t="shared" si="290"/>
        <v>137.93759754883922</v>
      </c>
      <c r="P3060" s="1">
        <f t="shared" si="291"/>
        <v>176.4717432322534</v>
      </c>
      <c r="Q3060" s="6">
        <f t="shared" si="286"/>
        <v>56.471743232253402</v>
      </c>
      <c r="R3060" s="1">
        <f>AVERAGE($Q$4:Q3060)</f>
        <v>16.604003989986857</v>
      </c>
      <c r="S3060" s="1">
        <f>STDEV($R$4:R3060)</f>
        <v>2.057810313631407</v>
      </c>
      <c r="T3060" s="1">
        <f t="shared" si="288"/>
        <v>16.542785180880713</v>
      </c>
      <c r="U3060" s="1">
        <f t="shared" si="289"/>
        <v>16.665222799093002</v>
      </c>
    </row>
    <row r="3061" spans="5:21" x14ac:dyDescent="0.2">
      <c r="E3061" s="1">
        <v>3058</v>
      </c>
      <c r="F3061" s="9">
        <v>0.94075403467286378</v>
      </c>
      <c r="G3061" s="9">
        <v>-0.24604901227576192</v>
      </c>
      <c r="H3061" s="9">
        <v>-0.72740476753097028</v>
      </c>
      <c r="I3061" s="9">
        <v>-0.67314658735995181</v>
      </c>
      <c r="J3061" s="9">
        <v>1.4661191016784869</v>
      </c>
      <c r="K3061" s="4">
        <f t="shared" si="287"/>
        <v>100</v>
      </c>
      <c r="L3061" s="1">
        <f t="shared" si="290"/>
        <v>120.70155279366301</v>
      </c>
      <c r="M3061" s="1">
        <f t="shared" si="290"/>
        <v>114.90563088288224</v>
      </c>
      <c r="N3061" s="1">
        <f t="shared" si="290"/>
        <v>99.348138989603228</v>
      </c>
      <c r="O3061" s="1">
        <f t="shared" si="290"/>
        <v>86.834231799356857</v>
      </c>
      <c r="P3061" s="1">
        <f t="shared" si="291"/>
        <v>116.42237475721873</v>
      </c>
      <c r="Q3061" s="6">
        <f t="shared" si="286"/>
        <v>0</v>
      </c>
      <c r="R3061" s="1">
        <f>AVERAGE($Q$4:Q3061)</f>
        <v>16.598574296072538</v>
      </c>
      <c r="S3061" s="1">
        <f>STDEV($R$4:R3061)</f>
        <v>2.0574738391553979</v>
      </c>
      <c r="T3061" s="1">
        <f t="shared" si="288"/>
        <v>16.537375505707988</v>
      </c>
      <c r="U3061" s="1">
        <f t="shared" si="289"/>
        <v>16.659773086437088</v>
      </c>
    </row>
    <row r="3062" spans="5:21" x14ac:dyDescent="0.2">
      <c r="E3062" s="1">
        <v>3059</v>
      </c>
      <c r="F3062" s="9">
        <v>7.4846866482403129E-2</v>
      </c>
      <c r="G3062" s="9">
        <v>1.2110035640944261</v>
      </c>
      <c r="H3062" s="9">
        <v>0.5136985237186309</v>
      </c>
      <c r="I3062" s="9">
        <v>-0.89608192865853198</v>
      </c>
      <c r="J3062" s="9">
        <v>-1.6014018910937011</v>
      </c>
      <c r="K3062" s="4">
        <f t="shared" si="287"/>
        <v>100</v>
      </c>
      <c r="L3062" s="1">
        <f t="shared" si="290"/>
        <v>101.5081975524931</v>
      </c>
      <c r="M3062" s="1">
        <f t="shared" si="290"/>
        <v>129.3265074486454</v>
      </c>
      <c r="N3062" s="1">
        <f t="shared" si="290"/>
        <v>143.3200120977034</v>
      </c>
      <c r="O3062" s="1">
        <f t="shared" si="290"/>
        <v>119.80478076639719</v>
      </c>
      <c r="P3062" s="1">
        <f t="shared" si="291"/>
        <v>86.971737790593224</v>
      </c>
      <c r="Q3062" s="6">
        <f t="shared" si="286"/>
        <v>0</v>
      </c>
      <c r="R3062" s="1">
        <f>AVERAGE($Q$4:Q3062)</f>
        <v>16.593148152137896</v>
      </c>
      <c r="S3062" s="1">
        <f>STDEV($R$4:R3062)</f>
        <v>2.0571375664140295</v>
      </c>
      <c r="T3062" s="1">
        <f t="shared" si="288"/>
        <v>16.531969366334295</v>
      </c>
      <c r="U3062" s="1">
        <f t="shared" si="289"/>
        <v>16.654326937941498</v>
      </c>
    </row>
    <row r="3063" spans="5:21" x14ac:dyDescent="0.2">
      <c r="E3063" s="1">
        <v>3060</v>
      </c>
      <c r="F3063" s="9">
        <v>-0.2437400326016359</v>
      </c>
      <c r="G3063" s="9">
        <v>-0.6492905413324479</v>
      </c>
      <c r="H3063" s="9">
        <v>-6.9491079557337798E-2</v>
      </c>
      <c r="I3063" s="9">
        <v>1.5087425708770752</v>
      </c>
      <c r="J3063" s="9">
        <v>-1.4364240996656008</v>
      </c>
      <c r="K3063" s="4">
        <f t="shared" si="287"/>
        <v>100</v>
      </c>
      <c r="L3063" s="1">
        <f t="shared" si="290"/>
        <v>95.242110336928661</v>
      </c>
      <c r="M3063" s="1">
        <f t="shared" si="290"/>
        <v>83.643529401503912</v>
      </c>
      <c r="N3063" s="1">
        <f t="shared" si="290"/>
        <v>82.489074584292993</v>
      </c>
      <c r="O3063" s="1">
        <f t="shared" si="290"/>
        <v>111.5434687810521</v>
      </c>
      <c r="P3063" s="1">
        <f t="shared" si="291"/>
        <v>83.690841380583123</v>
      </c>
      <c r="Q3063" s="6">
        <f t="shared" si="286"/>
        <v>0</v>
      </c>
      <c r="R3063" s="1">
        <f>AVERAGE($Q$4:Q3063)</f>
        <v>16.587725554702555</v>
      </c>
      <c r="S3063" s="1">
        <f>STDEV($R$4:R3063)</f>
        <v>2.0568014998672015</v>
      </c>
      <c r="T3063" s="1">
        <f t="shared" si="288"/>
        <v>16.526566759155997</v>
      </c>
      <c r="U3063" s="1">
        <f t="shared" si="289"/>
        <v>16.648884350249112</v>
      </c>
    </row>
    <row r="3064" spans="5:21" x14ac:dyDescent="0.2">
      <c r="E3064" s="1">
        <v>3061</v>
      </c>
      <c r="F3064" s="9">
        <v>1.4805391401750967</v>
      </c>
      <c r="G3064" s="9">
        <v>-0.89396280600340106</v>
      </c>
      <c r="H3064" s="9">
        <v>0.17533466234453954</v>
      </c>
      <c r="I3064" s="9">
        <v>-1.1390557119739242</v>
      </c>
      <c r="J3064" s="9">
        <v>-0.81841335486387834</v>
      </c>
      <c r="K3064" s="4">
        <f t="shared" si="287"/>
        <v>100</v>
      </c>
      <c r="L3064" s="1">
        <f t="shared" si="290"/>
        <v>134.46151362234872</v>
      </c>
      <c r="M3064" s="1">
        <f t="shared" si="290"/>
        <v>112.44738831353264</v>
      </c>
      <c r="N3064" s="1">
        <f t="shared" si="290"/>
        <v>116.46052627022925</v>
      </c>
      <c r="O3064" s="1">
        <f t="shared" si="290"/>
        <v>92.734562250594252</v>
      </c>
      <c r="P3064" s="1">
        <f t="shared" si="291"/>
        <v>78.732700070187192</v>
      </c>
      <c r="Q3064" s="6">
        <f t="shared" si="286"/>
        <v>0</v>
      </c>
      <c r="R3064" s="1">
        <f>AVERAGE($Q$4:Q3064)</f>
        <v>16.582306500290695</v>
      </c>
      <c r="S3064" s="1">
        <f>STDEV($R$4:R3064)</f>
        <v>2.0564656439583326</v>
      </c>
      <c r="T3064" s="1">
        <f t="shared" si="288"/>
        <v>16.521167680574589</v>
      </c>
      <c r="U3064" s="1">
        <f t="shared" si="289"/>
        <v>16.643445320006801</v>
      </c>
    </row>
    <row r="3065" spans="5:21" x14ac:dyDescent="0.2">
      <c r="E3065" s="1">
        <v>3062</v>
      </c>
      <c r="F3065" s="9">
        <v>0.42185888560197782</v>
      </c>
      <c r="G3065" s="9">
        <v>-0.33970991353271529</v>
      </c>
      <c r="H3065" s="9">
        <v>0.84525254351319745</v>
      </c>
      <c r="I3065" s="9">
        <v>0.40706822801439557</v>
      </c>
      <c r="J3065" s="9">
        <v>-0.35972334444522858</v>
      </c>
      <c r="K3065" s="4">
        <f t="shared" si="287"/>
        <v>100</v>
      </c>
      <c r="L3065" s="1">
        <f t="shared" si="290"/>
        <v>108.80333245214101</v>
      </c>
      <c r="M3065" s="1">
        <f t="shared" si="290"/>
        <v>101.65655057035754</v>
      </c>
      <c r="N3065" s="1">
        <f t="shared" si="290"/>
        <v>120.37964885024149</v>
      </c>
      <c r="O3065" s="1">
        <f t="shared" si="290"/>
        <v>130.59019464129446</v>
      </c>
      <c r="P3065" s="1">
        <f t="shared" si="291"/>
        <v>121.52493472734777</v>
      </c>
      <c r="Q3065" s="6">
        <f t="shared" si="286"/>
        <v>1.5249347273477696</v>
      </c>
      <c r="R3065" s="1">
        <f>AVERAGE($Q$4:Q3065)</f>
        <v>16.577389004610442</v>
      </c>
      <c r="S3065" s="1">
        <f>STDEV($R$4:R3065)</f>
        <v>2.0561299982673744</v>
      </c>
      <c r="T3065" s="1">
        <f t="shared" si="288"/>
        <v>16.516270146320149</v>
      </c>
      <c r="U3065" s="1">
        <f t="shared" si="289"/>
        <v>16.638507862900735</v>
      </c>
    </row>
    <row r="3066" spans="5:21" x14ac:dyDescent="0.2">
      <c r="E3066" s="1">
        <v>3063</v>
      </c>
      <c r="F3066" s="9">
        <v>0.18011633073911071</v>
      </c>
      <c r="G3066" s="9">
        <v>0.49314394345856272</v>
      </c>
      <c r="H3066" s="9">
        <v>0.75467823990038596</v>
      </c>
      <c r="I3066" s="9">
        <v>0.56763724387565162</v>
      </c>
      <c r="J3066" s="9">
        <v>0.36220399124431424</v>
      </c>
      <c r="K3066" s="4">
        <f t="shared" si="287"/>
        <v>100</v>
      </c>
      <c r="L3066" s="1">
        <f t="shared" si="290"/>
        <v>103.6679965759669</v>
      </c>
      <c r="M3066" s="1">
        <f t="shared" si="290"/>
        <v>114.41386175903406</v>
      </c>
      <c r="N3066" s="1">
        <f t="shared" si="290"/>
        <v>133.05437627061227</v>
      </c>
      <c r="O3066" s="1">
        <f t="shared" si="290"/>
        <v>149.0505242781492</v>
      </c>
      <c r="P3066" s="1">
        <f t="shared" si="291"/>
        <v>160.24856417138693</v>
      </c>
      <c r="Q3066" s="6">
        <f t="shared" si="286"/>
        <v>40.248564171386931</v>
      </c>
      <c r="R3066" s="1">
        <f>AVERAGE($Q$4:Q3066)</f>
        <v>16.585117106199334</v>
      </c>
      <c r="S3066" s="1">
        <f>STDEV($R$4:R3066)</f>
        <v>2.0557944467391138</v>
      </c>
      <c r="T3066" s="1">
        <f t="shared" si="288"/>
        <v>16.524018198388866</v>
      </c>
      <c r="U3066" s="1">
        <f t="shared" si="289"/>
        <v>16.646216014009802</v>
      </c>
    </row>
    <row r="3067" spans="5:21" x14ac:dyDescent="0.2">
      <c r="E3067" s="1">
        <v>3064</v>
      </c>
      <c r="F3067" s="9">
        <v>-2.1141931938473135</v>
      </c>
      <c r="G3067" s="9">
        <v>1.3293538358993828</v>
      </c>
      <c r="H3067" s="9">
        <v>-2.095230229315348</v>
      </c>
      <c r="I3067" s="9">
        <v>0.80957761383615434</v>
      </c>
      <c r="J3067" s="9">
        <v>0.83244685811223462</v>
      </c>
      <c r="K3067" s="4">
        <f t="shared" si="287"/>
        <v>100</v>
      </c>
      <c r="L3067" s="1">
        <f t="shared" si="290"/>
        <v>65.518434593489019</v>
      </c>
      <c r="M3067" s="1">
        <f t="shared" si="290"/>
        <v>85.473151954160144</v>
      </c>
      <c r="N3067" s="1">
        <f t="shared" si="290"/>
        <v>56.213462166039754</v>
      </c>
      <c r="O3067" s="1">
        <f t="shared" si="290"/>
        <v>66.093591548488703</v>
      </c>
      <c r="P3067" s="1">
        <f t="shared" si="291"/>
        <v>78.066510567027308</v>
      </c>
      <c r="Q3067" s="6">
        <f t="shared" si="286"/>
        <v>0</v>
      </c>
      <c r="R3067" s="1">
        <f>AVERAGE($Q$4:Q3067)</f>
        <v>16.57970420897146</v>
      </c>
      <c r="S3067" s="1">
        <f>STDEV($R$4:R3067)</f>
        <v>2.0554591075416897</v>
      </c>
      <c r="T3067" s="1">
        <f t="shared" si="288"/>
        <v>16.518625237191159</v>
      </c>
      <c r="U3067" s="1">
        <f t="shared" si="289"/>
        <v>16.640783180751761</v>
      </c>
    </row>
    <row r="3068" spans="5:21" x14ac:dyDescent="0.2">
      <c r="E3068" s="1">
        <v>3065</v>
      </c>
      <c r="F3068" s="9">
        <v>-0.61504351833718829</v>
      </c>
      <c r="G3068" s="9">
        <v>-1.6700596461305395E-3</v>
      </c>
      <c r="H3068" s="9">
        <v>-0.51786173571599647</v>
      </c>
      <c r="I3068" s="9">
        <v>-0.31556851354253013</v>
      </c>
      <c r="J3068" s="9">
        <v>-0.81837697507580742</v>
      </c>
      <c r="K3068" s="4">
        <f t="shared" si="287"/>
        <v>100</v>
      </c>
      <c r="L3068" s="1">
        <f t="shared" si="290"/>
        <v>88.425596625746778</v>
      </c>
      <c r="M3068" s="1">
        <f t="shared" si="290"/>
        <v>88.396066353630971</v>
      </c>
      <c r="N3068" s="1">
        <f t="shared" si="290"/>
        <v>79.698847343264305</v>
      </c>
      <c r="O3068" s="1">
        <f t="shared" si="290"/>
        <v>74.824204375111847</v>
      </c>
      <c r="P3068" s="1">
        <f t="shared" si="291"/>
        <v>63.527064362164019</v>
      </c>
      <c r="Q3068" s="6">
        <f t="shared" si="286"/>
        <v>0</v>
      </c>
      <c r="R3068" s="1">
        <f>AVERAGE($Q$4:Q3068)</f>
        <v>16.574294843813558</v>
      </c>
      <c r="S3068" s="1">
        <f>STDEV($R$4:R3068)</f>
        <v>2.0551239850853582</v>
      </c>
      <c r="T3068" s="1">
        <f t="shared" si="288"/>
        <v>16.513235793492193</v>
      </c>
      <c r="U3068" s="1">
        <f t="shared" si="289"/>
        <v>16.635353894134923</v>
      </c>
    </row>
    <row r="3069" spans="5:21" x14ac:dyDescent="0.2">
      <c r="E3069" s="1">
        <v>3066</v>
      </c>
      <c r="F3069" s="9">
        <v>0.98922328106709756</v>
      </c>
      <c r="G3069" s="9">
        <v>-0.20476363715715706</v>
      </c>
      <c r="H3069" s="9">
        <v>-1.320008777838666</v>
      </c>
      <c r="I3069" s="9">
        <v>-1.6951253201114014</v>
      </c>
      <c r="J3069" s="9">
        <v>0.66615257310331799</v>
      </c>
      <c r="K3069" s="4">
        <f t="shared" si="287"/>
        <v>100</v>
      </c>
      <c r="L3069" s="1">
        <f t="shared" si="290"/>
        <v>121.87730502947383</v>
      </c>
      <c r="M3069" s="1">
        <f t="shared" si="290"/>
        <v>116.98691778820211</v>
      </c>
      <c r="N3069" s="1">
        <f t="shared" si="290"/>
        <v>89.842699622250677</v>
      </c>
      <c r="O3069" s="1">
        <f t="shared" si="290"/>
        <v>64.00974229793286</v>
      </c>
      <c r="P3069" s="1">
        <f t="shared" si="291"/>
        <v>73.131984081686255</v>
      </c>
      <c r="Q3069" s="6">
        <f t="shared" si="286"/>
        <v>0</v>
      </c>
      <c r="R3069" s="1">
        <f>AVERAGE($Q$4:Q3069)</f>
        <v>16.568889007269586</v>
      </c>
      <c r="S3069" s="1">
        <f>STDEV($R$4:R3069)</f>
        <v>2.0547890837639797</v>
      </c>
      <c r="T3069" s="1">
        <f t="shared" si="288"/>
        <v>16.507849863714927</v>
      </c>
      <c r="U3069" s="1">
        <f t="shared" si="289"/>
        <v>16.629928150824245</v>
      </c>
    </row>
    <row r="3070" spans="5:21" x14ac:dyDescent="0.2">
      <c r="E3070" s="1">
        <v>3067</v>
      </c>
      <c r="F3070" s="9">
        <v>0.25429471861571074</v>
      </c>
      <c r="G3070" s="9">
        <v>-0.39258225115190726</v>
      </c>
      <c r="H3070" s="9">
        <v>-0.50197400014440063</v>
      </c>
      <c r="I3070" s="9">
        <v>1.3816543287248351</v>
      </c>
      <c r="J3070" s="9">
        <v>1.7300681065535173</v>
      </c>
      <c r="K3070" s="4">
        <f t="shared" si="287"/>
        <v>100</v>
      </c>
      <c r="L3070" s="1">
        <f t="shared" si="290"/>
        <v>105.21744670023006</v>
      </c>
      <c r="M3070" s="1">
        <f t="shared" si="290"/>
        <v>97.272146052727336</v>
      </c>
      <c r="N3070" s="1">
        <f t="shared" si="290"/>
        <v>87.980735826569472</v>
      </c>
      <c r="O3070" s="1">
        <f t="shared" si="290"/>
        <v>115.98359343485474</v>
      </c>
      <c r="P3070" s="1">
        <f t="shared" si="291"/>
        <v>163.93374733005672</v>
      </c>
      <c r="Q3070" s="6">
        <f t="shared" si="286"/>
        <v>43.933747330056718</v>
      </c>
      <c r="R3070" s="1">
        <f>AVERAGE($Q$4:Q3070)</f>
        <v>16.577811360814675</v>
      </c>
      <c r="S3070" s="1">
        <f>STDEV($R$4:R3070)</f>
        <v>2.0544542541222937</v>
      </c>
      <c r="T3070" s="1">
        <f t="shared" si="288"/>
        <v>16.516792113783019</v>
      </c>
      <c r="U3070" s="1">
        <f t="shared" si="289"/>
        <v>16.63883060784633</v>
      </c>
    </row>
    <row r="3071" spans="5:21" x14ac:dyDescent="0.2">
      <c r="E3071" s="1">
        <v>3068</v>
      </c>
      <c r="F3071" s="9">
        <v>-0.48657739171176217</v>
      </c>
      <c r="G3071" s="9">
        <v>-0.59291323850629851</v>
      </c>
      <c r="H3071" s="9">
        <v>-1.0410235518065747</v>
      </c>
      <c r="I3071" s="9">
        <v>-1.267615061806282</v>
      </c>
      <c r="J3071" s="9">
        <v>-0.92431264420156367</v>
      </c>
      <c r="K3071" s="4">
        <f t="shared" si="287"/>
        <v>100</v>
      </c>
      <c r="L3071" s="1">
        <f t="shared" si="290"/>
        <v>90.726973702709159</v>
      </c>
      <c r="M3071" s="1">
        <f t="shared" si="290"/>
        <v>80.581738949770752</v>
      </c>
      <c r="N3071" s="1">
        <f t="shared" si="290"/>
        <v>65.435658676979912</v>
      </c>
      <c r="O3071" s="1">
        <f t="shared" si="290"/>
        <v>50.78212066508636</v>
      </c>
      <c r="P3071" s="1">
        <f t="shared" si="291"/>
        <v>42.211040429687714</v>
      </c>
      <c r="Q3071" s="6">
        <f t="shared" si="286"/>
        <v>0</v>
      </c>
      <c r="R3071" s="1">
        <f>AVERAGE($Q$4:Q3071)</f>
        <v>16.572407902092117</v>
      </c>
      <c r="S3071" s="1">
        <f>STDEV($R$4:R3071)</f>
        <v>2.0541196422864259</v>
      </c>
      <c r="T3071" s="1">
        <f t="shared" si="288"/>
        <v>16.511408537007775</v>
      </c>
      <c r="U3071" s="1">
        <f t="shared" si="289"/>
        <v>16.633407267176459</v>
      </c>
    </row>
    <row r="3072" spans="5:21" x14ac:dyDescent="0.2">
      <c r="E3072" s="1">
        <v>3069</v>
      </c>
      <c r="F3072" s="9">
        <v>1.8053833628073335</v>
      </c>
      <c r="G3072" s="9">
        <v>-0.73198407335439697</v>
      </c>
      <c r="H3072" s="9">
        <v>0.57855118029692676</v>
      </c>
      <c r="I3072" s="9">
        <v>0.63257630245061591</v>
      </c>
      <c r="J3072" s="9">
        <v>-0.60627826314885169</v>
      </c>
      <c r="K3072" s="4">
        <f t="shared" si="287"/>
        <v>100</v>
      </c>
      <c r="L3072" s="1">
        <f t="shared" si="290"/>
        <v>143.48734720855668</v>
      </c>
      <c r="M3072" s="1">
        <f t="shared" si="290"/>
        <v>123.94650284935312</v>
      </c>
      <c r="N3072" s="1">
        <f t="shared" si="290"/>
        <v>139.15108425631598</v>
      </c>
      <c r="O3072" s="1">
        <f t="shared" si="290"/>
        <v>157.91794148563369</v>
      </c>
      <c r="P3072" s="1">
        <f t="shared" si="291"/>
        <v>139.88489247293955</v>
      </c>
      <c r="Q3072" s="6">
        <f t="shared" si="286"/>
        <v>19.884892472939555</v>
      </c>
      <c r="R3072" s="1">
        <f>AVERAGE($Q$4:Q3072)</f>
        <v>16.573487238869845</v>
      </c>
      <c r="S3072" s="1">
        <f>STDEV($R$4:R3072)</f>
        <v>2.0537851827066786</v>
      </c>
      <c r="T3072" s="1">
        <f t="shared" si="288"/>
        <v>16.512507743112884</v>
      </c>
      <c r="U3072" s="1">
        <f t="shared" si="289"/>
        <v>16.634466734626805</v>
      </c>
    </row>
    <row r="3073" spans="5:21" x14ac:dyDescent="0.2">
      <c r="E3073" s="1">
        <v>3070</v>
      </c>
      <c r="F3073" s="9">
        <v>-0.60649426814052276</v>
      </c>
      <c r="G3073" s="9">
        <v>-1.4960733096813783</v>
      </c>
      <c r="H3073" s="9">
        <v>-0.24484961613779888</v>
      </c>
      <c r="I3073" s="9">
        <v>-1.8634682419360615</v>
      </c>
      <c r="J3073" s="9">
        <v>-0.39291762732318603</v>
      </c>
      <c r="K3073" s="4">
        <f t="shared" si="287"/>
        <v>100</v>
      </c>
      <c r="L3073" s="1">
        <f t="shared" si="290"/>
        <v>88.576920469287913</v>
      </c>
      <c r="M3073" s="1">
        <f t="shared" si="290"/>
        <v>65.67095026627716</v>
      </c>
      <c r="N3073" s="1">
        <f t="shared" si="290"/>
        <v>62.532520361019571</v>
      </c>
      <c r="O3073" s="1">
        <f t="shared" si="290"/>
        <v>43.077167433240547</v>
      </c>
      <c r="P3073" s="1">
        <f t="shared" si="291"/>
        <v>39.821603771178076</v>
      </c>
      <c r="Q3073" s="6">
        <f t="shared" si="286"/>
        <v>0</v>
      </c>
      <c r="R3073" s="1">
        <f>AVERAGE($Q$4:Q3073)</f>
        <v>16.568088708824607</v>
      </c>
      <c r="S3073" s="1">
        <f>STDEV($R$4:R3073)</f>
        <v>2.0534509442217881</v>
      </c>
      <c r="T3073" s="1">
        <f t="shared" si="288"/>
        <v>16.507129067740063</v>
      </c>
      <c r="U3073" s="1">
        <f t="shared" si="289"/>
        <v>16.629048349909151</v>
      </c>
    </row>
    <row r="3074" spans="5:21" x14ac:dyDescent="0.2">
      <c r="E3074" s="1">
        <v>3071</v>
      </c>
      <c r="F3074" s="9">
        <v>-0.75809339250554331</v>
      </c>
      <c r="G3074" s="9">
        <v>-1.3723820302402601</v>
      </c>
      <c r="H3074" s="9">
        <v>-1.1224210538784973</v>
      </c>
      <c r="I3074" s="9">
        <v>-1.6067360775195993</v>
      </c>
      <c r="J3074" s="9">
        <v>6.0031197790522128E-2</v>
      </c>
      <c r="K3074" s="4">
        <f t="shared" si="287"/>
        <v>100</v>
      </c>
      <c r="L3074" s="1">
        <f t="shared" si="290"/>
        <v>85.931589389886625</v>
      </c>
      <c r="M3074" s="1">
        <f t="shared" si="290"/>
        <v>65.305424380007778</v>
      </c>
      <c r="N3074" s="1">
        <f t="shared" si="290"/>
        <v>52.174344566112659</v>
      </c>
      <c r="O3074" s="1">
        <f t="shared" si="290"/>
        <v>37.835343354668261</v>
      </c>
      <c r="P3074" s="1">
        <f t="shared" si="291"/>
        <v>38.292341475537242</v>
      </c>
      <c r="Q3074" s="6">
        <f t="shared" si="286"/>
        <v>0</v>
      </c>
      <c r="R3074" s="1">
        <f>AVERAGE($Q$4:Q3074)</f>
        <v>16.562693694591843</v>
      </c>
      <c r="S3074" s="1">
        <f>STDEV($R$4:R3074)</f>
        <v>2.053116931193633</v>
      </c>
      <c r="T3074" s="1">
        <f t="shared" si="288"/>
        <v>16.50175389340481</v>
      </c>
      <c r="U3074" s="1">
        <f t="shared" si="289"/>
        <v>16.623633495778876</v>
      </c>
    </row>
    <row r="3075" spans="5:21" x14ac:dyDescent="0.2">
      <c r="E3075" s="1">
        <v>3072</v>
      </c>
      <c r="F3075" s="9">
        <v>0.735292360332096</v>
      </c>
      <c r="G3075" s="9">
        <v>-0.75170419222558849</v>
      </c>
      <c r="H3075" s="9">
        <v>-0.49973323257290758</v>
      </c>
      <c r="I3075" s="9">
        <v>-0.97338443083572201</v>
      </c>
      <c r="J3075" s="9">
        <v>-0.82872134044009726</v>
      </c>
      <c r="K3075" s="4">
        <f t="shared" si="287"/>
        <v>100</v>
      </c>
      <c r="L3075" s="1">
        <f t="shared" si="290"/>
        <v>115.84216963599532</v>
      </c>
      <c r="M3075" s="1">
        <f t="shared" si="290"/>
        <v>99.672301469665982</v>
      </c>
      <c r="N3075" s="1">
        <f t="shared" si="290"/>
        <v>90.192039842829175</v>
      </c>
      <c r="O3075" s="1">
        <f t="shared" si="290"/>
        <v>74.237119428793036</v>
      </c>
      <c r="P3075" s="1">
        <f t="shared" si="291"/>
        <v>62.898355509379186</v>
      </c>
      <c r="Q3075" s="6">
        <f t="shared" si="286"/>
        <v>0</v>
      </c>
      <c r="R3075" s="1">
        <f>AVERAGE($Q$4:Q3075)</f>
        <v>16.557302192738135</v>
      </c>
      <c r="S3075" s="1">
        <f>STDEV($R$4:R3075)</f>
        <v>2.0527831479679191</v>
      </c>
      <c r="T3075" s="1">
        <f t="shared" si="288"/>
        <v>16.496382216554323</v>
      </c>
      <c r="U3075" s="1">
        <f t="shared" si="289"/>
        <v>16.618222168921946</v>
      </c>
    </row>
    <row r="3076" spans="5:21" x14ac:dyDescent="0.2">
      <c r="E3076" s="1">
        <v>3073</v>
      </c>
      <c r="F3076" s="9">
        <v>-0.18540504242992029</v>
      </c>
      <c r="G3076" s="9">
        <v>-0.1558032636239659</v>
      </c>
      <c r="H3076" s="9">
        <v>-1.7038155419868417</v>
      </c>
      <c r="I3076" s="9">
        <v>-3.1490344554185867</v>
      </c>
      <c r="J3076" s="9">
        <v>0.7139556146285031</v>
      </c>
      <c r="K3076" s="4">
        <f t="shared" si="287"/>
        <v>100</v>
      </c>
      <c r="L3076" s="1">
        <f t="shared" si="290"/>
        <v>96.359807256626652</v>
      </c>
      <c r="M3076" s="1">
        <f t="shared" si="290"/>
        <v>93.403472633826169</v>
      </c>
      <c r="N3076" s="1">
        <f t="shared" si="290"/>
        <v>66.431106381119932</v>
      </c>
      <c r="O3076" s="1">
        <f t="shared" si="290"/>
        <v>35.387495571545195</v>
      </c>
      <c r="P3076" s="1">
        <f t="shared" si="291"/>
        <v>40.819081186439099</v>
      </c>
      <c r="Q3076" s="6">
        <f t="shared" ref="Q3076:Q3139" si="292">MAX(P3076-strike,0)</f>
        <v>0</v>
      </c>
      <c r="R3076" s="1">
        <f>AVERAGE($Q$4:Q3076)</f>
        <v>16.551914199834542</v>
      </c>
      <c r="S3076" s="1">
        <f>STDEV($R$4:R3076)</f>
        <v>2.0524495988742446</v>
      </c>
      <c r="T3076" s="1">
        <f t="shared" si="288"/>
        <v>16.491014033640834</v>
      </c>
      <c r="U3076" s="1">
        <f t="shared" si="289"/>
        <v>16.61281436602825</v>
      </c>
    </row>
    <row r="3077" spans="5:21" x14ac:dyDescent="0.2">
      <c r="E3077" s="1">
        <v>3074</v>
      </c>
      <c r="F3077" s="9">
        <v>-0.8344500201928895</v>
      </c>
      <c r="G3077" s="9">
        <v>-0.68688450483023189</v>
      </c>
      <c r="H3077" s="9">
        <v>0.94740016720606945</v>
      </c>
      <c r="I3077" s="9">
        <v>1.5703608369221911</v>
      </c>
      <c r="J3077" s="9">
        <v>-0.23086727196641732</v>
      </c>
      <c r="K3077" s="4">
        <f t="shared" ref="K3077:K3140" si="293">$C$6</f>
        <v>100</v>
      </c>
      <c r="L3077" s="1">
        <f t="shared" si="290"/>
        <v>84.629269499631178</v>
      </c>
      <c r="M3077" s="1">
        <f t="shared" si="290"/>
        <v>73.766395397225111</v>
      </c>
      <c r="N3077" s="1">
        <f t="shared" si="290"/>
        <v>89.15561396255373</v>
      </c>
      <c r="O3077" s="1">
        <f t="shared" si="290"/>
        <v>122.05301283779259</v>
      </c>
      <c r="P3077" s="1">
        <f t="shared" si="291"/>
        <v>116.54553178406775</v>
      </c>
      <c r="Q3077" s="6">
        <f t="shared" si="292"/>
        <v>0</v>
      </c>
      <c r="R3077" s="1">
        <f>AVERAGE($Q$4:Q3077)</f>
        <v>16.546529712456586</v>
      </c>
      <c r="S3077" s="1">
        <f>STDEV($R$4:R3077)</f>
        <v>2.0521162882262187</v>
      </c>
      <c r="T3077" s="1">
        <f t="shared" ref="T3077:T3140" si="294">R3077 - $C$11*S3077/SQRT(E3077)</f>
        <v>16.485649341121576</v>
      </c>
      <c r="U3077" s="1">
        <f t="shared" ref="U3077:U3140" si="295">R3077 + $C$11*S3077/SQRT(E3077)</f>
        <v>16.607410083791596</v>
      </c>
    </row>
    <row r="3078" spans="5:21" x14ac:dyDescent="0.2">
      <c r="E3078" s="1">
        <v>3075</v>
      </c>
      <c r="F3078" s="9">
        <v>-0.95448967840638943</v>
      </c>
      <c r="G3078" s="9">
        <v>0.86964746515150182</v>
      </c>
      <c r="H3078" s="9">
        <v>1.3812586985295638</v>
      </c>
      <c r="I3078" s="9">
        <v>1.5479417925234884</v>
      </c>
      <c r="J3078" s="9">
        <v>0.95490349849569611</v>
      </c>
      <c r="K3078" s="4">
        <f t="shared" si="293"/>
        <v>100</v>
      </c>
      <c r="L3078" s="1">
        <f t="shared" si="290"/>
        <v>82.621691111408737</v>
      </c>
      <c r="M3078" s="1">
        <f t="shared" si="290"/>
        <v>98.31747105328499</v>
      </c>
      <c r="N3078" s="1">
        <f t="shared" si="290"/>
        <v>129.60009060661253</v>
      </c>
      <c r="O3078" s="1">
        <f t="shared" si="290"/>
        <v>176.62729623583928</v>
      </c>
      <c r="P3078" s="1">
        <f t="shared" si="291"/>
        <v>213.7960538562532</v>
      </c>
      <c r="Q3078" s="6">
        <f t="shared" si="292"/>
        <v>93.796053856253195</v>
      </c>
      <c r="R3078" s="1">
        <f>AVERAGE($Q$4:Q3078)</f>
        <v>16.571651508926116</v>
      </c>
      <c r="S3078" s="1">
        <f>STDEV($R$4:R3078)</f>
        <v>2.0517828252277543</v>
      </c>
      <c r="T3078" s="1">
        <f t="shared" si="294"/>
        <v>16.510790928920052</v>
      </c>
      <c r="U3078" s="1">
        <f t="shared" si="295"/>
        <v>16.632512088932181</v>
      </c>
    </row>
    <row r="3079" spans="5:21" x14ac:dyDescent="0.2">
      <c r="E3079" s="1">
        <v>3076</v>
      </c>
      <c r="F3079" s="9">
        <v>1.6691819837433286</v>
      </c>
      <c r="G3079" s="9">
        <v>2.1559299057116732</v>
      </c>
      <c r="H3079" s="9">
        <v>0.65145059124915861</v>
      </c>
      <c r="I3079" s="9">
        <v>-0.66294205680605955</v>
      </c>
      <c r="J3079" s="9">
        <v>0.41621206037234515</v>
      </c>
      <c r="K3079" s="4">
        <f t="shared" si="293"/>
        <v>100</v>
      </c>
      <c r="L3079" s="1">
        <f t="shared" si="290"/>
        <v>139.63146832645222</v>
      </c>
      <c r="M3079" s="1">
        <f t="shared" si="290"/>
        <v>214.90424651551763</v>
      </c>
      <c r="N3079" s="1">
        <f t="shared" si="290"/>
        <v>244.81006919601523</v>
      </c>
      <c r="O3079" s="1">
        <f t="shared" si="290"/>
        <v>214.41090070993846</v>
      </c>
      <c r="P3079" s="1">
        <f t="shared" si="291"/>
        <v>233.022888545564</v>
      </c>
      <c r="Q3079" s="6">
        <f t="shared" si="292"/>
        <v>113.022888545564</v>
      </c>
      <c r="R3079" s="1">
        <f>AVERAGE($Q$4:Q3079)</f>
        <v>16.603007567780679</v>
      </c>
      <c r="S3079" s="1">
        <f>STDEV($R$4:R3079)</f>
        <v>2.0514492724543256</v>
      </c>
      <c r="T3079" s="1">
        <f t="shared" si="294"/>
        <v>16.542166773722048</v>
      </c>
      <c r="U3079" s="1">
        <f t="shared" si="295"/>
        <v>16.66384836183931</v>
      </c>
    </row>
    <row r="3080" spans="5:21" x14ac:dyDescent="0.2">
      <c r="E3080" s="1">
        <v>3077</v>
      </c>
      <c r="F3080" s="9">
        <v>0.49082018449553289</v>
      </c>
      <c r="G3080" s="9">
        <v>1.8510854715714231</v>
      </c>
      <c r="H3080" s="9">
        <v>1.0453004506416619</v>
      </c>
      <c r="I3080" s="9">
        <v>8.7018179328879341E-2</v>
      </c>
      <c r="J3080" s="9">
        <v>-0.76674268711940385</v>
      </c>
      <c r="K3080" s="4">
        <f t="shared" si="293"/>
        <v>100</v>
      </c>
      <c r="L3080" s="1">
        <f t="shared" si="290"/>
        <v>110.31437265437371</v>
      </c>
      <c r="M3080" s="1">
        <f t="shared" si="290"/>
        <v>159.74061080096092</v>
      </c>
      <c r="N3080" s="1">
        <f t="shared" si="290"/>
        <v>196.88334723396571</v>
      </c>
      <c r="O3080" s="1">
        <f t="shared" si="290"/>
        <v>200.33982370327618</v>
      </c>
      <c r="P3080" s="1">
        <f t="shared" si="291"/>
        <v>171.8576479206522</v>
      </c>
      <c r="Q3080" s="6">
        <f t="shared" si="292"/>
        <v>51.857647920652198</v>
      </c>
      <c r="R3080" s="1">
        <f>AVERAGE($Q$4:Q3080)</f>
        <v>16.614465039458572</v>
      </c>
      <c r="S3080" s="1">
        <f>STDEV($R$4:R3080)</f>
        <v>2.0511158290160534</v>
      </c>
      <c r="T3080" s="1">
        <f t="shared" si="294"/>
        <v>16.553644020066702</v>
      </c>
      <c r="U3080" s="1">
        <f t="shared" si="295"/>
        <v>16.675286058850443</v>
      </c>
    </row>
    <row r="3081" spans="5:21" x14ac:dyDescent="0.2">
      <c r="E3081" s="1">
        <v>3078</v>
      </c>
      <c r="F3081" s="9">
        <v>0.57490751714794897</v>
      </c>
      <c r="G3081" s="9">
        <v>-1.6917056200327352</v>
      </c>
      <c r="H3081" s="9">
        <v>-0.77424829214578494</v>
      </c>
      <c r="I3081" s="9">
        <v>-0.46039190237934235</v>
      </c>
      <c r="J3081" s="9">
        <v>-0.73197497840737924</v>
      </c>
      <c r="K3081" s="4">
        <f t="shared" si="293"/>
        <v>100</v>
      </c>
      <c r="L3081" s="1">
        <f t="shared" si="290"/>
        <v>112.18526869528172</v>
      </c>
      <c r="M3081" s="1">
        <f t="shared" si="290"/>
        <v>79.98271632628277</v>
      </c>
      <c r="N3081" s="1">
        <f t="shared" si="290"/>
        <v>68.508711131244596</v>
      </c>
      <c r="O3081" s="1">
        <f t="shared" si="290"/>
        <v>62.48225063103262</v>
      </c>
      <c r="P3081" s="1">
        <f t="shared" si="291"/>
        <v>53.973194805210611</v>
      </c>
      <c r="Q3081" s="6">
        <f t="shared" si="292"/>
        <v>0</v>
      </c>
      <c r="R3081" s="1">
        <f>AVERAGE($Q$4:Q3081)</f>
        <v>16.609067227554913</v>
      </c>
      <c r="S3081" s="1">
        <f>STDEV($R$4:R3081)</f>
        <v>2.0507825706216214</v>
      </c>
      <c r="T3081" s="1">
        <f t="shared" si="294"/>
        <v>16.548265969312375</v>
      </c>
      <c r="U3081" s="1">
        <f t="shared" si="295"/>
        <v>16.669868485797451</v>
      </c>
    </row>
    <row r="3082" spans="5:21" x14ac:dyDescent="0.2">
      <c r="E3082" s="1">
        <v>3079</v>
      </c>
      <c r="F3082" s="9">
        <v>0.72486045610276051</v>
      </c>
      <c r="G3082" s="9">
        <v>0.37530185181822162</v>
      </c>
      <c r="H3082" s="9">
        <v>-1.5460454960702918</v>
      </c>
      <c r="I3082" s="9">
        <v>-2.167762431781739</v>
      </c>
      <c r="J3082" s="9">
        <v>0.22298081603366882</v>
      </c>
      <c r="K3082" s="4">
        <f t="shared" si="293"/>
        <v>100</v>
      </c>
      <c r="L3082" s="1">
        <f t="shared" si="290"/>
        <v>115.60073070648373</v>
      </c>
      <c r="M3082" s="1">
        <f t="shared" si="290"/>
        <v>124.61171808686225</v>
      </c>
      <c r="N3082" s="1">
        <f t="shared" si="290"/>
        <v>91.468399169178667</v>
      </c>
      <c r="O3082" s="1">
        <f t="shared" si="290"/>
        <v>59.290023969920512</v>
      </c>
      <c r="P3082" s="1">
        <f t="shared" si="291"/>
        <v>61.993976382770043</v>
      </c>
      <c r="Q3082" s="6">
        <f t="shared" si="292"/>
        <v>0</v>
      </c>
      <c r="R3082" s="1">
        <f>AVERAGE($Q$4:Q3082)</f>
        <v>16.603672921862302</v>
      </c>
      <c r="S3082" s="1">
        <f>STDEV($R$4:R3082)</f>
        <v>2.0504495017013267</v>
      </c>
      <c r="T3082" s="1">
        <f t="shared" si="294"/>
        <v>16.542891411129283</v>
      </c>
      <c r="U3082" s="1">
        <f t="shared" si="295"/>
        <v>16.664454432595321</v>
      </c>
    </row>
    <row r="3083" spans="5:21" x14ac:dyDescent="0.2">
      <c r="E3083" s="1">
        <v>3080</v>
      </c>
      <c r="F3083" s="9">
        <v>-0.55554437494720332</v>
      </c>
      <c r="G3083" s="9">
        <v>0.29537090995290782</v>
      </c>
      <c r="H3083" s="9">
        <v>0.10976805242535193</v>
      </c>
      <c r="I3083" s="9">
        <v>-1.9966500985901803</v>
      </c>
      <c r="J3083" s="9">
        <v>-0.21791151993966196</v>
      </c>
      <c r="K3083" s="4">
        <f t="shared" si="293"/>
        <v>100</v>
      </c>
      <c r="L3083" s="1">
        <f t="shared" si="290"/>
        <v>89.484131778619485</v>
      </c>
      <c r="M3083" s="1">
        <f t="shared" si="290"/>
        <v>94.92959323488968</v>
      </c>
      <c r="N3083" s="1">
        <f t="shared" si="290"/>
        <v>97.036685057510283</v>
      </c>
      <c r="O3083" s="1">
        <f t="shared" si="290"/>
        <v>65.089229089798849</v>
      </c>
      <c r="P3083" s="1">
        <f t="shared" si="291"/>
        <v>62.313417997395625</v>
      </c>
      <c r="Q3083" s="6">
        <f t="shared" si="292"/>
        <v>0</v>
      </c>
      <c r="R3083" s="1">
        <f>AVERAGE($Q$4:Q3083)</f>
        <v>16.598282118965592</v>
      </c>
      <c r="S3083" s="1">
        <f>STDEV($R$4:R3083)</f>
        <v>2.050116626669229</v>
      </c>
      <c r="T3083" s="1">
        <f t="shared" si="294"/>
        <v>16.537520341980432</v>
      </c>
      <c r="U3083" s="1">
        <f t="shared" si="295"/>
        <v>16.659043895950752</v>
      </c>
    </row>
    <row r="3084" spans="5:21" x14ac:dyDescent="0.2">
      <c r="E3084" s="1">
        <v>3081</v>
      </c>
      <c r="F3084" s="9">
        <v>1.1818360690085683</v>
      </c>
      <c r="G3084" s="9">
        <v>-1.3049975677859038</v>
      </c>
      <c r="H3084" s="9">
        <v>0.20967945602023974</v>
      </c>
      <c r="I3084" s="9">
        <v>-0.95574023362132721</v>
      </c>
      <c r="J3084" s="9">
        <v>-1.7921593098435551E-2</v>
      </c>
      <c r="K3084" s="4">
        <f t="shared" si="293"/>
        <v>100</v>
      </c>
      <c r="L3084" s="1">
        <f t="shared" si="290"/>
        <v>126.66393522286543</v>
      </c>
      <c r="M3084" s="1">
        <f t="shared" si="290"/>
        <v>97.566859966220491</v>
      </c>
      <c r="N3084" s="1">
        <f t="shared" si="290"/>
        <v>101.74541658258136</v>
      </c>
      <c r="O3084" s="1">
        <f t="shared" si="290"/>
        <v>84.042761157338731</v>
      </c>
      <c r="P3084" s="1">
        <f t="shared" si="291"/>
        <v>83.742064342198717</v>
      </c>
      <c r="Q3084" s="6">
        <f t="shared" si="292"/>
        <v>0</v>
      </c>
      <c r="R3084" s="1">
        <f>AVERAGE($Q$4:Q3084)</f>
        <v>16.592894815454081</v>
      </c>
      <c r="S3084" s="1">
        <f>STDEV($R$4:R3084)</f>
        <v>2.0497839499232824</v>
      </c>
      <c r="T3084" s="1">
        <f t="shared" si="294"/>
        <v>16.532152758333844</v>
      </c>
      <c r="U3084" s="1">
        <f t="shared" si="295"/>
        <v>16.653636872574317</v>
      </c>
    </row>
    <row r="3085" spans="5:21" x14ac:dyDescent="0.2">
      <c r="E3085" s="1">
        <v>3082</v>
      </c>
      <c r="F3085" s="9">
        <v>-0.40865415940061212</v>
      </c>
      <c r="G3085" s="9">
        <v>1.0522990123718046</v>
      </c>
      <c r="H3085" s="9">
        <v>0.27488454179547261</v>
      </c>
      <c r="I3085" s="9">
        <v>0.40156692193704657</v>
      </c>
      <c r="J3085" s="9">
        <v>-0.35018047128687613</v>
      </c>
      <c r="K3085" s="4">
        <f t="shared" si="293"/>
        <v>100</v>
      </c>
      <c r="L3085" s="1">
        <f t="shared" si="290"/>
        <v>92.151996911411842</v>
      </c>
      <c r="M3085" s="1">
        <f t="shared" si="290"/>
        <v>113.73818184692803</v>
      </c>
      <c r="N3085" s="1">
        <f t="shared" si="290"/>
        <v>120.16623369307109</v>
      </c>
      <c r="O3085" s="1">
        <f t="shared" si="290"/>
        <v>130.21532798816258</v>
      </c>
      <c r="P3085" s="1">
        <f t="shared" si="291"/>
        <v>121.40758487748739</v>
      </c>
      <c r="Q3085" s="6">
        <f t="shared" si="292"/>
        <v>1.4075848774873947</v>
      </c>
      <c r="R3085" s="1">
        <f>AVERAGE($Q$4:Q3085)</f>
        <v>16.587967719432676</v>
      </c>
      <c r="S3085" s="1">
        <f>STDEV($R$4:R3085)</f>
        <v>2.0494514722087498</v>
      </c>
      <c r="T3085" s="1">
        <f t="shared" si="294"/>
        <v>16.527245368281434</v>
      </c>
      <c r="U3085" s="1">
        <f t="shared" si="295"/>
        <v>16.648690070583918</v>
      </c>
    </row>
    <row r="3086" spans="5:21" x14ac:dyDescent="0.2">
      <c r="E3086" s="1">
        <v>3083</v>
      </c>
      <c r="F3086" s="9">
        <v>0.38440703065134585</v>
      </c>
      <c r="G3086" s="9">
        <v>1.1110614650533535</v>
      </c>
      <c r="H3086" s="9">
        <v>-1.2077271094312891</v>
      </c>
      <c r="I3086" s="9">
        <v>1.1416682355047669</v>
      </c>
      <c r="J3086" s="9">
        <v>1.5555588106508367</v>
      </c>
      <c r="K3086" s="4">
        <f t="shared" si="293"/>
        <v>100</v>
      </c>
      <c r="L3086" s="1">
        <f t="shared" si="290"/>
        <v>107.99139976181176</v>
      </c>
      <c r="M3086" s="1">
        <f t="shared" si="290"/>
        <v>134.86359835860037</v>
      </c>
      <c r="N3086" s="1">
        <f t="shared" si="290"/>
        <v>105.92364064461368</v>
      </c>
      <c r="O3086" s="1">
        <f t="shared" si="290"/>
        <v>133.09352949315144</v>
      </c>
      <c r="P3086" s="1">
        <f t="shared" si="291"/>
        <v>181.6649165854044</v>
      </c>
      <c r="Q3086" s="6">
        <f t="shared" si="292"/>
        <v>61.664916585404399</v>
      </c>
      <c r="R3086" s="1">
        <f>AVERAGE($Q$4:Q3086)</f>
        <v>16.602588851079116</v>
      </c>
      <c r="S3086" s="1">
        <f>STDEV($R$4:R3086)</f>
        <v>2.0491190573126183</v>
      </c>
      <c r="T3086" s="1">
        <f t="shared" si="294"/>
        <v>16.541886196045187</v>
      </c>
      <c r="U3086" s="1">
        <f t="shared" si="295"/>
        <v>16.663291506113044</v>
      </c>
    </row>
    <row r="3087" spans="5:21" x14ac:dyDescent="0.2">
      <c r="E3087" s="1">
        <v>3084</v>
      </c>
      <c r="F3087" s="9">
        <v>-1.0154167284781579</v>
      </c>
      <c r="G3087" s="9">
        <v>-0.50666244533204008</v>
      </c>
      <c r="H3087" s="9">
        <v>-0.73157593760697637</v>
      </c>
      <c r="I3087" s="9">
        <v>0.89288505478180014</v>
      </c>
      <c r="J3087" s="9">
        <v>0.21382220438681543</v>
      </c>
      <c r="K3087" s="4">
        <f t="shared" si="293"/>
        <v>100</v>
      </c>
      <c r="L3087" s="1">
        <f t="shared" si="290"/>
        <v>81.621021098281105</v>
      </c>
      <c r="M3087" s="1">
        <f t="shared" si="290"/>
        <v>73.755410203884594</v>
      </c>
      <c r="N3087" s="1">
        <f t="shared" si="290"/>
        <v>63.716220156507973</v>
      </c>
      <c r="O3087" s="1">
        <f t="shared" si="290"/>
        <v>76.173693593898264</v>
      </c>
      <c r="P3087" s="1">
        <f t="shared" si="291"/>
        <v>79.501875735436286</v>
      </c>
      <c r="Q3087" s="6">
        <f t="shared" si="292"/>
        <v>0</v>
      </c>
      <c r="R3087" s="1">
        <f>AVERAGE($Q$4:Q3087)</f>
        <v>16.59720539165918</v>
      </c>
      <c r="S3087" s="1">
        <f>STDEV($R$4:R3087)</f>
        <v>2.048786836582984</v>
      </c>
      <c r="T3087" s="1">
        <f t="shared" si="294"/>
        <v>16.536522419007607</v>
      </c>
      <c r="U3087" s="1">
        <f t="shared" si="295"/>
        <v>16.657888364310754</v>
      </c>
    </row>
    <row r="3088" spans="5:21" x14ac:dyDescent="0.2">
      <c r="E3088" s="1">
        <v>3085</v>
      </c>
      <c r="F3088" s="9">
        <v>-0.43890167944482528</v>
      </c>
      <c r="G3088" s="9">
        <v>-7.7870936365798116E-2</v>
      </c>
      <c r="H3088" s="9">
        <v>1.2637110557989217</v>
      </c>
      <c r="I3088" s="9">
        <v>-1.4866918718325906</v>
      </c>
      <c r="J3088" s="9">
        <v>-1.3654516806127504</v>
      </c>
      <c r="K3088" s="4">
        <f t="shared" si="293"/>
        <v>100</v>
      </c>
      <c r="L3088" s="1">
        <f t="shared" si="290"/>
        <v>91.596205861764375</v>
      </c>
      <c r="M3088" s="1">
        <f t="shared" si="290"/>
        <v>90.180720526020963</v>
      </c>
      <c r="N3088" s="1">
        <f t="shared" si="290"/>
        <v>116.11230554332093</v>
      </c>
      <c r="O3088" s="1">
        <f t="shared" si="290"/>
        <v>86.247364560059481</v>
      </c>
      <c r="P3088" s="1">
        <f t="shared" si="291"/>
        <v>65.636317520416938</v>
      </c>
      <c r="Q3088" s="6">
        <f t="shared" si="292"/>
        <v>0</v>
      </c>
      <c r="R3088" s="1">
        <f>AVERAGE($Q$4:Q3088)</f>
        <v>16.591825422326391</v>
      </c>
      <c r="S3088" s="1">
        <f>STDEV($R$4:R3088)</f>
        <v>2.0484548144012749</v>
      </c>
      <c r="T3088" s="1">
        <f t="shared" si="294"/>
        <v>16.531162118201475</v>
      </c>
      <c r="U3088" s="1">
        <f t="shared" si="295"/>
        <v>16.652488726451306</v>
      </c>
    </row>
    <row r="3089" spans="5:21" x14ac:dyDescent="0.2">
      <c r="E3089" s="1">
        <v>3086</v>
      </c>
      <c r="F3089" s="9">
        <v>-0.41645762394182384</v>
      </c>
      <c r="G3089" s="9">
        <v>0.83795157479471527</v>
      </c>
      <c r="H3089" s="9">
        <v>-0.51355414143472444</v>
      </c>
      <c r="I3089" s="9">
        <v>0.41678731577121653</v>
      </c>
      <c r="J3089" s="9">
        <v>-0.74073113864869811</v>
      </c>
      <c r="K3089" s="4">
        <f t="shared" si="293"/>
        <v>100</v>
      </c>
      <c r="L3089" s="1">
        <f t="shared" si="290"/>
        <v>92.008288115171439</v>
      </c>
      <c r="M3089" s="1">
        <f t="shared" si="290"/>
        <v>108.79539151857114</v>
      </c>
      <c r="N3089" s="1">
        <f t="shared" si="290"/>
        <v>98.175642793850486</v>
      </c>
      <c r="O3089" s="1">
        <f t="shared" si="290"/>
        <v>106.71007858100556</v>
      </c>
      <c r="P3089" s="1">
        <f t="shared" si="291"/>
        <v>92.016635678613284</v>
      </c>
      <c r="Q3089" s="6">
        <f t="shared" si="292"/>
        <v>0</v>
      </c>
      <c r="R3089" s="1">
        <f>AVERAGE($Q$4:Q3089)</f>
        <v>16.586448939687919</v>
      </c>
      <c r="S3089" s="1">
        <f>STDEV($R$4:R3089)</f>
        <v>2.0481229951328879</v>
      </c>
      <c r="T3089" s="1">
        <f t="shared" si="294"/>
        <v>16.525805290113762</v>
      </c>
      <c r="U3089" s="1">
        <f t="shared" si="295"/>
        <v>16.647092589262076</v>
      </c>
    </row>
    <row r="3090" spans="5:21" x14ac:dyDescent="0.2">
      <c r="E3090" s="1">
        <v>3087</v>
      </c>
      <c r="F3090" s="9">
        <v>-2.8122303774580359</v>
      </c>
      <c r="G3090" s="9">
        <v>-0.39127598938648589</v>
      </c>
      <c r="H3090" s="9">
        <v>-0.20569927983160596</v>
      </c>
      <c r="I3090" s="9">
        <v>1.6099556887638755</v>
      </c>
      <c r="J3090" s="9">
        <v>-0.25510757950542029</v>
      </c>
      <c r="K3090" s="4">
        <f t="shared" si="293"/>
        <v>100</v>
      </c>
      <c r="L3090" s="1">
        <f t="shared" si="290"/>
        <v>56.981355081807436</v>
      </c>
      <c r="M3090" s="1">
        <f t="shared" si="290"/>
        <v>52.692277753521687</v>
      </c>
      <c r="N3090" s="1">
        <f t="shared" si="290"/>
        <v>50.568510308680558</v>
      </c>
      <c r="O3090" s="1">
        <f t="shared" si="290"/>
        <v>69.778099124279876</v>
      </c>
      <c r="P3090" s="1">
        <f t="shared" si="291"/>
        <v>66.307212593325218</v>
      </c>
      <c r="Q3090" s="6">
        <f t="shared" si="292"/>
        <v>0</v>
      </c>
      <c r="R3090" s="1">
        <f>AVERAGE($Q$4:Q3090)</f>
        <v>16.581075940355333</v>
      </c>
      <c r="S3090" s="1">
        <f>STDEV($R$4:R3090)</f>
        <v>2.0477913831271732</v>
      </c>
      <c r="T3090" s="1">
        <f t="shared" si="294"/>
        <v>16.520451931236398</v>
      </c>
      <c r="U3090" s="1">
        <f t="shared" si="295"/>
        <v>16.641699949474269</v>
      </c>
    </row>
    <row r="3091" spans="5:21" x14ac:dyDescent="0.2">
      <c r="E3091" s="1">
        <v>3088</v>
      </c>
      <c r="F3091" s="9">
        <v>-0.33213268579856958</v>
      </c>
      <c r="G3091" s="9">
        <v>0.90285311671323143</v>
      </c>
      <c r="H3091" s="9">
        <v>-0.68502913563861512</v>
      </c>
      <c r="I3091" s="9">
        <v>0.41631665226304904</v>
      </c>
      <c r="J3091" s="9">
        <v>-0.42824808588193264</v>
      </c>
      <c r="K3091" s="4">
        <f t="shared" si="293"/>
        <v>100</v>
      </c>
      <c r="L3091" s="1">
        <f t="shared" si="290"/>
        <v>93.573165483652943</v>
      </c>
      <c r="M3091" s="1">
        <f t="shared" si="290"/>
        <v>112.0913621414271</v>
      </c>
      <c r="N3091" s="1">
        <f t="shared" si="290"/>
        <v>97.739760850186855</v>
      </c>
      <c r="O3091" s="1">
        <f t="shared" si="290"/>
        <v>106.22630545963183</v>
      </c>
      <c r="P3091" s="1">
        <f t="shared" si="291"/>
        <v>97.506803818166475</v>
      </c>
      <c r="Q3091" s="6">
        <f t="shared" si="292"/>
        <v>0</v>
      </c>
      <c r="R3091" s="1">
        <f>AVERAGE($Q$4:Q3091)</f>
        <v>16.575706420944595</v>
      </c>
      <c r="S3091" s="1">
        <f>STDEV($R$4:R3091)</f>
        <v>2.0474599827175783</v>
      </c>
      <c r="T3091" s="1">
        <f t="shared" si="294"/>
        <v>16.515102038066239</v>
      </c>
      <c r="U3091" s="1">
        <f t="shared" si="295"/>
        <v>16.636310803822951</v>
      </c>
    </row>
    <row r="3092" spans="5:21" x14ac:dyDescent="0.2">
      <c r="E3092" s="1">
        <v>3089</v>
      </c>
      <c r="F3092" s="9">
        <v>-2.1137793737580068E-2</v>
      </c>
      <c r="G3092" s="9">
        <v>0.77953473009984009</v>
      </c>
      <c r="H3092" s="9">
        <v>1.2399914339766838</v>
      </c>
      <c r="I3092" s="9">
        <v>-0.18224682207801379</v>
      </c>
      <c r="J3092" s="9">
        <v>-0.62666345002071466</v>
      </c>
      <c r="K3092" s="4">
        <f t="shared" si="293"/>
        <v>100</v>
      </c>
      <c r="L3092" s="1">
        <f t="shared" si="290"/>
        <v>99.57813647995971</v>
      </c>
      <c r="M3092" s="1">
        <f t="shared" si="290"/>
        <v>116.37870516704957</v>
      </c>
      <c r="N3092" s="1">
        <f t="shared" si="290"/>
        <v>149.13439213424041</v>
      </c>
      <c r="O3092" s="1">
        <f t="shared" si="290"/>
        <v>143.79641228556531</v>
      </c>
      <c r="P3092" s="1">
        <f t="shared" si="291"/>
        <v>126.85767714240494</v>
      </c>
      <c r="Q3092" s="6">
        <f t="shared" si="292"/>
        <v>6.8576771424049383</v>
      </c>
      <c r="R3092" s="1">
        <f>AVERAGE($Q$4:Q3092)</f>
        <v>16.572560409523899</v>
      </c>
      <c r="S3092" s="1">
        <f>STDEV($R$4:R3092)</f>
        <v>2.0471287748854601</v>
      </c>
      <c r="T3092" s="1">
        <f t="shared" si="294"/>
        <v>16.511975639243552</v>
      </c>
      <c r="U3092" s="1">
        <f t="shared" si="295"/>
        <v>16.633145179804245</v>
      </c>
    </row>
    <row r="3093" spans="5:21" x14ac:dyDescent="0.2">
      <c r="E3093" s="1">
        <v>3090</v>
      </c>
      <c r="F3093" s="9">
        <v>-0.67730070441029966</v>
      </c>
      <c r="G3093" s="9">
        <v>0.67359792410570662</v>
      </c>
      <c r="H3093" s="9">
        <v>-3.5489620131556876E-2</v>
      </c>
      <c r="I3093" s="9">
        <v>0.22189283299667295</v>
      </c>
      <c r="J3093" s="9">
        <v>-0.92411255536717363</v>
      </c>
      <c r="K3093" s="4">
        <f t="shared" si="293"/>
        <v>100</v>
      </c>
      <c r="L3093" s="1">
        <f t="shared" si="290"/>
        <v>87.331397175934896</v>
      </c>
      <c r="M3093" s="1">
        <f t="shared" si="290"/>
        <v>99.925971808304382</v>
      </c>
      <c r="N3093" s="1">
        <f t="shared" si="290"/>
        <v>99.219216068650951</v>
      </c>
      <c r="O3093" s="1">
        <f t="shared" si="290"/>
        <v>103.72158815513858</v>
      </c>
      <c r="P3093" s="1">
        <f t="shared" si="291"/>
        <v>86.218757760481196</v>
      </c>
      <c r="Q3093" s="6">
        <f t="shared" si="292"/>
        <v>0</v>
      </c>
      <c r="R3093" s="1">
        <f>AVERAGE($Q$4:Q3093)</f>
        <v>16.567197121365474</v>
      </c>
      <c r="S3093" s="1">
        <f>STDEV($R$4:R3093)</f>
        <v>2.0467977854176267</v>
      </c>
      <c r="T3093" s="1">
        <f t="shared" si="294"/>
        <v>16.506631949286476</v>
      </c>
      <c r="U3093" s="1">
        <f t="shared" si="295"/>
        <v>16.627762293444473</v>
      </c>
    </row>
    <row r="3094" spans="5:21" x14ac:dyDescent="0.2">
      <c r="E3094" s="1">
        <v>3091</v>
      </c>
      <c r="F3094" s="9">
        <v>0.96162693807855248</v>
      </c>
      <c r="G3094" s="9">
        <v>-0.16718786355340853</v>
      </c>
      <c r="H3094" s="9">
        <v>0.52672476158477366</v>
      </c>
      <c r="I3094" s="9">
        <v>-7.0328951551346108E-2</v>
      </c>
      <c r="J3094" s="9">
        <v>-0.43351633394195233</v>
      </c>
      <c r="K3094" s="4">
        <f t="shared" si="293"/>
        <v>100</v>
      </c>
      <c r="L3094" s="1">
        <f t="shared" si="290"/>
        <v>121.20648436964807</v>
      </c>
      <c r="M3094" s="1">
        <f t="shared" si="290"/>
        <v>117.22064352137819</v>
      </c>
      <c r="N3094" s="1">
        <f t="shared" si="290"/>
        <v>130.24313243415807</v>
      </c>
      <c r="O3094" s="1">
        <f t="shared" si="290"/>
        <v>128.42398371875208</v>
      </c>
      <c r="P3094" s="1">
        <f t="shared" si="291"/>
        <v>117.75826200839421</v>
      </c>
      <c r="Q3094" s="6">
        <f t="shared" si="292"/>
        <v>0</v>
      </c>
      <c r="R3094" s="1">
        <f>AVERAGE($Q$4:Q3094)</f>
        <v>16.561837303467914</v>
      </c>
      <c r="S3094" s="1">
        <f>STDEV($R$4:R3094)</f>
        <v>2.046467018605115</v>
      </c>
      <c r="T3094" s="1">
        <f t="shared" si="294"/>
        <v>16.50129171507594</v>
      </c>
      <c r="U3094" s="1">
        <f t="shared" si="295"/>
        <v>16.622382891859889</v>
      </c>
    </row>
    <row r="3095" spans="5:21" x14ac:dyDescent="0.2">
      <c r="E3095" s="1">
        <v>3092</v>
      </c>
      <c r="F3095" s="9">
        <v>-0.52510586101561785</v>
      </c>
      <c r="G3095" s="9">
        <v>1.9614708435256034</v>
      </c>
      <c r="H3095" s="9">
        <v>-0.5215497367316857</v>
      </c>
      <c r="I3095" s="9">
        <v>0.74730678534251638</v>
      </c>
      <c r="J3095" s="9">
        <v>-0.18617356545291841</v>
      </c>
      <c r="K3095" s="4">
        <f t="shared" si="293"/>
        <v>100</v>
      </c>
      <c r="L3095" s="1">
        <f t="shared" si="290"/>
        <v>90.030546093438559</v>
      </c>
      <c r="M3095" s="1">
        <f t="shared" si="290"/>
        <v>133.27880102804991</v>
      </c>
      <c r="N3095" s="1">
        <f t="shared" si="290"/>
        <v>120.07700377943213</v>
      </c>
      <c r="O3095" s="1">
        <f t="shared" si="290"/>
        <v>139.43444914359594</v>
      </c>
      <c r="P3095" s="1">
        <f t="shared" si="291"/>
        <v>134.33811647007607</v>
      </c>
      <c r="Q3095" s="6">
        <f t="shared" si="292"/>
        <v>14.338116470076073</v>
      </c>
      <c r="R3095" s="1">
        <f>AVERAGE($Q$4:Q3095)</f>
        <v>16.561118118204849</v>
      </c>
      <c r="S3095" s="1">
        <f>STDEV($R$4:R3095)</f>
        <v>2.0461364207803081</v>
      </c>
      <c r="T3095" s="1">
        <f t="shared" si="294"/>
        <v>16.500592100582452</v>
      </c>
      <c r="U3095" s="1">
        <f t="shared" si="295"/>
        <v>16.621644135827246</v>
      </c>
    </row>
    <row r="3096" spans="5:21" x14ac:dyDescent="0.2">
      <c r="E3096" s="1">
        <v>3093</v>
      </c>
      <c r="F3096" s="9">
        <v>-0.31615172702004202</v>
      </c>
      <c r="G3096" s="9">
        <v>-4.4952912503504194E-2</v>
      </c>
      <c r="H3096" s="9">
        <v>-0.88090018834918737</v>
      </c>
      <c r="I3096" s="9">
        <v>0.37587142287520692</v>
      </c>
      <c r="J3096" s="9">
        <v>0.31464651328860782</v>
      </c>
      <c r="K3096" s="4">
        <f t="shared" si="293"/>
        <v>100</v>
      </c>
      <c r="L3096" s="1">
        <f t="shared" si="290"/>
        <v>93.872721728313607</v>
      </c>
      <c r="M3096" s="1">
        <f t="shared" si="290"/>
        <v>93.032533827766059</v>
      </c>
      <c r="N3096" s="1">
        <f t="shared" si="290"/>
        <v>78.004710852719867</v>
      </c>
      <c r="O3096" s="1">
        <f t="shared" si="290"/>
        <v>84.094696653835939</v>
      </c>
      <c r="P3096" s="1">
        <f t="shared" si="291"/>
        <v>89.556777323397782</v>
      </c>
      <c r="Q3096" s="6">
        <f t="shared" si="292"/>
        <v>0</v>
      </c>
      <c r="R3096" s="1">
        <f>AVERAGE($Q$4:Q3096)</f>
        <v>16.555763731487033</v>
      </c>
      <c r="S3096" s="1">
        <f>STDEV($R$4:R3096)</f>
        <v>2.0458060502997171</v>
      </c>
      <c r="T3096" s="1">
        <f t="shared" si="294"/>
        <v>16.495257269999392</v>
      </c>
      <c r="U3096" s="1">
        <f t="shared" si="295"/>
        <v>16.616270192974675</v>
      </c>
    </row>
    <row r="3097" spans="5:21" x14ac:dyDescent="0.2">
      <c r="E3097" s="1">
        <v>3094</v>
      </c>
      <c r="F3097" s="9">
        <v>1.3509634300135076</v>
      </c>
      <c r="G3097" s="9">
        <v>-1.736898411763832</v>
      </c>
      <c r="H3097" s="9">
        <v>-2.2785116016166285E-2</v>
      </c>
      <c r="I3097" s="9">
        <v>0.63823335949564353</v>
      </c>
      <c r="J3097" s="9">
        <v>-0.63727384258527309</v>
      </c>
      <c r="K3097" s="4">
        <f t="shared" si="293"/>
        <v>100</v>
      </c>
      <c r="L3097" s="1">
        <f t="shared" si="290"/>
        <v>131.02168868666141</v>
      </c>
      <c r="M3097" s="1">
        <f t="shared" si="290"/>
        <v>92.571673177038917</v>
      </c>
      <c r="N3097" s="1">
        <f t="shared" si="290"/>
        <v>92.150781649007357</v>
      </c>
      <c r="O3097" s="1">
        <f t="shared" si="290"/>
        <v>104.69724856804636</v>
      </c>
      <c r="P3097" s="1">
        <f t="shared" si="291"/>
        <v>92.168467392589307</v>
      </c>
      <c r="Q3097" s="6">
        <f t="shared" si="292"/>
        <v>0</v>
      </c>
      <c r="R3097" s="1">
        <f>AVERAGE($Q$4:Q3097)</f>
        <v>16.550412805911247</v>
      </c>
      <c r="S3097" s="1">
        <f>STDEV($R$4:R3097)</f>
        <v>2.0454759114178089</v>
      </c>
      <c r="T3097" s="1">
        <f t="shared" si="294"/>
        <v>16.489925885807125</v>
      </c>
      <c r="U3097" s="1">
        <f t="shared" si="295"/>
        <v>16.610899726015369</v>
      </c>
    </row>
    <row r="3098" spans="5:21" x14ac:dyDescent="0.2">
      <c r="E3098" s="1">
        <v>3095</v>
      </c>
      <c r="F3098" s="9">
        <v>2.0439074432943016</v>
      </c>
      <c r="G3098" s="9">
        <v>0.7422499948006589</v>
      </c>
      <c r="H3098" s="9">
        <v>0.63277184381149709</v>
      </c>
      <c r="I3098" s="9">
        <v>-0.39318138078670017</v>
      </c>
      <c r="J3098" s="9">
        <v>0.23444727048627101</v>
      </c>
      <c r="K3098" s="4">
        <f t="shared" si="293"/>
        <v>100</v>
      </c>
      <c r="L3098" s="1">
        <f t="shared" si="290"/>
        <v>150.49828287372804</v>
      </c>
      <c r="M3098" s="1">
        <f t="shared" si="290"/>
        <v>174.58324447722111</v>
      </c>
      <c r="N3098" s="1">
        <f t="shared" si="290"/>
        <v>198.13647132138772</v>
      </c>
      <c r="O3098" s="1">
        <f t="shared" si="290"/>
        <v>183.15261484887532</v>
      </c>
      <c r="P3098" s="1">
        <f t="shared" si="291"/>
        <v>191.94506673005066</v>
      </c>
      <c r="Q3098" s="6">
        <f t="shared" si="292"/>
        <v>71.945066730050655</v>
      </c>
      <c r="R3098" s="1">
        <f>AVERAGE($Q$4:Q3098)</f>
        <v>16.568310917033745</v>
      </c>
      <c r="S3098" s="1">
        <f>STDEV($R$4:R3098)</f>
        <v>2.0451457105918971</v>
      </c>
      <c r="T3098" s="1">
        <f t="shared" si="294"/>
        <v>16.50784353225033</v>
      </c>
      <c r="U3098" s="1">
        <f t="shared" si="295"/>
        <v>16.62877830181716</v>
      </c>
    </row>
    <row r="3099" spans="5:21" x14ac:dyDescent="0.2">
      <c r="E3099" s="1">
        <v>3096</v>
      </c>
      <c r="F3099" s="9">
        <v>-0.87236458057304844</v>
      </c>
      <c r="G3099" s="9">
        <v>0.31325271265814081</v>
      </c>
      <c r="H3099" s="9">
        <v>-2.2275526134762913</v>
      </c>
      <c r="I3099" s="9">
        <v>0.62664639699505642</v>
      </c>
      <c r="J3099" s="9">
        <v>0.41546854845364578</v>
      </c>
      <c r="K3099" s="4">
        <f t="shared" si="293"/>
        <v>100</v>
      </c>
      <c r="L3099" s="1">
        <f t="shared" si="290"/>
        <v>83.989960166571535</v>
      </c>
      <c r="M3099" s="1">
        <f t="shared" si="290"/>
        <v>89.420307748336754</v>
      </c>
      <c r="N3099" s="1">
        <f t="shared" si="290"/>
        <v>57.273457110765243</v>
      </c>
      <c r="O3099" s="1">
        <f t="shared" si="290"/>
        <v>64.920702857748424</v>
      </c>
      <c r="P3099" s="1">
        <f t="shared" si="291"/>
        <v>70.545668398309687</v>
      </c>
      <c r="Q3099" s="6">
        <f t="shared" si="292"/>
        <v>0</v>
      </c>
      <c r="R3099" s="1">
        <f>AVERAGE($Q$4:Q3099)</f>
        <v>16.562959395419718</v>
      </c>
      <c r="S3099" s="1">
        <f>STDEV($R$4:R3099)</f>
        <v>2.0448157305881023</v>
      </c>
      <c r="T3099" s="1">
        <f t="shared" si="294"/>
        <v>16.502511531540424</v>
      </c>
      <c r="U3099" s="1">
        <f t="shared" si="295"/>
        <v>16.623407259299011</v>
      </c>
    </row>
    <row r="3100" spans="5:21" x14ac:dyDescent="0.2">
      <c r="E3100" s="1">
        <v>3097</v>
      </c>
      <c r="F3100" s="9">
        <v>-1.1888960216310807</v>
      </c>
      <c r="G3100" s="9">
        <v>-0.11481915862532333</v>
      </c>
      <c r="H3100" s="9">
        <v>-0.46983814172563143</v>
      </c>
      <c r="I3100" s="9">
        <v>-0.29559032554971054</v>
      </c>
      <c r="J3100" s="9">
        <v>-1.6509557099197991</v>
      </c>
      <c r="K3100" s="4">
        <f t="shared" si="293"/>
        <v>100</v>
      </c>
      <c r="L3100" s="1">
        <f t="shared" si="290"/>
        <v>78.837674205217098</v>
      </c>
      <c r="M3100" s="1">
        <f t="shared" si="290"/>
        <v>77.047887947499092</v>
      </c>
      <c r="N3100" s="1">
        <f t="shared" si="290"/>
        <v>70.137634700221682</v>
      </c>
      <c r="O3100" s="1">
        <f t="shared" si="290"/>
        <v>66.111417092045571</v>
      </c>
      <c r="P3100" s="1">
        <f t="shared" si="291"/>
        <v>47.519982866353118</v>
      </c>
      <c r="Q3100" s="6">
        <f t="shared" si="292"/>
        <v>0</v>
      </c>
      <c r="R3100" s="1">
        <f>AVERAGE($Q$4:Q3100)</f>
        <v>16.557611329744734</v>
      </c>
      <c r="S3100" s="1">
        <f>STDEV($R$4:R3100)</f>
        <v>2.0444859756674028</v>
      </c>
      <c r="T3100" s="1">
        <f t="shared" si="294"/>
        <v>16.49718297223632</v>
      </c>
      <c r="U3100" s="1">
        <f t="shared" si="295"/>
        <v>16.618039687253148</v>
      </c>
    </row>
    <row r="3101" spans="5:21" x14ac:dyDescent="0.2">
      <c r="E3101" s="1">
        <v>3098</v>
      </c>
      <c r="F3101" s="9">
        <v>0.92881236923858523</v>
      </c>
      <c r="G3101" s="9">
        <v>0.47974481276469305</v>
      </c>
      <c r="H3101" s="9">
        <v>1.7549928088556044</v>
      </c>
      <c r="I3101" s="9">
        <v>1.5227169569698162</v>
      </c>
      <c r="J3101" s="9">
        <v>0.77527147368527949</v>
      </c>
      <c r="K3101" s="4">
        <f t="shared" si="293"/>
        <v>100</v>
      </c>
      <c r="L3101" s="1">
        <f t="shared" si="290"/>
        <v>120.41362125656612</v>
      </c>
      <c r="M3101" s="1">
        <f t="shared" si="290"/>
        <v>132.53962037002111</v>
      </c>
      <c r="N3101" s="1">
        <f t="shared" si="290"/>
        <v>188.27058014044866</v>
      </c>
      <c r="O3101" s="1">
        <f t="shared" si="290"/>
        <v>255.29597939018194</v>
      </c>
      <c r="P3101" s="1">
        <f t="shared" si="291"/>
        <v>298.11456838577817</v>
      </c>
      <c r="Q3101" s="6">
        <f t="shared" si="292"/>
        <v>178.11456838577817</v>
      </c>
      <c r="R3101" s="1">
        <f>AVERAGE($Q$4:Q3101)</f>
        <v>16.609760121563983</v>
      </c>
      <c r="S3101" s="1">
        <f>STDEV($R$4:R3101)</f>
        <v>2.044155935426998</v>
      </c>
      <c r="T3101" s="1">
        <f t="shared" si="294"/>
        <v>16.549351270985944</v>
      </c>
      <c r="U3101" s="1">
        <f t="shared" si="295"/>
        <v>16.670168972142022</v>
      </c>
    </row>
    <row r="3102" spans="5:21" x14ac:dyDescent="0.2">
      <c r="E3102" s="1">
        <v>3099</v>
      </c>
      <c r="F3102" s="9">
        <v>0.70912165028857999</v>
      </c>
      <c r="G3102" s="9">
        <v>-1.8304399418411776</v>
      </c>
      <c r="H3102" s="9">
        <v>0.20602783479262143</v>
      </c>
      <c r="I3102" s="9">
        <v>-0.81161260823137127</v>
      </c>
      <c r="J3102" s="9">
        <v>-0.32196794563787989</v>
      </c>
      <c r="K3102" s="4">
        <f t="shared" si="293"/>
        <v>100</v>
      </c>
      <c r="L3102" s="1">
        <f t="shared" si="290"/>
        <v>115.23741932468539</v>
      </c>
      <c r="M3102" s="1">
        <f t="shared" si="290"/>
        <v>79.910441607150048</v>
      </c>
      <c r="N3102" s="1">
        <f t="shared" si="290"/>
        <v>83.271978051413015</v>
      </c>
      <c r="O3102" s="1">
        <f t="shared" si="290"/>
        <v>70.795084688773841</v>
      </c>
      <c r="P3102" s="1">
        <f t="shared" si="291"/>
        <v>66.380011787125355</v>
      </c>
      <c r="Q3102" s="6">
        <f t="shared" si="292"/>
        <v>0</v>
      </c>
      <c r="R3102" s="1">
        <f>AVERAGE($Q$4:Q3102)</f>
        <v>16.604400405487326</v>
      </c>
      <c r="S3102" s="1">
        <f>STDEV($R$4:R3102)</f>
        <v>2.0438260808734996</v>
      </c>
      <c r="T3102" s="1">
        <f t="shared" si="294"/>
        <v>16.54401104848424</v>
      </c>
      <c r="U3102" s="1">
        <f t="shared" si="295"/>
        <v>16.664789762490411</v>
      </c>
    </row>
    <row r="3103" spans="5:21" x14ac:dyDescent="0.2">
      <c r="E3103" s="1">
        <v>3100</v>
      </c>
      <c r="F3103" s="9">
        <v>-0.1992225406866055</v>
      </c>
      <c r="G3103" s="9">
        <v>-2.6262796382070519E-2</v>
      </c>
      <c r="H3103" s="9">
        <v>-0.18721721062320285</v>
      </c>
      <c r="I3103" s="9">
        <v>-1.1219754014746286E-2</v>
      </c>
      <c r="J3103" s="9">
        <v>-0.60747197494492866</v>
      </c>
      <c r="K3103" s="4">
        <f t="shared" si="293"/>
        <v>100</v>
      </c>
      <c r="L3103" s="1">
        <f t="shared" si="290"/>
        <v>96.093884570730992</v>
      </c>
      <c r="M3103" s="1">
        <f t="shared" si="290"/>
        <v>95.590469013359893</v>
      </c>
      <c r="N3103" s="1">
        <f t="shared" si="290"/>
        <v>92.077413696605177</v>
      </c>
      <c r="O3103" s="1">
        <f t="shared" si="290"/>
        <v>91.871028156307972</v>
      </c>
      <c r="P3103" s="1">
        <f t="shared" si="291"/>
        <v>81.360616623062512</v>
      </c>
      <c r="Q3103" s="6">
        <f t="shared" si="292"/>
        <v>0</v>
      </c>
      <c r="R3103" s="1">
        <f>AVERAGE($Q$4:Q3103)</f>
        <v>16.599044147292005</v>
      </c>
      <c r="S3103" s="1">
        <f>STDEV($R$4:R3103)</f>
        <v>2.043496416353257</v>
      </c>
      <c r="T3103" s="1">
        <f t="shared" si="294"/>
        <v>16.5386742703888</v>
      </c>
      <c r="U3103" s="1">
        <f t="shared" si="295"/>
        <v>16.659414024195211</v>
      </c>
    </row>
    <row r="3104" spans="5:21" x14ac:dyDescent="0.2">
      <c r="E3104" s="1">
        <v>3101</v>
      </c>
      <c r="F3104" s="9">
        <v>0.29360080588958226</v>
      </c>
      <c r="G3104" s="9">
        <v>-0.91511537902988493</v>
      </c>
      <c r="H3104" s="9">
        <v>-0.3484342414594721</v>
      </c>
      <c r="I3104" s="9">
        <v>0.426950919063529</v>
      </c>
      <c r="J3104" s="9">
        <v>0.16776539268903434</v>
      </c>
      <c r="K3104" s="4">
        <f t="shared" si="293"/>
        <v>100</v>
      </c>
      <c r="L3104" s="1">
        <f t="shared" si="290"/>
        <v>106.04784361769515</v>
      </c>
      <c r="M3104" s="1">
        <f t="shared" si="290"/>
        <v>88.311229273098405</v>
      </c>
      <c r="N3104" s="1">
        <f t="shared" si="290"/>
        <v>82.36663361636316</v>
      </c>
      <c r="O3104" s="1">
        <f t="shared" si="290"/>
        <v>89.708955899164721</v>
      </c>
      <c r="P3104" s="1">
        <f t="shared" si="291"/>
        <v>92.770034673115802</v>
      </c>
      <c r="Q3104" s="6">
        <f t="shared" si="292"/>
        <v>0</v>
      </c>
      <c r="R3104" s="1">
        <f>AVERAGE($Q$4:Q3104)</f>
        <v>16.59369134363277</v>
      </c>
      <c r="S3104" s="1">
        <f>STDEV($R$4:R3104)</f>
        <v>2.0431669461968469</v>
      </c>
      <c r="T3104" s="1">
        <f t="shared" si="294"/>
        <v>16.533340933235255</v>
      </c>
      <c r="U3104" s="1">
        <f t="shared" si="295"/>
        <v>16.654041754030285</v>
      </c>
    </row>
    <row r="3105" spans="5:21" x14ac:dyDescent="0.2">
      <c r="E3105" s="1">
        <v>3102</v>
      </c>
      <c r="F3105" s="9">
        <v>-1.1963697943428997</v>
      </c>
      <c r="G3105" s="9">
        <v>1.041535142576322</v>
      </c>
      <c r="H3105" s="9">
        <v>1.2387772585498169</v>
      </c>
      <c r="I3105" s="9">
        <v>0.37892732507316396</v>
      </c>
      <c r="J3105" s="9">
        <v>0.51752977014984936</v>
      </c>
      <c r="K3105" s="4">
        <f t="shared" si="293"/>
        <v>100</v>
      </c>
      <c r="L3105" s="1">
        <f t="shared" si="290"/>
        <v>78.719919262881817</v>
      </c>
      <c r="M3105" s="1">
        <f t="shared" si="290"/>
        <v>96.950763382081263</v>
      </c>
      <c r="N3105" s="1">
        <f t="shared" si="290"/>
        <v>124.20814006713213</v>
      </c>
      <c r="O3105" s="1">
        <f t="shared" si="290"/>
        <v>133.98718651540483</v>
      </c>
      <c r="P3105" s="1">
        <f t="shared" si="291"/>
        <v>148.59881032886673</v>
      </c>
      <c r="Q3105" s="6">
        <f t="shared" si="292"/>
        <v>28.598810328866733</v>
      </c>
      <c r="R3105" s="1">
        <f>AVERAGE($Q$4:Q3105)</f>
        <v>16.597561465807249</v>
      </c>
      <c r="S3105" s="1">
        <f>STDEV($R$4:R3105)</f>
        <v>2.0428376096812721</v>
      </c>
      <c r="T3105" s="1">
        <f t="shared" si="294"/>
        <v>16.537230510123415</v>
      </c>
      <c r="U3105" s="1">
        <f t="shared" si="295"/>
        <v>16.657892421491084</v>
      </c>
    </row>
    <row r="3106" spans="5:21" x14ac:dyDescent="0.2">
      <c r="E3106" s="1">
        <v>3103</v>
      </c>
      <c r="F3106" s="9">
        <v>0.46472337089653593</v>
      </c>
      <c r="G3106" s="9">
        <v>1.0977760211972054</v>
      </c>
      <c r="H3106" s="9">
        <v>0.5390666046878323</v>
      </c>
      <c r="I3106" s="9">
        <v>-0.60847014538012445</v>
      </c>
      <c r="J3106" s="9">
        <v>-1.6306375982821919</v>
      </c>
      <c r="K3106" s="4">
        <f t="shared" si="293"/>
        <v>100</v>
      </c>
      <c r="L3106" s="1">
        <f t="shared" si="290"/>
        <v>109.74010189765042</v>
      </c>
      <c r="M3106" s="1">
        <f t="shared" si="290"/>
        <v>136.68377749919387</v>
      </c>
      <c r="N3106" s="1">
        <f t="shared" si="290"/>
        <v>152.24383076535074</v>
      </c>
      <c r="O3106" s="1">
        <f t="shared" si="290"/>
        <v>134.79961687066</v>
      </c>
      <c r="P3106" s="1">
        <f t="shared" si="291"/>
        <v>97.286655969069443</v>
      </c>
      <c r="Q3106" s="6">
        <f t="shared" si="292"/>
        <v>0</v>
      </c>
      <c r="R3106" s="1">
        <f>AVERAGE($Q$4:Q3106)</f>
        <v>16.592212590052881</v>
      </c>
      <c r="S3106" s="1">
        <f>STDEV($R$4:R3106)</f>
        <v>2.0425084684536396</v>
      </c>
      <c r="T3106" s="1">
        <f t="shared" si="294"/>
        <v>16.531901075478366</v>
      </c>
      <c r="U3106" s="1">
        <f t="shared" si="295"/>
        <v>16.652524104627396</v>
      </c>
    </row>
    <row r="3107" spans="5:21" x14ac:dyDescent="0.2">
      <c r="E3107" s="1">
        <v>3104</v>
      </c>
      <c r="F3107" s="9">
        <v>-0.57272131925856229</v>
      </c>
      <c r="G3107" s="9">
        <v>-0.29693183023482561</v>
      </c>
      <c r="H3107" s="9">
        <v>-0.1400655946781626</v>
      </c>
      <c r="I3107" s="9">
        <v>-0.20174752535240259</v>
      </c>
      <c r="J3107" s="9">
        <v>1.2779037206200883</v>
      </c>
      <c r="K3107" s="4">
        <f t="shared" si="293"/>
        <v>100</v>
      </c>
      <c r="L3107" s="1">
        <f t="shared" si="290"/>
        <v>89.177246426037328</v>
      </c>
      <c r="M3107" s="1">
        <f t="shared" si="290"/>
        <v>84.035519116125258</v>
      </c>
      <c r="N3107" s="1">
        <f t="shared" si="290"/>
        <v>81.714089177716019</v>
      </c>
      <c r="O3107" s="1">
        <f t="shared" si="290"/>
        <v>78.482599051555567</v>
      </c>
      <c r="P3107" s="1">
        <f t="shared" si="291"/>
        <v>101.33761612204837</v>
      </c>
      <c r="Q3107" s="6">
        <f t="shared" si="292"/>
        <v>0</v>
      </c>
      <c r="R3107" s="1">
        <f>AVERAGE($Q$4:Q3107)</f>
        <v>16.586867160739075</v>
      </c>
      <c r="S3107" s="1">
        <f>STDEV($R$4:R3107)</f>
        <v>2.0421795268185718</v>
      </c>
      <c r="T3107" s="1">
        <f t="shared" si="294"/>
        <v>16.526575073551285</v>
      </c>
      <c r="U3107" s="1">
        <f t="shared" si="295"/>
        <v>16.647159247926865</v>
      </c>
    </row>
    <row r="3108" spans="5:21" x14ac:dyDescent="0.2">
      <c r="E3108" s="1">
        <v>3105</v>
      </c>
      <c r="F3108" s="9">
        <v>4.0795384848024696E-2</v>
      </c>
      <c r="G3108" s="9">
        <v>1.7152706277556717</v>
      </c>
      <c r="H3108" s="9">
        <v>0.88685055743553676</v>
      </c>
      <c r="I3108" s="9">
        <v>-0.3948366611439269</v>
      </c>
      <c r="J3108" s="9">
        <v>-0.4845742296311073</v>
      </c>
      <c r="K3108" s="4">
        <f t="shared" si="293"/>
        <v>100</v>
      </c>
      <c r="L3108" s="1">
        <f t="shared" si="290"/>
        <v>100.81924529487453</v>
      </c>
      <c r="M3108" s="1">
        <f t="shared" si="290"/>
        <v>142.07902096774018</v>
      </c>
      <c r="N3108" s="1">
        <f t="shared" si="290"/>
        <v>169.65271590883995</v>
      </c>
      <c r="O3108" s="1">
        <f t="shared" si="290"/>
        <v>156.77100406595136</v>
      </c>
      <c r="P3108" s="1">
        <f t="shared" si="291"/>
        <v>142.29058243447722</v>
      </c>
      <c r="Q3108" s="6">
        <f t="shared" si="292"/>
        <v>22.290582434477216</v>
      </c>
      <c r="R3108" s="1">
        <f>AVERAGE($Q$4:Q3108)</f>
        <v>16.588704106076833</v>
      </c>
      <c r="S3108" s="1">
        <f>STDEV($R$4:R3108)</f>
        <v>2.0418507296219484</v>
      </c>
      <c r="T3108" s="1">
        <f t="shared" si="294"/>
        <v>16.528431434190139</v>
      </c>
      <c r="U3108" s="1">
        <f t="shared" si="295"/>
        <v>16.648976777963526</v>
      </c>
    </row>
    <row r="3109" spans="5:21" x14ac:dyDescent="0.2">
      <c r="E3109" s="1">
        <v>3106</v>
      </c>
      <c r="F3109" s="9">
        <v>-0.76785227065556683</v>
      </c>
      <c r="G3109" s="9">
        <v>-0.94042889031697996</v>
      </c>
      <c r="H3109" s="9">
        <v>2.328015398234129</v>
      </c>
      <c r="I3109" s="9">
        <v>0.46268382902781013</v>
      </c>
      <c r="J3109" s="9">
        <v>0.21308323994162492</v>
      </c>
      <c r="K3109" s="4">
        <f t="shared" si="293"/>
        <v>100</v>
      </c>
      <c r="L3109" s="1">
        <f t="shared" si="290"/>
        <v>85.764033776540188</v>
      </c>
      <c r="M3109" s="1">
        <f t="shared" si="290"/>
        <v>71.059244153061712</v>
      </c>
      <c r="N3109" s="1">
        <f t="shared" si="290"/>
        <v>113.19557030706669</v>
      </c>
      <c r="O3109" s="1">
        <f t="shared" si="290"/>
        <v>124.17027377245591</v>
      </c>
      <c r="P3109" s="1">
        <f t="shared" si="291"/>
        <v>129.57637132002228</v>
      </c>
      <c r="Q3109" s="6">
        <f t="shared" si="292"/>
        <v>9.5763713200222753</v>
      </c>
      <c r="R3109" s="1">
        <f>AVERAGE($Q$4:Q3109)</f>
        <v>16.586446432932579</v>
      </c>
      <c r="S3109" s="1">
        <f>STDEV($R$4:R3109)</f>
        <v>2.041522108995526</v>
      </c>
      <c r="T3109" s="1">
        <f t="shared" si="294"/>
        <v>16.526193163321135</v>
      </c>
      <c r="U3109" s="1">
        <f t="shared" si="295"/>
        <v>16.646699702544023</v>
      </c>
    </row>
    <row r="3110" spans="5:21" x14ac:dyDescent="0.2">
      <c r="E3110" s="1">
        <v>3107</v>
      </c>
      <c r="F3110" s="9">
        <v>-1.5199930203380063E-2</v>
      </c>
      <c r="G3110" s="9">
        <v>0.22285917111730669</v>
      </c>
      <c r="H3110" s="9">
        <v>-4.2678038880694658E-3</v>
      </c>
      <c r="I3110" s="9">
        <v>1.1806241673184559</v>
      </c>
      <c r="J3110" s="9">
        <v>-1.6703916116966866</v>
      </c>
      <c r="K3110" s="4">
        <f t="shared" si="293"/>
        <v>100</v>
      </c>
      <c r="L3110" s="1">
        <f t="shared" si="290"/>
        <v>99.696463003809797</v>
      </c>
      <c r="M3110" s="1">
        <f t="shared" si="290"/>
        <v>104.24063600711112</v>
      </c>
      <c r="N3110" s="1">
        <f t="shared" si="290"/>
        <v>104.15169825107178</v>
      </c>
      <c r="O3110" s="1">
        <f t="shared" si="290"/>
        <v>131.89066802706884</v>
      </c>
      <c r="P3110" s="1">
        <f t="shared" si="291"/>
        <v>94.433415145616777</v>
      </c>
      <c r="Q3110" s="6">
        <f t="shared" si="292"/>
        <v>0</v>
      </c>
      <c r="R3110" s="1">
        <f>AVERAGE($Q$4:Q3110)</f>
        <v>16.581108020820274</v>
      </c>
      <c r="S3110" s="1">
        <f>STDEV($R$4:R3110)</f>
        <v>2.0411936922726768</v>
      </c>
      <c r="T3110" s="1">
        <f t="shared" si="294"/>
        <v>16.52087413966019</v>
      </c>
      <c r="U3110" s="1">
        <f t="shared" si="295"/>
        <v>16.641341901980358</v>
      </c>
    </row>
    <row r="3111" spans="5:21" x14ac:dyDescent="0.2">
      <c r="E3111" s="1">
        <v>3108</v>
      </c>
      <c r="F3111" s="9">
        <v>-2.5122062652371824</v>
      </c>
      <c r="G3111" s="9">
        <v>0.93718199423165061</v>
      </c>
      <c r="H3111" s="9">
        <v>2.3323082132264972</v>
      </c>
      <c r="I3111" s="9">
        <v>0.19896333469660021</v>
      </c>
      <c r="J3111" s="9">
        <v>0.83910663306596689</v>
      </c>
      <c r="K3111" s="4">
        <f t="shared" si="293"/>
        <v>100</v>
      </c>
      <c r="L3111" s="1">
        <f t="shared" si="290"/>
        <v>60.505177079676244</v>
      </c>
      <c r="M3111" s="1">
        <f t="shared" si="290"/>
        <v>72.978533173569389</v>
      </c>
      <c r="N3111" s="1">
        <f t="shared" si="290"/>
        <v>116.35280228672744</v>
      </c>
      <c r="O3111" s="1">
        <f t="shared" si="290"/>
        <v>121.07614453735056</v>
      </c>
      <c r="P3111" s="1">
        <f t="shared" si="291"/>
        <v>143.19981576734025</v>
      </c>
      <c r="Q3111" s="6">
        <f t="shared" si="292"/>
        <v>23.199815767340255</v>
      </c>
      <c r="R3111" s="1">
        <f>AVERAGE($Q$4:Q3111)</f>
        <v>16.583237592167286</v>
      </c>
      <c r="S3111" s="1">
        <f>STDEV($R$4:R3111)</f>
        <v>2.0408654153990256</v>
      </c>
      <c r="T3111" s="1">
        <f t="shared" si="294"/>
        <v>16.523023087533499</v>
      </c>
      <c r="U3111" s="1">
        <f t="shared" si="295"/>
        <v>16.643452096801074</v>
      </c>
    </row>
    <row r="3112" spans="5:21" x14ac:dyDescent="0.2">
      <c r="E3112" s="1">
        <v>3109</v>
      </c>
      <c r="F3112" s="9">
        <v>0.69873749453108758</v>
      </c>
      <c r="G3112" s="9">
        <v>0.49589402806304861</v>
      </c>
      <c r="H3112" s="9">
        <v>-1.3567068890552036</v>
      </c>
      <c r="I3112" s="9">
        <v>0.14448687579715624</v>
      </c>
      <c r="J3112" s="9">
        <v>1.4506258594337851</v>
      </c>
      <c r="K3112" s="4">
        <f t="shared" si="293"/>
        <v>100</v>
      </c>
      <c r="L3112" s="1">
        <f t="shared" si="290"/>
        <v>114.998339013067</v>
      </c>
      <c r="M3112" s="1">
        <f t="shared" si="290"/>
        <v>126.98849483530611</v>
      </c>
      <c r="N3112" s="1">
        <f t="shared" si="290"/>
        <v>96.810466428208557</v>
      </c>
      <c r="O3112" s="1">
        <f t="shared" si="290"/>
        <v>99.648848171888645</v>
      </c>
      <c r="P3112" s="1">
        <f t="shared" si="291"/>
        <v>133.19013046354831</v>
      </c>
      <c r="Q3112" s="6">
        <f t="shared" si="292"/>
        <v>13.190130463548314</v>
      </c>
      <c r="R3112" s="1">
        <f>AVERAGE($Q$4:Q3112)</f>
        <v>16.58214621000948</v>
      </c>
      <c r="S3112" s="1">
        <f>STDEV($R$4:R3112)</f>
        <v>2.0405373062968541</v>
      </c>
      <c r="T3112" s="1">
        <f t="shared" si="294"/>
        <v>16.52195106916124</v>
      </c>
      <c r="U3112" s="1">
        <f t="shared" si="295"/>
        <v>16.64234135085772</v>
      </c>
    </row>
    <row r="3113" spans="5:21" x14ac:dyDescent="0.2">
      <c r="E3113" s="1">
        <v>3110</v>
      </c>
      <c r="F3113" s="9">
        <v>0.41306293496745639</v>
      </c>
      <c r="G3113" s="9">
        <v>-0.47774051381566096</v>
      </c>
      <c r="H3113" s="9">
        <v>-1.8908394849859178</v>
      </c>
      <c r="I3113" s="9">
        <v>0.93605194706469774</v>
      </c>
      <c r="J3113" s="9">
        <v>-1.2586133379954845</v>
      </c>
      <c r="K3113" s="4">
        <f t="shared" si="293"/>
        <v>100</v>
      </c>
      <c r="L3113" s="1">
        <f t="shared" si="290"/>
        <v>108.61209496478608</v>
      </c>
      <c r="M3113" s="1">
        <f t="shared" si="290"/>
        <v>98.714778843333278</v>
      </c>
      <c r="N3113" s="1">
        <f t="shared" si="290"/>
        <v>67.631021331247581</v>
      </c>
      <c r="O3113" s="1">
        <f t="shared" si="290"/>
        <v>81.554961128303859</v>
      </c>
      <c r="P3113" s="1">
        <f t="shared" si="291"/>
        <v>63.405746430134187</v>
      </c>
      <c r="Q3113" s="6">
        <f t="shared" si="292"/>
        <v>0</v>
      </c>
      <c r="R3113" s="1">
        <f>AVERAGE($Q$4:Q3113)</f>
        <v>16.576814330199188</v>
      </c>
      <c r="S3113" s="1">
        <f>STDEV($R$4:R3113)</f>
        <v>2.040209404169842</v>
      </c>
      <c r="T3113" s="1">
        <f t="shared" si="294"/>
        <v>16.516638539247833</v>
      </c>
      <c r="U3113" s="1">
        <f t="shared" si="295"/>
        <v>16.636990121150543</v>
      </c>
    </row>
    <row r="3114" spans="5:21" x14ac:dyDescent="0.2">
      <c r="E3114" s="1">
        <v>3111</v>
      </c>
      <c r="F3114" s="9">
        <v>-0.37487666304514278</v>
      </c>
      <c r="G3114" s="9">
        <v>0.24352630134671926</v>
      </c>
      <c r="H3114" s="9">
        <v>-0.37876588976359926</v>
      </c>
      <c r="I3114" s="9">
        <v>-0.49927166401175782</v>
      </c>
      <c r="J3114" s="9">
        <v>1.2634154700208455</v>
      </c>
      <c r="K3114" s="4">
        <f t="shared" si="293"/>
        <v>100</v>
      </c>
      <c r="L3114" s="1">
        <f t="shared" si="290"/>
        <v>92.776637162211046</v>
      </c>
      <c r="M3114" s="1">
        <f t="shared" si="290"/>
        <v>97.407198418181011</v>
      </c>
      <c r="N3114" s="1">
        <f t="shared" si="290"/>
        <v>90.300855621182677</v>
      </c>
      <c r="O3114" s="1">
        <f t="shared" si="290"/>
        <v>81.719496029730649</v>
      </c>
      <c r="P3114" s="1">
        <f t="shared" si="291"/>
        <v>105.21182478619814</v>
      </c>
      <c r="Q3114" s="6">
        <f t="shared" si="292"/>
        <v>0</v>
      </c>
      <c r="R3114" s="1">
        <f>AVERAGE($Q$4:Q3114)</f>
        <v>16.571485878148337</v>
      </c>
      <c r="S3114" s="1">
        <f>STDEV($R$4:R3114)</f>
        <v>2.0398817132637044</v>
      </c>
      <c r="T3114" s="1">
        <f t="shared" si="294"/>
        <v>16.511329423088949</v>
      </c>
      <c r="U3114" s="1">
        <f t="shared" si="295"/>
        <v>16.631642333207726</v>
      </c>
    </row>
    <row r="3115" spans="5:21" x14ac:dyDescent="0.2">
      <c r="E3115" s="1">
        <v>3112</v>
      </c>
      <c r="F3115" s="9">
        <v>-0.91484025688259862</v>
      </c>
      <c r="G3115" s="9">
        <v>0.18665559764485806</v>
      </c>
      <c r="H3115" s="9">
        <v>0.84300950220494997</v>
      </c>
      <c r="I3115" s="9">
        <v>-1.1299653124297038</v>
      </c>
      <c r="J3115" s="9">
        <v>-0.73612568485259544</v>
      </c>
      <c r="K3115" s="4">
        <f t="shared" si="293"/>
        <v>100</v>
      </c>
      <c r="L3115" s="1">
        <f t="shared" si="290"/>
        <v>83.279476195835883</v>
      </c>
      <c r="M3115" s="1">
        <f t="shared" si="290"/>
        <v>86.447150828823766</v>
      </c>
      <c r="N3115" s="1">
        <f t="shared" si="290"/>
        <v>102.32306937089221</v>
      </c>
      <c r="O3115" s="1">
        <f t="shared" si="290"/>
        <v>81.625530931457391</v>
      </c>
      <c r="P3115" s="1">
        <f t="shared" si="291"/>
        <v>70.450966353805683</v>
      </c>
      <c r="Q3115" s="6">
        <f t="shared" si="292"/>
        <v>0</v>
      </c>
      <c r="R3115" s="1">
        <f>AVERAGE($Q$4:Q3115)</f>
        <v>16.566160850552528</v>
      </c>
      <c r="S3115" s="1">
        <f>STDEV($R$4:R3115)</f>
        <v>2.0395542378086842</v>
      </c>
      <c r="T3115" s="1">
        <f t="shared" si="294"/>
        <v>16.506023717264462</v>
      </c>
      <c r="U3115" s="1">
        <f t="shared" si="295"/>
        <v>16.626297983840594</v>
      </c>
    </row>
    <row r="3116" spans="5:21" x14ac:dyDescent="0.2">
      <c r="E3116" s="1">
        <v>3113</v>
      </c>
      <c r="F3116" s="9">
        <v>2.3933353077154607E-2</v>
      </c>
      <c r="G3116" s="9">
        <v>1.7485854186816141</v>
      </c>
      <c r="H3116" s="9">
        <v>0.45133219828130677</v>
      </c>
      <c r="I3116" s="9">
        <v>-2.1372670744312927</v>
      </c>
      <c r="J3116" s="9">
        <v>0.68849658418912441</v>
      </c>
      <c r="K3116" s="4">
        <f t="shared" si="293"/>
        <v>100</v>
      </c>
      <c r="L3116" s="1">
        <f t="shared" si="290"/>
        <v>100.47981450239874</v>
      </c>
      <c r="M3116" s="1">
        <f t="shared" si="290"/>
        <v>142.54730939145765</v>
      </c>
      <c r="N3116" s="1">
        <f t="shared" si="290"/>
        <v>156.01316270374375</v>
      </c>
      <c r="O3116" s="1">
        <f t="shared" ref="O3116:P3179" si="296">N3116*EXP((drift-(volatility^2)/2)*dt+volatility*SQRT(dt)*I3116)</f>
        <v>101.7467583767299</v>
      </c>
      <c r="P3116" s="1">
        <f t="shared" si="291"/>
        <v>116.76767558317309</v>
      </c>
      <c r="Q3116" s="6">
        <f t="shared" si="292"/>
        <v>0</v>
      </c>
      <c r="R3116" s="1">
        <f>AVERAGE($Q$4:Q3116)</f>
        <v>16.560839244111619</v>
      </c>
      <c r="S3116" s="1">
        <f>STDEV($R$4:R3116)</f>
        <v>2.0392269820196343</v>
      </c>
      <c r="T3116" s="1">
        <f t="shared" si="294"/>
        <v>16.500721418359021</v>
      </c>
      <c r="U3116" s="1">
        <f t="shared" si="295"/>
        <v>16.620957069864218</v>
      </c>
    </row>
    <row r="3117" spans="5:21" x14ac:dyDescent="0.2">
      <c r="E3117" s="1">
        <v>3114</v>
      </c>
      <c r="F3117" s="9">
        <v>0.54746351452195086</v>
      </c>
      <c r="G3117" s="9">
        <v>1.0357666724303272</v>
      </c>
      <c r="H3117" s="9">
        <v>-0.41620296542532742</v>
      </c>
      <c r="I3117" s="9">
        <v>-0.34892764233518392</v>
      </c>
      <c r="J3117" s="9">
        <v>0.12354121281532571</v>
      </c>
      <c r="K3117" s="4">
        <f t="shared" si="293"/>
        <v>100</v>
      </c>
      <c r="L3117" s="1">
        <f t="shared" ref="L3117:P3180" si="297">K3117*EXP((drift-(volatility^2)/2)*dt+volatility*SQRT(dt)*F3117)</f>
        <v>111.57119294488209</v>
      </c>
      <c r="M3117" s="1">
        <f t="shared" si="297"/>
        <v>137.2516666353464</v>
      </c>
      <c r="N3117" s="1">
        <f t="shared" si="297"/>
        <v>126.28934084816517</v>
      </c>
      <c r="O3117" s="1">
        <f t="shared" si="296"/>
        <v>117.77665795865072</v>
      </c>
      <c r="P3117" s="1">
        <f t="shared" si="296"/>
        <v>120.72296128945945</v>
      </c>
      <c r="Q3117" s="6">
        <f t="shared" si="292"/>
        <v>0.72296128945944815</v>
      </c>
      <c r="R3117" s="1">
        <f>AVERAGE($Q$4:Q3117)</f>
        <v>16.555753220362533</v>
      </c>
      <c r="S3117" s="1">
        <f>STDEV($R$4:R3117)</f>
        <v>2.0388999471048983</v>
      </c>
      <c r="T3117" s="1">
        <f t="shared" si="294"/>
        <v>16.495654687883029</v>
      </c>
      <c r="U3117" s="1">
        <f t="shared" si="295"/>
        <v>16.615851752842037</v>
      </c>
    </row>
    <row r="3118" spans="5:21" x14ac:dyDescent="0.2">
      <c r="E3118" s="1">
        <v>3115</v>
      </c>
      <c r="F3118" s="9">
        <v>0.65561607698327862</v>
      </c>
      <c r="G3118" s="9">
        <v>0.88492470240453258</v>
      </c>
      <c r="H3118" s="9">
        <v>0.33704964153002948</v>
      </c>
      <c r="I3118" s="9">
        <v>-0.37300537769624498</v>
      </c>
      <c r="J3118" s="9">
        <v>-0.53617441153619438</v>
      </c>
      <c r="K3118" s="4">
        <f t="shared" si="293"/>
        <v>100</v>
      </c>
      <c r="L3118" s="1">
        <f t="shared" si="297"/>
        <v>114.01082515482098</v>
      </c>
      <c r="M3118" s="1">
        <f t="shared" si="297"/>
        <v>136.08481647055274</v>
      </c>
      <c r="N3118" s="1">
        <f t="shared" si="297"/>
        <v>145.574541795908</v>
      </c>
      <c r="O3118" s="1">
        <f t="shared" si="296"/>
        <v>135.10972074960952</v>
      </c>
      <c r="P3118" s="1">
        <f t="shared" si="296"/>
        <v>121.37104150555032</v>
      </c>
      <c r="Q3118" s="6">
        <f t="shared" si="292"/>
        <v>1.3710415055503233</v>
      </c>
      <c r="R3118" s="1">
        <f>AVERAGE($Q$4:Q3118)</f>
        <v>16.550878513552</v>
      </c>
      <c r="S3118" s="1">
        <f>STDEV($R$4:R3118)</f>
        <v>2.0385731340363558</v>
      </c>
      <c r="T3118" s="1">
        <f t="shared" si="294"/>
        <v>16.490799260063692</v>
      </c>
      <c r="U3118" s="1">
        <f t="shared" si="295"/>
        <v>16.610957767040308</v>
      </c>
    </row>
    <row r="3119" spans="5:21" x14ac:dyDescent="0.2">
      <c r="E3119" s="1">
        <v>3116</v>
      </c>
      <c r="F3119" s="9">
        <v>1.8310402083443478E-2</v>
      </c>
      <c r="G3119" s="9">
        <v>-0.64027744883787818</v>
      </c>
      <c r="H3119" s="9">
        <v>0.16491185306222178</v>
      </c>
      <c r="I3119" s="9">
        <v>-0.67129121816833504</v>
      </c>
      <c r="J3119" s="9">
        <v>1.0418898455100134</v>
      </c>
      <c r="K3119" s="4">
        <f t="shared" si="293"/>
        <v>100</v>
      </c>
      <c r="L3119" s="1">
        <f t="shared" si="297"/>
        <v>100.36687940259353</v>
      </c>
      <c r="M3119" s="1">
        <f t="shared" si="297"/>
        <v>88.30323793447532</v>
      </c>
      <c r="N3119" s="1">
        <f t="shared" si="297"/>
        <v>91.264250236910527</v>
      </c>
      <c r="O3119" s="1">
        <f t="shared" si="296"/>
        <v>79.798196473366147</v>
      </c>
      <c r="P3119" s="1">
        <f t="shared" si="296"/>
        <v>98.285732354557155</v>
      </c>
      <c r="Q3119" s="6">
        <f t="shared" si="292"/>
        <v>0</v>
      </c>
      <c r="R3119" s="1">
        <f>AVERAGE($Q$4:Q3119)</f>
        <v>16.54556693508167</v>
      </c>
      <c r="S3119" s="1">
        <f>STDEV($R$4:R3119)</f>
        <v>2.0382465526361635</v>
      </c>
      <c r="T3119" s="1">
        <f t="shared" si="294"/>
        <v>16.485506946022337</v>
      </c>
      <c r="U3119" s="1">
        <f t="shared" si="295"/>
        <v>16.605626924141003</v>
      </c>
    </row>
    <row r="3120" spans="5:21" x14ac:dyDescent="0.2">
      <c r="E3120" s="1">
        <v>3117</v>
      </c>
      <c r="F3120" s="9">
        <v>-0.62004573919693939</v>
      </c>
      <c r="G3120" s="9">
        <v>0.78283846960403025</v>
      </c>
      <c r="H3120" s="9">
        <v>-0.76923697633901611</v>
      </c>
      <c r="I3120" s="9">
        <v>-0.62307321968546603</v>
      </c>
      <c r="J3120" s="9">
        <v>-1.6402282199123874</v>
      </c>
      <c r="K3120" s="4">
        <f t="shared" si="293"/>
        <v>100</v>
      </c>
      <c r="L3120" s="1">
        <f t="shared" si="297"/>
        <v>88.337175990280983</v>
      </c>
      <c r="M3120" s="1">
        <f t="shared" si="297"/>
        <v>103.30943750008591</v>
      </c>
      <c r="N3120" s="1">
        <f t="shared" si="297"/>
        <v>88.577806636359256</v>
      </c>
      <c r="O3120" s="1">
        <f t="shared" si="296"/>
        <v>78.199768943845157</v>
      </c>
      <c r="P3120" s="1">
        <f t="shared" si="296"/>
        <v>56.329650528384725</v>
      </c>
      <c r="Q3120" s="6">
        <f t="shared" si="292"/>
        <v>0</v>
      </c>
      <c r="R3120" s="1">
        <f>AVERAGE($Q$4:Q3120)</f>
        <v>16.540258764746387</v>
      </c>
      <c r="S3120" s="1">
        <f>STDEV($R$4:R3120)</f>
        <v>2.0379202070594093</v>
      </c>
      <c r="T3120" s="1">
        <f t="shared" si="294"/>
        <v>16.480218025440642</v>
      </c>
      <c r="U3120" s="1">
        <f t="shared" si="295"/>
        <v>16.600299504052131</v>
      </c>
    </row>
    <row r="3121" spans="5:21" x14ac:dyDescent="0.2">
      <c r="E3121" s="1">
        <v>3118</v>
      </c>
      <c r="F3121" s="9">
        <v>-0.24586597646703012</v>
      </c>
      <c r="G3121" s="9">
        <v>-0.19717617760761641</v>
      </c>
      <c r="H3121" s="9">
        <v>1.6274452718789689</v>
      </c>
      <c r="I3121" s="9">
        <v>-1.7413140085409395</v>
      </c>
      <c r="J3121" s="9">
        <v>1.8232003640150651</v>
      </c>
      <c r="K3121" s="4">
        <f t="shared" si="293"/>
        <v>100</v>
      </c>
      <c r="L3121" s="1">
        <f t="shared" si="297"/>
        <v>95.201623068864947</v>
      </c>
      <c r="M3121" s="1">
        <f t="shared" si="297"/>
        <v>91.520386905431863</v>
      </c>
      <c r="N3121" s="1">
        <f t="shared" si="297"/>
        <v>126.72898241984537</v>
      </c>
      <c r="O3121" s="1">
        <f t="shared" si="296"/>
        <v>89.459678824510988</v>
      </c>
      <c r="P3121" s="1">
        <f t="shared" si="296"/>
        <v>128.82154578808951</v>
      </c>
      <c r="Q3121" s="6">
        <f t="shared" si="292"/>
        <v>8.8215457880895087</v>
      </c>
      <c r="R3121" s="1">
        <f>AVERAGE($Q$4:Q3121)</f>
        <v>16.537783231399157</v>
      </c>
      <c r="S3121" s="1">
        <f>STDEV($R$4:R3121)</f>
        <v>2.0375940564890955</v>
      </c>
      <c r="T3121" s="1">
        <f t="shared" si="294"/>
        <v>16.477761728383253</v>
      </c>
      <c r="U3121" s="1">
        <f t="shared" si="295"/>
        <v>16.59780473441506</v>
      </c>
    </row>
    <row r="3122" spans="5:21" x14ac:dyDescent="0.2">
      <c r="E3122" s="1">
        <v>3119</v>
      </c>
      <c r="F3122" s="9">
        <v>-0.62989556681714021</v>
      </c>
      <c r="G3122" s="9">
        <v>-0.10264898264722433</v>
      </c>
      <c r="H3122" s="9">
        <v>-0.15190607882686891</v>
      </c>
      <c r="I3122" s="9">
        <v>1.1419069778639823</v>
      </c>
      <c r="J3122" s="9">
        <v>0.73877572503988631</v>
      </c>
      <c r="K3122" s="4">
        <f t="shared" si="293"/>
        <v>100</v>
      </c>
      <c r="L3122" s="1">
        <f t="shared" si="297"/>
        <v>88.163326094462164</v>
      </c>
      <c r="M3122" s="1">
        <f t="shared" si="297"/>
        <v>86.371803666529956</v>
      </c>
      <c r="N3122" s="1">
        <f t="shared" si="297"/>
        <v>83.787184008253206</v>
      </c>
      <c r="O3122" s="1">
        <f t="shared" si="296"/>
        <v>105.2839994868892</v>
      </c>
      <c r="P3122" s="1">
        <f t="shared" si="296"/>
        <v>122.04826739924279</v>
      </c>
      <c r="Q3122" s="6">
        <f t="shared" si="292"/>
        <v>2.0482673992427891</v>
      </c>
      <c r="R3122" s="1">
        <f>AVERAGE($Q$4:Q3122)</f>
        <v>16.53313766684893</v>
      </c>
      <c r="S3122" s="1">
        <f>STDEV($R$4:R3122)</f>
        <v>2.0372681369073051</v>
      </c>
      <c r="T3122" s="1">
        <f t="shared" si="294"/>
        <v>16.473135385608064</v>
      </c>
      <c r="U3122" s="1">
        <f t="shared" si="295"/>
        <v>16.593139948089796</v>
      </c>
    </row>
    <row r="3123" spans="5:21" x14ac:dyDescent="0.2">
      <c r="E3123" s="1">
        <v>3120</v>
      </c>
      <c r="F3123" s="9">
        <v>-1.9205344869988039</v>
      </c>
      <c r="G3123" s="9">
        <v>-0.18211721908301115</v>
      </c>
      <c r="H3123" s="9">
        <v>-1.1939323485421482</v>
      </c>
      <c r="I3123" s="9">
        <v>1.0519738680159207</v>
      </c>
      <c r="J3123" s="9">
        <v>-0.35873199522029608</v>
      </c>
      <c r="K3123" s="4">
        <f t="shared" si="293"/>
        <v>100</v>
      </c>
      <c r="L3123" s="1">
        <f t="shared" si="297"/>
        <v>68.105861989261044</v>
      </c>
      <c r="M3123" s="1">
        <f t="shared" si="297"/>
        <v>65.669845319018364</v>
      </c>
      <c r="N3123" s="1">
        <f t="shared" si="297"/>
        <v>51.720456232388933</v>
      </c>
      <c r="O3123" s="1">
        <f t="shared" si="296"/>
        <v>63.83158615681478</v>
      </c>
      <c r="P3123" s="1">
        <f t="shared" si="296"/>
        <v>59.412328160422916</v>
      </c>
      <c r="Q3123" s="6">
        <f t="shared" si="292"/>
        <v>0</v>
      </c>
      <c r="R3123" s="1">
        <f>AVERAGE($Q$4:Q3123)</f>
        <v>16.527838584263403</v>
      </c>
      <c r="S3123" s="1">
        <f>STDEV($R$4:R3123)</f>
        <v>2.0369424626946433</v>
      </c>
      <c r="T3123" s="1">
        <f t="shared" si="294"/>
        <v>16.4678555098685</v>
      </c>
      <c r="U3123" s="1">
        <f t="shared" si="295"/>
        <v>16.587821658658306</v>
      </c>
    </row>
    <row r="3124" spans="5:21" x14ac:dyDescent="0.2">
      <c r="E3124" s="1">
        <v>3121</v>
      </c>
      <c r="F3124" s="9">
        <v>0.8428219189227093</v>
      </c>
      <c r="G3124" s="9">
        <v>-0.68412646214710549</v>
      </c>
      <c r="H3124" s="9">
        <v>-0.12611963029485196</v>
      </c>
      <c r="I3124" s="9">
        <v>-1.2863824849773664</v>
      </c>
      <c r="J3124" s="9">
        <v>-1.0411440598545596E-2</v>
      </c>
      <c r="K3124" s="4">
        <f t="shared" si="293"/>
        <v>100</v>
      </c>
      <c r="L3124" s="1">
        <f t="shared" si="297"/>
        <v>118.36044293242907</v>
      </c>
      <c r="M3124" s="1">
        <f t="shared" si="297"/>
        <v>103.22481477023867</v>
      </c>
      <c r="N3124" s="1">
        <f t="shared" si="297"/>
        <v>100.65364351526887</v>
      </c>
      <c r="O3124" s="1">
        <f t="shared" si="296"/>
        <v>77.820808299710109</v>
      </c>
      <c r="P3124" s="1">
        <f t="shared" si="296"/>
        <v>77.658931550627628</v>
      </c>
      <c r="Q3124" s="6">
        <f t="shared" si="292"/>
        <v>0</v>
      </c>
      <c r="R3124" s="1">
        <f>AVERAGE($Q$4:Q3124)</f>
        <v>16.522542897437301</v>
      </c>
      <c r="S3124" s="1">
        <f>STDEV($R$4:R3124)</f>
        <v>2.0366170379534059</v>
      </c>
      <c r="T3124" s="1">
        <f t="shared" si="294"/>
        <v>16.462579014847904</v>
      </c>
      <c r="U3124" s="1">
        <f t="shared" si="295"/>
        <v>16.582506780026698</v>
      </c>
    </row>
    <row r="3125" spans="5:21" x14ac:dyDescent="0.2">
      <c r="E3125" s="1">
        <v>3122</v>
      </c>
      <c r="F3125" s="9">
        <v>0.50261405704077333</v>
      </c>
      <c r="G3125" s="9">
        <v>1.1329234439472202</v>
      </c>
      <c r="H3125" s="9">
        <v>-0.74987156040151604</v>
      </c>
      <c r="I3125" s="9">
        <v>0.18396235645923298</v>
      </c>
      <c r="J3125" s="9">
        <v>-1.6563171811867505</v>
      </c>
      <c r="K3125" s="4">
        <f t="shared" si="293"/>
        <v>100</v>
      </c>
      <c r="L3125" s="1">
        <f t="shared" si="297"/>
        <v>110.57488651050642</v>
      </c>
      <c r="M3125" s="1">
        <f t="shared" si="297"/>
        <v>138.69505666265579</v>
      </c>
      <c r="N3125" s="1">
        <f t="shared" si="297"/>
        <v>119.37900811926031</v>
      </c>
      <c r="O3125" s="1">
        <f t="shared" si="296"/>
        <v>123.85305782759984</v>
      </c>
      <c r="P3125" s="1">
        <f t="shared" si="296"/>
        <v>88.928476264053458</v>
      </c>
      <c r="Q3125" s="6">
        <f t="shared" si="292"/>
        <v>0</v>
      </c>
      <c r="R3125" s="1">
        <f>AVERAGE($Q$4:Q3125)</f>
        <v>16.517250603107566</v>
      </c>
      <c r="S3125" s="1">
        <f>STDEV($R$4:R3125)</f>
        <v>2.0362918667708283</v>
      </c>
      <c r="T3125" s="1">
        <f t="shared" si="294"/>
        <v>16.45730589717234</v>
      </c>
      <c r="U3125" s="1">
        <f t="shared" si="295"/>
        <v>16.577195309042793</v>
      </c>
    </row>
    <row r="3126" spans="5:21" x14ac:dyDescent="0.2">
      <c r="E3126" s="1">
        <v>3123</v>
      </c>
      <c r="F3126" s="9">
        <v>0.43908357838517986</v>
      </c>
      <c r="G3126" s="9">
        <v>0.35944253795605619</v>
      </c>
      <c r="H3126" s="9">
        <v>0.423053734266432</v>
      </c>
      <c r="I3126" s="9">
        <v>0.51474899009917863</v>
      </c>
      <c r="J3126" s="9">
        <v>-0.35954599297838286</v>
      </c>
      <c r="K3126" s="4">
        <f t="shared" si="293"/>
        <v>100</v>
      </c>
      <c r="L3126" s="1">
        <f t="shared" si="297"/>
        <v>109.1787996065103</v>
      </c>
      <c r="M3126" s="1">
        <f t="shared" si="297"/>
        <v>117.31649982727023</v>
      </c>
      <c r="N3126" s="1">
        <f t="shared" si="297"/>
        <v>127.67476808826589</v>
      </c>
      <c r="O3126" s="1">
        <f t="shared" si="296"/>
        <v>141.51927885525018</v>
      </c>
      <c r="P3126" s="1">
        <f t="shared" si="296"/>
        <v>131.70001933152651</v>
      </c>
      <c r="Q3126" s="6">
        <f t="shared" si="292"/>
        <v>11.700019331526505</v>
      </c>
      <c r="R3126" s="1">
        <f>AVERAGE($Q$4:Q3126)</f>
        <v>16.515708101899886</v>
      </c>
      <c r="S3126" s="1">
        <f>STDEV($R$4:R3126)</f>
        <v>2.0359668805624245</v>
      </c>
      <c r="T3126" s="1">
        <f t="shared" si="294"/>
        <v>16.45578255949567</v>
      </c>
      <c r="U3126" s="1">
        <f t="shared" si="295"/>
        <v>16.575633644304101</v>
      </c>
    </row>
    <row r="3127" spans="5:21" x14ac:dyDescent="0.2">
      <c r="E3127" s="1">
        <v>3124</v>
      </c>
      <c r="F3127" s="9">
        <v>0.49017444325727411</v>
      </c>
      <c r="G3127" s="9">
        <v>-1.1124302545795217</v>
      </c>
      <c r="H3127" s="9">
        <v>1.565390448377002</v>
      </c>
      <c r="I3127" s="9">
        <v>0.41240809878217988</v>
      </c>
      <c r="J3127" s="9">
        <v>-0.57980173551186454</v>
      </c>
      <c r="K3127" s="4">
        <f t="shared" si="293"/>
        <v>100</v>
      </c>
      <c r="L3127" s="1">
        <f t="shared" si="297"/>
        <v>110.30012666639659</v>
      </c>
      <c r="M3127" s="1">
        <f t="shared" si="297"/>
        <v>88.298138312468012</v>
      </c>
      <c r="N3127" s="1">
        <f t="shared" si="297"/>
        <v>120.75903495761047</v>
      </c>
      <c r="O3127" s="1">
        <f t="shared" si="296"/>
        <v>131.14174133044642</v>
      </c>
      <c r="P3127" s="1">
        <f t="shared" si="296"/>
        <v>116.7831020914296</v>
      </c>
      <c r="Q3127" s="6">
        <f t="shared" si="292"/>
        <v>0</v>
      </c>
      <c r="R3127" s="1">
        <f>AVERAGE($Q$4:Q3127)</f>
        <v>16.510421383557407</v>
      </c>
      <c r="S3127" s="1">
        <f>STDEV($R$4:R3127)</f>
        <v>2.0356421530231619</v>
      </c>
      <c r="T3127" s="1">
        <f t="shared" si="294"/>
        <v>16.450514989400808</v>
      </c>
      <c r="U3127" s="1">
        <f t="shared" si="295"/>
        <v>16.570327777714006</v>
      </c>
    </row>
    <row r="3128" spans="5:21" x14ac:dyDescent="0.2">
      <c r="E3128" s="1">
        <v>3125</v>
      </c>
      <c r="F3128" s="9">
        <v>-0.94359165814239532</v>
      </c>
      <c r="G3128" s="9">
        <v>-0.2866954673663713</v>
      </c>
      <c r="H3128" s="9">
        <v>-0.78470520747941919</v>
      </c>
      <c r="I3128" s="9">
        <v>0.18850073502107989</v>
      </c>
      <c r="J3128" s="9">
        <v>1.6990225049084984</v>
      </c>
      <c r="K3128" s="4">
        <f t="shared" si="293"/>
        <v>100</v>
      </c>
      <c r="L3128" s="1">
        <f t="shared" si="297"/>
        <v>82.801970081220318</v>
      </c>
      <c r="M3128" s="1">
        <f t="shared" si="297"/>
        <v>78.187732425137298</v>
      </c>
      <c r="N3128" s="1">
        <f t="shared" si="297"/>
        <v>66.831312411569826</v>
      </c>
      <c r="O3128" s="1">
        <f t="shared" si="296"/>
        <v>69.398958930213283</v>
      </c>
      <c r="P3128" s="1">
        <f t="shared" si="296"/>
        <v>97.48284047399919</v>
      </c>
      <c r="Q3128" s="6">
        <f t="shared" si="292"/>
        <v>0</v>
      </c>
      <c r="R3128" s="1">
        <f>AVERAGE($Q$4:Q3128)</f>
        <v>16.50513804871467</v>
      </c>
      <c r="S3128" s="1">
        <f>STDEV($R$4:R3128)</f>
        <v>2.0353176882037123</v>
      </c>
      <c r="T3128" s="1">
        <f t="shared" si="294"/>
        <v>16.445250787412647</v>
      </c>
      <c r="U3128" s="1">
        <f t="shared" si="295"/>
        <v>16.565025310016694</v>
      </c>
    </row>
    <row r="3129" spans="5:21" x14ac:dyDescent="0.2">
      <c r="E3129" s="1">
        <v>3126</v>
      </c>
      <c r="F3129" s="9">
        <v>-0.14427541827899404</v>
      </c>
      <c r="G3129" s="9">
        <v>-5.5661075748503208E-2</v>
      </c>
      <c r="H3129" s="9">
        <v>-4.8937636165646836E-2</v>
      </c>
      <c r="I3129" s="9">
        <v>6.5097083279397339E-3</v>
      </c>
      <c r="J3129" s="9">
        <v>-1.0349344847782049</v>
      </c>
      <c r="K3129" s="4">
        <f t="shared" si="293"/>
        <v>100</v>
      </c>
      <c r="L3129" s="1">
        <f t="shared" si="297"/>
        <v>97.155724879006058</v>
      </c>
      <c r="M3129" s="1">
        <f t="shared" si="297"/>
        <v>96.080164240336174</v>
      </c>
      <c r="N3129" s="1">
        <f t="shared" si="297"/>
        <v>95.14436407154534</v>
      </c>
      <c r="O3129" s="1">
        <f t="shared" si="296"/>
        <v>95.268317155709468</v>
      </c>
      <c r="P3129" s="1">
        <f t="shared" si="296"/>
        <v>77.456028771971518</v>
      </c>
      <c r="Q3129" s="6">
        <f t="shared" si="292"/>
        <v>0</v>
      </c>
      <c r="R3129" s="1">
        <f>AVERAGE($Q$4:Q3129)</f>
        <v>16.499858094124548</v>
      </c>
      <c r="S3129" s="1">
        <f>STDEV($R$4:R3129)</f>
        <v>2.0349934901398639</v>
      </c>
      <c r="T3129" s="1">
        <f t="shared" si="294"/>
        <v>16.43998995017493</v>
      </c>
      <c r="U3129" s="1">
        <f t="shared" si="295"/>
        <v>16.559726238074166</v>
      </c>
    </row>
    <row r="3130" spans="5:21" x14ac:dyDescent="0.2">
      <c r="E3130" s="1">
        <v>3127</v>
      </c>
      <c r="F3130" s="9">
        <v>1.4589068086934276</v>
      </c>
      <c r="G3130" s="9">
        <v>1.4932174963178113</v>
      </c>
      <c r="H3130" s="9">
        <v>-0.4342393822298618</v>
      </c>
      <c r="I3130" s="9">
        <v>1.2190821507829241</v>
      </c>
      <c r="J3130" s="9">
        <v>0.2394767761870753</v>
      </c>
      <c r="K3130" s="4">
        <f t="shared" si="293"/>
        <v>100</v>
      </c>
      <c r="L3130" s="1">
        <f t="shared" si="297"/>
        <v>133.88102704878264</v>
      </c>
      <c r="M3130" s="1">
        <f t="shared" si="297"/>
        <v>180.4755022563279</v>
      </c>
      <c r="N3130" s="1">
        <f t="shared" si="297"/>
        <v>165.46292813551352</v>
      </c>
      <c r="O3130" s="1">
        <f t="shared" si="296"/>
        <v>211.14890610246252</v>
      </c>
      <c r="P3130" s="1">
        <f t="shared" si="296"/>
        <v>221.5080553158493</v>
      </c>
      <c r="Q3130" s="6">
        <f t="shared" si="292"/>
        <v>101.5080553158493</v>
      </c>
      <c r="R3130" s="1">
        <f>AVERAGE($Q$4:Q3130)</f>
        <v>16.527043318691778</v>
      </c>
      <c r="S3130" s="1">
        <f>STDEV($R$4:R3130)</f>
        <v>2.0346689191249472</v>
      </c>
      <c r="T3130" s="1">
        <f t="shared" si="294"/>
        <v>16.467194295418761</v>
      </c>
      <c r="U3130" s="1">
        <f t="shared" si="295"/>
        <v>16.586892341964795</v>
      </c>
    </row>
    <row r="3131" spans="5:21" x14ac:dyDescent="0.2">
      <c r="E3131" s="1">
        <v>3128</v>
      </c>
      <c r="F3131" s="9">
        <v>2.1558844309765846</v>
      </c>
      <c r="G3131" s="9">
        <v>0.57101374295598362</v>
      </c>
      <c r="H3131" s="9">
        <v>1.2462623999454081</v>
      </c>
      <c r="I3131" s="9">
        <v>1.026498921419261</v>
      </c>
      <c r="J3131" s="9">
        <v>0.91203446572762914</v>
      </c>
      <c r="K3131" s="4">
        <f t="shared" si="293"/>
        <v>100</v>
      </c>
      <c r="L3131" s="1">
        <f t="shared" si="297"/>
        <v>153.90677657219635</v>
      </c>
      <c r="M3131" s="1">
        <f t="shared" si="297"/>
        <v>172.5263228004724</v>
      </c>
      <c r="N3131" s="1">
        <f t="shared" si="297"/>
        <v>221.36264865133708</v>
      </c>
      <c r="O3131" s="1">
        <f t="shared" si="296"/>
        <v>271.80967172130369</v>
      </c>
      <c r="P3131" s="1">
        <f t="shared" si="296"/>
        <v>326.19944154808456</v>
      </c>
      <c r="Q3131" s="6">
        <f t="shared" si="292"/>
        <v>206.19944154808456</v>
      </c>
      <c r="R3131" s="1">
        <f>AVERAGE($Q$4:Q3131)</f>
        <v>16.587680274647468</v>
      </c>
      <c r="S3131" s="1">
        <f>STDEV($R$4:R3131)</f>
        <v>2.0343437450067499</v>
      </c>
      <c r="T3131" s="1">
        <f t="shared" si="294"/>
        <v>16.527850382144617</v>
      </c>
      <c r="U3131" s="1">
        <f t="shared" si="295"/>
        <v>16.647510167150319</v>
      </c>
    </row>
    <row r="3132" spans="5:21" x14ac:dyDescent="0.2">
      <c r="E3132" s="1">
        <v>3129</v>
      </c>
      <c r="F3132" s="9">
        <v>-1.9341587176313624</v>
      </c>
      <c r="G3132" s="9">
        <v>-0.94682036433368921</v>
      </c>
      <c r="H3132" s="9">
        <v>9.0188905232935213E-2</v>
      </c>
      <c r="I3132" s="9">
        <v>-0.24632640815980267</v>
      </c>
      <c r="J3132" s="9">
        <v>-0.17574620869709179</v>
      </c>
      <c r="K3132" s="4">
        <f t="shared" si="293"/>
        <v>100</v>
      </c>
      <c r="L3132" s="1">
        <f t="shared" si="297"/>
        <v>67.920536601276439</v>
      </c>
      <c r="M3132" s="1">
        <f t="shared" si="297"/>
        <v>56.203237926755442</v>
      </c>
      <c r="N3132" s="1">
        <f t="shared" si="297"/>
        <v>57.226218035816629</v>
      </c>
      <c r="O3132" s="1">
        <f t="shared" si="296"/>
        <v>54.475271731730068</v>
      </c>
      <c r="P3132" s="1">
        <f t="shared" si="296"/>
        <v>52.593767665150168</v>
      </c>
      <c r="Q3132" s="6">
        <f t="shared" si="292"/>
        <v>0</v>
      </c>
      <c r="R3132" s="1">
        <f>AVERAGE($Q$4:Q3132)</f>
        <v>16.582379002587817</v>
      </c>
      <c r="S3132" s="1">
        <f>STDEV($R$4:R3132)</f>
        <v>2.0340187699740304</v>
      </c>
      <c r="T3132" s="1">
        <f t="shared" si="294"/>
        <v>16.522568227357517</v>
      </c>
      <c r="U3132" s="1">
        <f t="shared" si="295"/>
        <v>16.642189777818118</v>
      </c>
    </row>
    <row r="3133" spans="5:21" x14ac:dyDescent="0.2">
      <c r="E3133" s="1">
        <v>3130</v>
      </c>
      <c r="F3133" s="9">
        <v>-1.0160101737710647</v>
      </c>
      <c r="G3133" s="9">
        <v>1.4671059034299105</v>
      </c>
      <c r="H3133" s="9">
        <v>0.79790197560214438</v>
      </c>
      <c r="I3133" s="9">
        <v>-1.1802535482274834</v>
      </c>
      <c r="J3133" s="9">
        <v>-0.89279410531162284</v>
      </c>
      <c r="K3133" s="4">
        <f t="shared" si="293"/>
        <v>100</v>
      </c>
      <c r="L3133" s="1">
        <f t="shared" si="297"/>
        <v>81.611334151005195</v>
      </c>
      <c r="M3133" s="1">
        <f t="shared" si="297"/>
        <v>109.4414093823877</v>
      </c>
      <c r="N3133" s="1">
        <f t="shared" si="297"/>
        <v>128.37680481005413</v>
      </c>
      <c r="O3133" s="1">
        <f t="shared" si="296"/>
        <v>101.3843781239953</v>
      </c>
      <c r="P3133" s="1">
        <f t="shared" si="296"/>
        <v>84.805482796974189</v>
      </c>
      <c r="Q3133" s="6">
        <f t="shared" si="292"/>
        <v>0</v>
      </c>
      <c r="R3133" s="1">
        <f>AVERAGE($Q$4:Q3133)</f>
        <v>16.577081117922454</v>
      </c>
      <c r="S3133" s="1">
        <f>STDEV($R$4:R3133)</f>
        <v>2.0336939982226014</v>
      </c>
      <c r="T3133" s="1">
        <f t="shared" si="294"/>
        <v>16.5172894463524</v>
      </c>
      <c r="U3133" s="1">
        <f t="shared" si="295"/>
        <v>16.636872789492507</v>
      </c>
    </row>
    <row r="3134" spans="5:21" x14ac:dyDescent="0.2">
      <c r="E3134" s="1">
        <v>3131</v>
      </c>
      <c r="F3134" s="9">
        <v>0.92786422101198696</v>
      </c>
      <c r="G3134" s="9">
        <v>0.127403154692729</v>
      </c>
      <c r="H3134" s="9">
        <v>-0.16103513189591467</v>
      </c>
      <c r="I3134" s="9">
        <v>-0.23605934984516352</v>
      </c>
      <c r="J3134" s="9">
        <v>-0.5457081897475291</v>
      </c>
      <c r="K3134" s="4">
        <f t="shared" si="293"/>
        <v>100</v>
      </c>
      <c r="L3134" s="1">
        <f t="shared" si="297"/>
        <v>120.39078942913967</v>
      </c>
      <c r="M3134" s="1">
        <f t="shared" si="297"/>
        <v>123.49783939393372</v>
      </c>
      <c r="N3134" s="1">
        <f t="shared" si="297"/>
        <v>119.58371078008126</v>
      </c>
      <c r="O3134" s="1">
        <f t="shared" si="296"/>
        <v>114.06914102659142</v>
      </c>
      <c r="P3134" s="1">
        <f t="shared" si="296"/>
        <v>102.27478144017967</v>
      </c>
      <c r="Q3134" s="6">
        <f t="shared" si="292"/>
        <v>0</v>
      </c>
      <c r="R3134" s="1">
        <f>AVERAGE($Q$4:Q3134)</f>
        <v>16.57178661740571</v>
      </c>
      <c r="S3134" s="1">
        <f>STDEV($R$4:R3134)</f>
        <v>2.0333694339331174</v>
      </c>
      <c r="T3134" s="1">
        <f t="shared" si="294"/>
        <v>16.512014035769415</v>
      </c>
      <c r="U3134" s="1">
        <f t="shared" si="295"/>
        <v>16.631559199042005</v>
      </c>
    </row>
    <row r="3135" spans="5:21" x14ac:dyDescent="0.2">
      <c r="E3135" s="1">
        <v>3132</v>
      </c>
      <c r="F3135" s="9">
        <v>-0.56600583775434643</v>
      </c>
      <c r="G3135" s="9">
        <v>0.45072056309436448</v>
      </c>
      <c r="H3135" s="9">
        <v>-0.49886580200109165</v>
      </c>
      <c r="I3135" s="9">
        <v>-0.51239567255834118</v>
      </c>
      <c r="J3135" s="9">
        <v>-8.3200575318187475E-2</v>
      </c>
      <c r="K3135" s="4">
        <f t="shared" si="293"/>
        <v>100</v>
      </c>
      <c r="L3135" s="1">
        <f t="shared" si="297"/>
        <v>89.29710052561326</v>
      </c>
      <c r="M3135" s="1">
        <f t="shared" si="297"/>
        <v>97.720672771931675</v>
      </c>
      <c r="N3135" s="1">
        <f t="shared" si="297"/>
        <v>88.441380971898525</v>
      </c>
      <c r="O3135" s="1">
        <f t="shared" si="296"/>
        <v>79.826923609575957</v>
      </c>
      <c r="P3135" s="1">
        <f t="shared" si="296"/>
        <v>78.509585144081697</v>
      </c>
      <c r="Q3135" s="6">
        <f t="shared" si="292"/>
        <v>0</v>
      </c>
      <c r="R3135" s="1">
        <f>AVERAGE($Q$4:Q3135)</f>
        <v>16.566495497796065</v>
      </c>
      <c r="S3135" s="1">
        <f>STDEV($R$4:R3135)</f>
        <v>2.0330450812710934</v>
      </c>
      <c r="T3135" s="1">
        <f t="shared" si="294"/>
        <v>16.506741992253385</v>
      </c>
      <c r="U3135" s="1">
        <f t="shared" si="295"/>
        <v>16.626249003338746</v>
      </c>
    </row>
    <row r="3136" spans="5:21" x14ac:dyDescent="0.2">
      <c r="E3136" s="1">
        <v>3133</v>
      </c>
      <c r="F3136" s="9">
        <v>-0.5758670340583194</v>
      </c>
      <c r="G3136" s="9">
        <v>-4.3405634642113E-3</v>
      </c>
      <c r="H3136" s="9">
        <v>-0.26109887585334945</v>
      </c>
      <c r="I3136" s="9">
        <v>3.6253595681046136E-2</v>
      </c>
      <c r="J3136" s="9">
        <v>6.9197767516016029E-2</v>
      </c>
      <c r="K3136" s="4">
        <f t="shared" si="293"/>
        <v>100</v>
      </c>
      <c r="L3136" s="1">
        <f t="shared" si="297"/>
        <v>89.121158834667213</v>
      </c>
      <c r="M3136" s="1">
        <f t="shared" si="297"/>
        <v>89.043825197494712</v>
      </c>
      <c r="N3136" s="1">
        <f t="shared" si="297"/>
        <v>84.513297708473004</v>
      </c>
      <c r="O3136" s="1">
        <f t="shared" si="296"/>
        <v>85.128306828228588</v>
      </c>
      <c r="P3136" s="1">
        <f t="shared" si="296"/>
        <v>86.314634774716211</v>
      </c>
      <c r="Q3136" s="6">
        <f t="shared" si="292"/>
        <v>0</v>
      </c>
      <c r="R3136" s="1">
        <f>AVERAGE($Q$4:Q3136)</f>
        <v>16.561207755856138</v>
      </c>
      <c r="S3136" s="1">
        <f>STDEV($R$4:R3136)</f>
        <v>2.0327209443869281</v>
      </c>
      <c r="T3136" s="1">
        <f t="shared" si="294"/>
        <v>16.501473312453776</v>
      </c>
      <c r="U3136" s="1">
        <f t="shared" si="295"/>
        <v>16.620942199258501</v>
      </c>
    </row>
    <row r="3137" spans="5:21" x14ac:dyDescent="0.2">
      <c r="E3137" s="1">
        <v>3134</v>
      </c>
      <c r="F3137" s="9">
        <v>-1.2565578799694777</v>
      </c>
      <c r="G3137" s="9">
        <v>0.27190708351554349</v>
      </c>
      <c r="H3137" s="9">
        <v>-0.20070274331374094</v>
      </c>
      <c r="I3137" s="9">
        <v>0.70781652539153583</v>
      </c>
      <c r="J3137" s="9">
        <v>-0.76259993875282817</v>
      </c>
      <c r="K3137" s="4">
        <f t="shared" si="293"/>
        <v>100</v>
      </c>
      <c r="L3137" s="1">
        <f t="shared" si="297"/>
        <v>77.777999622639427</v>
      </c>
      <c r="M3137" s="1">
        <f t="shared" si="297"/>
        <v>82.124798785170526</v>
      </c>
      <c r="N3137" s="1">
        <f t="shared" si="297"/>
        <v>78.893550203055682</v>
      </c>
      <c r="O3137" s="1">
        <f t="shared" si="296"/>
        <v>90.891163306935326</v>
      </c>
      <c r="P3137" s="1">
        <f t="shared" si="296"/>
        <v>78.033856902357229</v>
      </c>
      <c r="Q3137" s="6">
        <f t="shared" si="292"/>
        <v>0</v>
      </c>
      <c r="R3137" s="1">
        <f>AVERAGE($Q$4:Q3137)</f>
        <v>16.555923388352674</v>
      </c>
      <c r="S3137" s="1">
        <f>STDEV($R$4:R3137)</f>
        <v>2.0323970274160064</v>
      </c>
      <c r="T3137" s="1">
        <f t="shared" si="294"/>
        <v>16.496207993024694</v>
      </c>
      <c r="U3137" s="1">
        <f t="shared" si="295"/>
        <v>16.615638783680655</v>
      </c>
    </row>
    <row r="3138" spans="5:21" x14ac:dyDescent="0.2">
      <c r="E3138" s="1">
        <v>3135</v>
      </c>
      <c r="F3138" s="9">
        <v>-0.12000555216218345</v>
      </c>
      <c r="G3138" s="9">
        <v>0.8028632692003157</v>
      </c>
      <c r="H3138" s="9">
        <v>-0.61452283262042329</v>
      </c>
      <c r="I3138" s="9">
        <v>-0.28445469979487825</v>
      </c>
      <c r="J3138" s="9">
        <v>0.349932633980643</v>
      </c>
      <c r="K3138" s="4">
        <f t="shared" si="293"/>
        <v>100</v>
      </c>
      <c r="L3138" s="1">
        <f t="shared" si="297"/>
        <v>97.628462565919165</v>
      </c>
      <c r="M3138" s="1">
        <f t="shared" si="297"/>
        <v>114.63368876893313</v>
      </c>
      <c r="N3138" s="1">
        <f t="shared" si="297"/>
        <v>101.3760796937048</v>
      </c>
      <c r="O3138" s="1">
        <f t="shared" si="296"/>
        <v>95.769687730848347</v>
      </c>
      <c r="P3138" s="1">
        <f t="shared" si="296"/>
        <v>102.71238973320683</v>
      </c>
      <c r="Q3138" s="6">
        <f t="shared" si="292"/>
        <v>0</v>
      </c>
      <c r="R3138" s="1">
        <f>AVERAGE($Q$4:Q3138)</f>
        <v>16.550642392056549</v>
      </c>
      <c r="S3138" s="1">
        <f>STDEV($R$4:R3138)</f>
        <v>2.0320733344786661</v>
      </c>
      <c r="T3138" s="1">
        <f t="shared" si="294"/>
        <v>16.490946030624887</v>
      </c>
      <c r="U3138" s="1">
        <f t="shared" si="295"/>
        <v>16.610338753488211</v>
      </c>
    </row>
    <row r="3139" spans="5:21" x14ac:dyDescent="0.2">
      <c r="E3139" s="1">
        <v>3136</v>
      </c>
      <c r="F3139" s="9">
        <v>0.80425934356753714</v>
      </c>
      <c r="G3139" s="9">
        <v>-1.6167723515536636</v>
      </c>
      <c r="H3139" s="9">
        <v>-0.99233375294716097</v>
      </c>
      <c r="I3139" s="9">
        <v>0.9026121006172616</v>
      </c>
      <c r="J3139" s="9">
        <v>-0.96540134109091014</v>
      </c>
      <c r="K3139" s="4">
        <f t="shared" si="293"/>
        <v>100</v>
      </c>
      <c r="L3139" s="1">
        <f t="shared" si="297"/>
        <v>117.4510974105566</v>
      </c>
      <c r="M3139" s="1">
        <f t="shared" si="297"/>
        <v>85.00138788287731</v>
      </c>
      <c r="N3139" s="1">
        <f t="shared" si="297"/>
        <v>69.700035967645704</v>
      </c>
      <c r="O3139" s="1">
        <f t="shared" si="296"/>
        <v>83.489698578181518</v>
      </c>
      <c r="P3139" s="1">
        <f t="shared" si="296"/>
        <v>68.830226402645735</v>
      </c>
      <c r="Q3139" s="6">
        <f t="shared" si="292"/>
        <v>0</v>
      </c>
      <c r="R3139" s="1">
        <f>AVERAGE($Q$4:Q3139)</f>
        <v>16.545364763742754</v>
      </c>
      <c r="S3139" s="1">
        <f>STDEV($R$4:R3139)</f>
        <v>2.0317498696803447</v>
      </c>
      <c r="T3139" s="1">
        <f t="shared" si="294"/>
        <v>16.485687421917721</v>
      </c>
      <c r="U3139" s="1">
        <f t="shared" si="295"/>
        <v>16.605042105567787</v>
      </c>
    </row>
    <row r="3140" spans="5:21" x14ac:dyDescent="0.2">
      <c r="E3140" s="1">
        <v>3137</v>
      </c>
      <c r="F3140" s="9">
        <v>0.39693532016826794</v>
      </c>
      <c r="G3140" s="9">
        <v>0.50193875722470693</v>
      </c>
      <c r="H3140" s="9">
        <v>1.169364622910507</v>
      </c>
      <c r="I3140" s="9">
        <v>-0.85198394117469434</v>
      </c>
      <c r="J3140" s="9">
        <v>1.044791133608669</v>
      </c>
      <c r="K3140" s="4">
        <f t="shared" si="293"/>
        <v>100</v>
      </c>
      <c r="L3140" s="1">
        <f t="shared" si="297"/>
        <v>108.26232855180629</v>
      </c>
      <c r="M3140" s="1">
        <f t="shared" si="297"/>
        <v>119.69477986548897</v>
      </c>
      <c r="N3140" s="1">
        <f t="shared" si="297"/>
        <v>151.23243017766831</v>
      </c>
      <c r="O3140" s="1">
        <f t="shared" si="296"/>
        <v>127.53886450708899</v>
      </c>
      <c r="P3140" s="1">
        <f t="shared" si="296"/>
        <v>157.17806969960645</v>
      </c>
      <c r="Q3140" s="6">
        <f t="shared" ref="Q3140:Q3203" si="298">MAX(P3140-strike,0)</f>
        <v>37.178069699606453</v>
      </c>
      <c r="R3140" s="1">
        <f>AVERAGE($Q$4:Q3140)</f>
        <v>16.551941972839298</v>
      </c>
      <c r="S3140" s="1">
        <f>STDEV($R$4:R3140)</f>
        <v>2.0314264683803316</v>
      </c>
      <c r="T3140" s="1">
        <f t="shared" si="294"/>
        <v>16.492283641175337</v>
      </c>
      <c r="U3140" s="1">
        <f t="shared" si="295"/>
        <v>16.611600304503259</v>
      </c>
    </row>
    <row r="3141" spans="5:21" x14ac:dyDescent="0.2">
      <c r="E3141" s="1">
        <v>3138</v>
      </c>
      <c r="F3141" s="9">
        <v>0.16055992091423832</v>
      </c>
      <c r="G3141" s="9">
        <v>-0.1129319571191445</v>
      </c>
      <c r="H3141" s="9">
        <v>1.2582563613250386</v>
      </c>
      <c r="I3141" s="9">
        <v>0.14736770026502199</v>
      </c>
      <c r="J3141" s="9">
        <v>-1.7028696674969979</v>
      </c>
      <c r="K3141" s="4">
        <f t="shared" ref="K3141:K3204" si="299">$C$6</f>
        <v>100</v>
      </c>
      <c r="L3141" s="1">
        <f t="shared" si="297"/>
        <v>103.26331374085885</v>
      </c>
      <c r="M3141" s="1">
        <f t="shared" si="297"/>
        <v>100.95711056152489</v>
      </c>
      <c r="N3141" s="1">
        <f t="shared" si="297"/>
        <v>129.84572968072095</v>
      </c>
      <c r="O3141" s="1">
        <f t="shared" si="296"/>
        <v>133.72969899823593</v>
      </c>
      <c r="P3141" s="1">
        <f t="shared" si="296"/>
        <v>95.130216929691414</v>
      </c>
      <c r="Q3141" s="6">
        <f t="shared" si="298"/>
        <v>0</v>
      </c>
      <c r="R3141" s="1">
        <f>AVERAGE($Q$4:Q3141)</f>
        <v>16.546667294071664</v>
      </c>
      <c r="S3141" s="1">
        <f>STDEV($R$4:R3141)</f>
        <v>2.0311032938022797</v>
      </c>
      <c r="T3141" s="1">
        <f t="shared" ref="T3141:T3204" si="300">R3141 - $C$11*S3141/SQRT(E3141)</f>
        <v>16.487027958337166</v>
      </c>
      <c r="U3141" s="1">
        <f t="shared" ref="U3141:U3204" si="301">R3141 + $C$11*S3141/SQRT(E3141)</f>
        <v>16.606306629806163</v>
      </c>
    </row>
    <row r="3142" spans="5:21" x14ac:dyDescent="0.2">
      <c r="E3142" s="1">
        <v>3139</v>
      </c>
      <c r="F3142" s="9">
        <v>-3.1081981433089823E-2</v>
      </c>
      <c r="G3142" s="9">
        <v>-1.1381735021132044</v>
      </c>
      <c r="H3142" s="9">
        <v>-0.52245582082832698</v>
      </c>
      <c r="I3142" s="9">
        <v>-7.4542185757309198E-2</v>
      </c>
      <c r="J3142" s="9">
        <v>-1.0230564839730505</v>
      </c>
      <c r="K3142" s="4">
        <f t="shared" si="299"/>
        <v>100</v>
      </c>
      <c r="L3142" s="1">
        <f t="shared" si="297"/>
        <v>99.380288552961872</v>
      </c>
      <c r="M3142" s="1">
        <f t="shared" si="297"/>
        <v>79.147966104768543</v>
      </c>
      <c r="N3142" s="1">
        <f t="shared" si="297"/>
        <v>71.295123082303093</v>
      </c>
      <c r="O3142" s="1">
        <f t="shared" si="296"/>
        <v>70.240108073794602</v>
      </c>
      <c r="P3142" s="1">
        <f t="shared" si="296"/>
        <v>57.24316182337229</v>
      </c>
      <c r="Q3142" s="6">
        <f t="shared" si="298"/>
        <v>0</v>
      </c>
      <c r="R3142" s="1">
        <f>AVERAGE($Q$4:Q3142)</f>
        <v>16.541395976042335</v>
      </c>
      <c r="S3142" s="1">
        <f>STDEV($R$4:R3142)</f>
        <v>2.0307803500332549</v>
      </c>
      <c r="T3142" s="1">
        <f t="shared" si="300"/>
        <v>16.481775621894677</v>
      </c>
      <c r="U3142" s="1">
        <f t="shared" si="301"/>
        <v>16.601016330189992</v>
      </c>
    </row>
    <row r="3143" spans="5:21" x14ac:dyDescent="0.2">
      <c r="E3143" s="1">
        <v>3140</v>
      </c>
      <c r="F3143" s="9">
        <v>0.98390955827198923</v>
      </c>
      <c r="G3143" s="9">
        <v>5.3908024710835889E-2</v>
      </c>
      <c r="H3143" s="9">
        <v>0.76897549661225639</v>
      </c>
      <c r="I3143" s="9">
        <v>-0.188438207260333</v>
      </c>
      <c r="J3143" s="9">
        <v>-9.9086037153028883E-2</v>
      </c>
      <c r="K3143" s="4">
        <f t="shared" si="299"/>
        <v>100</v>
      </c>
      <c r="L3143" s="1">
        <f t="shared" si="297"/>
        <v>121.74784938800904</v>
      </c>
      <c r="M3143" s="1">
        <f t="shared" si="297"/>
        <v>123.06758827011951</v>
      </c>
      <c r="N3143" s="1">
        <f t="shared" si="297"/>
        <v>143.52780821658274</v>
      </c>
      <c r="O3143" s="1">
        <f t="shared" si="296"/>
        <v>138.21924556852051</v>
      </c>
      <c r="P3143" s="1">
        <f t="shared" si="296"/>
        <v>135.50708855689325</v>
      </c>
      <c r="Q3143" s="6">
        <f t="shared" si="298"/>
        <v>15.507088556893251</v>
      </c>
      <c r="R3143" s="1">
        <f>AVERAGE($Q$4:Q3143)</f>
        <v>16.541066578775087</v>
      </c>
      <c r="S3143" s="1">
        <f>STDEV($R$4:R3143)</f>
        <v>2.0304575651879864</v>
      </c>
      <c r="T3143" s="1">
        <f t="shared" si="300"/>
        <v>16.481465193990761</v>
      </c>
      <c r="U3143" s="1">
        <f t="shared" si="301"/>
        <v>16.600667963559413</v>
      </c>
    </row>
    <row r="3144" spans="5:21" x14ac:dyDescent="0.2">
      <c r="E3144" s="1">
        <v>3141</v>
      </c>
      <c r="F3144" s="9">
        <v>-0.79831124821794219</v>
      </c>
      <c r="G3144" s="9">
        <v>1.1640850061667152</v>
      </c>
      <c r="H3144" s="9">
        <v>-0.61213086155476049</v>
      </c>
      <c r="I3144" s="9">
        <v>0.47572370931447949</v>
      </c>
      <c r="J3144" s="9">
        <v>1.2982172847841866</v>
      </c>
      <c r="K3144" s="4">
        <f t="shared" si="299"/>
        <v>100</v>
      </c>
      <c r="L3144" s="1">
        <f t="shared" si="297"/>
        <v>85.243164944440167</v>
      </c>
      <c r="M3144" s="1">
        <f t="shared" si="297"/>
        <v>107.58970208069299</v>
      </c>
      <c r="N3144" s="1">
        <f t="shared" si="297"/>
        <v>95.192272307961332</v>
      </c>
      <c r="O3144" s="1">
        <f t="shared" si="296"/>
        <v>104.69417771671263</v>
      </c>
      <c r="P3144" s="1">
        <f t="shared" si="296"/>
        <v>135.73262582767799</v>
      </c>
      <c r="Q3144" s="6">
        <f t="shared" si="298"/>
        <v>15.732625827677992</v>
      </c>
      <c r="R3144" s="1">
        <f>AVERAGE($Q$4:Q3144)</f>
        <v>16.540809195536916</v>
      </c>
      <c r="S3144" s="1">
        <f>STDEV($R$4:R3144)</f>
        <v>2.0301349380715656</v>
      </c>
      <c r="T3144" s="1">
        <f t="shared" si="300"/>
        <v>16.481226767935492</v>
      </c>
      <c r="U3144" s="1">
        <f t="shared" si="301"/>
        <v>16.600391623138339</v>
      </c>
    </row>
    <row r="3145" spans="5:21" x14ac:dyDescent="0.2">
      <c r="E3145" s="1">
        <v>3142</v>
      </c>
      <c r="F3145" s="9">
        <v>1.469206836191006</v>
      </c>
      <c r="G3145" s="9">
        <v>0.20449078874662519</v>
      </c>
      <c r="H3145" s="9">
        <v>-1.1732095117622521</v>
      </c>
      <c r="I3145" s="9">
        <v>0.92497657533385791</v>
      </c>
      <c r="J3145" s="9">
        <v>1.5444584278156981</v>
      </c>
      <c r="K3145" s="4">
        <f t="shared" si="299"/>
        <v>100</v>
      </c>
      <c r="L3145" s="1">
        <f t="shared" si="297"/>
        <v>134.15710696622648</v>
      </c>
      <c r="M3145" s="1">
        <f t="shared" si="297"/>
        <v>139.75763041022643</v>
      </c>
      <c r="N3145" s="1">
        <f t="shared" si="297"/>
        <v>110.52788130392889</v>
      </c>
      <c r="O3145" s="1">
        <f t="shared" si="296"/>
        <v>132.98856188914033</v>
      </c>
      <c r="P3145" s="1">
        <f t="shared" si="296"/>
        <v>181.11909698108479</v>
      </c>
      <c r="Q3145" s="6">
        <f t="shared" si="298"/>
        <v>61.119096981084795</v>
      </c>
      <c r="R3145" s="1">
        <f>AVERAGE($Q$4:Q3145)</f>
        <v>16.554997065615069</v>
      </c>
      <c r="S3145" s="1">
        <f>STDEV($R$4:R3145)</f>
        <v>2.0298122673867263</v>
      </c>
      <c r="T3145" s="1">
        <f t="shared" si="300"/>
        <v>16.495433588931025</v>
      </c>
      <c r="U3145" s="1">
        <f t="shared" si="301"/>
        <v>16.614560542299113</v>
      </c>
    </row>
    <row r="3146" spans="5:21" x14ac:dyDescent="0.2">
      <c r="E3146" s="1">
        <v>3143</v>
      </c>
      <c r="F3146" s="9">
        <v>0.71509475674247369</v>
      </c>
      <c r="G3146" s="9">
        <v>-1.1722067938535474</v>
      </c>
      <c r="H3146" s="9">
        <v>-0.8446863830613438</v>
      </c>
      <c r="I3146" s="9">
        <v>2.7155329007655382</v>
      </c>
      <c r="J3146" s="9">
        <v>-0.27997430152026936</v>
      </c>
      <c r="K3146" s="4">
        <f t="shared" si="299"/>
        <v>100</v>
      </c>
      <c r="L3146" s="1">
        <f t="shared" si="297"/>
        <v>115.3751666608735</v>
      </c>
      <c r="M3146" s="1">
        <f t="shared" si="297"/>
        <v>91.263212688407663</v>
      </c>
      <c r="N3146" s="1">
        <f t="shared" si="297"/>
        <v>77.077430072888617</v>
      </c>
      <c r="O3146" s="1">
        <f t="shared" si="296"/>
        <v>132.67693088543444</v>
      </c>
      <c r="P3146" s="1">
        <f t="shared" si="296"/>
        <v>125.45187536484175</v>
      </c>
      <c r="Q3146" s="6">
        <f t="shared" si="298"/>
        <v>5.4518753648417544</v>
      </c>
      <c r="R3146" s="1">
        <f>AVERAGE($Q$4:Q3146)</f>
        <v>16.551464414739861</v>
      </c>
      <c r="S3146" s="1">
        <f>STDEV($R$4:R3146)</f>
        <v>2.0294897966642966</v>
      </c>
      <c r="T3146" s="1">
        <f t="shared" si="300"/>
        <v>16.491919875567717</v>
      </c>
      <c r="U3146" s="1">
        <f t="shared" si="301"/>
        <v>16.611008953912005</v>
      </c>
    </row>
    <row r="3147" spans="5:21" x14ac:dyDescent="0.2">
      <c r="E3147" s="1">
        <v>3144</v>
      </c>
      <c r="F3147" s="9">
        <v>2.3625261746929027E-2</v>
      </c>
      <c r="G3147" s="9">
        <v>1.2500186130637303</v>
      </c>
      <c r="H3147" s="9">
        <v>-0.240637518800213</v>
      </c>
      <c r="I3147" s="9">
        <v>-0.10017629392677918</v>
      </c>
      <c r="J3147" s="9">
        <v>1.5502928363275714</v>
      </c>
      <c r="K3147" s="4">
        <f t="shared" si="299"/>
        <v>100</v>
      </c>
      <c r="L3147" s="1">
        <f t="shared" si="297"/>
        <v>100.47362330120406</v>
      </c>
      <c r="M3147" s="1">
        <f t="shared" si="297"/>
        <v>129.01116628317379</v>
      </c>
      <c r="N3147" s="1">
        <f t="shared" si="297"/>
        <v>122.94922400696385</v>
      </c>
      <c r="O3147" s="1">
        <f t="shared" si="296"/>
        <v>120.51041712988125</v>
      </c>
      <c r="P3147" s="1">
        <f t="shared" si="296"/>
        <v>164.31655251877683</v>
      </c>
      <c r="Q3147" s="6">
        <f t="shared" si="298"/>
        <v>44.316552518776831</v>
      </c>
      <c r="R3147" s="1">
        <f>AVERAGE($Q$4:Q3147)</f>
        <v>16.560295549633004</v>
      </c>
      <c r="S3147" s="1">
        <f>STDEV($R$4:R3147)</f>
        <v>2.0291673679236344</v>
      </c>
      <c r="T3147" s="1">
        <f t="shared" si="300"/>
        <v>16.500769939210191</v>
      </c>
      <c r="U3147" s="1">
        <f t="shared" si="301"/>
        <v>16.619821160055817</v>
      </c>
    </row>
    <row r="3148" spans="5:21" x14ac:dyDescent="0.2">
      <c r="E3148" s="1">
        <v>3145</v>
      </c>
      <c r="F3148" s="9">
        <v>0.18548917068983428</v>
      </c>
      <c r="G3148" s="9">
        <v>-1.2158488971181214</v>
      </c>
      <c r="H3148" s="9">
        <v>0.66483153204899281</v>
      </c>
      <c r="I3148" s="9">
        <v>-6.8223471316741779E-3</v>
      </c>
      <c r="J3148" s="9">
        <v>0.69158204496488906</v>
      </c>
      <c r="K3148" s="4">
        <f t="shared" si="299"/>
        <v>100</v>
      </c>
      <c r="L3148" s="1">
        <f t="shared" si="297"/>
        <v>103.7794547606636</v>
      </c>
      <c r="M3148" s="1">
        <f t="shared" si="297"/>
        <v>81.377452693597007</v>
      </c>
      <c r="N3148" s="1">
        <f t="shared" si="297"/>
        <v>92.950263322590231</v>
      </c>
      <c r="O3148" s="1">
        <f t="shared" si="296"/>
        <v>92.823522017098654</v>
      </c>
      <c r="P3148" s="1">
        <f t="shared" si="296"/>
        <v>106.59285536880151</v>
      </c>
      <c r="Q3148" s="6">
        <f t="shared" si="298"/>
        <v>0</v>
      </c>
      <c r="R3148" s="1">
        <f>AVERAGE($Q$4:Q3148)</f>
        <v>16.555029954863645</v>
      </c>
      <c r="S3148" s="1">
        <f>STDEV($R$4:R3148)</f>
        <v>2.0288451578836351</v>
      </c>
      <c r="T3148" s="1">
        <f t="shared" si="300"/>
        <v>16.495523259250714</v>
      </c>
      <c r="U3148" s="1">
        <f t="shared" si="301"/>
        <v>16.614536650476577</v>
      </c>
    </row>
    <row r="3149" spans="5:21" x14ac:dyDescent="0.2">
      <c r="E3149" s="1">
        <v>3146</v>
      </c>
      <c r="F3149" s="9">
        <v>-2.4519613361917436</v>
      </c>
      <c r="G3149" s="9">
        <v>-0.26597490432322957</v>
      </c>
      <c r="H3149" s="9">
        <v>1.5364958017016761</v>
      </c>
      <c r="I3149" s="9">
        <v>-0.10266489880450536</v>
      </c>
      <c r="J3149" s="9">
        <v>-0.42434407987457234</v>
      </c>
      <c r="K3149" s="4">
        <f t="shared" si="299"/>
        <v>100</v>
      </c>
      <c r="L3149" s="1">
        <f t="shared" si="297"/>
        <v>61.238612804797768</v>
      </c>
      <c r="M3149" s="1">
        <f t="shared" si="297"/>
        <v>58.066153483562019</v>
      </c>
      <c r="N3149" s="1">
        <f t="shared" si="297"/>
        <v>78.955318055606028</v>
      </c>
      <c r="O3149" s="1">
        <f t="shared" si="296"/>
        <v>77.350660683627609</v>
      </c>
      <c r="P3149" s="1">
        <f t="shared" si="296"/>
        <v>71.056852957070831</v>
      </c>
      <c r="Q3149" s="6">
        <f t="shared" si="298"/>
        <v>0</v>
      </c>
      <c r="R3149" s="1">
        <f>AVERAGE($Q$4:Q3149)</f>
        <v>16.549767707579836</v>
      </c>
      <c r="S3149" s="1">
        <f>STDEV($R$4:R3149)</f>
        <v>2.0285231706276865</v>
      </c>
      <c r="T3149" s="1">
        <f t="shared" si="300"/>
        <v>16.490279912726383</v>
      </c>
      <c r="U3149" s="1">
        <f t="shared" si="301"/>
        <v>16.609255502433289</v>
      </c>
    </row>
    <row r="3150" spans="5:21" x14ac:dyDescent="0.2">
      <c r="E3150" s="1">
        <v>3147</v>
      </c>
      <c r="F3150" s="9">
        <v>-0.26959014576277696</v>
      </c>
      <c r="G3150" s="9">
        <v>0.13393446351983584</v>
      </c>
      <c r="H3150" s="9">
        <v>1.082084963854868</v>
      </c>
      <c r="I3150" s="9">
        <v>0.29236616683192551</v>
      </c>
      <c r="J3150" s="9">
        <v>-0.69520865508820862</v>
      </c>
      <c r="K3150" s="4">
        <f t="shared" si="299"/>
        <v>100</v>
      </c>
      <c r="L3150" s="1">
        <f t="shared" si="297"/>
        <v>94.750977149755371</v>
      </c>
      <c r="M3150" s="1">
        <f t="shared" si="297"/>
        <v>97.32336067568977</v>
      </c>
      <c r="N3150" s="1">
        <f t="shared" si="297"/>
        <v>120.83863279884034</v>
      </c>
      <c r="O3150" s="1">
        <f t="shared" si="296"/>
        <v>128.11512524664852</v>
      </c>
      <c r="P3150" s="1">
        <f t="shared" si="296"/>
        <v>111.48472039116405</v>
      </c>
      <c r="Q3150" s="6">
        <f t="shared" si="298"/>
        <v>0</v>
      </c>
      <c r="R3150" s="1">
        <f>AVERAGE($Q$4:Q3150)</f>
        <v>16.544508804590457</v>
      </c>
      <c r="S3150" s="1">
        <f>STDEV($R$4:R3150)</f>
        <v>2.0282014102243946</v>
      </c>
      <c r="T3150" s="1">
        <f t="shared" si="300"/>
        <v>16.485039896335632</v>
      </c>
      <c r="U3150" s="1">
        <f t="shared" si="301"/>
        <v>16.603977712845282</v>
      </c>
    </row>
    <row r="3151" spans="5:21" x14ac:dyDescent="0.2">
      <c r="E3151" s="1">
        <v>3148</v>
      </c>
      <c r="F3151" s="9">
        <v>1.1070687833125703</v>
      </c>
      <c r="G3151" s="9">
        <v>0.36416849980014376</v>
      </c>
      <c r="H3151" s="9">
        <v>-0.39185010791698005</v>
      </c>
      <c r="I3151" s="9">
        <v>1.0442931852594484</v>
      </c>
      <c r="J3151" s="9">
        <v>0.31789795684744604</v>
      </c>
      <c r="K3151" s="4">
        <f t="shared" si="299"/>
        <v>100</v>
      </c>
      <c r="L3151" s="1">
        <f t="shared" si="297"/>
        <v>124.78396257260003</v>
      </c>
      <c r="M3151" s="1">
        <f t="shared" si="297"/>
        <v>134.21159780652653</v>
      </c>
      <c r="N3151" s="1">
        <f t="shared" si="297"/>
        <v>124.09502726578192</v>
      </c>
      <c r="O3151" s="1">
        <f t="shared" si="296"/>
        <v>152.91867713317197</v>
      </c>
      <c r="P3151" s="1">
        <f t="shared" si="296"/>
        <v>162.95691642347424</v>
      </c>
      <c r="Q3151" s="6">
        <f t="shared" si="298"/>
        <v>42.95691642347424</v>
      </c>
      <c r="R3151" s="1">
        <f>AVERAGE($Q$4:Q3151)</f>
        <v>16.552899023020849</v>
      </c>
      <c r="S3151" s="1">
        <f>STDEV($R$4:R3151)</f>
        <v>2.0278796875752088</v>
      </c>
      <c r="T3151" s="1">
        <f t="shared" si="300"/>
        <v>16.493448992756377</v>
      </c>
      <c r="U3151" s="1">
        <f t="shared" si="301"/>
        <v>16.612349053285321</v>
      </c>
    </row>
    <row r="3152" spans="5:21" x14ac:dyDescent="0.2">
      <c r="E3152" s="1">
        <v>3149</v>
      </c>
      <c r="F3152" s="9">
        <v>0.39249016481335275</v>
      </c>
      <c r="G3152" s="9">
        <v>-1.1688916856655851</v>
      </c>
      <c r="H3152" s="9">
        <v>-0.24844780455168802</v>
      </c>
      <c r="I3152" s="9">
        <v>0.34128333936678246</v>
      </c>
      <c r="J3152" s="9">
        <v>-0.99611497716978192</v>
      </c>
      <c r="K3152" s="4">
        <f t="shared" si="299"/>
        <v>100</v>
      </c>
      <c r="L3152" s="1">
        <f t="shared" si="297"/>
        <v>108.16612274921718</v>
      </c>
      <c r="M3152" s="1">
        <f t="shared" si="297"/>
        <v>85.617515437904146</v>
      </c>
      <c r="N3152" s="1">
        <f t="shared" si="297"/>
        <v>81.46718661123839</v>
      </c>
      <c r="O3152" s="1">
        <f t="shared" si="296"/>
        <v>87.22203454937555</v>
      </c>
      <c r="P3152" s="1">
        <f t="shared" si="296"/>
        <v>71.466870548362735</v>
      </c>
      <c r="Q3152" s="6">
        <f t="shared" si="298"/>
        <v>0</v>
      </c>
      <c r="R3152" s="1">
        <f>AVERAGE($Q$4:Q3152)</f>
        <v>16.547642465693755</v>
      </c>
      <c r="S3152" s="1">
        <f>STDEV($R$4:R3152)</f>
        <v>2.0275581888944827</v>
      </c>
      <c r="T3152" s="1">
        <f t="shared" si="300"/>
        <v>16.488211299359346</v>
      </c>
      <c r="U3152" s="1">
        <f t="shared" si="301"/>
        <v>16.607073632028165</v>
      </c>
    </row>
    <row r="3153" spans="5:21" x14ac:dyDescent="0.2">
      <c r="E3153" s="1">
        <v>3150</v>
      </c>
      <c r="F3153" s="9">
        <v>-0.37612835512845777</v>
      </c>
      <c r="G3153" s="9">
        <v>0.76688593253493309</v>
      </c>
      <c r="H3153" s="9">
        <v>2.446104190312326</v>
      </c>
      <c r="I3153" s="9">
        <v>0.36178221307636704</v>
      </c>
      <c r="J3153" s="9">
        <v>-0.3512479906930821</v>
      </c>
      <c r="K3153" s="4">
        <f t="shared" si="299"/>
        <v>100</v>
      </c>
      <c r="L3153" s="1">
        <f t="shared" si="297"/>
        <v>92.753414512642479</v>
      </c>
      <c r="M3153" s="1">
        <f t="shared" si="297"/>
        <v>108.1286477900312</v>
      </c>
      <c r="N3153" s="1">
        <f t="shared" si="297"/>
        <v>176.36267699618443</v>
      </c>
      <c r="O3153" s="1">
        <f t="shared" si="296"/>
        <v>189.59666161443889</v>
      </c>
      <c r="P3153" s="1">
        <f t="shared" si="296"/>
        <v>176.73463742189855</v>
      </c>
      <c r="Q3153" s="6">
        <f t="shared" si="298"/>
        <v>56.734637421898555</v>
      </c>
      <c r="R3153" s="1">
        <f>AVERAGE($Q$4:Q3153)</f>
        <v>16.56040024187033</v>
      </c>
      <c r="S3153" s="1">
        <f>STDEV($R$4:R3153)</f>
        <v>2.0272366785322551</v>
      </c>
      <c r="T3153" s="1">
        <f t="shared" si="300"/>
        <v>16.50098793232074</v>
      </c>
      <c r="U3153" s="1">
        <f t="shared" si="301"/>
        <v>16.619812551419919</v>
      </c>
    </row>
    <row r="3154" spans="5:21" x14ac:dyDescent="0.2">
      <c r="E3154" s="1">
        <v>3151</v>
      </c>
      <c r="F3154" s="9">
        <v>1.4128636394161731</v>
      </c>
      <c r="G3154" s="9">
        <v>0.85922920334269293</v>
      </c>
      <c r="H3154" s="9">
        <v>0.99102180683985353</v>
      </c>
      <c r="I3154" s="9">
        <v>0.86265572463162243</v>
      </c>
      <c r="J3154" s="9">
        <v>0.50278913477086462</v>
      </c>
      <c r="K3154" s="4">
        <f t="shared" si="299"/>
        <v>100</v>
      </c>
      <c r="L3154" s="1">
        <f t="shared" si="297"/>
        <v>132.6538247907375</v>
      </c>
      <c r="M3154" s="1">
        <f t="shared" si="297"/>
        <v>157.52572126321891</v>
      </c>
      <c r="N3154" s="1">
        <f t="shared" si="297"/>
        <v>192.05717533635115</v>
      </c>
      <c r="O3154" s="1">
        <f t="shared" si="296"/>
        <v>228.22323728432093</v>
      </c>
      <c r="P3154" s="1">
        <f t="shared" si="296"/>
        <v>252.36642221110208</v>
      </c>
      <c r="Q3154" s="6">
        <f t="shared" si="298"/>
        <v>132.36642221110208</v>
      </c>
      <c r="R3154" s="1">
        <f>AVERAGE($Q$4:Q3154)</f>
        <v>16.597152391019563</v>
      </c>
      <c r="S3154" s="1">
        <f>STDEV($R$4:R3154)</f>
        <v>2.0269149897212198</v>
      </c>
      <c r="T3154" s="1">
        <f t="shared" si="300"/>
        <v>16.537758936001765</v>
      </c>
      <c r="U3154" s="1">
        <f t="shared" si="301"/>
        <v>16.656545846037361</v>
      </c>
    </row>
    <row r="3155" spans="5:21" x14ac:dyDescent="0.2">
      <c r="E3155" s="1">
        <v>3152</v>
      </c>
      <c r="F3155" s="9">
        <v>1.3189446690375917</v>
      </c>
      <c r="G3155" s="9">
        <v>1.8467744666850194</v>
      </c>
      <c r="H3155" s="9">
        <v>0.30872229217493441</v>
      </c>
      <c r="I3155" s="9">
        <v>-1.4748547982890159</v>
      </c>
      <c r="J3155" s="9">
        <v>0.26392172003397718</v>
      </c>
      <c r="K3155" s="4">
        <f t="shared" si="299"/>
        <v>100</v>
      </c>
      <c r="L3155" s="1">
        <f t="shared" si="297"/>
        <v>130.18533900625513</v>
      </c>
      <c r="M3155" s="1">
        <f t="shared" si="297"/>
        <v>188.35227509236643</v>
      </c>
      <c r="N3155" s="1">
        <f t="shared" si="297"/>
        <v>200.34852432459382</v>
      </c>
      <c r="O3155" s="1">
        <f t="shared" si="296"/>
        <v>149.1701367507589</v>
      </c>
      <c r="P3155" s="1">
        <f t="shared" si="296"/>
        <v>157.25549760894125</v>
      </c>
      <c r="Q3155" s="6">
        <f t="shared" si="298"/>
        <v>37.255497608941255</v>
      </c>
      <c r="R3155" s="1">
        <f>AVERAGE($Q$4:Q3155)</f>
        <v>16.603706434553164</v>
      </c>
      <c r="S3155" s="1">
        <f>STDEV($R$4:R3155)</f>
        <v>2.0265934171510906</v>
      </c>
      <c r="T3155" s="1">
        <f t="shared" si="300"/>
        <v>16.544331823183601</v>
      </c>
      <c r="U3155" s="1">
        <f t="shared" si="301"/>
        <v>16.663081045922727</v>
      </c>
    </row>
    <row r="3156" spans="5:21" x14ac:dyDescent="0.2">
      <c r="E3156" s="1">
        <v>3153</v>
      </c>
      <c r="F3156" s="9">
        <v>0.75142224886803888</v>
      </c>
      <c r="G3156" s="9">
        <v>-0.620932496531168</v>
      </c>
      <c r="H3156" s="9">
        <v>1.1580459613469429</v>
      </c>
      <c r="I3156" s="9">
        <v>0.33177116165461484</v>
      </c>
      <c r="J3156" s="9">
        <v>1.2201189747429453</v>
      </c>
      <c r="K3156" s="4">
        <f t="shared" si="299"/>
        <v>100</v>
      </c>
      <c r="L3156" s="1">
        <f t="shared" si="297"/>
        <v>116.21647732230305</v>
      </c>
      <c r="M3156" s="1">
        <f t="shared" si="297"/>
        <v>102.64414839726994</v>
      </c>
      <c r="N3156" s="1">
        <f t="shared" si="297"/>
        <v>129.3959817599424</v>
      </c>
      <c r="O3156" s="1">
        <f t="shared" si="296"/>
        <v>138.2732169795739</v>
      </c>
      <c r="P3156" s="1">
        <f t="shared" si="296"/>
        <v>176.48843603371589</v>
      </c>
      <c r="Q3156" s="6">
        <f t="shared" si="298"/>
        <v>56.488436033715885</v>
      </c>
      <c r="R3156" s="1">
        <f>AVERAGE($Q$4:Q3156)</f>
        <v>16.616356206072087</v>
      </c>
      <c r="S3156" s="1">
        <f>STDEV($R$4:R3156)</f>
        <v>2.0262719455052642</v>
      </c>
      <c r="T3156" s="1">
        <f t="shared" si="300"/>
        <v>16.557000427923178</v>
      </c>
      <c r="U3156" s="1">
        <f t="shared" si="301"/>
        <v>16.675711984220996</v>
      </c>
    </row>
    <row r="3157" spans="5:21" x14ac:dyDescent="0.2">
      <c r="E3157" s="1">
        <v>3154</v>
      </c>
      <c r="F3157" s="9">
        <v>1.2771351975970902</v>
      </c>
      <c r="G3157" s="9">
        <v>-0.71584281613468193</v>
      </c>
      <c r="H3157" s="9">
        <v>2.6552879717200994</v>
      </c>
      <c r="I3157" s="9">
        <v>-0.23251459424500354</v>
      </c>
      <c r="J3157" s="9">
        <v>-0.20071183826075867</v>
      </c>
      <c r="K3157" s="4">
        <f t="shared" si="299"/>
        <v>100</v>
      </c>
      <c r="L3157" s="1">
        <f t="shared" si="297"/>
        <v>129.10128166661116</v>
      </c>
      <c r="M3157" s="1">
        <f t="shared" si="297"/>
        <v>111.88020070694957</v>
      </c>
      <c r="N3157" s="1">
        <f t="shared" si="297"/>
        <v>190.27801825563412</v>
      </c>
      <c r="O3157" s="1">
        <f t="shared" si="296"/>
        <v>181.63212272480052</v>
      </c>
      <c r="P3157" s="1">
        <f t="shared" si="296"/>
        <v>174.4853824822016</v>
      </c>
      <c r="Q3157" s="6">
        <f t="shared" si="298"/>
        <v>54.485382482201601</v>
      </c>
      <c r="R3157" s="1">
        <f>AVERAGE($Q$4:Q3157)</f>
        <v>16.628362872614932</v>
      </c>
      <c r="S3157" s="1">
        <f>STDEV($R$4:R3157)</f>
        <v>2.0259506005444985</v>
      </c>
      <c r="T3157" s="1">
        <f t="shared" si="300"/>
        <v>16.569025916511702</v>
      </c>
      <c r="U3157" s="1">
        <f t="shared" si="301"/>
        <v>16.687699828718163</v>
      </c>
    </row>
    <row r="3158" spans="5:21" x14ac:dyDescent="0.2">
      <c r="E3158" s="1">
        <v>3155</v>
      </c>
      <c r="F3158" s="9">
        <v>0.54767156143498141</v>
      </c>
      <c r="G3158" s="9">
        <v>-1.6332523955497891</v>
      </c>
      <c r="H3158" s="9">
        <v>0.39122937778302003</v>
      </c>
      <c r="I3158" s="9">
        <v>-0.5483104814629769</v>
      </c>
      <c r="J3158" s="9">
        <v>-0.63807874539634213</v>
      </c>
      <c r="K3158" s="4">
        <f t="shared" si="299"/>
        <v>100</v>
      </c>
      <c r="L3158" s="1">
        <f t="shared" si="297"/>
        <v>111.57583544992238</v>
      </c>
      <c r="M3158" s="1">
        <f t="shared" si="297"/>
        <v>80.48364685787071</v>
      </c>
      <c r="N3158" s="1">
        <f t="shared" si="297"/>
        <v>87.034091195463262</v>
      </c>
      <c r="O3158" s="1">
        <f t="shared" si="296"/>
        <v>77.994459992435537</v>
      </c>
      <c r="P3158" s="1">
        <f t="shared" si="296"/>
        <v>68.650062961407727</v>
      </c>
      <c r="Q3158" s="6">
        <f t="shared" si="298"/>
        <v>0</v>
      </c>
      <c r="R3158" s="1">
        <f>AVERAGE($Q$4:Q3158)</f>
        <v>16.623092393099046</v>
      </c>
      <c r="S3158" s="1">
        <f>STDEV($R$4:R3158)</f>
        <v>2.0256294171613223</v>
      </c>
      <c r="T3158" s="1">
        <f t="shared" si="300"/>
        <v>16.563774246852176</v>
      </c>
      <c r="U3158" s="1">
        <f t="shared" si="301"/>
        <v>16.682410539345916</v>
      </c>
    </row>
    <row r="3159" spans="5:21" x14ac:dyDescent="0.2">
      <c r="E3159" s="1">
        <v>3156</v>
      </c>
      <c r="F3159" s="9">
        <v>0.20302422854001634</v>
      </c>
      <c r="G3159" s="9">
        <v>-3.7805421015946195E-2</v>
      </c>
      <c r="H3159" s="9">
        <v>-1.4420902516576461</v>
      </c>
      <c r="I3159" s="9">
        <v>-0.13491103345586453</v>
      </c>
      <c r="J3159" s="9">
        <v>0.39291080611292273</v>
      </c>
      <c r="K3159" s="4">
        <f t="shared" si="299"/>
        <v>100</v>
      </c>
      <c r="L3159" s="1">
        <f t="shared" si="297"/>
        <v>104.14404945446303</v>
      </c>
      <c r="M3159" s="1">
        <f t="shared" si="297"/>
        <v>103.3595769957879</v>
      </c>
      <c r="N3159" s="1">
        <f t="shared" si="297"/>
        <v>77.462650964733513</v>
      </c>
      <c r="O3159" s="1">
        <f t="shared" si="296"/>
        <v>75.400483726956153</v>
      </c>
      <c r="P3159" s="1">
        <f t="shared" si="296"/>
        <v>81.564641384321703</v>
      </c>
      <c r="Q3159" s="6">
        <f t="shared" si="298"/>
        <v>0</v>
      </c>
      <c r="R3159" s="1">
        <f>AVERAGE($Q$4:Q3159)</f>
        <v>16.617825253557506</v>
      </c>
      <c r="S3159" s="1">
        <f>STDEV($R$4:R3159)</f>
        <v>2.0253083995576158</v>
      </c>
      <c r="T3159" s="1">
        <f t="shared" si="300"/>
        <v>16.558525904862567</v>
      </c>
      <c r="U3159" s="1">
        <f t="shared" si="301"/>
        <v>16.677124602252444</v>
      </c>
    </row>
    <row r="3160" spans="5:21" x14ac:dyDescent="0.2">
      <c r="E3160" s="1">
        <v>3157</v>
      </c>
      <c r="F3160" s="9">
        <v>0.63172592490445822</v>
      </c>
      <c r="G3160" s="9">
        <v>0.24531914277758915</v>
      </c>
      <c r="H3160" s="9">
        <v>-2.1097730495966971</v>
      </c>
      <c r="I3160" s="9">
        <v>-1.3190492609282956</v>
      </c>
      <c r="J3160" s="9">
        <v>0.64143023337237537</v>
      </c>
      <c r="K3160" s="4">
        <f t="shared" si="299"/>
        <v>100</v>
      </c>
      <c r="L3160" s="1">
        <f t="shared" si="297"/>
        <v>113.46737730357606</v>
      </c>
      <c r="M3160" s="1">
        <f t="shared" si="297"/>
        <v>119.17335520967602</v>
      </c>
      <c r="N3160" s="1">
        <f t="shared" si="297"/>
        <v>78.149572734617351</v>
      </c>
      <c r="O3160" s="1">
        <f t="shared" si="296"/>
        <v>60.028217144825099</v>
      </c>
      <c r="P3160" s="1">
        <f t="shared" si="296"/>
        <v>68.24476883995969</v>
      </c>
      <c r="Q3160" s="6">
        <f t="shared" si="298"/>
        <v>0</v>
      </c>
      <c r="R3160" s="1">
        <f>AVERAGE($Q$4:Q3160)</f>
        <v>16.612561450816436</v>
      </c>
      <c r="S3160" s="1">
        <f>STDEV($R$4:R3160)</f>
        <v>2.0249875519203053</v>
      </c>
      <c r="T3160" s="1">
        <f t="shared" si="300"/>
        <v>16.553280887254402</v>
      </c>
      <c r="U3160" s="1">
        <f t="shared" si="301"/>
        <v>16.67184201437847</v>
      </c>
    </row>
    <row r="3161" spans="5:21" x14ac:dyDescent="0.2">
      <c r="E3161" s="1">
        <v>3158</v>
      </c>
      <c r="F3161" s="9">
        <v>0.62958292801340576</v>
      </c>
      <c r="G3161" s="9">
        <v>0.92384425443015061</v>
      </c>
      <c r="H3161" s="9">
        <v>2.4909968487918377</v>
      </c>
      <c r="I3161" s="9">
        <v>1.6807871361379512</v>
      </c>
      <c r="J3161" s="9">
        <v>-1.1764814189518802</v>
      </c>
      <c r="K3161" s="4">
        <f t="shared" si="299"/>
        <v>100</v>
      </c>
      <c r="L3161" s="1">
        <f t="shared" si="297"/>
        <v>113.41875567656044</v>
      </c>
      <c r="M3161" s="1">
        <f t="shared" si="297"/>
        <v>136.43599758125814</v>
      </c>
      <c r="N3161" s="1">
        <f t="shared" si="297"/>
        <v>224.5402531026493</v>
      </c>
      <c r="O3161" s="1">
        <f t="shared" si="296"/>
        <v>314.25740758591826</v>
      </c>
      <c r="P3161" s="1">
        <f t="shared" si="296"/>
        <v>248.36914706251329</v>
      </c>
      <c r="Q3161" s="6">
        <f t="shared" si="298"/>
        <v>128.36914706251329</v>
      </c>
      <c r="R3161" s="1">
        <f>AVERAGE($Q$4:Q3161)</f>
        <v>16.647949856646612</v>
      </c>
      <c r="S3161" s="1">
        <f>STDEV($R$4:R3161)</f>
        <v>2.0246668232188365</v>
      </c>
      <c r="T3161" s="1">
        <f t="shared" si="300"/>
        <v>16.588688067300133</v>
      </c>
      <c r="U3161" s="1">
        <f t="shared" si="301"/>
        <v>16.707211645993091</v>
      </c>
    </row>
    <row r="3162" spans="5:21" x14ac:dyDescent="0.2">
      <c r="E3162" s="1">
        <v>3159</v>
      </c>
      <c r="F3162" s="9">
        <v>0.91550418801489286</v>
      </c>
      <c r="G3162" s="9">
        <v>-0.37482323023141362</v>
      </c>
      <c r="H3162" s="9">
        <v>1.4990655472502112</v>
      </c>
      <c r="I3162" s="9">
        <v>-1.1102474672952667</v>
      </c>
      <c r="J3162" s="9">
        <v>0.9489508556725923</v>
      </c>
      <c r="K3162" s="4">
        <f t="shared" si="299"/>
        <v>100</v>
      </c>
      <c r="L3162" s="1">
        <f t="shared" si="297"/>
        <v>120.09355014326428</v>
      </c>
      <c r="M3162" s="1">
        <f t="shared" si="297"/>
        <v>111.41994796153712</v>
      </c>
      <c r="N3162" s="1">
        <f t="shared" si="297"/>
        <v>150.37309215936318</v>
      </c>
      <c r="O3162" s="1">
        <f t="shared" si="296"/>
        <v>120.43015924028505</v>
      </c>
      <c r="P3162" s="1">
        <f t="shared" si="296"/>
        <v>145.59956740960507</v>
      </c>
      <c r="Q3162" s="6">
        <f t="shared" si="298"/>
        <v>25.599567409605072</v>
      </c>
      <c r="R3162" s="1">
        <f>AVERAGE($Q$4:Q3162)</f>
        <v>16.650783543747899</v>
      </c>
      <c r="S3162" s="1">
        <f>STDEV($R$4:R3162)</f>
        <v>2.0243462526500675</v>
      </c>
      <c r="T3162" s="1">
        <f t="shared" si="300"/>
        <v>16.591540516559828</v>
      </c>
      <c r="U3162" s="1">
        <f t="shared" si="301"/>
        <v>16.71002657093597</v>
      </c>
    </row>
    <row r="3163" spans="5:21" x14ac:dyDescent="0.2">
      <c r="E3163" s="1">
        <v>3160</v>
      </c>
      <c r="F3163" s="9">
        <v>0.1876082933449652</v>
      </c>
      <c r="G3163" s="9">
        <v>-1.4028046280145645</v>
      </c>
      <c r="H3163" s="9">
        <v>-0.72478542278986424</v>
      </c>
      <c r="I3163" s="9">
        <v>0.648917648504721</v>
      </c>
      <c r="J3163" s="9">
        <v>8.155893738148734E-3</v>
      </c>
      <c r="K3163" s="4">
        <f t="shared" si="299"/>
        <v>100</v>
      </c>
      <c r="L3163" s="1">
        <f t="shared" si="297"/>
        <v>103.82344836153278</v>
      </c>
      <c r="M3163" s="1">
        <f t="shared" si="297"/>
        <v>78.424071843847315</v>
      </c>
      <c r="N3163" s="1">
        <f t="shared" si="297"/>
        <v>67.841481846155403</v>
      </c>
      <c r="O3163" s="1">
        <f t="shared" si="296"/>
        <v>77.243082450133386</v>
      </c>
      <c r="P3163" s="1">
        <f t="shared" si="296"/>
        <v>77.369182542562868</v>
      </c>
      <c r="Q3163" s="6">
        <f t="shared" si="298"/>
        <v>0</v>
      </c>
      <c r="R3163" s="1">
        <f>AVERAGE($Q$4:Q3163)</f>
        <v>16.645514308449243</v>
      </c>
      <c r="S3163" s="1">
        <f>STDEV($R$4:R3163)</f>
        <v>2.0240258245555589</v>
      </c>
      <c r="T3163" s="1">
        <f t="shared" si="300"/>
        <v>16.586290031828444</v>
      </c>
      <c r="U3163" s="1">
        <f t="shared" si="301"/>
        <v>16.704738585070043</v>
      </c>
    </row>
    <row r="3164" spans="5:21" x14ac:dyDescent="0.2">
      <c r="E3164" s="1">
        <v>3161</v>
      </c>
      <c r="F3164" s="9">
        <v>-0.89264631242258474</v>
      </c>
      <c r="G3164" s="9">
        <v>-1.0359144653193653E-2</v>
      </c>
      <c r="H3164" s="9">
        <v>-1.7537058738525957</v>
      </c>
      <c r="I3164" s="9">
        <v>1.3596400094684213</v>
      </c>
      <c r="J3164" s="9">
        <v>-0.65051153796957806</v>
      </c>
      <c r="K3164" s="4">
        <f t="shared" si="299"/>
        <v>100</v>
      </c>
      <c r="L3164" s="1">
        <f t="shared" si="297"/>
        <v>83.649957846328135</v>
      </c>
      <c r="M3164" s="1">
        <f t="shared" si="297"/>
        <v>83.476828852373927</v>
      </c>
      <c r="N3164" s="1">
        <f t="shared" si="297"/>
        <v>58.781543513213826</v>
      </c>
      <c r="O3164" s="1">
        <f t="shared" si="296"/>
        <v>77.15033505445426</v>
      </c>
      <c r="P3164" s="1">
        <f t="shared" si="296"/>
        <v>67.73842619539117</v>
      </c>
      <c r="Q3164" s="6">
        <f t="shared" si="298"/>
        <v>0</v>
      </c>
      <c r="R3164" s="1">
        <f>AVERAGE($Q$4:Q3164)</f>
        <v>16.640248407054607</v>
      </c>
      <c r="S3164" s="1">
        <f>STDEV($R$4:R3164)</f>
        <v>2.0237055431704154</v>
      </c>
      <c r="T3164" s="1">
        <f t="shared" si="300"/>
        <v>16.581042869293658</v>
      </c>
      <c r="U3164" s="1">
        <f t="shared" si="301"/>
        <v>16.699453944815556</v>
      </c>
    </row>
    <row r="3165" spans="5:21" x14ac:dyDescent="0.2">
      <c r="E3165" s="1">
        <v>3162</v>
      </c>
      <c r="F3165" s="9">
        <v>1.0018152352131438</v>
      </c>
      <c r="G3165" s="9">
        <v>1.0675012163119391</v>
      </c>
      <c r="H3165" s="9">
        <v>0.62882008933229372</v>
      </c>
      <c r="I3165" s="9">
        <v>0.30960563890403137</v>
      </c>
      <c r="J3165" s="9">
        <v>0.57277247833553702</v>
      </c>
      <c r="K3165" s="4">
        <f t="shared" si="299"/>
        <v>100</v>
      </c>
      <c r="L3165" s="1">
        <f t="shared" si="297"/>
        <v>122.18462653214888</v>
      </c>
      <c r="M3165" s="1">
        <f t="shared" si="297"/>
        <v>151.26503187846828</v>
      </c>
      <c r="N3165" s="1">
        <f t="shared" si="297"/>
        <v>171.53674396108153</v>
      </c>
      <c r="O3165" s="1">
        <f t="shared" si="296"/>
        <v>182.49424201833915</v>
      </c>
      <c r="P3165" s="1">
        <f t="shared" si="296"/>
        <v>204.6442524177366</v>
      </c>
      <c r="Q3165" s="6">
        <f t="shared" si="298"/>
        <v>84.644252417736595</v>
      </c>
      <c r="R3165" s="1">
        <f>AVERAGE($Q$4:Q3165)</f>
        <v>16.66175504968923</v>
      </c>
      <c r="S3165" s="1">
        <f>STDEV($R$4:R3165)</f>
        <v>2.0233854631301278</v>
      </c>
      <c r="T3165" s="1">
        <f t="shared" si="300"/>
        <v>16.60256823749021</v>
      </c>
      <c r="U3165" s="1">
        <f t="shared" si="301"/>
        <v>16.720941861888249</v>
      </c>
    </row>
    <row r="3166" spans="5:21" x14ac:dyDescent="0.2">
      <c r="E3166" s="1">
        <v>3163</v>
      </c>
      <c r="F3166" s="9">
        <v>1.3347198546398431</v>
      </c>
      <c r="G3166" s="9">
        <v>0.97167685453314334</v>
      </c>
      <c r="H3166" s="9">
        <v>0.41437488107476383</v>
      </c>
      <c r="I3166" s="9">
        <v>-0.27979240257991478</v>
      </c>
      <c r="J3166" s="9">
        <v>0.45712795326835476</v>
      </c>
      <c r="K3166" s="4">
        <f t="shared" si="299"/>
        <v>100</v>
      </c>
      <c r="L3166" s="1">
        <f t="shared" si="297"/>
        <v>130.5967272146371</v>
      </c>
      <c r="M3166" s="1">
        <f t="shared" si="297"/>
        <v>158.61018540048252</v>
      </c>
      <c r="N3166" s="1">
        <f t="shared" si="297"/>
        <v>172.31505287230107</v>
      </c>
      <c r="O3166" s="1">
        <f t="shared" si="296"/>
        <v>162.93739112975101</v>
      </c>
      <c r="P3166" s="1">
        <f t="shared" si="296"/>
        <v>178.53624149120259</v>
      </c>
      <c r="Q3166" s="6">
        <f t="shared" si="298"/>
        <v>58.536241491202588</v>
      </c>
      <c r="R3166" s="1">
        <f>AVERAGE($Q$4:Q3166)</f>
        <v>16.674993900919553</v>
      </c>
      <c r="S3166" s="1">
        <f>STDEV($R$4:R3166)</f>
        <v>2.0230656012175907</v>
      </c>
      <c r="T3166" s="1">
        <f t="shared" si="300"/>
        <v>16.615825800502112</v>
      </c>
      <c r="U3166" s="1">
        <f t="shared" si="301"/>
        <v>16.734162001336994</v>
      </c>
    </row>
    <row r="3167" spans="5:21" x14ac:dyDescent="0.2">
      <c r="E3167" s="1">
        <v>3164</v>
      </c>
      <c r="F3167" s="9">
        <v>-1.4469060261035338</v>
      </c>
      <c r="G3167" s="9">
        <v>-1.484995664213784</v>
      </c>
      <c r="H3167" s="9">
        <v>1.0641520020726603</v>
      </c>
      <c r="I3167" s="9">
        <v>-2.315719029866159</v>
      </c>
      <c r="J3167" s="9">
        <v>1.199905454996042</v>
      </c>
      <c r="K3167" s="4">
        <f t="shared" si="299"/>
        <v>100</v>
      </c>
      <c r="L3167" s="1">
        <f t="shared" si="297"/>
        <v>74.872673245494283</v>
      </c>
      <c r="M3167" s="1">
        <f t="shared" si="297"/>
        <v>55.633739787776037</v>
      </c>
      <c r="N3167" s="1">
        <f t="shared" si="297"/>
        <v>68.828661402281909</v>
      </c>
      <c r="O3167" s="1">
        <f t="shared" si="296"/>
        <v>43.314023128852675</v>
      </c>
      <c r="P3167" s="1">
        <f t="shared" si="296"/>
        <v>55.06187392469424</v>
      </c>
      <c r="Q3167" s="6">
        <f t="shared" si="298"/>
        <v>0</v>
      </c>
      <c r="R3167" s="1">
        <f>AVERAGE($Q$4:Q3167)</f>
        <v>16.669723675287152</v>
      </c>
      <c r="S3167" s="1">
        <f>STDEV($R$4:R3167)</f>
        <v>2.0227458612912503</v>
      </c>
      <c r="T3167" s="1">
        <f t="shared" si="300"/>
        <v>16.610574275690958</v>
      </c>
      <c r="U3167" s="1">
        <f t="shared" si="301"/>
        <v>16.728873074883346</v>
      </c>
    </row>
    <row r="3168" spans="5:21" x14ac:dyDescent="0.2">
      <c r="E3168" s="1">
        <v>3165</v>
      </c>
      <c r="F3168" s="9">
        <v>0.55802274800953455</v>
      </c>
      <c r="G3168" s="9">
        <v>0.29072793950035702</v>
      </c>
      <c r="H3168" s="9">
        <v>0.59071908253827132</v>
      </c>
      <c r="I3168" s="9">
        <v>2.7823716663988307E-2</v>
      </c>
      <c r="J3168" s="9">
        <v>-1.8688115233089775</v>
      </c>
      <c r="K3168" s="4">
        <f t="shared" si="299"/>
        <v>100</v>
      </c>
      <c r="L3168" s="1">
        <f t="shared" si="297"/>
        <v>111.80706317345933</v>
      </c>
      <c r="M3168" s="1">
        <f t="shared" si="297"/>
        <v>118.50087250862583</v>
      </c>
      <c r="N3168" s="1">
        <f t="shared" si="297"/>
        <v>133.36158720084458</v>
      </c>
      <c r="O3168" s="1">
        <f t="shared" si="296"/>
        <v>134.10577890156574</v>
      </c>
      <c r="P3168" s="1">
        <f t="shared" si="296"/>
        <v>92.283612404817632</v>
      </c>
      <c r="Q3168" s="6">
        <f t="shared" si="298"/>
        <v>0</v>
      </c>
      <c r="R3168" s="1">
        <f>AVERAGE($Q$4:Q3168)</f>
        <v>16.664456779971108</v>
      </c>
      <c r="S3168" s="1">
        <f>STDEV($R$4:R3168)</f>
        <v>2.0224262476266461</v>
      </c>
      <c r="T3168" s="1">
        <f t="shared" si="300"/>
        <v>16.605326070118128</v>
      </c>
      <c r="U3168" s="1">
        <f t="shared" si="301"/>
        <v>16.723587489824087</v>
      </c>
    </row>
    <row r="3169" spans="5:21" x14ac:dyDescent="0.2">
      <c r="E3169" s="1">
        <v>3166</v>
      </c>
      <c r="F3169" s="9">
        <v>-1.5098339645192027</v>
      </c>
      <c r="G3169" s="9">
        <v>0.19026970221602824</v>
      </c>
      <c r="H3169" s="9">
        <v>0.27317355488776229</v>
      </c>
      <c r="I3169" s="9">
        <v>0.27946612135565374</v>
      </c>
      <c r="J3169" s="9">
        <v>-0.78113544077496044</v>
      </c>
      <c r="K3169" s="4">
        <f t="shared" si="299"/>
        <v>100</v>
      </c>
      <c r="L3169" s="1">
        <f t="shared" si="297"/>
        <v>73.936261656738964</v>
      </c>
      <c r="M3169" s="1">
        <f t="shared" si="297"/>
        <v>76.804046957733135</v>
      </c>
      <c r="N3169" s="1">
        <f t="shared" si="297"/>
        <v>81.116958435215068</v>
      </c>
      <c r="O3169" s="1">
        <f t="shared" si="296"/>
        <v>85.779947647401599</v>
      </c>
      <c r="P3169" s="1">
        <f t="shared" si="296"/>
        <v>73.373158492056831</v>
      </c>
      <c r="Q3169" s="6">
        <f t="shared" si="298"/>
        <v>0</v>
      </c>
      <c r="R3169" s="1">
        <f>AVERAGE($Q$4:Q3169)</f>
        <v>16.659193211815715</v>
      </c>
      <c r="S3169" s="1">
        <f>STDEV($R$4:R3169)</f>
        <v>2.0221067644842821</v>
      </c>
      <c r="T3169" s="1">
        <f t="shared" si="300"/>
        <v>16.600081180510713</v>
      </c>
      <c r="U3169" s="1">
        <f t="shared" si="301"/>
        <v>16.718305243120717</v>
      </c>
    </row>
    <row r="3170" spans="5:21" x14ac:dyDescent="0.2">
      <c r="E3170" s="1">
        <v>3167</v>
      </c>
      <c r="F3170" s="9">
        <v>-0.8851088750816416</v>
      </c>
      <c r="G3170" s="9">
        <v>9.2338723334250972E-2</v>
      </c>
      <c r="H3170" s="9">
        <v>0.68672989073093049</v>
      </c>
      <c r="I3170" s="9">
        <v>-0.38100324672996067</v>
      </c>
      <c r="J3170" s="9">
        <v>-0.39917040339787491</v>
      </c>
      <c r="K3170" s="4">
        <f t="shared" si="299"/>
        <v>100</v>
      </c>
      <c r="L3170" s="1">
        <f t="shared" si="297"/>
        <v>83.77615420531221</v>
      </c>
      <c r="M3170" s="1">
        <f t="shared" si="297"/>
        <v>85.337685429561489</v>
      </c>
      <c r="N3170" s="1">
        <f t="shared" si="297"/>
        <v>97.901525709800453</v>
      </c>
      <c r="O3170" s="1">
        <f t="shared" si="296"/>
        <v>90.71851623748752</v>
      </c>
      <c r="P3170" s="1">
        <f t="shared" si="296"/>
        <v>83.757641116833142</v>
      </c>
      <c r="Q3170" s="6">
        <f t="shared" si="298"/>
        <v>0</v>
      </c>
      <c r="R3170" s="1">
        <f>AVERAGE($Q$4:Q3170)</f>
        <v>16.653932967669263</v>
      </c>
      <c r="S3170" s="1">
        <f>STDEV($R$4:R3170)</f>
        <v>2.0217874161096705</v>
      </c>
      <c r="T3170" s="1">
        <f t="shared" si="300"/>
        <v>16.594839603600313</v>
      </c>
      <c r="U3170" s="1">
        <f t="shared" si="301"/>
        <v>16.713026331738213</v>
      </c>
    </row>
    <row r="3171" spans="5:21" x14ac:dyDescent="0.2">
      <c r="E3171" s="1">
        <v>3168</v>
      </c>
      <c r="F3171" s="9">
        <v>-8.7381977209588513E-2</v>
      </c>
      <c r="G3171" s="9">
        <v>-0.40862346395442728</v>
      </c>
      <c r="H3171" s="9">
        <v>-1.6828198567964137</v>
      </c>
      <c r="I3171" s="9">
        <v>0.17490719983470626</v>
      </c>
      <c r="J3171" s="9">
        <v>-0.517138687428087</v>
      </c>
      <c r="K3171" s="4">
        <f t="shared" si="299"/>
        <v>100</v>
      </c>
      <c r="L3171" s="1">
        <f t="shared" si="297"/>
        <v>98.267543101060156</v>
      </c>
      <c r="M3171" s="1">
        <f t="shared" si="297"/>
        <v>90.556059213431269</v>
      </c>
      <c r="N3171" s="1">
        <f t="shared" si="297"/>
        <v>64.676966041481094</v>
      </c>
      <c r="O3171" s="1">
        <f t="shared" si="296"/>
        <v>66.979497584695892</v>
      </c>
      <c r="P3171" s="1">
        <f t="shared" si="296"/>
        <v>60.398171353450479</v>
      </c>
      <c r="Q3171" s="6">
        <f t="shared" si="298"/>
        <v>0</v>
      </c>
      <c r="R3171" s="1">
        <f>AVERAGE($Q$4:Q3171)</f>
        <v>16.648676044384011</v>
      </c>
      <c r="S3171" s="1">
        <f>STDEV($R$4:R3171)</f>
        <v>2.0214682067333589</v>
      </c>
      <c r="T3171" s="1">
        <f t="shared" si="300"/>
        <v>16.58960133612301</v>
      </c>
      <c r="U3171" s="1">
        <f t="shared" si="301"/>
        <v>16.707750752645012</v>
      </c>
    </row>
    <row r="3172" spans="5:21" x14ac:dyDescent="0.2">
      <c r="E3172" s="1">
        <v>3169</v>
      </c>
      <c r="F3172" s="9">
        <v>0.29236730370030273</v>
      </c>
      <c r="G3172" s="9">
        <v>-0.65426775108790025</v>
      </c>
      <c r="H3172" s="9">
        <v>-4.595790414896328E-2</v>
      </c>
      <c r="I3172" s="9">
        <v>-0.10502049008209724</v>
      </c>
      <c r="J3172" s="9">
        <v>0.31627678254153579</v>
      </c>
      <c r="K3172" s="4">
        <f t="shared" si="299"/>
        <v>100</v>
      </c>
      <c r="L3172" s="1">
        <f t="shared" si="297"/>
        <v>106.02168479507014</v>
      </c>
      <c r="M3172" s="1">
        <f t="shared" si="297"/>
        <v>93.017727801665956</v>
      </c>
      <c r="N3172" s="1">
        <f t="shared" si="297"/>
        <v>92.166665135455702</v>
      </c>
      <c r="O3172" s="1">
        <f t="shared" si="296"/>
        <v>90.250976551019434</v>
      </c>
      <c r="P3172" s="1">
        <f t="shared" si="296"/>
        <v>96.14426022188492</v>
      </c>
      <c r="Q3172" s="6">
        <f t="shared" si="298"/>
        <v>0</v>
      </c>
      <c r="R3172" s="1">
        <f>AVERAGE($Q$4:Q3172)</f>
        <v>16.643422438816206</v>
      </c>
      <c r="S3172" s="1">
        <f>STDEV($R$4:R3172)</f>
        <v>2.0211491405709592</v>
      </c>
      <c r="T3172" s="1">
        <f t="shared" si="300"/>
        <v>16.584366374819375</v>
      </c>
      <c r="U3172" s="1">
        <f t="shared" si="301"/>
        <v>16.702478502813037</v>
      </c>
    </row>
    <row r="3173" spans="5:21" x14ac:dyDescent="0.2">
      <c r="E3173" s="1">
        <v>3170</v>
      </c>
      <c r="F3173" s="9">
        <v>-0.49309164751321077</v>
      </c>
      <c r="G3173" s="9">
        <v>8.7559328676434234E-2</v>
      </c>
      <c r="H3173" s="9">
        <v>0.99776798379025422</v>
      </c>
      <c r="I3173" s="9">
        <v>-0.26791440177476034</v>
      </c>
      <c r="J3173" s="9">
        <v>-0.27275518732494675</v>
      </c>
      <c r="K3173" s="4">
        <f t="shared" si="299"/>
        <v>100</v>
      </c>
      <c r="L3173" s="1">
        <f t="shared" si="297"/>
        <v>90.608846927263471</v>
      </c>
      <c r="M3173" s="1">
        <f t="shared" si="297"/>
        <v>92.209551645611796</v>
      </c>
      <c r="N3173" s="1">
        <f t="shared" si="297"/>
        <v>112.57473576327402</v>
      </c>
      <c r="O3173" s="1">
        <f t="shared" si="296"/>
        <v>106.70141701914</v>
      </c>
      <c r="P3173" s="1">
        <f t="shared" si="296"/>
        <v>101.0366579669746</v>
      </c>
      <c r="Q3173" s="6">
        <f t="shared" si="298"/>
        <v>0</v>
      </c>
      <c r="R3173" s="1">
        <f>AVERAGE($Q$4:Q3173)</f>
        <v>16.63817214782604</v>
      </c>
      <c r="S3173" s="1">
        <f>STDEV($R$4:R3173)</f>
        <v>2.0208302218232519</v>
      </c>
      <c r="T3173" s="1">
        <f t="shared" si="300"/>
        <v>16.579134716434428</v>
      </c>
      <c r="U3173" s="1">
        <f t="shared" si="301"/>
        <v>16.697209579217652</v>
      </c>
    </row>
    <row r="3174" spans="5:21" x14ac:dyDescent="0.2">
      <c r="E3174" s="1">
        <v>3171</v>
      </c>
      <c r="F3174" s="9">
        <v>-1.3216163097240496</v>
      </c>
      <c r="G3174" s="9">
        <v>0.10056055543827824</v>
      </c>
      <c r="H3174" s="9">
        <v>0.31447939363715705</v>
      </c>
      <c r="I3174" s="9">
        <v>1.0061580724141095</v>
      </c>
      <c r="J3174" s="9">
        <v>-0.12155169315519743</v>
      </c>
      <c r="K3174" s="4">
        <f t="shared" si="299"/>
        <v>100</v>
      </c>
      <c r="L3174" s="1">
        <f t="shared" si="297"/>
        <v>76.772532315834979</v>
      </c>
      <c r="M3174" s="1">
        <f t="shared" si="297"/>
        <v>78.332221764186357</v>
      </c>
      <c r="N3174" s="1">
        <f t="shared" si="297"/>
        <v>83.417232594876353</v>
      </c>
      <c r="O3174" s="1">
        <f t="shared" si="296"/>
        <v>102.01159959531761</v>
      </c>
      <c r="P3174" s="1">
        <f t="shared" si="296"/>
        <v>99.561564319992669</v>
      </c>
      <c r="Q3174" s="6">
        <f t="shared" si="298"/>
        <v>0</v>
      </c>
      <c r="R3174" s="1">
        <f>AVERAGE($Q$4:Q3174)</f>
        <v>16.632925168277687</v>
      </c>
      <c r="S3174" s="1">
        <f>STDEV($R$4:R3174)</f>
        <v>2.0205114546761722</v>
      </c>
      <c r="T3174" s="1">
        <f t="shared" si="300"/>
        <v>16.573906357717675</v>
      </c>
      <c r="U3174" s="1">
        <f t="shared" si="301"/>
        <v>16.691943978837699</v>
      </c>
    </row>
    <row r="3175" spans="5:21" x14ac:dyDescent="0.2">
      <c r="E3175" s="1">
        <v>3172</v>
      </c>
      <c r="F3175" s="9">
        <v>-1.3836825019097887E-2</v>
      </c>
      <c r="G3175" s="9">
        <v>0.59603053159662522</v>
      </c>
      <c r="H3175" s="9">
        <v>-0.32807292882353067</v>
      </c>
      <c r="I3175" s="9">
        <v>0.25147983251372352</v>
      </c>
      <c r="J3175" s="9">
        <v>-1.4326838027045596</v>
      </c>
      <c r="K3175" s="4">
        <f t="shared" si="299"/>
        <v>100</v>
      </c>
      <c r="L3175" s="1">
        <f t="shared" si="297"/>
        <v>99.723646062093223</v>
      </c>
      <c r="M3175" s="1">
        <f t="shared" si="297"/>
        <v>112.34886849202616</v>
      </c>
      <c r="N3175" s="1">
        <f t="shared" si="297"/>
        <v>105.21378644122798</v>
      </c>
      <c r="O3175" s="1">
        <f t="shared" si="296"/>
        <v>110.64095379671424</v>
      </c>
      <c r="P3175" s="1">
        <f t="shared" si="296"/>
        <v>83.075808594515053</v>
      </c>
      <c r="Q3175" s="6">
        <f t="shared" si="298"/>
        <v>0</v>
      </c>
      <c r="R3175" s="1">
        <f>AVERAGE($Q$4:Q3175)</f>
        <v>16.627681497039266</v>
      </c>
      <c r="S3175" s="1">
        <f>STDEV($R$4:R3175)</f>
        <v>2.02019284330084</v>
      </c>
      <c r="T3175" s="1">
        <f t="shared" si="300"/>
        <v>16.568681295423069</v>
      </c>
      <c r="U3175" s="1">
        <f t="shared" si="301"/>
        <v>16.686681698655462</v>
      </c>
    </row>
    <row r="3176" spans="5:21" x14ac:dyDescent="0.2">
      <c r="E3176" s="1">
        <v>3173</v>
      </c>
      <c r="F3176" s="9">
        <v>1.2681903172051534</v>
      </c>
      <c r="G3176" s="9">
        <v>0.13611156646220479</v>
      </c>
      <c r="H3176" s="9">
        <v>-0.46029072109377012</v>
      </c>
      <c r="I3176" s="9">
        <v>1.0227654456684832</v>
      </c>
      <c r="J3176" s="9">
        <v>-2.4736073100939393</v>
      </c>
      <c r="K3176" s="4">
        <f t="shared" si="299"/>
        <v>100</v>
      </c>
      <c r="L3176" s="1">
        <f t="shared" si="297"/>
        <v>128.87052902903719</v>
      </c>
      <c r="M3176" s="1">
        <f t="shared" si="297"/>
        <v>132.42686923059938</v>
      </c>
      <c r="N3176" s="1">
        <f t="shared" si="297"/>
        <v>120.78020648844894</v>
      </c>
      <c r="O3176" s="1">
        <f t="shared" si="296"/>
        <v>148.1944862881538</v>
      </c>
      <c r="P3176" s="1">
        <f t="shared" si="296"/>
        <v>90.360212709309167</v>
      </c>
      <c r="Q3176" s="6">
        <f t="shared" si="298"/>
        <v>0</v>
      </c>
      <c r="R3176" s="1">
        <f>AVERAGE($Q$4:Q3176)</f>
        <v>16.622441130982839</v>
      </c>
      <c r="S3176" s="1">
        <f>STDEV($R$4:R3176)</f>
        <v>2.0198743918537181</v>
      </c>
      <c r="T3176" s="1">
        <f t="shared" si="300"/>
        <v>16.563459526309007</v>
      </c>
      <c r="U3176" s="1">
        <f t="shared" si="301"/>
        <v>16.681422735656671</v>
      </c>
    </row>
    <row r="3177" spans="5:21" x14ac:dyDescent="0.2">
      <c r="E3177" s="1">
        <v>3174</v>
      </c>
      <c r="F3177" s="9">
        <v>-0.25464714781264775</v>
      </c>
      <c r="G3177" s="9">
        <v>-0.35923903851653449</v>
      </c>
      <c r="H3177" s="9">
        <v>0.30403498385567218</v>
      </c>
      <c r="I3177" s="9">
        <v>-1.4007991921971552</v>
      </c>
      <c r="J3177" s="9">
        <v>-0.62036633607931435</v>
      </c>
      <c r="K3177" s="4">
        <f t="shared" si="299"/>
        <v>100</v>
      </c>
      <c r="L3177" s="1">
        <f t="shared" si="297"/>
        <v>95.03457344802635</v>
      </c>
      <c r="M3177" s="1">
        <f t="shared" si="297"/>
        <v>88.446066549365568</v>
      </c>
      <c r="N3177" s="1">
        <f t="shared" si="297"/>
        <v>93.991085765703531</v>
      </c>
      <c r="O3177" s="1">
        <f t="shared" si="296"/>
        <v>71.025580938131853</v>
      </c>
      <c r="P3177" s="1">
        <f t="shared" si="296"/>
        <v>62.737969582976142</v>
      </c>
      <c r="Q3177" s="6">
        <f t="shared" si="298"/>
        <v>0</v>
      </c>
      <c r="R3177" s="1">
        <f>AVERAGE($Q$4:Q3177)</f>
        <v>16.617204066984421</v>
      </c>
      <c r="S3177" s="1">
        <f>STDEV($R$4:R3177)</f>
        <v>2.0195561044764898</v>
      </c>
      <c r="T3177" s="1">
        <f t="shared" si="300"/>
        <v>16.558241047138328</v>
      </c>
      <c r="U3177" s="1">
        <f t="shared" si="301"/>
        <v>16.676167086830514</v>
      </c>
    </row>
    <row r="3178" spans="5:21" x14ac:dyDescent="0.2">
      <c r="E3178" s="1">
        <v>3175</v>
      </c>
      <c r="F3178" s="9">
        <v>-2.3765824153088033</v>
      </c>
      <c r="G3178" s="9">
        <v>1.0027565622294787</v>
      </c>
      <c r="H3178" s="9">
        <v>0.44645275920629501</v>
      </c>
      <c r="I3178" s="9">
        <v>-0.1664045612415066</v>
      </c>
      <c r="J3178" s="9">
        <v>1.1853467185574118</v>
      </c>
      <c r="K3178" s="4">
        <f t="shared" si="299"/>
        <v>100</v>
      </c>
      <c r="L3178" s="1">
        <f t="shared" si="297"/>
        <v>62.168827151948037</v>
      </c>
      <c r="M3178" s="1">
        <f t="shared" si="297"/>
        <v>75.975051402375243</v>
      </c>
      <c r="N3178" s="1">
        <f t="shared" si="297"/>
        <v>83.070991974906065</v>
      </c>
      <c r="O3178" s="1">
        <f t="shared" si="296"/>
        <v>80.35181293995899</v>
      </c>
      <c r="P3178" s="1">
        <f t="shared" si="296"/>
        <v>101.84825389895991</v>
      </c>
      <c r="Q3178" s="6">
        <f t="shared" si="298"/>
        <v>0</v>
      </c>
      <c r="R3178" s="1">
        <f>AVERAGE($Q$4:Q3178)</f>
        <v>16.611970301923954</v>
      </c>
      <c r="S3178" s="1">
        <f>STDEV($R$4:R3178)</f>
        <v>2.0192379852962232</v>
      </c>
      <c r="T3178" s="1">
        <f t="shared" si="300"/>
        <v>16.5530258546783</v>
      </c>
      <c r="U3178" s="1">
        <f t="shared" si="301"/>
        <v>16.670914749169608</v>
      </c>
    </row>
    <row r="3179" spans="5:21" x14ac:dyDescent="0.2">
      <c r="E3179" s="1">
        <v>3176</v>
      </c>
      <c r="F3179" s="9">
        <v>0.75929392551188357</v>
      </c>
      <c r="G3179" s="9">
        <v>1.604935278010089</v>
      </c>
      <c r="H3179" s="9">
        <v>-1.0222083801636472</v>
      </c>
      <c r="I3179" s="9">
        <v>-0.82236056186957285</v>
      </c>
      <c r="J3179" s="9">
        <v>0.69451630224648397</v>
      </c>
      <c r="K3179" s="4">
        <f t="shared" si="299"/>
        <v>100</v>
      </c>
      <c r="L3179" s="1">
        <f t="shared" si="297"/>
        <v>116.39958512705975</v>
      </c>
      <c r="M3179" s="1">
        <f t="shared" si="297"/>
        <v>160.4554006993616</v>
      </c>
      <c r="N3179" s="1">
        <f t="shared" si="297"/>
        <v>130.78756303338966</v>
      </c>
      <c r="O3179" s="1">
        <f t="shared" si="296"/>
        <v>110.95250626756497</v>
      </c>
      <c r="P3179" s="1">
        <f t="shared" si="296"/>
        <v>127.48586538596145</v>
      </c>
      <c r="Q3179" s="6">
        <f t="shared" si="298"/>
        <v>7.4858653859614463</v>
      </c>
      <c r="R3179" s="1">
        <f>AVERAGE($Q$4:Q3179)</f>
        <v>16.609096843197264</v>
      </c>
      <c r="S3179" s="1">
        <f>STDEV($R$4:R3179)</f>
        <v>2.0189200279712325</v>
      </c>
      <c r="T3179" s="1">
        <f t="shared" si="300"/>
        <v>16.550170956517697</v>
      </c>
      <c r="U3179" s="1">
        <f t="shared" si="301"/>
        <v>16.668022729876832</v>
      </c>
    </row>
    <row r="3180" spans="5:21" x14ac:dyDescent="0.2">
      <c r="E3180" s="1">
        <v>3177</v>
      </c>
      <c r="F3180" s="9">
        <v>-3.8586449591093697E-2</v>
      </c>
      <c r="G3180" s="9">
        <v>0.99585349744302221</v>
      </c>
      <c r="H3180" s="9">
        <v>0.19938056539103854</v>
      </c>
      <c r="I3180" s="9">
        <v>0.11684278433676809</v>
      </c>
      <c r="J3180" s="9">
        <v>-1.0277403816871811</v>
      </c>
      <c r="K3180" s="4">
        <f t="shared" si="299"/>
        <v>100</v>
      </c>
      <c r="L3180" s="1">
        <f t="shared" si="297"/>
        <v>99.231241190864068</v>
      </c>
      <c r="M3180" s="1">
        <f t="shared" si="297"/>
        <v>121.10084104235156</v>
      </c>
      <c r="N3180" s="1">
        <f t="shared" si="297"/>
        <v>126.02744600112021</v>
      </c>
      <c r="O3180" s="1">
        <f t="shared" si="297"/>
        <v>129.00720628863914</v>
      </c>
      <c r="P3180" s="1">
        <f t="shared" si="297"/>
        <v>105.03778989468465</v>
      </c>
      <c r="Q3180" s="6">
        <f t="shared" si="298"/>
        <v>0</v>
      </c>
      <c r="R3180" s="1">
        <f>AVERAGE($Q$4:Q3180)</f>
        <v>16.603868924770069</v>
      </c>
      <c r="S3180" s="1">
        <f>STDEV($R$4:R3180)</f>
        <v>2.0186022451465981</v>
      </c>
      <c r="T3180" s="1">
        <f t="shared" si="300"/>
        <v>16.544961586260971</v>
      </c>
      <c r="U3180" s="1">
        <f t="shared" si="301"/>
        <v>16.662776263279166</v>
      </c>
    </row>
    <row r="3181" spans="5:21" x14ac:dyDescent="0.2">
      <c r="E3181" s="1">
        <v>3178</v>
      </c>
      <c r="F3181" s="9">
        <v>-0.61217178881634027</v>
      </c>
      <c r="G3181" s="9">
        <v>-0.10863686839002185</v>
      </c>
      <c r="H3181" s="9">
        <v>3.2888465284486301E-2</v>
      </c>
      <c r="I3181" s="9">
        <v>2.0567131286952645</v>
      </c>
      <c r="J3181" s="9">
        <v>-0.63902461988618597</v>
      </c>
      <c r="K3181" s="4">
        <f t="shared" si="299"/>
        <v>100</v>
      </c>
      <c r="L3181" s="1">
        <f t="shared" ref="L3181:O3244" si="302">K3181*EXP((drift-(volatility^2)/2)*dt+volatility*SQRT(dt)*F3181)</f>
        <v>88.476398092403173</v>
      </c>
      <c r="M3181" s="1">
        <f t="shared" si="302"/>
        <v>86.574771810965927</v>
      </c>
      <c r="N3181" s="1">
        <f t="shared" si="302"/>
        <v>87.146111073595435</v>
      </c>
      <c r="O3181" s="1">
        <f t="shared" si="302"/>
        <v>131.48973310764674</v>
      </c>
      <c r="P3181" s="1">
        <f t="shared" ref="P3181:P3244" si="303">O3181*EXP((drift-(volatility^2)/2)*dt+volatility*SQRT(dt)*J3181)</f>
        <v>115.7142568730082</v>
      </c>
      <c r="Q3181" s="6">
        <f t="shared" si="298"/>
        <v>0</v>
      </c>
      <c r="R3181" s="1">
        <f>AVERAGE($Q$4:Q3181)</f>
        <v>16.598644296411113</v>
      </c>
      <c r="S3181" s="1">
        <f>STDEV($R$4:R3181)</f>
        <v>2.0182846409108133</v>
      </c>
      <c r="T3181" s="1">
        <f t="shared" si="300"/>
        <v>16.539755493565501</v>
      </c>
      <c r="U3181" s="1">
        <f t="shared" si="301"/>
        <v>16.657533099256725</v>
      </c>
    </row>
    <row r="3182" spans="5:21" x14ac:dyDescent="0.2">
      <c r="E3182" s="1">
        <v>3179</v>
      </c>
      <c r="F3182" s="9">
        <v>-0.2292620138177881</v>
      </c>
      <c r="G3182" s="9">
        <v>0.39532778828288428</v>
      </c>
      <c r="H3182" s="9">
        <v>0.59988906286889687</v>
      </c>
      <c r="I3182" s="9">
        <v>-2.713859430514276</v>
      </c>
      <c r="J3182" s="9">
        <v>1.2201689969515428</v>
      </c>
      <c r="K3182" s="4">
        <f t="shared" si="299"/>
        <v>100</v>
      </c>
      <c r="L3182" s="1">
        <f t="shared" si="302"/>
        <v>95.518293414830026</v>
      </c>
      <c r="M3182" s="1">
        <f t="shared" si="302"/>
        <v>103.37708690772845</v>
      </c>
      <c r="N3182" s="1">
        <f t="shared" si="302"/>
        <v>116.55475393521861</v>
      </c>
      <c r="O3182" s="1">
        <f t="shared" si="302"/>
        <v>67.734067588037817</v>
      </c>
      <c r="P3182" s="1">
        <f t="shared" si="303"/>
        <v>86.454915221022816</v>
      </c>
      <c r="Q3182" s="6">
        <f t="shared" si="298"/>
        <v>0</v>
      </c>
      <c r="R3182" s="1">
        <f>AVERAGE($Q$4:Q3182)</f>
        <v>16.593422955015576</v>
      </c>
      <c r="S3182" s="1">
        <f>STDEV($R$4:R3182)</f>
        <v>2.0179672193378293</v>
      </c>
      <c r="T3182" s="1">
        <f t="shared" si="300"/>
        <v>16.534552675215579</v>
      </c>
      <c r="U3182" s="1">
        <f t="shared" si="301"/>
        <v>16.652293234815573</v>
      </c>
    </row>
    <row r="3183" spans="5:21" x14ac:dyDescent="0.2">
      <c r="E3183" s="1">
        <v>3180</v>
      </c>
      <c r="F3183" s="9">
        <v>-1.6258218238363042</v>
      </c>
      <c r="G3183" s="9">
        <v>1.0566691344138235</v>
      </c>
      <c r="H3183" s="9">
        <v>-0.22259087018028367</v>
      </c>
      <c r="I3183" s="9">
        <v>-0.64753066908451729</v>
      </c>
      <c r="J3183" s="9">
        <v>-1.7873981050797738</v>
      </c>
      <c r="K3183" s="4">
        <f t="shared" si="299"/>
        <v>100</v>
      </c>
      <c r="L3183" s="1">
        <f t="shared" si="302"/>
        <v>72.24086053610354</v>
      </c>
      <c r="M3183" s="1">
        <f t="shared" si="302"/>
        <v>89.240917261557925</v>
      </c>
      <c r="N3183" s="1">
        <f t="shared" si="302"/>
        <v>85.35520862791823</v>
      </c>
      <c r="O3183" s="1">
        <f t="shared" si="302"/>
        <v>74.987043122907693</v>
      </c>
      <c r="P3183" s="1">
        <f t="shared" si="303"/>
        <v>52.44870892727036</v>
      </c>
      <c r="Q3183" s="6">
        <f t="shared" si="298"/>
        <v>0</v>
      </c>
      <c r="R3183" s="1">
        <f>AVERAGE($Q$4:Q3183)</f>
        <v>16.588204897482552</v>
      </c>
      <c r="S3183" s="1">
        <f>STDEV($R$4:R3183)</f>
        <v>2.0176499844871763</v>
      </c>
      <c r="T3183" s="1">
        <f t="shared" si="300"/>
        <v>16.529353127999908</v>
      </c>
      <c r="U3183" s="1">
        <f t="shared" si="301"/>
        <v>16.647056666965195</v>
      </c>
    </row>
    <row r="3184" spans="5:21" x14ac:dyDescent="0.2">
      <c r="E3184" s="1">
        <v>3181</v>
      </c>
      <c r="F3184" s="9">
        <v>0.81114421845995821</v>
      </c>
      <c r="G3184" s="9">
        <v>-0.35280663723824546</v>
      </c>
      <c r="H3184" s="9">
        <v>-1.3318231140146963</v>
      </c>
      <c r="I3184" s="9">
        <v>-1.0044482223747764</v>
      </c>
      <c r="J3184" s="9">
        <v>-8.2712858784361742E-2</v>
      </c>
      <c r="K3184" s="4">
        <f t="shared" si="299"/>
        <v>100</v>
      </c>
      <c r="L3184" s="1">
        <f t="shared" si="302"/>
        <v>117.61293603118071</v>
      </c>
      <c r="M3184" s="1">
        <f t="shared" si="302"/>
        <v>109.60003591795555</v>
      </c>
      <c r="N3184" s="1">
        <f t="shared" si="302"/>
        <v>83.971132530678247</v>
      </c>
      <c r="O3184" s="1">
        <f t="shared" si="302"/>
        <v>68.688612938202496</v>
      </c>
      <c r="P3184" s="1">
        <f t="shared" si="303"/>
        <v>67.561673566923162</v>
      </c>
      <c r="Q3184" s="6">
        <f t="shared" si="298"/>
        <v>0</v>
      </c>
      <c r="R3184" s="1">
        <f>AVERAGE($Q$4:Q3184)</f>
        <v>16.582990120715031</v>
      </c>
      <c r="S3184" s="1">
        <f>STDEV($R$4:R3184)</f>
        <v>2.0173329404039295</v>
      </c>
      <c r="T3184" s="1">
        <f t="shared" si="300"/>
        <v>16.52415684871157</v>
      </c>
      <c r="U3184" s="1">
        <f t="shared" si="301"/>
        <v>16.641823392718493</v>
      </c>
    </row>
    <row r="3185" spans="5:21" x14ac:dyDescent="0.2">
      <c r="E3185" s="1">
        <v>3182</v>
      </c>
      <c r="F3185" s="9">
        <v>0.10293888408341445</v>
      </c>
      <c r="G3185" s="9">
        <v>-1.8790160538628697E-2</v>
      </c>
      <c r="H3185" s="9">
        <v>4.5622527977684513E-2</v>
      </c>
      <c r="I3185" s="9">
        <v>-0.54191559684113599</v>
      </c>
      <c r="J3185" s="9">
        <v>-0.75900857154920232</v>
      </c>
      <c r="K3185" s="4">
        <f t="shared" si="299"/>
        <v>100</v>
      </c>
      <c r="L3185" s="1">
        <f t="shared" si="302"/>
        <v>102.08011669876942</v>
      </c>
      <c r="M3185" s="1">
        <f t="shared" si="302"/>
        <v>101.69721626934454</v>
      </c>
      <c r="N3185" s="1">
        <f t="shared" si="302"/>
        <v>102.62939947616313</v>
      </c>
      <c r="O3185" s="1">
        <f t="shared" si="302"/>
        <v>92.087693836603322</v>
      </c>
      <c r="P3185" s="1">
        <f t="shared" si="303"/>
        <v>79.117936205457681</v>
      </c>
      <c r="Q3185" s="6">
        <f t="shared" si="298"/>
        <v>0</v>
      </c>
      <c r="R3185" s="1">
        <f>AVERAGE($Q$4:Q3185)</f>
        <v>16.577778621619899</v>
      </c>
      <c r="S3185" s="1">
        <f>STDEV($R$4:R3185)</f>
        <v>2.01701609111882</v>
      </c>
      <c r="T3185" s="1">
        <f t="shared" si="300"/>
        <v>16.518963834148025</v>
      </c>
      <c r="U3185" s="1">
        <f t="shared" si="301"/>
        <v>16.636593409091773</v>
      </c>
    </row>
    <row r="3186" spans="5:21" x14ac:dyDescent="0.2">
      <c r="E3186" s="1">
        <v>3183</v>
      </c>
      <c r="F3186" s="9">
        <v>-4.0140548662748188E-2</v>
      </c>
      <c r="G3186" s="9">
        <v>-0.16906597011256963</v>
      </c>
      <c r="H3186" s="9">
        <v>-0.56500994105590507</v>
      </c>
      <c r="I3186" s="9">
        <v>-0.33959963730012532</v>
      </c>
      <c r="J3186" s="9">
        <v>-3.637978807091713E-4</v>
      </c>
      <c r="K3186" s="4">
        <f t="shared" si="299"/>
        <v>100</v>
      </c>
      <c r="L3186" s="1">
        <f t="shared" si="302"/>
        <v>99.200402947718075</v>
      </c>
      <c r="M3186" s="1">
        <f t="shared" si="302"/>
        <v>95.902196168101042</v>
      </c>
      <c r="N3186" s="1">
        <f t="shared" si="302"/>
        <v>85.65493951383732</v>
      </c>
      <c r="O3186" s="1">
        <f t="shared" si="302"/>
        <v>80.030432337862649</v>
      </c>
      <c r="P3186" s="1">
        <f t="shared" si="303"/>
        <v>80.024609569360948</v>
      </c>
      <c r="Q3186" s="6">
        <f t="shared" si="298"/>
        <v>0</v>
      </c>
      <c r="R3186" s="1">
        <f>AVERAGE($Q$4:Q3186)</f>
        <v>16.572570397107921</v>
      </c>
      <c r="S3186" s="1">
        <f>STDEV($R$4:R3186)</f>
        <v>2.016699440648237</v>
      </c>
      <c r="T3186" s="1">
        <f t="shared" si="300"/>
        <v>16.513774081111098</v>
      </c>
      <c r="U3186" s="1">
        <f t="shared" si="301"/>
        <v>16.631366713104743</v>
      </c>
    </row>
    <row r="3187" spans="5:21" x14ac:dyDescent="0.2">
      <c r="E3187" s="1">
        <v>3184</v>
      </c>
      <c r="F3187" s="9">
        <v>-1.5403475117636845</v>
      </c>
      <c r="G3187" s="9">
        <v>0.32012167139328085</v>
      </c>
      <c r="H3187" s="9">
        <v>0.90663206719909795</v>
      </c>
      <c r="I3187" s="9">
        <v>-1.4468105291598476</v>
      </c>
      <c r="J3187" s="9">
        <v>-0.53188159654382616</v>
      </c>
      <c r="K3187" s="4">
        <f t="shared" si="299"/>
        <v>100</v>
      </c>
      <c r="L3187" s="1">
        <f t="shared" si="302"/>
        <v>73.486424144039603</v>
      </c>
      <c r="M3187" s="1">
        <f t="shared" si="302"/>
        <v>78.345224643456277</v>
      </c>
      <c r="N3187" s="1">
        <f t="shared" si="302"/>
        <v>93.920758432800469</v>
      </c>
      <c r="O3187" s="1">
        <f t="shared" si="302"/>
        <v>70.32232567168937</v>
      </c>
      <c r="P3187" s="1">
        <f t="shared" si="303"/>
        <v>63.225835438987609</v>
      </c>
      <c r="Q3187" s="6">
        <f t="shared" si="298"/>
        <v>0</v>
      </c>
      <c r="R3187" s="1">
        <f>AVERAGE($Q$4:Q3187)</f>
        <v>16.567365444093753</v>
      </c>
      <c r="S3187" s="1">
        <f>STDEV($R$4:R3187)</f>
        <v>2.0163829929942487</v>
      </c>
      <c r="T3187" s="1">
        <f t="shared" si="300"/>
        <v>16.508587586406996</v>
      </c>
      <c r="U3187" s="1">
        <f t="shared" si="301"/>
        <v>16.626143301780509</v>
      </c>
    </row>
    <row r="3188" spans="5:21" x14ac:dyDescent="0.2">
      <c r="E3188" s="1">
        <v>3185</v>
      </c>
      <c r="F3188" s="9">
        <v>-7.5835941970581189E-2</v>
      </c>
      <c r="G3188" s="9">
        <v>2.1467485566972755E-2</v>
      </c>
      <c r="H3188" s="9">
        <v>-0.17328034118690994</v>
      </c>
      <c r="I3188" s="9">
        <v>-0.14870806808175985</v>
      </c>
      <c r="J3188" s="9">
        <v>-1.4826719052507542</v>
      </c>
      <c r="K3188" s="4">
        <f t="shared" si="299"/>
        <v>100</v>
      </c>
      <c r="L3188" s="1">
        <f t="shared" si="302"/>
        <v>98.494725408699281</v>
      </c>
      <c r="M3188" s="1">
        <f t="shared" si="302"/>
        <v>98.918521360248278</v>
      </c>
      <c r="N3188" s="1">
        <f t="shared" si="302"/>
        <v>95.549116719215704</v>
      </c>
      <c r="O3188" s="1">
        <f t="shared" si="302"/>
        <v>92.749175582868943</v>
      </c>
      <c r="P3188" s="1">
        <f t="shared" si="303"/>
        <v>68.948815970716169</v>
      </c>
      <c r="Q3188" s="6">
        <f t="shared" si="298"/>
        <v>0</v>
      </c>
      <c r="R3188" s="1">
        <f>AVERAGE($Q$4:Q3188)</f>
        <v>16.562163759495924</v>
      </c>
      <c r="S3188" s="1">
        <f>STDEV($R$4:R3188)</f>
        <v>2.0160667521447135</v>
      </c>
      <c r="T3188" s="1">
        <f t="shared" si="300"/>
        <v>16.50340434684626</v>
      </c>
      <c r="U3188" s="1">
        <f t="shared" si="301"/>
        <v>16.620923172145588</v>
      </c>
    </row>
    <row r="3189" spans="5:21" x14ac:dyDescent="0.2">
      <c r="E3189" s="1">
        <v>3186</v>
      </c>
      <c r="F3189" s="9">
        <v>-1.7863749235402793</v>
      </c>
      <c r="G3189" s="9">
        <v>-0.89246441348223016</v>
      </c>
      <c r="H3189" s="9">
        <v>-0.47686853577033617</v>
      </c>
      <c r="I3189" s="9">
        <v>-0.67728706198977306</v>
      </c>
      <c r="J3189" s="9">
        <v>0.92163645604159683</v>
      </c>
      <c r="K3189" s="4">
        <f t="shared" si="299"/>
        <v>100</v>
      </c>
      <c r="L3189" s="1">
        <f t="shared" si="302"/>
        <v>69.958009745339595</v>
      </c>
      <c r="M3189" s="1">
        <f t="shared" si="302"/>
        <v>58.521974640415493</v>
      </c>
      <c r="N3189" s="1">
        <f t="shared" si="302"/>
        <v>53.198415465956067</v>
      </c>
      <c r="O3189" s="1">
        <f t="shared" si="302"/>
        <v>46.459046264474424</v>
      </c>
      <c r="P3189" s="1">
        <f t="shared" si="303"/>
        <v>55.862789143948781</v>
      </c>
      <c r="Q3189" s="6">
        <f t="shared" si="298"/>
        <v>0</v>
      </c>
      <c r="R3189" s="1">
        <f>AVERAGE($Q$4:Q3189)</f>
        <v>16.556965340236822</v>
      </c>
      <c r="S3189" s="1">
        <f>STDEV($R$4:R3189)</f>
        <v>2.0157507220732529</v>
      </c>
      <c r="T3189" s="1">
        <f t="shared" si="300"/>
        <v>16.498224359243785</v>
      </c>
      <c r="U3189" s="1">
        <f t="shared" si="301"/>
        <v>16.615706321229858</v>
      </c>
    </row>
    <row r="3190" spans="5:21" x14ac:dyDescent="0.2">
      <c r="E3190" s="1">
        <v>3187</v>
      </c>
      <c r="F3190" s="9">
        <v>-0.47296907723648474</v>
      </c>
      <c r="G3190" s="9">
        <v>0.25519170776533429</v>
      </c>
      <c r="H3190" s="9">
        <v>-0.94462166089215316</v>
      </c>
      <c r="I3190" s="9">
        <v>1.784064806997776</v>
      </c>
      <c r="J3190" s="9">
        <v>0.43586737774603534</v>
      </c>
      <c r="K3190" s="4">
        <f t="shared" si="299"/>
        <v>100</v>
      </c>
      <c r="L3190" s="1">
        <f t="shared" si="302"/>
        <v>90.974238273386845</v>
      </c>
      <c r="M3190" s="1">
        <f t="shared" si="302"/>
        <v>95.737944305188051</v>
      </c>
      <c r="N3190" s="1">
        <f t="shared" si="302"/>
        <v>79.256575420042907</v>
      </c>
      <c r="O3190" s="1">
        <f t="shared" si="302"/>
        <v>113.23930709463245</v>
      </c>
      <c r="P3190" s="1">
        <f t="shared" si="303"/>
        <v>123.55381583019842</v>
      </c>
      <c r="Q3190" s="6">
        <f t="shared" si="298"/>
        <v>3.5538158301984168</v>
      </c>
      <c r="R3190" s="1">
        <f>AVERAGE($Q$4:Q3190)</f>
        <v>16.552885280773364</v>
      </c>
      <c r="S3190" s="1">
        <f>STDEV($R$4:R3190)</f>
        <v>2.0154348921831784</v>
      </c>
      <c r="T3190" s="1">
        <f t="shared" si="300"/>
        <v>16.49416271837358</v>
      </c>
      <c r="U3190" s="1">
        <f t="shared" si="301"/>
        <v>16.611607843173147</v>
      </c>
    </row>
    <row r="3191" spans="5:21" x14ac:dyDescent="0.2">
      <c r="E3191" s="1">
        <v>3188</v>
      </c>
      <c r="F3191" s="9">
        <v>-1.7411275621270761</v>
      </c>
      <c r="G3191" s="9">
        <v>-0.7104449650796596</v>
      </c>
      <c r="H3191" s="9">
        <v>-1.5040086509543471</v>
      </c>
      <c r="I3191" s="9">
        <v>-1.1384418030502275</v>
      </c>
      <c r="J3191" s="9">
        <v>-0.36065102904103696</v>
      </c>
      <c r="K3191" s="4">
        <f t="shared" si="299"/>
        <v>100</v>
      </c>
      <c r="L3191" s="1">
        <f t="shared" si="302"/>
        <v>70.593966009750744</v>
      </c>
      <c r="M3191" s="1">
        <f t="shared" si="302"/>
        <v>61.243375014531935</v>
      </c>
      <c r="N3191" s="1">
        <f t="shared" si="302"/>
        <v>45.333848018641284</v>
      </c>
      <c r="O3191" s="1">
        <f t="shared" si="302"/>
        <v>36.102625446558349</v>
      </c>
      <c r="P3191" s="1">
        <f t="shared" si="303"/>
        <v>33.590234469546132</v>
      </c>
      <c r="Q3191" s="6">
        <f t="shared" si="298"/>
        <v>0</v>
      </c>
      <c r="R3191" s="1">
        <f>AVERAGE($Q$4:Q3191)</f>
        <v>16.547693033194705</v>
      </c>
      <c r="S3191" s="1">
        <f>STDEV($R$4:R3191)</f>
        <v>2.0151192800935784</v>
      </c>
      <c r="T3191" s="1">
        <f t="shared" si="300"/>
        <v>16.488988875819711</v>
      </c>
      <c r="U3191" s="1">
        <f t="shared" si="301"/>
        <v>16.606397190569698</v>
      </c>
    </row>
    <row r="3192" spans="5:21" x14ac:dyDescent="0.2">
      <c r="E3192" s="1">
        <v>3189</v>
      </c>
      <c r="F3192" s="9">
        <v>0.63550714912707917</v>
      </c>
      <c r="G3192" s="9">
        <v>-0.4013224952359451</v>
      </c>
      <c r="H3192" s="9">
        <v>-1.0631811164785177</v>
      </c>
      <c r="I3192" s="9">
        <v>0.49123400458483957</v>
      </c>
      <c r="J3192" s="9">
        <v>-0.18440232452121563</v>
      </c>
      <c r="K3192" s="4">
        <f t="shared" si="299"/>
        <v>100</v>
      </c>
      <c r="L3192" s="1">
        <f t="shared" si="302"/>
        <v>113.55321887721621</v>
      </c>
      <c r="M3192" s="1">
        <f t="shared" si="302"/>
        <v>104.79511065741596</v>
      </c>
      <c r="N3192" s="1">
        <f t="shared" si="302"/>
        <v>84.721625976877689</v>
      </c>
      <c r="O3192" s="1">
        <f t="shared" si="302"/>
        <v>93.467865654966943</v>
      </c>
      <c r="P3192" s="1">
        <f t="shared" si="303"/>
        <v>90.083519052219287</v>
      </c>
      <c r="Q3192" s="6">
        <f t="shared" si="298"/>
        <v>0</v>
      </c>
      <c r="R3192" s="1">
        <f>AVERAGE($Q$4:Q3192)</f>
        <v>16.542504041964477</v>
      </c>
      <c r="S3192" s="1">
        <f>STDEV($R$4:R3192)</f>
        <v>2.0148038897380238</v>
      </c>
      <c r="T3192" s="1">
        <f t="shared" si="300"/>
        <v>16.483818275939658</v>
      </c>
      <c r="U3192" s="1">
        <f t="shared" si="301"/>
        <v>16.601189807989297</v>
      </c>
    </row>
    <row r="3193" spans="5:21" x14ac:dyDescent="0.2">
      <c r="E3193" s="1">
        <v>3190</v>
      </c>
      <c r="F3193" s="9">
        <v>-1.6255216905847192</v>
      </c>
      <c r="G3193" s="9">
        <v>-0.2719639269344043</v>
      </c>
      <c r="H3193" s="9">
        <v>-0.7949699920573039</v>
      </c>
      <c r="I3193" s="9">
        <v>-0.87124817582662217</v>
      </c>
      <c r="J3193" s="9">
        <v>0.63506718106509652</v>
      </c>
      <c r="K3193" s="4">
        <f t="shared" si="299"/>
        <v>100</v>
      </c>
      <c r="L3193" s="1">
        <f t="shared" si="302"/>
        <v>72.245197043129224</v>
      </c>
      <c r="M3193" s="1">
        <f t="shared" si="302"/>
        <v>68.420539352525395</v>
      </c>
      <c r="N3193" s="1">
        <f t="shared" si="302"/>
        <v>58.362821214996174</v>
      </c>
      <c r="O3193" s="1">
        <f t="shared" si="302"/>
        <v>49.029856501379953</v>
      </c>
      <c r="P3193" s="1">
        <f t="shared" si="303"/>
        <v>55.670081441099015</v>
      </c>
      <c r="Q3193" s="6">
        <f t="shared" si="298"/>
        <v>0</v>
      </c>
      <c r="R3193" s="1">
        <f>AVERAGE($Q$4:Q3193)</f>
        <v>16.537318304020285</v>
      </c>
      <c r="S3193" s="1">
        <f>STDEV($R$4:R3193)</f>
        <v>2.0144887250360646</v>
      </c>
      <c r="T3193" s="1">
        <f t="shared" si="300"/>
        <v>16.478650915565343</v>
      </c>
      <c r="U3193" s="1">
        <f t="shared" si="301"/>
        <v>16.595985692475228</v>
      </c>
    </row>
    <row r="3194" spans="5:21" x14ac:dyDescent="0.2">
      <c r="E3194" s="1">
        <v>3191</v>
      </c>
      <c r="F3194" s="9">
        <v>1.4919032764737494</v>
      </c>
      <c r="G3194" s="9">
        <v>-0.166995732797659</v>
      </c>
      <c r="H3194" s="9">
        <v>1.9326398614794016</v>
      </c>
      <c r="I3194" s="9">
        <v>-0.66431994127924554</v>
      </c>
      <c r="J3194" s="9">
        <v>-0.68555095822375733</v>
      </c>
      <c r="K3194" s="4">
        <f t="shared" si="299"/>
        <v>100</v>
      </c>
      <c r="L3194" s="1">
        <f t="shared" si="302"/>
        <v>134.76746897602101</v>
      </c>
      <c r="M3194" s="1">
        <f t="shared" si="302"/>
        <v>130.34068739139084</v>
      </c>
      <c r="N3194" s="1">
        <f t="shared" si="302"/>
        <v>191.84344849695341</v>
      </c>
      <c r="O3194" s="1">
        <f t="shared" si="302"/>
        <v>167.97508733982113</v>
      </c>
      <c r="P3194" s="1">
        <f t="shared" si="303"/>
        <v>146.45313609115559</v>
      </c>
      <c r="Q3194" s="6">
        <f t="shared" si="298"/>
        <v>26.453136091155585</v>
      </c>
      <c r="R3194" s="1">
        <f>AVERAGE($Q$4:Q3194)</f>
        <v>16.540425736733273</v>
      </c>
      <c r="S3194" s="1">
        <f>STDEV($R$4:R3194)</f>
        <v>2.0141736611970198</v>
      </c>
      <c r="T3194" s="1">
        <f t="shared" si="300"/>
        <v>16.481776715710097</v>
      </c>
      <c r="U3194" s="1">
        <f t="shared" si="301"/>
        <v>16.599074757756448</v>
      </c>
    </row>
    <row r="3195" spans="5:21" x14ac:dyDescent="0.2">
      <c r="E3195" s="1">
        <v>3192</v>
      </c>
      <c r="F3195" s="9">
        <v>1.2475675248424523</v>
      </c>
      <c r="G3195" s="9">
        <v>1.090968453354435</v>
      </c>
      <c r="H3195" s="9">
        <v>0.32331172405974939</v>
      </c>
      <c r="I3195" s="9">
        <v>-1.1120050658064429</v>
      </c>
      <c r="J3195" s="9">
        <v>-7.1781869337428361E-2</v>
      </c>
      <c r="K3195" s="4">
        <f t="shared" si="299"/>
        <v>100</v>
      </c>
      <c r="L3195" s="1">
        <f t="shared" si="302"/>
        <v>128.34008966274618</v>
      </c>
      <c r="M3195" s="1">
        <f t="shared" si="302"/>
        <v>159.63299218880636</v>
      </c>
      <c r="N3195" s="1">
        <f t="shared" si="302"/>
        <v>170.29627707335723</v>
      </c>
      <c r="O3195" s="1">
        <f t="shared" si="302"/>
        <v>136.33822041242578</v>
      </c>
      <c r="P3195" s="1">
        <f t="shared" si="303"/>
        <v>134.39488097911143</v>
      </c>
      <c r="Q3195" s="6">
        <f t="shared" si="298"/>
        <v>14.394880979111434</v>
      </c>
      <c r="R3195" s="1">
        <f>AVERAGE($Q$4:Q3195)</f>
        <v>16.539753573588655</v>
      </c>
      <c r="S3195" s="1">
        <f>STDEV($R$4:R3195)</f>
        <v>2.0138587551697218</v>
      </c>
      <c r="T3195" s="1">
        <f t="shared" si="300"/>
        <v>16.481122908207947</v>
      </c>
      <c r="U3195" s="1">
        <f t="shared" si="301"/>
        <v>16.598384238969363</v>
      </c>
    </row>
    <row r="3196" spans="5:21" x14ac:dyDescent="0.2">
      <c r="E3196" s="1">
        <v>3193</v>
      </c>
      <c r="F3196" s="9">
        <v>0.28698877940769307</v>
      </c>
      <c r="G3196" s="9">
        <v>0.46090463001746684</v>
      </c>
      <c r="H3196" s="9">
        <v>1.0802364158735145</v>
      </c>
      <c r="I3196" s="9">
        <v>0.55268174037337303</v>
      </c>
      <c r="J3196" s="9">
        <v>1.4525971891998779</v>
      </c>
      <c r="K3196" s="4">
        <f t="shared" si="299"/>
        <v>100</v>
      </c>
      <c r="L3196" s="1">
        <f t="shared" si="302"/>
        <v>105.90769807265453</v>
      </c>
      <c r="M3196" s="1">
        <f t="shared" si="302"/>
        <v>116.13448440187418</v>
      </c>
      <c r="N3196" s="1">
        <f t="shared" si="302"/>
        <v>144.14160018651995</v>
      </c>
      <c r="O3196" s="1">
        <f t="shared" si="302"/>
        <v>160.98843001197261</v>
      </c>
      <c r="P3196" s="1">
        <f t="shared" si="303"/>
        <v>215.26114887287832</v>
      </c>
      <c r="Q3196" s="6">
        <f t="shared" si="298"/>
        <v>95.261148872878323</v>
      </c>
      <c r="R3196" s="1">
        <f>AVERAGE($Q$4:Q3196)</f>
        <v>16.564407941048501</v>
      </c>
      <c r="S3196" s="1">
        <f>STDEV($R$4:R3196)</f>
        <v>2.0135436749917739</v>
      </c>
      <c r="T3196" s="1">
        <f t="shared" si="300"/>
        <v>16.505795629191628</v>
      </c>
      <c r="U3196" s="1">
        <f t="shared" si="301"/>
        <v>16.623020252905373</v>
      </c>
    </row>
    <row r="3197" spans="5:21" x14ac:dyDescent="0.2">
      <c r="E3197" s="1">
        <v>3194</v>
      </c>
      <c r="F3197" s="9">
        <v>-0.61986384025658481</v>
      </c>
      <c r="G3197" s="9">
        <v>0.82790393207687885</v>
      </c>
      <c r="H3197" s="9">
        <v>0.47595449359505437</v>
      </c>
      <c r="I3197" s="9">
        <v>-0.56542830861872062</v>
      </c>
      <c r="J3197" s="9">
        <v>1.905682438518852</v>
      </c>
      <c r="K3197" s="4">
        <f t="shared" si="299"/>
        <v>100</v>
      </c>
      <c r="L3197" s="1">
        <f t="shared" si="302"/>
        <v>88.340389736479636</v>
      </c>
      <c r="M3197" s="1">
        <f t="shared" si="302"/>
        <v>104.24857633765623</v>
      </c>
      <c r="N3197" s="1">
        <f t="shared" si="302"/>
        <v>114.65975641551414</v>
      </c>
      <c r="O3197" s="1">
        <f t="shared" si="302"/>
        <v>102.39966502372968</v>
      </c>
      <c r="P3197" s="1">
        <f t="shared" si="303"/>
        <v>149.90772363797549</v>
      </c>
      <c r="Q3197" s="6">
        <f t="shared" si="298"/>
        <v>29.907723637975494</v>
      </c>
      <c r="R3197" s="1">
        <f>AVERAGE($Q$4:Q3197)</f>
        <v>16.568585560239775</v>
      </c>
      <c r="S3197" s="1">
        <f>STDEV($R$4:R3197)</f>
        <v>2.0132286975156291</v>
      </c>
      <c r="T3197" s="1">
        <f t="shared" si="300"/>
        <v>16.509991591733488</v>
      </c>
      <c r="U3197" s="1">
        <f t="shared" si="301"/>
        <v>16.627179528746062</v>
      </c>
    </row>
    <row r="3198" spans="5:21" x14ac:dyDescent="0.2">
      <c r="E3198" s="1">
        <v>3195</v>
      </c>
      <c r="F3198" s="9">
        <v>0.24688233679626137</v>
      </c>
      <c r="G3198" s="9">
        <v>-0.89584318629931659</v>
      </c>
      <c r="H3198" s="9">
        <v>-1.1698330126819201</v>
      </c>
      <c r="I3198" s="9">
        <v>-0.78380480772466399</v>
      </c>
      <c r="J3198" s="9">
        <v>-2.1234882296994328</v>
      </c>
      <c r="K3198" s="4">
        <f t="shared" si="299"/>
        <v>100</v>
      </c>
      <c r="L3198" s="1">
        <f t="shared" si="302"/>
        <v>105.06157988540875</v>
      </c>
      <c r="M3198" s="1">
        <f t="shared" si="302"/>
        <v>87.827794454649819</v>
      </c>
      <c r="N3198" s="1">
        <f t="shared" si="302"/>
        <v>69.505884187211336</v>
      </c>
      <c r="O3198" s="1">
        <f t="shared" si="302"/>
        <v>59.421163572151016</v>
      </c>
      <c r="P3198" s="1">
        <f t="shared" si="303"/>
        <v>38.859508894969231</v>
      </c>
      <c r="Q3198" s="6">
        <f t="shared" si="298"/>
        <v>0</v>
      </c>
      <c r="R3198" s="1">
        <f>AVERAGE($Q$4:Q3198)</f>
        <v>16.563399774461921</v>
      </c>
      <c r="S3198" s="1">
        <f>STDEV($R$4:R3198)</f>
        <v>2.0129139242226781</v>
      </c>
      <c r="T3198" s="1">
        <f t="shared" si="300"/>
        <v>16.504824136186667</v>
      </c>
      <c r="U3198" s="1">
        <f t="shared" si="301"/>
        <v>16.621975412737175</v>
      </c>
    </row>
    <row r="3199" spans="5:21" x14ac:dyDescent="0.2">
      <c r="E3199" s="1">
        <v>3196</v>
      </c>
      <c r="F3199" s="9">
        <v>-0.51100187192787416</v>
      </c>
      <c r="G3199" s="9">
        <v>0.43169507080165204</v>
      </c>
      <c r="H3199" s="9">
        <v>0.19763092495850287</v>
      </c>
      <c r="I3199" s="9">
        <v>-1.7294769349973649</v>
      </c>
      <c r="J3199" s="9">
        <v>0.19303115550428629</v>
      </c>
      <c r="K3199" s="4">
        <f t="shared" si="299"/>
        <v>100</v>
      </c>
      <c r="L3199" s="1">
        <f t="shared" si="302"/>
        <v>90.28486258043651</v>
      </c>
      <c r="M3199" s="1">
        <f t="shared" si="302"/>
        <v>98.426376870365473</v>
      </c>
      <c r="N3199" s="1">
        <f t="shared" si="302"/>
        <v>102.39470586733135</v>
      </c>
      <c r="O3199" s="1">
        <f t="shared" si="302"/>
        <v>72.453112155749196</v>
      </c>
      <c r="P3199" s="1">
        <f t="shared" si="303"/>
        <v>75.304948882389951</v>
      </c>
      <c r="Q3199" s="6">
        <f t="shared" si="298"/>
        <v>0</v>
      </c>
      <c r="R3199" s="1">
        <f>AVERAGE($Q$4:Q3199)</f>
        <v>16.558217233856645</v>
      </c>
      <c r="S3199" s="1">
        <f>STDEV($R$4:R3199)</f>
        <v>2.0125993590589655</v>
      </c>
      <c r="T3199" s="1">
        <f t="shared" si="300"/>
        <v>16.499659912586235</v>
      </c>
      <c r="U3199" s="1">
        <f t="shared" si="301"/>
        <v>16.616774555127055</v>
      </c>
    </row>
    <row r="3200" spans="5:21" x14ac:dyDescent="0.2">
      <c r="E3200" s="1">
        <v>3197</v>
      </c>
      <c r="F3200" s="9">
        <v>0.77444155976991169</v>
      </c>
      <c r="G3200" s="9">
        <v>0.36533492675516754</v>
      </c>
      <c r="H3200" s="9">
        <v>0.42788087739609182</v>
      </c>
      <c r="I3200" s="9">
        <v>-0.64140976974158548</v>
      </c>
      <c r="J3200" s="9">
        <v>-0.30223191060940735</v>
      </c>
      <c r="K3200" s="4">
        <f t="shared" si="299"/>
        <v>100</v>
      </c>
      <c r="L3200" s="1">
        <f t="shared" si="302"/>
        <v>116.7527554951572</v>
      </c>
      <c r="M3200" s="1">
        <f t="shared" si="302"/>
        <v>125.60291762881857</v>
      </c>
      <c r="N3200" s="1">
        <f t="shared" si="302"/>
        <v>136.82485246747572</v>
      </c>
      <c r="O3200" s="1">
        <f t="shared" si="302"/>
        <v>120.35187032513248</v>
      </c>
      <c r="P3200" s="1">
        <f t="shared" si="303"/>
        <v>113.29253996951005</v>
      </c>
      <c r="Q3200" s="6">
        <f t="shared" si="298"/>
        <v>0</v>
      </c>
      <c r="R3200" s="1">
        <f>AVERAGE($Q$4:Q3200)</f>
        <v>16.553037935378743</v>
      </c>
      <c r="S3200" s="1">
        <f>STDEV($R$4:R3200)</f>
        <v>2.012285005956409</v>
      </c>
      <c r="T3200" s="1">
        <f t="shared" si="300"/>
        <v>16.494498917780838</v>
      </c>
      <c r="U3200" s="1">
        <f t="shared" si="301"/>
        <v>16.611576952976648</v>
      </c>
    </row>
    <row r="3201" spans="5:21" x14ac:dyDescent="0.2">
      <c r="E3201" s="1">
        <v>3198</v>
      </c>
      <c r="F3201" s="9">
        <v>-0.10419626050861552</v>
      </c>
      <c r="G3201" s="9">
        <v>-1.1427755453041755</v>
      </c>
      <c r="H3201" s="9">
        <v>-0.88132765085902065</v>
      </c>
      <c r="I3201" s="9">
        <v>0.53000690058979671</v>
      </c>
      <c r="J3201" s="9">
        <v>0.28742078939103521</v>
      </c>
      <c r="K3201" s="4">
        <f t="shared" si="299"/>
        <v>100</v>
      </c>
      <c r="L3201" s="1">
        <f t="shared" si="302"/>
        <v>97.937638461209858</v>
      </c>
      <c r="M3201" s="1">
        <f t="shared" si="302"/>
        <v>77.927259793254322</v>
      </c>
      <c r="N3201" s="1">
        <f t="shared" si="302"/>
        <v>65.333851042684188</v>
      </c>
      <c r="O3201" s="1">
        <f t="shared" si="302"/>
        <v>72.639705116967718</v>
      </c>
      <c r="P3201" s="1">
        <f t="shared" si="303"/>
        <v>76.93768685873502</v>
      </c>
      <c r="Q3201" s="6">
        <f t="shared" si="298"/>
        <v>0</v>
      </c>
      <c r="R3201" s="1">
        <f>AVERAGE($Q$4:Q3201)</f>
        <v>16.547861875986815</v>
      </c>
      <c r="S3201" s="1">
        <f>STDEV($R$4:R3201)</f>
        <v>2.011970868833072</v>
      </c>
      <c r="T3201" s="1">
        <f t="shared" si="300"/>
        <v>16.489341148623378</v>
      </c>
      <c r="U3201" s="1">
        <f t="shared" si="301"/>
        <v>16.606382603350252</v>
      </c>
    </row>
    <row r="3202" spans="5:21" x14ac:dyDescent="0.2">
      <c r="E3202" s="1">
        <v>3199</v>
      </c>
      <c r="F3202" s="9">
        <v>-0.10625853974488564</v>
      </c>
      <c r="G3202" s="9">
        <v>-0.32980210562527645</v>
      </c>
      <c r="H3202" s="9">
        <v>0.2801948539854493</v>
      </c>
      <c r="I3202" s="9">
        <v>1.4047009244677611</v>
      </c>
      <c r="J3202" s="9">
        <v>2.4024302547331899E-2</v>
      </c>
      <c r="K3202" s="4">
        <f t="shared" si="299"/>
        <v>100</v>
      </c>
      <c r="L3202" s="1">
        <f t="shared" si="302"/>
        <v>97.897251838982072</v>
      </c>
      <c r="M3202" s="1">
        <f t="shared" si="302"/>
        <v>91.648266239286968</v>
      </c>
      <c r="N3202" s="1">
        <f t="shared" si="302"/>
        <v>96.9307714889691</v>
      </c>
      <c r="O3202" s="1">
        <f t="shared" si="302"/>
        <v>128.37263077856161</v>
      </c>
      <c r="P3202" s="1">
        <f t="shared" si="303"/>
        <v>128.99092758811267</v>
      </c>
      <c r="Q3202" s="6">
        <f t="shared" si="298"/>
        <v>8.9909275881126689</v>
      </c>
      <c r="R3202" s="1">
        <f>AVERAGE($Q$4:Q3202)</f>
        <v>16.5454995958093</v>
      </c>
      <c r="S3202" s="1">
        <f>STDEV($R$4:R3202)</f>
        <v>2.0116569115172656</v>
      </c>
      <c r="T3202" s="1">
        <f t="shared" si="300"/>
        <v>16.486997146302546</v>
      </c>
      <c r="U3202" s="1">
        <f t="shared" si="301"/>
        <v>16.604002045316054</v>
      </c>
    </row>
    <row r="3203" spans="5:21" x14ac:dyDescent="0.2">
      <c r="E3203" s="1">
        <v>3200</v>
      </c>
      <c r="F3203" s="9">
        <v>0.18427499526296742</v>
      </c>
      <c r="G3203" s="9">
        <v>-1.2440455066098366</v>
      </c>
      <c r="H3203" s="9">
        <v>-2.5799454306252301</v>
      </c>
      <c r="I3203" s="9">
        <v>-1.7814727470977232</v>
      </c>
      <c r="J3203" s="9">
        <v>1.1823203749372624</v>
      </c>
      <c r="K3203" s="4">
        <f t="shared" si="299"/>
        <v>100</v>
      </c>
      <c r="L3203" s="1">
        <f t="shared" si="302"/>
        <v>103.75425652753816</v>
      </c>
      <c r="M3203" s="1">
        <f t="shared" si="302"/>
        <v>80.900182806237112</v>
      </c>
      <c r="N3203" s="1">
        <f t="shared" si="302"/>
        <v>48.290120614480628</v>
      </c>
      <c r="O3203" s="1">
        <f t="shared" si="302"/>
        <v>33.815945384148435</v>
      </c>
      <c r="P3203" s="1">
        <f t="shared" si="303"/>
        <v>42.836756174430938</v>
      </c>
      <c r="Q3203" s="6">
        <f t="shared" si="298"/>
        <v>0</v>
      </c>
      <c r="R3203" s="1">
        <f>AVERAGE($Q$4:Q3203)</f>
        <v>16.540329127185611</v>
      </c>
      <c r="S3203" s="1">
        <f>STDEV($R$4:R3203)</f>
        <v>2.0113431757688014</v>
      </c>
      <c r="T3203" s="1">
        <f t="shared" si="300"/>
        <v>16.481844941951312</v>
      </c>
      <c r="U3203" s="1">
        <f t="shared" si="301"/>
        <v>16.59881331241991</v>
      </c>
    </row>
    <row r="3204" spans="5:21" x14ac:dyDescent="0.2">
      <c r="E3204" s="1">
        <v>3201</v>
      </c>
      <c r="F3204" s="9">
        <v>0.55526925279991701</v>
      </c>
      <c r="G3204" s="9">
        <v>0.84807425082544796</v>
      </c>
      <c r="H3204" s="9">
        <v>1.183275344374124</v>
      </c>
      <c r="I3204" s="9">
        <v>1.2525674719654489</v>
      </c>
      <c r="J3204" s="9">
        <v>-0.79267465480370447</v>
      </c>
      <c r="K3204" s="4">
        <f t="shared" si="299"/>
        <v>100</v>
      </c>
      <c r="L3204" s="1">
        <f t="shared" si="302"/>
        <v>111.74550808161013</v>
      </c>
      <c r="M3204" s="1">
        <f t="shared" si="302"/>
        <v>132.40148860940633</v>
      </c>
      <c r="N3204" s="1">
        <f t="shared" si="302"/>
        <v>167.75321743160185</v>
      </c>
      <c r="O3204" s="1">
        <f t="shared" si="302"/>
        <v>215.5100296976245</v>
      </c>
      <c r="P3204" s="1">
        <f t="shared" si="303"/>
        <v>183.91478383891982</v>
      </c>
      <c r="Q3204" s="6">
        <f t="shared" ref="Q3204:Q3267" si="304">MAX(P3204-strike,0)</f>
        <v>63.914783838919817</v>
      </c>
      <c r="R3204" s="1">
        <f>AVERAGE($Q$4:Q3204)</f>
        <v>16.555129019316734</v>
      </c>
      <c r="S3204" s="1">
        <f>STDEV($R$4:R3204)</f>
        <v>2.0110293842866791</v>
      </c>
      <c r="T3204" s="1">
        <f t="shared" si="300"/>
        <v>16.496663092840908</v>
      </c>
      <c r="U3204" s="1">
        <f t="shared" si="301"/>
        <v>16.61359494579256</v>
      </c>
    </row>
    <row r="3205" spans="5:21" x14ac:dyDescent="0.2">
      <c r="E3205" s="1">
        <v>3202</v>
      </c>
      <c r="F3205" s="9">
        <v>-0.2065110038529383</v>
      </c>
      <c r="G3205" s="9">
        <v>0.3009972715517506</v>
      </c>
      <c r="H3205" s="9">
        <v>0.33200990401383024</v>
      </c>
      <c r="I3205" s="9">
        <v>-0.25057374841708224</v>
      </c>
      <c r="J3205" s="9">
        <v>0.89455625129630789</v>
      </c>
      <c r="K3205" s="4">
        <f t="shared" ref="K3205:K3268" si="305">$C$6</f>
        <v>100</v>
      </c>
      <c r="L3205" s="1">
        <f t="shared" si="302"/>
        <v>95.953911266902594</v>
      </c>
      <c r="M3205" s="1">
        <f t="shared" si="302"/>
        <v>101.90769366901556</v>
      </c>
      <c r="N3205" s="1">
        <f t="shared" si="302"/>
        <v>108.90428969814256</v>
      </c>
      <c r="O3205" s="1">
        <f t="shared" si="302"/>
        <v>103.58107823731004</v>
      </c>
      <c r="P3205" s="1">
        <f t="shared" si="303"/>
        <v>123.87412399084822</v>
      </c>
      <c r="Q3205" s="6">
        <f t="shared" si="304"/>
        <v>3.8741239908482186</v>
      </c>
      <c r="R3205" s="1">
        <f>AVERAGE($Q$4:Q3205)</f>
        <v>16.551168680457128</v>
      </c>
      <c r="S3205" s="1">
        <f>STDEV($R$4:R3205)</f>
        <v>2.0107157904464477</v>
      </c>
      <c r="T3205" s="1">
        <f t="shared" ref="T3205:T3268" si="306">R3205 - $C$11*S3205/SQRT(E3205)</f>
        <v>16.492720999865234</v>
      </c>
      <c r="U3205" s="1">
        <f t="shared" ref="U3205:U3268" si="307">R3205 + $C$11*S3205/SQRT(E3205)</f>
        <v>16.609616361049021</v>
      </c>
    </row>
    <row r="3206" spans="5:21" x14ac:dyDescent="0.2">
      <c r="E3206" s="1">
        <v>3203</v>
      </c>
      <c r="F3206" s="9">
        <v>-1.293922196055064</v>
      </c>
      <c r="G3206" s="9">
        <v>5.9640115068759769E-3</v>
      </c>
      <c r="H3206" s="9">
        <v>-2.8611566449399106E-2</v>
      </c>
      <c r="I3206" s="9">
        <v>0.48194351620622911</v>
      </c>
      <c r="J3206" s="9">
        <v>-1.3274029697640799</v>
      </c>
      <c r="K3206" s="4">
        <f t="shared" si="305"/>
        <v>100</v>
      </c>
      <c r="L3206" s="1">
        <f t="shared" si="302"/>
        <v>77.198941575673715</v>
      </c>
      <c r="M3206" s="1">
        <f t="shared" si="302"/>
        <v>77.291079591143031</v>
      </c>
      <c r="N3206" s="1">
        <f t="shared" si="302"/>
        <v>76.850058852057543</v>
      </c>
      <c r="O3206" s="1">
        <f t="shared" si="302"/>
        <v>84.626286969639295</v>
      </c>
      <c r="P3206" s="1">
        <f t="shared" si="303"/>
        <v>64.894595441760899</v>
      </c>
      <c r="Q3206" s="6">
        <f t="shared" si="304"/>
        <v>0</v>
      </c>
      <c r="R3206" s="1">
        <f>AVERAGE($Q$4:Q3206)</f>
        <v>16.546001284678027</v>
      </c>
      <c r="S3206" s="1">
        <f>STDEV($R$4:R3206)</f>
        <v>2.0104024132071148</v>
      </c>
      <c r="T3206" s="1">
        <f t="shared" si="306"/>
        <v>16.487571836552547</v>
      </c>
      <c r="U3206" s="1">
        <f t="shared" si="307"/>
        <v>16.604430732803507</v>
      </c>
    </row>
    <row r="3207" spans="5:21" x14ac:dyDescent="0.2">
      <c r="E3207" s="1">
        <v>3204</v>
      </c>
      <c r="F3207" s="9">
        <v>-0.24925043362600263</v>
      </c>
      <c r="G3207" s="9">
        <v>-0.20857669369434007</v>
      </c>
      <c r="H3207" s="9">
        <v>-1.5115119822439738</v>
      </c>
      <c r="I3207" s="9">
        <v>2.160741132684052</v>
      </c>
      <c r="J3207" s="9">
        <v>1.2086434253433254</v>
      </c>
      <c r="K3207" s="4">
        <f t="shared" si="305"/>
        <v>100</v>
      </c>
      <c r="L3207" s="1">
        <f t="shared" si="302"/>
        <v>95.137203710832097</v>
      </c>
      <c r="M3207" s="1">
        <f t="shared" si="302"/>
        <v>91.250161335747379</v>
      </c>
      <c r="N3207" s="1">
        <f t="shared" si="302"/>
        <v>67.444319696074615</v>
      </c>
      <c r="O3207" s="1">
        <f t="shared" si="302"/>
        <v>103.90225387590844</v>
      </c>
      <c r="P3207" s="1">
        <f t="shared" si="303"/>
        <v>132.31418392353774</v>
      </c>
      <c r="Q3207" s="6">
        <f t="shared" si="304"/>
        <v>12.31418392353774</v>
      </c>
      <c r="R3207" s="1">
        <f>AVERAGE($Q$4:Q3207)</f>
        <v>16.544680492742589</v>
      </c>
      <c r="S3207" s="1">
        <f>STDEV($R$4:R3207)</f>
        <v>2.0100892009790394</v>
      </c>
      <c r="T3207" s="1">
        <f t="shared" si="306"/>
        <v>16.48626926517343</v>
      </c>
      <c r="U3207" s="1">
        <f t="shared" si="307"/>
        <v>16.603091720311749</v>
      </c>
    </row>
    <row r="3208" spans="5:21" x14ac:dyDescent="0.2">
      <c r="E3208" s="1">
        <v>3205</v>
      </c>
      <c r="F3208" s="9">
        <v>-1.3545195542974398</v>
      </c>
      <c r="G3208" s="9">
        <v>-0.23016127670416608</v>
      </c>
      <c r="H3208" s="9">
        <v>0.78788843893562444</v>
      </c>
      <c r="I3208" s="9">
        <v>-1.3317867342266254</v>
      </c>
      <c r="J3208" s="9">
        <v>-0.64164169089053757</v>
      </c>
      <c r="K3208" s="4">
        <f t="shared" si="305"/>
        <v>100</v>
      </c>
      <c r="L3208" s="1">
        <f t="shared" si="302"/>
        <v>76.268977908952394</v>
      </c>
      <c r="M3208" s="1">
        <f t="shared" si="302"/>
        <v>72.837724872914023</v>
      </c>
      <c r="N3208" s="1">
        <f t="shared" si="302"/>
        <v>85.269063298926213</v>
      </c>
      <c r="O3208" s="1">
        <f t="shared" si="302"/>
        <v>65.330196766214911</v>
      </c>
      <c r="P3208" s="1">
        <f t="shared" si="303"/>
        <v>57.462124278024305</v>
      </c>
      <c r="Q3208" s="6">
        <f t="shared" si="304"/>
        <v>0</v>
      </c>
      <c r="R3208" s="1">
        <f>AVERAGE($Q$4:Q3208)</f>
        <v>16.53951834594298</v>
      </c>
      <c r="S3208" s="1">
        <f>STDEV($R$4:R3208)</f>
        <v>2.0097762101000929</v>
      </c>
      <c r="T3208" s="1">
        <f t="shared" si="306"/>
        <v>16.481125325390749</v>
      </c>
      <c r="U3208" s="1">
        <f t="shared" si="307"/>
        <v>16.597911366495211</v>
      </c>
    </row>
    <row r="3209" spans="5:21" x14ac:dyDescent="0.2">
      <c r="E3209" s="1">
        <v>3206</v>
      </c>
      <c r="F3209" s="9">
        <v>-1.2280270311748609</v>
      </c>
      <c r="G3209" s="9">
        <v>-1.7481579561717808</v>
      </c>
      <c r="H3209" s="9">
        <v>1.6674766811775044</v>
      </c>
      <c r="I3209" s="9">
        <v>-1.0950975593004841</v>
      </c>
      <c r="J3209" s="9">
        <v>-1.0805297279148363</v>
      </c>
      <c r="K3209" s="4">
        <f t="shared" si="305"/>
        <v>100</v>
      </c>
      <c r="L3209" s="1">
        <f t="shared" si="302"/>
        <v>78.223082744247989</v>
      </c>
      <c r="M3209" s="1">
        <f t="shared" si="302"/>
        <v>55.14318624243473</v>
      </c>
      <c r="N3209" s="1">
        <f t="shared" si="302"/>
        <v>76.970984391637458</v>
      </c>
      <c r="O3209" s="1">
        <f t="shared" si="302"/>
        <v>61.831256974860423</v>
      </c>
      <c r="P3209" s="1">
        <f t="shared" si="303"/>
        <v>49.814348614072188</v>
      </c>
      <c r="Q3209" s="6">
        <f t="shared" si="304"/>
        <v>0</v>
      </c>
      <c r="R3209" s="1">
        <f>AVERAGE($Q$4:Q3209)</f>
        <v>16.534359419447053</v>
      </c>
      <c r="S3209" s="1">
        <f>STDEV($R$4:R3209)</f>
        <v>2.0094634444360771</v>
      </c>
      <c r="T3209" s="1">
        <f t="shared" si="306"/>
        <v>16.475984592268393</v>
      </c>
      <c r="U3209" s="1">
        <f t="shared" si="307"/>
        <v>16.592734246625714</v>
      </c>
    </row>
    <row r="3210" spans="5:21" x14ac:dyDescent="0.2">
      <c r="E3210" s="1">
        <v>3207</v>
      </c>
      <c r="F3210" s="9">
        <v>-0.87811940829851665</v>
      </c>
      <c r="G3210" s="9">
        <v>-0.50417156671755947</v>
      </c>
      <c r="H3210" s="9">
        <v>1.5195200830930844</v>
      </c>
      <c r="I3210" s="9">
        <v>-1.7453112377552316</v>
      </c>
      <c r="J3210" s="9">
        <v>-1.259568307432346</v>
      </c>
      <c r="K3210" s="4">
        <f t="shared" si="305"/>
        <v>100</v>
      </c>
      <c r="L3210" s="1">
        <f t="shared" si="302"/>
        <v>83.893346226609623</v>
      </c>
      <c r="M3210" s="1">
        <f t="shared" si="302"/>
        <v>75.846532610943029</v>
      </c>
      <c r="N3210" s="1">
        <f t="shared" si="302"/>
        <v>102.78259276503299</v>
      </c>
      <c r="O3210" s="1">
        <f t="shared" si="302"/>
        <v>72.497621907909874</v>
      </c>
      <c r="P3210" s="1">
        <f t="shared" si="303"/>
        <v>56.353260397138101</v>
      </c>
      <c r="Q3210" s="6">
        <f t="shared" si="304"/>
        <v>0</v>
      </c>
      <c r="R3210" s="1">
        <f>AVERAGE($Q$4:Q3210)</f>
        <v>16.529203710242363</v>
      </c>
      <c r="S3210" s="1">
        <f>STDEV($R$4:R3210)</f>
        <v>2.0091509078389902</v>
      </c>
      <c r="T3210" s="1">
        <f t="shared" si="306"/>
        <v>16.470847062690407</v>
      </c>
      <c r="U3210" s="1">
        <f t="shared" si="307"/>
        <v>16.58756035779432</v>
      </c>
    </row>
    <row r="3211" spans="5:21" x14ac:dyDescent="0.2">
      <c r="E3211" s="1">
        <v>3208</v>
      </c>
      <c r="F3211" s="9">
        <v>-9.7758174888440408E-2</v>
      </c>
      <c r="G3211" s="9">
        <v>-1.4552779248333536</v>
      </c>
      <c r="H3211" s="9">
        <v>-2.3012489691609517E-2</v>
      </c>
      <c r="I3211" s="9">
        <v>-0.79801111496635713</v>
      </c>
      <c r="J3211" s="9">
        <v>-0.41404973671888001</v>
      </c>
      <c r="K3211" s="4">
        <f t="shared" si="305"/>
        <v>100</v>
      </c>
      <c r="L3211" s="1">
        <f t="shared" si="302"/>
        <v>98.063825864676375</v>
      </c>
      <c r="M3211" s="1">
        <f t="shared" si="302"/>
        <v>73.300172779381228</v>
      </c>
      <c r="N3211" s="1">
        <f t="shared" si="302"/>
        <v>72.963584053905706</v>
      </c>
      <c r="O3211" s="1">
        <f t="shared" si="302"/>
        <v>62.200201862155303</v>
      </c>
      <c r="P3211" s="1">
        <f t="shared" si="303"/>
        <v>57.256907934603518</v>
      </c>
      <c r="Q3211" s="6">
        <f t="shared" si="304"/>
        <v>0</v>
      </c>
      <c r="R3211" s="1">
        <f>AVERAGE($Q$4:Q3211)</f>
        <v>16.524051215320217</v>
      </c>
      <c r="S3211" s="1">
        <f>STDEV($R$4:R3211)</f>
        <v>2.0088386041471198</v>
      </c>
      <c r="T3211" s="1">
        <f t="shared" si="306"/>
        <v>16.465712733545047</v>
      </c>
      <c r="U3211" s="1">
        <f t="shared" si="307"/>
        <v>16.582389697095387</v>
      </c>
    </row>
    <row r="3212" spans="5:21" x14ac:dyDescent="0.2">
      <c r="E3212" s="1">
        <v>3209</v>
      </c>
      <c r="F3212" s="9">
        <v>0.27892951948160771</v>
      </c>
      <c r="G3212" s="9">
        <v>0.68970734901085962</v>
      </c>
      <c r="H3212" s="9">
        <v>-1.2357236300886143</v>
      </c>
      <c r="I3212" s="9">
        <v>1.1480915418360382</v>
      </c>
      <c r="J3212" s="9">
        <v>-0.51333699957467616</v>
      </c>
      <c r="K3212" s="4">
        <f t="shared" si="305"/>
        <v>100</v>
      </c>
      <c r="L3212" s="1">
        <f t="shared" si="302"/>
        <v>105.73712804301616</v>
      </c>
      <c r="M3212" s="1">
        <f t="shared" si="302"/>
        <v>121.37653334917519</v>
      </c>
      <c r="N3212" s="1">
        <f t="shared" si="302"/>
        <v>94.798428646890656</v>
      </c>
      <c r="O3212" s="1">
        <f t="shared" si="302"/>
        <v>119.26777103693192</v>
      </c>
      <c r="P3212" s="1">
        <f t="shared" si="303"/>
        <v>107.63046526880517</v>
      </c>
      <c r="Q3212" s="6">
        <f t="shared" si="304"/>
        <v>0</v>
      </c>
      <c r="R3212" s="1">
        <f>AVERAGE($Q$4:Q3212)</f>
        <v>16.518901931675678</v>
      </c>
      <c r="S3212" s="1">
        <f>STDEV($R$4:R3212)</f>
        <v>2.0085265371850687</v>
      </c>
      <c r="T3212" s="1">
        <f t="shared" si="306"/>
        <v>16.46058160172479</v>
      </c>
      <c r="U3212" s="1">
        <f t="shared" si="307"/>
        <v>16.577222261626567</v>
      </c>
    </row>
    <row r="3213" spans="5:21" x14ac:dyDescent="0.2">
      <c r="E3213" s="1">
        <v>3210</v>
      </c>
      <c r="F3213" s="9">
        <v>1.5353998605860397</v>
      </c>
      <c r="G3213" s="9">
        <v>-0.83198187894595321</v>
      </c>
      <c r="H3213" s="9">
        <v>1.5467094272025861</v>
      </c>
      <c r="I3213" s="9">
        <v>-0.42750343709485605</v>
      </c>
      <c r="J3213" s="9">
        <v>-1.634866748645436</v>
      </c>
      <c r="K3213" s="4">
        <f t="shared" si="305"/>
        <v>100</v>
      </c>
      <c r="L3213" s="1">
        <f t="shared" si="302"/>
        <v>135.94496817941803</v>
      </c>
      <c r="M3213" s="1">
        <f t="shared" si="302"/>
        <v>115.1060390627332</v>
      </c>
      <c r="N3213" s="1">
        <f t="shared" si="302"/>
        <v>156.83521493674425</v>
      </c>
      <c r="O3213" s="1">
        <f t="shared" si="302"/>
        <v>143.9829630375983</v>
      </c>
      <c r="P3213" s="1">
        <f t="shared" si="303"/>
        <v>103.82654088778519</v>
      </c>
      <c r="Q3213" s="6">
        <f t="shared" si="304"/>
        <v>0</v>
      </c>
      <c r="R3213" s="1">
        <f>AVERAGE($Q$4:Q3213)</f>
        <v>16.513755856307558</v>
      </c>
      <c r="S3213" s="1">
        <f>STDEV($R$4:R3213)</f>
        <v>2.0082147107637849</v>
      </c>
      <c r="T3213" s="1">
        <f t="shared" si="306"/>
        <v>16.455453664126313</v>
      </c>
      <c r="U3213" s="1">
        <f t="shared" si="307"/>
        <v>16.572058048488802</v>
      </c>
    </row>
    <row r="3214" spans="5:21" x14ac:dyDescent="0.2">
      <c r="E3214" s="1">
        <v>3211</v>
      </c>
      <c r="F3214" s="9">
        <v>0.854943209560588</v>
      </c>
      <c r="G3214" s="9">
        <v>1.4750821719644591</v>
      </c>
      <c r="H3214" s="9">
        <v>1.3061571735306643</v>
      </c>
      <c r="I3214" s="9">
        <v>0.63435891206609085</v>
      </c>
      <c r="J3214" s="9">
        <v>-1.6076137399068102</v>
      </c>
      <c r="K3214" s="4">
        <f t="shared" si="305"/>
        <v>100</v>
      </c>
      <c r="L3214" s="1">
        <f t="shared" si="302"/>
        <v>118.64772728320447</v>
      </c>
      <c r="M3214" s="1">
        <f t="shared" si="302"/>
        <v>159.36150890042114</v>
      </c>
      <c r="N3214" s="1">
        <f t="shared" si="302"/>
        <v>206.93540615318349</v>
      </c>
      <c r="O3214" s="1">
        <f t="shared" si="302"/>
        <v>234.92785791367865</v>
      </c>
      <c r="P3214" s="1">
        <f t="shared" si="303"/>
        <v>170.33306589240928</v>
      </c>
      <c r="Q3214" s="6">
        <f t="shared" si="304"/>
        <v>50.33306589240928</v>
      </c>
      <c r="R3214" s="1">
        <f>AVERAGE($Q$4:Q3214)</f>
        <v>16.524288185811169</v>
      </c>
      <c r="S3214" s="1">
        <f>STDEV($R$4:R3214)</f>
        <v>2.0079028392763116</v>
      </c>
      <c r="T3214" s="1">
        <f t="shared" si="306"/>
        <v>16.466004125643884</v>
      </c>
      <c r="U3214" s="1">
        <f t="shared" si="307"/>
        <v>16.582572245978454</v>
      </c>
    </row>
    <row r="3215" spans="5:21" x14ac:dyDescent="0.2">
      <c r="E3215" s="1">
        <v>3212</v>
      </c>
      <c r="F3215" s="9">
        <v>1.3293993106344715</v>
      </c>
      <c r="G3215" s="9">
        <v>-1.103669546864694</v>
      </c>
      <c r="H3215" s="9">
        <v>0.6107597982918378</v>
      </c>
      <c r="I3215" s="9">
        <v>0.51191591410315596</v>
      </c>
      <c r="J3215" s="9">
        <v>0.5393621904659085</v>
      </c>
      <c r="K3215" s="4">
        <f t="shared" si="305"/>
        <v>100</v>
      </c>
      <c r="L3215" s="1">
        <f t="shared" si="302"/>
        <v>130.45783200073251</v>
      </c>
      <c r="M3215" s="1">
        <f t="shared" si="302"/>
        <v>104.61805416974775</v>
      </c>
      <c r="N3215" s="1">
        <f t="shared" si="302"/>
        <v>118.21063770189329</v>
      </c>
      <c r="O3215" s="1">
        <f t="shared" si="302"/>
        <v>130.9546763430024</v>
      </c>
      <c r="P3215" s="1">
        <f t="shared" si="303"/>
        <v>145.8711531384312</v>
      </c>
      <c r="Q3215" s="6">
        <f t="shared" si="304"/>
        <v>25.871153138431197</v>
      </c>
      <c r="R3215" s="1">
        <f>AVERAGE($Q$4:Q3215)</f>
        <v>16.527198168673131</v>
      </c>
      <c r="S3215" s="1">
        <f>STDEV($R$4:R3215)</f>
        <v>2.0075910635328045</v>
      </c>
      <c r="T3215" s="1">
        <f t="shared" si="306"/>
        <v>16.468932230682082</v>
      </c>
      <c r="U3215" s="1">
        <f t="shared" si="307"/>
        <v>16.58546410666418</v>
      </c>
    </row>
    <row r="3216" spans="5:21" x14ac:dyDescent="0.2">
      <c r="E3216" s="1">
        <v>3213</v>
      </c>
      <c r="F3216" s="9">
        <v>2.1652977011399344</v>
      </c>
      <c r="G3216" s="9">
        <v>0.9550149115966633</v>
      </c>
      <c r="H3216" s="9">
        <v>-0.19429421627137344</v>
      </c>
      <c r="I3216" s="9">
        <v>1.3090493666823022</v>
      </c>
      <c r="J3216" s="9">
        <v>2.0332663552835584</v>
      </c>
      <c r="K3216" s="4">
        <f t="shared" si="305"/>
        <v>100</v>
      </c>
      <c r="L3216" s="1">
        <f t="shared" si="302"/>
        <v>154.19680270954001</v>
      </c>
      <c r="M3216" s="1">
        <f t="shared" si="302"/>
        <v>186.64953396816156</v>
      </c>
      <c r="N3216" s="1">
        <f t="shared" si="302"/>
        <v>179.53566253702337</v>
      </c>
      <c r="O3216" s="1">
        <f t="shared" si="302"/>
        <v>233.26700428591516</v>
      </c>
      <c r="P3216" s="1">
        <f t="shared" si="303"/>
        <v>350.31649232686664</v>
      </c>
      <c r="Q3216" s="6">
        <f t="shared" si="304"/>
        <v>230.31649232686664</v>
      </c>
      <c r="R3216" s="1">
        <f>AVERAGE($Q$4:Q3216)</f>
        <v>16.593737009058501</v>
      </c>
      <c r="S3216" s="1">
        <f>STDEV($R$4:R3216)</f>
        <v>2.0072786597127572</v>
      </c>
      <c r="T3216" s="1">
        <f t="shared" si="306"/>
        <v>16.535489204416578</v>
      </c>
      <c r="U3216" s="1">
        <f t="shared" si="307"/>
        <v>16.651984813700423</v>
      </c>
    </row>
    <row r="3217" spans="5:21" x14ac:dyDescent="0.2">
      <c r="E3217" s="1">
        <v>3214</v>
      </c>
      <c r="F3217" s="9">
        <v>0.99843191492254846</v>
      </c>
      <c r="G3217" s="9">
        <v>-1.3110616237099748</v>
      </c>
      <c r="H3217" s="9">
        <v>-0.53725443649454974</v>
      </c>
      <c r="I3217" s="9">
        <v>-0.69603402153006755</v>
      </c>
      <c r="J3217" s="9">
        <v>5.0081325753126293E-2</v>
      </c>
      <c r="K3217" s="4">
        <f t="shared" si="305"/>
        <v>100</v>
      </c>
      <c r="L3217" s="1">
        <f t="shared" si="302"/>
        <v>122.10197655320856</v>
      </c>
      <c r="M3217" s="1">
        <f t="shared" si="302"/>
        <v>93.93886931037197</v>
      </c>
      <c r="N3217" s="1">
        <f t="shared" si="302"/>
        <v>84.368436533275087</v>
      </c>
      <c r="O3217" s="1">
        <f t="shared" si="302"/>
        <v>73.404596232082255</v>
      </c>
      <c r="P3217" s="1">
        <f t="shared" si="303"/>
        <v>74.143530634846769</v>
      </c>
      <c r="Q3217" s="6">
        <f t="shared" si="304"/>
        <v>0</v>
      </c>
      <c r="R3217" s="1">
        <f>AVERAGE($Q$4:Q3217)</f>
        <v>16.588574054170802</v>
      </c>
      <c r="S3217" s="1">
        <f>STDEV($R$4:R3217)</f>
        <v>2.0069664371051994</v>
      </c>
      <c r="T3217" s="1">
        <f t="shared" si="306"/>
        <v>16.530344370567114</v>
      </c>
      <c r="U3217" s="1">
        <f t="shared" si="307"/>
        <v>16.646803737774491</v>
      </c>
    </row>
    <row r="3218" spans="5:21" x14ac:dyDescent="0.2">
      <c r="E3218" s="1">
        <v>3215</v>
      </c>
      <c r="F3218" s="9">
        <v>-1.0139888217963744</v>
      </c>
      <c r="G3218" s="9">
        <v>-1.9804247131105512</v>
      </c>
      <c r="H3218" s="9">
        <v>-5.3366875363280997E-2</v>
      </c>
      <c r="I3218" s="9">
        <v>0.98718373919837177</v>
      </c>
      <c r="J3218" s="9">
        <v>-1.9593608158174902</v>
      </c>
      <c r="K3218" s="4">
        <f t="shared" si="305"/>
        <v>100</v>
      </c>
      <c r="L3218" s="1">
        <f t="shared" si="302"/>
        <v>81.644333867248562</v>
      </c>
      <c r="M3218" s="1">
        <f t="shared" si="302"/>
        <v>54.942516218395305</v>
      </c>
      <c r="N3218" s="1">
        <f t="shared" si="302"/>
        <v>54.359212582137197</v>
      </c>
      <c r="O3218" s="1">
        <f t="shared" si="302"/>
        <v>66.224524282076132</v>
      </c>
      <c r="P3218" s="1">
        <f t="shared" si="303"/>
        <v>44.753904334361117</v>
      </c>
      <c r="Q3218" s="6">
        <f t="shared" si="304"/>
        <v>0</v>
      </c>
      <c r="R3218" s="1">
        <f>AVERAGE($Q$4:Q3218)</f>
        <v>16.583414311074637</v>
      </c>
      <c r="S3218" s="1">
        <f>STDEV($R$4:R3218)</f>
        <v>2.0066543996524708</v>
      </c>
      <c r="T3218" s="1">
        <f t="shared" si="306"/>
        <v>16.525202736091654</v>
      </c>
      <c r="U3218" s="1">
        <f t="shared" si="307"/>
        <v>16.641625886057621</v>
      </c>
    </row>
    <row r="3219" spans="5:21" x14ac:dyDescent="0.2">
      <c r="E3219" s="1">
        <v>3216</v>
      </c>
      <c r="F3219" s="9">
        <v>0.71705585469317157</v>
      </c>
      <c r="G3219" s="9">
        <v>-0.54717588682251517</v>
      </c>
      <c r="H3219" s="9">
        <v>0.88400838649249636</v>
      </c>
      <c r="I3219" s="9">
        <v>-5.9935700846835971E-2</v>
      </c>
      <c r="J3219" s="9">
        <v>1.1184079085069243</v>
      </c>
      <c r="K3219" s="4">
        <f t="shared" si="305"/>
        <v>100</v>
      </c>
      <c r="L3219" s="1">
        <f t="shared" si="302"/>
        <v>115.42042793705288</v>
      </c>
      <c r="M3219" s="1">
        <f t="shared" si="302"/>
        <v>103.45597703475693</v>
      </c>
      <c r="N3219" s="1">
        <f t="shared" si="302"/>
        <v>123.46378285938619</v>
      </c>
      <c r="O3219" s="1">
        <f t="shared" si="302"/>
        <v>121.99264020089136</v>
      </c>
      <c r="P3219" s="1">
        <f t="shared" si="303"/>
        <v>152.57286701063944</v>
      </c>
      <c r="Q3219" s="6">
        <f t="shared" si="304"/>
        <v>32.572867010639442</v>
      </c>
      <c r="R3219" s="1">
        <f>AVERAGE($Q$4:Q3219)</f>
        <v>16.588386155819528</v>
      </c>
      <c r="S3219" s="1">
        <f>STDEV($R$4:R3219)</f>
        <v>2.0063424695772305</v>
      </c>
      <c r="T3219" s="1">
        <f t="shared" si="306"/>
        <v>16.530192679303394</v>
      </c>
      <c r="U3219" s="1">
        <f t="shared" si="307"/>
        <v>16.646579632335662</v>
      </c>
    </row>
    <row r="3220" spans="5:21" x14ac:dyDescent="0.2">
      <c r="E3220" s="1">
        <v>3217</v>
      </c>
      <c r="F3220" s="9">
        <v>0.20341872186691035</v>
      </c>
      <c r="G3220" s="9">
        <v>-1.4276110960054211</v>
      </c>
      <c r="H3220" s="9">
        <v>-1.1332258509355597</v>
      </c>
      <c r="I3220" s="9">
        <v>0.53836970437259879</v>
      </c>
      <c r="J3220" s="9">
        <v>-0.73721594162634574</v>
      </c>
      <c r="K3220" s="4">
        <f t="shared" si="305"/>
        <v>100</v>
      </c>
      <c r="L3220" s="1">
        <f t="shared" si="302"/>
        <v>104.15226660512897</v>
      </c>
      <c r="M3220" s="1">
        <f t="shared" si="302"/>
        <v>78.283097493834575</v>
      </c>
      <c r="N3220" s="1">
        <f t="shared" si="302"/>
        <v>62.407567432133987</v>
      </c>
      <c r="O3220" s="1">
        <f t="shared" si="302"/>
        <v>69.502344224289288</v>
      </c>
      <c r="P3220" s="1">
        <f t="shared" si="303"/>
        <v>59.974369354001951</v>
      </c>
      <c r="Q3220" s="6">
        <f t="shared" si="304"/>
        <v>0</v>
      </c>
      <c r="R3220" s="1">
        <f>AVERAGE($Q$4:Q3220)</f>
        <v>16.583229678929314</v>
      </c>
      <c r="S3220" s="1">
        <f>STDEV($R$4:R3220)</f>
        <v>2.0060307245162403</v>
      </c>
      <c r="T3220" s="1">
        <f t="shared" si="306"/>
        <v>16.525054288481392</v>
      </c>
      <c r="U3220" s="1">
        <f t="shared" si="307"/>
        <v>16.641405069377235</v>
      </c>
    </row>
    <row r="3221" spans="5:21" x14ac:dyDescent="0.2">
      <c r="E3221" s="1">
        <v>3218</v>
      </c>
      <c r="F3221" s="9">
        <v>1.5106252249097452</v>
      </c>
      <c r="G3221" s="9">
        <v>-1.1698057278408669</v>
      </c>
      <c r="H3221" s="9">
        <v>-0.48865103963180445</v>
      </c>
      <c r="I3221" s="9">
        <v>1.5001660358393565</v>
      </c>
      <c r="J3221" s="9">
        <v>9.321865945821628E-2</v>
      </c>
      <c r="K3221" s="4">
        <f t="shared" si="305"/>
        <v>100</v>
      </c>
      <c r="L3221" s="1">
        <f t="shared" si="302"/>
        <v>135.2730368278593</v>
      </c>
      <c r="M3221" s="1">
        <f t="shared" si="302"/>
        <v>107.05407551027665</v>
      </c>
      <c r="N3221" s="1">
        <f t="shared" si="302"/>
        <v>97.086649879333123</v>
      </c>
      <c r="O3221" s="1">
        <f t="shared" si="302"/>
        <v>131.05762141784189</v>
      </c>
      <c r="P3221" s="1">
        <f t="shared" si="303"/>
        <v>133.52394386271101</v>
      </c>
      <c r="Q3221" s="6">
        <f t="shared" si="304"/>
        <v>13.523943862711008</v>
      </c>
      <c r="R3221" s="1">
        <f>AVERAGE($Q$4:Q3221)</f>
        <v>16.582278999682508</v>
      </c>
      <c r="S3221" s="1">
        <f>STDEV($R$4:R3221)</f>
        <v>2.0057191324725334</v>
      </c>
      <c r="T3221" s="1">
        <f t="shared" si="306"/>
        <v>16.524121683839688</v>
      </c>
      <c r="U3221" s="1">
        <f t="shared" si="307"/>
        <v>16.640436315525328</v>
      </c>
    </row>
    <row r="3222" spans="5:21" x14ac:dyDescent="0.2">
      <c r="E3222" s="1">
        <v>3219</v>
      </c>
      <c r="F3222" s="9">
        <v>0.34495542422519065</v>
      </c>
      <c r="G3222" s="9">
        <v>-0.33132891985587776</v>
      </c>
      <c r="H3222" s="9">
        <v>1.4010811355547048</v>
      </c>
      <c r="I3222" s="9">
        <v>-0.15701516531407833</v>
      </c>
      <c r="J3222" s="9">
        <v>-2.0574043446686119</v>
      </c>
      <c r="K3222" s="4">
        <f t="shared" si="305"/>
        <v>100</v>
      </c>
      <c r="L3222" s="1">
        <f t="shared" si="302"/>
        <v>107.14266571710887</v>
      </c>
      <c r="M3222" s="1">
        <f t="shared" si="302"/>
        <v>100.27290178821775</v>
      </c>
      <c r="N3222" s="1">
        <f t="shared" si="302"/>
        <v>132.70275655725948</v>
      </c>
      <c r="O3222" s="1">
        <f t="shared" si="302"/>
        <v>128.6002403673283</v>
      </c>
      <c r="P3222" s="1">
        <f t="shared" si="303"/>
        <v>85.21928960091023</v>
      </c>
      <c r="Q3222" s="6">
        <f t="shared" si="304"/>
        <v>0</v>
      </c>
      <c r="R3222" s="1">
        <f>AVERAGE($Q$4:Q3222)</f>
        <v>16.577127623789472</v>
      </c>
      <c r="S3222" s="1">
        <f>STDEV($R$4:R3222)</f>
        <v>2.0054077299670796</v>
      </c>
      <c r="T3222" s="1">
        <f t="shared" si="306"/>
        <v>16.518988370037157</v>
      </c>
      <c r="U3222" s="1">
        <f t="shared" si="307"/>
        <v>16.635266877541788</v>
      </c>
    </row>
    <row r="3223" spans="5:21" x14ac:dyDescent="0.2">
      <c r="E3223" s="1">
        <v>3220</v>
      </c>
      <c r="F3223" s="9">
        <v>-0.93421022029360756</v>
      </c>
      <c r="G3223" s="9">
        <v>1.1260181054240093</v>
      </c>
      <c r="H3223" s="9">
        <v>0.71631802711635828</v>
      </c>
      <c r="I3223" s="9">
        <v>-8.836877896101214E-2</v>
      </c>
      <c r="J3223" s="9">
        <v>0.69215730036376044</v>
      </c>
      <c r="K3223" s="4">
        <f t="shared" si="305"/>
        <v>100</v>
      </c>
      <c r="L3223" s="1">
        <f t="shared" si="302"/>
        <v>82.957476229941065</v>
      </c>
      <c r="M3223" s="1">
        <f t="shared" si="302"/>
        <v>103.91068821375572</v>
      </c>
      <c r="N3223" s="1">
        <f t="shared" si="302"/>
        <v>119.91646416812858</v>
      </c>
      <c r="O3223" s="1">
        <f t="shared" si="302"/>
        <v>117.8157086674743</v>
      </c>
      <c r="P3223" s="1">
        <f t="shared" si="303"/>
        <v>135.30792036114821</v>
      </c>
      <c r="Q3223" s="6">
        <f t="shared" si="304"/>
        <v>15.307920361148206</v>
      </c>
      <c r="R3223" s="1">
        <f>AVERAGE($Q$4:Q3223)</f>
        <v>16.576733460043311</v>
      </c>
      <c r="S3223" s="1">
        <f>STDEV($R$4:R3223)</f>
        <v>2.0050964760229895</v>
      </c>
      <c r="T3223" s="1">
        <f t="shared" si="306"/>
        <v>16.518612257062482</v>
      </c>
      <c r="U3223" s="1">
        <f t="shared" si="307"/>
        <v>16.634854663024139</v>
      </c>
    </row>
    <row r="3224" spans="5:21" x14ac:dyDescent="0.2">
      <c r="E3224" s="1">
        <v>3221</v>
      </c>
      <c r="F3224" s="9">
        <v>-1.6469402908114716</v>
      </c>
      <c r="G3224" s="9">
        <v>0.6299580945778871</v>
      </c>
      <c r="H3224" s="9">
        <v>1.2040618457831442</v>
      </c>
      <c r="I3224" s="9">
        <v>-0.68442659539869055</v>
      </c>
      <c r="J3224" s="9">
        <v>1.048724698193837</v>
      </c>
      <c r="K3224" s="4">
        <f t="shared" si="305"/>
        <v>100</v>
      </c>
      <c r="L3224" s="1">
        <f t="shared" si="302"/>
        <v>71.936380757869074</v>
      </c>
      <c r="M3224" s="1">
        <f t="shared" si="302"/>
        <v>81.595470083079988</v>
      </c>
      <c r="N3224" s="1">
        <f t="shared" si="302"/>
        <v>103.81247181745239</v>
      </c>
      <c r="O3224" s="1">
        <f t="shared" si="302"/>
        <v>90.531766196956426</v>
      </c>
      <c r="P3224" s="1">
        <f t="shared" si="303"/>
        <v>111.65857037869621</v>
      </c>
      <c r="Q3224" s="6">
        <f t="shared" si="304"/>
        <v>0</v>
      </c>
      <c r="R3224" s="1">
        <f>AVERAGE($Q$4:Q3224)</f>
        <v>16.571587004451867</v>
      </c>
      <c r="S3224" s="1">
        <f>STDEV($R$4:R3224)</f>
        <v>2.00478541567997</v>
      </c>
      <c r="T3224" s="1">
        <f t="shared" si="306"/>
        <v>16.51348383962539</v>
      </c>
      <c r="U3224" s="1">
        <f t="shared" si="307"/>
        <v>16.629690169278344</v>
      </c>
    </row>
    <row r="3225" spans="5:21" x14ac:dyDescent="0.2">
      <c r="E3225" s="1">
        <v>3222</v>
      </c>
      <c r="F3225" s="9">
        <v>0.89080913312500343</v>
      </c>
      <c r="G3225" s="9">
        <v>-0.73933279054472223</v>
      </c>
      <c r="H3225" s="9">
        <v>-1.1124916454718914</v>
      </c>
      <c r="I3225" s="9">
        <v>0.57271904552180786</v>
      </c>
      <c r="J3225" s="9">
        <v>0.2655201569723431</v>
      </c>
      <c r="K3225" s="4">
        <f t="shared" si="305"/>
        <v>100</v>
      </c>
      <c r="L3225" s="1">
        <f t="shared" si="302"/>
        <v>119.50186914298027</v>
      </c>
      <c r="M3225" s="1">
        <f t="shared" si="302"/>
        <v>103.07588396583569</v>
      </c>
      <c r="N3225" s="1">
        <f t="shared" si="302"/>
        <v>82.51392982157077</v>
      </c>
      <c r="O3225" s="1">
        <f t="shared" si="302"/>
        <v>92.527966051322821</v>
      </c>
      <c r="P3225" s="1">
        <f t="shared" si="303"/>
        <v>97.574380678015899</v>
      </c>
      <c r="Q3225" s="6">
        <f t="shared" si="304"/>
        <v>0</v>
      </c>
      <c r="R3225" s="1">
        <f>AVERAGE($Q$4:Q3225)</f>
        <v>16.566443743432483</v>
      </c>
      <c r="S3225" s="1">
        <f>STDEV($R$4:R3225)</f>
        <v>2.0044745528239312</v>
      </c>
      <c r="T3225" s="1">
        <f t="shared" si="306"/>
        <v>16.508358604038449</v>
      </c>
      <c r="U3225" s="1">
        <f t="shared" si="307"/>
        <v>16.624528882826517</v>
      </c>
    </row>
    <row r="3226" spans="5:21" x14ac:dyDescent="0.2">
      <c r="E3226" s="1">
        <v>3223</v>
      </c>
      <c r="F3226" s="9">
        <v>-1.1798010746133514</v>
      </c>
      <c r="G3226" s="9">
        <v>0.53406665756483562</v>
      </c>
      <c r="H3226" s="9">
        <v>-0.7124640433175955</v>
      </c>
      <c r="I3226" s="9">
        <v>0.1381806669087382</v>
      </c>
      <c r="J3226" s="9">
        <v>-1.5144178178161383</v>
      </c>
      <c r="K3226" s="4">
        <f t="shared" si="305"/>
        <v>100</v>
      </c>
      <c r="L3226" s="1">
        <f t="shared" si="302"/>
        <v>78.981209604305008</v>
      </c>
      <c r="M3226" s="1">
        <f t="shared" si="302"/>
        <v>87.884486833383491</v>
      </c>
      <c r="N3226" s="1">
        <f t="shared" si="302"/>
        <v>76.212881267774407</v>
      </c>
      <c r="O3226" s="1">
        <f t="shared" si="302"/>
        <v>78.348484607705913</v>
      </c>
      <c r="P3226" s="1">
        <f t="shared" si="303"/>
        <v>57.874858283223112</v>
      </c>
      <c r="Q3226" s="6">
        <f t="shared" si="304"/>
        <v>0</v>
      </c>
      <c r="R3226" s="1">
        <f>AVERAGE($Q$4:Q3226)</f>
        <v>16.561303674011622</v>
      </c>
      <c r="S3226" s="1">
        <f>STDEV($R$4:R3226)</f>
        <v>2.0041638913270816</v>
      </c>
      <c r="T3226" s="1">
        <f t="shared" si="306"/>
        <v>16.503236547223803</v>
      </c>
      <c r="U3226" s="1">
        <f t="shared" si="307"/>
        <v>16.619370800799441</v>
      </c>
    </row>
    <row r="3227" spans="5:21" x14ac:dyDescent="0.2">
      <c r="E3227" s="1">
        <v>3224</v>
      </c>
      <c r="F3227" s="9">
        <v>0.79232904681703076</v>
      </c>
      <c r="G3227" s="9">
        <v>1.1785914466599934</v>
      </c>
      <c r="H3227" s="9">
        <v>-0.67813743953593075</v>
      </c>
      <c r="I3227" s="9">
        <v>-0.56409135140711442</v>
      </c>
      <c r="J3227" s="9">
        <v>0.29709781301789917</v>
      </c>
      <c r="K3227" s="4">
        <f t="shared" si="305"/>
        <v>100</v>
      </c>
      <c r="L3227" s="1">
        <f t="shared" si="302"/>
        <v>117.17118619658618</v>
      </c>
      <c r="M3227" s="1">
        <f t="shared" si="302"/>
        <v>148.31735738621987</v>
      </c>
      <c r="N3227" s="1">
        <f t="shared" si="302"/>
        <v>129.50594621146595</v>
      </c>
      <c r="O3227" s="1">
        <f t="shared" si="302"/>
        <v>115.68934362933562</v>
      </c>
      <c r="P3227" s="1">
        <f t="shared" si="303"/>
        <v>122.77189102929871</v>
      </c>
      <c r="Q3227" s="6">
        <f t="shared" si="304"/>
        <v>2.7718910292987147</v>
      </c>
      <c r="R3227" s="1">
        <f>AVERAGE($Q$4:Q3227)</f>
        <v>16.557026560908422</v>
      </c>
      <c r="S3227" s="1">
        <f>STDEV($R$4:R3227)</f>
        <v>2.0038534245838515</v>
      </c>
      <c r="T3227" s="1">
        <f t="shared" si="306"/>
        <v>16.498977434099874</v>
      </c>
      <c r="U3227" s="1">
        <f t="shared" si="307"/>
        <v>16.615075687716971</v>
      </c>
    </row>
    <row r="3228" spans="5:21" x14ac:dyDescent="0.2">
      <c r="E3228" s="1">
        <v>3225</v>
      </c>
      <c r="F3228" s="9">
        <v>0.32698153518140316</v>
      </c>
      <c r="G3228" s="9">
        <v>-8.5007059169583954E-2</v>
      </c>
      <c r="H3228" s="9">
        <v>-0.8093638825812377</v>
      </c>
      <c r="I3228" s="9">
        <v>-0.74344143285998143</v>
      </c>
      <c r="J3228" s="9">
        <v>-0.83015720520052128</v>
      </c>
      <c r="K3228" s="4">
        <f t="shared" si="305"/>
        <v>100</v>
      </c>
      <c r="L3228" s="1">
        <f t="shared" si="302"/>
        <v>106.75820308290653</v>
      </c>
      <c r="M3228" s="1">
        <f t="shared" si="302"/>
        <v>104.95850495984894</v>
      </c>
      <c r="N3228" s="1">
        <f t="shared" si="302"/>
        <v>89.272394207347347</v>
      </c>
      <c r="O3228" s="1">
        <f t="shared" si="302"/>
        <v>76.938316631079587</v>
      </c>
      <c r="P3228" s="1">
        <f t="shared" si="303"/>
        <v>65.168262377065687</v>
      </c>
      <c r="Q3228" s="6">
        <f t="shared" si="304"/>
        <v>0</v>
      </c>
      <c r="R3228" s="1">
        <f>AVERAGE($Q$4:Q3228)</f>
        <v>16.551892599184111</v>
      </c>
      <c r="S3228" s="1">
        <f>STDEV($R$4:R3228)</f>
        <v>2.0035431662336514</v>
      </c>
      <c r="T3228" s="1">
        <f t="shared" si="306"/>
        <v>16.49386145934065</v>
      </c>
      <c r="U3228" s="1">
        <f t="shared" si="307"/>
        <v>16.609923739027572</v>
      </c>
    </row>
    <row r="3229" spans="5:21" x14ac:dyDescent="0.2">
      <c r="E3229" s="1">
        <v>3226</v>
      </c>
      <c r="F3229" s="9">
        <v>0.26060320124088321</v>
      </c>
      <c r="G3229" s="9">
        <v>-0.60868160289828666</v>
      </c>
      <c r="H3229" s="9">
        <v>1.1546944733709097</v>
      </c>
      <c r="I3229" s="9">
        <v>-1.156211055786116</v>
      </c>
      <c r="J3229" s="9">
        <v>0.42181000026175752</v>
      </c>
      <c r="K3229" s="4">
        <f t="shared" si="305"/>
        <v>100</v>
      </c>
      <c r="L3229" s="1">
        <f t="shared" si="302"/>
        <v>105.3502829690125</v>
      </c>
      <c r="M3229" s="1">
        <f t="shared" si="302"/>
        <v>93.275222605659906</v>
      </c>
      <c r="N3229" s="1">
        <f t="shared" si="302"/>
        <v>117.50647052087666</v>
      </c>
      <c r="O3229" s="1">
        <f t="shared" si="302"/>
        <v>93.246934983452178</v>
      </c>
      <c r="P3229" s="1">
        <f t="shared" si="303"/>
        <v>101.45478073633349</v>
      </c>
      <c r="Q3229" s="6">
        <f t="shared" si="304"/>
        <v>0</v>
      </c>
      <c r="R3229" s="1">
        <f>AVERAGE($Q$4:Q3229)</f>
        <v>16.546761820325095</v>
      </c>
      <c r="S3229" s="1">
        <f>STDEV($R$4:R3229)</f>
        <v>2.0032331201097318</v>
      </c>
      <c r="T3229" s="1">
        <f t="shared" si="306"/>
        <v>16.48874865432953</v>
      </c>
      <c r="U3229" s="1">
        <f t="shared" si="307"/>
        <v>16.60477498632066</v>
      </c>
    </row>
    <row r="3230" spans="5:21" x14ac:dyDescent="0.2">
      <c r="E3230" s="1">
        <v>3227</v>
      </c>
      <c r="F3230" s="9">
        <v>-1.5013074516900815</v>
      </c>
      <c r="G3230" s="9">
        <v>2.1998857846483588</v>
      </c>
      <c r="H3230" s="9">
        <v>-0.64661890064598992</v>
      </c>
      <c r="I3230" s="9">
        <v>2.387278073001653</v>
      </c>
      <c r="J3230" s="9">
        <v>-0.34088316169800237</v>
      </c>
      <c r="K3230" s="4">
        <f t="shared" si="305"/>
        <v>100</v>
      </c>
      <c r="L3230" s="1">
        <f t="shared" si="302"/>
        <v>74.062452920011239</v>
      </c>
      <c r="M3230" s="1">
        <f t="shared" si="302"/>
        <v>114.99467840802851</v>
      </c>
      <c r="N3230" s="1">
        <f t="shared" si="302"/>
        <v>101.04460696404108</v>
      </c>
      <c r="O3230" s="1">
        <f t="shared" si="302"/>
        <v>162.88064397809202</v>
      </c>
      <c r="P3230" s="1">
        <f t="shared" si="303"/>
        <v>152.14607128945977</v>
      </c>
      <c r="Q3230" s="6">
        <f t="shared" si="304"/>
        <v>32.146071289459769</v>
      </c>
      <c r="R3230" s="1">
        <f>AVERAGE($Q$4:Q3230)</f>
        <v>16.551595817681505</v>
      </c>
      <c r="S3230" s="1">
        <f>STDEV($R$4:R3230)</f>
        <v>2.0029231535819072</v>
      </c>
      <c r="T3230" s="1">
        <f t="shared" si="306"/>
        <v>16.493600616265031</v>
      </c>
      <c r="U3230" s="1">
        <f t="shared" si="307"/>
        <v>16.60959101909798</v>
      </c>
    </row>
    <row r="3231" spans="5:21" x14ac:dyDescent="0.2">
      <c r="E3231" s="1">
        <v>3228</v>
      </c>
      <c r="F3231" s="9">
        <v>-0.30917135518393479</v>
      </c>
      <c r="G3231" s="9">
        <v>-1.544158294564113</v>
      </c>
      <c r="H3231" s="9">
        <v>1.0382882464909926</v>
      </c>
      <c r="I3231" s="9">
        <v>-0.81528241935302503</v>
      </c>
      <c r="J3231" s="9">
        <v>0.52389509619388264</v>
      </c>
      <c r="K3231" s="4">
        <f t="shared" si="305"/>
        <v>100</v>
      </c>
      <c r="L3231" s="1">
        <f t="shared" si="302"/>
        <v>94.003866551562524</v>
      </c>
      <c r="M3231" s="1">
        <f t="shared" si="302"/>
        <v>69.027450308282283</v>
      </c>
      <c r="N3231" s="1">
        <f t="shared" si="302"/>
        <v>84.958415327524492</v>
      </c>
      <c r="O3231" s="1">
        <f t="shared" si="302"/>
        <v>72.175844157751584</v>
      </c>
      <c r="P3231" s="1">
        <f t="shared" si="303"/>
        <v>80.148762625742123</v>
      </c>
      <c r="Q3231" s="6">
        <f t="shared" si="304"/>
        <v>0</v>
      </c>
      <c r="R3231" s="1">
        <f>AVERAGE($Q$4:Q3231)</f>
        <v>16.546468309683462</v>
      </c>
      <c r="S3231" s="1">
        <f>STDEV($R$4:R3231)</f>
        <v>2.0026133991812554</v>
      </c>
      <c r="T3231" s="1">
        <f t="shared" si="306"/>
        <v>16.488491059746643</v>
      </c>
      <c r="U3231" s="1">
        <f t="shared" si="307"/>
        <v>16.604445559620281</v>
      </c>
    </row>
    <row r="3232" spans="5:21" x14ac:dyDescent="0.2">
      <c r="E3232" s="1">
        <v>3229</v>
      </c>
      <c r="F3232" s="9">
        <v>1.6247713574557565</v>
      </c>
      <c r="G3232" s="9">
        <v>-0.64499090512981638</v>
      </c>
      <c r="H3232" s="9">
        <v>1.0280155038344674</v>
      </c>
      <c r="I3232" s="9">
        <v>0.90061575974687003</v>
      </c>
      <c r="J3232" s="9">
        <v>-0.67032715378445573</v>
      </c>
      <c r="K3232" s="4">
        <f t="shared" si="305"/>
        <v>100</v>
      </c>
      <c r="L3232" s="1">
        <f t="shared" si="302"/>
        <v>138.39673577701586</v>
      </c>
      <c r="M3232" s="1">
        <f t="shared" si="302"/>
        <v>121.64734893765603</v>
      </c>
      <c r="N3232" s="1">
        <f t="shared" si="302"/>
        <v>149.41525519430442</v>
      </c>
      <c r="O3232" s="1">
        <f t="shared" si="302"/>
        <v>178.90456892369869</v>
      </c>
      <c r="P3232" s="1">
        <f t="shared" si="303"/>
        <v>156.4579209976969</v>
      </c>
      <c r="Q3232" s="6">
        <f t="shared" si="304"/>
        <v>36.457920997696903</v>
      </c>
      <c r="R3232" s="1">
        <f>AVERAGE($Q$4:Q3232)</f>
        <v>16.552634755235651</v>
      </c>
      <c r="S3232" s="1">
        <f>STDEV($R$4:R3232)</f>
        <v>2.0023037068595584</v>
      </c>
      <c r="T3232" s="1">
        <f t="shared" si="306"/>
        <v>16.494675448030417</v>
      </c>
      <c r="U3232" s="1">
        <f t="shared" si="307"/>
        <v>16.610594062440885</v>
      </c>
    </row>
    <row r="3233" spans="5:21" x14ac:dyDescent="0.2">
      <c r="E3233" s="1">
        <v>3230</v>
      </c>
      <c r="F3233" s="9">
        <v>-2.124525053659454</v>
      </c>
      <c r="G3233" s="9">
        <v>0.19031404008273967</v>
      </c>
      <c r="H3233" s="9">
        <v>1.2628788681467995</v>
      </c>
      <c r="I3233" s="9">
        <v>0.16022568161133677</v>
      </c>
      <c r="J3233" s="9">
        <v>-0.72860871114244219</v>
      </c>
      <c r="K3233" s="4">
        <f t="shared" si="305"/>
        <v>100</v>
      </c>
      <c r="L3233" s="1">
        <f t="shared" si="302"/>
        <v>65.383188919281181</v>
      </c>
      <c r="M3233" s="1">
        <f t="shared" si="302"/>
        <v>67.919826211257416</v>
      </c>
      <c r="N3233" s="1">
        <f t="shared" si="302"/>
        <v>87.435707941020624</v>
      </c>
      <c r="O3233" s="1">
        <f t="shared" si="302"/>
        <v>90.2829739872939</v>
      </c>
      <c r="P3233" s="1">
        <f t="shared" si="303"/>
        <v>78.040439775444966</v>
      </c>
      <c r="Q3233" s="6">
        <f t="shared" si="304"/>
        <v>0</v>
      </c>
      <c r="R3233" s="1">
        <f>AVERAGE($Q$4:Q3233)</f>
        <v>16.547510100512667</v>
      </c>
      <c r="S3233" s="1">
        <f>STDEV($R$4:R3233)</f>
        <v>2.0019942255294865</v>
      </c>
      <c r="T3233" s="1">
        <f t="shared" si="306"/>
        <v>16.489568722987148</v>
      </c>
      <c r="U3233" s="1">
        <f t="shared" si="307"/>
        <v>16.605451478038187</v>
      </c>
    </row>
    <row r="3234" spans="5:21" x14ac:dyDescent="0.2">
      <c r="E3234" s="1">
        <v>3231</v>
      </c>
      <c r="F3234" s="9">
        <v>-1.6007061276468448</v>
      </c>
      <c r="G3234" s="9">
        <v>0.51406686907284893</v>
      </c>
      <c r="H3234" s="9">
        <v>-0.37308382161427289</v>
      </c>
      <c r="I3234" s="9">
        <v>0.85370629676617682</v>
      </c>
      <c r="J3234" s="9">
        <v>-0.92837126430822536</v>
      </c>
      <c r="K3234" s="4">
        <f t="shared" si="305"/>
        <v>100</v>
      </c>
      <c r="L3234" s="1">
        <f t="shared" si="302"/>
        <v>72.604649353258282</v>
      </c>
      <c r="M3234" s="1">
        <f t="shared" si="302"/>
        <v>80.466611488919639</v>
      </c>
      <c r="N3234" s="1">
        <f t="shared" si="302"/>
        <v>74.680989611916871</v>
      </c>
      <c r="O3234" s="1">
        <f t="shared" si="302"/>
        <v>88.58537969838271</v>
      </c>
      <c r="P3234" s="1">
        <f t="shared" si="303"/>
        <v>73.574064302827281</v>
      </c>
      <c r="Q3234" s="6">
        <f t="shared" si="304"/>
        <v>0</v>
      </c>
      <c r="R3234" s="1">
        <f>AVERAGE($Q$4:Q3234)</f>
        <v>16.542388617968406</v>
      </c>
      <c r="S3234" s="1">
        <f>STDEV($R$4:R3234)</f>
        <v>2.0016849590007446</v>
      </c>
      <c r="T3234" s="1">
        <f t="shared" si="306"/>
        <v>16.484465156968476</v>
      </c>
      <c r="U3234" s="1">
        <f t="shared" si="307"/>
        <v>16.600312078968336</v>
      </c>
    </row>
    <row r="3235" spans="5:21" x14ac:dyDescent="0.2">
      <c r="E3235" s="1">
        <v>3232</v>
      </c>
      <c r="F3235" s="9">
        <v>-0.7061612450343091</v>
      </c>
      <c r="G3235" s="9">
        <v>-0.2033243617916014</v>
      </c>
      <c r="H3235" s="9">
        <v>0.11286374501651153</v>
      </c>
      <c r="I3235" s="9">
        <v>0.39852011468610726</v>
      </c>
      <c r="J3235" s="9">
        <v>3.6836809158558026E-2</v>
      </c>
      <c r="K3235" s="4">
        <f t="shared" si="305"/>
        <v>100</v>
      </c>
      <c r="L3235" s="1">
        <f t="shared" si="302"/>
        <v>86.828762933872639</v>
      </c>
      <c r="M3235" s="1">
        <f t="shared" si="302"/>
        <v>83.368710459519491</v>
      </c>
      <c r="N3235" s="1">
        <f t="shared" si="302"/>
        <v>85.271971539568824</v>
      </c>
      <c r="O3235" s="1">
        <f t="shared" si="302"/>
        <v>92.346687457355259</v>
      </c>
      <c r="P3235" s="1">
        <f t="shared" si="303"/>
        <v>93.029551281545636</v>
      </c>
      <c r="Q3235" s="6">
        <f t="shared" si="304"/>
        <v>0</v>
      </c>
      <c r="R3235" s="1">
        <f>AVERAGE($Q$4:Q3235)</f>
        <v>16.537270304658389</v>
      </c>
      <c r="S3235" s="1">
        <f>STDEV($R$4:R3235)</f>
        <v>2.001375911069629</v>
      </c>
      <c r="T3235" s="1">
        <f t="shared" si="306"/>
        <v>16.479364746928127</v>
      </c>
      <c r="U3235" s="1">
        <f t="shared" si="307"/>
        <v>16.595175862388651</v>
      </c>
    </row>
    <row r="3236" spans="5:21" x14ac:dyDescent="0.2">
      <c r="E3236" s="1">
        <v>3233</v>
      </c>
      <c r="F3236" s="9">
        <v>-0.17081902115023695</v>
      </c>
      <c r="G3236" s="9">
        <v>0.52893483371008188</v>
      </c>
      <c r="H3236" s="9">
        <v>-0.33394144338672049</v>
      </c>
      <c r="I3236" s="9">
        <v>-0.39280394048546441</v>
      </c>
      <c r="J3236" s="9">
        <v>1.5025079846964218</v>
      </c>
      <c r="K3236" s="4">
        <f t="shared" si="305"/>
        <v>100</v>
      </c>
      <c r="L3236" s="1">
        <f t="shared" si="302"/>
        <v>96.641318910313487</v>
      </c>
      <c r="M3236" s="1">
        <f t="shared" si="302"/>
        <v>107.42504499378916</v>
      </c>
      <c r="N3236" s="1">
        <f t="shared" si="302"/>
        <v>100.48465806965859</v>
      </c>
      <c r="O3236" s="1">
        <f t="shared" si="302"/>
        <v>92.892626439290368</v>
      </c>
      <c r="P3236" s="1">
        <f t="shared" si="303"/>
        <v>125.45484194313201</v>
      </c>
      <c r="Q3236" s="6">
        <f t="shared" si="304"/>
        <v>5.4548419431320099</v>
      </c>
      <c r="R3236" s="1">
        <f>AVERAGE($Q$4:Q3236)</f>
        <v>16.533842396102397</v>
      </c>
      <c r="S3236" s="1">
        <f>STDEV($R$4:R3236)</f>
        <v>2.0010670589213055</v>
      </c>
      <c r="T3236" s="1">
        <f t="shared" si="306"/>
        <v>16.47595472905396</v>
      </c>
      <c r="U3236" s="1">
        <f t="shared" si="307"/>
        <v>16.591730063150834</v>
      </c>
    </row>
    <row r="3237" spans="5:21" x14ac:dyDescent="0.2">
      <c r="E3237" s="1">
        <v>3234</v>
      </c>
      <c r="F3237" s="9">
        <v>0.29967509362904821</v>
      </c>
      <c r="G3237" s="9">
        <v>-1.0261828720103949</v>
      </c>
      <c r="H3237" s="9">
        <v>-0.16921717360673938</v>
      </c>
      <c r="I3237" s="9">
        <v>-0.570421434531454</v>
      </c>
      <c r="J3237" s="9">
        <v>-5.5438249546568841E-2</v>
      </c>
      <c r="K3237" s="4">
        <f t="shared" si="305"/>
        <v>100</v>
      </c>
      <c r="L3237" s="1">
        <f t="shared" si="302"/>
        <v>106.17675492953722</v>
      </c>
      <c r="M3237" s="1">
        <f t="shared" si="302"/>
        <v>86.476148005495958</v>
      </c>
      <c r="N3237" s="1">
        <f t="shared" si="302"/>
        <v>83.598468085820642</v>
      </c>
      <c r="O3237" s="1">
        <f t="shared" si="302"/>
        <v>74.585111435912495</v>
      </c>
      <c r="P3237" s="1">
        <f t="shared" si="303"/>
        <v>73.76270553149547</v>
      </c>
      <c r="Q3237" s="6">
        <f t="shared" si="304"/>
        <v>0</v>
      </c>
      <c r="R3237" s="1">
        <f>AVERAGE($Q$4:Q3237)</f>
        <v>16.528729890723266</v>
      </c>
      <c r="S3237" s="1">
        <f>STDEV($R$4:R3237)</f>
        <v>2.0007584316236744</v>
      </c>
      <c r="T3237" s="1">
        <f t="shared" si="306"/>
        <v>16.47086010093582</v>
      </c>
      <c r="U3237" s="1">
        <f t="shared" si="307"/>
        <v>16.586599680510712</v>
      </c>
    </row>
    <row r="3238" spans="5:21" x14ac:dyDescent="0.2">
      <c r="E3238" s="1">
        <v>3235</v>
      </c>
      <c r="F3238" s="9">
        <v>1.9393610273255035</v>
      </c>
      <c r="G3238" s="9">
        <v>-0.93206836027093232</v>
      </c>
      <c r="H3238" s="9">
        <v>-1.0067174116556998</v>
      </c>
      <c r="I3238" s="9">
        <v>-0.55287046052399091</v>
      </c>
      <c r="J3238" s="9">
        <v>2.2185849957168102</v>
      </c>
      <c r="K3238" s="4">
        <f t="shared" si="305"/>
        <v>100</v>
      </c>
      <c r="L3238" s="1">
        <f t="shared" si="302"/>
        <v>147.38414233734349</v>
      </c>
      <c r="M3238" s="1">
        <f t="shared" si="302"/>
        <v>122.31855146800622</v>
      </c>
      <c r="N3238" s="1">
        <f t="shared" si="302"/>
        <v>100.01150576984037</v>
      </c>
      <c r="O3238" s="1">
        <f t="shared" si="302"/>
        <v>89.542300504685542</v>
      </c>
      <c r="P3238" s="1">
        <f t="shared" si="303"/>
        <v>139.55072344639316</v>
      </c>
      <c r="Q3238" s="6">
        <f t="shared" si="304"/>
        <v>19.550723446393164</v>
      </c>
      <c r="R3238" s="1">
        <f>AVERAGE($Q$4:Q3238)</f>
        <v>16.5296640463819</v>
      </c>
      <c r="S3238" s="1">
        <f>STDEV($R$4:R3238)</f>
        <v>2.0004499318196447</v>
      </c>
      <c r="T3238" s="1">
        <f t="shared" si="306"/>
        <v>16.471812123258271</v>
      </c>
      <c r="U3238" s="1">
        <f t="shared" si="307"/>
        <v>16.587515969505528</v>
      </c>
    </row>
    <row r="3239" spans="5:21" x14ac:dyDescent="0.2">
      <c r="E3239" s="1">
        <v>3236</v>
      </c>
      <c r="F3239" s="9">
        <v>-0.90501998784020543</v>
      </c>
      <c r="G3239" s="9">
        <v>-1.307880665990524</v>
      </c>
      <c r="H3239" s="9">
        <v>-0.41153498386847787</v>
      </c>
      <c r="I3239" s="9">
        <v>-1.2972054719284642</v>
      </c>
      <c r="J3239" s="9">
        <v>2.3239590518642217</v>
      </c>
      <c r="K3239" s="4">
        <f t="shared" si="305"/>
        <v>100</v>
      </c>
      <c r="L3239" s="1">
        <f t="shared" si="302"/>
        <v>83.443202299033459</v>
      </c>
      <c r="M3239" s="1">
        <f t="shared" si="302"/>
        <v>64.237686475540499</v>
      </c>
      <c r="N3239" s="1">
        <f t="shared" si="302"/>
        <v>59.162213844451742</v>
      </c>
      <c r="O3239" s="1">
        <f t="shared" si="302"/>
        <v>45.642621594384899</v>
      </c>
      <c r="P3239" s="1">
        <f t="shared" si="303"/>
        <v>72.648574942025007</v>
      </c>
      <c r="Q3239" s="6">
        <f t="shared" si="304"/>
        <v>0</v>
      </c>
      <c r="R3239" s="1">
        <f>AVERAGE($Q$4:Q3239)</f>
        <v>16.524555991979433</v>
      </c>
      <c r="S3239" s="1">
        <f>STDEV($R$4:R3239)</f>
        <v>2.0001416597317339</v>
      </c>
      <c r="T3239" s="1">
        <f t="shared" si="306"/>
        <v>16.466721922031351</v>
      </c>
      <c r="U3239" s="1">
        <f t="shared" si="307"/>
        <v>16.582390061927516</v>
      </c>
    </row>
    <row r="3240" spans="5:21" x14ac:dyDescent="0.2">
      <c r="E3240" s="1">
        <v>3237</v>
      </c>
      <c r="F3240" s="9">
        <v>1.0671828931663185</v>
      </c>
      <c r="G3240" s="9">
        <v>7.6011019700672477E-2</v>
      </c>
      <c r="H3240" s="9">
        <v>0.43741124500229489</v>
      </c>
      <c r="I3240" s="9">
        <v>-0.11460315363365225</v>
      </c>
      <c r="J3240" s="9">
        <v>0.70230271376203746</v>
      </c>
      <c r="K3240" s="4">
        <f t="shared" si="305"/>
        <v>100</v>
      </c>
      <c r="L3240" s="1">
        <f t="shared" si="302"/>
        <v>123.79249848839409</v>
      </c>
      <c r="M3240" s="1">
        <f t="shared" si="302"/>
        <v>125.68879471720295</v>
      </c>
      <c r="N3240" s="1">
        <f t="shared" si="302"/>
        <v>137.17962762412967</v>
      </c>
      <c r="O3240" s="1">
        <f t="shared" si="302"/>
        <v>134.07114432206328</v>
      </c>
      <c r="P3240" s="1">
        <f t="shared" si="303"/>
        <v>154.28956507757587</v>
      </c>
      <c r="Q3240" s="6">
        <f t="shared" si="304"/>
        <v>34.289565077575872</v>
      </c>
      <c r="R3240" s="1">
        <f>AVERAGE($Q$4:Q3240)</f>
        <v>16.530044101057467</v>
      </c>
      <c r="S3240" s="1">
        <f>STDEV($R$4:R3240)</f>
        <v>1.9998334389320847</v>
      </c>
      <c r="T3240" s="1">
        <f t="shared" si="306"/>
        <v>16.47222787590545</v>
      </c>
      <c r="U3240" s="1">
        <f t="shared" si="307"/>
        <v>16.587860326209483</v>
      </c>
    </row>
    <row r="3241" spans="5:21" x14ac:dyDescent="0.2">
      <c r="E3241" s="1">
        <v>3238</v>
      </c>
      <c r="F3241" s="9">
        <v>-0.27353735276847146</v>
      </c>
      <c r="G3241" s="9">
        <v>-1.6696367310942151</v>
      </c>
      <c r="H3241" s="9">
        <v>-0.64466576077393256</v>
      </c>
      <c r="I3241" s="9">
        <v>0.32605157684884034</v>
      </c>
      <c r="J3241" s="9">
        <v>0.15459477253898513</v>
      </c>
      <c r="K3241" s="4">
        <f t="shared" si="305"/>
        <v>100</v>
      </c>
      <c r="L3241" s="1">
        <f t="shared" si="302"/>
        <v>94.676206323071284</v>
      </c>
      <c r="M3241" s="1">
        <f t="shared" si="302"/>
        <v>67.798181239846926</v>
      </c>
      <c r="N3241" s="1">
        <f t="shared" si="302"/>
        <v>59.59682000701023</v>
      </c>
      <c r="O3241" s="1">
        <f t="shared" si="302"/>
        <v>63.612661608752902</v>
      </c>
      <c r="P3241" s="1">
        <f t="shared" si="303"/>
        <v>65.610220684956403</v>
      </c>
      <c r="Q3241" s="6">
        <f t="shared" si="304"/>
        <v>0</v>
      </c>
      <c r="R3241" s="1">
        <f>AVERAGE($Q$4:Q3241)</f>
        <v>16.524939084349295</v>
      </c>
      <c r="S3241" s="1">
        <f>STDEV($R$4:R3241)</f>
        <v>1.9995254452043718</v>
      </c>
      <c r="T3241" s="1">
        <f t="shared" si="306"/>
        <v>16.467140690538454</v>
      </c>
      <c r="U3241" s="1">
        <f t="shared" si="307"/>
        <v>16.582737478160137</v>
      </c>
    </row>
    <row r="3242" spans="5:21" x14ac:dyDescent="0.2">
      <c r="E3242" s="1">
        <v>3239</v>
      </c>
      <c r="F3242" s="9">
        <v>1.6112244338728487</v>
      </c>
      <c r="G3242" s="9">
        <v>0.60079969443904702</v>
      </c>
      <c r="H3242" s="9">
        <v>-1.2405098459566943</v>
      </c>
      <c r="I3242" s="9">
        <v>1.8429000192554668</v>
      </c>
      <c r="J3242" s="9">
        <v>1.2041391528327949</v>
      </c>
      <c r="K3242" s="4">
        <f t="shared" si="305"/>
        <v>100</v>
      </c>
      <c r="L3242" s="1">
        <f t="shared" si="302"/>
        <v>138.02227328682085</v>
      </c>
      <c r="M3242" s="1">
        <f t="shared" si="302"/>
        <v>155.64457020754847</v>
      </c>
      <c r="N3242" s="1">
        <f t="shared" si="302"/>
        <v>121.44640355573088</v>
      </c>
      <c r="O3242" s="1">
        <f t="shared" si="302"/>
        <v>175.57267263977758</v>
      </c>
      <c r="P3242" s="1">
        <f t="shared" si="303"/>
        <v>223.38145638965307</v>
      </c>
      <c r="Q3242" s="6">
        <f t="shared" si="304"/>
        <v>103.38145638965307</v>
      </c>
      <c r="R3242" s="1">
        <f>AVERAGE($Q$4:Q3242)</f>
        <v>16.551754927913759</v>
      </c>
      <c r="S3242" s="1">
        <f>STDEV($R$4:R3242)</f>
        <v>1.9992171943635502</v>
      </c>
      <c r="T3242" s="1">
        <f t="shared" si="306"/>
        <v>16.493974365991065</v>
      </c>
      <c r="U3242" s="1">
        <f t="shared" si="307"/>
        <v>16.609535489836453</v>
      </c>
    </row>
    <row r="3243" spans="5:21" x14ac:dyDescent="0.2">
      <c r="E3243" s="1">
        <v>3240</v>
      </c>
      <c r="F3243" s="9">
        <v>1.6393641999457031E-3</v>
      </c>
      <c r="G3243" s="9">
        <v>-2.0606876205420122E-2</v>
      </c>
      <c r="H3243" s="9">
        <v>-0.41662133298814297</v>
      </c>
      <c r="I3243" s="9">
        <v>0.82382484833942726</v>
      </c>
      <c r="J3243" s="9">
        <v>-0.70082705860841088</v>
      </c>
      <c r="K3243" s="4">
        <f t="shared" si="305"/>
        <v>100</v>
      </c>
      <c r="L3243" s="1">
        <f t="shared" si="302"/>
        <v>100.03279265961635</v>
      </c>
      <c r="M3243" s="1">
        <f t="shared" si="302"/>
        <v>99.621368383925997</v>
      </c>
      <c r="N3243" s="1">
        <f t="shared" si="302"/>
        <v>91.656914584614057</v>
      </c>
      <c r="O3243" s="1">
        <f t="shared" si="302"/>
        <v>108.07413065938844</v>
      </c>
      <c r="P3243" s="1">
        <f t="shared" si="303"/>
        <v>93.939595526862419</v>
      </c>
      <c r="Q3243" s="6">
        <f t="shared" si="304"/>
        <v>0</v>
      </c>
      <c r="R3243" s="1">
        <f>AVERAGE($Q$4:Q3243)</f>
        <v>16.546646361577984</v>
      </c>
      <c r="S3243" s="1">
        <f>STDEV($R$4:R3243)</f>
        <v>1.998909153528952</v>
      </c>
      <c r="T3243" s="1">
        <f t="shared" si="306"/>
        <v>16.488883618593665</v>
      </c>
      <c r="U3243" s="1">
        <f t="shared" si="307"/>
        <v>16.604409104562304</v>
      </c>
    </row>
    <row r="3244" spans="5:21" x14ac:dyDescent="0.2">
      <c r="E3244" s="1">
        <v>3241</v>
      </c>
      <c r="F3244" s="9">
        <v>-0.40147256186173763</v>
      </c>
      <c r="G3244" s="9">
        <v>-0.79071583058976103</v>
      </c>
      <c r="H3244" s="9">
        <v>-1.9964318198617548</v>
      </c>
      <c r="I3244" s="9">
        <v>0.27020064408134203</v>
      </c>
      <c r="J3244" s="9">
        <v>-0.26888073989539407</v>
      </c>
      <c r="K3244" s="4">
        <f t="shared" si="305"/>
        <v>100</v>
      </c>
      <c r="L3244" s="1">
        <f t="shared" si="302"/>
        <v>92.284451723199808</v>
      </c>
      <c r="M3244" s="1">
        <f t="shared" si="302"/>
        <v>78.785778721389292</v>
      </c>
      <c r="N3244" s="1">
        <f t="shared" si="302"/>
        <v>52.849388592942532</v>
      </c>
      <c r="O3244" s="1">
        <f t="shared" ref="O3244:P3307" si="308">N3244*EXP((drift-(volatility^2)/2)*dt+volatility*SQRT(dt)*I3244)</f>
        <v>55.783954392303244</v>
      </c>
      <c r="P3244" s="1">
        <f t="shared" si="303"/>
        <v>52.863341660378438</v>
      </c>
      <c r="Q3244" s="6">
        <f t="shared" si="304"/>
        <v>0</v>
      </c>
      <c r="R3244" s="1">
        <f>AVERAGE($Q$4:Q3244)</f>
        <v>16.541540947705236</v>
      </c>
      <c r="S3244" s="1">
        <f>STDEV($R$4:R3244)</f>
        <v>1.9986013264800251</v>
      </c>
      <c r="T3244" s="1">
        <f t="shared" si="306"/>
        <v>16.48379601060822</v>
      </c>
      <c r="U3244" s="1">
        <f t="shared" si="307"/>
        <v>16.599285884802253</v>
      </c>
    </row>
    <row r="3245" spans="5:21" x14ac:dyDescent="0.2">
      <c r="E3245" s="1">
        <v>3242</v>
      </c>
      <c r="F3245" s="9">
        <v>-1.063303898263257</v>
      </c>
      <c r="G3245" s="9">
        <v>-0.77730192060698755</v>
      </c>
      <c r="H3245" s="9">
        <v>-0.98984628493781202</v>
      </c>
      <c r="I3245" s="9">
        <v>-2.0601601136149839</v>
      </c>
      <c r="J3245" s="9">
        <v>1.7082493286579847</v>
      </c>
      <c r="K3245" s="4">
        <f t="shared" si="305"/>
        <v>100</v>
      </c>
      <c r="L3245" s="1">
        <f t="shared" ref="L3245:P3308" si="309">K3245*EXP((drift-(volatility^2)/2)*dt+volatility*SQRT(dt)*F3245)</f>
        <v>80.843032672476767</v>
      </c>
      <c r="M3245" s="1">
        <f t="shared" si="309"/>
        <v>69.203332723907636</v>
      </c>
      <c r="N3245" s="1">
        <f t="shared" si="309"/>
        <v>56.774073282572374</v>
      </c>
      <c r="O3245" s="1">
        <f t="shared" si="308"/>
        <v>37.601642859136781</v>
      </c>
      <c r="P3245" s="1">
        <f t="shared" si="308"/>
        <v>52.915569140364937</v>
      </c>
      <c r="Q3245" s="6">
        <f t="shared" si="304"/>
        <v>0</v>
      </c>
      <c r="R3245" s="1">
        <f>AVERAGE($Q$4:Q3245)</f>
        <v>16.536438683378368</v>
      </c>
      <c r="S3245" s="1">
        <f>STDEV($R$4:R3245)</f>
        <v>1.9982937169829229</v>
      </c>
      <c r="T3245" s="1">
        <f t="shared" si="306"/>
        <v>16.478711539016732</v>
      </c>
      <c r="U3245" s="1">
        <f t="shared" si="307"/>
        <v>16.594165827740003</v>
      </c>
    </row>
    <row r="3246" spans="5:21" x14ac:dyDescent="0.2">
      <c r="E3246" s="1">
        <v>3243</v>
      </c>
      <c r="F3246" s="9">
        <v>1.5056048141559586</v>
      </c>
      <c r="G3246" s="9">
        <v>-0.46719378588022664</v>
      </c>
      <c r="H3246" s="9">
        <v>-0.60484921959869098</v>
      </c>
      <c r="I3246" s="9">
        <v>-0.66737584347720258</v>
      </c>
      <c r="J3246" s="9">
        <v>0.97844576885108836</v>
      </c>
      <c r="K3246" s="4">
        <f t="shared" si="305"/>
        <v>100</v>
      </c>
      <c r="L3246" s="1">
        <f t="shared" si="309"/>
        <v>135.13727975313515</v>
      </c>
      <c r="M3246" s="1">
        <f t="shared" si="309"/>
        <v>123.08219591317975</v>
      </c>
      <c r="N3246" s="1">
        <f t="shared" si="309"/>
        <v>109.05829412142373</v>
      </c>
      <c r="O3246" s="1">
        <f t="shared" si="308"/>
        <v>95.431372732145789</v>
      </c>
      <c r="P3246" s="1">
        <f t="shared" si="308"/>
        <v>116.05875050892263</v>
      </c>
      <c r="Q3246" s="6">
        <f t="shared" si="304"/>
        <v>0</v>
      </c>
      <c r="R3246" s="1">
        <f>AVERAGE($Q$4:Q3246)</f>
        <v>16.531339565683833</v>
      </c>
      <c r="S3246" s="1">
        <f>STDEV($R$4:R3246)</f>
        <v>1.997986328790524</v>
      </c>
      <c r="T3246" s="1">
        <f t="shared" si="306"/>
        <v>16.473630200805257</v>
      </c>
      <c r="U3246" s="1">
        <f t="shared" si="307"/>
        <v>16.589048930562409</v>
      </c>
    </row>
    <row r="3247" spans="5:21" x14ac:dyDescent="0.2">
      <c r="E3247" s="1">
        <v>3244</v>
      </c>
      <c r="F3247" s="9">
        <v>1.1813745004474185</v>
      </c>
      <c r="G3247" s="9">
        <v>0.13960516298539005</v>
      </c>
      <c r="H3247" s="9">
        <v>6.6102074924856424E-2</v>
      </c>
      <c r="I3247" s="9">
        <v>-0.26253360374539625</v>
      </c>
      <c r="J3247" s="9">
        <v>-0.7655080480617471</v>
      </c>
      <c r="K3247" s="4">
        <f t="shared" si="305"/>
        <v>100</v>
      </c>
      <c r="L3247" s="1">
        <f t="shared" si="309"/>
        <v>126.65224294448647</v>
      </c>
      <c r="M3247" s="1">
        <f t="shared" si="309"/>
        <v>130.23833507723774</v>
      </c>
      <c r="N3247" s="1">
        <f t="shared" si="309"/>
        <v>131.97157172334738</v>
      </c>
      <c r="O3247" s="1">
        <f t="shared" si="308"/>
        <v>125.22095450478105</v>
      </c>
      <c r="P3247" s="1">
        <f t="shared" si="308"/>
        <v>107.44490486433581</v>
      </c>
      <c r="Q3247" s="6">
        <f t="shared" si="304"/>
        <v>0</v>
      </c>
      <c r="R3247" s="1">
        <f>AVERAGE($Q$4:Q3247)</f>
        <v>16.526243591711673</v>
      </c>
      <c r="S3247" s="1">
        <f>STDEV($R$4:R3247)</f>
        <v>1.9976791656425033</v>
      </c>
      <c r="T3247" s="1">
        <f t="shared" si="306"/>
        <v>16.46855199296386</v>
      </c>
      <c r="U3247" s="1">
        <f t="shared" si="307"/>
        <v>16.583935190459485</v>
      </c>
    </row>
    <row r="3248" spans="5:21" x14ac:dyDescent="0.2">
      <c r="E3248" s="1">
        <v>3245</v>
      </c>
      <c r="F3248" s="9">
        <v>1.2653435987886041</v>
      </c>
      <c r="G3248" s="9">
        <v>2.4501605366822332</v>
      </c>
      <c r="H3248" s="9">
        <v>-2.5996268959715962</v>
      </c>
      <c r="I3248" s="9">
        <v>-0.17832007870310917</v>
      </c>
      <c r="J3248" s="9">
        <v>-0.95920995590859093</v>
      </c>
      <c r="K3248" s="4">
        <f t="shared" si="305"/>
        <v>100</v>
      </c>
      <c r="L3248" s="1">
        <f t="shared" si="309"/>
        <v>128.79717829024099</v>
      </c>
      <c r="M3248" s="1">
        <f t="shared" si="309"/>
        <v>210.24447348932418</v>
      </c>
      <c r="N3248" s="1">
        <f t="shared" si="309"/>
        <v>125.00398713679246</v>
      </c>
      <c r="O3248" s="1">
        <f t="shared" si="308"/>
        <v>120.62440393160794</v>
      </c>
      <c r="P3248" s="1">
        <f t="shared" si="308"/>
        <v>99.567880432717587</v>
      </c>
      <c r="Q3248" s="6">
        <f t="shared" si="304"/>
        <v>0</v>
      </c>
      <c r="R3248" s="1">
        <f>AVERAGE($Q$4:Q3248)</f>
        <v>16.521150758555521</v>
      </c>
      <c r="S3248" s="1">
        <f>STDEV($R$4:R3248)</f>
        <v>1.997372231265351</v>
      </c>
      <c r="T3248" s="1">
        <f t="shared" si="306"/>
        <v>16.463476912486652</v>
      </c>
      <c r="U3248" s="1">
        <f t="shared" si="307"/>
        <v>16.578824604624391</v>
      </c>
    </row>
    <row r="3249" spans="5:21" x14ac:dyDescent="0.2">
      <c r="E3249" s="1">
        <v>3246</v>
      </c>
      <c r="F3249" s="9">
        <v>0.79167648436850868</v>
      </c>
      <c r="G3249" s="9">
        <v>0.48687070375308394</v>
      </c>
      <c r="H3249" s="9">
        <v>-8.3498434833018109E-2</v>
      </c>
      <c r="I3249" s="9">
        <v>-0.55926648201420903</v>
      </c>
      <c r="J3249" s="9">
        <v>-0.67490873334463686</v>
      </c>
      <c r="K3249" s="4">
        <f t="shared" si="305"/>
        <v>100</v>
      </c>
      <c r="L3249" s="1">
        <f t="shared" si="309"/>
        <v>117.15589489122891</v>
      </c>
      <c r="M3249" s="1">
        <f t="shared" si="309"/>
        <v>129.1377447722077</v>
      </c>
      <c r="N3249" s="1">
        <f t="shared" si="309"/>
        <v>126.99909197702242</v>
      </c>
      <c r="O3249" s="1">
        <f t="shared" si="308"/>
        <v>113.55946725020299</v>
      </c>
      <c r="P3249" s="1">
        <f t="shared" si="308"/>
        <v>99.220524547873111</v>
      </c>
      <c r="Q3249" s="6">
        <f t="shared" si="304"/>
        <v>0</v>
      </c>
      <c r="R3249" s="1">
        <f>AVERAGE($Q$4:Q3249)</f>
        <v>16.516061063312591</v>
      </c>
      <c r="S3249" s="1">
        <f>STDEV($R$4:R3249)</f>
        <v>1.9970655293724642</v>
      </c>
      <c r="T3249" s="1">
        <f t="shared" si="306"/>
        <v>16.458404956371748</v>
      </c>
      <c r="U3249" s="1">
        <f t="shared" si="307"/>
        <v>16.573717170253435</v>
      </c>
    </row>
    <row r="3250" spans="5:21" x14ac:dyDescent="0.2">
      <c r="E3250" s="1">
        <v>3247</v>
      </c>
      <c r="F3250" s="9">
        <v>3.8045300243538804E-2</v>
      </c>
      <c r="G3250" s="9">
        <v>9.02161900739884E-2</v>
      </c>
      <c r="H3250" s="9">
        <v>0.21096639102324843</v>
      </c>
      <c r="I3250" s="9">
        <v>0.28151362130302005</v>
      </c>
      <c r="J3250" s="9">
        <v>-0.21269670469337143</v>
      </c>
      <c r="K3250" s="4">
        <f t="shared" si="305"/>
        <v>100</v>
      </c>
      <c r="L3250" s="1">
        <f t="shared" si="309"/>
        <v>100.76380825106391</v>
      </c>
      <c r="M3250" s="1">
        <f t="shared" si="309"/>
        <v>102.59841497715486</v>
      </c>
      <c r="N3250" s="1">
        <f t="shared" si="309"/>
        <v>107.02000314350791</v>
      </c>
      <c r="O3250" s="1">
        <f t="shared" si="308"/>
        <v>113.21837620002624</v>
      </c>
      <c r="P3250" s="1">
        <f t="shared" si="308"/>
        <v>108.50314357238483</v>
      </c>
      <c r="Q3250" s="6">
        <f t="shared" si="304"/>
        <v>0</v>
      </c>
      <c r="R3250" s="1">
        <f>AVERAGE($Q$4:Q3250)</f>
        <v>16.510974503083666</v>
      </c>
      <c r="S3250" s="1">
        <f>STDEV($R$4:R3250)</f>
        <v>1.9967590636640549</v>
      </c>
      <c r="T3250" s="1">
        <f t="shared" si="306"/>
        <v>16.453336121621284</v>
      </c>
      <c r="U3250" s="1">
        <f t="shared" si="307"/>
        <v>16.568612884546049</v>
      </c>
    </row>
    <row r="3251" spans="5:21" x14ac:dyDescent="0.2">
      <c r="E3251" s="1">
        <v>3248</v>
      </c>
      <c r="F3251" s="9">
        <v>-1.7492402548668906</v>
      </c>
      <c r="G3251" s="9">
        <v>-0.3198090325895464</v>
      </c>
      <c r="H3251" s="9">
        <v>-0.95041968961595558</v>
      </c>
      <c r="I3251" s="9">
        <v>-1.0285702956025489</v>
      </c>
      <c r="J3251" s="9">
        <v>2.4345354177057743</v>
      </c>
      <c r="K3251" s="4">
        <f t="shared" si="305"/>
        <v>100</v>
      </c>
      <c r="L3251" s="1">
        <f t="shared" si="309"/>
        <v>70.479517452352809</v>
      </c>
      <c r="M3251" s="1">
        <f t="shared" si="309"/>
        <v>66.112664759477639</v>
      </c>
      <c r="N3251" s="1">
        <f t="shared" si="309"/>
        <v>54.667883091024841</v>
      </c>
      <c r="O3251" s="1">
        <f t="shared" si="308"/>
        <v>44.503254950536224</v>
      </c>
      <c r="P3251" s="1">
        <f t="shared" si="308"/>
        <v>72.419052075966619</v>
      </c>
      <c r="Q3251" s="6">
        <f t="shared" si="304"/>
        <v>0</v>
      </c>
      <c r="R3251" s="1">
        <f>AVERAGE($Q$4:Q3251)</f>
        <v>16.50589107497311</v>
      </c>
      <c r="S3251" s="1">
        <f>STDEV($R$4:R3251)</f>
        <v>1.9964528378273583</v>
      </c>
      <c r="T3251" s="1">
        <f t="shared" si="306"/>
        <v>16.448270405241399</v>
      </c>
      <c r="U3251" s="1">
        <f t="shared" si="307"/>
        <v>16.563511744704822</v>
      </c>
    </row>
    <row r="3252" spans="5:21" x14ac:dyDescent="0.2">
      <c r="E3252" s="1">
        <v>3249</v>
      </c>
      <c r="F3252" s="9">
        <v>0.50763674153131433</v>
      </c>
      <c r="G3252" s="9">
        <v>3.8595544538111426E-2</v>
      </c>
      <c r="H3252" s="9">
        <v>-0.76480546340462752</v>
      </c>
      <c r="I3252" s="9">
        <v>-0.23292500372917857</v>
      </c>
      <c r="J3252" s="9">
        <v>0.64339701566495933</v>
      </c>
      <c r="K3252" s="4">
        <f t="shared" si="305"/>
        <v>100</v>
      </c>
      <c r="L3252" s="1">
        <f t="shared" si="309"/>
        <v>110.68601887294443</v>
      </c>
      <c r="M3252" s="1">
        <f t="shared" si="309"/>
        <v>111.54372240182515</v>
      </c>
      <c r="N3252" s="1">
        <f t="shared" si="309"/>
        <v>95.722707715966735</v>
      </c>
      <c r="O3252" s="1">
        <f t="shared" si="308"/>
        <v>91.365737941516755</v>
      </c>
      <c r="P3252" s="1">
        <f t="shared" si="308"/>
        <v>103.91257835535414</v>
      </c>
      <c r="Q3252" s="6">
        <f t="shared" si="304"/>
        <v>0</v>
      </c>
      <c r="R3252" s="1">
        <f>AVERAGE($Q$4:Q3252)</f>
        <v>16.500810776088848</v>
      </c>
      <c r="S3252" s="1">
        <f>STDEV($R$4:R3252)</f>
        <v>1.9961468555364801</v>
      </c>
      <c r="T3252" s="1">
        <f t="shared" si="306"/>
        <v>16.443207804242235</v>
      </c>
      <c r="U3252" s="1">
        <f t="shared" si="307"/>
        <v>16.558413747935461</v>
      </c>
    </row>
    <row r="3253" spans="5:21" x14ac:dyDescent="0.2">
      <c r="E3253" s="1">
        <v>3250</v>
      </c>
      <c r="F3253" s="9">
        <v>-9.4091774371918291E-2</v>
      </c>
      <c r="G3253" s="9">
        <v>0.10047074283647817</v>
      </c>
      <c r="H3253" s="9">
        <v>-1.9243725546402857</v>
      </c>
      <c r="I3253" s="9">
        <v>-0.3229536105209263</v>
      </c>
      <c r="J3253" s="9">
        <v>-1.0409689821244683</v>
      </c>
      <c r="K3253" s="4">
        <f t="shared" si="305"/>
        <v>100</v>
      </c>
      <c r="L3253" s="1">
        <f t="shared" si="309"/>
        <v>98.13576048792757</v>
      </c>
      <c r="M3253" s="1">
        <f t="shared" si="309"/>
        <v>100.12766078638867</v>
      </c>
      <c r="N3253" s="1">
        <f t="shared" si="309"/>
        <v>68.140480832977872</v>
      </c>
      <c r="O3253" s="1">
        <f t="shared" si="308"/>
        <v>63.878366181422457</v>
      </c>
      <c r="P3253" s="1">
        <f t="shared" si="308"/>
        <v>51.872404845453296</v>
      </c>
      <c r="Q3253" s="6">
        <f t="shared" si="304"/>
        <v>0</v>
      </c>
      <c r="R3253" s="1">
        <f>AVERAGE($Q$4:Q3253)</f>
        <v>16.495733603542359</v>
      </c>
      <c r="S3253" s="1">
        <f>STDEV($R$4:R3253)</f>
        <v>1.9958411204525845</v>
      </c>
      <c r="T3253" s="1">
        <f t="shared" si="306"/>
        <v>16.438148315637914</v>
      </c>
      <c r="U3253" s="1">
        <f t="shared" si="307"/>
        <v>16.553318891446803</v>
      </c>
    </row>
    <row r="3254" spans="5:21" x14ac:dyDescent="0.2">
      <c r="E3254" s="1">
        <v>3251</v>
      </c>
      <c r="F3254" s="9">
        <v>-0.47644334699725732</v>
      </c>
      <c r="G3254" s="9">
        <v>0.79573055700166151</v>
      </c>
      <c r="H3254" s="9">
        <v>6.9991301643312909E-2</v>
      </c>
      <c r="I3254" s="9">
        <v>-0.22470885596703738</v>
      </c>
      <c r="J3254" s="9">
        <v>-0.22808535504736938</v>
      </c>
      <c r="K3254" s="4">
        <f t="shared" si="305"/>
        <v>100</v>
      </c>
      <c r="L3254" s="1">
        <f t="shared" si="309"/>
        <v>90.911046421474893</v>
      </c>
      <c r="M3254" s="1">
        <f t="shared" si="309"/>
        <v>106.59404295947292</v>
      </c>
      <c r="N3254" s="1">
        <f t="shared" si="309"/>
        <v>108.09666664438872</v>
      </c>
      <c r="O3254" s="1">
        <f t="shared" si="308"/>
        <v>103.34615865487302</v>
      </c>
      <c r="P3254" s="1">
        <f t="shared" si="308"/>
        <v>98.737720443979583</v>
      </c>
      <c r="Q3254" s="6">
        <f t="shared" si="304"/>
        <v>0</v>
      </c>
      <c r="R3254" s="1">
        <f>AVERAGE($Q$4:Q3254)</f>
        <v>16.490659554448683</v>
      </c>
      <c r="S3254" s="1">
        <f>STDEV($R$4:R3254)</f>
        <v>1.995535636223877</v>
      </c>
      <c r="T3254" s="1">
        <f t="shared" si="306"/>
        <v>16.433091936446555</v>
      </c>
      <c r="U3254" s="1">
        <f t="shared" si="307"/>
        <v>16.548227172450812</v>
      </c>
    </row>
    <row r="3255" spans="5:21" x14ac:dyDescent="0.2">
      <c r="E3255" s="1">
        <v>3252</v>
      </c>
      <c r="F3255" s="9">
        <v>-0.40602117223897949</v>
      </c>
      <c r="G3255" s="9">
        <v>-1.2455188880267087</v>
      </c>
      <c r="H3255" s="9">
        <v>-0.12597411114256829</v>
      </c>
      <c r="I3255" s="9">
        <v>-1.4635998013545759</v>
      </c>
      <c r="J3255" s="9">
        <v>-0.67492010202840902</v>
      </c>
      <c r="K3255" s="4">
        <f t="shared" si="305"/>
        <v>100</v>
      </c>
      <c r="L3255" s="1">
        <f t="shared" si="309"/>
        <v>92.20053669571034</v>
      </c>
      <c r="M3255" s="1">
        <f t="shared" si="309"/>
        <v>71.870233035590076</v>
      </c>
      <c r="N3255" s="1">
        <f t="shared" si="309"/>
        <v>70.082095779224602</v>
      </c>
      <c r="O3255" s="1">
        <f t="shared" si="308"/>
        <v>52.297438427804011</v>
      </c>
      <c r="P3255" s="1">
        <f t="shared" si="308"/>
        <v>45.693834257998041</v>
      </c>
      <c r="Q3255" s="6">
        <f t="shared" si="304"/>
        <v>0</v>
      </c>
      <c r="R3255" s="1">
        <f>AVERAGE($Q$4:Q3255)</f>
        <v>16.485588625926404</v>
      </c>
      <c r="S3255" s="1">
        <f>STDEV($R$4:R3255)</f>
        <v>1.9952304064855937</v>
      </c>
      <c r="T3255" s="1">
        <f t="shared" si="306"/>
        <v>16.428038663690241</v>
      </c>
      <c r="U3255" s="1">
        <f t="shared" si="307"/>
        <v>16.543138588162567</v>
      </c>
    </row>
    <row r="3256" spans="5:21" x14ac:dyDescent="0.2">
      <c r="E3256" s="1">
        <v>3253</v>
      </c>
      <c r="F3256" s="9">
        <v>-0.11527617971296422</v>
      </c>
      <c r="G3256" s="9">
        <v>-0.58843738770519849</v>
      </c>
      <c r="H3256" s="9">
        <v>-0.38310872696456499</v>
      </c>
      <c r="I3256" s="9">
        <v>-0.76373453339328989</v>
      </c>
      <c r="J3256" s="9">
        <v>0.72506963988416828</v>
      </c>
      <c r="K3256" s="4">
        <f t="shared" si="305"/>
        <v>100</v>
      </c>
      <c r="L3256" s="1">
        <f t="shared" si="309"/>
        <v>97.720850524961619</v>
      </c>
      <c r="M3256" s="1">
        <f t="shared" si="309"/>
        <v>86.871279103505415</v>
      </c>
      <c r="N3256" s="1">
        <f t="shared" si="309"/>
        <v>80.463665888573033</v>
      </c>
      <c r="O3256" s="1">
        <f t="shared" si="308"/>
        <v>69.065741090830869</v>
      </c>
      <c r="P3256" s="1">
        <f t="shared" si="308"/>
        <v>79.843841706319793</v>
      </c>
      <c r="Q3256" s="6">
        <f t="shared" si="304"/>
        <v>0</v>
      </c>
      <c r="R3256" s="1">
        <f>AVERAGE($Q$4:Q3256)</f>
        <v>16.480520815097655</v>
      </c>
      <c r="S3256" s="1">
        <f>STDEV($R$4:R3256)</f>
        <v>1.9949254348601109</v>
      </c>
      <c r="T3256" s="1">
        <f t="shared" si="306"/>
        <v>16.422988494395046</v>
      </c>
      <c r="U3256" s="1">
        <f t="shared" si="307"/>
        <v>16.538053135800265</v>
      </c>
    </row>
    <row r="3257" spans="5:21" x14ac:dyDescent="0.2">
      <c r="E3257" s="1">
        <v>3254</v>
      </c>
      <c r="F3257" s="9">
        <v>0.5844844963576179</v>
      </c>
      <c r="G3257" s="9">
        <v>-0.43312866182532161</v>
      </c>
      <c r="H3257" s="9">
        <v>0.43557861317822244</v>
      </c>
      <c r="I3257" s="9">
        <v>-0.57903434935724363</v>
      </c>
      <c r="J3257" s="9">
        <v>4.6566128730773926E-2</v>
      </c>
      <c r="K3257" s="4">
        <f t="shared" si="305"/>
        <v>100</v>
      </c>
      <c r="L3257" s="1">
        <f t="shared" si="309"/>
        <v>112.40035381327959</v>
      </c>
      <c r="M3257" s="1">
        <f t="shared" si="309"/>
        <v>103.07339970105899</v>
      </c>
      <c r="N3257" s="1">
        <f t="shared" si="309"/>
        <v>112.45544238838859</v>
      </c>
      <c r="O3257" s="1">
        <f t="shared" si="308"/>
        <v>100.15812685594045</v>
      </c>
      <c r="P3257" s="1">
        <f t="shared" si="308"/>
        <v>101.09527928398074</v>
      </c>
      <c r="Q3257" s="6">
        <f t="shared" si="304"/>
        <v>0</v>
      </c>
      <c r="R3257" s="1">
        <f>AVERAGE($Q$4:Q3257)</f>
        <v>16.475456119088097</v>
      </c>
      <c r="S3257" s="1">
        <f>STDEV($R$4:R3257)</f>
        <v>1.994620724956933</v>
      </c>
      <c r="T3257" s="1">
        <f t="shared" si="306"/>
        <v>16.417941425590989</v>
      </c>
      <c r="U3257" s="1">
        <f t="shared" si="307"/>
        <v>16.532970812585205</v>
      </c>
    </row>
    <row r="3258" spans="5:21" x14ac:dyDescent="0.2">
      <c r="E3258" s="1">
        <v>3255</v>
      </c>
      <c r="F3258" s="9">
        <v>0.2817637323460076</v>
      </c>
      <c r="G3258" s="9">
        <v>-1.8978334992425516</v>
      </c>
      <c r="H3258" s="9">
        <v>-1.8725768313743174</v>
      </c>
      <c r="I3258" s="9">
        <v>0.45738715925836004</v>
      </c>
      <c r="J3258" s="9">
        <v>0.33805804378062021</v>
      </c>
      <c r="K3258" s="4">
        <f t="shared" si="305"/>
        <v>100</v>
      </c>
      <c r="L3258" s="1">
        <f t="shared" si="309"/>
        <v>105.79708133916002</v>
      </c>
      <c r="M3258" s="1">
        <f t="shared" si="309"/>
        <v>72.38189742843916</v>
      </c>
      <c r="N3258" s="1">
        <f t="shared" si="309"/>
        <v>49.77141714445164</v>
      </c>
      <c r="O3258" s="1">
        <f t="shared" si="308"/>
        <v>54.539123045745228</v>
      </c>
      <c r="P3258" s="1">
        <f t="shared" si="308"/>
        <v>58.354116633212762</v>
      </c>
      <c r="Q3258" s="6">
        <f t="shared" si="304"/>
        <v>0</v>
      </c>
      <c r="R3258" s="1">
        <f>AVERAGE($Q$4:Q3258)</f>
        <v>16.470394535026934</v>
      </c>
      <c r="S3258" s="1">
        <f>STDEV($R$4:R3258)</f>
        <v>1.9943162803727486</v>
      </c>
      <c r="T3258" s="1">
        <f t="shared" si="306"/>
        <v>16.412897454312056</v>
      </c>
      <c r="U3258" s="1">
        <f t="shared" si="307"/>
        <v>16.527891615741812</v>
      </c>
    </row>
    <row r="3259" spans="5:21" x14ac:dyDescent="0.2">
      <c r="E3259" s="1">
        <v>3256</v>
      </c>
      <c r="F3259" s="9">
        <v>0.64831510826479644</v>
      </c>
      <c r="G3259" s="9">
        <v>-0.7305720828298945</v>
      </c>
      <c r="H3259" s="9">
        <v>1.8237460608361289</v>
      </c>
      <c r="I3259" s="9">
        <v>1.8049377104034647</v>
      </c>
      <c r="J3259" s="9">
        <v>0.37402742236736231</v>
      </c>
      <c r="K3259" s="4">
        <f t="shared" si="305"/>
        <v>100</v>
      </c>
      <c r="L3259" s="1">
        <f t="shared" si="309"/>
        <v>113.84446874706742</v>
      </c>
      <c r="M3259" s="1">
        <f t="shared" si="309"/>
        <v>98.368319023576035</v>
      </c>
      <c r="N3259" s="1">
        <f t="shared" si="309"/>
        <v>141.66540909526373</v>
      </c>
      <c r="O3259" s="1">
        <f t="shared" si="308"/>
        <v>203.2538205048298</v>
      </c>
      <c r="P3259" s="1">
        <f t="shared" si="308"/>
        <v>219.04146061973518</v>
      </c>
      <c r="Q3259" s="6">
        <f t="shared" si="304"/>
        <v>99.041460619735176</v>
      </c>
      <c r="R3259" s="1">
        <f>AVERAGE($Q$4:Q3259)</f>
        <v>16.495754199057863</v>
      </c>
      <c r="S3259" s="1">
        <f>STDEV($R$4:R3259)</f>
        <v>1.9940113850812564</v>
      </c>
      <c r="T3259" s="1">
        <f t="shared" si="306"/>
        <v>16.438274737350667</v>
      </c>
      <c r="U3259" s="1">
        <f t="shared" si="307"/>
        <v>16.553233660765059</v>
      </c>
    </row>
    <row r="3260" spans="5:21" x14ac:dyDescent="0.2">
      <c r="E3260" s="1">
        <v>3257</v>
      </c>
      <c r="F3260" s="9">
        <v>-1.3327553460840136</v>
      </c>
      <c r="G3260" s="9">
        <v>0.21779101189167704</v>
      </c>
      <c r="H3260" s="9">
        <v>-0.43403360905358568</v>
      </c>
      <c r="I3260" s="9">
        <v>-1.0556186680332758</v>
      </c>
      <c r="J3260" s="9">
        <v>0.29423404157569166</v>
      </c>
      <c r="K3260" s="4">
        <f t="shared" si="305"/>
        <v>100</v>
      </c>
      <c r="L3260" s="1">
        <f t="shared" si="309"/>
        <v>76.60168828450017</v>
      </c>
      <c r="M3260" s="1">
        <f t="shared" si="309"/>
        <v>80.012055666337474</v>
      </c>
      <c r="N3260" s="1">
        <f t="shared" si="309"/>
        <v>73.359396204986382</v>
      </c>
      <c r="O3260" s="1">
        <f t="shared" si="308"/>
        <v>59.397186726023527</v>
      </c>
      <c r="P3260" s="1">
        <f t="shared" si="308"/>
        <v>62.997413629410261</v>
      </c>
      <c r="Q3260" s="6">
        <f t="shared" si="304"/>
        <v>0</v>
      </c>
      <c r="R3260" s="1">
        <f>AVERAGE($Q$4:Q3260)</f>
        <v>16.49068949098324</v>
      </c>
      <c r="S3260" s="1">
        <f>STDEV($R$4:R3260)</f>
        <v>1.9937067394602075</v>
      </c>
      <c r="T3260" s="1">
        <f t="shared" si="306"/>
        <v>16.433227634322169</v>
      </c>
      <c r="U3260" s="1">
        <f t="shared" si="307"/>
        <v>16.548151347644311</v>
      </c>
    </row>
    <row r="3261" spans="5:21" x14ac:dyDescent="0.2">
      <c r="E3261" s="1">
        <v>3258</v>
      </c>
      <c r="F3261" s="9">
        <v>-0.69336238084360957</v>
      </c>
      <c r="G3261" s="9">
        <v>0.24402197595918551</v>
      </c>
      <c r="H3261" s="9">
        <v>0.18690570868784562</v>
      </c>
      <c r="I3261" s="9">
        <v>-0.13914018381910864</v>
      </c>
      <c r="J3261" s="9">
        <v>0.15311343304347247</v>
      </c>
      <c r="K3261" s="4">
        <f t="shared" si="305"/>
        <v>100</v>
      </c>
      <c r="L3261" s="1">
        <f t="shared" si="309"/>
        <v>87.051309555680362</v>
      </c>
      <c r="M3261" s="1">
        <f t="shared" si="309"/>
        <v>91.405175813313591</v>
      </c>
      <c r="N3261" s="1">
        <f t="shared" si="309"/>
        <v>94.886671389594269</v>
      </c>
      <c r="O3261" s="1">
        <f t="shared" si="308"/>
        <v>92.282563267574488</v>
      </c>
      <c r="P3261" s="1">
        <f t="shared" si="308"/>
        <v>95.152217292153793</v>
      </c>
      <c r="Q3261" s="6">
        <f t="shared" si="304"/>
        <v>0</v>
      </c>
      <c r="R3261" s="1">
        <f>AVERAGE($Q$4:Q3261)</f>
        <v>16.485627891998895</v>
      </c>
      <c r="S3261" s="1">
        <f>STDEV($R$4:R3261)</f>
        <v>1.9934023471288242</v>
      </c>
      <c r="T3261" s="1">
        <f t="shared" si="306"/>
        <v>16.428183626326387</v>
      </c>
      <c r="U3261" s="1">
        <f t="shared" si="307"/>
        <v>16.543072157671403</v>
      </c>
    </row>
    <row r="3262" spans="5:21" x14ac:dyDescent="0.2">
      <c r="E3262" s="1">
        <v>3259</v>
      </c>
      <c r="F3262" s="9">
        <v>-1.1217071005376056</v>
      </c>
      <c r="G3262" s="9">
        <v>0.27675014280248433</v>
      </c>
      <c r="H3262" s="9">
        <v>0.50312792154727504</v>
      </c>
      <c r="I3262" s="9">
        <v>1.3068984117126092</v>
      </c>
      <c r="J3262" s="9">
        <v>1.0578219189483207</v>
      </c>
      <c r="K3262" s="4">
        <f t="shared" si="305"/>
        <v>100</v>
      </c>
      <c r="L3262" s="1">
        <f t="shared" si="309"/>
        <v>79.904227869210331</v>
      </c>
      <c r="M3262" s="1">
        <f t="shared" si="309"/>
        <v>84.451617333250823</v>
      </c>
      <c r="N3262" s="1">
        <f t="shared" si="309"/>
        <v>93.391877683558505</v>
      </c>
      <c r="O3262" s="1">
        <f t="shared" si="308"/>
        <v>121.28996225119265</v>
      </c>
      <c r="P3262" s="1">
        <f t="shared" si="308"/>
        <v>149.86703158814856</v>
      </c>
      <c r="Q3262" s="6">
        <f t="shared" si="304"/>
        <v>29.867031588148564</v>
      </c>
      <c r="R3262" s="1">
        <f>AVERAGE($Q$4:Q3262)</f>
        <v>16.489733876563534</v>
      </c>
      <c r="S3262" s="1">
        <f>STDEV($R$4:R3262)</f>
        <v>1.9930980016729032</v>
      </c>
      <c r="T3262" s="1">
        <f t="shared" si="306"/>
        <v>16.432307193777731</v>
      </c>
      <c r="U3262" s="1">
        <f t="shared" si="307"/>
        <v>16.547160559349336</v>
      </c>
    </row>
    <row r="3263" spans="5:21" x14ac:dyDescent="0.2">
      <c r="E3263" s="1">
        <v>3260</v>
      </c>
      <c r="F3263" s="9">
        <v>0.98269310910836793</v>
      </c>
      <c r="G3263" s="9">
        <v>-3.4211780075565912E-2</v>
      </c>
      <c r="H3263" s="9">
        <v>-1.0201983968727291</v>
      </c>
      <c r="I3263" s="9">
        <v>-0.81477310232003219</v>
      </c>
      <c r="J3263" s="9">
        <v>-1.0526036930968985</v>
      </c>
      <c r="K3263" s="4">
        <f t="shared" si="305"/>
        <v>100</v>
      </c>
      <c r="L3263" s="1">
        <f t="shared" si="309"/>
        <v>121.71823297692883</v>
      </c>
      <c r="M3263" s="1">
        <f t="shared" si="309"/>
        <v>120.88823629797274</v>
      </c>
      <c r="N3263" s="1">
        <f t="shared" si="309"/>
        <v>98.575896312681039</v>
      </c>
      <c r="O3263" s="1">
        <f t="shared" si="308"/>
        <v>83.753013483979004</v>
      </c>
      <c r="P3263" s="1">
        <f t="shared" si="308"/>
        <v>67.853530127569144</v>
      </c>
      <c r="Q3263" s="6">
        <f t="shared" si="304"/>
        <v>0</v>
      </c>
      <c r="R3263" s="1">
        <f>AVERAGE($Q$4:Q3263)</f>
        <v>16.484675675987898</v>
      </c>
      <c r="S3263" s="1">
        <f>STDEV($R$4:R3263)</f>
        <v>1.9927939098355991</v>
      </c>
      <c r="T3263" s="1">
        <f t="shared" si="306"/>
        <v>16.427266562036611</v>
      </c>
      <c r="U3263" s="1">
        <f t="shared" si="307"/>
        <v>16.542084789939185</v>
      </c>
    </row>
    <row r="3264" spans="5:21" x14ac:dyDescent="0.2">
      <c r="E3264" s="1">
        <v>3261</v>
      </c>
      <c r="F3264" s="9">
        <v>-0.79415713116759434</v>
      </c>
      <c r="G3264" s="9">
        <v>-0.94815277407178655</v>
      </c>
      <c r="H3264" s="9">
        <v>0.97056044978671707</v>
      </c>
      <c r="I3264" s="9">
        <v>2.5168264983221889</v>
      </c>
      <c r="J3264" s="9">
        <v>-3.9062797441147268E-2</v>
      </c>
      <c r="K3264" s="4">
        <f t="shared" si="305"/>
        <v>100</v>
      </c>
      <c r="L3264" s="1">
        <f t="shared" si="309"/>
        <v>85.314016389868641</v>
      </c>
      <c r="M3264" s="1">
        <f t="shared" si="309"/>
        <v>70.577274725414654</v>
      </c>
      <c r="N3264" s="1">
        <f t="shared" si="309"/>
        <v>85.697212163826151</v>
      </c>
      <c r="O3264" s="1">
        <f t="shared" si="308"/>
        <v>141.76710344625999</v>
      </c>
      <c r="P3264" s="1">
        <f t="shared" si="308"/>
        <v>140.66385472673085</v>
      </c>
      <c r="Q3264" s="6">
        <f t="shared" si="304"/>
        <v>20.663854726730847</v>
      </c>
      <c r="R3264" s="1">
        <f>AVERAGE($Q$4:Q3264)</f>
        <v>16.485957239634246</v>
      </c>
      <c r="S3264" s="1">
        <f>STDEV($R$4:R3264)</f>
        <v>1.9924899278283315</v>
      </c>
      <c r="T3264" s="1">
        <f t="shared" si="306"/>
        <v>16.428565684615283</v>
      </c>
      <c r="U3264" s="1">
        <f t="shared" si="307"/>
        <v>16.543348794653209</v>
      </c>
    </row>
    <row r="3265" spans="5:21" x14ac:dyDescent="0.2">
      <c r="E3265" s="1">
        <v>3262</v>
      </c>
      <c r="F3265" s="9">
        <v>0.37548716136370786</v>
      </c>
      <c r="G3265" s="9">
        <v>-0.77744061854900792</v>
      </c>
      <c r="H3265" s="9">
        <v>-4.7925823309924453E-2</v>
      </c>
      <c r="I3265" s="9">
        <v>-0.57899114835890941</v>
      </c>
      <c r="J3265" s="9">
        <v>0.71929662226466462</v>
      </c>
      <c r="K3265" s="4">
        <f t="shared" si="305"/>
        <v>100</v>
      </c>
      <c r="L3265" s="1">
        <f t="shared" si="309"/>
        <v>107.79891767035734</v>
      </c>
      <c r="M3265" s="1">
        <f t="shared" si="309"/>
        <v>92.275576317766507</v>
      </c>
      <c r="N3265" s="1">
        <f t="shared" si="309"/>
        <v>91.395325140162527</v>
      </c>
      <c r="O3265" s="1">
        <f t="shared" si="308"/>
        <v>81.401695352448542</v>
      </c>
      <c r="P3265" s="1">
        <f t="shared" si="308"/>
        <v>93.996300458421203</v>
      </c>
      <c r="Q3265" s="6">
        <f t="shared" si="304"/>
        <v>0</v>
      </c>
      <c r="R3265" s="1">
        <f>AVERAGE($Q$4:Q3265)</f>
        <v>16.480903298113819</v>
      </c>
      <c r="S3265" s="1">
        <f>STDEV($R$4:R3265)</f>
        <v>1.992186201882121</v>
      </c>
      <c r="T3265" s="1">
        <f t="shared" si="306"/>
        <v>16.423529287920019</v>
      </c>
      <c r="U3265" s="1">
        <f t="shared" si="307"/>
        <v>16.53827730830762</v>
      </c>
    </row>
    <row r="3266" spans="5:21" x14ac:dyDescent="0.2">
      <c r="E3266" s="1">
        <v>3263</v>
      </c>
      <c r="F3266" s="9">
        <v>1.2761529433191754</v>
      </c>
      <c r="G3266" s="9">
        <v>-0.45939941628603265</v>
      </c>
      <c r="H3266" s="9">
        <v>-0.78577159001724795</v>
      </c>
      <c r="I3266" s="9">
        <v>-0.46098875827738084</v>
      </c>
      <c r="J3266" s="9">
        <v>0.33275910027441569</v>
      </c>
      <c r="K3266" s="4">
        <f t="shared" si="305"/>
        <v>100</v>
      </c>
      <c r="L3266" s="1">
        <f t="shared" si="309"/>
        <v>129.0759221004067</v>
      </c>
      <c r="M3266" s="1">
        <f t="shared" si="309"/>
        <v>117.74495552121948</v>
      </c>
      <c r="N3266" s="1">
        <f t="shared" si="309"/>
        <v>100.62156247250445</v>
      </c>
      <c r="O3266" s="1">
        <f t="shared" si="308"/>
        <v>91.759297939096697</v>
      </c>
      <c r="P3266" s="1">
        <f t="shared" si="308"/>
        <v>98.073837788229383</v>
      </c>
      <c r="Q3266" s="6">
        <f t="shared" si="304"/>
        <v>0</v>
      </c>
      <c r="R3266" s="1">
        <f>AVERAGE($Q$4:Q3266)</f>
        <v>16.475852454320343</v>
      </c>
      <c r="S3266" s="1">
        <f>STDEV($R$4:R3266)</f>
        <v>1.9918827355833122</v>
      </c>
      <c r="T3266" s="1">
        <f t="shared" si="306"/>
        <v>16.418495974749625</v>
      </c>
      <c r="U3266" s="1">
        <f t="shared" si="307"/>
        <v>16.533208933891061</v>
      </c>
    </row>
    <row r="3267" spans="5:21" x14ac:dyDescent="0.2">
      <c r="E3267" s="1">
        <v>3264</v>
      </c>
      <c r="F3267" s="9">
        <v>-1.0157964425161481</v>
      </c>
      <c r="G3267" s="9">
        <v>0.79870915214996785</v>
      </c>
      <c r="H3267" s="9">
        <v>-1.5565819921903312</v>
      </c>
      <c r="I3267" s="9">
        <v>0.85260353444027714</v>
      </c>
      <c r="J3267" s="9">
        <v>-1.7748425307217985</v>
      </c>
      <c r="K3267" s="4">
        <f t="shared" si="305"/>
        <v>100</v>
      </c>
      <c r="L3267" s="1">
        <f t="shared" si="309"/>
        <v>81.6148228041408</v>
      </c>
      <c r="M3267" s="1">
        <f t="shared" si="309"/>
        <v>95.751158568039301</v>
      </c>
      <c r="N3267" s="1">
        <f t="shared" si="309"/>
        <v>70.136008079001684</v>
      </c>
      <c r="O3267" s="1">
        <f t="shared" si="308"/>
        <v>83.175849592074826</v>
      </c>
      <c r="P3267" s="1">
        <f t="shared" si="308"/>
        <v>58.322533622804258</v>
      </c>
      <c r="Q3267" s="6">
        <f t="shared" si="304"/>
        <v>0</v>
      </c>
      <c r="R3267" s="1">
        <f>AVERAGE($Q$4:Q3267)</f>
        <v>16.470804705406643</v>
      </c>
      <c r="S3267" s="1">
        <f>STDEV($R$4:R3267)</f>
        <v>1.9915795325055117</v>
      </c>
      <c r="T3267" s="1">
        <f t="shared" si="306"/>
        <v>16.413465742162415</v>
      </c>
      <c r="U3267" s="1">
        <f t="shared" si="307"/>
        <v>16.52814366865087</v>
      </c>
    </row>
    <row r="3268" spans="5:21" x14ac:dyDescent="0.2">
      <c r="E3268" s="1">
        <v>3265</v>
      </c>
      <c r="F3268" s="9">
        <v>-1.9178150978405029</v>
      </c>
      <c r="G3268" s="9">
        <v>-0.46381842366827186</v>
      </c>
      <c r="H3268" s="9">
        <v>0.20870970729447436</v>
      </c>
      <c r="I3268" s="9">
        <v>0.87557509687030688</v>
      </c>
      <c r="J3268" s="9">
        <v>-1.4525539882015437</v>
      </c>
      <c r="K3268" s="4">
        <f t="shared" si="305"/>
        <v>100</v>
      </c>
      <c r="L3268" s="1">
        <f t="shared" si="309"/>
        <v>68.142913332591931</v>
      </c>
      <c r="M3268" s="1">
        <f t="shared" si="309"/>
        <v>62.106054594717449</v>
      </c>
      <c r="N3268" s="1">
        <f t="shared" si="309"/>
        <v>64.753349122733454</v>
      </c>
      <c r="O3268" s="1">
        <f t="shared" si="308"/>
        <v>77.146054936104818</v>
      </c>
      <c r="P3268" s="1">
        <f t="shared" si="308"/>
        <v>57.696103729312874</v>
      </c>
      <c r="Q3268" s="6">
        <f t="shared" ref="Q3268:Q3331" si="310">MAX(P3268-strike,0)</f>
        <v>0</v>
      </c>
      <c r="R3268" s="1">
        <f>AVERAGE($Q$4:Q3268)</f>
        <v>16.465760048529027</v>
      </c>
      <c r="S3268" s="1">
        <f>STDEV($R$4:R3268)</f>
        <v>1.9912765962096683</v>
      </c>
      <c r="T3268" s="1">
        <f t="shared" si="306"/>
        <v>16.408438587220616</v>
      </c>
      <c r="U3268" s="1">
        <f t="shared" si="307"/>
        <v>16.523081509837439</v>
      </c>
    </row>
    <row r="3269" spans="5:21" x14ac:dyDescent="0.2">
      <c r="E3269" s="1">
        <v>3266</v>
      </c>
      <c r="F3269" s="9">
        <v>0.95822088042041287</v>
      </c>
      <c r="G3269" s="9">
        <v>-1.9283015717519447</v>
      </c>
      <c r="H3269" s="9">
        <v>-0.65643689595162868</v>
      </c>
      <c r="I3269" s="9">
        <v>0.67739620135398582</v>
      </c>
      <c r="J3269" s="9">
        <v>0.69341808739409316</v>
      </c>
      <c r="K3269" s="4">
        <f t="shared" ref="K3269:K3332" si="311">$C$6</f>
        <v>100</v>
      </c>
      <c r="L3269" s="1">
        <f t="shared" si="309"/>
        <v>121.12394523128567</v>
      </c>
      <c r="M3269" s="1">
        <f t="shared" si="309"/>
        <v>82.364461196522996</v>
      </c>
      <c r="N3269" s="1">
        <f t="shared" si="309"/>
        <v>72.230808725461898</v>
      </c>
      <c r="O3269" s="1">
        <f t="shared" si="308"/>
        <v>82.710446229795807</v>
      </c>
      <c r="P3269" s="1">
        <f t="shared" si="308"/>
        <v>95.014501401330975</v>
      </c>
      <c r="Q3269" s="6">
        <f t="shared" si="310"/>
        <v>0</v>
      </c>
      <c r="R3269" s="1">
        <f>AVERAGE($Q$4:Q3269)</f>
        <v>16.460718480847298</v>
      </c>
      <c r="S3269" s="1">
        <f>STDEV($R$4:R3269)</f>
        <v>1.990973930244109</v>
      </c>
      <c r="T3269" s="1">
        <f t="shared" ref="T3269:T3332" si="312">R3269 - $C$11*S3269/SQRT(E3269)</f>
        <v>16.403414506990362</v>
      </c>
      <c r="U3269" s="1">
        <f t="shared" ref="U3269:U3332" si="313">R3269 + $C$11*S3269/SQRT(E3269)</f>
        <v>16.518022454704234</v>
      </c>
    </row>
    <row r="3270" spans="5:21" x14ac:dyDescent="0.2">
      <c r="E3270" s="1">
        <v>3267</v>
      </c>
      <c r="F3270" s="9">
        <v>0.51521510613383725</v>
      </c>
      <c r="G3270" s="9">
        <v>-1.3136195775587112</v>
      </c>
      <c r="H3270" s="9">
        <v>-1.7289312381763011</v>
      </c>
      <c r="I3270" s="9">
        <v>-0.27828605198010337</v>
      </c>
      <c r="J3270" s="9">
        <v>-0.26564975996734574</v>
      </c>
      <c r="K3270" s="4">
        <f t="shared" si="311"/>
        <v>100</v>
      </c>
      <c r="L3270" s="1">
        <f t="shared" si="309"/>
        <v>110.8539098762114</v>
      </c>
      <c r="M3270" s="1">
        <f t="shared" si="309"/>
        <v>85.241575631015294</v>
      </c>
      <c r="N3270" s="1">
        <f t="shared" si="309"/>
        <v>60.322371851237897</v>
      </c>
      <c r="O3270" s="1">
        <f t="shared" si="308"/>
        <v>57.056718453167917</v>
      </c>
      <c r="P3270" s="1">
        <f t="shared" si="308"/>
        <v>54.104419924725107</v>
      </c>
      <c r="Q3270" s="6">
        <f t="shared" si="310"/>
        <v>0</v>
      </c>
      <c r="R3270" s="1">
        <f>AVERAGE($Q$4:Q3270)</f>
        <v>16.455679999524726</v>
      </c>
      <c r="S3270" s="1">
        <f>STDEV($R$4:R3270)</f>
        <v>1.9906715381445099</v>
      </c>
      <c r="T3270" s="1">
        <f t="shared" si="312"/>
        <v>16.398393498541676</v>
      </c>
      <c r="U3270" s="1">
        <f t="shared" si="313"/>
        <v>16.512966500507776</v>
      </c>
    </row>
    <row r="3271" spans="5:21" x14ac:dyDescent="0.2">
      <c r="E3271" s="1">
        <v>3268</v>
      </c>
      <c r="F3271" s="9">
        <v>-1.7503998606116511</v>
      </c>
      <c r="G3271" s="9">
        <v>0.50394419304211624</v>
      </c>
      <c r="H3271" s="9">
        <v>0.59970034271827899</v>
      </c>
      <c r="I3271" s="9">
        <v>1.6166541172424331</v>
      </c>
      <c r="J3271" s="9">
        <v>0.32694970286684111</v>
      </c>
      <c r="K3271" s="4">
        <f t="shared" si="311"/>
        <v>100</v>
      </c>
      <c r="L3271" s="1">
        <f t="shared" si="309"/>
        <v>70.46317365699683</v>
      </c>
      <c r="M3271" s="1">
        <f t="shared" si="309"/>
        <v>77.935304456257299</v>
      </c>
      <c r="N3271" s="1">
        <f t="shared" si="309"/>
        <v>87.866544273546168</v>
      </c>
      <c r="O3271" s="1">
        <f t="shared" si="308"/>
        <v>121.40717080486149</v>
      </c>
      <c r="P3271" s="1">
        <f t="shared" si="308"/>
        <v>129.61128879697537</v>
      </c>
      <c r="Q3271" s="6">
        <f t="shared" si="310"/>
        <v>9.6112887969753729</v>
      </c>
      <c r="R3271" s="1">
        <f>AVERAGE($Q$4:Q3271)</f>
        <v>16.453585632571681</v>
      </c>
      <c r="S3271" s="1">
        <f>STDEV($R$4:R3271)</f>
        <v>1.9903693413896841</v>
      </c>
      <c r="T3271" s="1">
        <f t="shared" si="312"/>
        <v>16.396316592152758</v>
      </c>
      <c r="U3271" s="1">
        <f t="shared" si="313"/>
        <v>16.510854672990604</v>
      </c>
    </row>
    <row r="3272" spans="5:21" x14ac:dyDescent="0.2">
      <c r="E3272" s="1">
        <v>3269</v>
      </c>
      <c r="F3272" s="9">
        <v>-0.61743776313960552</v>
      </c>
      <c r="G3272" s="9">
        <v>-0.76440528573584743</v>
      </c>
      <c r="H3272" s="9">
        <v>-0.21163714336580597</v>
      </c>
      <c r="I3272" s="9">
        <v>2.5206463760696352</v>
      </c>
      <c r="J3272" s="9">
        <v>0.16675812730682082</v>
      </c>
      <c r="K3272" s="4">
        <f t="shared" si="311"/>
        <v>100</v>
      </c>
      <c r="L3272" s="1">
        <f t="shared" si="309"/>
        <v>88.383264256936698</v>
      </c>
      <c r="M3272" s="1">
        <f t="shared" si="309"/>
        <v>75.853327644232195</v>
      </c>
      <c r="N3272" s="1">
        <f t="shared" si="309"/>
        <v>72.709652510860579</v>
      </c>
      <c r="O3272" s="1">
        <f t="shared" si="308"/>
        <v>120.3739831527904</v>
      </c>
      <c r="P3272" s="1">
        <f t="shared" si="308"/>
        <v>124.45634952649354</v>
      </c>
      <c r="Q3272" s="6">
        <f t="shared" si="310"/>
        <v>4.4563495264935398</v>
      </c>
      <c r="R3272" s="1">
        <f>AVERAGE($Q$4:Q3272)</f>
        <v>16.449915630703806</v>
      </c>
      <c r="S3272" s="1">
        <f>STDEV($R$4:R3272)</f>
        <v>1.9900673847461712</v>
      </c>
      <c r="T3272" s="1">
        <f t="shared" si="312"/>
        <v>16.392664037258868</v>
      </c>
      <c r="U3272" s="1">
        <f t="shared" si="313"/>
        <v>16.507167224148745</v>
      </c>
    </row>
    <row r="3273" spans="5:21" x14ac:dyDescent="0.2">
      <c r="E3273" s="1">
        <v>3270</v>
      </c>
      <c r="F3273" s="9">
        <v>-0.10770008884719573</v>
      </c>
      <c r="G3273" s="9">
        <v>0.71958538683247752</v>
      </c>
      <c r="H3273" s="9">
        <v>-0.26534280550549738</v>
      </c>
      <c r="I3273" s="9">
        <v>-1.8426726455800235</v>
      </c>
      <c r="J3273" s="9">
        <v>-0.25969143280235585</v>
      </c>
      <c r="K3273" s="4">
        <f t="shared" si="311"/>
        <v>100</v>
      </c>
      <c r="L3273" s="1">
        <f t="shared" si="309"/>
        <v>97.869031168224382</v>
      </c>
      <c r="M3273" s="1">
        <f t="shared" si="309"/>
        <v>113.01801667275994</v>
      </c>
      <c r="N3273" s="1">
        <f t="shared" si="309"/>
        <v>107.17667965976257</v>
      </c>
      <c r="O3273" s="1">
        <f t="shared" si="308"/>
        <v>74.139181324354269</v>
      </c>
      <c r="P3273" s="1">
        <f t="shared" si="308"/>
        <v>70.386808673336404</v>
      </c>
      <c r="Q3273" s="6">
        <f t="shared" si="310"/>
        <v>0</v>
      </c>
      <c r="R3273" s="1">
        <f>AVERAGE($Q$4:Q3273)</f>
        <v>16.444885075465059</v>
      </c>
      <c r="S3273" s="1">
        <f>STDEV($R$4:R3273)</f>
        <v>1.9897657093271055</v>
      </c>
      <c r="T3273" s="1">
        <f t="shared" si="312"/>
        <v>16.387650914229454</v>
      </c>
      <c r="U3273" s="1">
        <f t="shared" si="313"/>
        <v>16.502119236700665</v>
      </c>
    </row>
    <row r="3274" spans="5:21" x14ac:dyDescent="0.2">
      <c r="E3274" s="1">
        <v>3271</v>
      </c>
      <c r="F3274" s="9">
        <v>0.3614695742726326</v>
      </c>
      <c r="G3274" s="9">
        <v>-0.25732788344612345</v>
      </c>
      <c r="H3274" s="9">
        <v>1.7707316146697849</v>
      </c>
      <c r="I3274" s="9">
        <v>-0.68097165240033064</v>
      </c>
      <c r="J3274" s="9">
        <v>-0.8238839654950425</v>
      </c>
      <c r="K3274" s="4">
        <f t="shared" si="311"/>
        <v>100</v>
      </c>
      <c r="L3274" s="1">
        <f t="shared" si="309"/>
        <v>107.49712476550353</v>
      </c>
      <c r="M3274" s="1">
        <f t="shared" si="309"/>
        <v>102.10467618322257</v>
      </c>
      <c r="N3274" s="1">
        <f t="shared" si="309"/>
        <v>145.49545472022589</v>
      </c>
      <c r="O3274" s="1">
        <f t="shared" si="308"/>
        <v>126.96995918239996</v>
      </c>
      <c r="P3274" s="1">
        <f t="shared" si="308"/>
        <v>107.68106147287665</v>
      </c>
      <c r="Q3274" s="6">
        <f t="shared" si="310"/>
        <v>0</v>
      </c>
      <c r="R3274" s="1">
        <f>AVERAGE($Q$4:Q3274)</f>
        <v>16.439857596077882</v>
      </c>
      <c r="S3274" s="1">
        <f>STDEV($R$4:R3274)</f>
        <v>1.9894643186265928</v>
      </c>
      <c r="T3274" s="1">
        <f t="shared" si="312"/>
        <v>16.38264085219507</v>
      </c>
      <c r="U3274" s="1">
        <f t="shared" si="313"/>
        <v>16.497074339960694</v>
      </c>
    </row>
    <row r="3275" spans="5:21" x14ac:dyDescent="0.2">
      <c r="E3275" s="1">
        <v>3272</v>
      </c>
      <c r="F3275" s="9">
        <v>-4.2895180740742944E-2</v>
      </c>
      <c r="G3275" s="9">
        <v>1.9226354197598994</v>
      </c>
      <c r="H3275" s="9">
        <v>0.80559630077914335</v>
      </c>
      <c r="I3275" s="9">
        <v>9.4299821284948848E-2</v>
      </c>
      <c r="J3275" s="9">
        <v>1.0244389159197453</v>
      </c>
      <c r="K3275" s="4">
        <f t="shared" si="311"/>
        <v>100</v>
      </c>
      <c r="L3275" s="1">
        <f t="shared" si="309"/>
        <v>99.145765877180779</v>
      </c>
      <c r="M3275" s="1">
        <f t="shared" si="309"/>
        <v>145.63714701093468</v>
      </c>
      <c r="N3275" s="1">
        <f t="shared" si="309"/>
        <v>171.09817147255788</v>
      </c>
      <c r="O3275" s="1">
        <f t="shared" si="308"/>
        <v>174.35569873736651</v>
      </c>
      <c r="P3275" s="1">
        <f t="shared" si="308"/>
        <v>214.00197445161197</v>
      </c>
      <c r="Q3275" s="6">
        <f t="shared" si="310"/>
        <v>94.001974451611972</v>
      </c>
      <c r="R3275" s="1">
        <f>AVERAGE($Q$4:Q3275)</f>
        <v>16.463562399517837</v>
      </c>
      <c r="S3275" s="1">
        <f>STDEV($R$4:R3275)</f>
        <v>1.989162403306715</v>
      </c>
      <c r="T3275" s="1">
        <f t="shared" si="312"/>
        <v>16.406363081412831</v>
      </c>
      <c r="U3275" s="1">
        <f t="shared" si="313"/>
        <v>16.520761717622843</v>
      </c>
    </row>
    <row r="3276" spans="5:21" x14ac:dyDescent="0.2">
      <c r="E3276" s="1">
        <v>3273</v>
      </c>
      <c r="F3276" s="9">
        <v>0.38851112549309619</v>
      </c>
      <c r="G3276" s="9">
        <v>-0.24513042262697127</v>
      </c>
      <c r="H3276" s="9">
        <v>-0.80299741966882721</v>
      </c>
      <c r="I3276" s="9">
        <v>-1.4210536392056383</v>
      </c>
      <c r="J3276" s="9">
        <v>-1.4611077858717181</v>
      </c>
      <c r="K3276" s="4">
        <f t="shared" si="311"/>
        <v>100</v>
      </c>
      <c r="L3276" s="1">
        <f t="shared" si="309"/>
        <v>108.08007754037745</v>
      </c>
      <c r="M3276" s="1">
        <f t="shared" si="309"/>
        <v>102.90912595957909</v>
      </c>
      <c r="N3276" s="1">
        <f t="shared" si="309"/>
        <v>87.640817500993762</v>
      </c>
      <c r="O3276" s="1">
        <f t="shared" si="308"/>
        <v>65.959183228644861</v>
      </c>
      <c r="P3276" s="1">
        <f t="shared" si="308"/>
        <v>49.245330828549179</v>
      </c>
      <c r="Q3276" s="6">
        <f t="shared" si="310"/>
        <v>0</v>
      </c>
      <c r="R3276" s="1">
        <f>AVERAGE($Q$4:Q3276)</f>
        <v>16.458532285738574</v>
      </c>
      <c r="S3276" s="1">
        <f>STDEV($R$4:R3276)</f>
        <v>1.9888607584848366</v>
      </c>
      <c r="T3276" s="1">
        <f t="shared" si="312"/>
        <v>16.40135037897387</v>
      </c>
      <c r="U3276" s="1">
        <f t="shared" si="313"/>
        <v>16.515714192503278</v>
      </c>
    </row>
    <row r="3277" spans="5:21" x14ac:dyDescent="0.2">
      <c r="E3277" s="1">
        <v>3274</v>
      </c>
      <c r="F3277" s="9">
        <v>2.2969834390096366</v>
      </c>
      <c r="G3277" s="9">
        <v>-0.45830233830201905</v>
      </c>
      <c r="H3277" s="9">
        <v>0.99550788945634849</v>
      </c>
      <c r="I3277" s="9">
        <v>-0.95668383437441662</v>
      </c>
      <c r="J3277" s="9">
        <v>-3.4451659303158522E-2</v>
      </c>
      <c r="K3277" s="4">
        <f t="shared" si="311"/>
        <v>100</v>
      </c>
      <c r="L3277" s="1">
        <f t="shared" si="309"/>
        <v>158.31185820687841</v>
      </c>
      <c r="M3277" s="1">
        <f t="shared" si="309"/>
        <v>144.44609690068182</v>
      </c>
      <c r="N3277" s="1">
        <f t="shared" si="309"/>
        <v>176.26842654855966</v>
      </c>
      <c r="O3277" s="1">
        <f t="shared" si="308"/>
        <v>145.5720593306784</v>
      </c>
      <c r="P3277" s="1">
        <f t="shared" si="308"/>
        <v>144.57246724761566</v>
      </c>
      <c r="Q3277" s="6">
        <f t="shared" si="310"/>
        <v>24.572467247615663</v>
      </c>
      <c r="R3277" s="1">
        <f>AVERAGE($Q$4:Q3277)</f>
        <v>16.461010579862545</v>
      </c>
      <c r="S3277" s="1">
        <f>STDEV($R$4:R3277)</f>
        <v>1.9885591848083302</v>
      </c>
      <c r="T3277" s="1">
        <f t="shared" si="312"/>
        <v>16.403846075739811</v>
      </c>
      <c r="U3277" s="1">
        <f t="shared" si="313"/>
        <v>16.51817508398528</v>
      </c>
    </row>
    <row r="3278" spans="5:21" x14ac:dyDescent="0.2">
      <c r="E3278" s="1">
        <v>3275</v>
      </c>
      <c r="F3278" s="9">
        <v>0.11007159628206864</v>
      </c>
      <c r="G3278" s="9">
        <v>-1.7163301890832372</v>
      </c>
      <c r="H3278" s="9">
        <v>0.13327280612429604</v>
      </c>
      <c r="I3278" s="9">
        <v>-9.9643102657864802E-2</v>
      </c>
      <c r="J3278" s="9">
        <v>-1.9931576389353722E-2</v>
      </c>
      <c r="K3278" s="4">
        <f t="shared" si="311"/>
        <v>100</v>
      </c>
      <c r="L3278" s="1">
        <f t="shared" si="309"/>
        <v>102.22584223461068</v>
      </c>
      <c r="M3278" s="1">
        <f t="shared" si="309"/>
        <v>72.524067147413234</v>
      </c>
      <c r="N3278" s="1">
        <f t="shared" si="309"/>
        <v>74.48315769747316</v>
      </c>
      <c r="O3278" s="1">
        <f t="shared" si="308"/>
        <v>73.013503837854458</v>
      </c>
      <c r="P3278" s="1">
        <f t="shared" si="308"/>
        <v>72.723028340127001</v>
      </c>
      <c r="Q3278" s="6">
        <f t="shared" si="310"/>
        <v>0</v>
      </c>
      <c r="R3278" s="1">
        <f>AVERAGE($Q$4:Q3278)</f>
        <v>16.455984317090067</v>
      </c>
      <c r="S3278" s="1">
        <f>STDEV($R$4:R3278)</f>
        <v>1.9882578831036866</v>
      </c>
      <c r="T3278" s="1">
        <f t="shared" si="312"/>
        <v>16.39883720114457</v>
      </c>
      <c r="U3278" s="1">
        <f t="shared" si="313"/>
        <v>16.513131433035564</v>
      </c>
    </row>
    <row r="3279" spans="5:21" x14ac:dyDescent="0.2">
      <c r="E3279" s="1">
        <v>3276</v>
      </c>
      <c r="F3279" s="9">
        <v>1.0987446330545936</v>
      </c>
      <c r="G3279" s="9">
        <v>-0.64983623815351166</v>
      </c>
      <c r="H3279" s="9">
        <v>2.0189645510981791E-2</v>
      </c>
      <c r="I3279" s="9">
        <v>1.1054635251639411</v>
      </c>
      <c r="J3279" s="9">
        <v>0.85619149103877135</v>
      </c>
      <c r="K3279" s="4">
        <f t="shared" si="311"/>
        <v>100</v>
      </c>
      <c r="L3279" s="1">
        <f t="shared" si="309"/>
        <v>124.57639131512872</v>
      </c>
      <c r="M3279" s="1">
        <f t="shared" si="309"/>
        <v>109.39354285342719</v>
      </c>
      <c r="N3279" s="1">
        <f t="shared" si="309"/>
        <v>109.83615924911993</v>
      </c>
      <c r="O3279" s="1">
        <f t="shared" si="308"/>
        <v>137.0139162454453</v>
      </c>
      <c r="P3279" s="1">
        <f t="shared" si="308"/>
        <v>162.60448785401945</v>
      </c>
      <c r="Q3279" s="6">
        <f t="shared" si="310"/>
        <v>42.604487854019453</v>
      </c>
      <c r="R3279" s="1">
        <f>AVERAGE($Q$4:Q3279)</f>
        <v>16.463966155776554</v>
      </c>
      <c r="S3279" s="1">
        <f>STDEV($R$4:R3279)</f>
        <v>1.9879565060857813</v>
      </c>
      <c r="T3279" s="1">
        <f t="shared" si="312"/>
        <v>16.406836423532262</v>
      </c>
      <c r="U3279" s="1">
        <f t="shared" si="313"/>
        <v>16.521095888020845</v>
      </c>
    </row>
    <row r="3280" spans="5:21" x14ac:dyDescent="0.2">
      <c r="E3280" s="1">
        <v>3277</v>
      </c>
      <c r="F3280" s="9">
        <v>0.62653725763084367</v>
      </c>
      <c r="G3280" s="9">
        <v>-1.5403793440782465</v>
      </c>
      <c r="H3280" s="9">
        <v>0.14795432434766553</v>
      </c>
      <c r="I3280" s="9">
        <v>1.4901252143317834</v>
      </c>
      <c r="J3280" s="9">
        <v>4.0572558646090329E-2</v>
      </c>
      <c r="K3280" s="4">
        <f t="shared" si="311"/>
        <v>100</v>
      </c>
      <c r="L3280" s="1">
        <f t="shared" si="309"/>
        <v>113.34968948498316</v>
      </c>
      <c r="M3280" s="1">
        <f t="shared" si="309"/>
        <v>83.296103277646253</v>
      </c>
      <c r="N3280" s="1">
        <f t="shared" si="309"/>
        <v>85.79773723280671</v>
      </c>
      <c r="O3280" s="1">
        <f t="shared" si="308"/>
        <v>115.58632766328</v>
      </c>
      <c r="P3280" s="1">
        <f t="shared" si="308"/>
        <v>116.52806999701083</v>
      </c>
      <c r="Q3280" s="6">
        <f t="shared" si="310"/>
        <v>0</v>
      </c>
      <c r="R3280" s="1">
        <f>AVERAGE($Q$4:Q3280)</f>
        <v>16.458942058689043</v>
      </c>
      <c r="S3280" s="1">
        <f>STDEV($R$4:R3280)</f>
        <v>1.9876553984415446</v>
      </c>
      <c r="T3280" s="1">
        <f t="shared" si="312"/>
        <v>16.401829695769731</v>
      </c>
      <c r="U3280" s="1">
        <f t="shared" si="313"/>
        <v>16.516054421608356</v>
      </c>
    </row>
    <row r="3281" spans="5:21" x14ac:dyDescent="0.2">
      <c r="E3281" s="1">
        <v>3278</v>
      </c>
      <c r="F3281" s="9">
        <v>-7.4192030297126621E-2</v>
      </c>
      <c r="G3281" s="9">
        <v>-4.9953996494878083E-3</v>
      </c>
      <c r="H3281" s="9">
        <v>-2.5324334274046123</v>
      </c>
      <c r="I3281" s="9">
        <v>-0.88646402218728326</v>
      </c>
      <c r="J3281" s="9">
        <v>-0.24372639018110931</v>
      </c>
      <c r="K3281" s="4">
        <f t="shared" si="311"/>
        <v>100</v>
      </c>
      <c r="L3281" s="1">
        <f t="shared" si="309"/>
        <v>98.527114058590087</v>
      </c>
      <c r="M3281" s="1">
        <f t="shared" si="309"/>
        <v>98.428726752958497</v>
      </c>
      <c r="N3281" s="1">
        <f t="shared" si="309"/>
        <v>59.314038476337949</v>
      </c>
      <c r="O3281" s="1">
        <f t="shared" si="308"/>
        <v>49.677554435767703</v>
      </c>
      <c r="P3281" s="1">
        <f t="shared" si="308"/>
        <v>47.31408030394163</v>
      </c>
      <c r="Q3281" s="6">
        <f t="shared" si="310"/>
        <v>0</v>
      </c>
      <c r="R3281" s="1">
        <f>AVERAGE($Q$4:Q3281)</f>
        <v>16.453921026944474</v>
      </c>
      <c r="S3281" s="1">
        <f>STDEV($R$4:R3281)</f>
        <v>1.987354563674812</v>
      </c>
      <c r="T3281" s="1">
        <f t="shared" si="312"/>
        <v>16.396826018881647</v>
      </c>
      <c r="U3281" s="1">
        <f t="shared" si="313"/>
        <v>16.511016035007302</v>
      </c>
    </row>
    <row r="3282" spans="5:21" x14ac:dyDescent="0.2">
      <c r="E3282" s="1">
        <v>3279</v>
      </c>
      <c r="F3282" s="9">
        <v>-0.38522557588294148</v>
      </c>
      <c r="G3282" s="9">
        <v>-1.7356796888634562</v>
      </c>
      <c r="H3282" s="9">
        <v>-0.53347207540355157</v>
      </c>
      <c r="I3282" s="9">
        <v>-0.79093524618656375</v>
      </c>
      <c r="J3282" s="9">
        <v>1.6042895367718302</v>
      </c>
      <c r="K3282" s="4">
        <f t="shared" si="311"/>
        <v>100</v>
      </c>
      <c r="L3282" s="1">
        <f t="shared" si="309"/>
        <v>92.584808286450297</v>
      </c>
      <c r="M3282" s="1">
        <f t="shared" si="309"/>
        <v>65.430540726037592</v>
      </c>
      <c r="N3282" s="1">
        <f t="shared" si="309"/>
        <v>58.808989034575127</v>
      </c>
      <c r="O3282" s="1">
        <f t="shared" si="308"/>
        <v>50.2046508449884</v>
      </c>
      <c r="P3282" s="1">
        <f t="shared" si="308"/>
        <v>69.197558213927294</v>
      </c>
      <c r="Q3282" s="6">
        <f t="shared" si="310"/>
        <v>0</v>
      </c>
      <c r="R3282" s="1">
        <f>AVERAGE($Q$4:Q3282)</f>
        <v>16.448903057738331</v>
      </c>
      <c r="S3282" s="1">
        <f>STDEV($R$4:R3282)</f>
        <v>1.987054005277</v>
      </c>
      <c r="T3282" s="1">
        <f t="shared" si="312"/>
        <v>16.39182538997165</v>
      </c>
      <c r="U3282" s="1">
        <f t="shared" si="313"/>
        <v>16.505980725505012</v>
      </c>
    </row>
    <row r="3283" spans="5:21" x14ac:dyDescent="0.2">
      <c r="E3283" s="1">
        <v>3280</v>
      </c>
      <c r="F3283" s="9">
        <v>1.7072306945919991</v>
      </c>
      <c r="G3283" s="9">
        <v>-0.4020262167614419</v>
      </c>
      <c r="H3283" s="9">
        <v>0.79868414104566909</v>
      </c>
      <c r="I3283" s="9">
        <v>1.549165062897373</v>
      </c>
      <c r="J3283" s="9">
        <v>-0.51017877922276966</v>
      </c>
      <c r="K3283" s="4">
        <f t="shared" si="311"/>
        <v>100</v>
      </c>
      <c r="L3283" s="1">
        <f t="shared" si="309"/>
        <v>140.69808097569802</v>
      </c>
      <c r="M3283" s="1">
        <f t="shared" si="309"/>
        <v>129.82807582746329</v>
      </c>
      <c r="N3283" s="1">
        <f t="shared" si="309"/>
        <v>152.31456817072683</v>
      </c>
      <c r="O3283" s="1">
        <f t="shared" si="308"/>
        <v>207.63483219203877</v>
      </c>
      <c r="P3283" s="1">
        <f t="shared" si="308"/>
        <v>187.49368531029751</v>
      </c>
      <c r="Q3283" s="6">
        <f t="shared" si="310"/>
        <v>67.493685310297508</v>
      </c>
      <c r="R3283" s="1">
        <f>AVERAGE($Q$4:Q3283)</f>
        <v>16.464465491351916</v>
      </c>
      <c r="S3283" s="1">
        <f>STDEV($R$4:R3283)</f>
        <v>1.9867531623318078</v>
      </c>
      <c r="T3283" s="1">
        <f t="shared" si="312"/>
        <v>16.407405165439258</v>
      </c>
      <c r="U3283" s="1">
        <f t="shared" si="313"/>
        <v>16.521525817264575</v>
      </c>
    </row>
    <row r="3284" spans="5:21" x14ac:dyDescent="0.2">
      <c r="E3284" s="1">
        <v>3281</v>
      </c>
      <c r="F3284" s="9">
        <v>4.1241037251893431E-2</v>
      </c>
      <c r="G3284" s="9">
        <v>1.5838577382965013</v>
      </c>
      <c r="H3284" s="9">
        <v>2.0997958927182481E-3</v>
      </c>
      <c r="I3284" s="9">
        <v>0.20656671040342189</v>
      </c>
      <c r="J3284" s="9">
        <v>0.660961632092949</v>
      </c>
      <c r="K3284" s="4">
        <f t="shared" si="311"/>
        <v>100</v>
      </c>
      <c r="L3284" s="1">
        <f t="shared" si="309"/>
        <v>100.82823176315709</v>
      </c>
      <c r="M3284" s="1">
        <f t="shared" si="309"/>
        <v>138.40579879280327</v>
      </c>
      <c r="N3284" s="1">
        <f t="shared" si="309"/>
        <v>138.46393578509731</v>
      </c>
      <c r="O3284" s="1">
        <f t="shared" si="308"/>
        <v>144.30415251983348</v>
      </c>
      <c r="P3284" s="1">
        <f t="shared" si="308"/>
        <v>164.6983417415494</v>
      </c>
      <c r="Q3284" s="6">
        <f t="shared" si="310"/>
        <v>44.698341741549399</v>
      </c>
      <c r="R3284" s="1">
        <f>AVERAGE($Q$4:Q3284)</f>
        <v>16.473070756896018</v>
      </c>
      <c r="S3284" s="1">
        <f>STDEV($R$4:R3284)</f>
        <v>1.9864522393243256</v>
      </c>
      <c r="T3284" s="1">
        <f t="shared" si="312"/>
        <v>16.416027768524355</v>
      </c>
      <c r="U3284" s="1">
        <f t="shared" si="313"/>
        <v>16.530113745267681</v>
      </c>
    </row>
    <row r="3285" spans="5:21" x14ac:dyDescent="0.2">
      <c r="E3285" s="1">
        <v>3282</v>
      </c>
      <c r="F3285" s="9">
        <v>0.42976353142876178</v>
      </c>
      <c r="G3285" s="9">
        <v>0.77233607953530736</v>
      </c>
      <c r="H3285" s="9">
        <v>-0.95992163551272824</v>
      </c>
      <c r="I3285" s="9">
        <v>0.75640400609700009</v>
      </c>
      <c r="J3285" s="9">
        <v>-0.21844812181370798</v>
      </c>
      <c r="K3285" s="4">
        <f t="shared" si="311"/>
        <v>100</v>
      </c>
      <c r="L3285" s="1">
        <f t="shared" si="309"/>
        <v>108.97547885348158</v>
      </c>
      <c r="M3285" s="1">
        <f t="shared" si="309"/>
        <v>127.17830881505463</v>
      </c>
      <c r="N3285" s="1">
        <f t="shared" si="309"/>
        <v>104.96277684616744</v>
      </c>
      <c r="O3285" s="1">
        <f t="shared" si="308"/>
        <v>122.10564129452858</v>
      </c>
      <c r="P3285" s="1">
        <f t="shared" si="308"/>
        <v>116.88574952618187</v>
      </c>
      <c r="Q3285" s="6">
        <f t="shared" si="310"/>
        <v>0</v>
      </c>
      <c r="R3285" s="1">
        <f>AVERAGE($Q$4:Q3285)</f>
        <v>16.46805153972451</v>
      </c>
      <c r="S3285" s="1">
        <f>STDEV($R$4:R3285)</f>
        <v>1.9861515779377987</v>
      </c>
      <c r="T3285" s="1">
        <f t="shared" si="312"/>
        <v>16.411025874774325</v>
      </c>
      <c r="U3285" s="1">
        <f t="shared" si="313"/>
        <v>16.525077204674695</v>
      </c>
    </row>
    <row r="3286" spans="5:21" x14ac:dyDescent="0.2">
      <c r="E3286" s="1">
        <v>3283</v>
      </c>
      <c r="F3286" s="9">
        <v>-0.33626747608650476</v>
      </c>
      <c r="G3286" s="9">
        <v>0.24674136511748657</v>
      </c>
      <c r="H3286" s="9">
        <v>-0.62354843066714238</v>
      </c>
      <c r="I3286" s="9">
        <v>-0.18596779227664229</v>
      </c>
      <c r="J3286" s="9">
        <v>0.61349737734417431</v>
      </c>
      <c r="K3286" s="4">
        <f t="shared" si="311"/>
        <v>100</v>
      </c>
      <c r="L3286" s="1">
        <f t="shared" si="309"/>
        <v>93.495816387119618</v>
      </c>
      <c r="M3286" s="1">
        <f t="shared" si="309"/>
        <v>98.225412383771257</v>
      </c>
      <c r="N3286" s="1">
        <f t="shared" si="309"/>
        <v>86.708791294591464</v>
      </c>
      <c r="O3286" s="1">
        <f t="shared" si="308"/>
        <v>83.543020872420598</v>
      </c>
      <c r="P3286" s="1">
        <f t="shared" si="308"/>
        <v>94.449112242822849</v>
      </c>
      <c r="Q3286" s="6">
        <f t="shared" si="310"/>
        <v>0</v>
      </c>
      <c r="R3286" s="1">
        <f>AVERAGE($Q$4:Q3286)</f>
        <v>16.463035380254595</v>
      </c>
      <c r="S3286" s="1">
        <f>STDEV($R$4:R3286)</f>
        <v>1.9858511816811246</v>
      </c>
      <c r="T3286" s="1">
        <f t="shared" si="312"/>
        <v>16.406027024513897</v>
      </c>
      <c r="U3286" s="1">
        <f t="shared" si="313"/>
        <v>16.520043735995294</v>
      </c>
    </row>
    <row r="3287" spans="5:21" x14ac:dyDescent="0.2">
      <c r="E3287" s="1">
        <v>3284</v>
      </c>
      <c r="F3287" s="9">
        <v>1.356124812446069</v>
      </c>
      <c r="G3287" s="9">
        <v>1.225166670337785</v>
      </c>
      <c r="H3287" s="9">
        <v>1.4323086361400783</v>
      </c>
      <c r="I3287" s="9">
        <v>-0.84514795162249357</v>
      </c>
      <c r="J3287" s="9">
        <v>0.94710685516474769</v>
      </c>
      <c r="K3287" s="4">
        <f t="shared" si="311"/>
        <v>100</v>
      </c>
      <c r="L3287" s="1">
        <f t="shared" si="309"/>
        <v>131.1570091271538</v>
      </c>
      <c r="M3287" s="1">
        <f t="shared" si="309"/>
        <v>167.57457608619958</v>
      </c>
      <c r="N3287" s="1">
        <f t="shared" si="309"/>
        <v>223.16026930865752</v>
      </c>
      <c r="O3287" s="1">
        <f t="shared" si="308"/>
        <v>188.45525777844998</v>
      </c>
      <c r="P3287" s="1">
        <f t="shared" si="308"/>
        <v>227.75761935367174</v>
      </c>
      <c r="Q3287" s="6">
        <f t="shared" si="310"/>
        <v>107.75761935367174</v>
      </c>
      <c r="R3287" s="1">
        <f>AVERAGE($Q$4:Q3287)</f>
        <v>16.490835192670374</v>
      </c>
      <c r="S3287" s="1">
        <f>STDEV($R$4:R3287)</f>
        <v>1.9855502575384847</v>
      </c>
      <c r="T3287" s="1">
        <f t="shared" si="312"/>
        <v>16.433844154697329</v>
      </c>
      <c r="U3287" s="1">
        <f t="shared" si="313"/>
        <v>16.54782623064342</v>
      </c>
    </row>
    <row r="3288" spans="5:21" x14ac:dyDescent="0.2">
      <c r="E3288" s="1">
        <v>3285</v>
      </c>
      <c r="F3288" s="9">
        <v>0.49199002205568831</v>
      </c>
      <c r="G3288" s="9">
        <v>1.4076476873015054</v>
      </c>
      <c r="H3288" s="9">
        <v>1.1155907486681826</v>
      </c>
      <c r="I3288" s="9">
        <v>-0.11208157957298681</v>
      </c>
      <c r="J3288" s="9">
        <v>0.15733576219645329</v>
      </c>
      <c r="K3288" s="4">
        <f t="shared" si="311"/>
        <v>100</v>
      </c>
      <c r="L3288" s="1">
        <f t="shared" si="309"/>
        <v>110.34018565326873</v>
      </c>
      <c r="M3288" s="1">
        <f t="shared" si="309"/>
        <v>146.21786388679863</v>
      </c>
      <c r="N3288" s="1">
        <f t="shared" si="309"/>
        <v>182.76768721140036</v>
      </c>
      <c r="O3288" s="1">
        <f t="shared" si="308"/>
        <v>178.71628737320685</v>
      </c>
      <c r="P3288" s="1">
        <f t="shared" si="308"/>
        <v>184.4293962552089</v>
      </c>
      <c r="Q3288" s="6">
        <f t="shared" si="310"/>
        <v>64.4293962552089</v>
      </c>
      <c r="R3288" s="1">
        <f>AVERAGE($Q$4:Q3288)</f>
        <v>16.505428361943597</v>
      </c>
      <c r="S3288" s="1">
        <f>STDEV($R$4:R3288)</f>
        <v>1.9852491691016865</v>
      </c>
      <c r="T3288" s="1">
        <f t="shared" si="312"/>
        <v>16.448454639859715</v>
      </c>
      <c r="U3288" s="1">
        <f t="shared" si="313"/>
        <v>16.562402084027479</v>
      </c>
    </row>
    <row r="3289" spans="5:21" x14ac:dyDescent="0.2">
      <c r="E3289" s="1">
        <v>3286</v>
      </c>
      <c r="F3289" s="9">
        <v>-1.2845703167840838</v>
      </c>
      <c r="G3289" s="9">
        <v>0.88164597400464118</v>
      </c>
      <c r="H3289" s="9">
        <v>0.64233063312713057</v>
      </c>
      <c r="I3289" s="9">
        <v>0.37850213630008511</v>
      </c>
      <c r="J3289" s="9">
        <v>-1.7206184566020966</v>
      </c>
      <c r="K3289" s="4">
        <f t="shared" si="311"/>
        <v>100</v>
      </c>
      <c r="L3289" s="1">
        <f t="shared" si="309"/>
        <v>77.34346772894699</v>
      </c>
      <c r="M3289" s="1">
        <f t="shared" si="309"/>
        <v>92.25766025172021</v>
      </c>
      <c r="N3289" s="1">
        <f t="shared" si="309"/>
        <v>104.90460821716474</v>
      </c>
      <c r="O3289" s="1">
        <f t="shared" si="308"/>
        <v>113.15424311834732</v>
      </c>
      <c r="P3289" s="1">
        <f t="shared" si="308"/>
        <v>80.208394582307918</v>
      </c>
      <c r="Q3289" s="6">
        <f t="shared" si="310"/>
        <v>0</v>
      </c>
      <c r="R3289" s="1">
        <f>AVERAGE($Q$4:Q3289)</f>
        <v>16.500405407481654</v>
      </c>
      <c r="S3289" s="1">
        <f>STDEV($R$4:R3289)</f>
        <v>1.98494831748161</v>
      </c>
      <c r="T3289" s="1">
        <f t="shared" si="312"/>
        <v>16.443448987901576</v>
      </c>
      <c r="U3289" s="1">
        <f t="shared" si="313"/>
        <v>16.557361827061733</v>
      </c>
    </row>
    <row r="3290" spans="5:21" x14ac:dyDescent="0.2">
      <c r="E3290" s="1">
        <v>3287</v>
      </c>
      <c r="F3290" s="9">
        <v>2.1327105059754103</v>
      </c>
      <c r="G3290" s="9">
        <v>-1.201415216200985</v>
      </c>
      <c r="H3290" s="9">
        <v>-0.35264520192868076</v>
      </c>
      <c r="I3290" s="9">
        <v>-1.2333475751802325</v>
      </c>
      <c r="J3290" s="9">
        <v>-0.50224798542330973</v>
      </c>
      <c r="K3290" s="4">
        <f t="shared" si="311"/>
        <v>100</v>
      </c>
      <c r="L3290" s="1">
        <f t="shared" si="309"/>
        <v>153.19510225539892</v>
      </c>
      <c r="M3290" s="1">
        <f t="shared" si="309"/>
        <v>120.47343159637168</v>
      </c>
      <c r="N3290" s="1">
        <f t="shared" si="309"/>
        <v>112.269272390205</v>
      </c>
      <c r="O3290" s="1">
        <f t="shared" si="308"/>
        <v>87.727084989406166</v>
      </c>
      <c r="P3290" s="1">
        <f t="shared" si="308"/>
        <v>79.343068640978117</v>
      </c>
      <c r="Q3290" s="6">
        <f t="shared" si="310"/>
        <v>0</v>
      </c>
      <c r="R3290" s="1">
        <f>AVERAGE($Q$4:Q3290)</f>
        <v>16.495385509274328</v>
      </c>
      <c r="S3290" s="1">
        <f>STDEV($R$4:R3290)</f>
        <v>1.9846477062402057</v>
      </c>
      <c r="T3290" s="1">
        <f t="shared" si="312"/>
        <v>16.438446378718414</v>
      </c>
      <c r="U3290" s="1">
        <f t="shared" si="313"/>
        <v>16.552324639830243</v>
      </c>
    </row>
    <row r="3291" spans="5:21" x14ac:dyDescent="0.2">
      <c r="E3291" s="1">
        <v>3288</v>
      </c>
      <c r="F3291" s="9">
        <v>-0.54984298003546428</v>
      </c>
      <c r="G3291" s="9">
        <v>-0.18531295609136578</v>
      </c>
      <c r="H3291" s="9">
        <v>-1.6927060642046854</v>
      </c>
      <c r="I3291" s="9">
        <v>0.29047669158899225</v>
      </c>
      <c r="J3291" s="9">
        <v>-1.2474879440560471</v>
      </c>
      <c r="K3291" s="4">
        <f t="shared" si="311"/>
        <v>100</v>
      </c>
      <c r="L3291" s="1">
        <f t="shared" si="309"/>
        <v>89.586226850710432</v>
      </c>
      <c r="M3291" s="1">
        <f t="shared" si="309"/>
        <v>86.326705409232275</v>
      </c>
      <c r="N3291" s="1">
        <f t="shared" si="309"/>
        <v>61.534487249287253</v>
      </c>
      <c r="O3291" s="1">
        <f t="shared" si="308"/>
        <v>65.215236105944257</v>
      </c>
      <c r="P3291" s="1">
        <f t="shared" si="308"/>
        <v>50.815200660632073</v>
      </c>
      <c r="Q3291" s="6">
        <f t="shared" si="310"/>
        <v>0</v>
      </c>
      <c r="R3291" s="1">
        <f>AVERAGE($Q$4:Q3291)</f>
        <v>16.490368664533065</v>
      </c>
      <c r="S3291" s="1">
        <f>STDEV($R$4:R3291)</f>
        <v>1.9843473389269928</v>
      </c>
      <c r="T3291" s="1">
        <f t="shared" si="312"/>
        <v>16.433446809427807</v>
      </c>
      <c r="U3291" s="1">
        <f t="shared" si="313"/>
        <v>16.547290519638324</v>
      </c>
    </row>
    <row r="3292" spans="5:21" x14ac:dyDescent="0.2">
      <c r="E3292" s="1">
        <v>3289</v>
      </c>
      <c r="F3292" s="9">
        <v>-0.30296746444946621</v>
      </c>
      <c r="G3292" s="9">
        <v>0.67929704528069124</v>
      </c>
      <c r="H3292" s="9">
        <v>1.1789643394877203</v>
      </c>
      <c r="I3292" s="9">
        <v>6.425580068025738E-3</v>
      </c>
      <c r="J3292" s="9">
        <v>0.22164385882206261</v>
      </c>
      <c r="K3292" s="4">
        <f t="shared" si="311"/>
        <v>100</v>
      </c>
      <c r="L3292" s="1">
        <f t="shared" si="309"/>
        <v>94.120576885746047</v>
      </c>
      <c r="M3292" s="1">
        <f t="shared" si="309"/>
        <v>107.8170815818422</v>
      </c>
      <c r="N3292" s="1">
        <f t="shared" si="309"/>
        <v>136.48694514009043</v>
      </c>
      <c r="O3292" s="1">
        <f t="shared" si="308"/>
        <v>136.6624594529095</v>
      </c>
      <c r="P3292" s="1">
        <f t="shared" si="308"/>
        <v>142.8568182722365</v>
      </c>
      <c r="Q3292" s="6">
        <f t="shared" si="310"/>
        <v>22.856818272236495</v>
      </c>
      <c r="R3292" s="1">
        <f>AVERAGE($Q$4:Q3292)</f>
        <v>16.492304343951645</v>
      </c>
      <c r="S3292" s="1">
        <f>STDEV($R$4:R3292)</f>
        <v>1.984047066070955</v>
      </c>
      <c r="T3292" s="1">
        <f t="shared" si="312"/>
        <v>16.435399755018519</v>
      </c>
      <c r="U3292" s="1">
        <f t="shared" si="313"/>
        <v>16.54920893288477</v>
      </c>
    </row>
    <row r="3293" spans="5:21" x14ac:dyDescent="0.2">
      <c r="E3293" s="1">
        <v>3290</v>
      </c>
      <c r="F3293" s="9">
        <v>0.11197244020877406</v>
      </c>
      <c r="G3293" s="9">
        <v>0.55365262596751563</v>
      </c>
      <c r="H3293" s="9">
        <v>3.8669440982630476E-2</v>
      </c>
      <c r="I3293" s="9">
        <v>0.58025534599437378</v>
      </c>
      <c r="J3293" s="9">
        <v>-0.25394797376065981</v>
      </c>
      <c r="K3293" s="4">
        <f t="shared" si="311"/>
        <v>100</v>
      </c>
      <c r="L3293" s="1">
        <f t="shared" si="309"/>
        <v>102.2647126970836</v>
      </c>
      <c r="M3293" s="1">
        <f t="shared" si="309"/>
        <v>114.2392803624749</v>
      </c>
      <c r="N3293" s="1">
        <f t="shared" si="309"/>
        <v>115.1262195076711</v>
      </c>
      <c r="O3293" s="1">
        <f t="shared" si="308"/>
        <v>129.29287199621558</v>
      </c>
      <c r="P3293" s="1">
        <f t="shared" si="308"/>
        <v>122.89011251446263</v>
      </c>
      <c r="Q3293" s="6">
        <f t="shared" si="310"/>
        <v>2.8901125144626292</v>
      </c>
      <c r="R3293" s="1">
        <f>AVERAGE($Q$4:Q3293)</f>
        <v>16.488169939140249</v>
      </c>
      <c r="S3293" s="1">
        <f>STDEV($R$4:R3293)</f>
        <v>1.9837470195774589</v>
      </c>
      <c r="T3293" s="1">
        <f t="shared" si="312"/>
        <v>16.431282603324146</v>
      </c>
      <c r="U3293" s="1">
        <f t="shared" si="313"/>
        <v>16.545057274956353</v>
      </c>
    </row>
    <row r="3294" spans="5:21" x14ac:dyDescent="0.2">
      <c r="E3294" s="1">
        <v>3291</v>
      </c>
      <c r="F3294" s="9">
        <v>1.2812643035431392</v>
      </c>
      <c r="G3294" s="9">
        <v>-0.1189823706226889</v>
      </c>
      <c r="H3294" s="9">
        <v>0.24237237994384486</v>
      </c>
      <c r="I3294" s="9">
        <v>0.99729732028208673</v>
      </c>
      <c r="J3294" s="9">
        <v>-7.2072907641995698E-2</v>
      </c>
      <c r="K3294" s="4">
        <f t="shared" si="311"/>
        <v>100</v>
      </c>
      <c r="L3294" s="1">
        <f t="shared" si="309"/>
        <v>129.20794027497342</v>
      </c>
      <c r="M3294" s="1">
        <f t="shared" si="309"/>
        <v>126.1695418311984</v>
      </c>
      <c r="N3294" s="1">
        <f t="shared" si="309"/>
        <v>132.43620377860739</v>
      </c>
      <c r="O3294" s="1">
        <f t="shared" si="308"/>
        <v>161.67053221913889</v>
      </c>
      <c r="P3294" s="1">
        <f t="shared" si="308"/>
        <v>159.35683470402299</v>
      </c>
      <c r="Q3294" s="6">
        <f t="shared" si="310"/>
        <v>39.356834704022987</v>
      </c>
      <c r="R3294" s="1">
        <f>AVERAGE($Q$4:Q3294)</f>
        <v>16.495118788962454</v>
      </c>
      <c r="S3294" s="1">
        <f>STDEV($R$4:R3294)</f>
        <v>1.9834469593065005</v>
      </c>
      <c r="T3294" s="1">
        <f t="shared" si="312"/>
        <v>16.43824870010139</v>
      </c>
      <c r="U3294" s="1">
        <f t="shared" si="313"/>
        <v>16.551988877823518</v>
      </c>
    </row>
    <row r="3295" spans="5:21" x14ac:dyDescent="0.2">
      <c r="E3295" s="1">
        <v>3292</v>
      </c>
      <c r="F3295" s="9">
        <v>0.42379497244837694</v>
      </c>
      <c r="G3295" s="9">
        <v>-0.69934685598127544</v>
      </c>
      <c r="H3295" s="9">
        <v>-1.2142118066549301</v>
      </c>
      <c r="I3295" s="9">
        <v>2.4232940631918609</v>
      </c>
      <c r="J3295" s="9">
        <v>0.68601366365328431</v>
      </c>
      <c r="K3295" s="4">
        <f t="shared" si="311"/>
        <v>100</v>
      </c>
      <c r="L3295" s="1">
        <f t="shared" si="309"/>
        <v>108.84547115019339</v>
      </c>
      <c r="M3295" s="1">
        <f t="shared" si="309"/>
        <v>94.638068380533667</v>
      </c>
      <c r="N3295" s="1">
        <f t="shared" si="309"/>
        <v>74.233642319485824</v>
      </c>
      <c r="O3295" s="1">
        <f t="shared" si="308"/>
        <v>120.52729726421467</v>
      </c>
      <c r="P3295" s="1">
        <f t="shared" si="308"/>
        <v>138.25212255708422</v>
      </c>
      <c r="Q3295" s="6">
        <f t="shared" si="310"/>
        <v>18.25212255708422</v>
      </c>
      <c r="R3295" s="1">
        <f>AVERAGE($Q$4:Q3295)</f>
        <v>16.495652508211581</v>
      </c>
      <c r="S3295" s="1">
        <f>STDEV($R$4:R3295)</f>
        <v>1.9831470239519915</v>
      </c>
      <c r="T3295" s="1">
        <f t="shared" si="312"/>
        <v>16.438799656172094</v>
      </c>
      <c r="U3295" s="1">
        <f t="shared" si="313"/>
        <v>16.552505360251068</v>
      </c>
    </row>
    <row r="3296" spans="5:21" x14ac:dyDescent="0.2">
      <c r="E3296" s="1">
        <v>3293</v>
      </c>
      <c r="F3296" s="9">
        <v>0.13689032130059786</v>
      </c>
      <c r="G3296" s="9">
        <v>-3.7061909097246826E-3</v>
      </c>
      <c r="H3296" s="9">
        <v>0.39339965951512568</v>
      </c>
      <c r="I3296" s="9">
        <v>0.71810063673183322</v>
      </c>
      <c r="J3296" s="9">
        <v>0.52956693252781406</v>
      </c>
      <c r="K3296" s="4">
        <f t="shared" si="311"/>
        <v>100</v>
      </c>
      <c r="L3296" s="1">
        <f t="shared" si="309"/>
        <v>102.77562872431332</v>
      </c>
      <c r="M3296" s="1">
        <f t="shared" si="309"/>
        <v>102.69947573136923</v>
      </c>
      <c r="N3296" s="1">
        <f t="shared" si="309"/>
        <v>111.10624925341406</v>
      </c>
      <c r="O3296" s="1">
        <f t="shared" si="308"/>
        <v>128.26610757814007</v>
      </c>
      <c r="P3296" s="1">
        <f t="shared" si="308"/>
        <v>142.59671308521229</v>
      </c>
      <c r="Q3296" s="6">
        <f t="shared" si="310"/>
        <v>22.596713085212286</v>
      </c>
      <c r="R3296" s="1">
        <f>AVERAGE($Q$4:Q3296)</f>
        <v>16.497505244493695</v>
      </c>
      <c r="S3296" s="1">
        <f>STDEV($R$4:R3296)</f>
        <v>1.9828471861002797</v>
      </c>
      <c r="T3296" s="1">
        <f t="shared" si="312"/>
        <v>16.440669619934507</v>
      </c>
      <c r="U3296" s="1">
        <f t="shared" si="313"/>
        <v>16.554340869052883</v>
      </c>
    </row>
    <row r="3297" spans="5:21" x14ac:dyDescent="0.2">
      <c r="E3297" s="1">
        <v>3294</v>
      </c>
      <c r="F3297" s="9">
        <v>-1.6829017113195732</v>
      </c>
      <c r="G3297" s="9">
        <v>-0.17419097275706008</v>
      </c>
      <c r="H3297" s="9">
        <v>-0.18659193301573396</v>
      </c>
      <c r="I3297" s="9">
        <v>0.31275817491405178</v>
      </c>
      <c r="J3297" s="9">
        <v>1.0620078683132306</v>
      </c>
      <c r="K3297" s="4">
        <f t="shared" si="311"/>
        <v>100</v>
      </c>
      <c r="L3297" s="1">
        <f t="shared" si="309"/>
        <v>71.42085001432163</v>
      </c>
      <c r="M3297" s="1">
        <f t="shared" si="309"/>
        <v>68.975519319517886</v>
      </c>
      <c r="N3297" s="1">
        <f t="shared" si="309"/>
        <v>66.448902082988894</v>
      </c>
      <c r="O3297" s="1">
        <f t="shared" si="308"/>
        <v>70.738140536889361</v>
      </c>
      <c r="P3297" s="1">
        <f t="shared" si="308"/>
        <v>87.47792459718039</v>
      </c>
      <c r="Q3297" s="6">
        <f t="shared" si="310"/>
        <v>0</v>
      </c>
      <c r="R3297" s="1">
        <f>AVERAGE($Q$4:Q3297)</f>
        <v>16.492496894389113</v>
      </c>
      <c r="S3297" s="1">
        <f>STDEV($R$4:R3297)</f>
        <v>1.9825475894951976</v>
      </c>
      <c r="T3297" s="1">
        <f t="shared" si="312"/>
        <v>16.435678483855398</v>
      </c>
      <c r="U3297" s="1">
        <f t="shared" si="313"/>
        <v>16.549315304922828</v>
      </c>
    </row>
    <row r="3298" spans="5:21" x14ac:dyDescent="0.2">
      <c r="E3298" s="1">
        <v>3295</v>
      </c>
      <c r="F3298" s="9">
        <v>0.98518512459122576</v>
      </c>
      <c r="G3298" s="9">
        <v>0.79188339441316202</v>
      </c>
      <c r="H3298" s="9">
        <v>0.52202494771336205</v>
      </c>
      <c r="I3298" s="9">
        <v>-2.2848325897939503</v>
      </c>
      <c r="J3298" s="9">
        <v>0.23274765226233285</v>
      </c>
      <c r="K3298" s="4">
        <f t="shared" si="311"/>
        <v>100</v>
      </c>
      <c r="L3298" s="1">
        <f t="shared" si="309"/>
        <v>121.77891284141383</v>
      </c>
      <c r="M3298" s="1">
        <f t="shared" si="309"/>
        <v>142.67707927017315</v>
      </c>
      <c r="N3298" s="1">
        <f t="shared" si="309"/>
        <v>158.3786807871042</v>
      </c>
      <c r="O3298" s="1">
        <f t="shared" si="308"/>
        <v>100.28562467067609</v>
      </c>
      <c r="P3298" s="1">
        <f t="shared" si="308"/>
        <v>105.06423151324002</v>
      </c>
      <c r="Q3298" s="6">
        <f t="shared" si="310"/>
        <v>0</v>
      </c>
      <c r="R3298" s="1">
        <f>AVERAGE($Q$4:Q3298)</f>
        <v>16.487491584254244</v>
      </c>
      <c r="S3298" s="1">
        <f>STDEV($R$4:R3298)</f>
        <v>1.9822482376624468</v>
      </c>
      <c r="T3298" s="1">
        <f t="shared" si="312"/>
        <v>16.430690374198054</v>
      </c>
      <c r="U3298" s="1">
        <f t="shared" si="313"/>
        <v>16.544292794310433</v>
      </c>
    </row>
    <row r="3299" spans="5:21" x14ac:dyDescent="0.2">
      <c r="E3299" s="1">
        <v>3296</v>
      </c>
      <c r="F3299" s="9">
        <v>-1.2641885405173525</v>
      </c>
      <c r="G3299" s="9">
        <v>-2.4815562937874347E-2</v>
      </c>
      <c r="H3299" s="9">
        <v>-1.1471820471342653</v>
      </c>
      <c r="I3299" s="9">
        <v>1.0437315722811036</v>
      </c>
      <c r="J3299" s="9">
        <v>-0.14885699783917516</v>
      </c>
      <c r="K3299" s="4">
        <f t="shared" si="311"/>
        <v>100</v>
      </c>
      <c r="L3299" s="1">
        <f t="shared" si="309"/>
        <v>77.659390649498803</v>
      </c>
      <c r="M3299" s="1">
        <f t="shared" si="309"/>
        <v>77.274913241773064</v>
      </c>
      <c r="N3299" s="1">
        <f t="shared" si="309"/>
        <v>61.432128014712085</v>
      </c>
      <c r="O3299" s="1">
        <f t="shared" si="308"/>
        <v>75.692514388276507</v>
      </c>
      <c r="P3299" s="1">
        <f t="shared" si="308"/>
        <v>73.47225638110389</v>
      </c>
      <c r="Q3299" s="6">
        <f t="shared" si="310"/>
        <v>0</v>
      </c>
      <c r="R3299" s="1">
        <f>AVERAGE($Q$4:Q3299)</f>
        <v>16.48248931132213</v>
      </c>
      <c r="S3299" s="1">
        <f>STDEV($R$4:R3299)</f>
        <v>1.9819491341153612</v>
      </c>
      <c r="T3299" s="1">
        <f t="shared" si="312"/>
        <v>16.425705288102812</v>
      </c>
      <c r="U3299" s="1">
        <f t="shared" si="313"/>
        <v>16.539273334541448</v>
      </c>
    </row>
    <row r="3300" spans="5:21" x14ac:dyDescent="0.2">
      <c r="E3300" s="1">
        <v>3297</v>
      </c>
      <c r="F3300" s="9">
        <v>-1.3710950952372514</v>
      </c>
      <c r="G3300" s="9">
        <v>2.2748736228095368E-3</v>
      </c>
      <c r="H3300" s="9">
        <v>0.68010763243364636</v>
      </c>
      <c r="I3300" s="9">
        <v>-0.84845169112668373</v>
      </c>
      <c r="J3300" s="9">
        <v>-0.38444113670266233</v>
      </c>
      <c r="K3300" s="4">
        <f t="shared" si="311"/>
        <v>100</v>
      </c>
      <c r="L3300" s="1">
        <f t="shared" si="309"/>
        <v>76.016556628899636</v>
      </c>
      <c r="M3300" s="1">
        <f t="shared" si="309"/>
        <v>76.051150109796993</v>
      </c>
      <c r="N3300" s="1">
        <f t="shared" si="309"/>
        <v>87.132301299998957</v>
      </c>
      <c r="O3300" s="1">
        <f t="shared" si="308"/>
        <v>73.53322389929204</v>
      </c>
      <c r="P3300" s="1">
        <f t="shared" si="308"/>
        <v>68.091276229039167</v>
      </c>
      <c r="Q3300" s="6">
        <f t="shared" si="310"/>
        <v>0</v>
      </c>
      <c r="R3300" s="1">
        <f>AVERAGE($Q$4:Q3300)</f>
        <v>16.477490072829159</v>
      </c>
      <c r="S3300" s="1">
        <f>STDEV($R$4:R3300)</f>
        <v>1.9816502823550153</v>
      </c>
      <c r="T3300" s="1">
        <f t="shared" si="312"/>
        <v>16.420723222713754</v>
      </c>
      <c r="U3300" s="1">
        <f t="shared" si="313"/>
        <v>16.534256922944564</v>
      </c>
    </row>
    <row r="3301" spans="5:21" x14ac:dyDescent="0.2">
      <c r="E3301" s="1">
        <v>3298</v>
      </c>
      <c r="F3301" s="9">
        <v>1.4729175745742396</v>
      </c>
      <c r="G3301" s="9">
        <v>-2.3225766199175268</v>
      </c>
      <c r="H3301" s="9">
        <v>0.72280954555026256</v>
      </c>
      <c r="I3301" s="9">
        <v>-1.5049135981826112</v>
      </c>
      <c r="J3301" s="9">
        <v>-0.93073822426958941</v>
      </c>
      <c r="K3301" s="4">
        <f t="shared" si="311"/>
        <v>100</v>
      </c>
      <c r="L3301" s="1">
        <f t="shared" si="309"/>
        <v>134.25670830634712</v>
      </c>
      <c r="M3301" s="1">
        <f t="shared" si="309"/>
        <v>84.372234884753482</v>
      </c>
      <c r="N3301" s="1">
        <f t="shared" si="309"/>
        <v>97.494921164788693</v>
      </c>
      <c r="O3301" s="1">
        <f t="shared" si="308"/>
        <v>72.155070964832618</v>
      </c>
      <c r="P3301" s="1">
        <f t="shared" si="308"/>
        <v>59.899605644714924</v>
      </c>
      <c r="Q3301" s="6">
        <f t="shared" si="310"/>
        <v>0</v>
      </c>
      <c r="R3301" s="1">
        <f>AVERAGE($Q$4:Q3301)</f>
        <v>16.472493866015082</v>
      </c>
      <c r="S3301" s="1">
        <f>STDEV($R$4:R3301)</f>
        <v>1.9813516858702476</v>
      </c>
      <c r="T3301" s="1">
        <f t="shared" si="312"/>
        <v>16.415744175178734</v>
      </c>
      <c r="U3301" s="1">
        <f t="shared" si="313"/>
        <v>16.52924355685143</v>
      </c>
    </row>
    <row r="3302" spans="5:21" x14ac:dyDescent="0.2">
      <c r="E3302" s="1">
        <v>3299</v>
      </c>
      <c r="F3302" s="9">
        <v>1.537036951049231</v>
      </c>
      <c r="G3302" s="9">
        <v>0.1834644081100123</v>
      </c>
      <c r="H3302" s="9">
        <v>0.73324827098986134</v>
      </c>
      <c r="I3302" s="9">
        <v>0.72010607254924253</v>
      </c>
      <c r="J3302" s="9">
        <v>-1.3340400073502678</v>
      </c>
      <c r="K3302" s="4">
        <f t="shared" si="311"/>
        <v>100</v>
      </c>
      <c r="L3302" s="1">
        <f t="shared" si="309"/>
        <v>135.98948630922595</v>
      </c>
      <c r="M3302" s="1">
        <f t="shared" si="309"/>
        <v>141.07200839029534</v>
      </c>
      <c r="N3302" s="1">
        <f t="shared" si="309"/>
        <v>163.3540795490766</v>
      </c>
      <c r="O3302" s="1">
        <f t="shared" si="308"/>
        <v>188.6590328003993</v>
      </c>
      <c r="P3302" s="1">
        <f t="shared" si="308"/>
        <v>144.47887817336257</v>
      </c>
      <c r="Q3302" s="6">
        <f t="shared" si="310"/>
        <v>24.478878173362574</v>
      </c>
      <c r="R3302" s="1">
        <f>AVERAGE($Q$4:Q3302)</f>
        <v>16.474920778505943</v>
      </c>
      <c r="S3302" s="1">
        <f>STDEV($R$4:R3302)</f>
        <v>1.981053165510289</v>
      </c>
      <c r="T3302" s="1">
        <f t="shared" si="312"/>
        <v>16.418188238262296</v>
      </c>
      <c r="U3302" s="1">
        <f t="shared" si="313"/>
        <v>16.531653318749591</v>
      </c>
    </row>
    <row r="3303" spans="5:21" x14ac:dyDescent="0.2">
      <c r="E3303" s="1">
        <v>3300</v>
      </c>
      <c r="F3303" s="9">
        <v>-1.7509819372207858</v>
      </c>
      <c r="G3303" s="9">
        <v>1.0378630577179138</v>
      </c>
      <c r="H3303" s="9">
        <v>0.1287321538256947</v>
      </c>
      <c r="I3303" s="9">
        <v>-0.58735054153657984</v>
      </c>
      <c r="J3303" s="9">
        <v>-4.3138470573467202E-2</v>
      </c>
      <c r="K3303" s="4">
        <f t="shared" si="311"/>
        <v>100</v>
      </c>
      <c r="L3303" s="1">
        <f t="shared" si="309"/>
        <v>70.454971141417104</v>
      </c>
      <c r="M3303" s="1">
        <f t="shared" si="309"/>
        <v>86.708022401434334</v>
      </c>
      <c r="N3303" s="1">
        <f t="shared" si="309"/>
        <v>88.969431180662667</v>
      </c>
      <c r="O3303" s="1">
        <f t="shared" si="308"/>
        <v>79.10869022707972</v>
      </c>
      <c r="P3303" s="1">
        <f t="shared" si="308"/>
        <v>78.429100507650219</v>
      </c>
      <c r="Q3303" s="6">
        <f t="shared" si="310"/>
        <v>0</v>
      </c>
      <c r="R3303" s="1">
        <f>AVERAGE($Q$4:Q3303)</f>
        <v>16.46992837827003</v>
      </c>
      <c r="S3303" s="1">
        <f>STDEV($R$4:R3303)</f>
        <v>1.9807549019259902</v>
      </c>
      <c r="T3303" s="1">
        <f t="shared" si="312"/>
        <v>16.413212974765841</v>
      </c>
      <c r="U3303" s="1">
        <f t="shared" si="313"/>
        <v>16.526643781774219</v>
      </c>
    </row>
    <row r="3304" spans="5:21" x14ac:dyDescent="0.2">
      <c r="E3304" s="1">
        <v>3301</v>
      </c>
      <c r="F3304" s="9">
        <v>-0.40538225221098401</v>
      </c>
      <c r="G3304" s="9">
        <v>-1.675216481089592</v>
      </c>
      <c r="H3304" s="9">
        <v>-2.1390587789937854</v>
      </c>
      <c r="I3304" s="9">
        <v>7.1519252742291428E-2</v>
      </c>
      <c r="J3304" s="9">
        <v>0.32876982913876418</v>
      </c>
      <c r="K3304" s="4">
        <f t="shared" si="311"/>
        <v>100</v>
      </c>
      <c r="L3304" s="1">
        <f t="shared" si="309"/>
        <v>92.212319202399627</v>
      </c>
      <c r="M3304" s="1">
        <f t="shared" si="309"/>
        <v>65.960128070473004</v>
      </c>
      <c r="N3304" s="1">
        <f t="shared" si="309"/>
        <v>43.001658448914419</v>
      </c>
      <c r="O3304" s="1">
        <f t="shared" si="308"/>
        <v>43.621167867162718</v>
      </c>
      <c r="P3304" s="1">
        <f t="shared" si="308"/>
        <v>46.585833832519072</v>
      </c>
      <c r="Q3304" s="6">
        <f t="shared" si="310"/>
        <v>0</v>
      </c>
      <c r="R3304" s="1">
        <f>AVERAGE($Q$4:Q3304)</f>
        <v>16.464939002814631</v>
      </c>
      <c r="S3304" s="1">
        <f>STDEV($R$4:R3304)</f>
        <v>1.980456898583929</v>
      </c>
      <c r="T3304" s="1">
        <f t="shared" si="312"/>
        <v>16.408240722105482</v>
      </c>
      <c r="U3304" s="1">
        <f t="shared" si="313"/>
        <v>16.521637283523781</v>
      </c>
    </row>
    <row r="3305" spans="5:21" x14ac:dyDescent="0.2">
      <c r="E3305" s="1">
        <v>3302</v>
      </c>
      <c r="F3305" s="9">
        <v>0.96280018624383956</v>
      </c>
      <c r="G3305" s="9">
        <v>-0.3003219717356842</v>
      </c>
      <c r="H3305" s="9">
        <v>0.53450321502168663</v>
      </c>
      <c r="I3305" s="9">
        <v>0.77969389167265035</v>
      </c>
      <c r="J3305" s="9">
        <v>0.45454271457856521</v>
      </c>
      <c r="K3305" s="4">
        <f t="shared" si="311"/>
        <v>100</v>
      </c>
      <c r="L3305" s="1">
        <f t="shared" si="309"/>
        <v>121.23492876383241</v>
      </c>
      <c r="M3305" s="1">
        <f t="shared" si="309"/>
        <v>114.16740416922428</v>
      </c>
      <c r="N3305" s="1">
        <f t="shared" si="309"/>
        <v>127.04819109122555</v>
      </c>
      <c r="O3305" s="1">
        <f t="shared" si="308"/>
        <v>148.48816383162159</v>
      </c>
      <c r="P3305" s="1">
        <f t="shared" si="308"/>
        <v>162.61961009700056</v>
      </c>
      <c r="Q3305" s="6">
        <f t="shared" si="310"/>
        <v>42.61961009700056</v>
      </c>
      <c r="R3305" s="1">
        <f>AVERAGE($Q$4:Q3305)</f>
        <v>16.472859860202334</v>
      </c>
      <c r="S3305" s="1">
        <f>STDEV($R$4:R3305)</f>
        <v>1.9801588322110961</v>
      </c>
      <c r="T3305" s="1">
        <f t="shared" si="312"/>
        <v>16.416178697605456</v>
      </c>
      <c r="U3305" s="1">
        <f t="shared" si="313"/>
        <v>16.529541022799211</v>
      </c>
    </row>
    <row r="3306" spans="5:21" x14ac:dyDescent="0.2">
      <c r="E3306" s="1">
        <v>3303</v>
      </c>
      <c r="F3306" s="9">
        <v>-0.14425040717469528</v>
      </c>
      <c r="G3306" s="9">
        <v>0.36635583455790766</v>
      </c>
      <c r="H3306" s="9">
        <v>-1.5602381608914584</v>
      </c>
      <c r="I3306" s="9">
        <v>7.652829481230583E-2</v>
      </c>
      <c r="J3306" s="9">
        <v>-1.1417296263971366</v>
      </c>
      <c r="K3306" s="4">
        <f t="shared" si="311"/>
        <v>100</v>
      </c>
      <c r="L3306" s="1">
        <f t="shared" si="309"/>
        <v>97.156210874615212</v>
      </c>
      <c r="M3306" s="1">
        <f t="shared" si="309"/>
        <v>104.5422474438907</v>
      </c>
      <c r="N3306" s="1">
        <f t="shared" si="309"/>
        <v>76.519349178312837</v>
      </c>
      <c r="O3306" s="1">
        <f t="shared" si="308"/>
        <v>77.699536977390537</v>
      </c>
      <c r="P3306" s="1">
        <f t="shared" si="308"/>
        <v>61.837091652200975</v>
      </c>
      <c r="Q3306" s="6">
        <f t="shared" si="310"/>
        <v>0</v>
      </c>
      <c r="R3306" s="1">
        <f>AVERAGE($Q$4:Q3306)</f>
        <v>16.467872618343353</v>
      </c>
      <c r="S3306" s="1">
        <f>STDEV($R$4:R3306)</f>
        <v>1.9798610235397989</v>
      </c>
      <c r="T3306" s="1">
        <f t="shared" si="312"/>
        <v>16.411208560000443</v>
      </c>
      <c r="U3306" s="1">
        <f t="shared" si="313"/>
        <v>16.524536676686264</v>
      </c>
    </row>
    <row r="3307" spans="5:21" x14ac:dyDescent="0.2">
      <c r="E3307" s="1">
        <v>3304</v>
      </c>
      <c r="F3307" s="9">
        <v>1.0329290489607956</v>
      </c>
      <c r="G3307" s="9">
        <v>-0.87752596300560981</v>
      </c>
      <c r="H3307" s="9">
        <v>-2.0434436009963974</v>
      </c>
      <c r="I3307" s="9">
        <v>0.28710587685054634</v>
      </c>
      <c r="J3307" s="9">
        <v>-0.18123500922229141</v>
      </c>
      <c r="K3307" s="4">
        <f t="shared" si="311"/>
        <v>100</v>
      </c>
      <c r="L3307" s="1">
        <f t="shared" si="309"/>
        <v>122.94732305330665</v>
      </c>
      <c r="M3307" s="1">
        <f t="shared" si="309"/>
        <v>103.15686627024117</v>
      </c>
      <c r="N3307" s="1">
        <f t="shared" si="309"/>
        <v>68.54990930645809</v>
      </c>
      <c r="O3307" s="1">
        <f t="shared" si="308"/>
        <v>72.601331243499658</v>
      </c>
      <c r="P3307" s="1">
        <f t="shared" si="308"/>
        <v>70.016873045172119</v>
      </c>
      <c r="Q3307" s="6">
        <f t="shared" si="310"/>
        <v>0</v>
      </c>
      <c r="R3307" s="1">
        <f>AVERAGE($Q$4:Q3307)</f>
        <v>16.462888395395915</v>
      </c>
      <c r="S3307" s="1">
        <f>STDEV($R$4:R3307)</f>
        <v>1.9795634760250165</v>
      </c>
      <c r="T3307" s="1">
        <f t="shared" si="312"/>
        <v>16.406241427357859</v>
      </c>
      <c r="U3307" s="1">
        <f t="shared" si="313"/>
        <v>16.51953536343397</v>
      </c>
    </row>
    <row r="3308" spans="5:21" x14ac:dyDescent="0.2">
      <c r="E3308" s="1">
        <v>3305</v>
      </c>
      <c r="F3308" s="9">
        <v>1.5485193216591142</v>
      </c>
      <c r="G3308" s="9">
        <v>2.4752080207690597</v>
      </c>
      <c r="H3308" s="9">
        <v>-1.2899545254185796</v>
      </c>
      <c r="I3308" s="9">
        <v>-1.6701960703358054</v>
      </c>
      <c r="J3308" s="9">
        <v>-0.45312617658055387</v>
      </c>
      <c r="K3308" s="4">
        <f t="shared" si="311"/>
        <v>100</v>
      </c>
      <c r="L3308" s="1">
        <f t="shared" si="309"/>
        <v>136.3021415102786</v>
      </c>
      <c r="M3308" s="1">
        <f t="shared" si="309"/>
        <v>223.61272615204564</v>
      </c>
      <c r="N3308" s="1">
        <f t="shared" si="309"/>
        <v>172.76369732772147</v>
      </c>
      <c r="O3308" s="1">
        <f t="shared" si="309"/>
        <v>123.70324790048728</v>
      </c>
      <c r="P3308" s="1">
        <f t="shared" si="309"/>
        <v>112.98559130497556</v>
      </c>
      <c r="Q3308" s="6">
        <f t="shared" si="310"/>
        <v>0</v>
      </c>
      <c r="R3308" s="1">
        <f>AVERAGE($Q$4:Q3308)</f>
        <v>16.457907188619696</v>
      </c>
      <c r="S3308" s="1">
        <f>STDEV($R$4:R3308)</f>
        <v>1.9792661931096649</v>
      </c>
      <c r="T3308" s="1">
        <f t="shared" si="312"/>
        <v>16.401277296846974</v>
      </c>
      <c r="U3308" s="1">
        <f t="shared" si="313"/>
        <v>16.514537080392419</v>
      </c>
    </row>
    <row r="3309" spans="5:21" x14ac:dyDescent="0.2">
      <c r="E3309" s="1">
        <v>3306</v>
      </c>
      <c r="F3309" s="9">
        <v>-1.1724523574230261</v>
      </c>
      <c r="G3309" s="9">
        <v>-0.31694071367383003</v>
      </c>
      <c r="H3309" s="9">
        <v>-0.10273879524902441</v>
      </c>
      <c r="I3309" s="9">
        <v>1.0032999853137881</v>
      </c>
      <c r="J3309" s="9">
        <v>1.1946758604608476</v>
      </c>
      <c r="K3309" s="4">
        <f t="shared" si="311"/>
        <v>100</v>
      </c>
      <c r="L3309" s="1">
        <f t="shared" ref="L3309:O3372" si="314">K3309*EXP((drift-(volatility^2)/2)*dt+volatility*SQRT(dt)*F3309)</f>
        <v>79.097377066122192</v>
      </c>
      <c r="M3309" s="1">
        <f t="shared" si="314"/>
        <v>74.239145004430526</v>
      </c>
      <c r="N3309" s="1">
        <f t="shared" si="314"/>
        <v>72.729262416260951</v>
      </c>
      <c r="O3309" s="1">
        <f t="shared" si="314"/>
        <v>88.890369741220852</v>
      </c>
      <c r="P3309" s="1">
        <f t="shared" ref="P3309:P3372" si="315">O3309*EXP((drift-(volatility^2)/2)*dt+volatility*SQRT(dt)*J3309)</f>
        <v>112.88154356884318</v>
      </c>
      <c r="Q3309" s="6">
        <f t="shared" si="310"/>
        <v>0</v>
      </c>
      <c r="R3309" s="1">
        <f>AVERAGE($Q$4:Q3309)</f>
        <v>16.452928995277709</v>
      </c>
      <c r="S3309" s="1">
        <f>STDEV($R$4:R3309)</f>
        <v>1.9789691782245509</v>
      </c>
      <c r="T3309" s="1">
        <f t="shared" si="312"/>
        <v>16.396316165640783</v>
      </c>
      <c r="U3309" s="1">
        <f t="shared" si="313"/>
        <v>16.509541824914635</v>
      </c>
    </row>
    <row r="3310" spans="5:21" x14ac:dyDescent="0.2">
      <c r="E3310" s="1">
        <v>3307</v>
      </c>
      <c r="F3310" s="9">
        <v>0.2349247552047018</v>
      </c>
      <c r="G3310" s="9">
        <v>-0.52332552513689734</v>
      </c>
      <c r="H3310" s="9">
        <v>-0.30931914807297289</v>
      </c>
      <c r="I3310" s="9">
        <v>-1.1998918125755154</v>
      </c>
      <c r="J3310" s="9">
        <v>-0.44971329771215096</v>
      </c>
      <c r="K3310" s="4">
        <f t="shared" si="311"/>
        <v>100</v>
      </c>
      <c r="L3310" s="1">
        <f t="shared" si="314"/>
        <v>104.81062360531357</v>
      </c>
      <c r="M3310" s="1">
        <f t="shared" si="314"/>
        <v>94.395181838421919</v>
      </c>
      <c r="N3310" s="1">
        <f t="shared" si="314"/>
        <v>88.732497921287447</v>
      </c>
      <c r="O3310" s="1">
        <f t="shared" si="314"/>
        <v>69.80096534790863</v>
      </c>
      <c r="P3310" s="1">
        <f t="shared" si="315"/>
        <v>63.79693703417329</v>
      </c>
      <c r="Q3310" s="6">
        <f t="shared" si="310"/>
        <v>0</v>
      </c>
      <c r="R3310" s="1">
        <f>AVERAGE($Q$4:Q3310)</f>
        <v>16.447953812636257</v>
      </c>
      <c r="S3310" s="1">
        <f>STDEV($R$4:R3310)</f>
        <v>1.9786724347883977</v>
      </c>
      <c r="T3310" s="1">
        <f t="shared" si="312"/>
        <v>16.391358030915978</v>
      </c>
      <c r="U3310" s="1">
        <f t="shared" si="313"/>
        <v>16.504549594356536</v>
      </c>
    </row>
    <row r="3311" spans="5:21" x14ac:dyDescent="0.2">
      <c r="E3311" s="1">
        <v>3308</v>
      </c>
      <c r="F3311" s="9">
        <v>0.80926156442728825</v>
      </c>
      <c r="G3311" s="9">
        <v>-0.59828380472026765</v>
      </c>
      <c r="H3311" s="9">
        <v>2.2320091375149786</v>
      </c>
      <c r="I3311" s="9">
        <v>0.67674591264221817</v>
      </c>
      <c r="J3311" s="9">
        <v>-0.53865619520365726</v>
      </c>
      <c r="K3311" s="4">
        <f t="shared" si="311"/>
        <v>100</v>
      </c>
      <c r="L3311" s="1">
        <f t="shared" si="314"/>
        <v>117.5686594737851</v>
      </c>
      <c r="M3311" s="1">
        <f t="shared" si="314"/>
        <v>104.30984387324979</v>
      </c>
      <c r="N3311" s="1">
        <f t="shared" si="314"/>
        <v>163.0028304585687</v>
      </c>
      <c r="O3311" s="1">
        <f t="shared" si="314"/>
        <v>186.62789123585307</v>
      </c>
      <c r="P3311" s="1">
        <f t="shared" si="315"/>
        <v>167.567374953995</v>
      </c>
      <c r="Q3311" s="6">
        <f t="shared" si="310"/>
        <v>47.567374953994999</v>
      </c>
      <c r="R3311" s="1">
        <f>AVERAGE($Q$4:Q3311)</f>
        <v>16.457361134625785</v>
      </c>
      <c r="S3311" s="1">
        <f>STDEV($R$4:R3311)</f>
        <v>1.9783755675570873</v>
      </c>
      <c r="T3311" s="1">
        <f t="shared" si="312"/>
        <v>16.400782397914625</v>
      </c>
      <c r="U3311" s="1">
        <f t="shared" si="313"/>
        <v>16.513939871336945</v>
      </c>
    </row>
    <row r="3312" spans="5:21" x14ac:dyDescent="0.2">
      <c r="E3312" s="1">
        <v>3309</v>
      </c>
      <c r="F3312" s="9">
        <v>-1.2349300959613174</v>
      </c>
      <c r="G3312" s="9">
        <v>-0.37521999729506206</v>
      </c>
      <c r="H3312" s="9">
        <v>-0.12623559086932801</v>
      </c>
      <c r="I3312" s="9">
        <v>-0.45430169848259538</v>
      </c>
      <c r="J3312" s="9">
        <v>-2.1557934815064073</v>
      </c>
      <c r="K3312" s="4">
        <f t="shared" si="311"/>
        <v>100</v>
      </c>
      <c r="L3312" s="1">
        <f t="shared" si="314"/>
        <v>78.115161458557026</v>
      </c>
      <c r="M3312" s="1">
        <f t="shared" si="314"/>
        <v>72.46764361941635</v>
      </c>
      <c r="N3312" s="1">
        <f t="shared" si="314"/>
        <v>70.660947361360357</v>
      </c>
      <c r="O3312" s="1">
        <f t="shared" si="314"/>
        <v>64.523707181131215</v>
      </c>
      <c r="P3312" s="1">
        <f t="shared" si="315"/>
        <v>41.924652252679842</v>
      </c>
      <c r="Q3312" s="6">
        <f t="shared" si="310"/>
        <v>0</v>
      </c>
      <c r="R3312" s="1">
        <f>AVERAGE($Q$4:Q3312)</f>
        <v>16.452387619625899</v>
      </c>
      <c r="S3312" s="1">
        <f>STDEV($R$4:R3312)</f>
        <v>1.9780789681444084</v>
      </c>
      <c r="T3312" s="1">
        <f t="shared" si="312"/>
        <v>16.395825913821501</v>
      </c>
      <c r="U3312" s="1">
        <f t="shared" si="313"/>
        <v>16.508949325430297</v>
      </c>
    </row>
    <row r="3313" spans="5:21" x14ac:dyDescent="0.2">
      <c r="E3313" s="1">
        <v>3310</v>
      </c>
      <c r="F3313" s="9">
        <v>-0.3956029104301706</v>
      </c>
      <c r="G3313" s="9">
        <v>0.17299953469773754</v>
      </c>
      <c r="H3313" s="9">
        <v>0.53428834689839277</v>
      </c>
      <c r="I3313" s="9">
        <v>8.0609652286511846E-2</v>
      </c>
      <c r="J3313" s="9">
        <v>-0.23409370442095678</v>
      </c>
      <c r="K3313" s="4">
        <f t="shared" si="311"/>
        <v>100</v>
      </c>
      <c r="L3313" s="1">
        <f t="shared" si="314"/>
        <v>92.392850850093694</v>
      </c>
      <c r="M3313" s="1">
        <f t="shared" si="314"/>
        <v>95.645582502490498</v>
      </c>
      <c r="N3313" s="1">
        <f t="shared" si="314"/>
        <v>106.43209543238295</v>
      </c>
      <c r="O3313" s="1">
        <f t="shared" si="314"/>
        <v>108.16189264176509</v>
      </c>
      <c r="P3313" s="1">
        <f t="shared" si="315"/>
        <v>103.2146055617248</v>
      </c>
      <c r="Q3313" s="6">
        <f t="shared" si="310"/>
        <v>0</v>
      </c>
      <c r="R3313" s="1">
        <f>AVERAGE($Q$4:Q3313)</f>
        <v>16.447417109771024</v>
      </c>
      <c r="S3313" s="1">
        <f>STDEV($R$4:R3313)</f>
        <v>1.9777826399606568</v>
      </c>
      <c r="T3313" s="1">
        <f t="shared" si="312"/>
        <v>16.390872420681671</v>
      </c>
      <c r="U3313" s="1">
        <f t="shared" si="313"/>
        <v>16.503961798860377</v>
      </c>
    </row>
    <row r="3314" spans="5:21" x14ac:dyDescent="0.2">
      <c r="E3314" s="1">
        <v>3311</v>
      </c>
      <c r="F3314" s="9">
        <v>-1.1965153134951834</v>
      </c>
      <c r="G3314" s="9">
        <v>-0.31948843570717145</v>
      </c>
      <c r="H3314" s="9">
        <v>-0.79243136497098021</v>
      </c>
      <c r="I3314" s="9">
        <v>0.29914986043877434</v>
      </c>
      <c r="J3314" s="9">
        <v>0.78688344729016535</v>
      </c>
      <c r="K3314" s="4">
        <f t="shared" si="311"/>
        <v>100</v>
      </c>
      <c r="L3314" s="1">
        <f t="shared" si="314"/>
        <v>78.717628245036892</v>
      </c>
      <c r="M3314" s="1">
        <f t="shared" si="314"/>
        <v>73.845083760167427</v>
      </c>
      <c r="N3314" s="1">
        <f t="shared" si="314"/>
        <v>63.021955340800979</v>
      </c>
      <c r="O3314" s="1">
        <f t="shared" si="314"/>
        <v>66.907638282373895</v>
      </c>
      <c r="P3314" s="1">
        <f t="shared" si="315"/>
        <v>78.311136751227309</v>
      </c>
      <c r="Q3314" s="6">
        <f t="shared" si="310"/>
        <v>0</v>
      </c>
      <c r="R3314" s="1">
        <f>AVERAGE($Q$4:Q3314)</f>
        <v>16.442449602338296</v>
      </c>
      <c r="S3314" s="1">
        <f>STDEV($R$4:R3314)</f>
        <v>1.9774865864041176</v>
      </c>
      <c r="T3314" s="1">
        <f t="shared" si="312"/>
        <v>16.385921915683312</v>
      </c>
      <c r="U3314" s="1">
        <f t="shared" si="313"/>
        <v>16.498977288993281</v>
      </c>
    </row>
    <row r="3315" spans="5:21" x14ac:dyDescent="0.2">
      <c r="E3315" s="1">
        <v>3312</v>
      </c>
      <c r="F3315" s="9">
        <v>-1.0551184459473006</v>
      </c>
      <c r="G3315" s="9">
        <v>8.479787538817618E-2</v>
      </c>
      <c r="H3315" s="9">
        <v>-0.26989255275111645</v>
      </c>
      <c r="I3315" s="9">
        <v>0.23565803530800622</v>
      </c>
      <c r="J3315" s="9">
        <v>-1.3419003153103404</v>
      </c>
      <c r="K3315" s="4">
        <f t="shared" si="311"/>
        <v>100</v>
      </c>
      <c r="L3315" s="1">
        <f t="shared" si="314"/>
        <v>80.975488421719774</v>
      </c>
      <c r="M3315" s="1">
        <f t="shared" si="314"/>
        <v>82.360509786643277</v>
      </c>
      <c r="N3315" s="1">
        <f t="shared" si="314"/>
        <v>78.032668140806891</v>
      </c>
      <c r="O3315" s="1">
        <f t="shared" si="314"/>
        <v>81.798521460280028</v>
      </c>
      <c r="P3315" s="1">
        <f t="shared" si="315"/>
        <v>62.544550156641826</v>
      </c>
      <c r="Q3315" s="6">
        <f t="shared" si="310"/>
        <v>0</v>
      </c>
      <c r="R3315" s="1">
        <f>AVERAGE($Q$4:Q3315)</f>
        <v>16.437485094608121</v>
      </c>
      <c r="S3315" s="1">
        <f>STDEV($R$4:R3315)</f>
        <v>1.9771908108611598</v>
      </c>
      <c r="T3315" s="1">
        <f t="shared" si="312"/>
        <v>16.38097439601826</v>
      </c>
      <c r="U3315" s="1">
        <f t="shared" si="313"/>
        <v>16.493995793197982</v>
      </c>
    </row>
    <row r="3316" spans="5:21" x14ac:dyDescent="0.2">
      <c r="E3316" s="1">
        <v>3313</v>
      </c>
      <c r="F3316" s="9">
        <v>1.6161720850504935E-2</v>
      </c>
      <c r="G3316" s="9">
        <v>1.0770531844173092</v>
      </c>
      <c r="H3316" s="9">
        <v>0.76710648500011303</v>
      </c>
      <c r="I3316" s="9">
        <v>-1.3108228813507594</v>
      </c>
      <c r="J3316" s="9">
        <v>1.9846629584208131</v>
      </c>
      <c r="K3316" s="4">
        <f t="shared" si="311"/>
        <v>100</v>
      </c>
      <c r="L3316" s="1">
        <f t="shared" si="314"/>
        <v>100.32375738276842</v>
      </c>
      <c r="M3316" s="1">
        <f t="shared" si="314"/>
        <v>124.43869276618663</v>
      </c>
      <c r="N3316" s="1">
        <f t="shared" si="314"/>
        <v>145.07262281544942</v>
      </c>
      <c r="O3316" s="1">
        <f t="shared" si="314"/>
        <v>111.61661153737535</v>
      </c>
      <c r="P3316" s="1">
        <f t="shared" si="315"/>
        <v>166.00243874037179</v>
      </c>
      <c r="Q3316" s="6">
        <f t="shared" si="310"/>
        <v>46.002438740371787</v>
      </c>
      <c r="R3316" s="1">
        <f>AVERAGE($Q$4:Q3316)</f>
        <v>16.446409016626159</v>
      </c>
      <c r="S3316" s="1">
        <f>STDEV($R$4:R3316)</f>
        <v>1.9768949099393893</v>
      </c>
      <c r="T3316" s="1">
        <f t="shared" si="312"/>
        <v>16.389915303268172</v>
      </c>
      <c r="U3316" s="1">
        <f t="shared" si="313"/>
        <v>16.502902729984147</v>
      </c>
    </row>
    <row r="3317" spans="5:21" x14ac:dyDescent="0.2">
      <c r="E3317" s="1">
        <v>3314</v>
      </c>
      <c r="F3317" s="9">
        <v>1.1582415027078241E-2</v>
      </c>
      <c r="G3317" s="9">
        <v>-0.99207227322040126</v>
      </c>
      <c r="H3317" s="9">
        <v>1.1859083315357566</v>
      </c>
      <c r="I3317" s="9">
        <v>0.36491883292910643</v>
      </c>
      <c r="J3317" s="9">
        <v>-1.6248850442934781</v>
      </c>
      <c r="K3317" s="4">
        <f t="shared" si="311"/>
        <v>100</v>
      </c>
      <c r="L3317" s="1">
        <f t="shared" si="314"/>
        <v>100.23191681251174</v>
      </c>
      <c r="M3317" s="1">
        <f t="shared" si="314"/>
        <v>82.193170473744246</v>
      </c>
      <c r="N3317" s="1">
        <f t="shared" si="314"/>
        <v>104.19393066611489</v>
      </c>
      <c r="O3317" s="1">
        <f t="shared" si="314"/>
        <v>112.08277347786068</v>
      </c>
      <c r="P3317" s="1">
        <f t="shared" si="315"/>
        <v>80.984731619826874</v>
      </c>
      <c r="Q3317" s="6">
        <f t="shared" si="310"/>
        <v>0</v>
      </c>
      <c r="R3317" s="1">
        <f>AVERAGE($Q$4:Q3317)</f>
        <v>16.441446310224038</v>
      </c>
      <c r="S3317" s="1">
        <f>STDEV($R$4:R3317)</f>
        <v>1.9765992837513626</v>
      </c>
      <c r="T3317" s="1">
        <f t="shared" si="312"/>
        <v>16.384969567835405</v>
      </c>
      <c r="U3317" s="1">
        <f t="shared" si="313"/>
        <v>16.49792305261267</v>
      </c>
    </row>
    <row r="3318" spans="5:21" x14ac:dyDescent="0.2">
      <c r="E3318" s="1">
        <v>3315</v>
      </c>
      <c r="F3318" s="9">
        <v>7.943299351609312E-2</v>
      </c>
      <c r="G3318" s="9">
        <v>0.10029225450125523</v>
      </c>
      <c r="H3318" s="9">
        <v>0.96789790404727682</v>
      </c>
      <c r="I3318" s="9">
        <v>0.97533984444453381</v>
      </c>
      <c r="J3318" s="9">
        <v>1.7322781786788255</v>
      </c>
      <c r="K3318" s="4">
        <f t="shared" si="311"/>
        <v>100</v>
      </c>
      <c r="L3318" s="1">
        <f t="shared" si="314"/>
        <v>101.60134616288595</v>
      </c>
      <c r="M3318" s="1">
        <f t="shared" si="314"/>
        <v>103.65988834061801</v>
      </c>
      <c r="N3318" s="1">
        <f t="shared" si="314"/>
        <v>125.80018519467859</v>
      </c>
      <c r="O3318" s="1">
        <f t="shared" si="314"/>
        <v>152.89673903783967</v>
      </c>
      <c r="P3318" s="1">
        <f t="shared" si="315"/>
        <v>216.20313834318725</v>
      </c>
      <c r="Q3318" s="6">
        <f t="shared" si="310"/>
        <v>96.203138343187248</v>
      </c>
      <c r="R3318" s="1">
        <f>AVERAGE($Q$4:Q3318)</f>
        <v>16.465507152466259</v>
      </c>
      <c r="S3318" s="1">
        <f>STDEV($R$4:R3318)</f>
        <v>1.9763031373673481</v>
      </c>
      <c r="T3318" s="1">
        <f t="shared" si="312"/>
        <v>16.409047389502511</v>
      </c>
      <c r="U3318" s="1">
        <f t="shared" si="313"/>
        <v>16.521966915430006</v>
      </c>
    </row>
    <row r="3319" spans="5:21" x14ac:dyDescent="0.2">
      <c r="E3319" s="1">
        <v>3316</v>
      </c>
      <c r="F3319" s="9">
        <v>0.31286390367313288</v>
      </c>
      <c r="G3319" s="9">
        <v>7.4148829298792407E-2</v>
      </c>
      <c r="H3319" s="9">
        <v>-0.78603534348076209</v>
      </c>
      <c r="I3319" s="9">
        <v>-1.9581784727051854</v>
      </c>
      <c r="J3319" s="9">
        <v>1.4507804735330865</v>
      </c>
      <c r="K3319" s="4">
        <f t="shared" si="311"/>
        <v>100</v>
      </c>
      <c r="L3319" s="1">
        <f t="shared" si="314"/>
        <v>106.45719364259863</v>
      </c>
      <c r="M3319" s="1">
        <f t="shared" si="314"/>
        <v>108.04769311710277</v>
      </c>
      <c r="N3319" s="1">
        <f t="shared" si="314"/>
        <v>92.329681286788116</v>
      </c>
      <c r="O3319" s="1">
        <f t="shared" si="314"/>
        <v>62.410277750040557</v>
      </c>
      <c r="P3319" s="1">
        <f t="shared" si="315"/>
        <v>83.419831098287602</v>
      </c>
      <c r="Q3319" s="6">
        <f t="shared" si="310"/>
        <v>0</v>
      </c>
      <c r="R3319" s="1">
        <f>AVERAGE($Q$4:Q3319)</f>
        <v>16.460541679862985</v>
      </c>
      <c r="S3319" s="1">
        <f>STDEV($R$4:R3319)</f>
        <v>1.9760072514651237</v>
      </c>
      <c r="T3319" s="1">
        <f t="shared" si="312"/>
        <v>16.404098882478237</v>
      </c>
      <c r="U3319" s="1">
        <f t="shared" si="313"/>
        <v>16.516984477247732</v>
      </c>
    </row>
    <row r="3320" spans="5:21" x14ac:dyDescent="0.2">
      <c r="E3320" s="1">
        <v>3317</v>
      </c>
      <c r="F3320" s="9">
        <v>-2.1282903617247939</v>
      </c>
      <c r="G3320" s="9">
        <v>1.5709520084783435</v>
      </c>
      <c r="H3320" s="9">
        <v>0.15733917280158494</v>
      </c>
      <c r="I3320" s="9">
        <v>-1.1342990546836518</v>
      </c>
      <c r="J3320" s="9">
        <v>1.4212537280400284</v>
      </c>
      <c r="K3320" s="4">
        <f t="shared" si="311"/>
        <v>100</v>
      </c>
      <c r="L3320" s="1">
        <f t="shared" si="314"/>
        <v>65.333969884375023</v>
      </c>
      <c r="M3320" s="1">
        <f t="shared" si="314"/>
        <v>89.452031019662797</v>
      </c>
      <c r="N3320" s="1">
        <f t="shared" si="314"/>
        <v>92.311649769559637</v>
      </c>
      <c r="O3320" s="1">
        <f t="shared" si="314"/>
        <v>73.575385890324753</v>
      </c>
      <c r="P3320" s="1">
        <f t="shared" si="315"/>
        <v>97.76447644950693</v>
      </c>
      <c r="Q3320" s="6">
        <f t="shared" si="310"/>
        <v>0</v>
      </c>
      <c r="R3320" s="1">
        <f>AVERAGE($Q$4:Q3320)</f>
        <v>16.455579201213641</v>
      </c>
      <c r="S3320" s="1">
        <f>STDEV($R$4:R3320)</f>
        <v>1.975711629453351</v>
      </c>
      <c r="T3320" s="1">
        <f t="shared" si="312"/>
        <v>16.399153355472659</v>
      </c>
      <c r="U3320" s="1">
        <f t="shared" si="313"/>
        <v>16.512005046954624</v>
      </c>
    </row>
    <row r="3321" spans="5:21" x14ac:dyDescent="0.2">
      <c r="E3321" s="1">
        <v>3318</v>
      </c>
      <c r="F3321" s="9">
        <v>-0.22214862838154659</v>
      </c>
      <c r="G3321" s="9">
        <v>-1.0400549399491865</v>
      </c>
      <c r="H3321" s="9">
        <v>1.2171767593827099</v>
      </c>
      <c r="I3321" s="9">
        <v>1.2545342542580329E-2</v>
      </c>
      <c r="J3321" s="9">
        <v>0.29326429284992628</v>
      </c>
      <c r="K3321" s="4">
        <f t="shared" si="311"/>
        <v>100</v>
      </c>
      <c r="L3321" s="1">
        <f t="shared" si="314"/>
        <v>95.654281813136748</v>
      </c>
      <c r="M3321" s="1">
        <f t="shared" si="314"/>
        <v>77.690227116140491</v>
      </c>
      <c r="N3321" s="1">
        <f t="shared" si="314"/>
        <v>99.103506503712865</v>
      </c>
      <c r="O3321" s="1">
        <f t="shared" si="314"/>
        <v>99.352476201364681</v>
      </c>
      <c r="P3321" s="1">
        <f t="shared" si="315"/>
        <v>105.35406775020185</v>
      </c>
      <c r="Q3321" s="6">
        <f t="shared" si="310"/>
        <v>0</v>
      </c>
      <c r="R3321" s="1">
        <f>AVERAGE($Q$4:Q3321)</f>
        <v>16.450619713811228</v>
      </c>
      <c r="S3321" s="1">
        <f>STDEV($R$4:R3321)</f>
        <v>1.9754162747286992</v>
      </c>
      <c r="T3321" s="1">
        <f t="shared" si="312"/>
        <v>16.39421080568982</v>
      </c>
      <c r="U3321" s="1">
        <f t="shared" si="313"/>
        <v>16.507028621932637</v>
      </c>
    </row>
    <row r="3322" spans="5:21" x14ac:dyDescent="0.2">
      <c r="E3322" s="1">
        <v>3319</v>
      </c>
      <c r="F3322" s="9">
        <v>-2.163460521842353</v>
      </c>
      <c r="G3322" s="9">
        <v>-0.3748994004126871</v>
      </c>
      <c r="H3322" s="9">
        <v>-0.11266820365563035</v>
      </c>
      <c r="I3322" s="9">
        <v>0.37689801501983311</v>
      </c>
      <c r="J3322" s="9">
        <v>-1.8240552890347317</v>
      </c>
      <c r="K3322" s="4">
        <f t="shared" si="311"/>
        <v>100</v>
      </c>
      <c r="L3322" s="1">
        <f t="shared" si="314"/>
        <v>64.876021149201719</v>
      </c>
      <c r="M3322" s="1">
        <f t="shared" si="314"/>
        <v>60.189517036017605</v>
      </c>
      <c r="N3322" s="1">
        <f t="shared" si="314"/>
        <v>58.848395011702117</v>
      </c>
      <c r="O3322" s="1">
        <f t="shared" si="314"/>
        <v>63.455835742613992</v>
      </c>
      <c r="P3322" s="1">
        <f t="shared" si="315"/>
        <v>44.059152497695109</v>
      </c>
      <c r="Q3322" s="6">
        <f t="shared" si="310"/>
        <v>0</v>
      </c>
      <c r="R3322" s="1">
        <f>AVERAGE($Q$4:Q3322)</f>
        <v>16.445663214951988</v>
      </c>
      <c r="S3322" s="1">
        <f>STDEV($R$4:R3322)</f>
        <v>1.9751211906759496</v>
      </c>
      <c r="T3322" s="1">
        <f t="shared" si="312"/>
        <v>16.389271230337396</v>
      </c>
      <c r="U3322" s="1">
        <f t="shared" si="313"/>
        <v>16.502055199566581</v>
      </c>
    </row>
    <row r="3323" spans="5:21" x14ac:dyDescent="0.2">
      <c r="E3323" s="1">
        <v>3320</v>
      </c>
      <c r="F3323" s="9">
        <v>0.37307131606212351</v>
      </c>
      <c r="G3323" s="9">
        <v>-1.1941074262722395</v>
      </c>
      <c r="H3323" s="9">
        <v>-0.60490947362268344</v>
      </c>
      <c r="I3323" s="9">
        <v>1.3739440873905551</v>
      </c>
      <c r="J3323" s="9">
        <v>1.6492685972480103</v>
      </c>
      <c r="K3323" s="4">
        <f t="shared" si="311"/>
        <v>100</v>
      </c>
      <c r="L3323" s="1">
        <f t="shared" si="314"/>
        <v>107.74684514953191</v>
      </c>
      <c r="M3323" s="1">
        <f t="shared" si="314"/>
        <v>84.856616204692813</v>
      </c>
      <c r="N3323" s="1">
        <f t="shared" si="314"/>
        <v>75.187204926230308</v>
      </c>
      <c r="O3323" s="1">
        <f t="shared" si="314"/>
        <v>98.965359681716166</v>
      </c>
      <c r="P3323" s="1">
        <f t="shared" si="315"/>
        <v>137.63752597351112</v>
      </c>
      <c r="Q3323" s="6">
        <f t="shared" si="310"/>
        <v>17.637525973511117</v>
      </c>
      <c r="R3323" s="1">
        <f>AVERAGE($Q$4:Q3323)</f>
        <v>16.446022209758784</v>
      </c>
      <c r="S3323" s="1">
        <f>STDEV($R$4:R3323)</f>
        <v>1.9748262286720473</v>
      </c>
      <c r="T3323" s="1">
        <f t="shared" si="312"/>
        <v>16.389647138789076</v>
      </c>
      <c r="U3323" s="1">
        <f t="shared" si="313"/>
        <v>16.502397280728491</v>
      </c>
    </row>
    <row r="3324" spans="5:21" x14ac:dyDescent="0.2">
      <c r="E3324" s="1">
        <v>3321</v>
      </c>
      <c r="F3324" s="9">
        <v>-0.60766524256905541</v>
      </c>
      <c r="G3324" s="9">
        <v>9.9132648756494746E-2</v>
      </c>
      <c r="H3324" s="9">
        <v>-1.2709324437309988</v>
      </c>
      <c r="I3324" s="9">
        <v>-0.72948978413478471</v>
      </c>
      <c r="J3324" s="9">
        <v>6.9878751673968509E-2</v>
      </c>
      <c r="K3324" s="4">
        <f t="shared" si="311"/>
        <v>100</v>
      </c>
      <c r="L3324" s="1">
        <f t="shared" si="314"/>
        <v>88.556178636432762</v>
      </c>
      <c r="M3324" s="1">
        <f t="shared" si="314"/>
        <v>90.329461279251944</v>
      </c>
      <c r="N3324" s="1">
        <f t="shared" si="314"/>
        <v>70.054756955540611</v>
      </c>
      <c r="O3324" s="1">
        <f t="shared" si="314"/>
        <v>60.544535709183904</v>
      </c>
      <c r="P3324" s="1">
        <f t="shared" si="315"/>
        <v>61.396631494019211</v>
      </c>
      <c r="Q3324" s="6">
        <f t="shared" si="310"/>
        <v>0</v>
      </c>
      <c r="R3324" s="1">
        <f>AVERAGE($Q$4:Q3324)</f>
        <v>16.441070080216551</v>
      </c>
      <c r="S3324" s="1">
        <f>STDEV($R$4:R3324)</f>
        <v>1.9745315402486965</v>
      </c>
      <c r="T3324" s="1">
        <f t="shared" si="312"/>
        <v>16.384711908710884</v>
      </c>
      <c r="U3324" s="1">
        <f t="shared" si="313"/>
        <v>16.497428251722219</v>
      </c>
    </row>
    <row r="3325" spans="5:21" x14ac:dyDescent="0.2">
      <c r="E3325" s="1">
        <v>3322</v>
      </c>
      <c r="F3325" s="9">
        <v>0.41596422306611203</v>
      </c>
      <c r="G3325" s="9">
        <v>-0.95843688541208394</v>
      </c>
      <c r="H3325" s="9">
        <v>-1.5279692888725549</v>
      </c>
      <c r="I3325" s="9">
        <v>-0.79508708950015716</v>
      </c>
      <c r="J3325" s="9">
        <v>0.30328010325320065</v>
      </c>
      <c r="K3325" s="4">
        <f t="shared" si="311"/>
        <v>100</v>
      </c>
      <c r="L3325" s="1">
        <f t="shared" si="314"/>
        <v>108.67513624880823</v>
      </c>
      <c r="M3325" s="1">
        <f t="shared" si="314"/>
        <v>89.718380018362666</v>
      </c>
      <c r="N3325" s="1">
        <f t="shared" si="314"/>
        <v>66.094252781281028</v>
      </c>
      <c r="O3325" s="1">
        <f t="shared" si="314"/>
        <v>56.377174990668074</v>
      </c>
      <c r="P3325" s="1">
        <f t="shared" si="315"/>
        <v>59.902629270781468</v>
      </c>
      <c r="Q3325" s="6">
        <f t="shared" si="310"/>
        <v>0</v>
      </c>
      <c r="R3325" s="1">
        <f>AVERAGE($Q$4:Q3325)</f>
        <v>16.436120932088851</v>
      </c>
      <c r="S3325" s="1">
        <f>STDEV($R$4:R3325)</f>
        <v>1.9742371287652447</v>
      </c>
      <c r="T3325" s="1">
        <f t="shared" si="312"/>
        <v>16.379779645778633</v>
      </c>
      <c r="U3325" s="1">
        <f t="shared" si="313"/>
        <v>16.492462218399069</v>
      </c>
    </row>
    <row r="3326" spans="5:21" x14ac:dyDescent="0.2">
      <c r="E3326" s="1">
        <v>3323</v>
      </c>
      <c r="F3326" s="9">
        <v>-0.67799646785715595</v>
      </c>
      <c r="G3326" s="9">
        <v>-1.6816557035781443</v>
      </c>
      <c r="H3326" s="9">
        <v>-9.4933056971058249E-2</v>
      </c>
      <c r="I3326" s="9">
        <v>1.4564466255251318</v>
      </c>
      <c r="J3326" s="9">
        <v>-0.74366994340380188</v>
      </c>
      <c r="K3326" s="4">
        <f t="shared" si="311"/>
        <v>100</v>
      </c>
      <c r="L3326" s="1">
        <f t="shared" si="314"/>
        <v>87.319245622631598</v>
      </c>
      <c r="M3326" s="1">
        <f t="shared" si="314"/>
        <v>62.379690628490486</v>
      </c>
      <c r="N3326" s="1">
        <f t="shared" si="314"/>
        <v>61.206484531773178</v>
      </c>
      <c r="O3326" s="1">
        <f t="shared" si="314"/>
        <v>81.90356064327429</v>
      </c>
      <c r="P3326" s="1">
        <f t="shared" si="315"/>
        <v>70.584351989965199</v>
      </c>
      <c r="Q3326" s="6">
        <f t="shared" si="310"/>
        <v>0</v>
      </c>
      <c r="R3326" s="1">
        <f>AVERAGE($Q$4:Q3326)</f>
        <v>16.431174762684069</v>
      </c>
      <c r="S3326" s="1">
        <f>STDEV($R$4:R3326)</f>
        <v>1.9739429975692837</v>
      </c>
      <c r="T3326" s="1">
        <f t="shared" si="312"/>
        <v>16.374850347213364</v>
      </c>
      <c r="U3326" s="1">
        <f t="shared" si="313"/>
        <v>16.487499178154774</v>
      </c>
    </row>
    <row r="3327" spans="5:21" x14ac:dyDescent="0.2">
      <c r="E3327" s="1">
        <v>3324</v>
      </c>
      <c r="F3327" s="9">
        <v>-1.7627144188736565</v>
      </c>
      <c r="G3327" s="9">
        <v>-1.7342517821816728</v>
      </c>
      <c r="H3327" s="9">
        <v>-0.1925957349158125</v>
      </c>
      <c r="I3327" s="9">
        <v>-1.3899807527195662</v>
      </c>
      <c r="J3327" s="9">
        <v>0.4386993168736808</v>
      </c>
      <c r="K3327" s="4">
        <f t="shared" si="311"/>
        <v>100</v>
      </c>
      <c r="L3327" s="1">
        <f t="shared" si="314"/>
        <v>70.289842622661808</v>
      </c>
      <c r="M3327" s="1">
        <f t="shared" si="314"/>
        <v>49.688670321480409</v>
      </c>
      <c r="N3327" s="1">
        <f t="shared" si="314"/>
        <v>47.811098502630863</v>
      </c>
      <c r="O3327" s="1">
        <f t="shared" si="314"/>
        <v>36.207332307418632</v>
      </c>
      <c r="P3327" s="1">
        <f t="shared" si="315"/>
        <v>39.527692871844309</v>
      </c>
      <c r="Q3327" s="6">
        <f t="shared" si="310"/>
        <v>0</v>
      </c>
      <c r="R3327" s="1">
        <f>AVERAGE($Q$4:Q3327)</f>
        <v>16.426231569313828</v>
      </c>
      <c r="S3327" s="1">
        <f>STDEV($R$4:R3327)</f>
        <v>1.9736491499966291</v>
      </c>
      <c r="T3327" s="1">
        <f t="shared" si="312"/>
        <v>16.369924010239728</v>
      </c>
      <c r="U3327" s="1">
        <f t="shared" si="313"/>
        <v>16.482539128387927</v>
      </c>
    </row>
    <row r="3328" spans="5:21" x14ac:dyDescent="0.2">
      <c r="E3328" s="1">
        <v>3325</v>
      </c>
      <c r="F3328" s="9">
        <v>-0.53924168241792358</v>
      </c>
      <c r="G3328" s="9">
        <v>0.55201212489919271</v>
      </c>
      <c r="H3328" s="9">
        <v>-1.4697752703796141</v>
      </c>
      <c r="I3328" s="9">
        <v>-1.1474048733361997</v>
      </c>
      <c r="J3328" s="9">
        <v>-1.4303168427431956</v>
      </c>
      <c r="K3328" s="4">
        <f t="shared" si="311"/>
        <v>100</v>
      </c>
      <c r="L3328" s="1">
        <f t="shared" si="314"/>
        <v>89.776374411219805</v>
      </c>
      <c r="M3328" s="1">
        <f t="shared" si="314"/>
        <v>100.25573529589276</v>
      </c>
      <c r="N3328" s="1">
        <f t="shared" si="314"/>
        <v>74.721601004322935</v>
      </c>
      <c r="O3328" s="1">
        <f t="shared" si="314"/>
        <v>59.399644751793744</v>
      </c>
      <c r="P3328" s="1">
        <f t="shared" si="315"/>
        <v>44.621904787611228</v>
      </c>
      <c r="Q3328" s="6">
        <f t="shared" si="310"/>
        <v>0</v>
      </c>
      <c r="R3328" s="1">
        <f>AVERAGE($Q$4:Q3328)</f>
        <v>16.421291349292982</v>
      </c>
      <c r="S3328" s="1">
        <f>STDEV($R$4:R3328)</f>
        <v>1.9733555893713464</v>
      </c>
      <c r="T3328" s="1">
        <f t="shared" si="312"/>
        <v>16.365000632085994</v>
      </c>
      <c r="U3328" s="1">
        <f t="shared" si="313"/>
        <v>16.47758206649997</v>
      </c>
    </row>
    <row r="3329" spans="5:21" x14ac:dyDescent="0.2">
      <c r="E3329" s="1">
        <v>3326</v>
      </c>
      <c r="F3329" s="9">
        <v>0.24700739231775515</v>
      </c>
      <c r="G3329" s="9">
        <v>3.1171657610684633</v>
      </c>
      <c r="H3329" s="9">
        <v>0.4026242095278576</v>
      </c>
      <c r="I3329" s="9">
        <v>1.3004091670154594</v>
      </c>
      <c r="J3329" s="9">
        <v>-0.66000211518257856</v>
      </c>
      <c r="K3329" s="4">
        <f t="shared" si="311"/>
        <v>100</v>
      </c>
      <c r="L3329" s="1">
        <f t="shared" si="314"/>
        <v>105.06420762440223</v>
      </c>
      <c r="M3329" s="1">
        <f t="shared" si="314"/>
        <v>195.97847203958915</v>
      </c>
      <c r="N3329" s="1">
        <f t="shared" si="314"/>
        <v>212.41239798056989</v>
      </c>
      <c r="O3329" s="1">
        <f t="shared" si="314"/>
        <v>275.50657443991742</v>
      </c>
      <c r="P3329" s="1">
        <f t="shared" si="315"/>
        <v>241.43760345864251</v>
      </c>
      <c r="Q3329" s="6">
        <f t="shared" si="310"/>
        <v>121.43760345864251</v>
      </c>
      <c r="R3329" s="1">
        <f>AVERAGE($Q$4:Q3329)</f>
        <v>16.45286570651167</v>
      </c>
      <c r="S3329" s="1">
        <f>STDEV($R$4:R3329)</f>
        <v>1.9730612285896285</v>
      </c>
      <c r="T3329" s="1">
        <f t="shared" si="312"/>
        <v>16.396591847655962</v>
      </c>
      <c r="U3329" s="1">
        <f t="shared" si="313"/>
        <v>16.509139565367377</v>
      </c>
    </row>
    <row r="3330" spans="5:21" x14ac:dyDescent="0.2">
      <c r="E3330" s="1">
        <v>3327</v>
      </c>
      <c r="F3330" s="9">
        <v>-2.3464963305741549E-3</v>
      </c>
      <c r="G3330" s="9">
        <v>0.72416924012941308</v>
      </c>
      <c r="H3330" s="9">
        <v>-1.4235729395295493</v>
      </c>
      <c r="I3330" s="9">
        <v>1.5206205716822296</v>
      </c>
      <c r="J3330" s="9">
        <v>-0.34552385841379873</v>
      </c>
      <c r="K3330" s="4">
        <f t="shared" si="311"/>
        <v>100</v>
      </c>
      <c r="L3330" s="1">
        <f t="shared" si="314"/>
        <v>99.953081083756118</v>
      </c>
      <c r="M3330" s="1">
        <f t="shared" si="314"/>
        <v>115.53051968433006</v>
      </c>
      <c r="N3330" s="1">
        <f t="shared" si="314"/>
        <v>86.905397923828517</v>
      </c>
      <c r="O3330" s="1">
        <f t="shared" si="314"/>
        <v>117.79481573147582</v>
      </c>
      <c r="P3330" s="1">
        <f t="shared" si="315"/>
        <v>109.92952619226267</v>
      </c>
      <c r="Q3330" s="6">
        <f t="shared" si="310"/>
        <v>0</v>
      </c>
      <c r="R3330" s="1">
        <f>AVERAGE($Q$4:Q3330)</f>
        <v>16.447920450813889</v>
      </c>
      <c r="S3330" s="1">
        <f>STDEV($R$4:R3330)</f>
        <v>1.9727671352196854</v>
      </c>
      <c r="T3330" s="1">
        <f t="shared" si="312"/>
        <v>16.391663436344277</v>
      </c>
      <c r="U3330" s="1">
        <f t="shared" si="313"/>
        <v>16.504177465283501</v>
      </c>
    </row>
    <row r="3331" spans="5:21" x14ac:dyDescent="0.2">
      <c r="E3331" s="1">
        <v>3328</v>
      </c>
      <c r="F3331" s="9">
        <v>-1.7772345017874613</v>
      </c>
      <c r="G3331" s="9">
        <v>0.54790689318906516</v>
      </c>
      <c r="H3331" s="9">
        <v>-0.22734639060217887</v>
      </c>
      <c r="I3331" s="9">
        <v>-0.9792506716621574</v>
      </c>
      <c r="J3331" s="9">
        <v>0.76215428634895943</v>
      </c>
      <c r="K3331" s="4">
        <f t="shared" si="311"/>
        <v>100</v>
      </c>
      <c r="L3331" s="1">
        <f t="shared" si="314"/>
        <v>70.086015855486437</v>
      </c>
      <c r="M3331" s="1">
        <f t="shared" si="314"/>
        <v>78.202738355224696</v>
      </c>
      <c r="N3331" s="1">
        <f t="shared" si="314"/>
        <v>74.726545177879686</v>
      </c>
      <c r="O3331" s="1">
        <f t="shared" si="314"/>
        <v>61.435340749927377</v>
      </c>
      <c r="P3331" s="1">
        <f t="shared" si="315"/>
        <v>71.551402614327586</v>
      </c>
      <c r="Q3331" s="6">
        <f t="shared" si="310"/>
        <v>0</v>
      </c>
      <c r="R3331" s="1">
        <f>AVERAGE($Q$4:Q3331)</f>
        <v>16.442978167024584</v>
      </c>
      <c r="S3331" s="1">
        <f>STDEV($R$4:R3331)</f>
        <v>1.9724733126193865</v>
      </c>
      <c r="T3331" s="1">
        <f t="shared" si="312"/>
        <v>16.386737982888153</v>
      </c>
      <c r="U3331" s="1">
        <f t="shared" si="313"/>
        <v>16.499218351161016</v>
      </c>
    </row>
    <row r="3332" spans="5:21" x14ac:dyDescent="0.2">
      <c r="E3332" s="1">
        <v>3329</v>
      </c>
      <c r="F3332" s="9">
        <v>-0.50105427362723276</v>
      </c>
      <c r="G3332" s="9">
        <v>-0.36495634958555456</v>
      </c>
      <c r="H3332" s="9">
        <v>0.55796590459067374</v>
      </c>
      <c r="I3332" s="9">
        <v>-0.55274767873925157</v>
      </c>
      <c r="J3332" s="9">
        <v>0.49737195695342962</v>
      </c>
      <c r="K3332" s="4">
        <f t="shared" si="311"/>
        <v>100</v>
      </c>
      <c r="L3332" s="1">
        <f t="shared" si="314"/>
        <v>90.464664890359913</v>
      </c>
      <c r="M3332" s="1">
        <f t="shared" si="314"/>
        <v>84.096761738579758</v>
      </c>
      <c r="N3332" s="1">
        <f t="shared" si="314"/>
        <v>94.025050576744519</v>
      </c>
      <c r="O3332" s="1">
        <f t="shared" si="314"/>
        <v>84.184574732637898</v>
      </c>
      <c r="P3332" s="1">
        <f t="shared" si="315"/>
        <v>92.989454839948905</v>
      </c>
      <c r="Q3332" s="6">
        <f t="shared" ref="Q3332:Q3395" si="316">MAX(P3332-strike,0)</f>
        <v>0</v>
      </c>
      <c r="R3332" s="1">
        <f>AVERAGE($Q$4:Q3332)</f>
        <v>16.438038852465549</v>
      </c>
      <c r="S3332" s="1">
        <f>STDEV($R$4:R3332)</f>
        <v>1.9721797641348258</v>
      </c>
      <c r="T3332" s="1">
        <f t="shared" si="312"/>
        <v>16.38181548452204</v>
      </c>
      <c r="U3332" s="1">
        <f t="shared" si="313"/>
        <v>16.494262220409059</v>
      </c>
    </row>
    <row r="3333" spans="5:21" x14ac:dyDescent="0.2">
      <c r="E3333" s="1">
        <v>3330</v>
      </c>
      <c r="F3333" s="9">
        <v>1.0358485269534867</v>
      </c>
      <c r="G3333" s="9">
        <v>0.4115372576052323</v>
      </c>
      <c r="H3333" s="9">
        <v>1.3538237908505835</v>
      </c>
      <c r="I3333" s="9">
        <v>0.59438207244966179</v>
      </c>
      <c r="J3333" s="9">
        <v>-1.2069494914612733</v>
      </c>
      <c r="K3333" s="4">
        <f t="shared" ref="K3333:K3396" si="317">$C$6</f>
        <v>100</v>
      </c>
      <c r="L3333" s="1">
        <f t="shared" si="314"/>
        <v>123.01913241663493</v>
      </c>
      <c r="M3333" s="1">
        <f t="shared" si="314"/>
        <v>133.57289287847513</v>
      </c>
      <c r="N3333" s="1">
        <f t="shared" si="314"/>
        <v>175.10960656086741</v>
      </c>
      <c r="O3333" s="1">
        <f t="shared" si="314"/>
        <v>197.21381895693898</v>
      </c>
      <c r="P3333" s="1">
        <f t="shared" si="315"/>
        <v>154.91841403337551</v>
      </c>
      <c r="Q3333" s="6">
        <f t="shared" si="316"/>
        <v>34.918414033375512</v>
      </c>
      <c r="R3333" s="1">
        <f>AVERAGE($Q$4:Q3333)</f>
        <v>16.443588514682038</v>
      </c>
      <c r="S3333" s="1">
        <f>STDEV($R$4:R3333)</f>
        <v>1.9718861864469677</v>
      </c>
      <c r="T3333" s="1">
        <f t="shared" ref="T3333:T3396" si="318">R3333 - $C$11*S3333/SQRT(E3333)</f>
        <v>16.387381957445058</v>
      </c>
      <c r="U3333" s="1">
        <f t="shared" ref="U3333:U3396" si="319">R3333 + $C$11*S3333/SQRT(E3333)</f>
        <v>16.499795071919017</v>
      </c>
    </row>
    <row r="3334" spans="5:21" x14ac:dyDescent="0.2">
      <c r="E3334" s="1">
        <v>3331</v>
      </c>
      <c r="F3334" s="9">
        <v>-0.27615897124633193</v>
      </c>
      <c r="G3334" s="9">
        <v>-1.1808856470452156</v>
      </c>
      <c r="H3334" s="9">
        <v>-1.4208171705831774</v>
      </c>
      <c r="I3334" s="9">
        <v>0.37922632145637181</v>
      </c>
      <c r="J3334" s="9">
        <v>0.16766080079833046</v>
      </c>
      <c r="K3334" s="4">
        <f t="shared" si="317"/>
        <v>100</v>
      </c>
      <c r="L3334" s="1">
        <f t="shared" si="314"/>
        <v>94.626578356385636</v>
      </c>
      <c r="M3334" s="1">
        <f t="shared" si="314"/>
        <v>74.721006366312082</v>
      </c>
      <c r="N3334" s="1">
        <f t="shared" si="314"/>
        <v>56.238289245191943</v>
      </c>
      <c r="O3334" s="1">
        <f t="shared" si="314"/>
        <v>60.669620847066241</v>
      </c>
      <c r="P3334" s="1">
        <f t="shared" si="315"/>
        <v>62.73849738881745</v>
      </c>
      <c r="Q3334" s="6">
        <f t="shared" si="316"/>
        <v>0</v>
      </c>
      <c r="R3334" s="1">
        <f>AVERAGE($Q$4:Q3334)</f>
        <v>16.438651982555143</v>
      </c>
      <c r="S3334" s="1">
        <f>STDEV($R$4:R3334)</f>
        <v>1.9715928820262261</v>
      </c>
      <c r="T3334" s="1">
        <f t="shared" si="318"/>
        <v>16.382462221922179</v>
      </c>
      <c r="U3334" s="1">
        <f t="shared" si="319"/>
        <v>16.494841743188108</v>
      </c>
    </row>
    <row r="3335" spans="5:21" x14ac:dyDescent="0.2">
      <c r="E3335" s="1">
        <v>3332</v>
      </c>
      <c r="F3335" s="9">
        <v>-0.17918864614330232</v>
      </c>
      <c r="G3335" s="9">
        <v>-0.15804630493221339</v>
      </c>
      <c r="H3335" s="9">
        <v>-0.87354464994859882</v>
      </c>
      <c r="I3335" s="9">
        <v>-0.7762503173580626</v>
      </c>
      <c r="J3335" s="9">
        <v>-0.30281512408691924</v>
      </c>
      <c r="K3335" s="4">
        <f t="shared" si="317"/>
        <v>100</v>
      </c>
      <c r="L3335" s="1">
        <f t="shared" si="314"/>
        <v>96.479683910865788</v>
      </c>
      <c r="M3335" s="1">
        <f t="shared" si="314"/>
        <v>93.477727164476747</v>
      </c>
      <c r="N3335" s="1">
        <f t="shared" si="314"/>
        <v>78.493378097412574</v>
      </c>
      <c r="O3335" s="1">
        <f t="shared" si="314"/>
        <v>67.206112439361078</v>
      </c>
      <c r="P3335" s="1">
        <f t="shared" si="315"/>
        <v>63.256708011015746</v>
      </c>
      <c r="Q3335" s="6">
        <f t="shared" si="316"/>
        <v>0</v>
      </c>
      <c r="R3335" s="1">
        <f>AVERAGE($Q$4:Q3335)</f>
        <v>16.43371841353277</v>
      </c>
      <c r="S3335" s="1">
        <f>STDEV($R$4:R3335)</f>
        <v>1.9712998542033544</v>
      </c>
      <c r="T3335" s="1">
        <f t="shared" si="318"/>
        <v>16.377545435314445</v>
      </c>
      <c r="U3335" s="1">
        <f t="shared" si="319"/>
        <v>16.489891391751094</v>
      </c>
    </row>
    <row r="3336" spans="5:21" x14ac:dyDescent="0.2">
      <c r="E3336" s="1">
        <v>3333</v>
      </c>
      <c r="F3336" s="9">
        <v>0.60060074247303419</v>
      </c>
      <c r="G3336" s="9">
        <v>2.462766133248806</v>
      </c>
      <c r="H3336" s="9">
        <v>-1.0660369298420846</v>
      </c>
      <c r="I3336" s="9">
        <v>0.9244695320376195</v>
      </c>
      <c r="J3336" s="9">
        <v>0.61121454564272426</v>
      </c>
      <c r="K3336" s="4">
        <f t="shared" si="317"/>
        <v>100</v>
      </c>
      <c r="L3336" s="1">
        <f t="shared" si="314"/>
        <v>112.76323267671739</v>
      </c>
      <c r="M3336" s="1">
        <f t="shared" si="314"/>
        <v>184.53581449241341</v>
      </c>
      <c r="N3336" s="1">
        <f t="shared" si="314"/>
        <v>149.10282597772931</v>
      </c>
      <c r="O3336" s="1">
        <f t="shared" si="314"/>
        <v>179.38423716380359</v>
      </c>
      <c r="P3336" s="1">
        <f t="shared" si="315"/>
        <v>202.7093116928603</v>
      </c>
      <c r="Q3336" s="6">
        <f t="shared" si="316"/>
        <v>82.709311692860297</v>
      </c>
      <c r="R3336" s="1">
        <f>AVERAGE($Q$4:Q3336)</f>
        <v>16.45360307998321</v>
      </c>
      <c r="S3336" s="1">
        <f>STDEV($R$4:R3336)</f>
        <v>1.9710063923453405</v>
      </c>
      <c r="T3336" s="1">
        <f t="shared" si="318"/>
        <v>16.397446890244982</v>
      </c>
      <c r="U3336" s="1">
        <f t="shared" si="319"/>
        <v>16.509759269721439</v>
      </c>
    </row>
    <row r="3337" spans="5:21" x14ac:dyDescent="0.2">
      <c r="E3337" s="1">
        <v>3334</v>
      </c>
      <c r="F3337" s="9">
        <v>-0.7601397555845324</v>
      </c>
      <c r="G3337" s="9">
        <v>0.86094132711878046</v>
      </c>
      <c r="H3337" s="9">
        <v>0.74116314863204025</v>
      </c>
      <c r="I3337" s="9">
        <v>-0.84599832916865125</v>
      </c>
      <c r="J3337" s="9">
        <v>0.99018734545097686</v>
      </c>
      <c r="K3337" s="4">
        <f t="shared" si="317"/>
        <v>100</v>
      </c>
      <c r="L3337" s="1">
        <f t="shared" si="314"/>
        <v>85.896427139481276</v>
      </c>
      <c r="M3337" s="1">
        <f t="shared" si="314"/>
        <v>102.03649060080623</v>
      </c>
      <c r="N3337" s="1">
        <f t="shared" si="314"/>
        <v>118.34015298683217</v>
      </c>
      <c r="O3337" s="1">
        <f t="shared" si="314"/>
        <v>99.919360351207445</v>
      </c>
      <c r="P3337" s="1">
        <f t="shared" si="315"/>
        <v>121.80250642643428</v>
      </c>
      <c r="Q3337" s="6">
        <f t="shared" si="316"/>
        <v>1.8025064264342774</v>
      </c>
      <c r="R3337" s="1">
        <f>AVERAGE($Q$4:Q3337)</f>
        <v>16.44920862987717</v>
      </c>
      <c r="S3337" s="1">
        <f>STDEV($R$4:R3337)</f>
        <v>1.9707131810455749</v>
      </c>
      <c r="T3337" s="1">
        <f t="shared" si="318"/>
        <v>16.393069215181548</v>
      </c>
      <c r="U3337" s="1">
        <f t="shared" si="319"/>
        <v>16.505348044572791</v>
      </c>
    </row>
    <row r="3338" spans="5:21" x14ac:dyDescent="0.2">
      <c r="E3338" s="1">
        <v>3335</v>
      </c>
      <c r="F3338" s="9">
        <v>-0.30862793209962547</v>
      </c>
      <c r="G3338" s="9">
        <v>7.8182438301155344E-2</v>
      </c>
      <c r="H3338" s="9">
        <v>-0.9111522558669094</v>
      </c>
      <c r="I3338" s="9">
        <v>1.1353859008522704</v>
      </c>
      <c r="J3338" s="9">
        <v>1.3106591723044403</v>
      </c>
      <c r="K3338" s="4">
        <f t="shared" si="317"/>
        <v>100</v>
      </c>
      <c r="L3338" s="1">
        <f t="shared" si="314"/>
        <v>94.014083881005419</v>
      </c>
      <c r="M3338" s="1">
        <f t="shared" si="314"/>
        <v>95.495687292715786</v>
      </c>
      <c r="N3338" s="1">
        <f t="shared" si="314"/>
        <v>79.58698990241578</v>
      </c>
      <c r="O3338" s="1">
        <f t="shared" si="314"/>
        <v>99.875840165919499</v>
      </c>
      <c r="P3338" s="1">
        <f t="shared" si="315"/>
        <v>129.80841733775873</v>
      </c>
      <c r="Q3338" s="6">
        <f t="shared" si="316"/>
        <v>9.8084173377587263</v>
      </c>
      <c r="R3338" s="1">
        <f>AVERAGE($Q$4:Q3338)</f>
        <v>16.447217388110417</v>
      </c>
      <c r="S3338" s="1">
        <f>STDEV($R$4:R3338)</f>
        <v>1.9704201556641379</v>
      </c>
      <c r="T3338" s="1">
        <f t="shared" si="318"/>
        <v>16.391094736868776</v>
      </c>
      <c r="U3338" s="1">
        <f t="shared" si="319"/>
        <v>16.503340039352057</v>
      </c>
    </row>
    <row r="3339" spans="5:21" x14ac:dyDescent="0.2">
      <c r="E3339" s="1">
        <v>3336</v>
      </c>
      <c r="F3339" s="9">
        <v>0.16299509297823533</v>
      </c>
      <c r="G3339" s="9">
        <v>0.16721173778933007</v>
      </c>
      <c r="H3339" s="9">
        <v>-0.11307861313980538</v>
      </c>
      <c r="I3339" s="9">
        <v>1.4000102055433672</v>
      </c>
      <c r="J3339" s="9">
        <v>0.66577854340721387</v>
      </c>
      <c r="K3339" s="4">
        <f t="shared" si="317"/>
        <v>100</v>
      </c>
      <c r="L3339" s="1">
        <f t="shared" si="314"/>
        <v>103.31361877737793</v>
      </c>
      <c r="M3339" s="1">
        <f t="shared" si="314"/>
        <v>106.82709065103276</v>
      </c>
      <c r="N3339" s="1">
        <f t="shared" si="314"/>
        <v>104.43823348364252</v>
      </c>
      <c r="O3339" s="1">
        <f t="shared" si="314"/>
        <v>138.18562232164976</v>
      </c>
      <c r="P3339" s="1">
        <f t="shared" si="315"/>
        <v>157.86710623155258</v>
      </c>
      <c r="Q3339" s="6">
        <f t="shared" si="316"/>
        <v>37.867106231552583</v>
      </c>
      <c r="R3339" s="1">
        <f>AVERAGE($Q$4:Q3339)</f>
        <v>16.45363821809946</v>
      </c>
      <c r="S3339" s="1">
        <f>STDEV($R$4:R3339)</f>
        <v>1.970127085471076</v>
      </c>
      <c r="T3339" s="1">
        <f t="shared" si="318"/>
        <v>16.39753232530088</v>
      </c>
      <c r="U3339" s="1">
        <f t="shared" si="319"/>
        <v>16.509744110898041</v>
      </c>
    </row>
    <row r="3340" spans="5:21" x14ac:dyDescent="0.2">
      <c r="E3340" s="1">
        <v>3337</v>
      </c>
      <c r="F3340" s="9">
        <v>0.22695758161717094</v>
      </c>
      <c r="G3340" s="9">
        <v>-0.55472810345236212</v>
      </c>
      <c r="H3340" s="9">
        <v>-0.52275936468504369</v>
      </c>
      <c r="I3340" s="9">
        <v>0.51742290452239104</v>
      </c>
      <c r="J3340" s="9">
        <v>-1.5990963220247068</v>
      </c>
      <c r="K3340" s="4">
        <f t="shared" si="317"/>
        <v>100</v>
      </c>
      <c r="L3340" s="1">
        <f t="shared" si="314"/>
        <v>104.64374770713086</v>
      </c>
      <c r="M3340" s="1">
        <f t="shared" si="314"/>
        <v>93.654837403185468</v>
      </c>
      <c r="N3340" s="1">
        <f t="shared" si="314"/>
        <v>84.357541201111374</v>
      </c>
      <c r="O3340" s="1">
        <f t="shared" si="314"/>
        <v>93.554933664132932</v>
      </c>
      <c r="P3340" s="1">
        <f t="shared" si="315"/>
        <v>67.947104344348048</v>
      </c>
      <c r="Q3340" s="6">
        <f t="shared" si="316"/>
        <v>0</v>
      </c>
      <c r="R3340" s="1">
        <f>AVERAGE($Q$4:Q3340)</f>
        <v>16.448707550368532</v>
      </c>
      <c r="S3340" s="1">
        <f>STDEV($R$4:R3340)</f>
        <v>1.9698342801249904</v>
      </c>
      <c r="T3340" s="1">
        <f t="shared" si="318"/>
        <v>16.392618402188809</v>
      </c>
      <c r="U3340" s="1">
        <f t="shared" si="319"/>
        <v>16.504796698548255</v>
      </c>
    </row>
    <row r="3341" spans="5:21" x14ac:dyDescent="0.2">
      <c r="E3341" s="1">
        <v>3338</v>
      </c>
      <c r="F3341" s="9">
        <v>0.51954884838778526</v>
      </c>
      <c r="G3341" s="9">
        <v>3.6891378840664402E-2</v>
      </c>
      <c r="H3341" s="9">
        <v>0.8529946171620395</v>
      </c>
      <c r="I3341" s="9">
        <v>1.0616759027470835</v>
      </c>
      <c r="J3341" s="9">
        <v>0.1832393081713235</v>
      </c>
      <c r="K3341" s="4">
        <f t="shared" si="317"/>
        <v>100</v>
      </c>
      <c r="L3341" s="1">
        <f t="shared" si="314"/>
        <v>110.9500339825529</v>
      </c>
      <c r="M3341" s="1">
        <f t="shared" si="314"/>
        <v>111.77168137280934</v>
      </c>
      <c r="N3341" s="1">
        <f t="shared" si="314"/>
        <v>132.56288741994558</v>
      </c>
      <c r="O3341" s="1">
        <f t="shared" si="314"/>
        <v>163.92226727269471</v>
      </c>
      <c r="P3341" s="1">
        <f t="shared" si="315"/>
        <v>170.04110416840516</v>
      </c>
      <c r="Q3341" s="6">
        <f t="shared" si="316"/>
        <v>50.041104168405155</v>
      </c>
      <c r="R3341" s="1">
        <f>AVERAGE($Q$4:Q3341)</f>
        <v>16.45877118027208</v>
      </c>
      <c r="S3341" s="1">
        <f>STDEV($R$4:R3341)</f>
        <v>1.9695413355753744</v>
      </c>
      <c r="T3341" s="1">
        <f t="shared" si="318"/>
        <v>16.402698774398154</v>
      </c>
      <c r="U3341" s="1">
        <f t="shared" si="319"/>
        <v>16.514843586146007</v>
      </c>
    </row>
    <row r="3342" spans="5:21" x14ac:dyDescent="0.2">
      <c r="E3342" s="1">
        <v>3339</v>
      </c>
      <c r="F3342" s="9">
        <v>-0.58050886764249299</v>
      </c>
      <c r="G3342" s="9">
        <v>-0.96967369245248847</v>
      </c>
      <c r="H3342" s="9">
        <v>0.58622390497475863</v>
      </c>
      <c r="I3342" s="9">
        <v>-0.9891277841234114</v>
      </c>
      <c r="J3342" s="9">
        <v>2.016413418459706</v>
      </c>
      <c r="K3342" s="4">
        <f t="shared" si="317"/>
        <v>100</v>
      </c>
      <c r="L3342" s="1">
        <f t="shared" si="314"/>
        <v>89.038460110350542</v>
      </c>
      <c r="M3342" s="1">
        <f t="shared" si="314"/>
        <v>73.342017708397393</v>
      </c>
      <c r="N3342" s="1">
        <f t="shared" si="314"/>
        <v>82.465370603814833</v>
      </c>
      <c r="O3342" s="1">
        <f t="shared" si="314"/>
        <v>67.663906448442916</v>
      </c>
      <c r="P3342" s="1">
        <f t="shared" si="315"/>
        <v>101.27459416581502</v>
      </c>
      <c r="Q3342" s="6">
        <f t="shared" si="316"/>
        <v>0</v>
      </c>
      <c r="R3342" s="1">
        <f>AVERAGE($Q$4:Q3342)</f>
        <v>16.453841928645762</v>
      </c>
      <c r="S3342" s="1">
        <f>STDEV($R$4:R3342)</f>
        <v>1.9692486517941725</v>
      </c>
      <c r="T3342" s="1">
        <f t="shared" si="318"/>
        <v>16.397786251381884</v>
      </c>
      <c r="U3342" s="1">
        <f t="shared" si="319"/>
        <v>16.509897605909639</v>
      </c>
    </row>
    <row r="3343" spans="5:21" x14ac:dyDescent="0.2">
      <c r="E3343" s="1">
        <v>3340</v>
      </c>
      <c r="F3343" s="9">
        <v>-0.5463130037242081</v>
      </c>
      <c r="G3343" s="9">
        <v>0.80832364801608492</v>
      </c>
      <c r="H3343" s="9">
        <v>0.64103005570359528</v>
      </c>
      <c r="I3343" s="9">
        <v>0.1269734184461413</v>
      </c>
      <c r="J3343" s="9">
        <v>0.19261960915173404</v>
      </c>
      <c r="K3343" s="4">
        <f t="shared" si="317"/>
        <v>100</v>
      </c>
      <c r="L3343" s="1">
        <f t="shared" si="314"/>
        <v>89.649496633885633</v>
      </c>
      <c r="M3343" s="1">
        <f t="shared" si="314"/>
        <v>105.37994204790012</v>
      </c>
      <c r="N3343" s="1">
        <f t="shared" si="314"/>
        <v>119.79456603188177</v>
      </c>
      <c r="O3343" s="1">
        <f t="shared" si="314"/>
        <v>122.87566736162844</v>
      </c>
      <c r="P3343" s="1">
        <f t="shared" si="315"/>
        <v>127.70168162446994</v>
      </c>
      <c r="Q3343" s="6">
        <f t="shared" si="316"/>
        <v>7.7016816244699413</v>
      </c>
      <c r="R3343" s="1">
        <f>AVERAGE($Q$4:Q3343)</f>
        <v>16.451221521369064</v>
      </c>
      <c r="S3343" s="1">
        <f>STDEV($R$4:R3343)</f>
        <v>1.9689561690916204</v>
      </c>
      <c r="T3343" s="1">
        <f t="shared" si="318"/>
        <v>16.395182560726184</v>
      </c>
      <c r="U3343" s="1">
        <f t="shared" si="319"/>
        <v>16.507260482011944</v>
      </c>
    </row>
    <row r="3344" spans="5:21" x14ac:dyDescent="0.2">
      <c r="E3344" s="1">
        <v>3341</v>
      </c>
      <c r="F3344" s="9">
        <v>-1.4230636224965565</v>
      </c>
      <c r="G3344" s="9">
        <v>-0.93394191935658455</v>
      </c>
      <c r="H3344" s="9">
        <v>-1.8621358321979642</v>
      </c>
      <c r="I3344" s="9">
        <v>1.3954559108242393</v>
      </c>
      <c r="J3344" s="9">
        <v>-0.67523615143727511</v>
      </c>
      <c r="K3344" s="4">
        <f t="shared" si="317"/>
        <v>100</v>
      </c>
      <c r="L3344" s="1">
        <f t="shared" si="314"/>
        <v>75.230554741794876</v>
      </c>
      <c r="M3344" s="1">
        <f t="shared" si="314"/>
        <v>62.412718555896944</v>
      </c>
      <c r="N3344" s="1">
        <f t="shared" si="314"/>
        <v>43.006097638123798</v>
      </c>
      <c r="O3344" s="1">
        <f t="shared" si="314"/>
        <v>56.850959246452668</v>
      </c>
      <c r="P3344" s="1">
        <f t="shared" si="315"/>
        <v>49.669241740389147</v>
      </c>
      <c r="Q3344" s="6">
        <f t="shared" si="316"/>
        <v>0</v>
      </c>
      <c r="R3344" s="1">
        <f>AVERAGE($Q$4:Q3344)</f>
        <v>16.446297480207324</v>
      </c>
      <c r="S3344" s="1">
        <f>STDEV($R$4:R3344)</f>
        <v>1.9686639521765366</v>
      </c>
      <c r="T3344" s="1">
        <f t="shared" si="318"/>
        <v>16.390275222362042</v>
      </c>
      <c r="U3344" s="1">
        <f t="shared" si="319"/>
        <v>16.502319738052606</v>
      </c>
    </row>
    <row r="3345" spans="5:21" x14ac:dyDescent="0.2">
      <c r="E3345" s="1">
        <v>3342</v>
      </c>
      <c r="F3345" s="9">
        <v>0.72559714681119658</v>
      </c>
      <c r="G3345" s="9">
        <v>-0.13658564057550393</v>
      </c>
      <c r="H3345" s="9">
        <v>6.8274630393716507E-2</v>
      </c>
      <c r="I3345" s="9">
        <v>1.4788247426622547</v>
      </c>
      <c r="J3345" s="9">
        <v>-0.41268663153459784</v>
      </c>
      <c r="K3345" s="4">
        <f t="shared" si="317"/>
        <v>100</v>
      </c>
      <c r="L3345" s="1">
        <f t="shared" si="314"/>
        <v>115.61776435814619</v>
      </c>
      <c r="M3345" s="1">
        <f t="shared" si="314"/>
        <v>112.50216739983799</v>
      </c>
      <c r="N3345" s="1">
        <f t="shared" si="314"/>
        <v>114.04891249094179</v>
      </c>
      <c r="O3345" s="1">
        <f t="shared" si="314"/>
        <v>153.29932179749511</v>
      </c>
      <c r="P3345" s="1">
        <f t="shared" si="315"/>
        <v>141.15450005229923</v>
      </c>
      <c r="Q3345" s="6">
        <f t="shared" si="316"/>
        <v>21.154500052299227</v>
      </c>
      <c r="R3345" s="1">
        <f>AVERAGE($Q$4:Q3345)</f>
        <v>16.44770627810442</v>
      </c>
      <c r="S3345" s="1">
        <f>STDEV($R$4:R3345)</f>
        <v>1.9683718261852123</v>
      </c>
      <c r="T3345" s="1">
        <f t="shared" si="318"/>
        <v>16.391700714216576</v>
      </c>
      <c r="U3345" s="1">
        <f t="shared" si="319"/>
        <v>16.503711841992263</v>
      </c>
    </row>
    <row r="3346" spans="5:21" x14ac:dyDescent="0.2">
      <c r="E3346" s="1">
        <v>3343</v>
      </c>
      <c r="F3346" s="9">
        <v>-2.5687768356874585</v>
      </c>
      <c r="G3346" s="9">
        <v>0.71177737481775694</v>
      </c>
      <c r="H3346" s="9">
        <v>1.1270321920164861</v>
      </c>
      <c r="I3346" s="9">
        <v>-0.33915284802787937</v>
      </c>
      <c r="J3346" s="9">
        <v>-0.45036699702905025</v>
      </c>
      <c r="K3346" s="4">
        <f t="shared" si="317"/>
        <v>100</v>
      </c>
      <c r="L3346" s="1">
        <f t="shared" si="314"/>
        <v>59.824472648309225</v>
      </c>
      <c r="M3346" s="1">
        <f t="shared" si="314"/>
        <v>68.976805355328835</v>
      </c>
      <c r="N3346" s="1">
        <f t="shared" si="314"/>
        <v>86.41633601776843</v>
      </c>
      <c r="O3346" s="1">
        <f t="shared" si="314"/>
        <v>80.749047196731652</v>
      </c>
      <c r="P3346" s="1">
        <f t="shared" si="315"/>
        <v>73.793655804757165</v>
      </c>
      <c r="Q3346" s="6">
        <f t="shared" si="316"/>
        <v>0</v>
      </c>
      <c r="R3346" s="1">
        <f>AVERAGE($Q$4:Q3346)</f>
        <v>16.442786234347881</v>
      </c>
      <c r="S3346" s="1">
        <f>STDEV($R$4:R3346)</f>
        <v>1.968079968096045</v>
      </c>
      <c r="T3346" s="1">
        <f t="shared" si="318"/>
        <v>16.386797350548207</v>
      </c>
      <c r="U3346" s="1">
        <f t="shared" si="319"/>
        <v>16.498775118147556</v>
      </c>
    </row>
    <row r="3347" spans="5:21" x14ac:dyDescent="0.2">
      <c r="E3347" s="1">
        <v>3344</v>
      </c>
      <c r="F3347" s="9">
        <v>0.95148607215378433</v>
      </c>
      <c r="G3347" s="9">
        <v>-0.25856024876702577</v>
      </c>
      <c r="H3347" s="9">
        <v>1.9504932424752042</v>
      </c>
      <c r="I3347" s="9">
        <v>-0.15733462532807607</v>
      </c>
      <c r="J3347" s="9">
        <v>1.3058570402790792</v>
      </c>
      <c r="K3347" s="4">
        <f t="shared" si="317"/>
        <v>100</v>
      </c>
      <c r="L3347" s="1">
        <f t="shared" si="314"/>
        <v>120.96090575037428</v>
      </c>
      <c r="M3347" s="1">
        <f t="shared" si="314"/>
        <v>114.86475015985785</v>
      </c>
      <c r="N3347" s="1">
        <f t="shared" si="314"/>
        <v>169.66976672183358</v>
      </c>
      <c r="O3347" s="1">
        <f t="shared" si="314"/>
        <v>164.41390742634309</v>
      </c>
      <c r="P3347" s="1">
        <f t="shared" si="315"/>
        <v>213.4832728197083</v>
      </c>
      <c r="Q3347" s="6">
        <f t="shared" si="316"/>
        <v>93.483272819708304</v>
      </c>
      <c r="R3347" s="1">
        <f>AVERAGE($Q$4:Q3347)</f>
        <v>16.465824657369819</v>
      </c>
      <c r="S3347" s="1">
        <f>STDEV($R$4:R3347)</f>
        <v>1.9677876260208906</v>
      </c>
      <c r="T3347" s="1">
        <f t="shared" si="318"/>
        <v>16.409852461183821</v>
      </c>
      <c r="U3347" s="1">
        <f t="shared" si="319"/>
        <v>16.521796853555816</v>
      </c>
    </row>
    <row r="3348" spans="5:21" x14ac:dyDescent="0.2">
      <c r="E3348" s="1">
        <v>3345</v>
      </c>
      <c r="F3348" s="9">
        <v>1.1760221241274849</v>
      </c>
      <c r="G3348" s="9">
        <v>0.35638890949485358</v>
      </c>
      <c r="H3348" s="9">
        <v>-0.10184180609940086</v>
      </c>
      <c r="I3348" s="9">
        <v>0.93526750788441859</v>
      </c>
      <c r="J3348" s="9">
        <v>0.54852080211276188</v>
      </c>
      <c r="K3348" s="4">
        <f t="shared" si="317"/>
        <v>100</v>
      </c>
      <c r="L3348" s="1">
        <f t="shared" si="314"/>
        <v>126.51673739189691</v>
      </c>
      <c r="M3348" s="1">
        <f t="shared" si="314"/>
        <v>135.86372926544789</v>
      </c>
      <c r="N3348" s="1">
        <f t="shared" si="314"/>
        <v>133.12440027708507</v>
      </c>
      <c r="O3348" s="1">
        <f t="shared" si="314"/>
        <v>160.50699642765625</v>
      </c>
      <c r="P3348" s="1">
        <f t="shared" si="315"/>
        <v>179.11744239989312</v>
      </c>
      <c r="Q3348" s="6">
        <f t="shared" si="316"/>
        <v>59.117442399893122</v>
      </c>
      <c r="R3348" s="1">
        <f>AVERAGE($Q$4:Q3348)</f>
        <v>16.478575514691951</v>
      </c>
      <c r="S3348" s="1">
        <f>STDEV($R$4:R3348)</f>
        <v>1.9674951092987121</v>
      </c>
      <c r="T3348" s="1">
        <f t="shared" si="318"/>
        <v>16.42262000484585</v>
      </c>
      <c r="U3348" s="1">
        <f t="shared" si="319"/>
        <v>16.534531024538051</v>
      </c>
    </row>
    <row r="3349" spans="5:21" x14ac:dyDescent="0.2">
      <c r="E3349" s="1">
        <v>3346</v>
      </c>
      <c r="F3349" s="9">
        <v>1.6364720067940652</v>
      </c>
      <c r="G3349" s="9">
        <v>-1.9535855244612321</v>
      </c>
      <c r="H3349" s="9">
        <v>-4.6912873585824855E-2</v>
      </c>
      <c r="I3349" s="9">
        <v>-1.5282785170711577</v>
      </c>
      <c r="J3349" s="9">
        <v>0.17958427633857355</v>
      </c>
      <c r="K3349" s="4">
        <f t="shared" si="317"/>
        <v>100</v>
      </c>
      <c r="L3349" s="1">
        <f t="shared" si="314"/>
        <v>138.72098135240259</v>
      </c>
      <c r="M3349" s="1">
        <f t="shared" si="314"/>
        <v>93.854666283769362</v>
      </c>
      <c r="N3349" s="1">
        <f t="shared" si="314"/>
        <v>92.978186115043727</v>
      </c>
      <c r="O3349" s="1">
        <f t="shared" si="314"/>
        <v>68.491469476483871</v>
      </c>
      <c r="P3349" s="1">
        <f t="shared" si="315"/>
        <v>70.996179063843357</v>
      </c>
      <c r="Q3349" s="6">
        <f t="shared" si="316"/>
        <v>0</v>
      </c>
      <c r="R3349" s="1">
        <f>AVERAGE($Q$4:Q3349)</f>
        <v>16.473650656498677</v>
      </c>
      <c r="S3349" s="1">
        <f>STDEV($R$4:R3349)</f>
        <v>1.9672028377571456</v>
      </c>
      <c r="T3349" s="1">
        <f t="shared" si="318"/>
        <v>16.417711819782845</v>
      </c>
      <c r="U3349" s="1">
        <f t="shared" si="319"/>
        <v>16.529589493214509</v>
      </c>
    </row>
    <row r="3350" spans="5:21" x14ac:dyDescent="0.2">
      <c r="E3350" s="1">
        <v>3347</v>
      </c>
      <c r="F3350" s="9">
        <v>-0.91617721409420483</v>
      </c>
      <c r="G3350" s="9">
        <v>0.46069544623605907</v>
      </c>
      <c r="H3350" s="9">
        <v>0.25346480470034294</v>
      </c>
      <c r="I3350" s="9">
        <v>1.8438458937453106</v>
      </c>
      <c r="J3350" s="9">
        <v>-1.6602371033513919</v>
      </c>
      <c r="K3350" s="4">
        <f t="shared" si="317"/>
        <v>100</v>
      </c>
      <c r="L3350" s="1">
        <f t="shared" si="314"/>
        <v>83.25721095348041</v>
      </c>
      <c r="M3350" s="1">
        <f t="shared" si="314"/>
        <v>91.292974261995695</v>
      </c>
      <c r="N3350" s="1">
        <f t="shared" si="314"/>
        <v>96.040194193410386</v>
      </c>
      <c r="O3350" s="1">
        <f t="shared" si="314"/>
        <v>138.86968454247528</v>
      </c>
      <c r="P3350" s="1">
        <f t="shared" si="315"/>
        <v>99.63251343542845</v>
      </c>
      <c r="Q3350" s="6">
        <f t="shared" si="316"/>
        <v>0</v>
      </c>
      <c r="R3350" s="1">
        <f>AVERAGE($Q$4:Q3350)</f>
        <v>16.468728741154639</v>
      </c>
      <c r="S3350" s="1">
        <f>STDEV($R$4:R3350)</f>
        <v>1.966910814756508</v>
      </c>
      <c r="T3350" s="1">
        <f t="shared" si="318"/>
        <v>16.412806564271502</v>
      </c>
      <c r="U3350" s="1">
        <f t="shared" si="319"/>
        <v>16.524650918037775</v>
      </c>
    </row>
    <row r="3351" spans="5:21" x14ac:dyDescent="0.2">
      <c r="E3351" s="1">
        <v>3348</v>
      </c>
      <c r="F3351" s="9">
        <v>-2.1075175027363002</v>
      </c>
      <c r="G3351" s="9">
        <v>0.61177161114756018</v>
      </c>
      <c r="H3351" s="9">
        <v>-0.46944251153036021</v>
      </c>
      <c r="I3351" s="9">
        <v>0.71050635597202927</v>
      </c>
      <c r="J3351" s="9">
        <v>-0.65465542320453096</v>
      </c>
      <c r="K3351" s="4">
        <f t="shared" si="317"/>
        <v>100</v>
      </c>
      <c r="L3351" s="1">
        <f t="shared" si="314"/>
        <v>65.605969182157992</v>
      </c>
      <c r="M3351" s="1">
        <f t="shared" si="314"/>
        <v>74.144879310078522</v>
      </c>
      <c r="N3351" s="1">
        <f t="shared" si="314"/>
        <v>67.500331256103451</v>
      </c>
      <c r="O3351" s="1">
        <f t="shared" si="314"/>
        <v>77.807184801859464</v>
      </c>
      <c r="P3351" s="1">
        <f t="shared" si="315"/>
        <v>68.258549383874453</v>
      </c>
      <c r="Q3351" s="6">
        <f t="shared" si="316"/>
        <v>0</v>
      </c>
      <c r="R3351" s="1">
        <f>AVERAGE($Q$4:Q3351)</f>
        <v>16.463809766022869</v>
      </c>
      <c r="S3351" s="1">
        <f>STDEV($R$4:R3351)</f>
        <v>1.9666190436455371</v>
      </c>
      <c r="T3351" s="1">
        <f t="shared" si="318"/>
        <v>16.407904235587299</v>
      </c>
      <c r="U3351" s="1">
        <f t="shared" si="319"/>
        <v>16.51971529645844</v>
      </c>
    </row>
    <row r="3352" spans="5:21" x14ac:dyDescent="0.2">
      <c r="E3352" s="1">
        <v>3349</v>
      </c>
      <c r="F3352" s="9">
        <v>-0.28894874049001373</v>
      </c>
      <c r="G3352" s="9">
        <v>0.5669392066920409</v>
      </c>
      <c r="H3352" s="9">
        <v>0.40044938032224309</v>
      </c>
      <c r="I3352" s="9">
        <v>-0.11933821042475756</v>
      </c>
      <c r="J3352" s="9">
        <v>-0.74000922722916584</v>
      </c>
      <c r="K3352" s="4">
        <f t="shared" si="317"/>
        <v>100</v>
      </c>
      <c r="L3352" s="1">
        <f t="shared" si="314"/>
        <v>94.38483724919584</v>
      </c>
      <c r="M3352" s="1">
        <f t="shared" si="314"/>
        <v>105.7172713483515</v>
      </c>
      <c r="N3352" s="1">
        <f t="shared" si="314"/>
        <v>114.53244614449883</v>
      </c>
      <c r="O3352" s="1">
        <f t="shared" si="314"/>
        <v>111.83119123828054</v>
      </c>
      <c r="P3352" s="1">
        <f t="shared" si="315"/>
        <v>96.446520957932933</v>
      </c>
      <c r="Q3352" s="6">
        <f t="shared" si="316"/>
        <v>0</v>
      </c>
      <c r="R3352" s="1">
        <f>AVERAGE($Q$4:Q3352)</f>
        <v>16.458893728469565</v>
      </c>
      <c r="S3352" s="1">
        <f>STDEV($R$4:R3352)</f>
        <v>1.9663275277613645</v>
      </c>
      <c r="T3352" s="1">
        <f t="shared" si="318"/>
        <v>16.403004831009248</v>
      </c>
      <c r="U3352" s="1">
        <f t="shared" si="319"/>
        <v>16.514782625929882</v>
      </c>
    </row>
    <row r="3353" spans="5:21" x14ac:dyDescent="0.2">
      <c r="E3353" s="1">
        <v>3350</v>
      </c>
      <c r="F3353" s="9">
        <v>0.4645949047699105</v>
      </c>
      <c r="G3353" s="9">
        <v>-1.3270937415654771</v>
      </c>
      <c r="H3353" s="9">
        <v>-0.63409743233933114</v>
      </c>
      <c r="I3353" s="9">
        <v>-0.28684098651865497</v>
      </c>
      <c r="J3353" s="9">
        <v>-0.59378749028837774</v>
      </c>
      <c r="K3353" s="4">
        <f t="shared" si="317"/>
        <v>100</v>
      </c>
      <c r="L3353" s="1">
        <f t="shared" si="314"/>
        <v>109.73728235670686</v>
      </c>
      <c r="M3353" s="1">
        <f t="shared" si="314"/>
        <v>84.155848459266238</v>
      </c>
      <c r="N3353" s="1">
        <f t="shared" si="314"/>
        <v>74.132270154257625</v>
      </c>
      <c r="O3353" s="1">
        <f t="shared" si="314"/>
        <v>69.999124502036537</v>
      </c>
      <c r="P3353" s="1">
        <f t="shared" si="315"/>
        <v>62.160841076508042</v>
      </c>
      <c r="Q3353" s="6">
        <f t="shared" si="316"/>
        <v>0</v>
      </c>
      <c r="R3353" s="1">
        <f>AVERAGE($Q$4:Q3353)</f>
        <v>16.453980625864052</v>
      </c>
      <c r="S3353" s="1">
        <f>STDEV($R$4:R3353)</f>
        <v>1.9660362704295942</v>
      </c>
      <c r="T3353" s="1">
        <f t="shared" si="318"/>
        <v>16.398108347819864</v>
      </c>
      <c r="U3353" s="1">
        <f t="shared" si="319"/>
        <v>16.509852903908239</v>
      </c>
    </row>
    <row r="3354" spans="5:21" x14ac:dyDescent="0.2">
      <c r="E3354" s="1">
        <v>3351</v>
      </c>
      <c r="F3354" s="9">
        <v>-0.74309127739979886</v>
      </c>
      <c r="G3354" s="9">
        <v>2.0163861336186528</v>
      </c>
      <c r="H3354" s="9">
        <v>-0.61721266320091672</v>
      </c>
      <c r="I3354" s="9">
        <v>-7.8396169556071982E-2</v>
      </c>
      <c r="J3354" s="9">
        <v>-0.28607473723241128</v>
      </c>
      <c r="K3354" s="4">
        <f t="shared" si="317"/>
        <v>100</v>
      </c>
      <c r="L3354" s="1">
        <f t="shared" si="314"/>
        <v>86.18980769729464</v>
      </c>
      <c r="M3354" s="1">
        <f t="shared" si="314"/>
        <v>129.00216113835711</v>
      </c>
      <c r="N3354" s="1">
        <f t="shared" si="314"/>
        <v>114.02145410499155</v>
      </c>
      <c r="O3354" s="1">
        <f t="shared" si="314"/>
        <v>112.24762751559425</v>
      </c>
      <c r="P3354" s="1">
        <f t="shared" si="315"/>
        <v>106.00565515777051</v>
      </c>
      <c r="Q3354" s="6">
        <f t="shared" si="316"/>
        <v>0</v>
      </c>
      <c r="R3354" s="1">
        <f>AVERAGE($Q$4:Q3354)</f>
        <v>16.449070455578806</v>
      </c>
      <c r="S3354" s="1">
        <f>STDEV($R$4:R3354)</f>
        <v>1.9657452749642643</v>
      </c>
      <c r="T3354" s="1">
        <f t="shared" si="318"/>
        <v>16.393214783305204</v>
      </c>
      <c r="U3354" s="1">
        <f t="shared" si="319"/>
        <v>16.504926127852407</v>
      </c>
    </row>
    <row r="3355" spans="5:21" x14ac:dyDescent="0.2">
      <c r="E3355" s="1">
        <v>3352</v>
      </c>
      <c r="F3355" s="9">
        <v>-0.81001189755625091</v>
      </c>
      <c r="G3355" s="9">
        <v>-1.2616897038242314</v>
      </c>
      <c r="H3355" s="9">
        <v>-1.840035110944882</v>
      </c>
      <c r="I3355" s="9">
        <v>0.36392520996741951</v>
      </c>
      <c r="J3355" s="9">
        <v>0.8966253517428413</v>
      </c>
      <c r="K3355" s="4">
        <f t="shared" si="317"/>
        <v>100</v>
      </c>
      <c r="L3355" s="1">
        <f t="shared" si="314"/>
        <v>85.043918090822672</v>
      </c>
      <c r="M3355" s="1">
        <f t="shared" si="314"/>
        <v>66.077603751320353</v>
      </c>
      <c r="N3355" s="1">
        <f t="shared" si="314"/>
        <v>45.733123733343611</v>
      </c>
      <c r="O3355" s="1">
        <f t="shared" si="314"/>
        <v>49.185943699602497</v>
      </c>
      <c r="P3355" s="1">
        <f t="shared" si="315"/>
        <v>58.846535141047198</v>
      </c>
      <c r="Q3355" s="6">
        <f t="shared" si="316"/>
        <v>0</v>
      </c>
      <c r="R3355" s="1">
        <f>AVERAGE($Q$4:Q3355)</f>
        <v>16.44416321498943</v>
      </c>
      <c r="S3355" s="1">
        <f>STDEV($R$4:R3355)</f>
        <v>1.9654545446680138</v>
      </c>
      <c r="T3355" s="1">
        <f t="shared" si="318"/>
        <v>16.388324134754811</v>
      </c>
      <c r="U3355" s="1">
        <f t="shared" si="319"/>
        <v>16.50000229522405</v>
      </c>
    </row>
    <row r="3356" spans="5:21" x14ac:dyDescent="0.2">
      <c r="E3356" s="1">
        <v>3353</v>
      </c>
      <c r="F3356" s="9">
        <v>-0.2917818164860364</v>
      </c>
      <c r="G3356" s="9">
        <v>4.3553427531151101E-3</v>
      </c>
      <c r="H3356" s="9">
        <v>0.52762061386601999</v>
      </c>
      <c r="I3356" s="9">
        <v>0.54268866733764298</v>
      </c>
      <c r="J3356" s="9">
        <v>-0.66837856138590723</v>
      </c>
      <c r="K3356" s="4">
        <f t="shared" si="317"/>
        <v>100</v>
      </c>
      <c r="L3356" s="1">
        <f t="shared" si="314"/>
        <v>94.331372514232143</v>
      </c>
      <c r="M3356" s="1">
        <f t="shared" si="314"/>
        <v>94.413577404015683</v>
      </c>
      <c r="N3356" s="1">
        <f t="shared" si="314"/>
        <v>104.92113933414875</v>
      </c>
      <c r="O3356" s="1">
        <f t="shared" si="314"/>
        <v>116.95002975817124</v>
      </c>
      <c r="P3356" s="1">
        <f t="shared" si="315"/>
        <v>102.31650868982078</v>
      </c>
      <c r="Q3356" s="6">
        <f t="shared" si="316"/>
        <v>0</v>
      </c>
      <c r="R3356" s="1">
        <f>AVERAGE($Q$4:Q3356)</f>
        <v>16.43925890147467</v>
      </c>
      <c r="S3356" s="1">
        <f>STDEV($R$4:R3356)</f>
        <v>1.9651640828319132</v>
      </c>
      <c r="T3356" s="1">
        <f t="shared" si="318"/>
        <v>16.383436399461754</v>
      </c>
      <c r="U3356" s="1">
        <f t="shared" si="319"/>
        <v>16.495081403487585</v>
      </c>
    </row>
    <row r="3357" spans="5:21" x14ac:dyDescent="0.2">
      <c r="E3357" s="1">
        <v>3354</v>
      </c>
      <c r="F3357" s="9">
        <v>-0.12339455679466482</v>
      </c>
      <c r="G3357" s="9">
        <v>-0.7438961802108679</v>
      </c>
      <c r="H3357" s="9">
        <v>1.2255350156920031</v>
      </c>
      <c r="I3357" s="9">
        <v>-1.3726685210713185</v>
      </c>
      <c r="J3357" s="9">
        <v>-0.29769125831080601</v>
      </c>
      <c r="K3357" s="4">
        <f t="shared" si="317"/>
        <v>100</v>
      </c>
      <c r="L3357" s="1">
        <f t="shared" si="314"/>
        <v>97.562312324419594</v>
      </c>
      <c r="M3357" s="1">
        <f t="shared" si="314"/>
        <v>84.075233809591879</v>
      </c>
      <c r="N3357" s="1">
        <f t="shared" si="314"/>
        <v>107.42780512513393</v>
      </c>
      <c r="O3357" s="1">
        <f t="shared" si="314"/>
        <v>81.637224252040724</v>
      </c>
      <c r="P3357" s="1">
        <f t="shared" si="315"/>
        <v>76.918551235318787</v>
      </c>
      <c r="Q3357" s="6">
        <f t="shared" si="316"/>
        <v>0</v>
      </c>
      <c r="R3357" s="1">
        <f>AVERAGE($Q$4:Q3357)</f>
        <v>16.434357512416391</v>
      </c>
      <c r="S3357" s="1">
        <f>STDEV($R$4:R3357)</f>
        <v>1.9648738927357268</v>
      </c>
      <c r="T3357" s="1">
        <f t="shared" si="318"/>
        <v>16.378551574722589</v>
      </c>
      <c r="U3357" s="1">
        <f t="shared" si="319"/>
        <v>16.490163450110192</v>
      </c>
    </row>
    <row r="3358" spans="5:21" x14ac:dyDescent="0.2">
      <c r="E3358" s="1">
        <v>3355</v>
      </c>
      <c r="F3358" s="9">
        <v>0.16644548850308638</v>
      </c>
      <c r="G3358" s="9">
        <v>-0.27786882128566504</v>
      </c>
      <c r="H3358" s="9">
        <v>-1.4076795196160674</v>
      </c>
      <c r="I3358" s="9">
        <v>-1.6032299754442647</v>
      </c>
      <c r="J3358" s="9">
        <v>-2.4727341951802373</v>
      </c>
      <c r="K3358" s="4">
        <f t="shared" si="317"/>
        <v>100</v>
      </c>
      <c r="L3358" s="1">
        <f t="shared" si="314"/>
        <v>103.38493795206094</v>
      </c>
      <c r="M3358" s="1">
        <f t="shared" si="314"/>
        <v>97.796180240416462</v>
      </c>
      <c r="N3358" s="1">
        <f t="shared" si="314"/>
        <v>73.799327235029338</v>
      </c>
      <c r="O3358" s="1">
        <f t="shared" si="314"/>
        <v>53.554703156324855</v>
      </c>
      <c r="P3358" s="1">
        <f t="shared" si="315"/>
        <v>32.660185961381138</v>
      </c>
      <c r="Q3358" s="6">
        <f t="shared" si="316"/>
        <v>0</v>
      </c>
      <c r="R3358" s="1">
        <f>AVERAGE($Q$4:Q3358)</f>
        <v>16.429459045199575</v>
      </c>
      <c r="S3358" s="1">
        <f>STDEV($R$4:R3358)</f>
        <v>1.964583977647699</v>
      </c>
      <c r="T3358" s="1">
        <f t="shared" si="318"/>
        <v>16.373669657837365</v>
      </c>
      <c r="U3358" s="1">
        <f t="shared" si="319"/>
        <v>16.485248432561786</v>
      </c>
    </row>
    <row r="3359" spans="5:21" x14ac:dyDescent="0.2">
      <c r="E3359" s="1">
        <v>3356</v>
      </c>
      <c r="F3359" s="9">
        <v>0.45583419705508277</v>
      </c>
      <c r="G3359" s="9">
        <v>-0.67758719524135813</v>
      </c>
      <c r="H3359" s="9">
        <v>-0.77048298408044502</v>
      </c>
      <c r="I3359" s="9">
        <v>-1.6041212802520022</v>
      </c>
      <c r="J3359" s="9">
        <v>-0.37807694752700627</v>
      </c>
      <c r="K3359" s="4">
        <f t="shared" si="317"/>
        <v>100</v>
      </c>
      <c r="L3359" s="1">
        <f t="shared" si="314"/>
        <v>109.54517545386746</v>
      </c>
      <c r="M3359" s="1">
        <f t="shared" si="314"/>
        <v>95.66185085702547</v>
      </c>
      <c r="N3359" s="1">
        <f t="shared" si="314"/>
        <v>82.000306866754698</v>
      </c>
      <c r="O3359" s="1">
        <f t="shared" si="314"/>
        <v>59.495384224545468</v>
      </c>
      <c r="P3359" s="1">
        <f t="shared" si="315"/>
        <v>55.162498311105203</v>
      </c>
      <c r="Q3359" s="6">
        <f t="shared" si="316"/>
        <v>0</v>
      </c>
      <c r="R3359" s="1">
        <f>AVERAGE($Q$4:Q3359)</f>
        <v>16.424563497212329</v>
      </c>
      <c r="S3359" s="1">
        <f>STDEV($R$4:R3359)</f>
        <v>1.9642943408247999</v>
      </c>
      <c r="T3359" s="1">
        <f t="shared" si="318"/>
        <v>16.368790646109623</v>
      </c>
      <c r="U3359" s="1">
        <f t="shared" si="319"/>
        <v>16.480336348315035</v>
      </c>
    </row>
    <row r="3360" spans="5:21" x14ac:dyDescent="0.2">
      <c r="E3360" s="1">
        <v>3357</v>
      </c>
      <c r="F3360" s="9">
        <v>0.28228328119439539</v>
      </c>
      <c r="G3360" s="9">
        <v>-0.31645413400838152</v>
      </c>
      <c r="H3360" s="9">
        <v>0.15166961020440795</v>
      </c>
      <c r="I3360" s="9">
        <v>0.14882971299812198</v>
      </c>
      <c r="J3360" s="9">
        <v>0.63476022660324816</v>
      </c>
      <c r="K3360" s="4">
        <f t="shared" si="317"/>
        <v>100</v>
      </c>
      <c r="L3360" s="1">
        <f t="shared" si="314"/>
        <v>105.80807526069256</v>
      </c>
      <c r="M3360" s="1">
        <f t="shared" si="314"/>
        <v>99.318912927227942</v>
      </c>
      <c r="N3360" s="1">
        <f t="shared" si="314"/>
        <v>102.37780463153165</v>
      </c>
      <c r="O3360" s="1">
        <f t="shared" si="314"/>
        <v>105.47098380525779</v>
      </c>
      <c r="P3360" s="1">
        <f t="shared" si="315"/>
        <v>119.74780728925248</v>
      </c>
      <c r="Q3360" s="6">
        <f t="shared" si="316"/>
        <v>0</v>
      </c>
      <c r="R3360" s="1">
        <f>AVERAGE($Q$4:Q3360)</f>
        <v>16.419670865845866</v>
      </c>
      <c r="S3360" s="1">
        <f>STDEV($R$4:R3360)</f>
        <v>1.9640049855125548</v>
      </c>
      <c r="T3360" s="1">
        <f t="shared" si="318"/>
        <v>16.36391453684638</v>
      </c>
      <c r="U3360" s="1">
        <f t="shared" si="319"/>
        <v>16.475427194845352</v>
      </c>
    </row>
    <row r="3361" spans="5:21" x14ac:dyDescent="0.2">
      <c r="E3361" s="1">
        <v>3358</v>
      </c>
      <c r="F3361" s="9">
        <v>-0.67766904976451769</v>
      </c>
      <c r="G3361" s="9">
        <v>0.79066694524954073</v>
      </c>
      <c r="H3361" s="9">
        <v>0.634622665529605</v>
      </c>
      <c r="I3361" s="9">
        <v>-6.9667294155806303E-3</v>
      </c>
      <c r="J3361" s="9">
        <v>0.81216967373620719</v>
      </c>
      <c r="K3361" s="4">
        <f t="shared" si="317"/>
        <v>100</v>
      </c>
      <c r="L3361" s="1">
        <f t="shared" si="314"/>
        <v>87.324963790023162</v>
      </c>
      <c r="M3361" s="1">
        <f t="shared" si="314"/>
        <v>102.28568842581909</v>
      </c>
      <c r="N3361" s="1">
        <f t="shared" si="314"/>
        <v>116.12814715289119</v>
      </c>
      <c r="O3361" s="1">
        <f t="shared" si="314"/>
        <v>115.9664531511372</v>
      </c>
      <c r="P3361" s="1">
        <f t="shared" si="315"/>
        <v>136.41952591793714</v>
      </c>
      <c r="Q3361" s="6">
        <f t="shared" si="316"/>
        <v>16.419525917937136</v>
      </c>
      <c r="R3361" s="1">
        <f>AVERAGE($Q$4:Q3361)</f>
        <v>16.419670822680914</v>
      </c>
      <c r="S3361" s="1">
        <f>STDEV($R$4:R3361)</f>
        <v>1.9637157580148326</v>
      </c>
      <c r="T3361" s="1">
        <f t="shared" si="318"/>
        <v>16.363931005998989</v>
      </c>
      <c r="U3361" s="1">
        <f t="shared" si="319"/>
        <v>16.475410639362838</v>
      </c>
    </row>
    <row r="3362" spans="5:21" x14ac:dyDescent="0.2">
      <c r="E3362" s="1">
        <v>3359</v>
      </c>
      <c r="F3362" s="9">
        <v>-0.48924448492471129</v>
      </c>
      <c r="G3362" s="9">
        <v>-0.2529623088776134</v>
      </c>
      <c r="H3362" s="9">
        <v>-0.51895540309487842</v>
      </c>
      <c r="I3362" s="9">
        <v>1.8624814401846379</v>
      </c>
      <c r="J3362" s="9">
        <v>-4.3895624912693165E-2</v>
      </c>
      <c r="K3362" s="4">
        <f t="shared" si="317"/>
        <v>100</v>
      </c>
      <c r="L3362" s="1">
        <f t="shared" si="314"/>
        <v>90.678591148775709</v>
      </c>
      <c r="M3362" s="1">
        <f t="shared" si="314"/>
        <v>86.205055740154805</v>
      </c>
      <c r="N3362" s="1">
        <f t="shared" si="314"/>
        <v>77.706409677924384</v>
      </c>
      <c r="O3362" s="1">
        <f t="shared" si="314"/>
        <v>112.77943793594123</v>
      </c>
      <c r="P3362" s="1">
        <f t="shared" si="315"/>
        <v>111.79366659111902</v>
      </c>
      <c r="Q3362" s="6">
        <f t="shared" si="316"/>
        <v>0</v>
      </c>
      <c r="R3362" s="1">
        <f>AVERAGE($Q$4:Q3362)</f>
        <v>16.414782561048678</v>
      </c>
      <c r="S3362" s="1">
        <f>STDEV($R$4:R3362)</f>
        <v>1.9634268150509999</v>
      </c>
      <c r="T3362" s="1">
        <f t="shared" si="318"/>
        <v>16.35905924245688</v>
      </c>
      <c r="U3362" s="1">
        <f t="shared" si="319"/>
        <v>16.470505879640477</v>
      </c>
    </row>
    <row r="3363" spans="5:21" x14ac:dyDescent="0.2">
      <c r="E3363" s="1">
        <v>3360</v>
      </c>
      <c r="F3363" s="9">
        <v>-0.60480942920548841</v>
      </c>
      <c r="G3363" s="9">
        <v>-6.7295786720933393E-2</v>
      </c>
      <c r="H3363" s="9">
        <v>0.30989895094535314</v>
      </c>
      <c r="I3363" s="9">
        <v>0.24584096536273137</v>
      </c>
      <c r="J3363" s="9">
        <v>-0.21691448637284338</v>
      </c>
      <c r="K3363" s="4">
        <f t="shared" si="317"/>
        <v>100</v>
      </c>
      <c r="L3363" s="1">
        <f t="shared" si="314"/>
        <v>88.606773067557853</v>
      </c>
      <c r="M3363" s="1">
        <f t="shared" si="314"/>
        <v>87.422190192834705</v>
      </c>
      <c r="N3363" s="1">
        <f t="shared" si="314"/>
        <v>93.012038684117684</v>
      </c>
      <c r="O3363" s="1">
        <f t="shared" si="314"/>
        <v>97.69956689839259</v>
      </c>
      <c r="P3363" s="1">
        <f t="shared" si="315"/>
        <v>93.551700386778876</v>
      </c>
      <c r="Q3363" s="6">
        <f t="shared" si="316"/>
        <v>0</v>
      </c>
      <c r="R3363" s="1">
        <f>AVERAGE($Q$4:Q3363)</f>
        <v>16.409897209095984</v>
      </c>
      <c r="S3363" s="1">
        <f>STDEV($R$4:R3363)</f>
        <v>1.9631381598417781</v>
      </c>
      <c r="T3363" s="1">
        <f t="shared" si="318"/>
        <v>16.354190374283487</v>
      </c>
      <c r="U3363" s="1">
        <f t="shared" si="319"/>
        <v>16.465604043908481</v>
      </c>
    </row>
    <row r="3364" spans="5:21" x14ac:dyDescent="0.2">
      <c r="E3364" s="1">
        <v>3361</v>
      </c>
      <c r="F3364" s="9">
        <v>-0.21625282897730358</v>
      </c>
      <c r="G3364" s="9">
        <v>0.63856987253529951</v>
      </c>
      <c r="H3364" s="9">
        <v>-1.2628470358322375</v>
      </c>
      <c r="I3364" s="9">
        <v>8.1868165580090135E-2</v>
      </c>
      <c r="J3364" s="9">
        <v>0.88979277279577218</v>
      </c>
      <c r="K3364" s="4">
        <f t="shared" si="317"/>
        <v>100</v>
      </c>
      <c r="L3364" s="1">
        <f t="shared" si="314"/>
        <v>95.767140030546599</v>
      </c>
      <c r="M3364" s="1">
        <f t="shared" si="314"/>
        <v>108.81330273141114</v>
      </c>
      <c r="N3364" s="1">
        <f t="shared" si="314"/>
        <v>84.526423323327364</v>
      </c>
      <c r="O3364" s="1">
        <f t="shared" si="314"/>
        <v>85.921820654527338</v>
      </c>
      <c r="P3364" s="1">
        <f t="shared" si="315"/>
        <v>102.65731219889476</v>
      </c>
      <c r="Q3364" s="6">
        <f t="shared" si="316"/>
        <v>0</v>
      </c>
      <c r="R3364" s="1">
        <f>AVERAGE($Q$4:Q3364)</f>
        <v>16.40501476422568</v>
      </c>
      <c r="S3364" s="1">
        <f>STDEV($R$4:R3364)</f>
        <v>1.9628497955965993</v>
      </c>
      <c r="T3364" s="1">
        <f t="shared" si="318"/>
        <v>16.349324398798633</v>
      </c>
      <c r="U3364" s="1">
        <f t="shared" si="319"/>
        <v>16.460705129652727</v>
      </c>
    </row>
    <row r="3365" spans="5:21" x14ac:dyDescent="0.2">
      <c r="E3365" s="1">
        <v>3362</v>
      </c>
      <c r="F3365" s="9">
        <v>0.37547806641669013</v>
      </c>
      <c r="G3365" s="9">
        <v>-0.99909129858133383</v>
      </c>
      <c r="H3365" s="9">
        <v>-0.78835455497028306</v>
      </c>
      <c r="I3365" s="9">
        <v>0.28867475521110464</v>
      </c>
      <c r="J3365" s="9">
        <v>4.818730303668417E-2</v>
      </c>
      <c r="K3365" s="4">
        <f t="shared" si="317"/>
        <v>100</v>
      </c>
      <c r="L3365" s="1">
        <f t="shared" si="314"/>
        <v>107.79872158544673</v>
      </c>
      <c r="M3365" s="1">
        <f t="shared" si="314"/>
        <v>88.274170019463256</v>
      </c>
      <c r="N3365" s="1">
        <f t="shared" si="314"/>
        <v>75.397689292866218</v>
      </c>
      <c r="O3365" s="1">
        <f t="shared" si="314"/>
        <v>79.87888736367924</v>
      </c>
      <c r="P3365" s="1">
        <f t="shared" si="315"/>
        <v>80.652438541186541</v>
      </c>
      <c r="Q3365" s="6">
        <f t="shared" si="316"/>
        <v>0</v>
      </c>
      <c r="R3365" s="1">
        <f>AVERAGE($Q$4:Q3365)</f>
        <v>16.400135223843698</v>
      </c>
      <c r="S3365" s="1">
        <f>STDEV($R$4:R3365)</f>
        <v>1.9625617255137457</v>
      </c>
      <c r="T3365" s="1">
        <f t="shared" si="318"/>
        <v>16.344461313325585</v>
      </c>
      <c r="U3365" s="1">
        <f t="shared" si="319"/>
        <v>16.455809134361811</v>
      </c>
    </row>
    <row r="3366" spans="5:21" x14ac:dyDescent="0.2">
      <c r="E3366" s="1">
        <v>3363</v>
      </c>
      <c r="F3366" s="9">
        <v>-6.3113247961155139E-2</v>
      </c>
      <c r="G3366" s="9">
        <v>0.26799170882441103</v>
      </c>
      <c r="H3366" s="9">
        <v>-1.2139571481384337</v>
      </c>
      <c r="I3366" s="9">
        <v>0.85664169091614895</v>
      </c>
      <c r="J3366" s="9">
        <v>0.93886683316668496</v>
      </c>
      <c r="K3366" s="4">
        <f t="shared" si="317"/>
        <v>100</v>
      </c>
      <c r="L3366" s="1">
        <f t="shared" si="314"/>
        <v>98.745668190707889</v>
      </c>
      <c r="M3366" s="1">
        <f t="shared" si="314"/>
        <v>104.18267806921722</v>
      </c>
      <c r="N3366" s="1">
        <f t="shared" si="314"/>
        <v>81.724550180527231</v>
      </c>
      <c r="O3366" s="1">
        <f t="shared" si="314"/>
        <v>96.99726543519786</v>
      </c>
      <c r="P3366" s="1">
        <f t="shared" si="315"/>
        <v>117.03302423037439</v>
      </c>
      <c r="Q3366" s="6">
        <f t="shared" si="316"/>
        <v>0</v>
      </c>
      <c r="R3366" s="1">
        <f>AVERAGE($Q$4:Q3366)</f>
        <v>16.395258585359059</v>
      </c>
      <c r="S3366" s="1">
        <f>STDEV($R$4:R3366)</f>
        <v>1.9622739527802224</v>
      </c>
      <c r="T3366" s="1">
        <f t="shared" si="318"/>
        <v>16.339601115191076</v>
      </c>
      <c r="U3366" s="1">
        <f t="shared" si="319"/>
        <v>16.450916055527042</v>
      </c>
    </row>
    <row r="3367" spans="5:21" x14ac:dyDescent="0.2">
      <c r="E3367" s="1">
        <v>3364</v>
      </c>
      <c r="F3367" s="9">
        <v>-0.60515048971865326</v>
      </c>
      <c r="G3367" s="9">
        <v>0.17626462067710236</v>
      </c>
      <c r="H3367" s="9">
        <v>-0.63608467826270498</v>
      </c>
      <c r="I3367" s="9">
        <v>-1.2919372238684446E-2</v>
      </c>
      <c r="J3367" s="9">
        <v>1.1506244845804758</v>
      </c>
      <c r="K3367" s="4">
        <f t="shared" si="317"/>
        <v>100</v>
      </c>
      <c r="L3367" s="1">
        <f t="shared" si="314"/>
        <v>88.600729219393529</v>
      </c>
      <c r="M3367" s="1">
        <f t="shared" si="314"/>
        <v>91.779871802987273</v>
      </c>
      <c r="N3367" s="1">
        <f t="shared" si="314"/>
        <v>80.816089770587396</v>
      </c>
      <c r="O3367" s="1">
        <f t="shared" si="314"/>
        <v>80.607540689613742</v>
      </c>
      <c r="P3367" s="1">
        <f t="shared" si="315"/>
        <v>101.46532342696727</v>
      </c>
      <c r="Q3367" s="6">
        <f t="shared" si="316"/>
        <v>0</v>
      </c>
      <c r="R3367" s="1">
        <f>AVERAGE($Q$4:Q3367)</f>
        <v>16.390384846183863</v>
      </c>
      <c r="S3367" s="1">
        <f>STDEV($R$4:R3367)</f>
        <v>1.9619864805719669</v>
      </c>
      <c r="T3367" s="1">
        <f t="shared" si="318"/>
        <v>16.334743801725267</v>
      </c>
      <c r="U3367" s="1">
        <f t="shared" si="319"/>
        <v>16.44602589064246</v>
      </c>
    </row>
    <row r="3368" spans="5:21" x14ac:dyDescent="0.2">
      <c r="E3368" s="1">
        <v>3365</v>
      </c>
      <c r="F3368" s="9">
        <v>-1.4213946997188032</v>
      </c>
      <c r="G3368" s="9">
        <v>-0.69503357735811733</v>
      </c>
      <c r="H3368" s="9">
        <v>0.8188044375856407</v>
      </c>
      <c r="I3368" s="9">
        <v>-0.80373183664050885</v>
      </c>
      <c r="J3368" s="9">
        <v>3.3194282877957448E-2</v>
      </c>
      <c r="K3368" s="4">
        <f t="shared" si="317"/>
        <v>100</v>
      </c>
      <c r="L3368" s="1">
        <f t="shared" si="314"/>
        <v>75.255669730337658</v>
      </c>
      <c r="M3368" s="1">
        <f t="shared" si="314"/>
        <v>65.489153307709685</v>
      </c>
      <c r="N3368" s="1">
        <f t="shared" si="314"/>
        <v>77.141810135232006</v>
      </c>
      <c r="O3368" s="1">
        <f t="shared" si="314"/>
        <v>65.686869542582812</v>
      </c>
      <c r="P3368" s="1">
        <f t="shared" si="315"/>
        <v>66.12440601229757</v>
      </c>
      <c r="Q3368" s="6">
        <f t="shared" si="316"/>
        <v>0</v>
      </c>
      <c r="R3368" s="1">
        <f>AVERAGE($Q$4:Q3368)</f>
        <v>16.385514003733288</v>
      </c>
      <c r="S3368" s="1">
        <f>STDEV($R$4:R3368)</f>
        <v>1.9616993120537149</v>
      </c>
      <c r="T3368" s="1">
        <f t="shared" si="318"/>
        <v>16.329889370261764</v>
      </c>
      <c r="U3368" s="1">
        <f t="shared" si="319"/>
        <v>16.441138637204812</v>
      </c>
    </row>
    <row r="3369" spans="5:21" x14ac:dyDescent="0.2">
      <c r="E3369" s="1">
        <v>3366</v>
      </c>
      <c r="F3369" s="9">
        <v>-1.9124036043649539</v>
      </c>
      <c r="G3369" s="9">
        <v>-1.1568295121833216</v>
      </c>
      <c r="H3369" s="9">
        <v>0.10518306226003915</v>
      </c>
      <c r="I3369" s="9">
        <v>-9.8626742328633554E-2</v>
      </c>
      <c r="J3369" s="9">
        <v>-0.60262664192123339</v>
      </c>
      <c r="K3369" s="4">
        <f t="shared" si="317"/>
        <v>100</v>
      </c>
      <c r="L3369" s="1">
        <f t="shared" si="314"/>
        <v>68.216704243473004</v>
      </c>
      <c r="M3369" s="1">
        <f t="shared" si="314"/>
        <v>54.126481765539296</v>
      </c>
      <c r="N3369" s="1">
        <f t="shared" si="314"/>
        <v>55.277180552597144</v>
      </c>
      <c r="O3369" s="1">
        <f t="shared" si="314"/>
        <v>54.197502425022932</v>
      </c>
      <c r="P3369" s="1">
        <f t="shared" si="315"/>
        <v>48.043627208267097</v>
      </c>
      <c r="Q3369" s="6">
        <f t="shared" si="316"/>
        <v>0</v>
      </c>
      <c r="R3369" s="1">
        <f>AVERAGE($Q$4:Q3369)</f>
        <v>16.380646055425583</v>
      </c>
      <c r="S3369" s="1">
        <f>STDEV($R$4:R3369)</f>
        <v>1.9614124503791552</v>
      </c>
      <c r="T3369" s="1">
        <f t="shared" si="318"/>
        <v>16.325037818137599</v>
      </c>
      <c r="U3369" s="1">
        <f t="shared" si="319"/>
        <v>16.436254292713567</v>
      </c>
    </row>
    <row r="3370" spans="5:21" x14ac:dyDescent="0.2">
      <c r="E3370" s="1">
        <v>3367</v>
      </c>
      <c r="F3370" s="9">
        <v>0.45217348088044673</v>
      </c>
      <c r="G3370" s="9">
        <v>-1.2126497495046351</v>
      </c>
      <c r="H3370" s="9">
        <v>-2.5647750589996576</v>
      </c>
      <c r="I3370" s="9">
        <v>0.70391024564742111</v>
      </c>
      <c r="J3370" s="9">
        <v>0.87109810920082964</v>
      </c>
      <c r="K3370" s="4">
        <f t="shared" si="317"/>
        <v>100</v>
      </c>
      <c r="L3370" s="1">
        <f t="shared" si="314"/>
        <v>109.46500204752985</v>
      </c>
      <c r="M3370" s="1">
        <f t="shared" si="314"/>
        <v>85.890646280458455</v>
      </c>
      <c r="N3370" s="1">
        <f t="shared" si="314"/>
        <v>51.424767812756372</v>
      </c>
      <c r="O3370" s="1">
        <f t="shared" si="314"/>
        <v>59.198841331347452</v>
      </c>
      <c r="P3370" s="1">
        <f t="shared" si="315"/>
        <v>70.465384654651857</v>
      </c>
      <c r="Q3370" s="6">
        <f t="shared" si="316"/>
        <v>0</v>
      </c>
      <c r="R3370" s="1">
        <f>AVERAGE($Q$4:Q3370)</f>
        <v>16.375780998682064</v>
      </c>
      <c r="S3370" s="1">
        <f>STDEV($R$4:R3370)</f>
        <v>1.9611258986908482</v>
      </c>
      <c r="T3370" s="1">
        <f t="shared" si="318"/>
        <v>16.320189142693238</v>
      </c>
      <c r="U3370" s="1">
        <f t="shared" si="319"/>
        <v>16.43137285467089</v>
      </c>
    </row>
    <row r="3371" spans="5:21" x14ac:dyDescent="0.2">
      <c r="E3371" s="1">
        <v>3368</v>
      </c>
      <c r="F3371" s="9">
        <v>0.19478648027870804</v>
      </c>
      <c r="G3371" s="9">
        <v>-0.43801492211059667</v>
      </c>
      <c r="H3371" s="9">
        <v>1.1463203009043355</v>
      </c>
      <c r="I3371" s="9">
        <v>-1.0159101293538697</v>
      </c>
      <c r="J3371" s="9">
        <v>-0.44469857130025048</v>
      </c>
      <c r="K3371" s="4">
        <f t="shared" si="317"/>
        <v>100</v>
      </c>
      <c r="L3371" s="1">
        <f t="shared" si="314"/>
        <v>103.97260822974457</v>
      </c>
      <c r="M3371" s="1">
        <f t="shared" si="314"/>
        <v>95.251855832398633</v>
      </c>
      <c r="N3371" s="1">
        <f t="shared" si="314"/>
        <v>119.79579175403735</v>
      </c>
      <c r="O3371" s="1">
        <f t="shared" si="314"/>
        <v>97.768900134185486</v>
      </c>
      <c r="P3371" s="1">
        <f t="shared" si="315"/>
        <v>89.448837847837709</v>
      </c>
      <c r="Q3371" s="6">
        <f t="shared" si="316"/>
        <v>0</v>
      </c>
      <c r="R3371" s="1">
        <f>AVERAGE($Q$4:Q3371)</f>
        <v>16.37091883092711</v>
      </c>
      <c r="S3371" s="1">
        <f>STDEV($R$4:R3371)</f>
        <v>1.9608396601203375</v>
      </c>
      <c r="T3371" s="1">
        <f t="shared" si="318"/>
        <v>16.315343341272566</v>
      </c>
      <c r="U3371" s="1">
        <f t="shared" si="319"/>
        <v>16.426494320581654</v>
      </c>
    </row>
    <row r="3372" spans="5:21" x14ac:dyDescent="0.2">
      <c r="E3372" s="1">
        <v>3369</v>
      </c>
      <c r="F3372" s="9">
        <v>-0.79547930909029674</v>
      </c>
      <c r="G3372" s="9">
        <v>0.53415760703501292</v>
      </c>
      <c r="H3372" s="9">
        <v>0.74351873990963213</v>
      </c>
      <c r="I3372" s="9">
        <v>-0.85049805420567282</v>
      </c>
      <c r="J3372" s="9">
        <v>0.80517565947957337</v>
      </c>
      <c r="K3372" s="4">
        <f t="shared" si="317"/>
        <v>100</v>
      </c>
      <c r="L3372" s="1">
        <f t="shared" si="314"/>
        <v>85.29145931065375</v>
      </c>
      <c r="M3372" s="1">
        <f t="shared" si="314"/>
        <v>94.907795402466007</v>
      </c>
      <c r="N3372" s="1">
        <f t="shared" si="314"/>
        <v>110.12428521427049</v>
      </c>
      <c r="O3372" s="1">
        <f t="shared" ref="O3372:P3435" si="320">N3372*EXP((drift-(volatility^2)/2)*dt+volatility*SQRT(dt)*I3372)</f>
        <v>92.898730706498583</v>
      </c>
      <c r="P3372" s="1">
        <f t="shared" si="315"/>
        <v>109.13057647951911</v>
      </c>
      <c r="Q3372" s="6">
        <f t="shared" si="316"/>
        <v>0</v>
      </c>
      <c r="R3372" s="1">
        <f>AVERAGE($Q$4:Q3372)</f>
        <v>16.366059549588162</v>
      </c>
      <c r="S3372" s="1">
        <f>STDEV($R$4:R3372)</f>
        <v>1.9605537377881646</v>
      </c>
      <c r="T3372" s="1">
        <f t="shared" si="318"/>
        <v>16.310500411222879</v>
      </c>
      <c r="U3372" s="1">
        <f t="shared" si="319"/>
        <v>16.421618687953444</v>
      </c>
    </row>
    <row r="3373" spans="5:21" x14ac:dyDescent="0.2">
      <c r="E3373" s="1">
        <v>3370</v>
      </c>
      <c r="F3373" s="9">
        <v>-2.1168489183764905E-3</v>
      </c>
      <c r="G3373" s="9">
        <v>-0.5126082669448806</v>
      </c>
      <c r="H3373" s="9">
        <v>-0.76346168498275802</v>
      </c>
      <c r="I3373" s="9">
        <v>-1.0726330401666928</v>
      </c>
      <c r="J3373" s="9">
        <v>1.0491066859685816</v>
      </c>
      <c r="K3373" s="4">
        <f t="shared" si="317"/>
        <v>100</v>
      </c>
      <c r="L3373" s="1">
        <f t="shared" ref="L3373:P3436" si="321">K3373*EXP((drift-(volatility^2)/2)*dt+volatility*SQRT(dt)*F3373)</f>
        <v>99.957671982466536</v>
      </c>
      <c r="M3373" s="1">
        <f t="shared" si="321"/>
        <v>90.217657092372662</v>
      </c>
      <c r="N3373" s="1">
        <f t="shared" si="321"/>
        <v>77.442275441377205</v>
      </c>
      <c r="O3373" s="1">
        <f t="shared" si="320"/>
        <v>62.489979618549853</v>
      </c>
      <c r="P3373" s="1">
        <f t="shared" si="320"/>
        <v>77.078744487488663</v>
      </c>
      <c r="Q3373" s="6">
        <f t="shared" si="316"/>
        <v>0</v>
      </c>
      <c r="R3373" s="1">
        <f>AVERAGE($Q$4:Q3373)</f>
        <v>16.361203152095701</v>
      </c>
      <c r="S3373" s="1">
        <f>STDEV($R$4:R3373)</f>
        <v>1.96026813480383</v>
      </c>
      <c r="T3373" s="1">
        <f t="shared" si="318"/>
        <v>16.305660349894882</v>
      </c>
      <c r="U3373" s="1">
        <f t="shared" si="319"/>
        <v>16.41674595429652</v>
      </c>
    </row>
    <row r="3374" spans="5:21" x14ac:dyDescent="0.2">
      <c r="E3374" s="1">
        <v>3371</v>
      </c>
      <c r="F3374" s="9">
        <v>-0.57769625527726021</v>
      </c>
      <c r="G3374" s="9">
        <v>-1.2080113265255932</v>
      </c>
      <c r="H3374" s="9">
        <v>1.7304319044342265</v>
      </c>
      <c r="I3374" s="9">
        <v>1.0681878848117776</v>
      </c>
      <c r="J3374" s="9">
        <v>-0.42138822209381033</v>
      </c>
      <c r="K3374" s="4">
        <f t="shared" si="317"/>
        <v>100</v>
      </c>
      <c r="L3374" s="1">
        <f t="shared" si="321"/>
        <v>89.088560335058119</v>
      </c>
      <c r="M3374" s="1">
        <f t="shared" si="321"/>
        <v>69.967347548430368</v>
      </c>
      <c r="N3374" s="1">
        <f t="shared" si="321"/>
        <v>98.900574797166016</v>
      </c>
      <c r="O3374" s="1">
        <f t="shared" si="320"/>
        <v>122.45610355952969</v>
      </c>
      <c r="P3374" s="1">
        <f t="shared" si="320"/>
        <v>112.55871347489787</v>
      </c>
      <c r="Q3374" s="6">
        <f t="shared" si="316"/>
        <v>0</v>
      </c>
      <c r="R3374" s="1">
        <f>AVERAGE($Q$4:Q3374)</f>
        <v>16.356349635883273</v>
      </c>
      <c r="S3374" s="1">
        <f>STDEV($R$4:R3374)</f>
        <v>1.9599828542658972</v>
      </c>
      <c r="T3374" s="1">
        <f t="shared" si="318"/>
        <v>16.300823154642693</v>
      </c>
      <c r="U3374" s="1">
        <f t="shared" si="319"/>
        <v>16.411876117123853</v>
      </c>
    </row>
    <row r="3375" spans="5:21" x14ac:dyDescent="0.2">
      <c r="E3375" s="1">
        <v>3372</v>
      </c>
      <c r="F3375" s="9">
        <v>4.8328274715458974E-2</v>
      </c>
      <c r="G3375" s="9">
        <v>-0.21601636035484262</v>
      </c>
      <c r="H3375" s="9">
        <v>-0.53719304560218006</v>
      </c>
      <c r="I3375" s="9">
        <v>0.24966084311017767</v>
      </c>
      <c r="J3375" s="9">
        <v>-0.65474068833282217</v>
      </c>
      <c r="K3375" s="4">
        <f t="shared" si="317"/>
        <v>100</v>
      </c>
      <c r="L3375" s="1">
        <f t="shared" si="321"/>
        <v>100.97125182523286</v>
      </c>
      <c r="M3375" s="1">
        <f t="shared" si="321"/>
        <v>96.701853408734948</v>
      </c>
      <c r="N3375" s="1">
        <f t="shared" si="321"/>
        <v>86.850995919234052</v>
      </c>
      <c r="O3375" s="1">
        <f t="shared" si="320"/>
        <v>91.297748639227919</v>
      </c>
      <c r="P3375" s="1">
        <f t="shared" si="320"/>
        <v>80.09216152689298</v>
      </c>
      <c r="Q3375" s="6">
        <f t="shared" si="316"/>
        <v>0</v>
      </c>
      <c r="R3375" s="1">
        <f>AVERAGE($Q$4:Q3375)</f>
        <v>16.351498998387459</v>
      </c>
      <c r="S3375" s="1">
        <f>STDEV($R$4:R3375)</f>
        <v>1.9596978992619793</v>
      </c>
      <c r="T3375" s="1">
        <f t="shared" si="318"/>
        <v>16.295988822823816</v>
      </c>
      <c r="U3375" s="1">
        <f t="shared" si="319"/>
        <v>16.407009173951103</v>
      </c>
    </row>
    <row r="3376" spans="5:21" x14ac:dyDescent="0.2">
      <c r="E3376" s="1">
        <v>3373</v>
      </c>
      <c r="F3376" s="9">
        <v>1.4477654985967092</v>
      </c>
      <c r="G3376" s="9">
        <v>1.6484364095958881</v>
      </c>
      <c r="H3376" s="9">
        <v>0.9972109182854183</v>
      </c>
      <c r="I3376" s="9">
        <v>-1.1850579539895989</v>
      </c>
      <c r="J3376" s="9">
        <v>-0.91565652837743983</v>
      </c>
      <c r="K3376" s="4">
        <f t="shared" si="317"/>
        <v>100</v>
      </c>
      <c r="L3376" s="1">
        <f t="shared" si="321"/>
        <v>133.58303716416719</v>
      </c>
      <c r="M3376" s="1">
        <f t="shared" si="321"/>
        <v>185.75165021566914</v>
      </c>
      <c r="N3376" s="1">
        <f t="shared" si="321"/>
        <v>226.75105717637015</v>
      </c>
      <c r="O3376" s="1">
        <f t="shared" si="320"/>
        <v>178.9025350257906</v>
      </c>
      <c r="P3376" s="1">
        <f t="shared" si="320"/>
        <v>148.96477294576192</v>
      </c>
      <c r="Q3376" s="6">
        <f t="shared" si="316"/>
        <v>28.964772945761922</v>
      </c>
      <c r="R3376" s="1">
        <f>AVERAGE($Q$4:Q3376)</f>
        <v>16.355238480731774</v>
      </c>
      <c r="S3376" s="1">
        <f>STDEV($R$4:R3376)</f>
        <v>1.9594129131775841</v>
      </c>
      <c r="T3376" s="1">
        <f t="shared" si="318"/>
        <v>16.29974460567011</v>
      </c>
      <c r="U3376" s="1">
        <f t="shared" si="319"/>
        <v>16.410732355793439</v>
      </c>
    </row>
    <row r="3377" spans="5:21" x14ac:dyDescent="0.2">
      <c r="E3377" s="1">
        <v>3374</v>
      </c>
      <c r="F3377" s="9">
        <v>1.9353956304257736</v>
      </c>
      <c r="G3377" s="9">
        <v>-1.2589248399308417</v>
      </c>
      <c r="H3377" s="9">
        <v>-0.22245330910664052</v>
      </c>
      <c r="I3377" s="9">
        <v>-1.0154917617910542</v>
      </c>
      <c r="J3377" s="9">
        <v>-2.4318796931765974</v>
      </c>
      <c r="K3377" s="4">
        <f t="shared" si="317"/>
        <v>100</v>
      </c>
      <c r="L3377" s="1">
        <f t="shared" si="321"/>
        <v>147.26730135133727</v>
      </c>
      <c r="M3377" s="1">
        <f t="shared" si="321"/>
        <v>114.48735086386793</v>
      </c>
      <c r="N3377" s="1">
        <f t="shared" si="321"/>
        <v>109.50538019667829</v>
      </c>
      <c r="O3377" s="1">
        <f t="shared" si="320"/>
        <v>89.378068197508284</v>
      </c>
      <c r="P3377" s="1">
        <f t="shared" si="320"/>
        <v>54.954160445213809</v>
      </c>
      <c r="Q3377" s="6">
        <f t="shared" si="316"/>
        <v>0</v>
      </c>
      <c r="R3377" s="1">
        <f>AVERAGE($Q$4:Q3377)</f>
        <v>16.350391047868488</v>
      </c>
      <c r="S3377" s="1">
        <f>STDEV($R$4:R3377)</f>
        <v>1.9591282529063754</v>
      </c>
      <c r="T3377" s="1">
        <f t="shared" si="318"/>
        <v>16.294913458031427</v>
      </c>
      <c r="U3377" s="1">
        <f t="shared" si="319"/>
        <v>16.405868637705549</v>
      </c>
    </row>
    <row r="3378" spans="5:21" x14ac:dyDescent="0.2">
      <c r="E3378" s="1">
        <v>3375</v>
      </c>
      <c r="F3378" s="9">
        <v>-0.75852994996239431</v>
      </c>
      <c r="G3378" s="9">
        <v>1.24006646728958</v>
      </c>
      <c r="H3378" s="9">
        <v>0.41525481719872914</v>
      </c>
      <c r="I3378" s="9">
        <v>0.84705561675946228</v>
      </c>
      <c r="J3378" s="9">
        <v>-1.2234613677719608</v>
      </c>
      <c r="K3378" s="4">
        <f t="shared" si="317"/>
        <v>100</v>
      </c>
      <c r="L3378" s="1">
        <f t="shared" si="321"/>
        <v>85.924086902192641</v>
      </c>
      <c r="M3378" s="1">
        <f t="shared" si="321"/>
        <v>110.10973830496023</v>
      </c>
      <c r="N3378" s="1">
        <f t="shared" si="321"/>
        <v>119.64493155853248</v>
      </c>
      <c r="O3378" s="1">
        <f t="shared" si="320"/>
        <v>141.73223043196435</v>
      </c>
      <c r="P3378" s="1">
        <f t="shared" si="320"/>
        <v>110.96860269434355</v>
      </c>
      <c r="Q3378" s="6">
        <f t="shared" si="316"/>
        <v>0</v>
      </c>
      <c r="R3378" s="1">
        <f>AVERAGE($Q$4:Q3378)</f>
        <v>16.345546487558007</v>
      </c>
      <c r="S3378" s="1">
        <f>STDEV($R$4:R3378)</f>
        <v>1.9588439215187616</v>
      </c>
      <c r="T3378" s="1">
        <f t="shared" si="318"/>
        <v>16.290085167589648</v>
      </c>
      <c r="U3378" s="1">
        <f t="shared" si="319"/>
        <v>16.401007807526366</v>
      </c>
    </row>
    <row r="3379" spans="5:21" x14ac:dyDescent="0.2">
      <c r="E3379" s="1">
        <v>3376</v>
      </c>
      <c r="F3379" s="9">
        <v>-3.4849563235184178E-2</v>
      </c>
      <c r="G3379" s="9">
        <v>1.1527504284458701</v>
      </c>
      <c r="H3379" s="9">
        <v>-0.20695324565167539</v>
      </c>
      <c r="I3379" s="9">
        <v>0.57944816944655031</v>
      </c>
      <c r="J3379" s="9">
        <v>0.93725248007103801</v>
      </c>
      <c r="K3379" s="4">
        <f t="shared" si="317"/>
        <v>100</v>
      </c>
      <c r="L3379" s="1">
        <f t="shared" si="321"/>
        <v>99.305432085962224</v>
      </c>
      <c r="M3379" s="1">
        <f t="shared" si="321"/>
        <v>125.05458963263355</v>
      </c>
      <c r="N3379" s="1">
        <f t="shared" si="321"/>
        <v>119.98415710005658</v>
      </c>
      <c r="O3379" s="1">
        <f t="shared" si="320"/>
        <v>134.72684304651654</v>
      </c>
      <c r="P3379" s="1">
        <f t="shared" si="320"/>
        <v>162.50354871921144</v>
      </c>
      <c r="Q3379" s="6">
        <f t="shared" si="316"/>
        <v>42.503548719211437</v>
      </c>
      <c r="R3379" s="1">
        <f>AVERAGE($Q$4:Q3379)</f>
        <v>16.353294710967859</v>
      </c>
      <c r="S3379" s="1">
        <f>STDEV($R$4:R3379)</f>
        <v>1.9585593879212195</v>
      </c>
      <c r="T3379" s="1">
        <f t="shared" si="318"/>
        <v>16.297849660555521</v>
      </c>
      <c r="U3379" s="1">
        <f t="shared" si="319"/>
        <v>16.408739761380197</v>
      </c>
    </row>
    <row r="3380" spans="5:21" x14ac:dyDescent="0.2">
      <c r="E3380" s="1">
        <v>3377</v>
      </c>
      <c r="F3380" s="9">
        <v>-0.53201347327558324</v>
      </c>
      <c r="G3380" s="9">
        <v>0.52472842071438208</v>
      </c>
      <c r="H3380" s="9">
        <v>0.91308947958168574</v>
      </c>
      <c r="I3380" s="9">
        <v>0.50329163059359416</v>
      </c>
      <c r="J3380" s="9">
        <v>1.1245879250054713</v>
      </c>
      <c r="K3380" s="4">
        <f t="shared" si="317"/>
        <v>100</v>
      </c>
      <c r="L3380" s="1">
        <f t="shared" si="321"/>
        <v>89.90625274943686</v>
      </c>
      <c r="M3380" s="1">
        <f t="shared" si="321"/>
        <v>99.854405041225434</v>
      </c>
      <c r="N3380" s="1">
        <f t="shared" si="321"/>
        <v>119.86080023143852</v>
      </c>
      <c r="O3380" s="1">
        <f t="shared" si="320"/>
        <v>132.55390561358067</v>
      </c>
      <c r="P3380" s="1">
        <f t="shared" si="320"/>
        <v>165.986586771747</v>
      </c>
      <c r="Q3380" s="6">
        <f t="shared" si="316"/>
        <v>45.986586771747</v>
      </c>
      <c r="R3380" s="1">
        <f>AVERAGE($Q$4:Q3380)</f>
        <v>16.362069745631992</v>
      </c>
      <c r="S3380" s="1">
        <f>STDEV($R$4:R3380)</f>
        <v>1.9582746202529042</v>
      </c>
      <c r="T3380" s="1">
        <f t="shared" si="318"/>
        <v>16.306640965366554</v>
      </c>
      <c r="U3380" s="1">
        <f t="shared" si="319"/>
        <v>16.417498525897429</v>
      </c>
    </row>
    <row r="3381" spans="5:21" x14ac:dyDescent="0.2">
      <c r="E3381" s="1">
        <v>3378</v>
      </c>
      <c r="F3381" s="9">
        <v>0.44937451093574055</v>
      </c>
      <c r="G3381" s="9">
        <v>-1.0248481885355432</v>
      </c>
      <c r="H3381" s="9">
        <v>0.5960362159385113</v>
      </c>
      <c r="I3381" s="9">
        <v>-0.24625705918879248</v>
      </c>
      <c r="J3381" s="9">
        <v>1.1848874237330165</v>
      </c>
      <c r="K3381" s="4">
        <f t="shared" si="317"/>
        <v>100</v>
      </c>
      <c r="L3381" s="1">
        <f t="shared" si="321"/>
        <v>109.4037413456703</v>
      </c>
      <c r="M3381" s="1">
        <f t="shared" si="321"/>
        <v>89.128170387151158</v>
      </c>
      <c r="N3381" s="1">
        <f t="shared" si="321"/>
        <v>100.41209756316097</v>
      </c>
      <c r="O3381" s="1">
        <f t="shared" si="320"/>
        <v>95.58646990186044</v>
      </c>
      <c r="P3381" s="1">
        <f t="shared" si="320"/>
        <v>121.14749455936183</v>
      </c>
      <c r="Q3381" s="6">
        <f t="shared" si="316"/>
        <v>1.1474945593618315</v>
      </c>
      <c r="R3381" s="1">
        <f>AVERAGE($Q$4:Q3381)</f>
        <v>16.357565726926762</v>
      </c>
      <c r="S3381" s="1">
        <f>STDEV($R$4:R3381)</f>
        <v>1.9579901589014184</v>
      </c>
      <c r="T3381" s="1">
        <f t="shared" si="318"/>
        <v>16.3021532021071</v>
      </c>
      <c r="U3381" s="1">
        <f t="shared" si="319"/>
        <v>16.412978251746424</v>
      </c>
    </row>
    <row r="3382" spans="5:21" x14ac:dyDescent="0.2">
      <c r="E3382" s="1">
        <v>3379</v>
      </c>
      <c r="F3382" s="9">
        <v>-0.66549091570777819</v>
      </c>
      <c r="G3382" s="9">
        <v>1.7148431652458385</v>
      </c>
      <c r="H3382" s="9">
        <v>-1.0116605153598357</v>
      </c>
      <c r="I3382" s="9">
        <v>-0.30979435905464925</v>
      </c>
      <c r="J3382" s="9">
        <v>-1.4588749763788655</v>
      </c>
      <c r="K3382" s="4">
        <f t="shared" si="317"/>
        <v>100</v>
      </c>
      <c r="L3382" s="1">
        <f t="shared" si="321"/>
        <v>87.537914041527827</v>
      </c>
      <c r="M3382" s="1">
        <f t="shared" si="321"/>
        <v>123.35182472022008</v>
      </c>
      <c r="N3382" s="1">
        <f t="shared" si="321"/>
        <v>100.75668317034365</v>
      </c>
      <c r="O3382" s="1">
        <f t="shared" si="320"/>
        <v>94.703377139942702</v>
      </c>
      <c r="P3382" s="1">
        <f t="shared" si="320"/>
        <v>70.73741676099678</v>
      </c>
      <c r="Q3382" s="6">
        <f t="shared" si="316"/>
        <v>0</v>
      </c>
      <c r="R3382" s="1">
        <f>AVERAGE($Q$4:Q3382)</f>
        <v>16.352724778206156</v>
      </c>
      <c r="S3382" s="1">
        <f>STDEV($R$4:R3382)</f>
        <v>1.9577060205747685</v>
      </c>
      <c r="T3382" s="1">
        <f t="shared" si="318"/>
        <v>16.297328493666502</v>
      </c>
      <c r="U3382" s="1">
        <f t="shared" si="319"/>
        <v>16.40812106274581</v>
      </c>
    </row>
    <row r="3383" spans="5:21" x14ac:dyDescent="0.2">
      <c r="E3383" s="1">
        <v>3380</v>
      </c>
      <c r="F3383" s="9">
        <v>-1.0606709111016244</v>
      </c>
      <c r="G3383" s="9">
        <v>-0.62978415371617302</v>
      </c>
      <c r="H3383" s="9">
        <v>-1.5063778846524656</v>
      </c>
      <c r="I3383" s="9">
        <v>-2.281449269503355</v>
      </c>
      <c r="J3383" s="9">
        <v>-0.62635308495373465</v>
      </c>
      <c r="K3383" s="4">
        <f t="shared" si="317"/>
        <v>100</v>
      </c>
      <c r="L3383" s="1">
        <f t="shared" si="321"/>
        <v>80.885615616954169</v>
      </c>
      <c r="M3383" s="1">
        <f t="shared" si="321"/>
        <v>71.31303808352709</v>
      </c>
      <c r="N3383" s="1">
        <f t="shared" si="321"/>
        <v>52.762652219262883</v>
      </c>
      <c r="O3383" s="1">
        <f t="shared" si="320"/>
        <v>33.432007256341279</v>
      </c>
      <c r="P3383" s="1">
        <f t="shared" si="320"/>
        <v>29.495659744093405</v>
      </c>
      <c r="Q3383" s="6">
        <f t="shared" si="316"/>
        <v>0</v>
      </c>
      <c r="R3383" s="1">
        <f>AVERAGE($Q$4:Q3383)</f>
        <v>16.347886693952248</v>
      </c>
      <c r="S3383" s="1">
        <f>STDEV($R$4:R3383)</f>
        <v>1.9574222083368482</v>
      </c>
      <c r="T3383" s="1">
        <f t="shared" si="318"/>
        <v>16.292506634448486</v>
      </c>
      <c r="U3383" s="1">
        <f t="shared" si="319"/>
        <v>16.403266753456009</v>
      </c>
    </row>
    <row r="3384" spans="5:21" x14ac:dyDescent="0.2">
      <c r="E3384" s="1">
        <v>3381</v>
      </c>
      <c r="F3384" s="9">
        <v>1.7490401660325006</v>
      </c>
      <c r="G3384" s="9">
        <v>-0.43508293856575619</v>
      </c>
      <c r="H3384" s="9">
        <v>0.64956111600622535</v>
      </c>
      <c r="I3384" s="9">
        <v>-2.7658825274556875</v>
      </c>
      <c r="J3384" s="9">
        <v>0.53190774451650213</v>
      </c>
      <c r="K3384" s="4">
        <f t="shared" si="317"/>
        <v>100</v>
      </c>
      <c r="L3384" s="1">
        <f t="shared" si="321"/>
        <v>141.87951608917274</v>
      </c>
      <c r="M3384" s="1">
        <f t="shared" si="321"/>
        <v>130.05554539648656</v>
      </c>
      <c r="N3384" s="1">
        <f t="shared" si="321"/>
        <v>148.09794637210129</v>
      </c>
      <c r="O3384" s="1">
        <f t="shared" si="320"/>
        <v>85.174095927069871</v>
      </c>
      <c r="P3384" s="1">
        <f t="shared" si="320"/>
        <v>94.734562136838775</v>
      </c>
      <c r="Q3384" s="6">
        <f t="shared" si="316"/>
        <v>0</v>
      </c>
      <c r="R3384" s="1">
        <f>AVERAGE($Q$4:Q3384)</f>
        <v>16.343051471623365</v>
      </c>
      <c r="S3384" s="1">
        <f>STDEV($R$4:R3384)</f>
        <v>1.9571387252407839</v>
      </c>
      <c r="T3384" s="1">
        <f t="shared" si="318"/>
        <v>16.287687621833381</v>
      </c>
      <c r="U3384" s="1">
        <f t="shared" si="319"/>
        <v>16.398415321413349</v>
      </c>
    </row>
    <row r="3385" spans="5:21" x14ac:dyDescent="0.2">
      <c r="E3385" s="1">
        <v>3382</v>
      </c>
      <c r="F3385" s="9">
        <v>0.47470848585362546</v>
      </c>
      <c r="G3385" s="9">
        <v>0.92370555648813024</v>
      </c>
      <c r="H3385" s="9">
        <v>-0.30144292395561934</v>
      </c>
      <c r="I3385" s="9">
        <v>3.6918663681717589E-2</v>
      </c>
      <c r="J3385" s="9">
        <v>2.1214418666204438</v>
      </c>
      <c r="K3385" s="4">
        <f t="shared" si="317"/>
        <v>100</v>
      </c>
      <c r="L3385" s="1">
        <f t="shared" si="321"/>
        <v>109.95947437725665</v>
      </c>
      <c r="M3385" s="1">
        <f t="shared" si="321"/>
        <v>132.2710193319009</v>
      </c>
      <c r="N3385" s="1">
        <f t="shared" si="321"/>
        <v>124.53221153947175</v>
      </c>
      <c r="O3385" s="1">
        <f t="shared" si="320"/>
        <v>125.45512719474144</v>
      </c>
      <c r="P3385" s="1">
        <f t="shared" si="320"/>
        <v>191.75845165923442</v>
      </c>
      <c r="Q3385" s="6">
        <f t="shared" si="316"/>
        <v>71.758451659234424</v>
      </c>
      <c r="R3385" s="1">
        <f>AVERAGE($Q$4:Q3385)</f>
        <v>16.359436864937265</v>
      </c>
      <c r="S3385" s="1">
        <f>STDEV($R$4:R3385)</f>
        <v>1.9568546823607273</v>
      </c>
      <c r="T3385" s="1">
        <f t="shared" si="318"/>
        <v>16.304089234689698</v>
      </c>
      <c r="U3385" s="1">
        <f t="shared" si="319"/>
        <v>16.414784495184833</v>
      </c>
    </row>
    <row r="3386" spans="5:21" x14ac:dyDescent="0.2">
      <c r="E3386" s="1">
        <v>3383</v>
      </c>
      <c r="F3386" s="9">
        <v>-0.66861957748187706</v>
      </c>
      <c r="G3386" s="9">
        <v>-0.9902532838168554</v>
      </c>
      <c r="H3386" s="9">
        <v>-0.37436052480188664</v>
      </c>
      <c r="I3386" s="9">
        <v>0.91939909907523543</v>
      </c>
      <c r="J3386" s="9">
        <v>-4.9249138101004064E-3</v>
      </c>
      <c r="K3386" s="4">
        <f t="shared" si="317"/>
        <v>100</v>
      </c>
      <c r="L3386" s="1">
        <f t="shared" si="321"/>
        <v>87.483155870205024</v>
      </c>
      <c r="M3386" s="1">
        <f t="shared" si="321"/>
        <v>71.764908263218047</v>
      </c>
      <c r="N3386" s="1">
        <f t="shared" si="321"/>
        <v>66.587941911064817</v>
      </c>
      <c r="O3386" s="1">
        <f t="shared" si="320"/>
        <v>80.030141189375428</v>
      </c>
      <c r="P3386" s="1">
        <f t="shared" si="320"/>
        <v>79.951351689381596</v>
      </c>
      <c r="Q3386" s="6">
        <f t="shared" si="316"/>
        <v>0</v>
      </c>
      <c r="R3386" s="1">
        <f>AVERAGE($Q$4:Q3386)</f>
        <v>16.354601086969506</v>
      </c>
      <c r="S3386" s="1">
        <f>STDEV($R$4:R3386)</f>
        <v>1.9565709602743837</v>
      </c>
      <c r="T3386" s="1">
        <f t="shared" si="318"/>
        <v>16.29926966118768</v>
      </c>
      <c r="U3386" s="1">
        <f t="shared" si="319"/>
        <v>16.409932512751332</v>
      </c>
    </row>
    <row r="3387" spans="5:21" x14ac:dyDescent="0.2">
      <c r="E3387" s="1">
        <v>3384</v>
      </c>
      <c r="F3387" s="9">
        <v>-4.5625938582816161E-2</v>
      </c>
      <c r="G3387" s="9">
        <v>0.47789853852009401</v>
      </c>
      <c r="H3387" s="9">
        <v>1.4071838450036012</v>
      </c>
      <c r="I3387" s="9">
        <v>0.54394718063122127</v>
      </c>
      <c r="J3387" s="9">
        <v>8.6586169345537201E-2</v>
      </c>
      <c r="K3387" s="4">
        <f t="shared" si="317"/>
        <v>100</v>
      </c>
      <c r="L3387" s="1">
        <f t="shared" si="321"/>
        <v>99.091632045629382</v>
      </c>
      <c r="M3387" s="1">
        <f t="shared" si="321"/>
        <v>109.03017796515392</v>
      </c>
      <c r="N3387" s="1">
        <f t="shared" si="321"/>
        <v>144.4684977271219</v>
      </c>
      <c r="O3387" s="1">
        <f t="shared" si="320"/>
        <v>161.07190997937192</v>
      </c>
      <c r="P3387" s="1">
        <f t="shared" si="320"/>
        <v>163.88552158598532</v>
      </c>
      <c r="Q3387" s="6">
        <f t="shared" si="316"/>
        <v>43.885521585985316</v>
      </c>
      <c r="R3387" s="1">
        <f>AVERAGE($Q$4:Q3387)</f>
        <v>16.362736701774178</v>
      </c>
      <c r="S3387" s="1">
        <f>STDEV($R$4:R3387)</f>
        <v>1.9562870318804417</v>
      </c>
      <c r="T3387" s="1">
        <f t="shared" si="318"/>
        <v>16.307421480293812</v>
      </c>
      <c r="U3387" s="1">
        <f t="shared" si="319"/>
        <v>16.418051923254545</v>
      </c>
    </row>
    <row r="3388" spans="5:21" x14ac:dyDescent="0.2">
      <c r="E3388" s="1">
        <v>3385</v>
      </c>
      <c r="F3388" s="9">
        <v>-0.42386773202451877</v>
      </c>
      <c r="G3388" s="9">
        <v>-0.48214360504061915</v>
      </c>
      <c r="H3388" s="9">
        <v>0.57489728533255402</v>
      </c>
      <c r="I3388" s="9">
        <v>2.3594293452333659</v>
      </c>
      <c r="J3388" s="9">
        <v>-0.87702801465638913</v>
      </c>
      <c r="K3388" s="4">
        <f t="shared" si="317"/>
        <v>100</v>
      </c>
      <c r="L3388" s="1">
        <f t="shared" si="321"/>
        <v>91.872030836339817</v>
      </c>
      <c r="M3388" s="1">
        <f t="shared" si="321"/>
        <v>83.42665966825507</v>
      </c>
      <c r="N3388" s="1">
        <f t="shared" si="321"/>
        <v>93.592230788448646</v>
      </c>
      <c r="O3388" s="1">
        <f t="shared" si="320"/>
        <v>150.02969552782548</v>
      </c>
      <c r="P3388" s="1">
        <f t="shared" si="320"/>
        <v>125.89240854785145</v>
      </c>
      <c r="Q3388" s="6">
        <f t="shared" si="316"/>
        <v>5.8924085478514456</v>
      </c>
      <c r="R3388" s="1">
        <f>AVERAGE($Q$4:Q3388)</f>
        <v>16.359643547223538</v>
      </c>
      <c r="S3388" s="1">
        <f>STDEV($R$4:R3388)</f>
        <v>1.9560033510893784</v>
      </c>
      <c r="T3388" s="1">
        <f t="shared" si="318"/>
        <v>16.304344517049323</v>
      </c>
      <c r="U3388" s="1">
        <f t="shared" si="319"/>
        <v>16.414942577397753</v>
      </c>
    </row>
    <row r="3389" spans="5:21" x14ac:dyDescent="0.2">
      <c r="E3389" s="1">
        <v>3386</v>
      </c>
      <c r="F3389" s="9">
        <v>-0.56171870710386429</v>
      </c>
      <c r="G3389" s="9">
        <v>-0.86845375335542485</v>
      </c>
      <c r="H3389" s="9">
        <v>0.18832679415936582</v>
      </c>
      <c r="I3389" s="9">
        <v>0.89463355834595859</v>
      </c>
      <c r="J3389" s="9">
        <v>-0.1450393938284833</v>
      </c>
      <c r="K3389" s="4">
        <f t="shared" si="317"/>
        <v>100</v>
      </c>
      <c r="L3389" s="1">
        <f t="shared" si="321"/>
        <v>89.373699027031279</v>
      </c>
      <c r="M3389" s="1">
        <f t="shared" si="321"/>
        <v>75.123670377461238</v>
      </c>
      <c r="N3389" s="1">
        <f t="shared" si="321"/>
        <v>78.007193962734391</v>
      </c>
      <c r="O3389" s="1">
        <f t="shared" si="320"/>
        <v>93.291384753342157</v>
      </c>
      <c r="P3389" s="1">
        <f t="shared" si="320"/>
        <v>90.624073133633914</v>
      </c>
      <c r="Q3389" s="6">
        <f t="shared" si="316"/>
        <v>0</v>
      </c>
      <c r="R3389" s="1">
        <f>AVERAGE($Q$4:Q3389)</f>
        <v>16.354811992720517</v>
      </c>
      <c r="S3389" s="1">
        <f>STDEV($R$4:R3389)</f>
        <v>1.9557199902443638</v>
      </c>
      <c r="T3389" s="1">
        <f t="shared" si="318"/>
        <v>16.299529138819551</v>
      </c>
      <c r="U3389" s="1">
        <f t="shared" si="319"/>
        <v>16.410094846621483</v>
      </c>
    </row>
    <row r="3390" spans="5:21" x14ac:dyDescent="0.2">
      <c r="E3390" s="1">
        <v>3387</v>
      </c>
      <c r="F3390" s="9">
        <v>-0.25024291971931234</v>
      </c>
      <c r="G3390" s="9">
        <v>1.8529317458160222</v>
      </c>
      <c r="H3390" s="9">
        <v>-1.3535873222281225</v>
      </c>
      <c r="I3390" s="9">
        <v>1.3265844245324843</v>
      </c>
      <c r="J3390" s="9">
        <v>-0.44519765651784837</v>
      </c>
      <c r="K3390" s="4">
        <f t="shared" si="317"/>
        <v>100</v>
      </c>
      <c r="L3390" s="1">
        <f t="shared" si="321"/>
        <v>95.118321114637638</v>
      </c>
      <c r="M3390" s="1">
        <f t="shared" si="321"/>
        <v>137.78685349126809</v>
      </c>
      <c r="N3390" s="1">
        <f t="shared" si="321"/>
        <v>105.10822007460996</v>
      </c>
      <c r="O3390" s="1">
        <f t="shared" si="320"/>
        <v>137.04473038073087</v>
      </c>
      <c r="P3390" s="1">
        <f t="shared" si="320"/>
        <v>125.36980884058362</v>
      </c>
      <c r="Q3390" s="6">
        <f t="shared" si="316"/>
        <v>5.369808840583616</v>
      </c>
      <c r="R3390" s="1">
        <f>AVERAGE($Q$4:Q3390)</f>
        <v>16.351568708648436</v>
      </c>
      <c r="S3390" s="1">
        <f>STDEV($R$4:R3390)</f>
        <v>1.955436886360634</v>
      </c>
      <c r="T3390" s="1">
        <f t="shared" si="318"/>
        <v>16.29630201777621</v>
      </c>
      <c r="U3390" s="1">
        <f t="shared" si="319"/>
        <v>16.406835399520663</v>
      </c>
    </row>
    <row r="3391" spans="5:21" x14ac:dyDescent="0.2">
      <c r="E3391" s="1">
        <v>3388</v>
      </c>
      <c r="F3391" s="9">
        <v>-0.91436959337443113</v>
      </c>
      <c r="G3391" s="9">
        <v>0.39498104342783336</v>
      </c>
      <c r="H3391" s="9">
        <v>0.18794025891111232</v>
      </c>
      <c r="I3391" s="9">
        <v>-0.63167135522235185</v>
      </c>
      <c r="J3391" s="9">
        <v>0.52075165513087995</v>
      </c>
      <c r="K3391" s="4">
        <f t="shared" si="317"/>
        <v>100</v>
      </c>
      <c r="L3391" s="1">
        <f t="shared" si="321"/>
        <v>83.287315886900672</v>
      </c>
      <c r="M3391" s="1">
        <f t="shared" si="321"/>
        <v>90.133551501156973</v>
      </c>
      <c r="N3391" s="1">
        <f t="shared" si="321"/>
        <v>93.585974557163667</v>
      </c>
      <c r="O3391" s="1">
        <f t="shared" si="320"/>
        <v>82.479209600241731</v>
      </c>
      <c r="P3391" s="1">
        <f t="shared" si="320"/>
        <v>91.532727668143622</v>
      </c>
      <c r="Q3391" s="6">
        <f t="shared" si="316"/>
        <v>0</v>
      </c>
      <c r="R3391" s="1">
        <f>AVERAGE($Q$4:Q3391)</f>
        <v>16.346742389667138</v>
      </c>
      <c r="S3391" s="1">
        <f>STDEV($R$4:R3391)</f>
        <v>1.9551541074416376</v>
      </c>
      <c r="T3391" s="1">
        <f t="shared" si="318"/>
        <v>16.291491846664901</v>
      </c>
      <c r="U3391" s="1">
        <f t="shared" si="319"/>
        <v>16.401992932669376</v>
      </c>
    </row>
    <row r="3392" spans="5:21" x14ac:dyDescent="0.2">
      <c r="E3392" s="1">
        <v>3389</v>
      </c>
      <c r="F3392" s="9">
        <v>0.14953116078686435</v>
      </c>
      <c r="G3392" s="9">
        <v>-0.28908289095852524</v>
      </c>
      <c r="H3392" s="9">
        <v>1.0452868082211353</v>
      </c>
      <c r="I3392" s="9">
        <v>-4.6784407459199429E-2</v>
      </c>
      <c r="J3392" s="9">
        <v>1.4264355741033796</v>
      </c>
      <c r="K3392" s="4">
        <f t="shared" si="317"/>
        <v>100</v>
      </c>
      <c r="L3392" s="1">
        <f t="shared" si="321"/>
        <v>103.03579149848896</v>
      </c>
      <c r="M3392" s="1">
        <f t="shared" si="321"/>
        <v>97.247554918256455</v>
      </c>
      <c r="N3392" s="1">
        <f t="shared" si="321"/>
        <v>119.85913779833521</v>
      </c>
      <c r="O3392" s="1">
        <f t="shared" si="320"/>
        <v>118.74286063109983</v>
      </c>
      <c r="P3392" s="1">
        <f t="shared" si="320"/>
        <v>157.94508904420198</v>
      </c>
      <c r="Q3392" s="6">
        <f t="shared" si="316"/>
        <v>37.945089044201978</v>
      </c>
      <c r="R3392" s="1">
        <f>AVERAGE($Q$4:Q3392)</f>
        <v>16.353115463333271</v>
      </c>
      <c r="S3392" s="1">
        <f>STDEV($R$4:R3392)</f>
        <v>1.954871185060588</v>
      </c>
      <c r="T3392" s="1">
        <f t="shared" si="318"/>
        <v>16.297881066285846</v>
      </c>
      <c r="U3392" s="1">
        <f t="shared" si="319"/>
        <v>16.408349860380696</v>
      </c>
    </row>
    <row r="3393" spans="5:21" x14ac:dyDescent="0.2">
      <c r="E3393" s="1">
        <v>3390</v>
      </c>
      <c r="F3393" s="9">
        <v>-2.0017159840790555</v>
      </c>
      <c r="G3393" s="9">
        <v>0.85365627455757931</v>
      </c>
      <c r="H3393" s="9">
        <v>1.5842942957533523</v>
      </c>
      <c r="I3393" s="9">
        <v>-0.42691226553870365</v>
      </c>
      <c r="J3393" s="9">
        <v>0.44012494981870987</v>
      </c>
      <c r="K3393" s="4">
        <f t="shared" si="317"/>
        <v>100</v>
      </c>
      <c r="L3393" s="1">
        <f t="shared" si="321"/>
        <v>67.009003380225622</v>
      </c>
      <c r="M3393" s="1">
        <f t="shared" si="321"/>
        <v>79.48419875318784</v>
      </c>
      <c r="N3393" s="1">
        <f t="shared" si="321"/>
        <v>109.11660741802143</v>
      </c>
      <c r="O3393" s="1">
        <f t="shared" si="320"/>
        <v>100.18662033326169</v>
      </c>
      <c r="P3393" s="1">
        <f t="shared" si="320"/>
        <v>109.40533339122365</v>
      </c>
      <c r="Q3393" s="6">
        <f t="shared" si="316"/>
        <v>0</v>
      </c>
      <c r="R3393" s="1">
        <f>AVERAGE($Q$4:Q3393)</f>
        <v>16.348291535467983</v>
      </c>
      <c r="S3393" s="1">
        <f>STDEV($R$4:R3393)</f>
        <v>1.9545885861172216</v>
      </c>
      <c r="T3393" s="1">
        <f t="shared" si="318"/>
        <v>16.29307326927244</v>
      </c>
      <c r="U3393" s="1">
        <f t="shared" si="319"/>
        <v>16.403509801663525</v>
      </c>
    </row>
    <row r="3394" spans="5:21" x14ac:dyDescent="0.2">
      <c r="E3394" s="1">
        <v>3391</v>
      </c>
      <c r="F3394" s="9">
        <v>2.0868810679530725</v>
      </c>
      <c r="G3394" s="9">
        <v>1.4089346223045141</v>
      </c>
      <c r="H3394" s="9">
        <v>-1.5248042473103851</v>
      </c>
      <c r="I3394" s="9">
        <v>0.96182930064969696</v>
      </c>
      <c r="J3394" s="9">
        <v>-0.56785893320920877</v>
      </c>
      <c r="K3394" s="4">
        <f t="shared" si="317"/>
        <v>100</v>
      </c>
      <c r="L3394" s="1">
        <f t="shared" si="321"/>
        <v>151.79734877803975</v>
      </c>
      <c r="M3394" s="1">
        <f t="shared" si="321"/>
        <v>201.20681794129683</v>
      </c>
      <c r="N3394" s="1">
        <f t="shared" si="321"/>
        <v>148.32005528777151</v>
      </c>
      <c r="O3394" s="1">
        <f t="shared" si="320"/>
        <v>179.78080066319842</v>
      </c>
      <c r="P3394" s="1">
        <f t="shared" si="320"/>
        <v>160.47955448438799</v>
      </c>
      <c r="Q3394" s="6">
        <f t="shared" si="316"/>
        <v>40.47955448438799</v>
      </c>
      <c r="R3394" s="1">
        <f>AVERAGE($Q$4:Q3394)</f>
        <v>16.35540780292564</v>
      </c>
      <c r="S3394" s="1">
        <f>STDEV($R$4:R3394)</f>
        <v>1.9543058148958439</v>
      </c>
      <c r="T3394" s="1">
        <f t="shared" si="318"/>
        <v>16.300205666489511</v>
      </c>
      <c r="U3394" s="1">
        <f t="shared" si="319"/>
        <v>16.41060993936177</v>
      </c>
    </row>
    <row r="3395" spans="5:21" x14ac:dyDescent="0.2">
      <c r="E3395" s="1">
        <v>3392</v>
      </c>
      <c r="F3395" s="9">
        <v>-1.3322278391569853</v>
      </c>
      <c r="G3395" s="9">
        <v>-1.7303500499110669</v>
      </c>
      <c r="H3395" s="9">
        <v>-0.65534663917787839</v>
      </c>
      <c r="I3395" s="9">
        <v>0.37404447539302055</v>
      </c>
      <c r="J3395" s="9">
        <v>-0.83504573922255076</v>
      </c>
      <c r="K3395" s="4">
        <f t="shared" si="317"/>
        <v>100</v>
      </c>
      <c r="L3395" s="1">
        <f t="shared" si="321"/>
        <v>76.609770295062745</v>
      </c>
      <c r="M3395" s="1">
        <f t="shared" si="321"/>
        <v>54.198574544050338</v>
      </c>
      <c r="N3395" s="1">
        <f t="shared" si="321"/>
        <v>47.540656931600864</v>
      </c>
      <c r="O3395" s="1">
        <f t="shared" si="320"/>
        <v>51.233528714126642</v>
      </c>
      <c r="P3395" s="1">
        <f t="shared" si="320"/>
        <v>43.353395493391702</v>
      </c>
      <c r="Q3395" s="6">
        <f t="shared" si="316"/>
        <v>0</v>
      </c>
      <c r="R3395" s="1">
        <f>AVERAGE($Q$4:Q3395)</f>
        <v>16.350586043549779</v>
      </c>
      <c r="S3395" s="1">
        <f>STDEV($R$4:R3395)</f>
        <v>1.9540233650820586</v>
      </c>
      <c r="T3395" s="1">
        <f t="shared" si="318"/>
        <v>16.295400021839864</v>
      </c>
      <c r="U3395" s="1">
        <f t="shared" si="319"/>
        <v>16.405772065259693</v>
      </c>
    </row>
    <row r="3396" spans="5:21" x14ac:dyDescent="0.2">
      <c r="E3396" s="1">
        <v>3393</v>
      </c>
      <c r="F3396" s="9">
        <v>-0.18676132640393917</v>
      </c>
      <c r="G3396" s="9">
        <v>4.2678038880694658E-3</v>
      </c>
      <c r="H3396" s="9">
        <v>-1.1748147699108813</v>
      </c>
      <c r="I3396" s="9">
        <v>-0.20145535017945804</v>
      </c>
      <c r="J3396" s="9">
        <v>0.92912841864745133</v>
      </c>
      <c r="K3396" s="4">
        <f t="shared" si="317"/>
        <v>100</v>
      </c>
      <c r="L3396" s="1">
        <f t="shared" si="321"/>
        <v>96.333672548931077</v>
      </c>
      <c r="M3396" s="1">
        <f t="shared" si="321"/>
        <v>96.415934296088366</v>
      </c>
      <c r="N3396" s="1">
        <f t="shared" si="321"/>
        <v>76.226450928360421</v>
      </c>
      <c r="O3396" s="1">
        <f t="shared" si="320"/>
        <v>73.216254876290662</v>
      </c>
      <c r="P3396" s="1">
        <f t="shared" si="320"/>
        <v>88.167916752439609</v>
      </c>
      <c r="Q3396" s="6">
        <f t="shared" ref="Q3396:Q3459" si="322">MAX(P3396-strike,0)</f>
        <v>0</v>
      </c>
      <c r="R3396" s="1">
        <f>AVERAGE($Q$4:Q3396)</f>
        <v>16.345767126354509</v>
      </c>
      <c r="S3396" s="1">
        <f>STDEV($R$4:R3396)</f>
        <v>1.9537412397083564</v>
      </c>
      <c r="T3396" s="1">
        <f t="shared" si="318"/>
        <v>16.290597204260209</v>
      </c>
      <c r="U3396" s="1">
        <f t="shared" si="319"/>
        <v>16.40093704844881</v>
      </c>
    </row>
    <row r="3397" spans="5:21" x14ac:dyDescent="0.2">
      <c r="E3397" s="1">
        <v>3394</v>
      </c>
      <c r="F3397" s="9">
        <v>-1.6022295312723145</v>
      </c>
      <c r="G3397" s="9">
        <v>1.077598881238373</v>
      </c>
      <c r="H3397" s="9">
        <v>0.94278902906808071</v>
      </c>
      <c r="I3397" s="9">
        <v>-0.98095370049122721</v>
      </c>
      <c r="J3397" s="9">
        <v>0.56609678722452372</v>
      </c>
      <c r="K3397" s="4">
        <f t="shared" ref="K3397:K3460" si="323">$C$6</f>
        <v>100</v>
      </c>
      <c r="L3397" s="1">
        <f t="shared" si="321"/>
        <v>72.58253148566321</v>
      </c>
      <c r="M3397" s="1">
        <f t="shared" si="321"/>
        <v>90.039103200913246</v>
      </c>
      <c r="N3397" s="1">
        <f t="shared" si="321"/>
        <v>108.72283675403285</v>
      </c>
      <c r="O3397" s="1">
        <f t="shared" si="320"/>
        <v>89.354456897306292</v>
      </c>
      <c r="P3397" s="1">
        <f t="shared" si="320"/>
        <v>100.0660511194999</v>
      </c>
      <c r="Q3397" s="6">
        <f t="shared" si="322"/>
        <v>0</v>
      </c>
      <c r="R3397" s="1">
        <f>AVERAGE($Q$4:Q3397)</f>
        <v>16.340951048827591</v>
      </c>
      <c r="S3397" s="1">
        <f>STDEV($R$4:R3397)</f>
        <v>1.9534594417966078</v>
      </c>
      <c r="T3397" s="1">
        <f t="shared" ref="T3397:T3460" si="324">R3397 - $C$11*S3397/SQRT(E3397)</f>
        <v>16.285797211161245</v>
      </c>
      <c r="U3397" s="1">
        <f t="shared" ref="U3397:U3460" si="325">R3397 + $C$11*S3397/SQRT(E3397)</f>
        <v>16.396104886493937</v>
      </c>
    </row>
    <row r="3398" spans="5:21" x14ac:dyDescent="0.2">
      <c r="E3398" s="1">
        <v>3395</v>
      </c>
      <c r="F3398" s="9">
        <v>1.0188068699790165</v>
      </c>
      <c r="G3398" s="9">
        <v>-0.68360805016709492</v>
      </c>
      <c r="H3398" s="9">
        <v>-0.83853365140384994</v>
      </c>
      <c r="I3398" s="9">
        <v>1.6170406524906866</v>
      </c>
      <c r="J3398" s="9">
        <v>-0.46029754230403341</v>
      </c>
      <c r="K3398" s="4">
        <f t="shared" si="323"/>
        <v>100</v>
      </c>
      <c r="L3398" s="1">
        <f t="shared" si="321"/>
        <v>122.6005561739282</v>
      </c>
      <c r="M3398" s="1">
        <f t="shared" si="321"/>
        <v>106.93379984451536</v>
      </c>
      <c r="N3398" s="1">
        <f t="shared" si="321"/>
        <v>90.423412316555826</v>
      </c>
      <c r="O3398" s="1">
        <f t="shared" si="320"/>
        <v>124.9497117265484</v>
      </c>
      <c r="P3398" s="1">
        <f t="shared" si="320"/>
        <v>113.96049368460173</v>
      </c>
      <c r="Q3398" s="6">
        <f t="shared" si="322"/>
        <v>0</v>
      </c>
      <c r="R3398" s="1">
        <f>AVERAGE($Q$4:Q3398)</f>
        <v>16.33613780845975</v>
      </c>
      <c r="S3398" s="1">
        <f>STDEV($R$4:R3398)</f>
        <v>1.9531779743580164</v>
      </c>
      <c r="T3398" s="1">
        <f t="shared" si="324"/>
        <v>16.281000039956975</v>
      </c>
      <c r="U3398" s="1">
        <f t="shared" si="325"/>
        <v>16.391275576962524</v>
      </c>
    </row>
    <row r="3399" spans="5:21" x14ac:dyDescent="0.2">
      <c r="E3399" s="1">
        <v>3396</v>
      </c>
      <c r="F3399" s="9">
        <v>0.84253088061814196</v>
      </c>
      <c r="G3399" s="9">
        <v>1.1901147445314564</v>
      </c>
      <c r="H3399" s="9">
        <v>0.17701609067444224</v>
      </c>
      <c r="I3399" s="9">
        <v>-0.75200432547717355</v>
      </c>
      <c r="J3399" s="9">
        <v>0.79075107350945473</v>
      </c>
      <c r="K3399" s="4">
        <f t="shared" si="323"/>
        <v>100</v>
      </c>
      <c r="L3399" s="1">
        <f t="shared" si="321"/>
        <v>118.35355364840781</v>
      </c>
      <c r="M3399" s="1">
        <f t="shared" si="321"/>
        <v>150.15968747828725</v>
      </c>
      <c r="N3399" s="1">
        <f t="shared" si="321"/>
        <v>155.57104824257203</v>
      </c>
      <c r="O3399" s="1">
        <f t="shared" si="320"/>
        <v>133.84757654603368</v>
      </c>
      <c r="P3399" s="1">
        <f t="shared" si="320"/>
        <v>156.78130598264812</v>
      </c>
      <c r="Q3399" s="6">
        <f t="shared" si="322"/>
        <v>36.781305982648121</v>
      </c>
      <c r="R3399" s="1">
        <f>AVERAGE($Q$4:Q3399)</f>
        <v>16.342158176002208</v>
      </c>
      <c r="S3399" s="1">
        <f>STDEV($R$4:R3399)</f>
        <v>1.9528963681586935</v>
      </c>
      <c r="T3399" s="1">
        <f t="shared" si="324"/>
        <v>16.287036474651362</v>
      </c>
      <c r="U3399" s="1">
        <f t="shared" si="325"/>
        <v>16.397279877353053</v>
      </c>
    </row>
    <row r="3400" spans="5:21" x14ac:dyDescent="0.2">
      <c r="E3400" s="1">
        <v>3397</v>
      </c>
      <c r="F3400" s="9">
        <v>-1.0393750926596113</v>
      </c>
      <c r="G3400" s="9">
        <v>0.10098801794811152</v>
      </c>
      <c r="H3400" s="9">
        <v>-5.2335735745145939E-2</v>
      </c>
      <c r="I3400" s="9">
        <v>0.66065013015759178</v>
      </c>
      <c r="J3400" s="9">
        <v>2.2702988644596189</v>
      </c>
      <c r="K3400" s="4">
        <f t="shared" si="323"/>
        <v>100</v>
      </c>
      <c r="L3400" s="1">
        <f t="shared" si="321"/>
        <v>81.230855388352069</v>
      </c>
      <c r="M3400" s="1">
        <f t="shared" si="321"/>
        <v>82.888204907374757</v>
      </c>
      <c r="N3400" s="1">
        <f t="shared" si="321"/>
        <v>82.02512673279108</v>
      </c>
      <c r="O3400" s="1">
        <f t="shared" si="320"/>
        <v>93.611725673628499</v>
      </c>
      <c r="P3400" s="1">
        <f t="shared" si="320"/>
        <v>147.40964662342515</v>
      </c>
      <c r="Q3400" s="6">
        <f t="shared" si="322"/>
        <v>27.409646623425147</v>
      </c>
      <c r="R3400" s="1">
        <f>AVERAGE($Q$4:Q3400)</f>
        <v>16.345416194385319</v>
      </c>
      <c r="S3400" s="1">
        <f>STDEV($R$4:R3400)</f>
        <v>1.9526147451235556</v>
      </c>
      <c r="T3400" s="1">
        <f t="shared" si="324"/>
        <v>16.290310554736315</v>
      </c>
      <c r="U3400" s="1">
        <f t="shared" si="325"/>
        <v>16.400521834034322</v>
      </c>
    </row>
    <row r="3401" spans="5:21" x14ac:dyDescent="0.2">
      <c r="E3401" s="1">
        <v>3398</v>
      </c>
      <c r="F3401" s="9">
        <v>-1.1237170838285238</v>
      </c>
      <c r="G3401" s="9">
        <v>-0.17049273992597591</v>
      </c>
      <c r="H3401" s="9">
        <v>1.0634607860993128</v>
      </c>
      <c r="I3401" s="9">
        <v>-0.30554247132386081</v>
      </c>
      <c r="J3401" s="9">
        <v>-0.61142372942413203</v>
      </c>
      <c r="K3401" s="4">
        <f t="shared" si="323"/>
        <v>100</v>
      </c>
      <c r="L3401" s="1">
        <f t="shared" si="321"/>
        <v>79.872113092081193</v>
      </c>
      <c r="M3401" s="1">
        <f t="shared" si="321"/>
        <v>77.194500792611322</v>
      </c>
      <c r="N3401" s="1">
        <f t="shared" si="321"/>
        <v>95.489890042845417</v>
      </c>
      <c r="O3401" s="1">
        <f t="shared" si="320"/>
        <v>89.829361216754521</v>
      </c>
      <c r="P3401" s="1">
        <f t="shared" si="320"/>
        <v>79.48967494399092</v>
      </c>
      <c r="Q3401" s="6">
        <f t="shared" si="322"/>
        <v>0</v>
      </c>
      <c r="R3401" s="1">
        <f>AVERAGE($Q$4:Q3401)</f>
        <v>16.340605889442887</v>
      </c>
      <c r="S3401" s="1">
        <f>STDEV($R$4:R3401)</f>
        <v>1.9523334488257045</v>
      </c>
      <c r="T3401" s="1">
        <f t="shared" si="324"/>
        <v>16.285516296354917</v>
      </c>
      <c r="U3401" s="1">
        <f t="shared" si="325"/>
        <v>16.395695482530858</v>
      </c>
    </row>
    <row r="3402" spans="5:21" x14ac:dyDescent="0.2">
      <c r="E3402" s="1">
        <v>3399</v>
      </c>
      <c r="F3402" s="9">
        <v>0.27433429750089999</v>
      </c>
      <c r="G3402" s="9">
        <v>-1.2697728379862383</v>
      </c>
      <c r="H3402" s="9">
        <v>0.5568790584220551</v>
      </c>
      <c r="I3402" s="9">
        <v>-1.6363810573238879</v>
      </c>
      <c r="J3402" s="9">
        <v>-1.1027259461116046</v>
      </c>
      <c r="K3402" s="4">
        <f t="shared" si="323"/>
        <v>100</v>
      </c>
      <c r="L3402" s="1">
        <f t="shared" si="321"/>
        <v>105.63999556938877</v>
      </c>
      <c r="M3402" s="1">
        <f t="shared" si="321"/>
        <v>81.947801532351733</v>
      </c>
      <c r="N3402" s="1">
        <f t="shared" si="321"/>
        <v>91.602474872646866</v>
      </c>
      <c r="O3402" s="1">
        <f t="shared" si="320"/>
        <v>66.034813359922993</v>
      </c>
      <c r="P3402" s="1">
        <f t="shared" si="320"/>
        <v>52.965295060355949</v>
      </c>
      <c r="Q3402" s="6">
        <f t="shared" si="322"/>
        <v>0</v>
      </c>
      <c r="R3402" s="1">
        <f>AVERAGE($Q$4:Q3402)</f>
        <v>16.335798414924074</v>
      </c>
      <c r="S3402" s="1">
        <f>STDEV($R$4:R3402)</f>
        <v>1.9520524822673737</v>
      </c>
      <c r="T3402" s="1">
        <f t="shared" si="324"/>
        <v>16.280724853179869</v>
      </c>
      <c r="U3402" s="1">
        <f t="shared" si="325"/>
        <v>16.390871976668279</v>
      </c>
    </row>
    <row r="3403" spans="5:21" x14ac:dyDescent="0.2">
      <c r="E3403" s="1">
        <v>3400</v>
      </c>
      <c r="F3403" s="9">
        <v>-0.93496510089607909</v>
      </c>
      <c r="G3403" s="9">
        <v>0.25720169105625246</v>
      </c>
      <c r="H3403" s="9">
        <v>-0.7888706932135392</v>
      </c>
      <c r="I3403" s="9">
        <v>-1.3960652722744271</v>
      </c>
      <c r="J3403" s="9">
        <v>-0.82464111983426847</v>
      </c>
      <c r="K3403" s="4">
        <f t="shared" si="323"/>
        <v>100</v>
      </c>
      <c r="L3403" s="1">
        <f t="shared" si="321"/>
        <v>82.944952577423891</v>
      </c>
      <c r="M3403" s="1">
        <f t="shared" si="321"/>
        <v>87.32331580754169</v>
      </c>
      <c r="N3403" s="1">
        <f t="shared" si="321"/>
        <v>74.577836512323401</v>
      </c>
      <c r="O3403" s="1">
        <f t="shared" si="320"/>
        <v>56.40908972880073</v>
      </c>
      <c r="P3403" s="1">
        <f t="shared" si="320"/>
        <v>47.832345127161403</v>
      </c>
      <c r="Q3403" s="6">
        <f t="shared" si="322"/>
        <v>0</v>
      </c>
      <c r="R3403" s="1">
        <f>AVERAGE($Q$4:Q3403)</f>
        <v>16.330993768331449</v>
      </c>
      <c r="S3403" s="1">
        <f>STDEV($R$4:R3403)</f>
        <v>1.9517718484402968</v>
      </c>
      <c r="T3403" s="1">
        <f t="shared" si="324"/>
        <v>16.275936222637636</v>
      </c>
      <c r="U3403" s="1">
        <f t="shared" si="325"/>
        <v>16.386051314025263</v>
      </c>
    </row>
    <row r="3404" spans="5:21" x14ac:dyDescent="0.2">
      <c r="E3404" s="1">
        <v>3401</v>
      </c>
      <c r="F3404" s="9">
        <v>1.0876783562707715</v>
      </c>
      <c r="G3404" s="9">
        <v>-0.15562818589387462</v>
      </c>
      <c r="H3404" s="9">
        <v>-0.81623511505313218</v>
      </c>
      <c r="I3404" s="9">
        <v>-1.1674046618281864</v>
      </c>
      <c r="J3404" s="9">
        <v>-0.13467342796502635</v>
      </c>
      <c r="K3404" s="4">
        <f t="shared" si="323"/>
        <v>100</v>
      </c>
      <c r="L3404" s="1">
        <f t="shared" si="321"/>
        <v>124.30097684342797</v>
      </c>
      <c r="M3404" s="1">
        <f t="shared" si="321"/>
        <v>120.49162158078883</v>
      </c>
      <c r="N3404" s="1">
        <f t="shared" si="321"/>
        <v>102.34333569115238</v>
      </c>
      <c r="O3404" s="1">
        <f t="shared" si="320"/>
        <v>81.032658493236838</v>
      </c>
      <c r="P3404" s="1">
        <f t="shared" si="320"/>
        <v>78.879200854978095</v>
      </c>
      <c r="Q3404" s="6">
        <f t="shared" si="322"/>
        <v>0</v>
      </c>
      <c r="R3404" s="1">
        <f>AVERAGE($Q$4:Q3404)</f>
        <v>16.326191947170518</v>
      </c>
      <c r="S3404" s="1">
        <f>STDEV($R$4:R3404)</f>
        <v>1.951491550325642</v>
      </c>
      <c r="T3404" s="1">
        <f t="shared" si="324"/>
        <v>16.271150402157947</v>
      </c>
      <c r="U3404" s="1">
        <f t="shared" si="325"/>
        <v>16.381233492183089</v>
      </c>
    </row>
    <row r="3405" spans="5:21" x14ac:dyDescent="0.2">
      <c r="E3405" s="1">
        <v>3402</v>
      </c>
      <c r="F3405" s="9">
        <v>-0.720308435120387</v>
      </c>
      <c r="G3405" s="9">
        <v>1.0769804248411674</v>
      </c>
      <c r="H3405" s="9">
        <v>1.6276544556603767E-2</v>
      </c>
      <c r="I3405" s="9">
        <v>0.33362766771460883</v>
      </c>
      <c r="J3405" s="9">
        <v>0.43726686271838844</v>
      </c>
      <c r="K3405" s="4">
        <f t="shared" si="323"/>
        <v>100</v>
      </c>
      <c r="L3405" s="1">
        <f t="shared" si="321"/>
        <v>86.583433566828489</v>
      </c>
      <c r="M3405" s="1">
        <f t="shared" si="321"/>
        <v>107.39402892548556</v>
      </c>
      <c r="N3405" s="1">
        <f t="shared" si="321"/>
        <v>107.7441993120286</v>
      </c>
      <c r="O3405" s="1">
        <f t="shared" si="320"/>
        <v>115.17876807677941</v>
      </c>
      <c r="P3405" s="1">
        <f t="shared" si="320"/>
        <v>125.70511399910609</v>
      </c>
      <c r="Q3405" s="6">
        <f t="shared" si="322"/>
        <v>5.7051139991060893</v>
      </c>
      <c r="R3405" s="1">
        <f>AVERAGE($Q$4:Q3405)</f>
        <v>16.323069937191661</v>
      </c>
      <c r="S3405" s="1">
        <f>STDEV($R$4:R3405)</f>
        <v>1.9512115143040936</v>
      </c>
      <c r="T3405" s="1">
        <f t="shared" si="324"/>
        <v>16.268044379575642</v>
      </c>
      <c r="U3405" s="1">
        <f t="shared" si="325"/>
        <v>16.378095494807681</v>
      </c>
    </row>
    <row r="3406" spans="5:21" x14ac:dyDescent="0.2">
      <c r="E3406" s="1">
        <v>3403</v>
      </c>
      <c r="F3406" s="9">
        <v>0.19661570149764884</v>
      </c>
      <c r="G3406" s="9">
        <v>-0.33712467484292574</v>
      </c>
      <c r="H3406" s="9">
        <v>-0.93610651674680412</v>
      </c>
      <c r="I3406" s="9">
        <v>0.3956597538490314</v>
      </c>
      <c r="J3406" s="9">
        <v>0.79854544310364872</v>
      </c>
      <c r="K3406" s="4">
        <f t="shared" si="323"/>
        <v>100</v>
      </c>
      <c r="L3406" s="1">
        <f t="shared" si="321"/>
        <v>104.01065296877712</v>
      </c>
      <c r="M3406" s="1">
        <f t="shared" si="321"/>
        <v>97.228938788710337</v>
      </c>
      <c r="N3406" s="1">
        <f t="shared" si="321"/>
        <v>80.628089033007129</v>
      </c>
      <c r="O3406" s="1">
        <f t="shared" si="320"/>
        <v>87.267580696567734</v>
      </c>
      <c r="P3406" s="1">
        <f t="shared" si="320"/>
        <v>102.37966688988655</v>
      </c>
      <c r="Q3406" s="6">
        <f t="shared" si="322"/>
        <v>0</v>
      </c>
      <c r="R3406" s="1">
        <f>AVERAGE($Q$4:Q3406)</f>
        <v>16.31827326662534</v>
      </c>
      <c r="S3406" s="1">
        <f>STDEV($R$4:R3406)</f>
        <v>1.9509318188055338</v>
      </c>
      <c r="T3406" s="1">
        <f t="shared" si="324"/>
        <v>16.263263680917145</v>
      </c>
      <c r="U3406" s="1">
        <f t="shared" si="325"/>
        <v>16.373282852333535</v>
      </c>
    </row>
    <row r="3407" spans="5:21" x14ac:dyDescent="0.2">
      <c r="E3407" s="1">
        <v>3404</v>
      </c>
      <c r="F3407" s="9">
        <v>-0.62993876781547442</v>
      </c>
      <c r="G3407" s="9">
        <v>-0.76197238740860485</v>
      </c>
      <c r="H3407" s="9">
        <v>0.25917870516423136</v>
      </c>
      <c r="I3407" s="9">
        <v>-1.7658658180152997</v>
      </c>
      <c r="J3407" s="9">
        <v>0.22432800506066997</v>
      </c>
      <c r="K3407" s="4">
        <f t="shared" si="323"/>
        <v>100</v>
      </c>
      <c r="L3407" s="1">
        <f t="shared" si="321"/>
        <v>88.162564349012229</v>
      </c>
      <c r="M3407" s="1">
        <f t="shared" si="321"/>
        <v>75.700741447271398</v>
      </c>
      <c r="N3407" s="1">
        <f t="shared" si="321"/>
        <v>79.728227578883775</v>
      </c>
      <c r="O3407" s="1">
        <f t="shared" si="320"/>
        <v>56.00553540528287</v>
      </c>
      <c r="P3407" s="1">
        <f t="shared" si="320"/>
        <v>58.575477329112417</v>
      </c>
      <c r="Q3407" s="6">
        <f t="shared" si="322"/>
        <v>0</v>
      </c>
      <c r="R3407" s="1">
        <f>AVERAGE($Q$4:Q3407)</f>
        <v>16.313479414314347</v>
      </c>
      <c r="S3407" s="1">
        <f>STDEV($R$4:R3407)</f>
        <v>1.9506524667825995</v>
      </c>
      <c r="T3407" s="1">
        <f t="shared" si="324"/>
        <v>16.258485784950395</v>
      </c>
      <c r="U3407" s="1">
        <f t="shared" si="325"/>
        <v>16.3684730436783</v>
      </c>
    </row>
    <row r="3408" spans="5:21" x14ac:dyDescent="0.2">
      <c r="E3408" s="1">
        <v>3405</v>
      </c>
      <c r="F3408" s="9">
        <v>-1.2608666111191269</v>
      </c>
      <c r="G3408" s="9">
        <v>5.9918647821177728E-2</v>
      </c>
      <c r="H3408" s="9">
        <v>-2.1595405996777117</v>
      </c>
      <c r="I3408" s="9">
        <v>1.27819703266141</v>
      </c>
      <c r="J3408" s="9">
        <v>-0.29547436497523449</v>
      </c>
      <c r="K3408" s="4">
        <f t="shared" si="323"/>
        <v>100</v>
      </c>
      <c r="L3408" s="1">
        <f t="shared" si="321"/>
        <v>77.711003595625954</v>
      </c>
      <c r="M3408" s="1">
        <f t="shared" si="321"/>
        <v>78.647873633519026</v>
      </c>
      <c r="N3408" s="1">
        <f t="shared" si="321"/>
        <v>51.063628533178594</v>
      </c>
      <c r="O3408" s="1">
        <f t="shared" si="320"/>
        <v>65.937800428738967</v>
      </c>
      <c r="P3408" s="1">
        <f t="shared" si="320"/>
        <v>62.154113780843396</v>
      </c>
      <c r="Q3408" s="6">
        <f t="shared" si="322"/>
        <v>0</v>
      </c>
      <c r="R3408" s="1">
        <f>AVERAGE($Q$4:Q3408)</f>
        <v>16.308688377775635</v>
      </c>
      <c r="S3408" s="1">
        <f>STDEV($R$4:R3408)</f>
        <v>1.950373461177513</v>
      </c>
      <c r="T3408" s="1">
        <f t="shared" si="324"/>
        <v>16.253710689117817</v>
      </c>
      <c r="U3408" s="1">
        <f t="shared" si="325"/>
        <v>16.363666066433453</v>
      </c>
    </row>
    <row r="3409" spans="5:21" x14ac:dyDescent="0.2">
      <c r="E3409" s="1">
        <v>3406</v>
      </c>
      <c r="F3409" s="9">
        <v>0.80340669228462502</v>
      </c>
      <c r="G3409" s="9">
        <v>1.3211865734774619</v>
      </c>
      <c r="H3409" s="9">
        <v>-0.65897665990632959</v>
      </c>
      <c r="I3409" s="9">
        <v>-1.88834746950306</v>
      </c>
      <c r="J3409" s="9">
        <v>0.32691104934201576</v>
      </c>
      <c r="K3409" s="4">
        <f t="shared" si="323"/>
        <v>100</v>
      </c>
      <c r="L3409" s="1">
        <f t="shared" si="321"/>
        <v>117.43107015245454</v>
      </c>
      <c r="M3409" s="1">
        <f t="shared" si="321"/>
        <v>152.94659973653961</v>
      </c>
      <c r="N3409" s="1">
        <f t="shared" si="321"/>
        <v>134.06081055996796</v>
      </c>
      <c r="O3409" s="1">
        <f t="shared" si="320"/>
        <v>91.892922492677855</v>
      </c>
      <c r="P3409" s="1">
        <f t="shared" si="320"/>
        <v>98.101849845556615</v>
      </c>
      <c r="Q3409" s="6">
        <f t="shared" si="322"/>
        <v>0</v>
      </c>
      <c r="R3409" s="1">
        <f>AVERAGE($Q$4:Q3409)</f>
        <v>16.303900154529078</v>
      </c>
      <c r="S3409" s="1">
        <f>STDEV($R$4:R3409)</f>
        <v>1.9500948049220439</v>
      </c>
      <c r="T3409" s="1">
        <f t="shared" si="324"/>
        <v>16.248938390865103</v>
      </c>
      <c r="U3409" s="1">
        <f t="shared" si="325"/>
        <v>16.358861918193053</v>
      </c>
    </row>
    <row r="3410" spans="5:21" x14ac:dyDescent="0.2">
      <c r="E3410" s="1">
        <v>3407</v>
      </c>
      <c r="F3410" s="9">
        <v>-2.0110201148781925</v>
      </c>
      <c r="G3410" s="9">
        <v>-8.773213266977109E-2</v>
      </c>
      <c r="H3410" s="9">
        <v>-2.5430199457332492</v>
      </c>
      <c r="I3410" s="9">
        <v>-0.36597612051991746</v>
      </c>
      <c r="J3410" s="9">
        <v>-0.47969024308258668</v>
      </c>
      <c r="K3410" s="4">
        <f t="shared" si="323"/>
        <v>100</v>
      </c>
      <c r="L3410" s="1">
        <f t="shared" si="321"/>
        <v>66.884427217030634</v>
      </c>
      <c r="M3410" s="1">
        <f t="shared" si="321"/>
        <v>65.721080663180643</v>
      </c>
      <c r="N3410" s="1">
        <f t="shared" si="321"/>
        <v>39.520350719906446</v>
      </c>
      <c r="O3410" s="1">
        <f t="shared" si="320"/>
        <v>36.730979359602181</v>
      </c>
      <c r="P3410" s="1">
        <f t="shared" si="320"/>
        <v>33.370840328850413</v>
      </c>
      <c r="Q3410" s="6">
        <f t="shared" si="322"/>
        <v>0</v>
      </c>
      <c r="R3410" s="1">
        <f>AVERAGE($Q$4:Q3410)</f>
        <v>16.299114742097458</v>
      </c>
      <c r="S3410" s="1">
        <f>STDEV($R$4:R3410)</f>
        <v>1.9498165009375839</v>
      </c>
      <c r="T3410" s="1">
        <f t="shared" si="324"/>
        <v>16.244168887641177</v>
      </c>
      <c r="U3410" s="1">
        <f t="shared" si="325"/>
        <v>16.35406059655374</v>
      </c>
    </row>
    <row r="3411" spans="5:21" x14ac:dyDescent="0.2">
      <c r="E3411" s="1">
        <v>3408</v>
      </c>
      <c r="F3411" s="9">
        <v>-0.3223203748348169</v>
      </c>
      <c r="G3411" s="9">
        <v>-0.93091557573643513</v>
      </c>
      <c r="H3411" s="9">
        <v>-0.97409838417661376</v>
      </c>
      <c r="I3411" s="9">
        <v>-0.78507696343876887</v>
      </c>
      <c r="J3411" s="9">
        <v>0.65178483055206016</v>
      </c>
      <c r="K3411" s="4">
        <f t="shared" si="323"/>
        <v>100</v>
      </c>
      <c r="L3411" s="1">
        <f t="shared" si="321"/>
        <v>93.756979588293063</v>
      </c>
      <c r="M3411" s="1">
        <f t="shared" si="321"/>
        <v>77.829691397076829</v>
      </c>
      <c r="N3411" s="1">
        <f t="shared" si="321"/>
        <v>64.052516618503901</v>
      </c>
      <c r="O3411" s="1">
        <f t="shared" si="320"/>
        <v>54.745103250556582</v>
      </c>
      <c r="P3411" s="1">
        <f t="shared" si="320"/>
        <v>62.367536553597574</v>
      </c>
      <c r="Q3411" s="6">
        <f t="shared" si="322"/>
        <v>0</v>
      </c>
      <c r="R3411" s="1">
        <f>AVERAGE($Q$4:Q3411)</f>
        <v>16.294332138006467</v>
      </c>
      <c r="S3411" s="1">
        <f>STDEV($R$4:R3411)</f>
        <v>1.9495385521351687</v>
      </c>
      <c r="T3411" s="1">
        <f t="shared" si="324"/>
        <v>16.23940217689821</v>
      </c>
      <c r="U3411" s="1">
        <f t="shared" si="325"/>
        <v>16.349262099114725</v>
      </c>
    </row>
    <row r="3412" spans="5:21" x14ac:dyDescent="0.2">
      <c r="E3412" s="1">
        <v>3409</v>
      </c>
      <c r="F3412" s="9">
        <v>-1.5240902939694934</v>
      </c>
      <c r="G3412" s="9">
        <v>-0.44987359615333844</v>
      </c>
      <c r="H3412" s="9">
        <v>0.91660240286728367</v>
      </c>
      <c r="I3412" s="9">
        <v>-0.86149611888686195</v>
      </c>
      <c r="J3412" s="9">
        <v>0.41362227420904674</v>
      </c>
      <c r="K3412" s="4">
        <f t="shared" si="323"/>
        <v>100</v>
      </c>
      <c r="L3412" s="1">
        <f t="shared" si="321"/>
        <v>73.725749970850103</v>
      </c>
      <c r="M3412" s="1">
        <f t="shared" si="321"/>
        <v>67.381965502263967</v>
      </c>
      <c r="N3412" s="1">
        <f t="shared" si="321"/>
        <v>80.939170295537522</v>
      </c>
      <c r="O3412" s="1">
        <f t="shared" si="320"/>
        <v>68.128706903102398</v>
      </c>
      <c r="P3412" s="1">
        <f t="shared" si="320"/>
        <v>74.004294077980177</v>
      </c>
      <c r="Q3412" s="6">
        <f t="shared" si="322"/>
        <v>0</v>
      </c>
      <c r="R3412" s="1">
        <f>AVERAGE($Q$4:Q3412)</f>
        <v>16.289552339784699</v>
      </c>
      <c r="S3412" s="1">
        <f>STDEV($R$4:R3412)</f>
        <v>1.9492609614154923</v>
      </c>
      <c r="T3412" s="1">
        <f t="shared" si="324"/>
        <v>16.234638256091603</v>
      </c>
      <c r="U3412" s="1">
        <f t="shared" si="325"/>
        <v>16.344466423477794</v>
      </c>
    </row>
    <row r="3413" spans="5:21" x14ac:dyDescent="0.2">
      <c r="E3413" s="1">
        <v>3410</v>
      </c>
      <c r="F3413" s="9">
        <v>0.70118971962074284</v>
      </c>
      <c r="G3413" s="9">
        <v>0.14924808056093752</v>
      </c>
      <c r="H3413" s="9">
        <v>3.1202489481074736E-2</v>
      </c>
      <c r="I3413" s="9">
        <v>0.46826926336507313</v>
      </c>
      <c r="J3413" s="9">
        <v>-0.88422780208929908</v>
      </c>
      <c r="K3413" s="4">
        <f t="shared" si="323"/>
        <v>100</v>
      </c>
      <c r="L3413" s="1">
        <f t="shared" si="321"/>
        <v>115.05475320840601</v>
      </c>
      <c r="M3413" s="1">
        <f t="shared" si="321"/>
        <v>118.54086412000729</v>
      </c>
      <c r="N3413" s="1">
        <f t="shared" si="321"/>
        <v>119.28293115881912</v>
      </c>
      <c r="O3413" s="1">
        <f t="shared" si="320"/>
        <v>130.99407544839289</v>
      </c>
      <c r="P3413" s="1">
        <f t="shared" si="320"/>
        <v>109.76113845838098</v>
      </c>
      <c r="Q3413" s="6">
        <f t="shared" si="322"/>
        <v>0</v>
      </c>
      <c r="R3413" s="1">
        <f>AVERAGE($Q$4:Q3413)</f>
        <v>16.284775344963645</v>
      </c>
      <c r="S3413" s="1">
        <f>STDEV($R$4:R3413)</f>
        <v>1.9489837316689023</v>
      </c>
      <c r="T3413" s="1">
        <f t="shared" si="324"/>
        <v>16.229877122679994</v>
      </c>
      <c r="U3413" s="1">
        <f t="shared" si="325"/>
        <v>16.339673567247296</v>
      </c>
    </row>
    <row r="3414" spans="5:21" x14ac:dyDescent="0.2">
      <c r="E3414" s="1">
        <v>3411</v>
      </c>
      <c r="F3414" s="9">
        <v>8.178972166206222E-2</v>
      </c>
      <c r="G3414" s="9">
        <v>-0.5464607966132462</v>
      </c>
      <c r="H3414" s="9">
        <v>1.5388877727673389</v>
      </c>
      <c r="I3414" s="9">
        <v>-0.30472392609226517</v>
      </c>
      <c r="J3414" s="9">
        <v>1.9089156921836548E-2</v>
      </c>
      <c r="K3414" s="4">
        <f t="shared" si="323"/>
        <v>100</v>
      </c>
      <c r="L3414" s="1">
        <f t="shared" si="321"/>
        <v>101.64924680131146</v>
      </c>
      <c r="M3414" s="1">
        <f t="shared" si="321"/>
        <v>91.125344514116804</v>
      </c>
      <c r="N3414" s="1">
        <f t="shared" si="321"/>
        <v>123.96676748736058</v>
      </c>
      <c r="O3414" s="1">
        <f t="shared" si="320"/>
        <v>116.63725573482243</v>
      </c>
      <c r="P3414" s="1">
        <f t="shared" si="320"/>
        <v>117.08340823594344</v>
      </c>
      <c r="Q3414" s="6">
        <f t="shared" si="322"/>
        <v>0</v>
      </c>
      <c r="R3414" s="1">
        <f>AVERAGE($Q$4:Q3414)</f>
        <v>16.280001151077702</v>
      </c>
      <c r="S3414" s="1">
        <f>STDEV($R$4:R3414)</f>
        <v>1.9487068657754649</v>
      </c>
      <c r="T3414" s="1">
        <f t="shared" si="324"/>
        <v>16.225118774125246</v>
      </c>
      <c r="U3414" s="1">
        <f t="shared" si="325"/>
        <v>16.334883528030158</v>
      </c>
    </row>
    <row r="3415" spans="5:21" x14ac:dyDescent="0.2">
      <c r="E3415" s="1">
        <v>3412</v>
      </c>
      <c r="F3415" s="9">
        <v>-3.3338665161863901E-2</v>
      </c>
      <c r="G3415" s="9">
        <v>-2.6255293050780892</v>
      </c>
      <c r="H3415" s="9">
        <v>0.53210669648251496</v>
      </c>
      <c r="I3415" s="9">
        <v>0.98465989140095189</v>
      </c>
      <c r="J3415" s="9">
        <v>0.29465127227012999</v>
      </c>
      <c r="K3415" s="4">
        <f t="shared" si="323"/>
        <v>100</v>
      </c>
      <c r="L3415" s="1">
        <f t="shared" si="321"/>
        <v>99.335444697535337</v>
      </c>
      <c r="M3415" s="1">
        <f t="shared" si="321"/>
        <v>58.756194862889231</v>
      </c>
      <c r="N3415" s="1">
        <f t="shared" si="321"/>
        <v>65.35395321728862</v>
      </c>
      <c r="O3415" s="1">
        <f t="shared" si="320"/>
        <v>79.578973784160155</v>
      </c>
      <c r="P3415" s="1">
        <f t="shared" si="320"/>
        <v>84.409517680543914</v>
      </c>
      <c r="Q3415" s="6">
        <f t="shared" si="322"/>
        <v>0</v>
      </c>
      <c r="R3415" s="1">
        <f>AVERAGE($Q$4:Q3415)</f>
        <v>16.275229755664135</v>
      </c>
      <c r="S3415" s="1">
        <f>STDEV($R$4:R3415)</f>
        <v>1.9484303666049809</v>
      </c>
      <c r="T3415" s="1">
        <f t="shared" si="324"/>
        <v>16.220363207892419</v>
      </c>
      <c r="U3415" s="1">
        <f t="shared" si="325"/>
        <v>16.330096303435852</v>
      </c>
    </row>
    <row r="3416" spans="5:21" x14ac:dyDescent="0.2">
      <c r="E3416" s="1">
        <v>3413</v>
      </c>
      <c r="F3416" s="9">
        <v>1.4512625057250261</v>
      </c>
      <c r="G3416" s="9">
        <v>-1.0522353477426805</v>
      </c>
      <c r="H3416" s="9">
        <v>0.33820242606452666</v>
      </c>
      <c r="I3416" s="9">
        <v>0.40466602513333783</v>
      </c>
      <c r="J3416" s="9">
        <v>5.7626721172709949E-2</v>
      </c>
      <c r="K3416" s="4">
        <f t="shared" si="323"/>
        <v>100</v>
      </c>
      <c r="L3416" s="1">
        <f t="shared" si="321"/>
        <v>133.67649801031899</v>
      </c>
      <c r="M3416" s="1">
        <f t="shared" si="321"/>
        <v>108.3076314743231</v>
      </c>
      <c r="N3416" s="1">
        <f t="shared" si="321"/>
        <v>115.88706077148898</v>
      </c>
      <c r="O3416" s="1">
        <f t="shared" si="320"/>
        <v>125.65616250892428</v>
      </c>
      <c r="P3416" s="1">
        <f t="shared" si="320"/>
        <v>127.11277086957982</v>
      </c>
      <c r="Q3416" s="6">
        <f t="shared" si="322"/>
        <v>7.1127708695798191</v>
      </c>
      <c r="R3416" s="1">
        <f>AVERAGE($Q$4:Q3416)</f>
        <v>16.272545179371701</v>
      </c>
      <c r="S3416" s="1">
        <f>STDEV($R$4:R3416)</f>
        <v>1.9481541264249964</v>
      </c>
      <c r="T3416" s="1">
        <f t="shared" si="324"/>
        <v>16.217694447672148</v>
      </c>
      <c r="U3416" s="1">
        <f t="shared" si="325"/>
        <v>16.327395911071253</v>
      </c>
    </row>
    <row r="3417" spans="5:21" x14ac:dyDescent="0.2">
      <c r="E3417" s="1">
        <v>3414</v>
      </c>
      <c r="F3417" s="9">
        <v>0.45792148739565164</v>
      </c>
      <c r="G3417" s="9">
        <v>1.0664530236681458</v>
      </c>
      <c r="H3417" s="9">
        <v>0.69745283326483332</v>
      </c>
      <c r="I3417" s="9">
        <v>1.5294472177629359</v>
      </c>
      <c r="J3417" s="9">
        <v>1.1049473869206849</v>
      </c>
      <c r="K3417" s="4">
        <f t="shared" si="323"/>
        <v>100</v>
      </c>
      <c r="L3417" s="1">
        <f t="shared" si="321"/>
        <v>109.59091551779872</v>
      </c>
      <c r="M3417" s="1">
        <f t="shared" si="321"/>
        <v>135.64553028350119</v>
      </c>
      <c r="N3417" s="1">
        <f t="shared" si="321"/>
        <v>155.95003303021431</v>
      </c>
      <c r="O3417" s="1">
        <f t="shared" si="320"/>
        <v>211.75397349940152</v>
      </c>
      <c r="P3417" s="1">
        <f t="shared" si="320"/>
        <v>264.12291338226487</v>
      </c>
      <c r="Q3417" s="6">
        <f t="shared" si="322"/>
        <v>144.12291338226487</v>
      </c>
      <c r="R3417" s="1">
        <f>AVERAGE($Q$4:Q3417)</f>
        <v>16.309994027702952</v>
      </c>
      <c r="S3417" s="1">
        <f>STDEV($R$4:R3417)</f>
        <v>1.9478761284371229</v>
      </c>
      <c r="T3417" s="1">
        <f t="shared" si="324"/>
        <v>16.255159155749382</v>
      </c>
      <c r="U3417" s="1">
        <f t="shared" si="325"/>
        <v>16.364828899656523</v>
      </c>
    </row>
    <row r="3418" spans="5:21" x14ac:dyDescent="0.2">
      <c r="E3418" s="1">
        <v>3415</v>
      </c>
      <c r="F3418" s="9">
        <v>1.4517308954964392</v>
      </c>
      <c r="G3418" s="9">
        <v>-0.70911710281507112</v>
      </c>
      <c r="H3418" s="9">
        <v>2.3525535652879626</v>
      </c>
      <c r="I3418" s="9">
        <v>-0.47592038754373789</v>
      </c>
      <c r="J3418" s="9">
        <v>1.4296938388724811</v>
      </c>
      <c r="K3418" s="4">
        <f t="shared" si="323"/>
        <v>100</v>
      </c>
      <c r="L3418" s="1">
        <f t="shared" si="321"/>
        <v>133.68902113774959</v>
      </c>
      <c r="M3418" s="1">
        <f t="shared" si="321"/>
        <v>116.0119200088884</v>
      </c>
      <c r="N3418" s="1">
        <f t="shared" si="321"/>
        <v>185.71322030933257</v>
      </c>
      <c r="O3418" s="1">
        <f t="shared" si="320"/>
        <v>168.85149149943717</v>
      </c>
      <c r="P3418" s="1">
        <f t="shared" si="320"/>
        <v>224.74318444631382</v>
      </c>
      <c r="Q3418" s="6">
        <f t="shared" si="322"/>
        <v>104.74318444631382</v>
      </c>
      <c r="R3418" s="1">
        <f>AVERAGE($Q$4:Q3418)</f>
        <v>16.335889544663015</v>
      </c>
      <c r="S3418" s="1">
        <f>STDEV($R$4:R3418)</f>
        <v>1.9475970765717103</v>
      </c>
      <c r="T3418" s="1">
        <f t="shared" si="324"/>
        <v>16.28107055629809</v>
      </c>
      <c r="U3418" s="1">
        <f t="shared" si="325"/>
        <v>16.39070853302794</v>
      </c>
    </row>
    <row r="3419" spans="5:21" x14ac:dyDescent="0.2">
      <c r="E3419" s="1">
        <v>3416</v>
      </c>
      <c r="F3419" s="9">
        <v>1.2833811524615157</v>
      </c>
      <c r="G3419" s="9">
        <v>0.49630102694209199</v>
      </c>
      <c r="H3419" s="9">
        <v>7.3021055868593976E-3</v>
      </c>
      <c r="I3419" s="9">
        <v>-0.10141661732632201</v>
      </c>
      <c r="J3419" s="9">
        <v>0.42330384530941956</v>
      </c>
      <c r="K3419" s="4">
        <f t="shared" si="323"/>
        <v>100</v>
      </c>
      <c r="L3419" s="1">
        <f t="shared" si="321"/>
        <v>129.26265459407423</v>
      </c>
      <c r="M3419" s="1">
        <f t="shared" si="321"/>
        <v>142.7516806531354</v>
      </c>
      <c r="N3419" s="1">
        <f t="shared" si="321"/>
        <v>142.96031052875858</v>
      </c>
      <c r="O3419" s="1">
        <f t="shared" si="320"/>
        <v>140.08981036210221</v>
      </c>
      <c r="P3419" s="1">
        <f t="shared" si="320"/>
        <v>152.46643730547436</v>
      </c>
      <c r="Q3419" s="6">
        <f t="shared" si="322"/>
        <v>32.466437305474358</v>
      </c>
      <c r="R3419" s="1">
        <f>AVERAGE($Q$4:Q3419)</f>
        <v>16.340611601970043</v>
      </c>
      <c r="S3419" s="1">
        <f>STDEV($R$4:R3419)</f>
        <v>1.9473179416327373</v>
      </c>
      <c r="T3419" s="1">
        <f t="shared" si="324"/>
        <v>16.285808493706277</v>
      </c>
      <c r="U3419" s="1">
        <f t="shared" si="325"/>
        <v>16.395414710233808</v>
      </c>
    </row>
    <row r="3420" spans="5:21" x14ac:dyDescent="0.2">
      <c r="E3420" s="1">
        <v>3417</v>
      </c>
      <c r="F3420" s="9">
        <v>-0.75080151873407885</v>
      </c>
      <c r="G3420" s="9">
        <v>1.1132601684948895</v>
      </c>
      <c r="H3420" s="9">
        <v>-1.5558089216938242</v>
      </c>
      <c r="I3420" s="9">
        <v>-0.39502310755779035</v>
      </c>
      <c r="J3420" s="9">
        <v>-1.0016924534284044</v>
      </c>
      <c r="K3420" s="4">
        <f t="shared" si="323"/>
        <v>100</v>
      </c>
      <c r="L3420" s="1">
        <f t="shared" si="321"/>
        <v>86.057001276986355</v>
      </c>
      <c r="M3420" s="1">
        <f t="shared" si="321"/>
        <v>107.51839142309818</v>
      </c>
      <c r="N3420" s="1">
        <f t="shared" si="321"/>
        <v>78.767472932437414</v>
      </c>
      <c r="O3420" s="1">
        <f t="shared" si="320"/>
        <v>72.783953364560901</v>
      </c>
      <c r="P3420" s="1">
        <f t="shared" si="320"/>
        <v>59.570293547604116</v>
      </c>
      <c r="Q3420" s="6">
        <f t="shared" si="322"/>
        <v>0</v>
      </c>
      <c r="R3420" s="1">
        <f>AVERAGE($Q$4:Q3420)</f>
        <v>16.335829450491563</v>
      </c>
      <c r="S3420" s="1">
        <f>STDEV($R$4:R3420)</f>
        <v>1.9470391320087799</v>
      </c>
      <c r="T3420" s="1">
        <f t="shared" si="324"/>
        <v>16.281042207352996</v>
      </c>
      <c r="U3420" s="1">
        <f t="shared" si="325"/>
        <v>16.390616693630129</v>
      </c>
    </row>
    <row r="3421" spans="5:21" x14ac:dyDescent="0.2">
      <c r="E3421" s="1">
        <v>3418</v>
      </c>
      <c r="F3421" s="9">
        <v>0.36246774470782839</v>
      </c>
      <c r="G3421" s="9">
        <v>0.43647560232784599</v>
      </c>
      <c r="H3421" s="9">
        <v>0.67170049078413285</v>
      </c>
      <c r="I3421" s="9">
        <v>-0.40713530324865133</v>
      </c>
      <c r="J3421" s="9">
        <v>-0.75726120485342108</v>
      </c>
      <c r="K3421" s="4">
        <f t="shared" si="323"/>
        <v>100</v>
      </c>
      <c r="L3421" s="1">
        <f t="shared" si="321"/>
        <v>107.51858699809074</v>
      </c>
      <c r="M3421" s="1">
        <f t="shared" si="321"/>
        <v>117.32628984467252</v>
      </c>
      <c r="N3421" s="1">
        <f t="shared" si="321"/>
        <v>134.19566930362035</v>
      </c>
      <c r="O3421" s="1">
        <f t="shared" si="320"/>
        <v>123.7015603002704</v>
      </c>
      <c r="P3421" s="1">
        <f t="shared" si="320"/>
        <v>106.31641043442991</v>
      </c>
      <c r="Q3421" s="6">
        <f t="shared" si="322"/>
        <v>0</v>
      </c>
      <c r="R3421" s="1">
        <f>AVERAGE($Q$4:Q3421)</f>
        <v>16.331050097229276</v>
      </c>
      <c r="S3421" s="1">
        <f>STDEV($R$4:R3421)</f>
        <v>1.946760650654868</v>
      </c>
      <c r="T3421" s="1">
        <f t="shared" si="324"/>
        <v>16.276278704164923</v>
      </c>
      <c r="U3421" s="1">
        <f t="shared" si="325"/>
        <v>16.38582149029363</v>
      </c>
    </row>
    <row r="3422" spans="5:21" x14ac:dyDescent="0.2">
      <c r="E3422" s="1">
        <v>3419</v>
      </c>
      <c r="F3422" s="9">
        <v>-0.59977992350468412</v>
      </c>
      <c r="G3422" s="9">
        <v>0.25035433282027952</v>
      </c>
      <c r="H3422" s="9">
        <v>0.70681153374607675</v>
      </c>
      <c r="I3422" s="9">
        <v>1.9972594600403681</v>
      </c>
      <c r="J3422" s="9">
        <v>-1.0575422493275255</v>
      </c>
      <c r="K3422" s="4">
        <f t="shared" si="323"/>
        <v>100</v>
      </c>
      <c r="L3422" s="1">
        <f t="shared" si="321"/>
        <v>88.695947564457356</v>
      </c>
      <c r="M3422" s="1">
        <f t="shared" si="321"/>
        <v>93.250094119816865</v>
      </c>
      <c r="N3422" s="1">
        <f t="shared" si="321"/>
        <v>107.40936488552411</v>
      </c>
      <c r="O3422" s="1">
        <f t="shared" si="320"/>
        <v>160.14814075790858</v>
      </c>
      <c r="P3422" s="1">
        <f t="shared" si="320"/>
        <v>129.61789028879181</v>
      </c>
      <c r="Q3422" s="6">
        <f t="shared" si="322"/>
        <v>9.6178902887918127</v>
      </c>
      <c r="R3422" s="1">
        <f>AVERAGE($Q$4:Q3422)</f>
        <v>16.329086610885774</v>
      </c>
      <c r="S3422" s="1">
        <f>STDEV($R$4:R3422)</f>
        <v>1.9464823753405782</v>
      </c>
      <c r="T3422" s="1">
        <f t="shared" si="324"/>
        <v>16.274331056291185</v>
      </c>
      <c r="U3422" s="1">
        <f t="shared" si="325"/>
        <v>16.383842165480363</v>
      </c>
    </row>
    <row r="3423" spans="5:21" x14ac:dyDescent="0.2">
      <c r="E3423" s="1">
        <v>3420</v>
      </c>
      <c r="F3423" s="9">
        <v>-0.73199203143303748</v>
      </c>
      <c r="G3423" s="9">
        <v>0.46800892050669063</v>
      </c>
      <c r="H3423" s="9">
        <v>0.31305262382375076</v>
      </c>
      <c r="I3423" s="9">
        <v>0.63971810959628783</v>
      </c>
      <c r="J3423" s="9">
        <v>-0.29854163585696369</v>
      </c>
      <c r="K3423" s="4">
        <f t="shared" si="323"/>
        <v>100</v>
      </c>
      <c r="L3423" s="1">
        <f t="shared" si="321"/>
        <v>86.381348589679249</v>
      </c>
      <c r="M3423" s="1">
        <f t="shared" si="321"/>
        <v>94.857291155180178</v>
      </c>
      <c r="N3423" s="1">
        <f t="shared" si="321"/>
        <v>100.98622168425489</v>
      </c>
      <c r="O3423" s="1">
        <f t="shared" si="320"/>
        <v>114.76972280717115</v>
      </c>
      <c r="P3423" s="1">
        <f t="shared" si="320"/>
        <v>108.11758483238064</v>
      </c>
      <c r="Q3423" s="6">
        <f t="shared" si="322"/>
        <v>0</v>
      </c>
      <c r="R3423" s="1">
        <f>AVERAGE($Q$4:Q3423)</f>
        <v>16.324312024157443</v>
      </c>
      <c r="S3423" s="1">
        <f>STDEV($R$4:R3423)</f>
        <v>1.9462044323060754</v>
      </c>
      <c r="T3423" s="1">
        <f t="shared" si="324"/>
        <v>16.26957229288411</v>
      </c>
      <c r="U3423" s="1">
        <f t="shared" si="325"/>
        <v>16.379051755430776</v>
      </c>
    </row>
    <row r="3424" spans="5:21" x14ac:dyDescent="0.2">
      <c r="E3424" s="1">
        <v>3421</v>
      </c>
      <c r="F3424" s="9">
        <v>-1.2021791917504743</v>
      </c>
      <c r="G3424" s="9">
        <v>1.1540646482899319</v>
      </c>
      <c r="H3424" s="9">
        <v>1.6261719792964868</v>
      </c>
      <c r="I3424" s="9">
        <v>0.71825752456788905</v>
      </c>
      <c r="J3424" s="9">
        <v>5.0786184147000313E-2</v>
      </c>
      <c r="K3424" s="4">
        <f t="shared" si="323"/>
        <v>100</v>
      </c>
      <c r="L3424" s="1">
        <f t="shared" si="321"/>
        <v>78.628509317856881</v>
      </c>
      <c r="M3424" s="1">
        <f t="shared" si="321"/>
        <v>99.042324333618424</v>
      </c>
      <c r="N3424" s="1">
        <f t="shared" si="321"/>
        <v>137.10974631749139</v>
      </c>
      <c r="O3424" s="1">
        <f t="shared" si="320"/>
        <v>158.29069400364037</v>
      </c>
      <c r="P3424" s="1">
        <f t="shared" si="320"/>
        <v>159.90668316949083</v>
      </c>
      <c r="Q3424" s="6">
        <f t="shared" si="322"/>
        <v>39.906683169490833</v>
      </c>
      <c r="R3424" s="1">
        <f>AVERAGE($Q$4:Q3424)</f>
        <v>16.331205438698611</v>
      </c>
      <c r="S3424" s="1">
        <f>STDEV($R$4:R3424)</f>
        <v>1.9459263018223691</v>
      </c>
      <c r="T3424" s="1">
        <f t="shared" si="324"/>
        <v>16.276481530222167</v>
      </c>
      <c r="U3424" s="1">
        <f t="shared" si="325"/>
        <v>16.385929347175054</v>
      </c>
    </row>
    <row r="3425" spans="5:21" x14ac:dyDescent="0.2">
      <c r="E3425" s="1">
        <v>3422</v>
      </c>
      <c r="F3425" s="9">
        <v>1.1429369806137402</v>
      </c>
      <c r="G3425" s="9">
        <v>-0.33546598388056736</v>
      </c>
      <c r="H3425" s="9">
        <v>0.47004050429677591</v>
      </c>
      <c r="I3425" s="9">
        <v>0.92360778580768965</v>
      </c>
      <c r="J3425" s="9">
        <v>1.6518015399924479</v>
      </c>
      <c r="K3425" s="4">
        <f t="shared" si="323"/>
        <v>100</v>
      </c>
      <c r="L3425" s="1">
        <f t="shared" si="321"/>
        <v>125.68233618209797</v>
      </c>
      <c r="M3425" s="1">
        <f t="shared" si="321"/>
        <v>117.52656408300079</v>
      </c>
      <c r="N3425" s="1">
        <f t="shared" si="321"/>
        <v>129.1109982833417</v>
      </c>
      <c r="O3425" s="1">
        <f t="shared" si="320"/>
        <v>155.30548423694421</v>
      </c>
      <c r="P3425" s="1">
        <f t="shared" si="320"/>
        <v>216.10282830100618</v>
      </c>
      <c r="Q3425" s="6">
        <f t="shared" si="322"/>
        <v>96.102828301006184</v>
      </c>
      <c r="R3425" s="1">
        <f>AVERAGE($Q$4:Q3425)</f>
        <v>16.354516842223539</v>
      </c>
      <c r="S3425" s="1">
        <f>STDEV($R$4:R3425)</f>
        <v>1.9456473076853493</v>
      </c>
      <c r="T3425" s="1">
        <f t="shared" si="324"/>
        <v>16.299808775035007</v>
      </c>
      <c r="U3425" s="1">
        <f t="shared" si="325"/>
        <v>16.409224909412071</v>
      </c>
    </row>
    <row r="3426" spans="5:21" x14ac:dyDescent="0.2">
      <c r="E3426" s="1">
        <v>3423</v>
      </c>
      <c r="F3426" s="9">
        <v>0.31222043617162853</v>
      </c>
      <c r="G3426" s="9">
        <v>-0.19861545297317207</v>
      </c>
      <c r="H3426" s="9">
        <v>-5.1642246035044082E-2</v>
      </c>
      <c r="I3426" s="9">
        <v>-0.27895339371752925</v>
      </c>
      <c r="J3426" s="9">
        <v>-1.3483122529578395</v>
      </c>
      <c r="K3426" s="4">
        <f t="shared" si="323"/>
        <v>100</v>
      </c>
      <c r="L3426" s="1">
        <f t="shared" si="321"/>
        <v>106.44349417525166</v>
      </c>
      <c r="M3426" s="1">
        <f t="shared" si="321"/>
        <v>102.29810845674935</v>
      </c>
      <c r="N3426" s="1">
        <f t="shared" si="321"/>
        <v>101.24696532318396</v>
      </c>
      <c r="O3426" s="1">
        <f t="shared" si="320"/>
        <v>95.753009145814488</v>
      </c>
      <c r="P3426" s="1">
        <f t="shared" si="320"/>
        <v>73.120561339993273</v>
      </c>
      <c r="Q3426" s="6">
        <f t="shared" si="322"/>
        <v>0</v>
      </c>
      <c r="R3426" s="1">
        <f>AVERAGE($Q$4:Q3426)</f>
        <v>16.349739010835219</v>
      </c>
      <c r="S3426" s="1">
        <f>STDEV($R$4:R3426)</f>
        <v>1.9453686281469582</v>
      </c>
      <c r="T3426" s="1">
        <f t="shared" si="324"/>
        <v>16.295046770293581</v>
      </c>
      <c r="U3426" s="1">
        <f t="shared" si="325"/>
        <v>16.404431251376856</v>
      </c>
    </row>
    <row r="3427" spans="5:21" x14ac:dyDescent="0.2">
      <c r="E3427" s="1">
        <v>3424</v>
      </c>
      <c r="F3427" s="9">
        <v>-1.2317400432948489</v>
      </c>
      <c r="G3427" s="9">
        <v>-0.37696054278058</v>
      </c>
      <c r="H3427" s="9">
        <v>0.18466948858986143</v>
      </c>
      <c r="I3427" s="9">
        <v>0.55076725402614102</v>
      </c>
      <c r="J3427" s="9">
        <v>1.2699683793471195</v>
      </c>
      <c r="K3427" s="4">
        <f t="shared" si="323"/>
        <v>100</v>
      </c>
      <c r="L3427" s="1">
        <f t="shared" si="321"/>
        <v>78.165015656438086</v>
      </c>
      <c r="M3427" s="1">
        <f t="shared" si="321"/>
        <v>72.488655138866619</v>
      </c>
      <c r="N3427" s="1">
        <f t="shared" si="321"/>
        <v>75.215999414007413</v>
      </c>
      <c r="O3427" s="1">
        <f t="shared" si="320"/>
        <v>83.974855714098368</v>
      </c>
      <c r="P3427" s="1">
        <f t="shared" si="320"/>
        <v>108.25733161840688</v>
      </c>
      <c r="Q3427" s="6">
        <f t="shared" si="322"/>
        <v>0</v>
      </c>
      <c r="R3427" s="1">
        <f>AVERAGE($Q$4:Q3427)</f>
        <v>16.344963970236261</v>
      </c>
      <c r="S3427" s="1">
        <f>STDEV($R$4:R3427)</f>
        <v>1.9450902661742515</v>
      </c>
      <c r="T3427" s="1">
        <f t="shared" si="324"/>
        <v>16.29028754162503</v>
      </c>
      <c r="U3427" s="1">
        <f t="shared" si="325"/>
        <v>16.399640398847492</v>
      </c>
    </row>
    <row r="3428" spans="5:21" x14ac:dyDescent="0.2">
      <c r="E3428" s="1">
        <v>3425</v>
      </c>
      <c r="F3428" s="9">
        <v>1.1470115168776829</v>
      </c>
      <c r="G3428" s="9">
        <v>0.13609451343654655</v>
      </c>
      <c r="H3428" s="9">
        <v>-0.80541212810203433</v>
      </c>
      <c r="I3428" s="9">
        <v>-0.36175947570882272</v>
      </c>
      <c r="J3428" s="9">
        <v>0.7758353604003787</v>
      </c>
      <c r="K3428" s="4">
        <f t="shared" si="323"/>
        <v>100</v>
      </c>
      <c r="L3428" s="1">
        <f t="shared" si="321"/>
        <v>125.78479737191337</v>
      </c>
      <c r="M3428" s="1">
        <f t="shared" si="321"/>
        <v>129.25554218593493</v>
      </c>
      <c r="N3428" s="1">
        <f t="shared" si="321"/>
        <v>110.02514894461541</v>
      </c>
      <c r="O3428" s="1">
        <f t="shared" si="320"/>
        <v>102.34577908926066</v>
      </c>
      <c r="P3428" s="1">
        <f t="shared" si="320"/>
        <v>119.52483133321299</v>
      </c>
      <c r="Q3428" s="6">
        <f t="shared" si="322"/>
        <v>0</v>
      </c>
      <c r="R3428" s="1">
        <f>AVERAGE($Q$4:Q3428)</f>
        <v>16.340191717982176</v>
      </c>
      <c r="S3428" s="1">
        <f>STDEV($R$4:R3428)</f>
        <v>1.9448122247239186</v>
      </c>
      <c r="T3428" s="1">
        <f t="shared" si="324"/>
        <v>16.285531086509735</v>
      </c>
      <c r="U3428" s="1">
        <f t="shared" si="325"/>
        <v>16.394852349454617</v>
      </c>
    </row>
    <row r="3429" spans="5:21" x14ac:dyDescent="0.2">
      <c r="E3429" s="1">
        <v>3426</v>
      </c>
      <c r="F3429" s="9">
        <v>0.14983811524871271</v>
      </c>
      <c r="G3429" s="9">
        <v>-0.20066408978891559</v>
      </c>
      <c r="H3429" s="9">
        <v>-2.0063180272700265</v>
      </c>
      <c r="I3429" s="9">
        <v>0.41541852624504827</v>
      </c>
      <c r="J3429" s="9">
        <v>0.86604813986923546</v>
      </c>
      <c r="K3429" s="4">
        <f t="shared" si="323"/>
        <v>100</v>
      </c>
      <c r="L3429" s="1">
        <f t="shared" si="321"/>
        <v>103.04211715184184</v>
      </c>
      <c r="M3429" s="1">
        <f t="shared" si="321"/>
        <v>98.988629606609436</v>
      </c>
      <c r="N3429" s="1">
        <f t="shared" si="321"/>
        <v>66.270270350733497</v>
      </c>
      <c r="O3429" s="1">
        <f t="shared" si="320"/>
        <v>72.01144688369007</v>
      </c>
      <c r="P3429" s="1">
        <f t="shared" si="320"/>
        <v>85.629916922739241</v>
      </c>
      <c r="Q3429" s="6">
        <f t="shared" si="322"/>
        <v>0</v>
      </c>
      <c r="R3429" s="1">
        <f>AVERAGE($Q$4:Q3429)</f>
        <v>16.335422251631336</v>
      </c>
      <c r="S3429" s="1">
        <f>STDEV($R$4:R3429)</f>
        <v>1.9445345067423323</v>
      </c>
      <c r="T3429" s="1">
        <f t="shared" si="324"/>
        <v>16.280777402431273</v>
      </c>
      <c r="U3429" s="1">
        <f t="shared" si="325"/>
        <v>16.390067100831399</v>
      </c>
    </row>
    <row r="3430" spans="5:21" x14ac:dyDescent="0.2">
      <c r="E3430" s="1">
        <v>3427</v>
      </c>
      <c r="F3430" s="9">
        <v>-0.3846776053251233</v>
      </c>
      <c r="G3430" s="9">
        <v>-0.11025463209080044</v>
      </c>
      <c r="H3430" s="9">
        <v>0.62202843764680438</v>
      </c>
      <c r="I3430" s="9">
        <v>-0.94212055046227761</v>
      </c>
      <c r="J3430" s="9">
        <v>0.56095359468599781</v>
      </c>
      <c r="K3430" s="4">
        <f t="shared" si="323"/>
        <v>100</v>
      </c>
      <c r="L3430" s="1">
        <f t="shared" si="321"/>
        <v>92.594955592291058</v>
      </c>
      <c r="M3430" s="1">
        <f t="shared" si="321"/>
        <v>90.575498320000875</v>
      </c>
      <c r="N3430" s="1">
        <f t="shared" si="321"/>
        <v>102.57450638013248</v>
      </c>
      <c r="O3430" s="1">
        <f t="shared" si="320"/>
        <v>84.958705087625901</v>
      </c>
      <c r="P3430" s="1">
        <f t="shared" si="320"/>
        <v>95.045529518164955</v>
      </c>
      <c r="Q3430" s="6">
        <f t="shared" si="322"/>
        <v>0</v>
      </c>
      <c r="R3430" s="1">
        <f>AVERAGE($Q$4:Q3430)</f>
        <v>16.330655568744952</v>
      </c>
      <c r="S3430" s="1">
        <f>STDEV($R$4:R3430)</f>
        <v>1.9442571151655965</v>
      </c>
      <c r="T3430" s="1">
        <f t="shared" si="324"/>
        <v>16.276026486876379</v>
      </c>
      <c r="U3430" s="1">
        <f t="shared" si="325"/>
        <v>16.385284650613524</v>
      </c>
    </row>
    <row r="3431" spans="5:21" x14ac:dyDescent="0.2">
      <c r="E3431" s="1">
        <v>3428</v>
      </c>
      <c r="F3431" s="9">
        <v>-0.1907244495669147</v>
      </c>
      <c r="G3431" s="9">
        <v>-0.26098632588400505</v>
      </c>
      <c r="H3431" s="9">
        <v>-0.6818549991294276</v>
      </c>
      <c r="I3431" s="9">
        <v>3.4418690120219253E-2</v>
      </c>
      <c r="J3431" s="9">
        <v>-0.72749458013277035</v>
      </c>
      <c r="K3431" s="4">
        <f t="shared" si="323"/>
        <v>100</v>
      </c>
      <c r="L3431" s="1">
        <f t="shared" si="321"/>
        <v>96.25734636012514</v>
      </c>
      <c r="M3431" s="1">
        <f t="shared" si="321"/>
        <v>91.361853255501913</v>
      </c>
      <c r="N3431" s="1">
        <f t="shared" si="321"/>
        <v>79.714940788731838</v>
      </c>
      <c r="O3431" s="1">
        <f t="shared" si="320"/>
        <v>80.265570578999217</v>
      </c>
      <c r="P3431" s="1">
        <f t="shared" si="320"/>
        <v>69.396876067950203</v>
      </c>
      <c r="Q3431" s="6">
        <f t="shared" si="322"/>
        <v>0</v>
      </c>
      <c r="R3431" s="1">
        <f>AVERAGE($Q$4:Q3431)</f>
        <v>16.325891666887092</v>
      </c>
      <c r="S3431" s="1">
        <f>STDEV($R$4:R3431)</f>
        <v>1.9439800529195526</v>
      </c>
      <c r="T3431" s="1">
        <f t="shared" si="324"/>
        <v>16.27127833733498</v>
      </c>
      <c r="U3431" s="1">
        <f t="shared" si="325"/>
        <v>16.380504996439203</v>
      </c>
    </row>
    <row r="3432" spans="5:21" x14ac:dyDescent="0.2">
      <c r="E3432" s="1">
        <v>3429</v>
      </c>
      <c r="F3432" s="9">
        <v>0.79300320976471994</v>
      </c>
      <c r="G3432" s="9">
        <v>-0.89148215920431539</v>
      </c>
      <c r="H3432" s="9">
        <v>0.62155322666512802</v>
      </c>
      <c r="I3432" s="9">
        <v>0.12737018550978974</v>
      </c>
      <c r="J3432" s="9">
        <v>-0.7913331501185894</v>
      </c>
      <c r="K3432" s="4">
        <f t="shared" si="323"/>
        <v>100</v>
      </c>
      <c r="L3432" s="1">
        <f t="shared" si="321"/>
        <v>117.18698575616411</v>
      </c>
      <c r="M3432" s="1">
        <f t="shared" si="321"/>
        <v>98.049690501527436</v>
      </c>
      <c r="N3432" s="1">
        <f t="shared" si="321"/>
        <v>111.02829085808564</v>
      </c>
      <c r="O3432" s="1">
        <f t="shared" si="320"/>
        <v>113.89296211798639</v>
      </c>
      <c r="P3432" s="1">
        <f t="shared" si="320"/>
        <v>97.221555230486601</v>
      </c>
      <c r="Q3432" s="6">
        <f t="shared" si="322"/>
        <v>0</v>
      </c>
      <c r="R3432" s="1">
        <f>AVERAGE($Q$4:Q3432)</f>
        <v>16.321130543624658</v>
      </c>
      <c r="S3432" s="1">
        <f>STDEV($R$4:R3432)</f>
        <v>1.9437033229198262</v>
      </c>
      <c r="T3432" s="1">
        <f t="shared" si="324"/>
        <v>16.266532951300167</v>
      </c>
      <c r="U3432" s="1">
        <f t="shared" si="325"/>
        <v>16.375728135949149</v>
      </c>
    </row>
    <row r="3433" spans="5:21" x14ac:dyDescent="0.2">
      <c r="E3433" s="1">
        <v>3430</v>
      </c>
      <c r="F3433" s="9">
        <v>2.4814289645291865</v>
      </c>
      <c r="G3433" s="9">
        <v>-1.7660022422205657</v>
      </c>
      <c r="H3433" s="9">
        <v>-0.26200609681836795</v>
      </c>
      <c r="I3433" s="9">
        <v>0.35901052797271404</v>
      </c>
      <c r="J3433" s="9">
        <v>1.6151579984580167</v>
      </c>
      <c r="K3433" s="4">
        <f t="shared" si="323"/>
        <v>100</v>
      </c>
      <c r="L3433" s="1">
        <f t="shared" si="321"/>
        <v>164.26089367241104</v>
      </c>
      <c r="M3433" s="1">
        <f t="shared" si="321"/>
        <v>115.38282703167258</v>
      </c>
      <c r="N3433" s="1">
        <f t="shared" si="321"/>
        <v>109.49230919043706</v>
      </c>
      <c r="O3433" s="1">
        <f t="shared" si="320"/>
        <v>117.64321196816687</v>
      </c>
      <c r="P3433" s="1">
        <f t="shared" si="320"/>
        <v>162.50162738105433</v>
      </c>
      <c r="Q3433" s="6">
        <f t="shared" si="322"/>
        <v>42.501627381054334</v>
      </c>
      <c r="R3433" s="1">
        <f>AVERAGE($Q$4:Q3433)</f>
        <v>16.328763341536447</v>
      </c>
      <c r="S3433" s="1">
        <f>STDEV($R$4:R3433)</f>
        <v>1.9434263698168035</v>
      </c>
      <c r="T3433" s="1">
        <f t="shared" si="324"/>
        <v>16.274181486956046</v>
      </c>
      <c r="U3433" s="1">
        <f t="shared" si="325"/>
        <v>16.383345196116849</v>
      </c>
    </row>
    <row r="3434" spans="5:21" x14ac:dyDescent="0.2">
      <c r="E3434" s="1">
        <v>3431</v>
      </c>
      <c r="F3434" s="9">
        <v>1.3199041859479621</v>
      </c>
      <c r="G3434" s="9">
        <v>0.41337784750794526</v>
      </c>
      <c r="H3434" s="9">
        <v>-0.67591827246360481</v>
      </c>
      <c r="I3434" s="9">
        <v>-1.1451697901065927</v>
      </c>
      <c r="J3434" s="9">
        <v>1.0414623830001801</v>
      </c>
      <c r="K3434" s="4">
        <f t="shared" si="323"/>
        <v>100</v>
      </c>
      <c r="L3434" s="1">
        <f t="shared" si="321"/>
        <v>130.210324410422</v>
      </c>
      <c r="M3434" s="1">
        <f t="shared" si="321"/>
        <v>141.43306873148805</v>
      </c>
      <c r="N3434" s="1">
        <f t="shared" si="321"/>
        <v>123.54963006120515</v>
      </c>
      <c r="O3434" s="1">
        <f t="shared" si="320"/>
        <v>98.259209346695116</v>
      </c>
      <c r="P3434" s="1">
        <f t="shared" si="320"/>
        <v>121.01342099564732</v>
      </c>
      <c r="Q3434" s="6">
        <f t="shared" si="322"/>
        <v>1.0134209956473228</v>
      </c>
      <c r="R3434" s="1">
        <f>AVERAGE($Q$4:Q3434)</f>
        <v>16.324299528553091</v>
      </c>
      <c r="S3434" s="1">
        <f>STDEV($R$4:R3434)</f>
        <v>1.943149733347296</v>
      </c>
      <c r="T3434" s="1">
        <f t="shared" si="324"/>
        <v>16.269733397078031</v>
      </c>
      <c r="U3434" s="1">
        <f t="shared" si="325"/>
        <v>16.378865660028151</v>
      </c>
    </row>
    <row r="3435" spans="5:21" x14ac:dyDescent="0.2">
      <c r="E3435" s="1">
        <v>3432</v>
      </c>
      <c r="F3435" s="9">
        <v>0.26363750293967314</v>
      </c>
      <c r="G3435" s="9">
        <v>1.4541774362442084</v>
      </c>
      <c r="H3435" s="9">
        <v>1.6761168808443472</v>
      </c>
      <c r="I3435" s="9">
        <v>-8.350411917490419E-2</v>
      </c>
      <c r="J3435" s="9">
        <v>-0.6694949661323335</v>
      </c>
      <c r="K3435" s="4">
        <f t="shared" si="323"/>
        <v>100</v>
      </c>
      <c r="L3435" s="1">
        <f t="shared" si="321"/>
        <v>105.41423528062674</v>
      </c>
      <c r="M3435" s="1">
        <f t="shared" si="321"/>
        <v>140.99623301630524</v>
      </c>
      <c r="N3435" s="1">
        <f t="shared" si="321"/>
        <v>197.14836162526811</v>
      </c>
      <c r="O3435" s="1">
        <f t="shared" si="320"/>
        <v>193.88316321320906</v>
      </c>
      <c r="P3435" s="1">
        <f t="shared" si="320"/>
        <v>169.58541665085616</v>
      </c>
      <c r="Q3435" s="6">
        <f t="shared" si="322"/>
        <v>49.58541665085616</v>
      </c>
      <c r="R3435" s="1">
        <f>AVERAGE($Q$4:Q3435)</f>
        <v>16.333990996246069</v>
      </c>
      <c r="S3435" s="1">
        <f>STDEV($R$4:R3435)</f>
        <v>1.9428727882007291</v>
      </c>
      <c r="T3435" s="1">
        <f t="shared" si="324"/>
        <v>16.27944059080248</v>
      </c>
      <c r="U3435" s="1">
        <f t="shared" si="325"/>
        <v>16.388541401689658</v>
      </c>
    </row>
    <row r="3436" spans="5:21" x14ac:dyDescent="0.2">
      <c r="E3436" s="1">
        <v>3433</v>
      </c>
      <c r="F3436" s="9">
        <v>-8.1267899076920003E-2</v>
      </c>
      <c r="G3436" s="9">
        <v>-0.86026716417109128</v>
      </c>
      <c r="H3436" s="9">
        <v>-0.37406266528705601</v>
      </c>
      <c r="I3436" s="9">
        <v>0.47644675760238897</v>
      </c>
      <c r="J3436" s="9">
        <v>-0.73337105277460068</v>
      </c>
      <c r="K3436" s="4">
        <f t="shared" si="323"/>
        <v>100</v>
      </c>
      <c r="L3436" s="1">
        <f t="shared" si="321"/>
        <v>98.387779686950992</v>
      </c>
      <c r="M3436" s="1">
        <f t="shared" si="321"/>
        <v>82.836035108318924</v>
      </c>
      <c r="N3436" s="1">
        <f t="shared" si="321"/>
        <v>76.865000301042926</v>
      </c>
      <c r="O3436" s="1">
        <f t="shared" si="321"/>
        <v>84.549739286838445</v>
      </c>
      <c r="P3436" s="1">
        <f t="shared" si="321"/>
        <v>73.015064381311333</v>
      </c>
      <c r="Q3436" s="6">
        <f t="shared" si="322"/>
        <v>0</v>
      </c>
      <c r="R3436" s="1">
        <f>AVERAGE($Q$4:Q3436)</f>
        <v>16.329233061204928</v>
      </c>
      <c r="S3436" s="1">
        <f>STDEV($R$4:R3436)</f>
        <v>1.9425961689813476</v>
      </c>
      <c r="T3436" s="1">
        <f t="shared" si="324"/>
        <v>16.274698366903852</v>
      </c>
      <c r="U3436" s="1">
        <f t="shared" si="325"/>
        <v>16.383767755506003</v>
      </c>
    </row>
    <row r="3437" spans="5:21" x14ac:dyDescent="0.2">
      <c r="E3437" s="1">
        <v>3434</v>
      </c>
      <c r="F3437" s="9">
        <v>0.28263457352295518</v>
      </c>
      <c r="G3437" s="9">
        <v>0.35933226172346622</v>
      </c>
      <c r="H3437" s="9">
        <v>1.8380524124950171</v>
      </c>
      <c r="I3437" s="9">
        <v>1.3676617527380586</v>
      </c>
      <c r="J3437" s="9">
        <v>-4.0922714106272906E-2</v>
      </c>
      <c r="K3437" s="4">
        <f t="shared" si="323"/>
        <v>100</v>
      </c>
      <c r="L3437" s="1">
        <f t="shared" ref="L3437:O3500" si="326">K3437*EXP((drift-(volatility^2)/2)*dt+volatility*SQRT(dt)*F3437)</f>
        <v>105.8155094348741</v>
      </c>
      <c r="M3437" s="1">
        <f t="shared" si="326"/>
        <v>113.70001731433798</v>
      </c>
      <c r="N3437" s="1">
        <f t="shared" si="326"/>
        <v>164.21458793263957</v>
      </c>
      <c r="O3437" s="1">
        <f t="shared" si="326"/>
        <v>215.87647866616598</v>
      </c>
      <c r="P3437" s="1">
        <f t="shared" ref="P3437:P3500" si="327">O3437*EXP((drift-(volatility^2)/2)*dt+volatility*SQRT(dt)*J3437)</f>
        <v>214.1168391276963</v>
      </c>
      <c r="Q3437" s="6">
        <f t="shared" si="322"/>
        <v>94.116839127696295</v>
      </c>
      <c r="R3437" s="1">
        <f>AVERAGE($Q$4:Q3437)</f>
        <v>16.351885247013456</v>
      </c>
      <c r="S3437" s="1">
        <f>STDEV($R$4:R3437)</f>
        <v>1.9423187101248278</v>
      </c>
      <c r="T3437" s="1">
        <f t="shared" si="324"/>
        <v>16.297366281690191</v>
      </c>
      <c r="U3437" s="1">
        <f t="shared" si="325"/>
        <v>16.406404212336721</v>
      </c>
    </row>
    <row r="3438" spans="5:21" x14ac:dyDescent="0.2">
      <c r="E3438" s="1">
        <v>3435</v>
      </c>
      <c r="F3438" s="9">
        <v>-0.88901288108900189</v>
      </c>
      <c r="G3438" s="9">
        <v>1.147059265349526</v>
      </c>
      <c r="H3438" s="9">
        <v>0.58435034588910639</v>
      </c>
      <c r="I3438" s="9">
        <v>0.18179662220063619</v>
      </c>
      <c r="J3438" s="9">
        <v>0.74647687142714858</v>
      </c>
      <c r="K3438" s="4">
        <f t="shared" si="323"/>
        <v>100</v>
      </c>
      <c r="L3438" s="1">
        <f t="shared" si="326"/>
        <v>83.710767213896659</v>
      </c>
      <c r="M3438" s="1">
        <f t="shared" si="326"/>
        <v>105.2964244623444</v>
      </c>
      <c r="N3438" s="1">
        <f t="shared" si="326"/>
        <v>118.35037825407166</v>
      </c>
      <c r="O3438" s="1">
        <f t="shared" si="326"/>
        <v>122.73270448951212</v>
      </c>
      <c r="P3438" s="1">
        <f t="shared" si="327"/>
        <v>142.49461802410531</v>
      </c>
      <c r="Q3438" s="6">
        <f t="shared" si="322"/>
        <v>22.494618024105307</v>
      </c>
      <c r="R3438" s="1">
        <f>AVERAGE($Q$4:Q3438)</f>
        <v>16.3536735243867</v>
      </c>
      <c r="S3438" s="1">
        <f>STDEV($R$4:R3438)</f>
        <v>1.9420412977655219</v>
      </c>
      <c r="T3438" s="1">
        <f t="shared" si="324"/>
        <v>16.299170281000961</v>
      </c>
      <c r="U3438" s="1">
        <f t="shared" si="325"/>
        <v>16.408176767772439</v>
      </c>
    </row>
    <row r="3439" spans="5:21" x14ac:dyDescent="0.2">
      <c r="E3439" s="1">
        <v>3436</v>
      </c>
      <c r="F3439" s="9">
        <v>-0.75797970566782169</v>
      </c>
      <c r="G3439" s="9">
        <v>0.40770260056888219</v>
      </c>
      <c r="H3439" s="9">
        <v>-0.6012908215780044</v>
      </c>
      <c r="I3439" s="9">
        <v>-1.0629287316987757</v>
      </c>
      <c r="J3439" s="9">
        <v>0.37480731407413259</v>
      </c>
      <c r="K3439" s="4">
        <f t="shared" si="323"/>
        <v>100</v>
      </c>
      <c r="L3439" s="1">
        <f t="shared" si="326"/>
        <v>85.933543270231212</v>
      </c>
      <c r="M3439" s="1">
        <f t="shared" si="326"/>
        <v>93.23421471214975</v>
      </c>
      <c r="N3439" s="1">
        <f t="shared" si="326"/>
        <v>82.669985234157053</v>
      </c>
      <c r="O3439" s="1">
        <f t="shared" si="326"/>
        <v>66.837938056956858</v>
      </c>
      <c r="P3439" s="1">
        <f t="shared" si="327"/>
        <v>72.040777807113059</v>
      </c>
      <c r="Q3439" s="6">
        <f t="shared" si="322"/>
        <v>0</v>
      </c>
      <c r="R3439" s="1">
        <f>AVERAGE($Q$4:Q3439)</f>
        <v>16.348914015211964</v>
      </c>
      <c r="S3439" s="1">
        <f>STDEV($R$4:R3439)</f>
        <v>1.9417641975667501</v>
      </c>
      <c r="T3439" s="1">
        <f t="shared" si="324"/>
        <v>16.294426479273312</v>
      </c>
      <c r="U3439" s="1">
        <f t="shared" si="325"/>
        <v>16.403401551150615</v>
      </c>
    </row>
    <row r="3440" spans="5:21" x14ac:dyDescent="0.2">
      <c r="E3440" s="1">
        <v>3437</v>
      </c>
      <c r="F3440" s="9">
        <v>1.867147148004733</v>
      </c>
      <c r="G3440" s="9">
        <v>2.2118911147117615</v>
      </c>
      <c r="H3440" s="9">
        <v>-0.44885268835059833</v>
      </c>
      <c r="I3440" s="9">
        <v>-2.5306871975772083</v>
      </c>
      <c r="J3440" s="9">
        <v>0.42713281800388359</v>
      </c>
      <c r="K3440" s="4">
        <f t="shared" si="323"/>
        <v>100</v>
      </c>
      <c r="L3440" s="1">
        <f t="shared" si="326"/>
        <v>145.27080417398162</v>
      </c>
      <c r="M3440" s="1">
        <f t="shared" si="326"/>
        <v>226.10010383587593</v>
      </c>
      <c r="N3440" s="1">
        <f t="shared" si="326"/>
        <v>206.68735741032356</v>
      </c>
      <c r="O3440" s="1">
        <f t="shared" si="326"/>
        <v>124.59517246558457</v>
      </c>
      <c r="P3440" s="1">
        <f t="shared" si="327"/>
        <v>135.70676591362107</v>
      </c>
      <c r="Q3440" s="6">
        <f t="shared" si="322"/>
        <v>15.706765913621069</v>
      </c>
      <c r="R3440" s="1">
        <f>AVERAGE($Q$4:Q3440)</f>
        <v>16.348727181315663</v>
      </c>
      <c r="S3440" s="1">
        <f>STDEV($R$4:R3440)</f>
        <v>1.9414872235419489</v>
      </c>
      <c r="T3440" s="1">
        <f t="shared" si="324"/>
        <v>16.294255343559659</v>
      </c>
      <c r="U3440" s="1">
        <f t="shared" si="325"/>
        <v>16.403199019071668</v>
      </c>
    </row>
    <row r="3441" spans="5:21" x14ac:dyDescent="0.2">
      <c r="E3441" s="1">
        <v>3438</v>
      </c>
      <c r="F3441" s="9">
        <v>0.4707294465333689</v>
      </c>
      <c r="G3441" s="9">
        <v>1.8154150893678889</v>
      </c>
      <c r="H3441" s="9">
        <v>-0.54330030252458528</v>
      </c>
      <c r="I3441" s="9">
        <v>-0.79804749475442804</v>
      </c>
      <c r="J3441" s="9">
        <v>-0.95626546681160107</v>
      </c>
      <c r="K3441" s="4">
        <f t="shared" si="323"/>
        <v>100</v>
      </c>
      <c r="L3441" s="1">
        <f t="shared" si="326"/>
        <v>109.87200257281162</v>
      </c>
      <c r="M3441" s="1">
        <f t="shared" si="326"/>
        <v>157.96904453514117</v>
      </c>
      <c r="N3441" s="1">
        <f t="shared" si="326"/>
        <v>141.70380979270905</v>
      </c>
      <c r="O3441" s="1">
        <f t="shared" si="326"/>
        <v>120.79918438674198</v>
      </c>
      <c r="P3441" s="1">
        <f t="shared" si="327"/>
        <v>99.770888298647179</v>
      </c>
      <c r="Q3441" s="6">
        <f t="shared" si="322"/>
        <v>0</v>
      </c>
      <c r="R3441" s="1">
        <f>AVERAGE($Q$4:Q3441)</f>
        <v>16.343971879634069</v>
      </c>
      <c r="S3441" s="1">
        <f>STDEV($R$4:R3441)</f>
        <v>1.9412105645131068</v>
      </c>
      <c r="T3441" s="1">
        <f t="shared" si="324"/>
        <v>16.289515725504863</v>
      </c>
      <c r="U3441" s="1">
        <f t="shared" si="325"/>
        <v>16.398428033763274</v>
      </c>
    </row>
    <row r="3442" spans="5:21" x14ac:dyDescent="0.2">
      <c r="E3442" s="1">
        <v>3439</v>
      </c>
      <c r="F3442" s="9">
        <v>-0.622578681941377</v>
      </c>
      <c r="G3442" s="9">
        <v>0.79001210906426422</v>
      </c>
      <c r="H3442" s="9">
        <v>5.1825281843775883E-2</v>
      </c>
      <c r="I3442" s="9">
        <v>0.96998974186135456</v>
      </c>
      <c r="J3442" s="9">
        <v>0.26663997232390102</v>
      </c>
      <c r="K3442" s="4">
        <f t="shared" si="323"/>
        <v>100</v>
      </c>
      <c r="L3442" s="1">
        <f t="shared" si="326"/>
        <v>88.292436721640627</v>
      </c>
      <c r="M3442" s="1">
        <f t="shared" si="326"/>
        <v>103.40536756489652</v>
      </c>
      <c r="N3442" s="1">
        <f t="shared" si="326"/>
        <v>104.48274391625566</v>
      </c>
      <c r="O3442" s="1">
        <f t="shared" si="326"/>
        <v>126.85185076875248</v>
      </c>
      <c r="P3442" s="1">
        <f t="shared" si="327"/>
        <v>133.80023052747623</v>
      </c>
      <c r="Q3442" s="6">
        <f t="shared" si="322"/>
        <v>13.800230527476231</v>
      </c>
      <c r="R3442" s="1">
        <f>AVERAGE($Q$4:Q3442)</f>
        <v>16.343232204916955</v>
      </c>
      <c r="S3442" s="1">
        <f>STDEV($R$4:R3442)</f>
        <v>1.9409340545197822</v>
      </c>
      <c r="T3442" s="1">
        <f t="shared" si="324"/>
        <v>16.288791724521495</v>
      </c>
      <c r="U3442" s="1">
        <f t="shared" si="325"/>
        <v>16.397672685312415</v>
      </c>
    </row>
    <row r="3443" spans="5:21" x14ac:dyDescent="0.2">
      <c r="E3443" s="1">
        <v>3440</v>
      </c>
      <c r="F3443" s="9">
        <v>-0.34827735362341627</v>
      </c>
      <c r="G3443" s="9">
        <v>0.39989345168578438</v>
      </c>
      <c r="H3443" s="9">
        <v>-2.1064988686703146</v>
      </c>
      <c r="I3443" s="9">
        <v>-5.4492375056724995E-2</v>
      </c>
      <c r="J3443" s="9">
        <v>-0.51457277550071012</v>
      </c>
      <c r="K3443" s="4">
        <f t="shared" si="323"/>
        <v>100</v>
      </c>
      <c r="L3443" s="1">
        <f t="shared" si="326"/>
        <v>93.271511221715571</v>
      </c>
      <c r="M3443" s="1">
        <f t="shared" si="326"/>
        <v>101.03766878738709</v>
      </c>
      <c r="N3443" s="1">
        <f t="shared" si="326"/>
        <v>66.30024760939402</v>
      </c>
      <c r="O3443" s="1">
        <f t="shared" si="326"/>
        <v>65.581599216565721</v>
      </c>
      <c r="P3443" s="1">
        <f t="shared" si="327"/>
        <v>59.167985003890109</v>
      </c>
      <c r="Q3443" s="6">
        <f t="shared" si="322"/>
        <v>0</v>
      </c>
      <c r="R3443" s="1">
        <f>AVERAGE($Q$4:Q3443)</f>
        <v>16.338481265322503</v>
      </c>
      <c r="S3443" s="1">
        <f>STDEV($R$4:R3443)</f>
        <v>1.9406578627094082</v>
      </c>
      <c r="T3443" s="1">
        <f t="shared" si="324"/>
        <v>16.284056444029897</v>
      </c>
      <c r="U3443" s="1">
        <f t="shared" si="325"/>
        <v>16.39290608661511</v>
      </c>
    </row>
    <row r="3444" spans="5:21" x14ac:dyDescent="0.2">
      <c r="E3444" s="1">
        <v>3441</v>
      </c>
      <c r="F3444" s="9">
        <v>0.45985302676854189</v>
      </c>
      <c r="G3444" s="9">
        <v>4.3662566895363852E-2</v>
      </c>
      <c r="H3444" s="9">
        <v>-0.9507311915513128</v>
      </c>
      <c r="I3444" s="9">
        <v>0.90652974904514849</v>
      </c>
      <c r="J3444" s="9">
        <v>0.2904448592744302</v>
      </c>
      <c r="K3444" s="4">
        <f t="shared" si="323"/>
        <v>100</v>
      </c>
      <c r="L3444" s="1">
        <f t="shared" si="326"/>
        <v>109.63325952983152</v>
      </c>
      <c r="M3444" s="1">
        <f t="shared" si="326"/>
        <v>110.59482577000726</v>
      </c>
      <c r="N3444" s="1">
        <f t="shared" si="326"/>
        <v>91.444027739439676</v>
      </c>
      <c r="O3444" s="1">
        <f t="shared" si="326"/>
        <v>109.62144442859129</v>
      </c>
      <c r="P3444" s="1">
        <f t="shared" si="327"/>
        <v>116.17782460913457</v>
      </c>
      <c r="Q3444" s="6">
        <f t="shared" si="322"/>
        <v>0</v>
      </c>
      <c r="R3444" s="1">
        <f>AVERAGE($Q$4:Q3444)</f>
        <v>16.33373308709951</v>
      </c>
      <c r="S3444" s="1">
        <f>STDEV($R$4:R3444)</f>
        <v>1.9403819919953371</v>
      </c>
      <c r="T3444" s="1">
        <f t="shared" si="324"/>
        <v>16.279323910205044</v>
      </c>
      <c r="U3444" s="1">
        <f t="shared" si="325"/>
        <v>16.388142263993977</v>
      </c>
    </row>
    <row r="3445" spans="5:21" x14ac:dyDescent="0.2">
      <c r="E3445" s="1">
        <v>3442</v>
      </c>
      <c r="F3445" s="9">
        <v>1.2773807611665688</v>
      </c>
      <c r="G3445" s="9">
        <v>1.8627997633302584</v>
      </c>
      <c r="H3445" s="9">
        <v>1.0734470379247796</v>
      </c>
      <c r="I3445" s="9">
        <v>-0.78421408034046181</v>
      </c>
      <c r="J3445" s="9">
        <v>2.7757050702348351</v>
      </c>
      <c r="K3445" s="4">
        <f t="shared" si="323"/>
        <v>100</v>
      </c>
      <c r="L3445" s="1">
        <f t="shared" si="326"/>
        <v>129.10762233662371</v>
      </c>
      <c r="M3445" s="1">
        <f t="shared" si="326"/>
        <v>187.39267675407268</v>
      </c>
      <c r="N3445" s="1">
        <f t="shared" si="326"/>
        <v>232.26888751876189</v>
      </c>
      <c r="O3445" s="1">
        <f t="shared" si="326"/>
        <v>198.55236768852981</v>
      </c>
      <c r="P3445" s="1">
        <f t="shared" si="327"/>
        <v>345.91528237536306</v>
      </c>
      <c r="Q3445" s="6">
        <f t="shared" si="322"/>
        <v>225.91528237536306</v>
      </c>
      <c r="R3445" s="1">
        <f>AVERAGE($Q$4:Q3445)</f>
        <v>16.394622555225094</v>
      </c>
      <c r="S3445" s="1">
        <f>STDEV($R$4:R3445)</f>
        <v>1.940103888867504</v>
      </c>
      <c r="T3445" s="1">
        <f t="shared" si="324"/>
        <v>16.340229079623111</v>
      </c>
      <c r="U3445" s="1">
        <f t="shared" si="325"/>
        <v>16.449016030827078</v>
      </c>
    </row>
    <row r="3446" spans="5:21" x14ac:dyDescent="0.2">
      <c r="E3446" s="1">
        <v>3443</v>
      </c>
      <c r="F3446" s="9">
        <v>0.56913791013357695</v>
      </c>
      <c r="G3446" s="9">
        <v>-0.83302438724786043</v>
      </c>
      <c r="H3446" s="9">
        <v>2.5420740712434053</v>
      </c>
      <c r="I3446" s="9">
        <v>-0.27745954866986722</v>
      </c>
      <c r="J3446" s="9">
        <v>0.58457089835428633</v>
      </c>
      <c r="K3446" s="4">
        <f t="shared" si="323"/>
        <v>100</v>
      </c>
      <c r="L3446" s="1">
        <f t="shared" si="326"/>
        <v>112.05589037321045</v>
      </c>
      <c r="M3446" s="1">
        <f t="shared" si="326"/>
        <v>94.859124457225278</v>
      </c>
      <c r="N3446" s="1">
        <f t="shared" si="326"/>
        <v>157.71785436087893</v>
      </c>
      <c r="O3446" s="1">
        <f t="shared" si="326"/>
        <v>149.20419366963017</v>
      </c>
      <c r="P3446" s="1">
        <f t="shared" si="327"/>
        <v>167.70893964132424</v>
      </c>
      <c r="Q3446" s="6">
        <f t="shared" si="322"/>
        <v>47.708939641324235</v>
      </c>
      <c r="R3446" s="1">
        <f>AVERAGE($Q$4:Q3446)</f>
        <v>16.403717622633195</v>
      </c>
      <c r="S3446" s="1">
        <f>STDEV($R$4:R3446)</f>
        <v>1.9398256020325415</v>
      </c>
      <c r="T3446" s="1">
        <f t="shared" si="324"/>
        <v>16.349339847764785</v>
      </c>
      <c r="U3446" s="1">
        <f t="shared" si="325"/>
        <v>16.458095397501605</v>
      </c>
    </row>
    <row r="3447" spans="5:21" x14ac:dyDescent="0.2">
      <c r="E3447" s="1">
        <v>3444</v>
      </c>
      <c r="F3447" s="9">
        <v>0.92825302999699488</v>
      </c>
      <c r="G3447" s="9">
        <v>-0.69141606218181551</v>
      </c>
      <c r="H3447" s="9">
        <v>1.1240877029194962</v>
      </c>
      <c r="I3447" s="9">
        <v>1.2235818758199457</v>
      </c>
      <c r="J3447" s="9">
        <v>1.2996360965189524</v>
      </c>
      <c r="K3447" s="4">
        <f t="shared" si="323"/>
        <v>100</v>
      </c>
      <c r="L3447" s="1">
        <f t="shared" si="326"/>
        <v>120.40015159727291</v>
      </c>
      <c r="M3447" s="1">
        <f t="shared" si="326"/>
        <v>104.85071531044534</v>
      </c>
      <c r="N3447" s="1">
        <f t="shared" si="326"/>
        <v>131.28297659155146</v>
      </c>
      <c r="O3447" s="1">
        <f t="shared" si="326"/>
        <v>167.68236332646615</v>
      </c>
      <c r="P3447" s="1">
        <f t="shared" si="327"/>
        <v>217.45647479173391</v>
      </c>
      <c r="Q3447" s="6">
        <f t="shared" si="322"/>
        <v>97.45647479173391</v>
      </c>
      <c r="R3447" s="1">
        <f>AVERAGE($Q$4:Q3447)</f>
        <v>16.427252104970332</v>
      </c>
      <c r="S3447" s="1">
        <f>STDEV($R$4:R3447)</f>
        <v>1.9395467080955828</v>
      </c>
      <c r="T3447" s="1">
        <f t="shared" si="324"/>
        <v>16.372890042145333</v>
      </c>
      <c r="U3447" s="1">
        <f t="shared" si="325"/>
        <v>16.481614167795332</v>
      </c>
    </row>
    <row r="3448" spans="5:21" x14ac:dyDescent="0.2">
      <c r="E3448" s="1">
        <v>3445</v>
      </c>
      <c r="F3448" s="9">
        <v>-1.96232576854527</v>
      </c>
      <c r="G3448" s="9">
        <v>1.0672511052689515</v>
      </c>
      <c r="H3448" s="9">
        <v>0.79538267527823336</v>
      </c>
      <c r="I3448" s="9">
        <v>0.91574520411086269</v>
      </c>
      <c r="J3448" s="9">
        <v>-0.20492734620347619</v>
      </c>
      <c r="K3448" s="4">
        <f t="shared" si="323"/>
        <v>100</v>
      </c>
      <c r="L3448" s="1">
        <f t="shared" si="326"/>
        <v>67.5389880774826</v>
      </c>
      <c r="M3448" s="1">
        <f t="shared" si="326"/>
        <v>83.609341420909459</v>
      </c>
      <c r="N3448" s="1">
        <f t="shared" si="326"/>
        <v>98.025905775777773</v>
      </c>
      <c r="O3448" s="1">
        <f t="shared" si="326"/>
        <v>117.72846506045755</v>
      </c>
      <c r="P3448" s="1">
        <f t="shared" si="327"/>
        <v>113.00085216532325</v>
      </c>
      <c r="Q3448" s="6">
        <f t="shared" si="322"/>
        <v>0</v>
      </c>
      <c r="R3448" s="1">
        <f>AVERAGE($Q$4:Q3448)</f>
        <v>16.422483671848426</v>
      </c>
      <c r="S3448" s="1">
        <f>STDEV($R$4:R3448)</f>
        <v>1.939268074900061</v>
      </c>
      <c r="T3448" s="1">
        <f t="shared" si="324"/>
        <v>16.368137308052649</v>
      </c>
      <c r="U3448" s="1">
        <f t="shared" si="325"/>
        <v>16.476830035644202</v>
      </c>
    </row>
    <row r="3449" spans="5:21" x14ac:dyDescent="0.2">
      <c r="E3449" s="1">
        <v>3446</v>
      </c>
      <c r="F3449" s="9">
        <v>-2.1241521608317271</v>
      </c>
      <c r="G3449" s="9">
        <v>0.98801137937698513</v>
      </c>
      <c r="H3449" s="9">
        <v>-0.16409671843575779</v>
      </c>
      <c r="I3449" s="9">
        <v>-1.0499593372514937</v>
      </c>
      <c r="J3449" s="9">
        <v>-0.20470110939641017</v>
      </c>
      <c r="K3449" s="4">
        <f t="shared" si="323"/>
        <v>100</v>
      </c>
      <c r="L3449" s="1">
        <f t="shared" si="326"/>
        <v>65.388065285555498</v>
      </c>
      <c r="M3449" s="1">
        <f t="shared" si="326"/>
        <v>79.673898054066782</v>
      </c>
      <c r="N3449" s="1">
        <f t="shared" si="326"/>
        <v>77.101496173995486</v>
      </c>
      <c r="O3449" s="1">
        <f t="shared" si="326"/>
        <v>62.497766403496144</v>
      </c>
      <c r="P3449" s="1">
        <f t="shared" si="327"/>
        <v>59.990762778623754</v>
      </c>
      <c r="Q3449" s="6">
        <f t="shared" si="322"/>
        <v>0</v>
      </c>
      <c r="R3449" s="1">
        <f>AVERAGE($Q$4:Q3449)</f>
        <v>16.417718006244289</v>
      </c>
      <c r="S3449" s="1">
        <f>STDEV($R$4:R3449)</f>
        <v>1.938989705493541</v>
      </c>
      <c r="T3449" s="1">
        <f t="shared" si="324"/>
        <v>16.363387328385318</v>
      </c>
      <c r="U3449" s="1">
        <f t="shared" si="325"/>
        <v>16.47204868410326</v>
      </c>
    </row>
    <row r="3450" spans="5:21" x14ac:dyDescent="0.2">
      <c r="E3450" s="1">
        <v>3447</v>
      </c>
      <c r="F3450" s="9">
        <v>2.8342128643998876E-3</v>
      </c>
      <c r="G3450" s="9">
        <v>1.5288605936802924E-2</v>
      </c>
      <c r="H3450" s="9">
        <v>-2.4781547836028039</v>
      </c>
      <c r="I3450" s="9">
        <v>2.0332845451775938</v>
      </c>
      <c r="J3450" s="9">
        <v>1.064934167516185</v>
      </c>
      <c r="K3450" s="4">
        <f t="shared" si="323"/>
        <v>100</v>
      </c>
      <c r="L3450" s="1">
        <f t="shared" si="326"/>
        <v>100.05670032584908</v>
      </c>
      <c r="M3450" s="1">
        <f t="shared" si="326"/>
        <v>100.36311404349249</v>
      </c>
      <c r="N3450" s="1">
        <f t="shared" si="326"/>
        <v>61.139845717383821</v>
      </c>
      <c r="O3450" s="1">
        <f t="shared" si="326"/>
        <v>91.819133520988473</v>
      </c>
      <c r="P3450" s="1">
        <f t="shared" si="327"/>
        <v>113.61409059995388</v>
      </c>
      <c r="Q3450" s="6">
        <f t="shared" si="322"/>
        <v>0</v>
      </c>
      <c r="R3450" s="1">
        <f>AVERAGE($Q$4:Q3450)</f>
        <v>16.412955105749298</v>
      </c>
      <c r="S3450" s="1">
        <f>STDEV($R$4:R3450)</f>
        <v>1.9387116029132339</v>
      </c>
      <c r="T3450" s="1">
        <f t="shared" si="324"/>
        <v>16.358640100656807</v>
      </c>
      <c r="U3450" s="1">
        <f t="shared" si="325"/>
        <v>16.467270110841788</v>
      </c>
    </row>
    <row r="3451" spans="5:21" x14ac:dyDescent="0.2">
      <c r="E3451" s="1">
        <v>3448</v>
      </c>
      <c r="F3451" s="9">
        <v>2.2160202206578106</v>
      </c>
      <c r="G3451" s="9">
        <v>0.54099018598208204</v>
      </c>
      <c r="H3451" s="9">
        <v>-0.21312189346645027</v>
      </c>
      <c r="I3451" s="9">
        <v>-0.64476125771761872</v>
      </c>
      <c r="J3451" s="9">
        <v>-1.2644522939808667</v>
      </c>
      <c r="K3451" s="4">
        <f t="shared" si="323"/>
        <v>100</v>
      </c>
      <c r="L3451" s="1">
        <f t="shared" si="326"/>
        <v>155.76901394492899</v>
      </c>
      <c r="M3451" s="1">
        <f t="shared" si="326"/>
        <v>173.56848839990704</v>
      </c>
      <c r="N3451" s="1">
        <f t="shared" si="326"/>
        <v>166.32569573806998</v>
      </c>
      <c r="O3451" s="1">
        <f t="shared" si="326"/>
        <v>146.20293715293835</v>
      </c>
      <c r="P3451" s="1">
        <f t="shared" si="327"/>
        <v>113.53432093260179</v>
      </c>
      <c r="Q3451" s="6">
        <f t="shared" si="322"/>
        <v>0</v>
      </c>
      <c r="R3451" s="1">
        <f>AVERAGE($Q$4:Q3451)</f>
        <v>16.408194967957606</v>
      </c>
      <c r="S3451" s="1">
        <f>STDEV($R$4:R3451)</f>
        <v>1.9384337701860268</v>
      </c>
      <c r="T3451" s="1">
        <f t="shared" si="324"/>
        <v>16.353895622383703</v>
      </c>
      <c r="U3451" s="1">
        <f t="shared" si="325"/>
        <v>16.462494313531508</v>
      </c>
    </row>
    <row r="3452" spans="5:21" x14ac:dyDescent="0.2">
      <c r="E3452" s="1">
        <v>3449</v>
      </c>
      <c r="F3452" s="9">
        <v>0.49488335207570344</v>
      </c>
      <c r="G3452" s="9">
        <v>-1.2908913049614057</v>
      </c>
      <c r="H3452" s="9">
        <v>-0.47507228373433463</v>
      </c>
      <c r="I3452" s="9">
        <v>2.98692611977458</v>
      </c>
      <c r="J3452" s="9">
        <v>-0.47900812205625698</v>
      </c>
      <c r="K3452" s="4">
        <f t="shared" si="323"/>
        <v>100</v>
      </c>
      <c r="L3452" s="1">
        <f t="shared" si="326"/>
        <v>110.40405424509086</v>
      </c>
      <c r="M3452" s="1">
        <f t="shared" si="326"/>
        <v>85.282442027202123</v>
      </c>
      <c r="N3452" s="1">
        <f t="shared" si="326"/>
        <v>77.552423401035426</v>
      </c>
      <c r="O3452" s="1">
        <f t="shared" si="326"/>
        <v>140.94071805168338</v>
      </c>
      <c r="P3452" s="1">
        <f t="shared" si="327"/>
        <v>128.06497319359906</v>
      </c>
      <c r="Q3452" s="6">
        <f t="shared" si="322"/>
        <v>8.0649731935990587</v>
      </c>
      <c r="R3452" s="1">
        <f>AVERAGE($Q$4:Q3452)</f>
        <v>16.40577594163857</v>
      </c>
      <c r="S3452" s="1">
        <f>STDEV($R$4:R3452)</f>
        <v>1.9381561344666152</v>
      </c>
      <c r="T3452" s="1">
        <f t="shared" si="324"/>
        <v>16.351492244382854</v>
      </c>
      <c r="U3452" s="1">
        <f t="shared" si="325"/>
        <v>16.460059638894286</v>
      </c>
    </row>
    <row r="3453" spans="5:21" x14ac:dyDescent="0.2">
      <c r="E3453" s="1">
        <v>3450</v>
      </c>
      <c r="F3453" s="9">
        <v>-0.12534314919321332</v>
      </c>
      <c r="G3453" s="9">
        <v>-0.63210677581082564</v>
      </c>
      <c r="H3453" s="9">
        <v>-0.49818936531664804</v>
      </c>
      <c r="I3453" s="9">
        <v>-0.49466279961052351</v>
      </c>
      <c r="J3453" s="9">
        <v>-0.79371375250048004</v>
      </c>
      <c r="K3453" s="4">
        <f t="shared" si="323"/>
        <v>100</v>
      </c>
      <c r="L3453" s="1">
        <f t="shared" si="326"/>
        <v>97.524297896327255</v>
      </c>
      <c r="M3453" s="1">
        <f t="shared" si="326"/>
        <v>85.942648938542362</v>
      </c>
      <c r="N3453" s="1">
        <f t="shared" si="326"/>
        <v>77.792290148383529</v>
      </c>
      <c r="O3453" s="1">
        <f t="shared" si="326"/>
        <v>70.464551516955098</v>
      </c>
      <c r="P3453" s="1">
        <f t="shared" si="327"/>
        <v>60.121470109306735</v>
      </c>
      <c r="Q3453" s="6">
        <f t="shared" si="322"/>
        <v>0</v>
      </c>
      <c r="R3453" s="1">
        <f>AVERAGE($Q$4:Q3453)</f>
        <v>16.401020644264182</v>
      </c>
      <c r="S3453" s="1">
        <f>STDEV($R$4:R3453)</f>
        <v>1.9378787730494269</v>
      </c>
      <c r="T3453" s="1">
        <f t="shared" si="324"/>
        <v>16.346752581968058</v>
      </c>
      <c r="U3453" s="1">
        <f t="shared" si="325"/>
        <v>16.455288706560307</v>
      </c>
    </row>
    <row r="3454" spans="5:21" x14ac:dyDescent="0.2">
      <c r="E3454" s="1">
        <v>3451</v>
      </c>
      <c r="F3454" s="9">
        <v>-0.42580268200254068</v>
      </c>
      <c r="G3454" s="9">
        <v>-0.11140173228341155</v>
      </c>
      <c r="H3454" s="9">
        <v>-1.3696399037144147</v>
      </c>
      <c r="I3454" s="9">
        <v>-0.48626361603965051</v>
      </c>
      <c r="J3454" s="9">
        <v>-1.040157258103136</v>
      </c>
      <c r="K3454" s="4">
        <f t="shared" si="323"/>
        <v>100</v>
      </c>
      <c r="L3454" s="1">
        <f t="shared" si="326"/>
        <v>91.836484158078363</v>
      </c>
      <c r="M3454" s="1">
        <f t="shared" si="326"/>
        <v>89.812961573818058</v>
      </c>
      <c r="N3454" s="1">
        <f t="shared" si="326"/>
        <v>68.292593663504334</v>
      </c>
      <c r="O3454" s="1">
        <f t="shared" si="326"/>
        <v>61.963691911790463</v>
      </c>
      <c r="P3454" s="1">
        <f t="shared" si="327"/>
        <v>50.325763739686465</v>
      </c>
      <c r="Q3454" s="6">
        <f t="shared" si="322"/>
        <v>0</v>
      </c>
      <c r="R3454" s="1">
        <f>AVERAGE($Q$4:Q3454)</f>
        <v>16.396268102785111</v>
      </c>
      <c r="S3454" s="1">
        <f>STDEV($R$4:R3454)</f>
        <v>1.9376016889346068</v>
      </c>
      <c r="T3454" s="1">
        <f t="shared" si="324"/>
        <v>16.342015662013278</v>
      </c>
      <c r="U3454" s="1">
        <f t="shared" si="325"/>
        <v>16.450520543556944</v>
      </c>
    </row>
    <row r="3455" spans="5:21" x14ac:dyDescent="0.2">
      <c r="E3455" s="1">
        <v>3452</v>
      </c>
      <c r="F3455" s="9">
        <v>-3.6329765862319618E-2</v>
      </c>
      <c r="G3455" s="9">
        <v>1.8124319467460737</v>
      </c>
      <c r="H3455" s="9">
        <v>-0.1705836893961532</v>
      </c>
      <c r="I3455" s="9">
        <v>-0.65754761635616887</v>
      </c>
      <c r="J3455" s="9">
        <v>0.67490645960788243</v>
      </c>
      <c r="K3455" s="4">
        <f t="shared" si="323"/>
        <v>100</v>
      </c>
      <c r="L3455" s="1">
        <f t="shared" si="326"/>
        <v>99.276038004804022</v>
      </c>
      <c r="M3455" s="1">
        <f t="shared" si="326"/>
        <v>142.64950707453741</v>
      </c>
      <c r="N3455" s="1">
        <f t="shared" si="326"/>
        <v>137.86485369876382</v>
      </c>
      <c r="O3455" s="1">
        <f t="shared" si="326"/>
        <v>120.87589535356217</v>
      </c>
      <c r="P3455" s="1">
        <f t="shared" si="327"/>
        <v>138.3443203929468</v>
      </c>
      <c r="Q3455" s="6">
        <f t="shared" si="322"/>
        <v>18.344320392946798</v>
      </c>
      <c r="R3455" s="1">
        <f>AVERAGE($Q$4:Q3455)</f>
        <v>16.396832428477513</v>
      </c>
      <c r="S3455" s="1">
        <f>STDEV($R$4:R3455)</f>
        <v>1.9373247046482271</v>
      </c>
      <c r="T3455" s="1">
        <f t="shared" si="324"/>
        <v>16.342595600770498</v>
      </c>
      <c r="U3455" s="1">
        <f t="shared" si="325"/>
        <v>16.451069256184528</v>
      </c>
    </row>
    <row r="3456" spans="5:21" x14ac:dyDescent="0.2">
      <c r="E3456" s="1">
        <v>3453</v>
      </c>
      <c r="F3456" s="9">
        <v>-6.9500174504355527E-2</v>
      </c>
      <c r="G3456" s="9">
        <v>1.1361771612428129</v>
      </c>
      <c r="H3456" s="9">
        <v>0.50248218030901626</v>
      </c>
      <c r="I3456" s="9">
        <v>-1.3389262676355429</v>
      </c>
      <c r="J3456" s="9">
        <v>0.3156651473545935</v>
      </c>
      <c r="K3456" s="4">
        <f t="shared" si="323"/>
        <v>100</v>
      </c>
      <c r="L3456" s="1">
        <f t="shared" si="326"/>
        <v>98.619612452883587</v>
      </c>
      <c r="M3456" s="1">
        <f t="shared" si="326"/>
        <v>123.77997363790375</v>
      </c>
      <c r="N3456" s="1">
        <f t="shared" si="326"/>
        <v>136.86595543826201</v>
      </c>
      <c r="O3456" s="1">
        <f t="shared" si="326"/>
        <v>104.71231846957777</v>
      </c>
      <c r="P3456" s="1">
        <f t="shared" si="327"/>
        <v>111.53626619184004</v>
      </c>
      <c r="Q3456" s="6">
        <f t="shared" si="322"/>
        <v>0</v>
      </c>
      <c r="R3456" s="1">
        <f>AVERAGE($Q$4:Q3456)</f>
        <v>16.392083852622175</v>
      </c>
      <c r="S3456" s="1">
        <f>STDEV($R$4:R3456)</f>
        <v>1.9370480000737278</v>
      </c>
      <c r="T3456" s="1">
        <f t="shared" si="324"/>
        <v>16.337862624490416</v>
      </c>
      <c r="U3456" s="1">
        <f t="shared" si="325"/>
        <v>16.446305080753934</v>
      </c>
    </row>
    <row r="3457" spans="5:21" x14ac:dyDescent="0.2">
      <c r="E3457" s="1">
        <v>3454</v>
      </c>
      <c r="F3457" s="9">
        <v>-0.23728489395580254</v>
      </c>
      <c r="G3457" s="9">
        <v>-0.5043352757638786</v>
      </c>
      <c r="H3457" s="9">
        <v>1.8335322238272056</v>
      </c>
      <c r="I3457" s="9">
        <v>-0.53995790949556977</v>
      </c>
      <c r="J3457" s="9">
        <v>0.16144667824846692</v>
      </c>
      <c r="K3457" s="4">
        <f t="shared" si="323"/>
        <v>100</v>
      </c>
      <c r="L3457" s="1">
        <f t="shared" si="326"/>
        <v>95.365149949043797</v>
      </c>
      <c r="M3457" s="1">
        <f t="shared" si="326"/>
        <v>86.215170325837732</v>
      </c>
      <c r="N3457" s="1">
        <f t="shared" si="326"/>
        <v>124.40627197126607</v>
      </c>
      <c r="O3457" s="1">
        <f t="shared" si="326"/>
        <v>111.6714429479546</v>
      </c>
      <c r="P3457" s="1">
        <f t="shared" si="327"/>
        <v>115.33608570051274</v>
      </c>
      <c r="Q3457" s="6">
        <f t="shared" si="322"/>
        <v>0</v>
      </c>
      <c r="R3457" s="1">
        <f>AVERAGE($Q$4:Q3457)</f>
        <v>16.387338026376483</v>
      </c>
      <c r="S3457" s="1">
        <f>STDEV($R$4:R3457)</f>
        <v>1.9367715781897761</v>
      </c>
      <c r="T3457" s="1">
        <f t="shared" si="324"/>
        <v>16.333132384254387</v>
      </c>
      <c r="U3457" s="1">
        <f t="shared" si="325"/>
        <v>16.441543668498579</v>
      </c>
    </row>
    <row r="3458" spans="5:21" x14ac:dyDescent="0.2">
      <c r="E3458" s="1">
        <v>3455</v>
      </c>
      <c r="F3458" s="9">
        <v>-0.47041908146638889</v>
      </c>
      <c r="G3458" s="9">
        <v>1.2758437151205726</v>
      </c>
      <c r="H3458" s="9">
        <v>-0.24743144422245678</v>
      </c>
      <c r="I3458" s="9">
        <v>-0.69943098424118944</v>
      </c>
      <c r="J3458" s="9">
        <v>0.43413706407591235</v>
      </c>
      <c r="K3458" s="4">
        <f t="shared" si="323"/>
        <v>100</v>
      </c>
      <c r="L3458" s="1">
        <f t="shared" si="326"/>
        <v>91.020646891115803</v>
      </c>
      <c r="M3458" s="1">
        <f t="shared" si="326"/>
        <v>117.47847352043928</v>
      </c>
      <c r="N3458" s="1">
        <f t="shared" si="326"/>
        <v>111.80640220385781</v>
      </c>
      <c r="O3458" s="1">
        <f t="shared" si="326"/>
        <v>97.210878801155303</v>
      </c>
      <c r="P3458" s="1">
        <f t="shared" si="327"/>
        <v>106.02872413847291</v>
      </c>
      <c r="Q3458" s="6">
        <f t="shared" si="322"/>
        <v>0</v>
      </c>
      <c r="R3458" s="1">
        <f>AVERAGE($Q$4:Q3458)</f>
        <v>16.382594947352931</v>
      </c>
      <c r="S3458" s="1">
        <f>STDEV($R$4:R3458)</f>
        <v>1.9364954419648652</v>
      </c>
      <c r="T3458" s="1">
        <f t="shared" si="324"/>
        <v>16.328404877599208</v>
      </c>
      <c r="U3458" s="1">
        <f t="shared" si="325"/>
        <v>16.436785017106654</v>
      </c>
    </row>
    <row r="3459" spans="5:21" x14ac:dyDescent="0.2">
      <c r="E3459" s="1">
        <v>3456</v>
      </c>
      <c r="F3459" s="9">
        <v>-3.1407125788973644E-2</v>
      </c>
      <c r="G3459" s="9">
        <v>1.6431249605375342</v>
      </c>
      <c r="H3459" s="9">
        <v>0.38006191971362568</v>
      </c>
      <c r="I3459" s="9">
        <v>0.76605374488281086</v>
      </c>
      <c r="J3459" s="9">
        <v>0.98071268439525738</v>
      </c>
      <c r="K3459" s="4">
        <f t="shared" si="323"/>
        <v>100</v>
      </c>
      <c r="L3459" s="1">
        <f t="shared" si="326"/>
        <v>99.373826175102892</v>
      </c>
      <c r="M3459" s="1">
        <f t="shared" si="326"/>
        <v>138.03589402095949</v>
      </c>
      <c r="N3459" s="1">
        <f t="shared" si="326"/>
        <v>148.93740795986568</v>
      </c>
      <c r="O3459" s="1">
        <f t="shared" si="326"/>
        <v>173.59706334315285</v>
      </c>
      <c r="P3459" s="1">
        <f t="shared" si="327"/>
        <v>211.21560211119632</v>
      </c>
      <c r="Q3459" s="6">
        <f t="shared" si="322"/>
        <v>91.215602111196318</v>
      </c>
      <c r="R3459" s="1">
        <f>AVERAGE($Q$4:Q3459)</f>
        <v>16.404248016555432</v>
      </c>
      <c r="S3459" s="1">
        <f>STDEV($R$4:R3459)</f>
        <v>1.9362186873160263</v>
      </c>
      <c r="T3459" s="1">
        <f t="shared" si="324"/>
        <v>16.350073530831988</v>
      </c>
      <c r="U3459" s="1">
        <f t="shared" si="325"/>
        <v>16.458422502278875</v>
      </c>
    </row>
    <row r="3460" spans="5:21" x14ac:dyDescent="0.2">
      <c r="E3460" s="1">
        <v>3457</v>
      </c>
      <c r="F3460" s="9">
        <v>-0.55901409723446704</v>
      </c>
      <c r="G3460" s="9">
        <v>0.49579739425098523</v>
      </c>
      <c r="H3460" s="9">
        <v>5.1395545597188175E-2</v>
      </c>
      <c r="I3460" s="9">
        <v>1.7514867067802697</v>
      </c>
      <c r="J3460" s="9">
        <v>1.1602105587371625</v>
      </c>
      <c r="K3460" s="4">
        <f t="shared" si="323"/>
        <v>100</v>
      </c>
      <c r="L3460" s="1">
        <f t="shared" si="326"/>
        <v>89.422056302299197</v>
      </c>
      <c r="M3460" s="1">
        <f t="shared" si="326"/>
        <v>98.743625064783672</v>
      </c>
      <c r="N3460" s="1">
        <f t="shared" si="326"/>
        <v>99.763856111676731</v>
      </c>
      <c r="O3460" s="1">
        <f t="shared" si="326"/>
        <v>141.61375209614295</v>
      </c>
      <c r="P3460" s="1">
        <f t="shared" si="327"/>
        <v>178.59941761705454</v>
      </c>
      <c r="Q3460" s="6">
        <f t="shared" ref="Q3460:Q3523" si="328">MAX(P3460-strike,0)</f>
        <v>58.599417617054542</v>
      </c>
      <c r="R3460" s="1">
        <f>AVERAGE($Q$4:Q3460)</f>
        <v>16.416453735271226</v>
      </c>
      <c r="S3460" s="1">
        <f>STDEV($R$4:R3460)</f>
        <v>1.9359416671751835</v>
      </c>
      <c r="T3460" s="1">
        <f t="shared" si="324"/>
        <v>16.362294835362949</v>
      </c>
      <c r="U3460" s="1">
        <f t="shared" si="325"/>
        <v>16.470612635179503</v>
      </c>
    </row>
    <row r="3461" spans="5:21" x14ac:dyDescent="0.2">
      <c r="E3461" s="1">
        <v>3458</v>
      </c>
      <c r="F3461" s="9">
        <v>-1.6989588402793743</v>
      </c>
      <c r="G3461" s="9">
        <v>0.40630084185977466</v>
      </c>
      <c r="H3461" s="9">
        <v>0.32092202673084103</v>
      </c>
      <c r="I3461" s="9">
        <v>1.3618546290672384</v>
      </c>
      <c r="J3461" s="9">
        <v>-1.0625421964505222</v>
      </c>
      <c r="K3461" s="4">
        <f t="shared" ref="K3461:K3524" si="329">$C$6</f>
        <v>100</v>
      </c>
      <c r="L3461" s="1">
        <f t="shared" si="326"/>
        <v>71.191855151313405</v>
      </c>
      <c r="M3461" s="1">
        <f t="shared" si="326"/>
        <v>77.21846298734205</v>
      </c>
      <c r="N3461" s="1">
        <f t="shared" si="326"/>
        <v>82.337198454569702</v>
      </c>
      <c r="O3461" s="1">
        <f t="shared" si="326"/>
        <v>108.11483156106192</v>
      </c>
      <c r="P3461" s="1">
        <f t="shared" si="327"/>
        <v>87.416624668684264</v>
      </c>
      <c r="Q3461" s="6">
        <f t="shared" si="328"/>
        <v>0</v>
      </c>
      <c r="R3461" s="1">
        <f>AVERAGE($Q$4:Q3461)</f>
        <v>16.411706351310766</v>
      </c>
      <c r="S3461" s="1">
        <f>STDEV($R$4:R3461)</f>
        <v>1.9356649125652041</v>
      </c>
      <c r="T3461" s="1">
        <f t="shared" ref="T3461:T3524" si="330">R3461 - $C$11*S3461/SQRT(E3461)</f>
        <v>16.357563024149758</v>
      </c>
      <c r="U3461" s="1">
        <f t="shared" ref="U3461:U3524" si="331">R3461 + $C$11*S3461/SQRT(E3461)</f>
        <v>16.465849678471773</v>
      </c>
    </row>
    <row r="3462" spans="5:21" x14ac:dyDescent="0.2">
      <c r="E3462" s="1">
        <v>3459</v>
      </c>
      <c r="F3462" s="9">
        <v>-1.1638758223853074</v>
      </c>
      <c r="G3462" s="9">
        <v>-0.14382521840161644</v>
      </c>
      <c r="H3462" s="9">
        <v>-9.5553787105018273E-2</v>
      </c>
      <c r="I3462" s="9">
        <v>0.7953713065944612</v>
      </c>
      <c r="J3462" s="9">
        <v>0.72935335992951877</v>
      </c>
      <c r="K3462" s="4">
        <f t="shared" si="329"/>
        <v>100</v>
      </c>
      <c r="L3462" s="1">
        <f t="shared" si="326"/>
        <v>79.233169781084811</v>
      </c>
      <c r="M3462" s="1">
        <f t="shared" si="326"/>
        <v>76.986491995214749</v>
      </c>
      <c r="N3462" s="1">
        <f t="shared" si="326"/>
        <v>75.529191235460772</v>
      </c>
      <c r="O3462" s="1">
        <f t="shared" si="326"/>
        <v>88.552312734804374</v>
      </c>
      <c r="P3462" s="1">
        <f t="shared" si="327"/>
        <v>102.45914704489508</v>
      </c>
      <c r="Q3462" s="6">
        <f t="shared" si="328"/>
        <v>0</v>
      </c>
      <c r="R3462" s="1">
        <f>AVERAGE($Q$4:Q3462)</f>
        <v>16.406961712296219</v>
      </c>
      <c r="S3462" s="1">
        <f>STDEV($R$4:R3462)</f>
        <v>1.9353884264879588</v>
      </c>
      <c r="T3462" s="1">
        <f t="shared" si="330"/>
        <v>16.352833944737768</v>
      </c>
      <c r="U3462" s="1">
        <f t="shared" si="331"/>
        <v>16.461089479854671</v>
      </c>
    </row>
    <row r="3463" spans="5:21" x14ac:dyDescent="0.2">
      <c r="E3463" s="1">
        <v>3460</v>
      </c>
      <c r="F3463" s="9">
        <v>0.76026253736927174</v>
      </c>
      <c r="G3463" s="9">
        <v>0.88972001321963035</v>
      </c>
      <c r="H3463" s="9">
        <v>-0.47222442844940815</v>
      </c>
      <c r="I3463" s="9">
        <v>-1.4918987290002406</v>
      </c>
      <c r="J3463" s="9">
        <v>0.1871228505478939</v>
      </c>
      <c r="K3463" s="4">
        <f t="shared" si="329"/>
        <v>100</v>
      </c>
      <c r="L3463" s="1">
        <f t="shared" si="326"/>
        <v>116.42213651501324</v>
      </c>
      <c r="M3463" s="1">
        <f t="shared" si="326"/>
        <v>139.09632741573111</v>
      </c>
      <c r="N3463" s="1">
        <f t="shared" si="326"/>
        <v>126.5606715793414</v>
      </c>
      <c r="O3463" s="1">
        <f t="shared" si="326"/>
        <v>93.910487187507229</v>
      </c>
      <c r="P3463" s="1">
        <f t="shared" si="327"/>
        <v>97.491640388763003</v>
      </c>
      <c r="Q3463" s="6">
        <f t="shared" si="328"/>
        <v>0</v>
      </c>
      <c r="R3463" s="1">
        <f>AVERAGE($Q$4:Q3463)</f>
        <v>16.40221981584758</v>
      </c>
      <c r="S3463" s="1">
        <f>STDEV($R$4:R3463)</f>
        <v>1.935112211935174</v>
      </c>
      <c r="T3463" s="1">
        <f t="shared" si="330"/>
        <v>16.348107594670481</v>
      </c>
      <c r="U3463" s="1">
        <f t="shared" si="331"/>
        <v>16.45633203702468</v>
      </c>
    </row>
    <row r="3464" spans="5:21" x14ac:dyDescent="0.2">
      <c r="E3464" s="1">
        <v>3461</v>
      </c>
      <c r="F3464" s="9">
        <v>1.1740212357835844</v>
      </c>
      <c r="G3464" s="9">
        <v>1.3293447409523651</v>
      </c>
      <c r="H3464" s="9">
        <v>2.3314532882068306</v>
      </c>
      <c r="I3464" s="9">
        <v>-0.8380379767913837</v>
      </c>
      <c r="J3464" s="9">
        <v>-0.56386852520518005</v>
      </c>
      <c r="K3464" s="4">
        <f t="shared" si="329"/>
        <v>100</v>
      </c>
      <c r="L3464" s="1">
        <f t="shared" si="326"/>
        <v>126.4661183478468</v>
      </c>
      <c r="M3464" s="1">
        <f t="shared" si="326"/>
        <v>164.98315558658496</v>
      </c>
      <c r="N3464" s="1">
        <f t="shared" si="326"/>
        <v>262.99474184067009</v>
      </c>
      <c r="O3464" s="1">
        <f t="shared" si="326"/>
        <v>222.41087145391114</v>
      </c>
      <c r="P3464" s="1">
        <f t="shared" si="327"/>
        <v>198.69137442541097</v>
      </c>
      <c r="Q3464" s="6">
        <f t="shared" si="328"/>
        <v>78.69137442541097</v>
      </c>
      <c r="R3464" s="1">
        <f>AVERAGE($Q$4:Q3464)</f>
        <v>16.420217260115006</v>
      </c>
      <c r="S3464" s="1">
        <f>STDEV($R$4:R3464)</f>
        <v>1.9348355525607599</v>
      </c>
      <c r="T3464" s="1">
        <f t="shared" si="330"/>
        <v>16.36612059213379</v>
      </c>
      <c r="U3464" s="1">
        <f t="shared" si="331"/>
        <v>16.474313928096223</v>
      </c>
    </row>
    <row r="3465" spans="5:21" x14ac:dyDescent="0.2">
      <c r="E3465" s="1">
        <v>3462</v>
      </c>
      <c r="F3465" s="9">
        <v>1.2174950825283304</v>
      </c>
      <c r="G3465" s="9">
        <v>5.089646037959028E-2</v>
      </c>
      <c r="H3465" s="9">
        <v>0.30018554753041826</v>
      </c>
      <c r="I3465" s="9">
        <v>-0.18430910131428391</v>
      </c>
      <c r="J3465" s="9">
        <v>0.4111859652766725</v>
      </c>
      <c r="K3465" s="4">
        <f t="shared" si="329"/>
        <v>100</v>
      </c>
      <c r="L3465" s="1">
        <f t="shared" si="326"/>
        <v>127.57050631913455</v>
      </c>
      <c r="M3465" s="1">
        <f t="shared" si="326"/>
        <v>128.8757155459565</v>
      </c>
      <c r="N3465" s="1">
        <f t="shared" si="326"/>
        <v>136.8500230714163</v>
      </c>
      <c r="O3465" s="1">
        <f t="shared" si="326"/>
        <v>131.89732563453532</v>
      </c>
      <c r="P3465" s="1">
        <f t="shared" si="327"/>
        <v>143.20268106442805</v>
      </c>
      <c r="Q3465" s="6">
        <f t="shared" si="328"/>
        <v>23.202681064428049</v>
      </c>
      <c r="R3465" s="1">
        <f>AVERAGE($Q$4:Q3465)</f>
        <v>16.422176377331734</v>
      </c>
      <c r="S3465" s="1">
        <f>STDEV($R$4:R3465)</f>
        <v>1.9345589534512528</v>
      </c>
      <c r="T3465" s="1">
        <f t="shared" si="330"/>
        <v>16.368095255239609</v>
      </c>
      <c r="U3465" s="1">
        <f t="shared" si="331"/>
        <v>16.476257499423859</v>
      </c>
    </row>
    <row r="3466" spans="5:21" x14ac:dyDescent="0.2">
      <c r="E3466" s="1">
        <v>3463</v>
      </c>
      <c r="F3466" s="9">
        <v>0.6762343218724709</v>
      </c>
      <c r="G3466" s="9">
        <v>0.16426838556071743</v>
      </c>
      <c r="H3466" s="9">
        <v>2.3655957193113863</v>
      </c>
      <c r="I3466" s="9">
        <v>0.6085156201152131</v>
      </c>
      <c r="J3466" s="9">
        <v>-0.83784925664076582</v>
      </c>
      <c r="K3466" s="4">
        <f t="shared" si="329"/>
        <v>100</v>
      </c>
      <c r="L3466" s="1">
        <f t="shared" si="326"/>
        <v>114.48193645867303</v>
      </c>
      <c r="M3466" s="1">
        <f t="shared" si="326"/>
        <v>118.30555508323548</v>
      </c>
      <c r="N3466" s="1">
        <f t="shared" si="326"/>
        <v>189.87954004547754</v>
      </c>
      <c r="O3466" s="1">
        <f t="shared" si="326"/>
        <v>214.45351366275537</v>
      </c>
      <c r="P3466" s="1">
        <f t="shared" si="327"/>
        <v>181.36709817622705</v>
      </c>
      <c r="Q3466" s="6">
        <f t="shared" si="328"/>
        <v>61.367098176227046</v>
      </c>
      <c r="R3466" s="1">
        <f>AVERAGE($Q$4:Q3466)</f>
        <v>16.435154985994426</v>
      </c>
      <c r="S3466" s="1">
        <f>STDEV($R$4:R3466)</f>
        <v>1.9342821010454194</v>
      </c>
      <c r="T3466" s="1">
        <f t="shared" si="330"/>
        <v>16.381089411253658</v>
      </c>
      <c r="U3466" s="1">
        <f t="shared" si="331"/>
        <v>16.489220560735195</v>
      </c>
    </row>
    <row r="3467" spans="5:21" x14ac:dyDescent="0.2">
      <c r="E3467" s="1">
        <v>3464</v>
      </c>
      <c r="F3467" s="9">
        <v>-0.92327809397829697</v>
      </c>
      <c r="G3467" s="9">
        <v>-2.6882389647653326E-2</v>
      </c>
      <c r="H3467" s="9">
        <v>-0.58833848015638068</v>
      </c>
      <c r="I3467" s="9">
        <v>1.3604721971205436</v>
      </c>
      <c r="J3467" s="9">
        <v>-6.1033915699226782E-2</v>
      </c>
      <c r="K3467" s="4">
        <f t="shared" si="329"/>
        <v>100</v>
      </c>
      <c r="L3467" s="1">
        <f t="shared" si="326"/>
        <v>83.139054983581417</v>
      </c>
      <c r="M3467" s="1">
        <f t="shared" si="326"/>
        <v>82.693259168925877</v>
      </c>
      <c r="N3467" s="1">
        <f t="shared" si="326"/>
        <v>73.513597803113029</v>
      </c>
      <c r="O3467" s="1">
        <f t="shared" si="326"/>
        <v>96.502106068973248</v>
      </c>
      <c r="P3467" s="1">
        <f t="shared" si="327"/>
        <v>95.331286297359583</v>
      </c>
      <c r="Q3467" s="6">
        <f t="shared" si="328"/>
        <v>0</v>
      </c>
      <c r="R3467" s="1">
        <f>AVERAGE($Q$4:Q3467)</f>
        <v>16.430410426240964</v>
      </c>
      <c r="S3467" s="1">
        <f>STDEV($R$4:R3467)</f>
        <v>1.9340055004229397</v>
      </c>
      <c r="T3467" s="1">
        <f t="shared" si="330"/>
        <v>16.376360386199078</v>
      </c>
      <c r="U3467" s="1">
        <f t="shared" si="331"/>
        <v>16.484460466282851</v>
      </c>
    </row>
    <row r="3468" spans="5:21" x14ac:dyDescent="0.2">
      <c r="E3468" s="1">
        <v>3465</v>
      </c>
      <c r="F3468" s="9">
        <v>4.8661377149983309E-2</v>
      </c>
      <c r="G3468" s="9">
        <v>0.38486632547574118</v>
      </c>
      <c r="H3468" s="9">
        <v>0.59477542890817858</v>
      </c>
      <c r="I3468" s="9">
        <v>-0.45686306293646339</v>
      </c>
      <c r="J3468" s="9">
        <v>7.7901631811982952E-2</v>
      </c>
      <c r="K3468" s="4">
        <f t="shared" si="329"/>
        <v>100</v>
      </c>
      <c r="L3468" s="1">
        <f t="shared" si="326"/>
        <v>100.97797880326762</v>
      </c>
      <c r="M3468" s="1">
        <f t="shared" si="326"/>
        <v>109.05755021440572</v>
      </c>
      <c r="N3468" s="1">
        <f t="shared" si="326"/>
        <v>122.8336268234933</v>
      </c>
      <c r="O3468" s="1">
        <f t="shared" si="326"/>
        <v>112.10749633609885</v>
      </c>
      <c r="P3468" s="1">
        <f t="shared" si="327"/>
        <v>113.86784551429085</v>
      </c>
      <c r="Q3468" s="6">
        <f t="shared" si="328"/>
        <v>0</v>
      </c>
      <c r="R3468" s="1">
        <f>AVERAGE($Q$4:Q3468)</f>
        <v>16.425668605050127</v>
      </c>
      <c r="S3468" s="1">
        <f>STDEV($R$4:R3468)</f>
        <v>1.9337291546051398</v>
      </c>
      <c r="T3468" s="1">
        <f t="shared" si="330"/>
        <v>16.371634086977163</v>
      </c>
      <c r="U3468" s="1">
        <f t="shared" si="331"/>
        <v>16.479703123123091</v>
      </c>
    </row>
    <row r="3469" spans="5:21" x14ac:dyDescent="0.2">
      <c r="E3469" s="1">
        <v>3466</v>
      </c>
      <c r="F3469" s="9">
        <v>-0.50663174988585524</v>
      </c>
      <c r="G3469" s="9">
        <v>-0.21139385353308171</v>
      </c>
      <c r="H3469" s="9">
        <v>0.20910761122650001</v>
      </c>
      <c r="I3469" s="9">
        <v>-0.19720118871191517</v>
      </c>
      <c r="J3469" s="9">
        <v>0.77716549640172161</v>
      </c>
      <c r="K3469" s="4">
        <f t="shared" si="329"/>
        <v>100</v>
      </c>
      <c r="L3469" s="1">
        <f t="shared" si="326"/>
        <v>90.363808249236257</v>
      </c>
      <c r="M3469" s="1">
        <f t="shared" si="326"/>
        <v>86.622973673875961</v>
      </c>
      <c r="N3469" s="1">
        <f t="shared" si="326"/>
        <v>90.322498981974775</v>
      </c>
      <c r="O3469" s="1">
        <f t="shared" si="326"/>
        <v>86.829493412218923</v>
      </c>
      <c r="P3469" s="1">
        <f t="shared" si="327"/>
        <v>101.43106945309459</v>
      </c>
      <c r="Q3469" s="6">
        <f t="shared" si="328"/>
        <v>0</v>
      </c>
      <c r="R3469" s="1">
        <f>AVERAGE($Q$4:Q3469)</f>
        <v>16.420929520051558</v>
      </c>
      <c r="S3469" s="1">
        <f>STDEV($R$4:R3469)</f>
        <v>1.9334530666031824</v>
      </c>
      <c r="T3469" s="1">
        <f t="shared" si="330"/>
        <v>16.366910511140389</v>
      </c>
      <c r="U3469" s="1">
        <f t="shared" si="331"/>
        <v>16.474948528962727</v>
      </c>
    </row>
    <row r="3470" spans="5:21" x14ac:dyDescent="0.2">
      <c r="E3470" s="1">
        <v>3467</v>
      </c>
      <c r="F3470" s="9">
        <v>-1.0177882359130308</v>
      </c>
      <c r="G3470" s="9">
        <v>0.9035966286319308</v>
      </c>
      <c r="H3470" s="9">
        <v>0.1457010512240231</v>
      </c>
      <c r="I3470" s="9">
        <v>2.1493360691238195</v>
      </c>
      <c r="J3470" s="9">
        <v>-0.27931264412472956</v>
      </c>
      <c r="K3470" s="4">
        <f t="shared" si="329"/>
        <v>100</v>
      </c>
      <c r="L3470" s="1">
        <f t="shared" si="326"/>
        <v>81.582317305964509</v>
      </c>
      <c r="M3470" s="1">
        <f t="shared" si="326"/>
        <v>97.742049892202971</v>
      </c>
      <c r="N3470" s="1">
        <f t="shared" si="326"/>
        <v>100.63217874675297</v>
      </c>
      <c r="O3470" s="1">
        <f t="shared" si="326"/>
        <v>154.67703355411285</v>
      </c>
      <c r="P3470" s="1">
        <f t="shared" si="327"/>
        <v>146.27329562857807</v>
      </c>
      <c r="Q3470" s="6">
        <f t="shared" si="328"/>
        <v>26.273295628578069</v>
      </c>
      <c r="R3470" s="1">
        <f>AVERAGE($Q$4:Q3470)</f>
        <v>16.423771275490992</v>
      </c>
      <c r="S3470" s="1">
        <f>STDEV($R$4:R3470)</f>
        <v>1.933177012845434</v>
      </c>
      <c r="T3470" s="1">
        <f t="shared" si="330"/>
        <v>16.369767769186993</v>
      </c>
      <c r="U3470" s="1">
        <f t="shared" si="331"/>
        <v>16.477774781794992</v>
      </c>
    </row>
    <row r="3471" spans="5:21" x14ac:dyDescent="0.2">
      <c r="E3471" s="1">
        <v>3468</v>
      </c>
      <c r="F3471" s="9">
        <v>0.75836396717932075</v>
      </c>
      <c r="G3471" s="9">
        <v>-0.60483444030978717</v>
      </c>
      <c r="H3471" s="9">
        <v>-0.42709757508418988</v>
      </c>
      <c r="I3471" s="9">
        <v>8.6256477516144514E-2</v>
      </c>
      <c r="J3471" s="9">
        <v>-1.0870849109778646</v>
      </c>
      <c r="K3471" s="4">
        <f t="shared" si="329"/>
        <v>100</v>
      </c>
      <c r="L3471" s="1">
        <f t="shared" si="326"/>
        <v>116.37793778741539</v>
      </c>
      <c r="M3471" s="1">
        <f t="shared" si="326"/>
        <v>103.1182194146005</v>
      </c>
      <c r="N3471" s="1">
        <f t="shared" si="326"/>
        <v>94.675625099176145</v>
      </c>
      <c r="O3471" s="1">
        <f t="shared" si="326"/>
        <v>96.323071721507176</v>
      </c>
      <c r="P3471" s="1">
        <f t="shared" si="327"/>
        <v>77.501003886749189</v>
      </c>
      <c r="Q3471" s="6">
        <f t="shared" si="328"/>
        <v>0</v>
      </c>
      <c r="R3471" s="1">
        <f>AVERAGE($Q$4:Q3471)</f>
        <v>16.419035470624934</v>
      </c>
      <c r="S3471" s="1">
        <f>STDEV($R$4:R3471)</f>
        <v>1.9329012178080229</v>
      </c>
      <c r="T3471" s="1">
        <f t="shared" si="330"/>
        <v>16.365047454107902</v>
      </c>
      <c r="U3471" s="1">
        <f t="shared" si="331"/>
        <v>16.473023487141965</v>
      </c>
    </row>
    <row r="3472" spans="5:21" x14ac:dyDescent="0.2">
      <c r="E3472" s="1">
        <v>3469</v>
      </c>
      <c r="F3472" s="9">
        <v>0.72395323513774201</v>
      </c>
      <c r="G3472" s="9">
        <v>1.8392438505543396</v>
      </c>
      <c r="H3472" s="9">
        <v>-0.30598130251746625</v>
      </c>
      <c r="I3472" s="9">
        <v>-9.8772261480917223E-2</v>
      </c>
      <c r="J3472" s="9">
        <v>-0.50722064770525321</v>
      </c>
      <c r="K3472" s="4">
        <f t="shared" si="329"/>
        <v>100</v>
      </c>
      <c r="L3472" s="1">
        <f t="shared" si="326"/>
        <v>115.57975752797833</v>
      </c>
      <c r="M3472" s="1">
        <f t="shared" si="326"/>
        <v>166.96923988176545</v>
      </c>
      <c r="N3472" s="1">
        <f t="shared" si="326"/>
        <v>157.05771395749454</v>
      </c>
      <c r="O3472" s="1">
        <f t="shared" si="326"/>
        <v>153.98556901482252</v>
      </c>
      <c r="P3472" s="1">
        <f t="shared" si="327"/>
        <v>139.13083658174361</v>
      </c>
      <c r="Q3472" s="6">
        <f t="shared" si="328"/>
        <v>19.130836581743608</v>
      </c>
      <c r="R3472" s="1">
        <f>AVERAGE($Q$4:Q3472)</f>
        <v>16.419817194784958</v>
      </c>
      <c r="S3472" s="1">
        <f>STDEV($R$4:R3472)</f>
        <v>1.9326255173398625</v>
      </c>
      <c r="T3472" s="1">
        <f t="shared" si="330"/>
        <v>16.365844659825946</v>
      </c>
      <c r="U3472" s="1">
        <f t="shared" si="331"/>
        <v>16.47378972974397</v>
      </c>
    </row>
    <row r="3473" spans="5:21" x14ac:dyDescent="0.2">
      <c r="E3473" s="1">
        <v>3470</v>
      </c>
      <c r="F3473" s="9">
        <v>1.6083868104033172</v>
      </c>
      <c r="G3473" s="9">
        <v>4.2078909245901741E-2</v>
      </c>
      <c r="H3473" s="9">
        <v>0.13983708413434215</v>
      </c>
      <c r="I3473" s="9">
        <v>-1.5150862964219414</v>
      </c>
      <c r="J3473" s="9">
        <v>-0.36401388570084237</v>
      </c>
      <c r="K3473" s="4">
        <f t="shared" si="329"/>
        <v>100</v>
      </c>
      <c r="L3473" s="1">
        <f t="shared" si="326"/>
        <v>137.94396446161937</v>
      </c>
      <c r="M3473" s="1">
        <f t="shared" si="326"/>
        <v>139.1097694735615</v>
      </c>
      <c r="N3473" s="1">
        <f t="shared" si="326"/>
        <v>143.05522531835695</v>
      </c>
      <c r="O3473" s="1">
        <f t="shared" si="326"/>
        <v>105.658636543021</v>
      </c>
      <c r="P3473" s="1">
        <f t="shared" si="327"/>
        <v>98.239729439692326</v>
      </c>
      <c r="Q3473" s="6">
        <f t="shared" si="328"/>
        <v>0</v>
      </c>
      <c r="R3473" s="1">
        <f>AVERAGE($Q$4:Q3473)</f>
        <v>16.415085258993955</v>
      </c>
      <c r="S3473" s="1">
        <f>STDEV($R$4:R3473)</f>
        <v>1.932350077873602</v>
      </c>
      <c r="T3473" s="1">
        <f t="shared" si="330"/>
        <v>16.361128192721718</v>
      </c>
      <c r="U3473" s="1">
        <f t="shared" si="331"/>
        <v>16.469042325266191</v>
      </c>
    </row>
    <row r="3474" spans="5:21" x14ac:dyDescent="0.2">
      <c r="E3474" s="1">
        <v>3471</v>
      </c>
      <c r="F3474" s="9">
        <v>0.32506022762390785</v>
      </c>
      <c r="G3474" s="9">
        <v>-0.65150743466801941</v>
      </c>
      <c r="H3474" s="9">
        <v>-0.14608986020903103</v>
      </c>
      <c r="I3474" s="9">
        <v>-0.15240630091284402</v>
      </c>
      <c r="J3474" s="9">
        <v>0.1357250312139513</v>
      </c>
      <c r="K3474" s="4">
        <f t="shared" si="329"/>
        <v>100</v>
      </c>
      <c r="L3474" s="1">
        <f t="shared" si="326"/>
        <v>106.71718789520865</v>
      </c>
      <c r="M3474" s="1">
        <f t="shared" si="326"/>
        <v>93.679627649889113</v>
      </c>
      <c r="N3474" s="1">
        <f t="shared" si="326"/>
        <v>90.982098968804038</v>
      </c>
      <c r="O3474" s="1">
        <f t="shared" si="326"/>
        <v>88.250689812482264</v>
      </c>
      <c r="P3474" s="1">
        <f t="shared" si="327"/>
        <v>90.679065362280397</v>
      </c>
      <c r="Q3474" s="6">
        <f t="shared" si="328"/>
        <v>0</v>
      </c>
      <c r="R3474" s="1">
        <f>AVERAGE($Q$4:Q3474)</f>
        <v>16.410356049757713</v>
      </c>
      <c r="S3474" s="1">
        <f>STDEV($R$4:R3474)</f>
        <v>1.9320749023921087</v>
      </c>
      <c r="T3474" s="1">
        <f t="shared" si="330"/>
        <v>16.356414439224743</v>
      </c>
      <c r="U3474" s="1">
        <f t="shared" si="331"/>
        <v>16.464297660290683</v>
      </c>
    </row>
    <row r="3475" spans="5:21" x14ac:dyDescent="0.2">
      <c r="E3475" s="1">
        <v>3472</v>
      </c>
      <c r="F3475" s="9">
        <v>0.68237113737268373</v>
      </c>
      <c r="G3475" s="9">
        <v>-0.73300498115713708</v>
      </c>
      <c r="H3475" s="9">
        <v>-3.5865923564415425E-2</v>
      </c>
      <c r="I3475" s="9">
        <v>-1.4601482689613476</v>
      </c>
      <c r="J3475" s="9">
        <v>-0.85150645645626355</v>
      </c>
      <c r="K3475" s="4">
        <f t="shared" si="329"/>
        <v>100</v>
      </c>
      <c r="L3475" s="1">
        <f t="shared" si="326"/>
        <v>114.62253362734236</v>
      </c>
      <c r="M3475" s="1">
        <f t="shared" si="326"/>
        <v>98.992433431735549</v>
      </c>
      <c r="N3475" s="1">
        <f t="shared" si="326"/>
        <v>98.284883149873863</v>
      </c>
      <c r="O3475" s="1">
        <f t="shared" si="326"/>
        <v>73.393881858947609</v>
      </c>
      <c r="P3475" s="1">
        <f t="shared" si="327"/>
        <v>61.901182780668869</v>
      </c>
      <c r="Q3475" s="6">
        <f t="shared" si="328"/>
        <v>0</v>
      </c>
      <c r="R3475" s="1">
        <f>AVERAGE($Q$4:Q3475)</f>
        <v>16.405629564720339</v>
      </c>
      <c r="S3475" s="1">
        <f>STDEV($R$4:R3475)</f>
        <v>1.9317999938682329</v>
      </c>
      <c r="T3475" s="1">
        <f t="shared" si="330"/>
        <v>16.351703396903179</v>
      </c>
      <c r="U3475" s="1">
        <f t="shared" si="331"/>
        <v>16.459555732537499</v>
      </c>
    </row>
    <row r="3476" spans="5:21" x14ac:dyDescent="0.2">
      <c r="E3476" s="1">
        <v>3473</v>
      </c>
      <c r="F3476" s="9">
        <v>-1.408197931596078</v>
      </c>
      <c r="G3476" s="9">
        <v>0.73820729085127823</v>
      </c>
      <c r="H3476" s="9">
        <v>-1.12128873297479</v>
      </c>
      <c r="I3476" s="9">
        <v>-1.2429154594428837</v>
      </c>
      <c r="J3476" s="9">
        <v>-2.3510438040830195E-3</v>
      </c>
      <c r="K3476" s="4">
        <f t="shared" si="329"/>
        <v>100</v>
      </c>
      <c r="L3476" s="1">
        <f t="shared" si="326"/>
        <v>75.454558408326591</v>
      </c>
      <c r="M3476" s="1">
        <f t="shared" si="326"/>
        <v>87.459170170718835</v>
      </c>
      <c r="N3476" s="1">
        <f t="shared" si="326"/>
        <v>69.889422274534255</v>
      </c>
      <c r="O3476" s="1">
        <f t="shared" si="326"/>
        <v>54.507113678129016</v>
      </c>
      <c r="P3476" s="1">
        <f t="shared" si="327"/>
        <v>54.481489980466407</v>
      </c>
      <c r="Q3476" s="6">
        <f t="shared" si="328"/>
        <v>0</v>
      </c>
      <c r="R3476" s="1">
        <f>AVERAGE($Q$4:Q3476)</f>
        <v>16.400905801528655</v>
      </c>
      <c r="S3476" s="1">
        <f>STDEV($R$4:R3476)</f>
        <v>1.9315253552647198</v>
      </c>
      <c r="T3476" s="1">
        <f t="shared" si="330"/>
        <v>16.346995063328222</v>
      </c>
      <c r="U3476" s="1">
        <f t="shared" si="331"/>
        <v>16.454816539729087</v>
      </c>
    </row>
    <row r="3477" spans="5:21" x14ac:dyDescent="0.2">
      <c r="E3477" s="1">
        <v>3474</v>
      </c>
      <c r="F3477" s="9">
        <v>0.64526830101385713</v>
      </c>
      <c r="G3477" s="9">
        <v>0.40043346416496206</v>
      </c>
      <c r="H3477" s="9">
        <v>-0.37107156458660029</v>
      </c>
      <c r="I3477" s="9">
        <v>-0.25650479074101895</v>
      </c>
      <c r="J3477" s="9">
        <v>-0.50955350161530077</v>
      </c>
      <c r="K3477" s="4">
        <f t="shared" si="329"/>
        <v>100</v>
      </c>
      <c r="L3477" s="1">
        <f t="shared" si="326"/>
        <v>113.7751174486457</v>
      </c>
      <c r="M3477" s="1">
        <f t="shared" si="326"/>
        <v>123.261798806673</v>
      </c>
      <c r="N3477" s="1">
        <f t="shared" si="326"/>
        <v>114.44521376765748</v>
      </c>
      <c r="O3477" s="1">
        <f t="shared" si="326"/>
        <v>108.72211985577751</v>
      </c>
      <c r="P3477" s="1">
        <f t="shared" si="327"/>
        <v>98.188054919951014</v>
      </c>
      <c r="Q3477" s="6">
        <f t="shared" si="328"/>
        <v>0</v>
      </c>
      <c r="R3477" s="1">
        <f>AVERAGE($Q$4:Q3477)</f>
        <v>16.396184757832188</v>
      </c>
      <c r="S3477" s="1">
        <f>STDEV($R$4:R3477)</f>
        <v>1.9312509895343783</v>
      </c>
      <c r="T3477" s="1">
        <f t="shared" si="330"/>
        <v>16.3422894360741</v>
      </c>
      <c r="U3477" s="1">
        <f t="shared" si="331"/>
        <v>16.450080079590276</v>
      </c>
    </row>
    <row r="3478" spans="5:21" x14ac:dyDescent="0.2">
      <c r="E3478" s="1">
        <v>3475</v>
      </c>
      <c r="F3478" s="9">
        <v>-0.8453753252979368</v>
      </c>
      <c r="G3478" s="9">
        <v>0.71001522883307189</v>
      </c>
      <c r="H3478" s="9">
        <v>0.51025494940404315</v>
      </c>
      <c r="I3478" s="9">
        <v>1.5152772903093137</v>
      </c>
      <c r="J3478" s="9">
        <v>-1.6442254491266795</v>
      </c>
      <c r="K3478" s="4">
        <f t="shared" si="329"/>
        <v>100</v>
      </c>
      <c r="L3478" s="1">
        <f t="shared" si="326"/>
        <v>84.4445512654124</v>
      </c>
      <c r="M3478" s="1">
        <f t="shared" si="326"/>
        <v>97.329114326015898</v>
      </c>
      <c r="N3478" s="1">
        <f t="shared" si="326"/>
        <v>107.78614838528952</v>
      </c>
      <c r="O3478" s="1">
        <f t="shared" si="326"/>
        <v>145.94131876362644</v>
      </c>
      <c r="P3478" s="1">
        <f t="shared" si="327"/>
        <v>105.04192170525218</v>
      </c>
      <c r="Q3478" s="6">
        <f t="shared" si="328"/>
        <v>0</v>
      </c>
      <c r="R3478" s="1">
        <f>AVERAGE($Q$4:Q3478)</f>
        <v>16.39146643128317</v>
      </c>
      <c r="S3478" s="1">
        <f>STDEV($R$4:R3478)</f>
        <v>1.9309768996200096</v>
      </c>
      <c r="T3478" s="1">
        <f t="shared" si="330"/>
        <v>16.337586512718058</v>
      </c>
      <c r="U3478" s="1">
        <f t="shared" si="331"/>
        <v>16.445346349848283</v>
      </c>
    </row>
    <row r="3479" spans="5:21" x14ac:dyDescent="0.2">
      <c r="E3479" s="1">
        <v>3476</v>
      </c>
      <c r="F3479" s="9">
        <v>-0.15740397429908626</v>
      </c>
      <c r="G3479" s="9">
        <v>-0.13049657354713418</v>
      </c>
      <c r="H3479" s="9">
        <v>2.3062602849677205</v>
      </c>
      <c r="I3479" s="9">
        <v>0.57292709243483841</v>
      </c>
      <c r="J3479" s="9">
        <v>0.80089080256584566</v>
      </c>
      <c r="K3479" s="4">
        <f t="shared" si="329"/>
        <v>100</v>
      </c>
      <c r="L3479" s="1">
        <f t="shared" si="326"/>
        <v>96.900956623959544</v>
      </c>
      <c r="M3479" s="1">
        <f t="shared" si="326"/>
        <v>94.404626021786001</v>
      </c>
      <c r="N3479" s="1">
        <f t="shared" si="326"/>
        <v>149.73126691023347</v>
      </c>
      <c r="O3479" s="1">
        <f t="shared" si="326"/>
        <v>167.9099043463986</v>
      </c>
      <c r="P3479" s="1">
        <f t="shared" si="327"/>
        <v>197.07920670271849</v>
      </c>
      <c r="Q3479" s="6">
        <f t="shared" si="328"/>
        <v>77.079206702718494</v>
      </c>
      <c r="R3479" s="1">
        <f>AVERAGE($Q$4:Q3479)</f>
        <v>16.40892550500913</v>
      </c>
      <c r="S3479" s="1">
        <f>STDEV($R$4:R3479)</f>
        <v>1.9307023549775058</v>
      </c>
      <c r="T3479" s="1">
        <f t="shared" si="330"/>
        <v>16.355060996776174</v>
      </c>
      <c r="U3479" s="1">
        <f t="shared" si="331"/>
        <v>16.462790013242085</v>
      </c>
    </row>
    <row r="3480" spans="5:21" x14ac:dyDescent="0.2">
      <c r="E3480" s="1">
        <v>3477</v>
      </c>
      <c r="F3480" s="9">
        <v>0.47707430894661229</v>
      </c>
      <c r="G3480" s="9">
        <v>2.1948471840005368</v>
      </c>
      <c r="H3480" s="9">
        <v>-0.71941940404940397</v>
      </c>
      <c r="I3480" s="9">
        <v>-7.893845577200409E-2</v>
      </c>
      <c r="J3480" s="9">
        <v>0.72591774369357154</v>
      </c>
      <c r="K3480" s="4">
        <f t="shared" si="329"/>
        <v>100</v>
      </c>
      <c r="L3480" s="1">
        <f t="shared" si="326"/>
        <v>110.01151562107825</v>
      </c>
      <c r="M3480" s="1">
        <f t="shared" si="326"/>
        <v>170.63972875333323</v>
      </c>
      <c r="N3480" s="1">
        <f t="shared" si="326"/>
        <v>147.77200862940595</v>
      </c>
      <c r="O3480" s="1">
        <f t="shared" si="326"/>
        <v>145.45734943556994</v>
      </c>
      <c r="P3480" s="1">
        <f t="shared" si="327"/>
        <v>168.18531910409345</v>
      </c>
      <c r="Q3480" s="6">
        <f t="shared" si="328"/>
        <v>48.185319104093452</v>
      </c>
      <c r="R3480" s="1">
        <f>AVERAGE($Q$4:Q3480)</f>
        <v>16.418064531065813</v>
      </c>
      <c r="S3480" s="1">
        <f>STDEV($R$4:R3480)</f>
        <v>1.9304276465340349</v>
      </c>
      <c r="T3480" s="1">
        <f t="shared" si="330"/>
        <v>16.364215432187162</v>
      </c>
      <c r="U3480" s="1">
        <f t="shared" si="331"/>
        <v>16.471913629944464</v>
      </c>
    </row>
    <row r="3481" spans="5:21" x14ac:dyDescent="0.2">
      <c r="E3481" s="1">
        <v>3478</v>
      </c>
      <c r="F3481" s="9">
        <v>-1.3050430425209925</v>
      </c>
      <c r="G3481" s="9">
        <v>-0.11635165719781071</v>
      </c>
      <c r="H3481" s="9">
        <v>-1.2105238056392409</v>
      </c>
      <c r="I3481" s="9">
        <v>1.0282565199304372</v>
      </c>
      <c r="J3481" s="9">
        <v>0.74550371209625155</v>
      </c>
      <c r="K3481" s="4">
        <f t="shared" si="329"/>
        <v>100</v>
      </c>
      <c r="L3481" s="1">
        <f t="shared" si="326"/>
        <v>77.027428867708991</v>
      </c>
      <c r="M3481" s="1">
        <f t="shared" si="326"/>
        <v>75.255669730337672</v>
      </c>
      <c r="N3481" s="1">
        <f t="shared" si="326"/>
        <v>59.073739461854252</v>
      </c>
      <c r="O3481" s="1">
        <f t="shared" si="326"/>
        <v>72.561740234291207</v>
      </c>
      <c r="P3481" s="1">
        <f t="shared" si="327"/>
        <v>84.228936939419256</v>
      </c>
      <c r="Q3481" s="6">
        <f t="shared" si="328"/>
        <v>0</v>
      </c>
      <c r="R3481" s="1">
        <f>AVERAGE($Q$4:Q3481)</f>
        <v>16.413343983472064</v>
      </c>
      <c r="S3481" s="1">
        <f>STDEV($R$4:R3481)</f>
        <v>1.9301531987492937</v>
      </c>
      <c r="T3481" s="1">
        <f t="shared" si="330"/>
        <v>16.359510281133169</v>
      </c>
      <c r="U3481" s="1">
        <f t="shared" si="331"/>
        <v>16.46717768581096</v>
      </c>
    </row>
    <row r="3482" spans="5:21" x14ac:dyDescent="0.2">
      <c r="E3482" s="1">
        <v>3479</v>
      </c>
      <c r="F3482" s="9">
        <v>-0.59246758610242978</v>
      </c>
      <c r="G3482" s="9">
        <v>0.38765961107856128</v>
      </c>
      <c r="H3482" s="9">
        <v>-1.266978415515041</v>
      </c>
      <c r="I3482" s="9">
        <v>-1.3590761227533221</v>
      </c>
      <c r="J3482" s="9">
        <v>-0.71059957917896099</v>
      </c>
      <c r="K3482" s="4">
        <f t="shared" si="329"/>
        <v>100</v>
      </c>
      <c r="L3482" s="1">
        <f t="shared" si="326"/>
        <v>88.825757401614339</v>
      </c>
      <c r="M3482" s="1">
        <f t="shared" si="326"/>
        <v>95.986599288880868</v>
      </c>
      <c r="N3482" s="1">
        <f t="shared" si="326"/>
        <v>74.501026802938213</v>
      </c>
      <c r="O3482" s="1">
        <f t="shared" si="326"/>
        <v>56.769413350196949</v>
      </c>
      <c r="P3482" s="1">
        <f t="shared" si="327"/>
        <v>49.248443718470405</v>
      </c>
      <c r="Q3482" s="6">
        <f t="shared" si="328"/>
        <v>0</v>
      </c>
      <c r="R3482" s="1">
        <f>AVERAGE($Q$4:Q3482)</f>
        <v>16.408626149616509</v>
      </c>
      <c r="S3482" s="1">
        <f>STDEV($R$4:R3482)</f>
        <v>1.929879014586841</v>
      </c>
      <c r="T3482" s="1">
        <f t="shared" si="330"/>
        <v>16.354807830927129</v>
      </c>
      <c r="U3482" s="1">
        <f t="shared" si="331"/>
        <v>16.46244446830589</v>
      </c>
    </row>
    <row r="3483" spans="5:21" x14ac:dyDescent="0.2">
      <c r="E3483" s="1">
        <v>3480</v>
      </c>
      <c r="F3483" s="9">
        <v>-0.63551851781085134</v>
      </c>
      <c r="G3483" s="9">
        <v>0.23073425836628303</v>
      </c>
      <c r="H3483" s="9">
        <v>1.7438378563383594</v>
      </c>
      <c r="I3483" s="9">
        <v>0.65838094087666832</v>
      </c>
      <c r="J3483" s="9">
        <v>0.66542497734189965</v>
      </c>
      <c r="K3483" s="4">
        <f t="shared" si="329"/>
        <v>100</v>
      </c>
      <c r="L3483" s="1">
        <f t="shared" si="326"/>
        <v>88.064234211371542</v>
      </c>
      <c r="M3483" s="1">
        <f t="shared" si="326"/>
        <v>92.223348321891351</v>
      </c>
      <c r="N3483" s="1">
        <f t="shared" si="326"/>
        <v>130.70997079538813</v>
      </c>
      <c r="O3483" s="1">
        <f t="shared" si="326"/>
        <v>149.10594499964731</v>
      </c>
      <c r="P3483" s="1">
        <f t="shared" si="327"/>
        <v>170.33074215294556</v>
      </c>
      <c r="Q3483" s="6">
        <f t="shared" si="328"/>
        <v>50.330742152945561</v>
      </c>
      <c r="R3483" s="1">
        <f>AVERAGE($Q$4:Q3483)</f>
        <v>16.418373884100223</v>
      </c>
      <c r="S3483" s="1">
        <f>STDEV($R$4:R3483)</f>
        <v>1.9296046480561857</v>
      </c>
      <c r="T3483" s="1">
        <f t="shared" si="330"/>
        <v>16.364570948612617</v>
      </c>
      <c r="U3483" s="1">
        <f t="shared" si="331"/>
        <v>16.47217681958783</v>
      </c>
    </row>
    <row r="3484" spans="5:21" x14ac:dyDescent="0.2">
      <c r="E3484" s="1">
        <v>3481</v>
      </c>
      <c r="F3484" s="9">
        <v>0.50235712478752248</v>
      </c>
      <c r="G3484" s="9">
        <v>-0.39230030779435765</v>
      </c>
      <c r="H3484" s="9">
        <v>-1.5802834241185337</v>
      </c>
      <c r="I3484" s="9">
        <v>-0.38792677514720708</v>
      </c>
      <c r="J3484" s="9">
        <v>-0.71763679443392903</v>
      </c>
      <c r="K3484" s="4">
        <f t="shared" si="329"/>
        <v>100</v>
      </c>
      <c r="L3484" s="1">
        <f t="shared" si="326"/>
        <v>110.56920460554531</v>
      </c>
      <c r="M3484" s="1">
        <f t="shared" si="326"/>
        <v>102.2255400700061</v>
      </c>
      <c r="N3484" s="1">
        <f t="shared" si="326"/>
        <v>74.524271521602159</v>
      </c>
      <c r="O3484" s="1">
        <f t="shared" si="326"/>
        <v>68.960888429687316</v>
      </c>
      <c r="P3484" s="1">
        <f t="shared" si="327"/>
        <v>59.740617586878557</v>
      </c>
      <c r="Q3484" s="6">
        <f t="shared" si="328"/>
        <v>0</v>
      </c>
      <c r="R3484" s="1">
        <f>AVERAGE($Q$4:Q3484)</f>
        <v>16.413657315905997</v>
      </c>
      <c r="S3484" s="1">
        <f>STDEV($R$4:R3484)</f>
        <v>1.9293305414157862</v>
      </c>
      <c r="T3484" s="1">
        <f t="shared" si="330"/>
        <v>16.359869750844371</v>
      </c>
      <c r="U3484" s="1">
        <f t="shared" si="331"/>
        <v>16.467444880967623</v>
      </c>
    </row>
    <row r="3485" spans="5:21" x14ac:dyDescent="0.2">
      <c r="E3485" s="1">
        <v>3482</v>
      </c>
      <c r="F3485" s="9">
        <v>0.52573341235984117</v>
      </c>
      <c r="G3485" s="9">
        <v>0.49201844376511872</v>
      </c>
      <c r="H3485" s="9">
        <v>-1.3459566616802476</v>
      </c>
      <c r="I3485" s="9">
        <v>-4.9896016207640059E-2</v>
      </c>
      <c r="J3485" s="9">
        <v>-1.3776707419310696</v>
      </c>
      <c r="K3485" s="4">
        <f t="shared" si="329"/>
        <v>100</v>
      </c>
      <c r="L3485" s="1">
        <f t="shared" si="326"/>
        <v>111.08735440831423</v>
      </c>
      <c r="M3485" s="1">
        <f t="shared" si="326"/>
        <v>122.5746898459019</v>
      </c>
      <c r="N3485" s="1">
        <f t="shared" si="326"/>
        <v>93.646703202207178</v>
      </c>
      <c r="O3485" s="1">
        <f t="shared" si="326"/>
        <v>92.716831125996009</v>
      </c>
      <c r="P3485" s="1">
        <f t="shared" si="327"/>
        <v>70.387512857584085</v>
      </c>
      <c r="Q3485" s="6">
        <f t="shared" si="328"/>
        <v>0</v>
      </c>
      <c r="R3485" s="1">
        <f>AVERAGE($Q$4:Q3485)</f>
        <v>16.408943456826186</v>
      </c>
      <c r="S3485" s="1">
        <f>STDEV($R$4:R3485)</f>
        <v>1.929056697623718</v>
      </c>
      <c r="T3485" s="1">
        <f t="shared" si="330"/>
        <v>16.355171249339229</v>
      </c>
      <c r="U3485" s="1">
        <f t="shared" si="331"/>
        <v>16.462715664313144</v>
      </c>
    </row>
    <row r="3486" spans="5:21" x14ac:dyDescent="0.2">
      <c r="E3486" s="1">
        <v>3483</v>
      </c>
      <c r="F3486" s="9">
        <v>-0.3782974999921862</v>
      </c>
      <c r="G3486" s="9">
        <v>-0.75559455581242219</v>
      </c>
      <c r="H3486" s="9">
        <v>0.42853343984461389</v>
      </c>
      <c r="I3486" s="9">
        <v>-0.6531809049192816</v>
      </c>
      <c r="J3486" s="9">
        <v>-0.34488607525418047</v>
      </c>
      <c r="K3486" s="4">
        <f t="shared" si="329"/>
        <v>100</v>
      </c>
      <c r="L3486" s="1">
        <f t="shared" si="326"/>
        <v>92.713184121291462</v>
      </c>
      <c r="M3486" s="1">
        <f t="shared" si="326"/>
        <v>79.709739060761819</v>
      </c>
      <c r="N3486" s="1">
        <f t="shared" si="326"/>
        <v>86.842702310581117</v>
      </c>
      <c r="O3486" s="1">
        <f t="shared" si="326"/>
        <v>76.207682804196523</v>
      </c>
      <c r="P3486" s="1">
        <f t="shared" si="327"/>
        <v>71.128284223970454</v>
      </c>
      <c r="Q3486" s="6">
        <f t="shared" si="328"/>
        <v>0</v>
      </c>
      <c r="R3486" s="1">
        <f>AVERAGE($Q$4:Q3486)</f>
        <v>16.404232304527355</v>
      </c>
      <c r="S3486" s="1">
        <f>STDEV($R$4:R3486)</f>
        <v>1.9287831196280547</v>
      </c>
      <c r="T3486" s="1">
        <f t="shared" si="330"/>
        <v>16.350475441688552</v>
      </c>
      <c r="U3486" s="1">
        <f t="shared" si="331"/>
        <v>16.457989167366158</v>
      </c>
    </row>
    <row r="3487" spans="5:21" x14ac:dyDescent="0.2">
      <c r="E3487" s="1">
        <v>3484</v>
      </c>
      <c r="F3487" s="9">
        <v>-1.4783904589421581</v>
      </c>
      <c r="G3487" s="9">
        <v>0.34732579479168635</v>
      </c>
      <c r="H3487" s="9">
        <v>-0.4204014203423867</v>
      </c>
      <c r="I3487" s="9">
        <v>0.19228536984883249</v>
      </c>
      <c r="J3487" s="9">
        <v>1.157236511062365</v>
      </c>
      <c r="K3487" s="4">
        <f t="shared" si="329"/>
        <v>100</v>
      </c>
      <c r="L3487" s="1">
        <f t="shared" si="326"/>
        <v>74.40268978425037</v>
      </c>
      <c r="M3487" s="1">
        <f t="shared" si="326"/>
        <v>79.754825937581046</v>
      </c>
      <c r="N3487" s="1">
        <f t="shared" si="326"/>
        <v>73.323192870890949</v>
      </c>
      <c r="O3487" s="1">
        <f t="shared" si="326"/>
        <v>76.197910652586131</v>
      </c>
      <c r="P3487" s="1">
        <f t="shared" si="327"/>
        <v>96.04159177234348</v>
      </c>
      <c r="Q3487" s="6">
        <f t="shared" si="328"/>
        <v>0</v>
      </c>
      <c r="R3487" s="1">
        <f>AVERAGE($Q$4:Q3487)</f>
        <v>16.399523856678755</v>
      </c>
      <c r="S3487" s="1">
        <f>STDEV($R$4:R3487)</f>
        <v>1.9285098103669969</v>
      </c>
      <c r="T3487" s="1">
        <f t="shared" si="330"/>
        <v>16.345782325486709</v>
      </c>
      <c r="U3487" s="1">
        <f t="shared" si="331"/>
        <v>16.4532653878708</v>
      </c>
    </row>
    <row r="3488" spans="5:21" x14ac:dyDescent="0.2">
      <c r="E3488" s="1">
        <v>3485</v>
      </c>
      <c r="F3488" s="9">
        <v>1.0594817467790563</v>
      </c>
      <c r="G3488" s="9">
        <v>-0.87284661276498809</v>
      </c>
      <c r="H3488" s="9">
        <v>-0.22455992620962206</v>
      </c>
      <c r="I3488" s="9">
        <v>-0.30095748115854803</v>
      </c>
      <c r="J3488" s="9">
        <v>0.32037974051490892</v>
      </c>
      <c r="K3488" s="4">
        <f t="shared" si="329"/>
        <v>100</v>
      </c>
      <c r="L3488" s="1">
        <f t="shared" si="326"/>
        <v>123.60197641939234</v>
      </c>
      <c r="M3488" s="1">
        <f t="shared" si="326"/>
        <v>103.80324297639469</v>
      </c>
      <c r="N3488" s="1">
        <f t="shared" si="326"/>
        <v>99.244373476672806</v>
      </c>
      <c r="O3488" s="1">
        <f t="shared" si="326"/>
        <v>93.44693464877308</v>
      </c>
      <c r="P3488" s="1">
        <f t="shared" si="327"/>
        <v>99.630633186876366</v>
      </c>
      <c r="Q3488" s="6">
        <f t="shared" si="328"/>
        <v>0</v>
      </c>
      <c r="R3488" s="1">
        <f>AVERAGE($Q$4:Q3488)</f>
        <v>16.394818110952304</v>
      </c>
      <c r="S3488" s="1">
        <f>STDEV($R$4:R3488)</f>
        <v>1.9282367727688321</v>
      </c>
      <c r="T3488" s="1">
        <f t="shared" si="330"/>
        <v>16.341091898331047</v>
      </c>
      <c r="U3488" s="1">
        <f t="shared" si="331"/>
        <v>16.448544323573561</v>
      </c>
    </row>
    <row r="3489" spans="5:21" x14ac:dyDescent="0.2">
      <c r="E3489" s="1">
        <v>3486</v>
      </c>
      <c r="F3489" s="9">
        <v>-8.8805336417863145E-2</v>
      </c>
      <c r="G3489" s="9">
        <v>0.96933035820256919</v>
      </c>
      <c r="H3489" s="9">
        <v>0.98043528851121664</v>
      </c>
      <c r="I3489" s="9">
        <v>-1.1061274562962353</v>
      </c>
      <c r="J3489" s="9">
        <v>0.78531911640311591</v>
      </c>
      <c r="K3489" s="4">
        <f t="shared" si="329"/>
        <v>100</v>
      </c>
      <c r="L3489" s="1">
        <f t="shared" si="326"/>
        <v>98.239573079918259</v>
      </c>
      <c r="M3489" s="1">
        <f t="shared" si="326"/>
        <v>119.25632764163007</v>
      </c>
      <c r="N3489" s="1">
        <f t="shared" si="326"/>
        <v>145.09116196077346</v>
      </c>
      <c r="O3489" s="1">
        <f t="shared" si="326"/>
        <v>116.29577806836889</v>
      </c>
      <c r="P3489" s="1">
        <f t="shared" si="327"/>
        <v>136.07423468211411</v>
      </c>
      <c r="Q3489" s="6">
        <f t="shared" si="328"/>
        <v>16.07423468211411</v>
      </c>
      <c r="R3489" s="1">
        <f>AVERAGE($Q$4:Q3489)</f>
        <v>16.394726147834451</v>
      </c>
      <c r="S3489" s="1">
        <f>STDEV($R$4:R3489)</f>
        <v>1.9279638541501098</v>
      </c>
      <c r="T3489" s="1">
        <f t="shared" si="330"/>
        <v>16.341015244968656</v>
      </c>
      <c r="U3489" s="1">
        <f t="shared" si="331"/>
        <v>16.448437050700246</v>
      </c>
    </row>
    <row r="3490" spans="5:21" x14ac:dyDescent="0.2">
      <c r="E3490" s="1">
        <v>3487</v>
      </c>
      <c r="F3490" s="9">
        <v>-0.12385953596094623</v>
      </c>
      <c r="G3490" s="9">
        <v>-1.1096676644228864</v>
      </c>
      <c r="H3490" s="9">
        <v>1.4697161532239988</v>
      </c>
      <c r="I3490" s="9">
        <v>0.63809011408011429</v>
      </c>
      <c r="J3490" s="9">
        <v>-4.6261448005679995E-2</v>
      </c>
      <c r="K3490" s="4">
        <f t="shared" si="329"/>
        <v>100</v>
      </c>
      <c r="L3490" s="1">
        <f t="shared" si="326"/>
        <v>97.553239857747911</v>
      </c>
      <c r="M3490" s="1">
        <f t="shared" si="326"/>
        <v>78.137082016547552</v>
      </c>
      <c r="N3490" s="1">
        <f t="shared" si="326"/>
        <v>104.83712722426027</v>
      </c>
      <c r="O3490" s="1">
        <f t="shared" si="326"/>
        <v>119.10744672339069</v>
      </c>
      <c r="P3490" s="1">
        <f t="shared" si="327"/>
        <v>118.0105125342801</v>
      </c>
      <c r="Q3490" s="6">
        <f t="shared" si="328"/>
        <v>0</v>
      </c>
      <c r="R3490" s="1">
        <f>AVERAGE($Q$4:Q3490)</f>
        <v>16.390024477014883</v>
      </c>
      <c r="S3490" s="1">
        <f>STDEV($R$4:R3490)</f>
        <v>1.9276912099774448</v>
      </c>
      <c r="T3490" s="1">
        <f t="shared" si="330"/>
        <v>16.336328870763928</v>
      </c>
      <c r="U3490" s="1">
        <f t="shared" si="331"/>
        <v>16.443720083265838</v>
      </c>
    </row>
    <row r="3491" spans="5:21" x14ac:dyDescent="0.2">
      <c r="E3491" s="1">
        <v>3488</v>
      </c>
      <c r="F3491" s="9">
        <v>-0.18682612790144049</v>
      </c>
      <c r="G3491" s="9">
        <v>-1.4386932889465243</v>
      </c>
      <c r="H3491" s="9">
        <v>5.3552184908767231E-2</v>
      </c>
      <c r="I3491" s="9">
        <v>-0.26246880224789493</v>
      </c>
      <c r="J3491" s="9">
        <v>0.35711764212464914</v>
      </c>
      <c r="K3491" s="4">
        <f t="shared" si="329"/>
        <v>100</v>
      </c>
      <c r="L3491" s="1">
        <f t="shared" si="326"/>
        <v>96.332424043773401</v>
      </c>
      <c r="M3491" s="1">
        <f t="shared" si="326"/>
        <v>72.245229896448663</v>
      </c>
      <c r="N3491" s="1">
        <f t="shared" si="326"/>
        <v>73.02316646213275</v>
      </c>
      <c r="O3491" s="1">
        <f t="shared" si="326"/>
        <v>69.288779364255404</v>
      </c>
      <c r="P3491" s="1">
        <f t="shared" si="327"/>
        <v>74.418644426529468</v>
      </c>
      <c r="Q3491" s="6">
        <f t="shared" si="328"/>
        <v>0</v>
      </c>
      <c r="R3491" s="1">
        <f>AVERAGE($Q$4:Q3491)</f>
        <v>16.385325502107481</v>
      </c>
      <c r="S3491" s="1">
        <f>STDEV($R$4:R3491)</f>
        <v>1.9274188431572656</v>
      </c>
      <c r="T3491" s="1">
        <f t="shared" si="330"/>
        <v>16.331645179256871</v>
      </c>
      <c r="U3491" s="1">
        <f t="shared" si="331"/>
        <v>16.439005824958091</v>
      </c>
    </row>
    <row r="3492" spans="5:21" x14ac:dyDescent="0.2">
      <c r="E3492" s="1">
        <v>3489</v>
      </c>
      <c r="F3492" s="9">
        <v>-1.711332515696995</v>
      </c>
      <c r="G3492" s="9">
        <v>-0.61286300478968769</v>
      </c>
      <c r="H3492" s="9">
        <v>0.28781073524442036</v>
      </c>
      <c r="I3492" s="9">
        <v>1.7872343960334547</v>
      </c>
      <c r="J3492" s="9">
        <v>2.1555206330958754</v>
      </c>
      <c r="K3492" s="4">
        <f t="shared" si="329"/>
        <v>100</v>
      </c>
      <c r="L3492" s="1">
        <f t="shared" si="326"/>
        <v>71.015891990617334</v>
      </c>
      <c r="M3492" s="1">
        <f t="shared" si="326"/>
        <v>62.823617768524215</v>
      </c>
      <c r="N3492" s="1">
        <f t="shared" si="326"/>
        <v>66.545986097808679</v>
      </c>
      <c r="O3492" s="1">
        <f t="shared" si="326"/>
        <v>95.139107319096354</v>
      </c>
      <c r="P3492" s="1">
        <f t="shared" si="327"/>
        <v>146.4148798622177</v>
      </c>
      <c r="Q3492" s="6">
        <f t="shared" si="328"/>
        <v>26.414879862217703</v>
      </c>
      <c r="R3492" s="1">
        <f>AVERAGE($Q$4:Q3492)</f>
        <v>16.388200123592178</v>
      </c>
      <c r="S3492" s="1">
        <f>STDEV($R$4:R3492)</f>
        <v>1.9271464924235064</v>
      </c>
      <c r="T3492" s="1">
        <f t="shared" si="330"/>
        <v>16.334535078209967</v>
      </c>
      <c r="U3492" s="1">
        <f t="shared" si="331"/>
        <v>16.441865168974388</v>
      </c>
    </row>
    <row r="3493" spans="5:21" x14ac:dyDescent="0.2">
      <c r="E3493" s="1">
        <v>3490</v>
      </c>
      <c r="F3493" s="9">
        <v>-6.3041625253390521E-2</v>
      </c>
      <c r="G3493" s="9">
        <v>-1.3859857972420286</v>
      </c>
      <c r="H3493" s="9">
        <v>1.2377176972222514</v>
      </c>
      <c r="I3493" s="9">
        <v>-0.3855643626593519</v>
      </c>
      <c r="J3493" s="9">
        <v>1.5156410881900229</v>
      </c>
      <c r="K3493" s="4">
        <f t="shared" si="329"/>
        <v>100</v>
      </c>
      <c r="L3493" s="1">
        <f t="shared" si="326"/>
        <v>98.747082687266044</v>
      </c>
      <c r="M3493" s="1">
        <f t="shared" si="326"/>
        <v>74.840913059790296</v>
      </c>
      <c r="N3493" s="1">
        <f t="shared" si="326"/>
        <v>95.86186422690804</v>
      </c>
      <c r="O3493" s="1">
        <f t="shared" si="326"/>
        <v>88.747509714026862</v>
      </c>
      <c r="P3493" s="1">
        <f t="shared" si="327"/>
        <v>120.17194426014402</v>
      </c>
      <c r="Q3493" s="6">
        <f t="shared" si="328"/>
        <v>0.17194426014401643</v>
      </c>
      <c r="R3493" s="1">
        <f>AVERAGE($Q$4:Q3493)</f>
        <v>16.38355363194076</v>
      </c>
      <c r="S3493" s="1">
        <f>STDEV($R$4:R3493)</f>
        <v>1.9268744181225081</v>
      </c>
      <c r="T3493" s="1">
        <f t="shared" si="330"/>
        <v>16.329903850850165</v>
      </c>
      <c r="U3493" s="1">
        <f t="shared" si="331"/>
        <v>16.437203413031355</v>
      </c>
    </row>
    <row r="3494" spans="5:21" x14ac:dyDescent="0.2">
      <c r="E3494" s="1">
        <v>3491</v>
      </c>
      <c r="F3494" s="9">
        <v>0.91679567049141042</v>
      </c>
      <c r="G3494" s="9">
        <v>-1.7032425603247248</v>
      </c>
      <c r="H3494" s="9">
        <v>1.2925897863169666</v>
      </c>
      <c r="I3494" s="9">
        <v>0.32837647268024739</v>
      </c>
      <c r="J3494" s="9">
        <v>-0.43440991248644423</v>
      </c>
      <c r="K3494" s="4">
        <f t="shared" si="329"/>
        <v>100</v>
      </c>
      <c r="L3494" s="1">
        <f t="shared" si="326"/>
        <v>120.12457389286526</v>
      </c>
      <c r="M3494" s="1">
        <f t="shared" si="326"/>
        <v>85.445676207788537</v>
      </c>
      <c r="N3494" s="1">
        <f t="shared" si="326"/>
        <v>110.65295426030339</v>
      </c>
      <c r="O3494" s="1">
        <f t="shared" si="326"/>
        <v>118.16406732599128</v>
      </c>
      <c r="P3494" s="1">
        <f t="shared" si="327"/>
        <v>108.33107825351641</v>
      </c>
      <c r="Q3494" s="6">
        <f t="shared" si="328"/>
        <v>0</v>
      </c>
      <c r="R3494" s="1">
        <f>AVERAGE($Q$4:Q3494)</f>
        <v>16.378860548688987</v>
      </c>
      <c r="S3494" s="1">
        <f>STDEV($R$4:R3494)</f>
        <v>1.9266026248363677</v>
      </c>
      <c r="T3494" s="1">
        <f t="shared" si="330"/>
        <v>16.325226018592744</v>
      </c>
      <c r="U3494" s="1">
        <f t="shared" si="331"/>
        <v>16.43249507878523</v>
      </c>
    </row>
    <row r="3495" spans="5:21" x14ac:dyDescent="0.2">
      <c r="E3495" s="1">
        <v>3492</v>
      </c>
      <c r="F3495" s="9">
        <v>1.0207645573245827</v>
      </c>
      <c r="G3495" s="9">
        <v>-1.6478043107781559</v>
      </c>
      <c r="H3495" s="9">
        <v>-0.68817712417512666</v>
      </c>
      <c r="I3495" s="9">
        <v>2.1618689061142504</v>
      </c>
      <c r="J3495" s="9">
        <v>0.29715010896325111</v>
      </c>
      <c r="K3495" s="4">
        <f t="shared" si="329"/>
        <v>100</v>
      </c>
      <c r="L3495" s="1">
        <f t="shared" si="326"/>
        <v>122.6485682840611</v>
      </c>
      <c r="M3495" s="1">
        <f t="shared" si="326"/>
        <v>88.213696078787663</v>
      </c>
      <c r="N3495" s="1">
        <f t="shared" si="326"/>
        <v>76.870855345036503</v>
      </c>
      <c r="O3495" s="1">
        <f t="shared" si="326"/>
        <v>118.45114436050207</v>
      </c>
      <c r="P3495" s="1">
        <f t="shared" si="327"/>
        <v>125.70408505010076</v>
      </c>
      <c r="Q3495" s="6">
        <f t="shared" si="328"/>
        <v>5.7040850501007583</v>
      </c>
      <c r="R3495" s="1">
        <f>AVERAGE($Q$4:Q3495)</f>
        <v>16.375803625579426</v>
      </c>
      <c r="S3495" s="1">
        <f>STDEV($R$4:R3495)</f>
        <v>1.9263310562348344</v>
      </c>
      <c r="T3495" s="1">
        <f t="shared" si="330"/>
        <v>16.322184334755345</v>
      </c>
      <c r="U3495" s="1">
        <f t="shared" si="331"/>
        <v>16.429422916403507</v>
      </c>
    </row>
    <row r="3496" spans="5:21" x14ac:dyDescent="0.2">
      <c r="E3496" s="1">
        <v>3493</v>
      </c>
      <c r="F3496" s="9">
        <v>1.7282945918850601</v>
      </c>
      <c r="G3496" s="9">
        <v>0.39170117815956473</v>
      </c>
      <c r="H3496" s="9">
        <v>-0.77938011600053869</v>
      </c>
      <c r="I3496" s="9">
        <v>1.1407723832235206</v>
      </c>
      <c r="J3496" s="9">
        <v>0.87610942500759847</v>
      </c>
      <c r="K3496" s="4">
        <f t="shared" si="329"/>
        <v>100</v>
      </c>
      <c r="L3496" s="1">
        <f t="shared" si="326"/>
        <v>141.29206123654711</v>
      </c>
      <c r="M3496" s="1">
        <f t="shared" si="326"/>
        <v>152.80603010581333</v>
      </c>
      <c r="N3496" s="1">
        <f t="shared" si="326"/>
        <v>130.75081246365707</v>
      </c>
      <c r="O3496" s="1">
        <f t="shared" si="326"/>
        <v>164.25954912820134</v>
      </c>
      <c r="P3496" s="1">
        <f t="shared" si="327"/>
        <v>195.71698828815894</v>
      </c>
      <c r="Q3496" s="6">
        <f t="shared" si="328"/>
        <v>75.716988288158944</v>
      </c>
      <c r="R3496" s="1">
        <f>AVERAGE($Q$4:Q3496)</f>
        <v>16.392792226971519</v>
      </c>
      <c r="S3496" s="1">
        <f>STDEV($R$4:R3496)</f>
        <v>1.9260590103732806</v>
      </c>
      <c r="T3496" s="1">
        <f t="shared" si="330"/>
        <v>16.339188183239635</v>
      </c>
      <c r="U3496" s="1">
        <f t="shared" si="331"/>
        <v>16.446396270703403</v>
      </c>
    </row>
    <row r="3497" spans="5:21" x14ac:dyDescent="0.2">
      <c r="E3497" s="1">
        <v>3494</v>
      </c>
      <c r="F3497" s="9">
        <v>3.3959395295823924E-2</v>
      </c>
      <c r="G3497" s="9">
        <v>-1.0156554708373733</v>
      </c>
      <c r="H3497" s="9">
        <v>-0.39927954276208766</v>
      </c>
      <c r="I3497" s="9">
        <v>0.79952542364480905</v>
      </c>
      <c r="J3497" s="9">
        <v>-1.821190380724147</v>
      </c>
      <c r="K3497" s="4">
        <f t="shared" si="329"/>
        <v>100</v>
      </c>
      <c r="L3497" s="1">
        <f t="shared" si="326"/>
        <v>100.68149961763282</v>
      </c>
      <c r="M3497" s="1">
        <f t="shared" si="326"/>
        <v>82.173344299681688</v>
      </c>
      <c r="N3497" s="1">
        <f t="shared" si="326"/>
        <v>75.866488284867927</v>
      </c>
      <c r="O3497" s="1">
        <f t="shared" si="326"/>
        <v>89.021698826586046</v>
      </c>
      <c r="P3497" s="1">
        <f t="shared" si="327"/>
        <v>61.845668924364922</v>
      </c>
      <c r="Q3497" s="6">
        <f t="shared" si="328"/>
        <v>0</v>
      </c>
      <c r="R3497" s="1">
        <f>AVERAGE($Q$4:Q3497)</f>
        <v>16.388100529138956</v>
      </c>
      <c r="S3497" s="1">
        <f>STDEV($R$4:R3497)</f>
        <v>1.9257872388515314</v>
      </c>
      <c r="T3497" s="1">
        <f t="shared" si="330"/>
        <v>16.334511719402617</v>
      </c>
      <c r="U3497" s="1">
        <f t="shared" si="331"/>
        <v>16.441689338875296</v>
      </c>
    </row>
    <row r="3498" spans="5:21" x14ac:dyDescent="0.2">
      <c r="E3498" s="1">
        <v>3495</v>
      </c>
      <c r="F3498" s="9">
        <v>-0.5368019628804177</v>
      </c>
      <c r="G3498" s="9">
        <v>1.1112001629953738</v>
      </c>
      <c r="H3498" s="9">
        <v>0.29843022275599651</v>
      </c>
      <c r="I3498" s="9">
        <v>-0.94864617494749837</v>
      </c>
      <c r="J3498" s="9">
        <v>0.58596697272150777</v>
      </c>
      <c r="K3498" s="4">
        <f t="shared" si="329"/>
        <v>100</v>
      </c>
      <c r="L3498" s="1">
        <f t="shared" si="326"/>
        <v>89.820190935284927</v>
      </c>
      <c r="M3498" s="1">
        <f t="shared" si="326"/>
        <v>112.17384170364826</v>
      </c>
      <c r="N3498" s="1">
        <f t="shared" si="326"/>
        <v>119.07289523406034</v>
      </c>
      <c r="O3498" s="1">
        <f t="shared" si="326"/>
        <v>98.4950837310747</v>
      </c>
      <c r="P3498" s="1">
        <f t="shared" si="327"/>
        <v>110.74165211162702</v>
      </c>
      <c r="Q3498" s="6">
        <f t="shared" si="328"/>
        <v>0</v>
      </c>
      <c r="R3498" s="1">
        <f>AVERAGE($Q$4:Q3498)</f>
        <v>16.38341151611202</v>
      </c>
      <c r="S3498" s="1">
        <f>STDEV($R$4:R3498)</f>
        <v>1.9255157445590312</v>
      </c>
      <c r="T3498" s="1">
        <f t="shared" si="330"/>
        <v>16.329837927201208</v>
      </c>
      <c r="U3498" s="1">
        <f t="shared" si="331"/>
        <v>16.436985105022831</v>
      </c>
    </row>
    <row r="3499" spans="5:21" x14ac:dyDescent="0.2">
      <c r="E3499" s="1">
        <v>3496</v>
      </c>
      <c r="F3499" s="9">
        <v>0.55936880016815849</v>
      </c>
      <c r="G3499" s="9">
        <v>-0.42158376345469151</v>
      </c>
      <c r="H3499" s="9">
        <v>-0.46411514631472528</v>
      </c>
      <c r="I3499" s="9">
        <v>0.81939333540503867</v>
      </c>
      <c r="J3499" s="9">
        <v>-1.8344508134759963</v>
      </c>
      <c r="K3499" s="4">
        <f t="shared" si="329"/>
        <v>100</v>
      </c>
      <c r="L3499" s="1">
        <f t="shared" si="326"/>
        <v>111.83716685313662</v>
      </c>
      <c r="M3499" s="1">
        <f t="shared" si="326"/>
        <v>102.7940213576989</v>
      </c>
      <c r="N3499" s="1">
        <f t="shared" si="326"/>
        <v>93.681821604548716</v>
      </c>
      <c r="O3499" s="1">
        <f t="shared" si="326"/>
        <v>110.36387169533435</v>
      </c>
      <c r="P3499" s="1">
        <f t="shared" si="327"/>
        <v>76.469553523371317</v>
      </c>
      <c r="Q3499" s="6">
        <f t="shared" si="328"/>
        <v>0</v>
      </c>
      <c r="R3499" s="1">
        <f>AVERAGE($Q$4:Q3499)</f>
        <v>16.378725185586816</v>
      </c>
      <c r="S3499" s="1">
        <f>STDEV($R$4:R3499)</f>
        <v>1.9252445303754726</v>
      </c>
      <c r="T3499" s="1">
        <f t="shared" si="330"/>
        <v>16.325166804258465</v>
      </c>
      <c r="U3499" s="1">
        <f t="shared" si="331"/>
        <v>16.432283566915167</v>
      </c>
    </row>
    <row r="3500" spans="5:21" x14ac:dyDescent="0.2">
      <c r="E3500" s="1">
        <v>3497</v>
      </c>
      <c r="F3500" s="9">
        <v>0.16170702110684942</v>
      </c>
      <c r="G3500" s="9">
        <v>-1.7221691450686194</v>
      </c>
      <c r="H3500" s="9">
        <v>0.31744889383844566</v>
      </c>
      <c r="I3500" s="9">
        <v>0.78549987847509328</v>
      </c>
      <c r="J3500" s="9">
        <v>-0.41357452573720366</v>
      </c>
      <c r="K3500" s="4">
        <f t="shared" si="329"/>
        <v>100</v>
      </c>
      <c r="L3500" s="1">
        <f t="shared" si="326"/>
        <v>103.28700713204064</v>
      </c>
      <c r="M3500" s="1">
        <f t="shared" si="326"/>
        <v>73.191387811388125</v>
      </c>
      <c r="N3500" s="1">
        <f t="shared" si="326"/>
        <v>77.988980413838078</v>
      </c>
      <c r="O3500" s="1">
        <f t="shared" ref="O3500:P3563" si="332">N3500*EXP((drift-(volatility^2)/2)*dt+volatility*SQRT(dt)*I3500)</f>
        <v>91.255887931572843</v>
      </c>
      <c r="P3500" s="1">
        <f t="shared" si="327"/>
        <v>84.011408954803102</v>
      </c>
      <c r="Q3500" s="6">
        <f t="shared" si="328"/>
        <v>0</v>
      </c>
      <c r="R3500" s="1">
        <f>AVERAGE($Q$4:Q3500)</f>
        <v>16.374041535262087</v>
      </c>
      <c r="S3500" s="1">
        <f>STDEV($R$4:R3500)</f>
        <v>1.9249735991708714</v>
      </c>
      <c r="T3500" s="1">
        <f t="shared" si="330"/>
        <v>16.320498348200381</v>
      </c>
      <c r="U3500" s="1">
        <f t="shared" si="331"/>
        <v>16.427584722323793</v>
      </c>
    </row>
    <row r="3501" spans="5:21" x14ac:dyDescent="0.2">
      <c r="E3501" s="1">
        <v>3498</v>
      </c>
      <c r="F3501" s="9">
        <v>9.5042196335271001E-2</v>
      </c>
      <c r="G3501" s="9">
        <v>0.85472720456891693</v>
      </c>
      <c r="H3501" s="9">
        <v>1.4539909898303449</v>
      </c>
      <c r="I3501" s="9">
        <v>5.1509232434909791E-2</v>
      </c>
      <c r="J3501" s="9">
        <v>0.56948238125187345</v>
      </c>
      <c r="K3501" s="4">
        <f t="shared" si="329"/>
        <v>100</v>
      </c>
      <c r="L3501" s="1">
        <f t="shared" ref="L3501:P3564" si="333">K3501*EXP((drift-(volatility^2)/2)*dt+volatility*SQRT(dt)*F3501)</f>
        <v>101.91902497998113</v>
      </c>
      <c r="M3501" s="1">
        <f t="shared" si="333"/>
        <v>120.91938285705254</v>
      </c>
      <c r="N3501" s="1">
        <f t="shared" si="333"/>
        <v>161.72902735924021</v>
      </c>
      <c r="O3501" s="1">
        <f t="shared" si="332"/>
        <v>163.40374651018925</v>
      </c>
      <c r="P3501" s="1">
        <f t="shared" si="332"/>
        <v>183.11613826479908</v>
      </c>
      <c r="Q3501" s="6">
        <f t="shared" si="328"/>
        <v>63.116138264799076</v>
      </c>
      <c r="R3501" s="1">
        <f>AVERAGE($Q$4:Q3501)</f>
        <v>16.387404055767956</v>
      </c>
      <c r="S3501" s="1">
        <f>STDEV($R$4:R3501)</f>
        <v>1.9247023105210492</v>
      </c>
      <c r="T3501" s="1">
        <f t="shared" si="330"/>
        <v>16.33387606747506</v>
      </c>
      <c r="U3501" s="1">
        <f t="shared" si="331"/>
        <v>16.440932044060851</v>
      </c>
    </row>
    <row r="3502" spans="5:21" x14ac:dyDescent="0.2">
      <c r="E3502" s="1">
        <v>3499</v>
      </c>
      <c r="F3502" s="9">
        <v>-0.96446910902159289</v>
      </c>
      <c r="G3502" s="9">
        <v>0.20591755856003147</v>
      </c>
      <c r="H3502" s="9">
        <v>-3.5669245335157029E-2</v>
      </c>
      <c r="I3502" s="9">
        <v>-0.29197053663665429</v>
      </c>
      <c r="J3502" s="9">
        <v>-0.54766587709309533</v>
      </c>
      <c r="K3502" s="4">
        <f t="shared" si="329"/>
        <v>100</v>
      </c>
      <c r="L3502" s="1">
        <f t="shared" si="333"/>
        <v>82.456952079518487</v>
      </c>
      <c r="M3502" s="1">
        <f t="shared" si="333"/>
        <v>85.923715702360937</v>
      </c>
      <c r="N3502" s="1">
        <f t="shared" si="333"/>
        <v>85.312930099741962</v>
      </c>
      <c r="O3502" s="1">
        <f t="shared" si="332"/>
        <v>80.473820431568839</v>
      </c>
      <c r="P3502" s="1">
        <f t="shared" si="332"/>
        <v>72.124857138874759</v>
      </c>
      <c r="Q3502" s="6">
        <f t="shared" si="328"/>
        <v>0</v>
      </c>
      <c r="R3502" s="1">
        <f>AVERAGE($Q$4:Q3502)</f>
        <v>16.38272060219386</v>
      </c>
      <c r="S3502" s="1">
        <f>STDEV($R$4:R3502)</f>
        <v>1.9244312987636036</v>
      </c>
      <c r="T3502" s="1">
        <f t="shared" si="330"/>
        <v>16.329207799532341</v>
      </c>
      <c r="U3502" s="1">
        <f t="shared" si="331"/>
        <v>16.436233404855379</v>
      </c>
    </row>
    <row r="3503" spans="5:21" x14ac:dyDescent="0.2">
      <c r="E3503" s="1">
        <v>3500</v>
      </c>
      <c r="F3503" s="9">
        <v>2.1555570128839463</v>
      </c>
      <c r="G3503" s="9">
        <v>6.1140781326685101E-3</v>
      </c>
      <c r="H3503" s="9">
        <v>-2.3806023818906397E-2</v>
      </c>
      <c r="I3503" s="9">
        <v>1.224614152306458</v>
      </c>
      <c r="J3503" s="9">
        <v>-0.93721155280945823</v>
      </c>
      <c r="K3503" s="4">
        <f t="shared" si="329"/>
        <v>100</v>
      </c>
      <c r="L3503" s="1">
        <f t="shared" si="333"/>
        <v>153.89669852952741</v>
      </c>
      <c r="M3503" s="1">
        <f t="shared" si="333"/>
        <v>154.08500092345247</v>
      </c>
      <c r="N3503" s="1">
        <f t="shared" si="333"/>
        <v>153.35311439643641</v>
      </c>
      <c r="O3503" s="1">
        <f t="shared" si="332"/>
        <v>195.91208837039062</v>
      </c>
      <c r="P3503" s="1">
        <f t="shared" si="332"/>
        <v>162.42619586828155</v>
      </c>
      <c r="Q3503" s="6">
        <f t="shared" si="328"/>
        <v>42.426195868281553</v>
      </c>
      <c r="R3503" s="1">
        <f>AVERAGE($Q$4:Q3503)</f>
        <v>16.390161595127029</v>
      </c>
      <c r="S3503" s="1">
        <f>STDEV($R$4:R3503)</f>
        <v>1.924160145263426</v>
      </c>
      <c r="T3503" s="1">
        <f t="shared" si="330"/>
        <v>16.336663976605838</v>
      </c>
      <c r="U3503" s="1">
        <f t="shared" si="331"/>
        <v>16.443659213648221</v>
      </c>
    </row>
    <row r="3504" spans="5:21" x14ac:dyDescent="0.2">
      <c r="E3504" s="1">
        <v>3501</v>
      </c>
      <c r="F3504" s="9">
        <v>1.1463384907983709</v>
      </c>
      <c r="G3504" s="9">
        <v>-0.79403207564610057</v>
      </c>
      <c r="H3504" s="9">
        <v>0.78047492024779785</v>
      </c>
      <c r="I3504" s="9">
        <v>0.10628241398080718</v>
      </c>
      <c r="J3504" s="9">
        <v>0.80615791375748813</v>
      </c>
      <c r="K3504" s="4">
        <f t="shared" si="329"/>
        <v>100</v>
      </c>
      <c r="L3504" s="1">
        <f t="shared" si="333"/>
        <v>125.76786722157975</v>
      </c>
      <c r="M3504" s="1">
        <f t="shared" si="333"/>
        <v>107.30030252010354</v>
      </c>
      <c r="N3504" s="1">
        <f t="shared" si="333"/>
        <v>125.42731821379347</v>
      </c>
      <c r="O3504" s="1">
        <f t="shared" si="332"/>
        <v>128.12200011273035</v>
      </c>
      <c r="P3504" s="1">
        <f t="shared" si="332"/>
        <v>150.53784563888738</v>
      </c>
      <c r="Q3504" s="6">
        <f t="shared" si="328"/>
        <v>30.537845638887376</v>
      </c>
      <c r="R3504" s="1">
        <f>AVERAGE($Q$4:Q3504)</f>
        <v>16.394202635985</v>
      </c>
      <c r="S3504" s="1">
        <f>STDEV($R$4:R3504)</f>
        <v>1.9238889707079669</v>
      </c>
      <c r="T3504" s="1">
        <f t="shared" si="330"/>
        <v>16.340720196760113</v>
      </c>
      <c r="U3504" s="1">
        <f t="shared" si="331"/>
        <v>16.447685075209886</v>
      </c>
    </row>
    <row r="3505" spans="5:21" x14ac:dyDescent="0.2">
      <c r="E3505" s="1">
        <v>3502</v>
      </c>
      <c r="F3505" s="9">
        <v>-0.65862650444614701</v>
      </c>
      <c r="G3505" s="9">
        <v>1.4334545994643122</v>
      </c>
      <c r="H3505" s="9">
        <v>1.6805552149889991</v>
      </c>
      <c r="I3505" s="9">
        <v>0.63285142459790222</v>
      </c>
      <c r="J3505" s="9">
        <v>0.77975073509151116</v>
      </c>
      <c r="K3505" s="4">
        <f t="shared" si="329"/>
        <v>100</v>
      </c>
      <c r="L3505" s="1">
        <f t="shared" si="333"/>
        <v>87.658175823865236</v>
      </c>
      <c r="M3505" s="1">
        <f t="shared" si="333"/>
        <v>116.76178165511153</v>
      </c>
      <c r="N3505" s="1">
        <f t="shared" si="333"/>
        <v>163.40746192347098</v>
      </c>
      <c r="O3505" s="1">
        <f t="shared" si="332"/>
        <v>185.45590277707564</v>
      </c>
      <c r="P3505" s="1">
        <f t="shared" si="332"/>
        <v>216.75491253548859</v>
      </c>
      <c r="Q3505" s="6">
        <f t="shared" si="328"/>
        <v>96.754912535488586</v>
      </c>
      <c r="R3505" s="1">
        <f>AVERAGE($Q$4:Q3505)</f>
        <v>16.417149726190452</v>
      </c>
      <c r="S3505" s="1">
        <f>STDEV($R$4:R3505)</f>
        <v>1.9236171869771155</v>
      </c>
      <c r="T3505" s="1">
        <f t="shared" si="330"/>
        <v>16.363682477768215</v>
      </c>
      <c r="U3505" s="1">
        <f t="shared" si="331"/>
        <v>16.470616974612689</v>
      </c>
    </row>
    <row r="3506" spans="5:21" x14ac:dyDescent="0.2">
      <c r="E3506" s="1">
        <v>3503</v>
      </c>
      <c r="F3506" s="9">
        <v>1.7763704818207771</v>
      </c>
      <c r="G3506" s="9">
        <v>-1.3296698853082489</v>
      </c>
      <c r="H3506" s="9">
        <v>-1.2178497854620218</v>
      </c>
      <c r="I3506" s="9">
        <v>-0.41632006286818068</v>
      </c>
      <c r="J3506" s="9">
        <v>0.37549853004748002</v>
      </c>
      <c r="K3506" s="4">
        <f t="shared" si="329"/>
        <v>100</v>
      </c>
      <c r="L3506" s="1">
        <f t="shared" si="333"/>
        <v>142.6571618791975</v>
      </c>
      <c r="M3506" s="1">
        <f t="shared" si="333"/>
        <v>109.3452497388319</v>
      </c>
      <c r="N3506" s="1">
        <f t="shared" si="333"/>
        <v>85.707501014594428</v>
      </c>
      <c r="O3506" s="1">
        <f t="shared" si="332"/>
        <v>78.860174058018529</v>
      </c>
      <c r="P3506" s="1">
        <f t="shared" si="332"/>
        <v>85.010607399026711</v>
      </c>
      <c r="Q3506" s="6">
        <f t="shared" si="328"/>
        <v>0</v>
      </c>
      <c r="R3506" s="1">
        <f>AVERAGE($Q$4:Q3506)</f>
        <v>16.412463129066222</v>
      </c>
      <c r="S3506" s="1">
        <f>STDEV($R$4:R3506)</f>
        <v>1.9233456597845193</v>
      </c>
      <c r="T3506" s="1">
        <f t="shared" si="330"/>
        <v>16.359011058890236</v>
      </c>
      <c r="U3506" s="1">
        <f t="shared" si="331"/>
        <v>16.465915199242207</v>
      </c>
    </row>
    <row r="3507" spans="5:21" x14ac:dyDescent="0.2">
      <c r="E3507" s="1">
        <v>3504</v>
      </c>
      <c r="F3507" s="9">
        <v>-0.53965550250723027</v>
      </c>
      <c r="G3507" s="9">
        <v>-0.47713456297060475</v>
      </c>
      <c r="H3507" s="9">
        <v>0.39929545891936868</v>
      </c>
      <c r="I3507" s="9">
        <v>-0.49710706662153825</v>
      </c>
      <c r="J3507" s="9">
        <v>0.5703441274818033</v>
      </c>
      <c r="K3507" s="4">
        <f t="shared" si="329"/>
        <v>100</v>
      </c>
      <c r="L3507" s="1">
        <f t="shared" si="333"/>
        <v>89.768944465234839</v>
      </c>
      <c r="M3507" s="1">
        <f t="shared" si="333"/>
        <v>81.598605543188</v>
      </c>
      <c r="N3507" s="1">
        <f t="shared" si="333"/>
        <v>88.38225946126623</v>
      </c>
      <c r="O3507" s="1">
        <f t="shared" si="332"/>
        <v>80.017859327432433</v>
      </c>
      <c r="P3507" s="1">
        <f t="shared" si="332"/>
        <v>89.686358365617451</v>
      </c>
      <c r="Q3507" s="6">
        <f t="shared" si="328"/>
        <v>0</v>
      </c>
      <c r="R3507" s="1">
        <f>AVERAGE($Q$4:Q3507)</f>
        <v>16.407779206940344</v>
      </c>
      <c r="S3507" s="1">
        <f>STDEV($R$4:R3507)</f>
        <v>1.9230743920422149</v>
      </c>
      <c r="T3507" s="1">
        <f t="shared" si="330"/>
        <v>16.354342302380054</v>
      </c>
      <c r="U3507" s="1">
        <f t="shared" si="331"/>
        <v>16.461216111500633</v>
      </c>
    </row>
    <row r="3508" spans="5:21" x14ac:dyDescent="0.2">
      <c r="E3508" s="1">
        <v>3505</v>
      </c>
      <c r="F3508" s="9">
        <v>-1.4034321793587878</v>
      </c>
      <c r="G3508" s="9">
        <v>0.42830606616917066</v>
      </c>
      <c r="H3508" s="9">
        <v>1.0761459634522907</v>
      </c>
      <c r="I3508" s="9">
        <v>-0.32176103559322655</v>
      </c>
      <c r="J3508" s="9">
        <v>0.63453512666455936</v>
      </c>
      <c r="K3508" s="4">
        <f t="shared" si="329"/>
        <v>100</v>
      </c>
      <c r="L3508" s="1">
        <f t="shared" si="333"/>
        <v>75.526512240402383</v>
      </c>
      <c r="M3508" s="1">
        <f t="shared" si="333"/>
        <v>82.281390425710129</v>
      </c>
      <c r="N3508" s="1">
        <f t="shared" si="333"/>
        <v>102.04094517712372</v>
      </c>
      <c r="O3508" s="1">
        <f t="shared" si="332"/>
        <v>95.681211193963051</v>
      </c>
      <c r="P3508" s="1">
        <f t="shared" si="332"/>
        <v>108.62797535220494</v>
      </c>
      <c r="Q3508" s="6">
        <f t="shared" si="328"/>
        <v>0</v>
      </c>
      <c r="R3508" s="1">
        <f>AVERAGE($Q$4:Q3508)</f>
        <v>16.403097957523244</v>
      </c>
      <c r="S3508" s="1">
        <f>STDEV($R$4:R3508)</f>
        <v>1.9228033866525425</v>
      </c>
      <c r="T3508" s="1">
        <f t="shared" si="330"/>
        <v>16.349676205874268</v>
      </c>
      <c r="U3508" s="1">
        <f t="shared" si="331"/>
        <v>16.45651970917222</v>
      </c>
    </row>
    <row r="3509" spans="5:21" x14ac:dyDescent="0.2">
      <c r="E3509" s="1">
        <v>3506</v>
      </c>
      <c r="F3509" s="9">
        <v>-2.1566665964201093</v>
      </c>
      <c r="G3509" s="9">
        <v>0.74654394666140433</v>
      </c>
      <c r="H3509" s="9">
        <v>0.1518776571174385</v>
      </c>
      <c r="I3509" s="9">
        <v>1.5820342014194466</v>
      </c>
      <c r="J3509" s="9">
        <v>-2.2834865376353264</v>
      </c>
      <c r="K3509" s="4">
        <f t="shared" si="329"/>
        <v>100</v>
      </c>
      <c r="L3509" s="1">
        <f t="shared" si="333"/>
        <v>64.964233636411379</v>
      </c>
      <c r="M3509" s="1">
        <f t="shared" si="333"/>
        <v>75.425518246293635</v>
      </c>
      <c r="N3509" s="1">
        <f t="shared" si="333"/>
        <v>77.751760000058411</v>
      </c>
      <c r="O3509" s="1">
        <f t="shared" si="332"/>
        <v>106.69006343152959</v>
      </c>
      <c r="P3509" s="1">
        <f t="shared" si="332"/>
        <v>67.574501842595438</v>
      </c>
      <c r="Q3509" s="6">
        <f t="shared" si="328"/>
        <v>0</v>
      </c>
      <c r="R3509" s="1">
        <f>AVERAGE($Q$4:Q3509)</f>
        <v>16.398419378527944</v>
      </c>
      <c r="S3509" s="1">
        <f>STDEV($R$4:R3509)</f>
        <v>1.9225326465081256</v>
      </c>
      <c r="T3509" s="1">
        <f t="shared" si="330"/>
        <v>16.345012767012363</v>
      </c>
      <c r="U3509" s="1">
        <f t="shared" si="331"/>
        <v>16.451825990043524</v>
      </c>
    </row>
    <row r="3510" spans="5:21" x14ac:dyDescent="0.2">
      <c r="E3510" s="1">
        <v>3507</v>
      </c>
      <c r="F3510" s="9">
        <v>-0.67520431912271306</v>
      </c>
      <c r="G3510" s="9">
        <v>1.5016803445178084</v>
      </c>
      <c r="H3510" s="9">
        <v>0.94705228548264131</v>
      </c>
      <c r="I3510" s="9">
        <v>-0.10373355507908855</v>
      </c>
      <c r="J3510" s="9">
        <v>-0.81118741945829242</v>
      </c>
      <c r="K3510" s="4">
        <f t="shared" si="329"/>
        <v>100</v>
      </c>
      <c r="L3510" s="1">
        <f t="shared" si="333"/>
        <v>87.368020904379733</v>
      </c>
      <c r="M3510" s="1">
        <f t="shared" si="333"/>
        <v>117.97413329449707</v>
      </c>
      <c r="N3510" s="1">
        <f t="shared" si="333"/>
        <v>142.57609371427671</v>
      </c>
      <c r="O3510" s="1">
        <f t="shared" si="332"/>
        <v>139.64858182746505</v>
      </c>
      <c r="P3510" s="1">
        <f t="shared" si="332"/>
        <v>118.73470721284021</v>
      </c>
      <c r="Q3510" s="6">
        <f t="shared" si="328"/>
        <v>0</v>
      </c>
      <c r="R3510" s="1">
        <f>AVERAGE($Q$4:Q3510)</f>
        <v>16.393743467670081</v>
      </c>
      <c r="S3510" s="1">
        <f>STDEV($R$4:R3510)</f>
        <v>1.9222621744919366</v>
      </c>
      <c r="T3510" s="1">
        <f t="shared" si="330"/>
        <v>16.340351983436765</v>
      </c>
      <c r="U3510" s="1">
        <f t="shared" si="331"/>
        <v>16.447134951903397</v>
      </c>
    </row>
    <row r="3511" spans="5:21" x14ac:dyDescent="0.2">
      <c r="E3511" s="1">
        <v>3508</v>
      </c>
      <c r="F3511" s="9">
        <v>-0.18215700947621372</v>
      </c>
      <c r="G3511" s="9">
        <v>1.0618737178447191</v>
      </c>
      <c r="H3511" s="9">
        <v>-0.44459284254116938</v>
      </c>
      <c r="I3511" s="9">
        <v>1.0786038728838321</v>
      </c>
      <c r="J3511" s="9">
        <v>0.23564666662423406</v>
      </c>
      <c r="K3511" s="4">
        <f t="shared" si="329"/>
        <v>100</v>
      </c>
      <c r="L3511" s="1">
        <f t="shared" si="333"/>
        <v>96.42242355828229</v>
      </c>
      <c r="M3511" s="1">
        <f t="shared" si="333"/>
        <v>119.23704990199771</v>
      </c>
      <c r="N3511" s="1">
        <f t="shared" si="333"/>
        <v>109.09237050169817</v>
      </c>
      <c r="O3511" s="1">
        <f t="shared" si="332"/>
        <v>135.35700016765114</v>
      </c>
      <c r="P3511" s="1">
        <f t="shared" si="332"/>
        <v>141.88900074829454</v>
      </c>
      <c r="Q3511" s="6">
        <f t="shared" si="328"/>
        <v>21.889000748294535</v>
      </c>
      <c r="R3511" s="1">
        <f>AVERAGE($Q$4:Q3511)</f>
        <v>16.395309960623507</v>
      </c>
      <c r="S3511" s="1">
        <f>STDEV($R$4:R3511)</f>
        <v>1.9219917646983924</v>
      </c>
      <c r="T3511" s="1">
        <f t="shared" si="330"/>
        <v>16.341933596546482</v>
      </c>
      <c r="U3511" s="1">
        <f t="shared" si="331"/>
        <v>16.448686324700532</v>
      </c>
    </row>
    <row r="3512" spans="5:21" x14ac:dyDescent="0.2">
      <c r="E3512" s="1">
        <v>3509</v>
      </c>
      <c r="F3512" s="9">
        <v>-2.1590130927506834</v>
      </c>
      <c r="G3512" s="9">
        <v>-0.70703890742151998</v>
      </c>
      <c r="H3512" s="9">
        <v>0.9568725545250345</v>
      </c>
      <c r="I3512" s="9">
        <v>-0.49872369345393963</v>
      </c>
      <c r="J3512" s="9">
        <v>-1.0697431207518093</v>
      </c>
      <c r="K3512" s="4">
        <f t="shared" si="329"/>
        <v>100</v>
      </c>
      <c r="L3512" s="1">
        <f t="shared" si="333"/>
        <v>64.933753122043029</v>
      </c>
      <c r="M3512" s="1">
        <f t="shared" si="333"/>
        <v>56.371278703700526</v>
      </c>
      <c r="N3512" s="1">
        <f t="shared" si="333"/>
        <v>68.260706725383884</v>
      </c>
      <c r="O3512" s="1">
        <f t="shared" si="332"/>
        <v>61.780609813461503</v>
      </c>
      <c r="P3512" s="1">
        <f t="shared" si="332"/>
        <v>49.881038173502745</v>
      </c>
      <c r="Q3512" s="6">
        <f t="shared" si="328"/>
        <v>0</v>
      </c>
      <c r="R3512" s="1">
        <f>AVERAGE($Q$4:Q3512)</f>
        <v>16.390637600988104</v>
      </c>
      <c r="S3512" s="1">
        <f>STDEV($R$4:R3512)</f>
        <v>1.9217216246887234</v>
      </c>
      <c r="T3512" s="1">
        <f t="shared" si="330"/>
        <v>16.337276344182396</v>
      </c>
      <c r="U3512" s="1">
        <f t="shared" si="331"/>
        <v>16.443998857793812</v>
      </c>
    </row>
    <row r="3513" spans="5:21" x14ac:dyDescent="0.2">
      <c r="E3513" s="1">
        <v>3510</v>
      </c>
      <c r="F3513" s="9">
        <v>0.73668388722580858</v>
      </c>
      <c r="G3513" s="9">
        <v>-0.39738097257213667</v>
      </c>
      <c r="H3513" s="9">
        <v>0.12931764103996102</v>
      </c>
      <c r="I3513" s="9">
        <v>-0.95482391770929098</v>
      </c>
      <c r="J3513" s="9">
        <v>-0.28861450118711218</v>
      </c>
      <c r="K3513" s="4">
        <f t="shared" si="329"/>
        <v>100</v>
      </c>
      <c r="L3513" s="1">
        <f t="shared" si="333"/>
        <v>115.87441362151939</v>
      </c>
      <c r="M3513" s="1">
        <f t="shared" si="333"/>
        <v>107.02160916863484</v>
      </c>
      <c r="N3513" s="1">
        <f t="shared" si="333"/>
        <v>109.82567073242403</v>
      </c>
      <c r="O3513" s="1">
        <f t="shared" si="332"/>
        <v>90.733760873046819</v>
      </c>
      <c r="P3513" s="1">
        <f t="shared" si="332"/>
        <v>85.644637499533687</v>
      </c>
      <c r="Q3513" s="6">
        <f t="shared" si="328"/>
        <v>0</v>
      </c>
      <c r="R3513" s="1">
        <f>AVERAGE($Q$4:Q3513)</f>
        <v>16.385967903665886</v>
      </c>
      <c r="S3513" s="1">
        <f>STDEV($R$4:R3513)</f>
        <v>1.9214517573272234</v>
      </c>
      <c r="T3513" s="1">
        <f t="shared" si="330"/>
        <v>16.332621741173881</v>
      </c>
      <c r="U3513" s="1">
        <f t="shared" si="331"/>
        <v>16.439314066157891</v>
      </c>
    </row>
    <row r="3514" spans="5:21" x14ac:dyDescent="0.2">
      <c r="E3514" s="1">
        <v>3511</v>
      </c>
      <c r="F3514" s="9">
        <v>1.1023576007573865</v>
      </c>
      <c r="G3514" s="9">
        <v>-5.2564246288966388E-2</v>
      </c>
      <c r="H3514" s="9">
        <v>-0.79149003795464523</v>
      </c>
      <c r="I3514" s="9">
        <v>-0.75360958362580277</v>
      </c>
      <c r="J3514" s="9">
        <v>0.47459707275265828</v>
      </c>
      <c r="K3514" s="4">
        <f t="shared" si="329"/>
        <v>100</v>
      </c>
      <c r="L3514" s="1">
        <f t="shared" si="333"/>
        <v>124.66644194188146</v>
      </c>
      <c r="M3514" s="1">
        <f t="shared" si="333"/>
        <v>123.36270741986488</v>
      </c>
      <c r="N3514" s="1">
        <f t="shared" si="333"/>
        <v>105.30183541088721</v>
      </c>
      <c r="O3514" s="1">
        <f t="shared" si="332"/>
        <v>90.568722988199355</v>
      </c>
      <c r="P3514" s="1">
        <f t="shared" si="332"/>
        <v>99.586672671290842</v>
      </c>
      <c r="Q3514" s="6">
        <f t="shared" si="328"/>
        <v>0</v>
      </c>
      <c r="R3514" s="1">
        <f>AVERAGE($Q$4:Q3514)</f>
        <v>16.381300866382016</v>
      </c>
      <c r="S3514" s="1">
        <f>STDEV($R$4:R3514)</f>
        <v>1.9211821654686134</v>
      </c>
      <c r="T3514" s="1">
        <f t="shared" si="330"/>
        <v>16.327969785173782</v>
      </c>
      <c r="U3514" s="1">
        <f t="shared" si="331"/>
        <v>16.434631947590251</v>
      </c>
    </row>
    <row r="3515" spans="5:21" x14ac:dyDescent="0.2">
      <c r="E3515" s="1">
        <v>3512</v>
      </c>
      <c r="F3515" s="9">
        <v>-1.0025041774497367</v>
      </c>
      <c r="G3515" s="9">
        <v>-0.39096448745112866</v>
      </c>
      <c r="H3515" s="9">
        <v>-0.36302253647590987</v>
      </c>
      <c r="I3515" s="9">
        <v>1.037133188219741</v>
      </c>
      <c r="J3515" s="9">
        <v>0.49482082431495655</v>
      </c>
      <c r="K3515" s="4">
        <f t="shared" si="329"/>
        <v>100</v>
      </c>
      <c r="L3515" s="1">
        <f t="shared" si="333"/>
        <v>81.832080632663931</v>
      </c>
      <c r="M3515" s="1">
        <f t="shared" si="333"/>
        <v>75.677164192173535</v>
      </c>
      <c r="N3515" s="1">
        <f t="shared" si="333"/>
        <v>70.377382885262691</v>
      </c>
      <c r="O3515" s="1">
        <f t="shared" si="332"/>
        <v>86.599893290532094</v>
      </c>
      <c r="P3515" s="1">
        <f t="shared" si="332"/>
        <v>95.608597518891543</v>
      </c>
      <c r="Q3515" s="6">
        <f t="shared" si="328"/>
        <v>0</v>
      </c>
      <c r="R3515" s="1">
        <f>AVERAGE($Q$4:Q3515)</f>
        <v>16.376636486864253</v>
      </c>
      <c r="S3515" s="1">
        <f>STDEV($R$4:R3515)</f>
        <v>1.9209128519580194</v>
      </c>
      <c r="T3515" s="1">
        <f t="shared" si="330"/>
        <v>16.323320473837828</v>
      </c>
      <c r="U3515" s="1">
        <f t="shared" si="331"/>
        <v>16.429952499890678</v>
      </c>
    </row>
    <row r="3516" spans="5:21" x14ac:dyDescent="0.2">
      <c r="E3516" s="1">
        <v>3513</v>
      </c>
      <c r="F3516" s="9">
        <v>0.58996192819904536</v>
      </c>
      <c r="G3516" s="9">
        <v>-0.6998016033321619</v>
      </c>
      <c r="H3516" s="9">
        <v>0.57961415222962387</v>
      </c>
      <c r="I3516" s="9">
        <v>0.71802446655055974</v>
      </c>
      <c r="J3516" s="9">
        <v>-0.49007439884007908</v>
      </c>
      <c r="K3516" s="4">
        <f t="shared" si="329"/>
        <v>100</v>
      </c>
      <c r="L3516" s="1">
        <f t="shared" si="333"/>
        <v>112.52355433859955</v>
      </c>
      <c r="M3516" s="1">
        <f t="shared" si="333"/>
        <v>97.827160280120324</v>
      </c>
      <c r="N3516" s="1">
        <f t="shared" si="333"/>
        <v>109.85101969579127</v>
      </c>
      <c r="O3516" s="1">
        <f t="shared" si="332"/>
        <v>126.81508156501123</v>
      </c>
      <c r="P3516" s="1">
        <f t="shared" si="332"/>
        <v>114.97504386567294</v>
      </c>
      <c r="Q3516" s="6">
        <f t="shared" si="328"/>
        <v>0</v>
      </c>
      <c r="R3516" s="1">
        <f>AVERAGE($Q$4:Q3516)</f>
        <v>16.371974762842942</v>
      </c>
      <c r="S3516" s="1">
        <f>STDEV($R$4:R3516)</f>
        <v>1.9206438196310127</v>
      </c>
      <c r="T3516" s="1">
        <f t="shared" si="330"/>
        <v>16.318673804824652</v>
      </c>
      <c r="U3516" s="1">
        <f t="shared" si="331"/>
        <v>16.425275720861233</v>
      </c>
    </row>
    <row r="3517" spans="5:21" x14ac:dyDescent="0.2">
      <c r="E3517" s="1">
        <v>3514</v>
      </c>
      <c r="F3517" s="9">
        <v>-8.9487457444192842E-2</v>
      </c>
      <c r="G3517" s="9">
        <v>-0.56566022976767272</v>
      </c>
      <c r="H3517" s="9">
        <v>0.38375674193957821</v>
      </c>
      <c r="I3517" s="9">
        <v>0.89401964942226186</v>
      </c>
      <c r="J3517" s="9">
        <v>0.49133291213365737</v>
      </c>
      <c r="K3517" s="4">
        <f t="shared" si="329"/>
        <v>100</v>
      </c>
      <c r="L3517" s="1">
        <f t="shared" si="333"/>
        <v>98.226171738389638</v>
      </c>
      <c r="M3517" s="1">
        <f t="shared" si="333"/>
        <v>87.719186400424903</v>
      </c>
      <c r="N3517" s="1">
        <f t="shared" si="333"/>
        <v>94.716857791701145</v>
      </c>
      <c r="O3517" s="1">
        <f t="shared" si="332"/>
        <v>113.26111744367114</v>
      </c>
      <c r="P3517" s="1">
        <f t="shared" si="332"/>
        <v>124.95610420198378</v>
      </c>
      <c r="Q3517" s="6">
        <f t="shared" si="328"/>
        <v>4.9561042019837771</v>
      </c>
      <c r="R3517" s="1">
        <f>AVERAGE($Q$4:Q3517)</f>
        <v>16.368726080270132</v>
      </c>
      <c r="S3517" s="1">
        <f>STDEV($R$4:R3517)</f>
        <v>1.9203750191957514</v>
      </c>
      <c r="T3517" s="1">
        <f t="shared" si="330"/>
        <v>16.315440165461034</v>
      </c>
      <c r="U3517" s="1">
        <f t="shared" si="331"/>
        <v>16.422011995079231</v>
      </c>
    </row>
    <row r="3518" spans="5:21" x14ac:dyDescent="0.2">
      <c r="E3518" s="1">
        <v>3515</v>
      </c>
      <c r="F3518" s="9">
        <v>-2.1482810552697629</v>
      </c>
      <c r="G3518" s="9">
        <v>-0.45964497985551134</v>
      </c>
      <c r="H3518" s="9">
        <v>0.63769221014808863</v>
      </c>
      <c r="I3518" s="9">
        <v>-0.51023334890487604</v>
      </c>
      <c r="J3518" s="9">
        <v>-0.88320575741818175</v>
      </c>
      <c r="K3518" s="4">
        <f t="shared" si="329"/>
        <v>100</v>
      </c>
      <c r="L3518" s="1">
        <f t="shared" si="333"/>
        <v>65.073277100589948</v>
      </c>
      <c r="M3518" s="1">
        <f t="shared" si="333"/>
        <v>59.357885640625049</v>
      </c>
      <c r="N3518" s="1">
        <f t="shared" si="333"/>
        <v>67.432252081346391</v>
      </c>
      <c r="O3518" s="1">
        <f t="shared" si="332"/>
        <v>60.890474553617182</v>
      </c>
      <c r="P3518" s="1">
        <f t="shared" si="332"/>
        <v>51.031117806642399</v>
      </c>
      <c r="Q3518" s="6">
        <f t="shared" si="328"/>
        <v>0</v>
      </c>
      <c r="R3518" s="1">
        <f>AVERAGE($Q$4:Q3518)</f>
        <v>16.364069259194665</v>
      </c>
      <c r="S3518" s="1">
        <f>STDEV($R$4:R3518)</f>
        <v>1.920106504673657</v>
      </c>
      <c r="T3518" s="1">
        <f t="shared" si="330"/>
        <v>16.31079837430347</v>
      </c>
      <c r="U3518" s="1">
        <f t="shared" si="331"/>
        <v>16.417340144085859</v>
      </c>
    </row>
    <row r="3519" spans="5:21" x14ac:dyDescent="0.2">
      <c r="E3519" s="1">
        <v>3516</v>
      </c>
      <c r="F3519" s="9">
        <v>-0.9630844033381436</v>
      </c>
      <c r="G3519" s="9">
        <v>-0.21248524717520922</v>
      </c>
      <c r="H3519" s="9">
        <v>-0.16480498743476346</v>
      </c>
      <c r="I3519" s="9">
        <v>-9.4717051979387179E-2</v>
      </c>
      <c r="J3519" s="9">
        <v>-0.32866296351130586</v>
      </c>
      <c r="K3519" s="4">
        <f t="shared" si="329"/>
        <v>100</v>
      </c>
      <c r="L3519" s="1">
        <f t="shared" si="333"/>
        <v>82.47979096392271</v>
      </c>
      <c r="M3519" s="1">
        <f t="shared" si="333"/>
        <v>79.048078494130593</v>
      </c>
      <c r="N3519" s="1">
        <f t="shared" si="333"/>
        <v>76.485047055363935</v>
      </c>
      <c r="O3519" s="1">
        <f t="shared" si="332"/>
        <v>75.049796609005739</v>
      </c>
      <c r="P3519" s="1">
        <f t="shared" si="332"/>
        <v>70.275220558977125</v>
      </c>
      <c r="Q3519" s="6">
        <f t="shared" si="328"/>
        <v>0</v>
      </c>
      <c r="R3519" s="1">
        <f>AVERAGE($Q$4:Q3519)</f>
        <v>16.359415087050412</v>
      </c>
      <c r="S3519" s="1">
        <f>STDEV($R$4:R3519)</f>
        <v>1.9198382788740829</v>
      </c>
      <c r="T3519" s="1">
        <f t="shared" si="330"/>
        <v>16.306159218714953</v>
      </c>
      <c r="U3519" s="1">
        <f t="shared" si="331"/>
        <v>16.41267095538587</v>
      </c>
    </row>
    <row r="3520" spans="5:21" x14ac:dyDescent="0.2">
      <c r="E3520" s="1">
        <v>3517</v>
      </c>
      <c r="F3520" s="9">
        <v>1.0187773114012089</v>
      </c>
      <c r="G3520" s="9">
        <v>-1.1205770533706527</v>
      </c>
      <c r="H3520" s="9">
        <v>0.39173869481601287</v>
      </c>
      <c r="I3520" s="9">
        <v>-0.11388465281925164</v>
      </c>
      <c r="J3520" s="9">
        <v>0.12262489690328948</v>
      </c>
      <c r="K3520" s="4">
        <f t="shared" si="329"/>
        <v>100</v>
      </c>
      <c r="L3520" s="1">
        <f t="shared" si="333"/>
        <v>122.59983139645476</v>
      </c>
      <c r="M3520" s="1">
        <f t="shared" si="333"/>
        <v>97.984591585965362</v>
      </c>
      <c r="N3520" s="1">
        <f t="shared" si="333"/>
        <v>105.9702057272486</v>
      </c>
      <c r="O3520" s="1">
        <f t="shared" si="332"/>
        <v>103.58381026015287</v>
      </c>
      <c r="P3520" s="1">
        <f t="shared" si="332"/>
        <v>106.1556088196041</v>
      </c>
      <c r="Q3520" s="6">
        <f t="shared" si="328"/>
        <v>0</v>
      </c>
      <c r="R3520" s="1">
        <f>AVERAGE($Q$4:Q3520)</f>
        <v>16.354763561577833</v>
      </c>
      <c r="S3520" s="1">
        <f>STDEV($R$4:R3520)</f>
        <v>1.9195703445968884</v>
      </c>
      <c r="T3520" s="1">
        <f t="shared" si="330"/>
        <v>16.301522696365346</v>
      </c>
      <c r="U3520" s="1">
        <f t="shared" si="331"/>
        <v>16.40800442679032</v>
      </c>
    </row>
    <row r="3521" spans="5:21" x14ac:dyDescent="0.2">
      <c r="E3521" s="1">
        <v>3518</v>
      </c>
      <c r="F3521" s="9">
        <v>0.38137613955768757</v>
      </c>
      <c r="G3521" s="9">
        <v>1.9314575183670968</v>
      </c>
      <c r="H3521" s="9">
        <v>-1.9162871467415243</v>
      </c>
      <c r="I3521" s="9">
        <v>1.6956710169324651</v>
      </c>
      <c r="J3521" s="9">
        <v>-1.1607562555582263</v>
      </c>
      <c r="K3521" s="4">
        <f t="shared" si="329"/>
        <v>100</v>
      </c>
      <c r="L3521" s="1">
        <f t="shared" si="333"/>
        <v>107.92595756428709</v>
      </c>
      <c r="M3521" s="1">
        <f t="shared" si="333"/>
        <v>158.81451002196133</v>
      </c>
      <c r="N3521" s="1">
        <f t="shared" si="333"/>
        <v>108.25391020590763</v>
      </c>
      <c r="O3521" s="1">
        <f t="shared" si="332"/>
        <v>151.95944736682858</v>
      </c>
      <c r="P3521" s="1">
        <f t="shared" si="332"/>
        <v>120.47743096584655</v>
      </c>
      <c r="Q3521" s="6">
        <f t="shared" si="328"/>
        <v>0.4774309658465512</v>
      </c>
      <c r="R3521" s="1">
        <f>AVERAGE($Q$4:Q3521)</f>
        <v>16.350250391425551</v>
      </c>
      <c r="S3521" s="1">
        <f>STDEV($R$4:R3521)</f>
        <v>1.9193026992678228</v>
      </c>
      <c r="T3521" s="1">
        <f t="shared" si="330"/>
        <v>16.297024515981764</v>
      </c>
      <c r="U3521" s="1">
        <f t="shared" si="331"/>
        <v>16.403476266869337</v>
      </c>
    </row>
    <row r="3522" spans="5:21" x14ac:dyDescent="0.2">
      <c r="E3522" s="1">
        <v>3519</v>
      </c>
      <c r="F3522" s="9">
        <v>-1.3639100870932452</v>
      </c>
      <c r="G3522" s="9">
        <v>-0.2315061919944128</v>
      </c>
      <c r="H3522" s="9">
        <v>-3.409222699701786</v>
      </c>
      <c r="I3522" s="9">
        <v>-6.856680556666106E-2</v>
      </c>
      <c r="J3522" s="9">
        <v>-1.206890374305658</v>
      </c>
      <c r="K3522" s="4">
        <f t="shared" si="329"/>
        <v>100</v>
      </c>
      <c r="L3522" s="1">
        <f t="shared" si="333"/>
        <v>76.125871068294003</v>
      </c>
      <c r="M3522" s="1">
        <f t="shared" si="333"/>
        <v>72.681503520734736</v>
      </c>
      <c r="N3522" s="1">
        <f t="shared" si="333"/>
        <v>36.753828247377783</v>
      </c>
      <c r="O3522" s="1">
        <f t="shared" si="332"/>
        <v>36.253249879006873</v>
      </c>
      <c r="P3522" s="1">
        <f t="shared" si="332"/>
        <v>28.478543789666734</v>
      </c>
      <c r="Q3522" s="6">
        <f t="shared" si="328"/>
        <v>0</v>
      </c>
      <c r="R3522" s="1">
        <f>AVERAGE($Q$4:Q3522)</f>
        <v>16.3456041139628</v>
      </c>
      <c r="S3522" s="1">
        <f>STDEV($R$4:R3522)</f>
        <v>1.9190353509453695</v>
      </c>
      <c r="T3522" s="1">
        <f t="shared" si="330"/>
        <v>16.292393214717059</v>
      </c>
      <c r="U3522" s="1">
        <f t="shared" si="331"/>
        <v>16.398815013208541</v>
      </c>
    </row>
    <row r="3523" spans="5:21" x14ac:dyDescent="0.2">
      <c r="E3523" s="1">
        <v>3520</v>
      </c>
      <c r="F3523" s="9">
        <v>0.19575281839934178</v>
      </c>
      <c r="G3523" s="9">
        <v>0.49939330892811995</v>
      </c>
      <c r="H3523" s="9">
        <v>0.90940829977625981</v>
      </c>
      <c r="I3523" s="9">
        <v>-0.25171175366267562</v>
      </c>
      <c r="J3523" s="9">
        <v>-0.20615743778762408</v>
      </c>
      <c r="K3523" s="4">
        <f t="shared" si="329"/>
        <v>100</v>
      </c>
      <c r="L3523" s="1">
        <f t="shared" si="333"/>
        <v>103.99270471064841</v>
      </c>
      <c r="M3523" s="1">
        <f t="shared" si="333"/>
        <v>114.91576841810904</v>
      </c>
      <c r="N3523" s="1">
        <f t="shared" si="333"/>
        <v>137.83827414223859</v>
      </c>
      <c r="O3523" s="1">
        <f t="shared" si="332"/>
        <v>131.070942271495</v>
      </c>
      <c r="P3523" s="1">
        <f t="shared" si="332"/>
        <v>125.77658939619113</v>
      </c>
      <c r="Q3523" s="6">
        <f t="shared" si="328"/>
        <v>5.7765893961911274</v>
      </c>
      <c r="R3523" s="1">
        <f>AVERAGE($Q$4:Q3523)</f>
        <v>16.342601552963433</v>
      </c>
      <c r="S3523" s="1">
        <f>STDEV($R$4:R3523)</f>
        <v>1.9187682355437372</v>
      </c>
      <c r="T3523" s="1">
        <f t="shared" si="330"/>
        <v>16.289405618128946</v>
      </c>
      <c r="U3523" s="1">
        <f t="shared" si="331"/>
        <v>16.395797487797921</v>
      </c>
    </row>
    <row r="3524" spans="5:21" x14ac:dyDescent="0.2">
      <c r="E3524" s="1">
        <v>3521</v>
      </c>
      <c r="F3524" s="9">
        <v>1.5710747902630828</v>
      </c>
      <c r="G3524" s="9">
        <v>0.85869487520540133</v>
      </c>
      <c r="H3524" s="9">
        <v>-0.37342715586419217</v>
      </c>
      <c r="I3524" s="9">
        <v>0.41985913412645459</v>
      </c>
      <c r="J3524" s="9">
        <v>-1.3265298548503779</v>
      </c>
      <c r="K3524" s="4">
        <f t="shared" si="329"/>
        <v>100</v>
      </c>
      <c r="L3524" s="1">
        <f t="shared" si="333"/>
        <v>136.91840220477764</v>
      </c>
      <c r="M3524" s="1">
        <f t="shared" si="333"/>
        <v>162.57251023603254</v>
      </c>
      <c r="N3524" s="1">
        <f t="shared" si="333"/>
        <v>150.8730399188502</v>
      </c>
      <c r="O3524" s="1">
        <f t="shared" si="332"/>
        <v>164.08925453215639</v>
      </c>
      <c r="P3524" s="1">
        <f t="shared" si="332"/>
        <v>125.85173953373248</v>
      </c>
      <c r="Q3524" s="6">
        <f t="shared" ref="Q3524:Q3587" si="334">MAX(P3524-strike,0)</f>
        <v>5.8517395337324842</v>
      </c>
      <c r="R3524" s="1">
        <f>AVERAGE($Q$4:Q3524)</f>
        <v>16.339622040887537</v>
      </c>
      <c r="S3524" s="1">
        <f>STDEV($R$4:R3524)</f>
        <v>1.9185013532175952</v>
      </c>
      <c r="T3524" s="1">
        <f t="shared" si="330"/>
        <v>16.286441058679607</v>
      </c>
      <c r="U3524" s="1">
        <f t="shared" si="331"/>
        <v>16.392803023095468</v>
      </c>
    </row>
    <row r="3525" spans="5:21" x14ac:dyDescent="0.2">
      <c r="E3525" s="1">
        <v>3522</v>
      </c>
      <c r="F3525" s="9">
        <v>0.94598817668156698</v>
      </c>
      <c r="G3525" s="9">
        <v>1.2481268640840426</v>
      </c>
      <c r="H3525" s="9">
        <v>0.20937250155839138</v>
      </c>
      <c r="I3525" s="9">
        <v>-1.0060671229439322</v>
      </c>
      <c r="J3525" s="9">
        <v>1.3937915355199948</v>
      </c>
      <c r="K3525" s="4">
        <f t="shared" ref="K3525:K3588" si="335">$C$6</f>
        <v>100</v>
      </c>
      <c r="L3525" s="1">
        <f t="shared" si="333"/>
        <v>120.82797276572548</v>
      </c>
      <c r="M3525" s="1">
        <f t="shared" si="333"/>
        <v>155.08807698430047</v>
      </c>
      <c r="N3525" s="1">
        <f t="shared" si="333"/>
        <v>161.72020209842785</v>
      </c>
      <c r="O3525" s="1">
        <f t="shared" si="332"/>
        <v>132.2447364391212</v>
      </c>
      <c r="P3525" s="1">
        <f t="shared" si="332"/>
        <v>174.75982050145188</v>
      </c>
      <c r="Q3525" s="6">
        <f t="shared" si="334"/>
        <v>54.759820501451884</v>
      </c>
      <c r="R3525" s="1">
        <f>AVERAGE($Q$4:Q3525)</f>
        <v>16.350530671909844</v>
      </c>
      <c r="S3525" s="1">
        <f>STDEV($R$4:R3525)</f>
        <v>1.9182341434399612</v>
      </c>
      <c r="T3525" s="1">
        <f t="shared" ref="T3525:T3588" si="336">R3525 - $C$11*S3525/SQRT(E3525)</f>
        <v>16.297364646085796</v>
      </c>
      <c r="U3525" s="1">
        <f t="shared" ref="U3525:U3588" si="337">R3525 + $C$11*S3525/SQRT(E3525)</f>
        <v>16.403696697733892</v>
      </c>
    </row>
    <row r="3526" spans="5:21" x14ac:dyDescent="0.2">
      <c r="E3526" s="1">
        <v>3523</v>
      </c>
      <c r="F3526" s="9">
        <v>-1.8291302694706246</v>
      </c>
      <c r="G3526" s="9">
        <v>-0.74562422014423646</v>
      </c>
      <c r="H3526" s="9">
        <v>-1.2646023606066592</v>
      </c>
      <c r="I3526" s="9">
        <v>-0.69828502091695555</v>
      </c>
      <c r="J3526" s="9">
        <v>0.48692754717194475</v>
      </c>
      <c r="K3526" s="4">
        <f t="shared" si="335"/>
        <v>100</v>
      </c>
      <c r="L3526" s="1">
        <f t="shared" si="333"/>
        <v>69.362344381379103</v>
      </c>
      <c r="M3526" s="1">
        <f t="shared" si="333"/>
        <v>59.752993385876145</v>
      </c>
      <c r="N3526" s="1">
        <f t="shared" si="333"/>
        <v>46.3999701514268</v>
      </c>
      <c r="O3526" s="1">
        <f t="shared" si="332"/>
        <v>40.352034379026342</v>
      </c>
      <c r="P3526" s="1">
        <f t="shared" si="332"/>
        <v>44.479451620689758</v>
      </c>
      <c r="Q3526" s="6">
        <f t="shared" si="334"/>
        <v>0</v>
      </c>
      <c r="R3526" s="1">
        <f>AVERAGE($Q$4:Q3526)</f>
        <v>16.345889590254462</v>
      </c>
      <c r="S3526" s="1">
        <f>STDEV($R$4:R3526)</f>
        <v>1.9179672296467691</v>
      </c>
      <c r="T3526" s="1">
        <f t="shared" si="336"/>
        <v>16.292738507294604</v>
      </c>
      <c r="U3526" s="1">
        <f t="shared" si="337"/>
        <v>16.399040673214319</v>
      </c>
    </row>
    <row r="3527" spans="5:21" x14ac:dyDescent="0.2">
      <c r="E3527" s="1">
        <v>3524</v>
      </c>
      <c r="F3527" s="9">
        <v>0.86793079390190542</v>
      </c>
      <c r="G3527" s="9">
        <v>-1.9898561731679365</v>
      </c>
      <c r="H3527" s="9">
        <v>0.41207385947927833</v>
      </c>
      <c r="I3527" s="9">
        <v>-0.78231323641375639</v>
      </c>
      <c r="J3527" s="9">
        <v>-0.33314790925942361</v>
      </c>
      <c r="K3527" s="4">
        <f t="shared" si="335"/>
        <v>100</v>
      </c>
      <c r="L3527" s="1">
        <f t="shared" si="333"/>
        <v>118.95631736667013</v>
      </c>
      <c r="M3527" s="1">
        <f t="shared" si="333"/>
        <v>79.900739666699906</v>
      </c>
      <c r="N3527" s="1">
        <f t="shared" si="333"/>
        <v>86.764702178631197</v>
      </c>
      <c r="O3527" s="1">
        <f t="shared" si="332"/>
        <v>74.198002902315864</v>
      </c>
      <c r="P3527" s="1">
        <f t="shared" si="332"/>
        <v>69.415324197221338</v>
      </c>
      <c r="Q3527" s="6">
        <f t="shared" si="334"/>
        <v>0</v>
      </c>
      <c r="R3527" s="1">
        <f>AVERAGE($Q$4:Q3527)</f>
        <v>16.341251142584127</v>
      </c>
      <c r="S3527" s="1">
        <f>STDEV($R$4:R3527)</f>
        <v>1.9177006146028615</v>
      </c>
      <c r="T3527" s="1">
        <f t="shared" si="336"/>
        <v>16.288114988899274</v>
      </c>
      <c r="U3527" s="1">
        <f t="shared" si="337"/>
        <v>16.394387296268981</v>
      </c>
    </row>
    <row r="3528" spans="5:21" x14ac:dyDescent="0.2">
      <c r="E3528" s="1">
        <v>3525</v>
      </c>
      <c r="F3528" s="9">
        <v>-0.32239427127933595</v>
      </c>
      <c r="G3528" s="9">
        <v>0.5541778591577895</v>
      </c>
      <c r="H3528" s="9">
        <v>8.8024307842715643E-2</v>
      </c>
      <c r="I3528" s="9">
        <v>1.5886325854808092</v>
      </c>
      <c r="J3528" s="9">
        <v>0.25653321245044935</v>
      </c>
      <c r="K3528" s="4">
        <f t="shared" si="335"/>
        <v>100</v>
      </c>
      <c r="L3528" s="1">
        <f t="shared" si="333"/>
        <v>93.75559393704448</v>
      </c>
      <c r="M3528" s="1">
        <f t="shared" si="333"/>
        <v>104.74479874290668</v>
      </c>
      <c r="N3528" s="1">
        <f t="shared" si="333"/>
        <v>106.60514393660715</v>
      </c>
      <c r="O3528" s="1">
        <f t="shared" si="332"/>
        <v>146.47551512383933</v>
      </c>
      <c r="P3528" s="1">
        <f t="shared" si="332"/>
        <v>154.18681084956177</v>
      </c>
      <c r="Q3528" s="6">
        <f t="shared" si="334"/>
        <v>34.186810849561766</v>
      </c>
      <c r="R3528" s="1">
        <f>AVERAGE($Q$4:Q3528)</f>
        <v>16.346313712713766</v>
      </c>
      <c r="S3528" s="1">
        <f>STDEV($R$4:R3528)</f>
        <v>1.9174339063378807</v>
      </c>
      <c r="T3528" s="1">
        <f t="shared" si="336"/>
        <v>16.293192485581152</v>
      </c>
      <c r="U3528" s="1">
        <f t="shared" si="337"/>
        <v>16.39943493984638</v>
      </c>
    </row>
    <row r="3529" spans="5:21" x14ac:dyDescent="0.2">
      <c r="E3529" s="1">
        <v>3526</v>
      </c>
      <c r="F3529" s="9">
        <v>1.1767360774683766</v>
      </c>
      <c r="G3529" s="9">
        <v>-1.8009541236096993</v>
      </c>
      <c r="H3529" s="9">
        <v>0.30184537536115386</v>
      </c>
      <c r="I3529" s="9">
        <v>-1.5143905329750851</v>
      </c>
      <c r="J3529" s="9">
        <v>1.0151416063308716</v>
      </c>
      <c r="K3529" s="4">
        <f t="shared" si="335"/>
        <v>100</v>
      </c>
      <c r="L3529" s="1">
        <f t="shared" si="333"/>
        <v>126.53480409121217</v>
      </c>
      <c r="M3529" s="1">
        <f t="shared" si="333"/>
        <v>88.263492774889443</v>
      </c>
      <c r="N3529" s="1">
        <f t="shared" si="333"/>
        <v>93.755998971445138</v>
      </c>
      <c r="O3529" s="1">
        <f t="shared" si="332"/>
        <v>69.256537520310971</v>
      </c>
      <c r="P3529" s="1">
        <f t="shared" si="332"/>
        <v>84.846680293672307</v>
      </c>
      <c r="Q3529" s="6">
        <f t="shared" si="334"/>
        <v>0</v>
      </c>
      <c r="R3529" s="1">
        <f>AVERAGE($Q$4:Q3529)</f>
        <v>16.341677775756107</v>
      </c>
      <c r="S3529" s="1">
        <f>STDEV($R$4:R3529)</f>
        <v>1.9171674961286826</v>
      </c>
      <c r="T3529" s="1">
        <f t="shared" si="336"/>
        <v>16.288571461616947</v>
      </c>
      <c r="U3529" s="1">
        <f t="shared" si="337"/>
        <v>16.394784089895268</v>
      </c>
    </row>
    <row r="3530" spans="5:21" x14ac:dyDescent="0.2">
      <c r="E3530" s="1">
        <v>3527</v>
      </c>
      <c r="F3530" s="9">
        <v>0.244056082010502</v>
      </c>
      <c r="G3530" s="9">
        <v>0.84953626355854794</v>
      </c>
      <c r="H3530" s="9">
        <v>0.57955162446887698</v>
      </c>
      <c r="I3530" s="9">
        <v>-0.22460085347120184</v>
      </c>
      <c r="J3530" s="9">
        <v>-1.2100076673959848</v>
      </c>
      <c r="K3530" s="4">
        <f t="shared" si="335"/>
        <v>100</v>
      </c>
      <c r="L3530" s="1">
        <f t="shared" si="333"/>
        <v>105.00221050769815</v>
      </c>
      <c r="M3530" s="1">
        <f t="shared" si="333"/>
        <v>124.44808675628583</v>
      </c>
      <c r="N3530" s="1">
        <f t="shared" si="333"/>
        <v>139.74215576763385</v>
      </c>
      <c r="O3530" s="1">
        <f t="shared" si="332"/>
        <v>133.60381409381432</v>
      </c>
      <c r="P3530" s="1">
        <f t="shared" si="332"/>
        <v>104.88633875769327</v>
      </c>
      <c r="Q3530" s="6">
        <f t="shared" si="334"/>
        <v>0</v>
      </c>
      <c r="R3530" s="1">
        <f>AVERAGE($Q$4:Q3530)</f>
        <v>16.337044467625752</v>
      </c>
      <c r="S3530" s="1">
        <f>STDEV($R$4:R3530)</f>
        <v>1.9169013867278151</v>
      </c>
      <c r="T3530" s="1">
        <f t="shared" si="336"/>
        <v>16.283953052852155</v>
      </c>
      <c r="U3530" s="1">
        <f t="shared" si="337"/>
        <v>16.390135882399349</v>
      </c>
    </row>
    <row r="3531" spans="5:21" x14ac:dyDescent="0.2">
      <c r="E3531" s="1">
        <v>3528</v>
      </c>
      <c r="F3531" s="9">
        <v>2.9698412618017755E-2</v>
      </c>
      <c r="G3531" s="9">
        <v>0.25637973521952517</v>
      </c>
      <c r="H3531" s="9">
        <v>1.1679276212817058</v>
      </c>
      <c r="I3531" s="9">
        <v>-0.43850377551279962</v>
      </c>
      <c r="J3531" s="9">
        <v>1.2425311979313847</v>
      </c>
      <c r="K3531" s="4">
        <f t="shared" si="335"/>
        <v>100</v>
      </c>
      <c r="L3531" s="1">
        <f t="shared" si="333"/>
        <v>100.59573574149303</v>
      </c>
      <c r="M3531" s="1">
        <f t="shared" si="333"/>
        <v>105.88841125034939</v>
      </c>
      <c r="N3531" s="1">
        <f t="shared" si="333"/>
        <v>133.74986010236478</v>
      </c>
      <c r="O3531" s="1">
        <f t="shared" si="332"/>
        <v>122.51954701313112</v>
      </c>
      <c r="P3531" s="1">
        <f t="shared" si="332"/>
        <v>157.08339211417069</v>
      </c>
      <c r="Q3531" s="6">
        <f t="shared" si="334"/>
        <v>37.083392114170692</v>
      </c>
      <c r="R3531" s="1">
        <f>AVERAGE($Q$4:Q3531)</f>
        <v>16.342924951652549</v>
      </c>
      <c r="S3531" s="1">
        <f>STDEV($R$4:R3531)</f>
        <v>1.9166351477219341</v>
      </c>
      <c r="T3531" s="1">
        <f t="shared" si="336"/>
        <v>16.289848434543011</v>
      </c>
      <c r="U3531" s="1">
        <f t="shared" si="337"/>
        <v>16.396001468762087</v>
      </c>
    </row>
    <row r="3532" spans="5:21" x14ac:dyDescent="0.2">
      <c r="E3532" s="1">
        <v>3529</v>
      </c>
      <c r="F3532" s="9">
        <v>-0.50514699978521094</v>
      </c>
      <c r="G3532" s="9">
        <v>-0.94880533652030863</v>
      </c>
      <c r="H3532" s="9">
        <v>-1.7563343135407194</v>
      </c>
      <c r="I3532" s="9">
        <v>-1.0876374290091917</v>
      </c>
      <c r="J3532" s="9">
        <v>0.56510089052608237</v>
      </c>
      <c r="K3532" s="4">
        <f t="shared" si="335"/>
        <v>100</v>
      </c>
      <c r="L3532" s="1">
        <f t="shared" si="333"/>
        <v>90.390645768418509</v>
      </c>
      <c r="M3532" s="1">
        <f t="shared" si="333"/>
        <v>74.767232343607262</v>
      </c>
      <c r="N3532" s="1">
        <f t="shared" si="333"/>
        <v>52.620872468233316</v>
      </c>
      <c r="O3532" s="1">
        <f t="shared" si="332"/>
        <v>42.333780901755446</v>
      </c>
      <c r="P3532" s="1">
        <f t="shared" si="332"/>
        <v>47.399209356638593</v>
      </c>
      <c r="Q3532" s="6">
        <f t="shared" si="334"/>
        <v>0</v>
      </c>
      <c r="R3532" s="1">
        <f>AVERAGE($Q$4:Q3532)</f>
        <v>16.338293915962083</v>
      </c>
      <c r="S3532" s="1">
        <f>STDEV($R$4:R3532)</f>
        <v>1.9163692083037749</v>
      </c>
      <c r="T3532" s="1">
        <f t="shared" si="336"/>
        <v>16.285232282933418</v>
      </c>
      <c r="U3532" s="1">
        <f t="shared" si="337"/>
        <v>16.391355548990749</v>
      </c>
    </row>
    <row r="3533" spans="5:21" x14ac:dyDescent="0.2">
      <c r="E3533" s="1">
        <v>3530</v>
      </c>
      <c r="F3533" s="9">
        <v>-1.0343160283809993</v>
      </c>
      <c r="G3533" s="9">
        <v>-0.36608525988413021</v>
      </c>
      <c r="H3533" s="9">
        <v>0.33034325497283135</v>
      </c>
      <c r="I3533" s="9">
        <v>0.93444441517931409</v>
      </c>
      <c r="J3533" s="9">
        <v>-1.0570465747150593</v>
      </c>
      <c r="K3533" s="4">
        <f t="shared" si="335"/>
        <v>100</v>
      </c>
      <c r="L3533" s="1">
        <f t="shared" si="333"/>
        <v>81.313087406806531</v>
      </c>
      <c r="M3533" s="1">
        <f t="shared" si="333"/>
        <v>75.572308646048739</v>
      </c>
      <c r="N3533" s="1">
        <f t="shared" si="333"/>
        <v>80.733901446009909</v>
      </c>
      <c r="O3533" s="1">
        <f t="shared" si="332"/>
        <v>97.324179443632119</v>
      </c>
      <c r="P3533" s="1">
        <f t="shared" si="332"/>
        <v>78.778344840112183</v>
      </c>
      <c r="Q3533" s="6">
        <f t="shared" si="334"/>
        <v>0</v>
      </c>
      <c r="R3533" s="1">
        <f>AVERAGE($Q$4:Q3533)</f>
        <v>16.333665504087875</v>
      </c>
      <c r="S3533" s="1">
        <f>STDEV($R$4:R3533)</f>
        <v>1.916103571214909</v>
      </c>
      <c r="T3533" s="1">
        <f t="shared" si="336"/>
        <v>16.280618741488119</v>
      </c>
      <c r="U3533" s="1">
        <f t="shared" si="337"/>
        <v>16.386712266687631</v>
      </c>
    </row>
    <row r="3534" spans="5:21" x14ac:dyDescent="0.2">
      <c r="E3534" s="1">
        <v>3531</v>
      </c>
      <c r="F3534" s="9">
        <v>-1.1033603186660912</v>
      </c>
      <c r="G3534" s="9">
        <v>1.0676262718334328</v>
      </c>
      <c r="H3534" s="9">
        <v>-0.80060317486640997</v>
      </c>
      <c r="I3534" s="9">
        <v>0.58684690884547308</v>
      </c>
      <c r="J3534" s="9">
        <v>0.46596255742770154</v>
      </c>
      <c r="K3534" s="4">
        <f t="shared" si="335"/>
        <v>100</v>
      </c>
      <c r="L3534" s="1">
        <f t="shared" si="333"/>
        <v>80.197963537924494</v>
      </c>
      <c r="M3534" s="1">
        <f t="shared" si="333"/>
        <v>99.28786683446171</v>
      </c>
      <c r="N3534" s="1">
        <f t="shared" si="333"/>
        <v>84.597333030092372</v>
      </c>
      <c r="O3534" s="1">
        <f t="shared" si="332"/>
        <v>95.132639532529851</v>
      </c>
      <c r="P3534" s="1">
        <f t="shared" si="332"/>
        <v>104.42453264901275</v>
      </c>
      <c r="Q3534" s="6">
        <f t="shared" si="334"/>
        <v>0</v>
      </c>
      <c r="R3534" s="1">
        <f>AVERAGE($Q$4:Q3534)</f>
        <v>16.329039713800679</v>
      </c>
      <c r="S3534" s="1">
        <f>STDEV($R$4:R3534)</f>
        <v>1.915838239187643</v>
      </c>
      <c r="T3534" s="1">
        <f t="shared" si="336"/>
        <v>16.276007807909387</v>
      </c>
      <c r="U3534" s="1">
        <f t="shared" si="337"/>
        <v>16.38207161969197</v>
      </c>
    </row>
    <row r="3535" spans="5:21" x14ac:dyDescent="0.2">
      <c r="E3535" s="1">
        <v>3532</v>
      </c>
      <c r="F3535" s="9">
        <v>-0.47190724217216484</v>
      </c>
      <c r="G3535" s="9">
        <v>1.9504204828990623</v>
      </c>
      <c r="H3535" s="9">
        <v>-0.34978597795998212</v>
      </c>
      <c r="I3535" s="9">
        <v>-1.0950793694064487</v>
      </c>
      <c r="J3535" s="9">
        <v>-0.8129586603899952</v>
      </c>
      <c r="K3535" s="4">
        <f t="shared" si="335"/>
        <v>100</v>
      </c>
      <c r="L3535" s="1">
        <f t="shared" si="333"/>
        <v>90.993560252219382</v>
      </c>
      <c r="M3535" s="1">
        <f t="shared" si="333"/>
        <v>134.40704355693114</v>
      </c>
      <c r="N3535" s="1">
        <f t="shared" si="333"/>
        <v>125.32566114023469</v>
      </c>
      <c r="O3535" s="1">
        <f t="shared" si="332"/>
        <v>100.67522731662112</v>
      </c>
      <c r="P3535" s="1">
        <f t="shared" si="332"/>
        <v>85.567713442036322</v>
      </c>
      <c r="Q3535" s="6">
        <f t="shared" si="334"/>
        <v>0</v>
      </c>
      <c r="R3535" s="1">
        <f>AVERAGE($Q$4:Q3535)</f>
        <v>16.324416542873781</v>
      </c>
      <c r="S3535" s="1">
        <f>STDEV($R$4:R3535)</f>
        <v>1.9155732149450233</v>
      </c>
      <c r="T3535" s="1">
        <f t="shared" si="336"/>
        <v>16.271399479902311</v>
      </c>
      <c r="U3535" s="1">
        <f t="shared" si="337"/>
        <v>16.377433605845251</v>
      </c>
    </row>
    <row r="3536" spans="5:21" x14ac:dyDescent="0.2">
      <c r="E3536" s="1">
        <v>3533</v>
      </c>
      <c r="F3536" s="9">
        <v>1.1956012713199016</v>
      </c>
      <c r="G3536" s="9">
        <v>0.33033643376256805</v>
      </c>
      <c r="H3536" s="9">
        <v>0.76657443059957586</v>
      </c>
      <c r="I3536" s="9">
        <v>-0.14310558071883861</v>
      </c>
      <c r="J3536" s="9">
        <v>-0.71137492341222242</v>
      </c>
      <c r="K3536" s="4">
        <f t="shared" si="335"/>
        <v>100</v>
      </c>
      <c r="L3536" s="1">
        <f t="shared" si="333"/>
        <v>127.0131266101028</v>
      </c>
      <c r="M3536" s="1">
        <f t="shared" si="333"/>
        <v>135.68794496971387</v>
      </c>
      <c r="N3536" s="1">
        <f t="shared" si="333"/>
        <v>158.17034942149959</v>
      </c>
      <c r="O3536" s="1">
        <f t="shared" si="332"/>
        <v>153.70750788060639</v>
      </c>
      <c r="P3536" s="1">
        <f t="shared" si="332"/>
        <v>133.32323423027768</v>
      </c>
      <c r="Q3536" s="6">
        <f t="shared" si="334"/>
        <v>13.323234230277677</v>
      </c>
      <c r="R3536" s="1">
        <f>AVERAGE($Q$4:Q3536)</f>
        <v>16.323567071514429</v>
      </c>
      <c r="S3536" s="1">
        <f>STDEV($R$4:R3536)</f>
        <v>1.9153083372231556</v>
      </c>
      <c r="T3536" s="1">
        <f t="shared" si="336"/>
        <v>16.270564842143987</v>
      </c>
      <c r="U3536" s="1">
        <f t="shared" si="337"/>
        <v>16.376569300884871</v>
      </c>
    </row>
    <row r="3537" spans="5:21" x14ac:dyDescent="0.2">
      <c r="E3537" s="1">
        <v>3534</v>
      </c>
      <c r="F3537" s="9">
        <v>-0.7733092388662044</v>
      </c>
      <c r="G3537" s="9">
        <v>2.156575646949932</v>
      </c>
      <c r="H3537" s="9">
        <v>-0.98417331173550338</v>
      </c>
      <c r="I3537" s="9">
        <v>-0.28569729693117552</v>
      </c>
      <c r="J3537" s="9">
        <v>0.36518599699775223</v>
      </c>
      <c r="K3537" s="4">
        <f t="shared" si="335"/>
        <v>100</v>
      </c>
      <c r="L3537" s="1">
        <f t="shared" si="333"/>
        <v>85.670482515265206</v>
      </c>
      <c r="M3537" s="1">
        <f t="shared" si="333"/>
        <v>131.87090710852806</v>
      </c>
      <c r="N3537" s="1">
        <f t="shared" si="333"/>
        <v>108.30905980938759</v>
      </c>
      <c r="O3537" s="1">
        <f t="shared" si="332"/>
        <v>102.29382872524342</v>
      </c>
      <c r="P3537" s="1">
        <f t="shared" si="332"/>
        <v>110.04468881787584</v>
      </c>
      <c r="Q3537" s="6">
        <f t="shared" si="334"/>
        <v>0</v>
      </c>
      <c r="R3537" s="1">
        <f>AVERAGE($Q$4:Q3537)</f>
        <v>16.318948065551918</v>
      </c>
      <c r="S3537" s="1">
        <f>STDEV($R$4:R3537)</f>
        <v>1.9150437703191112</v>
      </c>
      <c r="T3537" s="1">
        <f t="shared" si="336"/>
        <v>16.265960655923074</v>
      </c>
      <c r="U3537" s="1">
        <f t="shared" si="337"/>
        <v>16.371935475180763</v>
      </c>
    </row>
    <row r="3538" spans="5:21" x14ac:dyDescent="0.2">
      <c r="E3538" s="1">
        <v>3535</v>
      </c>
      <c r="F3538" s="9">
        <v>0.60211505115148611</v>
      </c>
      <c r="G3538" s="9">
        <v>-9.294012670579832E-2</v>
      </c>
      <c r="H3538" s="9">
        <v>-0.73436467573628761</v>
      </c>
      <c r="I3538" s="9">
        <v>6.3650986703578383E-2</v>
      </c>
      <c r="J3538" s="9">
        <v>2.4343898985534906</v>
      </c>
      <c r="K3538" s="4">
        <f t="shared" si="335"/>
        <v>100</v>
      </c>
      <c r="L3538" s="1">
        <f t="shared" si="333"/>
        <v>112.79738951722682</v>
      </c>
      <c r="M3538" s="1">
        <f t="shared" si="333"/>
        <v>110.72007517977683</v>
      </c>
      <c r="N3538" s="1">
        <f t="shared" si="333"/>
        <v>95.596120217031796</v>
      </c>
      <c r="O3538" s="1">
        <f t="shared" si="332"/>
        <v>96.820856721286191</v>
      </c>
      <c r="P3538" s="1">
        <f t="shared" si="332"/>
        <v>157.54961314875487</v>
      </c>
      <c r="Q3538" s="6">
        <f t="shared" si="334"/>
        <v>37.549613148754872</v>
      </c>
      <c r="R3538" s="1">
        <f>AVERAGE($Q$4:Q3538)</f>
        <v>16.324953911402893</v>
      </c>
      <c r="S3538" s="1">
        <f>STDEV($R$4:R3538)</f>
        <v>1.9147790522443067</v>
      </c>
      <c r="T3538" s="1">
        <f t="shared" si="336"/>
        <v>16.2719813204444</v>
      </c>
      <c r="U3538" s="1">
        <f t="shared" si="337"/>
        <v>16.377926502361387</v>
      </c>
    </row>
    <row r="3539" spans="5:21" x14ac:dyDescent="0.2">
      <c r="E3539" s="1">
        <v>3536</v>
      </c>
      <c r="F3539" s="9">
        <v>0.38206280805752613</v>
      </c>
      <c r="G3539" s="9">
        <v>-0.66223037720192224</v>
      </c>
      <c r="H3539" s="9">
        <v>-2.669480636541266E-2</v>
      </c>
      <c r="I3539" s="9">
        <v>7.6263404480414465E-2</v>
      </c>
      <c r="J3539" s="9">
        <v>-0.37487779991351999</v>
      </c>
      <c r="K3539" s="4">
        <f t="shared" si="335"/>
        <v>100</v>
      </c>
      <c r="L3539" s="1">
        <f t="shared" si="333"/>
        <v>107.94078045317974</v>
      </c>
      <c r="M3539" s="1">
        <f t="shared" si="333"/>
        <v>94.550744778459531</v>
      </c>
      <c r="N3539" s="1">
        <f t="shared" si="333"/>
        <v>94.047287179957095</v>
      </c>
      <c r="O3539" s="1">
        <f t="shared" si="332"/>
        <v>95.492756054973668</v>
      </c>
      <c r="P3539" s="1">
        <f t="shared" si="332"/>
        <v>88.594947657157064</v>
      </c>
      <c r="Q3539" s="6">
        <f t="shared" si="334"/>
        <v>0</v>
      </c>
      <c r="R3539" s="1">
        <f>AVERAGE($Q$4:Q3539)</f>
        <v>16.320337125794467</v>
      </c>
      <c r="S3539" s="1">
        <f>STDEV($R$4:R3539)</f>
        <v>1.9145146436723097</v>
      </c>
      <c r="T3539" s="1">
        <f t="shared" si="336"/>
        <v>16.267379339694088</v>
      </c>
      <c r="U3539" s="1">
        <f t="shared" si="337"/>
        <v>16.373294911894845</v>
      </c>
    </row>
    <row r="3540" spans="5:21" x14ac:dyDescent="0.2">
      <c r="E3540" s="1">
        <v>3537</v>
      </c>
      <c r="F3540" s="9">
        <v>0.23793290893081576</v>
      </c>
      <c r="G3540" s="9">
        <v>1.3816725186188705</v>
      </c>
      <c r="H3540" s="9">
        <v>-2.5051849661394954</v>
      </c>
      <c r="I3540" s="9">
        <v>1.0394114724476822</v>
      </c>
      <c r="J3540" s="9">
        <v>0.26270981834386475</v>
      </c>
      <c r="K3540" s="4">
        <f t="shared" si="335"/>
        <v>100</v>
      </c>
      <c r="L3540" s="1">
        <f t="shared" si="333"/>
        <v>104.87369987130836</v>
      </c>
      <c r="M3540" s="1">
        <f t="shared" si="333"/>
        <v>138.25382005174043</v>
      </c>
      <c r="N3540" s="1">
        <f t="shared" si="333"/>
        <v>83.768268500741584</v>
      </c>
      <c r="O3540" s="1">
        <f t="shared" si="332"/>
        <v>103.12445633724276</v>
      </c>
      <c r="P3540" s="1">
        <f t="shared" si="332"/>
        <v>108.68768958528642</v>
      </c>
      <c r="Q3540" s="6">
        <f t="shared" si="334"/>
        <v>0</v>
      </c>
      <c r="R3540" s="1">
        <f>AVERAGE($Q$4:Q3540)</f>
        <v>16.31572295075183</v>
      </c>
      <c r="S3540" s="1">
        <f>STDEV($R$4:R3540)</f>
        <v>1.9142505473032314</v>
      </c>
      <c r="T3540" s="1">
        <f t="shared" si="336"/>
        <v>16.262779955629849</v>
      </c>
      <c r="U3540" s="1">
        <f t="shared" si="337"/>
        <v>16.368665945873811</v>
      </c>
    </row>
    <row r="3541" spans="5:21" x14ac:dyDescent="0.2">
      <c r="E3541" s="1">
        <v>3538</v>
      </c>
      <c r="F3541" s="9">
        <v>1.4209899745765142</v>
      </c>
      <c r="G3541" s="9">
        <v>0.73565615821280517</v>
      </c>
      <c r="H3541" s="9">
        <v>-1.3804833542963024</v>
      </c>
      <c r="I3541" s="9">
        <v>-1.5084287952049635</v>
      </c>
      <c r="J3541" s="9">
        <v>0.2523506736906711</v>
      </c>
      <c r="K3541" s="4">
        <f t="shared" si="335"/>
        <v>100</v>
      </c>
      <c r="L3541" s="1">
        <f t="shared" si="333"/>
        <v>132.86959797587281</v>
      </c>
      <c r="M3541" s="1">
        <f t="shared" si="333"/>
        <v>153.93022457233084</v>
      </c>
      <c r="N3541" s="1">
        <f t="shared" si="333"/>
        <v>116.79295381951756</v>
      </c>
      <c r="O3541" s="1">
        <f t="shared" si="332"/>
        <v>86.376615275789078</v>
      </c>
      <c r="P3541" s="1">
        <f t="shared" si="332"/>
        <v>90.847939776269854</v>
      </c>
      <c r="Q3541" s="6">
        <f t="shared" si="334"/>
        <v>0</v>
      </c>
      <c r="R3541" s="1">
        <f>AVERAGE($Q$4:Q3541)</f>
        <v>16.311111384061398</v>
      </c>
      <c r="S3541" s="1">
        <f>STDEV($R$4:R3541)</f>
        <v>1.9139867658280034</v>
      </c>
      <c r="T3541" s="1">
        <f t="shared" si="336"/>
        <v>16.258183165970902</v>
      </c>
      <c r="U3541" s="1">
        <f t="shared" si="337"/>
        <v>16.364039602151895</v>
      </c>
    </row>
    <row r="3542" spans="5:21" x14ac:dyDescent="0.2">
      <c r="E3542" s="1">
        <v>3539</v>
      </c>
      <c r="F3542" s="9">
        <v>0.61203650147945154</v>
      </c>
      <c r="G3542" s="9">
        <v>0.82667611422948539</v>
      </c>
      <c r="H3542" s="9">
        <v>0.98989403340965509</v>
      </c>
      <c r="I3542" s="9">
        <v>-0.92318487077136524</v>
      </c>
      <c r="J3542" s="9">
        <v>1.2764235179929528</v>
      </c>
      <c r="K3542" s="4">
        <f t="shared" si="335"/>
        <v>100</v>
      </c>
      <c r="L3542" s="1">
        <f t="shared" si="333"/>
        <v>113.02143446824296</v>
      </c>
      <c r="M3542" s="1">
        <f t="shared" si="333"/>
        <v>133.34139366895818</v>
      </c>
      <c r="N3542" s="1">
        <f t="shared" si="333"/>
        <v>162.5346997361365</v>
      </c>
      <c r="O3542" s="1">
        <f t="shared" si="332"/>
        <v>135.13233285142383</v>
      </c>
      <c r="P3542" s="1">
        <f t="shared" si="332"/>
        <v>174.43274384491642</v>
      </c>
      <c r="Q3542" s="6">
        <f t="shared" si="334"/>
        <v>54.432743844916416</v>
      </c>
      <c r="R3542" s="1">
        <f>AVERAGE($Q$4:Q3542)</f>
        <v>16.321883249690348</v>
      </c>
      <c r="S3542" s="1">
        <f>STDEV($R$4:R3542)</f>
        <v>1.9137226178419424</v>
      </c>
      <c r="T3542" s="1">
        <f t="shared" si="336"/>
        <v>16.268969813532163</v>
      </c>
      <c r="U3542" s="1">
        <f t="shared" si="337"/>
        <v>16.374796685848533</v>
      </c>
    </row>
    <row r="3543" spans="5:21" x14ac:dyDescent="0.2">
      <c r="E3543" s="1">
        <v>3540</v>
      </c>
      <c r="F3543" s="9">
        <v>-1.1606562111410312</v>
      </c>
      <c r="G3543" s="9">
        <v>-0.17573484001331963</v>
      </c>
      <c r="H3543" s="9">
        <v>-0.73498540587024763</v>
      </c>
      <c r="I3543" s="9">
        <v>-0.40422037272946909</v>
      </c>
      <c r="J3543" s="9">
        <v>-0.74325043897260912</v>
      </c>
      <c r="K3543" s="4">
        <f t="shared" si="335"/>
        <v>100</v>
      </c>
      <c r="L3543" s="1">
        <f t="shared" si="333"/>
        <v>79.284206211937374</v>
      </c>
      <c r="M3543" s="1">
        <f t="shared" si="333"/>
        <v>76.546008301254744</v>
      </c>
      <c r="N3543" s="1">
        <f t="shared" si="333"/>
        <v>66.08190084301836</v>
      </c>
      <c r="O3543" s="1">
        <f t="shared" si="332"/>
        <v>60.949814962785204</v>
      </c>
      <c r="P3543" s="1">
        <f t="shared" si="332"/>
        <v>52.530856102930862</v>
      </c>
      <c r="Q3543" s="6">
        <f t="shared" si="334"/>
        <v>0</v>
      </c>
      <c r="R3543" s="1">
        <f>AVERAGE($Q$4:Q3543)</f>
        <v>16.317272548207384</v>
      </c>
      <c r="S3543" s="1">
        <f>STDEV($R$4:R3543)</f>
        <v>1.9134587804235099</v>
      </c>
      <c r="T3543" s="1">
        <f t="shared" si="336"/>
        <v>16.264373880163362</v>
      </c>
      <c r="U3543" s="1">
        <f t="shared" si="337"/>
        <v>16.370171216251407</v>
      </c>
    </row>
    <row r="3544" spans="5:21" x14ac:dyDescent="0.2">
      <c r="E3544" s="1">
        <v>3541</v>
      </c>
      <c r="F3544" s="9">
        <v>-0.96095845947274938</v>
      </c>
      <c r="G3544" s="9">
        <v>-0.26392513063910883</v>
      </c>
      <c r="H3544" s="9">
        <v>-0.81323378253728151</v>
      </c>
      <c r="I3544" s="9">
        <v>0.16368289834645111</v>
      </c>
      <c r="J3544" s="9">
        <v>-1.1796214494097512</v>
      </c>
      <c r="K3544" s="4">
        <f t="shared" si="335"/>
        <v>100</v>
      </c>
      <c r="L3544" s="1">
        <f t="shared" si="333"/>
        <v>82.514867901678073</v>
      </c>
      <c r="M3544" s="1">
        <f t="shared" si="333"/>
        <v>78.272276136355146</v>
      </c>
      <c r="N3544" s="1">
        <f t="shared" si="333"/>
        <v>66.52293074508249</v>
      </c>
      <c r="O3544" s="1">
        <f t="shared" si="332"/>
        <v>68.736701913703428</v>
      </c>
      <c r="P3544" s="1">
        <f t="shared" si="332"/>
        <v>54.291028985941679</v>
      </c>
      <c r="Q3544" s="6">
        <f t="shared" si="334"/>
        <v>0</v>
      </c>
      <c r="R3544" s="1">
        <f>AVERAGE($Q$4:Q3544)</f>
        <v>16.312664450904869</v>
      </c>
      <c r="S3544" s="1">
        <f>STDEV($R$4:R3544)</f>
        <v>1.913195256260779</v>
      </c>
      <c r="T3544" s="1">
        <f t="shared" si="336"/>
        <v>16.25978053708975</v>
      </c>
      <c r="U3544" s="1">
        <f t="shared" si="337"/>
        <v>16.365548364719988</v>
      </c>
    </row>
    <row r="3545" spans="5:21" x14ac:dyDescent="0.2">
      <c r="E3545" s="1">
        <v>3542</v>
      </c>
      <c r="F3545" s="9">
        <v>-0.5194465302338358</v>
      </c>
      <c r="G3545" s="9">
        <v>-1.3332874004845507</v>
      </c>
      <c r="H3545" s="9">
        <v>-1.1979682312812656</v>
      </c>
      <c r="I3545" s="9">
        <v>0.30402816264540888</v>
      </c>
      <c r="J3545" s="9">
        <v>-1.776575118128676</v>
      </c>
      <c r="K3545" s="4">
        <f t="shared" si="335"/>
        <v>100</v>
      </c>
      <c r="L3545" s="1">
        <f t="shared" si="333"/>
        <v>90.132506313375842</v>
      </c>
      <c r="M3545" s="1">
        <f t="shared" si="333"/>
        <v>69.035674991376112</v>
      </c>
      <c r="N3545" s="1">
        <f t="shared" si="333"/>
        <v>54.327457036548218</v>
      </c>
      <c r="O3545" s="1">
        <f t="shared" si="332"/>
        <v>57.733372514478454</v>
      </c>
      <c r="P3545" s="1">
        <f t="shared" si="332"/>
        <v>40.468357097191287</v>
      </c>
      <c r="Q3545" s="6">
        <f t="shared" si="334"/>
        <v>0</v>
      </c>
      <c r="R3545" s="1">
        <f>AVERAGE($Q$4:Q3545)</f>
        <v>16.308058955577117</v>
      </c>
      <c r="S3545" s="1">
        <f>STDEV($R$4:R3545)</f>
        <v>1.9129320480326892</v>
      </c>
      <c r="T3545" s="1">
        <f t="shared" si="336"/>
        <v>16.255189782038808</v>
      </c>
      <c r="U3545" s="1">
        <f t="shared" si="337"/>
        <v>16.360928129115425</v>
      </c>
    </row>
    <row r="3546" spans="5:21" x14ac:dyDescent="0.2">
      <c r="E3546" s="1">
        <v>3543</v>
      </c>
      <c r="F3546" s="9">
        <v>0.3167133399983868</v>
      </c>
      <c r="G3546" s="9">
        <v>-1.3284216038300656</v>
      </c>
      <c r="H3546" s="9">
        <v>0.16909439182200003</v>
      </c>
      <c r="I3546" s="9">
        <v>1.2977238839084748</v>
      </c>
      <c r="J3546" s="9">
        <v>2.0583001969498582E-2</v>
      </c>
      <c r="K3546" s="4">
        <f t="shared" si="335"/>
        <v>100</v>
      </c>
      <c r="L3546" s="1">
        <f t="shared" si="333"/>
        <v>106.53918523834993</v>
      </c>
      <c r="M3546" s="1">
        <f t="shared" si="333"/>
        <v>81.681581288267751</v>
      </c>
      <c r="N3546" s="1">
        <f t="shared" si="333"/>
        <v>84.491202083385531</v>
      </c>
      <c r="O3546" s="1">
        <f t="shared" si="332"/>
        <v>109.5293104048172</v>
      </c>
      <c r="P3546" s="1">
        <f t="shared" si="332"/>
        <v>109.98112814566142</v>
      </c>
      <c r="Q3546" s="6">
        <f t="shared" si="334"/>
        <v>0</v>
      </c>
      <c r="R3546" s="1">
        <f>AVERAGE($Q$4:Q3546)</f>
        <v>16.303456060020928</v>
      </c>
      <c r="S3546" s="1">
        <f>STDEV($R$4:R3546)</f>
        <v>1.9126691584091096</v>
      </c>
      <c r="T3546" s="1">
        <f t="shared" si="336"/>
        <v>16.250601612740795</v>
      </c>
      <c r="U3546" s="1">
        <f t="shared" si="337"/>
        <v>16.35631050730106</v>
      </c>
    </row>
    <row r="3547" spans="5:21" x14ac:dyDescent="0.2">
      <c r="E3547" s="1">
        <v>3544</v>
      </c>
      <c r="F3547" s="9">
        <v>2.4169821699615568E-3</v>
      </c>
      <c r="G3547" s="9">
        <v>0.54550127970287576</v>
      </c>
      <c r="H3547" s="9">
        <v>3.7882728065596893E-2</v>
      </c>
      <c r="I3547" s="9">
        <v>-0.12943246474605985</v>
      </c>
      <c r="J3547" s="9">
        <v>-1.5096247807377949</v>
      </c>
      <c r="K3547" s="4">
        <f t="shared" si="335"/>
        <v>100</v>
      </c>
      <c r="L3547" s="1">
        <f t="shared" si="333"/>
        <v>100.04835132888768</v>
      </c>
      <c r="M3547" s="1">
        <f t="shared" si="333"/>
        <v>111.58134074722909</v>
      </c>
      <c r="N3547" s="1">
        <f t="shared" si="333"/>
        <v>112.42995257862236</v>
      </c>
      <c r="O3547" s="1">
        <f t="shared" si="332"/>
        <v>109.55688269331695</v>
      </c>
      <c r="P3547" s="1">
        <f t="shared" si="332"/>
        <v>81.005652393942341</v>
      </c>
      <c r="Q3547" s="6">
        <f t="shared" si="334"/>
        <v>0</v>
      </c>
      <c r="R3547" s="1">
        <f>AVERAGE($Q$4:Q3547)</f>
        <v>16.298855762035593</v>
      </c>
      <c r="S3547" s="1">
        <f>STDEV($R$4:R3547)</f>
        <v>1.9124065900508433</v>
      </c>
      <c r="T3547" s="1">
        <f t="shared" si="336"/>
        <v>16.246016026928743</v>
      </c>
      <c r="U3547" s="1">
        <f t="shared" si="337"/>
        <v>16.351695497142444</v>
      </c>
    </row>
    <row r="3548" spans="5:21" x14ac:dyDescent="0.2">
      <c r="E3548" s="1">
        <v>3545</v>
      </c>
      <c r="F3548" s="9">
        <v>-1.8904393073171377</v>
      </c>
      <c r="G3548" s="9">
        <v>-0.60315869632177055</v>
      </c>
      <c r="H3548" s="9">
        <v>0.51385313781793229</v>
      </c>
      <c r="I3548" s="9">
        <v>-1.3382214092416689</v>
      </c>
      <c r="J3548" s="9">
        <v>0.14273382475948893</v>
      </c>
      <c r="K3548" s="4">
        <f t="shared" si="335"/>
        <v>100</v>
      </c>
      <c r="L3548" s="1">
        <f t="shared" si="333"/>
        <v>68.517029795608437</v>
      </c>
      <c r="M3548" s="1">
        <f t="shared" si="333"/>
        <v>60.730775852011526</v>
      </c>
      <c r="N3548" s="1">
        <f t="shared" si="333"/>
        <v>67.304103821573705</v>
      </c>
      <c r="O3548" s="1">
        <f t="shared" si="332"/>
        <v>51.49974885086479</v>
      </c>
      <c r="P3548" s="1">
        <f t="shared" si="332"/>
        <v>52.991085215725867</v>
      </c>
      <c r="Q3548" s="6">
        <f t="shared" si="334"/>
        <v>0</v>
      </c>
      <c r="R3548" s="1">
        <f>AVERAGE($Q$4:Q3548)</f>
        <v>16.294258059422891</v>
      </c>
      <c r="S3548" s="1">
        <f>STDEV($R$4:R3548)</f>
        <v>1.9121443456096323</v>
      </c>
      <c r="T3548" s="1">
        <f t="shared" si="336"/>
        <v>16.241433022338462</v>
      </c>
      <c r="U3548" s="1">
        <f t="shared" si="337"/>
        <v>16.347083096507319</v>
      </c>
    </row>
    <row r="3549" spans="5:21" x14ac:dyDescent="0.2">
      <c r="E3549" s="1">
        <v>3546</v>
      </c>
      <c r="F3549" s="9">
        <v>-0.54244537750491872</v>
      </c>
      <c r="G3549" s="9">
        <v>-1.0218104762316216</v>
      </c>
      <c r="H3549" s="9">
        <v>0.80544850789010525</v>
      </c>
      <c r="I3549" s="9">
        <v>0.91245965450070798</v>
      </c>
      <c r="J3549" s="9">
        <v>1.3682074495591223</v>
      </c>
      <c r="K3549" s="4">
        <f t="shared" si="335"/>
        <v>100</v>
      </c>
      <c r="L3549" s="1">
        <f t="shared" si="333"/>
        <v>89.718869610046184</v>
      </c>
      <c r="M3549" s="1">
        <f t="shared" si="333"/>
        <v>73.135875204594882</v>
      </c>
      <c r="N3549" s="1">
        <f t="shared" si="333"/>
        <v>85.919320036815421</v>
      </c>
      <c r="O3549" s="1">
        <f t="shared" si="332"/>
        <v>103.12075165349543</v>
      </c>
      <c r="P3549" s="1">
        <f t="shared" si="332"/>
        <v>135.5773244402379</v>
      </c>
      <c r="Q3549" s="6">
        <f t="shared" si="334"/>
        <v>15.577324440237902</v>
      </c>
      <c r="R3549" s="1">
        <f>AVERAGE($Q$4:Q3549)</f>
        <v>16.294055878481213</v>
      </c>
      <c r="S3549" s="1">
        <f>STDEV($R$4:R3549)</f>
        <v>1.9118822184656163</v>
      </c>
      <c r="T3549" s="1">
        <f t="shared" si="336"/>
        <v>16.24124553098294</v>
      </c>
      <c r="U3549" s="1">
        <f t="shared" si="337"/>
        <v>16.346866225979486</v>
      </c>
    </row>
    <row r="3550" spans="5:21" x14ac:dyDescent="0.2">
      <c r="E3550" s="1">
        <v>3547</v>
      </c>
      <c r="F3550" s="9">
        <v>1.4602846931666136</v>
      </c>
      <c r="G3550" s="9">
        <v>-1.1844394975923933</v>
      </c>
      <c r="H3550" s="9">
        <v>-0.72040847953758202</v>
      </c>
      <c r="I3550" s="9">
        <v>-0.39437622945115436</v>
      </c>
      <c r="J3550" s="9">
        <v>-0.93078142526792362</v>
      </c>
      <c r="K3550" s="4">
        <f t="shared" si="335"/>
        <v>100</v>
      </c>
      <c r="L3550" s="1">
        <f t="shared" si="333"/>
        <v>133.91792665057289</v>
      </c>
      <c r="M3550" s="1">
        <f t="shared" si="333"/>
        <v>105.67192264615596</v>
      </c>
      <c r="N3550" s="1">
        <f t="shared" si="333"/>
        <v>91.492548261076237</v>
      </c>
      <c r="O3550" s="1">
        <f t="shared" si="332"/>
        <v>84.553315098057325</v>
      </c>
      <c r="P3550" s="1">
        <f t="shared" si="332"/>
        <v>70.19141416792182</v>
      </c>
      <c r="Q3550" s="6">
        <f t="shared" si="334"/>
        <v>0</v>
      </c>
      <c r="R3550" s="1">
        <f>AVERAGE($Q$4:Q3550)</f>
        <v>16.289462121537746</v>
      </c>
      <c r="S3550" s="1">
        <f>STDEV($R$4:R3550)</f>
        <v>1.9116204177786755</v>
      </c>
      <c r="T3550" s="1">
        <f t="shared" si="336"/>
        <v>16.236666449417616</v>
      </c>
      <c r="U3550" s="1">
        <f t="shared" si="337"/>
        <v>16.342257793657875</v>
      </c>
    </row>
    <row r="3551" spans="5:21" x14ac:dyDescent="0.2">
      <c r="E3551" s="1">
        <v>3548</v>
      </c>
      <c r="F3551" s="9">
        <v>0.67097516875946894</v>
      </c>
      <c r="G3551" s="9">
        <v>-9.7031715995399281E-2</v>
      </c>
      <c r="H3551" s="9">
        <v>1.4199395081959665</v>
      </c>
      <c r="I3551" s="9">
        <v>-0.84812199929729104</v>
      </c>
      <c r="J3551" s="9">
        <v>1.2447117114788853</v>
      </c>
      <c r="K3551" s="4">
        <f t="shared" si="335"/>
        <v>100</v>
      </c>
      <c r="L3551" s="1">
        <f t="shared" si="333"/>
        <v>114.36158415838464</v>
      </c>
      <c r="M3551" s="1">
        <f t="shared" si="333"/>
        <v>112.16364001610364</v>
      </c>
      <c r="N3551" s="1">
        <f t="shared" si="333"/>
        <v>149.00007036297788</v>
      </c>
      <c r="O3551" s="1">
        <f t="shared" si="332"/>
        <v>125.75334113899029</v>
      </c>
      <c r="P3551" s="1">
        <f t="shared" si="332"/>
        <v>161.29979603390046</v>
      </c>
      <c r="Q3551" s="6">
        <f t="shared" si="334"/>
        <v>41.299796033900463</v>
      </c>
      <c r="R3551" s="1">
        <f>AVERAGE($Q$4:Q3551)</f>
        <v>16.296511257364227</v>
      </c>
      <c r="S3551" s="1">
        <f>STDEV($R$4:R3551)</f>
        <v>1.9113583901483022</v>
      </c>
      <c r="T3551" s="1">
        <f t="shared" si="336"/>
        <v>16.243730261703373</v>
      </c>
      <c r="U3551" s="1">
        <f t="shared" si="337"/>
        <v>16.34929225302508</v>
      </c>
    </row>
    <row r="3552" spans="5:21" x14ac:dyDescent="0.2">
      <c r="E3552" s="1">
        <v>3549</v>
      </c>
      <c r="F3552" s="9">
        <v>-1.6308467820635997</v>
      </c>
      <c r="G3552" s="9">
        <v>1.3471253623720258</v>
      </c>
      <c r="H3552" s="9">
        <v>0.47824414650676772</v>
      </c>
      <c r="I3552" s="9">
        <v>2.240431058453396</v>
      </c>
      <c r="J3552" s="9">
        <v>-0.28419663067325018</v>
      </c>
      <c r="K3552" s="4">
        <f t="shared" si="335"/>
        <v>100</v>
      </c>
      <c r="L3552" s="1">
        <f t="shared" si="333"/>
        <v>72.168295544516724</v>
      </c>
      <c r="M3552" s="1">
        <f t="shared" si="333"/>
        <v>94.483564812830124</v>
      </c>
      <c r="N3552" s="1">
        <f t="shared" si="333"/>
        <v>103.96712374729472</v>
      </c>
      <c r="O3552" s="1">
        <f t="shared" si="332"/>
        <v>162.74115672313738</v>
      </c>
      <c r="P3552" s="1">
        <f t="shared" si="332"/>
        <v>153.74903294944806</v>
      </c>
      <c r="Q3552" s="6">
        <f t="shared" si="334"/>
        <v>33.749032949448065</v>
      </c>
      <c r="R3552" s="1">
        <f>AVERAGE($Q$4:Q3552)</f>
        <v>16.301428845893977</v>
      </c>
      <c r="S3552" s="1">
        <f>STDEV($R$4:R3552)</f>
        <v>1.9110962413212782</v>
      </c>
      <c r="T3552" s="1">
        <f t="shared" si="336"/>
        <v>16.248662524854669</v>
      </c>
      <c r="U3552" s="1">
        <f t="shared" si="337"/>
        <v>16.354195166933284</v>
      </c>
    </row>
    <row r="3553" spans="5:21" x14ac:dyDescent="0.2">
      <c r="E3553" s="1">
        <v>3550</v>
      </c>
      <c r="F3553" s="9">
        <v>-0.52027758101758081</v>
      </c>
      <c r="G3553" s="9">
        <v>-0.77480990512412973</v>
      </c>
      <c r="H3553" s="9">
        <v>6.7650489654624835E-2</v>
      </c>
      <c r="I3553" s="9">
        <v>0.67551809479482472</v>
      </c>
      <c r="J3553" s="9">
        <v>0.65633457779767923</v>
      </c>
      <c r="K3553" s="4">
        <f t="shared" si="335"/>
        <v>100</v>
      </c>
      <c r="L3553" s="1">
        <f t="shared" si="333"/>
        <v>90.117526620296374</v>
      </c>
      <c r="M3553" s="1">
        <f t="shared" si="333"/>
        <v>77.180951839817681</v>
      </c>
      <c r="N3553" s="1">
        <f t="shared" si="333"/>
        <v>78.232314155363312</v>
      </c>
      <c r="O3553" s="1">
        <f t="shared" si="332"/>
        <v>89.549039773296528</v>
      </c>
      <c r="P3553" s="1">
        <f t="shared" si="332"/>
        <v>102.11027137215747</v>
      </c>
      <c r="Q3553" s="6">
        <f t="shared" si="334"/>
        <v>0</v>
      </c>
      <c r="R3553" s="1">
        <f>AVERAGE($Q$4:Q3553)</f>
        <v>16.296836894106402</v>
      </c>
      <c r="S3553" s="1">
        <f>STDEV($R$4:R3553)</f>
        <v>1.9108344136694941</v>
      </c>
      <c r="T3553" s="1">
        <f t="shared" si="336"/>
        <v>16.244085233640618</v>
      </c>
      <c r="U3553" s="1">
        <f t="shared" si="337"/>
        <v>16.349588554572186</v>
      </c>
    </row>
    <row r="3554" spans="5:21" x14ac:dyDescent="0.2">
      <c r="E3554" s="1">
        <v>3551</v>
      </c>
      <c r="F3554" s="9">
        <v>0.49956042857957073</v>
      </c>
      <c r="G3554" s="9">
        <v>0.87399030235246755</v>
      </c>
      <c r="H3554" s="9">
        <v>0.9272412171412725</v>
      </c>
      <c r="I3554" s="9">
        <v>0.94594270194647834</v>
      </c>
      <c r="J3554" s="9">
        <v>0.53193161875242367</v>
      </c>
      <c r="K3554" s="4">
        <f t="shared" si="335"/>
        <v>100</v>
      </c>
      <c r="L3554" s="1">
        <f t="shared" si="333"/>
        <v>110.50737620363569</v>
      </c>
      <c r="M3554" s="1">
        <f t="shared" si="333"/>
        <v>131.61491287297727</v>
      </c>
      <c r="N3554" s="1">
        <f t="shared" si="333"/>
        <v>158.43249057336561</v>
      </c>
      <c r="O3554" s="1">
        <f t="shared" si="332"/>
        <v>191.42902551728471</v>
      </c>
      <c r="P3554" s="1">
        <f t="shared" si="332"/>
        <v>212.91721745995602</v>
      </c>
      <c r="Q3554" s="6">
        <f t="shared" si="334"/>
        <v>92.917217459956021</v>
      </c>
      <c r="R3554" s="1">
        <f>AVERAGE($Q$4:Q3554)</f>
        <v>16.318414021835451</v>
      </c>
      <c r="S3554" s="1">
        <f>STDEV($R$4:R3554)</f>
        <v>1.910571717950041</v>
      </c>
      <c r="T3554" s="1">
        <f t="shared" si="336"/>
        <v>16.265677040728757</v>
      </c>
      <c r="U3554" s="1">
        <f t="shared" si="337"/>
        <v>16.371151002942145</v>
      </c>
    </row>
    <row r="3555" spans="5:21" x14ac:dyDescent="0.2">
      <c r="E3555" s="1">
        <v>3552</v>
      </c>
      <c r="F3555" s="9">
        <v>0.93969219960854389</v>
      </c>
      <c r="G3555" s="9">
        <v>0.95036739367060363</v>
      </c>
      <c r="H3555" s="9">
        <v>0.33008973332471214</v>
      </c>
      <c r="I3555" s="9">
        <v>-0.80330437413067557</v>
      </c>
      <c r="J3555" s="9">
        <v>0.20456809579627588</v>
      </c>
      <c r="K3555" s="4">
        <f t="shared" si="335"/>
        <v>100</v>
      </c>
      <c r="L3555" s="1">
        <f t="shared" si="333"/>
        <v>120.67592248706032</v>
      </c>
      <c r="M3555" s="1">
        <f t="shared" si="333"/>
        <v>145.93803366240977</v>
      </c>
      <c r="N3555" s="1">
        <f t="shared" si="333"/>
        <v>155.89770442761701</v>
      </c>
      <c r="O3555" s="1">
        <f t="shared" si="332"/>
        <v>132.7594941363692</v>
      </c>
      <c r="P3555" s="1">
        <f t="shared" si="332"/>
        <v>138.30381118163876</v>
      </c>
      <c r="Q3555" s="6">
        <f t="shared" si="334"/>
        <v>18.303811181638764</v>
      </c>
      <c r="R3555" s="1">
        <f>AVERAGE($Q$4:Q3555)</f>
        <v>16.31897297373855</v>
      </c>
      <c r="S3555" s="1">
        <f>STDEV($R$4:R3555)</f>
        <v>1.9103091061096045</v>
      </c>
      <c r="T3555" s="1">
        <f t="shared" si="336"/>
        <v>16.266250664497274</v>
      </c>
      <c r="U3555" s="1">
        <f t="shared" si="337"/>
        <v>16.371695282979825</v>
      </c>
    </row>
    <row r="3556" spans="5:21" x14ac:dyDescent="0.2">
      <c r="E3556" s="1">
        <v>3553</v>
      </c>
      <c r="F3556" s="9">
        <v>0.32370053304475732</v>
      </c>
      <c r="G3556" s="9">
        <v>0.26851466827793047</v>
      </c>
      <c r="H3556" s="9">
        <v>-1.6943886294029653E-2</v>
      </c>
      <c r="I3556" s="9">
        <v>1.2400096238707192</v>
      </c>
      <c r="J3556" s="9">
        <v>-5.0157495934399776E-2</v>
      </c>
      <c r="K3556" s="4">
        <f t="shared" si="335"/>
        <v>100</v>
      </c>
      <c r="L3556" s="1">
        <f t="shared" si="333"/>
        <v>106.68817128438366</v>
      </c>
      <c r="M3556" s="1">
        <f t="shared" si="333"/>
        <v>112.57427502665105</v>
      </c>
      <c r="N3556" s="1">
        <f t="shared" si="333"/>
        <v>112.19343154484048</v>
      </c>
      <c r="O3556" s="1">
        <f t="shared" si="332"/>
        <v>143.77166390778083</v>
      </c>
      <c r="P3556" s="1">
        <f t="shared" si="332"/>
        <v>142.33662839106827</v>
      </c>
      <c r="Q3556" s="6">
        <f t="shared" si="334"/>
        <v>22.336628391068274</v>
      </c>
      <c r="R3556" s="1">
        <f>AVERAGE($Q$4:Q3556)</f>
        <v>16.320666656659274</v>
      </c>
      <c r="S3556" s="1">
        <f>STDEV($R$4:R3556)</f>
        <v>1.9100465289763056</v>
      </c>
      <c r="T3556" s="1">
        <f t="shared" si="336"/>
        <v>16.267959013151117</v>
      </c>
      <c r="U3556" s="1">
        <f t="shared" si="337"/>
        <v>16.373374300167431</v>
      </c>
    </row>
    <row r="3557" spans="5:21" x14ac:dyDescent="0.2">
      <c r="E3557" s="1">
        <v>3554</v>
      </c>
      <c r="F3557" s="9">
        <v>-0.43308091335347854</v>
      </c>
      <c r="G3557" s="9">
        <v>1.7446336642024107</v>
      </c>
      <c r="H3557" s="9">
        <v>1.331868588749785</v>
      </c>
      <c r="I3557" s="9">
        <v>1.8704849935602397</v>
      </c>
      <c r="J3557" s="9">
        <v>1.2374698599160183</v>
      </c>
      <c r="K3557" s="4">
        <f t="shared" si="335"/>
        <v>100</v>
      </c>
      <c r="L3557" s="1">
        <f t="shared" si="333"/>
        <v>91.702899971695544</v>
      </c>
      <c r="M3557" s="1">
        <f t="shared" si="333"/>
        <v>129.99301732883472</v>
      </c>
      <c r="N3557" s="1">
        <f t="shared" si="333"/>
        <v>169.66984387872807</v>
      </c>
      <c r="O3557" s="1">
        <f t="shared" si="332"/>
        <v>246.6453445104209</v>
      </c>
      <c r="P3557" s="1">
        <f t="shared" si="332"/>
        <v>315.90622859695912</v>
      </c>
      <c r="Q3557" s="6">
        <f t="shared" si="334"/>
        <v>195.90622859695912</v>
      </c>
      <c r="R3557" s="1">
        <f>AVERAGE($Q$4:Q3557)</f>
        <v>16.371197203069034</v>
      </c>
      <c r="S3557" s="1">
        <f>STDEV($R$4:R3557)</f>
        <v>1.9097820634587395</v>
      </c>
      <c r="T3557" s="1">
        <f t="shared" si="336"/>
        <v>16.318504272225749</v>
      </c>
      <c r="U3557" s="1">
        <f t="shared" si="337"/>
        <v>16.42389013391232</v>
      </c>
    </row>
    <row r="3558" spans="5:21" x14ac:dyDescent="0.2">
      <c r="E3558" s="1">
        <v>3555</v>
      </c>
      <c r="F3558" s="9">
        <v>0.19392700778553262</v>
      </c>
      <c r="G3558" s="9">
        <v>0.48112042350112461</v>
      </c>
      <c r="H3558" s="9">
        <v>-0.94828919827705249</v>
      </c>
      <c r="I3558" s="9">
        <v>-0.66373104345984757</v>
      </c>
      <c r="J3558" s="9">
        <v>-0.21124037630215753</v>
      </c>
      <c r="K3558" s="4">
        <f t="shared" si="335"/>
        <v>100</v>
      </c>
      <c r="L3558" s="1">
        <f t="shared" si="333"/>
        <v>103.9547374463698</v>
      </c>
      <c r="M3558" s="1">
        <f t="shared" si="333"/>
        <v>114.45476417732741</v>
      </c>
      <c r="N3558" s="1">
        <f t="shared" si="333"/>
        <v>94.681803476535805</v>
      </c>
      <c r="O3558" s="1">
        <f t="shared" si="332"/>
        <v>82.911653388629375</v>
      </c>
      <c r="P3558" s="1">
        <f t="shared" si="332"/>
        <v>79.481758987687499</v>
      </c>
      <c r="Q3558" s="6">
        <f t="shared" si="334"/>
        <v>0</v>
      </c>
      <c r="R3558" s="1">
        <f>AVERAGE($Q$4:Q3558)</f>
        <v>16.366592084305864</v>
      </c>
      <c r="S3558" s="1">
        <f>STDEV($R$4:R3558)</f>
        <v>1.9095178740319063</v>
      </c>
      <c r="T3558" s="1">
        <f t="shared" si="336"/>
        <v>16.313913853328931</v>
      </c>
      <c r="U3558" s="1">
        <f t="shared" si="337"/>
        <v>16.419270315282798</v>
      </c>
    </row>
    <row r="3559" spans="5:21" x14ac:dyDescent="0.2">
      <c r="E3559" s="1">
        <v>3556</v>
      </c>
      <c r="F3559" s="9">
        <v>0.23252368919202127</v>
      </c>
      <c r="G3559" s="9">
        <v>0.3615684818214504</v>
      </c>
      <c r="H3559" s="9">
        <v>-2.0434799807844684</v>
      </c>
      <c r="I3559" s="9">
        <v>0.21495566215889994</v>
      </c>
      <c r="J3559" s="9">
        <v>0.70293708631652407</v>
      </c>
      <c r="K3559" s="4">
        <f t="shared" si="335"/>
        <v>100</v>
      </c>
      <c r="L3559" s="1">
        <f t="shared" si="333"/>
        <v>104.76030424307028</v>
      </c>
      <c r="M3559" s="1">
        <f t="shared" si="333"/>
        <v>112.61654266009876</v>
      </c>
      <c r="N3559" s="1">
        <f t="shared" si="333"/>
        <v>74.835518911638985</v>
      </c>
      <c r="O3559" s="1">
        <f t="shared" si="332"/>
        <v>78.122941309086443</v>
      </c>
      <c r="P3559" s="1">
        <f t="shared" si="332"/>
        <v>89.915574928402066</v>
      </c>
      <c r="Q3559" s="6">
        <f t="shared" si="334"/>
        <v>0</v>
      </c>
      <c r="R3559" s="1">
        <f>AVERAGE($Q$4:Q3559)</f>
        <v>16.361989555598242</v>
      </c>
      <c r="S3559" s="1">
        <f>STDEV($R$4:R3559)</f>
        <v>1.9092539634353154</v>
      </c>
      <c r="T3559" s="1">
        <f t="shared" si="336"/>
        <v>16.309326011620282</v>
      </c>
      <c r="U3559" s="1">
        <f t="shared" si="337"/>
        <v>16.414653099576203</v>
      </c>
    </row>
    <row r="3560" spans="5:21" x14ac:dyDescent="0.2">
      <c r="E3560" s="1">
        <v>3557</v>
      </c>
      <c r="F3560" s="9">
        <v>0.57539637055015191</v>
      </c>
      <c r="G3560" s="9">
        <v>0.92655682237818837</v>
      </c>
      <c r="H3560" s="9">
        <v>1.0315829968021717</v>
      </c>
      <c r="I3560" s="9">
        <v>1.2583041097968817</v>
      </c>
      <c r="J3560" s="9">
        <v>0.53959297474648338</v>
      </c>
      <c r="K3560" s="4">
        <f t="shared" si="335"/>
        <v>100</v>
      </c>
      <c r="L3560" s="1">
        <f t="shared" si="333"/>
        <v>112.19623766155038</v>
      </c>
      <c r="M3560" s="1">
        <f t="shared" si="333"/>
        <v>135.03862175180763</v>
      </c>
      <c r="N3560" s="1">
        <f t="shared" si="333"/>
        <v>165.98168051681819</v>
      </c>
      <c r="O3560" s="1">
        <f t="shared" si="332"/>
        <v>213.47895276102096</v>
      </c>
      <c r="P3560" s="1">
        <f t="shared" si="332"/>
        <v>237.80638658195537</v>
      </c>
      <c r="Q3560" s="6">
        <f t="shared" si="334"/>
        <v>117.80638658195537</v>
      </c>
      <c r="R3560" s="1">
        <f>AVERAGE($Q$4:Q3560)</f>
        <v>16.390509206153869</v>
      </c>
      <c r="S3560" s="1">
        <f>STDEV($R$4:R3560)</f>
        <v>1.9089891640226684</v>
      </c>
      <c r="T3560" s="1">
        <f t="shared" si="336"/>
        <v>16.337860368517269</v>
      </c>
      <c r="U3560" s="1">
        <f t="shared" si="337"/>
        <v>16.443158043790469</v>
      </c>
    </row>
    <row r="3561" spans="5:21" x14ac:dyDescent="0.2">
      <c r="E3561" s="1">
        <v>3558</v>
      </c>
      <c r="F3561" s="9">
        <v>-0.45231331569084432</v>
      </c>
      <c r="G3561" s="9">
        <v>-1.7218235370819457</v>
      </c>
      <c r="H3561" s="9">
        <v>-1.0437656783324201</v>
      </c>
      <c r="I3561" s="9">
        <v>-0.19105755200143903</v>
      </c>
      <c r="J3561" s="9">
        <v>-0.82968199421884492</v>
      </c>
      <c r="K3561" s="4">
        <f t="shared" si="335"/>
        <v>100</v>
      </c>
      <c r="L3561" s="1">
        <f t="shared" si="333"/>
        <v>91.350844080266242</v>
      </c>
      <c r="M3561" s="1">
        <f t="shared" si="333"/>
        <v>64.737641366366461</v>
      </c>
      <c r="N3561" s="1">
        <f t="shared" si="333"/>
        <v>52.540782615906025</v>
      </c>
      <c r="O3561" s="1">
        <f t="shared" si="332"/>
        <v>50.570993926447592</v>
      </c>
      <c r="P3561" s="1">
        <f t="shared" si="332"/>
        <v>42.838694468470337</v>
      </c>
      <c r="Q3561" s="6">
        <f t="shared" si="334"/>
        <v>0</v>
      </c>
      <c r="R3561" s="1">
        <f>AVERAGE($Q$4:Q3561)</f>
        <v>16.385902542520885</v>
      </c>
      <c r="S3561" s="1">
        <f>STDEV($R$4:R3561)</f>
        <v>1.9087246277824903</v>
      </c>
      <c r="T3561" s="1">
        <f t="shared" si="336"/>
        <v>16.333268398794459</v>
      </c>
      <c r="U3561" s="1">
        <f t="shared" si="337"/>
        <v>16.438536686247311</v>
      </c>
    </row>
    <row r="3562" spans="5:21" x14ac:dyDescent="0.2">
      <c r="E3562" s="1">
        <v>3559</v>
      </c>
      <c r="F3562" s="9">
        <v>1.095438619813649</v>
      </c>
      <c r="G3562" s="9">
        <v>-1.1752672435250133</v>
      </c>
      <c r="H3562" s="9">
        <v>1.2521036296675447</v>
      </c>
      <c r="I3562" s="9">
        <v>0.81793132267193869</v>
      </c>
      <c r="J3562" s="9">
        <v>-2.0295101421652362</v>
      </c>
      <c r="K3562" s="4">
        <f t="shared" si="335"/>
        <v>100</v>
      </c>
      <c r="L3562" s="1">
        <f t="shared" si="333"/>
        <v>124.4940483009988</v>
      </c>
      <c r="M3562" s="1">
        <f t="shared" si="333"/>
        <v>98.41610518508962</v>
      </c>
      <c r="N3562" s="1">
        <f t="shared" si="333"/>
        <v>126.42195827805577</v>
      </c>
      <c r="O3562" s="1">
        <f t="shared" si="332"/>
        <v>148.89054694041764</v>
      </c>
      <c r="P3562" s="1">
        <f t="shared" si="332"/>
        <v>99.217005229175157</v>
      </c>
      <c r="Q3562" s="6">
        <f t="shared" si="334"/>
        <v>0</v>
      </c>
      <c r="R3562" s="1">
        <f>AVERAGE($Q$4:Q3562)</f>
        <v>16.381298467628351</v>
      </c>
      <c r="S3562" s="1">
        <f>STDEV($R$4:R3562)</f>
        <v>1.9084603574793859</v>
      </c>
      <c r="T3562" s="1">
        <f t="shared" si="336"/>
        <v>16.328679005311241</v>
      </c>
      <c r="U3562" s="1">
        <f t="shared" si="337"/>
        <v>16.433917929945462</v>
      </c>
    </row>
    <row r="3563" spans="5:21" x14ac:dyDescent="0.2">
      <c r="E3563" s="1">
        <v>3560</v>
      </c>
      <c r="F3563" s="9">
        <v>-0.35263724385004025</v>
      </c>
      <c r="G3563" s="9">
        <v>-0.97467136583873071</v>
      </c>
      <c r="H3563" s="9">
        <v>0.94747065304545686</v>
      </c>
      <c r="I3563" s="9">
        <v>-0.68019744503544644</v>
      </c>
      <c r="J3563" s="9">
        <v>-0.45685396798944566</v>
      </c>
      <c r="K3563" s="4">
        <f t="shared" si="335"/>
        <v>100</v>
      </c>
      <c r="L3563" s="1">
        <f t="shared" si="333"/>
        <v>93.190215960668425</v>
      </c>
      <c r="M3563" s="1">
        <f t="shared" si="333"/>
        <v>76.685179592461552</v>
      </c>
      <c r="N3563" s="1">
        <f t="shared" si="333"/>
        <v>92.684624392794362</v>
      </c>
      <c r="O3563" s="1">
        <f t="shared" si="332"/>
        <v>80.895896984510657</v>
      </c>
      <c r="P3563" s="1">
        <f t="shared" si="332"/>
        <v>73.832005174971769</v>
      </c>
      <c r="Q3563" s="6">
        <f t="shared" si="334"/>
        <v>0</v>
      </c>
      <c r="R3563" s="1">
        <f>AVERAGE($Q$4:Q3563)</f>
        <v>16.376696979294749</v>
      </c>
      <c r="S3563" s="1">
        <f>STDEV($R$4:R3563)</f>
        <v>1.9081963558688102</v>
      </c>
      <c r="T3563" s="1">
        <f t="shared" si="336"/>
        <v>16.324092185816706</v>
      </c>
      <c r="U3563" s="1">
        <f t="shared" si="337"/>
        <v>16.429301772772792</v>
      </c>
    </row>
    <row r="3564" spans="5:21" x14ac:dyDescent="0.2">
      <c r="E3564" s="1">
        <v>3561</v>
      </c>
      <c r="F3564" s="9">
        <v>0.21380401449277997</v>
      </c>
      <c r="G3564" s="9">
        <v>-0.81157395470654592</v>
      </c>
      <c r="H3564" s="9">
        <v>0.14372517398442142</v>
      </c>
      <c r="I3564" s="9">
        <v>1.162932221632218</v>
      </c>
      <c r="J3564" s="9">
        <v>-0.39982069210964255</v>
      </c>
      <c r="K3564" s="4">
        <f t="shared" si="335"/>
        <v>100</v>
      </c>
      <c r="L3564" s="1">
        <f t="shared" si="333"/>
        <v>104.36882177942812</v>
      </c>
      <c r="M3564" s="1">
        <f t="shared" si="333"/>
        <v>88.731610206623913</v>
      </c>
      <c r="N3564" s="1">
        <f t="shared" si="333"/>
        <v>91.3192156632512</v>
      </c>
      <c r="O3564" s="1">
        <f t="shared" si="333"/>
        <v>115.23202184824289</v>
      </c>
      <c r="P3564" s="1">
        <f t="shared" si="333"/>
        <v>106.37637775166867</v>
      </c>
      <c r="Q3564" s="6">
        <f t="shared" si="334"/>
        <v>0</v>
      </c>
      <c r="R3564" s="1">
        <f>AVERAGE($Q$4:Q3564)</f>
        <v>16.372098075341</v>
      </c>
      <c r="S3564" s="1">
        <f>STDEV($R$4:R3564)</f>
        <v>1.9079326256970837</v>
      </c>
      <c r="T3564" s="1">
        <f t="shared" si="336"/>
        <v>16.319507938062682</v>
      </c>
      <c r="U3564" s="1">
        <f t="shared" si="337"/>
        <v>16.424688212619319</v>
      </c>
    </row>
    <row r="3565" spans="5:21" x14ac:dyDescent="0.2">
      <c r="E3565" s="1">
        <v>3562</v>
      </c>
      <c r="F3565" s="9">
        <v>-0.16890339793462772</v>
      </c>
      <c r="G3565" s="9">
        <v>-0.35054313229920808</v>
      </c>
      <c r="H3565" s="9">
        <v>-0.35487687455315609</v>
      </c>
      <c r="I3565" s="9">
        <v>-1.5631803762516938</v>
      </c>
      <c r="J3565" s="9">
        <v>0.51247525334474631</v>
      </c>
      <c r="K3565" s="4">
        <f t="shared" si="335"/>
        <v>100</v>
      </c>
      <c r="L3565" s="1">
        <f t="shared" ref="L3565:O3628" si="338">K3565*EXP((drift-(volatility^2)/2)*dt+volatility*SQRT(dt)*F3565)</f>
        <v>96.67835167476116</v>
      </c>
      <c r="M3565" s="1">
        <f t="shared" si="338"/>
        <v>90.132506313375842</v>
      </c>
      <c r="N3565" s="1">
        <f t="shared" si="338"/>
        <v>83.957062297566054</v>
      </c>
      <c r="O3565" s="1">
        <f t="shared" si="338"/>
        <v>61.415941179146309</v>
      </c>
      <c r="P3565" s="1">
        <f t="shared" ref="P3565:P3628" si="339">O3565*EXP((drift-(volatility^2)/2)*dt+volatility*SQRT(dt)*J3565)</f>
        <v>68.044675387816497</v>
      </c>
      <c r="Q3565" s="6">
        <f t="shared" si="334"/>
        <v>0</v>
      </c>
      <c r="R3565" s="1">
        <f>AVERAGE($Q$4:Q3565)</f>
        <v>16.367501753590485</v>
      </c>
      <c r="S3565" s="1">
        <f>STDEV($R$4:R3565)</f>
        <v>1.9076691697014549</v>
      </c>
      <c r="T3565" s="1">
        <f t="shared" si="336"/>
        <v>16.314926259803734</v>
      </c>
      <c r="U3565" s="1">
        <f t="shared" si="337"/>
        <v>16.420077247377236</v>
      </c>
    </row>
    <row r="3566" spans="5:21" x14ac:dyDescent="0.2">
      <c r="E3566" s="1">
        <v>3563</v>
      </c>
      <c r="F3566" s="9">
        <v>2.630040398798883</v>
      </c>
      <c r="G3566" s="9">
        <v>-0.64761934481794015</v>
      </c>
      <c r="H3566" s="9">
        <v>0.13653334463015199</v>
      </c>
      <c r="I3566" s="9">
        <v>-1.1798033483501058</v>
      </c>
      <c r="J3566" s="9">
        <v>0.50467747314542066</v>
      </c>
      <c r="K3566" s="4">
        <f t="shared" si="335"/>
        <v>100</v>
      </c>
      <c r="L3566" s="1">
        <f t="shared" si="338"/>
        <v>169.21638249606823</v>
      </c>
      <c r="M3566" s="1">
        <f t="shared" si="338"/>
        <v>148.65889657333221</v>
      </c>
      <c r="N3566" s="1">
        <f t="shared" si="338"/>
        <v>152.77420785288223</v>
      </c>
      <c r="O3566" s="1">
        <f t="shared" si="338"/>
        <v>120.66286245447199</v>
      </c>
      <c r="P3566" s="1">
        <f t="shared" si="339"/>
        <v>133.47789594280539</v>
      </c>
      <c r="Q3566" s="6">
        <f t="shared" si="334"/>
        <v>13.477895942805389</v>
      </c>
      <c r="R3566" s="1">
        <f>AVERAGE($Q$4:Q3566)</f>
        <v>16.36669074999498</v>
      </c>
      <c r="S3566" s="1">
        <f>STDEV($R$4:R3566)</f>
        <v>1.9074058521776629</v>
      </c>
      <c r="T3566" s="1">
        <f t="shared" si="336"/>
        <v>16.314129890737789</v>
      </c>
      <c r="U3566" s="1">
        <f t="shared" si="337"/>
        <v>16.419251609252171</v>
      </c>
    </row>
    <row r="3567" spans="5:21" x14ac:dyDescent="0.2">
      <c r="E3567" s="1">
        <v>3564</v>
      </c>
      <c r="F3567" s="9">
        <v>-1.5970817912602797</v>
      </c>
      <c r="G3567" s="9">
        <v>-8.1342932389816269E-2</v>
      </c>
      <c r="H3567" s="9">
        <v>0.50134985940530896</v>
      </c>
      <c r="I3567" s="9">
        <v>-0.2699448486964684</v>
      </c>
      <c r="J3567" s="9">
        <v>-0.63368133851327002</v>
      </c>
      <c r="K3567" s="4">
        <f t="shared" si="335"/>
        <v>100</v>
      </c>
      <c r="L3567" s="1">
        <f t="shared" si="338"/>
        <v>72.657297166788624</v>
      </c>
      <c r="M3567" s="1">
        <f t="shared" si="338"/>
        <v>71.484828706200119</v>
      </c>
      <c r="N3567" s="1">
        <f t="shared" si="338"/>
        <v>79.024285225067246</v>
      </c>
      <c r="O3567" s="1">
        <f t="shared" si="338"/>
        <v>74.870970857357648</v>
      </c>
      <c r="P3567" s="1">
        <f t="shared" si="339"/>
        <v>65.958778300575958</v>
      </c>
      <c r="Q3567" s="6">
        <f t="shared" si="334"/>
        <v>0</v>
      </c>
      <c r="R3567" s="1">
        <f>AVERAGE($Q$4:Q3567)</f>
        <v>16.362098524756487</v>
      </c>
      <c r="S3567" s="1">
        <f>STDEV($R$4:R3567)</f>
        <v>1.9071428118793399</v>
      </c>
      <c r="T3567" s="1">
        <f t="shared" si="336"/>
        <v>16.309552287248934</v>
      </c>
      <c r="U3567" s="1">
        <f t="shared" si="337"/>
        <v>16.414644762264039</v>
      </c>
    </row>
    <row r="3568" spans="5:21" x14ac:dyDescent="0.2">
      <c r="E3568" s="1">
        <v>3565</v>
      </c>
      <c r="F3568" s="9">
        <v>0.4328535396780353</v>
      </c>
      <c r="G3568" s="9">
        <v>0.39189444578369148</v>
      </c>
      <c r="H3568" s="9">
        <v>-0.20750121620949358</v>
      </c>
      <c r="I3568" s="9">
        <v>-1.1995462045888416</v>
      </c>
      <c r="J3568" s="9">
        <v>-9.5626546681160107E-2</v>
      </c>
      <c r="K3568" s="4">
        <f t="shared" si="335"/>
        <v>100</v>
      </c>
      <c r="L3568" s="1">
        <f t="shared" si="338"/>
        <v>109.04284669378083</v>
      </c>
      <c r="M3568" s="1">
        <f t="shared" si="338"/>
        <v>117.9333675367011</v>
      </c>
      <c r="N3568" s="1">
        <f t="shared" si="338"/>
        <v>113.13927024070151</v>
      </c>
      <c r="O3568" s="1">
        <f t="shared" si="338"/>
        <v>89.006579941009903</v>
      </c>
      <c r="P3568" s="1">
        <f t="shared" si="339"/>
        <v>87.320476585372589</v>
      </c>
      <c r="Q3568" s="6">
        <f t="shared" si="334"/>
        <v>0</v>
      </c>
      <c r="R3568" s="1">
        <f>AVERAGE($Q$4:Q3568)</f>
        <v>16.357508875801436</v>
      </c>
      <c r="S3568" s="1">
        <f>STDEV($R$4:R3568)</f>
        <v>1.9068800515224791</v>
      </c>
      <c r="T3568" s="1">
        <f t="shared" si="336"/>
        <v>16.304977247195456</v>
      </c>
      <c r="U3568" s="1">
        <f t="shared" si="337"/>
        <v>16.410040504407416</v>
      </c>
    </row>
    <row r="3569" spans="5:21" x14ac:dyDescent="0.2">
      <c r="E3569" s="1">
        <v>3566</v>
      </c>
      <c r="F3569" s="9">
        <v>-0.54428824114438612</v>
      </c>
      <c r="G3569" s="9">
        <v>-1.261014404008165E-2</v>
      </c>
      <c r="H3569" s="9">
        <v>1.6288959159282967</v>
      </c>
      <c r="I3569" s="9">
        <v>0.30947603590902872</v>
      </c>
      <c r="J3569" s="9">
        <v>1.247071850229986</v>
      </c>
      <c r="K3569" s="4">
        <f t="shared" si="335"/>
        <v>100</v>
      </c>
      <c r="L3569" s="1">
        <f t="shared" si="338"/>
        <v>89.685807774750174</v>
      </c>
      <c r="M3569" s="1">
        <f t="shared" si="338"/>
        <v>89.459902573326559</v>
      </c>
      <c r="N3569" s="1">
        <f t="shared" si="338"/>
        <v>123.91175910184924</v>
      </c>
      <c r="O3569" s="1">
        <f t="shared" si="338"/>
        <v>131.82363085975823</v>
      </c>
      <c r="P3569" s="1">
        <f t="shared" si="339"/>
        <v>169.16579497284249</v>
      </c>
      <c r="Q3569" s="6">
        <f t="shared" si="334"/>
        <v>49.165794972842491</v>
      </c>
      <c r="R3569" s="1">
        <f>AVERAGE($Q$4:Q3569)</f>
        <v>16.366709180371551</v>
      </c>
      <c r="S3569" s="1">
        <f>STDEV($R$4:R3569)</f>
        <v>1.9066170597919216</v>
      </c>
      <c r="T3569" s="1">
        <f t="shared" si="336"/>
        <v>16.314192161909752</v>
      </c>
      <c r="U3569" s="1">
        <f t="shared" si="337"/>
        <v>16.41922619883335</v>
      </c>
    </row>
    <row r="3570" spans="5:21" x14ac:dyDescent="0.2">
      <c r="E3570" s="1">
        <v>3567</v>
      </c>
      <c r="F3570" s="9">
        <v>-0.40878603613236919</v>
      </c>
      <c r="G3570" s="9">
        <v>-1.6759713616920635</v>
      </c>
      <c r="H3570" s="9">
        <v>0.74654508352978155</v>
      </c>
      <c r="I3570" s="9">
        <v>0.17675347407930531</v>
      </c>
      <c r="J3570" s="9">
        <v>-7.6397554948925972E-3</v>
      </c>
      <c r="K3570" s="4">
        <f t="shared" si="335"/>
        <v>100</v>
      </c>
      <c r="L3570" s="1">
        <f t="shared" si="338"/>
        <v>92.149566402629219</v>
      </c>
      <c r="M3570" s="1">
        <f t="shared" si="338"/>
        <v>65.905289670166198</v>
      </c>
      <c r="N3570" s="1">
        <f t="shared" si="338"/>
        <v>76.518131294008313</v>
      </c>
      <c r="O3570" s="1">
        <f t="shared" si="338"/>
        <v>79.271480071593786</v>
      </c>
      <c r="P3570" s="1">
        <f t="shared" si="339"/>
        <v>79.15044961435764</v>
      </c>
      <c r="Q3570" s="6">
        <f t="shared" si="334"/>
        <v>0</v>
      </c>
      <c r="R3570" s="1">
        <f>AVERAGE($Q$4:Q3570)</f>
        <v>16.362120812224546</v>
      </c>
      <c r="S3570" s="1">
        <f>STDEV($R$4:R3570)</f>
        <v>1.9063543446927855</v>
      </c>
      <c r="T3570" s="1">
        <f t="shared" si="336"/>
        <v>16.309618391159479</v>
      </c>
      <c r="U3570" s="1">
        <f t="shared" si="337"/>
        <v>16.414623233289614</v>
      </c>
    </row>
    <row r="3571" spans="5:21" x14ac:dyDescent="0.2">
      <c r="E3571" s="1">
        <v>3568</v>
      </c>
      <c r="F3571" s="9">
        <v>-0.60238562582526356</v>
      </c>
      <c r="G3571" s="9">
        <v>-2.0317747839726508</v>
      </c>
      <c r="H3571" s="9">
        <v>-0.18854620975616854</v>
      </c>
      <c r="I3571" s="9">
        <v>0.66238044382771477</v>
      </c>
      <c r="J3571" s="9">
        <v>-0.49158870751853101</v>
      </c>
      <c r="K3571" s="4">
        <f t="shared" si="335"/>
        <v>100</v>
      </c>
      <c r="L3571" s="1">
        <f t="shared" si="338"/>
        <v>88.64973655943659</v>
      </c>
      <c r="M3571" s="1">
        <f t="shared" si="338"/>
        <v>59.047257863463365</v>
      </c>
      <c r="N3571" s="1">
        <f t="shared" si="338"/>
        <v>56.862089976291585</v>
      </c>
      <c r="O3571" s="1">
        <f t="shared" si="338"/>
        <v>64.916702679851198</v>
      </c>
      <c r="P3571" s="1">
        <f t="shared" si="339"/>
        <v>58.837959087965828</v>
      </c>
      <c r="Q3571" s="6">
        <f t="shared" si="334"/>
        <v>0</v>
      </c>
      <c r="R3571" s="1">
        <f>AVERAGE($Q$4:Q3571)</f>
        <v>16.357535016032777</v>
      </c>
      <c r="S3571" s="1">
        <f>STDEV($R$4:R3571)</f>
        <v>1.9060919089357455</v>
      </c>
      <c r="T3571" s="1">
        <f t="shared" si="336"/>
        <v>16.305047179548996</v>
      </c>
      <c r="U3571" s="1">
        <f t="shared" si="337"/>
        <v>16.410022852516558</v>
      </c>
    </row>
    <row r="3572" spans="5:21" x14ac:dyDescent="0.2">
      <c r="E3572" s="1">
        <v>3569</v>
      </c>
      <c r="F3572" s="9">
        <v>-7.9318169809994288E-2</v>
      </c>
      <c r="G3572" s="9">
        <v>-0.74699300967040472</v>
      </c>
      <c r="H3572" s="9">
        <v>-1.0082544577016961</v>
      </c>
      <c r="I3572" s="9">
        <v>-1.3444196156342514</v>
      </c>
      <c r="J3572" s="9">
        <v>0.38396819945774041</v>
      </c>
      <c r="K3572" s="4">
        <f t="shared" si="335"/>
        <v>100</v>
      </c>
      <c r="L3572" s="1">
        <f t="shared" si="338"/>
        <v>98.426153074949212</v>
      </c>
      <c r="M3572" s="1">
        <f t="shared" si="338"/>
        <v>84.767138507393099</v>
      </c>
      <c r="N3572" s="1">
        <f t="shared" si="338"/>
        <v>69.286983380866872</v>
      </c>
      <c r="O3572" s="1">
        <f t="shared" si="338"/>
        <v>52.951327122464704</v>
      </c>
      <c r="P3572" s="1">
        <f t="shared" si="339"/>
        <v>57.17786084599647</v>
      </c>
      <c r="Q3572" s="6">
        <f t="shared" si="334"/>
        <v>0</v>
      </c>
      <c r="R3572" s="1">
        <f>AVERAGE($Q$4:Q3572)</f>
        <v>16.352951789634339</v>
      </c>
      <c r="S3572" s="1">
        <f>STDEV($R$4:R3572)</f>
        <v>1.9058297552224368</v>
      </c>
      <c r="T3572" s="1">
        <f t="shared" si="336"/>
        <v>16.300478524848696</v>
      </c>
      <c r="U3572" s="1">
        <f t="shared" si="337"/>
        <v>16.405425054419982</v>
      </c>
    </row>
    <row r="3573" spans="5:21" x14ac:dyDescent="0.2">
      <c r="E3573" s="1">
        <v>3570</v>
      </c>
      <c r="F3573" s="9">
        <v>-1.1226438800804317</v>
      </c>
      <c r="G3573" s="9">
        <v>-0.6275945452216547</v>
      </c>
      <c r="H3573" s="9">
        <v>-1.1736074156942777</v>
      </c>
      <c r="I3573" s="9">
        <v>-3.6037590689375065E-2</v>
      </c>
      <c r="J3573" s="9">
        <v>1.3842964108334854</v>
      </c>
      <c r="K3573" s="4">
        <f t="shared" si="335"/>
        <v>100</v>
      </c>
      <c r="L3573" s="1">
        <f t="shared" si="338"/>
        <v>79.889258742320663</v>
      </c>
      <c r="M3573" s="1">
        <f t="shared" si="338"/>
        <v>70.465448742574992</v>
      </c>
      <c r="N3573" s="1">
        <f t="shared" si="338"/>
        <v>55.723447440481877</v>
      </c>
      <c r="O3573" s="1">
        <f t="shared" si="338"/>
        <v>55.323263580967669</v>
      </c>
      <c r="P3573" s="1">
        <f t="shared" si="339"/>
        <v>72.970319904108194</v>
      </c>
      <c r="Q3573" s="6">
        <f t="shared" si="334"/>
        <v>0</v>
      </c>
      <c r="R3573" s="1">
        <f>AVERAGE($Q$4:Q3573)</f>
        <v>16.348371130869737</v>
      </c>
      <c r="S3573" s="1">
        <f>STDEV($R$4:R3573)</f>
        <v>1.9055678862455214</v>
      </c>
      <c r="T3573" s="1">
        <f t="shared" si="336"/>
        <v>16.295912424831663</v>
      </c>
      <c r="U3573" s="1">
        <f t="shared" si="337"/>
        <v>16.40082983690781</v>
      </c>
    </row>
    <row r="3574" spans="5:21" x14ac:dyDescent="0.2">
      <c r="E3574" s="1">
        <v>3571</v>
      </c>
      <c r="F3574" s="9">
        <v>0.74809349825954996</v>
      </c>
      <c r="G3574" s="9">
        <v>-0.19595745470724069</v>
      </c>
      <c r="H3574" s="9">
        <v>1.8142782209906727</v>
      </c>
      <c r="I3574" s="9">
        <v>0.9400378075952176</v>
      </c>
      <c r="J3574" s="9">
        <v>-0.46072955228737555</v>
      </c>
      <c r="K3574" s="4">
        <f t="shared" si="335"/>
        <v>100</v>
      </c>
      <c r="L3574" s="1">
        <f t="shared" si="338"/>
        <v>116.13913193758884</v>
      </c>
      <c r="M3574" s="1">
        <f t="shared" si="338"/>
        <v>111.67550560528146</v>
      </c>
      <c r="N3574" s="1">
        <f t="shared" si="338"/>
        <v>160.52553699178898</v>
      </c>
      <c r="O3574" s="1">
        <f t="shared" si="338"/>
        <v>193.72906299164453</v>
      </c>
      <c r="P3574" s="1">
        <f t="shared" si="339"/>
        <v>176.67549528809215</v>
      </c>
      <c r="Q3574" s="6">
        <f t="shared" si="334"/>
        <v>56.675495288092151</v>
      </c>
      <c r="R3574" s="1">
        <f>AVERAGE($Q$4:Q3574)</f>
        <v>16.359664080787748</v>
      </c>
      <c r="S3574" s="1">
        <f>STDEV($R$4:R3574)</f>
        <v>1.9053056953766407</v>
      </c>
      <c r="T3574" s="1">
        <f t="shared" si="336"/>
        <v>16.307219937251041</v>
      </c>
      <c r="U3574" s="1">
        <f t="shared" si="337"/>
        <v>16.412108224324456</v>
      </c>
    </row>
    <row r="3575" spans="5:21" x14ac:dyDescent="0.2">
      <c r="E3575" s="1">
        <v>3572</v>
      </c>
      <c r="F3575" s="9">
        <v>-0.85520696302410215</v>
      </c>
      <c r="G3575" s="9">
        <v>0.99817043519578874</v>
      </c>
      <c r="H3575" s="9">
        <v>-1.8274022295372561</v>
      </c>
      <c r="I3575" s="9">
        <v>-0.24758037397987209</v>
      </c>
      <c r="J3575" s="9">
        <v>-0.60190018302819226</v>
      </c>
      <c r="K3575" s="4">
        <f t="shared" si="335"/>
        <v>100</v>
      </c>
      <c r="L3575" s="1">
        <f t="shared" si="338"/>
        <v>84.278668761330835</v>
      </c>
      <c r="M3575" s="1">
        <f t="shared" si="338"/>
        <v>102.9005389486429</v>
      </c>
      <c r="N3575" s="1">
        <f t="shared" si="338"/>
        <v>71.398897961602842</v>
      </c>
      <c r="O3575" s="1">
        <f t="shared" si="338"/>
        <v>67.94960719046513</v>
      </c>
      <c r="P3575" s="1">
        <f t="shared" si="339"/>
        <v>60.242996389331829</v>
      </c>
      <c r="Q3575" s="6">
        <f t="shared" si="334"/>
        <v>0</v>
      </c>
      <c r="R3575" s="1">
        <f>AVERAGE($Q$4:Q3575)</f>
        <v>16.355084107640831</v>
      </c>
      <c r="S3575" s="1">
        <f>STDEV($R$4:R3575)</f>
        <v>1.9050437846174586</v>
      </c>
      <c r="T3575" s="1">
        <f t="shared" si="336"/>
        <v>16.302654513791037</v>
      </c>
      <c r="U3575" s="1">
        <f t="shared" si="337"/>
        <v>16.407513701490625</v>
      </c>
    </row>
    <row r="3576" spans="5:21" x14ac:dyDescent="0.2">
      <c r="E3576" s="1">
        <v>3573</v>
      </c>
      <c r="F3576" s="9">
        <v>0.62826529756421223</v>
      </c>
      <c r="G3576" s="9">
        <v>0.18464334061718546</v>
      </c>
      <c r="H3576" s="9">
        <v>9.374844012199901E-2</v>
      </c>
      <c r="I3576" s="9">
        <v>-0.95553787105018273</v>
      </c>
      <c r="J3576" s="9">
        <v>-0.3586978891689796</v>
      </c>
      <c r="K3576" s="4">
        <f t="shared" si="335"/>
        <v>100</v>
      </c>
      <c r="L3576" s="1">
        <f t="shared" si="338"/>
        <v>113.38887081325615</v>
      </c>
      <c r="M3576" s="1">
        <f t="shared" si="338"/>
        <v>117.65444707180576</v>
      </c>
      <c r="N3576" s="1">
        <f t="shared" si="338"/>
        <v>119.88124186736532</v>
      </c>
      <c r="O3576" s="1">
        <f t="shared" si="338"/>
        <v>99.027147274523486</v>
      </c>
      <c r="P3576" s="1">
        <f t="shared" si="339"/>
        <v>92.17182052289256</v>
      </c>
      <c r="Q3576" s="6">
        <f t="shared" si="334"/>
        <v>0</v>
      </c>
      <c r="R3576" s="1">
        <f>AVERAGE($Q$4:Q3576)</f>
        <v>16.350506698150866</v>
      </c>
      <c r="S3576" s="1">
        <f>STDEV($R$4:R3576)</f>
        <v>1.9047821566586682</v>
      </c>
      <c r="T3576" s="1">
        <f t="shared" si="336"/>
        <v>16.298091641106154</v>
      </c>
      <c r="U3576" s="1">
        <f t="shared" si="337"/>
        <v>16.402921755195578</v>
      </c>
    </row>
    <row r="3577" spans="5:21" x14ac:dyDescent="0.2">
      <c r="E3577" s="1">
        <v>3574</v>
      </c>
      <c r="F3577" s="9">
        <v>-2.0894913177471608</v>
      </c>
      <c r="G3577" s="9">
        <v>-1.2787154446414206</v>
      </c>
      <c r="H3577" s="9">
        <v>-1.4019633454154246</v>
      </c>
      <c r="I3577" s="9">
        <v>-0.412655936088413</v>
      </c>
      <c r="J3577" s="9">
        <v>-0.86151430878089741</v>
      </c>
      <c r="K3577" s="4">
        <f t="shared" si="335"/>
        <v>100</v>
      </c>
      <c r="L3577" s="1">
        <f t="shared" si="338"/>
        <v>65.842921126837567</v>
      </c>
      <c r="M3577" s="1">
        <f t="shared" si="338"/>
        <v>50.98486548615552</v>
      </c>
      <c r="N3577" s="1">
        <f t="shared" si="338"/>
        <v>38.518404438244822</v>
      </c>
      <c r="O3577" s="1">
        <f t="shared" si="338"/>
        <v>35.467081237898427</v>
      </c>
      <c r="P3577" s="1">
        <f t="shared" si="339"/>
        <v>29.853500882382338</v>
      </c>
      <c r="Q3577" s="6">
        <f t="shared" si="334"/>
        <v>0</v>
      </c>
      <c r="R3577" s="1">
        <f>AVERAGE($Q$4:Q3577)</f>
        <v>16.345931850165936</v>
      </c>
      <c r="S3577" s="1">
        <f>STDEV($R$4:R3577)</f>
        <v>1.9045208141820333</v>
      </c>
      <c r="T3577" s="1">
        <f t="shared" si="336"/>
        <v>16.293531316977383</v>
      </c>
      <c r="U3577" s="1">
        <f t="shared" si="337"/>
        <v>16.398332383354489</v>
      </c>
    </row>
    <row r="3578" spans="5:21" x14ac:dyDescent="0.2">
      <c r="E3578" s="1">
        <v>3575</v>
      </c>
      <c r="F3578" s="9">
        <v>0.20588231564033777</v>
      </c>
      <c r="G3578" s="9">
        <v>-0.66784423324861564</v>
      </c>
      <c r="H3578" s="9">
        <v>-0.45518163460656069</v>
      </c>
      <c r="I3578" s="9">
        <v>0.51026290748268366</v>
      </c>
      <c r="J3578" s="9">
        <v>2.163596946047619</v>
      </c>
      <c r="K3578" s="4">
        <f t="shared" si="335"/>
        <v>100</v>
      </c>
      <c r="L3578" s="1">
        <f t="shared" si="338"/>
        <v>104.2035970249201</v>
      </c>
      <c r="M3578" s="1">
        <f t="shared" si="338"/>
        <v>91.174732472126493</v>
      </c>
      <c r="N3578" s="1">
        <f t="shared" si="338"/>
        <v>83.241121584955096</v>
      </c>
      <c r="O3578" s="1">
        <f t="shared" si="338"/>
        <v>92.184689292760865</v>
      </c>
      <c r="P3578" s="1">
        <f t="shared" si="339"/>
        <v>142.09750064612959</v>
      </c>
      <c r="Q3578" s="6">
        <f t="shared" si="334"/>
        <v>22.097500646129589</v>
      </c>
      <c r="R3578" s="1">
        <f>AVERAGE($Q$4:Q3578)</f>
        <v>16.347540680598371</v>
      </c>
      <c r="S3578" s="1">
        <f>STDEV($R$4:R3578)</f>
        <v>1.9042595163494005</v>
      </c>
      <c r="T3578" s="1">
        <f t="shared" si="336"/>
        <v>16.295154664949212</v>
      </c>
      <c r="U3578" s="1">
        <f t="shared" si="337"/>
        <v>16.39992669624753</v>
      </c>
    </row>
    <row r="3579" spans="5:21" x14ac:dyDescent="0.2">
      <c r="E3579" s="1">
        <v>3576</v>
      </c>
      <c r="F3579" s="9">
        <v>0.63279458117904142</v>
      </c>
      <c r="G3579" s="9">
        <v>-9.0371941041667014E-2</v>
      </c>
      <c r="H3579" s="9">
        <v>-0.32491470847162418</v>
      </c>
      <c r="I3579" s="9">
        <v>0.43495447243913077</v>
      </c>
      <c r="J3579" s="9">
        <v>-5.0213202484883368E-2</v>
      </c>
      <c r="K3579" s="4">
        <f t="shared" si="335"/>
        <v>100</v>
      </c>
      <c r="L3579" s="1">
        <f t="shared" si="338"/>
        <v>113.49163142035835</v>
      </c>
      <c r="M3579" s="1">
        <f t="shared" si="338"/>
        <v>111.45876635352275</v>
      </c>
      <c r="N3579" s="1">
        <f t="shared" si="338"/>
        <v>104.44616511748534</v>
      </c>
      <c r="O3579" s="1">
        <f t="shared" si="338"/>
        <v>113.93893725886811</v>
      </c>
      <c r="P3579" s="1">
        <f t="shared" si="339"/>
        <v>112.80041592235617</v>
      </c>
      <c r="Q3579" s="6">
        <f t="shared" si="334"/>
        <v>0</v>
      </c>
      <c r="R3579" s="1">
        <f>AVERAGE($Q$4:Q3579)</f>
        <v>16.342969220676505</v>
      </c>
      <c r="S3579" s="1">
        <f>STDEV($R$4:R3579)</f>
        <v>1.9039985054624522</v>
      </c>
      <c r="T3579" s="1">
        <f t="shared" si="336"/>
        <v>16.290597709589136</v>
      </c>
      <c r="U3579" s="1">
        <f t="shared" si="337"/>
        <v>16.395340731763874</v>
      </c>
    </row>
    <row r="3580" spans="5:21" x14ac:dyDescent="0.2">
      <c r="E3580" s="1">
        <v>3577</v>
      </c>
      <c r="F3580" s="9">
        <v>1.7188631318276748</v>
      </c>
      <c r="G3580" s="9">
        <v>-0.44566149881575257</v>
      </c>
      <c r="H3580" s="9">
        <v>-0.34105028134945314</v>
      </c>
      <c r="I3580" s="9">
        <v>-0.46905256567697506</v>
      </c>
      <c r="J3580" s="9">
        <v>-1.2551731742860284</v>
      </c>
      <c r="K3580" s="4">
        <f t="shared" si="335"/>
        <v>100</v>
      </c>
      <c r="L3580" s="1">
        <f t="shared" si="338"/>
        <v>141.02579435764508</v>
      </c>
      <c r="M3580" s="1">
        <f t="shared" si="338"/>
        <v>128.9997559617465</v>
      </c>
      <c r="N3580" s="1">
        <f t="shared" si="338"/>
        <v>120.49405990489447</v>
      </c>
      <c r="O3580" s="1">
        <f t="shared" si="338"/>
        <v>109.70445126697589</v>
      </c>
      <c r="P3580" s="1">
        <f t="shared" si="339"/>
        <v>85.349561224248959</v>
      </c>
      <c r="Q3580" s="6">
        <f t="shared" si="334"/>
        <v>0</v>
      </c>
      <c r="R3580" s="1">
        <f>AVERAGE($Q$4:Q3580)</f>
        <v>16.338400316784785</v>
      </c>
      <c r="S3580" s="1">
        <f>STDEV($R$4:R3580)</f>
        <v>1.9037377841858494</v>
      </c>
      <c r="T3580" s="1">
        <f t="shared" si="336"/>
        <v>16.286043297215045</v>
      </c>
      <c r="U3580" s="1">
        <f t="shared" si="337"/>
        <v>16.390757336354525</v>
      </c>
    </row>
    <row r="3581" spans="5:21" x14ac:dyDescent="0.2">
      <c r="E3581" s="1">
        <v>3578</v>
      </c>
      <c r="F3581" s="9">
        <v>0.94246161097544245</v>
      </c>
      <c r="G3581" s="9">
        <v>0.68809413278358988</v>
      </c>
      <c r="H3581" s="9">
        <v>0.1807632088457467</v>
      </c>
      <c r="I3581" s="9">
        <v>1.6734611563151702</v>
      </c>
      <c r="J3581" s="9">
        <v>-1.3537328413804062</v>
      </c>
      <c r="K3581" s="4">
        <f t="shared" si="335"/>
        <v>100</v>
      </c>
      <c r="L3581" s="1">
        <f t="shared" si="338"/>
        <v>120.74278125558374</v>
      </c>
      <c r="M3581" s="1">
        <f t="shared" si="338"/>
        <v>138.55693646198273</v>
      </c>
      <c r="N3581" s="1">
        <f t="shared" si="338"/>
        <v>143.65778476011087</v>
      </c>
      <c r="O3581" s="1">
        <f t="shared" si="338"/>
        <v>200.76322081557419</v>
      </c>
      <c r="P3581" s="1">
        <f t="shared" si="339"/>
        <v>153.14415073387008</v>
      </c>
      <c r="Q3581" s="6">
        <f t="shared" si="334"/>
        <v>33.144150733870077</v>
      </c>
      <c r="R3581" s="1">
        <f>AVERAGE($Q$4:Q3581)</f>
        <v>16.343097284481008</v>
      </c>
      <c r="S3581" s="1">
        <f>STDEV($R$4:R3581)</f>
        <v>1.9034769825624691</v>
      </c>
      <c r="T3581" s="1">
        <f t="shared" si="336"/>
        <v>16.290754753564702</v>
      </c>
      <c r="U3581" s="1">
        <f t="shared" si="337"/>
        <v>16.395439815397314</v>
      </c>
    </row>
    <row r="3582" spans="5:21" x14ac:dyDescent="0.2">
      <c r="E3582" s="1">
        <v>3579</v>
      </c>
      <c r="F3582" s="9">
        <v>4.2155079427175224E-2</v>
      </c>
      <c r="G3582" s="9">
        <v>-1.4918214219505899</v>
      </c>
      <c r="H3582" s="9">
        <v>0.6410664354916662</v>
      </c>
      <c r="I3582" s="9">
        <v>0.67034989115200005</v>
      </c>
      <c r="J3582" s="9">
        <v>-1.2098553270334378</v>
      </c>
      <c r="K3582" s="4">
        <f t="shared" si="335"/>
        <v>100</v>
      </c>
      <c r="L3582" s="1">
        <f t="shared" si="338"/>
        <v>100.84666569930339</v>
      </c>
      <c r="M3582" s="1">
        <f t="shared" si="338"/>
        <v>74.831350199140161</v>
      </c>
      <c r="N3582" s="1">
        <f t="shared" si="338"/>
        <v>85.067937723514603</v>
      </c>
      <c r="O3582" s="1">
        <f t="shared" si="338"/>
        <v>97.272875920602644</v>
      </c>
      <c r="P3582" s="1">
        <f t="shared" si="339"/>
        <v>76.366881762400766</v>
      </c>
      <c r="Q3582" s="6">
        <f t="shared" si="334"/>
        <v>0</v>
      </c>
      <c r="R3582" s="1">
        <f>AVERAGE($Q$4:Q3582)</f>
        <v>16.338530897980736</v>
      </c>
      <c r="S3582" s="1">
        <f>STDEV($R$4:R3582)</f>
        <v>1.9032164700661405</v>
      </c>
      <c r="T3582" s="1">
        <f t="shared" si="336"/>
        <v>16.286202842697641</v>
      </c>
      <c r="U3582" s="1">
        <f t="shared" si="337"/>
        <v>16.39085895326383</v>
      </c>
    </row>
    <row r="3583" spans="5:21" x14ac:dyDescent="0.2">
      <c r="E3583" s="1">
        <v>3580</v>
      </c>
      <c r="F3583" s="9">
        <v>-2.642336767166853</v>
      </c>
      <c r="G3583" s="9">
        <v>-0.85416331785381772</v>
      </c>
      <c r="H3583" s="9">
        <v>0.5179197160032345</v>
      </c>
      <c r="I3583" s="9">
        <v>1.8139689927920699</v>
      </c>
      <c r="J3583" s="9">
        <v>-0.20331299310782924</v>
      </c>
      <c r="K3583" s="4">
        <f t="shared" si="335"/>
        <v>100</v>
      </c>
      <c r="L3583" s="1">
        <f t="shared" si="338"/>
        <v>58.95077847357063</v>
      </c>
      <c r="M3583" s="1">
        <f t="shared" si="338"/>
        <v>49.693302674594015</v>
      </c>
      <c r="N3583" s="1">
        <f t="shared" si="338"/>
        <v>55.116774773975763</v>
      </c>
      <c r="O3583" s="1">
        <f t="shared" si="338"/>
        <v>79.221514585949691</v>
      </c>
      <c r="P3583" s="1">
        <f t="shared" si="339"/>
        <v>76.064777449832363</v>
      </c>
      <c r="Q3583" s="6">
        <f t="shared" si="334"/>
        <v>0</v>
      </c>
      <c r="R3583" s="1">
        <f>AVERAGE($Q$4:Q3583)</f>
        <v>16.33396706253437</v>
      </c>
      <c r="S3583" s="1">
        <f>STDEV($R$4:R3583)</f>
        <v>1.9029562493493581</v>
      </c>
      <c r="T3583" s="1">
        <f t="shared" si="336"/>
        <v>16.281653469798069</v>
      </c>
      <c r="U3583" s="1">
        <f t="shared" si="337"/>
        <v>16.386280655270671</v>
      </c>
    </row>
    <row r="3584" spans="5:21" x14ac:dyDescent="0.2">
      <c r="E3584" s="1">
        <v>3581</v>
      </c>
      <c r="F3584" s="9">
        <v>0.30702722142450511</v>
      </c>
      <c r="G3584" s="9">
        <v>-0.73662704380694777</v>
      </c>
      <c r="H3584" s="9">
        <v>1.6580088413320482</v>
      </c>
      <c r="I3584" s="9">
        <v>-0.83092345448676497</v>
      </c>
      <c r="J3584" s="9">
        <v>1.7799629858927801</v>
      </c>
      <c r="K3584" s="4">
        <f t="shared" si="335"/>
        <v>100</v>
      </c>
      <c r="L3584" s="1">
        <f t="shared" si="338"/>
        <v>106.33299478515433</v>
      </c>
      <c r="M3584" s="1">
        <f t="shared" si="338"/>
        <v>91.766767429380607</v>
      </c>
      <c r="N3584" s="1">
        <f t="shared" si="338"/>
        <v>127.84926972810409</v>
      </c>
      <c r="O3584" s="1">
        <f t="shared" si="338"/>
        <v>108.27424335311997</v>
      </c>
      <c r="P3584" s="1">
        <f t="shared" si="339"/>
        <v>154.57198282044601</v>
      </c>
      <c r="Q3584" s="6">
        <f t="shared" si="334"/>
        <v>34.57198282044601</v>
      </c>
      <c r="R3584" s="1">
        <f>AVERAGE($Q$4:Q3584)</f>
        <v>16.33906005771949</v>
      </c>
      <c r="S3584" s="1">
        <f>STDEV($R$4:R3584)</f>
        <v>1.9026959292103671</v>
      </c>
      <c r="T3584" s="1">
        <f t="shared" si="336"/>
        <v>16.286760925203236</v>
      </c>
      <c r="U3584" s="1">
        <f t="shared" si="337"/>
        <v>16.391359190235743</v>
      </c>
    </row>
    <row r="3585" spans="5:21" x14ac:dyDescent="0.2">
      <c r="E3585" s="1">
        <v>3582</v>
      </c>
      <c r="F3585" s="9">
        <v>-1.6679132386343554</v>
      </c>
      <c r="G3585" s="9">
        <v>-1.1381098374840803</v>
      </c>
      <c r="H3585" s="9">
        <v>4.6977675083326176E-2</v>
      </c>
      <c r="I3585" s="9">
        <v>-0.31562763069814537</v>
      </c>
      <c r="J3585" s="9">
        <v>0.94875758804846555</v>
      </c>
      <c r="K3585" s="4">
        <f t="shared" si="335"/>
        <v>100</v>
      </c>
      <c r="L3585" s="1">
        <f t="shared" si="338"/>
        <v>71.635269127174936</v>
      </c>
      <c r="M3585" s="1">
        <f t="shared" si="338"/>
        <v>57.052139098834949</v>
      </c>
      <c r="N3585" s="1">
        <f t="shared" si="338"/>
        <v>57.590700544137498</v>
      </c>
      <c r="O3585" s="1">
        <f t="shared" si="338"/>
        <v>54.067625094861533</v>
      </c>
      <c r="P3585" s="1">
        <f t="shared" si="339"/>
        <v>65.365009820262514</v>
      </c>
      <c r="Q3585" s="6">
        <f t="shared" si="334"/>
        <v>0</v>
      </c>
      <c r="R3585" s="1">
        <f>AVERAGE($Q$4:Q3585)</f>
        <v>16.334498622750836</v>
      </c>
      <c r="S3585" s="1">
        <f>STDEV($R$4:R3585)</f>
        <v>1.90243590011493</v>
      </c>
      <c r="T3585" s="1">
        <f t="shared" si="336"/>
        <v>16.282213937398947</v>
      </c>
      <c r="U3585" s="1">
        <f t="shared" si="337"/>
        <v>16.386783308102725</v>
      </c>
    </row>
    <row r="3586" spans="5:21" x14ac:dyDescent="0.2">
      <c r="E3586" s="1">
        <v>3583</v>
      </c>
      <c r="F3586" s="9">
        <v>0.66631628214963712</v>
      </c>
      <c r="G3586" s="9">
        <v>-4.4470880311564542E-2</v>
      </c>
      <c r="H3586" s="9">
        <v>-0.20216134544170927</v>
      </c>
      <c r="I3586" s="9">
        <v>-0.90639332483988255</v>
      </c>
      <c r="J3586" s="9">
        <v>2.3000211513135582</v>
      </c>
      <c r="K3586" s="4">
        <f t="shared" si="335"/>
        <v>100</v>
      </c>
      <c r="L3586" s="1">
        <f t="shared" si="338"/>
        <v>114.25507425722301</v>
      </c>
      <c r="M3586" s="1">
        <f t="shared" si="338"/>
        <v>113.24337529442562</v>
      </c>
      <c r="N3586" s="1">
        <f t="shared" si="338"/>
        <v>108.75601701017047</v>
      </c>
      <c r="O3586" s="1">
        <f t="shared" si="338"/>
        <v>90.724580778911559</v>
      </c>
      <c r="P3586" s="1">
        <f t="shared" si="339"/>
        <v>143.71505616256147</v>
      </c>
      <c r="Q3586" s="6">
        <f t="shared" si="334"/>
        <v>23.715056162561467</v>
      </c>
      <c r="R3586" s="1">
        <f>AVERAGE($Q$4:Q3586)</f>
        <v>16.336558504844</v>
      </c>
      <c r="S3586" s="1">
        <f>STDEV($R$4:R3586)</f>
        <v>1.9021758939628521</v>
      </c>
      <c r="T3586" s="1">
        <f t="shared" si="336"/>
        <v>16.284288260974709</v>
      </c>
      <c r="U3586" s="1">
        <f t="shared" si="337"/>
        <v>16.388828748713291</v>
      </c>
    </row>
    <row r="3587" spans="5:21" x14ac:dyDescent="0.2">
      <c r="E3587" s="1">
        <v>3584</v>
      </c>
      <c r="F3587" s="9">
        <v>0.73491492003086023</v>
      </c>
      <c r="G3587" s="9">
        <v>-0.54967358664725907</v>
      </c>
      <c r="H3587" s="9">
        <v>-0.2401452547928784</v>
      </c>
      <c r="I3587" s="9">
        <v>0.41744442569324747</v>
      </c>
      <c r="J3587" s="9">
        <v>-0.64529785959166475</v>
      </c>
      <c r="K3587" s="4">
        <f t="shared" si="335"/>
        <v>100</v>
      </c>
      <c r="L3587" s="1">
        <f t="shared" si="338"/>
        <v>115.83342526536661</v>
      </c>
      <c r="M3587" s="1">
        <f t="shared" si="338"/>
        <v>103.77431080404904</v>
      </c>
      <c r="N3587" s="1">
        <f t="shared" si="338"/>
        <v>98.907928446151701</v>
      </c>
      <c r="O3587" s="1">
        <f t="shared" si="338"/>
        <v>107.52015161083824</v>
      </c>
      <c r="P3587" s="1">
        <f t="shared" si="339"/>
        <v>94.501784217181168</v>
      </c>
      <c r="Q3587" s="6">
        <f t="shared" si="334"/>
        <v>0</v>
      </c>
      <c r="R3587" s="1">
        <f>AVERAGE($Q$4:Q3587)</f>
        <v>16.332000313296891</v>
      </c>
      <c r="S3587" s="1">
        <f>STDEV($R$4:R3587)</f>
        <v>1.9019161800088062</v>
      </c>
      <c r="T3587" s="1">
        <f t="shared" si="336"/>
        <v>16.279744497834216</v>
      </c>
      <c r="U3587" s="1">
        <f t="shared" si="337"/>
        <v>16.384256128759567</v>
      </c>
    </row>
    <row r="3588" spans="5:21" x14ac:dyDescent="0.2">
      <c r="E3588" s="1">
        <v>3585</v>
      </c>
      <c r="F3588" s="9">
        <v>-0.92587470135185868</v>
      </c>
      <c r="G3588" s="9">
        <v>-1.1306997294013854</v>
      </c>
      <c r="H3588" s="9">
        <v>0.32429511520604137</v>
      </c>
      <c r="I3588" s="9">
        <v>-0.28806198315578513</v>
      </c>
      <c r="J3588" s="9">
        <v>-0.18752189134829678</v>
      </c>
      <c r="K3588" s="4">
        <f t="shared" si="335"/>
        <v>100</v>
      </c>
      <c r="L3588" s="1">
        <f t="shared" si="338"/>
        <v>83.095890296085841</v>
      </c>
      <c r="M3588" s="1">
        <f t="shared" si="338"/>
        <v>66.277819906312246</v>
      </c>
      <c r="N3588" s="1">
        <f t="shared" si="338"/>
        <v>70.719003176749212</v>
      </c>
      <c r="O3588" s="1">
        <f t="shared" si="338"/>
        <v>66.759854960977194</v>
      </c>
      <c r="P3588" s="1">
        <f t="shared" si="339"/>
        <v>64.302438092234908</v>
      </c>
      <c r="Q3588" s="6">
        <f t="shared" ref="Q3588:Q3651" si="340">MAX(P3588-strike,0)</f>
        <v>0</v>
      </c>
      <c r="R3588" s="1">
        <f>AVERAGE($Q$4:Q3588)</f>
        <v>16.327444664673934</v>
      </c>
      <c r="S3588" s="1">
        <f>STDEV($R$4:R3588)</f>
        <v>1.9016567608864761</v>
      </c>
      <c r="T3588" s="1">
        <f t="shared" si="336"/>
        <v>16.275203264476271</v>
      </c>
      <c r="U3588" s="1">
        <f t="shared" si="337"/>
        <v>16.379686064871596</v>
      </c>
    </row>
    <row r="3589" spans="5:21" x14ac:dyDescent="0.2">
      <c r="E3589" s="1">
        <v>3586</v>
      </c>
      <c r="F3589" s="9">
        <v>-2.6105908546014689E-2</v>
      </c>
      <c r="G3589" s="9">
        <v>-5.2716586651513353E-2</v>
      </c>
      <c r="H3589" s="9">
        <v>-0.86556838141405024</v>
      </c>
      <c r="I3589" s="9">
        <v>1.0713893061620183</v>
      </c>
      <c r="J3589" s="9">
        <v>-0.1080638867279049</v>
      </c>
      <c r="K3589" s="4">
        <f t="shared" ref="K3589:K3652" si="341">$C$6</f>
        <v>100</v>
      </c>
      <c r="L3589" s="1">
        <f t="shared" si="338"/>
        <v>99.479242496873795</v>
      </c>
      <c r="M3589" s="1">
        <f t="shared" si="338"/>
        <v>98.43591102767455</v>
      </c>
      <c r="N3589" s="1">
        <f t="shared" si="338"/>
        <v>82.788735766204667</v>
      </c>
      <c r="O3589" s="1">
        <f t="shared" si="338"/>
        <v>102.57250064388583</v>
      </c>
      <c r="P3589" s="1">
        <f t="shared" si="339"/>
        <v>100.37940879624587</v>
      </c>
      <c r="Q3589" s="6">
        <f t="shared" si="340"/>
        <v>0</v>
      </c>
      <c r="R3589" s="1">
        <f>AVERAGE($Q$4:Q3589)</f>
        <v>16.322891556847757</v>
      </c>
      <c r="S3589" s="1">
        <f>STDEV($R$4:R3589)</f>
        <v>1.9013976392208003</v>
      </c>
      <c r="T3589" s="1">
        <f t="shared" ref="T3589:T3652" si="342">R3589 - $C$11*S3589/SQRT(E3589)</f>
        <v>16.27066455870818</v>
      </c>
      <c r="U3589" s="1">
        <f t="shared" ref="U3589:U3652" si="343">R3589 + $C$11*S3589/SQRT(E3589)</f>
        <v>16.375118554987335</v>
      </c>
    </row>
    <row r="3590" spans="5:21" x14ac:dyDescent="0.2">
      <c r="E3590" s="1">
        <v>3587</v>
      </c>
      <c r="F3590" s="9">
        <v>-0.43704176277969964</v>
      </c>
      <c r="G3590" s="9">
        <v>0.82832684711320326</v>
      </c>
      <c r="H3590" s="9">
        <v>0.50870085033238865</v>
      </c>
      <c r="I3590" s="9">
        <v>0.79223582361009903</v>
      </c>
      <c r="J3590" s="9">
        <v>-0.1774139946064679</v>
      </c>
      <c r="K3590" s="4">
        <f t="shared" si="341"/>
        <v>100</v>
      </c>
      <c r="L3590" s="1">
        <f t="shared" si="338"/>
        <v>91.630284461655904</v>
      </c>
      <c r="M3590" s="1">
        <f t="shared" si="338"/>
        <v>108.14005611396148</v>
      </c>
      <c r="N3590" s="1">
        <f t="shared" si="338"/>
        <v>119.72139952741047</v>
      </c>
      <c r="O3590" s="1">
        <f t="shared" si="338"/>
        <v>140.27636853045294</v>
      </c>
      <c r="P3590" s="1">
        <f t="shared" si="339"/>
        <v>135.38624111332635</v>
      </c>
      <c r="Q3590" s="6">
        <f t="shared" si="340"/>
        <v>15.386241113326349</v>
      </c>
      <c r="R3590" s="1">
        <f>AVERAGE($Q$4:Q3590)</f>
        <v>16.322630433222574</v>
      </c>
      <c r="S3590" s="1">
        <f>STDEV($R$4:R3590)</f>
        <v>1.9011386344377559</v>
      </c>
      <c r="T3590" s="1">
        <f t="shared" si="342"/>
        <v>16.270417828900197</v>
      </c>
      <c r="U3590" s="1">
        <f t="shared" si="343"/>
        <v>16.374843037544952</v>
      </c>
    </row>
    <row r="3591" spans="5:21" x14ac:dyDescent="0.2">
      <c r="E3591" s="1">
        <v>3588</v>
      </c>
      <c r="F3591" s="9">
        <v>-1.0465328159625642</v>
      </c>
      <c r="G3591" s="9">
        <v>0.4799380803888198</v>
      </c>
      <c r="H3591" s="9">
        <v>-1.2486316336435266</v>
      </c>
      <c r="I3591" s="9">
        <v>1.076105036190711</v>
      </c>
      <c r="J3591" s="9">
        <v>-0.76979858931736089</v>
      </c>
      <c r="K3591" s="4">
        <f t="shared" si="341"/>
        <v>100</v>
      </c>
      <c r="L3591" s="1">
        <f t="shared" si="338"/>
        <v>81.114652985355121</v>
      </c>
      <c r="M3591" s="1">
        <f t="shared" si="338"/>
        <v>89.286583771399165</v>
      </c>
      <c r="N3591" s="1">
        <f t="shared" si="338"/>
        <v>69.555494234066416</v>
      </c>
      <c r="O3591" s="1">
        <f t="shared" si="338"/>
        <v>86.258268620723513</v>
      </c>
      <c r="P3591" s="1">
        <f t="shared" si="339"/>
        <v>73.949779064536799</v>
      </c>
      <c r="Q3591" s="6">
        <f t="shared" si="340"/>
        <v>0</v>
      </c>
      <c r="R3591" s="1">
        <f>AVERAGE($Q$4:Q3591)</f>
        <v>16.318081205119672</v>
      </c>
      <c r="S3591" s="1">
        <f>STDEV($R$4:R3591)</f>
        <v>1.9008799296812915</v>
      </c>
      <c r="T3591" s="1">
        <f t="shared" si="342"/>
        <v>16.265882981349179</v>
      </c>
      <c r="U3591" s="1">
        <f t="shared" si="343"/>
        <v>16.370279428890164</v>
      </c>
    </row>
    <row r="3592" spans="5:21" x14ac:dyDescent="0.2">
      <c r="E3592" s="1">
        <v>3589</v>
      </c>
      <c r="F3592" s="9">
        <v>-9.1908987087663263E-2</v>
      </c>
      <c r="G3592" s="9">
        <v>-1.2340206012595445</v>
      </c>
      <c r="H3592" s="9">
        <v>-0.842336476125638</v>
      </c>
      <c r="I3592" s="9">
        <v>-1.8132959667127579</v>
      </c>
      <c r="J3592" s="9">
        <v>-0.13927319741924293</v>
      </c>
      <c r="K3592" s="4">
        <f t="shared" si="341"/>
        <v>100</v>
      </c>
      <c r="L3592" s="1">
        <f t="shared" si="338"/>
        <v>98.178611738788319</v>
      </c>
      <c r="M3592" s="1">
        <f t="shared" si="338"/>
        <v>76.706332609221548</v>
      </c>
      <c r="N3592" s="1">
        <f t="shared" si="338"/>
        <v>64.81369820648915</v>
      </c>
      <c r="O3592" s="1">
        <f t="shared" si="338"/>
        <v>45.098896562728271</v>
      </c>
      <c r="P3592" s="1">
        <f t="shared" si="339"/>
        <v>43.860017424589351</v>
      </c>
      <c r="Q3592" s="6">
        <f t="shared" si="340"/>
        <v>0</v>
      </c>
      <c r="R3592" s="1">
        <f>AVERAGE($Q$4:Q3592)</f>
        <v>16.313534512111836</v>
      </c>
      <c r="S3592" s="1">
        <f>STDEV($R$4:R3592)</f>
        <v>1.9006215275567699</v>
      </c>
      <c r="T3592" s="1">
        <f t="shared" si="342"/>
        <v>16.261350655563191</v>
      </c>
      <c r="U3592" s="1">
        <f t="shared" si="343"/>
        <v>16.365718368660481</v>
      </c>
    </row>
    <row r="3593" spans="5:21" x14ac:dyDescent="0.2">
      <c r="E3593" s="1">
        <v>3590</v>
      </c>
      <c r="F3593" s="9">
        <v>0.46036802814342082</v>
      </c>
      <c r="G3593" s="9">
        <v>0.30368710213224404</v>
      </c>
      <c r="H3593" s="9">
        <v>1.0705889508244582</v>
      </c>
      <c r="I3593" s="9">
        <v>-0.17364868654112797</v>
      </c>
      <c r="J3593" s="9">
        <v>-2.4300607037730515</v>
      </c>
      <c r="K3593" s="4">
        <f t="shared" si="341"/>
        <v>100</v>
      </c>
      <c r="L3593" s="1">
        <f t="shared" si="338"/>
        <v>109.64455236728227</v>
      </c>
      <c r="M3593" s="1">
        <f t="shared" si="338"/>
        <v>116.51047836906531</v>
      </c>
      <c r="N3593" s="1">
        <f t="shared" si="338"/>
        <v>144.32951762521429</v>
      </c>
      <c r="O3593" s="1">
        <f t="shared" si="338"/>
        <v>139.40303429336427</v>
      </c>
      <c r="P3593" s="1">
        <f t="shared" si="339"/>
        <v>85.743229284326873</v>
      </c>
      <c r="Q3593" s="6">
        <f t="shared" si="340"/>
        <v>0</v>
      </c>
      <c r="R3593" s="1">
        <f>AVERAGE($Q$4:Q3593)</f>
        <v>16.308990352080606</v>
      </c>
      <c r="S3593" s="1">
        <f>STDEV($R$4:R3593)</f>
        <v>1.9003634306608141</v>
      </c>
      <c r="T3593" s="1">
        <f t="shared" si="342"/>
        <v>16.256820849359315</v>
      </c>
      <c r="U3593" s="1">
        <f t="shared" si="343"/>
        <v>16.361159854801897</v>
      </c>
    </row>
    <row r="3594" spans="5:21" x14ac:dyDescent="0.2">
      <c r="E3594" s="1">
        <v>3591</v>
      </c>
      <c r="F3594" s="9">
        <v>1.108339802158298</v>
      </c>
      <c r="G3594" s="9">
        <v>-0.66612983573577367</v>
      </c>
      <c r="H3594" s="9">
        <v>5.4308202379615977E-2</v>
      </c>
      <c r="I3594" s="9">
        <v>-0.10461462807143107</v>
      </c>
      <c r="J3594" s="9">
        <v>-0.42687474888225552</v>
      </c>
      <c r="K3594" s="4">
        <f t="shared" si="341"/>
        <v>100</v>
      </c>
      <c r="L3594" s="1">
        <f t="shared" si="338"/>
        <v>124.81568715829869</v>
      </c>
      <c r="M3594" s="1">
        <f t="shared" si="338"/>
        <v>109.24708801249521</v>
      </c>
      <c r="N3594" s="1">
        <f t="shared" si="338"/>
        <v>110.44015822601766</v>
      </c>
      <c r="O3594" s="1">
        <f t="shared" si="338"/>
        <v>108.15343292314131</v>
      </c>
      <c r="P3594" s="1">
        <f t="shared" si="339"/>
        <v>99.303016115155302</v>
      </c>
      <c r="Q3594" s="6">
        <f t="shared" si="340"/>
        <v>0</v>
      </c>
      <c r="R3594" s="1">
        <f>AVERAGE($Q$4:Q3594)</f>
        <v>16.304448722909878</v>
      </c>
      <c r="S3594" s="1">
        <f>STDEV($R$4:R3594)</f>
        <v>1.900105641581362</v>
      </c>
      <c r="T3594" s="1">
        <f t="shared" si="342"/>
        <v>16.25229356055727</v>
      </c>
      <c r="U3594" s="1">
        <f t="shared" si="343"/>
        <v>16.356603885262487</v>
      </c>
    </row>
    <row r="3595" spans="5:21" x14ac:dyDescent="0.2">
      <c r="E3595" s="1">
        <v>3592</v>
      </c>
      <c r="F3595" s="9">
        <v>1.2688133210758679</v>
      </c>
      <c r="G3595" s="9">
        <v>-0.21263076632749289</v>
      </c>
      <c r="H3595" s="9">
        <v>-5.1670667744474486E-2</v>
      </c>
      <c r="I3595" s="9">
        <v>-0.85602550825569779</v>
      </c>
      <c r="J3595" s="9">
        <v>-1.8681748770177364</v>
      </c>
      <c r="K3595" s="4">
        <f t="shared" si="341"/>
        <v>100</v>
      </c>
      <c r="L3595" s="1">
        <f t="shared" si="338"/>
        <v>128.88658739714018</v>
      </c>
      <c r="M3595" s="1">
        <f t="shared" si="338"/>
        <v>123.52044598968897</v>
      </c>
      <c r="N3595" s="1">
        <f t="shared" si="338"/>
        <v>122.25054218409535</v>
      </c>
      <c r="O3595" s="1">
        <f t="shared" si="338"/>
        <v>103.01426375888747</v>
      </c>
      <c r="P3595" s="1">
        <f t="shared" si="339"/>
        <v>70.897309594290689</v>
      </c>
      <c r="Q3595" s="6">
        <f t="shared" si="340"/>
        <v>0</v>
      </c>
      <c r="R3595" s="1">
        <f>AVERAGE($Q$4:Q3595)</f>
        <v>16.299909622485906</v>
      </c>
      <c r="S3595" s="1">
        <f>STDEV($R$4:R3595)</f>
        <v>1.8998481628977384</v>
      </c>
      <c r="T3595" s="1">
        <f t="shared" si="342"/>
        <v>16.247768786979396</v>
      </c>
      <c r="U3595" s="1">
        <f t="shared" si="343"/>
        <v>16.352050457992416</v>
      </c>
    </row>
    <row r="3596" spans="5:21" x14ac:dyDescent="0.2">
      <c r="E3596" s="1">
        <v>3593</v>
      </c>
      <c r="F3596" s="9">
        <v>0.86980207925080322</v>
      </c>
      <c r="G3596" s="9">
        <v>0.30358705771504901</v>
      </c>
      <c r="H3596" s="9">
        <v>-0.78441871664836071</v>
      </c>
      <c r="I3596" s="9">
        <v>2.2757012629881501</v>
      </c>
      <c r="J3596" s="9">
        <v>1.090063506126171</v>
      </c>
      <c r="K3596" s="4">
        <f t="shared" si="341"/>
        <v>100</v>
      </c>
      <c r="L3596" s="1">
        <f t="shared" si="338"/>
        <v>119.00084594148677</v>
      </c>
      <c r="M3596" s="1">
        <f t="shared" si="338"/>
        <v>126.45013154161404</v>
      </c>
      <c r="N3596" s="1">
        <f t="shared" si="338"/>
        <v>108.09000612043191</v>
      </c>
      <c r="O3596" s="1">
        <f t="shared" si="338"/>
        <v>170.39248693211567</v>
      </c>
      <c r="P3596" s="1">
        <f t="shared" si="339"/>
        <v>211.9005845481887</v>
      </c>
      <c r="Q3596" s="6">
        <f t="shared" si="340"/>
        <v>91.900584548188704</v>
      </c>
      <c r="R3596" s="1">
        <f>AVERAGE($Q$4:Q3596)</f>
        <v>16.32095072321669</v>
      </c>
      <c r="S3596" s="1">
        <f>STDEV($R$4:R3596)</f>
        <v>1.8995898614620739</v>
      </c>
      <c r="T3596" s="1">
        <f t="shared" si="342"/>
        <v>16.268824232135213</v>
      </c>
      <c r="U3596" s="1">
        <f t="shared" si="343"/>
        <v>16.373077214298167</v>
      </c>
    </row>
    <row r="3597" spans="5:21" x14ac:dyDescent="0.2">
      <c r="E3597" s="1">
        <v>3594</v>
      </c>
      <c r="F3597" s="9">
        <v>-0.59093963500345126</v>
      </c>
      <c r="G3597" s="9">
        <v>-0.68020426624570973</v>
      </c>
      <c r="H3597" s="9">
        <v>-0.57211764215026051</v>
      </c>
      <c r="I3597" s="9">
        <v>0.92581785793299787</v>
      </c>
      <c r="J3597" s="9">
        <v>0.30320961741381325</v>
      </c>
      <c r="K3597" s="4">
        <f t="shared" si="341"/>
        <v>100</v>
      </c>
      <c r="L3597" s="1">
        <f t="shared" si="338"/>
        <v>88.852905832278395</v>
      </c>
      <c r="M3597" s="1">
        <f t="shared" si="338"/>
        <v>77.551435938067385</v>
      </c>
      <c r="N3597" s="1">
        <f t="shared" si="338"/>
        <v>69.166585486182484</v>
      </c>
      <c r="O3597" s="1">
        <f t="shared" si="338"/>
        <v>83.236125049221897</v>
      </c>
      <c r="P3597" s="1">
        <f t="shared" si="339"/>
        <v>88.439913009426149</v>
      </c>
      <c r="Q3597" s="6">
        <f t="shared" si="340"/>
        <v>0</v>
      </c>
      <c r="R3597" s="1">
        <f>AVERAGE($Q$4:Q3597)</f>
        <v>16.316409557183519</v>
      </c>
      <c r="S3597" s="1">
        <f>STDEV($R$4:R3597)</f>
        <v>1.8993318598342031</v>
      </c>
      <c r="T3597" s="1">
        <f t="shared" si="342"/>
        <v>16.264297397300144</v>
      </c>
      <c r="U3597" s="1">
        <f t="shared" si="343"/>
        <v>16.368521717066894</v>
      </c>
    </row>
    <row r="3598" spans="5:21" x14ac:dyDescent="0.2">
      <c r="E3598" s="1">
        <v>3595</v>
      </c>
      <c r="F3598" s="9">
        <v>0.84955217971582897</v>
      </c>
      <c r="G3598" s="9">
        <v>0.80689005699241534</v>
      </c>
      <c r="H3598" s="9">
        <v>0.84030261859879829</v>
      </c>
      <c r="I3598" s="9">
        <v>-0.28352815206744708</v>
      </c>
      <c r="J3598" s="9">
        <v>0.26370798877906054</v>
      </c>
      <c r="K3598" s="4">
        <f t="shared" si="341"/>
        <v>100</v>
      </c>
      <c r="L3598" s="1">
        <f t="shared" si="338"/>
        <v>118.51986953632461</v>
      </c>
      <c r="M3598" s="1">
        <f t="shared" si="338"/>
        <v>139.27614727179426</v>
      </c>
      <c r="N3598" s="1">
        <f t="shared" si="338"/>
        <v>164.76482547613438</v>
      </c>
      <c r="O3598" s="1">
        <f t="shared" si="338"/>
        <v>155.68169819757588</v>
      </c>
      <c r="P3598" s="1">
        <f t="shared" si="339"/>
        <v>164.11298513886325</v>
      </c>
      <c r="Q3598" s="6">
        <f t="shared" si="340"/>
        <v>44.112985138863252</v>
      </c>
      <c r="R3598" s="1">
        <f>AVERAGE($Q$4:Q3598)</f>
        <v>16.324141567081064</v>
      </c>
      <c r="S3598" s="1">
        <f>STDEV($R$4:R3598)</f>
        <v>1.8990736338975263</v>
      </c>
      <c r="T3598" s="1">
        <f t="shared" si="342"/>
        <v>16.272043739553865</v>
      </c>
      <c r="U3598" s="1">
        <f t="shared" si="343"/>
        <v>16.376239394608263</v>
      </c>
    </row>
    <row r="3599" spans="5:21" x14ac:dyDescent="0.2">
      <c r="E3599" s="1">
        <v>3596</v>
      </c>
      <c r="F3599" s="9">
        <v>-0.3019817995664198</v>
      </c>
      <c r="G3599" s="9">
        <v>-1.5215937310131267</v>
      </c>
      <c r="H3599" s="9">
        <v>0.19589037947298493</v>
      </c>
      <c r="I3599" s="9">
        <v>0.24945848053903319</v>
      </c>
      <c r="J3599" s="9">
        <v>1.5710111256339587</v>
      </c>
      <c r="K3599" s="4">
        <f t="shared" si="341"/>
        <v>100</v>
      </c>
      <c r="L3599" s="1">
        <f t="shared" si="338"/>
        <v>94.139132984177081</v>
      </c>
      <c r="M3599" s="1">
        <f t="shared" si="338"/>
        <v>69.43944514329165</v>
      </c>
      <c r="N3599" s="1">
        <f t="shared" si="338"/>
        <v>72.213943878776448</v>
      </c>
      <c r="O3599" s="1">
        <f t="shared" si="338"/>
        <v>75.908210355239476</v>
      </c>
      <c r="P3599" s="1">
        <f t="shared" si="339"/>
        <v>103.93098540668231</v>
      </c>
      <c r="Q3599" s="6">
        <f t="shared" si="340"/>
        <v>0</v>
      </c>
      <c r="R3599" s="1">
        <f>AVERAGE($Q$4:Q3599)</f>
        <v>16.319602039392777</v>
      </c>
      <c r="S3599" s="1">
        <f>STDEV($R$4:R3599)</f>
        <v>1.8988157053843298</v>
      </c>
      <c r="T3599" s="1">
        <f t="shared" si="342"/>
        <v>16.267518531069765</v>
      </c>
      <c r="U3599" s="1">
        <f t="shared" si="343"/>
        <v>16.371685547715789</v>
      </c>
    </row>
    <row r="3600" spans="5:21" x14ac:dyDescent="0.2">
      <c r="E3600" s="1">
        <v>3597</v>
      </c>
      <c r="F3600" s="9">
        <v>0.4699131750385277</v>
      </c>
      <c r="G3600" s="9">
        <v>-1.5638443073839881</v>
      </c>
      <c r="H3600" s="9">
        <v>-0.29077227736706845</v>
      </c>
      <c r="I3600" s="9">
        <v>2.3885513655841351</v>
      </c>
      <c r="J3600" s="9">
        <v>1.0821918294823263</v>
      </c>
      <c r="K3600" s="4">
        <f t="shared" si="341"/>
        <v>100</v>
      </c>
      <c r="L3600" s="1">
        <f t="shared" si="338"/>
        <v>109.85406696012814</v>
      </c>
      <c r="M3600" s="1">
        <f t="shared" si="338"/>
        <v>80.349346543062808</v>
      </c>
      <c r="N3600" s="1">
        <f t="shared" si="338"/>
        <v>75.809946476443542</v>
      </c>
      <c r="O3600" s="1">
        <f t="shared" si="338"/>
        <v>122.23431007364039</v>
      </c>
      <c r="P3600" s="1">
        <f t="shared" si="339"/>
        <v>151.77181003300566</v>
      </c>
      <c r="Q3600" s="6">
        <f t="shared" si="340"/>
        <v>31.771810033005664</v>
      </c>
      <c r="R3600" s="1">
        <f>AVERAGE($Q$4:Q3600)</f>
        <v>16.323897899274236</v>
      </c>
      <c r="S3600" s="1">
        <f>STDEV($R$4:R3600)</f>
        <v>1.8985576999680549</v>
      </c>
      <c r="T3600" s="1">
        <f t="shared" si="342"/>
        <v>16.271828707276306</v>
      </c>
      <c r="U3600" s="1">
        <f t="shared" si="343"/>
        <v>16.375967091272166</v>
      </c>
    </row>
    <row r="3601" spans="5:21" x14ac:dyDescent="0.2">
      <c r="E3601" s="1">
        <v>3598</v>
      </c>
      <c r="F3601" s="9">
        <v>-2.0876541384495795</v>
      </c>
      <c r="G3601" s="9">
        <v>-2.4342625692952424E-2</v>
      </c>
      <c r="H3601" s="9">
        <v>-0.53072199079906568</v>
      </c>
      <c r="I3601" s="9">
        <v>-0.76601281762123108</v>
      </c>
      <c r="J3601" s="9">
        <v>-0.33820583666965831</v>
      </c>
      <c r="K3601" s="4">
        <f t="shared" si="341"/>
        <v>100</v>
      </c>
      <c r="L3601" s="1">
        <f t="shared" si="338"/>
        <v>65.867118622396418</v>
      </c>
      <c r="M3601" s="1">
        <f t="shared" si="338"/>
        <v>65.54722224322137</v>
      </c>
      <c r="N3601" s="1">
        <f t="shared" si="338"/>
        <v>58.946274950264183</v>
      </c>
      <c r="O3601" s="1">
        <f t="shared" si="338"/>
        <v>50.573305180326514</v>
      </c>
      <c r="P3601" s="1">
        <f t="shared" si="339"/>
        <v>47.265597445865538</v>
      </c>
      <c r="Q3601" s="6">
        <f t="shared" si="340"/>
        <v>0</v>
      </c>
      <c r="R3601" s="1">
        <f>AVERAGE($Q$4:Q3601)</f>
        <v>16.319360962670768</v>
      </c>
      <c r="S3601" s="1">
        <f>STDEV($R$4:R3601)</f>
        <v>1.8982999917138914</v>
      </c>
      <c r="T3601" s="1">
        <f t="shared" si="342"/>
        <v>16.267306073863708</v>
      </c>
      <c r="U3601" s="1">
        <f t="shared" si="343"/>
        <v>16.371415851477828</v>
      </c>
    </row>
    <row r="3602" spans="5:21" x14ac:dyDescent="0.2">
      <c r="E3602" s="1">
        <v>3599</v>
      </c>
      <c r="F3602" s="9">
        <v>-0.46199147618608549</v>
      </c>
      <c r="G3602" s="9">
        <v>0.21856749299331568</v>
      </c>
      <c r="H3602" s="9">
        <v>-0.21894265955779701</v>
      </c>
      <c r="I3602" s="9">
        <v>-1.1087968232459389</v>
      </c>
      <c r="J3602" s="9">
        <v>-1.3923499864176847</v>
      </c>
      <c r="K3602" s="4">
        <f t="shared" si="341"/>
        <v>100</v>
      </c>
      <c r="L3602" s="1">
        <f t="shared" si="338"/>
        <v>91.174193474634919</v>
      </c>
      <c r="M3602" s="1">
        <f t="shared" si="338"/>
        <v>95.248130769736306</v>
      </c>
      <c r="N3602" s="1">
        <f t="shared" si="338"/>
        <v>91.167352629496719</v>
      </c>
      <c r="O3602" s="1">
        <f t="shared" si="338"/>
        <v>73.034906112546551</v>
      </c>
      <c r="P3602" s="1">
        <f t="shared" si="339"/>
        <v>55.283113238675796</v>
      </c>
      <c r="Q3602" s="6">
        <f t="shared" si="340"/>
        <v>0</v>
      </c>
      <c r="R3602" s="1">
        <f>AVERAGE($Q$4:Q3602)</f>
        <v>16.314826547287975</v>
      </c>
      <c r="S3602" s="1">
        <f>STDEV($R$4:R3602)</f>
        <v>1.8980425832121501</v>
      </c>
      <c r="T3602" s="1">
        <f t="shared" si="342"/>
        <v>16.262785948473276</v>
      </c>
      <c r="U3602" s="1">
        <f t="shared" si="343"/>
        <v>16.366867146102674</v>
      </c>
    </row>
    <row r="3603" spans="5:21" x14ac:dyDescent="0.2">
      <c r="E3603" s="1">
        <v>3600</v>
      </c>
      <c r="F3603" s="9">
        <v>0.33620381145738065</v>
      </c>
      <c r="G3603" s="9">
        <v>2.6447378331795335</v>
      </c>
      <c r="H3603" s="9">
        <v>-0.5442302608571481</v>
      </c>
      <c r="I3603" s="9">
        <v>0.9638301889935974</v>
      </c>
      <c r="J3603" s="9">
        <v>0.60141815083625261</v>
      </c>
      <c r="K3603" s="4">
        <f t="shared" si="341"/>
        <v>100</v>
      </c>
      <c r="L3603" s="1">
        <f t="shared" si="338"/>
        <v>106.9552955198326</v>
      </c>
      <c r="M3603" s="1">
        <f t="shared" si="338"/>
        <v>181.51867026992505</v>
      </c>
      <c r="N3603" s="1">
        <f t="shared" si="338"/>
        <v>162.79837350191349</v>
      </c>
      <c r="O3603" s="1">
        <f t="shared" si="338"/>
        <v>197.40915434972194</v>
      </c>
      <c r="P3603" s="1">
        <f t="shared" si="339"/>
        <v>222.64133884796888</v>
      </c>
      <c r="Q3603" s="6">
        <f t="shared" si="340"/>
        <v>102.64133884796888</v>
      </c>
      <c r="R3603" s="1">
        <f>AVERAGE($Q$4:Q3603)</f>
        <v>16.338806134038165</v>
      </c>
      <c r="S3603" s="1">
        <f>STDEV($R$4:R3603)</f>
        <v>1.8977842830738612</v>
      </c>
      <c r="T3603" s="1">
        <f t="shared" si="342"/>
        <v>16.286779844685071</v>
      </c>
      <c r="U3603" s="1">
        <f t="shared" si="343"/>
        <v>16.390832423391259</v>
      </c>
    </row>
    <row r="3604" spans="5:21" x14ac:dyDescent="0.2">
      <c r="E3604" s="1">
        <v>3601</v>
      </c>
      <c r="F3604" s="9">
        <v>0.16977992345346138</v>
      </c>
      <c r="G3604" s="9">
        <v>-0.17929551177076064</v>
      </c>
      <c r="H3604" s="9">
        <v>0.61844389165344182</v>
      </c>
      <c r="I3604" s="9">
        <v>-0.39065298551577143</v>
      </c>
      <c r="J3604" s="9">
        <v>-0.55590589909115806</v>
      </c>
      <c r="K3604" s="4">
        <f t="shared" si="341"/>
        <v>100</v>
      </c>
      <c r="L3604" s="1">
        <f t="shared" si="338"/>
        <v>103.45390701688079</v>
      </c>
      <c r="M3604" s="1">
        <f t="shared" si="338"/>
        <v>99.80986921167036</v>
      </c>
      <c r="N3604" s="1">
        <f t="shared" si="338"/>
        <v>112.95119769893073</v>
      </c>
      <c r="O3604" s="1">
        <f t="shared" si="338"/>
        <v>104.46219645587945</v>
      </c>
      <c r="P3604" s="1">
        <f t="shared" si="339"/>
        <v>93.470330934807492</v>
      </c>
      <c r="Q3604" s="6">
        <f t="shared" si="340"/>
        <v>0</v>
      </c>
      <c r="R3604" s="1">
        <f>AVERAGE($Q$4:Q3604)</f>
        <v>16.334268837138961</v>
      </c>
      <c r="S3604" s="1">
        <f>STDEV($R$4:R3604)</f>
        <v>1.89752627027133</v>
      </c>
      <c r="T3604" s="1">
        <f t="shared" si="342"/>
        <v>16.282256844393729</v>
      </c>
      <c r="U3604" s="1">
        <f t="shared" si="343"/>
        <v>16.386280829884193</v>
      </c>
    </row>
    <row r="3605" spans="5:21" x14ac:dyDescent="0.2">
      <c r="E3605" s="1">
        <v>3602</v>
      </c>
      <c r="F3605" s="9">
        <v>9.5083123596850783E-2</v>
      </c>
      <c r="G3605" s="9">
        <v>-1.4140368875814602</v>
      </c>
      <c r="H3605" s="9">
        <v>-0.5346703346731374</v>
      </c>
      <c r="I3605" s="9">
        <v>-0.6834306987002492</v>
      </c>
      <c r="J3605" s="9">
        <v>-1.0813459994096775</v>
      </c>
      <c r="K3605" s="4">
        <f t="shared" si="341"/>
        <v>100</v>
      </c>
      <c r="L3605" s="1">
        <f t="shared" si="338"/>
        <v>101.91985923671456</v>
      </c>
      <c r="M3605" s="1">
        <f t="shared" si="338"/>
        <v>76.813425278571728</v>
      </c>
      <c r="N3605" s="1">
        <f t="shared" si="338"/>
        <v>69.02338541647724</v>
      </c>
      <c r="O3605" s="1">
        <f t="shared" si="338"/>
        <v>60.205230054118445</v>
      </c>
      <c r="P3605" s="1">
        <f t="shared" si="339"/>
        <v>48.496422223489525</v>
      </c>
      <c r="Q3605" s="6">
        <f t="shared" si="340"/>
        <v>0</v>
      </c>
      <c r="R3605" s="1">
        <f>AVERAGE($Q$4:Q3605)</f>
        <v>16.329734059560632</v>
      </c>
      <c r="S3605" s="1">
        <f>STDEV($R$4:R3605)</f>
        <v>1.8972685474126123</v>
      </c>
      <c r="T3605" s="1">
        <f t="shared" si="342"/>
        <v>16.277736350504632</v>
      </c>
      <c r="U3605" s="1">
        <f t="shared" si="343"/>
        <v>16.381731768616632</v>
      </c>
    </row>
    <row r="3606" spans="5:21" x14ac:dyDescent="0.2">
      <c r="E3606" s="1">
        <v>3603</v>
      </c>
      <c r="F3606" s="9">
        <v>-1.076305125025101</v>
      </c>
      <c r="G3606" s="9">
        <v>-1.9375511328689754</v>
      </c>
      <c r="H3606" s="9">
        <v>0.46946524889790453</v>
      </c>
      <c r="I3606" s="9">
        <v>-0.33140395316877402</v>
      </c>
      <c r="J3606" s="9">
        <v>-0.13335011317394674</v>
      </c>
      <c r="K3606" s="4">
        <f t="shared" si="341"/>
        <v>100</v>
      </c>
      <c r="L3606" s="1">
        <f t="shared" si="338"/>
        <v>80.633094016793379</v>
      </c>
      <c r="M3606" s="1">
        <f t="shared" si="338"/>
        <v>54.729284642716415</v>
      </c>
      <c r="N3606" s="1">
        <f t="shared" si="338"/>
        <v>60.1169591654659</v>
      </c>
      <c r="O3606" s="1">
        <f t="shared" si="338"/>
        <v>56.261541010262626</v>
      </c>
      <c r="P3606" s="1">
        <f t="shared" si="339"/>
        <v>54.780876875155251</v>
      </c>
      <c r="Q3606" s="6">
        <f t="shared" si="340"/>
        <v>0</v>
      </c>
      <c r="R3606" s="1">
        <f>AVERAGE($Q$4:Q3606)</f>
        <v>16.325201799205495</v>
      </c>
      <c r="S3606" s="1">
        <f>STDEV($R$4:R3606)</f>
        <v>1.8970111170970747</v>
      </c>
      <c r="T3606" s="1">
        <f t="shared" si="342"/>
        <v>16.273218360855495</v>
      </c>
      <c r="U3606" s="1">
        <f t="shared" si="343"/>
        <v>16.377185237555494</v>
      </c>
    </row>
    <row r="3607" spans="5:21" x14ac:dyDescent="0.2">
      <c r="E3607" s="1">
        <v>3604</v>
      </c>
      <c r="F3607" s="9">
        <v>-1.9189155864296481</v>
      </c>
      <c r="G3607" s="9">
        <v>-1.0409735295979772</v>
      </c>
      <c r="H3607" s="9">
        <v>-0.52085397328482941</v>
      </c>
      <c r="I3607" s="9">
        <v>1.0063126865134109</v>
      </c>
      <c r="J3607" s="9">
        <v>-1.4548140825354494</v>
      </c>
      <c r="K3607" s="4">
        <f t="shared" si="341"/>
        <v>100</v>
      </c>
      <c r="L3607" s="1">
        <f t="shared" si="338"/>
        <v>68.127916883283874</v>
      </c>
      <c r="M3607" s="1">
        <f t="shared" si="338"/>
        <v>55.323200685734534</v>
      </c>
      <c r="N3607" s="1">
        <f t="shared" si="338"/>
        <v>49.850153125365168</v>
      </c>
      <c r="O3607" s="1">
        <f t="shared" si="338"/>
        <v>60.964035322837105</v>
      </c>
      <c r="P3607" s="1">
        <f t="shared" si="339"/>
        <v>45.573266740805487</v>
      </c>
      <c r="Q3607" s="6">
        <f t="shared" si="340"/>
        <v>0</v>
      </c>
      <c r="R3607" s="1">
        <f>AVERAGE($Q$4:Q3607)</f>
        <v>16.320672053978189</v>
      </c>
      <c r="S3607" s="1">
        <f>STDEV($R$4:R3607)</f>
        <v>1.8967539819154948</v>
      </c>
      <c r="T3607" s="1">
        <f t="shared" si="342"/>
        <v>16.268702873286617</v>
      </c>
      <c r="U3607" s="1">
        <f t="shared" si="343"/>
        <v>16.372641234669761</v>
      </c>
    </row>
    <row r="3608" spans="5:21" x14ac:dyDescent="0.2">
      <c r="E3608" s="1">
        <v>3605</v>
      </c>
      <c r="F3608" s="9">
        <v>0.17507431948615704</v>
      </c>
      <c r="G3608" s="9">
        <v>-0.23248048819368705</v>
      </c>
      <c r="H3608" s="9">
        <v>0.36635583455790766</v>
      </c>
      <c r="I3608" s="9">
        <v>-1.5197838365565985</v>
      </c>
      <c r="J3608" s="9">
        <v>-0.25514054868835956</v>
      </c>
      <c r="K3608" s="4">
        <f t="shared" si="341"/>
        <v>100</v>
      </c>
      <c r="L3608" s="1">
        <f t="shared" si="338"/>
        <v>103.56351022589487</v>
      </c>
      <c r="M3608" s="1">
        <f t="shared" si="338"/>
        <v>98.858442410468385</v>
      </c>
      <c r="N3608" s="1">
        <f t="shared" si="338"/>
        <v>106.37388650047778</v>
      </c>
      <c r="O3608" s="1">
        <f t="shared" si="338"/>
        <v>78.492521430349342</v>
      </c>
      <c r="P3608" s="1">
        <f t="shared" si="339"/>
        <v>74.587672242201847</v>
      </c>
      <c r="Q3608" s="6">
        <f t="shared" si="340"/>
        <v>0</v>
      </c>
      <c r="R3608" s="1">
        <f>AVERAGE($Q$4:Q3608)</f>
        <v>16.316144821785684</v>
      </c>
      <c r="S3608" s="1">
        <f>STDEV($R$4:R3608)</f>
        <v>1.8964971444500547</v>
      </c>
      <c r="T3608" s="1">
        <f t="shared" si="342"/>
        <v>16.264189885640899</v>
      </c>
      <c r="U3608" s="1">
        <f t="shared" si="343"/>
        <v>16.368099757930469</v>
      </c>
    </row>
    <row r="3609" spans="5:21" x14ac:dyDescent="0.2">
      <c r="E3609" s="1">
        <v>3606</v>
      </c>
      <c r="F3609" s="9">
        <v>-1.0021472007792909</v>
      </c>
      <c r="G3609" s="9">
        <v>0.8372148840862792</v>
      </c>
      <c r="H3609" s="9">
        <v>0.96792973636183888</v>
      </c>
      <c r="I3609" s="9">
        <v>1.8092214304488152</v>
      </c>
      <c r="J3609" s="9">
        <v>-0.67105474954587407</v>
      </c>
      <c r="K3609" s="4">
        <f t="shared" si="341"/>
        <v>100</v>
      </c>
      <c r="L3609" s="1">
        <f t="shared" si="338"/>
        <v>81.837923269965941</v>
      </c>
      <c r="M3609" s="1">
        <f t="shared" si="338"/>
        <v>96.755165691954915</v>
      </c>
      <c r="N3609" s="1">
        <f t="shared" si="338"/>
        <v>117.421458281596</v>
      </c>
      <c r="O3609" s="1">
        <f t="shared" si="338"/>
        <v>168.61431650863753</v>
      </c>
      <c r="P3609" s="1">
        <f t="shared" si="339"/>
        <v>147.43730080242244</v>
      </c>
      <c r="Q3609" s="6">
        <f t="shared" si="340"/>
        <v>27.437300802422442</v>
      </c>
      <c r="R3609" s="1">
        <f>AVERAGE($Q$4:Q3609)</f>
        <v>16.319228891663844</v>
      </c>
      <c r="S3609" s="1">
        <f>STDEV($R$4:R3609)</f>
        <v>1.89624027928299</v>
      </c>
      <c r="T3609" s="1">
        <f t="shared" si="342"/>
        <v>16.267288195874549</v>
      </c>
      <c r="U3609" s="1">
        <f t="shared" si="343"/>
        <v>16.371169587453139</v>
      </c>
    </row>
    <row r="3610" spans="5:21" x14ac:dyDescent="0.2">
      <c r="E3610" s="1">
        <v>3607</v>
      </c>
      <c r="F3610" s="9">
        <v>-1.2114401215512771</v>
      </c>
      <c r="G3610" s="9">
        <v>1.2590112419275101</v>
      </c>
      <c r="H3610" s="9">
        <v>1.0358598956372589</v>
      </c>
      <c r="I3610" s="9">
        <v>0.5383776624512393</v>
      </c>
      <c r="J3610" s="9">
        <v>-0.58357045418233611</v>
      </c>
      <c r="K3610" s="4">
        <f t="shared" si="341"/>
        <v>100</v>
      </c>
      <c r="L3610" s="1">
        <f t="shared" si="338"/>
        <v>78.483009484799865</v>
      </c>
      <c r="M3610" s="1">
        <f t="shared" si="338"/>
        <v>100.95596281858451</v>
      </c>
      <c r="N3610" s="1">
        <f t="shared" si="338"/>
        <v>124.19543196968056</v>
      </c>
      <c r="O3610" s="1">
        <f t="shared" si="338"/>
        <v>138.31475504737037</v>
      </c>
      <c r="P3610" s="1">
        <f t="shared" si="339"/>
        <v>123.07794216769405</v>
      </c>
      <c r="Q3610" s="6">
        <f t="shared" si="340"/>
        <v>3.0779421676940473</v>
      </c>
      <c r="R3610" s="1">
        <f>AVERAGE($Q$4:Q3610)</f>
        <v>16.315557894512757</v>
      </c>
      <c r="S3610" s="1">
        <f>STDEV($R$4:R3610)</f>
        <v>1.8959836755014206</v>
      </c>
      <c r="T3610" s="1">
        <f t="shared" si="342"/>
        <v>16.26363142697323</v>
      </c>
      <c r="U3610" s="1">
        <f t="shared" si="343"/>
        <v>16.367484362052284</v>
      </c>
    </row>
    <row r="3611" spans="5:21" x14ac:dyDescent="0.2">
      <c r="E3611" s="1">
        <v>3608</v>
      </c>
      <c r="F3611" s="9">
        <v>0.96767507784534246</v>
      </c>
      <c r="G3611" s="9">
        <v>1.2869122656411491</v>
      </c>
      <c r="H3611" s="9">
        <v>-1.5850764611968771</v>
      </c>
      <c r="I3611" s="9">
        <v>-0.95334826255566441</v>
      </c>
      <c r="J3611" s="9">
        <v>0.42959300117217936</v>
      </c>
      <c r="K3611" s="4">
        <f t="shared" si="341"/>
        <v>100</v>
      </c>
      <c r="L3611" s="1">
        <f t="shared" si="338"/>
        <v>121.3531878316861</v>
      </c>
      <c r="M3611" s="1">
        <f t="shared" si="338"/>
        <v>156.97517230923148</v>
      </c>
      <c r="N3611" s="1">
        <f t="shared" si="338"/>
        <v>114.32809743796832</v>
      </c>
      <c r="O3611" s="1">
        <f t="shared" si="338"/>
        <v>94.481373564549259</v>
      </c>
      <c r="P3611" s="1">
        <f t="shared" si="339"/>
        <v>102.95801771799634</v>
      </c>
      <c r="Q3611" s="6">
        <f t="shared" si="340"/>
        <v>0</v>
      </c>
      <c r="R3611" s="1">
        <f>AVERAGE($Q$4:Q3611)</f>
        <v>16.311035844098534</v>
      </c>
      <c r="S3611" s="1">
        <f>STDEV($R$4:R3611)</f>
        <v>1.8957273719561309</v>
      </c>
      <c r="T3611" s="1">
        <f t="shared" si="342"/>
        <v>16.259123591645437</v>
      </c>
      <c r="U3611" s="1">
        <f t="shared" si="343"/>
        <v>16.36294809655163</v>
      </c>
    </row>
    <row r="3612" spans="5:21" x14ac:dyDescent="0.2">
      <c r="E3612" s="1">
        <v>3609</v>
      </c>
      <c r="F3612" s="9">
        <v>0.62419530877377838</v>
      </c>
      <c r="G3612" s="9">
        <v>-1.0593248589430004</v>
      </c>
      <c r="H3612" s="9">
        <v>-0.22501694729726296</v>
      </c>
      <c r="I3612" s="9">
        <v>-0.26708107725426089</v>
      </c>
      <c r="J3612" s="9">
        <v>0.77862296166131273</v>
      </c>
      <c r="K3612" s="4">
        <f t="shared" si="341"/>
        <v>100</v>
      </c>
      <c r="L3612" s="1">
        <f t="shared" si="338"/>
        <v>113.29661008173075</v>
      </c>
      <c r="M3612" s="1">
        <f t="shared" si="338"/>
        <v>91.665334480627365</v>
      </c>
      <c r="N3612" s="1">
        <f t="shared" si="338"/>
        <v>87.631531910841034</v>
      </c>
      <c r="O3612" s="1">
        <f t="shared" si="338"/>
        <v>83.073409694154648</v>
      </c>
      <c r="P3612" s="1">
        <f t="shared" si="339"/>
        <v>97.071640074801451</v>
      </c>
      <c r="Q3612" s="6">
        <f t="shared" si="340"/>
        <v>0</v>
      </c>
      <c r="R3612" s="1">
        <f>AVERAGE($Q$4:Q3612)</f>
        <v>16.306516299669578</v>
      </c>
      <c r="S3612" s="1">
        <f>STDEV($R$4:R3612)</f>
        <v>1.8954713712079214</v>
      </c>
      <c r="T3612" s="1">
        <f t="shared" si="342"/>
        <v>16.25461824907617</v>
      </c>
      <c r="U3612" s="1">
        <f t="shared" si="343"/>
        <v>16.358414350262986</v>
      </c>
    </row>
    <row r="3613" spans="5:21" x14ac:dyDescent="0.2">
      <c r="E3613" s="1">
        <v>3610</v>
      </c>
      <c r="F3613" s="9">
        <v>-0.30090404834481888</v>
      </c>
      <c r="G3613" s="9">
        <v>1.8224864106741734</v>
      </c>
      <c r="H3613" s="9">
        <v>-0.35854895941156428</v>
      </c>
      <c r="I3613" s="9">
        <v>1.6678040992701426</v>
      </c>
      <c r="J3613" s="9">
        <v>0.49187974582309835</v>
      </c>
      <c r="K3613" s="4">
        <f t="shared" si="341"/>
        <v>100</v>
      </c>
      <c r="L3613" s="1">
        <f t="shared" si="338"/>
        <v>94.159426884390911</v>
      </c>
      <c r="M3613" s="1">
        <f t="shared" si="338"/>
        <v>135.56980293052962</v>
      </c>
      <c r="N3613" s="1">
        <f t="shared" si="338"/>
        <v>126.1885057812995</v>
      </c>
      <c r="O3613" s="1">
        <f t="shared" si="338"/>
        <v>176.15031383588925</v>
      </c>
      <c r="P3613" s="1">
        <f t="shared" si="339"/>
        <v>194.36029660380876</v>
      </c>
      <c r="Q3613" s="6">
        <f t="shared" si="340"/>
        <v>74.360296603808763</v>
      </c>
      <c r="R3613" s="1">
        <f>AVERAGE($Q$4:Q3613)</f>
        <v>16.322597679255214</v>
      </c>
      <c r="S3613" s="1">
        <f>STDEV($R$4:R3613)</f>
        <v>1.8952147799590777</v>
      </c>
      <c r="T3613" s="1">
        <f t="shared" si="342"/>
        <v>16.270713841756603</v>
      </c>
      <c r="U3613" s="1">
        <f t="shared" si="343"/>
        <v>16.374481516753825</v>
      </c>
    </row>
    <row r="3614" spans="5:21" x14ac:dyDescent="0.2">
      <c r="E3614" s="1">
        <v>3611</v>
      </c>
      <c r="F3614" s="9">
        <v>-0.63103698266786523</v>
      </c>
      <c r="G3614" s="9">
        <v>-0.88520437202532776</v>
      </c>
      <c r="H3614" s="9">
        <v>-1.2600639820448123</v>
      </c>
      <c r="I3614" s="9">
        <v>1.6635203792247921</v>
      </c>
      <c r="J3614" s="9">
        <v>2.3993607101147063E-2</v>
      </c>
      <c r="K3614" s="4">
        <f t="shared" si="341"/>
        <v>100</v>
      </c>
      <c r="L3614" s="1">
        <f t="shared" si="338"/>
        <v>88.143202187952767</v>
      </c>
      <c r="M3614" s="1">
        <f t="shared" si="338"/>
        <v>73.84157464407204</v>
      </c>
      <c r="N3614" s="1">
        <f t="shared" si="338"/>
        <v>57.392240923545231</v>
      </c>
      <c r="O3614" s="1">
        <f t="shared" si="338"/>
        <v>80.046938549713047</v>
      </c>
      <c r="P3614" s="1">
        <f t="shared" si="339"/>
        <v>80.431984633906936</v>
      </c>
      <c r="Q3614" s="6">
        <f t="shared" si="340"/>
        <v>0</v>
      </c>
      <c r="R3614" s="1">
        <f>AVERAGE($Q$4:Q3614)</f>
        <v>16.318077436198095</v>
      </c>
      <c r="S3614" s="1">
        <f>STDEV($R$4:R3614)</f>
        <v>1.8949584840109126</v>
      </c>
      <c r="T3614" s="1">
        <f t="shared" si="342"/>
        <v>16.266207798779405</v>
      </c>
      <c r="U3614" s="1">
        <f t="shared" si="343"/>
        <v>16.369947073616785</v>
      </c>
    </row>
    <row r="3615" spans="5:21" x14ac:dyDescent="0.2">
      <c r="E3615" s="1">
        <v>3612</v>
      </c>
      <c r="F3615" s="9">
        <v>-0.35595803637988865</v>
      </c>
      <c r="G3615" s="9">
        <v>-0.67813516579917632</v>
      </c>
      <c r="H3615" s="9">
        <v>-0.52364839575602673</v>
      </c>
      <c r="I3615" s="9">
        <v>-2.2582753445021808E-2</v>
      </c>
      <c r="J3615" s="9">
        <v>-1.3140083865437191</v>
      </c>
      <c r="K3615" s="4">
        <f t="shared" si="341"/>
        <v>100</v>
      </c>
      <c r="L3615" s="1">
        <f t="shared" si="338"/>
        <v>93.12834343492149</v>
      </c>
      <c r="M3615" s="1">
        <f t="shared" si="338"/>
        <v>81.316711224840972</v>
      </c>
      <c r="N3615" s="1">
        <f t="shared" si="338"/>
        <v>73.231222462619826</v>
      </c>
      <c r="O3615" s="1">
        <f t="shared" si="338"/>
        <v>72.901215741381804</v>
      </c>
      <c r="P3615" s="1">
        <f t="shared" si="339"/>
        <v>56.0533344511934</v>
      </c>
      <c r="Q3615" s="6">
        <f t="shared" si="340"/>
        <v>0</v>
      </c>
      <c r="R3615" s="1">
        <f>AVERAGE($Q$4:Q3615)</f>
        <v>16.313559696044109</v>
      </c>
      <c r="S3615" s="1">
        <f>STDEV($R$4:R3615)</f>
        <v>1.894702485929963</v>
      </c>
      <c r="T3615" s="1">
        <f t="shared" si="342"/>
        <v>16.261704245626866</v>
      </c>
      <c r="U3615" s="1">
        <f t="shared" si="343"/>
        <v>16.365415146461352</v>
      </c>
    </row>
    <row r="3616" spans="5:21" x14ac:dyDescent="0.2">
      <c r="E3616" s="1">
        <v>3613</v>
      </c>
      <c r="F3616" s="9">
        <v>1.6078138287412003</v>
      </c>
      <c r="G3616" s="9">
        <v>-7.7027380029903725E-2</v>
      </c>
      <c r="H3616" s="9">
        <v>9.5499217422911897E-2</v>
      </c>
      <c r="I3616" s="9">
        <v>1.0302460395905655</v>
      </c>
      <c r="J3616" s="9">
        <v>0.31670765565650072</v>
      </c>
      <c r="K3616" s="4">
        <f t="shared" si="341"/>
        <v>100</v>
      </c>
      <c r="L3616" s="1">
        <f t="shared" si="338"/>
        <v>137.92815749493963</v>
      </c>
      <c r="M3616" s="1">
        <f t="shared" si="338"/>
        <v>135.81959200340469</v>
      </c>
      <c r="N3616" s="1">
        <f t="shared" si="338"/>
        <v>138.43865720050431</v>
      </c>
      <c r="O3616" s="1">
        <f t="shared" si="338"/>
        <v>170.11531440643256</v>
      </c>
      <c r="P3616" s="1">
        <f t="shared" si="339"/>
        <v>181.23926388896561</v>
      </c>
      <c r="Q3616" s="6">
        <f t="shared" si="340"/>
        <v>61.23926388896561</v>
      </c>
      <c r="R3616" s="1">
        <f>AVERAGE($Q$4:Q3616)</f>
        <v>16.32599415610304</v>
      </c>
      <c r="S3616" s="1">
        <f>STDEV($R$4:R3616)</f>
        <v>1.8944460649532802</v>
      </c>
      <c r="T3616" s="1">
        <f t="shared" si="342"/>
        <v>16.274152899339004</v>
      </c>
      <c r="U3616" s="1">
        <f t="shared" si="343"/>
        <v>16.377835412867075</v>
      </c>
    </row>
    <row r="3617" spans="5:21" x14ac:dyDescent="0.2">
      <c r="E3617" s="1">
        <v>3614</v>
      </c>
      <c r="F3617" s="9">
        <v>-1.551616151118651</v>
      </c>
      <c r="G3617" s="9">
        <v>0.70585656430921517</v>
      </c>
      <c r="H3617" s="9">
        <v>2.3451866582036018</v>
      </c>
      <c r="I3617" s="9">
        <v>-0.89375134848523885</v>
      </c>
      <c r="J3617" s="9">
        <v>5.7743818615563214E-2</v>
      </c>
      <c r="K3617" s="4">
        <f t="shared" si="341"/>
        <v>100</v>
      </c>
      <c r="L3617" s="1">
        <f t="shared" si="338"/>
        <v>73.32099223108608</v>
      </c>
      <c r="M3617" s="1">
        <f t="shared" si="338"/>
        <v>84.438061756601016</v>
      </c>
      <c r="N3617" s="1">
        <f t="shared" si="338"/>
        <v>134.97041418924724</v>
      </c>
      <c r="O3617" s="1">
        <f t="shared" si="338"/>
        <v>112.87774502162182</v>
      </c>
      <c r="P3617" s="1">
        <f t="shared" si="339"/>
        <v>114.18889996500398</v>
      </c>
      <c r="Q3617" s="6">
        <f t="shared" si="340"/>
        <v>0</v>
      </c>
      <c r="R3617" s="1">
        <f>AVERAGE($Q$4:Q3617)</f>
        <v>16.321476725511978</v>
      </c>
      <c r="S3617" s="1">
        <f>STDEV($R$4:R3617)</f>
        <v>1.8941899365835413</v>
      </c>
      <c r="T3617" s="1">
        <f t="shared" si="342"/>
        <v>16.269649649474456</v>
      </c>
      <c r="U3617" s="1">
        <f t="shared" si="343"/>
        <v>16.3733038015495</v>
      </c>
    </row>
    <row r="3618" spans="5:21" x14ac:dyDescent="0.2">
      <c r="E3618" s="1">
        <v>3615</v>
      </c>
      <c r="F3618" s="9">
        <v>-0.11226802598685026</v>
      </c>
      <c r="G3618" s="9">
        <v>-0.48531546781305224</v>
      </c>
      <c r="H3618" s="9">
        <v>0.83612349044415168</v>
      </c>
      <c r="I3618" s="9">
        <v>0.44046828406862915</v>
      </c>
      <c r="J3618" s="9">
        <v>-1.5064870240166783</v>
      </c>
      <c r="K3618" s="4">
        <f t="shared" si="341"/>
        <v>100</v>
      </c>
      <c r="L3618" s="1">
        <f t="shared" si="338"/>
        <v>97.779660082131727</v>
      </c>
      <c r="M3618" s="1">
        <f t="shared" si="338"/>
        <v>88.734919006418806</v>
      </c>
      <c r="N3618" s="1">
        <f t="shared" si="338"/>
        <v>104.88643415130606</v>
      </c>
      <c r="O3618" s="1">
        <f t="shared" si="338"/>
        <v>114.54546771629418</v>
      </c>
      <c r="P3618" s="1">
        <f t="shared" si="339"/>
        <v>84.747346609446538</v>
      </c>
      <c r="Q3618" s="6">
        <f t="shared" si="340"/>
        <v>0</v>
      </c>
      <c r="R3618" s="1">
        <f>AVERAGE($Q$4:Q3618)</f>
        <v>16.316961794190949</v>
      </c>
      <c r="S3618" s="1">
        <f>STDEV($R$4:R3618)</f>
        <v>1.8939341033873682</v>
      </c>
      <c r="T3618" s="1">
        <f t="shared" si="342"/>
        <v>16.265148885889616</v>
      </c>
      <c r="U3618" s="1">
        <f t="shared" si="343"/>
        <v>16.368774702492281</v>
      </c>
    </row>
    <row r="3619" spans="5:21" x14ac:dyDescent="0.2">
      <c r="E3619" s="1">
        <v>3616</v>
      </c>
      <c r="F3619" s="9">
        <v>0.75309003477741499</v>
      </c>
      <c r="G3619" s="9">
        <v>0.51272991186124273</v>
      </c>
      <c r="H3619" s="9">
        <v>-6.2220806285040453E-3</v>
      </c>
      <c r="I3619" s="9">
        <v>0.77797039921279065</v>
      </c>
      <c r="J3619" s="9">
        <v>-1.0434700925543439</v>
      </c>
      <c r="K3619" s="4">
        <f t="shared" si="341"/>
        <v>100</v>
      </c>
      <c r="L3619" s="1">
        <f t="shared" si="338"/>
        <v>116.25524862883054</v>
      </c>
      <c r="M3619" s="1">
        <f t="shared" si="338"/>
        <v>128.80944932655419</v>
      </c>
      <c r="N3619" s="1">
        <f t="shared" si="338"/>
        <v>128.64925646463237</v>
      </c>
      <c r="O3619" s="1">
        <f t="shared" si="338"/>
        <v>150.30759669572032</v>
      </c>
      <c r="P3619" s="1">
        <f t="shared" si="339"/>
        <v>121.99619070567508</v>
      </c>
      <c r="Q3619" s="6">
        <f t="shared" si="340"/>
        <v>1.9961907056750761</v>
      </c>
      <c r="R3619" s="1">
        <f>AVERAGE($Q$4:Q3619)</f>
        <v>16.313001403956296</v>
      </c>
      <c r="S3619" s="1">
        <f>STDEV($R$4:R3619)</f>
        <v>1.8936785440074446</v>
      </c>
      <c r="T3619" s="1">
        <f t="shared" si="342"/>
        <v>16.261202650991645</v>
      </c>
      <c r="U3619" s="1">
        <f t="shared" si="343"/>
        <v>16.364800156920946</v>
      </c>
    </row>
    <row r="3620" spans="5:21" x14ac:dyDescent="0.2">
      <c r="E3620" s="1">
        <v>3617</v>
      </c>
      <c r="F3620" s="9">
        <v>0.19053231881116517</v>
      </c>
      <c r="G3620" s="9">
        <v>-0.43230556912021711</v>
      </c>
      <c r="H3620" s="9">
        <v>0.51141569201718085</v>
      </c>
      <c r="I3620" s="9">
        <v>0.72215470936498605</v>
      </c>
      <c r="J3620" s="9">
        <v>0.48096126192831434</v>
      </c>
      <c r="K3620" s="4">
        <f t="shared" si="341"/>
        <v>100</v>
      </c>
      <c r="L3620" s="1">
        <f t="shared" si="338"/>
        <v>103.88418260004744</v>
      </c>
      <c r="M3620" s="1">
        <f t="shared" si="338"/>
        <v>95.279581805491389</v>
      </c>
      <c r="N3620" s="1">
        <f t="shared" si="338"/>
        <v>105.54091253995577</v>
      </c>
      <c r="O3620" s="1">
        <f t="shared" si="338"/>
        <v>121.94006044848302</v>
      </c>
      <c r="P3620" s="1">
        <f t="shared" si="339"/>
        <v>134.25243467259645</v>
      </c>
      <c r="Q3620" s="6">
        <f t="shared" si="340"/>
        <v>14.252434672596451</v>
      </c>
      <c r="R3620" s="1">
        <f>AVERAGE($Q$4:Q3620)</f>
        <v>16.312431714508865</v>
      </c>
      <c r="S3620" s="1">
        <f>STDEV($R$4:R3620)</f>
        <v>1.8934231126363545</v>
      </c>
      <c r="T3620" s="1">
        <f t="shared" si="342"/>
        <v>16.260647108475546</v>
      </c>
      <c r="U3620" s="1">
        <f t="shared" si="343"/>
        <v>16.364216320542184</v>
      </c>
    </row>
    <row r="3621" spans="5:21" x14ac:dyDescent="0.2">
      <c r="E3621" s="1">
        <v>3618</v>
      </c>
      <c r="F3621" s="9">
        <v>-0.76436435847426765</v>
      </c>
      <c r="G3621" s="9">
        <v>0.28861222745035775</v>
      </c>
      <c r="H3621" s="9">
        <v>-1.2050895747961476</v>
      </c>
      <c r="I3621" s="9">
        <v>-0.19873482415277977</v>
      </c>
      <c r="J3621" s="9">
        <v>0.51334154704818502</v>
      </c>
      <c r="K3621" s="4">
        <f t="shared" si="341"/>
        <v>100</v>
      </c>
      <c r="L3621" s="1">
        <f t="shared" si="338"/>
        <v>85.823882132319468</v>
      </c>
      <c r="M3621" s="1">
        <f t="shared" si="338"/>
        <v>90.923615123711713</v>
      </c>
      <c r="N3621" s="1">
        <f t="shared" si="338"/>
        <v>71.450281545578861</v>
      </c>
      <c r="O3621" s="1">
        <f t="shared" si="338"/>
        <v>68.666048660662028</v>
      </c>
      <c r="P3621" s="1">
        <f t="shared" si="339"/>
        <v>76.090482352377649</v>
      </c>
      <c r="Q3621" s="6">
        <f t="shared" si="340"/>
        <v>0</v>
      </c>
      <c r="R3621" s="1">
        <f>AVERAGE($Q$4:Q3621)</f>
        <v>16.307923026915024</v>
      </c>
      <c r="S3621" s="1">
        <f>STDEV($R$4:R3621)</f>
        <v>1.893167981351189</v>
      </c>
      <c r="T3621" s="1">
        <f t="shared" si="342"/>
        <v>16.256152554706784</v>
      </c>
      <c r="U3621" s="1">
        <f t="shared" si="343"/>
        <v>16.359693499123264</v>
      </c>
    </row>
    <row r="3622" spans="5:21" x14ac:dyDescent="0.2">
      <c r="E3622" s="1">
        <v>3619</v>
      </c>
      <c r="F3622" s="9">
        <v>-1.3512794794223737</v>
      </c>
      <c r="G3622" s="9">
        <v>-1.2365148904791567</v>
      </c>
      <c r="H3622" s="9">
        <v>-0.24347173166461289</v>
      </c>
      <c r="I3622" s="9">
        <v>-2.4097789719235152</v>
      </c>
      <c r="J3622" s="9">
        <v>-1.0898565960815176</v>
      </c>
      <c r="K3622" s="4">
        <f t="shared" si="341"/>
        <v>100</v>
      </c>
      <c r="L3622" s="1">
        <f t="shared" si="338"/>
        <v>76.318417365790481</v>
      </c>
      <c r="M3622" s="1">
        <f t="shared" si="338"/>
        <v>59.597362039395499</v>
      </c>
      <c r="N3622" s="1">
        <f t="shared" si="338"/>
        <v>56.764831241218985</v>
      </c>
      <c r="O3622" s="1">
        <f t="shared" si="338"/>
        <v>35.056504404677973</v>
      </c>
      <c r="P3622" s="1">
        <f t="shared" si="339"/>
        <v>28.190635605624919</v>
      </c>
      <c r="Q3622" s="6">
        <f t="shared" si="340"/>
        <v>0</v>
      </c>
      <c r="R3622" s="1">
        <f>AVERAGE($Q$4:Q3622)</f>
        <v>16.303416830997115</v>
      </c>
      <c r="S3622" s="1">
        <f>STDEV($R$4:R3622)</f>
        <v>1.8929131526914693</v>
      </c>
      <c r="T3622" s="1">
        <f t="shared" si="342"/>
        <v>16.251660479444919</v>
      </c>
      <c r="U3622" s="1">
        <f t="shared" si="343"/>
        <v>16.355173182549311</v>
      </c>
    </row>
    <row r="3623" spans="5:21" x14ac:dyDescent="0.2">
      <c r="E3623" s="1">
        <v>3620</v>
      </c>
      <c r="F3623" s="9">
        <v>-4.0336090023629367E-2</v>
      </c>
      <c r="G3623" s="9">
        <v>-1.1896736396010965</v>
      </c>
      <c r="H3623" s="9">
        <v>1.2266104931768496</v>
      </c>
      <c r="I3623" s="9">
        <v>-2.732235770963598E-2</v>
      </c>
      <c r="J3623" s="9">
        <v>-0.46106606532703154</v>
      </c>
      <c r="K3623" s="4">
        <f t="shared" si="341"/>
        <v>100</v>
      </c>
      <c r="L3623" s="1">
        <f t="shared" si="338"/>
        <v>99.196523467219976</v>
      </c>
      <c r="M3623" s="1">
        <f t="shared" si="338"/>
        <v>78.192070336499498</v>
      </c>
      <c r="N3623" s="1">
        <f t="shared" si="338"/>
        <v>99.932038375423204</v>
      </c>
      <c r="O3623" s="1">
        <f t="shared" si="338"/>
        <v>99.387451889403835</v>
      </c>
      <c r="P3623" s="1">
        <f t="shared" si="339"/>
        <v>90.632480579266328</v>
      </c>
      <c r="Q3623" s="6">
        <f t="shared" si="340"/>
        <v>0</v>
      </c>
      <c r="R3623" s="1">
        <f>AVERAGE($Q$4:Q3623)</f>
        <v>16.298913124690209</v>
      </c>
      <c r="S3623" s="1">
        <f>STDEV($R$4:R3623)</f>
        <v>1.8926586291883074</v>
      </c>
      <c r="T3623" s="1">
        <f t="shared" si="342"/>
        <v>16.247170880562496</v>
      </c>
      <c r="U3623" s="1">
        <f t="shared" si="343"/>
        <v>16.350655368817922</v>
      </c>
    </row>
    <row r="3624" spans="5:21" x14ac:dyDescent="0.2">
      <c r="E3624" s="1">
        <v>3621</v>
      </c>
      <c r="F3624" s="9">
        <v>-0.96110625236178748</v>
      </c>
      <c r="G3624" s="9">
        <v>0.73633941610751208</v>
      </c>
      <c r="H3624" s="9">
        <v>0.20888819562969729</v>
      </c>
      <c r="I3624" s="9">
        <v>2.0546940504573286</v>
      </c>
      <c r="J3624" s="9">
        <v>0.32408252081950195</v>
      </c>
      <c r="K3624" s="4">
        <f t="shared" si="341"/>
        <v>100</v>
      </c>
      <c r="L3624" s="1">
        <f t="shared" si="338"/>
        <v>82.512428915581566</v>
      </c>
      <c r="M3624" s="1">
        <f t="shared" si="338"/>
        <v>95.604206366333202</v>
      </c>
      <c r="N3624" s="1">
        <f t="shared" si="338"/>
        <v>99.682930916587992</v>
      </c>
      <c r="O3624" s="1">
        <f t="shared" si="338"/>
        <v>150.34509243359312</v>
      </c>
      <c r="P3624" s="1">
        <f t="shared" si="339"/>
        <v>160.41268440196856</v>
      </c>
      <c r="Q3624" s="6">
        <f t="shared" si="340"/>
        <v>40.412684401968562</v>
      </c>
      <c r="R3624" s="1">
        <f>AVERAGE($Q$4:Q3624)</f>
        <v>16.305572547854332</v>
      </c>
      <c r="S3624" s="1">
        <f>STDEV($R$4:R3624)</f>
        <v>1.8924039101509718</v>
      </c>
      <c r="T3624" s="1">
        <f t="shared" si="342"/>
        <v>16.253844411612437</v>
      </c>
      <c r="U3624" s="1">
        <f t="shared" si="343"/>
        <v>16.357300684096227</v>
      </c>
    </row>
    <row r="3625" spans="5:21" x14ac:dyDescent="0.2">
      <c r="E3625" s="1">
        <v>3622</v>
      </c>
      <c r="F3625" s="9">
        <v>-1.8702621673583053</v>
      </c>
      <c r="G3625" s="9">
        <v>-0.32578896025370341</v>
      </c>
      <c r="H3625" s="9">
        <v>-1.2164286999905016</v>
      </c>
      <c r="I3625" s="9">
        <v>1.2002192306681536</v>
      </c>
      <c r="J3625" s="9">
        <v>0.63324932852992788</v>
      </c>
      <c r="K3625" s="4">
        <f t="shared" si="341"/>
        <v>100</v>
      </c>
      <c r="L3625" s="1">
        <f t="shared" si="338"/>
        <v>68.794083975676983</v>
      </c>
      <c r="M3625" s="1">
        <f t="shared" si="338"/>
        <v>64.454526552088254</v>
      </c>
      <c r="N3625" s="1">
        <f t="shared" si="338"/>
        <v>50.535407058081006</v>
      </c>
      <c r="O3625" s="1">
        <f t="shared" si="338"/>
        <v>64.245910156738802</v>
      </c>
      <c r="P3625" s="1">
        <f t="shared" si="339"/>
        <v>72.92036332456766</v>
      </c>
      <c r="Q3625" s="6">
        <f t="shared" si="340"/>
        <v>0</v>
      </c>
      <c r="R3625" s="1">
        <f>AVERAGE($Q$4:Q3625)</f>
        <v>16.301070733235928</v>
      </c>
      <c r="S3625" s="1">
        <f>STDEV($R$4:R3625)</f>
        <v>1.8921494945420458</v>
      </c>
      <c r="T3625" s="1">
        <f t="shared" si="342"/>
        <v>16.249356691705138</v>
      </c>
      <c r="U3625" s="1">
        <f t="shared" si="343"/>
        <v>16.352784774766718</v>
      </c>
    </row>
    <row r="3626" spans="5:21" x14ac:dyDescent="0.2">
      <c r="E3626" s="1">
        <v>3623</v>
      </c>
      <c r="F3626" s="9">
        <v>1.7508318705949932</v>
      </c>
      <c r="G3626" s="9">
        <v>1.4770466805202886</v>
      </c>
      <c r="H3626" s="9">
        <v>-0.41252178561990149</v>
      </c>
      <c r="I3626" s="9">
        <v>-2.1794403437525034</v>
      </c>
      <c r="J3626" s="9">
        <v>-0.78712446338613518</v>
      </c>
      <c r="K3626" s="4">
        <f t="shared" si="341"/>
        <v>100</v>
      </c>
      <c r="L3626" s="1">
        <f t="shared" si="338"/>
        <v>141.93036643476847</v>
      </c>
      <c r="M3626" s="1">
        <f t="shared" si="338"/>
        <v>190.70846414126365</v>
      </c>
      <c r="N3626" s="1">
        <f t="shared" si="338"/>
        <v>175.60576993960163</v>
      </c>
      <c r="O3626" s="1">
        <f t="shared" si="338"/>
        <v>113.56251410222356</v>
      </c>
      <c r="P3626" s="1">
        <f t="shared" si="339"/>
        <v>97.021109414749645</v>
      </c>
      <c r="Q3626" s="6">
        <f t="shared" si="340"/>
        <v>0</v>
      </c>
      <c r="R3626" s="1">
        <f>AVERAGE($Q$4:Q3626)</f>
        <v>16.296571403748423</v>
      </c>
      <c r="S3626" s="1">
        <f>STDEV($R$4:R3626)</f>
        <v>1.8918953848841926</v>
      </c>
      <c r="T3626" s="1">
        <f t="shared" si="342"/>
        <v>16.244871443691761</v>
      </c>
      <c r="U3626" s="1">
        <f t="shared" si="343"/>
        <v>16.348271363805086</v>
      </c>
    </row>
    <row r="3627" spans="5:21" x14ac:dyDescent="0.2">
      <c r="E3627" s="1">
        <v>3624</v>
      </c>
      <c r="F3627" s="9">
        <v>0.43291493057040498</v>
      </c>
      <c r="G3627" s="9">
        <v>-1.9824437913484871</v>
      </c>
      <c r="H3627" s="9">
        <v>0.17759248294169083</v>
      </c>
      <c r="I3627" s="9">
        <v>-1.8571790860733017</v>
      </c>
      <c r="J3627" s="9">
        <v>0.93136122814030387</v>
      </c>
      <c r="K3627" s="4">
        <f t="shared" si="341"/>
        <v>100</v>
      </c>
      <c r="L3627" s="1">
        <f t="shared" si="338"/>
        <v>109.04418554953317</v>
      </c>
      <c r="M3627" s="1">
        <f t="shared" si="338"/>
        <v>73.351607060614228</v>
      </c>
      <c r="N3627" s="1">
        <f t="shared" si="338"/>
        <v>76.00376742359569</v>
      </c>
      <c r="O3627" s="1">
        <f t="shared" si="338"/>
        <v>52.423087383112275</v>
      </c>
      <c r="P3627" s="1">
        <f t="shared" si="339"/>
        <v>63.156725203958842</v>
      </c>
      <c r="Q3627" s="6">
        <f t="shared" si="340"/>
        <v>0</v>
      </c>
      <c r="R3627" s="1">
        <f>AVERAGE($Q$4:Q3627)</f>
        <v>16.292074557334583</v>
      </c>
      <c r="S3627" s="1">
        <f>STDEV($R$4:R3627)</f>
        <v>1.8916415836916864</v>
      </c>
      <c r="T3627" s="1">
        <f t="shared" si="342"/>
        <v>16.240388665453064</v>
      </c>
      <c r="U3627" s="1">
        <f t="shared" si="343"/>
        <v>16.343760449216102</v>
      </c>
    </row>
    <row r="3628" spans="5:21" x14ac:dyDescent="0.2">
      <c r="E3628" s="1">
        <v>3625</v>
      </c>
      <c r="F3628" s="9">
        <v>0.74169633990095463</v>
      </c>
      <c r="G3628" s="9">
        <v>1.3968383427709341</v>
      </c>
      <c r="H3628" s="9">
        <v>0.65860604081535712</v>
      </c>
      <c r="I3628" s="9">
        <v>1.7951970221474767</v>
      </c>
      <c r="J3628" s="9">
        <v>0.56895714806159958</v>
      </c>
      <c r="K3628" s="4">
        <f t="shared" si="341"/>
        <v>100</v>
      </c>
      <c r="L3628" s="1">
        <f t="shared" si="338"/>
        <v>115.99063487004445</v>
      </c>
      <c r="M3628" s="1">
        <f t="shared" si="338"/>
        <v>153.37365329540489</v>
      </c>
      <c r="N3628" s="1">
        <f t="shared" si="338"/>
        <v>174.96716551403563</v>
      </c>
      <c r="O3628" s="1">
        <f t="shared" ref="O3628:P3691" si="344">N3628*EXP((drift-(volatility^2)/2)*dt+volatility*SQRT(dt)*I3628)</f>
        <v>250.54479705988879</v>
      </c>
      <c r="P3628" s="1">
        <f t="shared" si="339"/>
        <v>280.74005351499409</v>
      </c>
      <c r="Q3628" s="6">
        <f t="shared" si="340"/>
        <v>160.74005351499409</v>
      </c>
      <c r="R3628" s="1">
        <f>AVERAGE($Q$4:Q3628)</f>
        <v>16.331922275667733</v>
      </c>
      <c r="S3628" s="1">
        <f>STDEV($R$4:R3628)</f>
        <v>1.8913861606263249</v>
      </c>
      <c r="T3628" s="1">
        <f t="shared" si="342"/>
        <v>16.28025049140502</v>
      </c>
      <c r="U3628" s="1">
        <f t="shared" si="343"/>
        <v>16.383594059930445</v>
      </c>
    </row>
    <row r="3629" spans="5:21" x14ac:dyDescent="0.2">
      <c r="E3629" s="1">
        <v>3626</v>
      </c>
      <c r="F3629" s="9">
        <v>-0.94499000624637119</v>
      </c>
      <c r="G3629" s="9">
        <v>-0.29125658329576254</v>
      </c>
      <c r="H3629" s="9">
        <v>1.20047388918465</v>
      </c>
      <c r="I3629" s="9">
        <v>0.16662852431181818</v>
      </c>
      <c r="J3629" s="9">
        <v>0.24785208552202675</v>
      </c>
      <c r="K3629" s="4">
        <f t="shared" si="341"/>
        <v>100</v>
      </c>
      <c r="L3629" s="1">
        <f t="shared" ref="L3629:P3692" si="345">K3629*EXP((drift-(volatility^2)/2)*dt+volatility*SQRT(dt)*F3629)</f>
        <v>82.778816123526823</v>
      </c>
      <c r="M3629" s="1">
        <f t="shared" si="345"/>
        <v>78.094596544308686</v>
      </c>
      <c r="N3629" s="1">
        <f t="shared" si="345"/>
        <v>99.2870992722235</v>
      </c>
      <c r="O3629" s="1">
        <f t="shared" si="344"/>
        <v>102.65166369426568</v>
      </c>
      <c r="P3629" s="1">
        <f t="shared" si="344"/>
        <v>107.86837867172103</v>
      </c>
      <c r="Q3629" s="6">
        <f t="shared" si="340"/>
        <v>0</v>
      </c>
      <c r="R3629" s="1">
        <f>AVERAGE($Q$4:Q3629)</f>
        <v>16.327418160313162</v>
      </c>
      <c r="S3629" s="1">
        <f>STDEV($R$4:R3629)</f>
        <v>1.8911310241055499</v>
      </c>
      <c r="T3629" s="1">
        <f t="shared" si="342"/>
        <v>16.275760470967935</v>
      </c>
      <c r="U3629" s="1">
        <f t="shared" si="343"/>
        <v>16.379075849658388</v>
      </c>
    </row>
    <row r="3630" spans="5:21" x14ac:dyDescent="0.2">
      <c r="E3630" s="1">
        <v>3627</v>
      </c>
      <c r="F3630" s="9">
        <v>-1.6481180864502676E-2</v>
      </c>
      <c r="G3630" s="9">
        <v>2.9217335395514965</v>
      </c>
      <c r="H3630" s="9">
        <v>0.68081249082752038</v>
      </c>
      <c r="I3630" s="9">
        <v>1.6266130842268467</v>
      </c>
      <c r="J3630" s="9">
        <v>0.12560349205159582</v>
      </c>
      <c r="K3630" s="4">
        <f t="shared" si="341"/>
        <v>100</v>
      </c>
      <c r="L3630" s="1">
        <f t="shared" si="345"/>
        <v>99.670919044943957</v>
      </c>
      <c r="M3630" s="1">
        <f t="shared" si="345"/>
        <v>178.79155994271855</v>
      </c>
      <c r="N3630" s="1">
        <f t="shared" si="345"/>
        <v>204.8715414988736</v>
      </c>
      <c r="O3630" s="1">
        <f t="shared" si="344"/>
        <v>283.63998420141348</v>
      </c>
      <c r="P3630" s="1">
        <f t="shared" si="344"/>
        <v>290.85546826114967</v>
      </c>
      <c r="Q3630" s="6">
        <f t="shared" si="340"/>
        <v>170.85546826114967</v>
      </c>
      <c r="R3630" s="1">
        <f>AVERAGE($Q$4:Q3630)</f>
        <v>16.370023081763627</v>
      </c>
      <c r="S3630" s="1">
        <f>STDEV($R$4:R3630)</f>
        <v>1.8908743771795893</v>
      </c>
      <c r="T3630" s="1">
        <f t="shared" si="342"/>
        <v>16.318379523719315</v>
      </c>
      <c r="U3630" s="1">
        <f t="shared" si="343"/>
        <v>16.421666639807938</v>
      </c>
    </row>
    <row r="3631" spans="5:21" x14ac:dyDescent="0.2">
      <c r="E3631" s="1">
        <v>3628</v>
      </c>
      <c r="F3631" s="9">
        <v>-9.001496437122114E-2</v>
      </c>
      <c r="G3631" s="9">
        <v>0.7132734936021734</v>
      </c>
      <c r="H3631" s="9">
        <v>0.39652377381571569</v>
      </c>
      <c r="I3631" s="9">
        <v>-1.0743042366812006</v>
      </c>
      <c r="J3631" s="9">
        <v>0.14288389138528146</v>
      </c>
      <c r="K3631" s="4">
        <f t="shared" si="341"/>
        <v>100</v>
      </c>
      <c r="L3631" s="1">
        <f t="shared" si="345"/>
        <v>98.215809287824214</v>
      </c>
      <c r="M3631" s="1">
        <f t="shared" si="345"/>
        <v>113.27538528076957</v>
      </c>
      <c r="N3631" s="1">
        <f t="shared" si="345"/>
        <v>122.62447623441506</v>
      </c>
      <c r="O3631" s="1">
        <f t="shared" si="344"/>
        <v>98.915485058699744</v>
      </c>
      <c r="P3631" s="1">
        <f t="shared" si="344"/>
        <v>101.78294722277775</v>
      </c>
      <c r="Q3631" s="6">
        <f t="shared" si="340"/>
        <v>0</v>
      </c>
      <c r="R3631" s="1">
        <f>AVERAGE($Q$4:Q3631)</f>
        <v>16.365510947507353</v>
      </c>
      <c r="S3631" s="1">
        <f>STDEV($R$4:R3631)</f>
        <v>1.8906179929686133</v>
      </c>
      <c r="T3631" s="1">
        <f t="shared" si="342"/>
        <v>16.313881508712772</v>
      </c>
      <c r="U3631" s="1">
        <f t="shared" si="343"/>
        <v>16.417140386301934</v>
      </c>
    </row>
    <row r="3632" spans="5:21" x14ac:dyDescent="0.2">
      <c r="E3632" s="1">
        <v>3629</v>
      </c>
      <c r="F3632" s="9">
        <v>-0.55900159168231767</v>
      </c>
      <c r="G3632" s="9">
        <v>0.72685679697315209</v>
      </c>
      <c r="H3632" s="9">
        <v>1.5116938811843283</v>
      </c>
      <c r="I3632" s="9">
        <v>-0.25024860406119842</v>
      </c>
      <c r="J3632" s="9">
        <v>1.4491752153844573</v>
      </c>
      <c r="K3632" s="4">
        <f t="shared" si="341"/>
        <v>100</v>
      </c>
      <c r="L3632" s="1">
        <f t="shared" si="345"/>
        <v>89.422279957016571</v>
      </c>
      <c r="M3632" s="1">
        <f t="shared" si="345"/>
        <v>103.41409075811409</v>
      </c>
      <c r="N3632" s="1">
        <f t="shared" si="345"/>
        <v>139.92128343226918</v>
      </c>
      <c r="O3632" s="1">
        <f t="shared" si="344"/>
        <v>133.09062437621989</v>
      </c>
      <c r="P3632" s="1">
        <f t="shared" si="344"/>
        <v>177.83663101171518</v>
      </c>
      <c r="Q3632" s="6">
        <f t="shared" si="340"/>
        <v>57.836631011715184</v>
      </c>
      <c r="R3632" s="1">
        <f>AVERAGE($Q$4:Q3632)</f>
        <v>16.376938646615702</v>
      </c>
      <c r="S3632" s="1">
        <f>STDEV($R$4:R3632)</f>
        <v>1.8903613180142458</v>
      </c>
      <c r="T3632" s="1">
        <f t="shared" si="342"/>
        <v>16.325323330137746</v>
      </c>
      <c r="U3632" s="1">
        <f t="shared" si="343"/>
        <v>16.428553963093659</v>
      </c>
    </row>
    <row r="3633" spans="5:21" x14ac:dyDescent="0.2">
      <c r="E3633" s="1">
        <v>3630</v>
      </c>
      <c r="F3633" s="9">
        <v>-0.66008738031086978</v>
      </c>
      <c r="G3633" s="9">
        <v>-1.7221555026480928</v>
      </c>
      <c r="H3633" s="9">
        <v>0.35895482142223045</v>
      </c>
      <c r="I3633" s="9">
        <v>0.24409246179857291</v>
      </c>
      <c r="J3633" s="9">
        <v>-1.7620914150029421</v>
      </c>
      <c r="K3633" s="4">
        <f t="shared" si="341"/>
        <v>100</v>
      </c>
      <c r="L3633" s="1">
        <f t="shared" si="345"/>
        <v>87.632568022347982</v>
      </c>
      <c r="M3633" s="1">
        <f t="shared" si="345"/>
        <v>62.09848604882616</v>
      </c>
      <c r="N3633" s="1">
        <f t="shared" si="345"/>
        <v>66.720521460888293</v>
      </c>
      <c r="O3633" s="1">
        <f t="shared" si="344"/>
        <v>70.05853213725176</v>
      </c>
      <c r="P3633" s="1">
        <f t="shared" si="344"/>
        <v>49.25016820980958</v>
      </c>
      <c r="Q3633" s="6">
        <f t="shared" si="340"/>
        <v>0</v>
      </c>
      <c r="R3633" s="1">
        <f>AVERAGE($Q$4:Q3633)</f>
        <v>16.372427093269529</v>
      </c>
      <c r="S3633" s="1">
        <f>STDEV($R$4:R3633)</f>
        <v>1.8901049011319395</v>
      </c>
      <c r="T3633" s="1">
        <f t="shared" si="342"/>
        <v>16.320825887191987</v>
      </c>
      <c r="U3633" s="1">
        <f t="shared" si="343"/>
        <v>16.424028299347071</v>
      </c>
    </row>
    <row r="3634" spans="5:21" x14ac:dyDescent="0.2">
      <c r="E3634" s="1">
        <v>3631</v>
      </c>
      <c r="F3634" s="9">
        <v>1.4106308299233206</v>
      </c>
      <c r="G3634" s="9">
        <v>-0.60500042309286073</v>
      </c>
      <c r="H3634" s="9">
        <v>-0.23403231352858711</v>
      </c>
      <c r="I3634" s="9">
        <v>3.9322003431152552E-2</v>
      </c>
      <c r="J3634" s="9">
        <v>-1.3582643987319898</v>
      </c>
      <c r="K3634" s="4">
        <f t="shared" si="341"/>
        <v>100</v>
      </c>
      <c r="L3634" s="1">
        <f t="shared" si="345"/>
        <v>132.59459987166667</v>
      </c>
      <c r="M3634" s="1">
        <f t="shared" si="345"/>
        <v>117.48330840365558</v>
      </c>
      <c r="N3634" s="1">
        <f t="shared" si="345"/>
        <v>112.11103954288461</v>
      </c>
      <c r="O3634" s="1">
        <f t="shared" si="344"/>
        <v>112.99620175216252</v>
      </c>
      <c r="P3634" s="1">
        <f t="shared" si="344"/>
        <v>86.116525394390024</v>
      </c>
      <c r="Q3634" s="6">
        <f t="shared" si="340"/>
        <v>0</v>
      </c>
      <c r="R3634" s="1">
        <f>AVERAGE($Q$4:Q3634)</f>
        <v>16.367918024943098</v>
      </c>
      <c r="S3634" s="1">
        <f>STDEV($R$4:R3634)</f>
        <v>1.889848744938281</v>
      </c>
      <c r="T3634" s="1">
        <f t="shared" si="342"/>
        <v>16.316330917284464</v>
      </c>
      <c r="U3634" s="1">
        <f t="shared" si="343"/>
        <v>16.419505132601731</v>
      </c>
    </row>
    <row r="3635" spans="5:21" x14ac:dyDescent="0.2">
      <c r="E3635" s="1">
        <v>3632</v>
      </c>
      <c r="F3635" s="9">
        <v>-0.24914470486692153</v>
      </c>
      <c r="G3635" s="9">
        <v>-1.2931559467688203</v>
      </c>
      <c r="H3635" s="9">
        <v>0.59154899645363912</v>
      </c>
      <c r="I3635" s="9">
        <v>-0.91893070930382237</v>
      </c>
      <c r="J3635" s="9">
        <v>0.15280079423973802</v>
      </c>
      <c r="K3635" s="4">
        <f t="shared" si="341"/>
        <v>100</v>
      </c>
      <c r="L3635" s="1">
        <f t="shared" si="345"/>
        <v>95.13921547980037</v>
      </c>
      <c r="M3635" s="1">
        <f t="shared" si="345"/>
        <v>73.457723896954136</v>
      </c>
      <c r="N3635" s="1">
        <f t="shared" si="345"/>
        <v>82.683482566360965</v>
      </c>
      <c r="O3635" s="1">
        <f t="shared" si="344"/>
        <v>68.802061839725269</v>
      </c>
      <c r="P3635" s="1">
        <f t="shared" si="344"/>
        <v>70.937121497175738</v>
      </c>
      <c r="Q3635" s="6">
        <f t="shared" si="340"/>
        <v>0</v>
      </c>
      <c r="R3635" s="1">
        <f>AVERAGE($Q$4:Q3635)</f>
        <v>16.363411439583807</v>
      </c>
      <c r="S3635" s="1">
        <f>STDEV($R$4:R3635)</f>
        <v>1.8895928520413943</v>
      </c>
      <c r="T3635" s="1">
        <f t="shared" si="342"/>
        <v>16.311838418297544</v>
      </c>
      <c r="U3635" s="1">
        <f t="shared" si="343"/>
        <v>16.41498446087007</v>
      </c>
    </row>
    <row r="3636" spans="5:21" x14ac:dyDescent="0.2">
      <c r="E3636" s="1">
        <v>3633</v>
      </c>
      <c r="F3636" s="9">
        <v>-1.5588329915772192</v>
      </c>
      <c r="G3636" s="9">
        <v>-0.47109779188758694</v>
      </c>
      <c r="H3636" s="9">
        <v>0.96006942840176634</v>
      </c>
      <c r="I3636" s="9">
        <v>1.0198868949373718</v>
      </c>
      <c r="J3636" s="9">
        <v>0.13906515050621238</v>
      </c>
      <c r="K3636" s="4">
        <f t="shared" si="341"/>
        <v>100</v>
      </c>
      <c r="L3636" s="1">
        <f t="shared" si="345"/>
        <v>73.215239388945591</v>
      </c>
      <c r="M3636" s="1">
        <f t="shared" si="345"/>
        <v>66.631939142496208</v>
      </c>
      <c r="N3636" s="1">
        <f t="shared" si="345"/>
        <v>80.737077228625722</v>
      </c>
      <c r="O3636" s="1">
        <f t="shared" si="344"/>
        <v>99.005489091175107</v>
      </c>
      <c r="P3636" s="1">
        <f t="shared" si="344"/>
        <v>101.79778281482908</v>
      </c>
      <c r="Q3636" s="6">
        <f t="shared" si="340"/>
        <v>0</v>
      </c>
      <c r="R3636" s="1">
        <f>AVERAGE($Q$4:Q3636)</f>
        <v>16.358907335141314</v>
      </c>
      <c r="S3636" s="1">
        <f>STDEV($R$4:R3636)</f>
        <v>1.8893372250408504</v>
      </c>
      <c r="T3636" s="1">
        <f t="shared" si="342"/>
        <v>16.307348388116129</v>
      </c>
      <c r="U3636" s="1">
        <f t="shared" si="343"/>
        <v>16.410466282166499</v>
      </c>
    </row>
    <row r="3637" spans="5:21" x14ac:dyDescent="0.2">
      <c r="E3637" s="1">
        <v>3634</v>
      </c>
      <c r="F3637" s="9">
        <v>1.5434761735377833</v>
      </c>
      <c r="G3637" s="9">
        <v>0.72045963861455675</v>
      </c>
      <c r="H3637" s="9">
        <v>1.4011902749189176</v>
      </c>
      <c r="I3637" s="9">
        <v>0.56569774642412085</v>
      </c>
      <c r="J3637" s="9">
        <v>0.16431044969067443</v>
      </c>
      <c r="K3637" s="4">
        <f t="shared" si="341"/>
        <v>100</v>
      </c>
      <c r="L3637" s="1">
        <f t="shared" si="345"/>
        <v>136.16473244157831</v>
      </c>
      <c r="M3637" s="1">
        <f t="shared" si="345"/>
        <v>157.26894234958397</v>
      </c>
      <c r="N3637" s="1">
        <f t="shared" si="345"/>
        <v>208.13676827540317</v>
      </c>
      <c r="O3637" s="1">
        <f t="shared" si="344"/>
        <v>233.06909453803044</v>
      </c>
      <c r="P3637" s="1">
        <f t="shared" si="344"/>
        <v>240.85546965700055</v>
      </c>
      <c r="Q3637" s="6">
        <f t="shared" si="340"/>
        <v>120.85546965700055</v>
      </c>
      <c r="R3637" s="1">
        <f>AVERAGE($Q$4:Q3637)</f>
        <v>16.38766258068943</v>
      </c>
      <c r="S3637" s="1">
        <f>STDEV($R$4:R3637)</f>
        <v>1.8890807185803451</v>
      </c>
      <c r="T3637" s="1">
        <f t="shared" si="342"/>
        <v>16.336117727072054</v>
      </c>
      <c r="U3637" s="1">
        <f t="shared" si="343"/>
        <v>16.439207434306805</v>
      </c>
    </row>
    <row r="3638" spans="5:21" x14ac:dyDescent="0.2">
      <c r="E3638" s="1">
        <v>3635</v>
      </c>
      <c r="F3638" s="9">
        <v>-0.62135086409398355</v>
      </c>
      <c r="G3638" s="9">
        <v>0.16514036360604223</v>
      </c>
      <c r="H3638" s="9">
        <v>0.69755628828715999</v>
      </c>
      <c r="I3638" s="9">
        <v>-4.4038870328222401E-2</v>
      </c>
      <c r="J3638" s="9">
        <v>-0.48928995965979993</v>
      </c>
      <c r="K3638" s="4">
        <f t="shared" si="341"/>
        <v>100</v>
      </c>
      <c r="L3638" s="1">
        <f t="shared" si="345"/>
        <v>88.314120789859601</v>
      </c>
      <c r="M3638" s="1">
        <f t="shared" si="345"/>
        <v>91.27966959773039</v>
      </c>
      <c r="N3638" s="1">
        <f t="shared" si="345"/>
        <v>104.94530855453267</v>
      </c>
      <c r="O3638" s="1">
        <f t="shared" si="344"/>
        <v>104.02503272765219</v>
      </c>
      <c r="P3638" s="1">
        <f t="shared" si="344"/>
        <v>94.327576211278597</v>
      </c>
      <c r="Q3638" s="6">
        <f t="shared" si="340"/>
        <v>0</v>
      </c>
      <c r="R3638" s="1">
        <f>AVERAGE($Q$4:Q3638)</f>
        <v>16.383154282868055</v>
      </c>
      <c r="S3638" s="1">
        <f>STDEV($R$4:R3638)</f>
        <v>1.8888244626552837</v>
      </c>
      <c r="T3638" s="1">
        <f t="shared" si="342"/>
        <v>16.331623510970072</v>
      </c>
      <c r="U3638" s="1">
        <f t="shared" si="343"/>
        <v>16.434685054766039</v>
      </c>
    </row>
    <row r="3639" spans="5:21" x14ac:dyDescent="0.2">
      <c r="E3639" s="1">
        <v>3636</v>
      </c>
      <c r="F3639" s="9">
        <v>-1.1317069947835989</v>
      </c>
      <c r="G3639" s="9">
        <v>-1.4711804396938533</v>
      </c>
      <c r="H3639" s="9">
        <v>1.4958959582145326</v>
      </c>
      <c r="I3639" s="9">
        <v>-0.8054803402046673</v>
      </c>
      <c r="J3639" s="9">
        <v>-1.9198796508135274</v>
      </c>
      <c r="K3639" s="4">
        <f t="shared" si="341"/>
        <v>100</v>
      </c>
      <c r="L3639" s="1">
        <f t="shared" si="345"/>
        <v>79.744580802103698</v>
      </c>
      <c r="M3639" s="1">
        <f t="shared" si="345"/>
        <v>59.417731925922176</v>
      </c>
      <c r="N3639" s="1">
        <f t="shared" si="345"/>
        <v>80.139742392588602</v>
      </c>
      <c r="O3639" s="1">
        <f t="shared" si="344"/>
        <v>68.215773608854846</v>
      </c>
      <c r="P3639" s="1">
        <f t="shared" si="344"/>
        <v>46.465025626503085</v>
      </c>
      <c r="Q3639" s="6">
        <f t="shared" si="340"/>
        <v>0</v>
      </c>
      <c r="R3639" s="1">
        <f>AVERAGE($Q$4:Q3639)</f>
        <v>16.378648464858468</v>
      </c>
      <c r="S3639" s="1">
        <f>STDEV($R$4:R3639)</f>
        <v>1.8885684598898085</v>
      </c>
      <c r="T3639" s="1">
        <f t="shared" si="342"/>
        <v>16.327131762925902</v>
      </c>
      <c r="U3639" s="1">
        <f t="shared" si="343"/>
        <v>16.430165166791035</v>
      </c>
    </row>
    <row r="3640" spans="5:21" x14ac:dyDescent="0.2">
      <c r="E3640" s="1">
        <v>3637</v>
      </c>
      <c r="F3640" s="9">
        <v>-1.132007128035184</v>
      </c>
      <c r="G3640" s="9">
        <v>-2.3981556296348572</v>
      </c>
      <c r="H3640" s="9">
        <v>-8.2445694715715945E-2</v>
      </c>
      <c r="I3640" s="9">
        <v>-0.46374452722375281</v>
      </c>
      <c r="J3640" s="9">
        <v>-1.9786239136010408</v>
      </c>
      <c r="K3640" s="4">
        <f t="shared" si="341"/>
        <v>100</v>
      </c>
      <c r="L3640" s="1">
        <f t="shared" si="345"/>
        <v>79.73979414570212</v>
      </c>
      <c r="M3640" s="1">
        <f t="shared" si="345"/>
        <v>49.359864499925074</v>
      </c>
      <c r="N3640" s="1">
        <f t="shared" si="345"/>
        <v>48.552636374136497</v>
      </c>
      <c r="O3640" s="1">
        <f t="shared" si="344"/>
        <v>44.251956716853428</v>
      </c>
      <c r="P3640" s="1">
        <f t="shared" si="344"/>
        <v>29.790060790155366</v>
      </c>
      <c r="Q3640" s="6">
        <f t="shared" si="340"/>
        <v>0</v>
      </c>
      <c r="R3640" s="1">
        <f>AVERAGE($Q$4:Q3640)</f>
        <v>16.374145124615175</v>
      </c>
      <c r="S3640" s="1">
        <f>STDEV($R$4:R3640)</f>
        <v>1.8883127128995967</v>
      </c>
      <c r="T3640" s="1">
        <f t="shared" si="342"/>
        <v>16.322642480828758</v>
      </c>
      <c r="U3640" s="1">
        <f t="shared" si="343"/>
        <v>16.425647768401593</v>
      </c>
    </row>
    <row r="3641" spans="5:21" x14ac:dyDescent="0.2">
      <c r="E3641" s="1">
        <v>3638</v>
      </c>
      <c r="F3641" s="9">
        <v>-0.94260940386448056</v>
      </c>
      <c r="G3641" s="9">
        <v>0.28570980248332489</v>
      </c>
      <c r="H3641" s="9">
        <v>-0.14396846381714568</v>
      </c>
      <c r="I3641" s="9">
        <v>2.3285338102141395E-2</v>
      </c>
      <c r="J3641" s="9">
        <v>0.28614067559828982</v>
      </c>
      <c r="K3641" s="4">
        <f t="shared" si="341"/>
        <v>100</v>
      </c>
      <c r="L3641" s="1">
        <f t="shared" si="345"/>
        <v>82.818238196977049</v>
      </c>
      <c r="M3641" s="1">
        <f t="shared" si="345"/>
        <v>87.688456487241623</v>
      </c>
      <c r="N3641" s="1">
        <f t="shared" si="345"/>
        <v>85.199585853447886</v>
      </c>
      <c r="O3641" s="1">
        <f t="shared" si="344"/>
        <v>85.597291438104719</v>
      </c>
      <c r="P3641" s="1">
        <f t="shared" si="344"/>
        <v>90.638745457611094</v>
      </c>
      <c r="Q3641" s="6">
        <f t="shared" si="340"/>
        <v>0</v>
      </c>
      <c r="R3641" s="1">
        <f>AVERAGE($Q$4:Q3641)</f>
        <v>16.36964426009494</v>
      </c>
      <c r="S3641" s="1">
        <f>STDEV($R$4:R3641)</f>
        <v>1.8880572242918745</v>
      </c>
      <c r="T3641" s="1">
        <f t="shared" si="342"/>
        <v>16.318155662570376</v>
      </c>
      <c r="U3641" s="1">
        <f t="shared" si="343"/>
        <v>16.421132857619504</v>
      </c>
    </row>
    <row r="3642" spans="5:21" x14ac:dyDescent="0.2">
      <c r="E3642" s="1">
        <v>3639</v>
      </c>
      <c r="F3642" s="9">
        <v>-0.77059212344465777</v>
      </c>
      <c r="G3642" s="9">
        <v>1.6150352166732773E-2</v>
      </c>
      <c r="H3642" s="9">
        <v>0.79520305007463321</v>
      </c>
      <c r="I3642" s="9">
        <v>1.6385456547141075</v>
      </c>
      <c r="J3642" s="9">
        <v>0.40168970372178592</v>
      </c>
      <c r="K3642" s="4">
        <f t="shared" si="341"/>
        <v>100</v>
      </c>
      <c r="L3642" s="1">
        <f t="shared" si="345"/>
        <v>85.717050485016799</v>
      </c>
      <c r="M3642" s="1">
        <f t="shared" si="345"/>
        <v>85.994370235470825</v>
      </c>
      <c r="N3642" s="1">
        <f t="shared" si="345"/>
        <v>100.8185575879493</v>
      </c>
      <c r="O3642" s="1">
        <f t="shared" si="344"/>
        <v>139.91450712564912</v>
      </c>
      <c r="P3642" s="1">
        <f t="shared" si="344"/>
        <v>151.61880566461855</v>
      </c>
      <c r="Q3642" s="6">
        <f t="shared" si="340"/>
        <v>31.618805664618549</v>
      </c>
      <c r="R3642" s="1">
        <f>AVERAGE($Q$4:Q3642)</f>
        <v>16.37383474138225</v>
      </c>
      <c r="S3642" s="1">
        <f>STDEV($R$4:R3642)</f>
        <v>1.8878016954014545</v>
      </c>
      <c r="T3642" s="1">
        <f t="shared" si="342"/>
        <v>16.322360186385026</v>
      </c>
      <c r="U3642" s="1">
        <f t="shared" si="343"/>
        <v>16.425309296379474</v>
      </c>
    </row>
    <row r="3643" spans="5:21" x14ac:dyDescent="0.2">
      <c r="E3643" s="1">
        <v>3640</v>
      </c>
      <c r="F3643" s="9">
        <v>-1.1538213584572077</v>
      </c>
      <c r="G3643" s="9">
        <v>1.1921520126634277</v>
      </c>
      <c r="H3643" s="9">
        <v>-0.56875705922720954</v>
      </c>
      <c r="I3643" s="9">
        <v>1.835132934502326</v>
      </c>
      <c r="J3643" s="9">
        <v>-0.57706529332790524</v>
      </c>
      <c r="K3643" s="4">
        <f t="shared" si="341"/>
        <v>100</v>
      </c>
      <c r="L3643" s="1">
        <f t="shared" si="345"/>
        <v>79.392659495193229</v>
      </c>
      <c r="M3643" s="1">
        <f t="shared" si="345"/>
        <v>100.76955908556054</v>
      </c>
      <c r="N3643" s="1">
        <f t="shared" si="345"/>
        <v>89.934794750933293</v>
      </c>
      <c r="O3643" s="1">
        <f t="shared" si="344"/>
        <v>129.81514693605783</v>
      </c>
      <c r="P3643" s="1">
        <f t="shared" si="344"/>
        <v>115.66504062915941</v>
      </c>
      <c r="Q3643" s="6">
        <f t="shared" si="340"/>
        <v>0</v>
      </c>
      <c r="R3643" s="1">
        <f>AVERAGE($Q$4:Q3643)</f>
        <v>16.369336435134617</v>
      </c>
      <c r="S3643" s="1">
        <f>STDEV($R$4:R3643)</f>
        <v>1.8875464247309512</v>
      </c>
      <c r="T3643" s="1">
        <f t="shared" si="342"/>
        <v>16.317875910794818</v>
      </c>
      <c r="U3643" s="1">
        <f t="shared" si="343"/>
        <v>16.420796959474416</v>
      </c>
    </row>
    <row r="3644" spans="5:21" x14ac:dyDescent="0.2">
      <c r="E3644" s="1">
        <v>3641</v>
      </c>
      <c r="F3644" s="9">
        <v>0.50038124754792079</v>
      </c>
      <c r="G3644" s="9">
        <v>0.43242039282631595</v>
      </c>
      <c r="H3644" s="9">
        <v>-2.3380016500595957</v>
      </c>
      <c r="I3644" s="9">
        <v>1.4142051441012882</v>
      </c>
      <c r="J3644" s="9">
        <v>-1.2243663150002249</v>
      </c>
      <c r="K3644" s="4">
        <f t="shared" si="341"/>
        <v>100</v>
      </c>
      <c r="L3644" s="1">
        <f t="shared" si="345"/>
        <v>110.52551900289642</v>
      </c>
      <c r="M3644" s="1">
        <f t="shared" si="345"/>
        <v>120.50973210941638</v>
      </c>
      <c r="N3644" s="1">
        <f t="shared" si="345"/>
        <v>75.499813348831765</v>
      </c>
      <c r="O3644" s="1">
        <f t="shared" si="344"/>
        <v>100.18026497062056</v>
      </c>
      <c r="P3644" s="1">
        <f t="shared" si="344"/>
        <v>78.421486308897542</v>
      </c>
      <c r="Q3644" s="6">
        <f t="shared" si="340"/>
        <v>0</v>
      </c>
      <c r="R3644" s="1">
        <f>AVERAGE($Q$4:Q3644)</f>
        <v>16.364840599804999</v>
      </c>
      <c r="S3644" s="1">
        <f>STDEV($R$4:R3644)</f>
        <v>1.8872914148752824</v>
      </c>
      <c r="T3644" s="1">
        <f t="shared" si="342"/>
        <v>16.313394094188066</v>
      </c>
      <c r="U3644" s="1">
        <f t="shared" si="343"/>
        <v>16.416287105421933</v>
      </c>
    </row>
    <row r="3645" spans="5:21" x14ac:dyDescent="0.2">
      <c r="E3645" s="1">
        <v>3642</v>
      </c>
      <c r="F3645" s="9">
        <v>0.28769932214345317</v>
      </c>
      <c r="G3645" s="9">
        <v>-0.68301915234769695</v>
      </c>
      <c r="H3645" s="9">
        <v>-0.44665284804068506</v>
      </c>
      <c r="I3645" s="9">
        <v>-0.39687279240752105</v>
      </c>
      <c r="J3645" s="9">
        <v>0.5063964181317715</v>
      </c>
      <c r="K3645" s="4">
        <f t="shared" si="341"/>
        <v>100</v>
      </c>
      <c r="L3645" s="1">
        <f t="shared" si="345"/>
        <v>105.92274953120497</v>
      </c>
      <c r="M3645" s="1">
        <f t="shared" si="345"/>
        <v>92.398081915991952</v>
      </c>
      <c r="N3645" s="1">
        <f t="shared" si="345"/>
        <v>84.502037824542057</v>
      </c>
      <c r="O3645" s="1">
        <f t="shared" si="344"/>
        <v>78.054015377429764</v>
      </c>
      <c r="P3645" s="1">
        <f t="shared" si="344"/>
        <v>86.373453330937835</v>
      </c>
      <c r="Q3645" s="6">
        <f t="shared" si="340"/>
        <v>0</v>
      </c>
      <c r="R3645" s="1">
        <f>AVERAGE($Q$4:Q3645)</f>
        <v>16.360347233358048</v>
      </c>
      <c r="S3645" s="1">
        <f>STDEV($R$4:R3645)</f>
        <v>1.8870366684209254</v>
      </c>
      <c r="T3645" s="1">
        <f t="shared" si="342"/>
        <v>16.308914734465031</v>
      </c>
      <c r="U3645" s="1">
        <f t="shared" si="343"/>
        <v>16.411779732251066</v>
      </c>
    </row>
    <row r="3646" spans="5:21" x14ac:dyDescent="0.2">
      <c r="E3646" s="1">
        <v>3643</v>
      </c>
      <c r="F3646" s="9">
        <v>-0.8518122740497347</v>
      </c>
      <c r="G3646" s="9">
        <v>0.4028845523862401</v>
      </c>
      <c r="H3646" s="9">
        <v>4.228354555380065E-2</v>
      </c>
      <c r="I3646" s="9">
        <v>1.4506304069072939</v>
      </c>
      <c r="J3646" s="9">
        <v>0.44201897253515199</v>
      </c>
      <c r="K3646" s="4">
        <f t="shared" si="341"/>
        <v>100</v>
      </c>
      <c r="L3646" s="1">
        <f t="shared" si="345"/>
        <v>84.33590816365259</v>
      </c>
      <c r="M3646" s="1">
        <f t="shared" si="345"/>
        <v>91.412720401134649</v>
      </c>
      <c r="N3646" s="1">
        <f t="shared" si="345"/>
        <v>92.189049153154897</v>
      </c>
      <c r="O3646" s="1">
        <f t="shared" si="344"/>
        <v>123.21951409042754</v>
      </c>
      <c r="P3646" s="1">
        <f t="shared" si="344"/>
        <v>134.60858902519189</v>
      </c>
      <c r="Q3646" s="6">
        <f t="shared" si="340"/>
        <v>14.60858902519189</v>
      </c>
      <c r="R3646" s="1">
        <f>AVERAGE($Q$4:Q3646)</f>
        <v>16.359866377412903</v>
      </c>
      <c r="S3646" s="1">
        <f>STDEV($R$4:R3646)</f>
        <v>1.8867820423556452</v>
      </c>
      <c r="T3646" s="1">
        <f t="shared" si="342"/>
        <v>16.308447877148346</v>
      </c>
      <c r="U3646" s="1">
        <f t="shared" si="343"/>
        <v>16.41128487767746</v>
      </c>
    </row>
    <row r="3647" spans="5:21" x14ac:dyDescent="0.2">
      <c r="E3647" s="1">
        <v>3644</v>
      </c>
      <c r="F3647" s="9">
        <v>-5.468336894409731E-3</v>
      </c>
      <c r="G3647" s="9">
        <v>0.95294808488688432</v>
      </c>
      <c r="H3647" s="9">
        <v>0.32419393392046914</v>
      </c>
      <c r="I3647" s="9">
        <v>0.64814230427145958</v>
      </c>
      <c r="J3647" s="9">
        <v>-0.54784209169156384</v>
      </c>
      <c r="K3647" s="4">
        <f t="shared" si="341"/>
        <v>100</v>
      </c>
      <c r="L3647" s="1">
        <f t="shared" si="345"/>
        <v>99.890693045732135</v>
      </c>
      <c r="M3647" s="1">
        <f t="shared" si="345"/>
        <v>120.8640228501318</v>
      </c>
      <c r="N3647" s="1">
        <f t="shared" si="345"/>
        <v>128.96034092070082</v>
      </c>
      <c r="O3647" s="1">
        <f t="shared" si="344"/>
        <v>146.80914108673218</v>
      </c>
      <c r="P3647" s="1">
        <f t="shared" si="344"/>
        <v>131.5734123791583</v>
      </c>
      <c r="Q3647" s="6">
        <f t="shared" si="340"/>
        <v>11.573412379158299</v>
      </c>
      <c r="R3647" s="1">
        <f>AVERAGE($Q$4:Q3647)</f>
        <v>16.358552860947956</v>
      </c>
      <c r="S3647" s="1">
        <f>STDEV($R$4:R3647)</f>
        <v>1.8865275667063872</v>
      </c>
      <c r="T3647" s="1">
        <f t="shared" si="342"/>
        <v>16.307148350402752</v>
      </c>
      <c r="U3647" s="1">
        <f t="shared" si="343"/>
        <v>16.40995737149316</v>
      </c>
    </row>
    <row r="3648" spans="5:21" x14ac:dyDescent="0.2">
      <c r="E3648" s="1">
        <v>3645</v>
      </c>
      <c r="F3648" s="9">
        <v>1.8157970771426335</v>
      </c>
      <c r="G3648" s="9">
        <v>0.78306129580596462</v>
      </c>
      <c r="H3648" s="9">
        <v>-0.46475861381622963</v>
      </c>
      <c r="I3648" s="9">
        <v>1.4618626664741896</v>
      </c>
      <c r="J3648" s="9">
        <v>0.6980781108723022</v>
      </c>
      <c r="K3648" s="4">
        <f t="shared" si="341"/>
        <v>100</v>
      </c>
      <c r="L3648" s="1">
        <f t="shared" si="345"/>
        <v>143.78650588462671</v>
      </c>
      <c r="M3648" s="1">
        <f t="shared" si="345"/>
        <v>168.16436438864764</v>
      </c>
      <c r="N3648" s="1">
        <f t="shared" si="345"/>
        <v>153.23767352523993</v>
      </c>
      <c r="O3648" s="1">
        <f t="shared" si="344"/>
        <v>205.277489490645</v>
      </c>
      <c r="P3648" s="1">
        <f t="shared" si="344"/>
        <v>236.03457376121099</v>
      </c>
      <c r="Q3648" s="6">
        <f t="shared" si="340"/>
        <v>116.03457376121099</v>
      </c>
      <c r="R3648" s="1">
        <f>AVERAGE($Q$4:Q3648)</f>
        <v>16.38589882004268</v>
      </c>
      <c r="S3648" s="1">
        <f>STDEV($R$4:R3648)</f>
        <v>1.8862722590692917</v>
      </c>
      <c r="T3648" s="1">
        <f t="shared" si="342"/>
        <v>16.334508317077653</v>
      </c>
      <c r="U3648" s="1">
        <f t="shared" si="343"/>
        <v>16.437289323007708</v>
      </c>
    </row>
    <row r="3649" spans="5:21" x14ac:dyDescent="0.2">
      <c r="E3649" s="1">
        <v>3646</v>
      </c>
      <c r="F3649" s="9">
        <v>-0.74581976150511764</v>
      </c>
      <c r="G3649" s="9">
        <v>-1.2227633305883501</v>
      </c>
      <c r="H3649" s="9">
        <v>0.51830852498824243</v>
      </c>
      <c r="I3649" s="9">
        <v>-0.69461066232179292</v>
      </c>
      <c r="J3649" s="9">
        <v>-2.1517735149245709</v>
      </c>
      <c r="K3649" s="4">
        <f t="shared" si="341"/>
        <v>100</v>
      </c>
      <c r="L3649" s="1">
        <f t="shared" si="345"/>
        <v>86.14278702390898</v>
      </c>
      <c r="M3649" s="1">
        <f t="shared" si="345"/>
        <v>67.454518283886202</v>
      </c>
      <c r="N3649" s="1">
        <f t="shared" si="345"/>
        <v>74.82224789943939</v>
      </c>
      <c r="O3649" s="1">
        <f t="shared" si="344"/>
        <v>65.117487615221421</v>
      </c>
      <c r="P3649" s="1">
        <f t="shared" si="344"/>
        <v>42.344495536188539</v>
      </c>
      <c r="Q3649" s="6">
        <f t="shared" si="340"/>
        <v>0</v>
      </c>
      <c r="R3649" s="1">
        <f>AVERAGE($Q$4:Q3649)</f>
        <v>16.381404607530325</v>
      </c>
      <c r="S3649" s="1">
        <f>STDEV($R$4:R3649)</f>
        <v>1.8860172011478933</v>
      </c>
      <c r="T3649" s="1">
        <f t="shared" si="342"/>
        <v>16.330028100533731</v>
      </c>
      <c r="U3649" s="1">
        <f t="shared" si="343"/>
        <v>16.432781114526918</v>
      </c>
    </row>
    <row r="3650" spans="5:21" x14ac:dyDescent="0.2">
      <c r="E3650" s="1">
        <v>3647</v>
      </c>
      <c r="F3650" s="9">
        <v>2.8844078769907355</v>
      </c>
      <c r="G3650" s="9">
        <v>-1.7105548977269791</v>
      </c>
      <c r="H3650" s="9">
        <v>-5.7258375818491913E-2</v>
      </c>
      <c r="I3650" s="9">
        <v>0.80963218351826072</v>
      </c>
      <c r="J3650" s="9">
        <v>-1.5416662790812552</v>
      </c>
      <c r="K3650" s="4">
        <f t="shared" si="341"/>
        <v>100</v>
      </c>
      <c r="L3650" s="1">
        <f t="shared" si="345"/>
        <v>178.04774797774172</v>
      </c>
      <c r="M3650" s="1">
        <f t="shared" si="345"/>
        <v>126.46186266966187</v>
      </c>
      <c r="N3650" s="1">
        <f t="shared" si="345"/>
        <v>125.02192309411885</v>
      </c>
      <c r="O3650" s="1">
        <f t="shared" si="344"/>
        <v>146.99749464185277</v>
      </c>
      <c r="P3650" s="1">
        <f t="shared" si="344"/>
        <v>107.99471465688738</v>
      </c>
      <c r="Q3650" s="6">
        <f t="shared" si="340"/>
        <v>0</v>
      </c>
      <c r="R3650" s="1">
        <f>AVERAGE($Q$4:Q3650)</f>
        <v>16.376912859625875</v>
      </c>
      <c r="S3650" s="1">
        <f>STDEV($R$4:R3650)</f>
        <v>1.8857623955449483</v>
      </c>
      <c r="T3650" s="1">
        <f t="shared" si="342"/>
        <v>16.325550336921051</v>
      </c>
      <c r="U3650" s="1">
        <f t="shared" si="343"/>
        <v>16.4282753823307</v>
      </c>
    </row>
    <row r="3651" spans="5:21" x14ac:dyDescent="0.2">
      <c r="E3651" s="1">
        <v>3648</v>
      </c>
      <c r="F3651" s="9">
        <v>1.4961142369429581</v>
      </c>
      <c r="G3651" s="9">
        <v>0.49632717491476797</v>
      </c>
      <c r="H3651" s="9">
        <v>0.41664293348731007</v>
      </c>
      <c r="I3651" s="9">
        <v>-0.42350848161731847</v>
      </c>
      <c r="J3651" s="9">
        <v>4.2696228774730116E-2</v>
      </c>
      <c r="K3651" s="4">
        <f t="shared" si="341"/>
        <v>100</v>
      </c>
      <c r="L3651" s="1">
        <f t="shared" si="345"/>
        <v>134.88101688076199</v>
      </c>
      <c r="M3651" s="1">
        <f t="shared" si="345"/>
        <v>148.9571183714807</v>
      </c>
      <c r="N3651" s="1">
        <f t="shared" si="345"/>
        <v>161.90132667450675</v>
      </c>
      <c r="O3651" s="1">
        <f t="shared" si="344"/>
        <v>148.75272427824606</v>
      </c>
      <c r="P3651" s="1">
        <f t="shared" si="344"/>
        <v>150.02839924690025</v>
      </c>
      <c r="Q3651" s="6">
        <f t="shared" si="340"/>
        <v>30.02839924690025</v>
      </c>
      <c r="R3651" s="1">
        <f>AVERAGE($Q$4:Q3651)</f>
        <v>16.380655043394317</v>
      </c>
      <c r="S3651" s="1">
        <f>STDEV($R$4:R3651)</f>
        <v>1.8855075689451966</v>
      </c>
      <c r="T3651" s="1">
        <f t="shared" si="342"/>
        <v>16.329306500753844</v>
      </c>
      <c r="U3651" s="1">
        <f t="shared" si="343"/>
        <v>16.432003586034789</v>
      </c>
    </row>
    <row r="3652" spans="5:21" x14ac:dyDescent="0.2">
      <c r="E3652" s="1">
        <v>3649</v>
      </c>
      <c r="F3652" s="9">
        <v>0.49191271500603762</v>
      </c>
      <c r="G3652" s="9">
        <v>-9.84118742053397E-2</v>
      </c>
      <c r="H3652" s="9">
        <v>0.54088332035462372</v>
      </c>
      <c r="I3652" s="9">
        <v>0.84037083070143126</v>
      </c>
      <c r="J3652" s="9">
        <v>0.55181544666993432</v>
      </c>
      <c r="K3652" s="4">
        <f t="shared" si="341"/>
        <v>100</v>
      </c>
      <c r="L3652" s="1">
        <f t="shared" si="345"/>
        <v>110.3384796516152</v>
      </c>
      <c r="M3652" s="1">
        <f t="shared" si="345"/>
        <v>108.18798913970767</v>
      </c>
      <c r="N3652" s="1">
        <f t="shared" si="345"/>
        <v>120.54787997715449</v>
      </c>
      <c r="O3652" s="1">
        <f t="shared" si="344"/>
        <v>142.61107708188877</v>
      </c>
      <c r="P3652" s="1">
        <f t="shared" si="344"/>
        <v>159.25142995057402</v>
      </c>
      <c r="Q3652" s="6">
        <f t="shared" ref="Q3652:Q3715" si="346">MAX(P3652-strike,0)</f>
        <v>39.251429950574021</v>
      </c>
      <c r="R3652" s="1">
        <f>AVERAGE($Q$4:Q3652)</f>
        <v>16.386922726295705</v>
      </c>
      <c r="S3652" s="1">
        <f>STDEV($R$4:R3652)</f>
        <v>1.8852526421992837</v>
      </c>
      <c r="T3652" s="1">
        <f t="shared" si="342"/>
        <v>16.3355881616503</v>
      </c>
      <c r="U3652" s="1">
        <f t="shared" si="343"/>
        <v>16.43825729094111</v>
      </c>
    </row>
    <row r="3653" spans="5:21" x14ac:dyDescent="0.2">
      <c r="E3653" s="1">
        <v>3650</v>
      </c>
      <c r="F3653" s="9">
        <v>1.5696832633693703</v>
      </c>
      <c r="G3653" s="9">
        <v>-1.3427529665932525</v>
      </c>
      <c r="H3653" s="9">
        <v>-0.89378772827330977</v>
      </c>
      <c r="I3653" s="9">
        <v>-0.37570771382888779</v>
      </c>
      <c r="J3653" s="9">
        <v>-0.25563508643244859</v>
      </c>
      <c r="K3653" s="4">
        <f t="shared" ref="K3653:K3716" si="347">$C$6</f>
        <v>100</v>
      </c>
      <c r="L3653" s="1">
        <f t="shared" si="345"/>
        <v>136.88030237893437</v>
      </c>
      <c r="M3653" s="1">
        <f t="shared" si="345"/>
        <v>104.64317667108423</v>
      </c>
      <c r="N3653" s="1">
        <f t="shared" si="345"/>
        <v>87.513992922193438</v>
      </c>
      <c r="O3653" s="1">
        <f t="shared" si="344"/>
        <v>81.179045776282422</v>
      </c>
      <c r="P3653" s="1">
        <f t="shared" si="344"/>
        <v>77.132917859217073</v>
      </c>
      <c r="Q3653" s="6">
        <f t="shared" si="346"/>
        <v>0</v>
      </c>
      <c r="R3653" s="1">
        <f>AVERAGE($Q$4:Q3653)</f>
        <v>16.382433158425489</v>
      </c>
      <c r="S3653" s="1">
        <f>STDEV($R$4:R3653)</f>
        <v>1.8849979638533902</v>
      </c>
      <c r="T3653" s="1">
        <f t="shared" ref="T3653:T3716" si="348">R3653 - $C$11*S3653/SQRT(E3653)</f>
        <v>16.331112560218447</v>
      </c>
      <c r="U3653" s="1">
        <f t="shared" ref="U3653:U3716" si="349">R3653 + $C$11*S3653/SQRT(E3653)</f>
        <v>16.43375375663253</v>
      </c>
    </row>
    <row r="3654" spans="5:21" x14ac:dyDescent="0.2">
      <c r="E3654" s="1">
        <v>3651</v>
      </c>
      <c r="F3654" s="9">
        <v>1.6191279428312555</v>
      </c>
      <c r="G3654" s="9">
        <v>-1.2491727829910815</v>
      </c>
      <c r="H3654" s="9">
        <v>-0.8633355719211977</v>
      </c>
      <c r="I3654" s="9">
        <v>-0.98762257039197721</v>
      </c>
      <c r="J3654" s="9">
        <v>-0.97705196822062135</v>
      </c>
      <c r="K3654" s="4">
        <f t="shared" si="347"/>
        <v>100</v>
      </c>
      <c r="L3654" s="1">
        <f t="shared" si="345"/>
        <v>138.24061786486681</v>
      </c>
      <c r="M3654" s="1">
        <f t="shared" si="345"/>
        <v>107.6797148701669</v>
      </c>
      <c r="N3654" s="1">
        <f t="shared" si="345"/>
        <v>90.603614153464292</v>
      </c>
      <c r="O3654" s="1">
        <f t="shared" si="344"/>
        <v>74.363824183300437</v>
      </c>
      <c r="P3654" s="1">
        <f t="shared" si="344"/>
        <v>61.164025364927802</v>
      </c>
      <c r="Q3654" s="6">
        <f t="shared" si="346"/>
        <v>0</v>
      </c>
      <c r="R3654" s="1">
        <f>AVERAGE($Q$4:Q3654)</f>
        <v>16.377946049918663</v>
      </c>
      <c r="S3654" s="1">
        <f>STDEV($R$4:R3654)</f>
        <v>1.8847435365050034</v>
      </c>
      <c r="T3654" s="1">
        <f t="shared" si="348"/>
        <v>16.326639406528496</v>
      </c>
      <c r="U3654" s="1">
        <f t="shared" si="349"/>
        <v>16.429252693308829</v>
      </c>
    </row>
    <row r="3655" spans="5:21" x14ac:dyDescent="0.2">
      <c r="E3655" s="1">
        <v>3652</v>
      </c>
      <c r="F3655" s="9">
        <v>1.3856970326742157</v>
      </c>
      <c r="G3655" s="9">
        <v>-0.32725210985518061</v>
      </c>
      <c r="H3655" s="9">
        <v>0.88204615167342126</v>
      </c>
      <c r="I3655" s="9">
        <v>0.15447767509613186</v>
      </c>
      <c r="J3655" s="9">
        <v>-0.94524921223637648</v>
      </c>
      <c r="K3655" s="4">
        <f t="shared" si="347"/>
        <v>100</v>
      </c>
      <c r="L3655" s="1">
        <f t="shared" si="345"/>
        <v>131.93502842666817</v>
      </c>
      <c r="M3655" s="1">
        <f t="shared" si="345"/>
        <v>123.57634837852932</v>
      </c>
      <c r="N3655" s="1">
        <f t="shared" si="345"/>
        <v>147.41745630833793</v>
      </c>
      <c r="O3655" s="1">
        <f t="shared" si="344"/>
        <v>152.04308519425697</v>
      </c>
      <c r="P3655" s="1">
        <f t="shared" si="344"/>
        <v>125.85294138511941</v>
      </c>
      <c r="Q3655" s="6">
        <f t="shared" si="346"/>
        <v>5.8529413851194079</v>
      </c>
      <c r="R3655" s="1">
        <f>AVERAGE($Q$4:Q3655)</f>
        <v>16.375064066165979</v>
      </c>
      <c r="S3655" s="1">
        <f>STDEV($R$4:R3655)</f>
        <v>1.8844893085807979</v>
      </c>
      <c r="T3655" s="1">
        <f t="shared" si="348"/>
        <v>16.323771367380903</v>
      </c>
      <c r="U3655" s="1">
        <f t="shared" si="349"/>
        <v>16.426356764951056</v>
      </c>
    </row>
    <row r="3656" spans="5:21" x14ac:dyDescent="0.2">
      <c r="E3656" s="1">
        <v>3653</v>
      </c>
      <c r="F3656" s="9">
        <v>-0.60953198044444434</v>
      </c>
      <c r="G3656" s="9">
        <v>-1.0797225513670128</v>
      </c>
      <c r="H3656" s="9">
        <v>-0.79406618169741705</v>
      </c>
      <c r="I3656" s="9">
        <v>0.29536295187426731</v>
      </c>
      <c r="J3656" s="9">
        <v>-1.0375060810474679E-2</v>
      </c>
      <c r="K3656" s="4">
        <f t="shared" si="347"/>
        <v>100</v>
      </c>
      <c r="L3656" s="1">
        <f t="shared" si="345"/>
        <v>88.523122572965235</v>
      </c>
      <c r="M3656" s="1">
        <f t="shared" si="345"/>
        <v>71.330162870532362</v>
      </c>
      <c r="N3656" s="1">
        <f t="shared" si="345"/>
        <v>60.855733791567417</v>
      </c>
      <c r="O3656" s="1">
        <f t="shared" si="344"/>
        <v>64.558941850869928</v>
      </c>
      <c r="P3656" s="1">
        <f t="shared" si="344"/>
        <v>64.425120150201678</v>
      </c>
      <c r="Q3656" s="6">
        <f t="shared" si="346"/>
        <v>0</v>
      </c>
      <c r="R3656" s="1">
        <f>AVERAGE($Q$4:Q3656)</f>
        <v>16.370581431600918</v>
      </c>
      <c r="S3656" s="1">
        <f>STDEV($R$4:R3656)</f>
        <v>1.8842353358405015</v>
      </c>
      <c r="T3656" s="1">
        <f t="shared" si="348"/>
        <v>16.319302665697034</v>
      </c>
      <c r="U3656" s="1">
        <f t="shared" si="349"/>
        <v>16.421860197504802</v>
      </c>
    </row>
    <row r="3657" spans="5:21" x14ac:dyDescent="0.2">
      <c r="E3657" s="1">
        <v>3654</v>
      </c>
      <c r="F3657" s="9">
        <v>1.4941588233341463</v>
      </c>
      <c r="G3657" s="9">
        <v>-0.25745293896761723</v>
      </c>
      <c r="H3657" s="9">
        <v>-1.0231929081783164</v>
      </c>
      <c r="I3657" s="9">
        <v>-0.55389591580023989</v>
      </c>
      <c r="J3657" s="9">
        <v>-1.3687758837477304</v>
      </c>
      <c r="K3657" s="4">
        <f t="shared" si="347"/>
        <v>100</v>
      </c>
      <c r="L3657" s="1">
        <f t="shared" si="345"/>
        <v>134.82827755895715</v>
      </c>
      <c r="M3657" s="1">
        <f t="shared" si="345"/>
        <v>128.06159548011996</v>
      </c>
      <c r="N3657" s="1">
        <f t="shared" si="345"/>
        <v>104.36274689124431</v>
      </c>
      <c r="O3657" s="1">
        <f t="shared" si="344"/>
        <v>93.418892324853744</v>
      </c>
      <c r="P3657" s="1">
        <f t="shared" si="344"/>
        <v>71.046772042552632</v>
      </c>
      <c r="Q3657" s="6">
        <f t="shared" si="346"/>
        <v>0</v>
      </c>
      <c r="R3657" s="1">
        <f>AVERAGE($Q$4:Q3657)</f>
        <v>16.366101250585153</v>
      </c>
      <c r="S3657" s="1">
        <f>STDEV($R$4:R3657)</f>
        <v>1.8839816208589713</v>
      </c>
      <c r="T3657" s="1">
        <f t="shared" si="348"/>
        <v>16.314836405774496</v>
      </c>
      <c r="U3657" s="1">
        <f t="shared" si="349"/>
        <v>16.41736609539581</v>
      </c>
    </row>
    <row r="3658" spans="5:21" x14ac:dyDescent="0.2">
      <c r="E3658" s="1">
        <v>3655</v>
      </c>
      <c r="F3658" s="9">
        <v>0.21691448637284338</v>
      </c>
      <c r="G3658" s="9">
        <v>0.2348474481550511</v>
      </c>
      <c r="H3658" s="9">
        <v>0.8504684956278652</v>
      </c>
      <c r="I3658" s="9">
        <v>-1.4325314623420127</v>
      </c>
      <c r="J3658" s="9">
        <v>-0.64304458646802232</v>
      </c>
      <c r="K3658" s="4">
        <f t="shared" si="347"/>
        <v>100</v>
      </c>
      <c r="L3658" s="1">
        <f t="shared" si="345"/>
        <v>104.43376923611739</v>
      </c>
      <c r="M3658" s="1">
        <f t="shared" si="345"/>
        <v>109.45599243385733</v>
      </c>
      <c r="N3658" s="1">
        <f t="shared" si="345"/>
        <v>129.7508758119844</v>
      </c>
      <c r="O3658" s="1">
        <f t="shared" si="344"/>
        <v>97.427643013017232</v>
      </c>
      <c r="P3658" s="1">
        <f t="shared" si="344"/>
        <v>85.66985918273329</v>
      </c>
      <c r="Q3658" s="6">
        <f t="shared" si="346"/>
        <v>0</v>
      </c>
      <c r="R3658" s="1">
        <f>AVERAGE($Q$4:Q3658)</f>
        <v>16.361623521104828</v>
      </c>
      <c r="S3658" s="1">
        <f>STDEV($R$4:R3658)</f>
        <v>1.8837281662027732</v>
      </c>
      <c r="T3658" s="1">
        <f t="shared" si="348"/>
        <v>16.310372585535614</v>
      </c>
      <c r="U3658" s="1">
        <f t="shared" si="349"/>
        <v>16.412874456674043</v>
      </c>
    </row>
    <row r="3659" spans="5:21" x14ac:dyDescent="0.2">
      <c r="E3659" s="1">
        <v>3656</v>
      </c>
      <c r="F3659" s="9">
        <v>-9.1076799435541034E-2</v>
      </c>
      <c r="G3659" s="9">
        <v>0.44527951104100794</v>
      </c>
      <c r="H3659" s="9">
        <v>-0.49485834097140469</v>
      </c>
      <c r="I3659" s="9">
        <v>-1.5914520190563053</v>
      </c>
      <c r="J3659" s="9">
        <v>-1.5866635294514708</v>
      </c>
      <c r="K3659" s="4">
        <f t="shared" si="347"/>
        <v>100</v>
      </c>
      <c r="L3659" s="1">
        <f t="shared" si="345"/>
        <v>98.194953704387089</v>
      </c>
      <c r="M3659" s="1">
        <f t="shared" si="345"/>
        <v>107.34100487460786</v>
      </c>
      <c r="N3659" s="1">
        <f t="shared" si="345"/>
        <v>97.226086988682738</v>
      </c>
      <c r="O3659" s="1">
        <f t="shared" si="344"/>
        <v>70.721431244021986</v>
      </c>
      <c r="P3659" s="1">
        <f t="shared" si="344"/>
        <v>51.491459059606441</v>
      </c>
      <c r="Q3659" s="6">
        <f t="shared" si="346"/>
        <v>0</v>
      </c>
      <c r="R3659" s="1">
        <f>AVERAGE($Q$4:Q3659)</f>
        <v>16.357148241148291</v>
      </c>
      <c r="S3659" s="1">
        <f>STDEV($R$4:R3659)</f>
        <v>1.8834749744301702</v>
      </c>
      <c r="T3659" s="1">
        <f t="shared" si="348"/>
        <v>16.305911202905186</v>
      </c>
      <c r="U3659" s="1">
        <f t="shared" si="349"/>
        <v>16.408385279391396</v>
      </c>
    </row>
    <row r="3660" spans="5:21" x14ac:dyDescent="0.2">
      <c r="E3660" s="1">
        <v>3657</v>
      </c>
      <c r="F3660" s="9">
        <v>-1.0938106242974754</v>
      </c>
      <c r="G3660" s="9">
        <v>1.1804104360635392</v>
      </c>
      <c r="H3660" s="9">
        <v>-0.42592660065565724</v>
      </c>
      <c r="I3660" s="9">
        <v>0.52324367061373778</v>
      </c>
      <c r="J3660" s="9">
        <v>-1.0782923709484749</v>
      </c>
      <c r="K3660" s="4">
        <f t="shared" si="347"/>
        <v>100</v>
      </c>
      <c r="L3660" s="1">
        <f t="shared" si="345"/>
        <v>80.351283114981726</v>
      </c>
      <c r="M3660" s="1">
        <f t="shared" si="345"/>
        <v>101.74708226072725</v>
      </c>
      <c r="N3660" s="1">
        <f t="shared" si="345"/>
        <v>93.438627295214246</v>
      </c>
      <c r="O3660" s="1">
        <f t="shared" si="344"/>
        <v>103.74682563285714</v>
      </c>
      <c r="P3660" s="1">
        <f t="shared" si="344"/>
        <v>83.621033734791723</v>
      </c>
      <c r="Q3660" s="6">
        <f t="shared" si="346"/>
        <v>0</v>
      </c>
      <c r="R3660" s="1">
        <f>AVERAGE($Q$4:Q3660)</f>
        <v>16.352675408706084</v>
      </c>
      <c r="S3660" s="1">
        <f>STDEV($R$4:R3660)</f>
        <v>1.8832220480911419</v>
      </c>
      <c r="T3660" s="1">
        <f t="shared" si="348"/>
        <v>16.30145225581045</v>
      </c>
      <c r="U3660" s="1">
        <f t="shared" si="349"/>
        <v>16.403898561601718</v>
      </c>
    </row>
    <row r="3661" spans="5:21" x14ac:dyDescent="0.2">
      <c r="E3661" s="1">
        <v>3658</v>
      </c>
      <c r="F3661" s="9">
        <v>0.18261516743223183</v>
      </c>
      <c r="G3661" s="9">
        <v>-0.95243194664362818</v>
      </c>
      <c r="H3661" s="9">
        <v>0.18165792425861582</v>
      </c>
      <c r="I3661" s="9">
        <v>1.0397138794360217</v>
      </c>
      <c r="J3661" s="9">
        <v>0.77630375017179176</v>
      </c>
      <c r="K3661" s="4">
        <f t="shared" si="347"/>
        <v>100</v>
      </c>
      <c r="L3661" s="1">
        <f t="shared" si="345"/>
        <v>103.71981940331578</v>
      </c>
      <c r="M3661" s="1">
        <f t="shared" si="345"/>
        <v>85.730343559818181</v>
      </c>
      <c r="N3661" s="1">
        <f t="shared" si="345"/>
        <v>88.902335653946992</v>
      </c>
      <c r="O3661" s="1">
        <f t="shared" si="344"/>
        <v>109.45146301871971</v>
      </c>
      <c r="P3661" s="1">
        <f t="shared" si="344"/>
        <v>127.83520083600439</v>
      </c>
      <c r="Q3661" s="6">
        <f t="shared" si="346"/>
        <v>7.8352008360043897</v>
      </c>
      <c r="R3661" s="1">
        <f>AVERAGE($Q$4:Q3661)</f>
        <v>16.350346957483367</v>
      </c>
      <c r="S3661" s="1">
        <f>STDEV($R$4:R3661)</f>
        <v>1.8829693097544924</v>
      </c>
      <c r="T3661" s="1">
        <f t="shared" si="348"/>
        <v>16.29913768006848</v>
      </c>
      <c r="U3661" s="1">
        <f t="shared" si="349"/>
        <v>16.401556234898255</v>
      </c>
    </row>
    <row r="3662" spans="5:21" x14ac:dyDescent="0.2">
      <c r="E3662" s="1">
        <v>3659</v>
      </c>
      <c r="F3662" s="9">
        <v>1.2116197467548773</v>
      </c>
      <c r="G3662" s="9">
        <v>0.46613195081590675</v>
      </c>
      <c r="H3662" s="9">
        <v>-0.42760575524880551</v>
      </c>
      <c r="I3662" s="9">
        <v>-0.19967615116911475</v>
      </c>
      <c r="J3662" s="9">
        <v>3.1450326787307858E-2</v>
      </c>
      <c r="K3662" s="4">
        <f t="shared" si="347"/>
        <v>100</v>
      </c>
      <c r="L3662" s="1">
        <f t="shared" si="345"/>
        <v>127.42069044634599</v>
      </c>
      <c r="M3662" s="1">
        <f t="shared" si="345"/>
        <v>139.87099387933364</v>
      </c>
      <c r="N3662" s="1">
        <f t="shared" si="345"/>
        <v>128.4062895964878</v>
      </c>
      <c r="O3662" s="1">
        <f t="shared" si="344"/>
        <v>123.37939796100703</v>
      </c>
      <c r="P3662" s="1">
        <f t="shared" si="344"/>
        <v>124.15790831163271</v>
      </c>
      <c r="Q3662" s="6">
        <f t="shared" si="346"/>
        <v>4.1579083116327098</v>
      </c>
      <c r="R3662" s="1">
        <f>AVERAGE($Q$4:Q3662)</f>
        <v>16.34701477966269</v>
      </c>
      <c r="S3662" s="1">
        <f>STDEV($R$4:R3662)</f>
        <v>1.8827167977490531</v>
      </c>
      <c r="T3662" s="1">
        <f t="shared" si="348"/>
        <v>16.295819366824784</v>
      </c>
      <c r="U3662" s="1">
        <f t="shared" si="349"/>
        <v>16.398210192500596</v>
      </c>
    </row>
    <row r="3663" spans="5:21" x14ac:dyDescent="0.2">
      <c r="E3663" s="1">
        <v>3660</v>
      </c>
      <c r="F3663" s="9">
        <v>-0.39894530345918611</v>
      </c>
      <c r="G3663" s="9">
        <v>1.0549592843744904</v>
      </c>
      <c r="H3663" s="9">
        <v>1.0445637599332258</v>
      </c>
      <c r="I3663" s="9">
        <v>0.46556351662729867</v>
      </c>
      <c r="J3663" s="9">
        <v>1.4233910405891947</v>
      </c>
      <c r="K3663" s="4">
        <f t="shared" si="347"/>
        <v>100</v>
      </c>
      <c r="L3663" s="1">
        <f t="shared" si="345"/>
        <v>92.331108844875217</v>
      </c>
      <c r="M3663" s="1">
        <f t="shared" si="345"/>
        <v>114.01989858697614</v>
      </c>
      <c r="N3663" s="1">
        <f t="shared" si="345"/>
        <v>140.51099390655719</v>
      </c>
      <c r="O3663" s="1">
        <f t="shared" si="344"/>
        <v>154.2228196421332</v>
      </c>
      <c r="P3663" s="1">
        <f t="shared" si="344"/>
        <v>205.01366708041391</v>
      </c>
      <c r="Q3663" s="6">
        <f t="shared" si="346"/>
        <v>85.01366708041391</v>
      </c>
      <c r="R3663" s="1">
        <f>AVERAGE($Q$4:Q3663)</f>
        <v>16.365776160072731</v>
      </c>
      <c r="S3663" s="1">
        <f>STDEV($R$4:R3663)</f>
        <v>1.8824637067302978</v>
      </c>
      <c r="T3663" s="1">
        <f t="shared" si="348"/>
        <v>16.314594622809864</v>
      </c>
      <c r="U3663" s="1">
        <f t="shared" si="349"/>
        <v>16.416957697335597</v>
      </c>
    </row>
    <row r="3664" spans="5:21" x14ac:dyDescent="0.2">
      <c r="E3664" s="1">
        <v>3661</v>
      </c>
      <c r="F3664" s="9">
        <v>0.32320713216904551</v>
      </c>
      <c r="G3664" s="9">
        <v>-9.5346877060364932E-2</v>
      </c>
      <c r="H3664" s="9">
        <v>-1.0012354323407635</v>
      </c>
      <c r="I3664" s="9">
        <v>3.5197444958612323E-3</v>
      </c>
      <c r="J3664" s="9">
        <v>-1.2932923709740862</v>
      </c>
      <c r="K3664" s="4">
        <f t="shared" si="347"/>
        <v>100</v>
      </c>
      <c r="L3664" s="1">
        <f t="shared" si="345"/>
        <v>106.67764379639142</v>
      </c>
      <c r="M3664" s="1">
        <f t="shared" si="345"/>
        <v>104.66264123997016</v>
      </c>
      <c r="N3664" s="1">
        <f t="shared" si="345"/>
        <v>85.669352728390635</v>
      </c>
      <c r="O3664" s="1">
        <f t="shared" si="344"/>
        <v>85.729680806387364</v>
      </c>
      <c r="P3664" s="1">
        <f t="shared" si="344"/>
        <v>66.190743391689537</v>
      </c>
      <c r="Q3664" s="6">
        <f t="shared" si="346"/>
        <v>0</v>
      </c>
      <c r="R3664" s="1">
        <f>AVERAGE($Q$4:Q3664)</f>
        <v>16.361305857925757</v>
      </c>
      <c r="S3664" s="1">
        <f>STDEV($R$4:R3664)</f>
        <v>1.882210875164144</v>
      </c>
      <c r="T3664" s="1">
        <f t="shared" si="348"/>
        <v>16.310138184439058</v>
      </c>
      <c r="U3664" s="1">
        <f t="shared" si="349"/>
        <v>16.412473531412456</v>
      </c>
    </row>
    <row r="3665" spans="5:21" x14ac:dyDescent="0.2">
      <c r="E3665" s="1">
        <v>3662</v>
      </c>
      <c r="F3665" s="9">
        <v>-0.43574345909291878</v>
      </c>
      <c r="G3665" s="9">
        <v>0.55690861699986272</v>
      </c>
      <c r="H3665" s="9">
        <v>-0.74760691859410144</v>
      </c>
      <c r="I3665" s="9">
        <v>-1.6534431779291481</v>
      </c>
      <c r="J3665" s="9">
        <v>0.16037802197388373</v>
      </c>
      <c r="K3665" s="4">
        <f t="shared" si="347"/>
        <v>100</v>
      </c>
      <c r="L3665" s="1">
        <f t="shared" si="345"/>
        <v>91.654080338177096</v>
      </c>
      <c r="M3665" s="1">
        <f t="shared" si="345"/>
        <v>102.45290376967475</v>
      </c>
      <c r="N3665" s="1">
        <f t="shared" si="345"/>
        <v>88.22424694013975</v>
      </c>
      <c r="O3665" s="1">
        <f t="shared" si="344"/>
        <v>63.382842276579332</v>
      </c>
      <c r="P3665" s="1">
        <f t="shared" si="344"/>
        <v>65.448842219617461</v>
      </c>
      <c r="Q3665" s="6">
        <f t="shared" si="346"/>
        <v>0</v>
      </c>
      <c r="R3665" s="1">
        <f>AVERAGE($Q$4:Q3665)</f>
        <v>16.356837997232713</v>
      </c>
      <c r="S3665" s="1">
        <f>STDEV($R$4:R3665)</f>
        <v>1.8819583055984703</v>
      </c>
      <c r="T3665" s="1">
        <f t="shared" si="348"/>
        <v>16.305684175660058</v>
      </c>
      <c r="U3665" s="1">
        <f t="shared" si="349"/>
        <v>16.407991818805368</v>
      </c>
    </row>
    <row r="3666" spans="5:21" x14ac:dyDescent="0.2">
      <c r="E3666" s="1">
        <v>3663</v>
      </c>
      <c r="F3666" s="9">
        <v>-0.69138195613049902</v>
      </c>
      <c r="G3666" s="9">
        <v>-1.6374997358070686</v>
      </c>
      <c r="H3666" s="9">
        <v>-0.94206143330666237</v>
      </c>
      <c r="I3666" s="9">
        <v>1.8356286091147922</v>
      </c>
      <c r="J3666" s="9">
        <v>1.3003955245949328</v>
      </c>
      <c r="K3666" s="4">
        <f t="shared" si="347"/>
        <v>100</v>
      </c>
      <c r="L3666" s="1">
        <f t="shared" si="345"/>
        <v>87.085796097980108</v>
      </c>
      <c r="M3666" s="1">
        <f t="shared" si="345"/>
        <v>62.764764903488235</v>
      </c>
      <c r="N3666" s="1">
        <f t="shared" si="345"/>
        <v>51.986369589342758</v>
      </c>
      <c r="O3666" s="1">
        <f t="shared" si="344"/>
        <v>75.046452071304486</v>
      </c>
      <c r="P3666" s="1">
        <f t="shared" si="344"/>
        <v>97.337701175219834</v>
      </c>
      <c r="Q3666" s="6">
        <f t="shared" si="346"/>
        <v>0</v>
      </c>
      <c r="R3666" s="1">
        <f>AVERAGE($Q$4:Q3666)</f>
        <v>16.35237257599405</v>
      </c>
      <c r="S3666" s="1">
        <f>STDEV($R$4:R3666)</f>
        <v>1.8817060005729449</v>
      </c>
      <c r="T3666" s="1">
        <f t="shared" si="348"/>
        <v>16.301232594410312</v>
      </c>
      <c r="U3666" s="1">
        <f t="shared" si="349"/>
        <v>16.403512557577788</v>
      </c>
    </row>
    <row r="3667" spans="5:21" x14ac:dyDescent="0.2">
      <c r="E3667" s="1">
        <v>3664</v>
      </c>
      <c r="F3667" s="9">
        <v>-0.7942594493215438</v>
      </c>
      <c r="G3667" s="9">
        <v>0.41957036955864169</v>
      </c>
      <c r="H3667" s="9">
        <v>-0.44996795622864738</v>
      </c>
      <c r="I3667" s="9">
        <v>-0.68461758928606287</v>
      </c>
      <c r="J3667" s="9">
        <v>1.0039207154477481</v>
      </c>
      <c r="K3667" s="4">
        <f t="shared" si="347"/>
        <v>100</v>
      </c>
      <c r="L3667" s="1">
        <f t="shared" si="345"/>
        <v>85.312270573198973</v>
      </c>
      <c r="M3667" s="1">
        <f t="shared" si="345"/>
        <v>92.780117896726225</v>
      </c>
      <c r="N3667" s="1">
        <f t="shared" si="345"/>
        <v>84.795186548731849</v>
      </c>
      <c r="O3667" s="1">
        <f t="shared" si="344"/>
        <v>73.944533209894999</v>
      </c>
      <c r="P3667" s="1">
        <f t="shared" si="344"/>
        <v>90.386905299302668</v>
      </c>
      <c r="Q3667" s="6">
        <f t="shared" si="346"/>
        <v>0</v>
      </c>
      <c r="R3667" s="1">
        <f>AVERAGE($Q$4:Q3667)</f>
        <v>16.347909592212389</v>
      </c>
      <c r="S3667" s="1">
        <f>STDEV($R$4:R3667)</f>
        <v>1.8814539626189879</v>
      </c>
      <c r="T3667" s="1">
        <f t="shared" si="348"/>
        <v>16.296783438629703</v>
      </c>
      <c r="U3667" s="1">
        <f t="shared" si="349"/>
        <v>16.399035745795075</v>
      </c>
    </row>
    <row r="3668" spans="5:21" x14ac:dyDescent="0.2">
      <c r="E3668" s="1">
        <v>3665</v>
      </c>
      <c r="F3668" s="9">
        <v>-0.27618398235063069</v>
      </c>
      <c r="G3668" s="9">
        <v>1.7442243915866129</v>
      </c>
      <c r="H3668" s="9">
        <v>-0.49406708058086224</v>
      </c>
      <c r="I3668" s="9">
        <v>0.65993845055345446</v>
      </c>
      <c r="J3668" s="9">
        <v>-1.0083704182761721</v>
      </c>
      <c r="K3668" s="4">
        <f t="shared" si="347"/>
        <v>100</v>
      </c>
      <c r="L3668" s="1">
        <f t="shared" si="345"/>
        <v>94.626105014525379</v>
      </c>
      <c r="M3668" s="1">
        <f t="shared" si="345"/>
        <v>134.12581372334191</v>
      </c>
      <c r="N3668" s="1">
        <f t="shared" si="345"/>
        <v>121.50614671150572</v>
      </c>
      <c r="O3668" s="1">
        <f t="shared" si="344"/>
        <v>138.64996807833953</v>
      </c>
      <c r="P3668" s="1">
        <f t="shared" si="344"/>
        <v>113.32711481695604</v>
      </c>
      <c r="Q3668" s="6">
        <f t="shared" si="346"/>
        <v>0</v>
      </c>
      <c r="R3668" s="1">
        <f>AVERAGE($Q$4:Q3668)</f>
        <v>16.343449043892551</v>
      </c>
      <c r="S3668" s="1">
        <f>STDEV($R$4:R3668)</f>
        <v>1.8812021942598844</v>
      </c>
      <c r="T3668" s="1">
        <f t="shared" si="348"/>
        <v>16.292336706260567</v>
      </c>
      <c r="U3668" s="1">
        <f t="shared" si="349"/>
        <v>16.394561381524536</v>
      </c>
    </row>
    <row r="3669" spans="5:21" x14ac:dyDescent="0.2">
      <c r="E3669" s="1">
        <v>3666</v>
      </c>
      <c r="F3669" s="9">
        <v>0.31628019314666744</v>
      </c>
      <c r="G3669" s="9">
        <v>-0.43059799281763844</v>
      </c>
      <c r="H3669" s="9">
        <v>-1.1379324860172346</v>
      </c>
      <c r="I3669" s="9">
        <v>-1.0855387699848507</v>
      </c>
      <c r="J3669" s="9">
        <v>2.4342625692952424E-2</v>
      </c>
      <c r="K3669" s="4">
        <f t="shared" si="347"/>
        <v>100</v>
      </c>
      <c r="L3669" s="1">
        <f t="shared" si="345"/>
        <v>106.52995621557378</v>
      </c>
      <c r="M3669" s="1">
        <f t="shared" si="345"/>
        <v>97.73958306275928</v>
      </c>
      <c r="N3669" s="1">
        <f t="shared" si="345"/>
        <v>77.845035708195709</v>
      </c>
      <c r="O3669" s="1">
        <f t="shared" si="344"/>
        <v>62.653050722764</v>
      </c>
      <c r="P3669" s="1">
        <f t="shared" si="344"/>
        <v>62.958822399801853</v>
      </c>
      <c r="Q3669" s="6">
        <f t="shared" si="346"/>
        <v>0</v>
      </c>
      <c r="R3669" s="1">
        <f>AVERAGE($Q$4:Q3669)</f>
        <v>16.338990929041515</v>
      </c>
      <c r="S3669" s="1">
        <f>STDEV($R$4:R3669)</f>
        <v>1.8809506980107382</v>
      </c>
      <c r="T3669" s="1">
        <f t="shared" si="348"/>
        <v>16.287892395247642</v>
      </c>
      <c r="U3669" s="1">
        <f t="shared" si="349"/>
        <v>16.390089462835387</v>
      </c>
    </row>
    <row r="3670" spans="5:21" x14ac:dyDescent="0.2">
      <c r="E3670" s="1">
        <v>3667</v>
      </c>
      <c r="F3670" s="9">
        <v>0.53918711273581721</v>
      </c>
      <c r="G3670" s="9">
        <v>1.9316485122544691</v>
      </c>
      <c r="H3670" s="9">
        <v>-0.74284912443545181</v>
      </c>
      <c r="I3670" s="9">
        <v>-0.79569190347683616</v>
      </c>
      <c r="J3670" s="9">
        <v>0.43561044549278449</v>
      </c>
      <c r="K3670" s="4">
        <f t="shared" si="347"/>
        <v>100</v>
      </c>
      <c r="L3670" s="1">
        <f t="shared" si="345"/>
        <v>111.3866641063823</v>
      </c>
      <c r="M3670" s="1">
        <f t="shared" si="345"/>
        <v>163.91324779161087</v>
      </c>
      <c r="N3670" s="1">
        <f t="shared" si="345"/>
        <v>141.28335533295186</v>
      </c>
      <c r="O3670" s="1">
        <f t="shared" si="344"/>
        <v>120.49751199867984</v>
      </c>
      <c r="P3670" s="1">
        <f t="shared" si="344"/>
        <v>131.466385386393</v>
      </c>
      <c r="Q3670" s="6">
        <f t="shared" si="346"/>
        <v>11.466385386393</v>
      </c>
      <c r="R3670" s="1">
        <f>AVERAGE($Q$4:Q3670)</f>
        <v>16.337662157418212</v>
      </c>
      <c r="S3670" s="1">
        <f>STDEV($R$4:R3670)</f>
        <v>1.8806993540847388</v>
      </c>
      <c r="T3670" s="1">
        <f t="shared" si="348"/>
        <v>16.286577418609706</v>
      </c>
      <c r="U3670" s="1">
        <f t="shared" si="349"/>
        <v>16.388746896226717</v>
      </c>
    </row>
    <row r="3671" spans="5:21" x14ac:dyDescent="0.2">
      <c r="E3671" s="1">
        <v>3668</v>
      </c>
      <c r="F3671" s="9">
        <v>-5.6709268392296508E-2</v>
      </c>
      <c r="G3671" s="9">
        <v>-9.8095824796473607E-2</v>
      </c>
      <c r="H3671" s="9">
        <v>0.89085233412333764</v>
      </c>
      <c r="I3671" s="9">
        <v>-0.18857122086046729</v>
      </c>
      <c r="J3671" s="9">
        <v>0.19992739908047952</v>
      </c>
      <c r="K3671" s="4">
        <f t="shared" si="347"/>
        <v>100</v>
      </c>
      <c r="L3671" s="1">
        <f t="shared" si="345"/>
        <v>98.872222266700561</v>
      </c>
      <c r="M3671" s="1">
        <f t="shared" si="345"/>
        <v>96.951336529111984</v>
      </c>
      <c r="N3671" s="1">
        <f t="shared" si="345"/>
        <v>115.85966035766401</v>
      </c>
      <c r="O3671" s="1">
        <f t="shared" si="344"/>
        <v>111.57147199710541</v>
      </c>
      <c r="P3671" s="1">
        <f t="shared" si="344"/>
        <v>116.12310400602446</v>
      </c>
      <c r="Q3671" s="6">
        <f t="shared" si="346"/>
        <v>0</v>
      </c>
      <c r="R3671" s="1">
        <f>AVERAGE($Q$4:Q3671)</f>
        <v>16.333208051050324</v>
      </c>
      <c r="S3671" s="1">
        <f>STDEV($R$4:R3671)</f>
        <v>1.880448285390578</v>
      </c>
      <c r="T3671" s="1">
        <f t="shared" si="348"/>
        <v>16.282137095041147</v>
      </c>
      <c r="U3671" s="1">
        <f t="shared" si="349"/>
        <v>16.384279007059501</v>
      </c>
    </row>
    <row r="3672" spans="5:21" x14ac:dyDescent="0.2">
      <c r="E3672" s="1">
        <v>3669</v>
      </c>
      <c r="F3672" s="9">
        <v>-1.0955614015983883</v>
      </c>
      <c r="G3672" s="9">
        <v>-0.17818592823459767</v>
      </c>
      <c r="H3672" s="9">
        <v>-1.5998102753655985</v>
      </c>
      <c r="I3672" s="9">
        <v>-0.35162202038918622</v>
      </c>
      <c r="J3672" s="9">
        <v>0.1656871972954832</v>
      </c>
      <c r="K3672" s="4">
        <f t="shared" si="347"/>
        <v>100</v>
      </c>
      <c r="L3672" s="1">
        <f t="shared" si="345"/>
        <v>80.323152599780499</v>
      </c>
      <c r="M3672" s="1">
        <f t="shared" si="345"/>
        <v>77.511066523860549</v>
      </c>
      <c r="N3672" s="1">
        <f t="shared" si="345"/>
        <v>56.286722073888775</v>
      </c>
      <c r="O3672" s="1">
        <f t="shared" si="344"/>
        <v>52.464369388165586</v>
      </c>
      <c r="P3672" s="1">
        <f t="shared" si="344"/>
        <v>54.232030380827489</v>
      </c>
      <c r="Q3672" s="6">
        <f t="shared" si="346"/>
        <v>0</v>
      </c>
      <c r="R3672" s="1">
        <f>AVERAGE($Q$4:Q3672)</f>
        <v>16.328756372649927</v>
      </c>
      <c r="S3672" s="1">
        <f>STDEV($R$4:R3672)</f>
        <v>1.8801974944235438</v>
      </c>
      <c r="T3672" s="1">
        <f t="shared" si="348"/>
        <v>16.277699187192425</v>
      </c>
      <c r="U3672" s="1">
        <f t="shared" si="349"/>
        <v>16.379813558107429</v>
      </c>
    </row>
    <row r="3673" spans="5:21" x14ac:dyDescent="0.2">
      <c r="E3673" s="1">
        <v>3670</v>
      </c>
      <c r="F3673" s="9">
        <v>-0.315967554342933</v>
      </c>
      <c r="G3673" s="9">
        <v>0.41749672163859941</v>
      </c>
      <c r="H3673" s="9">
        <v>0.2275032784382347</v>
      </c>
      <c r="I3673" s="9">
        <v>1.0784242476802319</v>
      </c>
      <c r="J3673" s="9">
        <v>1.4072384146857075</v>
      </c>
      <c r="K3673" s="4">
        <f t="shared" si="347"/>
        <v>100</v>
      </c>
      <c r="L3673" s="1">
        <f t="shared" si="345"/>
        <v>93.876179550090484</v>
      </c>
      <c r="M3673" s="1">
        <f t="shared" si="345"/>
        <v>102.05133994482624</v>
      </c>
      <c r="N3673" s="1">
        <f t="shared" si="345"/>
        <v>106.80200237018818</v>
      </c>
      <c r="O3673" s="1">
        <f t="shared" si="344"/>
        <v>132.51045191212901</v>
      </c>
      <c r="P3673" s="1">
        <f t="shared" si="344"/>
        <v>175.58253330582863</v>
      </c>
      <c r="Q3673" s="6">
        <f t="shared" si="346"/>
        <v>55.582533305828633</v>
      </c>
      <c r="R3673" s="1">
        <f>AVERAGE($Q$4:Q3673)</f>
        <v>16.33945222467532</v>
      </c>
      <c r="S3673" s="1">
        <f>STDEV($R$4:R3673)</f>
        <v>1.8799463828199003</v>
      </c>
      <c r="T3673" s="1">
        <f t="shared" si="348"/>
        <v>16.288408813774485</v>
      </c>
      <c r="U3673" s="1">
        <f t="shared" si="349"/>
        <v>16.390495635576155</v>
      </c>
    </row>
    <row r="3674" spans="5:21" x14ac:dyDescent="0.2">
      <c r="E3674" s="1">
        <v>3671</v>
      </c>
      <c r="F3674" s="9">
        <v>1.0081794243887998</v>
      </c>
      <c r="G3674" s="9">
        <v>0.26846009859582409</v>
      </c>
      <c r="H3674" s="9">
        <v>-1.0916528481175192</v>
      </c>
      <c r="I3674" s="9">
        <v>1.0041776477009989</v>
      </c>
      <c r="J3674" s="9">
        <v>-0.15077148418640718</v>
      </c>
      <c r="K3674" s="4">
        <f t="shared" si="347"/>
        <v>100</v>
      </c>
      <c r="L3674" s="1">
        <f t="shared" si="345"/>
        <v>122.34024676632112</v>
      </c>
      <c r="M3674" s="1">
        <f t="shared" si="345"/>
        <v>129.08848385542487</v>
      </c>
      <c r="N3674" s="1">
        <f t="shared" si="345"/>
        <v>103.76902553623607</v>
      </c>
      <c r="O3674" s="1">
        <f t="shared" si="344"/>
        <v>126.84971642161402</v>
      </c>
      <c r="P3674" s="1">
        <f t="shared" si="344"/>
        <v>123.08174814357398</v>
      </c>
      <c r="Q3674" s="6">
        <f t="shared" si="346"/>
        <v>3.0817481435739751</v>
      </c>
      <c r="R3674" s="1">
        <f>AVERAGE($Q$4:Q3674)</f>
        <v>16.335840755298825</v>
      </c>
      <c r="S3674" s="1">
        <f>STDEV($R$4:R3674)</f>
        <v>1.8796955119480607</v>
      </c>
      <c r="T3674" s="1">
        <f t="shared" si="348"/>
        <v>16.284811107719236</v>
      </c>
      <c r="U3674" s="1">
        <f t="shared" si="349"/>
        <v>16.386870402878415</v>
      </c>
    </row>
    <row r="3675" spans="5:21" x14ac:dyDescent="0.2">
      <c r="E3675" s="1">
        <v>3672</v>
      </c>
      <c r="F3675" s="9">
        <v>-0.27741293706640135</v>
      </c>
      <c r="G3675" s="9">
        <v>-1.9651361071737483</v>
      </c>
      <c r="H3675" s="9">
        <v>-1.1813426681328565</v>
      </c>
      <c r="I3675" s="9">
        <v>0.14149918570183218</v>
      </c>
      <c r="J3675" s="9">
        <v>-1.3027010936639272</v>
      </c>
      <c r="K3675" s="4">
        <f t="shared" si="347"/>
        <v>100</v>
      </c>
      <c r="L3675" s="1">
        <f t="shared" si="345"/>
        <v>94.602849633025016</v>
      </c>
      <c r="M3675" s="1">
        <f t="shared" si="345"/>
        <v>63.857904778412198</v>
      </c>
      <c r="N3675" s="1">
        <f t="shared" si="345"/>
        <v>50.42019773521011</v>
      </c>
      <c r="O3675" s="1">
        <f t="shared" si="344"/>
        <v>51.867463219145279</v>
      </c>
      <c r="P3675" s="1">
        <f t="shared" si="344"/>
        <v>39.970890909166407</v>
      </c>
      <c r="Q3675" s="6">
        <f t="shared" si="346"/>
        <v>0</v>
      </c>
      <c r="R3675" s="1">
        <f>AVERAGE($Q$4:Q3675)</f>
        <v>16.331391996923202</v>
      </c>
      <c r="S3675" s="1">
        <f>STDEV($R$4:R3675)</f>
        <v>1.8794449166568377</v>
      </c>
      <c r="T3675" s="1">
        <f t="shared" si="348"/>
        <v>16.280376100489242</v>
      </c>
      <c r="U3675" s="1">
        <f t="shared" si="349"/>
        <v>16.382407893357161</v>
      </c>
    </row>
    <row r="3676" spans="5:21" x14ac:dyDescent="0.2">
      <c r="E3676" s="1">
        <v>3673</v>
      </c>
      <c r="F3676" s="9">
        <v>-0.99958242572029121</v>
      </c>
      <c r="G3676" s="9">
        <v>-0.7748997177259298</v>
      </c>
      <c r="H3676" s="9">
        <v>-1.3750423022429459</v>
      </c>
      <c r="I3676" s="9">
        <v>-0.90686626208480448</v>
      </c>
      <c r="J3676" s="9">
        <v>1.2083432920917403</v>
      </c>
      <c r="K3676" s="4">
        <f t="shared" si="347"/>
        <v>100</v>
      </c>
      <c r="L3676" s="1">
        <f t="shared" si="345"/>
        <v>81.879913211417318</v>
      </c>
      <c r="M3676" s="1">
        <f t="shared" si="345"/>
        <v>70.124606842203207</v>
      </c>
      <c r="N3676" s="1">
        <f t="shared" si="345"/>
        <v>53.26424586812832</v>
      </c>
      <c r="O3676" s="1">
        <f t="shared" si="344"/>
        <v>44.428983785801606</v>
      </c>
      <c r="P3676" s="1">
        <f t="shared" si="344"/>
        <v>56.574632904801376</v>
      </c>
      <c r="Q3676" s="6">
        <f t="shared" si="346"/>
        <v>0</v>
      </c>
      <c r="R3676" s="1">
        <f>AVERAGE($Q$4:Q3676)</f>
        <v>16.326945660958888</v>
      </c>
      <c r="S3676" s="1">
        <f>STDEV($R$4:R3676)</f>
        <v>1.8791945994324193</v>
      </c>
      <c r="T3676" s="1">
        <f t="shared" si="348"/>
        <v>16.275943503433584</v>
      </c>
      <c r="U3676" s="1">
        <f t="shared" si="349"/>
        <v>16.377947818484191</v>
      </c>
    </row>
    <row r="3677" spans="5:21" x14ac:dyDescent="0.2">
      <c r="E3677" s="1">
        <v>3674</v>
      </c>
      <c r="F3677" s="9">
        <v>-1.1918996278836858</v>
      </c>
      <c r="G3677" s="9">
        <v>0.10683834261726588</v>
      </c>
      <c r="H3677" s="9">
        <v>-4.4758508011000231E-3</v>
      </c>
      <c r="I3677" s="9">
        <v>-2.5455619834247045E-2</v>
      </c>
      <c r="J3677" s="9">
        <v>0.98585815067053773</v>
      </c>
      <c r="K3677" s="4">
        <f t="shared" si="347"/>
        <v>100</v>
      </c>
      <c r="L3677" s="1">
        <f t="shared" si="345"/>
        <v>78.790328961051287</v>
      </c>
      <c r="M3677" s="1">
        <f t="shared" si="345"/>
        <v>80.492010329594194</v>
      </c>
      <c r="N3677" s="1">
        <f t="shared" si="345"/>
        <v>80.419988524505854</v>
      </c>
      <c r="O3677" s="1">
        <f t="shared" si="344"/>
        <v>80.0116008517507</v>
      </c>
      <c r="P3677" s="1">
        <f t="shared" si="344"/>
        <v>97.450374110125551</v>
      </c>
      <c r="Q3677" s="6">
        <f t="shared" si="346"/>
        <v>0</v>
      </c>
      <c r="R3677" s="1">
        <f>AVERAGE($Q$4:Q3677)</f>
        <v>16.322501745427868</v>
      </c>
      <c r="S3677" s="1">
        <f>STDEV($R$4:R3677)</f>
        <v>1.8789445627529704</v>
      </c>
      <c r="T3677" s="1">
        <f t="shared" si="348"/>
        <v>16.271513314513154</v>
      </c>
      <c r="U3677" s="1">
        <f t="shared" si="349"/>
        <v>16.373490176342582</v>
      </c>
    </row>
    <row r="3678" spans="5:21" x14ac:dyDescent="0.2">
      <c r="E3678" s="1">
        <v>3675</v>
      </c>
      <c r="F3678" s="9">
        <v>0.14864554032101296</v>
      </c>
      <c r="G3678" s="9">
        <v>2.2600943339057267E-2</v>
      </c>
      <c r="H3678" s="9">
        <v>-1.9791878003161401</v>
      </c>
      <c r="I3678" s="9">
        <v>0.364395873475587</v>
      </c>
      <c r="J3678" s="9">
        <v>0.7453172656823881</v>
      </c>
      <c r="K3678" s="4">
        <f t="shared" si="347"/>
        <v>100</v>
      </c>
      <c r="L3678" s="1">
        <f t="shared" si="345"/>
        <v>103.01754299352837</v>
      </c>
      <c r="M3678" s="1">
        <f t="shared" si="345"/>
        <v>103.48425574413662</v>
      </c>
      <c r="N3678" s="1">
        <f t="shared" si="345"/>
        <v>69.65691118519014</v>
      </c>
      <c r="O3678" s="1">
        <f t="shared" si="344"/>
        <v>74.923013326223185</v>
      </c>
      <c r="P3678" s="1">
        <f t="shared" si="344"/>
        <v>86.966635968647537</v>
      </c>
      <c r="Q3678" s="6">
        <f t="shared" si="346"/>
        <v>0</v>
      </c>
      <c r="R3678" s="1">
        <f>AVERAGE($Q$4:Q3678)</f>
        <v>16.318060248354282</v>
      </c>
      <c r="S3678" s="1">
        <f>STDEV($R$4:R3678)</f>
        <v>1.8786948090885678</v>
      </c>
      <c r="T3678" s="1">
        <f t="shared" si="348"/>
        <v>16.26708553169123</v>
      </c>
      <c r="U3678" s="1">
        <f t="shared" si="349"/>
        <v>16.369034965017335</v>
      </c>
    </row>
    <row r="3679" spans="5:21" x14ac:dyDescent="0.2">
      <c r="E3679" s="1">
        <v>3676</v>
      </c>
      <c r="F3679" s="9">
        <v>-0.4270987119525671</v>
      </c>
      <c r="G3679" s="9">
        <v>6.6581833380041644E-2</v>
      </c>
      <c r="H3679" s="9">
        <v>0.25518943402857985</v>
      </c>
      <c r="I3679" s="9">
        <v>-0.99392082120175473</v>
      </c>
      <c r="J3679" s="9">
        <v>-0.47630578592361417</v>
      </c>
      <c r="K3679" s="4">
        <f t="shared" si="347"/>
        <v>100</v>
      </c>
      <c r="L3679" s="1">
        <f t="shared" si="345"/>
        <v>91.812682676160165</v>
      </c>
      <c r="M3679" s="1">
        <f t="shared" si="345"/>
        <v>93.043470648688796</v>
      </c>
      <c r="N3679" s="1">
        <f t="shared" si="345"/>
        <v>97.915483868779432</v>
      </c>
      <c r="O3679" s="1">
        <f t="shared" si="344"/>
        <v>80.263946320710062</v>
      </c>
      <c r="P3679" s="1">
        <f t="shared" si="344"/>
        <v>72.970801060059756</v>
      </c>
      <c r="Q3679" s="6">
        <f t="shared" si="346"/>
        <v>0</v>
      </c>
      <c r="R3679" s="1">
        <f>AVERAGE($Q$4:Q3679)</f>
        <v>16.313621167764417</v>
      </c>
      <c r="S3679" s="1">
        <f>STDEV($R$4:R3679)</f>
        <v>1.878445340901306</v>
      </c>
      <c r="T3679" s="1">
        <f t="shared" si="348"/>
        <v>16.262660152933499</v>
      </c>
      <c r="U3679" s="1">
        <f t="shared" si="349"/>
        <v>16.364582182595335</v>
      </c>
    </row>
    <row r="3680" spans="5:21" x14ac:dyDescent="0.2">
      <c r="E3680" s="1">
        <v>3677</v>
      </c>
      <c r="F3680" s="9">
        <v>0.28602926249732263</v>
      </c>
      <c r="G3680" s="9">
        <v>3.6925484891980886E-3</v>
      </c>
      <c r="H3680" s="9">
        <v>-0.63908373704180121</v>
      </c>
      <c r="I3680" s="9">
        <v>-1.395665094605647</v>
      </c>
      <c r="J3680" s="9">
        <v>-0.77092295214242768</v>
      </c>
      <c r="K3680" s="4">
        <f t="shared" si="347"/>
        <v>100</v>
      </c>
      <c r="L3680" s="1">
        <f t="shared" si="345"/>
        <v>105.88737597720849</v>
      </c>
      <c r="M3680" s="1">
        <f t="shared" si="345"/>
        <v>105.96560371366202</v>
      </c>
      <c r="N3680" s="1">
        <f t="shared" si="345"/>
        <v>93.251281473907682</v>
      </c>
      <c r="O3680" s="1">
        <f t="shared" si="344"/>
        <v>70.538931824253595</v>
      </c>
      <c r="P3680" s="1">
        <f t="shared" si="344"/>
        <v>60.459891297619222</v>
      </c>
      <c r="Q3680" s="6">
        <f t="shared" si="346"/>
        <v>0</v>
      </c>
      <c r="R3680" s="1">
        <f>AVERAGE($Q$4:Q3680)</f>
        <v>16.309184501686698</v>
      </c>
      <c r="S3680" s="1">
        <f>STDEV($R$4:R3680)</f>
        <v>1.8781961606452418</v>
      </c>
      <c r="T3680" s="1">
        <f t="shared" si="348"/>
        <v>16.258237176208031</v>
      </c>
      <c r="U3680" s="1">
        <f t="shared" si="349"/>
        <v>16.360131827165365</v>
      </c>
    </row>
    <row r="3681" spans="5:21" x14ac:dyDescent="0.2">
      <c r="E3681" s="1">
        <v>3678</v>
      </c>
      <c r="F3681" s="9">
        <v>1.0925759852398187</v>
      </c>
      <c r="G3681" s="9">
        <v>0.15806563169462606</v>
      </c>
      <c r="H3681" s="9">
        <v>1.5679370335419662</v>
      </c>
      <c r="I3681" s="9">
        <v>0.4181640633760253</v>
      </c>
      <c r="J3681" s="9">
        <v>0.48242782213492319</v>
      </c>
      <c r="K3681" s="4">
        <f t="shared" si="347"/>
        <v>100</v>
      </c>
      <c r="L3681" s="1">
        <f t="shared" si="345"/>
        <v>124.42279250749448</v>
      </c>
      <c r="M3681" s="1">
        <f t="shared" si="345"/>
        <v>128.41901977504682</v>
      </c>
      <c r="N3681" s="1">
        <f t="shared" si="345"/>
        <v>175.71896272364816</v>
      </c>
      <c r="O3681" s="1">
        <f t="shared" si="344"/>
        <v>191.04685818292003</v>
      </c>
      <c r="P3681" s="1">
        <f t="shared" si="344"/>
        <v>210.39869811657837</v>
      </c>
      <c r="Q3681" s="6">
        <f t="shared" si="346"/>
        <v>90.398698116578373</v>
      </c>
      <c r="R3681" s="1">
        <f>AVERAGE($Q$4:Q3681)</f>
        <v>16.329328469499341</v>
      </c>
      <c r="S3681" s="1">
        <f>STDEV($R$4:R3681)</f>
        <v>1.8779462461281886</v>
      </c>
      <c r="T3681" s="1">
        <f t="shared" si="348"/>
        <v>16.278394848623154</v>
      </c>
      <c r="U3681" s="1">
        <f t="shared" si="349"/>
        <v>16.380262090375528</v>
      </c>
    </row>
    <row r="3682" spans="5:21" x14ac:dyDescent="0.2">
      <c r="E3682" s="1">
        <v>3679</v>
      </c>
      <c r="F3682" s="9">
        <v>2.0597781258402392</v>
      </c>
      <c r="G3682" s="9">
        <v>0.64100277086254209</v>
      </c>
      <c r="H3682" s="9">
        <v>-0.2414674327155808</v>
      </c>
      <c r="I3682" s="9">
        <v>-1.6044123185565695</v>
      </c>
      <c r="J3682" s="9">
        <v>0.90070216174353845</v>
      </c>
      <c r="K3682" s="4">
        <f t="shared" si="347"/>
        <v>100</v>
      </c>
      <c r="L3682" s="1">
        <f t="shared" si="345"/>
        <v>150.9767439165862</v>
      </c>
      <c r="M3682" s="1">
        <f t="shared" si="345"/>
        <v>171.62748879344821</v>
      </c>
      <c r="N3682" s="1">
        <f t="shared" si="345"/>
        <v>163.53595571426277</v>
      </c>
      <c r="O3682" s="1">
        <f t="shared" si="344"/>
        <v>118.64672912471924</v>
      </c>
      <c r="P3682" s="1">
        <f t="shared" si="344"/>
        <v>142.06587342920858</v>
      </c>
      <c r="Q3682" s="6">
        <f t="shared" si="346"/>
        <v>22.06587342920858</v>
      </c>
      <c r="R3682" s="1">
        <f>AVERAGE($Q$4:Q3682)</f>
        <v>16.330887736952374</v>
      </c>
      <c r="S3682" s="1">
        <f>STDEV($R$4:R3682)</f>
        <v>1.8776963692542836</v>
      </c>
      <c r="T3682" s="1">
        <f t="shared" si="348"/>
        <v>16.2799678149911</v>
      </c>
      <c r="U3682" s="1">
        <f t="shared" si="349"/>
        <v>16.381807658913647</v>
      </c>
    </row>
    <row r="3683" spans="5:21" x14ac:dyDescent="0.2">
      <c r="E3683" s="1">
        <v>3680</v>
      </c>
      <c r="F3683" s="9">
        <v>0.36771552913705818</v>
      </c>
      <c r="G3683" s="9">
        <v>0.21765231394965667</v>
      </c>
      <c r="H3683" s="9">
        <v>-0.19031404008273967</v>
      </c>
      <c r="I3683" s="9">
        <v>-1.2652344594243914</v>
      </c>
      <c r="J3683" s="9">
        <v>-0.43078784983663354</v>
      </c>
      <c r="K3683" s="4">
        <f t="shared" si="347"/>
        <v>100</v>
      </c>
      <c r="L3683" s="1">
        <f t="shared" si="345"/>
        <v>107.63149311176103</v>
      </c>
      <c r="M3683" s="1">
        <f t="shared" si="345"/>
        <v>112.4202132644841</v>
      </c>
      <c r="N3683" s="1">
        <f t="shared" si="345"/>
        <v>108.22159673016577</v>
      </c>
      <c r="O3683" s="1">
        <f t="shared" si="344"/>
        <v>84.026653720099219</v>
      </c>
      <c r="P3683" s="1">
        <f t="shared" si="344"/>
        <v>77.090224661055558</v>
      </c>
      <c r="Q3683" s="6">
        <f t="shared" si="346"/>
        <v>0</v>
      </c>
      <c r="R3683" s="1">
        <f>AVERAGE($Q$4:Q3683)</f>
        <v>16.326449995719507</v>
      </c>
      <c r="S3683" s="1">
        <f>STDEV($R$4:R3683)</f>
        <v>1.8774467694239119</v>
      </c>
      <c r="T3683" s="1">
        <f t="shared" si="348"/>
        <v>16.275543760497786</v>
      </c>
      <c r="U3683" s="1">
        <f t="shared" si="349"/>
        <v>16.377356230941228</v>
      </c>
    </row>
    <row r="3684" spans="5:21" x14ac:dyDescent="0.2">
      <c r="E3684" s="1">
        <v>3681</v>
      </c>
      <c r="F3684" s="9">
        <v>1.8015543901128694</v>
      </c>
      <c r="G3684" s="9">
        <v>-0.92235495685599744</v>
      </c>
      <c r="H3684" s="9">
        <v>8.5760802903678268E-2</v>
      </c>
      <c r="I3684" s="9">
        <v>0.92171376309124753</v>
      </c>
      <c r="J3684" s="9">
        <v>0.4021808308607433</v>
      </c>
      <c r="K3684" s="4">
        <f t="shared" si="347"/>
        <v>100</v>
      </c>
      <c r="L3684" s="1">
        <f t="shared" si="345"/>
        <v>143.37750744437784</v>
      </c>
      <c r="M3684" s="1">
        <f t="shared" si="345"/>
        <v>119.22471486840954</v>
      </c>
      <c r="N3684" s="1">
        <f t="shared" si="345"/>
        <v>121.28731477821403</v>
      </c>
      <c r="O3684" s="1">
        <f t="shared" si="344"/>
        <v>145.83924972338937</v>
      </c>
      <c r="P3684" s="1">
        <f t="shared" si="344"/>
        <v>158.05469626457571</v>
      </c>
      <c r="Q3684" s="6">
        <f t="shared" si="346"/>
        <v>38.054696264575711</v>
      </c>
      <c r="R3684" s="1">
        <f>AVERAGE($Q$4:Q3684)</f>
        <v>16.332352806441826</v>
      </c>
      <c r="S3684" s="1">
        <f>STDEV($R$4:R3684)</f>
        <v>1.8771970338113013</v>
      </c>
      <c r="T3684" s="1">
        <f t="shared" si="348"/>
        <v>16.281460256982491</v>
      </c>
      <c r="U3684" s="1">
        <f t="shared" si="349"/>
        <v>16.38324535590116</v>
      </c>
    </row>
    <row r="3685" spans="5:21" x14ac:dyDescent="0.2">
      <c r="E3685" s="1">
        <v>3682</v>
      </c>
      <c r="F3685" s="9">
        <v>-0.97533074949751608</v>
      </c>
      <c r="G3685" s="9">
        <v>-1.4189981811796315</v>
      </c>
      <c r="H3685" s="9">
        <v>-1.2418695405358449</v>
      </c>
      <c r="I3685" s="9">
        <v>0.66182110458612442</v>
      </c>
      <c r="J3685" s="9">
        <v>-0.53409166866913438</v>
      </c>
      <c r="K3685" s="4">
        <f t="shared" si="347"/>
        <v>100</v>
      </c>
      <c r="L3685" s="1">
        <f t="shared" si="345"/>
        <v>82.278022942632418</v>
      </c>
      <c r="M3685" s="1">
        <f t="shared" si="345"/>
        <v>61.948562267300446</v>
      </c>
      <c r="N3685" s="1">
        <f t="shared" si="345"/>
        <v>48.324104384213733</v>
      </c>
      <c r="O3685" s="1">
        <f t="shared" si="344"/>
        <v>55.1631254396694</v>
      </c>
      <c r="P3685" s="1">
        <f t="shared" si="344"/>
        <v>49.574489604356664</v>
      </c>
      <c r="Q3685" s="6">
        <f t="shared" si="346"/>
        <v>0</v>
      </c>
      <c r="R3685" s="1">
        <f>AVERAGE($Q$4:Q3685)</f>
        <v>16.327917077814327</v>
      </c>
      <c r="S3685" s="1">
        <f>STDEV($R$4:R3685)</f>
        <v>1.8769475739908494</v>
      </c>
      <c r="T3685" s="1">
        <f t="shared" si="348"/>
        <v>16.277038201985111</v>
      </c>
      <c r="U3685" s="1">
        <f t="shared" si="349"/>
        <v>16.378795953643543</v>
      </c>
    </row>
    <row r="3686" spans="5:21" x14ac:dyDescent="0.2">
      <c r="E3686" s="1">
        <v>3683</v>
      </c>
      <c r="F3686" s="9">
        <v>0.28761405701516196</v>
      </c>
      <c r="G3686" s="9">
        <v>0.52705672715092078</v>
      </c>
      <c r="H3686" s="9">
        <v>-0.223697043111315</v>
      </c>
      <c r="I3686" s="9">
        <v>-1.9272010831627995</v>
      </c>
      <c r="J3686" s="9">
        <v>-0.22574226932192687</v>
      </c>
      <c r="K3686" s="4">
        <f t="shared" si="347"/>
        <v>100</v>
      </c>
      <c r="L3686" s="1">
        <f t="shared" si="345"/>
        <v>105.92094324324081</v>
      </c>
      <c r="M3686" s="1">
        <f t="shared" si="345"/>
        <v>117.69591924167585</v>
      </c>
      <c r="N3686" s="1">
        <f t="shared" si="345"/>
        <v>112.54632719847935</v>
      </c>
      <c r="O3686" s="1">
        <f t="shared" si="344"/>
        <v>76.54851459708857</v>
      </c>
      <c r="P3686" s="1">
        <f t="shared" si="344"/>
        <v>73.169324117648429</v>
      </c>
      <c r="Q3686" s="6">
        <f t="shared" si="346"/>
        <v>0</v>
      </c>
      <c r="R3686" s="1">
        <f>AVERAGE($Q$4:Q3686)</f>
        <v>16.323483757945251</v>
      </c>
      <c r="S3686" s="1">
        <f>STDEV($R$4:R3686)</f>
        <v>1.8766983924278404</v>
      </c>
      <c r="T3686" s="1">
        <f t="shared" si="348"/>
        <v>16.27261854355314</v>
      </c>
      <c r="U3686" s="1">
        <f t="shared" si="349"/>
        <v>16.374348972337362</v>
      </c>
    </row>
    <row r="3687" spans="5:21" x14ac:dyDescent="0.2">
      <c r="E3687" s="1">
        <v>3684</v>
      </c>
      <c r="F3687" s="9">
        <v>0.38742996366636362</v>
      </c>
      <c r="G3687" s="9">
        <v>0.46146510612743441</v>
      </c>
      <c r="H3687" s="9">
        <v>-0.71237423071579542</v>
      </c>
      <c r="I3687" s="9">
        <v>-1.9964136299677193</v>
      </c>
      <c r="J3687" s="9">
        <v>0.33205878935405053</v>
      </c>
      <c r="K3687" s="4">
        <f t="shared" si="347"/>
        <v>100</v>
      </c>
      <c r="L3687" s="1">
        <f t="shared" si="345"/>
        <v>108.05670965610157</v>
      </c>
      <c r="M3687" s="1">
        <f t="shared" si="345"/>
        <v>118.50429444335582</v>
      </c>
      <c r="N3687" s="1">
        <f t="shared" si="345"/>
        <v>102.76803425137314</v>
      </c>
      <c r="O3687" s="1">
        <f t="shared" si="344"/>
        <v>68.936902369369179</v>
      </c>
      <c r="P3687" s="1">
        <f t="shared" si="344"/>
        <v>73.670569101934149</v>
      </c>
      <c r="Q3687" s="6">
        <f t="shared" si="346"/>
        <v>0</v>
      </c>
      <c r="R3687" s="1">
        <f>AVERAGE($Q$4:Q3687)</f>
        <v>16.31905284487306</v>
      </c>
      <c r="S3687" s="1">
        <f>STDEV($R$4:R3687)</f>
        <v>1.8764494915795915</v>
      </c>
      <c r="T3687" s="1">
        <f t="shared" si="348"/>
        <v>16.268201279664552</v>
      </c>
      <c r="U3687" s="1">
        <f t="shared" si="349"/>
        <v>16.369904410081567</v>
      </c>
    </row>
    <row r="3688" spans="5:21" x14ac:dyDescent="0.2">
      <c r="E3688" s="1">
        <v>3685</v>
      </c>
      <c r="F3688" s="9">
        <v>0.57503712014295161</v>
      </c>
      <c r="G3688" s="9">
        <v>0.78120137914083898</v>
      </c>
      <c r="H3688" s="9">
        <v>-1.1200904737052042</v>
      </c>
      <c r="I3688" s="9">
        <v>-0.28241970539966132</v>
      </c>
      <c r="J3688" s="9">
        <v>0.65485664890729822</v>
      </c>
      <c r="K3688" s="4">
        <f t="shared" si="347"/>
        <v>100</v>
      </c>
      <c r="L3688" s="1">
        <f t="shared" si="345"/>
        <v>112.18817664233305</v>
      </c>
      <c r="M3688" s="1">
        <f t="shared" si="345"/>
        <v>131.15999132617992</v>
      </c>
      <c r="N3688" s="1">
        <f t="shared" si="345"/>
        <v>104.83626908846658</v>
      </c>
      <c r="O3688" s="1">
        <f t="shared" si="344"/>
        <v>99.078835361346208</v>
      </c>
      <c r="P3688" s="1">
        <f t="shared" si="344"/>
        <v>112.9434419622669</v>
      </c>
      <c r="Q3688" s="6">
        <f t="shared" si="346"/>
        <v>0</v>
      </c>
      <c r="R3688" s="1">
        <f>AVERAGE($Q$4:Q3688)</f>
        <v>16.31462433663836</v>
      </c>
      <c r="S3688" s="1">
        <f>STDEV($R$4:R3688)</f>
        <v>1.8762008738954816</v>
      </c>
      <c r="T3688" s="1">
        <f t="shared" si="348"/>
        <v>16.263786408299715</v>
      </c>
      <c r="U3688" s="1">
        <f t="shared" si="349"/>
        <v>16.365462264977005</v>
      </c>
    </row>
    <row r="3689" spans="5:21" x14ac:dyDescent="0.2">
      <c r="E3689" s="1">
        <v>3686</v>
      </c>
      <c r="F3689" s="9">
        <v>0.52910422709828708</v>
      </c>
      <c r="G3689" s="9">
        <v>-0.37640575101249851</v>
      </c>
      <c r="H3689" s="9">
        <v>-1.7477759683970362</v>
      </c>
      <c r="I3689" s="9">
        <v>5.8525984059087932E-3</v>
      </c>
      <c r="J3689" s="9">
        <v>0.65580593400227372</v>
      </c>
      <c r="K3689" s="4">
        <f t="shared" si="347"/>
        <v>100</v>
      </c>
      <c r="L3689" s="1">
        <f t="shared" si="345"/>
        <v>111.16227063664839</v>
      </c>
      <c r="M3689" s="1">
        <f t="shared" si="345"/>
        <v>103.10108154347152</v>
      </c>
      <c r="N3689" s="1">
        <f t="shared" si="345"/>
        <v>72.686428394037549</v>
      </c>
      <c r="O3689" s="1">
        <f t="shared" si="344"/>
        <v>72.771559102892766</v>
      </c>
      <c r="P3689" s="1">
        <f t="shared" si="344"/>
        <v>82.970605461785823</v>
      </c>
      <c r="Q3689" s="6">
        <f t="shared" si="346"/>
        <v>0</v>
      </c>
      <c r="R3689" s="1">
        <f>AVERAGE($Q$4:Q3689)</f>
        <v>16.310198231283874</v>
      </c>
      <c r="S3689" s="1">
        <f>STDEV($R$4:R3689)</f>
        <v>1.8759525418168972</v>
      </c>
      <c r="T3689" s="1">
        <f t="shared" si="348"/>
        <v>16.259373927441349</v>
      </c>
      <c r="U3689" s="1">
        <f t="shared" si="349"/>
        <v>16.361022535126398</v>
      </c>
    </row>
    <row r="3690" spans="5:21" x14ac:dyDescent="0.2">
      <c r="E3690" s="1">
        <v>3687</v>
      </c>
      <c r="F3690" s="9">
        <v>0.98465079645393416</v>
      </c>
      <c r="G3690" s="9">
        <v>0.2015372047026176</v>
      </c>
      <c r="H3690" s="9">
        <v>0.5866581886948552</v>
      </c>
      <c r="I3690" s="9">
        <v>0.26957991394738201</v>
      </c>
      <c r="J3690" s="9">
        <v>-0.29725015338044614</v>
      </c>
      <c r="K3690" s="4">
        <f t="shared" si="347"/>
        <v>100</v>
      </c>
      <c r="L3690" s="1">
        <f t="shared" si="345"/>
        <v>121.76589955683063</v>
      </c>
      <c r="M3690" s="1">
        <f t="shared" si="345"/>
        <v>126.77422978568509</v>
      </c>
      <c r="N3690" s="1">
        <f t="shared" si="345"/>
        <v>142.55664421072356</v>
      </c>
      <c r="O3690" s="1">
        <f t="shared" si="344"/>
        <v>150.45370166795871</v>
      </c>
      <c r="P3690" s="1">
        <f t="shared" si="344"/>
        <v>141.76990784133849</v>
      </c>
      <c r="Q3690" s="6">
        <f t="shared" si="346"/>
        <v>21.769907841338494</v>
      </c>
      <c r="R3690" s="1">
        <f>AVERAGE($Q$4:Q3690)</f>
        <v>16.311679031286598</v>
      </c>
      <c r="S3690" s="1">
        <f>STDEV($R$4:R3690)</f>
        <v>1.8757042454215875</v>
      </c>
      <c r="T3690" s="1">
        <f t="shared" si="348"/>
        <v>16.260868346342725</v>
      </c>
      <c r="U3690" s="1">
        <f t="shared" si="349"/>
        <v>16.362489716230471</v>
      </c>
    </row>
    <row r="3691" spans="5:21" x14ac:dyDescent="0.2">
      <c r="E3691" s="1">
        <v>3688</v>
      </c>
      <c r="F3691" s="9">
        <v>-0.26610564418660942</v>
      </c>
      <c r="G3691" s="9">
        <v>-1.3299904821906239</v>
      </c>
      <c r="H3691" s="9">
        <v>-0.75803200161317363</v>
      </c>
      <c r="I3691" s="9">
        <v>-0.2524984665797092</v>
      </c>
      <c r="J3691" s="9">
        <v>-0.48319975576305296</v>
      </c>
      <c r="K3691" s="4">
        <f t="shared" si="347"/>
        <v>100</v>
      </c>
      <c r="L3691" s="1">
        <f t="shared" si="345"/>
        <v>94.817032149801477</v>
      </c>
      <c r="M3691" s="1">
        <f t="shared" si="345"/>
        <v>72.671621727926791</v>
      </c>
      <c r="N3691" s="1">
        <f t="shared" si="345"/>
        <v>62.448646337131706</v>
      </c>
      <c r="O3691" s="1">
        <f t="shared" si="344"/>
        <v>59.373314054142796</v>
      </c>
      <c r="P3691" s="1">
        <f t="shared" si="344"/>
        <v>53.904012357884781</v>
      </c>
      <c r="Q3691" s="6">
        <f t="shared" si="346"/>
        <v>0</v>
      </c>
      <c r="R3691" s="1">
        <f>AVERAGE($Q$4:Q3691)</f>
        <v>16.307256124824754</v>
      </c>
      <c r="S3691" s="1">
        <f>STDEV($R$4:R3691)</f>
        <v>1.8754562359933653</v>
      </c>
      <c r="T3691" s="1">
        <f t="shared" si="348"/>
        <v>16.256459046379412</v>
      </c>
      <c r="U3691" s="1">
        <f t="shared" si="349"/>
        <v>16.358053203270096</v>
      </c>
    </row>
    <row r="3692" spans="5:21" x14ac:dyDescent="0.2">
      <c r="E3692" s="1">
        <v>3689</v>
      </c>
      <c r="F3692" s="9">
        <v>-0.21493633539648727</v>
      </c>
      <c r="G3692" s="9">
        <v>-0.32563548302277923</v>
      </c>
      <c r="H3692" s="9">
        <v>-1.3286398825584911</v>
      </c>
      <c r="I3692" s="9">
        <v>1.8462014850229025</v>
      </c>
      <c r="J3692" s="9">
        <v>1.4352849575516302</v>
      </c>
      <c r="K3692" s="4">
        <f t="shared" si="347"/>
        <v>100</v>
      </c>
      <c r="L3692" s="1">
        <f t="shared" si="345"/>
        <v>95.79235871544526</v>
      </c>
      <c r="M3692" s="1">
        <f t="shared" si="345"/>
        <v>89.752494630161408</v>
      </c>
      <c r="N3692" s="1">
        <f t="shared" si="345"/>
        <v>68.808538668520114</v>
      </c>
      <c r="O3692" s="1">
        <f t="shared" si="345"/>
        <v>99.540852998417364</v>
      </c>
      <c r="P3692" s="1">
        <f t="shared" si="345"/>
        <v>132.63820180115923</v>
      </c>
      <c r="Q3692" s="6">
        <f t="shared" si="346"/>
        <v>12.638201801159227</v>
      </c>
      <c r="R3692" s="1">
        <f>AVERAGE($Q$4:Q3692)</f>
        <v>16.306261531622351</v>
      </c>
      <c r="S3692" s="1">
        <f>STDEV($R$4:R3692)</f>
        <v>1.8752083675869935</v>
      </c>
      <c r="T3692" s="1">
        <f t="shared" si="348"/>
        <v>16.255478051234004</v>
      </c>
      <c r="U3692" s="1">
        <f t="shared" si="349"/>
        <v>16.357045012010698</v>
      </c>
    </row>
    <row r="3693" spans="5:21" x14ac:dyDescent="0.2">
      <c r="E3693" s="1">
        <v>3690</v>
      </c>
      <c r="F3693" s="9">
        <v>-0.41223756852559745</v>
      </c>
      <c r="G3693" s="9">
        <v>0.74878926170640625</v>
      </c>
      <c r="H3693" s="9">
        <v>1.5718251233920455</v>
      </c>
      <c r="I3693" s="9">
        <v>-0.61038235799060203</v>
      </c>
      <c r="J3693" s="9">
        <v>-0.23397092263621744</v>
      </c>
      <c r="K3693" s="4">
        <f t="shared" si="347"/>
        <v>100</v>
      </c>
      <c r="L3693" s="1">
        <f t="shared" ref="L3693:O3756" si="350">K3693*EXP((drift-(volatility^2)/2)*dt+volatility*SQRT(dt)*F3693)</f>
        <v>92.085976910581422</v>
      </c>
      <c r="M3693" s="1">
        <f t="shared" si="350"/>
        <v>106.96273733722387</v>
      </c>
      <c r="N3693" s="1">
        <f t="shared" si="350"/>
        <v>146.47365007384391</v>
      </c>
      <c r="O3693" s="1">
        <f t="shared" si="350"/>
        <v>129.64099815810278</v>
      </c>
      <c r="P3693" s="1">
        <f t="shared" ref="P3693:P3756" si="351">O3693*EXP((drift-(volatility^2)/2)*dt+volatility*SQRT(dt)*J3693)</f>
        <v>123.71430225119724</v>
      </c>
      <c r="Q3693" s="6">
        <f t="shared" si="346"/>
        <v>3.714302251197239</v>
      </c>
      <c r="R3693" s="1">
        <f>AVERAGE($Q$4:Q3693)</f>
        <v>16.302849076532802</v>
      </c>
      <c r="S3693" s="1">
        <f>STDEV($R$4:R3693)</f>
        <v>1.8749607450707875</v>
      </c>
      <c r="T3693" s="1">
        <f t="shared" si="348"/>
        <v>16.25207918292487</v>
      </c>
      <c r="U3693" s="1">
        <f t="shared" si="349"/>
        <v>16.353618970140733</v>
      </c>
    </row>
    <row r="3694" spans="5:21" x14ac:dyDescent="0.2">
      <c r="E3694" s="1">
        <v>3691</v>
      </c>
      <c r="F3694" s="9">
        <v>1.3948874766356312</v>
      </c>
      <c r="G3694" s="9">
        <v>0.88156639321823604</v>
      </c>
      <c r="H3694" s="9">
        <v>-0.29201828510849737</v>
      </c>
      <c r="I3694" s="9">
        <v>2.1880805434193462</v>
      </c>
      <c r="J3694" s="9">
        <v>-1.1672022992570419</v>
      </c>
      <c r="K3694" s="4">
        <f t="shared" si="347"/>
        <v>100</v>
      </c>
      <c r="L3694" s="1">
        <f t="shared" si="350"/>
        <v>132.17775973623822</v>
      </c>
      <c r="M3694" s="1">
        <f t="shared" si="350"/>
        <v>157.66317598659995</v>
      </c>
      <c r="N3694" s="1">
        <f t="shared" si="350"/>
        <v>148.71880422521312</v>
      </c>
      <c r="O3694" s="1">
        <f t="shared" si="350"/>
        <v>230.36693600964077</v>
      </c>
      <c r="P3694" s="1">
        <f t="shared" si="351"/>
        <v>182.4056315281355</v>
      </c>
      <c r="Q3694" s="6">
        <f t="shared" si="346"/>
        <v>62.405631528135501</v>
      </c>
      <c r="R3694" s="1">
        <f>AVERAGE($Q$4:Q3694)</f>
        <v>16.315339670532154</v>
      </c>
      <c r="S3694" s="1">
        <f>STDEV($R$4:R3694)</f>
        <v>1.8747126882338137</v>
      </c>
      <c r="T3694" s="1">
        <f t="shared" si="348"/>
        <v>16.264583370849916</v>
      </c>
      <c r="U3694" s="1">
        <f t="shared" si="349"/>
        <v>16.366095970214392</v>
      </c>
    </row>
    <row r="3695" spans="5:21" x14ac:dyDescent="0.2">
      <c r="E3695" s="1">
        <v>3692</v>
      </c>
      <c r="F3695" s="9">
        <v>-1.11441977423965</v>
      </c>
      <c r="G3695" s="9">
        <v>0.70289843279169872</v>
      </c>
      <c r="H3695" s="9">
        <v>2.7666828827932477E-2</v>
      </c>
      <c r="I3695" s="9">
        <v>2.2447602532338351</v>
      </c>
      <c r="J3695" s="9">
        <v>0.63128254623734392</v>
      </c>
      <c r="K3695" s="4">
        <f t="shared" si="347"/>
        <v>100</v>
      </c>
      <c r="L3695" s="1">
        <f t="shared" si="350"/>
        <v>80.020770413148668</v>
      </c>
      <c r="M3695" s="1">
        <f t="shared" si="350"/>
        <v>92.099168749421054</v>
      </c>
      <c r="N3695" s="1">
        <f t="shared" si="350"/>
        <v>92.610199693482969</v>
      </c>
      <c r="O3695" s="1">
        <f t="shared" si="350"/>
        <v>145.0895784536977</v>
      </c>
      <c r="P3695" s="1">
        <f t="shared" si="351"/>
        <v>164.61474143206274</v>
      </c>
      <c r="Q3695" s="6">
        <f t="shared" si="346"/>
        <v>44.614741432062743</v>
      </c>
      <c r="R3695" s="1">
        <f>AVERAGE($Q$4:Q3695)</f>
        <v>16.323004730597575</v>
      </c>
      <c r="S3695" s="1">
        <f>STDEV($R$4:R3695)</f>
        <v>1.8744644143869307</v>
      </c>
      <c r="T3695" s="1">
        <f t="shared" si="348"/>
        <v>16.272262026101821</v>
      </c>
      <c r="U3695" s="1">
        <f t="shared" si="349"/>
        <v>16.373747435093328</v>
      </c>
    </row>
    <row r="3696" spans="5:21" x14ac:dyDescent="0.2">
      <c r="E3696" s="1">
        <v>3693</v>
      </c>
      <c r="F3696" s="9">
        <v>-0.97803194876178168</v>
      </c>
      <c r="G3696" s="9">
        <v>0.98751797850127332</v>
      </c>
      <c r="H3696" s="9">
        <v>-0.25038389139808714</v>
      </c>
      <c r="I3696" s="9">
        <v>-1.6199692254303955</v>
      </c>
      <c r="J3696" s="9">
        <v>-0.3161858330713585</v>
      </c>
      <c r="K3696" s="4">
        <f t="shared" si="347"/>
        <v>100</v>
      </c>
      <c r="L3696" s="1">
        <f t="shared" si="350"/>
        <v>82.233585080257768</v>
      </c>
      <c r="M3696" s="1">
        <f t="shared" si="350"/>
        <v>100.18990067817735</v>
      </c>
      <c r="N3696" s="1">
        <f t="shared" si="350"/>
        <v>95.29626459874811</v>
      </c>
      <c r="O3696" s="1">
        <f t="shared" si="350"/>
        <v>68.923470685661854</v>
      </c>
      <c r="P3696" s="1">
        <f t="shared" si="351"/>
        <v>64.699896509143841</v>
      </c>
      <c r="Q3696" s="6">
        <f t="shared" si="346"/>
        <v>0</v>
      </c>
      <c r="R3696" s="1">
        <f>AVERAGE($Q$4:Q3696)</f>
        <v>16.318584745563566</v>
      </c>
      <c r="S3696" s="1">
        <f>STDEV($R$4:R3696)</f>
        <v>1.8742164198245634</v>
      </c>
      <c r="T3696" s="1">
        <f t="shared" si="348"/>
        <v>16.267855624082578</v>
      </c>
      <c r="U3696" s="1">
        <f t="shared" si="349"/>
        <v>16.369313867044553</v>
      </c>
    </row>
    <row r="3697" spans="5:21" x14ac:dyDescent="0.2">
      <c r="E3697" s="1">
        <v>3694</v>
      </c>
      <c r="F3697" s="9">
        <v>-0.62998992689244915</v>
      </c>
      <c r="G3697" s="9">
        <v>1.5502337191719562</v>
      </c>
      <c r="H3697" s="9">
        <v>-9.530594979878515E-2</v>
      </c>
      <c r="I3697" s="9">
        <v>-0.16247668099822477</v>
      </c>
      <c r="J3697" s="9">
        <v>1.0797293725772761</v>
      </c>
      <c r="K3697" s="4">
        <f t="shared" si="347"/>
        <v>100</v>
      </c>
      <c r="L3697" s="1">
        <f t="shared" si="350"/>
        <v>88.161662290543916</v>
      </c>
      <c r="M3697" s="1">
        <f t="shared" si="350"/>
        <v>120.20744329606563</v>
      </c>
      <c r="N3697" s="1">
        <f t="shared" si="350"/>
        <v>117.93784571724208</v>
      </c>
      <c r="O3697" s="1">
        <f t="shared" si="350"/>
        <v>114.16701478995378</v>
      </c>
      <c r="P3697" s="1">
        <f t="shared" si="351"/>
        <v>141.68528466698896</v>
      </c>
      <c r="Q3697" s="6">
        <f t="shared" si="346"/>
        <v>21.685284666988963</v>
      </c>
      <c r="R3697" s="1">
        <f>AVERAGE($Q$4:Q3697)</f>
        <v>16.320037560918578</v>
      </c>
      <c r="S3697" s="1">
        <f>STDEV($R$4:R3697)</f>
        <v>1.8739684638987373</v>
      </c>
      <c r="T3697" s="1">
        <f t="shared" si="348"/>
        <v>16.2693220167994</v>
      </c>
      <c r="U3697" s="1">
        <f t="shared" si="349"/>
        <v>16.370753105037757</v>
      </c>
    </row>
    <row r="3698" spans="5:21" x14ac:dyDescent="0.2">
      <c r="E3698" s="1">
        <v>3695</v>
      </c>
      <c r="F3698" s="9">
        <v>0.89871491582016461</v>
      </c>
      <c r="G3698" s="9">
        <v>0.69582938522216864</v>
      </c>
      <c r="H3698" s="9">
        <v>-0.25132749215117656</v>
      </c>
      <c r="I3698" s="9">
        <v>1.3738690540776588</v>
      </c>
      <c r="J3698" s="9">
        <v>0.69939233071636409</v>
      </c>
      <c r="K3698" s="4">
        <f t="shared" si="347"/>
        <v>100</v>
      </c>
      <c r="L3698" s="1">
        <f t="shared" si="350"/>
        <v>119.69096976424734</v>
      </c>
      <c r="M3698" s="1">
        <f t="shared" si="350"/>
        <v>137.56259449307251</v>
      </c>
      <c r="N3698" s="1">
        <f t="shared" si="350"/>
        <v>130.81885078186238</v>
      </c>
      <c r="O3698" s="1">
        <f t="shared" si="350"/>
        <v>172.1880784191828</v>
      </c>
      <c r="P3698" s="1">
        <f t="shared" si="351"/>
        <v>198.03936513070408</v>
      </c>
      <c r="Q3698" s="6">
        <f t="shared" si="346"/>
        <v>78.039365130704084</v>
      </c>
      <c r="R3698" s="1">
        <f>AVERAGE($Q$4:Q3698)</f>
        <v>16.336741032520685</v>
      </c>
      <c r="S3698" s="1">
        <f>STDEV($R$4:R3698)</f>
        <v>1.8737199421403734</v>
      </c>
      <c r="T3698" s="1">
        <f t="shared" si="348"/>
        <v>16.286039076470427</v>
      </c>
      <c r="U3698" s="1">
        <f t="shared" si="349"/>
        <v>16.387442988570943</v>
      </c>
    </row>
    <row r="3699" spans="5:21" x14ac:dyDescent="0.2">
      <c r="E3699" s="1">
        <v>3696</v>
      </c>
      <c r="F3699" s="9">
        <v>-1.1419456313888077</v>
      </c>
      <c r="G3699" s="9">
        <v>-1.3254884834168479</v>
      </c>
      <c r="H3699" s="9">
        <v>0.58917976275552064</v>
      </c>
      <c r="I3699" s="9">
        <v>0.9586733540345449</v>
      </c>
      <c r="J3699" s="9">
        <v>1.5742034520371817</v>
      </c>
      <c r="K3699" s="4">
        <f t="shared" si="347"/>
        <v>100</v>
      </c>
      <c r="L3699" s="1">
        <f t="shared" si="350"/>
        <v>79.581452723204421</v>
      </c>
      <c r="M3699" s="1">
        <f t="shared" si="350"/>
        <v>61.049399421762665</v>
      </c>
      <c r="N3699" s="1">
        <f t="shared" si="350"/>
        <v>68.684208808366492</v>
      </c>
      <c r="O3699" s="1">
        <f t="shared" si="350"/>
        <v>83.200552329843163</v>
      </c>
      <c r="P3699" s="1">
        <f t="shared" si="351"/>
        <v>113.98817065114808</v>
      </c>
      <c r="Q3699" s="6">
        <f t="shared" si="346"/>
        <v>0</v>
      </c>
      <c r="R3699" s="1">
        <f>AVERAGE($Q$4:Q3699)</f>
        <v>16.33232091860496</v>
      </c>
      <c r="S3699" s="1">
        <f>STDEV($R$4:R3699)</f>
        <v>1.8734716909329687</v>
      </c>
      <c r="T3699" s="1">
        <f t="shared" si="348"/>
        <v>16.281632538698432</v>
      </c>
      <c r="U3699" s="1">
        <f t="shared" si="349"/>
        <v>16.383009298511489</v>
      </c>
    </row>
    <row r="3700" spans="5:21" x14ac:dyDescent="0.2">
      <c r="E3700" s="1">
        <v>3697</v>
      </c>
      <c r="F3700" s="9">
        <v>1.244147824763786</v>
      </c>
      <c r="G3700" s="9">
        <v>-0.50084736358257942</v>
      </c>
      <c r="H3700" s="9">
        <v>0.19860067368426826</v>
      </c>
      <c r="I3700" s="9">
        <v>-0.19904973669326864</v>
      </c>
      <c r="J3700" s="9">
        <v>0.33990090742008761</v>
      </c>
      <c r="K3700" s="4">
        <f t="shared" si="347"/>
        <v>100</v>
      </c>
      <c r="L3700" s="1">
        <f t="shared" si="350"/>
        <v>128.25234275003592</v>
      </c>
      <c r="M3700" s="1">
        <f t="shared" si="350"/>
        <v>116.02785344917767</v>
      </c>
      <c r="N3700" s="1">
        <f t="shared" si="350"/>
        <v>120.72924732527341</v>
      </c>
      <c r="O3700" s="1">
        <f t="shared" si="350"/>
        <v>116.01743315372205</v>
      </c>
      <c r="P3700" s="1">
        <f t="shared" si="351"/>
        <v>124.17857456704736</v>
      </c>
      <c r="Q3700" s="6">
        <f t="shared" si="346"/>
        <v>4.1785745670473631</v>
      </c>
      <c r="R3700" s="1">
        <f>AVERAGE($Q$4:Q3700)</f>
        <v>16.329033456784146</v>
      </c>
      <c r="S3700" s="1">
        <f>STDEV($R$4:R3700)</f>
        <v>1.8732236678348824</v>
      </c>
      <c r="T3700" s="1">
        <f t="shared" si="348"/>
        <v>16.278358642250264</v>
      </c>
      <c r="U3700" s="1">
        <f t="shared" si="349"/>
        <v>16.379708271318027</v>
      </c>
    </row>
    <row r="3701" spans="5:21" x14ac:dyDescent="0.2">
      <c r="E3701" s="1">
        <v>3698</v>
      </c>
      <c r="F3701" s="9">
        <v>-0.22247832021093927</v>
      </c>
      <c r="G3701" s="9">
        <v>2.2955646272748709</v>
      </c>
      <c r="H3701" s="9">
        <v>0.36526671465253457</v>
      </c>
      <c r="I3701" s="9">
        <v>-0.71751856012269855</v>
      </c>
      <c r="J3701" s="9">
        <v>-0.50499807002779562</v>
      </c>
      <c r="K3701" s="4">
        <f t="shared" si="347"/>
        <v>100</v>
      </c>
      <c r="L3701" s="1">
        <f t="shared" si="350"/>
        <v>95.64797473404623</v>
      </c>
      <c r="M3701" s="1">
        <f t="shared" si="350"/>
        <v>151.37912434792844</v>
      </c>
      <c r="N3701" s="1">
        <f t="shared" si="350"/>
        <v>162.85183347481995</v>
      </c>
      <c r="O3701" s="1">
        <f t="shared" si="350"/>
        <v>141.08140698924913</v>
      </c>
      <c r="P3701" s="1">
        <f t="shared" si="351"/>
        <v>127.52819332876109</v>
      </c>
      <c r="Q3701" s="6">
        <f t="shared" si="346"/>
        <v>7.5281933287610912</v>
      </c>
      <c r="R3701" s="1">
        <f>AVERAGE($Q$4:Q3701)</f>
        <v>16.3266535649161</v>
      </c>
      <c r="S3701" s="1">
        <f>STDEV($R$4:R3701)</f>
        <v>1.8729758378532606</v>
      </c>
      <c r="T3701" s="1">
        <f t="shared" si="348"/>
        <v>16.275992305935777</v>
      </c>
      <c r="U3701" s="1">
        <f t="shared" si="349"/>
        <v>16.377314823896423</v>
      </c>
    </row>
    <row r="3702" spans="5:21" x14ac:dyDescent="0.2">
      <c r="E3702" s="1">
        <v>3699</v>
      </c>
      <c r="F3702" s="9">
        <v>-1.619850991119165</v>
      </c>
      <c r="G3702" s="9">
        <v>0.22516360331792384</v>
      </c>
      <c r="H3702" s="9">
        <v>0.16231979316216893</v>
      </c>
      <c r="I3702" s="9">
        <v>-1.3117505659465678</v>
      </c>
      <c r="J3702" s="9">
        <v>-0.41320390664623119</v>
      </c>
      <c r="K3702" s="4">
        <f t="shared" si="347"/>
        <v>100</v>
      </c>
      <c r="L3702" s="1">
        <f t="shared" si="350"/>
        <v>72.327179684285753</v>
      </c>
      <c r="M3702" s="1">
        <f t="shared" si="350"/>
        <v>75.658720541427485</v>
      </c>
      <c r="N3702" s="1">
        <f t="shared" si="350"/>
        <v>78.155205759943044</v>
      </c>
      <c r="O3702" s="1">
        <f t="shared" si="350"/>
        <v>60.120239818328024</v>
      </c>
      <c r="P3702" s="1">
        <f t="shared" si="351"/>
        <v>55.351611449431644</v>
      </c>
      <c r="Q3702" s="6">
        <f t="shared" si="346"/>
        <v>0</v>
      </c>
      <c r="R3702" s="1">
        <f>AVERAGE($Q$4:Q3702)</f>
        <v>16.322239762925047</v>
      </c>
      <c r="S3702" s="1">
        <f>STDEV($R$4:R3702)</f>
        <v>1.8727282838707633</v>
      </c>
      <c r="T3702" s="1">
        <f t="shared" si="348"/>
        <v>16.271592047442741</v>
      </c>
      <c r="U3702" s="1">
        <f t="shared" si="349"/>
        <v>16.372887478407353</v>
      </c>
    </row>
    <row r="3703" spans="5:21" x14ac:dyDescent="0.2">
      <c r="E3703" s="1">
        <v>3700</v>
      </c>
      <c r="F3703" s="9">
        <v>0.90931735030608252</v>
      </c>
      <c r="G3703" s="9">
        <v>2.5332337827421725</v>
      </c>
      <c r="H3703" s="9">
        <v>-1.9006165530299768</v>
      </c>
      <c r="I3703" s="9">
        <v>1.7327693058177829</v>
      </c>
      <c r="J3703" s="9">
        <v>-0.36087385524297133</v>
      </c>
      <c r="K3703" s="4">
        <f t="shared" si="347"/>
        <v>100</v>
      </c>
      <c r="L3703" s="1">
        <f t="shared" si="350"/>
        <v>119.94504218075639</v>
      </c>
      <c r="M3703" s="1">
        <f t="shared" si="350"/>
        <v>199.07475602462608</v>
      </c>
      <c r="N3703" s="1">
        <f t="shared" si="350"/>
        <v>136.12275677902835</v>
      </c>
      <c r="O3703" s="1">
        <f t="shared" si="350"/>
        <v>192.50285083589654</v>
      </c>
      <c r="P3703" s="1">
        <f t="shared" si="351"/>
        <v>179.09854625837175</v>
      </c>
      <c r="Q3703" s="6">
        <f t="shared" si="346"/>
        <v>59.098546258371755</v>
      </c>
      <c r="R3703" s="1">
        <f>AVERAGE($Q$4:Q3703)</f>
        <v>16.333800926842734</v>
      </c>
      <c r="S3703" s="1">
        <f>STDEV($R$4:R3703)</f>
        <v>1.8724803685884674</v>
      </c>
      <c r="T3703" s="1">
        <f t="shared" si="348"/>
        <v>16.283166760042256</v>
      </c>
      <c r="U3703" s="1">
        <f t="shared" si="349"/>
        <v>16.384435093643212</v>
      </c>
    </row>
    <row r="3704" spans="5:21" x14ac:dyDescent="0.2">
      <c r="E3704" s="1">
        <v>3701</v>
      </c>
      <c r="F3704" s="9">
        <v>-0.40813574742060155</v>
      </c>
      <c r="G3704" s="9">
        <v>-1.6125159163493663</v>
      </c>
      <c r="H3704" s="9">
        <v>1.3545241017709486</v>
      </c>
      <c r="I3704" s="9">
        <v>0.26044745027320459</v>
      </c>
      <c r="J3704" s="9">
        <v>-0.64646883402019739</v>
      </c>
      <c r="K3704" s="4">
        <f t="shared" si="347"/>
        <v>100</v>
      </c>
      <c r="L3704" s="1">
        <f t="shared" si="350"/>
        <v>92.161551946583913</v>
      </c>
      <c r="M3704" s="1">
        <f t="shared" si="350"/>
        <v>66.755711104218079</v>
      </c>
      <c r="N3704" s="1">
        <f t="shared" si="350"/>
        <v>87.526768613448937</v>
      </c>
      <c r="O3704" s="1">
        <f t="shared" si="350"/>
        <v>92.206826102686648</v>
      </c>
      <c r="P3704" s="1">
        <f t="shared" si="351"/>
        <v>81.023594051106969</v>
      </c>
      <c r="Q3704" s="6">
        <f t="shared" si="346"/>
        <v>0</v>
      </c>
      <c r="R3704" s="1">
        <f>AVERAGE($Q$4:Q3704)</f>
        <v>16.329387578848451</v>
      </c>
      <c r="S3704" s="1">
        <f>STDEV($R$4:R3704)</f>
        <v>1.8722327246910133</v>
      </c>
      <c r="T3704" s="1">
        <f t="shared" si="348"/>
        <v>16.278766948806371</v>
      </c>
      <c r="U3704" s="1">
        <f t="shared" si="349"/>
        <v>16.38000820889053</v>
      </c>
    </row>
    <row r="3705" spans="5:21" x14ac:dyDescent="0.2">
      <c r="E3705" s="1">
        <v>3702</v>
      </c>
      <c r="F3705" s="9">
        <v>0.86073214333737269</v>
      </c>
      <c r="G3705" s="9">
        <v>0.83217400970170274</v>
      </c>
      <c r="H3705" s="9">
        <v>1.9703838916029781</v>
      </c>
      <c r="I3705" s="9">
        <v>1.7581896827323362</v>
      </c>
      <c r="J3705" s="9">
        <v>5.1521737987059169E-2</v>
      </c>
      <c r="K3705" s="4">
        <f t="shared" si="347"/>
        <v>100</v>
      </c>
      <c r="L3705" s="1">
        <f t="shared" si="350"/>
        <v>118.78517560297448</v>
      </c>
      <c r="M3705" s="1">
        <f t="shared" si="350"/>
        <v>140.29557072701257</v>
      </c>
      <c r="N3705" s="1">
        <f t="shared" si="350"/>
        <v>208.06035271895598</v>
      </c>
      <c r="O3705" s="1">
        <f t="shared" si="350"/>
        <v>295.73569450576406</v>
      </c>
      <c r="P3705" s="1">
        <f t="shared" si="351"/>
        <v>298.79881251191324</v>
      </c>
      <c r="Q3705" s="6">
        <f t="shared" si="346"/>
        <v>178.79881251191324</v>
      </c>
      <c r="R3705" s="1">
        <f>AVERAGE($Q$4:Q3705)</f>
        <v>16.373274511569431</v>
      </c>
      <c r="S3705" s="1">
        <f>STDEV($R$4:R3705)</f>
        <v>1.871983584218593</v>
      </c>
      <c r="T3705" s="1">
        <f t="shared" si="348"/>
        <v>16.322667454163156</v>
      </c>
      <c r="U3705" s="1">
        <f t="shared" si="349"/>
        <v>16.423881568975705</v>
      </c>
    </row>
    <row r="3706" spans="5:21" x14ac:dyDescent="0.2">
      <c r="E3706" s="1">
        <v>3703</v>
      </c>
      <c r="F3706" s="9">
        <v>0.8509755389241036</v>
      </c>
      <c r="G3706" s="9">
        <v>-0.13561475498136133</v>
      </c>
      <c r="H3706" s="9">
        <v>2.0541392586892471</v>
      </c>
      <c r="I3706" s="9">
        <v>-0.91902393251075409</v>
      </c>
      <c r="J3706" s="9">
        <v>-1.0362555258325301</v>
      </c>
      <c r="K3706" s="4">
        <f t="shared" si="347"/>
        <v>100</v>
      </c>
      <c r="L3706" s="1">
        <f t="shared" si="350"/>
        <v>118.55361360862393</v>
      </c>
      <c r="M3706" s="1">
        <f t="shared" si="350"/>
        <v>115.38130541069295</v>
      </c>
      <c r="N3706" s="1">
        <f t="shared" si="350"/>
        <v>174.00259180149584</v>
      </c>
      <c r="O3706" s="1">
        <f t="shared" si="350"/>
        <v>144.78724774475876</v>
      </c>
      <c r="P3706" s="1">
        <f t="shared" si="351"/>
        <v>117.68532238107144</v>
      </c>
      <c r="Q3706" s="6">
        <f t="shared" si="346"/>
        <v>0</v>
      </c>
      <c r="R3706" s="1">
        <f>AVERAGE($Q$4:Q3706)</f>
        <v>16.368852887342705</v>
      </c>
      <c r="S3706" s="1">
        <f>STDEV($R$4:R3706)</f>
        <v>1.8717346911706179</v>
      </c>
      <c r="T3706" s="1">
        <f t="shared" si="348"/>
        <v>16.318259391295442</v>
      </c>
      <c r="U3706" s="1">
        <f t="shared" si="349"/>
        <v>16.419446383389968</v>
      </c>
    </row>
    <row r="3707" spans="5:21" x14ac:dyDescent="0.2">
      <c r="E3707" s="1">
        <v>3704</v>
      </c>
      <c r="F3707" s="9">
        <v>0.6607785962842172</v>
      </c>
      <c r="G3707" s="9">
        <v>0.48203332880802918</v>
      </c>
      <c r="H3707" s="9">
        <v>0.3172340257151518</v>
      </c>
      <c r="I3707" s="9">
        <v>-0.20677362044807523</v>
      </c>
      <c r="J3707" s="9">
        <v>1.231635451404145</v>
      </c>
      <c r="K3707" s="4">
        <f t="shared" si="347"/>
        <v>100</v>
      </c>
      <c r="L3707" s="1">
        <f t="shared" si="350"/>
        <v>114.12860256424825</v>
      </c>
      <c r="M3707" s="1">
        <f t="shared" si="350"/>
        <v>125.67919276738951</v>
      </c>
      <c r="N3707" s="1">
        <f t="shared" si="350"/>
        <v>133.91153242688137</v>
      </c>
      <c r="O3707" s="1">
        <f t="shared" si="350"/>
        <v>128.48660428090082</v>
      </c>
      <c r="P3707" s="1">
        <f t="shared" si="351"/>
        <v>164.37522016546171</v>
      </c>
      <c r="Q3707" s="6">
        <f t="shared" si="346"/>
        <v>44.375220165461712</v>
      </c>
      <c r="R3707" s="1">
        <f>AVERAGE($Q$4:Q3707)</f>
        <v>16.376414001618652</v>
      </c>
      <c r="S3707" s="1">
        <f>STDEV($R$4:R3707)</f>
        <v>1.8714856460348395</v>
      </c>
      <c r="T3707" s="1">
        <f t="shared" si="348"/>
        <v>16.32583406645676</v>
      </c>
      <c r="U3707" s="1">
        <f t="shared" si="349"/>
        <v>16.426993936780544</v>
      </c>
    </row>
    <row r="3708" spans="5:21" x14ac:dyDescent="0.2">
      <c r="E3708" s="1">
        <v>3705</v>
      </c>
      <c r="F3708" s="9">
        <v>-0.46923332774895243</v>
      </c>
      <c r="G3708" s="9">
        <v>-2.1147388906683773</v>
      </c>
      <c r="H3708" s="9">
        <v>4.9705022320267744E-2</v>
      </c>
      <c r="I3708" s="9">
        <v>0.35626499084173702</v>
      </c>
      <c r="J3708" s="9">
        <v>0.46000195652595721</v>
      </c>
      <c r="K3708" s="4">
        <f t="shared" si="347"/>
        <v>100</v>
      </c>
      <c r="L3708" s="1">
        <f t="shared" si="350"/>
        <v>91.042235064923275</v>
      </c>
      <c r="M3708" s="1">
        <f t="shared" si="350"/>
        <v>59.642937485956885</v>
      </c>
      <c r="N3708" s="1">
        <f t="shared" si="350"/>
        <v>60.238805047660946</v>
      </c>
      <c r="O3708" s="1">
        <f t="shared" si="350"/>
        <v>64.687613945665674</v>
      </c>
      <c r="P3708" s="1">
        <f t="shared" si="351"/>
        <v>70.921252106221019</v>
      </c>
      <c r="Q3708" s="6">
        <f t="shared" si="346"/>
        <v>0</v>
      </c>
      <c r="R3708" s="1">
        <f>AVERAGE($Q$4:Q3708)</f>
        <v>16.371993916867879</v>
      </c>
      <c r="S3708" s="1">
        <f>STDEV($R$4:R3708)</f>
        <v>1.8712368461021252</v>
      </c>
      <c r="T3708" s="1">
        <f t="shared" si="348"/>
        <v>16.321427531383044</v>
      </c>
      <c r="U3708" s="1">
        <f t="shared" si="349"/>
        <v>16.422560302352714</v>
      </c>
    </row>
    <row r="3709" spans="5:21" x14ac:dyDescent="0.2">
      <c r="E3709" s="1">
        <v>3706</v>
      </c>
      <c r="F3709" s="9">
        <v>-0.22118001652415842</v>
      </c>
      <c r="G3709" s="9">
        <v>-2.5040662876563147E-2</v>
      </c>
      <c r="H3709" s="9">
        <v>0.30638716452813242</v>
      </c>
      <c r="I3709" s="9">
        <v>-1.0957273843814619</v>
      </c>
      <c r="J3709" s="9">
        <v>0.93215930974110961</v>
      </c>
      <c r="K3709" s="4">
        <f t="shared" si="347"/>
        <v>100</v>
      </c>
      <c r="L3709" s="1">
        <f t="shared" si="350"/>
        <v>95.672813982441511</v>
      </c>
      <c r="M3709" s="1">
        <f t="shared" si="350"/>
        <v>95.194869649414599</v>
      </c>
      <c r="N3709" s="1">
        <f t="shared" si="350"/>
        <v>101.21059884239142</v>
      </c>
      <c r="O3709" s="1">
        <f t="shared" si="350"/>
        <v>81.292845067998755</v>
      </c>
      <c r="P3709" s="1">
        <f t="shared" si="351"/>
        <v>97.953205338365635</v>
      </c>
      <c r="Q3709" s="6">
        <f t="shared" si="346"/>
        <v>0</v>
      </c>
      <c r="R3709" s="1">
        <f>AVERAGE($Q$4:Q3709)</f>
        <v>16.367576217483943</v>
      </c>
      <c r="S3709" s="1">
        <f>STDEV($R$4:R3709)</f>
        <v>1.8709882938647335</v>
      </c>
      <c r="T3709" s="1">
        <f t="shared" si="348"/>
        <v>16.317023370406158</v>
      </c>
      <c r="U3709" s="1">
        <f t="shared" si="349"/>
        <v>16.418129064561729</v>
      </c>
    </row>
    <row r="3710" spans="5:21" x14ac:dyDescent="0.2">
      <c r="E3710" s="1">
        <v>3707</v>
      </c>
      <c r="F3710" s="9">
        <v>-0.71890781327965669</v>
      </c>
      <c r="G3710" s="9">
        <v>-1.1952329259656835</v>
      </c>
      <c r="H3710" s="9">
        <v>0.20138713807682507</v>
      </c>
      <c r="I3710" s="9">
        <v>0.61492983149946667</v>
      </c>
      <c r="J3710" s="9">
        <v>1.118921773013426</v>
      </c>
      <c r="K3710" s="4">
        <f t="shared" si="347"/>
        <v>100</v>
      </c>
      <c r="L3710" s="1">
        <f t="shared" si="350"/>
        <v>86.607691093851898</v>
      </c>
      <c r="M3710" s="1">
        <f t="shared" si="350"/>
        <v>68.193008036788811</v>
      </c>
      <c r="N3710" s="1">
        <f t="shared" si="350"/>
        <v>70.995710928183655</v>
      </c>
      <c r="O3710" s="1">
        <f t="shared" si="350"/>
        <v>80.286816713759961</v>
      </c>
      <c r="P3710" s="1">
        <f t="shared" si="351"/>
        <v>100.42285157186841</v>
      </c>
      <c r="Q3710" s="6">
        <f t="shared" si="346"/>
        <v>0</v>
      </c>
      <c r="R3710" s="1">
        <f>AVERAGE($Q$4:Q3710)</f>
        <v>16.363160901536414</v>
      </c>
      <c r="S3710" s="1">
        <f>STDEV($R$4:R3710)</f>
        <v>1.8707399918069918</v>
      </c>
      <c r="T3710" s="1">
        <f t="shared" si="348"/>
        <v>16.312621581534234</v>
      </c>
      <c r="U3710" s="1">
        <f t="shared" si="349"/>
        <v>16.413700221538594</v>
      </c>
    </row>
    <row r="3711" spans="5:21" x14ac:dyDescent="0.2">
      <c r="E3711" s="1">
        <v>3708</v>
      </c>
      <c r="F3711" s="9">
        <v>-0.20827428670600057</v>
      </c>
      <c r="G3711" s="9">
        <v>-1.6657531887176447</v>
      </c>
      <c r="H3711" s="9">
        <v>0.65113908931380138</v>
      </c>
      <c r="I3711" s="9">
        <v>0.15097612049430609</v>
      </c>
      <c r="J3711" s="9">
        <v>1.7897582438308746</v>
      </c>
      <c r="K3711" s="4">
        <f t="shared" si="347"/>
        <v>100</v>
      </c>
      <c r="L3711" s="1">
        <f t="shared" si="350"/>
        <v>95.920078455650597</v>
      </c>
      <c r="M3711" s="1">
        <f t="shared" si="350"/>
        <v>68.742297293557272</v>
      </c>
      <c r="N3711" s="1">
        <f t="shared" si="350"/>
        <v>78.303516200689543</v>
      </c>
      <c r="O3711" s="1">
        <f t="shared" si="350"/>
        <v>80.703967114944916</v>
      </c>
      <c r="P3711" s="1">
        <f t="shared" si="351"/>
        <v>115.4386686572674</v>
      </c>
      <c r="Q3711" s="6">
        <f t="shared" si="346"/>
        <v>0</v>
      </c>
      <c r="R3711" s="1">
        <f>AVERAGE($Q$4:Q3711)</f>
        <v>16.358747967096949</v>
      </c>
      <c r="S3711" s="1">
        <f>STDEV($R$4:R3711)</f>
        <v>1.8704919424053907</v>
      </c>
      <c r="T3711" s="1">
        <f t="shared" si="348"/>
        <v>16.308222162777728</v>
      </c>
      <c r="U3711" s="1">
        <f t="shared" si="349"/>
        <v>16.409273771416171</v>
      </c>
    </row>
    <row r="3712" spans="5:21" x14ac:dyDescent="0.2">
      <c r="E3712" s="1">
        <v>3709</v>
      </c>
      <c r="F3712" s="9">
        <v>-0.23459165277017746</v>
      </c>
      <c r="G3712" s="9">
        <v>1.1208408068341669</v>
      </c>
      <c r="H3712" s="9">
        <v>-0.54606289268122055</v>
      </c>
      <c r="I3712" s="9">
        <v>-0.7256198841787409</v>
      </c>
      <c r="J3712" s="9">
        <v>-0.15767682270961814</v>
      </c>
      <c r="K3712" s="4">
        <f t="shared" si="347"/>
        <v>100</v>
      </c>
      <c r="L3712" s="1">
        <f t="shared" si="350"/>
        <v>95.416532056145371</v>
      </c>
      <c r="M3712" s="1">
        <f t="shared" si="350"/>
        <v>119.39293362069198</v>
      </c>
      <c r="N3712" s="1">
        <f t="shared" si="350"/>
        <v>107.04051827659586</v>
      </c>
      <c r="O3712" s="1">
        <f t="shared" si="350"/>
        <v>92.580955969885594</v>
      </c>
      <c r="P3712" s="1">
        <f t="shared" si="351"/>
        <v>89.706936573845013</v>
      </c>
      <c r="Q3712" s="6">
        <f t="shared" si="346"/>
        <v>0</v>
      </c>
      <c r="R3712" s="1">
        <f>AVERAGE($Q$4:Q3712)</f>
        <v>16.354337412239282</v>
      </c>
      <c r="S3712" s="1">
        <f>STDEV($R$4:R3712)</f>
        <v>1.8702441481285226</v>
      </c>
      <c r="T3712" s="1">
        <f t="shared" si="348"/>
        <v>16.303825112149418</v>
      </c>
      <c r="U3712" s="1">
        <f t="shared" si="349"/>
        <v>16.404849712329145</v>
      </c>
    </row>
    <row r="3713" spans="5:21" x14ac:dyDescent="0.2">
      <c r="E3713" s="1">
        <v>3710</v>
      </c>
      <c r="F3713" s="9">
        <v>0.3599006959120743</v>
      </c>
      <c r="G3713" s="9">
        <v>0.12074451660737395</v>
      </c>
      <c r="H3713" s="9">
        <v>-1.1083284334745258</v>
      </c>
      <c r="I3713" s="9">
        <v>0.80134441304835491</v>
      </c>
      <c r="J3713" s="9">
        <v>1.2440614227671176</v>
      </c>
      <c r="K3713" s="4">
        <f t="shared" si="347"/>
        <v>100</v>
      </c>
      <c r="L3713" s="1">
        <f t="shared" si="350"/>
        <v>107.46340007420071</v>
      </c>
      <c r="M3713" s="1">
        <f t="shared" si="350"/>
        <v>110.09011178650726</v>
      </c>
      <c r="N3713" s="1">
        <f t="shared" si="350"/>
        <v>88.202344279931864</v>
      </c>
      <c r="O3713" s="1">
        <f t="shared" si="350"/>
        <v>103.53424467504426</v>
      </c>
      <c r="P3713" s="1">
        <f t="shared" si="351"/>
        <v>132.78279978466827</v>
      </c>
      <c r="Q3713" s="6">
        <f t="shared" si="346"/>
        <v>12.782799784668271</v>
      </c>
      <c r="R3713" s="1">
        <f>AVERAGE($Q$4:Q3713)</f>
        <v>16.353374733633466</v>
      </c>
      <c r="S3713" s="1">
        <f>STDEV($R$4:R3713)</f>
        <v>1.8699964867858607</v>
      </c>
      <c r="T3713" s="1">
        <f t="shared" si="348"/>
        <v>16.302875929624822</v>
      </c>
      <c r="U3713" s="1">
        <f t="shared" si="349"/>
        <v>16.403873537642109</v>
      </c>
    </row>
    <row r="3714" spans="5:21" x14ac:dyDescent="0.2">
      <c r="E3714" s="1">
        <v>3711</v>
      </c>
      <c r="F3714" s="9">
        <v>-1.6638114175293595</v>
      </c>
      <c r="G3714" s="9">
        <v>3.3256947062909603</v>
      </c>
      <c r="H3714" s="9">
        <v>0.22495214579976164</v>
      </c>
      <c r="I3714" s="9">
        <v>-0.89516561274649575</v>
      </c>
      <c r="J3714" s="9">
        <v>-0.98031932793674059</v>
      </c>
      <c r="K3714" s="4">
        <f t="shared" si="347"/>
        <v>100</v>
      </c>
      <c r="L3714" s="1">
        <f t="shared" si="350"/>
        <v>71.69406025069847</v>
      </c>
      <c r="M3714" s="1">
        <f t="shared" si="350"/>
        <v>139.42779152067402</v>
      </c>
      <c r="N3714" s="1">
        <f t="shared" si="350"/>
        <v>145.84395852029073</v>
      </c>
      <c r="O3714" s="1">
        <f t="shared" si="350"/>
        <v>121.93695518053281</v>
      </c>
      <c r="P3714" s="1">
        <f t="shared" si="351"/>
        <v>100.22726774007263</v>
      </c>
      <c r="Q3714" s="6">
        <f t="shared" si="346"/>
        <v>0</v>
      </c>
      <c r="R3714" s="1">
        <f>AVERAGE($Q$4:Q3714)</f>
        <v>16.348968003713328</v>
      </c>
      <c r="S3714" s="1">
        <f>STDEV($R$4:R3714)</f>
        <v>1.8697490834296637</v>
      </c>
      <c r="T3714" s="1">
        <f t="shared" si="348"/>
        <v>16.298482684265618</v>
      </c>
      <c r="U3714" s="1">
        <f t="shared" si="349"/>
        <v>16.399453323161037</v>
      </c>
    </row>
    <row r="3715" spans="5:21" x14ac:dyDescent="0.2">
      <c r="E3715" s="1">
        <v>3712</v>
      </c>
      <c r="F3715" s="9">
        <v>-0.39105543692130595</v>
      </c>
      <c r="G3715" s="9">
        <v>0.79060100688366219</v>
      </c>
      <c r="H3715" s="9">
        <v>-0.21314008336048573</v>
      </c>
      <c r="I3715" s="9">
        <v>-1.10004066300462</v>
      </c>
      <c r="J3715" s="9">
        <v>2.3817847250029445</v>
      </c>
      <c r="K3715" s="4">
        <f t="shared" si="347"/>
        <v>100</v>
      </c>
      <c r="L3715" s="1">
        <f t="shared" si="350"/>
        <v>92.476919882798441</v>
      </c>
      <c r="M3715" s="1">
        <f t="shared" si="350"/>
        <v>108.31886165123544</v>
      </c>
      <c r="N3715" s="1">
        <f t="shared" si="350"/>
        <v>103.79847545665493</v>
      </c>
      <c r="O3715" s="1">
        <f t="shared" si="350"/>
        <v>83.299550309058034</v>
      </c>
      <c r="P3715" s="1">
        <f t="shared" si="351"/>
        <v>134.12874143650151</v>
      </c>
      <c r="Q3715" s="6">
        <f t="shared" si="346"/>
        <v>14.128741436501514</v>
      </c>
      <c r="R3715" s="1">
        <f>AVERAGE($Q$4:Q3715)</f>
        <v>16.348369882332076</v>
      </c>
      <c r="S3715" s="1">
        <f>STDEV($R$4:R3715)</f>
        <v>1.8695018000760701</v>
      </c>
      <c r="T3715" s="1">
        <f t="shared" si="348"/>
        <v>16.29789803965599</v>
      </c>
      <c r="U3715" s="1">
        <f t="shared" si="349"/>
        <v>16.398841725008161</v>
      </c>
    </row>
    <row r="3716" spans="5:21" x14ac:dyDescent="0.2">
      <c r="E3716" s="1">
        <v>3713</v>
      </c>
      <c r="F3716" s="9">
        <v>-0.79600681601732504</v>
      </c>
      <c r="G3716" s="9">
        <v>-1.1482507034088485</v>
      </c>
      <c r="H3716" s="9">
        <v>-1.0591452337394003</v>
      </c>
      <c r="I3716" s="9">
        <v>-1.3187263903091662</v>
      </c>
      <c r="J3716" s="9">
        <v>0.37652398532372899</v>
      </c>
      <c r="K3716" s="4">
        <f t="shared" si="347"/>
        <v>100</v>
      </c>
      <c r="L3716" s="1">
        <f t="shared" si="350"/>
        <v>85.2824614181866</v>
      </c>
      <c r="M3716" s="1">
        <f t="shared" si="350"/>
        <v>67.783491839267313</v>
      </c>
      <c r="N3716" s="1">
        <f t="shared" si="350"/>
        <v>54.843826904962143</v>
      </c>
      <c r="O3716" s="1">
        <f t="shared" si="350"/>
        <v>42.129337776467104</v>
      </c>
      <c r="P3716" s="1">
        <f t="shared" si="351"/>
        <v>45.424388587051382</v>
      </c>
      <c r="Q3716" s="6">
        <f t="shared" ref="Q3716:Q3779" si="352">MAX(P3716-strike,0)</f>
        <v>0</v>
      </c>
      <c r="R3716" s="1">
        <f>AVERAGE($Q$4:Q3716)</f>
        <v>16.343966874014722</v>
      </c>
      <c r="S3716" s="1">
        <f>STDEV($R$4:R3716)</f>
        <v>1.8692547773399559</v>
      </c>
      <c r="T3716" s="1">
        <f t="shared" si="348"/>
        <v>16.293508496529466</v>
      </c>
      <c r="U3716" s="1">
        <f t="shared" si="349"/>
        <v>16.394425251499978</v>
      </c>
    </row>
    <row r="3717" spans="5:21" x14ac:dyDescent="0.2">
      <c r="E3717" s="1">
        <v>3714</v>
      </c>
      <c r="F3717" s="9">
        <v>0.52590394261642359</v>
      </c>
      <c r="G3717" s="9">
        <v>0.47007915782160126</v>
      </c>
      <c r="H3717" s="9">
        <v>-1.5952718968037516</v>
      </c>
      <c r="I3717" s="9">
        <v>1.0626717994455248</v>
      </c>
      <c r="J3717" s="9">
        <v>-0.32675302463758271</v>
      </c>
      <c r="K3717" s="4">
        <f t="shared" ref="K3717:K3780" si="353">$C$6</f>
        <v>100</v>
      </c>
      <c r="L3717" s="1">
        <f t="shared" si="350"/>
        <v>111.09114322393469</v>
      </c>
      <c r="M3717" s="1">
        <f t="shared" si="350"/>
        <v>122.04219017722347</v>
      </c>
      <c r="N3717" s="1">
        <f t="shared" si="350"/>
        <v>88.704660189743919</v>
      </c>
      <c r="O3717" s="1">
        <f t="shared" si="350"/>
        <v>109.71068742029063</v>
      </c>
      <c r="P3717" s="1">
        <f t="shared" si="351"/>
        <v>102.77027748343944</v>
      </c>
      <c r="Q3717" s="6">
        <f t="shared" si="352"/>
        <v>0</v>
      </c>
      <c r="R3717" s="1">
        <f>AVERAGE($Q$4:Q3717)</f>
        <v>16.339566236730388</v>
      </c>
      <c r="S3717" s="1">
        <f>STDEV($R$4:R3717)</f>
        <v>1.8690080176610424</v>
      </c>
      <c r="T3717" s="1">
        <f t="shared" ref="T3717:T3780" si="354">R3717 - $C$11*S3717/SQRT(E3717)</f>
        <v>16.2891213127951</v>
      </c>
      <c r="U3717" s="1">
        <f t="shared" ref="U3717:U3780" si="355">R3717 + $C$11*S3717/SQRT(E3717)</f>
        <v>16.390011160665676</v>
      </c>
    </row>
    <row r="3718" spans="5:21" x14ac:dyDescent="0.2">
      <c r="E3718" s="1">
        <v>3715</v>
      </c>
      <c r="F3718" s="9">
        <v>2.1612504497170448</v>
      </c>
      <c r="G3718" s="9">
        <v>-0.79361143434653059</v>
      </c>
      <c r="H3718" s="9">
        <v>0.9993141247832682</v>
      </c>
      <c r="I3718" s="9">
        <v>0.49310301619698294</v>
      </c>
      <c r="J3718" s="9">
        <v>6.4044343162095174E-2</v>
      </c>
      <c r="K3718" s="4">
        <f t="shared" si="353"/>
        <v>100</v>
      </c>
      <c r="L3718" s="1">
        <f t="shared" si="350"/>
        <v>154.07203856570385</v>
      </c>
      <c r="M3718" s="1">
        <f t="shared" si="350"/>
        <v>131.45939084558174</v>
      </c>
      <c r="N3718" s="1">
        <f t="shared" si="350"/>
        <v>160.54283858347193</v>
      </c>
      <c r="O3718" s="1">
        <f t="shared" si="350"/>
        <v>177.18270241857977</v>
      </c>
      <c r="P3718" s="1">
        <f t="shared" si="351"/>
        <v>179.46680956315441</v>
      </c>
      <c r="Q3718" s="6">
        <f t="shared" si="352"/>
        <v>59.466809563154413</v>
      </c>
      <c r="R3718" s="1">
        <f>AVERAGE($Q$4:Q3718)</f>
        <v>16.351175185135887</v>
      </c>
      <c r="S3718" s="1">
        <f>STDEV($R$4:R3718)</f>
        <v>1.8687609260002054</v>
      </c>
      <c r="T3718" s="1">
        <f t="shared" si="354"/>
        <v>16.300743719173578</v>
      </c>
      <c r="U3718" s="1">
        <f t="shared" si="355"/>
        <v>16.401606651098195</v>
      </c>
    </row>
    <row r="3719" spans="5:21" x14ac:dyDescent="0.2">
      <c r="E3719" s="1">
        <v>3716</v>
      </c>
      <c r="F3719" s="9">
        <v>0.33429159884690307</v>
      </c>
      <c r="G3719" s="9">
        <v>1.1685347089951392</v>
      </c>
      <c r="H3719" s="9">
        <v>-0.28845875021943357</v>
      </c>
      <c r="I3719" s="9">
        <v>1.1260362953180447</v>
      </c>
      <c r="J3719" s="9">
        <v>0.93407834356185049</v>
      </c>
      <c r="K3719" s="4">
        <f t="shared" si="353"/>
        <v>100</v>
      </c>
      <c r="L3719" s="1">
        <f t="shared" si="350"/>
        <v>106.91439908762833</v>
      </c>
      <c r="M3719" s="1">
        <f t="shared" si="350"/>
        <v>135.06220465772185</v>
      </c>
      <c r="N3719" s="1">
        <f t="shared" si="350"/>
        <v>127.49073528317594</v>
      </c>
      <c r="O3719" s="1">
        <f t="shared" si="350"/>
        <v>159.69263821611969</v>
      </c>
      <c r="P3719" s="1">
        <f t="shared" si="351"/>
        <v>192.49431585936728</v>
      </c>
      <c r="Q3719" s="6">
        <f t="shared" si="352"/>
        <v>72.494315859367276</v>
      </c>
      <c r="R3719" s="1">
        <f>AVERAGE($Q$4:Q3719)</f>
        <v>16.366283672938426</v>
      </c>
      <c r="S3719" s="1">
        <f>STDEV($R$4:R3719)</f>
        <v>1.8685134024213901</v>
      </c>
      <c r="T3719" s="1">
        <f t="shared" si="354"/>
        <v>16.315865672067989</v>
      </c>
      <c r="U3719" s="1">
        <f t="shared" si="355"/>
        <v>16.416701673808863</v>
      </c>
    </row>
    <row r="3720" spans="5:21" x14ac:dyDescent="0.2">
      <c r="E3720" s="1">
        <v>3717</v>
      </c>
      <c r="F3720" s="9">
        <v>0.15354544302681461</v>
      </c>
      <c r="G3720" s="9">
        <v>2.4463224690407515</v>
      </c>
      <c r="H3720" s="9">
        <v>0.57284751164843328</v>
      </c>
      <c r="I3720" s="9">
        <v>-0.427035047323443</v>
      </c>
      <c r="J3720" s="9">
        <v>1.3507724361261353</v>
      </c>
      <c r="K3720" s="4">
        <f t="shared" si="353"/>
        <v>100</v>
      </c>
      <c r="L3720" s="1">
        <f t="shared" si="350"/>
        <v>103.1185476642827</v>
      </c>
      <c r="M3720" s="1">
        <f t="shared" si="350"/>
        <v>168.19832151749063</v>
      </c>
      <c r="N3720" s="1">
        <f t="shared" si="350"/>
        <v>188.61601292006588</v>
      </c>
      <c r="O3720" s="1">
        <f t="shared" si="350"/>
        <v>173.17562643709323</v>
      </c>
      <c r="P3720" s="1">
        <f t="shared" si="351"/>
        <v>226.88896310503668</v>
      </c>
      <c r="Q3720" s="6">
        <f t="shared" si="352"/>
        <v>106.88896310503668</v>
      </c>
      <c r="R3720" s="1">
        <f>AVERAGE($Q$4:Q3720)</f>
        <v>16.390637366624755</v>
      </c>
      <c r="S3720" s="1">
        <f>STDEV($R$4:R3720)</f>
        <v>1.868265192600068</v>
      </c>
      <c r="T3720" s="1">
        <f t="shared" si="354"/>
        <v>16.340232844824815</v>
      </c>
      <c r="U3720" s="1">
        <f t="shared" si="355"/>
        <v>16.441041888424696</v>
      </c>
    </row>
    <row r="3721" spans="5:21" x14ac:dyDescent="0.2">
      <c r="E3721" s="1">
        <v>3718</v>
      </c>
      <c r="F3721" s="9">
        <v>5.7593751989770681E-2</v>
      </c>
      <c r="G3721" s="9">
        <v>-0.11759766493923962</v>
      </c>
      <c r="H3721" s="9">
        <v>0.9181098903354723</v>
      </c>
      <c r="I3721" s="9">
        <v>0.93920561994309537</v>
      </c>
      <c r="J3721" s="9">
        <v>0.61692844610661268</v>
      </c>
      <c r="K3721" s="4">
        <f t="shared" si="353"/>
        <v>100</v>
      </c>
      <c r="L3721" s="1">
        <f t="shared" si="350"/>
        <v>101.1585346659589</v>
      </c>
      <c r="M3721" s="1">
        <f t="shared" si="350"/>
        <v>98.807093960729645</v>
      </c>
      <c r="N3721" s="1">
        <f t="shared" si="350"/>
        <v>118.72280206799461</v>
      </c>
      <c r="O3721" s="1">
        <f t="shared" si="350"/>
        <v>143.25589483859576</v>
      </c>
      <c r="P3721" s="1">
        <f t="shared" si="351"/>
        <v>162.0683556469655</v>
      </c>
      <c r="Q3721" s="6">
        <f t="shared" si="352"/>
        <v>42.0683556469655</v>
      </c>
      <c r="R3721" s="1">
        <f>AVERAGE($Q$4:Q3721)</f>
        <v>16.397543692143945</v>
      </c>
      <c r="S3721" s="1">
        <f>STDEV($R$4:R3721)</f>
        <v>1.8680168747922294</v>
      </c>
      <c r="T3721" s="1">
        <f t="shared" si="354"/>
        <v>16.347152647789731</v>
      </c>
      <c r="U3721" s="1">
        <f t="shared" si="355"/>
        <v>16.447934736498159</v>
      </c>
    </row>
    <row r="3722" spans="5:21" x14ac:dyDescent="0.2">
      <c r="E3722" s="1">
        <v>3719</v>
      </c>
      <c r="F3722" s="9">
        <v>1.6506101019331254</v>
      </c>
      <c r="G3722" s="9">
        <v>0.21010464479331858</v>
      </c>
      <c r="H3722" s="9">
        <v>1.7760339687811211</v>
      </c>
      <c r="I3722" s="9">
        <v>0.3122534053545678</v>
      </c>
      <c r="J3722" s="9">
        <v>0.33719288694555871</v>
      </c>
      <c r="K3722" s="4">
        <f t="shared" si="353"/>
        <v>100</v>
      </c>
      <c r="L3722" s="1">
        <f t="shared" si="350"/>
        <v>139.11378652880643</v>
      </c>
      <c r="M3722" s="1">
        <f t="shared" si="350"/>
        <v>145.08403631502861</v>
      </c>
      <c r="N3722" s="1">
        <f t="shared" si="350"/>
        <v>206.9588392084558</v>
      </c>
      <c r="O3722" s="1">
        <f t="shared" si="350"/>
        <v>220.29567254689778</v>
      </c>
      <c r="P3722" s="1">
        <f t="shared" si="351"/>
        <v>235.66450097563927</v>
      </c>
      <c r="Q3722" s="6">
        <f t="shared" si="352"/>
        <v>115.66450097563927</v>
      </c>
      <c r="R3722" s="1">
        <f>AVERAGE($Q$4:Q3722)</f>
        <v>16.424235533306486</v>
      </c>
      <c r="S3722" s="1">
        <f>STDEV($R$4:R3722)</f>
        <v>1.867767921369883</v>
      </c>
      <c r="T3722" s="1">
        <f t="shared" si="354"/>
        <v>16.373857979006196</v>
      </c>
      <c r="U3722" s="1">
        <f t="shared" si="355"/>
        <v>16.474613087606777</v>
      </c>
    </row>
    <row r="3723" spans="5:21" x14ac:dyDescent="0.2">
      <c r="E3723" s="1">
        <v>3720</v>
      </c>
      <c r="F3723" s="9">
        <v>-0.62528897615266033</v>
      </c>
      <c r="G3723" s="9">
        <v>0.91173433247604407</v>
      </c>
      <c r="H3723" s="9">
        <v>0.530828856426524</v>
      </c>
      <c r="I3723" s="9">
        <v>-0.25423332772334106</v>
      </c>
      <c r="J3723" s="9">
        <v>-1.6630383470328525</v>
      </c>
      <c r="K3723" s="4">
        <f t="shared" si="353"/>
        <v>100</v>
      </c>
      <c r="L3723" s="1">
        <f t="shared" si="350"/>
        <v>88.244589994653552</v>
      </c>
      <c r="M3723" s="1">
        <f t="shared" si="350"/>
        <v>105.89618816055331</v>
      </c>
      <c r="N3723" s="1">
        <f t="shared" si="350"/>
        <v>117.75721778299909</v>
      </c>
      <c r="O3723" s="1">
        <f t="shared" si="350"/>
        <v>111.91933213463386</v>
      </c>
      <c r="P3723" s="1">
        <f t="shared" si="351"/>
        <v>80.251920532011482</v>
      </c>
      <c r="Q3723" s="6">
        <f t="shared" si="352"/>
        <v>0</v>
      </c>
      <c r="R3723" s="1">
        <f>AVERAGE($Q$4:Q3723)</f>
        <v>16.41982041622764</v>
      </c>
      <c r="S3723" s="1">
        <f>STDEV($R$4:R3723)</f>
        <v>1.8675191818278862</v>
      </c>
      <c r="T3723" s="1">
        <f t="shared" si="354"/>
        <v>16.369456341675939</v>
      </c>
      <c r="U3723" s="1">
        <f t="shared" si="355"/>
        <v>16.470184490779342</v>
      </c>
    </row>
    <row r="3724" spans="5:21" x14ac:dyDescent="0.2">
      <c r="E3724" s="1">
        <v>3721</v>
      </c>
      <c r="F3724" s="9">
        <v>-0.53422809287440032</v>
      </c>
      <c r="G3724" s="9">
        <v>0.91715719463536516</v>
      </c>
      <c r="H3724" s="9">
        <v>0.33974401958403178</v>
      </c>
      <c r="I3724" s="9">
        <v>-0.21411779016489163</v>
      </c>
      <c r="J3724" s="9">
        <v>0.61603827816725243</v>
      </c>
      <c r="K3724" s="4">
        <f t="shared" si="353"/>
        <v>100</v>
      </c>
      <c r="L3724" s="1">
        <f t="shared" si="350"/>
        <v>89.86643993723213</v>
      </c>
      <c r="M3724" s="1">
        <f t="shared" si="350"/>
        <v>107.95948375707856</v>
      </c>
      <c r="N3724" s="1">
        <f t="shared" si="350"/>
        <v>115.55017026729125</v>
      </c>
      <c r="O3724" s="1">
        <f t="shared" si="350"/>
        <v>110.70635574725196</v>
      </c>
      <c r="P3724" s="1">
        <f t="shared" si="351"/>
        <v>125.2220933879068</v>
      </c>
      <c r="Q3724" s="6">
        <f t="shared" si="352"/>
        <v>5.2220933879067957</v>
      </c>
      <c r="R3724" s="1">
        <f>AVERAGE($Q$4:Q3724)</f>
        <v>16.416811083513767</v>
      </c>
      <c r="S3724" s="1">
        <f>STDEV($R$4:R3724)</f>
        <v>1.8672706211638663</v>
      </c>
      <c r="T3724" s="1">
        <f t="shared" si="354"/>
        <v>16.366460479354402</v>
      </c>
      <c r="U3724" s="1">
        <f t="shared" si="355"/>
        <v>16.467161687673133</v>
      </c>
    </row>
    <row r="3725" spans="5:21" x14ac:dyDescent="0.2">
      <c r="E3725" s="1">
        <v>3722</v>
      </c>
      <c r="F3725" s="9">
        <v>-2.1564301277976483</v>
      </c>
      <c r="G3725" s="9">
        <v>1.4883880794513971</v>
      </c>
      <c r="H3725" s="9">
        <v>0.43915406422456726</v>
      </c>
      <c r="I3725" s="9">
        <v>-1.4943725545890629</v>
      </c>
      <c r="J3725" s="9">
        <v>-1.1364386409695726</v>
      </c>
      <c r="K3725" s="4">
        <f t="shared" si="353"/>
        <v>100</v>
      </c>
      <c r="L3725" s="1">
        <f t="shared" si="350"/>
        <v>64.967306109632588</v>
      </c>
      <c r="M3725" s="1">
        <f t="shared" si="350"/>
        <v>87.493261268088261</v>
      </c>
      <c r="N3725" s="1">
        <f t="shared" si="350"/>
        <v>95.525439017745114</v>
      </c>
      <c r="O3725" s="1">
        <f t="shared" si="350"/>
        <v>70.846678070820275</v>
      </c>
      <c r="P3725" s="1">
        <f t="shared" si="351"/>
        <v>56.442947546889158</v>
      </c>
      <c r="Q3725" s="6">
        <f t="shared" si="352"/>
        <v>0</v>
      </c>
      <c r="R3725" s="1">
        <f>AVERAGE($Q$4:Q3725)</f>
        <v>16.412400333625666</v>
      </c>
      <c r="S3725" s="1">
        <f>STDEV($R$4:R3725)</f>
        <v>1.8670222785953352</v>
      </c>
      <c r="T3725" s="1">
        <f t="shared" si="354"/>
        <v>16.362063189449902</v>
      </c>
      <c r="U3725" s="1">
        <f t="shared" si="355"/>
        <v>16.462737477801429</v>
      </c>
    </row>
    <row r="3726" spans="5:21" x14ac:dyDescent="0.2">
      <c r="E3726" s="1">
        <v>3723</v>
      </c>
      <c r="F3726" s="9">
        <v>-0.27742544261855073</v>
      </c>
      <c r="G3726" s="9">
        <v>1.5756268112454563</v>
      </c>
      <c r="H3726" s="9">
        <v>0.40314716898137704</v>
      </c>
      <c r="I3726" s="9">
        <v>-1.0610847311909311</v>
      </c>
      <c r="J3726" s="9">
        <v>0.47737330532982014</v>
      </c>
      <c r="K3726" s="4">
        <f t="shared" si="353"/>
        <v>100</v>
      </c>
      <c r="L3726" s="1">
        <f t="shared" si="350"/>
        <v>94.602613021146993</v>
      </c>
      <c r="M3726" s="1">
        <f t="shared" si="350"/>
        <v>129.64636307405107</v>
      </c>
      <c r="N3726" s="1">
        <f t="shared" si="350"/>
        <v>140.53265666003486</v>
      </c>
      <c r="O3726" s="1">
        <f t="shared" si="350"/>
        <v>113.6612970274184</v>
      </c>
      <c r="P3726" s="1">
        <f t="shared" si="351"/>
        <v>125.04799309039238</v>
      </c>
      <c r="Q3726" s="6">
        <f t="shared" si="352"/>
        <v>5.0479930903923815</v>
      </c>
      <c r="R3726" s="1">
        <f>AVERAGE($Q$4:Q3726)</f>
        <v>16.409347847124664</v>
      </c>
      <c r="S3726" s="1">
        <f>STDEV($R$4:R3726)</f>
        <v>1.8667741189551721</v>
      </c>
      <c r="T3726" s="1">
        <f t="shared" si="354"/>
        <v>16.359024153477076</v>
      </c>
      <c r="U3726" s="1">
        <f t="shared" si="355"/>
        <v>16.459671540772252</v>
      </c>
    </row>
    <row r="3727" spans="5:21" x14ac:dyDescent="0.2">
      <c r="E3727" s="1">
        <v>3724</v>
      </c>
      <c r="F3727" s="9">
        <v>0.75571961133391596</v>
      </c>
      <c r="G3727" s="9">
        <v>1.7296224541496485</v>
      </c>
      <c r="H3727" s="9">
        <v>0.37358290683187079</v>
      </c>
      <c r="I3727" s="9">
        <v>-0.48436277211294509</v>
      </c>
      <c r="J3727" s="9">
        <v>-4.6848072088323534E-2</v>
      </c>
      <c r="K3727" s="4">
        <f t="shared" si="353"/>
        <v>100</v>
      </c>
      <c r="L3727" s="1">
        <f t="shared" si="350"/>
        <v>116.31640512426253</v>
      </c>
      <c r="M3727" s="1">
        <f t="shared" si="350"/>
        <v>164.38949788193176</v>
      </c>
      <c r="N3727" s="1">
        <f t="shared" si="350"/>
        <v>177.14262170375468</v>
      </c>
      <c r="O3727" s="1">
        <f t="shared" si="350"/>
        <v>160.78734059917113</v>
      </c>
      <c r="P3727" s="1">
        <f t="shared" si="351"/>
        <v>159.28786095743666</v>
      </c>
      <c r="Q3727" s="6">
        <f t="shared" si="352"/>
        <v>39.287860957436664</v>
      </c>
      <c r="R3727" s="1">
        <f>AVERAGE($Q$4:Q3727)</f>
        <v>16.415491379109174</v>
      </c>
      <c r="S3727" s="1">
        <f>STDEV($R$4:R3727)</f>
        <v>1.8665258908396116</v>
      </c>
      <c r="T3727" s="1">
        <f t="shared" si="354"/>
        <v>16.365181133315566</v>
      </c>
      <c r="U3727" s="1">
        <f t="shared" si="355"/>
        <v>16.465801624902781</v>
      </c>
    </row>
    <row r="3728" spans="5:21" x14ac:dyDescent="0.2">
      <c r="E3728" s="1">
        <v>3725</v>
      </c>
      <c r="F3728" s="9">
        <v>-1.4252918845159002E-2</v>
      </c>
      <c r="G3728" s="9">
        <v>1.519701982033439</v>
      </c>
      <c r="H3728" s="9">
        <v>-0.17091906556743197</v>
      </c>
      <c r="I3728" s="9">
        <v>-1.7054208001354709</v>
      </c>
      <c r="J3728" s="9">
        <v>-3.7566678656730801E-2</v>
      </c>
      <c r="K3728" s="4">
        <f t="shared" si="353"/>
        <v>100</v>
      </c>
      <c r="L3728" s="1">
        <f t="shared" si="350"/>
        <v>99.715347528707127</v>
      </c>
      <c r="M3728" s="1">
        <f t="shared" si="350"/>
        <v>135.13307026628044</v>
      </c>
      <c r="N3728" s="1">
        <f t="shared" si="350"/>
        <v>130.59176836772099</v>
      </c>
      <c r="O3728" s="1">
        <f t="shared" si="350"/>
        <v>92.850625596294606</v>
      </c>
      <c r="P3728" s="1">
        <f t="shared" si="351"/>
        <v>92.155621841020888</v>
      </c>
      <c r="Q3728" s="6">
        <f t="shared" si="352"/>
        <v>0</v>
      </c>
      <c r="R3728" s="1">
        <f>AVERAGE($Q$4:Q3728)</f>
        <v>16.411084535785921</v>
      </c>
      <c r="S3728" s="1">
        <f>STDEV($R$4:R3728)</f>
        <v>1.8662778811783418</v>
      </c>
      <c r="T3728" s="1">
        <f t="shared" si="354"/>
        <v>16.360787727441416</v>
      </c>
      <c r="U3728" s="1">
        <f t="shared" si="355"/>
        <v>16.461381344130427</v>
      </c>
    </row>
    <row r="3729" spans="5:21" x14ac:dyDescent="0.2">
      <c r="E3729" s="1">
        <v>3726</v>
      </c>
      <c r="F3729" s="9">
        <v>0.46015884436201304</v>
      </c>
      <c r="G3729" s="9">
        <v>-0.35850234780809842</v>
      </c>
      <c r="H3729" s="9">
        <v>-0.6939058039279189</v>
      </c>
      <c r="I3729" s="9">
        <v>0.62581420934293419</v>
      </c>
      <c r="J3729" s="9">
        <v>-1.4504212231258862</v>
      </c>
      <c r="K3729" s="4">
        <f t="shared" si="353"/>
        <v>100</v>
      </c>
      <c r="L3729" s="1">
        <f t="shared" si="350"/>
        <v>109.63996529082213</v>
      </c>
      <c r="M3729" s="1">
        <f t="shared" si="350"/>
        <v>102.05393880220082</v>
      </c>
      <c r="N3729" s="1">
        <f t="shared" si="350"/>
        <v>88.829635240934095</v>
      </c>
      <c r="O3729" s="1">
        <f t="shared" si="350"/>
        <v>100.6735562950475</v>
      </c>
      <c r="P3729" s="1">
        <f t="shared" si="351"/>
        <v>75.32400848399152</v>
      </c>
      <c r="Q3729" s="6">
        <f t="shared" si="352"/>
        <v>0</v>
      </c>
      <c r="R3729" s="1">
        <f>AVERAGE($Q$4:Q3729)</f>
        <v>16.406680057918024</v>
      </c>
      <c r="S3729" s="1">
        <f>STDEV($R$4:R3729)</f>
        <v>1.8660300924872373</v>
      </c>
      <c r="T3729" s="1">
        <f t="shared" si="354"/>
        <v>16.356396676555228</v>
      </c>
      <c r="U3729" s="1">
        <f t="shared" si="355"/>
        <v>16.45696343928082</v>
      </c>
    </row>
    <row r="3730" spans="5:21" x14ac:dyDescent="0.2">
      <c r="E3730" s="1">
        <v>3727</v>
      </c>
      <c r="F3730" s="9">
        <v>0.92584741651080549</v>
      </c>
      <c r="G3730" s="9">
        <v>0.67119231061951723</v>
      </c>
      <c r="H3730" s="9">
        <v>0.30418050300795585</v>
      </c>
      <c r="I3730" s="9">
        <v>-2.1541472960961983</v>
      </c>
      <c r="J3730" s="9">
        <v>-0.17798129192669876</v>
      </c>
      <c r="K3730" s="4">
        <f t="shared" si="353"/>
        <v>100</v>
      </c>
      <c r="L3730" s="1">
        <f t="shared" si="350"/>
        <v>120.34223828441037</v>
      </c>
      <c r="M3730" s="1">
        <f t="shared" si="350"/>
        <v>137.63126708579088</v>
      </c>
      <c r="N3730" s="1">
        <f t="shared" si="350"/>
        <v>146.26414977288323</v>
      </c>
      <c r="O3730" s="1">
        <f t="shared" si="350"/>
        <v>95.067272521284067</v>
      </c>
      <c r="P3730" s="1">
        <f t="shared" si="351"/>
        <v>91.742754557067002</v>
      </c>
      <c r="Q3730" s="6">
        <f t="shared" si="352"/>
        <v>0</v>
      </c>
      <c r="R3730" s="1">
        <f>AVERAGE($Q$4:Q3730)</f>
        <v>16.40227794360144</v>
      </c>
      <c r="S3730" s="1">
        <f>STDEV($R$4:R3730)</f>
        <v>1.8657825272743183</v>
      </c>
      <c r="T3730" s="1">
        <f t="shared" si="354"/>
        <v>16.352007978690697</v>
      </c>
      <c r="U3730" s="1">
        <f t="shared" si="355"/>
        <v>16.452547908512184</v>
      </c>
    </row>
    <row r="3731" spans="5:21" x14ac:dyDescent="0.2">
      <c r="E3731" s="1">
        <v>3728</v>
      </c>
      <c r="F3731" s="9">
        <v>-0.25709368856041692</v>
      </c>
      <c r="G3731" s="9">
        <v>-5.0101789383916184E-2</v>
      </c>
      <c r="H3731" s="9">
        <v>0.55450072977691889</v>
      </c>
      <c r="I3731" s="9">
        <v>-0.27121245693706442</v>
      </c>
      <c r="J3731" s="9">
        <v>-1.4974693840485997</v>
      </c>
      <c r="K3731" s="4">
        <f t="shared" si="353"/>
        <v>100</v>
      </c>
      <c r="L3731" s="1">
        <f t="shared" si="350"/>
        <v>94.988083631599437</v>
      </c>
      <c r="M3731" s="1">
        <f t="shared" si="350"/>
        <v>94.041021912592967</v>
      </c>
      <c r="N3731" s="1">
        <f t="shared" si="350"/>
        <v>105.07046668561428</v>
      </c>
      <c r="O3731" s="1">
        <f t="shared" si="350"/>
        <v>99.522997187095356</v>
      </c>
      <c r="P3731" s="1">
        <f t="shared" si="351"/>
        <v>73.765774815987015</v>
      </c>
      <c r="Q3731" s="6">
        <f t="shared" si="352"/>
        <v>0</v>
      </c>
      <c r="R3731" s="1">
        <f>AVERAGE($Q$4:Q3731)</f>
        <v>16.397878190934165</v>
      </c>
      <c r="S3731" s="1">
        <f>STDEV($R$4:R3731)</f>
        <v>1.8655351880397371</v>
      </c>
      <c r="T3731" s="1">
        <f t="shared" si="354"/>
        <v>16.347621631883783</v>
      </c>
      <c r="U3731" s="1">
        <f t="shared" si="355"/>
        <v>16.448134749984547</v>
      </c>
    </row>
    <row r="3732" spans="5:21" x14ac:dyDescent="0.2">
      <c r="E3732" s="1">
        <v>3729</v>
      </c>
      <c r="F3732" s="9">
        <v>-0.38650341593893245</v>
      </c>
      <c r="G3732" s="9">
        <v>-1.3354201655602083</v>
      </c>
      <c r="H3732" s="9">
        <v>-0.70580426836386323</v>
      </c>
      <c r="I3732" s="9">
        <v>-0.57950956033891998</v>
      </c>
      <c r="J3732" s="9">
        <v>0.96692701845313422</v>
      </c>
      <c r="K3732" s="4">
        <f t="shared" si="353"/>
        <v>100</v>
      </c>
      <c r="L3732" s="1">
        <f t="shared" si="350"/>
        <v>92.561149594460559</v>
      </c>
      <c r="M3732" s="1">
        <f t="shared" si="350"/>
        <v>70.86562439918346</v>
      </c>
      <c r="N3732" s="1">
        <f t="shared" si="350"/>
        <v>61.536138247494193</v>
      </c>
      <c r="O3732" s="1">
        <f t="shared" si="350"/>
        <v>54.801781576616143</v>
      </c>
      <c r="P3732" s="1">
        <f t="shared" si="351"/>
        <v>66.493759931227586</v>
      </c>
      <c r="Q3732" s="6">
        <f t="shared" si="352"/>
        <v>0</v>
      </c>
      <c r="R3732" s="1">
        <f>AVERAGE($Q$4:Q3732)</f>
        <v>16.393480798016242</v>
      </c>
      <c r="S3732" s="1">
        <f>STDEV($R$4:R3732)</f>
        <v>1.8652880772757992</v>
      </c>
      <c r="T3732" s="1">
        <f t="shared" si="354"/>
        <v>16.343237634172748</v>
      </c>
      <c r="U3732" s="1">
        <f t="shared" si="355"/>
        <v>16.443723961859735</v>
      </c>
    </row>
    <row r="3733" spans="5:21" x14ac:dyDescent="0.2">
      <c r="E3733" s="1">
        <v>3730</v>
      </c>
      <c r="F3733" s="9">
        <v>0.70528358264709823</v>
      </c>
      <c r="G3733" s="9">
        <v>2.8100475901737809</v>
      </c>
      <c r="H3733" s="9">
        <v>-0.3232628387195291</v>
      </c>
      <c r="I3733" s="9">
        <v>-0.91496758614084683</v>
      </c>
      <c r="J3733" s="9">
        <v>-2.2201311367098242</v>
      </c>
      <c r="K3733" s="4">
        <f t="shared" si="353"/>
        <v>100</v>
      </c>
      <c r="L3733" s="1">
        <f t="shared" si="350"/>
        <v>115.14899546466322</v>
      </c>
      <c r="M3733" s="1">
        <f t="shared" si="350"/>
        <v>201.99368217531594</v>
      </c>
      <c r="N3733" s="1">
        <f t="shared" si="350"/>
        <v>189.34748137025744</v>
      </c>
      <c r="O3733" s="1">
        <f t="shared" si="350"/>
        <v>157.68357507749772</v>
      </c>
      <c r="P3733" s="1">
        <f t="shared" si="351"/>
        <v>101.14590802153724</v>
      </c>
      <c r="Q3733" s="6">
        <f t="shared" si="352"/>
        <v>0</v>
      </c>
      <c r="R3733" s="1">
        <f>AVERAGE($Q$4:Q3733)</f>
        <v>16.389085762949748</v>
      </c>
      <c r="S3733" s="1">
        <f>STDEV($R$4:R3733)</f>
        <v>1.8650411974670595</v>
      </c>
      <c r="T3733" s="1">
        <f t="shared" si="354"/>
        <v>16.33885598359813</v>
      </c>
      <c r="U3733" s="1">
        <f t="shared" si="355"/>
        <v>16.439315542301365</v>
      </c>
    </row>
    <row r="3734" spans="5:21" x14ac:dyDescent="0.2">
      <c r="E3734" s="1">
        <v>3731</v>
      </c>
      <c r="F3734" s="9">
        <v>1.5064779290696606</v>
      </c>
      <c r="G3734" s="9">
        <v>-0.81525740824872628</v>
      </c>
      <c r="H3734" s="9">
        <v>0.91927176981698722</v>
      </c>
      <c r="I3734" s="9">
        <v>1.5724890545243397</v>
      </c>
      <c r="J3734" s="9">
        <v>0.1598129983904073</v>
      </c>
      <c r="K3734" s="4">
        <f t="shared" si="353"/>
        <v>100</v>
      </c>
      <c r="L3734" s="1">
        <f t="shared" si="350"/>
        <v>135.16087988850808</v>
      </c>
      <c r="M3734" s="1">
        <f t="shared" si="350"/>
        <v>114.82558100912877</v>
      </c>
      <c r="N3734" s="1">
        <f t="shared" si="350"/>
        <v>138.00206435170921</v>
      </c>
      <c r="O3734" s="1">
        <f t="shared" si="350"/>
        <v>189.00367418832323</v>
      </c>
      <c r="P3734" s="1">
        <f t="shared" si="351"/>
        <v>195.14230364497001</v>
      </c>
      <c r="Q3734" s="6">
        <f t="shared" si="352"/>
        <v>75.142303644970013</v>
      </c>
      <c r="R3734" s="1">
        <f>AVERAGE($Q$4:Q3734)</f>
        <v>16.404833074094757</v>
      </c>
      <c r="S3734" s="1">
        <f>STDEV($R$4:R3734)</f>
        <v>1.8647939528448183</v>
      </c>
      <c r="T3734" s="1">
        <f t="shared" si="354"/>
        <v>16.35461668456864</v>
      </c>
      <c r="U3734" s="1">
        <f t="shared" si="355"/>
        <v>16.455049463620874</v>
      </c>
    </row>
    <row r="3735" spans="5:21" x14ac:dyDescent="0.2">
      <c r="E3735" s="1">
        <v>3732</v>
      </c>
      <c r="F3735" s="9">
        <v>9.9555563792819157E-3</v>
      </c>
      <c r="G3735" s="9">
        <v>-0.6759319148841314</v>
      </c>
      <c r="H3735" s="9">
        <v>-1.6138073988258839</v>
      </c>
      <c r="I3735" s="9">
        <v>0.12500322554842569</v>
      </c>
      <c r="J3735" s="9">
        <v>-6.4028427004814148E-2</v>
      </c>
      <c r="K3735" s="4">
        <f t="shared" si="353"/>
        <v>100</v>
      </c>
      <c r="L3735" s="1">
        <f t="shared" si="350"/>
        <v>100.19930948542026</v>
      </c>
      <c r="M3735" s="1">
        <f t="shared" si="350"/>
        <v>87.529415524120481</v>
      </c>
      <c r="N3735" s="1">
        <f t="shared" si="350"/>
        <v>63.384124921050194</v>
      </c>
      <c r="O3735" s="1">
        <f t="shared" si="350"/>
        <v>64.988743607616428</v>
      </c>
      <c r="P3735" s="1">
        <f t="shared" si="351"/>
        <v>64.161824137872287</v>
      </c>
      <c r="Q3735" s="6">
        <f t="shared" si="352"/>
        <v>0</v>
      </c>
      <c r="R3735" s="1">
        <f>AVERAGE($Q$4:Q3735)</f>
        <v>16.400437352477901</v>
      </c>
      <c r="S3735" s="1">
        <f>STDEV($R$4:R3735)</f>
        <v>1.8645469320587249</v>
      </c>
      <c r="T3735" s="1">
        <f t="shared" si="354"/>
        <v>16.350234342260432</v>
      </c>
      <c r="U3735" s="1">
        <f t="shared" si="355"/>
        <v>16.450640362695371</v>
      </c>
    </row>
    <row r="3736" spans="5:21" x14ac:dyDescent="0.2">
      <c r="E3736" s="1">
        <v>3733</v>
      </c>
      <c r="F3736" s="9">
        <v>-4.80838480143575E-2</v>
      </c>
      <c r="G3736" s="9">
        <v>-0.77952790888957679</v>
      </c>
      <c r="H3736" s="9">
        <v>-1.0524672688916326</v>
      </c>
      <c r="I3736" s="9">
        <v>0.63307879827334546</v>
      </c>
      <c r="J3736" s="9">
        <v>-1.9473282009130344</v>
      </c>
      <c r="K3736" s="4">
        <f t="shared" si="353"/>
        <v>100</v>
      </c>
      <c r="L3736" s="1">
        <f t="shared" si="350"/>
        <v>99.042932365152126</v>
      </c>
      <c r="M3736" s="1">
        <f t="shared" si="350"/>
        <v>84.74509212949944</v>
      </c>
      <c r="N3736" s="1">
        <f t="shared" si="350"/>
        <v>68.659148126893683</v>
      </c>
      <c r="O3736" s="1">
        <f t="shared" si="350"/>
        <v>77.926816829326384</v>
      </c>
      <c r="P3736" s="1">
        <f t="shared" si="351"/>
        <v>52.789087874044668</v>
      </c>
      <c r="Q3736" s="6">
        <f t="shared" si="352"/>
        <v>0</v>
      </c>
      <c r="R3736" s="1">
        <f>AVERAGE($Q$4:Q3736)</f>
        <v>16.396043985922191</v>
      </c>
      <c r="S3736" s="1">
        <f>STDEV($R$4:R3736)</f>
        <v>1.8643001375983645</v>
      </c>
      <c r="T3736" s="1">
        <f t="shared" si="354"/>
        <v>16.345854344434805</v>
      </c>
      <c r="U3736" s="1">
        <f t="shared" si="355"/>
        <v>16.446233627409576</v>
      </c>
    </row>
    <row r="3737" spans="5:21" x14ac:dyDescent="0.2">
      <c r="E3737" s="1">
        <v>3734</v>
      </c>
      <c r="F3737" s="9">
        <v>0.63794914240133949</v>
      </c>
      <c r="G3737" s="9">
        <v>0.55410509958164766</v>
      </c>
      <c r="H3737" s="9">
        <v>-1.2065584087395109</v>
      </c>
      <c r="I3737" s="9">
        <v>0.41084149415837601</v>
      </c>
      <c r="J3737" s="9">
        <v>0.34127765502489638</v>
      </c>
      <c r="K3737" s="4">
        <f t="shared" si="353"/>
        <v>100</v>
      </c>
      <c r="L3737" s="1">
        <f t="shared" si="350"/>
        <v>113.60869166188401</v>
      </c>
      <c r="M3737" s="1">
        <f t="shared" si="350"/>
        <v>126.92305470539725</v>
      </c>
      <c r="N3737" s="1">
        <f t="shared" si="350"/>
        <v>99.710337000037157</v>
      </c>
      <c r="O3737" s="1">
        <f t="shared" si="350"/>
        <v>108.24938130818768</v>
      </c>
      <c r="P3737" s="1">
        <f t="shared" si="351"/>
        <v>115.89599365285035</v>
      </c>
      <c r="Q3737" s="6">
        <f t="shared" si="352"/>
        <v>0</v>
      </c>
      <c r="R3737" s="1">
        <f>AVERAGE($Q$4:Q3737)</f>
        <v>16.391652972535493</v>
      </c>
      <c r="S3737" s="1">
        <f>STDEV($R$4:R3737)</f>
        <v>1.8640535719455034</v>
      </c>
      <c r="T3737" s="1">
        <f t="shared" si="354"/>
        <v>16.341476689138155</v>
      </c>
      <c r="U3737" s="1">
        <f t="shared" si="355"/>
        <v>16.441829255932831</v>
      </c>
    </row>
    <row r="3738" spans="5:21" x14ac:dyDescent="0.2">
      <c r="E3738" s="1">
        <v>3735</v>
      </c>
      <c r="F3738" s="9">
        <v>-1.1764950613724068</v>
      </c>
      <c r="G3738" s="9">
        <v>0.75131083576707169</v>
      </c>
      <c r="H3738" s="9">
        <v>0.53158373702899553</v>
      </c>
      <c r="I3738" s="9">
        <v>0.82180804383824579</v>
      </c>
      <c r="J3738" s="9">
        <v>0.23750203581585083</v>
      </c>
      <c r="K3738" s="4">
        <f t="shared" si="353"/>
        <v>100</v>
      </c>
      <c r="L3738" s="1">
        <f t="shared" si="350"/>
        <v>79.033449457914088</v>
      </c>
      <c r="M3738" s="1">
        <f t="shared" si="350"/>
        <v>91.847844232859856</v>
      </c>
      <c r="N3738" s="1">
        <f t="shared" si="350"/>
        <v>102.15079340307018</v>
      </c>
      <c r="O3738" s="1">
        <f t="shared" si="350"/>
        <v>120.39905656925283</v>
      </c>
      <c r="P3738" s="1">
        <f t="shared" si="351"/>
        <v>126.25606469674278</v>
      </c>
      <c r="Q3738" s="6">
        <f t="shared" si="352"/>
        <v>6.2560646967427829</v>
      </c>
      <c r="R3738" s="1">
        <f>AVERAGE($Q$4:Q3738)</f>
        <v>16.388939294282267</v>
      </c>
      <c r="S3738" s="1">
        <f>STDEV($R$4:R3738)</f>
        <v>1.8638071862963879</v>
      </c>
      <c r="T3738" s="1">
        <f t="shared" si="354"/>
        <v>16.33877635965381</v>
      </c>
      <c r="U3738" s="1">
        <f t="shared" si="355"/>
        <v>16.439102228910723</v>
      </c>
    </row>
    <row r="3739" spans="5:21" x14ac:dyDescent="0.2">
      <c r="E3739" s="1">
        <v>3736</v>
      </c>
      <c r="F3739" s="9">
        <v>-1.2330997378739994</v>
      </c>
      <c r="G3739" s="9">
        <v>-1.3550652511185035</v>
      </c>
      <c r="H3739" s="9">
        <v>1.6702642824384384</v>
      </c>
      <c r="I3739" s="9">
        <v>0.79291339716291986</v>
      </c>
      <c r="J3739" s="9">
        <v>0.64783080233610235</v>
      </c>
      <c r="K3739" s="4">
        <f t="shared" si="353"/>
        <v>100</v>
      </c>
      <c r="L3739" s="1">
        <f t="shared" si="350"/>
        <v>78.143762436744368</v>
      </c>
      <c r="M3739" s="1">
        <f t="shared" si="350"/>
        <v>59.592944619086872</v>
      </c>
      <c r="N3739" s="1">
        <f t="shared" si="350"/>
        <v>83.2285172640388</v>
      </c>
      <c r="O3739" s="1">
        <f t="shared" si="350"/>
        <v>97.531238748679542</v>
      </c>
      <c r="P3739" s="1">
        <f t="shared" si="351"/>
        <v>111.02316625950837</v>
      </c>
      <c r="Q3739" s="6">
        <f t="shared" si="352"/>
        <v>0</v>
      </c>
      <c r="R3739" s="1">
        <f>AVERAGE($Q$4:Q3739)</f>
        <v>16.384552533229193</v>
      </c>
      <c r="S3739" s="1">
        <f>STDEV($R$4:R3739)</f>
        <v>1.8635610333953643</v>
      </c>
      <c r="T3739" s="1">
        <f t="shared" si="354"/>
        <v>16.334402936633886</v>
      </c>
      <c r="U3739" s="1">
        <f t="shared" si="355"/>
        <v>16.434702129824501</v>
      </c>
    </row>
    <row r="3740" spans="5:21" x14ac:dyDescent="0.2">
      <c r="E3740" s="1">
        <v>3737</v>
      </c>
      <c r="F3740" s="9">
        <v>0.25037934392457828</v>
      </c>
      <c r="G3740" s="9">
        <v>1.4168836059980094</v>
      </c>
      <c r="H3740" s="9">
        <v>0.54253632697509602</v>
      </c>
      <c r="I3740" s="9">
        <v>-0.32493858270754572</v>
      </c>
      <c r="J3740" s="9">
        <v>5.6957105698529631E-2</v>
      </c>
      <c r="K3740" s="4">
        <f t="shared" si="353"/>
        <v>100</v>
      </c>
      <c r="L3740" s="1">
        <f t="shared" si="350"/>
        <v>105.13508580623959</v>
      </c>
      <c r="M3740" s="1">
        <f t="shared" si="350"/>
        <v>139.57788710749546</v>
      </c>
      <c r="N3740" s="1">
        <f t="shared" si="350"/>
        <v>155.57532840553492</v>
      </c>
      <c r="O3740" s="1">
        <f t="shared" si="350"/>
        <v>145.78636910289617</v>
      </c>
      <c r="P3740" s="1">
        <f t="shared" si="351"/>
        <v>147.45657799510778</v>
      </c>
      <c r="Q3740" s="6">
        <f t="shared" si="352"/>
        <v>27.456577995107779</v>
      </c>
      <c r="R3740" s="1">
        <f>AVERAGE($Q$4:Q3740)</f>
        <v>16.387515344431197</v>
      </c>
      <c r="S3740" s="1">
        <f>STDEV($R$4:R3740)</f>
        <v>1.8633148864633255</v>
      </c>
      <c r="T3740" s="1">
        <f t="shared" si="354"/>
        <v>16.337379081240652</v>
      </c>
      <c r="U3740" s="1">
        <f t="shared" si="355"/>
        <v>16.437651607621742</v>
      </c>
    </row>
    <row r="3741" spans="5:21" x14ac:dyDescent="0.2">
      <c r="E3741" s="1">
        <v>3738</v>
      </c>
      <c r="F3741" s="9">
        <v>-0.86874024418648332</v>
      </c>
      <c r="G3741" s="9">
        <v>-0.66120492192567326</v>
      </c>
      <c r="H3741" s="9">
        <v>-2.0146944734733552</v>
      </c>
      <c r="I3741" s="9">
        <v>-0.7601261131640058</v>
      </c>
      <c r="J3741" s="9">
        <v>1.1181191439391114</v>
      </c>
      <c r="K3741" s="4">
        <f t="shared" si="353"/>
        <v>100</v>
      </c>
      <c r="L3741" s="1">
        <f t="shared" si="350"/>
        <v>84.050863811181912</v>
      </c>
      <c r="M3741" s="1">
        <f t="shared" si="350"/>
        <v>73.639469528864311</v>
      </c>
      <c r="N3741" s="1">
        <f t="shared" si="350"/>
        <v>49.217155811358857</v>
      </c>
      <c r="O3741" s="1">
        <f t="shared" si="350"/>
        <v>42.275893730575554</v>
      </c>
      <c r="P3741" s="1">
        <f t="shared" si="351"/>
        <v>52.870253458258823</v>
      </c>
      <c r="Q3741" s="6">
        <f t="shared" si="352"/>
        <v>0</v>
      </c>
      <c r="R3741" s="1">
        <f>AVERAGE($Q$4:Q3741)</f>
        <v>16.383131311433758</v>
      </c>
      <c r="S3741" s="1">
        <f>STDEV($R$4:R3741)</f>
        <v>1.8630689728178829</v>
      </c>
      <c r="T3741" s="1">
        <f t="shared" si="354"/>
        <v>16.333008370906896</v>
      </c>
      <c r="U3741" s="1">
        <f t="shared" si="355"/>
        <v>16.433254251960619</v>
      </c>
    </row>
    <row r="3742" spans="5:21" x14ac:dyDescent="0.2">
      <c r="E3742" s="1">
        <v>3739</v>
      </c>
      <c r="F3742" s="9">
        <v>0.11377665032341611</v>
      </c>
      <c r="G3742" s="9">
        <v>0.61867581280239392</v>
      </c>
      <c r="H3742" s="9">
        <v>0.34278173188795336</v>
      </c>
      <c r="I3742" s="9">
        <v>0.33394030651834328</v>
      </c>
      <c r="J3742" s="9">
        <v>0.3833270056929905</v>
      </c>
      <c r="K3742" s="4">
        <f t="shared" si="353"/>
        <v>100</v>
      </c>
      <c r="L3742" s="1">
        <f t="shared" si="350"/>
        <v>102.30162076147722</v>
      </c>
      <c r="M3742" s="1">
        <f t="shared" si="350"/>
        <v>115.77639234705366</v>
      </c>
      <c r="N3742" s="1">
        <f t="shared" si="350"/>
        <v>123.99199722209497</v>
      </c>
      <c r="O3742" s="1">
        <f t="shared" si="350"/>
        <v>132.55598523943524</v>
      </c>
      <c r="P3742" s="1">
        <f t="shared" si="351"/>
        <v>143.11814635506047</v>
      </c>
      <c r="Q3742" s="6">
        <f t="shared" si="352"/>
        <v>23.118146355060475</v>
      </c>
      <c r="R3742" s="1">
        <f>AVERAGE($Q$4:Q3742)</f>
        <v>16.384932599222903</v>
      </c>
      <c r="S3742" s="1">
        <f>STDEV($R$4:R3742)</f>
        <v>1.8628231003792244</v>
      </c>
      <c r="T3742" s="1">
        <f t="shared" si="354"/>
        <v>16.334822975790942</v>
      </c>
      <c r="U3742" s="1">
        <f t="shared" si="355"/>
        <v>16.435042222654864</v>
      </c>
    </row>
    <row r="3743" spans="5:21" x14ac:dyDescent="0.2">
      <c r="E3743" s="1">
        <v>3740</v>
      </c>
      <c r="F3743" s="9">
        <v>-1.0913754522334784</v>
      </c>
      <c r="G3743" s="9">
        <v>1.1312658898532391</v>
      </c>
      <c r="H3743" s="9">
        <v>-0.32566731533734128</v>
      </c>
      <c r="I3743" s="9">
        <v>1.2131567928008735</v>
      </c>
      <c r="J3743" s="9">
        <v>0.31097215469344519</v>
      </c>
      <c r="K3743" s="4">
        <f t="shared" si="353"/>
        <v>100</v>
      </c>
      <c r="L3743" s="1">
        <f t="shared" si="350"/>
        <v>80.390426486281982</v>
      </c>
      <c r="M3743" s="1">
        <f t="shared" si="350"/>
        <v>100.80099972673491</v>
      </c>
      <c r="N3743" s="1">
        <f t="shared" si="350"/>
        <v>94.444731395098984</v>
      </c>
      <c r="O3743" s="1">
        <f t="shared" si="350"/>
        <v>120.37912879926387</v>
      </c>
      <c r="P3743" s="1">
        <f t="shared" si="351"/>
        <v>128.1037650476492</v>
      </c>
      <c r="Q3743" s="6">
        <f t="shared" si="352"/>
        <v>8.1037650476492047</v>
      </c>
      <c r="R3743" s="1">
        <f>AVERAGE($Q$4:Q3743)</f>
        <v>16.382718383300023</v>
      </c>
      <c r="S3743" s="1">
        <f>STDEV($R$4:R3743)</f>
        <v>1.8625773942434434</v>
      </c>
      <c r="T3743" s="1">
        <f t="shared" si="354"/>
        <v>16.332622068032883</v>
      </c>
      <c r="U3743" s="1">
        <f t="shared" si="355"/>
        <v>16.432814698567164</v>
      </c>
    </row>
    <row r="3744" spans="5:21" x14ac:dyDescent="0.2">
      <c r="E3744" s="1">
        <v>3741</v>
      </c>
      <c r="F3744" s="9">
        <v>-0.13547719390771817</v>
      </c>
      <c r="G3744" s="9">
        <v>1.2526606951723807</v>
      </c>
      <c r="H3744" s="9">
        <v>-1.1038991942768916E-3</v>
      </c>
      <c r="I3744" s="9">
        <v>-1.2784403224941343</v>
      </c>
      <c r="J3744" s="9">
        <v>1.2866576071246527</v>
      </c>
      <c r="K3744" s="4">
        <f t="shared" si="353"/>
        <v>100</v>
      </c>
      <c r="L3744" s="1">
        <f t="shared" si="350"/>
        <v>97.326834954626307</v>
      </c>
      <c r="M3744" s="1">
        <f t="shared" si="350"/>
        <v>125.036648988884</v>
      </c>
      <c r="N3744" s="1">
        <f t="shared" si="350"/>
        <v>125.00904646482174</v>
      </c>
      <c r="O3744" s="1">
        <f t="shared" si="350"/>
        <v>96.804941535820191</v>
      </c>
      <c r="P3744" s="1">
        <f t="shared" si="351"/>
        <v>125.21466236221544</v>
      </c>
      <c r="Q3744" s="6">
        <f t="shared" si="352"/>
        <v>5.2146623622154351</v>
      </c>
      <c r="R3744" s="1">
        <f>AVERAGE($Q$4:Q3744)</f>
        <v>16.37973307027648</v>
      </c>
      <c r="S3744" s="1">
        <f>STDEV($R$4:R3744)</f>
        <v>1.8623318793989438</v>
      </c>
      <c r="T3744" s="1">
        <f t="shared" si="354"/>
        <v>16.329650053576721</v>
      </c>
      <c r="U3744" s="1">
        <f t="shared" si="355"/>
        <v>16.429816086976238</v>
      </c>
    </row>
    <row r="3745" spans="5:21" x14ac:dyDescent="0.2">
      <c r="E3745" s="1">
        <v>3742</v>
      </c>
      <c r="F3745" s="9">
        <v>-0.48250740292132832</v>
      </c>
      <c r="G3745" s="9">
        <v>0.11252836884523276</v>
      </c>
      <c r="H3745" s="9">
        <v>-0.21152800400159322</v>
      </c>
      <c r="I3745" s="9">
        <v>0.55002033150231</v>
      </c>
      <c r="J3745" s="9">
        <v>0.24567498257965781</v>
      </c>
      <c r="K3745" s="4">
        <f t="shared" si="353"/>
        <v>100</v>
      </c>
      <c r="L3745" s="1">
        <f t="shared" si="350"/>
        <v>90.800855321557762</v>
      </c>
      <c r="M3745" s="1">
        <f t="shared" si="350"/>
        <v>92.867558794146461</v>
      </c>
      <c r="N3745" s="1">
        <f t="shared" si="350"/>
        <v>89.020686772796083</v>
      </c>
      <c r="O3745" s="1">
        <f t="shared" si="350"/>
        <v>99.372244538242711</v>
      </c>
      <c r="P3745" s="1">
        <f t="shared" si="351"/>
        <v>104.37684307189366</v>
      </c>
      <c r="Q3745" s="6">
        <f t="shared" si="352"/>
        <v>0</v>
      </c>
      <c r="R3745" s="1">
        <f>AVERAGE($Q$4:Q3745)</f>
        <v>16.375355803288162</v>
      </c>
      <c r="S3745" s="1">
        <f>STDEV($R$4:R3745)</f>
        <v>1.8620866018457363</v>
      </c>
      <c r="T3745" s="1">
        <f t="shared" si="354"/>
        <v>16.325286074326375</v>
      </c>
      <c r="U3745" s="1">
        <f t="shared" si="355"/>
        <v>16.42542553224995</v>
      </c>
    </row>
    <row r="3746" spans="5:21" x14ac:dyDescent="0.2">
      <c r="E3746" s="1">
        <v>3743</v>
      </c>
      <c r="F3746" s="9">
        <v>-0.42576402847771533</v>
      </c>
      <c r="G3746" s="9">
        <v>0.50766857384587638</v>
      </c>
      <c r="H3746" s="9">
        <v>0.52294353736215271</v>
      </c>
      <c r="I3746" s="9">
        <v>-0.29084731067996472</v>
      </c>
      <c r="J3746" s="9">
        <v>2.9842794901924208E-2</v>
      </c>
      <c r="K3746" s="4">
        <f t="shared" si="353"/>
        <v>100</v>
      </c>
      <c r="L3746" s="1">
        <f t="shared" si="350"/>
        <v>91.837194121586663</v>
      </c>
      <c r="M3746" s="1">
        <f t="shared" si="350"/>
        <v>101.65158117676351</v>
      </c>
      <c r="N3746" s="1">
        <f t="shared" si="350"/>
        <v>112.85906213652488</v>
      </c>
      <c r="O3746" s="1">
        <f t="shared" si="350"/>
        <v>106.48140195805705</v>
      </c>
      <c r="P3746" s="1">
        <f t="shared" si="351"/>
        <v>107.11884289554131</v>
      </c>
      <c r="Q3746" s="6">
        <f t="shared" si="352"/>
        <v>0</v>
      </c>
      <c r="R3746" s="1">
        <f>AVERAGE($Q$4:Q3746)</f>
        <v>16.370980875208204</v>
      </c>
      <c r="S3746" s="1">
        <f>STDEV($R$4:R3746)</f>
        <v>1.861841564022457</v>
      </c>
      <c r="T3746" s="1">
        <f t="shared" si="354"/>
        <v>16.320924423094826</v>
      </c>
      <c r="U3746" s="1">
        <f t="shared" si="355"/>
        <v>16.421037327321582</v>
      </c>
    </row>
    <row r="3747" spans="5:21" x14ac:dyDescent="0.2">
      <c r="E3747" s="1">
        <v>3744</v>
      </c>
      <c r="F3747" s="9">
        <v>0.16891931409190875</v>
      </c>
      <c r="G3747" s="9">
        <v>0.66271468313061632</v>
      </c>
      <c r="H3747" s="9">
        <v>-1.1903489394171629</v>
      </c>
      <c r="I3747" s="9">
        <v>0.40608824747323524</v>
      </c>
      <c r="J3747" s="9">
        <v>-0.50124299377785064</v>
      </c>
      <c r="K3747" s="4">
        <f t="shared" si="353"/>
        <v>100</v>
      </c>
      <c r="L3747" s="1">
        <f t="shared" si="350"/>
        <v>103.43610186907885</v>
      </c>
      <c r="M3747" s="1">
        <f t="shared" si="350"/>
        <v>118.09589754053351</v>
      </c>
      <c r="N3747" s="1">
        <f t="shared" si="350"/>
        <v>93.077008374507997</v>
      </c>
      <c r="O3747" s="1">
        <f t="shared" si="350"/>
        <v>100.95196877486491</v>
      </c>
      <c r="P3747" s="1">
        <f t="shared" si="351"/>
        <v>91.322413311433024</v>
      </c>
      <c r="Q3747" s="6">
        <f t="shared" si="352"/>
        <v>0</v>
      </c>
      <c r="R3747" s="1">
        <f>AVERAGE($Q$4:Q3747)</f>
        <v>16.366608284162474</v>
      </c>
      <c r="S3747" s="1">
        <f>STDEV($R$4:R3747)</f>
        <v>1.8615967683600554</v>
      </c>
      <c r="T3747" s="1">
        <f t="shared" si="354"/>
        <v>16.316565097948022</v>
      </c>
      <c r="U3747" s="1">
        <f t="shared" si="355"/>
        <v>16.416651470376927</v>
      </c>
    </row>
    <row r="3748" spans="5:21" x14ac:dyDescent="0.2">
      <c r="E3748" s="1">
        <v>3745</v>
      </c>
      <c r="F3748" s="9">
        <v>-0.71178419602802023</v>
      </c>
      <c r="G3748" s="9">
        <v>-1.2937834981130436</v>
      </c>
      <c r="H3748" s="9">
        <v>1.3181579561205581</v>
      </c>
      <c r="I3748" s="9">
        <v>0.70379428507294506</v>
      </c>
      <c r="J3748" s="9">
        <v>-0.81010512076318264</v>
      </c>
      <c r="K3748" s="4">
        <f t="shared" si="353"/>
        <v>100</v>
      </c>
      <c r="L3748" s="1">
        <f t="shared" si="350"/>
        <v>86.731171043835189</v>
      </c>
      <c r="M3748" s="1">
        <f t="shared" si="350"/>
        <v>66.957403407077976</v>
      </c>
      <c r="N3748" s="1">
        <f t="shared" si="350"/>
        <v>87.155008342229593</v>
      </c>
      <c r="O3748" s="1">
        <f t="shared" si="350"/>
        <v>100.32822843475871</v>
      </c>
      <c r="P3748" s="1">
        <f t="shared" si="351"/>
        <v>85.321465609070913</v>
      </c>
      <c r="Q3748" s="6">
        <f t="shared" si="352"/>
        <v>0</v>
      </c>
      <c r="R3748" s="1">
        <f>AVERAGE($Q$4:Q3748)</f>
        <v>16.362238028278853</v>
      </c>
      <c r="S3748" s="1">
        <f>STDEV($R$4:R3748)</f>
        <v>1.8613522172818537</v>
      </c>
      <c r="T3748" s="1">
        <f t="shared" si="354"/>
        <v>16.312208096954166</v>
      </c>
      <c r="U3748" s="1">
        <f t="shared" si="355"/>
        <v>16.41226795960354</v>
      </c>
    </row>
    <row r="3749" spans="5:21" x14ac:dyDescent="0.2">
      <c r="E3749" s="1">
        <v>3746</v>
      </c>
      <c r="F3749" s="9">
        <v>0.38409552871598862</v>
      </c>
      <c r="G3749" s="9">
        <v>1.4078000276640523</v>
      </c>
      <c r="H3749" s="9">
        <v>-0.69311681727413088</v>
      </c>
      <c r="I3749" s="9">
        <v>1.2637383406399749</v>
      </c>
      <c r="J3749" s="9">
        <v>-1.0106759873451665</v>
      </c>
      <c r="K3749" s="4">
        <f t="shared" si="353"/>
        <v>100</v>
      </c>
      <c r="L3749" s="1">
        <f t="shared" si="350"/>
        <v>107.98467206537742</v>
      </c>
      <c r="M3749" s="1">
        <f t="shared" si="350"/>
        <v>143.10080289366485</v>
      </c>
      <c r="N3749" s="1">
        <f t="shared" si="350"/>
        <v>124.57724107978592</v>
      </c>
      <c r="O3749" s="1">
        <f t="shared" si="350"/>
        <v>160.40046620405613</v>
      </c>
      <c r="P3749" s="1">
        <f t="shared" si="351"/>
        <v>131.04468926689057</v>
      </c>
      <c r="Q3749" s="6">
        <f t="shared" si="352"/>
        <v>11.044689266890572</v>
      </c>
      <c r="R3749" s="1">
        <f>AVERAGE($Q$4:Q3749)</f>
        <v>16.360818501113506</v>
      </c>
      <c r="S3749" s="1">
        <f>STDEV($R$4:R3749)</f>
        <v>1.8611078111907209</v>
      </c>
      <c r="T3749" s="1">
        <f t="shared" si="354"/>
        <v>16.310801816351542</v>
      </c>
      <c r="U3749" s="1">
        <f t="shared" si="355"/>
        <v>16.41083518587547</v>
      </c>
    </row>
    <row r="3750" spans="5:21" x14ac:dyDescent="0.2">
      <c r="E3750" s="1">
        <v>3747</v>
      </c>
      <c r="F3750" s="9">
        <v>-0.42281271817046218</v>
      </c>
      <c r="G3750" s="9">
        <v>0.78599896369269118</v>
      </c>
      <c r="H3750" s="9">
        <v>0.84411112766247243</v>
      </c>
      <c r="I3750" s="9">
        <v>-0.50912490223709028</v>
      </c>
      <c r="J3750" s="9">
        <v>0.58308614825364202</v>
      </c>
      <c r="K3750" s="4">
        <f t="shared" si="353"/>
        <v>100</v>
      </c>
      <c r="L3750" s="1">
        <f t="shared" si="350"/>
        <v>91.891418134721263</v>
      </c>
      <c r="M3750" s="1">
        <f t="shared" si="350"/>
        <v>107.53403854672344</v>
      </c>
      <c r="N3750" s="1">
        <f t="shared" si="350"/>
        <v>127.31058607948763</v>
      </c>
      <c r="O3750" s="1">
        <f t="shared" si="350"/>
        <v>114.98534439258692</v>
      </c>
      <c r="P3750" s="1">
        <f t="shared" si="351"/>
        <v>129.20779338263554</v>
      </c>
      <c r="Q3750" s="6">
        <f t="shared" si="352"/>
        <v>9.2077933826355434</v>
      </c>
      <c r="R3750" s="1">
        <f>AVERAGE($Q$4:Q3750)</f>
        <v>16.35890950054813</v>
      </c>
      <c r="S3750" s="1">
        <f>STDEV($R$4:R3750)</f>
        <v>1.860863567195711</v>
      </c>
      <c r="T3750" s="1">
        <f t="shared" si="354"/>
        <v>16.308906053566503</v>
      </c>
      <c r="U3750" s="1">
        <f t="shared" si="355"/>
        <v>16.408912947529757</v>
      </c>
    </row>
    <row r="3751" spans="5:21" x14ac:dyDescent="0.2">
      <c r="E3751" s="1">
        <v>3748</v>
      </c>
      <c r="F3751" s="9">
        <v>-0.19304820852994453</v>
      </c>
      <c r="G3751" s="9">
        <v>-1.2573218555189669</v>
      </c>
      <c r="H3751" s="9">
        <v>-0.58850673667620867</v>
      </c>
      <c r="I3751" s="9">
        <v>1.7341471902909689</v>
      </c>
      <c r="J3751" s="9">
        <v>-0.20949073586962186</v>
      </c>
      <c r="K3751" s="4">
        <f t="shared" si="353"/>
        <v>100</v>
      </c>
      <c r="L3751" s="1">
        <f t="shared" si="350"/>
        <v>96.212620979758171</v>
      </c>
      <c r="M3751" s="1">
        <f t="shared" si="350"/>
        <v>74.820818853887545</v>
      </c>
      <c r="N3751" s="1">
        <f t="shared" si="350"/>
        <v>66.512827636099516</v>
      </c>
      <c r="O3751" s="1">
        <f t="shared" si="350"/>
        <v>94.087411890918474</v>
      </c>
      <c r="P3751" s="1">
        <f t="shared" si="351"/>
        <v>90.226765377529077</v>
      </c>
      <c r="Q3751" s="6">
        <f t="shared" si="352"/>
        <v>0</v>
      </c>
      <c r="R3751" s="1">
        <f>AVERAGE($Q$4:Q3751)</f>
        <v>16.354544796839338</v>
      </c>
      <c r="S3751" s="1">
        <f>STDEV($R$4:R3751)</f>
        <v>1.8606195718320815</v>
      </c>
      <c r="T3751" s="1">
        <f t="shared" si="354"/>
        <v>16.304554576535256</v>
      </c>
      <c r="U3751" s="1">
        <f t="shared" si="355"/>
        <v>16.40453501714342</v>
      </c>
    </row>
    <row r="3752" spans="5:21" x14ac:dyDescent="0.2">
      <c r="E3752" s="1">
        <v>3749</v>
      </c>
      <c r="F3752" s="9">
        <v>-1.465141394874081</v>
      </c>
      <c r="G3752" s="9">
        <v>0.57481202020426281</v>
      </c>
      <c r="H3752" s="9">
        <v>1.4424585970118642E-2</v>
      </c>
      <c r="I3752" s="9">
        <v>-0.7890184861025773</v>
      </c>
      <c r="J3752" s="9">
        <v>-0.36361370803206228</v>
      </c>
      <c r="K3752" s="4">
        <f t="shared" si="353"/>
        <v>100</v>
      </c>
      <c r="L3752" s="1">
        <f t="shared" si="350"/>
        <v>74.600104425418664</v>
      </c>
      <c r="M3752" s="1">
        <f t="shared" si="350"/>
        <v>83.688729177780829</v>
      </c>
      <c r="N3752" s="1">
        <f t="shared" si="350"/>
        <v>83.93051282674287</v>
      </c>
      <c r="O3752" s="1">
        <f t="shared" si="350"/>
        <v>71.678119310706222</v>
      </c>
      <c r="P3752" s="1">
        <f t="shared" si="351"/>
        <v>66.650516059384998</v>
      </c>
      <c r="Q3752" s="6">
        <f t="shared" si="352"/>
        <v>0</v>
      </c>
      <c r="R3752" s="1">
        <f>AVERAGE($Q$4:Q3752)</f>
        <v>16.350182421593448</v>
      </c>
      <c r="S3752" s="1">
        <f>STDEV($R$4:R3752)</f>
        <v>1.8603758275002809</v>
      </c>
      <c r="T3752" s="1">
        <f t="shared" si="354"/>
        <v>16.300205416805138</v>
      </c>
      <c r="U3752" s="1">
        <f t="shared" si="355"/>
        <v>16.400159426381759</v>
      </c>
    </row>
    <row r="3753" spans="5:21" x14ac:dyDescent="0.2">
      <c r="E3753" s="1">
        <v>3750</v>
      </c>
      <c r="F3753" s="9">
        <v>-1.0798885341500863</v>
      </c>
      <c r="G3753" s="9">
        <v>0.24244059204647783</v>
      </c>
      <c r="H3753" s="9">
        <v>-0.56445742302457802</v>
      </c>
      <c r="I3753" s="9">
        <v>5.7526676755514927E-2</v>
      </c>
      <c r="J3753" s="9">
        <v>-2.3946086002979428</v>
      </c>
      <c r="K3753" s="4">
        <f t="shared" si="353"/>
        <v>100</v>
      </c>
      <c r="L3753" s="1">
        <f t="shared" si="350"/>
        <v>80.575326446774625</v>
      </c>
      <c r="M3753" s="1">
        <f t="shared" si="350"/>
        <v>84.578542320498855</v>
      </c>
      <c r="N3753" s="1">
        <f t="shared" si="350"/>
        <v>75.549578752786346</v>
      </c>
      <c r="O3753" s="1">
        <f t="shared" si="350"/>
        <v>76.423821576599508</v>
      </c>
      <c r="P3753" s="1">
        <f t="shared" si="351"/>
        <v>47.340810665060268</v>
      </c>
      <c r="Q3753" s="6">
        <f t="shared" si="352"/>
        <v>0</v>
      </c>
      <c r="R3753" s="1">
        <f>AVERAGE($Q$4:Q3753)</f>
        <v>16.345822372947691</v>
      </c>
      <c r="S3753" s="1">
        <f>STDEV($R$4:R3753)</f>
        <v>1.8601323365931721</v>
      </c>
      <c r="T3753" s="1">
        <f t="shared" si="354"/>
        <v>16.295858572454637</v>
      </c>
      <c r="U3753" s="1">
        <f t="shared" si="355"/>
        <v>16.395786173440744</v>
      </c>
    </row>
    <row r="3754" spans="5:21" x14ac:dyDescent="0.2">
      <c r="E3754" s="1">
        <v>3751</v>
      </c>
      <c r="F3754" s="9">
        <v>0.90863068180624396</v>
      </c>
      <c r="G3754" s="9">
        <v>1.6732155927456915</v>
      </c>
      <c r="H3754" s="9">
        <v>0.47304638428613544</v>
      </c>
      <c r="I3754" s="9">
        <v>1.0916869541688357</v>
      </c>
      <c r="J3754" s="9">
        <v>-0.5645824785460718</v>
      </c>
      <c r="K3754" s="4">
        <f t="shared" si="353"/>
        <v>100</v>
      </c>
      <c r="L3754" s="1">
        <f t="shared" si="350"/>
        <v>119.92857081538359</v>
      </c>
      <c r="M3754" s="1">
        <f t="shared" si="350"/>
        <v>167.59317091687689</v>
      </c>
      <c r="N3754" s="1">
        <f t="shared" si="350"/>
        <v>184.22332007879388</v>
      </c>
      <c r="O3754" s="1">
        <f t="shared" si="350"/>
        <v>229.17504692166864</v>
      </c>
      <c r="P3754" s="1">
        <f t="shared" si="351"/>
        <v>204.70493746715022</v>
      </c>
      <c r="Q3754" s="6">
        <f t="shared" si="352"/>
        <v>84.704937467150216</v>
      </c>
      <c r="R3754" s="1">
        <f>AVERAGE($Q$4:Q3754)</f>
        <v>16.364046610509458</v>
      </c>
      <c r="S3754" s="1">
        <f>STDEV($R$4:R3754)</f>
        <v>1.8598883004399553</v>
      </c>
      <c r="T3754" s="1">
        <f t="shared" si="354"/>
        <v>16.314096024546405</v>
      </c>
      <c r="U3754" s="1">
        <f t="shared" si="355"/>
        <v>16.413997196472511</v>
      </c>
    </row>
    <row r="3755" spans="5:21" x14ac:dyDescent="0.2">
      <c r="E3755" s="1">
        <v>3752</v>
      </c>
      <c r="F3755" s="9">
        <v>0.85967712948331609</v>
      </c>
      <c r="G3755" s="9">
        <v>1.3752605809713714</v>
      </c>
      <c r="H3755" s="9">
        <v>-0.28866907086921856</v>
      </c>
      <c r="I3755" s="9">
        <v>4.4146872824057937E-2</v>
      </c>
      <c r="J3755" s="9">
        <v>-0.22637550500803627</v>
      </c>
      <c r="K3755" s="4">
        <f t="shared" si="353"/>
        <v>100</v>
      </c>
      <c r="L3755" s="1">
        <f t="shared" si="350"/>
        <v>118.76011424589181</v>
      </c>
      <c r="M3755" s="1">
        <f t="shared" si="350"/>
        <v>156.35948200430042</v>
      </c>
      <c r="N3755" s="1">
        <f t="shared" si="350"/>
        <v>147.58789755284539</v>
      </c>
      <c r="O3755" s="1">
        <f t="shared" si="350"/>
        <v>148.89677616824704</v>
      </c>
      <c r="P3755" s="1">
        <f t="shared" si="351"/>
        <v>142.30578921937732</v>
      </c>
      <c r="Q3755" s="6">
        <f t="shared" si="352"/>
        <v>22.305789219377317</v>
      </c>
      <c r="R3755" s="1">
        <f>AVERAGE($Q$4:Q3755)</f>
        <v>16.365630230607771</v>
      </c>
      <c r="S3755" s="1">
        <f>STDEV($R$4:R3755)</f>
        <v>1.859644306863258</v>
      </c>
      <c r="T3755" s="1">
        <f t="shared" si="354"/>
        <v>16.315692853621517</v>
      </c>
      <c r="U3755" s="1">
        <f t="shared" si="355"/>
        <v>16.415567607594024</v>
      </c>
    </row>
    <row r="3756" spans="5:21" x14ac:dyDescent="0.2">
      <c r="E3756" s="1">
        <v>3753</v>
      </c>
      <c r="F3756" s="9">
        <v>4.3612544686766341E-2</v>
      </c>
      <c r="G3756" s="9">
        <v>0.98012833404936828</v>
      </c>
      <c r="H3756" s="9">
        <v>1.1061706572945695</v>
      </c>
      <c r="I3756" s="9">
        <v>-0.3137097337457817</v>
      </c>
      <c r="J3756" s="9">
        <v>-1.4582928997697309</v>
      </c>
      <c r="K3756" s="4">
        <f t="shared" si="353"/>
        <v>100</v>
      </c>
      <c r="L3756" s="1">
        <f t="shared" si="350"/>
        <v>100.87606608645996</v>
      </c>
      <c r="M3756" s="1">
        <f t="shared" si="350"/>
        <v>122.72159832996959</v>
      </c>
      <c r="N3756" s="1">
        <f t="shared" si="350"/>
        <v>153.10936855686452</v>
      </c>
      <c r="O3756" s="1">
        <f t="shared" ref="O3756:P3819" si="356">N3756*EXP((drift-(volatility^2)/2)*dt+volatility*SQRT(dt)*I3756)</f>
        <v>143.79814515850171</v>
      </c>
      <c r="P3756" s="1">
        <f t="shared" si="351"/>
        <v>107.42059962159772</v>
      </c>
      <c r="Q3756" s="6">
        <f t="shared" si="352"/>
        <v>0</v>
      </c>
      <c r="R3756" s="1">
        <f>AVERAGE($Q$4:Q3756)</f>
        <v>16.36126955108989</v>
      </c>
      <c r="S3756" s="1">
        <f>STDEV($R$4:R3756)</f>
        <v>1.8594005571396535</v>
      </c>
      <c r="T3756" s="1">
        <f t="shared" si="354"/>
        <v>16.311345372126318</v>
      </c>
      <c r="U3756" s="1">
        <f t="shared" si="355"/>
        <v>16.411193730053462</v>
      </c>
    </row>
    <row r="3757" spans="5:21" x14ac:dyDescent="0.2">
      <c r="E3757" s="1">
        <v>3754</v>
      </c>
      <c r="F3757" s="9">
        <v>-2.8740032576024532E-2</v>
      </c>
      <c r="G3757" s="9">
        <v>0.94327106126002036</v>
      </c>
      <c r="H3757" s="9">
        <v>-0.72173179432866164</v>
      </c>
      <c r="I3757" s="9">
        <v>5.5592863645870239E-3</v>
      </c>
      <c r="J3757" s="9">
        <v>0.76018977779312991</v>
      </c>
      <c r="K3757" s="4">
        <f t="shared" si="353"/>
        <v>100</v>
      </c>
      <c r="L3757" s="1">
        <f t="shared" ref="L3757:P3820" si="357">K3757*EXP((drift-(volatility^2)/2)*dt+volatility*SQRT(dt)*F3757)</f>
        <v>99.426848166772373</v>
      </c>
      <c r="M3757" s="1">
        <f t="shared" si="357"/>
        <v>120.07017838600194</v>
      </c>
      <c r="N3757" s="1">
        <f t="shared" si="357"/>
        <v>103.93129261234824</v>
      </c>
      <c r="O3757" s="1">
        <f t="shared" si="356"/>
        <v>104.04691364105267</v>
      </c>
      <c r="P3757" s="1">
        <f t="shared" si="356"/>
        <v>121.13187712521149</v>
      </c>
      <c r="Q3757" s="6">
        <f t="shared" si="352"/>
        <v>1.1318771252114885</v>
      </c>
      <c r="R3757" s="1">
        <f>AVERAGE($Q$4:Q3757)</f>
        <v>16.357212707076602</v>
      </c>
      <c r="S3757" s="1">
        <f>STDEV($R$4:R3757)</f>
        <v>1.8591570431742201</v>
      </c>
      <c r="T3757" s="1">
        <f t="shared" si="354"/>
        <v>16.307301715404343</v>
      </c>
      <c r="U3757" s="1">
        <f t="shared" si="355"/>
        <v>16.407123698748862</v>
      </c>
    </row>
    <row r="3758" spans="5:21" x14ac:dyDescent="0.2">
      <c r="E3758" s="1">
        <v>3755</v>
      </c>
      <c r="F3758" s="9">
        <v>-0.12961322681803722</v>
      </c>
      <c r="G3758" s="9">
        <v>1.1180600267834961</v>
      </c>
      <c r="H3758" s="9">
        <v>-0.4503840500547085</v>
      </c>
      <c r="I3758" s="9">
        <v>0.60126922107883729</v>
      </c>
      <c r="J3758" s="9">
        <v>0.6126310836407356</v>
      </c>
      <c r="K3758" s="4">
        <f t="shared" si="353"/>
        <v>100</v>
      </c>
      <c r="L3758" s="1">
        <f t="shared" si="357"/>
        <v>97.441046186048951</v>
      </c>
      <c r="M3758" s="1">
        <f t="shared" si="357"/>
        <v>121.85837941423532</v>
      </c>
      <c r="N3758" s="1">
        <f t="shared" si="357"/>
        <v>111.3616191175874</v>
      </c>
      <c r="O3758" s="1">
        <f t="shared" si="356"/>
        <v>125.59175163553385</v>
      </c>
      <c r="P3758" s="1">
        <f t="shared" si="356"/>
        <v>141.96247994018788</v>
      </c>
      <c r="Q3758" s="6">
        <f t="shared" si="352"/>
        <v>21.962479940187876</v>
      </c>
      <c r="R3758" s="1">
        <f>AVERAGE($Q$4:Q3758)</f>
        <v>16.358705454675302</v>
      </c>
      <c r="S3758" s="1">
        <f>STDEV($R$4:R3758)</f>
        <v>1.8589135730635269</v>
      </c>
      <c r="T3758" s="1">
        <f t="shared" si="354"/>
        <v>16.308807644719494</v>
      </c>
      <c r="U3758" s="1">
        <f t="shared" si="355"/>
        <v>16.408603264631111</v>
      </c>
    </row>
    <row r="3759" spans="5:21" x14ac:dyDescent="0.2">
      <c r="E3759" s="1">
        <v>3756</v>
      </c>
      <c r="F3759" s="9">
        <v>-1.3029557521804236</v>
      </c>
      <c r="G3759" s="9">
        <v>-0.17955244402401149</v>
      </c>
      <c r="H3759" s="9">
        <v>-1.852031346061267</v>
      </c>
      <c r="I3759" s="9">
        <v>2.8994691092520952</v>
      </c>
      <c r="J3759" s="9">
        <v>0.23059101295075379</v>
      </c>
      <c r="K3759" s="4">
        <f t="shared" si="353"/>
        <v>100</v>
      </c>
      <c r="L3759" s="1">
        <f t="shared" si="357"/>
        <v>77.059591302122655</v>
      </c>
      <c r="M3759" s="1">
        <f t="shared" si="357"/>
        <v>74.341440862781084</v>
      </c>
      <c r="N3759" s="1">
        <f t="shared" si="357"/>
        <v>51.329327630821105</v>
      </c>
      <c r="O3759" s="1">
        <f t="shared" si="356"/>
        <v>91.666418285803118</v>
      </c>
      <c r="P3759" s="1">
        <f t="shared" si="356"/>
        <v>95.992906870794812</v>
      </c>
      <c r="Q3759" s="6">
        <f t="shared" si="352"/>
        <v>0</v>
      </c>
      <c r="R3759" s="1">
        <f>AVERAGE($Q$4:Q3759)</f>
        <v>16.354350101785347</v>
      </c>
      <c r="S3759" s="1">
        <f>STDEV($R$4:R3759)</f>
        <v>1.8586703503858488</v>
      </c>
      <c r="T3759" s="1">
        <f t="shared" si="354"/>
        <v>16.304465462510592</v>
      </c>
      <c r="U3759" s="1">
        <f t="shared" si="355"/>
        <v>16.404234741060101</v>
      </c>
    </row>
    <row r="3760" spans="5:21" x14ac:dyDescent="0.2">
      <c r="E3760" s="1">
        <v>3757</v>
      </c>
      <c r="F3760" s="9">
        <v>-2.0051629689987749</v>
      </c>
      <c r="G3760" s="9">
        <v>0.52022187446709722</v>
      </c>
      <c r="H3760" s="9">
        <v>-0.11060592441936024</v>
      </c>
      <c r="I3760" s="9">
        <v>-0.27476517061586492</v>
      </c>
      <c r="J3760" s="9">
        <v>-1.1871134120156057</v>
      </c>
      <c r="K3760" s="4">
        <f t="shared" si="353"/>
        <v>100</v>
      </c>
      <c r="L3760" s="1">
        <f t="shared" si="357"/>
        <v>66.962823495363864</v>
      </c>
      <c r="M3760" s="1">
        <f t="shared" si="357"/>
        <v>74.305276628461144</v>
      </c>
      <c r="N3760" s="1">
        <f t="shared" si="357"/>
        <v>72.679603071613158</v>
      </c>
      <c r="O3760" s="1">
        <f t="shared" si="356"/>
        <v>68.793395732715936</v>
      </c>
      <c r="P3760" s="1">
        <f t="shared" si="356"/>
        <v>54.254452656587368</v>
      </c>
      <c r="Q3760" s="6">
        <f t="shared" si="352"/>
        <v>0</v>
      </c>
      <c r="R3760" s="1">
        <f>AVERAGE($Q$4:Q3760)</f>
        <v>16.349997067422347</v>
      </c>
      <c r="S3760" s="1">
        <f>STDEV($R$4:R3760)</f>
        <v>1.8584273775292734</v>
      </c>
      <c r="T3760" s="1">
        <f t="shared" si="354"/>
        <v>16.300125587734623</v>
      </c>
      <c r="U3760" s="1">
        <f t="shared" si="355"/>
        <v>16.399868547110071</v>
      </c>
    </row>
    <row r="3761" spans="5:21" x14ac:dyDescent="0.2">
      <c r="E3761" s="1">
        <v>3758</v>
      </c>
      <c r="F3761" s="9">
        <v>-0.36373080547491554</v>
      </c>
      <c r="G3761" s="9">
        <v>-0.24609335014247335</v>
      </c>
      <c r="H3761" s="9">
        <v>1.6156127458089031</v>
      </c>
      <c r="I3761" s="9">
        <v>0.61656351135752629</v>
      </c>
      <c r="J3761" s="9">
        <v>1.4655142877018079</v>
      </c>
      <c r="K3761" s="4">
        <f t="shared" si="353"/>
        <v>100</v>
      </c>
      <c r="L3761" s="1">
        <f t="shared" si="357"/>
        <v>92.983682883416165</v>
      </c>
      <c r="M3761" s="1">
        <f t="shared" si="357"/>
        <v>88.517949872370707</v>
      </c>
      <c r="N3761" s="1">
        <f t="shared" si="357"/>
        <v>122.28176170111023</v>
      </c>
      <c r="O3761" s="1">
        <f t="shared" si="356"/>
        <v>138.32978855046954</v>
      </c>
      <c r="P3761" s="1">
        <f t="shared" si="356"/>
        <v>185.44224091627007</v>
      </c>
      <c r="Q3761" s="6">
        <f t="shared" si="352"/>
        <v>65.442240916270066</v>
      </c>
      <c r="R3761" s="1">
        <f>AVERAGE($Q$4:Q3761)</f>
        <v>16.363060463869619</v>
      </c>
      <c r="S3761" s="1">
        <f>STDEV($R$4:R3761)</f>
        <v>1.8581840448303057</v>
      </c>
      <c r="T3761" s="1">
        <f t="shared" si="354"/>
        <v>16.31320214903872</v>
      </c>
      <c r="U3761" s="1">
        <f t="shared" si="355"/>
        <v>16.412918778700519</v>
      </c>
    </row>
    <row r="3762" spans="5:21" x14ac:dyDescent="0.2">
      <c r="E3762" s="1">
        <v>3759</v>
      </c>
      <c r="F3762" s="9">
        <v>-1.0895701052504592</v>
      </c>
      <c r="G3762" s="9">
        <v>0.12343889466137625</v>
      </c>
      <c r="H3762" s="9">
        <v>-1.4928173186490312</v>
      </c>
      <c r="I3762" s="9">
        <v>0.1317084752372466</v>
      </c>
      <c r="J3762" s="9">
        <v>-1.5116893337108195</v>
      </c>
      <c r="K3762" s="4">
        <f t="shared" si="353"/>
        <v>100</v>
      </c>
      <c r="L3762" s="1">
        <f t="shared" si="357"/>
        <v>80.419458249991422</v>
      </c>
      <c r="M3762" s="1">
        <f t="shared" si="357"/>
        <v>82.42954626903456</v>
      </c>
      <c r="N3762" s="1">
        <f t="shared" si="357"/>
        <v>61.153095369485669</v>
      </c>
      <c r="O3762" s="1">
        <f t="shared" si="356"/>
        <v>62.785375690678826</v>
      </c>
      <c r="P3762" s="1">
        <f t="shared" si="356"/>
        <v>46.40393717053901</v>
      </c>
      <c r="Q3762" s="6">
        <f t="shared" si="352"/>
        <v>0</v>
      </c>
      <c r="R3762" s="1">
        <f>AVERAGE($Q$4:Q3762)</f>
        <v>16.358707428364468</v>
      </c>
      <c r="S3762" s="1">
        <f>STDEV($R$4:R3762)</f>
        <v>1.8579409565177103</v>
      </c>
      <c r="T3762" s="1">
        <f t="shared" si="354"/>
        <v>16.308862267448784</v>
      </c>
      <c r="U3762" s="1">
        <f t="shared" si="355"/>
        <v>16.408552589280152</v>
      </c>
    </row>
    <row r="3763" spans="5:21" x14ac:dyDescent="0.2">
      <c r="E3763" s="1">
        <v>3760</v>
      </c>
      <c r="F3763" s="9">
        <v>0.27209011932427529</v>
      </c>
      <c r="G3763" s="9">
        <v>0.27490386855788529</v>
      </c>
      <c r="H3763" s="9">
        <v>0.76118794822832569</v>
      </c>
      <c r="I3763" s="9">
        <v>-8.7790112957009114E-2</v>
      </c>
      <c r="J3763" s="9">
        <v>0.29855982575099915</v>
      </c>
      <c r="K3763" s="4">
        <f t="shared" si="353"/>
        <v>100</v>
      </c>
      <c r="L3763" s="1">
        <f t="shared" si="357"/>
        <v>105.59259121403943</v>
      </c>
      <c r="M3763" s="1">
        <f t="shared" si="357"/>
        <v>111.56071630733167</v>
      </c>
      <c r="N3763" s="1">
        <f t="shared" si="357"/>
        <v>129.90541038708841</v>
      </c>
      <c r="O3763" s="1">
        <f t="shared" si="356"/>
        <v>127.6444354660681</v>
      </c>
      <c r="P3763" s="1">
        <f t="shared" si="356"/>
        <v>135.49849263175523</v>
      </c>
      <c r="Q3763" s="6">
        <f t="shared" si="352"/>
        <v>15.498492631755227</v>
      </c>
      <c r="R3763" s="1">
        <f>AVERAGE($Q$4:Q3763)</f>
        <v>16.358478647833454</v>
      </c>
      <c r="S3763" s="1">
        <f>STDEV($R$4:R3763)</f>
        <v>1.8576979714418744</v>
      </c>
      <c r="T3763" s="1">
        <f t="shared" si="354"/>
        <v>16.308646633683072</v>
      </c>
      <c r="U3763" s="1">
        <f t="shared" si="355"/>
        <v>16.408310661983837</v>
      </c>
    </row>
    <row r="3764" spans="5:21" x14ac:dyDescent="0.2">
      <c r="E3764" s="1">
        <v>3761</v>
      </c>
      <c r="F3764" s="9">
        <v>-2.6815541787073016</v>
      </c>
      <c r="G3764" s="9">
        <v>0.20440211301320232</v>
      </c>
      <c r="H3764" s="9">
        <v>9.4420329332933761E-2</v>
      </c>
      <c r="I3764" s="9">
        <v>0.38624875742243603</v>
      </c>
      <c r="J3764" s="9">
        <v>-0.4619005267159082</v>
      </c>
      <c r="K3764" s="4">
        <f t="shared" si="353"/>
        <v>100</v>
      </c>
      <c r="L3764" s="1">
        <f t="shared" si="357"/>
        <v>58.490207686175054</v>
      </c>
      <c r="M3764" s="1">
        <f t="shared" si="357"/>
        <v>60.930859642383901</v>
      </c>
      <c r="N3764" s="1">
        <f t="shared" si="357"/>
        <v>62.092414934384159</v>
      </c>
      <c r="O3764" s="1">
        <f t="shared" si="356"/>
        <v>67.079171784810129</v>
      </c>
      <c r="P3764" s="1">
        <f t="shared" si="356"/>
        <v>61.160006348182179</v>
      </c>
      <c r="Q3764" s="6">
        <f t="shared" si="352"/>
        <v>0</v>
      </c>
      <c r="R3764" s="1">
        <f>AVERAGE($Q$4:Q3764)</f>
        <v>16.354129145401167</v>
      </c>
      <c r="S3764" s="1">
        <f>STDEV($R$4:R3764)</f>
        <v>1.8574552331126259</v>
      </c>
      <c r="T3764" s="1">
        <f t="shared" si="354"/>
        <v>16.304310267020991</v>
      </c>
      <c r="U3764" s="1">
        <f t="shared" si="355"/>
        <v>16.403948023781343</v>
      </c>
    </row>
    <row r="3765" spans="5:21" x14ac:dyDescent="0.2">
      <c r="E3765" s="1">
        <v>3762</v>
      </c>
      <c r="F3765" s="9">
        <v>-1.1144084055558778</v>
      </c>
      <c r="G3765" s="9">
        <v>0.8589881872467231</v>
      </c>
      <c r="H3765" s="9">
        <v>0.57421289056946989</v>
      </c>
      <c r="I3765" s="9">
        <v>-1.2724171938316431</v>
      </c>
      <c r="J3765" s="9">
        <v>0.84805151345790364</v>
      </c>
      <c r="K3765" s="4">
        <f t="shared" si="353"/>
        <v>100</v>
      </c>
      <c r="L3765" s="1">
        <f t="shared" si="357"/>
        <v>80.020952359522326</v>
      </c>
      <c r="M3765" s="1">
        <f t="shared" si="357"/>
        <v>95.019880898917094</v>
      </c>
      <c r="N3765" s="1">
        <f t="shared" si="357"/>
        <v>106.58350052533699</v>
      </c>
      <c r="O3765" s="1">
        <f t="shared" si="356"/>
        <v>82.635988492478631</v>
      </c>
      <c r="P3765" s="1">
        <f t="shared" si="356"/>
        <v>97.910675091721231</v>
      </c>
      <c r="Q3765" s="6">
        <f t="shared" si="352"/>
        <v>0</v>
      </c>
      <c r="R3765" s="1">
        <f>AVERAGE($Q$4:Q3765)</f>
        <v>16.349781955304035</v>
      </c>
      <c r="S3765" s="1">
        <f>STDEV($R$4:R3765)</f>
        <v>1.8572127439101651</v>
      </c>
      <c r="T3765" s="1">
        <f t="shared" si="354"/>
        <v>16.299976201640572</v>
      </c>
      <c r="U3765" s="1">
        <f t="shared" si="355"/>
        <v>16.399587708967498</v>
      </c>
    </row>
    <row r="3766" spans="5:21" x14ac:dyDescent="0.2">
      <c r="E3766" s="1">
        <v>3763</v>
      </c>
      <c r="F3766" s="9">
        <v>0.76660626291413791</v>
      </c>
      <c r="G3766" s="9">
        <v>0.24304540602315683</v>
      </c>
      <c r="H3766" s="9">
        <v>-0.75965544965583831</v>
      </c>
      <c r="I3766" s="9">
        <v>-0.71775389187678229</v>
      </c>
      <c r="J3766" s="9">
        <v>-1.336102286586538</v>
      </c>
      <c r="K3766" s="4">
        <f t="shared" si="353"/>
        <v>100</v>
      </c>
      <c r="L3766" s="1">
        <f t="shared" si="357"/>
        <v>116.56994027411427</v>
      </c>
      <c r="M3766" s="1">
        <f t="shared" si="357"/>
        <v>122.37627502257385</v>
      </c>
      <c r="N3766" s="1">
        <f t="shared" si="357"/>
        <v>105.12703014642989</v>
      </c>
      <c r="O3766" s="1">
        <f t="shared" si="356"/>
        <v>91.069108418982808</v>
      </c>
      <c r="P3766" s="1">
        <f t="shared" si="356"/>
        <v>69.713793348695233</v>
      </c>
      <c r="Q3766" s="6">
        <f t="shared" si="352"/>
        <v>0</v>
      </c>
      <c r="R3766" s="1">
        <f>AVERAGE($Q$4:Q3766)</f>
        <v>16.345437075698587</v>
      </c>
      <c r="S3766" s="1">
        <f>STDEV($R$4:R3766)</f>
        <v>1.8569705062072168</v>
      </c>
      <c r="T3766" s="1">
        <f t="shared" si="354"/>
        <v>16.295644435640178</v>
      </c>
      <c r="U3766" s="1">
        <f t="shared" si="355"/>
        <v>16.395229715756997</v>
      </c>
    </row>
    <row r="3767" spans="5:21" x14ac:dyDescent="0.2">
      <c r="E3767" s="1">
        <v>3764</v>
      </c>
      <c r="F3767" s="9">
        <v>-0.33503511076560244</v>
      </c>
      <c r="G3767" s="9">
        <v>-0.22204858396435156</v>
      </c>
      <c r="H3767" s="9">
        <v>0.84242628872743808</v>
      </c>
      <c r="I3767" s="9">
        <v>-0.29161810743971728</v>
      </c>
      <c r="J3767" s="9">
        <v>0.14122178981779143</v>
      </c>
      <c r="K3767" s="4">
        <f t="shared" si="353"/>
        <v>100</v>
      </c>
      <c r="L3767" s="1">
        <f t="shared" si="357"/>
        <v>93.518863427593274</v>
      </c>
      <c r="M3767" s="1">
        <f t="shared" si="357"/>
        <v>89.456587079989177</v>
      </c>
      <c r="N3767" s="1">
        <f t="shared" si="357"/>
        <v>105.87283507058677</v>
      </c>
      <c r="O3767" s="1">
        <f t="shared" si="356"/>
        <v>99.874568462351235</v>
      </c>
      <c r="P3767" s="1">
        <f t="shared" si="356"/>
        <v>102.73567640383936</v>
      </c>
      <c r="Q3767" s="6">
        <f t="shared" si="352"/>
        <v>0</v>
      </c>
      <c r="R3767" s="1">
        <f>AVERAGE($Q$4:Q3767)</f>
        <v>16.3410945047433</v>
      </c>
      <c r="S3767" s="1">
        <f>STDEV($R$4:R3767)</f>
        <v>1.856728522369067</v>
      </c>
      <c r="T3767" s="1">
        <f t="shared" si="354"/>
        <v>16.291314967120343</v>
      </c>
      <c r="U3767" s="1">
        <f t="shared" si="355"/>
        <v>16.390874042366256</v>
      </c>
    </row>
    <row r="3768" spans="5:21" x14ac:dyDescent="0.2">
      <c r="E3768" s="1">
        <v>3765</v>
      </c>
      <c r="F3768" s="9">
        <v>-0.63975903685786761</v>
      </c>
      <c r="G3768" s="9">
        <v>-0.28201611712574959</v>
      </c>
      <c r="H3768" s="9">
        <v>-0.38634880183963105</v>
      </c>
      <c r="I3768" s="9">
        <v>-1.6475269148941152</v>
      </c>
      <c r="J3768" s="9">
        <v>0.59418880482553504</v>
      </c>
      <c r="K3768" s="4">
        <f t="shared" si="353"/>
        <v>100</v>
      </c>
      <c r="L3768" s="1">
        <f t="shared" si="357"/>
        <v>87.989578261337385</v>
      </c>
      <c r="M3768" s="1">
        <f t="shared" si="357"/>
        <v>83.164049342066278</v>
      </c>
      <c r="N3768" s="1">
        <f t="shared" si="357"/>
        <v>76.979980521586924</v>
      </c>
      <c r="O3768" s="1">
        <f t="shared" si="356"/>
        <v>55.370115225629362</v>
      </c>
      <c r="P3768" s="1">
        <f t="shared" si="356"/>
        <v>62.357114583509173</v>
      </c>
      <c r="Q3768" s="6">
        <f t="shared" si="352"/>
        <v>0</v>
      </c>
      <c r="R3768" s="1">
        <f>AVERAGE($Q$4:Q3768)</f>
        <v>16.336754240598616</v>
      </c>
      <c r="S3768" s="1">
        <f>STDEV($R$4:R3768)</f>
        <v>1.8564867947535335</v>
      </c>
      <c r="T3768" s="1">
        <f t="shared" si="354"/>
        <v>16.286987794183798</v>
      </c>
      <c r="U3768" s="1">
        <f t="shared" si="355"/>
        <v>16.386520687013434</v>
      </c>
    </row>
    <row r="3769" spans="5:21" x14ac:dyDescent="0.2">
      <c r="E3769" s="1">
        <v>3766</v>
      </c>
      <c r="F3769" s="9">
        <v>-1.9995059119537473</v>
      </c>
      <c r="G3769" s="9">
        <v>0.88816022980608977</v>
      </c>
      <c r="H3769" s="9">
        <v>-0.61117361838114448</v>
      </c>
      <c r="I3769" s="9">
        <v>-3.0368391890078783</v>
      </c>
      <c r="J3769" s="9">
        <v>-1.3318913261173293</v>
      </c>
      <c r="K3769" s="4">
        <f t="shared" si="353"/>
        <v>100</v>
      </c>
      <c r="L3769" s="1">
        <f t="shared" si="357"/>
        <v>67.038628873293987</v>
      </c>
      <c r="M3769" s="1">
        <f t="shared" si="357"/>
        <v>80.06998378374621</v>
      </c>
      <c r="N3769" s="1">
        <f t="shared" si="357"/>
        <v>70.857181701940291</v>
      </c>
      <c r="O3769" s="1">
        <f t="shared" si="356"/>
        <v>38.601783809360882</v>
      </c>
      <c r="P3769" s="1">
        <f t="shared" si="356"/>
        <v>29.574728295511289</v>
      </c>
      <c r="Q3769" s="6">
        <f t="shared" si="352"/>
        <v>0</v>
      </c>
      <c r="R3769" s="1">
        <f>AVERAGE($Q$4:Q3769)</f>
        <v>16.332416281426923</v>
      </c>
      <c r="S3769" s="1">
        <f>STDEV($R$4:R3769)</f>
        <v>1.8562453257110347</v>
      </c>
      <c r="T3769" s="1">
        <f t="shared" si="354"/>
        <v>16.28266291493545</v>
      </c>
      <c r="U3769" s="1">
        <f t="shared" si="355"/>
        <v>16.382169647918396</v>
      </c>
    </row>
    <row r="3770" spans="5:21" x14ac:dyDescent="0.2">
      <c r="E3770" s="1">
        <v>3767</v>
      </c>
      <c r="F3770" s="9">
        <v>1.8772243493003771</v>
      </c>
      <c r="G3770" s="9">
        <v>0.50056769396178424</v>
      </c>
      <c r="H3770" s="9">
        <v>0.73511955633875914</v>
      </c>
      <c r="I3770" s="9">
        <v>-0.39075757740647532</v>
      </c>
      <c r="J3770" s="9">
        <v>0.35115476748615038</v>
      </c>
      <c r="K3770" s="4">
        <f t="shared" si="353"/>
        <v>100</v>
      </c>
      <c r="L3770" s="1">
        <f t="shared" si="357"/>
        <v>145.56388404446744</v>
      </c>
      <c r="M3770" s="1">
        <f t="shared" si="357"/>
        <v>160.89123772792379</v>
      </c>
      <c r="N3770" s="1">
        <f t="shared" si="357"/>
        <v>186.37345921132518</v>
      </c>
      <c r="O3770" s="1">
        <f t="shared" si="356"/>
        <v>172.3627022259939</v>
      </c>
      <c r="P3770" s="1">
        <f t="shared" si="356"/>
        <v>184.90310736881668</v>
      </c>
      <c r="Q3770" s="6">
        <f t="shared" si="352"/>
        <v>64.903107368816677</v>
      </c>
      <c r="R3770" s="1">
        <f>AVERAGE($Q$4:Q3770)</f>
        <v>16.345310014128643</v>
      </c>
      <c r="S3770" s="1">
        <f>STDEV($R$4:R3770)</f>
        <v>1.8560034707326385</v>
      </c>
      <c r="T3770" s="1">
        <f t="shared" si="354"/>
        <v>16.295569733553879</v>
      </c>
      <c r="U3770" s="1">
        <f t="shared" si="355"/>
        <v>16.395050294703406</v>
      </c>
    </row>
    <row r="3771" spans="5:21" x14ac:dyDescent="0.2">
      <c r="E3771" s="1">
        <v>3768</v>
      </c>
      <c r="F3771" s="9">
        <v>-1.8986838767887093E-2</v>
      </c>
      <c r="G3771" s="9">
        <v>-0.84098246588837355</v>
      </c>
      <c r="H3771" s="9">
        <v>-0.22844460545456968</v>
      </c>
      <c r="I3771" s="9">
        <v>2.9534567147493362</v>
      </c>
      <c r="J3771" s="9">
        <v>0.23069446797308046</v>
      </c>
      <c r="K3771" s="4">
        <f t="shared" si="353"/>
        <v>100</v>
      </c>
      <c r="L3771" s="1">
        <f t="shared" si="357"/>
        <v>99.620983312966629</v>
      </c>
      <c r="M3771" s="1">
        <f t="shared" si="357"/>
        <v>84.198434215239459</v>
      </c>
      <c r="N3771" s="1">
        <f t="shared" si="357"/>
        <v>80.438056517583249</v>
      </c>
      <c r="O3771" s="1">
        <f t="shared" si="356"/>
        <v>145.20967710750361</v>
      </c>
      <c r="P3771" s="1">
        <f t="shared" si="356"/>
        <v>152.0664567126579</v>
      </c>
      <c r="Q3771" s="6">
        <f t="shared" si="352"/>
        <v>32.066456712657896</v>
      </c>
      <c r="R3771" s="1">
        <f>AVERAGE($Q$4:Q3771)</f>
        <v>16.34948229297645</v>
      </c>
      <c r="S3771" s="1">
        <f>STDEV($R$4:R3771)</f>
        <v>1.855761560024511</v>
      </c>
      <c r="T3771" s="1">
        <f t="shared" si="354"/>
        <v>16.299755095462178</v>
      </c>
      <c r="U3771" s="1">
        <f t="shared" si="355"/>
        <v>16.399209490490723</v>
      </c>
    </row>
    <row r="3772" spans="5:21" x14ac:dyDescent="0.2">
      <c r="E3772" s="1">
        <v>3769</v>
      </c>
      <c r="F3772" s="9">
        <v>0.52647692427854054</v>
      </c>
      <c r="G3772" s="9">
        <v>-1.9375056581338868</v>
      </c>
      <c r="H3772" s="9">
        <v>0.59595095081022009</v>
      </c>
      <c r="I3772" s="9">
        <v>1.4719398677698337</v>
      </c>
      <c r="J3772" s="9">
        <v>0.81310190580552444</v>
      </c>
      <c r="K3772" s="4">
        <f t="shared" si="353"/>
        <v>100</v>
      </c>
      <c r="L3772" s="1">
        <f t="shared" si="357"/>
        <v>111.10387459098294</v>
      </c>
      <c r="M3772" s="1">
        <f t="shared" si="357"/>
        <v>75.411851112175526</v>
      </c>
      <c r="N3772" s="1">
        <f t="shared" si="357"/>
        <v>84.957797175944421</v>
      </c>
      <c r="O3772" s="1">
        <f t="shared" si="356"/>
        <v>114.03924036938156</v>
      </c>
      <c r="P3772" s="1">
        <f t="shared" si="356"/>
        <v>134.17742403163857</v>
      </c>
      <c r="Q3772" s="6">
        <f t="shared" si="352"/>
        <v>14.177424031638566</v>
      </c>
      <c r="R3772" s="1">
        <f>AVERAGE($Q$4:Q3772)</f>
        <v>16.348905997337994</v>
      </c>
      <c r="S3772" s="1">
        <f>STDEV($R$4:R3772)</f>
        <v>1.855519764430573</v>
      </c>
      <c r="T3772" s="1">
        <f t="shared" si="354"/>
        <v>16.299191875452824</v>
      </c>
      <c r="U3772" s="1">
        <f t="shared" si="355"/>
        <v>16.398620119223164</v>
      </c>
    </row>
    <row r="3773" spans="5:21" x14ac:dyDescent="0.2">
      <c r="E3773" s="1">
        <v>3770</v>
      </c>
      <c r="F3773" s="9">
        <v>0.8381789484701585</v>
      </c>
      <c r="G3773" s="9">
        <v>-0.29673174140043557</v>
      </c>
      <c r="H3773" s="9">
        <v>0.58582713791111019</v>
      </c>
      <c r="I3773" s="9">
        <v>1.3810040400130674</v>
      </c>
      <c r="J3773" s="9">
        <v>-0.56994508668140043</v>
      </c>
      <c r="K3773" s="4">
        <f t="shared" si="353"/>
        <v>100</v>
      </c>
      <c r="L3773" s="1">
        <f t="shared" si="357"/>
        <v>118.25058513911478</v>
      </c>
      <c r="M3773" s="1">
        <f t="shared" si="357"/>
        <v>111.43702436110136</v>
      </c>
      <c r="N3773" s="1">
        <f t="shared" si="357"/>
        <v>125.28924885447202</v>
      </c>
      <c r="O3773" s="1">
        <f t="shared" si="356"/>
        <v>165.14532816251528</v>
      </c>
      <c r="P3773" s="1">
        <f t="shared" si="356"/>
        <v>147.35385125872483</v>
      </c>
      <c r="Q3773" s="6">
        <f t="shared" si="352"/>
        <v>27.353851258724831</v>
      </c>
      <c r="R3773" s="1">
        <f>AVERAGE($Q$4:Q3773)</f>
        <v>16.351825080961703</v>
      </c>
      <c r="S3773" s="1">
        <f>STDEV($R$4:R3773)</f>
        <v>1.8552779595238529</v>
      </c>
      <c r="T3773" s="1">
        <f t="shared" si="354"/>
        <v>16.302124030611512</v>
      </c>
      <c r="U3773" s="1">
        <f t="shared" si="355"/>
        <v>16.401526131311893</v>
      </c>
    </row>
    <row r="3774" spans="5:21" x14ac:dyDescent="0.2">
      <c r="E3774" s="1">
        <v>3771</v>
      </c>
      <c r="F3774" s="9">
        <v>-0.85964984464226291</v>
      </c>
      <c r="G3774" s="9">
        <v>-0.80379777500638738</v>
      </c>
      <c r="H3774" s="9">
        <v>-0.89061586550087668</v>
      </c>
      <c r="I3774" s="9">
        <v>0.36015762816532515</v>
      </c>
      <c r="J3774" s="9">
        <v>-1.0046915122075006</v>
      </c>
      <c r="K3774" s="4">
        <f t="shared" si="353"/>
        <v>100</v>
      </c>
      <c r="L3774" s="1">
        <f t="shared" si="357"/>
        <v>84.203813993694638</v>
      </c>
      <c r="M3774" s="1">
        <f t="shared" si="357"/>
        <v>71.699276869911387</v>
      </c>
      <c r="N3774" s="1">
        <f t="shared" si="357"/>
        <v>60.000775609178149</v>
      </c>
      <c r="O3774" s="1">
        <f t="shared" si="356"/>
        <v>64.482186966099576</v>
      </c>
      <c r="P3774" s="1">
        <f t="shared" si="356"/>
        <v>52.744036411239719</v>
      </c>
      <c r="Q3774" s="6">
        <f t="shared" si="352"/>
        <v>0</v>
      </c>
      <c r="R3774" s="1">
        <f>AVERAGE($Q$4:Q3774)</f>
        <v>16.347488877015547</v>
      </c>
      <c r="S3774" s="1">
        <f>STDEV($R$4:R3774)</f>
        <v>1.8550364035948965</v>
      </c>
      <c r="T3774" s="1">
        <f t="shared" si="354"/>
        <v>16.297800887190458</v>
      </c>
      <c r="U3774" s="1">
        <f t="shared" si="355"/>
        <v>16.397176866840635</v>
      </c>
    </row>
    <row r="3775" spans="5:21" x14ac:dyDescent="0.2">
      <c r="E3775" s="1">
        <v>3772</v>
      </c>
      <c r="F3775" s="9">
        <v>-3.6659457691712305E-2</v>
      </c>
      <c r="G3775" s="9">
        <v>0.69421957960003056</v>
      </c>
      <c r="H3775" s="9">
        <v>1.3847875379724428</v>
      </c>
      <c r="I3775" s="9">
        <v>-1.8501305021345615</v>
      </c>
      <c r="J3775" s="9">
        <v>-0.52627115110226441</v>
      </c>
      <c r="K3775" s="4">
        <f t="shared" si="353"/>
        <v>100</v>
      </c>
      <c r="L3775" s="1">
        <f t="shared" si="357"/>
        <v>99.269492120901916</v>
      </c>
      <c r="M3775" s="1">
        <f t="shared" si="357"/>
        <v>114.05516220679287</v>
      </c>
      <c r="N3775" s="1">
        <f t="shared" si="357"/>
        <v>150.45134125090664</v>
      </c>
      <c r="O3775" s="1">
        <f t="shared" si="356"/>
        <v>103.9191941217094</v>
      </c>
      <c r="P3775" s="1">
        <f t="shared" si="356"/>
        <v>93.537215825125855</v>
      </c>
      <c r="Q3775" s="6">
        <f t="shared" si="352"/>
        <v>0</v>
      </c>
      <c r="R3775" s="1">
        <f>AVERAGE($Q$4:Q3775)</f>
        <v>16.343154972223125</v>
      </c>
      <c r="S3775" s="1">
        <f>STDEV($R$4:R3775)</f>
        <v>1.8547950989999138</v>
      </c>
      <c r="T3775" s="1">
        <f t="shared" si="354"/>
        <v>16.293480031855566</v>
      </c>
      <c r="U3775" s="1">
        <f t="shared" si="355"/>
        <v>16.392829912590685</v>
      </c>
    </row>
    <row r="3776" spans="5:21" x14ac:dyDescent="0.2">
      <c r="E3776" s="1">
        <v>3773</v>
      </c>
      <c r="F3776" s="9">
        <v>-0.94166352937463671</v>
      </c>
      <c r="G3776" s="9">
        <v>0.46149693844199646</v>
      </c>
      <c r="H3776" s="9">
        <v>-0.17271986507694237</v>
      </c>
      <c r="I3776" s="9">
        <v>-1.0900316738116089</v>
      </c>
      <c r="J3776" s="9">
        <v>0.98277723736828193</v>
      </c>
      <c r="K3776" s="4">
        <f t="shared" si="353"/>
        <v>100</v>
      </c>
      <c r="L3776" s="1">
        <f t="shared" si="357"/>
        <v>82.83390681074539</v>
      </c>
      <c r="M3776" s="1">
        <f t="shared" si="357"/>
        <v>90.84337481994028</v>
      </c>
      <c r="N3776" s="1">
        <f t="shared" si="357"/>
        <v>87.75886604449903</v>
      </c>
      <c r="O3776" s="1">
        <f t="shared" si="356"/>
        <v>70.568689880895533</v>
      </c>
      <c r="P3776" s="1">
        <f t="shared" si="356"/>
        <v>85.89640760889715</v>
      </c>
      <c r="Q3776" s="6">
        <f t="shared" si="352"/>
        <v>0</v>
      </c>
      <c r="R3776" s="1">
        <f>AVERAGE($Q$4:Q3776)</f>
        <v>16.338823364756326</v>
      </c>
      <c r="S3776" s="1">
        <f>STDEV($R$4:R3776)</f>
        <v>1.8545540480877107</v>
      </c>
      <c r="T3776" s="1">
        <f t="shared" si="354"/>
        <v>16.289161462721268</v>
      </c>
      <c r="U3776" s="1">
        <f t="shared" si="355"/>
        <v>16.388485266791385</v>
      </c>
    </row>
    <row r="3777" spans="5:21" x14ac:dyDescent="0.2">
      <c r="E3777" s="1">
        <v>3774</v>
      </c>
      <c r="F3777" s="9">
        <v>0.97119936981471255</v>
      </c>
      <c r="G3777" s="9">
        <v>0.42941451283695642</v>
      </c>
      <c r="H3777" s="9">
        <v>0.36434357753023505</v>
      </c>
      <c r="I3777" s="9">
        <v>-0.15635691852367017</v>
      </c>
      <c r="J3777" s="9">
        <v>-0.30261617212090641</v>
      </c>
      <c r="K3777" s="4">
        <f t="shared" si="353"/>
        <v>100</v>
      </c>
      <c r="L3777" s="1">
        <f t="shared" si="357"/>
        <v>121.43875479750702</v>
      </c>
      <c r="M3777" s="1">
        <f t="shared" si="357"/>
        <v>132.32922715978651</v>
      </c>
      <c r="N3777" s="1">
        <f t="shared" si="357"/>
        <v>142.33190338355297</v>
      </c>
      <c r="O3777" s="1">
        <f t="shared" si="356"/>
        <v>137.94986117497618</v>
      </c>
      <c r="P3777" s="1">
        <f t="shared" si="356"/>
        <v>129.84832777478357</v>
      </c>
      <c r="Q3777" s="6">
        <f t="shared" si="352"/>
        <v>9.84832777478357</v>
      </c>
      <c r="R3777" s="1">
        <f>AVERAGE($Q$4:Q3777)</f>
        <v>16.337103572602121</v>
      </c>
      <c r="S3777" s="1">
        <f>STDEV($R$4:R3777)</f>
        <v>1.8543131551622856</v>
      </c>
      <c r="T3777" s="1">
        <f t="shared" si="354"/>
        <v>16.287454700342231</v>
      </c>
      <c r="U3777" s="1">
        <f t="shared" si="355"/>
        <v>16.386752444862012</v>
      </c>
    </row>
    <row r="3778" spans="5:21" x14ac:dyDescent="0.2">
      <c r="E3778" s="1">
        <v>3775</v>
      </c>
      <c r="F3778" s="9">
        <v>-2.8546492103487253</v>
      </c>
      <c r="G3778" s="9">
        <v>-0.83261738836881705</v>
      </c>
      <c r="H3778" s="9">
        <v>1.4400075087905861</v>
      </c>
      <c r="I3778" s="9">
        <v>0.2692763700906653</v>
      </c>
      <c r="J3778" s="9">
        <v>-0.20434981706785038</v>
      </c>
      <c r="K3778" s="4">
        <f t="shared" si="353"/>
        <v>100</v>
      </c>
      <c r="L3778" s="1">
        <f t="shared" si="357"/>
        <v>56.499983375778683</v>
      </c>
      <c r="M3778" s="1">
        <f t="shared" si="357"/>
        <v>47.833052060432955</v>
      </c>
      <c r="N3778" s="1">
        <f t="shared" si="357"/>
        <v>63.797778372876145</v>
      </c>
      <c r="O3778" s="1">
        <f t="shared" si="356"/>
        <v>67.327827933123331</v>
      </c>
      <c r="P3778" s="1">
        <f t="shared" si="356"/>
        <v>64.631614434420484</v>
      </c>
      <c r="Q3778" s="6">
        <f t="shared" si="352"/>
        <v>0</v>
      </c>
      <c r="R3778" s="1">
        <f>AVERAGE($Q$4:Q3778)</f>
        <v>16.332775863046464</v>
      </c>
      <c r="S3778" s="1">
        <f>STDEV($R$4:R3778)</f>
        <v>1.8540725190870195</v>
      </c>
      <c r="T3778" s="1">
        <f t="shared" si="354"/>
        <v>16.283140009362143</v>
      </c>
      <c r="U3778" s="1">
        <f t="shared" si="355"/>
        <v>16.382411716730786</v>
      </c>
    </row>
    <row r="3779" spans="5:21" x14ac:dyDescent="0.2">
      <c r="E3779" s="1">
        <v>3776</v>
      </c>
      <c r="F3779" s="9">
        <v>0.85348347056424245</v>
      </c>
      <c r="G3779" s="9">
        <v>-1.0998064681189135</v>
      </c>
      <c r="H3779" s="9">
        <v>1.0184112397837453</v>
      </c>
      <c r="I3779" s="9">
        <v>0.43217937673034612</v>
      </c>
      <c r="J3779" s="9">
        <v>9.0450384959694929E-2</v>
      </c>
      <c r="K3779" s="4">
        <f t="shared" si="353"/>
        <v>100</v>
      </c>
      <c r="L3779" s="1">
        <f t="shared" si="357"/>
        <v>118.61309339622539</v>
      </c>
      <c r="M3779" s="1">
        <f t="shared" si="357"/>
        <v>95.192921636680779</v>
      </c>
      <c r="N3779" s="1">
        <f t="shared" si="357"/>
        <v>116.69781716341579</v>
      </c>
      <c r="O3779" s="1">
        <f t="shared" si="356"/>
        <v>127.233465490271</v>
      </c>
      <c r="P3779" s="1">
        <f t="shared" si="356"/>
        <v>129.55607341575873</v>
      </c>
      <c r="Q3779" s="6">
        <f t="shared" si="352"/>
        <v>9.5560734157587319</v>
      </c>
      <c r="R3779" s="1">
        <f>AVERAGE($Q$4:Q3779)</f>
        <v>16.330981185491567</v>
      </c>
      <c r="S3779" s="1">
        <f>STDEV($R$4:R3779)</f>
        <v>1.8538320449914831</v>
      </c>
      <c r="T3779" s="1">
        <f t="shared" si="354"/>
        <v>16.281358341728165</v>
      </c>
      <c r="U3779" s="1">
        <f t="shared" si="355"/>
        <v>16.380604029254968</v>
      </c>
    </row>
    <row r="3780" spans="5:21" x14ac:dyDescent="0.2">
      <c r="E3780" s="1">
        <v>3777</v>
      </c>
      <c r="F3780" s="9">
        <v>-1.0578219189483207</v>
      </c>
      <c r="G3780" s="9">
        <v>-0.98680175142362714</v>
      </c>
      <c r="H3780" s="9">
        <v>0.11372321750968695</v>
      </c>
      <c r="I3780" s="9">
        <v>-0.3236641532566864</v>
      </c>
      <c r="J3780" s="9">
        <v>0.32268303584714886</v>
      </c>
      <c r="K3780" s="4">
        <f t="shared" si="353"/>
        <v>100</v>
      </c>
      <c r="L3780" s="1">
        <f t="shared" si="357"/>
        <v>80.931717246866597</v>
      </c>
      <c r="M3780" s="1">
        <f t="shared" si="357"/>
        <v>66.436423442951252</v>
      </c>
      <c r="N3780" s="1">
        <f t="shared" si="357"/>
        <v>67.964811643992107</v>
      </c>
      <c r="O3780" s="1">
        <f t="shared" si="356"/>
        <v>63.704631297610625</v>
      </c>
      <c r="P3780" s="1">
        <f t="shared" si="356"/>
        <v>67.951476660365373</v>
      </c>
      <c r="Q3780" s="6">
        <f t="shared" ref="Q3780:Q3843" si="358">MAX(P3780-strike,0)</f>
        <v>0</v>
      </c>
      <c r="R3780" s="1">
        <f>AVERAGE($Q$4:Q3780)</f>
        <v>16.326657388513677</v>
      </c>
      <c r="S3780" s="1">
        <f>STDEV($R$4:R3780)</f>
        <v>1.8535918309407959</v>
      </c>
      <c r="T3780" s="1">
        <f t="shared" si="354"/>
        <v>16.277047543396385</v>
      </c>
      <c r="U3780" s="1">
        <f t="shared" si="355"/>
        <v>16.376267233630969</v>
      </c>
    </row>
    <row r="3781" spans="5:21" x14ac:dyDescent="0.2">
      <c r="E3781" s="1">
        <v>3778</v>
      </c>
      <c r="F3781" s="9">
        <v>-1.141816028393805</v>
      </c>
      <c r="G3781" s="9">
        <v>0.10222947821603157</v>
      </c>
      <c r="H3781" s="9">
        <v>0.70539726948481984</v>
      </c>
      <c r="I3781" s="9">
        <v>0.23355596567853354</v>
      </c>
      <c r="J3781" s="9">
        <v>-0.31419972401636187</v>
      </c>
      <c r="K3781" s="4">
        <f t="shared" ref="K3781:K3844" si="359">$C$6</f>
        <v>100</v>
      </c>
      <c r="L3781" s="1">
        <f t="shared" si="357"/>
        <v>79.583515548863048</v>
      </c>
      <c r="M3781" s="1">
        <f t="shared" si="357"/>
        <v>81.227420085978906</v>
      </c>
      <c r="N3781" s="1">
        <f t="shared" si="357"/>
        <v>93.534684979199341</v>
      </c>
      <c r="O3781" s="1">
        <f t="shared" si="356"/>
        <v>98.007452626195587</v>
      </c>
      <c r="P3781" s="1">
        <f t="shared" si="356"/>
        <v>92.038188027715591</v>
      </c>
      <c r="Q3781" s="6">
        <f t="shared" si="358"/>
        <v>0</v>
      </c>
      <c r="R3781" s="1">
        <f>AVERAGE($Q$4:Q3781)</f>
        <v>16.322335880470131</v>
      </c>
      <c r="S3781" s="1">
        <f>STDEV($R$4:R3781)</f>
        <v>1.8533518792540031</v>
      </c>
      <c r="T3781" s="1">
        <f t="shared" ref="T3781:T3844" si="360">R3781 - $C$11*S3781/SQRT(E3781)</f>
        <v>16.272739022667579</v>
      </c>
      <c r="U3781" s="1">
        <f t="shared" ref="U3781:U3844" si="361">R3781 + $C$11*S3781/SQRT(E3781)</f>
        <v>16.371932738272683</v>
      </c>
    </row>
    <row r="3782" spans="5:21" x14ac:dyDescent="0.2">
      <c r="E3782" s="1">
        <v>3779</v>
      </c>
      <c r="F3782" s="9">
        <v>1.5564273780910298</v>
      </c>
      <c r="G3782" s="9">
        <v>1.1844440450659022</v>
      </c>
      <c r="H3782" s="9">
        <v>0.76155856731929816</v>
      </c>
      <c r="I3782" s="9">
        <v>-0.45492242861655541</v>
      </c>
      <c r="J3782" s="9">
        <v>-0.64673940869397484</v>
      </c>
      <c r="K3782" s="4">
        <f t="shared" si="359"/>
        <v>100</v>
      </c>
      <c r="L3782" s="1">
        <f t="shared" si="357"/>
        <v>136.51788908507481</v>
      </c>
      <c r="M3782" s="1">
        <f t="shared" si="357"/>
        <v>173.00914781090214</v>
      </c>
      <c r="N3782" s="1">
        <f t="shared" si="357"/>
        <v>201.47316253074376</v>
      </c>
      <c r="O3782" s="1">
        <f t="shared" si="356"/>
        <v>183.95141951253726</v>
      </c>
      <c r="P3782" s="1">
        <f t="shared" si="356"/>
        <v>161.63226997990742</v>
      </c>
      <c r="Q3782" s="6">
        <f t="shared" si="358"/>
        <v>41.63226997990742</v>
      </c>
      <c r="R3782" s="1">
        <f>AVERAGE($Q$4:Q3782)</f>
        <v>16.329033402062997</v>
      </c>
      <c r="S3782" s="1">
        <f>STDEV($R$4:R3782)</f>
        <v>1.8531117598837317</v>
      </c>
      <c r="T3782" s="1">
        <f t="shared" si="360"/>
        <v>16.279449531756157</v>
      </c>
      <c r="U3782" s="1">
        <f t="shared" si="361"/>
        <v>16.378617272369837</v>
      </c>
    </row>
    <row r="3783" spans="5:21" x14ac:dyDescent="0.2">
      <c r="E3783" s="1">
        <v>3780</v>
      </c>
      <c r="F3783" s="9">
        <v>-0.41402472561458126</v>
      </c>
      <c r="G3783" s="9">
        <v>0.73761384555837139</v>
      </c>
      <c r="H3783" s="9">
        <v>-1.2886721378890797</v>
      </c>
      <c r="I3783" s="9">
        <v>0.80966401583282277</v>
      </c>
      <c r="J3783" s="9">
        <v>-0.7824405656720046</v>
      </c>
      <c r="K3783" s="4">
        <f t="shared" si="359"/>
        <v>100</v>
      </c>
      <c r="L3783" s="1">
        <f t="shared" si="357"/>
        <v>92.053068370918439</v>
      </c>
      <c r="M3783" s="1">
        <f t="shared" si="357"/>
        <v>106.68579401886977</v>
      </c>
      <c r="N3783" s="1">
        <f t="shared" si="357"/>
        <v>82.446828489286972</v>
      </c>
      <c r="O3783" s="1">
        <f t="shared" si="356"/>
        <v>96.939433401738668</v>
      </c>
      <c r="P3783" s="1">
        <f t="shared" si="356"/>
        <v>82.896950189137854</v>
      </c>
      <c r="Q3783" s="6">
        <f t="shared" si="358"/>
        <v>0</v>
      </c>
      <c r="R3783" s="1">
        <f>AVERAGE($Q$4:Q3783)</f>
        <v>16.324713551956631</v>
      </c>
      <c r="S3783" s="1">
        <f>STDEV($R$4:R3783)</f>
        <v>1.8528719011645967</v>
      </c>
      <c r="T3783" s="1">
        <f t="shared" si="360"/>
        <v>16.275142657867963</v>
      </c>
      <c r="U3783" s="1">
        <f t="shared" si="361"/>
        <v>16.374284446045298</v>
      </c>
    </row>
    <row r="3784" spans="5:21" x14ac:dyDescent="0.2">
      <c r="E3784" s="1">
        <v>3781</v>
      </c>
      <c r="F3784" s="9">
        <v>0.66510892793303356</v>
      </c>
      <c r="G3784" s="9">
        <v>2.306042006239295</v>
      </c>
      <c r="H3784" s="9">
        <v>0.30167370823619422</v>
      </c>
      <c r="I3784" s="9">
        <v>1.7771526472643018</v>
      </c>
      <c r="J3784" s="9">
        <v>-0.95167251856764778</v>
      </c>
      <c r="K3784" s="4">
        <f t="shared" si="359"/>
        <v>100</v>
      </c>
      <c r="L3784" s="1">
        <f t="shared" si="357"/>
        <v>114.22748831882241</v>
      </c>
      <c r="M3784" s="1">
        <f t="shared" si="357"/>
        <v>181.16357869436089</v>
      </c>
      <c r="N3784" s="1">
        <f t="shared" si="357"/>
        <v>192.43051248744155</v>
      </c>
      <c r="O3784" s="1">
        <f t="shared" si="356"/>
        <v>274.55885443457692</v>
      </c>
      <c r="P3784" s="1">
        <f t="shared" si="356"/>
        <v>226.97301646308981</v>
      </c>
      <c r="Q3784" s="6">
        <f t="shared" si="358"/>
        <v>106.97301646308981</v>
      </c>
      <c r="R3784" s="1">
        <f>AVERAGE($Q$4:Q3784)</f>
        <v>16.348688241962218</v>
      </c>
      <c r="S3784" s="1">
        <f>STDEV($R$4:R3784)</f>
        <v>1.8526312404386531</v>
      </c>
      <c r="T3784" s="1">
        <f t="shared" si="360"/>
        <v>16.299130341245789</v>
      </c>
      <c r="U3784" s="1">
        <f t="shared" si="361"/>
        <v>16.398246142678648</v>
      </c>
    </row>
    <row r="3785" spans="5:21" x14ac:dyDescent="0.2">
      <c r="E3785" s="1">
        <v>3782</v>
      </c>
      <c r="F3785" s="9">
        <v>0.86510453911614604</v>
      </c>
      <c r="G3785" s="9">
        <v>2.9934017220512033</v>
      </c>
      <c r="H3785" s="9">
        <v>0.8969982445705682</v>
      </c>
      <c r="I3785" s="9">
        <v>-1.5399109543068334</v>
      </c>
      <c r="J3785" s="9">
        <v>6.7010432758252136E-2</v>
      </c>
      <c r="K3785" s="4">
        <f t="shared" si="359"/>
        <v>100</v>
      </c>
      <c r="L3785" s="1">
        <f t="shared" si="357"/>
        <v>118.88909619462511</v>
      </c>
      <c r="M3785" s="1">
        <f t="shared" si="357"/>
        <v>216.3443688182727</v>
      </c>
      <c r="N3785" s="1">
        <f t="shared" si="357"/>
        <v>258.85578375407812</v>
      </c>
      <c r="O3785" s="1">
        <f t="shared" si="356"/>
        <v>190.24046862482578</v>
      </c>
      <c r="P3785" s="1">
        <f t="shared" si="356"/>
        <v>192.80724954151907</v>
      </c>
      <c r="Q3785" s="6">
        <f t="shared" si="358"/>
        <v>72.80724954151907</v>
      </c>
      <c r="R3785" s="1">
        <f>AVERAGE($Q$4:Q3785)</f>
        <v>16.363616470756391</v>
      </c>
      <c r="S3785" s="1">
        <f>STDEV($R$4:R3785)</f>
        <v>1.8523901577608755</v>
      </c>
      <c r="T3785" s="1">
        <f t="shared" si="360"/>
        <v>16.314071570395363</v>
      </c>
      <c r="U3785" s="1">
        <f t="shared" si="361"/>
        <v>16.413161371117418</v>
      </c>
    </row>
    <row r="3786" spans="5:21" x14ac:dyDescent="0.2">
      <c r="E3786" s="1">
        <v>3783</v>
      </c>
      <c r="F3786" s="9">
        <v>-6.7128667069482617E-2</v>
      </c>
      <c r="G3786" s="9">
        <v>0.63592779042664915</v>
      </c>
      <c r="H3786" s="9">
        <v>0.38408984437410254</v>
      </c>
      <c r="I3786" s="9">
        <v>1.2148711903137155</v>
      </c>
      <c r="J3786" s="9">
        <v>-1.144755970017286</v>
      </c>
      <c r="K3786" s="4">
        <f t="shared" si="359"/>
        <v>100</v>
      </c>
      <c r="L3786" s="1">
        <f t="shared" si="357"/>
        <v>98.666398976296549</v>
      </c>
      <c r="M3786" s="1">
        <f t="shared" si="357"/>
        <v>112.04829801965678</v>
      </c>
      <c r="N3786" s="1">
        <f t="shared" si="357"/>
        <v>120.99484961606665</v>
      </c>
      <c r="O3786" s="1">
        <f t="shared" si="356"/>
        <v>154.27276200896858</v>
      </c>
      <c r="P3786" s="1">
        <f t="shared" si="356"/>
        <v>122.70351808971397</v>
      </c>
      <c r="Q3786" s="6">
        <f t="shared" si="358"/>
        <v>2.7035180897139668</v>
      </c>
      <c r="R3786" s="1">
        <f>AVERAGE($Q$4:Q3786)</f>
        <v>16.360005553922914</v>
      </c>
      <c r="S3786" s="1">
        <f>STDEV($R$4:R3786)</f>
        <v>1.8521492909077584</v>
      </c>
      <c r="T3786" s="1">
        <f t="shared" si="360"/>
        <v>16.310473643842684</v>
      </c>
      <c r="U3786" s="1">
        <f t="shared" si="361"/>
        <v>16.409537464003144</v>
      </c>
    </row>
    <row r="3787" spans="5:21" x14ac:dyDescent="0.2">
      <c r="E3787" s="1">
        <v>3784</v>
      </c>
      <c r="F3787" s="9">
        <v>-0.55496229833806865</v>
      </c>
      <c r="G3787" s="9">
        <v>1.7622460291022435</v>
      </c>
      <c r="H3787" s="9">
        <v>-0.53843677960685454</v>
      </c>
      <c r="I3787" s="9">
        <v>-0.30249680094129872</v>
      </c>
      <c r="J3787" s="9">
        <v>0.7250218914123252</v>
      </c>
      <c r="K3787" s="4">
        <f t="shared" si="359"/>
        <v>100</v>
      </c>
      <c r="L3787" s="1">
        <f t="shared" si="357"/>
        <v>89.494549709010499</v>
      </c>
      <c r="M3787" s="1">
        <f t="shared" si="357"/>
        <v>127.31023871505099</v>
      </c>
      <c r="N3787" s="1">
        <f t="shared" si="357"/>
        <v>114.31291724921358</v>
      </c>
      <c r="O3787" s="1">
        <f t="shared" si="356"/>
        <v>107.60210557006977</v>
      </c>
      <c r="P3787" s="1">
        <f t="shared" si="356"/>
        <v>124.39283650894035</v>
      </c>
      <c r="Q3787" s="6">
        <f t="shared" si="358"/>
        <v>4.3928365089403485</v>
      </c>
      <c r="R3787" s="1">
        <f>AVERAGE($Q$4:Q3787)</f>
        <v>16.356842982822233</v>
      </c>
      <c r="S3787" s="1">
        <f>STDEV($R$4:R3787)</f>
        <v>1.8519086260879363</v>
      </c>
      <c r="T3787" s="1">
        <f t="shared" si="360"/>
        <v>16.307324053321988</v>
      </c>
      <c r="U3787" s="1">
        <f t="shared" si="361"/>
        <v>16.406361912322478</v>
      </c>
    </row>
    <row r="3788" spans="5:21" x14ac:dyDescent="0.2">
      <c r="E3788" s="1">
        <v>3785</v>
      </c>
      <c r="F3788" s="9">
        <v>-6.0051661421312019E-2</v>
      </c>
      <c r="G3788" s="9">
        <v>-1.3287854017107747</v>
      </c>
      <c r="H3788" s="9">
        <v>0.14631382327934261</v>
      </c>
      <c r="I3788" s="9">
        <v>-1.6336935004801489</v>
      </c>
      <c r="J3788" s="9">
        <v>1.1267388799751643</v>
      </c>
      <c r="K3788" s="4">
        <f t="shared" si="359"/>
        <v>100</v>
      </c>
      <c r="L3788" s="1">
        <f t="shared" si="357"/>
        <v>98.806150387686273</v>
      </c>
      <c r="M3788" s="1">
        <f t="shared" si="357"/>
        <v>75.747297967836218</v>
      </c>
      <c r="N3788" s="1">
        <f t="shared" si="357"/>
        <v>77.996623556661561</v>
      </c>
      <c r="O3788" s="1">
        <f t="shared" si="356"/>
        <v>56.256795232493339</v>
      </c>
      <c r="P3788" s="1">
        <f t="shared" si="356"/>
        <v>70.476168267864239</v>
      </c>
      <c r="Q3788" s="6">
        <f t="shared" si="358"/>
        <v>0</v>
      </c>
      <c r="R3788" s="1">
        <f>AVERAGE($Q$4:Q3788)</f>
        <v>16.352521491941697</v>
      </c>
      <c r="S3788" s="1">
        <f>STDEV($R$4:R3788)</f>
        <v>1.8516682050274231</v>
      </c>
      <c r="T3788" s="1">
        <f t="shared" si="360"/>
        <v>16.303015532209919</v>
      </c>
      <c r="U3788" s="1">
        <f t="shared" si="361"/>
        <v>16.402027451673476</v>
      </c>
    </row>
    <row r="3789" spans="5:21" x14ac:dyDescent="0.2">
      <c r="E3789" s="1">
        <v>3786</v>
      </c>
      <c r="F3789" s="9">
        <v>-0.45110482460586354</v>
      </c>
      <c r="G3789" s="9">
        <v>-0.3717264007718768</v>
      </c>
      <c r="H3789" s="9">
        <v>-0.53360281526693143</v>
      </c>
      <c r="I3789" s="9">
        <v>-0.10904045666393358</v>
      </c>
      <c r="J3789" s="9">
        <v>0.93953076429897919</v>
      </c>
      <c r="K3789" s="4">
        <f t="shared" si="359"/>
        <v>100</v>
      </c>
      <c r="L3789" s="1">
        <f t="shared" si="357"/>
        <v>91.372926084884611</v>
      </c>
      <c r="M3789" s="1">
        <f t="shared" si="357"/>
        <v>84.826156193178392</v>
      </c>
      <c r="N3789" s="1">
        <f t="shared" si="357"/>
        <v>76.239780315763667</v>
      </c>
      <c r="O3789" s="1">
        <f t="shared" si="356"/>
        <v>74.595134695683441</v>
      </c>
      <c r="P3789" s="1">
        <f t="shared" si="356"/>
        <v>90.015460542814523</v>
      </c>
      <c r="Q3789" s="6">
        <f t="shared" si="358"/>
        <v>0</v>
      </c>
      <c r="R3789" s="1">
        <f>AVERAGE($Q$4:Q3789)</f>
        <v>16.348202283940655</v>
      </c>
      <c r="S3789" s="1">
        <f>STDEV($R$4:R3789)</f>
        <v>1.8514280300686723</v>
      </c>
      <c r="T3789" s="1">
        <f t="shared" si="360"/>
        <v>16.298709283108504</v>
      </c>
      <c r="U3789" s="1">
        <f t="shared" si="361"/>
        <v>16.397695284772805</v>
      </c>
    </row>
    <row r="3790" spans="5:21" x14ac:dyDescent="0.2">
      <c r="E3790" s="1">
        <v>3787</v>
      </c>
      <c r="F3790" s="9">
        <v>-1.0952271622954868</v>
      </c>
      <c r="G3790" s="9">
        <v>0.426304040956893</v>
      </c>
      <c r="H3790" s="9">
        <v>0.27539272196008824</v>
      </c>
      <c r="I3790" s="9">
        <v>1.4887655197526328</v>
      </c>
      <c r="J3790" s="9">
        <v>1.085140866052825E-2</v>
      </c>
      <c r="K3790" s="4">
        <f t="shared" si="359"/>
        <v>100</v>
      </c>
      <c r="L3790" s="1">
        <f t="shared" si="357"/>
        <v>80.328522210158354</v>
      </c>
      <c r="M3790" s="1">
        <f t="shared" si="357"/>
        <v>87.477845036507645</v>
      </c>
      <c r="N3790" s="1">
        <f t="shared" si="357"/>
        <v>92.431155829190843</v>
      </c>
      <c r="O3790" s="1">
        <f t="shared" si="356"/>
        <v>124.48898151029779</v>
      </c>
      <c r="P3790" s="1">
        <f t="shared" si="356"/>
        <v>124.75945106412185</v>
      </c>
      <c r="Q3790" s="6">
        <f t="shared" si="358"/>
        <v>4.7594510641218477</v>
      </c>
      <c r="R3790" s="1">
        <f>AVERAGE($Q$4:Q3790)</f>
        <v>16.345142143666081</v>
      </c>
      <c r="S3790" s="1">
        <f>STDEV($R$4:R3790)</f>
        <v>1.8511880581340083</v>
      </c>
      <c r="T3790" s="1">
        <f t="shared" si="360"/>
        <v>16.295662092021463</v>
      </c>
      <c r="U3790" s="1">
        <f t="shared" si="361"/>
        <v>16.394622195310699</v>
      </c>
    </row>
    <row r="3791" spans="5:21" x14ac:dyDescent="0.2">
      <c r="E3791" s="1">
        <v>3788</v>
      </c>
      <c r="F3791" s="9">
        <v>-0.6517950623674551</v>
      </c>
      <c r="G3791" s="9">
        <v>1.172220436274074</v>
      </c>
      <c r="H3791" s="9">
        <v>0.99772933026542887</v>
      </c>
      <c r="I3791" s="9">
        <v>-0.70423993747681379</v>
      </c>
      <c r="J3791" s="9">
        <v>-8.9831928562489338E-2</v>
      </c>
      <c r="K3791" s="4">
        <f t="shared" si="359"/>
        <v>100</v>
      </c>
      <c r="L3791" s="1">
        <f t="shared" si="357"/>
        <v>87.778024029001472</v>
      </c>
      <c r="M3791" s="1">
        <f t="shared" si="357"/>
        <v>110.96948579472429</v>
      </c>
      <c r="N3791" s="1">
        <f t="shared" si="357"/>
        <v>135.47689739083128</v>
      </c>
      <c r="O3791" s="1">
        <f t="shared" si="356"/>
        <v>117.67812455278043</v>
      </c>
      <c r="P3791" s="1">
        <f t="shared" si="356"/>
        <v>115.58275346335381</v>
      </c>
      <c r="Q3791" s="6">
        <f t="shared" si="358"/>
        <v>0</v>
      </c>
      <c r="R3791" s="1">
        <f>AVERAGE($Q$4:Q3791)</f>
        <v>16.340827164219494</v>
      </c>
      <c r="S3791" s="1">
        <f>STDEV($R$4:R3791)</f>
        <v>1.8509483362392389</v>
      </c>
      <c r="T3791" s="1">
        <f t="shared" si="360"/>
        <v>16.291360050798669</v>
      </c>
      <c r="U3791" s="1">
        <f t="shared" si="361"/>
        <v>16.390294277640319</v>
      </c>
    </row>
    <row r="3792" spans="5:21" x14ac:dyDescent="0.2">
      <c r="E3792" s="1">
        <v>3789</v>
      </c>
      <c r="F3792" s="9">
        <v>2.1014420781284571</v>
      </c>
      <c r="G3792" s="9">
        <v>0.90345793068991043</v>
      </c>
      <c r="H3792" s="9">
        <v>1.5875821191002615</v>
      </c>
      <c r="I3792" s="9">
        <v>0.27560531634662766</v>
      </c>
      <c r="J3792" s="9">
        <v>-0.50384187488816679</v>
      </c>
      <c r="K3792" s="4">
        <f t="shared" si="359"/>
        <v>100</v>
      </c>
      <c r="L3792" s="1">
        <f t="shared" si="357"/>
        <v>152.24005764201621</v>
      </c>
      <c r="M3792" s="1">
        <f t="shared" si="357"/>
        <v>182.39053552990106</v>
      </c>
      <c r="N3792" s="1">
        <f t="shared" si="357"/>
        <v>250.55203201035218</v>
      </c>
      <c r="O3792" s="1">
        <f t="shared" si="356"/>
        <v>264.75044752308946</v>
      </c>
      <c r="P3792" s="1">
        <f t="shared" si="356"/>
        <v>239.37211313781629</v>
      </c>
      <c r="Q3792" s="6">
        <f t="shared" si="358"/>
        <v>119.37211313781629</v>
      </c>
      <c r="R3792" s="1">
        <f>AVERAGE($Q$4:Q3792)</f>
        <v>16.368019374822186</v>
      </c>
      <c r="S3792" s="1">
        <f>STDEV($R$4:R3792)</f>
        <v>1.8507077640505847</v>
      </c>
      <c r="T3792" s="1">
        <f t="shared" si="360"/>
        <v>16.318565218069619</v>
      </c>
      <c r="U3792" s="1">
        <f t="shared" si="361"/>
        <v>16.417473531574753</v>
      </c>
    </row>
    <row r="3793" spans="5:21" x14ac:dyDescent="0.2">
      <c r="E3793" s="1">
        <v>3790</v>
      </c>
      <c r="F3793" s="9">
        <v>1.1551310308277607</v>
      </c>
      <c r="G3793" s="9">
        <v>0.32081970857689157</v>
      </c>
      <c r="H3793" s="9">
        <v>-0.63050947574083693</v>
      </c>
      <c r="I3793" s="9">
        <v>-1.3756289263255894</v>
      </c>
      <c r="J3793" s="9">
        <v>0.41454200072621461</v>
      </c>
      <c r="K3793" s="4">
        <f t="shared" si="359"/>
        <v>100</v>
      </c>
      <c r="L3793" s="1">
        <f t="shared" si="357"/>
        <v>125.9892255961649</v>
      </c>
      <c r="M3793" s="1">
        <f t="shared" si="357"/>
        <v>134.33817755999257</v>
      </c>
      <c r="N3793" s="1">
        <f t="shared" si="357"/>
        <v>118.42246453735713</v>
      </c>
      <c r="O3793" s="1">
        <f t="shared" si="356"/>
        <v>89.939089102471726</v>
      </c>
      <c r="P3793" s="1">
        <f t="shared" si="356"/>
        <v>97.713629568357263</v>
      </c>
      <c r="Q3793" s="6">
        <f t="shared" si="358"/>
        <v>0</v>
      </c>
      <c r="R3793" s="1">
        <f>AVERAGE($Q$4:Q3793)</f>
        <v>16.363700636200861</v>
      </c>
      <c r="S3793" s="1">
        <f>STDEV($R$4:R3793)</f>
        <v>1.8504674283363434</v>
      </c>
      <c r="T3793" s="1">
        <f t="shared" si="360"/>
        <v>16.314259425518213</v>
      </c>
      <c r="U3793" s="1">
        <f t="shared" si="361"/>
        <v>16.413141846883509</v>
      </c>
    </row>
    <row r="3794" spans="5:21" x14ac:dyDescent="0.2">
      <c r="E3794" s="1">
        <v>3791</v>
      </c>
      <c r="F3794" s="9">
        <v>-0.21630285118590109</v>
      </c>
      <c r="G3794" s="9">
        <v>-0.20293100533308461</v>
      </c>
      <c r="H3794" s="9">
        <v>-1.1635893315542489</v>
      </c>
      <c r="I3794" s="9">
        <v>-0.21164396457606927</v>
      </c>
      <c r="J3794" s="9">
        <v>1.6275225789286196</v>
      </c>
      <c r="K3794" s="4">
        <f t="shared" si="359"/>
        <v>100</v>
      </c>
      <c r="L3794" s="1">
        <f t="shared" si="357"/>
        <v>95.766181938568124</v>
      </c>
      <c r="M3794" s="1">
        <f t="shared" si="357"/>
        <v>91.95721501419743</v>
      </c>
      <c r="N3794" s="1">
        <f t="shared" si="357"/>
        <v>72.864791197465095</v>
      </c>
      <c r="O3794" s="1">
        <f t="shared" si="356"/>
        <v>69.844878070203379</v>
      </c>
      <c r="P3794" s="1">
        <f t="shared" si="356"/>
        <v>96.716234274056873</v>
      </c>
      <c r="Q3794" s="6">
        <f t="shared" si="358"/>
        <v>0</v>
      </c>
      <c r="R3794" s="1">
        <f>AVERAGE($Q$4:Q3794)</f>
        <v>16.359384175996112</v>
      </c>
      <c r="S3794" s="1">
        <f>STDEV($R$4:R3794)</f>
        <v>1.8502273314467106</v>
      </c>
      <c r="T3794" s="1">
        <f t="shared" si="360"/>
        <v>16.309955900727466</v>
      </c>
      <c r="U3794" s="1">
        <f t="shared" si="361"/>
        <v>16.408812451264758</v>
      </c>
    </row>
    <row r="3795" spans="5:21" x14ac:dyDescent="0.2">
      <c r="E3795" s="1">
        <v>3792</v>
      </c>
      <c r="F3795" s="9">
        <v>-0.92945128926658072</v>
      </c>
      <c r="G3795" s="9">
        <v>0.10714984455262311</v>
      </c>
      <c r="H3795" s="9">
        <v>0.17773686522559728</v>
      </c>
      <c r="I3795" s="9">
        <v>2.2016502043697983</v>
      </c>
      <c r="J3795" s="9">
        <v>-0.5119397883390775</v>
      </c>
      <c r="K3795" s="4">
        <f t="shared" si="359"/>
        <v>100</v>
      </c>
      <c r="L3795" s="1">
        <f t="shared" si="357"/>
        <v>83.036471598839682</v>
      </c>
      <c r="M3795" s="1">
        <f t="shared" si="357"/>
        <v>84.835144520821018</v>
      </c>
      <c r="N3795" s="1">
        <f t="shared" si="357"/>
        <v>87.905051353735033</v>
      </c>
      <c r="O3795" s="1">
        <f t="shared" si="356"/>
        <v>136.53586276062495</v>
      </c>
      <c r="P3795" s="1">
        <f t="shared" si="356"/>
        <v>123.24809461579468</v>
      </c>
      <c r="Q3795" s="6">
        <f t="shared" si="358"/>
        <v>3.2480946157946846</v>
      </c>
      <c r="R3795" s="1">
        <f>AVERAGE($Q$4:Q3795)</f>
        <v>16.355926557441208</v>
      </c>
      <c r="S3795" s="1">
        <f>STDEV($R$4:R3795)</f>
        <v>1.8499874461744381</v>
      </c>
      <c r="T3795" s="1">
        <f t="shared" si="360"/>
        <v>16.306511207662624</v>
      </c>
      <c r="U3795" s="1">
        <f t="shared" si="361"/>
        <v>16.405341907219793</v>
      </c>
    </row>
    <row r="3796" spans="5:21" x14ac:dyDescent="0.2">
      <c r="E3796" s="1">
        <v>3793</v>
      </c>
      <c r="F3796" s="9">
        <v>-1.0297458175045904</v>
      </c>
      <c r="G3796" s="9">
        <v>-0.39205701796163339</v>
      </c>
      <c r="H3796" s="9">
        <v>0.17629190551815554</v>
      </c>
      <c r="I3796" s="9">
        <v>-0.13827275324729271</v>
      </c>
      <c r="J3796" s="9">
        <v>-0.4572507350530941</v>
      </c>
      <c r="K3796" s="4">
        <f t="shared" si="359"/>
        <v>100</v>
      </c>
      <c r="L3796" s="1">
        <f t="shared" si="357"/>
        <v>81.387444975898845</v>
      </c>
      <c r="M3796" s="1">
        <f t="shared" si="357"/>
        <v>75.249527075242185</v>
      </c>
      <c r="N3796" s="1">
        <f t="shared" si="357"/>
        <v>77.950031530367639</v>
      </c>
      <c r="O3796" s="1">
        <f t="shared" si="356"/>
        <v>75.823892642678004</v>
      </c>
      <c r="P3796" s="1">
        <f t="shared" si="356"/>
        <v>69.197400877074742</v>
      </c>
      <c r="Q3796" s="6">
        <f t="shared" si="358"/>
        <v>0</v>
      </c>
      <c r="R3796" s="1">
        <f>AVERAGE($Q$4:Q3796)</f>
        <v>16.351614422836029</v>
      </c>
      <c r="S3796" s="1">
        <f>STDEV($R$4:R3796)</f>
        <v>1.8497478039104549</v>
      </c>
      <c r="T3796" s="1">
        <f t="shared" si="360"/>
        <v>16.30221198779012</v>
      </c>
      <c r="U3796" s="1">
        <f t="shared" si="361"/>
        <v>16.401016857881938</v>
      </c>
    </row>
    <row r="3797" spans="5:21" x14ac:dyDescent="0.2">
      <c r="E3797" s="1">
        <v>3794</v>
      </c>
      <c r="F3797" s="9">
        <v>-0.87030684881028719</v>
      </c>
      <c r="G3797" s="9">
        <v>-1.6037938621593639</v>
      </c>
      <c r="H3797" s="9">
        <v>1.8158607417717576</v>
      </c>
      <c r="I3797" s="9">
        <v>1.0940857464447618</v>
      </c>
      <c r="J3797" s="9">
        <v>-1.0892154023167677</v>
      </c>
      <c r="K3797" s="4">
        <f t="shared" si="359"/>
        <v>100</v>
      </c>
      <c r="L3797" s="1">
        <f t="shared" si="357"/>
        <v>84.024533042011527</v>
      </c>
      <c r="M3797" s="1">
        <f t="shared" si="357"/>
        <v>60.968055324238364</v>
      </c>
      <c r="N3797" s="1">
        <f t="shared" si="357"/>
        <v>87.664952680761971</v>
      </c>
      <c r="O3797" s="1">
        <f t="shared" si="356"/>
        <v>109.1081226444458</v>
      </c>
      <c r="P3797" s="1">
        <f t="shared" si="356"/>
        <v>87.750385980467868</v>
      </c>
      <c r="Q3797" s="6">
        <f t="shared" si="358"/>
        <v>0</v>
      </c>
      <c r="R3797" s="1">
        <f>AVERAGE($Q$4:Q3797)</f>
        <v>16.347304561364538</v>
      </c>
      <c r="S3797" s="1">
        <f>STDEV($R$4:R3797)</f>
        <v>1.849508406984228</v>
      </c>
      <c r="T3797" s="1">
        <f t="shared" si="360"/>
        <v>16.297915030236982</v>
      </c>
      <c r="U3797" s="1">
        <f t="shared" si="361"/>
        <v>16.396694092492094</v>
      </c>
    </row>
    <row r="3798" spans="5:21" x14ac:dyDescent="0.2">
      <c r="E3798" s="1">
        <v>3795</v>
      </c>
      <c r="F3798" s="9">
        <v>1.0713893061620183</v>
      </c>
      <c r="G3798" s="9">
        <v>-0.13215185390436091</v>
      </c>
      <c r="H3798" s="9">
        <v>2.2108361008577049</v>
      </c>
      <c r="I3798" s="9">
        <v>0.56325461628148332</v>
      </c>
      <c r="J3798" s="9">
        <v>0.25336930775665678</v>
      </c>
      <c r="K3798" s="4">
        <f t="shared" si="359"/>
        <v>100</v>
      </c>
      <c r="L3798" s="1">
        <f t="shared" si="357"/>
        <v>123.8966867830311</v>
      </c>
      <c r="M3798" s="1">
        <f t="shared" si="357"/>
        <v>120.66494757493577</v>
      </c>
      <c r="N3798" s="1">
        <f t="shared" si="357"/>
        <v>187.76382002890122</v>
      </c>
      <c r="O3798" s="1">
        <f t="shared" si="356"/>
        <v>210.15299642755483</v>
      </c>
      <c r="P3798" s="1">
        <f t="shared" si="356"/>
        <v>221.07669586332165</v>
      </c>
      <c r="Q3798" s="6">
        <f t="shared" si="358"/>
        <v>101.07669586332165</v>
      </c>
      <c r="R3798" s="1">
        <f>AVERAGE($Q$4:Q3798)</f>
        <v>16.369631146687848</v>
      </c>
      <c r="S3798" s="1">
        <f>STDEV($R$4:R3798)</f>
        <v>1.8492683430847929</v>
      </c>
      <c r="T3798" s="1">
        <f t="shared" si="360"/>
        <v>16.320254533028876</v>
      </c>
      <c r="U3798" s="1">
        <f t="shared" si="361"/>
        <v>16.419007760346819</v>
      </c>
    </row>
    <row r="3799" spans="5:21" x14ac:dyDescent="0.2">
      <c r="E3799" s="1">
        <v>3796</v>
      </c>
      <c r="F3799" s="9">
        <v>-0.40530721889808774</v>
      </c>
      <c r="G3799" s="9">
        <v>4.5996557673788629E-2</v>
      </c>
      <c r="H3799" s="9">
        <v>0.84258772403700277</v>
      </c>
      <c r="I3799" s="9">
        <v>-1.0438634490128607</v>
      </c>
      <c r="J3799" s="9">
        <v>-1.710559445200488</v>
      </c>
      <c r="K3799" s="4">
        <f t="shared" si="359"/>
        <v>100</v>
      </c>
      <c r="L3799" s="1">
        <f t="shared" si="357"/>
        <v>92.213703011942698</v>
      </c>
      <c r="M3799" s="1">
        <f t="shared" si="357"/>
        <v>93.065919486084738</v>
      </c>
      <c r="N3799" s="1">
        <f t="shared" si="357"/>
        <v>110.148075178864</v>
      </c>
      <c r="O3799" s="1">
        <f t="shared" si="356"/>
        <v>89.393941260545176</v>
      </c>
      <c r="P3799" s="1">
        <f t="shared" si="356"/>
        <v>63.493721037348053</v>
      </c>
      <c r="Q3799" s="6">
        <f t="shared" si="358"/>
        <v>0</v>
      </c>
      <c r="R3799" s="1">
        <f>AVERAGE($Q$4:Q3799)</f>
        <v>16.365318809715593</v>
      </c>
      <c r="S3799" s="1">
        <f>STDEV($R$4:R3799)</f>
        <v>1.8490285137865339</v>
      </c>
      <c r="T3799" s="1">
        <f t="shared" si="360"/>
        <v>16.315955103001674</v>
      </c>
      <c r="U3799" s="1">
        <f t="shared" si="361"/>
        <v>16.414682516429512</v>
      </c>
    </row>
    <row r="3800" spans="5:21" x14ac:dyDescent="0.2">
      <c r="E3800" s="1">
        <v>3797</v>
      </c>
      <c r="F3800" s="9">
        <v>-7.9241999628720805E-2</v>
      </c>
      <c r="G3800" s="9">
        <v>0.61789251049049199</v>
      </c>
      <c r="H3800" s="9">
        <v>-0.53933717936160974</v>
      </c>
      <c r="I3800" s="9">
        <v>-0.98691998573485762</v>
      </c>
      <c r="J3800" s="9">
        <v>-1.5857585822232068</v>
      </c>
      <c r="K3800" s="4">
        <f t="shared" si="359"/>
        <v>100</v>
      </c>
      <c r="L3800" s="1">
        <f t="shared" si="357"/>
        <v>98.427652513954783</v>
      </c>
      <c r="M3800" s="1">
        <f t="shared" si="357"/>
        <v>111.37471068927573</v>
      </c>
      <c r="N3800" s="1">
        <f t="shared" si="357"/>
        <v>99.986267572987316</v>
      </c>
      <c r="O3800" s="1">
        <f t="shared" si="356"/>
        <v>82.076263287890242</v>
      </c>
      <c r="P3800" s="1">
        <f t="shared" si="356"/>
        <v>59.76959809952421</v>
      </c>
      <c r="Q3800" s="6">
        <f t="shared" si="358"/>
        <v>0</v>
      </c>
      <c r="R3800" s="1">
        <f>AVERAGE($Q$4:Q3800)</f>
        <v>16.361008744187618</v>
      </c>
      <c r="S3800" s="1">
        <f>STDEV($R$4:R3800)</f>
        <v>1.8487889214330295</v>
      </c>
      <c r="T3800" s="1">
        <f t="shared" si="360"/>
        <v>16.311657933837825</v>
      </c>
      <c r="U3800" s="1">
        <f t="shared" si="361"/>
        <v>16.410359554537411</v>
      </c>
    </row>
    <row r="3801" spans="5:21" x14ac:dyDescent="0.2">
      <c r="E3801" s="1">
        <v>3798</v>
      </c>
      <c r="F3801" s="9">
        <v>1.1037991498596966</v>
      </c>
      <c r="G3801" s="9">
        <v>0.64359596763097215</v>
      </c>
      <c r="H3801" s="9">
        <v>0.11625388651737012</v>
      </c>
      <c r="I3801" s="9">
        <v>-0.72173747867054772</v>
      </c>
      <c r="J3801" s="9">
        <v>-6.4854930315050296E-2</v>
      </c>
      <c r="K3801" s="4">
        <f t="shared" si="359"/>
        <v>100</v>
      </c>
      <c r="L3801" s="1">
        <f t="shared" si="357"/>
        <v>124.70238968316978</v>
      </c>
      <c r="M3801" s="1">
        <f t="shared" si="357"/>
        <v>141.83284402916252</v>
      </c>
      <c r="N3801" s="1">
        <f t="shared" si="357"/>
        <v>145.16920408099821</v>
      </c>
      <c r="O3801" s="1">
        <f t="shared" si="356"/>
        <v>125.65656250221008</v>
      </c>
      <c r="P3801" s="1">
        <f t="shared" si="356"/>
        <v>124.03719806235846</v>
      </c>
      <c r="Q3801" s="6">
        <f t="shared" si="358"/>
        <v>4.0371980623584562</v>
      </c>
      <c r="R3801" s="1">
        <f>AVERAGE($Q$4:Q3801)</f>
        <v>16.357763928315624</v>
      </c>
      <c r="S3801" s="1">
        <f>STDEV($R$4:R3801)</f>
        <v>1.8485495320386374</v>
      </c>
      <c r="T3801" s="1">
        <f t="shared" si="360"/>
        <v>16.308426004661296</v>
      </c>
      <c r="U3801" s="1">
        <f t="shared" si="361"/>
        <v>16.407101851969951</v>
      </c>
    </row>
    <row r="3802" spans="5:21" x14ac:dyDescent="0.2">
      <c r="E3802" s="1">
        <v>3799</v>
      </c>
      <c r="F3802" s="9">
        <v>1.6485819287481718</v>
      </c>
      <c r="G3802" s="9">
        <v>-1.3276576282805763</v>
      </c>
      <c r="H3802" s="9">
        <v>0.49643404054222628</v>
      </c>
      <c r="I3802" s="9">
        <v>-0.55298642109846696</v>
      </c>
      <c r="J3802" s="9">
        <v>-0.4689070465246914</v>
      </c>
      <c r="K3802" s="4">
        <f t="shared" si="359"/>
        <v>100</v>
      </c>
      <c r="L3802" s="1">
        <f t="shared" si="357"/>
        <v>139.05736860181369</v>
      </c>
      <c r="M3802" s="1">
        <f t="shared" si="357"/>
        <v>106.62894949190863</v>
      </c>
      <c r="N3802" s="1">
        <f t="shared" si="357"/>
        <v>117.75919914163276</v>
      </c>
      <c r="O3802" s="1">
        <f t="shared" si="356"/>
        <v>105.42972001851376</v>
      </c>
      <c r="P3802" s="1">
        <f t="shared" si="356"/>
        <v>95.991837390010005</v>
      </c>
      <c r="Q3802" s="6">
        <f t="shared" si="358"/>
        <v>0</v>
      </c>
      <c r="R3802" s="1">
        <f>AVERAGE($Q$4:Q3802)</f>
        <v>16.353458120490323</v>
      </c>
      <c r="S3802" s="1">
        <f>STDEV($R$4:R3802)</f>
        <v>1.8483103836413011</v>
      </c>
      <c r="T3802" s="1">
        <f t="shared" si="360"/>
        <v>16.304133072852533</v>
      </c>
      <c r="U3802" s="1">
        <f t="shared" si="361"/>
        <v>16.402783168128114</v>
      </c>
    </row>
    <row r="3803" spans="5:21" x14ac:dyDescent="0.2">
      <c r="E3803" s="1">
        <v>3800</v>
      </c>
      <c r="F3803" s="9">
        <v>2.0727293303934857</v>
      </c>
      <c r="G3803" s="9">
        <v>-2.3843131202738732</v>
      </c>
      <c r="H3803" s="9">
        <v>0.8152801456162706</v>
      </c>
      <c r="I3803" s="9">
        <v>-0.55750092542439234</v>
      </c>
      <c r="J3803" s="9">
        <v>-0.31553099688608199</v>
      </c>
      <c r="K3803" s="4">
        <f t="shared" si="359"/>
        <v>100</v>
      </c>
      <c r="L3803" s="1">
        <f t="shared" si="357"/>
        <v>151.36831697057426</v>
      </c>
      <c r="M3803" s="1">
        <f t="shared" si="357"/>
        <v>93.958521853700489</v>
      </c>
      <c r="N3803" s="1">
        <f t="shared" si="357"/>
        <v>110.59882411225291</v>
      </c>
      <c r="O3803" s="1">
        <f t="shared" si="356"/>
        <v>98.929677757345317</v>
      </c>
      <c r="P3803" s="1">
        <f t="shared" si="356"/>
        <v>92.879511014422107</v>
      </c>
      <c r="Q3803" s="6">
        <f t="shared" si="358"/>
        <v>0</v>
      </c>
      <c r="R3803" s="1">
        <f>AVERAGE($Q$4:Q3803)</f>
        <v>16.34915457887967</v>
      </c>
      <c r="S3803" s="1">
        <f>STDEV($R$4:R3803)</f>
        <v>1.848071478564224</v>
      </c>
      <c r="T3803" s="1">
        <f t="shared" si="360"/>
        <v>16.299842396522713</v>
      </c>
      <c r="U3803" s="1">
        <f t="shared" si="361"/>
        <v>16.398466761236627</v>
      </c>
    </row>
    <row r="3804" spans="5:21" x14ac:dyDescent="0.2">
      <c r="E3804" s="1">
        <v>3801</v>
      </c>
      <c r="F3804" s="9">
        <v>-0.1391720161336707</v>
      </c>
      <c r="G3804" s="9">
        <v>-0.38592474993492942</v>
      </c>
      <c r="H3804" s="9">
        <v>0.491278342451551</v>
      </c>
      <c r="I3804" s="9">
        <v>0.49324171413900331</v>
      </c>
      <c r="J3804" s="9">
        <v>-0.36607389120035805</v>
      </c>
      <c r="K3804" s="4">
        <f t="shared" si="359"/>
        <v>100</v>
      </c>
      <c r="L3804" s="1">
        <f t="shared" si="357"/>
        <v>97.25494045104449</v>
      </c>
      <c r="M3804" s="1">
        <f t="shared" si="357"/>
        <v>90.030709858196843</v>
      </c>
      <c r="N3804" s="1">
        <f t="shared" si="357"/>
        <v>99.325913750899232</v>
      </c>
      <c r="O3804" s="1">
        <f t="shared" si="356"/>
        <v>109.62383725765621</v>
      </c>
      <c r="P3804" s="1">
        <f t="shared" si="356"/>
        <v>101.8845251762026</v>
      </c>
      <c r="Q3804" s="6">
        <f t="shared" si="358"/>
        <v>0</v>
      </c>
      <c r="R3804" s="1">
        <f>AVERAGE($Q$4:Q3804)</f>
        <v>16.344853301695014</v>
      </c>
      <c r="S3804" s="1">
        <f>STDEV($R$4:R3804)</f>
        <v>1.8478328191234663</v>
      </c>
      <c r="T3804" s="1">
        <f t="shared" si="360"/>
        <v>16.295553973826642</v>
      </c>
      <c r="U3804" s="1">
        <f t="shared" si="361"/>
        <v>16.394152629563386</v>
      </c>
    </row>
    <row r="3805" spans="5:21" x14ac:dyDescent="0.2">
      <c r="E3805" s="1">
        <v>3802</v>
      </c>
      <c r="F3805" s="9">
        <v>0.53811390898772515</v>
      </c>
      <c r="G3805" s="9">
        <v>0.65770336732384749</v>
      </c>
      <c r="H3805" s="9">
        <v>-1.3354429029277526</v>
      </c>
      <c r="I3805" s="9">
        <v>-0.90095909399678931</v>
      </c>
      <c r="J3805" s="9">
        <v>-0.80972768046194687</v>
      </c>
      <c r="K3805" s="4">
        <f t="shared" si="359"/>
        <v>100</v>
      </c>
      <c r="L3805" s="1">
        <f t="shared" si="357"/>
        <v>111.36275855494553</v>
      </c>
      <c r="M3805" s="1">
        <f t="shared" si="357"/>
        <v>127.01861382249959</v>
      </c>
      <c r="N3805" s="1">
        <f t="shared" si="357"/>
        <v>97.246117679167853</v>
      </c>
      <c r="O3805" s="1">
        <f t="shared" si="356"/>
        <v>81.211205942629221</v>
      </c>
      <c r="P3805" s="1">
        <f t="shared" si="356"/>
        <v>69.069117475608863</v>
      </c>
      <c r="Q3805" s="6">
        <f t="shared" si="358"/>
        <v>0</v>
      </c>
      <c r="R3805" s="1">
        <f>AVERAGE($Q$4:Q3805)</f>
        <v>16.34055428714959</v>
      </c>
      <c r="S3805" s="1">
        <f>STDEV($R$4:R3805)</f>
        <v>1.8475944076278144</v>
      </c>
      <c r="T3805" s="1">
        <f t="shared" si="360"/>
        <v>16.291267802921226</v>
      </c>
      <c r="U3805" s="1">
        <f t="shared" si="361"/>
        <v>16.389840771377955</v>
      </c>
    </row>
    <row r="3806" spans="5:21" x14ac:dyDescent="0.2">
      <c r="E3806" s="1">
        <v>3803</v>
      </c>
      <c r="F3806" s="9">
        <v>-6.298250809777528E-2</v>
      </c>
      <c r="G3806" s="9">
        <v>-5.3332769311964512E-2</v>
      </c>
      <c r="H3806" s="9">
        <v>-1.4508282220049296</v>
      </c>
      <c r="I3806" s="9">
        <v>1.1128167898277752</v>
      </c>
      <c r="J3806" s="9">
        <v>-0.1032867658068426</v>
      </c>
      <c r="K3806" s="4">
        <f t="shared" si="359"/>
        <v>100</v>
      </c>
      <c r="L3806" s="1">
        <f t="shared" si="357"/>
        <v>98.748250223498928</v>
      </c>
      <c r="M3806" s="1">
        <f t="shared" si="357"/>
        <v>97.700544332904968</v>
      </c>
      <c r="N3806" s="1">
        <f t="shared" si="357"/>
        <v>73.093649300323406</v>
      </c>
      <c r="O3806" s="1">
        <f t="shared" si="356"/>
        <v>91.314066439176983</v>
      </c>
      <c r="P3806" s="1">
        <f t="shared" si="356"/>
        <v>89.447109108106091</v>
      </c>
      <c r="Q3806" s="6">
        <f t="shared" si="358"/>
        <v>0</v>
      </c>
      <c r="R3806" s="1">
        <f>AVERAGE($Q$4:Q3806)</f>
        <v>16.336257533458518</v>
      </c>
      <c r="S3806" s="1">
        <f>STDEV($R$4:R3806)</f>
        <v>1.8473562463789099</v>
      </c>
      <c r="T3806" s="1">
        <f t="shared" si="360"/>
        <v>16.28698388196548</v>
      </c>
      <c r="U3806" s="1">
        <f t="shared" si="361"/>
        <v>16.385531184951557</v>
      </c>
    </row>
    <row r="3807" spans="5:21" x14ac:dyDescent="0.2">
      <c r="E3807" s="1">
        <v>3804</v>
      </c>
      <c r="F3807" s="9">
        <v>-0.88810111265047453</v>
      </c>
      <c r="G3807" s="9">
        <v>3.7346035242080688</v>
      </c>
      <c r="H3807" s="9">
        <v>-0.20544689505186398</v>
      </c>
      <c r="I3807" s="9">
        <v>0.26907855499302968</v>
      </c>
      <c r="J3807" s="9">
        <v>-1.0616258805384859</v>
      </c>
      <c r="K3807" s="4">
        <f t="shared" si="359"/>
        <v>100</v>
      </c>
      <c r="L3807" s="1">
        <f t="shared" si="357"/>
        <v>83.726033572894892</v>
      </c>
      <c r="M3807" s="1">
        <f t="shared" si="357"/>
        <v>176.70305498810737</v>
      </c>
      <c r="N3807" s="1">
        <f t="shared" si="357"/>
        <v>169.58958110201223</v>
      </c>
      <c r="O3807" s="1">
        <f t="shared" si="356"/>
        <v>178.96620699628258</v>
      </c>
      <c r="P3807" s="1">
        <f t="shared" si="356"/>
        <v>144.73027303783604</v>
      </c>
      <c r="Q3807" s="6">
        <f t="shared" si="358"/>
        <v>24.730273037836042</v>
      </c>
      <c r="R3807" s="1">
        <f>AVERAGE($Q$4:Q3807)</f>
        <v>16.338464162140006</v>
      </c>
      <c r="S3807" s="1">
        <f>STDEV($R$4:R3807)</f>
        <v>1.8471180956994786</v>
      </c>
      <c r="T3807" s="1">
        <f t="shared" si="360"/>
        <v>16.28920333887487</v>
      </c>
      <c r="U3807" s="1">
        <f t="shared" si="361"/>
        <v>16.387724985405143</v>
      </c>
    </row>
    <row r="3808" spans="5:21" x14ac:dyDescent="0.2">
      <c r="E3808" s="1">
        <v>3805</v>
      </c>
      <c r="F3808" s="9">
        <v>0.28712975108646788</v>
      </c>
      <c r="G3808" s="9">
        <v>0.21412688511190936</v>
      </c>
      <c r="H3808" s="9">
        <v>-0.45162437345425133</v>
      </c>
      <c r="I3808" s="9">
        <v>-0.7998733053682372</v>
      </c>
      <c r="J3808" s="9">
        <v>-0.60023694459232502</v>
      </c>
      <c r="K3808" s="4">
        <f t="shared" si="359"/>
        <v>100</v>
      </c>
      <c r="L3808" s="1">
        <f t="shared" si="357"/>
        <v>105.91068411194753</v>
      </c>
      <c r="M3808" s="1">
        <f t="shared" si="357"/>
        <v>110.54487125390528</v>
      </c>
      <c r="N3808" s="1">
        <f t="shared" si="357"/>
        <v>100.9975883200549</v>
      </c>
      <c r="O3808" s="1">
        <f t="shared" si="356"/>
        <v>86.06664839633649</v>
      </c>
      <c r="P3808" s="1">
        <f t="shared" si="356"/>
        <v>76.330652069703902</v>
      </c>
      <c r="Q3808" s="6">
        <f t="shared" si="358"/>
        <v>0</v>
      </c>
      <c r="R3808" s="1">
        <f>AVERAGE($Q$4:Q3808)</f>
        <v>16.334170216236682</v>
      </c>
      <c r="S3808" s="1">
        <f>STDEV($R$4:R3808)</f>
        <v>1.8468801961347232</v>
      </c>
      <c r="T3808" s="1">
        <f t="shared" si="360"/>
        <v>16.284922210280538</v>
      </c>
      <c r="U3808" s="1">
        <f t="shared" si="361"/>
        <v>16.383418222192827</v>
      </c>
    </row>
    <row r="3809" spans="5:21" x14ac:dyDescent="0.2">
      <c r="E3809" s="1">
        <v>3806</v>
      </c>
      <c r="F3809" s="9">
        <v>-1.6692592907929793</v>
      </c>
      <c r="G3809" s="9">
        <v>1.2166901797172613</v>
      </c>
      <c r="H3809" s="9">
        <v>1.6820922610349953</v>
      </c>
      <c r="I3809" s="9">
        <v>-0.68308509071357548</v>
      </c>
      <c r="J3809" s="9">
        <v>1.9289200281491503</v>
      </c>
      <c r="K3809" s="4">
        <f t="shared" si="359"/>
        <v>100</v>
      </c>
      <c r="L3809" s="1">
        <f t="shared" si="357"/>
        <v>71.615986761070005</v>
      </c>
      <c r="M3809" s="1">
        <f t="shared" si="357"/>
        <v>91.346170774944241</v>
      </c>
      <c r="N3809" s="1">
        <f t="shared" si="357"/>
        <v>127.87776106948847</v>
      </c>
      <c r="O3809" s="1">
        <f t="shared" si="356"/>
        <v>111.54831303749792</v>
      </c>
      <c r="P3809" s="1">
        <f t="shared" si="356"/>
        <v>164.06157316123907</v>
      </c>
      <c r="Q3809" s="6">
        <f t="shared" si="358"/>
        <v>44.061573161239068</v>
      </c>
      <c r="R3809" s="1">
        <f>AVERAGE($Q$4:Q3809)</f>
        <v>16.341455398303157</v>
      </c>
      <c r="S3809" s="1">
        <f>STDEV($R$4:R3809)</f>
        <v>1.8466421201701055</v>
      </c>
      <c r="T3809" s="1">
        <f t="shared" si="360"/>
        <v>16.292220210140801</v>
      </c>
      <c r="U3809" s="1">
        <f t="shared" si="361"/>
        <v>16.390690586465514</v>
      </c>
    </row>
    <row r="3810" spans="5:21" x14ac:dyDescent="0.2">
      <c r="E3810" s="1">
        <v>3807</v>
      </c>
      <c r="F3810" s="9">
        <v>-0.26911948225460947</v>
      </c>
      <c r="G3810" s="9">
        <v>0.24167661649698857</v>
      </c>
      <c r="H3810" s="9">
        <v>-0.49972413762588985</v>
      </c>
      <c r="I3810" s="9">
        <v>-0.75008074418292381</v>
      </c>
      <c r="J3810" s="9">
        <v>3.0565843189833686E-2</v>
      </c>
      <c r="K3810" s="4">
        <f t="shared" si="359"/>
        <v>100</v>
      </c>
      <c r="L3810" s="1">
        <f t="shared" si="357"/>
        <v>94.759896735022636</v>
      </c>
      <c r="M3810" s="1">
        <f t="shared" si="357"/>
        <v>99.452646154717158</v>
      </c>
      <c r="N3810" s="1">
        <f t="shared" si="357"/>
        <v>89.993440587345532</v>
      </c>
      <c r="O3810" s="1">
        <f t="shared" si="356"/>
        <v>77.456821291813583</v>
      </c>
      <c r="P3810" s="1">
        <f t="shared" si="356"/>
        <v>77.931778169147904</v>
      </c>
      <c r="Q3810" s="6">
        <f t="shared" si="358"/>
        <v>0</v>
      </c>
      <c r="R3810" s="1">
        <f>AVERAGE($Q$4:Q3810)</f>
        <v>16.337162922495882</v>
      </c>
      <c r="S3810" s="1">
        <f>STDEV($R$4:R3810)</f>
        <v>1.8464042932812719</v>
      </c>
      <c r="T3810" s="1">
        <f t="shared" si="360"/>
        <v>16.28794054127037</v>
      </c>
      <c r="U3810" s="1">
        <f t="shared" si="361"/>
        <v>16.386385303721394</v>
      </c>
    </row>
    <row r="3811" spans="5:21" x14ac:dyDescent="0.2">
      <c r="E3811" s="1">
        <v>3808</v>
      </c>
      <c r="F3811" s="9">
        <v>-0.20951233636878897</v>
      </c>
      <c r="G3811" s="9">
        <v>1.4348097465699539</v>
      </c>
      <c r="H3811" s="9">
        <v>-0.8363213055417873</v>
      </c>
      <c r="I3811" s="9">
        <v>-0.27277565095573664</v>
      </c>
      <c r="J3811" s="9">
        <v>1.859489202615805</v>
      </c>
      <c r="K3811" s="4">
        <f t="shared" si="359"/>
        <v>100</v>
      </c>
      <c r="L3811" s="1">
        <f t="shared" si="357"/>
        <v>95.896330631713127</v>
      </c>
      <c r="M3811" s="1">
        <f t="shared" si="357"/>
        <v>127.76973109874703</v>
      </c>
      <c r="N3811" s="1">
        <f t="shared" si="357"/>
        <v>108.09012900461163</v>
      </c>
      <c r="O3811" s="1">
        <f t="shared" si="356"/>
        <v>102.35122458633852</v>
      </c>
      <c r="P3811" s="1">
        <f t="shared" si="356"/>
        <v>148.45889480293437</v>
      </c>
      <c r="Q3811" s="6">
        <f t="shared" si="358"/>
        <v>28.458894802934367</v>
      </c>
      <c r="R3811" s="1">
        <f>AVERAGE($Q$4:Q3811)</f>
        <v>16.340346150405662</v>
      </c>
      <c r="S3811" s="1">
        <f>STDEV($R$4:R3811)</f>
        <v>1.8461664415184147</v>
      </c>
      <c r="T3811" s="1">
        <f t="shared" si="360"/>
        <v>16.291136572567453</v>
      </c>
      <c r="U3811" s="1">
        <f t="shared" si="361"/>
        <v>16.38955572824387</v>
      </c>
    </row>
    <row r="3812" spans="5:21" x14ac:dyDescent="0.2">
      <c r="E3812" s="1">
        <v>3809</v>
      </c>
      <c r="F3812" s="9">
        <v>1.4932311387383379</v>
      </c>
      <c r="G3812" s="9">
        <v>-0.34706658880168106</v>
      </c>
      <c r="H3812" s="9">
        <v>-0.529787484992994</v>
      </c>
      <c r="I3812" s="9">
        <v>0.42927467802655883</v>
      </c>
      <c r="J3812" s="9">
        <v>0.80087147580343299</v>
      </c>
      <c r="K3812" s="4">
        <f t="shared" si="359"/>
        <v>100</v>
      </c>
      <c r="L3812" s="1">
        <f t="shared" si="357"/>
        <v>134.80326425624028</v>
      </c>
      <c r="M3812" s="1">
        <f t="shared" si="357"/>
        <v>125.76349206344197</v>
      </c>
      <c r="N3812" s="1">
        <f t="shared" si="357"/>
        <v>113.11959240998115</v>
      </c>
      <c r="O3812" s="1">
        <f t="shared" si="356"/>
        <v>123.26056564735913</v>
      </c>
      <c r="P3812" s="1">
        <f t="shared" si="356"/>
        <v>144.67282732809576</v>
      </c>
      <c r="Q3812" s="6">
        <f t="shared" si="358"/>
        <v>24.672827328095764</v>
      </c>
      <c r="R3812" s="1">
        <f>AVERAGE($Q$4:Q3812)</f>
        <v>16.342533727506655</v>
      </c>
      <c r="S3812" s="1">
        <f>STDEV($R$4:R3812)</f>
        <v>1.8459286022804753</v>
      </c>
      <c r="T3812" s="1">
        <f t="shared" si="360"/>
        <v>16.293336948511875</v>
      </c>
      <c r="U3812" s="1">
        <f t="shared" si="361"/>
        <v>16.391730506501435</v>
      </c>
    </row>
    <row r="3813" spans="5:21" x14ac:dyDescent="0.2">
      <c r="E3813" s="1">
        <v>3810</v>
      </c>
      <c r="F3813" s="9">
        <v>0.21714981812692713</v>
      </c>
      <c r="G3813" s="9">
        <v>-1.1279189493507147</v>
      </c>
      <c r="H3813" s="9">
        <v>-4.184244062344078E-2</v>
      </c>
      <c r="I3813" s="9">
        <v>-1.9382059690542519</v>
      </c>
      <c r="J3813" s="9">
        <v>-2.3060783860273659</v>
      </c>
      <c r="K3813" s="4">
        <f t="shared" si="359"/>
        <v>100</v>
      </c>
      <c r="L3813" s="1">
        <f t="shared" si="357"/>
        <v>104.4386846682122</v>
      </c>
      <c r="M3813" s="1">
        <f t="shared" si="357"/>
        <v>83.347312051396031</v>
      </c>
      <c r="N3813" s="1">
        <f t="shared" si="357"/>
        <v>82.652731408743449</v>
      </c>
      <c r="O3813" s="1">
        <f t="shared" si="356"/>
        <v>56.09275600989541</v>
      </c>
      <c r="P3813" s="1">
        <f t="shared" si="356"/>
        <v>35.367417991752902</v>
      </c>
      <c r="Q3813" s="6">
        <f t="shared" si="358"/>
        <v>0</v>
      </c>
      <c r="R3813" s="1">
        <f>AVERAGE($Q$4:Q3813)</f>
        <v>16.338244348575554</v>
      </c>
      <c r="S3813" s="1">
        <f>STDEV($R$4:R3813)</f>
        <v>1.8456910110135372</v>
      </c>
      <c r="T3813" s="1">
        <f t="shared" si="360"/>
        <v>16.289060357608935</v>
      </c>
      <c r="U3813" s="1">
        <f t="shared" si="361"/>
        <v>16.387428339542172</v>
      </c>
    </row>
    <row r="3814" spans="5:21" x14ac:dyDescent="0.2">
      <c r="E3814" s="1">
        <v>3811</v>
      </c>
      <c r="F3814" s="9">
        <v>-0.33762034945539199</v>
      </c>
      <c r="G3814" s="9">
        <v>-1.8737500795396045</v>
      </c>
      <c r="H3814" s="9">
        <v>-0.46629452299384866</v>
      </c>
      <c r="I3814" s="9">
        <v>0.47782123147044331</v>
      </c>
      <c r="J3814" s="9">
        <v>-0.11652218745439313</v>
      </c>
      <c r="K3814" s="4">
        <f t="shared" si="359"/>
        <v>100</v>
      </c>
      <c r="L3814" s="1">
        <f t="shared" si="357"/>
        <v>93.470522209237402</v>
      </c>
      <c r="M3814" s="1">
        <f t="shared" si="357"/>
        <v>64.257349104858392</v>
      </c>
      <c r="N3814" s="1">
        <f t="shared" si="357"/>
        <v>58.535721721020501</v>
      </c>
      <c r="O3814" s="1">
        <f t="shared" si="356"/>
        <v>64.405655133333767</v>
      </c>
      <c r="P3814" s="1">
        <f t="shared" si="356"/>
        <v>62.922071750828664</v>
      </c>
      <c r="Q3814" s="6">
        <f t="shared" si="358"/>
        <v>0</v>
      </c>
      <c r="R3814" s="1">
        <f>AVERAGE($Q$4:Q3814)</f>
        <v>16.333957220696103</v>
      </c>
      <c r="S3814" s="1">
        <f>STDEV($R$4:R3814)</f>
        <v>1.8454536700047617</v>
      </c>
      <c r="T3814" s="1">
        <f t="shared" si="360"/>
        <v>16.284786006886694</v>
      </c>
      <c r="U3814" s="1">
        <f t="shared" si="361"/>
        <v>16.383128434505512</v>
      </c>
    </row>
    <row r="3815" spans="5:21" x14ac:dyDescent="0.2">
      <c r="E3815" s="1">
        <v>3812</v>
      </c>
      <c r="F3815" s="9">
        <v>1.9938579498557374</v>
      </c>
      <c r="G3815" s="9">
        <v>-1.8312493921257555</v>
      </c>
      <c r="H3815" s="9">
        <v>0.1759019596647704</v>
      </c>
      <c r="I3815" s="9">
        <v>1.1345491657266393</v>
      </c>
      <c r="J3815" s="9">
        <v>1.7753427528077736</v>
      </c>
      <c r="K3815" s="4">
        <f t="shared" si="359"/>
        <v>100</v>
      </c>
      <c r="L3815" s="1">
        <f t="shared" si="357"/>
        <v>148.99932503358198</v>
      </c>
      <c r="M3815" s="1">
        <f t="shared" si="357"/>
        <v>103.30563221503429</v>
      </c>
      <c r="N3815" s="1">
        <f t="shared" si="357"/>
        <v>107.00464978657706</v>
      </c>
      <c r="O3815" s="1">
        <f t="shared" si="356"/>
        <v>134.26052416572611</v>
      </c>
      <c r="P3815" s="1">
        <f t="shared" si="356"/>
        <v>191.49288869398401</v>
      </c>
      <c r="Q3815" s="6">
        <f t="shared" si="358"/>
        <v>71.492888693984014</v>
      </c>
      <c r="R3815" s="1">
        <f>AVERAGE($Q$4:Q3815)</f>
        <v>16.348427034828656</v>
      </c>
      <c r="S3815" s="1">
        <f>STDEV($R$4:R3815)</f>
        <v>1.8452158959063916</v>
      </c>
      <c r="T3815" s="1">
        <f t="shared" si="360"/>
        <v>16.299268605515856</v>
      </c>
      <c r="U3815" s="1">
        <f t="shared" si="361"/>
        <v>16.397585464141457</v>
      </c>
    </row>
    <row r="3816" spans="5:21" x14ac:dyDescent="0.2">
      <c r="E3816" s="1">
        <v>3813</v>
      </c>
      <c r="F3816" s="9">
        <v>0.44915168473380618</v>
      </c>
      <c r="G3816" s="9">
        <v>0.87166199591592886</v>
      </c>
      <c r="H3816" s="9">
        <v>-0.98148348115500994</v>
      </c>
      <c r="I3816" s="9">
        <v>5.1395545597188175E-2</v>
      </c>
      <c r="J3816" s="9">
        <v>1.7781076167011634</v>
      </c>
      <c r="K3816" s="4">
        <f t="shared" si="359"/>
        <v>100</v>
      </c>
      <c r="L3816" s="1">
        <f t="shared" si="357"/>
        <v>109.39886585027763</v>
      </c>
      <c r="M3816" s="1">
        <f t="shared" si="357"/>
        <v>130.23401168473524</v>
      </c>
      <c r="N3816" s="1">
        <f t="shared" si="357"/>
        <v>107.02219318374742</v>
      </c>
      <c r="O3816" s="1">
        <f t="shared" si="356"/>
        <v>108.12795939519663</v>
      </c>
      <c r="P3816" s="1">
        <f t="shared" si="356"/>
        <v>154.30587878422955</v>
      </c>
      <c r="Q3816" s="6">
        <f t="shared" si="358"/>
        <v>34.305878784229549</v>
      </c>
      <c r="R3816" s="1">
        <f>AVERAGE($Q$4:Q3816)</f>
        <v>16.35313656846343</v>
      </c>
      <c r="S3816" s="1">
        <f>STDEV($R$4:R3816)</f>
        <v>1.844978049401413</v>
      </c>
      <c r="T3816" s="1">
        <f t="shared" si="360"/>
        <v>16.303990921377039</v>
      </c>
      <c r="U3816" s="1">
        <f t="shared" si="361"/>
        <v>16.402282215549821</v>
      </c>
    </row>
    <row r="3817" spans="5:21" x14ac:dyDescent="0.2">
      <c r="E3817" s="1">
        <v>3814</v>
      </c>
      <c r="F3817" s="9">
        <v>-7.9569417721359059E-3</v>
      </c>
      <c r="G3817" s="9">
        <v>-1.0459780241944827</v>
      </c>
      <c r="H3817" s="9">
        <v>0.96081294032046571</v>
      </c>
      <c r="I3817" s="9">
        <v>2.7815258363261819</v>
      </c>
      <c r="J3817" s="9">
        <v>8.9619334175949916E-2</v>
      </c>
      <c r="K3817" s="4">
        <f t="shared" si="359"/>
        <v>100</v>
      </c>
      <c r="L3817" s="1">
        <f t="shared" si="357"/>
        <v>99.840987723258422</v>
      </c>
      <c r="M3817" s="1">
        <f t="shared" si="357"/>
        <v>80.994657264119013</v>
      </c>
      <c r="N3817" s="1">
        <f t="shared" si="357"/>
        <v>98.154795739546017</v>
      </c>
      <c r="O3817" s="1">
        <f t="shared" si="356"/>
        <v>171.20316456134458</v>
      </c>
      <c r="P3817" s="1">
        <f t="shared" si="356"/>
        <v>174.29945312298418</v>
      </c>
      <c r="Q3817" s="6">
        <f t="shared" si="358"/>
        <v>54.299453122984175</v>
      </c>
      <c r="R3817" s="1">
        <f>AVERAGE($Q$4:Q3817)</f>
        <v>16.363085786228119</v>
      </c>
      <c r="S3817" s="1">
        <f>STDEV($R$4:R3817)</f>
        <v>1.8447399583228559</v>
      </c>
      <c r="T3817" s="1">
        <f t="shared" si="360"/>
        <v>16.313952923685328</v>
      </c>
      <c r="U3817" s="1">
        <f t="shared" si="361"/>
        <v>16.41221864877091</v>
      </c>
    </row>
    <row r="3818" spans="5:21" x14ac:dyDescent="0.2">
      <c r="E3818" s="1">
        <v>3815</v>
      </c>
      <c r="F3818" s="9">
        <v>0.25012695914483629</v>
      </c>
      <c r="G3818" s="9">
        <v>-0.59014610087615438</v>
      </c>
      <c r="H3818" s="9">
        <v>0.58757450460689142</v>
      </c>
      <c r="I3818" s="9">
        <v>0.78613538789795712</v>
      </c>
      <c r="J3818" s="9">
        <v>-7.9303390521090478E-2</v>
      </c>
      <c r="K3818" s="4">
        <f t="shared" si="359"/>
        <v>100</v>
      </c>
      <c r="L3818" s="1">
        <f t="shared" si="357"/>
        <v>105.12977904108052</v>
      </c>
      <c r="M3818" s="1">
        <f t="shared" si="357"/>
        <v>93.425689691146658</v>
      </c>
      <c r="N3818" s="1">
        <f t="shared" si="357"/>
        <v>105.07572267387324</v>
      </c>
      <c r="O3818" s="1">
        <f t="shared" si="356"/>
        <v>122.9660543198025</v>
      </c>
      <c r="P3818" s="1">
        <f t="shared" si="356"/>
        <v>121.03111460526709</v>
      </c>
      <c r="Q3818" s="6">
        <f t="shared" si="358"/>
        <v>1.0311146052670921</v>
      </c>
      <c r="R3818" s="1">
        <f>AVERAGE($Q$4:Q3818)</f>
        <v>16.35906692091201</v>
      </c>
      <c r="S3818" s="1">
        <f>STDEV($R$4:R3818)</f>
        <v>1.8445020935377727</v>
      </c>
      <c r="T3818" s="1">
        <f t="shared" si="360"/>
        <v>16.309946832690642</v>
      </c>
      <c r="U3818" s="1">
        <f t="shared" si="361"/>
        <v>16.408187009133378</v>
      </c>
    </row>
    <row r="3819" spans="5:21" x14ac:dyDescent="0.2">
      <c r="E3819" s="1">
        <v>3816</v>
      </c>
      <c r="F3819" s="9">
        <v>-0.46716763790755067</v>
      </c>
      <c r="G3819" s="9">
        <v>-0.16991066331684124</v>
      </c>
      <c r="H3819" s="9">
        <v>0.52674749895231798</v>
      </c>
      <c r="I3819" s="9">
        <v>0.27518012757354882</v>
      </c>
      <c r="J3819" s="9">
        <v>0.15634213923476636</v>
      </c>
      <c r="K3819" s="4">
        <f t="shared" si="359"/>
        <v>100</v>
      </c>
      <c r="L3819" s="1">
        <f t="shared" si="357"/>
        <v>91.079855839695824</v>
      </c>
      <c r="M3819" s="1">
        <f t="shared" si="357"/>
        <v>88.036766269628473</v>
      </c>
      <c r="N3819" s="1">
        <f t="shared" si="357"/>
        <v>97.817551637366435</v>
      </c>
      <c r="O3819" s="1">
        <f t="shared" si="356"/>
        <v>103.35193937274097</v>
      </c>
      <c r="P3819" s="1">
        <f t="shared" si="356"/>
        <v>106.63464712892396</v>
      </c>
      <c r="Q3819" s="6">
        <f t="shared" si="358"/>
        <v>0</v>
      </c>
      <c r="R3819" s="1">
        <f>AVERAGE($Q$4:Q3819)</f>
        <v>16.354779953689551</v>
      </c>
      <c r="S3819" s="1">
        <f>STDEV($R$4:R3819)</f>
        <v>1.844264466304389</v>
      </c>
      <c r="T3819" s="1">
        <f t="shared" si="360"/>
        <v>16.305672629272664</v>
      </c>
      <c r="U3819" s="1">
        <f t="shared" si="361"/>
        <v>16.403887278106438</v>
      </c>
    </row>
    <row r="3820" spans="5:21" x14ac:dyDescent="0.2">
      <c r="E3820" s="1">
        <v>3817</v>
      </c>
      <c r="F3820" s="9">
        <v>5.7538045439287089E-2</v>
      </c>
      <c r="G3820" s="9">
        <v>-1.3951330402051099</v>
      </c>
      <c r="H3820" s="9">
        <v>0.16368176147807389</v>
      </c>
      <c r="I3820" s="9">
        <v>-1.2425607565091923</v>
      </c>
      <c r="J3820" s="9">
        <v>0.25851022655842826</v>
      </c>
      <c r="K3820" s="4">
        <f t="shared" si="359"/>
        <v>100</v>
      </c>
      <c r="L3820" s="1">
        <f t="shared" si="357"/>
        <v>101.15740763363357</v>
      </c>
      <c r="M3820" s="1">
        <f t="shared" si="357"/>
        <v>76.527579104579573</v>
      </c>
      <c r="N3820" s="1">
        <f t="shared" si="357"/>
        <v>79.074270152096119</v>
      </c>
      <c r="O3820" s="1">
        <f t="shared" si="357"/>
        <v>61.674798052529852</v>
      </c>
      <c r="P3820" s="1">
        <f t="shared" si="357"/>
        <v>64.947381932801747</v>
      </c>
      <c r="Q3820" s="6">
        <f t="shared" si="358"/>
        <v>0</v>
      </c>
      <c r="R3820" s="1">
        <f>AVERAGE($Q$4:Q3820)</f>
        <v>16.350495232716614</v>
      </c>
      <c r="S3820" s="1">
        <f>STDEV($R$4:R3820)</f>
        <v>1.8440270789232158</v>
      </c>
      <c r="T3820" s="1">
        <f t="shared" si="360"/>
        <v>16.30140066153114</v>
      </c>
      <c r="U3820" s="1">
        <f t="shared" si="361"/>
        <v>16.399589803902089</v>
      </c>
    </row>
    <row r="3821" spans="5:21" x14ac:dyDescent="0.2">
      <c r="E3821" s="1">
        <v>3818</v>
      </c>
      <c r="F3821" s="9">
        <v>0.53425537771545351</v>
      </c>
      <c r="G3821" s="9">
        <v>-0.42447027226444334</v>
      </c>
      <c r="H3821" s="9">
        <v>0.31899162422632799</v>
      </c>
      <c r="I3821" s="9">
        <v>0.30998307920526713</v>
      </c>
      <c r="J3821" s="9">
        <v>-1.1334350347169675</v>
      </c>
      <c r="K3821" s="4">
        <f t="shared" si="359"/>
        <v>100</v>
      </c>
      <c r="L3821" s="1">
        <f t="shared" ref="L3821:O3884" si="362">K3821*EXP((drift-(volatility^2)/2)*dt+volatility*SQRT(dt)*F3821)</f>
        <v>111.27685236908917</v>
      </c>
      <c r="M3821" s="1">
        <f t="shared" si="362"/>
        <v>102.21998504911581</v>
      </c>
      <c r="N3821" s="1">
        <f t="shared" si="362"/>
        <v>108.95397353702081</v>
      </c>
      <c r="O3821" s="1">
        <f t="shared" si="362"/>
        <v>115.92253285094434</v>
      </c>
      <c r="P3821" s="1">
        <f t="shared" ref="P3821:P3884" si="363">O3821*EXP((drift-(volatility^2)/2)*dt+volatility*SQRT(dt)*J3821)</f>
        <v>92.409994725354721</v>
      </c>
      <c r="Q3821" s="6">
        <f t="shared" si="358"/>
        <v>0</v>
      </c>
      <c r="R3821" s="1">
        <f>AVERAGE($Q$4:Q3821)</f>
        <v>16.346212756228216</v>
      </c>
      <c r="S3821" s="1">
        <f>STDEV($R$4:R3821)</f>
        <v>1.8437899336876686</v>
      </c>
      <c r="T3821" s="1">
        <f t="shared" si="360"/>
        <v>16.297130927645181</v>
      </c>
      <c r="U3821" s="1">
        <f t="shared" si="361"/>
        <v>16.39529458481125</v>
      </c>
    </row>
    <row r="3822" spans="5:21" x14ac:dyDescent="0.2">
      <c r="E3822" s="1">
        <v>3819</v>
      </c>
      <c r="F3822" s="9">
        <v>1.7682486941339448</v>
      </c>
      <c r="G3822" s="9">
        <v>0.74339141065138392</v>
      </c>
      <c r="H3822" s="9">
        <v>0.10309463505109306</v>
      </c>
      <c r="I3822" s="9">
        <v>7.9064648161875084E-2</v>
      </c>
      <c r="J3822" s="9">
        <v>-1.4028228179086</v>
      </c>
      <c r="K3822" s="4">
        <f t="shared" si="359"/>
        <v>100</v>
      </c>
      <c r="L3822" s="1">
        <f t="shared" si="362"/>
        <v>142.42562374430722</v>
      </c>
      <c r="M3822" s="1">
        <f t="shared" si="362"/>
        <v>165.25639996118673</v>
      </c>
      <c r="N3822" s="1">
        <f t="shared" si="362"/>
        <v>168.69918086285128</v>
      </c>
      <c r="O3822" s="1">
        <f t="shared" si="362"/>
        <v>171.38801226171739</v>
      </c>
      <c r="P3822" s="1">
        <f t="shared" si="363"/>
        <v>129.45916458290233</v>
      </c>
      <c r="Q3822" s="6">
        <f t="shared" si="358"/>
        <v>9.4591645829023321</v>
      </c>
      <c r="R3822" s="1">
        <f>AVERAGE($Q$4:Q3822)</f>
        <v>16.344409391951356</v>
      </c>
      <c r="S3822" s="1">
        <f>STDEV($R$4:R3822)</f>
        <v>1.8435529440262814</v>
      </c>
      <c r="T3822" s="1">
        <f t="shared" si="360"/>
        <v>16.295340297651187</v>
      </c>
      <c r="U3822" s="1">
        <f t="shared" si="361"/>
        <v>16.393478486251524</v>
      </c>
    </row>
    <row r="3823" spans="5:21" x14ac:dyDescent="0.2">
      <c r="E3823" s="1">
        <v>3820</v>
      </c>
      <c r="F3823" s="9">
        <v>-0.87901298684300855</v>
      </c>
      <c r="G3823" s="9">
        <v>-0.70795294959680177</v>
      </c>
      <c r="H3823" s="9">
        <v>-1.5210162018775009</v>
      </c>
      <c r="I3823" s="9">
        <v>0.83297891251277179</v>
      </c>
      <c r="J3823" s="9">
        <v>0.80001200331025757</v>
      </c>
      <c r="K3823" s="4">
        <f t="shared" si="359"/>
        <v>100</v>
      </c>
      <c r="L3823" s="1">
        <f t="shared" si="362"/>
        <v>83.878354507434636</v>
      </c>
      <c r="M3823" s="1">
        <f t="shared" si="362"/>
        <v>72.804444102257591</v>
      </c>
      <c r="N3823" s="1">
        <f t="shared" si="362"/>
        <v>53.708633334601871</v>
      </c>
      <c r="O3823" s="1">
        <f t="shared" si="362"/>
        <v>63.444755862733317</v>
      </c>
      <c r="P3823" s="1">
        <f t="shared" si="363"/>
        <v>74.453289449310986</v>
      </c>
      <c r="Q3823" s="6">
        <f t="shared" si="358"/>
        <v>0</v>
      </c>
      <c r="R3823" s="1">
        <f>AVERAGE($Q$4:Q3823)</f>
        <v>16.340130750749275</v>
      </c>
      <c r="S3823" s="1">
        <f>STDEV($R$4:R3823)</f>
        <v>1.8433161996654488</v>
      </c>
      <c r="T3823" s="1">
        <f t="shared" si="360"/>
        <v>16.291074380028753</v>
      </c>
      <c r="U3823" s="1">
        <f t="shared" si="361"/>
        <v>16.389187121469796</v>
      </c>
    </row>
    <row r="3824" spans="5:21" x14ac:dyDescent="0.2">
      <c r="E3824" s="1">
        <v>3821</v>
      </c>
      <c r="F3824" s="9">
        <v>-0.22678250388707966</v>
      </c>
      <c r="G3824" s="9">
        <v>1.0485382517799735</v>
      </c>
      <c r="H3824" s="9">
        <v>-1.362473085464444</v>
      </c>
      <c r="I3824" s="9">
        <v>-0.80342942965216935</v>
      </c>
      <c r="J3824" s="9">
        <v>1.9955041352659464</v>
      </c>
      <c r="K3824" s="4">
        <f t="shared" si="359"/>
        <v>100</v>
      </c>
      <c r="L3824" s="1">
        <f t="shared" si="362"/>
        <v>95.565672873060066</v>
      </c>
      <c r="M3824" s="1">
        <f t="shared" si="362"/>
        <v>117.86281172019086</v>
      </c>
      <c r="N3824" s="1">
        <f t="shared" si="362"/>
        <v>89.749882526785925</v>
      </c>
      <c r="O3824" s="1">
        <f t="shared" si="362"/>
        <v>76.427366518915065</v>
      </c>
      <c r="P3824" s="1">
        <f t="shared" si="363"/>
        <v>113.91375871436826</v>
      </c>
      <c r="Q3824" s="6">
        <f t="shared" si="358"/>
        <v>0</v>
      </c>
      <c r="R3824" s="1">
        <f>AVERAGE($Q$4:Q3824)</f>
        <v>16.33585434908721</v>
      </c>
      <c r="S3824" s="1">
        <f>STDEV($R$4:R3824)</f>
        <v>1.8430797028806298</v>
      </c>
      <c r="T3824" s="1">
        <f t="shared" si="360"/>
        <v>16.28681069118775</v>
      </c>
      <c r="U3824" s="1">
        <f t="shared" si="361"/>
        <v>16.384898006986671</v>
      </c>
    </row>
    <row r="3825" spans="5:21" x14ac:dyDescent="0.2">
      <c r="E3825" s="1">
        <v>3822</v>
      </c>
      <c r="F3825" s="9">
        <v>0.10151325113838539</v>
      </c>
      <c r="G3825" s="9">
        <v>2.2286440071184188</v>
      </c>
      <c r="H3825" s="9">
        <v>1.1555084711289965</v>
      </c>
      <c r="I3825" s="9">
        <v>1.386024450766854</v>
      </c>
      <c r="J3825" s="9">
        <v>-0.80642848843126558</v>
      </c>
      <c r="K3825" s="4">
        <f t="shared" si="359"/>
        <v>100</v>
      </c>
      <c r="L3825" s="1">
        <f t="shared" si="362"/>
        <v>102.05101509230784</v>
      </c>
      <c r="M3825" s="1">
        <f t="shared" si="362"/>
        <v>159.3657121708446</v>
      </c>
      <c r="N3825" s="1">
        <f t="shared" si="362"/>
        <v>200.79878396845575</v>
      </c>
      <c r="O3825" s="1">
        <f t="shared" si="362"/>
        <v>264.94128145495762</v>
      </c>
      <c r="P3825" s="1">
        <f t="shared" si="363"/>
        <v>225.47798447011931</v>
      </c>
      <c r="Q3825" s="6">
        <f t="shared" si="358"/>
        <v>105.47798447011931</v>
      </c>
      <c r="R3825" s="1">
        <f>AVERAGE($Q$4:Q3825)</f>
        <v>16.359177774027302</v>
      </c>
      <c r="S3825" s="1">
        <f>STDEV($R$4:R3825)</f>
        <v>1.8428424757095019</v>
      </c>
      <c r="T3825" s="1">
        <f t="shared" si="360"/>
        <v>16.310146844215335</v>
      </c>
      <c r="U3825" s="1">
        <f t="shared" si="361"/>
        <v>16.408208703839268</v>
      </c>
    </row>
    <row r="3826" spans="5:21" x14ac:dyDescent="0.2">
      <c r="E3826" s="1">
        <v>3823</v>
      </c>
      <c r="F3826" s="9">
        <v>-0.17892375581141096</v>
      </c>
      <c r="G3826" s="9">
        <v>-0.91297579274396412</v>
      </c>
      <c r="H3826" s="9">
        <v>0.88508841145085171</v>
      </c>
      <c r="I3826" s="9">
        <v>-0.32766251933935564</v>
      </c>
      <c r="J3826" s="9">
        <v>-0.83555278251878917</v>
      </c>
      <c r="K3826" s="4">
        <f t="shared" si="359"/>
        <v>100</v>
      </c>
      <c r="L3826" s="1">
        <f t="shared" si="362"/>
        <v>96.484795353360155</v>
      </c>
      <c r="M3826" s="1">
        <f t="shared" si="362"/>
        <v>80.382000462527074</v>
      </c>
      <c r="N3826" s="1">
        <f t="shared" si="362"/>
        <v>95.948151647891464</v>
      </c>
      <c r="O3826" s="1">
        <f t="shared" si="362"/>
        <v>89.862026460858445</v>
      </c>
      <c r="P3826" s="1">
        <f t="shared" si="363"/>
        <v>76.032805479324097</v>
      </c>
      <c r="Q3826" s="6">
        <f t="shared" si="358"/>
        <v>0</v>
      </c>
      <c r="R3826" s="1">
        <f>AVERAGE($Q$4:Q3826)</f>
        <v>16.354898627343015</v>
      </c>
      <c r="S3826" s="1">
        <f>STDEV($R$4:R3826)</f>
        <v>1.8426054849329185</v>
      </c>
      <c r="T3826" s="1">
        <f t="shared" si="360"/>
        <v>16.305880415161013</v>
      </c>
      <c r="U3826" s="1">
        <f t="shared" si="361"/>
        <v>16.403916839525017</v>
      </c>
    </row>
    <row r="3827" spans="5:21" x14ac:dyDescent="0.2">
      <c r="E3827" s="1">
        <v>3824</v>
      </c>
      <c r="F3827" s="9">
        <v>-2.0278548618080094</v>
      </c>
      <c r="G3827" s="9">
        <v>0.77007143772789277</v>
      </c>
      <c r="H3827" s="9">
        <v>1.2590885489771608</v>
      </c>
      <c r="I3827" s="9">
        <v>-1.3758221939497162</v>
      </c>
      <c r="J3827" s="9">
        <v>-1.0134272088180296</v>
      </c>
      <c r="K3827" s="4">
        <f t="shared" si="359"/>
        <v>100</v>
      </c>
      <c r="L3827" s="1">
        <f t="shared" si="362"/>
        <v>66.659609423332327</v>
      </c>
      <c r="M3827" s="1">
        <f t="shared" si="362"/>
        <v>77.758937884959948</v>
      </c>
      <c r="N3827" s="1">
        <f t="shared" si="362"/>
        <v>100.02610590493933</v>
      </c>
      <c r="O3827" s="1">
        <f t="shared" si="362"/>
        <v>75.964549094507234</v>
      </c>
      <c r="P3827" s="1">
        <f t="shared" si="363"/>
        <v>62.027716806357013</v>
      </c>
      <c r="Q3827" s="6">
        <f t="shared" si="358"/>
        <v>0</v>
      </c>
      <c r="R3827" s="1">
        <f>AVERAGE($Q$4:Q3827)</f>
        <v>16.350621718706158</v>
      </c>
      <c r="S3827" s="1">
        <f>STDEV($R$4:R3827)</f>
        <v>1.842368732841579</v>
      </c>
      <c r="T3827" s="1">
        <f t="shared" si="360"/>
        <v>16.301616213640752</v>
      </c>
      <c r="U3827" s="1">
        <f t="shared" si="361"/>
        <v>16.399627223771564</v>
      </c>
    </row>
    <row r="3828" spans="5:21" x14ac:dyDescent="0.2">
      <c r="E3828" s="1">
        <v>3825</v>
      </c>
      <c r="F3828" s="9">
        <v>-0.57551574172975961</v>
      </c>
      <c r="G3828" s="9">
        <v>-1.2155396689195186E-2</v>
      </c>
      <c r="H3828" s="9">
        <v>-3.2500247471034527</v>
      </c>
      <c r="I3828" s="9">
        <v>0.52787527238251641</v>
      </c>
      <c r="J3828" s="9">
        <v>-0.87258740677498281</v>
      </c>
      <c r="K3828" s="4">
        <f t="shared" si="359"/>
        <v>100</v>
      </c>
      <c r="L3828" s="1">
        <f t="shared" si="362"/>
        <v>89.127420570516804</v>
      </c>
      <c r="M3828" s="1">
        <f t="shared" si="362"/>
        <v>88.911007904698963</v>
      </c>
      <c r="N3828" s="1">
        <f t="shared" si="362"/>
        <v>46.415386454370811</v>
      </c>
      <c r="O3828" s="1">
        <f t="shared" si="362"/>
        <v>51.583717138670934</v>
      </c>
      <c r="P3828" s="1">
        <f t="shared" si="363"/>
        <v>43.32321272479534</v>
      </c>
      <c r="Q3828" s="6">
        <f t="shared" si="358"/>
        <v>0</v>
      </c>
      <c r="R3828" s="1">
        <f>AVERAGE($Q$4:Q3828)</f>
        <v>16.346347046361398</v>
      </c>
      <c r="S3828" s="1">
        <f>STDEV($R$4:R3828)</f>
        <v>1.8421322217191494</v>
      </c>
      <c r="T3828" s="1">
        <f t="shared" si="360"/>
        <v>16.297354237843589</v>
      </c>
      <c r="U3828" s="1">
        <f t="shared" si="361"/>
        <v>16.395339854879207</v>
      </c>
    </row>
    <row r="3829" spans="5:21" x14ac:dyDescent="0.2">
      <c r="E3829" s="1">
        <v>3826</v>
      </c>
      <c r="F3829" s="9">
        <v>0.25217786969733424</v>
      </c>
      <c r="G3829" s="9">
        <v>0.26793713914230466</v>
      </c>
      <c r="H3829" s="9">
        <v>0.70695705289836042</v>
      </c>
      <c r="I3829" s="9">
        <v>0.62876779338694178</v>
      </c>
      <c r="J3829" s="9">
        <v>-0.40644636101205833</v>
      </c>
      <c r="K3829" s="4">
        <f t="shared" si="359"/>
        <v>100</v>
      </c>
      <c r="L3829" s="1">
        <f t="shared" si="362"/>
        <v>105.17291024094251</v>
      </c>
      <c r="M3829" s="1">
        <f t="shared" si="362"/>
        <v>110.96259779812758</v>
      </c>
      <c r="N3829" s="1">
        <f t="shared" si="362"/>
        <v>127.81508849755969</v>
      </c>
      <c r="O3829" s="1">
        <f t="shared" si="362"/>
        <v>144.94265145978395</v>
      </c>
      <c r="P3829" s="1">
        <f t="shared" si="363"/>
        <v>133.62653876293169</v>
      </c>
      <c r="Q3829" s="6">
        <f t="shared" si="358"/>
        <v>13.626538762931688</v>
      </c>
      <c r="R3829" s="1">
        <f>AVERAGE($Q$4:Q3829)</f>
        <v>16.345636171221976</v>
      </c>
      <c r="S3829" s="1">
        <f>STDEV($R$4:R3829)</f>
        <v>1.8418958267656456</v>
      </c>
      <c r="T3829" s="1">
        <f t="shared" si="360"/>
        <v>16.29665605200659</v>
      </c>
      <c r="U3829" s="1">
        <f t="shared" si="361"/>
        <v>16.394616290437362</v>
      </c>
    </row>
    <row r="3830" spans="5:21" x14ac:dyDescent="0.2">
      <c r="E3830" s="1">
        <v>3827</v>
      </c>
      <c r="F3830" s="9">
        <v>-6.207073965924792E-2</v>
      </c>
      <c r="G3830" s="9">
        <v>0.19432718545431271</v>
      </c>
      <c r="H3830" s="9">
        <v>-0.47348066800623201</v>
      </c>
      <c r="I3830" s="9">
        <v>8.573351806262508E-2</v>
      </c>
      <c r="J3830" s="9">
        <v>0.36290657590143383</v>
      </c>
      <c r="K3830" s="4">
        <f t="shared" si="359"/>
        <v>100</v>
      </c>
      <c r="L3830" s="1">
        <f t="shared" si="362"/>
        <v>98.766258973012683</v>
      </c>
      <c r="M3830" s="1">
        <f t="shared" si="362"/>
        <v>102.68042295459392</v>
      </c>
      <c r="N3830" s="1">
        <f t="shared" si="362"/>
        <v>93.403175309427183</v>
      </c>
      <c r="O3830" s="1">
        <f t="shared" si="362"/>
        <v>95.018541397145952</v>
      </c>
      <c r="P3830" s="1">
        <f t="shared" si="363"/>
        <v>102.17155991642757</v>
      </c>
      <c r="Q3830" s="6">
        <f t="shared" si="358"/>
        <v>0</v>
      </c>
      <c r="R3830" s="1">
        <f>AVERAGE($Q$4:Q3830)</f>
        <v>16.341365035561871</v>
      </c>
      <c r="S3830" s="1">
        <f>STDEV($R$4:R3830)</f>
        <v>1.8416596753036698</v>
      </c>
      <c r="T3830" s="1">
        <f t="shared" si="360"/>
        <v>16.292397595022212</v>
      </c>
      <c r="U3830" s="1">
        <f t="shared" si="361"/>
        <v>16.390332476101531</v>
      </c>
    </row>
    <row r="3831" spans="5:21" x14ac:dyDescent="0.2">
      <c r="E3831" s="1">
        <v>3828</v>
      </c>
      <c r="F3831" s="9">
        <v>-0.20538664102787152</v>
      </c>
      <c r="G3831" s="9">
        <v>2.8616341296583414</v>
      </c>
      <c r="H3831" s="9">
        <v>0.21102437131048646</v>
      </c>
      <c r="I3831" s="9">
        <v>2.4809924070723355</v>
      </c>
      <c r="J3831" s="9">
        <v>1.3025191947235726</v>
      </c>
      <c r="K3831" s="4">
        <f t="shared" si="359"/>
        <v>100</v>
      </c>
      <c r="L3831" s="1">
        <f t="shared" si="362"/>
        <v>95.975491095316983</v>
      </c>
      <c r="M3831" s="1">
        <f t="shared" si="362"/>
        <v>170.10564474519197</v>
      </c>
      <c r="N3831" s="1">
        <f t="shared" si="362"/>
        <v>177.43858658499195</v>
      </c>
      <c r="O3831" s="1">
        <f t="shared" si="362"/>
        <v>291.43676115505934</v>
      </c>
      <c r="P3831" s="1">
        <f t="shared" si="363"/>
        <v>378.16358945521398</v>
      </c>
      <c r="Q3831" s="6">
        <f t="shared" si="358"/>
        <v>258.16358945521398</v>
      </c>
      <c r="R3831" s="1">
        <f>AVERAGE($Q$4:Q3831)</f>
        <v>16.40453698551476</v>
      </c>
      <c r="S3831" s="1">
        <f>STDEV($R$4:R3831)</f>
        <v>1.8414216231600053</v>
      </c>
      <c r="T3831" s="1">
        <f t="shared" si="360"/>
        <v>16.35558227003272</v>
      </c>
      <c r="U3831" s="1">
        <f t="shared" si="361"/>
        <v>16.4534917009968</v>
      </c>
    </row>
    <row r="3832" spans="5:21" x14ac:dyDescent="0.2">
      <c r="E3832" s="1">
        <v>3829</v>
      </c>
      <c r="F3832" s="9">
        <v>-0.47467096919717733</v>
      </c>
      <c r="G3832" s="9">
        <v>-0.24415385269094259</v>
      </c>
      <c r="H3832" s="9">
        <v>0.15828845789656043</v>
      </c>
      <c r="I3832" s="9">
        <v>-0.22861740944790654</v>
      </c>
      <c r="J3832" s="9">
        <v>1.0925191418209579</v>
      </c>
      <c r="K3832" s="4">
        <f t="shared" si="359"/>
        <v>100</v>
      </c>
      <c r="L3832" s="1">
        <f t="shared" si="362"/>
        <v>90.943277877861064</v>
      </c>
      <c r="M3832" s="1">
        <f t="shared" si="362"/>
        <v>86.609128644342633</v>
      </c>
      <c r="N3832" s="1">
        <f t="shared" si="362"/>
        <v>89.394835601494279</v>
      </c>
      <c r="O3832" s="1">
        <f t="shared" si="362"/>
        <v>85.399430427083928</v>
      </c>
      <c r="P3832" s="1">
        <f t="shared" si="363"/>
        <v>106.25514813482783</v>
      </c>
      <c r="Q3832" s="6">
        <f t="shared" si="358"/>
        <v>0</v>
      </c>
      <c r="R3832" s="1">
        <f>AVERAGE($Q$4:Q3832)</f>
        <v>16.400252697976104</v>
      </c>
      <c r="S3832" s="1">
        <f>STDEV($R$4:R3832)</f>
        <v>1.8411837804074165</v>
      </c>
      <c r="T3832" s="1">
        <f t="shared" si="360"/>
        <v>16.351310697826829</v>
      </c>
      <c r="U3832" s="1">
        <f t="shared" si="361"/>
        <v>16.449194698125378</v>
      </c>
    </row>
    <row r="3833" spans="5:21" x14ac:dyDescent="0.2">
      <c r="E3833" s="1">
        <v>3830</v>
      </c>
      <c r="F3833" s="9">
        <v>-0.37572817745967768</v>
      </c>
      <c r="G3833" s="9">
        <v>-0.58645127865020186</v>
      </c>
      <c r="H3833" s="9">
        <v>0.1352611889160471</v>
      </c>
      <c r="I3833" s="9">
        <v>0.45090814637660515</v>
      </c>
      <c r="J3833" s="9">
        <v>-0.13021463018958457</v>
      </c>
      <c r="K3833" s="4">
        <f t="shared" si="359"/>
        <v>100</v>
      </c>
      <c r="L3833" s="1">
        <f t="shared" si="362"/>
        <v>92.760838378763282</v>
      </c>
      <c r="M3833" s="1">
        <f t="shared" si="362"/>
        <v>82.494720286550987</v>
      </c>
      <c r="N3833" s="1">
        <f t="shared" si="362"/>
        <v>84.756846914537547</v>
      </c>
      <c r="O3833" s="1">
        <f t="shared" si="362"/>
        <v>92.755607865791191</v>
      </c>
      <c r="P3833" s="1">
        <f t="shared" si="363"/>
        <v>90.371164142348945</v>
      </c>
      <c r="Q3833" s="6">
        <f t="shared" si="358"/>
        <v>0</v>
      </c>
      <c r="R3833" s="1">
        <f>AVERAGE($Q$4:Q3833)</f>
        <v>16.395970647663315</v>
      </c>
      <c r="S3833" s="1">
        <f>STDEV($R$4:R3833)</f>
        <v>1.840946149387936</v>
      </c>
      <c r="T3833" s="1">
        <f t="shared" si="360"/>
        <v>16.347041353064487</v>
      </c>
      <c r="U3833" s="1">
        <f t="shared" si="361"/>
        <v>16.444899942262143</v>
      </c>
    </row>
    <row r="3834" spans="5:21" x14ac:dyDescent="0.2">
      <c r="E3834" s="1">
        <v>3831</v>
      </c>
      <c r="F3834" s="9">
        <v>1.1048769010812975</v>
      </c>
      <c r="G3834" s="9">
        <v>0.43104478208988439</v>
      </c>
      <c r="H3834" s="9">
        <v>0.269185420620488</v>
      </c>
      <c r="I3834" s="9">
        <v>0.94127017291611992</v>
      </c>
      <c r="J3834" s="9">
        <v>0.32890056900214404</v>
      </c>
      <c r="K3834" s="4">
        <f t="shared" si="359"/>
        <v>100</v>
      </c>
      <c r="L3834" s="1">
        <f t="shared" si="362"/>
        <v>124.72927221089694</v>
      </c>
      <c r="M3834" s="1">
        <f t="shared" si="362"/>
        <v>135.95915675074335</v>
      </c>
      <c r="N3834" s="1">
        <f t="shared" si="362"/>
        <v>143.47941949290902</v>
      </c>
      <c r="O3834" s="1">
        <f t="shared" si="362"/>
        <v>173.19976534902665</v>
      </c>
      <c r="P3834" s="1">
        <f t="shared" si="363"/>
        <v>184.97593862443924</v>
      </c>
      <c r="Q3834" s="6">
        <f t="shared" si="358"/>
        <v>64.975938624439237</v>
      </c>
      <c r="R3834" s="1">
        <f>AVERAGE($Q$4:Q3834)</f>
        <v>16.408651401507424</v>
      </c>
      <c r="S3834" s="1">
        <f>STDEV($R$4:R3834)</f>
        <v>1.8407082638152683</v>
      </c>
      <c r="T3834" s="1">
        <f t="shared" si="360"/>
        <v>16.359734815073033</v>
      </c>
      <c r="U3834" s="1">
        <f t="shared" si="361"/>
        <v>16.457567987941815</v>
      </c>
    </row>
    <row r="3835" spans="5:21" x14ac:dyDescent="0.2">
      <c r="E3835" s="1">
        <v>3832</v>
      </c>
      <c r="F3835" s="9">
        <v>0.40730583350523375</v>
      </c>
      <c r="G3835" s="9">
        <v>0.94560164143331349</v>
      </c>
      <c r="H3835" s="9">
        <v>-0.69232896748872008</v>
      </c>
      <c r="I3835" s="9">
        <v>-1.6651983969495632</v>
      </c>
      <c r="J3835" s="9">
        <v>0.43268755689496174</v>
      </c>
      <c r="K3835" s="4">
        <f t="shared" si="359"/>
        <v>100</v>
      </c>
      <c r="L3835" s="1">
        <f t="shared" si="362"/>
        <v>108.48710876427106</v>
      </c>
      <c r="M3835" s="1">
        <f t="shared" si="362"/>
        <v>131.07264100117064</v>
      </c>
      <c r="N3835" s="1">
        <f t="shared" si="362"/>
        <v>114.1240354838195</v>
      </c>
      <c r="O3835" s="1">
        <f t="shared" si="362"/>
        <v>81.797461333813018</v>
      </c>
      <c r="P3835" s="1">
        <f t="shared" si="363"/>
        <v>89.191319467802671</v>
      </c>
      <c r="Q3835" s="6">
        <f t="shared" si="358"/>
        <v>0</v>
      </c>
      <c r="R3835" s="1">
        <f>AVERAGE($Q$4:Q3835)</f>
        <v>16.404369394356717</v>
      </c>
      <c r="S3835" s="1">
        <f>STDEV($R$4:R3835)</f>
        <v>1.8404705848421608</v>
      </c>
      <c r="T3835" s="1">
        <f t="shared" si="360"/>
        <v>16.355465506447224</v>
      </c>
      <c r="U3835" s="1">
        <f t="shared" si="361"/>
        <v>16.45327328226621</v>
      </c>
    </row>
    <row r="3836" spans="5:21" x14ac:dyDescent="0.2">
      <c r="E3836" s="1">
        <v>3833</v>
      </c>
      <c r="F3836" s="9">
        <v>0.36783831092179753</v>
      </c>
      <c r="G3836" s="9">
        <v>-0.37081349546497222</v>
      </c>
      <c r="H3836" s="9">
        <v>-2.3025313566904515</v>
      </c>
      <c r="I3836" s="9">
        <v>-1.7647653294261545</v>
      </c>
      <c r="J3836" s="9">
        <v>-1.0917210602201521</v>
      </c>
      <c r="K3836" s="4">
        <f t="shared" si="359"/>
        <v>100</v>
      </c>
      <c r="L3836" s="1">
        <f t="shared" si="362"/>
        <v>107.63413618157669</v>
      </c>
      <c r="M3836" s="1">
        <f t="shared" si="362"/>
        <v>99.940514009071777</v>
      </c>
      <c r="N3836" s="1">
        <f t="shared" si="362"/>
        <v>63.058879031721325</v>
      </c>
      <c r="O3836" s="1">
        <f t="shared" si="362"/>
        <v>44.305809652779033</v>
      </c>
      <c r="P3836" s="1">
        <f t="shared" si="363"/>
        <v>35.615167475721144</v>
      </c>
      <c r="Q3836" s="6">
        <f t="shared" si="358"/>
        <v>0</v>
      </c>
      <c r="R3836" s="1">
        <f>AVERAGE($Q$4:Q3836)</f>
        <v>16.400089621490981</v>
      </c>
      <c r="S3836" s="1">
        <f>STDEV($R$4:R3836)</f>
        <v>1.8402331148116386</v>
      </c>
      <c r="T3836" s="1">
        <f t="shared" si="360"/>
        <v>16.351198422409354</v>
      </c>
      <c r="U3836" s="1">
        <f t="shared" si="361"/>
        <v>16.448980820572608</v>
      </c>
    </row>
    <row r="3837" spans="5:21" x14ac:dyDescent="0.2">
      <c r="E3837" s="1">
        <v>3834</v>
      </c>
      <c r="F3837" s="9">
        <v>0.22863332560518757</v>
      </c>
      <c r="G3837" s="9">
        <v>-0.71056319939089008</v>
      </c>
      <c r="H3837" s="9">
        <v>-0.11200427252333611</v>
      </c>
      <c r="I3837" s="9">
        <v>-1.4258739611250348</v>
      </c>
      <c r="J3837" s="9">
        <v>-0.40875079321267549</v>
      </c>
      <c r="K3837" s="4">
        <f t="shared" si="359"/>
        <v>100</v>
      </c>
      <c r="L3837" s="1">
        <f t="shared" si="362"/>
        <v>104.67882481104786</v>
      </c>
      <c r="M3837" s="1">
        <f t="shared" si="362"/>
        <v>90.811343955192839</v>
      </c>
      <c r="N3837" s="1">
        <f t="shared" si="362"/>
        <v>88.799707557942085</v>
      </c>
      <c r="O3837" s="1">
        <f t="shared" si="362"/>
        <v>66.766974494933635</v>
      </c>
      <c r="P3837" s="1">
        <f t="shared" si="363"/>
        <v>61.525911166256272</v>
      </c>
      <c r="Q3837" s="6">
        <f t="shared" si="358"/>
        <v>0</v>
      </c>
      <c r="R3837" s="1">
        <f>AVERAGE($Q$4:Q3837)</f>
        <v>16.395812081161957</v>
      </c>
      <c r="S3837" s="1">
        <f>STDEV($R$4:R3837)</f>
        <v>1.8399958560597263</v>
      </c>
      <c r="T3837" s="1">
        <f t="shared" si="360"/>
        <v>16.346933561153872</v>
      </c>
      <c r="U3837" s="1">
        <f t="shared" si="361"/>
        <v>16.444690601170041</v>
      </c>
    </row>
    <row r="3838" spans="5:21" x14ac:dyDescent="0.2">
      <c r="E3838" s="1">
        <v>3835</v>
      </c>
      <c r="F3838" s="9">
        <v>-0.64317873693653382</v>
      </c>
      <c r="G3838" s="9">
        <v>0.61324271882767789</v>
      </c>
      <c r="H3838" s="9">
        <v>8.8243723439518362E-3</v>
      </c>
      <c r="I3838" s="9">
        <v>0.43410977923485916</v>
      </c>
      <c r="J3838" s="9">
        <v>-0.46703235057066195</v>
      </c>
      <c r="K3838" s="4">
        <f t="shared" si="359"/>
        <v>100</v>
      </c>
      <c r="L3838" s="1">
        <f t="shared" si="362"/>
        <v>87.929419242722091</v>
      </c>
      <c r="M3838" s="1">
        <f t="shared" si="362"/>
        <v>99.403068396515366</v>
      </c>
      <c r="N3838" s="1">
        <f t="shared" si="362"/>
        <v>99.578657234599717</v>
      </c>
      <c r="O3838" s="1">
        <f t="shared" si="362"/>
        <v>108.61068732862768</v>
      </c>
      <c r="P3838" s="1">
        <f t="shared" si="363"/>
        <v>98.925134072793341</v>
      </c>
      <c r="Q3838" s="6">
        <f t="shared" si="358"/>
        <v>0</v>
      </c>
      <c r="R3838" s="1">
        <f>AVERAGE($Q$4:Q3838)</f>
        <v>16.391536771623191</v>
      </c>
      <c r="S3838" s="1">
        <f>STDEV($R$4:R3838)</f>
        <v>1.8397588109152705</v>
      </c>
      <c r="T3838" s="1">
        <f t="shared" si="360"/>
        <v>16.342670920877254</v>
      </c>
      <c r="U3838" s="1">
        <f t="shared" si="361"/>
        <v>16.440402622369128</v>
      </c>
    </row>
    <row r="3839" spans="5:21" x14ac:dyDescent="0.2">
      <c r="E3839" s="1">
        <v>3836</v>
      </c>
      <c r="F3839" s="9">
        <v>-0.6733432655892102</v>
      </c>
      <c r="G3839" s="9">
        <v>1.1432166502345353</v>
      </c>
      <c r="H3839" s="9">
        <v>-0.40657823774381541</v>
      </c>
      <c r="I3839" s="9">
        <v>0.4297294253774453</v>
      </c>
      <c r="J3839" s="9">
        <v>0.17174897948279977</v>
      </c>
      <c r="K3839" s="4">
        <f t="shared" si="359"/>
        <v>100</v>
      </c>
      <c r="L3839" s="1">
        <f t="shared" si="362"/>
        <v>87.400546269952741</v>
      </c>
      <c r="M3839" s="1">
        <f t="shared" si="362"/>
        <v>109.85319273630287</v>
      </c>
      <c r="N3839" s="1">
        <f t="shared" si="362"/>
        <v>101.27394940691974</v>
      </c>
      <c r="O3839" s="1">
        <f t="shared" si="362"/>
        <v>110.36301850810136</v>
      </c>
      <c r="P3839" s="1">
        <f t="shared" si="363"/>
        <v>114.21982674023893</v>
      </c>
      <c r="Q3839" s="6">
        <f t="shared" si="358"/>
        <v>0</v>
      </c>
      <c r="R3839" s="1">
        <f>AVERAGE($Q$4:Q3839)</f>
        <v>16.387263691130066</v>
      </c>
      <c r="S3839" s="1">
        <f>STDEV($R$4:R3839)</f>
        <v>1.8395219817000417</v>
      </c>
      <c r="T3839" s="1">
        <f t="shared" si="360"/>
        <v>16.338410499778036</v>
      </c>
      <c r="U3839" s="1">
        <f t="shared" si="361"/>
        <v>16.436116882482096</v>
      </c>
    </row>
    <row r="3840" spans="5:21" x14ac:dyDescent="0.2">
      <c r="E3840" s="1">
        <v>3837</v>
      </c>
      <c r="F3840" s="9">
        <v>-0.14939132597646676</v>
      </c>
      <c r="G3840" s="9">
        <v>9.8481223176349886E-2</v>
      </c>
      <c r="H3840" s="9">
        <v>0.68861936597386375</v>
      </c>
      <c r="I3840" s="9">
        <v>-0.36055098462384194</v>
      </c>
      <c r="J3840" s="9">
        <v>-0.32584239306743257</v>
      </c>
      <c r="K3840" s="4">
        <f t="shared" si="359"/>
        <v>100</v>
      </c>
      <c r="L3840" s="1">
        <f t="shared" si="362"/>
        <v>97.056367773699719</v>
      </c>
      <c r="M3840" s="1">
        <f t="shared" si="362"/>
        <v>98.986964072389327</v>
      </c>
      <c r="N3840" s="1">
        <f t="shared" si="362"/>
        <v>113.60324131958673</v>
      </c>
      <c r="O3840" s="1">
        <f t="shared" si="362"/>
        <v>105.6996774909648</v>
      </c>
      <c r="P3840" s="1">
        <f t="shared" si="363"/>
        <v>99.031042647931415</v>
      </c>
      <c r="Q3840" s="6">
        <f t="shared" si="358"/>
        <v>0</v>
      </c>
      <c r="R3840" s="1">
        <f>AVERAGE($Q$4:Q3840)</f>
        <v>16.382992837939781</v>
      </c>
      <c r="S3840" s="1">
        <f>STDEV($R$4:R3840)</f>
        <v>1.8392853707287709</v>
      </c>
      <c r="T3840" s="1">
        <f t="shared" si="360"/>
        <v>16.334152296056775</v>
      </c>
      <c r="U3840" s="1">
        <f t="shared" si="361"/>
        <v>16.431833379822788</v>
      </c>
    </row>
    <row r="3841" spans="5:21" x14ac:dyDescent="0.2">
      <c r="E3841" s="1">
        <v>3838</v>
      </c>
      <c r="F3841" s="9">
        <v>0.73457613325444981</v>
      </c>
      <c r="G3841" s="9">
        <v>0.14678562365588732</v>
      </c>
      <c r="H3841" s="9">
        <v>-0.92870777734788135</v>
      </c>
      <c r="I3841" s="9">
        <v>0.75800926424562931</v>
      </c>
      <c r="J3841" s="9">
        <v>-2.8815065888920799E-2</v>
      </c>
      <c r="K3841" s="4">
        <f t="shared" si="359"/>
        <v>100</v>
      </c>
      <c r="L3841" s="1">
        <f t="shared" si="362"/>
        <v>115.82557696471041</v>
      </c>
      <c r="M3841" s="1">
        <f t="shared" si="362"/>
        <v>119.27628650326986</v>
      </c>
      <c r="N3841" s="1">
        <f t="shared" si="362"/>
        <v>99.057548764921378</v>
      </c>
      <c r="O3841" s="1">
        <f t="shared" si="362"/>
        <v>115.27295465427436</v>
      </c>
      <c r="P3841" s="1">
        <f t="shared" si="363"/>
        <v>114.61054566676567</v>
      </c>
      <c r="Q3841" s="6">
        <f t="shared" si="358"/>
        <v>0</v>
      </c>
      <c r="R3841" s="1">
        <f>AVERAGE($Q$4:Q3841)</f>
        <v>16.378724210311344</v>
      </c>
      <c r="S3841" s="1">
        <f>STDEV($R$4:R3841)</f>
        <v>1.839048980309137</v>
      </c>
      <c r="T3841" s="1">
        <f t="shared" si="360"/>
        <v>16.329896307916059</v>
      </c>
      <c r="U3841" s="1">
        <f t="shared" si="361"/>
        <v>16.427552112706628</v>
      </c>
    </row>
    <row r="3842" spans="5:21" x14ac:dyDescent="0.2">
      <c r="E3842" s="1">
        <v>3839</v>
      </c>
      <c r="F3842" s="9">
        <v>-0.45993829189683311</v>
      </c>
      <c r="G3842" s="9">
        <v>1.8397076928522438</v>
      </c>
      <c r="H3842" s="9">
        <v>1.7644970284891315</v>
      </c>
      <c r="I3842" s="9">
        <v>-4.4692569645121694E-2</v>
      </c>
      <c r="J3842" s="9">
        <v>1.5232262740028091</v>
      </c>
      <c r="K3842" s="4">
        <f t="shared" si="359"/>
        <v>100</v>
      </c>
      <c r="L3842" s="1">
        <f t="shared" si="362"/>
        <v>91.211640647028801</v>
      </c>
      <c r="M3842" s="1">
        <f t="shared" si="362"/>
        <v>131.77870865371654</v>
      </c>
      <c r="N3842" s="1">
        <f t="shared" si="362"/>
        <v>187.54587307313031</v>
      </c>
      <c r="O3842" s="1">
        <f t="shared" si="362"/>
        <v>185.87696158038852</v>
      </c>
      <c r="P3842" s="1">
        <f t="shared" si="363"/>
        <v>252.07589498612705</v>
      </c>
      <c r="Q3842" s="6">
        <f t="shared" si="358"/>
        <v>132.07589498612705</v>
      </c>
      <c r="R3842" s="1">
        <f>AVERAGE($Q$4:Q3842)</f>
        <v>16.408861530127915</v>
      </c>
      <c r="S3842" s="1">
        <f>STDEV($R$4:R3842)</f>
        <v>1.8388118237320232</v>
      </c>
      <c r="T3842" s="1">
        <f t="shared" si="360"/>
        <v>16.360046283438251</v>
      </c>
      <c r="U3842" s="1">
        <f t="shared" si="361"/>
        <v>16.457676776817578</v>
      </c>
    </row>
    <row r="3843" spans="5:21" x14ac:dyDescent="0.2">
      <c r="E3843" s="1">
        <v>3840</v>
      </c>
      <c r="F3843" s="9">
        <v>1.0531948646530509</v>
      </c>
      <c r="G3843" s="9">
        <v>-1.5103387340786867</v>
      </c>
      <c r="H3843" s="9">
        <v>2.1145751816220582E-3</v>
      </c>
      <c r="I3843" s="9">
        <v>0.46798277253401466</v>
      </c>
      <c r="J3843" s="9">
        <v>-8.611550583736971E-2</v>
      </c>
      <c r="K3843" s="4">
        <f t="shared" si="359"/>
        <v>100</v>
      </c>
      <c r="L3843" s="1">
        <f t="shared" si="362"/>
        <v>123.44665987427837</v>
      </c>
      <c r="M3843" s="1">
        <f t="shared" si="362"/>
        <v>91.262631666398349</v>
      </c>
      <c r="N3843" s="1">
        <f t="shared" si="362"/>
        <v>91.301236168221365</v>
      </c>
      <c r="O3843" s="1">
        <f t="shared" si="362"/>
        <v>100.25940544098714</v>
      </c>
      <c r="P3843" s="1">
        <f t="shared" si="363"/>
        <v>98.547412788974341</v>
      </c>
      <c r="Q3843" s="6">
        <f t="shared" si="358"/>
        <v>0</v>
      </c>
      <c r="R3843" s="1">
        <f>AVERAGE($Q$4:Q3843)</f>
        <v>16.404588389104443</v>
      </c>
      <c r="S3843" s="1">
        <f>STDEV($R$4:R3843)</f>
        <v>1.8385748725440489</v>
      </c>
      <c r="T3843" s="1">
        <f t="shared" si="360"/>
        <v>16.355785788544473</v>
      </c>
      <c r="U3843" s="1">
        <f t="shared" si="361"/>
        <v>16.453390989664413</v>
      </c>
    </row>
    <row r="3844" spans="5:21" x14ac:dyDescent="0.2">
      <c r="E3844" s="1">
        <v>3841</v>
      </c>
      <c r="F3844" s="9">
        <v>0.85003421190776862</v>
      </c>
      <c r="G3844" s="9">
        <v>-1.6472949937451631</v>
      </c>
      <c r="H3844" s="9">
        <v>-1.1419024303904735</v>
      </c>
      <c r="I3844" s="9">
        <v>-0.68776671469095163</v>
      </c>
      <c r="J3844" s="9">
        <v>-1.0245571502309758</v>
      </c>
      <c r="K3844" s="4">
        <f t="shared" si="359"/>
        <v>100</v>
      </c>
      <c r="L3844" s="1">
        <f t="shared" si="362"/>
        <v>118.53129616561627</v>
      </c>
      <c r="M3844" s="1">
        <f t="shared" si="362"/>
        <v>85.261075841642949</v>
      </c>
      <c r="N3844" s="1">
        <f t="shared" si="362"/>
        <v>67.852589019596891</v>
      </c>
      <c r="O3844" s="1">
        <f t="shared" si="362"/>
        <v>59.132707670316748</v>
      </c>
      <c r="P3844" s="1">
        <f t="shared" si="363"/>
        <v>48.176568423245669</v>
      </c>
      <c r="Q3844" s="6">
        <f t="shared" ref="Q3844:Q3907" si="364">MAX(P3844-strike,0)</f>
        <v>0</v>
      </c>
      <c r="R3844" s="1">
        <f>AVERAGE($Q$4:Q3844)</f>
        <v>16.400317473095825</v>
      </c>
      <c r="S3844" s="1">
        <f>STDEV($R$4:R3844)</f>
        <v>1.8383381290768337</v>
      </c>
      <c r="T3844" s="1">
        <f t="shared" si="360"/>
        <v>16.351527509032454</v>
      </c>
      <c r="U3844" s="1">
        <f t="shared" si="361"/>
        <v>16.449107437159196</v>
      </c>
    </row>
    <row r="3845" spans="5:21" x14ac:dyDescent="0.2">
      <c r="E3845" s="1">
        <v>3842</v>
      </c>
      <c r="F3845" s="9">
        <v>1.138691914093215</v>
      </c>
      <c r="G3845" s="9">
        <v>5.621132004307583E-2</v>
      </c>
      <c r="H3845" s="9">
        <v>-0.82334281614748761</v>
      </c>
      <c r="I3845" s="9">
        <v>-1.539656295790337</v>
      </c>
      <c r="J3845" s="9">
        <v>-1.732296368572861</v>
      </c>
      <c r="K3845" s="4">
        <f t="shared" ref="K3845:K3908" si="365">$C$6</f>
        <v>100</v>
      </c>
      <c r="L3845" s="1">
        <f t="shared" si="362"/>
        <v>125.57567549116814</v>
      </c>
      <c r="M3845" s="1">
        <f t="shared" si="362"/>
        <v>126.99539587076703</v>
      </c>
      <c r="N3845" s="1">
        <f t="shared" si="362"/>
        <v>107.71429116820582</v>
      </c>
      <c r="O3845" s="1">
        <f t="shared" si="362"/>
        <v>79.166324320751755</v>
      </c>
      <c r="P3845" s="1">
        <f t="shared" si="363"/>
        <v>55.985444466738215</v>
      </c>
      <c r="Q3845" s="6">
        <f t="shared" si="364"/>
        <v>0</v>
      </c>
      <c r="R3845" s="1">
        <f>AVERAGE($Q$4:Q3845)</f>
        <v>16.396048780364669</v>
      </c>
      <c r="S3845" s="1">
        <f>STDEV($R$4:R3845)</f>
        <v>1.8381015956551101</v>
      </c>
      <c r="T3845" s="1">
        <f t="shared" ref="T3845:T3908" si="366">R3845 - $C$11*S3845/SQRT(E3845)</f>
        <v>16.347271443107836</v>
      </c>
      <c r="U3845" s="1">
        <f t="shared" ref="U3845:U3908" si="367">R3845 + $C$11*S3845/SQRT(E3845)</f>
        <v>16.444826117621503</v>
      </c>
    </row>
    <row r="3846" spans="5:21" x14ac:dyDescent="0.2">
      <c r="E3846" s="1">
        <v>3843</v>
      </c>
      <c r="F3846" s="9">
        <v>-0.40069721762847621</v>
      </c>
      <c r="G3846" s="9">
        <v>-2.2656786313746125</v>
      </c>
      <c r="H3846" s="9">
        <v>-0.70077021518955007</v>
      </c>
      <c r="I3846" s="9">
        <v>0.37008931030868553</v>
      </c>
      <c r="J3846" s="9">
        <v>-0.12307509678066708</v>
      </c>
      <c r="K3846" s="4">
        <f t="shared" si="365"/>
        <v>100</v>
      </c>
      <c r="L3846" s="1">
        <f t="shared" si="362"/>
        <v>92.298763276301798</v>
      </c>
      <c r="M3846" s="1">
        <f t="shared" si="362"/>
        <v>58.6680341918943</v>
      </c>
      <c r="N3846" s="1">
        <f t="shared" si="362"/>
        <v>50.99568254444668</v>
      </c>
      <c r="O3846" s="1">
        <f t="shared" si="362"/>
        <v>54.913478873974711</v>
      </c>
      <c r="P3846" s="1">
        <f t="shared" si="363"/>
        <v>53.578282881675264</v>
      </c>
      <c r="Q3846" s="6">
        <f t="shared" si="364"/>
        <v>0</v>
      </c>
      <c r="R3846" s="1">
        <f>AVERAGE($Q$4:Q3846)</f>
        <v>16.391782309175401</v>
      </c>
      <c r="S3846" s="1">
        <f>STDEV($R$4:R3846)</f>
        <v>1.837865274596431</v>
      </c>
      <c r="T3846" s="1">
        <f t="shared" si="366"/>
        <v>16.343017588978295</v>
      </c>
      <c r="U3846" s="1">
        <f t="shared" si="367"/>
        <v>16.440547029372507</v>
      </c>
    </row>
    <row r="3847" spans="5:21" x14ac:dyDescent="0.2">
      <c r="E3847" s="1">
        <v>3844</v>
      </c>
      <c r="F3847" s="9">
        <v>-0.37249719753162935</v>
      </c>
      <c r="G3847" s="9">
        <v>-7.3487171903252602E-2</v>
      </c>
      <c r="H3847" s="9">
        <v>-0.82151018432341516</v>
      </c>
      <c r="I3847" s="9">
        <v>0.94144070317270234</v>
      </c>
      <c r="J3847" s="9">
        <v>-0.33859123504953459</v>
      </c>
      <c r="K3847" s="4">
        <f t="shared" si="365"/>
        <v>100</v>
      </c>
      <c r="L3847" s="1">
        <f t="shared" si="362"/>
        <v>92.820799431354658</v>
      </c>
      <c r="M3847" s="1">
        <f t="shared" si="362"/>
        <v>91.466548209863532</v>
      </c>
      <c r="N3847" s="1">
        <f t="shared" si="362"/>
        <v>77.608059026917147</v>
      </c>
      <c r="O3847" s="1">
        <f t="shared" si="362"/>
        <v>93.686997837109899</v>
      </c>
      <c r="P3847" s="1">
        <f t="shared" si="363"/>
        <v>87.552723734179494</v>
      </c>
      <c r="Q3847" s="6">
        <f t="shared" si="364"/>
        <v>0</v>
      </c>
      <c r="R3847" s="1">
        <f>AVERAGE($Q$4:Q3847)</f>
        <v>16.387518057794242</v>
      </c>
      <c r="S3847" s="1">
        <f>STDEV($R$4:R3847)</f>
        <v>1.837629168211337</v>
      </c>
      <c r="T3847" s="1">
        <f t="shared" si="366"/>
        <v>16.338765944853527</v>
      </c>
      <c r="U3847" s="1">
        <f t="shared" si="367"/>
        <v>16.436270170734957</v>
      </c>
    </row>
    <row r="3848" spans="5:21" x14ac:dyDescent="0.2">
      <c r="E3848" s="1">
        <v>3845</v>
      </c>
      <c r="F3848" s="9">
        <v>1.1708743841154501</v>
      </c>
      <c r="G3848" s="9">
        <v>-0.51842789616785012</v>
      </c>
      <c r="H3848" s="9">
        <v>-1.5777186490595341</v>
      </c>
      <c r="I3848" s="9">
        <v>-0.54717020248062909</v>
      </c>
      <c r="J3848" s="9">
        <v>1.0185567589360289</v>
      </c>
      <c r="K3848" s="4">
        <f t="shared" si="365"/>
        <v>100</v>
      </c>
      <c r="L3848" s="1">
        <f t="shared" si="362"/>
        <v>126.38654936655436</v>
      </c>
      <c r="M3848" s="1">
        <f t="shared" si="362"/>
        <v>113.9385745654362</v>
      </c>
      <c r="N3848" s="1">
        <f t="shared" si="362"/>
        <v>83.105904623012378</v>
      </c>
      <c r="O3848" s="1">
        <f t="shared" si="362"/>
        <v>74.491253310856536</v>
      </c>
      <c r="P3848" s="1">
        <f t="shared" si="363"/>
        <v>91.322122611517003</v>
      </c>
      <c r="Q3848" s="6">
        <f t="shared" si="364"/>
        <v>0</v>
      </c>
      <c r="R3848" s="1">
        <f>AVERAGE($Q$4:Q3848)</f>
        <v>16.383256024489224</v>
      </c>
      <c r="S3848" s="1">
        <f>STDEV($R$4:R3848)</f>
        <v>1.8373932788033942</v>
      </c>
      <c r="T3848" s="1">
        <f t="shared" si="366"/>
        <v>16.334516508945246</v>
      </c>
      <c r="U3848" s="1">
        <f t="shared" si="367"/>
        <v>16.431995540033203</v>
      </c>
    </row>
    <row r="3849" spans="5:21" x14ac:dyDescent="0.2">
      <c r="E3849" s="1">
        <v>3846</v>
      </c>
      <c r="F3849" s="9">
        <v>-0.69369889388326555</v>
      </c>
      <c r="G3849" s="9">
        <v>0.91049514594487846</v>
      </c>
      <c r="H3849" s="9">
        <v>-0.79787469076109119</v>
      </c>
      <c r="I3849" s="9">
        <v>-2.4376640794798732</v>
      </c>
      <c r="J3849" s="9">
        <v>-0.74369381763972342</v>
      </c>
      <c r="K3849" s="4">
        <f t="shared" si="365"/>
        <v>100</v>
      </c>
      <c r="L3849" s="1">
        <f t="shared" si="362"/>
        <v>87.045450972674615</v>
      </c>
      <c r="M3849" s="1">
        <f t="shared" si="362"/>
        <v>104.43129973436054</v>
      </c>
      <c r="N3849" s="1">
        <f t="shared" si="362"/>
        <v>89.0283179420626</v>
      </c>
      <c r="O3849" s="1">
        <f t="shared" si="362"/>
        <v>54.675826462031175</v>
      </c>
      <c r="P3849" s="1">
        <f t="shared" si="363"/>
        <v>47.119311086178293</v>
      </c>
      <c r="Q3849" s="6">
        <f t="shared" si="364"/>
        <v>0</v>
      </c>
      <c r="R3849" s="1">
        <f>AVERAGE($Q$4:Q3849)</f>
        <v>16.378996207530179</v>
      </c>
      <c r="S3849" s="1">
        <f>STDEV($R$4:R3849)</f>
        <v>1.8371576086691301</v>
      </c>
      <c r="T3849" s="1">
        <f t="shared" si="366"/>
        <v>16.330269279467174</v>
      </c>
      <c r="U3849" s="1">
        <f t="shared" si="367"/>
        <v>16.427723135593183</v>
      </c>
    </row>
    <row r="3850" spans="5:21" x14ac:dyDescent="0.2">
      <c r="E3850" s="1">
        <v>3847</v>
      </c>
      <c r="F3850" s="9">
        <v>1.3623412087326869</v>
      </c>
      <c r="G3850" s="9">
        <v>-0.15505179362662602</v>
      </c>
      <c r="H3850" s="9">
        <v>-1.9518029148457572</v>
      </c>
      <c r="I3850" s="9">
        <v>-0.66992811298405286</v>
      </c>
      <c r="J3850" s="9">
        <v>-1.0424287211208139</v>
      </c>
      <c r="K3850" s="4">
        <f t="shared" si="365"/>
        <v>100</v>
      </c>
      <c r="L3850" s="1">
        <f t="shared" si="362"/>
        <v>131.32017532561147</v>
      </c>
      <c r="M3850" s="1">
        <f t="shared" si="362"/>
        <v>127.31038345011775</v>
      </c>
      <c r="N3850" s="1">
        <f t="shared" si="362"/>
        <v>86.165294969719099</v>
      </c>
      <c r="O3850" s="1">
        <f t="shared" si="362"/>
        <v>75.360394373117543</v>
      </c>
      <c r="P3850" s="1">
        <f t="shared" si="363"/>
        <v>61.178518268714534</v>
      </c>
      <c r="Q3850" s="6">
        <f t="shared" si="364"/>
        <v>0</v>
      </c>
      <c r="R3850" s="1">
        <f>AVERAGE($Q$4:Q3850)</f>
        <v>16.374738605188735</v>
      </c>
      <c r="S3850" s="1">
        <f>STDEV($R$4:R3850)</f>
        <v>1.8369221600981038</v>
      </c>
      <c r="T3850" s="1">
        <f t="shared" si="366"/>
        <v>16.326024254635051</v>
      </c>
      <c r="U3850" s="1">
        <f t="shared" si="367"/>
        <v>16.42345295574242</v>
      </c>
    </row>
    <row r="3851" spans="5:21" x14ac:dyDescent="0.2">
      <c r="E3851" s="1">
        <v>3848</v>
      </c>
      <c r="F3851" s="9">
        <v>0.32505340641364455</v>
      </c>
      <c r="G3851" s="9">
        <v>-0.81346684055461083</v>
      </c>
      <c r="H3851" s="9">
        <v>-0.15481873560929671</v>
      </c>
      <c r="I3851" s="9">
        <v>0.17599290913494769</v>
      </c>
      <c r="J3851" s="9">
        <v>-7.1127033152151853E-2</v>
      </c>
      <c r="K3851" s="4">
        <f t="shared" si="365"/>
        <v>100</v>
      </c>
      <c r="L3851" s="1">
        <f t="shared" si="362"/>
        <v>106.71704230723249</v>
      </c>
      <c r="M3851" s="1">
        <f t="shared" si="362"/>
        <v>90.693664104228773</v>
      </c>
      <c r="N3851" s="1">
        <f t="shared" si="362"/>
        <v>87.928479584487022</v>
      </c>
      <c r="O3851" s="1">
        <f t="shared" si="362"/>
        <v>91.078551171860624</v>
      </c>
      <c r="P3851" s="1">
        <f t="shared" si="363"/>
        <v>89.79209363107006</v>
      </c>
      <c r="Q3851" s="6">
        <f t="shared" si="364"/>
        <v>0</v>
      </c>
      <c r="R3851" s="1">
        <f>AVERAGE($Q$4:Q3851)</f>
        <v>16.370483215738322</v>
      </c>
      <c r="S3851" s="1">
        <f>STDEV($R$4:R3851)</f>
        <v>1.8366869353728925</v>
      </c>
      <c r="T3851" s="1">
        <f t="shared" si="366"/>
        <v>16.321781432666626</v>
      </c>
      <c r="U3851" s="1">
        <f t="shared" si="367"/>
        <v>16.419184998810017</v>
      </c>
    </row>
    <row r="3852" spans="5:21" x14ac:dyDescent="0.2">
      <c r="E3852" s="1">
        <v>3849</v>
      </c>
      <c r="F3852" s="9">
        <v>2.375181793468073</v>
      </c>
      <c r="G3852" s="9">
        <v>0.25156623451039195</v>
      </c>
      <c r="H3852" s="9">
        <v>0.34290906114620157</v>
      </c>
      <c r="I3852" s="9">
        <v>-0.16172521100088488</v>
      </c>
      <c r="J3852" s="9">
        <v>0.98189048003405333</v>
      </c>
      <c r="K3852" s="4">
        <f t="shared" si="365"/>
        <v>100</v>
      </c>
      <c r="L3852" s="1">
        <f t="shared" si="362"/>
        <v>160.80726638441908</v>
      </c>
      <c r="M3852" s="1">
        <f t="shared" si="362"/>
        <v>169.10499455711957</v>
      </c>
      <c r="N3852" s="1">
        <f t="shared" si="362"/>
        <v>181.10946071618091</v>
      </c>
      <c r="O3852" s="1">
        <f t="shared" si="362"/>
        <v>175.34519285031914</v>
      </c>
      <c r="P3852" s="1">
        <f t="shared" si="363"/>
        <v>213.39281254271987</v>
      </c>
      <c r="Q3852" s="6">
        <f t="shared" si="364"/>
        <v>93.392812542719867</v>
      </c>
      <c r="R3852" s="1">
        <f>AVERAGE($Q$4:Q3852)</f>
        <v>16.390494213225196</v>
      </c>
      <c r="S3852" s="1">
        <f>STDEV($R$4:R3852)</f>
        <v>1.8364511963420211</v>
      </c>
      <c r="T3852" s="1">
        <f t="shared" si="366"/>
        <v>16.341805007183385</v>
      </c>
      <c r="U3852" s="1">
        <f t="shared" si="367"/>
        <v>16.439183419267007</v>
      </c>
    </row>
    <row r="3853" spans="5:21" x14ac:dyDescent="0.2">
      <c r="E3853" s="1">
        <v>3850</v>
      </c>
      <c r="F3853" s="9">
        <v>-0.96463736554142088</v>
      </c>
      <c r="G3853" s="9">
        <v>1.1344491213094443</v>
      </c>
      <c r="H3853" s="9">
        <v>0.2891715666919481</v>
      </c>
      <c r="I3853" s="9">
        <v>0.56986436902661808</v>
      </c>
      <c r="J3853" s="9">
        <v>-0.38790062717453111</v>
      </c>
      <c r="K3853" s="4">
        <f t="shared" si="365"/>
        <v>100</v>
      </c>
      <c r="L3853" s="1">
        <f t="shared" si="362"/>
        <v>82.454177342247007</v>
      </c>
      <c r="M3853" s="1">
        <f t="shared" si="362"/>
        <v>103.45456565443956</v>
      </c>
      <c r="N3853" s="1">
        <f t="shared" si="362"/>
        <v>109.61419148460055</v>
      </c>
      <c r="O3853" s="1">
        <f t="shared" si="362"/>
        <v>122.84700560683731</v>
      </c>
      <c r="P3853" s="1">
        <f t="shared" si="363"/>
        <v>113.67683008440594</v>
      </c>
      <c r="Q3853" s="6">
        <f t="shared" si="364"/>
        <v>0</v>
      </c>
      <c r="R3853" s="1">
        <f>AVERAGE($Q$4:Q3853)</f>
        <v>16.386236942000981</v>
      </c>
      <c r="S3853" s="1">
        <f>STDEV($R$4:R3853)</f>
        <v>1.8362156718795288</v>
      </c>
      <c r="T3853" s="1">
        <f t="shared" si="366"/>
        <v>16.337560303212307</v>
      </c>
      <c r="U3853" s="1">
        <f t="shared" si="367"/>
        <v>16.434913580789654</v>
      </c>
    </row>
    <row r="3854" spans="5:21" x14ac:dyDescent="0.2">
      <c r="E3854" s="1">
        <v>3851</v>
      </c>
      <c r="F3854" s="9">
        <v>-0.25928898139682133</v>
      </c>
      <c r="G3854" s="9">
        <v>-0.68281678977655247</v>
      </c>
      <c r="H3854" s="9">
        <v>-0.24641963136673439</v>
      </c>
      <c r="I3854" s="9">
        <v>0.92772779680672102</v>
      </c>
      <c r="J3854" s="9">
        <v>1.6688454707036726</v>
      </c>
      <c r="K3854" s="4">
        <f t="shared" si="365"/>
        <v>100</v>
      </c>
      <c r="L3854" s="1">
        <f t="shared" si="362"/>
        <v>94.946387453893237</v>
      </c>
      <c r="M3854" s="1">
        <f t="shared" si="362"/>
        <v>82.826580611556437</v>
      </c>
      <c r="N3854" s="1">
        <f t="shared" si="362"/>
        <v>78.843518171232617</v>
      </c>
      <c r="O3854" s="1">
        <f t="shared" si="362"/>
        <v>94.917744089161857</v>
      </c>
      <c r="P3854" s="1">
        <f t="shared" si="363"/>
        <v>132.5261201203833</v>
      </c>
      <c r="Q3854" s="6">
        <f t="shared" si="364"/>
        <v>12.526120120383297</v>
      </c>
      <c r="R3854" s="1">
        <f>AVERAGE($Q$4:Q3854)</f>
        <v>16.385234574610273</v>
      </c>
      <c r="S3854" s="1">
        <f>STDEV($R$4:R3854)</f>
        <v>1.8359802675107586</v>
      </c>
      <c r="T3854" s="1">
        <f t="shared" si="366"/>
        <v>16.336570495806871</v>
      </c>
      <c r="U3854" s="1">
        <f t="shared" si="367"/>
        <v>16.433898653413674</v>
      </c>
    </row>
    <row r="3855" spans="5:21" x14ac:dyDescent="0.2">
      <c r="E3855" s="1">
        <v>3852</v>
      </c>
      <c r="F3855" s="9">
        <v>-0.19056869859923609</v>
      </c>
      <c r="G3855" s="9">
        <v>-0.19000140127900522</v>
      </c>
      <c r="H3855" s="9">
        <v>-0.99754970506182872</v>
      </c>
      <c r="I3855" s="9">
        <v>-1.8719674699241295E-2</v>
      </c>
      <c r="J3855" s="9">
        <v>2.6341876946389675</v>
      </c>
      <c r="K3855" s="4">
        <f t="shared" si="365"/>
        <v>100</v>
      </c>
      <c r="L3855" s="1">
        <f t="shared" si="362"/>
        <v>96.260344841794904</v>
      </c>
      <c r="M3855" s="1">
        <f t="shared" si="362"/>
        <v>92.671053702241352</v>
      </c>
      <c r="N3855" s="1">
        <f t="shared" si="362"/>
        <v>75.909832768283223</v>
      </c>
      <c r="O3855" s="1">
        <f t="shared" si="362"/>
        <v>75.626162645697093</v>
      </c>
      <c r="P3855" s="1">
        <f t="shared" si="363"/>
        <v>128.0780481140412</v>
      </c>
      <c r="Q3855" s="6">
        <f t="shared" si="364"/>
        <v>8.078048114041195</v>
      </c>
      <c r="R3855" s="1">
        <f>AVERAGE($Q$4:Q3855)</f>
        <v>16.383077984148027</v>
      </c>
      <c r="S3855" s="1">
        <f>STDEV($R$4:R3855)</f>
        <v>1.8357450176023578</v>
      </c>
      <c r="T3855" s="1">
        <f t="shared" si="366"/>
        <v>16.334426457155029</v>
      </c>
      <c r="U3855" s="1">
        <f t="shared" si="367"/>
        <v>16.431729511141025</v>
      </c>
    </row>
    <row r="3856" spans="5:21" x14ac:dyDescent="0.2">
      <c r="E3856" s="1">
        <v>3853</v>
      </c>
      <c r="F3856" s="9">
        <v>-1.1533461474755313</v>
      </c>
      <c r="G3856" s="9">
        <v>6.8986309997853823E-2</v>
      </c>
      <c r="H3856" s="9">
        <v>0.49866230256156996</v>
      </c>
      <c r="I3856" s="9">
        <v>-3.0081537261139601E-2</v>
      </c>
      <c r="J3856" s="9">
        <v>0.96393478088430129</v>
      </c>
      <c r="K3856" s="4">
        <f t="shared" si="365"/>
        <v>100</v>
      </c>
      <c r="L3856" s="1">
        <f t="shared" si="362"/>
        <v>79.400205506513615</v>
      </c>
      <c r="M3856" s="1">
        <f t="shared" si="362"/>
        <v>80.503303310250743</v>
      </c>
      <c r="N3856" s="1">
        <f t="shared" si="362"/>
        <v>88.94610984730339</v>
      </c>
      <c r="O3856" s="1">
        <f t="shared" si="362"/>
        <v>88.412589225103076</v>
      </c>
      <c r="P3856" s="1">
        <f t="shared" si="363"/>
        <v>107.21126507059957</v>
      </c>
      <c r="Q3856" s="6">
        <f t="shared" si="364"/>
        <v>0</v>
      </c>
      <c r="R3856" s="1">
        <f>AVERAGE($Q$4:Q3856)</f>
        <v>16.378825952488501</v>
      </c>
      <c r="S3856" s="1">
        <f>STDEV($R$4:R3856)</f>
        <v>1.8355099860763642</v>
      </c>
      <c r="T3856" s="1">
        <f t="shared" si="366"/>
        <v>16.330186967441307</v>
      </c>
      <c r="U3856" s="1">
        <f t="shared" si="367"/>
        <v>16.427464937535696</v>
      </c>
    </row>
    <row r="3857" spans="5:21" x14ac:dyDescent="0.2">
      <c r="E3857" s="1">
        <v>3854</v>
      </c>
      <c r="F3857" s="9">
        <v>-0.95142468126141466</v>
      </c>
      <c r="G3857" s="9">
        <v>1.0869575817196164</v>
      </c>
      <c r="H3857" s="9">
        <v>0.7267522050824482</v>
      </c>
      <c r="I3857" s="9">
        <v>-0.27892610887647606</v>
      </c>
      <c r="J3857" s="9">
        <v>-0.62808567236061208</v>
      </c>
      <c r="K3857" s="4">
        <f t="shared" si="365"/>
        <v>100</v>
      </c>
      <c r="L3857" s="1">
        <f t="shared" si="362"/>
        <v>82.672353687361237</v>
      </c>
      <c r="M3857" s="1">
        <f t="shared" si="362"/>
        <v>102.74773055533612</v>
      </c>
      <c r="N3857" s="1">
        <f t="shared" si="362"/>
        <v>118.82207511063612</v>
      </c>
      <c r="O3857" s="1">
        <f t="shared" si="362"/>
        <v>112.37505534797593</v>
      </c>
      <c r="P3857" s="1">
        <f t="shared" si="363"/>
        <v>99.109455533791319</v>
      </c>
      <c r="Q3857" s="6">
        <f t="shared" si="364"/>
        <v>0</v>
      </c>
      <c r="R3857" s="1">
        <f>AVERAGE($Q$4:Q3857)</f>
        <v>16.374576127384071</v>
      </c>
      <c r="S3857" s="1">
        <f>STDEV($R$4:R3857)</f>
        <v>1.8352751752121585</v>
      </c>
      <c r="T3857" s="1">
        <f t="shared" si="366"/>
        <v>16.325949674362484</v>
      </c>
      <c r="U3857" s="1">
        <f t="shared" si="367"/>
        <v>16.423202580405658</v>
      </c>
    </row>
    <row r="3858" spans="5:21" x14ac:dyDescent="0.2">
      <c r="E3858" s="1">
        <v>3855</v>
      </c>
      <c r="F3858" s="9">
        <v>-0.20381889953569043</v>
      </c>
      <c r="G3858" s="9">
        <v>-0.53675080380344298</v>
      </c>
      <c r="H3858" s="9">
        <v>-0.97946212918031961</v>
      </c>
      <c r="I3858" s="9">
        <v>1.2697842066700105</v>
      </c>
      <c r="J3858" s="9">
        <v>-0.45067054088576697</v>
      </c>
      <c r="K3858" s="4">
        <f t="shared" si="365"/>
        <v>100</v>
      </c>
      <c r="L3858" s="1">
        <f t="shared" si="362"/>
        <v>96.00558876553157</v>
      </c>
      <c r="M3858" s="1">
        <f t="shared" si="362"/>
        <v>86.233285456288741</v>
      </c>
      <c r="N3858" s="1">
        <f t="shared" si="362"/>
        <v>70.89244146650995</v>
      </c>
      <c r="O3858" s="1">
        <f t="shared" si="362"/>
        <v>91.388592379481182</v>
      </c>
      <c r="P3858" s="1">
        <f t="shared" si="363"/>
        <v>83.51168420289639</v>
      </c>
      <c r="Q3858" s="6">
        <f t="shared" si="364"/>
        <v>0</v>
      </c>
      <c r="R3858" s="1">
        <f>AVERAGE($Q$4:Q3858)</f>
        <v>16.370328507117563</v>
      </c>
      <c r="S3858" s="1">
        <f>STDEV($R$4:R3858)</f>
        <v>1.8350405872822684</v>
      </c>
      <c r="T3858" s="1">
        <f t="shared" si="366"/>
        <v>16.321714576145993</v>
      </c>
      <c r="U3858" s="1">
        <f t="shared" si="367"/>
        <v>16.418942438089132</v>
      </c>
    </row>
    <row r="3859" spans="5:21" x14ac:dyDescent="0.2">
      <c r="E3859" s="1">
        <v>3856</v>
      </c>
      <c r="F3859" s="9">
        <v>2.3173015506472439</v>
      </c>
      <c r="G3859" s="9">
        <v>0.9761197361513041</v>
      </c>
      <c r="H3859" s="9">
        <v>-0.80546556091576349</v>
      </c>
      <c r="I3859" s="9">
        <v>-1.2819373296224512</v>
      </c>
      <c r="J3859" s="9">
        <v>0.15946170606184751</v>
      </c>
      <c r="K3859" s="4">
        <f t="shared" si="365"/>
        <v>100</v>
      </c>
      <c r="L3859" s="1">
        <f t="shared" si="362"/>
        <v>158.95648668487368</v>
      </c>
      <c r="M3859" s="1">
        <f t="shared" si="362"/>
        <v>193.22483196289213</v>
      </c>
      <c r="N3859" s="1">
        <f t="shared" si="362"/>
        <v>164.47545200959681</v>
      </c>
      <c r="O3859" s="1">
        <f t="shared" si="362"/>
        <v>127.27802478381507</v>
      </c>
      <c r="P3859" s="1">
        <f t="shared" si="363"/>
        <v>131.40264121936977</v>
      </c>
      <c r="Q3859" s="6">
        <f t="shared" si="364"/>
        <v>11.402641219369769</v>
      </c>
      <c r="R3859" s="1">
        <f>AVERAGE($Q$4:Q3859)</f>
        <v>16.369040206472398</v>
      </c>
      <c r="S3859" s="1">
        <f>STDEV($R$4:R3859)</f>
        <v>1.8348061300453873</v>
      </c>
      <c r="T3859" s="1">
        <f t="shared" si="366"/>
        <v>16.320438790023427</v>
      </c>
      <c r="U3859" s="1">
        <f t="shared" si="367"/>
        <v>16.417641622921369</v>
      </c>
    </row>
    <row r="3860" spans="5:21" x14ac:dyDescent="0.2">
      <c r="E3860" s="1">
        <v>3857</v>
      </c>
      <c r="F3860" s="9">
        <v>-0.91407628133310936</v>
      </c>
      <c r="G3860" s="9">
        <v>1.5832529243198223</v>
      </c>
      <c r="H3860" s="9">
        <v>-0.40065970097202808</v>
      </c>
      <c r="I3860" s="9">
        <v>-0.69709358285763301</v>
      </c>
      <c r="J3860" s="9">
        <v>1.6184822015929967</v>
      </c>
      <c r="K3860" s="4">
        <f t="shared" si="365"/>
        <v>100</v>
      </c>
      <c r="L3860" s="1">
        <f t="shared" si="362"/>
        <v>83.292201864738686</v>
      </c>
      <c r="M3860" s="1">
        <f t="shared" si="362"/>
        <v>114.32045510469001</v>
      </c>
      <c r="N3860" s="1">
        <f t="shared" si="362"/>
        <v>105.51715796069132</v>
      </c>
      <c r="O3860" s="1">
        <f t="shared" si="362"/>
        <v>91.785548163399667</v>
      </c>
      <c r="P3860" s="1">
        <f t="shared" si="363"/>
        <v>126.86852298623008</v>
      </c>
      <c r="Q3860" s="6">
        <f t="shared" si="364"/>
        <v>6.8685229862300758</v>
      </c>
      <c r="R3860" s="1">
        <f>AVERAGE($Q$4:Q3860)</f>
        <v>16.366577018186103</v>
      </c>
      <c r="S3860" s="1">
        <f>STDEV($R$4:R3860)</f>
        <v>1.8345718412305769</v>
      </c>
      <c r="T3860" s="1">
        <f t="shared" si="366"/>
        <v>16.317988107736934</v>
      </c>
      <c r="U3860" s="1">
        <f t="shared" si="367"/>
        <v>16.415165928635272</v>
      </c>
    </row>
    <row r="3861" spans="5:21" x14ac:dyDescent="0.2">
      <c r="E3861" s="1">
        <v>3858</v>
      </c>
      <c r="F3861" s="9">
        <v>1.5246132534230128</v>
      </c>
      <c r="G3861" s="9">
        <v>0.72368266046396457</v>
      </c>
      <c r="H3861" s="9">
        <v>0.17531419871374965</v>
      </c>
      <c r="I3861" s="9">
        <v>2.4256223696283996</v>
      </c>
      <c r="J3861" s="9">
        <v>0.18740479390544351</v>
      </c>
      <c r="K3861" s="4">
        <f t="shared" si="365"/>
        <v>100</v>
      </c>
      <c r="L3861" s="1">
        <f t="shared" si="362"/>
        <v>135.65200730491728</v>
      </c>
      <c r="M3861" s="1">
        <f t="shared" si="362"/>
        <v>156.77777687613187</v>
      </c>
      <c r="N3861" s="1">
        <f t="shared" si="362"/>
        <v>162.37235875138165</v>
      </c>
      <c r="O3861" s="1">
        <f t="shared" si="362"/>
        <v>263.75395565817286</v>
      </c>
      <c r="P3861" s="1">
        <f t="shared" si="363"/>
        <v>273.82730698676573</v>
      </c>
      <c r="Q3861" s="6">
        <f t="shared" si="364"/>
        <v>153.82730698676573</v>
      </c>
      <c r="R3861" s="1">
        <f>AVERAGE($Q$4:Q3861)</f>
        <v>16.402207067426275</v>
      </c>
      <c r="S3861" s="1">
        <f>STDEV($R$4:R3861)</f>
        <v>1.8343365890351195</v>
      </c>
      <c r="T3861" s="1">
        <f t="shared" si="366"/>
        <v>16.353630684430449</v>
      </c>
      <c r="U3861" s="1">
        <f t="shared" si="367"/>
        <v>16.450783450422101</v>
      </c>
    </row>
    <row r="3862" spans="5:21" x14ac:dyDescent="0.2">
      <c r="E3862" s="1">
        <v>3859</v>
      </c>
      <c r="F3862" s="9">
        <v>0.63855623011477292</v>
      </c>
      <c r="G3862" s="9">
        <v>-1.9077378965448588</v>
      </c>
      <c r="H3862" s="9">
        <v>-0.97624706540955231</v>
      </c>
      <c r="I3862" s="9">
        <v>-0.61603941503562964</v>
      </c>
      <c r="J3862" s="9">
        <v>2.0755214791279286</v>
      </c>
      <c r="K3862" s="4">
        <f t="shared" si="365"/>
        <v>100</v>
      </c>
      <c r="L3862" s="1">
        <f t="shared" si="362"/>
        <v>113.62248658750948</v>
      </c>
      <c r="M3862" s="1">
        <f t="shared" si="362"/>
        <v>77.581876736449516</v>
      </c>
      <c r="N3862" s="1">
        <f t="shared" si="362"/>
        <v>63.821137204037392</v>
      </c>
      <c r="O3862" s="1">
        <f t="shared" si="362"/>
        <v>56.422981934429437</v>
      </c>
      <c r="P3862" s="1">
        <f t="shared" si="363"/>
        <v>85.454224998288851</v>
      </c>
      <c r="Q3862" s="6">
        <f t="shared" si="364"/>
        <v>0</v>
      </c>
      <c r="R3862" s="1">
        <f>AVERAGE($Q$4:Q3862)</f>
        <v>16.397956689849849</v>
      </c>
      <c r="S3862" s="1">
        <f>STDEV($R$4:R3862)</f>
        <v>1.8341015434588892</v>
      </c>
      <c r="T3862" s="1">
        <f t="shared" si="366"/>
        <v>16.349392824773926</v>
      </c>
      <c r="U3862" s="1">
        <f t="shared" si="367"/>
        <v>16.446520554925772</v>
      </c>
    </row>
    <row r="3863" spans="5:21" x14ac:dyDescent="0.2">
      <c r="E3863" s="1">
        <v>3860</v>
      </c>
      <c r="F3863" s="9">
        <v>-0.87165744844241999</v>
      </c>
      <c r="G3863" s="9">
        <v>1.0981625564454589</v>
      </c>
      <c r="H3863" s="9">
        <v>-1.143562258221209</v>
      </c>
      <c r="I3863" s="9">
        <v>-0.11422685020079371</v>
      </c>
      <c r="J3863" s="9">
        <v>-0.62120761867845431</v>
      </c>
      <c r="K3863" s="4">
        <f t="shared" si="365"/>
        <v>100</v>
      </c>
      <c r="L3863" s="1">
        <f t="shared" si="362"/>
        <v>84.001839406467766</v>
      </c>
      <c r="M3863" s="1">
        <f t="shared" si="362"/>
        <v>104.63427842865292</v>
      </c>
      <c r="N3863" s="1">
        <f t="shared" si="362"/>
        <v>83.242560037205564</v>
      </c>
      <c r="O3863" s="1">
        <f t="shared" si="362"/>
        <v>81.362411071307434</v>
      </c>
      <c r="P3863" s="1">
        <f t="shared" si="363"/>
        <v>71.856556586029299</v>
      </c>
      <c r="Q3863" s="6">
        <f t="shared" si="364"/>
        <v>0</v>
      </c>
      <c r="R3863" s="1">
        <f>AVERAGE($Q$4:Q3863)</f>
        <v>16.393708514541597</v>
      </c>
      <c r="S3863" s="1">
        <f>STDEV($R$4:R3863)</f>
        <v>1.8338667067976346</v>
      </c>
      <c r="T3863" s="1">
        <f t="shared" si="366"/>
        <v>16.34515715779601</v>
      </c>
      <c r="U3863" s="1">
        <f t="shared" si="367"/>
        <v>16.442259871287185</v>
      </c>
    </row>
    <row r="3864" spans="5:21" x14ac:dyDescent="0.2">
      <c r="E3864" s="1">
        <v>3861</v>
      </c>
      <c r="F3864" s="9">
        <v>-0.36401161196408793</v>
      </c>
      <c r="G3864" s="9">
        <v>0.36633991840062663</v>
      </c>
      <c r="H3864" s="9">
        <v>1.8152286429540254</v>
      </c>
      <c r="I3864" s="9">
        <v>-1.6288367987726815</v>
      </c>
      <c r="J3864" s="9">
        <v>-4.0130316847353242E-2</v>
      </c>
      <c r="K3864" s="4">
        <f t="shared" si="365"/>
        <v>100</v>
      </c>
      <c r="L3864" s="1">
        <f t="shared" si="362"/>
        <v>92.978460945744771</v>
      </c>
      <c r="M3864" s="1">
        <f t="shared" si="362"/>
        <v>100.0465769724356</v>
      </c>
      <c r="N3864" s="1">
        <f t="shared" si="362"/>
        <v>143.83712396850692</v>
      </c>
      <c r="O3864" s="1">
        <f t="shared" si="362"/>
        <v>103.84653829994127</v>
      </c>
      <c r="P3864" s="1">
        <f t="shared" si="363"/>
        <v>103.01639524953019</v>
      </c>
      <c r="Q3864" s="6">
        <f t="shared" si="364"/>
        <v>0</v>
      </c>
      <c r="R3864" s="1">
        <f>AVERAGE($Q$4:Q3864)</f>
        <v>16.389462539790358</v>
      </c>
      <c r="S3864" s="1">
        <f>STDEV($R$4:R3864)</f>
        <v>1.8336320813402049</v>
      </c>
      <c r="T3864" s="1">
        <f t="shared" si="366"/>
        <v>16.340923681729624</v>
      </c>
      <c r="U3864" s="1">
        <f t="shared" si="367"/>
        <v>16.438001397851092</v>
      </c>
    </row>
    <row r="3865" spans="5:21" x14ac:dyDescent="0.2">
      <c r="E3865" s="1">
        <v>3862</v>
      </c>
      <c r="F3865" s="9">
        <v>-3.3958258427446708E-3</v>
      </c>
      <c r="G3865" s="9">
        <v>0.61161927078501321</v>
      </c>
      <c r="H3865" s="9">
        <v>-6.4699179347371683E-2</v>
      </c>
      <c r="I3865" s="9">
        <v>2.6169072953052819</v>
      </c>
      <c r="J3865" s="9">
        <v>-0.15705381883890368</v>
      </c>
      <c r="K3865" s="4">
        <f t="shared" si="365"/>
        <v>100</v>
      </c>
      <c r="L3865" s="1">
        <f t="shared" si="362"/>
        <v>99.932106541191047</v>
      </c>
      <c r="M3865" s="1">
        <f t="shared" si="362"/>
        <v>112.93527590125912</v>
      </c>
      <c r="N3865" s="1">
        <f t="shared" si="362"/>
        <v>111.48332622189682</v>
      </c>
      <c r="O3865" s="1">
        <f t="shared" si="362"/>
        <v>188.15319502648879</v>
      </c>
      <c r="P3865" s="1">
        <f t="shared" si="363"/>
        <v>182.33501457229161</v>
      </c>
      <c r="Q3865" s="6">
        <f t="shared" si="364"/>
        <v>62.335014572291612</v>
      </c>
      <c r="R3865" s="1">
        <f>AVERAGE($Q$4:Q3865)</f>
        <v>16.401359368384998</v>
      </c>
      <c r="S3865" s="1">
        <f>STDEV($R$4:R3865)</f>
        <v>1.8333972133159777</v>
      </c>
      <c r="T3865" s="1">
        <f t="shared" si="366"/>
        <v>16.352833011378728</v>
      </c>
      <c r="U3865" s="1">
        <f t="shared" si="367"/>
        <v>16.449885725391269</v>
      </c>
    </row>
    <row r="3866" spans="5:21" x14ac:dyDescent="0.2">
      <c r="E3866" s="1">
        <v>3863</v>
      </c>
      <c r="F3866" s="9">
        <v>0.70168880483834073</v>
      </c>
      <c r="G3866" s="9">
        <v>-0.9128757483267691</v>
      </c>
      <c r="H3866" s="9">
        <v>-0.66490429162513465</v>
      </c>
      <c r="I3866" s="9">
        <v>-1.256880750588607</v>
      </c>
      <c r="J3866" s="9">
        <v>0.32886873668758199</v>
      </c>
      <c r="K3866" s="4">
        <f t="shared" si="365"/>
        <v>100</v>
      </c>
      <c r="L3866" s="1">
        <f t="shared" si="362"/>
        <v>115.06623820690392</v>
      </c>
      <c r="M3866" s="1">
        <f t="shared" si="362"/>
        <v>95.864218273966969</v>
      </c>
      <c r="N3866" s="1">
        <f t="shared" si="362"/>
        <v>83.927383176468382</v>
      </c>
      <c r="O3866" s="1">
        <f t="shared" si="362"/>
        <v>65.272824698729352</v>
      </c>
      <c r="P3866" s="1">
        <f t="shared" si="363"/>
        <v>69.71040129979653</v>
      </c>
      <c r="Q3866" s="6">
        <f t="shared" si="364"/>
        <v>0</v>
      </c>
      <c r="R3866" s="1">
        <f>AVERAGE($Q$4:Q3866)</f>
        <v>16.397113611364965</v>
      </c>
      <c r="S3866" s="1">
        <f>STDEV($R$4:R3866)</f>
        <v>1.8331625518587302</v>
      </c>
      <c r="T3866" s="1">
        <f t="shared" si="366"/>
        <v>16.348599745896657</v>
      </c>
      <c r="U3866" s="1">
        <f t="shared" si="367"/>
        <v>16.445627476833273</v>
      </c>
    </row>
    <row r="3867" spans="5:21" x14ac:dyDescent="0.2">
      <c r="E3867" s="1">
        <v>3864</v>
      </c>
      <c r="F3867" s="9">
        <v>-0.10037638276116922</v>
      </c>
      <c r="G3867" s="9">
        <v>0.26996531232725829</v>
      </c>
      <c r="H3867" s="9">
        <v>1.143866938946303</v>
      </c>
      <c r="I3867" s="9">
        <v>0.28740146262862254</v>
      </c>
      <c r="J3867" s="9">
        <v>-0.44378111851983704</v>
      </c>
      <c r="K3867" s="4">
        <f t="shared" si="365"/>
        <v>100</v>
      </c>
      <c r="L3867" s="1">
        <f t="shared" si="362"/>
        <v>98.012489010723186</v>
      </c>
      <c r="M3867" s="1">
        <f t="shared" si="362"/>
        <v>103.44995527958405</v>
      </c>
      <c r="N3867" s="1">
        <f t="shared" si="362"/>
        <v>130.04250514783251</v>
      </c>
      <c r="O3867" s="1">
        <f t="shared" si="362"/>
        <v>137.73639154848564</v>
      </c>
      <c r="P3867" s="1">
        <f t="shared" si="363"/>
        <v>126.03824952115052</v>
      </c>
      <c r="Q3867" s="6">
        <f t="shared" si="364"/>
        <v>6.0382495211505187</v>
      </c>
      <c r="R3867" s="1">
        <f>AVERAGE($Q$4:Q3867)</f>
        <v>16.394432745917189</v>
      </c>
      <c r="S3867" s="1">
        <f>STDEV($R$4:R3867)</f>
        <v>1.8329280552171963</v>
      </c>
      <c r="T3867" s="1">
        <f t="shared" si="366"/>
        <v>16.345931363579766</v>
      </c>
      <c r="U3867" s="1">
        <f t="shared" si="367"/>
        <v>16.442934128254613</v>
      </c>
    </row>
    <row r="3868" spans="5:21" x14ac:dyDescent="0.2">
      <c r="E3868" s="1">
        <v>3865</v>
      </c>
      <c r="F3868" s="9">
        <v>0.79432538768742234</v>
      </c>
      <c r="G3868" s="9">
        <v>0.40198301576310769</v>
      </c>
      <c r="H3868" s="9">
        <v>1.5952218745951541</v>
      </c>
      <c r="I3868" s="9">
        <v>-1.6770172805991024</v>
      </c>
      <c r="J3868" s="9">
        <v>-1.5524165064562112</v>
      </c>
      <c r="K3868" s="4">
        <f t="shared" si="365"/>
        <v>100</v>
      </c>
      <c r="L3868" s="1">
        <f t="shared" si="362"/>
        <v>117.21797826282328</v>
      </c>
      <c r="M3868" s="1">
        <f t="shared" si="362"/>
        <v>127.03109089295255</v>
      </c>
      <c r="N3868" s="1">
        <f t="shared" si="362"/>
        <v>174.77094687478439</v>
      </c>
      <c r="O3868" s="1">
        <f t="shared" si="362"/>
        <v>124.96988465020829</v>
      </c>
      <c r="P3868" s="1">
        <f t="shared" si="363"/>
        <v>91.614493412046315</v>
      </c>
      <c r="Q3868" s="6">
        <f t="shared" si="364"/>
        <v>0</v>
      </c>
      <c r="R3868" s="1">
        <f>AVERAGE($Q$4:Q3868)</f>
        <v>16.390190978065721</v>
      </c>
      <c r="S3868" s="1">
        <f>STDEV($R$4:R3868)</f>
        <v>1.8326937688241143</v>
      </c>
      <c r="T3868" s="1">
        <f t="shared" si="366"/>
        <v>16.341702069254268</v>
      </c>
      <c r="U3868" s="1">
        <f t="shared" si="367"/>
        <v>16.438679886877175</v>
      </c>
    </row>
    <row r="3869" spans="5:21" x14ac:dyDescent="0.2">
      <c r="E3869" s="1">
        <v>3866</v>
      </c>
      <c r="F3869" s="9">
        <v>-1.0243229553452693</v>
      </c>
      <c r="G3869" s="9">
        <v>0.87900389189599082</v>
      </c>
      <c r="H3869" s="9">
        <v>0.59028479881817475</v>
      </c>
      <c r="I3869" s="9">
        <v>-1.5819114196347073</v>
      </c>
      <c r="J3869" s="9">
        <v>-0.74750914791366085</v>
      </c>
      <c r="K3869" s="4">
        <f t="shared" si="365"/>
        <v>100</v>
      </c>
      <c r="L3869" s="1">
        <f t="shared" si="362"/>
        <v>81.475763440248002</v>
      </c>
      <c r="M3869" s="1">
        <f t="shared" si="362"/>
        <v>97.135447774682774</v>
      </c>
      <c r="N3869" s="1">
        <f t="shared" si="362"/>
        <v>109.30731655509059</v>
      </c>
      <c r="O3869" s="1">
        <f t="shared" si="362"/>
        <v>79.661073137473096</v>
      </c>
      <c r="P3869" s="1">
        <f t="shared" si="363"/>
        <v>68.599086584757671</v>
      </c>
      <c r="Q3869" s="6">
        <f t="shared" si="364"/>
        <v>0</v>
      </c>
      <c r="R3869" s="1">
        <f>AVERAGE($Q$4:Q3869)</f>
        <v>16.385951404610456</v>
      </c>
      <c r="S3869" s="1">
        <f>STDEV($R$4:R3869)</f>
        <v>1.832459694956676</v>
      </c>
      <c r="T3869" s="1">
        <f t="shared" si="366"/>
        <v>16.337474959664483</v>
      </c>
      <c r="U3869" s="1">
        <f t="shared" si="367"/>
        <v>16.434427849556428</v>
      </c>
    </row>
    <row r="3870" spans="5:21" x14ac:dyDescent="0.2">
      <c r="E3870" s="1">
        <v>3867</v>
      </c>
      <c r="F3870" s="9">
        <v>0.12101622814952862</v>
      </c>
      <c r="G3870" s="9">
        <v>1.5483556126127951</v>
      </c>
      <c r="H3870" s="9">
        <v>0.41909743231371976</v>
      </c>
      <c r="I3870" s="9">
        <v>-0.20758875507453922</v>
      </c>
      <c r="J3870" s="9">
        <v>0.10851636034203693</v>
      </c>
      <c r="K3870" s="4">
        <f t="shared" si="365"/>
        <v>100</v>
      </c>
      <c r="L3870" s="1">
        <f t="shared" si="362"/>
        <v>102.44985215790156</v>
      </c>
      <c r="M3870" s="1">
        <f t="shared" si="362"/>
        <v>139.63677042998262</v>
      </c>
      <c r="N3870" s="1">
        <f t="shared" si="362"/>
        <v>151.84557350210619</v>
      </c>
      <c r="O3870" s="1">
        <f t="shared" si="362"/>
        <v>145.67036419403343</v>
      </c>
      <c r="P3870" s="1">
        <f t="shared" si="363"/>
        <v>148.86644499228478</v>
      </c>
      <c r="Q3870" s="6">
        <f t="shared" si="364"/>
        <v>28.866444992284784</v>
      </c>
      <c r="R3870" s="1">
        <f>AVERAGE($Q$4:Q3870)</f>
        <v>16.389178840242128</v>
      </c>
      <c r="S3870" s="1">
        <f>STDEV($R$4:R3870)</f>
        <v>1.8322256171140552</v>
      </c>
      <c r="T3870" s="1">
        <f t="shared" si="366"/>
        <v>16.340714855232473</v>
      </c>
      <c r="U3870" s="1">
        <f t="shared" si="367"/>
        <v>16.437642825251782</v>
      </c>
    </row>
    <row r="3871" spans="5:21" x14ac:dyDescent="0.2">
      <c r="E3871" s="1">
        <v>3868</v>
      </c>
      <c r="F3871" s="9">
        <v>0.46868080971762538</v>
      </c>
      <c r="G3871" s="9">
        <v>0.40204781726060901</v>
      </c>
      <c r="H3871" s="9">
        <v>-0.40339728002436459</v>
      </c>
      <c r="I3871" s="9">
        <v>-0.47155481297522783</v>
      </c>
      <c r="J3871" s="9">
        <v>-1.3774706530966796</v>
      </c>
      <c r="K3871" s="4">
        <f t="shared" si="365"/>
        <v>100</v>
      </c>
      <c r="L3871" s="1">
        <f t="shared" si="362"/>
        <v>109.82699422811845</v>
      </c>
      <c r="M3871" s="1">
        <f t="shared" si="362"/>
        <v>119.02289997750927</v>
      </c>
      <c r="N3871" s="1">
        <f t="shared" si="362"/>
        <v>109.79735673993383</v>
      </c>
      <c r="O3871" s="1">
        <f t="shared" si="362"/>
        <v>99.915566344860537</v>
      </c>
      <c r="P3871" s="1">
        <f t="shared" si="363"/>
        <v>75.855587041418232</v>
      </c>
      <c r="Q3871" s="6">
        <f t="shared" si="364"/>
        <v>0</v>
      </c>
      <c r="R3871" s="1">
        <f>AVERAGE($Q$4:Q3871)</f>
        <v>16.384941720583324</v>
      </c>
      <c r="S3871" s="1">
        <f>STDEV($R$4:R3871)</f>
        <v>1.8319917520975959</v>
      </c>
      <c r="T3871" s="1">
        <f t="shared" si="366"/>
        <v>16.336490185849446</v>
      </c>
      <c r="U3871" s="1">
        <f t="shared" si="367"/>
        <v>16.433393255317203</v>
      </c>
    </row>
    <row r="3872" spans="5:21" x14ac:dyDescent="0.2">
      <c r="E3872" s="1">
        <v>3869</v>
      </c>
      <c r="F3872" s="9">
        <v>1.1419456313888077</v>
      </c>
      <c r="G3872" s="9">
        <v>1.3275712262839079</v>
      </c>
      <c r="H3872" s="9">
        <v>-1.5099112715688534</v>
      </c>
      <c r="I3872" s="9">
        <v>-0.21342998479667585</v>
      </c>
      <c r="J3872" s="9">
        <v>-0.71169665716297459</v>
      </c>
      <c r="K3872" s="4">
        <f t="shared" si="365"/>
        <v>100</v>
      </c>
      <c r="L3872" s="1">
        <f t="shared" si="362"/>
        <v>125.6574196349672</v>
      </c>
      <c r="M3872" s="1">
        <f t="shared" si="362"/>
        <v>163.87002080567424</v>
      </c>
      <c r="N3872" s="1">
        <f t="shared" si="362"/>
        <v>121.15749407967209</v>
      </c>
      <c r="O3872" s="1">
        <f t="shared" si="362"/>
        <v>116.094591903016</v>
      </c>
      <c r="P3872" s="1">
        <f t="shared" si="363"/>
        <v>100.69196195262889</v>
      </c>
      <c r="Q3872" s="6">
        <f t="shared" si="364"/>
        <v>0</v>
      </c>
      <c r="R3872" s="1">
        <f>AVERAGE($Q$4:Q3872)</f>
        <v>16.380706791216415</v>
      </c>
      <c r="S3872" s="1">
        <f>STDEV($R$4:R3872)</f>
        <v>1.8317581021735445</v>
      </c>
      <c r="T3872" s="1">
        <f t="shared" si="366"/>
        <v>16.332267697042521</v>
      </c>
      <c r="U3872" s="1">
        <f t="shared" si="367"/>
        <v>16.429145885390309</v>
      </c>
    </row>
    <row r="3873" spans="5:21" x14ac:dyDescent="0.2">
      <c r="E3873" s="1">
        <v>3870</v>
      </c>
      <c r="F3873" s="9">
        <v>0.12182454156572931</v>
      </c>
      <c r="G3873" s="9">
        <v>-0.45108322410669643</v>
      </c>
      <c r="H3873" s="9">
        <v>-2.1932464733254164E-2</v>
      </c>
      <c r="I3873" s="9">
        <v>-0.12835130291932728</v>
      </c>
      <c r="J3873" s="9">
        <v>-0.65570361584832426</v>
      </c>
      <c r="K3873" s="4">
        <f t="shared" si="365"/>
        <v>100</v>
      </c>
      <c r="L3873" s="1">
        <f t="shared" si="362"/>
        <v>102.46641581472551</v>
      </c>
      <c r="M3873" s="1">
        <f t="shared" si="362"/>
        <v>93.626966861189899</v>
      </c>
      <c r="N3873" s="1">
        <f t="shared" si="362"/>
        <v>93.217172269063155</v>
      </c>
      <c r="O3873" s="1">
        <f t="shared" si="362"/>
        <v>90.854715337953834</v>
      </c>
      <c r="P3873" s="1">
        <f t="shared" si="363"/>
        <v>79.688156422665415</v>
      </c>
      <c r="Q3873" s="6">
        <f t="shared" si="364"/>
        <v>0</v>
      </c>
      <c r="R3873" s="1">
        <f>AVERAGE($Q$4:Q3873)</f>
        <v>16.376474050443488</v>
      </c>
      <c r="S3873" s="1">
        <f>STDEV($R$4:R3873)</f>
        <v>1.8315246696012348</v>
      </c>
      <c r="T3873" s="1">
        <f t="shared" si="366"/>
        <v>16.328047387058753</v>
      </c>
      <c r="U3873" s="1">
        <f t="shared" si="367"/>
        <v>16.424900713828222</v>
      </c>
    </row>
    <row r="3874" spans="5:21" x14ac:dyDescent="0.2">
      <c r="E3874" s="1">
        <v>3871</v>
      </c>
      <c r="F3874" s="9">
        <v>0.56662884162506089</v>
      </c>
      <c r="G3874" s="9">
        <v>1.2000577953585889</v>
      </c>
      <c r="H3874" s="9">
        <v>-0.80027348303701729</v>
      </c>
      <c r="I3874" s="9">
        <v>-0.45112869884178508</v>
      </c>
      <c r="J3874" s="9">
        <v>-0.79127175922621973</v>
      </c>
      <c r="K3874" s="4">
        <f t="shared" si="365"/>
        <v>100</v>
      </c>
      <c r="L3874" s="1">
        <f t="shared" si="362"/>
        <v>111.99967329849349</v>
      </c>
      <c r="M3874" s="1">
        <f t="shared" si="362"/>
        <v>142.38113530122709</v>
      </c>
      <c r="N3874" s="1">
        <f t="shared" si="362"/>
        <v>121.32256399876141</v>
      </c>
      <c r="O3874" s="1">
        <f t="shared" si="362"/>
        <v>110.85544740779045</v>
      </c>
      <c r="P3874" s="1">
        <f t="shared" si="363"/>
        <v>94.62982726668865</v>
      </c>
      <c r="Q3874" s="6">
        <f t="shared" si="364"/>
        <v>0</v>
      </c>
      <c r="R3874" s="1">
        <f>AVERAGE($Q$4:Q3874)</f>
        <v>16.372243496568405</v>
      </c>
      <c r="S3874" s="1">
        <f>STDEV($R$4:R3874)</f>
        <v>1.8312914566332412</v>
      </c>
      <c r="T3874" s="1">
        <f t="shared" si="366"/>
        <v>16.323829254147178</v>
      </c>
      <c r="U3874" s="1">
        <f t="shared" si="367"/>
        <v>16.420657738989632</v>
      </c>
    </row>
    <row r="3875" spans="5:21" x14ac:dyDescent="0.2">
      <c r="E3875" s="1">
        <v>3872</v>
      </c>
      <c r="F3875" s="9">
        <v>-0.52532186600728892</v>
      </c>
      <c r="G3875" s="9">
        <v>0.57612396631157026</v>
      </c>
      <c r="H3875" s="9">
        <v>1.8263335732626729</v>
      </c>
      <c r="I3875" s="9">
        <v>-0.69375346356537193</v>
      </c>
      <c r="J3875" s="9">
        <v>7.6677224569721147E-2</v>
      </c>
      <c r="K3875" s="4">
        <f t="shared" si="365"/>
        <v>100</v>
      </c>
      <c r="L3875" s="1">
        <f t="shared" si="362"/>
        <v>90.026656767978722</v>
      </c>
      <c r="M3875" s="1">
        <f t="shared" si="362"/>
        <v>101.0212212390751</v>
      </c>
      <c r="N3875" s="1">
        <f t="shared" si="362"/>
        <v>145.56130247052428</v>
      </c>
      <c r="O3875" s="1">
        <f t="shared" si="362"/>
        <v>126.70310933994101</v>
      </c>
      <c r="P3875" s="1">
        <f t="shared" si="363"/>
        <v>128.66113310325213</v>
      </c>
      <c r="Q3875" s="6">
        <f t="shared" si="364"/>
        <v>8.6611331032521264</v>
      </c>
      <c r="R3875" s="1">
        <f>AVERAGE($Q$4:Q3875)</f>
        <v>16.370251990785011</v>
      </c>
      <c r="S3875" s="1">
        <f>STDEV($R$4:R3875)</f>
        <v>1.8310583949422623</v>
      </c>
      <c r="T3875" s="1">
        <f t="shared" si="366"/>
        <v>16.321850161312529</v>
      </c>
      <c r="U3875" s="1">
        <f t="shared" si="367"/>
        <v>16.418653820257493</v>
      </c>
    </row>
    <row r="3876" spans="5:21" x14ac:dyDescent="0.2">
      <c r="E3876" s="1">
        <v>3873</v>
      </c>
      <c r="F3876" s="9">
        <v>-1.1618431017268449</v>
      </c>
      <c r="G3876" s="9">
        <v>-0.31855051929596812</v>
      </c>
      <c r="H3876" s="9">
        <v>-0.88039314505294897</v>
      </c>
      <c r="I3876" s="9">
        <v>1.7118782125180587</v>
      </c>
      <c r="J3876" s="9">
        <v>0.20217157725710422</v>
      </c>
      <c r="K3876" s="4">
        <f t="shared" si="365"/>
        <v>100</v>
      </c>
      <c r="L3876" s="1">
        <f t="shared" si="362"/>
        <v>79.265388109937234</v>
      </c>
      <c r="M3876" s="1">
        <f t="shared" si="362"/>
        <v>74.372887625129607</v>
      </c>
      <c r="N3876" s="1">
        <f t="shared" si="362"/>
        <v>62.365537101870615</v>
      </c>
      <c r="O3876" s="1">
        <f t="shared" si="362"/>
        <v>87.828713066961626</v>
      </c>
      <c r="P3876" s="1">
        <f t="shared" si="363"/>
        <v>91.452781575542659</v>
      </c>
      <c r="Q3876" s="6">
        <f t="shared" si="364"/>
        <v>0</v>
      </c>
      <c r="R3876" s="1">
        <f>AVERAGE($Q$4:Q3876)</f>
        <v>16.366025228071148</v>
      </c>
      <c r="S3876" s="1">
        <f>STDEV($R$4:R3876)</f>
        <v>1.8308255560807447</v>
      </c>
      <c r="T3876" s="1">
        <f t="shared" si="366"/>
        <v>16.317635801645533</v>
      </c>
      <c r="U3876" s="1">
        <f t="shared" si="367"/>
        <v>16.414414654496763</v>
      </c>
    </row>
    <row r="3877" spans="5:21" x14ac:dyDescent="0.2">
      <c r="E3877" s="1">
        <v>3874</v>
      </c>
      <c r="F3877" s="9">
        <v>1.2252326087036636</v>
      </c>
      <c r="G3877" s="9">
        <v>-1.1196038940397557</v>
      </c>
      <c r="H3877" s="9">
        <v>-1.1065708349633496</v>
      </c>
      <c r="I3877" s="9">
        <v>-0.95537643574061804</v>
      </c>
      <c r="J3877" s="9">
        <v>-1.6955664250417612</v>
      </c>
      <c r="K3877" s="4">
        <f t="shared" si="365"/>
        <v>100</v>
      </c>
      <c r="L3877" s="1">
        <f t="shared" si="362"/>
        <v>127.76807517549558</v>
      </c>
      <c r="M3877" s="1">
        <f t="shared" si="362"/>
        <v>102.13504711670778</v>
      </c>
      <c r="N3877" s="1">
        <f t="shared" si="362"/>
        <v>81.857649903857407</v>
      </c>
      <c r="O3877" s="1">
        <f t="shared" si="362"/>
        <v>67.620181052815354</v>
      </c>
      <c r="P3877" s="1">
        <f t="shared" si="363"/>
        <v>48.172734646593753</v>
      </c>
      <c r="Q3877" s="6">
        <f t="shared" si="364"/>
        <v>0</v>
      </c>
      <c r="R3877" s="1">
        <f>AVERAGE($Q$4:Q3877)</f>
        <v>16.361800647475363</v>
      </c>
      <c r="S3877" s="1">
        <f>STDEV($R$4:R3877)</f>
        <v>1.8305929422836762</v>
      </c>
      <c r="T3877" s="1">
        <f t="shared" si="366"/>
        <v>16.313423614140433</v>
      </c>
      <c r="U3877" s="1">
        <f t="shared" si="367"/>
        <v>16.410177680810293</v>
      </c>
    </row>
    <row r="3878" spans="5:21" x14ac:dyDescent="0.2">
      <c r="E3878" s="1">
        <v>3875</v>
      </c>
      <c r="F3878" s="9">
        <v>-1.6738613339839503</v>
      </c>
      <c r="G3878" s="9">
        <v>-0.65333097154507414</v>
      </c>
      <c r="H3878" s="9">
        <v>0.15378645912278444</v>
      </c>
      <c r="I3878" s="9">
        <v>0.22057747628423385</v>
      </c>
      <c r="J3878" s="9">
        <v>0.17101342564274091</v>
      </c>
      <c r="K3878" s="4">
        <f t="shared" si="365"/>
        <v>100</v>
      </c>
      <c r="L3878" s="1">
        <f t="shared" si="362"/>
        <v>71.550101113733049</v>
      </c>
      <c r="M3878" s="1">
        <f t="shared" si="362"/>
        <v>62.785975274690415</v>
      </c>
      <c r="N3878" s="1">
        <f t="shared" si="362"/>
        <v>64.74710678387649</v>
      </c>
      <c r="O3878" s="1">
        <f t="shared" si="362"/>
        <v>67.667398931552981</v>
      </c>
      <c r="P3878" s="1">
        <f t="shared" si="363"/>
        <v>70.021840259413963</v>
      </c>
      <c r="Q3878" s="6">
        <f t="shared" si="364"/>
        <v>0</v>
      </c>
      <c r="R3878" s="1">
        <f>AVERAGE($Q$4:Q3878)</f>
        <v>16.357578247308272</v>
      </c>
      <c r="S3878" s="1">
        <f>STDEV($R$4:R3878)</f>
        <v>1.8303605557792455</v>
      </c>
      <c r="T3878" s="1">
        <f t="shared" si="366"/>
        <v>16.309213597053763</v>
      </c>
      <c r="U3878" s="1">
        <f t="shared" si="367"/>
        <v>16.405942897562781</v>
      </c>
    </row>
    <row r="3879" spans="5:21" x14ac:dyDescent="0.2">
      <c r="E3879" s="1">
        <v>3876</v>
      </c>
      <c r="F3879" s="9">
        <v>0.21468622435349971</v>
      </c>
      <c r="G3879" s="9">
        <v>2.6731868274509907</v>
      </c>
      <c r="H3879" s="9">
        <v>1.0628627933328971</v>
      </c>
      <c r="I3879" s="9">
        <v>-1.2645296010305174</v>
      </c>
      <c r="J3879" s="9">
        <v>-0.11151541912113316</v>
      </c>
      <c r="K3879" s="4">
        <f t="shared" si="365"/>
        <v>100</v>
      </c>
      <c r="L3879" s="1">
        <f t="shared" si="362"/>
        <v>104.38723844486184</v>
      </c>
      <c r="M3879" s="1">
        <f t="shared" si="362"/>
        <v>178.17118405994918</v>
      </c>
      <c r="N3879" s="1">
        <f t="shared" si="362"/>
        <v>220.37207218276828</v>
      </c>
      <c r="O3879" s="1">
        <f t="shared" si="362"/>
        <v>171.12793502441539</v>
      </c>
      <c r="P3879" s="1">
        <f t="shared" si="363"/>
        <v>167.35350155555656</v>
      </c>
      <c r="Q3879" s="6">
        <f t="shared" si="364"/>
        <v>47.353501555556562</v>
      </c>
      <c r="R3879" s="1">
        <f>AVERAGE($Q$4:Q3879)</f>
        <v>16.365575131546727</v>
      </c>
      <c r="S3879" s="1">
        <f>STDEV($R$4:R3879)</f>
        <v>1.8301279972993838</v>
      </c>
      <c r="T3879" s="1">
        <f t="shared" si="366"/>
        <v>16.317222864915898</v>
      </c>
      <c r="U3879" s="1">
        <f t="shared" si="367"/>
        <v>16.413927398177556</v>
      </c>
    </row>
    <row r="3880" spans="5:21" x14ac:dyDescent="0.2">
      <c r="E3880" s="1">
        <v>3877</v>
      </c>
      <c r="F3880" s="9">
        <v>-0.44190642256580759</v>
      </c>
      <c r="G3880" s="9">
        <v>-0.89796458269120194</v>
      </c>
      <c r="H3880" s="9">
        <v>0.2734486770350486</v>
      </c>
      <c r="I3880" s="9">
        <v>-0.30820160645816941</v>
      </c>
      <c r="J3880" s="9">
        <v>-0.6535537977470085</v>
      </c>
      <c r="K3880" s="4">
        <f t="shared" si="365"/>
        <v>100</v>
      </c>
      <c r="L3880" s="1">
        <f t="shared" si="362"/>
        <v>91.541177784049992</v>
      </c>
      <c r="M3880" s="1">
        <f t="shared" si="362"/>
        <v>76.492751517394908</v>
      </c>
      <c r="N3880" s="1">
        <f t="shared" si="362"/>
        <v>80.792627725532668</v>
      </c>
      <c r="O3880" s="1">
        <f t="shared" si="362"/>
        <v>75.962925512017094</v>
      </c>
      <c r="P3880" s="1">
        <f t="shared" si="363"/>
        <v>66.655305076435454</v>
      </c>
      <c r="Q3880" s="6">
        <f t="shared" si="364"/>
        <v>0</v>
      </c>
      <c r="R3880" s="1">
        <f>AVERAGE($Q$4:Q3880)</f>
        <v>16.361353936000803</v>
      </c>
      <c r="S3880" s="1">
        <f>STDEV($R$4:R3880)</f>
        <v>1.829895663701556</v>
      </c>
      <c r="T3880" s="1">
        <f t="shared" si="366"/>
        <v>16.313014043053954</v>
      </c>
      <c r="U3880" s="1">
        <f t="shared" si="367"/>
        <v>16.409693828947653</v>
      </c>
    </row>
    <row r="3881" spans="5:21" x14ac:dyDescent="0.2">
      <c r="E3881" s="1">
        <v>3878</v>
      </c>
      <c r="F3881" s="9">
        <v>-0.39244127947313245</v>
      </c>
      <c r="G3881" s="9">
        <v>-0.91174115368630737</v>
      </c>
      <c r="H3881" s="9">
        <v>-0.60645561461569741</v>
      </c>
      <c r="I3881" s="9">
        <v>-0.55942791732377373</v>
      </c>
      <c r="J3881" s="9">
        <v>-0.46212335291784257</v>
      </c>
      <c r="K3881" s="4">
        <f t="shared" si="365"/>
        <v>100</v>
      </c>
      <c r="L3881" s="1">
        <f t="shared" si="362"/>
        <v>92.451291744491883</v>
      </c>
      <c r="M3881" s="1">
        <f t="shared" si="362"/>
        <v>77.040688114055385</v>
      </c>
      <c r="N3881" s="1">
        <f t="shared" si="362"/>
        <v>68.240796587204827</v>
      </c>
      <c r="O3881" s="1">
        <f t="shared" si="362"/>
        <v>61.017273301664034</v>
      </c>
      <c r="P3881" s="1">
        <f t="shared" si="363"/>
        <v>55.630539518908293</v>
      </c>
      <c r="Q3881" s="6">
        <f t="shared" si="364"/>
        <v>0</v>
      </c>
      <c r="R3881" s="1">
        <f>AVERAGE($Q$4:Q3881)</f>
        <v>16.357134917451035</v>
      </c>
      <c r="S3881" s="1">
        <f>STDEV($R$4:R3881)</f>
        <v>1.8296635572092934</v>
      </c>
      <c r="T3881" s="1">
        <f t="shared" si="366"/>
        <v>16.308807388194502</v>
      </c>
      <c r="U3881" s="1">
        <f t="shared" si="367"/>
        <v>16.405462446707567</v>
      </c>
    </row>
    <row r="3882" spans="5:21" x14ac:dyDescent="0.2">
      <c r="E3882" s="1">
        <v>3879</v>
      </c>
      <c r="F3882" s="9">
        <v>0.80512222666584421</v>
      </c>
      <c r="G3882" s="9">
        <v>-0.72001057560555637</v>
      </c>
      <c r="H3882" s="9">
        <v>-0.25372855816385709</v>
      </c>
      <c r="I3882" s="9">
        <v>-0.45244064494909253</v>
      </c>
      <c r="J3882" s="9">
        <v>-0.60819729696959257</v>
      </c>
      <c r="K3882" s="4">
        <f t="shared" si="365"/>
        <v>100</v>
      </c>
      <c r="L3882" s="1">
        <f t="shared" si="362"/>
        <v>117.47136847302863</v>
      </c>
      <c r="M3882" s="1">
        <f t="shared" si="362"/>
        <v>101.71680356495773</v>
      </c>
      <c r="N3882" s="1">
        <f t="shared" si="362"/>
        <v>96.683891325728894</v>
      </c>
      <c r="O3882" s="1">
        <f t="shared" si="362"/>
        <v>88.319301660828557</v>
      </c>
      <c r="P3882" s="1">
        <f t="shared" si="363"/>
        <v>78.203876363123939</v>
      </c>
      <c r="Q3882" s="6">
        <f t="shared" si="364"/>
        <v>0</v>
      </c>
      <c r="R3882" s="1">
        <f>AVERAGE($Q$4:Q3882)</f>
        <v>16.352918074213743</v>
      </c>
      <c r="S3882" s="1">
        <f>STDEV($R$4:R3882)</f>
        <v>1.8294316800393702</v>
      </c>
      <c r="T3882" s="1">
        <f t="shared" si="366"/>
        <v>16.304602898600116</v>
      </c>
      <c r="U3882" s="1">
        <f t="shared" si="367"/>
        <v>16.401233249827371</v>
      </c>
    </row>
    <row r="3883" spans="5:21" x14ac:dyDescent="0.2">
      <c r="E3883" s="1">
        <v>3880</v>
      </c>
      <c r="F3883" s="9">
        <v>0.18034711501968559</v>
      </c>
      <c r="G3883" s="9">
        <v>-0.80531549428997096</v>
      </c>
      <c r="H3883" s="9">
        <v>0.94223196356324479</v>
      </c>
      <c r="I3883" s="9">
        <v>0.72631337388884276</v>
      </c>
      <c r="J3883" s="9">
        <v>-1.0950680007226765</v>
      </c>
      <c r="K3883" s="4">
        <f t="shared" si="365"/>
        <v>100</v>
      </c>
      <c r="L3883" s="1">
        <f t="shared" si="362"/>
        <v>103.67278167520031</v>
      </c>
      <c r="M3883" s="1">
        <f t="shared" si="362"/>
        <v>88.250248364144923</v>
      </c>
      <c r="N3883" s="1">
        <f t="shared" si="362"/>
        <v>106.55091039927355</v>
      </c>
      <c r="O3883" s="1">
        <f t="shared" si="362"/>
        <v>123.20942842864183</v>
      </c>
      <c r="P3883" s="1">
        <f t="shared" si="363"/>
        <v>98.97546364825827</v>
      </c>
      <c r="Q3883" s="6">
        <f t="shared" si="364"/>
        <v>0</v>
      </c>
      <c r="R3883" s="1">
        <f>AVERAGE($Q$4:Q3883)</f>
        <v>16.348703404606987</v>
      </c>
      <c r="S3883" s="1">
        <f>STDEV($R$4:R3883)</f>
        <v>1.8292000344018076</v>
      </c>
      <c r="T3883" s="1">
        <f t="shared" si="366"/>
        <v>16.300400572535306</v>
      </c>
      <c r="U3883" s="1">
        <f t="shared" si="367"/>
        <v>16.397006236678667</v>
      </c>
    </row>
    <row r="3884" spans="5:21" x14ac:dyDescent="0.2">
      <c r="E3884" s="1">
        <v>3881</v>
      </c>
      <c r="F3884" s="9">
        <v>-0.68293729782453738</v>
      </c>
      <c r="G3884" s="9">
        <v>0.696220467943931</v>
      </c>
      <c r="H3884" s="9">
        <v>-0.10929170457529835</v>
      </c>
      <c r="I3884" s="9">
        <v>-1.0075154932565056</v>
      </c>
      <c r="J3884" s="9">
        <v>-1.4452371033257805</v>
      </c>
      <c r="K3884" s="4">
        <f t="shared" si="365"/>
        <v>100</v>
      </c>
      <c r="L3884" s="1">
        <f t="shared" si="362"/>
        <v>87.233002331892678</v>
      </c>
      <c r="M3884" s="1">
        <f t="shared" si="362"/>
        <v>100.26601660030798</v>
      </c>
      <c r="N3884" s="1">
        <f t="shared" si="362"/>
        <v>98.098147156258477</v>
      </c>
      <c r="O3884" s="1">
        <f t="shared" ref="O3884:P3947" si="368">N3884*EXP((drift-(volatility^2)/2)*dt+volatility*SQRT(dt)*I3884)</f>
        <v>80.195337754485649</v>
      </c>
      <c r="P3884" s="1">
        <f t="shared" si="363"/>
        <v>60.064438431341507</v>
      </c>
      <c r="Q3884" s="6">
        <f t="shared" si="364"/>
        <v>0</v>
      </c>
      <c r="R3884" s="1">
        <f>AVERAGE($Q$4:Q3884)</f>
        <v>16.344490906950558</v>
      </c>
      <c r="S3884" s="1">
        <f>STDEV($R$4:R3884)</f>
        <v>1.8289686224999744</v>
      </c>
      <c r="T3884" s="1">
        <f t="shared" si="366"/>
        <v>16.296200408266518</v>
      </c>
      <c r="U3884" s="1">
        <f t="shared" si="367"/>
        <v>16.392781405634597</v>
      </c>
    </row>
    <row r="3885" spans="5:21" x14ac:dyDescent="0.2">
      <c r="E3885" s="1">
        <v>3882</v>
      </c>
      <c r="F3885" s="9">
        <v>-2.5765257305465639</v>
      </c>
      <c r="G3885" s="9">
        <v>1.1083852768933866</v>
      </c>
      <c r="H3885" s="9">
        <v>-0.20740344552905299</v>
      </c>
      <c r="I3885" s="9">
        <v>0.7005610314081423</v>
      </c>
      <c r="J3885" s="9">
        <v>-0.63023207985679619</v>
      </c>
      <c r="K3885" s="4">
        <f t="shared" si="365"/>
        <v>100</v>
      </c>
      <c r="L3885" s="1">
        <f t="shared" ref="L3885:P3948" si="369">K3885*EXP((drift-(volatility^2)/2)*dt+volatility*SQRT(dt)*F3885)</f>
        <v>59.731829745152773</v>
      </c>
      <c r="M3885" s="1">
        <f t="shared" si="369"/>
        <v>74.555371822710569</v>
      </c>
      <c r="N3885" s="1">
        <f t="shared" si="369"/>
        <v>71.526027622468604</v>
      </c>
      <c r="O3885" s="1">
        <f t="shared" si="368"/>
        <v>82.28374774586986</v>
      </c>
      <c r="P3885" s="1">
        <f t="shared" si="368"/>
        <v>72.539206605862091</v>
      </c>
      <c r="Q3885" s="6">
        <f t="shared" si="364"/>
        <v>0</v>
      </c>
      <c r="R3885" s="1">
        <f>AVERAGE($Q$4:Q3885)</f>
        <v>16.340280579565974</v>
      </c>
      <c r="S3885" s="1">
        <f>STDEV($R$4:R3885)</f>
        <v>1.8287374465304593</v>
      </c>
      <c r="T3885" s="1">
        <f t="shared" si="366"/>
        <v>16.292002404062131</v>
      </c>
      <c r="U3885" s="1">
        <f t="shared" si="367"/>
        <v>16.388558755069816</v>
      </c>
    </row>
    <row r="3886" spans="5:21" x14ac:dyDescent="0.2">
      <c r="E3886" s="1">
        <v>3883</v>
      </c>
      <c r="F3886" s="9">
        <v>0.26480392989469692</v>
      </c>
      <c r="G3886" s="9">
        <v>-4.2477950046304613E-2</v>
      </c>
      <c r="H3886" s="9">
        <v>0.7335688678722363</v>
      </c>
      <c r="I3886" s="9">
        <v>-0.2454214609315386</v>
      </c>
      <c r="J3886" s="9">
        <v>-0.4825551513931714</v>
      </c>
      <c r="K3886" s="4">
        <f t="shared" si="365"/>
        <v>100</v>
      </c>
      <c r="L3886" s="1">
        <f t="shared" si="369"/>
        <v>105.43882975037538</v>
      </c>
      <c r="M3886" s="1">
        <f t="shared" si="369"/>
        <v>104.54685895567583</v>
      </c>
      <c r="N3886" s="1">
        <f t="shared" si="369"/>
        <v>121.0676106844345</v>
      </c>
      <c r="O3886" s="1">
        <f t="shared" si="368"/>
        <v>115.26857766146688</v>
      </c>
      <c r="P3886" s="1">
        <f t="shared" si="368"/>
        <v>104.66385492100754</v>
      </c>
      <c r="Q3886" s="6">
        <f t="shared" si="364"/>
        <v>0</v>
      </c>
      <c r="R3886" s="1">
        <f>AVERAGE($Q$4:Q3886)</f>
        <v>16.336072420776489</v>
      </c>
      <c r="S3886" s="1">
        <f>STDEV($R$4:R3886)</f>
        <v>1.8285065086832535</v>
      </c>
      <c r="T3886" s="1">
        <f t="shared" si="366"/>
        <v>16.287806558192454</v>
      </c>
      <c r="U3886" s="1">
        <f t="shared" si="367"/>
        <v>16.384338283360524</v>
      </c>
    </row>
    <row r="3887" spans="5:21" x14ac:dyDescent="0.2">
      <c r="E3887" s="1">
        <v>3884</v>
      </c>
      <c r="F3887" s="9">
        <v>-0.64085043049999513</v>
      </c>
      <c r="G3887" s="9">
        <v>-0.160973741003545</v>
      </c>
      <c r="H3887" s="9">
        <v>0.89320337792742066</v>
      </c>
      <c r="I3887" s="9">
        <v>-2.0891729946015403</v>
      </c>
      <c r="J3887" s="9">
        <v>-0.40384520616498776</v>
      </c>
      <c r="K3887" s="4">
        <f t="shared" si="365"/>
        <v>100</v>
      </c>
      <c r="L3887" s="1">
        <f t="shared" si="369"/>
        <v>87.970374104085565</v>
      </c>
      <c r="M3887" s="1">
        <f t="shared" si="369"/>
        <v>85.183295438786701</v>
      </c>
      <c r="N3887" s="1">
        <f t="shared" si="369"/>
        <v>101.84438665120777</v>
      </c>
      <c r="O3887" s="1">
        <f t="shared" si="368"/>
        <v>67.06158849012229</v>
      </c>
      <c r="P3887" s="1">
        <f t="shared" si="368"/>
        <v>61.858058855159669</v>
      </c>
      <c r="Q3887" s="6">
        <f t="shared" si="364"/>
        <v>0</v>
      </c>
      <c r="R3887" s="1">
        <f>AVERAGE($Q$4:Q3887)</f>
        <v>16.331866428907084</v>
      </c>
      <c r="S3887" s="1">
        <f>STDEV($R$4:R3887)</f>
        <v>1.8282758111415738</v>
      </c>
      <c r="T3887" s="1">
        <f t="shared" si="366"/>
        <v>16.283612868929733</v>
      </c>
      <c r="U3887" s="1">
        <f t="shared" si="367"/>
        <v>16.380119988884434</v>
      </c>
    </row>
    <row r="3888" spans="5:21" x14ac:dyDescent="0.2">
      <c r="E3888" s="1">
        <v>3885</v>
      </c>
      <c r="F3888" s="9">
        <v>0.10326061783416662</v>
      </c>
      <c r="G3888" s="9">
        <v>0.35458469938021153</v>
      </c>
      <c r="H3888" s="9">
        <v>-1.2788905223715119</v>
      </c>
      <c r="I3888" s="9">
        <v>0.15736532077426091</v>
      </c>
      <c r="J3888" s="9">
        <v>-0.52253767535148654</v>
      </c>
      <c r="K3888" s="4">
        <f t="shared" si="365"/>
        <v>100</v>
      </c>
      <c r="L3888" s="1">
        <f t="shared" si="369"/>
        <v>102.08668543387007</v>
      </c>
      <c r="M3888" s="1">
        <f t="shared" si="369"/>
        <v>109.58924601853519</v>
      </c>
      <c r="N3888" s="1">
        <f t="shared" si="369"/>
        <v>84.856461851547508</v>
      </c>
      <c r="O3888" s="1">
        <f t="shared" si="368"/>
        <v>87.569626565307757</v>
      </c>
      <c r="P3888" s="1">
        <f t="shared" si="368"/>
        <v>78.879918260393069</v>
      </c>
      <c r="Q3888" s="6">
        <f t="shared" si="364"/>
        <v>0</v>
      </c>
      <c r="R3888" s="1">
        <f>AVERAGE($Q$4:Q3888)</f>
        <v>16.327662602284455</v>
      </c>
      <c r="S3888" s="1">
        <f>STDEV($R$4:R3888)</f>
        <v>1.8280453560820287</v>
      </c>
      <c r="T3888" s="1">
        <f t="shared" si="366"/>
        <v>16.279421334548129</v>
      </c>
      <c r="U3888" s="1">
        <f t="shared" si="367"/>
        <v>16.375903870020782</v>
      </c>
    </row>
    <row r="3889" spans="5:21" x14ac:dyDescent="0.2">
      <c r="E3889" s="1">
        <v>3886</v>
      </c>
      <c r="F3889" s="9">
        <v>2.3211214283946902</v>
      </c>
      <c r="G3889" s="9">
        <v>0.18778564481181093</v>
      </c>
      <c r="H3889" s="9">
        <v>-0.67728706198977306</v>
      </c>
      <c r="I3889" s="9">
        <v>0.93264134193304926</v>
      </c>
      <c r="J3889" s="9">
        <v>-0.44154262468509842</v>
      </c>
      <c r="K3889" s="4">
        <f t="shared" si="365"/>
        <v>100</v>
      </c>
      <c r="L3889" s="1">
        <f t="shared" si="369"/>
        <v>159.07797195411246</v>
      </c>
      <c r="M3889" s="1">
        <f t="shared" si="369"/>
        <v>165.16609445227647</v>
      </c>
      <c r="N3889" s="1">
        <f t="shared" si="369"/>
        <v>144.242251508251</v>
      </c>
      <c r="O3889" s="1">
        <f t="shared" si="368"/>
        <v>173.82037816472132</v>
      </c>
      <c r="P3889" s="1">
        <f t="shared" si="368"/>
        <v>159.1287991234515</v>
      </c>
      <c r="Q3889" s="6">
        <f t="shared" si="364"/>
        <v>39.1287991234515</v>
      </c>
      <c r="R3889" s="1">
        <f>AVERAGE($Q$4:Q3889)</f>
        <v>16.333530110395923</v>
      </c>
      <c r="S3889" s="1">
        <f>STDEV($R$4:R3889)</f>
        <v>1.8278147721987295</v>
      </c>
      <c r="T3889" s="1">
        <f t="shared" si="366"/>
        <v>16.285301134337214</v>
      </c>
      <c r="U3889" s="1">
        <f t="shared" si="367"/>
        <v>16.381759086454633</v>
      </c>
    </row>
    <row r="3890" spans="5:21" x14ac:dyDescent="0.2">
      <c r="E3890" s="1">
        <v>3887</v>
      </c>
      <c r="F3890" s="9">
        <v>-0.26201519176538568</v>
      </c>
      <c r="G3890" s="9">
        <v>0.20118704924243502</v>
      </c>
      <c r="H3890" s="9">
        <v>-0.19464550859993324</v>
      </c>
      <c r="I3890" s="9">
        <v>0.22403810362447985</v>
      </c>
      <c r="J3890" s="9">
        <v>-0.79910250860848464</v>
      </c>
      <c r="K3890" s="4">
        <f t="shared" si="365"/>
        <v>100</v>
      </c>
      <c r="L3890" s="1">
        <f t="shared" si="369"/>
        <v>94.894632799396078</v>
      </c>
      <c r="M3890" s="1">
        <f t="shared" si="369"/>
        <v>98.790807357374092</v>
      </c>
      <c r="N3890" s="1">
        <f t="shared" si="369"/>
        <v>95.018865468423499</v>
      </c>
      <c r="O3890" s="1">
        <f t="shared" si="368"/>
        <v>99.373261301905856</v>
      </c>
      <c r="P3890" s="1">
        <f t="shared" si="368"/>
        <v>84.695508741387087</v>
      </c>
      <c r="Q3890" s="6">
        <f t="shared" si="364"/>
        <v>0</v>
      </c>
      <c r="R3890" s="1">
        <f>AVERAGE($Q$4:Q3890)</f>
        <v>16.329328018780181</v>
      </c>
      <c r="S3890" s="1">
        <f>STDEV($R$4:R3890)</f>
        <v>1.8275844295659334</v>
      </c>
      <c r="T3890" s="1">
        <f t="shared" si="366"/>
        <v>16.281111324073237</v>
      </c>
      <c r="U3890" s="1">
        <f t="shared" si="367"/>
        <v>16.377544713487126</v>
      </c>
    </row>
    <row r="3891" spans="5:21" x14ac:dyDescent="0.2">
      <c r="E3891" s="1">
        <v>3888</v>
      </c>
      <c r="F3891" s="9">
        <v>-1.9714570953510702</v>
      </c>
      <c r="G3891" s="9">
        <v>-2.3464053811039776</v>
      </c>
      <c r="H3891" s="9">
        <v>-0.55228838391485624</v>
      </c>
      <c r="I3891" s="9">
        <v>-0.41946464079956058</v>
      </c>
      <c r="J3891" s="9">
        <v>-0.45535443859989755</v>
      </c>
      <c r="K3891" s="4">
        <f t="shared" si="365"/>
        <v>100</v>
      </c>
      <c r="L3891" s="1">
        <f t="shared" si="369"/>
        <v>67.415756524038244</v>
      </c>
      <c r="M3891" s="1">
        <f t="shared" si="369"/>
        <v>42.165303490867871</v>
      </c>
      <c r="N3891" s="1">
        <f t="shared" si="369"/>
        <v>37.755834268567277</v>
      </c>
      <c r="O3891" s="1">
        <f t="shared" si="368"/>
        <v>34.717611205982621</v>
      </c>
      <c r="P3891" s="1">
        <f t="shared" si="368"/>
        <v>31.695547006478126</v>
      </c>
      <c r="Q3891" s="6">
        <f t="shared" si="364"/>
        <v>0</v>
      </c>
      <c r="R3891" s="1">
        <f>AVERAGE($Q$4:Q3891)</f>
        <v>16.325128088734196</v>
      </c>
      <c r="S3891" s="1">
        <f>STDEV($R$4:R3891)</f>
        <v>1.8273543303530744</v>
      </c>
      <c r="T3891" s="1">
        <f t="shared" si="366"/>
        <v>16.276923665000844</v>
      </c>
      <c r="U3891" s="1">
        <f t="shared" si="367"/>
        <v>16.373332512467549</v>
      </c>
    </row>
    <row r="3892" spans="5:21" x14ac:dyDescent="0.2">
      <c r="E3892" s="1">
        <v>3889</v>
      </c>
      <c r="F3892" s="9">
        <v>0.37573499866994098</v>
      </c>
      <c r="G3892" s="9">
        <v>0.71491854214400519</v>
      </c>
      <c r="H3892" s="9">
        <v>-0.83497297964640893</v>
      </c>
      <c r="I3892" s="9">
        <v>0.73037426773225889</v>
      </c>
      <c r="J3892" s="9">
        <v>-2.0227253116900101</v>
      </c>
      <c r="K3892" s="4">
        <f t="shared" si="365"/>
        <v>100</v>
      </c>
      <c r="L3892" s="1">
        <f t="shared" si="369"/>
        <v>107.80426112146095</v>
      </c>
      <c r="M3892" s="1">
        <f t="shared" si="369"/>
        <v>124.37496252235104</v>
      </c>
      <c r="N3892" s="1">
        <f t="shared" si="369"/>
        <v>105.24661370509732</v>
      </c>
      <c r="O3892" s="1">
        <f t="shared" si="368"/>
        <v>121.80009701279518</v>
      </c>
      <c r="P3892" s="1">
        <f t="shared" si="368"/>
        <v>81.274806829067032</v>
      </c>
      <c r="Q3892" s="6">
        <f t="shared" si="364"/>
        <v>0</v>
      </c>
      <c r="R3892" s="1">
        <f>AVERAGE($Q$4:Q3892)</f>
        <v>16.320930318590527</v>
      </c>
      <c r="S3892" s="1">
        <f>STDEV($R$4:R3892)</f>
        <v>1.8271244767229047</v>
      </c>
      <c r="T3892" s="1">
        <f t="shared" si="366"/>
        <v>16.272738155400472</v>
      </c>
      <c r="U3892" s="1">
        <f t="shared" si="367"/>
        <v>16.369122481780582</v>
      </c>
    </row>
    <row r="3893" spans="5:21" x14ac:dyDescent="0.2">
      <c r="E3893" s="1">
        <v>3890</v>
      </c>
      <c r="F3893" s="9">
        <v>-0.83214672486064956</v>
      </c>
      <c r="G3893" s="9">
        <v>-0.99434373623807915</v>
      </c>
      <c r="H3893" s="9">
        <v>0.2255546860396862</v>
      </c>
      <c r="I3893" s="9">
        <v>-1.1765450835810043</v>
      </c>
      <c r="J3893" s="9">
        <v>0.26417524168209638</v>
      </c>
      <c r="K3893" s="4">
        <f t="shared" si="365"/>
        <v>100</v>
      </c>
      <c r="L3893" s="1">
        <f t="shared" si="369"/>
        <v>84.668263720744235</v>
      </c>
      <c r="M3893" s="1">
        <f t="shared" si="369"/>
        <v>69.398974709711439</v>
      </c>
      <c r="N3893" s="1">
        <f t="shared" si="369"/>
        <v>72.601314735870005</v>
      </c>
      <c r="O3893" s="1">
        <f t="shared" si="368"/>
        <v>57.378749342329726</v>
      </c>
      <c r="P3893" s="1">
        <f t="shared" si="368"/>
        <v>60.491875247961417</v>
      </c>
      <c r="Q3893" s="6">
        <f t="shared" si="364"/>
        <v>0</v>
      </c>
      <c r="R3893" s="1">
        <f>AVERAGE($Q$4:Q3893)</f>
        <v>16.316734706683434</v>
      </c>
      <c r="S3893" s="1">
        <f>STDEV($R$4:R3893)</f>
        <v>1.8268948708316457</v>
      </c>
      <c r="T3893" s="1">
        <f t="shared" si="366"/>
        <v>16.268554793554443</v>
      </c>
      <c r="U3893" s="1">
        <f t="shared" si="367"/>
        <v>16.364914619812424</v>
      </c>
    </row>
    <row r="3894" spans="5:21" x14ac:dyDescent="0.2">
      <c r="E3894" s="1">
        <v>3891</v>
      </c>
      <c r="F3894" s="9">
        <v>-0.2271303856105078</v>
      </c>
      <c r="G3894" s="9">
        <v>0.20875404516118579</v>
      </c>
      <c r="H3894" s="9">
        <v>-1.2582131603267044</v>
      </c>
      <c r="I3894" s="9">
        <v>0.19039930521103088</v>
      </c>
      <c r="J3894" s="9">
        <v>-9.7687689049053006E-2</v>
      </c>
      <c r="K3894" s="4">
        <f t="shared" si="365"/>
        <v>100</v>
      </c>
      <c r="L3894" s="1">
        <f t="shared" si="369"/>
        <v>95.559023994169152</v>
      </c>
      <c r="M3894" s="1">
        <f t="shared" si="369"/>
        <v>99.633147744149255</v>
      </c>
      <c r="N3894" s="1">
        <f t="shared" si="369"/>
        <v>77.467019103868665</v>
      </c>
      <c r="O3894" s="1">
        <f t="shared" si="368"/>
        <v>80.473838729199244</v>
      </c>
      <c r="P3894" s="1">
        <f t="shared" si="368"/>
        <v>78.916837574088547</v>
      </c>
      <c r="Q3894" s="6">
        <f t="shared" si="364"/>
        <v>0</v>
      </c>
      <c r="R3894" s="1">
        <f>AVERAGE($Q$4:Q3894)</f>
        <v>16.312541251348897</v>
      </c>
      <c r="S3894" s="1">
        <f>STDEV($R$4:R3894)</f>
        <v>1.8266655148289088</v>
      </c>
      <c r="T3894" s="1">
        <f t="shared" si="366"/>
        <v>16.264373577747023</v>
      </c>
      <c r="U3894" s="1">
        <f t="shared" si="367"/>
        <v>16.360708924950771</v>
      </c>
    </row>
    <row r="3895" spans="5:21" x14ac:dyDescent="0.2">
      <c r="E3895" s="1">
        <v>3892</v>
      </c>
      <c r="F3895" s="9">
        <v>0.10743406164692715</v>
      </c>
      <c r="G3895" s="9">
        <v>-8.3980467024957761E-2</v>
      </c>
      <c r="H3895" s="9">
        <v>-1.4936404113541357</v>
      </c>
      <c r="I3895" s="9">
        <v>0.63869947553030215</v>
      </c>
      <c r="J3895" s="9">
        <v>0.8973142939794343</v>
      </c>
      <c r="K3895" s="4">
        <f t="shared" si="365"/>
        <v>100</v>
      </c>
      <c r="L3895" s="1">
        <f t="shared" si="369"/>
        <v>102.17193161507336</v>
      </c>
      <c r="M3895" s="1">
        <f t="shared" si="369"/>
        <v>100.47017375681246</v>
      </c>
      <c r="N3895" s="1">
        <f t="shared" si="369"/>
        <v>74.524864593975408</v>
      </c>
      <c r="O3895" s="1">
        <f t="shared" si="368"/>
        <v>84.67943023093251</v>
      </c>
      <c r="P3895" s="1">
        <f t="shared" si="368"/>
        <v>101.32524358855483</v>
      </c>
      <c r="Q3895" s="6">
        <f t="shared" si="364"/>
        <v>0</v>
      </c>
      <c r="R3895" s="1">
        <f>AVERAGE($Q$4:Q3895)</f>
        <v>16.308349950924605</v>
      </c>
      <c r="S3895" s="1">
        <f>STDEV($R$4:R3895)</f>
        <v>1.8264364108576483</v>
      </c>
      <c r="T3895" s="1">
        <f t="shared" si="366"/>
        <v>16.260194506264366</v>
      </c>
      <c r="U3895" s="1">
        <f t="shared" si="367"/>
        <v>16.356505395584843</v>
      </c>
    </row>
    <row r="3896" spans="5:21" x14ac:dyDescent="0.2">
      <c r="E3896" s="1">
        <v>3893</v>
      </c>
      <c r="F3896" s="9">
        <v>-6.7958580984850414E-2</v>
      </c>
      <c r="G3896" s="9">
        <v>-0.89823970483848825</v>
      </c>
      <c r="H3896" s="9">
        <v>-0.30640762815892231</v>
      </c>
      <c r="I3896" s="9">
        <v>0.61985929278307594</v>
      </c>
      <c r="J3896" s="9">
        <v>-0.91250512923579663</v>
      </c>
      <c r="K3896" s="4">
        <f t="shared" si="365"/>
        <v>100</v>
      </c>
      <c r="L3896" s="1">
        <f t="shared" si="369"/>
        <v>98.65002341186711</v>
      </c>
      <c r="M3896" s="1">
        <f t="shared" si="369"/>
        <v>82.428440480226556</v>
      </c>
      <c r="N3896" s="1">
        <f t="shared" si="369"/>
        <v>77.528763015676716</v>
      </c>
      <c r="O3896" s="1">
        <f t="shared" si="368"/>
        <v>87.761320427698521</v>
      </c>
      <c r="P3896" s="1">
        <f t="shared" si="368"/>
        <v>73.121309499906005</v>
      </c>
      <c r="Q3896" s="6">
        <f t="shared" si="364"/>
        <v>0</v>
      </c>
      <c r="R3896" s="1">
        <f>AVERAGE($Q$4:Q3896)</f>
        <v>16.304160803749951</v>
      </c>
      <c r="S3896" s="1">
        <f>STDEV($R$4:R3896)</f>
        <v>1.8262075610543123</v>
      </c>
      <c r="T3896" s="1">
        <f t="shared" si="366"/>
        <v>16.256017577394537</v>
      </c>
      <c r="U3896" s="1">
        <f t="shared" si="367"/>
        <v>16.352304030105365</v>
      </c>
    </row>
    <row r="3897" spans="5:21" x14ac:dyDescent="0.2">
      <c r="E3897" s="1">
        <v>3894</v>
      </c>
      <c r="F3897" s="9">
        <v>1.2053442333126441</v>
      </c>
      <c r="G3897" s="9">
        <v>-0.22345034267345909</v>
      </c>
      <c r="H3897" s="9">
        <v>0.3438117346377112</v>
      </c>
      <c r="I3897" s="9">
        <v>-1.0765188562800176</v>
      </c>
      <c r="J3897" s="9">
        <v>-0.74427589424885809</v>
      </c>
      <c r="K3897" s="4">
        <f t="shared" si="365"/>
        <v>100</v>
      </c>
      <c r="L3897" s="1">
        <f t="shared" si="369"/>
        <v>127.26086471503646</v>
      </c>
      <c r="M3897" s="1">
        <f t="shared" si="369"/>
        <v>121.69877863983051</v>
      </c>
      <c r="N3897" s="1">
        <f t="shared" si="369"/>
        <v>130.36149355273682</v>
      </c>
      <c r="O3897" s="1">
        <f t="shared" si="368"/>
        <v>105.11001250306691</v>
      </c>
      <c r="P3897" s="1">
        <f t="shared" si="368"/>
        <v>90.572656325802328</v>
      </c>
      <c r="Q3897" s="6">
        <f t="shared" si="364"/>
        <v>0</v>
      </c>
      <c r="R3897" s="1">
        <f>AVERAGE($Q$4:Q3897)</f>
        <v>16.29997380816604</v>
      </c>
      <c r="S3897" s="1">
        <f>STDEV($R$4:R3897)</f>
        <v>1.8259789675488114</v>
      </c>
      <c r="T3897" s="1">
        <f t="shared" si="366"/>
        <v>16.251842789427506</v>
      </c>
      <c r="U3897" s="1">
        <f t="shared" si="367"/>
        <v>16.348104826904574</v>
      </c>
    </row>
    <row r="3898" spans="5:21" x14ac:dyDescent="0.2">
      <c r="E3898" s="1">
        <v>3895</v>
      </c>
      <c r="F3898" s="9">
        <v>1.7083493730751798</v>
      </c>
      <c r="G3898" s="9">
        <v>-1.305193109146785</v>
      </c>
      <c r="H3898" s="9">
        <v>-2.0363586372695863</v>
      </c>
      <c r="I3898" s="9">
        <v>0.11859924597956706</v>
      </c>
      <c r="J3898" s="9">
        <v>1.0422263585496694</v>
      </c>
      <c r="K3898" s="4">
        <f t="shared" si="365"/>
        <v>100</v>
      </c>
      <c r="L3898" s="1">
        <f t="shared" si="369"/>
        <v>140.7295636806316</v>
      </c>
      <c r="M3898" s="1">
        <f t="shared" si="369"/>
        <v>108.39711115336991</v>
      </c>
      <c r="N3898" s="1">
        <f t="shared" si="369"/>
        <v>72.134303750722054</v>
      </c>
      <c r="O3898" s="1">
        <f t="shared" si="368"/>
        <v>73.86577246516633</v>
      </c>
      <c r="P3898" s="1">
        <f t="shared" si="368"/>
        <v>90.985015873289441</v>
      </c>
      <c r="Q3898" s="6">
        <f t="shared" si="364"/>
        <v>0</v>
      </c>
      <c r="R3898" s="1">
        <f>AVERAGE($Q$4:Q3898)</f>
        <v>16.295788962515676</v>
      </c>
      <c r="S3898" s="1">
        <f>STDEV($R$4:R3898)</f>
        <v>1.825750632464441</v>
      </c>
      <c r="T3898" s="1">
        <f t="shared" si="366"/>
        <v>16.247670140655142</v>
      </c>
      <c r="U3898" s="1">
        <f t="shared" si="367"/>
        <v>16.34390778437621</v>
      </c>
    </row>
    <row r="3899" spans="5:21" x14ac:dyDescent="0.2">
      <c r="E3899" s="1">
        <v>3896</v>
      </c>
      <c r="F3899" s="9">
        <v>0.21501023184100632</v>
      </c>
      <c r="G3899" s="9">
        <v>-1.187725047202548</v>
      </c>
      <c r="H3899" s="9">
        <v>-0.43432805796328466</v>
      </c>
      <c r="I3899" s="9">
        <v>-0.39309043131652288</v>
      </c>
      <c r="J3899" s="9">
        <v>-1.024668563331943</v>
      </c>
      <c r="K3899" s="4">
        <f t="shared" si="365"/>
        <v>100</v>
      </c>
      <c r="L3899" s="1">
        <f t="shared" si="369"/>
        <v>104.39400311341105</v>
      </c>
      <c r="M3899" s="1">
        <f t="shared" si="369"/>
        <v>82.321080983121277</v>
      </c>
      <c r="N3899" s="1">
        <f t="shared" si="369"/>
        <v>75.471991304208757</v>
      </c>
      <c r="O3899" s="1">
        <f t="shared" si="368"/>
        <v>69.765772562049989</v>
      </c>
      <c r="P3899" s="1">
        <f t="shared" si="368"/>
        <v>56.838266927333606</v>
      </c>
      <c r="Q3899" s="6">
        <f t="shared" si="364"/>
        <v>0</v>
      </c>
      <c r="R3899" s="1">
        <f>AVERAGE($Q$4:Q3899)</f>
        <v>16.291606265143368</v>
      </c>
      <c r="S3899" s="1">
        <f>STDEV($R$4:R3899)</f>
        <v>1.8255225579180621</v>
      </c>
      <c r="T3899" s="1">
        <f t="shared" si="366"/>
        <v>16.243499629371218</v>
      </c>
      <c r="U3899" s="1">
        <f t="shared" si="367"/>
        <v>16.339712900915519</v>
      </c>
    </row>
    <row r="3900" spans="5:21" x14ac:dyDescent="0.2">
      <c r="E3900" s="1">
        <v>3897</v>
      </c>
      <c r="F3900" s="9">
        <v>-0.17576894606463611</v>
      </c>
      <c r="G3900" s="9">
        <v>-2.4768451112322509</v>
      </c>
      <c r="H3900" s="9">
        <v>-0.27320993467583321</v>
      </c>
      <c r="I3900" s="9">
        <v>-1.0095072866533883</v>
      </c>
      <c r="J3900" s="9">
        <v>-1.7822821973823011</v>
      </c>
      <c r="K3900" s="4">
        <f t="shared" si="365"/>
        <v>100</v>
      </c>
      <c r="L3900" s="1">
        <f t="shared" si="369"/>
        <v>96.545692797884243</v>
      </c>
      <c r="M3900" s="1">
        <f t="shared" si="369"/>
        <v>58.82973206833784</v>
      </c>
      <c r="N3900" s="1">
        <f t="shared" si="369"/>
        <v>55.701405922522341</v>
      </c>
      <c r="O3900" s="1">
        <f t="shared" si="368"/>
        <v>45.517821485178821</v>
      </c>
      <c r="P3900" s="1">
        <f t="shared" si="368"/>
        <v>31.869437893279965</v>
      </c>
      <c r="Q3900" s="6">
        <f t="shared" si="364"/>
        <v>0</v>
      </c>
      <c r="R3900" s="1">
        <f>AVERAGE($Q$4:Q3900)</f>
        <v>16.287425714395319</v>
      </c>
      <c r="S3900" s="1">
        <f>STDEV($R$4:R3900)</f>
        <v>1.8252947460199742</v>
      </c>
      <c r="T3900" s="1">
        <f t="shared" si="366"/>
        <v>16.239331253871388</v>
      </c>
      <c r="U3900" s="1">
        <f t="shared" si="367"/>
        <v>16.33552017491925</v>
      </c>
    </row>
    <row r="3901" spans="5:21" x14ac:dyDescent="0.2">
      <c r="E3901" s="1">
        <v>3898</v>
      </c>
      <c r="F3901" s="9">
        <v>0.74250806392228696</v>
      </c>
      <c r="G3901" s="9">
        <v>-1.6445892470073886</v>
      </c>
      <c r="H3901" s="9">
        <v>0.870279563969234</v>
      </c>
      <c r="I3901" s="9">
        <v>0.88337628767476417</v>
      </c>
      <c r="J3901" s="9">
        <v>0.27552914616535418</v>
      </c>
      <c r="K3901" s="4">
        <f t="shared" si="365"/>
        <v>100</v>
      </c>
      <c r="L3901" s="1">
        <f t="shared" si="369"/>
        <v>116.00946687555691</v>
      </c>
      <c r="M3901" s="1">
        <f t="shared" si="369"/>
        <v>83.492261371064032</v>
      </c>
      <c r="N3901" s="1">
        <f t="shared" si="369"/>
        <v>99.365986022136966</v>
      </c>
      <c r="O3901" s="1">
        <f t="shared" si="368"/>
        <v>118.56782025641425</v>
      </c>
      <c r="P3901" s="1">
        <f t="shared" si="368"/>
        <v>125.28497580579001</v>
      </c>
      <c r="Q3901" s="6">
        <f t="shared" si="364"/>
        <v>5.2849758057900118</v>
      </c>
      <c r="R3901" s="1">
        <f>AVERAGE($Q$4:Q3901)</f>
        <v>16.28460312591184</v>
      </c>
      <c r="S3901" s="1">
        <f>STDEV($R$4:R3901)</f>
        <v>1.8250671403355434</v>
      </c>
      <c r="T3901" s="1">
        <f t="shared" si="366"/>
        <v>16.236520831287848</v>
      </c>
      <c r="U3901" s="1">
        <f t="shared" si="367"/>
        <v>16.332685420535832</v>
      </c>
    </row>
    <row r="3902" spans="5:21" x14ac:dyDescent="0.2">
      <c r="E3902" s="1">
        <v>3899</v>
      </c>
      <c r="F3902" s="9">
        <v>0.90527919383021072</v>
      </c>
      <c r="G3902" s="9">
        <v>-1.5773321138112806</v>
      </c>
      <c r="H3902" s="9">
        <v>-1.702665031189099</v>
      </c>
      <c r="I3902" s="9">
        <v>0.88185970525955781</v>
      </c>
      <c r="J3902" s="9">
        <v>0.57054535318457056</v>
      </c>
      <c r="K3902" s="4">
        <f t="shared" si="365"/>
        <v>100</v>
      </c>
      <c r="L3902" s="1">
        <f t="shared" si="369"/>
        <v>119.84820991863623</v>
      </c>
      <c r="M3902" s="1">
        <f t="shared" si="369"/>
        <v>87.423104562832648</v>
      </c>
      <c r="N3902" s="1">
        <f t="shared" si="369"/>
        <v>62.192013784497014</v>
      </c>
      <c r="O3902" s="1">
        <f t="shared" si="368"/>
        <v>74.187712505656236</v>
      </c>
      <c r="P3902" s="1">
        <f t="shared" si="368"/>
        <v>83.155105716746704</v>
      </c>
      <c r="Q3902" s="6">
        <f t="shared" si="364"/>
        <v>0</v>
      </c>
      <c r="R3902" s="1">
        <f>AVERAGE($Q$4:Q3902)</f>
        <v>16.280426515723097</v>
      </c>
      <c r="S3902" s="1">
        <f>STDEV($R$4:R3902)</f>
        <v>1.8248398007655626</v>
      </c>
      <c r="T3902" s="1">
        <f t="shared" si="366"/>
        <v>16.232356376077345</v>
      </c>
      <c r="U3902" s="1">
        <f t="shared" si="367"/>
        <v>16.328496655368848</v>
      </c>
    </row>
    <row r="3903" spans="5:21" x14ac:dyDescent="0.2">
      <c r="E3903" s="1">
        <v>3900</v>
      </c>
      <c r="F3903" s="9">
        <v>-0.7579239991173381</v>
      </c>
      <c r="G3903" s="9">
        <v>1.545536179037299</v>
      </c>
      <c r="H3903" s="9">
        <v>1.7042202671291307</v>
      </c>
      <c r="I3903" s="9">
        <v>0.35725747693504672</v>
      </c>
      <c r="J3903" s="9">
        <v>1.4222860045265406</v>
      </c>
      <c r="K3903" s="4">
        <f t="shared" si="365"/>
        <v>100</v>
      </c>
      <c r="L3903" s="1">
        <f t="shared" si="369"/>
        <v>85.93450068781793</v>
      </c>
      <c r="M3903" s="1">
        <f t="shared" si="369"/>
        <v>117.06070214074632</v>
      </c>
      <c r="N3903" s="1">
        <f t="shared" si="369"/>
        <v>164.60302655352794</v>
      </c>
      <c r="O3903" s="1">
        <f t="shared" si="368"/>
        <v>176.79452292362606</v>
      </c>
      <c r="P3903" s="1">
        <f t="shared" si="368"/>
        <v>234.96706883090738</v>
      </c>
      <c r="Q3903" s="6">
        <f t="shared" si="364"/>
        <v>114.96706883090738</v>
      </c>
      <c r="R3903" s="1">
        <f>AVERAGE($Q$4:Q3903)</f>
        <v>16.3057307829834</v>
      </c>
      <c r="S3903" s="1">
        <f>STDEV($R$4:R3903)</f>
        <v>1.8246114869004415</v>
      </c>
      <c r="T3903" s="1">
        <f t="shared" si="366"/>
        <v>16.257672820070116</v>
      </c>
      <c r="U3903" s="1">
        <f t="shared" si="367"/>
        <v>16.353788745896683</v>
      </c>
    </row>
    <row r="3904" spans="5:21" x14ac:dyDescent="0.2">
      <c r="E3904" s="1">
        <v>3901</v>
      </c>
      <c r="F3904" s="9">
        <v>1.5273144526872784</v>
      </c>
      <c r="G3904" s="9">
        <v>-0.18907599041995127</v>
      </c>
      <c r="H3904" s="9">
        <v>-0.66627649175643455</v>
      </c>
      <c r="I3904" s="9">
        <v>0.63323341237264685</v>
      </c>
      <c r="J3904" s="9">
        <v>1.1546308087417856</v>
      </c>
      <c r="K3904" s="4">
        <f t="shared" si="365"/>
        <v>100</v>
      </c>
      <c r="L3904" s="1">
        <f t="shared" si="369"/>
        <v>135.72531172458451</v>
      </c>
      <c r="M3904" s="1">
        <f t="shared" si="369"/>
        <v>130.68866328764017</v>
      </c>
      <c r="N3904" s="1">
        <f t="shared" si="369"/>
        <v>114.384156828095</v>
      </c>
      <c r="O3904" s="1">
        <f t="shared" si="368"/>
        <v>129.82783967178386</v>
      </c>
      <c r="P3904" s="1">
        <f t="shared" si="368"/>
        <v>163.55272645499466</v>
      </c>
      <c r="Q3904" s="6">
        <f t="shared" si="364"/>
        <v>43.552726454994655</v>
      </c>
      <c r="R3904" s="1">
        <f>AVERAGE($Q$4:Q3904)</f>
        <v>16.312715401202322</v>
      </c>
      <c r="S3904" s="1">
        <f>STDEV($R$4:R3904)</f>
        <v>1.8243829822468627</v>
      </c>
      <c r="T3904" s="1">
        <f t="shared" si="366"/>
        <v>16.264669616134348</v>
      </c>
      <c r="U3904" s="1">
        <f t="shared" si="367"/>
        <v>16.360761186270295</v>
      </c>
    </row>
    <row r="3905" spans="5:21" x14ac:dyDescent="0.2">
      <c r="E3905" s="1">
        <v>3902</v>
      </c>
      <c r="F3905" s="9">
        <v>1.2755685929732863</v>
      </c>
      <c r="G3905" s="9">
        <v>0.20897118702123407</v>
      </c>
      <c r="H3905" s="9">
        <v>6.4543428379693069E-2</v>
      </c>
      <c r="I3905" s="9">
        <v>1.8494301912141964</v>
      </c>
      <c r="J3905" s="9">
        <v>1.0634380487317685</v>
      </c>
      <c r="K3905" s="4">
        <f t="shared" si="365"/>
        <v>100</v>
      </c>
      <c r="L3905" s="1">
        <f t="shared" si="369"/>
        <v>129.06083786992636</v>
      </c>
      <c r="M3905" s="1">
        <f t="shared" si="369"/>
        <v>134.56914309239653</v>
      </c>
      <c r="N3905" s="1">
        <f t="shared" si="369"/>
        <v>136.31751417047363</v>
      </c>
      <c r="O3905" s="1">
        <f t="shared" si="368"/>
        <v>197.32909459766063</v>
      </c>
      <c r="P3905" s="1">
        <f t="shared" si="368"/>
        <v>244.09572786099423</v>
      </c>
      <c r="Q3905" s="6">
        <f t="shared" si="364"/>
        <v>124.09572786099423</v>
      </c>
      <c r="R3905" s="1">
        <f>AVERAGE($Q$4:Q3905)</f>
        <v>16.340337905676897</v>
      </c>
      <c r="S3905" s="1">
        <f>STDEV($R$4:R3905)</f>
        <v>1.8241535378622451</v>
      </c>
      <c r="T3905" s="1">
        <f t="shared" si="366"/>
        <v>16.292304319288693</v>
      </c>
      <c r="U3905" s="1">
        <f t="shared" si="367"/>
        <v>16.388371492065101</v>
      </c>
    </row>
    <row r="3906" spans="5:21" x14ac:dyDescent="0.2">
      <c r="E3906" s="1">
        <v>3903</v>
      </c>
      <c r="F3906" s="9">
        <v>-0.54147449191077612</v>
      </c>
      <c r="G3906" s="9">
        <v>0.75465550253284164</v>
      </c>
      <c r="H3906" s="9">
        <v>0.24114910956996027</v>
      </c>
      <c r="I3906" s="9">
        <v>1.152955064753769</v>
      </c>
      <c r="J3906" s="9">
        <v>-1.1575139069464058</v>
      </c>
      <c r="K3906" s="4">
        <f t="shared" si="365"/>
        <v>100</v>
      </c>
      <c r="L3906" s="1">
        <f t="shared" si="369"/>
        <v>89.736292653175013</v>
      </c>
      <c r="M3906" s="1">
        <f t="shared" si="369"/>
        <v>104.35581815358576</v>
      </c>
      <c r="N3906" s="1">
        <f t="shared" si="369"/>
        <v>109.51222753696392</v>
      </c>
      <c r="O3906" s="1">
        <f t="shared" si="368"/>
        <v>137.91357529289797</v>
      </c>
      <c r="P3906" s="1">
        <f t="shared" si="368"/>
        <v>109.41242325037628</v>
      </c>
      <c r="Q3906" s="6">
        <f t="shared" si="364"/>
        <v>0</v>
      </c>
      <c r="R3906" s="1">
        <f>AVERAGE($Q$4:Q3906)</f>
        <v>16.336151295913719</v>
      </c>
      <c r="S3906" s="1">
        <f>STDEV($R$4:R3906)</f>
        <v>1.823924328462482</v>
      </c>
      <c r="T3906" s="1">
        <f t="shared" si="366"/>
        <v>16.288129898104</v>
      </c>
      <c r="U3906" s="1">
        <f t="shared" si="367"/>
        <v>16.384172693723439</v>
      </c>
    </row>
    <row r="3907" spans="5:21" x14ac:dyDescent="0.2">
      <c r="E3907" s="1">
        <v>3904</v>
      </c>
      <c r="F3907" s="9">
        <v>-0.86773752627777867</v>
      </c>
      <c r="G3907" s="9">
        <v>1.1144402378704399</v>
      </c>
      <c r="H3907" s="9">
        <v>-0.48595211410429329</v>
      </c>
      <c r="I3907" s="9">
        <v>-2.7784699341282248</v>
      </c>
      <c r="J3907" s="9">
        <v>1.2549617167678662</v>
      </c>
      <c r="K3907" s="4">
        <f t="shared" si="365"/>
        <v>100</v>
      </c>
      <c r="L3907" s="1">
        <f t="shared" si="369"/>
        <v>84.067721362739405</v>
      </c>
      <c r="M3907" s="1">
        <f t="shared" si="369"/>
        <v>105.05780561166911</v>
      </c>
      <c r="N3907" s="1">
        <f t="shared" si="369"/>
        <v>95.327688178322049</v>
      </c>
      <c r="O3907" s="1">
        <f t="shared" si="368"/>
        <v>54.687016266170737</v>
      </c>
      <c r="P3907" s="1">
        <f t="shared" si="368"/>
        <v>70.289235307010671</v>
      </c>
      <c r="Q3907" s="6">
        <f t="shared" si="364"/>
        <v>0</v>
      </c>
      <c r="R3907" s="1">
        <f>AVERAGE($Q$4:Q3907)</f>
        <v>16.331966830930135</v>
      </c>
      <c r="S3907" s="1">
        <f>STDEV($R$4:R3907)</f>
        <v>1.8236953562046261</v>
      </c>
      <c r="T3907" s="1">
        <f t="shared" si="366"/>
        <v>16.283957611545617</v>
      </c>
      <c r="U3907" s="1">
        <f t="shared" si="367"/>
        <v>16.379976050314653</v>
      </c>
    </row>
    <row r="3908" spans="5:21" x14ac:dyDescent="0.2">
      <c r="E3908" s="1">
        <v>3905</v>
      </c>
      <c r="F3908" s="9">
        <v>7.4136323746643029E-2</v>
      </c>
      <c r="G3908" s="9">
        <v>-1.1286624612694141</v>
      </c>
      <c r="H3908" s="9">
        <v>1.0275675776938442</v>
      </c>
      <c r="I3908" s="9">
        <v>-1.7079582903534174</v>
      </c>
      <c r="J3908" s="9">
        <v>4.8145238906727172E-2</v>
      </c>
      <c r="K3908" s="4">
        <f t="shared" si="365"/>
        <v>100</v>
      </c>
      <c r="L3908" s="1">
        <f t="shared" si="369"/>
        <v>101.49377339493719</v>
      </c>
      <c r="M3908" s="1">
        <f t="shared" si="369"/>
        <v>80.985081482708154</v>
      </c>
      <c r="N3908" s="1">
        <f t="shared" si="369"/>
        <v>99.462279722500412</v>
      </c>
      <c r="O3908" s="1">
        <f t="shared" si="368"/>
        <v>70.681708250231807</v>
      </c>
      <c r="P3908" s="1">
        <f t="shared" si="368"/>
        <v>71.365593092089952</v>
      </c>
      <c r="Q3908" s="6">
        <f t="shared" ref="Q3908:Q3971" si="370">MAX(P3908-strike,0)</f>
        <v>0</v>
      </c>
      <c r="R3908" s="1">
        <f>AVERAGE($Q$4:Q3908)</f>
        <v>16.327784509078423</v>
      </c>
      <c r="S3908" s="1">
        <f>STDEV($R$4:R3908)</f>
        <v>1.8234666232391237</v>
      </c>
      <c r="T3908" s="1">
        <f t="shared" si="366"/>
        <v>16.279787457914018</v>
      </c>
      <c r="U3908" s="1">
        <f t="shared" si="367"/>
        <v>16.375781560242828</v>
      </c>
    </row>
    <row r="3909" spans="5:21" x14ac:dyDescent="0.2">
      <c r="E3909" s="1">
        <v>3906</v>
      </c>
      <c r="F3909" s="9">
        <v>-0.87200760390260257</v>
      </c>
      <c r="G3909" s="9">
        <v>-0.66478378357714973</v>
      </c>
      <c r="H3909" s="9">
        <v>0.69276552494557109</v>
      </c>
      <c r="I3909" s="9">
        <v>-0.65602534959907643</v>
      </c>
      <c r="J3909" s="9">
        <v>2.0492007024586201</v>
      </c>
      <c r="K3909" s="4">
        <f t="shared" ref="K3909:K3972" si="371">$C$6</f>
        <v>100</v>
      </c>
      <c r="L3909" s="1">
        <f t="shared" si="369"/>
        <v>83.995956871903616</v>
      </c>
      <c r="M3909" s="1">
        <f t="shared" si="369"/>
        <v>73.538708106149983</v>
      </c>
      <c r="N3909" s="1">
        <f t="shared" si="369"/>
        <v>84.467345296750622</v>
      </c>
      <c r="O3909" s="1">
        <f t="shared" si="368"/>
        <v>74.081063294428887</v>
      </c>
      <c r="P3909" s="1">
        <f t="shared" si="368"/>
        <v>111.60882055478213</v>
      </c>
      <c r="Q3909" s="6">
        <f t="shared" si="370"/>
        <v>0</v>
      </c>
      <c r="R3909" s="1">
        <f>AVERAGE($Q$4:Q3909)</f>
        <v>16.323604328712555</v>
      </c>
      <c r="S3909" s="1">
        <f>STDEV($R$4:R3909)</f>
        <v>1.8232381317099648</v>
      </c>
      <c r="T3909" s="1">
        <f t="shared" ref="T3909:T3972" si="372">R3909 - $C$11*S3909/SQRT(E3909)</f>
        <v>16.275619435511572</v>
      </c>
      <c r="U3909" s="1">
        <f t="shared" ref="U3909:U3972" si="373">R3909 + $C$11*S3909/SQRT(E3909)</f>
        <v>16.371589221913538</v>
      </c>
    </row>
    <row r="3910" spans="5:21" x14ac:dyDescent="0.2">
      <c r="E3910" s="1">
        <v>3907</v>
      </c>
      <c r="F3910" s="9">
        <v>-1.0821804607985541</v>
      </c>
      <c r="G3910" s="9">
        <v>-1.9549224816728383</v>
      </c>
      <c r="H3910" s="9">
        <v>-1.0439384823257569</v>
      </c>
      <c r="I3910" s="9">
        <v>0.69962311499693897</v>
      </c>
      <c r="J3910" s="9">
        <v>-0.41477733248029836</v>
      </c>
      <c r="K3910" s="4">
        <f t="shared" si="371"/>
        <v>100</v>
      </c>
      <c r="L3910" s="1">
        <f t="shared" si="369"/>
        <v>80.538400363030263</v>
      </c>
      <c r="M3910" s="1">
        <f t="shared" si="369"/>
        <v>54.475420366845881</v>
      </c>
      <c r="N3910" s="1">
        <f t="shared" si="369"/>
        <v>44.210481590575455</v>
      </c>
      <c r="O3910" s="1">
        <f t="shared" si="368"/>
        <v>50.850325519019385</v>
      </c>
      <c r="P3910" s="1">
        <f t="shared" si="368"/>
        <v>46.802239649260926</v>
      </c>
      <c r="Q3910" s="6">
        <f t="shared" si="370"/>
        <v>0</v>
      </c>
      <c r="R3910" s="1">
        <f>AVERAGE($Q$4:Q3910)</f>
        <v>16.319426288188186</v>
      </c>
      <c r="S3910" s="1">
        <f>STDEV($R$4:R3910)</f>
        <v>1.8230098837545876</v>
      </c>
      <c r="T3910" s="1">
        <f t="shared" si="372"/>
        <v>16.271453542642529</v>
      </c>
      <c r="U3910" s="1">
        <f t="shared" si="373"/>
        <v>16.367399033733843</v>
      </c>
    </row>
    <row r="3911" spans="5:21" x14ac:dyDescent="0.2">
      <c r="E3911" s="1">
        <v>3908</v>
      </c>
      <c r="F3911" s="9">
        <v>-1.0919984561041929</v>
      </c>
      <c r="G3911" s="9">
        <v>0.16368858268833719</v>
      </c>
      <c r="H3911" s="9">
        <v>-1.0040594133897685</v>
      </c>
      <c r="I3911" s="9">
        <v>-1.6839476302266121</v>
      </c>
      <c r="J3911" s="9">
        <v>0.63310608311439864</v>
      </c>
      <c r="K3911" s="4">
        <f t="shared" si="371"/>
        <v>100</v>
      </c>
      <c r="L3911" s="1">
        <f t="shared" si="369"/>
        <v>80.380410400927076</v>
      </c>
      <c r="M3911" s="1">
        <f t="shared" si="369"/>
        <v>83.055429591626961</v>
      </c>
      <c r="N3911" s="1">
        <f t="shared" si="369"/>
        <v>67.944848771890705</v>
      </c>
      <c r="O3911" s="1">
        <f t="shared" si="368"/>
        <v>48.516638578344676</v>
      </c>
      <c r="P3911" s="1">
        <f t="shared" si="368"/>
        <v>55.065755143879976</v>
      </c>
      <c r="Q3911" s="6">
        <f t="shared" si="370"/>
        <v>0</v>
      </c>
      <c r="R3911" s="1">
        <f>AVERAGE($Q$4:Q3911)</f>
        <v>16.315250385862655</v>
      </c>
      <c r="S3911" s="1">
        <f>STDEV($R$4:R3911)</f>
        <v>1.8227818815039458</v>
      </c>
      <c r="T3911" s="1">
        <f t="shared" si="372"/>
        <v>16.267289777613005</v>
      </c>
      <c r="U3911" s="1">
        <f t="shared" si="373"/>
        <v>16.363210994112304</v>
      </c>
    </row>
    <row r="3912" spans="5:21" x14ac:dyDescent="0.2">
      <c r="E3912" s="1">
        <v>3909</v>
      </c>
      <c r="F3912" s="9">
        <v>-0.92333721113391221</v>
      </c>
      <c r="G3912" s="9">
        <v>-0.74723288889799733</v>
      </c>
      <c r="H3912" s="9">
        <v>1.5939440345391631</v>
      </c>
      <c r="I3912" s="9">
        <v>0.38077928365964908</v>
      </c>
      <c r="J3912" s="9">
        <v>-0.66569555201567709</v>
      </c>
      <c r="K3912" s="4">
        <f t="shared" si="371"/>
        <v>100</v>
      </c>
      <c r="L3912" s="1">
        <f t="shared" si="369"/>
        <v>83.138072000502319</v>
      </c>
      <c r="M3912" s="1">
        <f t="shared" si="369"/>
        <v>71.597214242476312</v>
      </c>
      <c r="N3912" s="1">
        <f t="shared" si="369"/>
        <v>98.479162038559238</v>
      </c>
      <c r="O3912" s="1">
        <f t="shared" si="368"/>
        <v>106.2718920730954</v>
      </c>
      <c r="P3912" s="1">
        <f t="shared" si="368"/>
        <v>93.024390221788693</v>
      </c>
      <c r="Q3912" s="6">
        <f t="shared" si="370"/>
        <v>0</v>
      </c>
      <c r="R3912" s="1">
        <f>AVERAGE($Q$4:Q3912)</f>
        <v>16.311076620094973</v>
      </c>
      <c r="S3912" s="1">
        <f>STDEV($R$4:R3912)</f>
        <v>1.8225541270825127</v>
      </c>
      <c r="T3912" s="1">
        <f t="shared" si="372"/>
        <v>16.263128138731002</v>
      </c>
      <c r="U3912" s="1">
        <f t="shared" si="373"/>
        <v>16.359025101458943</v>
      </c>
    </row>
    <row r="3913" spans="5:21" x14ac:dyDescent="0.2">
      <c r="E3913" s="1">
        <v>3910</v>
      </c>
      <c r="F3913" s="9">
        <v>1.0669918992789462</v>
      </c>
      <c r="G3913" s="9">
        <v>0.87117768998723477</v>
      </c>
      <c r="H3913" s="9">
        <v>1.5586238077958114</v>
      </c>
      <c r="I3913" s="9">
        <v>-0.63562197283317801</v>
      </c>
      <c r="J3913" s="9">
        <v>-1.9051185518037528</v>
      </c>
      <c r="K3913" s="4">
        <f t="shared" si="371"/>
        <v>100</v>
      </c>
      <c r="L3913" s="1">
        <f t="shared" si="369"/>
        <v>123.78776985660586</v>
      </c>
      <c r="M3913" s="1">
        <f t="shared" si="369"/>
        <v>147.34902670601531</v>
      </c>
      <c r="N3913" s="1">
        <f t="shared" si="369"/>
        <v>201.24616604326093</v>
      </c>
      <c r="O3913" s="1">
        <f t="shared" si="368"/>
        <v>177.22222806189453</v>
      </c>
      <c r="P3913" s="1">
        <f t="shared" si="368"/>
        <v>121.07143707957961</v>
      </c>
      <c r="Q3913" s="6">
        <f t="shared" si="370"/>
        <v>1.07143707957961</v>
      </c>
      <c r="R3913" s="1">
        <f>AVERAGE($Q$4:Q3913)</f>
        <v>16.307179014074382</v>
      </c>
      <c r="S3913" s="1">
        <f>STDEV($R$4:R3913)</f>
        <v>1.8223266117171235</v>
      </c>
      <c r="T3913" s="1">
        <f t="shared" si="372"/>
        <v>16.259242649421427</v>
      </c>
      <c r="U3913" s="1">
        <f t="shared" si="373"/>
        <v>16.355115378727337</v>
      </c>
    </row>
    <row r="3914" spans="5:21" x14ac:dyDescent="0.2">
      <c r="E3914" s="1">
        <v>3911</v>
      </c>
      <c r="F3914" s="9">
        <v>-1.9641083781607449</v>
      </c>
      <c r="G3914" s="9">
        <v>-1.1685551726259291</v>
      </c>
      <c r="H3914" s="9">
        <v>0.11789097698056139</v>
      </c>
      <c r="I3914" s="9">
        <v>-1.0888425094890408</v>
      </c>
      <c r="J3914" s="9">
        <v>-0.70419446274172515</v>
      </c>
      <c r="K3914" s="4">
        <f t="shared" si="371"/>
        <v>100</v>
      </c>
      <c r="L3914" s="1">
        <f t="shared" si="369"/>
        <v>67.514913239428125</v>
      </c>
      <c r="M3914" s="1">
        <f t="shared" si="369"/>
        <v>53.444165628776659</v>
      </c>
      <c r="N3914" s="1">
        <f t="shared" si="369"/>
        <v>54.71925569883809</v>
      </c>
      <c r="O3914" s="1">
        <f t="shared" si="368"/>
        <v>44.01133301733919</v>
      </c>
      <c r="P3914" s="1">
        <f t="shared" si="368"/>
        <v>38.229530885315882</v>
      </c>
      <c r="Q3914" s="6">
        <f t="shared" si="370"/>
        <v>0</v>
      </c>
      <c r="R3914" s="1">
        <f>AVERAGE($Q$4:Q3914)</f>
        <v>16.30300944644102</v>
      </c>
      <c r="S3914" s="1">
        <f>STDEV($R$4:R3914)</f>
        <v>1.8220993482613776</v>
      </c>
      <c r="T3914" s="1">
        <f t="shared" si="372"/>
        <v>16.255085187991146</v>
      </c>
      <c r="U3914" s="1">
        <f t="shared" si="373"/>
        <v>16.350933704890895</v>
      </c>
    </row>
    <row r="3915" spans="5:21" x14ac:dyDescent="0.2">
      <c r="E3915" s="1">
        <v>3912</v>
      </c>
      <c r="F3915" s="9">
        <v>0.5310607775754761</v>
      </c>
      <c r="G3915" s="9">
        <v>0.69453790274565108</v>
      </c>
      <c r="H3915" s="9">
        <v>0.24707787815714255</v>
      </c>
      <c r="I3915" s="9">
        <v>-0.10856638255063444</v>
      </c>
      <c r="J3915" s="9">
        <v>2.2039967007003725</v>
      </c>
      <c r="K3915" s="4">
        <f t="shared" si="371"/>
        <v>100</v>
      </c>
      <c r="L3915" s="1">
        <f t="shared" si="369"/>
        <v>111.20577806727354</v>
      </c>
      <c r="M3915" s="1">
        <f t="shared" si="369"/>
        <v>127.77742997113187</v>
      </c>
      <c r="N3915" s="1">
        <f t="shared" si="369"/>
        <v>134.25023685678198</v>
      </c>
      <c r="O3915" s="1">
        <f t="shared" si="368"/>
        <v>131.36664376167784</v>
      </c>
      <c r="P3915" s="1">
        <f t="shared" si="368"/>
        <v>204.13704577636517</v>
      </c>
      <c r="Q3915" s="6">
        <f t="shared" si="370"/>
        <v>84.13704577636517</v>
      </c>
      <c r="R3915" s="1">
        <f>AVERAGE($Q$4:Q3915)</f>
        <v>16.320349435277912</v>
      </c>
      <c r="S3915" s="1">
        <f>STDEV($R$4:R3915)</f>
        <v>1.8218714923781998</v>
      </c>
      <c r="T3915" s="1">
        <f t="shared" si="372"/>
        <v>16.272437294732743</v>
      </c>
      <c r="U3915" s="1">
        <f t="shared" si="373"/>
        <v>16.36826157582308</v>
      </c>
    </row>
    <row r="3916" spans="5:21" x14ac:dyDescent="0.2">
      <c r="E3916" s="1">
        <v>3913</v>
      </c>
      <c r="F3916" s="9">
        <v>0.5316383067111019</v>
      </c>
      <c r="G3916" s="9">
        <v>-1.2037617125315592</v>
      </c>
      <c r="H3916" s="9">
        <v>0.60408865465433337</v>
      </c>
      <c r="I3916" s="9">
        <v>-3.1695890356786549E-3</v>
      </c>
      <c r="J3916" s="9">
        <v>-0.68572944655898027</v>
      </c>
      <c r="K3916" s="4">
        <f t="shared" si="371"/>
        <v>100</v>
      </c>
      <c r="L3916" s="1">
        <f t="shared" si="369"/>
        <v>111.21862372451015</v>
      </c>
      <c r="M3916" s="1">
        <f t="shared" si="369"/>
        <v>87.421872153338029</v>
      </c>
      <c r="N3916" s="1">
        <f t="shared" si="369"/>
        <v>98.64852058528102</v>
      </c>
      <c r="O3916" s="1">
        <f t="shared" si="368"/>
        <v>98.586005348288879</v>
      </c>
      <c r="P3916" s="1">
        <f t="shared" si="368"/>
        <v>85.951521054027111</v>
      </c>
      <c r="Q3916" s="6">
        <f t="shared" si="370"/>
        <v>0</v>
      </c>
      <c r="R3916" s="1">
        <f>AVERAGE($Q$4:Q3916)</f>
        <v>16.316178632968871</v>
      </c>
      <c r="S3916" s="1">
        <f>STDEV($R$4:R3916)</f>
        <v>1.821643880909793</v>
      </c>
      <c r="T3916" s="1">
        <f t="shared" si="372"/>
        <v>16.26827860002172</v>
      </c>
      <c r="U3916" s="1">
        <f t="shared" si="373"/>
        <v>16.364078665916022</v>
      </c>
    </row>
    <row r="3917" spans="5:21" x14ac:dyDescent="0.2">
      <c r="E3917" s="1">
        <v>3914</v>
      </c>
      <c r="F3917" s="9">
        <v>1.5933983377180994</v>
      </c>
      <c r="G3917" s="9">
        <v>0.30197270461940207</v>
      </c>
      <c r="H3917" s="9">
        <v>1.1666247701214161</v>
      </c>
      <c r="I3917" s="9">
        <v>1.3383805708144791</v>
      </c>
      <c r="J3917" s="9">
        <v>1.1725683179975022</v>
      </c>
      <c r="K3917" s="4">
        <f t="shared" si="371"/>
        <v>100</v>
      </c>
      <c r="L3917" s="1">
        <f t="shared" si="369"/>
        <v>137.53106976821323</v>
      </c>
      <c r="M3917" s="1">
        <f t="shared" si="369"/>
        <v>146.09314452046036</v>
      </c>
      <c r="N3917" s="1">
        <f t="shared" si="369"/>
        <v>184.48521937445236</v>
      </c>
      <c r="O3917" s="1">
        <f t="shared" si="368"/>
        <v>241.10811977128191</v>
      </c>
      <c r="P3917" s="1">
        <f t="shared" si="368"/>
        <v>304.83148820697306</v>
      </c>
      <c r="Q3917" s="6">
        <f t="shared" si="370"/>
        <v>184.83148820697306</v>
      </c>
      <c r="R3917" s="1">
        <f>AVERAGE($Q$4:Q3917)</f>
        <v>16.359233132093554</v>
      </c>
      <c r="S3917" s="1">
        <f>STDEV($R$4:R3917)</f>
        <v>1.8214148312701466</v>
      </c>
      <c r="T3917" s="1">
        <f t="shared" si="372"/>
        <v>16.311345240680438</v>
      </c>
      <c r="U3917" s="1">
        <f t="shared" si="373"/>
        <v>16.407121023506669</v>
      </c>
    </row>
    <row r="3918" spans="5:21" x14ac:dyDescent="0.2">
      <c r="E3918" s="1">
        <v>3915</v>
      </c>
      <c r="F3918" s="9">
        <v>-2.1160849428270012</v>
      </c>
      <c r="G3918" s="9">
        <v>0.13587396097136661</v>
      </c>
      <c r="H3918" s="9">
        <v>0.65754193201428279</v>
      </c>
      <c r="I3918" s="9">
        <v>-0.75582192948786542</v>
      </c>
      <c r="J3918" s="9">
        <v>6.9104544309084304E-2</v>
      </c>
      <c r="K3918" s="4">
        <f t="shared" si="371"/>
        <v>100</v>
      </c>
      <c r="L3918" s="1">
        <f t="shared" si="369"/>
        <v>65.493650395974115</v>
      </c>
      <c r="M3918" s="1">
        <f t="shared" si="369"/>
        <v>67.297829809622101</v>
      </c>
      <c r="N3918" s="1">
        <f t="shared" si="369"/>
        <v>76.756369712461634</v>
      </c>
      <c r="O3918" s="1">
        <f t="shared" si="368"/>
        <v>65.987939476399688</v>
      </c>
      <c r="P3918" s="1">
        <f t="shared" si="368"/>
        <v>66.906284335902157</v>
      </c>
      <c r="Q3918" s="6">
        <f t="shared" si="370"/>
        <v>0</v>
      </c>
      <c r="R3918" s="1">
        <f>AVERAGE($Q$4:Q3918)</f>
        <v>16.355054528483823</v>
      </c>
      <c r="S3918" s="1">
        <f>STDEV($R$4:R3918)</f>
        <v>1.8211860043853858</v>
      </c>
      <c r="T3918" s="1">
        <f t="shared" si="372"/>
        <v>16.307178768865839</v>
      </c>
      <c r="U3918" s="1">
        <f t="shared" si="373"/>
        <v>16.402930288101807</v>
      </c>
    </row>
    <row r="3919" spans="5:21" x14ac:dyDescent="0.2">
      <c r="E3919" s="1">
        <v>3916</v>
      </c>
      <c r="F3919" s="9">
        <v>-4.9783466238295659E-2</v>
      </c>
      <c r="G3919" s="9">
        <v>0.98542614068719558</v>
      </c>
      <c r="H3919" s="9">
        <v>0.78547941484430339</v>
      </c>
      <c r="I3919" s="9">
        <v>-0.70808255259180441</v>
      </c>
      <c r="J3919" s="9">
        <v>-0.3046341134904651</v>
      </c>
      <c r="K3919" s="4">
        <f t="shared" si="371"/>
        <v>100</v>
      </c>
      <c r="L3919" s="1">
        <f t="shared" si="369"/>
        <v>99.009271052054345</v>
      </c>
      <c r="M3919" s="1">
        <f t="shared" si="369"/>
        <v>120.57822601797666</v>
      </c>
      <c r="N3919" s="1">
        <f t="shared" si="369"/>
        <v>141.08952300679113</v>
      </c>
      <c r="O3919" s="1">
        <f t="shared" si="368"/>
        <v>122.45922204820386</v>
      </c>
      <c r="P3919" s="1">
        <f t="shared" si="368"/>
        <v>115.22091327490591</v>
      </c>
      <c r="Q3919" s="6">
        <f t="shared" si="370"/>
        <v>0</v>
      </c>
      <c r="R3919" s="1">
        <f>AVERAGE($Q$4:Q3919)</f>
        <v>16.350878058992382</v>
      </c>
      <c r="S3919" s="1">
        <f>STDEV($R$4:R3919)</f>
        <v>1.8209574024204771</v>
      </c>
      <c r="T3919" s="1">
        <f t="shared" si="372"/>
        <v>16.303014421378339</v>
      </c>
      <c r="U3919" s="1">
        <f t="shared" si="373"/>
        <v>16.398741696606425</v>
      </c>
    </row>
    <row r="3920" spans="5:21" x14ac:dyDescent="0.2">
      <c r="E3920" s="1">
        <v>3917</v>
      </c>
      <c r="F3920" s="9">
        <v>-1.4190254660206847</v>
      </c>
      <c r="G3920" s="9">
        <v>-1.751409399730619</v>
      </c>
      <c r="H3920" s="9">
        <v>-0.73565615821280517</v>
      </c>
      <c r="I3920" s="9">
        <v>1.364135187031934</v>
      </c>
      <c r="J3920" s="9">
        <v>-0.8983624866232276</v>
      </c>
      <c r="K3920" s="4">
        <f t="shared" si="371"/>
        <v>100</v>
      </c>
      <c r="L3920" s="1">
        <f t="shared" si="369"/>
        <v>75.291337834017526</v>
      </c>
      <c r="M3920" s="1">
        <f t="shared" si="369"/>
        <v>53.041955459615963</v>
      </c>
      <c r="N3920" s="1">
        <f t="shared" si="369"/>
        <v>45.78479189096273</v>
      </c>
      <c r="O3920" s="1">
        <f t="shared" si="368"/>
        <v>60.146245324477071</v>
      </c>
      <c r="P3920" s="1">
        <f t="shared" si="368"/>
        <v>50.254822941911371</v>
      </c>
      <c r="Q3920" s="6">
        <f t="shared" si="370"/>
        <v>0</v>
      </c>
      <c r="R3920" s="1">
        <f>AVERAGE($Q$4:Q3920)</f>
        <v>16.346703721984724</v>
      </c>
      <c r="S3920" s="1">
        <f>STDEV($R$4:R3920)</f>
        <v>1.8207290275338606</v>
      </c>
      <c r="T3920" s="1">
        <f t="shared" si="372"/>
        <v>16.29885219653135</v>
      </c>
      <c r="U3920" s="1">
        <f t="shared" si="373"/>
        <v>16.394555247438099</v>
      </c>
    </row>
    <row r="3921" spans="5:21" x14ac:dyDescent="0.2">
      <c r="E3921" s="1">
        <v>3918</v>
      </c>
      <c r="F3921" s="9">
        <v>0.94886445367592387</v>
      </c>
      <c r="G3921" s="9">
        <v>-0.81002099250326864</v>
      </c>
      <c r="H3921" s="9">
        <v>-1.5994692148524337</v>
      </c>
      <c r="I3921" s="9">
        <v>3.2281968742609024</v>
      </c>
      <c r="J3921" s="9">
        <v>8.1666939877322875E-2</v>
      </c>
      <c r="K3921" s="4">
        <f t="shared" si="371"/>
        <v>100</v>
      </c>
      <c r="L3921" s="1">
        <f t="shared" si="369"/>
        <v>120.89749970535004</v>
      </c>
      <c r="M3921" s="1">
        <f t="shared" si="369"/>
        <v>102.8157836022795</v>
      </c>
      <c r="N3921" s="1">
        <f t="shared" si="369"/>
        <v>74.667508318945593</v>
      </c>
      <c r="O3921" s="1">
        <f t="shared" si="368"/>
        <v>142.40632428483846</v>
      </c>
      <c r="P3921" s="1">
        <f t="shared" si="368"/>
        <v>144.75140142224541</v>
      </c>
      <c r="Q3921" s="6">
        <f t="shared" si="370"/>
        <v>24.751401422245408</v>
      </c>
      <c r="R3921" s="1">
        <f>AVERAGE($Q$4:Q3921)</f>
        <v>16.348848871984792</v>
      </c>
      <c r="S3921" s="1">
        <f>STDEV($R$4:R3921)</f>
        <v>1.8205006657522067</v>
      </c>
      <c r="T3921" s="1">
        <f t="shared" si="372"/>
        <v>16.301009454476304</v>
      </c>
      <c r="U3921" s="1">
        <f t="shared" si="373"/>
        <v>16.39668828949328</v>
      </c>
    </row>
    <row r="3922" spans="5:21" x14ac:dyDescent="0.2">
      <c r="E3922" s="1">
        <v>3919</v>
      </c>
      <c r="F3922" s="9">
        <v>-7.5596062742988579E-2</v>
      </c>
      <c r="G3922" s="9">
        <v>-1.2493046597228386</v>
      </c>
      <c r="H3922" s="9">
        <v>0.82233782450202852</v>
      </c>
      <c r="I3922" s="9">
        <v>-1.1233214536332525</v>
      </c>
      <c r="J3922" s="9">
        <v>1.0221856427961029</v>
      </c>
      <c r="K3922" s="4">
        <f t="shared" si="371"/>
        <v>100</v>
      </c>
      <c r="L3922" s="1">
        <f t="shared" si="369"/>
        <v>98.499450889783446</v>
      </c>
      <c r="M3922" s="1">
        <f t="shared" si="369"/>
        <v>76.72211833900721</v>
      </c>
      <c r="N3922" s="1">
        <f t="shared" si="369"/>
        <v>90.437373568791585</v>
      </c>
      <c r="O3922" s="1">
        <f t="shared" si="368"/>
        <v>72.239957129903601</v>
      </c>
      <c r="P3922" s="1">
        <f t="shared" si="368"/>
        <v>88.626458724168273</v>
      </c>
      <c r="Q3922" s="6">
        <f t="shared" si="370"/>
        <v>0</v>
      </c>
      <c r="R3922" s="1">
        <f>AVERAGE($Q$4:Q3922)</f>
        <v>16.344677183066196</v>
      </c>
      <c r="S3922" s="1">
        <f>STDEV($R$4:R3922)</f>
        <v>1.8202725318760817</v>
      </c>
      <c r="T3922" s="1">
        <f t="shared" si="372"/>
        <v>16.296849863645466</v>
      </c>
      <c r="U3922" s="1">
        <f t="shared" si="373"/>
        <v>16.392504502486926</v>
      </c>
    </row>
    <row r="3923" spans="5:21" x14ac:dyDescent="0.2">
      <c r="E3923" s="1">
        <v>3920</v>
      </c>
      <c r="F3923" s="9">
        <v>0.54638121582684107</v>
      </c>
      <c r="G3923" s="9">
        <v>0.24243263396783732</v>
      </c>
      <c r="H3923" s="9">
        <v>-0.74197942012688145</v>
      </c>
      <c r="I3923" s="9">
        <v>0.35684251997736283</v>
      </c>
      <c r="J3923" s="9">
        <v>-0.49177174332726281</v>
      </c>
      <c r="K3923" s="4">
        <f t="shared" si="371"/>
        <v>100</v>
      </c>
      <c r="L3923" s="1">
        <f t="shared" si="369"/>
        <v>111.5470448872103</v>
      </c>
      <c r="M3923" s="1">
        <f t="shared" si="369"/>
        <v>117.08883918560996</v>
      </c>
      <c r="N3923" s="1">
        <f t="shared" si="369"/>
        <v>100.94108925037945</v>
      </c>
      <c r="O3923" s="1">
        <f t="shared" si="368"/>
        <v>108.40839990665219</v>
      </c>
      <c r="P3923" s="1">
        <f t="shared" si="368"/>
        <v>98.253534754934662</v>
      </c>
      <c r="Q3923" s="6">
        <f t="shared" si="370"/>
        <v>0</v>
      </c>
      <c r="R3923" s="1">
        <f>AVERAGE($Q$4:Q3923)</f>
        <v>16.34050762256031</v>
      </c>
      <c r="S3923" s="1">
        <f>STDEV($R$4:R3923)</f>
        <v>1.8200446280523046</v>
      </c>
      <c r="T3923" s="1">
        <f t="shared" si="372"/>
        <v>16.292692391318472</v>
      </c>
      <c r="U3923" s="1">
        <f t="shared" si="373"/>
        <v>16.388322853802148</v>
      </c>
    </row>
    <row r="3924" spans="5:21" x14ac:dyDescent="0.2">
      <c r="E3924" s="1">
        <v>3921</v>
      </c>
      <c r="F3924" s="9">
        <v>-0.30807086659478955</v>
      </c>
      <c r="G3924" s="9">
        <v>-1.3519957065000199</v>
      </c>
      <c r="H3924" s="9">
        <v>-0.89627064880914986</v>
      </c>
      <c r="I3924" s="9">
        <v>-0.83594386524055153</v>
      </c>
      <c r="J3924" s="9">
        <v>-0.91757101472467184</v>
      </c>
      <c r="K3924" s="4">
        <f t="shared" si="371"/>
        <v>100</v>
      </c>
      <c r="L3924" s="1">
        <f t="shared" si="369"/>
        <v>94.024558865139582</v>
      </c>
      <c r="M3924" s="1">
        <f t="shared" si="369"/>
        <v>71.747776984772699</v>
      </c>
      <c r="N3924" s="1">
        <f t="shared" si="369"/>
        <v>59.973496618413236</v>
      </c>
      <c r="O3924" s="1">
        <f t="shared" si="368"/>
        <v>50.739970286058529</v>
      </c>
      <c r="P3924" s="1">
        <f t="shared" si="368"/>
        <v>42.232909606536587</v>
      </c>
      <c r="Q3924" s="6">
        <f t="shared" si="370"/>
        <v>0</v>
      </c>
      <c r="R3924" s="1">
        <f>AVERAGE($Q$4:Q3924)</f>
        <v>16.336340188838669</v>
      </c>
      <c r="S3924" s="1">
        <f>STDEV($R$4:R3924)</f>
        <v>1.8198169564212106</v>
      </c>
      <c r="T3924" s="1">
        <f t="shared" si="372"/>
        <v>16.288537035815317</v>
      </c>
      <c r="U3924" s="1">
        <f t="shared" si="373"/>
        <v>16.384143341862021</v>
      </c>
    </row>
    <row r="3925" spans="5:21" x14ac:dyDescent="0.2">
      <c r="E3925" s="1">
        <v>3922</v>
      </c>
      <c r="F3925" s="9">
        <v>0.11246356734773144</v>
      </c>
      <c r="G3925" s="9">
        <v>2.1411688067018986</v>
      </c>
      <c r="H3925" s="9">
        <v>1.3031694834353402</v>
      </c>
      <c r="I3925" s="9">
        <v>-0.91152969616814516</v>
      </c>
      <c r="J3925" s="9">
        <v>-0.81128291640197858</v>
      </c>
      <c r="K3925" s="4">
        <f t="shared" si="371"/>
        <v>100</v>
      </c>
      <c r="L3925" s="1">
        <f t="shared" si="369"/>
        <v>102.27475818558935</v>
      </c>
      <c r="M3925" s="1">
        <f t="shared" si="369"/>
        <v>156.94519387379125</v>
      </c>
      <c r="N3925" s="1">
        <f t="shared" si="369"/>
        <v>203.67601252967756</v>
      </c>
      <c r="O3925" s="1">
        <f t="shared" si="368"/>
        <v>169.73266123077448</v>
      </c>
      <c r="P3925" s="1">
        <f t="shared" si="368"/>
        <v>144.3106164248114</v>
      </c>
      <c r="Q3925" s="6">
        <f t="shared" si="370"/>
        <v>24.3106164248114</v>
      </c>
      <c r="R3925" s="1">
        <f>AVERAGE($Q$4:Q3925)</f>
        <v>16.338373405624992</v>
      </c>
      <c r="S3925" s="1">
        <f>STDEV($R$4:R3925)</f>
        <v>1.8195892983388635</v>
      </c>
      <c r="T3925" s="1">
        <f t="shared" si="372"/>
        <v>16.290582326607044</v>
      </c>
      <c r="U3925" s="1">
        <f t="shared" si="373"/>
        <v>16.38616448464294</v>
      </c>
    </row>
    <row r="3926" spans="5:21" x14ac:dyDescent="0.2">
      <c r="E3926" s="1">
        <v>3923</v>
      </c>
      <c r="F3926" s="9">
        <v>1.8539412849349901</v>
      </c>
      <c r="G3926" s="9">
        <v>-0.52657469495898113</v>
      </c>
      <c r="H3926" s="9">
        <v>-0.23846268959459849</v>
      </c>
      <c r="I3926" s="9">
        <v>0.33349692785122897</v>
      </c>
      <c r="J3926" s="9">
        <v>0.98272948889643885</v>
      </c>
      <c r="K3926" s="4">
        <f t="shared" si="371"/>
        <v>100</v>
      </c>
      <c r="L3926" s="1">
        <f t="shared" si="369"/>
        <v>144.88762514811378</v>
      </c>
      <c r="M3926" s="1">
        <f t="shared" si="369"/>
        <v>130.40480591415178</v>
      </c>
      <c r="N3926" s="1">
        <f t="shared" si="369"/>
        <v>124.33144784365435</v>
      </c>
      <c r="O3926" s="1">
        <f t="shared" si="368"/>
        <v>132.90709517754883</v>
      </c>
      <c r="P3926" s="1">
        <f t="shared" si="368"/>
        <v>161.77334480279524</v>
      </c>
      <c r="Q3926" s="6">
        <f t="shared" si="370"/>
        <v>41.773344802795236</v>
      </c>
      <c r="R3926" s="1">
        <f>AVERAGE($Q$4:Q3926)</f>
        <v>16.344856956835081</v>
      </c>
      <c r="S3926" s="1">
        <f>STDEV($R$4:R3926)</f>
        <v>1.8193615005510009</v>
      </c>
      <c r="T3926" s="1">
        <f t="shared" si="372"/>
        <v>16.297077951636627</v>
      </c>
      <c r="U3926" s="1">
        <f t="shared" si="373"/>
        <v>16.392635962033534</v>
      </c>
    </row>
    <row r="3927" spans="5:21" x14ac:dyDescent="0.2">
      <c r="E3927" s="1">
        <v>3924</v>
      </c>
      <c r="F3927" s="9">
        <v>0.35100356399198063</v>
      </c>
      <c r="G3927" s="9">
        <v>0.11224074114579707</v>
      </c>
      <c r="H3927" s="9">
        <v>4.6611603465862572E-4</v>
      </c>
      <c r="I3927" s="9">
        <v>0.32538309824303724</v>
      </c>
      <c r="J3927" s="9">
        <v>-0.5185040663491236</v>
      </c>
      <c r="K3927" s="4">
        <f t="shared" si="371"/>
        <v>100</v>
      </c>
      <c r="L3927" s="1">
        <f t="shared" si="369"/>
        <v>107.27234689773566</v>
      </c>
      <c r="M3927" s="1">
        <f t="shared" si="369"/>
        <v>109.707644133188</v>
      </c>
      <c r="N3927" s="1">
        <f t="shared" si="369"/>
        <v>109.71787190832461</v>
      </c>
      <c r="O3927" s="1">
        <f t="shared" si="368"/>
        <v>117.09538860702654</v>
      </c>
      <c r="P3927" s="1">
        <f t="shared" si="368"/>
        <v>105.56090412170795</v>
      </c>
      <c r="Q3927" s="6">
        <f t="shared" si="370"/>
        <v>0</v>
      </c>
      <c r="R3927" s="1">
        <f>AVERAGE($Q$4:Q3927)</f>
        <v>16.340691600831811</v>
      </c>
      <c r="S3927" s="1">
        <f>STDEV($R$4:R3927)</f>
        <v>1.8191339321311348</v>
      </c>
      <c r="T3927" s="1">
        <f t="shared" si="372"/>
        <v>16.292924659576741</v>
      </c>
      <c r="U3927" s="1">
        <f t="shared" si="373"/>
        <v>16.38845854208688</v>
      </c>
    </row>
    <row r="3928" spans="5:21" x14ac:dyDescent="0.2">
      <c r="E3928" s="1">
        <v>3925</v>
      </c>
      <c r="F3928" s="9">
        <v>0.27890791898244061</v>
      </c>
      <c r="G3928" s="9">
        <v>0.30310275178635493</v>
      </c>
      <c r="H3928" s="9">
        <v>-1.2186092135380022</v>
      </c>
      <c r="I3928" s="9">
        <v>1.4230727174435742</v>
      </c>
      <c r="J3928" s="9">
        <v>1.0447047316120006</v>
      </c>
      <c r="K3928" s="4">
        <f t="shared" si="371"/>
        <v>100</v>
      </c>
      <c r="L3928" s="1">
        <f t="shared" si="369"/>
        <v>105.73667124905361</v>
      </c>
      <c r="M3928" s="1">
        <f t="shared" si="369"/>
        <v>112.34475579410282</v>
      </c>
      <c r="N3928" s="1">
        <f t="shared" si="369"/>
        <v>88.045213951503698</v>
      </c>
      <c r="O3928" s="1">
        <f t="shared" si="368"/>
        <v>117.03406203390166</v>
      </c>
      <c r="P3928" s="1">
        <f t="shared" si="368"/>
        <v>144.22952687588776</v>
      </c>
      <c r="Q3928" s="6">
        <f t="shared" si="370"/>
        <v>24.229526875887757</v>
      </c>
      <c r="R3928" s="1">
        <f>AVERAGE($Q$4:Q3928)</f>
        <v>16.342701495169404</v>
      </c>
      <c r="S3928" s="1">
        <f>STDEV($R$4:R3928)</f>
        <v>1.8189063793443998</v>
      </c>
      <c r="T3928" s="1">
        <f t="shared" si="372"/>
        <v>16.294946613597816</v>
      </c>
      <c r="U3928" s="1">
        <f t="shared" si="373"/>
        <v>16.390456376740993</v>
      </c>
    </row>
    <row r="3929" spans="5:21" x14ac:dyDescent="0.2">
      <c r="E3929" s="1">
        <v>3926</v>
      </c>
      <c r="F3929" s="9">
        <v>-0.76884361988049932</v>
      </c>
      <c r="G3929" s="9">
        <v>-0.73404862632742152</v>
      </c>
      <c r="H3929" s="9">
        <v>-1.0877920431084931</v>
      </c>
      <c r="I3929" s="9">
        <v>-1.0738222044892609</v>
      </c>
      <c r="J3929" s="9">
        <v>-0.32639036362525076</v>
      </c>
      <c r="K3929" s="4">
        <f t="shared" si="371"/>
        <v>100</v>
      </c>
      <c r="L3929" s="1">
        <f t="shared" si="369"/>
        <v>85.747031040478518</v>
      </c>
      <c r="M3929" s="1">
        <f t="shared" si="369"/>
        <v>74.038981886011257</v>
      </c>
      <c r="N3929" s="1">
        <f t="shared" si="369"/>
        <v>59.562925677458558</v>
      </c>
      <c r="O3929" s="1">
        <f t="shared" si="368"/>
        <v>48.051285441695832</v>
      </c>
      <c r="P3929" s="1">
        <f t="shared" si="368"/>
        <v>45.014777038622263</v>
      </c>
      <c r="Q3929" s="6">
        <f t="shared" si="370"/>
        <v>0</v>
      </c>
      <c r="R3929" s="1">
        <f>AVERAGE($Q$4:Q3929)</f>
        <v>16.338538810122238</v>
      </c>
      <c r="S3929" s="1">
        <f>STDEV($R$4:R3929)</f>
        <v>1.8186790568145923</v>
      </c>
      <c r="T3929" s="1">
        <f t="shared" si="372"/>
        <v>16.290795978342569</v>
      </c>
      <c r="U3929" s="1">
        <f t="shared" si="373"/>
        <v>16.386281641901906</v>
      </c>
    </row>
    <row r="3930" spans="5:21" x14ac:dyDescent="0.2">
      <c r="E3930" s="1">
        <v>3927</v>
      </c>
      <c r="F3930" s="9">
        <v>-0.5411561687651556</v>
      </c>
      <c r="G3930" s="9">
        <v>0.30647584026155528</v>
      </c>
      <c r="H3930" s="9">
        <v>0.53866870075580664</v>
      </c>
      <c r="I3930" s="9">
        <v>1.8385617295280099</v>
      </c>
      <c r="J3930" s="9">
        <v>9.7893462225329131E-2</v>
      </c>
      <c r="K3930" s="4">
        <f t="shared" si="371"/>
        <v>100</v>
      </c>
      <c r="L3930" s="1">
        <f t="shared" si="369"/>
        <v>89.742005862828506</v>
      </c>
      <c r="M3930" s="1">
        <f t="shared" si="369"/>
        <v>95.414839844959062</v>
      </c>
      <c r="N3930" s="1">
        <f t="shared" si="369"/>
        <v>106.26838843340069</v>
      </c>
      <c r="O3930" s="1">
        <f t="shared" si="368"/>
        <v>153.49687466695855</v>
      </c>
      <c r="P3930" s="1">
        <f t="shared" si="368"/>
        <v>156.53175531989791</v>
      </c>
      <c r="Q3930" s="6">
        <f t="shared" si="370"/>
        <v>36.531755319897911</v>
      </c>
      <c r="R3930" s="1">
        <f>AVERAGE($Q$4:Q3930)</f>
        <v>16.343680958456787</v>
      </c>
      <c r="S3930" s="1">
        <f>STDEV($R$4:R3930)</f>
        <v>1.8184516408489189</v>
      </c>
      <c r="T3930" s="1">
        <f t="shared" si="372"/>
        <v>16.295950175078438</v>
      </c>
      <c r="U3930" s="1">
        <f t="shared" si="373"/>
        <v>16.391411741835135</v>
      </c>
    </row>
    <row r="3931" spans="5:21" x14ac:dyDescent="0.2">
      <c r="E3931" s="1">
        <v>3928</v>
      </c>
      <c r="F3931" s="9">
        <v>0.953882590692956</v>
      </c>
      <c r="G3931" s="9">
        <v>0.26323618840251584</v>
      </c>
      <c r="H3931" s="9">
        <v>-0.4458536295715021</v>
      </c>
      <c r="I3931" s="9">
        <v>-0.83663735495065339</v>
      </c>
      <c r="J3931" s="9">
        <v>1.2501732271630317</v>
      </c>
      <c r="K3931" s="4">
        <f t="shared" si="371"/>
        <v>100</v>
      </c>
      <c r="L3931" s="1">
        <f t="shared" si="369"/>
        <v>121.01889665752165</v>
      </c>
      <c r="M3931" s="1">
        <f t="shared" si="369"/>
        <v>127.56090563652421</v>
      </c>
      <c r="N3931" s="1">
        <f t="shared" si="369"/>
        <v>116.67860812013976</v>
      </c>
      <c r="O3931" s="1">
        <f t="shared" si="368"/>
        <v>98.701065814084131</v>
      </c>
      <c r="P3931" s="1">
        <f t="shared" si="368"/>
        <v>126.73906801323106</v>
      </c>
      <c r="Q3931" s="6">
        <f t="shared" si="370"/>
        <v>6.7390680132310621</v>
      </c>
      <c r="R3931" s="1">
        <f>AVERAGE($Q$4:Q3931)</f>
        <v>16.341235792228371</v>
      </c>
      <c r="S3931" s="1">
        <f>STDEV($R$4:R3931)</f>
        <v>1.8182243945691394</v>
      </c>
      <c r="T3931" s="1">
        <f t="shared" si="372"/>
        <v>16.293517048956609</v>
      </c>
      <c r="U3931" s="1">
        <f t="shared" si="373"/>
        <v>16.388954535500133</v>
      </c>
    </row>
    <row r="3932" spans="5:21" x14ac:dyDescent="0.2">
      <c r="E3932" s="1">
        <v>3929</v>
      </c>
      <c r="F3932" s="9">
        <v>1.143462213804014</v>
      </c>
      <c r="G3932" s="9">
        <v>-0.82061887951567769</v>
      </c>
      <c r="H3932" s="9">
        <v>-1.2966984286322258</v>
      </c>
      <c r="I3932" s="9">
        <v>-9.8475538834463805E-2</v>
      </c>
      <c r="J3932" s="9">
        <v>-0.58363639254821464</v>
      </c>
      <c r="K3932" s="4">
        <f t="shared" si="371"/>
        <v>100</v>
      </c>
      <c r="L3932" s="1">
        <f t="shared" si="369"/>
        <v>125.69553938244053</v>
      </c>
      <c r="M3932" s="1">
        <f t="shared" si="369"/>
        <v>106.66988225861151</v>
      </c>
      <c r="N3932" s="1">
        <f t="shared" si="369"/>
        <v>82.302309324005634</v>
      </c>
      <c r="O3932" s="1">
        <f t="shared" si="368"/>
        <v>80.697214613045361</v>
      </c>
      <c r="P3932" s="1">
        <f t="shared" si="368"/>
        <v>71.80662778970509</v>
      </c>
      <c r="Q3932" s="6">
        <f t="shared" si="370"/>
        <v>0</v>
      </c>
      <c r="R3932" s="1">
        <f>AVERAGE($Q$4:Q3932)</f>
        <v>16.337076658659466</v>
      </c>
      <c r="S3932" s="1">
        <f>STDEV($R$4:R3932)</f>
        <v>1.8179973789097141</v>
      </c>
      <c r="T3932" s="1">
        <f t="shared" si="372"/>
        <v>16.289369945604594</v>
      </c>
      <c r="U3932" s="1">
        <f t="shared" si="373"/>
        <v>16.384783371714338</v>
      </c>
    </row>
    <row r="3933" spans="5:21" x14ac:dyDescent="0.2">
      <c r="E3933" s="1">
        <v>3930</v>
      </c>
      <c r="F3933" s="9">
        <v>-9.8125383374281228E-2</v>
      </c>
      <c r="G3933" s="9">
        <v>0.31333456718130037</v>
      </c>
      <c r="H3933" s="9">
        <v>8.1242887972621247E-2</v>
      </c>
      <c r="I3933" s="9">
        <v>0.34373783819319215</v>
      </c>
      <c r="J3933" s="9">
        <v>0.4541061571217142</v>
      </c>
      <c r="K3933" s="4">
        <f t="shared" si="371"/>
        <v>100</v>
      </c>
      <c r="L3933" s="1">
        <f t="shared" si="369"/>
        <v>98.056624155330184</v>
      </c>
      <c r="M3933" s="1">
        <f t="shared" si="369"/>
        <v>104.39815707448624</v>
      </c>
      <c r="N3933" s="1">
        <f t="shared" si="369"/>
        <v>106.10833498359696</v>
      </c>
      <c r="O3933" s="1">
        <f t="shared" si="368"/>
        <v>113.65961720668574</v>
      </c>
      <c r="P3933" s="1">
        <f t="shared" si="368"/>
        <v>124.46560334842867</v>
      </c>
      <c r="Q3933" s="6">
        <f t="shared" si="370"/>
        <v>4.4656033484286723</v>
      </c>
      <c r="R3933" s="1">
        <f>AVERAGE($Q$4:Q3933)</f>
        <v>16.334055927537268</v>
      </c>
      <c r="S3933" s="1">
        <f>STDEV($R$4:R3933)</f>
        <v>1.8177705553615309</v>
      </c>
      <c r="T3933" s="1">
        <f t="shared" si="372"/>
        <v>16.286361235824653</v>
      </c>
      <c r="U3933" s="1">
        <f t="shared" si="373"/>
        <v>16.381750619249882</v>
      </c>
    </row>
    <row r="3934" spans="5:21" x14ac:dyDescent="0.2">
      <c r="E3934" s="1">
        <v>3931</v>
      </c>
      <c r="F3934" s="9">
        <v>0.8749361768423114</v>
      </c>
      <c r="G3934" s="9">
        <v>-1.035118657455314</v>
      </c>
      <c r="H3934" s="9">
        <v>-0.83267650552443229</v>
      </c>
      <c r="I3934" s="9">
        <v>0.36076016840524971</v>
      </c>
      <c r="J3934" s="9">
        <v>1.5796194929862395</v>
      </c>
      <c r="K3934" s="4">
        <f t="shared" si="371"/>
        <v>100</v>
      </c>
      <c r="L3934" s="1">
        <f t="shared" si="369"/>
        <v>119.12310108903803</v>
      </c>
      <c r="M3934" s="1">
        <f t="shared" si="369"/>
        <v>96.847123598924014</v>
      </c>
      <c r="N3934" s="1">
        <f t="shared" si="369"/>
        <v>81.990090201554565</v>
      </c>
      <c r="O3934" s="1">
        <f t="shared" si="368"/>
        <v>88.124485466877232</v>
      </c>
      <c r="P3934" s="1">
        <f t="shared" si="368"/>
        <v>120.86501218087658</v>
      </c>
      <c r="Q3934" s="6">
        <f t="shared" si="370"/>
        <v>0.86501218087657605</v>
      </c>
      <c r="R3934" s="1">
        <f>AVERAGE($Q$4:Q3934)</f>
        <v>16.330120785398712</v>
      </c>
      <c r="S3934" s="1">
        <f>STDEV($R$4:R3934)</f>
        <v>1.8175439580843982</v>
      </c>
      <c r="T3934" s="1">
        <f t="shared" si="372"/>
        <v>16.282438105261814</v>
      </c>
      <c r="U3934" s="1">
        <f t="shared" si="373"/>
        <v>16.37780346553561</v>
      </c>
    </row>
    <row r="3935" spans="5:21" x14ac:dyDescent="0.2">
      <c r="E3935" s="1">
        <v>3932</v>
      </c>
      <c r="F3935" s="9">
        <v>-0.33882770367199555</v>
      </c>
      <c r="G3935" s="9">
        <v>-0.29914758670201991</v>
      </c>
      <c r="H3935" s="9">
        <v>-0.75125853982171975</v>
      </c>
      <c r="I3935" s="9">
        <v>0.15570321920677088</v>
      </c>
      <c r="J3935" s="9">
        <v>-0.55630493989156093</v>
      </c>
      <c r="K3935" s="4">
        <f t="shared" si="371"/>
        <v>100</v>
      </c>
      <c r="L3935" s="1">
        <f t="shared" si="369"/>
        <v>93.447954528242036</v>
      </c>
      <c r="M3935" s="1">
        <f t="shared" si="369"/>
        <v>88.020974081390619</v>
      </c>
      <c r="N3935" s="1">
        <f t="shared" si="369"/>
        <v>75.741287399720122</v>
      </c>
      <c r="O3935" s="1">
        <f t="shared" si="368"/>
        <v>78.137028717619145</v>
      </c>
      <c r="P3935" s="1">
        <f t="shared" si="368"/>
        <v>69.909606777496421</v>
      </c>
      <c r="Q3935" s="6">
        <f t="shared" si="370"/>
        <v>0</v>
      </c>
      <c r="R3935" s="1">
        <f>AVERAGE($Q$4:Q3935)</f>
        <v>16.325967651933453</v>
      </c>
      <c r="S3935" s="1">
        <f>STDEV($R$4:R3935)</f>
        <v>1.8173175970447772</v>
      </c>
      <c r="T3935" s="1">
        <f t="shared" si="372"/>
        <v>16.278296973348905</v>
      </c>
      <c r="U3935" s="1">
        <f t="shared" si="373"/>
        <v>16.373638330518002</v>
      </c>
    </row>
    <row r="3936" spans="5:21" x14ac:dyDescent="0.2">
      <c r="E3936" s="1">
        <v>3933</v>
      </c>
      <c r="F3936" s="9">
        <v>-0.69762108978466131</v>
      </c>
      <c r="G3936" s="9">
        <v>-0.93308926807367243</v>
      </c>
      <c r="H3936" s="9">
        <v>0.59490503190318123</v>
      </c>
      <c r="I3936" s="9">
        <v>-1.6368630895158276</v>
      </c>
      <c r="J3936" s="9">
        <v>-0.56228600442409515</v>
      </c>
      <c r="K3936" s="4">
        <f t="shared" si="371"/>
        <v>100</v>
      </c>
      <c r="L3936" s="1">
        <f t="shared" si="369"/>
        <v>86.97719588494914</v>
      </c>
      <c r="M3936" s="1">
        <f t="shared" si="369"/>
        <v>72.170264671853275</v>
      </c>
      <c r="N3936" s="1">
        <f t="shared" si="369"/>
        <v>81.288871136744419</v>
      </c>
      <c r="O3936" s="1">
        <f t="shared" si="368"/>
        <v>58.594246132321771</v>
      </c>
      <c r="P3936" s="1">
        <f t="shared" si="368"/>
        <v>52.361903894865385</v>
      </c>
      <c r="Q3936" s="6">
        <f t="shared" si="370"/>
        <v>0</v>
      </c>
      <c r="R3936" s="1">
        <f>AVERAGE($Q$4:Q3936)</f>
        <v>16.321816630409952</v>
      </c>
      <c r="S3936" s="1">
        <f>STDEV($R$4:R3936)</f>
        <v>1.8170914743496851</v>
      </c>
      <c r="T3936" s="1">
        <f t="shared" si="372"/>
        <v>16.27415794330382</v>
      </c>
      <c r="U3936" s="1">
        <f t="shared" si="373"/>
        <v>16.369475317516084</v>
      </c>
    </row>
    <row r="3937" spans="5:21" x14ac:dyDescent="0.2">
      <c r="E3937" s="1">
        <v>3934</v>
      </c>
      <c r="F3937" s="9">
        <v>1.6541707736905664</v>
      </c>
      <c r="G3937" s="9">
        <v>0.45416072680382058</v>
      </c>
      <c r="H3937" s="9">
        <v>-1.103533122659428</v>
      </c>
      <c r="I3937" s="9">
        <v>-0.74910076364176348</v>
      </c>
      <c r="J3937" s="9">
        <v>-6.6218035499332473E-2</v>
      </c>
      <c r="K3937" s="4">
        <f t="shared" si="371"/>
        <v>100</v>
      </c>
      <c r="L3937" s="1">
        <f t="shared" si="369"/>
        <v>139.21288951809251</v>
      </c>
      <c r="M3937" s="1">
        <f t="shared" si="369"/>
        <v>152.44997143890757</v>
      </c>
      <c r="N3937" s="1">
        <f t="shared" si="369"/>
        <v>122.2575471166639</v>
      </c>
      <c r="O3937" s="1">
        <f t="shared" si="368"/>
        <v>105.24697266035025</v>
      </c>
      <c r="P3937" s="1">
        <f t="shared" si="368"/>
        <v>103.86231229318795</v>
      </c>
      <c r="Q3937" s="6">
        <f t="shared" si="370"/>
        <v>0</v>
      </c>
      <c r="R3937" s="1">
        <f>AVERAGE($Q$4:Q3937)</f>
        <v>16.317667719217678</v>
      </c>
      <c r="S3937" s="1">
        <f>STDEV($R$4:R3937)</f>
        <v>1.8168655920997798</v>
      </c>
      <c r="T3937" s="1">
        <f t="shared" si="372"/>
        <v>16.270021013465655</v>
      </c>
      <c r="U3937" s="1">
        <f t="shared" si="373"/>
        <v>16.3653144249697</v>
      </c>
    </row>
    <row r="3938" spans="5:21" x14ac:dyDescent="0.2">
      <c r="E3938" s="1">
        <v>3935</v>
      </c>
      <c r="F3938" s="9">
        <v>0.93362132247420959</v>
      </c>
      <c r="G3938" s="9">
        <v>0.21279106476868037</v>
      </c>
      <c r="H3938" s="9">
        <v>0.18368041310168337</v>
      </c>
      <c r="I3938" s="9">
        <v>-0.87362195699824952</v>
      </c>
      <c r="J3938" s="9">
        <v>1.0816938811331056</v>
      </c>
      <c r="K3938" s="4">
        <f t="shared" si="371"/>
        <v>100</v>
      </c>
      <c r="L3938" s="1">
        <f t="shared" si="369"/>
        <v>120.52948966291996</v>
      </c>
      <c r="M3938" s="1">
        <f t="shared" si="369"/>
        <v>125.76972599495987</v>
      </c>
      <c r="N3938" s="1">
        <f t="shared" si="369"/>
        <v>130.47592748842587</v>
      </c>
      <c r="O3938" s="1">
        <f t="shared" si="368"/>
        <v>109.55912464785406</v>
      </c>
      <c r="P3938" s="1">
        <f t="shared" si="368"/>
        <v>136.02016283460208</v>
      </c>
      <c r="Q3938" s="6">
        <f t="shared" si="370"/>
        <v>16.020162834602075</v>
      </c>
      <c r="R3938" s="1">
        <f>AVERAGE($Q$4:Q3938)</f>
        <v>16.317592114418538</v>
      </c>
      <c r="S3938" s="1">
        <f>STDEV($R$4:R3938)</f>
        <v>1.8166397968757</v>
      </c>
      <c r="T3938" s="1">
        <f t="shared" si="372"/>
        <v>16.269957383923916</v>
      </c>
      <c r="U3938" s="1">
        <f t="shared" si="373"/>
        <v>16.36522684491316</v>
      </c>
    </row>
    <row r="3939" spans="5:21" x14ac:dyDescent="0.2">
      <c r="E3939" s="1">
        <v>3936</v>
      </c>
      <c r="F3939" s="9">
        <v>-0.98998043540632352</v>
      </c>
      <c r="G3939" s="9">
        <v>-7.889411790529266E-2</v>
      </c>
      <c r="H3939" s="9">
        <v>-1.512812559667509</v>
      </c>
      <c r="I3939" s="9">
        <v>-0.81643065641401336</v>
      </c>
      <c r="J3939" s="9">
        <v>-0.9234349818143528</v>
      </c>
      <c r="K3939" s="4">
        <f t="shared" si="371"/>
        <v>100</v>
      </c>
      <c r="L3939" s="1">
        <f t="shared" si="369"/>
        <v>82.037306318467955</v>
      </c>
      <c r="M3939" s="1">
        <f t="shared" si="369"/>
        <v>80.753013098971294</v>
      </c>
      <c r="N3939" s="1">
        <f t="shared" si="369"/>
        <v>59.670201795824539</v>
      </c>
      <c r="O3939" s="1">
        <f t="shared" si="368"/>
        <v>50.68077422686649</v>
      </c>
      <c r="P3939" s="1">
        <f t="shared" si="368"/>
        <v>42.134194661312556</v>
      </c>
      <c r="Q3939" s="6">
        <f t="shared" si="370"/>
        <v>0</v>
      </c>
      <c r="R3939" s="1">
        <f>AVERAGE($Q$4:Q3939)</f>
        <v>16.31344638471467</v>
      </c>
      <c r="S3939" s="1">
        <f>STDEV($R$4:R3939)</f>
        <v>1.8164142440787794</v>
      </c>
      <c r="T3939" s="1">
        <f t="shared" si="372"/>
        <v>16.265823619309625</v>
      </c>
      <c r="U3939" s="1">
        <f t="shared" si="373"/>
        <v>16.361069150119715</v>
      </c>
    </row>
    <row r="3940" spans="5:21" x14ac:dyDescent="0.2">
      <c r="E3940" s="1">
        <v>3937</v>
      </c>
      <c r="F3940" s="9">
        <v>0.85520468928734772</v>
      </c>
      <c r="G3940" s="9">
        <v>-1.0521534932195209</v>
      </c>
      <c r="H3940" s="9">
        <v>1.6870126273715869</v>
      </c>
      <c r="I3940" s="9">
        <v>-0.74574245445546694</v>
      </c>
      <c r="J3940" s="9">
        <v>6.5551830630283803E-3</v>
      </c>
      <c r="K3940" s="4">
        <f t="shared" si="371"/>
        <v>100</v>
      </c>
      <c r="L3940" s="1">
        <f t="shared" si="369"/>
        <v>118.65393224051223</v>
      </c>
      <c r="M3940" s="1">
        <f t="shared" si="369"/>
        <v>96.137592947556982</v>
      </c>
      <c r="N3940" s="1">
        <f t="shared" si="369"/>
        <v>134.71789840890557</v>
      </c>
      <c r="O3940" s="1">
        <f t="shared" si="368"/>
        <v>116.05154661613354</v>
      </c>
      <c r="P3940" s="1">
        <f t="shared" si="368"/>
        <v>116.20379422198238</v>
      </c>
      <c r="Q3940" s="6">
        <f t="shared" si="370"/>
        <v>0</v>
      </c>
      <c r="R3940" s="1">
        <f>AVERAGE($Q$4:Q3940)</f>
        <v>16.309302761045707</v>
      </c>
      <c r="S3940" s="1">
        <f>STDEV($R$4:R3940)</f>
        <v>1.8161889357956393</v>
      </c>
      <c r="T3940" s="1">
        <f t="shared" si="372"/>
        <v>16.261691950512457</v>
      </c>
      <c r="U3940" s="1">
        <f t="shared" si="373"/>
        <v>16.356913571578957</v>
      </c>
    </row>
    <row r="3941" spans="5:21" x14ac:dyDescent="0.2">
      <c r="E3941" s="1">
        <v>3938</v>
      </c>
      <c r="F3941" s="9">
        <v>-0.11904489838343579</v>
      </c>
      <c r="G3941" s="9">
        <v>-0.91476067609619349</v>
      </c>
      <c r="H3941" s="9">
        <v>1.412263372913003</v>
      </c>
      <c r="I3941" s="9">
        <v>-0.47483354137511924</v>
      </c>
      <c r="J3941" s="9">
        <v>-0.18953414837596938</v>
      </c>
      <c r="K3941" s="4">
        <f t="shared" si="371"/>
        <v>100</v>
      </c>
      <c r="L3941" s="1">
        <f t="shared" si="369"/>
        <v>97.647221798269655</v>
      </c>
      <c r="M3941" s="1">
        <f t="shared" si="369"/>
        <v>81.321389147104739</v>
      </c>
      <c r="N3941" s="1">
        <f t="shared" si="369"/>
        <v>107.86298299213507</v>
      </c>
      <c r="O3941" s="1">
        <f t="shared" si="368"/>
        <v>98.090942926390952</v>
      </c>
      <c r="P3941" s="1">
        <f t="shared" si="368"/>
        <v>94.442218941770847</v>
      </c>
      <c r="Q3941" s="6">
        <f t="shared" si="370"/>
        <v>0</v>
      </c>
      <c r="R3941" s="1">
        <f>AVERAGE($Q$4:Q3941)</f>
        <v>16.305161241807248</v>
      </c>
      <c r="S3941" s="1">
        <f>STDEV($R$4:R3941)</f>
        <v>1.815963874106568</v>
      </c>
      <c r="T3941" s="1">
        <f t="shared" si="372"/>
        <v>16.257562375878255</v>
      </c>
      <c r="U3941" s="1">
        <f t="shared" si="373"/>
        <v>16.352760107736241</v>
      </c>
    </row>
    <row r="3942" spans="5:21" x14ac:dyDescent="0.2">
      <c r="E3942" s="1">
        <v>3939</v>
      </c>
      <c r="F3942" s="9">
        <v>-0.71816884883446619</v>
      </c>
      <c r="G3942" s="9">
        <v>1.5685327525716275</v>
      </c>
      <c r="H3942" s="9">
        <v>0.95061295724008232</v>
      </c>
      <c r="I3942" s="9">
        <v>0.46616833060397767</v>
      </c>
      <c r="J3942" s="9">
        <v>0.14260422176448628</v>
      </c>
      <c r="K3942" s="4">
        <f t="shared" si="371"/>
        <v>100</v>
      </c>
      <c r="L3942" s="1">
        <f t="shared" si="369"/>
        <v>86.620492040652735</v>
      </c>
      <c r="M3942" s="1">
        <f t="shared" si="369"/>
        <v>118.53911218327579</v>
      </c>
      <c r="N3942" s="1">
        <f t="shared" si="369"/>
        <v>143.36094746319492</v>
      </c>
      <c r="O3942" s="1">
        <f t="shared" si="368"/>
        <v>157.3699218959606</v>
      </c>
      <c r="P3942" s="1">
        <f t="shared" si="368"/>
        <v>161.92286318512691</v>
      </c>
      <c r="Q3942" s="6">
        <f t="shared" si="370"/>
        <v>41.922863185126914</v>
      </c>
      <c r="R3942" s="1">
        <f>AVERAGE($Q$4:Q3942)</f>
        <v>16.311664847276486</v>
      </c>
      <c r="S3942" s="1">
        <f>STDEV($R$4:R3942)</f>
        <v>1.8157386414585035</v>
      </c>
      <c r="T3942" s="1">
        <f t="shared" si="372"/>
        <v>16.264077926632226</v>
      </c>
      <c r="U3942" s="1">
        <f t="shared" si="373"/>
        <v>16.359251767920746</v>
      </c>
    </row>
    <row r="3943" spans="5:21" x14ac:dyDescent="0.2">
      <c r="E3943" s="1">
        <v>3940</v>
      </c>
      <c r="F3943" s="9">
        <v>-0.16020067050703801</v>
      </c>
      <c r="G3943" s="9">
        <v>1.4442730389419012</v>
      </c>
      <c r="H3943" s="9">
        <v>0.56941416914924048</v>
      </c>
      <c r="I3943" s="9">
        <v>0.77214053817442618</v>
      </c>
      <c r="J3943" s="9">
        <v>-0.84884504758520052</v>
      </c>
      <c r="K3943" s="4">
        <f t="shared" si="371"/>
        <v>100</v>
      </c>
      <c r="L3943" s="1">
        <f t="shared" si="369"/>
        <v>96.846771271781719</v>
      </c>
      <c r="M3943" s="1">
        <f t="shared" si="369"/>
        <v>129.28052551163466</v>
      </c>
      <c r="N3943" s="1">
        <f t="shared" si="369"/>
        <v>144.87444829459432</v>
      </c>
      <c r="O3943" s="1">
        <f t="shared" si="368"/>
        <v>169.06708708271489</v>
      </c>
      <c r="P3943" s="1">
        <f t="shared" si="368"/>
        <v>142.66890436937609</v>
      </c>
      <c r="Q3943" s="6">
        <f t="shared" si="370"/>
        <v>22.668904369376094</v>
      </c>
      <c r="R3943" s="1">
        <f>AVERAGE($Q$4:Q3943)</f>
        <v>16.313278359845548</v>
      </c>
      <c r="S3943" s="1">
        <f>STDEV($R$4:R3943)</f>
        <v>1.815513430323398</v>
      </c>
      <c r="T3943" s="1">
        <f t="shared" si="372"/>
        <v>16.265703380123444</v>
      </c>
      <c r="U3943" s="1">
        <f t="shared" si="373"/>
        <v>16.360853339567651</v>
      </c>
    </row>
    <row r="3944" spans="5:21" x14ac:dyDescent="0.2">
      <c r="E3944" s="1">
        <v>3941</v>
      </c>
      <c r="F3944" s="9">
        <v>2.786123332043644E-2</v>
      </c>
      <c r="G3944" s="9">
        <v>-0.56415501603623852</v>
      </c>
      <c r="H3944" s="9">
        <v>-0.68024519350728951</v>
      </c>
      <c r="I3944" s="9">
        <v>-1.5000614439486526</v>
      </c>
      <c r="J3944" s="9">
        <v>0.52395989769138396</v>
      </c>
      <c r="K3944" s="4">
        <f t="shared" si="371"/>
        <v>100</v>
      </c>
      <c r="L3944" s="1">
        <f t="shared" si="369"/>
        <v>100.55878005070598</v>
      </c>
      <c r="M3944" s="1">
        <f t="shared" si="369"/>
        <v>89.829320367099754</v>
      </c>
      <c r="N3944" s="1">
        <f t="shared" si="369"/>
        <v>78.403015587543976</v>
      </c>
      <c r="O3944" s="1">
        <f t="shared" si="368"/>
        <v>58.081668745845299</v>
      </c>
      <c r="P3944" s="1">
        <f t="shared" si="368"/>
        <v>64.498507338295752</v>
      </c>
      <c r="Q3944" s="6">
        <f t="shared" si="370"/>
        <v>0</v>
      </c>
      <c r="R3944" s="1">
        <f>AVERAGE($Q$4:Q3944)</f>
        <v>16.309138984468778</v>
      </c>
      <c r="S3944" s="1">
        <f>STDEV($R$4:R3944)</f>
        <v>1.8152884631738921</v>
      </c>
      <c r="T3944" s="1">
        <f t="shared" si="372"/>
        <v>16.261575935479687</v>
      </c>
      <c r="U3944" s="1">
        <f t="shared" si="373"/>
        <v>16.356702033457868</v>
      </c>
    </row>
    <row r="3945" spans="5:21" x14ac:dyDescent="0.2">
      <c r="E3945" s="1">
        <v>3942</v>
      </c>
      <c r="F3945" s="9">
        <v>-0.44187800085637718</v>
      </c>
      <c r="G3945" s="9">
        <v>-0.36124561120232102</v>
      </c>
      <c r="H3945" s="9">
        <v>-2.4788823793642223</v>
      </c>
      <c r="I3945" s="9">
        <v>0.68818735599052161</v>
      </c>
      <c r="J3945" s="9">
        <v>-1.5193381841527298</v>
      </c>
      <c r="K3945" s="4">
        <f t="shared" si="371"/>
        <v>100</v>
      </c>
      <c r="L3945" s="1">
        <f t="shared" si="369"/>
        <v>91.5416981368801</v>
      </c>
      <c r="M3945" s="1">
        <f t="shared" si="369"/>
        <v>85.161160189512316</v>
      </c>
      <c r="N3945" s="1">
        <f t="shared" si="369"/>
        <v>51.871473094693457</v>
      </c>
      <c r="O3945" s="1">
        <f t="shared" si="368"/>
        <v>59.525599213135976</v>
      </c>
      <c r="P3945" s="1">
        <f t="shared" si="368"/>
        <v>43.927424199700717</v>
      </c>
      <c r="Q3945" s="6">
        <f t="shared" si="370"/>
        <v>0</v>
      </c>
      <c r="R3945" s="1">
        <f>AVERAGE($Q$4:Q3945)</f>
        <v>16.305001709231721</v>
      </c>
      <c r="S3945" s="1">
        <f>STDEV($R$4:R3945)</f>
        <v>1.8150637420850839</v>
      </c>
      <c r="T3945" s="1">
        <f t="shared" si="372"/>
        <v>16.257450580736894</v>
      </c>
      <c r="U3945" s="1">
        <f t="shared" si="373"/>
        <v>16.352552837726549</v>
      </c>
    </row>
    <row r="3946" spans="5:21" x14ac:dyDescent="0.2">
      <c r="E3946" s="1">
        <v>3943</v>
      </c>
      <c r="F3946" s="9">
        <v>-0.42373130781925283</v>
      </c>
      <c r="G3946" s="9">
        <v>-1.0206690603808966</v>
      </c>
      <c r="H3946" s="9">
        <v>-0.43421550799394026</v>
      </c>
      <c r="I3946" s="9">
        <v>-1.7978891264647245</v>
      </c>
      <c r="J3946" s="9">
        <v>0.48828269427758642</v>
      </c>
      <c r="K3946" s="4">
        <f t="shared" si="371"/>
        <v>100</v>
      </c>
      <c r="L3946" s="1">
        <f t="shared" si="369"/>
        <v>91.874537584296377</v>
      </c>
      <c r="M3946" s="1">
        <f t="shared" si="369"/>
        <v>74.910203709652293</v>
      </c>
      <c r="N3946" s="1">
        <f t="shared" si="369"/>
        <v>68.679242787943764</v>
      </c>
      <c r="O3946" s="1">
        <f t="shared" si="368"/>
        <v>47.936114929649406</v>
      </c>
      <c r="P3946" s="1">
        <f t="shared" si="368"/>
        <v>52.853594556202509</v>
      </c>
      <c r="Q3946" s="6">
        <f t="shared" si="370"/>
        <v>0</v>
      </c>
      <c r="R3946" s="1">
        <f>AVERAGE($Q$4:Q3946)</f>
        <v>16.300866532536507</v>
      </c>
      <c r="S3946" s="1">
        <f>STDEV($R$4:R3946)</f>
        <v>1.8148392691258588</v>
      </c>
      <c r="T3946" s="1">
        <f t="shared" si="372"/>
        <v>16.253327314247748</v>
      </c>
      <c r="U3946" s="1">
        <f t="shared" si="373"/>
        <v>16.348405750825265</v>
      </c>
    </row>
    <row r="3947" spans="5:21" x14ac:dyDescent="0.2">
      <c r="E3947" s="1">
        <v>3944</v>
      </c>
      <c r="F3947" s="9">
        <v>1.1648558029264677</v>
      </c>
      <c r="G3947" s="9">
        <v>1.253793016076088</v>
      </c>
      <c r="H3947" s="9">
        <v>1.7255933926207945</v>
      </c>
      <c r="I3947" s="9">
        <v>0.18008336155617144</v>
      </c>
      <c r="J3947" s="9">
        <v>-7.7767481343471445E-2</v>
      </c>
      <c r="K3947" s="4">
        <f t="shared" si="371"/>
        <v>100</v>
      </c>
      <c r="L3947" s="1">
        <f t="shared" si="369"/>
        <v>126.2345073509225</v>
      </c>
      <c r="M3947" s="1">
        <f t="shared" si="369"/>
        <v>162.21132327022588</v>
      </c>
      <c r="N3947" s="1">
        <f t="shared" si="369"/>
        <v>229.06793714512301</v>
      </c>
      <c r="O3947" s="1">
        <f t="shared" si="368"/>
        <v>237.46857540210075</v>
      </c>
      <c r="P3947" s="1">
        <f t="shared" si="368"/>
        <v>233.8036836222108</v>
      </c>
      <c r="Q3947" s="6">
        <f t="shared" si="370"/>
        <v>113.8036836222108</v>
      </c>
      <c r="R3947" s="1">
        <f>AVERAGE($Q$4:Q3947)</f>
        <v>16.325588342143423</v>
      </c>
      <c r="S3947" s="1">
        <f>STDEV($R$4:R3947)</f>
        <v>1.8146139302794273</v>
      </c>
      <c r="T3947" s="1">
        <f t="shared" si="372"/>
        <v>16.278061052954993</v>
      </c>
      <c r="U3947" s="1">
        <f t="shared" si="373"/>
        <v>16.373115631331853</v>
      </c>
    </row>
    <row r="3948" spans="5:21" x14ac:dyDescent="0.2">
      <c r="E3948" s="1">
        <v>3945</v>
      </c>
      <c r="F3948" s="9">
        <v>0.22719973458151799</v>
      </c>
      <c r="G3948" s="9">
        <v>1.1322049431328196</v>
      </c>
      <c r="H3948" s="9">
        <v>0.50420567276887596</v>
      </c>
      <c r="I3948" s="9">
        <v>-0.62383037402469199</v>
      </c>
      <c r="J3948" s="9">
        <v>1.1292831914033741</v>
      </c>
      <c r="K3948" s="4">
        <f t="shared" si="371"/>
        <v>100</v>
      </c>
      <c r="L3948" s="1">
        <f t="shared" si="369"/>
        <v>104.64881578859648</v>
      </c>
      <c r="M3948" s="1">
        <f t="shared" si="369"/>
        <v>131.24307281558316</v>
      </c>
      <c r="N3948" s="1">
        <f t="shared" si="369"/>
        <v>145.16808182504934</v>
      </c>
      <c r="O3948" s="1">
        <f t="shared" si="369"/>
        <v>128.14035431642128</v>
      </c>
      <c r="P3948" s="1">
        <f t="shared" si="369"/>
        <v>160.61060284846397</v>
      </c>
      <c r="Q3948" s="6">
        <f t="shared" si="370"/>
        <v>40.610602848463969</v>
      </c>
      <c r="R3948" s="1">
        <f>AVERAGE($Q$4:Q3948)</f>
        <v>16.331744239356684</v>
      </c>
      <c r="S3948" s="1">
        <f>STDEV($R$4:R3948)</f>
        <v>1.8143884523380891</v>
      </c>
      <c r="T3948" s="1">
        <f t="shared" si="372"/>
        <v>16.284228879123219</v>
      </c>
      <c r="U3948" s="1">
        <f t="shared" si="373"/>
        <v>16.379259599590149</v>
      </c>
    </row>
    <row r="3949" spans="5:21" x14ac:dyDescent="0.2">
      <c r="E3949" s="1">
        <v>3946</v>
      </c>
      <c r="F3949" s="9">
        <v>-0.3619618382799672</v>
      </c>
      <c r="G3949" s="9">
        <v>2.3549091565655544E-2</v>
      </c>
      <c r="H3949" s="9">
        <v>-0.30818227969575673</v>
      </c>
      <c r="I3949" s="9">
        <v>-0.30943965612095781</v>
      </c>
      <c r="J3949" s="9">
        <v>-0.4167645784036722</v>
      </c>
      <c r="K3949" s="4">
        <f t="shared" si="371"/>
        <v>100</v>
      </c>
      <c r="L3949" s="1">
        <f t="shared" ref="L3949:O4012" si="374">K3949*EXP((drift-(volatility^2)/2)*dt+volatility*SQRT(dt)*F3949)</f>
        <v>93.016585720414142</v>
      </c>
      <c r="M3949" s="1">
        <f t="shared" si="374"/>
        <v>93.455710225848236</v>
      </c>
      <c r="N3949" s="1">
        <f t="shared" si="374"/>
        <v>87.869361292718224</v>
      </c>
      <c r="O3949" s="1">
        <f t="shared" si="374"/>
        <v>82.596164884714071</v>
      </c>
      <c r="P3949" s="1">
        <f t="shared" ref="P3949:P4012" si="375">O3949*EXP((drift-(volatility^2)/2)*dt+volatility*SQRT(dt)*J3949)</f>
        <v>75.990652082065409</v>
      </c>
      <c r="Q3949" s="6">
        <f t="shared" si="370"/>
        <v>0</v>
      </c>
      <c r="R3949" s="1">
        <f>AVERAGE($Q$4:Q3949)</f>
        <v>16.327605429361917</v>
      </c>
      <c r="S3949" s="1">
        <f>STDEV($R$4:R3949)</f>
        <v>1.81416320764558</v>
      </c>
      <c r="T3949" s="1">
        <f t="shared" si="372"/>
        <v>16.280101988189241</v>
      </c>
      <c r="U3949" s="1">
        <f t="shared" si="373"/>
        <v>16.375108870534593</v>
      </c>
    </row>
    <row r="3950" spans="5:21" x14ac:dyDescent="0.2">
      <c r="E3950" s="1">
        <v>3947</v>
      </c>
      <c r="F3950" s="9">
        <v>1.3467933968058787</v>
      </c>
      <c r="G3950" s="9">
        <v>0.79076471592998132</v>
      </c>
      <c r="H3950" s="9">
        <v>-0.80059407991939224</v>
      </c>
      <c r="I3950" s="9">
        <v>0.72200236900243908</v>
      </c>
      <c r="J3950" s="9">
        <v>1.269918357138522</v>
      </c>
      <c r="K3950" s="4">
        <f t="shared" si="371"/>
        <v>100</v>
      </c>
      <c r="L3950" s="1">
        <f t="shared" si="374"/>
        <v>130.91246128263424</v>
      </c>
      <c r="M3950" s="1">
        <f t="shared" si="374"/>
        <v>153.34370020087181</v>
      </c>
      <c r="N3950" s="1">
        <f t="shared" si="374"/>
        <v>130.65535683621528</v>
      </c>
      <c r="O3950" s="1">
        <f t="shared" si="374"/>
        <v>150.95223561609771</v>
      </c>
      <c r="P3950" s="1">
        <f t="shared" si="375"/>
        <v>194.60018837827621</v>
      </c>
      <c r="Q3950" s="6">
        <f t="shared" si="370"/>
        <v>74.600188378276215</v>
      </c>
      <c r="R3950" s="1">
        <f>AVERAGE($Q$4:Q3950)</f>
        <v>16.342369194993768</v>
      </c>
      <c r="S3950" s="1">
        <f>STDEV($R$4:R3950)</f>
        <v>1.8139375254838477</v>
      </c>
      <c r="T3950" s="1">
        <f t="shared" si="372"/>
        <v>16.294877680552705</v>
      </c>
      <c r="U3950" s="1">
        <f t="shared" si="373"/>
        <v>16.389860709434831</v>
      </c>
    </row>
    <row r="3951" spans="5:21" x14ac:dyDescent="0.2">
      <c r="E3951" s="1">
        <v>3948</v>
      </c>
      <c r="F3951" s="9">
        <v>0.60823140302090906</v>
      </c>
      <c r="G3951" s="9">
        <v>0.28067574930901174</v>
      </c>
      <c r="H3951" s="9">
        <v>-2.1364212443586439</v>
      </c>
      <c r="I3951" s="9">
        <v>-0.4375453954708064</v>
      </c>
      <c r="J3951" s="9">
        <v>0.61022092268103734</v>
      </c>
      <c r="K3951" s="4">
        <f t="shared" si="371"/>
        <v>100</v>
      </c>
      <c r="L3951" s="1">
        <f t="shared" si="374"/>
        <v>112.93545565096355</v>
      </c>
      <c r="M3951" s="1">
        <f t="shared" si="374"/>
        <v>119.45641973590095</v>
      </c>
      <c r="N3951" s="1">
        <f t="shared" si="374"/>
        <v>77.918808475799636</v>
      </c>
      <c r="O3951" s="1">
        <f t="shared" si="374"/>
        <v>71.390034622289122</v>
      </c>
      <c r="P3951" s="1">
        <f t="shared" si="375"/>
        <v>80.656748143047949</v>
      </c>
      <c r="Q3951" s="6">
        <f t="shared" si="370"/>
        <v>0</v>
      </c>
      <c r="R3951" s="1">
        <f>AVERAGE($Q$4:Q3951)</f>
        <v>16.338229790435765</v>
      </c>
      <c r="S3951" s="1">
        <f>STDEV($R$4:R3951)</f>
        <v>1.8137120705182814</v>
      </c>
      <c r="T3951" s="1">
        <f t="shared" si="372"/>
        <v>16.290750192995379</v>
      </c>
      <c r="U3951" s="1">
        <f t="shared" si="373"/>
        <v>16.385709387876151</v>
      </c>
    </row>
    <row r="3952" spans="5:21" x14ac:dyDescent="0.2">
      <c r="E3952" s="1">
        <v>3949</v>
      </c>
      <c r="F3952" s="9">
        <v>0.50447169996914454</v>
      </c>
      <c r="G3952" s="9">
        <v>0.98686996352626011</v>
      </c>
      <c r="H3952" s="9">
        <v>0.63149400375550613</v>
      </c>
      <c r="I3952" s="9">
        <v>-0.43673480831785128</v>
      </c>
      <c r="J3952" s="9">
        <v>0.45109118218533695</v>
      </c>
      <c r="K3952" s="4">
        <f t="shared" si="371"/>
        <v>100</v>
      </c>
      <c r="L3952" s="1">
        <f t="shared" si="374"/>
        <v>110.61597587416669</v>
      </c>
      <c r="M3952" s="1">
        <f t="shared" si="374"/>
        <v>134.7523323941999</v>
      </c>
      <c r="N3952" s="1">
        <f t="shared" si="374"/>
        <v>152.89284544174271</v>
      </c>
      <c r="O3952" s="1">
        <f t="shared" si="374"/>
        <v>140.10475009141118</v>
      </c>
      <c r="P3952" s="1">
        <f t="shared" si="375"/>
        <v>153.3324736565767</v>
      </c>
      <c r="Q3952" s="6">
        <f t="shared" si="370"/>
        <v>33.332473656576695</v>
      </c>
      <c r="R3952" s="1">
        <f>AVERAGE($Q$4:Q3952)</f>
        <v>16.342533220130914</v>
      </c>
      <c r="S3952" s="1">
        <f>STDEV($R$4:R3952)</f>
        <v>1.8134865509643203</v>
      </c>
      <c r="T3952" s="1">
        <f t="shared" si="372"/>
        <v>16.295065537602245</v>
      </c>
      <c r="U3952" s="1">
        <f t="shared" si="373"/>
        <v>16.390000902659583</v>
      </c>
    </row>
    <row r="3953" spans="5:21" x14ac:dyDescent="0.2">
      <c r="E3953" s="1">
        <v>3950</v>
      </c>
      <c r="F3953" s="9">
        <v>0.14090801414567977</v>
      </c>
      <c r="G3953" s="9">
        <v>-0.95084033091552556</v>
      </c>
      <c r="H3953" s="9">
        <v>-0.36985852602811065</v>
      </c>
      <c r="I3953" s="9">
        <v>2.3627580958418548</v>
      </c>
      <c r="J3953" s="9">
        <v>0.15588852875225712</v>
      </c>
      <c r="K3953" s="4">
        <f t="shared" si="371"/>
        <v>100</v>
      </c>
      <c r="L3953" s="1">
        <f t="shared" si="374"/>
        <v>102.85824609462466</v>
      </c>
      <c r="M3953" s="1">
        <f t="shared" si="374"/>
        <v>85.045271673970703</v>
      </c>
      <c r="N3953" s="1">
        <f t="shared" si="374"/>
        <v>78.981371228701647</v>
      </c>
      <c r="O3953" s="1">
        <f t="shared" si="374"/>
        <v>126.69259450891113</v>
      </c>
      <c r="P3953" s="1">
        <f t="shared" si="375"/>
        <v>130.70479961655556</v>
      </c>
      <c r="Q3953" s="6">
        <f t="shared" si="370"/>
        <v>10.704799616555562</v>
      </c>
      <c r="R3953" s="1">
        <f>AVERAGE($Q$4:Q3953)</f>
        <v>16.341105945800894</v>
      </c>
      <c r="S3953" s="1">
        <f>STDEV($R$4:R3953)</f>
        <v>1.8132611644521772</v>
      </c>
      <c r="T3953" s="1">
        <f t="shared" si="372"/>
        <v>16.293650170924355</v>
      </c>
      <c r="U3953" s="1">
        <f t="shared" si="373"/>
        <v>16.388561720677433</v>
      </c>
    </row>
    <row r="3954" spans="5:21" x14ac:dyDescent="0.2">
      <c r="E3954" s="1">
        <v>3951</v>
      </c>
      <c r="F3954" s="9">
        <v>5.1829829317284748E-2</v>
      </c>
      <c r="G3954" s="9">
        <v>1.1291285773040727</v>
      </c>
      <c r="H3954" s="9">
        <v>0.86821501099620946</v>
      </c>
      <c r="I3954" s="9">
        <v>-0.44016815081704408</v>
      </c>
      <c r="J3954" s="9">
        <v>0.71291196945821866</v>
      </c>
      <c r="K3954" s="4">
        <f t="shared" si="371"/>
        <v>100</v>
      </c>
      <c r="L3954" s="1">
        <f t="shared" si="374"/>
        <v>101.04198786124729</v>
      </c>
      <c r="M3954" s="1">
        <f t="shared" si="374"/>
        <v>126.64170353976148</v>
      </c>
      <c r="N3954" s="1">
        <f t="shared" si="374"/>
        <v>150.65687038950932</v>
      </c>
      <c r="O3954" s="1">
        <f t="shared" si="374"/>
        <v>137.96102798235739</v>
      </c>
      <c r="P3954" s="1">
        <f t="shared" si="375"/>
        <v>159.10329306934895</v>
      </c>
      <c r="Q3954" s="6">
        <f t="shared" si="370"/>
        <v>39.10329306934895</v>
      </c>
      <c r="R3954" s="1">
        <f>AVERAGE($Q$4:Q3954)</f>
        <v>16.346867066307993</v>
      </c>
      <c r="S3954" s="1">
        <f>STDEV($R$4:R3954)</f>
        <v>1.8130356660418978</v>
      </c>
      <c r="T3954" s="1">
        <f t="shared" si="372"/>
        <v>16.299423198237253</v>
      </c>
      <c r="U3954" s="1">
        <f t="shared" si="373"/>
        <v>16.394310934378733</v>
      </c>
    </row>
    <row r="3955" spans="5:21" x14ac:dyDescent="0.2">
      <c r="E3955" s="1">
        <v>3952</v>
      </c>
      <c r="F3955" s="9">
        <v>0.73868250183295459</v>
      </c>
      <c r="G3955" s="9">
        <v>0.1266357685381081</v>
      </c>
      <c r="H3955" s="9">
        <v>-0.43688942241715267</v>
      </c>
      <c r="I3955" s="9">
        <v>0.60517777455970645</v>
      </c>
      <c r="J3955" s="9">
        <v>0.21907453628955409</v>
      </c>
      <c r="K3955" s="4">
        <f t="shared" si="371"/>
        <v>100</v>
      </c>
      <c r="L3955" s="1">
        <f t="shared" si="374"/>
        <v>115.92074053899965</v>
      </c>
      <c r="M3955" s="1">
        <f t="shared" si="374"/>
        <v>118.89417836639134</v>
      </c>
      <c r="N3955" s="1">
        <f t="shared" si="374"/>
        <v>108.94639318151289</v>
      </c>
      <c r="O3955" s="1">
        <f t="shared" si="374"/>
        <v>122.96398535317272</v>
      </c>
      <c r="P3955" s="1">
        <f t="shared" si="375"/>
        <v>128.47141365378565</v>
      </c>
      <c r="Q3955" s="6">
        <f t="shared" si="370"/>
        <v>8.4714136537856461</v>
      </c>
      <c r="R3955" s="1">
        <f>AVERAGE($Q$4:Q3955)</f>
        <v>16.344874289634785</v>
      </c>
      <c r="S3955" s="1">
        <f>STDEV($R$4:R3955)</f>
        <v>1.8128103189077271</v>
      </c>
      <c r="T3955" s="1">
        <f t="shared" si="372"/>
        <v>16.297442320638766</v>
      </c>
      <c r="U3955" s="1">
        <f t="shared" si="373"/>
        <v>16.392306258630803</v>
      </c>
    </row>
    <row r="3956" spans="5:21" x14ac:dyDescent="0.2">
      <c r="E3956" s="1">
        <v>3953</v>
      </c>
      <c r="F3956" s="9">
        <v>0.61143623497628141</v>
      </c>
      <c r="G3956" s="9">
        <v>-0.10827534424606711</v>
      </c>
      <c r="H3956" s="9">
        <v>1.4369516065926291</v>
      </c>
      <c r="I3956" s="9">
        <v>-0.45601382225868292</v>
      </c>
      <c r="J3956" s="9">
        <v>0.41933844840968959</v>
      </c>
      <c r="K3956" s="4">
        <f t="shared" si="371"/>
        <v>100</v>
      </c>
      <c r="L3956" s="1">
        <f t="shared" si="374"/>
        <v>113.00786668643745</v>
      </c>
      <c r="M3956" s="1">
        <f t="shared" si="374"/>
        <v>110.58698038645827</v>
      </c>
      <c r="N3956" s="1">
        <f t="shared" si="374"/>
        <v>147.40629495421453</v>
      </c>
      <c r="O3956" s="1">
        <f t="shared" si="374"/>
        <v>134.55727179355458</v>
      </c>
      <c r="P3956" s="1">
        <f t="shared" si="375"/>
        <v>146.32901455542395</v>
      </c>
      <c r="Q3956" s="6">
        <f t="shared" si="370"/>
        <v>26.329014555423953</v>
      </c>
      <c r="R3956" s="1">
        <f>AVERAGE($Q$4:Q3956)</f>
        <v>16.347400001819402</v>
      </c>
      <c r="S3956" s="1">
        <f>STDEV($R$4:R3956)</f>
        <v>1.812584970694096</v>
      </c>
      <c r="T3956" s="1">
        <f t="shared" si="372"/>
        <v>16.299979928156688</v>
      </c>
      <c r="U3956" s="1">
        <f t="shared" si="373"/>
        <v>16.394820075482116</v>
      </c>
    </row>
    <row r="3957" spans="5:21" x14ac:dyDescent="0.2">
      <c r="E3957" s="1">
        <v>3954</v>
      </c>
      <c r="F3957" s="9">
        <v>1.2732289178529754</v>
      </c>
      <c r="G3957" s="9">
        <v>0.31669287636759691</v>
      </c>
      <c r="H3957" s="9">
        <v>1.7855654732557014</v>
      </c>
      <c r="I3957" s="9">
        <v>0.58220393839292228</v>
      </c>
      <c r="J3957" s="9">
        <v>-0.15752902982058004</v>
      </c>
      <c r="K3957" s="4">
        <f t="shared" si="371"/>
        <v>100</v>
      </c>
      <c r="L3957" s="1">
        <f t="shared" si="374"/>
        <v>129.00045991123469</v>
      </c>
      <c r="M3957" s="1">
        <f t="shared" si="374"/>
        <v>137.43547645623306</v>
      </c>
      <c r="N3957" s="1">
        <f t="shared" si="374"/>
        <v>196.42243871748445</v>
      </c>
      <c r="O3957" s="1">
        <f t="shared" si="374"/>
        <v>220.67883895210358</v>
      </c>
      <c r="P3957" s="1">
        <f t="shared" si="375"/>
        <v>213.83455770592673</v>
      </c>
      <c r="Q3957" s="6">
        <f t="shared" si="370"/>
        <v>93.834557705926727</v>
      </c>
      <c r="R3957" s="1">
        <f>AVERAGE($Q$4:Q3957)</f>
        <v>16.366997158547807</v>
      </c>
      <c r="S3957" s="1">
        <f>STDEV($R$4:R3957)</f>
        <v>1.8123590770633757</v>
      </c>
      <c r="T3957" s="1">
        <f t="shared" si="372"/>
        <v>16.319588990718184</v>
      </c>
      <c r="U3957" s="1">
        <f t="shared" si="373"/>
        <v>16.41440532637743</v>
      </c>
    </row>
    <row r="3958" spans="5:21" x14ac:dyDescent="0.2">
      <c r="E3958" s="1">
        <v>3955</v>
      </c>
      <c r="F3958" s="9">
        <v>0.29403622647805605</v>
      </c>
      <c r="G3958" s="9">
        <v>1.9207072909921408</v>
      </c>
      <c r="H3958" s="9">
        <v>0.69527231971733272</v>
      </c>
      <c r="I3958" s="9">
        <v>-8.250935934484005E-2</v>
      </c>
      <c r="J3958" s="9">
        <v>1.2598502507898957</v>
      </c>
      <c r="K3958" s="4">
        <f t="shared" si="371"/>
        <v>100</v>
      </c>
      <c r="L3958" s="1">
        <f t="shared" si="374"/>
        <v>106.05707910271622</v>
      </c>
      <c r="M3958" s="1">
        <f t="shared" si="374"/>
        <v>155.72924486314943</v>
      </c>
      <c r="N3958" s="1">
        <f t="shared" si="374"/>
        <v>178.96197505707525</v>
      </c>
      <c r="O3958" s="1">
        <f t="shared" si="374"/>
        <v>176.03300072075047</v>
      </c>
      <c r="P3958" s="1">
        <f t="shared" si="375"/>
        <v>226.47657811936597</v>
      </c>
      <c r="Q3958" s="6">
        <f t="shared" si="370"/>
        <v>106.47657811936597</v>
      </c>
      <c r="R3958" s="1">
        <f>AVERAGE($Q$4:Q3958)</f>
        <v>16.389780870548012</v>
      </c>
      <c r="S3958" s="1">
        <f>STDEV($R$4:R3958)</f>
        <v>1.8121326037360457</v>
      </c>
      <c r="T3958" s="1">
        <f t="shared" si="372"/>
        <v>16.34238461994472</v>
      </c>
      <c r="U3958" s="1">
        <f t="shared" si="373"/>
        <v>16.437177121151304</v>
      </c>
    </row>
    <row r="3959" spans="5:21" x14ac:dyDescent="0.2">
      <c r="E3959" s="1">
        <v>3956</v>
      </c>
      <c r="F3959" s="9">
        <v>-0.27395685719966423</v>
      </c>
      <c r="G3959" s="9">
        <v>-0.425220605393406</v>
      </c>
      <c r="H3959" s="9">
        <v>-1.996659193537198</v>
      </c>
      <c r="I3959" s="9">
        <v>-0.24339783522009384</v>
      </c>
      <c r="J3959" s="9">
        <v>-3.4942786442115903E-2</v>
      </c>
      <c r="K3959" s="4">
        <f t="shared" si="371"/>
        <v>100</v>
      </c>
      <c r="L3959" s="1">
        <f t="shared" si="374"/>
        <v>94.66826323867565</v>
      </c>
      <c r="M3959" s="1">
        <f t="shared" si="374"/>
        <v>86.950126309677401</v>
      </c>
      <c r="N3959" s="1">
        <f t="shared" si="374"/>
        <v>58.32336907234432</v>
      </c>
      <c r="O3959" s="1">
        <f t="shared" si="374"/>
        <v>55.552209358113302</v>
      </c>
      <c r="P3959" s="1">
        <f t="shared" si="375"/>
        <v>55.165332988933805</v>
      </c>
      <c r="Q3959" s="6">
        <f t="shared" si="370"/>
        <v>0</v>
      </c>
      <c r="R3959" s="1">
        <f>AVERAGE($Q$4:Q3959)</f>
        <v>16.385637852127751</v>
      </c>
      <c r="S3959" s="1">
        <f>STDEV($R$4:R3959)</f>
        <v>1.8119063306027603</v>
      </c>
      <c r="T3959" s="1">
        <f t="shared" si="372"/>
        <v>16.338253509745144</v>
      </c>
      <c r="U3959" s="1">
        <f t="shared" si="373"/>
        <v>16.433022194510357</v>
      </c>
    </row>
    <row r="3960" spans="5:21" x14ac:dyDescent="0.2">
      <c r="E3960" s="1">
        <v>3957</v>
      </c>
      <c r="F3960" s="9">
        <v>-0.65816948335850611</v>
      </c>
      <c r="G3960" s="9">
        <v>-0.27769374355557375</v>
      </c>
      <c r="H3960" s="9">
        <v>-0.77541926657431759</v>
      </c>
      <c r="I3960" s="9">
        <v>2.3765096557326615E-2</v>
      </c>
      <c r="J3960" s="9">
        <v>0.95399627753067762</v>
      </c>
      <c r="K3960" s="4">
        <f t="shared" si="371"/>
        <v>100</v>
      </c>
      <c r="L3960" s="1">
        <f t="shared" si="374"/>
        <v>87.666188517027749</v>
      </c>
      <c r="M3960" s="1">
        <f t="shared" si="374"/>
        <v>82.930054911467749</v>
      </c>
      <c r="N3960" s="1">
        <f t="shared" si="374"/>
        <v>71.016602468523857</v>
      </c>
      <c r="O3960" s="1">
        <f t="shared" si="374"/>
        <v>71.354949198791758</v>
      </c>
      <c r="P3960" s="1">
        <f t="shared" si="375"/>
        <v>86.35493569250292</v>
      </c>
      <c r="Q3960" s="6">
        <f t="shared" si="370"/>
        <v>0</v>
      </c>
      <c r="R3960" s="1">
        <f>AVERAGE($Q$4:Q3960)</f>
        <v>16.381496927727415</v>
      </c>
      <c r="S3960" s="1">
        <f>STDEV($R$4:R3960)</f>
        <v>1.8116802598128179</v>
      </c>
      <c r="T3960" s="1">
        <f t="shared" si="372"/>
        <v>16.334124484507917</v>
      </c>
      <c r="U3960" s="1">
        <f t="shared" si="373"/>
        <v>16.428869370946913</v>
      </c>
    </row>
    <row r="3961" spans="5:21" x14ac:dyDescent="0.2">
      <c r="E3961" s="1">
        <v>3958</v>
      </c>
      <c r="F3961" s="9">
        <v>-1.3419776223599911</v>
      </c>
      <c r="G3961" s="9">
        <v>-0.5291690285957884</v>
      </c>
      <c r="H3961" s="9">
        <v>-0.61437049225787632</v>
      </c>
      <c r="I3961" s="9">
        <v>-0.72908960646600462</v>
      </c>
      <c r="J3961" s="9">
        <v>0.22227823137654923</v>
      </c>
      <c r="K3961" s="4">
        <f t="shared" si="371"/>
        <v>100</v>
      </c>
      <c r="L3961" s="1">
        <f t="shared" si="374"/>
        <v>76.460530117966528</v>
      </c>
      <c r="M3961" s="1">
        <f t="shared" si="374"/>
        <v>68.781915604205267</v>
      </c>
      <c r="N3961" s="1">
        <f t="shared" si="374"/>
        <v>60.829006594157029</v>
      </c>
      <c r="O3961" s="1">
        <f t="shared" si="374"/>
        <v>52.575426619643935</v>
      </c>
      <c r="P3961" s="1">
        <f t="shared" si="375"/>
        <v>54.965432207799225</v>
      </c>
      <c r="Q3961" s="6">
        <f t="shared" si="370"/>
        <v>0</v>
      </c>
      <c r="R3961" s="1">
        <f>AVERAGE($Q$4:Q3961)</f>
        <v>16.377358095759824</v>
      </c>
      <c r="S3961" s="1">
        <f>STDEV($R$4:R3961)</f>
        <v>1.8114543935091474</v>
      </c>
      <c r="T3961" s="1">
        <f t="shared" si="372"/>
        <v>16.329997542594125</v>
      </c>
      <c r="U3961" s="1">
        <f t="shared" si="373"/>
        <v>16.424718648925523</v>
      </c>
    </row>
    <row r="3962" spans="5:21" x14ac:dyDescent="0.2">
      <c r="E3962" s="1">
        <v>3959</v>
      </c>
      <c r="F3962" s="9">
        <v>0.51169081416446716</v>
      </c>
      <c r="G3962" s="9">
        <v>-0.3058585207327269</v>
      </c>
      <c r="H3962" s="9">
        <v>-0.69274165070964955</v>
      </c>
      <c r="I3962" s="9">
        <v>1.1233191798964981</v>
      </c>
      <c r="J3962" s="9">
        <v>-1.032226464303676</v>
      </c>
      <c r="K3962" s="4">
        <f t="shared" si="371"/>
        <v>100</v>
      </c>
      <c r="L3962" s="1">
        <f t="shared" si="374"/>
        <v>110.7758010983891</v>
      </c>
      <c r="M3962" s="1">
        <f t="shared" si="374"/>
        <v>104.20255453132151</v>
      </c>
      <c r="N3962" s="1">
        <f t="shared" si="374"/>
        <v>90.720950256431038</v>
      </c>
      <c r="O3962" s="1">
        <f t="shared" si="374"/>
        <v>113.57372102394619</v>
      </c>
      <c r="P3962" s="1">
        <f t="shared" si="375"/>
        <v>92.388901486513035</v>
      </c>
      <c r="Q3962" s="6">
        <f t="shared" si="370"/>
        <v>0</v>
      </c>
      <c r="R3962" s="1">
        <f>AVERAGE($Q$4:Q3962)</f>
        <v>16.373221354639401</v>
      </c>
      <c r="S3962" s="1">
        <f>STDEV($R$4:R3962)</f>
        <v>1.8112287338283597</v>
      </c>
      <c r="T3962" s="1">
        <f t="shared" si="372"/>
        <v>16.325872682366636</v>
      </c>
      <c r="U3962" s="1">
        <f t="shared" si="373"/>
        <v>16.420570026912166</v>
      </c>
    </row>
    <row r="3963" spans="5:21" x14ac:dyDescent="0.2">
      <c r="E3963" s="1">
        <v>3960</v>
      </c>
      <c r="F3963" s="9">
        <v>0.17126012608059682</v>
      </c>
      <c r="G3963" s="9">
        <v>-0.8015194907784462</v>
      </c>
      <c r="H3963" s="9">
        <v>-0.64763526097522117</v>
      </c>
      <c r="I3963" s="9">
        <v>-8.8098204287234694E-2</v>
      </c>
      <c r="J3963" s="9">
        <v>0.15828845789656043</v>
      </c>
      <c r="K3963" s="4">
        <f t="shared" si="371"/>
        <v>100</v>
      </c>
      <c r="L3963" s="1">
        <f t="shared" si="374"/>
        <v>103.48453809966878</v>
      </c>
      <c r="M3963" s="1">
        <f t="shared" si="374"/>
        <v>88.156911601584994</v>
      </c>
      <c r="N3963" s="1">
        <f t="shared" si="374"/>
        <v>77.446800915643109</v>
      </c>
      <c r="O3963" s="1">
        <f t="shared" si="374"/>
        <v>76.094167548787084</v>
      </c>
      <c r="P3963" s="1">
        <f t="shared" si="375"/>
        <v>78.541669968650837</v>
      </c>
      <c r="Q3963" s="6">
        <f t="shared" si="370"/>
        <v>0</v>
      </c>
      <c r="R3963" s="1">
        <f>AVERAGE($Q$4:Q3963)</f>
        <v>16.36908670278217</v>
      </c>
      <c r="S3963" s="1">
        <f>STDEV($R$4:R3963)</f>
        <v>1.8110032829007983</v>
      </c>
      <c r="T3963" s="1">
        <f t="shared" si="372"/>
        <v>16.32174990219012</v>
      </c>
      <c r="U3963" s="1">
        <f t="shared" si="373"/>
        <v>16.416423503374219</v>
      </c>
    </row>
    <row r="3964" spans="5:21" x14ac:dyDescent="0.2">
      <c r="E3964" s="1">
        <v>3961</v>
      </c>
      <c r="F3964" s="9">
        <v>-0.2185197445214726</v>
      </c>
      <c r="G3964" s="9">
        <v>1.2517375580500811</v>
      </c>
      <c r="H3964" s="9">
        <v>0.4328319391788682</v>
      </c>
      <c r="I3964" s="9">
        <v>5.3045141612528823E-2</v>
      </c>
      <c r="J3964" s="9">
        <v>-2.7532223612070084</v>
      </c>
      <c r="K3964" s="4">
        <f t="shared" si="371"/>
        <v>100</v>
      </c>
      <c r="L3964" s="1">
        <f t="shared" si="374"/>
        <v>95.723730668154843</v>
      </c>
      <c r="M3964" s="1">
        <f t="shared" si="374"/>
        <v>122.95442382447082</v>
      </c>
      <c r="N3964" s="1">
        <f t="shared" si="374"/>
        <v>134.07242466662865</v>
      </c>
      <c r="O3964" s="1">
        <f t="shared" si="374"/>
        <v>135.5023745949384</v>
      </c>
      <c r="P3964" s="1">
        <f t="shared" si="375"/>
        <v>78.127701965013884</v>
      </c>
      <c r="Q3964" s="6">
        <f t="shared" si="370"/>
        <v>0</v>
      </c>
      <c r="R3964" s="1">
        <f>AVERAGE($Q$4:Q3964)</f>
        <v>16.364954138605754</v>
      </c>
      <c r="S3964" s="1">
        <f>STDEV($R$4:R3964)</f>
        <v>1.8107780428503812</v>
      </c>
      <c r="T3964" s="1">
        <f t="shared" si="372"/>
        <v>16.317629200431039</v>
      </c>
      <c r="U3964" s="1">
        <f t="shared" si="373"/>
        <v>16.412279076780468</v>
      </c>
    </row>
    <row r="3965" spans="5:21" x14ac:dyDescent="0.2">
      <c r="E3965" s="1">
        <v>3962</v>
      </c>
      <c r="F3965" s="9">
        <v>0.23136294657888357</v>
      </c>
      <c r="G3965" s="9">
        <v>-1.5173009160207585</v>
      </c>
      <c r="H3965" s="9">
        <v>0.4001617526228074</v>
      </c>
      <c r="I3965" s="9">
        <v>0.4498144789977232</v>
      </c>
      <c r="J3965" s="9">
        <v>0.92278241936583072</v>
      </c>
      <c r="K3965" s="4">
        <f t="shared" si="371"/>
        <v>100</v>
      </c>
      <c r="L3965" s="1">
        <f t="shared" si="374"/>
        <v>104.73598711591204</v>
      </c>
      <c r="M3965" s="1">
        <f t="shared" si="374"/>
        <v>77.322314822221344</v>
      </c>
      <c r="N3965" s="1">
        <f t="shared" si="374"/>
        <v>83.764973486604404</v>
      </c>
      <c r="O3965" s="1">
        <f t="shared" si="374"/>
        <v>91.650079198291891</v>
      </c>
      <c r="P3965" s="1">
        <f t="shared" si="375"/>
        <v>110.22616740499757</v>
      </c>
      <c r="Q3965" s="6">
        <f t="shared" si="370"/>
        <v>0</v>
      </c>
      <c r="R3965" s="1">
        <f>AVERAGE($Q$4:Q3965)</f>
        <v>16.360823660529377</v>
      </c>
      <c r="S3965" s="1">
        <f>STDEV($R$4:R3965)</f>
        <v>1.8105530157948626</v>
      </c>
      <c r="T3965" s="1">
        <f t="shared" si="372"/>
        <v>16.313510575457627</v>
      </c>
      <c r="U3965" s="1">
        <f t="shared" si="373"/>
        <v>16.408136745601126</v>
      </c>
    </row>
    <row r="3966" spans="5:21" x14ac:dyDescent="0.2">
      <c r="E3966" s="1">
        <v>3963</v>
      </c>
      <c r="F3966" s="9">
        <v>-0.39950691643753089</v>
      </c>
      <c r="G3966" s="9">
        <v>-0.31625859264750034</v>
      </c>
      <c r="H3966" s="9">
        <v>0.8513484317518305</v>
      </c>
      <c r="I3966" s="9">
        <v>-0.90390130935702473</v>
      </c>
      <c r="J3966" s="9">
        <v>-1.3910448615206406</v>
      </c>
      <c r="K3966" s="4">
        <f t="shared" si="371"/>
        <v>100</v>
      </c>
      <c r="L3966" s="1">
        <f t="shared" si="374"/>
        <v>92.320738557488468</v>
      </c>
      <c r="M3966" s="1">
        <f t="shared" si="374"/>
        <v>86.662137743055496</v>
      </c>
      <c r="N3966" s="1">
        <f t="shared" si="374"/>
        <v>102.74875849416026</v>
      </c>
      <c r="O3966" s="1">
        <f t="shared" si="374"/>
        <v>85.756038950929565</v>
      </c>
      <c r="P3966" s="1">
        <f t="shared" si="375"/>
        <v>64.929205899627192</v>
      </c>
      <c r="Q3966" s="6">
        <f t="shared" si="370"/>
        <v>0</v>
      </c>
      <c r="R3966" s="1">
        <f>AVERAGE($Q$4:Q3966)</f>
        <v>16.356695266973855</v>
      </c>
      <c r="S3966" s="1">
        <f>STDEV($R$4:R3966)</f>
        <v>1.8103282038457225</v>
      </c>
      <c r="T3966" s="1">
        <f t="shared" si="372"/>
        <v>16.309394025639918</v>
      </c>
      <c r="U3966" s="1">
        <f t="shared" si="373"/>
        <v>16.403996508307792</v>
      </c>
    </row>
    <row r="3967" spans="5:21" x14ac:dyDescent="0.2">
      <c r="E3967" s="1">
        <v>3964</v>
      </c>
      <c r="F3967" s="9">
        <v>1.7216461856151</v>
      </c>
      <c r="G3967" s="9">
        <v>0.21308551367837936</v>
      </c>
      <c r="H3967" s="9">
        <v>2.0036168280057609E-2</v>
      </c>
      <c r="I3967" s="9">
        <v>0.95434188551735133</v>
      </c>
      <c r="J3967" s="9">
        <v>0.16481635611853562</v>
      </c>
      <c r="K3967" s="4">
        <f t="shared" si="371"/>
        <v>100</v>
      </c>
      <c r="L3967" s="1">
        <f t="shared" si="374"/>
        <v>141.10431268191221</v>
      </c>
      <c r="M3967" s="1">
        <f t="shared" si="374"/>
        <v>147.24774758037447</v>
      </c>
      <c r="N3967" s="1">
        <f t="shared" si="374"/>
        <v>147.83898753740419</v>
      </c>
      <c r="O3967" s="1">
        <f t="shared" si="374"/>
        <v>178.92954707551127</v>
      </c>
      <c r="P3967" s="1">
        <f t="shared" si="375"/>
        <v>184.92593763796862</v>
      </c>
      <c r="Q3967" s="6">
        <f t="shared" si="370"/>
        <v>64.925937637968616</v>
      </c>
      <c r="R3967" s="1">
        <f>AVERAGE($Q$4:Q3967)</f>
        <v>16.368947850821229</v>
      </c>
      <c r="S3967" s="1">
        <f>STDEV($R$4:R3967)</f>
        <v>1.8101030931052708</v>
      </c>
      <c r="T3967" s="1">
        <f t="shared" si="372"/>
        <v>16.321658457290045</v>
      </c>
      <c r="U3967" s="1">
        <f t="shared" si="373"/>
        <v>16.416237244352413</v>
      </c>
    </row>
    <row r="3968" spans="5:21" x14ac:dyDescent="0.2">
      <c r="E3968" s="1">
        <v>3965</v>
      </c>
      <c r="F3968" s="9">
        <v>0.29698412618017755</v>
      </c>
      <c r="G3968" s="9">
        <v>1.2667601367866155</v>
      </c>
      <c r="H3968" s="9">
        <v>-0.6535606189572718</v>
      </c>
      <c r="I3968" s="9">
        <v>-0.47386492951773107</v>
      </c>
      <c r="J3968" s="9">
        <v>-0.73493538366165012</v>
      </c>
      <c r="K3968" s="4">
        <f t="shared" si="371"/>
        <v>100</v>
      </c>
      <c r="L3968" s="1">
        <f t="shared" si="374"/>
        <v>106.11962666567759</v>
      </c>
      <c r="M3968" s="1">
        <f t="shared" si="374"/>
        <v>136.71781246661749</v>
      </c>
      <c r="N3968" s="1">
        <f t="shared" si="374"/>
        <v>119.96582550811092</v>
      </c>
      <c r="O3968" s="1">
        <f t="shared" si="374"/>
        <v>109.11844339152906</v>
      </c>
      <c r="P3968" s="1">
        <f t="shared" si="375"/>
        <v>94.202512401367173</v>
      </c>
      <c r="Q3968" s="6">
        <f t="shared" si="370"/>
        <v>0</v>
      </c>
      <c r="R3968" s="1">
        <f>AVERAGE($Q$4:Q3968)</f>
        <v>16.364819490707532</v>
      </c>
      <c r="S3968" s="1">
        <f>STDEV($R$4:R3968)</f>
        <v>1.8098781927847929</v>
      </c>
      <c r="T3968" s="1">
        <f t="shared" si="372"/>
        <v>16.317541935741765</v>
      </c>
      <c r="U3968" s="1">
        <f t="shared" si="373"/>
        <v>16.412097045673299</v>
      </c>
    </row>
    <row r="3969" spans="5:21" x14ac:dyDescent="0.2">
      <c r="E3969" s="1">
        <v>3966</v>
      </c>
      <c r="F3969" s="9">
        <v>0.24093878892017528</v>
      </c>
      <c r="G3969" s="9">
        <v>1.9393837646930479E-2</v>
      </c>
      <c r="H3969" s="9">
        <v>6.8667986852233298E-2</v>
      </c>
      <c r="I3969" s="9">
        <v>0.15558384802716319</v>
      </c>
      <c r="J3969" s="9">
        <v>3.0047431209823117E-3</v>
      </c>
      <c r="K3969" s="4">
        <f t="shared" si="371"/>
        <v>100</v>
      </c>
      <c r="L3969" s="1">
        <f t="shared" si="374"/>
        <v>104.93676637761453</v>
      </c>
      <c r="M3969" s="1">
        <f t="shared" si="374"/>
        <v>105.34458209957563</v>
      </c>
      <c r="N3969" s="1">
        <f t="shared" si="374"/>
        <v>106.80132242136554</v>
      </c>
      <c r="O3969" s="1">
        <f t="shared" si="374"/>
        <v>110.17688043329579</v>
      </c>
      <c r="P3969" s="1">
        <f t="shared" si="375"/>
        <v>110.24311097659418</v>
      </c>
      <c r="Q3969" s="6">
        <f t="shared" si="370"/>
        <v>0</v>
      </c>
      <c r="R3969" s="1">
        <f>AVERAGE($Q$4:Q3969)</f>
        <v>16.360693212469833</v>
      </c>
      <c r="S3969" s="1">
        <f>STDEV($R$4:R3969)</f>
        <v>1.8096535049967921</v>
      </c>
      <c r="T3969" s="1">
        <f t="shared" si="372"/>
        <v>16.313427486781315</v>
      </c>
      <c r="U3969" s="1">
        <f t="shared" si="373"/>
        <v>16.407958938158352</v>
      </c>
    </row>
    <row r="3970" spans="5:21" x14ac:dyDescent="0.2">
      <c r="E3970" s="1">
        <v>3967</v>
      </c>
      <c r="F3970" s="9">
        <v>0.38249368117249105</v>
      </c>
      <c r="G3970" s="9">
        <v>1.5862133295740932</v>
      </c>
      <c r="H3970" s="9">
        <v>-2.9170041671022773</v>
      </c>
      <c r="I3970" s="9">
        <v>0.52644736570073292</v>
      </c>
      <c r="J3970" s="9">
        <v>1.0592862054181751</v>
      </c>
      <c r="K3970" s="4">
        <f t="shared" si="371"/>
        <v>100</v>
      </c>
      <c r="L3970" s="1">
        <f t="shared" si="374"/>
        <v>107.95008261004003</v>
      </c>
      <c r="M3970" s="1">
        <f t="shared" si="374"/>
        <v>148.25171233587068</v>
      </c>
      <c r="N3970" s="1">
        <f t="shared" si="374"/>
        <v>82.724081832815344</v>
      </c>
      <c r="O3970" s="1">
        <f t="shared" si="374"/>
        <v>91.909116793911224</v>
      </c>
      <c r="P3970" s="1">
        <f t="shared" si="375"/>
        <v>113.59704219596526</v>
      </c>
      <c r="Q3970" s="6">
        <f t="shared" si="370"/>
        <v>0</v>
      </c>
      <c r="R3970" s="1">
        <f>AVERAGE($Q$4:Q3970)</f>
        <v>16.356569014533743</v>
      </c>
      <c r="S3970" s="1">
        <f>STDEV($R$4:R3970)</f>
        <v>1.8094290318474548</v>
      </c>
      <c r="T3970" s="1">
        <f t="shared" si="372"/>
        <v>16.309315108783657</v>
      </c>
      <c r="U3970" s="1">
        <f t="shared" si="373"/>
        <v>16.403822920283829</v>
      </c>
    </row>
    <row r="3971" spans="5:21" x14ac:dyDescent="0.2">
      <c r="E3971" s="1">
        <v>3968</v>
      </c>
      <c r="F3971" s="9">
        <v>-0.15126033758861013</v>
      </c>
      <c r="G3971" s="9">
        <v>-1.024736775434576</v>
      </c>
      <c r="H3971" s="9">
        <v>-0.99987119028810412</v>
      </c>
      <c r="I3971" s="9">
        <v>-1.750772753439378</v>
      </c>
      <c r="J3971" s="9">
        <v>-1.0173994269280229</v>
      </c>
      <c r="K3971" s="4">
        <f t="shared" si="371"/>
        <v>100</v>
      </c>
      <c r="L3971" s="1">
        <f t="shared" si="374"/>
        <v>97.020094657929235</v>
      </c>
      <c r="M3971" s="1">
        <f t="shared" si="374"/>
        <v>79.041320764996172</v>
      </c>
      <c r="N3971" s="1">
        <f t="shared" si="374"/>
        <v>64.71522724268408</v>
      </c>
      <c r="O3971" s="1">
        <f t="shared" si="374"/>
        <v>45.597002268702674</v>
      </c>
      <c r="P3971" s="1">
        <f t="shared" si="375"/>
        <v>37.201983853501957</v>
      </c>
      <c r="Q3971" s="6">
        <f t="shared" si="370"/>
        <v>0</v>
      </c>
      <c r="R3971" s="1">
        <f>AVERAGE($Q$4:Q3971)</f>
        <v>16.352446895326452</v>
      </c>
      <c r="S3971" s="1">
        <f>STDEV($R$4:R3971)</f>
        <v>1.809204775436752</v>
      </c>
      <c r="T3971" s="1">
        <f t="shared" si="372"/>
        <v>16.30520480012553</v>
      </c>
      <c r="U3971" s="1">
        <f t="shared" si="373"/>
        <v>16.399688990527373</v>
      </c>
    </row>
    <row r="3972" spans="5:21" x14ac:dyDescent="0.2">
      <c r="E3972" s="1">
        <v>3969</v>
      </c>
      <c r="F3972" s="9">
        <v>-0.32461002774653025</v>
      </c>
      <c r="G3972" s="9">
        <v>0.28588146960828453</v>
      </c>
      <c r="H3972" s="9">
        <v>0.11107658792752773</v>
      </c>
      <c r="I3972" s="9">
        <v>0.65255562731181271</v>
      </c>
      <c r="J3972" s="9">
        <v>-0.7100231869117124</v>
      </c>
      <c r="K3972" s="4">
        <f t="shared" si="371"/>
        <v>100</v>
      </c>
      <c r="L3972" s="1">
        <f t="shared" si="374"/>
        <v>93.714055228970054</v>
      </c>
      <c r="M3972" s="1">
        <f t="shared" si="374"/>
        <v>99.228420909439322</v>
      </c>
      <c r="N3972" s="1">
        <f t="shared" si="374"/>
        <v>101.45747974536113</v>
      </c>
      <c r="O3972" s="1">
        <f t="shared" si="374"/>
        <v>115.60172952419364</v>
      </c>
      <c r="P3972" s="1">
        <f t="shared" si="375"/>
        <v>100.29805270022862</v>
      </c>
      <c r="Q3972" s="6">
        <f t="shared" ref="Q3972:Q4035" si="376">MAX(P3972-strike,0)</f>
        <v>0</v>
      </c>
      <c r="R3972" s="1">
        <f>AVERAGE($Q$4:Q3972)</f>
        <v>16.348326853276735</v>
      </c>
      <c r="S3972" s="1">
        <f>STDEV($R$4:R3972)</f>
        <v>1.8089807378584557</v>
      </c>
      <c r="T3972" s="1">
        <f t="shared" si="372"/>
        <v>16.301096559185435</v>
      </c>
      <c r="U3972" s="1">
        <f t="shared" si="373"/>
        <v>16.395557147368034</v>
      </c>
    </row>
    <row r="3973" spans="5:21" x14ac:dyDescent="0.2">
      <c r="E3973" s="1">
        <v>3970</v>
      </c>
      <c r="F3973" s="9">
        <v>-0.63078459788812324</v>
      </c>
      <c r="G3973" s="9">
        <v>0.17417164599464741</v>
      </c>
      <c r="H3973" s="9">
        <v>-0.13638441487273667</v>
      </c>
      <c r="I3973" s="9">
        <v>1.1146426004415844</v>
      </c>
      <c r="J3973" s="9">
        <v>-1.7541606212034822</v>
      </c>
      <c r="K3973" s="4">
        <f t="shared" ref="K3973:K4036" si="377">$C$6</f>
        <v>100</v>
      </c>
      <c r="L3973" s="1">
        <f t="shared" si="374"/>
        <v>88.147651500779688</v>
      </c>
      <c r="M3973" s="1">
        <f t="shared" si="374"/>
        <v>91.272322767143308</v>
      </c>
      <c r="N3973" s="1">
        <f t="shared" si="374"/>
        <v>88.816346266463427</v>
      </c>
      <c r="O3973" s="1">
        <f t="shared" si="374"/>
        <v>110.99656253982921</v>
      </c>
      <c r="P3973" s="1">
        <f t="shared" si="375"/>
        <v>78.152895637354661</v>
      </c>
      <c r="Q3973" s="6">
        <f t="shared" si="376"/>
        <v>0</v>
      </c>
      <c r="R3973" s="1">
        <f>AVERAGE($Q$4:Q3973)</f>
        <v>16.34420888681495</v>
      </c>
      <c r="S3973" s="1">
        <f>STDEV($R$4:R3973)</f>
        <v>1.8087569212000625</v>
      </c>
      <c r="T3973" s="1">
        <f t="shared" ref="T3973:T4036" si="378">R3973 - $C$11*S3973/SQRT(E3973)</f>
        <v>16.296990384343655</v>
      </c>
      <c r="U3973" s="1">
        <f t="shared" ref="U3973:U4036" si="379">R3973 + $C$11*S3973/SQRT(E3973)</f>
        <v>16.391427389286246</v>
      </c>
    </row>
    <row r="3974" spans="5:21" x14ac:dyDescent="0.2">
      <c r="E3974" s="1">
        <v>3971</v>
      </c>
      <c r="F3974" s="9">
        <v>-0.63548895923304372</v>
      </c>
      <c r="G3974" s="9">
        <v>0.69826683102292009</v>
      </c>
      <c r="H3974" s="9">
        <v>-0.78359107646974735</v>
      </c>
      <c r="I3974" s="9">
        <v>-1.4854504115646705</v>
      </c>
      <c r="J3974" s="9">
        <v>1.0444591680425219</v>
      </c>
      <c r="K3974" s="4">
        <f t="shared" si="377"/>
        <v>100</v>
      </c>
      <c r="L3974" s="1">
        <f t="shared" si="374"/>
        <v>88.064754823614194</v>
      </c>
      <c r="M3974" s="1">
        <f t="shared" si="374"/>
        <v>101.26347265016862</v>
      </c>
      <c r="N3974" s="1">
        <f t="shared" si="374"/>
        <v>86.574693071705454</v>
      </c>
      <c r="O3974" s="1">
        <f t="shared" si="374"/>
        <v>64.323012682253378</v>
      </c>
      <c r="P3974" s="1">
        <f t="shared" si="375"/>
        <v>79.266000889635251</v>
      </c>
      <c r="Q3974" s="6">
        <f t="shared" si="376"/>
        <v>0</v>
      </c>
      <c r="R3974" s="1">
        <f>AVERAGE($Q$4:Q3974)</f>
        <v>16.340092994373045</v>
      </c>
      <c r="S3974" s="1">
        <f>STDEV($R$4:R3974)</f>
        <v>1.8085333275429738</v>
      </c>
      <c r="T3974" s="1">
        <f t="shared" si="378"/>
        <v>16.292886273982226</v>
      </c>
      <c r="U3974" s="1">
        <f t="shared" si="379"/>
        <v>16.387299714763863</v>
      </c>
    </row>
    <row r="3975" spans="5:21" x14ac:dyDescent="0.2">
      <c r="E3975" s="1">
        <v>3972</v>
      </c>
      <c r="F3975" s="9">
        <v>-0.62277422330225818</v>
      </c>
      <c r="G3975" s="9">
        <v>0.51697497838176787</v>
      </c>
      <c r="H3975" s="9">
        <v>-0.18706941773416474</v>
      </c>
      <c r="I3975" s="9">
        <v>-6.9701400207122788E-2</v>
      </c>
      <c r="J3975" s="9">
        <v>7.5369825935922563E-2</v>
      </c>
      <c r="K3975" s="4">
        <f t="shared" si="377"/>
        <v>100</v>
      </c>
      <c r="L3975" s="1">
        <f t="shared" si="374"/>
        <v>88.288983824513082</v>
      </c>
      <c r="M3975" s="1">
        <f t="shared" si="374"/>
        <v>97.906244992245064</v>
      </c>
      <c r="N3975" s="1">
        <f t="shared" si="374"/>
        <v>94.310870004460767</v>
      </c>
      <c r="O3975" s="1">
        <f t="shared" si="374"/>
        <v>93.005271413801779</v>
      </c>
      <c r="P3975" s="1">
        <f t="shared" si="375"/>
        <v>94.417849465923837</v>
      </c>
      <c r="Q3975" s="6">
        <f t="shared" si="376"/>
        <v>0</v>
      </c>
      <c r="R3975" s="1">
        <f>AVERAGE($Q$4:Q3975)</f>
        <v>16.33597917438453</v>
      </c>
      <c r="S3975" s="1">
        <f>STDEV($R$4:R3975)</f>
        <v>1.8083099589623199</v>
      </c>
      <c r="T3975" s="1">
        <f t="shared" si="378"/>
        <v>16.288784226484957</v>
      </c>
      <c r="U3975" s="1">
        <f t="shared" si="379"/>
        <v>16.383174122284103</v>
      </c>
    </row>
    <row r="3976" spans="5:21" x14ac:dyDescent="0.2">
      <c r="E3976" s="1">
        <v>3973</v>
      </c>
      <c r="F3976" s="9">
        <v>-0.3011450644407887</v>
      </c>
      <c r="G3976" s="9">
        <v>-0.19351205082784873</v>
      </c>
      <c r="H3976" s="9">
        <v>-1.6338071873178706</v>
      </c>
      <c r="I3976" s="9">
        <v>0.45918682189949322</v>
      </c>
      <c r="J3976" s="9">
        <v>-1.2619238987099379E-3</v>
      </c>
      <c r="K3976" s="4">
        <f t="shared" si="377"/>
        <v>100</v>
      </c>
      <c r="L3976" s="1">
        <f t="shared" si="374"/>
        <v>94.15488820628795</v>
      </c>
      <c r="M3976" s="1">
        <f t="shared" si="374"/>
        <v>90.580482322238439</v>
      </c>
      <c r="N3976" s="1">
        <f t="shared" si="374"/>
        <v>65.331697074504518</v>
      </c>
      <c r="O3976" s="1">
        <f t="shared" si="374"/>
        <v>71.615726224101834</v>
      </c>
      <c r="P3976" s="1">
        <f t="shared" si="375"/>
        <v>71.597653785512847</v>
      </c>
      <c r="Q3976" s="6">
        <f t="shared" si="376"/>
        <v>0</v>
      </c>
      <c r="R3976" s="1">
        <f>AVERAGE($Q$4:Q3976)</f>
        <v>16.331867425284511</v>
      </c>
      <c r="S3976" s="1">
        <f>STDEV($R$4:R3976)</f>
        <v>1.8080868175271096</v>
      </c>
      <c r="T3976" s="1">
        <f t="shared" si="378"/>
        <v>16.284684240237421</v>
      </c>
      <c r="U3976" s="1">
        <f t="shared" si="379"/>
        <v>16.3790506103316</v>
      </c>
    </row>
    <row r="3977" spans="5:21" x14ac:dyDescent="0.2">
      <c r="E3977" s="1">
        <v>3974</v>
      </c>
      <c r="F3977" s="9">
        <v>-1.7729598766891286</v>
      </c>
      <c r="G3977" s="9">
        <v>0.37495510696317069</v>
      </c>
      <c r="H3977" s="9">
        <v>1.2384998626657762</v>
      </c>
      <c r="I3977" s="9">
        <v>0.80430254456587136</v>
      </c>
      <c r="J3977" s="9">
        <v>-0.63179868448060006</v>
      </c>
      <c r="K3977" s="4">
        <f t="shared" si="377"/>
        <v>100</v>
      </c>
      <c r="L3977" s="1">
        <f t="shared" si="374"/>
        <v>70.145959764092595</v>
      </c>
      <c r="M3977" s="1">
        <f t="shared" si="374"/>
        <v>75.608539415869942</v>
      </c>
      <c r="N3977" s="1">
        <f t="shared" si="374"/>
        <v>96.860248698149434</v>
      </c>
      <c r="O3977" s="1">
        <f t="shared" si="374"/>
        <v>113.76440799352447</v>
      </c>
      <c r="P3977" s="1">
        <f t="shared" si="375"/>
        <v>100.26031729911429</v>
      </c>
      <c r="Q3977" s="6">
        <f t="shared" si="376"/>
        <v>0</v>
      </c>
      <c r="R3977" s="1">
        <f>AVERAGE($Q$4:Q3977)</f>
        <v>16.327757745509654</v>
      </c>
      <c r="S3977" s="1">
        <f>STDEV($R$4:R3977)</f>
        <v>1.8078639053001175</v>
      </c>
      <c r="T3977" s="1">
        <f t="shared" si="378"/>
        <v>16.280586313626941</v>
      </c>
      <c r="U3977" s="1">
        <f t="shared" si="379"/>
        <v>16.374929177392367</v>
      </c>
    </row>
    <row r="3978" spans="5:21" x14ac:dyDescent="0.2">
      <c r="E3978" s="1">
        <v>3975</v>
      </c>
      <c r="F3978" s="9">
        <v>3.1960371416062117</v>
      </c>
      <c r="G3978" s="9">
        <v>-0.55226905715244357</v>
      </c>
      <c r="H3978" s="9">
        <v>-0.12610371413757093</v>
      </c>
      <c r="I3978" s="9">
        <v>-0.81664666140568443</v>
      </c>
      <c r="J3978" s="9">
        <v>-1.0854137144633569</v>
      </c>
      <c r="K3978" s="4">
        <f t="shared" si="377"/>
        <v>100</v>
      </c>
      <c r="L3978" s="1">
        <f t="shared" si="374"/>
        <v>189.49783777694432</v>
      </c>
      <c r="M3978" s="1">
        <f t="shared" si="374"/>
        <v>169.68161071581684</v>
      </c>
      <c r="N3978" s="1">
        <f t="shared" si="374"/>
        <v>165.45562964514548</v>
      </c>
      <c r="O3978" s="1">
        <f t="shared" si="374"/>
        <v>140.52335852048799</v>
      </c>
      <c r="P3978" s="1">
        <f t="shared" si="375"/>
        <v>113.10210387810899</v>
      </c>
      <c r="Q3978" s="6">
        <f t="shared" si="376"/>
        <v>0</v>
      </c>
      <c r="R3978" s="1">
        <f>AVERAGE($Q$4:Q3978)</f>
        <v>16.323650133498205</v>
      </c>
      <c r="S3978" s="1">
        <f>STDEV($R$4:R3978)</f>
        <v>1.8076412243380664</v>
      </c>
      <c r="T3978" s="1">
        <f t="shared" si="378"/>
        <v>16.276490445042601</v>
      </c>
      <c r="U3978" s="1">
        <f t="shared" si="379"/>
        <v>16.370809821953809</v>
      </c>
    </row>
    <row r="3979" spans="5:21" x14ac:dyDescent="0.2">
      <c r="E3979" s="1">
        <v>3976</v>
      </c>
      <c r="F3979" s="9">
        <v>2.0249717636033893</v>
      </c>
      <c r="G3979" s="9">
        <v>0.64148252931772731</v>
      </c>
      <c r="H3979" s="9">
        <v>-2.0269180822651833</v>
      </c>
      <c r="I3979" s="9">
        <v>0.20762627173098736</v>
      </c>
      <c r="J3979" s="9">
        <v>0.52439304454310331</v>
      </c>
      <c r="K3979" s="4">
        <f t="shared" si="377"/>
        <v>100</v>
      </c>
      <c r="L3979" s="1">
        <f t="shared" si="374"/>
        <v>149.92940331006685</v>
      </c>
      <c r="M3979" s="1">
        <f t="shared" si="374"/>
        <v>170.45324641963879</v>
      </c>
      <c r="N3979" s="1">
        <f t="shared" si="374"/>
        <v>113.64475833520494</v>
      </c>
      <c r="O3979" s="1">
        <f t="shared" si="374"/>
        <v>118.46323774755537</v>
      </c>
      <c r="P3979" s="1">
        <f t="shared" si="375"/>
        <v>131.56240363016141</v>
      </c>
      <c r="Q3979" s="6">
        <f t="shared" si="376"/>
        <v>11.562403630161413</v>
      </c>
      <c r="R3979" s="1">
        <f>AVERAGE($Q$4:Q3979)</f>
        <v>16.322452636892734</v>
      </c>
      <c r="S3979" s="1">
        <f>STDEV($R$4:R3979)</f>
        <v>1.8074186694211969</v>
      </c>
      <c r="T3979" s="1">
        <f t="shared" si="378"/>
        <v>16.275304684876225</v>
      </c>
      <c r="U3979" s="1">
        <f t="shared" si="379"/>
        <v>16.369600588909243</v>
      </c>
    </row>
    <row r="3980" spans="5:21" x14ac:dyDescent="0.2">
      <c r="E3980" s="1">
        <v>3977</v>
      </c>
      <c r="F3980" s="9">
        <v>1.0643543646438047</v>
      </c>
      <c r="G3980" s="9">
        <v>0.76953256211709231</v>
      </c>
      <c r="H3980" s="9">
        <v>-0.80808376878849231</v>
      </c>
      <c r="I3980" s="9">
        <v>-0.19350864022271708</v>
      </c>
      <c r="J3980" s="9">
        <v>-1.4571924111805856</v>
      </c>
      <c r="K3980" s="4">
        <f t="shared" si="377"/>
        <v>100</v>
      </c>
      <c r="L3980" s="1">
        <f t="shared" si="374"/>
        <v>123.7224881703098</v>
      </c>
      <c r="M3980" s="1">
        <f t="shared" si="374"/>
        <v>144.30766333585339</v>
      </c>
      <c r="N3980" s="1">
        <f t="shared" si="374"/>
        <v>122.77222601090897</v>
      </c>
      <c r="O3980" s="1">
        <f t="shared" si="374"/>
        <v>118.11149952395371</v>
      </c>
      <c r="P3980" s="1">
        <f t="shared" si="375"/>
        <v>88.251492451480388</v>
      </c>
      <c r="Q3980" s="6">
        <f t="shared" si="376"/>
        <v>0</v>
      </c>
      <c r="R3980" s="1">
        <f>AVERAGE($Q$4:Q3980)</f>
        <v>16.318348424512326</v>
      </c>
      <c r="S3980" s="1">
        <f>STDEV($R$4:R3980)</f>
        <v>1.8071963483130542</v>
      </c>
      <c r="T3980" s="1">
        <f t="shared" si="378"/>
        <v>16.271212199139629</v>
      </c>
      <c r="U3980" s="1">
        <f t="shared" si="379"/>
        <v>16.365484649885023</v>
      </c>
    </row>
    <row r="3981" spans="5:21" x14ac:dyDescent="0.2">
      <c r="E3981" s="1">
        <v>3978</v>
      </c>
      <c r="F3981" s="9">
        <v>-1.7721231415634975</v>
      </c>
      <c r="G3981" s="9">
        <v>0.88988599600270391</v>
      </c>
      <c r="H3981" s="9">
        <v>-1.4737224773853086</v>
      </c>
      <c r="I3981" s="9">
        <v>-0.96910753200063482</v>
      </c>
      <c r="J3981" s="9">
        <v>-1.3486078387359157</v>
      </c>
      <c r="K3981" s="4">
        <f t="shared" si="377"/>
        <v>100</v>
      </c>
      <c r="L3981" s="1">
        <f t="shared" si="374"/>
        <v>70.157699464058283</v>
      </c>
      <c r="M3981" s="1">
        <f t="shared" si="374"/>
        <v>83.824284516747667</v>
      </c>
      <c r="N3981" s="1">
        <f t="shared" si="374"/>
        <v>62.42577564999096</v>
      </c>
      <c r="O3981" s="1">
        <f t="shared" si="374"/>
        <v>51.42666205507448</v>
      </c>
      <c r="P3981" s="1">
        <f t="shared" si="375"/>
        <v>39.268991506792489</v>
      </c>
      <c r="Q3981" s="6">
        <f t="shared" si="376"/>
        <v>0</v>
      </c>
      <c r="R3981" s="1">
        <f>AVERAGE($Q$4:Q3981)</f>
        <v>16.314246275587109</v>
      </c>
      <c r="S3981" s="1">
        <f>STDEV($R$4:R3981)</f>
        <v>1.8069742630554313</v>
      </c>
      <c r="T3981" s="1">
        <f t="shared" si="378"/>
        <v>16.267121767014228</v>
      </c>
      <c r="U3981" s="1">
        <f t="shared" si="379"/>
        <v>16.361370784159991</v>
      </c>
    </row>
    <row r="3982" spans="5:21" x14ac:dyDescent="0.2">
      <c r="E3982" s="1">
        <v>3979</v>
      </c>
      <c r="F3982" s="9">
        <v>-0.48093625082401559</v>
      </c>
      <c r="G3982" s="9">
        <v>1.4197894415701739</v>
      </c>
      <c r="H3982" s="9">
        <v>0.9825430424825754</v>
      </c>
      <c r="I3982" s="9">
        <v>1.1329075277899392</v>
      </c>
      <c r="J3982" s="9">
        <v>-0.92493110059876926</v>
      </c>
      <c r="K3982" s="4">
        <f t="shared" si="377"/>
        <v>100</v>
      </c>
      <c r="L3982" s="1">
        <f t="shared" si="374"/>
        <v>90.829392195755176</v>
      </c>
      <c r="M3982" s="1">
        <f t="shared" si="374"/>
        <v>120.65567455223888</v>
      </c>
      <c r="N3982" s="1">
        <f t="shared" si="374"/>
        <v>146.85554736194047</v>
      </c>
      <c r="O3982" s="1">
        <f t="shared" si="374"/>
        <v>184.20162361422368</v>
      </c>
      <c r="P3982" s="1">
        <f t="shared" si="375"/>
        <v>153.09286806515169</v>
      </c>
      <c r="Q3982" s="6">
        <f t="shared" si="376"/>
        <v>33.092868065151691</v>
      </c>
      <c r="R3982" s="1">
        <f>AVERAGE($Q$4:Q3982)</f>
        <v>16.318463069200973</v>
      </c>
      <c r="S3982" s="1">
        <f>STDEV($R$4:R3982)</f>
        <v>1.8067521015037771</v>
      </c>
      <c r="T3982" s="1">
        <f t="shared" si="378"/>
        <v>16.271350275727922</v>
      </c>
      <c r="U3982" s="1">
        <f t="shared" si="379"/>
        <v>16.365575862674024</v>
      </c>
    </row>
    <row r="3983" spans="5:21" x14ac:dyDescent="0.2">
      <c r="E3983" s="1">
        <v>3980</v>
      </c>
      <c r="F3983" s="9">
        <v>-0.6663503882009536</v>
      </c>
      <c r="G3983" s="9">
        <v>-0.42286956158932298</v>
      </c>
      <c r="H3983" s="9">
        <v>-0.17746742742019705</v>
      </c>
      <c r="I3983" s="9">
        <v>0.82947508417419158</v>
      </c>
      <c r="J3983" s="9">
        <v>-0.98519649327499792</v>
      </c>
      <c r="K3983" s="4">
        <f t="shared" si="377"/>
        <v>100</v>
      </c>
      <c r="L3983" s="1">
        <f t="shared" si="374"/>
        <v>87.522868048880838</v>
      </c>
      <c r="M3983" s="1">
        <f t="shared" si="374"/>
        <v>80.425090309680996</v>
      </c>
      <c r="N3983" s="1">
        <f t="shared" si="374"/>
        <v>77.620588719291064</v>
      </c>
      <c r="O3983" s="1">
        <f t="shared" si="374"/>
        <v>91.627159367764534</v>
      </c>
      <c r="P3983" s="1">
        <f t="shared" si="375"/>
        <v>75.240408124912648</v>
      </c>
      <c r="Q3983" s="6">
        <f t="shared" si="376"/>
        <v>0</v>
      </c>
      <c r="R3983" s="1">
        <f>AVERAGE($Q$4:Q3983)</f>
        <v>16.314362952851926</v>
      </c>
      <c r="S3983" s="1">
        <f>STDEV($R$4:R3983)</f>
        <v>1.8065301754463139</v>
      </c>
      <c r="T3983" s="1">
        <f t="shared" si="378"/>
        <v>16.267261864651044</v>
      </c>
      <c r="U3983" s="1">
        <f t="shared" si="379"/>
        <v>16.361464041052809</v>
      </c>
    </row>
    <row r="3984" spans="5:21" x14ac:dyDescent="0.2">
      <c r="E3984" s="1">
        <v>3981</v>
      </c>
      <c r="F3984" s="9">
        <v>-0.98481677923700772</v>
      </c>
      <c r="G3984" s="9">
        <v>0.61718083088635467</v>
      </c>
      <c r="H3984" s="9">
        <v>-0.39079736779967789</v>
      </c>
      <c r="I3984" s="9">
        <v>-0.27357828003005125</v>
      </c>
      <c r="J3984" s="9">
        <v>0.77626282291021198</v>
      </c>
      <c r="K3984" s="4">
        <f t="shared" si="377"/>
        <v>100</v>
      </c>
      <c r="L3984" s="1">
        <f t="shared" si="374"/>
        <v>82.1220725698889</v>
      </c>
      <c r="M3984" s="1">
        <f t="shared" si="374"/>
        <v>92.911088322965057</v>
      </c>
      <c r="N3984" s="1">
        <f t="shared" si="374"/>
        <v>85.925747552653164</v>
      </c>
      <c r="O3984" s="1">
        <f t="shared" si="374"/>
        <v>81.350572143636811</v>
      </c>
      <c r="P3984" s="1">
        <f t="shared" si="375"/>
        <v>95.013637253404497</v>
      </c>
      <c r="Q3984" s="6">
        <f t="shared" si="376"/>
        <v>0</v>
      </c>
      <c r="R3984" s="1">
        <f>AVERAGE($Q$4:Q3984)</f>
        <v>16.310264896345306</v>
      </c>
      <c r="S3984" s="1">
        <f>STDEV($R$4:R3984)</f>
        <v>1.8063084869165005</v>
      </c>
      <c r="T3984" s="1">
        <f t="shared" si="378"/>
        <v>16.263175503540456</v>
      </c>
      <c r="U3984" s="1">
        <f t="shared" si="379"/>
        <v>16.357354289150155</v>
      </c>
    </row>
    <row r="3985" spans="5:21" x14ac:dyDescent="0.2">
      <c r="E3985" s="1">
        <v>3982</v>
      </c>
      <c r="F3985" s="9">
        <v>0.48547576625423972</v>
      </c>
      <c r="G3985" s="9">
        <v>-1.0080316314997617</v>
      </c>
      <c r="H3985" s="9">
        <v>2.3530810722149909</v>
      </c>
      <c r="I3985" s="9">
        <v>0.10341068445995916</v>
      </c>
      <c r="J3985" s="9">
        <v>0.35765310713031795</v>
      </c>
      <c r="K3985" s="4">
        <f t="shared" si="377"/>
        <v>100</v>
      </c>
      <c r="L3985" s="1">
        <f t="shared" si="374"/>
        <v>110.1965224205899</v>
      </c>
      <c r="M3985" s="1">
        <f t="shared" si="374"/>
        <v>90.076473306206452</v>
      </c>
      <c r="N3985" s="1">
        <f t="shared" si="374"/>
        <v>144.21067155984622</v>
      </c>
      <c r="O3985" s="1">
        <f t="shared" si="374"/>
        <v>147.22431326224776</v>
      </c>
      <c r="P3985" s="1">
        <f t="shared" si="375"/>
        <v>158.14114953289302</v>
      </c>
      <c r="Q3985" s="6">
        <f t="shared" si="376"/>
        <v>38.141149532893024</v>
      </c>
      <c r="R3985" s="1">
        <f>AVERAGE($Q$4:Q3985)</f>
        <v>16.315747288268096</v>
      </c>
      <c r="S3985" s="1">
        <f>STDEV($R$4:R3985)</f>
        <v>1.8060866720611417</v>
      </c>
      <c r="T3985" s="1">
        <f t="shared" si="378"/>
        <v>16.268669590471948</v>
      </c>
      <c r="U3985" s="1">
        <f t="shared" si="379"/>
        <v>16.362824986064243</v>
      </c>
    </row>
    <row r="3986" spans="5:21" x14ac:dyDescent="0.2">
      <c r="E3986" s="1">
        <v>3983</v>
      </c>
      <c r="F3986" s="9">
        <v>-0.21642790670739487</v>
      </c>
      <c r="G3986" s="9">
        <v>0.24129576559062116</v>
      </c>
      <c r="H3986" s="9">
        <v>0.93662265499006025</v>
      </c>
      <c r="I3986" s="9">
        <v>0.18878608898376115</v>
      </c>
      <c r="J3986" s="9">
        <v>0.96846179076237604</v>
      </c>
      <c r="K3986" s="4">
        <f t="shared" si="377"/>
        <v>100</v>
      </c>
      <c r="L3986" s="1">
        <f t="shared" si="374"/>
        <v>95.763786750556633</v>
      </c>
      <c r="M3986" s="1">
        <f t="shared" si="374"/>
        <v>100.49859605149985</v>
      </c>
      <c r="N3986" s="1">
        <f t="shared" si="374"/>
        <v>121.20317731510389</v>
      </c>
      <c r="O3986" s="1">
        <f t="shared" si="374"/>
        <v>125.86696383271271</v>
      </c>
      <c r="P3986" s="1">
        <f t="shared" si="375"/>
        <v>152.76760799714449</v>
      </c>
      <c r="Q3986" s="6">
        <f t="shared" si="376"/>
        <v>32.767607997144495</v>
      </c>
      <c r="R3986" s="1">
        <f>AVERAGE($Q$4:Q3986)</f>
        <v>16.319877808154835</v>
      </c>
      <c r="S3986" s="1">
        <f>STDEV($R$4:R3986)</f>
        <v>1.805864785061837</v>
      </c>
      <c r="T3986" s="1">
        <f t="shared" si="378"/>
        <v>16.272811803568903</v>
      </c>
      <c r="U3986" s="1">
        <f t="shared" si="379"/>
        <v>16.366943812740768</v>
      </c>
    </row>
    <row r="3987" spans="5:21" x14ac:dyDescent="0.2">
      <c r="E3987" s="1">
        <v>3984</v>
      </c>
      <c r="F3987" s="9">
        <v>-0.85448505160456989</v>
      </c>
      <c r="G3987" s="9">
        <v>-0.84491375673678704</v>
      </c>
      <c r="H3987" s="9">
        <v>1.4441002349485643</v>
      </c>
      <c r="I3987" s="9">
        <v>-0.49046093408833258</v>
      </c>
      <c r="J3987" s="9">
        <v>-0.97219526651315391</v>
      </c>
      <c r="K3987" s="4">
        <f t="shared" si="377"/>
        <v>100</v>
      </c>
      <c r="L3987" s="1">
        <f t="shared" si="374"/>
        <v>84.290837986500307</v>
      </c>
      <c r="M3987" s="1">
        <f t="shared" si="374"/>
        <v>71.185590998412181</v>
      </c>
      <c r="N3987" s="1">
        <f t="shared" si="374"/>
        <v>95.022192664131353</v>
      </c>
      <c r="O3987" s="1">
        <f t="shared" si="374"/>
        <v>86.143825120075135</v>
      </c>
      <c r="P3987" s="1">
        <f t="shared" si="375"/>
        <v>70.921897134184604</v>
      </c>
      <c r="Q3987" s="6">
        <f t="shared" si="376"/>
        <v>0</v>
      </c>
      <c r="R3987" s="1">
        <f>AVERAGE($Q$4:Q3987)</f>
        <v>16.315781453283311</v>
      </c>
      <c r="S3987" s="1">
        <f>STDEV($R$4:R3987)</f>
        <v>1.8056431322147386</v>
      </c>
      <c r="T3987" s="1">
        <f t="shared" si="378"/>
        <v>16.268727132128667</v>
      </c>
      <c r="U3987" s="1">
        <f t="shared" si="379"/>
        <v>16.362835774437954</v>
      </c>
    </row>
    <row r="3988" spans="5:21" x14ac:dyDescent="0.2">
      <c r="E3988" s="1">
        <v>3985</v>
      </c>
      <c r="F3988" s="9">
        <v>-0.97350948635721579</v>
      </c>
      <c r="G3988" s="9">
        <v>0.45573870011139661</v>
      </c>
      <c r="H3988" s="9">
        <v>0.45791693992214277</v>
      </c>
      <c r="I3988" s="9">
        <v>0.98094687928096391</v>
      </c>
      <c r="J3988" s="9">
        <v>-0.64887672124314122</v>
      </c>
      <c r="K3988" s="4">
        <f t="shared" si="377"/>
        <v>100</v>
      </c>
      <c r="L3988" s="1">
        <f t="shared" si="374"/>
        <v>82.30799838770676</v>
      </c>
      <c r="M3988" s="1">
        <f t="shared" si="374"/>
        <v>90.162719177111413</v>
      </c>
      <c r="N3988" s="1">
        <f t="shared" si="374"/>
        <v>98.81005953467178</v>
      </c>
      <c r="O3988" s="1">
        <f t="shared" si="374"/>
        <v>120.22786204018315</v>
      </c>
      <c r="P3988" s="1">
        <f t="shared" si="375"/>
        <v>105.59525624395754</v>
      </c>
      <c r="Q3988" s="6">
        <f t="shared" si="376"/>
        <v>0</v>
      </c>
      <c r="R3988" s="1">
        <f>AVERAGE($Q$4:Q3988)</f>
        <v>16.311687154298795</v>
      </c>
      <c r="S3988" s="1">
        <f>STDEV($R$4:R3988)</f>
        <v>1.8054217155500965</v>
      </c>
      <c r="T3988" s="1">
        <f t="shared" si="378"/>
        <v>16.264644506748127</v>
      </c>
      <c r="U3988" s="1">
        <f t="shared" si="379"/>
        <v>16.358729801849464</v>
      </c>
    </row>
    <row r="3989" spans="5:21" x14ac:dyDescent="0.2">
      <c r="E3989" s="1">
        <v>3986</v>
      </c>
      <c r="F3989" s="9">
        <v>0.58161276683676988</v>
      </c>
      <c r="G3989" s="9">
        <v>-1.3443468560581096</v>
      </c>
      <c r="H3989" s="9">
        <v>1.0558073881838936</v>
      </c>
      <c r="I3989" s="9">
        <v>-1.2510054148151539</v>
      </c>
      <c r="J3989" s="9">
        <v>0.17261527318623848</v>
      </c>
      <c r="K3989" s="4">
        <f t="shared" si="377"/>
        <v>100</v>
      </c>
      <c r="L3989" s="1">
        <f t="shared" si="374"/>
        <v>112.33581566582416</v>
      </c>
      <c r="M3989" s="1">
        <f t="shared" si="374"/>
        <v>85.851869902073005</v>
      </c>
      <c r="N3989" s="1">
        <f t="shared" si="374"/>
        <v>106.03665601343846</v>
      </c>
      <c r="O3989" s="1">
        <f t="shared" si="374"/>
        <v>82.564826688206708</v>
      </c>
      <c r="P3989" s="1">
        <f t="shared" si="375"/>
        <v>85.464989919112227</v>
      </c>
      <c r="Q3989" s="6">
        <f t="shared" si="376"/>
        <v>0</v>
      </c>
      <c r="R3989" s="1">
        <f>AVERAGE($Q$4:Q3989)</f>
        <v>16.307594909653965</v>
      </c>
      <c r="S3989" s="1">
        <f>STDEV($R$4:R3989)</f>
        <v>1.8052005370921442</v>
      </c>
      <c r="T3989" s="1">
        <f t="shared" si="378"/>
        <v>16.26056392583175</v>
      </c>
      <c r="U3989" s="1">
        <f t="shared" si="379"/>
        <v>16.354625893476179</v>
      </c>
    </row>
    <row r="3990" spans="5:21" x14ac:dyDescent="0.2">
      <c r="E3990" s="1">
        <v>3987</v>
      </c>
      <c r="F3990" s="9">
        <v>-0.96516259873169474</v>
      </c>
      <c r="G3990" s="9">
        <v>0.41130078898277134</v>
      </c>
      <c r="H3990" s="9">
        <v>-0.10558323992881924</v>
      </c>
      <c r="I3990" s="9">
        <v>1.13254372990923</v>
      </c>
      <c r="J3990" s="9">
        <v>1.2225837053847499</v>
      </c>
      <c r="K3990" s="4">
        <f t="shared" si="377"/>
        <v>100</v>
      </c>
      <c r="L3990" s="1">
        <f t="shared" si="374"/>
        <v>82.445516263040219</v>
      </c>
      <c r="M3990" s="1">
        <f t="shared" si="374"/>
        <v>89.514249423011094</v>
      </c>
      <c r="N3990" s="1">
        <f t="shared" si="374"/>
        <v>87.643826562083049</v>
      </c>
      <c r="O3990" s="1">
        <f t="shared" si="374"/>
        <v>109.9240773997758</v>
      </c>
      <c r="P3990" s="1">
        <f t="shared" si="375"/>
        <v>140.37349098426313</v>
      </c>
      <c r="Q3990" s="6">
        <f t="shared" si="376"/>
        <v>20.373490984263128</v>
      </c>
      <c r="R3990" s="1">
        <f>AVERAGE($Q$4:Q3990)</f>
        <v>16.308614697984691</v>
      </c>
      <c r="S3990" s="1">
        <f>STDEV($R$4:R3990)</f>
        <v>1.8049794005541022</v>
      </c>
      <c r="T3990" s="1">
        <f t="shared" si="378"/>
        <v>16.261595373133179</v>
      </c>
      <c r="U3990" s="1">
        <f t="shared" si="379"/>
        <v>16.355634022836202</v>
      </c>
    </row>
    <row r="3991" spans="5:21" x14ac:dyDescent="0.2">
      <c r="E3991" s="1">
        <v>3988</v>
      </c>
      <c r="F3991" s="9">
        <v>0.63735001276654657</v>
      </c>
      <c r="G3991" s="9">
        <v>-0.16786316336947493</v>
      </c>
      <c r="H3991" s="9">
        <v>-0.70018586484366097</v>
      </c>
      <c r="I3991" s="9">
        <v>0.5563163085753331</v>
      </c>
      <c r="J3991" s="9">
        <v>0.92807795226690359</v>
      </c>
      <c r="K3991" s="4">
        <f t="shared" si="377"/>
        <v>100</v>
      </c>
      <c r="L3991" s="1">
        <f t="shared" si="374"/>
        <v>113.59507921067365</v>
      </c>
      <c r="M3991" s="1">
        <f t="shared" si="374"/>
        <v>109.84470063833146</v>
      </c>
      <c r="N3991" s="1">
        <f t="shared" si="374"/>
        <v>95.490845370663891</v>
      </c>
      <c r="O3991" s="1">
        <f t="shared" si="374"/>
        <v>106.72907825039692</v>
      </c>
      <c r="P3991" s="1">
        <f t="shared" si="375"/>
        <v>128.49747252391197</v>
      </c>
      <c r="Q3991" s="6">
        <f t="shared" si="376"/>
        <v>8.4974725239119664</v>
      </c>
      <c r="R3991" s="1">
        <f>AVERAGE($Q$4:Q3991)</f>
        <v>16.306656036456591</v>
      </c>
      <c r="S3991" s="1">
        <f>STDEV($R$4:R3991)</f>
        <v>1.8047584207547631</v>
      </c>
      <c r="T3991" s="1">
        <f t="shared" si="378"/>
        <v>16.259648362830024</v>
      </c>
      <c r="U3991" s="1">
        <f t="shared" si="379"/>
        <v>16.353663710083158</v>
      </c>
    </row>
    <row r="3992" spans="5:21" x14ac:dyDescent="0.2">
      <c r="E3992" s="1">
        <v>3989</v>
      </c>
      <c r="F3992" s="9">
        <v>-5.6694489103392698E-2</v>
      </c>
      <c r="G3992" s="9">
        <v>0.15718796930741519</v>
      </c>
      <c r="H3992" s="9">
        <v>-1.1666111277008895</v>
      </c>
      <c r="I3992" s="9">
        <v>-1.0918301995843649</v>
      </c>
      <c r="J3992" s="9">
        <v>-0.88253955254913308</v>
      </c>
      <c r="K3992" s="4">
        <f t="shared" si="377"/>
        <v>100</v>
      </c>
      <c r="L3992" s="1">
        <f t="shared" si="374"/>
        <v>98.872514519359981</v>
      </c>
      <c r="M3992" s="1">
        <f t="shared" si="374"/>
        <v>102.03020348288473</v>
      </c>
      <c r="N3992" s="1">
        <f t="shared" si="374"/>
        <v>80.797551066815387</v>
      </c>
      <c r="O3992" s="1">
        <f t="shared" si="374"/>
        <v>64.947588675679953</v>
      </c>
      <c r="P3992" s="1">
        <f t="shared" si="375"/>
        <v>54.438558898569617</v>
      </c>
      <c r="Q3992" s="6">
        <f t="shared" si="376"/>
        <v>0</v>
      </c>
      <c r="R3992" s="1">
        <f>AVERAGE($Q$4:Q3992)</f>
        <v>16.302568130706664</v>
      </c>
      <c r="S3992" s="1">
        <f>STDEV($R$4:R3992)</f>
        <v>1.8045376813772667</v>
      </c>
      <c r="T3992" s="1">
        <f t="shared" si="378"/>
        <v>16.255572098383638</v>
      </c>
      <c r="U3992" s="1">
        <f t="shared" si="379"/>
        <v>16.34956416302969</v>
      </c>
    </row>
    <row r="3993" spans="5:21" x14ac:dyDescent="0.2">
      <c r="E3993" s="1">
        <v>3990</v>
      </c>
      <c r="F3993" s="9">
        <v>-0.86602199189655948</v>
      </c>
      <c r="G3993" s="9">
        <v>0.73179762694053352</v>
      </c>
      <c r="H3993" s="9">
        <v>-0.4744720172311645</v>
      </c>
      <c r="I3993" s="9">
        <v>0.24215069061028771</v>
      </c>
      <c r="J3993" s="9">
        <v>-0.25651843316154554</v>
      </c>
      <c r="K3993" s="4">
        <f t="shared" si="377"/>
        <v>100</v>
      </c>
      <c r="L3993" s="1">
        <f t="shared" si="374"/>
        <v>84.096570524899064</v>
      </c>
      <c r="M3993" s="1">
        <f t="shared" si="374"/>
        <v>97.351224785448878</v>
      </c>
      <c r="N3993" s="1">
        <f t="shared" si="374"/>
        <v>88.53791776260401</v>
      </c>
      <c r="O3993" s="1">
        <f t="shared" si="374"/>
        <v>92.931349920599331</v>
      </c>
      <c r="P3993" s="1">
        <f t="shared" si="375"/>
        <v>88.283864952269255</v>
      </c>
      <c r="Q3993" s="6">
        <f t="shared" si="376"/>
        <v>0</v>
      </c>
      <c r="R3993" s="1">
        <f>AVERAGE($Q$4:Q3993)</f>
        <v>16.298482274032299</v>
      </c>
      <c r="S3993" s="1">
        <f>STDEV($R$4:R3993)</f>
        <v>1.8043171844302672</v>
      </c>
      <c r="T3993" s="1">
        <f t="shared" si="378"/>
        <v>16.251497873043668</v>
      </c>
      <c r="U3993" s="1">
        <f t="shared" si="379"/>
        <v>16.34546667502093</v>
      </c>
    </row>
    <row r="3994" spans="5:21" x14ac:dyDescent="0.2">
      <c r="E3994" s="1">
        <v>3991</v>
      </c>
      <c r="F3994" s="9">
        <v>-0.79860456025926396</v>
      </c>
      <c r="G3994" s="9">
        <v>-0.1236605839949334</v>
      </c>
      <c r="H3994" s="9">
        <v>-0.10254439075652044</v>
      </c>
      <c r="I3994" s="9">
        <v>-1.071166479960084</v>
      </c>
      <c r="J3994" s="9">
        <v>-0.27999931262456812</v>
      </c>
      <c r="K3994" s="4">
        <f t="shared" si="377"/>
        <v>100</v>
      </c>
      <c r="L3994" s="1">
        <f t="shared" si="374"/>
        <v>85.238164521766308</v>
      </c>
      <c r="M3994" s="1">
        <f t="shared" si="374"/>
        <v>83.155899826383205</v>
      </c>
      <c r="N3994" s="1">
        <f t="shared" si="374"/>
        <v>81.46783493609577</v>
      </c>
      <c r="O3994" s="1">
        <f t="shared" si="374"/>
        <v>65.75758219694626</v>
      </c>
      <c r="P3994" s="1">
        <f t="shared" si="375"/>
        <v>62.176375996444342</v>
      </c>
      <c r="Q3994" s="6">
        <f t="shared" si="376"/>
        <v>0</v>
      </c>
      <c r="R3994" s="1">
        <f>AVERAGE($Q$4:Q3994)</f>
        <v>16.294398464893231</v>
      </c>
      <c r="S3994" s="1">
        <f>STDEV($R$4:R3994)</f>
        <v>1.8040969319164133</v>
      </c>
      <c r="T3994" s="1">
        <f t="shared" si="378"/>
        <v>16.247425685222272</v>
      </c>
      <c r="U3994" s="1">
        <f t="shared" si="379"/>
        <v>16.34137124456419</v>
      </c>
    </row>
    <row r="3995" spans="5:21" x14ac:dyDescent="0.2">
      <c r="E3995" s="1">
        <v>3992</v>
      </c>
      <c r="F3995" s="9">
        <v>-0.39168526200228371</v>
      </c>
      <c r="G3995" s="9">
        <v>1.1588190318434499</v>
      </c>
      <c r="H3995" s="9">
        <v>-0.56128101277863607</v>
      </c>
      <c r="I3995" s="9">
        <v>0.5336994490789948</v>
      </c>
      <c r="J3995" s="9">
        <v>-1.2377768143778667</v>
      </c>
      <c r="K3995" s="4">
        <f t="shared" si="377"/>
        <v>100</v>
      </c>
      <c r="L3995" s="1">
        <f t="shared" si="374"/>
        <v>92.465271759731095</v>
      </c>
      <c r="M3995" s="1">
        <f t="shared" si="374"/>
        <v>116.58223921307599</v>
      </c>
      <c r="N3995" s="1">
        <f t="shared" si="374"/>
        <v>104.20298100471489</v>
      </c>
      <c r="O3995" s="1">
        <f t="shared" si="374"/>
        <v>115.94090564621676</v>
      </c>
      <c r="P3995" s="1">
        <f t="shared" si="375"/>
        <v>90.515876326383662</v>
      </c>
      <c r="Q3995" s="6">
        <f t="shared" si="376"/>
        <v>0</v>
      </c>
      <c r="R3995" s="1">
        <f>AVERAGE($Q$4:Q3995)</f>
        <v>16.290316701750722</v>
      </c>
      <c r="S3995" s="1">
        <f>STDEV($R$4:R3995)</f>
        <v>1.8038769258322527</v>
      </c>
      <c r="T3995" s="1">
        <f t="shared" si="378"/>
        <v>16.243355533333332</v>
      </c>
      <c r="U3995" s="1">
        <f t="shared" si="379"/>
        <v>16.337277870168112</v>
      </c>
    </row>
    <row r="3996" spans="5:21" x14ac:dyDescent="0.2">
      <c r="E3996" s="1">
        <v>3993</v>
      </c>
      <c r="F3996" s="9">
        <v>-7.9703568189870566E-2</v>
      </c>
      <c r="G3996" s="9">
        <v>0.3927823399862973</v>
      </c>
      <c r="H3996" s="9">
        <v>1.5090608940226957</v>
      </c>
      <c r="I3996" s="9">
        <v>0.71040403781807981</v>
      </c>
      <c r="J3996" s="9">
        <v>0.57853412727126852</v>
      </c>
      <c r="K3996" s="4">
        <f t="shared" si="377"/>
        <v>100</v>
      </c>
      <c r="L3996" s="1">
        <f t="shared" si="374"/>
        <v>98.418566711343686</v>
      </c>
      <c r="M3996" s="1">
        <f t="shared" si="374"/>
        <v>106.46176859238082</v>
      </c>
      <c r="N3996" s="1">
        <f t="shared" si="374"/>
        <v>143.96901735248096</v>
      </c>
      <c r="O3996" s="1">
        <f t="shared" si="374"/>
        <v>165.94873688460461</v>
      </c>
      <c r="P3996" s="1">
        <f t="shared" si="375"/>
        <v>186.30511858126093</v>
      </c>
      <c r="Q3996" s="6">
        <f t="shared" si="376"/>
        <v>66.305118581260928</v>
      </c>
      <c r="R3996" s="1">
        <f>AVERAGE($Q$4:Q3996)</f>
        <v>16.302842322056133</v>
      </c>
      <c r="S3996" s="1">
        <f>STDEV($R$4:R3996)</f>
        <v>1.8036564986823</v>
      </c>
      <c r="T3996" s="1">
        <f t="shared" si="378"/>
        <v>16.255892772207854</v>
      </c>
      <c r="U3996" s="1">
        <f t="shared" si="379"/>
        <v>16.349791871904412</v>
      </c>
    </row>
    <row r="3997" spans="5:21" x14ac:dyDescent="0.2">
      <c r="E3997" s="1">
        <v>3994</v>
      </c>
      <c r="F3997" s="9">
        <v>0.34688241612457205</v>
      </c>
      <c r="G3997" s="9">
        <v>9.8675627668853849E-2</v>
      </c>
      <c r="H3997" s="9">
        <v>-1.6153080650838092</v>
      </c>
      <c r="I3997" s="9">
        <v>0.91162746684858575</v>
      </c>
      <c r="J3997" s="9">
        <v>-0.73819023782561999</v>
      </c>
      <c r="K3997" s="4">
        <f t="shared" si="377"/>
        <v>100</v>
      </c>
      <c r="L3997" s="1">
        <f t="shared" si="374"/>
        <v>107.18396628496663</v>
      </c>
      <c r="M3997" s="1">
        <f t="shared" si="374"/>
        <v>109.32026605097667</v>
      </c>
      <c r="N3997" s="1">
        <f t="shared" si="374"/>
        <v>79.140138160574963</v>
      </c>
      <c r="O3997" s="1">
        <f t="shared" si="374"/>
        <v>94.968539642805467</v>
      </c>
      <c r="P3997" s="1">
        <f t="shared" si="375"/>
        <v>81.933474182653896</v>
      </c>
      <c r="Q3997" s="6">
        <f t="shared" si="376"/>
        <v>0</v>
      </c>
      <c r="R3997" s="1">
        <f>AVERAGE($Q$4:Q3997)</f>
        <v>16.298760488725623</v>
      </c>
      <c r="S3997" s="1">
        <f>STDEV($R$4:R3997)</f>
        <v>1.8034363132116717</v>
      </c>
      <c r="T3997" s="1">
        <f t="shared" si="378"/>
        <v>16.251822547510841</v>
      </c>
      <c r="U3997" s="1">
        <f t="shared" si="379"/>
        <v>16.345698429940406</v>
      </c>
    </row>
    <row r="3998" spans="5:21" x14ac:dyDescent="0.2">
      <c r="E3998" s="1">
        <v>3995</v>
      </c>
      <c r="F3998" s="9">
        <v>1.76290086528752</v>
      </c>
      <c r="G3998" s="9">
        <v>-0.75756815931526944</v>
      </c>
      <c r="H3998" s="9">
        <v>0.61640093917958438</v>
      </c>
      <c r="I3998" s="9">
        <v>-1.8796254153130576</v>
      </c>
      <c r="J3998" s="9">
        <v>0.11952465683862101</v>
      </c>
      <c r="K3998" s="4">
        <f t="shared" si="377"/>
        <v>100</v>
      </c>
      <c r="L3998" s="1">
        <f t="shared" si="374"/>
        <v>142.27337160883175</v>
      </c>
      <c r="M3998" s="1">
        <f t="shared" si="374"/>
        <v>122.27061294427951</v>
      </c>
      <c r="N3998" s="1">
        <f t="shared" si="374"/>
        <v>138.31267942008583</v>
      </c>
      <c r="O3998" s="1">
        <f t="shared" si="374"/>
        <v>94.972923193189885</v>
      </c>
      <c r="P3998" s="1">
        <f t="shared" si="375"/>
        <v>97.270597866272297</v>
      </c>
      <c r="Q3998" s="6">
        <f t="shared" si="376"/>
        <v>0</v>
      </c>
      <c r="R3998" s="1">
        <f>AVERAGE($Q$4:Q3998)</f>
        <v>16.294680698866117</v>
      </c>
      <c r="S3998" s="1">
        <f>STDEV($R$4:R3998)</f>
        <v>1.8032163714186373</v>
      </c>
      <c r="T3998" s="1">
        <f t="shared" si="378"/>
        <v>16.247754356301769</v>
      </c>
      <c r="U3998" s="1">
        <f t="shared" si="379"/>
        <v>16.341607041430464</v>
      </c>
    </row>
    <row r="3999" spans="5:21" x14ac:dyDescent="0.2">
      <c r="E3999" s="1">
        <v>3996</v>
      </c>
      <c r="F3999" s="9">
        <v>-2.2176391212269664</v>
      </c>
      <c r="G3999" s="9">
        <v>-0.34939375836984254</v>
      </c>
      <c r="H3999" s="9">
        <v>0.28296994969423395</v>
      </c>
      <c r="I3999" s="9">
        <v>0.83820623331121169</v>
      </c>
      <c r="J3999" s="9">
        <v>2.2373569663614035E-2</v>
      </c>
      <c r="K3999" s="4">
        <f t="shared" si="377"/>
        <v>100</v>
      </c>
      <c r="L3999" s="1">
        <f t="shared" si="374"/>
        <v>64.176837676504874</v>
      </c>
      <c r="M3999" s="1">
        <f t="shared" si="374"/>
        <v>59.845342538403827</v>
      </c>
      <c r="N3999" s="1">
        <f t="shared" si="374"/>
        <v>63.329901805596236</v>
      </c>
      <c r="O3999" s="1">
        <f t="shared" si="374"/>
        <v>74.888388115582629</v>
      </c>
      <c r="P3999" s="1">
        <f t="shared" si="375"/>
        <v>75.224243096359857</v>
      </c>
      <c r="Q3999" s="6">
        <f t="shared" si="376"/>
        <v>0</v>
      </c>
      <c r="R3999" s="1">
        <f>AVERAGE($Q$4:Q3999)</f>
        <v>16.290602950943477</v>
      </c>
      <c r="S3999" s="1">
        <f>STDEV($R$4:R3999)</f>
        <v>1.8029966752954349</v>
      </c>
      <c r="T3999" s="1">
        <f t="shared" si="378"/>
        <v>16.24368819699923</v>
      </c>
      <c r="U3999" s="1">
        <f t="shared" si="379"/>
        <v>16.337517704887723</v>
      </c>
    </row>
    <row r="4000" spans="5:21" x14ac:dyDescent="0.2">
      <c r="E4000" s="1">
        <v>3997</v>
      </c>
      <c r="F4000" s="9">
        <v>1.9779236026806757E-2</v>
      </c>
      <c r="G4000" s="9">
        <v>-1.2005307326035108</v>
      </c>
      <c r="H4000" s="9">
        <v>-0.69660700319218449</v>
      </c>
      <c r="I4000" s="9">
        <v>2.7198439056519419E-2</v>
      </c>
      <c r="J4000" s="9">
        <v>1.0313851817045361</v>
      </c>
      <c r="K4000" s="4">
        <f t="shared" si="377"/>
        <v>100</v>
      </c>
      <c r="L4000" s="1">
        <f t="shared" si="374"/>
        <v>100.39636818964578</v>
      </c>
      <c r="M4000" s="1">
        <f t="shared" si="374"/>
        <v>78.966197935832128</v>
      </c>
      <c r="N4000" s="1">
        <f t="shared" si="374"/>
        <v>68.696516091913679</v>
      </c>
      <c r="O4000" s="1">
        <f t="shared" si="374"/>
        <v>69.071221910547123</v>
      </c>
      <c r="P4000" s="1">
        <f t="shared" si="375"/>
        <v>84.895000969377762</v>
      </c>
      <c r="Q4000" s="6">
        <f t="shared" si="376"/>
        <v>0</v>
      </c>
      <c r="R4000" s="1">
        <f>AVERAGE($Q$4:Q4000)</f>
        <v>16.286527243425102</v>
      </c>
      <c r="S4000" s="1">
        <f>STDEV($R$4:R4000)</f>
        <v>1.8027772268283251</v>
      </c>
      <c r="T4000" s="1">
        <f t="shared" si="378"/>
        <v>16.239624068023534</v>
      </c>
      <c r="U4000" s="1">
        <f t="shared" si="379"/>
        <v>16.333430418826669</v>
      </c>
    </row>
    <row r="4001" spans="5:21" x14ac:dyDescent="0.2">
      <c r="E4001" s="1">
        <v>3998</v>
      </c>
      <c r="F4001" s="9">
        <v>-1.2184636943857186</v>
      </c>
      <c r="G4001" s="9">
        <v>-0.2982744717883179</v>
      </c>
      <c r="H4001" s="9">
        <v>0.94217057267087512</v>
      </c>
      <c r="I4001" s="9">
        <v>5.7139004638884217E-3</v>
      </c>
      <c r="J4001" s="9">
        <v>0.89297600425197743</v>
      </c>
      <c r="K4001" s="4">
        <f t="shared" si="377"/>
        <v>100</v>
      </c>
      <c r="L4001" s="1">
        <f t="shared" si="374"/>
        <v>78.372840654119628</v>
      </c>
      <c r="M4001" s="1">
        <f t="shared" si="374"/>
        <v>73.834237940164613</v>
      </c>
      <c r="N4001" s="1">
        <f t="shared" si="374"/>
        <v>89.14432337425356</v>
      </c>
      <c r="O4001" s="1">
        <f t="shared" si="374"/>
        <v>89.246253963420884</v>
      </c>
      <c r="P4001" s="1">
        <f t="shared" si="375"/>
        <v>106.6971714122693</v>
      </c>
      <c r="Q4001" s="6">
        <f t="shared" si="376"/>
        <v>0</v>
      </c>
      <c r="R4001" s="1">
        <f>AVERAGE($Q$4:Q4001)</f>
        <v>16.282453574779925</v>
      </c>
      <c r="S4001" s="1">
        <f>STDEV($R$4:R4001)</f>
        <v>1.8025580279976716</v>
      </c>
      <c r="T4001" s="1">
        <f t="shared" si="378"/>
        <v>16.235561967796695</v>
      </c>
      <c r="U4001" s="1">
        <f t="shared" si="379"/>
        <v>16.329345181763156</v>
      </c>
    </row>
    <row r="4002" spans="5:21" x14ac:dyDescent="0.2">
      <c r="E4002" s="1">
        <v>3999</v>
      </c>
      <c r="F4002" s="9">
        <v>2.3851498553995043</v>
      </c>
      <c r="G4002" s="9">
        <v>8.2955011748708785E-2</v>
      </c>
      <c r="H4002" s="9">
        <v>-1.4186025509843603</v>
      </c>
      <c r="I4002" s="9">
        <v>-1.4607667253585532</v>
      </c>
      <c r="J4002" s="9">
        <v>0.76136757343192585</v>
      </c>
      <c r="K4002" s="4">
        <f t="shared" si="377"/>
        <v>100</v>
      </c>
      <c r="L4002" s="1">
        <f t="shared" si="374"/>
        <v>161.12817351841963</v>
      </c>
      <c r="M4002" s="1">
        <f t="shared" si="374"/>
        <v>163.82375075594337</v>
      </c>
      <c r="N4002" s="1">
        <f t="shared" si="374"/>
        <v>123.3555269742025</v>
      </c>
      <c r="O4002" s="1">
        <f t="shared" si="374"/>
        <v>92.10390152041002</v>
      </c>
      <c r="P4002" s="1">
        <f t="shared" si="375"/>
        <v>107.25303103801963</v>
      </c>
      <c r="Q4002" s="6">
        <f t="shared" si="376"/>
        <v>0</v>
      </c>
      <c r="R4002" s="1">
        <f>AVERAGE($Q$4:Q4002)</f>
        <v>16.278381943478404</v>
      </c>
      <c r="S4002" s="1">
        <f>STDEV($R$4:R4002)</f>
        <v>1.8023390807778157</v>
      </c>
      <c r="T4002" s="1">
        <f t="shared" si="378"/>
        <v>16.231501894742433</v>
      </c>
      <c r="U4002" s="1">
        <f t="shared" si="379"/>
        <v>16.325261992214376</v>
      </c>
    </row>
    <row r="4003" spans="5:21" x14ac:dyDescent="0.2">
      <c r="E4003" s="1">
        <v>4000</v>
      </c>
      <c r="F4003" s="9">
        <v>-0.34352524380665272</v>
      </c>
      <c r="G4003" s="9">
        <v>0.44169155444251373</v>
      </c>
      <c r="H4003" s="9">
        <v>2.0277184376027435E-2</v>
      </c>
      <c r="I4003" s="9">
        <v>-0.12146642802690621</v>
      </c>
      <c r="J4003" s="9">
        <v>-1.5250680007738993</v>
      </c>
      <c r="K4003" s="4">
        <f t="shared" si="377"/>
        <v>100</v>
      </c>
      <c r="L4003" s="1">
        <f t="shared" si="374"/>
        <v>93.36020065405188</v>
      </c>
      <c r="M4003" s="1">
        <f t="shared" si="374"/>
        <v>101.98272621559123</v>
      </c>
      <c r="N4003" s="1">
        <f t="shared" si="374"/>
        <v>102.39715049187799</v>
      </c>
      <c r="O4003" s="1">
        <f t="shared" si="374"/>
        <v>99.939559612265029</v>
      </c>
      <c r="P4003" s="1">
        <f t="shared" si="375"/>
        <v>73.666783530135007</v>
      </c>
      <c r="Q4003" s="6">
        <f t="shared" si="376"/>
        <v>0</v>
      </c>
      <c r="R4003" s="1">
        <f>AVERAGE($Q$4:Q4003)</f>
        <v>16.274312347992534</v>
      </c>
      <c r="S4003" s="1">
        <f>STDEV($R$4:R4003)</f>
        <v>1.8021203871372551</v>
      </c>
      <c r="T4003" s="1">
        <f t="shared" si="378"/>
        <v>16.227443847286178</v>
      </c>
      <c r="U4003" s="1">
        <f t="shared" si="379"/>
        <v>16.321180848698891</v>
      </c>
    </row>
    <row r="4004" spans="5:21" x14ac:dyDescent="0.2">
      <c r="E4004" s="1">
        <v>4001</v>
      </c>
      <c r="F4004" s="9">
        <v>-0.57125248531519901</v>
      </c>
      <c r="G4004" s="9">
        <v>0.66215420702064876</v>
      </c>
      <c r="H4004" s="9">
        <v>-1.3074964044790249</v>
      </c>
      <c r="I4004" s="9">
        <v>-0.14527699931932148</v>
      </c>
      <c r="J4004" s="9">
        <v>0.94874167189118452</v>
      </c>
      <c r="K4004" s="4">
        <f t="shared" si="377"/>
        <v>100</v>
      </c>
      <c r="L4004" s="1">
        <f t="shared" si="374"/>
        <v>89.2034475876697</v>
      </c>
      <c r="M4004" s="1">
        <f t="shared" si="374"/>
        <v>101.83466128792961</v>
      </c>
      <c r="N4004" s="1">
        <f t="shared" si="374"/>
        <v>78.402142080100816</v>
      </c>
      <c r="O4004" s="1">
        <f t="shared" si="374"/>
        <v>76.156912466606528</v>
      </c>
      <c r="P4004" s="1">
        <f t="shared" si="375"/>
        <v>92.069542104619501</v>
      </c>
      <c r="Q4004" s="6">
        <f t="shared" si="376"/>
        <v>0</v>
      </c>
      <c r="R4004" s="1">
        <f>AVERAGE($Q$4:Q4004)</f>
        <v>16.270244786795836</v>
      </c>
      <c r="S4004" s="1">
        <f>STDEV($R$4:R4004)</f>
        <v>1.8019019490385013</v>
      </c>
      <c r="T4004" s="1">
        <f t="shared" si="378"/>
        <v>16.22338782385507</v>
      </c>
      <c r="U4004" s="1">
        <f t="shared" si="379"/>
        <v>16.317101749736601</v>
      </c>
    </row>
    <row r="4005" spans="5:21" x14ac:dyDescent="0.2">
      <c r="E4005" s="1">
        <v>4002</v>
      </c>
      <c r="F4005" s="9">
        <v>0.48361243898398243</v>
      </c>
      <c r="G4005" s="9">
        <v>-1.7089587345253676</v>
      </c>
      <c r="H4005" s="9">
        <v>1.7590946299606003</v>
      </c>
      <c r="I4005" s="9">
        <v>0.87338548837578855</v>
      </c>
      <c r="J4005" s="9">
        <v>-1.6065632735262625</v>
      </c>
      <c r="K4005" s="4">
        <f t="shared" si="377"/>
        <v>100</v>
      </c>
      <c r="L4005" s="1">
        <f t="shared" si="374"/>
        <v>110.15546363459789</v>
      </c>
      <c r="M4005" s="1">
        <f t="shared" si="374"/>
        <v>78.265033070070984</v>
      </c>
      <c r="N4005" s="1">
        <f t="shared" si="374"/>
        <v>111.26556850483556</v>
      </c>
      <c r="O4005" s="1">
        <f t="shared" si="374"/>
        <v>132.50189544206523</v>
      </c>
      <c r="P4005" s="1">
        <f t="shared" si="375"/>
        <v>96.089908095019354</v>
      </c>
      <c r="Q4005" s="6">
        <f t="shared" si="376"/>
        <v>0</v>
      </c>
      <c r="R4005" s="1">
        <f>AVERAGE($Q$4:Q4005)</f>
        <v>16.266179258363351</v>
      </c>
      <c r="S4005" s="1">
        <f>STDEV($R$4:R4005)</f>
        <v>1.8016837684381786</v>
      </c>
      <c r="T4005" s="1">
        <f t="shared" si="378"/>
        <v>16.219333822877935</v>
      </c>
      <c r="U4005" s="1">
        <f t="shared" si="379"/>
        <v>16.313024693848767</v>
      </c>
    </row>
    <row r="4006" spans="5:21" x14ac:dyDescent="0.2">
      <c r="E4006" s="1">
        <v>4003</v>
      </c>
      <c r="F4006" s="9">
        <v>0.98505552159622312</v>
      </c>
      <c r="G4006" s="9">
        <v>-0.67328301156521775</v>
      </c>
      <c r="H4006" s="9">
        <v>-0.84488760876411106</v>
      </c>
      <c r="I4006" s="9">
        <v>-1.6345620679203421</v>
      </c>
      <c r="J4006" s="9">
        <v>-0.42204419514746405</v>
      </c>
      <c r="K4006" s="4">
        <f t="shared" si="377"/>
        <v>100</v>
      </c>
      <c r="L4006" s="1">
        <f t="shared" si="374"/>
        <v>121.77575629995725</v>
      </c>
      <c r="M4006" s="1">
        <f t="shared" si="374"/>
        <v>106.43395883766266</v>
      </c>
      <c r="N4006" s="1">
        <f t="shared" si="374"/>
        <v>89.886446328078947</v>
      </c>
      <c r="O4006" s="1">
        <f t="shared" si="374"/>
        <v>64.821332385163629</v>
      </c>
      <c r="P4006" s="1">
        <f t="shared" si="375"/>
        <v>59.57439773810713</v>
      </c>
      <c r="Q4006" s="6">
        <f t="shared" si="376"/>
        <v>0</v>
      </c>
      <c r="R4006" s="1">
        <f>AVERAGE($Q$4:Q4006)</f>
        <v>16.262115761171657</v>
      </c>
      <c r="S4006" s="1">
        <f>STDEV($R$4:R4006)</f>
        <v>1.8014658472870091</v>
      </c>
      <c r="T4006" s="1">
        <f t="shared" si="378"/>
        <v>16.215281842785316</v>
      </c>
      <c r="U4006" s="1">
        <f t="shared" si="379"/>
        <v>16.308949679557998</v>
      </c>
    </row>
    <row r="4007" spans="5:21" x14ac:dyDescent="0.2">
      <c r="E4007" s="1">
        <v>4004</v>
      </c>
      <c r="F4007" s="9">
        <v>-9.099494491238147E-3</v>
      </c>
      <c r="G4007" s="9">
        <v>-1.9642811821540818E-2</v>
      </c>
      <c r="H4007" s="9">
        <v>0.85403826233232394</v>
      </c>
      <c r="I4007" s="9">
        <v>0.57222223404096439</v>
      </c>
      <c r="J4007" s="9">
        <v>0.75111984187969938</v>
      </c>
      <c r="K4007" s="4">
        <f t="shared" si="377"/>
        <v>100</v>
      </c>
      <c r="L4007" s="1">
        <f t="shared" si="374"/>
        <v>99.818175611361525</v>
      </c>
      <c r="M4007" s="1">
        <f t="shared" si="374"/>
        <v>99.426802952686842</v>
      </c>
      <c r="N4007" s="1">
        <f t="shared" si="374"/>
        <v>117.946293047607</v>
      </c>
      <c r="O4007" s="1">
        <f t="shared" si="374"/>
        <v>132.24732239597748</v>
      </c>
      <c r="P4007" s="1">
        <f t="shared" si="375"/>
        <v>153.68388414446864</v>
      </c>
      <c r="Q4007" s="6">
        <f t="shared" si="376"/>
        <v>33.683884144468635</v>
      </c>
      <c r="R4007" s="1">
        <f>AVERAGE($Q$4:Q4007)</f>
        <v>16.266466852176475</v>
      </c>
      <c r="S4007" s="1">
        <f>STDEV($R$4:R4007)</f>
        <v>1.8012478121537465</v>
      </c>
      <c r="T4007" s="1">
        <f t="shared" si="378"/>
        <v>16.219644450244758</v>
      </c>
      <c r="U4007" s="1">
        <f t="shared" si="379"/>
        <v>16.313289254108192</v>
      </c>
    </row>
    <row r="4008" spans="5:21" x14ac:dyDescent="0.2">
      <c r="E4008" s="1">
        <v>4005</v>
      </c>
      <c r="F4008" s="9">
        <v>0.65622884903859813</v>
      </c>
      <c r="G4008" s="9">
        <v>-1.1562656254682224</v>
      </c>
      <c r="H4008" s="9">
        <v>-5.5754298955434933E-2</v>
      </c>
      <c r="I4008" s="9">
        <v>1.0747908163466491</v>
      </c>
      <c r="J4008" s="9">
        <v>-0.60603724705288187</v>
      </c>
      <c r="K4008" s="4">
        <f t="shared" si="377"/>
        <v>100</v>
      </c>
      <c r="L4008" s="1">
        <f t="shared" si="374"/>
        <v>114.02479854058527</v>
      </c>
      <c r="M4008" s="1">
        <f t="shared" si="374"/>
        <v>90.483076272251026</v>
      </c>
      <c r="N4008" s="1">
        <f t="shared" si="374"/>
        <v>89.479716732641577</v>
      </c>
      <c r="O4008" s="1">
        <f t="shared" si="374"/>
        <v>110.93784995407991</v>
      </c>
      <c r="P4008" s="1">
        <f t="shared" si="375"/>
        <v>98.274313400367575</v>
      </c>
      <c r="Q4008" s="6">
        <f t="shared" si="376"/>
        <v>0</v>
      </c>
      <c r="R4008" s="1">
        <f>AVERAGE($Q$4:Q4008)</f>
        <v>16.262405312388168</v>
      </c>
      <c r="S4008" s="1">
        <f>STDEV($R$4:R4008)</f>
        <v>1.8010300359981175</v>
      </c>
      <c r="T4008" s="1">
        <f t="shared" si="378"/>
        <v>16.215594416574014</v>
      </c>
      <c r="U4008" s="1">
        <f t="shared" si="379"/>
        <v>16.309216208202322</v>
      </c>
    </row>
    <row r="4009" spans="5:21" x14ac:dyDescent="0.2">
      <c r="E4009" s="1">
        <v>4006</v>
      </c>
      <c r="F4009" s="9">
        <v>0.30327555577969179</v>
      </c>
      <c r="G4009" s="9">
        <v>-0.77261574915610254</v>
      </c>
      <c r="H4009" s="9">
        <v>-0.16178660189325456</v>
      </c>
      <c r="I4009" s="9">
        <v>-0.16809394765004981</v>
      </c>
      <c r="J4009" s="9">
        <v>0.55726331993355416</v>
      </c>
      <c r="K4009" s="4">
        <f t="shared" si="377"/>
        <v>100</v>
      </c>
      <c r="L4009" s="1">
        <f t="shared" si="374"/>
        <v>106.25323954170773</v>
      </c>
      <c r="M4009" s="1">
        <f t="shared" si="374"/>
        <v>91.04028922860256</v>
      </c>
      <c r="N4009" s="1">
        <f t="shared" si="374"/>
        <v>88.141618928108571</v>
      </c>
      <c r="O4009" s="1">
        <f t="shared" si="374"/>
        <v>85.227660713208664</v>
      </c>
      <c r="P4009" s="1">
        <f t="shared" si="375"/>
        <v>95.276072290996453</v>
      </c>
      <c r="Q4009" s="6">
        <f t="shared" si="376"/>
        <v>0</v>
      </c>
      <c r="R4009" s="1">
        <f>AVERAGE($Q$4:Q4009)</f>
        <v>16.258345800328158</v>
      </c>
      <c r="S4009" s="1">
        <f>STDEV($R$4:R4009)</f>
        <v>1.8008125207630215</v>
      </c>
      <c r="T4009" s="1">
        <f t="shared" si="378"/>
        <v>16.2115464002487</v>
      </c>
      <c r="U4009" s="1">
        <f t="shared" si="379"/>
        <v>16.305145200407615</v>
      </c>
    </row>
    <row r="4010" spans="5:21" x14ac:dyDescent="0.2">
      <c r="E4010" s="1">
        <v>4007</v>
      </c>
      <c r="F4010" s="9">
        <v>-0.64214646045002155</v>
      </c>
      <c r="G4010" s="9">
        <v>-0.36576466300175525</v>
      </c>
      <c r="H4010" s="9">
        <v>0.37735276237071957</v>
      </c>
      <c r="I4010" s="9">
        <v>1.1365295904397499</v>
      </c>
      <c r="J4010" s="9">
        <v>1.4794568414799869</v>
      </c>
      <c r="K4010" s="4">
        <f t="shared" si="377"/>
        <v>100</v>
      </c>
      <c r="L4010" s="1">
        <f t="shared" si="374"/>
        <v>87.947574611185004</v>
      </c>
      <c r="M4010" s="1">
        <f t="shared" si="374"/>
        <v>81.743636134502353</v>
      </c>
      <c r="N4010" s="1">
        <f t="shared" si="374"/>
        <v>88.151640039659625</v>
      </c>
      <c r="O4010" s="1">
        <f t="shared" si="374"/>
        <v>110.64915523061539</v>
      </c>
      <c r="P4010" s="1">
        <f t="shared" si="375"/>
        <v>148.74832742425409</v>
      </c>
      <c r="Q4010" s="6">
        <f t="shared" si="376"/>
        <v>28.748327424254086</v>
      </c>
      <c r="R4010" s="1">
        <f>AVERAGE($Q$4:Q4010)</f>
        <v>16.261462840913119</v>
      </c>
      <c r="S4010" s="1">
        <f>STDEV($R$4:R4010)</f>
        <v>1.8005949442543698</v>
      </c>
      <c r="T4010" s="1">
        <f t="shared" si="378"/>
        <v>16.214674934562296</v>
      </c>
      <c r="U4010" s="1">
        <f t="shared" si="379"/>
        <v>16.308250747263941</v>
      </c>
    </row>
    <row r="4011" spans="5:21" x14ac:dyDescent="0.2">
      <c r="E4011" s="1">
        <v>4008</v>
      </c>
      <c r="F4011" s="9">
        <v>0.7159678716561757</v>
      </c>
      <c r="G4011" s="9">
        <v>0.39250835470738821</v>
      </c>
      <c r="H4011" s="9">
        <v>-0.72887587521108799</v>
      </c>
      <c r="I4011" s="9">
        <v>0.47406501835212111</v>
      </c>
      <c r="J4011" s="9">
        <v>1.8356240616412833</v>
      </c>
      <c r="K4011" s="4">
        <f t="shared" si="377"/>
        <v>100</v>
      </c>
      <c r="L4011" s="1">
        <f t="shared" si="374"/>
        <v>115.39531557579059</v>
      </c>
      <c r="M4011" s="1">
        <f t="shared" si="374"/>
        <v>124.81909278094447</v>
      </c>
      <c r="N4011" s="1">
        <f t="shared" si="374"/>
        <v>107.88763363739562</v>
      </c>
      <c r="O4011" s="1">
        <f t="shared" si="374"/>
        <v>118.6174085939181</v>
      </c>
      <c r="P4011" s="1">
        <f t="shared" si="375"/>
        <v>171.23349145234766</v>
      </c>
      <c r="Q4011" s="6">
        <f t="shared" si="376"/>
        <v>51.233491452347664</v>
      </c>
      <c r="R4011" s="1">
        <f>AVERAGE($Q$4:Q4011)</f>
        <v>16.270188396953895</v>
      </c>
      <c r="S4011" s="1">
        <f>STDEV($R$4:R4011)</f>
        <v>1.8003770620335871</v>
      </c>
      <c r="T4011" s="1">
        <f t="shared" si="378"/>
        <v>16.22341198867808</v>
      </c>
      <c r="U4011" s="1">
        <f t="shared" si="379"/>
        <v>16.316964805229709</v>
      </c>
    </row>
    <row r="4012" spans="5:21" x14ac:dyDescent="0.2">
      <c r="E4012" s="1">
        <v>4009</v>
      </c>
      <c r="F4012" s="9">
        <v>1.2482610145525541</v>
      </c>
      <c r="G4012" s="9">
        <v>3.0705996323376894</v>
      </c>
      <c r="H4012" s="9">
        <v>-1.6613648767815903</v>
      </c>
      <c r="I4012" s="9">
        <v>-1.1789393283834215</v>
      </c>
      <c r="J4012" s="9">
        <v>0.2056106040981831</v>
      </c>
      <c r="K4012" s="4">
        <f t="shared" si="377"/>
        <v>100</v>
      </c>
      <c r="L4012" s="1">
        <f t="shared" si="374"/>
        <v>128.35789140356496</v>
      </c>
      <c r="M4012" s="1">
        <f t="shared" si="374"/>
        <v>237.20916754029105</v>
      </c>
      <c r="N4012" s="1">
        <f t="shared" si="374"/>
        <v>170.14811799196207</v>
      </c>
      <c r="O4012" s="1">
        <f t="shared" ref="O4012:P4075" si="380">N4012*EXP((drift-(volatility^2)/2)*dt+volatility*SQRT(dt)*I4012)</f>
        <v>134.40820486564107</v>
      </c>
      <c r="P4012" s="1">
        <f t="shared" si="375"/>
        <v>140.05057328837765</v>
      </c>
      <c r="Q4012" s="6">
        <f t="shared" si="376"/>
        <v>20.050573288377649</v>
      </c>
      <c r="R4012" s="1">
        <f>AVERAGE($Q$4:Q4012)</f>
        <v>16.271131371484056</v>
      </c>
      <c r="S4012" s="1">
        <f>STDEV($R$4:R4012)</f>
        <v>1.8001592178868213</v>
      </c>
      <c r="T4012" s="1">
        <f t="shared" si="378"/>
        <v>16.224366456697858</v>
      </c>
      <c r="U4012" s="1">
        <f t="shared" si="379"/>
        <v>16.317896286270255</v>
      </c>
    </row>
    <row r="4013" spans="5:21" x14ac:dyDescent="0.2">
      <c r="E4013" s="1">
        <v>4010</v>
      </c>
      <c r="F4013" s="9">
        <v>-7.4135186878265813E-2</v>
      </c>
      <c r="G4013" s="9">
        <v>1.1678002920234576</v>
      </c>
      <c r="H4013" s="9">
        <v>1.2762939149979502</v>
      </c>
      <c r="I4013" s="9">
        <v>0.64603000282659195</v>
      </c>
      <c r="J4013" s="9">
        <v>0.86958380052237771</v>
      </c>
      <c r="K4013" s="4">
        <f t="shared" si="377"/>
        <v>100</v>
      </c>
      <c r="L4013" s="1">
        <f t="shared" ref="L4013:P4076" si="381">K4013*EXP((drift-(volatility^2)/2)*dt+volatility*SQRT(dt)*F4013)</f>
        <v>98.528234188559992</v>
      </c>
      <c r="M4013" s="1">
        <f t="shared" si="381"/>
        <v>124.44989772747117</v>
      </c>
      <c r="N4013" s="1">
        <f t="shared" si="381"/>
        <v>160.63938210157377</v>
      </c>
      <c r="O4013" s="1">
        <f t="shared" si="380"/>
        <v>182.79549066515082</v>
      </c>
      <c r="P4013" s="1">
        <f t="shared" si="380"/>
        <v>217.51868408678754</v>
      </c>
      <c r="Q4013" s="6">
        <f t="shared" si="376"/>
        <v>97.518684086787545</v>
      </c>
      <c r="R4013" s="1">
        <f>AVERAGE($Q$4:Q4013)</f>
        <v>16.291392606575155</v>
      </c>
      <c r="S4013" s="1">
        <f>STDEV($R$4:R4013)</f>
        <v>1.7999406039992174</v>
      </c>
      <c r="T4013" s="1">
        <f t="shared" si="378"/>
        <v>16.244639201678666</v>
      </c>
      <c r="U4013" s="1">
        <f t="shared" si="379"/>
        <v>16.338146011471643</v>
      </c>
    </row>
    <row r="4014" spans="5:21" x14ac:dyDescent="0.2">
      <c r="E4014" s="1">
        <v>4011</v>
      </c>
      <c r="F4014" s="9">
        <v>0.31649733500671573</v>
      </c>
      <c r="G4014" s="9">
        <v>0.56154249250539578</v>
      </c>
      <c r="H4014" s="9">
        <v>0.82133510659332387</v>
      </c>
      <c r="I4014" s="9">
        <v>-0.43306499719619751</v>
      </c>
      <c r="J4014" s="9">
        <v>-1.6062267604866065</v>
      </c>
      <c r="K4014" s="4">
        <f t="shared" si="377"/>
        <v>100</v>
      </c>
      <c r="L4014" s="1">
        <f t="shared" si="381"/>
        <v>106.53458273860292</v>
      </c>
      <c r="M4014" s="1">
        <f t="shared" si="381"/>
        <v>119.19706734170076</v>
      </c>
      <c r="N4014" s="1">
        <f t="shared" si="381"/>
        <v>140.47719645771016</v>
      </c>
      <c r="O4014" s="1">
        <f t="shared" si="380"/>
        <v>128.8220730204786</v>
      </c>
      <c r="P4014" s="1">
        <f t="shared" si="380"/>
        <v>93.427601539528411</v>
      </c>
      <c r="Q4014" s="6">
        <f t="shared" si="376"/>
        <v>0</v>
      </c>
      <c r="R4014" s="1">
        <f>AVERAGE($Q$4:Q4014)</f>
        <v>16.287330928039484</v>
      </c>
      <c r="S4014" s="1">
        <f>STDEV($R$4:R4014)</f>
        <v>1.7997222351761331</v>
      </c>
      <c r="T4014" s="1">
        <f t="shared" si="378"/>
        <v>16.240589023071227</v>
      </c>
      <c r="U4014" s="1">
        <f t="shared" si="379"/>
        <v>16.334072833007742</v>
      </c>
    </row>
    <row r="4015" spans="5:21" x14ac:dyDescent="0.2">
      <c r="E4015" s="1">
        <v>4012</v>
      </c>
      <c r="F4015" s="9">
        <v>-9.1663423518184572E-2</v>
      </c>
      <c r="G4015" s="9">
        <v>0.67086830313201062</v>
      </c>
      <c r="H4015" s="9">
        <v>1.2235500435053837</v>
      </c>
      <c r="I4015" s="9">
        <v>0.83563008956843987</v>
      </c>
      <c r="J4015" s="9">
        <v>-0.41446810428169556</v>
      </c>
      <c r="K4015" s="4">
        <f t="shared" si="377"/>
        <v>100</v>
      </c>
      <c r="L4015" s="1">
        <f t="shared" si="381"/>
        <v>98.183433675265547</v>
      </c>
      <c r="M4015" s="1">
        <f t="shared" si="381"/>
        <v>112.28173029497265</v>
      </c>
      <c r="N4015" s="1">
        <f t="shared" si="381"/>
        <v>143.41193746366062</v>
      </c>
      <c r="O4015" s="1">
        <f t="shared" si="380"/>
        <v>169.49902736180786</v>
      </c>
      <c r="P4015" s="1">
        <f t="shared" si="380"/>
        <v>156.01522016791117</v>
      </c>
      <c r="Q4015" s="6">
        <f t="shared" si="376"/>
        <v>36.015220167911167</v>
      </c>
      <c r="R4015" s="1">
        <f>AVERAGE($Q$4:Q4015)</f>
        <v>16.292248148687509</v>
      </c>
      <c r="S4015" s="1">
        <f>STDEV($R$4:R4015)</f>
        <v>1.7995037457193186</v>
      </c>
      <c r="T4015" s="1">
        <f t="shared" si="378"/>
        <v>16.245517743187168</v>
      </c>
      <c r="U4015" s="1">
        <f t="shared" si="379"/>
        <v>16.33897855418785</v>
      </c>
    </row>
    <row r="4016" spans="5:21" x14ac:dyDescent="0.2">
      <c r="E4016" s="1">
        <v>4013</v>
      </c>
      <c r="F4016" s="9">
        <v>-1.8120317690772936</v>
      </c>
      <c r="G4016" s="9">
        <v>-1.3684393707080744</v>
      </c>
      <c r="H4016" s="9">
        <v>-7.9068058767006733E-2</v>
      </c>
      <c r="I4016" s="9">
        <v>1.2726695786113851</v>
      </c>
      <c r="J4016" s="9">
        <v>1.6284320736303926</v>
      </c>
      <c r="K4016" s="4">
        <f t="shared" si="377"/>
        <v>100</v>
      </c>
      <c r="L4016" s="1">
        <f t="shared" si="381"/>
        <v>69.599948832344012</v>
      </c>
      <c r="M4016" s="1">
        <f t="shared" si="381"/>
        <v>52.935593523022789</v>
      </c>
      <c r="N4016" s="1">
        <f t="shared" si="381"/>
        <v>52.105074657828702</v>
      </c>
      <c r="O4016" s="1">
        <f t="shared" si="380"/>
        <v>67.208267080911909</v>
      </c>
      <c r="P4016" s="1">
        <f t="shared" si="380"/>
        <v>93.082172353557681</v>
      </c>
      <c r="Q4016" s="6">
        <f t="shared" si="376"/>
        <v>0</v>
      </c>
      <c r="R4016" s="1">
        <f>AVERAGE($Q$4:Q4016)</f>
        <v>16.288188281219607</v>
      </c>
      <c r="S4016" s="1">
        <f>STDEV($R$4:R4016)</f>
        <v>1.7992855005767978</v>
      </c>
      <c r="T4016" s="1">
        <f t="shared" si="378"/>
        <v>16.241469365251874</v>
      </c>
      <c r="U4016" s="1">
        <f t="shared" si="379"/>
        <v>16.334907197187341</v>
      </c>
    </row>
    <row r="4017" spans="5:21" x14ac:dyDescent="0.2">
      <c r="E4017" s="1">
        <v>4014</v>
      </c>
      <c r="F4017" s="9">
        <v>0.85337205746327527</v>
      </c>
      <c r="G4017" s="9">
        <v>0.30040041565371212</v>
      </c>
      <c r="H4017" s="9">
        <v>0.85930196291883476</v>
      </c>
      <c r="I4017" s="9">
        <v>-0.93234575615497306</v>
      </c>
      <c r="J4017" s="9">
        <v>1.7241518435184844</v>
      </c>
      <c r="K4017" s="4">
        <f t="shared" si="377"/>
        <v>100</v>
      </c>
      <c r="L4017" s="1">
        <f t="shared" si="381"/>
        <v>118.61045041516167</v>
      </c>
      <c r="M4017" s="1">
        <f t="shared" si="381"/>
        <v>125.9549975196756</v>
      </c>
      <c r="N4017" s="1">
        <f t="shared" si="381"/>
        <v>149.57307556833837</v>
      </c>
      <c r="O4017" s="1">
        <f t="shared" si="380"/>
        <v>124.12832654479134</v>
      </c>
      <c r="P4017" s="1">
        <f t="shared" si="380"/>
        <v>175.23821741911536</v>
      </c>
      <c r="Q4017" s="6">
        <f t="shared" si="376"/>
        <v>55.238217419115358</v>
      </c>
      <c r="R4017" s="1">
        <f>AVERAGE($Q$4:Q4017)</f>
        <v>16.297891826097011</v>
      </c>
      <c r="S4017" s="1">
        <f>STDEV($R$4:R4017)</f>
        <v>1.7990669447095857</v>
      </c>
      <c r="T4017" s="1">
        <f t="shared" si="378"/>
        <v>16.251184404141039</v>
      </c>
      <c r="U4017" s="1">
        <f t="shared" si="379"/>
        <v>16.344599248052983</v>
      </c>
    </row>
    <row r="4018" spans="5:21" x14ac:dyDescent="0.2">
      <c r="E4018" s="1">
        <v>4015</v>
      </c>
      <c r="F4018" s="9">
        <v>-0.28657609618676361</v>
      </c>
      <c r="G4018" s="9">
        <v>2.1043706510681659</v>
      </c>
      <c r="H4018" s="9">
        <v>1.8426544556859881</v>
      </c>
      <c r="I4018" s="9">
        <v>0.20664856492658146</v>
      </c>
      <c r="J4018" s="9">
        <v>-0.57408897191635333</v>
      </c>
      <c r="K4018" s="4">
        <f t="shared" si="377"/>
        <v>100</v>
      </c>
      <c r="L4018" s="1">
        <f t="shared" si="381"/>
        <v>94.429636206836847</v>
      </c>
      <c r="M4018" s="1">
        <f t="shared" si="381"/>
        <v>143.84395942900815</v>
      </c>
      <c r="N4018" s="1">
        <f t="shared" si="381"/>
        <v>207.94216498934034</v>
      </c>
      <c r="O4018" s="1">
        <f t="shared" si="380"/>
        <v>216.71642486684217</v>
      </c>
      <c r="P4018" s="1">
        <f t="shared" si="380"/>
        <v>193.20888449182291</v>
      </c>
      <c r="Q4018" s="6">
        <f t="shared" si="376"/>
        <v>73.208884491822914</v>
      </c>
      <c r="R4018" s="1">
        <f>AVERAGE($Q$4:Q4018)</f>
        <v>16.312066419538038</v>
      </c>
      <c r="S4018" s="1">
        <f>STDEV($R$4:R4018)</f>
        <v>1.7988479222943934</v>
      </c>
      <c r="T4018" s="1">
        <f t="shared" si="378"/>
        <v>16.26537050011709</v>
      </c>
      <c r="U4018" s="1">
        <f t="shared" si="379"/>
        <v>16.358762338958986</v>
      </c>
    </row>
    <row r="4019" spans="5:21" x14ac:dyDescent="0.2">
      <c r="E4019" s="1">
        <v>4016</v>
      </c>
      <c r="F4019" s="9">
        <v>0.26354427973274142</v>
      </c>
      <c r="G4019" s="9">
        <v>-0.44045009417459369</v>
      </c>
      <c r="H4019" s="9">
        <v>-1.7340607882943004</v>
      </c>
      <c r="I4019" s="9">
        <v>0.56327962738578208</v>
      </c>
      <c r="J4019" s="9">
        <v>0.65176095631613862</v>
      </c>
      <c r="K4019" s="4">
        <f t="shared" si="377"/>
        <v>100</v>
      </c>
      <c r="L4019" s="1">
        <f t="shared" si="381"/>
        <v>105.412269888335</v>
      </c>
      <c r="M4019" s="1">
        <f t="shared" si="381"/>
        <v>96.523743344323094</v>
      </c>
      <c r="N4019" s="1">
        <f t="shared" si="381"/>
        <v>68.236312564078759</v>
      </c>
      <c r="O4019" s="1">
        <f t="shared" si="380"/>
        <v>76.373271914980833</v>
      </c>
      <c r="P4019" s="1">
        <f t="shared" si="380"/>
        <v>87.006687383824172</v>
      </c>
      <c r="Q4019" s="6">
        <f t="shared" si="376"/>
        <v>0</v>
      </c>
      <c r="R4019" s="1">
        <f>AVERAGE($Q$4:Q4019)</f>
        <v>16.308004650011259</v>
      </c>
      <c r="S4019" s="1">
        <f>STDEV($R$4:R4019)</f>
        <v>1.7986291333813331</v>
      </c>
      <c r="T4019" s="1">
        <f t="shared" si="378"/>
        <v>16.261320223476034</v>
      </c>
      <c r="U4019" s="1">
        <f t="shared" si="379"/>
        <v>16.354689076546485</v>
      </c>
    </row>
    <row r="4020" spans="5:21" x14ac:dyDescent="0.2">
      <c r="E4020" s="1">
        <v>4017</v>
      </c>
      <c r="F4020" s="9">
        <v>1.5077694115461782</v>
      </c>
      <c r="G4020" s="9">
        <v>2.0834249880863354</v>
      </c>
      <c r="H4020" s="9">
        <v>-0.56679709814488888</v>
      </c>
      <c r="I4020" s="9">
        <v>-0.99920271168230101</v>
      </c>
      <c r="J4020" s="9">
        <v>0.72034481490845792</v>
      </c>
      <c r="K4020" s="4">
        <f t="shared" si="377"/>
        <v>100</v>
      </c>
      <c r="L4020" s="1">
        <f t="shared" si="381"/>
        <v>135.19579597924326</v>
      </c>
      <c r="M4020" s="1">
        <f t="shared" si="381"/>
        <v>205.08182911649121</v>
      </c>
      <c r="N4020" s="1">
        <f t="shared" si="381"/>
        <v>183.10314835927053</v>
      </c>
      <c r="O4020" s="1">
        <f t="shared" si="380"/>
        <v>149.93608509885308</v>
      </c>
      <c r="P4020" s="1">
        <f t="shared" si="380"/>
        <v>173.17074393416669</v>
      </c>
      <c r="Q4020" s="6">
        <f t="shared" si="376"/>
        <v>53.170743934166694</v>
      </c>
      <c r="R4020" s="1">
        <f>AVERAGE($Q$4:Q4020)</f>
        <v>16.317181333925664</v>
      </c>
      <c r="S4020" s="1">
        <f>STDEV($R$4:R4020)</f>
        <v>1.7984100806069434</v>
      </c>
      <c r="T4020" s="1">
        <f t="shared" si="378"/>
        <v>16.270508403539004</v>
      </c>
      <c r="U4020" s="1">
        <f t="shared" si="379"/>
        <v>16.363854264312323</v>
      </c>
    </row>
    <row r="4021" spans="5:21" x14ac:dyDescent="0.2">
      <c r="E4021" s="1">
        <v>4018</v>
      </c>
      <c r="F4021" s="9">
        <v>-0.44822172640124336</v>
      </c>
      <c r="G4021" s="9">
        <v>0.95333234639838338</v>
      </c>
      <c r="H4021" s="9">
        <v>-0.62865410654922016</v>
      </c>
      <c r="I4021" s="9">
        <v>-0.56276348914252594</v>
      </c>
      <c r="J4021" s="9">
        <v>-0.78311359175131656</v>
      </c>
      <c r="K4021" s="4">
        <f t="shared" si="377"/>
        <v>100</v>
      </c>
      <c r="L4021" s="1">
        <f t="shared" si="381"/>
        <v>91.425628701935651</v>
      </c>
      <c r="M4021" s="1">
        <f t="shared" si="381"/>
        <v>110.63011172979604</v>
      </c>
      <c r="N4021" s="1">
        <f t="shared" si="381"/>
        <v>97.559406381396471</v>
      </c>
      <c r="O4021" s="1">
        <f t="shared" si="380"/>
        <v>87.174232714085619</v>
      </c>
      <c r="P4021" s="1">
        <f t="shared" si="380"/>
        <v>74.536286394008158</v>
      </c>
      <c r="Q4021" s="6">
        <f t="shared" si="376"/>
        <v>0</v>
      </c>
      <c r="R4021" s="1">
        <f>AVERAGE($Q$4:Q4021)</f>
        <v>16.313120313185514</v>
      </c>
      <c r="S4021" s="1">
        <f>STDEV($R$4:R4021)</f>
        <v>1.7981912583623774</v>
      </c>
      <c r="T4021" s="1">
        <f t="shared" si="378"/>
        <v>16.266458869380845</v>
      </c>
      <c r="U4021" s="1">
        <f t="shared" si="379"/>
        <v>16.359781756990184</v>
      </c>
    </row>
    <row r="4022" spans="5:21" x14ac:dyDescent="0.2">
      <c r="E4022" s="1">
        <v>4019</v>
      </c>
      <c r="F4022" s="9">
        <v>-0.19497974790283479</v>
      </c>
      <c r="G4022" s="9">
        <v>-0.27107262212666683</v>
      </c>
      <c r="H4022" s="9">
        <v>1.8621631170390174</v>
      </c>
      <c r="I4022" s="9">
        <v>-1.2364648682705592</v>
      </c>
      <c r="J4022" s="9">
        <v>0.14379793356056325</v>
      </c>
      <c r="K4022" s="4">
        <f t="shared" si="377"/>
        <v>100</v>
      </c>
      <c r="L4022" s="1">
        <f t="shared" si="381"/>
        <v>96.175460464801802</v>
      </c>
      <c r="M4022" s="1">
        <f t="shared" si="381"/>
        <v>91.100173793118742</v>
      </c>
      <c r="N4022" s="1">
        <f t="shared" si="381"/>
        <v>132.21010151986584</v>
      </c>
      <c r="O4022" s="1">
        <f t="shared" si="380"/>
        <v>103.24443806144443</v>
      </c>
      <c r="P4022" s="1">
        <f t="shared" si="380"/>
        <v>106.25681516193072</v>
      </c>
      <c r="Q4022" s="6">
        <f t="shared" si="376"/>
        <v>0</v>
      </c>
      <c r="R4022" s="1">
        <f>AVERAGE($Q$4:Q4022)</f>
        <v>16.309061313356406</v>
      </c>
      <c r="S4022" s="1">
        <f>STDEV($R$4:R4022)</f>
        <v>1.7979726686346214</v>
      </c>
      <c r="T4022" s="1">
        <f t="shared" si="378"/>
        <v>16.262411346519976</v>
      </c>
      <c r="U4022" s="1">
        <f t="shared" si="379"/>
        <v>16.355711280192835</v>
      </c>
    </row>
    <row r="4023" spans="5:21" x14ac:dyDescent="0.2">
      <c r="E4023" s="1">
        <v>4020</v>
      </c>
      <c r="F4023" s="9">
        <v>-0.36005758374813013</v>
      </c>
      <c r="G4023" s="9">
        <v>-7.8862285590730608E-2</v>
      </c>
      <c r="H4023" s="9">
        <v>-0.59896706261497457</v>
      </c>
      <c r="I4023" s="9">
        <v>-1.0013150131271686</v>
      </c>
      <c r="J4023" s="9">
        <v>-0.92951040642219596</v>
      </c>
      <c r="K4023" s="4">
        <f t="shared" si="377"/>
        <v>100</v>
      </c>
      <c r="L4023" s="1">
        <f t="shared" si="381"/>
        <v>93.052017918156992</v>
      </c>
      <c r="M4023" s="1">
        <f t="shared" si="381"/>
        <v>91.59587263731477</v>
      </c>
      <c r="N4023" s="1">
        <f t="shared" si="381"/>
        <v>81.255035900039417</v>
      </c>
      <c r="O4023" s="1">
        <f t="shared" si="380"/>
        <v>66.508502522629712</v>
      </c>
      <c r="P4023" s="1">
        <f t="shared" si="380"/>
        <v>55.225660847359634</v>
      </c>
      <c r="Q4023" s="6">
        <f t="shared" si="376"/>
        <v>0</v>
      </c>
      <c r="R4023" s="1">
        <f>AVERAGE($Q$4:Q4023)</f>
        <v>16.305004332930196</v>
      </c>
      <c r="S4023" s="1">
        <f>STDEV($R$4:R4023)</f>
        <v>1.7977543134046818</v>
      </c>
      <c r="T4023" s="1">
        <f t="shared" si="378"/>
        <v>16.258365833401246</v>
      </c>
      <c r="U4023" s="1">
        <f t="shared" si="379"/>
        <v>16.351642832459145</v>
      </c>
    </row>
    <row r="4024" spans="5:21" x14ac:dyDescent="0.2">
      <c r="E4024" s="1">
        <v>4021</v>
      </c>
      <c r="F4024" s="9">
        <v>-0.57895022109732963</v>
      </c>
      <c r="G4024" s="9">
        <v>2.8252543415874243</v>
      </c>
      <c r="H4024" s="9">
        <v>-0.51858364713552874</v>
      </c>
      <c r="I4024" s="9">
        <v>-1.0720850696088746</v>
      </c>
      <c r="J4024" s="9">
        <v>1.421667548129335</v>
      </c>
      <c r="K4024" s="4">
        <f t="shared" si="377"/>
        <v>100</v>
      </c>
      <c r="L4024" s="1">
        <f t="shared" si="381"/>
        <v>89.066220334611046</v>
      </c>
      <c r="M4024" s="1">
        <f t="shared" si="381"/>
        <v>156.71533552583259</v>
      </c>
      <c r="N4024" s="1">
        <f t="shared" si="381"/>
        <v>141.2758384898294</v>
      </c>
      <c r="O4024" s="1">
        <f t="shared" si="380"/>
        <v>114.01126584769875</v>
      </c>
      <c r="P4024" s="1">
        <f t="shared" si="380"/>
        <v>151.50684059360154</v>
      </c>
      <c r="Q4024" s="6">
        <f t="shared" si="376"/>
        <v>31.506840593601538</v>
      </c>
      <c r="R4024" s="1">
        <f>AVERAGE($Q$4:Q4024)</f>
        <v>16.308784943788361</v>
      </c>
      <c r="S4024" s="1">
        <f>STDEV($R$4:R4024)</f>
        <v>1.7975358933183296</v>
      </c>
      <c r="T4024" s="1">
        <f t="shared" si="378"/>
        <v>16.262157909675619</v>
      </c>
      <c r="U4024" s="1">
        <f t="shared" si="379"/>
        <v>16.355411977901102</v>
      </c>
    </row>
    <row r="4025" spans="5:21" x14ac:dyDescent="0.2">
      <c r="E4025" s="1">
        <v>4022</v>
      </c>
      <c r="F4025" s="9">
        <v>-0.1905482349684462</v>
      </c>
      <c r="G4025" s="9">
        <v>0.15617843018844724</v>
      </c>
      <c r="H4025" s="9">
        <v>-0.15945033737807535</v>
      </c>
      <c r="I4025" s="9">
        <v>1.2790997061529197</v>
      </c>
      <c r="J4025" s="9">
        <v>-1.5761179383844137</v>
      </c>
      <c r="K4025" s="4">
        <f t="shared" si="377"/>
        <v>100</v>
      </c>
      <c r="L4025" s="1">
        <f t="shared" si="381"/>
        <v>96.260738809832404</v>
      </c>
      <c r="M4025" s="1">
        <f t="shared" si="381"/>
        <v>99.314961067253677</v>
      </c>
      <c r="N4025" s="1">
        <f t="shared" si="381"/>
        <v>96.197768174808687</v>
      </c>
      <c r="O4025" s="1">
        <f t="shared" si="380"/>
        <v>124.24135670157672</v>
      </c>
      <c r="P4025" s="1">
        <f t="shared" si="380"/>
        <v>90.649689425411694</v>
      </c>
      <c r="Q4025" s="6">
        <f t="shared" si="376"/>
        <v>0</v>
      </c>
      <c r="R4025" s="1">
        <f>AVERAGE($Q$4:Q4025)</f>
        <v>16.304730049471157</v>
      </c>
      <c r="S4025" s="1">
        <f>STDEV($R$4:R4025)</f>
        <v>1.7973177075838187</v>
      </c>
      <c r="T4025" s="1">
        <f t="shared" si="378"/>
        <v>16.258114471124529</v>
      </c>
      <c r="U4025" s="1">
        <f t="shared" si="379"/>
        <v>16.351345627817786</v>
      </c>
    </row>
    <row r="4026" spans="5:21" x14ac:dyDescent="0.2">
      <c r="E4026" s="1">
        <v>4023</v>
      </c>
      <c r="F4026" s="9">
        <v>-0.28974909582757391</v>
      </c>
      <c r="G4026" s="9">
        <v>0.18905438992078416</v>
      </c>
      <c r="H4026" s="9">
        <v>0.26961970434058458</v>
      </c>
      <c r="I4026" s="9">
        <v>0.35037260204262566</v>
      </c>
      <c r="J4026" s="9">
        <v>0.15137970876821782</v>
      </c>
      <c r="K4026" s="4">
        <f t="shared" si="377"/>
        <v>100</v>
      </c>
      <c r="L4026" s="1">
        <f t="shared" si="381"/>
        <v>94.369730176675276</v>
      </c>
      <c r="M4026" s="1">
        <f t="shared" si="381"/>
        <v>98.006249280587937</v>
      </c>
      <c r="N4026" s="1">
        <f t="shared" si="381"/>
        <v>103.43621946237897</v>
      </c>
      <c r="O4026" s="1">
        <f t="shared" si="380"/>
        <v>110.9444589297653</v>
      </c>
      <c r="P4026" s="1">
        <f t="shared" si="380"/>
        <v>114.35477162410992</v>
      </c>
      <c r="Q4026" s="6">
        <f t="shared" si="376"/>
        <v>0</v>
      </c>
      <c r="R4026" s="1">
        <f>AVERAGE($Q$4:Q4026)</f>
        <v>16.300677171009941</v>
      </c>
      <c r="S4026" s="1">
        <f>STDEV($R$4:R4026)</f>
        <v>1.797099758173702</v>
      </c>
      <c r="T4026" s="1">
        <f t="shared" si="378"/>
        <v>16.254073038732578</v>
      </c>
      <c r="U4026" s="1">
        <f t="shared" si="379"/>
        <v>16.347281303287303</v>
      </c>
    </row>
    <row r="4027" spans="5:21" x14ac:dyDescent="0.2">
      <c r="E4027" s="1">
        <v>4024</v>
      </c>
      <c r="F4027" s="9">
        <v>0.35625589589471929</v>
      </c>
      <c r="G4027" s="9">
        <v>0.31585841497872025</v>
      </c>
      <c r="H4027" s="9">
        <v>0.35883090276911389</v>
      </c>
      <c r="I4027" s="9">
        <v>0.9068889994523488</v>
      </c>
      <c r="J4027" s="9">
        <v>-0.79623987403465435</v>
      </c>
      <c r="K4027" s="4">
        <f t="shared" si="377"/>
        <v>100</v>
      </c>
      <c r="L4027" s="1">
        <f t="shared" si="381"/>
        <v>107.3850920988682</v>
      </c>
      <c r="M4027" s="1">
        <f t="shared" si="381"/>
        <v>114.3876419459713</v>
      </c>
      <c r="N4027" s="1">
        <f t="shared" si="381"/>
        <v>122.89855128111158</v>
      </c>
      <c r="O4027" s="1">
        <f t="shared" si="380"/>
        <v>147.33914356699231</v>
      </c>
      <c r="P4027" s="1">
        <f t="shared" si="380"/>
        <v>125.6485914475894</v>
      </c>
      <c r="Q4027" s="6">
        <f t="shared" si="376"/>
        <v>5.6485914475893964</v>
      </c>
      <c r="R4027" s="1">
        <f>AVERAGE($Q$4:Q4027)</f>
        <v>16.298030032410683</v>
      </c>
      <c r="S4027" s="1">
        <f>STDEV($R$4:R4027)</f>
        <v>1.7968819916694307</v>
      </c>
      <c r="T4027" s="1">
        <f t="shared" si="378"/>
        <v>16.251437337895283</v>
      </c>
      <c r="U4027" s="1">
        <f t="shared" si="379"/>
        <v>16.344622726926083</v>
      </c>
    </row>
    <row r="4028" spans="5:21" x14ac:dyDescent="0.2">
      <c r="E4028" s="1">
        <v>4025</v>
      </c>
      <c r="F4028" s="9">
        <v>2.3960092221386731</v>
      </c>
      <c r="G4028" s="9">
        <v>0.5601577868219465</v>
      </c>
      <c r="H4028" s="9">
        <v>1.0905409908446018</v>
      </c>
      <c r="I4028" s="9">
        <v>-1.671855898166541</v>
      </c>
      <c r="J4028" s="9">
        <v>0.17962975107366219</v>
      </c>
      <c r="K4028" s="4">
        <f t="shared" si="377"/>
        <v>100</v>
      </c>
      <c r="L4028" s="1">
        <f t="shared" si="381"/>
        <v>161.47850380286332</v>
      </c>
      <c r="M4028" s="1">
        <f t="shared" si="381"/>
        <v>180.62148306924365</v>
      </c>
      <c r="N4028" s="1">
        <f t="shared" si="381"/>
        <v>224.64284510870667</v>
      </c>
      <c r="O4028" s="1">
        <f t="shared" si="380"/>
        <v>160.79666336562903</v>
      </c>
      <c r="P4028" s="1">
        <f t="shared" si="380"/>
        <v>166.6784582131817</v>
      </c>
      <c r="Q4028" s="6">
        <f t="shared" si="376"/>
        <v>46.678458213181699</v>
      </c>
      <c r="R4028" s="1">
        <f>AVERAGE($Q$4:Q4028)</f>
        <v>16.305577964877955</v>
      </c>
      <c r="S4028" s="1">
        <f>STDEV($R$4:R4028)</f>
        <v>1.7966640112146952</v>
      </c>
      <c r="T4028" s="1">
        <f t="shared" si="378"/>
        <v>16.258996710110214</v>
      </c>
      <c r="U4028" s="1">
        <f t="shared" si="379"/>
        <v>16.352159219645696</v>
      </c>
    </row>
    <row r="4029" spans="5:21" x14ac:dyDescent="0.2">
      <c r="E4029" s="1">
        <v>4026</v>
      </c>
      <c r="F4029" s="9">
        <v>-7.0047008193796501E-2</v>
      </c>
      <c r="G4029" s="9">
        <v>-0.77467575465561822</v>
      </c>
      <c r="H4029" s="9">
        <v>-0.87050011643441394</v>
      </c>
      <c r="I4029" s="9">
        <v>-0.93896460384712555</v>
      </c>
      <c r="J4029" s="9">
        <v>-0.50594167078088503</v>
      </c>
      <c r="K4029" s="4">
        <f t="shared" si="377"/>
        <v>100</v>
      </c>
      <c r="L4029" s="1">
        <f t="shared" si="381"/>
        <v>98.608827337355024</v>
      </c>
      <c r="M4029" s="1">
        <f t="shared" si="381"/>
        <v>84.455573053264857</v>
      </c>
      <c r="N4029" s="1">
        <f t="shared" si="381"/>
        <v>70.960657953395227</v>
      </c>
      <c r="O4029" s="1">
        <f t="shared" si="380"/>
        <v>58.811222136841515</v>
      </c>
      <c r="P4029" s="1">
        <f t="shared" si="380"/>
        <v>53.151395228016874</v>
      </c>
      <c r="Q4029" s="6">
        <f t="shared" si="376"/>
        <v>0</v>
      </c>
      <c r="R4029" s="1">
        <f>AVERAGE($Q$4:Q4029)</f>
        <v>16.301527895835513</v>
      </c>
      <c r="S4029" s="1">
        <f>STDEV($R$4:R4029)</f>
        <v>1.7964462662031233</v>
      </c>
      <c r="T4029" s="1">
        <f t="shared" si="378"/>
        <v>16.254958071151414</v>
      </c>
      <c r="U4029" s="1">
        <f t="shared" si="379"/>
        <v>16.348097720519611</v>
      </c>
    </row>
    <row r="4030" spans="5:21" x14ac:dyDescent="0.2">
      <c r="E4030" s="1">
        <v>4027</v>
      </c>
      <c r="F4030" s="9">
        <v>-3.4427785067236982E-2</v>
      </c>
      <c r="G4030" s="9">
        <v>0.53865392146690283</v>
      </c>
      <c r="H4030" s="9">
        <v>1.1747738426493015</v>
      </c>
      <c r="I4030" s="9">
        <v>-0.14039414963917807</v>
      </c>
      <c r="J4030" s="9">
        <v>-0.7325070328079164</v>
      </c>
      <c r="K4030" s="4">
        <f t="shared" si="377"/>
        <v>100</v>
      </c>
      <c r="L4030" s="1">
        <f t="shared" si="381"/>
        <v>99.313809411937072</v>
      </c>
      <c r="M4030" s="1">
        <f t="shared" si="381"/>
        <v>110.61054335679523</v>
      </c>
      <c r="N4030" s="1">
        <f t="shared" si="381"/>
        <v>139.90591791285362</v>
      </c>
      <c r="O4030" s="1">
        <f t="shared" si="380"/>
        <v>136.03216319682716</v>
      </c>
      <c r="P4030" s="1">
        <f t="shared" si="380"/>
        <v>117.49431451515616</v>
      </c>
      <c r="Q4030" s="6">
        <f t="shared" si="376"/>
        <v>0</v>
      </c>
      <c r="R4030" s="1">
        <f>AVERAGE($Q$4:Q4030)</f>
        <v>16.297479838250254</v>
      </c>
      <c r="S4030" s="1">
        <f>STDEV($R$4:R4030)</f>
        <v>1.796228758598954</v>
      </c>
      <c r="T4030" s="1">
        <f t="shared" si="378"/>
        <v>16.250921433939268</v>
      </c>
      <c r="U4030" s="1">
        <f t="shared" si="379"/>
        <v>16.34403824256124</v>
      </c>
    </row>
    <row r="4031" spans="5:21" x14ac:dyDescent="0.2">
      <c r="E4031" s="1">
        <v>4028</v>
      </c>
      <c r="F4031" s="9">
        <v>-1.769585651345551</v>
      </c>
      <c r="G4031" s="9">
        <v>-0.36415940485312603</v>
      </c>
      <c r="H4031" s="9">
        <v>0.57800093600235414</v>
      </c>
      <c r="I4031" s="9">
        <v>0.29791408451274037</v>
      </c>
      <c r="J4031" s="9">
        <v>1.0863186616916209</v>
      </c>
      <c r="K4031" s="4">
        <f t="shared" si="377"/>
        <v>100</v>
      </c>
      <c r="L4031" s="1">
        <f t="shared" si="381"/>
        <v>70.193313395514906</v>
      </c>
      <c r="M4031" s="1">
        <f t="shared" si="381"/>
        <v>65.26273337987989</v>
      </c>
      <c r="N4031" s="1">
        <f t="shared" si="381"/>
        <v>73.260483854458926</v>
      </c>
      <c r="O4031" s="1">
        <f t="shared" si="380"/>
        <v>77.758212994583047</v>
      </c>
      <c r="P4031" s="1">
        <f t="shared" si="380"/>
        <v>96.62793785842068</v>
      </c>
      <c r="Q4031" s="6">
        <f t="shared" si="376"/>
        <v>0</v>
      </c>
      <c r="R4031" s="1">
        <f>AVERAGE($Q$4:Q4031)</f>
        <v>16.293433790624075</v>
      </c>
      <c r="S4031" s="1">
        <f>STDEV($R$4:R4031)</f>
        <v>1.7960114903606053</v>
      </c>
      <c r="T4031" s="1">
        <f t="shared" si="378"/>
        <v>16.246886796929324</v>
      </c>
      <c r="U4031" s="1">
        <f t="shared" si="379"/>
        <v>16.339980784318826</v>
      </c>
    </row>
    <row r="4032" spans="5:21" x14ac:dyDescent="0.2">
      <c r="E4032" s="1">
        <v>4029</v>
      </c>
      <c r="F4032" s="9">
        <v>-0.27408532332628965</v>
      </c>
      <c r="G4032" s="9">
        <v>2.0771722120116465E-2</v>
      </c>
      <c r="H4032" s="9">
        <v>0.72955572250066325</v>
      </c>
      <c r="I4032" s="9">
        <v>0.88316255641984753</v>
      </c>
      <c r="J4032" s="9">
        <v>0.34079675970133394</v>
      </c>
      <c r="K4032" s="4">
        <f t="shared" si="377"/>
        <v>100</v>
      </c>
      <c r="L4032" s="1">
        <f t="shared" si="381"/>
        <v>94.665830936904101</v>
      </c>
      <c r="M4032" s="1">
        <f t="shared" si="381"/>
        <v>95.059923434998865</v>
      </c>
      <c r="N4032" s="1">
        <f t="shared" si="381"/>
        <v>109.99320709975483</v>
      </c>
      <c r="O4032" s="1">
        <f t="shared" si="380"/>
        <v>131.24307281558316</v>
      </c>
      <c r="P4032" s="1">
        <f t="shared" si="380"/>
        <v>140.50041935061404</v>
      </c>
      <c r="Q4032" s="6">
        <f t="shared" si="376"/>
        <v>20.500419350614038</v>
      </c>
      <c r="R4032" s="1">
        <f>AVERAGE($Q$4:Q4032)</f>
        <v>16.294477966737251</v>
      </c>
      <c r="S4032" s="1">
        <f>STDEV($R$4:R4032)</f>
        <v>1.7957942592622556</v>
      </c>
      <c r="T4032" s="1">
        <f t="shared" si="378"/>
        <v>16.2479423791467</v>
      </c>
      <c r="U4032" s="1">
        <f t="shared" si="379"/>
        <v>16.341013554327802</v>
      </c>
    </row>
    <row r="4033" spans="5:21" x14ac:dyDescent="0.2">
      <c r="E4033" s="1">
        <v>4030</v>
      </c>
      <c r="F4033" s="9">
        <v>-1.4227725841919892</v>
      </c>
      <c r="G4033" s="9">
        <v>1.1680617717502173</v>
      </c>
      <c r="H4033" s="9">
        <v>0.76958713179919869</v>
      </c>
      <c r="I4033" s="9">
        <v>-4.8835318011697382E-2</v>
      </c>
      <c r="J4033" s="9">
        <v>-0.90674575403681956</v>
      </c>
      <c r="K4033" s="4">
        <f t="shared" si="377"/>
        <v>100</v>
      </c>
      <c r="L4033" s="1">
        <f t="shared" si="381"/>
        <v>75.234933863863603</v>
      </c>
      <c r="M4033" s="1">
        <f t="shared" si="381"/>
        <v>95.033363387555653</v>
      </c>
      <c r="N4033" s="1">
        <f t="shared" si="381"/>
        <v>110.84639896291817</v>
      </c>
      <c r="O4033" s="1">
        <f t="shared" si="380"/>
        <v>109.76902508844231</v>
      </c>
      <c r="P4033" s="1">
        <f t="shared" si="380"/>
        <v>91.563180883118051</v>
      </c>
      <c r="Q4033" s="6">
        <f t="shared" si="376"/>
        <v>0</v>
      </c>
      <c r="R4033" s="1">
        <f>AVERAGE($Q$4:Q4033)</f>
        <v>16.290434671956422</v>
      </c>
      <c r="S4033" s="1">
        <f>STDEV($R$4:R4033)</f>
        <v>1.7955772687918778</v>
      </c>
      <c r="T4033" s="1">
        <f t="shared" si="378"/>
        <v>16.243910480688047</v>
      </c>
      <c r="U4033" s="1">
        <f t="shared" si="379"/>
        <v>16.336958863224798</v>
      </c>
    </row>
    <row r="4034" spans="5:21" x14ac:dyDescent="0.2">
      <c r="E4034" s="1">
        <v>4031</v>
      </c>
      <c r="F4034" s="9">
        <v>-0.20695324565167539</v>
      </c>
      <c r="G4034" s="9">
        <v>0.57190050029021222</v>
      </c>
      <c r="H4034" s="9">
        <v>1.5925252228043973</v>
      </c>
      <c r="I4034" s="9">
        <v>1.8811351765180007</v>
      </c>
      <c r="J4034" s="9">
        <v>-0.91471292762435041</v>
      </c>
      <c r="K4034" s="4">
        <f t="shared" si="377"/>
        <v>100</v>
      </c>
      <c r="L4034" s="1">
        <f t="shared" si="381"/>
        <v>95.945424676157728</v>
      </c>
      <c r="M4034" s="1">
        <f t="shared" si="381"/>
        <v>107.57191890153571</v>
      </c>
      <c r="N4034" s="1">
        <f t="shared" si="381"/>
        <v>147.91897852685082</v>
      </c>
      <c r="O4034" s="1">
        <f t="shared" si="380"/>
        <v>215.4850894753167</v>
      </c>
      <c r="P4034" s="1">
        <f t="shared" si="380"/>
        <v>179.45942382404616</v>
      </c>
      <c r="Q4034" s="6">
        <f t="shared" si="376"/>
        <v>59.459423824046155</v>
      </c>
      <c r="R4034" s="1">
        <f>AVERAGE($Q$4:Q4034)</f>
        <v>16.301143922552328</v>
      </c>
      <c r="S4034" s="1">
        <f>STDEV($R$4:R4034)</f>
        <v>1.7953599331744334</v>
      </c>
      <c r="T4034" s="1">
        <f t="shared" si="378"/>
        <v>16.254631133004338</v>
      </c>
      <c r="U4034" s="1">
        <f t="shared" si="379"/>
        <v>16.347656712100317</v>
      </c>
    </row>
    <row r="4035" spans="5:21" x14ac:dyDescent="0.2">
      <c r="E4035" s="1">
        <v>4032</v>
      </c>
      <c r="F4035" s="9">
        <v>-1.0926078175543807</v>
      </c>
      <c r="G4035" s="9">
        <v>-0.49039954319596291</v>
      </c>
      <c r="H4035" s="9">
        <v>8.2998212747042999E-2</v>
      </c>
      <c r="I4035" s="9">
        <v>-0.34906179280369543</v>
      </c>
      <c r="J4035" s="9">
        <v>0.53041958381072618</v>
      </c>
      <c r="K4035" s="4">
        <f t="shared" si="377"/>
        <v>100</v>
      </c>
      <c r="L4035" s="1">
        <f t="shared" si="381"/>
        <v>80.370614853152404</v>
      </c>
      <c r="M4035" s="1">
        <f t="shared" si="381"/>
        <v>72.862107306162983</v>
      </c>
      <c r="N4035" s="1">
        <f t="shared" si="381"/>
        <v>74.081686528145227</v>
      </c>
      <c r="O4035" s="1">
        <f t="shared" si="380"/>
        <v>69.086268917821414</v>
      </c>
      <c r="P4035" s="1">
        <f t="shared" si="380"/>
        <v>76.818071202386818</v>
      </c>
      <c r="Q4035" s="6">
        <f t="shared" si="376"/>
        <v>0</v>
      </c>
      <c r="R4035" s="1">
        <f>AVERAGE($Q$4:Q4035)</f>
        <v>16.297100980111221</v>
      </c>
      <c r="S4035" s="1">
        <f>STDEV($R$4:R4035)</f>
        <v>1.7951428344284075</v>
      </c>
      <c r="T4035" s="1">
        <f t="shared" si="378"/>
        <v>16.250599582604</v>
      </c>
      <c r="U4035" s="1">
        <f t="shared" si="379"/>
        <v>16.343602377618442</v>
      </c>
    </row>
    <row r="4036" spans="5:21" x14ac:dyDescent="0.2">
      <c r="E4036" s="1">
        <v>4033</v>
      </c>
      <c r="F4036" s="9">
        <v>-2.1823871065862477</v>
      </c>
      <c r="G4036" s="9">
        <v>-0.30268665796029381</v>
      </c>
      <c r="H4036" s="9">
        <v>0.13130147635820322</v>
      </c>
      <c r="I4036" s="9">
        <v>-0.36336700759420637</v>
      </c>
      <c r="J4036" s="9">
        <v>0.4854041435464751</v>
      </c>
      <c r="K4036" s="4">
        <f t="shared" si="377"/>
        <v>100</v>
      </c>
      <c r="L4036" s="1">
        <f t="shared" si="381"/>
        <v>64.630909052939003</v>
      </c>
      <c r="M4036" s="1">
        <f t="shared" si="381"/>
        <v>60.834400890098195</v>
      </c>
      <c r="N4036" s="1">
        <f t="shared" si="381"/>
        <v>62.45309083807328</v>
      </c>
      <c r="O4036" s="1">
        <f t="shared" si="380"/>
        <v>58.075409324211982</v>
      </c>
      <c r="P4036" s="1">
        <f t="shared" si="380"/>
        <v>63.996164734517848</v>
      </c>
      <c r="Q4036" s="6">
        <f t="shared" ref="Q4036:Q4099" si="382">MAX(P4036-strike,0)</f>
        <v>0</v>
      </c>
      <c r="R4036" s="1">
        <f>AVERAGE($Q$4:Q4036)</f>
        <v>16.293060042600654</v>
      </c>
      <c r="S4036" s="1">
        <f>STDEV($R$4:R4036)</f>
        <v>1.7949259745060258</v>
      </c>
      <c r="T4036" s="1">
        <f t="shared" si="378"/>
        <v>16.246570027408417</v>
      </c>
      <c r="U4036" s="1">
        <f t="shared" si="379"/>
        <v>16.339550057792891</v>
      </c>
    </row>
    <row r="4037" spans="5:21" x14ac:dyDescent="0.2">
      <c r="E4037" s="1">
        <v>4034</v>
      </c>
      <c r="F4037" s="9">
        <v>0.60484012465167325</v>
      </c>
      <c r="G4037" s="9">
        <v>0.51320284910616465</v>
      </c>
      <c r="H4037" s="9">
        <v>-0.58998466556658968</v>
      </c>
      <c r="I4037" s="9">
        <v>0.34462345865904354</v>
      </c>
      <c r="J4037" s="9">
        <v>-0.61004584495094605</v>
      </c>
      <c r="K4037" s="4">
        <f t="shared" ref="K4037:K4100" si="383">$C$6</f>
        <v>100</v>
      </c>
      <c r="L4037" s="1">
        <f t="shared" si="381"/>
        <v>112.85888250840948</v>
      </c>
      <c r="M4037" s="1">
        <f t="shared" si="381"/>
        <v>125.05814394835265</v>
      </c>
      <c r="N4037" s="1">
        <f t="shared" si="381"/>
        <v>111.13901972446837</v>
      </c>
      <c r="O4037" s="1">
        <f t="shared" si="380"/>
        <v>119.06940273388348</v>
      </c>
      <c r="P4037" s="1">
        <f t="shared" si="380"/>
        <v>105.39312121555454</v>
      </c>
      <c r="Q4037" s="6">
        <f t="shared" si="382"/>
        <v>0</v>
      </c>
      <c r="R4037" s="1">
        <f>AVERAGE($Q$4:Q4037)</f>
        <v>16.289021108529607</v>
      </c>
      <c r="S4037" s="1">
        <f>STDEV($R$4:R4037)</f>
        <v>1.7947093553537672</v>
      </c>
      <c r="T4037" s="1">
        <f t="shared" ref="T4037:T4100" si="384">R4037 - $C$11*S4037/SQRT(E4037)</f>
        <v>16.242542465880561</v>
      </c>
      <c r="U4037" s="1">
        <f t="shared" ref="U4037:U4100" si="385">R4037 + $C$11*S4037/SQRT(E4037)</f>
        <v>16.335499751178652</v>
      </c>
    </row>
    <row r="4038" spans="5:21" x14ac:dyDescent="0.2">
      <c r="E4038" s="1">
        <v>4035</v>
      </c>
      <c r="F4038" s="9">
        <v>-0.59651483752531931</v>
      </c>
      <c r="G4038" s="9">
        <v>1.3459066394716501</v>
      </c>
      <c r="H4038" s="9">
        <v>-0.31169179237622302</v>
      </c>
      <c r="I4038" s="9">
        <v>1.6794956536614336</v>
      </c>
      <c r="J4038" s="9">
        <v>-2.3473330656997859</v>
      </c>
      <c r="K4038" s="4">
        <f t="shared" si="383"/>
        <v>100</v>
      </c>
      <c r="L4038" s="1">
        <f t="shared" si="381"/>
        <v>88.753886458909477</v>
      </c>
      <c r="M4038" s="1">
        <f t="shared" si="381"/>
        <v>116.1692926258275</v>
      </c>
      <c r="N4038" s="1">
        <f t="shared" si="381"/>
        <v>109.14859250958226</v>
      </c>
      <c r="O4038" s="1">
        <f t="shared" si="380"/>
        <v>152.72047942195863</v>
      </c>
      <c r="P4038" s="1">
        <f t="shared" si="380"/>
        <v>95.501571752674806</v>
      </c>
      <c r="Q4038" s="6">
        <f t="shared" si="382"/>
        <v>0</v>
      </c>
      <c r="R4038" s="1">
        <f>AVERAGE($Q$4:Q4038)</f>
        <v>16.284984176408535</v>
      </c>
      <c r="S4038" s="1">
        <f>STDEV($R$4:R4038)</f>
        <v>1.7944929789123165</v>
      </c>
      <c r="T4038" s="1">
        <f t="shared" si="384"/>
        <v>16.238516896485063</v>
      </c>
      <c r="U4038" s="1">
        <f t="shared" si="385"/>
        <v>16.331451456332008</v>
      </c>
    </row>
    <row r="4039" spans="5:21" x14ac:dyDescent="0.2">
      <c r="E4039" s="1">
        <v>4036</v>
      </c>
      <c r="F4039" s="9">
        <v>1.2351165423751809</v>
      </c>
      <c r="G4039" s="9">
        <v>-0.7585640560137108</v>
      </c>
      <c r="H4039" s="9">
        <v>0.58894329413305968</v>
      </c>
      <c r="I4039" s="9">
        <v>1.2335021892795339E-2</v>
      </c>
      <c r="J4039" s="9">
        <v>-0.81901134763029404</v>
      </c>
      <c r="K4039" s="4">
        <f t="shared" si="383"/>
        <v>100</v>
      </c>
      <c r="L4039" s="1">
        <f t="shared" si="381"/>
        <v>128.02089521489157</v>
      </c>
      <c r="M4039" s="1">
        <f t="shared" si="381"/>
        <v>110.00003492148215</v>
      </c>
      <c r="N4039" s="1">
        <f t="shared" si="381"/>
        <v>123.7507351561606</v>
      </c>
      <c r="O4039" s="1">
        <f t="shared" si="380"/>
        <v>124.05640565183769</v>
      </c>
      <c r="P4039" s="1">
        <f t="shared" si="380"/>
        <v>105.31270603282006</v>
      </c>
      <c r="Q4039" s="6">
        <f t="shared" si="382"/>
        <v>0</v>
      </c>
      <c r="R4039" s="1">
        <f>AVERAGE($Q$4:Q4039)</f>
        <v>16.280949244749365</v>
      </c>
      <c r="S4039" s="1">
        <f>STDEV($R$4:R4039)</f>
        <v>1.7942768471166326</v>
      </c>
      <c r="T4039" s="1">
        <f t="shared" si="384"/>
        <v>16.234493317688187</v>
      </c>
      <c r="U4039" s="1">
        <f t="shared" si="385"/>
        <v>16.327405171810543</v>
      </c>
    </row>
    <row r="4040" spans="5:21" x14ac:dyDescent="0.2">
      <c r="E4040" s="1">
        <v>4037</v>
      </c>
      <c r="F4040" s="9">
        <v>0.81829057307913899</v>
      </c>
      <c r="G4040" s="9">
        <v>0.67491214394976851</v>
      </c>
      <c r="H4040" s="9">
        <v>1.6285639503621496E-2</v>
      </c>
      <c r="I4040" s="9">
        <v>0.50207631829835009</v>
      </c>
      <c r="J4040" s="9">
        <v>0.48904212235356681</v>
      </c>
      <c r="K4040" s="4">
        <f t="shared" si="383"/>
        <v>100</v>
      </c>
      <c r="L4040" s="1">
        <f t="shared" si="381"/>
        <v>117.78115696892759</v>
      </c>
      <c r="M4040" s="1">
        <f t="shared" si="381"/>
        <v>134.80249799057674</v>
      </c>
      <c r="N4040" s="1">
        <f t="shared" si="381"/>
        <v>135.24228279674841</v>
      </c>
      <c r="O4040" s="1">
        <f t="shared" si="380"/>
        <v>149.52791846096693</v>
      </c>
      <c r="P4040" s="1">
        <f t="shared" si="380"/>
        <v>164.89213707268951</v>
      </c>
      <c r="Q4040" s="6">
        <f t="shared" si="382"/>
        <v>44.892137072689508</v>
      </c>
      <c r="R4040" s="1">
        <f>AVERAGE($Q$4:Q4040)</f>
        <v>16.28803648473647</v>
      </c>
      <c r="S4040" s="1">
        <f>STDEV($R$4:R4040)</f>
        <v>1.7940605024872565</v>
      </c>
      <c r="T4040" s="1">
        <f t="shared" si="384"/>
        <v>16.241591912521972</v>
      </c>
      <c r="U4040" s="1">
        <f t="shared" si="385"/>
        <v>16.334481056950967</v>
      </c>
    </row>
    <row r="4041" spans="5:21" x14ac:dyDescent="0.2">
      <c r="E4041" s="1">
        <v>4038</v>
      </c>
      <c r="F4041" s="9">
        <v>-0.27574060368351638</v>
      </c>
      <c r="G4041" s="9">
        <v>0.90285539044998586</v>
      </c>
      <c r="H4041" s="9">
        <v>-0.64994992499123327</v>
      </c>
      <c r="I4041" s="9">
        <v>1.2371583579806611</v>
      </c>
      <c r="J4041" s="9">
        <v>0.26748239179141819</v>
      </c>
      <c r="K4041" s="4">
        <f t="shared" si="383"/>
        <v>100</v>
      </c>
      <c r="L4041" s="1">
        <f t="shared" si="381"/>
        <v>94.634496425840268</v>
      </c>
      <c r="M4041" s="1">
        <f t="shared" si="381"/>
        <v>113.36278279078353</v>
      </c>
      <c r="N4041" s="1">
        <f t="shared" si="381"/>
        <v>99.544338536759895</v>
      </c>
      <c r="O4041" s="1">
        <f t="shared" si="380"/>
        <v>127.4896047547429</v>
      </c>
      <c r="P4041" s="1">
        <f t="shared" si="380"/>
        <v>134.49557626763672</v>
      </c>
      <c r="Q4041" s="6">
        <f t="shared" si="382"/>
        <v>14.495576267636721</v>
      </c>
      <c r="R4041" s="1">
        <f>AVERAGE($Q$4:Q4041)</f>
        <v>16.287592586713416</v>
      </c>
      <c r="S4041" s="1">
        <f>STDEV($R$4:R4041)</f>
        <v>1.7938442540227959</v>
      </c>
      <c r="T4041" s="1">
        <f t="shared" si="384"/>
        <v>16.241159363331679</v>
      </c>
      <c r="U4041" s="1">
        <f t="shared" si="385"/>
        <v>16.334025810095152</v>
      </c>
    </row>
    <row r="4042" spans="5:21" x14ac:dyDescent="0.2">
      <c r="E4042" s="1">
        <v>4039</v>
      </c>
      <c r="F4042" s="9">
        <v>0.91500851340242662</v>
      </c>
      <c r="G4042" s="9">
        <v>-0.9459608918405138</v>
      </c>
      <c r="H4042" s="9">
        <v>-0.7617438768647844</v>
      </c>
      <c r="I4042" s="9">
        <v>0.66990423874813132</v>
      </c>
      <c r="J4042" s="9">
        <v>0.58536784308671486</v>
      </c>
      <c r="K4042" s="4">
        <f t="shared" si="383"/>
        <v>100</v>
      </c>
      <c r="L4042" s="1">
        <f t="shared" si="381"/>
        <v>120.08164526858307</v>
      </c>
      <c r="M4042" s="1">
        <f t="shared" si="381"/>
        <v>99.382864582956003</v>
      </c>
      <c r="N4042" s="1">
        <f t="shared" si="381"/>
        <v>85.338946669188942</v>
      </c>
      <c r="O4042" s="1">
        <f t="shared" si="380"/>
        <v>97.574070076672385</v>
      </c>
      <c r="P4042" s="1">
        <f t="shared" si="380"/>
        <v>109.69297767103228</v>
      </c>
      <c r="Q4042" s="6">
        <f t="shared" si="382"/>
        <v>0</v>
      </c>
      <c r="R4042" s="1">
        <f>AVERAGE($Q$4:Q4042)</f>
        <v>16.283560006226484</v>
      </c>
      <c r="S4042" s="1">
        <f>STDEV($R$4:R4042)</f>
        <v>1.7936282484073998</v>
      </c>
      <c r="T4042" s="1">
        <f t="shared" si="384"/>
        <v>16.237138121870199</v>
      </c>
      <c r="U4042" s="1">
        <f t="shared" si="385"/>
        <v>16.329981890582769</v>
      </c>
    </row>
    <row r="4043" spans="5:21" x14ac:dyDescent="0.2">
      <c r="E4043" s="1">
        <v>4040</v>
      </c>
      <c r="F4043" s="9">
        <v>-0.46137643039401155</v>
      </c>
      <c r="G4043" s="9">
        <v>-0.53810936151421629</v>
      </c>
      <c r="H4043" s="9">
        <v>-0.59082935877086129</v>
      </c>
      <c r="I4043" s="9">
        <v>1.1389101928216405</v>
      </c>
      <c r="J4043" s="9">
        <v>-0.55594682635273784</v>
      </c>
      <c r="K4043" s="4">
        <f t="shared" si="383"/>
        <v>100</v>
      </c>
      <c r="L4043" s="1">
        <f t="shared" si="381"/>
        <v>91.185409425261582</v>
      </c>
      <c r="M4043" s="1">
        <f t="shared" si="381"/>
        <v>81.881495700338476</v>
      </c>
      <c r="N4043" s="1">
        <f t="shared" si="381"/>
        <v>72.755692895729936</v>
      </c>
      <c r="O4043" s="1">
        <f t="shared" si="380"/>
        <v>91.367441438816172</v>
      </c>
      <c r="P4043" s="1">
        <f t="shared" si="380"/>
        <v>81.752781130696391</v>
      </c>
      <c r="Q4043" s="6">
        <f t="shared" si="382"/>
        <v>0</v>
      </c>
      <c r="R4043" s="1">
        <f>AVERAGE($Q$4:Q4043)</f>
        <v>16.279529422066528</v>
      </c>
      <c r="S4043" s="1">
        <f>STDEV($R$4:R4043)</f>
        <v>1.7934124875697912</v>
      </c>
      <c r="T4043" s="1">
        <f t="shared" si="384"/>
        <v>16.233118866882897</v>
      </c>
      <c r="U4043" s="1">
        <f t="shared" si="385"/>
        <v>16.325939977250158</v>
      </c>
    </row>
    <row r="4044" spans="5:21" x14ac:dyDescent="0.2">
      <c r="E4044" s="1">
        <v>4041</v>
      </c>
      <c r="F4044" s="9">
        <v>-0.51129632083757315</v>
      </c>
      <c r="G4044" s="9">
        <v>1.5317709767259657</v>
      </c>
      <c r="H4044" s="9">
        <v>0.52953964768676087</v>
      </c>
      <c r="I4044" s="9">
        <v>1.2093437362636905</v>
      </c>
      <c r="J4044" s="9">
        <v>-0.38957750803092495</v>
      </c>
      <c r="K4044" s="4">
        <f t="shared" si="383"/>
        <v>100</v>
      </c>
      <c r="L4044" s="1">
        <f t="shared" si="381"/>
        <v>90.279545881117855</v>
      </c>
      <c r="M4044" s="1">
        <f t="shared" si="381"/>
        <v>122.64145729099337</v>
      </c>
      <c r="N4044" s="1">
        <f t="shared" si="381"/>
        <v>136.34290145084739</v>
      </c>
      <c r="O4044" s="1">
        <f t="shared" si="380"/>
        <v>173.65000256407723</v>
      </c>
      <c r="P4044" s="1">
        <f t="shared" si="380"/>
        <v>160.63364775274931</v>
      </c>
      <c r="Q4044" s="6">
        <f t="shared" si="382"/>
        <v>40.633647752749312</v>
      </c>
      <c r="R4044" s="1">
        <f>AVERAGE($Q$4:Q4044)</f>
        <v>16.28555617740696</v>
      </c>
      <c r="S4044" s="1">
        <f>STDEV($R$4:R4044)</f>
        <v>1.7931965559321259</v>
      </c>
      <c r="T4044" s="1">
        <f t="shared" si="384"/>
        <v>16.239156952300768</v>
      </c>
      <c r="U4044" s="1">
        <f t="shared" si="385"/>
        <v>16.331955402513152</v>
      </c>
    </row>
    <row r="4045" spans="5:21" x14ac:dyDescent="0.2">
      <c r="E4045" s="1">
        <v>4042</v>
      </c>
      <c r="F4045" s="9">
        <v>1.8459559214534238</v>
      </c>
      <c r="G4045" s="9">
        <v>0.32214757084148005</v>
      </c>
      <c r="H4045" s="9">
        <v>0.59303602029103786</v>
      </c>
      <c r="I4045" s="9">
        <v>0.11130282473459374</v>
      </c>
      <c r="J4045" s="9">
        <v>-0.66905386120197363</v>
      </c>
      <c r="K4045" s="4">
        <f t="shared" si="383"/>
        <v>100</v>
      </c>
      <c r="L4045" s="1">
        <f t="shared" si="381"/>
        <v>144.65641375780012</v>
      </c>
      <c r="M4045" s="1">
        <f t="shared" si="381"/>
        <v>154.28335579729094</v>
      </c>
      <c r="N4045" s="1">
        <f t="shared" si="381"/>
        <v>173.71188413687642</v>
      </c>
      <c r="O4045" s="1">
        <f t="shared" si="380"/>
        <v>177.6221699296259</v>
      </c>
      <c r="P4045" s="1">
        <f t="shared" si="380"/>
        <v>155.37598374142601</v>
      </c>
      <c r="Q4045" s="6">
        <f t="shared" si="382"/>
        <v>35.375983741426012</v>
      </c>
      <c r="R4045" s="1">
        <f>AVERAGE($Q$4:Q4045)</f>
        <v>16.290279192638035</v>
      </c>
      <c r="S4045" s="1">
        <f>STDEV($R$4:R4045)</f>
        <v>1.7929805109784267</v>
      </c>
      <c r="T4045" s="1">
        <f t="shared" si="384"/>
        <v>16.24389129702729</v>
      </c>
      <c r="U4045" s="1">
        <f t="shared" si="385"/>
        <v>16.336667088248781</v>
      </c>
    </row>
    <row r="4046" spans="5:21" x14ac:dyDescent="0.2">
      <c r="E4046" s="1">
        <v>4043</v>
      </c>
      <c r="F4046" s="9">
        <v>0.95641098596388474</v>
      </c>
      <c r="G4046" s="9">
        <v>-0.39372366700263228</v>
      </c>
      <c r="H4046" s="9">
        <v>-0.75786260822496843</v>
      </c>
      <c r="I4046" s="9">
        <v>-0.67999849306943361</v>
      </c>
      <c r="J4046" s="9">
        <v>-0.30149067242746241</v>
      </c>
      <c r="K4046" s="4">
        <f t="shared" si="383"/>
        <v>100</v>
      </c>
      <c r="L4046" s="1">
        <f t="shared" si="381"/>
        <v>121.08010885428051</v>
      </c>
      <c r="M4046" s="1">
        <f t="shared" si="381"/>
        <v>111.91141823886656</v>
      </c>
      <c r="N4046" s="1">
        <f t="shared" si="381"/>
        <v>96.171699282264427</v>
      </c>
      <c r="O4046" s="1">
        <f t="shared" si="380"/>
        <v>83.942784471630901</v>
      </c>
      <c r="P4046" s="1">
        <f t="shared" si="380"/>
        <v>79.030771954512446</v>
      </c>
      <c r="Q4046" s="6">
        <f t="shared" si="382"/>
        <v>0</v>
      </c>
      <c r="R4046" s="1">
        <f>AVERAGE($Q$4:Q4046)</f>
        <v>16.286249937334393</v>
      </c>
      <c r="S4046" s="1">
        <f>STDEV($R$4:R4046)</f>
        <v>1.7927647068902524</v>
      </c>
      <c r="T4046" s="1">
        <f t="shared" si="384"/>
        <v>16.239873361475873</v>
      </c>
      <c r="U4046" s="1">
        <f t="shared" si="385"/>
        <v>16.332626513192913</v>
      </c>
    </row>
    <row r="4047" spans="5:21" x14ac:dyDescent="0.2">
      <c r="E4047" s="1">
        <v>4044</v>
      </c>
      <c r="F4047" s="9">
        <v>-0.8178335519914981</v>
      </c>
      <c r="G4047" s="9">
        <v>-0.138447830977384</v>
      </c>
      <c r="H4047" s="9">
        <v>-0.99437784228939563</v>
      </c>
      <c r="I4047" s="9">
        <v>-0.14150941751722712</v>
      </c>
      <c r="J4047" s="9">
        <v>0.96292296802857891</v>
      </c>
      <c r="K4047" s="4">
        <f t="shared" si="383"/>
        <v>100</v>
      </c>
      <c r="L4047" s="1">
        <f t="shared" si="381"/>
        <v>84.910985265568399</v>
      </c>
      <c r="M4047" s="1">
        <f t="shared" si="381"/>
        <v>82.592089683241852</v>
      </c>
      <c r="N4047" s="1">
        <f t="shared" si="381"/>
        <v>67.696761378399387</v>
      </c>
      <c r="O4047" s="1">
        <f t="shared" si="380"/>
        <v>65.807673984350998</v>
      </c>
      <c r="P4047" s="1">
        <f t="shared" si="380"/>
        <v>79.783845852605211</v>
      </c>
      <c r="Q4047" s="6">
        <f t="shared" si="382"/>
        <v>0</v>
      </c>
      <c r="R4047" s="1">
        <f>AVERAGE($Q$4:Q4047)</f>
        <v>16.282222674738613</v>
      </c>
      <c r="S4047" s="1">
        <f>STDEV($R$4:R4047)</f>
        <v>1.7925491455950406</v>
      </c>
      <c r="T4047" s="1">
        <f t="shared" si="384"/>
        <v>16.235857408843636</v>
      </c>
      <c r="U4047" s="1">
        <f t="shared" si="385"/>
        <v>16.328587940633589</v>
      </c>
    </row>
    <row r="4048" spans="5:21" x14ac:dyDescent="0.2">
      <c r="E4048" s="1">
        <v>4045</v>
      </c>
      <c r="F4048" s="9">
        <v>1.2886357581010088</v>
      </c>
      <c r="G4048" s="9">
        <v>-1.2579266694956459</v>
      </c>
      <c r="H4048" s="9">
        <v>-0.15163777788984589</v>
      </c>
      <c r="I4048" s="9">
        <v>0.39311771615757607</v>
      </c>
      <c r="J4048" s="9">
        <v>-2.1422602003440261</v>
      </c>
      <c r="K4048" s="4">
        <f t="shared" si="383"/>
        <v>100</v>
      </c>
      <c r="L4048" s="1">
        <f t="shared" si="381"/>
        <v>129.39857085496126</v>
      </c>
      <c r="M4048" s="1">
        <f t="shared" si="381"/>
        <v>100.61607173564254</v>
      </c>
      <c r="N4048" s="1">
        <f t="shared" si="381"/>
        <v>97.610439338163886</v>
      </c>
      <c r="O4048" s="1">
        <f t="shared" si="380"/>
        <v>105.59468001557325</v>
      </c>
      <c r="P4048" s="1">
        <f t="shared" si="380"/>
        <v>68.796711875773298</v>
      </c>
      <c r="Q4048" s="6">
        <f t="shared" si="382"/>
        <v>0</v>
      </c>
      <c r="R4048" s="1">
        <f>AVERAGE($Q$4:Q4048)</f>
        <v>16.278197403372793</v>
      </c>
      <c r="S4048" s="1">
        <f>STDEV($R$4:R4048)</f>
        <v>1.79233382901442</v>
      </c>
      <c r="T4048" s="1">
        <f t="shared" si="384"/>
        <v>16.231843437607395</v>
      </c>
      <c r="U4048" s="1">
        <f t="shared" si="385"/>
        <v>16.324551369138192</v>
      </c>
    </row>
    <row r="4049" spans="5:21" x14ac:dyDescent="0.2">
      <c r="E4049" s="1">
        <v>4046</v>
      </c>
      <c r="F4049" s="9">
        <v>-0.34245658753206953</v>
      </c>
      <c r="G4049" s="9">
        <v>-0.19526396499713883</v>
      </c>
      <c r="H4049" s="9">
        <v>6.4214873418677598E-2</v>
      </c>
      <c r="I4049" s="9">
        <v>0.71927502176549751</v>
      </c>
      <c r="J4049" s="9">
        <v>0.79996425483841449</v>
      </c>
      <c r="K4049" s="4">
        <f t="shared" si="383"/>
        <v>100</v>
      </c>
      <c r="L4049" s="1">
        <f t="shared" si="381"/>
        <v>93.380156779444832</v>
      </c>
      <c r="M4049" s="1">
        <f t="shared" si="381"/>
        <v>89.80369087148101</v>
      </c>
      <c r="N4049" s="1">
        <f t="shared" si="381"/>
        <v>90.964475407923928</v>
      </c>
      <c r="O4049" s="1">
        <f t="shared" si="380"/>
        <v>105.03819590355126</v>
      </c>
      <c r="P4049" s="1">
        <f t="shared" si="380"/>
        <v>123.26258355084164</v>
      </c>
      <c r="Q4049" s="6">
        <f t="shared" si="382"/>
        <v>3.2625835508416401</v>
      </c>
      <c r="R4049" s="1">
        <f>AVERAGE($Q$4:Q4049)</f>
        <v>16.27498049436327</v>
      </c>
      <c r="S4049" s="1">
        <f>STDEV($R$4:R4049)</f>
        <v>1.7921187249837536</v>
      </c>
      <c r="T4049" s="1">
        <f t="shared" si="384"/>
        <v>16.228637819729659</v>
      </c>
      <c r="U4049" s="1">
        <f t="shared" si="385"/>
        <v>16.32132316899688</v>
      </c>
    </row>
    <row r="4050" spans="5:21" x14ac:dyDescent="0.2">
      <c r="E4050" s="1">
        <v>4047</v>
      </c>
      <c r="F4050" s="9">
        <v>-0.95638142738607712</v>
      </c>
      <c r="G4050" s="9">
        <v>0.76335595622367691</v>
      </c>
      <c r="H4050" s="9">
        <v>-0.43237719182798173</v>
      </c>
      <c r="I4050" s="9">
        <v>-0.66491224970377516</v>
      </c>
      <c r="J4050" s="9">
        <v>-1.511939444753807</v>
      </c>
      <c r="K4050" s="4">
        <f t="shared" si="383"/>
        <v>100</v>
      </c>
      <c r="L4050" s="1">
        <f t="shared" si="381"/>
        <v>82.590437124279376</v>
      </c>
      <c r="M4050" s="1">
        <f t="shared" si="381"/>
        <v>96.213058505098104</v>
      </c>
      <c r="N4050" s="1">
        <f t="shared" si="381"/>
        <v>88.242583567787563</v>
      </c>
      <c r="O4050" s="1">
        <f t="shared" si="380"/>
        <v>77.254657363005421</v>
      </c>
      <c r="P4050" s="1">
        <f t="shared" si="380"/>
        <v>57.095158001774955</v>
      </c>
      <c r="Q4050" s="6">
        <f t="shared" si="382"/>
        <v>0</v>
      </c>
      <c r="R4050" s="1">
        <f>AVERAGE($Q$4:Q4050)</f>
        <v>16.270959001777559</v>
      </c>
      <c r="S4050" s="1">
        <f>STDEV($R$4:R4050)</f>
        <v>1.7919038690809452</v>
      </c>
      <c r="T4050" s="1">
        <f t="shared" si="384"/>
        <v>16.224627608362159</v>
      </c>
      <c r="U4050" s="1">
        <f t="shared" si="385"/>
        <v>16.317290395192959</v>
      </c>
    </row>
    <row r="4051" spans="5:21" x14ac:dyDescent="0.2">
      <c r="E4051" s="1">
        <v>4048</v>
      </c>
      <c r="F4051" s="9">
        <v>-1.4649322110926732</v>
      </c>
      <c r="G4051" s="9">
        <v>-0.88152319221990183</v>
      </c>
      <c r="H4051" s="9">
        <v>0.89421746451989748</v>
      </c>
      <c r="I4051" s="9">
        <v>0.17698766896501184</v>
      </c>
      <c r="J4051" s="9">
        <v>-1.797538971004542</v>
      </c>
      <c r="K4051" s="4">
        <f t="shared" si="383"/>
        <v>100</v>
      </c>
      <c r="L4051" s="1">
        <f t="shared" si="381"/>
        <v>74.603225517093804</v>
      </c>
      <c r="M4051" s="1">
        <f t="shared" si="381"/>
        <v>62.54455015664184</v>
      </c>
      <c r="N4051" s="1">
        <f t="shared" si="381"/>
        <v>74.792872890599426</v>
      </c>
      <c r="O4051" s="1">
        <f t="shared" si="380"/>
        <v>77.487771128812227</v>
      </c>
      <c r="P4051" s="1">
        <f t="shared" si="380"/>
        <v>54.087999352743672</v>
      </c>
      <c r="Q4051" s="6">
        <f t="shared" si="382"/>
        <v>0</v>
      </c>
      <c r="R4051" s="1">
        <f>AVERAGE($Q$4:Q4051)</f>
        <v>16.266939496095301</v>
      </c>
      <c r="S4051" s="1">
        <f>STDEV($R$4:R4051)</f>
        <v>1.7916892632114962</v>
      </c>
      <c r="T4051" s="1">
        <f t="shared" si="384"/>
        <v>16.22061937393973</v>
      </c>
      <c r="U4051" s="1">
        <f t="shared" si="385"/>
        <v>16.313259618250871</v>
      </c>
    </row>
    <row r="4052" spans="5:21" x14ac:dyDescent="0.2">
      <c r="E4052" s="1">
        <v>4049</v>
      </c>
      <c r="F4052" s="9">
        <v>-1.0254984772473108</v>
      </c>
      <c r="G4052" s="9">
        <v>-1.0723670129664242</v>
      </c>
      <c r="H4052" s="9">
        <v>1.0512121662031859</v>
      </c>
      <c r="I4052" s="9">
        <v>-0.21500454749912024</v>
      </c>
      <c r="J4052" s="9">
        <v>1.4042961993254721</v>
      </c>
      <c r="K4052" s="4">
        <f t="shared" si="383"/>
        <v>100</v>
      </c>
      <c r="L4052" s="1">
        <f t="shared" si="381"/>
        <v>81.456610382938138</v>
      </c>
      <c r="M4052" s="1">
        <f t="shared" si="381"/>
        <v>65.732737426880448</v>
      </c>
      <c r="N4052" s="1">
        <f t="shared" si="381"/>
        <v>81.112698015215301</v>
      </c>
      <c r="O4052" s="1">
        <f t="shared" si="380"/>
        <v>77.69870664085002</v>
      </c>
      <c r="P4052" s="1">
        <f t="shared" si="380"/>
        <v>102.89384766031739</v>
      </c>
      <c r="Q4052" s="6">
        <f t="shared" si="382"/>
        <v>0</v>
      </c>
      <c r="R4052" s="1">
        <f>AVERAGE($Q$4:Q4052)</f>
        <v>16.262921975844353</v>
      </c>
      <c r="S4052" s="1">
        <f>STDEV($R$4:R4052)</f>
        <v>1.7914749092752817</v>
      </c>
      <c r="T4052" s="1">
        <f t="shared" si="384"/>
        <v>16.216613114945588</v>
      </c>
      <c r="U4052" s="1">
        <f t="shared" si="385"/>
        <v>16.309230836743119</v>
      </c>
    </row>
    <row r="4053" spans="5:21" x14ac:dyDescent="0.2">
      <c r="E4053" s="1">
        <v>4050</v>
      </c>
      <c r="F4053" s="9">
        <v>-5.4205884225666523E-3</v>
      </c>
      <c r="G4053" s="9">
        <v>-1.0065468813991174</v>
      </c>
      <c r="H4053" s="9">
        <v>2.1524829207919538</v>
      </c>
      <c r="I4053" s="9">
        <v>-8.0835889093577862E-2</v>
      </c>
      <c r="J4053" s="9">
        <v>-1.3685576050193049</v>
      </c>
      <c r="K4053" s="4">
        <f t="shared" si="383"/>
        <v>100</v>
      </c>
      <c r="L4053" s="1">
        <f t="shared" si="381"/>
        <v>99.891646975875858</v>
      </c>
      <c r="M4053" s="1">
        <f t="shared" si="381"/>
        <v>81.677346926997274</v>
      </c>
      <c r="N4053" s="1">
        <f t="shared" si="381"/>
        <v>125.62148221870996</v>
      </c>
      <c r="O4053" s="1">
        <f t="shared" si="380"/>
        <v>123.60686658353322</v>
      </c>
      <c r="P4053" s="1">
        <f t="shared" si="380"/>
        <v>94.009381206510497</v>
      </c>
      <c r="Q4053" s="6">
        <f t="shared" si="382"/>
        <v>0</v>
      </c>
      <c r="R4053" s="1">
        <f>AVERAGE($Q$4:Q4053)</f>
        <v>16.258906439554021</v>
      </c>
      <c r="S4053" s="1">
        <f>STDEV($R$4:R4053)</f>
        <v>1.7912608091664415</v>
      </c>
      <c r="T4053" s="1">
        <f t="shared" si="384"/>
        <v>16.212608829864557</v>
      </c>
      <c r="U4053" s="1">
        <f t="shared" si="385"/>
        <v>16.305204049243486</v>
      </c>
    </row>
    <row r="4054" spans="5:21" x14ac:dyDescent="0.2">
      <c r="E4054" s="1">
        <v>4051</v>
      </c>
      <c r="F4054" s="9">
        <v>-1.0295639185642358</v>
      </c>
      <c r="G4054" s="9">
        <v>-1.5146724763326347</v>
      </c>
      <c r="H4054" s="9">
        <v>-0.69223915488692001</v>
      </c>
      <c r="I4054" s="9">
        <v>4.5340584620134905E-2</v>
      </c>
      <c r="J4054" s="9">
        <v>-0.23942334337334614</v>
      </c>
      <c r="K4054" s="4">
        <f t="shared" si="383"/>
        <v>100</v>
      </c>
      <c r="L4054" s="1">
        <f t="shared" si="381"/>
        <v>81.390405887757041</v>
      </c>
      <c r="M4054" s="1">
        <f t="shared" si="381"/>
        <v>60.118818180107553</v>
      </c>
      <c r="N4054" s="1">
        <f t="shared" si="381"/>
        <v>52.345976466348077</v>
      </c>
      <c r="O4054" s="1">
        <f t="shared" si="380"/>
        <v>52.822814646072338</v>
      </c>
      <c r="P4054" s="1">
        <f t="shared" si="380"/>
        <v>50.353016312942003</v>
      </c>
      <c r="Q4054" s="6">
        <f t="shared" si="382"/>
        <v>0</v>
      </c>
      <c r="R4054" s="1">
        <f>AVERAGE($Q$4:Q4054)</f>
        <v>16.254892885755069</v>
      </c>
      <c r="S4054" s="1">
        <f>STDEV($R$4:R4054)</f>
        <v>1.7910469647735896</v>
      </c>
      <c r="T4054" s="1">
        <f t="shared" si="384"/>
        <v>16.208606517183092</v>
      </c>
      <c r="U4054" s="1">
        <f t="shared" si="385"/>
        <v>16.301179254327046</v>
      </c>
    </row>
    <row r="4055" spans="5:21" x14ac:dyDescent="0.2">
      <c r="E4055" s="1">
        <v>4052</v>
      </c>
      <c r="F4055" s="9">
        <v>-0.34135609894292429</v>
      </c>
      <c r="G4055" s="9">
        <v>-0.28946487873326987</v>
      </c>
      <c r="H4055" s="9">
        <v>-0.24264977582788561</v>
      </c>
      <c r="I4055" s="9">
        <v>-0.37174231692915782</v>
      </c>
      <c r="J4055" s="9">
        <v>-0.83569602793431841</v>
      </c>
      <c r="K4055" s="4">
        <f t="shared" si="383"/>
        <v>100</v>
      </c>
      <c r="L4055" s="1">
        <f t="shared" si="381"/>
        <v>93.400711800816168</v>
      </c>
      <c r="M4055" s="1">
        <f t="shared" si="381"/>
        <v>88.147010144536821</v>
      </c>
      <c r="N4055" s="1">
        <f t="shared" si="381"/>
        <v>83.971380737770517</v>
      </c>
      <c r="O4055" s="1">
        <f t="shared" si="380"/>
        <v>77.954675300399913</v>
      </c>
      <c r="P4055" s="1">
        <f t="shared" si="380"/>
        <v>65.956033853631212</v>
      </c>
      <c r="Q4055" s="6">
        <f t="shared" si="382"/>
        <v>0</v>
      </c>
      <c r="R4055" s="1">
        <f>AVERAGE($Q$4:Q4055)</f>
        <v>16.250881312979708</v>
      </c>
      <c r="S4055" s="1">
        <f>STDEV($R$4:R4055)</f>
        <v>1.7908333779795764</v>
      </c>
      <c r="T4055" s="1">
        <f t="shared" si="384"/>
        <v>16.204606175389266</v>
      </c>
      <c r="U4055" s="1">
        <f t="shared" si="385"/>
        <v>16.297156450570149</v>
      </c>
    </row>
    <row r="4056" spans="5:21" x14ac:dyDescent="0.2">
      <c r="E4056" s="1">
        <v>4053</v>
      </c>
      <c r="F4056" s="9">
        <v>-0.38074858821346425</v>
      </c>
      <c r="G4056" s="9">
        <v>1.4936722436686978</v>
      </c>
      <c r="H4056" s="9">
        <v>-0.44806029109167866</v>
      </c>
      <c r="I4056" s="9">
        <v>0.89180502982344478</v>
      </c>
      <c r="J4056" s="9">
        <v>0.58779278333531693</v>
      </c>
      <c r="K4056" s="4">
        <f t="shared" si="383"/>
        <v>100</v>
      </c>
      <c r="L4056" s="1">
        <f t="shared" si="381"/>
        <v>92.66774562086735</v>
      </c>
      <c r="M4056" s="1">
        <f t="shared" si="381"/>
        <v>124.93016698597214</v>
      </c>
      <c r="N4056" s="1">
        <f t="shared" si="381"/>
        <v>114.22187843462901</v>
      </c>
      <c r="O4056" s="1">
        <f t="shared" si="380"/>
        <v>136.52446984541191</v>
      </c>
      <c r="P4056" s="1">
        <f t="shared" si="380"/>
        <v>153.55555471117793</v>
      </c>
      <c r="Q4056" s="6">
        <f t="shared" si="382"/>
        <v>33.555554711177933</v>
      </c>
      <c r="R4056" s="1">
        <f>AVERAGE($Q$4:Q4056)</f>
        <v>16.255150909179608</v>
      </c>
      <c r="S4056" s="1">
        <f>STDEV($R$4:R4056)</f>
        <v>1.7906196748042866</v>
      </c>
      <c r="T4056" s="1">
        <f t="shared" si="384"/>
        <v>16.208887002101729</v>
      </c>
      <c r="U4056" s="1">
        <f t="shared" si="385"/>
        <v>16.301414816257488</v>
      </c>
    </row>
    <row r="4057" spans="5:21" x14ac:dyDescent="0.2">
      <c r="E4057" s="1">
        <v>4054</v>
      </c>
      <c r="F4057" s="9">
        <v>-2.3143002181313932</v>
      </c>
      <c r="G4057" s="9">
        <v>0.11547626854735427</v>
      </c>
      <c r="H4057" s="9">
        <v>-1.6365629562642425</v>
      </c>
      <c r="I4057" s="9">
        <v>0.90742787506314926</v>
      </c>
      <c r="J4057" s="9">
        <v>0.26901034289039671</v>
      </c>
      <c r="K4057" s="4">
        <f t="shared" si="383"/>
        <v>100</v>
      </c>
      <c r="L4057" s="1">
        <f t="shared" si="381"/>
        <v>62.948072618314754</v>
      </c>
      <c r="M4057" s="1">
        <f t="shared" si="381"/>
        <v>64.41879227599857</v>
      </c>
      <c r="N4057" s="1">
        <f t="shared" si="381"/>
        <v>46.436825841078594</v>
      </c>
      <c r="O4057" s="1">
        <f t="shared" si="380"/>
        <v>55.67762606726496</v>
      </c>
      <c r="P4057" s="1">
        <f t="shared" si="380"/>
        <v>58.755246338094871</v>
      </c>
      <c r="Q4057" s="6">
        <f t="shared" si="382"/>
        <v>0</v>
      </c>
      <c r="R4057" s="1">
        <f>AVERAGE($Q$4:Q4057)</f>
        <v>16.251141251826581</v>
      </c>
      <c r="S4057" s="1">
        <f>STDEV($R$4:R4057)</f>
        <v>1.7904062287806621</v>
      </c>
      <c r="T4057" s="1">
        <f t="shared" si="384"/>
        <v>16.204888565143527</v>
      </c>
      <c r="U4057" s="1">
        <f t="shared" si="385"/>
        <v>16.297393938509636</v>
      </c>
    </row>
    <row r="4058" spans="5:21" x14ac:dyDescent="0.2">
      <c r="E4058" s="1">
        <v>4055</v>
      </c>
      <c r="F4058" s="9">
        <v>0.51237748266430572</v>
      </c>
      <c r="G4058" s="9">
        <v>-0.20573907022480853</v>
      </c>
      <c r="H4058" s="9">
        <v>0.49316213335259818</v>
      </c>
      <c r="I4058" s="9">
        <v>1.1940028343815356</v>
      </c>
      <c r="J4058" s="9">
        <v>-0.30926685212762095</v>
      </c>
      <c r="K4058" s="4">
        <f t="shared" si="383"/>
        <v>100</v>
      </c>
      <c r="L4058" s="1">
        <f t="shared" si="381"/>
        <v>110.79101539371466</v>
      </c>
      <c r="M4058" s="1">
        <f t="shared" si="381"/>
        <v>106.32472646188329</v>
      </c>
      <c r="N4058" s="1">
        <f t="shared" si="381"/>
        <v>117.34640595892415</v>
      </c>
      <c r="O4058" s="1">
        <f t="shared" si="380"/>
        <v>148.99769887329569</v>
      </c>
      <c r="P4058" s="1">
        <f t="shared" si="380"/>
        <v>140.06092291019195</v>
      </c>
      <c r="Q4058" s="6">
        <f t="shared" si="382"/>
        <v>20.060922910191948</v>
      </c>
      <c r="R4058" s="1">
        <f>AVERAGE($Q$4:Q4058)</f>
        <v>16.252080778746031</v>
      </c>
      <c r="S4058" s="1">
        <f>STDEV($R$4:R4058)</f>
        <v>1.7901928164019141</v>
      </c>
      <c r="T4058" s="1">
        <f t="shared" si="384"/>
        <v>16.205839308117859</v>
      </c>
      <c r="U4058" s="1">
        <f t="shared" si="385"/>
        <v>16.298322249374202</v>
      </c>
    </row>
    <row r="4059" spans="5:21" x14ac:dyDescent="0.2">
      <c r="E4059" s="1">
        <v>4056</v>
      </c>
      <c r="F4059" s="9">
        <v>-0.13700855561182834</v>
      </c>
      <c r="G4059" s="9">
        <v>0.58384102885611355</v>
      </c>
      <c r="H4059" s="9">
        <v>0.50128733164456207</v>
      </c>
      <c r="I4059" s="9">
        <v>-1.9643448467832059</v>
      </c>
      <c r="J4059" s="9">
        <v>1.2117152436985634</v>
      </c>
      <c r="K4059" s="4">
        <f t="shared" si="383"/>
        <v>100</v>
      </c>
      <c r="L4059" s="1">
        <f t="shared" si="381"/>
        <v>97.297031001356189</v>
      </c>
      <c r="M4059" s="1">
        <f t="shared" si="381"/>
        <v>109.34813379569947</v>
      </c>
      <c r="N4059" s="1">
        <f t="shared" si="381"/>
        <v>120.87949581073789</v>
      </c>
      <c r="O4059" s="1">
        <f t="shared" si="380"/>
        <v>81.607827091519567</v>
      </c>
      <c r="P4059" s="1">
        <f t="shared" si="380"/>
        <v>103.98724281208214</v>
      </c>
      <c r="Q4059" s="6">
        <f t="shared" si="382"/>
        <v>0</v>
      </c>
      <c r="R4059" s="1">
        <f>AVERAGE($Q$4:Q4059)</f>
        <v>16.248073855477109</v>
      </c>
      <c r="S4059" s="1">
        <f>STDEV($R$4:R4059)</f>
        <v>1.7899796624156556</v>
      </c>
      <c r="T4059" s="1">
        <f t="shared" si="384"/>
        <v>16.201843590761644</v>
      </c>
      <c r="U4059" s="1">
        <f t="shared" si="385"/>
        <v>16.294304120192574</v>
      </c>
    </row>
    <row r="4060" spans="5:21" x14ac:dyDescent="0.2">
      <c r="E4060" s="1">
        <v>4057</v>
      </c>
      <c r="F4060" s="9">
        <v>2.2769017959944904</v>
      </c>
      <c r="G4060" s="9">
        <v>-7.0961050369078293E-2</v>
      </c>
      <c r="H4060" s="9">
        <v>-1.2935561244376004</v>
      </c>
      <c r="I4060" s="9">
        <v>0.17308138922089711</v>
      </c>
      <c r="J4060" s="9">
        <v>-0.67717905949393753</v>
      </c>
      <c r="K4060" s="4">
        <f t="shared" si="383"/>
        <v>100</v>
      </c>
      <c r="L4060" s="1">
        <f t="shared" si="381"/>
        <v>157.6773009108704</v>
      </c>
      <c r="M4060" s="1">
        <f t="shared" si="381"/>
        <v>155.4553162645814</v>
      </c>
      <c r="N4060" s="1">
        <f t="shared" si="381"/>
        <v>120.01864554165049</v>
      </c>
      <c r="O4060" s="1">
        <f t="shared" si="380"/>
        <v>124.24598965903812</v>
      </c>
      <c r="P4060" s="1">
        <f t="shared" si="380"/>
        <v>108.50839857120658</v>
      </c>
      <c r="Q4060" s="6">
        <f t="shared" si="382"/>
        <v>0</v>
      </c>
      <c r="R4060" s="1">
        <f>AVERAGE($Q$4:Q4060)</f>
        <v>16.244068907521605</v>
      </c>
      <c r="S4060" s="1">
        <f>STDEV($R$4:R4060)</f>
        <v>1.7897667686916598</v>
      </c>
      <c r="T4060" s="1">
        <f t="shared" si="384"/>
        <v>16.197849838532903</v>
      </c>
      <c r="U4060" s="1">
        <f t="shared" si="385"/>
        <v>16.290287976510307</v>
      </c>
    </row>
    <row r="4061" spans="5:21" x14ac:dyDescent="0.2">
      <c r="E4061" s="1">
        <v>4058</v>
      </c>
      <c r="F4061" s="9">
        <v>-0.25589542929083109</v>
      </c>
      <c r="G4061" s="9">
        <v>-0.65771018853411078</v>
      </c>
      <c r="H4061" s="9">
        <v>1.1365978025423829</v>
      </c>
      <c r="I4061" s="9">
        <v>-0.95967834568000399</v>
      </c>
      <c r="J4061" s="9">
        <v>0.84233306552050635</v>
      </c>
      <c r="K4061" s="4">
        <f t="shared" si="383"/>
        <v>100</v>
      </c>
      <c r="L4061" s="1">
        <f t="shared" si="381"/>
        <v>95.010850429885537</v>
      </c>
      <c r="M4061" s="1">
        <f t="shared" si="381"/>
        <v>83.30004275376146</v>
      </c>
      <c r="N4061" s="1">
        <f t="shared" si="381"/>
        <v>104.56078980903145</v>
      </c>
      <c r="O4061" s="1">
        <f t="shared" si="380"/>
        <v>86.300289597930657</v>
      </c>
      <c r="P4061" s="1">
        <f t="shared" si="380"/>
        <v>102.13541868252051</v>
      </c>
      <c r="Q4061" s="6">
        <f t="shared" si="382"/>
        <v>0</v>
      </c>
      <c r="R4061" s="1">
        <f>AVERAGE($Q$4:Q4061)</f>
        <v>16.24006593341921</v>
      </c>
      <c r="S4061" s="1">
        <f>STDEV($R$4:R4061)</f>
        <v>1.7895541370941213</v>
      </c>
      <c r="T4061" s="1">
        <f t="shared" si="384"/>
        <v>16.193858049927726</v>
      </c>
      <c r="U4061" s="1">
        <f t="shared" si="385"/>
        <v>16.286273816910693</v>
      </c>
    </row>
    <row r="4062" spans="5:21" x14ac:dyDescent="0.2">
      <c r="E4062" s="1">
        <v>4059</v>
      </c>
      <c r="F4062" s="9">
        <v>1.594485183886718</v>
      </c>
      <c r="G4062" s="9">
        <v>0.42149395085289143</v>
      </c>
      <c r="H4062" s="9">
        <v>-1.1480619832582306</v>
      </c>
      <c r="I4062" s="9">
        <v>0.84175326264812611</v>
      </c>
      <c r="J4062" s="9">
        <v>-0.75048774306196719</v>
      </c>
      <c r="K4062" s="4">
        <f t="shared" si="383"/>
        <v>100</v>
      </c>
      <c r="L4062" s="1">
        <f t="shared" si="381"/>
        <v>137.56096804082654</v>
      </c>
      <c r="M4062" s="1">
        <f t="shared" si="381"/>
        <v>149.65999375675375</v>
      </c>
      <c r="N4062" s="1">
        <f t="shared" si="381"/>
        <v>118.95599279669176</v>
      </c>
      <c r="O4062" s="1">
        <f t="shared" si="380"/>
        <v>140.76675049918256</v>
      </c>
      <c r="P4062" s="1">
        <f t="shared" si="380"/>
        <v>121.14724664785554</v>
      </c>
      <c r="Q4062" s="6">
        <f t="shared" si="382"/>
        <v>1.147246647855539</v>
      </c>
      <c r="R4062" s="1">
        <f>AVERAGE($Q$4:Q4062)</f>
        <v>16.236347574393449</v>
      </c>
      <c r="S4062" s="1">
        <f>STDEV($R$4:R4062)</f>
        <v>1.7893417561031013</v>
      </c>
      <c r="T4062" s="1">
        <f t="shared" si="384"/>
        <v>16.190150866471612</v>
      </c>
      <c r="U4062" s="1">
        <f t="shared" si="385"/>
        <v>16.282544282315285</v>
      </c>
    </row>
    <row r="4063" spans="5:21" x14ac:dyDescent="0.2">
      <c r="E4063" s="1">
        <v>4060</v>
      </c>
      <c r="F4063" s="9">
        <v>-0.10561848284851294</v>
      </c>
      <c r="G4063" s="9">
        <v>0.36238589018466882</v>
      </c>
      <c r="H4063" s="9">
        <v>-1.0339908840251155</v>
      </c>
      <c r="I4063" s="9">
        <v>0.33757942219381221</v>
      </c>
      <c r="J4063" s="9">
        <v>0.56384919844276737</v>
      </c>
      <c r="K4063" s="4">
        <f t="shared" si="383"/>
        <v>100</v>
      </c>
      <c r="L4063" s="1">
        <f t="shared" si="381"/>
        <v>97.90978460336828</v>
      </c>
      <c r="M4063" s="1">
        <f t="shared" si="381"/>
        <v>105.2694935674694</v>
      </c>
      <c r="N4063" s="1">
        <f t="shared" si="381"/>
        <v>85.603441831416077</v>
      </c>
      <c r="O4063" s="1">
        <f t="shared" si="380"/>
        <v>91.582607123738555</v>
      </c>
      <c r="P4063" s="1">
        <f t="shared" si="380"/>
        <v>102.5152137893716</v>
      </c>
      <c r="Q4063" s="6">
        <f t="shared" si="382"/>
        <v>0</v>
      </c>
      <c r="R4063" s="1">
        <f>AVERAGE($Q$4:Q4063)</f>
        <v>16.232348474005668</v>
      </c>
      <c r="S4063" s="1">
        <f>STDEV($R$4:R4063)</f>
        <v>1.7891296408080006</v>
      </c>
      <c r="T4063" s="1">
        <f t="shared" si="384"/>
        <v>16.186162931340814</v>
      </c>
      <c r="U4063" s="1">
        <f t="shared" si="385"/>
        <v>16.278534016670523</v>
      </c>
    </row>
    <row r="4064" spans="5:21" x14ac:dyDescent="0.2">
      <c r="E4064" s="1">
        <v>4061</v>
      </c>
      <c r="F4064" s="9">
        <v>3.1603849492967129</v>
      </c>
      <c r="G4064" s="9">
        <v>0.69201860242174007</v>
      </c>
      <c r="H4064" s="9">
        <v>-0.49268805923929904</v>
      </c>
      <c r="I4064" s="9">
        <v>1.5229852579068393</v>
      </c>
      <c r="J4064" s="9">
        <v>-0.40103373066813219</v>
      </c>
      <c r="K4064" s="4">
        <f t="shared" si="383"/>
        <v>100</v>
      </c>
      <c r="L4064" s="1">
        <f t="shared" si="381"/>
        <v>188.15144101024109</v>
      </c>
      <c r="M4064" s="1">
        <f t="shared" si="381"/>
        <v>216.08047253450758</v>
      </c>
      <c r="N4064" s="1">
        <f t="shared" si="381"/>
        <v>195.80382878650951</v>
      </c>
      <c r="O4064" s="1">
        <f t="shared" si="380"/>
        <v>265.52535523489985</v>
      </c>
      <c r="P4064" s="1">
        <f t="shared" si="380"/>
        <v>245.06012532625559</v>
      </c>
      <c r="Q4064" s="6">
        <f t="shared" si="382"/>
        <v>125.06012532625559</v>
      </c>
      <c r="R4064" s="1">
        <f>AVERAGE($Q$4:Q4064)</f>
        <v>16.259146744592286</v>
      </c>
      <c r="S4064" s="1">
        <f>STDEV($R$4:R4064)</f>
        <v>1.7889163684556726</v>
      </c>
      <c r="T4064" s="1">
        <f t="shared" si="384"/>
        <v>16.212972393599507</v>
      </c>
      <c r="U4064" s="1">
        <f t="shared" si="385"/>
        <v>16.305321095585064</v>
      </c>
    </row>
    <row r="4065" spans="5:21" x14ac:dyDescent="0.2">
      <c r="E4065" s="1">
        <v>4062</v>
      </c>
      <c r="F4065" s="9">
        <v>1.4765464584343135</v>
      </c>
      <c r="G4065" s="9">
        <v>-0.78766447586531285</v>
      </c>
      <c r="H4065" s="9">
        <v>-2.4294786271639168</v>
      </c>
      <c r="I4065" s="9">
        <v>-1.5150089893722907</v>
      </c>
      <c r="J4065" s="9">
        <v>5.8327032093075104E-2</v>
      </c>
      <c r="K4065" s="4">
        <f t="shared" si="383"/>
        <v>100</v>
      </c>
      <c r="L4065" s="1">
        <f t="shared" si="381"/>
        <v>134.35418407526871</v>
      </c>
      <c r="M4065" s="1">
        <f t="shared" si="381"/>
        <v>114.7718887635465</v>
      </c>
      <c r="N4065" s="1">
        <f t="shared" si="381"/>
        <v>70.601462322579948</v>
      </c>
      <c r="O4065" s="1">
        <f t="shared" si="380"/>
        <v>52.146082521698084</v>
      </c>
      <c r="P4065" s="1">
        <f t="shared" si="380"/>
        <v>52.757949668277107</v>
      </c>
      <c r="Q4065" s="6">
        <f t="shared" si="382"/>
        <v>0</v>
      </c>
      <c r="R4065" s="1">
        <f>AVERAGE($Q$4:Q4065)</f>
        <v>16.255144000440488</v>
      </c>
      <c r="S4065" s="1">
        <f>STDEV($R$4:R4065)</f>
        <v>1.7887033499637333</v>
      </c>
      <c r="T4065" s="1">
        <f t="shared" si="384"/>
        <v>16.208980831112687</v>
      </c>
      <c r="U4065" s="1">
        <f t="shared" si="385"/>
        <v>16.30130716976829</v>
      </c>
    </row>
    <row r="4066" spans="5:21" x14ac:dyDescent="0.2">
      <c r="E4066" s="1">
        <v>4063</v>
      </c>
      <c r="F4066" s="9">
        <v>-0.34989966479770374</v>
      </c>
      <c r="G4066" s="9">
        <v>-0.20242850951035507</v>
      </c>
      <c r="H4066" s="9">
        <v>-0.18666355572349858</v>
      </c>
      <c r="I4066" s="9">
        <v>-1.0479811862751376</v>
      </c>
      <c r="J4066" s="9">
        <v>-1.5001205611042678</v>
      </c>
      <c r="K4066" s="4">
        <f t="shared" si="383"/>
        <v>100</v>
      </c>
      <c r="L4066" s="1">
        <f t="shared" si="381"/>
        <v>93.241253047818844</v>
      </c>
      <c r="M4066" s="1">
        <f t="shared" si="381"/>
        <v>89.541710079334891</v>
      </c>
      <c r="N4066" s="1">
        <f t="shared" si="381"/>
        <v>86.260504515692659</v>
      </c>
      <c r="O4066" s="1">
        <f t="shared" si="380"/>
        <v>69.949643368896716</v>
      </c>
      <c r="P4066" s="1">
        <f t="shared" si="380"/>
        <v>51.818720858361303</v>
      </c>
      <c r="Q4066" s="6">
        <f t="shared" si="382"/>
        <v>0</v>
      </c>
      <c r="R4066" s="1">
        <f>AVERAGE($Q$4:Q4066)</f>
        <v>16.251143226627928</v>
      </c>
      <c r="S4066" s="1">
        <f>STDEV($R$4:R4066)</f>
        <v>1.7884905872035508</v>
      </c>
      <c r="T4066" s="1">
        <f t="shared" si="384"/>
        <v>16.204991228914174</v>
      </c>
      <c r="U4066" s="1">
        <f t="shared" si="385"/>
        <v>16.297295224341681</v>
      </c>
    </row>
    <row r="4067" spans="5:21" x14ac:dyDescent="0.2">
      <c r="E4067" s="1">
        <v>4064</v>
      </c>
      <c r="F4067" s="9">
        <v>0.17641355043451767</v>
      </c>
      <c r="G4067" s="9">
        <v>-0.6778873284929432</v>
      </c>
      <c r="H4067" s="9">
        <v>0.31144281820161268</v>
      </c>
      <c r="I4067" s="9">
        <v>-0.10156441021536011</v>
      </c>
      <c r="J4067" s="9">
        <v>0.46387413021875545</v>
      </c>
      <c r="K4067" s="4">
        <f t="shared" si="383"/>
        <v>100</v>
      </c>
      <c r="L4067" s="1">
        <f t="shared" si="381"/>
        <v>103.59125303273464</v>
      </c>
      <c r="M4067" s="1">
        <f t="shared" si="381"/>
        <v>90.457075143200043</v>
      </c>
      <c r="N4067" s="1">
        <f t="shared" si="381"/>
        <v>96.270697981869446</v>
      </c>
      <c r="O4067" s="1">
        <f t="shared" si="380"/>
        <v>94.334890129040403</v>
      </c>
      <c r="P4067" s="1">
        <f t="shared" si="380"/>
        <v>103.50562282251974</v>
      </c>
      <c r="Q4067" s="6">
        <f t="shared" si="382"/>
        <v>0</v>
      </c>
      <c r="R4067" s="1">
        <f>AVERAGE($Q$4:Q4067)</f>
        <v>16.247144421700117</v>
      </c>
      <c r="S4067" s="1">
        <f>STDEV($R$4:R4067)</f>
        <v>1.7882780820408581</v>
      </c>
      <c r="T4067" s="1">
        <f t="shared" si="384"/>
        <v>16.201003585505816</v>
      </c>
      <c r="U4067" s="1">
        <f t="shared" si="385"/>
        <v>16.293285257894418</v>
      </c>
    </row>
    <row r="4068" spans="5:21" x14ac:dyDescent="0.2">
      <c r="E4068" s="1">
        <v>4065</v>
      </c>
      <c r="F4068" s="9">
        <v>0.67573751039162744</v>
      </c>
      <c r="G4068" s="9">
        <v>1.3578392099589109</v>
      </c>
      <c r="H4068" s="9">
        <v>-8.3020950114587322E-2</v>
      </c>
      <c r="I4068" s="9">
        <v>-4.014282239950262E-2</v>
      </c>
      <c r="J4068" s="9">
        <v>-0.21304344954842236</v>
      </c>
      <c r="K4068" s="4">
        <f t="shared" si="383"/>
        <v>100</v>
      </c>
      <c r="L4068" s="1">
        <f t="shared" si="381"/>
        <v>114.47056183571036</v>
      </c>
      <c r="M4068" s="1">
        <f t="shared" si="381"/>
        <v>150.1876526749096</v>
      </c>
      <c r="N4068" s="1">
        <f t="shared" si="381"/>
        <v>147.7144975400056</v>
      </c>
      <c r="O4068" s="1">
        <f t="shared" si="380"/>
        <v>146.5333101362329</v>
      </c>
      <c r="P4068" s="1">
        <f t="shared" si="380"/>
        <v>140.42086415528593</v>
      </c>
      <c r="Q4068" s="6">
        <f t="shared" si="382"/>
        <v>20.420864155285926</v>
      </c>
      <c r="R4068" s="1">
        <f>AVERAGE($Q$4:Q4068)</f>
        <v>16.248171167022029</v>
      </c>
      <c r="S4068" s="1">
        <f>STDEV($R$4:R4068)</f>
        <v>1.7880656056045863</v>
      </c>
      <c r="T4068" s="1">
        <f t="shared" si="384"/>
        <v>16.202041488161644</v>
      </c>
      <c r="U4068" s="1">
        <f t="shared" si="385"/>
        <v>16.294300845882415</v>
      </c>
    </row>
    <row r="4069" spans="5:21" x14ac:dyDescent="0.2">
      <c r="E4069" s="1">
        <v>4066</v>
      </c>
      <c r="F4069" s="9">
        <v>0.74333911470603198</v>
      </c>
      <c r="G4069" s="9">
        <v>-0.58353975873615127</v>
      </c>
      <c r="H4069" s="9">
        <v>-2.2933272703085095</v>
      </c>
      <c r="I4069" s="9">
        <v>-0.14831243788648862</v>
      </c>
      <c r="J4069" s="9">
        <v>0.51405322665232234</v>
      </c>
      <c r="K4069" s="4">
        <f t="shared" si="383"/>
        <v>100</v>
      </c>
      <c r="L4069" s="1">
        <f t="shared" si="381"/>
        <v>116.02875042974756</v>
      </c>
      <c r="M4069" s="1">
        <f t="shared" si="381"/>
        <v>103.24760724417631</v>
      </c>
      <c r="N4069" s="1">
        <f t="shared" si="381"/>
        <v>65.265567695687892</v>
      </c>
      <c r="O4069" s="1">
        <f t="shared" si="380"/>
        <v>63.358059188543407</v>
      </c>
      <c r="P4069" s="1">
        <f t="shared" si="380"/>
        <v>70.218566833781964</v>
      </c>
      <c r="Q4069" s="6">
        <f t="shared" si="382"/>
        <v>0</v>
      </c>
      <c r="R4069" s="1">
        <f>AVERAGE($Q$4:Q4069)</f>
        <v>16.244175059996202</v>
      </c>
      <c r="S4069" s="1">
        <f>STDEV($R$4:R4069)</f>
        <v>1.7878533879497824</v>
      </c>
      <c r="T4069" s="1">
        <f t="shared" si="384"/>
        <v>16.198056528352122</v>
      </c>
      <c r="U4069" s="1">
        <f t="shared" si="385"/>
        <v>16.290293591640282</v>
      </c>
    </row>
    <row r="4070" spans="5:21" x14ac:dyDescent="0.2">
      <c r="E4070" s="1">
        <v>4067</v>
      </c>
      <c r="F4070" s="9">
        <v>-0.60527099776663817</v>
      </c>
      <c r="G4070" s="9">
        <v>1.2411965144565329</v>
      </c>
      <c r="H4070" s="9">
        <v>-0.97003294285968877</v>
      </c>
      <c r="I4070" s="9">
        <v>-0.80395693657919765</v>
      </c>
      <c r="J4070" s="9">
        <v>-0.2006368049478624</v>
      </c>
      <c r="K4070" s="4">
        <f t="shared" si="383"/>
        <v>100</v>
      </c>
      <c r="L4070" s="1">
        <f t="shared" si="381"/>
        <v>88.59859382494119</v>
      </c>
      <c r="M4070" s="1">
        <f t="shared" si="381"/>
        <v>113.56272067142122</v>
      </c>
      <c r="N4070" s="1">
        <f t="shared" si="381"/>
        <v>93.536216239140927</v>
      </c>
      <c r="O4070" s="1">
        <f t="shared" si="380"/>
        <v>79.643252105454735</v>
      </c>
      <c r="P4070" s="1">
        <f t="shared" si="380"/>
        <v>76.5106504299562</v>
      </c>
      <c r="Q4070" s="6">
        <f t="shared" si="382"/>
        <v>0</v>
      </c>
      <c r="R4070" s="1">
        <f>AVERAGE($Q$4:Q4070)</f>
        <v>16.240180918107832</v>
      </c>
      <c r="S4070" s="1">
        <f>STDEV($R$4:R4070)</f>
        <v>1.787641430931185</v>
      </c>
      <c r="T4070" s="1">
        <f t="shared" si="384"/>
        <v>16.194073523519105</v>
      </c>
      <c r="U4070" s="1">
        <f t="shared" si="385"/>
        <v>16.286288312696559</v>
      </c>
    </row>
    <row r="4071" spans="5:21" x14ac:dyDescent="0.2">
      <c r="E4071" s="1">
        <v>4068</v>
      </c>
      <c r="F4071" s="9">
        <v>-0.85678948380518705</v>
      </c>
      <c r="G4071" s="9">
        <v>-3.4685854188865051E-2</v>
      </c>
      <c r="H4071" s="9">
        <v>1.9749859347939491</v>
      </c>
      <c r="I4071" s="9">
        <v>-0.33725882531143725</v>
      </c>
      <c r="J4071" s="9">
        <v>-0.47906269173836336</v>
      </c>
      <c r="K4071" s="4">
        <f t="shared" si="383"/>
        <v>100</v>
      </c>
      <c r="L4071" s="1">
        <f t="shared" si="381"/>
        <v>84.251998433244921</v>
      </c>
      <c r="M4071" s="1">
        <f t="shared" si="381"/>
        <v>83.669550532809254</v>
      </c>
      <c r="N4071" s="1">
        <f t="shared" si="381"/>
        <v>124.19740869944033</v>
      </c>
      <c r="O4071" s="1">
        <f t="shared" si="380"/>
        <v>116.09636050570944</v>
      </c>
      <c r="P4071" s="1">
        <f t="shared" si="380"/>
        <v>105.48913923089289</v>
      </c>
      <c r="Q4071" s="6">
        <f t="shared" si="382"/>
        <v>0</v>
      </c>
      <c r="R4071" s="1">
        <f>AVERAGE($Q$4:Q4071)</f>
        <v>16.236188739907707</v>
      </c>
      <c r="S4071" s="1">
        <f>STDEV($R$4:R4071)</f>
        <v>1.7874297363979215</v>
      </c>
      <c r="T4071" s="1">
        <f t="shared" si="384"/>
        <v>16.190092472170203</v>
      </c>
      <c r="U4071" s="1">
        <f t="shared" si="385"/>
        <v>16.282285007645211</v>
      </c>
    </row>
    <row r="4072" spans="5:21" x14ac:dyDescent="0.2">
      <c r="E4072" s="1">
        <v>4069</v>
      </c>
      <c r="F4072" s="9">
        <v>-1.1904558050446212</v>
      </c>
      <c r="G4072" s="9">
        <v>-0.50892140279756859</v>
      </c>
      <c r="H4072" s="9">
        <v>1.4310626283986494</v>
      </c>
      <c r="I4072" s="9">
        <v>-0.84751945905736648</v>
      </c>
      <c r="J4072" s="9">
        <v>0.56535100156906992</v>
      </c>
      <c r="K4072" s="4">
        <f t="shared" si="383"/>
        <v>100</v>
      </c>
      <c r="L4072" s="1">
        <f t="shared" si="381"/>
        <v>78.813084101622607</v>
      </c>
      <c r="M4072" s="1">
        <f t="shared" si="381"/>
        <v>71.185898527936288</v>
      </c>
      <c r="N4072" s="1">
        <f t="shared" si="381"/>
        <v>94.775152464379374</v>
      </c>
      <c r="O4072" s="1">
        <f t="shared" si="380"/>
        <v>79.998139510756488</v>
      </c>
      <c r="P4072" s="1">
        <f t="shared" si="380"/>
        <v>89.574759528236825</v>
      </c>
      <c r="Q4072" s="6">
        <f t="shared" si="382"/>
        <v>0</v>
      </c>
      <c r="R4072" s="1">
        <f>AVERAGE($Q$4:Q4072)</f>
        <v>16.232198523948036</v>
      </c>
      <c r="S4072" s="1">
        <f>STDEV($R$4:R4072)</f>
        <v>1.7872183061936213</v>
      </c>
      <c r="T4072" s="1">
        <f t="shared" si="384"/>
        <v>16.18611337281461</v>
      </c>
      <c r="U4072" s="1">
        <f t="shared" si="385"/>
        <v>16.278283675081461</v>
      </c>
    </row>
    <row r="4073" spans="5:21" x14ac:dyDescent="0.2">
      <c r="E4073" s="1">
        <v>4070</v>
      </c>
      <c r="F4073" s="9">
        <v>0.21646201275871135</v>
      </c>
      <c r="G4073" s="9">
        <v>0.31917352316668257</v>
      </c>
      <c r="H4073" s="9">
        <v>0.76481228461489081</v>
      </c>
      <c r="I4073" s="9">
        <v>0.32525122151128016</v>
      </c>
      <c r="J4073" s="9">
        <v>-7.9105575423454866E-2</v>
      </c>
      <c r="K4073" s="4">
        <f t="shared" si="383"/>
        <v>100</v>
      </c>
      <c r="L4073" s="1">
        <f t="shared" si="381"/>
        <v>104.42431895872322</v>
      </c>
      <c r="M4073" s="1">
        <f t="shared" si="381"/>
        <v>111.30757254103857</v>
      </c>
      <c r="N4073" s="1">
        <f t="shared" si="381"/>
        <v>129.70462502541628</v>
      </c>
      <c r="O4073" s="1">
        <f t="shared" si="380"/>
        <v>138.42241586322234</v>
      </c>
      <c r="P4073" s="1">
        <f t="shared" si="380"/>
        <v>136.249651986656</v>
      </c>
      <c r="Q4073" s="6">
        <f t="shared" si="382"/>
        <v>16.249651986656005</v>
      </c>
      <c r="R4073" s="1">
        <f>AVERAGE($Q$4:Q4073)</f>
        <v>16.23220281226811</v>
      </c>
      <c r="S4073" s="1">
        <f>STDEV($R$4:R4073)</f>
        <v>1.7870069506433608</v>
      </c>
      <c r="T4073" s="1">
        <f t="shared" si="384"/>
        <v>16.186128772386503</v>
      </c>
      <c r="U4073" s="1">
        <f t="shared" si="385"/>
        <v>16.278276852149716</v>
      </c>
    </row>
    <row r="4074" spans="5:21" x14ac:dyDescent="0.2">
      <c r="E4074" s="1">
        <v>4071</v>
      </c>
      <c r="F4074" s="9">
        <v>0.38954908632149454</v>
      </c>
      <c r="G4074" s="9">
        <v>1.0443250175740104</v>
      </c>
      <c r="H4074" s="9">
        <v>0.65757831180235371</v>
      </c>
      <c r="I4074" s="9">
        <v>-0.20969537217752077</v>
      </c>
      <c r="J4074" s="9">
        <v>0.60660568124148995</v>
      </c>
      <c r="K4074" s="4">
        <f t="shared" si="383"/>
        <v>100</v>
      </c>
      <c r="L4074" s="1">
        <f t="shared" si="381"/>
        <v>108.10251644673087</v>
      </c>
      <c r="M4074" s="1">
        <f t="shared" si="381"/>
        <v>133.21242130075817</v>
      </c>
      <c r="N4074" s="1">
        <f t="shared" si="381"/>
        <v>151.93619593383141</v>
      </c>
      <c r="O4074" s="1">
        <f t="shared" si="380"/>
        <v>145.69590319083699</v>
      </c>
      <c r="P4074" s="1">
        <f t="shared" si="380"/>
        <v>164.48884081943206</v>
      </c>
      <c r="Q4074" s="6">
        <f t="shared" si="382"/>
        <v>44.488840819432056</v>
      </c>
      <c r="R4074" s="1">
        <f>AVERAGE($Q$4:Q4074)</f>
        <v>16.23914376977417</v>
      </c>
      <c r="S4074" s="1">
        <f>STDEV($R$4:R4074)</f>
        <v>1.7867953423062013</v>
      </c>
      <c r="T4074" s="1">
        <f t="shared" si="384"/>
        <v>16.19308084423616</v>
      </c>
      <c r="U4074" s="1">
        <f t="shared" si="385"/>
        <v>16.28520669531218</v>
      </c>
    </row>
    <row r="4075" spans="5:21" x14ac:dyDescent="0.2">
      <c r="E4075" s="1">
        <v>4072</v>
      </c>
      <c r="F4075" s="9">
        <v>0.11547285794222262</v>
      </c>
      <c r="G4075" s="9">
        <v>-1.8907212506746873</v>
      </c>
      <c r="H4075" s="9">
        <v>1.7218826542375609</v>
      </c>
      <c r="I4075" s="9">
        <v>1.5204204828478396</v>
      </c>
      <c r="J4075" s="9">
        <v>1.6380408851546235</v>
      </c>
      <c r="K4075" s="4">
        <f t="shared" si="383"/>
        <v>100</v>
      </c>
      <c r="L4075" s="1">
        <f t="shared" si="381"/>
        <v>102.3363316065347</v>
      </c>
      <c r="M4075" s="1">
        <f t="shared" si="381"/>
        <v>70.113861079629331</v>
      </c>
      <c r="N4075" s="1">
        <f t="shared" si="381"/>
        <v>98.93836082409446</v>
      </c>
      <c r="O4075" s="1">
        <f t="shared" si="380"/>
        <v>134.09937570843041</v>
      </c>
      <c r="P4075" s="1">
        <f t="shared" si="380"/>
        <v>186.08234892485521</v>
      </c>
      <c r="Q4075" s="6">
        <f t="shared" si="382"/>
        <v>66.082348924855211</v>
      </c>
      <c r="R4075" s="1">
        <f>AVERAGE($Q$4:Q4075)</f>
        <v>16.251384242552923</v>
      </c>
      <c r="S4075" s="1">
        <f>STDEV($R$4:R4075)</f>
        <v>1.7865832476048542</v>
      </c>
      <c r="T4075" s="1">
        <f t="shared" si="384"/>
        <v>16.205332440470709</v>
      </c>
      <c r="U4075" s="1">
        <f t="shared" si="385"/>
        <v>16.297436044635138</v>
      </c>
    </row>
    <row r="4076" spans="5:21" x14ac:dyDescent="0.2">
      <c r="E4076" s="1">
        <v>4073</v>
      </c>
      <c r="F4076" s="9">
        <v>0.7581775207654573</v>
      </c>
      <c r="G4076" s="9">
        <v>-0.43349018596927635</v>
      </c>
      <c r="H4076" s="9">
        <v>-9.0306002675788477E-2</v>
      </c>
      <c r="I4076" s="9">
        <v>0.92195250545046292</v>
      </c>
      <c r="J4076" s="9">
        <v>0.52756604418391362</v>
      </c>
      <c r="K4076" s="4">
        <f t="shared" si="383"/>
        <v>100</v>
      </c>
      <c r="L4076" s="1">
        <f t="shared" si="381"/>
        <v>116.37359821849493</v>
      </c>
      <c r="M4076" s="1">
        <f t="shared" si="381"/>
        <v>106.7092293771875</v>
      </c>
      <c r="N4076" s="1">
        <f t="shared" si="381"/>
        <v>104.7992329218512</v>
      </c>
      <c r="O4076" s="1">
        <f t="shared" si="381"/>
        <v>126.01953737996138</v>
      </c>
      <c r="P4076" s="1">
        <f t="shared" si="381"/>
        <v>140.04309019210569</v>
      </c>
      <c r="Q4076" s="6">
        <f t="shared" si="382"/>
        <v>20.043090192105694</v>
      </c>
      <c r="R4076" s="1">
        <f>AVERAGE($Q$4:Q4076)</f>
        <v>16.252315179442085</v>
      </c>
      <c r="S4076" s="1">
        <f>STDEV($R$4:R4076)</f>
        <v>1.7863711864557368</v>
      </c>
      <c r="T4076" s="1">
        <f t="shared" si="384"/>
        <v>16.206274496525303</v>
      </c>
      <c r="U4076" s="1">
        <f t="shared" si="385"/>
        <v>16.298355862358868</v>
      </c>
    </row>
    <row r="4077" spans="5:21" x14ac:dyDescent="0.2">
      <c r="E4077" s="1">
        <v>4074</v>
      </c>
      <c r="F4077" s="9">
        <v>-0.30500928005494643</v>
      </c>
      <c r="G4077" s="9">
        <v>0.46127752284519374</v>
      </c>
      <c r="H4077" s="9">
        <v>-1.2249074643477798</v>
      </c>
      <c r="I4077" s="9">
        <v>1.2902728485642001</v>
      </c>
      <c r="J4077" s="9">
        <v>1.1786346476583276</v>
      </c>
      <c r="K4077" s="4">
        <f t="shared" si="383"/>
        <v>100</v>
      </c>
      <c r="L4077" s="1">
        <f t="shared" ref="L4077:O4140" si="386">K4077*EXP((drift-(volatility^2)/2)*dt+volatility*SQRT(dt)*F4077)</f>
        <v>94.082149359935812</v>
      </c>
      <c r="M4077" s="1">
        <f t="shared" si="386"/>
        <v>103.17471718816842</v>
      </c>
      <c r="N4077" s="1">
        <f t="shared" si="386"/>
        <v>80.756813938060418</v>
      </c>
      <c r="O4077" s="1">
        <f t="shared" si="386"/>
        <v>104.53238329494715</v>
      </c>
      <c r="P4077" s="1">
        <f t="shared" ref="P4077:P4140" si="387">O4077*EXP((drift-(volatility^2)/2)*dt+volatility*SQRT(dt)*J4077)</f>
        <v>132.32008066834479</v>
      </c>
      <c r="Q4077" s="6">
        <f t="shared" si="382"/>
        <v>12.320080668344787</v>
      </c>
      <c r="R4077" s="1">
        <f>AVERAGE($Q$4:Q4077)</f>
        <v>16.251349977058407</v>
      </c>
      <c r="S4077" s="1">
        <f>STDEV($R$4:R4077)</f>
        <v>1.7861592440450795</v>
      </c>
      <c r="T4077" s="1">
        <f t="shared" si="384"/>
        <v>16.205320406823773</v>
      </c>
      <c r="U4077" s="1">
        <f t="shared" si="385"/>
        <v>16.297379547293041</v>
      </c>
    </row>
    <row r="4078" spans="5:21" x14ac:dyDescent="0.2">
      <c r="E4078" s="1">
        <v>4075</v>
      </c>
      <c r="F4078" s="9">
        <v>-0.25656845537014306</v>
      </c>
      <c r="G4078" s="9">
        <v>1.2408963812049478</v>
      </c>
      <c r="H4078" s="9">
        <v>-0.71679323809803464</v>
      </c>
      <c r="I4078" s="9">
        <v>-1.4651823221356608</v>
      </c>
      <c r="J4078" s="9">
        <v>0.31221247809298802</v>
      </c>
      <c r="K4078" s="4">
        <f t="shared" si="383"/>
        <v>100</v>
      </c>
      <c r="L4078" s="1">
        <f t="shared" si="386"/>
        <v>94.998062334545637</v>
      </c>
      <c r="M4078" s="1">
        <f t="shared" si="386"/>
        <v>121.75803688442021</v>
      </c>
      <c r="N4078" s="1">
        <f t="shared" si="386"/>
        <v>105.49643106070656</v>
      </c>
      <c r="O4078" s="1">
        <f t="shared" si="386"/>
        <v>78.699803540251239</v>
      </c>
      <c r="P4078" s="1">
        <f t="shared" si="387"/>
        <v>83.770687466452003</v>
      </c>
      <c r="Q4078" s="6">
        <f t="shared" si="382"/>
        <v>0</v>
      </c>
      <c r="R4078" s="1">
        <f>AVERAGE($Q$4:Q4078)</f>
        <v>16.247361915714343</v>
      </c>
      <c r="S4078" s="1">
        <f>STDEV($R$4:R4078)</f>
        <v>1.7859475573919172</v>
      </c>
      <c r="T4078" s="1">
        <f t="shared" si="384"/>
        <v>16.20134344815115</v>
      </c>
      <c r="U4078" s="1">
        <f t="shared" si="385"/>
        <v>16.293380383277537</v>
      </c>
    </row>
    <row r="4079" spans="5:21" x14ac:dyDescent="0.2">
      <c r="E4079" s="1">
        <v>4076</v>
      </c>
      <c r="F4079" s="9">
        <v>-0.32559228202444501</v>
      </c>
      <c r="G4079" s="9">
        <v>-0.33654259823379107</v>
      </c>
      <c r="H4079" s="9">
        <v>1.0663916327757761</v>
      </c>
      <c r="I4079" s="9">
        <v>6.3848801801213995E-2</v>
      </c>
      <c r="J4079" s="9">
        <v>-0.48513811634620652</v>
      </c>
      <c r="K4079" s="4">
        <f t="shared" si="383"/>
        <v>100</v>
      </c>
      <c r="L4079" s="1">
        <f t="shared" si="386"/>
        <v>93.69564683087215</v>
      </c>
      <c r="M4079" s="1">
        <f t="shared" si="386"/>
        <v>87.59668983322571</v>
      </c>
      <c r="N4079" s="1">
        <f t="shared" si="386"/>
        <v>108.42097173588759</v>
      </c>
      <c r="O4079" s="1">
        <f t="shared" si="386"/>
        <v>109.81435924069255</v>
      </c>
      <c r="P4079" s="1">
        <f t="shared" si="387"/>
        <v>99.659928317512041</v>
      </c>
      <c r="Q4079" s="6">
        <f t="shared" si="382"/>
        <v>0</v>
      </c>
      <c r="R4079" s="1">
        <f>AVERAGE($Q$4:Q4079)</f>
        <v>16.243375811220794</v>
      </c>
      <c r="S4079" s="1">
        <f>STDEV($R$4:R4079)</f>
        <v>1.785736128344896</v>
      </c>
      <c r="T4079" s="1">
        <f t="shared" si="384"/>
        <v>16.197368436275145</v>
      </c>
      <c r="U4079" s="1">
        <f t="shared" si="385"/>
        <v>16.289383186166443</v>
      </c>
    </row>
    <row r="4080" spans="5:21" x14ac:dyDescent="0.2">
      <c r="E4080" s="1">
        <v>4077</v>
      </c>
      <c r="F4080" s="9">
        <v>1.072207851393614</v>
      </c>
      <c r="G4080" s="9">
        <v>0.11153588275192305</v>
      </c>
      <c r="H4080" s="9">
        <v>0.8582492228015326</v>
      </c>
      <c r="I4080" s="9">
        <v>-0.53763301366416272</v>
      </c>
      <c r="J4080" s="9">
        <v>-1.7091451809392311</v>
      </c>
      <c r="K4080" s="4">
        <f t="shared" si="383"/>
        <v>100</v>
      </c>
      <c r="L4080" s="1">
        <f t="shared" si="386"/>
        <v>123.91697145181304</v>
      </c>
      <c r="M4080" s="1">
        <f t="shared" si="386"/>
        <v>126.71227091777828</v>
      </c>
      <c r="N4080" s="1">
        <f t="shared" si="386"/>
        <v>150.44066852305198</v>
      </c>
      <c r="O4080" s="1">
        <f t="shared" si="386"/>
        <v>135.10363824855619</v>
      </c>
      <c r="P4080" s="1">
        <f t="shared" si="387"/>
        <v>95.987035786390805</v>
      </c>
      <c r="Q4080" s="6">
        <f t="shared" si="382"/>
        <v>0</v>
      </c>
      <c r="R4080" s="1">
        <f>AVERAGE($Q$4:Q4080)</f>
        <v>16.239391662137834</v>
      </c>
      <c r="S4080" s="1">
        <f>STDEV($R$4:R4080)</f>
        <v>1.7855249587472233</v>
      </c>
      <c r="T4080" s="1">
        <f t="shared" si="384"/>
        <v>16.19339536971281</v>
      </c>
      <c r="U4080" s="1">
        <f t="shared" si="385"/>
        <v>16.285387954562857</v>
      </c>
    </row>
    <row r="4081" spans="5:21" x14ac:dyDescent="0.2">
      <c r="E4081" s="1">
        <v>4078</v>
      </c>
      <c r="F4081" s="9">
        <v>0.42928604671033099</v>
      </c>
      <c r="G4081" s="9">
        <v>1.0712233233789448</v>
      </c>
      <c r="H4081" s="9">
        <v>0.93595872385776602</v>
      </c>
      <c r="I4081" s="9">
        <v>0.53995563575881533</v>
      </c>
      <c r="J4081" s="9">
        <v>-0.19081653590546921</v>
      </c>
      <c r="K4081" s="4">
        <f t="shared" si="383"/>
        <v>100</v>
      </c>
      <c r="L4081" s="1">
        <f t="shared" si="386"/>
        <v>108.96507252520851</v>
      </c>
      <c r="M4081" s="1">
        <f t="shared" si="386"/>
        <v>134.99963301211361</v>
      </c>
      <c r="N4081" s="1">
        <f t="shared" si="386"/>
        <v>162.79045225681944</v>
      </c>
      <c r="O4081" s="1">
        <f t="shared" si="386"/>
        <v>181.35472716704308</v>
      </c>
      <c r="P4081" s="1">
        <f t="shared" si="387"/>
        <v>174.56403284750911</v>
      </c>
      <c r="Q4081" s="6">
        <f t="shared" si="382"/>
        <v>54.564032847509111</v>
      </c>
      <c r="R4081" s="1">
        <f>AVERAGE($Q$4:Q4081)</f>
        <v>16.24878956336034</v>
      </c>
      <c r="S4081" s="1">
        <f>STDEV($R$4:R4081)</f>
        <v>1.7853134323390931</v>
      </c>
      <c r="T4081" s="1">
        <f t="shared" si="384"/>
        <v>16.202804359236801</v>
      </c>
      <c r="U4081" s="1">
        <f t="shared" si="385"/>
        <v>16.294774767483879</v>
      </c>
    </row>
    <row r="4082" spans="5:21" x14ac:dyDescent="0.2">
      <c r="E4082" s="1">
        <v>4079</v>
      </c>
      <c r="F4082" s="9">
        <v>0.82133510659332387</v>
      </c>
      <c r="G4082" s="9">
        <v>-0.41584826249163598</v>
      </c>
      <c r="H4082" s="9">
        <v>0.11914153219549917</v>
      </c>
      <c r="I4082" s="9">
        <v>-0.10307758202543482</v>
      </c>
      <c r="J4082" s="9">
        <v>0.21791947801830247</v>
      </c>
      <c r="K4082" s="4">
        <f t="shared" si="383"/>
        <v>100</v>
      </c>
      <c r="L4082" s="1">
        <f t="shared" si="386"/>
        <v>117.85289654401137</v>
      </c>
      <c r="M4082" s="1">
        <f t="shared" si="386"/>
        <v>108.4476485622225</v>
      </c>
      <c r="N4082" s="1">
        <f t="shared" si="386"/>
        <v>111.06280601455501</v>
      </c>
      <c r="O4082" s="1">
        <f t="shared" si="386"/>
        <v>108.79662838600396</v>
      </c>
      <c r="P4082" s="1">
        <f t="shared" si="387"/>
        <v>113.64325963515607</v>
      </c>
      <c r="Q4082" s="6">
        <f t="shared" si="382"/>
        <v>0</v>
      </c>
      <c r="R4082" s="1">
        <f>AVERAGE($Q$4:Q4082)</f>
        <v>16.2448060405451</v>
      </c>
      <c r="S4082" s="1">
        <f>STDEV($R$4:R4082)</f>
        <v>1.7851021623484504</v>
      </c>
      <c r="T4082" s="1">
        <f t="shared" si="384"/>
        <v>16.198831914709249</v>
      </c>
      <c r="U4082" s="1">
        <f t="shared" si="385"/>
        <v>16.290780166380951</v>
      </c>
    </row>
    <row r="4083" spans="5:21" x14ac:dyDescent="0.2">
      <c r="E4083" s="1">
        <v>4080</v>
      </c>
      <c r="F4083" s="9">
        <v>-0.95906443675630726</v>
      </c>
      <c r="G4083" s="9">
        <v>-0.24407654564129189</v>
      </c>
      <c r="H4083" s="9">
        <v>-1.4829220162937418</v>
      </c>
      <c r="I4083" s="9">
        <v>-3.887862476403825E-2</v>
      </c>
      <c r="J4083" s="9">
        <v>1.1815359357569832</v>
      </c>
      <c r="K4083" s="4">
        <f t="shared" si="383"/>
        <v>100</v>
      </c>
      <c r="L4083" s="1">
        <f t="shared" si="386"/>
        <v>82.546130829423774</v>
      </c>
      <c r="M4083" s="1">
        <f t="shared" si="386"/>
        <v>78.613385939484047</v>
      </c>
      <c r="N4083" s="1">
        <f t="shared" si="386"/>
        <v>58.437487097055048</v>
      </c>
      <c r="O4083" s="1">
        <f t="shared" si="386"/>
        <v>57.98485532113142</v>
      </c>
      <c r="P4083" s="1">
        <f t="shared" si="387"/>
        <v>73.4414910040161</v>
      </c>
      <c r="Q4083" s="6">
        <f t="shared" si="382"/>
        <v>0</v>
      </c>
      <c r="R4083" s="1">
        <f>AVERAGE($Q$4:Q4083)</f>
        <v>16.240824470437126</v>
      </c>
      <c r="S4083" s="1">
        <f>STDEV($R$4:R4083)</f>
        <v>1.7848911506169554</v>
      </c>
      <c r="T4083" s="1">
        <f t="shared" si="384"/>
        <v>16.194861412832179</v>
      </c>
      <c r="U4083" s="1">
        <f t="shared" si="385"/>
        <v>16.286787528042073</v>
      </c>
    </row>
    <row r="4084" spans="5:21" x14ac:dyDescent="0.2">
      <c r="E4084" s="1">
        <v>4081</v>
      </c>
      <c r="F4084" s="9">
        <v>-1.3273802323965356</v>
      </c>
      <c r="G4084" s="9">
        <v>-8.2566202763700858E-2</v>
      </c>
      <c r="H4084" s="9">
        <v>5.0690687203314155E-2</v>
      </c>
      <c r="I4084" s="9">
        <v>-0.71442855187342502</v>
      </c>
      <c r="J4084" s="9">
        <v>-0.39913516047818121</v>
      </c>
      <c r="K4084" s="4">
        <f t="shared" si="383"/>
        <v>100</v>
      </c>
      <c r="L4084" s="1">
        <f t="shared" si="386"/>
        <v>76.684081120287544</v>
      </c>
      <c r="M4084" s="1">
        <f t="shared" si="386"/>
        <v>75.428176508618208</v>
      </c>
      <c r="N4084" s="1">
        <f t="shared" si="386"/>
        <v>76.196767184831558</v>
      </c>
      <c r="O4084" s="1">
        <f t="shared" si="386"/>
        <v>66.051406553272315</v>
      </c>
      <c r="P4084" s="1">
        <f t="shared" si="387"/>
        <v>60.983680398354821</v>
      </c>
      <c r="Q4084" s="6">
        <f t="shared" si="382"/>
        <v>0</v>
      </c>
      <c r="R4084" s="1">
        <f>AVERAGE($Q$4:Q4084)</f>
        <v>16.236844851600946</v>
      </c>
      <c r="S4084" s="1">
        <f>STDEV($R$4:R4084)</f>
        <v>1.7846803989807227</v>
      </c>
      <c r="T4084" s="1">
        <f t="shared" si="384"/>
        <v>16.190892852127295</v>
      </c>
      <c r="U4084" s="1">
        <f t="shared" si="385"/>
        <v>16.282796851074597</v>
      </c>
    </row>
    <row r="4085" spans="5:21" x14ac:dyDescent="0.2">
      <c r="E4085" s="1">
        <v>4082</v>
      </c>
      <c r="F4085" s="9">
        <v>0.47090225052670576</v>
      </c>
      <c r="G4085" s="9">
        <v>2.5852204998955131</v>
      </c>
      <c r="H4085" s="9">
        <v>-0.77399818110279739</v>
      </c>
      <c r="I4085" s="9">
        <v>0.15392060959129594</v>
      </c>
      <c r="J4085" s="9">
        <v>-4.5940851123305038E-2</v>
      </c>
      <c r="K4085" s="4">
        <f t="shared" si="383"/>
        <v>100</v>
      </c>
      <c r="L4085" s="1">
        <f t="shared" si="386"/>
        <v>109.87579990259073</v>
      </c>
      <c r="M4085" s="1">
        <f t="shared" si="386"/>
        <v>184.26864796543697</v>
      </c>
      <c r="N4085" s="1">
        <f t="shared" si="386"/>
        <v>157.84208952147193</v>
      </c>
      <c r="O4085" s="1">
        <f t="shared" si="386"/>
        <v>162.77668353312183</v>
      </c>
      <c r="P4085" s="1">
        <f t="shared" si="387"/>
        <v>161.28791366548629</v>
      </c>
      <c r="Q4085" s="6">
        <f t="shared" si="382"/>
        <v>41.287913665486286</v>
      </c>
      <c r="R4085" s="1">
        <f>AVERAGE($Q$4:Q4085)</f>
        <v>16.242981811133991</v>
      </c>
      <c r="S4085" s="1">
        <f>STDEV($R$4:R4085)</f>
        <v>1.7844694369187382</v>
      </c>
      <c r="T4085" s="1">
        <f t="shared" si="384"/>
        <v>16.197040871809993</v>
      </c>
      <c r="U4085" s="1">
        <f t="shared" si="385"/>
        <v>16.288922750457989</v>
      </c>
    </row>
    <row r="4086" spans="5:21" x14ac:dyDescent="0.2">
      <c r="E4086" s="1">
        <v>4083</v>
      </c>
      <c r="F4086" s="9">
        <v>0.18856894712371286</v>
      </c>
      <c r="G4086" s="9">
        <v>-0.23885377231636085</v>
      </c>
      <c r="H4086" s="9">
        <v>-1.4418719729292206</v>
      </c>
      <c r="I4086" s="9">
        <v>1.7891215975396335</v>
      </c>
      <c r="J4086" s="9">
        <v>0.10011717677116394</v>
      </c>
      <c r="K4086" s="4">
        <f t="shared" si="383"/>
        <v>100</v>
      </c>
      <c r="L4086" s="1">
        <f t="shared" si="386"/>
        <v>103.84339795553493</v>
      </c>
      <c r="M4086" s="1">
        <f t="shared" si="386"/>
        <v>98.999343712857538</v>
      </c>
      <c r="N4086" s="1">
        <f t="shared" si="386"/>
        <v>74.198120997118266</v>
      </c>
      <c r="O4086" s="1">
        <f t="shared" si="386"/>
        <v>106.11921647670796</v>
      </c>
      <c r="P4086" s="1">
        <f t="shared" si="387"/>
        <v>108.26550406283542</v>
      </c>
      <c r="Q4086" s="6">
        <f t="shared" si="382"/>
        <v>0</v>
      </c>
      <c r="R4086" s="1">
        <f>AVERAGE($Q$4:Q4086)</f>
        <v>16.239003613286542</v>
      </c>
      <c r="S4086" s="1">
        <f>STDEV($R$4:R4086)</f>
        <v>1.7842587335560602</v>
      </c>
      <c r="T4086" s="1">
        <f t="shared" si="384"/>
        <v>16.193073724054479</v>
      </c>
      <c r="U4086" s="1">
        <f t="shared" si="385"/>
        <v>16.284933502518605</v>
      </c>
    </row>
    <row r="4087" spans="5:21" x14ac:dyDescent="0.2">
      <c r="E4087" s="1">
        <v>4084</v>
      </c>
      <c r="F4087" s="9">
        <v>0.43246927816653624</v>
      </c>
      <c r="G4087" s="9">
        <v>-0.4951198206981644</v>
      </c>
      <c r="H4087" s="9">
        <v>-3.5970515455119312E-3</v>
      </c>
      <c r="I4087" s="9">
        <v>-0.31284116630558856</v>
      </c>
      <c r="J4087" s="9">
        <v>0.28682848096650559</v>
      </c>
      <c r="K4087" s="4">
        <f t="shared" si="383"/>
        <v>100</v>
      </c>
      <c r="L4087" s="1">
        <f t="shared" si="386"/>
        <v>109.03446682197344</v>
      </c>
      <c r="M4087" s="1">
        <f t="shared" si="386"/>
        <v>98.754806644905429</v>
      </c>
      <c r="N4087" s="1">
        <f t="shared" si="386"/>
        <v>98.683786968138506</v>
      </c>
      <c r="O4087" s="1">
        <f t="shared" si="386"/>
        <v>92.698513228116497</v>
      </c>
      <c r="P4087" s="1">
        <f t="shared" si="387"/>
        <v>98.171714102473331</v>
      </c>
      <c r="Q4087" s="6">
        <f t="shared" si="382"/>
        <v>0</v>
      </c>
      <c r="R4087" s="1">
        <f>AVERAGE($Q$4:Q4087)</f>
        <v>16.235027363626088</v>
      </c>
      <c r="S4087" s="1">
        <f>STDEV($R$4:R4087)</f>
        <v>1.7840482907236768</v>
      </c>
      <c r="T4087" s="1">
        <f t="shared" si="384"/>
        <v>16.189108514385556</v>
      </c>
      <c r="U4087" s="1">
        <f t="shared" si="385"/>
        <v>16.28094621286662</v>
      </c>
    </row>
    <row r="4088" spans="5:21" x14ac:dyDescent="0.2">
      <c r="E4088" s="1">
        <v>4085</v>
      </c>
      <c r="F4088" s="9">
        <v>0.35921516428061295</v>
      </c>
      <c r="G4088" s="9">
        <v>-0.71872818807605654</v>
      </c>
      <c r="H4088" s="9">
        <v>-1.6729154594941065</v>
      </c>
      <c r="I4088" s="9">
        <v>0.89384457169217058</v>
      </c>
      <c r="J4088" s="9">
        <v>1.2609098121174611</v>
      </c>
      <c r="K4088" s="4">
        <f t="shared" si="383"/>
        <v>100</v>
      </c>
      <c r="L4088" s="1">
        <f t="shared" si="386"/>
        <v>107.44866717221575</v>
      </c>
      <c r="M4088" s="1">
        <f t="shared" si="386"/>
        <v>93.06215295055523</v>
      </c>
      <c r="N4088" s="1">
        <f t="shared" si="386"/>
        <v>66.598662138241281</v>
      </c>
      <c r="O4088" s="1">
        <f t="shared" si="386"/>
        <v>79.634976823420885</v>
      </c>
      <c r="P4088" s="1">
        <f t="shared" si="387"/>
        <v>102.47669082088137</v>
      </c>
      <c r="Q4088" s="6">
        <f t="shared" si="382"/>
        <v>0</v>
      </c>
      <c r="R4088" s="1">
        <f>AVERAGE($Q$4:Q4088)</f>
        <v>16.231053060721898</v>
      </c>
      <c r="S4088" s="1">
        <f>STDEV($R$4:R4088)</f>
        <v>1.7838381102471155</v>
      </c>
      <c r="T4088" s="1">
        <f t="shared" si="384"/>
        <v>16.185145241329977</v>
      </c>
      <c r="U4088" s="1">
        <f t="shared" si="385"/>
        <v>16.276960880113819</v>
      </c>
    </row>
    <row r="4089" spans="5:21" x14ac:dyDescent="0.2">
      <c r="E4089" s="1">
        <v>4086</v>
      </c>
      <c r="F4089" s="9">
        <v>0.25971758077503182</v>
      </c>
      <c r="G4089" s="9">
        <v>7.6897777034901083E-2</v>
      </c>
      <c r="H4089" s="9">
        <v>0.23504071577917784</v>
      </c>
      <c r="I4089" s="9">
        <v>-1.5227215044433251</v>
      </c>
      <c r="J4089" s="9">
        <v>-0.8233632797782775</v>
      </c>
      <c r="K4089" s="4">
        <f t="shared" si="383"/>
        <v>100</v>
      </c>
      <c r="L4089" s="1">
        <f t="shared" si="386"/>
        <v>105.3316245481531</v>
      </c>
      <c r="M4089" s="1">
        <f t="shared" si="386"/>
        <v>106.96409929449523</v>
      </c>
      <c r="N4089" s="1">
        <f t="shared" si="386"/>
        <v>112.1123395964774</v>
      </c>
      <c r="O4089" s="1">
        <f t="shared" si="386"/>
        <v>82.678293916106909</v>
      </c>
      <c r="P4089" s="1">
        <f t="shared" si="387"/>
        <v>70.125356237218469</v>
      </c>
      <c r="Q4089" s="6">
        <f t="shared" si="382"/>
        <v>0</v>
      </c>
      <c r="R4089" s="1">
        <f>AVERAGE($Q$4:Q4089)</f>
        <v>16.227080703144626</v>
      </c>
      <c r="S4089" s="1">
        <f>STDEV($R$4:R4089)</f>
        <v>1.7836281939464456</v>
      </c>
      <c r="T4089" s="1">
        <f t="shared" si="384"/>
        <v>16.181183903416031</v>
      </c>
      <c r="U4089" s="1">
        <f t="shared" si="385"/>
        <v>16.272977502873221</v>
      </c>
    </row>
    <row r="4090" spans="5:21" x14ac:dyDescent="0.2">
      <c r="E4090" s="1">
        <v>4087</v>
      </c>
      <c r="F4090" s="9">
        <v>1.8855735106626526</v>
      </c>
      <c r="G4090" s="9">
        <v>-0.72792772698448971</v>
      </c>
      <c r="H4090" s="9">
        <v>0.15730961422377732</v>
      </c>
      <c r="I4090" s="9">
        <v>1.4988472685217857</v>
      </c>
      <c r="J4090" s="9">
        <v>0.41232851799577475</v>
      </c>
      <c r="K4090" s="4">
        <f t="shared" si="383"/>
        <v>100</v>
      </c>
      <c r="L4090" s="1">
        <f t="shared" si="386"/>
        <v>145.80715436954196</v>
      </c>
      <c r="M4090" s="1">
        <f t="shared" si="386"/>
        <v>126.05260788674597</v>
      </c>
      <c r="N4090" s="1">
        <f t="shared" si="386"/>
        <v>130.08151150833044</v>
      </c>
      <c r="O4090" s="1">
        <f t="shared" si="386"/>
        <v>175.55119666845991</v>
      </c>
      <c r="P4090" s="1">
        <f t="shared" si="387"/>
        <v>190.64182826190464</v>
      </c>
      <c r="Q4090" s="6">
        <f t="shared" si="382"/>
        <v>70.641828261904635</v>
      </c>
      <c r="R4090" s="1">
        <f>AVERAGE($Q$4:Q4090)</f>
        <v>16.240394808248311</v>
      </c>
      <c r="S4090" s="1">
        <f>STDEV($R$4:R4090)</f>
        <v>1.7834177233234503</v>
      </c>
      <c r="T4090" s="1">
        <f t="shared" si="384"/>
        <v>16.194509039061483</v>
      </c>
      <c r="U4090" s="1">
        <f t="shared" si="385"/>
        <v>16.286280577435139</v>
      </c>
    </row>
    <row r="4091" spans="5:21" x14ac:dyDescent="0.2">
      <c r="E4091" s="1">
        <v>4088</v>
      </c>
      <c r="F4091" s="9">
        <v>0.81510734162293375</v>
      </c>
      <c r="G4091" s="9">
        <v>-0.11956103662669193</v>
      </c>
      <c r="H4091" s="9">
        <v>0.66619350036489777</v>
      </c>
      <c r="I4091" s="9">
        <v>0.90183675638400018</v>
      </c>
      <c r="J4091" s="9">
        <v>0.55639929996686988</v>
      </c>
      <c r="K4091" s="4">
        <f t="shared" si="383"/>
        <v>100</v>
      </c>
      <c r="L4091" s="1">
        <f t="shared" si="386"/>
        <v>117.70619589654152</v>
      </c>
      <c r="M4091" s="1">
        <f t="shared" si="386"/>
        <v>114.92496613103837</v>
      </c>
      <c r="N4091" s="1">
        <f t="shared" si="386"/>
        <v>131.30438099626818</v>
      </c>
      <c r="O4091" s="1">
        <f t="shared" si="386"/>
        <v>157.25764296920372</v>
      </c>
      <c r="P4091" s="1">
        <f t="shared" si="387"/>
        <v>175.76807288686084</v>
      </c>
      <c r="Q4091" s="6">
        <f t="shared" si="382"/>
        <v>55.768072886860836</v>
      </c>
      <c r="R4091" s="1">
        <f>AVERAGE($Q$4:Q4091)</f>
        <v>16.250064005429966</v>
      </c>
      <c r="S4091" s="1">
        <f>STDEV($R$4:R4091)</f>
        <v>1.7832068862037582</v>
      </c>
      <c r="T4091" s="1">
        <f t="shared" si="384"/>
        <v>16.204189272828103</v>
      </c>
      <c r="U4091" s="1">
        <f t="shared" si="385"/>
        <v>16.295938738031829</v>
      </c>
    </row>
    <row r="4092" spans="5:21" x14ac:dyDescent="0.2">
      <c r="E4092" s="1">
        <v>4089</v>
      </c>
      <c r="F4092" s="9">
        <v>-0.51300844461366069</v>
      </c>
      <c r="G4092" s="9">
        <v>1.1294832802377641</v>
      </c>
      <c r="H4092" s="9">
        <v>-1.5275327314157039</v>
      </c>
      <c r="I4092" s="9">
        <v>-1.177311332867248</v>
      </c>
      <c r="J4092" s="9">
        <v>-1.7824277165345848</v>
      </c>
      <c r="K4092" s="4">
        <f t="shared" si="383"/>
        <v>100</v>
      </c>
      <c r="L4092" s="1">
        <f t="shared" si="386"/>
        <v>90.248637221965396</v>
      </c>
      <c r="M4092" s="1">
        <f t="shared" si="386"/>
        <v>113.12180438751197</v>
      </c>
      <c r="N4092" s="1">
        <f t="shared" si="386"/>
        <v>83.34249864028304</v>
      </c>
      <c r="O4092" s="1">
        <f t="shared" si="386"/>
        <v>65.857699109664679</v>
      </c>
      <c r="P4092" s="1">
        <f t="shared" si="387"/>
        <v>46.109121646562777</v>
      </c>
      <c r="Q4092" s="6">
        <f t="shared" si="382"/>
        <v>0</v>
      </c>
      <c r="R4092" s="1">
        <f>AVERAGE($Q$4:Q4092)</f>
        <v>16.2460899129855</v>
      </c>
      <c r="S4092" s="1">
        <f>STDEV($R$4:R4092)</f>
        <v>1.7829963032954017</v>
      </c>
      <c r="T4092" s="1">
        <f t="shared" si="384"/>
        <v>16.200226207043965</v>
      </c>
      <c r="U4092" s="1">
        <f t="shared" si="385"/>
        <v>16.291953618927035</v>
      </c>
    </row>
    <row r="4093" spans="5:21" x14ac:dyDescent="0.2">
      <c r="E4093" s="1">
        <v>4090</v>
      </c>
      <c r="F4093" s="9">
        <v>0.16917510947678238</v>
      </c>
      <c r="G4093" s="9">
        <v>-0.15516889106947929</v>
      </c>
      <c r="H4093" s="9">
        <v>-0.6920913619978819</v>
      </c>
      <c r="I4093" s="9">
        <v>-0.50623384595382959</v>
      </c>
      <c r="J4093" s="9">
        <v>0.70589294409728609</v>
      </c>
      <c r="K4093" s="4">
        <f t="shared" si="383"/>
        <v>100</v>
      </c>
      <c r="L4093" s="1">
        <f t="shared" si="386"/>
        <v>103.44139369993779</v>
      </c>
      <c r="M4093" s="1">
        <f t="shared" si="386"/>
        <v>100.28051708306533</v>
      </c>
      <c r="N4093" s="1">
        <f t="shared" si="386"/>
        <v>87.317697016734513</v>
      </c>
      <c r="O4093" s="1">
        <f t="shared" si="386"/>
        <v>78.909875759953664</v>
      </c>
      <c r="P4093" s="1">
        <f t="shared" si="387"/>
        <v>90.875003729962955</v>
      </c>
      <c r="Q4093" s="6">
        <f t="shared" si="382"/>
        <v>0</v>
      </c>
      <c r="R4093" s="1">
        <f>AVERAGE($Q$4:Q4093)</f>
        <v>16.24211776386252</v>
      </c>
      <c r="S4093" s="1">
        <f>STDEV($R$4:R4093)</f>
        <v>1.7827859764308911</v>
      </c>
      <c r="T4093" s="1">
        <f t="shared" si="384"/>
        <v>16.19626507461393</v>
      </c>
      <c r="U4093" s="1">
        <f t="shared" si="385"/>
        <v>16.287970453111111</v>
      </c>
    </row>
    <row r="4094" spans="5:21" x14ac:dyDescent="0.2">
      <c r="E4094" s="1">
        <v>4091</v>
      </c>
      <c r="F4094" s="9">
        <v>-0.91970150606357493</v>
      </c>
      <c r="G4094" s="9">
        <v>-0.95911445896490477</v>
      </c>
      <c r="H4094" s="9">
        <v>-0.88705974121694453</v>
      </c>
      <c r="I4094" s="9">
        <v>0.53979420044925064</v>
      </c>
      <c r="J4094" s="9">
        <v>-2.9172042559366673E-2</v>
      </c>
      <c r="K4094" s="4">
        <f t="shared" si="383"/>
        <v>100</v>
      </c>
      <c r="L4094" s="1">
        <f t="shared" si="386"/>
        <v>83.198547086777552</v>
      </c>
      <c r="M4094" s="1">
        <f t="shared" si="386"/>
        <v>68.67649445300799</v>
      </c>
      <c r="N4094" s="1">
        <f t="shared" si="386"/>
        <v>57.512081842937505</v>
      </c>
      <c r="O4094" s="1">
        <f t="shared" si="386"/>
        <v>64.068567998833004</v>
      </c>
      <c r="P4094" s="1">
        <f t="shared" si="387"/>
        <v>63.69585414008646</v>
      </c>
      <c r="Q4094" s="6">
        <f t="shared" si="382"/>
        <v>0</v>
      </c>
      <c r="R4094" s="1">
        <f>AVERAGE($Q$4:Q4094)</f>
        <v>16.238147556635958</v>
      </c>
      <c r="S4094" s="1">
        <f>STDEV($R$4:R4094)</f>
        <v>1.7825759074373326</v>
      </c>
      <c r="T4094" s="1">
        <f t="shared" si="384"/>
        <v>16.19230587407035</v>
      </c>
      <c r="U4094" s="1">
        <f t="shared" si="385"/>
        <v>16.283989239201567</v>
      </c>
    </row>
    <row r="4095" spans="5:21" x14ac:dyDescent="0.2">
      <c r="E4095" s="1">
        <v>4092</v>
      </c>
      <c r="F4095" s="9">
        <v>1.4546230886480771</v>
      </c>
      <c r="G4095" s="9">
        <v>2.2282620193436742</v>
      </c>
      <c r="H4095" s="9">
        <v>0.41476027945464011</v>
      </c>
      <c r="I4095" s="9">
        <v>0.7046764949336648</v>
      </c>
      <c r="J4095" s="9">
        <v>0.91248239186825231</v>
      </c>
      <c r="K4095" s="4">
        <f t="shared" si="383"/>
        <v>100</v>
      </c>
      <c r="L4095" s="1">
        <f t="shared" si="386"/>
        <v>133.76637440192764</v>
      </c>
      <c r="M4095" s="1">
        <f t="shared" si="386"/>
        <v>208.87734373077996</v>
      </c>
      <c r="N4095" s="1">
        <f t="shared" si="386"/>
        <v>226.9430859770923</v>
      </c>
      <c r="O4095" s="1">
        <f t="shared" si="386"/>
        <v>261.29095654717628</v>
      </c>
      <c r="P4095" s="1">
        <f t="shared" si="387"/>
        <v>313.60399916606588</v>
      </c>
      <c r="Q4095" s="6">
        <f t="shared" si="382"/>
        <v>193.60399916606588</v>
      </c>
      <c r="R4095" s="1">
        <f>AVERAGE($Q$4:Q4095)</f>
        <v>16.281492095152437</v>
      </c>
      <c r="S4095" s="1">
        <f>STDEV($R$4:R4095)</f>
        <v>1.7823640259705291</v>
      </c>
      <c r="T4095" s="1">
        <f t="shared" si="384"/>
        <v>16.235661462499834</v>
      </c>
      <c r="U4095" s="1">
        <f t="shared" si="385"/>
        <v>16.32732272780504</v>
      </c>
    </row>
    <row r="4096" spans="5:21" x14ac:dyDescent="0.2">
      <c r="E4096" s="1">
        <v>4093</v>
      </c>
      <c r="F4096" s="9">
        <v>-2.3647589841857553</v>
      </c>
      <c r="G4096" s="9">
        <v>0.29071770768496208</v>
      </c>
      <c r="H4096" s="9">
        <v>0.39419319364242256</v>
      </c>
      <c r="I4096" s="9">
        <v>0.50062453738064505</v>
      </c>
      <c r="J4096" s="9">
        <v>-1.276703187613748</v>
      </c>
      <c r="K4096" s="4">
        <f t="shared" si="383"/>
        <v>100</v>
      </c>
      <c r="L4096" s="1">
        <f t="shared" si="386"/>
        <v>62.316010874190184</v>
      </c>
      <c r="M4096" s="1">
        <f t="shared" si="386"/>
        <v>66.046690959372086</v>
      </c>
      <c r="N4096" s="1">
        <f t="shared" si="386"/>
        <v>71.464481884582938</v>
      </c>
      <c r="O4096" s="1">
        <f t="shared" si="386"/>
        <v>78.990332921135689</v>
      </c>
      <c r="P4096" s="1">
        <f t="shared" si="387"/>
        <v>61.190064977410813</v>
      </c>
      <c r="Q4096" s="6">
        <f t="shared" si="382"/>
        <v>0</v>
      </c>
      <c r="R4096" s="1">
        <f>AVERAGE($Q$4:Q4096)</f>
        <v>16.277514208004831</v>
      </c>
      <c r="S4096" s="1">
        <f>STDEV($R$4:R4096)</f>
        <v>1.7821523823029375</v>
      </c>
      <c r="T4096" s="1">
        <f t="shared" si="384"/>
        <v>16.231694615767132</v>
      </c>
      <c r="U4096" s="1">
        <f t="shared" si="385"/>
        <v>16.32333380024253</v>
      </c>
    </row>
    <row r="4097" spans="5:21" x14ac:dyDescent="0.2">
      <c r="E4097" s="1">
        <v>4094</v>
      </c>
      <c r="F4097" s="9">
        <v>-1.6504691302543506</v>
      </c>
      <c r="G4097" s="9">
        <v>0.4108972007088596</v>
      </c>
      <c r="H4097" s="9">
        <v>1.9168510334566236</v>
      </c>
      <c r="I4097" s="9">
        <v>0.39512087823823094</v>
      </c>
      <c r="J4097" s="9">
        <v>-0.1525529569335049</v>
      </c>
      <c r="K4097" s="4">
        <f t="shared" si="383"/>
        <v>100</v>
      </c>
      <c r="L4097" s="1">
        <f t="shared" si="386"/>
        <v>71.885628282150321</v>
      </c>
      <c r="M4097" s="1">
        <f t="shared" si="386"/>
        <v>78.042675594516638</v>
      </c>
      <c r="N4097" s="1">
        <f t="shared" si="386"/>
        <v>114.50586069233961</v>
      </c>
      <c r="O4097" s="1">
        <f t="shared" si="386"/>
        <v>123.92173319557526</v>
      </c>
      <c r="P4097" s="1">
        <f t="shared" si="387"/>
        <v>120.19790480366557</v>
      </c>
      <c r="Q4097" s="6">
        <f t="shared" si="382"/>
        <v>0.19790480366556551</v>
      </c>
      <c r="R4097" s="1">
        <f>AVERAGE($Q$4:Q4097)</f>
        <v>16.273586604339869</v>
      </c>
      <c r="S4097" s="1">
        <f>STDEV($R$4:R4097)</f>
        <v>1.7819409762861862</v>
      </c>
      <c r="T4097" s="1">
        <f t="shared" si="384"/>
        <v>16.227778043027016</v>
      </c>
      <c r="U4097" s="1">
        <f t="shared" si="385"/>
        <v>16.319395165652722</v>
      </c>
    </row>
    <row r="4098" spans="5:21" x14ac:dyDescent="0.2">
      <c r="E4098" s="1">
        <v>4095</v>
      </c>
      <c r="F4098" s="9">
        <v>0.21214759726717602</v>
      </c>
      <c r="G4098" s="9">
        <v>-0.37548829823208507</v>
      </c>
      <c r="H4098" s="9">
        <v>0.75528305387706496</v>
      </c>
      <c r="I4098" s="9">
        <v>0.72018565333564766</v>
      </c>
      <c r="J4098" s="9">
        <v>-2.4533619580324739E-3</v>
      </c>
      <c r="K4098" s="4">
        <f t="shared" si="383"/>
        <v>100</v>
      </c>
      <c r="L4098" s="1">
        <f t="shared" si="386"/>
        <v>104.33425184312581</v>
      </c>
      <c r="M4098" s="1">
        <f t="shared" si="386"/>
        <v>96.785970003255542</v>
      </c>
      <c r="N4098" s="1">
        <f t="shared" si="386"/>
        <v>112.5681320518611</v>
      </c>
      <c r="O4098" s="1">
        <f t="shared" si="386"/>
        <v>130.00797402621711</v>
      </c>
      <c r="P4098" s="1">
        <f t="shared" si="387"/>
        <v>129.94419835043499</v>
      </c>
      <c r="Q4098" s="6">
        <f t="shared" si="382"/>
        <v>9.9441983504349878</v>
      </c>
      <c r="R4098" s="1">
        <f>AVERAGE($Q$4:Q4098)</f>
        <v>16.27204096618263</v>
      </c>
      <c r="S4098" s="1">
        <f>STDEV($R$4:R4098)</f>
        <v>1.7817297098459135</v>
      </c>
      <c r="T4098" s="1">
        <f t="shared" si="384"/>
        <v>16.226243428829687</v>
      </c>
      <c r="U4098" s="1">
        <f t="shared" si="385"/>
        <v>16.317838503535572</v>
      </c>
    </row>
    <row r="4099" spans="5:21" x14ac:dyDescent="0.2">
      <c r="E4099" s="1">
        <v>4096</v>
      </c>
      <c r="F4099" s="9">
        <v>-1.6204467101488262</v>
      </c>
      <c r="G4099" s="9">
        <v>2.7417854653322138E-2</v>
      </c>
      <c r="H4099" s="9">
        <v>-0.48625906856614165</v>
      </c>
      <c r="I4099" s="9">
        <v>-0.9445966497878544</v>
      </c>
      <c r="J4099" s="9">
        <v>-1.4501711120828986</v>
      </c>
      <c r="K4099" s="4">
        <f t="shared" si="383"/>
        <v>100</v>
      </c>
      <c r="L4099" s="1">
        <f t="shared" si="386"/>
        <v>72.318562862156512</v>
      </c>
      <c r="M4099" s="1">
        <f t="shared" si="386"/>
        <v>72.716216114685508</v>
      </c>
      <c r="N4099" s="1">
        <f t="shared" si="386"/>
        <v>65.977422566407625</v>
      </c>
      <c r="O4099" s="1">
        <f t="shared" si="386"/>
        <v>54.619626136808691</v>
      </c>
      <c r="P4099" s="1">
        <f t="shared" si="387"/>
        <v>40.868477670935761</v>
      </c>
      <c r="Q4099" s="6">
        <f t="shared" si="382"/>
        <v>0</v>
      </c>
      <c r="R4099" s="1">
        <f>AVERAGE($Q$4:Q4099)</f>
        <v>16.268068299931119</v>
      </c>
      <c r="S4099" s="1">
        <f>STDEV($R$4:R4099)</f>
        <v>1.7815186855322982</v>
      </c>
      <c r="T4099" s="1">
        <f t="shared" si="384"/>
        <v>16.222281776940815</v>
      </c>
      <c r="U4099" s="1">
        <f t="shared" si="385"/>
        <v>16.313854822921424</v>
      </c>
    </row>
    <row r="4100" spans="5:21" x14ac:dyDescent="0.2">
      <c r="E4100" s="1">
        <v>4097</v>
      </c>
      <c r="F4100" s="9">
        <v>-0.24795554054435343</v>
      </c>
      <c r="G4100" s="9">
        <v>0.96896428658510558</v>
      </c>
      <c r="H4100" s="9">
        <v>-0.51441702453303151</v>
      </c>
      <c r="I4100" s="9">
        <v>0.23173925001174212</v>
      </c>
      <c r="J4100" s="9">
        <v>6.0491629483294673E-2</v>
      </c>
      <c r="K4100" s="4">
        <f t="shared" si="383"/>
        <v>100</v>
      </c>
      <c r="L4100" s="1">
        <f t="shared" si="386"/>
        <v>95.161845402908554</v>
      </c>
      <c r="M4100" s="1">
        <f t="shared" si="386"/>
        <v>115.51171289843704</v>
      </c>
      <c r="N4100" s="1">
        <f t="shared" si="386"/>
        <v>104.21838260241924</v>
      </c>
      <c r="O4100" s="1">
        <f t="shared" si="386"/>
        <v>109.16236710042809</v>
      </c>
      <c r="P4100" s="1">
        <f t="shared" si="387"/>
        <v>110.49107032883683</v>
      </c>
      <c r="Q4100" s="6">
        <f t="shared" ref="Q4100:Q4163" si="388">MAX(P4100-strike,0)</f>
        <v>0</v>
      </c>
      <c r="R4100" s="1">
        <f>AVERAGE($Q$4:Q4100)</f>
        <v>16.264097572984589</v>
      </c>
      <c r="S4100" s="1">
        <f>STDEV($R$4:R4100)</f>
        <v>1.7813079051947314</v>
      </c>
      <c r="T4100" s="1">
        <f t="shared" si="384"/>
        <v>16.218322054716381</v>
      </c>
      <c r="U4100" s="1">
        <f t="shared" si="385"/>
        <v>16.309873091252797</v>
      </c>
    </row>
    <row r="4101" spans="5:21" x14ac:dyDescent="0.2">
      <c r="E4101" s="1">
        <v>4098</v>
      </c>
      <c r="F4101" s="9">
        <v>1.0464395927556325</v>
      </c>
      <c r="G4101" s="9">
        <v>1.7249976735911332</v>
      </c>
      <c r="H4101" s="9">
        <v>0.44281023292569444</v>
      </c>
      <c r="I4101" s="9">
        <v>-0.49710934035829268</v>
      </c>
      <c r="J4101" s="9">
        <v>0.54975885177555028</v>
      </c>
      <c r="K4101" s="4">
        <f t="shared" ref="K4101:K4164" si="389">$C$6</f>
        <v>100</v>
      </c>
      <c r="L4101" s="1">
        <f t="shared" si="386"/>
        <v>123.2799893396531</v>
      </c>
      <c r="M4101" s="1">
        <f t="shared" si="386"/>
        <v>174.07002125269963</v>
      </c>
      <c r="N4101" s="1">
        <f t="shared" si="386"/>
        <v>190.18926079928545</v>
      </c>
      <c r="O4101" s="1">
        <f t="shared" si="386"/>
        <v>172.18987937626892</v>
      </c>
      <c r="P4101" s="1">
        <f t="shared" si="387"/>
        <v>192.2025162200384</v>
      </c>
      <c r="Q4101" s="6">
        <f t="shared" si="388"/>
        <v>72.202516220038405</v>
      </c>
      <c r="R4101" s="1">
        <f>AVERAGE($Q$4:Q4101)</f>
        <v>16.277747748349906</v>
      </c>
      <c r="S4101" s="1">
        <f>STDEV($R$4:R4101)</f>
        <v>1.7810966274750397</v>
      </c>
      <c r="T4101" s="1">
        <f t="shared" ref="T4101:T4164" si="390">R4101 - $C$11*S4101/SQRT(E4101)</f>
        <v>16.231983244216408</v>
      </c>
      <c r="U4101" s="1">
        <f t="shared" ref="U4101:U4164" si="391">R4101 + $C$11*S4101/SQRT(E4101)</f>
        <v>16.323512252483404</v>
      </c>
    </row>
    <row r="4102" spans="5:21" x14ac:dyDescent="0.2">
      <c r="E4102" s="1">
        <v>4099</v>
      </c>
      <c r="F4102" s="9">
        <v>-1.3355497685552109</v>
      </c>
      <c r="G4102" s="9">
        <v>1.2149712347309105</v>
      </c>
      <c r="H4102" s="9">
        <v>-0.12591272025019862</v>
      </c>
      <c r="I4102" s="9">
        <v>-4.6126160668791272E-2</v>
      </c>
      <c r="J4102" s="9">
        <v>-0.43785917114291806</v>
      </c>
      <c r="K4102" s="4">
        <f t="shared" si="389"/>
        <v>100</v>
      </c>
      <c r="L4102" s="1">
        <f t="shared" si="386"/>
        <v>76.558888749797589</v>
      </c>
      <c r="M4102" s="1">
        <f t="shared" si="386"/>
        <v>97.617275343188567</v>
      </c>
      <c r="N4102" s="1">
        <f t="shared" si="386"/>
        <v>95.189718324637525</v>
      </c>
      <c r="O4102" s="1">
        <f t="shared" si="386"/>
        <v>94.315609205352715</v>
      </c>
      <c r="P4102" s="1">
        <f t="shared" si="387"/>
        <v>86.407533803715253</v>
      </c>
      <c r="Q4102" s="6">
        <f t="shared" si="388"/>
        <v>0</v>
      </c>
      <c r="R4102" s="1">
        <f>AVERAGE($Q$4:Q4102)</f>
        <v>16.273776597398857</v>
      </c>
      <c r="S4102" s="1">
        <f>STDEV($R$4:R4102)</f>
        <v>1.7808855885697279</v>
      </c>
      <c r="T4102" s="1">
        <f t="shared" si="390"/>
        <v>16.228023097896031</v>
      </c>
      <c r="U4102" s="1">
        <f t="shared" si="391"/>
        <v>16.319530096901683</v>
      </c>
    </row>
    <row r="4103" spans="5:21" x14ac:dyDescent="0.2">
      <c r="E4103" s="1">
        <v>4100</v>
      </c>
      <c r="F4103" s="9">
        <v>0.90208686742698774</v>
      </c>
      <c r="G4103" s="9">
        <v>0.95685436463099904</v>
      </c>
      <c r="H4103" s="9">
        <v>-0.73397359301452525</v>
      </c>
      <c r="I4103" s="9">
        <v>5.9319518186384812E-2</v>
      </c>
      <c r="J4103" s="9">
        <v>-2.3324901121668518</v>
      </c>
      <c r="K4103" s="4">
        <f t="shared" si="389"/>
        <v>100</v>
      </c>
      <c r="L4103" s="1">
        <f t="shared" si="386"/>
        <v>119.77171541979513</v>
      </c>
      <c r="M4103" s="1">
        <f t="shared" si="386"/>
        <v>145.03258370745078</v>
      </c>
      <c r="N4103" s="1">
        <f t="shared" si="386"/>
        <v>125.23146109458956</v>
      </c>
      <c r="O4103" s="1">
        <f t="shared" si="386"/>
        <v>126.72604334080638</v>
      </c>
      <c r="P4103" s="1">
        <f t="shared" si="387"/>
        <v>79.481921636390965</v>
      </c>
      <c r="Q4103" s="6">
        <f t="shared" si="388"/>
        <v>0</v>
      </c>
      <c r="R4103" s="1">
        <f>AVERAGE($Q$4:Q4103)</f>
        <v>16.26980738359461</v>
      </c>
      <c r="S4103" s="1">
        <f>STDEV($R$4:R4103)</f>
        <v>1.7806747903313878</v>
      </c>
      <c r="T4103" s="1">
        <f t="shared" si="390"/>
        <v>16.224064879175049</v>
      </c>
      <c r="U4103" s="1">
        <f t="shared" si="391"/>
        <v>16.315549888014171</v>
      </c>
    </row>
    <row r="4104" spans="5:21" x14ac:dyDescent="0.2">
      <c r="E4104" s="1">
        <v>4101</v>
      </c>
      <c r="F4104" s="9">
        <v>-0.43085492507088929</v>
      </c>
      <c r="G4104" s="9">
        <v>0.14462102626566775</v>
      </c>
      <c r="H4104" s="9">
        <v>0.9040331860887818</v>
      </c>
      <c r="I4104" s="9">
        <v>9.0335561253596097E-3</v>
      </c>
      <c r="J4104" s="9">
        <v>-1.4942452253308147</v>
      </c>
      <c r="K4104" s="4">
        <f t="shared" si="389"/>
        <v>100</v>
      </c>
      <c r="L4104" s="1">
        <f t="shared" si="386"/>
        <v>91.7437349770087</v>
      </c>
      <c r="M4104" s="1">
        <f t="shared" si="386"/>
        <v>94.436099142844299</v>
      </c>
      <c r="N4104" s="1">
        <f t="shared" si="386"/>
        <v>113.15177322887327</v>
      </c>
      <c r="O4104" s="1">
        <f t="shared" si="386"/>
        <v>113.35639059428873</v>
      </c>
      <c r="P4104" s="1">
        <f t="shared" si="387"/>
        <v>84.073188369516757</v>
      </c>
      <c r="Q4104" s="6">
        <f t="shared" si="388"/>
        <v>0</v>
      </c>
      <c r="R4104" s="1">
        <f>AVERAGE($Q$4:Q4104)</f>
        <v>16.265840105520095</v>
      </c>
      <c r="S4104" s="1">
        <f>STDEV($R$4:R4104)</f>
        <v>1.7804642346070731</v>
      </c>
      <c r="T4104" s="1">
        <f t="shared" si="390"/>
        <v>16.220108586593181</v>
      </c>
      <c r="U4104" s="1">
        <f t="shared" si="391"/>
        <v>16.311571624447009</v>
      </c>
    </row>
    <row r="4105" spans="5:21" x14ac:dyDescent="0.2">
      <c r="E4105" s="1">
        <v>4102</v>
      </c>
      <c r="F4105" s="9">
        <v>-0.2359593054279685</v>
      </c>
      <c r="G4105" s="9">
        <v>1.6505055100424215</v>
      </c>
      <c r="H4105" s="9">
        <v>-0.2417982614133507</v>
      </c>
      <c r="I4105" s="9">
        <v>1.2937880455865525</v>
      </c>
      <c r="J4105" s="9">
        <v>-1.2360101209196728</v>
      </c>
      <c r="K4105" s="4">
        <f t="shared" si="389"/>
        <v>100</v>
      </c>
      <c r="L4105" s="1">
        <f t="shared" si="386"/>
        <v>95.390436290569639</v>
      </c>
      <c r="M4105" s="1">
        <f t="shared" si="386"/>
        <v>132.69847204431002</v>
      </c>
      <c r="N4105" s="1">
        <f t="shared" si="386"/>
        <v>126.43391677413778</v>
      </c>
      <c r="O4105" s="1">
        <f t="shared" si="386"/>
        <v>163.77235491224647</v>
      </c>
      <c r="P4105" s="1">
        <f t="shared" si="387"/>
        <v>127.9034087053668</v>
      </c>
      <c r="Q4105" s="6">
        <f t="shared" si="388"/>
        <v>7.9034087053668003</v>
      </c>
      <c r="R4105" s="1">
        <f>AVERAGE($Q$4:Q4105)</f>
        <v>16.263801482555653</v>
      </c>
      <c r="S4105" s="1">
        <f>STDEV($R$4:R4105)</f>
        <v>1.7802538404754578</v>
      </c>
      <c r="T4105" s="1">
        <f t="shared" si="390"/>
        <v>16.218080941613241</v>
      </c>
      <c r="U4105" s="1">
        <f t="shared" si="391"/>
        <v>16.309522023498065</v>
      </c>
    </row>
    <row r="4106" spans="5:21" x14ac:dyDescent="0.2">
      <c r="E4106" s="1">
        <v>4103</v>
      </c>
      <c r="F4106" s="9">
        <v>2.0600145944627002</v>
      </c>
      <c r="G4106" s="9">
        <v>1.4590341379516758</v>
      </c>
      <c r="H4106" s="9">
        <v>-0.74165427577099763</v>
      </c>
      <c r="I4106" s="9">
        <v>-0.53222265705699101</v>
      </c>
      <c r="J4106" s="9">
        <v>-3.1955096346791834E-2</v>
      </c>
      <c r="K4106" s="4">
        <f t="shared" si="389"/>
        <v>100</v>
      </c>
      <c r="L4106" s="1">
        <f t="shared" si="386"/>
        <v>150.98388433796498</v>
      </c>
      <c r="M4106" s="1">
        <f t="shared" si="386"/>
        <v>202.14392273141615</v>
      </c>
      <c r="N4106" s="1">
        <f t="shared" si="386"/>
        <v>174.27753849843148</v>
      </c>
      <c r="O4106" s="1">
        <f t="shared" si="386"/>
        <v>156.67984913411308</v>
      </c>
      <c r="P4106" s="1">
        <f t="shared" si="387"/>
        <v>155.68169819757588</v>
      </c>
      <c r="Q4106" s="6">
        <f t="shared" si="388"/>
        <v>35.681698197575884</v>
      </c>
      <c r="R4106" s="1">
        <f>AVERAGE($Q$4:Q4106)</f>
        <v>16.268534092040181</v>
      </c>
      <c r="S4106" s="1">
        <f>STDEV($R$4:R4106)</f>
        <v>1.7800433197535241</v>
      </c>
      <c r="T4106" s="1">
        <f t="shared" si="390"/>
        <v>16.222824528977828</v>
      </c>
      <c r="U4106" s="1">
        <f t="shared" si="391"/>
        <v>16.314243655102533</v>
      </c>
    </row>
    <row r="4107" spans="5:21" x14ac:dyDescent="0.2">
      <c r="E4107" s="1">
        <v>4104</v>
      </c>
      <c r="F4107" s="9">
        <v>-0.59226749726803973</v>
      </c>
      <c r="G4107" s="9">
        <v>0.77298409451032057</v>
      </c>
      <c r="H4107" s="9">
        <v>-0.25328517949674278</v>
      </c>
      <c r="I4107" s="9">
        <v>-0.83495933722588234</v>
      </c>
      <c r="J4107" s="9">
        <v>0.94885535872890614</v>
      </c>
      <c r="K4107" s="4">
        <f t="shared" si="389"/>
        <v>100</v>
      </c>
      <c r="L4107" s="1">
        <f t="shared" si="386"/>
        <v>88.829312081191489</v>
      </c>
      <c r="M4107" s="1">
        <f t="shared" si="386"/>
        <v>103.68044300822865</v>
      </c>
      <c r="N4107" s="1">
        <f t="shared" si="386"/>
        <v>98.559109982774615</v>
      </c>
      <c r="O4107" s="1">
        <f t="shared" si="386"/>
        <v>83.40135882452806</v>
      </c>
      <c r="P4107" s="1">
        <f t="shared" si="387"/>
        <v>100.82997413032042</v>
      </c>
      <c r="Q4107" s="6">
        <f t="shared" si="388"/>
        <v>0</v>
      </c>
      <c r="R4107" s="1">
        <f>AVERAGE($Q$4:Q4107)</f>
        <v>16.26457002427896</v>
      </c>
      <c r="S4107" s="1">
        <f>STDEV($R$4:R4107)</f>
        <v>1.7798330417420174</v>
      </c>
      <c r="T4107" s="1">
        <f t="shared" si="390"/>
        <v>16.218871429510919</v>
      </c>
      <c r="U4107" s="1">
        <f t="shared" si="391"/>
        <v>16.310268619047001</v>
      </c>
    </row>
    <row r="4108" spans="5:21" x14ac:dyDescent="0.2">
      <c r="E4108" s="1">
        <v>4105</v>
      </c>
      <c r="F4108" s="9">
        <v>-0.94157485364121385</v>
      </c>
      <c r="G4108" s="9">
        <v>-1.5657451513106935</v>
      </c>
      <c r="H4108" s="9">
        <v>0.35488028515828773</v>
      </c>
      <c r="I4108" s="9">
        <v>1.7517504602437839</v>
      </c>
      <c r="J4108" s="9">
        <v>-0.65460085352242459</v>
      </c>
      <c r="K4108" s="4">
        <f t="shared" si="389"/>
        <v>100</v>
      </c>
      <c r="L4108" s="1">
        <f t="shared" si="386"/>
        <v>82.835375895260313</v>
      </c>
      <c r="M4108" s="1">
        <f t="shared" si="386"/>
        <v>60.56433478972869</v>
      </c>
      <c r="N4108" s="1">
        <f t="shared" si="386"/>
        <v>65.01917601674873</v>
      </c>
      <c r="O4108" s="1">
        <f t="shared" si="386"/>
        <v>92.298910180582041</v>
      </c>
      <c r="P4108" s="1">
        <f t="shared" si="387"/>
        <v>80.972708303587638</v>
      </c>
      <c r="Q4108" s="6">
        <f t="shared" si="388"/>
        <v>0</v>
      </c>
      <c r="R4108" s="1">
        <f>AVERAGE($Q$4:Q4108)</f>
        <v>16.260607887854047</v>
      </c>
      <c r="S4108" s="1">
        <f>STDEV($R$4:R4108)</f>
        <v>1.7796230082780031</v>
      </c>
      <c r="T4108" s="1">
        <f t="shared" si="390"/>
        <v>16.21492025175165</v>
      </c>
      <c r="U4108" s="1">
        <f t="shared" si="391"/>
        <v>16.306295523956443</v>
      </c>
    </row>
    <row r="4109" spans="5:21" x14ac:dyDescent="0.2">
      <c r="E4109" s="1">
        <v>4106</v>
      </c>
      <c r="F4109" s="9">
        <v>0.47121034185693134</v>
      </c>
      <c r="G4109" s="9">
        <v>1.0266444405715447</v>
      </c>
      <c r="H4109" s="9">
        <v>-0.25915142032317817</v>
      </c>
      <c r="I4109" s="9">
        <v>-1.0741609912656713</v>
      </c>
      <c r="J4109" s="9">
        <v>-1.3061185200058389</v>
      </c>
      <c r="K4109" s="4">
        <f t="shared" si="389"/>
        <v>100</v>
      </c>
      <c r="L4109" s="1">
        <f t="shared" si="386"/>
        <v>109.88257046745413</v>
      </c>
      <c r="M4109" s="1">
        <f t="shared" si="386"/>
        <v>134.92797836315017</v>
      </c>
      <c r="N4109" s="1">
        <f t="shared" si="386"/>
        <v>128.11276573781703</v>
      </c>
      <c r="O4109" s="1">
        <f t="shared" si="386"/>
        <v>103.34559469970932</v>
      </c>
      <c r="P4109" s="1">
        <f t="shared" si="387"/>
        <v>79.587333726900283</v>
      </c>
      <c r="Q4109" s="6">
        <f t="shared" si="388"/>
        <v>0</v>
      </c>
      <c r="R4109" s="1">
        <f>AVERAGE($Q$4:Q4109)</f>
        <v>16.256647681354323</v>
      </c>
      <c r="S4109" s="1">
        <f>STDEV($R$4:R4109)</f>
        <v>1.7794132211932563</v>
      </c>
      <c r="T4109" s="1">
        <f t="shared" si="390"/>
        <v>16.210970994246132</v>
      </c>
      <c r="U4109" s="1">
        <f t="shared" si="391"/>
        <v>16.302324368462514</v>
      </c>
    </row>
    <row r="4110" spans="5:21" x14ac:dyDescent="0.2">
      <c r="E4110" s="1">
        <v>4107</v>
      </c>
      <c r="F4110" s="9">
        <v>-0.31920535548124462</v>
      </c>
      <c r="G4110" s="9">
        <v>-2.1533378458116204</v>
      </c>
      <c r="H4110" s="9">
        <v>1.7361162463203073</v>
      </c>
      <c r="I4110" s="9">
        <v>-0.38136249713716097</v>
      </c>
      <c r="J4110" s="9">
        <v>-1.2117538972233888</v>
      </c>
      <c r="K4110" s="4">
        <f t="shared" si="389"/>
        <v>100</v>
      </c>
      <c r="L4110" s="1">
        <f t="shared" si="386"/>
        <v>93.815408748389657</v>
      </c>
      <c r="M4110" s="1">
        <f t="shared" si="386"/>
        <v>60.987049949744538</v>
      </c>
      <c r="N4110" s="1">
        <f t="shared" si="386"/>
        <v>86.304763624299696</v>
      </c>
      <c r="O4110" s="1">
        <f t="shared" si="386"/>
        <v>79.966859737508798</v>
      </c>
      <c r="P4110" s="1">
        <f t="shared" si="387"/>
        <v>62.756459698844822</v>
      </c>
      <c r="Q4110" s="6">
        <f t="shared" si="388"/>
        <v>0</v>
      </c>
      <c r="R4110" s="1">
        <f>AVERAGE($Q$4:Q4110)</f>
        <v>16.252689403370063</v>
      </c>
      <c r="S4110" s="1">
        <f>STDEV($R$4:R4110)</f>
        <v>1.779203682314104</v>
      </c>
      <c r="T4110" s="1">
        <f t="shared" si="390"/>
        <v>16.207023655542031</v>
      </c>
      <c r="U4110" s="1">
        <f t="shared" si="391"/>
        <v>16.298355151198095</v>
      </c>
    </row>
    <row r="4111" spans="5:21" x14ac:dyDescent="0.2">
      <c r="E4111" s="1">
        <v>4108</v>
      </c>
      <c r="F4111" s="9">
        <v>1.2159875950601418</v>
      </c>
      <c r="G4111" s="9">
        <v>0.53454641602002084</v>
      </c>
      <c r="H4111" s="9">
        <v>-1.9020717445528135</v>
      </c>
      <c r="I4111" s="9">
        <v>-0.37638983485521749</v>
      </c>
      <c r="J4111" s="9">
        <v>-1.0687608664738946</v>
      </c>
      <c r="K4111" s="4">
        <f t="shared" si="389"/>
        <v>100</v>
      </c>
      <c r="L4111" s="1">
        <f t="shared" si="386"/>
        <v>127.53204992876121</v>
      </c>
      <c r="M4111" s="1">
        <f t="shared" si="386"/>
        <v>141.92191162458832</v>
      </c>
      <c r="N4111" s="1">
        <f t="shared" si="386"/>
        <v>97.014712212251965</v>
      </c>
      <c r="O4111" s="1">
        <f t="shared" si="386"/>
        <v>89.979752457216549</v>
      </c>
      <c r="P4111" s="1">
        <f t="shared" si="387"/>
        <v>72.663013435058573</v>
      </c>
      <c r="Q4111" s="6">
        <f t="shared" si="388"/>
        <v>0</v>
      </c>
      <c r="R4111" s="1">
        <f>AVERAGE($Q$4:Q4111)</f>
        <v>16.248733052492906</v>
      </c>
      <c r="S4111" s="1">
        <f>STDEV($R$4:R4111)</f>
        <v>1.7789943934615389</v>
      </c>
      <c r="T4111" s="1">
        <f t="shared" si="390"/>
        <v>16.203078234188538</v>
      </c>
      <c r="U4111" s="1">
        <f t="shared" si="391"/>
        <v>16.294387870797273</v>
      </c>
    </row>
    <row r="4112" spans="5:21" x14ac:dyDescent="0.2">
      <c r="E4112" s="1">
        <v>4109</v>
      </c>
      <c r="F4112" s="9">
        <v>-2.3933353077154607E-2</v>
      </c>
      <c r="G4112" s="9">
        <v>-1.7598267731955275</v>
      </c>
      <c r="H4112" s="9">
        <v>-1.0505732461751904</v>
      </c>
      <c r="I4112" s="9">
        <v>-1.7032834875863045</v>
      </c>
      <c r="J4112" s="9">
        <v>0.96052190201589838</v>
      </c>
      <c r="K4112" s="4">
        <f t="shared" si="389"/>
        <v>100</v>
      </c>
      <c r="L4112" s="1">
        <f t="shared" si="386"/>
        <v>99.522476723534069</v>
      </c>
      <c r="M4112" s="1">
        <f t="shared" si="386"/>
        <v>69.9946045158419</v>
      </c>
      <c r="N4112" s="1">
        <f t="shared" si="386"/>
        <v>56.730019297282418</v>
      </c>
      <c r="O4112" s="1">
        <f t="shared" si="386"/>
        <v>40.352236229319303</v>
      </c>
      <c r="P4112" s="1">
        <f t="shared" si="387"/>
        <v>48.898718734272492</v>
      </c>
      <c r="Q4112" s="6">
        <f t="shared" si="388"/>
        <v>0</v>
      </c>
      <c r="R4112" s="1">
        <f>AVERAGE($Q$4:Q4112)</f>
        <v>16.244778627315856</v>
      </c>
      <c r="S4112" s="1">
        <f>STDEV($R$4:R4112)</f>
        <v>1.7787853564511567</v>
      </c>
      <c r="T4112" s="1">
        <f t="shared" si="390"/>
        <v>16.199134728736368</v>
      </c>
      <c r="U4112" s="1">
        <f t="shared" si="391"/>
        <v>16.290422525895345</v>
      </c>
    </row>
    <row r="4113" spans="5:21" x14ac:dyDescent="0.2">
      <c r="E4113" s="1">
        <v>4110</v>
      </c>
      <c r="F4113" s="9">
        <v>0.71165231929626316</v>
      </c>
      <c r="G4113" s="9">
        <v>-0.77837057688157074</v>
      </c>
      <c r="H4113" s="9">
        <v>1.1497741070343181</v>
      </c>
      <c r="I4113" s="9">
        <v>-1.0981557352351956</v>
      </c>
      <c r="J4113" s="9">
        <v>1.2667715054703876</v>
      </c>
      <c r="K4113" s="4">
        <f t="shared" si="389"/>
        <v>100</v>
      </c>
      <c r="L4113" s="1">
        <f t="shared" si="386"/>
        <v>115.29575964056495</v>
      </c>
      <c r="M4113" s="1">
        <f t="shared" si="386"/>
        <v>98.674498033866868</v>
      </c>
      <c r="N4113" s="1">
        <f t="shared" si="386"/>
        <v>124.18611352457459</v>
      </c>
      <c r="O4113" s="1">
        <f t="shared" si="386"/>
        <v>99.698457838674472</v>
      </c>
      <c r="P4113" s="1">
        <f t="shared" si="387"/>
        <v>128.44547688874115</v>
      </c>
      <c r="Q4113" s="6">
        <f t="shared" si="388"/>
        <v>8.4454768887411547</v>
      </c>
      <c r="R4113" s="1">
        <f>AVERAGE($Q$4:Q4113)</f>
        <v>16.242880986990169</v>
      </c>
      <c r="S4113" s="1">
        <f>STDEV($R$4:R4113)</f>
        <v>1.7785764791903724</v>
      </c>
      <c r="T4113" s="1">
        <f t="shared" si="390"/>
        <v>16.197248000703897</v>
      </c>
      <c r="U4113" s="1">
        <f t="shared" si="391"/>
        <v>16.288513973276441</v>
      </c>
    </row>
    <row r="4114" spans="5:21" x14ac:dyDescent="0.2">
      <c r="E4114" s="1">
        <v>4111</v>
      </c>
      <c r="F4114" s="9">
        <v>-0.55686655286990572</v>
      </c>
      <c r="G4114" s="9">
        <v>-2.1120104065630585</v>
      </c>
      <c r="H4114" s="9">
        <v>-5.0590642786119133E-2</v>
      </c>
      <c r="I4114" s="9">
        <v>-0.15936620911816135</v>
      </c>
      <c r="J4114" s="9">
        <v>-0.12133796190028079</v>
      </c>
      <c r="K4114" s="4">
        <f t="shared" si="389"/>
        <v>100</v>
      </c>
      <c r="L4114" s="1">
        <f t="shared" si="386"/>
        <v>89.460472118291435</v>
      </c>
      <c r="M4114" s="1">
        <f t="shared" si="386"/>
        <v>58.638694484247438</v>
      </c>
      <c r="N4114" s="1">
        <f t="shared" si="386"/>
        <v>58.048372149916396</v>
      </c>
      <c r="O4114" s="1">
        <f t="shared" si="386"/>
        <v>56.227357331752913</v>
      </c>
      <c r="P4114" s="1">
        <f t="shared" si="387"/>
        <v>54.879278218758316</v>
      </c>
      <c r="Q4114" s="6">
        <f t="shared" si="388"/>
        <v>0</v>
      </c>
      <c r="R4114" s="1">
        <f>AVERAGE($Q$4:Q4114)</f>
        <v>16.238929909153391</v>
      </c>
      <c r="S4114" s="1">
        <f>STDEV($R$4:R4114)</f>
        <v>1.7783678563692114</v>
      </c>
      <c r="T4114" s="1">
        <f t="shared" si="390"/>
        <v>16.193307825302952</v>
      </c>
      <c r="U4114" s="1">
        <f t="shared" si="391"/>
        <v>16.284551993003831</v>
      </c>
    </row>
    <row r="4115" spans="5:21" x14ac:dyDescent="0.2">
      <c r="E4115" s="1">
        <v>4112</v>
      </c>
      <c r="F4115" s="9">
        <v>1.3846147339791059</v>
      </c>
      <c r="G4115" s="9">
        <v>0.21695882423955481</v>
      </c>
      <c r="H4115" s="9">
        <v>1.1907923180842772</v>
      </c>
      <c r="I4115" s="9">
        <v>0.84916564446757548</v>
      </c>
      <c r="J4115" s="9">
        <v>2.2769927454646677</v>
      </c>
      <c r="K4115" s="4">
        <f t="shared" si="389"/>
        <v>100</v>
      </c>
      <c r="L4115" s="1">
        <f t="shared" si="386"/>
        <v>131.90647289552001</v>
      </c>
      <c r="M4115" s="1">
        <f t="shared" si="386"/>
        <v>137.75612306831763</v>
      </c>
      <c r="N4115" s="1">
        <f t="shared" si="386"/>
        <v>174.80015697523277</v>
      </c>
      <c r="O4115" s="1">
        <f t="shared" si="386"/>
        <v>207.15690268833472</v>
      </c>
      <c r="P4115" s="1">
        <f t="shared" si="387"/>
        <v>326.64535439986963</v>
      </c>
      <c r="Q4115" s="6">
        <f t="shared" si="388"/>
        <v>206.64535439986963</v>
      </c>
      <c r="R4115" s="1">
        <f>AVERAGE($Q$4:Q4115)</f>
        <v>16.285234973475063</v>
      </c>
      <c r="S4115" s="1">
        <f>STDEV($R$4:R4115)</f>
        <v>1.7781573204363348</v>
      </c>
      <c r="T4115" s="1">
        <f t="shared" si="390"/>
        <v>16.239623837806796</v>
      </c>
      <c r="U4115" s="1">
        <f t="shared" si="391"/>
        <v>16.33084610914333</v>
      </c>
    </row>
    <row r="4116" spans="5:21" x14ac:dyDescent="0.2">
      <c r="E4116" s="1">
        <v>4113</v>
      </c>
      <c r="F4116" s="9">
        <v>2.705291990423575E-2</v>
      </c>
      <c r="G4116" s="9">
        <v>1.1080783224315383</v>
      </c>
      <c r="H4116" s="9">
        <v>-0.50699213716143277</v>
      </c>
      <c r="I4116" s="9">
        <v>-0.55556256484123878</v>
      </c>
      <c r="J4116" s="9">
        <v>1.4618990462622605E-2</v>
      </c>
      <c r="K4116" s="4">
        <f t="shared" si="389"/>
        <v>100</v>
      </c>
      <c r="L4116" s="1">
        <f t="shared" si="386"/>
        <v>100.54252476247179</v>
      </c>
      <c r="M4116" s="1">
        <f t="shared" si="386"/>
        <v>125.48628057331342</v>
      </c>
      <c r="N4116" s="1">
        <f t="shared" si="386"/>
        <v>113.38600908685058</v>
      </c>
      <c r="O4116" s="1">
        <f t="shared" si="386"/>
        <v>101.46211667209325</v>
      </c>
      <c r="P4116" s="1">
        <f t="shared" si="387"/>
        <v>101.75920551754143</v>
      </c>
      <c r="Q4116" s="6">
        <f t="shared" si="388"/>
        <v>0</v>
      </c>
      <c r="R4116" s="1">
        <f>AVERAGE($Q$4:Q4116)</f>
        <v>16.281275519311805</v>
      </c>
      <c r="S4116" s="1">
        <f>STDEV($R$4:R4116)</f>
        <v>1.7779470175132868</v>
      </c>
      <c r="T4116" s="1">
        <f t="shared" si="390"/>
        <v>16.235675322513085</v>
      </c>
      <c r="U4116" s="1">
        <f t="shared" si="391"/>
        <v>16.326875716110525</v>
      </c>
    </row>
    <row r="4117" spans="5:21" x14ac:dyDescent="0.2">
      <c r="E4117" s="1">
        <v>4114</v>
      </c>
      <c r="F4117" s="9">
        <v>4.6588866098318249E-2</v>
      </c>
      <c r="G4117" s="9">
        <v>0.72546072260593064</v>
      </c>
      <c r="H4117" s="9">
        <v>0.64377672970294952</v>
      </c>
      <c r="I4117" s="9">
        <v>6.8115468820906244E-2</v>
      </c>
      <c r="J4117" s="9">
        <v>1.1086785889347084</v>
      </c>
      <c r="K4117" s="4">
        <f t="shared" si="389"/>
        <v>100</v>
      </c>
      <c r="L4117" s="1">
        <f t="shared" si="386"/>
        <v>100.9361318812787</v>
      </c>
      <c r="M4117" s="1">
        <f t="shared" si="386"/>
        <v>116.69691501050838</v>
      </c>
      <c r="N4117" s="1">
        <f t="shared" si="386"/>
        <v>132.73245022258592</v>
      </c>
      <c r="O4117" s="1">
        <f t="shared" si="386"/>
        <v>134.55304977995371</v>
      </c>
      <c r="P4117" s="1">
        <f t="shared" si="387"/>
        <v>167.95469345559644</v>
      </c>
      <c r="Q4117" s="6">
        <f t="shared" si="388"/>
        <v>47.954693455596441</v>
      </c>
      <c r="R4117" s="1">
        <f>AVERAGE($Q$4:Q4117)</f>
        <v>16.288974454152907</v>
      </c>
      <c r="S4117" s="1">
        <f>STDEV($R$4:R4117)</f>
        <v>1.7777364833352884</v>
      </c>
      <c r="T4117" s="1">
        <f t="shared" si="390"/>
        <v>16.243385198821091</v>
      </c>
      <c r="U4117" s="1">
        <f t="shared" si="391"/>
        <v>16.334563709484723</v>
      </c>
    </row>
    <row r="4118" spans="5:21" x14ac:dyDescent="0.2">
      <c r="E4118" s="1">
        <v>4115</v>
      </c>
      <c r="F4118" s="9">
        <v>-2.7137048164149746E-2</v>
      </c>
      <c r="G4118" s="9">
        <v>0.17998331713897642</v>
      </c>
      <c r="H4118" s="9">
        <v>0.87793523562140763</v>
      </c>
      <c r="I4118" s="9">
        <v>1.0153416951652616</v>
      </c>
      <c r="J4118" s="9">
        <v>-0.27440592020866461</v>
      </c>
      <c r="K4118" s="4">
        <f t="shared" si="389"/>
        <v>100</v>
      </c>
      <c r="L4118" s="1">
        <f t="shared" si="386"/>
        <v>99.458729214528191</v>
      </c>
      <c r="M4118" s="1">
        <f t="shared" si="386"/>
        <v>103.10412910985298</v>
      </c>
      <c r="N4118" s="1">
        <f t="shared" si="386"/>
        <v>122.89452742606122</v>
      </c>
      <c r="O4118" s="1">
        <f t="shared" si="386"/>
        <v>150.56499116228429</v>
      </c>
      <c r="P4118" s="1">
        <f t="shared" si="387"/>
        <v>142.52446111128748</v>
      </c>
      <c r="Q4118" s="6">
        <f t="shared" si="388"/>
        <v>22.524461111287479</v>
      </c>
      <c r="R4118" s="1">
        <f>AVERAGE($Q$4:Q4118)</f>
        <v>16.290489760752454</v>
      </c>
      <c r="S4118" s="1">
        <f>STDEV($R$4:R4118)</f>
        <v>1.7775259646533172</v>
      </c>
      <c r="T4118" s="1">
        <f t="shared" si="390"/>
        <v>16.244911443157637</v>
      </c>
      <c r="U4118" s="1">
        <f t="shared" si="391"/>
        <v>16.336068078347271</v>
      </c>
    </row>
    <row r="4119" spans="5:21" x14ac:dyDescent="0.2">
      <c r="E4119" s="1">
        <v>4116</v>
      </c>
      <c r="F4119" s="9">
        <v>-0.16484477782796603</v>
      </c>
      <c r="G4119" s="9">
        <v>-0.84360635810298845</v>
      </c>
      <c r="H4119" s="9">
        <v>-1.4817487681284547</v>
      </c>
      <c r="I4119" s="9">
        <v>-1.2376881386444438</v>
      </c>
      <c r="J4119" s="9">
        <v>0.651084519631695</v>
      </c>
      <c r="K4119" s="4">
        <f t="shared" si="389"/>
        <v>100</v>
      </c>
      <c r="L4119" s="1">
        <f t="shared" si="386"/>
        <v>96.756859674262202</v>
      </c>
      <c r="M4119" s="1">
        <f t="shared" si="386"/>
        <v>81.734808094514904</v>
      </c>
      <c r="N4119" s="1">
        <f t="shared" si="386"/>
        <v>60.772063725229877</v>
      </c>
      <c r="O4119" s="1">
        <f t="shared" si="386"/>
        <v>47.446016853161332</v>
      </c>
      <c r="P4119" s="1">
        <f t="shared" si="387"/>
        <v>54.044591881020359</v>
      </c>
      <c r="Q4119" s="6">
        <f t="shared" si="388"/>
        <v>0</v>
      </c>
      <c r="R4119" s="1">
        <f>AVERAGE($Q$4:Q4119)</f>
        <v>16.286531915815438</v>
      </c>
      <c r="S4119" s="1">
        <f>STDEV($R$4:R4119)</f>
        <v>1.7773156759201225</v>
      </c>
      <c r="T4119" s="1">
        <f t="shared" si="390"/>
        <v>16.240964526731595</v>
      </c>
      <c r="U4119" s="1">
        <f t="shared" si="391"/>
        <v>16.33209930489928</v>
      </c>
    </row>
    <row r="4120" spans="5:21" x14ac:dyDescent="0.2">
      <c r="E4120" s="1">
        <v>4117</v>
      </c>
      <c r="F4120" s="9">
        <v>-0.63410084294446278</v>
      </c>
      <c r="G4120" s="9">
        <v>-0.33909373087226413</v>
      </c>
      <c r="H4120" s="9">
        <v>0.51434994929877575</v>
      </c>
      <c r="I4120" s="9">
        <v>-2.2081803763285279</v>
      </c>
      <c r="J4120" s="9">
        <v>1.0001690498029348</v>
      </c>
      <c r="K4120" s="4">
        <f t="shared" si="389"/>
        <v>100</v>
      </c>
      <c r="L4120" s="1">
        <f t="shared" si="386"/>
        <v>88.08920704183349</v>
      </c>
      <c r="M4120" s="1">
        <f t="shared" si="386"/>
        <v>82.313182515134685</v>
      </c>
      <c r="N4120" s="1">
        <f t="shared" si="386"/>
        <v>91.231593868357976</v>
      </c>
      <c r="O4120" s="1">
        <f t="shared" si="386"/>
        <v>58.660417793816137</v>
      </c>
      <c r="P4120" s="1">
        <f t="shared" si="387"/>
        <v>71.650418545070167</v>
      </c>
      <c r="Q4120" s="6">
        <f t="shared" si="388"/>
        <v>0</v>
      </c>
      <c r="R4120" s="1">
        <f>AVERAGE($Q$4:Q4120)</f>
        <v>16.282575993562386</v>
      </c>
      <c r="S4120" s="1">
        <f>STDEV($R$4:R4120)</f>
        <v>1.7771056189841683</v>
      </c>
      <c r="T4120" s="1">
        <f t="shared" si="390"/>
        <v>16.2370195237202</v>
      </c>
      <c r="U4120" s="1">
        <f t="shared" si="391"/>
        <v>16.328132463404572</v>
      </c>
    </row>
    <row r="4121" spans="5:21" x14ac:dyDescent="0.2">
      <c r="E4121" s="1">
        <v>4118</v>
      </c>
      <c r="F4121" s="9">
        <v>-0.95087898444035091</v>
      </c>
      <c r="G4121" s="9">
        <v>-0.88432670963811688</v>
      </c>
      <c r="H4121" s="9">
        <v>-1.3900034900871105</v>
      </c>
      <c r="I4121" s="9">
        <v>0.27422629500506446</v>
      </c>
      <c r="J4121" s="9">
        <v>-0.23309212338062935</v>
      </c>
      <c r="K4121" s="4">
        <f t="shared" si="389"/>
        <v>100</v>
      </c>
      <c r="L4121" s="1">
        <f t="shared" si="386"/>
        <v>82.681376987870337</v>
      </c>
      <c r="M4121" s="1">
        <f t="shared" si="386"/>
        <v>69.278114426234183</v>
      </c>
      <c r="N4121" s="1">
        <f t="shared" si="386"/>
        <v>52.464059234653419</v>
      </c>
      <c r="O4121" s="1">
        <f t="shared" si="386"/>
        <v>55.421832698828823</v>
      </c>
      <c r="P4121" s="1">
        <f t="shared" si="387"/>
        <v>52.897452641500735</v>
      </c>
      <c r="Q4121" s="6">
        <f t="shared" si="388"/>
        <v>0</v>
      </c>
      <c r="R4121" s="1">
        <f>AVERAGE($Q$4:Q4121)</f>
        <v>16.278621992592605</v>
      </c>
      <c r="S4121" s="1">
        <f>STDEV($R$4:R4121)</f>
        <v>1.7768957956886569</v>
      </c>
      <c r="T4121" s="1">
        <f t="shared" si="390"/>
        <v>16.233076432679614</v>
      </c>
      <c r="U4121" s="1">
        <f t="shared" si="391"/>
        <v>16.324167552505596</v>
      </c>
    </row>
    <row r="4122" spans="5:21" x14ac:dyDescent="0.2">
      <c r="E4122" s="1">
        <v>4119</v>
      </c>
      <c r="F4122" s="9">
        <v>0.38990719986031763</v>
      </c>
      <c r="G4122" s="9">
        <v>-1.3998806025483645</v>
      </c>
      <c r="H4122" s="9">
        <v>0.18942728274851106</v>
      </c>
      <c r="I4122" s="9">
        <v>-1.5795194485690445</v>
      </c>
      <c r="J4122" s="9">
        <v>0.94184997578850016</v>
      </c>
      <c r="K4122" s="4">
        <f t="shared" si="389"/>
        <v>100</v>
      </c>
      <c r="L4122" s="1">
        <f t="shared" si="386"/>
        <v>108.11025931895439</v>
      </c>
      <c r="M4122" s="1">
        <f t="shared" si="386"/>
        <v>81.709927445953582</v>
      </c>
      <c r="N4122" s="1">
        <f t="shared" si="386"/>
        <v>84.864932395438316</v>
      </c>
      <c r="O4122" s="1">
        <f t="shared" si="386"/>
        <v>61.877527731851941</v>
      </c>
      <c r="P4122" s="1">
        <f t="shared" si="387"/>
        <v>74.70350913772694</v>
      </c>
      <c r="Q4122" s="6">
        <f t="shared" si="388"/>
        <v>0</v>
      </c>
      <c r="R4122" s="1">
        <f>AVERAGE($Q$4:Q4122)</f>
        <v>16.274669911506759</v>
      </c>
      <c r="S4122" s="1">
        <f>STDEV($R$4:R4122)</f>
        <v>1.7766862078713241</v>
      </c>
      <c r="T4122" s="1">
        <f t="shared" si="390"/>
        <v>16.229135252167524</v>
      </c>
      <c r="U4122" s="1">
        <f t="shared" si="391"/>
        <v>16.320204570845995</v>
      </c>
    </row>
    <row r="4123" spans="5:21" x14ac:dyDescent="0.2">
      <c r="E4123" s="1">
        <v>4120</v>
      </c>
      <c r="F4123" s="9">
        <v>-1.1630118024186231</v>
      </c>
      <c r="G4123" s="9">
        <v>-0.28809381547034718</v>
      </c>
      <c r="H4123" s="9">
        <v>-0.78199946074164473</v>
      </c>
      <c r="I4123" s="9">
        <v>1.4632223610533401</v>
      </c>
      <c r="J4123" s="9">
        <v>1.207495188282337</v>
      </c>
      <c r="K4123" s="4">
        <f t="shared" si="389"/>
        <v>100</v>
      </c>
      <c r="L4123" s="1">
        <f t="shared" si="386"/>
        <v>79.24686277229543</v>
      </c>
      <c r="M4123" s="1">
        <f t="shared" si="386"/>
        <v>74.80981271534327</v>
      </c>
      <c r="N4123" s="1">
        <f t="shared" si="386"/>
        <v>63.978633129284496</v>
      </c>
      <c r="O4123" s="1">
        <f t="shared" si="386"/>
        <v>85.729212983520938</v>
      </c>
      <c r="P4123" s="1">
        <f t="shared" si="387"/>
        <v>109.14668157752845</v>
      </c>
      <c r="Q4123" s="6">
        <f t="shared" si="388"/>
        <v>0</v>
      </c>
      <c r="R4123" s="1">
        <f>AVERAGE($Q$4:Q4123)</f>
        <v>16.270719748906878</v>
      </c>
      <c r="S4123" s="1">
        <f>STDEV($R$4:R4123)</f>
        <v>1.7764768573646326</v>
      </c>
      <c r="T4123" s="1">
        <f t="shared" si="390"/>
        <v>16.225195980743134</v>
      </c>
      <c r="U4123" s="1">
        <f t="shared" si="391"/>
        <v>16.316243517070621</v>
      </c>
    </row>
    <row r="4124" spans="5:21" x14ac:dyDescent="0.2">
      <c r="E4124" s="1">
        <v>4121</v>
      </c>
      <c r="F4124" s="9">
        <v>-0.31100512387638446</v>
      </c>
      <c r="G4124" s="9">
        <v>-0.41110752135864459</v>
      </c>
      <c r="H4124" s="9">
        <v>0.60487991504487582</v>
      </c>
      <c r="I4124" s="9">
        <v>1.41407781484304</v>
      </c>
      <c r="J4124" s="9">
        <v>0.8545703167328611</v>
      </c>
      <c r="K4124" s="4">
        <f t="shared" si="389"/>
        <v>100</v>
      </c>
      <c r="L4124" s="1">
        <f t="shared" si="386"/>
        <v>93.969396603449766</v>
      </c>
      <c r="M4124" s="1">
        <f t="shared" si="386"/>
        <v>86.552196261713263</v>
      </c>
      <c r="N4124" s="1">
        <f t="shared" si="386"/>
        <v>97.682618850324403</v>
      </c>
      <c r="O4124" s="1">
        <f t="shared" si="386"/>
        <v>129.61120038642017</v>
      </c>
      <c r="P4124" s="1">
        <f t="shared" si="387"/>
        <v>153.76927524335477</v>
      </c>
      <c r="Q4124" s="6">
        <f t="shared" si="388"/>
        <v>33.76927524335477</v>
      </c>
      <c r="R4124" s="1">
        <f>AVERAGE($Q$4:Q4124)</f>
        <v>16.274965940485245</v>
      </c>
      <c r="S4124" s="1">
        <f>STDEV($R$4:R4124)</f>
        <v>1.7762674054227914</v>
      </c>
      <c r="T4124" s="1">
        <f t="shared" si="390"/>
        <v>16.229453062782479</v>
      </c>
      <c r="U4124" s="1">
        <f t="shared" si="391"/>
        <v>16.320478818188011</v>
      </c>
    </row>
    <row r="4125" spans="5:21" x14ac:dyDescent="0.2">
      <c r="E4125" s="1">
        <v>4122</v>
      </c>
      <c r="F4125" s="9">
        <v>-0.84026851254748181</v>
      </c>
      <c r="G4125" s="9">
        <v>0.71618615038460121</v>
      </c>
      <c r="H4125" s="9">
        <v>0.7848893801565282</v>
      </c>
      <c r="I4125" s="9">
        <v>-0.41996145228040405</v>
      </c>
      <c r="J4125" s="9">
        <v>-0.59881585912080482</v>
      </c>
      <c r="K4125" s="4">
        <f t="shared" si="389"/>
        <v>100</v>
      </c>
      <c r="L4125" s="1">
        <f t="shared" si="386"/>
        <v>84.530843828128511</v>
      </c>
      <c r="M4125" s="1">
        <f t="shared" si="386"/>
        <v>97.548892471035018</v>
      </c>
      <c r="N4125" s="1">
        <f t="shared" si="386"/>
        <v>114.12925131208806</v>
      </c>
      <c r="O4125" s="1">
        <f t="shared" si="386"/>
        <v>104.93480988747626</v>
      </c>
      <c r="P4125" s="1">
        <f t="shared" si="387"/>
        <v>93.090871343064791</v>
      </c>
      <c r="Q4125" s="6">
        <f t="shared" si="388"/>
        <v>0</v>
      </c>
      <c r="R4125" s="1">
        <f>AVERAGE($Q$4:Q4125)</f>
        <v>16.271017622692792</v>
      </c>
      <c r="S4125" s="1">
        <f>STDEV($R$4:R4125)</f>
        <v>1.7760581903571997</v>
      </c>
      <c r="T4125" s="1">
        <f t="shared" si="390"/>
        <v>16.225515626070049</v>
      </c>
      <c r="U4125" s="1">
        <f t="shared" si="391"/>
        <v>16.316519619315535</v>
      </c>
    </row>
    <row r="4126" spans="5:21" x14ac:dyDescent="0.2">
      <c r="E4126" s="1">
        <v>4123</v>
      </c>
      <c r="F4126" s="9">
        <v>-3.0461524147540331</v>
      </c>
      <c r="G4126" s="9">
        <v>-4.835328581975773E-2</v>
      </c>
      <c r="H4126" s="9">
        <v>-0.20583911464200355</v>
      </c>
      <c r="I4126" s="9">
        <v>-1.8757509678835049</v>
      </c>
      <c r="J4126" s="9">
        <v>-2.5227200239896774</v>
      </c>
      <c r="K4126" s="4">
        <f t="shared" si="389"/>
        <v>100</v>
      </c>
      <c r="L4126" s="1">
        <f t="shared" si="386"/>
        <v>54.376914774759122</v>
      </c>
      <c r="M4126" s="1">
        <f t="shared" si="386"/>
        <v>53.853588805871638</v>
      </c>
      <c r="N4126" s="1">
        <f t="shared" si="386"/>
        <v>51.681569207983067</v>
      </c>
      <c r="O4126" s="1">
        <f t="shared" si="386"/>
        <v>35.514853924209454</v>
      </c>
      <c r="P4126" s="1">
        <f t="shared" si="387"/>
        <v>21.443188115615357</v>
      </c>
      <c r="Q4126" s="6">
        <f t="shared" si="388"/>
        <v>0</v>
      </c>
      <c r="R4126" s="1">
        <f>AVERAGE($Q$4:Q4126)</f>
        <v>16.267071220164855</v>
      </c>
      <c r="S4126" s="1">
        <f>STDEV($R$4:R4126)</f>
        <v>1.7758492139931832</v>
      </c>
      <c r="T4126" s="1">
        <f t="shared" si="390"/>
        <v>16.221580095198565</v>
      </c>
      <c r="U4126" s="1">
        <f t="shared" si="391"/>
        <v>16.312562345131145</v>
      </c>
    </row>
    <row r="4127" spans="5:21" x14ac:dyDescent="0.2">
      <c r="E4127" s="1">
        <v>4124</v>
      </c>
      <c r="F4127" s="9">
        <v>1.0652411219780333</v>
      </c>
      <c r="G4127" s="9">
        <v>-1.0062035471491981</v>
      </c>
      <c r="H4127" s="9">
        <v>-0.34300001061637886</v>
      </c>
      <c r="I4127" s="9">
        <v>2.4088330974336714</v>
      </c>
      <c r="J4127" s="9">
        <v>3.6658320823335089E-2</v>
      </c>
      <c r="K4127" s="4">
        <f t="shared" si="389"/>
        <v>100</v>
      </c>
      <c r="L4127" s="1">
        <f t="shared" si="386"/>
        <v>123.74443248093891</v>
      </c>
      <c r="M4127" s="1">
        <f t="shared" si="386"/>
        <v>101.18774988445925</v>
      </c>
      <c r="N4127" s="1">
        <f t="shared" si="386"/>
        <v>94.479010510612127</v>
      </c>
      <c r="O4127" s="1">
        <f t="shared" si="386"/>
        <v>152.95508532337311</v>
      </c>
      <c r="P4127" s="1">
        <f t="shared" si="387"/>
        <v>154.08062162656248</v>
      </c>
      <c r="Q4127" s="6">
        <f t="shared" si="388"/>
        <v>34.080621626562476</v>
      </c>
      <c r="R4127" s="1">
        <f>AVERAGE($Q$4:Q4127)</f>
        <v>16.271390703774554</v>
      </c>
      <c r="S4127" s="1">
        <f>STDEV($R$4:R4127)</f>
        <v>1.775640130992225</v>
      </c>
      <c r="T4127" s="1">
        <f t="shared" si="390"/>
        <v>16.225910449890602</v>
      </c>
      <c r="U4127" s="1">
        <f t="shared" si="391"/>
        <v>16.316870957658505</v>
      </c>
    </row>
    <row r="4128" spans="5:21" x14ac:dyDescent="0.2">
      <c r="E4128" s="1">
        <v>4125</v>
      </c>
      <c r="F4128" s="9">
        <v>-0.71180011218530126</v>
      </c>
      <c r="G4128" s="9">
        <v>-2.4779365048743784</v>
      </c>
      <c r="H4128" s="9">
        <v>-1.704679561953526</v>
      </c>
      <c r="I4128" s="9">
        <v>0.37335439628805034</v>
      </c>
      <c r="J4128" s="9">
        <v>1.2252075975993648</v>
      </c>
      <c r="K4128" s="4">
        <f t="shared" si="389"/>
        <v>100</v>
      </c>
      <c r="L4128" s="1">
        <f t="shared" si="386"/>
        <v>86.730894958882715</v>
      </c>
      <c r="M4128" s="1">
        <f t="shared" si="386"/>
        <v>52.837589648577122</v>
      </c>
      <c r="N4128" s="1">
        <f t="shared" si="386"/>
        <v>37.573046697353533</v>
      </c>
      <c r="O4128" s="1">
        <f t="shared" si="386"/>
        <v>40.486064538932816</v>
      </c>
      <c r="P4128" s="1">
        <f t="shared" si="387"/>
        <v>51.728006620142409</v>
      </c>
      <c r="Q4128" s="6">
        <f t="shared" si="388"/>
        <v>0</v>
      </c>
      <c r="R4128" s="1">
        <f>AVERAGE($Q$4:Q4128)</f>
        <v>16.26744612421</v>
      </c>
      <c r="S4128" s="1">
        <f>STDEV($R$4:R4128)</f>
        <v>1.7754312862189954</v>
      </c>
      <c r="T4128" s="1">
        <f t="shared" si="390"/>
        <v>16.221976732003107</v>
      </c>
      <c r="U4128" s="1">
        <f t="shared" si="391"/>
        <v>16.312915516416894</v>
      </c>
    </row>
    <row r="4129" spans="5:21" x14ac:dyDescent="0.2">
      <c r="E4129" s="1">
        <v>4126</v>
      </c>
      <c r="F4129" s="9">
        <v>-1.6372359823435545</v>
      </c>
      <c r="G4129" s="9">
        <v>0.35134007703163661</v>
      </c>
      <c r="H4129" s="9">
        <v>0.40387703847954981</v>
      </c>
      <c r="I4129" s="9">
        <v>0.39987185118661728</v>
      </c>
      <c r="J4129" s="9">
        <v>1.1784823072957806</v>
      </c>
      <c r="K4129" s="4">
        <f t="shared" si="389"/>
        <v>100</v>
      </c>
      <c r="L4129" s="1">
        <f t="shared" si="386"/>
        <v>72.076134901518515</v>
      </c>
      <c r="M4129" s="1">
        <f t="shared" si="386"/>
        <v>77.322965324137456</v>
      </c>
      <c r="N4129" s="1">
        <f t="shared" si="386"/>
        <v>83.827944008273093</v>
      </c>
      <c r="O4129" s="1">
        <f t="shared" si="386"/>
        <v>90.80740025199978</v>
      </c>
      <c r="P4129" s="1">
        <f t="shared" si="387"/>
        <v>114.94310241482222</v>
      </c>
      <c r="Q4129" s="6">
        <f t="shared" si="388"/>
        <v>0</v>
      </c>
      <c r="R4129" s="1">
        <f>AVERAGE($Q$4:Q4129)</f>
        <v>16.263503456705344</v>
      </c>
      <c r="S4129" s="1">
        <f>STDEV($R$4:R4129)</f>
        <v>1.7752226814918639</v>
      </c>
      <c r="T4129" s="1">
        <f t="shared" si="390"/>
        <v>16.218044916727806</v>
      </c>
      <c r="U4129" s="1">
        <f t="shared" si="391"/>
        <v>16.308961996682882</v>
      </c>
    </row>
    <row r="4130" spans="5:21" x14ac:dyDescent="0.2">
      <c r="E4130" s="1">
        <v>4127</v>
      </c>
      <c r="F4130" s="9">
        <v>1.1868496585520916</v>
      </c>
      <c r="G4130" s="9">
        <v>0.72684770202613436</v>
      </c>
      <c r="H4130" s="9">
        <v>1.2075088307028636</v>
      </c>
      <c r="I4130" s="9">
        <v>-0.20590846361301374</v>
      </c>
      <c r="J4130" s="9">
        <v>0.18835635273717344</v>
      </c>
      <c r="K4130" s="4">
        <f t="shared" si="389"/>
        <v>100</v>
      </c>
      <c r="L4130" s="1">
        <f t="shared" si="386"/>
        <v>126.79100711708546</v>
      </c>
      <c r="M4130" s="1">
        <f t="shared" si="386"/>
        <v>146.62959693150961</v>
      </c>
      <c r="N4130" s="1">
        <f t="shared" si="386"/>
        <v>186.68289415284602</v>
      </c>
      <c r="O4130" s="1">
        <f t="shared" si="386"/>
        <v>179.15112645767019</v>
      </c>
      <c r="P4130" s="1">
        <f t="shared" si="387"/>
        <v>186.02870728932223</v>
      </c>
      <c r="Q4130" s="6">
        <f t="shared" si="388"/>
        <v>66.028707289322227</v>
      </c>
      <c r="R4130" s="1">
        <f>AVERAGE($Q$4:Q4130)</f>
        <v>16.275561902024613</v>
      </c>
      <c r="S4130" s="1">
        <f>STDEV($R$4:R4130)</f>
        <v>1.7750136479212997</v>
      </c>
      <c r="T4130" s="1">
        <f t="shared" si="390"/>
        <v>16.230114221959212</v>
      </c>
      <c r="U4130" s="1">
        <f t="shared" si="391"/>
        <v>16.321009582090014</v>
      </c>
    </row>
    <row r="4131" spans="5:21" x14ac:dyDescent="0.2">
      <c r="E4131" s="1">
        <v>4128</v>
      </c>
      <c r="F4131" s="9">
        <v>-2.4404653231613338</v>
      </c>
      <c r="G4131" s="9">
        <v>-0.61171249399194494</v>
      </c>
      <c r="H4131" s="9">
        <v>-2.5670669856481254</v>
      </c>
      <c r="I4131" s="9">
        <v>-0.87787839220254682</v>
      </c>
      <c r="J4131" s="9">
        <v>-0.23493612388847396</v>
      </c>
      <c r="K4131" s="4">
        <f t="shared" si="389"/>
        <v>100</v>
      </c>
      <c r="L4131" s="1">
        <f t="shared" si="386"/>
        <v>61.379574770913671</v>
      </c>
      <c r="M4131" s="1">
        <f t="shared" si="386"/>
        <v>54.311425683947505</v>
      </c>
      <c r="N4131" s="1">
        <f t="shared" si="386"/>
        <v>32.502637029971559</v>
      </c>
      <c r="O4131" s="1">
        <f t="shared" si="386"/>
        <v>27.268864231692216</v>
      </c>
      <c r="P4131" s="1">
        <f t="shared" si="387"/>
        <v>26.017212083605433</v>
      </c>
      <c r="Q4131" s="6">
        <f t="shared" si="388"/>
        <v>0</v>
      </c>
      <c r="R4131" s="1">
        <f>AVERAGE($Q$4:Q4131)</f>
        <v>16.271619178695634</v>
      </c>
      <c r="S4131" s="1">
        <f>STDEV($R$4:R4131)</f>
        <v>1.7748048500709017</v>
      </c>
      <c r="T4131" s="1">
        <f t="shared" si="390"/>
        <v>16.226182349209576</v>
      </c>
      <c r="U4131" s="1">
        <f t="shared" si="391"/>
        <v>16.317056008181691</v>
      </c>
    </row>
    <row r="4132" spans="5:21" x14ac:dyDescent="0.2">
      <c r="E4132" s="1">
        <v>4129</v>
      </c>
      <c r="F4132" s="9">
        <v>0.31629269869881682</v>
      </c>
      <c r="G4132" s="9">
        <v>-0.21895516510994639</v>
      </c>
      <c r="H4132" s="9">
        <v>-1.6530975699424744</v>
      </c>
      <c r="I4132" s="9">
        <v>-1.0009785000875127</v>
      </c>
      <c r="J4132" s="9">
        <v>9.5669747679494321E-2</v>
      </c>
      <c r="K4132" s="4">
        <f t="shared" si="389"/>
        <v>100</v>
      </c>
      <c r="L4132" s="1">
        <f t="shared" si="386"/>
        <v>106.53022265909155</v>
      </c>
      <c r="M4132" s="1">
        <f t="shared" si="386"/>
        <v>101.96582342795878</v>
      </c>
      <c r="N4132" s="1">
        <f t="shared" si="386"/>
        <v>73.260250649753402</v>
      </c>
      <c r="O4132" s="1">
        <f t="shared" si="386"/>
        <v>59.968683164379314</v>
      </c>
      <c r="P4132" s="1">
        <f t="shared" si="387"/>
        <v>61.127168780414095</v>
      </c>
      <c r="Q4132" s="6">
        <f t="shared" si="388"/>
        <v>0</v>
      </c>
      <c r="R4132" s="1">
        <f>AVERAGE($Q$4:Q4132)</f>
        <v>16.267678365138188</v>
      </c>
      <c r="S4132" s="1">
        <f>STDEV($R$4:R4132)</f>
        <v>1.7745962897603305</v>
      </c>
      <c r="T4132" s="1">
        <f t="shared" si="390"/>
        <v>16.222252376856211</v>
      </c>
      <c r="U4132" s="1">
        <f t="shared" si="391"/>
        <v>16.313104353420165</v>
      </c>
    </row>
    <row r="4133" spans="5:21" x14ac:dyDescent="0.2">
      <c r="E4133" s="1">
        <v>4130</v>
      </c>
      <c r="F4133" s="9">
        <v>2.2566746338270605</v>
      </c>
      <c r="G4133" s="9">
        <v>-1.4097622624831274</v>
      </c>
      <c r="H4133" s="9">
        <v>1.1933320820389781</v>
      </c>
      <c r="I4133" s="9">
        <v>-0.93879407359054312</v>
      </c>
      <c r="J4133" s="9">
        <v>-1.7527918316773139</v>
      </c>
      <c r="K4133" s="4">
        <f t="shared" si="389"/>
        <v>100</v>
      </c>
      <c r="L4133" s="1">
        <f t="shared" si="386"/>
        <v>157.04071654143789</v>
      </c>
      <c r="M4133" s="1">
        <f t="shared" si="386"/>
        <v>118.45731210297376</v>
      </c>
      <c r="N4133" s="1">
        <f t="shared" si="386"/>
        <v>150.38806851169738</v>
      </c>
      <c r="O4133" s="1">
        <f t="shared" si="386"/>
        <v>124.64382399193858</v>
      </c>
      <c r="P4133" s="1">
        <f t="shared" si="387"/>
        <v>87.785987796607557</v>
      </c>
      <c r="Q4133" s="6">
        <f t="shared" si="388"/>
        <v>0</v>
      </c>
      <c r="R4133" s="1">
        <f>AVERAGE($Q$4:Q4133)</f>
        <v>16.263739459965031</v>
      </c>
      <c r="S4133" s="1">
        <f>STDEV($R$4:R4133)</f>
        <v>1.7743879688040824</v>
      </c>
      <c r="T4133" s="1">
        <f t="shared" si="390"/>
        <v>16.218324303469547</v>
      </c>
      <c r="U4133" s="1">
        <f t="shared" si="391"/>
        <v>16.309154616460514</v>
      </c>
    </row>
    <row r="4134" spans="5:21" x14ac:dyDescent="0.2">
      <c r="E4134" s="1">
        <v>4131</v>
      </c>
      <c r="F4134" s="9">
        <v>-0.72343709689448588</v>
      </c>
      <c r="G4134" s="9">
        <v>0.52916220738552511</v>
      </c>
      <c r="H4134" s="9">
        <v>0.49746404329198413</v>
      </c>
      <c r="I4134" s="9">
        <v>-0.25812369131017476</v>
      </c>
      <c r="J4134" s="9">
        <v>0.85052761278348044</v>
      </c>
      <c r="K4134" s="4">
        <f t="shared" si="389"/>
        <v>100</v>
      </c>
      <c r="L4134" s="1">
        <f t="shared" si="386"/>
        <v>86.529272458000605</v>
      </c>
      <c r="M4134" s="1">
        <f t="shared" si="386"/>
        <v>96.189019436613506</v>
      </c>
      <c r="N4134" s="1">
        <f t="shared" si="386"/>
        <v>106.25140345916211</v>
      </c>
      <c r="O4134" s="1">
        <f t="shared" si="386"/>
        <v>100.90538327192107</v>
      </c>
      <c r="P4134" s="1">
        <f t="shared" si="387"/>
        <v>119.61626186438255</v>
      </c>
      <c r="Q4134" s="6">
        <f t="shared" si="388"/>
        <v>0</v>
      </c>
      <c r="R4134" s="1">
        <f>AVERAGE($Q$4:Q4134)</f>
        <v>16.259802461790265</v>
      </c>
      <c r="S4134" s="1">
        <f>STDEV($R$4:R4134)</f>
        <v>1.7741798890113318</v>
      </c>
      <c r="T4134" s="1">
        <f t="shared" si="390"/>
        <v>16.214398127621536</v>
      </c>
      <c r="U4134" s="1">
        <f t="shared" si="391"/>
        <v>16.305206795958995</v>
      </c>
    </row>
    <row r="4135" spans="5:21" x14ac:dyDescent="0.2">
      <c r="E4135" s="1">
        <v>4132</v>
      </c>
      <c r="F4135" s="9">
        <v>-0.3741115506272763</v>
      </c>
      <c r="G4135" s="9">
        <v>-0.31557192414766178</v>
      </c>
      <c r="H4135" s="9">
        <v>-0.88500428319093771</v>
      </c>
      <c r="I4135" s="9">
        <v>-2.1719461074098945</v>
      </c>
      <c r="J4135" s="9">
        <v>1.4290299077401869</v>
      </c>
      <c r="K4135" s="4">
        <f t="shared" si="389"/>
        <v>100</v>
      </c>
      <c r="L4135" s="1">
        <f t="shared" si="386"/>
        <v>92.790835159925919</v>
      </c>
      <c r="M4135" s="1">
        <f t="shared" si="386"/>
        <v>87.115383843320288</v>
      </c>
      <c r="N4135" s="1">
        <f t="shared" si="386"/>
        <v>72.983444984461954</v>
      </c>
      <c r="O4135" s="1">
        <f t="shared" si="386"/>
        <v>47.268466969315014</v>
      </c>
      <c r="P4135" s="1">
        <f t="shared" si="387"/>
        <v>62.906493549624315</v>
      </c>
      <c r="Q4135" s="6">
        <f t="shared" si="388"/>
        <v>0</v>
      </c>
      <c r="R4135" s="1">
        <f>AVERAGE($Q$4:Q4135)</f>
        <v>16.255867369229328</v>
      </c>
      <c r="S4135" s="1">
        <f>STDEV($R$4:R4135)</f>
        <v>1.7739720521859812</v>
      </c>
      <c r="T4135" s="1">
        <f t="shared" si="390"/>
        <v>16.210473847885599</v>
      </c>
      <c r="U4135" s="1">
        <f t="shared" si="391"/>
        <v>16.301260890573058</v>
      </c>
    </row>
    <row r="4136" spans="5:21" x14ac:dyDescent="0.2">
      <c r="E4136" s="1">
        <v>4133</v>
      </c>
      <c r="F4136" s="9">
        <v>-0.51534925660234876</v>
      </c>
      <c r="G4136" s="9">
        <v>-1.194998731079977</v>
      </c>
      <c r="H4136" s="9">
        <v>-0.39401129470206797</v>
      </c>
      <c r="I4136" s="9">
        <v>-0.16635794963804074</v>
      </c>
      <c r="J4136" s="9">
        <v>-0.87793978309491649</v>
      </c>
      <c r="K4136" s="4">
        <f t="shared" si="389"/>
        <v>100</v>
      </c>
      <c r="L4136" s="1">
        <f t="shared" si="386"/>
        <v>90.206396092196826</v>
      </c>
      <c r="M4136" s="1">
        <f t="shared" si="386"/>
        <v>71.029876794445556</v>
      </c>
      <c r="N4136" s="1">
        <f t="shared" si="386"/>
        <v>65.647421893875091</v>
      </c>
      <c r="O4136" s="1">
        <f t="shared" si="386"/>
        <v>63.499163944498761</v>
      </c>
      <c r="P4136" s="1">
        <f t="shared" si="387"/>
        <v>53.273487276783321</v>
      </c>
      <c r="Q4136" s="6">
        <f t="shared" si="388"/>
        <v>0</v>
      </c>
      <c r="R4136" s="1">
        <f>AVERAGE($Q$4:Q4136)</f>
        <v>16.251934180899003</v>
      </c>
      <c r="S4136" s="1">
        <f>STDEV($R$4:R4136)</f>
        <v>1.7737644601266629</v>
      </c>
      <c r="T4136" s="1">
        <f t="shared" si="390"/>
        <v>16.206551462836668</v>
      </c>
      <c r="U4136" s="1">
        <f t="shared" si="391"/>
        <v>16.297316898961338</v>
      </c>
    </row>
    <row r="4137" spans="5:21" x14ac:dyDescent="0.2">
      <c r="E4137" s="1">
        <v>4134</v>
      </c>
      <c r="F4137" s="9">
        <v>-1.1243332664889749</v>
      </c>
      <c r="G4137" s="9">
        <v>-0.71550630309502594</v>
      </c>
      <c r="H4137" s="9">
        <v>0.65194512899324764</v>
      </c>
      <c r="I4137" s="9">
        <v>1.4938405001885258</v>
      </c>
      <c r="J4137" s="9">
        <v>0.54030579121899791</v>
      </c>
      <c r="K4137" s="4">
        <f t="shared" si="389"/>
        <v>100</v>
      </c>
      <c r="L4137" s="1">
        <f t="shared" si="386"/>
        <v>79.862270536346685</v>
      </c>
      <c r="M4137" s="1">
        <f t="shared" si="386"/>
        <v>69.213938937448305</v>
      </c>
      <c r="N4137" s="1">
        <f t="shared" si="386"/>
        <v>78.853468251015457</v>
      </c>
      <c r="O4137" s="1">
        <f t="shared" si="386"/>
        <v>106.31000463587431</v>
      </c>
      <c r="P4137" s="1">
        <f t="shared" si="387"/>
        <v>118.44166443930951</v>
      </c>
      <c r="Q4137" s="6">
        <f t="shared" si="388"/>
        <v>0</v>
      </c>
      <c r="R4137" s="1">
        <f>AVERAGE($Q$4:Q4137)</f>
        <v>16.248002895417411</v>
      </c>
      <c r="S4137" s="1">
        <f>STDEV($R$4:R4137)</f>
        <v>1.7735571146267404</v>
      </c>
      <c r="T4137" s="1">
        <f t="shared" si="390"/>
        <v>16.202630971051168</v>
      </c>
      <c r="U4137" s="1">
        <f t="shared" si="391"/>
        <v>16.293374819783654</v>
      </c>
    </row>
    <row r="4138" spans="5:21" x14ac:dyDescent="0.2">
      <c r="E4138" s="1">
        <v>4135</v>
      </c>
      <c r="F4138" s="9">
        <v>-0.11295014701317996</v>
      </c>
      <c r="G4138" s="9">
        <v>0.74751596912392415</v>
      </c>
      <c r="H4138" s="9">
        <v>-9.7634256235323846E-3</v>
      </c>
      <c r="I4138" s="9">
        <v>-1.7683851183392107</v>
      </c>
      <c r="J4138" s="9">
        <v>-1.7360798665322363</v>
      </c>
      <c r="K4138" s="4">
        <f t="shared" si="389"/>
        <v>100</v>
      </c>
      <c r="L4138" s="1">
        <f t="shared" si="386"/>
        <v>97.766321479588655</v>
      </c>
      <c r="M4138" s="1">
        <f t="shared" si="386"/>
        <v>113.53184274692805</v>
      </c>
      <c r="N4138" s="1">
        <f t="shared" si="386"/>
        <v>113.31036711287715</v>
      </c>
      <c r="O4138" s="1">
        <f t="shared" si="386"/>
        <v>79.555400580948486</v>
      </c>
      <c r="P4138" s="1">
        <f t="shared" si="387"/>
        <v>56.218038115495595</v>
      </c>
      <c r="Q4138" s="6">
        <f t="shared" si="388"/>
        <v>0</v>
      </c>
      <c r="R4138" s="1">
        <f>AVERAGE($Q$4:Q4138)</f>
        <v>16.244073511404011</v>
      </c>
      <c r="S4138" s="1">
        <f>STDEV($R$4:R4138)</f>
        <v>1.773350017474342</v>
      </c>
      <c r="T4138" s="1">
        <f t="shared" si="390"/>
        <v>16.198712371107007</v>
      </c>
      <c r="U4138" s="1">
        <f t="shared" si="391"/>
        <v>16.289434651701015</v>
      </c>
    </row>
    <row r="4139" spans="5:21" x14ac:dyDescent="0.2">
      <c r="E4139" s="1">
        <v>4136</v>
      </c>
      <c r="F4139" s="9">
        <v>0.5457218321680557</v>
      </c>
      <c r="G4139" s="9">
        <v>0.80049403550219722</v>
      </c>
      <c r="H4139" s="9">
        <v>0.68334884417708963</v>
      </c>
      <c r="I4139" s="9">
        <v>-0.18102582544088364</v>
      </c>
      <c r="J4139" s="9">
        <v>-0.48029050958575681</v>
      </c>
      <c r="K4139" s="4">
        <f t="shared" si="389"/>
        <v>100</v>
      </c>
      <c r="L4139" s="1">
        <f t="shared" si="386"/>
        <v>111.53233539743445</v>
      </c>
      <c r="M4139" s="1">
        <f t="shared" si="386"/>
        <v>130.89734100376978</v>
      </c>
      <c r="N4139" s="1">
        <f t="shared" si="386"/>
        <v>150.06719018310568</v>
      </c>
      <c r="O4139" s="1">
        <f t="shared" si="386"/>
        <v>144.73116155262485</v>
      </c>
      <c r="P4139" s="1">
        <f t="shared" si="387"/>
        <v>131.47541307890435</v>
      </c>
      <c r="Q4139" s="6">
        <f t="shared" si="388"/>
        <v>11.475413078904353</v>
      </c>
      <c r="R4139" s="1">
        <f>AVERAGE($Q$4:Q4139)</f>
        <v>16.242920547082807</v>
      </c>
      <c r="S4139" s="1">
        <f>STDEV($R$4:R4139)</f>
        <v>1.7731430446842709</v>
      </c>
      <c r="T4139" s="1">
        <f t="shared" si="390"/>
        <v>16.197570184403475</v>
      </c>
      <c r="U4139" s="1">
        <f t="shared" si="391"/>
        <v>16.28827090976214</v>
      </c>
    </row>
    <row r="4140" spans="5:21" x14ac:dyDescent="0.2">
      <c r="E4140" s="1">
        <v>4137</v>
      </c>
      <c r="F4140" s="9">
        <v>0.77845243140473031</v>
      </c>
      <c r="G4140" s="9">
        <v>9.7501242635189556E-2</v>
      </c>
      <c r="H4140" s="9">
        <v>-0.79094206739682704</v>
      </c>
      <c r="I4140" s="9">
        <v>1.3479348126566038</v>
      </c>
      <c r="J4140" s="9">
        <v>1.1477527550596278</v>
      </c>
      <c r="K4140" s="4">
        <f t="shared" si="389"/>
        <v>100</v>
      </c>
      <c r="L4140" s="1">
        <f t="shared" si="386"/>
        <v>116.84644913250875</v>
      </c>
      <c r="M4140" s="1">
        <f t="shared" si="386"/>
        <v>119.14734504007531</v>
      </c>
      <c r="N4140" s="1">
        <f t="shared" si="386"/>
        <v>101.71476834565273</v>
      </c>
      <c r="O4140" s="1">
        <f t="shared" ref="O4140:P4203" si="392">N4140*EXP((drift-(volatility^2)/2)*dt+volatility*SQRT(dt)*I4140)</f>
        <v>133.18770777122293</v>
      </c>
      <c r="P4140" s="1">
        <f t="shared" si="387"/>
        <v>167.5547260953239</v>
      </c>
      <c r="Q4140" s="6">
        <f t="shared" si="388"/>
        <v>47.5547260953239</v>
      </c>
      <c r="R4140" s="1">
        <f>AVERAGE($Q$4:Q4140)</f>
        <v>16.250489269719555</v>
      </c>
      <c r="S4140" s="1">
        <f>STDEV($R$4:R4140)</f>
        <v>1.7729358065957133</v>
      </c>
      <c r="T4140" s="1">
        <f t="shared" si="390"/>
        <v>16.205149688174242</v>
      </c>
      <c r="U4140" s="1">
        <f t="shared" si="391"/>
        <v>16.295828851264869</v>
      </c>
    </row>
    <row r="4141" spans="5:21" x14ac:dyDescent="0.2">
      <c r="E4141" s="1">
        <v>4138</v>
      </c>
      <c r="F4141" s="9">
        <v>-1.1534575605764985</v>
      </c>
      <c r="G4141" s="9">
        <v>-1.077262368198717</v>
      </c>
      <c r="H4141" s="9">
        <v>-0.16159560800588224</v>
      </c>
      <c r="I4141" s="9">
        <v>0.5099354893900454</v>
      </c>
      <c r="J4141" s="9">
        <v>-1.6478588804602623</v>
      </c>
      <c r="K4141" s="4">
        <f t="shared" si="389"/>
        <v>100</v>
      </c>
      <c r="L4141" s="1">
        <f t="shared" ref="L4141:P4204" si="393">K4141*EXP((drift-(volatility^2)/2)*dt+volatility*SQRT(dt)*F4141)</f>
        <v>79.398436281602585</v>
      </c>
      <c r="M4141" s="1">
        <f t="shared" si="393"/>
        <v>64.00916013536542</v>
      </c>
      <c r="N4141" s="1">
        <f t="shared" si="393"/>
        <v>61.97351266188813</v>
      </c>
      <c r="O4141" s="1">
        <f t="shared" si="392"/>
        <v>68.62755815985733</v>
      </c>
      <c r="P4141" s="1">
        <f t="shared" si="392"/>
        <v>49.359112555687339</v>
      </c>
      <c r="Q4141" s="6">
        <f t="shared" si="388"/>
        <v>0</v>
      </c>
      <c r="R4141" s="1">
        <f>AVERAGE($Q$4:Q4141)</f>
        <v>16.24656213359831</v>
      </c>
      <c r="S4141" s="1">
        <f>STDEV($R$4:R4141)</f>
        <v>1.7727288151832985</v>
      </c>
      <c r="T4141" s="1">
        <f t="shared" si="390"/>
        <v>16.201233323611564</v>
      </c>
      <c r="U4141" s="1">
        <f t="shared" si="391"/>
        <v>16.291890943585056</v>
      </c>
    </row>
    <row r="4142" spans="5:21" x14ac:dyDescent="0.2">
      <c r="E4142" s="1">
        <v>4139</v>
      </c>
      <c r="F4142" s="9">
        <v>-1.0364965419284999</v>
      </c>
      <c r="G4142" s="9">
        <v>0.85486817624769174</v>
      </c>
      <c r="H4142" s="9">
        <v>0.21766481950180605</v>
      </c>
      <c r="I4142" s="9">
        <v>3.808509063674137E-3</v>
      </c>
      <c r="J4142" s="9">
        <v>-1.7493448467575945</v>
      </c>
      <c r="K4142" s="4">
        <f t="shared" si="389"/>
        <v>100</v>
      </c>
      <c r="L4142" s="1">
        <f t="shared" si="393"/>
        <v>81.277634280234764</v>
      </c>
      <c r="M4142" s="1">
        <f t="shared" si="393"/>
        <v>96.432618720424131</v>
      </c>
      <c r="N4142" s="1">
        <f t="shared" si="393"/>
        <v>100.72333257940383</v>
      </c>
      <c r="O4142" s="1">
        <f t="shared" si="392"/>
        <v>100.80008295115208</v>
      </c>
      <c r="P4142" s="1">
        <f t="shared" si="392"/>
        <v>71.041925958128985</v>
      </c>
      <c r="Q4142" s="6">
        <f t="shared" si="388"/>
        <v>0</v>
      </c>
      <c r="R4142" s="1">
        <f>AVERAGE($Q$4:Q4142)</f>
        <v>16.242636895102635</v>
      </c>
      <c r="S4142" s="1">
        <f>STDEV($R$4:R4142)</f>
        <v>1.7725220722295347</v>
      </c>
      <c r="T4142" s="1">
        <f t="shared" si="390"/>
        <v>16.19731884705762</v>
      </c>
      <c r="U4142" s="1">
        <f t="shared" si="391"/>
        <v>16.28795494314765</v>
      </c>
    </row>
    <row r="4143" spans="5:21" x14ac:dyDescent="0.2">
      <c r="E4143" s="1">
        <v>4140</v>
      </c>
      <c r="F4143" s="9">
        <v>-0.76254991654423065</v>
      </c>
      <c r="G4143" s="9">
        <v>0.54040128816268407</v>
      </c>
      <c r="H4143" s="9">
        <v>-2.3460597731173038</v>
      </c>
      <c r="I4143" s="9">
        <v>-0.16191279428312555</v>
      </c>
      <c r="J4143" s="9">
        <v>0.25218469090759754</v>
      </c>
      <c r="K4143" s="4">
        <f t="shared" si="389"/>
        <v>100</v>
      </c>
      <c r="L4143" s="1">
        <f t="shared" si="393"/>
        <v>85.855032274057834</v>
      </c>
      <c r="M4143" s="1">
        <f t="shared" si="393"/>
        <v>95.654281813136748</v>
      </c>
      <c r="N4143" s="1">
        <f t="shared" si="393"/>
        <v>59.83127429004422</v>
      </c>
      <c r="O4143" s="1">
        <f t="shared" si="392"/>
        <v>57.924819072312935</v>
      </c>
      <c r="P4143" s="1">
        <f t="shared" si="392"/>
        <v>60.921301081496175</v>
      </c>
      <c r="Q4143" s="6">
        <f t="shared" si="388"/>
        <v>0</v>
      </c>
      <c r="R4143" s="1">
        <f>AVERAGE($Q$4:Q4143)</f>
        <v>16.23871355285744</v>
      </c>
      <c r="S4143" s="1">
        <f>STDEV($R$4:R4143)</f>
        <v>1.772315579511782</v>
      </c>
      <c r="T4143" s="1">
        <f t="shared" si="390"/>
        <v>16.193406257096079</v>
      </c>
      <c r="U4143" s="1">
        <f t="shared" si="391"/>
        <v>16.284020848618802</v>
      </c>
    </row>
    <row r="4144" spans="5:21" x14ac:dyDescent="0.2">
      <c r="E4144" s="1">
        <v>4141</v>
      </c>
      <c r="F4144" s="9">
        <v>0.38112375477794558</v>
      </c>
      <c r="G4144" s="9">
        <v>-0.24444716473226435</v>
      </c>
      <c r="H4144" s="9">
        <v>0.39063706935849041</v>
      </c>
      <c r="I4144" s="9">
        <v>0.29781858756905422</v>
      </c>
      <c r="J4144" s="9">
        <v>-0.69091584009584039</v>
      </c>
      <c r="K4144" s="4">
        <f t="shared" si="389"/>
        <v>100</v>
      </c>
      <c r="L4144" s="1">
        <f t="shared" si="393"/>
        <v>107.92050992797262</v>
      </c>
      <c r="M4144" s="1">
        <f t="shared" si="393"/>
        <v>102.77123554538953</v>
      </c>
      <c r="N4144" s="1">
        <f t="shared" si="393"/>
        <v>111.12246904969601</v>
      </c>
      <c r="O4144" s="1">
        <f t="shared" si="392"/>
        <v>117.94243133579671</v>
      </c>
      <c r="P4144" s="1">
        <f t="shared" si="392"/>
        <v>102.72068077103523</v>
      </c>
      <c r="Q4144" s="6">
        <f t="shared" si="388"/>
        <v>0</v>
      </c>
      <c r="R4144" s="1">
        <f>AVERAGE($Q$4:Q4144)</f>
        <v>16.234792105488964</v>
      </c>
      <c r="S4144" s="1">
        <f>STDEV($R$4:R4144)</f>
        <v>1.7721093388021574</v>
      </c>
      <c r="T4144" s="1">
        <f t="shared" si="390"/>
        <v>16.189495552312092</v>
      </c>
      <c r="U4144" s="1">
        <f t="shared" si="391"/>
        <v>16.280088658665836</v>
      </c>
    </row>
    <row r="4145" spans="5:21" x14ac:dyDescent="0.2">
      <c r="E4145" s="1">
        <v>4142</v>
      </c>
      <c r="F4145" s="9">
        <v>6.8905592343071476E-3</v>
      </c>
      <c r="G4145" s="9">
        <v>0.5216134013608098</v>
      </c>
      <c r="H4145" s="9">
        <v>0.26118982532352675</v>
      </c>
      <c r="I4145" s="9">
        <v>-1.4588840713258833</v>
      </c>
      <c r="J4145" s="9">
        <v>-1.1578208614082541</v>
      </c>
      <c r="K4145" s="4">
        <f t="shared" si="389"/>
        <v>100</v>
      </c>
      <c r="L4145" s="1">
        <f t="shared" si="393"/>
        <v>100.13790618793597</v>
      </c>
      <c r="M4145" s="1">
        <f t="shared" si="393"/>
        <v>111.14892604019994</v>
      </c>
      <c r="N4145" s="1">
        <f t="shared" si="393"/>
        <v>117.10944713878756</v>
      </c>
      <c r="O4145" s="1">
        <f t="shared" si="392"/>
        <v>87.473170973983656</v>
      </c>
      <c r="P4145" s="1">
        <f t="shared" si="392"/>
        <v>69.391748075020629</v>
      </c>
      <c r="Q4145" s="6">
        <f t="shared" si="388"/>
        <v>0</v>
      </c>
      <c r="R4145" s="1">
        <f>AVERAGE($Q$4:Q4145)</f>
        <v>16.23087255162477</v>
      </c>
      <c r="S4145" s="1">
        <f>STDEV($R$4:R4145)</f>
        <v>1.7719033518676162</v>
      </c>
      <c r="T4145" s="1">
        <f t="shared" si="390"/>
        <v>16.185586731292283</v>
      </c>
      <c r="U4145" s="1">
        <f t="shared" si="391"/>
        <v>16.276158371957258</v>
      </c>
    </row>
    <row r="4146" spans="5:21" x14ac:dyDescent="0.2">
      <c r="E4146" s="1">
        <v>4143</v>
      </c>
      <c r="F4146" s="9">
        <v>-1.0904454939009156</v>
      </c>
      <c r="G4146" s="9">
        <v>-0.49432742343924474</v>
      </c>
      <c r="H4146" s="9">
        <v>-0.82439328252803534</v>
      </c>
      <c r="I4146" s="9">
        <v>-1.6681087799952365</v>
      </c>
      <c r="J4146" s="9">
        <v>0.86367208496085368</v>
      </c>
      <c r="K4146" s="4">
        <f t="shared" si="389"/>
        <v>100</v>
      </c>
      <c r="L4146" s="1">
        <f t="shared" si="393"/>
        <v>80.405379826231027</v>
      </c>
      <c r="M4146" s="1">
        <f t="shared" si="393"/>
        <v>72.836383413388631</v>
      </c>
      <c r="N4146" s="1">
        <f t="shared" si="393"/>
        <v>61.765005251611051</v>
      </c>
      <c r="O4146" s="1">
        <f t="shared" si="392"/>
        <v>44.243797406099311</v>
      </c>
      <c r="P4146" s="1">
        <f t="shared" si="392"/>
        <v>52.585983297979517</v>
      </c>
      <c r="Q4146" s="6">
        <f t="shared" si="388"/>
        <v>0</v>
      </c>
      <c r="R4146" s="1">
        <f>AVERAGE($Q$4:Q4146)</f>
        <v>16.226954889893751</v>
      </c>
      <c r="S4146" s="1">
        <f>STDEV($R$4:R4146)</f>
        <v>1.7716976204698589</v>
      </c>
      <c r="T4146" s="1">
        <f t="shared" si="390"/>
        <v>16.18167979262476</v>
      </c>
      <c r="U4146" s="1">
        <f t="shared" si="391"/>
        <v>16.272229987162742</v>
      </c>
    </row>
    <row r="4147" spans="5:21" x14ac:dyDescent="0.2">
      <c r="E4147" s="1">
        <v>4144</v>
      </c>
      <c r="F4147" s="9">
        <v>-0.27069290808867663</v>
      </c>
      <c r="G4147" s="9">
        <v>-0.1989133124880027</v>
      </c>
      <c r="H4147" s="9">
        <v>6.6122538555646315E-2</v>
      </c>
      <c r="I4147" s="9">
        <v>7.4571744335116819E-2</v>
      </c>
      <c r="J4147" s="9">
        <v>-1.6701869753887877</v>
      </c>
      <c r="K4147" s="4">
        <f t="shared" si="389"/>
        <v>100</v>
      </c>
      <c r="L4147" s="1">
        <f t="shared" si="393"/>
        <v>94.730081892501744</v>
      </c>
      <c r="M4147" s="1">
        <f t="shared" si="393"/>
        <v>91.035445518808544</v>
      </c>
      <c r="N4147" s="1">
        <f t="shared" si="393"/>
        <v>92.247340163030827</v>
      </c>
      <c r="O4147" s="1">
        <f t="shared" si="392"/>
        <v>93.633460020144867</v>
      </c>
      <c r="P4147" s="1">
        <f t="shared" si="392"/>
        <v>67.044086024757235</v>
      </c>
      <c r="Q4147" s="6">
        <f t="shared" si="388"/>
        <v>0</v>
      </c>
      <c r="R4147" s="1">
        <f>AVERAGE($Q$4:Q4147)</f>
        <v>16.22303911892611</v>
      </c>
      <c r="S4147" s="1">
        <f>STDEV($R$4:R4147)</f>
        <v>1.7714921463655076</v>
      </c>
      <c r="T4147" s="1">
        <f t="shared" si="390"/>
        <v>16.177774734899092</v>
      </c>
      <c r="U4147" s="1">
        <f t="shared" si="391"/>
        <v>16.268303502953128</v>
      </c>
    </row>
    <row r="4148" spans="5:21" x14ac:dyDescent="0.2">
      <c r="E4148" s="1">
        <v>4145</v>
      </c>
      <c r="F4148" s="9">
        <v>-0.40007080315263011</v>
      </c>
      <c r="G4148" s="9">
        <v>1.2123291526222602</v>
      </c>
      <c r="H4148" s="9">
        <v>1.8143146007787436</v>
      </c>
      <c r="I4148" s="9">
        <v>1.1088877727161162</v>
      </c>
      <c r="J4148" s="9">
        <v>-0.69205498220981099</v>
      </c>
      <c r="K4148" s="4">
        <f t="shared" si="389"/>
        <v>100</v>
      </c>
      <c r="L4148" s="1">
        <f t="shared" si="393"/>
        <v>92.310327456967485</v>
      </c>
      <c r="M4148" s="1">
        <f t="shared" si="393"/>
        <v>117.63914619506205</v>
      </c>
      <c r="N4148" s="1">
        <f t="shared" si="393"/>
        <v>169.09907335706836</v>
      </c>
      <c r="O4148" s="1">
        <f t="shared" si="392"/>
        <v>211.08530282755527</v>
      </c>
      <c r="P4148" s="1">
        <f t="shared" si="392"/>
        <v>183.80057423206253</v>
      </c>
      <c r="Q4148" s="6">
        <f t="shared" si="388"/>
        <v>63.80057423206253</v>
      </c>
      <c r="R4148" s="1">
        <f>AVERAGE($Q$4:Q4148)</f>
        <v>16.234517414490199</v>
      </c>
      <c r="S4148" s="1">
        <f>STDEV($R$4:R4148)</f>
        <v>1.7712862050576956</v>
      </c>
      <c r="T4148" s="1">
        <f t="shared" si="390"/>
        <v>16.189263752397686</v>
      </c>
      <c r="U4148" s="1">
        <f t="shared" si="391"/>
        <v>16.279771076582712</v>
      </c>
    </row>
    <row r="4149" spans="5:21" x14ac:dyDescent="0.2">
      <c r="E4149" s="1">
        <v>4146</v>
      </c>
      <c r="F4149" s="9">
        <v>-1.4729266695212573E-2</v>
      </c>
      <c r="G4149" s="9">
        <v>0.66202801463077776</v>
      </c>
      <c r="H4149" s="9">
        <v>-0.20865286387561355</v>
      </c>
      <c r="I4149" s="9">
        <v>0.15443220036104321</v>
      </c>
      <c r="J4149" s="9">
        <v>1.1351835382811259</v>
      </c>
      <c r="K4149" s="4">
        <f t="shared" si="389"/>
        <v>100</v>
      </c>
      <c r="L4149" s="1">
        <f t="shared" si="393"/>
        <v>99.705848142932979</v>
      </c>
      <c r="M4149" s="1">
        <f t="shared" si="393"/>
        <v>113.82132969856082</v>
      </c>
      <c r="N4149" s="1">
        <f t="shared" si="393"/>
        <v>109.16924263661494</v>
      </c>
      <c r="O4149" s="1">
        <f t="shared" si="392"/>
        <v>112.59370439097476</v>
      </c>
      <c r="P4149" s="1">
        <f t="shared" si="392"/>
        <v>141.29112958285577</v>
      </c>
      <c r="Q4149" s="6">
        <f t="shared" si="388"/>
        <v>21.291129582855774</v>
      </c>
      <c r="R4149" s="1">
        <f>AVERAGE($Q$4:Q4149)</f>
        <v>16.235737050806737</v>
      </c>
      <c r="S4149" s="1">
        <f>STDEV($R$4:R4149)</f>
        <v>1.7710802792745171</v>
      </c>
      <c r="T4149" s="1">
        <f t="shared" si="390"/>
        <v>16.190494107007336</v>
      </c>
      <c r="U4149" s="1">
        <f t="shared" si="391"/>
        <v>16.280979994606138</v>
      </c>
    </row>
    <row r="4150" spans="5:21" x14ac:dyDescent="0.2">
      <c r="E4150" s="1">
        <v>4147</v>
      </c>
      <c r="F4150" s="9">
        <v>-0.86657337305950932</v>
      </c>
      <c r="G4150" s="9">
        <v>-0.73937144406954758</v>
      </c>
      <c r="H4150" s="9">
        <v>1.462990439904388</v>
      </c>
      <c r="I4150" s="9">
        <v>-0.39686483432888053</v>
      </c>
      <c r="J4150" s="9">
        <v>0.66662323661148548</v>
      </c>
      <c r="K4150" s="4">
        <f t="shared" si="389"/>
        <v>100</v>
      </c>
      <c r="L4150" s="1">
        <f t="shared" si="393"/>
        <v>84.08729718325182</v>
      </c>
      <c r="M4150" s="1">
        <f t="shared" si="393"/>
        <v>72.528618547806303</v>
      </c>
      <c r="N4150" s="1">
        <f t="shared" si="393"/>
        <v>97.18139761057553</v>
      </c>
      <c r="O4150" s="1">
        <f t="shared" si="392"/>
        <v>89.766005315694144</v>
      </c>
      <c r="P4150" s="1">
        <f t="shared" si="392"/>
        <v>102.568512610429</v>
      </c>
      <c r="Q4150" s="6">
        <f t="shared" si="388"/>
        <v>0</v>
      </c>
      <c r="R4150" s="1">
        <f>AVERAGE($Q$4:Q4150)</f>
        <v>16.231821994850428</v>
      </c>
      <c r="S4150" s="1">
        <f>STDEV($R$4:R4150)</f>
        <v>1.7708746060426597</v>
      </c>
      <c r="T4150" s="1">
        <f t="shared" si="390"/>
        <v>16.186589759650563</v>
      </c>
      <c r="U4150" s="1">
        <f t="shared" si="391"/>
        <v>16.277054230050293</v>
      </c>
    </row>
    <row r="4151" spans="5:21" x14ac:dyDescent="0.2">
      <c r="E4151" s="1">
        <v>4148</v>
      </c>
      <c r="F4151" s="9">
        <v>-1.1511292541399598</v>
      </c>
      <c r="G4151" s="9">
        <v>-0.92972186394035816</v>
      </c>
      <c r="H4151" s="9">
        <v>-0.35693574318429455</v>
      </c>
      <c r="I4151" s="9">
        <v>-1.2645614333450794</v>
      </c>
      <c r="J4151" s="9">
        <v>-0.3630316314229276</v>
      </c>
      <c r="K4151" s="4">
        <f t="shared" si="389"/>
        <v>100</v>
      </c>
      <c r="L4151" s="1">
        <f t="shared" si="393"/>
        <v>79.435417669383767</v>
      </c>
      <c r="M4151" s="1">
        <f t="shared" si="393"/>
        <v>65.956798688023312</v>
      </c>
      <c r="N4151" s="1">
        <f t="shared" si="393"/>
        <v>61.412464149874168</v>
      </c>
      <c r="O4151" s="1">
        <f t="shared" si="392"/>
        <v>47.688988732636716</v>
      </c>
      <c r="P4151" s="1">
        <f t="shared" si="392"/>
        <v>44.349179178948056</v>
      </c>
      <c r="Q4151" s="6">
        <f t="shared" si="388"/>
        <v>0</v>
      </c>
      <c r="R4151" s="1">
        <f>AVERAGE($Q$4:Q4151)</f>
        <v>16.227908826577803</v>
      </c>
      <c r="S4151" s="1">
        <f>STDEV($R$4:R4151)</f>
        <v>1.7706691871199352</v>
      </c>
      <c r="T4151" s="1">
        <f t="shared" si="390"/>
        <v>16.182687290243216</v>
      </c>
      <c r="U4151" s="1">
        <f t="shared" si="391"/>
        <v>16.27313036291239</v>
      </c>
    </row>
    <row r="4152" spans="5:21" x14ac:dyDescent="0.2">
      <c r="E4152" s="1">
        <v>4149</v>
      </c>
      <c r="F4152" s="9">
        <v>0.80095333032659255</v>
      </c>
      <c r="G4152" s="9">
        <v>2.257966116303578</v>
      </c>
      <c r="H4152" s="9">
        <v>0.68081362769589759</v>
      </c>
      <c r="I4152" s="9">
        <v>1.6559533833060414</v>
      </c>
      <c r="J4152" s="9">
        <v>0.57743363868212327</v>
      </c>
      <c r="K4152" s="4">
        <f t="shared" si="389"/>
        <v>100</v>
      </c>
      <c r="L4152" s="1">
        <f t="shared" si="393"/>
        <v>117.37346410241886</v>
      </c>
      <c r="M4152" s="1">
        <f t="shared" si="393"/>
        <v>184.37174548179422</v>
      </c>
      <c r="N4152" s="1">
        <f t="shared" si="393"/>
        <v>211.26574602443927</v>
      </c>
      <c r="O4152" s="1">
        <f t="shared" si="392"/>
        <v>294.21402465620969</v>
      </c>
      <c r="P4152" s="1">
        <f t="shared" si="392"/>
        <v>330.23159298845934</v>
      </c>
      <c r="Q4152" s="6">
        <f t="shared" si="388"/>
        <v>210.23159298845934</v>
      </c>
      <c r="R4152" s="1">
        <f>AVERAGE($Q$4:Q4152)</f>
        <v>16.274667969542826</v>
      </c>
      <c r="S4152" s="1">
        <f>STDEV($R$4:R4152)</f>
        <v>1.7704617922235841</v>
      </c>
      <c r="T4152" s="1">
        <f t="shared" si="390"/>
        <v>16.229457179296332</v>
      </c>
      <c r="U4152" s="1">
        <f t="shared" si="391"/>
        <v>16.319878759789319</v>
      </c>
    </row>
    <row r="4153" spans="5:21" x14ac:dyDescent="0.2">
      <c r="E4153" s="1">
        <v>4150</v>
      </c>
      <c r="F4153" s="9">
        <v>-0.26732891456049401</v>
      </c>
      <c r="G4153" s="9">
        <v>-0.92661593953380361</v>
      </c>
      <c r="H4153" s="9">
        <v>1.2849568520323373</v>
      </c>
      <c r="I4153" s="9">
        <v>-0.47760181587364059</v>
      </c>
      <c r="J4153" s="9">
        <v>1.0676671990950126</v>
      </c>
      <c r="K4153" s="4">
        <f t="shared" si="389"/>
        <v>100</v>
      </c>
      <c r="L4153" s="1">
        <f t="shared" si="393"/>
        <v>94.793837613962324</v>
      </c>
      <c r="M4153" s="1">
        <f t="shared" si="393"/>
        <v>78.758106742486376</v>
      </c>
      <c r="N4153" s="1">
        <f t="shared" si="393"/>
        <v>101.83690730125647</v>
      </c>
      <c r="O4153" s="1">
        <f t="shared" si="392"/>
        <v>92.559550114652623</v>
      </c>
      <c r="P4153" s="1">
        <f t="shared" si="392"/>
        <v>114.59287874111484</v>
      </c>
      <c r="Q4153" s="6">
        <f t="shared" si="388"/>
        <v>0</v>
      </c>
      <c r="R4153" s="1">
        <f>AVERAGE($Q$4:Q4153)</f>
        <v>16.270746362803177</v>
      </c>
      <c r="S4153" s="1">
        <f>STDEV($R$4:R4153)</f>
        <v>1.7702546303133857</v>
      </c>
      <c r="T4153" s="1">
        <f t="shared" si="390"/>
        <v>16.22554630944968</v>
      </c>
      <c r="U4153" s="1">
        <f t="shared" si="391"/>
        <v>16.315946416156674</v>
      </c>
    </row>
    <row r="4154" spans="5:21" x14ac:dyDescent="0.2">
      <c r="E4154" s="1">
        <v>4151</v>
      </c>
      <c r="F4154" s="9">
        <v>-0.34125605452572927</v>
      </c>
      <c r="G4154" s="9">
        <v>-2.2369385987985879</v>
      </c>
      <c r="H4154" s="9">
        <v>7.5849584391107783E-2</v>
      </c>
      <c r="I4154" s="9">
        <v>0.21086975721118506</v>
      </c>
      <c r="J4154" s="9">
        <v>2.0399784261826426</v>
      </c>
      <c r="K4154" s="4">
        <f t="shared" si="389"/>
        <v>100</v>
      </c>
      <c r="L4154" s="1">
        <f t="shared" si="393"/>
        <v>93.402580663468584</v>
      </c>
      <c r="M4154" s="1">
        <f t="shared" si="393"/>
        <v>59.711895509964052</v>
      </c>
      <c r="N4154" s="1">
        <f t="shared" si="393"/>
        <v>60.624625517124606</v>
      </c>
      <c r="O4154" s="1">
        <f t="shared" si="392"/>
        <v>63.236086279873504</v>
      </c>
      <c r="P4154" s="1">
        <f t="shared" si="392"/>
        <v>95.094469081018119</v>
      </c>
      <c r="Q4154" s="6">
        <f t="shared" si="388"/>
        <v>0</v>
      </c>
      <c r="R4154" s="1">
        <f>AVERAGE($Q$4:Q4154)</f>
        <v>16.266826645539194</v>
      </c>
      <c r="S4154" s="1">
        <f>STDEV($R$4:R4154)</f>
        <v>1.7700477031856541</v>
      </c>
      <c r="T4154" s="1">
        <f t="shared" si="390"/>
        <v>16.221637319841761</v>
      </c>
      <c r="U4154" s="1">
        <f t="shared" si="391"/>
        <v>16.312015971236626</v>
      </c>
    </row>
    <row r="4155" spans="5:21" x14ac:dyDescent="0.2">
      <c r="E4155" s="1">
        <v>4152</v>
      </c>
      <c r="F4155" s="9">
        <v>2.9672264645341784E-4</v>
      </c>
      <c r="G4155" s="9">
        <v>-2.2382664610631764E-2</v>
      </c>
      <c r="H4155" s="9">
        <v>-0.15918544704618398</v>
      </c>
      <c r="I4155" s="9">
        <v>0.38476855479530059</v>
      </c>
      <c r="J4155" s="9">
        <v>-1.1945212463615462</v>
      </c>
      <c r="K4155" s="4">
        <f t="shared" si="389"/>
        <v>100</v>
      </c>
      <c r="L4155" s="1">
        <f t="shared" si="393"/>
        <v>100.00593462902121</v>
      </c>
      <c r="M4155" s="1">
        <f t="shared" si="393"/>
        <v>99.559255303529397</v>
      </c>
      <c r="N4155" s="1">
        <f t="shared" si="393"/>
        <v>96.439503805233301</v>
      </c>
      <c r="O4155" s="1">
        <f t="shared" si="392"/>
        <v>104.15390064031973</v>
      </c>
      <c r="P4155" s="1">
        <f t="shared" si="392"/>
        <v>82.020184537732007</v>
      </c>
      <c r="Q4155" s="6">
        <f t="shared" si="388"/>
        <v>0</v>
      </c>
      <c r="R4155" s="1">
        <f>AVERAGE($Q$4:Q4155)</f>
        <v>16.262908816385643</v>
      </c>
      <c r="S4155" s="1">
        <f>STDEV($R$4:R4155)</f>
        <v>1.7698410126315194</v>
      </c>
      <c r="T4155" s="1">
        <f t="shared" si="390"/>
        <v>16.217730209065667</v>
      </c>
      <c r="U4155" s="1">
        <f t="shared" si="391"/>
        <v>16.308087423705619</v>
      </c>
    </row>
    <row r="4156" spans="5:21" x14ac:dyDescent="0.2">
      <c r="E4156" s="1">
        <v>4153</v>
      </c>
      <c r="F4156" s="9">
        <v>1.3748922356171533</v>
      </c>
      <c r="G4156" s="9">
        <v>-0.19862682165694423</v>
      </c>
      <c r="H4156" s="9">
        <v>-0.22983385861152783</v>
      </c>
      <c r="I4156" s="9">
        <v>1.3899443729314953</v>
      </c>
      <c r="J4156" s="9">
        <v>-0.70060423240647651</v>
      </c>
      <c r="K4156" s="4">
        <f t="shared" si="389"/>
        <v>100</v>
      </c>
      <c r="L4156" s="1">
        <f t="shared" si="393"/>
        <v>131.65023001502661</v>
      </c>
      <c r="M4156" s="1">
        <f t="shared" si="393"/>
        <v>126.52289358884508</v>
      </c>
      <c r="N4156" s="1">
        <f t="shared" si="393"/>
        <v>120.838687749901</v>
      </c>
      <c r="O4156" s="1">
        <f t="shared" si="392"/>
        <v>159.56404403672732</v>
      </c>
      <c r="P4156" s="1">
        <f t="shared" si="392"/>
        <v>138.70155314938765</v>
      </c>
      <c r="Q4156" s="6">
        <f t="shared" si="388"/>
        <v>18.701553149387649</v>
      </c>
      <c r="R4156" s="1">
        <f>AVERAGE($Q$4:Q4156)</f>
        <v>16.263496017043721</v>
      </c>
      <c r="S4156" s="1">
        <f>STDEV($R$4:R4156)</f>
        <v>1.7696343696496151</v>
      </c>
      <c r="T4156" s="1">
        <f t="shared" si="390"/>
        <v>16.218328123650693</v>
      </c>
      <c r="U4156" s="1">
        <f t="shared" si="391"/>
        <v>16.308663910436749</v>
      </c>
    </row>
    <row r="4157" spans="5:21" x14ac:dyDescent="0.2">
      <c r="E4157" s="1">
        <v>4154</v>
      </c>
      <c r="F4157" s="9">
        <v>3.3942342270165682E-2</v>
      </c>
      <c r="G4157" s="9">
        <v>-1.777111720002722</v>
      </c>
      <c r="H4157" s="9">
        <v>1.1842575986520387</v>
      </c>
      <c r="I4157" s="9">
        <v>-1.0179110176977701</v>
      </c>
      <c r="J4157" s="9">
        <v>-0.42597093852236867</v>
      </c>
      <c r="K4157" s="4">
        <f t="shared" si="389"/>
        <v>100</v>
      </c>
      <c r="L4157" s="1">
        <f t="shared" si="393"/>
        <v>100.68115623337913</v>
      </c>
      <c r="M4157" s="1">
        <f t="shared" si="393"/>
        <v>70.565143922799678</v>
      </c>
      <c r="N4157" s="1">
        <f t="shared" si="393"/>
        <v>89.423886220967177</v>
      </c>
      <c r="O4157" s="1">
        <f t="shared" si="392"/>
        <v>72.952287139715125</v>
      </c>
      <c r="P4157" s="1">
        <f t="shared" si="392"/>
        <v>66.9945611297466</v>
      </c>
      <c r="Q4157" s="6">
        <f t="shared" si="388"/>
        <v>0</v>
      </c>
      <c r="R4157" s="1">
        <f>AVERAGE($Q$4:Q4157)</f>
        <v>16.259580875970769</v>
      </c>
      <c r="S4157" s="1">
        <f>STDEV($R$4:R4157)</f>
        <v>1.769427964595963</v>
      </c>
      <c r="T4157" s="1">
        <f t="shared" si="390"/>
        <v>16.214423687198451</v>
      </c>
      <c r="U4157" s="1">
        <f t="shared" si="391"/>
        <v>16.304738064743088</v>
      </c>
    </row>
    <row r="4158" spans="5:21" x14ac:dyDescent="0.2">
      <c r="E4158" s="1">
        <v>4155</v>
      </c>
      <c r="F4158" s="9">
        <v>-0.16621356735413428</v>
      </c>
      <c r="G4158" s="9">
        <v>-1.0689973350963555</v>
      </c>
      <c r="H4158" s="9">
        <v>0.23947450245032087</v>
      </c>
      <c r="I4158" s="9">
        <v>1.7613729141885415</v>
      </c>
      <c r="J4158" s="9">
        <v>-1.6415833670180291</v>
      </c>
      <c r="K4158" s="4">
        <f t="shared" si="389"/>
        <v>100</v>
      </c>
      <c r="L4158" s="1">
        <f t="shared" si="393"/>
        <v>96.730375344353533</v>
      </c>
      <c r="M4158" s="1">
        <f t="shared" si="393"/>
        <v>78.11077453289785</v>
      </c>
      <c r="N4158" s="1">
        <f t="shared" si="393"/>
        <v>81.942919891276318</v>
      </c>
      <c r="O4158" s="1">
        <f t="shared" si="392"/>
        <v>116.54733375624068</v>
      </c>
      <c r="P4158" s="1">
        <f t="shared" si="392"/>
        <v>83.929806736913221</v>
      </c>
      <c r="Q4158" s="6">
        <f t="shared" si="388"/>
        <v>0</v>
      </c>
      <c r="R4158" s="1">
        <f>AVERAGE($Q$4:Q4158)</f>
        <v>16.255667619442256</v>
      </c>
      <c r="S4158" s="1">
        <f>STDEV($R$4:R4158)</f>
        <v>1.769221799250936</v>
      </c>
      <c r="T4158" s="1">
        <f t="shared" si="390"/>
        <v>16.210521125943043</v>
      </c>
      <c r="U4158" s="1">
        <f t="shared" si="391"/>
        <v>16.30081411294147</v>
      </c>
    </row>
    <row r="4159" spans="5:21" x14ac:dyDescent="0.2">
      <c r="E4159" s="1">
        <v>4156</v>
      </c>
      <c r="F4159" s="9">
        <v>-1.840371623984538</v>
      </c>
      <c r="G4159" s="9">
        <v>-0.74520130510791205</v>
      </c>
      <c r="H4159" s="9">
        <v>-0.65798303694464266</v>
      </c>
      <c r="I4159" s="9">
        <v>-0.26030534172605257</v>
      </c>
      <c r="J4159" s="9">
        <v>0.4169964995526243</v>
      </c>
      <c r="K4159" s="4">
        <f t="shared" si="389"/>
        <v>100</v>
      </c>
      <c r="L4159" s="1">
        <f t="shared" si="393"/>
        <v>69.206574213140613</v>
      </c>
      <c r="M4159" s="1">
        <f t="shared" si="393"/>
        <v>59.623846324716645</v>
      </c>
      <c r="N4159" s="1">
        <f t="shared" si="393"/>
        <v>52.271902665547238</v>
      </c>
      <c r="O4159" s="1">
        <f t="shared" si="392"/>
        <v>49.620195809431436</v>
      </c>
      <c r="P4159" s="1">
        <f t="shared" si="392"/>
        <v>53.935949615940103</v>
      </c>
      <c r="Q4159" s="6">
        <f t="shared" si="388"/>
        <v>0</v>
      </c>
      <c r="R4159" s="1">
        <f>AVERAGE($Q$4:Q4159)</f>
        <v>16.251756246097827</v>
      </c>
      <c r="S4159" s="1">
        <f>STDEV($R$4:R4159)</f>
        <v>1.7690158753896974</v>
      </c>
      <c r="T4159" s="1">
        <f t="shared" si="390"/>
        <v>16.206620438482894</v>
      </c>
      <c r="U4159" s="1">
        <f t="shared" si="391"/>
        <v>16.29689205371276</v>
      </c>
    </row>
    <row r="4160" spans="5:21" x14ac:dyDescent="0.2">
      <c r="E4160" s="1">
        <v>4157</v>
      </c>
      <c r="F4160" s="9">
        <v>2.723368197621312E-2</v>
      </c>
      <c r="G4160" s="9">
        <v>-1.4109741641732398</v>
      </c>
      <c r="H4160" s="9">
        <v>1.1455813364591449</v>
      </c>
      <c r="I4160" s="9">
        <v>0.20333459360699635</v>
      </c>
      <c r="J4160" s="9">
        <v>6.1147602536948398E-2</v>
      </c>
      <c r="K4160" s="4">
        <f t="shared" si="389"/>
        <v>100</v>
      </c>
      <c r="L4160" s="1">
        <f t="shared" si="393"/>
        <v>100.54615968319654</v>
      </c>
      <c r="M4160" s="1">
        <f t="shared" si="393"/>
        <v>75.824547779080191</v>
      </c>
      <c r="N4160" s="1">
        <f t="shared" si="393"/>
        <v>95.348476776283107</v>
      </c>
      <c r="O4160" s="1">
        <f t="shared" si="392"/>
        <v>99.305928834908499</v>
      </c>
      <c r="P4160" s="1">
        <f t="shared" si="392"/>
        <v>100.52784924920009</v>
      </c>
      <c r="Q4160" s="6">
        <f t="shared" si="388"/>
        <v>0</v>
      </c>
      <c r="R4160" s="1">
        <f>AVERAGE($Q$4:Q4160)</f>
        <v>16.24784675457844</v>
      </c>
      <c r="S4160" s="1">
        <f>STDEV($R$4:R4160)</f>
        <v>1.7688101947823462</v>
      </c>
      <c r="T4160" s="1">
        <f t="shared" si="390"/>
        <v>16.202721623417897</v>
      </c>
      <c r="U4160" s="1">
        <f t="shared" si="391"/>
        <v>16.292971885738982</v>
      </c>
    </row>
    <row r="4161" spans="5:21" x14ac:dyDescent="0.2">
      <c r="E4161" s="1">
        <v>4158</v>
      </c>
      <c r="F4161" s="9">
        <v>-0.69421048465301283</v>
      </c>
      <c r="G4161" s="9">
        <v>-1.1453062143118586</v>
      </c>
      <c r="H4161" s="9">
        <v>-0.32290017770719714</v>
      </c>
      <c r="I4161" s="9">
        <v>-3.7408653952297755E-2</v>
      </c>
      <c r="J4161" s="9">
        <v>0.6229515747691039</v>
      </c>
      <c r="K4161" s="4">
        <f t="shared" si="389"/>
        <v>100</v>
      </c>
      <c r="L4161" s="1">
        <f t="shared" si="393"/>
        <v>87.036545098445458</v>
      </c>
      <c r="M4161" s="1">
        <f t="shared" si="393"/>
        <v>69.218408511219579</v>
      </c>
      <c r="N4161" s="1">
        <f t="shared" si="393"/>
        <v>64.889564071781052</v>
      </c>
      <c r="O4161" s="1">
        <f t="shared" si="392"/>
        <v>64.405889440168409</v>
      </c>
      <c r="P4161" s="1">
        <f t="shared" si="392"/>
        <v>72.951540709199136</v>
      </c>
      <c r="Q4161" s="6">
        <f t="shared" si="388"/>
        <v>0</v>
      </c>
      <c r="R4161" s="1">
        <f>AVERAGE($Q$4:Q4161)</f>
        <v>16.243939143526351</v>
      </c>
      <c r="S4161" s="1">
        <f>STDEV($R$4:R4161)</f>
        <v>1.7686047591937124</v>
      </c>
      <c r="T4161" s="1">
        <f t="shared" si="390"/>
        <v>16.198824679349389</v>
      </c>
      <c r="U4161" s="1">
        <f t="shared" si="391"/>
        <v>16.289053607703313</v>
      </c>
    </row>
    <row r="4162" spans="5:21" x14ac:dyDescent="0.2">
      <c r="E4162" s="1">
        <v>4159</v>
      </c>
      <c r="F4162" s="9">
        <v>-0.58317141338193323</v>
      </c>
      <c r="G4162" s="9">
        <v>-1.3260250852908939</v>
      </c>
      <c r="H4162" s="9">
        <v>-0.73495812102919444</v>
      </c>
      <c r="I4162" s="9">
        <v>-3.0374849302461371E-2</v>
      </c>
      <c r="J4162" s="9">
        <v>1.0874691724893637</v>
      </c>
      <c r="K4162" s="4">
        <f t="shared" si="389"/>
        <v>100</v>
      </c>
      <c r="L4162" s="1">
        <f t="shared" si="393"/>
        <v>88.991058937727047</v>
      </c>
      <c r="M4162" s="1">
        <f t="shared" si="393"/>
        <v>68.260473915464246</v>
      </c>
      <c r="N4162" s="1">
        <f t="shared" si="393"/>
        <v>58.929349604839331</v>
      </c>
      <c r="O4162" s="1">
        <f t="shared" si="392"/>
        <v>58.572440784903904</v>
      </c>
      <c r="P4162" s="1">
        <f t="shared" si="392"/>
        <v>72.803070148656602</v>
      </c>
      <c r="Q4162" s="6">
        <f t="shared" si="388"/>
        <v>0</v>
      </c>
      <c r="R4162" s="1">
        <f>AVERAGE($Q$4:Q4162)</f>
        <v>16.240033411585134</v>
      </c>
      <c r="S4162" s="1">
        <f>STDEV($R$4:R4162)</f>
        <v>1.7683995703836115</v>
      </c>
      <c r="T4162" s="1">
        <f t="shared" si="390"/>
        <v>16.194929604880176</v>
      </c>
      <c r="U4162" s="1">
        <f t="shared" si="391"/>
        <v>16.285137218290092</v>
      </c>
    </row>
    <row r="4163" spans="5:21" x14ac:dyDescent="0.2">
      <c r="E4163" s="1">
        <v>4160</v>
      </c>
      <c r="F4163" s="9">
        <v>0.43218165046710055</v>
      </c>
      <c r="G4163" s="9">
        <v>0.12872078514192253</v>
      </c>
      <c r="H4163" s="9">
        <v>-0.85296505858423188</v>
      </c>
      <c r="I4163" s="9">
        <v>-0.58109094425162766</v>
      </c>
      <c r="J4163" s="9">
        <v>1.1164115676365327</v>
      </c>
      <c r="K4163" s="4">
        <f t="shared" si="389"/>
        <v>100</v>
      </c>
      <c r="L4163" s="1">
        <f t="shared" si="393"/>
        <v>109.02819473580749</v>
      </c>
      <c r="M4163" s="1">
        <f t="shared" si="393"/>
        <v>111.8714756031175</v>
      </c>
      <c r="N4163" s="1">
        <f t="shared" si="393"/>
        <v>94.326074890687337</v>
      </c>
      <c r="O4163" s="1">
        <f t="shared" si="392"/>
        <v>83.976707820666732</v>
      </c>
      <c r="P4163" s="1">
        <f t="shared" si="392"/>
        <v>104.98545177876706</v>
      </c>
      <c r="Q4163" s="6">
        <f t="shared" si="388"/>
        <v>0</v>
      </c>
      <c r="R4163" s="1">
        <f>AVERAGE($Q$4:Q4163)</f>
        <v>16.236129557399657</v>
      </c>
      <c r="S4163" s="1">
        <f>STDEV($R$4:R4163)</f>
        <v>1.7681946301066733</v>
      </c>
      <c r="T4163" s="1">
        <f t="shared" si="390"/>
        <v>16.1910363986145</v>
      </c>
      <c r="U4163" s="1">
        <f t="shared" si="391"/>
        <v>16.281222716184814</v>
      </c>
    </row>
    <row r="4164" spans="5:21" x14ac:dyDescent="0.2">
      <c r="E4164" s="1">
        <v>4161</v>
      </c>
      <c r="F4164" s="9">
        <v>-0.23071152099873871</v>
      </c>
      <c r="G4164" s="9">
        <v>-0.8838287612888962</v>
      </c>
      <c r="H4164" s="9">
        <v>-0.39539372664876282</v>
      </c>
      <c r="I4164" s="9">
        <v>1.0776216186059173</v>
      </c>
      <c r="J4164" s="9">
        <v>1.3750991456618067</v>
      </c>
      <c r="K4164" s="4">
        <f t="shared" si="389"/>
        <v>100</v>
      </c>
      <c r="L4164" s="1">
        <f t="shared" si="393"/>
        <v>95.49060653781325</v>
      </c>
      <c r="M4164" s="1">
        <f t="shared" si="393"/>
        <v>80.018841807021872</v>
      </c>
      <c r="N4164" s="1">
        <f t="shared" si="393"/>
        <v>73.934782289497861</v>
      </c>
      <c r="O4164" s="1">
        <f t="shared" si="392"/>
        <v>91.716996212977179</v>
      </c>
      <c r="P4164" s="1">
        <f t="shared" si="392"/>
        <v>120.75063327765284</v>
      </c>
      <c r="Q4164" s="6">
        <f t="shared" ref="Q4164:Q4227" si="394">MAX(P4164-strike,0)</f>
        <v>0.75063327765283816</v>
      </c>
      <c r="R4164" s="1">
        <f>AVERAGE($Q$4:Q4164)</f>
        <v>16.232407976943097</v>
      </c>
      <c r="S4164" s="1">
        <f>STDEV($R$4:R4164)</f>
        <v>1.7679899317828836</v>
      </c>
      <c r="T4164" s="1">
        <f t="shared" si="390"/>
        <v>16.187325456697472</v>
      </c>
      <c r="U4164" s="1">
        <f t="shared" si="391"/>
        <v>16.277490497188722</v>
      </c>
    </row>
    <row r="4165" spans="5:21" x14ac:dyDescent="0.2">
      <c r="E4165" s="1">
        <v>4162</v>
      </c>
      <c r="F4165" s="9">
        <v>1.7726961232256144</v>
      </c>
      <c r="G4165" s="9">
        <v>2.2326094040181488</v>
      </c>
      <c r="H4165" s="9">
        <v>-1.3497901818482205</v>
      </c>
      <c r="I4165" s="9">
        <v>-1.1567499313969165</v>
      </c>
      <c r="J4165" s="9">
        <v>0.88588649305165745</v>
      </c>
      <c r="K4165" s="4">
        <f t="shared" ref="K4165:K4228" si="395">$C$6</f>
        <v>100</v>
      </c>
      <c r="L4165" s="1">
        <f t="shared" si="393"/>
        <v>142.5523656760142</v>
      </c>
      <c r="M4165" s="1">
        <f t="shared" si="393"/>
        <v>222.79037154594783</v>
      </c>
      <c r="N4165" s="1">
        <f t="shared" si="393"/>
        <v>170.08073822934557</v>
      </c>
      <c r="O4165" s="1">
        <f t="shared" si="392"/>
        <v>134.95255453642494</v>
      </c>
      <c r="P4165" s="1">
        <f t="shared" si="392"/>
        <v>161.11212761583266</v>
      </c>
      <c r="Q4165" s="6">
        <f t="shared" si="394"/>
        <v>41.112127615832662</v>
      </c>
      <c r="R4165" s="1">
        <f>AVERAGE($Q$4:Q4165)</f>
        <v>16.238385804823658</v>
      </c>
      <c r="S4165" s="1">
        <f>STDEV($R$4:R4165)</f>
        <v>1.767785030983827</v>
      </c>
      <c r="T4165" s="1">
        <f t="shared" ref="T4165:T4228" si="396">R4165 - $C$11*S4165/SQRT(E4165)</f>
        <v>16.193313925072623</v>
      </c>
      <c r="U4165" s="1">
        <f t="shared" ref="U4165:U4228" si="397">R4165 + $C$11*S4165/SQRT(E4165)</f>
        <v>16.283457684574692</v>
      </c>
    </row>
    <row r="4166" spans="5:21" x14ac:dyDescent="0.2">
      <c r="E4166" s="1">
        <v>4163</v>
      </c>
      <c r="F4166" s="9">
        <v>2.2171298041939735</v>
      </c>
      <c r="G4166" s="9">
        <v>-0.39187511902127881</v>
      </c>
      <c r="H4166" s="9">
        <v>0.5188974228076404</v>
      </c>
      <c r="I4166" s="9">
        <v>0.51409870138741098</v>
      </c>
      <c r="J4166" s="9">
        <v>0.10472376743564382</v>
      </c>
      <c r="K4166" s="4">
        <f t="shared" si="395"/>
        <v>100</v>
      </c>
      <c r="L4166" s="1">
        <f t="shared" si="393"/>
        <v>155.80358552745653</v>
      </c>
      <c r="M4166" s="1">
        <f t="shared" si="393"/>
        <v>144.05873855298015</v>
      </c>
      <c r="N4166" s="1">
        <f t="shared" si="393"/>
        <v>159.8123968462989</v>
      </c>
      <c r="O4166" s="1">
        <f t="shared" si="392"/>
        <v>177.11873871549162</v>
      </c>
      <c r="P4166" s="1">
        <f t="shared" si="392"/>
        <v>180.86756915597337</v>
      </c>
      <c r="Q4166" s="6">
        <f t="shared" si="394"/>
        <v>60.867569155973371</v>
      </c>
      <c r="R4166" s="1">
        <f>AVERAGE($Q$4:Q4166)</f>
        <v>16.249106242813365</v>
      </c>
      <c r="S4166" s="1">
        <f>STDEV($R$4:R4166)</f>
        <v>1.7675797232928874</v>
      </c>
      <c r="T4166" s="1">
        <f t="shared" si="396"/>
        <v>16.204045010723199</v>
      </c>
      <c r="U4166" s="1">
        <f t="shared" si="397"/>
        <v>16.294167474903531</v>
      </c>
    </row>
    <row r="4167" spans="5:21" x14ac:dyDescent="0.2">
      <c r="E4167" s="1">
        <v>4164</v>
      </c>
      <c r="F4167" s="9">
        <v>-0.25844428819254972</v>
      </c>
      <c r="G4167" s="9">
        <v>0.58963451010640711</v>
      </c>
      <c r="H4167" s="9">
        <v>-0.25516328605590388</v>
      </c>
      <c r="I4167" s="9">
        <v>-2.1659798221662641</v>
      </c>
      <c r="J4167" s="9">
        <v>0.62774006437393837</v>
      </c>
      <c r="K4167" s="4">
        <f t="shared" si="395"/>
        <v>100</v>
      </c>
      <c r="L4167" s="1">
        <f t="shared" si="393"/>
        <v>94.962428922517532</v>
      </c>
      <c r="M4167" s="1">
        <f t="shared" si="393"/>
        <v>106.84810328035448</v>
      </c>
      <c r="N4167" s="1">
        <f t="shared" si="393"/>
        <v>101.53215772290802</v>
      </c>
      <c r="O4167" s="1">
        <f t="shared" si="392"/>
        <v>65.836843202906465</v>
      </c>
      <c r="P4167" s="1">
        <f t="shared" si="392"/>
        <v>74.643811593556094</v>
      </c>
      <c r="Q4167" s="6">
        <f t="shared" si="394"/>
        <v>0</v>
      </c>
      <c r="R4167" s="1">
        <f>AVERAGE($Q$4:Q4167)</f>
        <v>16.245203959853995</v>
      </c>
      <c r="S4167" s="1">
        <f>STDEV($R$4:R4167)</f>
        <v>1.7673746591244184</v>
      </c>
      <c r="T4167" s="1">
        <f t="shared" si="396"/>
        <v>16.200153366009953</v>
      </c>
      <c r="U4167" s="1">
        <f t="shared" si="397"/>
        <v>16.290254553698038</v>
      </c>
    </row>
    <row r="4168" spans="5:21" x14ac:dyDescent="0.2">
      <c r="E4168" s="1">
        <v>4165</v>
      </c>
      <c r="F4168" s="9">
        <v>0.46722107072127983</v>
      </c>
      <c r="G4168" s="9">
        <v>1.2031023288727738</v>
      </c>
      <c r="H4168" s="9">
        <v>-1.1434190128056798</v>
      </c>
      <c r="I4168" s="9">
        <v>1.6209742170758545</v>
      </c>
      <c r="J4168" s="9">
        <v>-0.15631258065695874</v>
      </c>
      <c r="K4168" s="4">
        <f t="shared" si="395"/>
        <v>100</v>
      </c>
      <c r="L4168" s="1">
        <f t="shared" si="393"/>
        <v>109.79493515886827</v>
      </c>
      <c r="M4168" s="1">
        <f t="shared" si="393"/>
        <v>139.66334747929238</v>
      </c>
      <c r="N4168" s="1">
        <f t="shared" si="393"/>
        <v>111.1133735452388</v>
      </c>
      <c r="O4168" s="1">
        <f t="shared" si="392"/>
        <v>153.66054354577506</v>
      </c>
      <c r="P4168" s="1">
        <f t="shared" si="392"/>
        <v>148.93104158011462</v>
      </c>
      <c r="Q4168" s="6">
        <f t="shared" si="394"/>
        <v>28.931041580114623</v>
      </c>
      <c r="R4168" s="1">
        <f>AVERAGE($Q$4:Q4168)</f>
        <v>16.248249779210603</v>
      </c>
      <c r="S4168" s="1">
        <f>STDEV($R$4:R4168)</f>
        <v>1.7671695317215528</v>
      </c>
      <c r="T4168" s="1">
        <f t="shared" si="396"/>
        <v>16.203209822020355</v>
      </c>
      <c r="U4168" s="1">
        <f t="shared" si="397"/>
        <v>16.293289736400851</v>
      </c>
    </row>
    <row r="4169" spans="5:21" x14ac:dyDescent="0.2">
      <c r="E4169" s="1">
        <v>4166</v>
      </c>
      <c r="F4169" s="9">
        <v>0.44089119910495356</v>
      </c>
      <c r="G4169" s="9">
        <v>0.35526340980140958</v>
      </c>
      <c r="H4169" s="9">
        <v>-0.31801050681679044</v>
      </c>
      <c r="I4169" s="9">
        <v>0.34231561585329473</v>
      </c>
      <c r="J4169" s="9">
        <v>0.47676735448476393</v>
      </c>
      <c r="K4169" s="4">
        <f t="shared" si="395"/>
        <v>100</v>
      </c>
      <c r="L4169" s="1">
        <f t="shared" si="393"/>
        <v>109.21827751425445</v>
      </c>
      <c r="M4169" s="1">
        <f t="shared" si="393"/>
        <v>117.26086963074084</v>
      </c>
      <c r="N4169" s="1">
        <f t="shared" si="393"/>
        <v>110.03505605233926</v>
      </c>
      <c r="O4169" s="1">
        <f t="shared" si="392"/>
        <v>117.8322649325203</v>
      </c>
      <c r="P4169" s="1">
        <f t="shared" si="392"/>
        <v>129.62110274347683</v>
      </c>
      <c r="Q4169" s="6">
        <f t="shared" si="394"/>
        <v>9.6211027434768255</v>
      </c>
      <c r="R4169" s="1">
        <f>AVERAGE($Q$4:Q4169)</f>
        <v>16.246659009398854</v>
      </c>
      <c r="S4169" s="1">
        <f>STDEV($R$4:R4169)</f>
        <v>1.7669645456608098</v>
      </c>
      <c r="T4169" s="1">
        <f t="shared" si="396"/>
        <v>16.201629682057909</v>
      </c>
      <c r="U4169" s="1">
        <f t="shared" si="397"/>
        <v>16.291688336739799</v>
      </c>
    </row>
    <row r="4170" spans="5:21" x14ac:dyDescent="0.2">
      <c r="E4170" s="1">
        <v>4167</v>
      </c>
      <c r="F4170" s="9">
        <v>-1.0340068001823965</v>
      </c>
      <c r="G4170" s="9">
        <v>0.18228320186608471</v>
      </c>
      <c r="H4170" s="9">
        <v>1.971093297470361</v>
      </c>
      <c r="I4170" s="9">
        <v>0.36091478250455111</v>
      </c>
      <c r="J4170" s="9">
        <v>1.3827457223669626</v>
      </c>
      <c r="K4170" s="4">
        <f t="shared" si="395"/>
        <v>100</v>
      </c>
      <c r="L4170" s="1">
        <f t="shared" si="393"/>
        <v>81.318116422224591</v>
      </c>
      <c r="M4170" s="1">
        <f t="shared" si="393"/>
        <v>84.337403886618048</v>
      </c>
      <c r="N4170" s="1">
        <f t="shared" si="393"/>
        <v>125.09133191440554</v>
      </c>
      <c r="O4170" s="1">
        <f t="shared" si="392"/>
        <v>134.45466544282792</v>
      </c>
      <c r="P4170" s="1">
        <f t="shared" si="392"/>
        <v>177.28812372910036</v>
      </c>
      <c r="Q4170" s="6">
        <f t="shared" si="394"/>
        <v>57.288123729100363</v>
      </c>
      <c r="R4170" s="1">
        <f>AVERAGE($Q$4:Q4170)</f>
        <v>16.256508172998497</v>
      </c>
      <c r="S4170" s="1">
        <f>STDEV($R$4:R4170)</f>
        <v>1.7667592027804342</v>
      </c>
      <c r="T4170" s="1">
        <f t="shared" si="396"/>
        <v>16.211489481399138</v>
      </c>
      <c r="U4170" s="1">
        <f t="shared" si="397"/>
        <v>16.301526864597857</v>
      </c>
    </row>
    <row r="4171" spans="5:21" x14ac:dyDescent="0.2">
      <c r="E4171" s="1">
        <v>4168</v>
      </c>
      <c r="F4171" s="9">
        <v>0.74816398409893736</v>
      </c>
      <c r="G4171" s="9">
        <v>0.7526830358983716</v>
      </c>
      <c r="H4171" s="9">
        <v>0.36129904401605017</v>
      </c>
      <c r="I4171" s="9">
        <v>-0.43859813558810856</v>
      </c>
      <c r="J4171" s="9">
        <v>-0.48136826080735773</v>
      </c>
      <c r="K4171" s="4">
        <f t="shared" si="395"/>
        <v>100</v>
      </c>
      <c r="L4171" s="1">
        <f t="shared" si="393"/>
        <v>116.14076918196916</v>
      </c>
      <c r="M4171" s="1">
        <f t="shared" si="393"/>
        <v>135.00874984267406</v>
      </c>
      <c r="N4171" s="1">
        <f t="shared" si="393"/>
        <v>145.12557451802638</v>
      </c>
      <c r="O4171" s="1">
        <f t="shared" si="392"/>
        <v>132.93759022639824</v>
      </c>
      <c r="P4171" s="1">
        <f t="shared" si="392"/>
        <v>120.73597292251253</v>
      </c>
      <c r="Q4171" s="6">
        <f t="shared" si="394"/>
        <v>0.73597292251253066</v>
      </c>
      <c r="R4171" s="1">
        <f>AVERAGE($Q$4:Q4171)</f>
        <v>16.252784436134178</v>
      </c>
      <c r="S4171" s="1">
        <f>STDEV($R$4:R4171)</f>
        <v>1.7665540915889424</v>
      </c>
      <c r="T4171" s="1">
        <f t="shared" si="396"/>
        <v>16.207776371173306</v>
      </c>
      <c r="U4171" s="1">
        <f t="shared" si="397"/>
        <v>16.297792501095049</v>
      </c>
    </row>
    <row r="4172" spans="5:21" x14ac:dyDescent="0.2">
      <c r="E4172" s="1">
        <v>4169</v>
      </c>
      <c r="F4172" s="9">
        <v>-0.39701603782305028</v>
      </c>
      <c r="G4172" s="9">
        <v>0.87055241237976588</v>
      </c>
      <c r="H4172" s="9">
        <v>-1.5087971405591816</v>
      </c>
      <c r="I4172" s="9">
        <v>0.849399839353282</v>
      </c>
      <c r="J4172" s="9">
        <v>-1.3954922906123102</v>
      </c>
      <c r="K4172" s="4">
        <f t="shared" si="395"/>
        <v>100</v>
      </c>
      <c r="L4172" s="1">
        <f t="shared" si="393"/>
        <v>92.366741966096896</v>
      </c>
      <c r="M4172" s="1">
        <f t="shared" si="393"/>
        <v>109.93370044994187</v>
      </c>
      <c r="N4172" s="1">
        <f t="shared" si="393"/>
        <v>81.297724951643005</v>
      </c>
      <c r="O4172" s="1">
        <f t="shared" si="392"/>
        <v>96.351021874044548</v>
      </c>
      <c r="P4172" s="1">
        <f t="shared" si="392"/>
        <v>72.886216169971959</v>
      </c>
      <c r="Q4172" s="6">
        <f t="shared" si="394"/>
        <v>0</v>
      </c>
      <c r="R4172" s="1">
        <f>AVERAGE($Q$4:Q4172)</f>
        <v>16.248885951021169</v>
      </c>
      <c r="S4172" s="1">
        <f>STDEV($R$4:R4172)</f>
        <v>1.7663492214034322</v>
      </c>
      <c r="T4172" s="1">
        <f t="shared" si="396"/>
        <v>16.203888503362304</v>
      </c>
      <c r="U4172" s="1">
        <f t="shared" si="397"/>
        <v>16.293883398680034</v>
      </c>
    </row>
    <row r="4173" spans="5:21" x14ac:dyDescent="0.2">
      <c r="E4173" s="1">
        <v>4170</v>
      </c>
      <c r="F4173" s="9">
        <v>0.4078299298271304</v>
      </c>
      <c r="G4173" s="9">
        <v>-1.5577597878291272</v>
      </c>
      <c r="H4173" s="9">
        <v>-0.10395865501777735</v>
      </c>
      <c r="I4173" s="9">
        <v>0.5524611879081931</v>
      </c>
      <c r="J4173" s="9">
        <v>0.3930426828446798</v>
      </c>
      <c r="K4173" s="4">
        <f t="shared" si="395"/>
        <v>100</v>
      </c>
      <c r="L4173" s="1">
        <f t="shared" si="393"/>
        <v>108.49848089920535</v>
      </c>
      <c r="M4173" s="1">
        <f t="shared" si="393"/>
        <v>79.454474861638687</v>
      </c>
      <c r="N4173" s="1">
        <f t="shared" si="393"/>
        <v>77.819534313107241</v>
      </c>
      <c r="O4173" s="1">
        <f t="shared" si="392"/>
        <v>86.911009944948901</v>
      </c>
      <c r="P4173" s="1">
        <f t="shared" si="392"/>
        <v>94.018658526449201</v>
      </c>
      <c r="Q4173" s="6">
        <f t="shared" si="394"/>
        <v>0</v>
      </c>
      <c r="R4173" s="1">
        <f>AVERAGE($Q$4:Q4173)</f>
        <v>16.24498933568519</v>
      </c>
      <c r="S4173" s="1">
        <f>STDEV($R$4:R4173)</f>
        <v>1.7661445939780436</v>
      </c>
      <c r="T4173" s="1">
        <f t="shared" si="396"/>
        <v>16.200002495951214</v>
      </c>
      <c r="U4173" s="1">
        <f t="shared" si="397"/>
        <v>16.289976175419167</v>
      </c>
    </row>
    <row r="4174" spans="5:21" x14ac:dyDescent="0.2">
      <c r="E4174" s="1">
        <v>4171</v>
      </c>
      <c r="F4174" s="9">
        <v>0.11687347978295293</v>
      </c>
      <c r="G4174" s="9">
        <v>-0.35367747841519304</v>
      </c>
      <c r="H4174" s="9">
        <v>0.29099510356900282</v>
      </c>
      <c r="I4174" s="9">
        <v>-0.16369654076697771</v>
      </c>
      <c r="J4174" s="9">
        <v>0.82496399045339786</v>
      </c>
      <c r="K4174" s="4">
        <f t="shared" si="395"/>
        <v>100</v>
      </c>
      <c r="L4174" s="1">
        <f t="shared" si="393"/>
        <v>102.36500252228795</v>
      </c>
      <c r="M4174" s="1">
        <f t="shared" si="393"/>
        <v>95.374322521069672</v>
      </c>
      <c r="N4174" s="1">
        <f t="shared" si="393"/>
        <v>101.08971672695699</v>
      </c>
      <c r="O4174" s="1">
        <f t="shared" si="392"/>
        <v>97.833700035073591</v>
      </c>
      <c r="P4174" s="1">
        <f t="shared" si="392"/>
        <v>115.38356161449997</v>
      </c>
      <c r="Q4174" s="6">
        <f t="shared" si="394"/>
        <v>0</v>
      </c>
      <c r="R4174" s="1">
        <f>AVERAGE($Q$4:Q4174)</f>
        <v>16.241094588781408</v>
      </c>
      <c r="S4174" s="1">
        <f>STDEV($R$4:R4174)</f>
        <v>1.7659402110618072</v>
      </c>
      <c r="T4174" s="1">
        <f t="shared" si="396"/>
        <v>16.19611834755473</v>
      </c>
      <c r="U4174" s="1">
        <f t="shared" si="397"/>
        <v>16.286070830008086</v>
      </c>
    </row>
    <row r="4175" spans="5:21" x14ac:dyDescent="0.2">
      <c r="E4175" s="1">
        <v>4172</v>
      </c>
      <c r="F4175" s="9">
        <v>0.45340811993810348</v>
      </c>
      <c r="G4175" s="9">
        <v>0.21869482225156389</v>
      </c>
      <c r="H4175" s="9">
        <v>-0.66792154029826634</v>
      </c>
      <c r="I4175" s="9">
        <v>1.3223620953795034</v>
      </c>
      <c r="J4175" s="9">
        <v>0.12233385859872214</v>
      </c>
      <c r="K4175" s="4">
        <f t="shared" si="395"/>
        <v>100</v>
      </c>
      <c r="L4175" s="1">
        <f t="shared" si="393"/>
        <v>109.49203533842302</v>
      </c>
      <c r="M4175" s="1">
        <f t="shared" si="393"/>
        <v>114.38738185888123</v>
      </c>
      <c r="N4175" s="1">
        <f t="shared" si="393"/>
        <v>100.08366301582136</v>
      </c>
      <c r="O4175" s="1">
        <f t="shared" si="392"/>
        <v>130.38334063210024</v>
      </c>
      <c r="P4175" s="1">
        <f t="shared" si="392"/>
        <v>133.61274552147194</v>
      </c>
      <c r="Q4175" s="6">
        <f t="shared" si="394"/>
        <v>13.612745521471936</v>
      </c>
      <c r="R4175" s="1">
        <f>AVERAGE($Q$4:Q4175)</f>
        <v>16.240464591401899</v>
      </c>
      <c r="S4175" s="1">
        <f>STDEV($R$4:R4175)</f>
        <v>1.7657359272134254</v>
      </c>
      <c r="T4175" s="1">
        <f t="shared" si="396"/>
        <v>16.195498942972758</v>
      </c>
      <c r="U4175" s="1">
        <f t="shared" si="397"/>
        <v>16.28543023983104</v>
      </c>
    </row>
    <row r="4176" spans="5:21" x14ac:dyDescent="0.2">
      <c r="E4176" s="1">
        <v>4173</v>
      </c>
      <c r="F4176" s="9">
        <v>0.54647216529701836</v>
      </c>
      <c r="G4176" s="9">
        <v>-1.1359998097759672</v>
      </c>
      <c r="H4176" s="9">
        <v>1.4771421774639748</v>
      </c>
      <c r="I4176" s="9">
        <v>0.14313854990177788</v>
      </c>
      <c r="J4176" s="9">
        <v>2.0347397367004305</v>
      </c>
      <c r="K4176" s="4">
        <f t="shared" si="395"/>
        <v>100</v>
      </c>
      <c r="L4176" s="1">
        <f t="shared" si="393"/>
        <v>111.54907393459079</v>
      </c>
      <c r="M4176" s="1">
        <f t="shared" si="393"/>
        <v>88.878001267785265</v>
      </c>
      <c r="N4176" s="1">
        <f t="shared" si="393"/>
        <v>119.42554139166296</v>
      </c>
      <c r="O4176" s="1">
        <f t="shared" si="392"/>
        <v>122.89382885353689</v>
      </c>
      <c r="P4176" s="1">
        <f t="shared" si="392"/>
        <v>184.61429373203001</v>
      </c>
      <c r="Q4176" s="6">
        <f t="shared" si="394"/>
        <v>64.614293732030006</v>
      </c>
      <c r="R4176" s="1">
        <f>AVERAGE($Q$4:Q4176)</f>
        <v>16.252056690405162</v>
      </c>
      <c r="S4176" s="1">
        <f>STDEV($R$4:R4176)</f>
        <v>1.7655312030876094</v>
      </c>
      <c r="T4176" s="1">
        <f t="shared" si="396"/>
        <v>16.207101642799685</v>
      </c>
      <c r="U4176" s="1">
        <f t="shared" si="397"/>
        <v>16.297011738010639</v>
      </c>
    </row>
    <row r="4177" spans="5:21" x14ac:dyDescent="0.2">
      <c r="E4177" s="1">
        <v>4174</v>
      </c>
      <c r="F4177" s="9">
        <v>-1.3791441233479418</v>
      </c>
      <c r="G4177" s="9">
        <v>7.9839992395136505E-2</v>
      </c>
      <c r="H4177" s="9">
        <v>-0.62495246311300434</v>
      </c>
      <c r="I4177" s="9">
        <v>0.47107164391491096</v>
      </c>
      <c r="J4177" s="9">
        <v>-2.1885352907702327</v>
      </c>
      <c r="K4177" s="4">
        <f t="shared" si="395"/>
        <v>100</v>
      </c>
      <c r="L4177" s="1">
        <f t="shared" si="393"/>
        <v>75.894283193300595</v>
      </c>
      <c r="M4177" s="1">
        <f t="shared" si="393"/>
        <v>77.115890345776677</v>
      </c>
      <c r="N4177" s="1">
        <f t="shared" si="393"/>
        <v>68.055181393418948</v>
      </c>
      <c r="O4177" s="1">
        <f t="shared" si="392"/>
        <v>74.778708292017086</v>
      </c>
      <c r="P4177" s="1">
        <f t="shared" si="392"/>
        <v>48.270766926198242</v>
      </c>
      <c r="Q4177" s="6">
        <f t="shared" si="394"/>
        <v>0</v>
      </c>
      <c r="R4177" s="1">
        <f>AVERAGE($Q$4:Q4177)</f>
        <v>16.248163049607271</v>
      </c>
      <c r="S4177" s="1">
        <f>STDEV($R$4:R4177)</f>
        <v>1.7653267196004683</v>
      </c>
      <c r="T4177" s="1">
        <f t="shared" si="396"/>
        <v>16.203218593513554</v>
      </c>
      <c r="U4177" s="1">
        <f t="shared" si="397"/>
        <v>16.293107505700988</v>
      </c>
    </row>
    <row r="4178" spans="5:21" x14ac:dyDescent="0.2">
      <c r="E4178" s="1">
        <v>4175</v>
      </c>
      <c r="F4178" s="9">
        <v>0.24401060727541335</v>
      </c>
      <c r="G4178" s="9">
        <v>2.1661890059476718E-2</v>
      </c>
      <c r="H4178" s="9">
        <v>0.63246488934964873</v>
      </c>
      <c r="I4178" s="9">
        <v>0.40023792280408088</v>
      </c>
      <c r="J4178" s="9">
        <v>-1.0507369552215096</v>
      </c>
      <c r="K4178" s="4">
        <f t="shared" si="395"/>
        <v>100</v>
      </c>
      <c r="L4178" s="1">
        <f t="shared" si="393"/>
        <v>105.00125552249962</v>
      </c>
      <c r="M4178" s="1">
        <f t="shared" si="393"/>
        <v>105.45714748823903</v>
      </c>
      <c r="N4178" s="1">
        <f t="shared" si="393"/>
        <v>119.67714555818885</v>
      </c>
      <c r="O4178" s="1">
        <f t="shared" si="392"/>
        <v>129.65087331252431</v>
      </c>
      <c r="P4178" s="1">
        <f t="shared" si="392"/>
        <v>105.07746676443594</v>
      </c>
      <c r="Q4178" s="6">
        <f t="shared" si="394"/>
        <v>0</v>
      </c>
      <c r="R4178" s="1">
        <f>AVERAGE($Q$4:Q4178)</f>
        <v>16.244271274026527</v>
      </c>
      <c r="S4178" s="1">
        <f>STDEV($R$4:R4178)</f>
        <v>1.7651224785004644</v>
      </c>
      <c r="T4178" s="1">
        <f t="shared" si="396"/>
        <v>16.199337400092197</v>
      </c>
      <c r="U4178" s="1">
        <f t="shared" si="397"/>
        <v>16.289205147960857</v>
      </c>
    </row>
    <row r="4179" spans="5:21" x14ac:dyDescent="0.2">
      <c r="E4179" s="1">
        <v>4176</v>
      </c>
      <c r="F4179" s="9">
        <v>-0.22042286218493246</v>
      </c>
      <c r="G4179" s="9">
        <v>-0.14566808204108384</v>
      </c>
      <c r="H4179" s="9">
        <v>-0.72238776738231536</v>
      </c>
      <c r="I4179" s="9">
        <v>-1.200457973027369</v>
      </c>
      <c r="J4179" s="9">
        <v>-3.8118059819680639E-2</v>
      </c>
      <c r="K4179" s="4">
        <f t="shared" si="395"/>
        <v>100</v>
      </c>
      <c r="L4179" s="1">
        <f t="shared" si="393"/>
        <v>95.687302896698796</v>
      </c>
      <c r="M4179" s="1">
        <f t="shared" si="393"/>
        <v>92.939802362004173</v>
      </c>
      <c r="N4179" s="1">
        <f t="shared" si="393"/>
        <v>80.437014023035104</v>
      </c>
      <c r="O4179" s="1">
        <f t="shared" si="392"/>
        <v>63.268201000206162</v>
      </c>
      <c r="P4179" s="1">
        <f t="shared" si="392"/>
        <v>62.787702679686383</v>
      </c>
      <c r="Q4179" s="6">
        <f t="shared" si="394"/>
        <v>0</v>
      </c>
      <c r="R4179" s="1">
        <f>AVERAGE($Q$4:Q4179)</f>
        <v>16.240381362322974</v>
      </c>
      <c r="S4179" s="1">
        <f>STDEV($R$4:R4179)</f>
        <v>1.7649184815309722</v>
      </c>
      <c r="T4179" s="1">
        <f t="shared" si="396"/>
        <v>16.195458061155325</v>
      </c>
      <c r="U4179" s="1">
        <f t="shared" si="397"/>
        <v>16.285304663490624</v>
      </c>
    </row>
    <row r="4180" spans="5:21" x14ac:dyDescent="0.2">
      <c r="E4180" s="1">
        <v>4177</v>
      </c>
      <c r="F4180" s="9">
        <v>1.9809340301435441</v>
      </c>
      <c r="G4180" s="9">
        <v>-2.3896245693322271</v>
      </c>
      <c r="H4180" s="9">
        <v>0.61705122789135203</v>
      </c>
      <c r="I4180" s="9">
        <v>0.32720890885684639</v>
      </c>
      <c r="J4180" s="9">
        <v>1.3666431186720729</v>
      </c>
      <c r="K4180" s="4">
        <f t="shared" si="395"/>
        <v>100</v>
      </c>
      <c r="L4180" s="1">
        <f t="shared" si="393"/>
        <v>148.61469128252099</v>
      </c>
      <c r="M4180" s="1">
        <f t="shared" si="393"/>
        <v>92.151326419827498</v>
      </c>
      <c r="N4180" s="1">
        <f t="shared" si="393"/>
        <v>104.25526090567227</v>
      </c>
      <c r="O4180" s="1">
        <f t="shared" si="392"/>
        <v>111.30610466282887</v>
      </c>
      <c r="P4180" s="1">
        <f t="shared" si="392"/>
        <v>146.2931856814813</v>
      </c>
      <c r="Q4180" s="6">
        <f t="shared" si="394"/>
        <v>26.293185681481305</v>
      </c>
      <c r="R4180" s="1">
        <f>AVERAGE($Q$4:Q4180)</f>
        <v>16.242788066732636</v>
      </c>
      <c r="S4180" s="1">
        <f>STDEV($R$4:R4180)</f>
        <v>1.7647144476791916</v>
      </c>
      <c r="T4180" s="1">
        <f t="shared" si="396"/>
        <v>16.197875336094921</v>
      </c>
      <c r="U4180" s="1">
        <f t="shared" si="397"/>
        <v>16.287700797370352</v>
      </c>
    </row>
    <row r="4181" spans="5:21" x14ac:dyDescent="0.2">
      <c r="E4181" s="1">
        <v>4178</v>
      </c>
      <c r="F4181" s="9">
        <v>0.85803549154661596</v>
      </c>
      <c r="G4181" s="9">
        <v>-0.51608139983727597</v>
      </c>
      <c r="H4181" s="9">
        <v>0.90034973254660144</v>
      </c>
      <c r="I4181" s="9">
        <v>-1.5062778402352706</v>
      </c>
      <c r="J4181" s="9">
        <v>-0.75813431976712309</v>
      </c>
      <c r="K4181" s="4">
        <f t="shared" si="395"/>
        <v>100</v>
      </c>
      <c r="L4181" s="1">
        <f t="shared" si="393"/>
        <v>118.72112842451979</v>
      </c>
      <c r="M4181" s="1">
        <f t="shared" si="393"/>
        <v>107.07837086277279</v>
      </c>
      <c r="N4181" s="1">
        <f t="shared" si="393"/>
        <v>128.20505199395711</v>
      </c>
      <c r="O4181" s="1">
        <f t="shared" si="392"/>
        <v>94.857463699744585</v>
      </c>
      <c r="P4181" s="1">
        <f t="shared" si="392"/>
        <v>81.511858997959536</v>
      </c>
      <c r="Q4181" s="6">
        <f t="shared" si="394"/>
        <v>0</v>
      </c>
      <c r="R4181" s="1">
        <f>AVERAGE($Q$4:Q4181)</f>
        <v>16.238900372125951</v>
      </c>
      <c r="S4181" s="1">
        <f>STDEV($R$4:R4181)</f>
        <v>1.7645106583853627</v>
      </c>
      <c r="T4181" s="1">
        <f t="shared" si="396"/>
        <v>16.193998202620989</v>
      </c>
      <c r="U4181" s="1">
        <f t="shared" si="397"/>
        <v>16.283802541630912</v>
      </c>
    </row>
    <row r="4182" spans="5:21" x14ac:dyDescent="0.2">
      <c r="E4182" s="1">
        <v>4179</v>
      </c>
      <c r="F4182" s="9">
        <v>1.1881138561875559</v>
      </c>
      <c r="G4182" s="9">
        <v>1.7307684174738824</v>
      </c>
      <c r="H4182" s="9">
        <v>-0.33917103792191483</v>
      </c>
      <c r="I4182" s="9">
        <v>-0.81521875472390093</v>
      </c>
      <c r="J4182" s="9">
        <v>-2.4858854885678738</v>
      </c>
      <c r="K4182" s="4">
        <f t="shared" si="395"/>
        <v>100</v>
      </c>
      <c r="L4182" s="1">
        <f t="shared" si="393"/>
        <v>126.82306894844291</v>
      </c>
      <c r="M4182" s="1">
        <f t="shared" si="393"/>
        <v>179.27960759733284</v>
      </c>
      <c r="N4182" s="1">
        <f t="shared" si="393"/>
        <v>167.52162260888494</v>
      </c>
      <c r="O4182" s="1">
        <f t="shared" si="392"/>
        <v>142.31866772503895</v>
      </c>
      <c r="P4182" s="1">
        <f t="shared" si="392"/>
        <v>86.564654402617961</v>
      </c>
      <c r="Q4182" s="6">
        <f t="shared" si="394"/>
        <v>0</v>
      </c>
      <c r="R4182" s="1">
        <f>AVERAGE($Q$4:Q4182)</f>
        <v>16.235014538105343</v>
      </c>
      <c r="S4182" s="1">
        <f>STDEV($R$4:R4182)</f>
        <v>1.7643071153843548</v>
      </c>
      <c r="T4182" s="1">
        <f t="shared" si="396"/>
        <v>16.190122920295874</v>
      </c>
      <c r="U4182" s="1">
        <f t="shared" si="397"/>
        <v>16.279906155914812</v>
      </c>
    </row>
    <row r="4183" spans="5:21" x14ac:dyDescent="0.2">
      <c r="E4183" s="1">
        <v>4180</v>
      </c>
      <c r="F4183" s="9">
        <v>0.24929477149271406</v>
      </c>
      <c r="G4183" s="9">
        <v>1.1551719580893405</v>
      </c>
      <c r="H4183" s="9">
        <v>0.70693658926757053</v>
      </c>
      <c r="I4183" s="9">
        <v>0.34902654988400172</v>
      </c>
      <c r="J4183" s="9">
        <v>-1.4592706065741368</v>
      </c>
      <c r="K4183" s="4">
        <f t="shared" si="395"/>
        <v>100</v>
      </c>
      <c r="L4183" s="1">
        <f t="shared" si="393"/>
        <v>105.11228295632581</v>
      </c>
      <c r="M4183" s="1">
        <f t="shared" si="393"/>
        <v>132.43123530824974</v>
      </c>
      <c r="N4183" s="1">
        <f t="shared" si="393"/>
        <v>152.54365993947061</v>
      </c>
      <c r="O4183" s="1">
        <f t="shared" si="392"/>
        <v>163.57247425449239</v>
      </c>
      <c r="P4183" s="1">
        <f t="shared" si="392"/>
        <v>122.16859761911023</v>
      </c>
      <c r="Q4183" s="6">
        <f t="shared" si="394"/>
        <v>2.1685976191102299</v>
      </c>
      <c r="R4183" s="1">
        <f>AVERAGE($Q$4:Q4183)</f>
        <v>16.231649366593622</v>
      </c>
      <c r="S4183" s="1">
        <f>STDEV($R$4:R4183)</f>
        <v>1.7641037965469555</v>
      </c>
      <c r="T4183" s="1">
        <f t="shared" si="396"/>
        <v>16.18676829160945</v>
      </c>
      <c r="U4183" s="1">
        <f t="shared" si="397"/>
        <v>16.276530441577794</v>
      </c>
    </row>
    <row r="4184" spans="5:21" x14ac:dyDescent="0.2">
      <c r="E4184" s="1">
        <v>4181</v>
      </c>
      <c r="F4184" s="9">
        <v>-0.7558276138297515</v>
      </c>
      <c r="G4184" s="9">
        <v>-1.2344116839813069E-2</v>
      </c>
      <c r="H4184" s="9">
        <v>0.61240370996529236</v>
      </c>
      <c r="I4184" s="9">
        <v>0.95935774879762903</v>
      </c>
      <c r="J4184" s="9">
        <v>1.0131952876690775</v>
      </c>
      <c r="K4184" s="4">
        <f t="shared" si="395"/>
        <v>100</v>
      </c>
      <c r="L4184" s="1">
        <f t="shared" si="393"/>
        <v>85.970538606813918</v>
      </c>
      <c r="M4184" s="1">
        <f t="shared" si="393"/>
        <v>85.758554315702767</v>
      </c>
      <c r="N4184" s="1">
        <f t="shared" si="393"/>
        <v>96.932666904997447</v>
      </c>
      <c r="O4184" s="1">
        <f t="shared" si="392"/>
        <v>117.43536904931838</v>
      </c>
      <c r="P4184" s="1">
        <f t="shared" si="392"/>
        <v>143.81491914002342</v>
      </c>
      <c r="Q4184" s="6">
        <f t="shared" si="394"/>
        <v>23.81491914002342</v>
      </c>
      <c r="R4184" s="1">
        <f>AVERAGE($Q$4:Q4184)</f>
        <v>16.23346311205486</v>
      </c>
      <c r="S4184" s="1">
        <f>STDEV($R$4:R4184)</f>
        <v>1.7639004647541159</v>
      </c>
      <c r="T4184" s="1">
        <f t="shared" si="396"/>
        <v>16.188592577061549</v>
      </c>
      <c r="U4184" s="1">
        <f t="shared" si="397"/>
        <v>16.278333647048171</v>
      </c>
    </row>
    <row r="4185" spans="5:21" x14ac:dyDescent="0.2">
      <c r="E4185" s="1">
        <v>4182</v>
      </c>
      <c r="F4185" s="9">
        <v>0.80011659520096146</v>
      </c>
      <c r="G4185" s="9">
        <v>1.396101652062498</v>
      </c>
      <c r="H4185" s="9">
        <v>1.2256441550562158</v>
      </c>
      <c r="I4185" s="9">
        <v>-0.1757962309056893</v>
      </c>
      <c r="J4185" s="9">
        <v>0.95488530860166065</v>
      </c>
      <c r="K4185" s="4">
        <f t="shared" si="395"/>
        <v>100</v>
      </c>
      <c r="L4185" s="1">
        <f t="shared" si="393"/>
        <v>117.3538236458044</v>
      </c>
      <c r="M4185" s="1">
        <f t="shared" si="393"/>
        <v>155.15332715704761</v>
      </c>
      <c r="N4185" s="1">
        <f t="shared" si="393"/>
        <v>198.25273704591766</v>
      </c>
      <c r="O4185" s="1">
        <f t="shared" si="392"/>
        <v>191.40343398644436</v>
      </c>
      <c r="P4185" s="1">
        <f t="shared" si="392"/>
        <v>231.68078141020135</v>
      </c>
      <c r="Q4185" s="6">
        <f t="shared" si="394"/>
        <v>111.68078141020135</v>
      </c>
      <c r="R4185" s="1">
        <f>AVERAGE($Q$4:Q4185)</f>
        <v>16.256286478458051</v>
      </c>
      <c r="S4185" s="1">
        <f>STDEV($R$4:R4185)</f>
        <v>1.7636961959962811</v>
      </c>
      <c r="T4185" s="1">
        <f t="shared" si="396"/>
        <v>16.211426504125239</v>
      </c>
      <c r="U4185" s="1">
        <f t="shared" si="397"/>
        <v>16.301146452790864</v>
      </c>
    </row>
    <row r="4186" spans="5:21" x14ac:dyDescent="0.2">
      <c r="E4186" s="1">
        <v>4183</v>
      </c>
      <c r="F4186" s="9">
        <v>1.1402653399272822</v>
      </c>
      <c r="G4186" s="9">
        <v>-1.8200353224528953</v>
      </c>
      <c r="H4186" s="9">
        <v>0.73926685217884369</v>
      </c>
      <c r="I4186" s="9">
        <v>8.4681914813700132E-2</v>
      </c>
      <c r="J4186" s="9">
        <v>0.29282318791956641</v>
      </c>
      <c r="K4186" s="4">
        <f t="shared" si="395"/>
        <v>100</v>
      </c>
      <c r="L4186" s="1">
        <f t="shared" si="393"/>
        <v>125.61519851188582</v>
      </c>
      <c r="M4186" s="1">
        <f t="shared" si="393"/>
        <v>87.288278722391382</v>
      </c>
      <c r="N4186" s="1">
        <f t="shared" si="393"/>
        <v>101.19704531334979</v>
      </c>
      <c r="O4186" s="1">
        <f t="shared" si="392"/>
        <v>102.92555324657243</v>
      </c>
      <c r="P4186" s="1">
        <f t="shared" si="392"/>
        <v>109.13335561797659</v>
      </c>
      <c r="Q4186" s="6">
        <f t="shared" si="394"/>
        <v>0</v>
      </c>
      <c r="R4186" s="1">
        <f>AVERAGE($Q$4:Q4186)</f>
        <v>16.252400203899491</v>
      </c>
      <c r="S4186" s="1">
        <f>STDEV($R$4:R4186)</f>
        <v>1.7634921645277706</v>
      </c>
      <c r="T4186" s="1">
        <f t="shared" si="396"/>
        <v>16.207550781026253</v>
      </c>
      <c r="U4186" s="1">
        <f t="shared" si="397"/>
        <v>16.297249626772729</v>
      </c>
    </row>
    <row r="4187" spans="5:21" x14ac:dyDescent="0.2">
      <c r="E4187" s="1">
        <v>4184</v>
      </c>
      <c r="F4187" s="9">
        <v>-0.88880597104434855</v>
      </c>
      <c r="G4187" s="9">
        <v>0.86485897554666735</v>
      </c>
      <c r="H4187" s="9">
        <v>1.1314887160551734</v>
      </c>
      <c r="I4187" s="9">
        <v>-0.97008296506828628</v>
      </c>
      <c r="J4187" s="9">
        <v>-2.7452915674075484</v>
      </c>
      <c r="K4187" s="4">
        <f t="shared" si="395"/>
        <v>100</v>
      </c>
      <c r="L4187" s="1">
        <f t="shared" si="393"/>
        <v>83.714231405290192</v>
      </c>
      <c r="M4187" s="1">
        <f t="shared" si="393"/>
        <v>99.52220517840864</v>
      </c>
      <c r="N4187" s="1">
        <f t="shared" si="393"/>
        <v>124.79576612751919</v>
      </c>
      <c r="O4187" s="1">
        <f t="shared" si="392"/>
        <v>102.78731362473494</v>
      </c>
      <c r="P4187" s="1">
        <f t="shared" si="392"/>
        <v>59.358992357433394</v>
      </c>
      <c r="Q4187" s="6">
        <f t="shared" si="394"/>
        <v>0</v>
      </c>
      <c r="R4187" s="1">
        <f>AVERAGE($Q$4:Q4187)</f>
        <v>16.248515787024754</v>
      </c>
      <c r="S4187" s="1">
        <f>STDEV($R$4:R4187)</f>
        <v>1.7632883720926278</v>
      </c>
      <c r="T4187" s="1">
        <f t="shared" si="396"/>
        <v>16.203676906369797</v>
      </c>
      <c r="U4187" s="1">
        <f t="shared" si="397"/>
        <v>16.293354667679711</v>
      </c>
    </row>
    <row r="4188" spans="5:21" x14ac:dyDescent="0.2">
      <c r="E4188" s="1">
        <v>4185</v>
      </c>
      <c r="F4188" s="9">
        <v>0.84953171608503908</v>
      </c>
      <c r="G4188" s="9">
        <v>0.51678171075764112</v>
      </c>
      <c r="H4188" s="9">
        <v>-0.56036810747173149</v>
      </c>
      <c r="I4188" s="9">
        <v>1.4884653865010478</v>
      </c>
      <c r="J4188" s="9">
        <v>1.0280336937285028</v>
      </c>
      <c r="K4188" s="4">
        <f t="shared" si="395"/>
        <v>100</v>
      </c>
      <c r="L4188" s="1">
        <f t="shared" si="393"/>
        <v>118.51938446794694</v>
      </c>
      <c r="M4188" s="1">
        <f t="shared" si="393"/>
        <v>131.42454325306656</v>
      </c>
      <c r="N4188" s="1">
        <f t="shared" si="393"/>
        <v>117.49070803009955</v>
      </c>
      <c r="O4188" s="1">
        <f t="shared" si="392"/>
        <v>158.23042032773017</v>
      </c>
      <c r="P4188" s="1">
        <f t="shared" si="392"/>
        <v>194.34969071359163</v>
      </c>
      <c r="Q4188" s="6">
        <f t="shared" si="394"/>
        <v>74.349690713591627</v>
      </c>
      <c r="R4188" s="1">
        <f>AVERAGE($Q$4:Q4188)</f>
        <v>16.262398982945079</v>
      </c>
      <c r="S4188" s="1">
        <f>STDEV($R$4:R4188)</f>
        <v>1.763084058127697</v>
      </c>
      <c r="T4188" s="1">
        <f t="shared" si="396"/>
        <v>16.217570654609254</v>
      </c>
      <c r="U4188" s="1">
        <f t="shared" si="397"/>
        <v>16.307227311280904</v>
      </c>
    </row>
    <row r="4189" spans="5:21" x14ac:dyDescent="0.2">
      <c r="E4189" s="1">
        <v>4186</v>
      </c>
      <c r="F4189" s="9">
        <v>1.2424584383552428</v>
      </c>
      <c r="G4189" s="9">
        <v>-1.379034983983729</v>
      </c>
      <c r="H4189" s="9">
        <v>0.90279399955761619</v>
      </c>
      <c r="I4189" s="9">
        <v>2.0220431906636804</v>
      </c>
      <c r="J4189" s="9">
        <v>-0.82839846982096788</v>
      </c>
      <c r="K4189" s="4">
        <f t="shared" si="395"/>
        <v>100</v>
      </c>
      <c r="L4189" s="1">
        <f t="shared" si="393"/>
        <v>128.20901651698188</v>
      </c>
      <c r="M4189" s="1">
        <f t="shared" si="393"/>
        <v>97.305438022291085</v>
      </c>
      <c r="N4189" s="1">
        <f t="shared" si="393"/>
        <v>116.56087593851628</v>
      </c>
      <c r="O4189" s="1">
        <f t="shared" si="392"/>
        <v>174.65669684752834</v>
      </c>
      <c r="P4189" s="1">
        <f t="shared" si="392"/>
        <v>147.98969174139887</v>
      </c>
      <c r="Q4189" s="6">
        <f t="shared" si="394"/>
        <v>27.989691741398872</v>
      </c>
      <c r="R4189" s="1">
        <f>AVERAGE($Q$4:Q4189)</f>
        <v>16.265200534010166</v>
      </c>
      <c r="S4189" s="1">
        <f>STDEV($R$4:R4189)</f>
        <v>1.7628796988123032</v>
      </c>
      <c r="T4189" s="1">
        <f t="shared" si="396"/>
        <v>16.220382755985447</v>
      </c>
      <c r="U4189" s="1">
        <f t="shared" si="397"/>
        <v>16.310018312034885</v>
      </c>
    </row>
    <row r="4190" spans="5:21" x14ac:dyDescent="0.2">
      <c r="E4190" s="1">
        <v>4187</v>
      </c>
      <c r="F4190" s="9">
        <v>1.7721686162985861</v>
      </c>
      <c r="G4190" s="9">
        <v>-0.64860614656936377</v>
      </c>
      <c r="H4190" s="9">
        <v>-0.89607738118502311</v>
      </c>
      <c r="I4190" s="9">
        <v>-1.5031582734081894</v>
      </c>
      <c r="J4190" s="9">
        <v>1.9344952306710184</v>
      </c>
      <c r="K4190" s="4">
        <f t="shared" si="395"/>
        <v>100</v>
      </c>
      <c r="L4190" s="1">
        <f t="shared" si="393"/>
        <v>142.5373269972572</v>
      </c>
      <c r="M4190" s="1">
        <f t="shared" si="393"/>
        <v>125.19627175825725</v>
      </c>
      <c r="N4190" s="1">
        <f t="shared" si="393"/>
        <v>104.65478834987934</v>
      </c>
      <c r="O4190" s="1">
        <f t="shared" si="392"/>
        <v>77.481217257280932</v>
      </c>
      <c r="P4190" s="1">
        <f t="shared" si="392"/>
        <v>114.08395162663778</v>
      </c>
      <c r="Q4190" s="6">
        <f t="shared" si="394"/>
        <v>0</v>
      </c>
      <c r="R4190" s="1">
        <f>AVERAGE($Q$4:Q4190)</f>
        <v>16.261315843173289</v>
      </c>
      <c r="S4190" s="1">
        <f>STDEV($R$4:R4190)</f>
        <v>1.7626755718937159</v>
      </c>
      <c r="T4190" s="1">
        <f t="shared" si="396"/>
        <v>16.216508606392718</v>
      </c>
      <c r="U4190" s="1">
        <f t="shared" si="397"/>
        <v>16.30612307995386</v>
      </c>
    </row>
    <row r="4191" spans="5:21" x14ac:dyDescent="0.2">
      <c r="E4191" s="1">
        <v>4188</v>
      </c>
      <c r="F4191" s="9">
        <v>-0.92582240540650673</v>
      </c>
      <c r="G4191" s="9">
        <v>-0.34566483009257354</v>
      </c>
      <c r="H4191" s="9">
        <v>-1.0333997124689631</v>
      </c>
      <c r="I4191" s="9">
        <v>1.6659487300785258</v>
      </c>
      <c r="J4191" s="9">
        <v>0.23178813535196241</v>
      </c>
      <c r="K4191" s="4">
        <f t="shared" si="395"/>
        <v>100</v>
      </c>
      <c r="L4191" s="1">
        <f t="shared" si="393"/>
        <v>83.096759416258564</v>
      </c>
      <c r="M4191" s="1">
        <f t="shared" si="393"/>
        <v>77.54611090807839</v>
      </c>
      <c r="N4191" s="1">
        <f t="shared" si="393"/>
        <v>63.066693687258756</v>
      </c>
      <c r="O4191" s="1">
        <f t="shared" si="392"/>
        <v>88.004024150021692</v>
      </c>
      <c r="P4191" s="1">
        <f t="shared" si="392"/>
        <v>92.1797218185297</v>
      </c>
      <c r="Q4191" s="6">
        <f t="shared" si="394"/>
        <v>0</v>
      </c>
      <c r="R4191" s="1">
        <f>AVERAGE($Q$4:Q4191)</f>
        <v>16.257433007489627</v>
      </c>
      <c r="S4191" s="1">
        <f>STDEV($R$4:R4191)</f>
        <v>1.7624716791214134</v>
      </c>
      <c r="T4191" s="1">
        <f t="shared" si="396"/>
        <v>16.212636302845702</v>
      </c>
      <c r="U4191" s="1">
        <f t="shared" si="397"/>
        <v>16.302229712133553</v>
      </c>
    </row>
    <row r="4192" spans="5:21" x14ac:dyDescent="0.2">
      <c r="E4192" s="1">
        <v>4189</v>
      </c>
      <c r="F4192" s="9">
        <v>0.99641511042136699</v>
      </c>
      <c r="G4192" s="9">
        <v>1.1396946320019197</v>
      </c>
      <c r="H4192" s="9">
        <v>-1.7982347344513983</v>
      </c>
      <c r="I4192" s="9">
        <v>-0.74982153819291852</v>
      </c>
      <c r="J4192" s="9">
        <v>0.94169990916270763</v>
      </c>
      <c r="K4192" s="4">
        <f t="shared" si="395"/>
        <v>100</v>
      </c>
      <c r="L4192" s="1">
        <f t="shared" si="393"/>
        <v>122.05273532168678</v>
      </c>
      <c r="M4192" s="1">
        <f t="shared" si="393"/>
        <v>153.2992869412688</v>
      </c>
      <c r="N4192" s="1">
        <f t="shared" si="393"/>
        <v>106.99105015821858</v>
      </c>
      <c r="O4192" s="1">
        <f t="shared" si="392"/>
        <v>92.091337175903035</v>
      </c>
      <c r="P4192" s="1">
        <f t="shared" si="392"/>
        <v>111.17670381214018</v>
      </c>
      <c r="Q4192" s="6">
        <f t="shared" si="394"/>
        <v>0</v>
      </c>
      <c r="R4192" s="1">
        <f>AVERAGE($Q$4:Q4192)</f>
        <v>16.253552025630594</v>
      </c>
      <c r="S4192" s="1">
        <f>STDEV($R$4:R4192)</f>
        <v>1.7622680222398011</v>
      </c>
      <c r="T4192" s="1">
        <f t="shared" si="396"/>
        <v>16.208765843975424</v>
      </c>
      <c r="U4192" s="1">
        <f t="shared" si="397"/>
        <v>16.298338207285763</v>
      </c>
    </row>
    <row r="4193" spans="5:21" x14ac:dyDescent="0.2">
      <c r="E4193" s="1">
        <v>4190</v>
      </c>
      <c r="F4193" s="9">
        <v>-5.771539690613281E-2</v>
      </c>
      <c r="G4193" s="9">
        <v>0.60775391830247827</v>
      </c>
      <c r="H4193" s="9">
        <v>1.7212460079463199</v>
      </c>
      <c r="I4193" s="9">
        <v>1.8694117898121476</v>
      </c>
      <c r="J4193" s="9">
        <v>0.35270318221591879</v>
      </c>
      <c r="K4193" s="4">
        <f t="shared" si="395"/>
        <v>100</v>
      </c>
      <c r="L4193" s="1">
        <f t="shared" si="393"/>
        <v>98.852328635912841</v>
      </c>
      <c r="M4193" s="1">
        <f t="shared" si="393"/>
        <v>111.62866706099972</v>
      </c>
      <c r="N4193" s="1">
        <f t="shared" si="393"/>
        <v>157.50025729078271</v>
      </c>
      <c r="O4193" s="1">
        <f t="shared" si="392"/>
        <v>228.90554467992979</v>
      </c>
      <c r="P4193" s="1">
        <f t="shared" si="392"/>
        <v>245.63583319514862</v>
      </c>
      <c r="Q4193" s="6">
        <f t="shared" si="394"/>
        <v>125.63583319514862</v>
      </c>
      <c r="R4193" s="1">
        <f>AVERAGE($Q$4:Q4193)</f>
        <v>16.279657581995632</v>
      </c>
      <c r="S4193" s="1">
        <f>STDEV($R$4:R4193)</f>
        <v>1.7620633639643475</v>
      </c>
      <c r="T4193" s="1">
        <f t="shared" si="396"/>
        <v>16.234881945625812</v>
      </c>
      <c r="U4193" s="1">
        <f t="shared" si="397"/>
        <v>16.324433218365453</v>
      </c>
    </row>
    <row r="4194" spans="5:21" x14ac:dyDescent="0.2">
      <c r="E4194" s="1">
        <v>4191</v>
      </c>
      <c r="F4194" s="9">
        <v>-0.66908569351653568</v>
      </c>
      <c r="G4194" s="9">
        <v>0.42638589548005257</v>
      </c>
      <c r="H4194" s="9">
        <v>-1.2164855434093624</v>
      </c>
      <c r="I4194" s="9">
        <v>0.53980443226464558</v>
      </c>
      <c r="J4194" s="9">
        <v>0.12531586435216013</v>
      </c>
      <c r="K4194" s="4">
        <f t="shared" si="395"/>
        <v>100</v>
      </c>
      <c r="L4194" s="1">
        <f t="shared" si="393"/>
        <v>87.475000789989579</v>
      </c>
      <c r="M4194" s="1">
        <f t="shared" si="393"/>
        <v>95.261927225324527</v>
      </c>
      <c r="N4194" s="1">
        <f t="shared" si="393"/>
        <v>74.689021816119222</v>
      </c>
      <c r="O4194" s="1">
        <f t="shared" si="392"/>
        <v>83.203881896770895</v>
      </c>
      <c r="P4194" s="1">
        <f t="shared" si="392"/>
        <v>85.315587655417161</v>
      </c>
      <c r="Q4194" s="6">
        <f t="shared" si="394"/>
        <v>0</v>
      </c>
      <c r="R4194" s="1">
        <f>AVERAGE($Q$4:Q4194)</f>
        <v>16.275773149263113</v>
      </c>
      <c r="S4194" s="1">
        <f>STDEV($R$4:R4194)</f>
        <v>1.7618589304932346</v>
      </c>
      <c r="T4194" s="1">
        <f t="shared" si="396"/>
        <v>16.231008049312834</v>
      </c>
      <c r="U4194" s="1">
        <f t="shared" si="397"/>
        <v>16.320538249213392</v>
      </c>
    </row>
    <row r="4195" spans="5:21" x14ac:dyDescent="0.2">
      <c r="E4195" s="1">
        <v>4192</v>
      </c>
      <c r="F4195" s="9">
        <v>0.12832060747314245</v>
      </c>
      <c r="G4195" s="9">
        <v>8.4548901213565841E-2</v>
      </c>
      <c r="H4195" s="9">
        <v>0.62367007558350451</v>
      </c>
      <c r="I4195" s="9">
        <v>-0.69207317210384645</v>
      </c>
      <c r="J4195" s="9">
        <v>-0.25197891773132142</v>
      </c>
      <c r="K4195" s="4">
        <f t="shared" si="395"/>
        <v>100</v>
      </c>
      <c r="L4195" s="1">
        <f t="shared" si="393"/>
        <v>102.59962804961901</v>
      </c>
      <c r="M4195" s="1">
        <f t="shared" si="393"/>
        <v>104.34931694823756</v>
      </c>
      <c r="N4195" s="1">
        <f t="shared" si="393"/>
        <v>118.21182033924461</v>
      </c>
      <c r="O4195" s="1">
        <f t="shared" si="392"/>
        <v>102.93147426489439</v>
      </c>
      <c r="P4195" s="1">
        <f t="shared" si="392"/>
        <v>97.872702955919806</v>
      </c>
      <c r="Q4195" s="6">
        <f t="shared" si="394"/>
        <v>0</v>
      </c>
      <c r="R4195" s="1">
        <f>AVERAGE($Q$4:Q4195)</f>
        <v>16.271890569790482</v>
      </c>
      <c r="S4195" s="1">
        <f>STDEV($R$4:R4195)</f>
        <v>1.7616547235870399</v>
      </c>
      <c r="T4195" s="1">
        <f t="shared" si="396"/>
        <v>16.227135997353056</v>
      </c>
      <c r="U4195" s="1">
        <f t="shared" si="397"/>
        <v>16.316645142227909</v>
      </c>
    </row>
    <row r="4196" spans="5:21" x14ac:dyDescent="0.2">
      <c r="E4196" s="1">
        <v>4193</v>
      </c>
      <c r="F4196" s="9">
        <v>0.48345896175305825</v>
      </c>
      <c r="G4196" s="9">
        <v>-1.11087501863949</v>
      </c>
      <c r="H4196" s="9">
        <v>0.16223111742874607</v>
      </c>
      <c r="I4196" s="9">
        <v>2.1203732103458606E-2</v>
      </c>
      <c r="J4196" s="9">
        <v>0.4129515218664892</v>
      </c>
      <c r="K4196" s="4">
        <f t="shared" si="395"/>
        <v>100</v>
      </c>
      <c r="L4196" s="1">
        <f t="shared" si="393"/>
        <v>110.1520824153862</v>
      </c>
      <c r="M4196" s="1">
        <f t="shared" si="393"/>
        <v>88.207057305278212</v>
      </c>
      <c r="N4196" s="1">
        <f t="shared" si="393"/>
        <v>91.11597977930785</v>
      </c>
      <c r="O4196" s="1">
        <f t="shared" si="392"/>
        <v>91.50320001552852</v>
      </c>
      <c r="P4196" s="1">
        <f t="shared" si="392"/>
        <v>99.381327995625583</v>
      </c>
      <c r="Q4196" s="6">
        <f t="shared" si="394"/>
        <v>0</v>
      </c>
      <c r="R4196" s="1">
        <f>AVERAGE($Q$4:Q4196)</f>
        <v>16.268009842251779</v>
      </c>
      <c r="S4196" s="1">
        <f>STDEV($R$4:R4196)</f>
        <v>1.7614507450012871</v>
      </c>
      <c r="T4196" s="1">
        <f t="shared" si="396"/>
        <v>16.223265788379795</v>
      </c>
      <c r="U4196" s="1">
        <f t="shared" si="397"/>
        <v>16.312753896123763</v>
      </c>
    </row>
    <row r="4197" spans="5:21" x14ac:dyDescent="0.2">
      <c r="E4197" s="1">
        <v>4194</v>
      </c>
      <c r="F4197" s="9">
        <v>0.31409399525728077</v>
      </c>
      <c r="G4197" s="9">
        <v>-0.29207285479060374</v>
      </c>
      <c r="H4197" s="9">
        <v>0.35850234780809842</v>
      </c>
      <c r="I4197" s="9">
        <v>0.69078851083759218</v>
      </c>
      <c r="J4197" s="9">
        <v>0.92876462076674215</v>
      </c>
      <c r="K4197" s="4">
        <f t="shared" si="395"/>
        <v>100</v>
      </c>
      <c r="L4197" s="1">
        <f t="shared" si="393"/>
        <v>106.48338728411866</v>
      </c>
      <c r="M4197" s="1">
        <f t="shared" si="393"/>
        <v>100.44139409598762</v>
      </c>
      <c r="N4197" s="1">
        <f t="shared" si="393"/>
        <v>107.90755449223664</v>
      </c>
      <c r="O4197" s="1">
        <f t="shared" si="392"/>
        <v>123.89477118037675</v>
      </c>
      <c r="P4197" s="1">
        <f t="shared" si="392"/>
        <v>149.18475585020269</v>
      </c>
      <c r="Q4197" s="6">
        <f t="shared" si="394"/>
        <v>29.184755850202691</v>
      </c>
      <c r="R4197" s="1">
        <f>AVERAGE($Q$4:Q4197)</f>
        <v>16.271089657704319</v>
      </c>
      <c r="S4197" s="1">
        <f>STDEV($R$4:R4197)</f>
        <v>1.7612467121216089</v>
      </c>
      <c r="T4197" s="1">
        <f t="shared" si="396"/>
        <v>16.226356120632307</v>
      </c>
      <c r="U4197" s="1">
        <f t="shared" si="397"/>
        <v>16.315823194776332</v>
      </c>
    </row>
    <row r="4198" spans="5:21" x14ac:dyDescent="0.2">
      <c r="E4198" s="1">
        <v>4195</v>
      </c>
      <c r="F4198" s="9">
        <v>-6.053710421838332E-2</v>
      </c>
      <c r="G4198" s="9">
        <v>1.0194116839556955</v>
      </c>
      <c r="H4198" s="9">
        <v>0.39924771044752561</v>
      </c>
      <c r="I4198" s="9">
        <v>-2.3045140551403165</v>
      </c>
      <c r="J4198" s="9">
        <v>-1.2601458365679719</v>
      </c>
      <c r="K4198" s="4">
        <f t="shared" si="395"/>
        <v>100</v>
      </c>
      <c r="L4198" s="1">
        <f t="shared" si="393"/>
        <v>98.796557906551485</v>
      </c>
      <c r="M4198" s="1">
        <f t="shared" si="393"/>
        <v>121.13978199456282</v>
      </c>
      <c r="N4198" s="1">
        <f t="shared" si="393"/>
        <v>131.2094162358631</v>
      </c>
      <c r="O4198" s="1">
        <f t="shared" si="392"/>
        <v>82.755612191024099</v>
      </c>
      <c r="P4198" s="1">
        <f t="shared" si="392"/>
        <v>64.319488067109532</v>
      </c>
      <c r="Q4198" s="6">
        <f t="shared" si="394"/>
        <v>0</v>
      </c>
      <c r="R4198" s="1">
        <f>AVERAGE($Q$4:Q4198)</f>
        <v>16.267210971254329</v>
      </c>
      <c r="S4198" s="1">
        <f>STDEV($R$4:R4198)</f>
        <v>1.7610429076806458</v>
      </c>
      <c r="T4198" s="1">
        <f t="shared" si="396"/>
        <v>16.222487942037908</v>
      </c>
      <c r="U4198" s="1">
        <f t="shared" si="397"/>
        <v>16.31193400047075</v>
      </c>
    </row>
    <row r="4199" spans="5:21" x14ac:dyDescent="0.2">
      <c r="E4199" s="1">
        <v>4196</v>
      </c>
      <c r="F4199" s="9">
        <v>0.5608262654277496</v>
      </c>
      <c r="G4199" s="9">
        <v>0.49413984015700407</v>
      </c>
      <c r="H4199" s="9">
        <v>0.47713569983898196</v>
      </c>
      <c r="I4199" s="9">
        <v>-0.38030862015148159</v>
      </c>
      <c r="J4199" s="9">
        <v>0.46725062929908745</v>
      </c>
      <c r="K4199" s="4">
        <f t="shared" si="395"/>
        <v>100</v>
      </c>
      <c r="L4199" s="1">
        <f t="shared" si="393"/>
        <v>111.86977136198357</v>
      </c>
      <c r="M4199" s="1">
        <f t="shared" si="393"/>
        <v>123.49039837633376</v>
      </c>
      <c r="N4199" s="1">
        <f t="shared" si="393"/>
        <v>135.85532694602276</v>
      </c>
      <c r="O4199" s="1">
        <f t="shared" si="392"/>
        <v>125.90514714803523</v>
      </c>
      <c r="P4199" s="1">
        <f t="shared" si="392"/>
        <v>138.23829189590876</v>
      </c>
      <c r="Q4199" s="6">
        <f t="shared" si="394"/>
        <v>18.238291895908759</v>
      </c>
      <c r="R4199" s="1">
        <f>AVERAGE($Q$4:Q4199)</f>
        <v>16.267680723619595</v>
      </c>
      <c r="S4199" s="1">
        <f>STDEV($R$4:R4199)</f>
        <v>1.760839154694732</v>
      </c>
      <c r="T4199" s="1">
        <f t="shared" si="396"/>
        <v>16.22296819781236</v>
      </c>
      <c r="U4199" s="1">
        <f t="shared" si="397"/>
        <v>16.31239324942683</v>
      </c>
    </row>
    <row r="4200" spans="5:21" x14ac:dyDescent="0.2">
      <c r="E4200" s="1">
        <v>4197</v>
      </c>
      <c r="F4200" s="9">
        <v>-1.5365958461188711</v>
      </c>
      <c r="G4200" s="9">
        <v>-0.44288640310696792</v>
      </c>
      <c r="H4200" s="9">
        <v>-0.75066736826556735</v>
      </c>
      <c r="I4200" s="9">
        <v>0.11889596862602048</v>
      </c>
      <c r="J4200" s="9">
        <v>0.93538119472214021</v>
      </c>
      <c r="K4200" s="4">
        <f t="shared" si="395"/>
        <v>100</v>
      </c>
      <c r="L4200" s="1">
        <f t="shared" si="393"/>
        <v>73.541584134199965</v>
      </c>
      <c r="M4200" s="1">
        <f t="shared" si="393"/>
        <v>67.30763894932808</v>
      </c>
      <c r="N4200" s="1">
        <f t="shared" si="393"/>
        <v>57.924489808773458</v>
      </c>
      <c r="O4200" s="1">
        <f t="shared" si="392"/>
        <v>59.318394759954018</v>
      </c>
      <c r="P4200" s="1">
        <f t="shared" si="392"/>
        <v>71.521327730644146</v>
      </c>
      <c r="Q4200" s="6">
        <f t="shared" si="394"/>
        <v>0</v>
      </c>
      <c r="R4200" s="1">
        <f>AVERAGE($Q$4:Q4200)</f>
        <v>16.263804697714516</v>
      </c>
      <c r="S4200" s="1">
        <f>STDEV($R$4:R4200)</f>
        <v>1.7606356315311325</v>
      </c>
      <c r="T4200" s="1">
        <f t="shared" si="396"/>
        <v>16.219102666343634</v>
      </c>
      <c r="U4200" s="1">
        <f t="shared" si="397"/>
        <v>16.308506729085398</v>
      </c>
    </row>
    <row r="4201" spans="5:21" x14ac:dyDescent="0.2">
      <c r="E4201" s="1">
        <v>4198</v>
      </c>
      <c r="F4201" s="9">
        <v>-0.82559608927113004</v>
      </c>
      <c r="G4201" s="9">
        <v>-0.48634774429956451</v>
      </c>
      <c r="H4201" s="9">
        <v>0.37776430872327182</v>
      </c>
      <c r="I4201" s="9">
        <v>-0.14842157725070138</v>
      </c>
      <c r="J4201" s="9">
        <v>1.9317758415127173</v>
      </c>
      <c r="K4201" s="4">
        <f t="shared" si="395"/>
        <v>100</v>
      </c>
      <c r="L4201" s="1">
        <f t="shared" si="393"/>
        <v>84.779262604517612</v>
      </c>
      <c r="M4201" s="1">
        <f t="shared" si="393"/>
        <v>76.92119215796383</v>
      </c>
      <c r="N4201" s="1">
        <f t="shared" si="393"/>
        <v>82.957985514853789</v>
      </c>
      <c r="O4201" s="1">
        <f t="shared" si="392"/>
        <v>80.531625092551323</v>
      </c>
      <c r="P4201" s="1">
        <f t="shared" si="392"/>
        <v>118.51092303895369</v>
      </c>
      <c r="Q4201" s="6">
        <f t="shared" si="394"/>
        <v>0</v>
      </c>
      <c r="R4201" s="1">
        <f>AVERAGE($Q$4:Q4201)</f>
        <v>16.259930518415391</v>
      </c>
      <c r="S4201" s="1">
        <f>STDEV($R$4:R4201)</f>
        <v>1.7604323399321187</v>
      </c>
      <c r="T4201" s="1">
        <f t="shared" si="396"/>
        <v>16.215238972467681</v>
      </c>
      <c r="U4201" s="1">
        <f t="shared" si="397"/>
        <v>16.304622064363102</v>
      </c>
    </row>
    <row r="4202" spans="5:21" x14ac:dyDescent="0.2">
      <c r="E4202" s="1">
        <v>4199</v>
      </c>
      <c r="F4202" s="9">
        <v>-0.34588538255775347</v>
      </c>
      <c r="G4202" s="9">
        <v>0.71084514274843968</v>
      </c>
      <c r="H4202" s="9">
        <v>-2.0202969608362764</v>
      </c>
      <c r="I4202" s="9">
        <v>-0.48770516514196061</v>
      </c>
      <c r="J4202" s="9">
        <v>0.15682189768995158</v>
      </c>
      <c r="K4202" s="4">
        <f t="shared" si="395"/>
        <v>100</v>
      </c>
      <c r="L4202" s="1">
        <f t="shared" si="393"/>
        <v>93.316142447743104</v>
      </c>
      <c r="M4202" s="1">
        <f t="shared" si="393"/>
        <v>107.57218795112051</v>
      </c>
      <c r="N4202" s="1">
        <f t="shared" si="393"/>
        <v>71.81567348244603</v>
      </c>
      <c r="O4202" s="1">
        <f t="shared" si="392"/>
        <v>65.141492568779185</v>
      </c>
      <c r="P4202" s="1">
        <f t="shared" si="392"/>
        <v>67.216993321458517</v>
      </c>
      <c r="Q4202" s="6">
        <f t="shared" si="394"/>
        <v>0</v>
      </c>
      <c r="R4202" s="1">
        <f>AVERAGE($Q$4:Q4202)</f>
        <v>16.25605818440291</v>
      </c>
      <c r="S4202" s="1">
        <f>STDEV($R$4:R4202)</f>
        <v>1.760229281634947</v>
      </c>
      <c r="T4202" s="1">
        <f t="shared" si="396"/>
        <v>16.21137711482498</v>
      </c>
      <c r="U4202" s="1">
        <f t="shared" si="397"/>
        <v>16.30073925398084</v>
      </c>
    </row>
    <row r="4203" spans="5:21" x14ac:dyDescent="0.2">
      <c r="E4203" s="1">
        <v>4200</v>
      </c>
      <c r="F4203" s="9">
        <v>0.51477172746672295</v>
      </c>
      <c r="G4203" s="9">
        <v>-9.7543306765146554E-3</v>
      </c>
      <c r="H4203" s="9">
        <v>-1.2722966857836582</v>
      </c>
      <c r="I4203" s="9">
        <v>-1.0084795576403849</v>
      </c>
      <c r="J4203" s="9">
        <v>-0.9326299732492771</v>
      </c>
      <c r="K4203" s="4">
        <f t="shared" si="395"/>
        <v>100</v>
      </c>
      <c r="L4203" s="1">
        <f t="shared" si="393"/>
        <v>110.84408026028096</v>
      </c>
      <c r="M4203" s="1">
        <f t="shared" si="393"/>
        <v>110.62804909026495</v>
      </c>
      <c r="N4203" s="1">
        <f t="shared" si="393"/>
        <v>85.773862583426663</v>
      </c>
      <c r="O4203" s="1">
        <f t="shared" si="392"/>
        <v>70.106703466213062</v>
      </c>
      <c r="P4203" s="1">
        <f t="shared" si="392"/>
        <v>58.177135807690149</v>
      </c>
      <c r="Q4203" s="6">
        <f t="shared" si="394"/>
        <v>0</v>
      </c>
      <c r="R4203" s="1">
        <f>AVERAGE($Q$4:Q4203)</f>
        <v>16.252187694359005</v>
      </c>
      <c r="S4203" s="1">
        <f>STDEV($R$4:R4203)</f>
        <v>1.7600264583719407</v>
      </c>
      <c r="T4203" s="1">
        <f t="shared" si="396"/>
        <v>16.207517092057405</v>
      </c>
      <c r="U4203" s="1">
        <f t="shared" si="397"/>
        <v>16.296858296660606</v>
      </c>
    </row>
    <row r="4204" spans="5:21" x14ac:dyDescent="0.2">
      <c r="E4204" s="1">
        <v>4201</v>
      </c>
      <c r="F4204" s="9">
        <v>0.57958231991506182</v>
      </c>
      <c r="G4204" s="9">
        <v>0.21755340640083887</v>
      </c>
      <c r="H4204" s="9">
        <v>0.74521722126519307</v>
      </c>
      <c r="I4204" s="9">
        <v>0.93237758846953511</v>
      </c>
      <c r="J4204" s="9">
        <v>-0.90203002400812693</v>
      </c>
      <c r="K4204" s="4">
        <f t="shared" si="395"/>
        <v>100</v>
      </c>
      <c r="L4204" s="1">
        <f t="shared" si="393"/>
        <v>112.29020654491761</v>
      </c>
      <c r="M4204" s="1">
        <f t="shared" si="393"/>
        <v>117.283881224505</v>
      </c>
      <c r="N4204" s="1">
        <f t="shared" si="393"/>
        <v>136.13414712475628</v>
      </c>
      <c r="O4204" s="1">
        <f t="shared" si="393"/>
        <v>164.0409830412473</v>
      </c>
      <c r="P4204" s="1">
        <f t="shared" si="393"/>
        <v>136.96292768868378</v>
      </c>
      <c r="Q4204" s="6">
        <f t="shared" si="394"/>
        <v>16.962927688683777</v>
      </c>
      <c r="R4204" s="1">
        <f>AVERAGE($Q$4:Q4204)</f>
        <v>16.252356877885386</v>
      </c>
      <c r="S4204" s="1">
        <f>STDEV($R$4:R4204)</f>
        <v>1.7598236978530626</v>
      </c>
      <c r="T4204" s="1">
        <f t="shared" si="396"/>
        <v>16.207696738142896</v>
      </c>
      <c r="U4204" s="1">
        <f t="shared" si="397"/>
        <v>16.297017017627876</v>
      </c>
    </row>
    <row r="4205" spans="5:21" x14ac:dyDescent="0.2">
      <c r="E4205" s="1">
        <v>4202</v>
      </c>
      <c r="F4205" s="9">
        <v>-0.19437379705777857</v>
      </c>
      <c r="G4205" s="9">
        <v>-0.30002183848409913</v>
      </c>
      <c r="H4205" s="9">
        <v>0.31184185900201555</v>
      </c>
      <c r="I4205" s="9">
        <v>-2.4927430786192417</v>
      </c>
      <c r="J4205" s="9">
        <v>5.469246389111504E-2</v>
      </c>
      <c r="K4205" s="4">
        <f t="shared" si="395"/>
        <v>100</v>
      </c>
      <c r="L4205" s="1">
        <f t="shared" ref="L4205:O4268" si="398">K4205*EXP((drift-(volatility^2)/2)*dt+volatility*SQRT(dt)*F4205)</f>
        <v>96.187116691406032</v>
      </c>
      <c r="M4205" s="1">
        <f t="shared" si="398"/>
        <v>90.585219438056811</v>
      </c>
      <c r="N4205" s="1">
        <f t="shared" si="398"/>
        <v>96.414772413485522</v>
      </c>
      <c r="O4205" s="1">
        <f t="shared" si="398"/>
        <v>58.563451938693028</v>
      </c>
      <c r="P4205" s="1">
        <f t="shared" ref="P4205:P4268" si="399">O4205*EXP((drift-(volatility^2)/2)*dt+volatility*SQRT(dt)*J4205)</f>
        <v>59.20756422121066</v>
      </c>
      <c r="Q4205" s="6">
        <f t="shared" si="394"/>
        <v>0</v>
      </c>
      <c r="R4205" s="1">
        <f>AVERAGE($Q$4:Q4205)</f>
        <v>16.248489110898738</v>
      </c>
      <c r="S4205" s="1">
        <f>STDEV($R$4:R4205)</f>
        <v>1.7596211738741292</v>
      </c>
      <c r="T4205" s="1">
        <f t="shared" si="396"/>
        <v>16.203839424590495</v>
      </c>
      <c r="U4205" s="1">
        <f t="shared" si="397"/>
        <v>16.293138797206982</v>
      </c>
    </row>
    <row r="4206" spans="5:21" x14ac:dyDescent="0.2">
      <c r="E4206" s="1">
        <v>4203</v>
      </c>
      <c r="F4206" s="9">
        <v>-1.8263699530507438</v>
      </c>
      <c r="G4206" s="9">
        <v>0.55578766477992758</v>
      </c>
      <c r="H4206" s="9">
        <v>0.79402980190934613</v>
      </c>
      <c r="I4206" s="9">
        <v>-0.80028712545754388</v>
      </c>
      <c r="J4206" s="9">
        <v>-0.6705499799863901</v>
      </c>
      <c r="K4206" s="4">
        <f t="shared" si="395"/>
        <v>100</v>
      </c>
      <c r="L4206" s="1">
        <f t="shared" si="398"/>
        <v>69.400647356862976</v>
      </c>
      <c r="M4206" s="1">
        <f t="shared" si="398"/>
        <v>77.560147205876731</v>
      </c>
      <c r="N4206" s="1">
        <f t="shared" si="398"/>
        <v>90.909062048371013</v>
      </c>
      <c r="O4206" s="1">
        <f t="shared" si="398"/>
        <v>77.463144129397818</v>
      </c>
      <c r="P4206" s="1">
        <f t="shared" si="399"/>
        <v>67.741044574934222</v>
      </c>
      <c r="Q4206" s="6">
        <f t="shared" si="394"/>
        <v>0</v>
      </c>
      <c r="R4206" s="1">
        <f>AVERAGE($Q$4:Q4206)</f>
        <v>16.244623184391269</v>
      </c>
      <c r="S4206" s="1">
        <f>STDEV($R$4:R4206)</f>
        <v>1.7594188881567245</v>
      </c>
      <c r="T4206" s="1">
        <f t="shared" si="396"/>
        <v>16.199983942352656</v>
      </c>
      <c r="U4206" s="1">
        <f t="shared" si="397"/>
        <v>16.289262426429882</v>
      </c>
    </row>
    <row r="4207" spans="5:21" x14ac:dyDescent="0.2">
      <c r="E4207" s="1">
        <v>4204</v>
      </c>
      <c r="F4207" s="9">
        <v>0.90679577624541707</v>
      </c>
      <c r="G4207" s="9">
        <v>0.85052988652023487</v>
      </c>
      <c r="H4207" s="9">
        <v>-0.35611947168945335</v>
      </c>
      <c r="I4207" s="9">
        <v>-0.72057218858390115</v>
      </c>
      <c r="J4207" s="9">
        <v>-6.4073901739902794E-3</v>
      </c>
      <c r="K4207" s="4">
        <f t="shared" si="395"/>
        <v>100</v>
      </c>
      <c r="L4207" s="1">
        <f t="shared" si="398"/>
        <v>119.88456736979592</v>
      </c>
      <c r="M4207" s="1">
        <f t="shared" si="398"/>
        <v>142.11481944926163</v>
      </c>
      <c r="N4207" s="1">
        <f t="shared" si="398"/>
        <v>132.34490403153413</v>
      </c>
      <c r="O4207" s="1">
        <f t="shared" si="398"/>
        <v>114.58271758407815</v>
      </c>
      <c r="P4207" s="1">
        <f t="shared" si="399"/>
        <v>114.43597639121577</v>
      </c>
      <c r="Q4207" s="6">
        <f t="shared" si="394"/>
        <v>0</v>
      </c>
      <c r="R4207" s="1">
        <f>AVERAGE($Q$4:Q4207)</f>
        <v>16.240759097049597</v>
      </c>
      <c r="S4207" s="1">
        <f>STDEV($R$4:R4207)</f>
        <v>1.7592168424174424</v>
      </c>
      <c r="T4207" s="1">
        <f t="shared" si="396"/>
        <v>16.196130290076386</v>
      </c>
      <c r="U4207" s="1">
        <f t="shared" si="397"/>
        <v>16.285387904022809</v>
      </c>
    </row>
    <row r="4208" spans="5:21" x14ac:dyDescent="0.2">
      <c r="E4208" s="1">
        <v>4205</v>
      </c>
      <c r="F4208" s="9">
        <v>9.2231857706792653E-2</v>
      </c>
      <c r="G4208" s="9">
        <v>-1.7769070836948231</v>
      </c>
      <c r="H4208" s="9">
        <v>-0.95362793217645958</v>
      </c>
      <c r="I4208" s="9">
        <v>-4.9338950702804141E-2</v>
      </c>
      <c r="J4208" s="9">
        <v>0.88793967734090984</v>
      </c>
      <c r="K4208" s="4">
        <f t="shared" si="395"/>
        <v>100</v>
      </c>
      <c r="L4208" s="1">
        <f t="shared" si="398"/>
        <v>101.86175568152538</v>
      </c>
      <c r="M4208" s="1">
        <f t="shared" si="398"/>
        <v>71.395521321641155</v>
      </c>
      <c r="N4208" s="1">
        <f t="shared" si="398"/>
        <v>58.998354539464636</v>
      </c>
      <c r="O4208" s="1">
        <f t="shared" si="398"/>
        <v>58.419034165023263</v>
      </c>
      <c r="P4208" s="1">
        <f t="shared" si="399"/>
        <v>69.771784860248374</v>
      </c>
      <c r="Q4208" s="6">
        <f t="shared" si="394"/>
        <v>0</v>
      </c>
      <c r="R4208" s="1">
        <f>AVERAGE($Q$4:Q4208)</f>
        <v>16.236896847561592</v>
      </c>
      <c r="S4208" s="1">
        <f>STDEV($R$4:R4208)</f>
        <v>1.759015038368013</v>
      </c>
      <c r="T4208" s="1">
        <f t="shared" si="396"/>
        <v>16.192278466410091</v>
      </c>
      <c r="U4208" s="1">
        <f t="shared" si="397"/>
        <v>16.281515228713094</v>
      </c>
    </row>
    <row r="4209" spans="5:21" x14ac:dyDescent="0.2">
      <c r="E4209" s="1">
        <v>4206</v>
      </c>
      <c r="F4209" s="9">
        <v>-0.61204445955809206</v>
      </c>
      <c r="G4209" s="9">
        <v>-1.0089775059896056</v>
      </c>
      <c r="H4209" s="9">
        <v>-0.9337418305221945</v>
      </c>
      <c r="I4209" s="9">
        <v>1.2612736099981703</v>
      </c>
      <c r="J4209" s="9">
        <v>0.55645159591222182</v>
      </c>
      <c r="K4209" s="4">
        <f t="shared" si="395"/>
        <v>100</v>
      </c>
      <c r="L4209" s="1">
        <f t="shared" si="398"/>
        <v>88.478651247920638</v>
      </c>
      <c r="M4209" s="1">
        <f t="shared" si="398"/>
        <v>72.310243012024543</v>
      </c>
      <c r="N4209" s="1">
        <f t="shared" si="398"/>
        <v>59.992372358002847</v>
      </c>
      <c r="O4209" s="1">
        <f t="shared" si="398"/>
        <v>77.205612006531666</v>
      </c>
      <c r="P4209" s="1">
        <f t="shared" si="399"/>
        <v>86.294206863954798</v>
      </c>
      <c r="Q4209" s="6">
        <f t="shared" si="394"/>
        <v>0</v>
      </c>
      <c r="R4209" s="1">
        <f>AVERAGE($Q$4:Q4209)</f>
        <v>16.23303643461638</v>
      </c>
      <c r="S4209" s="1">
        <f>STDEV($R$4:R4209)</f>
        <v>1.7588134777151796</v>
      </c>
      <c r="T4209" s="1">
        <f t="shared" si="396"/>
        <v>16.188428470003576</v>
      </c>
      <c r="U4209" s="1">
        <f t="shared" si="397"/>
        <v>16.277644399229185</v>
      </c>
    </row>
    <row r="4210" spans="5:21" x14ac:dyDescent="0.2">
      <c r="E4210" s="1">
        <v>4207</v>
      </c>
      <c r="F4210" s="9">
        <v>0.24110363483487163</v>
      </c>
      <c r="G4210" s="9">
        <v>0.19062326828134246</v>
      </c>
      <c r="H4210" s="9">
        <v>1.5365731087513268</v>
      </c>
      <c r="I4210" s="9">
        <v>0.30232058634283021</v>
      </c>
      <c r="J4210" s="9">
        <v>-1.2750342648359947</v>
      </c>
      <c r="K4210" s="4">
        <f t="shared" si="395"/>
        <v>100</v>
      </c>
      <c r="L4210" s="1">
        <f t="shared" si="398"/>
        <v>104.9402261140943</v>
      </c>
      <c r="M4210" s="1">
        <f t="shared" si="398"/>
        <v>109.01827913017824</v>
      </c>
      <c r="N4210" s="1">
        <f t="shared" si="398"/>
        <v>148.23964517086219</v>
      </c>
      <c r="O4210" s="1">
        <f t="shared" si="398"/>
        <v>157.47934481442584</v>
      </c>
      <c r="P4210" s="1">
        <f t="shared" si="399"/>
        <v>122.03250609717337</v>
      </c>
      <c r="Q4210" s="6">
        <f t="shared" si="394"/>
        <v>2.0325060971733677</v>
      </c>
      <c r="R4210" s="1">
        <f>AVERAGE($Q$4:Q4210)</f>
        <v>16.229660981719437</v>
      </c>
      <c r="S4210" s="1">
        <f>STDEV($R$4:R4210)</f>
        <v>1.7586121400194601</v>
      </c>
      <c r="T4210" s="1">
        <f t="shared" si="396"/>
        <v>16.185063424884625</v>
      </c>
      <c r="U4210" s="1">
        <f t="shared" si="397"/>
        <v>16.27425853855425</v>
      </c>
    </row>
    <row r="4211" spans="5:21" x14ac:dyDescent="0.2">
      <c r="E4211" s="1">
        <v>4208</v>
      </c>
      <c r="F4211" s="9">
        <v>-2.3604297894053161</v>
      </c>
      <c r="G4211" s="9">
        <v>-0.27433202376414556</v>
      </c>
      <c r="H4211" s="9">
        <v>1.3428370948531665</v>
      </c>
      <c r="I4211" s="9">
        <v>-1.7591628420632333</v>
      </c>
      <c r="J4211" s="9">
        <v>-1.3119597497279756</v>
      </c>
      <c r="K4211" s="4">
        <f t="shared" si="395"/>
        <v>100</v>
      </c>
      <c r="L4211" s="1">
        <f t="shared" si="398"/>
        <v>62.369989869179157</v>
      </c>
      <c r="M4211" s="1">
        <f t="shared" si="398"/>
        <v>59.040156046585636</v>
      </c>
      <c r="N4211" s="1">
        <f t="shared" si="398"/>
        <v>77.229788370292809</v>
      </c>
      <c r="O4211" s="1">
        <f t="shared" si="398"/>
        <v>54.323269655146355</v>
      </c>
      <c r="P4211" s="1">
        <f t="shared" si="399"/>
        <v>41.785973623286601</v>
      </c>
      <c r="Q4211" s="6">
        <f t="shared" si="394"/>
        <v>0</v>
      </c>
      <c r="R4211" s="1">
        <f>AVERAGE($Q$4:Q4211)</f>
        <v>16.225804123121119</v>
      </c>
      <c r="S4211" s="1">
        <f>STDEV($R$4:R4211)</f>
        <v>1.758411048888592</v>
      </c>
      <c r="T4211" s="1">
        <f t="shared" si="396"/>
        <v>16.181216964708774</v>
      </c>
      <c r="U4211" s="1">
        <f t="shared" si="397"/>
        <v>16.270391281533463</v>
      </c>
    </row>
    <row r="4212" spans="5:21" x14ac:dyDescent="0.2">
      <c r="E4212" s="1">
        <v>4209</v>
      </c>
      <c r="F4212" s="9">
        <v>0.65164840634679422</v>
      </c>
      <c r="G4212" s="9">
        <v>-0.44903799789608456</v>
      </c>
      <c r="H4212" s="9">
        <v>1.2093732948414981</v>
      </c>
      <c r="I4212" s="9">
        <v>-0.13903218132327311</v>
      </c>
      <c r="J4212" s="9">
        <v>-0.59190142565057613</v>
      </c>
      <c r="K4212" s="4">
        <f t="shared" si="395"/>
        <v>100</v>
      </c>
      <c r="L4212" s="1">
        <f t="shared" si="398"/>
        <v>113.92038956079</v>
      </c>
      <c r="M4212" s="1">
        <f t="shared" si="398"/>
        <v>104.13543043117123</v>
      </c>
      <c r="N4212" s="1">
        <f t="shared" si="398"/>
        <v>132.63048146637809</v>
      </c>
      <c r="O4212" s="1">
        <f t="shared" si="398"/>
        <v>128.99330327043504</v>
      </c>
      <c r="P4212" s="1">
        <f t="shared" si="399"/>
        <v>114.59225341312461</v>
      </c>
      <c r="Q4212" s="6">
        <f t="shared" si="394"/>
        <v>0</v>
      </c>
      <c r="R4212" s="1">
        <f>AVERAGE($Q$4:Q4212)</f>
        <v>16.22194909719498</v>
      </c>
      <c r="S4212" s="1">
        <f>STDEV($R$4:R4212)</f>
        <v>1.7582102060151807</v>
      </c>
      <c r="T4212" s="1">
        <f t="shared" si="396"/>
        <v>16.177372327810669</v>
      </c>
      <c r="U4212" s="1">
        <f t="shared" si="397"/>
        <v>16.26652586657929</v>
      </c>
    </row>
    <row r="4213" spans="5:21" x14ac:dyDescent="0.2">
      <c r="E4213" s="1">
        <v>4210</v>
      </c>
      <c r="F4213" s="9">
        <v>0.9887548912956845</v>
      </c>
      <c r="G4213" s="9">
        <v>-1.0040821507573128E-2</v>
      </c>
      <c r="H4213" s="9">
        <v>-0.91676156444009393</v>
      </c>
      <c r="I4213" s="9">
        <v>-1.2448163033695891</v>
      </c>
      <c r="J4213" s="9">
        <v>0.30674300433020107</v>
      </c>
      <c r="K4213" s="4">
        <f t="shared" si="395"/>
        <v>100</v>
      </c>
      <c r="L4213" s="1">
        <f t="shared" si="398"/>
        <v>121.86588834761925</v>
      </c>
      <c r="M4213" s="1">
        <f t="shared" si="398"/>
        <v>121.6214071824018</v>
      </c>
      <c r="N4213" s="1">
        <f t="shared" si="398"/>
        <v>101.24675813534424</v>
      </c>
      <c r="O4213" s="1">
        <f t="shared" si="398"/>
        <v>78.932844898695933</v>
      </c>
      <c r="P4213" s="1">
        <f t="shared" si="399"/>
        <v>83.926887023117786</v>
      </c>
      <c r="Q4213" s="6">
        <f t="shared" si="394"/>
        <v>0</v>
      </c>
      <c r="R4213" s="1">
        <f>AVERAGE($Q$4:Q4213)</f>
        <v>16.218095902635074</v>
      </c>
      <c r="S4213" s="1">
        <f>STDEV($R$4:R4213)</f>
        <v>1.7580096130868017</v>
      </c>
      <c r="T4213" s="1">
        <f t="shared" si="396"/>
        <v>16.17352951284559</v>
      </c>
      <c r="U4213" s="1">
        <f t="shared" si="397"/>
        <v>16.262662292424558</v>
      </c>
    </row>
    <row r="4214" spans="5:21" x14ac:dyDescent="0.2">
      <c r="E4214" s="1">
        <v>4211</v>
      </c>
      <c r="F4214" s="9">
        <v>-0.20316178961365949</v>
      </c>
      <c r="G4214" s="9">
        <v>0.27397391022532247</v>
      </c>
      <c r="H4214" s="9">
        <v>0.75525349529925734</v>
      </c>
      <c r="I4214" s="9">
        <v>0.27301553018332925</v>
      </c>
      <c r="J4214" s="9">
        <v>0.21816958906129003</v>
      </c>
      <c r="K4214" s="4">
        <f t="shared" si="395"/>
        <v>100</v>
      </c>
      <c r="L4214" s="1">
        <f t="shared" si="398"/>
        <v>96.018206839649238</v>
      </c>
      <c r="M4214" s="1">
        <f t="shared" si="398"/>
        <v>101.42631863681363</v>
      </c>
      <c r="N4214" s="1">
        <f t="shared" si="398"/>
        <v>117.96445015126962</v>
      </c>
      <c r="O4214" s="1">
        <f t="shared" si="398"/>
        <v>124.58477591330038</v>
      </c>
      <c r="P4214" s="1">
        <f t="shared" si="399"/>
        <v>130.14124140518115</v>
      </c>
      <c r="Q4214" s="6">
        <f t="shared" si="394"/>
        <v>10.141241405181148</v>
      </c>
      <c r="R4214" s="1">
        <f>AVERAGE($Q$4:Q4214)</f>
        <v>16.216652812039623</v>
      </c>
      <c r="S4214" s="1">
        <f>STDEV($R$4:R4214)</f>
        <v>1.7578091570319982</v>
      </c>
      <c r="T4214" s="1">
        <f t="shared" si="396"/>
        <v>16.17209679528186</v>
      </c>
      <c r="U4214" s="1">
        <f t="shared" si="397"/>
        <v>16.261208828797386</v>
      </c>
    </row>
    <row r="4215" spans="5:21" x14ac:dyDescent="0.2">
      <c r="E4215" s="1">
        <v>4212</v>
      </c>
      <c r="F4215" s="9">
        <v>0.88379465523757972</v>
      </c>
      <c r="G4215" s="9">
        <v>1.7416823538951576E-3</v>
      </c>
      <c r="H4215" s="9">
        <v>-0.90690036813612096</v>
      </c>
      <c r="I4215" s="9">
        <v>0.62399749367614277</v>
      </c>
      <c r="J4215" s="9">
        <v>-1.6247304301941767</v>
      </c>
      <c r="K4215" s="4">
        <f t="shared" si="395"/>
        <v>100</v>
      </c>
      <c r="L4215" s="1">
        <f t="shared" si="398"/>
        <v>119.33433804105613</v>
      </c>
      <c r="M4215" s="1">
        <f t="shared" si="398"/>
        <v>119.37591378396547</v>
      </c>
      <c r="N4215" s="1">
        <f t="shared" si="398"/>
        <v>99.573630933962335</v>
      </c>
      <c r="O4215" s="1">
        <f t="shared" si="398"/>
        <v>112.80908522714387</v>
      </c>
      <c r="P4215" s="1">
        <f t="shared" si="399"/>
        <v>81.512044334679928</v>
      </c>
      <c r="Q4215" s="6">
        <f t="shared" si="394"/>
        <v>0</v>
      </c>
      <c r="R4215" s="1">
        <f>AVERAGE($Q$4:Q4215)</f>
        <v>16.21280270453439</v>
      </c>
      <c r="S4215" s="1">
        <f>STDEV($R$4:R4215)</f>
        <v>1.75760895314117</v>
      </c>
      <c r="T4215" s="1">
        <f t="shared" si="396"/>
        <v>16.168257051326268</v>
      </c>
      <c r="U4215" s="1">
        <f t="shared" si="397"/>
        <v>16.257348357742512</v>
      </c>
    </row>
    <row r="4216" spans="5:21" x14ac:dyDescent="0.2">
      <c r="E4216" s="1">
        <v>4213</v>
      </c>
      <c r="F4216" s="9">
        <v>0.89645027401275001</v>
      </c>
      <c r="G4216" s="9">
        <v>0.25979261408792809</v>
      </c>
      <c r="H4216" s="9">
        <v>-2.2282438294496387</v>
      </c>
      <c r="I4216" s="9">
        <v>-0.39605993151781149</v>
      </c>
      <c r="J4216" s="9">
        <v>0.61488208302762359</v>
      </c>
      <c r="K4216" s="4">
        <f t="shared" si="395"/>
        <v>100</v>
      </c>
      <c r="L4216" s="1">
        <f t="shared" si="398"/>
        <v>119.63677060452258</v>
      </c>
      <c r="M4216" s="1">
        <f t="shared" si="398"/>
        <v>126.01724511877811</v>
      </c>
      <c r="N4216" s="1">
        <f t="shared" si="398"/>
        <v>80.702535830942153</v>
      </c>
      <c r="O4216" s="1">
        <f t="shared" si="398"/>
        <v>74.556558467178036</v>
      </c>
      <c r="P4216" s="1">
        <f t="shared" si="399"/>
        <v>84.312862043060761</v>
      </c>
      <c r="Q4216" s="6">
        <f t="shared" si="394"/>
        <v>0</v>
      </c>
      <c r="R4216" s="1">
        <f>AVERAGE($Q$4:Q4216)</f>
        <v>16.208954424756435</v>
      </c>
      <c r="S4216" s="1">
        <f>STDEV($R$4:R4216)</f>
        <v>1.7574090030897556</v>
      </c>
      <c r="T4216" s="1">
        <f t="shared" si="396"/>
        <v>16.164419125577453</v>
      </c>
      <c r="U4216" s="1">
        <f t="shared" si="397"/>
        <v>16.253489723935417</v>
      </c>
    </row>
    <row r="4217" spans="5:21" x14ac:dyDescent="0.2">
      <c r="E4217" s="1">
        <v>4214</v>
      </c>
      <c r="F4217" s="9">
        <v>0.25912413548212498</v>
      </c>
      <c r="G4217" s="9">
        <v>0.48396600504929665</v>
      </c>
      <c r="H4217" s="9">
        <v>-1.0140979611605871</v>
      </c>
      <c r="I4217" s="9">
        <v>0.23497250367654487</v>
      </c>
      <c r="J4217" s="9">
        <v>0.28842919164162595</v>
      </c>
      <c r="K4217" s="4">
        <f t="shared" si="395"/>
        <v>100</v>
      </c>
      <c r="L4217" s="1">
        <f t="shared" si="398"/>
        <v>105.31912357867546</v>
      </c>
      <c r="M4217" s="1">
        <f t="shared" si="398"/>
        <v>116.02297294111943</v>
      </c>
      <c r="N4217" s="1">
        <f t="shared" si="398"/>
        <v>94.724115742235369</v>
      </c>
      <c r="O4217" s="1">
        <f t="shared" si="398"/>
        <v>99.28188452118232</v>
      </c>
      <c r="P4217" s="1">
        <f t="shared" si="399"/>
        <v>105.17745391380753</v>
      </c>
      <c r="Q4217" s="6">
        <f t="shared" si="394"/>
        <v>0</v>
      </c>
      <c r="R4217" s="1">
        <f>AVERAGE($Q$4:Q4217)</f>
        <v>16.205107971404569</v>
      </c>
      <c r="S4217" s="1">
        <f>STDEV($R$4:R4217)</f>
        <v>1.757209308548358</v>
      </c>
      <c r="T4217" s="1">
        <f t="shared" si="396"/>
        <v>16.160583016695952</v>
      </c>
      <c r="U4217" s="1">
        <f t="shared" si="397"/>
        <v>16.249632926113186</v>
      </c>
    </row>
    <row r="4218" spans="5:21" x14ac:dyDescent="0.2">
      <c r="E4218" s="1">
        <v>4215</v>
      </c>
      <c r="F4218" s="9">
        <v>1.5749628801131621</v>
      </c>
      <c r="G4218" s="9">
        <v>-0.32439174901810475</v>
      </c>
      <c r="H4218" s="9">
        <v>-3.1095987651497126</v>
      </c>
      <c r="I4218" s="9">
        <v>0.65092308432213031</v>
      </c>
      <c r="J4218" s="9">
        <v>-0.26903421712631825</v>
      </c>
      <c r="K4218" s="4">
        <f t="shared" si="395"/>
        <v>100</v>
      </c>
      <c r="L4218" s="1">
        <f t="shared" si="398"/>
        <v>137.02491382206455</v>
      </c>
      <c r="M4218" s="1">
        <f t="shared" si="398"/>
        <v>128.4172094433267</v>
      </c>
      <c r="N4218" s="1">
        <f t="shared" si="398"/>
        <v>68.948831647863642</v>
      </c>
      <c r="O4218" s="1">
        <f t="shared" si="398"/>
        <v>78.535384095722748</v>
      </c>
      <c r="P4218" s="1">
        <f t="shared" si="399"/>
        <v>74.421317967384084</v>
      </c>
      <c r="Q4218" s="6">
        <f t="shared" si="394"/>
        <v>0</v>
      </c>
      <c r="R4218" s="1">
        <f>AVERAGE($Q$4:Q4218)</f>
        <v>16.201263343178852</v>
      </c>
      <c r="S4218" s="1">
        <f>STDEV($R$4:R4218)</f>
        <v>1.7570098711827327</v>
      </c>
      <c r="T4218" s="1">
        <f t="shared" si="396"/>
        <v>16.156748723343675</v>
      </c>
      <c r="U4218" s="1">
        <f t="shared" si="397"/>
        <v>16.245777963014028</v>
      </c>
    </row>
    <row r="4219" spans="5:21" x14ac:dyDescent="0.2">
      <c r="E4219" s="1">
        <v>4216</v>
      </c>
      <c r="F4219" s="9">
        <v>-1.0441908671054989</v>
      </c>
      <c r="G4219" s="9">
        <v>0.73986484494525939</v>
      </c>
      <c r="H4219" s="9">
        <v>0.21641199055011384</v>
      </c>
      <c r="I4219" s="9">
        <v>-0.51920437726948876</v>
      </c>
      <c r="J4219" s="9">
        <v>1.2194050214020535E-2</v>
      </c>
      <c r="K4219" s="4">
        <f t="shared" si="395"/>
        <v>100</v>
      </c>
      <c r="L4219" s="1">
        <f t="shared" si="398"/>
        <v>81.15265515834497</v>
      </c>
      <c r="M4219" s="1">
        <f t="shared" si="398"/>
        <v>94.095006712664826</v>
      </c>
      <c r="N4219" s="1">
        <f t="shared" si="398"/>
        <v>98.257086921648266</v>
      </c>
      <c r="O4219" s="1">
        <f t="shared" si="398"/>
        <v>88.565864266443299</v>
      </c>
      <c r="P4219" s="1">
        <f t="shared" si="399"/>
        <v>88.782123185689343</v>
      </c>
      <c r="Q4219" s="6">
        <f t="shared" si="394"/>
        <v>0</v>
      </c>
      <c r="R4219" s="1">
        <f>AVERAGE($Q$4:Q4219)</f>
        <v>16.197420538780563</v>
      </c>
      <c r="S4219" s="1">
        <f>STDEV($R$4:R4219)</f>
        <v>1.7568106926537712</v>
      </c>
      <c r="T4219" s="1">
        <f t="shared" si="396"/>
        <v>16.152916244183913</v>
      </c>
      <c r="U4219" s="1">
        <f t="shared" si="397"/>
        <v>16.241924833377212</v>
      </c>
    </row>
    <row r="4220" spans="5:21" x14ac:dyDescent="0.2">
      <c r="E4220" s="1">
        <v>4217</v>
      </c>
      <c r="F4220" s="9">
        <v>-0.6433879207179416</v>
      </c>
      <c r="G4220" s="9">
        <v>0.21822643248015083</v>
      </c>
      <c r="H4220" s="9">
        <v>-0.92860091172042303</v>
      </c>
      <c r="I4220" s="9">
        <v>-0.70857595346751623</v>
      </c>
      <c r="J4220" s="9">
        <v>0.89276682047056966</v>
      </c>
      <c r="K4220" s="4">
        <f t="shared" si="395"/>
        <v>100</v>
      </c>
      <c r="L4220" s="1">
        <f t="shared" si="398"/>
        <v>87.925740637990245</v>
      </c>
      <c r="M4220" s="1">
        <f t="shared" si="398"/>
        <v>91.848261909448027</v>
      </c>
      <c r="N4220" s="1">
        <f t="shared" si="398"/>
        <v>76.280528260984653</v>
      </c>
      <c r="O4220" s="1">
        <f t="shared" si="398"/>
        <v>66.201459882327725</v>
      </c>
      <c r="P4220" s="1">
        <f t="shared" si="399"/>
        <v>79.142963329302546</v>
      </c>
      <c r="Q4220" s="6">
        <f t="shared" si="394"/>
        <v>0</v>
      </c>
      <c r="R4220" s="1">
        <f>AVERAGE($Q$4:Q4220)</f>
        <v>16.193579556912226</v>
      </c>
      <c r="S4220" s="1">
        <f>STDEV($R$4:R4220)</f>
        <v>1.7566117746175347</v>
      </c>
      <c r="T4220" s="1">
        <f t="shared" si="396"/>
        <v>16.149085577881319</v>
      </c>
      <c r="U4220" s="1">
        <f t="shared" si="397"/>
        <v>16.238073535943133</v>
      </c>
    </row>
    <row r="4221" spans="5:21" x14ac:dyDescent="0.2">
      <c r="E4221" s="1">
        <v>4218</v>
      </c>
      <c r="F4221" s="9">
        <v>-1.6646936273900792</v>
      </c>
      <c r="G4221" s="9">
        <v>5.3059920901432633E-2</v>
      </c>
      <c r="H4221" s="9">
        <v>-1.276939656236209</v>
      </c>
      <c r="I4221" s="9">
        <v>-0.41250018512073439</v>
      </c>
      <c r="J4221" s="9">
        <v>-1.0213511814072262</v>
      </c>
      <c r="K4221" s="4">
        <f t="shared" si="395"/>
        <v>100</v>
      </c>
      <c r="L4221" s="1">
        <f t="shared" si="398"/>
        <v>71.681411525232662</v>
      </c>
      <c r="M4221" s="1">
        <f t="shared" si="398"/>
        <v>72.446144018286375</v>
      </c>
      <c r="N4221" s="1">
        <f t="shared" si="398"/>
        <v>56.117938088560614</v>
      </c>
      <c r="O4221" s="1">
        <f t="shared" si="398"/>
        <v>51.674037347699453</v>
      </c>
      <c r="P4221" s="1">
        <f t="shared" si="399"/>
        <v>42.126847283465963</v>
      </c>
      <c r="Q4221" s="6">
        <f t="shared" si="394"/>
        <v>0</v>
      </c>
      <c r="R4221" s="1">
        <f>AVERAGE($Q$4:Q4221)</f>
        <v>16.189740396277585</v>
      </c>
      <c r="S4221" s="1">
        <f>STDEV($R$4:R4221)</f>
        <v>1.7564131187252867</v>
      </c>
      <c r="T4221" s="1">
        <f t="shared" si="396"/>
        <v>16.14525672310192</v>
      </c>
      <c r="U4221" s="1">
        <f t="shared" si="397"/>
        <v>16.234224069453251</v>
      </c>
    </row>
    <row r="4222" spans="5:21" x14ac:dyDescent="0.2">
      <c r="E4222" s="1">
        <v>4219</v>
      </c>
      <c r="F4222" s="9">
        <v>0.29690681913052686</v>
      </c>
      <c r="G4222" s="9">
        <v>-0.26601355784805492</v>
      </c>
      <c r="H4222" s="9">
        <v>0.48907509153650608</v>
      </c>
      <c r="I4222" s="9">
        <v>0.22919380171515513</v>
      </c>
      <c r="J4222" s="9">
        <v>1.2833925211452879</v>
      </c>
      <c r="K4222" s="4">
        <f t="shared" si="395"/>
        <v>100</v>
      </c>
      <c r="L4222" s="1">
        <f t="shared" si="398"/>
        <v>106.11798591931223</v>
      </c>
      <c r="M4222" s="1">
        <f t="shared" si="398"/>
        <v>100.61977795015882</v>
      </c>
      <c r="N4222" s="1">
        <f t="shared" si="398"/>
        <v>110.9593431792517</v>
      </c>
      <c r="O4222" s="1">
        <f t="shared" si="398"/>
        <v>116.16395715287052</v>
      </c>
      <c r="P4222" s="1">
        <f t="shared" si="399"/>
        <v>150.15695611432531</v>
      </c>
      <c r="Q4222" s="6">
        <f t="shared" si="394"/>
        <v>30.156956114325311</v>
      </c>
      <c r="R4222" s="1">
        <f>AVERAGE($Q$4:Q4222)</f>
        <v>16.193050947526235</v>
      </c>
      <c r="S4222" s="1">
        <f>STDEV($R$4:R4222)</f>
        <v>1.7562143619768069</v>
      </c>
      <c r="T4222" s="1">
        <f t="shared" si="396"/>
        <v>16.148577579691828</v>
      </c>
      <c r="U4222" s="1">
        <f t="shared" si="397"/>
        <v>16.237524315360641</v>
      </c>
    </row>
    <row r="4223" spans="5:21" x14ac:dyDescent="0.2">
      <c r="E4223" s="1">
        <v>4220</v>
      </c>
      <c r="F4223" s="9">
        <v>0.59767216953332536</v>
      </c>
      <c r="G4223" s="9">
        <v>0.20956122170900926</v>
      </c>
      <c r="H4223" s="9">
        <v>-0.27389432943891734</v>
      </c>
      <c r="I4223" s="9">
        <v>0.64257392295985483</v>
      </c>
      <c r="J4223" s="9">
        <v>1.9609524315455928</v>
      </c>
      <c r="K4223" s="4">
        <f t="shared" si="395"/>
        <v>100</v>
      </c>
      <c r="L4223" s="1">
        <f t="shared" si="398"/>
        <v>112.69720494494564</v>
      </c>
      <c r="M4223" s="1">
        <f t="shared" si="398"/>
        <v>117.52097922431207</v>
      </c>
      <c r="N4223" s="1">
        <f t="shared" si="398"/>
        <v>111.25646128752005</v>
      </c>
      <c r="O4223" s="1">
        <f t="shared" si="398"/>
        <v>126.51397583078025</v>
      </c>
      <c r="P4223" s="1">
        <f t="shared" si="399"/>
        <v>187.26847253425095</v>
      </c>
      <c r="Q4223" s="6">
        <f t="shared" si="394"/>
        <v>67.268472534250947</v>
      </c>
      <c r="R4223" s="1">
        <f>AVERAGE($Q$4:Q4223)</f>
        <v>16.205154127997023</v>
      </c>
      <c r="S4223" s="1">
        <f>STDEV($R$4:R4223)</f>
        <v>1.756015070988509</v>
      </c>
      <c r="T4223" s="1">
        <f t="shared" si="396"/>
        <v>16.160691075964188</v>
      </c>
      <c r="U4223" s="1">
        <f t="shared" si="397"/>
        <v>16.249617180029858</v>
      </c>
    </row>
    <row r="4224" spans="5:21" x14ac:dyDescent="0.2">
      <c r="E4224" s="1">
        <v>4221</v>
      </c>
      <c r="F4224" s="9">
        <v>0.83330178313190117</v>
      </c>
      <c r="G4224" s="9">
        <v>-0.48361471272073686</v>
      </c>
      <c r="H4224" s="9">
        <v>1.5274326869985089</v>
      </c>
      <c r="I4224" s="9">
        <v>0.43621412260108627</v>
      </c>
      <c r="J4224" s="9">
        <v>-1.0131270755664445</v>
      </c>
      <c r="K4224" s="4">
        <f t="shared" si="395"/>
        <v>100</v>
      </c>
      <c r="L4224" s="1">
        <f t="shared" si="398"/>
        <v>118.13529584573668</v>
      </c>
      <c r="M4224" s="1">
        <f t="shared" si="398"/>
        <v>107.24410594458418</v>
      </c>
      <c r="N4224" s="1">
        <f t="shared" si="398"/>
        <v>145.56083911594493</v>
      </c>
      <c r="O4224" s="1">
        <f t="shared" si="398"/>
        <v>158.83039932186318</v>
      </c>
      <c r="P4224" s="1">
        <f t="shared" si="399"/>
        <v>129.69837299563088</v>
      </c>
      <c r="Q4224" s="6">
        <f t="shared" si="394"/>
        <v>9.6983729956308764</v>
      </c>
      <c r="R4224" s="1">
        <f>AVERAGE($Q$4:Q4224)</f>
        <v>16.203612602023941</v>
      </c>
      <c r="S4224" s="1">
        <f>STDEV($R$4:R4224)</f>
        <v>1.7558159231366957</v>
      </c>
      <c r="T4224" s="1">
        <f t="shared" si="396"/>
        <v>16.159159859100505</v>
      </c>
      <c r="U4224" s="1">
        <f t="shared" si="397"/>
        <v>16.248065344947378</v>
      </c>
    </row>
    <row r="4225" spans="5:21" x14ac:dyDescent="0.2">
      <c r="E4225" s="1">
        <v>4222</v>
      </c>
      <c r="F4225" s="9">
        <v>-3.5113316698698327E-2</v>
      </c>
      <c r="G4225" s="9">
        <v>-1.2100190360797569</v>
      </c>
      <c r="H4225" s="9">
        <v>-6.0663296608254313E-2</v>
      </c>
      <c r="I4225" s="9">
        <v>-3.0371302273124456</v>
      </c>
      <c r="J4225" s="9">
        <v>-1.4633997125201859</v>
      </c>
      <c r="K4225" s="4">
        <f t="shared" si="395"/>
        <v>100</v>
      </c>
      <c r="L4225" s="1">
        <f t="shared" si="398"/>
        <v>99.300193793793525</v>
      </c>
      <c r="M4225" s="1">
        <f t="shared" si="398"/>
        <v>77.955933774271898</v>
      </c>
      <c r="N4225" s="1">
        <f t="shared" si="398"/>
        <v>77.015835465895393</v>
      </c>
      <c r="O4225" s="1">
        <f t="shared" si="398"/>
        <v>41.954471174244723</v>
      </c>
      <c r="P4225" s="1">
        <f t="shared" si="399"/>
        <v>31.308983468655057</v>
      </c>
      <c r="Q4225" s="6">
        <f t="shared" si="394"/>
        <v>0</v>
      </c>
      <c r="R4225" s="1">
        <f>AVERAGE($Q$4:Q4225)</f>
        <v>16.199774702307689</v>
      </c>
      <c r="S4225" s="1">
        <f>STDEV($R$4:R4225)</f>
        <v>1.7556170321004765</v>
      </c>
      <c r="T4225" s="1">
        <f t="shared" si="396"/>
        <v>16.155332258926791</v>
      </c>
      <c r="U4225" s="1">
        <f t="shared" si="397"/>
        <v>16.244217145688587</v>
      </c>
    </row>
    <row r="4226" spans="5:21" x14ac:dyDescent="0.2">
      <c r="E4226" s="1">
        <v>4223</v>
      </c>
      <c r="F4226" s="9">
        <v>0.53971461966284551</v>
      </c>
      <c r="G4226" s="9">
        <v>-1.8436276150168851</v>
      </c>
      <c r="H4226" s="9">
        <v>-0.77681534094153903</v>
      </c>
      <c r="I4226" s="9">
        <v>0.19664298633870203</v>
      </c>
      <c r="J4226" s="9">
        <v>0.11646761777228676</v>
      </c>
      <c r="K4226" s="4">
        <f t="shared" si="395"/>
        <v>100</v>
      </c>
      <c r="L4226" s="1">
        <f t="shared" si="398"/>
        <v>111.39841617368003</v>
      </c>
      <c r="M4226" s="1">
        <f t="shared" si="398"/>
        <v>77.044839760701834</v>
      </c>
      <c r="N4226" s="1">
        <f t="shared" si="398"/>
        <v>65.958418366601649</v>
      </c>
      <c r="O4226" s="1">
        <f t="shared" si="398"/>
        <v>68.604156000657156</v>
      </c>
      <c r="P4226" s="1">
        <f t="shared" si="399"/>
        <v>70.220945786269809</v>
      </c>
      <c r="Q4226" s="6">
        <f t="shared" si="394"/>
        <v>0</v>
      </c>
      <c r="R4226" s="1">
        <f>AVERAGE($Q$4:Q4226)</f>
        <v>16.195938620209109</v>
      </c>
      <c r="S4226" s="1">
        <f>STDEV($R$4:R4226)</f>
        <v>1.7554183995328692</v>
      </c>
      <c r="T4226" s="1">
        <f t="shared" si="396"/>
        <v>16.151506466766101</v>
      </c>
      <c r="U4226" s="1">
        <f t="shared" si="397"/>
        <v>16.240370773652117</v>
      </c>
    </row>
    <row r="4227" spans="5:21" x14ac:dyDescent="0.2">
      <c r="E4227" s="1">
        <v>4224</v>
      </c>
      <c r="F4227" s="9">
        <v>0.40626218833494931</v>
      </c>
      <c r="G4227" s="9">
        <v>-0.28478552849264815</v>
      </c>
      <c r="H4227" s="9">
        <v>1.7370211935485713E-2</v>
      </c>
      <c r="I4227" s="9">
        <v>1.8013179214904085</v>
      </c>
      <c r="J4227" s="9">
        <v>1.1029533197870478</v>
      </c>
      <c r="K4227" s="4">
        <f t="shared" si="395"/>
        <v>100</v>
      </c>
      <c r="L4227" s="1">
        <f t="shared" si="398"/>
        <v>108.46446671795948</v>
      </c>
      <c r="M4227" s="1">
        <f t="shared" si="398"/>
        <v>102.45928682406749</v>
      </c>
      <c r="N4227" s="1">
        <f t="shared" si="398"/>
        <v>102.81585373511123</v>
      </c>
      <c r="O4227" s="1">
        <f t="shared" si="398"/>
        <v>147.40783671258637</v>
      </c>
      <c r="P4227" s="1">
        <f t="shared" si="399"/>
        <v>183.79000130890779</v>
      </c>
      <c r="Q4227" s="6">
        <f t="shared" si="394"/>
        <v>63.79000130890779</v>
      </c>
      <c r="R4227" s="1">
        <f>AVERAGE($Q$4:Q4227)</f>
        <v>16.207206153989578</v>
      </c>
      <c r="S4227" s="1">
        <f>STDEV($R$4:R4227)</f>
        <v>1.7552192787656182</v>
      </c>
      <c r="T4227" s="1">
        <f t="shared" si="396"/>
        <v>16.162784299780881</v>
      </c>
      <c r="U4227" s="1">
        <f t="shared" si="397"/>
        <v>16.251628008198274</v>
      </c>
    </row>
    <row r="4228" spans="5:21" x14ac:dyDescent="0.2">
      <c r="E4228" s="1">
        <v>4225</v>
      </c>
      <c r="F4228" s="9">
        <v>0.39876226765045431</v>
      </c>
      <c r="G4228" s="9">
        <v>-2.4145447241608053</v>
      </c>
      <c r="H4228" s="9">
        <v>-0.2656747710716445</v>
      </c>
      <c r="I4228" s="9">
        <v>1.2023770068481099</v>
      </c>
      <c r="J4228" s="9">
        <v>0.73631781560834497</v>
      </c>
      <c r="K4228" s="4">
        <f t="shared" si="395"/>
        <v>100</v>
      </c>
      <c r="L4228" s="1">
        <f t="shared" si="398"/>
        <v>108.3018936974231</v>
      </c>
      <c r="M4228" s="1">
        <f t="shared" si="398"/>
        <v>66.820752247584494</v>
      </c>
      <c r="N4228" s="1">
        <f t="shared" si="398"/>
        <v>63.362914181310877</v>
      </c>
      <c r="O4228" s="1">
        <f t="shared" si="398"/>
        <v>80.588353523218657</v>
      </c>
      <c r="P4228" s="1">
        <f t="shared" si="399"/>
        <v>93.374445495142893</v>
      </c>
      <c r="Q4228" s="6">
        <f t="shared" ref="Q4228:Q4291" si="400">MAX(P4228-strike,0)</f>
        <v>0</v>
      </c>
      <c r="R4228" s="1">
        <f>AVERAGE($Q$4:Q4228)</f>
        <v>16.203370128864371</v>
      </c>
      <c r="S4228" s="1">
        <f>STDEV($R$4:R4228)</f>
        <v>1.7550204126695772</v>
      </c>
      <c r="T4228" s="1">
        <f t="shared" si="396"/>
        <v>16.158958564385088</v>
      </c>
      <c r="U4228" s="1">
        <f t="shared" si="397"/>
        <v>16.247781693343654</v>
      </c>
    </row>
    <row r="4229" spans="5:21" x14ac:dyDescent="0.2">
      <c r="E4229" s="1">
        <v>4226</v>
      </c>
      <c r="F4229" s="9">
        <v>-6.0971387938479893E-2</v>
      </c>
      <c r="G4229" s="9">
        <v>1.5358909877249971</v>
      </c>
      <c r="H4229" s="9">
        <v>-0.79581241152482107</v>
      </c>
      <c r="I4229" s="9">
        <v>-1.4547504179063253</v>
      </c>
      <c r="J4229" s="9">
        <v>0.56742010201560333</v>
      </c>
      <c r="K4229" s="4">
        <f t="shared" ref="K4229:K4292" si="401">$C$6</f>
        <v>100</v>
      </c>
      <c r="L4229" s="1">
        <f t="shared" si="398"/>
        <v>98.787977131865873</v>
      </c>
      <c r="M4229" s="1">
        <f t="shared" si="398"/>
        <v>134.3104761330726</v>
      </c>
      <c r="N4229" s="1">
        <f t="shared" si="398"/>
        <v>114.54773362099361</v>
      </c>
      <c r="O4229" s="1">
        <f t="shared" si="398"/>
        <v>85.63050102439955</v>
      </c>
      <c r="P4229" s="1">
        <f t="shared" si="399"/>
        <v>95.921059897206987</v>
      </c>
      <c r="Q4229" s="6">
        <f t="shared" si="400"/>
        <v>0</v>
      </c>
      <c r="R4229" s="1">
        <f>AVERAGE($Q$4:Q4229)</f>
        <v>16.199535919179358</v>
      </c>
      <c r="S4229" s="1">
        <f>STDEV($R$4:R4229)</f>
        <v>1.7548218028986278</v>
      </c>
      <c r="T4229" s="1">
        <f t="shared" ref="T4229:T4292" si="402">R4229 - $C$11*S4229/SQRT(E4229)</f>
        <v>16.155134634886771</v>
      </c>
      <c r="U4229" s="1">
        <f t="shared" ref="U4229:U4292" si="403">R4229 + $C$11*S4229/SQRT(E4229)</f>
        <v>16.243937203471944</v>
      </c>
    </row>
    <row r="4230" spans="5:21" x14ac:dyDescent="0.2">
      <c r="E4230" s="1">
        <v>4227</v>
      </c>
      <c r="F4230" s="9">
        <v>-0.23496113499277271</v>
      </c>
      <c r="G4230" s="9">
        <v>-0.11112888387287967</v>
      </c>
      <c r="H4230" s="9">
        <v>1.3045792002230883</v>
      </c>
      <c r="I4230" s="9">
        <v>-0.76186552178114653</v>
      </c>
      <c r="J4230" s="9">
        <v>-1.10108203443815</v>
      </c>
      <c r="K4230" s="4">
        <f t="shared" si="401"/>
        <v>100</v>
      </c>
      <c r="L4230" s="1">
        <f t="shared" si="398"/>
        <v>95.409481374191458</v>
      </c>
      <c r="M4230" s="1">
        <f t="shared" si="398"/>
        <v>93.312323351724629</v>
      </c>
      <c r="N4230" s="1">
        <f t="shared" si="398"/>
        <v>121.13044493927219</v>
      </c>
      <c r="O4230" s="1">
        <f t="shared" si="398"/>
        <v>104.01081851390002</v>
      </c>
      <c r="P4230" s="1">
        <f t="shared" si="399"/>
        <v>83.452575382501308</v>
      </c>
      <c r="Q4230" s="6">
        <f t="shared" si="400"/>
        <v>0</v>
      </c>
      <c r="R4230" s="1">
        <f>AVERAGE($Q$4:Q4230)</f>
        <v>16.195703523646078</v>
      </c>
      <c r="S4230" s="1">
        <f>STDEV($R$4:R4230)</f>
        <v>1.7546234511019283</v>
      </c>
      <c r="T4230" s="1">
        <f t="shared" si="402"/>
        <v>16.151312509959784</v>
      </c>
      <c r="U4230" s="1">
        <f t="shared" si="403"/>
        <v>16.240094537332372</v>
      </c>
    </row>
    <row r="4231" spans="5:21" x14ac:dyDescent="0.2">
      <c r="E4231" s="1">
        <v>4228</v>
      </c>
      <c r="F4231" s="9">
        <v>-0.90752564574358985</v>
      </c>
      <c r="G4231" s="9">
        <v>1.7161073628813028</v>
      </c>
      <c r="H4231" s="9">
        <v>-1.2670670912484638</v>
      </c>
      <c r="I4231" s="9">
        <v>0.93344851848087274</v>
      </c>
      <c r="J4231" s="9">
        <v>0.94995357358129695</v>
      </c>
      <c r="K4231" s="4">
        <f t="shared" si="401"/>
        <v>100</v>
      </c>
      <c r="L4231" s="1">
        <f t="shared" si="398"/>
        <v>83.401396751083666</v>
      </c>
      <c r="M4231" s="1">
        <f t="shared" si="398"/>
        <v>117.55267481362606</v>
      </c>
      <c r="N4231" s="1">
        <f t="shared" si="398"/>
        <v>91.238149101301502</v>
      </c>
      <c r="O4231" s="1">
        <f t="shared" si="398"/>
        <v>109.96507494320257</v>
      </c>
      <c r="P4231" s="1">
        <f t="shared" si="399"/>
        <v>132.97398792447692</v>
      </c>
      <c r="Q4231" s="6">
        <f t="shared" si="400"/>
        <v>12.973987924476916</v>
      </c>
      <c r="R4231" s="1">
        <f>AVERAGE($Q$4:Q4231)</f>
        <v>16.194941528471251</v>
      </c>
      <c r="S4231" s="1">
        <f>STDEV($R$4:R4231)</f>
        <v>1.7544252045042341</v>
      </c>
      <c r="T4231" s="1">
        <f t="shared" si="402"/>
        <v>16.150560779679576</v>
      </c>
      <c r="U4231" s="1">
        <f t="shared" si="403"/>
        <v>16.239322277262925</v>
      </c>
    </row>
    <row r="4232" spans="5:21" x14ac:dyDescent="0.2">
      <c r="E4232" s="1">
        <v>4229</v>
      </c>
      <c r="F4232" s="9">
        <v>1.0845269571291283</v>
      </c>
      <c r="G4232" s="9">
        <v>0.58735395214171149</v>
      </c>
      <c r="H4232" s="9">
        <v>9.0547018771758303E-2</v>
      </c>
      <c r="I4232" s="9">
        <v>0.82392489275662228</v>
      </c>
      <c r="J4232" s="9">
        <v>0.57538954933988862</v>
      </c>
      <c r="K4232" s="4">
        <f t="shared" si="401"/>
        <v>100</v>
      </c>
      <c r="L4232" s="1">
        <f t="shared" si="398"/>
        <v>124.22265712934274</v>
      </c>
      <c r="M4232" s="1">
        <f t="shared" si="398"/>
        <v>139.70685965904292</v>
      </c>
      <c r="N4232" s="1">
        <f t="shared" si="398"/>
        <v>142.25991496997747</v>
      </c>
      <c r="O4232" s="1">
        <f t="shared" si="398"/>
        <v>167.74429228528325</v>
      </c>
      <c r="P4232" s="1">
        <f t="shared" si="399"/>
        <v>188.20252808210375</v>
      </c>
      <c r="Q4232" s="6">
        <f t="shared" si="400"/>
        <v>68.202528082103754</v>
      </c>
      <c r="R4232" s="1">
        <f>AVERAGE($Q$4:Q4232)</f>
        <v>16.20723937348275</v>
      </c>
      <c r="S4232" s="1">
        <f>STDEV($R$4:R4232)</f>
        <v>1.7542264189895151</v>
      </c>
      <c r="T4232" s="1">
        <f t="shared" si="402"/>
        <v>16.162868900168622</v>
      </c>
      <c r="U4232" s="1">
        <f t="shared" si="403"/>
        <v>16.251609846796878</v>
      </c>
    </row>
    <row r="4233" spans="5:21" x14ac:dyDescent="0.2">
      <c r="E4233" s="1">
        <v>4230</v>
      </c>
      <c r="F4233" s="9">
        <v>0.80383188105770387</v>
      </c>
      <c r="G4233" s="9">
        <v>1.9316939869895577</v>
      </c>
      <c r="H4233" s="9">
        <v>-0.57761099014896899</v>
      </c>
      <c r="I4233" s="9">
        <v>0.23370716917270329</v>
      </c>
      <c r="J4233" s="9">
        <v>-0.3561444827937521</v>
      </c>
      <c r="K4233" s="4">
        <f t="shared" si="401"/>
        <v>100</v>
      </c>
      <c r="L4233" s="1">
        <f t="shared" si="398"/>
        <v>117.44105665159114</v>
      </c>
      <c r="M4233" s="1">
        <f t="shared" si="398"/>
        <v>172.82428066344312</v>
      </c>
      <c r="N4233" s="1">
        <f t="shared" si="398"/>
        <v>153.96928917233311</v>
      </c>
      <c r="O4233" s="1">
        <f t="shared" si="398"/>
        <v>161.33687905203729</v>
      </c>
      <c r="P4233" s="1">
        <f t="shared" si="399"/>
        <v>150.24476018695921</v>
      </c>
      <c r="Q4233" s="6">
        <f t="shared" si="400"/>
        <v>30.244760186959212</v>
      </c>
      <c r="R4233" s="1">
        <f>AVERAGE($Q$4:Q4233)</f>
        <v>16.210557936322818</v>
      </c>
      <c r="S4233" s="1">
        <f>STDEV($R$4:R4233)</f>
        <v>1.7540275409065478</v>
      </c>
      <c r="T4233" s="1">
        <f t="shared" si="402"/>
        <v>16.16619773777769</v>
      </c>
      <c r="U4233" s="1">
        <f t="shared" si="403"/>
        <v>16.254918134867946</v>
      </c>
    </row>
    <row r="4234" spans="5:21" x14ac:dyDescent="0.2">
      <c r="E4234" s="1">
        <v>4231</v>
      </c>
      <c r="F4234" s="9">
        <v>-1.4041916074347682</v>
      </c>
      <c r="G4234" s="9">
        <v>0.71390786615666002</v>
      </c>
      <c r="H4234" s="9">
        <v>1.627913661650382</v>
      </c>
      <c r="I4234" s="9">
        <v>1.1274391908955295</v>
      </c>
      <c r="J4234" s="9">
        <v>0.89459945229464211</v>
      </c>
      <c r="K4234" s="4">
        <f t="shared" si="401"/>
        <v>100</v>
      </c>
      <c r="L4234" s="1">
        <f t="shared" si="398"/>
        <v>75.515041720752635</v>
      </c>
      <c r="M4234" s="1">
        <f t="shared" si="398"/>
        <v>87.104925981716846</v>
      </c>
      <c r="N4234" s="1">
        <f t="shared" si="398"/>
        <v>120.62615926048012</v>
      </c>
      <c r="O4234" s="1">
        <f t="shared" si="398"/>
        <v>151.13659162725352</v>
      </c>
      <c r="P4234" s="1">
        <f t="shared" si="399"/>
        <v>180.74801856821398</v>
      </c>
      <c r="Q4234" s="6">
        <f t="shared" si="400"/>
        <v>60.748018568213979</v>
      </c>
      <c r="R4234" s="1">
        <f>AVERAGE($Q$4:Q4234)</f>
        <v>16.221084398301521</v>
      </c>
      <c r="S4234" s="1">
        <f>STDEV($R$4:R4234)</f>
        <v>1.7538282329201149</v>
      </c>
      <c r="T4234" s="1">
        <f t="shared" si="402"/>
        <v>16.176734482348106</v>
      </c>
      <c r="U4234" s="1">
        <f t="shared" si="403"/>
        <v>16.265434314254936</v>
      </c>
    </row>
    <row r="4235" spans="5:21" x14ac:dyDescent="0.2">
      <c r="E4235" s="1">
        <v>4232</v>
      </c>
      <c r="F4235" s="9">
        <v>-0.54171778174350038</v>
      </c>
      <c r="G4235" s="9">
        <v>-0.34379240787529852</v>
      </c>
      <c r="H4235" s="9">
        <v>2.0617153495550156</v>
      </c>
      <c r="I4235" s="9">
        <v>-0.54759880185883958</v>
      </c>
      <c r="J4235" s="9">
        <v>-0.33125388654298149</v>
      </c>
      <c r="K4235" s="4">
        <f t="shared" si="401"/>
        <v>100</v>
      </c>
      <c r="L4235" s="1">
        <f t="shared" si="398"/>
        <v>89.731926373877229</v>
      </c>
      <c r="M4235" s="1">
        <f t="shared" si="398"/>
        <v>83.769430357443653</v>
      </c>
      <c r="N4235" s="1">
        <f t="shared" si="398"/>
        <v>126.52136889533878</v>
      </c>
      <c r="O4235" s="1">
        <f t="shared" si="398"/>
        <v>113.3966055703485</v>
      </c>
      <c r="P4235" s="1">
        <f t="shared" si="399"/>
        <v>106.12744468794196</v>
      </c>
      <c r="Q4235" s="6">
        <f t="shared" si="400"/>
        <v>0</v>
      </c>
      <c r="R4235" s="1">
        <f>AVERAGE($Q$4:Q4235)</f>
        <v>16.217251438850123</v>
      </c>
      <c r="S4235" s="1">
        <f>STDEV($R$4:R4235)</f>
        <v>1.7536291720236201</v>
      </c>
      <c r="T4235" s="1">
        <f t="shared" si="402"/>
        <v>16.172911796191574</v>
      </c>
      <c r="U4235" s="1">
        <f t="shared" si="403"/>
        <v>16.261591081508673</v>
      </c>
    </row>
    <row r="4236" spans="5:21" x14ac:dyDescent="0.2">
      <c r="E4236" s="1">
        <v>4233</v>
      </c>
      <c r="F4236" s="9">
        <v>-0.26727207114163321</v>
      </c>
      <c r="G4236" s="9">
        <v>0.10963390195684042</v>
      </c>
      <c r="H4236" s="9">
        <v>-1.1235943020437844</v>
      </c>
      <c r="I4236" s="9">
        <v>1.1252495824010111</v>
      </c>
      <c r="J4236" s="9">
        <v>-1.8905211618402973</v>
      </c>
      <c r="K4236" s="4">
        <f t="shared" si="401"/>
        <v>100</v>
      </c>
      <c r="L4236" s="1">
        <f t="shared" si="398"/>
        <v>94.794915301251649</v>
      </c>
      <c r="M4236" s="1">
        <f t="shared" si="398"/>
        <v>96.896417988560614</v>
      </c>
      <c r="N4236" s="1">
        <f t="shared" si="398"/>
        <v>77.3951170767848</v>
      </c>
      <c r="O4236" s="1">
        <f t="shared" si="398"/>
        <v>96.928501446455783</v>
      </c>
      <c r="P4236" s="1">
        <f t="shared" si="399"/>
        <v>66.411442992205778</v>
      </c>
      <c r="Q4236" s="6">
        <f t="shared" si="400"/>
        <v>0</v>
      </c>
      <c r="R4236" s="1">
        <f>AVERAGE($Q$4:Q4236)</f>
        <v>16.213420290388314</v>
      </c>
      <c r="S4236" s="1">
        <f>STDEV($R$4:R4236)</f>
        <v>1.7534303598786782</v>
      </c>
      <c r="T4236" s="1">
        <f t="shared" si="402"/>
        <v>16.169090911689715</v>
      </c>
      <c r="U4236" s="1">
        <f t="shared" si="403"/>
        <v>16.257749669086913</v>
      </c>
    </row>
    <row r="4237" spans="5:21" x14ac:dyDescent="0.2">
      <c r="E4237" s="1">
        <v>4234</v>
      </c>
      <c r="F4237" s="9">
        <v>-0.90076810010941699</v>
      </c>
      <c r="G4237" s="9">
        <v>-1.5469868230866268</v>
      </c>
      <c r="H4237" s="9">
        <v>-1.2812461136491038</v>
      </c>
      <c r="I4237" s="9">
        <v>0.27110218070447445</v>
      </c>
      <c r="J4237" s="9">
        <v>-0.76218839240027592</v>
      </c>
      <c r="K4237" s="4">
        <f t="shared" si="401"/>
        <v>100</v>
      </c>
      <c r="L4237" s="1">
        <f t="shared" si="398"/>
        <v>83.5141907038429</v>
      </c>
      <c r="M4237" s="1">
        <f t="shared" si="398"/>
        <v>61.290153461234752</v>
      </c>
      <c r="N4237" s="1">
        <f t="shared" si="398"/>
        <v>47.435456600797764</v>
      </c>
      <c r="O4237" s="1">
        <f t="shared" si="398"/>
        <v>50.078431917993171</v>
      </c>
      <c r="P4237" s="1">
        <f t="shared" si="399"/>
        <v>42.997962733475205</v>
      </c>
      <c r="Q4237" s="6">
        <f t="shared" si="400"/>
        <v>0</v>
      </c>
      <c r="R4237" s="1">
        <f>AVERAGE($Q$4:Q4237)</f>
        <v>16.209590951632908</v>
      </c>
      <c r="S4237" s="1">
        <f>STDEV($R$4:R4237)</f>
        <v>1.753231798142078</v>
      </c>
      <c r="T4237" s="1">
        <f t="shared" si="402"/>
        <v>16.165271827521423</v>
      </c>
      <c r="U4237" s="1">
        <f t="shared" si="403"/>
        <v>16.253910075744393</v>
      </c>
    </row>
    <row r="4238" spans="5:21" x14ac:dyDescent="0.2">
      <c r="E4238" s="1">
        <v>4235</v>
      </c>
      <c r="F4238" s="9">
        <v>3.8521648093592376E-2</v>
      </c>
      <c r="G4238" s="9">
        <v>0.60792444855906069</v>
      </c>
      <c r="H4238" s="9">
        <v>1.2794407666660845</v>
      </c>
      <c r="I4238" s="9">
        <v>-1.5015439203125425</v>
      </c>
      <c r="J4238" s="9">
        <v>-6.5736003307392821E-2</v>
      </c>
      <c r="K4238" s="4">
        <f t="shared" si="401"/>
        <v>100</v>
      </c>
      <c r="L4238" s="1">
        <f t="shared" si="398"/>
        <v>100.77340843304397</v>
      </c>
      <c r="M4238" s="1">
        <f t="shared" si="398"/>
        <v>113.80192137290318</v>
      </c>
      <c r="N4238" s="1">
        <f t="shared" si="398"/>
        <v>146.98750139672003</v>
      </c>
      <c r="O4238" s="1">
        <f t="shared" si="398"/>
        <v>108.85740062659006</v>
      </c>
      <c r="P4238" s="1">
        <f t="shared" si="399"/>
        <v>107.43559738303719</v>
      </c>
      <c r="Q4238" s="6">
        <f t="shared" si="400"/>
        <v>0</v>
      </c>
      <c r="R4238" s="1">
        <f>AVERAGE($Q$4:Q4238)</f>
        <v>16.205763421301942</v>
      </c>
      <c r="S4238" s="1">
        <f>STDEV($R$4:R4238)</f>
        <v>1.753033488465892</v>
      </c>
      <c r="T4238" s="1">
        <f t="shared" si="402"/>
        <v>16.161454542366947</v>
      </c>
      <c r="U4238" s="1">
        <f t="shared" si="403"/>
        <v>16.250072300236937</v>
      </c>
    </row>
    <row r="4239" spans="5:21" x14ac:dyDescent="0.2">
      <c r="E4239" s="1">
        <v>4236</v>
      </c>
      <c r="F4239" s="9">
        <v>-1.5683235687902197</v>
      </c>
      <c r="G4239" s="9">
        <v>0.19763092495850287</v>
      </c>
      <c r="H4239" s="9">
        <v>-1.6822468751342967</v>
      </c>
      <c r="I4239" s="9">
        <v>1.9281287677586079E-3</v>
      </c>
      <c r="J4239" s="9">
        <v>-0.17419438336219173</v>
      </c>
      <c r="K4239" s="4">
        <f t="shared" si="401"/>
        <v>100</v>
      </c>
      <c r="L4239" s="1">
        <f t="shared" si="398"/>
        <v>73.076400220497248</v>
      </c>
      <c r="M4239" s="1">
        <f t="shared" si="398"/>
        <v>76.022675469161754</v>
      </c>
      <c r="N4239" s="1">
        <f t="shared" si="398"/>
        <v>54.30315249185491</v>
      </c>
      <c r="O4239" s="1">
        <f t="shared" si="398"/>
        <v>54.324097224109344</v>
      </c>
      <c r="P4239" s="1">
        <f t="shared" si="399"/>
        <v>52.464095021503546</v>
      </c>
      <c r="Q4239" s="6">
        <f t="shared" si="400"/>
        <v>0</v>
      </c>
      <c r="R4239" s="1">
        <f>AVERAGE($Q$4:Q4239)</f>
        <v>16.201937698114666</v>
      </c>
      <c r="S4239" s="1">
        <f>STDEV($R$4:R4239)</f>
        <v>1.7528354324973534</v>
      </c>
      <c r="T4239" s="1">
        <f t="shared" si="402"/>
        <v>16.157639054907882</v>
      </c>
      <c r="U4239" s="1">
        <f t="shared" si="403"/>
        <v>16.246236341321449</v>
      </c>
    </row>
    <row r="4240" spans="5:21" x14ac:dyDescent="0.2">
      <c r="E4240" s="1">
        <v>4237</v>
      </c>
      <c r="F4240" s="9">
        <v>-0.24315227165061515</v>
      </c>
      <c r="G4240" s="9">
        <v>-1.3995895642437972</v>
      </c>
      <c r="H4240" s="9">
        <v>-0.47978232942114118</v>
      </c>
      <c r="I4240" s="9">
        <v>0.91655465439544059</v>
      </c>
      <c r="J4240" s="9">
        <v>2.063716237898916</v>
      </c>
      <c r="K4240" s="4">
        <f t="shared" si="401"/>
        <v>100</v>
      </c>
      <c r="L4240" s="1">
        <f t="shared" si="398"/>
        <v>95.25330691367661</v>
      </c>
      <c r="M4240" s="1">
        <f t="shared" si="398"/>
        <v>71.996810455756318</v>
      </c>
      <c r="N4240" s="1">
        <f t="shared" si="398"/>
        <v>65.409359047401495</v>
      </c>
      <c r="O4240" s="1">
        <f t="shared" si="398"/>
        <v>78.568926475279738</v>
      </c>
      <c r="P4240" s="1">
        <f t="shared" si="399"/>
        <v>118.7142721314392</v>
      </c>
      <c r="Q4240" s="6">
        <f t="shared" si="400"/>
        <v>0</v>
      </c>
      <c r="R4240" s="1">
        <f>AVERAGE($Q$4:Q4240)</f>
        <v>16.198113780791534</v>
      </c>
      <c r="S4240" s="1">
        <f>STDEV($R$4:R4240)</f>
        <v>1.7526376318790127</v>
      </c>
      <c r="T4240" s="1">
        <f t="shared" si="402"/>
        <v>16.153825363827174</v>
      </c>
      <c r="U4240" s="1">
        <f t="shared" si="403"/>
        <v>16.242402197755894</v>
      </c>
    </row>
    <row r="4241" spans="5:21" x14ac:dyDescent="0.2">
      <c r="E4241" s="1">
        <v>4238</v>
      </c>
      <c r="F4241" s="9">
        <v>1.2326449905231129</v>
      </c>
      <c r="G4241" s="9">
        <v>-3.39014150085859E-2</v>
      </c>
      <c r="H4241" s="9">
        <v>-0.73847104431479238</v>
      </c>
      <c r="I4241" s="9">
        <v>6.2973413150757551E-2</v>
      </c>
      <c r="J4241" s="9">
        <v>-9.9896624305984005E-2</v>
      </c>
      <c r="K4241" s="4">
        <f t="shared" si="401"/>
        <v>100</v>
      </c>
      <c r="L4241" s="1">
        <f t="shared" si="398"/>
        <v>127.95762879666877</v>
      </c>
      <c r="M4241" s="1">
        <f t="shared" si="398"/>
        <v>127.09297447420644</v>
      </c>
      <c r="N4241" s="1">
        <f t="shared" si="398"/>
        <v>109.64245824335201</v>
      </c>
      <c r="O4241" s="1">
        <f t="shared" si="398"/>
        <v>111.03210290502172</v>
      </c>
      <c r="P4241" s="1">
        <f t="shared" si="399"/>
        <v>108.83577013335429</v>
      </c>
      <c r="Q4241" s="6">
        <f t="shared" si="400"/>
        <v>0</v>
      </c>
      <c r="R4241" s="1">
        <f>AVERAGE($Q$4:Q4241)</f>
        <v>16.194291668054206</v>
      </c>
      <c r="S4241" s="1">
        <f>STDEV($R$4:R4241)</f>
        <v>1.7524400882485844</v>
      </c>
      <c r="T4241" s="1">
        <f t="shared" si="402"/>
        <v>16.150013467809103</v>
      </c>
      <c r="U4241" s="1">
        <f t="shared" si="403"/>
        <v>16.238569868299308</v>
      </c>
    </row>
    <row r="4242" spans="5:21" x14ac:dyDescent="0.2">
      <c r="E4242" s="1">
        <v>4239</v>
      </c>
      <c r="F4242" s="9">
        <v>0.84269686340121552</v>
      </c>
      <c r="G4242" s="9">
        <v>0.40095983422361314</v>
      </c>
      <c r="H4242" s="9">
        <v>0.28310864763625432</v>
      </c>
      <c r="I4242" s="9">
        <v>0.51160895964130759</v>
      </c>
      <c r="J4242" s="9">
        <v>1.2786040315404534</v>
      </c>
      <c r="K4242" s="4">
        <f t="shared" si="401"/>
        <v>100</v>
      </c>
      <c r="L4242" s="1">
        <f t="shared" si="398"/>
        <v>118.35748264406625</v>
      </c>
      <c r="M4242" s="1">
        <f t="shared" si="398"/>
        <v>128.23974572748813</v>
      </c>
      <c r="N4242" s="1">
        <f t="shared" si="398"/>
        <v>135.71040698771151</v>
      </c>
      <c r="O4242" s="1">
        <f t="shared" si="398"/>
        <v>150.33182942633388</v>
      </c>
      <c r="P4242" s="1">
        <f t="shared" si="399"/>
        <v>194.13734126946514</v>
      </c>
      <c r="Q4242" s="6">
        <f t="shared" si="400"/>
        <v>74.137341269465139</v>
      </c>
      <c r="R4242" s="1">
        <f>AVERAGE($Q$4:Q4242)</f>
        <v>16.207960705469024</v>
      </c>
      <c r="S4242" s="1">
        <f>STDEV($R$4:R4242)</f>
        <v>1.7522419401956906</v>
      </c>
      <c r="T4242" s="1">
        <f t="shared" si="402"/>
        <v>16.16369273418637</v>
      </c>
      <c r="U4242" s="1">
        <f t="shared" si="403"/>
        <v>16.252228676751677</v>
      </c>
    </row>
    <row r="4243" spans="5:21" x14ac:dyDescent="0.2">
      <c r="E4243" s="1">
        <v>4240</v>
      </c>
      <c r="F4243" s="9">
        <v>0.21813320927321911</v>
      </c>
      <c r="G4243" s="9">
        <v>0.17708202904032078</v>
      </c>
      <c r="H4243" s="9">
        <v>0.42487272366997786</v>
      </c>
      <c r="I4243" s="9">
        <v>1.0267262950947043</v>
      </c>
      <c r="J4243" s="9">
        <v>0.56957787819555961</v>
      </c>
      <c r="K4243" s="4">
        <f t="shared" si="401"/>
        <v>100</v>
      </c>
      <c r="L4243" s="1">
        <f t="shared" si="398"/>
        <v>104.45922750387686</v>
      </c>
      <c r="M4243" s="1">
        <f t="shared" si="398"/>
        <v>108.22509094396838</v>
      </c>
      <c r="N4243" s="1">
        <f t="shared" si="398"/>
        <v>117.82350428886805</v>
      </c>
      <c r="O4243" s="1">
        <f t="shared" si="398"/>
        <v>144.68124864006234</v>
      </c>
      <c r="P4243" s="1">
        <f t="shared" si="399"/>
        <v>162.13812785858849</v>
      </c>
      <c r="Q4243" s="6">
        <f t="shared" si="400"/>
        <v>42.13812785858849</v>
      </c>
      <c r="R4243" s="1">
        <f>AVERAGE($Q$4:Q4243)</f>
        <v>16.214076310929666</v>
      </c>
      <c r="S4243" s="1">
        <f>STDEV($R$4:R4243)</f>
        <v>1.7520435672099743</v>
      </c>
      <c r="T4243" s="1">
        <f t="shared" si="402"/>
        <v>16.169818571262812</v>
      </c>
      <c r="U4243" s="1">
        <f t="shared" si="403"/>
        <v>16.25833405059652</v>
      </c>
    </row>
    <row r="4244" spans="5:21" x14ac:dyDescent="0.2">
      <c r="E4244" s="1">
        <v>4241</v>
      </c>
      <c r="F4244" s="9">
        <v>0.54496695156558417</v>
      </c>
      <c r="G4244" s="9">
        <v>-0.18288801584276371</v>
      </c>
      <c r="H4244" s="9">
        <v>-1.898861228255555</v>
      </c>
      <c r="I4244" s="9">
        <v>1.2716554920189083</v>
      </c>
      <c r="J4244" s="9">
        <v>1.4094757716520689</v>
      </c>
      <c r="K4244" s="4">
        <f t="shared" si="401"/>
        <v>100</v>
      </c>
      <c r="L4244" s="1">
        <f t="shared" si="398"/>
        <v>111.51549794918476</v>
      </c>
      <c r="M4244" s="1">
        <f t="shared" si="398"/>
        <v>107.51022648462317</v>
      </c>
      <c r="N4244" s="1">
        <f t="shared" si="398"/>
        <v>73.538841872402443</v>
      </c>
      <c r="O4244" s="1">
        <f t="shared" si="398"/>
        <v>94.835596177268656</v>
      </c>
      <c r="P4244" s="1">
        <f t="shared" si="399"/>
        <v>125.71783364762784</v>
      </c>
      <c r="Q4244" s="6">
        <f t="shared" si="400"/>
        <v>5.7178336476278417</v>
      </c>
      <c r="R4244" s="1">
        <f>AVERAGE($Q$4:Q4244)</f>
        <v>16.211601365713136</v>
      </c>
      <c r="S4244" s="1">
        <f>STDEV($R$4:R4244)</f>
        <v>1.7518453789329649</v>
      </c>
      <c r="T4244" s="1">
        <f t="shared" si="402"/>
        <v>16.16735384996856</v>
      </c>
      <c r="U4244" s="1">
        <f t="shared" si="403"/>
        <v>16.255848881457712</v>
      </c>
    </row>
    <row r="4245" spans="5:21" x14ac:dyDescent="0.2">
      <c r="E4245" s="1">
        <v>4242</v>
      </c>
      <c r="F4245" s="9">
        <v>-0.22772383090341464</v>
      </c>
      <c r="G4245" s="9">
        <v>0.52202267397660762</v>
      </c>
      <c r="H4245" s="9">
        <v>-2.9936200007796288</v>
      </c>
      <c r="I4245" s="9">
        <v>-0.95501036412315443</v>
      </c>
      <c r="J4245" s="9">
        <v>0.24411406229774002</v>
      </c>
      <c r="K4245" s="4">
        <f t="shared" si="401"/>
        <v>100</v>
      </c>
      <c r="L4245" s="1">
        <f t="shared" si="398"/>
        <v>95.547682856620114</v>
      </c>
      <c r="M4245" s="1">
        <f t="shared" si="398"/>
        <v>106.06264971880938</v>
      </c>
      <c r="N4245" s="1">
        <f t="shared" si="398"/>
        <v>58.282737657719608</v>
      </c>
      <c r="O4245" s="1">
        <f t="shared" si="398"/>
        <v>48.149169100821844</v>
      </c>
      <c r="P4245" s="1">
        <f t="shared" si="399"/>
        <v>50.558278170251391</v>
      </c>
      <c r="Q4245" s="6">
        <f t="shared" si="400"/>
        <v>0</v>
      </c>
      <c r="R4245" s="1">
        <f>AVERAGE($Q$4:Q4245)</f>
        <v>16.20777967750811</v>
      </c>
      <c r="S4245" s="1">
        <f>STDEV($R$4:R4245)</f>
        <v>1.7516474407380782</v>
      </c>
      <c r="T4245" s="1">
        <f t="shared" si="402"/>
        <v>16.163542376344665</v>
      </c>
      <c r="U4245" s="1">
        <f t="shared" si="403"/>
        <v>16.252016978671556</v>
      </c>
    </row>
    <row r="4246" spans="5:21" x14ac:dyDescent="0.2">
      <c r="E4246" s="1">
        <v>4243</v>
      </c>
      <c r="F4246" s="9">
        <v>-0.92518121164175682</v>
      </c>
      <c r="G4246" s="9">
        <v>-0.9676637091615703</v>
      </c>
      <c r="H4246" s="9">
        <v>-1.0248709259030875</v>
      </c>
      <c r="I4246" s="9">
        <v>0.34529307413322385</v>
      </c>
      <c r="J4246" s="9">
        <v>1.0720668797148392E-2</v>
      </c>
      <c r="K4246" s="4">
        <f t="shared" si="401"/>
        <v>100</v>
      </c>
      <c r="L4246" s="1">
        <f t="shared" si="398"/>
        <v>83.107416324359988</v>
      </c>
      <c r="M4246" s="1">
        <f t="shared" si="398"/>
        <v>68.484072626283293</v>
      </c>
      <c r="N4246" s="1">
        <f t="shared" si="398"/>
        <v>55.791806218736852</v>
      </c>
      <c r="O4246" s="1">
        <f t="shared" si="398"/>
        <v>59.780865298906228</v>
      </c>
      <c r="P4246" s="1">
        <f t="shared" si="399"/>
        <v>59.909180984198969</v>
      </c>
      <c r="Q4246" s="6">
        <f t="shared" si="400"/>
        <v>0</v>
      </c>
      <c r="R4246" s="1">
        <f>AVERAGE($Q$4:Q4246)</f>
        <v>16.203959790711622</v>
      </c>
      <c r="S4246" s="1">
        <f>STDEV($R$4:R4246)</f>
        <v>1.7514497542683582</v>
      </c>
      <c r="T4246" s="1">
        <f t="shared" si="402"/>
        <v>16.159732694750616</v>
      </c>
      <c r="U4246" s="1">
        <f t="shared" si="403"/>
        <v>16.248186886672627</v>
      </c>
    </row>
    <row r="4247" spans="5:21" x14ac:dyDescent="0.2">
      <c r="E4247" s="1">
        <v>4244</v>
      </c>
      <c r="F4247" s="9">
        <v>-0.3044306140509434</v>
      </c>
      <c r="G4247" s="9">
        <v>-0.29064381124044303</v>
      </c>
      <c r="H4247" s="9">
        <v>0.91725723905256018</v>
      </c>
      <c r="I4247" s="9">
        <v>-1.4060060493648052</v>
      </c>
      <c r="J4247" s="9">
        <v>-0.76233277468418237</v>
      </c>
      <c r="K4247" s="4">
        <f t="shared" si="401"/>
        <v>100</v>
      </c>
      <c r="L4247" s="1">
        <f t="shared" si="398"/>
        <v>94.093038418320091</v>
      </c>
      <c r="M4247" s="1">
        <f t="shared" si="398"/>
        <v>88.779458578944983</v>
      </c>
      <c r="N4247" s="1">
        <f t="shared" si="398"/>
        <v>106.65579165997261</v>
      </c>
      <c r="O4247" s="1">
        <f t="shared" si="398"/>
        <v>80.511943418556925</v>
      </c>
      <c r="P4247" s="1">
        <f t="shared" si="399"/>
        <v>69.126556995119955</v>
      </c>
      <c r="Q4247" s="6">
        <f t="shared" si="400"/>
        <v>0</v>
      </c>
      <c r="R4247" s="1">
        <f>AVERAGE($Q$4:Q4247)</f>
        <v>16.200141704050285</v>
      </c>
      <c r="S4247" s="1">
        <f>STDEV($R$4:R4247)</f>
        <v>1.7512523211620337</v>
      </c>
      <c r="T4247" s="1">
        <f t="shared" si="402"/>
        <v>16.155924803875624</v>
      </c>
      <c r="U4247" s="1">
        <f t="shared" si="403"/>
        <v>16.244358604224946</v>
      </c>
    </row>
    <row r="4248" spans="5:21" x14ac:dyDescent="0.2">
      <c r="E4248" s="1">
        <v>4245</v>
      </c>
      <c r="F4248" s="9">
        <v>0.82376118371030316</v>
      </c>
      <c r="G4248" s="9">
        <v>1.5386740415124223</v>
      </c>
      <c r="H4248" s="9">
        <v>1.5626437743776478</v>
      </c>
      <c r="I4248" s="9">
        <v>-0.70867145041120239</v>
      </c>
      <c r="J4248" s="9">
        <v>-0.48137508201762103</v>
      </c>
      <c r="K4248" s="4">
        <f t="shared" si="401"/>
        <v>100</v>
      </c>
      <c r="L4248" s="1">
        <f t="shared" si="398"/>
        <v>117.91009446264036</v>
      </c>
      <c r="M4248" s="1">
        <f t="shared" si="398"/>
        <v>160.39784032481506</v>
      </c>
      <c r="N4248" s="1">
        <f t="shared" si="398"/>
        <v>219.24415808613054</v>
      </c>
      <c r="O4248" s="1">
        <f t="shared" si="398"/>
        <v>190.27144220899174</v>
      </c>
      <c r="P4248" s="1">
        <f t="shared" si="399"/>
        <v>172.80722717459287</v>
      </c>
      <c r="Q4248" s="6">
        <f t="shared" si="400"/>
        <v>52.807227174592867</v>
      </c>
      <c r="R4248" s="1">
        <f>AVERAGE($Q$4:Q4248)</f>
        <v>16.208765281310718</v>
      </c>
      <c r="S4248" s="1">
        <f>STDEV($R$4:R4248)</f>
        <v>1.7510545360560565</v>
      </c>
      <c r="T4248" s="1">
        <f t="shared" si="402"/>
        <v>16.164558582793124</v>
      </c>
      <c r="U4248" s="1">
        <f t="shared" si="403"/>
        <v>16.252971979828313</v>
      </c>
    </row>
    <row r="4249" spans="5:21" x14ac:dyDescent="0.2">
      <c r="E4249" s="1">
        <v>4246</v>
      </c>
      <c r="F4249" s="9">
        <v>-0.51516281018848531</v>
      </c>
      <c r="G4249" s="9">
        <v>-0.78748144005658105</v>
      </c>
      <c r="H4249" s="9">
        <v>1.321318450209219</v>
      </c>
      <c r="I4249" s="9">
        <v>0.31918034437694587</v>
      </c>
      <c r="J4249" s="9">
        <v>0.91220954345772043</v>
      </c>
      <c r="K4249" s="4">
        <f t="shared" si="401"/>
        <v>100</v>
      </c>
      <c r="L4249" s="1">
        <f t="shared" si="398"/>
        <v>90.209759886724967</v>
      </c>
      <c r="M4249" s="1">
        <f t="shared" si="398"/>
        <v>77.064392294038626</v>
      </c>
      <c r="N4249" s="1">
        <f t="shared" si="398"/>
        <v>100.37418231987289</v>
      </c>
      <c r="O4249" s="1">
        <f t="shared" si="398"/>
        <v>106.99061227404502</v>
      </c>
      <c r="P4249" s="1">
        <f t="shared" si="399"/>
        <v>128.40418748657348</v>
      </c>
      <c r="Q4249" s="6">
        <f t="shared" si="400"/>
        <v>8.4041874865734769</v>
      </c>
      <c r="R4249" s="1">
        <f>AVERAGE($Q$4:Q4249)</f>
        <v>16.206927180087277</v>
      </c>
      <c r="S4249" s="1">
        <f>STDEV($R$4:R4249)</f>
        <v>1.7508569061289785</v>
      </c>
      <c r="T4249" s="1">
        <f t="shared" si="402"/>
        <v>16.162730676293439</v>
      </c>
      <c r="U4249" s="1">
        <f t="shared" si="403"/>
        <v>16.251123683881115</v>
      </c>
    </row>
    <row r="4250" spans="5:21" x14ac:dyDescent="0.2">
      <c r="E4250" s="1">
        <v>4247</v>
      </c>
      <c r="F4250" s="9">
        <v>0.85858346210443415</v>
      </c>
      <c r="G4250" s="9">
        <v>1.0052099241875112</v>
      </c>
      <c r="H4250" s="9">
        <v>0.29895318220951594</v>
      </c>
      <c r="I4250" s="9">
        <v>6.6931988840224221E-2</v>
      </c>
      <c r="J4250" s="9">
        <v>1.5883415471762419</v>
      </c>
      <c r="K4250" s="4">
        <f t="shared" si="401"/>
        <v>100</v>
      </c>
      <c r="L4250" s="1">
        <f t="shared" si="398"/>
        <v>118.73414027411133</v>
      </c>
      <c r="M4250" s="1">
        <f t="shared" si="398"/>
        <v>145.17339611377105</v>
      </c>
      <c r="N4250" s="1">
        <f t="shared" si="398"/>
        <v>154.11814747801111</v>
      </c>
      <c r="O4250" s="1">
        <f t="shared" si="398"/>
        <v>156.19510477665006</v>
      </c>
      <c r="P4250" s="1">
        <f t="shared" si="399"/>
        <v>214.59965163904658</v>
      </c>
      <c r="Q4250" s="6">
        <f t="shared" si="400"/>
        <v>94.599651639046584</v>
      </c>
      <c r="R4250" s="1">
        <f>AVERAGE($Q$4:Q4250)</f>
        <v>16.225385556460942</v>
      </c>
      <c r="S4250" s="1">
        <f>STDEV($R$4:R4250)</f>
        <v>1.7506584766961171</v>
      </c>
      <c r="T4250" s="1">
        <f t="shared" si="402"/>
        <v>16.181199264556707</v>
      </c>
      <c r="U4250" s="1">
        <f t="shared" si="403"/>
        <v>16.269571848365178</v>
      </c>
    </row>
    <row r="4251" spans="5:21" x14ac:dyDescent="0.2">
      <c r="E4251" s="1">
        <v>4248</v>
      </c>
      <c r="F4251" s="9">
        <v>-1.6670765035087243</v>
      </c>
      <c r="G4251" s="9">
        <v>7.0173200583667494E-2</v>
      </c>
      <c r="H4251" s="9">
        <v>0.32515913517272566</v>
      </c>
      <c r="I4251" s="9">
        <v>1.1814381650765426</v>
      </c>
      <c r="J4251" s="9">
        <v>0.72552211349830031</v>
      </c>
      <c r="K4251" s="4">
        <f t="shared" si="401"/>
        <v>100</v>
      </c>
      <c r="L4251" s="1">
        <f t="shared" si="398"/>
        <v>71.647258079487258</v>
      </c>
      <c r="M4251" s="1">
        <f t="shared" si="398"/>
        <v>72.659890909086229</v>
      </c>
      <c r="N4251" s="1">
        <f t="shared" si="398"/>
        <v>77.542126191058188</v>
      </c>
      <c r="O4251" s="1">
        <f t="shared" si="398"/>
        <v>98.210092541681632</v>
      </c>
      <c r="P4251" s="1">
        <f t="shared" si="399"/>
        <v>113.54660940231905</v>
      </c>
      <c r="Q4251" s="6">
        <f t="shared" si="400"/>
        <v>0</v>
      </c>
      <c r="R4251" s="1">
        <f>AVERAGE($Q$4:Q4251)</f>
        <v>16.22156602125462</v>
      </c>
      <c r="S4251" s="1">
        <f>STDEV($R$4:R4251)</f>
        <v>1.7504602900022137</v>
      </c>
      <c r="T4251" s="1">
        <f t="shared" si="402"/>
        <v>16.177389932097444</v>
      </c>
      <c r="U4251" s="1">
        <f t="shared" si="403"/>
        <v>16.265742110411797</v>
      </c>
    </row>
    <row r="4252" spans="5:21" x14ac:dyDescent="0.2">
      <c r="E4252" s="1">
        <v>4249</v>
      </c>
      <c r="F4252" s="9">
        <v>-1.6321519069606438</v>
      </c>
      <c r="G4252" s="9">
        <v>0.2563183443271555</v>
      </c>
      <c r="H4252" s="9">
        <v>-2.64935806626454E-2</v>
      </c>
      <c r="I4252" s="9">
        <v>1.1604674909904134</v>
      </c>
      <c r="J4252" s="9">
        <v>1.4724037100677378</v>
      </c>
      <c r="K4252" s="4">
        <f t="shared" si="401"/>
        <v>100</v>
      </c>
      <c r="L4252" s="1">
        <f t="shared" si="398"/>
        <v>72.149460275003108</v>
      </c>
      <c r="M4252" s="1">
        <f t="shared" si="398"/>
        <v>75.944550359192917</v>
      </c>
      <c r="N4252" s="1">
        <f t="shared" si="398"/>
        <v>75.543205988996263</v>
      </c>
      <c r="O4252" s="1">
        <f t="shared" si="398"/>
        <v>95.27793535049517</v>
      </c>
      <c r="P4252" s="1">
        <f t="shared" si="399"/>
        <v>127.9038740161034</v>
      </c>
      <c r="Q4252" s="6">
        <f t="shared" si="400"/>
        <v>7.9038740161034013</v>
      </c>
      <c r="R4252" s="1">
        <f>AVERAGE($Q$4:Q4252)</f>
        <v>16.219608456649972</v>
      </c>
      <c r="S4252" s="1">
        <f>STDEV($R$4:R4252)</f>
        <v>1.7502622610945433</v>
      </c>
      <c r="T4252" s="1">
        <f t="shared" si="402"/>
        <v>16.175442563244864</v>
      </c>
      <c r="U4252" s="1">
        <f t="shared" si="403"/>
        <v>16.26377435005508</v>
      </c>
    </row>
    <row r="4253" spans="5:21" x14ac:dyDescent="0.2">
      <c r="E4253" s="1">
        <v>4250</v>
      </c>
      <c r="F4253" s="9">
        <v>1.0203461897617672</v>
      </c>
      <c r="G4253" s="9">
        <v>-0.28972408472327515</v>
      </c>
      <c r="H4253" s="9">
        <v>0.61854962041252293</v>
      </c>
      <c r="I4253" s="9">
        <v>1.5458181223948486</v>
      </c>
      <c r="J4253" s="9">
        <v>5.9392277762526646E-2</v>
      </c>
      <c r="K4253" s="4">
        <f t="shared" si="401"/>
        <v>100</v>
      </c>
      <c r="L4253" s="1">
        <f t="shared" si="398"/>
        <v>122.63830627687702</v>
      </c>
      <c r="M4253" s="1">
        <f t="shared" si="398"/>
        <v>115.7340176524028</v>
      </c>
      <c r="N4253" s="1">
        <f t="shared" si="398"/>
        <v>130.97474666630583</v>
      </c>
      <c r="O4253" s="1">
        <f t="shared" si="398"/>
        <v>178.42496622417443</v>
      </c>
      <c r="P4253" s="1">
        <f t="shared" si="399"/>
        <v>180.55701692074669</v>
      </c>
      <c r="Q4253" s="6">
        <f t="shared" si="400"/>
        <v>60.55701692074669</v>
      </c>
      <c r="R4253" s="1">
        <f>AVERAGE($Q$4:Q4253)</f>
        <v>16.230040788053287</v>
      </c>
      <c r="S4253" s="1">
        <f>STDEV($R$4:R4253)</f>
        <v>1.7500638223305645</v>
      </c>
      <c r="T4253" s="1">
        <f t="shared" si="402"/>
        <v>16.185885097730498</v>
      </c>
      <c r="U4253" s="1">
        <f t="shared" si="403"/>
        <v>16.274196478376076</v>
      </c>
    </row>
    <row r="4254" spans="5:21" x14ac:dyDescent="0.2">
      <c r="E4254" s="1">
        <v>4251</v>
      </c>
      <c r="F4254" s="9">
        <v>-1.1764313967432827E-2</v>
      </c>
      <c r="G4254" s="9">
        <v>0.31148942980507854</v>
      </c>
      <c r="H4254" s="9">
        <v>0.6923164619365707</v>
      </c>
      <c r="I4254" s="9">
        <v>1.1987845027761068</v>
      </c>
      <c r="J4254" s="9">
        <v>-1.5951400200719945</v>
      </c>
      <c r="K4254" s="4">
        <f t="shared" si="401"/>
        <v>100</v>
      </c>
      <c r="L4254" s="1">
        <f t="shared" si="398"/>
        <v>99.76499030185586</v>
      </c>
      <c r="M4254" s="1">
        <f t="shared" si="398"/>
        <v>106.17781717400743</v>
      </c>
      <c r="N4254" s="1">
        <f t="shared" si="398"/>
        <v>121.94602167553163</v>
      </c>
      <c r="O4254" s="1">
        <f t="shared" si="398"/>
        <v>154.98609482649036</v>
      </c>
      <c r="P4254" s="1">
        <f t="shared" si="399"/>
        <v>112.65244804689939</v>
      </c>
      <c r="Q4254" s="6">
        <f t="shared" si="400"/>
        <v>0</v>
      </c>
      <c r="R4254" s="1">
        <f>AVERAGE($Q$4:Q4254)</f>
        <v>16.226222853264286</v>
      </c>
      <c r="S4254" s="1">
        <f>STDEV($R$4:R4254)</f>
        <v>1.7498656236915135</v>
      </c>
      <c r="T4254" s="1">
        <f t="shared" si="402"/>
        <v>16.182077356954441</v>
      </c>
      <c r="U4254" s="1">
        <f t="shared" si="403"/>
        <v>16.270368349574131</v>
      </c>
    </row>
    <row r="4255" spans="5:21" x14ac:dyDescent="0.2">
      <c r="E4255" s="1">
        <v>4252</v>
      </c>
      <c r="F4255" s="9">
        <v>-1.2487225831137039</v>
      </c>
      <c r="G4255" s="9">
        <v>0.21284449758240953</v>
      </c>
      <c r="H4255" s="9">
        <v>1.4681472748634405</v>
      </c>
      <c r="I4255" s="9">
        <v>-0.99231328931637108</v>
      </c>
      <c r="J4255" s="9">
        <v>1.2957298167748377</v>
      </c>
      <c r="K4255" s="4">
        <f t="shared" si="401"/>
        <v>100</v>
      </c>
      <c r="L4255" s="1">
        <f t="shared" si="398"/>
        <v>77.899977914468806</v>
      </c>
      <c r="M4255" s="1">
        <f t="shared" si="398"/>
        <v>81.287688236589375</v>
      </c>
      <c r="N4255" s="1">
        <f t="shared" si="398"/>
        <v>109.03010359340239</v>
      </c>
      <c r="O4255" s="1">
        <f t="shared" si="398"/>
        <v>89.403637206760152</v>
      </c>
      <c r="P4255" s="1">
        <f t="shared" si="399"/>
        <v>115.85128344760726</v>
      </c>
      <c r="Q4255" s="6">
        <f t="shared" si="400"/>
        <v>0</v>
      </c>
      <c r="R4255" s="1">
        <f>AVERAGE($Q$4:Q4255)</f>
        <v>16.222406714305379</v>
      </c>
      <c r="S4255" s="1">
        <f>STDEV($R$4:R4255)</f>
        <v>1.7496676668306825</v>
      </c>
      <c r="T4255" s="1">
        <f t="shared" si="402"/>
        <v>16.178271402901235</v>
      </c>
      <c r="U4255" s="1">
        <f t="shared" si="403"/>
        <v>16.266542025709523</v>
      </c>
    </row>
    <row r="4256" spans="5:21" x14ac:dyDescent="0.2">
      <c r="E4256" s="1">
        <v>4253</v>
      </c>
      <c r="F4256" s="9">
        <v>0.64981577452272177</v>
      </c>
      <c r="G4256" s="9">
        <v>-0.31110403142520227</v>
      </c>
      <c r="H4256" s="9">
        <v>0.54796373660792597</v>
      </c>
      <c r="I4256" s="9">
        <v>0.63462721300311387</v>
      </c>
      <c r="J4256" s="9">
        <v>5.6448925533914007E-2</v>
      </c>
      <c r="K4256" s="4">
        <f t="shared" si="401"/>
        <v>100</v>
      </c>
      <c r="L4256" s="1">
        <f t="shared" si="398"/>
        <v>113.87864238571356</v>
      </c>
      <c r="M4256" s="1">
        <f t="shared" si="398"/>
        <v>107.00895629040491</v>
      </c>
      <c r="N4256" s="1">
        <f t="shared" si="398"/>
        <v>119.40311410850835</v>
      </c>
      <c r="O4256" s="1">
        <f t="shared" si="398"/>
        <v>135.56222019152241</v>
      </c>
      <c r="P4256" s="1">
        <f t="shared" si="399"/>
        <v>137.10136045941627</v>
      </c>
      <c r="Q4256" s="6">
        <f t="shared" si="400"/>
        <v>17.10136045941627</v>
      </c>
      <c r="R4256" s="1">
        <f>AVERAGE($Q$4:Q4256)</f>
        <v>16.222613381068868</v>
      </c>
      <c r="S4256" s="1">
        <f>STDEV($R$4:R4256)</f>
        <v>1.7494697674949229</v>
      </c>
      <c r="T4256" s="1">
        <f t="shared" si="402"/>
        <v>16.178488250114263</v>
      </c>
      <c r="U4256" s="1">
        <f t="shared" si="403"/>
        <v>16.266738512023473</v>
      </c>
    </row>
    <row r="4257" spans="5:21" x14ac:dyDescent="0.2">
      <c r="E4257" s="1">
        <v>4254</v>
      </c>
      <c r="F4257" s="9">
        <v>0.80727659224066883</v>
      </c>
      <c r="G4257" s="9">
        <v>0.44857301872980315</v>
      </c>
      <c r="H4257" s="9">
        <v>-0.52807081374339759</v>
      </c>
      <c r="I4257" s="9">
        <v>0.44776925278711133</v>
      </c>
      <c r="J4257" s="9">
        <v>-0.18691594050324056</v>
      </c>
      <c r="K4257" s="4">
        <f t="shared" si="401"/>
        <v>100</v>
      </c>
      <c r="L4257" s="1">
        <f t="shared" si="398"/>
        <v>117.52199463342427</v>
      </c>
      <c r="M4257" s="1">
        <f t="shared" si="398"/>
        <v>128.55285055976012</v>
      </c>
      <c r="N4257" s="1">
        <f t="shared" si="398"/>
        <v>115.66822287436888</v>
      </c>
      <c r="O4257" s="1">
        <f t="shared" si="398"/>
        <v>126.50474229854288</v>
      </c>
      <c r="P4257" s="1">
        <f t="shared" si="399"/>
        <v>121.86289580210834</v>
      </c>
      <c r="Q4257" s="6">
        <f t="shared" si="400"/>
        <v>1.8628958021083406</v>
      </c>
      <c r="R4257" s="1">
        <f>AVERAGE($Q$4:Q4257)</f>
        <v>16.219237801007996</v>
      </c>
      <c r="S4257" s="1">
        <f>STDEV($R$4:R4257)</f>
        <v>1.7492720910149588</v>
      </c>
      <c r="T4257" s="1">
        <f t="shared" si="402"/>
        <v>16.175122841879496</v>
      </c>
      <c r="U4257" s="1">
        <f t="shared" si="403"/>
        <v>16.263352760136495</v>
      </c>
    </row>
    <row r="4258" spans="5:21" x14ac:dyDescent="0.2">
      <c r="E4258" s="1">
        <v>4255</v>
      </c>
      <c r="F4258" s="9">
        <v>-4.0997747419169173E-2</v>
      </c>
      <c r="G4258" s="9">
        <v>0.48046786105260253</v>
      </c>
      <c r="H4258" s="9">
        <v>-0.58325667851022445</v>
      </c>
      <c r="I4258" s="9">
        <v>0.29087914299452677</v>
      </c>
      <c r="J4258" s="9">
        <v>0.50240714699611999</v>
      </c>
      <c r="K4258" s="4">
        <f t="shared" si="401"/>
        <v>100</v>
      </c>
      <c r="L4258" s="1">
        <f t="shared" si="398"/>
        <v>99.183397513054814</v>
      </c>
      <c r="M4258" s="1">
        <f t="shared" si="398"/>
        <v>109.18724022364766</v>
      </c>
      <c r="N4258" s="1">
        <f t="shared" si="398"/>
        <v>97.165224324712241</v>
      </c>
      <c r="O4258" s="1">
        <f t="shared" si="398"/>
        <v>102.98555149183616</v>
      </c>
      <c r="P4258" s="1">
        <f t="shared" si="399"/>
        <v>113.87144435768754</v>
      </c>
      <c r="Q4258" s="6">
        <f t="shared" si="400"/>
        <v>0</v>
      </c>
      <c r="R4258" s="1">
        <f>AVERAGE($Q$4:Q4258)</f>
        <v>16.215425994239251</v>
      </c>
      <c r="S4258" s="1">
        <f>STDEV($R$4:R4258)</f>
        <v>1.7490746591611557</v>
      </c>
      <c r="T4258" s="1">
        <f t="shared" si="402"/>
        <v>16.171321197768137</v>
      </c>
      <c r="U4258" s="1">
        <f t="shared" si="403"/>
        <v>16.259530790710365</v>
      </c>
    </row>
    <row r="4259" spans="5:21" x14ac:dyDescent="0.2">
      <c r="E4259" s="1">
        <v>4256</v>
      </c>
      <c r="F4259" s="9">
        <v>0.38110101741040125</v>
      </c>
      <c r="G4259" s="9">
        <v>-0.63281049733632244</v>
      </c>
      <c r="H4259" s="9">
        <v>-0.14859324437566102</v>
      </c>
      <c r="I4259" s="9">
        <v>0.98571945272851735</v>
      </c>
      <c r="J4259" s="9">
        <v>2.5091503630392253</v>
      </c>
      <c r="K4259" s="4">
        <f t="shared" si="401"/>
        <v>100</v>
      </c>
      <c r="L4259" s="1">
        <f t="shared" si="398"/>
        <v>107.92001916342852</v>
      </c>
      <c r="M4259" s="1">
        <f t="shared" si="398"/>
        <v>95.090425856911878</v>
      </c>
      <c r="N4259" s="1">
        <f t="shared" si="398"/>
        <v>92.306045812827833</v>
      </c>
      <c r="O4259" s="1">
        <f t="shared" si="398"/>
        <v>112.42131240993191</v>
      </c>
      <c r="P4259" s="1">
        <f t="shared" si="399"/>
        <v>185.69092616253269</v>
      </c>
      <c r="Q4259" s="6">
        <f t="shared" si="400"/>
        <v>65.690926162532691</v>
      </c>
      <c r="R4259" s="1">
        <f>AVERAGE($Q$4:Q4259)</f>
        <v>16.227050876797588</v>
      </c>
      <c r="S4259" s="1">
        <f>STDEV($R$4:R4259)</f>
        <v>1.7488767581109252</v>
      </c>
      <c r="T4259" s="1">
        <f t="shared" si="402"/>
        <v>16.182956251816698</v>
      </c>
      <c r="U4259" s="1">
        <f t="shared" si="403"/>
        <v>16.271145501778477</v>
      </c>
    </row>
    <row r="4260" spans="5:21" x14ac:dyDescent="0.2">
      <c r="E4260" s="1">
        <v>4257</v>
      </c>
      <c r="F4260" s="9">
        <v>-0.53341977945819963</v>
      </c>
      <c r="G4260" s="9">
        <v>4.8112269723787904E-2</v>
      </c>
      <c r="H4260" s="9">
        <v>1.9572780729504302</v>
      </c>
      <c r="I4260" s="9">
        <v>-0.9058271643880289</v>
      </c>
      <c r="J4260" s="9">
        <v>2.6994939616997726E-2</v>
      </c>
      <c r="K4260" s="4">
        <f t="shared" si="401"/>
        <v>100</v>
      </c>
      <c r="L4260" s="1">
        <f t="shared" si="398"/>
        <v>89.88096916143067</v>
      </c>
      <c r="M4260" s="1">
        <f t="shared" si="398"/>
        <v>90.750019138836592</v>
      </c>
      <c r="N4260" s="1">
        <f t="shared" si="398"/>
        <v>134.23128218876863</v>
      </c>
      <c r="O4260" s="1">
        <f t="shared" si="398"/>
        <v>111.98879993940599</v>
      </c>
      <c r="P4260" s="1">
        <f t="shared" si="399"/>
        <v>112.59506124390349</v>
      </c>
      <c r="Q4260" s="6">
        <f t="shared" si="400"/>
        <v>0</v>
      </c>
      <c r="R4260" s="1">
        <f>AVERAGE($Q$4:Q4260)</f>
        <v>16.223239025522794</v>
      </c>
      <c r="S4260" s="1">
        <f>STDEV($R$4:R4260)</f>
        <v>1.748679097742784</v>
      </c>
      <c r="T4260" s="1">
        <f t="shared" si="402"/>
        <v>16.179154562966346</v>
      </c>
      <c r="U4260" s="1">
        <f t="shared" si="403"/>
        <v>16.267323488079242</v>
      </c>
    </row>
    <row r="4261" spans="5:21" x14ac:dyDescent="0.2">
      <c r="E4261" s="1">
        <v>4258</v>
      </c>
      <c r="F4261" s="9">
        <v>-4.5509978008340113E-2</v>
      </c>
      <c r="G4261" s="9">
        <v>-0.10453732102178037</v>
      </c>
      <c r="H4261" s="9">
        <v>1.0192661648034118</v>
      </c>
      <c r="I4261" s="9">
        <v>-1.42136741487775</v>
      </c>
      <c r="J4261" s="9">
        <v>-0.49285063141724095</v>
      </c>
      <c r="K4261" s="4">
        <f t="shared" si="401"/>
        <v>100</v>
      </c>
      <c r="L4261" s="1">
        <f t="shared" si="398"/>
        <v>99.093930216794561</v>
      </c>
      <c r="M4261" s="1">
        <f t="shared" si="398"/>
        <v>97.043635336542536</v>
      </c>
      <c r="N4261" s="1">
        <f t="shared" si="398"/>
        <v>118.98696617155171</v>
      </c>
      <c r="O4261" s="1">
        <f t="shared" si="398"/>
        <v>89.544926926697968</v>
      </c>
      <c r="P4261" s="1">
        <f t="shared" si="399"/>
        <v>81.139536862757993</v>
      </c>
      <c r="Q4261" s="6">
        <f t="shared" si="400"/>
        <v>0</v>
      </c>
      <c r="R4261" s="1">
        <f>AVERAGE($Q$4:Q4261)</f>
        <v>16.21942896469012</v>
      </c>
      <c r="S4261" s="1">
        <f>STDEV($R$4:R4261)</f>
        <v>1.7484816797016509</v>
      </c>
      <c r="T4261" s="1">
        <f t="shared" si="402"/>
        <v>16.175354655454694</v>
      </c>
      <c r="U4261" s="1">
        <f t="shared" si="403"/>
        <v>16.263503273925547</v>
      </c>
    </row>
    <row r="4262" spans="5:21" x14ac:dyDescent="0.2">
      <c r="E4262" s="1">
        <v>4259</v>
      </c>
      <c r="F4262" s="9">
        <v>1.8075616026180796</v>
      </c>
      <c r="G4262" s="9">
        <v>-1.3740918802795932</v>
      </c>
      <c r="H4262" s="9">
        <v>0.42307192416046746</v>
      </c>
      <c r="I4262" s="9">
        <v>0.8748452273721341</v>
      </c>
      <c r="J4262" s="9">
        <v>0.64781943365233019</v>
      </c>
      <c r="K4262" s="4">
        <f t="shared" si="401"/>
        <v>100</v>
      </c>
      <c r="L4262" s="1">
        <f t="shared" si="398"/>
        <v>143.5498707971104</v>
      </c>
      <c r="M4262" s="1">
        <f t="shared" si="398"/>
        <v>109.05628558412073</v>
      </c>
      <c r="N4262" s="1">
        <f t="shared" si="398"/>
        <v>118.68566352873954</v>
      </c>
      <c r="O4262" s="1">
        <f t="shared" si="398"/>
        <v>141.37947124254583</v>
      </c>
      <c r="P4262" s="1">
        <f t="shared" si="399"/>
        <v>160.93675271013521</v>
      </c>
      <c r="Q4262" s="6">
        <f t="shared" si="400"/>
        <v>40.93675271013521</v>
      </c>
      <c r="R4262" s="1">
        <f>AVERAGE($Q$4:Q4262)</f>
        <v>16.225232515698679</v>
      </c>
      <c r="S4262" s="1">
        <f>STDEV($R$4:R4262)</f>
        <v>1.7482840619703897</v>
      </c>
      <c r="T4262" s="1">
        <f t="shared" si="402"/>
        <v>16.181168361825399</v>
      </c>
      <c r="U4262" s="1">
        <f t="shared" si="403"/>
        <v>16.269296669571958</v>
      </c>
    </row>
    <row r="4263" spans="5:21" x14ac:dyDescent="0.2">
      <c r="E4263" s="1">
        <v>4260</v>
      </c>
      <c r="F4263" s="9">
        <v>9.2684331320924684E-2</v>
      </c>
      <c r="G4263" s="9">
        <v>-1.5282603271771222</v>
      </c>
      <c r="H4263" s="9">
        <v>0.25687086235848255</v>
      </c>
      <c r="I4263" s="9">
        <v>-1.4457782526733354</v>
      </c>
      <c r="J4263" s="9">
        <v>0.62971821535029449</v>
      </c>
      <c r="K4263" s="4">
        <f t="shared" si="401"/>
        <v>100</v>
      </c>
      <c r="L4263" s="1">
        <f t="shared" si="398"/>
        <v>101.87097404997294</v>
      </c>
      <c r="M4263" s="1">
        <f t="shared" si="398"/>
        <v>75.04252754876731</v>
      </c>
      <c r="N4263" s="1">
        <f t="shared" si="398"/>
        <v>78.998523252703222</v>
      </c>
      <c r="O4263" s="1">
        <f t="shared" si="398"/>
        <v>59.161648866089052</v>
      </c>
      <c r="P4263" s="1">
        <f t="shared" si="399"/>
        <v>67.102221573262554</v>
      </c>
      <c r="Q4263" s="6">
        <f t="shared" si="400"/>
        <v>0</v>
      </c>
      <c r="R4263" s="1">
        <f>AVERAGE($Q$4:Q4263)</f>
        <v>16.221423775671521</v>
      </c>
      <c r="S4263" s="1">
        <f>STDEV($R$4:R4263)</f>
        <v>1.7480866853503321</v>
      </c>
      <c r="T4263" s="1">
        <f t="shared" si="402"/>
        <v>16.177369768092671</v>
      </c>
      <c r="U4263" s="1">
        <f t="shared" si="403"/>
        <v>16.265477783250372</v>
      </c>
    </row>
    <row r="4264" spans="5:21" x14ac:dyDescent="0.2">
      <c r="E4264" s="1">
        <v>4261</v>
      </c>
      <c r="F4264" s="9">
        <v>0.17243678485101555</v>
      </c>
      <c r="G4264" s="9">
        <v>2.3336360754910856</v>
      </c>
      <c r="H4264" s="9">
        <v>-0.97224756245850585</v>
      </c>
      <c r="I4264" s="9">
        <v>1.6559124560444616</v>
      </c>
      <c r="J4264" s="9">
        <v>0.36744495446328074</v>
      </c>
      <c r="K4264" s="4">
        <f t="shared" si="401"/>
        <v>100</v>
      </c>
      <c r="L4264" s="1">
        <f t="shared" si="398"/>
        <v>103.50889416330548</v>
      </c>
      <c r="M4264" s="1">
        <f t="shared" si="398"/>
        <v>165.07249780813197</v>
      </c>
      <c r="N4264" s="1">
        <f t="shared" si="398"/>
        <v>135.90216414423941</v>
      </c>
      <c r="O4264" s="1">
        <f t="shared" si="398"/>
        <v>189.25924403908354</v>
      </c>
      <c r="P4264" s="1">
        <f t="shared" si="399"/>
        <v>203.6915271593416</v>
      </c>
      <c r="Q4264" s="6">
        <f t="shared" si="400"/>
        <v>83.691527159341604</v>
      </c>
      <c r="R4264" s="1">
        <f>AVERAGE($Q$4:Q4264)</f>
        <v>16.237258111128849</v>
      </c>
      <c r="S4264" s="1">
        <f>STDEV($R$4:R4264)</f>
        <v>1.7478886640215698</v>
      </c>
      <c r="T4264" s="1">
        <f t="shared" si="402"/>
        <v>16.193214263101709</v>
      </c>
      <c r="U4264" s="1">
        <f t="shared" si="403"/>
        <v>16.281301959155989</v>
      </c>
    </row>
    <row r="4265" spans="5:21" x14ac:dyDescent="0.2">
      <c r="E4265" s="1">
        <v>4262</v>
      </c>
      <c r="F4265" s="9">
        <v>1.2445616448530927</v>
      </c>
      <c r="G4265" s="9">
        <v>0.22801600607635919</v>
      </c>
      <c r="H4265" s="9">
        <v>-0.82271526480326429</v>
      </c>
      <c r="I4265" s="9">
        <v>-1.5408477338496596</v>
      </c>
      <c r="J4265" s="9">
        <v>0.27240162125963252</v>
      </c>
      <c r="K4265" s="4">
        <f t="shared" si="401"/>
        <v>100</v>
      </c>
      <c r="L4265" s="1">
        <f t="shared" si="398"/>
        <v>128.2629578684909</v>
      </c>
      <c r="M4265" s="1">
        <f t="shared" si="398"/>
        <v>134.24758121067725</v>
      </c>
      <c r="N4265" s="1">
        <f t="shared" si="398"/>
        <v>113.87970400388633</v>
      </c>
      <c r="O4265" s="1">
        <f t="shared" si="398"/>
        <v>83.677750387728565</v>
      </c>
      <c r="P4265" s="1">
        <f t="shared" si="399"/>
        <v>88.363009782250955</v>
      </c>
      <c r="Q4265" s="6">
        <f t="shared" si="400"/>
        <v>0</v>
      </c>
      <c r="R4265" s="1">
        <f>AVERAGE($Q$4:Q4265)</f>
        <v>16.233448336818402</v>
      </c>
      <c r="S4265" s="1">
        <f>STDEV($R$4:R4265)</f>
        <v>1.7476908778856886</v>
      </c>
      <c r="T4265" s="1">
        <f t="shared" si="402"/>
        <v>16.189414639426783</v>
      </c>
      <c r="U4265" s="1">
        <f t="shared" si="403"/>
        <v>16.277482034210021</v>
      </c>
    </row>
    <row r="4266" spans="5:21" x14ac:dyDescent="0.2">
      <c r="E4266" s="1">
        <v>4263</v>
      </c>
      <c r="F4266" s="9">
        <v>0.30528212846547831</v>
      </c>
      <c r="G4266" s="9">
        <v>-1.5066370906424709</v>
      </c>
      <c r="H4266" s="9">
        <v>-0.10902681424340699</v>
      </c>
      <c r="I4266" s="9">
        <v>1.4011857274454087</v>
      </c>
      <c r="J4266" s="9">
        <v>0.52285713536548428</v>
      </c>
      <c r="K4266" s="4">
        <f t="shared" si="401"/>
        <v>100</v>
      </c>
      <c r="L4266" s="1">
        <f t="shared" si="398"/>
        <v>106.29588906872107</v>
      </c>
      <c r="M4266" s="1">
        <f t="shared" si="398"/>
        <v>78.641471974787748</v>
      </c>
      <c r="N4266" s="1">
        <f t="shared" si="398"/>
        <v>76.94522697178752</v>
      </c>
      <c r="O4266" s="1">
        <f t="shared" si="398"/>
        <v>101.83267001857311</v>
      </c>
      <c r="P4266" s="1">
        <f t="shared" si="399"/>
        <v>113.05816301819689</v>
      </c>
      <c r="Q4266" s="6">
        <f t="shared" si="400"/>
        <v>0</v>
      </c>
      <c r="R4266" s="1">
        <f>AVERAGE($Q$4:Q4266)</f>
        <v>16.22964034987568</v>
      </c>
      <c r="S4266" s="1">
        <f>STDEV($R$4:R4266)</f>
        <v>1.7474933285932548</v>
      </c>
      <c r="T4266" s="1">
        <f t="shared" si="402"/>
        <v>16.185616794165579</v>
      </c>
      <c r="U4266" s="1">
        <f t="shared" si="403"/>
        <v>16.273663905585781</v>
      </c>
    </row>
    <row r="4267" spans="5:21" x14ac:dyDescent="0.2">
      <c r="E4267" s="1">
        <v>4264</v>
      </c>
      <c r="F4267" s="9">
        <v>1.1729980542440899</v>
      </c>
      <c r="G4267" s="9">
        <v>-9.448285709368065E-2</v>
      </c>
      <c r="H4267" s="9">
        <v>1.4565875972039066</v>
      </c>
      <c r="I4267" s="9">
        <v>0.14226543498807587</v>
      </c>
      <c r="J4267" s="9">
        <v>-0.90667754193418659</v>
      </c>
      <c r="K4267" s="4">
        <f t="shared" si="401"/>
        <v>100</v>
      </c>
      <c r="L4267" s="1">
        <f t="shared" si="398"/>
        <v>126.44024143608192</v>
      </c>
      <c r="M4267" s="1">
        <f t="shared" si="398"/>
        <v>124.0733875249127</v>
      </c>
      <c r="N4267" s="1">
        <f t="shared" si="398"/>
        <v>166.03369419851296</v>
      </c>
      <c r="O4267" s="1">
        <f t="shared" si="398"/>
        <v>170.82571596148563</v>
      </c>
      <c r="P4267" s="1">
        <f t="shared" si="399"/>
        <v>142.49520121674934</v>
      </c>
      <c r="Q4267" s="6">
        <f t="shared" si="400"/>
        <v>22.495201216749336</v>
      </c>
      <c r="R4267" s="1">
        <f>AVERAGE($Q$4:Q4267)</f>
        <v>16.23110975908461</v>
      </c>
      <c r="S4267" s="1">
        <f>STDEV($R$4:R4267)</f>
        <v>1.7472957804041971</v>
      </c>
      <c r="T4267" s="1">
        <f t="shared" si="402"/>
        <v>16.187096342043972</v>
      </c>
      <c r="U4267" s="1">
        <f t="shared" si="403"/>
        <v>16.275123176125248</v>
      </c>
    </row>
    <row r="4268" spans="5:21" x14ac:dyDescent="0.2">
      <c r="E4268" s="1">
        <v>4265</v>
      </c>
      <c r="F4268" s="9">
        <v>0.60468437368399464</v>
      </c>
      <c r="G4268" s="9">
        <v>0.94088136393111199</v>
      </c>
      <c r="H4268" s="9">
        <v>1.7005822883220389</v>
      </c>
      <c r="I4268" s="9">
        <v>1.3161411516193766</v>
      </c>
      <c r="J4268" s="9">
        <v>-1.4334864317788742</v>
      </c>
      <c r="K4268" s="4">
        <f t="shared" si="401"/>
        <v>100</v>
      </c>
      <c r="L4268" s="1">
        <f t="shared" si="398"/>
        <v>112.85536698713199</v>
      </c>
      <c r="M4268" s="1">
        <f t="shared" si="398"/>
        <v>136.22164932059817</v>
      </c>
      <c r="N4268" s="1">
        <f t="shared" si="398"/>
        <v>191.40656745945722</v>
      </c>
      <c r="O4268" s="1">
        <f t="shared" ref="O4268:P4331" si="404">N4268*EXP((drift-(volatility^2)/2)*dt+volatility*SQRT(dt)*I4268)</f>
        <v>249.04360995212312</v>
      </c>
      <c r="P4268" s="1">
        <f t="shared" si="399"/>
        <v>186.96673907839198</v>
      </c>
      <c r="Q4268" s="6">
        <f t="shared" si="400"/>
        <v>66.966739078391981</v>
      </c>
      <c r="R4268" s="1">
        <f>AVERAGE($Q$4:Q4268)</f>
        <v>16.243005569007071</v>
      </c>
      <c r="S4268" s="1">
        <f>STDEV($R$4:R4268)</f>
        <v>1.7470977776930328</v>
      </c>
      <c r="T4268" s="1">
        <f t="shared" si="402"/>
        <v>16.199002299101139</v>
      </c>
      <c r="U4268" s="1">
        <f t="shared" si="403"/>
        <v>16.287008838913003</v>
      </c>
    </row>
    <row r="4269" spans="5:21" x14ac:dyDescent="0.2">
      <c r="E4269" s="1">
        <v>4266</v>
      </c>
      <c r="F4269" s="9">
        <v>1.8304399418411776</v>
      </c>
      <c r="G4269" s="9">
        <v>-0.19915887605748139</v>
      </c>
      <c r="H4269" s="9">
        <v>1.3343446880753618</v>
      </c>
      <c r="I4269" s="9">
        <v>0.83765257841150742</v>
      </c>
      <c r="J4269" s="9">
        <v>1.2588134268298745</v>
      </c>
      <c r="K4269" s="4">
        <f t="shared" si="401"/>
        <v>100</v>
      </c>
      <c r="L4269" s="1">
        <f t="shared" ref="L4269:P4332" si="405">K4269*EXP((drift-(volatility^2)/2)*dt+volatility*SQRT(dt)*F4269)</f>
        <v>144.20821235253246</v>
      </c>
      <c r="M4269" s="1">
        <f t="shared" si="405"/>
        <v>138.57703759946443</v>
      </c>
      <c r="N4269" s="1">
        <f t="shared" si="405"/>
        <v>180.96349697578145</v>
      </c>
      <c r="O4269" s="1">
        <f t="shared" si="404"/>
        <v>213.96786762055643</v>
      </c>
      <c r="P4269" s="1">
        <f t="shared" si="404"/>
        <v>275.22488794263546</v>
      </c>
      <c r="Q4269" s="6">
        <f t="shared" si="400"/>
        <v>155.22488794263546</v>
      </c>
      <c r="R4269" s="1">
        <f>AVERAGE($Q$4:Q4269)</f>
        <v>16.275584538152319</v>
      </c>
      <c r="S4269" s="1">
        <f>STDEV($R$4:R4269)</f>
        <v>1.7468985119922726</v>
      </c>
      <c r="T4269" s="1">
        <f t="shared" si="402"/>
        <v>16.231591444204067</v>
      </c>
      <c r="U4269" s="1">
        <f t="shared" si="403"/>
        <v>16.319577632100572</v>
      </c>
    </row>
    <row r="4270" spans="5:21" x14ac:dyDescent="0.2">
      <c r="E4270" s="1">
        <v>4267</v>
      </c>
      <c r="F4270" s="9">
        <v>-0.67562723415903747</v>
      </c>
      <c r="G4270" s="9">
        <v>0.46003947318240535</v>
      </c>
      <c r="H4270" s="9">
        <v>0.36054302654520143</v>
      </c>
      <c r="I4270" s="9">
        <v>0.19889967006747611</v>
      </c>
      <c r="J4270" s="9">
        <v>-0.29709099180763587</v>
      </c>
      <c r="K4270" s="4">
        <f t="shared" si="401"/>
        <v>100</v>
      </c>
      <c r="L4270" s="1">
        <f t="shared" si="405"/>
        <v>87.360631366951921</v>
      </c>
      <c r="M4270" s="1">
        <f t="shared" si="405"/>
        <v>95.779879209839891</v>
      </c>
      <c r="N4270" s="1">
        <f t="shared" si="405"/>
        <v>102.94153843715448</v>
      </c>
      <c r="O4270" s="1">
        <f t="shared" si="404"/>
        <v>107.11908645586838</v>
      </c>
      <c r="P4270" s="1">
        <f t="shared" si="404"/>
        <v>100.93966627692852</v>
      </c>
      <c r="Q4270" s="6">
        <f t="shared" si="400"/>
        <v>0</v>
      </c>
      <c r="R4270" s="1">
        <f>AVERAGE($Q$4:Q4270)</f>
        <v>16.271770246017763</v>
      </c>
      <c r="S4270" s="1">
        <f>STDEV($R$4:R4270)</f>
        <v>1.7466994627091199</v>
      </c>
      <c r="T4270" s="1">
        <f t="shared" si="402"/>
        <v>16.227787319588312</v>
      </c>
      <c r="U4270" s="1">
        <f t="shared" si="403"/>
        <v>16.315753172447213</v>
      </c>
    </row>
    <row r="4271" spans="5:21" x14ac:dyDescent="0.2">
      <c r="E4271" s="1">
        <v>4268</v>
      </c>
      <c r="F4271" s="9">
        <v>-0.2029230472544441</v>
      </c>
      <c r="G4271" s="9">
        <v>-0.92510617832886055</v>
      </c>
      <c r="H4271" s="9">
        <v>-1.3728822523262352E-2</v>
      </c>
      <c r="I4271" s="9">
        <v>-0.11430529411882162</v>
      </c>
      <c r="J4271" s="9">
        <v>0.65094127421616577</v>
      </c>
      <c r="K4271" s="4">
        <f t="shared" si="401"/>
        <v>100</v>
      </c>
      <c r="L4271" s="1">
        <f t="shared" si="405"/>
        <v>96.022791671753424</v>
      </c>
      <c r="M4271" s="1">
        <f t="shared" si="405"/>
        <v>79.803258812508915</v>
      </c>
      <c r="N4271" s="1">
        <f t="shared" si="405"/>
        <v>79.584438409232007</v>
      </c>
      <c r="O4271" s="1">
        <f t="shared" si="404"/>
        <v>77.785692834386154</v>
      </c>
      <c r="P4271" s="1">
        <f t="shared" si="404"/>
        <v>88.601232857661216</v>
      </c>
      <c r="Q4271" s="6">
        <f t="shared" si="400"/>
        <v>0</v>
      </c>
      <c r="R4271" s="1">
        <f>AVERAGE($Q$4:Q4271)</f>
        <v>16.267957741274085</v>
      </c>
      <c r="S4271" s="1">
        <f>STDEV($R$4:R4271)</f>
        <v>1.7465006315277474</v>
      </c>
      <c r="T4271" s="1">
        <f t="shared" si="402"/>
        <v>16.223984973885752</v>
      </c>
      <c r="U4271" s="1">
        <f t="shared" si="403"/>
        <v>16.311930508662417</v>
      </c>
    </row>
    <row r="4272" spans="5:21" x14ac:dyDescent="0.2">
      <c r="E4272" s="1">
        <v>4269</v>
      </c>
      <c r="F4272" s="9">
        <v>-3.4713139029918239E-2</v>
      </c>
      <c r="G4272" s="9">
        <v>0.82347241914249025</v>
      </c>
      <c r="H4272" s="9">
        <v>0.14237912182579748</v>
      </c>
      <c r="I4272" s="9">
        <v>1.5793420971021987</v>
      </c>
      <c r="J4272" s="9">
        <v>0.96462144938413985</v>
      </c>
      <c r="K4272" s="4">
        <f t="shared" si="401"/>
        <v>100</v>
      </c>
      <c r="L4272" s="1">
        <f t="shared" si="405"/>
        <v>99.308141655857341</v>
      </c>
      <c r="M4272" s="1">
        <f t="shared" si="405"/>
        <v>117.0875612924369</v>
      </c>
      <c r="N4272" s="1">
        <f t="shared" si="405"/>
        <v>120.46965149248018</v>
      </c>
      <c r="O4272" s="1">
        <f t="shared" si="404"/>
        <v>165.21807795105013</v>
      </c>
      <c r="P4272" s="1">
        <f t="shared" si="404"/>
        <v>200.37499293544209</v>
      </c>
      <c r="Q4272" s="6">
        <f t="shared" si="400"/>
        <v>80.374992935442094</v>
      </c>
      <c r="R4272" s="1">
        <f>AVERAGE($Q$4:Q4272)</f>
        <v>16.282974615294737</v>
      </c>
      <c r="S4272" s="1">
        <f>STDEV($R$4:R4272)</f>
        <v>1.7463012882324767</v>
      </c>
      <c r="T4272" s="1">
        <f t="shared" si="402"/>
        <v>16.239012016856403</v>
      </c>
      <c r="U4272" s="1">
        <f t="shared" si="403"/>
        <v>16.326937213733071</v>
      </c>
    </row>
    <row r="4273" spans="5:21" x14ac:dyDescent="0.2">
      <c r="E4273" s="1">
        <v>4270</v>
      </c>
      <c r="F4273" s="9">
        <v>-1.5297564459615387</v>
      </c>
      <c r="G4273" s="9">
        <v>-1.8525270206737332E-2</v>
      </c>
      <c r="H4273" s="9">
        <v>-0.54870838539500255</v>
      </c>
      <c r="I4273" s="9">
        <v>1.8453283701092005</v>
      </c>
      <c r="J4273" s="9">
        <v>1.0638473213475663</v>
      </c>
      <c r="K4273" s="4">
        <f t="shared" si="401"/>
        <v>100</v>
      </c>
      <c r="L4273" s="1">
        <f t="shared" si="405"/>
        <v>73.642249031674979</v>
      </c>
      <c r="M4273" s="1">
        <f t="shared" si="405"/>
        <v>73.369905354854538</v>
      </c>
      <c r="N4273" s="1">
        <f t="shared" si="405"/>
        <v>65.744246772827537</v>
      </c>
      <c r="O4273" s="1">
        <f t="shared" si="404"/>
        <v>95.091333945752197</v>
      </c>
      <c r="P4273" s="1">
        <f t="shared" si="404"/>
        <v>117.6374343326346</v>
      </c>
      <c r="Q4273" s="6">
        <f t="shared" si="400"/>
        <v>0</v>
      </c>
      <c r="R4273" s="1">
        <f>AVERAGE($Q$4:Q4273)</f>
        <v>16.279161272293496</v>
      </c>
      <c r="S4273" s="1">
        <f>STDEV($R$4:R4273)</f>
        <v>1.7461021574641267</v>
      </c>
      <c r="T4273" s="1">
        <f t="shared" si="402"/>
        <v>16.235208834470718</v>
      </c>
      <c r="U4273" s="1">
        <f t="shared" si="403"/>
        <v>16.323113710116274</v>
      </c>
    </row>
    <row r="4274" spans="5:21" x14ac:dyDescent="0.2">
      <c r="E4274" s="1">
        <v>4271</v>
      </c>
      <c r="F4274" s="9">
        <v>1.0449798537592869</v>
      </c>
      <c r="G4274" s="9">
        <v>-0.54677457228535786</v>
      </c>
      <c r="H4274" s="9">
        <v>-1.1557085599633865</v>
      </c>
      <c r="I4274" s="9">
        <v>-0.26671159503166564</v>
      </c>
      <c r="J4274" s="9">
        <v>-0.94821871243766509</v>
      </c>
      <c r="K4274" s="4">
        <f t="shared" si="401"/>
        <v>100</v>
      </c>
      <c r="L4274" s="1">
        <f t="shared" si="405"/>
        <v>123.24400327135379</v>
      </c>
      <c r="M4274" s="1">
        <f t="shared" si="405"/>
        <v>110.47742951183339</v>
      </c>
      <c r="N4274" s="1">
        <f t="shared" si="405"/>
        <v>87.677870023566328</v>
      </c>
      <c r="O4274" s="1">
        <f t="shared" si="404"/>
        <v>83.123479849489982</v>
      </c>
      <c r="P4274" s="1">
        <f t="shared" si="404"/>
        <v>68.764214311391314</v>
      </c>
      <c r="Q4274" s="6">
        <f t="shared" si="400"/>
        <v>0</v>
      </c>
      <c r="R4274" s="1">
        <f>AVERAGE($Q$4:Q4274)</f>
        <v>16.275349714983196</v>
      </c>
      <c r="S4274" s="1">
        <f>STDEV($R$4:R4274)</f>
        <v>1.7459032409113941</v>
      </c>
      <c r="T4274" s="1">
        <f t="shared" si="402"/>
        <v>16.231407429402587</v>
      </c>
      <c r="U4274" s="1">
        <f t="shared" si="403"/>
        <v>16.319292000563806</v>
      </c>
    </row>
    <row r="4275" spans="5:21" x14ac:dyDescent="0.2">
      <c r="E4275" s="1">
        <v>4272</v>
      </c>
      <c r="F4275" s="9">
        <v>0.12950749805895612</v>
      </c>
      <c r="G4275" s="9">
        <v>-0.18242417354485951</v>
      </c>
      <c r="H4275" s="9">
        <v>-1.3566523193730973</v>
      </c>
      <c r="I4275" s="9">
        <v>0.54576730690314434</v>
      </c>
      <c r="J4275" s="9">
        <v>-1.5628756955265999</v>
      </c>
      <c r="K4275" s="4">
        <f t="shared" si="401"/>
        <v>100</v>
      </c>
      <c r="L4275" s="1">
        <f t="shared" si="405"/>
        <v>102.62398584703669</v>
      </c>
      <c r="M4275" s="1">
        <f t="shared" si="405"/>
        <v>98.947247134743279</v>
      </c>
      <c r="N4275" s="1">
        <f t="shared" si="405"/>
        <v>75.433870650267991</v>
      </c>
      <c r="O4275" s="1">
        <f t="shared" si="404"/>
        <v>84.1339228070144</v>
      </c>
      <c r="P4275" s="1">
        <f t="shared" si="404"/>
        <v>61.54906793455033</v>
      </c>
      <c r="Q4275" s="6">
        <f t="shared" si="400"/>
        <v>0</v>
      </c>
      <c r="R4275" s="1">
        <f>AVERAGE($Q$4:Q4275)</f>
        <v>16.27153994210984</v>
      </c>
      <c r="S4275" s="1">
        <f>STDEV($R$4:R4275)</f>
        <v>1.7457045402582498</v>
      </c>
      <c r="T4275" s="1">
        <f t="shared" si="402"/>
        <v>16.227607800359198</v>
      </c>
      <c r="U4275" s="1">
        <f t="shared" si="403"/>
        <v>16.315472083860481</v>
      </c>
    </row>
    <row r="4276" spans="5:21" x14ac:dyDescent="0.2">
      <c r="E4276" s="1">
        <v>4273</v>
      </c>
      <c r="F4276" s="9">
        <v>-0.51697270464501344</v>
      </c>
      <c r="G4276" s="9">
        <v>0.23860820874688216</v>
      </c>
      <c r="H4276" s="9">
        <v>-0.47659796109655872</v>
      </c>
      <c r="I4276" s="9">
        <v>1.1004294719896279</v>
      </c>
      <c r="J4276" s="9">
        <v>-0.17157162801595405</v>
      </c>
      <c r="K4276" s="4">
        <f t="shared" si="401"/>
        <v>100</v>
      </c>
      <c r="L4276" s="1">
        <f t="shared" si="405"/>
        <v>90.177111767177763</v>
      </c>
      <c r="M4276" s="1">
        <f t="shared" si="405"/>
        <v>94.584847310691188</v>
      </c>
      <c r="N4276" s="1">
        <f t="shared" si="405"/>
        <v>85.985415493678744</v>
      </c>
      <c r="O4276" s="1">
        <f t="shared" si="404"/>
        <v>107.15362891773191</v>
      </c>
      <c r="P4276" s="1">
        <f t="shared" si="404"/>
        <v>103.53909422673703</v>
      </c>
      <c r="Q4276" s="6">
        <f t="shared" si="400"/>
        <v>0</v>
      </c>
      <c r="R4276" s="1">
        <f>AVERAGE($Q$4:Q4276)</f>
        <v>16.267731952420601</v>
      </c>
      <c r="S4276" s="1">
        <f>STDEV($R$4:R4276)</f>
        <v>1.7455060571839716</v>
      </c>
      <c r="T4276" s="1">
        <f t="shared" si="402"/>
        <v>16.223809946049059</v>
      </c>
      <c r="U4276" s="1">
        <f t="shared" si="403"/>
        <v>16.311653958792142</v>
      </c>
    </row>
    <row r="4277" spans="5:21" x14ac:dyDescent="0.2">
      <c r="E4277" s="1">
        <v>4274</v>
      </c>
      <c r="F4277" s="9">
        <v>0.59173657973587979</v>
      </c>
      <c r="G4277" s="9">
        <v>-0.71909653343027458</v>
      </c>
      <c r="H4277" s="9">
        <v>-1.1094198271166533</v>
      </c>
      <c r="I4277" s="9">
        <v>0.93496282715932466</v>
      </c>
      <c r="J4277" s="9">
        <v>-0.26617499315761961</v>
      </c>
      <c r="K4277" s="4">
        <f t="shared" si="401"/>
        <v>100</v>
      </c>
      <c r="L4277" s="1">
        <f t="shared" si="405"/>
        <v>112.56349944677237</v>
      </c>
      <c r="M4277" s="1">
        <f t="shared" si="405"/>
        <v>97.484968340268679</v>
      </c>
      <c r="N4277" s="1">
        <f t="shared" si="405"/>
        <v>78.086269116922338</v>
      </c>
      <c r="O4277" s="1">
        <f t="shared" si="404"/>
        <v>94.142236725637773</v>
      </c>
      <c r="P4277" s="1">
        <f t="shared" si="404"/>
        <v>89.261636813571727</v>
      </c>
      <c r="Q4277" s="6">
        <f t="shared" si="400"/>
        <v>0</v>
      </c>
      <c r="R4277" s="1">
        <f>AVERAGE($Q$4:Q4277)</f>
        <v>16.263925744663833</v>
      </c>
      <c r="S4277" s="1">
        <f>STDEV($R$4:R4277)</f>
        <v>1.7453077933631767</v>
      </c>
      <c r="T4277" s="1">
        <f t="shared" si="402"/>
        <v>16.220013865181979</v>
      </c>
      <c r="U4277" s="1">
        <f t="shared" si="403"/>
        <v>16.307837624145687</v>
      </c>
    </row>
    <row r="4278" spans="5:21" x14ac:dyDescent="0.2">
      <c r="E4278" s="1">
        <v>4275</v>
      </c>
      <c r="F4278" s="9">
        <v>0.37240397432469763</v>
      </c>
      <c r="G4278" s="9">
        <v>1.5640762285329401</v>
      </c>
      <c r="H4278" s="9">
        <v>-1.462117324990686</v>
      </c>
      <c r="I4278" s="9">
        <v>0.39953306441020686</v>
      </c>
      <c r="J4278" s="9">
        <v>0.77854565461166203</v>
      </c>
      <c r="K4278" s="4">
        <f t="shared" si="401"/>
        <v>100</v>
      </c>
      <c r="L4278" s="1">
        <f t="shared" si="405"/>
        <v>107.73246531581071</v>
      </c>
      <c r="M4278" s="1">
        <f t="shared" si="405"/>
        <v>147.29924922722267</v>
      </c>
      <c r="N4278" s="1">
        <f t="shared" si="405"/>
        <v>109.95187406542151</v>
      </c>
      <c r="O4278" s="1">
        <f t="shared" si="404"/>
        <v>119.09832047344051</v>
      </c>
      <c r="P4278" s="1">
        <f t="shared" si="404"/>
        <v>139.16475310239787</v>
      </c>
      <c r="Q4278" s="6">
        <f t="shared" si="400"/>
        <v>19.164753102397867</v>
      </c>
      <c r="R4278" s="1">
        <f>AVERAGE($Q$4:Q4278)</f>
        <v>16.264604300770905</v>
      </c>
      <c r="S4278" s="1">
        <f>STDEV($R$4:R4278)</f>
        <v>1.745109569837539</v>
      </c>
      <c r="T4278" s="1">
        <f t="shared" si="402"/>
        <v>16.220702544194992</v>
      </c>
      <c r="U4278" s="1">
        <f t="shared" si="403"/>
        <v>16.308506057346818</v>
      </c>
    </row>
    <row r="4279" spans="5:21" x14ac:dyDescent="0.2">
      <c r="E4279" s="1">
        <v>4276</v>
      </c>
      <c r="F4279" s="9">
        <v>3.120367182418704</v>
      </c>
      <c r="G4279" s="9">
        <v>0.9164000402961392</v>
      </c>
      <c r="H4279" s="9">
        <v>-0.51134861678292509</v>
      </c>
      <c r="I4279" s="9">
        <v>0.33204628380190115</v>
      </c>
      <c r="J4279" s="9">
        <v>0.33934838938876055</v>
      </c>
      <c r="K4279" s="4">
        <f t="shared" si="401"/>
        <v>100</v>
      </c>
      <c r="L4279" s="1">
        <f t="shared" si="405"/>
        <v>186.65157106042471</v>
      </c>
      <c r="M4279" s="1">
        <f t="shared" si="405"/>
        <v>224.1966639048315</v>
      </c>
      <c r="N4279" s="1">
        <f t="shared" si="405"/>
        <v>202.40161308608762</v>
      </c>
      <c r="O4279" s="1">
        <f t="shared" si="404"/>
        <v>216.29931454116075</v>
      </c>
      <c r="P4279" s="1">
        <f t="shared" si="404"/>
        <v>231.48911241431563</v>
      </c>
      <c r="Q4279" s="6">
        <f t="shared" si="400"/>
        <v>111.48911241431563</v>
      </c>
      <c r="R4279" s="1">
        <f>AVERAGE($Q$4:Q4279)</f>
        <v>16.286873830264252</v>
      </c>
      <c r="S4279" s="1">
        <f>STDEV($R$4:R4279)</f>
        <v>1.7449105567129652</v>
      </c>
      <c r="T4279" s="1">
        <f t="shared" si="402"/>
        <v>16.242982213487778</v>
      </c>
      <c r="U4279" s="1">
        <f t="shared" si="403"/>
        <v>16.330765447040726</v>
      </c>
    </row>
    <row r="4280" spans="5:21" x14ac:dyDescent="0.2">
      <c r="E4280" s="1">
        <v>4277</v>
      </c>
      <c r="F4280" s="9">
        <v>1.3498652151611168</v>
      </c>
      <c r="G4280" s="9">
        <v>-1.3874841897631995</v>
      </c>
      <c r="H4280" s="9">
        <v>-1.6440208128187805</v>
      </c>
      <c r="I4280" s="9">
        <v>0.81345433500246145</v>
      </c>
      <c r="J4280" s="9">
        <v>1.1286829249002039E-2</v>
      </c>
      <c r="K4280" s="4">
        <f t="shared" si="401"/>
        <v>100</v>
      </c>
      <c r="L4280" s="1">
        <f t="shared" si="405"/>
        <v>130.99291385397174</v>
      </c>
      <c r="M4280" s="1">
        <f t="shared" si="405"/>
        <v>99.250443797404444</v>
      </c>
      <c r="N4280" s="1">
        <f t="shared" si="405"/>
        <v>71.438877824698253</v>
      </c>
      <c r="O4280" s="1">
        <f t="shared" si="404"/>
        <v>84.060190474076435</v>
      </c>
      <c r="P4280" s="1">
        <f t="shared" si="404"/>
        <v>84.250159411407424</v>
      </c>
      <c r="Q4280" s="6">
        <f t="shared" si="400"/>
        <v>0</v>
      </c>
      <c r="R4280" s="1">
        <f>AVERAGE($Q$4:Q4280)</f>
        <v>16.283065816743029</v>
      </c>
      <c r="S4280" s="1">
        <f>STDEV($R$4:R4280)</f>
        <v>1.7447117533906813</v>
      </c>
      <c r="T4280" s="1">
        <f t="shared" si="402"/>
        <v>16.239184331518118</v>
      </c>
      <c r="U4280" s="1">
        <f t="shared" si="403"/>
        <v>16.326947301967941</v>
      </c>
    </row>
    <row r="4281" spans="5:21" x14ac:dyDescent="0.2">
      <c r="E4281" s="1">
        <v>4278</v>
      </c>
      <c r="F4281" s="9">
        <v>-0.92546088126255199</v>
      </c>
      <c r="G4281" s="9">
        <v>1.5855539459153078</v>
      </c>
      <c r="H4281" s="9">
        <v>0.65125504988827743</v>
      </c>
      <c r="I4281" s="9">
        <v>-0.87288299255305901</v>
      </c>
      <c r="J4281" s="9">
        <v>-0.68028839450562373</v>
      </c>
      <c r="K4281" s="4">
        <f t="shared" si="401"/>
        <v>100</v>
      </c>
      <c r="L4281" s="1">
        <f t="shared" si="405"/>
        <v>83.102767930440919</v>
      </c>
      <c r="M4281" s="1">
        <f t="shared" si="405"/>
        <v>114.11295588347977</v>
      </c>
      <c r="N4281" s="1">
        <f t="shared" si="405"/>
        <v>129.98769717948127</v>
      </c>
      <c r="O4281" s="1">
        <f t="shared" si="404"/>
        <v>109.16529597625698</v>
      </c>
      <c r="P4281" s="1">
        <f t="shared" si="404"/>
        <v>95.27862859123637</v>
      </c>
      <c r="Q4281" s="6">
        <f t="shared" si="400"/>
        <v>0</v>
      </c>
      <c r="R4281" s="1">
        <f>AVERAGE($Q$4:Q4281)</f>
        <v>16.279259583499286</v>
      </c>
      <c r="S4281" s="1">
        <f>STDEV($R$4:R4281)</f>
        <v>1.7445131615567584</v>
      </c>
      <c r="T4281" s="1">
        <f t="shared" si="402"/>
        <v>16.235388221539175</v>
      </c>
      <c r="U4281" s="1">
        <f t="shared" si="403"/>
        <v>16.323130945459397</v>
      </c>
    </row>
    <row r="4282" spans="5:21" x14ac:dyDescent="0.2">
      <c r="E4282" s="1">
        <v>4279</v>
      </c>
      <c r="F4282" s="9">
        <v>1.0119106264028233</v>
      </c>
      <c r="G4282" s="9">
        <v>0.34144250093959272</v>
      </c>
      <c r="H4282" s="9">
        <v>-1.001385498966556</v>
      </c>
      <c r="I4282" s="9">
        <v>1.2294913176447153</v>
      </c>
      <c r="J4282" s="9">
        <v>0.18552327674115077</v>
      </c>
      <c r="K4282" s="4">
        <f t="shared" si="401"/>
        <v>100</v>
      </c>
      <c r="L4282" s="1">
        <f t="shared" si="405"/>
        <v>122.43157607391863</v>
      </c>
      <c r="M4282" s="1">
        <f t="shared" si="405"/>
        <v>131.08432408933123</v>
      </c>
      <c r="N4282" s="1">
        <f t="shared" si="405"/>
        <v>107.29303238168926</v>
      </c>
      <c r="O4282" s="1">
        <f t="shared" si="404"/>
        <v>137.20305409232961</v>
      </c>
      <c r="P4282" s="1">
        <f t="shared" si="404"/>
        <v>142.38955271776379</v>
      </c>
      <c r="Q4282" s="6">
        <f t="shared" si="400"/>
        <v>22.389552717763792</v>
      </c>
      <c r="R4282" s="1">
        <f>AVERAGE($Q$4:Q4282)</f>
        <v>16.280687555720426</v>
      </c>
      <c r="S4282" s="1">
        <f>STDEV($R$4:R4282)</f>
        <v>1.7443145833676781</v>
      </c>
      <c r="T4282" s="1">
        <f t="shared" si="402"/>
        <v>16.236826313716708</v>
      </c>
      <c r="U4282" s="1">
        <f t="shared" si="403"/>
        <v>16.324548797724145</v>
      </c>
    </row>
    <row r="4283" spans="5:21" x14ac:dyDescent="0.2">
      <c r="E4283" s="1">
        <v>4280</v>
      </c>
      <c r="F4283" s="9">
        <v>-0.42309238779125735</v>
      </c>
      <c r="G4283" s="9">
        <v>-1.4877468856866471</v>
      </c>
      <c r="H4283" s="9">
        <v>0.6571838184754597</v>
      </c>
      <c r="I4283" s="9">
        <v>-0.56914927881734911</v>
      </c>
      <c r="J4283" s="9">
        <v>0.61709101828455459</v>
      </c>
      <c r="K4283" s="4">
        <f t="shared" si="401"/>
        <v>100</v>
      </c>
      <c r="L4283" s="1">
        <f t="shared" si="405"/>
        <v>91.886278430851689</v>
      </c>
      <c r="M4283" s="1">
        <f t="shared" si="405"/>
        <v>68.238050282017781</v>
      </c>
      <c r="N4283" s="1">
        <f t="shared" si="405"/>
        <v>77.823161690920841</v>
      </c>
      <c r="O4283" s="1">
        <f t="shared" si="404"/>
        <v>69.450150708315036</v>
      </c>
      <c r="P4283" s="1">
        <f t="shared" si="404"/>
        <v>78.572946091856167</v>
      </c>
      <c r="Q4283" s="6">
        <f t="shared" si="400"/>
        <v>0</v>
      </c>
      <c r="R4283" s="1">
        <f>AVERAGE($Q$4:Q4283)</f>
        <v>16.276883656758809</v>
      </c>
      <c r="S4283" s="1">
        <f>STDEV($R$4:R4283)</f>
        <v>1.7441162175480869</v>
      </c>
      <c r="T4283" s="1">
        <f t="shared" si="402"/>
        <v>16.233032526408468</v>
      </c>
      <c r="U4283" s="1">
        <f t="shared" si="403"/>
        <v>16.320734787109149</v>
      </c>
    </row>
    <row r="4284" spans="5:21" x14ac:dyDescent="0.2">
      <c r="E4284" s="1">
        <v>4281</v>
      </c>
      <c r="F4284" s="9">
        <v>1.051612343871966</v>
      </c>
      <c r="G4284" s="9">
        <v>1.8288301362190396</v>
      </c>
      <c r="H4284" s="9">
        <v>-0.27267333280178718</v>
      </c>
      <c r="I4284" s="9">
        <v>0.33091509976657107</v>
      </c>
      <c r="J4284" s="9">
        <v>-0.11195993465662468</v>
      </c>
      <c r="K4284" s="4">
        <f t="shared" si="401"/>
        <v>100</v>
      </c>
      <c r="L4284" s="1">
        <f t="shared" si="405"/>
        <v>123.407594675832</v>
      </c>
      <c r="M4284" s="1">
        <f t="shared" si="405"/>
        <v>177.90659795915766</v>
      </c>
      <c r="N4284" s="1">
        <f t="shared" si="405"/>
        <v>168.46432653939956</v>
      </c>
      <c r="O4284" s="1">
        <f t="shared" si="404"/>
        <v>179.99103343496574</v>
      </c>
      <c r="P4284" s="1">
        <f t="shared" si="404"/>
        <v>176.00546548850059</v>
      </c>
      <c r="Q4284" s="6">
        <f t="shared" si="400"/>
        <v>56.00546548850059</v>
      </c>
      <c r="R4284" s="1">
        <f>AVERAGE($Q$4:Q4284)</f>
        <v>16.28616386741794</v>
      </c>
      <c r="S4284" s="1">
        <f>STDEV($R$4:R4284)</f>
        <v>1.7439175699850427</v>
      </c>
      <c r="T4284" s="1">
        <f t="shared" si="402"/>
        <v>16.242322852843184</v>
      </c>
      <c r="U4284" s="1">
        <f t="shared" si="403"/>
        <v>16.330004881992696</v>
      </c>
    </row>
    <row r="4285" spans="5:21" x14ac:dyDescent="0.2">
      <c r="E4285" s="1">
        <v>4282</v>
      </c>
      <c r="F4285" s="9">
        <v>-0.33647097552602645</v>
      </c>
      <c r="G4285" s="9">
        <v>-0.49762547860154882</v>
      </c>
      <c r="H4285" s="9">
        <v>0.37387508200481534</v>
      </c>
      <c r="I4285" s="9">
        <v>-1.0506801118026488</v>
      </c>
      <c r="J4285" s="9">
        <v>0.33944843380595557</v>
      </c>
      <c r="K4285" s="4">
        <f t="shared" si="401"/>
        <v>100</v>
      </c>
      <c r="L4285" s="1">
        <f t="shared" si="405"/>
        <v>93.492011195309104</v>
      </c>
      <c r="M4285" s="1">
        <f t="shared" si="405"/>
        <v>84.635254118789987</v>
      </c>
      <c r="N4285" s="1">
        <f t="shared" si="405"/>
        <v>91.20647675084156</v>
      </c>
      <c r="O4285" s="1">
        <f t="shared" si="404"/>
        <v>73.920477662942702</v>
      </c>
      <c r="P4285" s="1">
        <f t="shared" si="404"/>
        <v>79.113187163303223</v>
      </c>
      <c r="Q4285" s="6">
        <f t="shared" si="400"/>
        <v>0</v>
      </c>
      <c r="R4285" s="1">
        <f>AVERAGE($Q$4:Q4285)</f>
        <v>16.282360466234518</v>
      </c>
      <c r="S4285" s="1">
        <f>STDEV($R$4:R4285)</f>
        <v>1.7437191319491876</v>
      </c>
      <c r="T4285" s="1">
        <f t="shared" si="402"/>
        <v>16.238529559207937</v>
      </c>
      <c r="U4285" s="1">
        <f t="shared" si="403"/>
        <v>16.3261913732611</v>
      </c>
    </row>
    <row r="4286" spans="5:21" x14ac:dyDescent="0.2">
      <c r="E4286" s="1">
        <v>4283</v>
      </c>
      <c r="F4286" s="9">
        <v>0.12002828952972777</v>
      </c>
      <c r="G4286" s="9">
        <v>-0.33742367122613359</v>
      </c>
      <c r="H4286" s="9">
        <v>-0.60078718888689764</v>
      </c>
      <c r="I4286" s="9">
        <v>1.812522896216251</v>
      </c>
      <c r="J4286" s="9">
        <v>0.11666884347505402</v>
      </c>
      <c r="K4286" s="4">
        <f t="shared" si="401"/>
        <v>100</v>
      </c>
      <c r="L4286" s="1">
        <f t="shared" si="405"/>
        <v>102.42961132452959</v>
      </c>
      <c r="M4286" s="1">
        <f t="shared" si="405"/>
        <v>95.745258729447315</v>
      </c>
      <c r="N4286" s="1">
        <f t="shared" si="405"/>
        <v>84.90505836992925</v>
      </c>
      <c r="O4286" s="1">
        <f t="shared" si="404"/>
        <v>122.00209919659352</v>
      </c>
      <c r="P4286" s="1">
        <f t="shared" si="404"/>
        <v>124.88234072301883</v>
      </c>
      <c r="Q4286" s="6">
        <f t="shared" si="400"/>
        <v>4.882340723018828</v>
      </c>
      <c r="R4286" s="1">
        <f>AVERAGE($Q$4:Q4286)</f>
        <v>16.279698775890552</v>
      </c>
      <c r="S4286" s="1">
        <f>STDEV($R$4:R4286)</f>
        <v>1.743520861875121</v>
      </c>
      <c r="T4286" s="1">
        <f t="shared" si="402"/>
        <v>16.235877969232927</v>
      </c>
      <c r="U4286" s="1">
        <f t="shared" si="403"/>
        <v>16.323519582548176</v>
      </c>
    </row>
    <row r="4287" spans="5:21" x14ac:dyDescent="0.2">
      <c r="E4287" s="1">
        <v>4284</v>
      </c>
      <c r="F4287" s="9">
        <v>2.7623173082247376</v>
      </c>
      <c r="G4287" s="9">
        <v>0.72237185122503433</v>
      </c>
      <c r="H4287" s="9">
        <v>0.84796056398772635</v>
      </c>
      <c r="I4287" s="9">
        <v>-0.39139990803960245</v>
      </c>
      <c r="J4287" s="9">
        <v>0.38528469303855672</v>
      </c>
      <c r="K4287" s="4">
        <f t="shared" si="401"/>
        <v>100</v>
      </c>
      <c r="L4287" s="1">
        <f t="shared" si="405"/>
        <v>173.75280837663496</v>
      </c>
      <c r="M4287" s="1">
        <f t="shared" si="405"/>
        <v>200.75956898707463</v>
      </c>
      <c r="N4287" s="1">
        <f t="shared" si="405"/>
        <v>237.86424949641162</v>
      </c>
      <c r="O4287" s="1">
        <f t="shared" si="404"/>
        <v>219.95437732854057</v>
      </c>
      <c r="P4287" s="1">
        <f t="shared" si="404"/>
        <v>237.57350912129695</v>
      </c>
      <c r="Q4287" s="6">
        <f t="shared" si="400"/>
        <v>117.57350912129695</v>
      </c>
      <c r="R4287" s="1">
        <f>AVERAGE($Q$4:Q4287)</f>
        <v>16.303343456176595</v>
      </c>
      <c r="S4287" s="1">
        <f>STDEV($R$4:R4287)</f>
        <v>1.7433218018872061</v>
      </c>
      <c r="T4287" s="1">
        <f t="shared" si="402"/>
        <v>16.25953276678381</v>
      </c>
      <c r="U4287" s="1">
        <f t="shared" si="403"/>
        <v>16.34715414556938</v>
      </c>
    </row>
    <row r="4288" spans="5:21" x14ac:dyDescent="0.2">
      <c r="E4288" s="1">
        <v>4285</v>
      </c>
      <c r="F4288" s="9">
        <v>-0.43959857976005878</v>
      </c>
      <c r="G4288" s="9">
        <v>-0.76043761509936303</v>
      </c>
      <c r="H4288" s="9">
        <v>-0.51610641094157472</v>
      </c>
      <c r="I4288" s="9">
        <v>0.44623448047786951</v>
      </c>
      <c r="J4288" s="9">
        <v>-1.2188911568955518</v>
      </c>
      <c r="K4288" s="4">
        <f t="shared" si="401"/>
        <v>100</v>
      </c>
      <c r="L4288" s="1">
        <f t="shared" si="405"/>
        <v>91.583440066485849</v>
      </c>
      <c r="M4288" s="1">
        <f t="shared" si="405"/>
        <v>78.662216671019436</v>
      </c>
      <c r="N4288" s="1">
        <f t="shared" si="405"/>
        <v>70.947606274070495</v>
      </c>
      <c r="O4288" s="1">
        <f t="shared" si="404"/>
        <v>77.570605546416161</v>
      </c>
      <c r="P4288" s="1">
        <f t="shared" si="404"/>
        <v>60.789089845786137</v>
      </c>
      <c r="Q4288" s="6">
        <f t="shared" si="400"/>
        <v>0</v>
      </c>
      <c r="R4288" s="1">
        <f>AVERAGE($Q$4:Q4288)</f>
        <v>16.299538708578886</v>
      </c>
      <c r="S4288" s="1">
        <f>STDEV($R$4:R4288)</f>
        <v>1.7431229428963351</v>
      </c>
      <c r="T4288" s="1">
        <f t="shared" si="402"/>
        <v>16.255738128442275</v>
      </c>
      <c r="U4288" s="1">
        <f t="shared" si="403"/>
        <v>16.343339288715498</v>
      </c>
    </row>
    <row r="4289" spans="5:21" x14ac:dyDescent="0.2">
      <c r="E4289" s="1">
        <v>4286</v>
      </c>
      <c r="F4289" s="9">
        <v>-2.0289371605031192</v>
      </c>
      <c r="G4289" s="9">
        <v>1.0609028322505765</v>
      </c>
      <c r="H4289" s="9">
        <v>0.31180093174043577</v>
      </c>
      <c r="I4289" s="9">
        <v>0.65530684878467582</v>
      </c>
      <c r="J4289" s="9">
        <v>-1.0847907105926424</v>
      </c>
      <c r="K4289" s="4">
        <f t="shared" si="401"/>
        <v>100</v>
      </c>
      <c r="L4289" s="1">
        <f t="shared" si="405"/>
        <v>66.645181863222518</v>
      </c>
      <c r="M4289" s="1">
        <f t="shared" si="405"/>
        <v>82.398177614138262</v>
      </c>
      <c r="N4289" s="1">
        <f t="shared" si="405"/>
        <v>87.700140960983887</v>
      </c>
      <c r="O4289" s="1">
        <f t="shared" si="404"/>
        <v>99.981470762326694</v>
      </c>
      <c r="P4289" s="1">
        <f t="shared" si="404"/>
        <v>80.481450904317057</v>
      </c>
      <c r="Q4289" s="6">
        <f t="shared" si="400"/>
        <v>0</v>
      </c>
      <c r="R4289" s="1">
        <f>AVERAGE($Q$4:Q4289)</f>
        <v>16.295735736411697</v>
      </c>
      <c r="S4289" s="1">
        <f>STDEV($R$4:R4289)</f>
        <v>1.742924286597443</v>
      </c>
      <c r="T4289" s="1">
        <f t="shared" si="402"/>
        <v>16.251945257483431</v>
      </c>
      <c r="U4289" s="1">
        <f t="shared" si="403"/>
        <v>16.339526215339962</v>
      </c>
    </row>
    <row r="4290" spans="5:21" x14ac:dyDescent="0.2">
      <c r="E4290" s="1">
        <v>4287</v>
      </c>
      <c r="F4290" s="9">
        <v>-0.52956465879105963</v>
      </c>
      <c r="G4290" s="9">
        <v>1.7665433915681206</v>
      </c>
      <c r="H4290" s="9">
        <v>-0.32769776225904934</v>
      </c>
      <c r="I4290" s="9">
        <v>2.0053994376212358</v>
      </c>
      <c r="J4290" s="9">
        <v>4.001549314125441E-2</v>
      </c>
      <c r="K4290" s="4">
        <f t="shared" si="401"/>
        <v>100</v>
      </c>
      <c r="L4290" s="1">
        <f t="shared" si="405"/>
        <v>89.950296280796636</v>
      </c>
      <c r="M4290" s="1">
        <f t="shared" si="405"/>
        <v>128.06858395135291</v>
      </c>
      <c r="N4290" s="1">
        <f t="shared" si="405"/>
        <v>119.94416946888836</v>
      </c>
      <c r="O4290" s="1">
        <f t="shared" si="404"/>
        <v>179.12900912524961</v>
      </c>
      <c r="P4290" s="1">
        <f t="shared" si="404"/>
        <v>180.56834815615733</v>
      </c>
      <c r="Q4290" s="6">
        <f t="shared" si="400"/>
        <v>60.568348156157327</v>
      </c>
      <c r="R4290" s="1">
        <f>AVERAGE($Q$4:Q4290)</f>
        <v>16.306062914489548</v>
      </c>
      <c r="S4290" s="1">
        <f>STDEV($R$4:R4290)</f>
        <v>1.7427253369917546</v>
      </c>
      <c r="T4290" s="1">
        <f t="shared" si="402"/>
        <v>16.262282541185616</v>
      </c>
      <c r="U4290" s="1">
        <f t="shared" si="403"/>
        <v>16.34984328779348</v>
      </c>
    </row>
    <row r="4291" spans="5:21" x14ac:dyDescent="0.2">
      <c r="E4291" s="1">
        <v>4288</v>
      </c>
      <c r="F4291" s="9">
        <v>0.61806304074707441</v>
      </c>
      <c r="G4291" s="9">
        <v>-0.70977421273710206</v>
      </c>
      <c r="H4291" s="9">
        <v>0.16422859516751487</v>
      </c>
      <c r="I4291" s="9">
        <v>0.6020013643137645</v>
      </c>
      <c r="J4291" s="9">
        <v>0.95643372333142906</v>
      </c>
      <c r="K4291" s="4">
        <f t="shared" si="401"/>
        <v>100</v>
      </c>
      <c r="L4291" s="1">
        <f t="shared" si="405"/>
        <v>113.15774222072447</v>
      </c>
      <c r="M4291" s="1">
        <f t="shared" si="405"/>
        <v>98.182496057958858</v>
      </c>
      <c r="N4291" s="1">
        <f t="shared" si="405"/>
        <v>101.460917048837</v>
      </c>
      <c r="O4291" s="1">
        <f t="shared" si="404"/>
        <v>114.44266365683779</v>
      </c>
      <c r="P4291" s="1">
        <f t="shared" si="404"/>
        <v>138.5679318640039</v>
      </c>
      <c r="Q4291" s="6">
        <f t="shared" si="400"/>
        <v>18.567931864003896</v>
      </c>
      <c r="R4291" s="1">
        <f>AVERAGE($Q$4:Q4291)</f>
        <v>16.306590402584117</v>
      </c>
      <c r="S4291" s="1">
        <f>STDEV($R$4:R4291)</f>
        <v>1.7425264373976717</v>
      </c>
      <c r="T4291" s="1">
        <f t="shared" si="402"/>
        <v>16.262820130695811</v>
      </c>
      <c r="U4291" s="1">
        <f t="shared" si="403"/>
        <v>16.350360674472423</v>
      </c>
    </row>
    <row r="4292" spans="5:21" x14ac:dyDescent="0.2">
      <c r="E4292" s="1">
        <v>4289</v>
      </c>
      <c r="F4292" s="9">
        <v>-0.12078544386895373</v>
      </c>
      <c r="G4292" s="9">
        <v>0.2350657268834766</v>
      </c>
      <c r="H4292" s="9">
        <v>-0.74782747105928138</v>
      </c>
      <c r="I4292" s="9">
        <v>1.4391116565093398</v>
      </c>
      <c r="J4292" s="9">
        <v>-6.0648517319350503E-2</v>
      </c>
      <c r="K4292" s="4">
        <f t="shared" si="401"/>
        <v>100</v>
      </c>
      <c r="L4292" s="1">
        <f t="shared" si="405"/>
        <v>97.613235827810726</v>
      </c>
      <c r="M4292" s="1">
        <f t="shared" si="405"/>
        <v>102.3119257685761</v>
      </c>
      <c r="N4292" s="1">
        <f t="shared" si="405"/>
        <v>88.098961786117684</v>
      </c>
      <c r="O4292" s="1">
        <f t="shared" si="404"/>
        <v>117.48175908239678</v>
      </c>
      <c r="P4292" s="1">
        <f t="shared" si="404"/>
        <v>116.06534787259686</v>
      </c>
      <c r="Q4292" s="6">
        <f t="shared" ref="Q4292:Q4355" si="406">MAX(P4292-strike,0)</f>
        <v>0</v>
      </c>
      <c r="R4292" s="1">
        <f>AVERAGE($Q$4:Q4292)</f>
        <v>16.302788446323312</v>
      </c>
      <c r="S4292" s="1">
        <f>STDEV($R$4:R4292)</f>
        <v>1.7423277367873702</v>
      </c>
      <c r="T4292" s="1">
        <f t="shared" si="402"/>
        <v>16.259028267902451</v>
      </c>
      <c r="U4292" s="1">
        <f t="shared" si="403"/>
        <v>16.346548624744173</v>
      </c>
    </row>
    <row r="4293" spans="5:21" x14ac:dyDescent="0.2">
      <c r="E4293" s="1">
        <v>4290</v>
      </c>
      <c r="F4293" s="9">
        <v>-1.3036128621024545</v>
      </c>
      <c r="G4293" s="9">
        <v>0.11509087016747799</v>
      </c>
      <c r="H4293" s="9">
        <v>-3.234390533179976E-2</v>
      </c>
      <c r="I4293" s="9">
        <v>0.43789668779936619</v>
      </c>
      <c r="J4293" s="9">
        <v>-0.21574237507593352</v>
      </c>
      <c r="K4293" s="4">
        <f t="shared" ref="K4293:K4356" si="407">$C$6</f>
        <v>100</v>
      </c>
      <c r="L4293" s="1">
        <f t="shared" si="405"/>
        <v>77.049464643163589</v>
      </c>
      <c r="M4293" s="1">
        <f t="shared" si="405"/>
        <v>78.843571952072509</v>
      </c>
      <c r="N4293" s="1">
        <f t="shared" si="405"/>
        <v>78.335196205080919</v>
      </c>
      <c r="O4293" s="1">
        <f t="shared" si="404"/>
        <v>85.505127430726759</v>
      </c>
      <c r="P4293" s="1">
        <f t="shared" si="404"/>
        <v>81.894175333383473</v>
      </c>
      <c r="Q4293" s="6">
        <f t="shared" si="406"/>
        <v>0</v>
      </c>
      <c r="R4293" s="1">
        <f>AVERAGE($Q$4:Q4293)</f>
        <v>16.298988262536291</v>
      </c>
      <c r="S4293" s="1">
        <f>STDEV($R$4:R4293)</f>
        <v>1.7421292368552197</v>
      </c>
      <c r="T4293" s="1">
        <f t="shared" ref="T4293:T4356" si="408">R4293 - $C$11*S4293/SQRT(E4293)</f>
        <v>16.255238169595533</v>
      </c>
      <c r="U4293" s="1">
        <f t="shared" ref="U4293:U4356" si="409">R4293 + $C$11*S4293/SQRT(E4293)</f>
        <v>16.342738355477049</v>
      </c>
    </row>
    <row r="4294" spans="5:21" x14ac:dyDescent="0.2">
      <c r="E4294" s="1">
        <v>4291</v>
      </c>
      <c r="F4294" s="9">
        <v>-1.3684166333405301</v>
      </c>
      <c r="G4294" s="9">
        <v>6.7393557401373982E-2</v>
      </c>
      <c r="H4294" s="9">
        <v>-1.7648562788963318</v>
      </c>
      <c r="I4294" s="9">
        <v>-2.3918437364045531</v>
      </c>
      <c r="J4294" s="9">
        <v>1.1484462447697297</v>
      </c>
      <c r="K4294" s="4">
        <f t="shared" si="407"/>
        <v>100</v>
      </c>
      <c r="L4294" s="1">
        <f t="shared" si="405"/>
        <v>76.057289028033566</v>
      </c>
      <c r="M4294" s="1">
        <f t="shared" si="405"/>
        <v>77.089383307836158</v>
      </c>
      <c r="N4294" s="1">
        <f t="shared" si="405"/>
        <v>54.1627994086884</v>
      </c>
      <c r="O4294" s="1">
        <f t="shared" si="404"/>
        <v>33.569756844915666</v>
      </c>
      <c r="P4294" s="1">
        <f t="shared" si="404"/>
        <v>42.237768827912802</v>
      </c>
      <c r="Q4294" s="6">
        <f t="shared" si="406"/>
        <v>0</v>
      </c>
      <c r="R4294" s="1">
        <f>AVERAGE($Q$4:Q4294)</f>
        <v>16.295189849983849</v>
      </c>
      <c r="S4294" s="1">
        <f>STDEV($R$4:R4294)</f>
        <v>1.7419309392909128</v>
      </c>
      <c r="T4294" s="1">
        <f t="shared" si="408"/>
        <v>16.251449834496842</v>
      </c>
      <c r="U4294" s="1">
        <f t="shared" si="409"/>
        <v>16.338929865470856</v>
      </c>
    </row>
    <row r="4295" spans="5:21" x14ac:dyDescent="0.2">
      <c r="E4295" s="1">
        <v>4292</v>
      </c>
      <c r="F4295" s="9">
        <v>7.2475359047530219E-2</v>
      </c>
      <c r="G4295" s="9">
        <v>-2.0240167941665277</v>
      </c>
      <c r="H4295" s="9">
        <v>-1.3959061107016169</v>
      </c>
      <c r="I4295" s="9">
        <v>0.27823261916637421</v>
      </c>
      <c r="J4295" s="9">
        <v>-0.64609253058733884</v>
      </c>
      <c r="K4295" s="4">
        <f t="shared" si="407"/>
        <v>100</v>
      </c>
      <c r="L4295" s="1">
        <f t="shared" si="405"/>
        <v>101.46006347938743</v>
      </c>
      <c r="M4295" s="1">
        <f t="shared" si="405"/>
        <v>67.684817882012027</v>
      </c>
      <c r="N4295" s="1">
        <f t="shared" si="405"/>
        <v>51.196986701334573</v>
      </c>
      <c r="O4295" s="1">
        <f t="shared" si="404"/>
        <v>54.126678676891039</v>
      </c>
      <c r="P4295" s="1">
        <f t="shared" si="404"/>
        <v>47.565546899870746</v>
      </c>
      <c r="Q4295" s="6">
        <f t="shared" si="406"/>
        <v>0</v>
      </c>
      <c r="R4295" s="1">
        <f>AVERAGE($Q$4:Q4295)</f>
        <v>16.291393207427934</v>
      </c>
      <c r="S4295" s="1">
        <f>STDEV($R$4:R4295)</f>
        <v>1.7417328457794523</v>
      </c>
      <c r="T4295" s="1">
        <f t="shared" si="408"/>
        <v>16.247663261329439</v>
      </c>
      <c r="U4295" s="1">
        <f t="shared" si="409"/>
        <v>16.335123153526428</v>
      </c>
    </row>
    <row r="4296" spans="5:21" x14ac:dyDescent="0.2">
      <c r="E4296" s="1">
        <v>4293</v>
      </c>
      <c r="F4296" s="9">
        <v>1.0653343451849651</v>
      </c>
      <c r="G4296" s="9">
        <v>2.3328539100475609E-2</v>
      </c>
      <c r="H4296" s="9">
        <v>1.3320436664798763</v>
      </c>
      <c r="I4296" s="9">
        <v>-0.11689735401887447</v>
      </c>
      <c r="J4296" s="9">
        <v>-5.6913904700195417E-2</v>
      </c>
      <c r="K4296" s="4">
        <f t="shared" si="407"/>
        <v>100</v>
      </c>
      <c r="L4296" s="1">
        <f t="shared" si="405"/>
        <v>123.74673967301439</v>
      </c>
      <c r="M4296" s="1">
        <f t="shared" si="405"/>
        <v>124.32545481206409</v>
      </c>
      <c r="N4296" s="1">
        <f t="shared" si="405"/>
        <v>162.27809448744341</v>
      </c>
      <c r="O4296" s="1">
        <f t="shared" si="404"/>
        <v>158.52812547028276</v>
      </c>
      <c r="P4296" s="1">
        <f t="shared" si="404"/>
        <v>156.73386575102032</v>
      </c>
      <c r="Q4296" s="6">
        <f t="shared" si="406"/>
        <v>36.733865751020318</v>
      </c>
      <c r="R4296" s="1">
        <f>AVERAGE($Q$4:Q4296)</f>
        <v>16.29615502260231</v>
      </c>
      <c r="S4296" s="1">
        <f>STDEV($R$4:R4296)</f>
        <v>1.7415346490651209</v>
      </c>
      <c r="T4296" s="1">
        <f t="shared" si="408"/>
        <v>16.252435145543949</v>
      </c>
      <c r="U4296" s="1">
        <f t="shared" si="409"/>
        <v>16.339874899660671</v>
      </c>
    </row>
    <row r="4297" spans="5:21" x14ac:dyDescent="0.2">
      <c r="E4297" s="1">
        <v>4294</v>
      </c>
      <c r="F4297" s="9">
        <v>-1.2807458915631287</v>
      </c>
      <c r="G4297" s="9">
        <v>-1.4381475921254605</v>
      </c>
      <c r="H4297" s="9">
        <v>0.90260982688050717</v>
      </c>
      <c r="I4297" s="9">
        <v>-0.98020109362551011</v>
      </c>
      <c r="J4297" s="9">
        <v>0.96023768492159434</v>
      </c>
      <c r="K4297" s="4">
        <f t="shared" si="407"/>
        <v>100</v>
      </c>
      <c r="L4297" s="1">
        <f t="shared" si="405"/>
        <v>77.402649221312586</v>
      </c>
      <c r="M4297" s="1">
        <f t="shared" si="405"/>
        <v>58.055037861823202</v>
      </c>
      <c r="N4297" s="1">
        <f t="shared" si="405"/>
        <v>69.540787756833524</v>
      </c>
      <c r="O4297" s="1">
        <f t="shared" si="404"/>
        <v>57.161079353308203</v>
      </c>
      <c r="P4297" s="1">
        <f t="shared" si="404"/>
        <v>69.263687078842608</v>
      </c>
      <c r="Q4297" s="6">
        <f t="shared" si="406"/>
        <v>0</v>
      </c>
      <c r="R4297" s="1">
        <f>AVERAGE($Q$4:Q4297)</f>
        <v>16.292359923621731</v>
      </c>
      <c r="S4297" s="1">
        <f>STDEV($R$4:R4297)</f>
        <v>1.741336655709411</v>
      </c>
      <c r="T4297" s="1">
        <f t="shared" si="408"/>
        <v>16.248650107560763</v>
      </c>
      <c r="U4297" s="1">
        <f t="shared" si="409"/>
        <v>16.336069739682699</v>
      </c>
    </row>
    <row r="4298" spans="5:21" x14ac:dyDescent="0.2">
      <c r="E4298" s="1">
        <v>4295</v>
      </c>
      <c r="F4298" s="9">
        <v>0.1449973296985263</v>
      </c>
      <c r="G4298" s="9">
        <v>-0.48649098971509375</v>
      </c>
      <c r="H4298" s="9">
        <v>0.82921815192094073</v>
      </c>
      <c r="I4298" s="9">
        <v>1.5642717698938213</v>
      </c>
      <c r="J4298" s="9">
        <v>-0.11856286619149614</v>
      </c>
      <c r="K4298" s="4">
        <f t="shared" si="407"/>
        <v>100</v>
      </c>
      <c r="L4298" s="1">
        <f t="shared" si="405"/>
        <v>102.94240447004752</v>
      </c>
      <c r="M4298" s="1">
        <f t="shared" si="405"/>
        <v>93.398142175725496</v>
      </c>
      <c r="N4298" s="1">
        <f t="shared" si="405"/>
        <v>110.24609391632825</v>
      </c>
      <c r="O4298" s="1">
        <f t="shared" si="404"/>
        <v>150.74195057803107</v>
      </c>
      <c r="P4298" s="1">
        <f t="shared" si="404"/>
        <v>147.20951808522796</v>
      </c>
      <c r="Q4298" s="6">
        <f t="shared" si="406"/>
        <v>27.209518085227955</v>
      </c>
      <c r="R4298" s="1">
        <f>AVERAGE($Q$4:Q4298)</f>
        <v>16.294901753228626</v>
      </c>
      <c r="S4298" s="1">
        <f>STDEV($R$4:R4298)</f>
        <v>1.7411386387024876</v>
      </c>
      <c r="T4298" s="1">
        <f t="shared" si="408"/>
        <v>16.251201995823315</v>
      </c>
      <c r="U4298" s="1">
        <f t="shared" si="409"/>
        <v>16.338601510633936</v>
      </c>
    </row>
    <row r="4299" spans="5:21" x14ac:dyDescent="0.2">
      <c r="E4299" s="1">
        <v>4296</v>
      </c>
      <c r="F4299" s="9">
        <v>-0.28290401132835541</v>
      </c>
      <c r="G4299" s="9">
        <v>0.32270236260956153</v>
      </c>
      <c r="H4299" s="9">
        <v>-0.66533402787172236</v>
      </c>
      <c r="I4299" s="9">
        <v>0.83563463704194874</v>
      </c>
      <c r="J4299" s="9">
        <v>-0.35336597647983581</v>
      </c>
      <c r="K4299" s="4">
        <f t="shared" si="407"/>
        <v>100</v>
      </c>
      <c r="L4299" s="1">
        <f t="shared" si="405"/>
        <v>94.499012406707919</v>
      </c>
      <c r="M4299" s="1">
        <f t="shared" si="405"/>
        <v>100.79914326483296</v>
      </c>
      <c r="N4299" s="1">
        <f t="shared" si="405"/>
        <v>88.240236106267048</v>
      </c>
      <c r="O4299" s="1">
        <f t="shared" si="404"/>
        <v>104.29151200167124</v>
      </c>
      <c r="P4299" s="1">
        <f t="shared" si="404"/>
        <v>97.175321265368808</v>
      </c>
      <c r="Q4299" s="6">
        <f t="shared" si="406"/>
        <v>0</v>
      </c>
      <c r="R4299" s="1">
        <f>AVERAGE($Q$4:Q4299)</f>
        <v>16.291108712783277</v>
      </c>
      <c r="S4299" s="1">
        <f>STDEV($R$4:R4299)</f>
        <v>1.7409408254118801</v>
      </c>
      <c r="T4299" s="1">
        <f t="shared" si="408"/>
        <v>16.247419005987439</v>
      </c>
      <c r="U4299" s="1">
        <f t="shared" si="409"/>
        <v>16.334798419579116</v>
      </c>
    </row>
    <row r="4300" spans="5:21" x14ac:dyDescent="0.2">
      <c r="E4300" s="1">
        <v>4297</v>
      </c>
      <c r="F4300" s="9">
        <v>0.18608716345624998</v>
      </c>
      <c r="G4300" s="9">
        <v>-1.6277908798656426</v>
      </c>
      <c r="H4300" s="9">
        <v>-0.40341660678677727</v>
      </c>
      <c r="I4300" s="9">
        <v>-0.86306727098417468</v>
      </c>
      <c r="J4300" s="9">
        <v>-0.26057705326820724</v>
      </c>
      <c r="K4300" s="4">
        <f t="shared" si="407"/>
        <v>100</v>
      </c>
      <c r="L4300" s="1">
        <f t="shared" si="405"/>
        <v>103.79186737556407</v>
      </c>
      <c r="M4300" s="1">
        <f t="shared" si="405"/>
        <v>74.950615953443574</v>
      </c>
      <c r="N4300" s="1">
        <f t="shared" si="405"/>
        <v>69.140877174745171</v>
      </c>
      <c r="O4300" s="1">
        <f t="shared" si="404"/>
        <v>58.179477201812276</v>
      </c>
      <c r="P4300" s="1">
        <f t="shared" si="404"/>
        <v>55.225083234751963</v>
      </c>
      <c r="Q4300" s="6">
        <f t="shared" si="406"/>
        <v>0</v>
      </c>
      <c r="R4300" s="1">
        <f>AVERAGE($Q$4:Q4300)</f>
        <v>16.287317437774483</v>
      </c>
      <c r="S4300" s="1">
        <f>STDEV($R$4:R4300)</f>
        <v>1.7407432175139812</v>
      </c>
      <c r="T4300" s="1">
        <f t="shared" si="408"/>
        <v>16.243637773503281</v>
      </c>
      <c r="U4300" s="1">
        <f t="shared" si="409"/>
        <v>16.330997102045686</v>
      </c>
    </row>
    <row r="4301" spans="5:21" x14ac:dyDescent="0.2">
      <c r="E4301" s="1">
        <v>4298</v>
      </c>
      <c r="F4301" s="9">
        <v>1.3008684618398547</v>
      </c>
      <c r="G4301" s="9">
        <v>0.18577679838926997</v>
      </c>
      <c r="H4301" s="9">
        <v>-2.3488610167987645</v>
      </c>
      <c r="I4301" s="9">
        <v>-0.69947645897627808</v>
      </c>
      <c r="J4301" s="9">
        <v>-0.17848833522293717</v>
      </c>
      <c r="K4301" s="4">
        <f t="shared" si="407"/>
        <v>100</v>
      </c>
      <c r="L4301" s="1">
        <f t="shared" si="405"/>
        <v>129.71553730883173</v>
      </c>
      <c r="M4301" s="1">
        <f t="shared" si="405"/>
        <v>134.62582155929189</v>
      </c>
      <c r="N4301" s="1">
        <f t="shared" si="405"/>
        <v>84.160613165463374</v>
      </c>
      <c r="O4301" s="1">
        <f t="shared" si="404"/>
        <v>73.173383604125533</v>
      </c>
      <c r="P4301" s="1">
        <f t="shared" si="404"/>
        <v>70.60733793357376</v>
      </c>
      <c r="Q4301" s="6">
        <f t="shared" si="406"/>
        <v>0</v>
      </c>
      <c r="R4301" s="1">
        <f>AVERAGE($Q$4:Q4301)</f>
        <v>16.283527926969974</v>
      </c>
      <c r="S4301" s="1">
        <f>STDEV($R$4:R4301)</f>
        <v>1.7405458166804699</v>
      </c>
      <c r="T4301" s="1">
        <f t="shared" si="408"/>
        <v>16.239858297100074</v>
      </c>
      <c r="U4301" s="1">
        <f t="shared" si="409"/>
        <v>16.327197556839874</v>
      </c>
    </row>
    <row r="4302" spans="5:21" x14ac:dyDescent="0.2">
      <c r="E4302" s="1">
        <v>4299</v>
      </c>
      <c r="F4302" s="9">
        <v>-1.5650721252313815</v>
      </c>
      <c r="G4302" s="9">
        <v>1.8128594092559069</v>
      </c>
      <c r="H4302" s="9">
        <v>2.1551750251092017</v>
      </c>
      <c r="I4302" s="9">
        <v>-0.6859636414446868</v>
      </c>
      <c r="J4302" s="9">
        <v>0.54061388254922349</v>
      </c>
      <c r="K4302" s="4">
        <f t="shared" si="407"/>
        <v>100</v>
      </c>
      <c r="L4302" s="1">
        <f t="shared" si="405"/>
        <v>73.123936433113329</v>
      </c>
      <c r="M4302" s="1">
        <f t="shared" si="405"/>
        <v>105.08059664337594</v>
      </c>
      <c r="N4302" s="1">
        <f t="shared" si="405"/>
        <v>161.70321482713538</v>
      </c>
      <c r="O4302" s="1">
        <f t="shared" si="404"/>
        <v>140.97321665393818</v>
      </c>
      <c r="P4302" s="1">
        <f t="shared" si="404"/>
        <v>157.07017751759906</v>
      </c>
      <c r="Q4302" s="6">
        <f t="shared" si="406"/>
        <v>37.070177517599063</v>
      </c>
      <c r="R4302" s="1">
        <f>AVERAGE($Q$4:Q4302)</f>
        <v>16.288363155997803</v>
      </c>
      <c r="S4302" s="1">
        <f>STDEV($R$4:R4302)</f>
        <v>1.740348304888977</v>
      </c>
      <c r="T4302" s="1">
        <f t="shared" si="408"/>
        <v>16.244703560387446</v>
      </c>
      <c r="U4302" s="1">
        <f t="shared" si="409"/>
        <v>16.332022751608161</v>
      </c>
    </row>
    <row r="4303" spans="5:21" x14ac:dyDescent="0.2">
      <c r="E4303" s="1">
        <v>4300</v>
      </c>
      <c r="F4303" s="9">
        <v>-0.70919213612796739</v>
      </c>
      <c r="G4303" s="9">
        <v>0.2550518729549367</v>
      </c>
      <c r="H4303" s="9">
        <v>-0.6343339009617921</v>
      </c>
      <c r="I4303" s="9">
        <v>-1.3533554010791704</v>
      </c>
      <c r="J4303" s="9">
        <v>7.4380750447744504E-2</v>
      </c>
      <c r="K4303" s="4">
        <f t="shared" si="407"/>
        <v>100</v>
      </c>
      <c r="L4303" s="1">
        <f t="shared" si="405"/>
        <v>86.776145178502532</v>
      </c>
      <c r="M4303" s="1">
        <f t="shared" si="405"/>
        <v>91.317471538708006</v>
      </c>
      <c r="N4303" s="1">
        <f t="shared" si="405"/>
        <v>80.437087180106445</v>
      </c>
      <c r="O4303" s="1">
        <f t="shared" si="404"/>
        <v>61.362829736030271</v>
      </c>
      <c r="P4303" s="1">
        <f t="shared" si="404"/>
        <v>62.282495987594416</v>
      </c>
      <c r="Q4303" s="6">
        <f t="shared" si="406"/>
        <v>0</v>
      </c>
      <c r="R4303" s="1">
        <f>AVERAGE($Q$4:Q4303)</f>
        <v>16.284575164566174</v>
      </c>
      <c r="S4303" s="1">
        <f>STDEV($R$4:R4303)</f>
        <v>1.7401509994286719</v>
      </c>
      <c r="T4303" s="1">
        <f t="shared" si="408"/>
        <v>16.240925595115453</v>
      </c>
      <c r="U4303" s="1">
        <f t="shared" si="409"/>
        <v>16.328224734016896</v>
      </c>
    </row>
    <row r="4304" spans="5:21" x14ac:dyDescent="0.2">
      <c r="E4304" s="1">
        <v>4301</v>
      </c>
      <c r="F4304" s="9">
        <v>0.73112914833473042</v>
      </c>
      <c r="G4304" s="9">
        <v>1.2309101293794811</v>
      </c>
      <c r="H4304" s="9">
        <v>-1.7719003153615631</v>
      </c>
      <c r="I4304" s="9">
        <v>-1.1766746865760069</v>
      </c>
      <c r="J4304" s="9">
        <v>-0.95694531410117634</v>
      </c>
      <c r="K4304" s="4">
        <f t="shared" si="407"/>
        <v>100</v>
      </c>
      <c r="L4304" s="1">
        <f t="shared" si="405"/>
        <v>115.74575467907029</v>
      </c>
      <c r="M4304" s="1">
        <f t="shared" si="405"/>
        <v>148.05414353086471</v>
      </c>
      <c r="N4304" s="1">
        <f t="shared" si="405"/>
        <v>103.87601021868485</v>
      </c>
      <c r="O4304" s="1">
        <f t="shared" si="404"/>
        <v>82.093844757390045</v>
      </c>
      <c r="P4304" s="1">
        <f t="shared" si="404"/>
        <v>67.79401917675726</v>
      </c>
      <c r="Q4304" s="6">
        <f t="shared" si="406"/>
        <v>0</v>
      </c>
      <c r="R4304" s="1">
        <f>AVERAGE($Q$4:Q4304)</f>
        <v>16.280788934581388</v>
      </c>
      <c r="S4304" s="1">
        <f>STDEV($R$4:R4304)</f>
        <v>1.7399539019658254</v>
      </c>
      <c r="T4304" s="1">
        <f t="shared" si="408"/>
        <v>16.237149383152044</v>
      </c>
      <c r="U4304" s="1">
        <f t="shared" si="409"/>
        <v>16.324428486010731</v>
      </c>
    </row>
    <row r="4305" spans="5:21" x14ac:dyDescent="0.2">
      <c r="E4305" s="1">
        <v>4302</v>
      </c>
      <c r="F4305" s="9">
        <v>-0.30173964660207275</v>
      </c>
      <c r="G4305" s="9">
        <v>0.2985211722261738</v>
      </c>
      <c r="H4305" s="9">
        <v>0.67740984377451241</v>
      </c>
      <c r="I4305" s="9">
        <v>0.95887116913218051</v>
      </c>
      <c r="J4305" s="9">
        <v>0.75522393672144972</v>
      </c>
      <c r="K4305" s="4">
        <f t="shared" si="407"/>
        <v>100</v>
      </c>
      <c r="L4305" s="1">
        <f t="shared" si="405"/>
        <v>94.143692308604216</v>
      </c>
      <c r="M4305" s="1">
        <f t="shared" si="405"/>
        <v>99.935651225192188</v>
      </c>
      <c r="N4305" s="1">
        <f t="shared" si="405"/>
        <v>114.43516978247332</v>
      </c>
      <c r="O4305" s="1">
        <f t="shared" si="404"/>
        <v>138.62642063956744</v>
      </c>
      <c r="P4305" s="1">
        <f t="shared" si="404"/>
        <v>161.22928479544638</v>
      </c>
      <c r="Q4305" s="6">
        <f t="shared" si="406"/>
        <v>41.229284795446375</v>
      </c>
      <c r="R4305" s="1">
        <f>AVERAGE($Q$4:Q4305)</f>
        <v>16.286588213024174</v>
      </c>
      <c r="S4305" s="1">
        <f>STDEV($R$4:R4305)</f>
        <v>1.7397566563392284</v>
      </c>
      <c r="T4305" s="1">
        <f t="shared" si="408"/>
        <v>16.242958680413192</v>
      </c>
      <c r="U4305" s="1">
        <f t="shared" si="409"/>
        <v>16.330217745635156</v>
      </c>
    </row>
    <row r="4306" spans="5:21" x14ac:dyDescent="0.2">
      <c r="E4306" s="1">
        <v>4303</v>
      </c>
      <c r="F4306" s="9">
        <v>-9.6320036391261965E-2</v>
      </c>
      <c r="G4306" s="9">
        <v>0.43902446122956462</v>
      </c>
      <c r="H4306" s="9">
        <v>-0.57233364714193158</v>
      </c>
      <c r="I4306" s="9">
        <v>0.23535903892479837</v>
      </c>
      <c r="J4306" s="9">
        <v>-1.0857888810278382</v>
      </c>
      <c r="K4306" s="4">
        <f t="shared" si="407"/>
        <v>100</v>
      </c>
      <c r="L4306" s="1">
        <f t="shared" si="405"/>
        <v>98.092035794091757</v>
      </c>
      <c r="M4306" s="1">
        <f t="shared" si="405"/>
        <v>107.09444095834587</v>
      </c>
      <c r="N4306" s="1">
        <f t="shared" si="405"/>
        <v>95.511278646842413</v>
      </c>
      <c r="O4306" s="1">
        <f t="shared" si="404"/>
        <v>100.11466201910953</v>
      </c>
      <c r="P4306" s="1">
        <f t="shared" si="404"/>
        <v>80.572578387418986</v>
      </c>
      <c r="Q4306" s="6">
        <f t="shared" si="406"/>
        <v>0</v>
      </c>
      <c r="R4306" s="1">
        <f>AVERAGE($Q$4:Q4306)</f>
        <v>16.282803275024403</v>
      </c>
      <c r="S4306" s="1">
        <f>STDEV($R$4:R4306)</f>
        <v>1.7395596175213157</v>
      </c>
      <c r="T4306" s="1">
        <f t="shared" si="408"/>
        <v>16.239183753128152</v>
      </c>
      <c r="U4306" s="1">
        <f t="shared" si="409"/>
        <v>16.326422796920653</v>
      </c>
    </row>
    <row r="4307" spans="5:21" x14ac:dyDescent="0.2">
      <c r="E4307" s="1">
        <v>4304</v>
      </c>
      <c r="F4307" s="9">
        <v>0.20900756680930499</v>
      </c>
      <c r="G4307" s="9">
        <v>0.7195762918854598</v>
      </c>
      <c r="H4307" s="9">
        <v>-0.39681026464677416</v>
      </c>
      <c r="I4307" s="9">
        <v>-1.3844419299857691</v>
      </c>
      <c r="J4307" s="9">
        <v>1.0794587979034986</v>
      </c>
      <c r="K4307" s="4">
        <f t="shared" si="407"/>
        <v>100</v>
      </c>
      <c r="L4307" s="1">
        <f t="shared" si="405"/>
        <v>104.26874986738117</v>
      </c>
      <c r="M4307" s="1">
        <f t="shared" si="405"/>
        <v>120.40811822590179</v>
      </c>
      <c r="N4307" s="1">
        <f t="shared" si="405"/>
        <v>111.22163305950568</v>
      </c>
      <c r="O4307" s="1">
        <f t="shared" si="404"/>
        <v>84.321470048325395</v>
      </c>
      <c r="P4307" s="1">
        <f t="shared" si="404"/>
        <v>104.6402501602534</v>
      </c>
      <c r="Q4307" s="6">
        <f t="shared" si="406"/>
        <v>0</v>
      </c>
      <c r="R4307" s="1">
        <f>AVERAGE($Q$4:Q4307)</f>
        <v>16.279020095824816</v>
      </c>
      <c r="S4307" s="1">
        <f>STDEV($R$4:R4307)</f>
        <v>1.7393627871739046</v>
      </c>
      <c r="T4307" s="1">
        <f t="shared" si="408"/>
        <v>16.235410576501437</v>
      </c>
      <c r="U4307" s="1">
        <f t="shared" si="409"/>
        <v>16.322629615148195</v>
      </c>
    </row>
    <row r="4308" spans="5:21" x14ac:dyDescent="0.2">
      <c r="E4308" s="1">
        <v>4305</v>
      </c>
      <c r="F4308" s="9">
        <v>0.83908389569842257</v>
      </c>
      <c r="G4308" s="9">
        <v>0.39662381823291071</v>
      </c>
      <c r="H4308" s="9">
        <v>0.70777105065644719</v>
      </c>
      <c r="I4308" s="9">
        <v>2.1721461962442845</v>
      </c>
      <c r="J4308" s="9">
        <v>-0.83202394307591021</v>
      </c>
      <c r="K4308" s="4">
        <f t="shared" si="407"/>
        <v>100</v>
      </c>
      <c r="L4308" s="1">
        <f t="shared" si="405"/>
        <v>118.27198918386188</v>
      </c>
      <c r="M4308" s="1">
        <f t="shared" si="405"/>
        <v>128.03603257212026</v>
      </c>
      <c r="N4308" s="1">
        <f t="shared" si="405"/>
        <v>147.50557016622429</v>
      </c>
      <c r="O4308" s="1">
        <f t="shared" si="404"/>
        <v>227.76062296652429</v>
      </c>
      <c r="P4308" s="1">
        <f t="shared" si="404"/>
        <v>192.84570043501856</v>
      </c>
      <c r="Q4308" s="6">
        <f t="shared" si="406"/>
        <v>72.845700435018557</v>
      </c>
      <c r="R4308" s="1">
        <f>AVERAGE($Q$4:Q4308)</f>
        <v>16.292159858969807</v>
      </c>
      <c r="S4308" s="1">
        <f>STDEV($R$4:R4308)</f>
        <v>1.739165540142678</v>
      </c>
      <c r="T4308" s="1">
        <f t="shared" si="408"/>
        <v>16.248560349753014</v>
      </c>
      <c r="U4308" s="1">
        <f t="shared" si="409"/>
        <v>16.335759368186601</v>
      </c>
    </row>
    <row r="4309" spans="5:21" x14ac:dyDescent="0.2">
      <c r="E4309" s="1">
        <v>4306</v>
      </c>
      <c r="F4309" s="9">
        <v>0.65473045651742723</v>
      </c>
      <c r="G4309" s="9">
        <v>-2.0583865989465266</v>
      </c>
      <c r="H4309" s="9">
        <v>-0.28821432351833209</v>
      </c>
      <c r="I4309" s="9">
        <v>-0.15663658814446535</v>
      </c>
      <c r="J4309" s="9">
        <v>6.7457222030498087E-2</v>
      </c>
      <c r="K4309" s="4">
        <f t="shared" si="407"/>
        <v>100</v>
      </c>
      <c r="L4309" s="1">
        <f t="shared" si="405"/>
        <v>113.99063287912587</v>
      </c>
      <c r="M4309" s="1">
        <f t="shared" si="405"/>
        <v>75.52312928625436</v>
      </c>
      <c r="N4309" s="1">
        <f t="shared" si="405"/>
        <v>71.292853629639552</v>
      </c>
      <c r="O4309" s="1">
        <f t="shared" si="404"/>
        <v>69.094060723030395</v>
      </c>
      <c r="P4309" s="1">
        <f t="shared" si="404"/>
        <v>70.032555995168181</v>
      </c>
      <c r="Q4309" s="6">
        <f t="shared" si="406"/>
        <v>0</v>
      </c>
      <c r="R4309" s="1">
        <f>AVERAGE($Q$4:Q4309)</f>
        <v>16.288376264018815</v>
      </c>
      <c r="S4309" s="1">
        <f>STDEV($R$4:R4309)</f>
        <v>1.738968496936139</v>
      </c>
      <c r="T4309" s="1">
        <f t="shared" si="408"/>
        <v>16.244786756886455</v>
      </c>
      <c r="U4309" s="1">
        <f t="shared" si="409"/>
        <v>16.331965771151175</v>
      </c>
    </row>
    <row r="4310" spans="5:21" x14ac:dyDescent="0.2">
      <c r="E4310" s="1">
        <v>4307</v>
      </c>
      <c r="F4310" s="9">
        <v>-9.0360572357894853E-2</v>
      </c>
      <c r="G4310" s="9">
        <v>-0.1094781509891618</v>
      </c>
      <c r="H4310" s="9">
        <v>1.3516864783014171</v>
      </c>
      <c r="I4310" s="9">
        <v>2.3477150534745306</v>
      </c>
      <c r="J4310" s="9">
        <v>-0.62650315157952718</v>
      </c>
      <c r="K4310" s="4">
        <f t="shared" si="407"/>
        <v>100</v>
      </c>
      <c r="L4310" s="1">
        <f t="shared" si="405"/>
        <v>98.209020688824808</v>
      </c>
      <c r="M4310" s="1">
        <f t="shared" si="405"/>
        <v>96.082043023312025</v>
      </c>
      <c r="N4310" s="1">
        <f t="shared" si="405"/>
        <v>125.90652127630486</v>
      </c>
      <c r="O4310" s="1">
        <f t="shared" si="404"/>
        <v>201.35766360262829</v>
      </c>
      <c r="P4310" s="1">
        <f t="shared" si="404"/>
        <v>177.64410121030886</v>
      </c>
      <c r="Q4310" s="6">
        <f t="shared" si="406"/>
        <v>57.644101210308861</v>
      </c>
      <c r="R4310" s="1">
        <f>AVERAGE($Q$4:Q4310)</f>
        <v>16.29797824334231</v>
      </c>
      <c r="S4310" s="1">
        <f>STDEV($R$4:R4310)</f>
        <v>1.7387711773438623</v>
      </c>
      <c r="T4310" s="1">
        <f t="shared" si="408"/>
        <v>16.254398742311334</v>
      </c>
      <c r="U4310" s="1">
        <f t="shared" si="409"/>
        <v>16.341557744373286</v>
      </c>
    </row>
    <row r="4311" spans="5:21" x14ac:dyDescent="0.2">
      <c r="E4311" s="1">
        <v>4308</v>
      </c>
      <c r="F4311" s="9">
        <v>-1.1078441275458317</v>
      </c>
      <c r="G4311" s="9">
        <v>0.10946109796350356</v>
      </c>
      <c r="H4311" s="9">
        <v>2.037040758295916</v>
      </c>
      <c r="I4311" s="9">
        <v>-1.8754326447378844</v>
      </c>
      <c r="J4311" s="9">
        <v>-0.32037405617302284</v>
      </c>
      <c r="K4311" s="4">
        <f t="shared" si="407"/>
        <v>100</v>
      </c>
      <c r="L4311" s="1">
        <f t="shared" si="405"/>
        <v>80.126077306944339</v>
      </c>
      <c r="M4311" s="1">
        <f t="shared" si="405"/>
        <v>81.899556857710976</v>
      </c>
      <c r="N4311" s="1">
        <f t="shared" si="405"/>
        <v>123.08826894932538</v>
      </c>
      <c r="O4311" s="1">
        <f t="shared" si="404"/>
        <v>84.589927799700476</v>
      </c>
      <c r="P4311" s="1">
        <f t="shared" si="404"/>
        <v>79.339839452692701</v>
      </c>
      <c r="Q4311" s="6">
        <f t="shared" si="406"/>
        <v>0</v>
      </c>
      <c r="R4311" s="1">
        <f>AVERAGE($Q$4:Q4311)</f>
        <v>16.294195054335034</v>
      </c>
      <c r="S4311" s="1">
        <f>STDEV($R$4:R4311)</f>
        <v>1.7385740585963771</v>
      </c>
      <c r="T4311" s="1">
        <f t="shared" si="408"/>
        <v>16.25062555146198</v>
      </c>
      <c r="U4311" s="1">
        <f t="shared" si="409"/>
        <v>16.337764557208089</v>
      </c>
    </row>
    <row r="4312" spans="5:21" x14ac:dyDescent="0.2">
      <c r="E4312" s="1">
        <v>4309</v>
      </c>
      <c r="F4312" s="9">
        <v>0.19281287677586079</v>
      </c>
      <c r="G4312" s="9">
        <v>-0.39894985093269497</v>
      </c>
      <c r="H4312" s="9">
        <v>0.93288917923928238</v>
      </c>
      <c r="I4312" s="9">
        <v>-0.24583187041571364</v>
      </c>
      <c r="J4312" s="9">
        <v>0.37408085518109147</v>
      </c>
      <c r="K4312" s="4">
        <f t="shared" si="407"/>
        <v>100</v>
      </c>
      <c r="L4312" s="1">
        <f t="shared" si="405"/>
        <v>103.93157618761504</v>
      </c>
      <c r="M4312" s="1">
        <f t="shared" si="405"/>
        <v>95.961089457839122</v>
      </c>
      <c r="N4312" s="1">
        <f t="shared" si="405"/>
        <v>115.64447649443987</v>
      </c>
      <c r="O4312" s="1">
        <f t="shared" si="404"/>
        <v>110.09616959875946</v>
      </c>
      <c r="P4312" s="1">
        <f t="shared" si="404"/>
        <v>118.64910313704327</v>
      </c>
      <c r="Q4312" s="6">
        <f t="shared" si="406"/>
        <v>0</v>
      </c>
      <c r="R4312" s="1">
        <f>AVERAGE($Q$4:Q4312)</f>
        <v>16.290413621275313</v>
      </c>
      <c r="S4312" s="1">
        <f>STDEV($R$4:R4312)</f>
        <v>1.7383771423620717</v>
      </c>
      <c r="T4312" s="1">
        <f t="shared" si="408"/>
        <v>16.246854108578283</v>
      </c>
      <c r="U4312" s="1">
        <f t="shared" si="409"/>
        <v>16.333973133972343</v>
      </c>
    </row>
    <row r="4313" spans="5:21" x14ac:dyDescent="0.2">
      <c r="E4313" s="1">
        <v>4310</v>
      </c>
      <c r="F4313" s="9">
        <v>-0.18111791177943815</v>
      </c>
      <c r="G4313" s="9">
        <v>0.55201326176756993</v>
      </c>
      <c r="H4313" s="9">
        <v>-1.4467104847426526</v>
      </c>
      <c r="I4313" s="9">
        <v>7.5141315392102115E-2</v>
      </c>
      <c r="J4313" s="9">
        <v>1.0453709364810493</v>
      </c>
      <c r="K4313" s="4">
        <f t="shared" si="407"/>
        <v>100</v>
      </c>
      <c r="L4313" s="1">
        <f t="shared" si="405"/>
        <v>96.442464104266065</v>
      </c>
      <c r="M4313" s="1">
        <f t="shared" si="405"/>
        <v>107.69996465538327</v>
      </c>
      <c r="N4313" s="1">
        <f t="shared" si="405"/>
        <v>80.640996290301771</v>
      </c>
      <c r="O4313" s="1">
        <f t="shared" si="404"/>
        <v>81.862042518544968</v>
      </c>
      <c r="P4313" s="1">
        <f t="shared" si="404"/>
        <v>100.89794993989905</v>
      </c>
      <c r="Q4313" s="6">
        <f t="shared" si="406"/>
        <v>0</v>
      </c>
      <c r="R4313" s="1">
        <f>AVERAGE($Q$4:Q4313)</f>
        <v>16.286633942940909</v>
      </c>
      <c r="S4313" s="1">
        <f>STDEV($R$4:R4313)</f>
        <v>1.7381804303046333</v>
      </c>
      <c r="T4313" s="1">
        <f t="shared" si="408"/>
        <v>16.24308441239971</v>
      </c>
      <c r="U4313" s="1">
        <f t="shared" si="409"/>
        <v>16.330183473482109</v>
      </c>
    </row>
    <row r="4314" spans="5:21" x14ac:dyDescent="0.2">
      <c r="E4314" s="1">
        <v>4311</v>
      </c>
      <c r="F4314" s="9">
        <v>0.87606395027250983</v>
      </c>
      <c r="G4314" s="9">
        <v>-0.51697952585527673</v>
      </c>
      <c r="H4314" s="9">
        <v>0.13531121112464461</v>
      </c>
      <c r="I4314" s="9">
        <v>-2.7080386644229293</v>
      </c>
      <c r="J4314" s="9">
        <v>1.1440624803071842</v>
      </c>
      <c r="K4314" s="4">
        <f t="shared" si="407"/>
        <v>100</v>
      </c>
      <c r="L4314" s="1">
        <f t="shared" si="405"/>
        <v>119.14997289312099</v>
      </c>
      <c r="M4314" s="1">
        <f t="shared" si="405"/>
        <v>107.44585764413436</v>
      </c>
      <c r="N4314" s="1">
        <f t="shared" si="405"/>
        <v>110.39328559377297</v>
      </c>
      <c r="O4314" s="1">
        <f t="shared" si="404"/>
        <v>64.228149492413891</v>
      </c>
      <c r="P4314" s="1">
        <f t="shared" si="404"/>
        <v>80.741611654994713</v>
      </c>
      <c r="Q4314" s="6">
        <f t="shared" si="406"/>
        <v>0</v>
      </c>
      <c r="R4314" s="1">
        <f>AVERAGE($Q$4:Q4314)</f>
        <v>16.282856018110724</v>
      </c>
      <c r="S4314" s="1">
        <f>STDEV($R$4:R4314)</f>
        <v>1.7379839240832669</v>
      </c>
      <c r="T4314" s="1">
        <f t="shared" si="408"/>
        <v>16.239316461666995</v>
      </c>
      <c r="U4314" s="1">
        <f t="shared" si="409"/>
        <v>16.326395574554454</v>
      </c>
    </row>
    <row r="4315" spans="5:21" x14ac:dyDescent="0.2">
      <c r="E4315" s="1">
        <v>4312</v>
      </c>
      <c r="F4315" s="9">
        <v>-0.54346628530765884</v>
      </c>
      <c r="G4315" s="9">
        <v>-0.67186419983045198</v>
      </c>
      <c r="H4315" s="9">
        <v>0.76925516623305157</v>
      </c>
      <c r="I4315" s="9">
        <v>0.91106358013348654</v>
      </c>
      <c r="J4315" s="9">
        <v>0.63345169110107236</v>
      </c>
      <c r="K4315" s="4">
        <f t="shared" si="407"/>
        <v>100</v>
      </c>
      <c r="L4315" s="1">
        <f t="shared" si="405"/>
        <v>89.700552541306067</v>
      </c>
      <c r="M4315" s="1">
        <f t="shared" si="405"/>
        <v>78.421967746877897</v>
      </c>
      <c r="N4315" s="1">
        <f t="shared" si="405"/>
        <v>91.464884458175575</v>
      </c>
      <c r="O4315" s="1">
        <f t="shared" si="404"/>
        <v>109.74591587005824</v>
      </c>
      <c r="P4315" s="1">
        <f t="shared" si="404"/>
        <v>124.56880034136628</v>
      </c>
      <c r="Q4315" s="6">
        <f t="shared" si="406"/>
        <v>4.5688003413662841</v>
      </c>
      <c r="R4315" s="1">
        <f>AVERAGE($Q$4:Q4315)</f>
        <v>16.280139400374928</v>
      </c>
      <c r="S4315" s="1">
        <f>STDEV($R$4:R4315)</f>
        <v>1.7377875856199594</v>
      </c>
      <c r="T4315" s="1">
        <f t="shared" si="408"/>
        <v>16.236609810927529</v>
      </c>
      <c r="U4315" s="1">
        <f t="shared" si="409"/>
        <v>16.323668989822327</v>
      </c>
    </row>
    <row r="4316" spans="5:21" x14ac:dyDescent="0.2">
      <c r="E4316" s="1">
        <v>4313</v>
      </c>
      <c r="F4316" s="9">
        <v>-1.4463375919149257</v>
      </c>
      <c r="G4316" s="9">
        <v>-0.21843334252480417</v>
      </c>
      <c r="H4316" s="9">
        <v>-7.9404571806662716E-2</v>
      </c>
      <c r="I4316" s="9">
        <v>0.38634198062936775</v>
      </c>
      <c r="J4316" s="9">
        <v>1.2958116712979972</v>
      </c>
      <c r="K4316" s="4">
        <f t="shared" si="407"/>
        <v>100</v>
      </c>
      <c r="L4316" s="1">
        <f t="shared" si="405"/>
        <v>74.881185766818973</v>
      </c>
      <c r="M4316" s="1">
        <f t="shared" si="405"/>
        <v>71.680303238112572</v>
      </c>
      <c r="N4316" s="1">
        <f t="shared" si="405"/>
        <v>70.550945830681385</v>
      </c>
      <c r="O4316" s="1">
        <f t="shared" si="404"/>
        <v>76.2184440165165</v>
      </c>
      <c r="P4316" s="1">
        <f t="shared" si="404"/>
        <v>98.767224622167731</v>
      </c>
      <c r="Q4316" s="6">
        <f t="shared" si="406"/>
        <v>0</v>
      </c>
      <c r="R4316" s="1">
        <f>AVERAGE($Q$4:Q4316)</f>
        <v>16.276364733229002</v>
      </c>
      <c r="S4316" s="1">
        <f>STDEV($R$4:R4316)</f>
        <v>1.7375914558009729</v>
      </c>
      <c r="T4316" s="1">
        <f t="shared" si="408"/>
        <v>16.23284510265583</v>
      </c>
      <c r="U4316" s="1">
        <f t="shared" si="409"/>
        <v>16.319884363802174</v>
      </c>
    </row>
    <row r="4317" spans="5:21" x14ac:dyDescent="0.2">
      <c r="E4317" s="1">
        <v>4314</v>
      </c>
      <c r="F4317" s="9">
        <v>1.9586150301620364</v>
      </c>
      <c r="G4317" s="9">
        <v>-1.1228848961764015E-2</v>
      </c>
      <c r="H4317" s="9">
        <v>-0.80339987107436173</v>
      </c>
      <c r="I4317" s="9">
        <v>-1.1752922546293121</v>
      </c>
      <c r="J4317" s="9">
        <v>0.89667537395143881</v>
      </c>
      <c r="K4317" s="4">
        <f t="shared" si="407"/>
        <v>100</v>
      </c>
      <c r="L4317" s="1">
        <f t="shared" si="405"/>
        <v>147.95278343531729</v>
      </c>
      <c r="M4317" s="1">
        <f t="shared" si="405"/>
        <v>147.62088836303974</v>
      </c>
      <c r="N4317" s="1">
        <f t="shared" si="405"/>
        <v>125.70871538695187</v>
      </c>
      <c r="O4317" s="1">
        <f t="shared" si="404"/>
        <v>99.37583714974707</v>
      </c>
      <c r="P4317" s="1">
        <f t="shared" si="404"/>
        <v>118.89539487589948</v>
      </c>
      <c r="Q4317" s="6">
        <f t="shared" si="406"/>
        <v>0</v>
      </c>
      <c r="R4317" s="1">
        <f>AVERAGE($Q$4:Q4317)</f>
        <v>16.272591816044667</v>
      </c>
      <c r="S4317" s="1">
        <f>STDEV($R$4:R4317)</f>
        <v>1.737395536272758</v>
      </c>
      <c r="T4317" s="1">
        <f t="shared" si="408"/>
        <v>16.229082136185824</v>
      </c>
      <c r="U4317" s="1">
        <f t="shared" si="409"/>
        <v>16.31610149590351</v>
      </c>
    </row>
    <row r="4318" spans="5:21" x14ac:dyDescent="0.2">
      <c r="E4318" s="1">
        <v>4315</v>
      </c>
      <c r="F4318" s="9">
        <v>0.27171836336492561</v>
      </c>
      <c r="G4318" s="9">
        <v>-0.82947508417419158</v>
      </c>
      <c r="H4318" s="9">
        <v>1.0160079000343103</v>
      </c>
      <c r="I4318" s="9">
        <v>-1.5413388609886169</v>
      </c>
      <c r="J4318" s="9">
        <v>0.26585553314362187</v>
      </c>
      <c r="K4318" s="4">
        <f t="shared" si="407"/>
        <v>100</v>
      </c>
      <c r="L4318" s="1">
        <f t="shared" si="405"/>
        <v>105.584740570886</v>
      </c>
      <c r="M4318" s="1">
        <f t="shared" si="405"/>
        <v>89.444546567151065</v>
      </c>
      <c r="N4318" s="1">
        <f t="shared" si="405"/>
        <v>109.59814200193178</v>
      </c>
      <c r="O4318" s="1">
        <f t="shared" si="404"/>
        <v>80.52378846363284</v>
      </c>
      <c r="P4318" s="1">
        <f t="shared" si="404"/>
        <v>84.921199030379384</v>
      </c>
      <c r="Q4318" s="6">
        <f t="shared" si="406"/>
        <v>0</v>
      </c>
      <c r="R4318" s="1">
        <f>AVERAGE($Q$4:Q4318)</f>
        <v>16.26882064760526</v>
      </c>
      <c r="S4318" s="1">
        <f>STDEV($R$4:R4318)</f>
        <v>1.7371998286772279</v>
      </c>
      <c r="T4318" s="1">
        <f t="shared" si="408"/>
        <v>16.225320910263168</v>
      </c>
      <c r="U4318" s="1">
        <f t="shared" si="409"/>
        <v>16.312320384947352</v>
      </c>
    </row>
    <row r="4319" spans="5:21" x14ac:dyDescent="0.2">
      <c r="E4319" s="1">
        <v>4316</v>
      </c>
      <c r="F4319" s="9">
        <v>-0.56231101552839391</v>
      </c>
      <c r="G4319" s="9">
        <v>0.84952489487477578</v>
      </c>
      <c r="H4319" s="9">
        <v>0.43423710849310737</v>
      </c>
      <c r="I4319" s="9">
        <v>-1.2807322491426021</v>
      </c>
      <c r="J4319" s="9">
        <v>-1.1626252671703696</v>
      </c>
      <c r="K4319" s="4">
        <f t="shared" si="407"/>
        <v>100</v>
      </c>
      <c r="L4319" s="1">
        <f t="shared" si="405"/>
        <v>89.3631122951317</v>
      </c>
      <c r="M4319" s="1">
        <f t="shared" si="405"/>
        <v>105.91246614325152</v>
      </c>
      <c r="N4319" s="1">
        <f t="shared" si="405"/>
        <v>115.52193017181838</v>
      </c>
      <c r="O4319" s="1">
        <f t="shared" si="404"/>
        <v>89.417278357872163</v>
      </c>
      <c r="P4319" s="1">
        <f t="shared" si="404"/>
        <v>70.865866094257854</v>
      </c>
      <c r="Q4319" s="6">
        <f t="shared" si="406"/>
        <v>0</v>
      </c>
      <c r="R4319" s="1">
        <f>AVERAGE($Q$4:Q4319)</f>
        <v>16.265051226695249</v>
      </c>
      <c r="S4319" s="1">
        <f>STDEV($R$4:R4319)</f>
        <v>1.7370043346517277</v>
      </c>
      <c r="T4319" s="1">
        <f t="shared" si="408"/>
        <v>16.221561423634796</v>
      </c>
      <c r="U4319" s="1">
        <f t="shared" si="409"/>
        <v>16.308541029755702</v>
      </c>
    </row>
    <row r="4320" spans="5:21" x14ac:dyDescent="0.2">
      <c r="E4320" s="1">
        <v>4317</v>
      </c>
      <c r="F4320" s="9">
        <v>0.52292762120487168</v>
      </c>
      <c r="G4320" s="9">
        <v>-0.56377075452473946</v>
      </c>
      <c r="H4320" s="9">
        <v>-0.11485667528177146</v>
      </c>
      <c r="I4320" s="9">
        <v>-1.4753504729014821</v>
      </c>
      <c r="J4320" s="9">
        <v>-4.0937493395176716E-2</v>
      </c>
      <c r="K4320" s="4">
        <f t="shared" si="407"/>
        <v>100</v>
      </c>
      <c r="L4320" s="1">
        <f t="shared" si="405"/>
        <v>111.02503431238145</v>
      </c>
      <c r="M4320" s="1">
        <f t="shared" si="405"/>
        <v>99.186464590810345</v>
      </c>
      <c r="N4320" s="1">
        <f t="shared" si="405"/>
        <v>96.933989310222515</v>
      </c>
      <c r="O4320" s="1">
        <f t="shared" si="404"/>
        <v>72.165358362749714</v>
      </c>
      <c r="P4320" s="1">
        <f t="shared" si="404"/>
        <v>71.57691680590186</v>
      </c>
      <c r="Q4320" s="6">
        <f t="shared" si="406"/>
        <v>0</v>
      </c>
      <c r="R4320" s="1">
        <f>AVERAGE($Q$4:Q4320)</f>
        <v>16.261283552100231</v>
      </c>
      <c r="S4320" s="1">
        <f>STDEV($R$4:R4320)</f>
        <v>1.7368090558290827</v>
      </c>
      <c r="T4320" s="1">
        <f t="shared" si="408"/>
        <v>16.217803675048884</v>
      </c>
      <c r="U4320" s="1">
        <f t="shared" si="409"/>
        <v>16.304763429151578</v>
      </c>
    </row>
    <row r="4321" spans="5:21" x14ac:dyDescent="0.2">
      <c r="E4321" s="1">
        <v>4318</v>
      </c>
      <c r="F4321" s="9">
        <v>-1.3586713976110332</v>
      </c>
      <c r="G4321" s="9">
        <v>-0.46600234782090411</v>
      </c>
      <c r="H4321" s="9">
        <v>-0.14845682017039508</v>
      </c>
      <c r="I4321" s="9">
        <v>0.6365644367178902</v>
      </c>
      <c r="J4321" s="9">
        <v>-1.1283123058092315</v>
      </c>
      <c r="K4321" s="4">
        <f t="shared" si="407"/>
        <v>100</v>
      </c>
      <c r="L4321" s="1">
        <f t="shared" si="405"/>
        <v>76.205672826674942</v>
      </c>
      <c r="M4321" s="1">
        <f t="shared" si="405"/>
        <v>69.424194932154165</v>
      </c>
      <c r="N4321" s="1">
        <f t="shared" si="405"/>
        <v>67.393196646975284</v>
      </c>
      <c r="O4321" s="1">
        <f t="shared" si="404"/>
        <v>76.543328047904097</v>
      </c>
      <c r="P4321" s="1">
        <f t="shared" si="404"/>
        <v>61.080611945195763</v>
      </c>
      <c r="Q4321" s="6">
        <f t="shared" si="406"/>
        <v>0</v>
      </c>
      <c r="R4321" s="1">
        <f>AVERAGE($Q$4:Q4321)</f>
        <v>16.257517622606922</v>
      </c>
      <c r="S4321" s="1">
        <f>STDEV($R$4:R4321)</f>
        <v>1.7366139938375535</v>
      </c>
      <c r="T4321" s="1">
        <f t="shared" si="408"/>
        <v>16.214047663254878</v>
      </c>
      <c r="U4321" s="1">
        <f t="shared" si="409"/>
        <v>16.300987581958967</v>
      </c>
    </row>
    <row r="4322" spans="5:21" x14ac:dyDescent="0.2">
      <c r="E4322" s="1">
        <v>4319</v>
      </c>
      <c r="F4322" s="9">
        <v>-1.3654562280862592</v>
      </c>
      <c r="G4322" s="9">
        <v>-0.46237460082920734</v>
      </c>
      <c r="H4322" s="9">
        <v>-0.57936631492339075</v>
      </c>
      <c r="I4322" s="9">
        <v>0.36507458389678504</v>
      </c>
      <c r="J4322" s="9">
        <v>-1.88001649803482</v>
      </c>
      <c r="K4322" s="4">
        <f t="shared" si="407"/>
        <v>100</v>
      </c>
      <c r="L4322" s="1">
        <f t="shared" si="405"/>
        <v>76.102334441598373</v>
      </c>
      <c r="M4322" s="1">
        <f t="shared" si="405"/>
        <v>69.380373172669891</v>
      </c>
      <c r="N4322" s="1">
        <f t="shared" si="405"/>
        <v>61.78933379292129</v>
      </c>
      <c r="O4322" s="1">
        <f t="shared" si="404"/>
        <v>66.46966472258859</v>
      </c>
      <c r="P4322" s="1">
        <f t="shared" si="404"/>
        <v>45.638076287106081</v>
      </c>
      <c r="Q4322" s="6">
        <f t="shared" si="406"/>
        <v>0</v>
      </c>
      <c r="R4322" s="1">
        <f>AVERAGE($Q$4:Q4322)</f>
        <v>16.253753437003169</v>
      </c>
      <c r="S4322" s="1">
        <f>STDEV($R$4:R4322)</f>
        <v>1.736419150300915</v>
      </c>
      <c r="T4322" s="1">
        <f t="shared" si="408"/>
        <v>16.21029338700346</v>
      </c>
      <c r="U4322" s="1">
        <f t="shared" si="409"/>
        <v>16.297213487002878</v>
      </c>
    </row>
    <row r="4323" spans="5:21" x14ac:dyDescent="0.2">
      <c r="E4323" s="1">
        <v>4320</v>
      </c>
      <c r="F4323" s="9">
        <v>-1.2869895726907998</v>
      </c>
      <c r="G4323" s="9">
        <v>0.56566477724118158</v>
      </c>
      <c r="H4323" s="9">
        <v>-0.31077206585905515</v>
      </c>
      <c r="I4323" s="9">
        <v>0.9580821824783925</v>
      </c>
      <c r="J4323" s="9">
        <v>-0.14733473108208273</v>
      </c>
      <c r="K4323" s="4">
        <f t="shared" si="407"/>
        <v>100</v>
      </c>
      <c r="L4323" s="1">
        <f t="shared" si="405"/>
        <v>77.30605405277278</v>
      </c>
      <c r="M4323" s="1">
        <f t="shared" si="405"/>
        <v>86.56583536209159</v>
      </c>
      <c r="N4323" s="1">
        <f t="shared" si="405"/>
        <v>81.34918488207127</v>
      </c>
      <c r="O4323" s="1">
        <f t="shared" si="404"/>
        <v>98.530608906211825</v>
      </c>
      <c r="P4323" s="1">
        <f t="shared" si="404"/>
        <v>95.66957276892191</v>
      </c>
      <c r="Q4323" s="6">
        <f t="shared" si="406"/>
        <v>0</v>
      </c>
      <c r="R4323" s="1">
        <f>AVERAGE($Q$4:Q4323)</f>
        <v>16.249990994077937</v>
      </c>
      <c r="S4323" s="1">
        <f>STDEV($R$4:R4323)</f>
        <v>1.73622452683838</v>
      </c>
      <c r="T4323" s="1">
        <f t="shared" si="408"/>
        <v>16.206540845046579</v>
      </c>
      <c r="U4323" s="1">
        <f t="shared" si="409"/>
        <v>16.293441143109295</v>
      </c>
    </row>
    <row r="4324" spans="5:21" x14ac:dyDescent="0.2">
      <c r="E4324" s="1">
        <v>4321</v>
      </c>
      <c r="F4324" s="9">
        <v>-0.92718209998565726</v>
      </c>
      <c r="G4324" s="9">
        <v>-0.18151922631659545</v>
      </c>
      <c r="H4324" s="9">
        <v>-1.5812747733434662</v>
      </c>
      <c r="I4324" s="9">
        <v>-0.13753947314398829</v>
      </c>
      <c r="J4324" s="9">
        <v>-0.85716692410642281</v>
      </c>
      <c r="K4324" s="4">
        <f t="shared" si="407"/>
        <v>100</v>
      </c>
      <c r="L4324" s="1">
        <f t="shared" si="405"/>
        <v>83.074165245850253</v>
      </c>
      <c r="M4324" s="1">
        <f t="shared" si="405"/>
        <v>80.112341689628508</v>
      </c>
      <c r="N4324" s="1">
        <f t="shared" si="405"/>
        <v>58.39177063139681</v>
      </c>
      <c r="O4324" s="1">
        <f t="shared" si="404"/>
        <v>56.807426841436133</v>
      </c>
      <c r="P4324" s="1">
        <f t="shared" si="404"/>
        <v>47.857779545106986</v>
      </c>
      <c r="Q4324" s="6">
        <f t="shared" si="406"/>
        <v>0</v>
      </c>
      <c r="R4324" s="1">
        <f>AVERAGE($Q$4:Q4324)</f>
        <v>16.246230292621313</v>
      </c>
      <c r="S4324" s="1">
        <f>STDEV($R$4:R4324)</f>
        <v>1.7360301250647254</v>
      </c>
      <c r="T4324" s="1">
        <f t="shared" si="408"/>
        <v>16.202790036137429</v>
      </c>
      <c r="U4324" s="1">
        <f t="shared" si="409"/>
        <v>16.289670549105196</v>
      </c>
    </row>
    <row r="4325" spans="5:21" x14ac:dyDescent="0.2">
      <c r="E4325" s="1">
        <v>4322</v>
      </c>
      <c r="F4325" s="9">
        <v>0.60756065067835152</v>
      </c>
      <c r="G4325" s="9">
        <v>1.1683005141094327</v>
      </c>
      <c r="H4325" s="9">
        <v>0.2268416210426949</v>
      </c>
      <c r="I4325" s="9">
        <v>8.4988869275548495E-2</v>
      </c>
      <c r="J4325" s="9">
        <v>0.43835825636051595</v>
      </c>
      <c r="K4325" s="4">
        <f t="shared" si="407"/>
        <v>100</v>
      </c>
      <c r="L4325" s="1">
        <f t="shared" si="405"/>
        <v>112.92030632284387</v>
      </c>
      <c r="M4325" s="1">
        <f t="shared" si="405"/>
        <v>142.642631074804</v>
      </c>
      <c r="N4325" s="1">
        <f t="shared" si="405"/>
        <v>149.26313321685345</v>
      </c>
      <c r="O4325" s="1">
        <f t="shared" si="404"/>
        <v>151.82195976907556</v>
      </c>
      <c r="P4325" s="1">
        <f t="shared" si="404"/>
        <v>165.73334946133431</v>
      </c>
      <c r="Q4325" s="6">
        <f t="shared" si="406"/>
        <v>45.733349461334313</v>
      </c>
      <c r="R4325" s="1">
        <f>AVERAGE($Q$4:Q4325)</f>
        <v>16.253052856056925</v>
      </c>
      <c r="S4325" s="1">
        <f>STDEV($R$4:R4325)</f>
        <v>1.7358355063149273</v>
      </c>
      <c r="T4325" s="1">
        <f t="shared" si="408"/>
        <v>16.209622494678495</v>
      </c>
      <c r="U4325" s="1">
        <f t="shared" si="409"/>
        <v>16.296483217435355</v>
      </c>
    </row>
    <row r="4326" spans="5:21" x14ac:dyDescent="0.2">
      <c r="E4326" s="1">
        <v>4323</v>
      </c>
      <c r="F4326" s="9">
        <v>-0.75313209890737198</v>
      </c>
      <c r="G4326" s="9">
        <v>-1.3321118785825092</v>
      </c>
      <c r="H4326" s="9">
        <v>-0.36460619412537199</v>
      </c>
      <c r="I4326" s="9">
        <v>1.3437056622933596</v>
      </c>
      <c r="J4326" s="9">
        <v>-0.22690187506668735</v>
      </c>
      <c r="K4326" s="4">
        <f t="shared" si="407"/>
        <v>100</v>
      </c>
      <c r="L4326" s="1">
        <f t="shared" si="405"/>
        <v>86.016898075895128</v>
      </c>
      <c r="M4326" s="1">
        <f t="shared" si="405"/>
        <v>65.898876347470704</v>
      </c>
      <c r="N4326" s="1">
        <f t="shared" si="405"/>
        <v>61.264475222408898</v>
      </c>
      <c r="O4326" s="1">
        <f t="shared" si="404"/>
        <v>80.153318684916982</v>
      </c>
      <c r="P4326" s="1">
        <f t="shared" si="404"/>
        <v>76.597229609168878</v>
      </c>
      <c r="Q4326" s="6">
        <f t="shared" si="406"/>
        <v>0</v>
      </c>
      <c r="R4326" s="1">
        <f>AVERAGE($Q$4:Q4326)</f>
        <v>16.249293186185064</v>
      </c>
      <c r="S4326" s="1">
        <f>STDEV($R$4:R4326)</f>
        <v>1.7356411075827305</v>
      </c>
      <c r="T4326" s="1">
        <f t="shared" si="408"/>
        <v>16.205872711537523</v>
      </c>
      <c r="U4326" s="1">
        <f t="shared" si="409"/>
        <v>16.292713660832604</v>
      </c>
    </row>
    <row r="4327" spans="5:21" x14ac:dyDescent="0.2">
      <c r="E4327" s="1">
        <v>4324</v>
      </c>
      <c r="F4327" s="9">
        <v>-1.4532952263834886</v>
      </c>
      <c r="G4327" s="9">
        <v>-1.236001025972655</v>
      </c>
      <c r="H4327" s="9">
        <v>-2.3990833142306656</v>
      </c>
      <c r="I4327" s="9">
        <v>-1.1600582183746155</v>
      </c>
      <c r="J4327" s="9">
        <v>-6.6894472183776088E-2</v>
      </c>
      <c r="K4327" s="4">
        <f t="shared" si="407"/>
        <v>100</v>
      </c>
      <c r="L4327" s="1">
        <f t="shared" si="405"/>
        <v>74.777059047358719</v>
      </c>
      <c r="M4327" s="1">
        <f t="shared" si="405"/>
        <v>58.3997106685853</v>
      </c>
      <c r="N4327" s="1">
        <f t="shared" si="405"/>
        <v>36.143396868119304</v>
      </c>
      <c r="O4327" s="1">
        <f t="shared" si="404"/>
        <v>28.659432726649225</v>
      </c>
      <c r="P4327" s="1">
        <f t="shared" si="404"/>
        <v>28.278554745978838</v>
      </c>
      <c r="Q4327" s="6">
        <f t="shared" si="406"/>
        <v>0</v>
      </c>
      <c r="R4327" s="1">
        <f>AVERAGE($Q$4:Q4327)</f>
        <v>16.245535255290942</v>
      </c>
      <c r="S4327" s="1">
        <f>STDEV($R$4:R4327)</f>
        <v>1.7354469304794884</v>
      </c>
      <c r="T4327" s="1">
        <f t="shared" si="408"/>
        <v>16.202124658962919</v>
      </c>
      <c r="U4327" s="1">
        <f t="shared" si="409"/>
        <v>16.288945851618966</v>
      </c>
    </row>
    <row r="4328" spans="5:21" x14ac:dyDescent="0.2">
      <c r="E4328" s="1">
        <v>4325</v>
      </c>
      <c r="F4328" s="9">
        <v>-0.51777760745608248</v>
      </c>
      <c r="G4328" s="9">
        <v>1.116939074563561</v>
      </c>
      <c r="H4328" s="9">
        <v>-0.51220581553934608</v>
      </c>
      <c r="I4328" s="9">
        <v>0.2233809937024489</v>
      </c>
      <c r="J4328" s="9">
        <v>1.3436488188744988</v>
      </c>
      <c r="K4328" s="4">
        <f t="shared" si="407"/>
        <v>100</v>
      </c>
      <c r="L4328" s="1">
        <f t="shared" si="405"/>
        <v>90.162596173422244</v>
      </c>
      <c r="M4328" s="1">
        <f t="shared" si="405"/>
        <v>112.73077787949411</v>
      </c>
      <c r="N4328" s="1">
        <f t="shared" si="405"/>
        <v>101.75432365072423</v>
      </c>
      <c r="O4328" s="1">
        <f t="shared" si="404"/>
        <v>106.40339827179518</v>
      </c>
      <c r="P4328" s="1">
        <f t="shared" si="404"/>
        <v>139.20773011824525</v>
      </c>
      <c r="Q4328" s="6">
        <f t="shared" si="406"/>
        <v>19.207730118245252</v>
      </c>
      <c r="R4328" s="1">
        <f>AVERAGE($Q$4:Q4328)</f>
        <v>16.246220155837289</v>
      </c>
      <c r="S4328" s="1">
        <f>STDEV($R$4:R4328)</f>
        <v>1.7352527897947418</v>
      </c>
      <c r="T4328" s="1">
        <f t="shared" si="408"/>
        <v>16.202819434053268</v>
      </c>
      <c r="U4328" s="1">
        <f t="shared" si="409"/>
        <v>16.28962087762131</v>
      </c>
    </row>
    <row r="4329" spans="5:21" x14ac:dyDescent="0.2">
      <c r="E4329" s="1">
        <v>4326</v>
      </c>
      <c r="F4329" s="9">
        <v>-0.66773964135791175</v>
      </c>
      <c r="G4329" s="9">
        <v>1.1660995369311422</v>
      </c>
      <c r="H4329" s="9">
        <v>-1.1497877494548447</v>
      </c>
      <c r="I4329" s="9">
        <v>0.90362618720973842</v>
      </c>
      <c r="J4329" s="9">
        <v>0.50166818255092949</v>
      </c>
      <c r="K4329" s="4">
        <f t="shared" si="407"/>
        <v>100</v>
      </c>
      <c r="L4329" s="1">
        <f t="shared" si="405"/>
        <v>87.498553142844671</v>
      </c>
      <c r="M4329" s="1">
        <f t="shared" si="405"/>
        <v>110.48084583830578</v>
      </c>
      <c r="N4329" s="1">
        <f t="shared" si="405"/>
        <v>87.784470832789438</v>
      </c>
      <c r="O4329" s="1">
        <f t="shared" si="404"/>
        <v>105.17334068574421</v>
      </c>
      <c r="P4329" s="1">
        <f t="shared" si="404"/>
        <v>116.27330403146746</v>
      </c>
      <c r="Q4329" s="6">
        <f t="shared" si="406"/>
        <v>0</v>
      </c>
      <c r="R4329" s="1">
        <f>AVERAGE($Q$4:Q4329)</f>
        <v>16.242464672675979</v>
      </c>
      <c r="S4329" s="1">
        <f>STDEV($R$4:R4329)</f>
        <v>1.7350588719018658</v>
      </c>
      <c r="T4329" s="1">
        <f t="shared" si="408"/>
        <v>16.199073817001462</v>
      </c>
      <c r="U4329" s="1">
        <f t="shared" si="409"/>
        <v>16.285855528350496</v>
      </c>
    </row>
    <row r="4330" spans="5:21" x14ac:dyDescent="0.2">
      <c r="E4330" s="1">
        <v>4327</v>
      </c>
      <c r="F4330" s="9">
        <v>-0.58638079281081446</v>
      </c>
      <c r="G4330" s="9">
        <v>1.685093593550846</v>
      </c>
      <c r="H4330" s="9">
        <v>-1.1658175935735926</v>
      </c>
      <c r="I4330" s="9">
        <v>0.98447571872384287</v>
      </c>
      <c r="J4330" s="9">
        <v>1.0677786121959798</v>
      </c>
      <c r="K4330" s="4">
        <f t="shared" si="407"/>
        <v>100</v>
      </c>
      <c r="L4330" s="1">
        <f t="shared" si="405"/>
        <v>88.933956051388662</v>
      </c>
      <c r="M4330" s="1">
        <f t="shared" si="405"/>
        <v>124.57559820667829</v>
      </c>
      <c r="N4330" s="1">
        <f t="shared" si="405"/>
        <v>98.666870094398647</v>
      </c>
      <c r="O4330" s="1">
        <f t="shared" si="404"/>
        <v>120.13839514985908</v>
      </c>
      <c r="P4330" s="1">
        <f t="shared" si="404"/>
        <v>148.74004139883814</v>
      </c>
      <c r="Q4330" s="6">
        <f t="shared" si="406"/>
        <v>28.740041398838144</v>
      </c>
      <c r="R4330" s="1">
        <f>AVERAGE($Q$4:Q4330)</f>
        <v>16.245352950172201</v>
      </c>
      <c r="S4330" s="1">
        <f>STDEV($R$4:R4330)</f>
        <v>1.7348648974567855</v>
      </c>
      <c r="T4330" s="1">
        <f t="shared" si="408"/>
        <v>16.201971959161327</v>
      </c>
      <c r="U4330" s="1">
        <f t="shared" si="409"/>
        <v>16.288733941183075</v>
      </c>
    </row>
    <row r="4331" spans="5:21" x14ac:dyDescent="0.2">
      <c r="E4331" s="1">
        <v>4328</v>
      </c>
      <c r="F4331" s="9">
        <v>0.78919697443780024</v>
      </c>
      <c r="G4331" s="9">
        <v>5.5217697081388906E-2</v>
      </c>
      <c r="H4331" s="9">
        <v>0.11873225957970135</v>
      </c>
      <c r="I4331" s="9">
        <v>0.62468416217598133</v>
      </c>
      <c r="J4331" s="9">
        <v>0.98795908343163319</v>
      </c>
      <c r="K4331" s="4">
        <f t="shared" si="407"/>
        <v>100</v>
      </c>
      <c r="L4331" s="1">
        <f t="shared" si="405"/>
        <v>117.09781145330057</v>
      </c>
      <c r="M4331" s="1">
        <f t="shared" si="405"/>
        <v>118.39815271890645</v>
      </c>
      <c r="N4331" s="1">
        <f t="shared" si="405"/>
        <v>121.24333657292576</v>
      </c>
      <c r="O4331" s="1">
        <f t="shared" si="404"/>
        <v>137.37802117313171</v>
      </c>
      <c r="P4331" s="1">
        <f t="shared" si="404"/>
        <v>167.39030167301789</v>
      </c>
      <c r="Q4331" s="6">
        <f t="shared" si="406"/>
        <v>47.390301673017888</v>
      </c>
      <c r="R4331" s="1">
        <f>AVERAGE($Q$4:Q4331)</f>
        <v>16.252549102834596</v>
      </c>
      <c r="S4331" s="1">
        <f>STDEV($R$4:R4331)</f>
        <v>1.7346706903084268</v>
      </c>
      <c r="T4331" s="1">
        <f t="shared" si="408"/>
        <v>16.209177979446821</v>
      </c>
      <c r="U4331" s="1">
        <f t="shared" si="409"/>
        <v>16.295920226222371</v>
      </c>
    </row>
    <row r="4332" spans="5:21" x14ac:dyDescent="0.2">
      <c r="E4332" s="1">
        <v>4329</v>
      </c>
      <c r="F4332" s="9">
        <v>-0.77745880844304338</v>
      </c>
      <c r="G4332" s="9">
        <v>-0.27905343813472427</v>
      </c>
      <c r="H4332" s="9">
        <v>-0.14348188415169716</v>
      </c>
      <c r="I4332" s="9">
        <v>0.65040012486861087</v>
      </c>
      <c r="J4332" s="9">
        <v>0.14468241715803742</v>
      </c>
      <c r="K4332" s="4">
        <f t="shared" si="407"/>
        <v>100</v>
      </c>
      <c r="L4332" s="1">
        <f t="shared" si="405"/>
        <v>85.59941288460638</v>
      </c>
      <c r="M4332" s="1">
        <f t="shared" si="405"/>
        <v>80.952918830254106</v>
      </c>
      <c r="N4332" s="1">
        <f t="shared" si="405"/>
        <v>78.662878445344077</v>
      </c>
      <c r="O4332" s="1">
        <f t="shared" si="405"/>
        <v>89.590687893155263</v>
      </c>
      <c r="P4332" s="1">
        <f t="shared" si="405"/>
        <v>92.220999805687953</v>
      </c>
      <c r="Q4332" s="6">
        <f t="shared" si="406"/>
        <v>0</v>
      </c>
      <c r="R4332" s="1">
        <f>AVERAGE($Q$4:Q4332)</f>
        <v>16.248794760237498</v>
      </c>
      <c r="S4332" s="1">
        <f>STDEV($R$4:R4332)</f>
        <v>1.7344767026488541</v>
      </c>
      <c r="T4332" s="1">
        <f t="shared" si="408"/>
        <v>16.205433496127213</v>
      </c>
      <c r="U4332" s="1">
        <f t="shared" si="409"/>
        <v>16.292156024347783</v>
      </c>
    </row>
    <row r="4333" spans="5:21" x14ac:dyDescent="0.2">
      <c r="E4333" s="1">
        <v>4330</v>
      </c>
      <c r="F4333" s="9">
        <v>-0.76203491516935173</v>
      </c>
      <c r="G4333" s="9">
        <v>-0.55502368923043832</v>
      </c>
      <c r="H4333" s="9">
        <v>0.26593397706164978</v>
      </c>
      <c r="I4333" s="9">
        <v>0.84028670244151726</v>
      </c>
      <c r="J4333" s="9">
        <v>-0.47735284169903025</v>
      </c>
      <c r="K4333" s="4">
        <f t="shared" si="407"/>
        <v>100</v>
      </c>
      <c r="L4333" s="1">
        <f t="shared" ref="L4333:O4396" si="410">K4333*EXP((drift-(volatility^2)/2)*dt+volatility*SQRT(dt)*F4333)</f>
        <v>85.863875821426205</v>
      </c>
      <c r="M4333" s="1">
        <f t="shared" si="410"/>
        <v>76.842545536808657</v>
      </c>
      <c r="N4333" s="1">
        <f t="shared" si="410"/>
        <v>81.040194543239579</v>
      </c>
      <c r="O4333" s="1">
        <f t="shared" si="410"/>
        <v>95.870910186417746</v>
      </c>
      <c r="P4333" s="1">
        <f t="shared" ref="P4333:P4396" si="411">O4333*EXP((drift-(volatility^2)/2)*dt+volatility*SQRT(dt)*J4333)</f>
        <v>87.141395295078681</v>
      </c>
      <c r="Q4333" s="6">
        <f t="shared" si="406"/>
        <v>0</v>
      </c>
      <c r="R4333" s="1">
        <f>AVERAGE($Q$4:Q4333)</f>
        <v>16.245042151747835</v>
      </c>
      <c r="S4333" s="1">
        <f>STDEV($R$4:R4333)</f>
        <v>1.7342829360837777</v>
      </c>
      <c r="T4333" s="1">
        <f t="shared" si="408"/>
        <v>16.201690738532783</v>
      </c>
      <c r="U4333" s="1">
        <f t="shared" si="409"/>
        <v>16.288393564962888</v>
      </c>
    </row>
    <row r="4334" spans="5:21" x14ac:dyDescent="0.2">
      <c r="E4334" s="1">
        <v>4331</v>
      </c>
      <c r="F4334" s="9">
        <v>-0.38484131437144242</v>
      </c>
      <c r="G4334" s="9">
        <v>-0.1619162048882572</v>
      </c>
      <c r="H4334" s="9">
        <v>0.18438527149555739</v>
      </c>
      <c r="I4334" s="9">
        <v>0.99424141808412969</v>
      </c>
      <c r="J4334" s="9">
        <v>2.3691245587542653</v>
      </c>
      <c r="K4334" s="4">
        <f t="shared" si="407"/>
        <v>100</v>
      </c>
      <c r="L4334" s="1">
        <f t="shared" si="410"/>
        <v>92.591923915547824</v>
      </c>
      <c r="M4334" s="1">
        <f t="shared" si="410"/>
        <v>89.641526869358728</v>
      </c>
      <c r="N4334" s="1">
        <f t="shared" si="410"/>
        <v>93.00895105595923</v>
      </c>
      <c r="O4334" s="1">
        <f t="shared" si="410"/>
        <v>113.47062808646398</v>
      </c>
      <c r="P4334" s="1">
        <f t="shared" si="411"/>
        <v>182.24809748653854</v>
      </c>
      <c r="Q4334" s="6">
        <f t="shared" si="406"/>
        <v>62.248097486538541</v>
      </c>
      <c r="R4334" s="1">
        <f>AVERAGE($Q$4:Q4334)</f>
        <v>16.255663960876163</v>
      </c>
      <c r="S4334" s="1">
        <f>STDEV($R$4:R4334)</f>
        <v>1.7340887974501837</v>
      </c>
      <c r="T4334" s="1">
        <f t="shared" si="408"/>
        <v>16.212322405003011</v>
      </c>
      <c r="U4334" s="1">
        <f t="shared" si="409"/>
        <v>16.299005516749315</v>
      </c>
    </row>
    <row r="4335" spans="5:21" x14ac:dyDescent="0.2">
      <c r="E4335" s="1">
        <v>4332</v>
      </c>
      <c r="F4335" s="9">
        <v>-0.96840039987000637</v>
      </c>
      <c r="G4335" s="9">
        <v>-1.5512569007114507</v>
      </c>
      <c r="H4335" s="9">
        <v>-5.8903424360323697E-2</v>
      </c>
      <c r="I4335" s="9">
        <v>0.752795585867716</v>
      </c>
      <c r="J4335" s="9">
        <v>-0.80824179349292535</v>
      </c>
      <c r="K4335" s="4">
        <f t="shared" si="407"/>
        <v>100</v>
      </c>
      <c r="L4335" s="1">
        <f t="shared" si="410"/>
        <v>82.392145108142827</v>
      </c>
      <c r="M4335" s="1">
        <f t="shared" si="410"/>
        <v>60.415078986171238</v>
      </c>
      <c r="N4335" s="1">
        <f t="shared" si="410"/>
        <v>59.707523903963867</v>
      </c>
      <c r="O4335" s="1">
        <f t="shared" si="410"/>
        <v>69.409042760920912</v>
      </c>
      <c r="P4335" s="1">
        <f t="shared" si="411"/>
        <v>59.049070373207215</v>
      </c>
      <c r="Q4335" s="6">
        <f t="shared" si="406"/>
        <v>0</v>
      </c>
      <c r="R4335" s="1">
        <f>AVERAGE($Q$4:Q4335)</f>
        <v>16.251911499204677</v>
      </c>
      <c r="S4335" s="1">
        <f>STDEV($R$4:R4335)</f>
        <v>1.7338948764889823</v>
      </c>
      <c r="T4335" s="1">
        <f t="shared" si="408"/>
        <v>16.208579792380263</v>
      </c>
      <c r="U4335" s="1">
        <f t="shared" si="409"/>
        <v>16.295243206029092</v>
      </c>
    </row>
    <row r="4336" spans="5:21" x14ac:dyDescent="0.2">
      <c r="E4336" s="1">
        <v>4333</v>
      </c>
      <c r="F4336" s="9">
        <v>0.40416352931060828</v>
      </c>
      <c r="G4336" s="9">
        <v>-0.20581524040608201</v>
      </c>
      <c r="H4336" s="9">
        <v>-0.88729848357615992</v>
      </c>
      <c r="I4336" s="9">
        <v>0.32370508051826619</v>
      </c>
      <c r="J4336" s="9">
        <v>0.34103095458704047</v>
      </c>
      <c r="K4336" s="4">
        <f t="shared" si="407"/>
        <v>100</v>
      </c>
      <c r="L4336" s="1">
        <f t="shared" si="410"/>
        <v>108.4189502845955</v>
      </c>
      <c r="M4336" s="1">
        <f t="shared" si="410"/>
        <v>104.04670072350797</v>
      </c>
      <c r="N4336" s="1">
        <f t="shared" si="410"/>
        <v>87.128160775737229</v>
      </c>
      <c r="O4336" s="1">
        <f t="shared" si="410"/>
        <v>92.955525947871621</v>
      </c>
      <c r="P4336" s="1">
        <f t="shared" si="411"/>
        <v>99.516887569026139</v>
      </c>
      <c r="Q4336" s="6">
        <f t="shared" si="406"/>
        <v>0</v>
      </c>
      <c r="R4336" s="1">
        <f>AVERAGE($Q$4:Q4336)</f>
        <v>16.248160769571811</v>
      </c>
      <c r="S4336" s="1">
        <f>STDEV($R$4:R4336)</f>
        <v>1.7337011748062012</v>
      </c>
      <c r="T4336" s="1">
        <f t="shared" si="408"/>
        <v>16.2048389034663</v>
      </c>
      <c r="U4336" s="1">
        <f t="shared" si="409"/>
        <v>16.291482635677323</v>
      </c>
    </row>
    <row r="4337" spans="5:21" x14ac:dyDescent="0.2">
      <c r="E4337" s="1">
        <v>4334</v>
      </c>
      <c r="F4337" s="9">
        <v>0.1473119937145384</v>
      </c>
      <c r="G4337" s="9">
        <v>0.4346475179772824</v>
      </c>
      <c r="H4337" s="9">
        <v>0.24730525183258578</v>
      </c>
      <c r="I4337" s="9">
        <v>1.5164050637395121</v>
      </c>
      <c r="J4337" s="9">
        <v>-0.1320177034358494</v>
      </c>
      <c r="K4337" s="4">
        <f t="shared" si="407"/>
        <v>100</v>
      </c>
      <c r="L4337" s="1">
        <f t="shared" si="410"/>
        <v>102.99007091824721</v>
      </c>
      <c r="M4337" s="1">
        <f t="shared" si="410"/>
        <v>112.3436063091816</v>
      </c>
      <c r="N4337" s="1">
        <f t="shared" si="410"/>
        <v>118.03995144050631</v>
      </c>
      <c r="O4337" s="1">
        <f t="shared" si="410"/>
        <v>159.86091428080078</v>
      </c>
      <c r="P4337" s="1">
        <f t="shared" si="411"/>
        <v>155.695256191239</v>
      </c>
      <c r="Q4337" s="6">
        <f t="shared" si="406"/>
        <v>35.695256191238997</v>
      </c>
      <c r="R4337" s="1">
        <f>AVERAGE($Q$4:Q4337)</f>
        <v>16.252647870499747</v>
      </c>
      <c r="S4337" s="1">
        <f>STDEV($R$4:R4337)</f>
        <v>1.7335073535929462</v>
      </c>
      <c r="T4337" s="1">
        <f t="shared" si="408"/>
        <v>16.209335845251992</v>
      </c>
      <c r="U4337" s="1">
        <f t="shared" si="409"/>
        <v>16.295959895747501</v>
      </c>
    </row>
    <row r="4338" spans="5:21" x14ac:dyDescent="0.2">
      <c r="E4338" s="1">
        <v>4335</v>
      </c>
      <c r="F4338" s="9">
        <v>1.1848123904201202</v>
      </c>
      <c r="G4338" s="9">
        <v>-2.6509587769396603</v>
      </c>
      <c r="H4338" s="9">
        <v>-0.12625832823687233</v>
      </c>
      <c r="I4338" s="9">
        <v>-0.94073357104207389</v>
      </c>
      <c r="J4338" s="9">
        <v>0.46801687858533114</v>
      </c>
      <c r="K4338" s="4">
        <f t="shared" si="407"/>
        <v>100</v>
      </c>
      <c r="L4338" s="1">
        <f t="shared" si="410"/>
        <v>126.73935618483583</v>
      </c>
      <c r="M4338" s="1">
        <f t="shared" si="410"/>
        <v>74.585111435912467</v>
      </c>
      <c r="N4338" s="1">
        <f t="shared" si="410"/>
        <v>72.7252937118175</v>
      </c>
      <c r="O4338" s="1">
        <f t="shared" si="410"/>
        <v>60.252407424667943</v>
      </c>
      <c r="P4338" s="1">
        <f t="shared" si="411"/>
        <v>66.164621690813931</v>
      </c>
      <c r="Q4338" s="6">
        <f t="shared" si="406"/>
        <v>0</v>
      </c>
      <c r="R4338" s="1">
        <f>AVERAGE($Q$4:Q4338)</f>
        <v>16.248898701440808</v>
      </c>
      <c r="S4338" s="1">
        <f>STDEV($R$4:R4338)</f>
        <v>1.7333137510670045</v>
      </c>
      <c r="T4338" s="1">
        <f t="shared" si="408"/>
        <v>16.205596508740744</v>
      </c>
      <c r="U4338" s="1">
        <f t="shared" si="409"/>
        <v>16.292200894140873</v>
      </c>
    </row>
    <row r="4339" spans="5:21" x14ac:dyDescent="0.2">
      <c r="E4339" s="1">
        <v>4336</v>
      </c>
      <c r="F4339" s="9">
        <v>0.44669377530226484</v>
      </c>
      <c r="G4339" s="9">
        <v>1.2768487067660317</v>
      </c>
      <c r="H4339" s="9">
        <v>-0.28778458727174439</v>
      </c>
      <c r="I4339" s="9">
        <v>-0.82536189438542351</v>
      </c>
      <c r="J4339" s="9">
        <v>-0.19308913579152431</v>
      </c>
      <c r="K4339" s="4">
        <f t="shared" si="407"/>
        <v>100</v>
      </c>
      <c r="L4339" s="1">
        <f t="shared" si="410"/>
        <v>109.34510056554572</v>
      </c>
      <c r="M4339" s="1">
        <f t="shared" si="410"/>
        <v>141.15783795278267</v>
      </c>
      <c r="N4339" s="1">
        <f t="shared" si="410"/>
        <v>133.26261962590979</v>
      </c>
      <c r="O4339" s="1">
        <f t="shared" si="410"/>
        <v>112.98435819414459</v>
      </c>
      <c r="P4339" s="1">
        <f t="shared" si="411"/>
        <v>108.70432251805447</v>
      </c>
      <c r="Q4339" s="6">
        <f t="shared" si="406"/>
        <v>0</v>
      </c>
      <c r="R4339" s="1">
        <f>AVERAGE($Q$4:Q4339)</f>
        <v>16.245151261703388</v>
      </c>
      <c r="S4339" s="1">
        <f>STDEV($R$4:R4339)</f>
        <v>1.7331203688289736</v>
      </c>
      <c r="T4339" s="1">
        <f t="shared" si="408"/>
        <v>16.201858893204431</v>
      </c>
      <c r="U4339" s="1">
        <f t="shared" si="409"/>
        <v>16.288443630202345</v>
      </c>
    </row>
    <row r="4340" spans="5:21" x14ac:dyDescent="0.2">
      <c r="E4340" s="1">
        <v>4337</v>
      </c>
      <c r="F4340" s="9">
        <v>0.97624933914630674</v>
      </c>
      <c r="G4340" s="9">
        <v>0.65665972215356305</v>
      </c>
      <c r="H4340" s="9">
        <v>-0.12725649867206812</v>
      </c>
      <c r="I4340" s="9">
        <v>9.2632035375572741E-2</v>
      </c>
      <c r="J4340" s="9">
        <v>0.56346152632613666</v>
      </c>
      <c r="K4340" s="4">
        <f t="shared" si="407"/>
        <v>100</v>
      </c>
      <c r="L4340" s="1">
        <f t="shared" si="410"/>
        <v>121.56146915492843</v>
      </c>
      <c r="M4340" s="1">
        <f t="shared" si="410"/>
        <v>138.62216550503982</v>
      </c>
      <c r="N4340" s="1">
        <f t="shared" si="410"/>
        <v>135.13857027901662</v>
      </c>
      <c r="O4340" s="1">
        <f t="shared" si="410"/>
        <v>137.6655379830213</v>
      </c>
      <c r="P4340" s="1">
        <f t="shared" si="411"/>
        <v>154.0873132424199</v>
      </c>
      <c r="Q4340" s="6">
        <f t="shared" si="406"/>
        <v>34.087313242419896</v>
      </c>
      <c r="R4340" s="1">
        <f>AVERAGE($Q$4:Q4340)</f>
        <v>16.249265202671964</v>
      </c>
      <c r="S4340" s="1">
        <f>STDEV($R$4:R4340)</f>
        <v>1.7329268806233202</v>
      </c>
      <c r="T4340" s="1">
        <f t="shared" si="408"/>
        <v>16.205982658179749</v>
      </c>
      <c r="U4340" s="1">
        <f t="shared" si="409"/>
        <v>16.292547747164178</v>
      </c>
    </row>
    <row r="4341" spans="5:21" x14ac:dyDescent="0.2">
      <c r="E4341" s="1">
        <v>4338</v>
      </c>
      <c r="F4341" s="9">
        <v>0.7823496162018273</v>
      </c>
      <c r="G4341" s="9">
        <v>0.86126874521141872</v>
      </c>
      <c r="H4341" s="9">
        <v>-0.56742010201560333</v>
      </c>
      <c r="I4341" s="9">
        <v>0.25933445613190997</v>
      </c>
      <c r="J4341" s="9">
        <v>-1.6718422557460144</v>
      </c>
      <c r="K4341" s="4">
        <f t="shared" si="407"/>
        <v>100</v>
      </c>
      <c r="L4341" s="1">
        <f t="shared" si="410"/>
        <v>116.93755907615567</v>
      </c>
      <c r="M4341" s="1">
        <f t="shared" si="410"/>
        <v>138.91939297578119</v>
      </c>
      <c r="N4341" s="1">
        <f t="shared" si="410"/>
        <v>124.01590678073786</v>
      </c>
      <c r="O4341" s="1">
        <f t="shared" si="410"/>
        <v>130.617960334923</v>
      </c>
      <c r="P4341" s="1">
        <f t="shared" si="411"/>
        <v>93.495029826394017</v>
      </c>
      <c r="Q4341" s="6">
        <f t="shared" si="406"/>
        <v>0</v>
      </c>
      <c r="R4341" s="1">
        <f>AVERAGE($Q$4:Q4341)</f>
        <v>16.245519406175269</v>
      </c>
      <c r="S4341" s="1">
        <f>STDEV($R$4:R4341)</f>
        <v>1.732733612284229</v>
      </c>
      <c r="T4341" s="1">
        <f t="shared" si="408"/>
        <v>16.202246677358815</v>
      </c>
      <c r="U4341" s="1">
        <f t="shared" si="409"/>
        <v>16.288792134991724</v>
      </c>
    </row>
    <row r="4342" spans="5:21" x14ac:dyDescent="0.2">
      <c r="E4342" s="1">
        <v>4339</v>
      </c>
      <c r="F4342" s="9">
        <v>0.25446411200391594</v>
      </c>
      <c r="G4342" s="9">
        <v>-0.12480427358241286</v>
      </c>
      <c r="H4342" s="9">
        <v>1.0325402399757877</v>
      </c>
      <c r="I4342" s="9">
        <v>0.42273313738405704</v>
      </c>
      <c r="J4342" s="9">
        <v>0.61836772147216834</v>
      </c>
      <c r="K4342" s="4">
        <f t="shared" si="407"/>
        <v>100</v>
      </c>
      <c r="L4342" s="1">
        <f t="shared" si="410"/>
        <v>105.22101138857214</v>
      </c>
      <c r="M4342" s="1">
        <f t="shared" si="410"/>
        <v>102.62711264971226</v>
      </c>
      <c r="N4342" s="1">
        <f t="shared" si="410"/>
        <v>126.16747633856866</v>
      </c>
      <c r="O4342" s="1">
        <f t="shared" si="410"/>
        <v>137.29842330671391</v>
      </c>
      <c r="P4342" s="1">
        <f t="shared" si="411"/>
        <v>155.37326347778455</v>
      </c>
      <c r="Q4342" s="6">
        <f t="shared" si="406"/>
        <v>35.373263477784548</v>
      </c>
      <c r="R4342" s="1">
        <f>AVERAGE($Q$4:Q4342)</f>
        <v>16.249927736221732</v>
      </c>
      <c r="S4342" s="1">
        <f>STDEV($R$4:R4342)</f>
        <v>1.7325402261397584</v>
      </c>
      <c r="T4342" s="1">
        <f t="shared" si="408"/>
        <v>16.206664823185463</v>
      </c>
      <c r="U4342" s="1">
        <f t="shared" si="409"/>
        <v>16.293190649258001</v>
      </c>
    </row>
    <row r="4343" spans="5:21" x14ac:dyDescent="0.2">
      <c r="E4343" s="1">
        <v>4340</v>
      </c>
      <c r="F4343" s="9">
        <v>1.4714714779984206</v>
      </c>
      <c r="G4343" s="9">
        <v>0.60515958466567099</v>
      </c>
      <c r="H4343" s="9">
        <v>-6.0176716942805797E-2</v>
      </c>
      <c r="I4343" s="9">
        <v>-0.64621758610883262</v>
      </c>
      <c r="J4343" s="9">
        <v>-0.93376911536324769</v>
      </c>
      <c r="K4343" s="4">
        <f t="shared" si="407"/>
        <v>100</v>
      </c>
      <c r="L4343" s="1">
        <f t="shared" si="410"/>
        <v>134.21788428771328</v>
      </c>
      <c r="M4343" s="1">
        <f t="shared" si="410"/>
        <v>151.48648279913482</v>
      </c>
      <c r="N4343" s="1">
        <f t="shared" si="410"/>
        <v>149.67421844722611</v>
      </c>
      <c r="O4343" s="1">
        <f t="shared" si="410"/>
        <v>131.52770816626122</v>
      </c>
      <c r="P4343" s="1">
        <f t="shared" si="411"/>
        <v>109.12169363659542</v>
      </c>
      <c r="Q4343" s="6">
        <f t="shared" si="406"/>
        <v>0</v>
      </c>
      <c r="R4343" s="1">
        <f>AVERAGE($Q$4:Q4343)</f>
        <v>16.246183513241036</v>
      </c>
      <c r="S4343" s="1">
        <f>STDEV($R$4:R4343)</f>
        <v>1.7323470593051578</v>
      </c>
      <c r="T4343" s="1">
        <f t="shared" si="408"/>
        <v>16.202930407672863</v>
      </c>
      <c r="U4343" s="1">
        <f t="shared" si="409"/>
        <v>16.289436618809209</v>
      </c>
    </row>
    <row r="4344" spans="5:21" x14ac:dyDescent="0.2">
      <c r="E4344" s="1">
        <v>4341</v>
      </c>
      <c r="F4344" s="9">
        <v>0.76266360338195227</v>
      </c>
      <c r="G4344" s="9">
        <v>1.1002293831552379</v>
      </c>
      <c r="H4344" s="9">
        <v>0.53531493904301897</v>
      </c>
      <c r="I4344" s="9">
        <v>-1.3028511602897197E-3</v>
      </c>
      <c r="J4344" s="9">
        <v>0.71180124905367848</v>
      </c>
      <c r="K4344" s="4">
        <f t="shared" si="407"/>
        <v>100</v>
      </c>
      <c r="L4344" s="1">
        <f t="shared" si="410"/>
        <v>116.47805738793132</v>
      </c>
      <c r="M4344" s="1">
        <f t="shared" si="410"/>
        <v>145.14725564947693</v>
      </c>
      <c r="N4344" s="1">
        <f t="shared" si="410"/>
        <v>161.54952808626157</v>
      </c>
      <c r="O4344" s="1">
        <f t="shared" si="410"/>
        <v>161.50743857211467</v>
      </c>
      <c r="P4344" s="1">
        <f t="shared" si="411"/>
        <v>186.21677473895093</v>
      </c>
      <c r="Q4344" s="6">
        <f t="shared" si="406"/>
        <v>66.216774738950932</v>
      </c>
      <c r="R4344" s="1">
        <f>AVERAGE($Q$4:Q4344)</f>
        <v>16.257694821977665</v>
      </c>
      <c r="S4344" s="1">
        <f>STDEV($R$4:R4344)</f>
        <v>1.7321534875729989</v>
      </c>
      <c r="T4344" s="1">
        <f t="shared" si="408"/>
        <v>16.214451531152328</v>
      </c>
      <c r="U4344" s="1">
        <f t="shared" si="409"/>
        <v>16.300938112803003</v>
      </c>
    </row>
    <row r="4345" spans="5:21" x14ac:dyDescent="0.2">
      <c r="E4345" s="1">
        <v>4342</v>
      </c>
      <c r="F4345" s="9">
        <v>2.5459667085669935</v>
      </c>
      <c r="G4345" s="9">
        <v>-0.19303570297779515</v>
      </c>
      <c r="H4345" s="9">
        <v>-0.90011326392414048</v>
      </c>
      <c r="I4345" s="9">
        <v>2.3442771635018289</v>
      </c>
      <c r="J4345" s="9">
        <v>0.8372012416657526</v>
      </c>
      <c r="K4345" s="4">
        <f t="shared" si="407"/>
        <v>100</v>
      </c>
      <c r="L4345" s="1">
        <f t="shared" si="410"/>
        <v>166.39484156587105</v>
      </c>
      <c r="M4345" s="1">
        <f t="shared" si="410"/>
        <v>160.09323865600882</v>
      </c>
      <c r="N4345" s="1">
        <f t="shared" si="410"/>
        <v>133.71808417642237</v>
      </c>
      <c r="O4345" s="1">
        <f t="shared" si="410"/>
        <v>213.7034202309834</v>
      </c>
      <c r="P4345" s="1">
        <f t="shared" si="411"/>
        <v>252.65613533025336</v>
      </c>
      <c r="Q4345" s="6">
        <f t="shared" si="406"/>
        <v>132.65613533025336</v>
      </c>
      <c r="R4345" s="1">
        <f>AVERAGE($Q$4:Q4345)</f>
        <v>16.284502385429594</v>
      </c>
      <c r="S4345" s="1">
        <f>STDEV($R$4:R4345)</f>
        <v>1.7319589561741693</v>
      </c>
      <c r="T4345" s="1">
        <f t="shared" si="408"/>
        <v>16.241268930468149</v>
      </c>
      <c r="U4345" s="1">
        <f t="shared" si="409"/>
        <v>16.327735840391039</v>
      </c>
    </row>
    <row r="4346" spans="5:21" x14ac:dyDescent="0.2">
      <c r="E4346" s="1">
        <v>4343</v>
      </c>
      <c r="F4346" s="9">
        <v>0.73433056968497112</v>
      </c>
      <c r="G4346" s="9">
        <v>-0.50792095862561837</v>
      </c>
      <c r="H4346" s="9">
        <v>0.90249614004278556</v>
      </c>
      <c r="I4346" s="9">
        <v>0.39931819628691301</v>
      </c>
      <c r="J4346" s="9">
        <v>-0.12012492334179115</v>
      </c>
      <c r="K4346" s="4">
        <f t="shared" si="407"/>
        <v>100</v>
      </c>
      <c r="L4346" s="1">
        <f t="shared" si="410"/>
        <v>115.81988859597389</v>
      </c>
      <c r="M4346" s="1">
        <f t="shared" si="410"/>
        <v>104.63227999697844</v>
      </c>
      <c r="N4346" s="1">
        <f t="shared" si="410"/>
        <v>125.33013505381187</v>
      </c>
      <c r="O4346" s="1">
        <f t="shared" si="410"/>
        <v>135.75000226048959</v>
      </c>
      <c r="P4346" s="1">
        <f t="shared" si="411"/>
        <v>132.52747611011651</v>
      </c>
      <c r="Q4346" s="6">
        <f t="shared" si="406"/>
        <v>12.52747611011651</v>
      </c>
      <c r="R4346" s="1">
        <f>AVERAGE($Q$4:Q4346)</f>
        <v>16.283637309151604</v>
      </c>
      <c r="S4346" s="1">
        <f>STDEV($R$4:R4346)</f>
        <v>1.7317645218008362</v>
      </c>
      <c r="T4346" s="1">
        <f t="shared" si="408"/>
        <v>16.240413684794106</v>
      </c>
      <c r="U4346" s="1">
        <f t="shared" si="409"/>
        <v>16.326860933509103</v>
      </c>
    </row>
    <row r="4347" spans="5:21" x14ac:dyDescent="0.2">
      <c r="E4347" s="1">
        <v>4344</v>
      </c>
      <c r="F4347" s="9">
        <v>2.4073960958048701</v>
      </c>
      <c r="G4347" s="9">
        <v>2.2334825189318508</v>
      </c>
      <c r="H4347" s="9">
        <v>0.16223566490225494</v>
      </c>
      <c r="I4347" s="9">
        <v>0.10540020412008744</v>
      </c>
      <c r="J4347" s="9">
        <v>1.3105045582051389</v>
      </c>
      <c r="K4347" s="4">
        <f t="shared" si="407"/>
        <v>100</v>
      </c>
      <c r="L4347" s="1">
        <f t="shared" si="410"/>
        <v>161.84666993438557</v>
      </c>
      <c r="M4347" s="1">
        <f t="shared" si="410"/>
        <v>252.98897455284768</v>
      </c>
      <c r="N4347" s="1">
        <f t="shared" si="410"/>
        <v>261.33236907615674</v>
      </c>
      <c r="O4347" s="1">
        <f t="shared" si="410"/>
        <v>266.89974012745023</v>
      </c>
      <c r="P4347" s="1">
        <f t="shared" si="411"/>
        <v>346.87829875539114</v>
      </c>
      <c r="Q4347" s="6">
        <f t="shared" si="406"/>
        <v>226.87829875539114</v>
      </c>
      <c r="R4347" s="1">
        <f>AVERAGE($Q$4:Q4347)</f>
        <v>16.332116743186187</v>
      </c>
      <c r="S4347" s="1">
        <f>STDEV($R$4:R4347)</f>
        <v>1.7315685384739021</v>
      </c>
      <c r="T4347" s="1">
        <f t="shared" si="408"/>
        <v>16.28890298525285</v>
      </c>
      <c r="U4347" s="1">
        <f t="shared" si="409"/>
        <v>16.375330501119524</v>
      </c>
    </row>
    <row r="4348" spans="5:21" x14ac:dyDescent="0.2">
      <c r="E4348" s="1">
        <v>4345</v>
      </c>
      <c r="F4348" s="9">
        <v>-1.1490647011669353</v>
      </c>
      <c r="G4348" s="9">
        <v>-0.45381625568552408</v>
      </c>
      <c r="H4348" s="9">
        <v>1.6383637557737529</v>
      </c>
      <c r="I4348" s="9">
        <v>-0.41686917029437609</v>
      </c>
      <c r="J4348" s="9">
        <v>-0.61723085309495218</v>
      </c>
      <c r="K4348" s="4">
        <f t="shared" si="407"/>
        <v>100</v>
      </c>
      <c r="L4348" s="1">
        <f t="shared" si="410"/>
        <v>79.468224167535539</v>
      </c>
      <c r="M4348" s="1">
        <f t="shared" si="410"/>
        <v>72.573075678115785</v>
      </c>
      <c r="N4348" s="1">
        <f t="shared" si="410"/>
        <v>100.71218000356363</v>
      </c>
      <c r="O4348" s="1">
        <f t="shared" si="410"/>
        <v>92.655925989200227</v>
      </c>
      <c r="P4348" s="1">
        <f t="shared" si="411"/>
        <v>81.895720856077332</v>
      </c>
      <c r="Q4348" s="6">
        <f t="shared" si="406"/>
        <v>0</v>
      </c>
      <c r="R4348" s="1">
        <f>AVERAGE($Q$4:Q4348)</f>
        <v>16.328357913095697</v>
      </c>
      <c r="S4348" s="1">
        <f>STDEV($R$4:R4348)</f>
        <v>1.7313727355995652</v>
      </c>
      <c r="T4348" s="1">
        <f t="shared" si="408"/>
        <v>16.285154014240131</v>
      </c>
      <c r="U4348" s="1">
        <f t="shared" si="409"/>
        <v>16.371561811951263</v>
      </c>
    </row>
    <row r="4349" spans="5:21" x14ac:dyDescent="0.2">
      <c r="E4349" s="1">
        <v>4346</v>
      </c>
      <c r="F4349" s="9">
        <v>-0.31974309422366787</v>
      </c>
      <c r="G4349" s="9">
        <v>0.23580014385515824</v>
      </c>
      <c r="H4349" s="9">
        <v>-2.3216853151097894</v>
      </c>
      <c r="I4349" s="9">
        <v>-0.96811845651245676</v>
      </c>
      <c r="J4349" s="9">
        <v>-0.69121824708417989</v>
      </c>
      <c r="K4349" s="4">
        <f t="shared" si="407"/>
        <v>100</v>
      </c>
      <c r="L4349" s="1">
        <f t="shared" si="410"/>
        <v>93.805319654944981</v>
      </c>
      <c r="M4349" s="1">
        <f t="shared" si="410"/>
        <v>98.335155294075633</v>
      </c>
      <c r="N4349" s="1">
        <f t="shared" si="410"/>
        <v>61.808724824719434</v>
      </c>
      <c r="O4349" s="1">
        <f t="shared" si="410"/>
        <v>50.928405951262697</v>
      </c>
      <c r="P4349" s="1">
        <f t="shared" si="411"/>
        <v>44.352859931774937</v>
      </c>
      <c r="Q4349" s="6">
        <f t="shared" si="406"/>
        <v>0</v>
      </c>
      <c r="R4349" s="1">
        <f>AVERAGE($Q$4:Q4349)</f>
        <v>16.324600812793559</v>
      </c>
      <c r="S4349" s="1">
        <f>STDEV($R$4:R4349)</f>
        <v>1.7311771148455215</v>
      </c>
      <c r="T4349" s="1">
        <f t="shared" si="408"/>
        <v>16.281406765630891</v>
      </c>
      <c r="U4349" s="1">
        <f t="shared" si="409"/>
        <v>16.367794859956227</v>
      </c>
    </row>
    <row r="4350" spans="5:21" x14ac:dyDescent="0.2">
      <c r="E4350" s="1">
        <v>4347</v>
      </c>
      <c r="F4350" s="9">
        <v>1.317437181569403</v>
      </c>
      <c r="G4350" s="9">
        <v>0.60428646975196898</v>
      </c>
      <c r="H4350" s="9">
        <v>0.26913880901702214</v>
      </c>
      <c r="I4350" s="9">
        <v>7.0458554546348751E-2</v>
      </c>
      <c r="J4350" s="9">
        <v>0.10421899787615985</v>
      </c>
      <c r="K4350" s="4">
        <f t="shared" si="407"/>
        <v>100</v>
      </c>
      <c r="L4350" s="1">
        <f t="shared" si="410"/>
        <v>130.1460943692135</v>
      </c>
      <c r="M4350" s="1">
        <f t="shared" si="410"/>
        <v>146.86516430945539</v>
      </c>
      <c r="N4350" s="1">
        <f t="shared" si="410"/>
        <v>154.98722250284956</v>
      </c>
      <c r="O4350" s="1">
        <f t="shared" si="410"/>
        <v>157.18671857116229</v>
      </c>
      <c r="P4350" s="1">
        <f t="shared" si="411"/>
        <v>160.49747149813439</v>
      </c>
      <c r="Q4350" s="6">
        <f t="shared" si="406"/>
        <v>40.497471498134388</v>
      </c>
      <c r="R4350" s="1">
        <f>AVERAGE($Q$4:Q4350)</f>
        <v>16.33016162960638</v>
      </c>
      <c r="S4350" s="1">
        <f>STDEV($R$4:R4350)</f>
        <v>1.7309813897748307</v>
      </c>
      <c r="T4350" s="1">
        <f t="shared" si="408"/>
        <v>16.286977433900841</v>
      </c>
      <c r="U4350" s="1">
        <f t="shared" si="409"/>
        <v>16.373345825311919</v>
      </c>
    </row>
    <row r="4351" spans="5:21" x14ac:dyDescent="0.2">
      <c r="E4351" s="1">
        <v>4348</v>
      </c>
      <c r="F4351" s="9">
        <v>-1.945963958860375</v>
      </c>
      <c r="G4351" s="9">
        <v>-1.2016971595585346</v>
      </c>
      <c r="H4351" s="9">
        <v>-0.1385888026561588</v>
      </c>
      <c r="I4351" s="9">
        <v>-0.76457013165054377</v>
      </c>
      <c r="J4351" s="9">
        <v>0.21716004994232208</v>
      </c>
      <c r="K4351" s="4">
        <f t="shared" si="407"/>
        <v>100</v>
      </c>
      <c r="L4351" s="1">
        <f t="shared" si="410"/>
        <v>67.760362101748967</v>
      </c>
      <c r="M4351" s="1">
        <f t="shared" si="410"/>
        <v>53.284099311615968</v>
      </c>
      <c r="N4351" s="1">
        <f t="shared" si="410"/>
        <v>51.827463997933243</v>
      </c>
      <c r="O4351" s="1">
        <f t="shared" si="410"/>
        <v>44.47851107918914</v>
      </c>
      <c r="P4351" s="1">
        <f t="shared" si="411"/>
        <v>46.452866990444832</v>
      </c>
      <c r="Q4351" s="6">
        <f t="shared" si="406"/>
        <v>0</v>
      </c>
      <c r="R4351" s="1">
        <f>AVERAGE($Q$4:Q4351)</f>
        <v>16.32640584266305</v>
      </c>
      <c r="S4351" s="1">
        <f>STDEV($R$4:R4351)</f>
        <v>1.7307858457665792</v>
      </c>
      <c r="T4351" s="1">
        <f t="shared" si="408"/>
        <v>16.283231491060782</v>
      </c>
      <c r="U4351" s="1">
        <f t="shared" si="409"/>
        <v>16.369580194265318</v>
      </c>
    </row>
    <row r="4352" spans="5:21" x14ac:dyDescent="0.2">
      <c r="E4352" s="1">
        <v>4349</v>
      </c>
      <c r="F4352" s="9">
        <v>-0.8327197065227665</v>
      </c>
      <c r="G4352" s="9">
        <v>-0.14480974641628563</v>
      </c>
      <c r="H4352" s="9">
        <v>1.5048772183945403</v>
      </c>
      <c r="I4352" s="9">
        <v>0.67458586272550747</v>
      </c>
      <c r="J4352" s="9">
        <v>0.72890088631538674</v>
      </c>
      <c r="K4352" s="4">
        <f t="shared" si="407"/>
        <v>100</v>
      </c>
      <c r="L4352" s="1">
        <f t="shared" si="410"/>
        <v>84.658561604173272</v>
      </c>
      <c r="M4352" s="1">
        <f t="shared" si="410"/>
        <v>82.241849902152836</v>
      </c>
      <c r="N4352" s="1">
        <f t="shared" si="410"/>
        <v>111.12322704200758</v>
      </c>
      <c r="O4352" s="1">
        <f t="shared" si="410"/>
        <v>127.17408700320108</v>
      </c>
      <c r="P4352" s="1">
        <f t="shared" si="411"/>
        <v>147.13302196022153</v>
      </c>
      <c r="Q4352" s="6">
        <f t="shared" si="406"/>
        <v>27.133021960221527</v>
      </c>
      <c r="R4352" s="1">
        <f>AVERAGE($Q$4:Q4352)</f>
        <v>16.328890693460373</v>
      </c>
      <c r="S4352" s="1">
        <f>STDEV($R$4:R4352)</f>
        <v>1.7305902919022176</v>
      </c>
      <c r="T4352" s="1">
        <f t="shared" si="408"/>
        <v>16.285726183372546</v>
      </c>
      <c r="U4352" s="1">
        <f t="shared" si="409"/>
        <v>16.3720552035482</v>
      </c>
    </row>
    <row r="4353" spans="5:21" x14ac:dyDescent="0.2">
      <c r="E4353" s="1">
        <v>4350</v>
      </c>
      <c r="F4353" s="9">
        <v>-0.13650378605234437</v>
      </c>
      <c r="G4353" s="9">
        <v>-1.470921233703848</v>
      </c>
      <c r="H4353" s="9">
        <v>4.9656136980047449E-2</v>
      </c>
      <c r="I4353" s="9">
        <v>-0.50529592954262625</v>
      </c>
      <c r="J4353" s="9">
        <v>-0.54082761380414013</v>
      </c>
      <c r="K4353" s="4">
        <f t="shared" si="407"/>
        <v>100</v>
      </c>
      <c r="L4353" s="1">
        <f t="shared" si="410"/>
        <v>97.306854013079104</v>
      </c>
      <c r="M4353" s="1">
        <f t="shared" si="410"/>
        <v>72.507150315353101</v>
      </c>
      <c r="N4353" s="1">
        <f t="shared" si="410"/>
        <v>73.230822843257172</v>
      </c>
      <c r="O4353" s="1">
        <f t="shared" si="410"/>
        <v>66.191842053187628</v>
      </c>
      <c r="P4353" s="1">
        <f t="shared" si="411"/>
        <v>59.405790261254161</v>
      </c>
      <c r="Q4353" s="6">
        <f t="shared" si="406"/>
        <v>0</v>
      </c>
      <c r="R4353" s="1">
        <f>AVERAGE($Q$4:Q4353)</f>
        <v>16.325136925484866</v>
      </c>
      <c r="S4353" s="1">
        <f>STDEV($R$4:R4353)</f>
        <v>1.7303949194906054</v>
      </c>
      <c r="T4353" s="1">
        <f t="shared" si="408"/>
        <v>16.281982249553035</v>
      </c>
      <c r="U4353" s="1">
        <f t="shared" si="409"/>
        <v>16.368291601416697</v>
      </c>
    </row>
    <row r="4354" spans="5:21" x14ac:dyDescent="0.2">
      <c r="E4354" s="1">
        <v>4351</v>
      </c>
      <c r="F4354" s="9">
        <v>5.1063580031041056E-2</v>
      </c>
      <c r="G4354" s="9">
        <v>0.64074697547766846</v>
      </c>
      <c r="H4354" s="9">
        <v>-2.630476956255734</v>
      </c>
      <c r="I4354" s="9">
        <v>0.40039822124526836</v>
      </c>
      <c r="J4354" s="9">
        <v>-1.1083602657890879</v>
      </c>
      <c r="K4354" s="4">
        <f t="shared" si="407"/>
        <v>100</v>
      </c>
      <c r="L4354" s="1">
        <f t="shared" si="410"/>
        <v>101.02650437748257</v>
      </c>
      <c r="M4354" s="1">
        <f t="shared" si="410"/>
        <v>114.83913202383781</v>
      </c>
      <c r="N4354" s="1">
        <f t="shared" si="410"/>
        <v>67.859331343603728</v>
      </c>
      <c r="O4354" s="1">
        <f t="shared" si="410"/>
        <v>73.516991037979253</v>
      </c>
      <c r="P4354" s="1">
        <f t="shared" si="411"/>
        <v>58.900200629784976</v>
      </c>
      <c r="Q4354" s="6">
        <f t="shared" si="406"/>
        <v>0</v>
      </c>
      <c r="R4354" s="1">
        <f>AVERAGE($Q$4:Q4354)</f>
        <v>16.321384882983029</v>
      </c>
      <c r="S4354" s="1">
        <f>STDEV($R$4:R4354)</f>
        <v>1.7301997301918128</v>
      </c>
      <c r="T4354" s="1">
        <f t="shared" si="408"/>
        <v>16.278240033810484</v>
      </c>
      <c r="U4354" s="1">
        <f t="shared" si="409"/>
        <v>16.364529732155574</v>
      </c>
    </row>
    <row r="4355" spans="5:21" x14ac:dyDescent="0.2">
      <c r="E4355" s="1">
        <v>4352</v>
      </c>
      <c r="F4355" s="9">
        <v>0.43605837163340766</v>
      </c>
      <c r="G4355" s="9">
        <v>-0.81269604379485827</v>
      </c>
      <c r="H4355" s="9">
        <v>-1.0273924999637529</v>
      </c>
      <c r="I4355" s="9">
        <v>0.37168774724705145</v>
      </c>
      <c r="J4355" s="9">
        <v>-9.074938134290278E-2</v>
      </c>
      <c r="K4355" s="4">
        <f t="shared" si="407"/>
        <v>100</v>
      </c>
      <c r="L4355" s="1">
        <f t="shared" si="410"/>
        <v>109.11276189795302</v>
      </c>
      <c r="M4355" s="1">
        <f t="shared" si="410"/>
        <v>92.743966815062066</v>
      </c>
      <c r="N4355" s="1">
        <f t="shared" si="410"/>
        <v>75.51747991894095</v>
      </c>
      <c r="O4355" s="1">
        <f t="shared" si="410"/>
        <v>81.345189700936402</v>
      </c>
      <c r="P4355" s="1">
        <f t="shared" si="411"/>
        <v>79.88210216541809</v>
      </c>
      <c r="Q4355" s="6">
        <f t="shared" si="406"/>
        <v>0</v>
      </c>
      <c r="R4355" s="1">
        <f>AVERAGE($Q$4:Q4355)</f>
        <v>16.317634564765431</v>
      </c>
      <c r="S4355" s="1">
        <f>STDEV($R$4:R4355)</f>
        <v>1.7300047256613573</v>
      </c>
      <c r="T4355" s="1">
        <f t="shared" si="408"/>
        <v>16.274499534917314</v>
      </c>
      <c r="U4355" s="1">
        <f t="shared" si="409"/>
        <v>16.360769594613547</v>
      </c>
    </row>
    <row r="4356" spans="5:21" x14ac:dyDescent="0.2">
      <c r="E4356" s="1">
        <v>4353</v>
      </c>
      <c r="F4356" s="9">
        <v>1.0571466191322543</v>
      </c>
      <c r="G4356" s="9">
        <v>-0.66894358496938366</v>
      </c>
      <c r="H4356" s="9">
        <v>-0.18922946765087545</v>
      </c>
      <c r="I4356" s="9">
        <v>-0.68304643718875013</v>
      </c>
      <c r="J4356" s="9">
        <v>-0.90901494331774302</v>
      </c>
      <c r="K4356" s="4">
        <f t="shared" si="407"/>
        <v>100</v>
      </c>
      <c r="L4356" s="1">
        <f t="shared" si="410"/>
        <v>123.54426461841625</v>
      </c>
      <c r="M4356" s="1">
        <f t="shared" si="410"/>
        <v>108.07341803858097</v>
      </c>
      <c r="N4356" s="1">
        <f t="shared" si="410"/>
        <v>104.05971315154768</v>
      </c>
      <c r="O4356" s="1">
        <f t="shared" si="410"/>
        <v>90.772430609352782</v>
      </c>
      <c r="P4356" s="1">
        <f t="shared" si="411"/>
        <v>75.682928755029408</v>
      </c>
      <c r="Q4356" s="6">
        <f t="shared" ref="Q4356:Q4419" si="412">MAX(P4356-strike,0)</f>
        <v>0</v>
      </c>
      <c r="R4356" s="1">
        <f>AVERAGE($Q$4:Q4356)</f>
        <v>16.313885969643731</v>
      </c>
      <c r="S4356" s="1">
        <f>STDEV($R$4:R4356)</f>
        <v>1.7298099075503763</v>
      </c>
      <c r="T4356" s="1">
        <f t="shared" si="408"/>
        <v>16.27076075164717</v>
      </c>
      <c r="U4356" s="1">
        <f t="shared" si="409"/>
        <v>16.357011187640293</v>
      </c>
    </row>
    <row r="4357" spans="5:21" x14ac:dyDescent="0.2">
      <c r="E4357" s="1">
        <v>4354</v>
      </c>
      <c r="F4357" s="9">
        <v>-0.38580196815019008</v>
      </c>
      <c r="G4357" s="9">
        <v>-0.11329120752634481</v>
      </c>
      <c r="H4357" s="9">
        <v>1.2505552149377763E-4</v>
      </c>
      <c r="I4357" s="9">
        <v>-0.40589270611235406</v>
      </c>
      <c r="J4357" s="9">
        <v>1.274015630770009</v>
      </c>
      <c r="K4357" s="4">
        <f t="shared" ref="K4357:K4420" si="413">$C$6</f>
        <v>100</v>
      </c>
      <c r="L4357" s="1">
        <f t="shared" si="410"/>
        <v>92.574135868099845</v>
      </c>
      <c r="M4357" s="1">
        <f t="shared" si="410"/>
        <v>90.500153863425595</v>
      </c>
      <c r="N4357" s="1">
        <f t="shared" si="410"/>
        <v>90.50241740051959</v>
      </c>
      <c r="O4357" s="1">
        <f t="shared" si="410"/>
        <v>83.44585853157389</v>
      </c>
      <c r="P4357" s="1">
        <f t="shared" si="411"/>
        <v>107.66247984270966</v>
      </c>
      <c r="Q4357" s="6">
        <f t="shared" si="412"/>
        <v>0</v>
      </c>
      <c r="R4357" s="1">
        <f>AVERAGE($Q$4:Q4357)</f>
        <v>16.310139096430674</v>
      </c>
      <c r="S4357" s="1">
        <f>STDEV($R$4:R4357)</f>
        <v>1.7296152775054738</v>
      </c>
      <c r="T4357" s="1">
        <f t="shared" ref="T4357:T4420" si="414">R4357 - $C$11*S4357/SQRT(E4357)</f>
        <v>16.267023682774912</v>
      </c>
      <c r="U4357" s="1">
        <f t="shared" ref="U4357:U4420" si="415">R4357 + $C$11*S4357/SQRT(E4357)</f>
        <v>16.353254510086437</v>
      </c>
    </row>
    <row r="4358" spans="5:21" x14ac:dyDescent="0.2">
      <c r="E4358" s="1">
        <v>4355</v>
      </c>
      <c r="F4358" s="9">
        <v>1.8503396859159693</v>
      </c>
      <c r="G4358" s="9">
        <v>1.6805506675154902</v>
      </c>
      <c r="H4358" s="9">
        <v>0.62348362916964106</v>
      </c>
      <c r="I4358" s="9">
        <v>-0.77415961641236208</v>
      </c>
      <c r="J4358" s="9">
        <v>0.72208194978884421</v>
      </c>
      <c r="K4358" s="4">
        <f t="shared" si="413"/>
        <v>100</v>
      </c>
      <c r="L4358" s="1">
        <f t="shared" si="410"/>
        <v>144.78329730161138</v>
      </c>
      <c r="M4358" s="1">
        <f t="shared" si="410"/>
        <v>202.62323243254187</v>
      </c>
      <c r="N4358" s="1">
        <f t="shared" si="410"/>
        <v>229.53258052766702</v>
      </c>
      <c r="O4358" s="1">
        <f t="shared" si="410"/>
        <v>196.60822817959078</v>
      </c>
      <c r="P4358" s="1">
        <f t="shared" si="411"/>
        <v>227.15428340298294</v>
      </c>
      <c r="Q4358" s="6">
        <f t="shared" si="412"/>
        <v>107.15428340298294</v>
      </c>
      <c r="R4358" s="1">
        <f>AVERAGE($Q$4:Q4358)</f>
        <v>16.330998831059045</v>
      </c>
      <c r="S4358" s="1">
        <f>STDEV($R$4:R4358)</f>
        <v>1.729420056164154</v>
      </c>
      <c r="T4358" s="1">
        <f t="shared" si="414"/>
        <v>16.287893233662011</v>
      </c>
      <c r="U4358" s="1">
        <f t="shared" si="415"/>
        <v>16.374104428456079</v>
      </c>
    </row>
    <row r="4359" spans="5:21" x14ac:dyDescent="0.2">
      <c r="E4359" s="1">
        <v>4356</v>
      </c>
      <c r="F4359" s="9">
        <v>-0.52163613872835413</v>
      </c>
      <c r="G4359" s="9">
        <v>-0.62226718000601977</v>
      </c>
      <c r="H4359" s="9">
        <v>1.6511876310687512E-2</v>
      </c>
      <c r="I4359" s="9">
        <v>-0.82436599768698215</v>
      </c>
      <c r="J4359" s="9">
        <v>-0.91632500698324293</v>
      </c>
      <c r="K4359" s="4">
        <f t="shared" si="413"/>
        <v>100</v>
      </c>
      <c r="L4359" s="1">
        <f t="shared" si="410"/>
        <v>90.093043974422557</v>
      </c>
      <c r="M4359" s="1">
        <f t="shared" si="410"/>
        <v>79.550299701802359</v>
      </c>
      <c r="N4359" s="1">
        <f t="shared" si="410"/>
        <v>79.81343889667437</v>
      </c>
      <c r="O4359" s="1">
        <f t="shared" si="410"/>
        <v>67.681893893467503</v>
      </c>
      <c r="P4359" s="1">
        <f t="shared" si="411"/>
        <v>56.348391573262056</v>
      </c>
      <c r="Q4359" s="6">
        <f t="shared" si="412"/>
        <v>0</v>
      </c>
      <c r="R4359" s="1">
        <f>AVERAGE($Q$4:Q4359)</f>
        <v>16.327249749601044</v>
      </c>
      <c r="S4359" s="1">
        <f>STDEV($R$4:R4359)</f>
        <v>1.7292250146579551</v>
      </c>
      <c r="T4359" s="1">
        <f t="shared" si="414"/>
        <v>16.284153961158992</v>
      </c>
      <c r="U4359" s="1">
        <f t="shared" si="415"/>
        <v>16.370345538043097</v>
      </c>
    </row>
    <row r="4360" spans="5:21" x14ac:dyDescent="0.2">
      <c r="E4360" s="1">
        <v>4357</v>
      </c>
      <c r="F4360" s="9">
        <v>-1.8460559658706188</v>
      </c>
      <c r="G4360" s="9">
        <v>-0.65713493313523941</v>
      </c>
      <c r="H4360" s="9">
        <v>1.9906838133465499</v>
      </c>
      <c r="I4360" s="9">
        <v>-1.2559894457808696</v>
      </c>
      <c r="J4360" s="9">
        <v>-0.40747750063019339</v>
      </c>
      <c r="K4360" s="4">
        <f t="shared" si="413"/>
        <v>100</v>
      </c>
      <c r="L4360" s="1">
        <f t="shared" si="410"/>
        <v>69.127940154179086</v>
      </c>
      <c r="M4360" s="1">
        <f t="shared" si="410"/>
        <v>60.614370758246331</v>
      </c>
      <c r="N4360" s="1">
        <f t="shared" si="410"/>
        <v>90.257687068157836</v>
      </c>
      <c r="O4360" s="1">
        <f t="shared" si="410"/>
        <v>70.208604847845592</v>
      </c>
      <c r="P4360" s="1">
        <f t="shared" si="411"/>
        <v>64.713858805018461</v>
      </c>
      <c r="Q4360" s="6">
        <f t="shared" si="412"/>
        <v>0</v>
      </c>
      <c r="R4360" s="1">
        <f>AVERAGE($Q$4:Q4360)</f>
        <v>16.323502389089313</v>
      </c>
      <c r="S4360" s="1">
        <f>STDEV($R$4:R4360)</f>
        <v>1.7290301546434816</v>
      </c>
      <c r="T4360" s="1">
        <f t="shared" si="414"/>
        <v>16.280416402260315</v>
      </c>
      <c r="U4360" s="1">
        <f t="shared" si="415"/>
        <v>16.366588375918312</v>
      </c>
    </row>
    <row r="4361" spans="5:21" x14ac:dyDescent="0.2">
      <c r="E4361" s="1">
        <v>4358</v>
      </c>
      <c r="F4361" s="9">
        <v>-1.2080272426828742</v>
      </c>
      <c r="G4361" s="9">
        <v>1.2936584425915498</v>
      </c>
      <c r="H4361" s="9">
        <v>0.61687387642450631</v>
      </c>
      <c r="I4361" s="9">
        <v>0.37609197534038685</v>
      </c>
      <c r="J4361" s="9">
        <v>2.8518843464553356</v>
      </c>
      <c r="K4361" s="4">
        <f t="shared" si="413"/>
        <v>100</v>
      </c>
      <c r="L4361" s="1">
        <f t="shared" si="410"/>
        <v>78.536598372877478</v>
      </c>
      <c r="M4361" s="1">
        <f t="shared" si="410"/>
        <v>101.72737348373791</v>
      </c>
      <c r="N4361" s="1">
        <f t="shared" si="410"/>
        <v>115.08502479841148</v>
      </c>
      <c r="O4361" s="1">
        <f t="shared" si="410"/>
        <v>124.07541873513355</v>
      </c>
      <c r="P4361" s="1">
        <f t="shared" si="411"/>
        <v>219.48117497244652</v>
      </c>
      <c r="Q4361" s="6">
        <f t="shared" si="412"/>
        <v>99.481174972446524</v>
      </c>
      <c r="R4361" s="1">
        <f>AVERAGE($Q$4:Q4361)</f>
        <v>16.342584002807385</v>
      </c>
      <c r="S4361" s="1">
        <f>STDEV($R$4:R4361)</f>
        <v>1.7288347917217519</v>
      </c>
      <c r="T4361" s="1">
        <f t="shared" si="414"/>
        <v>16.299507827305316</v>
      </c>
      <c r="U4361" s="1">
        <f t="shared" si="415"/>
        <v>16.385660178309454</v>
      </c>
    </row>
    <row r="4362" spans="5:21" x14ac:dyDescent="0.2">
      <c r="E4362" s="1">
        <v>4359</v>
      </c>
      <c r="F4362" s="9">
        <v>-6.6736447479343042E-2</v>
      </c>
      <c r="G4362" s="9">
        <v>-0.363270373782143</v>
      </c>
      <c r="H4362" s="9">
        <v>-0.55725422498653643</v>
      </c>
      <c r="I4362" s="9">
        <v>0.82846781879197806</v>
      </c>
      <c r="J4362" s="9">
        <v>-0.32939396987785585</v>
      </c>
      <c r="K4362" s="4">
        <f t="shared" si="413"/>
        <v>100</v>
      </c>
      <c r="L4362" s="1">
        <f t="shared" si="410"/>
        <v>98.67413905878719</v>
      </c>
      <c r="M4362" s="1">
        <f t="shared" si="410"/>
        <v>91.759297939096712</v>
      </c>
      <c r="N4362" s="1">
        <f t="shared" si="410"/>
        <v>82.081936726388292</v>
      </c>
      <c r="O4362" s="1">
        <f t="shared" si="410"/>
        <v>96.874036372056807</v>
      </c>
      <c r="P4362" s="1">
        <f t="shared" si="411"/>
        <v>90.697767846067435</v>
      </c>
      <c r="Q4362" s="6">
        <f t="shared" si="412"/>
        <v>0</v>
      </c>
      <c r="R4362" s="1">
        <f>AVERAGE($Q$4:Q4362)</f>
        <v>16.338834843825325</v>
      </c>
      <c r="S4362" s="1">
        <f>STDEV($R$4:R4362)</f>
        <v>1.728639602879207</v>
      </c>
      <c r="T4362" s="1">
        <f t="shared" si="414"/>
        <v>16.295768472495233</v>
      </c>
      <c r="U4362" s="1">
        <f t="shared" si="415"/>
        <v>16.381901215155416</v>
      </c>
    </row>
    <row r="4363" spans="5:21" x14ac:dyDescent="0.2">
      <c r="E4363" s="1">
        <v>4360</v>
      </c>
      <c r="F4363" s="9">
        <v>-0.83341774370637722</v>
      </c>
      <c r="G4363" s="9">
        <v>-1.1227439244976267</v>
      </c>
      <c r="H4363" s="9">
        <v>1.2965665519004688</v>
      </c>
      <c r="I4363" s="9">
        <v>-1.0010899131884798</v>
      </c>
      <c r="J4363" s="9">
        <v>-1.3315957403392531</v>
      </c>
      <c r="K4363" s="4">
        <f t="shared" si="413"/>
        <v>100</v>
      </c>
      <c r="L4363" s="1">
        <f t="shared" si="410"/>
        <v>84.646743464360426</v>
      </c>
      <c r="M4363" s="1">
        <f t="shared" si="410"/>
        <v>67.622302842879279</v>
      </c>
      <c r="N4363" s="1">
        <f t="shared" si="410"/>
        <v>87.641196118892665</v>
      </c>
      <c r="O4363" s="1">
        <f t="shared" si="410"/>
        <v>71.738902959271471</v>
      </c>
      <c r="P4363" s="1">
        <f t="shared" si="411"/>
        <v>54.965957113383965</v>
      </c>
      <c r="Q4363" s="6">
        <f t="shared" si="412"/>
        <v>0</v>
      </c>
      <c r="R4363" s="1">
        <f>AVERAGE($Q$4:Q4363)</f>
        <v>16.335087404640962</v>
      </c>
      <c r="S4363" s="1">
        <f>STDEV($R$4:R4363)</f>
        <v>1.7284445897807905</v>
      </c>
      <c r="T4363" s="1">
        <f t="shared" si="414"/>
        <v>16.292030830289463</v>
      </c>
      <c r="U4363" s="1">
        <f t="shared" si="415"/>
        <v>16.378143978992462</v>
      </c>
    </row>
    <row r="4364" spans="5:21" x14ac:dyDescent="0.2">
      <c r="E4364" s="1">
        <v>4361</v>
      </c>
      <c r="F4364" s="9">
        <v>0.78613311416120268</v>
      </c>
      <c r="G4364" s="9">
        <v>-9.6417807071702555E-2</v>
      </c>
      <c r="H4364" s="9">
        <v>-2.2014501155354083</v>
      </c>
      <c r="I4364" s="9">
        <v>0.88349224824924022</v>
      </c>
      <c r="J4364" s="9">
        <v>-1.1083693607361056</v>
      </c>
      <c r="K4364" s="4">
        <f t="shared" si="413"/>
        <v>100</v>
      </c>
      <c r="L4364" s="1">
        <f t="shared" si="410"/>
        <v>117.02607916671781</v>
      </c>
      <c r="M4364" s="1">
        <f t="shared" si="410"/>
        <v>114.79101880348948</v>
      </c>
      <c r="N4364" s="1">
        <f t="shared" si="410"/>
        <v>73.90815874021655</v>
      </c>
      <c r="O4364" s="1">
        <f t="shared" si="410"/>
        <v>88.192477825340447</v>
      </c>
      <c r="P4364" s="1">
        <f t="shared" si="411"/>
        <v>70.657750212269136</v>
      </c>
      <c r="Q4364" s="6">
        <f t="shared" si="412"/>
        <v>0</v>
      </c>
      <c r="R4364" s="1">
        <f>AVERAGE($Q$4:Q4364)</f>
        <v>16.331341684071219</v>
      </c>
      <c r="S4364" s="1">
        <f>STDEV($R$4:R4364)</f>
        <v>1.7282497540869637</v>
      </c>
      <c r="T4364" s="1">
        <f t="shared" si="414"/>
        <v>16.288294899466628</v>
      </c>
      <c r="U4364" s="1">
        <f t="shared" si="415"/>
        <v>16.374388468675811</v>
      </c>
    </row>
    <row r="4365" spans="5:21" x14ac:dyDescent="0.2">
      <c r="E4365" s="1">
        <v>4362</v>
      </c>
      <c r="F4365" s="9">
        <v>0.34161985240643844</v>
      </c>
      <c r="G4365" s="9">
        <v>-0.56338762988161761</v>
      </c>
      <c r="H4365" s="9">
        <v>0.3615889454522403</v>
      </c>
      <c r="I4365" s="9">
        <v>-1.0448388820805121</v>
      </c>
      <c r="J4365" s="9">
        <v>-0.6543837116623763</v>
      </c>
      <c r="K4365" s="4">
        <f t="shared" si="413"/>
        <v>100</v>
      </c>
      <c r="L4365" s="1">
        <f t="shared" si="410"/>
        <v>107.07121314200801</v>
      </c>
      <c r="M4365" s="1">
        <f t="shared" si="410"/>
        <v>95.661568094617209</v>
      </c>
      <c r="N4365" s="1">
        <f t="shared" si="410"/>
        <v>102.83589030630721</v>
      </c>
      <c r="O4365" s="1">
        <f t="shared" si="410"/>
        <v>83.443240244617272</v>
      </c>
      <c r="P4365" s="1">
        <f t="shared" si="411"/>
        <v>73.206916253030897</v>
      </c>
      <c r="Q4365" s="6">
        <f t="shared" si="412"/>
        <v>0</v>
      </c>
      <c r="R4365" s="1">
        <f>AVERAGE($Q$4:Q4365)</f>
        <v>16.327597680934112</v>
      </c>
      <c r="S4365" s="1">
        <f>STDEV($R$4:R4365)</f>
        <v>1.7280550974536741</v>
      </c>
      <c r="T4365" s="1">
        <f t="shared" si="414"/>
        <v>16.284560678806571</v>
      </c>
      <c r="U4365" s="1">
        <f t="shared" si="415"/>
        <v>16.370634683061652</v>
      </c>
    </row>
    <row r="4366" spans="5:21" x14ac:dyDescent="0.2">
      <c r="E4366" s="1">
        <v>4363</v>
      </c>
      <c r="F4366" s="9">
        <v>1.0753387869044673</v>
      </c>
      <c r="G4366" s="9">
        <v>-0.41604607758927159</v>
      </c>
      <c r="H4366" s="9">
        <v>-0.4382843599159969</v>
      </c>
      <c r="I4366" s="9">
        <v>-0.74967260843550321</v>
      </c>
      <c r="J4366" s="9">
        <v>0.20693505575763993</v>
      </c>
      <c r="K4366" s="4">
        <f t="shared" si="413"/>
        <v>100</v>
      </c>
      <c r="L4366" s="1">
        <f t="shared" si="410"/>
        <v>123.9945909607076</v>
      </c>
      <c r="M4366" s="1">
        <f t="shared" si="410"/>
        <v>114.09469116268022</v>
      </c>
      <c r="N4366" s="1">
        <f t="shared" si="410"/>
        <v>104.51931176059205</v>
      </c>
      <c r="O4366" s="1">
        <f t="shared" si="410"/>
        <v>89.96649598431604</v>
      </c>
      <c r="P4366" s="1">
        <f t="shared" si="411"/>
        <v>93.76806553555447</v>
      </c>
      <c r="Q4366" s="6">
        <f t="shared" si="412"/>
        <v>0</v>
      </c>
      <c r="R4366" s="1">
        <f>AVERAGE($Q$4:Q4366)</f>
        <v>16.323855394048724</v>
      </c>
      <c r="S4366" s="1">
        <f>STDEV($R$4:R4366)</f>
        <v>1.7278606215325145</v>
      </c>
      <c r="T4366" s="1">
        <f t="shared" si="414"/>
        <v>16.280828167090327</v>
      </c>
      <c r="U4366" s="1">
        <f t="shared" si="415"/>
        <v>16.366882621007122</v>
      </c>
    </row>
    <row r="4367" spans="5:21" x14ac:dyDescent="0.2">
      <c r="E4367" s="1">
        <v>4364</v>
      </c>
      <c r="F4367" s="9">
        <v>-0.97996462500304915</v>
      </c>
      <c r="G4367" s="9">
        <v>0.91174115368630737</v>
      </c>
      <c r="H4367" s="9">
        <v>0.6209256753209047</v>
      </c>
      <c r="I4367" s="9">
        <v>-1.3940325516159646</v>
      </c>
      <c r="J4367" s="9">
        <v>-0.3776222001761198</v>
      </c>
      <c r="K4367" s="4">
        <f t="shared" si="413"/>
        <v>100</v>
      </c>
      <c r="L4367" s="1">
        <f t="shared" si="410"/>
        <v>82.201805043481883</v>
      </c>
      <c r="M4367" s="1">
        <f t="shared" si="410"/>
        <v>98.64479726281543</v>
      </c>
      <c r="N4367" s="1">
        <f t="shared" si="410"/>
        <v>111.6881515721755</v>
      </c>
      <c r="O4367" s="1">
        <f t="shared" si="410"/>
        <v>84.512894171354816</v>
      </c>
      <c r="P4367" s="1">
        <f t="shared" si="411"/>
        <v>78.365178462735742</v>
      </c>
      <c r="Q4367" s="6">
        <f t="shared" si="412"/>
        <v>0</v>
      </c>
      <c r="R4367" s="1">
        <f>AVERAGE($Q$4:Q4367)</f>
        <v>16.32011482223524</v>
      </c>
      <c r="S4367" s="1">
        <f>STDEV($R$4:R4367)</f>
        <v>1.7276663279705209</v>
      </c>
      <c r="T4367" s="1">
        <f t="shared" si="414"/>
        <v>16.277097363100165</v>
      </c>
      <c r="U4367" s="1">
        <f t="shared" si="415"/>
        <v>16.363132281370316</v>
      </c>
    </row>
    <row r="4368" spans="5:21" x14ac:dyDescent="0.2">
      <c r="E4368" s="1">
        <v>4365</v>
      </c>
      <c r="F4368" s="9">
        <v>-0.1367732238577446</v>
      </c>
      <c r="G4368" s="9">
        <v>-0.56798398873070255</v>
      </c>
      <c r="H4368" s="9">
        <v>-0.29444208848872222</v>
      </c>
      <c r="I4368" s="9">
        <v>-0.20500351638474967</v>
      </c>
      <c r="J4368" s="9">
        <v>3.7141489883651957E-2</v>
      </c>
      <c r="K4368" s="4">
        <f t="shared" si="413"/>
        <v>100</v>
      </c>
      <c r="L4368" s="1">
        <f t="shared" si="410"/>
        <v>97.301610525320626</v>
      </c>
      <c r="M4368" s="1">
        <f t="shared" si="410"/>
        <v>86.853148437594882</v>
      </c>
      <c r="N4368" s="1">
        <f t="shared" si="410"/>
        <v>81.886187494303087</v>
      </c>
      <c r="O4368" s="1">
        <f t="shared" si="410"/>
        <v>78.596692822137413</v>
      </c>
      <c r="P4368" s="1">
        <f t="shared" si="411"/>
        <v>79.182706323193983</v>
      </c>
      <c r="Q4368" s="6">
        <f t="shared" si="412"/>
        <v>0</v>
      </c>
      <c r="R4368" s="1">
        <f>AVERAGE($Q$4:Q4368)</f>
        <v>16.316375964314911</v>
      </c>
      <c r="S4368" s="1">
        <f>STDEV($R$4:R4368)</f>
        <v>1.7274722184103004</v>
      </c>
      <c r="T4368" s="1">
        <f t="shared" si="414"/>
        <v>16.273368265619538</v>
      </c>
      <c r="U4368" s="1">
        <f t="shared" si="415"/>
        <v>16.359383663010284</v>
      </c>
    </row>
    <row r="4369" spans="5:21" x14ac:dyDescent="0.2">
      <c r="E4369" s="1">
        <v>4366</v>
      </c>
      <c r="F4369" s="9">
        <v>-5.3807980293640867E-2</v>
      </c>
      <c r="G4369" s="9">
        <v>1.210939899465302</v>
      </c>
      <c r="H4369" s="9">
        <v>-1.8033006199402735E-2</v>
      </c>
      <c r="I4369" s="9">
        <v>0.2461740677972557</v>
      </c>
      <c r="J4369" s="9">
        <v>0.20978632164769806</v>
      </c>
      <c r="K4369" s="4">
        <f t="shared" si="413"/>
        <v>100</v>
      </c>
      <c r="L4369" s="1">
        <f t="shared" si="410"/>
        <v>98.929610275355017</v>
      </c>
      <c r="M4369" s="1">
        <f t="shared" si="410"/>
        <v>126.03965376019498</v>
      </c>
      <c r="N4369" s="1">
        <f t="shared" si="410"/>
        <v>125.58589773903886</v>
      </c>
      <c r="O4369" s="1">
        <f t="shared" si="410"/>
        <v>131.92383944112572</v>
      </c>
      <c r="P4369" s="1">
        <f t="shared" si="411"/>
        <v>137.5767642078614</v>
      </c>
      <c r="Q4369" s="6">
        <f t="shared" si="412"/>
        <v>17.576764207861402</v>
      </c>
      <c r="R4369" s="1">
        <f>AVERAGE($Q$4:Q4369)</f>
        <v>16.316664646917648</v>
      </c>
      <c r="S4369" s="1">
        <f>STDEV($R$4:R4369)</f>
        <v>1.7272781650155216</v>
      </c>
      <c r="T4369" s="1">
        <f t="shared" si="414"/>
        <v>16.273666704463771</v>
      </c>
      <c r="U4369" s="1">
        <f t="shared" si="415"/>
        <v>16.359662589371524</v>
      </c>
    </row>
    <row r="4370" spans="5:21" x14ac:dyDescent="0.2">
      <c r="E4370" s="1">
        <v>4367</v>
      </c>
      <c r="F4370" s="9">
        <v>1.1563770385691896</v>
      </c>
      <c r="G4370" s="9">
        <v>1.3297790246724617</v>
      </c>
      <c r="H4370" s="9">
        <v>-0.87667217485432047</v>
      </c>
      <c r="I4370" s="9">
        <v>1.3749718164035585</v>
      </c>
      <c r="J4370" s="9">
        <v>0.33025457923940849</v>
      </c>
      <c r="K4370" s="4">
        <f t="shared" si="413"/>
        <v>100</v>
      </c>
      <c r="L4370" s="1">
        <f t="shared" si="410"/>
        <v>126.02062621863016</v>
      </c>
      <c r="M4370" s="1">
        <f t="shared" si="410"/>
        <v>164.41626259706021</v>
      </c>
      <c r="N4370" s="1">
        <f t="shared" si="410"/>
        <v>137.97423483968211</v>
      </c>
      <c r="O4370" s="1">
        <f t="shared" si="410"/>
        <v>181.64628861580601</v>
      </c>
      <c r="P4370" s="1">
        <f t="shared" si="411"/>
        <v>194.04929850648858</v>
      </c>
      <c r="Q4370" s="6">
        <f t="shared" si="412"/>
        <v>74.049298506488583</v>
      </c>
      <c r="R4370" s="1">
        <f>AVERAGE($Q$4:Q4370)</f>
        <v>16.329884851602689</v>
      </c>
      <c r="S4370" s="1">
        <f>STDEV($R$4:R4370)</f>
        <v>1.7270837670545935</v>
      </c>
      <c r="T4370" s="1">
        <f t="shared" si="414"/>
        <v>16.28689667116857</v>
      </c>
      <c r="U4370" s="1">
        <f t="shared" si="415"/>
        <v>16.372873032036807</v>
      </c>
    </row>
    <row r="4371" spans="5:21" x14ac:dyDescent="0.2">
      <c r="E4371" s="1">
        <v>4368</v>
      </c>
      <c r="F4371" s="9">
        <v>-0.63727611632202752</v>
      </c>
      <c r="G4371" s="9">
        <v>1.9507206161506474</v>
      </c>
      <c r="H4371" s="9">
        <v>0.42912347453238908</v>
      </c>
      <c r="I4371" s="9">
        <v>1.0799408300954383</v>
      </c>
      <c r="J4371" s="9">
        <v>0.25453232410654891</v>
      </c>
      <c r="K4371" s="4">
        <f t="shared" si="413"/>
        <v>100</v>
      </c>
      <c r="L4371" s="1">
        <f t="shared" si="410"/>
        <v>88.033283338223541</v>
      </c>
      <c r="M4371" s="1">
        <f t="shared" si="410"/>
        <v>130.04220946574506</v>
      </c>
      <c r="N4371" s="1">
        <f t="shared" si="410"/>
        <v>141.69598061799724</v>
      </c>
      <c r="O4371" s="1">
        <f t="shared" si="410"/>
        <v>175.85713753750667</v>
      </c>
      <c r="P4371" s="1">
        <f t="shared" si="411"/>
        <v>185.04118310837211</v>
      </c>
      <c r="Q4371" s="6">
        <f t="shared" si="412"/>
        <v>65.04118310837211</v>
      </c>
      <c r="R4371" s="1">
        <f>AVERAGE($Q$4:Q4371)</f>
        <v>16.341036705599201</v>
      </c>
      <c r="S4371" s="1">
        <f>STDEV($R$4:R4371)</f>
        <v>1.7268891070399974</v>
      </c>
      <c r="T4371" s="1">
        <f t="shared" si="414"/>
        <v>16.298058290908152</v>
      </c>
      <c r="U4371" s="1">
        <f t="shared" si="415"/>
        <v>16.38401512029025</v>
      </c>
    </row>
    <row r="4372" spans="5:21" x14ac:dyDescent="0.2">
      <c r="E4372" s="1">
        <v>4369</v>
      </c>
      <c r="F4372" s="9">
        <v>1.2387363312882371</v>
      </c>
      <c r="G4372" s="9">
        <v>6.2484559748554602E-2</v>
      </c>
      <c r="H4372" s="9">
        <v>-0.89614104581414722</v>
      </c>
      <c r="I4372" s="9">
        <v>0.79771780292503536</v>
      </c>
      <c r="J4372" s="9">
        <v>-0.73957153290393762</v>
      </c>
      <c r="K4372" s="4">
        <f t="shared" si="413"/>
        <v>100</v>
      </c>
      <c r="L4372" s="1">
        <f t="shared" si="410"/>
        <v>128.11361049524419</v>
      </c>
      <c r="M4372" s="1">
        <f t="shared" si="410"/>
        <v>129.72468073959794</v>
      </c>
      <c r="N4372" s="1">
        <f t="shared" si="410"/>
        <v>108.4388213072157</v>
      </c>
      <c r="O4372" s="1">
        <f t="shared" si="410"/>
        <v>127.19606509218028</v>
      </c>
      <c r="P4372" s="1">
        <f t="shared" si="411"/>
        <v>109.70724501982964</v>
      </c>
      <c r="Q4372" s="6">
        <f t="shared" si="412"/>
        <v>0</v>
      </c>
      <c r="R4372" s="1">
        <f>AVERAGE($Q$4:Q4372)</f>
        <v>16.33729648204562</v>
      </c>
      <c r="S4372" s="1">
        <f>STDEV($R$4:R4372)</f>
        <v>1.7266946208246921</v>
      </c>
      <c r="T4372" s="1">
        <f t="shared" si="414"/>
        <v>16.294327825974076</v>
      </c>
      <c r="U4372" s="1">
        <f t="shared" si="415"/>
        <v>16.380265138117164</v>
      </c>
    </row>
    <row r="4373" spans="5:21" x14ac:dyDescent="0.2">
      <c r="E4373" s="1">
        <v>4370</v>
      </c>
      <c r="F4373" s="9">
        <v>1.3708995538763702</v>
      </c>
      <c r="G4373" s="9">
        <v>2.3822212824597955</v>
      </c>
      <c r="H4373" s="9">
        <v>-0.27436726668383926</v>
      </c>
      <c r="I4373" s="9">
        <v>0.48075889935716987</v>
      </c>
      <c r="J4373" s="9">
        <v>-2.1541018213611096</v>
      </c>
      <c r="K4373" s="4">
        <f t="shared" si="413"/>
        <v>100</v>
      </c>
      <c r="L4373" s="1">
        <f t="shared" si="410"/>
        <v>131.54514448400857</v>
      </c>
      <c r="M4373" s="1">
        <f t="shared" si="410"/>
        <v>211.8321791189077</v>
      </c>
      <c r="N4373" s="1">
        <f t="shared" si="410"/>
        <v>200.52138510134671</v>
      </c>
      <c r="O4373" s="1">
        <f t="shared" si="410"/>
        <v>220.75923644075851</v>
      </c>
      <c r="P4373" s="1">
        <f t="shared" si="411"/>
        <v>143.48813021658543</v>
      </c>
      <c r="Q4373" s="6">
        <f t="shared" si="412"/>
        <v>23.488130216585432</v>
      </c>
      <c r="R4373" s="1">
        <f>AVERAGE($Q$4:Q4373)</f>
        <v>16.338932828437965</v>
      </c>
      <c r="S4373" s="1">
        <f>STDEV($R$4:R4373)</f>
        <v>1.7265001528132173</v>
      </c>
      <c r="T4373" s="1">
        <f t="shared" si="414"/>
        <v>16.295973927736931</v>
      </c>
      <c r="U4373" s="1">
        <f t="shared" si="415"/>
        <v>16.381891729138999</v>
      </c>
    </row>
    <row r="4374" spans="5:21" x14ac:dyDescent="0.2">
      <c r="E4374" s="1">
        <v>4371</v>
      </c>
      <c r="F4374" s="9">
        <v>-0.10119947546627373</v>
      </c>
      <c r="G4374" s="9">
        <v>-1.2400323612382635</v>
      </c>
      <c r="H4374" s="9">
        <v>-0.1240334768226603</v>
      </c>
      <c r="I4374" s="9">
        <v>2.0464358385652304</v>
      </c>
      <c r="J4374" s="9">
        <v>1.1084171092079487</v>
      </c>
      <c r="K4374" s="4">
        <f t="shared" si="413"/>
        <v>100</v>
      </c>
      <c r="L4374" s="1">
        <f t="shared" si="410"/>
        <v>97.996355665740708</v>
      </c>
      <c r="M4374" s="1">
        <f t="shared" si="410"/>
        <v>76.471935601864089</v>
      </c>
      <c r="N4374" s="1">
        <f t="shared" si="410"/>
        <v>74.598255579436866</v>
      </c>
      <c r="O4374" s="1">
        <f t="shared" si="410"/>
        <v>112.32588018658254</v>
      </c>
      <c r="P4374" s="1">
        <f t="shared" si="411"/>
        <v>140.20248692285583</v>
      </c>
      <c r="Q4374" s="6">
        <f t="shared" si="412"/>
        <v>20.202486922855826</v>
      </c>
      <c r="R4374" s="1">
        <f>AVERAGE($Q$4:Q4374)</f>
        <v>16.339816734659522</v>
      </c>
      <c r="S4374" s="1">
        <f>STDEV($R$4:R4374)</f>
        <v>1.7263057249852203</v>
      </c>
      <c r="T4374" s="1">
        <f t="shared" si="414"/>
        <v>16.296867585534851</v>
      </c>
      <c r="U4374" s="1">
        <f t="shared" si="415"/>
        <v>16.382765883784192</v>
      </c>
    </row>
    <row r="4375" spans="5:21" x14ac:dyDescent="0.2">
      <c r="E4375" s="1">
        <v>4372</v>
      </c>
      <c r="F4375" s="9">
        <v>8.5285591922001913E-2</v>
      </c>
      <c r="G4375" s="9">
        <v>0.3784452928812243</v>
      </c>
      <c r="H4375" s="9">
        <v>0.50052449296345003</v>
      </c>
      <c r="I4375" s="9">
        <v>3.4416416383464821E-2</v>
      </c>
      <c r="J4375" s="9">
        <v>-0.78545099313487299</v>
      </c>
      <c r="K4375" s="4">
        <f t="shared" si="413"/>
        <v>100</v>
      </c>
      <c r="L4375" s="1">
        <f t="shared" si="410"/>
        <v>101.72034216820072</v>
      </c>
      <c r="M4375" s="1">
        <f t="shared" si="410"/>
        <v>109.71832095444788</v>
      </c>
      <c r="N4375" s="1">
        <f t="shared" si="410"/>
        <v>121.27021790695125</v>
      </c>
      <c r="O4375" s="1">
        <f t="shared" si="410"/>
        <v>122.10783463929535</v>
      </c>
      <c r="P4375" s="1">
        <f t="shared" si="411"/>
        <v>104.3566486286977</v>
      </c>
      <c r="Q4375" s="6">
        <f t="shared" si="412"/>
        <v>0</v>
      </c>
      <c r="R4375" s="1">
        <f>AVERAGE($Q$4:Q4375)</f>
        <v>16.336079356632382</v>
      </c>
      <c r="S4375" s="1">
        <f>STDEV($R$4:R4375)</f>
        <v>1.7261114712308492</v>
      </c>
      <c r="T4375" s="1">
        <f t="shared" si="414"/>
        <v>16.293139951961106</v>
      </c>
      <c r="U4375" s="1">
        <f t="shared" si="415"/>
        <v>16.379018761303659</v>
      </c>
    </row>
    <row r="4376" spans="5:21" x14ac:dyDescent="0.2">
      <c r="E4376" s="1">
        <v>4373</v>
      </c>
      <c r="F4376" s="9">
        <v>1.303278622799553</v>
      </c>
      <c r="G4376" s="9">
        <v>-4.6998138714116067E-3</v>
      </c>
      <c r="H4376" s="9">
        <v>2.2648600861430168</v>
      </c>
      <c r="I4376" s="9">
        <v>-0.41198177314072382</v>
      </c>
      <c r="J4376" s="9">
        <v>-0.40173290472012013</v>
      </c>
      <c r="K4376" s="4">
        <f t="shared" si="413"/>
        <v>100</v>
      </c>
      <c r="L4376" s="1">
        <f t="shared" si="410"/>
        <v>129.77807944606008</v>
      </c>
      <c r="M4376" s="1">
        <f t="shared" si="410"/>
        <v>129.6561501959184</v>
      </c>
      <c r="N4376" s="1">
        <f t="shared" si="410"/>
        <v>203.94655311887175</v>
      </c>
      <c r="O4376" s="1">
        <f t="shared" si="410"/>
        <v>187.81578405134792</v>
      </c>
      <c r="P4376" s="1">
        <f t="shared" si="411"/>
        <v>173.3157420233338</v>
      </c>
      <c r="Q4376" s="6">
        <f t="shared" si="412"/>
        <v>53.315742023333797</v>
      </c>
      <c r="R4376" s="1">
        <f>AVERAGE($Q$4:Q4376)</f>
        <v>16.344535716720809</v>
      </c>
      <c r="S4376" s="1">
        <f>STDEV($R$4:R4376)</f>
        <v>1.725917040415236</v>
      </c>
      <c r="T4376" s="1">
        <f t="shared" si="414"/>
        <v>16.301606058116942</v>
      </c>
      <c r="U4376" s="1">
        <f t="shared" si="415"/>
        <v>16.387465375324677</v>
      </c>
    </row>
    <row r="4377" spans="5:21" x14ac:dyDescent="0.2">
      <c r="E4377" s="1">
        <v>4374</v>
      </c>
      <c r="F4377" s="9">
        <v>0.25711187845445238</v>
      </c>
      <c r="G4377" s="9">
        <v>0.35282823773741256</v>
      </c>
      <c r="H4377" s="9">
        <v>-1.7751790437614545</v>
      </c>
      <c r="I4377" s="9">
        <v>0.14253146218834445</v>
      </c>
      <c r="J4377" s="9">
        <v>1.7033835320034996</v>
      </c>
      <c r="K4377" s="4">
        <f t="shared" si="413"/>
        <v>100</v>
      </c>
      <c r="L4377" s="1">
        <f t="shared" si="410"/>
        <v>105.27674627733576</v>
      </c>
      <c r="M4377" s="1">
        <f t="shared" si="410"/>
        <v>112.97405710657715</v>
      </c>
      <c r="N4377" s="1">
        <f t="shared" si="410"/>
        <v>79.211572096311031</v>
      </c>
      <c r="O4377" s="1">
        <f t="shared" si="410"/>
        <v>81.502092349057534</v>
      </c>
      <c r="P4377" s="1">
        <f t="shared" si="411"/>
        <v>114.58368155259767</v>
      </c>
      <c r="Q4377" s="6">
        <f t="shared" si="412"/>
        <v>0</v>
      </c>
      <c r="R4377" s="1">
        <f>AVERAGE($Q$4:Q4377)</f>
        <v>16.340798968728876</v>
      </c>
      <c r="S4377" s="1">
        <f>STDEV($R$4:R4377)</f>
        <v>1.7257227812632365</v>
      </c>
      <c r="T4377" s="1">
        <f t="shared" si="414"/>
        <v>16.297879049133424</v>
      </c>
      <c r="U4377" s="1">
        <f t="shared" si="415"/>
        <v>16.383718888324328</v>
      </c>
    </row>
    <row r="4378" spans="5:21" x14ac:dyDescent="0.2">
      <c r="E4378" s="1">
        <v>4375</v>
      </c>
      <c r="F4378" s="9">
        <v>-0.46312720769492444</v>
      </c>
      <c r="G4378" s="9">
        <v>0.66893562689074315</v>
      </c>
      <c r="H4378" s="9">
        <v>8.5411784311872907E-2</v>
      </c>
      <c r="I4378" s="9">
        <v>-1.3282033251016401E-2</v>
      </c>
      <c r="J4378" s="9">
        <v>-0.13465978554449975</v>
      </c>
      <c r="K4378" s="4">
        <f t="shared" si="413"/>
        <v>100</v>
      </c>
      <c r="L4378" s="1">
        <f t="shared" si="410"/>
        <v>91.153485945678852</v>
      </c>
      <c r="M4378" s="1">
        <f t="shared" si="410"/>
        <v>104.20205698123526</v>
      </c>
      <c r="N4378" s="1">
        <f t="shared" si="410"/>
        <v>105.99736408599595</v>
      </c>
      <c r="O4378" s="1">
        <f t="shared" si="410"/>
        <v>105.71616563720488</v>
      </c>
      <c r="P4378" s="1">
        <f t="shared" si="411"/>
        <v>102.9070200867675</v>
      </c>
      <c r="Q4378" s="6">
        <f t="shared" si="412"/>
        <v>0</v>
      </c>
      <c r="R4378" s="1">
        <f>AVERAGE($Q$4:Q4378)</f>
        <v>16.337063928964593</v>
      </c>
      <c r="S4378" s="1">
        <f>STDEV($R$4:R4378)</f>
        <v>1.7255286954280338</v>
      </c>
      <c r="T4378" s="1">
        <f t="shared" si="414"/>
        <v>16.29415374128045</v>
      </c>
      <c r="U4378" s="1">
        <f t="shared" si="415"/>
        <v>16.379974116648736</v>
      </c>
    </row>
    <row r="4379" spans="5:21" x14ac:dyDescent="0.2">
      <c r="E4379" s="1">
        <v>4376</v>
      </c>
      <c r="F4379" s="9">
        <v>-0.45797037273587193</v>
      </c>
      <c r="G4379" s="9">
        <v>1.0142821338376962</v>
      </c>
      <c r="H4379" s="9">
        <v>-1.0202143130300101</v>
      </c>
      <c r="I4379" s="9">
        <v>-1.0633993952069432</v>
      </c>
      <c r="J4379" s="9">
        <v>1.0373446457379032</v>
      </c>
      <c r="K4379" s="4">
        <f t="shared" si="413"/>
        <v>100</v>
      </c>
      <c r="L4379" s="1">
        <f t="shared" si="410"/>
        <v>91.247547139739183</v>
      </c>
      <c r="M4379" s="1">
        <f t="shared" si="410"/>
        <v>111.76880963470714</v>
      </c>
      <c r="N4379" s="1">
        <f t="shared" si="410"/>
        <v>91.139351975642455</v>
      </c>
      <c r="O4379" s="1">
        <f t="shared" si="410"/>
        <v>73.678408869141165</v>
      </c>
      <c r="P4379" s="1">
        <f t="shared" si="411"/>
        <v>90.665664631525985</v>
      </c>
      <c r="Q4379" s="6">
        <f t="shared" si="412"/>
        <v>0</v>
      </c>
      <c r="R4379" s="1">
        <f>AVERAGE($Q$4:Q4379)</f>
        <v>16.333330596256879</v>
      </c>
      <c r="S4379" s="1">
        <f>STDEV($R$4:R4379)</f>
        <v>1.725334784558388</v>
      </c>
      <c r="T4379" s="1">
        <f t="shared" si="414"/>
        <v>16.290430133348949</v>
      </c>
      <c r="U4379" s="1">
        <f t="shared" si="415"/>
        <v>16.376231059164809</v>
      </c>
    </row>
    <row r="4380" spans="5:21" x14ac:dyDescent="0.2">
      <c r="E4380" s="1">
        <v>4377</v>
      </c>
      <c r="F4380" s="9">
        <v>4.7557477955706418E-2</v>
      </c>
      <c r="G4380" s="9">
        <v>-0.65681433625286445</v>
      </c>
      <c r="H4380" s="9">
        <v>0.56981093621288892</v>
      </c>
      <c r="I4380" s="9">
        <v>-1.7648790162638761</v>
      </c>
      <c r="J4380" s="9">
        <v>1.990074451896362</v>
      </c>
      <c r="K4380" s="4">
        <f t="shared" si="413"/>
        <v>100</v>
      </c>
      <c r="L4380" s="1">
        <f t="shared" si="410"/>
        <v>100.95568736222043</v>
      </c>
      <c r="M4380" s="1">
        <f t="shared" si="410"/>
        <v>88.527993641291232</v>
      </c>
      <c r="N4380" s="1">
        <f t="shared" si="410"/>
        <v>99.214185352355017</v>
      </c>
      <c r="O4380" s="1">
        <f t="shared" si="410"/>
        <v>69.707310557834262</v>
      </c>
      <c r="P4380" s="1">
        <f t="shared" si="411"/>
        <v>103.78485854932491</v>
      </c>
      <c r="Q4380" s="6">
        <f t="shared" si="412"/>
        <v>0</v>
      </c>
      <c r="R4380" s="1">
        <f>AVERAGE($Q$4:Q4380)</f>
        <v>16.329598969435711</v>
      </c>
      <c r="S4380" s="1">
        <f>STDEV($R$4:R4380)</f>
        <v>1.72514105029864</v>
      </c>
      <c r="T4380" s="1">
        <f t="shared" si="414"/>
        <v>16.286708224131029</v>
      </c>
      <c r="U4380" s="1">
        <f t="shared" si="415"/>
        <v>16.372489714740393</v>
      </c>
    </row>
    <row r="4381" spans="5:21" x14ac:dyDescent="0.2">
      <c r="E4381" s="1">
        <v>4378</v>
      </c>
      <c r="F4381" s="9">
        <v>0.10340386324969586</v>
      </c>
      <c r="G4381" s="9">
        <v>0.23823076844564639</v>
      </c>
      <c r="H4381" s="9">
        <v>1.1003044164681341</v>
      </c>
      <c r="I4381" s="9">
        <v>1.9166964193573222</v>
      </c>
      <c r="J4381" s="9">
        <v>-4.574758349917829E-2</v>
      </c>
      <c r="K4381" s="4">
        <f t="shared" si="413"/>
        <v>100</v>
      </c>
      <c r="L4381" s="1">
        <f t="shared" si="410"/>
        <v>102.08961016570031</v>
      </c>
      <c r="M4381" s="1">
        <f t="shared" si="410"/>
        <v>107.07152962975422</v>
      </c>
      <c r="N4381" s="1">
        <f t="shared" si="410"/>
        <v>133.42746483626573</v>
      </c>
      <c r="O4381" s="1">
        <f t="shared" si="410"/>
        <v>195.76153874969734</v>
      </c>
      <c r="P4381" s="1">
        <f t="shared" si="411"/>
        <v>193.97858430557113</v>
      </c>
      <c r="Q4381" s="6">
        <f t="shared" si="412"/>
        <v>73.978584305571133</v>
      </c>
      <c r="R4381" s="1">
        <f>AVERAGE($Q$4:Q4381)</f>
        <v>16.342766850965205</v>
      </c>
      <c r="S4381" s="1">
        <f>STDEV($R$4:R4381)</f>
        <v>1.7249469969609914</v>
      </c>
      <c r="T4381" s="1">
        <f t="shared" si="414"/>
        <v>16.299885828416304</v>
      </c>
      <c r="U4381" s="1">
        <f t="shared" si="415"/>
        <v>16.385647873514106</v>
      </c>
    </row>
    <row r="4382" spans="5:21" x14ac:dyDescent="0.2">
      <c r="E4382" s="1">
        <v>4379</v>
      </c>
      <c r="F4382" s="9">
        <v>1.1242559594393242</v>
      </c>
      <c r="G4382" s="9">
        <v>-2.2239419195102528E-2</v>
      </c>
      <c r="H4382" s="9">
        <v>-0.26176394385402091</v>
      </c>
      <c r="I4382" s="9">
        <v>-0.8188817446352914</v>
      </c>
      <c r="J4382" s="9">
        <v>-0.2004537691391306</v>
      </c>
      <c r="K4382" s="4">
        <f t="shared" si="413"/>
        <v>100</v>
      </c>
      <c r="L4382" s="1">
        <f t="shared" si="410"/>
        <v>125.21363742776219</v>
      </c>
      <c r="M4382" s="1">
        <f t="shared" si="410"/>
        <v>124.65793847177193</v>
      </c>
      <c r="N4382" s="1">
        <f t="shared" si="410"/>
        <v>118.29963732609174</v>
      </c>
      <c r="O4382" s="1">
        <f t="shared" si="410"/>
        <v>100.42833176447974</v>
      </c>
      <c r="P4382" s="1">
        <f t="shared" si="411"/>
        <v>96.481724067887342</v>
      </c>
      <c r="Q4382" s="6">
        <f t="shared" si="412"/>
        <v>0</v>
      </c>
      <c r="R4382" s="1">
        <f>AVERAGE($Q$4:Q4382)</f>
        <v>16.339034773584306</v>
      </c>
      <c r="S4382" s="1">
        <f>STDEV($R$4:R4382)</f>
        <v>1.7247531156232179</v>
      </c>
      <c r="T4382" s="1">
        <f t="shared" si="414"/>
        <v>16.296163466736061</v>
      </c>
      <c r="U4382" s="1">
        <f t="shared" si="415"/>
        <v>16.38190608043255</v>
      </c>
    </row>
    <row r="4383" spans="5:21" x14ac:dyDescent="0.2">
      <c r="E4383" s="1">
        <v>4380</v>
      </c>
      <c r="F4383" s="9">
        <v>-0.25529061531415209</v>
      </c>
      <c r="G4383" s="9">
        <v>-0.90253706730436534</v>
      </c>
      <c r="H4383" s="9">
        <v>-0.98682448879117146</v>
      </c>
      <c r="I4383" s="9">
        <v>-0.10699409358494449</v>
      </c>
      <c r="J4383" s="9">
        <v>-8.3289251051610336E-2</v>
      </c>
      <c r="K4383" s="4">
        <f t="shared" si="413"/>
        <v>100</v>
      </c>
      <c r="L4383" s="1">
        <f t="shared" si="410"/>
        <v>95.022343903068077</v>
      </c>
      <c r="M4383" s="1">
        <f t="shared" si="410"/>
        <v>79.329070428443586</v>
      </c>
      <c r="N4383" s="1">
        <f t="shared" si="410"/>
        <v>65.12052291647241</v>
      </c>
      <c r="O4383" s="1">
        <f t="shared" si="410"/>
        <v>63.741824519870775</v>
      </c>
      <c r="P4383" s="1">
        <f t="shared" si="411"/>
        <v>62.688817520586312</v>
      </c>
      <c r="Q4383" s="6">
        <f t="shared" si="412"/>
        <v>0</v>
      </c>
      <c r="R4383" s="1">
        <f>AVERAGE($Q$4:Q4383)</f>
        <v>16.335304400348328</v>
      </c>
      <c r="S4383" s="1">
        <f>STDEV($R$4:R4383)</f>
        <v>1.7245594079323081</v>
      </c>
      <c r="T4383" s="1">
        <f t="shared" si="414"/>
        <v>16.292442802107661</v>
      </c>
      <c r="U4383" s="1">
        <f t="shared" si="415"/>
        <v>16.378165998588994</v>
      </c>
    </row>
    <row r="4384" spans="5:21" x14ac:dyDescent="0.2">
      <c r="E4384" s="1">
        <v>4381</v>
      </c>
      <c r="F4384" s="9">
        <v>0.49577806748857256</v>
      </c>
      <c r="G4384" s="9">
        <v>-0.24537257559131831</v>
      </c>
      <c r="H4384" s="9">
        <v>0.33230662666028365</v>
      </c>
      <c r="I4384" s="9">
        <v>-0.56518274504924193</v>
      </c>
      <c r="J4384" s="9">
        <v>-0.31762624530529138</v>
      </c>
      <c r="K4384" s="4">
        <f t="shared" si="413"/>
        <v>100</v>
      </c>
      <c r="L4384" s="1">
        <f t="shared" si="410"/>
        <v>110.42381205459506</v>
      </c>
      <c r="M4384" s="1">
        <f t="shared" si="410"/>
        <v>105.13563562154744</v>
      </c>
      <c r="N4384" s="1">
        <f t="shared" si="410"/>
        <v>112.36051769579778</v>
      </c>
      <c r="O4384" s="1">
        <f t="shared" si="410"/>
        <v>100.35120274685464</v>
      </c>
      <c r="P4384" s="1">
        <f t="shared" si="411"/>
        <v>94.174628767645757</v>
      </c>
      <c r="Q4384" s="6">
        <f t="shared" si="412"/>
        <v>0</v>
      </c>
      <c r="R4384" s="1">
        <f>AVERAGE($Q$4:Q4384)</f>
        <v>16.331575730090314</v>
      </c>
      <c r="S4384" s="1">
        <f>STDEV($R$4:R4384)</f>
        <v>1.7243658755308802</v>
      </c>
      <c r="T4384" s="1">
        <f t="shared" si="414"/>
        <v>16.288723833326337</v>
      </c>
      <c r="U4384" s="1">
        <f t="shared" si="415"/>
        <v>16.374427626854292</v>
      </c>
    </row>
    <row r="4385" spans="5:21" x14ac:dyDescent="0.2">
      <c r="E4385" s="1">
        <v>4382</v>
      </c>
      <c r="F4385" s="9">
        <v>-1.3809722076985054</v>
      </c>
      <c r="G4385" s="9">
        <v>0.84216253526392393</v>
      </c>
      <c r="H4385" s="9">
        <v>-1.0362373359384947</v>
      </c>
      <c r="I4385" s="9">
        <v>0.89839431893778965</v>
      </c>
      <c r="J4385" s="9">
        <v>-0.47454136620217469</v>
      </c>
      <c r="K4385" s="4">
        <f t="shared" si="413"/>
        <v>100</v>
      </c>
      <c r="L4385" s="1">
        <f t="shared" si="410"/>
        <v>75.866540035012406</v>
      </c>
      <c r="M4385" s="1">
        <f t="shared" si="410"/>
        <v>89.784131604336238</v>
      </c>
      <c r="N4385" s="1">
        <f t="shared" si="410"/>
        <v>72.978201306377656</v>
      </c>
      <c r="O4385" s="1">
        <f t="shared" si="410"/>
        <v>87.342716320048325</v>
      </c>
      <c r="P4385" s="1">
        <f t="shared" si="411"/>
        <v>79.434388169251193</v>
      </c>
      <c r="Q4385" s="6">
        <f t="shared" si="412"/>
        <v>0</v>
      </c>
      <c r="R4385" s="1">
        <f>AVERAGE($Q$4:Q4385)</f>
        <v>16.327848761644379</v>
      </c>
      <c r="S4385" s="1">
        <f>STDEV($R$4:R4385)</f>
        <v>1.7241725200571385</v>
      </c>
      <c r="T4385" s="1">
        <f t="shared" si="414"/>
        <v>16.285006559188499</v>
      </c>
      <c r="U4385" s="1">
        <f t="shared" si="415"/>
        <v>16.370690964100259</v>
      </c>
    </row>
    <row r="4386" spans="5:21" x14ac:dyDescent="0.2">
      <c r="E4386" s="1">
        <v>4383</v>
      </c>
      <c r="F4386" s="9">
        <v>-0.91538595370366238</v>
      </c>
      <c r="G4386" s="9">
        <v>-0.97907559393206611</v>
      </c>
      <c r="H4386" s="9">
        <v>5.9844751376658678E-3</v>
      </c>
      <c r="I4386" s="9">
        <v>0.31860054150456563</v>
      </c>
      <c r="J4386" s="9">
        <v>-1.1472025107650552</v>
      </c>
      <c r="K4386" s="4">
        <f t="shared" si="413"/>
        <v>100</v>
      </c>
      <c r="L4386" s="1">
        <f t="shared" si="410"/>
        <v>83.270387622721458</v>
      </c>
      <c r="M4386" s="1">
        <f t="shared" si="410"/>
        <v>68.461933567655834</v>
      </c>
      <c r="N4386" s="1">
        <f t="shared" si="410"/>
        <v>68.543924372923783</v>
      </c>
      <c r="O4386" s="1">
        <f t="shared" si="410"/>
        <v>73.053706767388377</v>
      </c>
      <c r="P4386" s="1">
        <f t="shared" si="411"/>
        <v>58.076109183850271</v>
      </c>
      <c r="Q4386" s="6">
        <f t="shared" si="412"/>
        <v>0</v>
      </c>
      <c r="R4386" s="1">
        <f>AVERAGE($Q$4:Q4386)</f>
        <v>16.324123493845693</v>
      </c>
      <c r="S4386" s="1">
        <f>STDEV($R$4:R4386)</f>
        <v>1.7239793431449353</v>
      </c>
      <c r="T4386" s="1">
        <f t="shared" si="414"/>
        <v>16.281290978491754</v>
      </c>
      <c r="U4386" s="1">
        <f t="shared" si="415"/>
        <v>16.366956009199633</v>
      </c>
    </row>
    <row r="4387" spans="5:21" x14ac:dyDescent="0.2">
      <c r="E4387" s="1">
        <v>4384</v>
      </c>
      <c r="F4387" s="9">
        <v>0.77809318099753</v>
      </c>
      <c r="G4387" s="9">
        <v>0.6937580110388808</v>
      </c>
      <c r="H4387" s="9">
        <v>-3.8102143662399612E-2</v>
      </c>
      <c r="I4387" s="9">
        <v>-1.3656244846060872</v>
      </c>
      <c r="J4387" s="9">
        <v>1.1661040844046511</v>
      </c>
      <c r="K4387" s="4">
        <f t="shared" si="413"/>
        <v>100</v>
      </c>
      <c r="L4387" s="1">
        <f t="shared" si="410"/>
        <v>116.83805400722143</v>
      </c>
      <c r="M4387" s="1">
        <f t="shared" si="410"/>
        <v>134.22807755772385</v>
      </c>
      <c r="N4387" s="1">
        <f t="shared" si="410"/>
        <v>133.20908955266069</v>
      </c>
      <c r="O4387" s="1">
        <f t="shared" si="410"/>
        <v>101.37181548679975</v>
      </c>
      <c r="P4387" s="1">
        <f t="shared" si="411"/>
        <v>127.99816343115849</v>
      </c>
      <c r="Q4387" s="6">
        <f t="shared" si="412"/>
        <v>7.9981634311584884</v>
      </c>
      <c r="R4387" s="1">
        <f>AVERAGE($Q$4:Q4387)</f>
        <v>16.322224324123365</v>
      </c>
      <c r="S4387" s="1">
        <f>STDEV($R$4:R4387)</f>
        <v>1.7237862897002376</v>
      </c>
      <c r="T4387" s="1">
        <f t="shared" si="414"/>
        <v>16.279401490036904</v>
      </c>
      <c r="U4387" s="1">
        <f t="shared" si="415"/>
        <v>16.365047158209826</v>
      </c>
    </row>
    <row r="4388" spans="5:21" x14ac:dyDescent="0.2">
      <c r="E4388" s="1">
        <v>4385</v>
      </c>
      <c r="F4388" s="9">
        <v>-1.0763483260234352</v>
      </c>
      <c r="G4388" s="9">
        <v>1.1055817594751716</v>
      </c>
      <c r="H4388" s="9">
        <v>-0.71671820478513837</v>
      </c>
      <c r="I4388" s="9">
        <v>-0.10339363143430091</v>
      </c>
      <c r="J4388" s="9">
        <v>-5.0158632802776992E-2</v>
      </c>
      <c r="K4388" s="4">
        <f t="shared" si="413"/>
        <v>100</v>
      </c>
      <c r="L4388" s="1">
        <f t="shared" si="410"/>
        <v>80.632397333771067</v>
      </c>
      <c r="M4388" s="1">
        <f t="shared" si="410"/>
        <v>100.58638119219953</v>
      </c>
      <c r="N4388" s="1">
        <f t="shared" si="410"/>
        <v>87.153700446240919</v>
      </c>
      <c r="O4388" s="1">
        <f t="shared" si="410"/>
        <v>85.369979034183672</v>
      </c>
      <c r="P4388" s="1">
        <f t="shared" si="411"/>
        <v>84.517852046675316</v>
      </c>
      <c r="Q4388" s="6">
        <f t="shared" si="412"/>
        <v>0</v>
      </c>
      <c r="R4388" s="1">
        <f>AVERAGE($Q$4:Q4388)</f>
        <v>16.318502038074534</v>
      </c>
      <c r="S4388" s="1">
        <f>STDEV($R$4:R4388)</f>
        <v>1.7235934172255312</v>
      </c>
      <c r="T4388" s="1">
        <f t="shared" si="414"/>
        <v>16.275688877995321</v>
      </c>
      <c r="U4388" s="1">
        <f t="shared" si="415"/>
        <v>16.361315198153747</v>
      </c>
    </row>
    <row r="4389" spans="5:21" x14ac:dyDescent="0.2">
      <c r="E4389" s="1">
        <v>4386</v>
      </c>
      <c r="F4389" s="9">
        <v>-0.45486103772418573</v>
      </c>
      <c r="G4389" s="9">
        <v>0.33837750379461795</v>
      </c>
      <c r="H4389" s="9">
        <v>0.73751039053604472</v>
      </c>
      <c r="I4389" s="9">
        <v>0.16940020941547118</v>
      </c>
      <c r="J4389" s="9">
        <v>1.4625356925535016</v>
      </c>
      <c r="K4389" s="4">
        <f t="shared" si="413"/>
        <v>100</v>
      </c>
      <c r="L4389" s="1">
        <f t="shared" si="410"/>
        <v>91.304308625567899</v>
      </c>
      <c r="M4389" s="1">
        <f t="shared" si="410"/>
        <v>97.697256637507948</v>
      </c>
      <c r="N4389" s="1">
        <f t="shared" si="410"/>
        <v>113.22483784686956</v>
      </c>
      <c r="O4389" s="1">
        <f t="shared" si="410"/>
        <v>117.12662320374261</v>
      </c>
      <c r="P4389" s="1">
        <f t="shared" si="411"/>
        <v>156.92417669508228</v>
      </c>
      <c r="Q4389" s="6">
        <f t="shared" si="412"/>
        <v>36.924176695082281</v>
      </c>
      <c r="R4389" s="1">
        <f>AVERAGE($Q$4:Q4389)</f>
        <v>16.323200094311883</v>
      </c>
      <c r="S4389" s="1">
        <f>STDEV($R$4:R4389)</f>
        <v>1.7234004631893132</v>
      </c>
      <c r="T4389" s="1">
        <f t="shared" si="414"/>
        <v>16.280396607503146</v>
      </c>
      <c r="U4389" s="1">
        <f t="shared" si="415"/>
        <v>16.366003581120619</v>
      </c>
    </row>
    <row r="4390" spans="5:21" x14ac:dyDescent="0.2">
      <c r="E4390" s="1">
        <v>4387</v>
      </c>
      <c r="F4390" s="9">
        <v>-0.51309598347870633</v>
      </c>
      <c r="G4390" s="9">
        <v>-0.36407641346158925</v>
      </c>
      <c r="H4390" s="9">
        <v>-0.72708758125372697</v>
      </c>
      <c r="I4390" s="9">
        <v>1.1812426237156615</v>
      </c>
      <c r="J4390" s="9">
        <v>-1.1988322512479499</v>
      </c>
      <c r="K4390" s="4">
        <f t="shared" si="413"/>
        <v>100</v>
      </c>
      <c r="L4390" s="1">
        <f t="shared" si="410"/>
        <v>90.247057183142061</v>
      </c>
      <c r="M4390" s="1">
        <f t="shared" si="410"/>
        <v>83.90923732181804</v>
      </c>
      <c r="N4390" s="1">
        <f t="shared" si="410"/>
        <v>72.553062474069606</v>
      </c>
      <c r="O4390" s="1">
        <f t="shared" si="410"/>
        <v>91.887657347574205</v>
      </c>
      <c r="P4390" s="1">
        <f t="shared" si="411"/>
        <v>72.298274630114832</v>
      </c>
      <c r="Q4390" s="6">
        <f t="shared" si="412"/>
        <v>0</v>
      </c>
      <c r="R4390" s="1">
        <f>AVERAGE($Q$4:Q4390)</f>
        <v>16.319479282801897</v>
      </c>
      <c r="S4390" s="1">
        <f>STDEV($R$4:R4390)</f>
        <v>1.72320768946494</v>
      </c>
      <c r="T4390" s="1">
        <f t="shared" si="414"/>
        <v>16.276685462024368</v>
      </c>
      <c r="U4390" s="1">
        <f t="shared" si="415"/>
        <v>16.362273103579426</v>
      </c>
    </row>
    <row r="4391" spans="5:21" x14ac:dyDescent="0.2">
      <c r="E4391" s="1">
        <v>4388</v>
      </c>
      <c r="F4391" s="9">
        <v>0.80241761679644696</v>
      </c>
      <c r="G4391" s="9">
        <v>-1.2356622391962446</v>
      </c>
      <c r="H4391" s="9">
        <v>-1.4805436876486056</v>
      </c>
      <c r="I4391" s="9">
        <v>0.86163481682888232</v>
      </c>
      <c r="J4391" s="9">
        <v>1.9871640688506886</v>
      </c>
      <c r="K4391" s="4">
        <f t="shared" si="413"/>
        <v>100</v>
      </c>
      <c r="L4391" s="1">
        <f t="shared" si="410"/>
        <v>117.40784281128201</v>
      </c>
      <c r="M4391" s="1">
        <f t="shared" si="410"/>
        <v>91.699897501989142</v>
      </c>
      <c r="N4391" s="1">
        <f t="shared" si="410"/>
        <v>68.19781484760469</v>
      </c>
      <c r="O4391" s="1">
        <f t="shared" si="410"/>
        <v>81.023520360610974</v>
      </c>
      <c r="P4391" s="1">
        <f t="shared" si="411"/>
        <v>120.562983510652</v>
      </c>
      <c r="Q4391" s="6">
        <f t="shared" si="412"/>
        <v>0.56298351065200336</v>
      </c>
      <c r="R4391" s="1">
        <f>AVERAGE($Q$4:Q4391)</f>
        <v>16.315888467903957</v>
      </c>
      <c r="S4391" s="1">
        <f>STDEV($R$4:R4391)</f>
        <v>1.7230150935973456</v>
      </c>
      <c r="T4391" s="1">
        <f t="shared" si="414"/>
        <v>16.273104305982372</v>
      </c>
      <c r="U4391" s="1">
        <f t="shared" si="415"/>
        <v>16.358672629825541</v>
      </c>
    </row>
    <row r="4392" spans="5:21" x14ac:dyDescent="0.2">
      <c r="E4392" s="1">
        <v>4389</v>
      </c>
      <c r="F4392" s="9">
        <v>0.99073986348230392</v>
      </c>
      <c r="G4392" s="9">
        <v>0.37626932680723257</v>
      </c>
      <c r="H4392" s="9">
        <v>-1.2563714335556142</v>
      </c>
      <c r="I4392" s="9">
        <v>-0.91645233624149114</v>
      </c>
      <c r="J4392" s="9">
        <v>-9.5470795713481493E-2</v>
      </c>
      <c r="K4392" s="4">
        <f t="shared" si="413"/>
        <v>100</v>
      </c>
      <c r="L4392" s="1">
        <f t="shared" si="410"/>
        <v>121.91427803197499</v>
      </c>
      <c r="M4392" s="1">
        <f t="shared" si="410"/>
        <v>131.44283260418626</v>
      </c>
      <c r="N4392" s="1">
        <f t="shared" si="410"/>
        <v>102.23741813578617</v>
      </c>
      <c r="O4392" s="1">
        <f t="shared" si="410"/>
        <v>85.115339338864445</v>
      </c>
      <c r="P4392" s="1">
        <f t="shared" si="411"/>
        <v>83.50555118828737</v>
      </c>
      <c r="Q4392" s="6">
        <f t="shared" si="412"/>
        <v>0</v>
      </c>
      <c r="R4392" s="1">
        <f>AVERAGE($Q$4:Q4392)</f>
        <v>16.31217101780874</v>
      </c>
      <c r="S4392" s="1">
        <f>STDEV($R$4:R4392)</f>
        <v>1.7228226812210918</v>
      </c>
      <c r="T4392" s="1">
        <f t="shared" si="414"/>
        <v>16.269396507430951</v>
      </c>
      <c r="U4392" s="1">
        <f t="shared" si="415"/>
        <v>16.35494552818653</v>
      </c>
    </row>
    <row r="4393" spans="5:21" x14ac:dyDescent="0.2">
      <c r="E4393" s="1">
        <v>4390</v>
      </c>
      <c r="F4393" s="9">
        <v>-0.42716010284493677</v>
      </c>
      <c r="G4393" s="9">
        <v>-1.0398616723250598</v>
      </c>
      <c r="H4393" s="9">
        <v>0.35256903174740728</v>
      </c>
      <c r="I4393" s="9">
        <v>-0.24009978005778976</v>
      </c>
      <c r="J4393" s="9">
        <v>1.7445381672587246</v>
      </c>
      <c r="K4393" s="4">
        <f t="shared" si="413"/>
        <v>100</v>
      </c>
      <c r="L4393" s="1">
        <f t="shared" si="410"/>
        <v>91.811555390576615</v>
      </c>
      <c r="M4393" s="1">
        <f t="shared" si="410"/>
        <v>74.572054386936273</v>
      </c>
      <c r="N4393" s="1">
        <f t="shared" si="410"/>
        <v>80.020242771004519</v>
      </c>
      <c r="O4393" s="1">
        <f t="shared" si="410"/>
        <v>76.268475005433373</v>
      </c>
      <c r="P4393" s="1">
        <f t="shared" si="411"/>
        <v>108.11195545072349</v>
      </c>
      <c r="Q4393" s="6">
        <f t="shared" si="412"/>
        <v>0</v>
      </c>
      <c r="R4393" s="1">
        <f>AVERAGE($Q$4:Q4393)</f>
        <v>16.308455261312659</v>
      </c>
      <c r="S4393" s="1">
        <f>STDEV($R$4:R4393)</f>
        <v>1.7226304539492125</v>
      </c>
      <c r="T4393" s="1">
        <f t="shared" si="414"/>
        <v>16.265690395129546</v>
      </c>
      <c r="U4393" s="1">
        <f t="shared" si="415"/>
        <v>16.351220127495772</v>
      </c>
    </row>
    <row r="4394" spans="5:21" x14ac:dyDescent="0.2">
      <c r="E4394" s="1">
        <v>4391</v>
      </c>
      <c r="F4394" s="9">
        <v>0.74872104960377328</v>
      </c>
      <c r="G4394" s="9">
        <v>0.26180373424722347</v>
      </c>
      <c r="H4394" s="9">
        <v>-1.623343450773973</v>
      </c>
      <c r="I4394" s="9">
        <v>-0.53030930757813621</v>
      </c>
      <c r="J4394" s="9">
        <v>0.31459421734325588</v>
      </c>
      <c r="K4394" s="4">
        <f t="shared" si="413"/>
        <v>100</v>
      </c>
      <c r="L4394" s="1">
        <f t="shared" si="410"/>
        <v>116.15370950605985</v>
      </c>
      <c r="M4394" s="1">
        <f t="shared" si="410"/>
        <v>122.39764659866483</v>
      </c>
      <c r="N4394" s="1">
        <f t="shared" si="410"/>
        <v>88.464952143856507</v>
      </c>
      <c r="O4394" s="1">
        <f t="shared" si="410"/>
        <v>79.562636431524481</v>
      </c>
      <c r="P4394" s="1">
        <f t="shared" si="411"/>
        <v>84.72946657092821</v>
      </c>
      <c r="Q4394" s="6">
        <f t="shared" si="412"/>
        <v>0</v>
      </c>
      <c r="R4394" s="1">
        <f>AVERAGE($Q$4:Q4394)</f>
        <v>16.304741197258611</v>
      </c>
      <c r="S4394" s="1">
        <f>STDEV($R$4:R4394)</f>
        <v>1.7224384133903552</v>
      </c>
      <c r="T4394" s="1">
        <f t="shared" si="414"/>
        <v>16.2619859678842</v>
      </c>
      <c r="U4394" s="1">
        <f t="shared" si="415"/>
        <v>16.347496426633022</v>
      </c>
    </row>
    <row r="4395" spans="5:21" x14ac:dyDescent="0.2">
      <c r="E4395" s="1">
        <v>4392</v>
      </c>
      <c r="F4395" s="9">
        <v>0.20042307369294576</v>
      </c>
      <c r="G4395" s="9">
        <v>-0.2698607204365544</v>
      </c>
      <c r="H4395" s="9">
        <v>0.84372686615097336</v>
      </c>
      <c r="I4395" s="9">
        <v>-2.7853275241795927E-3</v>
      </c>
      <c r="J4395" s="9">
        <v>0.93657718025497161</v>
      </c>
      <c r="K4395" s="4">
        <f t="shared" si="413"/>
        <v>100</v>
      </c>
      <c r="L4395" s="1">
        <f t="shared" si="410"/>
        <v>104.08988458499948</v>
      </c>
      <c r="M4395" s="1">
        <f t="shared" si="410"/>
        <v>98.620845753301595</v>
      </c>
      <c r="N4395" s="1">
        <f t="shared" si="410"/>
        <v>116.74919831792754</v>
      </c>
      <c r="O4395" s="1">
        <f t="shared" si="410"/>
        <v>116.6841794783851</v>
      </c>
      <c r="P4395" s="1">
        <f t="shared" si="411"/>
        <v>140.72201230847696</v>
      </c>
      <c r="Q4395" s="6">
        <f t="shared" si="412"/>
        <v>20.722012308476963</v>
      </c>
      <c r="R4395" s="1">
        <f>AVERAGE($Q$4:Q4395)</f>
        <v>16.305746951154607</v>
      </c>
      <c r="S4395" s="1">
        <f>STDEV($R$4:R4395)</f>
        <v>1.7222464036842939</v>
      </c>
      <c r="T4395" s="1">
        <f t="shared" si="414"/>
        <v>16.263001355074405</v>
      </c>
      <c r="U4395" s="1">
        <f t="shared" si="415"/>
        <v>16.348492547234809</v>
      </c>
    </row>
    <row r="4396" spans="5:21" x14ac:dyDescent="0.2">
      <c r="E4396" s="1">
        <v>4393</v>
      </c>
      <c r="F4396" s="9">
        <v>-0.30280716600827873</v>
      </c>
      <c r="G4396" s="9">
        <v>0.75247953645884991</v>
      </c>
      <c r="H4396" s="9">
        <v>0.27461169338494074</v>
      </c>
      <c r="I4396" s="9">
        <v>1.2478767530410551</v>
      </c>
      <c r="J4396" s="9">
        <v>0.89251443569082767</v>
      </c>
      <c r="K4396" s="4">
        <f t="shared" si="413"/>
        <v>100</v>
      </c>
      <c r="L4396" s="1">
        <f t="shared" si="410"/>
        <v>94.123594410467931</v>
      </c>
      <c r="M4396" s="1">
        <f t="shared" si="410"/>
        <v>109.41025892886437</v>
      </c>
      <c r="N4396" s="1">
        <f t="shared" si="410"/>
        <v>115.58740520111682</v>
      </c>
      <c r="O4396" s="1">
        <f t="shared" ref="O4396:P4459" si="416">N4396*EXP((drift-(volatility^2)/2)*dt+volatility*SQRT(dt)*I4396)</f>
        <v>148.35415424781692</v>
      </c>
      <c r="P4396" s="1">
        <f t="shared" si="411"/>
        <v>177.34646283952594</v>
      </c>
      <c r="Q4396" s="6">
        <f t="shared" si="412"/>
        <v>57.346462839525941</v>
      </c>
      <c r="R4396" s="1">
        <f>AVERAGE($Q$4:Q4396)</f>
        <v>16.315089249330882</v>
      </c>
      <c r="S4396" s="1">
        <f>STDEV($R$4:R4396)</f>
        <v>1.7220541551326829</v>
      </c>
      <c r="T4396" s="1">
        <f t="shared" si="414"/>
        <v>16.272353289725224</v>
      </c>
      <c r="U4396" s="1">
        <f t="shared" si="415"/>
        <v>16.357825208936539</v>
      </c>
    </row>
    <row r="4397" spans="5:21" x14ac:dyDescent="0.2">
      <c r="E4397" s="1">
        <v>4394</v>
      </c>
      <c r="F4397" s="9">
        <v>1.3520320862880908</v>
      </c>
      <c r="G4397" s="9">
        <v>1.3876478988095187</v>
      </c>
      <c r="H4397" s="9">
        <v>-0.34518507163738832</v>
      </c>
      <c r="I4397" s="9">
        <v>-0.90386038209544495</v>
      </c>
      <c r="J4397" s="9">
        <v>-0.61840410126023926</v>
      </c>
      <c r="K4397" s="4">
        <f t="shared" si="413"/>
        <v>100</v>
      </c>
      <c r="L4397" s="1">
        <f t="shared" ref="L4397:P4460" si="417">K4397*EXP((drift-(volatility^2)/2)*dt+volatility*SQRT(dt)*F4397)</f>
        <v>131.04969510942303</v>
      </c>
      <c r="M4397" s="1">
        <f t="shared" si="417"/>
        <v>172.96792678566445</v>
      </c>
      <c r="N4397" s="1">
        <f t="shared" si="417"/>
        <v>161.42960554800385</v>
      </c>
      <c r="O4397" s="1">
        <f t="shared" si="416"/>
        <v>134.73327620097371</v>
      </c>
      <c r="P4397" s="1">
        <f t="shared" si="416"/>
        <v>119.05865513961945</v>
      </c>
      <c r="Q4397" s="6">
        <f t="shared" si="412"/>
        <v>0</v>
      </c>
      <c r="R4397" s="1">
        <f>AVERAGE($Q$4:Q4397)</f>
        <v>16.311376211267767</v>
      </c>
      <c r="S4397" s="1">
        <f>STDEV($R$4:R4397)</f>
        <v>1.7218620899185957</v>
      </c>
      <c r="T4397" s="1">
        <f t="shared" si="414"/>
        <v>16.26864988084041</v>
      </c>
      <c r="U4397" s="1">
        <f t="shared" si="415"/>
        <v>16.354102541695124</v>
      </c>
    </row>
    <row r="4398" spans="5:21" x14ac:dyDescent="0.2">
      <c r="E4398" s="1">
        <v>4395</v>
      </c>
      <c r="F4398" s="9">
        <v>1.1442170944064856</v>
      </c>
      <c r="G4398" s="9">
        <v>0.97045131042250432</v>
      </c>
      <c r="H4398" s="9">
        <v>9.7734300652518868E-2</v>
      </c>
      <c r="I4398" s="9">
        <v>0.74814124673139304</v>
      </c>
      <c r="J4398" s="9">
        <v>0.42130295696551912</v>
      </c>
      <c r="K4398" s="4">
        <f t="shared" si="413"/>
        <v>100</v>
      </c>
      <c r="L4398" s="1">
        <f t="shared" si="417"/>
        <v>125.71451783995083</v>
      </c>
      <c r="M4398" s="1">
        <f t="shared" si="417"/>
        <v>152.643306104321</v>
      </c>
      <c r="N4398" s="1">
        <f t="shared" si="417"/>
        <v>155.65635534987237</v>
      </c>
      <c r="O4398" s="1">
        <f t="shared" si="416"/>
        <v>180.77966629134832</v>
      </c>
      <c r="P4398" s="1">
        <f t="shared" si="416"/>
        <v>196.67243293764884</v>
      </c>
      <c r="Q4398" s="6">
        <f t="shared" si="412"/>
        <v>76.672432937648836</v>
      </c>
      <c r="R4398" s="1">
        <f>AVERAGE($Q$4:Q4398)</f>
        <v>16.325110240101981</v>
      </c>
      <c r="S4398" s="1">
        <f>STDEV($R$4:R4398)</f>
        <v>1.7216696579806261</v>
      </c>
      <c r="T4398" s="1">
        <f t="shared" si="414"/>
        <v>16.28239354520742</v>
      </c>
      <c r="U4398" s="1">
        <f t="shared" si="415"/>
        <v>16.367826934996543</v>
      </c>
    </row>
    <row r="4399" spans="5:21" x14ac:dyDescent="0.2">
      <c r="E4399" s="1">
        <v>4396</v>
      </c>
      <c r="F4399" s="9">
        <v>1.766898094501812</v>
      </c>
      <c r="G4399" s="9">
        <v>1.1236943464609794</v>
      </c>
      <c r="H4399" s="9">
        <v>-2.2919266484677792E-2</v>
      </c>
      <c r="I4399" s="9">
        <v>0.98350483312970027</v>
      </c>
      <c r="J4399" s="9">
        <v>1.005098511086544</v>
      </c>
      <c r="K4399" s="4">
        <f t="shared" si="413"/>
        <v>100</v>
      </c>
      <c r="L4399" s="1">
        <f t="shared" si="417"/>
        <v>142.38715694085909</v>
      </c>
      <c r="M4399" s="1">
        <f t="shared" si="417"/>
        <v>178.268113773772</v>
      </c>
      <c r="N4399" s="1">
        <f t="shared" si="417"/>
        <v>177.45282889339873</v>
      </c>
      <c r="O4399" s="1">
        <f t="shared" si="416"/>
        <v>216.02751579474705</v>
      </c>
      <c r="P4399" s="1">
        <f t="shared" si="416"/>
        <v>264.12579601867935</v>
      </c>
      <c r="Q4399" s="6">
        <f t="shared" si="412"/>
        <v>144.12579601867935</v>
      </c>
      <c r="R4399" s="1">
        <f>AVERAGE($Q$4:Q4399)</f>
        <v>16.354182279633051</v>
      </c>
      <c r="S4399" s="1">
        <f>STDEV($R$4:R4399)</f>
        <v>1.7214764608412603</v>
      </c>
      <c r="T4399" s="1">
        <f t="shared" si="414"/>
        <v>16.31147523650975</v>
      </c>
      <c r="U4399" s="1">
        <f t="shared" si="415"/>
        <v>16.396889322756351</v>
      </c>
    </row>
    <row r="4400" spans="5:21" x14ac:dyDescent="0.2">
      <c r="E4400" s="1">
        <v>4397</v>
      </c>
      <c r="F4400" s="9">
        <v>-0.98955524663324468</v>
      </c>
      <c r="G4400" s="9">
        <v>-0.78596372077299748</v>
      </c>
      <c r="H4400" s="9">
        <v>-0.31709760150988586</v>
      </c>
      <c r="I4400" s="9">
        <v>-0.12109467206755653</v>
      </c>
      <c r="J4400" s="9">
        <v>8.5818783190916292E-2</v>
      </c>
      <c r="K4400" s="4">
        <f t="shared" si="413"/>
        <v>100</v>
      </c>
      <c r="L4400" s="1">
        <f t="shared" si="417"/>
        <v>82.04428288342352</v>
      </c>
      <c r="M4400" s="1">
        <f t="shared" si="417"/>
        <v>70.110066975271337</v>
      </c>
      <c r="N4400" s="1">
        <f t="shared" si="417"/>
        <v>65.801778852927043</v>
      </c>
      <c r="O4400" s="1">
        <f t="shared" si="416"/>
        <v>64.227273270965782</v>
      </c>
      <c r="P4400" s="1">
        <f t="shared" si="416"/>
        <v>65.339169419966211</v>
      </c>
      <c r="Q4400" s="6">
        <f t="shared" si="412"/>
        <v>0</v>
      </c>
      <c r="R4400" s="1">
        <f>AVERAGE($Q$4:Q4400)</f>
        <v>16.350462884072524</v>
      </c>
      <c r="S4400" s="1">
        <f>STDEV($R$4:R4400)</f>
        <v>1.7212834285918974</v>
      </c>
      <c r="T4400" s="1">
        <f t="shared" si="414"/>
        <v>16.307765485882541</v>
      </c>
      <c r="U4400" s="1">
        <f t="shared" si="415"/>
        <v>16.393160282262507</v>
      </c>
    </row>
    <row r="4401" spans="5:21" x14ac:dyDescent="0.2">
      <c r="E4401" s="1">
        <v>4398</v>
      </c>
      <c r="F4401" s="9">
        <v>-0.79911842476576567</v>
      </c>
      <c r="G4401" s="9">
        <v>1.5976274880813435</v>
      </c>
      <c r="H4401" s="9">
        <v>0.14746319720870815</v>
      </c>
      <c r="I4401" s="9">
        <v>0.45204501475382131</v>
      </c>
      <c r="J4401" s="9">
        <v>-0.43481122702360153</v>
      </c>
      <c r="K4401" s="4">
        <f t="shared" si="413"/>
        <v>100</v>
      </c>
      <c r="L4401" s="1">
        <f t="shared" si="417"/>
        <v>85.229404798435681</v>
      </c>
      <c r="M4401" s="1">
        <f t="shared" si="417"/>
        <v>117.31609970769622</v>
      </c>
      <c r="N4401" s="1">
        <f t="shared" si="417"/>
        <v>120.82758814293398</v>
      </c>
      <c r="O4401" s="1">
        <f t="shared" si="416"/>
        <v>132.26052359155364</v>
      </c>
      <c r="P4401" s="1">
        <f t="shared" si="416"/>
        <v>121.24477009363943</v>
      </c>
      <c r="Q4401" s="6">
        <f t="shared" si="412"/>
        <v>1.2447700936394313</v>
      </c>
      <c r="R4401" s="1">
        <f>AVERAGE($Q$4:Q4401)</f>
        <v>16.347028210859605</v>
      </c>
      <c r="S4401" s="1">
        <f>STDEV($R$4:R4401)</f>
        <v>1.7210905550729294</v>
      </c>
      <c r="T4401" s="1">
        <f t="shared" si="414"/>
        <v>16.304340450920662</v>
      </c>
      <c r="U4401" s="1">
        <f t="shared" si="415"/>
        <v>16.389715970798548</v>
      </c>
    </row>
    <row r="4402" spans="5:21" x14ac:dyDescent="0.2">
      <c r="E4402" s="1">
        <v>4399</v>
      </c>
      <c r="F4402" s="9">
        <v>-0.25126837499556132</v>
      </c>
      <c r="G4402" s="9">
        <v>-0.50865310186054558</v>
      </c>
      <c r="H4402" s="9">
        <v>-1.2435066309990361E-2</v>
      </c>
      <c r="I4402" s="9">
        <v>-1.1784254638769198</v>
      </c>
      <c r="J4402" s="9">
        <v>-0.50898279368993826</v>
      </c>
      <c r="K4402" s="4">
        <f t="shared" si="413"/>
        <v>100</v>
      </c>
      <c r="L4402" s="1">
        <f t="shared" si="417"/>
        <v>95.098815198099516</v>
      </c>
      <c r="M4402" s="1">
        <f t="shared" si="417"/>
        <v>85.90017709391266</v>
      </c>
      <c r="N4402" s="1">
        <f t="shared" si="417"/>
        <v>85.686807650568099</v>
      </c>
      <c r="O4402" s="1">
        <f t="shared" si="416"/>
        <v>67.695099012973643</v>
      </c>
      <c r="P4402" s="1">
        <f t="shared" si="416"/>
        <v>61.143112678652138</v>
      </c>
      <c r="Q4402" s="6">
        <f t="shared" si="412"/>
        <v>0</v>
      </c>
      <c r="R4402" s="1">
        <f>AVERAGE($Q$4:Q4402)</f>
        <v>16.34331213261208</v>
      </c>
      <c r="S4402" s="1">
        <f>STDEV($R$4:R4402)</f>
        <v>1.720897849591134</v>
      </c>
      <c r="T4402" s="1">
        <f t="shared" si="414"/>
        <v>16.300634004013933</v>
      </c>
      <c r="U4402" s="1">
        <f t="shared" si="415"/>
        <v>16.385990261210228</v>
      </c>
    </row>
    <row r="4403" spans="5:21" x14ac:dyDescent="0.2">
      <c r="E4403" s="1">
        <v>4400</v>
      </c>
      <c r="F4403" s="9">
        <v>0.15635009731340688</v>
      </c>
      <c r="G4403" s="9">
        <v>0.18678974811336957</v>
      </c>
      <c r="H4403" s="9">
        <v>0.47030994210217614</v>
      </c>
      <c r="I4403" s="9">
        <v>-0.13630597095470876</v>
      </c>
      <c r="J4403" s="9">
        <v>-0.29073476071062032</v>
      </c>
      <c r="K4403" s="4">
        <f t="shared" si="413"/>
        <v>100</v>
      </c>
      <c r="L4403" s="1">
        <f t="shared" si="417"/>
        <v>103.17640626544977</v>
      </c>
      <c r="M4403" s="1">
        <f t="shared" si="417"/>
        <v>107.10376758934156</v>
      </c>
      <c r="N4403" s="1">
        <f t="shared" si="417"/>
        <v>117.66718148636932</v>
      </c>
      <c r="O4403" s="1">
        <f t="shared" si="416"/>
        <v>114.50276249566421</v>
      </c>
      <c r="P4403" s="1">
        <f t="shared" si="416"/>
        <v>108.03464872079103</v>
      </c>
      <c r="Q4403" s="6">
        <f t="shared" si="412"/>
        <v>0</v>
      </c>
      <c r="R4403" s="1">
        <f>AVERAGE($Q$4:Q4403)</f>
        <v>16.33959774349103</v>
      </c>
      <c r="S4403" s="1">
        <f>STDEV($R$4:R4403)</f>
        <v>1.7207053137797381</v>
      </c>
      <c r="T4403" s="1">
        <f t="shared" si="414"/>
        <v>16.296929239285856</v>
      </c>
      <c r="U4403" s="1">
        <f t="shared" si="415"/>
        <v>16.382266247696204</v>
      </c>
    </row>
    <row r="4404" spans="5:21" x14ac:dyDescent="0.2">
      <c r="E4404" s="1">
        <v>4401</v>
      </c>
      <c r="F4404" s="9">
        <v>-0.71958538683247752</v>
      </c>
      <c r="G4404" s="9">
        <v>0.25774966161407065</v>
      </c>
      <c r="H4404" s="9">
        <v>0.74604031397029757</v>
      </c>
      <c r="I4404" s="9">
        <v>-2.5087138055823743</v>
      </c>
      <c r="J4404" s="9">
        <v>0.92965365183772519</v>
      </c>
      <c r="K4404" s="4">
        <f t="shared" si="413"/>
        <v>100</v>
      </c>
      <c r="L4404" s="1">
        <f t="shared" si="417"/>
        <v>86.595955272866831</v>
      </c>
      <c r="M4404" s="1">
        <f t="shared" si="417"/>
        <v>91.177033612642319</v>
      </c>
      <c r="N4404" s="1">
        <f t="shared" si="417"/>
        <v>105.84874104426839</v>
      </c>
      <c r="O4404" s="1">
        <f t="shared" si="416"/>
        <v>64.088718027336128</v>
      </c>
      <c r="P4404" s="1">
        <f t="shared" si="416"/>
        <v>77.184531901851827</v>
      </c>
      <c r="Q4404" s="6">
        <f t="shared" si="412"/>
        <v>0</v>
      </c>
      <c r="R4404" s="1">
        <f>AVERAGE($Q$4:Q4404)</f>
        <v>16.335885042345044</v>
      </c>
      <c r="S4404" s="1">
        <f>STDEV($R$4:R4404)</f>
        <v>1.7205129492675399</v>
      </c>
      <c r="T4404" s="1">
        <f t="shared" si="414"/>
        <v>16.293226155547565</v>
      </c>
      <c r="U4404" s="1">
        <f t="shared" si="415"/>
        <v>16.378543929142523</v>
      </c>
    </row>
    <row r="4405" spans="5:21" x14ac:dyDescent="0.2">
      <c r="E4405" s="1">
        <v>4402</v>
      </c>
      <c r="F4405" s="9">
        <v>-0.3945410753658507</v>
      </c>
      <c r="G4405" s="9">
        <v>-1.046926172421081</v>
      </c>
      <c r="H4405" s="9">
        <v>-1.0053304322354961</v>
      </c>
      <c r="I4405" s="9">
        <v>1.2792361303581856</v>
      </c>
      <c r="J4405" s="9">
        <v>-9.9798853625543416E-2</v>
      </c>
      <c r="K4405" s="4">
        <f t="shared" si="413"/>
        <v>100</v>
      </c>
      <c r="L4405" s="1">
        <f t="shared" si="417"/>
        <v>92.412474127433356</v>
      </c>
      <c r="M4405" s="1">
        <f t="shared" si="417"/>
        <v>74.954160731047196</v>
      </c>
      <c r="N4405" s="1">
        <f t="shared" si="417"/>
        <v>61.301888500729682</v>
      </c>
      <c r="O4405" s="1">
        <f t="shared" si="416"/>
        <v>79.174784931740049</v>
      </c>
      <c r="P4405" s="1">
        <f t="shared" si="416"/>
        <v>77.610141286346362</v>
      </c>
      <c r="Q4405" s="6">
        <f t="shared" si="412"/>
        <v>0</v>
      </c>
      <c r="R4405" s="1">
        <f>AVERAGE($Q$4:Q4405)</f>
        <v>16.332174028023747</v>
      </c>
      <c r="S4405" s="1">
        <f>STDEV($R$4:R4405)</f>
        <v>1.720320757679082</v>
      </c>
      <c r="T4405" s="1">
        <f t="shared" si="414"/>
        <v>16.289524751611346</v>
      </c>
      <c r="U4405" s="1">
        <f t="shared" si="415"/>
        <v>16.374823304436148</v>
      </c>
    </row>
    <row r="4406" spans="5:21" x14ac:dyDescent="0.2">
      <c r="E4406" s="1">
        <v>4403</v>
      </c>
      <c r="F4406" s="9">
        <v>-0.12030682228214573</v>
      </c>
      <c r="G4406" s="9">
        <v>0.77375034379656427</v>
      </c>
      <c r="H4406" s="9">
        <v>-0.8390793482249137</v>
      </c>
      <c r="I4406" s="9">
        <v>-0.32715661291149445</v>
      </c>
      <c r="J4406" s="9">
        <v>-0.20483753360167611</v>
      </c>
      <c r="K4406" s="4">
        <f t="shared" si="413"/>
        <v>100</v>
      </c>
      <c r="L4406" s="1">
        <f t="shared" si="417"/>
        <v>97.622580235412187</v>
      </c>
      <c r="M4406" s="1">
        <f t="shared" si="417"/>
        <v>113.96129694753809</v>
      </c>
      <c r="N4406" s="1">
        <f t="shared" si="417"/>
        <v>96.355359693511389</v>
      </c>
      <c r="O4406" s="1">
        <f t="shared" si="416"/>
        <v>90.252536137409592</v>
      </c>
      <c r="P4406" s="1">
        <f t="shared" si="416"/>
        <v>86.629828077851201</v>
      </c>
      <c r="Q4406" s="6">
        <f t="shared" si="412"/>
        <v>0</v>
      </c>
      <c r="R4406" s="1">
        <f>AVERAGE($Q$4:Q4406)</f>
        <v>16.328464699377818</v>
      </c>
      <c r="S4406" s="1">
        <f>STDEV($R$4:R4406)</f>
        <v>1.720128740634574</v>
      </c>
      <c r="T4406" s="1">
        <f t="shared" si="414"/>
        <v>16.285825026290674</v>
      </c>
      <c r="U4406" s="1">
        <f t="shared" si="415"/>
        <v>16.371104372464963</v>
      </c>
    </row>
    <row r="4407" spans="5:21" x14ac:dyDescent="0.2">
      <c r="E4407" s="1">
        <v>4404</v>
      </c>
      <c r="F4407" s="9">
        <v>0.25896952138282359</v>
      </c>
      <c r="G4407" s="9">
        <v>0.47088860810617916</v>
      </c>
      <c r="H4407" s="9">
        <v>1.3561839296016842</v>
      </c>
      <c r="I4407" s="9">
        <v>-1.655762389418669</v>
      </c>
      <c r="J4407" s="9">
        <v>0.28807789931306615</v>
      </c>
      <c r="K4407" s="4">
        <f t="shared" si="413"/>
        <v>100</v>
      </c>
      <c r="L4407" s="1">
        <f t="shared" si="417"/>
        <v>105.31586686474283</v>
      </c>
      <c r="M4407" s="1">
        <f t="shared" si="417"/>
        <v>115.71633541137105</v>
      </c>
      <c r="N4407" s="1">
        <f t="shared" si="417"/>
        <v>151.77187905084989</v>
      </c>
      <c r="O4407" s="1">
        <f t="shared" si="416"/>
        <v>108.98672871656271</v>
      </c>
      <c r="P4407" s="1">
        <f t="shared" si="416"/>
        <v>115.45048073302337</v>
      </c>
      <c r="Q4407" s="6">
        <f t="shared" si="412"/>
        <v>0</v>
      </c>
      <c r="R4407" s="1">
        <f>AVERAGE($Q$4:Q4407)</f>
        <v>16.324757055258978</v>
      </c>
      <c r="S4407" s="1">
        <f>STDEV($R$4:R4407)</f>
        <v>1.7199368997498645</v>
      </c>
      <c r="T4407" s="1">
        <f t="shared" si="414"/>
        <v>16.282126978400175</v>
      </c>
      <c r="U4407" s="1">
        <f t="shared" si="415"/>
        <v>16.367387132117781</v>
      </c>
    </row>
    <row r="4408" spans="5:21" x14ac:dyDescent="0.2">
      <c r="E4408" s="1">
        <v>4405</v>
      </c>
      <c r="F4408" s="9">
        <v>0.46109789764159359</v>
      </c>
      <c r="G4408" s="9">
        <v>-2.0539482648018748</v>
      </c>
      <c r="H4408" s="9">
        <v>2.0073275663889945</v>
      </c>
      <c r="I4408" s="9">
        <v>-0.71767999543226324</v>
      </c>
      <c r="J4408" s="9">
        <v>-6.7913106249761768E-2</v>
      </c>
      <c r="K4408" s="4">
        <f t="shared" si="413"/>
        <v>100</v>
      </c>
      <c r="L4408" s="1">
        <f t="shared" si="417"/>
        <v>109.66055877839571</v>
      </c>
      <c r="M4408" s="1">
        <f t="shared" si="417"/>
        <v>72.718811960289671</v>
      </c>
      <c r="N4408" s="1">
        <f t="shared" si="417"/>
        <v>108.64282055084085</v>
      </c>
      <c r="O4408" s="1">
        <f t="shared" si="416"/>
        <v>94.116147077903534</v>
      </c>
      <c r="P4408" s="1">
        <f t="shared" si="416"/>
        <v>92.846445556362212</v>
      </c>
      <c r="Q4408" s="6">
        <f t="shared" si="412"/>
        <v>0</v>
      </c>
      <c r="R4408" s="1">
        <f>AVERAGE($Q$4:Q4408)</f>
        <v>16.321051094519987</v>
      </c>
      <c r="S4408" s="1">
        <f>STDEV($R$4:R4408)</f>
        <v>1.7197452366365653</v>
      </c>
      <c r="T4408" s="1">
        <f t="shared" si="414"/>
        <v>16.278430606755656</v>
      </c>
      <c r="U4408" s="1">
        <f t="shared" si="415"/>
        <v>16.363671582284319</v>
      </c>
    </row>
    <row r="4409" spans="5:21" x14ac:dyDescent="0.2">
      <c r="E4409" s="1">
        <v>4406</v>
      </c>
      <c r="F4409" s="9">
        <v>-2.3734401111141779E-2</v>
      </c>
      <c r="G4409" s="9">
        <v>-0.31698959901405033</v>
      </c>
      <c r="H4409" s="9">
        <v>-1.0589246812742203</v>
      </c>
      <c r="I4409" s="9">
        <v>1.574026100570336</v>
      </c>
      <c r="J4409" s="9">
        <v>0.13117187336320058</v>
      </c>
      <c r="K4409" s="4">
        <f t="shared" si="413"/>
        <v>100</v>
      </c>
      <c r="L4409" s="1">
        <f t="shared" si="417"/>
        <v>99.526436840802177</v>
      </c>
      <c r="M4409" s="1">
        <f t="shared" si="417"/>
        <v>93.412520243111615</v>
      </c>
      <c r="N4409" s="1">
        <f t="shared" si="417"/>
        <v>75.583684749869661</v>
      </c>
      <c r="O4409" s="1">
        <f t="shared" si="416"/>
        <v>103.54907654321741</v>
      </c>
      <c r="P4409" s="1">
        <f t="shared" si="416"/>
        <v>106.30156890890541</v>
      </c>
      <c r="Q4409" s="6">
        <f t="shared" si="412"/>
        <v>0</v>
      </c>
      <c r="R4409" s="1">
        <f>AVERAGE($Q$4:Q4409)</f>
        <v>16.317346816014648</v>
      </c>
      <c r="S4409" s="1">
        <f>STDEV($R$4:R4409)</f>
        <v>1.71955375290193</v>
      </c>
      <c r="T4409" s="1">
        <f t="shared" si="414"/>
        <v>16.274735910174069</v>
      </c>
      <c r="U4409" s="1">
        <f t="shared" si="415"/>
        <v>16.359957721855228</v>
      </c>
    </row>
    <row r="4410" spans="5:21" x14ac:dyDescent="0.2">
      <c r="E4410" s="1">
        <v>4407</v>
      </c>
      <c r="F4410" s="9">
        <v>-7.9739947977941483E-3</v>
      </c>
      <c r="G4410" s="9">
        <v>-1.8528044165577739</v>
      </c>
      <c r="H4410" s="9">
        <v>-1.4580564311472699</v>
      </c>
      <c r="I4410" s="9">
        <v>-1.7680486052995548</v>
      </c>
      <c r="J4410" s="9">
        <v>3.4480081012588926E-2</v>
      </c>
      <c r="K4410" s="4">
        <f t="shared" si="413"/>
        <v>100</v>
      </c>
      <c r="L4410" s="1">
        <f t="shared" si="417"/>
        <v>99.840647205654037</v>
      </c>
      <c r="M4410" s="1">
        <f t="shared" si="417"/>
        <v>68.924693064363979</v>
      </c>
      <c r="N4410" s="1">
        <f t="shared" si="417"/>
        <v>51.490803426851691</v>
      </c>
      <c r="O4410" s="1">
        <f t="shared" si="416"/>
        <v>36.154213449325034</v>
      </c>
      <c r="P4410" s="1">
        <f t="shared" si="416"/>
        <v>36.404395128066774</v>
      </c>
      <c r="Q4410" s="6">
        <f t="shared" si="412"/>
        <v>0</v>
      </c>
      <c r="R4410" s="1">
        <f>AVERAGE($Q$4:Q4410)</f>
        <v>16.313644218597808</v>
      </c>
      <c r="S4410" s="1">
        <f>STDEV($R$4:R4410)</f>
        <v>1.7193624501489486</v>
      </c>
      <c r="T4410" s="1">
        <f t="shared" si="414"/>
        <v>16.271042887473545</v>
      </c>
      <c r="U4410" s="1">
        <f t="shared" si="415"/>
        <v>16.356245549722072</v>
      </c>
    </row>
    <row r="4411" spans="5:21" x14ac:dyDescent="0.2">
      <c r="E4411" s="1">
        <v>4408</v>
      </c>
      <c r="F4411" s="9">
        <v>0.36820893001277</v>
      </c>
      <c r="G4411" s="9">
        <v>0.47214598453138024</v>
      </c>
      <c r="H4411" s="9">
        <v>-9.7231804829789326E-2</v>
      </c>
      <c r="I4411" s="9">
        <v>0.21802861738251522</v>
      </c>
      <c r="J4411" s="9">
        <v>1.1829661161755212</v>
      </c>
      <c r="K4411" s="4">
        <f t="shared" si="413"/>
        <v>100</v>
      </c>
      <c r="L4411" s="1">
        <f t="shared" si="417"/>
        <v>107.64211473041512</v>
      </c>
      <c r="M4411" s="1">
        <f t="shared" si="417"/>
        <v>118.30205819096231</v>
      </c>
      <c r="N4411" s="1">
        <f t="shared" si="417"/>
        <v>116.02373798016571</v>
      </c>
      <c r="O4411" s="1">
        <f t="shared" si="416"/>
        <v>121.19496518657641</v>
      </c>
      <c r="P4411" s="1">
        <f t="shared" si="416"/>
        <v>153.54501089694779</v>
      </c>
      <c r="Q4411" s="6">
        <f t="shared" si="412"/>
        <v>33.545010896947787</v>
      </c>
      <c r="R4411" s="1">
        <f>AVERAGE($Q$4:Q4411)</f>
        <v>16.317553330820665</v>
      </c>
      <c r="S4411" s="1">
        <f>STDEV($R$4:R4411)</f>
        <v>1.7191710876962016</v>
      </c>
      <c r="T4411" s="1">
        <f t="shared" si="414"/>
        <v>16.274961573171073</v>
      </c>
      <c r="U4411" s="1">
        <f t="shared" si="415"/>
        <v>16.360145088470258</v>
      </c>
    </row>
    <row r="4412" spans="5:21" x14ac:dyDescent="0.2">
      <c r="E4412" s="1">
        <v>4409</v>
      </c>
      <c r="F4412" s="9">
        <v>1.1045835890399758</v>
      </c>
      <c r="G4412" s="9">
        <v>0.25799181457841769</v>
      </c>
      <c r="H4412" s="9">
        <v>-0.41653606785985176</v>
      </c>
      <c r="I4412" s="9">
        <v>-0.46409923015744425</v>
      </c>
      <c r="J4412" s="9">
        <v>1.2529199011623859</v>
      </c>
      <c r="K4412" s="4">
        <f t="shared" si="413"/>
        <v>100</v>
      </c>
      <c r="L4412" s="1">
        <f t="shared" si="417"/>
        <v>124.72195550601784</v>
      </c>
      <c r="M4412" s="1">
        <f t="shared" si="417"/>
        <v>131.32632637235497</v>
      </c>
      <c r="N4412" s="1">
        <f t="shared" si="417"/>
        <v>120.82920906156212</v>
      </c>
      <c r="O4412" s="1">
        <f t="shared" si="416"/>
        <v>110.11862646351572</v>
      </c>
      <c r="P4412" s="1">
        <f t="shared" si="416"/>
        <v>141.47771129704856</v>
      </c>
      <c r="Q4412" s="6">
        <f t="shared" si="412"/>
        <v>21.477711297048558</v>
      </c>
      <c r="R4412" s="1">
        <f>AVERAGE($Q$4:Q4412)</f>
        <v>16.318723700057731</v>
      </c>
      <c r="S4412" s="1">
        <f>STDEV($R$4:R4412)</f>
        <v>1.7189797525220809</v>
      </c>
      <c r="T4412" s="1">
        <f t="shared" si="414"/>
        <v>16.276141512487534</v>
      </c>
      <c r="U4412" s="1">
        <f t="shared" si="415"/>
        <v>16.361305887627928</v>
      </c>
    </row>
    <row r="4413" spans="5:21" x14ac:dyDescent="0.2">
      <c r="E4413" s="1">
        <v>4410</v>
      </c>
      <c r="F4413" s="9">
        <v>-0.55121518016676418</v>
      </c>
      <c r="G4413" s="9">
        <v>4.6705963541171513E-2</v>
      </c>
      <c r="H4413" s="9">
        <v>0.13608996596303768</v>
      </c>
      <c r="I4413" s="9">
        <v>-0.93902372100274079</v>
      </c>
      <c r="J4413" s="9">
        <v>-1.641351445869077</v>
      </c>
      <c r="K4413" s="4">
        <f t="shared" si="413"/>
        <v>100</v>
      </c>
      <c r="L4413" s="1">
        <f t="shared" si="417"/>
        <v>89.561644177649995</v>
      </c>
      <c r="M4413" s="1">
        <f t="shared" si="417"/>
        <v>90.402176430140671</v>
      </c>
      <c r="N4413" s="1">
        <f t="shared" si="417"/>
        <v>92.896533968983803</v>
      </c>
      <c r="O4413" s="1">
        <f t="shared" si="416"/>
        <v>76.990465665035302</v>
      </c>
      <c r="P4413" s="1">
        <f t="shared" si="416"/>
        <v>55.446095830024902</v>
      </c>
      <c r="Q4413" s="6">
        <f t="shared" si="412"/>
        <v>0</v>
      </c>
      <c r="R4413" s="1">
        <f>AVERAGE($Q$4:Q4413)</f>
        <v>16.315023309196039</v>
      </c>
      <c r="S4413" s="1">
        <f>STDEV($R$4:R4413)</f>
        <v>1.7187885973903585</v>
      </c>
      <c r="T4413" s="1">
        <f t="shared" si="414"/>
        <v>16.272450684527872</v>
      </c>
      <c r="U4413" s="1">
        <f t="shared" si="415"/>
        <v>16.357595933864207</v>
      </c>
    </row>
    <row r="4414" spans="5:21" x14ac:dyDescent="0.2">
      <c r="E4414" s="1">
        <v>4411</v>
      </c>
      <c r="F4414" s="9">
        <v>-0.15527575669693761</v>
      </c>
      <c r="G4414" s="9">
        <v>0.10847315934370272</v>
      </c>
      <c r="H4414" s="9">
        <v>-0.28195017875987105</v>
      </c>
      <c r="I4414" s="9">
        <v>0.73030605562962592</v>
      </c>
      <c r="J4414" s="9">
        <v>0.43548197936615907</v>
      </c>
      <c r="K4414" s="4">
        <f t="shared" si="413"/>
        <v>100</v>
      </c>
      <c r="L4414" s="1">
        <f t="shared" si="417"/>
        <v>96.942210667405277</v>
      </c>
      <c r="M4414" s="1">
        <f t="shared" si="417"/>
        <v>99.068315381728382</v>
      </c>
      <c r="N4414" s="1">
        <f t="shared" si="417"/>
        <v>93.636440637337486</v>
      </c>
      <c r="O4414" s="1">
        <f t="shared" si="416"/>
        <v>108.36236494753594</v>
      </c>
      <c r="P4414" s="1">
        <f t="shared" si="416"/>
        <v>118.22353983978802</v>
      </c>
      <c r="Q4414" s="6">
        <f t="shared" si="412"/>
        <v>0</v>
      </c>
      <c r="R4414" s="1">
        <f>AVERAGE($Q$4:Q4414)</f>
        <v>16.311324596135691</v>
      </c>
      <c r="S4414" s="1">
        <f>STDEV($R$4:R4414)</f>
        <v>1.7185976238984233</v>
      </c>
      <c r="T4414" s="1">
        <f t="shared" si="414"/>
        <v>16.268761527155625</v>
      </c>
      <c r="U4414" s="1">
        <f t="shared" si="415"/>
        <v>16.353887665115757</v>
      </c>
    </row>
    <row r="4415" spans="5:21" x14ac:dyDescent="0.2">
      <c r="E4415" s="1">
        <v>4412</v>
      </c>
      <c r="F4415" s="9">
        <v>0.50013795771519653</v>
      </c>
      <c r="G4415" s="9">
        <v>-0.7538505997217726</v>
      </c>
      <c r="H4415" s="9">
        <v>-9.8738155429600738E-2</v>
      </c>
      <c r="I4415" s="9">
        <v>7.7450295066228136E-2</v>
      </c>
      <c r="J4415" s="9">
        <v>-0.55381178754032589</v>
      </c>
      <c r="K4415" s="4">
        <f t="shared" si="413"/>
        <v>100</v>
      </c>
      <c r="L4415" s="1">
        <f t="shared" si="417"/>
        <v>110.52014118672831</v>
      </c>
      <c r="M4415" s="1">
        <f t="shared" si="417"/>
        <v>95.052337180138679</v>
      </c>
      <c r="N4415" s="1">
        <f t="shared" si="417"/>
        <v>93.193691021773901</v>
      </c>
      <c r="O4415" s="1">
        <f t="shared" si="416"/>
        <v>94.648505285634968</v>
      </c>
      <c r="P4415" s="1">
        <f t="shared" si="416"/>
        <v>84.724746716085875</v>
      </c>
      <c r="Q4415" s="6">
        <f t="shared" si="412"/>
        <v>0</v>
      </c>
      <c r="R4415" s="1">
        <f>AVERAGE($Q$4:Q4415)</f>
        <v>16.307627559735842</v>
      </c>
      <c r="S4415" s="1">
        <f>STDEV($R$4:R4415)</f>
        <v>1.7184068336393443</v>
      </c>
      <c r="T4415" s="1">
        <f t="shared" si="414"/>
        <v>16.265074039193504</v>
      </c>
      <c r="U4415" s="1">
        <f t="shared" si="415"/>
        <v>16.35018108027818</v>
      </c>
    </row>
    <row r="4416" spans="5:21" x14ac:dyDescent="0.2">
      <c r="E4416" s="1">
        <v>4413</v>
      </c>
      <c r="F4416" s="9">
        <v>0.17357251635985449</v>
      </c>
      <c r="G4416" s="9">
        <v>-2.207002580689732E-2</v>
      </c>
      <c r="H4416" s="9">
        <v>8.316646926687099E-2</v>
      </c>
      <c r="I4416" s="9">
        <v>-1.6881358533282764E-2</v>
      </c>
      <c r="J4416" s="9">
        <v>-0.48638867156114429</v>
      </c>
      <c r="K4416" s="4">
        <f t="shared" si="413"/>
        <v>100</v>
      </c>
      <c r="L4416" s="1">
        <f t="shared" si="417"/>
        <v>103.53240849631055</v>
      </c>
      <c r="M4416" s="1">
        <f t="shared" si="417"/>
        <v>103.07642301232468</v>
      </c>
      <c r="N4416" s="1">
        <f t="shared" si="417"/>
        <v>104.8052617277083</v>
      </c>
      <c r="O4416" s="1">
        <f t="shared" si="416"/>
        <v>104.45200736475209</v>
      </c>
      <c r="P4416" s="1">
        <f t="shared" si="416"/>
        <v>94.76972217751495</v>
      </c>
      <c r="Q4416" s="6">
        <f t="shared" si="412"/>
        <v>0</v>
      </c>
      <c r="R4416" s="1">
        <f>AVERAGE($Q$4:Q4416)</f>
        <v>16.303932198856682</v>
      </c>
      <c r="S4416" s="1">
        <f>STDEV($R$4:R4416)</f>
        <v>1.7182162282019797</v>
      </c>
      <c r="T4416" s="1">
        <f t="shared" si="414"/>
        <v>16.261388219465374</v>
      </c>
      <c r="U4416" s="1">
        <f t="shared" si="415"/>
        <v>16.34647617824799</v>
      </c>
    </row>
    <row r="4417" spans="5:21" x14ac:dyDescent="0.2">
      <c r="E4417" s="1">
        <v>4414</v>
      </c>
      <c r="F4417" s="9">
        <v>-0.2574790869402932</v>
      </c>
      <c r="G4417" s="9">
        <v>2.2045605874154717</v>
      </c>
      <c r="H4417" s="9">
        <v>-1.802677616069559</v>
      </c>
      <c r="I4417" s="9">
        <v>-0.42430656321812421</v>
      </c>
      <c r="J4417" s="9">
        <v>0.31521267374046147</v>
      </c>
      <c r="K4417" s="4">
        <f t="shared" si="413"/>
        <v>100</v>
      </c>
      <c r="L4417" s="1">
        <f t="shared" si="417"/>
        <v>94.980762263059589</v>
      </c>
      <c r="M4417" s="1">
        <f t="shared" si="417"/>
        <v>147.61189318924701</v>
      </c>
      <c r="N4417" s="1">
        <f t="shared" si="417"/>
        <v>102.93018705802378</v>
      </c>
      <c r="O4417" s="1">
        <f t="shared" si="416"/>
        <v>94.555754026781472</v>
      </c>
      <c r="P4417" s="1">
        <f t="shared" si="416"/>
        <v>100.70869937033424</v>
      </c>
      <c r="Q4417" s="6">
        <f t="shared" si="412"/>
        <v>0</v>
      </c>
      <c r="R4417" s="1">
        <f>AVERAGE($Q$4:Q4417)</f>
        <v>16.300238512359432</v>
      </c>
      <c r="S4417" s="1">
        <f>STDEV($R$4:R4417)</f>
        <v>1.7180258091709781</v>
      </c>
      <c r="T4417" s="1">
        <f t="shared" si="414"/>
        <v>16.257704066796258</v>
      </c>
      <c r="U4417" s="1">
        <f t="shared" si="415"/>
        <v>16.342772957922605</v>
      </c>
    </row>
    <row r="4418" spans="5:21" x14ac:dyDescent="0.2">
      <c r="E4418" s="1">
        <v>4415</v>
      </c>
      <c r="F4418" s="9">
        <v>7.0499481807928532E-2</v>
      </c>
      <c r="G4418" s="9">
        <v>0.88371280071442015</v>
      </c>
      <c r="H4418" s="9">
        <v>-1.1178167369507719</v>
      </c>
      <c r="I4418" s="9">
        <v>0.10849589671124704</v>
      </c>
      <c r="J4418" s="9">
        <v>0.10960775398416445</v>
      </c>
      <c r="K4418" s="4">
        <f t="shared" si="413"/>
        <v>100</v>
      </c>
      <c r="L4418" s="1">
        <f t="shared" si="417"/>
        <v>101.41997687449862</v>
      </c>
      <c r="M4418" s="1">
        <f t="shared" si="417"/>
        <v>121.02687670890055</v>
      </c>
      <c r="N4418" s="1">
        <f t="shared" si="417"/>
        <v>96.780864610951625</v>
      </c>
      <c r="O4418" s="1">
        <f t="shared" si="416"/>
        <v>98.903880498328135</v>
      </c>
      <c r="P4418" s="1">
        <f t="shared" si="416"/>
        <v>101.09594589192989</v>
      </c>
      <c r="Q4418" s="6">
        <f t="shared" si="412"/>
        <v>0</v>
      </c>
      <c r="R4418" s="1">
        <f>AVERAGE($Q$4:Q4418)</f>
        <v>16.296546499106352</v>
      </c>
      <c r="S4418" s="1">
        <f>STDEV($R$4:R4418)</f>
        <v>1.7178355781266574</v>
      </c>
      <c r="T4418" s="1">
        <f t="shared" si="414"/>
        <v>16.254021580012335</v>
      </c>
      <c r="U4418" s="1">
        <f t="shared" si="415"/>
        <v>16.339071418200369</v>
      </c>
    </row>
    <row r="4419" spans="5:21" x14ac:dyDescent="0.2">
      <c r="E4419" s="1">
        <v>4416</v>
      </c>
      <c r="F4419" s="9">
        <v>1.685898496361915</v>
      </c>
      <c r="G4419" s="9">
        <v>-0.17749471226125024</v>
      </c>
      <c r="H4419" s="9">
        <v>0.30054138733248692</v>
      </c>
      <c r="I4419" s="9">
        <v>0.54197016652324237</v>
      </c>
      <c r="J4419" s="9">
        <v>-1.3153567124390975</v>
      </c>
      <c r="K4419" s="4">
        <f t="shared" si="413"/>
        <v>100</v>
      </c>
      <c r="L4419" s="1">
        <f t="shared" si="417"/>
        <v>140.09907981466552</v>
      </c>
      <c r="M4419" s="1">
        <f t="shared" si="417"/>
        <v>135.21294996791244</v>
      </c>
      <c r="N4419" s="1">
        <f t="shared" si="417"/>
        <v>143.58959851838904</v>
      </c>
      <c r="O4419" s="1">
        <f t="shared" si="416"/>
        <v>160.02871271129061</v>
      </c>
      <c r="P4419" s="1">
        <f t="shared" si="416"/>
        <v>123.0119999387752</v>
      </c>
      <c r="Q4419" s="6">
        <f t="shared" si="412"/>
        <v>3.0119999387752046</v>
      </c>
      <c r="R4419" s="1">
        <f>AVERAGE($Q$4:Q4419)</f>
        <v>16.293538223164244</v>
      </c>
      <c r="S4419" s="1">
        <f>STDEV($R$4:R4419)</f>
        <v>1.7176455131424642</v>
      </c>
      <c r="T4419" s="1">
        <f t="shared" si="414"/>
        <v>16.251022823726188</v>
      </c>
      <c r="U4419" s="1">
        <f t="shared" si="415"/>
        <v>16.3360536226023</v>
      </c>
    </row>
    <row r="4420" spans="5:21" x14ac:dyDescent="0.2">
      <c r="E4420" s="1">
        <v>4417</v>
      </c>
      <c r="F4420" s="9">
        <v>-1.1147267287014984</v>
      </c>
      <c r="G4420" s="9">
        <v>0.40336203710467089</v>
      </c>
      <c r="H4420" s="9">
        <v>-8.5633473645430058E-2</v>
      </c>
      <c r="I4420" s="9">
        <v>-1.9987055566161871</v>
      </c>
      <c r="J4420" s="9">
        <v>8.5810825112275779E-2</v>
      </c>
      <c r="K4420" s="4">
        <f t="shared" si="413"/>
        <v>100</v>
      </c>
      <c r="L4420" s="1">
        <f t="shared" si="417"/>
        <v>80.01585801743461</v>
      </c>
      <c r="M4420" s="1">
        <f t="shared" si="417"/>
        <v>86.738448171224718</v>
      </c>
      <c r="N4420" s="1">
        <f t="shared" si="417"/>
        <v>85.265554153936861</v>
      </c>
      <c r="O4420" s="1">
        <f t="shared" si="416"/>
        <v>57.170008937988356</v>
      </c>
      <c r="P4420" s="1">
        <f t="shared" si="416"/>
        <v>58.159637862862027</v>
      </c>
      <c r="Q4420" s="6">
        <f t="shared" ref="Q4420:Q4483" si="418">MAX(P4420-strike,0)</f>
        <v>0</v>
      </c>
      <c r="R4420" s="1">
        <f>AVERAGE($Q$4:Q4420)</f>
        <v>16.289849398572176</v>
      </c>
      <c r="S4420" s="1">
        <f>STDEV($R$4:R4420)</f>
        <v>1.717455638982863</v>
      </c>
      <c r="T4420" s="1">
        <f t="shared" si="414"/>
        <v>16.247343511366843</v>
      </c>
      <c r="U4420" s="1">
        <f t="shared" si="415"/>
        <v>16.33235528577751</v>
      </c>
    </row>
    <row r="4421" spans="5:21" x14ac:dyDescent="0.2">
      <c r="E4421" s="1">
        <v>4418</v>
      </c>
      <c r="F4421" s="9">
        <v>-0.99126737040933222</v>
      </c>
      <c r="G4421" s="9">
        <v>-0.88312390289502218</v>
      </c>
      <c r="H4421" s="9">
        <v>0.10877329259528778</v>
      </c>
      <c r="I4421" s="9">
        <v>-0.28410113372956403</v>
      </c>
      <c r="J4421" s="9">
        <v>1.3502994988812134</v>
      </c>
      <c r="K4421" s="4">
        <f t="shared" ref="K4421:K4484" si="419">$C$6</f>
        <v>100</v>
      </c>
      <c r="L4421" s="1">
        <f t="shared" si="417"/>
        <v>82.016193699430602</v>
      </c>
      <c r="M4421" s="1">
        <f t="shared" si="417"/>
        <v>68.737295815098108</v>
      </c>
      <c r="N4421" s="1">
        <f t="shared" si="417"/>
        <v>70.249036291287979</v>
      </c>
      <c r="O4421" s="1">
        <f t="shared" si="416"/>
        <v>66.368753313814778</v>
      </c>
      <c r="P4421" s="1">
        <f t="shared" si="416"/>
        <v>86.945915365480246</v>
      </c>
      <c r="Q4421" s="6">
        <f t="shared" si="418"/>
        <v>0</v>
      </c>
      <c r="R4421" s="1">
        <f>AVERAGE($Q$4:Q4421)</f>
        <v>16.286162243887123</v>
      </c>
      <c r="S4421" s="1">
        <f>STDEV($R$4:R4421)</f>
        <v>1.7172659572161293</v>
      </c>
      <c r="T4421" s="1">
        <f t="shared" ref="T4421:T4484" si="420">R4421 - $C$11*S4421/SQRT(E4421)</f>
        <v>16.24366586145554</v>
      </c>
      <c r="U4421" s="1">
        <f t="shared" ref="U4421:U4484" si="421">R4421 + $C$11*S4421/SQRT(E4421)</f>
        <v>16.328658626318706</v>
      </c>
    </row>
    <row r="4422" spans="5:21" x14ac:dyDescent="0.2">
      <c r="E4422" s="1">
        <v>4419</v>
      </c>
      <c r="F4422" s="9">
        <v>-0.6823756848461926</v>
      </c>
      <c r="G4422" s="9">
        <v>0.64291270973626524</v>
      </c>
      <c r="H4422" s="9">
        <v>0.92056325229350477</v>
      </c>
      <c r="I4422" s="9">
        <v>0.29025159165030345</v>
      </c>
      <c r="J4422" s="9">
        <v>0.3979812390753068</v>
      </c>
      <c r="K4422" s="4">
        <f t="shared" si="419"/>
        <v>100</v>
      </c>
      <c r="L4422" s="1">
        <f t="shared" si="417"/>
        <v>87.24280111944492</v>
      </c>
      <c r="M4422" s="1">
        <f t="shared" si="417"/>
        <v>99.213846972522376</v>
      </c>
      <c r="N4422" s="1">
        <f t="shared" si="417"/>
        <v>119.27004900020859</v>
      </c>
      <c r="O4422" s="1">
        <f t="shared" si="416"/>
        <v>126.39861947206181</v>
      </c>
      <c r="P4422" s="1">
        <f t="shared" si="416"/>
        <v>136.87071683752737</v>
      </c>
      <c r="Q4422" s="6">
        <f t="shared" si="418"/>
        <v>16.870716837527368</v>
      </c>
      <c r="R4422" s="1">
        <f>AVERAGE($Q$4:Q4422)</f>
        <v>16.286294525985706</v>
      </c>
      <c r="S4422" s="1">
        <f>STDEV($R$4:R4422)</f>
        <v>1.7170763335560215</v>
      </c>
      <c r="T4422" s="1">
        <f t="shared" si="420"/>
        <v>16.243807644194728</v>
      </c>
      <c r="U4422" s="1">
        <f t="shared" si="421"/>
        <v>16.328781407776685</v>
      </c>
    </row>
    <row r="4423" spans="5:21" x14ac:dyDescent="0.2">
      <c r="E4423" s="1">
        <v>4420</v>
      </c>
      <c r="F4423" s="9">
        <v>-0.94631104730069637</v>
      </c>
      <c r="G4423" s="9">
        <v>0.58909904510073829</v>
      </c>
      <c r="H4423" s="9">
        <v>-0.30750925361644477</v>
      </c>
      <c r="I4423" s="9">
        <v>0.48825882004166488</v>
      </c>
      <c r="J4423" s="9">
        <v>0.6151219622552162</v>
      </c>
      <c r="K4423" s="4">
        <f t="shared" si="419"/>
        <v>100</v>
      </c>
      <c r="L4423" s="1">
        <f t="shared" si="417"/>
        <v>82.756948169595006</v>
      </c>
      <c r="M4423" s="1">
        <f t="shared" si="417"/>
        <v>93.104990411523787</v>
      </c>
      <c r="N4423" s="1">
        <f t="shared" si="417"/>
        <v>87.551389962971328</v>
      </c>
      <c r="O4423" s="1">
        <f t="shared" si="416"/>
        <v>96.532303037569818</v>
      </c>
      <c r="P4423" s="1">
        <f t="shared" si="416"/>
        <v>109.16954050356463</v>
      </c>
      <c r="Q4423" s="6">
        <f t="shared" si="418"/>
        <v>0</v>
      </c>
      <c r="R4423" s="1">
        <f>AVERAGE($Q$4:Q4423)</f>
        <v>16.282609843966252</v>
      </c>
      <c r="S4423" s="1">
        <f>STDEV($R$4:R4423)</f>
        <v>1.7168869036837804</v>
      </c>
      <c r="T4423" s="1">
        <f t="shared" si="420"/>
        <v>16.240132455327803</v>
      </c>
      <c r="U4423" s="1">
        <f t="shared" si="421"/>
        <v>16.325087232604702</v>
      </c>
    </row>
    <row r="4424" spans="5:21" x14ac:dyDescent="0.2">
      <c r="E4424" s="1">
        <v>4421</v>
      </c>
      <c r="F4424" s="9">
        <v>1.4933084457879886</v>
      </c>
      <c r="G4424" s="9">
        <v>8.2536644185893238E-2</v>
      </c>
      <c r="H4424" s="9">
        <v>-0.58350906328996643</v>
      </c>
      <c r="I4424" s="9">
        <v>-0.90472667579888366</v>
      </c>
      <c r="J4424" s="9">
        <v>-0.23916413738334086</v>
      </c>
      <c r="K4424" s="4">
        <f t="shared" si="419"/>
        <v>100</v>
      </c>
      <c r="L4424" s="1">
        <f t="shared" si="417"/>
        <v>134.80534852088167</v>
      </c>
      <c r="M4424" s="1">
        <f t="shared" si="417"/>
        <v>137.04909290113162</v>
      </c>
      <c r="N4424" s="1">
        <f t="shared" si="417"/>
        <v>121.95320326161546</v>
      </c>
      <c r="O4424" s="1">
        <f t="shared" si="416"/>
        <v>101.76762786677334</v>
      </c>
      <c r="P4424" s="1">
        <f t="shared" si="416"/>
        <v>97.014381333940889</v>
      </c>
      <c r="Q4424" s="6">
        <f t="shared" si="418"/>
        <v>0</v>
      </c>
      <c r="R4424" s="1">
        <f>AVERAGE($Q$4:Q4424)</f>
        <v>16.278926828846604</v>
      </c>
      <c r="S4424" s="1">
        <f>STDEV($R$4:R4424)</f>
        <v>1.7166976691585758</v>
      </c>
      <c r="T4424" s="1">
        <f t="shared" si="420"/>
        <v>16.236458925837123</v>
      </c>
      <c r="U4424" s="1">
        <f t="shared" si="421"/>
        <v>16.321394731856085</v>
      </c>
    </row>
    <row r="4425" spans="5:21" x14ac:dyDescent="0.2">
      <c r="E4425" s="1">
        <v>4422</v>
      </c>
      <c r="F4425" s="9">
        <v>-1.5885234461165965</v>
      </c>
      <c r="G4425" s="9">
        <v>0.26721068024926353</v>
      </c>
      <c r="H4425" s="9">
        <v>-1.5584055290673859</v>
      </c>
      <c r="I4425" s="9">
        <v>-0.96759094958542846</v>
      </c>
      <c r="J4425" s="9">
        <v>-0.12157670425949618</v>
      </c>
      <c r="K4425" s="4">
        <f t="shared" si="419"/>
        <v>100</v>
      </c>
      <c r="L4425" s="1">
        <f t="shared" si="417"/>
        <v>72.781768908883791</v>
      </c>
      <c r="M4425" s="1">
        <f t="shared" si="417"/>
        <v>76.77719322342233</v>
      </c>
      <c r="N4425" s="1">
        <f t="shared" si="417"/>
        <v>56.217411776389056</v>
      </c>
      <c r="O4425" s="1">
        <f t="shared" si="416"/>
        <v>46.326230635923764</v>
      </c>
      <c r="P4425" s="1">
        <f t="shared" si="416"/>
        <v>45.213377083712516</v>
      </c>
      <c r="Q4425" s="6">
        <f t="shared" si="418"/>
        <v>0</v>
      </c>
      <c r="R4425" s="1">
        <f>AVERAGE($Q$4:Q4425)</f>
        <v>16.27524547949589</v>
      </c>
      <c r="S4425" s="1">
        <f>STDEV($R$4:R4425)</f>
        <v>1.7165086315353795</v>
      </c>
      <c r="T4425" s="1">
        <f t="shared" si="420"/>
        <v>16.232787054556464</v>
      </c>
      <c r="U4425" s="1">
        <f t="shared" si="421"/>
        <v>16.317703904435316</v>
      </c>
    </row>
    <row r="4426" spans="5:21" x14ac:dyDescent="0.2">
      <c r="E4426" s="1">
        <v>4423</v>
      </c>
      <c r="F4426" s="9">
        <v>-0.45024307837593369</v>
      </c>
      <c r="G4426" s="9">
        <v>0.20891320673399605</v>
      </c>
      <c r="H4426" s="9">
        <v>-1.0527037375140935</v>
      </c>
      <c r="I4426" s="9">
        <v>0.96207259048242122</v>
      </c>
      <c r="J4426" s="9">
        <v>-0.49658638090477325</v>
      </c>
      <c r="K4426" s="4">
        <f t="shared" si="419"/>
        <v>100</v>
      </c>
      <c r="L4426" s="1">
        <f t="shared" si="417"/>
        <v>91.388675496959536</v>
      </c>
      <c r="M4426" s="1">
        <f t="shared" si="417"/>
        <v>95.288031166909349</v>
      </c>
      <c r="N4426" s="1">
        <f t="shared" si="417"/>
        <v>77.197221400144343</v>
      </c>
      <c r="O4426" s="1">
        <f t="shared" si="416"/>
        <v>93.576378226063241</v>
      </c>
      <c r="P4426" s="1">
        <f t="shared" si="416"/>
        <v>84.729235388240809</v>
      </c>
      <c r="Q4426" s="6">
        <f t="shared" si="418"/>
        <v>0</v>
      </c>
      <c r="R4426" s="1">
        <f>AVERAGE($Q$4:Q4426)</f>
        <v>16.271565794784269</v>
      </c>
      <c r="S4426" s="1">
        <f>STDEV($R$4:R4426)</f>
        <v>1.7163197923649349</v>
      </c>
      <c r="T4426" s="1">
        <f t="shared" si="420"/>
        <v>16.229116840320735</v>
      </c>
      <c r="U4426" s="1">
        <f t="shared" si="421"/>
        <v>16.314014749247804</v>
      </c>
    </row>
    <row r="4427" spans="5:21" x14ac:dyDescent="0.2">
      <c r="E4427" s="1">
        <v>4424</v>
      </c>
      <c r="F4427" s="9">
        <v>0.86997715698089451</v>
      </c>
      <c r="G4427" s="9">
        <v>-0.19116669136565179</v>
      </c>
      <c r="H4427" s="9">
        <v>-4.188677849015221E-2</v>
      </c>
      <c r="I4427" s="9">
        <v>0.61021410147077404</v>
      </c>
      <c r="J4427" s="9">
        <v>0.39147039387898985</v>
      </c>
      <c r="K4427" s="4">
        <f t="shared" si="419"/>
        <v>100</v>
      </c>
      <c r="L4427" s="1">
        <f t="shared" si="417"/>
        <v>119.00501289403769</v>
      </c>
      <c r="M4427" s="1">
        <f t="shared" si="417"/>
        <v>114.54093604136213</v>
      </c>
      <c r="N4427" s="1">
        <f t="shared" si="417"/>
        <v>113.58539392458594</v>
      </c>
      <c r="O4427" s="1">
        <f t="shared" si="416"/>
        <v>128.32905965906852</v>
      </c>
      <c r="P4427" s="1">
        <f t="shared" si="416"/>
        <v>138.78026049192258</v>
      </c>
      <c r="Q4427" s="6">
        <f t="shared" si="418"/>
        <v>18.780260491922576</v>
      </c>
      <c r="R4427" s="1">
        <f>AVERAGE($Q$4:Q4427)</f>
        <v>16.272132859589231</v>
      </c>
      <c r="S4427" s="1">
        <f>STDEV($R$4:R4427)</f>
        <v>1.7161309943618464</v>
      </c>
      <c r="T4427" s="1">
        <f t="shared" si="420"/>
        <v>16.229693371900176</v>
      </c>
      <c r="U4427" s="1">
        <f t="shared" si="421"/>
        <v>16.314572347278286</v>
      </c>
    </row>
    <row r="4428" spans="5:21" x14ac:dyDescent="0.2">
      <c r="E4428" s="1">
        <v>4425</v>
      </c>
      <c r="F4428" s="9">
        <v>0.80415475167683326</v>
      </c>
      <c r="G4428" s="9">
        <v>0.10956682672258466</v>
      </c>
      <c r="H4428" s="9">
        <v>0.47123876356636174</v>
      </c>
      <c r="I4428" s="9">
        <v>-2.009055606322363</v>
      </c>
      <c r="J4428" s="9">
        <v>-0.78377524914685637</v>
      </c>
      <c r="K4428" s="4">
        <f t="shared" si="419"/>
        <v>100</v>
      </c>
      <c r="L4428" s="1">
        <f t="shared" si="417"/>
        <v>117.44864054978477</v>
      </c>
      <c r="M4428" s="1">
        <f t="shared" si="417"/>
        <v>120.05074179132733</v>
      </c>
      <c r="N4428" s="1">
        <f t="shared" si="417"/>
        <v>131.91559079674366</v>
      </c>
      <c r="O4428" s="1">
        <f t="shared" si="416"/>
        <v>88.265660231335801</v>
      </c>
      <c r="P4428" s="1">
        <f t="shared" si="416"/>
        <v>75.45949960762762</v>
      </c>
      <c r="Q4428" s="6">
        <f t="shared" si="418"/>
        <v>0</v>
      </c>
      <c r="R4428" s="1">
        <f>AVERAGE($Q$4:Q4428)</f>
        <v>16.268455541428871</v>
      </c>
      <c r="S4428" s="1">
        <f>STDEV($R$4:R4428)</f>
        <v>1.7159423959904008</v>
      </c>
      <c r="T4428" s="1">
        <f t="shared" si="420"/>
        <v>16.226025512896349</v>
      </c>
      <c r="U4428" s="1">
        <f t="shared" si="421"/>
        <v>16.310885569961393</v>
      </c>
    </row>
    <row r="4429" spans="5:21" x14ac:dyDescent="0.2">
      <c r="E4429" s="1">
        <v>4426</v>
      </c>
      <c r="F4429" s="9">
        <v>-0.98430973594076931</v>
      </c>
      <c r="G4429" s="9">
        <v>0.94746383183519356</v>
      </c>
      <c r="H4429" s="9">
        <v>-0.78834091254975647</v>
      </c>
      <c r="I4429" s="9">
        <v>0.47144339987426065</v>
      </c>
      <c r="J4429" s="9">
        <v>-0.70036776378401555</v>
      </c>
      <c r="K4429" s="4">
        <f t="shared" si="419"/>
        <v>100</v>
      </c>
      <c r="L4429" s="1">
        <f t="shared" si="417"/>
        <v>82.130400881437183</v>
      </c>
      <c r="M4429" s="1">
        <f t="shared" si="417"/>
        <v>99.265790501755305</v>
      </c>
      <c r="N4429" s="1">
        <f t="shared" si="417"/>
        <v>84.786202454657115</v>
      </c>
      <c r="O4429" s="1">
        <f t="shared" si="416"/>
        <v>93.169601342219266</v>
      </c>
      <c r="P4429" s="1">
        <f t="shared" si="416"/>
        <v>80.991802826217111</v>
      </c>
      <c r="Q4429" s="6">
        <f t="shared" si="418"/>
        <v>0</v>
      </c>
      <c r="R4429" s="1">
        <f>AVERAGE($Q$4:Q4429)</f>
        <v>16.264779884957694</v>
      </c>
      <c r="S4429" s="1">
        <f>STDEV($R$4:R4429)</f>
        <v>1.7157539987927226</v>
      </c>
      <c r="T4429" s="1">
        <f t="shared" si="420"/>
        <v>16.222359307928759</v>
      </c>
      <c r="U4429" s="1">
        <f t="shared" si="421"/>
        <v>16.307200461986628</v>
      </c>
    </row>
    <row r="4430" spans="5:21" x14ac:dyDescent="0.2">
      <c r="E4430" s="1">
        <v>4427</v>
      </c>
      <c r="F4430" s="9">
        <v>0.67484279497875832</v>
      </c>
      <c r="G4430" s="9">
        <v>-1.0810413186845835</v>
      </c>
      <c r="H4430" s="9">
        <v>-0.58773139244294725</v>
      </c>
      <c r="I4430" s="9">
        <v>-0.42929514165734872</v>
      </c>
      <c r="J4430" s="9">
        <v>-1.3325279724085703</v>
      </c>
      <c r="K4430" s="4">
        <f t="shared" si="419"/>
        <v>100</v>
      </c>
      <c r="L4430" s="1">
        <f t="shared" si="417"/>
        <v>114.45007995311178</v>
      </c>
      <c r="M4430" s="1">
        <f t="shared" si="417"/>
        <v>92.197266373624942</v>
      </c>
      <c r="N4430" s="1">
        <f t="shared" si="417"/>
        <v>81.972530952448551</v>
      </c>
      <c r="O4430" s="1">
        <f t="shared" si="416"/>
        <v>75.228125807427958</v>
      </c>
      <c r="P4430" s="1">
        <f t="shared" si="416"/>
        <v>57.628635020602957</v>
      </c>
      <c r="Q4430" s="6">
        <f t="shared" si="418"/>
        <v>0</v>
      </c>
      <c r="R4430" s="1">
        <f>AVERAGE($Q$4:Q4430)</f>
        <v>16.261105889049642</v>
      </c>
      <c r="S4430" s="1">
        <f>STDEV($R$4:R4430)</f>
        <v>1.7155658043067903</v>
      </c>
      <c r="T4430" s="1">
        <f t="shared" si="420"/>
        <v>16.218694755836466</v>
      </c>
      <c r="U4430" s="1">
        <f t="shared" si="421"/>
        <v>16.303517022262817</v>
      </c>
    </row>
    <row r="4431" spans="5:21" x14ac:dyDescent="0.2">
      <c r="E4431" s="1">
        <v>4428</v>
      </c>
      <c r="F4431" s="9">
        <v>-0.82603037299122661</v>
      </c>
      <c r="G4431" s="9">
        <v>-0.70971054810797796</v>
      </c>
      <c r="H4431" s="9">
        <v>1.2745226740662474</v>
      </c>
      <c r="I4431" s="9">
        <v>-6.9412635639309883E-2</v>
      </c>
      <c r="J4431" s="9">
        <v>-9.3912149168318138E-2</v>
      </c>
      <c r="K4431" s="4">
        <f t="shared" si="419"/>
        <v>100</v>
      </c>
      <c r="L4431" s="1">
        <f t="shared" si="417"/>
        <v>84.77189927358954</v>
      </c>
      <c r="M4431" s="1">
        <f t="shared" si="417"/>
        <v>73.554159717339857</v>
      </c>
      <c r="N4431" s="1">
        <f t="shared" si="417"/>
        <v>94.909759160400483</v>
      </c>
      <c r="O4431" s="1">
        <f t="shared" si="416"/>
        <v>93.60127539948985</v>
      </c>
      <c r="P4431" s="1">
        <f t="shared" si="416"/>
        <v>91.859623441124782</v>
      </c>
      <c r="Q4431" s="6">
        <f t="shared" si="418"/>
        <v>0</v>
      </c>
      <c r="R4431" s="1">
        <f>AVERAGE($Q$4:Q4431)</f>
        <v>16.257433552579666</v>
      </c>
      <c r="S4431" s="1">
        <f>STDEV($R$4:R4431)</f>
        <v>1.7153778140663456</v>
      </c>
      <c r="T4431" s="1">
        <f t="shared" si="420"/>
        <v>16.215031855459657</v>
      </c>
      <c r="U4431" s="1">
        <f t="shared" si="421"/>
        <v>16.299835249699676</v>
      </c>
    </row>
    <row r="4432" spans="5:21" x14ac:dyDescent="0.2">
      <c r="E4432" s="1">
        <v>4429</v>
      </c>
      <c r="F4432" s="9">
        <v>0.65759991230152082</v>
      </c>
      <c r="G4432" s="9">
        <v>8.6027966972324066E-2</v>
      </c>
      <c r="H4432" s="9">
        <v>0.28173190003144555</v>
      </c>
      <c r="I4432" s="9">
        <v>0.93594735517399386</v>
      </c>
      <c r="J4432" s="9">
        <v>0.39467408896598499</v>
      </c>
      <c r="K4432" s="4">
        <f t="shared" si="419"/>
        <v>100</v>
      </c>
      <c r="L4432" s="1">
        <f t="shared" si="417"/>
        <v>114.05606987035468</v>
      </c>
      <c r="M4432" s="1">
        <f t="shared" si="417"/>
        <v>116.03545162164671</v>
      </c>
      <c r="N4432" s="1">
        <f t="shared" si="417"/>
        <v>122.76133957641188</v>
      </c>
      <c r="O4432" s="1">
        <f t="shared" si="416"/>
        <v>148.03246575010968</v>
      </c>
      <c r="P4432" s="1">
        <f t="shared" si="416"/>
        <v>160.19093230270659</v>
      </c>
      <c r="Q4432" s="6">
        <f t="shared" si="418"/>
        <v>40.190932302706585</v>
      </c>
      <c r="R4432" s="1">
        <f>AVERAGE($Q$4:Q4432)</f>
        <v>16.262837368057227</v>
      </c>
      <c r="S4432" s="1">
        <f>STDEV($R$4:R4432)</f>
        <v>1.7151896766733628</v>
      </c>
      <c r="T4432" s="1">
        <f t="shared" si="420"/>
        <v>16.220445107996028</v>
      </c>
      <c r="U4432" s="1">
        <f t="shared" si="421"/>
        <v>16.305229628118425</v>
      </c>
    </row>
    <row r="4433" spans="5:21" x14ac:dyDescent="0.2">
      <c r="E4433" s="1">
        <v>4430</v>
      </c>
      <c r="F4433" s="9">
        <v>0.44298076318227686</v>
      </c>
      <c r="G4433" s="9">
        <v>-0.37734253055532463</v>
      </c>
      <c r="H4433" s="9">
        <v>-0.85912688518874347</v>
      </c>
      <c r="I4433" s="9">
        <v>0.34991330721823033</v>
      </c>
      <c r="J4433" s="9">
        <v>0.42546048462099861</v>
      </c>
      <c r="K4433" s="4">
        <f t="shared" si="419"/>
        <v>100</v>
      </c>
      <c r="L4433" s="1">
        <f t="shared" si="417"/>
        <v>109.2639307709867</v>
      </c>
      <c r="M4433" s="1">
        <f t="shared" si="417"/>
        <v>101.32141923768221</v>
      </c>
      <c r="N4433" s="1">
        <f t="shared" si="417"/>
        <v>85.325423271323615</v>
      </c>
      <c r="O4433" s="1">
        <f t="shared" si="416"/>
        <v>91.510627851540207</v>
      </c>
      <c r="P4433" s="1">
        <f t="shared" si="416"/>
        <v>99.638358290042945</v>
      </c>
      <c r="Q4433" s="6">
        <f t="shared" si="418"/>
        <v>0</v>
      </c>
      <c r="R4433" s="1">
        <f>AVERAGE($Q$4:Q4433)</f>
        <v>16.259166298673918</v>
      </c>
      <c r="S4433" s="1">
        <f>STDEV($R$4:R4433)</f>
        <v>1.7150017425205559</v>
      </c>
      <c r="T4433" s="1">
        <f t="shared" si="420"/>
        <v>16.216783467978143</v>
      </c>
      <c r="U4433" s="1">
        <f t="shared" si="421"/>
        <v>16.301549129369693</v>
      </c>
    </row>
    <row r="4434" spans="5:21" x14ac:dyDescent="0.2">
      <c r="E4434" s="1">
        <v>4431</v>
      </c>
      <c r="F4434" s="9">
        <v>-0.13773387763649225</v>
      </c>
      <c r="G4434" s="9">
        <v>1.2893792700197082</v>
      </c>
      <c r="H4434" s="9">
        <v>-0.60697630033246242</v>
      </c>
      <c r="I4434" s="9">
        <v>-0.30106320991762914</v>
      </c>
      <c r="J4434" s="9">
        <v>1.6277317627100274</v>
      </c>
      <c r="K4434" s="4">
        <f t="shared" si="419"/>
        <v>100</v>
      </c>
      <c r="L4434" s="1">
        <f t="shared" si="417"/>
        <v>97.282917689146615</v>
      </c>
      <c r="M4434" s="1">
        <f t="shared" si="417"/>
        <v>125.90142562594858</v>
      </c>
      <c r="N4434" s="1">
        <f t="shared" si="417"/>
        <v>111.50885495663152</v>
      </c>
      <c r="O4434" s="1">
        <f t="shared" si="416"/>
        <v>104.9927565368632</v>
      </c>
      <c r="P4434" s="1">
        <f t="shared" si="416"/>
        <v>145.39260657723167</v>
      </c>
      <c r="Q4434" s="6">
        <f t="shared" si="418"/>
        <v>25.392606577231675</v>
      </c>
      <c r="R4434" s="1">
        <f>AVERAGE($Q$4:Q4434)</f>
        <v>16.261227558046194</v>
      </c>
      <c r="S4434" s="1">
        <f>STDEV($R$4:R4434)</f>
        <v>1.7148137904569203</v>
      </c>
      <c r="T4434" s="1">
        <f t="shared" si="420"/>
        <v>16.218854154490288</v>
      </c>
      <c r="U4434" s="1">
        <f t="shared" si="421"/>
        <v>16.3036009616021</v>
      </c>
    </row>
    <row r="4435" spans="5:21" x14ac:dyDescent="0.2">
      <c r="E4435" s="1">
        <v>4432</v>
      </c>
      <c r="F4435" s="9">
        <v>0.13495537132257596</v>
      </c>
      <c r="G4435" s="9">
        <v>0.35077164284302853</v>
      </c>
      <c r="H4435" s="9">
        <v>-1.397411324433051</v>
      </c>
      <c r="I4435" s="9">
        <v>0.84974089986644685</v>
      </c>
      <c r="J4435" s="9">
        <v>0.45848537411075085</v>
      </c>
      <c r="K4435" s="4">
        <f t="shared" si="419"/>
        <v>100</v>
      </c>
      <c r="L4435" s="1">
        <f t="shared" si="417"/>
        <v>102.73586327911607</v>
      </c>
      <c r="M4435" s="1">
        <f t="shared" si="417"/>
        <v>110.20205988893605</v>
      </c>
      <c r="N4435" s="1">
        <f t="shared" si="417"/>
        <v>83.332057904799186</v>
      </c>
      <c r="O4435" s="1">
        <f t="shared" si="416"/>
        <v>98.76877417193738</v>
      </c>
      <c r="P4435" s="1">
        <f t="shared" si="416"/>
        <v>108.25381174959462</v>
      </c>
      <c r="Q4435" s="6">
        <f t="shared" si="418"/>
        <v>0</v>
      </c>
      <c r="R4435" s="1">
        <f>AVERAGE($Q$4:Q4435)</f>
        <v>16.257558508506925</v>
      </c>
      <c r="S4435" s="1">
        <f>STDEV($R$4:R4435)</f>
        <v>1.7146260421258079</v>
      </c>
      <c r="T4435" s="1">
        <f t="shared" si="420"/>
        <v>16.215194524390391</v>
      </c>
      <c r="U4435" s="1">
        <f t="shared" si="421"/>
        <v>16.299922492623459</v>
      </c>
    </row>
    <row r="4436" spans="5:21" x14ac:dyDescent="0.2">
      <c r="E4436" s="1">
        <v>4433</v>
      </c>
      <c r="F4436" s="9">
        <v>-0.61664763961744029</v>
      </c>
      <c r="G4436" s="9">
        <v>0.26288148546882439</v>
      </c>
      <c r="H4436" s="9">
        <v>-1.84813416126417</v>
      </c>
      <c r="I4436" s="9">
        <v>0.58646946854423732</v>
      </c>
      <c r="J4436" s="9">
        <v>0.10477606338099577</v>
      </c>
      <c r="K4436" s="4">
        <f t="shared" si="419"/>
        <v>100</v>
      </c>
      <c r="L4436" s="1">
        <f t="shared" si="417"/>
        <v>88.397232099750781</v>
      </c>
      <c r="M4436" s="1">
        <f t="shared" si="417"/>
        <v>93.169177656888678</v>
      </c>
      <c r="N4436" s="1">
        <f t="shared" si="417"/>
        <v>64.379169312464242</v>
      </c>
      <c r="O4436" s="1">
        <f t="shared" si="416"/>
        <v>72.391147268203611</v>
      </c>
      <c r="P4436" s="1">
        <f t="shared" si="416"/>
        <v>73.924124995763009</v>
      </c>
      <c r="Q4436" s="6">
        <f t="shared" si="418"/>
        <v>0</v>
      </c>
      <c r="R4436" s="1">
        <f>AVERAGE($Q$4:Q4436)</f>
        <v>16.253891114302434</v>
      </c>
      <c r="S4436" s="1">
        <f>STDEV($R$4:R4436)</f>
        <v>1.7144384990537966</v>
      </c>
      <c r="T4436" s="1">
        <f t="shared" si="420"/>
        <v>16.211536541890215</v>
      </c>
      <c r="U4436" s="1">
        <f t="shared" si="421"/>
        <v>16.296245686714652</v>
      </c>
    </row>
    <row r="4437" spans="5:21" x14ac:dyDescent="0.2">
      <c r="E4437" s="1">
        <v>4434</v>
      </c>
      <c r="F4437" s="9">
        <v>0.65800350057543255</v>
      </c>
      <c r="G4437" s="9">
        <v>0.56734279496595263</v>
      </c>
      <c r="H4437" s="9">
        <v>1.7445290723117068</v>
      </c>
      <c r="I4437" s="9">
        <v>0.69780526246177033</v>
      </c>
      <c r="J4437" s="9">
        <v>0.80907057053991593</v>
      </c>
      <c r="K4437" s="4">
        <f t="shared" si="419"/>
        <v>100</v>
      </c>
      <c r="L4437" s="1">
        <f t="shared" si="417"/>
        <v>114.06527658039533</v>
      </c>
      <c r="M4437" s="1">
        <f t="shared" si="417"/>
        <v>127.7709803182088</v>
      </c>
      <c r="N4437" s="1">
        <f t="shared" si="417"/>
        <v>181.11736735732305</v>
      </c>
      <c r="O4437" s="1">
        <f t="shared" si="416"/>
        <v>208.24313431978422</v>
      </c>
      <c r="P4437" s="1">
        <f t="shared" si="416"/>
        <v>244.81930948902345</v>
      </c>
      <c r="Q4437" s="6">
        <f t="shared" si="418"/>
        <v>124.81930948902345</v>
      </c>
      <c r="R4437" s="1">
        <f>AVERAGE($Q$4:Q4437)</f>
        <v>16.278375872618792</v>
      </c>
      <c r="S4437" s="1">
        <f>STDEV($R$4:R4437)</f>
        <v>1.7142500920162413</v>
      </c>
      <c r="T4437" s="1">
        <f t="shared" si="420"/>
        <v>16.236030730590809</v>
      </c>
      <c r="U4437" s="1">
        <f t="shared" si="421"/>
        <v>16.320721014646775</v>
      </c>
    </row>
    <row r="4438" spans="5:21" x14ac:dyDescent="0.2">
      <c r="E4438" s="1">
        <v>4435</v>
      </c>
      <c r="F4438" s="9">
        <v>-0.37770746530441102</v>
      </c>
      <c r="G4438" s="9">
        <v>1.3721091818297282</v>
      </c>
      <c r="H4438" s="9">
        <v>-1.0172175279876683</v>
      </c>
      <c r="I4438" s="9">
        <v>-1.2874397725681774</v>
      </c>
      <c r="J4438" s="9">
        <v>-0.25725626073835883</v>
      </c>
      <c r="K4438" s="4">
        <f t="shared" si="419"/>
        <v>100</v>
      </c>
      <c r="L4438" s="1">
        <f t="shared" si="417"/>
        <v>92.72412556579107</v>
      </c>
      <c r="M4438" s="1">
        <f t="shared" si="417"/>
        <v>122.00359716933781</v>
      </c>
      <c r="N4438" s="1">
        <f t="shared" si="417"/>
        <v>99.544723311459606</v>
      </c>
      <c r="O4438" s="1">
        <f t="shared" si="416"/>
        <v>76.947168976710202</v>
      </c>
      <c r="P4438" s="1">
        <f t="shared" si="416"/>
        <v>73.088264757434445</v>
      </c>
      <c r="Q4438" s="6">
        <f t="shared" si="418"/>
        <v>0</v>
      </c>
      <c r="R4438" s="1">
        <f>AVERAGE($Q$4:Q4438)</f>
        <v>16.274705438374681</v>
      </c>
      <c r="S4438" s="1">
        <f>STDEV($R$4:R4438)</f>
        <v>1.7140618806769634</v>
      </c>
      <c r="T4438" s="1">
        <f t="shared" si="420"/>
        <v>16.232369719232377</v>
      </c>
      <c r="U4438" s="1">
        <f t="shared" si="421"/>
        <v>16.317041157516986</v>
      </c>
    </row>
    <row r="4439" spans="5:21" x14ac:dyDescent="0.2">
      <c r="E4439" s="1">
        <v>4436</v>
      </c>
      <c r="F4439" s="9">
        <v>-0.17921479411597829</v>
      </c>
      <c r="G4439" s="9">
        <v>-0.62901335695642047</v>
      </c>
      <c r="H4439" s="9">
        <v>-0.49838604354590643</v>
      </c>
      <c r="I4439" s="9">
        <v>-1.063103809428867</v>
      </c>
      <c r="J4439" s="9">
        <v>2.0580409909598529</v>
      </c>
      <c r="K4439" s="4">
        <f t="shared" si="419"/>
        <v>100</v>
      </c>
      <c r="L4439" s="1">
        <f t="shared" si="417"/>
        <v>96.479179362557346</v>
      </c>
      <c r="M4439" s="1">
        <f t="shared" si="417"/>
        <v>85.074262861212105</v>
      </c>
      <c r="N4439" s="1">
        <f t="shared" si="417"/>
        <v>77.003228308900773</v>
      </c>
      <c r="O4439" s="1">
        <f t="shared" si="416"/>
        <v>62.254236246292834</v>
      </c>
      <c r="P4439" s="1">
        <f t="shared" si="416"/>
        <v>93.956770047086295</v>
      </c>
      <c r="Q4439" s="6">
        <f t="shared" si="418"/>
        <v>0</v>
      </c>
      <c r="R4439" s="1">
        <f>AVERAGE($Q$4:Q4439)</f>
        <v>16.271036658970178</v>
      </c>
      <c r="S4439" s="1">
        <f>STDEV($R$4:R4439)</f>
        <v>1.7138738665755864</v>
      </c>
      <c r="T4439" s="1">
        <f t="shared" si="420"/>
        <v>16.228710355180056</v>
      </c>
      <c r="U4439" s="1">
        <f t="shared" si="421"/>
        <v>16.313362962760301</v>
      </c>
    </row>
    <row r="4440" spans="5:21" x14ac:dyDescent="0.2">
      <c r="E4440" s="1">
        <v>4437</v>
      </c>
      <c r="F4440" s="9">
        <v>-0.41401563066756353</v>
      </c>
      <c r="G4440" s="9">
        <v>0.91112269728910178</v>
      </c>
      <c r="H4440" s="9">
        <v>2.8194335754960775</v>
      </c>
      <c r="I4440" s="9">
        <v>0.1784906089596916</v>
      </c>
      <c r="J4440" s="9">
        <v>1.761322891979944</v>
      </c>
      <c r="K4440" s="4">
        <f t="shared" si="419"/>
        <v>100</v>
      </c>
      <c r="L4440" s="1">
        <f t="shared" si="417"/>
        <v>92.053235814626646</v>
      </c>
      <c r="M4440" s="1">
        <f t="shared" si="417"/>
        <v>110.45316658573273</v>
      </c>
      <c r="N4440" s="1">
        <f t="shared" si="417"/>
        <v>194.12034745076809</v>
      </c>
      <c r="O4440" s="1">
        <f t="shared" si="416"/>
        <v>201.17525351513231</v>
      </c>
      <c r="P4440" s="1">
        <f t="shared" si="416"/>
        <v>286.12850114042925</v>
      </c>
      <c r="Q4440" s="6">
        <f t="shared" si="418"/>
        <v>166.12850114042925</v>
      </c>
      <c r="R4440" s="1">
        <f>AVERAGE($Q$4:Q4440)</f>
        <v>16.30481116076902</v>
      </c>
      <c r="S4440" s="1">
        <f>STDEV($R$4:R4440)</f>
        <v>1.7136847358165415</v>
      </c>
      <c r="T4440" s="1">
        <f t="shared" si="420"/>
        <v>16.262494297245333</v>
      </c>
      <c r="U4440" s="1">
        <f t="shared" si="421"/>
        <v>16.347128024292708</v>
      </c>
    </row>
    <row r="4441" spans="5:21" x14ac:dyDescent="0.2">
      <c r="E4441" s="1">
        <v>4438</v>
      </c>
      <c r="F4441" s="9">
        <v>2.1444611775223166</v>
      </c>
      <c r="G4441" s="9">
        <v>-1.1821930456790142</v>
      </c>
      <c r="H4441" s="9">
        <v>0.57502802519593388</v>
      </c>
      <c r="I4441" s="9">
        <v>0.63337665778817609</v>
      </c>
      <c r="J4441" s="9">
        <v>0.4185017132840585</v>
      </c>
      <c r="K4441" s="4">
        <f t="shared" si="419"/>
        <v>100</v>
      </c>
      <c r="L4441" s="1">
        <f t="shared" si="417"/>
        <v>153.55555471117793</v>
      </c>
      <c r="M4441" s="1">
        <f t="shared" si="417"/>
        <v>121.22202873472678</v>
      </c>
      <c r="N4441" s="1">
        <f t="shared" si="417"/>
        <v>135.99653634985148</v>
      </c>
      <c r="O4441" s="1">
        <f t="shared" si="416"/>
        <v>154.36265691104799</v>
      </c>
      <c r="P4441" s="1">
        <f t="shared" si="416"/>
        <v>167.83898406124374</v>
      </c>
      <c r="Q4441" s="6">
        <f t="shared" si="418"/>
        <v>47.838984061243735</v>
      </c>
      <c r="R4441" s="1">
        <f>AVERAGE($Q$4:Q4441)</f>
        <v>16.311916652634835</v>
      </c>
      <c r="S4441" s="1">
        <f>STDEV($R$4:R4441)</f>
        <v>1.7134954388757402</v>
      </c>
      <c r="T4441" s="1">
        <f t="shared" si="420"/>
        <v>16.269609230816034</v>
      </c>
      <c r="U4441" s="1">
        <f t="shared" si="421"/>
        <v>16.354224074453636</v>
      </c>
    </row>
    <row r="4442" spans="5:21" x14ac:dyDescent="0.2">
      <c r="E4442" s="1">
        <v>4439</v>
      </c>
      <c r="F4442" s="9">
        <v>0.71791873779147863</v>
      </c>
      <c r="G4442" s="9">
        <v>0.70854412115295418</v>
      </c>
      <c r="H4442" s="9">
        <v>-2.0181869331281632</v>
      </c>
      <c r="I4442" s="9">
        <v>-1.0040389497589786</v>
      </c>
      <c r="J4442" s="9">
        <v>-1.157288807007717</v>
      </c>
      <c r="K4442" s="4">
        <f t="shared" si="419"/>
        <v>100</v>
      </c>
      <c r="L4442" s="1">
        <f t="shared" si="417"/>
        <v>115.44034852321039</v>
      </c>
      <c r="M4442" s="1">
        <f t="shared" si="417"/>
        <v>133.01511358950378</v>
      </c>
      <c r="N4442" s="1">
        <f t="shared" si="417"/>
        <v>88.838966985601431</v>
      </c>
      <c r="O4442" s="1">
        <f t="shared" si="416"/>
        <v>72.676463308022903</v>
      </c>
      <c r="P4442" s="1">
        <f t="shared" si="416"/>
        <v>57.659776717141987</v>
      </c>
      <c r="Q4442" s="6">
        <f t="shared" si="418"/>
        <v>0</v>
      </c>
      <c r="R4442" s="1">
        <f>AVERAGE($Q$4:Q4442)</f>
        <v>16.308241969901644</v>
      </c>
      <c r="S4442" s="1">
        <f>STDEV($R$4:R4442)</f>
        <v>1.7133063220460143</v>
      </c>
      <c r="T4442" s="1">
        <f t="shared" si="420"/>
        <v>16.265943982676983</v>
      </c>
      <c r="U4442" s="1">
        <f t="shared" si="421"/>
        <v>16.350539957126305</v>
      </c>
    </row>
    <row r="4443" spans="5:21" x14ac:dyDescent="0.2">
      <c r="E4443" s="1">
        <v>4440</v>
      </c>
      <c r="F4443" s="9">
        <v>1.7596994439372793</v>
      </c>
      <c r="G4443" s="9">
        <v>0.44158468881505542</v>
      </c>
      <c r="H4443" s="9">
        <v>1.0974031283694785</v>
      </c>
      <c r="I4443" s="9">
        <v>-0.41198177314072382</v>
      </c>
      <c r="J4443" s="9">
        <v>-0.40086206354317255</v>
      </c>
      <c r="K4443" s="4">
        <f t="shared" si="419"/>
        <v>100</v>
      </c>
      <c r="L4443" s="1">
        <f t="shared" si="417"/>
        <v>142.18230536419705</v>
      </c>
      <c r="M4443" s="1">
        <f t="shared" si="417"/>
        <v>155.3106046162724</v>
      </c>
      <c r="N4443" s="1">
        <f t="shared" si="417"/>
        <v>193.4284425656387</v>
      </c>
      <c r="O4443" s="1">
        <f t="shared" si="416"/>
        <v>178.12958367147286</v>
      </c>
      <c r="P4443" s="1">
        <f t="shared" si="416"/>
        <v>164.40598233773375</v>
      </c>
      <c r="Q4443" s="6">
        <f t="shared" si="418"/>
        <v>44.405982337733747</v>
      </c>
      <c r="R4443" s="1">
        <f>AVERAGE($Q$4:Q4443)</f>
        <v>16.314570289804308</v>
      </c>
      <c r="S4443" s="1">
        <f>STDEV($R$4:R4443)</f>
        <v>1.7131170667293714</v>
      </c>
      <c r="T4443" s="1">
        <f t="shared" si="420"/>
        <v>16.272281737930623</v>
      </c>
      <c r="U4443" s="1">
        <f t="shared" si="421"/>
        <v>16.356858841677994</v>
      </c>
    </row>
    <row r="4444" spans="5:21" x14ac:dyDescent="0.2">
      <c r="E4444" s="1">
        <v>4441</v>
      </c>
      <c r="F4444" s="9">
        <v>2.5429108063690364</v>
      </c>
      <c r="G4444" s="9">
        <v>0.2994704573211493</v>
      </c>
      <c r="H4444" s="9">
        <v>1.0051576282421593</v>
      </c>
      <c r="I4444" s="9">
        <v>-0.2530191522964742</v>
      </c>
      <c r="J4444" s="9">
        <v>1.4991201169323176</v>
      </c>
      <c r="K4444" s="4">
        <f t="shared" si="419"/>
        <v>100</v>
      </c>
      <c r="L4444" s="1">
        <f t="shared" si="417"/>
        <v>166.29317536481852</v>
      </c>
      <c r="M4444" s="1">
        <f t="shared" si="417"/>
        <v>176.55747110997245</v>
      </c>
      <c r="N4444" s="1">
        <f t="shared" si="417"/>
        <v>215.87034317480752</v>
      </c>
      <c r="O4444" s="1">
        <f t="shared" si="416"/>
        <v>205.21826784404257</v>
      </c>
      <c r="P4444" s="1">
        <f t="shared" si="416"/>
        <v>276.96694233142347</v>
      </c>
      <c r="Q4444" s="6">
        <f t="shared" si="418"/>
        <v>156.96694233142347</v>
      </c>
      <c r="R4444" s="1">
        <f>AVERAGE($Q$4:Q4444)</f>
        <v>16.346241618793638</v>
      </c>
      <c r="S4444" s="1">
        <f>STDEV($R$4:R4444)</f>
        <v>1.7129269473051509</v>
      </c>
      <c r="T4444" s="1">
        <f t="shared" si="420"/>
        <v>16.303962520938086</v>
      </c>
      <c r="U4444" s="1">
        <f t="shared" si="421"/>
        <v>16.38852071664919</v>
      </c>
    </row>
    <row r="4445" spans="5:21" x14ac:dyDescent="0.2">
      <c r="E4445" s="1">
        <v>4442</v>
      </c>
      <c r="F4445" s="9">
        <v>-0.67302380557521246</v>
      </c>
      <c r="G4445" s="9">
        <v>0.20620745999622159</v>
      </c>
      <c r="H4445" s="9">
        <v>-0.29188868211349472</v>
      </c>
      <c r="I4445" s="9">
        <v>0.9044060789165087</v>
      </c>
      <c r="J4445" s="9">
        <v>-0.95406448963331059</v>
      </c>
      <c r="K4445" s="4">
        <f t="shared" si="419"/>
        <v>100</v>
      </c>
      <c r="L4445" s="1">
        <f t="shared" si="417"/>
        <v>87.406130644296226</v>
      </c>
      <c r="M4445" s="1">
        <f t="shared" si="417"/>
        <v>91.086255195426219</v>
      </c>
      <c r="N4445" s="1">
        <f t="shared" si="417"/>
        <v>85.921078276048291</v>
      </c>
      <c r="O4445" s="1">
        <f t="shared" si="416"/>
        <v>102.95689404686871</v>
      </c>
      <c r="P4445" s="1">
        <f t="shared" si="416"/>
        <v>85.071960998261474</v>
      </c>
      <c r="Q4445" s="6">
        <f t="shared" si="418"/>
        <v>0</v>
      </c>
      <c r="R4445" s="1">
        <f>AVERAGE($Q$4:Q4445)</f>
        <v>16.34256169046883</v>
      </c>
      <c r="S4445" s="1">
        <f>STDEV($R$4:R4445)</f>
        <v>1.7127369920253472</v>
      </c>
      <c r="T4445" s="1">
        <f t="shared" si="420"/>
        <v>16.300292039915966</v>
      </c>
      <c r="U4445" s="1">
        <f t="shared" si="421"/>
        <v>16.384831341021695</v>
      </c>
    </row>
    <row r="4446" spans="5:21" x14ac:dyDescent="0.2">
      <c r="E4446" s="1">
        <v>4443</v>
      </c>
      <c r="F4446" s="9">
        <v>0.30432147468673065</v>
      </c>
      <c r="G4446" s="9">
        <v>1.3680732990906108</v>
      </c>
      <c r="H4446" s="9">
        <v>0.1796092874428723</v>
      </c>
      <c r="I4446" s="9">
        <v>-0.42415194911882281</v>
      </c>
      <c r="J4446" s="9">
        <v>0.17108163774537388</v>
      </c>
      <c r="K4446" s="4">
        <f t="shared" si="419"/>
        <v>100</v>
      </c>
      <c r="L4446" s="1">
        <f t="shared" si="417"/>
        <v>106.27546832101089</v>
      </c>
      <c r="M4446" s="1">
        <f t="shared" si="417"/>
        <v>139.72121847617763</v>
      </c>
      <c r="N4446" s="1">
        <f t="shared" si="417"/>
        <v>144.83150007281566</v>
      </c>
      <c r="O4446" s="1">
        <f t="shared" si="416"/>
        <v>133.05207705772293</v>
      </c>
      <c r="P4446" s="1">
        <f t="shared" si="416"/>
        <v>137.68341231086205</v>
      </c>
      <c r="Q4446" s="6">
        <f t="shared" si="418"/>
        <v>17.683412310862053</v>
      </c>
      <c r="R4446" s="1">
        <f>AVERAGE($Q$4:Q4446)</f>
        <v>16.342863479939997</v>
      </c>
      <c r="S4446" s="1">
        <f>STDEV($R$4:R4446)</f>
        <v>1.7125470915702512</v>
      </c>
      <c r="T4446" s="1">
        <f t="shared" si="420"/>
        <v>16.300603272674842</v>
      </c>
      <c r="U4446" s="1">
        <f t="shared" si="421"/>
        <v>16.385123687205152</v>
      </c>
    </row>
    <row r="4447" spans="5:21" x14ac:dyDescent="0.2">
      <c r="E4447" s="1">
        <v>4444</v>
      </c>
      <c r="F4447" s="9">
        <v>-1.797975528461393</v>
      </c>
      <c r="G4447" s="9">
        <v>0.17962406673177611</v>
      </c>
      <c r="H4447" s="9">
        <v>-0.16203557606786489</v>
      </c>
      <c r="I4447" s="9">
        <v>0.76991000241832808</v>
      </c>
      <c r="J4447" s="9">
        <v>-1.3187082004151307</v>
      </c>
      <c r="K4447" s="4">
        <f t="shared" si="419"/>
        <v>100</v>
      </c>
      <c r="L4447" s="1">
        <f t="shared" si="417"/>
        <v>69.79588684401277</v>
      </c>
      <c r="M4447" s="1">
        <f t="shared" si="417"/>
        <v>72.34887428361202</v>
      </c>
      <c r="N4447" s="1">
        <f t="shared" si="417"/>
        <v>70.041840045776325</v>
      </c>
      <c r="O4447" s="1">
        <f t="shared" si="416"/>
        <v>81.701697502317458</v>
      </c>
      <c r="P4447" s="1">
        <f t="shared" si="416"/>
        <v>62.760954647386434</v>
      </c>
      <c r="Q4447" s="6">
        <f t="shared" si="418"/>
        <v>0</v>
      </c>
      <c r="R4447" s="1">
        <f>AVERAGE($Q$4:Q4447)</f>
        <v>16.339185967905806</v>
      </c>
      <c r="S4447" s="1">
        <f>STDEV($R$4:R4447)</f>
        <v>1.712357356623617</v>
      </c>
      <c r="T4447" s="1">
        <f t="shared" si="420"/>
        <v>16.296935197184261</v>
      </c>
      <c r="U4447" s="1">
        <f t="shared" si="421"/>
        <v>16.38143673862735</v>
      </c>
    </row>
    <row r="4448" spans="5:21" x14ac:dyDescent="0.2">
      <c r="E4448" s="1">
        <v>4445</v>
      </c>
      <c r="F4448" s="9">
        <v>0.52112454795860685</v>
      </c>
      <c r="G4448" s="9">
        <v>0.65011590777430683</v>
      </c>
      <c r="H4448" s="9">
        <v>-2.2477433958556503</v>
      </c>
      <c r="I4448" s="9">
        <v>0.42670876609918196</v>
      </c>
      <c r="J4448" s="9">
        <v>-1.3668523024534807</v>
      </c>
      <c r="K4448" s="4">
        <f t="shared" si="419"/>
        <v>100</v>
      </c>
      <c r="L4448" s="1">
        <f t="shared" si="417"/>
        <v>110.98500427671702</v>
      </c>
      <c r="M4448" s="1">
        <f t="shared" si="417"/>
        <v>126.39580301101033</v>
      </c>
      <c r="N4448" s="1">
        <f t="shared" si="417"/>
        <v>80.629903991224211</v>
      </c>
      <c r="O4448" s="1">
        <f t="shared" si="416"/>
        <v>87.813157863446648</v>
      </c>
      <c r="P4448" s="1">
        <f t="shared" si="416"/>
        <v>66.809206352375469</v>
      </c>
      <c r="Q4448" s="6">
        <f t="shared" si="418"/>
        <v>0</v>
      </c>
      <c r="R4448" s="1">
        <f>AVERAGE($Q$4:Q4448)</f>
        <v>16.335510110545197</v>
      </c>
      <c r="S4448" s="1">
        <f>STDEV($R$4:R4448)</f>
        <v>1.7121677887759128</v>
      </c>
      <c r="T4448" s="1">
        <f t="shared" si="420"/>
        <v>16.293268769586746</v>
      </c>
      <c r="U4448" s="1">
        <f t="shared" si="421"/>
        <v>16.377751451503649</v>
      </c>
    </row>
    <row r="4449" spans="5:21" x14ac:dyDescent="0.2">
      <c r="E4449" s="1">
        <v>4446</v>
      </c>
      <c r="F4449" s="9">
        <v>0.35874791137757711</v>
      </c>
      <c r="G4449" s="9">
        <v>-0.51921347221650649</v>
      </c>
      <c r="H4449" s="9">
        <v>-0.11877887118316721</v>
      </c>
      <c r="I4449" s="9">
        <v>1.6979493011604063</v>
      </c>
      <c r="J4449" s="9">
        <v>0.65484755396028049</v>
      </c>
      <c r="K4449" s="4">
        <f t="shared" si="419"/>
        <v>100</v>
      </c>
      <c r="L4449" s="1">
        <f t="shared" si="417"/>
        <v>107.43862650104363</v>
      </c>
      <c r="M4449" s="1">
        <f t="shared" si="417"/>
        <v>96.841640653011083</v>
      </c>
      <c r="N4449" s="1">
        <f t="shared" si="417"/>
        <v>94.568203050537051</v>
      </c>
      <c r="O4449" s="1">
        <f t="shared" si="416"/>
        <v>132.80888764169964</v>
      </c>
      <c r="P4449" s="1">
        <f t="shared" si="416"/>
        <v>151.39323705316826</v>
      </c>
      <c r="Q4449" s="6">
        <f t="shared" si="418"/>
        <v>31.393237053168264</v>
      </c>
      <c r="R4449" s="1">
        <f>AVERAGE($Q$4:Q4449)</f>
        <v>16.338896913726174</v>
      </c>
      <c r="S4449" s="1">
        <f>STDEV($R$4:R4449)</f>
        <v>1.7119781879321789</v>
      </c>
      <c r="T4449" s="1">
        <f t="shared" si="420"/>
        <v>16.296665000689163</v>
      </c>
      <c r="U4449" s="1">
        <f t="shared" si="421"/>
        <v>16.381128826763184</v>
      </c>
    </row>
    <row r="4450" spans="5:21" x14ac:dyDescent="0.2">
      <c r="E4450" s="1">
        <v>4447</v>
      </c>
      <c r="F4450" s="9">
        <v>0.38361804399755783</v>
      </c>
      <c r="G4450" s="9">
        <v>1.5888963389443234</v>
      </c>
      <c r="H4450" s="9">
        <v>-1.2377222446957603</v>
      </c>
      <c r="I4450" s="9">
        <v>0.34979620977537706</v>
      </c>
      <c r="J4450" s="9">
        <v>1.4354054655996151</v>
      </c>
      <c r="K4450" s="4">
        <f t="shared" si="419"/>
        <v>100</v>
      </c>
      <c r="L4450" s="1">
        <f t="shared" si="417"/>
        <v>107.97436035160666</v>
      </c>
      <c r="M4450" s="1">
        <f t="shared" si="417"/>
        <v>148.36464521765572</v>
      </c>
      <c r="N4450" s="1">
        <f t="shared" si="417"/>
        <v>115.83058085335365</v>
      </c>
      <c r="O4450" s="1">
        <f t="shared" si="416"/>
        <v>124.22418236666104</v>
      </c>
      <c r="P4450" s="1">
        <f t="shared" si="416"/>
        <v>165.53273150593975</v>
      </c>
      <c r="Q4450" s="6">
        <f t="shared" si="418"/>
        <v>45.532731505939751</v>
      </c>
      <c r="R4450" s="1">
        <f>AVERAGE($Q$4:Q4450)</f>
        <v>16.345461751727573</v>
      </c>
      <c r="S4450" s="1">
        <f>STDEV($R$4:R4450)</f>
        <v>1.7117884684704723</v>
      </c>
      <c r="T4450" s="1">
        <f t="shared" si="420"/>
        <v>16.303239266883431</v>
      </c>
      <c r="U4450" s="1">
        <f t="shared" si="421"/>
        <v>16.387684236571715</v>
      </c>
    </row>
    <row r="4451" spans="5:21" x14ac:dyDescent="0.2">
      <c r="E4451" s="1">
        <v>4448</v>
      </c>
      <c r="F4451" s="9">
        <v>0.32697357710276265</v>
      </c>
      <c r="G4451" s="9">
        <v>-0.21235791791696101</v>
      </c>
      <c r="H4451" s="9">
        <v>-0.63503193814540282</v>
      </c>
      <c r="I4451" s="9">
        <v>-0.62843355408404022</v>
      </c>
      <c r="J4451" s="9">
        <v>9.9726094049401581E-3</v>
      </c>
      <c r="K4451" s="4">
        <f t="shared" si="419"/>
        <v>100</v>
      </c>
      <c r="L4451" s="1">
        <f t="shared" si="417"/>
        <v>106.75803316500662</v>
      </c>
      <c r="M4451" s="1">
        <f t="shared" si="417"/>
        <v>102.31878859512446</v>
      </c>
      <c r="N4451" s="1">
        <f t="shared" si="417"/>
        <v>90.115026831871631</v>
      </c>
      <c r="O4451" s="1">
        <f t="shared" si="416"/>
        <v>79.47163927855253</v>
      </c>
      <c r="P4451" s="1">
        <f t="shared" si="416"/>
        <v>79.630305380918699</v>
      </c>
      <c r="Q4451" s="6">
        <f t="shared" si="418"/>
        <v>0</v>
      </c>
      <c r="R4451" s="1">
        <f>AVERAGE($Q$4:Q4451)</f>
        <v>16.341786962664685</v>
      </c>
      <c r="S4451" s="1">
        <f>STDEV($R$4:R4451)</f>
        <v>1.7115989129560443</v>
      </c>
      <c r="T4451" s="1">
        <f t="shared" si="420"/>
        <v>16.2995738993164</v>
      </c>
      <c r="U4451" s="1">
        <f t="shared" si="421"/>
        <v>16.38400002601297</v>
      </c>
    </row>
    <row r="4452" spans="5:21" x14ac:dyDescent="0.2">
      <c r="E4452" s="1">
        <v>4449</v>
      </c>
      <c r="F4452" s="9">
        <v>-0.33661081033642404</v>
      </c>
      <c r="G4452" s="9">
        <v>-0.17833940546552185</v>
      </c>
      <c r="H4452" s="9">
        <v>-1.7788170225685462</v>
      </c>
      <c r="I4452" s="9">
        <v>6.9675252234446816E-2</v>
      </c>
      <c r="J4452" s="9">
        <v>-0.53109033615328372</v>
      </c>
      <c r="K4452" s="4">
        <f t="shared" si="419"/>
        <v>100</v>
      </c>
      <c r="L4452" s="1">
        <f t="shared" si="417"/>
        <v>93.489396544339357</v>
      </c>
      <c r="M4452" s="1">
        <f t="shared" si="417"/>
        <v>90.213595585981807</v>
      </c>
      <c r="N4452" s="1">
        <f t="shared" si="417"/>
        <v>63.207106428092473</v>
      </c>
      <c r="O4452" s="1">
        <f t="shared" si="416"/>
        <v>64.094066206541143</v>
      </c>
      <c r="P4452" s="1">
        <f t="shared" si="416"/>
        <v>57.635213219765696</v>
      </c>
      <c r="Q4452" s="6">
        <f t="shared" si="418"/>
        <v>0</v>
      </c>
      <c r="R4452" s="1">
        <f>AVERAGE($Q$4:Q4452)</f>
        <v>16.338113825563614</v>
      </c>
      <c r="S4452" s="1">
        <f>STDEV($R$4:R4452)</f>
        <v>1.7114095229782658</v>
      </c>
      <c r="T4452" s="1">
        <f t="shared" si="420"/>
        <v>16.295910176977774</v>
      </c>
      <c r="U4452" s="1">
        <f t="shared" si="421"/>
        <v>16.380317474149454</v>
      </c>
    </row>
    <row r="4453" spans="5:21" x14ac:dyDescent="0.2">
      <c r="E4453" s="1">
        <v>4450</v>
      </c>
      <c r="F4453" s="9">
        <v>-1.4254237612476572</v>
      </c>
      <c r="G4453" s="9">
        <v>-0.1591797627042979</v>
      </c>
      <c r="H4453" s="9">
        <v>0.4774972239829367</v>
      </c>
      <c r="I4453" s="9">
        <v>4.4765329221263528E-2</v>
      </c>
      <c r="J4453" s="9">
        <v>0.13055114322924055</v>
      </c>
      <c r="K4453" s="4">
        <f t="shared" si="419"/>
        <v>100</v>
      </c>
      <c r="L4453" s="1">
        <f t="shared" si="417"/>
        <v>75.195052212041119</v>
      </c>
      <c r="M4453" s="1">
        <f t="shared" si="417"/>
        <v>72.838851055542833</v>
      </c>
      <c r="N4453" s="1">
        <f t="shared" si="417"/>
        <v>80.137902025275011</v>
      </c>
      <c r="O4453" s="1">
        <f t="shared" si="416"/>
        <v>80.858603367893167</v>
      </c>
      <c r="P4453" s="1">
        <f t="shared" si="416"/>
        <v>82.997643886528664</v>
      </c>
      <c r="Q4453" s="6">
        <f t="shared" si="418"/>
        <v>0</v>
      </c>
      <c r="R4453" s="1">
        <f>AVERAGE($Q$4:Q4453)</f>
        <v>16.334442339310677</v>
      </c>
      <c r="S4453" s="1">
        <f>STDEV($R$4:R4453)</f>
        <v>1.7112203001223434</v>
      </c>
      <c r="T4453" s="1">
        <f t="shared" si="420"/>
        <v>16.292248098717593</v>
      </c>
      <c r="U4453" s="1">
        <f t="shared" si="421"/>
        <v>16.37663657990376</v>
      </c>
    </row>
    <row r="4454" spans="5:21" x14ac:dyDescent="0.2">
      <c r="E4454" s="1">
        <v>4451</v>
      </c>
      <c r="F4454" s="9">
        <v>-0.33517835618113168</v>
      </c>
      <c r="G4454" s="9">
        <v>1.2119016901124269E-2</v>
      </c>
      <c r="H4454" s="9">
        <v>0.69344082476163749</v>
      </c>
      <c r="I4454" s="9">
        <v>0.89982222561957315</v>
      </c>
      <c r="J4454" s="9">
        <v>0.53886196837993339</v>
      </c>
      <c r="K4454" s="4">
        <f t="shared" si="419"/>
        <v>100</v>
      </c>
      <c r="L4454" s="1">
        <f t="shared" si="417"/>
        <v>93.516184236281347</v>
      </c>
      <c r="M4454" s="1">
        <f t="shared" si="417"/>
        <v>93.74312399731636</v>
      </c>
      <c r="N4454" s="1">
        <f t="shared" si="417"/>
        <v>107.68889658630422</v>
      </c>
      <c r="O4454" s="1">
        <f t="shared" si="416"/>
        <v>128.92243290593629</v>
      </c>
      <c r="P4454" s="1">
        <f t="shared" si="416"/>
        <v>143.59305930053978</v>
      </c>
      <c r="Q4454" s="6">
        <f t="shared" si="418"/>
        <v>23.593059300539778</v>
      </c>
      <c r="R4454" s="1">
        <f>AVERAGE($Q$4:Q4454)</f>
        <v>16.336073122721423</v>
      </c>
      <c r="S4454" s="1">
        <f>STDEV($R$4:R4454)</f>
        <v>1.7110310934696709</v>
      </c>
      <c r="T4454" s="1">
        <f t="shared" si="420"/>
        <v>16.293888287075063</v>
      </c>
      <c r="U4454" s="1">
        <f t="shared" si="421"/>
        <v>16.378257958367783</v>
      </c>
    </row>
    <row r="4455" spans="5:21" x14ac:dyDescent="0.2">
      <c r="E4455" s="1">
        <v>4452</v>
      </c>
      <c r="F4455" s="9">
        <v>-1.3525595932151191</v>
      </c>
      <c r="G4455" s="9">
        <v>0.43840600483235903</v>
      </c>
      <c r="H4455" s="9">
        <v>3.5868197301169857E-2</v>
      </c>
      <c r="I4455" s="9">
        <v>1.5714658729848452</v>
      </c>
      <c r="J4455" s="9">
        <v>0.17834736354416236</v>
      </c>
      <c r="K4455" s="4">
        <f t="shared" si="419"/>
        <v>100</v>
      </c>
      <c r="L4455" s="1">
        <f t="shared" si="417"/>
        <v>76.298880615081515</v>
      </c>
      <c r="M4455" s="1">
        <f t="shared" si="417"/>
        <v>83.290914059817354</v>
      </c>
      <c r="N4455" s="1">
        <f t="shared" si="417"/>
        <v>83.890561302617229</v>
      </c>
      <c r="O4455" s="1">
        <f t="shared" si="416"/>
        <v>114.87060056621688</v>
      </c>
      <c r="P4455" s="1">
        <f t="shared" si="416"/>
        <v>119.04192655809177</v>
      </c>
      <c r="Q4455" s="6">
        <f t="shared" si="418"/>
        <v>0</v>
      </c>
      <c r="R4455" s="1">
        <f>AVERAGE($Q$4:Q4455)</f>
        <v>16.332403744212279</v>
      </c>
      <c r="S4455" s="1">
        <f>STDEV($R$4:R4455)</f>
        <v>1.7108420546822258</v>
      </c>
      <c r="T4455" s="1">
        <f t="shared" si="420"/>
        <v>16.290228306729421</v>
      </c>
      <c r="U4455" s="1">
        <f t="shared" si="421"/>
        <v>16.374579181695136</v>
      </c>
    </row>
    <row r="4456" spans="5:21" x14ac:dyDescent="0.2">
      <c r="E4456" s="1">
        <v>4453</v>
      </c>
      <c r="F4456" s="9">
        <v>-2.324723027413711</v>
      </c>
      <c r="G4456" s="9">
        <v>0.84316297943587415</v>
      </c>
      <c r="H4456" s="9">
        <v>1.0361964086769149</v>
      </c>
      <c r="I4456" s="9">
        <v>-2.0623701857402921</v>
      </c>
      <c r="J4456" s="9">
        <v>-0.91062247520312667</v>
      </c>
      <c r="K4456" s="4">
        <f t="shared" si="419"/>
        <v>100</v>
      </c>
      <c r="L4456" s="1">
        <f t="shared" si="417"/>
        <v>62.816990139431603</v>
      </c>
      <c r="M4456" s="1">
        <f t="shared" si="417"/>
        <v>74.355539540565843</v>
      </c>
      <c r="N4456" s="1">
        <f t="shared" si="417"/>
        <v>91.477904123289363</v>
      </c>
      <c r="O4456" s="1">
        <f t="shared" si="416"/>
        <v>60.559322449465967</v>
      </c>
      <c r="P4456" s="1">
        <f t="shared" si="416"/>
        <v>50.476047959721463</v>
      </c>
      <c r="Q4456" s="6">
        <f t="shared" si="418"/>
        <v>0</v>
      </c>
      <c r="R4456" s="1">
        <f>AVERAGE($Q$4:Q4456)</f>
        <v>16.328736013750969</v>
      </c>
      <c r="S4456" s="1">
        <f>STDEV($R$4:R4456)</f>
        <v>1.7106531853374938</v>
      </c>
      <c r="T4456" s="1">
        <f t="shared" si="420"/>
        <v>16.286569967612333</v>
      </c>
      <c r="U4456" s="1">
        <f t="shared" si="421"/>
        <v>16.370902059889605</v>
      </c>
    </row>
    <row r="4457" spans="5:21" x14ac:dyDescent="0.2">
      <c r="E4457" s="1">
        <v>4454</v>
      </c>
      <c r="F4457" s="9">
        <v>-0.78622747423651163</v>
      </c>
      <c r="G4457" s="9">
        <v>-1.4190027286531404</v>
      </c>
      <c r="H4457" s="9">
        <v>-1.3290218703332357</v>
      </c>
      <c r="I4457" s="9">
        <v>1.3103363016853109</v>
      </c>
      <c r="J4457" s="9">
        <v>0.36994265428802464</v>
      </c>
      <c r="K4457" s="4">
        <f t="shared" si="419"/>
        <v>100</v>
      </c>
      <c r="L4457" s="1">
        <f t="shared" si="417"/>
        <v>85.449425912870197</v>
      </c>
      <c r="M4457" s="1">
        <f t="shared" si="417"/>
        <v>64.336308508280993</v>
      </c>
      <c r="N4457" s="1">
        <f t="shared" si="417"/>
        <v>49.31951139151662</v>
      </c>
      <c r="O4457" s="1">
        <f t="shared" si="416"/>
        <v>64.096325108374202</v>
      </c>
      <c r="P4457" s="1">
        <f t="shared" si="416"/>
        <v>69.018567495677658</v>
      </c>
      <c r="Q4457" s="6">
        <f t="shared" si="418"/>
        <v>0</v>
      </c>
      <c r="R4457" s="1">
        <f>AVERAGE($Q$4:Q4457)</f>
        <v>16.32506993022745</v>
      </c>
      <c r="S4457" s="1">
        <f>STDEV($R$4:R4457)</f>
        <v>1.7104644870088008</v>
      </c>
      <c r="T4457" s="1">
        <f t="shared" si="420"/>
        <v>16.282913268577804</v>
      </c>
      <c r="U4457" s="1">
        <f t="shared" si="421"/>
        <v>16.367226591877095</v>
      </c>
    </row>
    <row r="4458" spans="5:21" x14ac:dyDescent="0.2">
      <c r="E4458" s="1">
        <v>4455</v>
      </c>
      <c r="F4458" s="9">
        <v>9.7089696282637306E-2</v>
      </c>
      <c r="G4458" s="9">
        <v>-7.8673565440112725E-2</v>
      </c>
      <c r="H4458" s="9">
        <v>9.0058165369555354E-2</v>
      </c>
      <c r="I4458" s="9">
        <v>6.3206471168086864E-2</v>
      </c>
      <c r="J4458" s="9">
        <v>-2.0786137611139566</v>
      </c>
      <c r="K4458" s="4">
        <f t="shared" si="419"/>
        <v>100</v>
      </c>
      <c r="L4458" s="1">
        <f t="shared" si="417"/>
        <v>101.96076936621708</v>
      </c>
      <c r="M4458" s="1">
        <f t="shared" si="417"/>
        <v>100.36900175815528</v>
      </c>
      <c r="N4458" s="1">
        <f t="shared" si="417"/>
        <v>102.19319038137793</v>
      </c>
      <c r="O4458" s="1">
        <f t="shared" si="416"/>
        <v>103.49324444000661</v>
      </c>
      <c r="P4458" s="1">
        <f t="shared" si="416"/>
        <v>68.291382495078381</v>
      </c>
      <c r="Q4458" s="6">
        <f t="shared" si="418"/>
        <v>0</v>
      </c>
      <c r="R4458" s="1">
        <f>AVERAGE($Q$4:Q4458)</f>
        <v>16.321405492532673</v>
      </c>
      <c r="S4458" s="1">
        <f>STDEV($R$4:R4458)</f>
        <v>1.7102759612652996</v>
      </c>
      <c r="T4458" s="1">
        <f t="shared" si="420"/>
        <v>16.279258208480964</v>
      </c>
      <c r="U4458" s="1">
        <f t="shared" si="421"/>
        <v>16.363552776584381</v>
      </c>
    </row>
    <row r="4459" spans="5:21" x14ac:dyDescent="0.2">
      <c r="E4459" s="1">
        <v>4456</v>
      </c>
      <c r="F4459" s="9">
        <v>-0.20375637177494355</v>
      </c>
      <c r="G4459" s="9">
        <v>0.52464429245446809</v>
      </c>
      <c r="H4459" s="9">
        <v>-0.44938815335626714</v>
      </c>
      <c r="I4459" s="9">
        <v>0.70020632847445086</v>
      </c>
      <c r="J4459" s="9">
        <v>-0.24693463274161331</v>
      </c>
      <c r="K4459" s="4">
        <f t="shared" si="419"/>
        <v>100</v>
      </c>
      <c r="L4459" s="1">
        <f t="shared" si="417"/>
        <v>96.006789375935639</v>
      </c>
      <c r="M4459" s="1">
        <f t="shared" si="417"/>
        <v>106.62817366701408</v>
      </c>
      <c r="N4459" s="1">
        <f t="shared" si="417"/>
        <v>97.462738863046951</v>
      </c>
      <c r="O4459" s="1">
        <f t="shared" si="416"/>
        <v>112.11346122345556</v>
      </c>
      <c r="P4459" s="1">
        <f t="shared" si="416"/>
        <v>106.71102484464929</v>
      </c>
      <c r="Q4459" s="6">
        <f t="shared" si="418"/>
        <v>0</v>
      </c>
      <c r="R4459" s="1">
        <f>AVERAGE($Q$4:Q4459)</f>
        <v>16.317742699558586</v>
      </c>
      <c r="S4459" s="1">
        <f>STDEV($R$4:R4459)</f>
        <v>1.7100876096720785</v>
      </c>
      <c r="T4459" s="1">
        <f t="shared" si="420"/>
        <v>16.27560478617805</v>
      </c>
      <c r="U4459" s="1">
        <f t="shared" si="421"/>
        <v>16.359880612939122</v>
      </c>
    </row>
    <row r="4460" spans="5:21" x14ac:dyDescent="0.2">
      <c r="E4460" s="1">
        <v>4457</v>
      </c>
      <c r="F4460" s="9">
        <v>-6.3681682149763219E-2</v>
      </c>
      <c r="G4460" s="9">
        <v>0.84082785178907216</v>
      </c>
      <c r="H4460" s="9">
        <v>1.1005863598256838</v>
      </c>
      <c r="I4460" s="9">
        <v>-2.7205533115193248</v>
      </c>
      <c r="J4460" s="9">
        <v>0.74131094152107835</v>
      </c>
      <c r="K4460" s="4">
        <f t="shared" si="419"/>
        <v>100</v>
      </c>
      <c r="L4460" s="1">
        <f t="shared" si="417"/>
        <v>98.734442746057326</v>
      </c>
      <c r="M4460" s="1">
        <f t="shared" si="417"/>
        <v>116.8159267099243</v>
      </c>
      <c r="N4460" s="1">
        <f t="shared" si="417"/>
        <v>145.578679332033</v>
      </c>
      <c r="O4460" s="1">
        <f t="shared" si="417"/>
        <v>84.487705740049691</v>
      </c>
      <c r="P4460" s="1">
        <f t="shared" si="417"/>
        <v>97.990272925431654</v>
      </c>
      <c r="Q4460" s="6">
        <f t="shared" si="418"/>
        <v>0</v>
      </c>
      <c r="R4460" s="1">
        <f>AVERAGE($Q$4:Q4460)</f>
        <v>16.314081550198129</v>
      </c>
      <c r="S4460" s="1">
        <f>STDEV($R$4:R4460)</f>
        <v>1.7098994337900555</v>
      </c>
      <c r="T4460" s="1">
        <f t="shared" si="420"/>
        <v>16.271953000526402</v>
      </c>
      <c r="U4460" s="1">
        <f t="shared" si="421"/>
        <v>16.356210099869855</v>
      </c>
    </row>
    <row r="4461" spans="5:21" x14ac:dyDescent="0.2">
      <c r="E4461" s="1">
        <v>4458</v>
      </c>
      <c r="F4461" s="9">
        <v>1.7300862964475527</v>
      </c>
      <c r="G4461" s="9">
        <v>-0.39843371268943883</v>
      </c>
      <c r="H4461" s="9">
        <v>-1.8803348211804405</v>
      </c>
      <c r="I4461" s="9">
        <v>0.61102809922886081</v>
      </c>
      <c r="J4461" s="9">
        <v>-0.89851710072252899</v>
      </c>
      <c r="K4461" s="4">
        <f t="shared" si="419"/>
        <v>100</v>
      </c>
      <c r="L4461" s="1">
        <f t="shared" ref="L4461:O4524" si="422">K4461*EXP((drift-(volatility^2)/2)*dt+volatility*SQRT(dt)*F4461)</f>
        <v>141.34270103531338</v>
      </c>
      <c r="M4461" s="1">
        <f t="shared" si="422"/>
        <v>130.51663667535976</v>
      </c>
      <c r="N4461" s="1">
        <f t="shared" si="422"/>
        <v>89.607026575140836</v>
      </c>
      <c r="O4461" s="1">
        <f t="shared" si="422"/>
        <v>101.25472366191255</v>
      </c>
      <c r="P4461" s="1">
        <f t="shared" ref="P4461:P4524" si="423">O4461*EXP((drift-(volatility^2)/2)*dt+volatility*SQRT(dt)*J4461)</f>
        <v>84.600141416861874</v>
      </c>
      <c r="Q4461" s="6">
        <f t="shared" si="418"/>
        <v>0</v>
      </c>
      <c r="R4461" s="1">
        <f>AVERAGE($Q$4:Q4461)</f>
        <v>16.310422043345234</v>
      </c>
      <c r="S4461" s="1">
        <f>STDEV($R$4:R4461)</f>
        <v>1.7097114351759644</v>
      </c>
      <c r="T4461" s="1">
        <f t="shared" si="420"/>
        <v>16.26830285038448</v>
      </c>
      <c r="U4461" s="1">
        <f t="shared" si="421"/>
        <v>16.352541236305989</v>
      </c>
    </row>
    <row r="4462" spans="5:21" x14ac:dyDescent="0.2">
      <c r="E4462" s="1">
        <v>4459</v>
      </c>
      <c r="F4462" s="9">
        <v>-1.0865414878935553</v>
      </c>
      <c r="G4462" s="9">
        <v>0.79007804743014276</v>
      </c>
      <c r="H4462" s="9">
        <v>1.0144276529899798</v>
      </c>
      <c r="I4462" s="9">
        <v>0.62661911215400323</v>
      </c>
      <c r="J4462" s="9">
        <v>2.696424417081289E-2</v>
      </c>
      <c r="K4462" s="4">
        <f t="shared" si="419"/>
        <v>100</v>
      </c>
      <c r="L4462" s="1">
        <f t="shared" si="422"/>
        <v>80.468184959375108</v>
      </c>
      <c r="M4462" s="1">
        <f t="shared" si="422"/>
        <v>94.243089048604659</v>
      </c>
      <c r="N4462" s="1">
        <f t="shared" si="422"/>
        <v>115.44139845183841</v>
      </c>
      <c r="O4462" s="1">
        <f t="shared" si="422"/>
        <v>130.85460887306868</v>
      </c>
      <c r="P4462" s="1">
        <f t="shared" si="423"/>
        <v>131.56219423353721</v>
      </c>
      <c r="Q4462" s="6">
        <f t="shared" si="418"/>
        <v>11.562194233537213</v>
      </c>
      <c r="R4462" s="1">
        <f>AVERAGE($Q$4:Q4462)</f>
        <v>16.309357179517068</v>
      </c>
      <c r="S4462" s="1">
        <f>STDEV($R$4:R4462)</f>
        <v>1.7095235323623001</v>
      </c>
      <c r="T4462" s="1">
        <f t="shared" si="420"/>
        <v>16.267247338279084</v>
      </c>
      <c r="U4462" s="1">
        <f t="shared" si="421"/>
        <v>16.351467020755052</v>
      </c>
    </row>
    <row r="4463" spans="5:21" x14ac:dyDescent="0.2">
      <c r="E4463" s="1">
        <v>4460</v>
      </c>
      <c r="F4463" s="9">
        <v>-0.59377953220973723</v>
      </c>
      <c r="G4463" s="9">
        <v>-0.59460262491484173</v>
      </c>
      <c r="H4463" s="9">
        <v>0.38586222217418253</v>
      </c>
      <c r="I4463" s="9">
        <v>1.4405259207705967</v>
      </c>
      <c r="J4463" s="9">
        <v>1.0085477697430179</v>
      </c>
      <c r="K4463" s="4">
        <f t="shared" si="419"/>
        <v>100</v>
      </c>
      <c r="L4463" s="1">
        <f t="shared" si="422"/>
        <v>88.80245353775905</v>
      </c>
      <c r="M4463" s="1">
        <f t="shared" si="422"/>
        <v>78.845776998093569</v>
      </c>
      <c r="N4463" s="1">
        <f t="shared" si="422"/>
        <v>85.171442778820762</v>
      </c>
      <c r="O4463" s="1">
        <f t="shared" si="422"/>
        <v>113.60998325051509</v>
      </c>
      <c r="P4463" s="1">
        <f t="shared" si="423"/>
        <v>139.00097355524537</v>
      </c>
      <c r="Q4463" s="6">
        <f t="shared" si="418"/>
        <v>19.000973555245366</v>
      </c>
      <c r="R4463" s="1">
        <f>AVERAGE($Q$4:Q4463)</f>
        <v>16.309960680946602</v>
      </c>
      <c r="S4463" s="1">
        <f>STDEV($R$4:R4463)</f>
        <v>1.7093356722645983</v>
      </c>
      <c r="T4463" s="1">
        <f t="shared" si="420"/>
        <v>16.267860187752852</v>
      </c>
      <c r="U4463" s="1">
        <f t="shared" si="421"/>
        <v>16.352061174140353</v>
      </c>
    </row>
    <row r="4464" spans="5:21" x14ac:dyDescent="0.2">
      <c r="E4464" s="1">
        <v>4461</v>
      </c>
      <c r="F4464" s="9">
        <v>-1.30216903926339</v>
      </c>
      <c r="G4464" s="9">
        <v>0.50461267164791934</v>
      </c>
      <c r="H4464" s="9">
        <v>0.45769411372020841</v>
      </c>
      <c r="I4464" s="9">
        <v>-3.6218352761352435E-2</v>
      </c>
      <c r="J4464" s="9">
        <v>0.54174165597942192</v>
      </c>
      <c r="K4464" s="4">
        <f t="shared" si="419"/>
        <v>100</v>
      </c>
      <c r="L4464" s="1">
        <f t="shared" si="422"/>
        <v>77.071717011214574</v>
      </c>
      <c r="M4464" s="1">
        <f t="shared" si="422"/>
        <v>85.256035598338372</v>
      </c>
      <c r="N4464" s="1">
        <f t="shared" si="422"/>
        <v>93.428621207995874</v>
      </c>
      <c r="O4464" s="1">
        <f t="shared" si="422"/>
        <v>92.754300283632119</v>
      </c>
      <c r="P4464" s="1">
        <f t="shared" si="423"/>
        <v>103.36871938514605</v>
      </c>
      <c r="Q4464" s="6">
        <f t="shared" si="418"/>
        <v>0</v>
      </c>
      <c r="R4464" s="1">
        <f>AVERAGE($Q$4:Q4464)</f>
        <v>16.306304558848204</v>
      </c>
      <c r="S4464" s="1">
        <f>STDEV($R$4:R4464)</f>
        <v>1.7091479909959029</v>
      </c>
      <c r="T4464" s="1">
        <f t="shared" si="420"/>
        <v>16.264213406669867</v>
      </c>
      <c r="U4464" s="1">
        <f t="shared" si="421"/>
        <v>16.348395711026541</v>
      </c>
    </row>
    <row r="4465" spans="5:21" x14ac:dyDescent="0.2">
      <c r="E4465" s="1">
        <v>4462</v>
      </c>
      <c r="F4465" s="9">
        <v>0.7466678653145209</v>
      </c>
      <c r="G4465" s="9">
        <v>-0.88050455815391615</v>
      </c>
      <c r="H4465" s="9">
        <v>-0.12219516065670177</v>
      </c>
      <c r="I4465" s="9">
        <v>-0.80469590102438815</v>
      </c>
      <c r="J4465" s="9">
        <v>0.96618578027118929</v>
      </c>
      <c r="K4465" s="4">
        <f t="shared" si="419"/>
        <v>100</v>
      </c>
      <c r="L4465" s="1">
        <f t="shared" si="422"/>
        <v>116.10602230349222</v>
      </c>
      <c r="M4465" s="1">
        <f t="shared" si="422"/>
        <v>97.358773149147922</v>
      </c>
      <c r="N4465" s="1">
        <f t="shared" si="422"/>
        <v>95.008258109298907</v>
      </c>
      <c r="O4465" s="1">
        <f t="shared" si="422"/>
        <v>80.884696059195576</v>
      </c>
      <c r="P4465" s="1">
        <f t="shared" si="423"/>
        <v>98.126924744250999</v>
      </c>
      <c r="Q4465" s="6">
        <f t="shared" si="418"/>
        <v>0</v>
      </c>
      <c r="R4465" s="1">
        <f>AVERAGE($Q$4:Q4465)</f>
        <v>16.302650075531567</v>
      </c>
      <c r="S4465" s="1">
        <f>STDEV($R$4:R4465)</f>
        <v>1.7089604901027611</v>
      </c>
      <c r="T4465" s="1">
        <f t="shared" si="420"/>
        <v>16.26056825730463</v>
      </c>
      <c r="U4465" s="1">
        <f t="shared" si="421"/>
        <v>16.344731893758503</v>
      </c>
    </row>
    <row r="4466" spans="5:21" x14ac:dyDescent="0.2">
      <c r="E4466" s="1">
        <v>4463</v>
      </c>
      <c r="F4466" s="9">
        <v>0.36213918974681292</v>
      </c>
      <c r="G4466" s="9">
        <v>0.27246187528362498</v>
      </c>
      <c r="H4466" s="9">
        <v>-2.2871245164424181</v>
      </c>
      <c r="I4466" s="9">
        <v>-0.1101602720154915</v>
      </c>
      <c r="J4466" s="9">
        <v>-0.34193703868368175</v>
      </c>
      <c r="K4466" s="4">
        <f t="shared" si="419"/>
        <v>100</v>
      </c>
      <c r="L4466" s="1">
        <f t="shared" si="422"/>
        <v>107.51152207718285</v>
      </c>
      <c r="M4466" s="1">
        <f t="shared" si="422"/>
        <v>113.53264298847168</v>
      </c>
      <c r="N4466" s="1">
        <f t="shared" si="422"/>
        <v>71.856099115383017</v>
      </c>
      <c r="O4466" s="1">
        <f t="shared" si="422"/>
        <v>70.290274139602687</v>
      </c>
      <c r="P4466" s="1">
        <f t="shared" si="423"/>
        <v>65.643988889654111</v>
      </c>
      <c r="Q4466" s="6">
        <f t="shared" si="418"/>
        <v>0</v>
      </c>
      <c r="R4466" s="1">
        <f>AVERAGE($Q$4:Q4466)</f>
        <v>16.298997229895104</v>
      </c>
      <c r="S4466" s="1">
        <f>STDEV($R$4:R4466)</f>
        <v>1.708773171127542</v>
      </c>
      <c r="T4466" s="1">
        <f t="shared" si="420"/>
        <v>16.256924738520485</v>
      </c>
      <c r="U4466" s="1">
        <f t="shared" si="421"/>
        <v>16.341069721269722</v>
      </c>
    </row>
    <row r="4467" spans="5:21" x14ac:dyDescent="0.2">
      <c r="E4467" s="1">
        <v>4464</v>
      </c>
      <c r="F4467" s="9">
        <v>0.55825239542173222</v>
      </c>
      <c r="G4467" s="9">
        <v>1.5444175005541183</v>
      </c>
      <c r="H4467" s="9">
        <v>0.46404807108046953</v>
      </c>
      <c r="I4467" s="9">
        <v>0.83921349869342521</v>
      </c>
      <c r="J4467" s="9">
        <v>-0.62862000049790367</v>
      </c>
      <c r="K4467" s="4">
        <f t="shared" si="419"/>
        <v>100</v>
      </c>
      <c r="L4467" s="1">
        <f t="shared" si="422"/>
        <v>111.81219853193525</v>
      </c>
      <c r="M4467" s="1">
        <f t="shared" si="422"/>
        <v>152.27744684451358</v>
      </c>
      <c r="N4467" s="1">
        <f t="shared" si="422"/>
        <v>167.08685706554047</v>
      </c>
      <c r="O4467" s="1">
        <f t="shared" si="422"/>
        <v>197.62207193230267</v>
      </c>
      <c r="P4467" s="1">
        <f t="shared" si="423"/>
        <v>174.27464581535159</v>
      </c>
      <c r="Q4467" s="6">
        <f t="shared" si="418"/>
        <v>54.27464581535159</v>
      </c>
      <c r="R4467" s="1">
        <f>AVERAGE($Q$4:Q4467)</f>
        <v>16.307504319631988</v>
      </c>
      <c r="S4467" s="1">
        <f>STDEV($R$4:R4467)</f>
        <v>1.7085856364215726</v>
      </c>
      <c r="T4467" s="1">
        <f t="shared" si="420"/>
        <v>16.265441157803114</v>
      </c>
      <c r="U4467" s="1">
        <f t="shared" si="421"/>
        <v>16.349567481460863</v>
      </c>
    </row>
    <row r="4468" spans="5:21" x14ac:dyDescent="0.2">
      <c r="E4468" s="1">
        <v>4465</v>
      </c>
      <c r="F4468" s="9">
        <v>-7.4704757935251109E-2</v>
      </c>
      <c r="G4468" s="9">
        <v>-1.4914576240698807</v>
      </c>
      <c r="H4468" s="9">
        <v>0.11213160178158432</v>
      </c>
      <c r="I4468" s="9">
        <v>0.7597884632559726</v>
      </c>
      <c r="J4468" s="9">
        <v>-0.16504827726748772</v>
      </c>
      <c r="K4468" s="4">
        <f t="shared" si="419"/>
        <v>100</v>
      </c>
      <c r="L4468" s="1">
        <f t="shared" si="422"/>
        <v>98.517011061711031</v>
      </c>
      <c r="M4468" s="1">
        <f t="shared" si="422"/>
        <v>73.10799339797282</v>
      </c>
      <c r="N4468" s="1">
        <f t="shared" si="422"/>
        <v>74.766059345879725</v>
      </c>
      <c r="O4468" s="1">
        <f t="shared" si="422"/>
        <v>87.035990985272974</v>
      </c>
      <c r="P4468" s="1">
        <f t="shared" si="423"/>
        <v>84.209864261941206</v>
      </c>
      <c r="Q4468" s="6">
        <f t="shared" si="418"/>
        <v>0</v>
      </c>
      <c r="R4468" s="1">
        <f>AVERAGE($Q$4:Q4468)</f>
        <v>16.303852023031848</v>
      </c>
      <c r="S4468" s="1">
        <f>STDEV($R$4:R4468)</f>
        <v>1.708398281249049</v>
      </c>
      <c r="T4468" s="1">
        <f t="shared" si="420"/>
        <v>16.261798183711964</v>
      </c>
      <c r="U4468" s="1">
        <f t="shared" si="421"/>
        <v>16.345905862351731</v>
      </c>
    </row>
    <row r="4469" spans="5:21" x14ac:dyDescent="0.2">
      <c r="E4469" s="1">
        <v>4466</v>
      </c>
      <c r="F4469" s="9">
        <v>1.0563371688476764</v>
      </c>
      <c r="G4469" s="9">
        <v>-1.0720873433456291</v>
      </c>
      <c r="H4469" s="9">
        <v>1.3517433217202779</v>
      </c>
      <c r="I4469" s="9">
        <v>-1.0873782230191864</v>
      </c>
      <c r="J4469" s="9">
        <v>0.44544094635057263</v>
      </c>
      <c r="K4469" s="4">
        <f t="shared" si="419"/>
        <v>100</v>
      </c>
      <c r="L4469" s="1">
        <f t="shared" si="422"/>
        <v>123.52426564924639</v>
      </c>
      <c r="M4469" s="1">
        <f t="shared" si="422"/>
        <v>99.685492125495813</v>
      </c>
      <c r="N4469" s="1">
        <f t="shared" si="422"/>
        <v>130.62998901846993</v>
      </c>
      <c r="O4469" s="1">
        <f t="shared" si="422"/>
        <v>105.09799186778983</v>
      </c>
      <c r="P4469" s="1">
        <f t="shared" si="423"/>
        <v>114.89071361083994</v>
      </c>
      <c r="Q4469" s="6">
        <f t="shared" si="418"/>
        <v>0</v>
      </c>
      <c r="R4469" s="1">
        <f>AVERAGE($Q$4:Q4469)</f>
        <v>16.300201362032514</v>
      </c>
      <c r="S4469" s="1">
        <f>STDEV($R$4:R4469)</f>
        <v>1.7082111071510722</v>
      </c>
      <c r="T4469" s="1">
        <f t="shared" si="420"/>
        <v>16.25815683814983</v>
      </c>
      <c r="U4469" s="1">
        <f t="shared" si="421"/>
        <v>16.342245885915197</v>
      </c>
    </row>
    <row r="4470" spans="5:21" x14ac:dyDescent="0.2">
      <c r="E4470" s="1">
        <v>4467</v>
      </c>
      <c r="F4470" s="9">
        <v>-0.53441453928826377</v>
      </c>
      <c r="G4470" s="9">
        <v>0.63665311245131306</v>
      </c>
      <c r="H4470" s="9">
        <v>0.29532770895457361</v>
      </c>
      <c r="I4470" s="9">
        <v>-0.63047309595276602</v>
      </c>
      <c r="J4470" s="9">
        <v>-0.57582724366511684</v>
      </c>
      <c r="K4470" s="4">
        <f t="shared" si="419"/>
        <v>100</v>
      </c>
      <c r="L4470" s="1">
        <f t="shared" si="422"/>
        <v>89.863088944619989</v>
      </c>
      <c r="M4470" s="1">
        <f t="shared" si="422"/>
        <v>102.06582013590145</v>
      </c>
      <c r="N4470" s="1">
        <f t="shared" si="422"/>
        <v>108.27599129582829</v>
      </c>
      <c r="O4470" s="1">
        <f t="shared" si="422"/>
        <v>95.448689771549027</v>
      </c>
      <c r="P4470" s="1">
        <f t="shared" si="423"/>
        <v>85.065655373392389</v>
      </c>
      <c r="Q4470" s="6">
        <f t="shared" si="418"/>
        <v>0</v>
      </c>
      <c r="R4470" s="1">
        <f>AVERAGE($Q$4:Q4470)</f>
        <v>16.296552335535527</v>
      </c>
      <c r="S4470" s="1">
        <f>STDEV($R$4:R4470)</f>
        <v>1.708024115664553</v>
      </c>
      <c r="T4470" s="1">
        <f t="shared" si="420"/>
        <v>16.25451711998333</v>
      </c>
      <c r="U4470" s="1">
        <f t="shared" si="421"/>
        <v>16.338587551087723</v>
      </c>
    </row>
    <row r="4471" spans="5:21" x14ac:dyDescent="0.2">
      <c r="E4471" s="1">
        <v>4468</v>
      </c>
      <c r="F4471" s="9">
        <v>0.59857597989321221</v>
      </c>
      <c r="G4471" s="9">
        <v>0.38681491787428968</v>
      </c>
      <c r="H4471" s="9">
        <v>1.0229337021883111</v>
      </c>
      <c r="I4471" s="9">
        <v>0.45281922211870551</v>
      </c>
      <c r="J4471" s="9">
        <v>-2.0929201127728447</v>
      </c>
      <c r="K4471" s="4">
        <f t="shared" si="419"/>
        <v>100</v>
      </c>
      <c r="L4471" s="1">
        <f t="shared" si="422"/>
        <v>112.71757816651495</v>
      </c>
      <c r="M4471" s="1">
        <f t="shared" si="422"/>
        <v>121.78392471128373</v>
      </c>
      <c r="N4471" s="1">
        <f t="shared" si="422"/>
        <v>149.43105351897785</v>
      </c>
      <c r="O4471" s="1">
        <f t="shared" si="422"/>
        <v>163.59583254502004</v>
      </c>
      <c r="P4471" s="1">
        <f t="shared" si="423"/>
        <v>107.64243290566775</v>
      </c>
      <c r="Q4471" s="6">
        <f t="shared" si="418"/>
        <v>0</v>
      </c>
      <c r="R4471" s="1">
        <f>AVERAGE($Q$4:Q4471)</f>
        <v>16.292904942443421</v>
      </c>
      <c r="S4471" s="1">
        <f>STDEV($R$4:R4471)</f>
        <v>1.7078373083224145</v>
      </c>
      <c r="T4471" s="1">
        <f t="shared" si="420"/>
        <v>16.250879028080188</v>
      </c>
      <c r="U4471" s="1">
        <f t="shared" si="421"/>
        <v>16.334930856806654</v>
      </c>
    </row>
    <row r="4472" spans="5:21" x14ac:dyDescent="0.2">
      <c r="E4472" s="1">
        <v>4469</v>
      </c>
      <c r="F4472" s="9">
        <v>4.6018158172955737E-2</v>
      </c>
      <c r="G4472" s="9">
        <v>1.6405874703195877</v>
      </c>
      <c r="H4472" s="9">
        <v>-0.73364390118513256</v>
      </c>
      <c r="I4472" s="9">
        <v>-0.78884227150410879</v>
      </c>
      <c r="J4472" s="9">
        <v>-0.77325239544734359</v>
      </c>
      <c r="K4472" s="4">
        <f t="shared" si="419"/>
        <v>100</v>
      </c>
      <c r="L4472" s="1">
        <f t="shared" si="422"/>
        <v>100.92461152868285</v>
      </c>
      <c r="M4472" s="1">
        <f t="shared" si="422"/>
        <v>140.11889492798448</v>
      </c>
      <c r="N4472" s="1">
        <f t="shared" si="422"/>
        <v>120.99661033567222</v>
      </c>
      <c r="O4472" s="1">
        <f t="shared" si="422"/>
        <v>103.33685378819352</v>
      </c>
      <c r="P4472" s="1">
        <f t="shared" si="423"/>
        <v>88.530187722426902</v>
      </c>
      <c r="Q4472" s="6">
        <f t="shared" si="418"/>
        <v>0</v>
      </c>
      <c r="R4472" s="1">
        <f>AVERAGE($Q$4:Q4472)</f>
        <v>16.289259181659702</v>
      </c>
      <c r="S4472" s="1">
        <f>STDEV($R$4:R4472)</f>
        <v>1.7076506866534693</v>
      </c>
      <c r="T4472" s="1">
        <f t="shared" si="420"/>
        <v>16.247242561309218</v>
      </c>
      <c r="U4472" s="1">
        <f t="shared" si="421"/>
        <v>16.331275802010186</v>
      </c>
    </row>
    <row r="4473" spans="5:21" x14ac:dyDescent="0.2">
      <c r="E4473" s="1">
        <v>4470</v>
      </c>
      <c r="F4473" s="9">
        <v>-0.62273102230392396</v>
      </c>
      <c r="G4473" s="9">
        <v>1.5658361007808708</v>
      </c>
      <c r="H4473" s="9">
        <v>9.5132008937071078E-2</v>
      </c>
      <c r="I4473" s="9">
        <v>-0.25109329726547003</v>
      </c>
      <c r="J4473" s="9">
        <v>-0.1405794591846643</v>
      </c>
      <c r="K4473" s="4">
        <f t="shared" si="419"/>
        <v>100</v>
      </c>
      <c r="L4473" s="1">
        <f t="shared" si="422"/>
        <v>88.28974666225723</v>
      </c>
      <c r="M4473" s="1">
        <f t="shared" si="422"/>
        <v>120.75832106665446</v>
      </c>
      <c r="N4473" s="1">
        <f t="shared" si="422"/>
        <v>123.07791418301318</v>
      </c>
      <c r="O4473" s="1">
        <f t="shared" si="422"/>
        <v>117.04973664726339</v>
      </c>
      <c r="P4473" s="1">
        <f t="shared" si="423"/>
        <v>113.804612463079</v>
      </c>
      <c r="Q4473" s="6">
        <f t="shared" si="418"/>
        <v>0</v>
      </c>
      <c r="R4473" s="1">
        <f>AVERAGE($Q$4:Q4473)</f>
        <v>16.285615052088861</v>
      </c>
      <c r="S4473" s="1">
        <f>STDEV($R$4:R4473)</f>
        <v>1.7074642521824979</v>
      </c>
      <c r="T4473" s="1">
        <f t="shared" si="420"/>
        <v>16.243607718540332</v>
      </c>
      <c r="U4473" s="1">
        <f t="shared" si="421"/>
        <v>16.32762238563739</v>
      </c>
    </row>
    <row r="4474" spans="5:21" x14ac:dyDescent="0.2">
      <c r="E4474" s="1">
        <v>4471</v>
      </c>
      <c r="F4474" s="9">
        <v>-2.4536166165489703</v>
      </c>
      <c r="G4474" s="9">
        <v>1.02960711956257</v>
      </c>
      <c r="H4474" s="9">
        <v>-1.2672944649239071</v>
      </c>
      <c r="I4474" s="9">
        <v>-1.0887970347539522</v>
      </c>
      <c r="J4474" s="9">
        <v>-0.2188289727200754</v>
      </c>
      <c r="K4474" s="4">
        <f t="shared" si="419"/>
        <v>100</v>
      </c>
      <c r="L4474" s="1">
        <f t="shared" si="422"/>
        <v>61.218342745670043</v>
      </c>
      <c r="M4474" s="1">
        <f t="shared" si="422"/>
        <v>75.216324355335857</v>
      </c>
      <c r="N4474" s="1">
        <f t="shared" si="422"/>
        <v>58.376265444606403</v>
      </c>
      <c r="O4474" s="1">
        <f t="shared" si="422"/>
        <v>46.953135472689269</v>
      </c>
      <c r="P4474" s="1">
        <f t="shared" si="423"/>
        <v>44.942513355690117</v>
      </c>
      <c r="Q4474" s="6">
        <f t="shared" si="418"/>
        <v>0</v>
      </c>
      <c r="R4474" s="1">
        <f>AVERAGE($Q$4:Q4474)</f>
        <v>16.281972552636368</v>
      </c>
      <c r="S4474" s="1">
        <f>STDEV($R$4:R4474)</f>
        <v>1.7072780064302036</v>
      </c>
      <c r="T4474" s="1">
        <f t="shared" si="420"/>
        <v>16.239974498644539</v>
      </c>
      <c r="U4474" s="1">
        <f t="shared" si="421"/>
        <v>16.323970606628198</v>
      </c>
    </row>
    <row r="4475" spans="5:21" x14ac:dyDescent="0.2">
      <c r="E4475" s="1">
        <v>4472</v>
      </c>
      <c r="F4475" s="9">
        <v>1.1398901733628009</v>
      </c>
      <c r="G4475" s="9">
        <v>0.58698674365587067</v>
      </c>
      <c r="H4475" s="9">
        <v>-8.8757587946020067E-2</v>
      </c>
      <c r="I4475" s="9">
        <v>-0.98435748441261239</v>
      </c>
      <c r="J4475" s="9">
        <v>0.34363438317086548</v>
      </c>
      <c r="K4475" s="4">
        <f t="shared" si="419"/>
        <v>100</v>
      </c>
      <c r="L4475" s="1">
        <f t="shared" si="422"/>
        <v>125.60577354098916</v>
      </c>
      <c r="M4475" s="1">
        <f t="shared" si="422"/>
        <v>141.25200567458475</v>
      </c>
      <c r="N4475" s="1">
        <f t="shared" si="422"/>
        <v>138.76669251470852</v>
      </c>
      <c r="O4475" s="1">
        <f t="shared" si="422"/>
        <v>113.96855248220076</v>
      </c>
      <c r="P4475" s="1">
        <f t="shared" si="423"/>
        <v>122.07668728427986</v>
      </c>
      <c r="Q4475" s="6">
        <f t="shared" si="418"/>
        <v>2.0766872842798563</v>
      </c>
      <c r="R4475" s="1">
        <f>AVERAGE($Q$4:Q4475)</f>
        <v>16.278796057719472</v>
      </c>
      <c r="S4475" s="1">
        <f>STDEV($R$4:R4475)</f>
        <v>1.7070919343179793</v>
      </c>
      <c r="T4475" s="1">
        <f t="shared" si="420"/>
        <v>16.236807276412922</v>
      </c>
      <c r="U4475" s="1">
        <f t="shared" si="421"/>
        <v>16.320784839026022</v>
      </c>
    </row>
    <row r="4476" spans="5:21" x14ac:dyDescent="0.2">
      <c r="E4476" s="1">
        <v>4473</v>
      </c>
      <c r="F4476" s="9">
        <v>-1.9732033251784742</v>
      </c>
      <c r="G4476" s="9">
        <v>-0.41927705751731992</v>
      </c>
      <c r="H4476" s="9">
        <v>-5.4969859775155783E-2</v>
      </c>
      <c r="I4476" s="9">
        <v>-1.2500458979047835</v>
      </c>
      <c r="J4476" s="9">
        <v>5.2145878726150841E-2</v>
      </c>
      <c r="K4476" s="4">
        <f t="shared" si="419"/>
        <v>100</v>
      </c>
      <c r="L4476" s="1">
        <f t="shared" si="422"/>
        <v>67.392215954026213</v>
      </c>
      <c r="M4476" s="1">
        <f t="shared" si="422"/>
        <v>61.971469479493003</v>
      </c>
      <c r="N4476" s="1">
        <f t="shared" si="422"/>
        <v>61.29388836070833</v>
      </c>
      <c r="O4476" s="1">
        <f t="shared" si="422"/>
        <v>47.735290060840107</v>
      </c>
      <c r="P4476" s="1">
        <f t="shared" si="423"/>
        <v>48.235734867542817</v>
      </c>
      <c r="Q4476" s="6">
        <f t="shared" si="418"/>
        <v>0</v>
      </c>
      <c r="R4476" s="1">
        <f>AVERAGE($Q$4:Q4476)</f>
        <v>16.275156711406545</v>
      </c>
      <c r="S4476" s="1">
        <f>STDEV($R$4:R4476)</f>
        <v>1.7069060537474792</v>
      </c>
      <c r="T4476" s="1">
        <f t="shared" si="420"/>
        <v>16.233177195476411</v>
      </c>
      <c r="U4476" s="1">
        <f t="shared" si="421"/>
        <v>16.317136227336679</v>
      </c>
    </row>
    <row r="4477" spans="5:21" x14ac:dyDescent="0.2">
      <c r="E4477" s="1">
        <v>4474</v>
      </c>
      <c r="F4477" s="9">
        <v>2.1251435100566596</v>
      </c>
      <c r="G4477" s="9">
        <v>1.0573216968623456</v>
      </c>
      <c r="H4477" s="9">
        <v>1.4008492144057527</v>
      </c>
      <c r="I4477" s="9">
        <v>1.0864550858968869</v>
      </c>
      <c r="J4477" s="9">
        <v>1.2398413673508912</v>
      </c>
      <c r="K4477" s="4">
        <f t="shared" si="419"/>
        <v>100</v>
      </c>
      <c r="L4477" s="1">
        <f t="shared" si="422"/>
        <v>152.96343226149855</v>
      </c>
      <c r="M4477" s="1">
        <f t="shared" si="422"/>
        <v>188.98416479042231</v>
      </c>
      <c r="N4477" s="1">
        <f t="shared" si="422"/>
        <v>250.09305541202215</v>
      </c>
      <c r="O4477" s="1">
        <f t="shared" si="422"/>
        <v>310.79206504751312</v>
      </c>
      <c r="P4477" s="1">
        <f t="shared" si="423"/>
        <v>398.2549431544569</v>
      </c>
      <c r="Q4477" s="6">
        <f t="shared" si="418"/>
        <v>278.2549431544569</v>
      </c>
      <c r="R4477" s="1">
        <f>AVERAGE($Q$4:Q4477)</f>
        <v>16.333712765595873</v>
      </c>
      <c r="S4477" s="1">
        <f>STDEV($R$4:R4477)</f>
        <v>1.7067183410325131</v>
      </c>
      <c r="T4477" s="1">
        <f t="shared" si="420"/>
        <v>16.291742557501088</v>
      </c>
      <c r="U4477" s="1">
        <f t="shared" si="421"/>
        <v>16.375682973690658</v>
      </c>
    </row>
    <row r="4478" spans="5:21" x14ac:dyDescent="0.2">
      <c r="E4478" s="1">
        <v>4475</v>
      </c>
      <c r="F4478" s="9">
        <v>1.6977719496935606</v>
      </c>
      <c r="G4478" s="9">
        <v>-9.8650616564555094E-2</v>
      </c>
      <c r="H4478" s="9">
        <v>-1.219054865941871</v>
      </c>
      <c r="I4478" s="9">
        <v>-2.4442670110147446E-4</v>
      </c>
      <c r="J4478" s="9">
        <v>1.0825192475749645</v>
      </c>
      <c r="K4478" s="4">
        <f t="shared" si="419"/>
        <v>100</v>
      </c>
      <c r="L4478" s="1">
        <f t="shared" si="422"/>
        <v>140.43216712499859</v>
      </c>
      <c r="M4478" s="1">
        <f t="shared" si="422"/>
        <v>137.68857782903623</v>
      </c>
      <c r="N4478" s="1">
        <f t="shared" si="422"/>
        <v>107.89769173740845</v>
      </c>
      <c r="O4478" s="1">
        <f t="shared" si="422"/>
        <v>107.89241725096247</v>
      </c>
      <c r="P4478" s="1">
        <f t="shared" si="423"/>
        <v>133.973020965308</v>
      </c>
      <c r="Q4478" s="6">
        <f t="shared" si="418"/>
        <v>13.973020965307995</v>
      </c>
      <c r="R4478" s="1">
        <f>AVERAGE($Q$4:Q4478)</f>
        <v>16.333185236701954</v>
      </c>
      <c r="S4478" s="1">
        <f>STDEV($R$4:R4478)</f>
        <v>1.7065307052540195</v>
      </c>
      <c r="T4478" s="1">
        <f t="shared" si="420"/>
        <v>16.291224331946445</v>
      </c>
      <c r="U4478" s="1">
        <f t="shared" si="421"/>
        <v>16.375146141457464</v>
      </c>
    </row>
    <row r="4479" spans="5:21" x14ac:dyDescent="0.2">
      <c r="E4479" s="1">
        <v>4476</v>
      </c>
      <c r="F4479" s="9">
        <v>-0.70411033448181115</v>
      </c>
      <c r="G4479" s="9">
        <v>-1.0745975487225223</v>
      </c>
      <c r="H4479" s="9">
        <v>-0.13124918041285127</v>
      </c>
      <c r="I4479" s="9">
        <v>2.286487870151177</v>
      </c>
      <c r="J4479" s="9">
        <v>-0.75417347034090199</v>
      </c>
      <c r="K4479" s="4">
        <f t="shared" si="419"/>
        <v>100</v>
      </c>
      <c r="L4479" s="1">
        <f t="shared" si="422"/>
        <v>86.864385844545794</v>
      </c>
      <c r="M4479" s="1">
        <f t="shared" si="422"/>
        <v>70.065366211447213</v>
      </c>
      <c r="N4479" s="1">
        <f t="shared" si="422"/>
        <v>68.250091400432879</v>
      </c>
      <c r="O4479" s="1">
        <f t="shared" si="422"/>
        <v>107.82142078275977</v>
      </c>
      <c r="P4479" s="1">
        <f t="shared" si="423"/>
        <v>92.725327306016709</v>
      </c>
      <c r="Q4479" s="6">
        <f t="shared" si="418"/>
        <v>0</v>
      </c>
      <c r="R4479" s="1">
        <f>AVERAGE($Q$4:Q4479)</f>
        <v>16.329536178338081</v>
      </c>
      <c r="S4479" s="1">
        <f>STDEV($R$4:R4479)</f>
        <v>1.706343236341364</v>
      </c>
      <c r="T4479" s="1">
        <f t="shared" si="420"/>
        <v>16.287584570216829</v>
      </c>
      <c r="U4479" s="1">
        <f t="shared" si="421"/>
        <v>16.371487786459333</v>
      </c>
    </row>
    <row r="4480" spans="5:21" x14ac:dyDescent="0.2">
      <c r="E4480" s="1">
        <v>4477</v>
      </c>
      <c r="F4480" s="9">
        <v>0.97431438916828483</v>
      </c>
      <c r="G4480" s="9">
        <v>0.48272568164975382</v>
      </c>
      <c r="H4480" s="9">
        <v>0.68324879975989461</v>
      </c>
      <c r="I4480" s="9">
        <v>1.2337250154814683</v>
      </c>
      <c r="J4480" s="9">
        <v>1.1530073606991209</v>
      </c>
      <c r="K4480" s="4">
        <f t="shared" si="419"/>
        <v>100</v>
      </c>
      <c r="L4480" s="1">
        <f t="shared" si="422"/>
        <v>121.51443518393961</v>
      </c>
      <c r="M4480" s="1">
        <f t="shared" si="422"/>
        <v>133.83105222155584</v>
      </c>
      <c r="N4480" s="1">
        <f t="shared" si="422"/>
        <v>153.42747197720428</v>
      </c>
      <c r="O4480" s="1">
        <f t="shared" si="422"/>
        <v>196.36456621051835</v>
      </c>
      <c r="P4480" s="1">
        <f t="shared" si="423"/>
        <v>247.29314019405604</v>
      </c>
      <c r="Q4480" s="6">
        <f t="shared" si="418"/>
        <v>127.29314019405604</v>
      </c>
      <c r="R4480" s="1">
        <f>AVERAGE($Q$4:Q4480)</f>
        <v>16.354321437220307</v>
      </c>
      <c r="S4480" s="1">
        <f>STDEV($R$4:R4480)</f>
        <v>1.7061551504129451</v>
      </c>
      <c r="T4480" s="1">
        <f t="shared" si="420"/>
        <v>16.312379138301171</v>
      </c>
      <c r="U4480" s="1">
        <f t="shared" si="421"/>
        <v>16.396263736139442</v>
      </c>
    </row>
    <row r="4481" spans="5:21" x14ac:dyDescent="0.2">
      <c r="E4481" s="1">
        <v>4478</v>
      </c>
      <c r="F4481" s="9">
        <v>-0.51983533921884373</v>
      </c>
      <c r="G4481" s="9">
        <v>0.87416992755606771</v>
      </c>
      <c r="H4481" s="9">
        <v>0.36954816096113063</v>
      </c>
      <c r="I4481" s="9">
        <v>-1.5328851077356376</v>
      </c>
      <c r="J4481" s="9">
        <v>2.3319807951338589</v>
      </c>
      <c r="K4481" s="4">
        <f t="shared" si="419"/>
        <v>100</v>
      </c>
      <c r="L4481" s="1">
        <f t="shared" si="422"/>
        <v>90.125497720220594</v>
      </c>
      <c r="M4481" s="1">
        <f t="shared" si="422"/>
        <v>107.34383606812582</v>
      </c>
      <c r="N4481" s="1">
        <f t="shared" si="422"/>
        <v>115.57812819221773</v>
      </c>
      <c r="O4481" s="1">
        <f t="shared" si="422"/>
        <v>85.061090856850825</v>
      </c>
      <c r="P4481" s="1">
        <f t="shared" si="423"/>
        <v>135.60766132096458</v>
      </c>
      <c r="Q4481" s="6">
        <f t="shared" si="418"/>
        <v>15.607661320964581</v>
      </c>
      <c r="R4481" s="1">
        <f>AVERAGE($Q$4:Q4481)</f>
        <v>16.354154697578444</v>
      </c>
      <c r="S4481" s="1">
        <f>STDEV($R$4:R4481)</f>
        <v>1.7059671309488791</v>
      </c>
      <c r="T4481" s="1">
        <f t="shared" si="420"/>
        <v>16.312221703625532</v>
      </c>
      <c r="U4481" s="1">
        <f t="shared" si="421"/>
        <v>16.396087691531356</v>
      </c>
    </row>
    <row r="4482" spans="5:21" x14ac:dyDescent="0.2">
      <c r="E4482" s="1">
        <v>4479</v>
      </c>
      <c r="F4482" s="9">
        <v>-0.16187527762667742</v>
      </c>
      <c r="G4482" s="9">
        <v>1.0011081030825153</v>
      </c>
      <c r="H4482" s="9">
        <v>2.0682909962488338</v>
      </c>
      <c r="I4482" s="9">
        <v>5.1288679969729856E-2</v>
      </c>
      <c r="J4482" s="9">
        <v>-0.70021087594795972</v>
      </c>
      <c r="K4482" s="4">
        <f t="shared" si="419"/>
        <v>100</v>
      </c>
      <c r="L4482" s="1">
        <f t="shared" si="422"/>
        <v>96.814340644403657</v>
      </c>
      <c r="M4482" s="1">
        <f t="shared" si="422"/>
        <v>118.27551208005968</v>
      </c>
      <c r="N4482" s="1">
        <f t="shared" si="422"/>
        <v>178.87280207842855</v>
      </c>
      <c r="O4482" s="1">
        <f t="shared" si="422"/>
        <v>180.71707491925036</v>
      </c>
      <c r="P4482" s="1">
        <f t="shared" si="423"/>
        <v>157.10125144344491</v>
      </c>
      <c r="Q4482" s="6">
        <f t="shared" si="418"/>
        <v>37.101251443444909</v>
      </c>
      <c r="R4482" s="1">
        <f>AVERAGE($Q$4:Q4482)</f>
        <v>16.358786779906165</v>
      </c>
      <c r="S4482" s="1">
        <f>STDEV($R$4:R4482)</f>
        <v>1.7057790556616759</v>
      </c>
      <c r="T4482" s="1">
        <f t="shared" si="420"/>
        <v>16.316863089691036</v>
      </c>
      <c r="U4482" s="1">
        <f t="shared" si="421"/>
        <v>16.400710470121293</v>
      </c>
    </row>
    <row r="4483" spans="5:21" x14ac:dyDescent="0.2">
      <c r="E4483" s="1">
        <v>4480</v>
      </c>
      <c r="F4483" s="9">
        <v>0.1890293788164854</v>
      </c>
      <c r="G4483" s="9">
        <v>-0.16751414477766957</v>
      </c>
      <c r="H4483" s="9">
        <v>0.11476345207483973</v>
      </c>
      <c r="I4483" s="9">
        <v>-0.50762423597916495</v>
      </c>
      <c r="J4483" s="9">
        <v>0.15493242244701833</v>
      </c>
      <c r="K4483" s="4">
        <f t="shared" si="419"/>
        <v>100</v>
      </c>
      <c r="L4483" s="1">
        <f t="shared" si="422"/>
        <v>103.85296095413972</v>
      </c>
      <c r="M4483" s="1">
        <f t="shared" si="422"/>
        <v>100.43123182073302</v>
      </c>
      <c r="N4483" s="1">
        <f t="shared" si="422"/>
        <v>102.76305725506673</v>
      </c>
      <c r="O4483" s="1">
        <f t="shared" si="422"/>
        <v>92.842181265100535</v>
      </c>
      <c r="P4483" s="1">
        <f t="shared" si="423"/>
        <v>95.764069815109153</v>
      </c>
      <c r="Q4483" s="6">
        <f t="shared" si="418"/>
        <v>0</v>
      </c>
      <c r="R4483" s="1">
        <f>AVERAGE($Q$4:Q4483)</f>
        <v>16.355135264999934</v>
      </c>
      <c r="S4483" s="1">
        <f>STDEV($R$4:R4483)</f>
        <v>1.7055911352698132</v>
      </c>
      <c r="T4483" s="1">
        <f t="shared" si="420"/>
        <v>16.313220872116741</v>
      </c>
      <c r="U4483" s="1">
        <f t="shared" si="421"/>
        <v>16.397049657883127</v>
      </c>
    </row>
    <row r="4484" spans="5:21" x14ac:dyDescent="0.2">
      <c r="E4484" s="1">
        <v>4481</v>
      </c>
      <c r="F4484" s="9">
        <v>-0.8820416041999124</v>
      </c>
      <c r="G4484" s="9">
        <v>-0.10239091352559626</v>
      </c>
      <c r="H4484" s="9">
        <v>-0.96716576081234962</v>
      </c>
      <c r="I4484" s="9">
        <v>-0.71363160714099649</v>
      </c>
      <c r="J4484" s="9">
        <v>-3.5940956877311692E-2</v>
      </c>
      <c r="K4484" s="4">
        <f t="shared" si="419"/>
        <v>100</v>
      </c>
      <c r="L4484" s="1">
        <f t="shared" si="422"/>
        <v>83.82756280378517</v>
      </c>
      <c r="M4484" s="1">
        <f t="shared" si="422"/>
        <v>82.128384082759581</v>
      </c>
      <c r="N4484" s="1">
        <f t="shared" si="422"/>
        <v>67.684048399095374</v>
      </c>
      <c r="O4484" s="1">
        <f t="shared" si="422"/>
        <v>58.68148201600453</v>
      </c>
      <c r="P4484" s="1">
        <f t="shared" si="423"/>
        <v>58.26118070595291</v>
      </c>
      <c r="Q4484" s="6">
        <f t="shared" ref="Q4484:Q4547" si="424">MAX(P4484-strike,0)</f>
        <v>0</v>
      </c>
      <c r="R4484" s="1">
        <f>AVERAGE($Q$4:Q4484)</f>
        <v>16.3514853798705</v>
      </c>
      <c r="S4484" s="1">
        <f>STDEV($R$4:R4484)</f>
        <v>1.7054033713475807</v>
      </c>
      <c r="T4484" s="1">
        <f t="shared" si="420"/>
        <v>16.30958027787738</v>
      </c>
      <c r="U4484" s="1">
        <f t="shared" si="421"/>
        <v>16.393390481863619</v>
      </c>
    </row>
    <row r="4485" spans="5:21" x14ac:dyDescent="0.2">
      <c r="E4485" s="1">
        <v>4482</v>
      </c>
      <c r="F4485" s="9">
        <v>0.1574562702444382</v>
      </c>
      <c r="G4485" s="9">
        <v>1.3011458577238955</v>
      </c>
      <c r="H4485" s="9">
        <v>-0.32493971957592294</v>
      </c>
      <c r="I4485" s="9">
        <v>4.6054537961026654E-2</v>
      </c>
      <c r="J4485" s="9">
        <v>-0.88150500232586637</v>
      </c>
      <c r="K4485" s="4">
        <f t="shared" ref="K4485:K4548" si="425">$C$6</f>
        <v>100</v>
      </c>
      <c r="L4485" s="1">
        <f t="shared" si="422"/>
        <v>103.19923498015366</v>
      </c>
      <c r="M4485" s="1">
        <f t="shared" si="422"/>
        <v>133.87286910366248</v>
      </c>
      <c r="N4485" s="1">
        <f t="shared" si="422"/>
        <v>125.44942228578233</v>
      </c>
      <c r="O4485" s="1">
        <f t="shared" si="422"/>
        <v>126.61026331446074</v>
      </c>
      <c r="P4485" s="1">
        <f t="shared" si="423"/>
        <v>106.14568897983978</v>
      </c>
      <c r="Q4485" s="6">
        <f t="shared" si="424"/>
        <v>0</v>
      </c>
      <c r="R4485" s="1">
        <f>AVERAGE($Q$4:Q4485)</f>
        <v>16.347837123426977</v>
      </c>
      <c r="S4485" s="1">
        <f>STDEV($R$4:R4485)</f>
        <v>1.7052157654651916</v>
      </c>
      <c r="T4485" s="1">
        <f t="shared" ref="T4485:T4548" si="426">R4485 - $C$11*S4485/SQRT(E4485)</f>
        <v>16.305941305846162</v>
      </c>
      <c r="U4485" s="1">
        <f t="shared" ref="U4485:U4548" si="427">R4485 + $C$11*S4485/SQRT(E4485)</f>
        <v>16.389732941007793</v>
      </c>
    </row>
    <row r="4486" spans="5:21" x14ac:dyDescent="0.2">
      <c r="E4486" s="1">
        <v>4483</v>
      </c>
      <c r="F4486" s="9">
        <v>1.2441978469723836</v>
      </c>
      <c r="G4486" s="9">
        <v>-7.2391230787616223E-2</v>
      </c>
      <c r="H4486" s="9">
        <v>9.4823917606845498E-2</v>
      </c>
      <c r="I4486" s="9">
        <v>-0.39643055060878396</v>
      </c>
      <c r="J4486" s="9">
        <v>-0.16231069821515121</v>
      </c>
      <c r="K4486" s="4">
        <f t="shared" si="425"/>
        <v>100</v>
      </c>
      <c r="L4486" s="1">
        <f t="shared" si="422"/>
        <v>128.25362584954269</v>
      </c>
      <c r="M4486" s="1">
        <f t="shared" si="422"/>
        <v>126.41011588232223</v>
      </c>
      <c r="N4486" s="1">
        <f t="shared" si="422"/>
        <v>128.83033327629528</v>
      </c>
      <c r="O4486" s="1">
        <f t="shared" si="422"/>
        <v>119.0103164992219</v>
      </c>
      <c r="P4486" s="1">
        <f t="shared" si="423"/>
        <v>115.20901990482598</v>
      </c>
      <c r="Q4486" s="6">
        <f t="shared" si="424"/>
        <v>0</v>
      </c>
      <c r="R4486" s="1">
        <f>AVERAGE($Q$4:Q4486)</f>
        <v>16.344190494579458</v>
      </c>
      <c r="S4486" s="1">
        <f>STDEV($R$4:R4486)</f>
        <v>1.7050283191887698</v>
      </c>
      <c r="T4486" s="1">
        <f t="shared" si="426"/>
        <v>16.302303954897397</v>
      </c>
      <c r="U4486" s="1">
        <f t="shared" si="427"/>
        <v>16.386077034261518</v>
      </c>
    </row>
    <row r="4487" spans="5:21" x14ac:dyDescent="0.2">
      <c r="E4487" s="1">
        <v>4484</v>
      </c>
      <c r="F4487" s="9">
        <v>1.7745878722053021</v>
      </c>
      <c r="G4487" s="9">
        <v>0.3176205609634053</v>
      </c>
      <c r="H4487" s="9">
        <v>1.156347479991382</v>
      </c>
      <c r="I4487" s="9">
        <v>0.86182581071625464</v>
      </c>
      <c r="J4487" s="9">
        <v>1.0869371180888265</v>
      </c>
      <c r="K4487" s="4">
        <f t="shared" si="425"/>
        <v>100</v>
      </c>
      <c r="L4487" s="1">
        <f t="shared" si="422"/>
        <v>142.60631053884853</v>
      </c>
      <c r="M4487" s="1">
        <f t="shared" si="422"/>
        <v>151.95917095445543</v>
      </c>
      <c r="N4487" s="1">
        <f t="shared" si="422"/>
        <v>191.49876674385783</v>
      </c>
      <c r="O4487" s="1">
        <f t="shared" si="422"/>
        <v>227.52190756945978</v>
      </c>
      <c r="P4487" s="1">
        <f t="shared" si="423"/>
        <v>282.77003054554666</v>
      </c>
      <c r="Q4487" s="6">
        <f t="shared" si="424"/>
        <v>162.77003054554666</v>
      </c>
      <c r="R4487" s="1">
        <f>AVERAGE($Q$4:Q4487)</f>
        <v>16.376845677463262</v>
      </c>
      <c r="S4487" s="1">
        <f>STDEV($R$4:R4487)</f>
        <v>1.7048401218538987</v>
      </c>
      <c r="T4487" s="1">
        <f t="shared" si="426"/>
        <v>16.334968431538424</v>
      </c>
      <c r="U4487" s="1">
        <f t="shared" si="427"/>
        <v>16.418722923388099</v>
      </c>
    </row>
    <row r="4488" spans="5:21" x14ac:dyDescent="0.2">
      <c r="E4488" s="1">
        <v>4485</v>
      </c>
      <c r="F4488" s="9">
        <v>0.48246192818623967</v>
      </c>
      <c r="G4488" s="9">
        <v>-0.8971596798801329</v>
      </c>
      <c r="H4488" s="9">
        <v>-0.7848962013667915</v>
      </c>
      <c r="I4488" s="9">
        <v>0.35440280043985695</v>
      </c>
      <c r="J4488" s="9">
        <v>1.7302727428614162</v>
      </c>
      <c r="K4488" s="4">
        <f t="shared" si="425"/>
        <v>100</v>
      </c>
      <c r="L4488" s="1">
        <f t="shared" si="422"/>
        <v>110.13011954050671</v>
      </c>
      <c r="M4488" s="1">
        <f t="shared" si="422"/>
        <v>92.040678381676855</v>
      </c>
      <c r="N4488" s="1">
        <f t="shared" si="422"/>
        <v>78.669174522758823</v>
      </c>
      <c r="O4488" s="1">
        <f t="shared" si="422"/>
        <v>84.447661798514304</v>
      </c>
      <c r="P4488" s="1">
        <f t="shared" si="423"/>
        <v>119.36505710156712</v>
      </c>
      <c r="Q4488" s="6">
        <f t="shared" si="424"/>
        <v>0</v>
      </c>
      <c r="R4488" s="1">
        <f>AVERAGE($Q$4:Q4488)</f>
        <v>16.373194206855128</v>
      </c>
      <c r="S4488" s="1">
        <f>STDEV($R$4:R4488)</f>
        <v>1.7046520707510306</v>
      </c>
      <c r="T4488" s="1">
        <f t="shared" si="426"/>
        <v>16.331326248502851</v>
      </c>
      <c r="U4488" s="1">
        <f t="shared" si="427"/>
        <v>16.415062165207406</v>
      </c>
    </row>
    <row r="4489" spans="5:21" x14ac:dyDescent="0.2">
      <c r="E4489" s="1">
        <v>4486</v>
      </c>
      <c r="F4489" s="9">
        <v>0.31163835956249386</v>
      </c>
      <c r="G4489" s="9">
        <v>0.53557414503302425</v>
      </c>
      <c r="H4489" s="9">
        <v>-2.7364148991182446</v>
      </c>
      <c r="I4489" s="9">
        <v>-0.85535475591314025</v>
      </c>
      <c r="J4489" s="9">
        <v>-1.0115900295204483</v>
      </c>
      <c r="K4489" s="4">
        <f t="shared" si="425"/>
        <v>100</v>
      </c>
      <c r="L4489" s="1">
        <f t="shared" si="422"/>
        <v>106.43110324288205</v>
      </c>
      <c r="M4489" s="1">
        <f t="shared" si="422"/>
        <v>118.46442291204174</v>
      </c>
      <c r="N4489" s="1">
        <f t="shared" si="422"/>
        <v>68.533981810496257</v>
      </c>
      <c r="O4489" s="1">
        <f t="shared" si="422"/>
        <v>57.757820254762834</v>
      </c>
      <c r="P4489" s="1">
        <f t="shared" si="423"/>
        <v>47.178616514780934</v>
      </c>
      <c r="Q4489" s="6">
        <f t="shared" si="424"/>
        <v>0</v>
      </c>
      <c r="R4489" s="1">
        <f>AVERAGE($Q$4:Q4489)</f>
        <v>16.369544364187529</v>
      </c>
      <c r="S4489" s="1">
        <f>STDEV($R$4:R4489)</f>
        <v>1.7044641674662659</v>
      </c>
      <c r="T4489" s="1">
        <f t="shared" si="426"/>
        <v>16.32768568718679</v>
      </c>
      <c r="U4489" s="1">
        <f t="shared" si="427"/>
        <v>16.411403041188269</v>
      </c>
    </row>
    <row r="4490" spans="5:21" x14ac:dyDescent="0.2">
      <c r="E4490" s="1">
        <v>4487</v>
      </c>
      <c r="F4490" s="9">
        <v>0.42001033762062434</v>
      </c>
      <c r="G4490" s="9">
        <v>-1.9776598492171615</v>
      </c>
      <c r="H4490" s="9">
        <v>-1.364387571811676</v>
      </c>
      <c r="I4490" s="9">
        <v>-1.029759459925117</v>
      </c>
      <c r="J4490" s="9">
        <v>-0.53992152970749885</v>
      </c>
      <c r="K4490" s="4">
        <f t="shared" si="425"/>
        <v>100</v>
      </c>
      <c r="L4490" s="1">
        <f t="shared" si="422"/>
        <v>108.76311425101277</v>
      </c>
      <c r="M4490" s="1">
        <f t="shared" si="422"/>
        <v>73.232571194068655</v>
      </c>
      <c r="N4490" s="1">
        <f t="shared" si="422"/>
        <v>55.743609128701841</v>
      </c>
      <c r="O4490" s="1">
        <f t="shared" si="422"/>
        <v>45.36817542068794</v>
      </c>
      <c r="P4490" s="1">
        <f t="shared" si="423"/>
        <v>40.724365382863901</v>
      </c>
      <c r="Q4490" s="6">
        <f t="shared" si="424"/>
        <v>0</v>
      </c>
      <c r="R4490" s="1">
        <f>AVERAGE($Q$4:Q4490)</f>
        <v>16.36589614837202</v>
      </c>
      <c r="S4490" s="1">
        <f>STDEV($R$4:R4490)</f>
        <v>1.7042764135816615</v>
      </c>
      <c r="T4490" s="1">
        <f t="shared" si="426"/>
        <v>16.324046746465541</v>
      </c>
      <c r="U4490" s="1">
        <f t="shared" si="427"/>
        <v>16.407745550278499</v>
      </c>
    </row>
    <row r="4491" spans="5:21" x14ac:dyDescent="0.2">
      <c r="E4491" s="1">
        <v>4488</v>
      </c>
      <c r="F4491" s="9">
        <v>0.73599494498921558</v>
      </c>
      <c r="G4491" s="9">
        <v>0.91479478214750998</v>
      </c>
      <c r="H4491" s="9">
        <v>-0.75606749305734411</v>
      </c>
      <c r="I4491" s="9">
        <v>-0.571462805964984</v>
      </c>
      <c r="J4491" s="9">
        <v>0.11848442227346823</v>
      </c>
      <c r="K4491" s="4">
        <f t="shared" si="425"/>
        <v>100</v>
      </c>
      <c r="L4491" s="1">
        <f t="shared" si="422"/>
        <v>115.85844856590791</v>
      </c>
      <c r="M4491" s="1">
        <f t="shared" si="422"/>
        <v>139.11878428702403</v>
      </c>
      <c r="N4491" s="1">
        <f t="shared" si="422"/>
        <v>119.59543032527864</v>
      </c>
      <c r="O4491" s="1">
        <f t="shared" si="422"/>
        <v>106.67875956387249</v>
      </c>
      <c r="P4491" s="1">
        <f t="shared" si="423"/>
        <v>109.23690412329753</v>
      </c>
      <c r="Q4491" s="6">
        <f t="shared" si="424"/>
        <v>0</v>
      </c>
      <c r="R4491" s="1">
        <f>AVERAGE($Q$4:Q4491)</f>
        <v>16.362249558321135</v>
      </c>
      <c r="S4491" s="1">
        <f>STDEV($R$4:R4491)</f>
        <v>1.7040888106752143</v>
      </c>
      <c r="T4491" s="1">
        <f t="shared" si="426"/>
        <v>16.320409425215509</v>
      </c>
      <c r="U4491" s="1">
        <f t="shared" si="427"/>
        <v>16.404089691426762</v>
      </c>
    </row>
    <row r="4492" spans="5:21" x14ac:dyDescent="0.2">
      <c r="E4492" s="1">
        <v>4489</v>
      </c>
      <c r="F4492" s="9">
        <v>-1.3732824299950153</v>
      </c>
      <c r="G4492" s="9">
        <v>0.75258185461279936</v>
      </c>
      <c r="H4492" s="9">
        <v>-1.115981831389945</v>
      </c>
      <c r="I4492" s="9">
        <v>-1.0888743418036029</v>
      </c>
      <c r="J4492" s="9">
        <v>-1.1557381185411941</v>
      </c>
      <c r="K4492" s="4">
        <f t="shared" si="425"/>
        <v>100</v>
      </c>
      <c r="L4492" s="1">
        <f t="shared" si="422"/>
        <v>75.983309170466029</v>
      </c>
      <c r="M4492" s="1">
        <f t="shared" si="422"/>
        <v>88.32560747197725</v>
      </c>
      <c r="N4492" s="1">
        <f t="shared" si="422"/>
        <v>70.656754145123443</v>
      </c>
      <c r="O4492" s="1">
        <f t="shared" si="422"/>
        <v>56.829686354044441</v>
      </c>
      <c r="P4492" s="1">
        <f t="shared" si="423"/>
        <v>45.101306388048997</v>
      </c>
      <c r="Q4492" s="6">
        <f t="shared" si="424"/>
        <v>0</v>
      </c>
      <c r="R4492" s="1">
        <f>AVERAGE($Q$4:Q4492)</f>
        <v>16.358604592948375</v>
      </c>
      <c r="S4492" s="1">
        <f>STDEV($R$4:R4492)</f>
        <v>1.7039013603207447</v>
      </c>
      <c r="T4492" s="1">
        <f t="shared" si="426"/>
        <v>16.316773722314178</v>
      </c>
      <c r="U4492" s="1">
        <f t="shared" si="427"/>
        <v>16.400435463582571</v>
      </c>
    </row>
    <row r="4493" spans="5:21" x14ac:dyDescent="0.2">
      <c r="E4493" s="1">
        <v>4490</v>
      </c>
      <c r="F4493" s="9">
        <v>-0.55323653214145452</v>
      </c>
      <c r="G4493" s="9">
        <v>1.1776182873290963</v>
      </c>
      <c r="H4493" s="9">
        <v>2.6744964998215437</v>
      </c>
      <c r="I4493" s="9">
        <v>-1.2682289707299788</v>
      </c>
      <c r="J4493" s="9">
        <v>-0.42851752368733287</v>
      </c>
      <c r="K4493" s="4">
        <f t="shared" si="425"/>
        <v>100</v>
      </c>
      <c r="L4493" s="1">
        <f t="shared" si="422"/>
        <v>89.525444374134452</v>
      </c>
      <c r="M4493" s="1">
        <f t="shared" si="422"/>
        <v>113.3008349098312</v>
      </c>
      <c r="N4493" s="1">
        <f t="shared" si="422"/>
        <v>193.43583143679555</v>
      </c>
      <c r="O4493" s="1">
        <f t="shared" si="422"/>
        <v>150.09974546131374</v>
      </c>
      <c r="P4493" s="1">
        <f t="shared" si="423"/>
        <v>137.77150308578214</v>
      </c>
      <c r="Q4493" s="6">
        <f t="shared" si="424"/>
        <v>17.771503085782143</v>
      </c>
      <c r="R4493" s="1">
        <f>AVERAGE($Q$4:Q4493)</f>
        <v>16.358919269672835</v>
      </c>
      <c r="S4493" s="1">
        <f>STDEV($R$4:R4493)</f>
        <v>1.7037139639084169</v>
      </c>
      <c r="T4493" s="1">
        <f t="shared" si="426"/>
        <v>16.317097657603888</v>
      </c>
      <c r="U4493" s="1">
        <f t="shared" si="427"/>
        <v>16.400740881741783</v>
      </c>
    </row>
    <row r="4494" spans="5:21" x14ac:dyDescent="0.2">
      <c r="E4494" s="1">
        <v>4491</v>
      </c>
      <c r="F4494" s="9">
        <v>1.0105441106134094</v>
      </c>
      <c r="G4494" s="9">
        <v>-1.1187194104422815</v>
      </c>
      <c r="H4494" s="9">
        <v>-0.51284814617247321</v>
      </c>
      <c r="I4494" s="9">
        <v>0.89805098468787037</v>
      </c>
      <c r="J4494" s="9">
        <v>0.76864353104610927</v>
      </c>
      <c r="K4494" s="4">
        <f t="shared" si="425"/>
        <v>100</v>
      </c>
      <c r="L4494" s="1">
        <f t="shared" si="422"/>
        <v>122.39811970962633</v>
      </c>
      <c r="M4494" s="1">
        <f t="shared" si="422"/>
        <v>97.859729922561357</v>
      </c>
      <c r="N4494" s="1">
        <f t="shared" si="422"/>
        <v>88.31990410741021</v>
      </c>
      <c r="O4494" s="1">
        <f t="shared" si="422"/>
        <v>105.69691369481987</v>
      </c>
      <c r="P4494" s="1">
        <f t="shared" si="423"/>
        <v>123.26104209381337</v>
      </c>
      <c r="Q4494" s="6">
        <f t="shared" si="424"/>
        <v>3.2610420938133728</v>
      </c>
      <c r="R4494" s="1">
        <f>AVERAGE($Q$4:Q4494)</f>
        <v>16.356002797355789</v>
      </c>
      <c r="S4494" s="1">
        <f>STDEV($R$4:R4494)</f>
        <v>1.7035267028936543</v>
      </c>
      <c r="T4494" s="1">
        <f t="shared" si="426"/>
        <v>16.314190437948437</v>
      </c>
      <c r="U4494" s="1">
        <f t="shared" si="427"/>
        <v>16.397815156763141</v>
      </c>
    </row>
    <row r="4495" spans="5:21" x14ac:dyDescent="0.2">
      <c r="E4495" s="1">
        <v>4492</v>
      </c>
      <c r="F4495" s="9">
        <v>0.74415879680600483</v>
      </c>
      <c r="G4495" s="9">
        <v>-0.13409135135589167</v>
      </c>
      <c r="H4495" s="9">
        <v>-1.2988243724976201</v>
      </c>
      <c r="I4495" s="9">
        <v>-0.4803746378456708</v>
      </c>
      <c r="J4495" s="9">
        <v>-0.57593069868744351</v>
      </c>
      <c r="K4495" s="4">
        <f t="shared" si="425"/>
        <v>100</v>
      </c>
      <c r="L4495" s="1">
        <f t="shared" si="422"/>
        <v>116.04777332693968</v>
      </c>
      <c r="M4495" s="1">
        <f t="shared" si="422"/>
        <v>112.9769341237884</v>
      </c>
      <c r="N4495" s="1">
        <f t="shared" si="422"/>
        <v>87.131528651352468</v>
      </c>
      <c r="O4495" s="1">
        <f t="shared" si="422"/>
        <v>79.149927710947722</v>
      </c>
      <c r="P4495" s="1">
        <f t="shared" si="423"/>
        <v>70.538434626423964</v>
      </c>
      <c r="Q4495" s="6">
        <f t="shared" si="424"/>
        <v>0</v>
      </c>
      <c r="R4495" s="1">
        <f>AVERAGE($Q$4:Q4495)</f>
        <v>16.352361656928952</v>
      </c>
      <c r="S4495" s="1">
        <f>STDEV($R$4:R4495)</f>
        <v>1.7033395970088334</v>
      </c>
      <c r="T4495" s="1">
        <f t="shared" si="426"/>
        <v>16.310558543797768</v>
      </c>
      <c r="U4495" s="1">
        <f t="shared" si="427"/>
        <v>16.394164770060137</v>
      </c>
    </row>
    <row r="4496" spans="5:21" x14ac:dyDescent="0.2">
      <c r="E4496" s="1">
        <v>4493</v>
      </c>
      <c r="F4496" s="9">
        <v>-1.0825351637322456</v>
      </c>
      <c r="G4496" s="9">
        <v>0.53825488066649996</v>
      </c>
      <c r="H4496" s="9">
        <v>0.1674459326750366</v>
      </c>
      <c r="I4496" s="9">
        <v>-2.5403642212040722</v>
      </c>
      <c r="J4496" s="9">
        <v>-1.6045714801293798</v>
      </c>
      <c r="K4496" s="4">
        <f t="shared" si="425"/>
        <v>100</v>
      </c>
      <c r="L4496" s="1">
        <f t="shared" si="422"/>
        <v>80.532687124306193</v>
      </c>
      <c r="M4496" s="1">
        <f t="shared" si="422"/>
        <v>89.685950520206006</v>
      </c>
      <c r="N4496" s="1">
        <f t="shared" si="422"/>
        <v>92.740318742978658</v>
      </c>
      <c r="O4496" s="1">
        <f t="shared" si="422"/>
        <v>55.797578459873378</v>
      </c>
      <c r="P4496" s="1">
        <f t="shared" si="423"/>
        <v>40.480329940225317</v>
      </c>
      <c r="Q4496" s="6">
        <f t="shared" si="424"/>
        <v>0</v>
      </c>
      <c r="R4496" s="1">
        <f>AVERAGE($Q$4:Q4496)</f>
        <v>16.348722137308002</v>
      </c>
      <c r="S4496" s="1">
        <f>STDEV($R$4:R4496)</f>
        <v>1.7031526478156911</v>
      </c>
      <c r="T4496" s="1">
        <f t="shared" si="426"/>
        <v>16.306928264031882</v>
      </c>
      <c r="U4496" s="1">
        <f t="shared" si="427"/>
        <v>16.390516010584122</v>
      </c>
    </row>
    <row r="4497" spans="5:21" x14ac:dyDescent="0.2">
      <c r="E4497" s="1">
        <v>4494</v>
      </c>
      <c r="F4497" s="9">
        <v>4.5264414438861422E-2</v>
      </c>
      <c r="G4497" s="9">
        <v>1.2549867278721649</v>
      </c>
      <c r="H4497" s="9">
        <v>0.25813619686232414</v>
      </c>
      <c r="I4497" s="9">
        <v>-0.59594185586320236</v>
      </c>
      <c r="J4497" s="9">
        <v>-1.1269139577052556</v>
      </c>
      <c r="K4497" s="4">
        <f t="shared" si="425"/>
        <v>100</v>
      </c>
      <c r="L4497" s="1">
        <f t="shared" si="422"/>
        <v>100.90939841667929</v>
      </c>
      <c r="M4497" s="1">
        <f t="shared" si="422"/>
        <v>129.69952311056514</v>
      </c>
      <c r="N4497" s="1">
        <f t="shared" si="422"/>
        <v>136.57141352490078</v>
      </c>
      <c r="O4497" s="1">
        <f t="shared" si="422"/>
        <v>121.22632859190693</v>
      </c>
      <c r="P4497" s="1">
        <f t="shared" si="423"/>
        <v>96.764141935982366</v>
      </c>
      <c r="Q4497" s="6">
        <f t="shared" si="424"/>
        <v>0</v>
      </c>
      <c r="R4497" s="1">
        <f>AVERAGE($Q$4:Q4497)</f>
        <v>16.345084237410958</v>
      </c>
      <c r="S4497" s="1">
        <f>STDEV($R$4:R4497)</f>
        <v>1.7029658568719745</v>
      </c>
      <c r="T4497" s="1">
        <f t="shared" si="426"/>
        <v>16.303299597533233</v>
      </c>
      <c r="U4497" s="1">
        <f t="shared" si="427"/>
        <v>16.386868877288684</v>
      </c>
    </row>
    <row r="4498" spans="5:21" x14ac:dyDescent="0.2">
      <c r="E4498" s="1">
        <v>4495</v>
      </c>
      <c r="F4498" s="9">
        <v>-1.6096146282507107</v>
      </c>
      <c r="G4498" s="9">
        <v>-0.76230435297475196</v>
      </c>
      <c r="H4498" s="9">
        <v>1.5265641195583157</v>
      </c>
      <c r="I4498" s="9">
        <v>1.0418489182484336</v>
      </c>
      <c r="J4498" s="9">
        <v>-1.237094693351537</v>
      </c>
      <c r="K4498" s="4">
        <f t="shared" si="425"/>
        <v>100</v>
      </c>
      <c r="L4498" s="1">
        <f t="shared" si="422"/>
        <v>72.475404812433965</v>
      </c>
      <c r="M4498" s="1">
        <f t="shared" si="422"/>
        <v>62.226838246326508</v>
      </c>
      <c r="N4498" s="1">
        <f t="shared" si="422"/>
        <v>84.444896874543488</v>
      </c>
      <c r="O4498" s="1">
        <f t="shared" si="422"/>
        <v>104.00812252612256</v>
      </c>
      <c r="P4498" s="1">
        <f t="shared" si="423"/>
        <v>81.210947428975302</v>
      </c>
      <c r="Q4498" s="6">
        <f t="shared" si="424"/>
        <v>0</v>
      </c>
      <c r="R4498" s="1">
        <f>AVERAGE($Q$4:Q4498)</f>
        <v>16.341447956156809</v>
      </c>
      <c r="S4498" s="1">
        <f>STDEV($R$4:R4498)</f>
        <v>1.7027792257313228</v>
      </c>
      <c r="T4498" s="1">
        <f t="shared" si="426"/>
        <v>16.299672543185366</v>
      </c>
      <c r="U4498" s="1">
        <f t="shared" si="427"/>
        <v>16.383223369128253</v>
      </c>
    </row>
    <row r="4499" spans="5:21" x14ac:dyDescent="0.2">
      <c r="E4499" s="1">
        <v>4496</v>
      </c>
      <c r="F4499" s="9">
        <v>0.2432682322250912</v>
      </c>
      <c r="G4499" s="9">
        <v>0.44752368921763264</v>
      </c>
      <c r="H4499" s="9">
        <v>1.4891656974214129</v>
      </c>
      <c r="I4499" s="9">
        <v>-0.26958105081575923</v>
      </c>
      <c r="J4499" s="9">
        <v>0.26923316909233108</v>
      </c>
      <c r="K4499" s="4">
        <f t="shared" si="425"/>
        <v>100</v>
      </c>
      <c r="L4499" s="1">
        <f t="shared" si="422"/>
        <v>104.98566661733921</v>
      </c>
      <c r="M4499" s="1">
        <f t="shared" si="422"/>
        <v>114.81573859645536</v>
      </c>
      <c r="N4499" s="1">
        <f t="shared" si="422"/>
        <v>154.6495686245064</v>
      </c>
      <c r="O4499" s="1">
        <f t="shared" si="422"/>
        <v>146.53224396995796</v>
      </c>
      <c r="P4499" s="1">
        <f t="shared" si="423"/>
        <v>154.63880904712468</v>
      </c>
      <c r="Q4499" s="6">
        <f t="shared" si="424"/>
        <v>34.638809047124681</v>
      </c>
      <c r="R4499" s="1">
        <f>AVERAGE($Q$4:Q4499)</f>
        <v>16.34551765390836</v>
      </c>
      <c r="S4499" s="1">
        <f>STDEV($R$4:R4499)</f>
        <v>1.7025925459689188</v>
      </c>
      <c r="T4499" s="1">
        <f t="shared" si="426"/>
        <v>16.303751466466625</v>
      </c>
      <c r="U4499" s="1">
        <f t="shared" si="427"/>
        <v>16.387283841350094</v>
      </c>
    </row>
    <row r="4500" spans="5:21" x14ac:dyDescent="0.2">
      <c r="E4500" s="1">
        <v>4497</v>
      </c>
      <c r="F4500" s="9">
        <v>-1.1027145774278324</v>
      </c>
      <c r="G4500" s="9">
        <v>-0.77985760071896948</v>
      </c>
      <c r="H4500" s="9">
        <v>1.9559820430004038E-2</v>
      </c>
      <c r="I4500" s="9">
        <v>0.3665491021820344</v>
      </c>
      <c r="J4500" s="9">
        <v>-0.60220372688490897</v>
      </c>
      <c r="K4500" s="4">
        <f t="shared" si="425"/>
        <v>100</v>
      </c>
      <c r="L4500" s="1">
        <f t="shared" si="422"/>
        <v>80.208321633231179</v>
      </c>
      <c r="M4500" s="1">
        <f t="shared" si="422"/>
        <v>68.624921117600451</v>
      </c>
      <c r="N4500" s="1">
        <f t="shared" si="422"/>
        <v>68.893905129281691</v>
      </c>
      <c r="O4500" s="1">
        <f t="shared" si="422"/>
        <v>74.134242300517627</v>
      </c>
      <c r="P4500" s="1">
        <f t="shared" si="423"/>
        <v>65.722201416011572</v>
      </c>
      <c r="Q4500" s="6">
        <f t="shared" si="424"/>
        <v>0</v>
      </c>
      <c r="R4500" s="1">
        <f>AVERAGE($Q$4:Q4500)</f>
        <v>16.341882893478314</v>
      </c>
      <c r="S4500" s="1">
        <f>STDEV($R$4:R4500)</f>
        <v>1.7024060256369762</v>
      </c>
      <c r="T4500" s="1">
        <f t="shared" si="426"/>
        <v>16.300125925087539</v>
      </c>
      <c r="U4500" s="1">
        <f t="shared" si="427"/>
        <v>16.383639861869089</v>
      </c>
    </row>
    <row r="4501" spans="5:21" x14ac:dyDescent="0.2">
      <c r="E4501" s="1">
        <v>4498</v>
      </c>
      <c r="F4501" s="9">
        <v>-1.7521051631774753</v>
      </c>
      <c r="G4501" s="9">
        <v>-0.7545543212472694</v>
      </c>
      <c r="H4501" s="9">
        <v>1.3616636351798661</v>
      </c>
      <c r="I4501" s="9">
        <v>0.34187678465968929</v>
      </c>
      <c r="J4501" s="9">
        <v>1.345406417385675</v>
      </c>
      <c r="K4501" s="4">
        <f t="shared" si="425"/>
        <v>100</v>
      </c>
      <c r="L4501" s="1">
        <f t="shared" si="422"/>
        <v>70.439145548582559</v>
      </c>
      <c r="M4501" s="1">
        <f t="shared" si="422"/>
        <v>60.572336115489549</v>
      </c>
      <c r="N4501" s="1">
        <f t="shared" si="422"/>
        <v>79.532919374816473</v>
      </c>
      <c r="O4501" s="1">
        <f t="shared" si="422"/>
        <v>85.161237643171518</v>
      </c>
      <c r="P4501" s="1">
        <f t="shared" si="423"/>
        <v>111.45575060238765</v>
      </c>
      <c r="Q4501" s="6">
        <f t="shared" si="424"/>
        <v>0</v>
      </c>
      <c r="R4501" s="1">
        <f>AVERAGE($Q$4:Q4501)</f>
        <v>16.338249749215649</v>
      </c>
      <c r="S4501" s="1">
        <f>STDEV($R$4:R4501)</f>
        <v>1.7022196662838616</v>
      </c>
      <c r="T4501" s="1">
        <f t="shared" si="426"/>
        <v>16.296501993361783</v>
      </c>
      <c r="U4501" s="1">
        <f t="shared" si="427"/>
        <v>16.379997505069515</v>
      </c>
    </row>
    <row r="4502" spans="5:21" x14ac:dyDescent="0.2">
      <c r="E4502" s="1">
        <v>4499</v>
      </c>
      <c r="F4502" s="9">
        <v>-2.0404149836394936</v>
      </c>
      <c r="G4502" s="9">
        <v>-1.0689882401493378</v>
      </c>
      <c r="H4502" s="9">
        <v>0.31879721973382402</v>
      </c>
      <c r="I4502" s="9">
        <v>-0.30592104849347379</v>
      </c>
      <c r="J4502" s="9">
        <v>1.0103281056217384</v>
      </c>
      <c r="K4502" s="4">
        <f t="shared" si="425"/>
        <v>100</v>
      </c>
      <c r="L4502" s="1">
        <f t="shared" si="422"/>
        <v>66.492369004161361</v>
      </c>
      <c r="M4502" s="1">
        <f t="shared" si="422"/>
        <v>53.693370591965397</v>
      </c>
      <c r="N4502" s="1">
        <f t="shared" si="422"/>
        <v>57.228325975794164</v>
      </c>
      <c r="O4502" s="1">
        <f t="shared" si="422"/>
        <v>53.831821794431868</v>
      </c>
      <c r="P4502" s="1">
        <f t="shared" si="423"/>
        <v>65.886291266778628</v>
      </c>
      <c r="Q4502" s="6">
        <f t="shared" si="424"/>
        <v>0</v>
      </c>
      <c r="R4502" s="1">
        <f>AVERAGE($Q$4:Q4502)</f>
        <v>16.334618220042671</v>
      </c>
      <c r="S4502" s="1">
        <f>STDEV($R$4:R4502)</f>
        <v>1.7020334694538983</v>
      </c>
      <c r="T4502" s="1">
        <f t="shared" si="426"/>
        <v>16.292879670176482</v>
      </c>
      <c r="U4502" s="1">
        <f t="shared" si="427"/>
        <v>16.37635676990886</v>
      </c>
    </row>
    <row r="4503" spans="5:21" x14ac:dyDescent="0.2">
      <c r="E4503" s="1">
        <v>4500</v>
      </c>
      <c r="F4503" s="9">
        <v>-0.62931917454989161</v>
      </c>
      <c r="G4503" s="9">
        <v>0.32416664907941595</v>
      </c>
      <c r="H4503" s="9">
        <v>0.17278807717957534</v>
      </c>
      <c r="I4503" s="9">
        <v>-0.50499238568590954</v>
      </c>
      <c r="J4503" s="9">
        <v>-1.3551880329032429</v>
      </c>
      <c r="K4503" s="4">
        <f t="shared" si="425"/>
        <v>100</v>
      </c>
      <c r="L4503" s="1">
        <f t="shared" si="422"/>
        <v>88.173490012174398</v>
      </c>
      <c r="M4503" s="1">
        <f t="shared" si="422"/>
        <v>94.07945403122956</v>
      </c>
      <c r="N4503" s="1">
        <f t="shared" si="422"/>
        <v>97.387444554676208</v>
      </c>
      <c r="O4503" s="1">
        <f t="shared" si="422"/>
        <v>88.031862181660031</v>
      </c>
      <c r="P4503" s="1">
        <f t="shared" si="423"/>
        <v>67.132025655582737</v>
      </c>
      <c r="Q4503" s="6">
        <f t="shared" si="424"/>
        <v>0</v>
      </c>
      <c r="R4503" s="1">
        <f>AVERAGE($Q$4:Q4503)</f>
        <v>16.330988304882663</v>
      </c>
      <c r="S4503" s="1">
        <f>STDEV($R$4:R4503)</f>
        <v>1.7018474366874905</v>
      </c>
      <c r="T4503" s="1">
        <f t="shared" si="426"/>
        <v>16.289258954419839</v>
      </c>
      <c r="U4503" s="1">
        <f t="shared" si="427"/>
        <v>16.372717655345486</v>
      </c>
    </row>
    <row r="4504" spans="5:21" x14ac:dyDescent="0.2">
      <c r="E4504" s="1">
        <v>4501</v>
      </c>
      <c r="F4504" s="9">
        <v>0.2931324161181692</v>
      </c>
      <c r="G4504" s="9">
        <v>-0.97368911156081595</v>
      </c>
      <c r="H4504" s="9">
        <v>1.4764827938051894</v>
      </c>
      <c r="I4504" s="9">
        <v>-1.4653141988674179</v>
      </c>
      <c r="J4504" s="9">
        <v>-0.47429466576431878</v>
      </c>
      <c r="K4504" s="4">
        <f t="shared" si="425"/>
        <v>100</v>
      </c>
      <c r="L4504" s="1">
        <f t="shared" si="422"/>
        <v>106.03790973794899</v>
      </c>
      <c r="M4504" s="1">
        <f t="shared" si="422"/>
        <v>87.274545639543774</v>
      </c>
      <c r="N4504" s="1">
        <f t="shared" si="422"/>
        <v>117.25551068418174</v>
      </c>
      <c r="O4504" s="1">
        <f t="shared" si="422"/>
        <v>87.469710339669334</v>
      </c>
      <c r="P4504" s="1">
        <f t="shared" si="423"/>
        <v>79.553808782136457</v>
      </c>
      <c r="Q4504" s="6">
        <f t="shared" si="424"/>
        <v>0</v>
      </c>
      <c r="R4504" s="1">
        <f>AVERAGE($Q$4:Q4504)</f>
        <v>16.327360002659848</v>
      </c>
      <c r="S4504" s="1">
        <f>STDEV($R$4:R4504)</f>
        <v>1.7016615695208945</v>
      </c>
      <c r="T4504" s="1">
        <f t="shared" si="426"/>
        <v>16.285639844981127</v>
      </c>
      <c r="U4504" s="1">
        <f t="shared" si="427"/>
        <v>16.369080160338569</v>
      </c>
    </row>
    <row r="4505" spans="5:21" x14ac:dyDescent="0.2">
      <c r="E4505" s="1">
        <v>4502</v>
      </c>
      <c r="F4505" s="9">
        <v>0.41284692997578532</v>
      </c>
      <c r="G4505" s="9">
        <v>2.166889316868037</v>
      </c>
      <c r="H4505" s="9">
        <v>1.0267763173033018</v>
      </c>
      <c r="I4505" s="9">
        <v>1.3650742403115146</v>
      </c>
      <c r="J4505" s="9">
        <v>0.42310375647502951</v>
      </c>
      <c r="K4505" s="4">
        <f t="shared" si="425"/>
        <v>100</v>
      </c>
      <c r="L4505" s="1">
        <f t="shared" si="422"/>
        <v>108.60740291520376</v>
      </c>
      <c r="M4505" s="1">
        <f t="shared" si="422"/>
        <v>167.52246059113588</v>
      </c>
      <c r="N4505" s="1">
        <f t="shared" si="422"/>
        <v>205.7110879728551</v>
      </c>
      <c r="O4505" s="1">
        <f t="shared" si="422"/>
        <v>270.28786207191916</v>
      </c>
      <c r="P4505" s="1">
        <f t="shared" si="423"/>
        <v>294.1554291367537</v>
      </c>
      <c r="Q4505" s="6">
        <f t="shared" si="424"/>
        <v>174.1554291367537</v>
      </c>
      <c r="R4505" s="1">
        <f>AVERAGE($Q$4:Q4505)</f>
        <v>16.362417325879328</v>
      </c>
      <c r="S4505" s="1">
        <f>STDEV($R$4:R4505)</f>
        <v>1.7014748244665874</v>
      </c>
      <c r="T4505" s="1">
        <f t="shared" si="426"/>
        <v>16.32070637994882</v>
      </c>
      <c r="U4505" s="1">
        <f t="shared" si="427"/>
        <v>16.404128271809835</v>
      </c>
    </row>
    <row r="4506" spans="5:21" x14ac:dyDescent="0.2">
      <c r="E4506" s="1">
        <v>4503</v>
      </c>
      <c r="F4506" s="9">
        <v>3.8417056202888489</v>
      </c>
      <c r="G4506" s="9">
        <v>1.9605613488238305</v>
      </c>
      <c r="H4506" s="9">
        <v>-0.21046730580565054</v>
      </c>
      <c r="I4506" s="9">
        <v>0.41297994357591961</v>
      </c>
      <c r="J4506" s="9">
        <v>0.85156671048025601</v>
      </c>
      <c r="K4506" s="4">
        <f t="shared" si="425"/>
        <v>100</v>
      </c>
      <c r="L4506" s="1">
        <f t="shared" si="422"/>
        <v>215.61864395604496</v>
      </c>
      <c r="M4506" s="1">
        <f t="shared" si="422"/>
        <v>319.13799000782797</v>
      </c>
      <c r="N4506" s="1">
        <f t="shared" si="422"/>
        <v>305.98317557185317</v>
      </c>
      <c r="O4506" s="1">
        <f t="shared" si="422"/>
        <v>332.32922108968887</v>
      </c>
      <c r="P4506" s="1">
        <f t="shared" si="423"/>
        <v>394.03488636854217</v>
      </c>
      <c r="Q4506" s="6">
        <f t="shared" si="424"/>
        <v>274.03488636854217</v>
      </c>
      <c r="R4506" s="1">
        <f>AVERAGE($Q$4:Q4506)</f>
        <v>16.419639726288533</v>
      </c>
      <c r="S4506" s="1">
        <f>STDEV($R$4:R4506)</f>
        <v>1.7012869537138822</v>
      </c>
      <c r="T4506" s="1">
        <f t="shared" si="426"/>
        <v>16.377938017138852</v>
      </c>
      <c r="U4506" s="1">
        <f t="shared" si="427"/>
        <v>16.461341435438214</v>
      </c>
    </row>
    <row r="4507" spans="5:21" x14ac:dyDescent="0.2">
      <c r="E4507" s="1">
        <v>4504</v>
      </c>
      <c r="F4507" s="9">
        <v>-0.82640553955570795</v>
      </c>
      <c r="G4507" s="9">
        <v>-0.13051135283603799</v>
      </c>
      <c r="H4507" s="9">
        <v>1.2586770026246086</v>
      </c>
      <c r="I4507" s="9">
        <v>0.99480530479922891</v>
      </c>
      <c r="J4507" s="9">
        <v>-0.51063807404716499</v>
      </c>
      <c r="K4507" s="4">
        <f t="shared" si="425"/>
        <v>100</v>
      </c>
      <c r="L4507" s="1">
        <f t="shared" si="422"/>
        <v>84.765538795773367</v>
      </c>
      <c r="M4507" s="1">
        <f t="shared" si="422"/>
        <v>82.581592740097051</v>
      </c>
      <c r="N4507" s="1">
        <f t="shared" si="422"/>
        <v>106.22104022184588</v>
      </c>
      <c r="O4507" s="1">
        <f t="shared" si="422"/>
        <v>129.60395092611489</v>
      </c>
      <c r="P4507" s="1">
        <f t="shared" si="423"/>
        <v>117.02126310021676</v>
      </c>
      <c r="Q4507" s="6">
        <f t="shared" si="424"/>
        <v>0</v>
      </c>
      <c r="R4507" s="1">
        <f>AVERAGE($Q$4:Q4507)</f>
        <v>16.415994157965645</v>
      </c>
      <c r="S4507" s="1">
        <f>STDEV($R$4:R4507)</f>
        <v>1.7010992080403311</v>
      </c>
      <c r="T4507" s="1">
        <f t="shared" si="426"/>
        <v>16.374301679966088</v>
      </c>
      <c r="U4507" s="1">
        <f t="shared" si="427"/>
        <v>16.457686635965203</v>
      </c>
    </row>
    <row r="4508" spans="5:21" x14ac:dyDescent="0.2">
      <c r="E4508" s="1">
        <v>4505</v>
      </c>
      <c r="F4508" s="9">
        <v>0.89373770606471226</v>
      </c>
      <c r="G4508" s="9">
        <v>-0.20848347048740834</v>
      </c>
      <c r="H4508" s="9">
        <v>0.45005549509369303</v>
      </c>
      <c r="I4508" s="9">
        <v>-0.56694034356041811</v>
      </c>
      <c r="J4508" s="9">
        <v>-0.43249997361272108</v>
      </c>
      <c r="K4508" s="4">
        <f t="shared" si="425"/>
        <v>100</v>
      </c>
      <c r="L4508" s="1">
        <f t="shared" si="422"/>
        <v>119.57188363327617</v>
      </c>
      <c r="M4508" s="1">
        <f t="shared" si="422"/>
        <v>114.68864629062263</v>
      </c>
      <c r="N4508" s="1">
        <f t="shared" si="422"/>
        <v>125.490760220732</v>
      </c>
      <c r="O4508" s="1">
        <f t="shared" si="422"/>
        <v>112.03866819048588</v>
      </c>
      <c r="P4508" s="1">
        <f t="shared" si="423"/>
        <v>102.75464597827191</v>
      </c>
      <c r="Q4508" s="6">
        <f t="shared" si="424"/>
        <v>0</v>
      </c>
      <c r="R4508" s="1">
        <f>AVERAGE($Q$4:Q4508)</f>
        <v>16.412350208097063</v>
      </c>
      <c r="S4508" s="1">
        <f>STDEV($R$4:R4508)</f>
        <v>1.7009115890538855</v>
      </c>
      <c r="T4508" s="1">
        <f t="shared" si="426"/>
        <v>16.370666955579914</v>
      </c>
      <c r="U4508" s="1">
        <f t="shared" si="427"/>
        <v>16.454033460614212</v>
      </c>
    </row>
    <row r="4509" spans="5:21" x14ac:dyDescent="0.2">
      <c r="E4509" s="1">
        <v>4506</v>
      </c>
      <c r="F4509" s="9">
        <v>9.7497832030057907E-3</v>
      </c>
      <c r="G4509" s="9">
        <v>1.1434804036980495</v>
      </c>
      <c r="H4509" s="9">
        <v>-0.63346988099510781</v>
      </c>
      <c r="I4509" s="9">
        <v>0.9247014531865716</v>
      </c>
      <c r="J4509" s="9">
        <v>0.63145989770418964</v>
      </c>
      <c r="K4509" s="4">
        <f t="shared" si="425"/>
        <v>100</v>
      </c>
      <c r="L4509" s="1">
        <f t="shared" si="422"/>
        <v>100.1951859042384</v>
      </c>
      <c r="M4509" s="1">
        <f t="shared" si="422"/>
        <v>125.94133752865496</v>
      </c>
      <c r="N4509" s="1">
        <f t="shared" si="422"/>
        <v>110.95472632554053</v>
      </c>
      <c r="O4509" s="1">
        <f t="shared" si="422"/>
        <v>133.49480160671334</v>
      </c>
      <c r="P4509" s="1">
        <f t="shared" si="423"/>
        <v>151.46499124384908</v>
      </c>
      <c r="Q4509" s="6">
        <f t="shared" si="424"/>
        <v>31.464991243849084</v>
      </c>
      <c r="R4509" s="1">
        <f>AVERAGE($Q$4:Q4509)</f>
        <v>16.415690785335357</v>
      </c>
      <c r="S4509" s="1">
        <f>STDEV($R$4:R4509)</f>
        <v>1.7007239729091654</v>
      </c>
      <c r="T4509" s="1">
        <f t="shared" si="426"/>
        <v>16.37401675566997</v>
      </c>
      <c r="U4509" s="1">
        <f t="shared" si="427"/>
        <v>16.457364815000744</v>
      </c>
    </row>
    <row r="4510" spans="5:21" x14ac:dyDescent="0.2">
      <c r="E4510" s="1">
        <v>4507</v>
      </c>
      <c r="F4510" s="9">
        <v>-1.0801045391417574</v>
      </c>
      <c r="G4510" s="9">
        <v>0.78689026850042865</v>
      </c>
      <c r="H4510" s="9">
        <v>-0.89545892478781752</v>
      </c>
      <c r="I4510" s="9">
        <v>1.0447092790855095</v>
      </c>
      <c r="J4510" s="9">
        <v>-0.68922417995054275</v>
      </c>
      <c r="K4510" s="4">
        <f t="shared" si="425"/>
        <v>100</v>
      </c>
      <c r="L4510" s="1">
        <f t="shared" si="422"/>
        <v>80.571845587419872</v>
      </c>
      <c r="M4510" s="1">
        <f t="shared" si="422"/>
        <v>94.304351311773857</v>
      </c>
      <c r="N4510" s="1">
        <f t="shared" si="422"/>
        <v>78.841187703408963</v>
      </c>
      <c r="O4510" s="1">
        <f t="shared" si="422"/>
        <v>97.161777906823247</v>
      </c>
      <c r="P4510" s="1">
        <f t="shared" si="423"/>
        <v>84.650631334761187</v>
      </c>
      <c r="Q4510" s="6">
        <f t="shared" si="424"/>
        <v>0</v>
      </c>
      <c r="R4510" s="1">
        <f>AVERAGE($Q$4:Q4510)</f>
        <v>16.412048519796119</v>
      </c>
      <c r="S4510" s="1">
        <f>STDEV($R$4:R4510)</f>
        <v>1.7005364834503569</v>
      </c>
      <c r="T4510" s="1">
        <f t="shared" si="426"/>
        <v>16.370383707318933</v>
      </c>
      <c r="U4510" s="1">
        <f t="shared" si="427"/>
        <v>16.453713332273306</v>
      </c>
    </row>
    <row r="4511" spans="5:21" x14ac:dyDescent="0.2">
      <c r="E4511" s="1">
        <v>4508</v>
      </c>
      <c r="F4511" s="9">
        <v>-0.13699263945454732</v>
      </c>
      <c r="G4511" s="9">
        <v>0.94042889031697996</v>
      </c>
      <c r="H4511" s="9">
        <v>-2.8763315640389919</v>
      </c>
      <c r="I4511" s="9">
        <v>0.881366304383846</v>
      </c>
      <c r="J4511" s="9">
        <v>-5.9620788306347094E-2</v>
      </c>
      <c r="K4511" s="4">
        <f t="shared" si="425"/>
        <v>100</v>
      </c>
      <c r="L4511" s="1">
        <f t="shared" si="422"/>
        <v>97.297340720818823</v>
      </c>
      <c r="M4511" s="1">
        <f t="shared" si="422"/>
        <v>117.43176437359139</v>
      </c>
      <c r="N4511" s="1">
        <f t="shared" si="422"/>
        <v>66.061830111302399</v>
      </c>
      <c r="O4511" s="1">
        <f t="shared" si="422"/>
        <v>78.796169417526457</v>
      </c>
      <c r="P4511" s="1">
        <f t="shared" si="423"/>
        <v>77.862171108561455</v>
      </c>
      <c r="Q4511" s="6">
        <f t="shared" si="424"/>
        <v>0</v>
      </c>
      <c r="R4511" s="1">
        <f>AVERAGE($Q$4:Q4511)</f>
        <v>16.408407870168837</v>
      </c>
      <c r="S4511" s="1">
        <f>STDEV($R$4:R4511)</f>
        <v>1.7003491222793126</v>
      </c>
      <c r="T4511" s="1">
        <f t="shared" si="426"/>
        <v>16.36675226917944</v>
      </c>
      <c r="U4511" s="1">
        <f t="shared" si="427"/>
        <v>16.450063471158234</v>
      </c>
    </row>
    <row r="4512" spans="5:21" x14ac:dyDescent="0.2">
      <c r="E4512" s="1">
        <v>4509</v>
      </c>
      <c r="F4512" s="9">
        <v>1.9805611373158172</v>
      </c>
      <c r="G4512" s="9">
        <v>0.3936406756110955</v>
      </c>
      <c r="H4512" s="9">
        <v>-0.64912455854937434</v>
      </c>
      <c r="I4512" s="9">
        <v>-0.33558762879692949</v>
      </c>
      <c r="J4512" s="9">
        <v>1.3099361240165308</v>
      </c>
      <c r="K4512" s="4">
        <f t="shared" si="425"/>
        <v>100</v>
      </c>
      <c r="L4512" s="1">
        <f t="shared" si="422"/>
        <v>148.60360822531055</v>
      </c>
      <c r="M4512" s="1">
        <f t="shared" si="422"/>
        <v>160.77575187449384</v>
      </c>
      <c r="N4512" s="1">
        <f t="shared" si="422"/>
        <v>141.20117363166688</v>
      </c>
      <c r="O4512" s="1">
        <f t="shared" si="422"/>
        <v>132.03514156128773</v>
      </c>
      <c r="P4512" s="1">
        <f t="shared" si="423"/>
        <v>171.58097899755705</v>
      </c>
      <c r="Q4512" s="6">
        <f t="shared" si="424"/>
        <v>51.580978997557054</v>
      </c>
      <c r="R4512" s="1">
        <f>AVERAGE($Q$4:Q4512)</f>
        <v>16.416208396034303</v>
      </c>
      <c r="S4512" s="1">
        <f>STDEV($R$4:R4512)</f>
        <v>1.7001616831329422</v>
      </c>
      <c r="T4512" s="1">
        <f t="shared" si="426"/>
        <v>16.374562005887217</v>
      </c>
      <c r="U4512" s="1">
        <f t="shared" si="427"/>
        <v>16.45785478618139</v>
      </c>
    </row>
    <row r="4513" spans="5:21" x14ac:dyDescent="0.2">
      <c r="E4513" s="1">
        <v>4510</v>
      </c>
      <c r="F4513" s="9">
        <v>2.0427251001819968E-2</v>
      </c>
      <c r="G4513" s="9">
        <v>-9.780478649190627E-2</v>
      </c>
      <c r="H4513" s="9">
        <v>0.69105226430110633</v>
      </c>
      <c r="I4513" s="9">
        <v>-0.79423898569075391</v>
      </c>
      <c r="J4513" s="9">
        <v>0.74174295150442049</v>
      </c>
      <c r="K4513" s="4">
        <f t="shared" si="425"/>
        <v>100</v>
      </c>
      <c r="L4513" s="1">
        <f t="shared" si="422"/>
        <v>100.40938070286268</v>
      </c>
      <c r="M4513" s="1">
        <f t="shared" si="422"/>
        <v>98.464362323614225</v>
      </c>
      <c r="N4513" s="1">
        <f t="shared" si="422"/>
        <v>113.05847149601853</v>
      </c>
      <c r="O4513" s="1">
        <f t="shared" si="422"/>
        <v>96.453143864103453</v>
      </c>
      <c r="P4513" s="1">
        <f t="shared" si="423"/>
        <v>111.8776568746253</v>
      </c>
      <c r="Q4513" s="6">
        <f t="shared" si="424"/>
        <v>0</v>
      </c>
      <c r="R4513" s="1">
        <f>AVERAGE($Q$4:Q4513)</f>
        <v>16.412568438518555</v>
      </c>
      <c r="S4513" s="1">
        <f>STDEV($R$4:R4513)</f>
        <v>1.6999743702236885</v>
      </c>
      <c r="T4513" s="1">
        <f t="shared" si="426"/>
        <v>16.370931253567289</v>
      </c>
      <c r="U4513" s="1">
        <f t="shared" si="427"/>
        <v>16.454205623469822</v>
      </c>
    </row>
    <row r="4514" spans="5:21" x14ac:dyDescent="0.2">
      <c r="E4514" s="1">
        <v>4511</v>
      </c>
      <c r="F4514" s="9">
        <v>-1.0293160812580027</v>
      </c>
      <c r="G4514" s="9">
        <v>-1.6805506675154902</v>
      </c>
      <c r="H4514" s="9">
        <v>-0.62231720221461728</v>
      </c>
      <c r="I4514" s="9">
        <v>-0.75230673246551305</v>
      </c>
      <c r="J4514" s="9">
        <v>-0.6440143351937877</v>
      </c>
      <c r="K4514" s="4">
        <f t="shared" si="425"/>
        <v>100</v>
      </c>
      <c r="L4514" s="1">
        <f t="shared" si="422"/>
        <v>81.394440303533784</v>
      </c>
      <c r="M4514" s="1">
        <f t="shared" si="422"/>
        <v>58.159942014981681</v>
      </c>
      <c r="N4514" s="1">
        <f t="shared" si="422"/>
        <v>51.353515511340127</v>
      </c>
      <c r="O4514" s="1">
        <f t="shared" si="422"/>
        <v>44.179993430672866</v>
      </c>
      <c r="P4514" s="1">
        <f t="shared" si="423"/>
        <v>38.840720055044706</v>
      </c>
      <c r="Q4514" s="6">
        <f t="shared" si="424"/>
        <v>0</v>
      </c>
      <c r="R4514" s="1">
        <f>AVERAGE($Q$4:Q4514)</f>
        <v>16.408930094816821</v>
      </c>
      <c r="S4514" s="1">
        <f>STDEV($R$4:R4514)</f>
        <v>1.6997871851512674</v>
      </c>
      <c r="T4514" s="1">
        <f t="shared" si="426"/>
        <v>16.367302109378095</v>
      </c>
      <c r="U4514" s="1">
        <f t="shared" si="427"/>
        <v>16.450558080255547</v>
      </c>
    </row>
    <row r="4515" spans="5:21" x14ac:dyDescent="0.2">
      <c r="E4515" s="1">
        <v>4512</v>
      </c>
      <c r="F4515" s="9">
        <v>-0.94278902906808071</v>
      </c>
      <c r="G4515" s="9">
        <v>0.98917553259525448</v>
      </c>
      <c r="H4515" s="9">
        <v>-0.76406877269619144</v>
      </c>
      <c r="I4515" s="9">
        <v>-1.279727257497143</v>
      </c>
      <c r="J4515" s="9">
        <v>-1.3746330296271481</v>
      </c>
      <c r="K4515" s="4">
        <f t="shared" si="425"/>
        <v>100</v>
      </c>
      <c r="L4515" s="1">
        <f t="shared" si="422"/>
        <v>82.815263001839782</v>
      </c>
      <c r="M4515" s="1">
        <f t="shared" si="422"/>
        <v>100.93204682491172</v>
      </c>
      <c r="N4515" s="1">
        <f t="shared" si="422"/>
        <v>86.628922004838614</v>
      </c>
      <c r="O4515" s="1">
        <f t="shared" si="422"/>
        <v>67.066742525640834</v>
      </c>
      <c r="P4515" s="1">
        <f t="shared" si="423"/>
        <v>50.94576699819423</v>
      </c>
      <c r="Q4515" s="6">
        <f t="shared" si="424"/>
        <v>0</v>
      </c>
      <c r="R4515" s="1">
        <f>AVERAGE($Q$4:Q4515)</f>
        <v>16.405293363856089</v>
      </c>
      <c r="S4515" s="1">
        <f>STDEV($R$4:R4515)</f>
        <v>1.6996001295112584</v>
      </c>
      <c r="T4515" s="1">
        <f t="shared" si="426"/>
        <v>16.363674572209948</v>
      </c>
      <c r="U4515" s="1">
        <f t="shared" si="427"/>
        <v>16.446912155502229</v>
      </c>
    </row>
    <row r="4516" spans="5:21" x14ac:dyDescent="0.2">
      <c r="E4516" s="1">
        <v>4513</v>
      </c>
      <c r="F4516" s="9">
        <v>-0.66482243710197508</v>
      </c>
      <c r="G4516" s="9">
        <v>0.11153815648867749</v>
      </c>
      <c r="H4516" s="9">
        <v>0.89594777819002047</v>
      </c>
      <c r="I4516" s="9">
        <v>-0.39386009120789822</v>
      </c>
      <c r="J4516" s="9">
        <v>-0.31739091355120763</v>
      </c>
      <c r="K4516" s="4">
        <f t="shared" si="425"/>
        <v>100</v>
      </c>
      <c r="L4516" s="1">
        <f t="shared" si="422"/>
        <v>87.549618268459611</v>
      </c>
      <c r="M4516" s="1">
        <f t="shared" si="422"/>
        <v>89.52458943758468</v>
      </c>
      <c r="N4516" s="1">
        <f t="shared" si="422"/>
        <v>107.09356434549386</v>
      </c>
      <c r="O4516" s="1">
        <f t="shared" si="422"/>
        <v>98.981292463357079</v>
      </c>
      <c r="P4516" s="1">
        <f t="shared" si="423"/>
        <v>92.893407932079796</v>
      </c>
      <c r="Q4516" s="6">
        <f t="shared" si="424"/>
        <v>0</v>
      </c>
      <c r="R4516" s="1">
        <f>AVERAGE($Q$4:Q4516)</f>
        <v>16.401658244564299</v>
      </c>
      <c r="S4516" s="1">
        <f>STDEV($R$4:R4516)</f>
        <v>1.6994132048953483</v>
      </c>
      <c r="T4516" s="1">
        <f t="shared" si="426"/>
        <v>16.360048640954226</v>
      </c>
      <c r="U4516" s="1">
        <f t="shared" si="427"/>
        <v>16.443267848174372</v>
      </c>
    </row>
    <row r="4517" spans="5:21" x14ac:dyDescent="0.2">
      <c r="E4517" s="1">
        <v>4514</v>
      </c>
      <c r="F4517" s="9">
        <v>0.203211811822257</v>
      </c>
      <c r="G4517" s="9">
        <v>0.57546685638953932</v>
      </c>
      <c r="H4517" s="9">
        <v>-0.75885850492340978</v>
      </c>
      <c r="I4517" s="9">
        <v>-0.70712530941818841</v>
      </c>
      <c r="J4517" s="9">
        <v>-0.30709770726389252</v>
      </c>
      <c r="K4517" s="4">
        <f t="shared" si="425"/>
        <v>100</v>
      </c>
      <c r="L4517" s="1">
        <f t="shared" si="422"/>
        <v>104.14795666427979</v>
      </c>
      <c r="M4517" s="1">
        <f t="shared" si="422"/>
        <v>116.85173624563556</v>
      </c>
      <c r="N4517" s="1">
        <f t="shared" si="422"/>
        <v>100.39718998269367</v>
      </c>
      <c r="O4517" s="1">
        <f t="shared" si="422"/>
        <v>87.156831502719683</v>
      </c>
      <c r="P4517" s="1">
        <f t="shared" si="423"/>
        <v>81.964777746542737</v>
      </c>
      <c r="Q4517" s="6">
        <f t="shared" si="424"/>
        <v>0</v>
      </c>
      <c r="R4517" s="1">
        <f>AVERAGE($Q$4:Q4517)</f>
        <v>16.398024735870333</v>
      </c>
      <c r="S4517" s="1">
        <f>STDEV($R$4:R4517)</f>
        <v>1.6992264128909844</v>
      </c>
      <c r="T4517" s="1">
        <f t="shared" si="426"/>
        <v>16.356424314503371</v>
      </c>
      <c r="U4517" s="1">
        <f t="shared" si="427"/>
        <v>16.439625157237295</v>
      </c>
    </row>
    <row r="4518" spans="5:21" x14ac:dyDescent="0.2">
      <c r="E4518" s="1">
        <v>4515</v>
      </c>
      <c r="F4518" s="9">
        <v>-0.48462425183970481</v>
      </c>
      <c r="G4518" s="9">
        <v>1.385619725624565</v>
      </c>
      <c r="H4518" s="9">
        <v>-0.96155872597591951</v>
      </c>
      <c r="I4518" s="9">
        <v>1.0606072464725003</v>
      </c>
      <c r="J4518" s="9">
        <v>-2.7760052034864202E-2</v>
      </c>
      <c r="K4518" s="4">
        <f t="shared" si="425"/>
        <v>100</v>
      </c>
      <c r="L4518" s="1">
        <f t="shared" si="422"/>
        <v>90.762421119596709</v>
      </c>
      <c r="M4518" s="1">
        <f t="shared" si="422"/>
        <v>119.74557465514215</v>
      </c>
      <c r="N4518" s="1">
        <f t="shared" si="422"/>
        <v>98.796041241963124</v>
      </c>
      <c r="O4518" s="1">
        <f t="shared" si="422"/>
        <v>122.14135051547892</v>
      </c>
      <c r="P4518" s="1">
        <f t="shared" si="423"/>
        <v>121.46509947979796</v>
      </c>
      <c r="Q4518" s="6">
        <f t="shared" si="424"/>
        <v>1.4650994797979564</v>
      </c>
      <c r="R4518" s="1">
        <f>AVERAGE($Q$4:Q4518)</f>
        <v>16.39471733271284</v>
      </c>
      <c r="S4518" s="1">
        <f>STDEV($R$4:R4518)</f>
        <v>1.6990397485234732</v>
      </c>
      <c r="T4518" s="1">
        <f t="shared" si="426"/>
        <v>16.353126087920238</v>
      </c>
      <c r="U4518" s="1">
        <f t="shared" si="427"/>
        <v>16.436308577505443</v>
      </c>
    </row>
    <row r="4519" spans="5:21" x14ac:dyDescent="0.2">
      <c r="E4519" s="1">
        <v>4516</v>
      </c>
      <c r="F4519" s="9">
        <v>-0.28170802579552401</v>
      </c>
      <c r="G4519" s="9">
        <v>-0.43603790800261777</v>
      </c>
      <c r="H4519" s="9">
        <v>1.3845215107721742</v>
      </c>
      <c r="I4519" s="9">
        <v>-0.39102928894862998</v>
      </c>
      <c r="J4519" s="9">
        <v>1.6500371202710085</v>
      </c>
      <c r="K4519" s="4">
        <f t="shared" si="425"/>
        <v>100</v>
      </c>
      <c r="L4519" s="1">
        <f t="shared" si="422"/>
        <v>94.521619000657111</v>
      </c>
      <c r="M4519" s="1">
        <f t="shared" si="422"/>
        <v>86.627818972222883</v>
      </c>
      <c r="N4519" s="1">
        <f t="shared" si="422"/>
        <v>114.26557009213735</v>
      </c>
      <c r="O4519" s="1">
        <f t="shared" si="422"/>
        <v>105.6698323166614</v>
      </c>
      <c r="P4519" s="1">
        <f t="shared" si="423"/>
        <v>146.98446010913602</v>
      </c>
      <c r="Q4519" s="6">
        <f t="shared" si="424"/>
        <v>26.984460109136023</v>
      </c>
      <c r="R4519" s="1">
        <f>AVERAGE($Q$4:Q4519)</f>
        <v>16.397062271325865</v>
      </c>
      <c r="S4519" s="1">
        <f>STDEV($R$4:R4519)</f>
        <v>1.6988530986848009</v>
      </c>
      <c r="T4519" s="1">
        <f t="shared" si="426"/>
        <v>16.355480200209758</v>
      </c>
      <c r="U4519" s="1">
        <f t="shared" si="427"/>
        <v>16.438644342441972</v>
      </c>
    </row>
    <row r="4520" spans="5:21" x14ac:dyDescent="0.2">
      <c r="E4520" s="1">
        <v>4517</v>
      </c>
      <c r="F4520" s="9">
        <v>0.25299186745542102</v>
      </c>
      <c r="G4520" s="9">
        <v>1.2632199286599644</v>
      </c>
      <c r="H4520" s="9">
        <v>0.23235429580381606</v>
      </c>
      <c r="I4520" s="9">
        <v>9.0836920207948424E-2</v>
      </c>
      <c r="J4520" s="9">
        <v>0.6017978648742428</v>
      </c>
      <c r="K4520" s="4">
        <f t="shared" si="425"/>
        <v>100</v>
      </c>
      <c r="L4520" s="1">
        <f t="shared" si="422"/>
        <v>105.19003373738298</v>
      </c>
      <c r="M4520" s="1">
        <f t="shared" si="422"/>
        <v>135.42426378663251</v>
      </c>
      <c r="N4520" s="1">
        <f t="shared" si="422"/>
        <v>141.86606444573334</v>
      </c>
      <c r="O4520" s="1">
        <f t="shared" si="422"/>
        <v>144.46695386370544</v>
      </c>
      <c r="P4520" s="1">
        <f t="shared" si="423"/>
        <v>162.94461558623851</v>
      </c>
      <c r="Q4520" s="6">
        <f t="shared" si="424"/>
        <v>42.944615586238513</v>
      </c>
      <c r="R4520" s="1">
        <f>AVERAGE($Q$4:Q4520)</f>
        <v>16.402939524661026</v>
      </c>
      <c r="S4520" s="1">
        <f>STDEV($R$4:R4520)</f>
        <v>1.6986663958087911</v>
      </c>
      <c r="T4520" s="1">
        <f t="shared" si="426"/>
        <v>16.361366625978626</v>
      </c>
      <c r="U4520" s="1">
        <f t="shared" si="427"/>
        <v>16.444512423343426</v>
      </c>
    </row>
    <row r="4521" spans="5:21" x14ac:dyDescent="0.2">
      <c r="E4521" s="1">
        <v>4518</v>
      </c>
      <c r="F4521" s="9">
        <v>0.5017534476792207</v>
      </c>
      <c r="G4521" s="9">
        <v>0.77702111411781516</v>
      </c>
      <c r="H4521" s="9">
        <v>-0.14512352208839729</v>
      </c>
      <c r="I4521" s="9">
        <v>1.0417716111987829</v>
      </c>
      <c r="J4521" s="9">
        <v>0.86938371168798767</v>
      </c>
      <c r="K4521" s="4">
        <f t="shared" si="425"/>
        <v>100</v>
      </c>
      <c r="L4521" s="1">
        <f t="shared" si="422"/>
        <v>110.55585579185816</v>
      </c>
      <c r="M4521" s="1">
        <f t="shared" si="422"/>
        <v>129.14361741046847</v>
      </c>
      <c r="N4521" s="1">
        <f t="shared" si="422"/>
        <v>125.44913704714438</v>
      </c>
      <c r="O4521" s="1">
        <f t="shared" si="422"/>
        <v>154.50936604789058</v>
      </c>
      <c r="P4521" s="1">
        <f t="shared" si="423"/>
        <v>183.85206846384204</v>
      </c>
      <c r="Q4521" s="6">
        <f t="shared" si="424"/>
        <v>63.852068463842045</v>
      </c>
      <c r="R4521" s="1">
        <f>AVERAGE($Q$4:Q4521)</f>
        <v>16.413441766568766</v>
      </c>
      <c r="S4521" s="1">
        <f>STDEV($R$4:R4521)</f>
        <v>1.6984795610845798</v>
      </c>
      <c r="T4521" s="1">
        <f t="shared" si="426"/>
        <v>16.371878041006791</v>
      </c>
      <c r="U4521" s="1">
        <f t="shared" si="427"/>
        <v>16.455005492130741</v>
      </c>
    </row>
    <row r="4522" spans="5:21" x14ac:dyDescent="0.2">
      <c r="E4522" s="1">
        <v>4519</v>
      </c>
      <c r="F4522" s="9">
        <v>0.5299989425111562</v>
      </c>
      <c r="G4522" s="9">
        <v>0.15834302757866681</v>
      </c>
      <c r="H4522" s="9">
        <v>0.75313437264412642</v>
      </c>
      <c r="I4522" s="9">
        <v>1.3933185982750729</v>
      </c>
      <c r="J4522" s="9">
        <v>0.94782308224239387</v>
      </c>
      <c r="K4522" s="4">
        <f t="shared" si="425"/>
        <v>100</v>
      </c>
      <c r="L4522" s="1">
        <f t="shared" si="422"/>
        <v>111.18216413587096</v>
      </c>
      <c r="M4522" s="1">
        <f t="shared" si="422"/>
        <v>114.75949378246479</v>
      </c>
      <c r="N4522" s="1">
        <f t="shared" si="422"/>
        <v>133.4151178850891</v>
      </c>
      <c r="O4522" s="1">
        <f t="shared" si="422"/>
        <v>176.28978984344892</v>
      </c>
      <c r="P4522" s="1">
        <f t="shared" si="423"/>
        <v>213.08556329089143</v>
      </c>
      <c r="Q4522" s="6">
        <f t="shared" si="424"/>
        <v>93.085563290891429</v>
      </c>
      <c r="R4522" s="1">
        <f>AVERAGE($Q$4:Q4522)</f>
        <v>16.4304083789884</v>
      </c>
      <c r="S4522" s="1">
        <f>STDEV($R$4:R4522)</f>
        <v>1.6982925060383849</v>
      </c>
      <c r="T4522" s="1">
        <f t="shared" si="426"/>
        <v>16.388853829398663</v>
      </c>
      <c r="U4522" s="1">
        <f t="shared" si="427"/>
        <v>16.471962928578137</v>
      </c>
    </row>
    <row r="4523" spans="5:21" x14ac:dyDescent="0.2">
      <c r="E4523" s="1">
        <v>4520</v>
      </c>
      <c r="F4523" s="9">
        <v>0.67727341956924647</v>
      </c>
      <c r="G4523" s="9">
        <v>-1.251573849003762</v>
      </c>
      <c r="H4523" s="9">
        <v>0.94995584731805138</v>
      </c>
      <c r="I4523" s="9">
        <v>1.1190832083229907</v>
      </c>
      <c r="J4523" s="9">
        <v>2.8470822144299746</v>
      </c>
      <c r="K4523" s="4">
        <f t="shared" si="425"/>
        <v>100</v>
      </c>
      <c r="L4523" s="1">
        <f t="shared" si="422"/>
        <v>114.50573051432156</v>
      </c>
      <c r="M4523" s="1">
        <f t="shared" si="422"/>
        <v>89.149086733538113</v>
      </c>
      <c r="N4523" s="1">
        <f t="shared" si="422"/>
        <v>107.80254530554001</v>
      </c>
      <c r="O4523" s="1">
        <f t="shared" si="422"/>
        <v>134.84391323002166</v>
      </c>
      <c r="P4523" s="1">
        <f t="shared" si="423"/>
        <v>238.30094605542655</v>
      </c>
      <c r="Q4523" s="6">
        <f t="shared" si="424"/>
        <v>118.30094605542655</v>
      </c>
      <c r="R4523" s="1">
        <f>AVERAGE($Q$4:Q4523)</f>
        <v>16.452946108562834</v>
      </c>
      <c r="S4523" s="1">
        <f>STDEV($R$4:R4523)</f>
        <v>1.69810519636006</v>
      </c>
      <c r="T4523" s="1">
        <f t="shared" si="426"/>
        <v>16.411400738636129</v>
      </c>
      <c r="U4523" s="1">
        <f t="shared" si="427"/>
        <v>16.49449147848954</v>
      </c>
    </row>
    <row r="4524" spans="5:21" x14ac:dyDescent="0.2">
      <c r="E4524" s="1">
        <v>4521</v>
      </c>
      <c r="F4524" s="9">
        <v>1.3863700587535277</v>
      </c>
      <c r="G4524" s="9">
        <v>-1.2864938980783336</v>
      </c>
      <c r="H4524" s="9">
        <v>-0.93834387371316552</v>
      </c>
      <c r="I4524" s="9">
        <v>2.3290522221941501</v>
      </c>
      <c r="J4524" s="9">
        <v>-1.097857875720365</v>
      </c>
      <c r="K4524" s="4">
        <f t="shared" si="425"/>
        <v>100</v>
      </c>
      <c r="L4524" s="1">
        <f t="shared" si="422"/>
        <v>131.95278876493964</v>
      </c>
      <c r="M4524" s="1">
        <f t="shared" si="422"/>
        <v>102.01760721306501</v>
      </c>
      <c r="N4524" s="1">
        <f t="shared" si="422"/>
        <v>84.561293931673347</v>
      </c>
      <c r="O4524" s="1">
        <f t="shared" ref="O4524:P4587" si="428">N4524*EXP((drift-(volatility^2)/2)*dt+volatility*SQRT(dt)*I4524)</f>
        <v>134.73192827650689</v>
      </c>
      <c r="P4524" s="1">
        <f t="shared" si="423"/>
        <v>108.17123844899517</v>
      </c>
      <c r="Q4524" s="6">
        <f t="shared" si="424"/>
        <v>0</v>
      </c>
      <c r="R4524" s="1">
        <f>AVERAGE($Q$4:Q4524)</f>
        <v>16.449306881376689</v>
      </c>
      <c r="S4524" s="1">
        <f>STDEV($R$4:R4524)</f>
        <v>1.6979179952414019</v>
      </c>
      <c r="T4524" s="1">
        <f t="shared" si="426"/>
        <v>16.407770685918322</v>
      </c>
      <c r="U4524" s="1">
        <f t="shared" si="427"/>
        <v>16.490843076835056</v>
      </c>
    </row>
    <row r="4525" spans="5:21" x14ac:dyDescent="0.2">
      <c r="E4525" s="1">
        <v>4522</v>
      </c>
      <c r="F4525" s="9">
        <v>2.4039763957262039</v>
      </c>
      <c r="G4525" s="9">
        <v>0.5737842911912594</v>
      </c>
      <c r="H4525" s="9">
        <v>0.42902229324681684</v>
      </c>
      <c r="I4525" s="9">
        <v>-0.69948100644978695</v>
      </c>
      <c r="J4525" s="9">
        <v>-0.24798055164865218</v>
      </c>
      <c r="K4525" s="4">
        <f t="shared" si="425"/>
        <v>100</v>
      </c>
      <c r="L4525" s="1">
        <f t="shared" ref="L4525:P4588" si="429">K4525*EXP((drift-(volatility^2)/2)*dt+volatility*SQRT(dt)*F4525)</f>
        <v>161.73601436560347</v>
      </c>
      <c r="M4525" s="1">
        <f t="shared" si="429"/>
        <v>181.40322635295672</v>
      </c>
      <c r="N4525" s="1">
        <f t="shared" si="429"/>
        <v>197.65573040686505</v>
      </c>
      <c r="O4525" s="1">
        <f t="shared" si="428"/>
        <v>171.85147403855174</v>
      </c>
      <c r="P4525" s="1">
        <f t="shared" si="428"/>
        <v>163.5362160008691</v>
      </c>
      <c r="Q4525" s="6">
        <f t="shared" si="424"/>
        <v>43.536216000869103</v>
      </c>
      <c r="R4525" s="1">
        <f>AVERAGE($Q$4:Q4525)</f>
        <v>16.455296909930311</v>
      </c>
      <c r="S4525" s="1">
        <f>STDEV($R$4:R4525)</f>
        <v>1.6977307802654333</v>
      </c>
      <c r="T4525" s="1">
        <f t="shared" si="426"/>
        <v>16.413769886742177</v>
      </c>
      <c r="U4525" s="1">
        <f t="shared" si="427"/>
        <v>16.496823933118446</v>
      </c>
    </row>
    <row r="4526" spans="5:21" x14ac:dyDescent="0.2">
      <c r="E4526" s="1">
        <v>4523</v>
      </c>
      <c r="F4526" s="9">
        <v>0.45365140977082774</v>
      </c>
      <c r="G4526" s="9">
        <v>-1.5594287106068805</v>
      </c>
      <c r="H4526" s="9">
        <v>-1.090852492779959</v>
      </c>
      <c r="I4526" s="9">
        <v>0.86394948084489442</v>
      </c>
      <c r="J4526" s="9">
        <v>0.4369053385744337</v>
      </c>
      <c r="K4526" s="4">
        <f t="shared" si="425"/>
        <v>100</v>
      </c>
      <c r="L4526" s="1">
        <f t="shared" si="429"/>
        <v>109.49736312783412</v>
      </c>
      <c r="M4526" s="1">
        <f t="shared" si="429"/>
        <v>80.159205496840968</v>
      </c>
      <c r="N4526" s="1">
        <f t="shared" si="429"/>
        <v>64.447067455065209</v>
      </c>
      <c r="O4526" s="1">
        <f t="shared" si="428"/>
        <v>76.602837828814657</v>
      </c>
      <c r="P4526" s="1">
        <f t="shared" si="428"/>
        <v>83.597631734002462</v>
      </c>
      <c r="Q4526" s="6">
        <f t="shared" si="424"/>
        <v>0</v>
      </c>
      <c r="R4526" s="1">
        <f>AVERAGE($Q$4:Q4526)</f>
        <v>16.45165877220979</v>
      </c>
      <c r="S4526" s="1">
        <f>STDEV($R$4:R4526)</f>
        <v>1.697543672641443</v>
      </c>
      <c r="T4526" s="1">
        <f t="shared" si="426"/>
        <v>16.410140916130526</v>
      </c>
      <c r="U4526" s="1">
        <f t="shared" si="427"/>
        <v>16.493176628289053</v>
      </c>
    </row>
    <row r="4527" spans="5:21" x14ac:dyDescent="0.2">
      <c r="E4527" s="1">
        <v>4524</v>
      </c>
      <c r="F4527" s="9">
        <v>-0.33015567169059068</v>
      </c>
      <c r="G4527" s="9">
        <v>-0.32918364922807086</v>
      </c>
      <c r="H4527" s="9">
        <v>9.7346628535888158E-2</v>
      </c>
      <c r="I4527" s="9">
        <v>-0.9109339771384839</v>
      </c>
      <c r="J4527" s="9">
        <v>1.0171288522542454</v>
      </c>
      <c r="K4527" s="4">
        <f t="shared" si="425"/>
        <v>100</v>
      </c>
      <c r="L4527" s="1">
        <f t="shared" si="429"/>
        <v>93.610171893048033</v>
      </c>
      <c r="M4527" s="1">
        <f t="shared" si="429"/>
        <v>87.645679876282557</v>
      </c>
      <c r="N4527" s="1">
        <f t="shared" si="429"/>
        <v>89.368801745639786</v>
      </c>
      <c r="O4527" s="1">
        <f t="shared" si="428"/>
        <v>74.484038349164152</v>
      </c>
      <c r="P4527" s="1">
        <f t="shared" si="428"/>
        <v>91.287203826262044</v>
      </c>
      <c r="Q4527" s="6">
        <f t="shared" si="424"/>
        <v>0</v>
      </c>
      <c r="R4527" s="1">
        <f>AVERAGE($Q$4:Q4527)</f>
        <v>16.448022242861377</v>
      </c>
      <c r="S4527" s="1">
        <f>STDEV($R$4:R4527)</f>
        <v>1.6973566739923129</v>
      </c>
      <c r="T4527" s="1">
        <f t="shared" si="426"/>
        <v>16.406513548692157</v>
      </c>
      <c r="U4527" s="1">
        <f t="shared" si="427"/>
        <v>16.489530937030597</v>
      </c>
    </row>
    <row r="4528" spans="5:21" x14ac:dyDescent="0.2">
      <c r="E4528" s="1">
        <v>4525</v>
      </c>
      <c r="F4528" s="9">
        <v>0.12103782864869572</v>
      </c>
      <c r="G4528" s="9">
        <v>-1.3482235772244167</v>
      </c>
      <c r="H4528" s="9">
        <v>-0.38651251088595018</v>
      </c>
      <c r="I4528" s="9">
        <v>-1.8057062334264629</v>
      </c>
      <c r="J4528" s="9">
        <v>-0.39281530916923657</v>
      </c>
      <c r="K4528" s="4">
        <f t="shared" si="425"/>
        <v>100</v>
      </c>
      <c r="L4528" s="1">
        <f t="shared" si="429"/>
        <v>102.45029475244685</v>
      </c>
      <c r="M4528" s="1">
        <f t="shared" si="429"/>
        <v>78.23624539524063</v>
      </c>
      <c r="N4528" s="1">
        <f t="shared" si="429"/>
        <v>72.41623641289145</v>
      </c>
      <c r="O4528" s="1">
        <f t="shared" si="428"/>
        <v>50.465467344380691</v>
      </c>
      <c r="P4528" s="1">
        <f t="shared" si="428"/>
        <v>46.65248643117495</v>
      </c>
      <c r="Q4528" s="6">
        <f t="shared" si="424"/>
        <v>0</v>
      </c>
      <c r="R4528" s="1">
        <f>AVERAGE($Q$4:Q4528)</f>
        <v>16.444387320818755</v>
      </c>
      <c r="S4528" s="1">
        <f>STDEV($R$4:R4528)</f>
        <v>1.6971697859369708</v>
      </c>
      <c r="T4528" s="1">
        <f t="shared" si="426"/>
        <v>16.402887783323383</v>
      </c>
      <c r="U4528" s="1">
        <f t="shared" si="427"/>
        <v>16.485886858314128</v>
      </c>
    </row>
    <row r="4529" spans="5:21" x14ac:dyDescent="0.2">
      <c r="E4529" s="1">
        <v>4526</v>
      </c>
      <c r="F4529" s="9">
        <v>1.0905205272138119</v>
      </c>
      <c r="G4529" s="9">
        <v>1.8280115909874439</v>
      </c>
      <c r="H4529" s="9">
        <v>-0.34261461223650258</v>
      </c>
      <c r="I4529" s="9">
        <v>-0.19330173017806374</v>
      </c>
      <c r="J4529" s="9">
        <v>-0.1547755346109625</v>
      </c>
      <c r="K4529" s="4">
        <f t="shared" si="425"/>
        <v>100</v>
      </c>
      <c r="L4529" s="1">
        <f t="shared" si="429"/>
        <v>124.37165385405468</v>
      </c>
      <c r="M4529" s="1">
        <f t="shared" si="429"/>
        <v>179.26705289024795</v>
      </c>
      <c r="N4529" s="1">
        <f t="shared" si="429"/>
        <v>167.39456446388542</v>
      </c>
      <c r="O4529" s="1">
        <f t="shared" si="428"/>
        <v>161.04653188489445</v>
      </c>
      <c r="P4529" s="1">
        <f t="shared" si="428"/>
        <v>156.13768813505999</v>
      </c>
      <c r="Q4529" s="6">
        <f t="shared" si="424"/>
        <v>36.137688135059989</v>
      </c>
      <c r="R4529" s="1">
        <f>AVERAGE($Q$4:Q4529)</f>
        <v>16.448738469916027</v>
      </c>
      <c r="S4529" s="1">
        <f>STDEV($R$4:R4529)</f>
        <v>1.6969829013940019</v>
      </c>
      <c r="T4529" s="1">
        <f t="shared" si="426"/>
        <v>16.407248086478639</v>
      </c>
      <c r="U4529" s="1">
        <f t="shared" si="427"/>
        <v>16.490228853353415</v>
      </c>
    </row>
    <row r="4530" spans="5:21" x14ac:dyDescent="0.2">
      <c r="E4530" s="1">
        <v>4527</v>
      </c>
      <c r="F4530" s="9">
        <v>1.0559438123891596</v>
      </c>
      <c r="G4530" s="9">
        <v>0.33859009818115737</v>
      </c>
      <c r="H4530" s="9">
        <v>-1.2138457350374665</v>
      </c>
      <c r="I4530" s="9">
        <v>-0.98114696811535396</v>
      </c>
      <c r="J4530" s="9">
        <v>1.3491671779775061</v>
      </c>
      <c r="K4530" s="4">
        <f t="shared" si="425"/>
        <v>100</v>
      </c>
      <c r="L4530" s="1">
        <f t="shared" si="429"/>
        <v>123.51454821795751</v>
      </c>
      <c r="M4530" s="1">
        <f t="shared" si="429"/>
        <v>132.16841335261213</v>
      </c>
      <c r="N4530" s="1">
        <f t="shared" si="429"/>
        <v>103.67985365481876</v>
      </c>
      <c r="O4530" s="1">
        <f t="shared" si="428"/>
        <v>85.206560110354673</v>
      </c>
      <c r="P4530" s="1">
        <f t="shared" si="428"/>
        <v>111.59897474888822</v>
      </c>
      <c r="Q4530" s="6">
        <f t="shared" si="424"/>
        <v>0</v>
      </c>
      <c r="R4530" s="1">
        <f>AVERAGE($Q$4:Q4530)</f>
        <v>16.445104995546703</v>
      </c>
      <c r="S4530" s="1">
        <f>STDEV($R$4:R4530)</f>
        <v>1.6967961269921639</v>
      </c>
      <c r="T4530" s="1">
        <f t="shared" si="426"/>
        <v>16.403623760946072</v>
      </c>
      <c r="U4530" s="1">
        <f t="shared" si="427"/>
        <v>16.486586230147335</v>
      </c>
    </row>
    <row r="4531" spans="5:21" x14ac:dyDescent="0.2">
      <c r="E4531" s="1">
        <v>4528</v>
      </c>
      <c r="F4531" s="9">
        <v>-0.84045268522459082</v>
      </c>
      <c r="G4531" s="9">
        <v>1.262744717678288</v>
      </c>
      <c r="H4531" s="9">
        <v>-1.0111170922755264</v>
      </c>
      <c r="I4531" s="9">
        <v>0.15420027921209112</v>
      </c>
      <c r="J4531" s="9">
        <v>-0.44241915020393208</v>
      </c>
      <c r="K4531" s="4">
        <f t="shared" si="425"/>
        <v>100</v>
      </c>
      <c r="L4531" s="1">
        <f t="shared" si="429"/>
        <v>84.52773023111159</v>
      </c>
      <c r="M4531" s="1">
        <f t="shared" si="429"/>
        <v>108.81275842459978</v>
      </c>
      <c r="N4531" s="1">
        <f t="shared" si="429"/>
        <v>88.890491009284034</v>
      </c>
      <c r="O4531" s="1">
        <f t="shared" si="428"/>
        <v>91.674588921856682</v>
      </c>
      <c r="P4531" s="1">
        <f t="shared" si="428"/>
        <v>83.911393248455624</v>
      </c>
      <c r="Q4531" s="6">
        <f t="shared" si="424"/>
        <v>0</v>
      </c>
      <c r="R4531" s="1">
        <f>AVERAGE($Q$4:Q4531)</f>
        <v>16.441473126068889</v>
      </c>
      <c r="S4531" s="1">
        <f>STDEV($R$4:R4531)</f>
        <v>1.696609464345161</v>
      </c>
      <c r="T4531" s="1">
        <f t="shared" si="426"/>
        <v>16.400001035046575</v>
      </c>
      <c r="U4531" s="1">
        <f t="shared" si="427"/>
        <v>16.482945217091203</v>
      </c>
    </row>
    <row r="4532" spans="5:21" x14ac:dyDescent="0.2">
      <c r="E4532" s="1">
        <v>4529</v>
      </c>
      <c r="F4532" s="9">
        <v>-1.478210833738558</v>
      </c>
      <c r="G4532" s="9">
        <v>-1.7289039533352479</v>
      </c>
      <c r="H4532" s="9">
        <v>-0.15525642993452493</v>
      </c>
      <c r="I4532" s="9">
        <v>0.43879026634385809</v>
      </c>
      <c r="J4532" s="9">
        <v>1.0616690815368202</v>
      </c>
      <c r="K4532" s="4">
        <f t="shared" si="425"/>
        <v>100</v>
      </c>
      <c r="L4532" s="1">
        <f t="shared" si="429"/>
        <v>74.405362751923505</v>
      </c>
      <c r="M4532" s="1">
        <f t="shared" si="429"/>
        <v>52.654264295829961</v>
      </c>
      <c r="N4532" s="1">
        <f t="shared" si="429"/>
        <v>51.044405123272576</v>
      </c>
      <c r="O4532" s="1">
        <f t="shared" si="428"/>
        <v>55.726399639179405</v>
      </c>
      <c r="P4532" s="1">
        <f t="shared" si="428"/>
        <v>68.90907018940932</v>
      </c>
      <c r="Q4532" s="6">
        <f t="shared" si="424"/>
        <v>0</v>
      </c>
      <c r="R4532" s="1">
        <f>AVERAGE($Q$4:Q4532)</f>
        <v>16.437842860419504</v>
      </c>
      <c r="S4532" s="1">
        <f>STDEV($R$4:R4532)</f>
        <v>1.6964229150625514</v>
      </c>
      <c r="T4532" s="1">
        <f t="shared" si="426"/>
        <v>16.396379907679972</v>
      </c>
      <c r="U4532" s="1">
        <f t="shared" si="427"/>
        <v>16.479305813159037</v>
      </c>
    </row>
    <row r="4533" spans="5:21" x14ac:dyDescent="0.2">
      <c r="E4533" s="1">
        <v>4530</v>
      </c>
      <c r="F4533" s="9">
        <v>0.123027348308824</v>
      </c>
      <c r="G4533" s="9">
        <v>-0.44911530494573526</v>
      </c>
      <c r="H4533" s="9">
        <v>-0.21428490981634241</v>
      </c>
      <c r="I4533" s="9">
        <v>0.34589106689963955</v>
      </c>
      <c r="J4533" s="9">
        <v>-0.58799059843295254</v>
      </c>
      <c r="K4533" s="4">
        <f t="shared" si="425"/>
        <v>100</v>
      </c>
      <c r="L4533" s="1">
        <f t="shared" si="429"/>
        <v>102.49106823899336</v>
      </c>
      <c r="M4533" s="1">
        <f t="shared" si="429"/>
        <v>93.686358780578288</v>
      </c>
      <c r="N4533" s="1">
        <f t="shared" si="429"/>
        <v>89.756065988266045</v>
      </c>
      <c r="O4533" s="1">
        <f t="shared" si="428"/>
        <v>96.185039024111461</v>
      </c>
      <c r="P4533" s="1">
        <f t="shared" si="428"/>
        <v>85.513623838626771</v>
      </c>
      <c r="Q4533" s="6">
        <f t="shared" si="424"/>
        <v>0</v>
      </c>
      <c r="R4533" s="1">
        <f>AVERAGE($Q$4:Q4533)</f>
        <v>16.434214197536409</v>
      </c>
      <c r="S4533" s="1">
        <f>STDEV($R$4:R4533)</f>
        <v>1.6962364807499011</v>
      </c>
      <c r="T4533" s="1">
        <f t="shared" si="426"/>
        <v>16.392760377747141</v>
      </c>
      <c r="U4533" s="1">
        <f t="shared" si="427"/>
        <v>16.475668017325678</v>
      </c>
    </row>
    <row r="4534" spans="5:21" x14ac:dyDescent="0.2">
      <c r="E4534" s="1">
        <v>4531</v>
      </c>
      <c r="F4534" s="9">
        <v>1.1499105312395841</v>
      </c>
      <c r="G4534" s="9">
        <v>0.26917973627860192</v>
      </c>
      <c r="H4534" s="9">
        <v>0.81989355749101378</v>
      </c>
      <c r="I4534" s="9">
        <v>-0.16810645320219919</v>
      </c>
      <c r="J4534" s="9">
        <v>0.32382786230300553</v>
      </c>
      <c r="K4534" s="4">
        <f t="shared" si="425"/>
        <v>100</v>
      </c>
      <c r="L4534" s="1">
        <f t="shared" si="429"/>
        <v>125.85774890544204</v>
      </c>
      <c r="M4534" s="1">
        <f t="shared" si="429"/>
        <v>132.81912490226298</v>
      </c>
      <c r="N4534" s="1">
        <f t="shared" si="429"/>
        <v>156.48606288864346</v>
      </c>
      <c r="O4534" s="1">
        <f t="shared" si="428"/>
        <v>151.31226178153688</v>
      </c>
      <c r="P4534" s="1">
        <f t="shared" si="428"/>
        <v>161.43639608672856</v>
      </c>
      <c r="Q4534" s="6">
        <f t="shared" si="424"/>
        <v>41.436396086728564</v>
      </c>
      <c r="R4534" s="1">
        <f>AVERAGE($Q$4:Q4534)</f>
        <v>16.439732224878981</v>
      </c>
      <c r="S4534" s="1">
        <f>STDEV($R$4:R4534)</f>
        <v>1.6960500273149581</v>
      </c>
      <c r="T4534" s="1">
        <f t="shared" si="426"/>
        <v>16.398287535986402</v>
      </c>
      <c r="U4534" s="1">
        <f t="shared" si="427"/>
        <v>16.481176913771559</v>
      </c>
    </row>
    <row r="4535" spans="5:21" x14ac:dyDescent="0.2">
      <c r="E4535" s="1">
        <v>4532</v>
      </c>
      <c r="F4535" s="9">
        <v>-0.21580262909992598</v>
      </c>
      <c r="G4535" s="9">
        <v>0.48878405323193874</v>
      </c>
      <c r="H4535" s="9">
        <v>1.0681446838134434</v>
      </c>
      <c r="I4535" s="9">
        <v>-0.93816197477281094</v>
      </c>
      <c r="J4535" s="9">
        <v>0.73694309321581386</v>
      </c>
      <c r="K4535" s="4">
        <f t="shared" si="425"/>
        <v>100</v>
      </c>
      <c r="L4535" s="1">
        <f t="shared" si="429"/>
        <v>95.775763289699512</v>
      </c>
      <c r="M4535" s="1">
        <f t="shared" si="429"/>
        <v>105.61141592868758</v>
      </c>
      <c r="N4535" s="1">
        <f t="shared" si="429"/>
        <v>130.76416159752316</v>
      </c>
      <c r="O4535" s="1">
        <f t="shared" si="428"/>
        <v>108.39294594961945</v>
      </c>
      <c r="P4535" s="1">
        <f t="shared" si="428"/>
        <v>125.60620193341555</v>
      </c>
      <c r="Q4535" s="6">
        <f t="shared" si="424"/>
        <v>5.606201933415548</v>
      </c>
      <c r="R4535" s="1">
        <f>AVERAGE($Q$4:Q4535)</f>
        <v>16.437341772475747</v>
      </c>
      <c r="S4535" s="1">
        <f>STDEV($R$4:R4535)</f>
        <v>1.6958636697584737</v>
      </c>
      <c r="T4535" s="1">
        <f t="shared" si="426"/>
        <v>16.395906209617618</v>
      </c>
      <c r="U4535" s="1">
        <f t="shared" si="427"/>
        <v>16.478777335333877</v>
      </c>
    </row>
    <row r="4536" spans="5:21" x14ac:dyDescent="0.2">
      <c r="E4536" s="1">
        <v>4533</v>
      </c>
      <c r="F4536" s="9">
        <v>0.43736463339882903</v>
      </c>
      <c r="G4536" s="9">
        <v>-0.95465793492621742</v>
      </c>
      <c r="H4536" s="9">
        <v>-1.2983696251467336</v>
      </c>
      <c r="I4536" s="9">
        <v>0.325366045217379</v>
      </c>
      <c r="J4536" s="9">
        <v>-0.84914518083678558</v>
      </c>
      <c r="K4536" s="4">
        <f t="shared" si="425"/>
        <v>100</v>
      </c>
      <c r="L4536" s="1">
        <f t="shared" si="429"/>
        <v>109.14127158769999</v>
      </c>
      <c r="M4536" s="1">
        <f t="shared" si="429"/>
        <v>90.171329852367293</v>
      </c>
      <c r="N4536" s="1">
        <f t="shared" si="429"/>
        <v>69.549421505245206</v>
      </c>
      <c r="O4536" s="1">
        <f t="shared" si="428"/>
        <v>74.225726595563899</v>
      </c>
      <c r="P4536" s="1">
        <f t="shared" si="428"/>
        <v>62.632340964761802</v>
      </c>
      <c r="Q4536" s="6">
        <f t="shared" si="424"/>
        <v>0</v>
      </c>
      <c r="R4536" s="1">
        <f>AVERAGE($Q$4:Q4536)</f>
        <v>16.433715621632491</v>
      </c>
      <c r="S4536" s="1">
        <f>STDEV($R$4:R4536)</f>
        <v>1.6956774272118103</v>
      </c>
      <c r="T4536" s="1">
        <f t="shared" si="426"/>
        <v>16.392289179481288</v>
      </c>
      <c r="U4536" s="1">
        <f t="shared" si="427"/>
        <v>16.475142063783693</v>
      </c>
    </row>
    <row r="4537" spans="5:21" x14ac:dyDescent="0.2">
      <c r="E4537" s="1">
        <v>4534</v>
      </c>
      <c r="F4537" s="9">
        <v>-1.2537975635495968</v>
      </c>
      <c r="G4537" s="9">
        <v>-1.9869094103341922</v>
      </c>
      <c r="H4537" s="9">
        <v>-0.26490624804864638</v>
      </c>
      <c r="I4537" s="9">
        <v>1.0636085789883509</v>
      </c>
      <c r="J4537" s="9">
        <v>1.5810655895620584</v>
      </c>
      <c r="K4537" s="4">
        <f t="shared" si="425"/>
        <v>100</v>
      </c>
      <c r="L4537" s="1">
        <f t="shared" si="429"/>
        <v>77.820949855064541</v>
      </c>
      <c r="M4537" s="1">
        <f t="shared" si="429"/>
        <v>52.301695600831529</v>
      </c>
      <c r="N4537" s="1">
        <f t="shared" si="429"/>
        <v>49.602812790140753</v>
      </c>
      <c r="O4537" s="1">
        <f t="shared" si="428"/>
        <v>61.360681120659528</v>
      </c>
      <c r="P4537" s="1">
        <f t="shared" si="428"/>
        <v>84.182105533904107</v>
      </c>
      <c r="Q4537" s="6">
        <f t="shared" si="424"/>
        <v>0</v>
      </c>
      <c r="R4537" s="1">
        <f>AVERAGE($Q$4:Q4537)</f>
        <v>16.430091070326441</v>
      </c>
      <c r="S4537" s="1">
        <f>STDEV($R$4:R4537)</f>
        <v>1.6954913012735076</v>
      </c>
      <c r="T4537" s="1">
        <f t="shared" si="426"/>
        <v>16.388673743517856</v>
      </c>
      <c r="U4537" s="1">
        <f t="shared" si="427"/>
        <v>16.471508397135025</v>
      </c>
    </row>
    <row r="4538" spans="5:21" x14ac:dyDescent="0.2">
      <c r="E4538" s="1">
        <v>4535</v>
      </c>
      <c r="F4538" s="9">
        <v>-1.0311282494512852</v>
      </c>
      <c r="G4538" s="9">
        <v>1.2804548532585613</v>
      </c>
      <c r="H4538" s="9">
        <v>-1.5400428310385905</v>
      </c>
      <c r="I4538" s="9">
        <v>-0.67955852500745095</v>
      </c>
      <c r="J4538" s="9">
        <v>0.60201386986591388</v>
      </c>
      <c r="K4538" s="4">
        <f t="shared" si="425"/>
        <v>100</v>
      </c>
      <c r="L4538" s="1">
        <f t="shared" si="429"/>
        <v>81.364945565633619</v>
      </c>
      <c r="M4538" s="1">
        <f t="shared" si="429"/>
        <v>105.11295215190709</v>
      </c>
      <c r="N4538" s="1">
        <f t="shared" si="429"/>
        <v>77.248456928428624</v>
      </c>
      <c r="O4538" s="1">
        <f t="shared" si="428"/>
        <v>67.431700120121448</v>
      </c>
      <c r="P4538" s="1">
        <f t="shared" si="428"/>
        <v>76.059658264207485</v>
      </c>
      <c r="Q4538" s="6">
        <f t="shared" si="424"/>
        <v>0</v>
      </c>
      <c r="R4538" s="1">
        <f>AVERAGE($Q$4:Q4538)</f>
        <v>16.426468117499468</v>
      </c>
      <c r="S4538" s="1">
        <f>STDEV($R$4:R4538)</f>
        <v>1.6953052935380906</v>
      </c>
      <c r="T4538" s="1">
        <f t="shared" si="426"/>
        <v>16.385059900632516</v>
      </c>
      <c r="U4538" s="1">
        <f t="shared" si="427"/>
        <v>16.467876334366419</v>
      </c>
    </row>
    <row r="4539" spans="5:21" x14ac:dyDescent="0.2">
      <c r="E4539" s="1">
        <v>4536</v>
      </c>
      <c r="F4539" s="9">
        <v>1.2879627320216969</v>
      </c>
      <c r="G4539" s="9">
        <v>-1.1097540664195549</v>
      </c>
      <c r="H4539" s="9">
        <v>0.30363139558176044</v>
      </c>
      <c r="I4539" s="9">
        <v>-1.0754774848464876E-3</v>
      </c>
      <c r="J4539" s="9">
        <v>-0.55683926802885253</v>
      </c>
      <c r="K4539" s="4">
        <f t="shared" si="425"/>
        <v>100</v>
      </c>
      <c r="L4539" s="1">
        <f t="shared" si="429"/>
        <v>129.38115430460462</v>
      </c>
      <c r="M4539" s="1">
        <f t="shared" si="429"/>
        <v>103.62845135577294</v>
      </c>
      <c r="N4539" s="1">
        <f t="shared" si="429"/>
        <v>110.11642313479751</v>
      </c>
      <c r="O4539" s="1">
        <f t="shared" si="428"/>
        <v>110.09274013518345</v>
      </c>
      <c r="P4539" s="1">
        <f t="shared" si="428"/>
        <v>98.490022548354503</v>
      </c>
      <c r="Q4539" s="6">
        <f t="shared" si="424"/>
        <v>0</v>
      </c>
      <c r="R4539" s="1">
        <f>AVERAGE($Q$4:Q4539)</f>
        <v>16.422846762094377</v>
      </c>
      <c r="S4539" s="1">
        <f>STDEV($R$4:R4539)</f>
        <v>1.6951194055959939</v>
      </c>
      <c r="T4539" s="1">
        <f t="shared" si="426"/>
        <v>16.381447649731523</v>
      </c>
      <c r="U4539" s="1">
        <f t="shared" si="427"/>
        <v>16.46424587445723</v>
      </c>
    </row>
    <row r="4540" spans="5:21" x14ac:dyDescent="0.2">
      <c r="E4540" s="1">
        <v>4537</v>
      </c>
      <c r="F4540" s="9">
        <v>-0.93876678874948993</v>
      </c>
      <c r="G4540" s="9">
        <v>-1.0095573088619858</v>
      </c>
      <c r="H4540" s="9">
        <v>0.96357780421385542</v>
      </c>
      <c r="I4540" s="9">
        <v>0.42587657844705973</v>
      </c>
      <c r="J4540" s="9">
        <v>2.3670145310461521</v>
      </c>
      <c r="K4540" s="4">
        <f t="shared" si="425"/>
        <v>100</v>
      </c>
      <c r="L4540" s="1">
        <f t="shared" si="429"/>
        <v>82.881910383392281</v>
      </c>
      <c r="M4540" s="1">
        <f t="shared" si="429"/>
        <v>67.728384878134165</v>
      </c>
      <c r="N4540" s="1">
        <f t="shared" si="429"/>
        <v>82.12323026669246</v>
      </c>
      <c r="O4540" s="1">
        <f t="shared" si="428"/>
        <v>89.424638531725918</v>
      </c>
      <c r="P4540" s="1">
        <f t="shared" si="428"/>
        <v>143.56661581755233</v>
      </c>
      <c r="Q4540" s="6">
        <f t="shared" si="424"/>
        <v>23.566615817552332</v>
      </c>
      <c r="R4540" s="1">
        <f>AVERAGE($Q$4:Q4540)</f>
        <v>16.424421319964214</v>
      </c>
      <c r="S4540" s="1">
        <f>STDEV($R$4:R4540)</f>
        <v>1.6949335531094345</v>
      </c>
      <c r="T4540" s="1">
        <f t="shared" si="426"/>
        <v>16.383031308729731</v>
      </c>
      <c r="U4540" s="1">
        <f t="shared" si="427"/>
        <v>16.465811331198697</v>
      </c>
    </row>
    <row r="4541" spans="5:21" x14ac:dyDescent="0.2">
      <c r="E4541" s="1">
        <v>4538</v>
      </c>
      <c r="F4541" s="9">
        <v>-0.5177366801945027</v>
      </c>
      <c r="G4541" s="9">
        <v>-1.2548389349831268</v>
      </c>
      <c r="H4541" s="9">
        <v>1.0300050234945957</v>
      </c>
      <c r="I4541" s="9">
        <v>0.44488388084573671</v>
      </c>
      <c r="J4541" s="9">
        <v>1.3504268281394616</v>
      </c>
      <c r="K4541" s="4">
        <f t="shared" si="425"/>
        <v>100</v>
      </c>
      <c r="L4541" s="1">
        <f t="shared" si="429"/>
        <v>90.163334198074423</v>
      </c>
      <c r="M4541" s="1">
        <f t="shared" si="429"/>
        <v>70.151350849753513</v>
      </c>
      <c r="N4541" s="1">
        <f t="shared" si="429"/>
        <v>86.198783725015218</v>
      </c>
      <c r="O4541" s="1">
        <f t="shared" si="428"/>
        <v>94.220034913108464</v>
      </c>
      <c r="P4541" s="1">
        <f t="shared" si="428"/>
        <v>123.43543297651559</v>
      </c>
      <c r="Q4541" s="6">
        <f t="shared" si="424"/>
        <v>3.4354329765155853</v>
      </c>
      <c r="R4541" s="1">
        <f>AVERAGE($Q$4:Q4541)</f>
        <v>16.421559048403296</v>
      </c>
      <c r="S4541" s="1">
        <f>STDEV($R$4:R4541)</f>
        <v>1.6947478086358367</v>
      </c>
      <c r="T4541" s="1">
        <f t="shared" si="426"/>
        <v>16.380178133151421</v>
      </c>
      <c r="U4541" s="1">
        <f t="shared" si="427"/>
        <v>16.46293996365517</v>
      </c>
    </row>
    <row r="4542" spans="5:21" x14ac:dyDescent="0.2">
      <c r="E4542" s="1">
        <v>4539</v>
      </c>
      <c r="F4542" s="9">
        <v>0.23307961782847997</v>
      </c>
      <c r="G4542" s="9">
        <v>-0.61451828514691442</v>
      </c>
      <c r="H4542" s="9">
        <v>-0.22000222088536248</v>
      </c>
      <c r="I4542" s="9">
        <v>-0.87772150436649099</v>
      </c>
      <c r="J4542" s="9">
        <v>-1.1478664418973494</v>
      </c>
      <c r="K4542" s="4">
        <f t="shared" si="425"/>
        <v>100</v>
      </c>
      <c r="L4542" s="1">
        <f t="shared" si="429"/>
        <v>104.77195274125022</v>
      </c>
      <c r="M4542" s="1">
        <f t="shared" si="429"/>
        <v>92.654956888419818</v>
      </c>
      <c r="N4542" s="1">
        <f t="shared" si="429"/>
        <v>88.666488290237936</v>
      </c>
      <c r="O4542" s="1">
        <f t="shared" si="428"/>
        <v>74.39120388325496</v>
      </c>
      <c r="P4542" s="1">
        <f t="shared" si="428"/>
        <v>59.131537947652085</v>
      </c>
      <c r="Q4542" s="6">
        <f t="shared" si="424"/>
        <v>0</v>
      </c>
      <c r="R4542" s="1">
        <f>AVERAGE($Q$4:Q4542)</f>
        <v>16.417941168022509</v>
      </c>
      <c r="S4542" s="1">
        <f>STDEV($R$4:R4542)</f>
        <v>1.6945621859955455</v>
      </c>
      <c r="T4542" s="1">
        <f t="shared" si="426"/>
        <v>16.376569343272266</v>
      </c>
      <c r="U4542" s="1">
        <f t="shared" si="427"/>
        <v>16.459312992772752</v>
      </c>
    </row>
    <row r="4543" spans="5:21" x14ac:dyDescent="0.2">
      <c r="E4543" s="1">
        <v>4540</v>
      </c>
      <c r="F4543" s="9">
        <v>-5.5968030210351571E-2</v>
      </c>
      <c r="G4543" s="9">
        <v>-0.18690684555622283</v>
      </c>
      <c r="H4543" s="9">
        <v>0.11244537745369598</v>
      </c>
      <c r="I4543" s="9">
        <v>1.0945382200588938</v>
      </c>
      <c r="J4543" s="9">
        <v>0.84814473666483536</v>
      </c>
      <c r="K4543" s="4">
        <f t="shared" si="425"/>
        <v>100</v>
      </c>
      <c r="L4543" s="1">
        <f t="shared" si="429"/>
        <v>98.886880926485119</v>
      </c>
      <c r="M4543" s="1">
        <f t="shared" si="429"/>
        <v>95.258591635327079</v>
      </c>
      <c r="N4543" s="1">
        <f t="shared" si="429"/>
        <v>97.425139814790185</v>
      </c>
      <c r="O4543" s="1">
        <f t="shared" si="428"/>
        <v>121.26666095759977</v>
      </c>
      <c r="P4543" s="1">
        <f t="shared" si="428"/>
        <v>143.68463707618639</v>
      </c>
      <c r="Q4543" s="6">
        <f t="shared" si="424"/>
        <v>23.684637076186391</v>
      </c>
      <c r="R4543" s="1">
        <f>AVERAGE($Q$4:Q4543)</f>
        <v>16.419541761834882</v>
      </c>
      <c r="S4543" s="1">
        <f>STDEV($R$4:R4543)</f>
        <v>1.6943765972397493</v>
      </c>
      <c r="T4543" s="1">
        <f t="shared" si="426"/>
        <v>16.378179024254589</v>
      </c>
      <c r="U4543" s="1">
        <f t="shared" si="427"/>
        <v>16.460904499415175</v>
      </c>
    </row>
    <row r="4544" spans="5:21" x14ac:dyDescent="0.2">
      <c r="E4544" s="1">
        <v>4541</v>
      </c>
      <c r="F4544" s="9">
        <v>-0.79499386629322544</v>
      </c>
      <c r="G4544" s="9">
        <v>-1.4634906619903632</v>
      </c>
      <c r="H4544" s="9">
        <v>1.8098944565281272E-3</v>
      </c>
      <c r="I4544" s="9">
        <v>0.34469053389329929</v>
      </c>
      <c r="J4544" s="9">
        <v>0.51153392632841133</v>
      </c>
      <c r="K4544" s="4">
        <f t="shared" si="425"/>
        <v>100</v>
      </c>
      <c r="L4544" s="1">
        <f t="shared" si="429"/>
        <v>85.29974053756824</v>
      </c>
      <c r="M4544" s="1">
        <f t="shared" si="429"/>
        <v>63.65470743069217</v>
      </c>
      <c r="N4544" s="1">
        <f t="shared" si="429"/>
        <v>63.677753261914894</v>
      </c>
      <c r="O4544" s="1">
        <f t="shared" si="428"/>
        <v>68.222427925522936</v>
      </c>
      <c r="P4544" s="1">
        <f t="shared" si="428"/>
        <v>75.571569774056869</v>
      </c>
      <c r="Q4544" s="6">
        <f t="shared" si="424"/>
        <v>0</v>
      </c>
      <c r="R4544" s="1">
        <f>AVERAGE($Q$4:Q4544)</f>
        <v>16.415925919121417</v>
      </c>
      <c r="S4544" s="1">
        <f>STDEV($R$4:R4544)</f>
        <v>1.6941911311010966</v>
      </c>
      <c r="T4544" s="1">
        <f t="shared" si="426"/>
        <v>16.374572263215104</v>
      </c>
      <c r="U4544" s="1">
        <f t="shared" si="427"/>
        <v>16.45727957502773</v>
      </c>
    </row>
    <row r="4545" spans="5:21" x14ac:dyDescent="0.2">
      <c r="E4545" s="1">
        <v>4542</v>
      </c>
      <c r="F4545" s="9">
        <v>-9.1624769993359223E-2</v>
      </c>
      <c r="G4545" s="9">
        <v>-2.2982749214861542</v>
      </c>
      <c r="H4545" s="9">
        <v>-1.5173054634942673</v>
      </c>
      <c r="I4545" s="9">
        <v>0.36283609006204642</v>
      </c>
      <c r="J4545" s="9">
        <v>2.1255709725664929</v>
      </c>
      <c r="K4545" s="4">
        <f t="shared" si="425"/>
        <v>100</v>
      </c>
      <c r="L4545" s="1">
        <f t="shared" si="429"/>
        <v>98.18419270535766</v>
      </c>
      <c r="M4545" s="1">
        <f t="shared" si="429"/>
        <v>62.003463580861514</v>
      </c>
      <c r="N4545" s="1">
        <f t="shared" si="429"/>
        <v>45.774590976237057</v>
      </c>
      <c r="O4545" s="1">
        <f t="shared" si="428"/>
        <v>49.219819266600148</v>
      </c>
      <c r="P4545" s="1">
        <f t="shared" si="428"/>
        <v>75.294761765510586</v>
      </c>
      <c r="Q4545" s="6">
        <f t="shared" si="424"/>
        <v>0</v>
      </c>
      <c r="R4545" s="1">
        <f>AVERAGE($Q$4:Q4545)</f>
        <v>16.412311668588806</v>
      </c>
      <c r="S4545" s="1">
        <f>STDEV($R$4:R4545)</f>
        <v>1.6940057891558216</v>
      </c>
      <c r="T4545" s="1">
        <f t="shared" si="426"/>
        <v>16.370967088824347</v>
      </c>
      <c r="U4545" s="1">
        <f t="shared" si="427"/>
        <v>16.453656248353266</v>
      </c>
    </row>
    <row r="4546" spans="5:21" x14ac:dyDescent="0.2">
      <c r="E4546" s="1">
        <v>4543</v>
      </c>
      <c r="F4546" s="9">
        <v>-1.0105122782988474</v>
      </c>
      <c r="G4546" s="9">
        <v>2.4409746401943266</v>
      </c>
      <c r="H4546" s="9">
        <v>1.3448311619868036</v>
      </c>
      <c r="I4546" s="9">
        <v>-9.058339855982922E-2</v>
      </c>
      <c r="J4546" s="9">
        <v>1.7635693438933231</v>
      </c>
      <c r="K4546" s="4">
        <f t="shared" si="425"/>
        <v>100</v>
      </c>
      <c r="L4546" s="1">
        <f t="shared" si="429"/>
        <v>81.701121623074258</v>
      </c>
      <c r="M4546" s="1">
        <f t="shared" si="429"/>
        <v>133.12155502297804</v>
      </c>
      <c r="N4546" s="1">
        <f t="shared" si="429"/>
        <v>174.20432480318286</v>
      </c>
      <c r="O4546" s="1">
        <f t="shared" si="428"/>
        <v>171.07673714098323</v>
      </c>
      <c r="P4546" s="1">
        <f t="shared" si="428"/>
        <v>243.42918523383062</v>
      </c>
      <c r="Q4546" s="6">
        <f t="shared" si="424"/>
        <v>123.42918523383062</v>
      </c>
      <c r="R4546" s="1">
        <f>AVERAGE($Q$4:Q4546)</f>
        <v>16.435868101246797</v>
      </c>
      <c r="S4546" s="1">
        <f>STDEV($R$4:R4546)</f>
        <v>1.6938201260745256</v>
      </c>
      <c r="T4546" s="1">
        <f t="shared" si="426"/>
        <v>16.394532602962077</v>
      </c>
      <c r="U4546" s="1">
        <f t="shared" si="427"/>
        <v>16.477203599531517</v>
      </c>
    </row>
    <row r="4547" spans="5:21" x14ac:dyDescent="0.2">
      <c r="E4547" s="1">
        <v>4544</v>
      </c>
      <c r="F4547" s="9">
        <v>-0.95250015874626115</v>
      </c>
      <c r="G4547" s="9">
        <v>-0.57664010455482639</v>
      </c>
      <c r="H4547" s="9">
        <v>-1.2126224646635819</v>
      </c>
      <c r="I4547" s="9">
        <v>-1.3236035556474235</v>
      </c>
      <c r="J4547" s="9">
        <v>2.1079540601931512</v>
      </c>
      <c r="K4547" s="4">
        <f t="shared" si="425"/>
        <v>100</v>
      </c>
      <c r="L4547" s="1">
        <f t="shared" si="429"/>
        <v>82.65457314868469</v>
      </c>
      <c r="M4547" s="1">
        <f t="shared" si="429"/>
        <v>73.651325006295295</v>
      </c>
      <c r="N4547" s="1">
        <f t="shared" si="429"/>
        <v>57.790109226986786</v>
      </c>
      <c r="O4547" s="1">
        <f t="shared" si="428"/>
        <v>44.349300185143612</v>
      </c>
      <c r="P4547" s="1">
        <f t="shared" si="428"/>
        <v>67.605391873084344</v>
      </c>
      <c r="Q4547" s="6">
        <f t="shared" si="424"/>
        <v>0</v>
      </c>
      <c r="R4547" s="1">
        <f>AVERAGE($Q$4:Q4547)</f>
        <v>16.432251052809022</v>
      </c>
      <c r="S4547" s="1">
        <f>STDEV($R$4:R4547)</f>
        <v>1.6936345779678312</v>
      </c>
      <c r="T4547" s="1">
        <f t="shared" si="426"/>
        <v>16.390924630699114</v>
      </c>
      <c r="U4547" s="1">
        <f t="shared" si="427"/>
        <v>16.47357747491893</v>
      </c>
    </row>
    <row r="4548" spans="5:21" x14ac:dyDescent="0.2">
      <c r="E4548" s="1">
        <v>4545</v>
      </c>
      <c r="F4548" s="9">
        <v>0.22178255676408298</v>
      </c>
      <c r="G4548" s="9">
        <v>-0.1037165020534303</v>
      </c>
      <c r="H4548" s="9">
        <v>-0.45724618757958524</v>
      </c>
      <c r="I4548" s="9">
        <v>-0.78217453847173601</v>
      </c>
      <c r="J4548" s="9">
        <v>-1.6023659554775804</v>
      </c>
      <c r="K4548" s="4">
        <f t="shared" si="425"/>
        <v>100</v>
      </c>
      <c r="L4548" s="1">
        <f t="shared" si="429"/>
        <v>104.53549693781558</v>
      </c>
      <c r="M4548" s="1">
        <f t="shared" si="429"/>
        <v>102.38942102135758</v>
      </c>
      <c r="N4548" s="1">
        <f t="shared" si="429"/>
        <v>93.441368002859193</v>
      </c>
      <c r="O4548" s="1">
        <f t="shared" si="428"/>
        <v>79.909860184279182</v>
      </c>
      <c r="P4548" s="1">
        <f t="shared" si="428"/>
        <v>57.999016912856931</v>
      </c>
      <c r="Q4548" s="6">
        <f t="shared" ref="Q4548:Q4611" si="430">MAX(P4548-strike,0)</f>
        <v>0</v>
      </c>
      <c r="R4548" s="1">
        <f>AVERAGE($Q$4:Q4548)</f>
        <v>16.428635596031725</v>
      </c>
      <c r="S4548" s="1">
        <f>STDEV($R$4:R4548)</f>
        <v>1.6934491464236061</v>
      </c>
      <c r="T4548" s="1">
        <f t="shared" si="426"/>
        <v>16.387318244755203</v>
      </c>
      <c r="U4548" s="1">
        <f t="shared" si="427"/>
        <v>16.469952947308247</v>
      </c>
    </row>
    <row r="4549" spans="5:21" x14ac:dyDescent="0.2">
      <c r="E4549" s="1">
        <v>4546</v>
      </c>
      <c r="F4549" s="9">
        <v>0.28740259949699976</v>
      </c>
      <c r="G4549" s="9">
        <v>-0.43188492782064714</v>
      </c>
      <c r="H4549" s="9">
        <v>-0.63161678554024547</v>
      </c>
      <c r="I4549" s="9">
        <v>2.5545887183398008</v>
      </c>
      <c r="J4549" s="9">
        <v>0.41489784052828327</v>
      </c>
      <c r="K4549" s="4">
        <f t="shared" ref="K4549:K4612" si="431">$C$6</f>
        <v>100</v>
      </c>
      <c r="L4549" s="1">
        <f t="shared" si="429"/>
        <v>105.91646378200711</v>
      </c>
      <c r="M4549" s="1">
        <f t="shared" si="429"/>
        <v>97.151704463118449</v>
      </c>
      <c r="N4549" s="1">
        <f t="shared" si="429"/>
        <v>85.622693861500224</v>
      </c>
      <c r="O4549" s="1">
        <f t="shared" si="428"/>
        <v>142.71763629829437</v>
      </c>
      <c r="P4549" s="1">
        <f t="shared" si="428"/>
        <v>155.06551034078763</v>
      </c>
      <c r="Q4549" s="6">
        <f t="shared" si="430"/>
        <v>35.065510340787625</v>
      </c>
      <c r="R4549" s="1">
        <f>AVERAGE($Q$4:Q4549)</f>
        <v>16.432735216521113</v>
      </c>
      <c r="S4549" s="1">
        <f>STDEV($R$4:R4549)</f>
        <v>1.6932637128750874</v>
      </c>
      <c r="T4549" s="1">
        <f t="shared" ref="T4549:T4612" si="432">R4549 - $C$11*S4549/SQRT(E4549)</f>
        <v>16.391426933631326</v>
      </c>
      <c r="U4549" s="1">
        <f t="shared" ref="U4549:U4612" si="433">R4549 + $C$11*S4549/SQRT(E4549)</f>
        <v>16.4740434994109</v>
      </c>
    </row>
    <row r="4550" spans="5:21" x14ac:dyDescent="0.2">
      <c r="E4550" s="1">
        <v>4547</v>
      </c>
      <c r="F4550" s="9">
        <v>0.25727786123752594</v>
      </c>
      <c r="G4550" s="9">
        <v>0.544040403838153</v>
      </c>
      <c r="H4550" s="9">
        <v>-1.4436045603360981</v>
      </c>
      <c r="I4550" s="9">
        <v>1.1019574230886064</v>
      </c>
      <c r="J4550" s="9">
        <v>-2.1748746803496033</v>
      </c>
      <c r="K4550" s="4">
        <f t="shared" si="431"/>
        <v>100</v>
      </c>
      <c r="L4550" s="1">
        <f t="shared" si="429"/>
        <v>105.28024116081252</v>
      </c>
      <c r="M4550" s="1">
        <f t="shared" si="429"/>
        <v>117.3820311461906</v>
      </c>
      <c r="N4550" s="1">
        <f t="shared" si="429"/>
        <v>87.945115019094686</v>
      </c>
      <c r="O4550" s="1">
        <f t="shared" si="428"/>
        <v>109.62927116763262</v>
      </c>
      <c r="P4550" s="1">
        <f t="shared" si="428"/>
        <v>70.960932241880727</v>
      </c>
      <c r="Q4550" s="6">
        <f t="shared" si="430"/>
        <v>0</v>
      </c>
      <c r="R4550" s="1">
        <f>AVERAGE($Q$4:Q4550)</f>
        <v>16.4291212435243</v>
      </c>
      <c r="S4550" s="1">
        <f>STDEV($R$4:R4550)</f>
        <v>1.6930783955400583</v>
      </c>
      <c r="T4550" s="1">
        <f t="shared" si="432"/>
        <v>16.387822023692213</v>
      </c>
      <c r="U4550" s="1">
        <f t="shared" si="433"/>
        <v>16.470420463356387</v>
      </c>
    </row>
    <row r="4551" spans="5:21" x14ac:dyDescent="0.2">
      <c r="E4551" s="1">
        <v>4548</v>
      </c>
      <c r="F4551" s="9">
        <v>-1.4565466699423268</v>
      </c>
      <c r="G4551" s="9">
        <v>9.2936716100666672E-2</v>
      </c>
      <c r="H4551" s="9">
        <v>0.66377197072142735</v>
      </c>
      <c r="I4551" s="9">
        <v>0.84568910097004846</v>
      </c>
      <c r="J4551" s="9">
        <v>0.55824102673796006</v>
      </c>
      <c r="K4551" s="4">
        <f t="shared" si="431"/>
        <v>100</v>
      </c>
      <c r="L4551" s="1">
        <f t="shared" si="429"/>
        <v>74.728448177224124</v>
      </c>
      <c r="M4551" s="1">
        <f t="shared" si="429"/>
        <v>76.130440786487753</v>
      </c>
      <c r="N4551" s="1">
        <f t="shared" si="429"/>
        <v>86.938640599695432</v>
      </c>
      <c r="O4551" s="1">
        <f t="shared" si="428"/>
        <v>102.95998417197927</v>
      </c>
      <c r="P4551" s="1">
        <f t="shared" si="428"/>
        <v>115.12156015440245</v>
      </c>
      <c r="Q4551" s="6">
        <f t="shared" si="430"/>
        <v>0</v>
      </c>
      <c r="R4551" s="1">
        <f>AVERAGE($Q$4:Q4551)</f>
        <v>16.425508859785616</v>
      </c>
      <c r="S4551" s="1">
        <f>STDEV($R$4:R4551)</f>
        <v>1.6928931960010687</v>
      </c>
      <c r="T4551" s="1">
        <f t="shared" si="432"/>
        <v>16.384218697645846</v>
      </c>
      <c r="U4551" s="1">
        <f t="shared" si="433"/>
        <v>16.466799021925386</v>
      </c>
    </row>
    <row r="4552" spans="5:21" x14ac:dyDescent="0.2">
      <c r="E4552" s="1">
        <v>4549</v>
      </c>
      <c r="F4552" s="9">
        <v>1.1510110198287293</v>
      </c>
      <c r="G4552" s="9">
        <v>-0.23265783966053277</v>
      </c>
      <c r="H4552" s="9">
        <v>-4.096591510460712E-2</v>
      </c>
      <c r="I4552" s="9">
        <v>1.2695431905740406</v>
      </c>
      <c r="J4552" s="9">
        <v>0.26722545953816734</v>
      </c>
      <c r="K4552" s="4">
        <f t="shared" si="431"/>
        <v>100</v>
      </c>
      <c r="L4552" s="1">
        <f t="shared" si="429"/>
        <v>125.88545295743469</v>
      </c>
      <c r="M4552" s="1">
        <f t="shared" si="429"/>
        <v>120.16199875877331</v>
      </c>
      <c r="N4552" s="1">
        <f t="shared" si="429"/>
        <v>119.18151165080458</v>
      </c>
      <c r="O4552" s="1">
        <f t="shared" si="428"/>
        <v>153.6314077139989</v>
      </c>
      <c r="P4552" s="1">
        <f t="shared" si="428"/>
        <v>162.06562876415677</v>
      </c>
      <c r="Q4552" s="6">
        <f t="shared" si="430"/>
        <v>42.06562876415677</v>
      </c>
      <c r="R4552" s="1">
        <f>AVERAGE($Q$4:Q4552)</f>
        <v>16.431145289749207</v>
      </c>
      <c r="S4552" s="1">
        <f>STDEV($R$4:R4552)</f>
        <v>1.6927079691077476</v>
      </c>
      <c r="T4552" s="1">
        <f t="shared" si="432"/>
        <v>16.389864183478508</v>
      </c>
      <c r="U4552" s="1">
        <f t="shared" si="433"/>
        <v>16.472426396019905</v>
      </c>
    </row>
    <row r="4553" spans="5:21" x14ac:dyDescent="0.2">
      <c r="E4553" s="1">
        <v>4550</v>
      </c>
      <c r="F4553" s="9">
        <v>-1.0420467333460692</v>
      </c>
      <c r="G4553" s="9">
        <v>-1.1802239896496758</v>
      </c>
      <c r="H4553" s="9">
        <v>-0.56797489378368482</v>
      </c>
      <c r="I4553" s="9">
        <v>-0.16627495824650396</v>
      </c>
      <c r="J4553" s="9">
        <v>0.6311893230304122</v>
      </c>
      <c r="K4553" s="4">
        <f t="shared" si="431"/>
        <v>100</v>
      </c>
      <c r="L4553" s="1">
        <f t="shared" si="429"/>
        <v>81.187463050607704</v>
      </c>
      <c r="M4553" s="1">
        <f t="shared" si="429"/>
        <v>64.117416891115838</v>
      </c>
      <c r="N4553" s="1">
        <f t="shared" si="429"/>
        <v>57.23245099654973</v>
      </c>
      <c r="O4553" s="1">
        <f t="shared" si="428"/>
        <v>55.36048493764838</v>
      </c>
      <c r="P4553" s="1">
        <f t="shared" si="428"/>
        <v>62.809349236667892</v>
      </c>
      <c r="Q4553" s="6">
        <f t="shared" si="430"/>
        <v>0</v>
      </c>
      <c r="R4553" s="1">
        <f>AVERAGE($Q$4:Q4553)</f>
        <v>16.427534049026185</v>
      </c>
      <c r="S4553" s="1">
        <f>STDEV($R$4:R4553)</f>
        <v>1.6925228589597356</v>
      </c>
      <c r="T4553" s="1">
        <f t="shared" si="432"/>
        <v>16.386261993288542</v>
      </c>
      <c r="U4553" s="1">
        <f t="shared" si="433"/>
        <v>16.468806104763829</v>
      </c>
    </row>
    <row r="4554" spans="5:21" x14ac:dyDescent="0.2">
      <c r="E4554" s="1">
        <v>4551</v>
      </c>
      <c r="F4554" s="9">
        <v>0.39465930967708118</v>
      </c>
      <c r="G4554" s="9">
        <v>0.19188178157492075</v>
      </c>
      <c r="H4554" s="9">
        <v>-0.76836158768855967</v>
      </c>
      <c r="I4554" s="9">
        <v>0.34595814213389531</v>
      </c>
      <c r="J4554" s="9">
        <v>0.54433940022136085</v>
      </c>
      <c r="K4554" s="4">
        <f t="shared" si="431"/>
        <v>100</v>
      </c>
      <c r="L4554" s="1">
        <f t="shared" si="429"/>
        <v>108.21305852744945</v>
      </c>
      <c r="M4554" s="1">
        <f t="shared" si="429"/>
        <v>112.44659572147074</v>
      </c>
      <c r="N4554" s="1">
        <f t="shared" si="429"/>
        <v>96.42891325723518</v>
      </c>
      <c r="O4554" s="1">
        <f t="shared" si="428"/>
        <v>103.33722972616144</v>
      </c>
      <c r="P4554" s="1">
        <f t="shared" si="428"/>
        <v>115.22256377348717</v>
      </c>
      <c r="Q4554" s="6">
        <f t="shared" si="430"/>
        <v>0</v>
      </c>
      <c r="R4554" s="1">
        <f>AVERAGE($Q$4:Q4554)</f>
        <v>16.42392439531293</v>
      </c>
      <c r="S4554" s="1">
        <f>STDEV($R$4:R4554)</f>
        <v>1.6923378671356695</v>
      </c>
      <c r="T4554" s="1">
        <f t="shared" si="432"/>
        <v>16.382661384736089</v>
      </c>
      <c r="U4554" s="1">
        <f t="shared" si="433"/>
        <v>16.465187405889772</v>
      </c>
    </row>
    <row r="4555" spans="5:21" x14ac:dyDescent="0.2">
      <c r="E4555" s="1">
        <v>4552</v>
      </c>
      <c r="F4555" s="9">
        <v>0.859445208334364</v>
      </c>
      <c r="G4555" s="9">
        <v>1.0059693522634916</v>
      </c>
      <c r="H4555" s="9">
        <v>0.4835192157770507</v>
      </c>
      <c r="I4555" s="9">
        <v>-8.6697582446504384E-3</v>
      </c>
      <c r="J4555" s="9">
        <v>-0.34586150832183193</v>
      </c>
      <c r="K4555" s="4">
        <f t="shared" si="431"/>
        <v>100</v>
      </c>
      <c r="L4555" s="1">
        <f t="shared" si="429"/>
        <v>118.75460577721672</v>
      </c>
      <c r="M4555" s="1">
        <f t="shared" si="429"/>
        <v>145.22047402144435</v>
      </c>
      <c r="N4555" s="1">
        <f t="shared" si="429"/>
        <v>159.96530392715286</v>
      </c>
      <c r="O4555" s="1">
        <f t="shared" si="428"/>
        <v>159.68817216061365</v>
      </c>
      <c r="P4555" s="1">
        <f t="shared" si="428"/>
        <v>149.01555373039389</v>
      </c>
      <c r="Q4555" s="6">
        <f t="shared" si="430"/>
        <v>29.01555373039389</v>
      </c>
      <c r="R4555" s="1">
        <f>AVERAGE($Q$4:Q4555)</f>
        <v>16.426690570474417</v>
      </c>
      <c r="S4555" s="1">
        <f>STDEV($R$4:R4555)</f>
        <v>1.6921528916698971</v>
      </c>
      <c r="T4555" s="1">
        <f t="shared" si="432"/>
        <v>16.385436602174263</v>
      </c>
      <c r="U4555" s="1">
        <f t="shared" si="433"/>
        <v>16.467944538774571</v>
      </c>
    </row>
    <row r="4556" spans="5:21" x14ac:dyDescent="0.2">
      <c r="E4556" s="1">
        <v>4553</v>
      </c>
      <c r="F4556" s="9">
        <v>1.3229055184638128</v>
      </c>
      <c r="G4556" s="9">
        <v>-1.4650686352979392</v>
      </c>
      <c r="H4556" s="9">
        <v>1.1928227650059853</v>
      </c>
      <c r="I4556" s="9">
        <v>-2.1941559680271894E-4</v>
      </c>
      <c r="J4556" s="9">
        <v>-1.9157323549734429</v>
      </c>
      <c r="K4556" s="4">
        <f t="shared" si="431"/>
        <v>100</v>
      </c>
      <c r="L4556" s="1">
        <f t="shared" si="429"/>
        <v>130.28850876991092</v>
      </c>
      <c r="M4556" s="1">
        <f t="shared" si="429"/>
        <v>97.196777985656965</v>
      </c>
      <c r="N4556" s="1">
        <f t="shared" si="429"/>
        <v>123.38408293889458</v>
      </c>
      <c r="O4556" s="1">
        <f t="shared" si="428"/>
        <v>123.37866857925614</v>
      </c>
      <c r="P4556" s="1">
        <f t="shared" si="428"/>
        <v>84.108847325268897</v>
      </c>
      <c r="Q4556" s="6">
        <f t="shared" si="430"/>
        <v>0</v>
      </c>
      <c r="R4556" s="1">
        <f>AVERAGE($Q$4:Q4556)</f>
        <v>16.423082687634427</v>
      </c>
      <c r="S4556" s="1">
        <f>STDEV($R$4:R4556)</f>
        <v>1.6919680347812793</v>
      </c>
      <c r="T4556" s="1">
        <f t="shared" si="432"/>
        <v>16.381837756236514</v>
      </c>
      <c r="U4556" s="1">
        <f t="shared" si="433"/>
        <v>16.464327619032339</v>
      </c>
    </row>
    <row r="4557" spans="5:21" x14ac:dyDescent="0.2">
      <c r="E4557" s="1">
        <v>4554</v>
      </c>
      <c r="F4557" s="9">
        <v>0.11436441127443686</v>
      </c>
      <c r="G4557" s="9">
        <v>0.38258463064266834</v>
      </c>
      <c r="H4557" s="9">
        <v>1.9697381503647193E-2</v>
      </c>
      <c r="I4557" s="9">
        <v>0.15328851077356376</v>
      </c>
      <c r="J4557" s="9">
        <v>-0.55809891819080804</v>
      </c>
      <c r="K4557" s="4">
        <f t="shared" si="431"/>
        <v>100</v>
      </c>
      <c r="L4557" s="1">
        <f t="shared" si="429"/>
        <v>102.31364724791523</v>
      </c>
      <c r="M4557" s="1">
        <f t="shared" si="429"/>
        <v>110.44967577509577</v>
      </c>
      <c r="N4557" s="1">
        <f t="shared" si="429"/>
        <v>110.88564784221018</v>
      </c>
      <c r="O4557" s="1">
        <f t="shared" si="428"/>
        <v>114.33779405864541</v>
      </c>
      <c r="P4557" s="1">
        <f t="shared" si="428"/>
        <v>102.26192245871808</v>
      </c>
      <c r="Q4557" s="6">
        <f t="shared" si="430"/>
        <v>0</v>
      </c>
      <c r="R4557" s="1">
        <f>AVERAGE($Q$4:Q4557)</f>
        <v>16.419476389284046</v>
      </c>
      <c r="S4557" s="1">
        <f>STDEV($R$4:R4557)</f>
        <v>1.6917832980420977</v>
      </c>
      <c r="T4557" s="1">
        <f t="shared" si="432"/>
        <v>16.378240489377863</v>
      </c>
      <c r="U4557" s="1">
        <f t="shared" si="433"/>
        <v>16.46071228919023</v>
      </c>
    </row>
    <row r="4558" spans="5:21" x14ac:dyDescent="0.2">
      <c r="E4558" s="1">
        <v>4555</v>
      </c>
      <c r="F4558" s="9">
        <v>1.5828800314920954</v>
      </c>
      <c r="G4558" s="9">
        <v>0.33193373383255675</v>
      </c>
      <c r="H4558" s="9">
        <v>1.4083479982218705</v>
      </c>
      <c r="I4558" s="9">
        <v>0.2664910425664857</v>
      </c>
      <c r="J4558" s="9">
        <v>-0.26000066100095864</v>
      </c>
      <c r="K4558" s="4">
        <f t="shared" si="431"/>
        <v>100</v>
      </c>
      <c r="L4558" s="1">
        <f t="shared" si="429"/>
        <v>137.24205508780562</v>
      </c>
      <c r="M4558" s="1">
        <f t="shared" si="429"/>
        <v>146.6623401824418</v>
      </c>
      <c r="N4558" s="1">
        <f t="shared" si="429"/>
        <v>194.3775766061849</v>
      </c>
      <c r="O4558" s="1">
        <f t="shared" si="428"/>
        <v>205.01860829932534</v>
      </c>
      <c r="P4558" s="1">
        <f t="shared" si="428"/>
        <v>194.63005736837215</v>
      </c>
      <c r="Q4558" s="6">
        <f t="shared" si="430"/>
        <v>74.63005736837215</v>
      </c>
      <c r="R4558" s="1">
        <f>AVERAGE($Q$4:Q4558)</f>
        <v>16.432255880168587</v>
      </c>
      <c r="S4558" s="1">
        <f>STDEV($R$4:R4558)</f>
        <v>1.69159841833819</v>
      </c>
      <c r="T4558" s="1">
        <f t="shared" si="432"/>
        <v>16.391029012758391</v>
      </c>
      <c r="U4558" s="1">
        <f t="shared" si="433"/>
        <v>16.473482747578782</v>
      </c>
    </row>
    <row r="4559" spans="5:21" x14ac:dyDescent="0.2">
      <c r="E4559" s="1">
        <v>4556</v>
      </c>
      <c r="F4559" s="9">
        <v>0.33815922506619245</v>
      </c>
      <c r="G4559" s="9">
        <v>-0.29602233553305268</v>
      </c>
      <c r="H4559" s="9">
        <v>-0.59093622439831961</v>
      </c>
      <c r="I4559" s="9">
        <v>-0.61134869611123577</v>
      </c>
      <c r="J4559" s="9">
        <v>-1.8147693481296301</v>
      </c>
      <c r="K4559" s="4">
        <f t="shared" si="431"/>
        <v>100</v>
      </c>
      <c r="L4559" s="1">
        <f t="shared" si="429"/>
        <v>106.99713206815376</v>
      </c>
      <c r="M4559" s="1">
        <f t="shared" si="429"/>
        <v>100.84629882193816</v>
      </c>
      <c r="N4559" s="1">
        <f t="shared" si="429"/>
        <v>89.604928048979431</v>
      </c>
      <c r="O4559" s="1">
        <f t="shared" si="428"/>
        <v>79.292264753642414</v>
      </c>
      <c r="P4559" s="1">
        <f t="shared" si="428"/>
        <v>55.157168006158471</v>
      </c>
      <c r="Q4559" s="6">
        <f t="shared" si="430"/>
        <v>0</v>
      </c>
      <c r="R4559" s="1">
        <f>AVERAGE($Q$4:Q4559)</f>
        <v>16.428649151485494</v>
      </c>
      <c r="S4559" s="1">
        <f>STDEV($R$4:R4559)</f>
        <v>1.6914136544880196</v>
      </c>
      <c r="T4559" s="1">
        <f t="shared" si="432"/>
        <v>16.387431311268596</v>
      </c>
      <c r="U4559" s="1">
        <f t="shared" si="433"/>
        <v>16.469866991702393</v>
      </c>
    </row>
    <row r="4560" spans="5:21" x14ac:dyDescent="0.2">
      <c r="E4560" s="1">
        <v>4557</v>
      </c>
      <c r="F4560" s="9">
        <v>0.10621079127304256</v>
      </c>
      <c r="G4560" s="9">
        <v>-0.48634547056281008</v>
      </c>
      <c r="H4560" s="9">
        <v>0.40176701077143662</v>
      </c>
      <c r="I4560" s="9">
        <v>0.26593852453515865</v>
      </c>
      <c r="J4560" s="9">
        <v>0.95314589998451993</v>
      </c>
      <c r="K4560" s="4">
        <f t="shared" si="431"/>
        <v>100</v>
      </c>
      <c r="L4560" s="1">
        <f t="shared" si="429"/>
        <v>102.14693789320852</v>
      </c>
      <c r="M4560" s="1">
        <f t="shared" si="429"/>
        <v>92.679124230591157</v>
      </c>
      <c r="N4560" s="1">
        <f t="shared" si="429"/>
        <v>100.43358389636086</v>
      </c>
      <c r="O4560" s="1">
        <f t="shared" si="428"/>
        <v>105.92002806909591</v>
      </c>
      <c r="P4560" s="1">
        <f t="shared" si="428"/>
        <v>128.16436441807502</v>
      </c>
      <c r="Q4560" s="6">
        <f t="shared" si="430"/>
        <v>8.1643644180750243</v>
      </c>
      <c r="R4560" s="1">
        <f>AVERAGE($Q$4:Q4560)</f>
        <v>16.426835615226242</v>
      </c>
      <c r="S4560" s="1">
        <f>STDEV($R$4:R4560)</f>
        <v>1.691228979577752</v>
      </c>
      <c r="T4560" s="1">
        <f t="shared" si="432"/>
        <v>16.385626797557968</v>
      </c>
      <c r="U4560" s="1">
        <f t="shared" si="433"/>
        <v>16.468044432894516</v>
      </c>
    </row>
    <row r="4561" spans="5:21" x14ac:dyDescent="0.2">
      <c r="E4561" s="1">
        <v>4558</v>
      </c>
      <c r="F4561" s="9">
        <v>-6.5308540797559544E-2</v>
      </c>
      <c r="G4561" s="9">
        <v>1.4014312910148874</v>
      </c>
      <c r="H4561" s="9">
        <v>-0.46380591811612248</v>
      </c>
      <c r="I4561" s="9">
        <v>0.41648945625638589</v>
      </c>
      <c r="J4561" s="9">
        <v>-0.26658085516828578</v>
      </c>
      <c r="K4561" s="4">
        <f t="shared" si="431"/>
        <v>100</v>
      </c>
      <c r="L4561" s="1">
        <f t="shared" si="429"/>
        <v>98.702322575435076</v>
      </c>
      <c r="M4561" s="1">
        <f t="shared" si="429"/>
        <v>130.63337506991678</v>
      </c>
      <c r="N4561" s="1">
        <f t="shared" si="429"/>
        <v>119.06071253850067</v>
      </c>
      <c r="O4561" s="1">
        <f t="shared" si="428"/>
        <v>129.40298420451967</v>
      </c>
      <c r="P4561" s="1">
        <f t="shared" si="428"/>
        <v>122.68440838624998</v>
      </c>
      <c r="Q4561" s="6">
        <f t="shared" si="430"/>
        <v>2.6844083862499843</v>
      </c>
      <c r="R4561" s="1">
        <f>AVERAGE($Q$4:Q4561)</f>
        <v>16.423820602670521</v>
      </c>
      <c r="S4561" s="1">
        <f>STDEV($R$4:R4561)</f>
        <v>1.6910444133080711</v>
      </c>
      <c r="T4561" s="1">
        <f t="shared" si="432"/>
        <v>16.382620802428239</v>
      </c>
      <c r="U4561" s="1">
        <f t="shared" si="433"/>
        <v>16.465020402912803</v>
      </c>
    </row>
    <row r="4562" spans="5:21" x14ac:dyDescent="0.2">
      <c r="E4562" s="1">
        <v>4559</v>
      </c>
      <c r="F4562" s="9">
        <v>-2.0798779587494209</v>
      </c>
      <c r="G4562" s="9">
        <v>-0.1564148988109082</v>
      </c>
      <c r="H4562" s="9">
        <v>2.4567270884290338</v>
      </c>
      <c r="I4562" s="9">
        <v>-0.93545168056152761</v>
      </c>
      <c r="J4562" s="9">
        <v>-2.4547262000851333E-2</v>
      </c>
      <c r="K4562" s="4">
        <f t="shared" si="431"/>
        <v>100</v>
      </c>
      <c r="L4562" s="1">
        <f t="shared" si="429"/>
        <v>65.969637232193563</v>
      </c>
      <c r="M4562" s="1">
        <f t="shared" si="429"/>
        <v>63.937856181726886</v>
      </c>
      <c r="N4562" s="1">
        <f t="shared" si="429"/>
        <v>104.507311154847</v>
      </c>
      <c r="O4562" s="1">
        <f t="shared" si="428"/>
        <v>86.675104398231639</v>
      </c>
      <c r="P4562" s="1">
        <f t="shared" si="428"/>
        <v>86.250619944620794</v>
      </c>
      <c r="Q4562" s="6">
        <f t="shared" si="430"/>
        <v>0</v>
      </c>
      <c r="R4562" s="1">
        <f>AVERAGE($Q$4:Q4562)</f>
        <v>16.420218097603033</v>
      </c>
      <c r="S4562" s="1">
        <f>STDEV($R$4:R4562)</f>
        <v>1.6908599665266679</v>
      </c>
      <c r="T4562" s="1">
        <f t="shared" si="432"/>
        <v>16.37902730940203</v>
      </c>
      <c r="U4562" s="1">
        <f t="shared" si="433"/>
        <v>16.461408885804037</v>
      </c>
    </row>
    <row r="4563" spans="5:21" x14ac:dyDescent="0.2">
      <c r="E4563" s="1">
        <v>4560</v>
      </c>
      <c r="F4563" s="9">
        <v>1.430234988220036</v>
      </c>
      <c r="G4563" s="9">
        <v>-0.80086238085641526</v>
      </c>
      <c r="H4563" s="9">
        <v>-0.12073769539711066</v>
      </c>
      <c r="I4563" s="9">
        <v>1.3275166566018015</v>
      </c>
      <c r="J4563" s="9">
        <v>1.3611270333058201</v>
      </c>
      <c r="K4563" s="4">
        <f t="shared" si="431"/>
        <v>100</v>
      </c>
      <c r="L4563" s="1">
        <f t="shared" si="429"/>
        <v>133.11550149317114</v>
      </c>
      <c r="M4563" s="1">
        <f t="shared" si="429"/>
        <v>113.41398491562174</v>
      </c>
      <c r="N4563" s="1">
        <f t="shared" si="429"/>
        <v>110.70811778104439</v>
      </c>
      <c r="O4563" s="1">
        <f t="shared" si="428"/>
        <v>144.3730391735254</v>
      </c>
      <c r="P4563" s="1">
        <f t="shared" si="428"/>
        <v>189.54489442588991</v>
      </c>
      <c r="Q4563" s="6">
        <f t="shared" si="430"/>
        <v>69.544894425889908</v>
      </c>
      <c r="R4563" s="1">
        <f>AVERAGE($Q$4:Q4563)</f>
        <v>16.431868245920644</v>
      </c>
      <c r="S4563" s="1">
        <f>STDEV($R$4:R4563)</f>
        <v>1.69067539517607</v>
      </c>
      <c r="T4563" s="1">
        <f t="shared" si="432"/>
        <v>16.39068647032326</v>
      </c>
      <c r="U4563" s="1">
        <f t="shared" si="433"/>
        <v>16.473050021518027</v>
      </c>
    </row>
    <row r="4564" spans="5:21" x14ac:dyDescent="0.2">
      <c r="E4564" s="1">
        <v>4561</v>
      </c>
      <c r="F4564" s="9">
        <v>-0.78478478826582432</v>
      </c>
      <c r="G4564" s="9">
        <v>-0.91088622866664082</v>
      </c>
      <c r="H4564" s="9">
        <v>-1.6303420125041157</v>
      </c>
      <c r="I4564" s="9">
        <v>0.86541149357799441</v>
      </c>
      <c r="J4564" s="9">
        <v>-0.19851427168759983</v>
      </c>
      <c r="K4564" s="4">
        <f t="shared" si="431"/>
        <v>100</v>
      </c>
      <c r="L4564" s="1">
        <f t="shared" si="429"/>
        <v>85.474084807796842</v>
      </c>
      <c r="M4564" s="1">
        <f t="shared" si="429"/>
        <v>71.238683794752006</v>
      </c>
      <c r="N4564" s="1">
        <f t="shared" si="429"/>
        <v>51.416934341675933</v>
      </c>
      <c r="O4564" s="1">
        <f t="shared" si="428"/>
        <v>61.132881416747921</v>
      </c>
      <c r="P4564" s="1">
        <f t="shared" si="428"/>
        <v>58.75328253965619</v>
      </c>
      <c r="Q4564" s="6">
        <f t="shared" si="430"/>
        <v>0</v>
      </c>
      <c r="R4564" s="1">
        <f>AVERAGE($Q$4:Q4564)</f>
        <v>16.428265556105707</v>
      </c>
      <c r="S4564" s="1">
        <f>STDEV($R$4:R4564)</f>
        <v>1.6904909395355034</v>
      </c>
      <c r="T4564" s="1">
        <f t="shared" si="432"/>
        <v>16.387092787822464</v>
      </c>
      <c r="U4564" s="1">
        <f t="shared" si="433"/>
        <v>16.46943832438895</v>
      </c>
    </row>
    <row r="4565" spans="5:21" x14ac:dyDescent="0.2">
      <c r="E4565" s="1">
        <v>4562</v>
      </c>
      <c r="F4565" s="9">
        <v>-1.0412395567982458</v>
      </c>
      <c r="G4565" s="9">
        <v>-0.63083007262321189</v>
      </c>
      <c r="H4565" s="9">
        <v>-0.45753040467388928</v>
      </c>
      <c r="I4565" s="9">
        <v>-1.0459189070388675E-4</v>
      </c>
      <c r="J4565" s="9">
        <v>0.82515043686726131</v>
      </c>
      <c r="K4565" s="4">
        <f t="shared" si="431"/>
        <v>100</v>
      </c>
      <c r="L4565" s="1">
        <f t="shared" si="429"/>
        <v>81.200570631822814</v>
      </c>
      <c r="M4565" s="1">
        <f t="shared" si="429"/>
        <v>71.575745036614464</v>
      </c>
      <c r="N4565" s="1">
        <f t="shared" si="429"/>
        <v>65.316858906407134</v>
      </c>
      <c r="O4565" s="1">
        <f t="shared" si="428"/>
        <v>65.315492597944086</v>
      </c>
      <c r="P4565" s="1">
        <f t="shared" si="428"/>
        <v>77.034960260010649</v>
      </c>
      <c r="Q4565" s="6">
        <f t="shared" si="430"/>
        <v>0</v>
      </c>
      <c r="R4565" s="1">
        <f>AVERAGE($Q$4:Q4565)</f>
        <v>16.424664445725149</v>
      </c>
      <c r="S4565" s="1">
        <f>STDEV($R$4:R4565)</f>
        <v>1.6903066011750332</v>
      </c>
      <c r="T4565" s="1">
        <f t="shared" si="432"/>
        <v>16.383500679430558</v>
      </c>
      <c r="U4565" s="1">
        <f t="shared" si="433"/>
        <v>16.465828212019741</v>
      </c>
    </row>
    <row r="4566" spans="5:21" x14ac:dyDescent="0.2">
      <c r="E4566" s="1">
        <v>4563</v>
      </c>
      <c r="F4566" s="9">
        <v>0.15353862181655131</v>
      </c>
      <c r="G4566" s="9">
        <v>1.6707963368389755</v>
      </c>
      <c r="H4566" s="9">
        <v>0.42531723920546938</v>
      </c>
      <c r="I4566" s="9">
        <v>0.17170009414257947</v>
      </c>
      <c r="J4566" s="9">
        <v>-1.1793054000008851</v>
      </c>
      <c r="K4566" s="4">
        <f t="shared" si="431"/>
        <v>100</v>
      </c>
      <c r="L4566" s="1">
        <f t="shared" si="429"/>
        <v>103.11840698571953</v>
      </c>
      <c r="M4566" s="1">
        <f t="shared" si="429"/>
        <v>144.03224206163202</v>
      </c>
      <c r="N4566" s="1">
        <f t="shared" si="429"/>
        <v>156.82030968177921</v>
      </c>
      <c r="O4566" s="1">
        <f t="shared" si="428"/>
        <v>162.29905377237705</v>
      </c>
      <c r="P4566" s="1">
        <f t="shared" si="428"/>
        <v>128.19846416064382</v>
      </c>
      <c r="Q4566" s="6">
        <f t="shared" si="430"/>
        <v>8.1984641606438231</v>
      </c>
      <c r="R4566" s="1">
        <f>AVERAGE($Q$4:Q4566)</f>
        <v>16.422861640490634</v>
      </c>
      <c r="S4566" s="1">
        <f>STDEV($R$4:R4566)</f>
        <v>1.6901223522210291</v>
      </c>
      <c r="T4566" s="1">
        <f t="shared" si="432"/>
        <v>16.381706871540171</v>
      </c>
      <c r="U4566" s="1">
        <f t="shared" si="433"/>
        <v>16.464016409441097</v>
      </c>
    </row>
    <row r="4567" spans="5:21" x14ac:dyDescent="0.2">
      <c r="E4567" s="1">
        <v>4564</v>
      </c>
      <c r="F4567" s="9">
        <v>-0.35444827517494559</v>
      </c>
      <c r="G4567" s="9">
        <v>0.6891923476359807</v>
      </c>
      <c r="H4567" s="9">
        <v>-0.28519139050331432</v>
      </c>
      <c r="I4567" s="9">
        <v>1.2397185855661519</v>
      </c>
      <c r="J4567" s="9">
        <v>0.20753532226081006</v>
      </c>
      <c r="K4567" s="4">
        <f t="shared" si="431"/>
        <v>100</v>
      </c>
      <c r="L4567" s="1">
        <f t="shared" si="429"/>
        <v>93.156467992844171</v>
      </c>
      <c r="M4567" s="1">
        <f t="shared" si="429"/>
        <v>106.92407471432989</v>
      </c>
      <c r="N4567" s="1">
        <f t="shared" si="429"/>
        <v>100.99598083934669</v>
      </c>
      <c r="O4567" s="1">
        <f t="shared" si="428"/>
        <v>129.41501870243204</v>
      </c>
      <c r="P4567" s="1">
        <f t="shared" si="428"/>
        <v>134.89969522499905</v>
      </c>
      <c r="Q4567" s="6">
        <f t="shared" si="430"/>
        <v>14.89969522499905</v>
      </c>
      <c r="R4567" s="1">
        <f>AVERAGE($Q$4:Q4567)</f>
        <v>16.422527905517917</v>
      </c>
      <c r="S4567" s="1">
        <f>STDEV($R$4:R4567)</f>
        <v>1.6899381689376081</v>
      </c>
      <c r="T4567" s="1">
        <f t="shared" si="432"/>
        <v>16.381382129846983</v>
      </c>
      <c r="U4567" s="1">
        <f t="shared" si="433"/>
        <v>16.463673681188851</v>
      </c>
    </row>
    <row r="4568" spans="5:21" x14ac:dyDescent="0.2">
      <c r="E4568" s="1">
        <v>4565</v>
      </c>
      <c r="F4568" s="9">
        <v>-1.2445480024325661</v>
      </c>
      <c r="G4568" s="9">
        <v>-0.12428358786564786</v>
      </c>
      <c r="H4568" s="9">
        <v>-0.47522121349174995</v>
      </c>
      <c r="I4568" s="9">
        <v>-1.2349755706964061</v>
      </c>
      <c r="J4568" s="9">
        <v>-0.81357939052395523</v>
      </c>
      <c r="K4568" s="4">
        <f t="shared" si="431"/>
        <v>100</v>
      </c>
      <c r="L4568" s="1">
        <f t="shared" si="429"/>
        <v>77.965045022050631</v>
      </c>
      <c r="M4568" s="1">
        <f t="shared" si="429"/>
        <v>76.050977189698372</v>
      </c>
      <c r="N4568" s="1">
        <f t="shared" si="429"/>
        <v>69.155640596342238</v>
      </c>
      <c r="O4568" s="1">
        <f t="shared" si="428"/>
        <v>54.020548993266942</v>
      </c>
      <c r="P4568" s="1">
        <f t="shared" si="428"/>
        <v>45.908424153665791</v>
      </c>
      <c r="Q4568" s="6">
        <f t="shared" si="430"/>
        <v>0</v>
      </c>
      <c r="R4568" s="1">
        <f>AVERAGE($Q$4:Q4568)</f>
        <v>16.418930418572568</v>
      </c>
      <c r="S4568" s="1">
        <f>STDEV($R$4:R4568)</f>
        <v>1.6897541053361567</v>
      </c>
      <c r="T4568" s="1">
        <f t="shared" si="432"/>
        <v>16.377793630803485</v>
      </c>
      <c r="U4568" s="1">
        <f t="shared" si="433"/>
        <v>16.460067206341652</v>
      </c>
    </row>
    <row r="4569" spans="5:21" x14ac:dyDescent="0.2">
      <c r="E4569" s="1">
        <v>4566</v>
      </c>
      <c r="F4569" s="9">
        <v>1.2860050446761306</v>
      </c>
      <c r="G4569" s="9">
        <v>-0.25942540560208727</v>
      </c>
      <c r="H4569" s="9">
        <v>-0.34887307265307754</v>
      </c>
      <c r="I4569" s="9">
        <v>1.2402915672282688</v>
      </c>
      <c r="J4569" s="9">
        <v>-0.36104552236793097</v>
      </c>
      <c r="K4569" s="4">
        <f t="shared" si="431"/>
        <v>100</v>
      </c>
      <c r="L4569" s="1">
        <f t="shared" si="429"/>
        <v>129.33050665077138</v>
      </c>
      <c r="M4569" s="1">
        <f t="shared" si="429"/>
        <v>122.79129355409005</v>
      </c>
      <c r="N4569" s="1">
        <f t="shared" si="429"/>
        <v>114.5156505033318</v>
      </c>
      <c r="O4569" s="1">
        <f t="shared" si="428"/>
        <v>146.75577531456838</v>
      </c>
      <c r="P4569" s="1">
        <f t="shared" si="428"/>
        <v>136.53223058360743</v>
      </c>
      <c r="Q4569" s="6">
        <f t="shared" si="430"/>
        <v>16.532230583607429</v>
      </c>
      <c r="R4569" s="1">
        <f>AVERAGE($Q$4:Q4569)</f>
        <v>16.418955232450148</v>
      </c>
      <c r="S4569" s="1">
        <f>STDEV($R$4:R4569)</f>
        <v>1.6895701014461801</v>
      </c>
      <c r="T4569" s="1">
        <f t="shared" si="432"/>
        <v>16.377827428667306</v>
      </c>
      <c r="U4569" s="1">
        <f t="shared" si="433"/>
        <v>16.460083036232991</v>
      </c>
    </row>
    <row r="4570" spans="5:21" x14ac:dyDescent="0.2">
      <c r="E4570" s="1">
        <v>4567</v>
      </c>
      <c r="F4570" s="9">
        <v>-0.63648826653661672</v>
      </c>
      <c r="G4570" s="9">
        <v>-0.57558281696401536</v>
      </c>
      <c r="H4570" s="9">
        <v>-1.198222889797762</v>
      </c>
      <c r="I4570" s="9">
        <v>0.79638766692369245</v>
      </c>
      <c r="J4570" s="9">
        <v>0.6157620191515889</v>
      </c>
      <c r="K4570" s="4">
        <f t="shared" si="431"/>
        <v>100</v>
      </c>
      <c r="L4570" s="1">
        <f t="shared" si="429"/>
        <v>88.047155831816355</v>
      </c>
      <c r="M4570" s="1">
        <f t="shared" si="429"/>
        <v>78.47310615114452</v>
      </c>
      <c r="N4570" s="1">
        <f t="shared" si="429"/>
        <v>61.7510754362699</v>
      </c>
      <c r="O4570" s="1">
        <f t="shared" si="428"/>
        <v>72.413223280691369</v>
      </c>
      <c r="P4570" s="1">
        <f t="shared" si="428"/>
        <v>81.903467529759126</v>
      </c>
      <c r="Q4570" s="6">
        <f t="shared" si="430"/>
        <v>0</v>
      </c>
      <c r="R4570" s="1">
        <f>AVERAGE($Q$4:Q4570)</f>
        <v>16.415360103211601</v>
      </c>
      <c r="S4570" s="1">
        <f>STDEV($R$4:R4570)</f>
        <v>1.6893862187194775</v>
      </c>
      <c r="T4570" s="1">
        <f t="shared" si="432"/>
        <v>16.374241278005456</v>
      </c>
      <c r="U4570" s="1">
        <f t="shared" si="433"/>
        <v>16.456478928417745</v>
      </c>
    </row>
    <row r="4571" spans="5:21" x14ac:dyDescent="0.2">
      <c r="E4571" s="1">
        <v>4568</v>
      </c>
      <c r="F4571" s="9">
        <v>-3.2483740142197348E-2</v>
      </c>
      <c r="G4571" s="9">
        <v>0.62248545873444527</v>
      </c>
      <c r="H4571" s="9">
        <v>0.54146312322700396</v>
      </c>
      <c r="I4571" s="9">
        <v>-1.0134431249753106</v>
      </c>
      <c r="J4571" s="9">
        <v>-0.77494064498750959</v>
      </c>
      <c r="K4571" s="4">
        <f t="shared" si="431"/>
        <v>100</v>
      </c>
      <c r="L4571" s="1">
        <f t="shared" si="429"/>
        <v>99.352431021099576</v>
      </c>
      <c r="M4571" s="1">
        <f t="shared" si="429"/>
        <v>112.524449813457</v>
      </c>
      <c r="N4571" s="1">
        <f t="shared" si="429"/>
        <v>125.39429770925493</v>
      </c>
      <c r="O4571" s="1">
        <f t="shared" si="428"/>
        <v>102.3885130796828</v>
      </c>
      <c r="P4571" s="1">
        <f t="shared" si="428"/>
        <v>87.688117541103693</v>
      </c>
      <c r="Q4571" s="6">
        <f t="shared" si="430"/>
        <v>0</v>
      </c>
      <c r="R4571" s="1">
        <f>AVERAGE($Q$4:Q4571)</f>
        <v>16.41176654802263</v>
      </c>
      <c r="S4571" s="1">
        <f>STDEV($R$4:R4571)</f>
        <v>1.6892024587100882</v>
      </c>
      <c r="T4571" s="1">
        <f t="shared" si="432"/>
        <v>16.370656695948075</v>
      </c>
      <c r="U4571" s="1">
        <f t="shared" si="433"/>
        <v>16.452876400097185</v>
      </c>
    </row>
    <row r="4572" spans="5:21" x14ac:dyDescent="0.2">
      <c r="E4572" s="1">
        <v>4569</v>
      </c>
      <c r="F4572" s="9">
        <v>1.1779707165260334</v>
      </c>
      <c r="G4572" s="9">
        <v>-0.93094058684073389</v>
      </c>
      <c r="H4572" s="9">
        <v>-1.5871410141699016</v>
      </c>
      <c r="I4572" s="9">
        <v>-0.72064949563355185</v>
      </c>
      <c r="J4572" s="9">
        <v>-1.3072303772787564</v>
      </c>
      <c r="K4572" s="4">
        <f t="shared" si="431"/>
        <v>100</v>
      </c>
      <c r="L4572" s="1">
        <f t="shared" si="429"/>
        <v>126.56605291141159</v>
      </c>
      <c r="M4572" s="1">
        <f t="shared" si="429"/>
        <v>105.0646854021895</v>
      </c>
      <c r="N4572" s="1">
        <f t="shared" si="429"/>
        <v>76.489081800994413</v>
      </c>
      <c r="O4572" s="1">
        <f t="shared" si="428"/>
        <v>66.222356006830353</v>
      </c>
      <c r="P4572" s="1">
        <f t="shared" si="428"/>
        <v>50.987068130822351</v>
      </c>
      <c r="Q4572" s="6">
        <f t="shared" si="430"/>
        <v>0</v>
      </c>
      <c r="R4572" s="1">
        <f>AVERAGE($Q$4:Q4572)</f>
        <v>16.40817456584972</v>
      </c>
      <c r="S4572" s="1">
        <f>STDEV($R$4:R4572)</f>
        <v>1.6890188229681311</v>
      </c>
      <c r="T4572" s="1">
        <f t="shared" si="432"/>
        <v>16.367073681426199</v>
      </c>
      <c r="U4572" s="1">
        <f t="shared" si="433"/>
        <v>16.449275450273241</v>
      </c>
    </row>
    <row r="4573" spans="5:21" x14ac:dyDescent="0.2">
      <c r="E4573" s="1">
        <v>4570</v>
      </c>
      <c r="F4573" s="9">
        <v>-0.83145096141379327</v>
      </c>
      <c r="G4573" s="9">
        <v>-0.10017515705840196</v>
      </c>
      <c r="H4573" s="9">
        <v>1.5938212527544238</v>
      </c>
      <c r="I4573" s="9">
        <v>-0.2135459453711519</v>
      </c>
      <c r="J4573" s="9">
        <v>-5.6543285609222949E-2</v>
      </c>
      <c r="K4573" s="4">
        <f t="shared" si="431"/>
        <v>100</v>
      </c>
      <c r="L4573" s="1">
        <f t="shared" si="429"/>
        <v>84.680046357119124</v>
      </c>
      <c r="M4573" s="1">
        <f t="shared" si="429"/>
        <v>83.000361424042424</v>
      </c>
      <c r="N4573" s="1">
        <f t="shared" si="429"/>
        <v>114.16094064528244</v>
      </c>
      <c r="O4573" s="1">
        <f t="shared" si="428"/>
        <v>109.38787190810764</v>
      </c>
      <c r="P4573" s="1">
        <f t="shared" si="428"/>
        <v>108.15781025307437</v>
      </c>
      <c r="Q4573" s="6">
        <f t="shared" si="430"/>
        <v>0</v>
      </c>
      <c r="R4573" s="1">
        <f>AVERAGE($Q$4:Q4573)</f>
        <v>16.404584155660256</v>
      </c>
      <c r="S4573" s="1">
        <f>STDEV($R$4:R4573)</f>
        <v>1.6888353130398512</v>
      </c>
      <c r="T4573" s="1">
        <f t="shared" si="432"/>
        <v>16.363492233371879</v>
      </c>
      <c r="U4573" s="1">
        <f t="shared" si="433"/>
        <v>16.445676077948633</v>
      </c>
    </row>
    <row r="4574" spans="5:21" x14ac:dyDescent="0.2">
      <c r="E4574" s="1">
        <v>4571</v>
      </c>
      <c r="F4574" s="9">
        <v>0.19232402337365784</v>
      </c>
      <c r="G4574" s="9">
        <v>-1.11630242827232</v>
      </c>
      <c r="H4574" s="9">
        <v>2.1462892618728802</v>
      </c>
      <c r="I4574" s="9">
        <v>-0.38294274418149143</v>
      </c>
      <c r="J4574" s="9">
        <v>-0.6345169367705239</v>
      </c>
      <c r="K4574" s="4">
        <f t="shared" si="431"/>
        <v>100</v>
      </c>
      <c r="L4574" s="1">
        <f t="shared" si="429"/>
        <v>103.9214152234222</v>
      </c>
      <c r="M4574" s="1">
        <f t="shared" si="429"/>
        <v>83.127411161407267</v>
      </c>
      <c r="N4574" s="1">
        <f t="shared" si="429"/>
        <v>127.69343566650855</v>
      </c>
      <c r="O4574" s="1">
        <f t="shared" si="428"/>
        <v>118.2787123591649</v>
      </c>
      <c r="P4574" s="1">
        <f t="shared" si="428"/>
        <v>104.1821095492061</v>
      </c>
      <c r="Q4574" s="6">
        <f t="shared" si="430"/>
        <v>0</v>
      </c>
      <c r="R4574" s="1">
        <f>AVERAGE($Q$4:Q4574)</f>
        <v>16.400995316422527</v>
      </c>
      <c r="S4574" s="1">
        <f>STDEV($R$4:R4574)</f>
        <v>1.6886519304675915</v>
      </c>
      <c r="T4574" s="1">
        <f t="shared" si="432"/>
        <v>16.359912350718169</v>
      </c>
      <c r="U4574" s="1">
        <f t="shared" si="433"/>
        <v>16.442078282126886</v>
      </c>
    </row>
    <row r="4575" spans="5:21" x14ac:dyDescent="0.2">
      <c r="E4575" s="1">
        <v>4572</v>
      </c>
      <c r="F4575" s="9">
        <v>-1.378834895149339</v>
      </c>
      <c r="G4575" s="9">
        <v>-0.42331635086156894</v>
      </c>
      <c r="H4575" s="9">
        <v>0.50863945944001898</v>
      </c>
      <c r="I4575" s="9">
        <v>-0.20881088858004659</v>
      </c>
      <c r="J4575" s="9">
        <v>6.5020913098123856E-2</v>
      </c>
      <c r="K4575" s="4">
        <f t="shared" si="431"/>
        <v>100</v>
      </c>
      <c r="L4575" s="1">
        <f t="shared" si="429"/>
        <v>75.898977068942187</v>
      </c>
      <c r="M4575" s="1">
        <f t="shared" si="429"/>
        <v>69.737621595405685</v>
      </c>
      <c r="N4575" s="1">
        <f t="shared" si="429"/>
        <v>77.205278471300574</v>
      </c>
      <c r="O4575" s="1">
        <f t="shared" si="428"/>
        <v>74.047416458645188</v>
      </c>
      <c r="P4575" s="1">
        <f t="shared" si="428"/>
        <v>75.016630846719295</v>
      </c>
      <c r="Q4575" s="6">
        <f t="shared" si="430"/>
        <v>0</v>
      </c>
      <c r="R4575" s="1">
        <f>AVERAGE($Q$4:Q4575)</f>
        <v>16.397408047105724</v>
      </c>
      <c r="S4575" s="1">
        <f>STDEV($R$4:R4575)</f>
        <v>1.6884686767898398</v>
      </c>
      <c r="T4575" s="1">
        <f t="shared" si="432"/>
        <v>16.356334032399143</v>
      </c>
      <c r="U4575" s="1">
        <f t="shared" si="433"/>
        <v>16.438482061812305</v>
      </c>
    </row>
    <row r="4576" spans="5:21" x14ac:dyDescent="0.2">
      <c r="E4576" s="1">
        <v>4573</v>
      </c>
      <c r="F4576" s="9">
        <v>-0.99691078503383324</v>
      </c>
      <c r="G4576" s="9">
        <v>-1.294474714086391</v>
      </c>
      <c r="H4576" s="9">
        <v>1.282046468986664</v>
      </c>
      <c r="I4576" s="9">
        <v>0.69738916863570921</v>
      </c>
      <c r="J4576" s="9">
        <v>0.2727165338001214</v>
      </c>
      <c r="K4576" s="4">
        <f t="shared" si="431"/>
        <v>100</v>
      </c>
      <c r="L4576" s="1">
        <f t="shared" si="429"/>
        <v>81.923675643633402</v>
      </c>
      <c r="M4576" s="1">
        <f t="shared" si="429"/>
        <v>63.237222169562486</v>
      </c>
      <c r="N4576" s="1">
        <f t="shared" si="429"/>
        <v>81.720295010709691</v>
      </c>
      <c r="O4576" s="1">
        <f t="shared" si="428"/>
        <v>93.951642995905118</v>
      </c>
      <c r="P4576" s="1">
        <f t="shared" si="428"/>
        <v>99.218403917812907</v>
      </c>
      <c r="Q4576" s="6">
        <f t="shared" si="430"/>
        <v>0</v>
      </c>
      <c r="R4576" s="1">
        <f>AVERAGE($Q$4:Q4576)</f>
        <v>16.393822346679944</v>
      </c>
      <c r="S4576" s="1">
        <f>STDEV($R$4:R4576)</f>
        <v>1.6882855535412007</v>
      </c>
      <c r="T4576" s="1">
        <f t="shared" si="432"/>
        <v>16.35275727734988</v>
      </c>
      <c r="U4576" s="1">
        <f t="shared" si="433"/>
        <v>16.434887416010007</v>
      </c>
    </row>
    <row r="4577" spans="5:21" x14ac:dyDescent="0.2">
      <c r="E4577" s="1">
        <v>4574</v>
      </c>
      <c r="F4577" s="9">
        <v>0.38715484151907731</v>
      </c>
      <c r="G4577" s="9">
        <v>1.8127957446267828</v>
      </c>
      <c r="H4577" s="9">
        <v>1.2998430065636057</v>
      </c>
      <c r="I4577" s="9">
        <v>0.30824367058812641</v>
      </c>
      <c r="J4577" s="9">
        <v>-2.2849417291581631</v>
      </c>
      <c r="K4577" s="4">
        <f t="shared" si="431"/>
        <v>100</v>
      </c>
      <c r="L4577" s="1">
        <f t="shared" si="429"/>
        <v>108.0507640608817</v>
      </c>
      <c r="M4577" s="1">
        <f t="shared" si="429"/>
        <v>155.26918735375583</v>
      </c>
      <c r="N4577" s="1">
        <f t="shared" si="429"/>
        <v>201.36695785382994</v>
      </c>
      <c r="O4577" s="1">
        <f t="shared" si="428"/>
        <v>214.17161623253557</v>
      </c>
      <c r="P4577" s="1">
        <f t="shared" si="428"/>
        <v>135.61083722022789</v>
      </c>
      <c r="Q4577" s="6">
        <f t="shared" si="430"/>
        <v>15.610837220227893</v>
      </c>
      <c r="R4577" s="1">
        <f>AVERAGE($Q$4:Q4577)</f>
        <v>16.393651164973242</v>
      </c>
      <c r="S4577" s="1">
        <f>STDEV($R$4:R4577)</f>
        <v>1.6881024932761226</v>
      </c>
      <c r="T4577" s="1">
        <f t="shared" si="432"/>
        <v>16.352595037041102</v>
      </c>
      <c r="U4577" s="1">
        <f t="shared" si="433"/>
        <v>16.434707292905383</v>
      </c>
    </row>
    <row r="4578" spans="5:21" x14ac:dyDescent="0.2">
      <c r="E4578" s="1">
        <v>4575</v>
      </c>
      <c r="F4578" s="9">
        <v>8.3903159975307062E-2</v>
      </c>
      <c r="G4578" s="9">
        <v>-0.22446101866080426</v>
      </c>
      <c r="H4578" s="9">
        <v>-1.9008803064934909</v>
      </c>
      <c r="I4578" s="9">
        <v>0.44202806748216972</v>
      </c>
      <c r="J4578" s="9">
        <v>0.14122974789643195</v>
      </c>
      <c r="K4578" s="4">
        <f t="shared" si="431"/>
        <v>100</v>
      </c>
      <c r="L4578" s="1">
        <f t="shared" si="429"/>
        <v>101.69222176570574</v>
      </c>
      <c r="M4578" s="1">
        <f t="shared" si="429"/>
        <v>97.227988179407049</v>
      </c>
      <c r="N4578" s="1">
        <f t="shared" si="429"/>
        <v>66.478763643387779</v>
      </c>
      <c r="O4578" s="1">
        <f t="shared" si="428"/>
        <v>72.623471352554972</v>
      </c>
      <c r="P4578" s="1">
        <f t="shared" si="428"/>
        <v>74.704035693537364</v>
      </c>
      <c r="Q4578" s="6">
        <f t="shared" si="430"/>
        <v>0</v>
      </c>
      <c r="R4578" s="1">
        <f>AVERAGE($Q$4:Q4578)</f>
        <v>16.390067853243192</v>
      </c>
      <c r="S4578" s="1">
        <f>STDEV($R$4:R4578)</f>
        <v>1.687919564975398</v>
      </c>
      <c r="T4578" s="1">
        <f t="shared" si="432"/>
        <v>16.349020661054674</v>
      </c>
      <c r="U4578" s="1">
        <f t="shared" si="433"/>
        <v>16.43111504543171</v>
      </c>
    </row>
    <row r="4579" spans="5:21" x14ac:dyDescent="0.2">
      <c r="E4579" s="1">
        <v>4576</v>
      </c>
      <c r="F4579" s="9">
        <v>-0.48915921979642007</v>
      </c>
      <c r="G4579" s="9">
        <v>1.335697561444249</v>
      </c>
      <c r="H4579" s="9">
        <v>4.9242316890740767E-2</v>
      </c>
      <c r="I4579" s="9">
        <v>9.7631982498569414E-2</v>
      </c>
      <c r="J4579" s="9">
        <v>-1.3589942682301626</v>
      </c>
      <c r="K4579" s="4">
        <f t="shared" si="431"/>
        <v>100</v>
      </c>
      <c r="L4579" s="1">
        <f t="shared" si="429"/>
        <v>90.680137506302231</v>
      </c>
      <c r="M4579" s="1">
        <f t="shared" si="429"/>
        <v>118.44845112391539</v>
      </c>
      <c r="N4579" s="1">
        <f t="shared" si="429"/>
        <v>119.62074955076552</v>
      </c>
      <c r="O4579" s="1">
        <f t="shared" si="428"/>
        <v>121.97946540274444</v>
      </c>
      <c r="P4579" s="1">
        <f t="shared" si="428"/>
        <v>92.949270009076585</v>
      </c>
      <c r="Q4579" s="6">
        <f t="shared" si="430"/>
        <v>0</v>
      </c>
      <c r="R4579" s="1">
        <f>AVERAGE($Q$4:Q4579)</f>
        <v>16.386486107645894</v>
      </c>
      <c r="S4579" s="1">
        <f>STDEV($R$4:R4579)</f>
        <v>1.6877367701650188</v>
      </c>
      <c r="T4579" s="1">
        <f t="shared" si="432"/>
        <v>16.345447845511931</v>
      </c>
      <c r="U4579" s="1">
        <f t="shared" si="433"/>
        <v>16.427524369779857</v>
      </c>
    </row>
    <row r="4580" spans="5:21" x14ac:dyDescent="0.2">
      <c r="E4580" s="1">
        <v>4577</v>
      </c>
      <c r="F4580" s="9">
        <v>-0.11613224160100799</v>
      </c>
      <c r="G4580" s="9">
        <v>0.19844605958496686</v>
      </c>
      <c r="H4580" s="9">
        <v>-0.24424707589787431</v>
      </c>
      <c r="I4580" s="9">
        <v>1.7310958355665207</v>
      </c>
      <c r="J4580" s="9">
        <v>1.0466669664310757</v>
      </c>
      <c r="K4580" s="4">
        <f t="shared" si="431"/>
        <v>100</v>
      </c>
      <c r="L4580" s="1">
        <f t="shared" si="429"/>
        <v>97.704120937998354</v>
      </c>
      <c r="M4580" s="1">
        <f t="shared" si="429"/>
        <v>101.65990215901952</v>
      </c>
      <c r="N4580" s="1">
        <f t="shared" si="429"/>
        <v>96.813217986257001</v>
      </c>
      <c r="O4580" s="1">
        <f t="shared" si="428"/>
        <v>136.86604879743984</v>
      </c>
      <c r="P4580" s="1">
        <f t="shared" si="428"/>
        <v>168.73612342313439</v>
      </c>
      <c r="Q4580" s="6">
        <f t="shared" si="430"/>
        <v>48.736123423134387</v>
      </c>
      <c r="R4580" s="1">
        <f>AVERAGE($Q$4:Q4580)</f>
        <v>16.393553976843073</v>
      </c>
      <c r="S4580" s="1">
        <f>STDEV($R$4:R4580)</f>
        <v>1.6875538902608398</v>
      </c>
      <c r="T4580" s="1">
        <f t="shared" si="432"/>
        <v>16.352524644391355</v>
      </c>
      <c r="U4580" s="1">
        <f t="shared" si="433"/>
        <v>16.434583309294791</v>
      </c>
    </row>
    <row r="4581" spans="5:21" x14ac:dyDescent="0.2">
      <c r="E4581" s="1">
        <v>4578</v>
      </c>
      <c r="F4581" s="9">
        <v>0.99588532975758426</v>
      </c>
      <c r="G4581" s="9">
        <v>0.56383896662737243</v>
      </c>
      <c r="H4581" s="9">
        <v>1.5906971384538338</v>
      </c>
      <c r="I4581" s="9">
        <v>4.6979948820080608E-2</v>
      </c>
      <c r="J4581" s="9">
        <v>-0.29687726055271924</v>
      </c>
      <c r="K4581" s="4">
        <f t="shared" si="431"/>
        <v>100</v>
      </c>
      <c r="L4581" s="1">
        <f t="shared" si="429"/>
        <v>122.0398037709604</v>
      </c>
      <c r="M4581" s="1">
        <f t="shared" si="429"/>
        <v>136.60793643488228</v>
      </c>
      <c r="N4581" s="1">
        <f t="shared" si="429"/>
        <v>187.77688440364352</v>
      </c>
      <c r="O4581" s="1">
        <f t="shared" si="428"/>
        <v>189.54954901512477</v>
      </c>
      <c r="P4581" s="1">
        <f t="shared" si="428"/>
        <v>178.62256613650976</v>
      </c>
      <c r="Q4581" s="6">
        <f t="shared" si="430"/>
        <v>58.622566136509761</v>
      </c>
      <c r="R4581" s="1">
        <f>AVERAGE($Q$4:Q4581)</f>
        <v>16.402778313269387</v>
      </c>
      <c r="S4581" s="1">
        <f>STDEV($R$4:R4581)</f>
        <v>1.6873708910375311</v>
      </c>
      <c r="T4581" s="1">
        <f t="shared" si="432"/>
        <v>16.361757910960229</v>
      </c>
      <c r="U4581" s="1">
        <f t="shared" si="433"/>
        <v>16.443798715578545</v>
      </c>
    </row>
    <row r="4582" spans="5:21" x14ac:dyDescent="0.2">
      <c r="E4582" s="1">
        <v>4579</v>
      </c>
      <c r="F4582" s="9">
        <v>0.81021084952226374</v>
      </c>
      <c r="G4582" s="9">
        <v>1.077851266018115</v>
      </c>
      <c r="H4582" s="9">
        <v>0.74275476436014287</v>
      </c>
      <c r="I4582" s="9">
        <v>-0.51402821554802358</v>
      </c>
      <c r="J4582" s="9">
        <v>1.1413703759899363</v>
      </c>
      <c r="K4582" s="4">
        <f t="shared" si="431"/>
        <v>100</v>
      </c>
      <c r="L4582" s="1">
        <f t="shared" si="429"/>
        <v>117.59098282805573</v>
      </c>
      <c r="M4582" s="1">
        <f t="shared" si="429"/>
        <v>145.87974371177685</v>
      </c>
      <c r="N4582" s="1">
        <f t="shared" si="429"/>
        <v>169.24266320128172</v>
      </c>
      <c r="O4582" s="1">
        <f t="shared" si="428"/>
        <v>152.70804851511568</v>
      </c>
      <c r="P4582" s="1">
        <f t="shared" si="428"/>
        <v>191.86691757307244</v>
      </c>
      <c r="Q4582" s="6">
        <f t="shared" si="430"/>
        <v>71.866917573072442</v>
      </c>
      <c r="R4582" s="1">
        <f>AVERAGE($Q$4:Q4582)</f>
        <v>16.414891032042004</v>
      </c>
      <c r="S4582" s="1">
        <f>STDEV($R$4:R4582)</f>
        <v>1.6871877334111234</v>
      </c>
      <c r="T4582" s="1">
        <f t="shared" si="432"/>
        <v>16.373879561286095</v>
      </c>
      <c r="U4582" s="1">
        <f t="shared" si="433"/>
        <v>16.455902502797912</v>
      </c>
    </row>
    <row r="4583" spans="5:21" x14ac:dyDescent="0.2">
      <c r="E4583" s="1">
        <v>4580</v>
      </c>
      <c r="F4583" s="9">
        <v>1.2479017641453538</v>
      </c>
      <c r="G4583" s="9">
        <v>1.244957275048364</v>
      </c>
      <c r="H4583" s="9">
        <v>0.87640046331216581</v>
      </c>
      <c r="I4583" s="9">
        <v>1.0153462426387705</v>
      </c>
      <c r="J4583" s="9">
        <v>-0.21286041373969056</v>
      </c>
      <c r="K4583" s="4">
        <f t="shared" si="431"/>
        <v>100</v>
      </c>
      <c r="L4583" s="1">
        <f t="shared" si="429"/>
        <v>128.34866920992582</v>
      </c>
      <c r="M4583" s="1">
        <f t="shared" si="429"/>
        <v>164.63682605804811</v>
      </c>
      <c r="N4583" s="1">
        <f t="shared" si="429"/>
        <v>196.17793646270374</v>
      </c>
      <c r="O4583" s="1">
        <f t="shared" si="428"/>
        <v>240.34883206456729</v>
      </c>
      <c r="P4583" s="1">
        <f t="shared" si="428"/>
        <v>230.3314255292814</v>
      </c>
      <c r="Q4583" s="6">
        <f t="shared" si="430"/>
        <v>110.3314255292814</v>
      </c>
      <c r="R4583" s="1">
        <f>AVERAGE($Q$4:Q4583)</f>
        <v>16.435396825600353</v>
      </c>
      <c r="S4583" s="1">
        <f>STDEV($R$4:R4583)</f>
        <v>1.6870043098945811</v>
      </c>
      <c r="T4583" s="1">
        <f t="shared" si="432"/>
        <v>16.394394290420859</v>
      </c>
      <c r="U4583" s="1">
        <f t="shared" si="433"/>
        <v>16.476399360779848</v>
      </c>
    </row>
    <row r="4584" spans="5:21" x14ac:dyDescent="0.2">
      <c r="E4584" s="1">
        <v>4581</v>
      </c>
      <c r="F4584" s="9">
        <v>1.8397531675873324</v>
      </c>
      <c r="G4584" s="9">
        <v>-2.1048799681011587</v>
      </c>
      <c r="H4584" s="9">
        <v>0.40934196476882789</v>
      </c>
      <c r="I4584" s="9">
        <v>-0.29458988137776032</v>
      </c>
      <c r="J4584" s="9">
        <v>-6.7161636252421886E-2</v>
      </c>
      <c r="K4584" s="4">
        <f t="shared" si="431"/>
        <v>100</v>
      </c>
      <c r="L4584" s="1">
        <f t="shared" si="429"/>
        <v>144.47707139651453</v>
      </c>
      <c r="M4584" s="1">
        <f t="shared" si="429"/>
        <v>94.83559617726867</v>
      </c>
      <c r="N4584" s="1">
        <f t="shared" si="429"/>
        <v>102.9263021312597</v>
      </c>
      <c r="O4584" s="1">
        <f t="shared" si="428"/>
        <v>97.037280776207695</v>
      </c>
      <c r="P4584" s="1">
        <f t="shared" si="428"/>
        <v>95.742559293530334</v>
      </c>
      <c r="Q4584" s="6">
        <f t="shared" si="430"/>
        <v>0</v>
      </c>
      <c r="R4584" s="1">
        <f>AVERAGE($Q$4:Q4584)</f>
        <v>16.431809094357043</v>
      </c>
      <c r="S4584" s="1">
        <f>STDEV($R$4:R4584)</f>
        <v>1.6868209991945247</v>
      </c>
      <c r="T4584" s="1">
        <f t="shared" si="432"/>
        <v>16.390815489572859</v>
      </c>
      <c r="U4584" s="1">
        <f t="shared" si="433"/>
        <v>16.472802699141226</v>
      </c>
    </row>
    <row r="4585" spans="5:21" x14ac:dyDescent="0.2">
      <c r="E4585" s="1">
        <v>4582</v>
      </c>
      <c r="F4585" s="9">
        <v>3.4758613765006885E-2</v>
      </c>
      <c r="G4585" s="9">
        <v>2.5902409106492996E-2</v>
      </c>
      <c r="H4585" s="9">
        <v>-1.0192070476477966</v>
      </c>
      <c r="I4585" s="9">
        <v>-1.0216058399237227</v>
      </c>
      <c r="J4585" s="9">
        <v>0.26686052478908096</v>
      </c>
      <c r="K4585" s="4">
        <f t="shared" si="431"/>
        <v>100</v>
      </c>
      <c r="L4585" s="1">
        <f t="shared" si="429"/>
        <v>100.69759420670772</v>
      </c>
      <c r="M4585" s="1">
        <f t="shared" si="429"/>
        <v>101.22060982971027</v>
      </c>
      <c r="N4585" s="1">
        <f t="shared" si="429"/>
        <v>82.55468985375127</v>
      </c>
      <c r="O4585" s="1">
        <f t="shared" si="428"/>
        <v>67.298625505581498</v>
      </c>
      <c r="P4585" s="1">
        <f t="shared" si="428"/>
        <v>70.988075909893126</v>
      </c>
      <c r="Q4585" s="6">
        <f t="shared" si="430"/>
        <v>0</v>
      </c>
      <c r="R4585" s="1">
        <f>AVERAGE($Q$4:Q4585)</f>
        <v>16.42822292912475</v>
      </c>
      <c r="S4585" s="1">
        <f>STDEV($R$4:R4585)</f>
        <v>1.6866378028674449</v>
      </c>
      <c r="T4585" s="1">
        <f t="shared" si="432"/>
        <v>16.387238249519122</v>
      </c>
      <c r="U4585" s="1">
        <f t="shared" si="433"/>
        <v>16.469207608730379</v>
      </c>
    </row>
    <row r="4586" spans="5:21" x14ac:dyDescent="0.2">
      <c r="E4586" s="1">
        <v>4583</v>
      </c>
      <c r="F4586" s="9">
        <v>0.81927737483056262</v>
      </c>
      <c r="G4586" s="9">
        <v>-5.58293322683312E-2</v>
      </c>
      <c r="H4586" s="9">
        <v>-0.37362838156695943</v>
      </c>
      <c r="I4586" s="9">
        <v>-0.25665258363005705</v>
      </c>
      <c r="J4586" s="9">
        <v>-0.39903511606098618</v>
      </c>
      <c r="K4586" s="4">
        <f t="shared" si="431"/>
        <v>100</v>
      </c>
      <c r="L4586" s="1">
        <f t="shared" si="429"/>
        <v>117.8044045933281</v>
      </c>
      <c r="M4586" s="1">
        <f t="shared" si="429"/>
        <v>116.49633281186125</v>
      </c>
      <c r="N4586" s="1">
        <f t="shared" si="429"/>
        <v>108.10836656564328</v>
      </c>
      <c r="O4586" s="1">
        <f t="shared" si="428"/>
        <v>102.69912546460762</v>
      </c>
      <c r="P4586" s="1">
        <f t="shared" si="428"/>
        <v>94.821538066356453</v>
      </c>
      <c r="Q4586" s="6">
        <f t="shared" si="430"/>
        <v>0</v>
      </c>
      <c r="R4586" s="1">
        <f>AVERAGE($Q$4:Q4586)</f>
        <v>16.42463832887838</v>
      </c>
      <c r="S4586" s="1">
        <f>STDEV($R$4:R4586)</f>
        <v>1.6864547224660249</v>
      </c>
      <c r="T4586" s="1">
        <f t="shared" si="432"/>
        <v>16.383662569199018</v>
      </c>
      <c r="U4586" s="1">
        <f t="shared" si="433"/>
        <v>16.465614088557743</v>
      </c>
    </row>
    <row r="4587" spans="5:21" x14ac:dyDescent="0.2">
      <c r="E4587" s="1">
        <v>4584</v>
      </c>
      <c r="F4587" s="9">
        <v>-0.51988422455906402</v>
      </c>
      <c r="G4587" s="9">
        <v>5.4549218475585803E-2</v>
      </c>
      <c r="H4587" s="9">
        <v>-1.4340594134409912</v>
      </c>
      <c r="I4587" s="9">
        <v>0.23197685550258029</v>
      </c>
      <c r="J4587" s="9">
        <v>-1.4635588740929961</v>
      </c>
      <c r="K4587" s="4">
        <f t="shared" si="431"/>
        <v>100</v>
      </c>
      <c r="L4587" s="1">
        <f t="shared" si="429"/>
        <v>90.124616561404451</v>
      </c>
      <c r="M4587" s="1">
        <f t="shared" si="429"/>
        <v>91.113245126817787</v>
      </c>
      <c r="N4587" s="1">
        <f t="shared" si="429"/>
        <v>68.394424085185449</v>
      </c>
      <c r="O4587" s="1">
        <f t="shared" si="428"/>
        <v>71.642371036045432</v>
      </c>
      <c r="P4587" s="1">
        <f t="shared" si="428"/>
        <v>53.462201937347096</v>
      </c>
      <c r="Q4587" s="6">
        <f t="shared" si="430"/>
        <v>0</v>
      </c>
      <c r="R4587" s="1">
        <f>AVERAGE($Q$4:Q4587)</f>
        <v>16.421055292593721</v>
      </c>
      <c r="S4587" s="1">
        <f>STDEV($R$4:R4587)</f>
        <v>1.6862717595390679</v>
      </c>
      <c r="T4587" s="1">
        <f t="shared" si="432"/>
        <v>16.380088447552904</v>
      </c>
      <c r="U4587" s="1">
        <f t="shared" si="433"/>
        <v>16.462022137634538</v>
      </c>
    </row>
    <row r="4588" spans="5:21" x14ac:dyDescent="0.2">
      <c r="E4588" s="1">
        <v>4585</v>
      </c>
      <c r="F4588" s="9">
        <v>-0.39798237594368402</v>
      </c>
      <c r="G4588" s="9">
        <v>0.91732999862870201</v>
      </c>
      <c r="H4588" s="9">
        <v>-0.26310772227589041</v>
      </c>
      <c r="I4588" s="9">
        <v>1.624016476853285E-2</v>
      </c>
      <c r="J4588" s="9">
        <v>-0.29366447051870637</v>
      </c>
      <c r="K4588" s="4">
        <f t="shared" si="431"/>
        <v>100</v>
      </c>
      <c r="L4588" s="1">
        <f t="shared" si="429"/>
        <v>92.348892190276217</v>
      </c>
      <c r="M4588" s="1">
        <f t="shared" si="429"/>
        <v>110.94556887269094</v>
      </c>
      <c r="N4588" s="1">
        <f t="shared" si="429"/>
        <v>105.25838807588974</v>
      </c>
      <c r="O4588" s="1">
        <f t="shared" si="429"/>
        <v>105.60082661378966</v>
      </c>
      <c r="P4588" s="1">
        <f t="shared" si="429"/>
        <v>99.577208184964334</v>
      </c>
      <c r="Q4588" s="6">
        <f t="shared" si="430"/>
        <v>0</v>
      </c>
      <c r="R4588" s="1">
        <f>AVERAGE($Q$4:Q4588)</f>
        <v>16.417473819247462</v>
      </c>
      <c r="S4588" s="1">
        <f>STDEV($R$4:R4588)</f>
        <v>1.6860889156314829</v>
      </c>
      <c r="T4588" s="1">
        <f t="shared" si="432"/>
        <v>16.376515883522146</v>
      </c>
      <c r="U4588" s="1">
        <f t="shared" si="433"/>
        <v>16.458431754972779</v>
      </c>
    </row>
    <row r="4589" spans="5:21" x14ac:dyDescent="0.2">
      <c r="E4589" s="1">
        <v>4586</v>
      </c>
      <c r="F4589" s="9">
        <v>-0.22499762053485028</v>
      </c>
      <c r="G4589" s="9">
        <v>5.9534386309678666E-2</v>
      </c>
      <c r="H4589" s="9">
        <v>-0.13726094039157033</v>
      </c>
      <c r="I4589" s="9">
        <v>-1.6778267308836803</v>
      </c>
      <c r="J4589" s="9">
        <v>0.61442960941349156</v>
      </c>
      <c r="K4589" s="4">
        <f t="shared" si="431"/>
        <v>100</v>
      </c>
      <c r="L4589" s="1">
        <f t="shared" ref="L4589:O4652" si="434">K4589*EXP((drift-(volatility^2)/2)*dt+volatility*SQRT(dt)*F4589)</f>
        <v>95.599793678574642</v>
      </c>
      <c r="M4589" s="1">
        <f t="shared" si="434"/>
        <v>96.744892434631225</v>
      </c>
      <c r="N4589" s="1">
        <f t="shared" si="434"/>
        <v>94.125156713048952</v>
      </c>
      <c r="O4589" s="1">
        <f t="shared" si="434"/>
        <v>67.293254740422228</v>
      </c>
      <c r="P4589" s="1">
        <f t="shared" ref="P4589:P4652" si="435">O4589*EXP((drift-(volatility^2)/2)*dt+volatility*SQRT(dt)*J4589)</f>
        <v>76.092212469310581</v>
      </c>
      <c r="Q4589" s="6">
        <f t="shared" si="430"/>
        <v>0</v>
      </c>
      <c r="R4589" s="1">
        <f>AVERAGE($Q$4:Q4589)</f>
        <v>16.413893907817187</v>
      </c>
      <c r="S4589" s="1">
        <f>STDEV($R$4:R4589)</f>
        <v>1.6859061922843461</v>
      </c>
      <c r="T4589" s="1">
        <f t="shared" si="432"/>
        <v>16.372944876049118</v>
      </c>
      <c r="U4589" s="1">
        <f t="shared" si="433"/>
        <v>16.454842939585255</v>
      </c>
    </row>
    <row r="4590" spans="5:21" x14ac:dyDescent="0.2">
      <c r="E4590" s="1">
        <v>4587</v>
      </c>
      <c r="F4590" s="9">
        <v>-1.3200497051002458</v>
      </c>
      <c r="G4590" s="9">
        <v>1.4941178960725665</v>
      </c>
      <c r="H4590" s="9">
        <v>-0.48684114517527632</v>
      </c>
      <c r="I4590" s="9">
        <v>0.54346628530765884</v>
      </c>
      <c r="J4590" s="9">
        <v>0.66778966356650926</v>
      </c>
      <c r="K4590" s="4">
        <f t="shared" si="431"/>
        <v>100</v>
      </c>
      <c r="L4590" s="1">
        <f t="shared" si="434"/>
        <v>76.796590525429821</v>
      </c>
      <c r="M4590" s="1">
        <f t="shared" si="434"/>
        <v>103.54267268236362</v>
      </c>
      <c r="N4590" s="1">
        <f t="shared" si="434"/>
        <v>93.936178086448962</v>
      </c>
      <c r="O4590" s="1">
        <f t="shared" si="434"/>
        <v>104.72196148757548</v>
      </c>
      <c r="P4590" s="1">
        <f t="shared" si="435"/>
        <v>119.68541811955734</v>
      </c>
      <c r="Q4590" s="6">
        <f t="shared" si="430"/>
        <v>0</v>
      </c>
      <c r="R4590" s="1">
        <f>AVERAGE($Q$4:Q4590)</f>
        <v>16.410315557281361</v>
      </c>
      <c r="S4590" s="1">
        <f>STDEV($R$4:R4590)</f>
        <v>1.6857235910348745</v>
      </c>
      <c r="T4590" s="1">
        <f t="shared" si="432"/>
        <v>16.36937542407718</v>
      </c>
      <c r="U4590" s="1">
        <f t="shared" si="433"/>
        <v>16.451255690485542</v>
      </c>
    </row>
    <row r="4591" spans="5:21" x14ac:dyDescent="0.2">
      <c r="E4591" s="1">
        <v>4588</v>
      </c>
      <c r="F4591" s="9">
        <v>-0.2908109308918938</v>
      </c>
      <c r="G4591" s="9">
        <v>0.67652763391379267</v>
      </c>
      <c r="H4591" s="9">
        <v>-1.1392603482818231</v>
      </c>
      <c r="I4591" s="9">
        <v>-3.3601281757000834E-2</v>
      </c>
      <c r="J4591" s="9">
        <v>-0.708785137248924</v>
      </c>
      <c r="K4591" s="4">
        <f t="shared" si="431"/>
        <v>100</v>
      </c>
      <c r="L4591" s="1">
        <f t="shared" si="434"/>
        <v>94.349691286847786</v>
      </c>
      <c r="M4591" s="1">
        <f t="shared" si="434"/>
        <v>108.0196901372674</v>
      </c>
      <c r="N4591" s="1">
        <f t="shared" si="434"/>
        <v>86.009818379129257</v>
      </c>
      <c r="O4591" s="1">
        <f t="shared" si="434"/>
        <v>85.43374818859364</v>
      </c>
      <c r="P4591" s="1">
        <f t="shared" si="435"/>
        <v>74.14214826819385</v>
      </c>
      <c r="Q4591" s="6">
        <f t="shared" si="430"/>
        <v>0</v>
      </c>
      <c r="R4591" s="1">
        <f>AVERAGE($Q$4:Q4591)</f>
        <v>16.406738766619359</v>
      </c>
      <c r="S4591" s="1">
        <f>STDEV($R$4:R4591)</f>
        <v>1.6855411134164704</v>
      </c>
      <c r="T4591" s="1">
        <f t="shared" si="432"/>
        <v>16.365807526550707</v>
      </c>
      <c r="U4591" s="1">
        <f t="shared" si="433"/>
        <v>16.447670006688011</v>
      </c>
    </row>
    <row r="4592" spans="5:21" x14ac:dyDescent="0.2">
      <c r="E4592" s="1">
        <v>4589</v>
      </c>
      <c r="F4592" s="9">
        <v>0.58950263337465003</v>
      </c>
      <c r="G4592" s="9">
        <v>0.40722625271882862</v>
      </c>
      <c r="H4592" s="9">
        <v>-0.42802412281162106</v>
      </c>
      <c r="I4592" s="9">
        <v>1.10795099317329</v>
      </c>
      <c r="J4592" s="9">
        <v>1.0074245437863283</v>
      </c>
      <c r="K4592" s="4">
        <f t="shared" si="431"/>
        <v>100</v>
      </c>
      <c r="L4592" s="1">
        <f t="shared" si="434"/>
        <v>112.51321851609974</v>
      </c>
      <c r="M4592" s="1">
        <f t="shared" si="434"/>
        <v>122.06039499783802</v>
      </c>
      <c r="N4592" s="1">
        <f t="shared" si="434"/>
        <v>112.04618346244195</v>
      </c>
      <c r="O4592" s="1">
        <f t="shared" si="434"/>
        <v>139.84033916441717</v>
      </c>
      <c r="P4592" s="1">
        <f t="shared" si="435"/>
        <v>171.05518881421474</v>
      </c>
      <c r="Q4592" s="6">
        <f t="shared" si="430"/>
        <v>51.055188814214745</v>
      </c>
      <c r="R4592" s="1">
        <f>AVERAGE($Q$4:Q4592)</f>
        <v>16.414289093498329</v>
      </c>
      <c r="S4592" s="1">
        <f>STDEV($R$4:R4592)</f>
        <v>1.685358561262031</v>
      </c>
      <c r="T4592" s="1">
        <f t="shared" si="432"/>
        <v>16.373366745950818</v>
      </c>
      <c r="U4592" s="1">
        <f t="shared" si="433"/>
        <v>16.45521144104584</v>
      </c>
    </row>
    <row r="4593" spans="5:21" x14ac:dyDescent="0.2">
      <c r="E4593" s="1">
        <v>4590</v>
      </c>
      <c r="F4593" s="9">
        <v>0.16622607290628366</v>
      </c>
      <c r="G4593" s="9">
        <v>1.5532077668467537</v>
      </c>
      <c r="H4593" s="9">
        <v>-0.13583530744654126</v>
      </c>
      <c r="I4593" s="9">
        <v>4.5856722863391042E-2</v>
      </c>
      <c r="J4593" s="9">
        <v>1.1093015928054228</v>
      </c>
      <c r="K4593" s="4">
        <f t="shared" si="431"/>
        <v>100</v>
      </c>
      <c r="L4593" s="1">
        <f t="shared" si="434"/>
        <v>103.38040119803289</v>
      </c>
      <c r="M4593" s="1">
        <f t="shared" si="434"/>
        <v>141.04189218404741</v>
      </c>
      <c r="N4593" s="1">
        <f t="shared" si="434"/>
        <v>137.26177821054981</v>
      </c>
      <c r="O4593" s="1">
        <f t="shared" si="434"/>
        <v>138.52644375228908</v>
      </c>
      <c r="P4593" s="1">
        <f t="shared" si="435"/>
        <v>172.93599511065005</v>
      </c>
      <c r="Q4593" s="6">
        <f t="shared" si="430"/>
        <v>52.935995110650055</v>
      </c>
      <c r="R4593" s="1">
        <f>AVERAGE($Q$4:Q4593)</f>
        <v>16.422245892194876</v>
      </c>
      <c r="S4593" s="1">
        <f>STDEV($R$4:R4593)</f>
        <v>1.6851759354464548</v>
      </c>
      <c r="T4593" s="1">
        <f t="shared" si="432"/>
        <v>16.381332436533551</v>
      </c>
      <c r="U4593" s="1">
        <f t="shared" si="433"/>
        <v>16.463159347856202</v>
      </c>
    </row>
    <row r="4594" spans="5:21" x14ac:dyDescent="0.2">
      <c r="E4594" s="1">
        <v>4591</v>
      </c>
      <c r="F4594" s="9">
        <v>0.65577296481933445</v>
      </c>
      <c r="G4594" s="9">
        <v>0.41378370951861143</v>
      </c>
      <c r="H4594" s="9">
        <v>0.66876509663416073</v>
      </c>
      <c r="I4594" s="9">
        <v>0.29823127078998368</v>
      </c>
      <c r="J4594" s="9">
        <v>1.2542409422167111</v>
      </c>
      <c r="K4594" s="4">
        <f t="shared" si="431"/>
        <v>100</v>
      </c>
      <c r="L4594" s="1">
        <f t="shared" si="434"/>
        <v>114.01440259327542</v>
      </c>
      <c r="M4594" s="1">
        <f t="shared" si="434"/>
        <v>123.85128370203337</v>
      </c>
      <c r="N4594" s="1">
        <f t="shared" si="434"/>
        <v>141.57569770917706</v>
      </c>
      <c r="O4594" s="1">
        <f t="shared" si="434"/>
        <v>150.27708063418538</v>
      </c>
      <c r="P4594" s="1">
        <f t="shared" si="435"/>
        <v>193.12332660458685</v>
      </c>
      <c r="Q4594" s="6">
        <f t="shared" si="430"/>
        <v>73.12332660458685</v>
      </c>
      <c r="R4594" s="1">
        <f>AVERAGE($Q$4:Q4594)</f>
        <v>16.434596378083004</v>
      </c>
      <c r="S4594" s="1">
        <f>STDEV($R$4:R4594)</f>
        <v>1.684993178882449</v>
      </c>
      <c r="T4594" s="1">
        <f t="shared" si="432"/>
        <v>16.39369181505943</v>
      </c>
      <c r="U4594" s="1">
        <f t="shared" si="433"/>
        <v>16.475500941106578</v>
      </c>
    </row>
    <row r="4595" spans="5:21" x14ac:dyDescent="0.2">
      <c r="E4595" s="1">
        <v>4592</v>
      </c>
      <c r="F4595" s="9">
        <v>-0.4460298441699706</v>
      </c>
      <c r="G4595" s="9">
        <v>-1.1276529221504461</v>
      </c>
      <c r="H4595" s="9">
        <v>-0.18898731468652841</v>
      </c>
      <c r="I4595" s="9">
        <v>0.98142663773614913</v>
      </c>
      <c r="J4595" s="9">
        <v>-0.69551106207654811</v>
      </c>
      <c r="K4595" s="4">
        <f t="shared" si="431"/>
        <v>100</v>
      </c>
      <c r="L4595" s="1">
        <f t="shared" si="434"/>
        <v>91.465716330236631</v>
      </c>
      <c r="M4595" s="1">
        <f t="shared" si="434"/>
        <v>72.998116009331554</v>
      </c>
      <c r="N4595" s="1">
        <f t="shared" si="434"/>
        <v>70.290465925760074</v>
      </c>
      <c r="O4595" s="1">
        <f t="shared" si="434"/>
        <v>85.534644896169539</v>
      </c>
      <c r="P4595" s="1">
        <f t="shared" si="435"/>
        <v>74.427037636792136</v>
      </c>
      <c r="Q4595" s="6">
        <f t="shared" si="430"/>
        <v>0</v>
      </c>
      <c r="R4595" s="1">
        <f>AVERAGE($Q$4:Q4595)</f>
        <v>16.431017415457113</v>
      </c>
      <c r="S4595" s="1">
        <f>STDEV($R$4:R4595)</f>
        <v>1.6848105348055498</v>
      </c>
      <c r="T4595" s="1">
        <f t="shared" si="432"/>
        <v>16.390121739918989</v>
      </c>
      <c r="U4595" s="1">
        <f t="shared" si="433"/>
        <v>16.471913090995237</v>
      </c>
    </row>
    <row r="4596" spans="5:21" x14ac:dyDescent="0.2">
      <c r="E4596" s="1">
        <v>4593</v>
      </c>
      <c r="F4596" s="9">
        <v>-0.5841820893692784</v>
      </c>
      <c r="G4596" s="9">
        <v>-0.30707496989634819</v>
      </c>
      <c r="H4596" s="9">
        <v>-9.9339558801148087E-2</v>
      </c>
      <c r="I4596" s="9">
        <v>3.8198777474462986E-2</v>
      </c>
      <c r="J4596" s="9">
        <v>0.16654325918352697</v>
      </c>
      <c r="K4596" s="4">
        <f t="shared" si="431"/>
        <v>100</v>
      </c>
      <c r="L4596" s="1">
        <f t="shared" si="434"/>
        <v>88.973072530359943</v>
      </c>
      <c r="M4596" s="1">
        <f t="shared" si="434"/>
        <v>83.673203269159785</v>
      </c>
      <c r="N4596" s="1">
        <f t="shared" si="434"/>
        <v>82.027196948269903</v>
      </c>
      <c r="O4596" s="1">
        <f t="shared" si="434"/>
        <v>82.656264578659048</v>
      </c>
      <c r="P4596" s="1">
        <f t="shared" si="435"/>
        <v>85.455798846120615</v>
      </c>
      <c r="Q4596" s="6">
        <f t="shared" si="430"/>
        <v>0</v>
      </c>
      <c r="R4596" s="1">
        <f>AVERAGE($Q$4:Q4596)</f>
        <v>16.427440011273475</v>
      </c>
      <c r="S4596" s="1">
        <f>STDEV($R$4:R4596)</f>
        <v>1.6846280047625513</v>
      </c>
      <c r="T4596" s="1">
        <f t="shared" si="432"/>
        <v>16.386553218033118</v>
      </c>
      <c r="U4596" s="1">
        <f t="shared" si="433"/>
        <v>16.468326804513833</v>
      </c>
    </row>
    <row r="4597" spans="5:21" x14ac:dyDescent="0.2">
      <c r="E4597" s="1">
        <v>4594</v>
      </c>
      <c r="F4597" s="9">
        <v>-1.8232276488561183</v>
      </c>
      <c r="G4597" s="9">
        <v>0.51009465096285567</v>
      </c>
      <c r="H4597" s="9">
        <v>2.3780012270435691</v>
      </c>
      <c r="I4597" s="9">
        <v>0.59582021094684023</v>
      </c>
      <c r="J4597" s="9">
        <v>-0.8734377843211405</v>
      </c>
      <c r="K4597" s="4">
        <f t="shared" si="431"/>
        <v>100</v>
      </c>
      <c r="L4597" s="1">
        <f t="shared" si="434"/>
        <v>69.444276654139202</v>
      </c>
      <c r="M4597" s="1">
        <f t="shared" si="434"/>
        <v>76.902899945821915</v>
      </c>
      <c r="N4597" s="1">
        <f t="shared" si="434"/>
        <v>123.73520414279264</v>
      </c>
      <c r="O4597" s="1">
        <f t="shared" si="434"/>
        <v>139.39447647937854</v>
      </c>
      <c r="P4597" s="1">
        <f t="shared" si="435"/>
        <v>117.0522383927085</v>
      </c>
      <c r="Q4597" s="6">
        <f t="shared" si="430"/>
        <v>0</v>
      </c>
      <c r="R4597" s="1">
        <f>AVERAGE($Q$4:Q4597)</f>
        <v>16.423864164514381</v>
      </c>
      <c r="S4597" s="1">
        <f>STDEV($R$4:R4597)</f>
        <v>1.6844455902964488</v>
      </c>
      <c r="T4597" s="1">
        <f t="shared" si="432"/>
        <v>16.382986248348832</v>
      </c>
      <c r="U4597" s="1">
        <f t="shared" si="433"/>
        <v>16.46474208067993</v>
      </c>
    </row>
    <row r="4598" spans="5:21" x14ac:dyDescent="0.2">
      <c r="E4598" s="1">
        <v>4595</v>
      </c>
      <c r="F4598" s="9">
        <v>0.52677933126688004</v>
      </c>
      <c r="G4598" s="9">
        <v>0.81822918218676932</v>
      </c>
      <c r="H4598" s="9">
        <v>-0.10612666301312856</v>
      </c>
      <c r="I4598" s="9">
        <v>-0.65967242335318588</v>
      </c>
      <c r="J4598" s="9">
        <v>-0.59071453506476246</v>
      </c>
      <c r="K4598" s="4">
        <f t="shared" si="431"/>
        <v>100</v>
      </c>
      <c r="L4598" s="1">
        <f t="shared" si="434"/>
        <v>111.11059451181757</v>
      </c>
      <c r="M4598" s="1">
        <f t="shared" si="434"/>
        <v>130.86573692833409</v>
      </c>
      <c r="N4598" s="1">
        <f t="shared" si="434"/>
        <v>128.11733914630199</v>
      </c>
      <c r="O4598" s="1">
        <f t="shared" si="434"/>
        <v>112.28183241465787</v>
      </c>
      <c r="P4598" s="1">
        <f t="shared" si="435"/>
        <v>99.770162372533662</v>
      </c>
      <c r="Q4598" s="6">
        <f t="shared" si="430"/>
        <v>0</v>
      </c>
      <c r="R4598" s="1">
        <f>AVERAGE($Q$4:Q4598)</f>
        <v>16.420289874163018</v>
      </c>
      <c r="S4598" s="1">
        <f>STDEV($R$4:R4598)</f>
        <v>1.6842632929463826</v>
      </c>
      <c r="T4598" s="1">
        <f t="shared" si="432"/>
        <v>16.379420829814148</v>
      </c>
      <c r="U4598" s="1">
        <f t="shared" si="433"/>
        <v>16.461158918511888</v>
      </c>
    </row>
    <row r="4599" spans="5:21" x14ac:dyDescent="0.2">
      <c r="E4599" s="1">
        <v>4596</v>
      </c>
      <c r="F4599" s="9">
        <v>4.6803734221612103E-2</v>
      </c>
      <c r="G4599" s="9">
        <v>-0.81553253039601259</v>
      </c>
      <c r="H4599" s="9">
        <v>3.7539393815677613E-3</v>
      </c>
      <c r="I4599" s="9">
        <v>0.44267835619393736</v>
      </c>
      <c r="J4599" s="9">
        <v>1.5450041246367618E-2</v>
      </c>
      <c r="K4599" s="4">
        <f t="shared" si="431"/>
        <v>100</v>
      </c>
      <c r="L4599" s="1">
        <f t="shared" si="434"/>
        <v>100.94046956592702</v>
      </c>
      <c r="M4599" s="1">
        <f t="shared" si="434"/>
        <v>85.749000221467512</v>
      </c>
      <c r="N4599" s="1">
        <f t="shared" si="434"/>
        <v>85.813403704891826</v>
      </c>
      <c r="O4599" s="1">
        <f t="shared" si="434"/>
        <v>93.757427264611877</v>
      </c>
      <c r="P4599" s="1">
        <f t="shared" si="435"/>
        <v>94.047586554716517</v>
      </c>
      <c r="Q4599" s="6">
        <f t="shared" si="430"/>
        <v>0</v>
      </c>
      <c r="R4599" s="1">
        <f>AVERAGE($Q$4:Q4599)</f>
        <v>16.416717139203453</v>
      </c>
      <c r="S4599" s="1">
        <f>STDEV($R$4:R4599)</f>
        <v>1.684081114247683</v>
      </c>
      <c r="T4599" s="1">
        <f t="shared" si="432"/>
        <v>16.375856961378069</v>
      </c>
      <c r="U4599" s="1">
        <f t="shared" si="433"/>
        <v>16.457577317028836</v>
      </c>
    </row>
    <row r="4600" spans="5:21" x14ac:dyDescent="0.2">
      <c r="E4600" s="1">
        <v>4597</v>
      </c>
      <c r="F4600" s="9">
        <v>-1.3301814760779962</v>
      </c>
      <c r="G4600" s="9">
        <v>0.50526750783319585</v>
      </c>
      <c r="H4600" s="9">
        <v>8.6509999164263718E-2</v>
      </c>
      <c r="I4600" s="9">
        <v>0.94411916506942362</v>
      </c>
      <c r="J4600" s="9">
        <v>1.1911879482795484</v>
      </c>
      <c r="K4600" s="4">
        <f t="shared" si="431"/>
        <v>100</v>
      </c>
      <c r="L4600" s="1">
        <f t="shared" si="434"/>
        <v>76.641130993246819</v>
      </c>
      <c r="M4600" s="1">
        <f t="shared" si="434"/>
        <v>84.790829337014671</v>
      </c>
      <c r="N4600" s="1">
        <f t="shared" si="434"/>
        <v>86.270645222946101</v>
      </c>
      <c r="O4600" s="1">
        <f t="shared" si="434"/>
        <v>104.20011418936254</v>
      </c>
      <c r="P4600" s="1">
        <f t="shared" si="435"/>
        <v>132.23105576463976</v>
      </c>
      <c r="Q4600" s="6">
        <f t="shared" si="430"/>
        <v>12.231055764639763</v>
      </c>
      <c r="R4600" s="1">
        <f>AVERAGE($Q$4:Q4600)</f>
        <v>16.415806619000154</v>
      </c>
      <c r="S4600" s="1">
        <f>STDEV($R$4:R4600)</f>
        <v>1.6838990100668523</v>
      </c>
      <c r="T4600" s="1">
        <f t="shared" si="432"/>
        <v>16.374955303477947</v>
      </c>
      <c r="U4600" s="1">
        <f t="shared" si="433"/>
        <v>16.456657934522362</v>
      </c>
    </row>
    <row r="4601" spans="5:21" x14ac:dyDescent="0.2">
      <c r="E4601" s="1">
        <v>4598</v>
      </c>
      <c r="F4601" s="9">
        <v>-1.2437249097274616</v>
      </c>
      <c r="G4601" s="9">
        <v>2.6181078283116221</v>
      </c>
      <c r="H4601" s="9">
        <v>0.5130095814820379</v>
      </c>
      <c r="I4601" s="9">
        <v>-1.0969665709126275</v>
      </c>
      <c r="J4601" s="9">
        <v>-0.61768105297232978</v>
      </c>
      <c r="K4601" s="4">
        <f t="shared" si="431"/>
        <v>100</v>
      </c>
      <c r="L4601" s="1">
        <f t="shared" si="434"/>
        <v>77.977880570468429</v>
      </c>
      <c r="M4601" s="1">
        <f t="shared" si="434"/>
        <v>131.6368203571061</v>
      </c>
      <c r="N4601" s="1">
        <f t="shared" si="434"/>
        <v>145.86020835317211</v>
      </c>
      <c r="O4601" s="1">
        <f t="shared" si="434"/>
        <v>117.1265965722348</v>
      </c>
      <c r="P4601" s="1">
        <f t="shared" si="435"/>
        <v>103.51527239838995</v>
      </c>
      <c r="Q4601" s="6">
        <f t="shared" si="430"/>
        <v>0</v>
      </c>
      <c r="R4601" s="1">
        <f>AVERAGE($Q$4:Q4601)</f>
        <v>16.412236413123903</v>
      </c>
      <c r="S4601" s="1">
        <f>STDEV($R$4:R4601)</f>
        <v>1.6837170264099786</v>
      </c>
      <c r="T4601" s="1">
        <f t="shared" si="432"/>
        <v>16.371393954570422</v>
      </c>
      <c r="U4601" s="1">
        <f t="shared" si="433"/>
        <v>16.453078871677384</v>
      </c>
    </row>
    <row r="4602" spans="5:21" x14ac:dyDescent="0.2">
      <c r="E4602" s="1">
        <v>4599</v>
      </c>
      <c r="F4602" s="9">
        <v>1.1770475794037338</v>
      </c>
      <c r="G4602" s="9">
        <v>-1.4147008187137544</v>
      </c>
      <c r="H4602" s="9">
        <v>0.41575503928470425</v>
      </c>
      <c r="I4602" s="9">
        <v>1.1418910617067013</v>
      </c>
      <c r="J4602" s="9">
        <v>0.58093291954719462</v>
      </c>
      <c r="K4602" s="4">
        <f t="shared" si="431"/>
        <v>100</v>
      </c>
      <c r="L4602" s="1">
        <f t="shared" si="434"/>
        <v>126.54268750405235</v>
      </c>
      <c r="M4602" s="1">
        <f t="shared" si="434"/>
        <v>95.358124745829471</v>
      </c>
      <c r="N4602" s="1">
        <f t="shared" si="434"/>
        <v>103.62623651554671</v>
      </c>
      <c r="O4602" s="1">
        <f t="shared" si="434"/>
        <v>130.21263373010328</v>
      </c>
      <c r="P4602" s="1">
        <f t="shared" si="435"/>
        <v>146.25553656261508</v>
      </c>
      <c r="Q4602" s="6">
        <f t="shared" si="430"/>
        <v>26.255536562615077</v>
      </c>
      <c r="R4602" s="1">
        <f>AVERAGE($Q$4:Q4602)</f>
        <v>16.414376726267957</v>
      </c>
      <c r="S4602" s="1">
        <f>STDEV($R$4:R4602)</f>
        <v>1.6835350647060614</v>
      </c>
      <c r="T4602" s="1">
        <f t="shared" si="432"/>
        <v>16.373543121741772</v>
      </c>
      <c r="U4602" s="1">
        <f t="shared" si="433"/>
        <v>16.455210330794142</v>
      </c>
    </row>
    <row r="4603" spans="5:21" x14ac:dyDescent="0.2">
      <c r="E4603" s="1">
        <v>4600</v>
      </c>
      <c r="F4603" s="9">
        <v>-0.70314854383468628</v>
      </c>
      <c r="G4603" s="9">
        <v>-0.94424876806442626</v>
      </c>
      <c r="H4603" s="9">
        <v>0.16924786905292422</v>
      </c>
      <c r="I4603" s="9">
        <v>1.3728640624321997</v>
      </c>
      <c r="J4603" s="9">
        <v>-1.1175461622769944</v>
      </c>
      <c r="K4603" s="4">
        <f t="shared" si="431"/>
        <v>100</v>
      </c>
      <c r="L4603" s="1">
        <f t="shared" si="434"/>
        <v>86.881096522486359</v>
      </c>
      <c r="M4603" s="1">
        <f t="shared" si="434"/>
        <v>71.929805769769501</v>
      </c>
      <c r="N4603" s="1">
        <f t="shared" si="434"/>
        <v>74.406276319855266</v>
      </c>
      <c r="O4603" s="1">
        <f t="shared" si="434"/>
        <v>97.916307618172112</v>
      </c>
      <c r="P4603" s="1">
        <f t="shared" si="435"/>
        <v>78.304406413663756</v>
      </c>
      <c r="Q4603" s="6">
        <f t="shared" si="430"/>
        <v>0</v>
      </c>
      <c r="R4603" s="1">
        <f>AVERAGE($Q$4:Q4603)</f>
        <v>16.410808383501376</v>
      </c>
      <c r="S4603" s="1">
        <f>STDEV($R$4:R4603)</f>
        <v>1.6833532240324909</v>
      </c>
      <c r="T4603" s="1">
        <f t="shared" si="432"/>
        <v>16.369983627659661</v>
      </c>
      <c r="U4603" s="1">
        <f t="shared" si="433"/>
        <v>16.451633139343091</v>
      </c>
    </row>
    <row r="4604" spans="5:21" x14ac:dyDescent="0.2">
      <c r="E4604" s="1">
        <v>4601</v>
      </c>
      <c r="F4604" s="9">
        <v>3.9510723581770435E-2</v>
      </c>
      <c r="G4604" s="9">
        <v>-0.38543134905921761</v>
      </c>
      <c r="H4604" s="9">
        <v>0.70844407673575915</v>
      </c>
      <c r="I4604" s="9">
        <v>1.3797034625895321E-2</v>
      </c>
      <c r="J4604" s="9">
        <v>-2.6190173230133951</v>
      </c>
      <c r="K4604" s="4">
        <f t="shared" si="431"/>
        <v>100</v>
      </c>
      <c r="L4604" s="1">
        <f t="shared" si="434"/>
        <v>100.79334490647494</v>
      </c>
      <c r="M4604" s="1">
        <f t="shared" si="434"/>
        <v>93.315484703398312</v>
      </c>
      <c r="N4604" s="1">
        <f t="shared" si="434"/>
        <v>107.51978490268276</v>
      </c>
      <c r="O4604" s="1">
        <f t="shared" si="434"/>
        <v>107.81688546389165</v>
      </c>
      <c r="P4604" s="1">
        <f t="shared" si="435"/>
        <v>63.856017257461538</v>
      </c>
      <c r="Q4604" s="6">
        <f t="shared" si="430"/>
        <v>0</v>
      </c>
      <c r="R4604" s="1">
        <f>AVERAGE($Q$4:Q4604)</f>
        <v>16.407241591850973</v>
      </c>
      <c r="S4604" s="1">
        <f>STDEV($R$4:R4604)</f>
        <v>1.6831715059125556</v>
      </c>
      <c r="T4604" s="1">
        <f t="shared" si="432"/>
        <v>16.366425679316176</v>
      </c>
      <c r="U4604" s="1">
        <f t="shared" si="433"/>
        <v>16.448057504385769</v>
      </c>
    </row>
    <row r="4605" spans="5:21" x14ac:dyDescent="0.2">
      <c r="E4605" s="1">
        <v>4602</v>
      </c>
      <c r="F4605" s="9">
        <v>-1.2410828276188113</v>
      </c>
      <c r="G4605" s="9">
        <v>-0.88708020484773442</v>
      </c>
      <c r="H4605" s="9">
        <v>0.29042666938039474</v>
      </c>
      <c r="I4605" s="9">
        <v>0.78278389992192388</v>
      </c>
      <c r="J4605" s="9">
        <v>1.625562617846299</v>
      </c>
      <c r="K4605" s="4">
        <f t="shared" si="431"/>
        <v>100</v>
      </c>
      <c r="L4605" s="1">
        <f t="shared" si="434"/>
        <v>78.019096251655924</v>
      </c>
      <c r="M4605" s="1">
        <f t="shared" si="434"/>
        <v>65.335633690744814</v>
      </c>
      <c r="N4605" s="1">
        <f t="shared" si="434"/>
        <v>69.243059302856125</v>
      </c>
      <c r="O4605" s="1">
        <f t="shared" si="434"/>
        <v>80.978176573724042</v>
      </c>
      <c r="P4605" s="1">
        <f t="shared" si="435"/>
        <v>112.08888996606485</v>
      </c>
      <c r="Q4605" s="6">
        <f t="shared" si="430"/>
        <v>0</v>
      </c>
      <c r="R4605" s="1">
        <f>AVERAGE($Q$4:Q4605)</f>
        <v>16.403676350305592</v>
      </c>
      <c r="S4605" s="1">
        <f>STDEV($R$4:R4605)</f>
        <v>1.6829899118657277</v>
      </c>
      <c r="T4605" s="1">
        <f t="shared" si="432"/>
        <v>16.362869275665542</v>
      </c>
      <c r="U4605" s="1">
        <f t="shared" si="433"/>
        <v>16.444483424945641</v>
      </c>
    </row>
    <row r="4606" spans="5:21" x14ac:dyDescent="0.2">
      <c r="E4606" s="1">
        <v>4603</v>
      </c>
      <c r="F4606" s="9">
        <v>0.45510546442528721</v>
      </c>
      <c r="G4606" s="9">
        <v>1.0300186659151223</v>
      </c>
      <c r="H4606" s="9">
        <v>0.6171831046231091</v>
      </c>
      <c r="I4606" s="9">
        <v>-0.35567154554883018</v>
      </c>
      <c r="J4606" s="9">
        <v>-1.5521709428867325</v>
      </c>
      <c r="K4606" s="4">
        <f t="shared" si="431"/>
        <v>100</v>
      </c>
      <c r="L4606" s="1">
        <f t="shared" si="434"/>
        <v>109.529210788535</v>
      </c>
      <c r="M4606" s="1">
        <f t="shared" si="434"/>
        <v>134.58487111650862</v>
      </c>
      <c r="N4606" s="1">
        <f t="shared" si="434"/>
        <v>152.26640222645801</v>
      </c>
      <c r="O4606" s="1">
        <f t="shared" si="434"/>
        <v>141.81130329629727</v>
      </c>
      <c r="P4606" s="1">
        <f t="shared" si="435"/>
        <v>103.9659181455452</v>
      </c>
      <c r="Q4606" s="6">
        <f t="shared" si="430"/>
        <v>0</v>
      </c>
      <c r="R4606" s="1">
        <f>AVERAGE($Q$4:Q4606)</f>
        <v>16.400112657854947</v>
      </c>
      <c r="S4606" s="1">
        <f>STDEV($R$4:R4606)</f>
        <v>1.6828084434077857</v>
      </c>
      <c r="T4606" s="1">
        <f t="shared" si="432"/>
        <v>16.359314415662954</v>
      </c>
      <c r="U4606" s="1">
        <f t="shared" si="433"/>
        <v>16.440910900046941</v>
      </c>
    </row>
    <row r="4607" spans="5:21" x14ac:dyDescent="0.2">
      <c r="E4607" s="1">
        <v>4604</v>
      </c>
      <c r="F4607" s="9">
        <v>0.36405481296242215</v>
      </c>
      <c r="G4607" s="9">
        <v>0.3372906576259993</v>
      </c>
      <c r="H4607" s="9">
        <v>1.1650786291284021</v>
      </c>
      <c r="I4607" s="9">
        <v>0.39216502045746893</v>
      </c>
      <c r="J4607" s="9">
        <v>-1.2497775969677605</v>
      </c>
      <c r="K4607" s="4">
        <f t="shared" si="431"/>
        <v>100</v>
      </c>
      <c r="L4607" s="1">
        <f t="shared" si="434"/>
        <v>107.55272028223001</v>
      </c>
      <c r="M4607" s="1">
        <f t="shared" si="434"/>
        <v>115.05833724205704</v>
      </c>
      <c r="N4607" s="1">
        <f t="shared" si="434"/>
        <v>145.24979813160826</v>
      </c>
      <c r="O4607" s="1">
        <f t="shared" si="434"/>
        <v>157.1008585163577</v>
      </c>
      <c r="P4607" s="1">
        <f t="shared" si="435"/>
        <v>122.35571396904899</v>
      </c>
      <c r="Q4607" s="6">
        <f t="shared" si="430"/>
        <v>2.3557139690489919</v>
      </c>
      <c r="R4607" s="1">
        <f>AVERAGE($Q$4:Q4607)</f>
        <v>16.397062180294391</v>
      </c>
      <c r="S4607" s="1">
        <f>STDEV($R$4:R4607)</f>
        <v>1.6826270921224187</v>
      </c>
      <c r="T4607" s="1">
        <f t="shared" si="432"/>
        <v>16.356272765310042</v>
      </c>
      <c r="U4607" s="1">
        <f t="shared" si="433"/>
        <v>16.43785159527874</v>
      </c>
    </row>
    <row r="4608" spans="5:21" x14ac:dyDescent="0.2">
      <c r="E4608" s="1">
        <v>4605</v>
      </c>
      <c r="F4608" s="9">
        <v>-0.4021808308607433</v>
      </c>
      <c r="G4608" s="9">
        <v>0.99168573797214776</v>
      </c>
      <c r="H4608" s="9">
        <v>8.1488451542099938E-2</v>
      </c>
      <c r="I4608" s="9">
        <v>-0.60078036767663434</v>
      </c>
      <c r="J4608" s="9">
        <v>-3.5262200981378555</v>
      </c>
      <c r="K4608" s="4">
        <f t="shared" si="431"/>
        <v>100</v>
      </c>
      <c r="L4608" s="1">
        <f t="shared" si="434"/>
        <v>92.271380205787565</v>
      </c>
      <c r="M4608" s="1">
        <f t="shared" si="434"/>
        <v>112.51326968119943</v>
      </c>
      <c r="N4608" s="1">
        <f t="shared" si="434"/>
        <v>114.36200020416095</v>
      </c>
      <c r="O4608" s="1">
        <f t="shared" si="434"/>
        <v>101.41416586228826</v>
      </c>
      <c r="P4608" s="1">
        <f t="shared" si="435"/>
        <v>50.097382667270217</v>
      </c>
      <c r="Q4608" s="6">
        <f t="shared" si="430"/>
        <v>0</v>
      </c>
      <c r="R4608" s="1">
        <f>AVERAGE($Q$4:Q4608)</f>
        <v>16.393501471894762</v>
      </c>
      <c r="S4608" s="1">
        <f>STDEV($R$4:R4608)</f>
        <v>1.6824458692195934</v>
      </c>
      <c r="T4608" s="1">
        <f t="shared" si="432"/>
        <v>16.352720878608096</v>
      </c>
      <c r="U4608" s="1">
        <f t="shared" si="433"/>
        <v>16.434282065181428</v>
      </c>
    </row>
    <row r="4609" spans="5:21" x14ac:dyDescent="0.2">
      <c r="E4609" s="1">
        <v>4606</v>
      </c>
      <c r="F4609" s="9">
        <v>0.11485781215014867</v>
      </c>
      <c r="G4609" s="9">
        <v>1.4896568245603703</v>
      </c>
      <c r="H4609" s="9">
        <v>-5.0129074224969372E-2</v>
      </c>
      <c r="I4609" s="9">
        <v>6.2625531427329406E-2</v>
      </c>
      <c r="J4609" s="9">
        <v>-1.1199153959751129</v>
      </c>
      <c r="K4609" s="4">
        <f t="shared" si="431"/>
        <v>100</v>
      </c>
      <c r="L4609" s="1">
        <f t="shared" si="434"/>
        <v>102.32374407471525</v>
      </c>
      <c r="M4609" s="1">
        <f t="shared" si="434"/>
        <v>137.83717721877804</v>
      </c>
      <c r="N4609" s="1">
        <f t="shared" si="434"/>
        <v>136.46215159514486</v>
      </c>
      <c r="O4609" s="1">
        <f t="shared" si="434"/>
        <v>138.18210335189863</v>
      </c>
      <c r="P4609" s="1">
        <f t="shared" si="435"/>
        <v>110.45291544459378</v>
      </c>
      <c r="Q4609" s="6">
        <f t="shared" si="430"/>
        <v>0</v>
      </c>
      <c r="R4609" s="1">
        <f>AVERAGE($Q$4:Q4609)</f>
        <v>16.389942309612543</v>
      </c>
      <c r="S4609" s="1">
        <f>STDEV($R$4:R4609)</f>
        <v>1.6822647762041201</v>
      </c>
      <c r="T4609" s="1">
        <f t="shared" si="432"/>
        <v>16.349170532479395</v>
      </c>
      <c r="U4609" s="1">
        <f t="shared" si="433"/>
        <v>16.430714086745692</v>
      </c>
    </row>
    <row r="4610" spans="5:21" x14ac:dyDescent="0.2">
      <c r="E4610" s="1">
        <v>4607</v>
      </c>
      <c r="F4610" s="9">
        <v>-2.0247262000339106</v>
      </c>
      <c r="G4610" s="9">
        <v>-7.7062622949597426E-2</v>
      </c>
      <c r="H4610" s="9">
        <v>-0.51794586397591047</v>
      </c>
      <c r="I4610" s="9">
        <v>1.1653992260107771</v>
      </c>
      <c r="J4610" s="9">
        <v>0.66545453591970727</v>
      </c>
      <c r="K4610" s="4">
        <f t="shared" si="431"/>
        <v>100</v>
      </c>
      <c r="L4610" s="1">
        <f t="shared" si="434"/>
        <v>66.701333550414915</v>
      </c>
      <c r="M4610" s="1">
        <f t="shared" si="434"/>
        <v>65.681179376905774</v>
      </c>
      <c r="N4610" s="1">
        <f t="shared" si="434"/>
        <v>59.217863731678186</v>
      </c>
      <c r="O4610" s="1">
        <f t="shared" si="434"/>
        <v>74.761503529253289</v>
      </c>
      <c r="P4610" s="1">
        <f t="shared" si="435"/>
        <v>85.404090774010086</v>
      </c>
      <c r="Q4610" s="6">
        <f t="shared" si="430"/>
        <v>0</v>
      </c>
      <c r="R4610" s="1">
        <f>AVERAGE($Q$4:Q4610)</f>
        <v>16.386384692440934</v>
      </c>
      <c r="S4610" s="1">
        <f>STDEV($R$4:R4610)</f>
        <v>1.6820838145770911</v>
      </c>
      <c r="T4610" s="1">
        <f t="shared" si="432"/>
        <v>16.345621725883035</v>
      </c>
      <c r="U4610" s="1">
        <f t="shared" si="433"/>
        <v>16.427147658998834</v>
      </c>
    </row>
    <row r="4611" spans="5:21" x14ac:dyDescent="0.2">
      <c r="E4611" s="1">
        <v>4608</v>
      </c>
      <c r="F4611" s="9">
        <v>1.0330199984309729</v>
      </c>
      <c r="G4611" s="9">
        <v>0.12195414456073195</v>
      </c>
      <c r="H4611" s="9">
        <v>-0.88482465798733756</v>
      </c>
      <c r="I4611" s="9">
        <v>0.93664766609435901</v>
      </c>
      <c r="J4611" s="9">
        <v>0.4868957148573827</v>
      </c>
      <c r="K4611" s="4">
        <f t="shared" si="431"/>
        <v>100</v>
      </c>
      <c r="L4611" s="1">
        <f t="shared" si="434"/>
        <v>122.94955947242498</v>
      </c>
      <c r="M4611" s="1">
        <f t="shared" si="434"/>
        <v>125.98527242279168</v>
      </c>
      <c r="N4611" s="1">
        <f t="shared" si="434"/>
        <v>105.55161584508696</v>
      </c>
      <c r="O4611" s="1">
        <f t="shared" si="434"/>
        <v>127.29785000319784</v>
      </c>
      <c r="P4611" s="1">
        <f t="shared" si="435"/>
        <v>140.31764693126925</v>
      </c>
      <c r="Q4611" s="6">
        <f t="shared" si="430"/>
        <v>20.317646931269252</v>
      </c>
      <c r="R4611" s="1">
        <f>AVERAGE($Q$4:Q4611)</f>
        <v>16.387237830947626</v>
      </c>
      <c r="S4611" s="1">
        <f>STDEV($R$4:R4611)</f>
        <v>1.6819028936971212</v>
      </c>
      <c r="T4611" s="1">
        <f t="shared" si="432"/>
        <v>16.346483671585318</v>
      </c>
      <c r="U4611" s="1">
        <f t="shared" si="433"/>
        <v>16.427991990309934</v>
      </c>
    </row>
    <row r="4612" spans="5:21" x14ac:dyDescent="0.2">
      <c r="E4612" s="1">
        <v>4609</v>
      </c>
      <c r="F4612" s="9">
        <v>0.28764361559296958</v>
      </c>
      <c r="G4612" s="9">
        <v>1.2063446774845943</v>
      </c>
      <c r="H4612" s="9">
        <v>0.37956738196953665</v>
      </c>
      <c r="I4612" s="9">
        <v>0.50648850447032601</v>
      </c>
      <c r="J4612" s="9">
        <v>0.64959522205754183</v>
      </c>
      <c r="K4612" s="4">
        <f t="shared" si="431"/>
        <v>100</v>
      </c>
      <c r="L4612" s="1">
        <f t="shared" si="434"/>
        <v>105.92156941958015</v>
      </c>
      <c r="M4612" s="1">
        <f t="shared" si="434"/>
        <v>134.82367917722058</v>
      </c>
      <c r="N4612" s="1">
        <f t="shared" si="434"/>
        <v>145.45711792354911</v>
      </c>
      <c r="O4612" s="1">
        <f t="shared" si="434"/>
        <v>160.96372384948882</v>
      </c>
      <c r="P4612" s="1">
        <f t="shared" si="435"/>
        <v>183.29521803252374</v>
      </c>
      <c r="Q4612" s="6">
        <f t="shared" ref="Q4612:Q4675" si="436">MAX(P4612-strike,0)</f>
        <v>63.295218032523735</v>
      </c>
      <c r="R4612" s="1">
        <f>AVERAGE($Q$4:Q4612)</f>
        <v>16.397415305497759</v>
      </c>
      <c r="S4612" s="1">
        <f>STDEV($R$4:R4612)</f>
        <v>1.6817218281445911</v>
      </c>
      <c r="T4612" s="1">
        <f t="shared" si="432"/>
        <v>16.356669954445369</v>
      </c>
      <c r="U4612" s="1">
        <f t="shared" si="433"/>
        <v>16.438160656550149</v>
      </c>
    </row>
    <row r="4613" spans="5:21" x14ac:dyDescent="0.2">
      <c r="E4613" s="1">
        <v>4610</v>
      </c>
      <c r="F4613" s="9">
        <v>-0.89364448285778053</v>
      </c>
      <c r="G4613" s="9">
        <v>-2.6702764444053173</v>
      </c>
      <c r="H4613" s="9">
        <v>0.49611344365985133</v>
      </c>
      <c r="I4613" s="9">
        <v>-0.27134319680044428</v>
      </c>
      <c r="J4613" s="9">
        <v>-0.78096718425513245</v>
      </c>
      <c r="K4613" s="4">
        <f t="shared" ref="K4613:K4676" si="437">$C$6</f>
        <v>100</v>
      </c>
      <c r="L4613" s="1">
        <f t="shared" si="434"/>
        <v>83.633260130134744</v>
      </c>
      <c r="M4613" s="1">
        <f t="shared" si="434"/>
        <v>49.0277272607673</v>
      </c>
      <c r="N4613" s="1">
        <f t="shared" si="434"/>
        <v>54.141916865034055</v>
      </c>
      <c r="O4613" s="1">
        <f t="shared" si="434"/>
        <v>51.282012127959426</v>
      </c>
      <c r="P4613" s="1">
        <f t="shared" si="435"/>
        <v>43.866310595062387</v>
      </c>
      <c r="Q4613" s="6">
        <f t="shared" si="436"/>
        <v>0</v>
      </c>
      <c r="R4613" s="1">
        <f>AVERAGE($Q$4:Q4613)</f>
        <v>16.393858382437998</v>
      </c>
      <c r="S4613" s="1">
        <f>STDEV($R$4:R4613)</f>
        <v>1.6815408904686455</v>
      </c>
      <c r="T4613" s="1">
        <f t="shared" ref="T4613:T4676" si="438">R4613 - $C$11*S4613/SQRT(E4613)</f>
        <v>16.353121834207251</v>
      </c>
      <c r="U4613" s="1">
        <f t="shared" ref="U4613:U4676" si="439">R4613 + $C$11*S4613/SQRT(E4613)</f>
        <v>16.434594930668744</v>
      </c>
    </row>
    <row r="4614" spans="5:21" x14ac:dyDescent="0.2">
      <c r="E4614" s="1">
        <v>4611</v>
      </c>
      <c r="F4614" s="9">
        <v>-1.8983064364874735</v>
      </c>
      <c r="G4614" s="9">
        <v>2.463707460265141E-2</v>
      </c>
      <c r="H4614" s="9">
        <v>0.46220179683587048</v>
      </c>
      <c r="I4614" s="9">
        <v>0.45827505346096586</v>
      </c>
      <c r="J4614" s="9">
        <v>2.6904308469966054</v>
      </c>
      <c r="K4614" s="4">
        <f t="shared" si="437"/>
        <v>100</v>
      </c>
      <c r="L4614" s="1">
        <f t="shared" si="434"/>
        <v>68.409308099128154</v>
      </c>
      <c r="M4614" s="1">
        <f t="shared" si="434"/>
        <v>68.747220979349152</v>
      </c>
      <c r="N4614" s="1">
        <f t="shared" si="434"/>
        <v>75.405232788085385</v>
      </c>
      <c r="O4614" s="1">
        <f t="shared" si="434"/>
        <v>82.643128715341362</v>
      </c>
      <c r="P4614" s="1">
        <f t="shared" si="435"/>
        <v>141.54502340349572</v>
      </c>
      <c r="Q4614" s="6">
        <f t="shared" si="436"/>
        <v>21.545023403495719</v>
      </c>
      <c r="R4614" s="1">
        <f>AVERAGE($Q$4:Q4614)</f>
        <v>16.394975529482252</v>
      </c>
      <c r="S4614" s="1">
        <f>STDEV($R$4:R4614)</f>
        <v>1.6813599892058979</v>
      </c>
      <c r="T4614" s="1">
        <f t="shared" si="438"/>
        <v>16.354247780802659</v>
      </c>
      <c r="U4614" s="1">
        <f t="shared" si="439"/>
        <v>16.435703278161846</v>
      </c>
    </row>
    <row r="4615" spans="5:21" x14ac:dyDescent="0.2">
      <c r="E4615" s="1">
        <v>4612</v>
      </c>
      <c r="F4615" s="9">
        <v>-1.8576156435301527</v>
      </c>
      <c r="G4615" s="9">
        <v>-0.5316519491316285</v>
      </c>
      <c r="H4615" s="9">
        <v>0.85553892859024927</v>
      </c>
      <c r="I4615" s="9">
        <v>0.5330662133928854</v>
      </c>
      <c r="J4615" s="9">
        <v>-0.18746618479781318</v>
      </c>
      <c r="K4615" s="4">
        <f t="shared" si="437"/>
        <v>100</v>
      </c>
      <c r="L4615" s="1">
        <f t="shared" si="434"/>
        <v>68.968305416804426</v>
      </c>
      <c r="M4615" s="1">
        <f t="shared" si="434"/>
        <v>62.011302539555693</v>
      </c>
      <c r="N4615" s="1">
        <f t="shared" si="434"/>
        <v>73.583767649778395</v>
      </c>
      <c r="O4615" s="1">
        <f t="shared" si="434"/>
        <v>81.862228651491435</v>
      </c>
      <c r="P4615" s="1">
        <f t="shared" si="435"/>
        <v>78.849774921715095</v>
      </c>
      <c r="Q4615" s="6">
        <f t="shared" si="436"/>
        <v>0</v>
      </c>
      <c r="R4615" s="1">
        <f>AVERAGE($Q$4:Q4615)</f>
        <v>16.391420677893034</v>
      </c>
      <c r="S4615" s="1">
        <f>STDEV($R$4:R4615)</f>
        <v>1.6811792167581585</v>
      </c>
      <c r="T4615" s="1">
        <f t="shared" si="438"/>
        <v>16.350701723257611</v>
      </c>
      <c r="U4615" s="1">
        <f t="shared" si="439"/>
        <v>16.432139632528457</v>
      </c>
    </row>
    <row r="4616" spans="5:21" x14ac:dyDescent="0.2">
      <c r="E4616" s="1">
        <v>4613</v>
      </c>
      <c r="F4616" s="9">
        <v>1.0788812687678728</v>
      </c>
      <c r="G4616" s="9">
        <v>0.35286348065710627</v>
      </c>
      <c r="H4616" s="9">
        <v>-0.65002041083062068</v>
      </c>
      <c r="I4616" s="9">
        <v>1.3640146789839491E-2</v>
      </c>
      <c r="J4616" s="9">
        <v>1.6859257812029682</v>
      </c>
      <c r="K4616" s="4">
        <f t="shared" si="437"/>
        <v>100</v>
      </c>
      <c r="L4616" s="1">
        <f t="shared" si="434"/>
        <v>124.0824718065895</v>
      </c>
      <c r="M4616" s="1">
        <f t="shared" si="434"/>
        <v>133.15570208618146</v>
      </c>
      <c r="N4616" s="1">
        <f t="shared" si="434"/>
        <v>116.92293630307148</v>
      </c>
      <c r="O4616" s="1">
        <f t="shared" si="434"/>
        <v>117.24234098050668</v>
      </c>
      <c r="P4616" s="1">
        <f t="shared" si="435"/>
        <v>164.25633720602724</v>
      </c>
      <c r="Q4616" s="6">
        <f t="shared" si="436"/>
        <v>44.25633720602724</v>
      </c>
      <c r="R4616" s="1">
        <f>AVERAGE($Q$4:Q4616)</f>
        <v>16.397461197409211</v>
      </c>
      <c r="S4616" s="1">
        <f>STDEV($R$4:R4616)</f>
        <v>1.6809983838993485</v>
      </c>
      <c r="T4616" s="1">
        <f t="shared" si="438"/>
        <v>16.356751035895886</v>
      </c>
      <c r="U4616" s="1">
        <f t="shared" si="439"/>
        <v>16.438171358922535</v>
      </c>
    </row>
    <row r="4617" spans="5:21" x14ac:dyDescent="0.2">
      <c r="E4617" s="1">
        <v>4614</v>
      </c>
      <c r="F4617" s="9">
        <v>-6.7620931076817214E-2</v>
      </c>
      <c r="G4617" s="9">
        <v>-0.14572606232832186</v>
      </c>
      <c r="H4617" s="9">
        <v>1.0332246347388718</v>
      </c>
      <c r="I4617" s="9">
        <v>-0.37366248761827592</v>
      </c>
      <c r="J4617" s="9">
        <v>-0.88805791165214032</v>
      </c>
      <c r="K4617" s="4">
        <f t="shared" si="437"/>
        <v>100</v>
      </c>
      <c r="L4617" s="1">
        <f t="shared" si="434"/>
        <v>98.656685471075434</v>
      </c>
      <c r="M4617" s="1">
        <f t="shared" si="434"/>
        <v>95.822812919034646</v>
      </c>
      <c r="N4617" s="1">
        <f t="shared" si="434"/>
        <v>117.8185482499081</v>
      </c>
      <c r="O4617" s="1">
        <f t="shared" si="434"/>
        <v>109.33463408139374</v>
      </c>
      <c r="P4617" s="1">
        <f t="shared" si="435"/>
        <v>91.542343378497321</v>
      </c>
      <c r="Q4617" s="6">
        <f t="shared" si="436"/>
        <v>0</v>
      </c>
      <c r="R4617" s="1">
        <f>AVERAGE($Q$4:Q4617)</f>
        <v>16.393907347994951</v>
      </c>
      <c r="S4617" s="1">
        <f>STDEV($R$4:R4617)</f>
        <v>1.6808176786194717</v>
      </c>
      <c r="T4617" s="1">
        <f t="shared" si="438"/>
        <v>16.353205974130198</v>
      </c>
      <c r="U4617" s="1">
        <f t="shared" si="439"/>
        <v>16.434608721859703</v>
      </c>
    </row>
    <row r="4618" spans="5:21" x14ac:dyDescent="0.2">
      <c r="E4618" s="1">
        <v>4615</v>
      </c>
      <c r="F4618" s="9">
        <v>-0.86361978901550174</v>
      </c>
      <c r="G4618" s="9">
        <v>1.0184430720983073</v>
      </c>
      <c r="H4618" s="9">
        <v>0.82455017036409117</v>
      </c>
      <c r="I4618" s="9">
        <v>0.53890062190475874</v>
      </c>
      <c r="J4618" s="9">
        <v>-0.48311449063476175</v>
      </c>
      <c r="K4618" s="4">
        <f t="shared" si="437"/>
        <v>100</v>
      </c>
      <c r="L4618" s="1">
        <f t="shared" si="434"/>
        <v>84.136983636971522</v>
      </c>
      <c r="M4618" s="1">
        <f t="shared" si="434"/>
        <v>103.14490483430821</v>
      </c>
      <c r="N4618" s="1">
        <f t="shared" si="434"/>
        <v>121.63744727372685</v>
      </c>
      <c r="O4618" s="1">
        <f t="shared" si="434"/>
        <v>135.48013183685134</v>
      </c>
      <c r="P4618" s="1">
        <f t="shared" si="435"/>
        <v>123.00218296913459</v>
      </c>
      <c r="Q4618" s="6">
        <f t="shared" si="436"/>
        <v>3.0021829691345943</v>
      </c>
      <c r="R4618" s="1">
        <f>AVERAGE($Q$4:Q4618)</f>
        <v>16.391005565897689</v>
      </c>
      <c r="S4618" s="1">
        <f>STDEV($R$4:R4618)</f>
        <v>1.6806370893261546</v>
      </c>
      <c r="T4618" s="1">
        <f t="shared" si="438"/>
        <v>16.350312974490905</v>
      </c>
      <c r="U4618" s="1">
        <f t="shared" si="439"/>
        <v>16.431698157304474</v>
      </c>
    </row>
    <row r="4619" spans="5:21" x14ac:dyDescent="0.2">
      <c r="E4619" s="1">
        <v>4616</v>
      </c>
      <c r="F4619" s="9">
        <v>1.4475426723947749</v>
      </c>
      <c r="G4619" s="9">
        <v>-0.20017523638671264</v>
      </c>
      <c r="H4619" s="9">
        <v>-0.7334915608225856</v>
      </c>
      <c r="I4619" s="9">
        <v>2.5232293410226703</v>
      </c>
      <c r="J4619" s="9">
        <v>-0.58181740314466879</v>
      </c>
      <c r="K4619" s="4">
        <f t="shared" si="437"/>
        <v>100</v>
      </c>
      <c r="L4619" s="1">
        <f t="shared" si="434"/>
        <v>133.57708413665441</v>
      </c>
      <c r="M4619" s="1">
        <f t="shared" si="434"/>
        <v>128.33495388171886</v>
      </c>
      <c r="N4619" s="1">
        <f t="shared" si="434"/>
        <v>110.82422205490319</v>
      </c>
      <c r="O4619" s="1">
        <f t="shared" si="434"/>
        <v>183.5691120900577</v>
      </c>
      <c r="P4619" s="1">
        <f t="shared" si="435"/>
        <v>163.40434097063738</v>
      </c>
      <c r="Q4619" s="6">
        <f t="shared" si="436"/>
        <v>43.404340970637378</v>
      </c>
      <c r="R4619" s="1">
        <f>AVERAGE($Q$4:Q4619)</f>
        <v>16.396857674954173</v>
      </c>
      <c r="S4619" s="1">
        <f>STDEV($R$4:R4619)</f>
        <v>1.6804564429531588</v>
      </c>
      <c r="T4619" s="1">
        <f t="shared" si="438"/>
        <v>16.356173865006834</v>
      </c>
      <c r="U4619" s="1">
        <f t="shared" si="439"/>
        <v>16.437541484901512</v>
      </c>
    </row>
    <row r="4620" spans="5:21" x14ac:dyDescent="0.2">
      <c r="E4620" s="1">
        <v>4617</v>
      </c>
      <c r="F4620" s="9">
        <v>0.68755525717278942</v>
      </c>
      <c r="G4620" s="9">
        <v>0.60478441810118966</v>
      </c>
      <c r="H4620" s="9">
        <v>-0.2915635377576109</v>
      </c>
      <c r="I4620" s="9">
        <v>1.3533826859202236</v>
      </c>
      <c r="J4620" s="9">
        <v>0.11926431398023851</v>
      </c>
      <c r="K4620" s="4">
        <f t="shared" si="437"/>
        <v>100</v>
      </c>
      <c r="L4620" s="1">
        <f t="shared" si="434"/>
        <v>114.7414386477006</v>
      </c>
      <c r="M4620" s="1">
        <f t="shared" si="434"/>
        <v>129.49446268586556</v>
      </c>
      <c r="N4620" s="1">
        <f t="shared" si="434"/>
        <v>122.15923681767745</v>
      </c>
      <c r="O4620" s="1">
        <f t="shared" si="434"/>
        <v>160.13255655046629</v>
      </c>
      <c r="P4620" s="1">
        <f t="shared" si="435"/>
        <v>163.9980952572117</v>
      </c>
      <c r="Q4620" s="6">
        <f t="shared" si="436"/>
        <v>43.998095257211702</v>
      </c>
      <c r="R4620" s="1">
        <f>AVERAGE($Q$4:Q4620)</f>
        <v>16.402835850735475</v>
      </c>
      <c r="S4620" s="1">
        <f>STDEV($R$4:R4620)</f>
        <v>1.6802757416573049</v>
      </c>
      <c r="T4620" s="1">
        <f t="shared" si="438"/>
        <v>16.362160821197641</v>
      </c>
      <c r="U4620" s="1">
        <f t="shared" si="439"/>
        <v>16.443510880273308</v>
      </c>
    </row>
    <row r="4621" spans="5:21" x14ac:dyDescent="0.2">
      <c r="E4621" s="1">
        <v>4618</v>
      </c>
      <c r="F4621" s="9">
        <v>-0.6002289865136845</v>
      </c>
      <c r="G4621" s="9">
        <v>-1.3505632523447275</v>
      </c>
      <c r="H4621" s="9">
        <v>-1.7330376067548059</v>
      </c>
      <c r="I4621" s="9">
        <v>-0.71946260504773818</v>
      </c>
      <c r="J4621" s="9">
        <v>-0.72064040068653412</v>
      </c>
      <c r="K4621" s="4">
        <f t="shared" si="437"/>
        <v>100</v>
      </c>
      <c r="L4621" s="1">
        <f t="shared" si="434"/>
        <v>88.687981908350977</v>
      </c>
      <c r="M4621" s="1">
        <f t="shared" si="434"/>
        <v>67.694960484364145</v>
      </c>
      <c r="N4621" s="1">
        <f t="shared" si="434"/>
        <v>47.865941440437553</v>
      </c>
      <c r="O4621" s="1">
        <f t="shared" si="434"/>
        <v>41.450987113435659</v>
      </c>
      <c r="P4621" s="1">
        <f t="shared" si="435"/>
        <v>35.887305141144275</v>
      </c>
      <c r="Q4621" s="6">
        <f t="shared" si="436"/>
        <v>0</v>
      </c>
      <c r="R4621" s="1">
        <f>AVERAGE($Q$4:Q4621)</f>
        <v>16.399283915730983</v>
      </c>
      <c r="S4621" s="1">
        <f>STDEV($R$4:R4621)</f>
        <v>1.6800951652930465</v>
      </c>
      <c r="T4621" s="1">
        <f t="shared" si="438"/>
        <v>16.358617661200185</v>
      </c>
      <c r="U4621" s="1">
        <f t="shared" si="439"/>
        <v>16.439950170261781</v>
      </c>
    </row>
    <row r="4622" spans="5:21" x14ac:dyDescent="0.2">
      <c r="E4622" s="1">
        <v>4619</v>
      </c>
      <c r="F4622" s="9">
        <v>-1.0399639904790092</v>
      </c>
      <c r="G4622" s="9">
        <v>-0.71693079917167779</v>
      </c>
      <c r="H4622" s="9">
        <v>-0.36767005440196954</v>
      </c>
      <c r="I4622" s="9">
        <v>0.51841539061570074</v>
      </c>
      <c r="J4622" s="9">
        <v>1.1312590686429758</v>
      </c>
      <c r="K4622" s="4">
        <f t="shared" si="437"/>
        <v>100</v>
      </c>
      <c r="L4622" s="1">
        <f t="shared" si="434"/>
        <v>81.221288617027014</v>
      </c>
      <c r="M4622" s="1">
        <f t="shared" si="434"/>
        <v>70.371702417226601</v>
      </c>
      <c r="N4622" s="1">
        <f t="shared" si="434"/>
        <v>65.382668596792385</v>
      </c>
      <c r="O4622" s="1">
        <f t="shared" si="434"/>
        <v>72.525650210806361</v>
      </c>
      <c r="P4622" s="1">
        <f t="shared" si="435"/>
        <v>90.939287090707666</v>
      </c>
      <c r="Q4622" s="6">
        <f t="shared" si="436"/>
        <v>0</v>
      </c>
      <c r="R4622" s="1">
        <f>AVERAGE($Q$4:Q4622)</f>
        <v>16.395733518693586</v>
      </c>
      <c r="S4622" s="1">
        <f>STDEV($R$4:R4622)</f>
        <v>1.6799147153597263</v>
      </c>
      <c r="T4622" s="1">
        <f t="shared" si="438"/>
        <v>16.355076033733287</v>
      </c>
      <c r="U4622" s="1">
        <f t="shared" si="439"/>
        <v>16.436391003653885</v>
      </c>
    </row>
    <row r="4623" spans="5:21" x14ac:dyDescent="0.2">
      <c r="E4623" s="1">
        <v>4620</v>
      </c>
      <c r="F4623" s="9">
        <v>-0.39104861571104266</v>
      </c>
      <c r="G4623" s="9">
        <v>0.96160874818451703</v>
      </c>
      <c r="H4623" s="9">
        <v>-0.3706293227878632</v>
      </c>
      <c r="I4623" s="9">
        <v>-0.97631073003867641</v>
      </c>
      <c r="J4623" s="9">
        <v>2.7725036488845944</v>
      </c>
      <c r="K4623" s="4">
        <f t="shared" si="437"/>
        <v>100</v>
      </c>
      <c r="L4623" s="1">
        <f t="shared" si="434"/>
        <v>92.47704604378751</v>
      </c>
      <c r="M4623" s="1">
        <f t="shared" si="434"/>
        <v>112.0877685849072</v>
      </c>
      <c r="N4623" s="1">
        <f t="shared" si="434"/>
        <v>104.07963714871043</v>
      </c>
      <c r="O4623" s="1">
        <f t="shared" si="434"/>
        <v>85.617885314917288</v>
      </c>
      <c r="P4623" s="1">
        <f t="shared" si="435"/>
        <v>149.06686023308148</v>
      </c>
      <c r="Q4623" s="6">
        <f t="shared" si="436"/>
        <v>29.066860233081485</v>
      </c>
      <c r="R4623" s="1">
        <f>AVERAGE($Q$4:Q4623)</f>
        <v>16.398476186813586</v>
      </c>
      <c r="S4623" s="1">
        <f>STDEV($R$4:R4623)</f>
        <v>1.6797342707200584</v>
      </c>
      <c r="T4623" s="1">
        <f t="shared" si="438"/>
        <v>16.357827468920938</v>
      </c>
      <c r="U4623" s="1">
        <f t="shared" si="439"/>
        <v>16.439124904706233</v>
      </c>
    </row>
    <row r="4624" spans="5:21" x14ac:dyDescent="0.2">
      <c r="E4624" s="1">
        <v>4621</v>
      </c>
      <c r="F4624" s="9">
        <v>-0.66788743424694985</v>
      </c>
      <c r="G4624" s="9">
        <v>-1.3650287655764259</v>
      </c>
      <c r="H4624" s="9">
        <v>-0.12906411939184181</v>
      </c>
      <c r="I4624" s="9">
        <v>3.3732021620380692E-2</v>
      </c>
      <c r="J4624" s="9">
        <v>0.33052401704480872</v>
      </c>
      <c r="K4624" s="4">
        <f t="shared" si="437"/>
        <v>100</v>
      </c>
      <c r="L4624" s="1">
        <f t="shared" si="434"/>
        <v>87.49596684827732</v>
      </c>
      <c r="M4624" s="1">
        <f t="shared" si="434"/>
        <v>66.592166201332901</v>
      </c>
      <c r="N4624" s="1">
        <f t="shared" si="434"/>
        <v>64.895229923737901</v>
      </c>
      <c r="O4624" s="1">
        <f t="shared" si="434"/>
        <v>65.334519530007</v>
      </c>
      <c r="P4624" s="1">
        <f t="shared" si="435"/>
        <v>69.799394146290538</v>
      </c>
      <c r="Q4624" s="6">
        <f t="shared" si="436"/>
        <v>0</v>
      </c>
      <c r="R4624" s="1">
        <f>AVERAGE($Q$4:Q4624)</f>
        <v>16.394927501207263</v>
      </c>
      <c r="S4624" s="1">
        <f>STDEV($R$4:R4624)</f>
        <v>1.6795539527304906</v>
      </c>
      <c r="T4624" s="1">
        <f t="shared" si="438"/>
        <v>16.354287544944249</v>
      </c>
      <c r="U4624" s="1">
        <f t="shared" si="439"/>
        <v>16.435567457470277</v>
      </c>
    </row>
    <row r="4625" spans="5:21" x14ac:dyDescent="0.2">
      <c r="E4625" s="1">
        <v>4622</v>
      </c>
      <c r="F4625" s="9">
        <v>1.9148683350067586</v>
      </c>
      <c r="G4625" s="9">
        <v>8.2020505942637101E-2</v>
      </c>
      <c r="H4625" s="9">
        <v>0.95545601652702317</v>
      </c>
      <c r="I4625" s="9">
        <v>-0.53219764595269226</v>
      </c>
      <c r="J4625" s="9">
        <v>0.32272282624035142</v>
      </c>
      <c r="K4625" s="4">
        <f t="shared" si="437"/>
        <v>100</v>
      </c>
      <c r="L4625" s="1">
        <f t="shared" si="434"/>
        <v>146.66394085463276</v>
      </c>
      <c r="M4625" s="1">
        <f t="shared" si="434"/>
        <v>149.08967255960769</v>
      </c>
      <c r="N4625" s="1">
        <f t="shared" si="434"/>
        <v>180.48346329529471</v>
      </c>
      <c r="O4625" s="1">
        <f t="shared" si="434"/>
        <v>162.25994180155382</v>
      </c>
      <c r="P4625" s="1">
        <f t="shared" si="435"/>
        <v>173.07831735630447</v>
      </c>
      <c r="Q4625" s="6">
        <f t="shared" si="436"/>
        <v>53.078317356304467</v>
      </c>
      <c r="R4625" s="1">
        <f>AVERAGE($Q$4:Q4625)</f>
        <v>16.402864193084177</v>
      </c>
      <c r="S4625" s="1">
        <f>STDEV($R$4:R4625)</f>
        <v>1.6793735418398739</v>
      </c>
      <c r="T4625" s="1">
        <f t="shared" si="438"/>
        <v>16.362232998326881</v>
      </c>
      <c r="U4625" s="1">
        <f t="shared" si="439"/>
        <v>16.443495387841473</v>
      </c>
    </row>
    <row r="4626" spans="5:21" x14ac:dyDescent="0.2">
      <c r="E4626" s="1">
        <v>4623</v>
      </c>
      <c r="F4626" s="9">
        <v>-0.28874296731373761</v>
      </c>
      <c r="G4626" s="9">
        <v>-1.7086404113797471</v>
      </c>
      <c r="H4626" s="9">
        <v>-0.11285692380624823</v>
      </c>
      <c r="I4626" s="9">
        <v>-0.27108853828394786</v>
      </c>
      <c r="J4626" s="9">
        <v>1.09962002170505</v>
      </c>
      <c r="K4626" s="4">
        <f t="shared" si="437"/>
        <v>100</v>
      </c>
      <c r="L4626" s="1">
        <f t="shared" si="434"/>
        <v>94.388721702677543</v>
      </c>
      <c r="M4626" s="1">
        <f t="shared" si="434"/>
        <v>67.067093258428145</v>
      </c>
      <c r="N4626" s="1">
        <f t="shared" si="434"/>
        <v>65.570252524497548</v>
      </c>
      <c r="O4626" s="1">
        <f t="shared" si="434"/>
        <v>62.109839213575647</v>
      </c>
      <c r="P4626" s="1">
        <f t="shared" si="435"/>
        <v>77.387744028479119</v>
      </c>
      <c r="Q4626" s="6">
        <f t="shared" si="436"/>
        <v>0</v>
      </c>
      <c r="R4626" s="1">
        <f>AVERAGE($Q$4:Q4626)</f>
        <v>16.399316093539927</v>
      </c>
      <c r="S4626" s="1">
        <f>STDEV($R$4:R4626)</f>
        <v>1.6791932555294329</v>
      </c>
      <c r="T4626" s="1">
        <f t="shared" si="438"/>
        <v>16.358693654903711</v>
      </c>
      <c r="U4626" s="1">
        <f t="shared" si="439"/>
        <v>16.439938532176143</v>
      </c>
    </row>
    <row r="4627" spans="5:21" x14ac:dyDescent="0.2">
      <c r="E4627" s="1">
        <v>4624</v>
      </c>
      <c r="F4627" s="9">
        <v>-6.7016117100138217E-2</v>
      </c>
      <c r="G4627" s="9">
        <v>-1.7710135580273345E-2</v>
      </c>
      <c r="H4627" s="9">
        <v>0.69378302214317955</v>
      </c>
      <c r="I4627" s="9">
        <v>0.3166712758684298</v>
      </c>
      <c r="J4627" s="9">
        <v>0.93978997028898448</v>
      </c>
      <c r="K4627" s="4">
        <f t="shared" si="437"/>
        <v>100</v>
      </c>
      <c r="L4627" s="1">
        <f t="shared" si="434"/>
        <v>98.668619981329883</v>
      </c>
      <c r="M4627" s="1">
        <f t="shared" si="434"/>
        <v>98.319751269811277</v>
      </c>
      <c r="N4627" s="1">
        <f t="shared" si="434"/>
        <v>112.95409981678615</v>
      </c>
      <c r="O4627" s="1">
        <f t="shared" si="434"/>
        <v>120.33936523971823</v>
      </c>
      <c r="P4627" s="1">
        <f t="shared" si="435"/>
        <v>145.22347881000667</v>
      </c>
      <c r="Q4627" s="6">
        <f t="shared" si="436"/>
        <v>25.223478810006668</v>
      </c>
      <c r="R4627" s="1">
        <f>AVERAGE($Q$4:Q4627)</f>
        <v>16.401224433227743</v>
      </c>
      <c r="S4627" s="1">
        <f>STDEV($R$4:R4627)</f>
        <v>1.6790129913299605</v>
      </c>
      <c r="T4627" s="1">
        <f t="shared" si="438"/>
        <v>16.360610747808806</v>
      </c>
      <c r="U4627" s="1">
        <f t="shared" si="439"/>
        <v>16.441838118646679</v>
      </c>
    </row>
    <row r="4628" spans="5:21" x14ac:dyDescent="0.2">
      <c r="E4628" s="1">
        <v>4625</v>
      </c>
      <c r="F4628" s="9">
        <v>-0.66243956098333001</v>
      </c>
      <c r="G4628" s="9">
        <v>-0.33467131288489327</v>
      </c>
      <c r="H4628" s="9">
        <v>0.55977125157369301</v>
      </c>
      <c r="I4628" s="9">
        <v>0.389525212085573</v>
      </c>
      <c r="J4628" s="9">
        <v>0.52381665227585472</v>
      </c>
      <c r="K4628" s="4">
        <f t="shared" si="437"/>
        <v>100</v>
      </c>
      <c r="L4628" s="1">
        <f t="shared" si="434"/>
        <v>87.591352191260185</v>
      </c>
      <c r="M4628" s="1">
        <f t="shared" si="434"/>
        <v>81.920397306676023</v>
      </c>
      <c r="N4628" s="1">
        <f t="shared" si="434"/>
        <v>91.62482603382729</v>
      </c>
      <c r="O4628" s="1">
        <f t="shared" si="434"/>
        <v>99.048269691025951</v>
      </c>
      <c r="P4628" s="1">
        <f t="shared" si="435"/>
        <v>109.9879302092256</v>
      </c>
      <c r="Q4628" s="6">
        <f t="shared" si="436"/>
        <v>0</v>
      </c>
      <c r="R4628" s="1">
        <f>AVERAGE($Q$4:Q4628)</f>
        <v>16.397678222539476</v>
      </c>
      <c r="S4628" s="1">
        <f>STDEV($R$4:R4628)</f>
        <v>1.6788328522982123</v>
      </c>
      <c r="T4628" s="1">
        <f t="shared" si="438"/>
        <v>16.357073284942846</v>
      </c>
      <c r="U4628" s="1">
        <f t="shared" si="439"/>
        <v>16.438283160136105</v>
      </c>
    </row>
    <row r="4629" spans="5:21" x14ac:dyDescent="0.2">
      <c r="E4629" s="1">
        <v>4626</v>
      </c>
      <c r="F4629" s="9">
        <v>-2.1250343706924468E-2</v>
      </c>
      <c r="G4629" s="9">
        <v>-1.911594154080376</v>
      </c>
      <c r="H4629" s="9">
        <v>2.3447682906407863</v>
      </c>
      <c r="I4629" s="9">
        <v>-2.3412030714098364</v>
      </c>
      <c r="J4629" s="9">
        <v>7.0688201958546415E-2</v>
      </c>
      <c r="K4629" s="4">
        <f t="shared" si="437"/>
        <v>100</v>
      </c>
      <c r="L4629" s="1">
        <f t="shared" si="434"/>
        <v>99.575895001945995</v>
      </c>
      <c r="M4629" s="1">
        <f t="shared" si="434"/>
        <v>67.938391451097587</v>
      </c>
      <c r="N4629" s="1">
        <f t="shared" si="434"/>
        <v>108.58735286107814</v>
      </c>
      <c r="O4629" s="1">
        <f t="shared" si="434"/>
        <v>67.9868517781576</v>
      </c>
      <c r="P4629" s="1">
        <f t="shared" si="435"/>
        <v>68.9548519359994</v>
      </c>
      <c r="Q4629" s="6">
        <f t="shared" si="436"/>
        <v>0</v>
      </c>
      <c r="R4629" s="1">
        <f>AVERAGE($Q$4:Q4629)</f>
        <v>16.394133545016228</v>
      </c>
      <c r="S4629" s="1">
        <f>STDEV($R$4:R4629)</f>
        <v>1.6786528399267422</v>
      </c>
      <c r="T4629" s="1">
        <f t="shared" si="438"/>
        <v>16.353537349813049</v>
      </c>
      <c r="U4629" s="1">
        <f t="shared" si="439"/>
        <v>16.434729740219407</v>
      </c>
    </row>
    <row r="4630" spans="5:21" x14ac:dyDescent="0.2">
      <c r="E4630" s="1">
        <v>4627</v>
      </c>
      <c r="F4630" s="9">
        <v>-1.4852412277832627</v>
      </c>
      <c r="G4630" s="9">
        <v>-0.49639538701740094</v>
      </c>
      <c r="H4630" s="9">
        <v>1.5326077118515968</v>
      </c>
      <c r="I4630" s="9">
        <v>-0.17222419046447612</v>
      </c>
      <c r="J4630" s="9">
        <v>-0.19940671336371452</v>
      </c>
      <c r="K4630" s="4">
        <f t="shared" si="437"/>
        <v>100</v>
      </c>
      <c r="L4630" s="1">
        <f t="shared" si="434"/>
        <v>74.300816465469936</v>
      </c>
      <c r="M4630" s="1">
        <f t="shared" si="434"/>
        <v>67.278644144262614</v>
      </c>
      <c r="N4630" s="1">
        <f t="shared" si="434"/>
        <v>91.410870568537973</v>
      </c>
      <c r="O4630" s="1">
        <f t="shared" si="434"/>
        <v>88.315847713080203</v>
      </c>
      <c r="P4630" s="1">
        <f t="shared" si="435"/>
        <v>84.863002812215726</v>
      </c>
      <c r="Q4630" s="6">
        <f t="shared" si="436"/>
        <v>0</v>
      </c>
      <c r="R4630" s="1">
        <f>AVERAGE($Q$4:Q4630)</f>
        <v>16.390590399663946</v>
      </c>
      <c r="S4630" s="1">
        <f>STDEV($R$4:R4630)</f>
        <v>1.6784729557045055</v>
      </c>
      <c r="T4630" s="1">
        <f t="shared" si="438"/>
        <v>16.35000294139158</v>
      </c>
      <c r="U4630" s="1">
        <f t="shared" si="439"/>
        <v>16.431177857936312</v>
      </c>
    </row>
    <row r="4631" spans="5:21" x14ac:dyDescent="0.2">
      <c r="E4631" s="1">
        <v>4628</v>
      </c>
      <c r="F4631" s="9">
        <v>-0.57815896070678718</v>
      </c>
      <c r="G4631" s="9">
        <v>-2.7803253033198416E-2</v>
      </c>
      <c r="H4631" s="9">
        <v>-1.2630789569811895</v>
      </c>
      <c r="I4631" s="9">
        <v>0.97192923931288533</v>
      </c>
      <c r="J4631" s="9">
        <v>0.58803152569453232</v>
      </c>
      <c r="K4631" s="4">
        <f t="shared" si="437"/>
        <v>100</v>
      </c>
      <c r="L4631" s="1">
        <f t="shared" si="434"/>
        <v>89.080316364401853</v>
      </c>
      <c r="M4631" s="1">
        <f t="shared" si="434"/>
        <v>88.586346518860481</v>
      </c>
      <c r="N4631" s="1">
        <f t="shared" si="434"/>
        <v>68.810885496091231</v>
      </c>
      <c r="O4631" s="1">
        <f t="shared" si="434"/>
        <v>83.575281430951506</v>
      </c>
      <c r="P4631" s="1">
        <f t="shared" si="435"/>
        <v>94.00557648748574</v>
      </c>
      <c r="Q4631" s="6">
        <f t="shared" si="436"/>
        <v>0</v>
      </c>
      <c r="R4631" s="1">
        <f>AVERAGE($Q$4:Q4631)</f>
        <v>16.38704878548943</v>
      </c>
      <c r="S4631" s="1">
        <f>STDEV($R$4:R4631)</f>
        <v>1.6782932011166223</v>
      </c>
      <c r="T4631" s="1">
        <f t="shared" si="438"/>
        <v>16.346470058651555</v>
      </c>
      <c r="U4631" s="1">
        <f t="shared" si="439"/>
        <v>16.427627512327305</v>
      </c>
    </row>
    <row r="4632" spans="5:21" x14ac:dyDescent="0.2">
      <c r="E4632" s="1">
        <v>4629</v>
      </c>
      <c r="F4632" s="9">
        <v>-0.35213133742217906</v>
      </c>
      <c r="G4632" s="9">
        <v>-0.36767801248061005</v>
      </c>
      <c r="H4632" s="9">
        <v>0.38072585084591992</v>
      </c>
      <c r="I4632" s="9">
        <v>1.4148918126011267</v>
      </c>
      <c r="J4632" s="9">
        <v>0.87840589912957512</v>
      </c>
      <c r="K4632" s="4">
        <f t="shared" si="437"/>
        <v>100</v>
      </c>
      <c r="L4632" s="1">
        <f t="shared" si="434"/>
        <v>93.199645543562696</v>
      </c>
      <c r="M4632" s="1">
        <f t="shared" si="434"/>
        <v>86.592076500533764</v>
      </c>
      <c r="N4632" s="1">
        <f t="shared" si="434"/>
        <v>93.443173939429485</v>
      </c>
      <c r="O4632" s="1">
        <f t="shared" si="434"/>
        <v>124.0062352601591</v>
      </c>
      <c r="P4632" s="1">
        <f t="shared" si="435"/>
        <v>147.82261808776005</v>
      </c>
      <c r="Q4632" s="6">
        <f t="shared" si="436"/>
        <v>27.822618087760048</v>
      </c>
      <c r="R4632" s="1">
        <f>AVERAGE($Q$4:Q4632)</f>
        <v>16.389519204435693</v>
      </c>
      <c r="S4632" s="1">
        <f>STDEV($R$4:R4632)</f>
        <v>1.6781134540085709</v>
      </c>
      <c r="T4632" s="1">
        <f t="shared" si="438"/>
        <v>16.348949206491437</v>
      </c>
      <c r="U4632" s="1">
        <f t="shared" si="439"/>
        <v>16.43008920237995</v>
      </c>
    </row>
    <row r="4633" spans="5:21" x14ac:dyDescent="0.2">
      <c r="E4633" s="1">
        <v>4630</v>
      </c>
      <c r="F4633" s="9">
        <v>2.3278698790818453</v>
      </c>
      <c r="G4633" s="9">
        <v>0.28237423066457268</v>
      </c>
      <c r="H4633" s="9">
        <v>1.7892625692184083</v>
      </c>
      <c r="I4633" s="9">
        <v>0.62602794059785083</v>
      </c>
      <c r="J4633" s="9">
        <v>-0.67512701207306236</v>
      </c>
      <c r="K4633" s="4">
        <f t="shared" si="437"/>
        <v>100</v>
      </c>
      <c r="L4633" s="1">
        <f t="shared" si="434"/>
        <v>159.29282288241541</v>
      </c>
      <c r="M4633" s="1">
        <f t="shared" si="434"/>
        <v>168.54773575787743</v>
      </c>
      <c r="N4633" s="1">
        <f t="shared" si="434"/>
        <v>241.06618486436528</v>
      </c>
      <c r="O4633" s="1">
        <f t="shared" si="434"/>
        <v>273.21993946573474</v>
      </c>
      <c r="P4633" s="1">
        <f t="shared" si="435"/>
        <v>238.71054460040915</v>
      </c>
      <c r="Q4633" s="6">
        <f t="shared" si="436"/>
        <v>118.71054460040915</v>
      </c>
      <c r="R4633" s="1">
        <f>AVERAGE($Q$4:Q4633)</f>
        <v>16.411618777955344</v>
      </c>
      <c r="S4633" s="1">
        <f>STDEV($R$4:R4633)</f>
        <v>1.6779333501749201</v>
      </c>
      <c r="T4633" s="1">
        <f t="shared" si="438"/>
        <v>16.371057515169177</v>
      </c>
      <c r="U4633" s="1">
        <f t="shared" si="439"/>
        <v>16.45218004074151</v>
      </c>
    </row>
    <row r="4634" spans="5:21" x14ac:dyDescent="0.2">
      <c r="E4634" s="1">
        <v>4631</v>
      </c>
      <c r="F4634" s="9">
        <v>-0.39367932913592085</v>
      </c>
      <c r="G4634" s="9">
        <v>-1.0796838978421874E-2</v>
      </c>
      <c r="H4634" s="9">
        <v>-1.2250234249222558</v>
      </c>
      <c r="I4634" s="9">
        <v>7.4512627179501578E-2</v>
      </c>
      <c r="J4634" s="9">
        <v>0.39059386836015619</v>
      </c>
      <c r="K4634" s="4">
        <f t="shared" si="437"/>
        <v>100</v>
      </c>
      <c r="L4634" s="1">
        <f t="shared" si="434"/>
        <v>92.428402720269972</v>
      </c>
      <c r="M4634" s="1">
        <f t="shared" si="434"/>
        <v>92.229031139784709</v>
      </c>
      <c r="N4634" s="1">
        <f t="shared" si="434"/>
        <v>72.187743031514174</v>
      </c>
      <c r="O4634" s="1">
        <f t="shared" si="434"/>
        <v>73.271578593129519</v>
      </c>
      <c r="P4634" s="1">
        <f t="shared" si="435"/>
        <v>79.224973135735496</v>
      </c>
      <c r="Q4634" s="6">
        <f t="shared" si="436"/>
        <v>0</v>
      </c>
      <c r="R4634" s="1">
        <f>AVERAGE($Q$4:Q4634)</f>
        <v>16.408074917282065</v>
      </c>
      <c r="S4634" s="1">
        <f>STDEV($R$4:R4634)</f>
        <v>1.6777533665249271</v>
      </c>
      <c r="T4634" s="1">
        <f t="shared" si="438"/>
        <v>16.367522384389641</v>
      </c>
      <c r="U4634" s="1">
        <f t="shared" si="439"/>
        <v>16.448627450174488</v>
      </c>
    </row>
    <row r="4635" spans="5:21" x14ac:dyDescent="0.2">
      <c r="E4635" s="1">
        <v>4632</v>
      </c>
      <c r="F4635" s="9">
        <v>-0.39748783819959499</v>
      </c>
      <c r="G4635" s="9">
        <v>1.1929751053685322</v>
      </c>
      <c r="H4635" s="9">
        <v>2.8891372494399548</v>
      </c>
      <c r="I4635" s="9">
        <v>9.9055341706844047E-2</v>
      </c>
      <c r="J4635" s="9">
        <v>0.20160882741038222</v>
      </c>
      <c r="K4635" s="4">
        <f t="shared" si="437"/>
        <v>100</v>
      </c>
      <c r="L4635" s="1">
        <f t="shared" si="434"/>
        <v>92.358026644564589</v>
      </c>
      <c r="M4635" s="1">
        <f t="shared" si="434"/>
        <v>117.24522006063093</v>
      </c>
      <c r="N4635" s="1">
        <f t="shared" si="434"/>
        <v>208.95002098191284</v>
      </c>
      <c r="O4635" s="1">
        <f t="shared" si="434"/>
        <v>213.13082044084473</v>
      </c>
      <c r="P4635" s="1">
        <f t="shared" si="435"/>
        <v>221.90024258005133</v>
      </c>
      <c r="Q4635" s="6">
        <f t="shared" si="436"/>
        <v>101.90024258005133</v>
      </c>
      <c r="R4635" s="1">
        <f>AVERAGE($Q$4:Q4635)</f>
        <v>16.426531775585772</v>
      </c>
      <c r="S4635" s="1">
        <f>STDEV($R$4:R4635)</f>
        <v>1.6775731345957285</v>
      </c>
      <c r="T4635" s="1">
        <f t="shared" si="438"/>
        <v>16.385987976229966</v>
      </c>
      <c r="U4635" s="1">
        <f t="shared" si="439"/>
        <v>16.467075574941578</v>
      </c>
    </row>
    <row r="4636" spans="5:21" x14ac:dyDescent="0.2">
      <c r="E4636" s="1">
        <v>4633</v>
      </c>
      <c r="F4636" s="9">
        <v>-0.8833148967823945</v>
      </c>
      <c r="G4636" s="9">
        <v>0.4545563569990918</v>
      </c>
      <c r="H4636" s="9">
        <v>8.0508471000939608E-2</v>
      </c>
      <c r="I4636" s="9">
        <v>0.59852482081623748</v>
      </c>
      <c r="J4636" s="9">
        <v>-0.35480297810863703</v>
      </c>
      <c r="K4636" s="4">
        <f t="shared" si="437"/>
        <v>100</v>
      </c>
      <c r="L4636" s="1">
        <f t="shared" si="434"/>
        <v>83.806218118918281</v>
      </c>
      <c r="M4636" s="1">
        <f t="shared" si="434"/>
        <v>91.782209085347347</v>
      </c>
      <c r="N4636" s="1">
        <f t="shared" si="434"/>
        <v>93.272020202776005</v>
      </c>
      <c r="O4636" s="1">
        <f t="shared" si="434"/>
        <v>105.13288657376108</v>
      </c>
      <c r="P4636" s="1">
        <f t="shared" si="435"/>
        <v>97.93113629234206</v>
      </c>
      <c r="Q4636" s="6">
        <f t="shared" si="436"/>
        <v>0</v>
      </c>
      <c r="R4636" s="1">
        <f>AVERAGE($Q$4:Q4636)</f>
        <v>16.422986225882429</v>
      </c>
      <c r="S4636" s="1">
        <f>STDEV($R$4:R4636)</f>
        <v>1.6773930161336621</v>
      </c>
      <c r="T4636" s="1">
        <f t="shared" si="438"/>
        <v>16.382451154963604</v>
      </c>
      <c r="U4636" s="1">
        <f t="shared" si="439"/>
        <v>16.463521296801254</v>
      </c>
    </row>
    <row r="4637" spans="5:21" x14ac:dyDescent="0.2">
      <c r="E4637" s="1">
        <v>4634</v>
      </c>
      <c r="F4637" s="9">
        <v>6.4109144659596495E-2</v>
      </c>
      <c r="G4637" s="9">
        <v>-1.5717432688688859</v>
      </c>
      <c r="H4637" s="9">
        <v>1.2579971553350333</v>
      </c>
      <c r="I4637" s="9">
        <v>0.7353276032517897</v>
      </c>
      <c r="J4637" s="9">
        <v>-0.23366169443761464</v>
      </c>
      <c r="K4637" s="4">
        <f t="shared" si="437"/>
        <v>100</v>
      </c>
      <c r="L4637" s="1">
        <f t="shared" si="434"/>
        <v>101.29043810261342</v>
      </c>
      <c r="M4637" s="1">
        <f t="shared" si="434"/>
        <v>73.968798407531082</v>
      </c>
      <c r="N4637" s="1">
        <f t="shared" si="434"/>
        <v>95.129849218581924</v>
      </c>
      <c r="O4637" s="1">
        <f t="shared" si="434"/>
        <v>110.20125806633634</v>
      </c>
      <c r="P4637" s="1">
        <f t="shared" si="435"/>
        <v>105.16977761239515</v>
      </c>
      <c r="Q4637" s="6">
        <f t="shared" si="436"/>
        <v>0</v>
      </c>
      <c r="R4637" s="1">
        <f>AVERAGE($Q$4:Q4637)</f>
        <v>16.419442206412022</v>
      </c>
      <c r="S4637" s="1">
        <f>STDEV($R$4:R4637)</f>
        <v>1.6772130126459153</v>
      </c>
      <c r="T4637" s="1">
        <f t="shared" si="438"/>
        <v>16.378915858796237</v>
      </c>
      <c r="U4637" s="1">
        <f t="shared" si="439"/>
        <v>16.459968554027807</v>
      </c>
    </row>
    <row r="4638" spans="5:21" x14ac:dyDescent="0.2">
      <c r="E4638" s="1">
        <v>4635</v>
      </c>
      <c r="F4638" s="9">
        <v>1.4986198948463425</v>
      </c>
      <c r="G4638" s="9">
        <v>-0.97890278993872926</v>
      </c>
      <c r="H4638" s="9">
        <v>-0.78069660958135501</v>
      </c>
      <c r="I4638" s="9">
        <v>-0.34718595998128876</v>
      </c>
      <c r="J4638" s="9">
        <v>9.9282715382287279E-2</v>
      </c>
      <c r="K4638" s="4">
        <f t="shared" si="437"/>
        <v>100</v>
      </c>
      <c r="L4638" s="1">
        <f t="shared" si="434"/>
        <v>134.94862695731209</v>
      </c>
      <c r="M4638" s="1">
        <f t="shared" si="434"/>
        <v>110.95376765869261</v>
      </c>
      <c r="N4638" s="1">
        <f t="shared" si="434"/>
        <v>94.914291064558242</v>
      </c>
      <c r="O4638" s="1">
        <f t="shared" si="434"/>
        <v>88.54731952831159</v>
      </c>
      <c r="P4638" s="1">
        <f t="shared" si="435"/>
        <v>90.323135629934129</v>
      </c>
      <c r="Q4638" s="6">
        <f t="shared" si="436"/>
        <v>0</v>
      </c>
      <c r="R4638" s="1">
        <f>AVERAGE($Q$4:Q4638)</f>
        <v>16.4158997161841</v>
      </c>
      <c r="S4638" s="1">
        <f>STDEV($R$4:R4638)</f>
        <v>1.6770331256360336</v>
      </c>
      <c r="T4638" s="1">
        <f t="shared" si="438"/>
        <v>16.375382086703201</v>
      </c>
      <c r="U4638" s="1">
        <f t="shared" si="439"/>
        <v>16.456417345664999</v>
      </c>
    </row>
    <row r="4639" spans="5:21" x14ac:dyDescent="0.2">
      <c r="E4639" s="1">
        <v>4636</v>
      </c>
      <c r="F4639" s="9">
        <v>-1.2649365999095608</v>
      </c>
      <c r="G4639" s="9">
        <v>-0.73446472015348263</v>
      </c>
      <c r="H4639" s="9">
        <v>-2.603264874778688</v>
      </c>
      <c r="I4639" s="9">
        <v>0.25245753931812942</v>
      </c>
      <c r="J4639" s="9">
        <v>-0.18590753825264983</v>
      </c>
      <c r="K4639" s="4">
        <f t="shared" si="437"/>
        <v>100</v>
      </c>
      <c r="L4639" s="1">
        <f t="shared" si="434"/>
        <v>77.647772751294568</v>
      </c>
      <c r="M4639" s="1">
        <f t="shared" si="434"/>
        <v>67.040031227350241</v>
      </c>
      <c r="N4639" s="1">
        <f t="shared" si="434"/>
        <v>39.830659185031926</v>
      </c>
      <c r="O4639" s="1">
        <f t="shared" si="434"/>
        <v>41.893406630145847</v>
      </c>
      <c r="P4639" s="1">
        <f t="shared" si="435"/>
        <v>40.364349094833472</v>
      </c>
      <c r="Q4639" s="6">
        <f t="shared" si="436"/>
        <v>0</v>
      </c>
      <c r="R4639" s="1">
        <f>AVERAGE($Q$4:Q4639)</f>
        <v>16.41235875420908</v>
      </c>
      <c r="S4639" s="1">
        <f>STDEV($R$4:R4639)</f>
        <v>1.6768533566038024</v>
      </c>
      <c r="T4639" s="1">
        <f t="shared" si="438"/>
        <v>16.371849837660815</v>
      </c>
      <c r="U4639" s="1">
        <f t="shared" si="439"/>
        <v>16.452867670757346</v>
      </c>
    </row>
    <row r="4640" spans="5:21" x14ac:dyDescent="0.2">
      <c r="E4640" s="1">
        <v>4637</v>
      </c>
      <c r="F4640" s="9">
        <v>-1.1133306543342769</v>
      </c>
      <c r="G4640" s="9">
        <v>0.49625100473349448</v>
      </c>
      <c r="H4640" s="9">
        <v>-0.82355427366564982</v>
      </c>
      <c r="I4640" s="9">
        <v>-1.624284777790308</v>
      </c>
      <c r="J4640" s="9">
        <v>0.29142711355234496</v>
      </c>
      <c r="K4640" s="4">
        <f t="shared" si="437"/>
        <v>100</v>
      </c>
      <c r="L4640" s="1">
        <f t="shared" si="434"/>
        <v>80.038202754450779</v>
      </c>
      <c r="M4640" s="1">
        <f t="shared" si="434"/>
        <v>88.389594732344051</v>
      </c>
      <c r="N4640" s="1">
        <f t="shared" si="434"/>
        <v>74.966654000123157</v>
      </c>
      <c r="O4640" s="1">
        <f t="shared" si="434"/>
        <v>54.173206748025279</v>
      </c>
      <c r="P4640" s="1">
        <f t="shared" si="435"/>
        <v>57.424547487732411</v>
      </c>
      <c r="Q4640" s="6">
        <f t="shared" si="436"/>
        <v>0</v>
      </c>
      <c r="R4640" s="1">
        <f>AVERAGE($Q$4:Q4640)</f>
        <v>16.408819319498232</v>
      </c>
      <c r="S4640" s="1">
        <f>STDEV($R$4:R4640)</f>
        <v>1.676673707045353</v>
      </c>
      <c r="T4640" s="1">
        <f t="shared" si="438"/>
        <v>16.368319110646347</v>
      </c>
      <c r="U4640" s="1">
        <f t="shared" si="439"/>
        <v>16.449319528350117</v>
      </c>
    </row>
    <row r="4641" spans="5:21" x14ac:dyDescent="0.2">
      <c r="E4641" s="1">
        <v>4638</v>
      </c>
      <c r="F4641" s="9">
        <v>-0.79634446592535824</v>
      </c>
      <c r="G4641" s="9">
        <v>-6.1409082263708115E-2</v>
      </c>
      <c r="H4641" s="9">
        <v>-2.5145345716737211</v>
      </c>
      <c r="I4641" s="9">
        <v>-1.0042390385933686</v>
      </c>
      <c r="J4641" s="9">
        <v>-0.47000639824545942</v>
      </c>
      <c r="K4641" s="4">
        <f t="shared" si="437"/>
        <v>100</v>
      </c>
      <c r="L4641" s="1">
        <f t="shared" si="434"/>
        <v>85.276702489588033</v>
      </c>
      <c r="M4641" s="1">
        <f t="shared" si="434"/>
        <v>84.235755129062326</v>
      </c>
      <c r="N4641" s="1">
        <f t="shared" si="434"/>
        <v>50.943264974756545</v>
      </c>
      <c r="O4641" s="1">
        <f t="shared" si="434"/>
        <v>41.673471624906853</v>
      </c>
      <c r="P4641" s="1">
        <f t="shared" si="435"/>
        <v>37.934594319882201</v>
      </c>
      <c r="Q4641" s="6">
        <f t="shared" si="436"/>
        <v>0</v>
      </c>
      <c r="R4641" s="1">
        <f>AVERAGE($Q$4:Q4641)</f>
        <v>16.405281411063669</v>
      </c>
      <c r="S4641" s="1">
        <f>STDEV($R$4:R4641)</f>
        <v>1.6764941784530456</v>
      </c>
      <c r="T4641" s="1">
        <f t="shared" si="438"/>
        <v>16.36478990463802</v>
      </c>
      <c r="U4641" s="1">
        <f t="shared" si="439"/>
        <v>16.445772917489318</v>
      </c>
    </row>
    <row r="4642" spans="5:21" x14ac:dyDescent="0.2">
      <c r="E4642" s="1">
        <v>4639</v>
      </c>
      <c r="F4642" s="9">
        <v>-0.31767058317200281</v>
      </c>
      <c r="G4642" s="9">
        <v>0.84156681623426266</v>
      </c>
      <c r="H4642" s="9">
        <v>-0.40005488699534908</v>
      </c>
      <c r="I4642" s="9">
        <v>2.3553729988634586</v>
      </c>
      <c r="J4642" s="9">
        <v>3.2855496101547033E-4</v>
      </c>
      <c r="K4642" s="4">
        <f t="shared" si="437"/>
        <v>100</v>
      </c>
      <c r="L4642" s="1">
        <f t="shared" si="434"/>
        <v>93.844210226840119</v>
      </c>
      <c r="M4642" s="1">
        <f t="shared" si="434"/>
        <v>111.04654442874993</v>
      </c>
      <c r="N4642" s="1">
        <f t="shared" si="434"/>
        <v>102.50775509721711</v>
      </c>
      <c r="O4642" s="1">
        <f t="shared" si="434"/>
        <v>164.18815470362554</v>
      </c>
      <c r="P4642" s="1">
        <f t="shared" si="435"/>
        <v>164.19894402466372</v>
      </c>
      <c r="Q4642" s="6">
        <f t="shared" si="436"/>
        <v>44.198944024663717</v>
      </c>
      <c r="R4642" s="1">
        <f>AVERAGE($Q$4:Q4642)</f>
        <v>16.411272715787447</v>
      </c>
      <c r="S4642" s="1">
        <f>STDEV($R$4:R4642)</f>
        <v>1.6763146013961456</v>
      </c>
      <c r="T4642" s="1">
        <f t="shared" si="438"/>
        <v>16.370789910611776</v>
      </c>
      <c r="U4642" s="1">
        <f t="shared" si="439"/>
        <v>16.451755520963118</v>
      </c>
    </row>
    <row r="4643" spans="5:21" x14ac:dyDescent="0.2">
      <c r="E4643" s="1">
        <v>4640</v>
      </c>
      <c r="F4643" s="9">
        <v>0.52959649110562168</v>
      </c>
      <c r="G4643" s="9">
        <v>-0.76127889769850299</v>
      </c>
      <c r="H4643" s="9">
        <v>-1.4138640835881233</v>
      </c>
      <c r="I4643" s="9">
        <v>0.61157152231317014</v>
      </c>
      <c r="J4643" s="9">
        <v>-0.82019596447935328</v>
      </c>
      <c r="K4643" s="4">
        <f t="shared" si="437"/>
        <v>100</v>
      </c>
      <c r="L4643" s="1">
        <f t="shared" si="434"/>
        <v>111.17321541237305</v>
      </c>
      <c r="M4643" s="1">
        <f t="shared" si="434"/>
        <v>95.472066247068923</v>
      </c>
      <c r="N4643" s="1">
        <f t="shared" si="434"/>
        <v>71.956436547687218</v>
      </c>
      <c r="O4643" s="1">
        <f t="shared" si="434"/>
        <v>81.318634132644874</v>
      </c>
      <c r="P4643" s="1">
        <f t="shared" si="435"/>
        <v>69.015836966758414</v>
      </c>
      <c r="Q4643" s="6">
        <f t="shared" si="436"/>
        <v>0</v>
      </c>
      <c r="R4643" s="1">
        <f>AVERAGE($Q$4:Q4643)</f>
        <v>16.407735803564218</v>
      </c>
      <c r="S4643" s="1">
        <f>STDEV($R$4:R4643)</f>
        <v>1.6761351440969681</v>
      </c>
      <c r="T4643" s="1">
        <f t="shared" si="438"/>
        <v>16.367261694400998</v>
      </c>
      <c r="U4643" s="1">
        <f t="shared" si="439"/>
        <v>16.448209912727439</v>
      </c>
    </row>
    <row r="4644" spans="5:21" x14ac:dyDescent="0.2">
      <c r="E4644" s="1">
        <v>4641</v>
      </c>
      <c r="F4644" s="9">
        <v>-1.1935435395571403</v>
      </c>
      <c r="G4644" s="9">
        <v>-1.1148995326948352</v>
      </c>
      <c r="H4644" s="9">
        <v>-1.8942864699056372</v>
      </c>
      <c r="I4644" s="9">
        <v>1.9917115423595533</v>
      </c>
      <c r="J4644" s="9">
        <v>-1.6031162886065431</v>
      </c>
      <c r="K4644" s="4">
        <f t="shared" si="437"/>
        <v>100</v>
      </c>
      <c r="L4644" s="1">
        <f t="shared" si="434"/>
        <v>78.764428350809283</v>
      </c>
      <c r="M4644" s="1">
        <f t="shared" si="434"/>
        <v>63.021855034145474</v>
      </c>
      <c r="N4644" s="1">
        <f t="shared" si="434"/>
        <v>43.147491333098365</v>
      </c>
      <c r="O4644" s="1">
        <f t="shared" si="434"/>
        <v>64.261878497674005</v>
      </c>
      <c r="P4644" s="1">
        <f t="shared" si="435"/>
        <v>46.63462674093909</v>
      </c>
      <c r="Q4644" s="6">
        <f t="shared" si="436"/>
        <v>0</v>
      </c>
      <c r="R4644" s="1">
        <f>AVERAGE($Q$4:Q4644)</f>
        <v>16.404200415543627</v>
      </c>
      <c r="S4644" s="1">
        <f>STDEV($R$4:R4644)</f>
        <v>1.6759558080446051</v>
      </c>
      <c r="T4644" s="1">
        <f t="shared" si="438"/>
        <v>16.363734997121519</v>
      </c>
      <c r="U4644" s="1">
        <f t="shared" si="439"/>
        <v>16.444665833965736</v>
      </c>
    </row>
    <row r="4645" spans="5:21" x14ac:dyDescent="0.2">
      <c r="E4645" s="1">
        <v>4642</v>
      </c>
      <c r="F4645" s="9">
        <v>-0.79017354437382892</v>
      </c>
      <c r="G4645" s="9">
        <v>0.48758579396235291</v>
      </c>
      <c r="H4645" s="9">
        <v>0.6045763711881591</v>
      </c>
      <c r="I4645" s="9">
        <v>-0.75971342994307633</v>
      </c>
      <c r="J4645" s="9">
        <v>1.5716113921371289</v>
      </c>
      <c r="K4645" s="4">
        <f t="shared" si="437"/>
        <v>100</v>
      </c>
      <c r="L4645" s="1">
        <f t="shared" si="434"/>
        <v>85.382014631764363</v>
      </c>
      <c r="M4645" s="1">
        <f t="shared" si="434"/>
        <v>94.127724938025636</v>
      </c>
      <c r="N4645" s="1">
        <f t="shared" si="434"/>
        <v>106.22589485831188</v>
      </c>
      <c r="O4645" s="1">
        <f t="shared" si="434"/>
        <v>91.252028664464575</v>
      </c>
      <c r="P4645" s="1">
        <f t="shared" si="435"/>
        <v>124.95422904196079</v>
      </c>
      <c r="Q4645" s="6">
        <f t="shared" si="436"/>
        <v>4.9542290419607866</v>
      </c>
      <c r="R4645" s="1">
        <f>AVERAGE($Q$4:Q4645)</f>
        <v>16.401733812490292</v>
      </c>
      <c r="S4645" s="1">
        <f>STDEV($R$4:R4645)</f>
        <v>1.6757765748689091</v>
      </c>
      <c r="T4645" s="1">
        <f t="shared" si="438"/>
        <v>16.361277079983612</v>
      </c>
      <c r="U4645" s="1">
        <f t="shared" si="439"/>
        <v>16.442190544996972</v>
      </c>
    </row>
    <row r="4646" spans="5:21" x14ac:dyDescent="0.2">
      <c r="E4646" s="1">
        <v>4643</v>
      </c>
      <c r="F4646" s="9">
        <v>1.0361827662563883</v>
      </c>
      <c r="G4646" s="9">
        <v>1.7859520085039549</v>
      </c>
      <c r="H4646" s="9">
        <v>-0.69900579546811059</v>
      </c>
      <c r="I4646" s="9">
        <v>1.2824102668673731</v>
      </c>
      <c r="J4646" s="9">
        <v>0.94215920398710296</v>
      </c>
      <c r="K4646" s="4">
        <f t="shared" si="437"/>
        <v>100</v>
      </c>
      <c r="L4646" s="1">
        <f t="shared" si="434"/>
        <v>123.02735625731745</v>
      </c>
      <c r="M4646" s="1">
        <f t="shared" si="434"/>
        <v>175.84398287119424</v>
      </c>
      <c r="N4646" s="1">
        <f t="shared" si="434"/>
        <v>152.90181476734125</v>
      </c>
      <c r="O4646" s="1">
        <f t="shared" si="434"/>
        <v>197.60657029070421</v>
      </c>
      <c r="P4646" s="1">
        <f t="shared" si="435"/>
        <v>238.58123874961558</v>
      </c>
      <c r="Q4646" s="6">
        <f t="shared" si="436"/>
        <v>118.58123874961558</v>
      </c>
      <c r="R4646" s="1">
        <f>AVERAGE($Q$4:Q4646)</f>
        <v>16.42374102871625</v>
      </c>
      <c r="S4646" s="1">
        <f>STDEV($R$4:R4646)</f>
        <v>1.6755970225188357</v>
      </c>
      <c r="T4646" s="1">
        <f t="shared" si="438"/>
        <v>16.383292987489423</v>
      </c>
      <c r="U4646" s="1">
        <f t="shared" si="439"/>
        <v>16.464189069943078</v>
      </c>
    </row>
    <row r="4647" spans="5:21" x14ac:dyDescent="0.2">
      <c r="E4647" s="1">
        <v>4644</v>
      </c>
      <c r="F4647" s="9">
        <v>-0.11197130334039684</v>
      </c>
      <c r="G4647" s="9">
        <v>-0.5321021490090061</v>
      </c>
      <c r="H4647" s="9">
        <v>-0.90625690063461661</v>
      </c>
      <c r="I4647" s="9">
        <v>0.2396950549155008</v>
      </c>
      <c r="J4647" s="9">
        <v>-0.25190502128680237</v>
      </c>
      <c r="K4647" s="4">
        <f t="shared" si="437"/>
        <v>100</v>
      </c>
      <c r="L4647" s="1">
        <f t="shared" si="434"/>
        <v>97.785462942215801</v>
      </c>
      <c r="M4647" s="1">
        <f t="shared" si="434"/>
        <v>87.913686289087465</v>
      </c>
      <c r="N4647" s="1">
        <f t="shared" si="434"/>
        <v>73.339849854699892</v>
      </c>
      <c r="O4647" s="1">
        <f t="shared" si="434"/>
        <v>76.941325614544851</v>
      </c>
      <c r="P4647" s="1">
        <f t="shared" si="435"/>
        <v>73.160972931632827</v>
      </c>
      <c r="Q4647" s="6">
        <f t="shared" si="436"/>
        <v>0</v>
      </c>
      <c r="R4647" s="1">
        <f>AVERAGE($Q$4:Q4647)</f>
        <v>16.420204478107138</v>
      </c>
      <c r="S4647" s="1">
        <f>STDEV($R$4:R4647)</f>
        <v>1.6754175841821795</v>
      </c>
      <c r="T4647" s="1">
        <f t="shared" si="438"/>
        <v>16.379765123067504</v>
      </c>
      <c r="U4647" s="1">
        <f t="shared" si="439"/>
        <v>16.460643833146772</v>
      </c>
    </row>
    <row r="4648" spans="5:21" x14ac:dyDescent="0.2">
      <c r="E4648" s="1">
        <v>4645</v>
      </c>
      <c r="F4648" s="9">
        <v>-0.98061491371481679</v>
      </c>
      <c r="G4648" s="9">
        <v>-1.1716747394530103</v>
      </c>
      <c r="H4648" s="9">
        <v>-2.80168023891747</v>
      </c>
      <c r="I4648" s="9">
        <v>0.59196167967456859</v>
      </c>
      <c r="J4648" s="9">
        <v>4.3132786231581122E-3</v>
      </c>
      <c r="K4648" s="4">
        <f t="shared" si="437"/>
        <v>100</v>
      </c>
      <c r="L4648" s="1">
        <f t="shared" si="434"/>
        <v>82.191114757492841</v>
      </c>
      <c r="M4648" s="1">
        <f t="shared" si="434"/>
        <v>65.021127487704959</v>
      </c>
      <c r="N4648" s="1">
        <f t="shared" si="434"/>
        <v>37.128178423939445</v>
      </c>
      <c r="O4648" s="1">
        <f t="shared" si="434"/>
        <v>41.794658467485398</v>
      </c>
      <c r="P4648" s="1">
        <f t="shared" si="435"/>
        <v>41.83072842461204</v>
      </c>
      <c r="Q4648" s="6">
        <f t="shared" si="436"/>
        <v>0</v>
      </c>
      <c r="R4648" s="1">
        <f>AVERAGE($Q$4:Q4648)</f>
        <v>16.416669450232408</v>
      </c>
      <c r="S4648" s="1">
        <f>STDEV($R$4:R4648)</f>
        <v>1.6752382613553034</v>
      </c>
      <c r="T4648" s="1">
        <f t="shared" si="438"/>
        <v>16.376238776253292</v>
      </c>
      <c r="U4648" s="1">
        <f t="shared" si="439"/>
        <v>16.457100124211525</v>
      </c>
    </row>
    <row r="4649" spans="5:21" x14ac:dyDescent="0.2">
      <c r="E4649" s="1">
        <v>4646</v>
      </c>
      <c r="F4649" s="9">
        <v>-0.18982518668053672</v>
      </c>
      <c r="G4649" s="9">
        <v>-0.47385469770233613</v>
      </c>
      <c r="H4649" s="9">
        <v>-0.54061274568084627</v>
      </c>
      <c r="I4649" s="9">
        <v>0.7154608283599373</v>
      </c>
      <c r="J4649" s="9">
        <v>-2.0392326405271888</v>
      </c>
      <c r="K4649" s="4">
        <f t="shared" si="437"/>
        <v>100</v>
      </c>
      <c r="L4649" s="1">
        <f t="shared" si="434"/>
        <v>96.27466004885882</v>
      </c>
      <c r="M4649" s="1">
        <f t="shared" si="434"/>
        <v>87.569626565307729</v>
      </c>
      <c r="N4649" s="1">
        <f t="shared" si="434"/>
        <v>78.595281040121989</v>
      </c>
      <c r="O4649" s="1">
        <f t="shared" si="434"/>
        <v>90.686075764261901</v>
      </c>
      <c r="P4649" s="1">
        <f t="shared" si="435"/>
        <v>60.313580715757233</v>
      </c>
      <c r="Q4649" s="6">
        <f t="shared" si="436"/>
        <v>0</v>
      </c>
      <c r="R4649" s="1">
        <f>AVERAGE($Q$4:Q4649)</f>
        <v>16.413135944108813</v>
      </c>
      <c r="S4649" s="1">
        <f>STDEV($R$4:R4649)</f>
        <v>1.6750590555307883</v>
      </c>
      <c r="T4649" s="1">
        <f t="shared" si="438"/>
        <v>16.372713946029631</v>
      </c>
      <c r="U4649" s="1">
        <f t="shared" si="439"/>
        <v>16.453557942187995</v>
      </c>
    </row>
    <row r="4650" spans="5:21" x14ac:dyDescent="0.2">
      <c r="E4650" s="1">
        <v>4647</v>
      </c>
      <c r="F4650" s="9">
        <v>-1.1397833077353425</v>
      </c>
      <c r="G4650" s="9">
        <v>0.40500140130461659</v>
      </c>
      <c r="H4650" s="9">
        <v>0.24463020054099616</v>
      </c>
      <c r="I4650" s="9">
        <v>8.5902911450830288E-2</v>
      </c>
      <c r="J4650" s="9">
        <v>0.75956677392241545</v>
      </c>
      <c r="K4650" s="4">
        <f t="shared" si="437"/>
        <v>100</v>
      </c>
      <c r="L4650" s="1">
        <f t="shared" si="434"/>
        <v>79.615876337687581</v>
      </c>
      <c r="M4650" s="1">
        <f t="shared" si="434"/>
        <v>86.333163401055302</v>
      </c>
      <c r="N4650" s="1">
        <f t="shared" si="434"/>
        <v>90.662139537551795</v>
      </c>
      <c r="O4650" s="1">
        <f t="shared" si="434"/>
        <v>92.233225325907298</v>
      </c>
      <c r="P4650" s="1">
        <f t="shared" si="435"/>
        <v>107.36495034001626</v>
      </c>
      <c r="Q4650" s="6">
        <f t="shared" si="436"/>
        <v>0</v>
      </c>
      <c r="R4650" s="1">
        <f>AVERAGE($Q$4:Q4650)</f>
        <v>16.409603958753937</v>
      </c>
      <c r="S4650" s="1">
        <f>STDEV($R$4:R4650)</f>
        <v>1.6748799681975552</v>
      </c>
      <c r="T4650" s="1">
        <f t="shared" si="438"/>
        <v>16.369190631380295</v>
      </c>
      <c r="U4650" s="1">
        <f t="shared" si="439"/>
        <v>16.450017286127579</v>
      </c>
    </row>
    <row r="4651" spans="5:21" x14ac:dyDescent="0.2">
      <c r="E4651" s="1">
        <v>4648</v>
      </c>
      <c r="F4651" s="9">
        <v>-0.46701643441338092</v>
      </c>
      <c r="G4651" s="9">
        <v>-0.3965601536037866</v>
      </c>
      <c r="H4651" s="9">
        <v>0.34390495784464292</v>
      </c>
      <c r="I4651" s="9">
        <v>0.60403408497222699</v>
      </c>
      <c r="J4651" s="9">
        <v>-0.84909743236494251</v>
      </c>
      <c r="K4651" s="4">
        <f t="shared" si="437"/>
        <v>100</v>
      </c>
      <c r="L4651" s="1">
        <f t="shared" si="434"/>
        <v>91.082610199832786</v>
      </c>
      <c r="M4651" s="1">
        <f t="shared" si="434"/>
        <v>84.137710600450063</v>
      </c>
      <c r="N4651" s="1">
        <f t="shared" si="434"/>
        <v>90.128448640385727</v>
      </c>
      <c r="O4651" s="1">
        <f t="shared" si="434"/>
        <v>101.70156353698954</v>
      </c>
      <c r="P4651" s="1">
        <f t="shared" si="435"/>
        <v>85.817520774250525</v>
      </c>
      <c r="Q4651" s="6">
        <f t="shared" si="436"/>
        <v>0</v>
      </c>
      <c r="R4651" s="1">
        <f>AVERAGE($Q$4:Q4651)</f>
        <v>16.40607349318622</v>
      </c>
      <c r="S4651" s="1">
        <f>STDEV($R$4:R4651)</f>
        <v>1.6747010008409249</v>
      </c>
      <c r="T4651" s="1">
        <f t="shared" si="438"/>
        <v>16.365668831290019</v>
      </c>
      <c r="U4651" s="1">
        <f t="shared" si="439"/>
        <v>16.446478155082421</v>
      </c>
    </row>
    <row r="4652" spans="5:21" x14ac:dyDescent="0.2">
      <c r="E4652" s="1">
        <v>4649</v>
      </c>
      <c r="F4652" s="9">
        <v>-0.44411763155949302</v>
      </c>
      <c r="G4652" s="9">
        <v>0.65167796492460184</v>
      </c>
      <c r="H4652" s="9">
        <v>-4.1263774619437754E-2</v>
      </c>
      <c r="I4652" s="9">
        <v>1.304772467847215</v>
      </c>
      <c r="J4652" s="9">
        <v>0.75664502219296992</v>
      </c>
      <c r="K4652" s="4">
        <f t="shared" si="437"/>
        <v>100</v>
      </c>
      <c r="L4652" s="1">
        <f t="shared" si="434"/>
        <v>91.500703399320273</v>
      </c>
      <c r="M4652" s="1">
        <f t="shared" si="434"/>
        <v>104.23857399034718</v>
      </c>
      <c r="N4652" s="1">
        <f t="shared" si="434"/>
        <v>103.38185857917628</v>
      </c>
      <c r="O4652" s="1">
        <f t="shared" ref="O4652:P4715" si="440">N4652*EXP((drift-(volatility^2)/2)*dt+volatility*SQRT(dt)*I4652)</f>
        <v>134.20708148724347</v>
      </c>
      <c r="P4652" s="1">
        <f t="shared" si="435"/>
        <v>156.13374750718503</v>
      </c>
      <c r="Q4652" s="6">
        <f t="shared" si="436"/>
        <v>36.133747507185035</v>
      </c>
      <c r="R4652" s="1">
        <f>AVERAGE($Q$4:Q4652)</f>
        <v>16.41031691629097</v>
      </c>
      <c r="S4652" s="1">
        <f>STDEV($R$4:R4652)</f>
        <v>1.674522015874137</v>
      </c>
      <c r="T4652" s="1">
        <f t="shared" si="438"/>
        <v>16.369920917965381</v>
      </c>
      <c r="U4652" s="1">
        <f t="shared" si="439"/>
        <v>16.45071291461656</v>
      </c>
    </row>
    <row r="4653" spans="5:21" x14ac:dyDescent="0.2">
      <c r="E4653" s="1">
        <v>4650</v>
      </c>
      <c r="F4653" s="9">
        <v>0.32022740015236195</v>
      </c>
      <c r="G4653" s="9">
        <v>-1.4923671187716536E-2</v>
      </c>
      <c r="H4653" s="9">
        <v>-0.1558169060444925</v>
      </c>
      <c r="I4653" s="9">
        <v>1.6822832549223676</v>
      </c>
      <c r="J4653" s="9">
        <v>0.13963472156319767</v>
      </c>
      <c r="K4653" s="4">
        <f t="shared" si="437"/>
        <v>100</v>
      </c>
      <c r="L4653" s="1">
        <f t="shared" ref="L4653:P4716" si="441">K4653*EXP((drift-(volatility^2)/2)*dt+volatility*SQRT(dt)*F4653)</f>
        <v>106.61408857788746</v>
      </c>
      <c r="M4653" s="1">
        <f t="shared" si="441"/>
        <v>106.29634827856567</v>
      </c>
      <c r="N4653" s="1">
        <f t="shared" si="441"/>
        <v>103.03487782510203</v>
      </c>
      <c r="O4653" s="1">
        <f t="shared" si="440"/>
        <v>144.24658076281446</v>
      </c>
      <c r="P4653" s="1">
        <f t="shared" si="440"/>
        <v>148.33172427710778</v>
      </c>
      <c r="Q4653" s="6">
        <f t="shared" si="436"/>
        <v>28.331724277107782</v>
      </c>
      <c r="R4653" s="1">
        <f>AVERAGE($Q$4:Q4653)</f>
        <v>16.412880659809424</v>
      </c>
      <c r="S4653" s="1">
        <f>STDEV($R$4:R4653)</f>
        <v>1.674343044123493</v>
      </c>
      <c r="T4653" s="1">
        <f t="shared" si="438"/>
        <v>16.372493322405109</v>
      </c>
      <c r="U4653" s="1">
        <f t="shared" si="439"/>
        <v>16.453267997213739</v>
      </c>
    </row>
    <row r="4654" spans="5:21" x14ac:dyDescent="0.2">
      <c r="E4654" s="1">
        <v>4651</v>
      </c>
      <c r="F4654" s="9">
        <v>0.5841889105795417</v>
      </c>
      <c r="G4654" s="9">
        <v>0.4265291408955818</v>
      </c>
      <c r="H4654" s="9">
        <v>2.310880518052727</v>
      </c>
      <c r="I4654" s="9">
        <v>1.1702400115609635</v>
      </c>
      <c r="J4654" s="9">
        <v>-1.0231633496005088</v>
      </c>
      <c r="K4654" s="4">
        <f t="shared" si="437"/>
        <v>100</v>
      </c>
      <c r="L4654" s="1">
        <f t="shared" si="441"/>
        <v>112.39370922047864</v>
      </c>
      <c r="M4654" s="1">
        <f t="shared" si="441"/>
        <v>122.40237779057421</v>
      </c>
      <c r="N4654" s="1">
        <f t="shared" si="441"/>
        <v>194.31681613169789</v>
      </c>
      <c r="O4654" s="1">
        <f t="shared" si="440"/>
        <v>245.55916157280021</v>
      </c>
      <c r="P4654" s="1">
        <f t="shared" si="440"/>
        <v>200.11760771292859</v>
      </c>
      <c r="Q4654" s="6">
        <f t="shared" si="436"/>
        <v>80.117607712928589</v>
      </c>
      <c r="R4654" s="1">
        <f>AVERAGE($Q$4:Q4654)</f>
        <v>16.426577655520695</v>
      </c>
      <c r="S4654" s="1">
        <f>STDEV($R$4:R4654)</f>
        <v>1.6741639082143212</v>
      </c>
      <c r="T4654" s="1">
        <f t="shared" si="438"/>
        <v>16.386198980667679</v>
      </c>
      <c r="U4654" s="1">
        <f t="shared" si="439"/>
        <v>16.466956330373712</v>
      </c>
    </row>
    <row r="4655" spans="5:21" x14ac:dyDescent="0.2">
      <c r="E4655" s="1">
        <v>4652</v>
      </c>
      <c r="F4655" s="9">
        <v>-0.22382550923794042</v>
      </c>
      <c r="G4655" s="9">
        <v>-0.90488583737169392</v>
      </c>
      <c r="H4655" s="9">
        <v>0.5031461114413105</v>
      </c>
      <c r="I4655" s="9">
        <v>-2.1472533262567595</v>
      </c>
      <c r="J4655" s="9">
        <v>-2.5531699066050351</v>
      </c>
      <c r="K4655" s="4">
        <f t="shared" si="437"/>
        <v>100</v>
      </c>
      <c r="L4655" s="1">
        <f t="shared" si="441"/>
        <v>95.622207025196261</v>
      </c>
      <c r="M4655" s="1">
        <f t="shared" si="441"/>
        <v>79.792372458945735</v>
      </c>
      <c r="N4655" s="1">
        <f t="shared" si="441"/>
        <v>88.239714456632015</v>
      </c>
      <c r="O4655" s="1">
        <f t="shared" si="440"/>
        <v>57.432277651591313</v>
      </c>
      <c r="P4655" s="1">
        <f t="shared" si="440"/>
        <v>34.465971101052887</v>
      </c>
      <c r="Q4655" s="6">
        <f t="shared" si="436"/>
        <v>0</v>
      </c>
      <c r="R4655" s="1">
        <f>AVERAGE($Q$4:Q4655)</f>
        <v>16.423046576918907</v>
      </c>
      <c r="S4655" s="1">
        <f>STDEV($R$4:R4655)</f>
        <v>1.6739848845748988</v>
      </c>
      <c r="T4655" s="1">
        <f t="shared" si="438"/>
        <v>16.382676559580752</v>
      </c>
      <c r="U4655" s="1">
        <f t="shared" si="439"/>
        <v>16.463416594257062</v>
      </c>
    </row>
    <row r="4656" spans="5:21" x14ac:dyDescent="0.2">
      <c r="E4656" s="1">
        <v>4653</v>
      </c>
      <c r="F4656" s="9">
        <v>0.52944415074307472</v>
      </c>
      <c r="G4656" s="9">
        <v>-0.43045133679697756</v>
      </c>
      <c r="H4656" s="9">
        <v>-2.0253446564311162</v>
      </c>
      <c r="I4656" s="9">
        <v>1.5389150576083921</v>
      </c>
      <c r="J4656" s="9">
        <v>-0.15616024029441178</v>
      </c>
      <c r="K4656" s="4">
        <f t="shared" si="437"/>
        <v>100</v>
      </c>
      <c r="L4656" s="1">
        <f t="shared" si="441"/>
        <v>111.16982823038548</v>
      </c>
      <c r="M4656" s="1">
        <f t="shared" si="441"/>
        <v>101.99958542113258</v>
      </c>
      <c r="N4656" s="1">
        <f t="shared" si="441"/>
        <v>68.026668865672335</v>
      </c>
      <c r="O4656" s="1">
        <f t="shared" si="440"/>
        <v>92.54387246673042</v>
      </c>
      <c r="P4656" s="1">
        <f t="shared" si="440"/>
        <v>89.69820708437382</v>
      </c>
      <c r="Q4656" s="6">
        <f t="shared" si="436"/>
        <v>0</v>
      </c>
      <c r="R4656" s="1">
        <f>AVERAGE($Q$4:Q4656)</f>
        <v>16.4195170160814</v>
      </c>
      <c r="S4656" s="1">
        <f>STDEV($R$4:R4656)</f>
        <v>1.6738059746976091</v>
      </c>
      <c r="T4656" s="1">
        <f t="shared" si="438"/>
        <v>16.379155651187762</v>
      </c>
      <c r="U4656" s="1">
        <f t="shared" si="439"/>
        <v>16.459878380975038</v>
      </c>
    </row>
    <row r="4657" spans="5:21" x14ac:dyDescent="0.2">
      <c r="E4657" s="1">
        <v>4654</v>
      </c>
      <c r="F4657" s="9">
        <v>0.46221998672990594</v>
      </c>
      <c r="G4657" s="9">
        <v>0.79507799455313943</v>
      </c>
      <c r="H4657" s="9">
        <v>-0.41656676330603659</v>
      </c>
      <c r="I4657" s="9">
        <v>-1.1184897630300839</v>
      </c>
      <c r="J4657" s="9">
        <v>-1.1316569725750014</v>
      </c>
      <c r="K4657" s="4">
        <f t="shared" si="437"/>
        <v>100</v>
      </c>
      <c r="L4657" s="1">
        <f t="shared" si="441"/>
        <v>109.68517132332391</v>
      </c>
      <c r="M4657" s="1">
        <f t="shared" si="441"/>
        <v>128.59009438025359</v>
      </c>
      <c r="N4657" s="1">
        <f t="shared" si="441"/>
        <v>118.31096202013457</v>
      </c>
      <c r="O4657" s="1">
        <f t="shared" si="440"/>
        <v>94.596310758937292</v>
      </c>
      <c r="P4657" s="1">
        <f t="shared" si="440"/>
        <v>75.436186162122723</v>
      </c>
      <c r="Q4657" s="6">
        <f t="shared" si="436"/>
        <v>0</v>
      </c>
      <c r="R4657" s="1">
        <f>AVERAGE($Q$4:Q4657)</f>
        <v>16.415988972029815</v>
      </c>
      <c r="S4657" s="1">
        <f>STDEV($R$4:R4657)</f>
        <v>1.6736271800711633</v>
      </c>
      <c r="T4657" s="1">
        <f t="shared" si="438"/>
        <v>16.375636254476539</v>
      </c>
      <c r="U4657" s="1">
        <f t="shared" si="439"/>
        <v>16.456341689583091</v>
      </c>
    </row>
    <row r="4658" spans="5:21" x14ac:dyDescent="0.2">
      <c r="E4658" s="1">
        <v>4655</v>
      </c>
      <c r="F4658" s="9">
        <v>-0.704367266735062</v>
      </c>
      <c r="G4658" s="9">
        <v>0.84835619418299757</v>
      </c>
      <c r="H4658" s="9">
        <v>-0.83356098912190646</v>
      </c>
      <c r="I4658" s="9">
        <v>-0.12654027159442194</v>
      </c>
      <c r="J4658" s="9">
        <v>-0.52312088882899843</v>
      </c>
      <c r="K4658" s="4">
        <f t="shared" si="437"/>
        <v>100</v>
      </c>
      <c r="L4658" s="1">
        <f t="shared" si="441"/>
        <v>86.859922306753006</v>
      </c>
      <c r="M4658" s="1">
        <f t="shared" si="441"/>
        <v>102.92164509302839</v>
      </c>
      <c r="N4658" s="1">
        <f t="shared" si="441"/>
        <v>87.117325023958699</v>
      </c>
      <c r="O4658" s="1">
        <f t="shared" si="440"/>
        <v>84.940220372808383</v>
      </c>
      <c r="P4658" s="1">
        <f t="shared" si="440"/>
        <v>76.502509297466588</v>
      </c>
      <c r="Q4658" s="6">
        <f t="shared" si="436"/>
        <v>0</v>
      </c>
      <c r="R4658" s="1">
        <f>AVERAGE($Q$4:Q4658)</f>
        <v>16.41246244378663</v>
      </c>
      <c r="S4658" s="1">
        <f>STDEV($R$4:R4658)</f>
        <v>1.6734485021806331</v>
      </c>
      <c r="T4658" s="1">
        <f t="shared" si="438"/>
        <v>16.372118368435856</v>
      </c>
      <c r="U4658" s="1">
        <f t="shared" si="439"/>
        <v>16.452806519137404</v>
      </c>
    </row>
    <row r="4659" spans="5:21" x14ac:dyDescent="0.2">
      <c r="E4659" s="1">
        <v>4656</v>
      </c>
      <c r="F4659" s="9">
        <v>0.20907918951706961</v>
      </c>
      <c r="G4659" s="9">
        <v>-0.74159743235213682</v>
      </c>
      <c r="H4659" s="9">
        <v>0.21265236682666</v>
      </c>
      <c r="I4659" s="9">
        <v>0.41947942008846439</v>
      </c>
      <c r="J4659" s="9">
        <v>0.73210458140238188</v>
      </c>
      <c r="K4659" s="4">
        <f t="shared" si="437"/>
        <v>100</v>
      </c>
      <c r="L4659" s="1">
        <f t="shared" si="441"/>
        <v>104.27024348011895</v>
      </c>
      <c r="M4659" s="1">
        <f t="shared" si="441"/>
        <v>89.897176819650852</v>
      </c>
      <c r="N4659" s="1">
        <f t="shared" si="441"/>
        <v>93.803016166314691</v>
      </c>
      <c r="O4659" s="1">
        <f t="shared" si="440"/>
        <v>102.01224905045042</v>
      </c>
      <c r="P4659" s="1">
        <f t="shared" si="440"/>
        <v>118.09788459772284</v>
      </c>
      <c r="Q4659" s="6">
        <f t="shared" si="436"/>
        <v>0</v>
      </c>
      <c r="R4659" s="1">
        <f>AVERAGE($Q$4:Q4659)</f>
        <v>16.408937430375161</v>
      </c>
      <c r="S4659" s="1">
        <f>STDEV($R$4:R4659)</f>
        <v>1.6732699425074216</v>
      </c>
      <c r="T4659" s="1">
        <f t="shared" si="438"/>
        <v>16.368601992055417</v>
      </c>
      <c r="U4659" s="1">
        <f t="shared" si="439"/>
        <v>16.449272868694905</v>
      </c>
    </row>
    <row r="4660" spans="5:21" x14ac:dyDescent="0.2">
      <c r="E4660" s="1">
        <v>4657</v>
      </c>
      <c r="F4660" s="9">
        <v>1.2484724720707163</v>
      </c>
      <c r="G4660" s="9">
        <v>0.37709241951233707</v>
      </c>
      <c r="H4660" s="9">
        <v>-0.68827148425043561</v>
      </c>
      <c r="I4660" s="9">
        <v>-3.9404994822689332E-2</v>
      </c>
      <c r="J4660" s="9">
        <v>-0.37528252505580895</v>
      </c>
      <c r="K4660" s="4">
        <f t="shared" si="437"/>
        <v>100</v>
      </c>
      <c r="L4660" s="1">
        <f t="shared" si="441"/>
        <v>128.36331996658575</v>
      </c>
      <c r="M4660" s="1">
        <f t="shared" si="441"/>
        <v>138.41870202665572</v>
      </c>
      <c r="N4660" s="1">
        <f t="shared" si="441"/>
        <v>120.61804107856763</v>
      </c>
      <c r="O4660" s="1">
        <f t="shared" si="440"/>
        <v>119.67118640285064</v>
      </c>
      <c r="P4660" s="1">
        <f t="shared" si="440"/>
        <v>111.01789044208297</v>
      </c>
      <c r="Q4660" s="6">
        <f t="shared" si="436"/>
        <v>0</v>
      </c>
      <c r="R4660" s="1">
        <f>AVERAGE($Q$4:Q4660)</f>
        <v>16.405413930819574</v>
      </c>
      <c r="S4660" s="1">
        <f>STDEV($R$4:R4660)</f>
        <v>1.6730915025292943</v>
      </c>
      <c r="T4660" s="1">
        <f t="shared" si="438"/>
        <v>16.365087124325889</v>
      </c>
      <c r="U4660" s="1">
        <f t="shared" si="439"/>
        <v>16.445740737313258</v>
      </c>
    </row>
    <row r="4661" spans="5:21" x14ac:dyDescent="0.2">
      <c r="E4661" s="1">
        <v>4658</v>
      </c>
      <c r="F4661" s="9">
        <v>-1.5145587894949131</v>
      </c>
      <c r="G4661" s="9">
        <v>-4.958792487741448E-2</v>
      </c>
      <c r="H4661" s="9">
        <v>-1.0526446203584783</v>
      </c>
      <c r="I4661" s="9">
        <v>-1.5500700101256371</v>
      </c>
      <c r="J4661" s="9">
        <v>1.1303859537292738</v>
      </c>
      <c r="K4661" s="4">
        <f t="shared" si="437"/>
        <v>100</v>
      </c>
      <c r="L4661" s="1">
        <f t="shared" si="441"/>
        <v>73.866427478225347</v>
      </c>
      <c r="M4661" s="1">
        <f t="shared" si="441"/>
        <v>73.137471622602206</v>
      </c>
      <c r="N4661" s="1">
        <f t="shared" si="441"/>
        <v>59.252733800398317</v>
      </c>
      <c r="O4661" s="1">
        <f t="shared" si="440"/>
        <v>43.458128747799343</v>
      </c>
      <c r="P4661" s="1">
        <f t="shared" si="440"/>
        <v>54.48225802059045</v>
      </c>
      <c r="Q4661" s="6">
        <f t="shared" si="436"/>
        <v>0</v>
      </c>
      <c r="R4661" s="1">
        <f>AVERAGE($Q$4:Q4661)</f>
        <v>16.401891944144861</v>
      </c>
      <c r="S4661" s="1">
        <f>STDEV($R$4:R4661)</f>
        <v>1.6729131837203972</v>
      </c>
      <c r="T4661" s="1">
        <f t="shared" si="438"/>
        <v>16.361573764238862</v>
      </c>
      <c r="U4661" s="1">
        <f t="shared" si="439"/>
        <v>16.44221012405086</v>
      </c>
    </row>
    <row r="4662" spans="5:21" x14ac:dyDescent="0.2">
      <c r="E4662" s="1">
        <v>4659</v>
      </c>
      <c r="F4662" s="9">
        <v>-0.63941001826606225</v>
      </c>
      <c r="G4662" s="9">
        <v>-0.52066525313421153</v>
      </c>
      <c r="H4662" s="9">
        <v>1.6493595467181876</v>
      </c>
      <c r="I4662" s="9">
        <v>-0.17083493730751798</v>
      </c>
      <c r="J4662" s="9">
        <v>0.22829567569715437</v>
      </c>
      <c r="K4662" s="4">
        <f t="shared" si="437"/>
        <v>100</v>
      </c>
      <c r="L4662" s="1">
        <f t="shared" si="441"/>
        <v>87.995720475449247</v>
      </c>
      <c r="M4662" s="1">
        <f t="shared" si="441"/>
        <v>79.293418616352795</v>
      </c>
      <c r="N4662" s="1">
        <f t="shared" si="441"/>
        <v>110.28049128703383</v>
      </c>
      <c r="O4662" s="1">
        <f t="shared" si="440"/>
        <v>106.57618202336778</v>
      </c>
      <c r="P4662" s="1">
        <f t="shared" si="440"/>
        <v>111.55516129818592</v>
      </c>
      <c r="Q4662" s="6">
        <f t="shared" si="436"/>
        <v>0</v>
      </c>
      <c r="R4662" s="1">
        <f>AVERAGE($Q$4:Q4662)</f>
        <v>16.398371469376851</v>
      </c>
      <c r="S4662" s="1">
        <f>STDEV($R$4:R4662)</f>
        <v>1.6727349875511972</v>
      </c>
      <c r="T4662" s="1">
        <f t="shared" si="438"/>
        <v>16.358061910786859</v>
      </c>
      <c r="U4662" s="1">
        <f t="shared" si="439"/>
        <v>16.438681027966844</v>
      </c>
    </row>
    <row r="4663" spans="5:21" x14ac:dyDescent="0.2">
      <c r="E4663" s="1">
        <v>4660</v>
      </c>
      <c r="F4663" s="9">
        <v>-1.8329865270061418</v>
      </c>
      <c r="G4663" s="9">
        <v>-0.26590555535221938</v>
      </c>
      <c r="H4663" s="9">
        <v>-0.28638623916776851</v>
      </c>
      <c r="I4663" s="9">
        <v>-0.84005478129256517</v>
      </c>
      <c r="J4663" s="9">
        <v>0.744564658816671</v>
      </c>
      <c r="K4663" s="4">
        <f t="shared" si="437"/>
        <v>100</v>
      </c>
      <c r="L4663" s="1">
        <f t="shared" si="441"/>
        <v>69.308869192799349</v>
      </c>
      <c r="M4663" s="1">
        <f t="shared" si="441"/>
        <v>65.71924266991158</v>
      </c>
      <c r="N4663" s="1">
        <f t="shared" si="441"/>
        <v>62.060798261976778</v>
      </c>
      <c r="O4663" s="1">
        <f t="shared" si="440"/>
        <v>52.462758995654397</v>
      </c>
      <c r="P4663" s="1">
        <f t="shared" si="440"/>
        <v>60.886805768033177</v>
      </c>
      <c r="Q4663" s="6">
        <f t="shared" si="436"/>
        <v>0</v>
      </c>
      <c r="R4663" s="1">
        <f>AVERAGE($Q$4:Q4663)</f>
        <v>16.394852505542222</v>
      </c>
      <c r="S4663" s="1">
        <f>STDEV($R$4:R4663)</f>
        <v>1.6725569154885738</v>
      </c>
      <c r="T4663" s="1">
        <f t="shared" si="438"/>
        <v>16.354551562963362</v>
      </c>
      <c r="U4663" s="1">
        <f t="shared" si="439"/>
        <v>16.435153448121081</v>
      </c>
    </row>
    <row r="4664" spans="5:21" x14ac:dyDescent="0.2">
      <c r="E4664" s="1">
        <v>4661</v>
      </c>
      <c r="F4664" s="9">
        <v>1.3573071555583738E-2</v>
      </c>
      <c r="G4664" s="9">
        <v>1.7012098396662623E-2</v>
      </c>
      <c r="H4664" s="9">
        <v>0.15680370779591613</v>
      </c>
      <c r="I4664" s="9">
        <v>0.19035383047594223</v>
      </c>
      <c r="J4664" s="9">
        <v>-0.99606040748767555</v>
      </c>
      <c r="K4664" s="4">
        <f t="shared" si="437"/>
        <v>100</v>
      </c>
      <c r="L4664" s="1">
        <f t="shared" si="441"/>
        <v>100.27183022128676</v>
      </c>
      <c r="M4664" s="1">
        <f t="shared" si="441"/>
        <v>100.61357812492489</v>
      </c>
      <c r="N4664" s="1">
        <f t="shared" si="441"/>
        <v>103.8188923647223</v>
      </c>
      <c r="O4664" s="1">
        <f t="shared" si="440"/>
        <v>107.84755774258981</v>
      </c>
      <c r="P4664" s="1">
        <f t="shared" si="440"/>
        <v>88.367711300142957</v>
      </c>
      <c r="Q4664" s="6">
        <f t="shared" si="436"/>
        <v>0</v>
      </c>
      <c r="R4664" s="1">
        <f>AVERAGE($Q$4:Q4664)</f>
        <v>16.391335051668474</v>
      </c>
      <c r="S4664" s="1">
        <f>STDEV($R$4:R4664)</f>
        <v>1.6723789689958353</v>
      </c>
      <c r="T4664" s="1">
        <f t="shared" si="438"/>
        <v>16.351042719762766</v>
      </c>
      <c r="U4664" s="1">
        <f t="shared" si="439"/>
        <v>16.431627383574181</v>
      </c>
    </row>
    <row r="4665" spans="5:21" x14ac:dyDescent="0.2">
      <c r="E4665" s="1">
        <v>4662</v>
      </c>
      <c r="F4665" s="9">
        <v>0.19075400814472232</v>
      </c>
      <c r="G4665" s="9">
        <v>0.82009592006215826</v>
      </c>
      <c r="H4665" s="9">
        <v>-0.23809661797713488</v>
      </c>
      <c r="I4665" s="9">
        <v>-2.2655876819044352</v>
      </c>
      <c r="J4665" s="9">
        <v>-0.55804321164032444</v>
      </c>
      <c r="K4665" s="4">
        <f t="shared" si="437"/>
        <v>100</v>
      </c>
      <c r="L4665" s="1">
        <f t="shared" si="441"/>
        <v>103.88878870520067</v>
      </c>
      <c r="M4665" s="1">
        <f t="shared" si="441"/>
        <v>122.40560623825822</v>
      </c>
      <c r="N4665" s="1">
        <f t="shared" si="441"/>
        <v>116.71334059259523</v>
      </c>
      <c r="O4665" s="1">
        <f t="shared" si="440"/>
        <v>74.188066741492094</v>
      </c>
      <c r="P4665" s="1">
        <f t="shared" si="440"/>
        <v>66.353377868065408</v>
      </c>
      <c r="Q4665" s="6">
        <f t="shared" si="436"/>
        <v>0</v>
      </c>
      <c r="R4665" s="1">
        <f>AVERAGE($Q$4:Q4665)</f>
        <v>16.387819106783947</v>
      </c>
      <c r="S4665" s="1">
        <f>STDEV($R$4:R4665)</f>
        <v>1.6722011495325713</v>
      </c>
      <c r="T4665" s="1">
        <f t="shared" si="438"/>
        <v>16.347535380180418</v>
      </c>
      <c r="U4665" s="1">
        <f t="shared" si="439"/>
        <v>16.428102833387477</v>
      </c>
    </row>
    <row r="4666" spans="5:21" x14ac:dyDescent="0.2">
      <c r="E4666" s="1">
        <v>4663</v>
      </c>
      <c r="F4666" s="9">
        <v>-0.6211575964698568</v>
      </c>
      <c r="G4666" s="9">
        <v>0.34983941077371128</v>
      </c>
      <c r="H4666" s="9">
        <v>-0.83166810327384155</v>
      </c>
      <c r="I4666" s="9">
        <v>-0.18330297280044761</v>
      </c>
      <c r="J4666" s="9">
        <v>-0.53240000852383673</v>
      </c>
      <c r="K4666" s="4">
        <f t="shared" si="437"/>
        <v>100</v>
      </c>
      <c r="L4666" s="1">
        <f t="shared" si="441"/>
        <v>88.317534507895672</v>
      </c>
      <c r="M4666" s="1">
        <f t="shared" si="441"/>
        <v>94.718236113415017</v>
      </c>
      <c r="N4666" s="1">
        <f t="shared" si="441"/>
        <v>80.20396304630718</v>
      </c>
      <c r="O4666" s="1">
        <f t="shared" si="440"/>
        <v>77.316882465853382</v>
      </c>
      <c r="P4666" s="1">
        <f t="shared" si="440"/>
        <v>69.507338152787028</v>
      </c>
      <c r="Q4666" s="6">
        <f t="shared" si="436"/>
        <v>0</v>
      </c>
      <c r="R4666" s="1">
        <f>AVERAGE($Q$4:Q4666)</f>
        <v>16.384304669917814</v>
      </c>
      <c r="S4666" s="1">
        <f>STDEV($R$4:R4666)</f>
        <v>1.6720234585548781</v>
      </c>
      <c r="T4666" s="1">
        <f t="shared" si="438"/>
        <v>16.344029543212589</v>
      </c>
      <c r="U4666" s="1">
        <f t="shared" si="439"/>
        <v>16.424579796623039</v>
      </c>
    </row>
    <row r="4667" spans="5:21" x14ac:dyDescent="0.2">
      <c r="E4667" s="1">
        <v>4664</v>
      </c>
      <c r="F4667" s="9">
        <v>-0.13097746887069661</v>
      </c>
      <c r="G4667" s="9">
        <v>0.82563701653270982</v>
      </c>
      <c r="H4667" s="9">
        <v>1.1862402971019037</v>
      </c>
      <c r="I4667" s="9">
        <v>0.65947347138717305</v>
      </c>
      <c r="J4667" s="9">
        <v>0.37779159356432501</v>
      </c>
      <c r="K4667" s="4">
        <f t="shared" si="437"/>
        <v>100</v>
      </c>
      <c r="L4667" s="1">
        <f t="shared" si="441"/>
        <v>97.414463178207157</v>
      </c>
      <c r="M4667" s="1">
        <f t="shared" si="441"/>
        <v>114.90458582700967</v>
      </c>
      <c r="N4667" s="1">
        <f t="shared" si="441"/>
        <v>145.67092726242552</v>
      </c>
      <c r="O4667" s="1">
        <f t="shared" si="440"/>
        <v>166.20880331479466</v>
      </c>
      <c r="P4667" s="1">
        <f t="shared" si="440"/>
        <v>179.25388769708036</v>
      </c>
      <c r="Q4667" s="6">
        <f t="shared" si="436"/>
        <v>59.253887697080359</v>
      </c>
      <c r="R4667" s="1">
        <f>AVERAGE($Q$4:Q4667)</f>
        <v>16.393496261475953</v>
      </c>
      <c r="S4667" s="1">
        <f>STDEV($R$4:R4667)</f>
        <v>1.6718456398728361</v>
      </c>
      <c r="T4667" s="1">
        <f t="shared" si="438"/>
        <v>16.353229735437694</v>
      </c>
      <c r="U4667" s="1">
        <f t="shared" si="439"/>
        <v>16.433762787514212</v>
      </c>
    </row>
    <row r="4668" spans="5:21" x14ac:dyDescent="0.2">
      <c r="E4668" s="1">
        <v>4665</v>
      </c>
      <c r="F4668" s="9">
        <v>0.28137947083450854</v>
      </c>
      <c r="G4668" s="9">
        <v>0.13598310033557937</v>
      </c>
      <c r="H4668" s="9">
        <v>-8.3882696344517171E-2</v>
      </c>
      <c r="I4668" s="9">
        <v>0.57505303630023263</v>
      </c>
      <c r="J4668" s="9">
        <v>1.1461088433861732</v>
      </c>
      <c r="K4668" s="4">
        <f t="shared" si="437"/>
        <v>100</v>
      </c>
      <c r="L4668" s="1">
        <f t="shared" si="441"/>
        <v>105.7889509023079</v>
      </c>
      <c r="M4668" s="1">
        <f t="shared" si="441"/>
        <v>108.70553363336718</v>
      </c>
      <c r="N4668" s="1">
        <f t="shared" si="441"/>
        <v>106.89704349926809</v>
      </c>
      <c r="O4668" s="1">
        <f t="shared" si="440"/>
        <v>119.92622573871705</v>
      </c>
      <c r="P4668" s="1">
        <f t="shared" si="440"/>
        <v>150.8217290278838</v>
      </c>
      <c r="Q4668" s="6">
        <f t="shared" si="436"/>
        <v>30.821729027883805</v>
      </c>
      <c r="R4668" s="1">
        <f>AVERAGE($Q$4:Q4668)</f>
        <v>16.396589130236169</v>
      </c>
      <c r="S4668" s="1">
        <f>STDEV($R$4:R4668)</f>
        <v>1.6716678183366485</v>
      </c>
      <c r="T4668" s="1">
        <f t="shared" si="438"/>
        <v>16.356331202627032</v>
      </c>
      <c r="U4668" s="1">
        <f t="shared" si="439"/>
        <v>16.436847057845306</v>
      </c>
    </row>
    <row r="4669" spans="5:21" x14ac:dyDescent="0.2">
      <c r="E4669" s="1">
        <v>4666</v>
      </c>
      <c r="F4669" s="9">
        <v>-0.21863456822757144</v>
      </c>
      <c r="G4669" s="9">
        <v>-1.0441362974233925</v>
      </c>
      <c r="H4669" s="9">
        <v>2.2511449060402811</v>
      </c>
      <c r="I4669" s="9">
        <v>-1.0264602678944357</v>
      </c>
      <c r="J4669" s="9">
        <v>-0.44179614633321762</v>
      </c>
      <c r="K4669" s="4">
        <f t="shared" si="437"/>
        <v>100</v>
      </c>
      <c r="L4669" s="1">
        <f t="shared" si="441"/>
        <v>95.721532422692633</v>
      </c>
      <c r="M4669" s="1">
        <f t="shared" si="441"/>
        <v>77.681412924646438</v>
      </c>
      <c r="N4669" s="1">
        <f t="shared" si="441"/>
        <v>121.85660615433039</v>
      </c>
      <c r="O4669" s="1">
        <f t="shared" si="440"/>
        <v>99.24116921917016</v>
      </c>
      <c r="P4669" s="1">
        <f t="shared" si="440"/>
        <v>90.848538814714061</v>
      </c>
      <c r="Q4669" s="6">
        <f t="shared" si="436"/>
        <v>0</v>
      </c>
      <c r="R4669" s="1">
        <f>AVERAGE($Q$4:Q4669)</f>
        <v>16.39307507341443</v>
      </c>
      <c r="S4669" s="1">
        <f>STDEV($R$4:R4669)</f>
        <v>1.6714901212794746</v>
      </c>
      <c r="T4669" s="1">
        <f t="shared" si="438"/>
        <v>16.352825738931564</v>
      </c>
      <c r="U4669" s="1">
        <f t="shared" si="439"/>
        <v>16.433324407897295</v>
      </c>
    </row>
    <row r="4670" spans="5:21" x14ac:dyDescent="0.2">
      <c r="E4670" s="1">
        <v>4667</v>
      </c>
      <c r="F4670" s="9">
        <v>1.0393591765023302</v>
      </c>
      <c r="G4670" s="9">
        <v>-0.26817815523827448</v>
      </c>
      <c r="H4670" s="9">
        <v>0.47083403842407279</v>
      </c>
      <c r="I4670" s="9">
        <v>0.23649818103876896</v>
      </c>
      <c r="J4670" s="9">
        <v>0.17291426956944633</v>
      </c>
      <c r="K4670" s="4">
        <f t="shared" si="437"/>
        <v>100</v>
      </c>
      <c r="L4670" s="1">
        <f t="shared" si="441"/>
        <v>123.10553815945691</v>
      </c>
      <c r="M4670" s="1">
        <f t="shared" si="441"/>
        <v>116.67664494300159</v>
      </c>
      <c r="N4670" s="1">
        <f t="shared" si="441"/>
        <v>128.1976479924744</v>
      </c>
      <c r="O4670" s="1">
        <f t="shared" si="440"/>
        <v>134.40704355693114</v>
      </c>
      <c r="P4670" s="1">
        <f t="shared" si="440"/>
        <v>139.13653094241269</v>
      </c>
      <c r="Q4670" s="6">
        <f t="shared" si="436"/>
        <v>19.136530942412691</v>
      </c>
      <c r="R4670" s="1">
        <f>AVERAGE($Q$4:Q4670)</f>
        <v>16.393662914826255</v>
      </c>
      <c r="S4670" s="1">
        <f>STDEV($R$4:R4670)</f>
        <v>1.6713124694314732</v>
      </c>
      <c r="T4670" s="1">
        <f t="shared" si="438"/>
        <v>16.353422170077568</v>
      </c>
      <c r="U4670" s="1">
        <f t="shared" si="439"/>
        <v>16.433903659574941</v>
      </c>
    </row>
    <row r="4671" spans="5:21" x14ac:dyDescent="0.2">
      <c r="E4671" s="1">
        <v>4668</v>
      </c>
      <c r="F4671" s="9">
        <v>-1.0784197002067231</v>
      </c>
      <c r="G4671" s="9">
        <v>-1.2915415936731733</v>
      </c>
      <c r="H4671" s="9">
        <v>-0.1830142082326347</v>
      </c>
      <c r="I4671" s="9">
        <v>-0.83731492850347422</v>
      </c>
      <c r="J4671" s="9">
        <v>0.51842789616785012</v>
      </c>
      <c r="K4671" s="4">
        <f t="shared" si="437"/>
        <v>100</v>
      </c>
      <c r="L4671" s="1">
        <f t="shared" si="441"/>
        <v>80.599000278793696</v>
      </c>
      <c r="M4671" s="1">
        <f t="shared" si="441"/>
        <v>62.251207155443581</v>
      </c>
      <c r="N4671" s="1">
        <f t="shared" si="441"/>
        <v>60.01383299496193</v>
      </c>
      <c r="O4671" s="1">
        <f t="shared" si="440"/>
        <v>50.760175478572698</v>
      </c>
      <c r="P4671" s="1">
        <f t="shared" si="440"/>
        <v>56.30580730403252</v>
      </c>
      <c r="Q4671" s="6">
        <f t="shared" si="436"/>
        <v>0</v>
      </c>
      <c r="R4671" s="1">
        <f>AVERAGE($Q$4:Q4671)</f>
        <v>16.390150990465752</v>
      </c>
      <c r="S4671" s="1">
        <f>STDEV($R$4:R4671)</f>
        <v>1.6711349431977798</v>
      </c>
      <c r="T4671" s="1">
        <f t="shared" si="438"/>
        <v>16.349918830124949</v>
      </c>
      <c r="U4671" s="1">
        <f t="shared" si="439"/>
        <v>16.430383150806556</v>
      </c>
    </row>
    <row r="4672" spans="5:21" x14ac:dyDescent="0.2">
      <c r="E4672" s="1">
        <v>4669</v>
      </c>
      <c r="F4672" s="9">
        <v>1.6170633898582309</v>
      </c>
      <c r="G4672" s="9">
        <v>-0.33442347557866015</v>
      </c>
      <c r="H4672" s="9">
        <v>-0.54409611038863659</v>
      </c>
      <c r="I4672" s="9">
        <v>0.25370582079631276</v>
      </c>
      <c r="J4672" s="9">
        <v>7.7617414717678912E-2</v>
      </c>
      <c r="K4672" s="4">
        <f t="shared" si="437"/>
        <v>100</v>
      </c>
      <c r="L4672" s="1">
        <f t="shared" si="441"/>
        <v>138.18354863220193</v>
      </c>
      <c r="M4672" s="1">
        <f t="shared" si="441"/>
        <v>129.24349313141317</v>
      </c>
      <c r="N4672" s="1">
        <f t="shared" si="441"/>
        <v>115.91752498996883</v>
      </c>
      <c r="O4672" s="1">
        <f t="shared" si="440"/>
        <v>121.95109587977136</v>
      </c>
      <c r="P4672" s="1">
        <f t="shared" si="440"/>
        <v>123.85897176303381</v>
      </c>
      <c r="Q4672" s="6">
        <f t="shared" si="436"/>
        <v>3.8589717630338072</v>
      </c>
      <c r="R4672" s="1">
        <f>AVERAGE($Q$4:Q4672)</f>
        <v>16.387467079729529</v>
      </c>
      <c r="S4672" s="1">
        <f>STDEV($R$4:R4672)</f>
        <v>1.6709575272873254</v>
      </c>
      <c r="T4672" s="1">
        <f t="shared" si="438"/>
        <v>16.347243498840559</v>
      </c>
      <c r="U4672" s="1">
        <f t="shared" si="439"/>
        <v>16.427690660618499</v>
      </c>
    </row>
    <row r="4673" spans="5:21" x14ac:dyDescent="0.2">
      <c r="E4673" s="1">
        <v>4670</v>
      </c>
      <c r="F4673" s="9">
        <v>-0.2412707544863224</v>
      </c>
      <c r="G4673" s="9">
        <v>-0.41903945202648174</v>
      </c>
      <c r="H4673" s="9">
        <v>1.519733814348001</v>
      </c>
      <c r="I4673" s="9">
        <v>-1.8719674699241295E-2</v>
      </c>
      <c r="J4673" s="9">
        <v>2.3127358872443438</v>
      </c>
      <c r="K4673" s="4">
        <f t="shared" si="437"/>
        <v>100</v>
      </c>
      <c r="L4673" s="1">
        <f t="shared" si="441"/>
        <v>95.289157805043047</v>
      </c>
      <c r="M4673" s="1">
        <f t="shared" si="441"/>
        <v>87.628662742908844</v>
      </c>
      <c r="N4673" s="1">
        <f t="shared" si="441"/>
        <v>118.75409274657224</v>
      </c>
      <c r="O4673" s="1">
        <f t="shared" si="440"/>
        <v>118.31031640273739</v>
      </c>
      <c r="P4673" s="1">
        <f t="shared" si="440"/>
        <v>187.89027523250647</v>
      </c>
      <c r="Q4673" s="6">
        <f t="shared" si="436"/>
        <v>67.890275232506468</v>
      </c>
      <c r="R4673" s="1">
        <f>AVERAGE($Q$4:Q4673)</f>
        <v>16.398495518306142</v>
      </c>
      <c r="S4673" s="1">
        <f>STDEV($R$4:R4673)</f>
        <v>1.6707799528861076</v>
      </c>
      <c r="T4673" s="1">
        <f t="shared" si="438"/>
        <v>16.358280518385236</v>
      </c>
      <c r="U4673" s="1">
        <f t="shared" si="439"/>
        <v>16.438710518227047</v>
      </c>
    </row>
    <row r="4674" spans="5:21" x14ac:dyDescent="0.2">
      <c r="E4674" s="1">
        <v>4671</v>
      </c>
      <c r="F4674" s="9">
        <v>0.63009110817802139</v>
      </c>
      <c r="G4674" s="9">
        <v>0.30999217415228486</v>
      </c>
      <c r="H4674" s="9">
        <v>-0.8705956133781001</v>
      </c>
      <c r="I4674" s="9">
        <v>0.62176695792004466</v>
      </c>
      <c r="J4674" s="9">
        <v>0.61444779930752702</v>
      </c>
      <c r="K4674" s="4">
        <f t="shared" si="437"/>
        <v>100</v>
      </c>
      <c r="L4674" s="1">
        <f t="shared" si="441"/>
        <v>113.43028369476758</v>
      </c>
      <c r="M4674" s="1">
        <f t="shared" si="441"/>
        <v>120.6853617098507</v>
      </c>
      <c r="N4674" s="1">
        <f t="shared" si="441"/>
        <v>101.3994553436778</v>
      </c>
      <c r="O4674" s="1">
        <f t="shared" si="440"/>
        <v>114.82636426123183</v>
      </c>
      <c r="P4674" s="1">
        <f t="shared" si="440"/>
        <v>129.84100600651689</v>
      </c>
      <c r="Q4674" s="6">
        <f t="shared" si="436"/>
        <v>9.8410060065168921</v>
      </c>
      <c r="R4674" s="1">
        <f>AVERAGE($Q$4:Q4674)</f>
        <v>16.397091645578293</v>
      </c>
      <c r="S4674" s="1">
        <f>STDEV($R$4:R4674)</f>
        <v>1.6706024615730568</v>
      </c>
      <c r="T4674" s="1">
        <f t="shared" si="438"/>
        <v>16.356885222327552</v>
      </c>
      <c r="U4674" s="1">
        <f t="shared" si="439"/>
        <v>16.437298068829033</v>
      </c>
    </row>
    <row r="4675" spans="5:21" x14ac:dyDescent="0.2">
      <c r="E4675" s="1">
        <v>4672</v>
      </c>
      <c r="F4675" s="9">
        <v>-0.86461113824043423</v>
      </c>
      <c r="G4675" s="9">
        <v>-0.60134539126011077</v>
      </c>
      <c r="H4675" s="9">
        <v>0.99173348644399084</v>
      </c>
      <c r="I4675" s="9">
        <v>0.58740624808706343</v>
      </c>
      <c r="J4675" s="9">
        <v>0.9634572961658705</v>
      </c>
      <c r="K4675" s="4">
        <f t="shared" si="437"/>
        <v>100</v>
      </c>
      <c r="L4675" s="1">
        <f t="shared" si="441"/>
        <v>84.120303463910489</v>
      </c>
      <c r="M4675" s="1">
        <f t="shared" si="441"/>
        <v>74.587943591066306</v>
      </c>
      <c r="N4675" s="1">
        <f t="shared" si="441"/>
        <v>90.951425417100282</v>
      </c>
      <c r="O4675" s="1">
        <f t="shared" si="440"/>
        <v>102.28947939895539</v>
      </c>
      <c r="P4675" s="1">
        <f t="shared" si="440"/>
        <v>124.0268762693847</v>
      </c>
      <c r="Q4675" s="6">
        <f t="shared" si="436"/>
        <v>4.0268762693847009</v>
      </c>
      <c r="R4675" s="1">
        <f>AVERAGE($Q$4:Q4675)</f>
        <v>16.394443911122771</v>
      </c>
      <c r="S4675" s="1">
        <f>STDEV($R$4:R4675)</f>
        <v>1.6704250774442577</v>
      </c>
      <c r="T4675" s="1">
        <f t="shared" si="438"/>
        <v>16.354246059666263</v>
      </c>
      <c r="U4675" s="1">
        <f t="shared" si="439"/>
        <v>16.434641762579279</v>
      </c>
    </row>
    <row r="4676" spans="5:21" x14ac:dyDescent="0.2">
      <c r="E4676" s="1">
        <v>4673</v>
      </c>
      <c r="F4676" s="9">
        <v>-1.0027974894910585</v>
      </c>
      <c r="G4676" s="9">
        <v>-1.0070402822748292</v>
      </c>
      <c r="H4676" s="9">
        <v>2.326232788618654</v>
      </c>
      <c r="I4676" s="9">
        <v>1.1604834071476944</v>
      </c>
      <c r="J4676" s="9">
        <v>2.0915649656672031</v>
      </c>
      <c r="K4676" s="4">
        <f t="shared" si="437"/>
        <v>100</v>
      </c>
      <c r="L4676" s="1">
        <f t="shared" si="441"/>
        <v>81.827280306541454</v>
      </c>
      <c r="M4676" s="1">
        <f t="shared" si="441"/>
        <v>66.900245155548106</v>
      </c>
      <c r="N4676" s="1">
        <f t="shared" si="441"/>
        <v>106.53240267654148</v>
      </c>
      <c r="O4676" s="1">
        <f t="shared" si="440"/>
        <v>134.36310456395108</v>
      </c>
      <c r="P4676" s="1">
        <f t="shared" si="440"/>
        <v>204.15078519426541</v>
      </c>
      <c r="Q4676" s="6">
        <f t="shared" ref="Q4676:Q4739" si="442">MAX(P4676-strike,0)</f>
        <v>84.15078519426541</v>
      </c>
      <c r="R4676" s="1">
        <f>AVERAGE($Q$4:Q4676)</f>
        <v>16.408943449167527</v>
      </c>
      <c r="S4676" s="1">
        <f>STDEV($R$4:R4676)</f>
        <v>1.6702474836143988</v>
      </c>
      <c r="T4676" s="1">
        <f t="shared" si="438"/>
        <v>16.368754172256182</v>
      </c>
      <c r="U4676" s="1">
        <f t="shared" si="439"/>
        <v>16.449132726078872</v>
      </c>
    </row>
    <row r="4677" spans="5:21" x14ac:dyDescent="0.2">
      <c r="E4677" s="1">
        <v>4674</v>
      </c>
      <c r="F4677" s="9">
        <v>-8.4471594163915142E-2</v>
      </c>
      <c r="G4677" s="9">
        <v>0.78824541560607031</v>
      </c>
      <c r="H4677" s="9">
        <v>1.0176336218137294</v>
      </c>
      <c r="I4677" s="9">
        <v>0.15587374946335331</v>
      </c>
      <c r="J4677" s="9">
        <v>-0.20350171325844713</v>
      </c>
      <c r="K4677" s="4">
        <f t="shared" ref="K4677:K4740" si="443">$C$6</f>
        <v>100</v>
      </c>
      <c r="L4677" s="1">
        <f t="shared" si="441"/>
        <v>98.324758989736182</v>
      </c>
      <c r="M4677" s="1">
        <f t="shared" si="441"/>
        <v>115.11423121627057</v>
      </c>
      <c r="N4677" s="1">
        <f t="shared" si="441"/>
        <v>141.09757532746164</v>
      </c>
      <c r="O4677" s="1">
        <f t="shared" si="440"/>
        <v>145.56553892364064</v>
      </c>
      <c r="P4677" s="1">
        <f t="shared" si="440"/>
        <v>139.75991838779353</v>
      </c>
      <c r="Q4677" s="6">
        <f t="shared" si="442"/>
        <v>19.759918387793533</v>
      </c>
      <c r="R4677" s="1">
        <f>AVERAGE($Q$4:Q4677)</f>
        <v>16.409660388606685</v>
      </c>
      <c r="S4677" s="1">
        <f>STDEV($R$4:R4677)</f>
        <v>1.6700699339537355</v>
      </c>
      <c r="T4677" s="1">
        <f t="shared" ref="T4677:T4740" si="444">R4677 - $C$11*S4677/SQRT(E4677)</f>
        <v>16.369479682883046</v>
      </c>
      <c r="U4677" s="1">
        <f t="shared" ref="U4677:U4740" si="445">R4677 + $C$11*S4677/SQRT(E4677)</f>
        <v>16.449841094330324</v>
      </c>
    </row>
    <row r="4678" spans="5:21" x14ac:dyDescent="0.2">
      <c r="E4678" s="1">
        <v>4675</v>
      </c>
      <c r="F4678" s="9">
        <v>-0.31340618988906499</v>
      </c>
      <c r="G4678" s="9">
        <v>-2.4239488993771374</v>
      </c>
      <c r="H4678" s="9">
        <v>-2.0285824575694278</v>
      </c>
      <c r="I4678" s="9">
        <v>-1.0123062565980945</v>
      </c>
      <c r="J4678" s="9">
        <v>0.77625600169994868</v>
      </c>
      <c r="K4678" s="4">
        <f t="shared" si="443"/>
        <v>100</v>
      </c>
      <c r="L4678" s="1">
        <f t="shared" si="441"/>
        <v>93.924282091725487</v>
      </c>
      <c r="M4678" s="1">
        <f t="shared" si="441"/>
        <v>57.841075272041095</v>
      </c>
      <c r="N4678" s="1">
        <f t="shared" si="441"/>
        <v>38.551024541992575</v>
      </c>
      <c r="O4678" s="1">
        <f t="shared" si="440"/>
        <v>31.485320624742272</v>
      </c>
      <c r="P4678" s="1">
        <f t="shared" si="440"/>
        <v>36.773321596184452</v>
      </c>
      <c r="Q4678" s="6">
        <f t="shared" si="442"/>
        <v>0</v>
      </c>
      <c r="R4678" s="1">
        <f>AVERAGE($Q$4:Q4678)</f>
        <v>16.406150300823025</v>
      </c>
      <c r="S4678" s="1">
        <f>STDEV($R$4:R4678)</f>
        <v>1.6698925025058229</v>
      </c>
      <c r="T4678" s="1">
        <f t="shared" si="444"/>
        <v>16.365978161149911</v>
      </c>
      <c r="U4678" s="1">
        <f t="shared" si="445"/>
        <v>16.446322440496139</v>
      </c>
    </row>
    <row r="4679" spans="5:21" x14ac:dyDescent="0.2">
      <c r="E4679" s="1">
        <v>4676</v>
      </c>
      <c r="F4679" s="9">
        <v>0.39050405575835612</v>
      </c>
      <c r="G4679" s="9">
        <v>0.78941525316622574</v>
      </c>
      <c r="H4679" s="9">
        <v>0.23807615434634499</v>
      </c>
      <c r="I4679" s="9">
        <v>1.0649546311469749</v>
      </c>
      <c r="J4679" s="9">
        <v>-1.5369278116850182</v>
      </c>
      <c r="K4679" s="4">
        <f t="shared" si="443"/>
        <v>100</v>
      </c>
      <c r="L4679" s="1">
        <f t="shared" si="441"/>
        <v>108.12316533842505</v>
      </c>
      <c r="M4679" s="1">
        <f t="shared" si="441"/>
        <v>126.61538765384105</v>
      </c>
      <c r="N4679" s="1">
        <f t="shared" si="441"/>
        <v>132.79004589754891</v>
      </c>
      <c r="O4679" s="1">
        <f t="shared" si="440"/>
        <v>164.31087370562022</v>
      </c>
      <c r="P4679" s="1">
        <f t="shared" si="440"/>
        <v>120.82879696154441</v>
      </c>
      <c r="Q4679" s="6">
        <f t="shared" si="442"/>
        <v>0.82879696154441262</v>
      </c>
      <c r="R4679" s="1">
        <f>AVERAGE($Q$4:Q4679)</f>
        <v>16.402818959219246</v>
      </c>
      <c r="S4679" s="1">
        <f>STDEV($R$4:R4679)</f>
        <v>1.6697151875043323</v>
      </c>
      <c r="T4679" s="1">
        <f t="shared" si="444"/>
        <v>16.362655380504059</v>
      </c>
      <c r="U4679" s="1">
        <f t="shared" si="445"/>
        <v>16.442982537934434</v>
      </c>
    </row>
    <row r="4680" spans="5:21" x14ac:dyDescent="0.2">
      <c r="E4680" s="1">
        <v>4677</v>
      </c>
      <c r="F4680" s="9">
        <v>0.38744019548175856</v>
      </c>
      <c r="G4680" s="9">
        <v>0.64383584685856476</v>
      </c>
      <c r="H4680" s="9">
        <v>1.0685494089557324</v>
      </c>
      <c r="I4680" s="9">
        <v>0.54922111303312704</v>
      </c>
      <c r="J4680" s="9">
        <v>2.2879430616740137</v>
      </c>
      <c r="K4680" s="4">
        <f t="shared" si="443"/>
        <v>100</v>
      </c>
      <c r="L4680" s="1">
        <f t="shared" si="441"/>
        <v>108.0569307795889</v>
      </c>
      <c r="M4680" s="1">
        <f t="shared" si="441"/>
        <v>122.90668322367226</v>
      </c>
      <c r="N4680" s="1">
        <f t="shared" si="441"/>
        <v>152.19084252626257</v>
      </c>
      <c r="O4680" s="1">
        <f t="shared" si="440"/>
        <v>169.86083749714535</v>
      </c>
      <c r="P4680" s="1">
        <f t="shared" si="440"/>
        <v>268.42407819484339</v>
      </c>
      <c r="Q4680" s="6">
        <f t="shared" si="442"/>
        <v>148.42407819484339</v>
      </c>
      <c r="R4680" s="1">
        <f>AVERAGE($Q$4:Q4680)</f>
        <v>16.431046724717561</v>
      </c>
      <c r="S4680" s="1">
        <f>STDEV($R$4:R4680)</f>
        <v>1.6695374664950449</v>
      </c>
      <c r="T4680" s="1">
        <f t="shared" si="444"/>
        <v>16.390891714435618</v>
      </c>
      <c r="U4680" s="1">
        <f t="shared" si="445"/>
        <v>16.471201734999504</v>
      </c>
    </row>
    <row r="4681" spans="5:21" x14ac:dyDescent="0.2">
      <c r="E4681" s="1">
        <v>4678</v>
      </c>
      <c r="F4681" s="9">
        <v>1.5364275895990431</v>
      </c>
      <c r="G4681" s="9">
        <v>-0.45295337258721702</v>
      </c>
      <c r="H4681" s="9">
        <v>-0.95015138867893256</v>
      </c>
      <c r="I4681" s="9">
        <v>-0.52919858717359602</v>
      </c>
      <c r="J4681" s="9">
        <v>-1.312550921284128</v>
      </c>
      <c r="K4681" s="4">
        <f t="shared" si="443"/>
        <v>100</v>
      </c>
      <c r="L4681" s="1">
        <f t="shared" si="441"/>
        <v>135.97291396898345</v>
      </c>
      <c r="M4681" s="1">
        <f t="shared" si="441"/>
        <v>124.19650504764631</v>
      </c>
      <c r="N4681" s="1">
        <f t="shared" si="441"/>
        <v>102.70232461206855</v>
      </c>
      <c r="O4681" s="1">
        <f t="shared" si="440"/>
        <v>92.387809139157426</v>
      </c>
      <c r="P4681" s="1">
        <f t="shared" si="440"/>
        <v>71.057176086961974</v>
      </c>
      <c r="Q4681" s="6">
        <f t="shared" si="442"/>
        <v>0</v>
      </c>
      <c r="R4681" s="1">
        <f>AVERAGE($Q$4:Q4681)</f>
        <v>16.427534316268499</v>
      </c>
      <c r="S4681" s="1">
        <f>STDEV($R$4:R4681)</f>
        <v>1.6693598541918828</v>
      </c>
      <c r="T4681" s="1">
        <f t="shared" si="444"/>
        <v>16.387387869514807</v>
      </c>
      <c r="U4681" s="1">
        <f t="shared" si="445"/>
        <v>16.467680763022191</v>
      </c>
    </row>
    <row r="4682" spans="5:21" x14ac:dyDescent="0.2">
      <c r="E4682" s="1">
        <v>4679</v>
      </c>
      <c r="F4682" s="9">
        <v>-1.450930540158879</v>
      </c>
      <c r="G4682" s="9">
        <v>0.33680862543405965</v>
      </c>
      <c r="H4682" s="9">
        <v>0.9446034709981177</v>
      </c>
      <c r="I4682" s="9">
        <v>1.7287629816564731</v>
      </c>
      <c r="J4682" s="9">
        <v>-0.37752784010081086</v>
      </c>
      <c r="K4682" s="4">
        <f t="shared" si="443"/>
        <v>100</v>
      </c>
      <c r="L4682" s="1">
        <f t="shared" si="441"/>
        <v>74.812432267645292</v>
      </c>
      <c r="M4682" s="1">
        <f t="shared" si="441"/>
        <v>80.025537544711142</v>
      </c>
      <c r="N4682" s="1">
        <f t="shared" si="441"/>
        <v>96.666460083487053</v>
      </c>
      <c r="O4682" s="1">
        <f t="shared" si="440"/>
        <v>136.59482930120814</v>
      </c>
      <c r="P4682" s="1">
        <f t="shared" si="440"/>
        <v>126.6609112542908</v>
      </c>
      <c r="Q4682" s="6">
        <f t="shared" si="442"/>
        <v>6.6609112542907951</v>
      </c>
      <c r="R4682" s="1">
        <f>AVERAGE($Q$4:Q4682)</f>
        <v>16.425446984987889</v>
      </c>
      <c r="S4682" s="1">
        <f>STDEV($R$4:R4682)</f>
        <v>1.6691823301835698</v>
      </c>
      <c r="T4682" s="1">
        <f t="shared" si="444"/>
        <v>16.385309097350287</v>
      </c>
      <c r="U4682" s="1">
        <f t="shared" si="445"/>
        <v>16.465584872625492</v>
      </c>
    </row>
    <row r="4683" spans="5:21" x14ac:dyDescent="0.2">
      <c r="E4683" s="1">
        <v>4680</v>
      </c>
      <c r="F4683" s="9">
        <v>-1.8282389646628872</v>
      </c>
      <c r="G4683" s="9">
        <v>-0.38585540096391924</v>
      </c>
      <c r="H4683" s="9">
        <v>-1.1543761502252892</v>
      </c>
      <c r="I4683" s="9">
        <v>1.9808976503554732</v>
      </c>
      <c r="J4683" s="9">
        <v>1.9221351976739243</v>
      </c>
      <c r="K4683" s="4">
        <f t="shared" si="443"/>
        <v>100</v>
      </c>
      <c r="L4683" s="1">
        <f t="shared" si="441"/>
        <v>69.374710081711783</v>
      </c>
      <c r="M4683" s="1">
        <f t="shared" si="441"/>
        <v>64.222352049282179</v>
      </c>
      <c r="N4683" s="1">
        <f t="shared" si="441"/>
        <v>50.982176070118669</v>
      </c>
      <c r="O4683" s="1">
        <f t="shared" si="440"/>
        <v>75.766452300217111</v>
      </c>
      <c r="P4683" s="1">
        <f t="shared" si="440"/>
        <v>111.28368396405291</v>
      </c>
      <c r="Q4683" s="6">
        <f t="shared" si="442"/>
        <v>0</v>
      </c>
      <c r="R4683" s="1">
        <f>AVERAGE($Q$4:Q4683)</f>
        <v>16.421937274093661</v>
      </c>
      <c r="S4683" s="1">
        <f>STDEV($R$4:R4683)</f>
        <v>1.669004917209147</v>
      </c>
      <c r="T4683" s="1">
        <f t="shared" si="444"/>
        <v>16.381807940615108</v>
      </c>
      <c r="U4683" s="1">
        <f t="shared" si="445"/>
        <v>16.462066607572215</v>
      </c>
    </row>
    <row r="4684" spans="5:21" x14ac:dyDescent="0.2">
      <c r="E4684" s="1">
        <v>4681</v>
      </c>
      <c r="F4684" s="9">
        <v>-0.63904508351697586</v>
      </c>
      <c r="G4684" s="9">
        <v>-0.55353325478790794</v>
      </c>
      <c r="H4684" s="9">
        <v>-0.92963773568044417</v>
      </c>
      <c r="I4684" s="9">
        <v>0.58916612033499405</v>
      </c>
      <c r="J4684" s="9">
        <v>0.68780764195253141</v>
      </c>
      <c r="K4684" s="4">
        <f t="shared" si="443"/>
        <v>100</v>
      </c>
      <c r="L4684" s="1">
        <f t="shared" si="441"/>
        <v>88.002143249070201</v>
      </c>
      <c r="M4684" s="1">
        <f t="shared" si="441"/>
        <v>78.779634523439228</v>
      </c>
      <c r="N4684" s="1">
        <f t="shared" si="441"/>
        <v>65.413389582865136</v>
      </c>
      <c r="O4684" s="1">
        <f t="shared" si="440"/>
        <v>73.593756741720114</v>
      </c>
      <c r="P4684" s="1">
        <f t="shared" si="440"/>
        <v>84.446797750048674</v>
      </c>
      <c r="Q4684" s="6">
        <f t="shared" si="442"/>
        <v>0</v>
      </c>
      <c r="R4684" s="1">
        <f>AVERAGE($Q$4:Q4684)</f>
        <v>16.418429062755465</v>
      </c>
      <c r="S4684" s="1">
        <f>STDEV($R$4:R4684)</f>
        <v>1.6688276167385125</v>
      </c>
      <c r="T4684" s="1">
        <f t="shared" si="444"/>
        <v>16.378308278445605</v>
      </c>
      <c r="U4684" s="1">
        <f t="shared" si="445"/>
        <v>16.458549847065324</v>
      </c>
    </row>
    <row r="4685" spans="5:21" x14ac:dyDescent="0.2">
      <c r="E4685" s="1">
        <v>4682</v>
      </c>
      <c r="F4685" s="9">
        <v>-1.5773275663377717</v>
      </c>
      <c r="G4685" s="9">
        <v>-1.6589274309808388</v>
      </c>
      <c r="H4685" s="9">
        <v>-0.71892827691044658</v>
      </c>
      <c r="I4685" s="9">
        <v>-2.3441316443495452</v>
      </c>
      <c r="J4685" s="9">
        <v>-0.60897718867636286</v>
      </c>
      <c r="K4685" s="4">
        <f t="shared" si="443"/>
        <v>100</v>
      </c>
      <c r="L4685" s="1">
        <f t="shared" si="441"/>
        <v>72.944922692687655</v>
      </c>
      <c r="M4685" s="1">
        <f t="shared" si="441"/>
        <v>52.348285524104931</v>
      </c>
      <c r="N4685" s="1">
        <f t="shared" si="441"/>
        <v>45.337455865473117</v>
      </c>
      <c r="O4685" s="1">
        <f t="shared" si="440"/>
        <v>28.369289438320795</v>
      </c>
      <c r="P4685" s="1">
        <f t="shared" si="440"/>
        <v>25.116167556558878</v>
      </c>
      <c r="Q4685" s="6">
        <f t="shared" si="442"/>
        <v>0</v>
      </c>
      <c r="R4685" s="1">
        <f>AVERAGE($Q$4:Q4685)</f>
        <v>16.414922350012457</v>
      </c>
      <c r="S4685" s="1">
        <f>STDEV($R$4:R4685)</f>
        <v>1.6686504302380933</v>
      </c>
      <c r="T4685" s="1">
        <f t="shared" si="444"/>
        <v>16.374810109847729</v>
      </c>
      <c r="U4685" s="1">
        <f t="shared" si="445"/>
        <v>16.455034590177185</v>
      </c>
    </row>
    <row r="4686" spans="5:21" x14ac:dyDescent="0.2">
      <c r="E4686" s="1">
        <v>4683</v>
      </c>
      <c r="F4686" s="9">
        <v>-0.73390992838540114</v>
      </c>
      <c r="G4686" s="9">
        <v>1.0393046068202239</v>
      </c>
      <c r="H4686" s="9">
        <v>-0.89730974650592543</v>
      </c>
      <c r="I4686" s="9">
        <v>0.11573774827411398</v>
      </c>
      <c r="J4686" s="9">
        <v>0.8225117653637426</v>
      </c>
      <c r="K4686" s="4">
        <f t="shared" si="443"/>
        <v>100</v>
      </c>
      <c r="L4686" s="1">
        <f t="shared" si="441"/>
        <v>86.348220838606466</v>
      </c>
      <c r="M4686" s="1">
        <f t="shared" si="441"/>
        <v>106.29828181546256</v>
      </c>
      <c r="N4686" s="1">
        <f t="shared" si="441"/>
        <v>88.835573510484195</v>
      </c>
      <c r="O4686" s="1">
        <f t="shared" si="440"/>
        <v>90.915883512384127</v>
      </c>
      <c r="P4686" s="1">
        <f t="shared" si="440"/>
        <v>107.17222019707054</v>
      </c>
      <c r="Q4686" s="6">
        <f t="shared" si="442"/>
        <v>0</v>
      </c>
      <c r="R4686" s="1">
        <f>AVERAGE($Q$4:Q4686)</f>
        <v>16.411417134904617</v>
      </c>
      <c r="S4686" s="1">
        <f>STDEV($R$4:R4686)</f>
        <v>1.6684733591706102</v>
      </c>
      <c r="T4686" s="1">
        <f t="shared" si="444"/>
        <v>16.371313433828345</v>
      </c>
      <c r="U4686" s="1">
        <f t="shared" si="445"/>
        <v>16.45152083598089</v>
      </c>
    </row>
    <row r="4687" spans="5:21" x14ac:dyDescent="0.2">
      <c r="E4687" s="1">
        <v>4684</v>
      </c>
      <c r="F4687" s="9">
        <v>1.7898219084599987</v>
      </c>
      <c r="G4687" s="9">
        <v>-1.4425722838495858E-2</v>
      </c>
      <c r="H4687" s="9">
        <v>0.77151526056695729</v>
      </c>
      <c r="I4687" s="9">
        <v>-1.3403723642113619</v>
      </c>
      <c r="J4687" s="9">
        <v>0.44434045776142739</v>
      </c>
      <c r="K4687" s="4">
        <f t="shared" si="443"/>
        <v>100</v>
      </c>
      <c r="L4687" s="1">
        <f t="shared" si="441"/>
        <v>143.04146706222232</v>
      </c>
      <c r="M4687" s="1">
        <f t="shared" si="441"/>
        <v>142.62936652125299</v>
      </c>
      <c r="N4687" s="1">
        <f t="shared" si="441"/>
        <v>166.42628442967219</v>
      </c>
      <c r="O4687" s="1">
        <f t="shared" si="440"/>
        <v>127.29127984388774</v>
      </c>
      <c r="P4687" s="1">
        <f t="shared" si="440"/>
        <v>139.12128323346283</v>
      </c>
      <c r="Q4687" s="6">
        <f t="shared" si="442"/>
        <v>19.121283233462833</v>
      </c>
      <c r="R4687" s="1">
        <f>AVERAGE($Q$4:Q4687)</f>
        <v>16.411995671646412</v>
      </c>
      <c r="S4687" s="1">
        <f>STDEV($R$4:R4687)</f>
        <v>1.6682963346138195</v>
      </c>
      <c r="T4687" s="1">
        <f t="shared" si="444"/>
        <v>16.371900506260427</v>
      </c>
      <c r="U4687" s="1">
        <f t="shared" si="445"/>
        <v>16.452090837032397</v>
      </c>
    </row>
    <row r="4688" spans="5:21" x14ac:dyDescent="0.2">
      <c r="E4688" s="1">
        <v>4685</v>
      </c>
      <c r="F4688" s="9">
        <v>0.28566546461661346</v>
      </c>
      <c r="G4688" s="9">
        <v>-1.0239205039397348</v>
      </c>
      <c r="H4688" s="9">
        <v>-0.24838527679094113</v>
      </c>
      <c r="I4688" s="9">
        <v>-1.7950424080481753</v>
      </c>
      <c r="J4688" s="9">
        <v>-2.8105660021537915E-2</v>
      </c>
      <c r="K4688" s="4">
        <f t="shared" si="443"/>
        <v>100</v>
      </c>
      <c r="L4688" s="1">
        <f t="shared" si="441"/>
        <v>105.87967193688839</v>
      </c>
      <c r="M4688" s="1">
        <f t="shared" si="441"/>
        <v>86.273214914469293</v>
      </c>
      <c r="N4688" s="1">
        <f t="shared" si="441"/>
        <v>82.092127505263534</v>
      </c>
      <c r="O4688" s="1">
        <f t="shared" si="440"/>
        <v>57.330550040151373</v>
      </c>
      <c r="P4688" s="1">
        <f t="shared" si="440"/>
        <v>57.009191496061369</v>
      </c>
      <c r="Q4688" s="6">
        <f t="shared" si="442"/>
        <v>0</v>
      </c>
      <c r="R4688" s="1">
        <f>AVERAGE($Q$4:Q4688)</f>
        <v>16.408492577586294</v>
      </c>
      <c r="S4688" s="1">
        <f>STDEV($R$4:R4688)</f>
        <v>1.6681194266361952</v>
      </c>
      <c r="T4688" s="1">
        <f t="shared" si="444"/>
        <v>16.368405942810142</v>
      </c>
      <c r="U4688" s="1">
        <f t="shared" si="445"/>
        <v>16.448579212362446</v>
      </c>
    </row>
    <row r="4689" spans="5:21" x14ac:dyDescent="0.2">
      <c r="E4689" s="1">
        <v>4686</v>
      </c>
      <c r="F4689" s="9">
        <v>-1.4749957699677907</v>
      </c>
      <c r="G4689" s="9">
        <v>-0.5529045665753074</v>
      </c>
      <c r="H4689" s="9">
        <v>0.81728785517043434</v>
      </c>
      <c r="I4689" s="9">
        <v>1.5369596439995803</v>
      </c>
      <c r="J4689" s="9">
        <v>-0.20244215193088166</v>
      </c>
      <c r="K4689" s="4">
        <f t="shared" si="443"/>
        <v>100</v>
      </c>
      <c r="L4689" s="1">
        <f t="shared" si="441"/>
        <v>74.453221734469494</v>
      </c>
      <c r="M4689" s="1">
        <f t="shared" si="441"/>
        <v>66.659003160473361</v>
      </c>
      <c r="N4689" s="1">
        <f t="shared" si="441"/>
        <v>78.496001698455643</v>
      </c>
      <c r="O4689" s="1">
        <f t="shared" si="440"/>
        <v>106.74465904732074</v>
      </c>
      <c r="P4689" s="1">
        <f t="shared" si="440"/>
        <v>102.50906032916896</v>
      </c>
      <c r="Q4689" s="6">
        <f t="shared" si="442"/>
        <v>0</v>
      </c>
      <c r="R4689" s="1">
        <f>AVERAGE($Q$4:Q4689)</f>
        <v>16.404990978658084</v>
      </c>
      <c r="S4689" s="1">
        <f>STDEV($R$4:R4689)</f>
        <v>1.6679426366930346</v>
      </c>
      <c r="T4689" s="1">
        <f t="shared" si="444"/>
        <v>16.364912869378397</v>
      </c>
      <c r="U4689" s="1">
        <f t="shared" si="445"/>
        <v>16.445069087937771</v>
      </c>
    </row>
    <row r="4690" spans="5:21" x14ac:dyDescent="0.2">
      <c r="E4690" s="1">
        <v>4687</v>
      </c>
      <c r="F4690" s="9">
        <v>-0.42319470594520681</v>
      </c>
      <c r="G4690" s="9">
        <v>-0.16155809134943411</v>
      </c>
      <c r="H4690" s="9">
        <v>1.5519799489993602</v>
      </c>
      <c r="I4690" s="9">
        <v>1.9308663468109444</v>
      </c>
      <c r="J4690" s="9">
        <v>-0.20906327335978858</v>
      </c>
      <c r="K4690" s="4">
        <f t="shared" si="443"/>
        <v>100</v>
      </c>
      <c r="L4690" s="1">
        <f t="shared" si="441"/>
        <v>91.884398123214254</v>
      </c>
      <c r="M4690" s="1">
        <f t="shared" si="441"/>
        <v>88.962917582394525</v>
      </c>
      <c r="N4690" s="1">
        <f t="shared" si="441"/>
        <v>121.34231686561681</v>
      </c>
      <c r="O4690" s="1">
        <f t="shared" si="440"/>
        <v>178.53575435857007</v>
      </c>
      <c r="P4690" s="1">
        <f t="shared" si="440"/>
        <v>171.22461473310477</v>
      </c>
      <c r="Q4690" s="6">
        <f t="shared" si="442"/>
        <v>51.224614733104772</v>
      </c>
      <c r="R4690" s="1">
        <f>AVERAGE($Q$4:Q4690)</f>
        <v>16.41241995748344</v>
      </c>
      <c r="S4690" s="1">
        <f>STDEV($R$4:R4690)</f>
        <v>1.6677657737990133</v>
      </c>
      <c r="T4690" s="1">
        <f t="shared" si="444"/>
        <v>16.372350373177529</v>
      </c>
      <c r="U4690" s="1">
        <f t="shared" si="445"/>
        <v>16.452489541789351</v>
      </c>
    </row>
    <row r="4691" spans="5:21" x14ac:dyDescent="0.2">
      <c r="E4691" s="1">
        <v>4688</v>
      </c>
      <c r="F4691" s="9">
        <v>1.1552856449270621</v>
      </c>
      <c r="G4691" s="9">
        <v>-1.02732428786112</v>
      </c>
      <c r="H4691" s="9">
        <v>1.3875160220777616</v>
      </c>
      <c r="I4691" s="9">
        <v>-1.8637911125551909</v>
      </c>
      <c r="J4691" s="9">
        <v>1.8097489373758435</v>
      </c>
      <c r="K4691" s="4">
        <f t="shared" si="443"/>
        <v>100</v>
      </c>
      <c r="L4691" s="1">
        <f t="shared" si="441"/>
        <v>125.99312159852974</v>
      </c>
      <c r="M4691" s="1">
        <f t="shared" si="441"/>
        <v>102.5922565228135</v>
      </c>
      <c r="N4691" s="1">
        <f t="shared" si="441"/>
        <v>135.40437367189156</v>
      </c>
      <c r="O4691" s="1">
        <f t="shared" si="440"/>
        <v>93.270832584622184</v>
      </c>
      <c r="P4691" s="1">
        <f t="shared" si="440"/>
        <v>133.94874500024588</v>
      </c>
      <c r="Q4691" s="6">
        <f t="shared" si="442"/>
        <v>13.948745000245879</v>
      </c>
      <c r="R4691" s="1">
        <f>AVERAGE($Q$4:Q4691)</f>
        <v>16.411894429548877</v>
      </c>
      <c r="S4691" s="1">
        <f>STDEV($R$4:R4691)</f>
        <v>1.6675889760528233</v>
      </c>
      <c r="T4691" s="1">
        <f t="shared" si="444"/>
        <v>16.371833366377057</v>
      </c>
      <c r="U4691" s="1">
        <f t="shared" si="445"/>
        <v>16.451955492720696</v>
      </c>
    </row>
    <row r="4692" spans="5:21" x14ac:dyDescent="0.2">
      <c r="E4692" s="1">
        <v>4689</v>
      </c>
      <c r="F4692" s="9">
        <v>1.6032254279707558</v>
      </c>
      <c r="G4692" s="9">
        <v>2.2249150788411498</v>
      </c>
      <c r="H4692" s="9">
        <v>0.76762944445363246</v>
      </c>
      <c r="I4692" s="9">
        <v>0.55535110732307658</v>
      </c>
      <c r="J4692" s="9">
        <v>-0.60410684454836883</v>
      </c>
      <c r="K4692" s="4">
        <f t="shared" si="443"/>
        <v>100</v>
      </c>
      <c r="L4692" s="1">
        <f t="shared" si="441"/>
        <v>137.80164162154819</v>
      </c>
      <c r="M4692" s="1">
        <f t="shared" si="441"/>
        <v>215.03445849397605</v>
      </c>
      <c r="N4692" s="1">
        <f t="shared" si="441"/>
        <v>250.7168403545777</v>
      </c>
      <c r="O4692" s="1">
        <f t="shared" si="440"/>
        <v>280.16939368926364</v>
      </c>
      <c r="P4692" s="1">
        <f t="shared" si="440"/>
        <v>248.28394451793463</v>
      </c>
      <c r="Q4692" s="6">
        <f t="shared" si="442"/>
        <v>128.28394451793463</v>
      </c>
      <c r="R4692" s="1">
        <f>AVERAGE($Q$4:Q4692)</f>
        <v>16.435752832212216</v>
      </c>
      <c r="S4692" s="1">
        <f>STDEV($R$4:R4692)</f>
        <v>1.6674118661606185</v>
      </c>
      <c r="T4692" s="1">
        <f t="shared" si="444"/>
        <v>16.395700295399369</v>
      </c>
      <c r="U4692" s="1">
        <f t="shared" si="445"/>
        <v>16.475805369025064</v>
      </c>
    </row>
    <row r="4693" spans="5:21" x14ac:dyDescent="0.2">
      <c r="E4693" s="1">
        <v>4690</v>
      </c>
      <c r="F4693" s="9">
        <v>-0.24250539354397915</v>
      </c>
      <c r="G4693" s="9">
        <v>-0.55229747886187397</v>
      </c>
      <c r="H4693" s="9">
        <v>-0.57476768233755138</v>
      </c>
      <c r="I4693" s="9">
        <v>0.65494987211422995</v>
      </c>
      <c r="J4693" s="9">
        <v>-0.80768813859322108</v>
      </c>
      <c r="K4693" s="4">
        <f t="shared" si="443"/>
        <v>100</v>
      </c>
      <c r="L4693" s="1">
        <f t="shared" si="441"/>
        <v>95.26563116665379</v>
      </c>
      <c r="M4693" s="1">
        <f t="shared" si="441"/>
        <v>85.302998945608877</v>
      </c>
      <c r="N4693" s="1">
        <f t="shared" si="441"/>
        <v>76.039738226605195</v>
      </c>
      <c r="O4693" s="1">
        <f t="shared" si="440"/>
        <v>86.681982636466572</v>
      </c>
      <c r="P4693" s="1">
        <f t="shared" si="440"/>
        <v>73.752022733859789</v>
      </c>
      <c r="Q4693" s="6">
        <f t="shared" si="442"/>
        <v>0</v>
      </c>
      <c r="R4693" s="1">
        <f>AVERAGE($Q$4:Q4693)</f>
        <v>16.432248407301298</v>
      </c>
      <c r="S4693" s="1">
        <f>STDEV($R$4:R4693)</f>
        <v>1.6672348622147908</v>
      </c>
      <c r="T4693" s="1">
        <f t="shared" si="444"/>
        <v>16.392204392029225</v>
      </c>
      <c r="U4693" s="1">
        <f t="shared" si="445"/>
        <v>16.472292422573371</v>
      </c>
    </row>
    <row r="4694" spans="5:21" x14ac:dyDescent="0.2">
      <c r="E4694" s="1">
        <v>4691</v>
      </c>
      <c r="F4694" s="9">
        <v>-0.41356088331667706</v>
      </c>
      <c r="G4694" s="9">
        <v>0.3215677679690998</v>
      </c>
      <c r="H4694" s="9">
        <v>-1.9818526197923347</v>
      </c>
      <c r="I4694" s="9">
        <v>-1.1140036804135889</v>
      </c>
      <c r="J4694" s="9">
        <v>-0.6451114131778013</v>
      </c>
      <c r="K4694" s="4">
        <f t="shared" si="443"/>
        <v>100</v>
      </c>
      <c r="L4694" s="1">
        <f t="shared" si="441"/>
        <v>92.061608388386901</v>
      </c>
      <c r="M4694" s="1">
        <f t="shared" si="441"/>
        <v>98.17695983353228</v>
      </c>
      <c r="N4694" s="1">
        <f t="shared" si="441"/>
        <v>66.049273981846923</v>
      </c>
      <c r="O4694" s="1">
        <f t="shared" si="440"/>
        <v>52.857536448456926</v>
      </c>
      <c r="P4694" s="1">
        <f t="shared" si="440"/>
        <v>46.459363172478461</v>
      </c>
      <c r="Q4694" s="6">
        <f t="shared" si="442"/>
        <v>0</v>
      </c>
      <c r="R4694" s="1">
        <f>AVERAGE($Q$4:Q4694)</f>
        <v>16.428745476496072</v>
      </c>
      <c r="S4694" s="1">
        <f>STDEV($R$4:R4694)</f>
        <v>1.6670579656860012</v>
      </c>
      <c r="T4694" s="1">
        <f t="shared" si="444"/>
        <v>16.388709977913241</v>
      </c>
      <c r="U4694" s="1">
        <f t="shared" si="445"/>
        <v>16.468780975078904</v>
      </c>
    </row>
    <row r="4695" spans="5:21" x14ac:dyDescent="0.2">
      <c r="E4695" s="1">
        <v>4692</v>
      </c>
      <c r="F4695" s="9">
        <v>-0.84571865954785608</v>
      </c>
      <c r="G4695" s="9">
        <v>-1.0313419807062019</v>
      </c>
      <c r="H4695" s="9">
        <v>-1.5834029909456149</v>
      </c>
      <c r="I4695" s="9">
        <v>-0.34693471206992399</v>
      </c>
      <c r="J4695" s="9">
        <v>-1.1196721061423887</v>
      </c>
      <c r="K4695" s="4">
        <f t="shared" si="443"/>
        <v>100</v>
      </c>
      <c r="L4695" s="1">
        <f t="shared" si="441"/>
        <v>84.438752923157921</v>
      </c>
      <c r="M4695" s="1">
        <f t="shared" si="441"/>
        <v>68.70060859600234</v>
      </c>
      <c r="N4695" s="1">
        <f t="shared" si="441"/>
        <v>50.052750522621103</v>
      </c>
      <c r="O4695" s="1">
        <f t="shared" si="440"/>
        <v>46.697494736391221</v>
      </c>
      <c r="P4695" s="1">
        <f t="shared" si="440"/>
        <v>37.328462154356991</v>
      </c>
      <c r="Q4695" s="6">
        <f t="shared" si="442"/>
        <v>0</v>
      </c>
      <c r="R4695" s="1">
        <f>AVERAGE($Q$4:Q4695)</f>
        <v>16.425244038841235</v>
      </c>
      <c r="S4695" s="1">
        <f>STDEV($R$4:R4695)</f>
        <v>1.6668811780412969</v>
      </c>
      <c r="T4695" s="1">
        <f t="shared" si="444"/>
        <v>16.38521705206287</v>
      </c>
      <c r="U4695" s="1">
        <f t="shared" si="445"/>
        <v>16.4652710256196</v>
      </c>
    </row>
    <row r="4696" spans="5:21" x14ac:dyDescent="0.2">
      <c r="E4696" s="1">
        <v>4693</v>
      </c>
      <c r="F4696" s="9">
        <v>1.2215195965836756</v>
      </c>
      <c r="G4696" s="9">
        <v>-0.37490167414944153</v>
      </c>
      <c r="H4696" s="9">
        <v>-0.14729266695212573</v>
      </c>
      <c r="I4696" s="9">
        <v>-0.11115616871393286</v>
      </c>
      <c r="J4696" s="9">
        <v>0.59703552324208431</v>
      </c>
      <c r="K4696" s="4">
        <f t="shared" si="443"/>
        <v>100</v>
      </c>
      <c r="L4696" s="1">
        <f t="shared" si="441"/>
        <v>127.67322951382849</v>
      </c>
      <c r="M4696" s="1">
        <f t="shared" si="441"/>
        <v>118.45033638309616</v>
      </c>
      <c r="N4696" s="1">
        <f t="shared" si="441"/>
        <v>115.01185811427223</v>
      </c>
      <c r="O4696" s="1">
        <f t="shared" si="440"/>
        <v>112.48321419334674</v>
      </c>
      <c r="P4696" s="1">
        <f t="shared" si="440"/>
        <v>126.74929850645555</v>
      </c>
      <c r="Q4696" s="6">
        <f t="shared" si="442"/>
        <v>6.7492985064555455</v>
      </c>
      <c r="R4696" s="1">
        <f>AVERAGE($Q$4:Q4696)</f>
        <v>16.423182256285859</v>
      </c>
      <c r="S4696" s="1">
        <f>STDEV($R$4:R4696)</f>
        <v>1.6667044783171057</v>
      </c>
      <c r="T4696" s="1">
        <f t="shared" si="444"/>
        <v>16.383163776932527</v>
      </c>
      <c r="U4696" s="1">
        <f t="shared" si="445"/>
        <v>16.463200735639191</v>
      </c>
    </row>
    <row r="4697" spans="5:21" x14ac:dyDescent="0.2">
      <c r="E4697" s="1">
        <v>4694</v>
      </c>
      <c r="F4697" s="9">
        <v>-2.4218206817749888</v>
      </c>
      <c r="G4697" s="9">
        <v>0.75059688242617995</v>
      </c>
      <c r="H4697" s="9">
        <v>-1.3162616596673615</v>
      </c>
      <c r="I4697" s="9">
        <v>0.2203273652412463</v>
      </c>
      <c r="J4697" s="9">
        <v>1.5316754797822796</v>
      </c>
      <c r="K4697" s="4">
        <f t="shared" si="443"/>
        <v>100</v>
      </c>
      <c r="L4697" s="1">
        <f t="shared" si="441"/>
        <v>61.608882072456147</v>
      </c>
      <c r="M4697" s="1">
        <f t="shared" si="441"/>
        <v>71.587854244343632</v>
      </c>
      <c r="N4697" s="1">
        <f t="shared" si="441"/>
        <v>55.018698170038924</v>
      </c>
      <c r="O4697" s="1">
        <f t="shared" si="440"/>
        <v>57.49733317905843</v>
      </c>
      <c r="P4697" s="1">
        <f t="shared" si="440"/>
        <v>78.106529928428245</v>
      </c>
      <c r="Q4697" s="6">
        <f t="shared" si="442"/>
        <v>0</v>
      </c>
      <c r="R4697" s="1">
        <f>AVERAGE($Q$4:Q4697)</f>
        <v>16.419683495685884</v>
      </c>
      <c r="S4697" s="1">
        <f>STDEV($R$4:R4697)</f>
        <v>1.6665278897765918</v>
      </c>
      <c r="T4697" s="1">
        <f t="shared" si="444"/>
        <v>16.379673518821487</v>
      </c>
      <c r="U4697" s="1">
        <f t="shared" si="445"/>
        <v>16.459693472550281</v>
      </c>
    </row>
    <row r="4698" spans="5:21" x14ac:dyDescent="0.2">
      <c r="E4698" s="1">
        <v>4695</v>
      </c>
      <c r="F4698" s="9">
        <v>7.5056050263810903E-3</v>
      </c>
      <c r="G4698" s="9">
        <v>0.94204779088613577</v>
      </c>
      <c r="H4698" s="9">
        <v>1.930711732711643</v>
      </c>
      <c r="I4698" s="9">
        <v>-0.66133111431554426</v>
      </c>
      <c r="J4698" s="9">
        <v>-0.41656221583252773</v>
      </c>
      <c r="K4698" s="4">
        <f t="shared" si="443"/>
        <v>100</v>
      </c>
      <c r="L4698" s="1">
        <f t="shared" si="441"/>
        <v>100.15022482513862</v>
      </c>
      <c r="M4698" s="1">
        <f t="shared" si="441"/>
        <v>120.91415913183103</v>
      </c>
      <c r="N4698" s="1">
        <f t="shared" si="441"/>
        <v>177.90028767185029</v>
      </c>
      <c r="O4698" s="1">
        <f t="shared" si="440"/>
        <v>155.85981615301395</v>
      </c>
      <c r="P4698" s="1">
        <f t="shared" si="440"/>
        <v>143.40094895519081</v>
      </c>
      <c r="Q4698" s="6">
        <f t="shared" si="442"/>
        <v>23.400948955190813</v>
      </c>
      <c r="R4698" s="1">
        <f>AVERAGE($Q$4:Q4698)</f>
        <v>16.421170453185248</v>
      </c>
      <c r="S4698" s="1">
        <f>STDEV($R$4:R4698)</f>
        <v>1.6663513337909457</v>
      </c>
      <c r="T4698" s="1">
        <f t="shared" si="444"/>
        <v>16.381168975763213</v>
      </c>
      <c r="U4698" s="1">
        <f t="shared" si="445"/>
        <v>16.461171930607282</v>
      </c>
    </row>
    <row r="4699" spans="5:21" x14ac:dyDescent="0.2">
      <c r="E4699" s="1">
        <v>4696</v>
      </c>
      <c r="F4699" s="9">
        <v>-0.99409362519509159</v>
      </c>
      <c r="G4699" s="9">
        <v>0.28208319236000534</v>
      </c>
      <c r="H4699" s="9">
        <v>-1.3536646292777732</v>
      </c>
      <c r="I4699" s="9">
        <v>0.52975565267843194</v>
      </c>
      <c r="J4699" s="9">
        <v>-1.0479288903297856</v>
      </c>
      <c r="K4699" s="4">
        <f t="shared" si="443"/>
        <v>100</v>
      </c>
      <c r="L4699" s="1">
        <f t="shared" si="441"/>
        <v>81.969847067413099</v>
      </c>
      <c r="M4699" s="1">
        <f t="shared" si="441"/>
        <v>86.727246775975217</v>
      </c>
      <c r="N4699" s="1">
        <f t="shared" si="441"/>
        <v>66.157295623035509</v>
      </c>
      <c r="O4699" s="1">
        <f t="shared" si="440"/>
        <v>73.551534052301847</v>
      </c>
      <c r="P4699" s="1">
        <f t="shared" si="440"/>
        <v>59.644415678770606</v>
      </c>
      <c r="Q4699" s="6">
        <f t="shared" si="442"/>
        <v>0</v>
      </c>
      <c r="R4699" s="1">
        <f>AVERAGE($Q$4:Q4699)</f>
        <v>16.417673611095559</v>
      </c>
      <c r="S4699" s="1">
        <f>STDEV($R$4:R4699)</f>
        <v>1.6661748897425088</v>
      </c>
      <c r="T4699" s="1">
        <f t="shared" si="444"/>
        <v>16.377680628165322</v>
      </c>
      <c r="U4699" s="1">
        <f t="shared" si="445"/>
        <v>16.457666594025795</v>
      </c>
    </row>
    <row r="4700" spans="5:21" x14ac:dyDescent="0.2">
      <c r="E4700" s="1">
        <v>4697</v>
      </c>
      <c r="F4700" s="9">
        <v>-0.60828824643976986</v>
      </c>
      <c r="G4700" s="9">
        <v>-1.4581337381969206</v>
      </c>
      <c r="H4700" s="9">
        <v>1.0881194612011313</v>
      </c>
      <c r="I4700" s="9">
        <v>-1.4386932889465243</v>
      </c>
      <c r="J4700" s="9">
        <v>4.8680703912395984E-2</v>
      </c>
      <c r="K4700" s="4">
        <f t="shared" si="443"/>
        <v>100</v>
      </c>
      <c r="L4700" s="1">
        <f t="shared" si="441"/>
        <v>88.545145155423938</v>
      </c>
      <c r="M4700" s="1">
        <f t="shared" si="441"/>
        <v>66.147413486329626</v>
      </c>
      <c r="N4700" s="1">
        <f t="shared" si="441"/>
        <v>82.229135135571752</v>
      </c>
      <c r="O4700" s="1">
        <f t="shared" si="440"/>
        <v>61.668361727886051</v>
      </c>
      <c r="P4700" s="1">
        <f t="shared" si="440"/>
        <v>62.271705935535124</v>
      </c>
      <c r="Q4700" s="6">
        <f t="shared" si="442"/>
        <v>0</v>
      </c>
      <c r="R4700" s="1">
        <f>AVERAGE($Q$4:Q4700)</f>
        <v>16.414178257974182</v>
      </c>
      <c r="S4700" s="1">
        <f>STDEV($R$4:R4700)</f>
        <v>1.6659985590856914</v>
      </c>
      <c r="T4700" s="1">
        <f t="shared" si="444"/>
        <v>16.374193764552285</v>
      </c>
      <c r="U4700" s="1">
        <f t="shared" si="445"/>
        <v>16.45416275139608</v>
      </c>
    </row>
    <row r="4701" spans="5:21" x14ac:dyDescent="0.2">
      <c r="E4701" s="1">
        <v>4698</v>
      </c>
      <c r="F4701" s="9">
        <v>0.75577645475277677</v>
      </c>
      <c r="G4701" s="9">
        <v>-0.67644805312738754</v>
      </c>
      <c r="H4701" s="9">
        <v>-0.52936229621991515</v>
      </c>
      <c r="I4701" s="9">
        <v>-1.0638041203492321</v>
      </c>
      <c r="J4701" s="9">
        <v>-0.4919536422676174</v>
      </c>
      <c r="K4701" s="4">
        <f t="shared" si="443"/>
        <v>100</v>
      </c>
      <c r="L4701" s="1">
        <f t="shared" si="441"/>
        <v>116.3177274962067</v>
      </c>
      <c r="M4701" s="1">
        <f t="shared" si="441"/>
        <v>101.59922084973643</v>
      </c>
      <c r="N4701" s="1">
        <f t="shared" si="441"/>
        <v>91.392498982683762</v>
      </c>
      <c r="O4701" s="1">
        <f t="shared" si="440"/>
        <v>73.877076453980209</v>
      </c>
      <c r="P4701" s="1">
        <f t="shared" si="440"/>
        <v>66.954404277118499</v>
      </c>
      <c r="Q4701" s="6">
        <f t="shared" si="442"/>
        <v>0</v>
      </c>
      <c r="R4701" s="1">
        <f>AVERAGE($Q$4:Q4701)</f>
        <v>16.410684392870316</v>
      </c>
      <c r="S4701" s="1">
        <f>STDEV($R$4:R4701)</f>
        <v>1.6658223432713113</v>
      </c>
      <c r="T4701" s="1">
        <f t="shared" si="444"/>
        <v>16.37070838394051</v>
      </c>
      <c r="U4701" s="1">
        <f t="shared" si="445"/>
        <v>16.450660401800121</v>
      </c>
    </row>
    <row r="4702" spans="5:21" x14ac:dyDescent="0.2">
      <c r="E4702" s="1">
        <v>4699</v>
      </c>
      <c r="F4702" s="9">
        <v>-0.53598228078044485</v>
      </c>
      <c r="G4702" s="9">
        <v>0.3212505816918565</v>
      </c>
      <c r="H4702" s="9">
        <v>-2.3511529434472322</v>
      </c>
      <c r="I4702" s="9">
        <v>-0.58570321925799362</v>
      </c>
      <c r="J4702" s="9">
        <v>0.78432094596792012</v>
      </c>
      <c r="K4702" s="4">
        <f t="shared" si="443"/>
        <v>100</v>
      </c>
      <c r="L4702" s="1">
        <f t="shared" si="441"/>
        <v>89.834916942861582</v>
      </c>
      <c r="M4702" s="1">
        <f t="shared" si="441"/>
        <v>95.796279314596887</v>
      </c>
      <c r="N4702" s="1">
        <f t="shared" si="441"/>
        <v>59.859087444630518</v>
      </c>
      <c r="O4702" s="1">
        <f t="shared" si="440"/>
        <v>53.242269142607917</v>
      </c>
      <c r="P4702" s="1">
        <f t="shared" si="440"/>
        <v>62.284761852814576</v>
      </c>
      <c r="Q4702" s="6">
        <f t="shared" si="442"/>
        <v>0</v>
      </c>
      <c r="R4702" s="1">
        <f>AVERAGE($Q$4:Q4702)</f>
        <v>16.407192014833953</v>
      </c>
      <c r="S4702" s="1">
        <f>STDEV($R$4:R4702)</f>
        <v>1.6656462437467467</v>
      </c>
      <c r="T4702" s="1">
        <f t="shared" si="444"/>
        <v>16.36722448534729</v>
      </c>
      <c r="U4702" s="1">
        <f t="shared" si="445"/>
        <v>16.447159544320616</v>
      </c>
    </row>
    <row r="4703" spans="5:21" x14ac:dyDescent="0.2">
      <c r="E4703" s="1">
        <v>4700</v>
      </c>
      <c r="F4703" s="9">
        <v>8.6963609646772966E-2</v>
      </c>
      <c r="G4703" s="9">
        <v>1.061589500750415</v>
      </c>
      <c r="H4703" s="9">
        <v>-0.68557142185454722</v>
      </c>
      <c r="I4703" s="9">
        <v>0.79184928836184554</v>
      </c>
      <c r="J4703" s="9">
        <v>9.1055198936373927E-2</v>
      </c>
      <c r="K4703" s="4">
        <f t="shared" si="443"/>
        <v>100</v>
      </c>
      <c r="L4703" s="1">
        <f t="shared" si="441"/>
        <v>101.75448560463502</v>
      </c>
      <c r="M4703" s="1">
        <f t="shared" si="441"/>
        <v>125.82358515680207</v>
      </c>
      <c r="N4703" s="1">
        <f t="shared" si="441"/>
        <v>109.701882074918</v>
      </c>
      <c r="O4703" s="1">
        <f t="shared" si="440"/>
        <v>128.52666356477528</v>
      </c>
      <c r="P4703" s="1">
        <f t="shared" si="440"/>
        <v>130.88871013156208</v>
      </c>
      <c r="Q4703" s="6">
        <f t="shared" si="442"/>
        <v>10.888710131562078</v>
      </c>
      <c r="R4703" s="1">
        <f>AVERAGE($Q$4:Q4703)</f>
        <v>16.406017869752404</v>
      </c>
      <c r="S4703" s="1">
        <f>STDEV($R$4:R4703)</f>
        <v>1.6654702207013832</v>
      </c>
      <c r="T4703" s="1">
        <f t="shared" si="444"/>
        <v>16.366058815617148</v>
      </c>
      <c r="U4703" s="1">
        <f t="shared" si="445"/>
        <v>16.44597692388766</v>
      </c>
    </row>
    <row r="4704" spans="5:21" x14ac:dyDescent="0.2">
      <c r="E4704" s="1">
        <v>4701</v>
      </c>
      <c r="F4704" s="9">
        <v>-0.90158209786750376</v>
      </c>
      <c r="G4704" s="9">
        <v>-0.19462049749563448</v>
      </c>
      <c r="H4704" s="9">
        <v>0.70384544414991979</v>
      </c>
      <c r="I4704" s="9">
        <v>-6.8179133450030349E-2</v>
      </c>
      <c r="J4704" s="9">
        <v>0.55089913075789809</v>
      </c>
      <c r="K4704" s="4">
        <f t="shared" si="443"/>
        <v>100</v>
      </c>
      <c r="L4704" s="1">
        <f t="shared" si="441"/>
        <v>83.500595737699854</v>
      </c>
      <c r="M4704" s="1">
        <f t="shared" si="441"/>
        <v>80.312852719294114</v>
      </c>
      <c r="N4704" s="1">
        <f t="shared" si="441"/>
        <v>92.452847310838791</v>
      </c>
      <c r="O4704" s="1">
        <f t="shared" si="440"/>
        <v>91.200732519075984</v>
      </c>
      <c r="P4704" s="1">
        <f t="shared" si="440"/>
        <v>101.82368663627699</v>
      </c>
      <c r="Q4704" s="6">
        <f t="shared" si="442"/>
        <v>0</v>
      </c>
      <c r="R4704" s="1">
        <f>AVERAGE($Q$4:Q4704)</f>
        <v>16.402527970184281</v>
      </c>
      <c r="S4704" s="1">
        <f>STDEV($R$4:R4704)</f>
        <v>1.6652943158327855</v>
      </c>
      <c r="T4704" s="1">
        <f t="shared" si="444"/>
        <v>16.362577386310104</v>
      </c>
      <c r="U4704" s="1">
        <f t="shared" si="445"/>
        <v>16.442478554058457</v>
      </c>
    </row>
    <row r="4705" spans="5:21" x14ac:dyDescent="0.2">
      <c r="E4705" s="1">
        <v>4702</v>
      </c>
      <c r="F4705" s="9">
        <v>0.42629380914149806</v>
      </c>
      <c r="G4705" s="9">
        <v>0.12721898201561999</v>
      </c>
      <c r="H4705" s="9">
        <v>-0.80717882156022824</v>
      </c>
      <c r="I4705" s="9">
        <v>0.85228293755790219</v>
      </c>
      <c r="J4705" s="9">
        <v>9.9277031040401198E-2</v>
      </c>
      <c r="K4705" s="4">
        <f t="shared" si="443"/>
        <v>100</v>
      </c>
      <c r="L4705" s="1">
        <f t="shared" si="441"/>
        <v>108.89988215692092</v>
      </c>
      <c r="M4705" s="1">
        <f t="shared" si="441"/>
        <v>111.70625963611256</v>
      </c>
      <c r="N4705" s="1">
        <f t="shared" si="441"/>
        <v>95.053223292638791</v>
      </c>
      <c r="O4705" s="1">
        <f t="shared" si="440"/>
        <v>112.71850081465233</v>
      </c>
      <c r="P4705" s="1">
        <f t="shared" si="440"/>
        <v>114.97893913410373</v>
      </c>
      <c r="Q4705" s="6">
        <f t="shared" si="442"/>
        <v>0</v>
      </c>
      <c r="R4705" s="1">
        <f>AVERAGE($Q$4:Q4705)</f>
        <v>16.39903955504813</v>
      </c>
      <c r="S4705" s="1">
        <f>STDEV($R$4:R4705)</f>
        <v>1.6651185305795311</v>
      </c>
      <c r="T4705" s="1">
        <f t="shared" si="444"/>
        <v>16.359097436312251</v>
      </c>
      <c r="U4705" s="1">
        <f t="shared" si="445"/>
        <v>16.43898167378401</v>
      </c>
    </row>
    <row r="4706" spans="5:21" x14ac:dyDescent="0.2">
      <c r="E4706" s="1">
        <v>4703</v>
      </c>
      <c r="F4706" s="9">
        <v>-1.5084106053109281</v>
      </c>
      <c r="G4706" s="9">
        <v>0.35208358895033598</v>
      </c>
      <c r="H4706" s="9">
        <v>-0.39694327824690845</v>
      </c>
      <c r="I4706" s="9">
        <v>-0.64448840930708684</v>
      </c>
      <c r="J4706" s="9">
        <v>0.21541382011491805</v>
      </c>
      <c r="K4706" s="4">
        <f t="shared" si="443"/>
        <v>100</v>
      </c>
      <c r="L4706" s="1">
        <f t="shared" si="441"/>
        <v>73.95731222461967</v>
      </c>
      <c r="M4706" s="1">
        <f t="shared" si="441"/>
        <v>79.352883293634065</v>
      </c>
      <c r="N4706" s="1">
        <f t="shared" si="441"/>
        <v>73.296739554668946</v>
      </c>
      <c r="O4706" s="1">
        <f t="shared" si="440"/>
        <v>64.432518105985395</v>
      </c>
      <c r="P4706" s="1">
        <f t="shared" si="440"/>
        <v>67.269114543642104</v>
      </c>
      <c r="Q4706" s="6">
        <f t="shared" si="442"/>
        <v>0</v>
      </c>
      <c r="R4706" s="1">
        <f>AVERAGE($Q$4:Q4706)</f>
        <v>16.395552623397045</v>
      </c>
      <c r="S4706" s="1">
        <f>STDEV($R$4:R4706)</f>
        <v>1.6649428663767318</v>
      </c>
      <c r="T4706" s="1">
        <f t="shared" si="444"/>
        <v>16.355618964644322</v>
      </c>
      <c r="U4706" s="1">
        <f t="shared" si="445"/>
        <v>16.435486282149768</v>
      </c>
    </row>
    <row r="4707" spans="5:21" x14ac:dyDescent="0.2">
      <c r="E4707" s="1">
        <v>4704</v>
      </c>
      <c r="F4707" s="9">
        <v>0.71564045356353745</v>
      </c>
      <c r="G4707" s="9">
        <v>1.6067588148871437</v>
      </c>
      <c r="H4707" s="9">
        <v>6.145796760392841E-2</v>
      </c>
      <c r="I4707" s="9">
        <v>-0.47203343456203584</v>
      </c>
      <c r="J4707" s="9">
        <v>-0.78842276707291603</v>
      </c>
      <c r="K4707" s="4">
        <f t="shared" si="443"/>
        <v>100</v>
      </c>
      <c r="L4707" s="1">
        <f t="shared" si="441"/>
        <v>115.38775932037373</v>
      </c>
      <c r="M4707" s="1">
        <f t="shared" si="441"/>
        <v>159.11863239056237</v>
      </c>
      <c r="N4707" s="1">
        <f t="shared" si="441"/>
        <v>161.08652342360398</v>
      </c>
      <c r="O4707" s="1">
        <f t="shared" si="440"/>
        <v>146.57466338156624</v>
      </c>
      <c r="P4707" s="1">
        <f t="shared" si="440"/>
        <v>125.19222960373473</v>
      </c>
      <c r="Q4707" s="6">
        <f t="shared" si="442"/>
        <v>5.1922296037347309</v>
      </c>
      <c r="R4707" s="1">
        <f>AVERAGE($Q$4:Q4707)</f>
        <v>16.393170964591846</v>
      </c>
      <c r="S4707" s="1">
        <f>STDEV($R$4:R4707)</f>
        <v>1.6647673033010513</v>
      </c>
      <c r="T4707" s="1">
        <f t="shared" si="444"/>
        <v>16.353245761147033</v>
      </c>
      <c r="U4707" s="1">
        <f t="shared" si="445"/>
        <v>16.433096168036659</v>
      </c>
    </row>
    <row r="4708" spans="5:21" x14ac:dyDescent="0.2">
      <c r="E4708" s="1">
        <v>4705</v>
      </c>
      <c r="F4708" s="9">
        <v>-0.59167177823837847</v>
      </c>
      <c r="G4708" s="9">
        <v>-1.1204974725842476</v>
      </c>
      <c r="H4708" s="9">
        <v>1.5123168850550428</v>
      </c>
      <c r="I4708" s="9">
        <v>0.62092112784739584</v>
      </c>
      <c r="J4708" s="9">
        <v>-1.5924752005957998</v>
      </c>
      <c r="K4708" s="4">
        <f t="shared" si="443"/>
        <v>100</v>
      </c>
      <c r="L4708" s="1">
        <f t="shared" si="441"/>
        <v>88.839896174013219</v>
      </c>
      <c r="M4708" s="1">
        <f t="shared" si="441"/>
        <v>71.004008686701511</v>
      </c>
      <c r="N4708" s="1">
        <f t="shared" si="441"/>
        <v>96.081780865342466</v>
      </c>
      <c r="O4708" s="1">
        <f t="shared" si="440"/>
        <v>108.78614019612527</v>
      </c>
      <c r="P4708" s="1">
        <f t="shared" si="440"/>
        <v>79.113924685242736</v>
      </c>
      <c r="Q4708" s="6">
        <f t="shared" si="442"/>
        <v>0</v>
      </c>
      <c r="R4708" s="1">
        <f>AVERAGE($Q$4:Q4708)</f>
        <v>16.389686762473971</v>
      </c>
      <c r="S4708" s="1">
        <f>STDEV($R$4:R4708)</f>
        <v>1.6645918636628769</v>
      </c>
      <c r="T4708" s="1">
        <f t="shared" si="444"/>
        <v>16.349770009128733</v>
      </c>
      <c r="U4708" s="1">
        <f t="shared" si="445"/>
        <v>16.42960351581921</v>
      </c>
    </row>
    <row r="4709" spans="5:21" x14ac:dyDescent="0.2">
      <c r="E4709" s="1">
        <v>4706</v>
      </c>
      <c r="F4709" s="9">
        <v>-1.1687711776176002</v>
      </c>
      <c r="G4709" s="9">
        <v>0.89092054622597061</v>
      </c>
      <c r="H4709" s="9">
        <v>0.61882701629656367</v>
      </c>
      <c r="I4709" s="9">
        <v>-8.554707164876163E-2</v>
      </c>
      <c r="J4709" s="9">
        <v>0.24933569875429384</v>
      </c>
      <c r="K4709" s="4">
        <f t="shared" si="443"/>
        <v>100</v>
      </c>
      <c r="L4709" s="1">
        <f t="shared" si="441"/>
        <v>79.15563284191289</v>
      </c>
      <c r="M4709" s="1">
        <f t="shared" si="441"/>
        <v>94.594568569400806</v>
      </c>
      <c r="N4709" s="1">
        <f t="shared" si="441"/>
        <v>107.0574346594269</v>
      </c>
      <c r="O4709" s="1">
        <f t="shared" si="440"/>
        <v>105.2413252395957</v>
      </c>
      <c r="P4709" s="1">
        <f t="shared" si="440"/>
        <v>110.62246506403787</v>
      </c>
      <c r="Q4709" s="6">
        <f t="shared" si="442"/>
        <v>0</v>
      </c>
      <c r="R4709" s="1">
        <f>AVERAGE($Q$4:Q4709)</f>
        <v>16.386204041104982</v>
      </c>
      <c r="S4709" s="1">
        <f>STDEV($R$4:R4709)</f>
        <v>1.6644165488876526</v>
      </c>
      <c r="T4709" s="1">
        <f t="shared" si="444"/>
        <v>16.346295732618898</v>
      </c>
      <c r="U4709" s="1">
        <f t="shared" si="445"/>
        <v>16.426112349591065</v>
      </c>
    </row>
    <row r="4710" spans="5:21" x14ac:dyDescent="0.2">
      <c r="E4710" s="1">
        <v>4707</v>
      </c>
      <c r="F4710" s="9">
        <v>-1.087039436242776</v>
      </c>
      <c r="G4710" s="9">
        <v>1.4925717550795525</v>
      </c>
      <c r="H4710" s="9">
        <v>1.315254394285148</v>
      </c>
      <c r="I4710" s="9">
        <v>0.18559831005404703</v>
      </c>
      <c r="J4710" s="9">
        <v>0.97944848675979301</v>
      </c>
      <c r="K4710" s="4">
        <f t="shared" si="443"/>
        <v>100</v>
      </c>
      <c r="L4710" s="1">
        <f t="shared" si="441"/>
        <v>80.460171558434652</v>
      </c>
      <c r="M4710" s="1">
        <f t="shared" si="441"/>
        <v>108.44863489232567</v>
      </c>
      <c r="N4710" s="1">
        <f t="shared" si="441"/>
        <v>141.08005971136436</v>
      </c>
      <c r="O4710" s="1">
        <f t="shared" si="440"/>
        <v>146.4153126444192</v>
      </c>
      <c r="P4710" s="1">
        <f t="shared" si="440"/>
        <v>178.09852136287992</v>
      </c>
      <c r="Q4710" s="6">
        <f t="shared" si="442"/>
        <v>58.098521362879922</v>
      </c>
      <c r="R4710" s="1">
        <f>AVERAGE($Q$4:Q4710)</f>
        <v>16.395065803867201</v>
      </c>
      <c r="S4710" s="1">
        <f>STDEV($R$4:R4710)</f>
        <v>1.6642411159618185</v>
      </c>
      <c r="T4710" s="1">
        <f t="shared" si="444"/>
        <v>16.355165940828158</v>
      </c>
      <c r="U4710" s="1">
        <f t="shared" si="445"/>
        <v>16.434965666906244</v>
      </c>
    </row>
    <row r="4711" spans="5:21" x14ac:dyDescent="0.2">
      <c r="E4711" s="1">
        <v>4708</v>
      </c>
      <c r="F4711" s="9">
        <v>-1.7162074072984979</v>
      </c>
      <c r="G4711" s="9">
        <v>0.66641177909332328</v>
      </c>
      <c r="H4711" s="9">
        <v>2.3458778741769493</v>
      </c>
      <c r="I4711" s="9">
        <v>-4.0474787965649739E-2</v>
      </c>
      <c r="J4711" s="9">
        <v>-0.8705956133781001</v>
      </c>
      <c r="K4711" s="4">
        <f t="shared" si="443"/>
        <v>100</v>
      </c>
      <c r="L4711" s="1">
        <f t="shared" si="441"/>
        <v>70.946686777802853</v>
      </c>
      <c r="M4711" s="1">
        <f t="shared" si="441"/>
        <v>81.06173787587646</v>
      </c>
      <c r="N4711" s="1">
        <f t="shared" si="441"/>
        <v>129.59142740738588</v>
      </c>
      <c r="O4711" s="1">
        <f t="shared" si="440"/>
        <v>128.54662481975186</v>
      </c>
      <c r="P4711" s="1">
        <f t="shared" si="440"/>
        <v>108.00446349349602</v>
      </c>
      <c r="Q4711" s="6">
        <f t="shared" si="442"/>
        <v>0</v>
      </c>
      <c r="R4711" s="1">
        <f>AVERAGE($Q$4:Q4711)</f>
        <v>16.391583419456865</v>
      </c>
      <c r="S4711" s="1">
        <f>STDEV($R$4:R4711)</f>
        <v>1.6640658054654875</v>
      </c>
      <c r="T4711" s="1">
        <f t="shared" si="444"/>
        <v>16.351691996685741</v>
      </c>
      <c r="U4711" s="1">
        <f t="shared" si="445"/>
        <v>16.431474842227988</v>
      </c>
    </row>
    <row r="4712" spans="5:21" x14ac:dyDescent="0.2">
      <c r="E4712" s="1">
        <v>4709</v>
      </c>
      <c r="F4712" s="9">
        <v>0.60931824918952771</v>
      </c>
      <c r="G4712" s="9">
        <v>0.44877197069581598</v>
      </c>
      <c r="H4712" s="9">
        <v>2.085016603814438E-3</v>
      </c>
      <c r="I4712" s="9">
        <v>-4.3916088543483056E-2</v>
      </c>
      <c r="J4712" s="9">
        <v>-1.0960138752125204</v>
      </c>
      <c r="K4712" s="4">
        <f t="shared" si="443"/>
        <v>100</v>
      </c>
      <c r="L4712" s="1">
        <f t="shared" si="441"/>
        <v>112.96000701267732</v>
      </c>
      <c r="M4712" s="1">
        <f t="shared" si="441"/>
        <v>123.56758211081417</v>
      </c>
      <c r="N4712" s="1">
        <f t="shared" si="441"/>
        <v>123.6191209480793</v>
      </c>
      <c r="O4712" s="1">
        <f t="shared" si="440"/>
        <v>122.53810165930095</v>
      </c>
      <c r="P4712" s="1">
        <f t="shared" si="440"/>
        <v>98.417559715889368</v>
      </c>
      <c r="Q4712" s="6">
        <f t="shared" si="442"/>
        <v>0</v>
      </c>
      <c r="R4712" s="1">
        <f>AVERAGE($Q$4:Q4712)</f>
        <v>16.388102514080042</v>
      </c>
      <c r="S4712" s="1">
        <f>STDEV($R$4:R4712)</f>
        <v>1.6638906188234579</v>
      </c>
      <c r="T4712" s="1">
        <f t="shared" si="444"/>
        <v>16.348219526365639</v>
      </c>
      <c r="U4712" s="1">
        <f t="shared" si="445"/>
        <v>16.427985501794446</v>
      </c>
    </row>
    <row r="4713" spans="5:21" x14ac:dyDescent="0.2">
      <c r="E4713" s="1">
        <v>4710</v>
      </c>
      <c r="F4713" s="9">
        <v>0.73215005613747053</v>
      </c>
      <c r="G4713" s="9">
        <v>-1.1080624062742572</v>
      </c>
      <c r="H4713" s="9">
        <v>0.68714030021510553</v>
      </c>
      <c r="I4713" s="9">
        <v>6.6083885030820966E-2</v>
      </c>
      <c r="J4713" s="9">
        <v>-0.59408876040834002</v>
      </c>
      <c r="K4713" s="4">
        <f t="shared" si="443"/>
        <v>100</v>
      </c>
      <c r="L4713" s="1">
        <f t="shared" si="441"/>
        <v>115.76939024077828</v>
      </c>
      <c r="M4713" s="1">
        <f t="shared" si="441"/>
        <v>92.757421639303644</v>
      </c>
      <c r="N4713" s="1">
        <f t="shared" si="441"/>
        <v>106.42236753457229</v>
      </c>
      <c r="O4713" s="1">
        <f t="shared" si="440"/>
        <v>107.83826442039066</v>
      </c>
      <c r="P4713" s="1">
        <f t="shared" si="440"/>
        <v>95.757102315459036</v>
      </c>
      <c r="Q4713" s="6">
        <f t="shared" si="442"/>
        <v>0</v>
      </c>
      <c r="R4713" s="1">
        <f>AVERAGE($Q$4:Q4713)</f>
        <v>16.384623086794672</v>
      </c>
      <c r="S4713" s="1">
        <f>STDEV($R$4:R4713)</f>
        <v>1.6637155574570401</v>
      </c>
      <c r="T4713" s="1">
        <f t="shared" si="444"/>
        <v>16.344748528893817</v>
      </c>
      <c r="U4713" s="1">
        <f t="shared" si="445"/>
        <v>16.424497644695528</v>
      </c>
    </row>
    <row r="4714" spans="5:21" x14ac:dyDescent="0.2">
      <c r="E4714" s="1">
        <v>4711</v>
      </c>
      <c r="F4714" s="9">
        <v>9.6613348432583734E-2</v>
      </c>
      <c r="G4714" s="9">
        <v>-0.5587503437709529</v>
      </c>
      <c r="H4714" s="9">
        <v>-0.80804056779015809</v>
      </c>
      <c r="I4714" s="9">
        <v>0.34343770494160708</v>
      </c>
      <c r="J4714" s="9">
        <v>0.76618107414105907</v>
      </c>
      <c r="K4714" s="4">
        <f t="shared" si="443"/>
        <v>100</v>
      </c>
      <c r="L4714" s="1">
        <f t="shared" si="441"/>
        <v>101.9510560702597</v>
      </c>
      <c r="M4714" s="1">
        <f t="shared" si="441"/>
        <v>91.171539994979412</v>
      </c>
      <c r="N4714" s="1">
        <f t="shared" si="441"/>
        <v>77.566425568297191</v>
      </c>
      <c r="O4714" s="1">
        <f t="shared" si="440"/>
        <v>83.081513344462465</v>
      </c>
      <c r="P4714" s="1">
        <f t="shared" si="440"/>
        <v>96.8398350921819</v>
      </c>
      <c r="Q4714" s="6">
        <f t="shared" si="442"/>
        <v>0</v>
      </c>
      <c r="R4714" s="1">
        <f>AVERAGE($Q$4:Q4714)</f>
        <v>16.381145136659502</v>
      </c>
      <c r="S4714" s="1">
        <f>STDEV($R$4:R4714)</f>
        <v>1.6635406227840439</v>
      </c>
      <c r="T4714" s="1">
        <f t="shared" si="444"/>
        <v>16.341279003297142</v>
      </c>
      <c r="U4714" s="1">
        <f t="shared" si="445"/>
        <v>16.421011270021861</v>
      </c>
    </row>
    <row r="4715" spans="5:21" x14ac:dyDescent="0.2">
      <c r="E4715" s="1">
        <v>4712</v>
      </c>
      <c r="F4715" s="9">
        <v>-7.6947799243498594E-2</v>
      </c>
      <c r="G4715" s="9">
        <v>-1.5066916603245772</v>
      </c>
      <c r="H4715" s="9">
        <v>-0.42494548324611969</v>
      </c>
      <c r="I4715" s="9">
        <v>0.56646172197361011</v>
      </c>
      <c r="J4715" s="9">
        <v>1.4689430827274919</v>
      </c>
      <c r="K4715" s="4">
        <f t="shared" si="443"/>
        <v>100</v>
      </c>
      <c r="L4715" s="1">
        <f t="shared" si="441"/>
        <v>98.472825428396831</v>
      </c>
      <c r="M4715" s="1">
        <f t="shared" si="441"/>
        <v>72.852896678000818</v>
      </c>
      <c r="N4715" s="1">
        <f t="shared" si="441"/>
        <v>66.917010168630995</v>
      </c>
      <c r="O4715" s="1">
        <f t="shared" si="440"/>
        <v>74.944327794135717</v>
      </c>
      <c r="P4715" s="1">
        <f t="shared" si="440"/>
        <v>100.53783842339584</v>
      </c>
      <c r="Q4715" s="6">
        <f t="shared" si="442"/>
        <v>0</v>
      </c>
      <c r="R4715" s="1">
        <f>AVERAGE($Q$4:Q4715)</f>
        <v>16.377668662734063</v>
      </c>
      <c r="S4715" s="1">
        <f>STDEV($R$4:R4715)</f>
        <v>1.6633658162187641</v>
      </c>
      <c r="T4715" s="1">
        <f t="shared" si="444"/>
        <v>16.337810948603366</v>
      </c>
      <c r="U4715" s="1">
        <f t="shared" si="445"/>
        <v>16.41752637686476</v>
      </c>
    </row>
    <row r="4716" spans="5:21" x14ac:dyDescent="0.2">
      <c r="E4716" s="1">
        <v>4713</v>
      </c>
      <c r="F4716" s="9">
        <v>1.9696199160534889</v>
      </c>
      <c r="G4716" s="9">
        <v>-0.75365733209764585</v>
      </c>
      <c r="H4716" s="9">
        <v>-0.15304749467759393</v>
      </c>
      <c r="I4716" s="9">
        <v>-0.50748894864227623</v>
      </c>
      <c r="J4716" s="9">
        <v>-0.3679065230244305</v>
      </c>
      <c r="K4716" s="4">
        <f t="shared" si="443"/>
        <v>100</v>
      </c>
      <c r="L4716" s="1">
        <f t="shared" si="441"/>
        <v>148.27878276205888</v>
      </c>
      <c r="M4716" s="1">
        <f t="shared" si="441"/>
        <v>127.53141198687634</v>
      </c>
      <c r="N4716" s="1">
        <f t="shared" si="441"/>
        <v>123.68687914979651</v>
      </c>
      <c r="O4716" s="1">
        <f t="shared" si="441"/>
        <v>111.74901443881069</v>
      </c>
      <c r="P4716" s="1">
        <f t="shared" si="441"/>
        <v>103.82160705377477</v>
      </c>
      <c r="Q4716" s="6">
        <f t="shared" si="442"/>
        <v>0</v>
      </c>
      <c r="R4716" s="1">
        <f>AVERAGE($Q$4:Q4716)</f>
        <v>16.3741936640787</v>
      </c>
      <c r="S4716" s="1">
        <f>STDEV($R$4:R4716)</f>
        <v>1.663191139172161</v>
      </c>
      <c r="T4716" s="1">
        <f t="shared" si="444"/>
        <v>16.33434436384114</v>
      </c>
      <c r="U4716" s="1">
        <f t="shared" si="445"/>
        <v>16.414042964316259</v>
      </c>
    </row>
    <row r="4717" spans="5:21" x14ac:dyDescent="0.2">
      <c r="E4717" s="1">
        <v>4714</v>
      </c>
      <c r="F4717" s="9">
        <v>-0.77576714829774573</v>
      </c>
      <c r="G4717" s="9">
        <v>0.77418008004315197</v>
      </c>
      <c r="H4717" s="9">
        <v>-0.40339273255085573</v>
      </c>
      <c r="I4717" s="9">
        <v>-0.41110752135864459</v>
      </c>
      <c r="J4717" s="9">
        <v>0.61978880694368854</v>
      </c>
      <c r="K4717" s="4">
        <f t="shared" si="443"/>
        <v>100</v>
      </c>
      <c r="L4717" s="1">
        <f t="shared" ref="L4717:O4780" si="446">K4717*EXP((drift-(volatility^2)/2)*dt+volatility*SQRT(dt)*F4717)</f>
        <v>85.628378807427339</v>
      </c>
      <c r="M4717" s="1">
        <f t="shared" si="446"/>
        <v>99.96826367194646</v>
      </c>
      <c r="N4717" s="1">
        <f t="shared" si="446"/>
        <v>92.219741696609077</v>
      </c>
      <c r="O4717" s="1">
        <f t="shared" si="446"/>
        <v>84.940645263613263</v>
      </c>
      <c r="P4717" s="1">
        <f t="shared" ref="P4717:P4780" si="447">O4717*EXP((drift-(volatility^2)/2)*dt+volatility*SQRT(dt)*J4717)</f>
        <v>96.150097198970798</v>
      </c>
      <c r="Q4717" s="6">
        <f t="shared" si="442"/>
        <v>0</v>
      </c>
      <c r="R4717" s="1">
        <f>AVERAGE($Q$4:Q4717)</f>
        <v>16.370720139754543</v>
      </c>
      <c r="S4717" s="1">
        <f>STDEV($R$4:R4717)</f>
        <v>1.6630165930516236</v>
      </c>
      <c r="T4717" s="1">
        <f t="shared" si="444"/>
        <v>16.330879248040006</v>
      </c>
      <c r="U4717" s="1">
        <f t="shared" si="445"/>
        <v>16.410561031469079</v>
      </c>
    </row>
    <row r="4718" spans="5:21" x14ac:dyDescent="0.2">
      <c r="E4718" s="1">
        <v>4715</v>
      </c>
      <c r="F4718" s="9">
        <v>0.80689687820267864</v>
      </c>
      <c r="G4718" s="9">
        <v>0.97394831755082123</v>
      </c>
      <c r="H4718" s="9">
        <v>-1.036596586345695</v>
      </c>
      <c r="I4718" s="9">
        <v>-0.23675966076552868</v>
      </c>
      <c r="J4718" s="9">
        <v>0.60686033975798637</v>
      </c>
      <c r="K4718" s="4">
        <f t="shared" si="443"/>
        <v>100</v>
      </c>
      <c r="L4718" s="1">
        <f t="shared" si="446"/>
        <v>117.51307002208161</v>
      </c>
      <c r="M4718" s="1">
        <f t="shared" si="446"/>
        <v>142.78488902288822</v>
      </c>
      <c r="N4718" s="1">
        <f t="shared" si="446"/>
        <v>116.04985785615247</v>
      </c>
      <c r="O4718" s="1">
        <f t="shared" si="446"/>
        <v>110.68274719999661</v>
      </c>
      <c r="P4718" s="1">
        <f t="shared" si="447"/>
        <v>124.96579297706612</v>
      </c>
      <c r="Q4718" s="6">
        <f t="shared" si="442"/>
        <v>4.9657929770661156</v>
      </c>
      <c r="R4718" s="1">
        <f>AVERAGE($Q$4:Q4718)</f>
        <v>16.36830127927465</v>
      </c>
      <c r="S4718" s="1">
        <f>STDEV($R$4:R4718)</f>
        <v>1.6628421556220916</v>
      </c>
      <c r="T4718" s="1">
        <f t="shared" si="444"/>
        <v>16.328468791247786</v>
      </c>
      <c r="U4718" s="1">
        <f t="shared" si="445"/>
        <v>16.408133767301514</v>
      </c>
    </row>
    <row r="4719" spans="5:21" x14ac:dyDescent="0.2">
      <c r="E4719" s="1">
        <v>4716</v>
      </c>
      <c r="F4719" s="9">
        <v>1.9662456907099113</v>
      </c>
      <c r="G4719" s="9">
        <v>1.7439833754906431</v>
      </c>
      <c r="H4719" s="9">
        <v>1.7267620933125727</v>
      </c>
      <c r="I4719" s="9">
        <v>-0.42000237954198383</v>
      </c>
      <c r="J4719" s="9">
        <v>-1.9639628590084612</v>
      </c>
      <c r="K4719" s="4">
        <f t="shared" si="443"/>
        <v>100</v>
      </c>
      <c r="L4719" s="1">
        <f t="shared" si="446"/>
        <v>148.17875131337803</v>
      </c>
      <c r="M4719" s="1">
        <f t="shared" si="446"/>
        <v>210.0227796226676</v>
      </c>
      <c r="N4719" s="1">
        <f t="shared" si="446"/>
        <v>296.65457591673811</v>
      </c>
      <c r="O4719" s="1">
        <f t="shared" si="446"/>
        <v>272.75335955584808</v>
      </c>
      <c r="P4719" s="1">
        <f t="shared" si="447"/>
        <v>184.15455358666995</v>
      </c>
      <c r="Q4719" s="6">
        <f t="shared" si="442"/>
        <v>64.154553586669948</v>
      </c>
      <c r="R4719" s="1">
        <f>AVERAGE($Q$4:Q4719)</f>
        <v>16.378434072384785</v>
      </c>
      <c r="S4719" s="1">
        <f>STDEV($R$4:R4719)</f>
        <v>1.6626675529279669</v>
      </c>
      <c r="T4719" s="1">
        <f t="shared" si="444"/>
        <v>16.338609989773968</v>
      </c>
      <c r="U4719" s="1">
        <f t="shared" si="445"/>
        <v>16.418258154995602</v>
      </c>
    </row>
    <row r="4720" spans="5:21" x14ac:dyDescent="0.2">
      <c r="E4720" s="1">
        <v>4717</v>
      </c>
      <c r="F4720" s="9">
        <v>-0.63516836235066876</v>
      </c>
      <c r="G4720" s="9">
        <v>3.5075800042250194E-2</v>
      </c>
      <c r="H4720" s="9">
        <v>0.35057496461377013</v>
      </c>
      <c r="I4720" s="9">
        <v>0.98622422228800133</v>
      </c>
      <c r="J4720" s="9">
        <v>-1.4260876923799515</v>
      </c>
      <c r="K4720" s="4">
        <f t="shared" si="443"/>
        <v>100</v>
      </c>
      <c r="L4720" s="1">
        <f t="shared" si="446"/>
        <v>88.070401661816845</v>
      </c>
      <c r="M4720" s="1">
        <f t="shared" si="446"/>
        <v>88.690401778853413</v>
      </c>
      <c r="N4720" s="1">
        <f t="shared" si="446"/>
        <v>95.132120398156559</v>
      </c>
      <c r="O4720" s="1">
        <f t="shared" si="446"/>
        <v>115.87494055854381</v>
      </c>
      <c r="P4720" s="1">
        <f t="shared" si="447"/>
        <v>87.120652862830738</v>
      </c>
      <c r="Q4720" s="6">
        <f t="shared" si="442"/>
        <v>0</v>
      </c>
      <c r="R4720" s="1">
        <f>AVERAGE($Q$4:Q4720)</f>
        <v>16.374961858250298</v>
      </c>
      <c r="S4720" s="1">
        <f>STDEV($R$4:R4720)</f>
        <v>1.66249307915209</v>
      </c>
      <c r="T4720" s="1">
        <f t="shared" si="444"/>
        <v>16.335146175738288</v>
      </c>
      <c r="U4720" s="1">
        <f t="shared" si="445"/>
        <v>16.414777540762309</v>
      </c>
    </row>
    <row r="4721" spans="5:21" x14ac:dyDescent="0.2">
      <c r="E4721" s="1">
        <v>4718</v>
      </c>
      <c r="F4721" s="9">
        <v>0.90064077085116878</v>
      </c>
      <c r="G4721" s="9">
        <v>-0.34651293390197679</v>
      </c>
      <c r="H4721" s="9">
        <v>0.80695599535829388</v>
      </c>
      <c r="I4721" s="9">
        <v>-1.1890165296790656</v>
      </c>
      <c r="J4721" s="9">
        <v>-1.5523346519330516</v>
      </c>
      <c r="K4721" s="4">
        <f t="shared" si="443"/>
        <v>100</v>
      </c>
      <c r="L4721" s="1">
        <f t="shared" si="446"/>
        <v>119.73708013512349</v>
      </c>
      <c r="M4721" s="1">
        <f t="shared" si="446"/>
        <v>111.72000137426255</v>
      </c>
      <c r="N4721" s="1">
        <f t="shared" si="446"/>
        <v>131.28715569907394</v>
      </c>
      <c r="O4721" s="1">
        <f t="shared" si="446"/>
        <v>103.50124550665848</v>
      </c>
      <c r="P4721" s="1">
        <f t="shared" si="447"/>
        <v>75.877235822407812</v>
      </c>
      <c r="Q4721" s="6">
        <f t="shared" si="442"/>
        <v>0</v>
      </c>
      <c r="R4721" s="1">
        <f>AVERAGE($Q$4:Q4721)</f>
        <v>16.371491116016671</v>
      </c>
      <c r="S4721" s="1">
        <f>STDEV($R$4:R4721)</f>
        <v>1.6623187356996203</v>
      </c>
      <c r="T4721" s="1">
        <f t="shared" si="444"/>
        <v>16.331683828254686</v>
      </c>
      <c r="U4721" s="1">
        <f t="shared" si="445"/>
        <v>16.411298403778655</v>
      </c>
    </row>
    <row r="4722" spans="5:21" x14ac:dyDescent="0.2">
      <c r="E4722" s="1">
        <v>4719</v>
      </c>
      <c r="F4722" s="9">
        <v>-0.48915353545453399</v>
      </c>
      <c r="G4722" s="9">
        <v>1.5985187928890809</v>
      </c>
      <c r="H4722" s="9">
        <v>-0.75280922828824259</v>
      </c>
      <c r="I4722" s="9">
        <v>0.59020749176852405</v>
      </c>
      <c r="J4722" s="9">
        <v>0.31068111638887785</v>
      </c>
      <c r="K4722" s="4">
        <f t="shared" si="443"/>
        <v>100</v>
      </c>
      <c r="L4722" s="1">
        <f t="shared" si="446"/>
        <v>90.680240597741587</v>
      </c>
      <c r="M4722" s="1">
        <f t="shared" si="446"/>
        <v>124.84128836448915</v>
      </c>
      <c r="N4722" s="1">
        <f t="shared" si="446"/>
        <v>107.39153825970965</v>
      </c>
      <c r="O4722" s="1">
        <f t="shared" si="446"/>
        <v>120.84671087291636</v>
      </c>
      <c r="P4722" s="1">
        <f t="shared" si="447"/>
        <v>128.59386613787603</v>
      </c>
      <c r="Q4722" s="6">
        <f t="shared" si="442"/>
        <v>8.5938661378760344</v>
      </c>
      <c r="R4722" s="1">
        <f>AVERAGE($Q$4:Q4722)</f>
        <v>16.369842964929969</v>
      </c>
      <c r="S4722" s="1">
        <f>STDEV($R$4:R4722)</f>
        <v>1.6621444834162669</v>
      </c>
      <c r="T4722" s="1">
        <f t="shared" si="444"/>
        <v>16.330044067508883</v>
      </c>
      <c r="U4722" s="1">
        <f t="shared" si="445"/>
        <v>16.409641862351055</v>
      </c>
    </row>
    <row r="4723" spans="5:21" x14ac:dyDescent="0.2">
      <c r="E4723" s="1">
        <v>4720</v>
      </c>
      <c r="F4723" s="9">
        <v>0.23592747311340645</v>
      </c>
      <c r="G4723" s="9">
        <v>1.0349071999371517</v>
      </c>
      <c r="H4723" s="9">
        <v>1.7737966118147597</v>
      </c>
      <c r="I4723" s="9">
        <v>4.1158045860356651E-2</v>
      </c>
      <c r="J4723" s="9">
        <v>-0.28321778700046707</v>
      </c>
      <c r="K4723" s="4">
        <f t="shared" si="443"/>
        <v>100</v>
      </c>
      <c r="L4723" s="1">
        <f t="shared" si="446"/>
        <v>104.83164481093937</v>
      </c>
      <c r="M4723" s="1">
        <f t="shared" si="446"/>
        <v>128.93870296240976</v>
      </c>
      <c r="N4723" s="1">
        <f t="shared" si="446"/>
        <v>183.84563089598637</v>
      </c>
      <c r="O4723" s="1">
        <f t="shared" si="446"/>
        <v>185.36522203716513</v>
      </c>
      <c r="P4723" s="1">
        <f t="shared" si="447"/>
        <v>175.15731180506486</v>
      </c>
      <c r="Q4723" s="6">
        <f t="shared" si="442"/>
        <v>55.157311805064865</v>
      </c>
      <c r="R4723" s="1">
        <f>AVERAGE($Q$4:Q4723)</f>
        <v>16.378060649006269</v>
      </c>
      <c r="S4723" s="1">
        <f>STDEV($R$4:R4723)</f>
        <v>1.6619701082206462</v>
      </c>
      <c r="T4723" s="1">
        <f t="shared" si="444"/>
        <v>16.338270142644262</v>
      </c>
      <c r="U4723" s="1">
        <f t="shared" si="445"/>
        <v>16.417851155368275</v>
      </c>
    </row>
    <row r="4724" spans="5:21" x14ac:dyDescent="0.2">
      <c r="E4724" s="1">
        <v>4721</v>
      </c>
      <c r="F4724" s="9">
        <v>0.2616297933855094</v>
      </c>
      <c r="G4724" s="9">
        <v>1.4056604413781315</v>
      </c>
      <c r="H4724" s="9">
        <v>1.340620201517595</v>
      </c>
      <c r="I4724" s="9">
        <v>-2.8859358280897141</v>
      </c>
      <c r="J4724" s="9">
        <v>0.81579173638601787</v>
      </c>
      <c r="K4724" s="4">
        <f t="shared" si="443"/>
        <v>100</v>
      </c>
      <c r="L4724" s="1">
        <f t="shared" si="446"/>
        <v>105.37191554430572</v>
      </c>
      <c r="M4724" s="1">
        <f t="shared" si="446"/>
        <v>139.57864878166654</v>
      </c>
      <c r="N4724" s="1">
        <f t="shared" si="446"/>
        <v>182.50038329087963</v>
      </c>
      <c r="O4724" s="1">
        <f t="shared" si="446"/>
        <v>102.4694912187325</v>
      </c>
      <c r="P4724" s="1">
        <f t="shared" si="447"/>
        <v>120.62945057096366</v>
      </c>
      <c r="Q4724" s="6">
        <f t="shared" si="442"/>
        <v>0.62945057096365531</v>
      </c>
      <c r="R4724" s="1">
        <f>AVERAGE($Q$4:Q4724)</f>
        <v>16.374724785825155</v>
      </c>
      <c r="S4724" s="1">
        <f>STDEV($R$4:R4724)</f>
        <v>1.6617958589577695</v>
      </c>
      <c r="T4724" s="1">
        <f t="shared" si="444"/>
        <v>16.334942665283453</v>
      </c>
      <c r="U4724" s="1">
        <f t="shared" si="445"/>
        <v>16.414506906366856</v>
      </c>
    </row>
    <row r="4725" spans="5:21" x14ac:dyDescent="0.2">
      <c r="E4725" s="1">
        <v>4722</v>
      </c>
      <c r="F4725" s="9">
        <v>0.68175268097547814</v>
      </c>
      <c r="G4725" s="9">
        <v>1.6048397810664028</v>
      </c>
      <c r="H4725" s="9">
        <v>2.0077004592167214</v>
      </c>
      <c r="I4725" s="9">
        <v>0.19347226043464616</v>
      </c>
      <c r="J4725" s="9">
        <v>0.47793946578167379</v>
      </c>
      <c r="K4725" s="4">
        <f t="shared" si="443"/>
        <v>100</v>
      </c>
      <c r="L4725" s="1">
        <f t="shared" si="446"/>
        <v>114.60835669630467</v>
      </c>
      <c r="M4725" s="1">
        <f t="shared" si="446"/>
        <v>157.98319686194273</v>
      </c>
      <c r="N4725" s="1">
        <f t="shared" si="446"/>
        <v>236.04648836869706</v>
      </c>
      <c r="O4725" s="1">
        <f t="shared" si="446"/>
        <v>245.35919093182392</v>
      </c>
      <c r="P4725" s="1">
        <f t="shared" si="447"/>
        <v>269.97007390945646</v>
      </c>
      <c r="Q4725" s="6">
        <f t="shared" si="442"/>
        <v>149.97007390945646</v>
      </c>
      <c r="R4725" s="1">
        <f>AVERAGE($Q$4:Q4725)</f>
        <v>16.403016897033037</v>
      </c>
      <c r="S4725" s="1">
        <f>STDEV($R$4:R4725)</f>
        <v>1.6616211069082558</v>
      </c>
      <c r="T4725" s="1">
        <f t="shared" si="444"/>
        <v>16.363243172124413</v>
      </c>
      <c r="U4725" s="1">
        <f t="shared" si="445"/>
        <v>16.442790621941661</v>
      </c>
    </row>
    <row r="4726" spans="5:21" x14ac:dyDescent="0.2">
      <c r="E4726" s="1">
        <v>4723</v>
      </c>
      <c r="F4726" s="9">
        <v>-0.97371639640186913</v>
      </c>
      <c r="G4726" s="9">
        <v>0.8933329809224233</v>
      </c>
      <c r="H4726" s="9">
        <v>0.25894678401527926</v>
      </c>
      <c r="I4726" s="9">
        <v>9.0379899120307527E-2</v>
      </c>
      <c r="J4726" s="9">
        <v>0.45580918595078401</v>
      </c>
      <c r="K4726" s="4">
        <f t="shared" si="443"/>
        <v>100</v>
      </c>
      <c r="L4726" s="1">
        <f t="shared" si="446"/>
        <v>82.304592387856459</v>
      </c>
      <c r="M4726" s="1">
        <f t="shared" si="446"/>
        <v>98.405185701904074</v>
      </c>
      <c r="N4726" s="1">
        <f t="shared" si="446"/>
        <v>103.6358030796796</v>
      </c>
      <c r="O4726" s="1">
        <f t="shared" si="446"/>
        <v>105.52615527827503</v>
      </c>
      <c r="P4726" s="1">
        <f t="shared" si="447"/>
        <v>115.59823369996477</v>
      </c>
      <c r="Q4726" s="6">
        <f t="shared" si="442"/>
        <v>0</v>
      </c>
      <c r="R4726" s="1">
        <f>AVERAGE($Q$4:Q4726)</f>
        <v>16.399543889009106</v>
      </c>
      <c r="S4726" s="1">
        <f>STDEV($R$4:R4726)</f>
        <v>1.6614464729059844</v>
      </c>
      <c r="T4726" s="1">
        <f t="shared" si="444"/>
        <v>16.359778554684503</v>
      </c>
      <c r="U4726" s="1">
        <f t="shared" si="445"/>
        <v>16.439309223333709</v>
      </c>
    </row>
    <row r="4727" spans="5:21" x14ac:dyDescent="0.2">
      <c r="E4727" s="1">
        <v>4724</v>
      </c>
      <c r="F4727" s="9">
        <v>-1.2602458809851669</v>
      </c>
      <c r="G4727" s="9">
        <v>-0.23962684281286784</v>
      </c>
      <c r="H4727" s="9">
        <v>-1.7281035979976878</v>
      </c>
      <c r="I4727" s="9">
        <v>0.36070332498638891</v>
      </c>
      <c r="J4727" s="9">
        <v>0.20772858988493681</v>
      </c>
      <c r="K4727" s="4">
        <f t="shared" si="443"/>
        <v>100</v>
      </c>
      <c r="L4727" s="1">
        <f t="shared" si="446"/>
        <v>77.720651706835326</v>
      </c>
      <c r="M4727" s="1">
        <f t="shared" si="446"/>
        <v>74.083707862762864</v>
      </c>
      <c r="N4727" s="1">
        <f t="shared" si="446"/>
        <v>52.435032213062989</v>
      </c>
      <c r="O4727" s="1">
        <f t="shared" si="446"/>
        <v>56.357514556021137</v>
      </c>
      <c r="P4727" s="1">
        <f t="shared" si="447"/>
        <v>58.748246431433699</v>
      </c>
      <c r="Q4727" s="6">
        <f t="shared" si="442"/>
        <v>0</v>
      </c>
      <c r="R4727" s="1">
        <f>AVERAGE($Q$4:Q4727)</f>
        <v>16.396072351352668</v>
      </c>
      <c r="S4727" s="1">
        <f>STDEV($R$4:R4727)</f>
        <v>1.6612719583710689</v>
      </c>
      <c r="T4727" s="1">
        <f t="shared" si="444"/>
        <v>16.35631540253107</v>
      </c>
      <c r="U4727" s="1">
        <f t="shared" si="445"/>
        <v>16.435829300174266</v>
      </c>
    </row>
    <row r="4728" spans="5:21" x14ac:dyDescent="0.2">
      <c r="E4728" s="1">
        <v>4725</v>
      </c>
      <c r="F4728" s="9">
        <v>-0.33405854082957376</v>
      </c>
      <c r="G4728" s="9">
        <v>0.25432427719351836</v>
      </c>
      <c r="H4728" s="9">
        <v>0.11422343959566206</v>
      </c>
      <c r="I4728" s="9">
        <v>0.56246676649607252</v>
      </c>
      <c r="J4728" s="9">
        <v>-1.3555973055190407</v>
      </c>
      <c r="K4728" s="4">
        <f t="shared" si="443"/>
        <v>100</v>
      </c>
      <c r="L4728" s="1">
        <f t="shared" si="446"/>
        <v>93.537130753562323</v>
      </c>
      <c r="M4728" s="1">
        <f t="shared" si="446"/>
        <v>98.417962512834677</v>
      </c>
      <c r="N4728" s="1">
        <f t="shared" si="446"/>
        <v>100.69216800515298</v>
      </c>
      <c r="O4728" s="1">
        <f t="shared" si="446"/>
        <v>112.68106274317013</v>
      </c>
      <c r="P4728" s="1">
        <f t="shared" si="447"/>
        <v>85.922172309729888</v>
      </c>
      <c r="Q4728" s="6">
        <f t="shared" si="442"/>
        <v>0</v>
      </c>
      <c r="R4728" s="1">
        <f>AVERAGE($Q$4:Q4728)</f>
        <v>16.392602283130159</v>
      </c>
      <c r="S4728" s="1">
        <f>STDEV($R$4:R4728)</f>
        <v>1.6610975647201736</v>
      </c>
      <c r="T4728" s="1">
        <f t="shared" si="444"/>
        <v>16.352853714698689</v>
      </c>
      <c r="U4728" s="1">
        <f t="shared" si="445"/>
        <v>16.43235085156163</v>
      </c>
    </row>
    <row r="4729" spans="5:21" x14ac:dyDescent="0.2">
      <c r="E4729" s="1">
        <v>4726</v>
      </c>
      <c r="F4729" s="9">
        <v>5.2364157454576343E-2</v>
      </c>
      <c r="G4729" s="9">
        <v>-0.13333874449017458</v>
      </c>
      <c r="H4729" s="9">
        <v>-1.257653821085114</v>
      </c>
      <c r="I4729" s="9">
        <v>-0.60807110457972158</v>
      </c>
      <c r="J4729" s="9">
        <v>-0.58809519032365642</v>
      </c>
      <c r="K4729" s="4">
        <f t="shared" si="443"/>
        <v>100</v>
      </c>
      <c r="L4729" s="1">
        <f t="shared" si="446"/>
        <v>101.05278635366328</v>
      </c>
      <c r="M4729" s="1">
        <f t="shared" si="446"/>
        <v>98.393551520344388</v>
      </c>
      <c r="N4729" s="1">
        <f t="shared" si="446"/>
        <v>76.511763814556261</v>
      </c>
      <c r="O4729" s="1">
        <f t="shared" si="446"/>
        <v>67.750394556024062</v>
      </c>
      <c r="P4729" s="1">
        <f t="shared" si="447"/>
        <v>60.23245010550675</v>
      </c>
      <c r="Q4729" s="6">
        <f t="shared" si="442"/>
        <v>0</v>
      </c>
      <c r="R4729" s="1">
        <f>AVERAGE($Q$4:Q4729)</f>
        <v>16.389133683408804</v>
      </c>
      <c r="S4729" s="1">
        <f>STDEV($R$4:R4729)</f>
        <v>1.6609232933665199</v>
      </c>
      <c r="T4729" s="1">
        <f t="shared" si="444"/>
        <v>16.349393490222813</v>
      </c>
      <c r="U4729" s="1">
        <f t="shared" si="445"/>
        <v>16.428873876594796</v>
      </c>
    </row>
    <row r="4730" spans="5:21" x14ac:dyDescent="0.2">
      <c r="E4730" s="1">
        <v>4727</v>
      </c>
      <c r="F4730" s="9">
        <v>-0.5728838914365042</v>
      </c>
      <c r="G4730" s="9">
        <v>-0.11575025382626336</v>
      </c>
      <c r="H4730" s="9">
        <v>-1.169064489658922</v>
      </c>
      <c r="I4730" s="9">
        <v>0.92177970145712607</v>
      </c>
      <c r="J4730" s="9">
        <v>1.6266403690678999</v>
      </c>
      <c r="K4730" s="4">
        <f t="shared" si="443"/>
        <v>100</v>
      </c>
      <c r="L4730" s="1">
        <f t="shared" si="446"/>
        <v>89.174346925340529</v>
      </c>
      <c r="M4730" s="1">
        <f t="shared" si="446"/>
        <v>87.133668310542461</v>
      </c>
      <c r="N4730" s="1">
        <f t="shared" si="446"/>
        <v>68.967160671177155</v>
      </c>
      <c r="O4730" s="1">
        <f t="shared" si="446"/>
        <v>82.929130967156638</v>
      </c>
      <c r="P4730" s="1">
        <f t="shared" si="447"/>
        <v>114.81412003112202</v>
      </c>
      <c r="Q4730" s="6">
        <f t="shared" si="442"/>
        <v>0</v>
      </c>
      <c r="R4730" s="1">
        <f>AVERAGE($Q$4:Q4730)</f>
        <v>16.385666551256612</v>
      </c>
      <c r="S4730" s="1">
        <f>STDEV($R$4:R4730)</f>
        <v>1.6607491457198875</v>
      </c>
      <c r="T4730" s="1">
        <f t="shared" si="444"/>
        <v>16.345934728139785</v>
      </c>
      <c r="U4730" s="1">
        <f t="shared" si="445"/>
        <v>16.42539837437344</v>
      </c>
    </row>
    <row r="4731" spans="5:21" x14ac:dyDescent="0.2">
      <c r="E4731" s="1">
        <v>4728</v>
      </c>
      <c r="F4731" s="9">
        <v>0.26223915483569726</v>
      </c>
      <c r="G4731" s="9">
        <v>1.1133965927001555</v>
      </c>
      <c r="H4731" s="9">
        <v>0.11685415302054025</v>
      </c>
      <c r="I4731" s="9">
        <v>-0.72397142503177747</v>
      </c>
      <c r="J4731" s="9">
        <v>1.5681325749028474</v>
      </c>
      <c r="K4731" s="4">
        <f t="shared" si="443"/>
        <v>100</v>
      </c>
      <c r="L4731" s="1">
        <f t="shared" si="446"/>
        <v>105.38475824352741</v>
      </c>
      <c r="M4731" s="1">
        <f t="shared" si="446"/>
        <v>131.66980817367306</v>
      </c>
      <c r="N4731" s="1">
        <f t="shared" si="446"/>
        <v>134.7832814721736</v>
      </c>
      <c r="O4731" s="1">
        <f t="shared" si="446"/>
        <v>116.61453010205284</v>
      </c>
      <c r="P4731" s="1">
        <f t="shared" si="447"/>
        <v>159.57282419877177</v>
      </c>
      <c r="Q4731" s="6">
        <f t="shared" si="442"/>
        <v>39.572824198771769</v>
      </c>
      <c r="R4731" s="1">
        <f>AVERAGE($Q$4:Q4731)</f>
        <v>16.390570772417252</v>
      </c>
      <c r="S4731" s="1">
        <f>STDEV($R$4:R4731)</f>
        <v>1.6605749558928748</v>
      </c>
      <c r="T4731" s="1">
        <f t="shared" si="444"/>
        <v>16.350847318163606</v>
      </c>
      <c r="U4731" s="1">
        <f t="shared" si="445"/>
        <v>16.430294226670899</v>
      </c>
    </row>
    <row r="4732" spans="5:21" x14ac:dyDescent="0.2">
      <c r="E4732" s="1">
        <v>4729</v>
      </c>
      <c r="F4732" s="9">
        <v>-1.6640478861518204</v>
      </c>
      <c r="G4732" s="9">
        <v>0.26062480174005032</v>
      </c>
      <c r="H4732" s="9">
        <v>-0.22147901290736627</v>
      </c>
      <c r="I4732" s="9">
        <v>7.312337402254343E-2</v>
      </c>
      <c r="J4732" s="9">
        <v>-0.37541212805081159</v>
      </c>
      <c r="K4732" s="4">
        <f t="shared" si="443"/>
        <v>100</v>
      </c>
      <c r="L4732" s="1">
        <f t="shared" si="446"/>
        <v>71.690669651742894</v>
      </c>
      <c r="M4732" s="1">
        <f t="shared" si="446"/>
        <v>75.52664962245278</v>
      </c>
      <c r="N4732" s="1">
        <f t="shared" si="446"/>
        <v>72.254150125356446</v>
      </c>
      <c r="O4732" s="1">
        <f t="shared" si="446"/>
        <v>73.318608279163541</v>
      </c>
      <c r="P4732" s="1">
        <f t="shared" si="447"/>
        <v>68.015254827735632</v>
      </c>
      <c r="Q4732" s="6">
        <f t="shared" si="442"/>
        <v>0</v>
      </c>
      <c r="R4732" s="1">
        <f>AVERAGE($Q$4:Q4732)</f>
        <v>16.387104802704329</v>
      </c>
      <c r="S4732" s="1">
        <f>STDEV($R$4:R4732)</f>
        <v>1.6604008890319477</v>
      </c>
      <c r="T4732" s="1">
        <f t="shared" si="444"/>
        <v>16.347389712158559</v>
      </c>
      <c r="U4732" s="1">
        <f t="shared" si="445"/>
        <v>16.426819893250098</v>
      </c>
    </row>
    <row r="4733" spans="5:21" x14ac:dyDescent="0.2">
      <c r="E4733" s="1">
        <v>4730</v>
      </c>
      <c r="F4733" s="9">
        <v>-0.68857730184390675</v>
      </c>
      <c r="G4733" s="9">
        <v>1.118953605327988</v>
      </c>
      <c r="H4733" s="9">
        <v>8.9944478531833738E-2</v>
      </c>
      <c r="I4733" s="9">
        <v>0.73129513111780398</v>
      </c>
      <c r="J4733" s="9">
        <v>0.64145979195018299</v>
      </c>
      <c r="K4733" s="4">
        <f t="shared" si="443"/>
        <v>100</v>
      </c>
      <c r="L4733" s="1">
        <f t="shared" si="446"/>
        <v>87.134658911294295</v>
      </c>
      <c r="M4733" s="1">
        <f t="shared" si="446"/>
        <v>108.98883509752946</v>
      </c>
      <c r="N4733" s="1">
        <f t="shared" si="446"/>
        <v>110.96716451733711</v>
      </c>
      <c r="O4733" s="1">
        <f t="shared" si="446"/>
        <v>128.44404584582446</v>
      </c>
      <c r="P4733" s="1">
        <f t="shared" si="447"/>
        <v>146.02609330473058</v>
      </c>
      <c r="Q4733" s="6">
        <f t="shared" si="442"/>
        <v>26.02609330473058</v>
      </c>
      <c r="R4733" s="1">
        <f>AVERAGE($Q$4:Q4733)</f>
        <v>16.389142643825263</v>
      </c>
      <c r="S4733" s="1">
        <f>STDEV($R$4:R4733)</f>
        <v>1.660226836637746</v>
      </c>
      <c r="T4733" s="1">
        <f t="shared" si="444"/>
        <v>16.349435914429041</v>
      </c>
      <c r="U4733" s="1">
        <f t="shared" si="445"/>
        <v>16.428849373221485</v>
      </c>
    </row>
    <row r="4734" spans="5:21" x14ac:dyDescent="0.2">
      <c r="E4734" s="1">
        <v>4731</v>
      </c>
      <c r="F4734" s="9">
        <v>1.2337250154814683</v>
      </c>
      <c r="G4734" s="9">
        <v>1.1316842574160546</v>
      </c>
      <c r="H4734" s="9">
        <v>1.0415988072054461</v>
      </c>
      <c r="I4734" s="9">
        <v>-1.0967528396577109</v>
      </c>
      <c r="J4734" s="9">
        <v>-1.6629064703010954</v>
      </c>
      <c r="K4734" s="4">
        <f t="shared" si="443"/>
        <v>100</v>
      </c>
      <c r="L4734" s="1">
        <f t="shared" si="446"/>
        <v>127.98527126855971</v>
      </c>
      <c r="M4734" s="1">
        <f t="shared" si="446"/>
        <v>160.49327486950202</v>
      </c>
      <c r="N4734" s="1">
        <f t="shared" si="446"/>
        <v>197.6646290657315</v>
      </c>
      <c r="O4734" s="1">
        <f t="shared" si="446"/>
        <v>158.73263311333238</v>
      </c>
      <c r="P4734" s="1">
        <f t="shared" si="447"/>
        <v>113.82246842311633</v>
      </c>
      <c r="Q4734" s="6">
        <f t="shared" si="442"/>
        <v>0</v>
      </c>
      <c r="R4734" s="1">
        <f>AVERAGE($Q$4:Q4734)</f>
        <v>16.38567844119499</v>
      </c>
      <c r="S4734" s="1">
        <f>STDEV($R$4:R4734)</f>
        <v>1.6600529076858059</v>
      </c>
      <c r="T4734" s="1">
        <f t="shared" si="444"/>
        <v>16.345980067785177</v>
      </c>
      <c r="U4734" s="1">
        <f t="shared" si="445"/>
        <v>16.425376814604803</v>
      </c>
    </row>
    <row r="4735" spans="5:21" x14ac:dyDescent="0.2">
      <c r="E4735" s="1">
        <v>4732</v>
      </c>
      <c r="F4735" s="9">
        <v>4.1109160520136356E-2</v>
      </c>
      <c r="G4735" s="9">
        <v>-1.5611021808581427</v>
      </c>
      <c r="H4735" s="9">
        <v>0.87219632405322045</v>
      </c>
      <c r="I4735" s="9">
        <v>0.26418888410262298</v>
      </c>
      <c r="J4735" s="9">
        <v>-2.6875568437390029E-3</v>
      </c>
      <c r="K4735" s="4">
        <f t="shared" si="443"/>
        <v>100</v>
      </c>
      <c r="L4735" s="1">
        <f t="shared" si="446"/>
        <v>100.82557241869306</v>
      </c>
      <c r="M4735" s="1">
        <f t="shared" si="446"/>
        <v>73.78618964551994</v>
      </c>
      <c r="N4735" s="1">
        <f t="shared" si="446"/>
        <v>87.848245837325308</v>
      </c>
      <c r="O4735" s="1">
        <f t="shared" si="446"/>
        <v>92.614769201574887</v>
      </c>
      <c r="P4735" s="1">
        <f t="shared" si="447"/>
        <v>92.565001086877061</v>
      </c>
      <c r="Q4735" s="6">
        <f t="shared" si="442"/>
        <v>0</v>
      </c>
      <c r="R4735" s="1">
        <f>AVERAGE($Q$4:Q4735)</f>
        <v>16.382215702724746</v>
      </c>
      <c r="S4735" s="1">
        <f>STDEV($R$4:R4735)</f>
        <v>1.6598791035796046</v>
      </c>
      <c r="T4735" s="1">
        <f t="shared" si="444"/>
        <v>16.342525680106714</v>
      </c>
      <c r="U4735" s="1">
        <f t="shared" si="445"/>
        <v>16.421905725342778</v>
      </c>
    </row>
    <row r="4736" spans="5:21" x14ac:dyDescent="0.2">
      <c r="E4736" s="1">
        <v>4733</v>
      </c>
      <c r="F4736" s="9">
        <v>-3.9431142795365304E-2</v>
      </c>
      <c r="G4736" s="9">
        <v>-0.91642505140043795</v>
      </c>
      <c r="H4736" s="9">
        <v>0.21546611606027</v>
      </c>
      <c r="I4736" s="9">
        <v>-1.2421151041053236</v>
      </c>
      <c r="J4736" s="9">
        <v>2.0116021914873272</v>
      </c>
      <c r="K4736" s="4">
        <f t="shared" si="443"/>
        <v>100</v>
      </c>
      <c r="L4736" s="1">
        <f t="shared" si="446"/>
        <v>99.214478615810179</v>
      </c>
      <c r="M4736" s="1">
        <f t="shared" si="446"/>
        <v>82.59911342773502</v>
      </c>
      <c r="N4736" s="1">
        <f t="shared" si="446"/>
        <v>86.236383446227549</v>
      </c>
      <c r="O4736" s="1">
        <f t="shared" si="446"/>
        <v>67.266957951371865</v>
      </c>
      <c r="P4736" s="1">
        <f t="shared" si="447"/>
        <v>100.58363674621764</v>
      </c>
      <c r="Q4736" s="6">
        <f t="shared" si="442"/>
        <v>0</v>
      </c>
      <c r="R4736" s="1">
        <f>AVERAGE($Q$4:Q4736)</f>
        <v>16.378754427486477</v>
      </c>
      <c r="S4736" s="1">
        <f>STDEV($R$4:R4736)</f>
        <v>1.659705425719207</v>
      </c>
      <c r="T4736" s="1">
        <f t="shared" si="444"/>
        <v>16.339072750434184</v>
      </c>
      <c r="U4736" s="1">
        <f t="shared" si="445"/>
        <v>16.41843610453877</v>
      </c>
    </row>
    <row r="4737" spans="5:21" x14ac:dyDescent="0.2">
      <c r="E4737" s="1">
        <v>4734</v>
      </c>
      <c r="F4737" s="9">
        <v>-1.6790318113635294</v>
      </c>
      <c r="G4737" s="9">
        <v>0.67843984652427025</v>
      </c>
      <c r="H4737" s="9">
        <v>-0.47238472689059563</v>
      </c>
      <c r="I4737" s="9">
        <v>-1.2699570106633473</v>
      </c>
      <c r="J4737" s="9">
        <v>-1.0216558621323202</v>
      </c>
      <c r="K4737" s="4">
        <f t="shared" si="443"/>
        <v>100</v>
      </c>
      <c r="L4737" s="1">
        <f t="shared" si="446"/>
        <v>71.476149720860434</v>
      </c>
      <c r="M4737" s="1">
        <f t="shared" si="446"/>
        <v>81.863382685205835</v>
      </c>
      <c r="N4737" s="1">
        <f t="shared" si="446"/>
        <v>74.483293181670973</v>
      </c>
      <c r="O4737" s="1">
        <f t="shared" si="446"/>
        <v>57.776576663651809</v>
      </c>
      <c r="P4737" s="1">
        <f t="shared" si="447"/>
        <v>47.09902372417308</v>
      </c>
      <c r="Q4737" s="6">
        <f t="shared" si="442"/>
        <v>0</v>
      </c>
      <c r="R4737" s="1">
        <f>AVERAGE($Q$4:Q4737)</f>
        <v>16.375294614552914</v>
      </c>
      <c r="S4737" s="1">
        <f>STDEV($R$4:R4737)</f>
        <v>1.6595318755012756</v>
      </c>
      <c r="T4737" s="1">
        <f t="shared" si="444"/>
        <v>16.335621277809004</v>
      </c>
      <c r="U4737" s="1">
        <f t="shared" si="445"/>
        <v>16.414967951296823</v>
      </c>
    </row>
    <row r="4738" spans="5:21" x14ac:dyDescent="0.2">
      <c r="E4738" s="1">
        <v>4735</v>
      </c>
      <c r="F4738" s="9">
        <v>-0.24037262846832164</v>
      </c>
      <c r="G4738" s="9">
        <v>-0.88305569079238921</v>
      </c>
      <c r="H4738" s="9">
        <v>1.0330177246942185</v>
      </c>
      <c r="I4738" s="9">
        <v>0.10702592589950655</v>
      </c>
      <c r="J4738" s="9">
        <v>0.66057509684469551</v>
      </c>
      <c r="K4738" s="4">
        <f t="shared" si="443"/>
        <v>100</v>
      </c>
      <c r="L4738" s="1">
        <f t="shared" si="446"/>
        <v>95.306275676769232</v>
      </c>
      <c r="M4738" s="1">
        <f t="shared" si="446"/>
        <v>79.876726072529905</v>
      </c>
      <c r="N4738" s="1">
        <f t="shared" si="446"/>
        <v>98.208038167315792</v>
      </c>
      <c r="O4738" s="1">
        <f t="shared" si="446"/>
        <v>100.3328593772369</v>
      </c>
      <c r="P4738" s="1">
        <f t="shared" si="447"/>
        <v>114.50382993211194</v>
      </c>
      <c r="Q4738" s="6">
        <f t="shared" si="442"/>
        <v>0</v>
      </c>
      <c r="R4738" s="1">
        <f>AVERAGE($Q$4:Q4738)</f>
        <v>16.371836262997572</v>
      </c>
      <c r="S4738" s="1">
        <f>STDEV($R$4:R4738)</f>
        <v>1.659358454319072</v>
      </c>
      <c r="T4738" s="1">
        <f t="shared" si="444"/>
        <v>16.332171261273476</v>
      </c>
      <c r="U4738" s="1">
        <f t="shared" si="445"/>
        <v>16.411501264721668</v>
      </c>
    </row>
    <row r="4739" spans="5:21" x14ac:dyDescent="0.2">
      <c r="E4739" s="1">
        <v>4736</v>
      </c>
      <c r="F4739" s="9">
        <v>0.2221634076704504</v>
      </c>
      <c r="G4739" s="9">
        <v>1.6195372154470533</v>
      </c>
      <c r="H4739" s="9">
        <v>0.9992299965233542</v>
      </c>
      <c r="I4739" s="9">
        <v>-0.37719928513979539</v>
      </c>
      <c r="J4739" s="9">
        <v>-1.3908402252127416</v>
      </c>
      <c r="K4739" s="4">
        <f t="shared" si="443"/>
        <v>100</v>
      </c>
      <c r="L4739" s="1">
        <f t="shared" si="446"/>
        <v>104.54345972882662</v>
      </c>
      <c r="M4739" s="1">
        <f t="shared" si="446"/>
        <v>144.5333548910981</v>
      </c>
      <c r="N4739" s="1">
        <f t="shared" si="446"/>
        <v>176.50625413112624</v>
      </c>
      <c r="O4739" s="1">
        <f t="shared" si="446"/>
        <v>163.68051570493117</v>
      </c>
      <c r="P4739" s="1">
        <f t="shared" si="447"/>
        <v>123.93390605866358</v>
      </c>
      <c r="Q4739" s="6">
        <f t="shared" si="442"/>
        <v>3.933906058663581</v>
      </c>
      <c r="R4739" s="1">
        <f>AVERAGE($Q$4:Q4739)</f>
        <v>16.369210010842938</v>
      </c>
      <c r="S4739" s="1">
        <f>STDEV($R$4:R4739)</f>
        <v>1.6591851451433395</v>
      </c>
      <c r="T4739" s="1">
        <f t="shared" si="444"/>
        <v>16.329553339259196</v>
      </c>
      <c r="U4739" s="1">
        <f t="shared" si="445"/>
        <v>16.40886668242668</v>
      </c>
    </row>
    <row r="4740" spans="5:21" x14ac:dyDescent="0.2">
      <c r="E4740" s="1">
        <v>4737</v>
      </c>
      <c r="F4740" s="9">
        <v>-7.0199348556343466E-2</v>
      </c>
      <c r="G4740" s="9">
        <v>-0.86346744865295477</v>
      </c>
      <c r="H4740" s="9">
        <v>0.1457146936445497</v>
      </c>
      <c r="I4740" s="9">
        <v>-1.4309716789284721</v>
      </c>
      <c r="J4740" s="9">
        <v>-2.2795939003117383</v>
      </c>
      <c r="K4740" s="4">
        <f t="shared" si="443"/>
        <v>100</v>
      </c>
      <c r="L4740" s="1">
        <f t="shared" si="446"/>
        <v>98.605822962222618</v>
      </c>
      <c r="M4740" s="1">
        <f t="shared" si="446"/>
        <v>82.966492921439894</v>
      </c>
      <c r="N4740" s="1">
        <f t="shared" si="446"/>
        <v>85.419957278207463</v>
      </c>
      <c r="O4740" s="1">
        <f t="shared" si="446"/>
        <v>64.160350695103475</v>
      </c>
      <c r="P4740" s="1">
        <f t="shared" si="447"/>
        <v>40.669021064870769</v>
      </c>
      <c r="Q4740" s="6">
        <f t="shared" ref="Q4740:Q4803" si="448">MAX(P4740-strike,0)</f>
        <v>0</v>
      </c>
      <c r="R4740" s="1">
        <f>AVERAGE($Q$4:Q4740)</f>
        <v>16.365754403916437</v>
      </c>
      <c r="S4740" s="1">
        <f>STDEV($R$4:R4740)</f>
        <v>1.6590119674301493</v>
      </c>
      <c r="T4740" s="1">
        <f t="shared" si="444"/>
        <v>16.32610605713058</v>
      </c>
      <c r="U4740" s="1">
        <f t="shared" si="445"/>
        <v>16.405402750702294</v>
      </c>
    </row>
    <row r="4741" spans="5:21" x14ac:dyDescent="0.2">
      <c r="E4741" s="1">
        <v>4738</v>
      </c>
      <c r="F4741" s="9">
        <v>-0.90300318333902396</v>
      </c>
      <c r="G4741" s="9">
        <v>-1.3990734260005411</v>
      </c>
      <c r="H4741" s="9">
        <v>0.28409658625605516</v>
      </c>
      <c r="I4741" s="9">
        <v>-1.585012796567753</v>
      </c>
      <c r="J4741" s="9">
        <v>-0.55602413340238854</v>
      </c>
      <c r="K4741" s="4">
        <f t="shared" ref="K4741:K4804" si="449">$C$6</f>
        <v>100</v>
      </c>
      <c r="L4741" s="1">
        <f t="shared" si="446"/>
        <v>83.476866813249345</v>
      </c>
      <c r="M4741" s="1">
        <f t="shared" si="446"/>
        <v>63.102151404232387</v>
      </c>
      <c r="N4741" s="1">
        <f t="shared" si="446"/>
        <v>66.791390090280174</v>
      </c>
      <c r="O4741" s="1">
        <f t="shared" si="446"/>
        <v>48.646099079569197</v>
      </c>
      <c r="P4741" s="1">
        <f t="shared" si="447"/>
        <v>43.526362777032276</v>
      </c>
      <c r="Q4741" s="6">
        <f t="shared" si="448"/>
        <v>0</v>
      </c>
      <c r="R4741" s="1">
        <f>AVERAGE($Q$4:Q4741)</f>
        <v>16.362300255667403</v>
      </c>
      <c r="S4741" s="1">
        <f>STDEV($R$4:R4741)</f>
        <v>1.6588389225632394</v>
      </c>
      <c r="T4741" s="1">
        <f t="shared" ref="T4741:T4804" si="450">R4741 - $C$11*S4741/SQRT(E4741)</f>
        <v>16.322660228306006</v>
      </c>
      <c r="U4741" s="1">
        <f t="shared" ref="U4741:U4804" si="451">R4741 + $C$11*S4741/SQRT(E4741)</f>
        <v>16.4019402830288</v>
      </c>
    </row>
    <row r="4742" spans="5:21" x14ac:dyDescent="0.2">
      <c r="E4742" s="1">
        <v>4739</v>
      </c>
      <c r="F4742" s="9">
        <v>1.0660255611583125</v>
      </c>
      <c r="G4742" s="9">
        <v>-1.1067550076404586</v>
      </c>
      <c r="H4742" s="9">
        <v>-2.8069280233466998E-3</v>
      </c>
      <c r="I4742" s="9">
        <v>0.46235527406679466</v>
      </c>
      <c r="J4742" s="9">
        <v>0.26294401322957128</v>
      </c>
      <c r="K4742" s="4">
        <f t="shared" si="449"/>
        <v>100</v>
      </c>
      <c r="L4742" s="1">
        <f t="shared" si="446"/>
        <v>123.76384800016437</v>
      </c>
      <c r="M4742" s="1">
        <f t="shared" si="446"/>
        <v>99.18871985555046</v>
      </c>
      <c r="N4742" s="1">
        <f t="shared" si="446"/>
        <v>99.133052363004438</v>
      </c>
      <c r="O4742" s="1">
        <f t="shared" si="446"/>
        <v>108.73720043585212</v>
      </c>
      <c r="P4742" s="1">
        <f t="shared" si="447"/>
        <v>114.60859122685432</v>
      </c>
      <c r="Q4742" s="6">
        <f t="shared" si="448"/>
        <v>0</v>
      </c>
      <c r="R4742" s="1">
        <f>AVERAGE($Q$4:Q4742)</f>
        <v>16.358847565172432</v>
      </c>
      <c r="S4742" s="1">
        <f>STDEV($R$4:R4742)</f>
        <v>1.6586660119229437</v>
      </c>
      <c r="T4742" s="1">
        <f t="shared" si="450"/>
        <v>16.319215851831206</v>
      </c>
      <c r="U4742" s="1">
        <f t="shared" si="451"/>
        <v>16.398479278513658</v>
      </c>
    </row>
    <row r="4743" spans="5:21" x14ac:dyDescent="0.2">
      <c r="E4743" s="1">
        <v>4740</v>
      </c>
      <c r="F4743" s="9">
        <v>-0.15943214748403989</v>
      </c>
      <c r="G4743" s="9">
        <v>-2.153046807507053</v>
      </c>
      <c r="H4743" s="9">
        <v>-1.0047415344160981</v>
      </c>
      <c r="I4743" s="9">
        <v>-0.58358864407637157</v>
      </c>
      <c r="J4743" s="9">
        <v>0.6200320967764128</v>
      </c>
      <c r="K4743" s="4">
        <f t="shared" si="449"/>
        <v>100</v>
      </c>
      <c r="L4743" s="1">
        <f t="shared" si="446"/>
        <v>96.861658210533008</v>
      </c>
      <c r="M4743" s="1">
        <f t="shared" si="446"/>
        <v>62.971005795678785</v>
      </c>
      <c r="N4743" s="1">
        <f t="shared" si="446"/>
        <v>51.507430978563107</v>
      </c>
      <c r="O4743" s="1">
        <f t="shared" si="446"/>
        <v>45.833183497667783</v>
      </c>
      <c r="P4743" s="1">
        <f t="shared" si="447"/>
        <v>51.884224199977098</v>
      </c>
      <c r="Q4743" s="6">
        <f t="shared" si="448"/>
        <v>0</v>
      </c>
      <c r="R4743" s="1">
        <f>AVERAGE($Q$4:Q4743)</f>
        <v>16.355396331508896</v>
      </c>
      <c r="S4743" s="1">
        <f>STDEV($R$4:R4743)</f>
        <v>1.6584932368862269</v>
      </c>
      <c r="T4743" s="1">
        <f t="shared" si="450"/>
        <v>16.315772926752782</v>
      </c>
      <c r="U4743" s="1">
        <f t="shared" si="451"/>
        <v>16.395019736265009</v>
      </c>
    </row>
    <row r="4744" spans="5:21" x14ac:dyDescent="0.2">
      <c r="E4744" s="1">
        <v>4741</v>
      </c>
      <c r="F4744" s="9">
        <v>-1.0682401807571296</v>
      </c>
      <c r="G4744" s="9">
        <v>-0.10400867722637486</v>
      </c>
      <c r="H4744" s="9">
        <v>-0.32403931982116774</v>
      </c>
      <c r="I4744" s="9">
        <v>-0.70784381023258902</v>
      </c>
      <c r="J4744" s="9">
        <v>0.32532625482417643</v>
      </c>
      <c r="K4744" s="4">
        <f t="shared" si="449"/>
        <v>100</v>
      </c>
      <c r="L4744" s="1">
        <f t="shared" si="446"/>
        <v>80.763259247985545</v>
      </c>
      <c r="M4744" s="1">
        <f t="shared" si="446"/>
        <v>79.100596386014843</v>
      </c>
      <c r="N4744" s="1">
        <f t="shared" si="446"/>
        <v>74.136838196938527</v>
      </c>
      <c r="O4744" s="1">
        <f t="shared" si="446"/>
        <v>64.350441078194351</v>
      </c>
      <c r="P4744" s="1">
        <f t="shared" si="447"/>
        <v>68.67663499019443</v>
      </c>
      <c r="Q4744" s="6">
        <f t="shared" si="448"/>
        <v>0</v>
      </c>
      <c r="R4744" s="1">
        <f>AVERAGE($Q$4:Q4744)</f>
        <v>16.351946553754939</v>
      </c>
      <c r="S4744" s="1">
        <f>STDEV($R$4:R4744)</f>
        <v>1.6583205988266889</v>
      </c>
      <c r="T4744" s="1">
        <f t="shared" si="450"/>
        <v>16.312331452118205</v>
      </c>
      <c r="U4744" s="1">
        <f t="shared" si="451"/>
        <v>16.391561655391673</v>
      </c>
    </row>
    <row r="4745" spans="5:21" x14ac:dyDescent="0.2">
      <c r="E4745" s="1">
        <v>4742</v>
      </c>
      <c r="F4745" s="9">
        <v>1.5536397768300958</v>
      </c>
      <c r="G4745" s="9">
        <v>-0.51269353207317181</v>
      </c>
      <c r="H4745" s="9">
        <v>0.57097963690466713</v>
      </c>
      <c r="I4745" s="9">
        <v>0.52639052228187211</v>
      </c>
      <c r="J4745" s="9">
        <v>5.1231836550869048E-2</v>
      </c>
      <c r="K4745" s="4">
        <f t="shared" si="449"/>
        <v>100</v>
      </c>
      <c r="L4745" s="1">
        <f t="shared" si="446"/>
        <v>136.4417988100297</v>
      </c>
      <c r="M4745" s="1">
        <f t="shared" si="446"/>
        <v>123.14461973995789</v>
      </c>
      <c r="N4745" s="1">
        <f t="shared" si="446"/>
        <v>138.04163772878249</v>
      </c>
      <c r="O4745" s="1">
        <f t="shared" si="446"/>
        <v>153.36695780035134</v>
      </c>
      <c r="P4745" s="1">
        <f t="shared" si="447"/>
        <v>154.94649039950011</v>
      </c>
      <c r="Q4745" s="6">
        <f t="shared" si="448"/>
        <v>34.946490399500107</v>
      </c>
      <c r="R4745" s="1">
        <f>AVERAGE($Q$4:Q4745)</f>
        <v>16.355867798766692</v>
      </c>
      <c r="S4745" s="1">
        <f>STDEV($R$4:R4745)</f>
        <v>1.6581479204489042</v>
      </c>
      <c r="T4745" s="1">
        <f t="shared" si="450"/>
        <v>16.316260999020656</v>
      </c>
      <c r="U4745" s="1">
        <f t="shared" si="451"/>
        <v>16.395474598512727</v>
      </c>
    </row>
    <row r="4746" spans="5:21" x14ac:dyDescent="0.2">
      <c r="E4746" s="1">
        <v>4743</v>
      </c>
      <c r="F4746" s="9">
        <v>1.074474766937783</v>
      </c>
      <c r="G4746" s="9">
        <v>-1.3392536857281812</v>
      </c>
      <c r="H4746" s="9">
        <v>0.61309151533350814</v>
      </c>
      <c r="I4746" s="9">
        <v>0.41048338061955292</v>
      </c>
      <c r="J4746" s="9">
        <v>-0.1926593995449366</v>
      </c>
      <c r="K4746" s="4">
        <f t="shared" si="449"/>
        <v>100</v>
      </c>
      <c r="L4746" s="1">
        <f t="shared" si="446"/>
        <v>123.97316605144569</v>
      </c>
      <c r="M4746" s="1">
        <f t="shared" si="446"/>
        <v>94.842194720945386</v>
      </c>
      <c r="N4746" s="1">
        <f t="shared" si="446"/>
        <v>107.21462915205319</v>
      </c>
      <c r="O4746" s="1">
        <f t="shared" si="446"/>
        <v>116.38799350801931</v>
      </c>
      <c r="P4746" s="1">
        <f t="shared" si="447"/>
        <v>111.98864715967993</v>
      </c>
      <c r="Q4746" s="6">
        <f t="shared" si="448"/>
        <v>0</v>
      </c>
      <c r="R4746" s="1">
        <f>AVERAGE($Q$4:Q4746)</f>
        <v>16.352419376291728</v>
      </c>
      <c r="S4746" s="1">
        <f>STDEV($R$4:R4746)</f>
        <v>1.6579753787069704</v>
      </c>
      <c r="T4746" s="1">
        <f t="shared" si="450"/>
        <v>16.312820872982204</v>
      </c>
      <c r="U4746" s="1">
        <f t="shared" si="451"/>
        <v>16.392017879601251</v>
      </c>
    </row>
    <row r="4747" spans="5:21" x14ac:dyDescent="0.2">
      <c r="E4747" s="1">
        <v>4744</v>
      </c>
      <c r="F4747" s="9">
        <v>0.42045257941936143</v>
      </c>
      <c r="G4747" s="9">
        <v>0.65365611590095796</v>
      </c>
      <c r="H4747" s="9">
        <v>-0.82005954027408734</v>
      </c>
      <c r="I4747" s="9">
        <v>0.76146761784912087</v>
      </c>
      <c r="J4747" s="9">
        <v>1.1238580555072986</v>
      </c>
      <c r="K4747" s="4">
        <f t="shared" si="449"/>
        <v>100</v>
      </c>
      <c r="L4747" s="1">
        <f t="shared" si="446"/>
        <v>108.77273459551486</v>
      </c>
      <c r="M4747" s="1">
        <f t="shared" si="446"/>
        <v>123.96408977222283</v>
      </c>
      <c r="N4747" s="1">
        <f t="shared" si="446"/>
        <v>105.21227931276665</v>
      </c>
      <c r="O4747" s="1">
        <f t="shared" si="446"/>
        <v>122.51990916402268</v>
      </c>
      <c r="P4747" s="1">
        <f t="shared" si="447"/>
        <v>153.39942670469173</v>
      </c>
      <c r="Q4747" s="6">
        <f t="shared" si="448"/>
        <v>33.399426704691734</v>
      </c>
      <c r="R4747" s="1">
        <f>AVERAGE($Q$4:Q4747)</f>
        <v>16.356012758949483</v>
      </c>
      <c r="S4747" s="1">
        <f>STDEV($R$4:R4747)</f>
        <v>1.6578028046706665</v>
      </c>
      <c r="T4747" s="1">
        <f t="shared" si="450"/>
        <v>16.316422550658672</v>
      </c>
      <c r="U4747" s="1">
        <f t="shared" si="451"/>
        <v>16.395602967240293</v>
      </c>
    </row>
    <row r="4748" spans="5:21" x14ac:dyDescent="0.2">
      <c r="E4748" s="1">
        <v>4745</v>
      </c>
      <c r="F4748" s="9">
        <v>-1.4506076695397496</v>
      </c>
      <c r="G4748" s="9">
        <v>-0.3088132416451117</v>
      </c>
      <c r="H4748" s="9">
        <v>-0.39301539800362661</v>
      </c>
      <c r="I4748" s="9">
        <v>0.30119281291263178</v>
      </c>
      <c r="J4748" s="9">
        <v>1.1568340596568305</v>
      </c>
      <c r="K4748" s="4">
        <f t="shared" si="449"/>
        <v>100</v>
      </c>
      <c r="L4748" s="1">
        <f t="shared" si="446"/>
        <v>74.817263370890714</v>
      </c>
      <c r="M4748" s="1">
        <f t="shared" si="446"/>
        <v>70.336157902384571</v>
      </c>
      <c r="N4748" s="1">
        <f t="shared" si="446"/>
        <v>65.019220367710943</v>
      </c>
      <c r="O4748" s="1">
        <f t="shared" si="446"/>
        <v>69.056256688344831</v>
      </c>
      <c r="P4748" s="1">
        <f t="shared" si="447"/>
        <v>87.033081948993527</v>
      </c>
      <c r="Q4748" s="6">
        <f t="shared" si="448"/>
        <v>0</v>
      </c>
      <c r="R4748" s="1">
        <f>AVERAGE($Q$4:Q4748)</f>
        <v>16.352565759421783</v>
      </c>
      <c r="S4748" s="1">
        <f>STDEV($R$4:R4748)</f>
        <v>1.6576303670658734</v>
      </c>
      <c r="T4748" s="1">
        <f t="shared" si="450"/>
        <v>16.312983840703808</v>
      </c>
      <c r="U4748" s="1">
        <f t="shared" si="451"/>
        <v>16.392147678139757</v>
      </c>
    </row>
    <row r="4749" spans="5:21" x14ac:dyDescent="0.2">
      <c r="E4749" s="1">
        <v>4746</v>
      </c>
      <c r="F4749" s="9">
        <v>-5.4029669627198018E-2</v>
      </c>
      <c r="G4749" s="9">
        <v>-0.23786242309142835</v>
      </c>
      <c r="H4749" s="9">
        <v>0.11266934052400757</v>
      </c>
      <c r="I4749" s="9">
        <v>-0.36577944229065906</v>
      </c>
      <c r="J4749" s="9">
        <v>0.12419150152709335</v>
      </c>
      <c r="K4749" s="4">
        <f t="shared" si="449"/>
        <v>100</v>
      </c>
      <c r="L4749" s="1">
        <f t="shared" si="446"/>
        <v>98.925224044719585</v>
      </c>
      <c r="M4749" s="1">
        <f t="shared" si="446"/>
        <v>94.329292035499776</v>
      </c>
      <c r="N4749" s="1">
        <f t="shared" si="446"/>
        <v>96.479025804900246</v>
      </c>
      <c r="O4749" s="1">
        <f t="shared" si="446"/>
        <v>89.673002392598207</v>
      </c>
      <c r="P4749" s="1">
        <f t="shared" si="447"/>
        <v>91.928219289093022</v>
      </c>
      <c r="Q4749" s="6">
        <f t="shared" si="448"/>
        <v>0</v>
      </c>
      <c r="R4749" s="1">
        <f>AVERAGE($Q$4:Q4749)</f>
        <v>16.349120212485534</v>
      </c>
      <c r="S4749" s="1">
        <f>STDEV($R$4:R4749)</f>
        <v>1.657458067260521</v>
      </c>
      <c r="T4749" s="1">
        <f t="shared" si="450"/>
        <v>16.309546577863998</v>
      </c>
      <c r="U4749" s="1">
        <f t="shared" si="451"/>
        <v>16.388693847107071</v>
      </c>
    </row>
    <row r="4750" spans="5:21" x14ac:dyDescent="0.2">
      <c r="E4750" s="1">
        <v>4747</v>
      </c>
      <c r="F4750" s="9">
        <v>-1.4775559975532815</v>
      </c>
      <c r="G4750" s="9">
        <v>2.4322162062162533E-2</v>
      </c>
      <c r="H4750" s="9">
        <v>0.15413661458296701</v>
      </c>
      <c r="I4750" s="9">
        <v>1.3666931408806704</v>
      </c>
      <c r="J4750" s="9">
        <v>1.5232217265293002</v>
      </c>
      <c r="K4750" s="4">
        <f t="shared" si="449"/>
        <v>100</v>
      </c>
      <c r="L4750" s="1">
        <f t="shared" si="446"/>
        <v>74.415108054849</v>
      </c>
      <c r="M4750" s="1">
        <f t="shared" si="446"/>
        <v>74.777977179071954</v>
      </c>
      <c r="N4750" s="1">
        <f t="shared" si="446"/>
        <v>77.119081622269931</v>
      </c>
      <c r="O4750" s="1">
        <f t="shared" si="446"/>
        <v>101.36109813711856</v>
      </c>
      <c r="P4750" s="1">
        <f t="shared" si="447"/>
        <v>137.4601030393668</v>
      </c>
      <c r="Q4750" s="6">
        <f t="shared" si="448"/>
        <v>17.4601030393668</v>
      </c>
      <c r="R4750" s="1">
        <f>AVERAGE($Q$4:Q4750)</f>
        <v>16.349354251421047</v>
      </c>
      <c r="S4750" s="1">
        <f>STDEV($R$4:R4750)</f>
        <v>1.657285815406226</v>
      </c>
      <c r="T4750" s="1">
        <f t="shared" si="450"/>
        <v>16.309788897566694</v>
      </c>
      <c r="U4750" s="1">
        <f t="shared" si="451"/>
        <v>16.388919605275401</v>
      </c>
    </row>
    <row r="4751" spans="5:21" x14ac:dyDescent="0.2">
      <c r="E4751" s="1">
        <v>4748</v>
      </c>
      <c r="F4751" s="9">
        <v>1.0267490324622486</v>
      </c>
      <c r="G4751" s="9">
        <v>0.87170292317750864</v>
      </c>
      <c r="H4751" s="9">
        <v>-0.38352368392224889</v>
      </c>
      <c r="I4751" s="9">
        <v>0.35778498386207502</v>
      </c>
      <c r="J4751" s="9">
        <v>-0.69538828029180877</v>
      </c>
      <c r="K4751" s="4">
        <f t="shared" si="449"/>
        <v>100</v>
      </c>
      <c r="L4751" s="1">
        <f t="shared" si="446"/>
        <v>122.79545363121002</v>
      </c>
      <c r="M4751" s="1">
        <f t="shared" si="446"/>
        <v>146.18319232302281</v>
      </c>
      <c r="N4751" s="1">
        <f t="shared" si="446"/>
        <v>135.38950417897689</v>
      </c>
      <c r="O4751" s="1">
        <f t="shared" si="446"/>
        <v>145.43261280640027</v>
      </c>
      <c r="P4751" s="1">
        <f t="shared" si="447"/>
        <v>126.54970818293509</v>
      </c>
      <c r="Q4751" s="6">
        <f t="shared" si="448"/>
        <v>6.5497081829350918</v>
      </c>
      <c r="R4751" s="1">
        <f>AVERAGE($Q$4:Q4751)</f>
        <v>16.347290299005614</v>
      </c>
      <c r="S4751" s="1">
        <f>STDEV($R$4:R4751)</f>
        <v>1.6571136681868679</v>
      </c>
      <c r="T4751" s="1">
        <f t="shared" si="450"/>
        <v>16.307733221237552</v>
      </c>
      <c r="U4751" s="1">
        <f t="shared" si="451"/>
        <v>16.386847376773677</v>
      </c>
    </row>
    <row r="4752" spans="5:21" x14ac:dyDescent="0.2">
      <c r="E4752" s="1">
        <v>4749</v>
      </c>
      <c r="F4752" s="9">
        <v>1.4009538062964566</v>
      </c>
      <c r="G4752" s="9">
        <v>-1.1763631846406497</v>
      </c>
      <c r="H4752" s="9">
        <v>-0.77915274232509546</v>
      </c>
      <c r="I4752" s="9">
        <v>2.897795639000833</v>
      </c>
      <c r="J4752" s="9">
        <v>-0.20480456441873685</v>
      </c>
      <c r="K4752" s="4">
        <f t="shared" si="449"/>
        <v>100</v>
      </c>
      <c r="L4752" s="1">
        <f t="shared" si="446"/>
        <v>132.33822383224282</v>
      </c>
      <c r="M4752" s="1">
        <f t="shared" si="446"/>
        <v>104.59422191840567</v>
      </c>
      <c r="N4752" s="1">
        <f t="shared" si="446"/>
        <v>89.501712739709376</v>
      </c>
      <c r="O4752" s="1">
        <f t="shared" si="446"/>
        <v>159.78303914045165</v>
      </c>
      <c r="P4752" s="1">
        <f t="shared" si="447"/>
        <v>153.37041012848687</v>
      </c>
      <c r="Q4752" s="6">
        <f t="shared" si="448"/>
        <v>33.370410128486867</v>
      </c>
      <c r="R4752" s="1">
        <f>AVERAGE($Q$4:Q4752)</f>
        <v>16.350874868352737</v>
      </c>
      <c r="S4752" s="1">
        <f>STDEV($R$4:R4752)</f>
        <v>1.6569414864643219</v>
      </c>
      <c r="T4752" s="1">
        <f t="shared" si="450"/>
        <v>16.311326065312997</v>
      </c>
      <c r="U4752" s="1">
        <f t="shared" si="451"/>
        <v>16.390423671392476</v>
      </c>
    </row>
    <row r="4753" spans="5:21" x14ac:dyDescent="0.2">
      <c r="E4753" s="1">
        <v>4750</v>
      </c>
      <c r="F4753" s="9">
        <v>0.92860545919393189</v>
      </c>
      <c r="G4753" s="9">
        <v>0.77409140430972911</v>
      </c>
      <c r="H4753" s="9">
        <v>1.2666487236856483</v>
      </c>
      <c r="I4753" s="9">
        <v>1.4235752132663038</v>
      </c>
      <c r="J4753" s="9">
        <v>-1.4450142771238461</v>
      </c>
      <c r="K4753" s="4">
        <f t="shared" si="449"/>
        <v>100</v>
      </c>
      <c r="L4753" s="1">
        <f t="shared" si="446"/>
        <v>120.40863840211688</v>
      </c>
      <c r="M4753" s="1">
        <f t="shared" si="446"/>
        <v>140.57055853423722</v>
      </c>
      <c r="N4753" s="1">
        <f t="shared" si="446"/>
        <v>181.09817787814225</v>
      </c>
      <c r="O4753" s="1">
        <f t="shared" si="446"/>
        <v>240.74886737044997</v>
      </c>
      <c r="P4753" s="1">
        <f t="shared" si="447"/>
        <v>180.3233251969111</v>
      </c>
      <c r="Q4753" s="6">
        <f t="shared" si="448"/>
        <v>60.3233251969111</v>
      </c>
      <c r="R4753" s="1">
        <f>AVERAGE($Q$4:Q4753)</f>
        <v>16.36013222631664</v>
      </c>
      <c r="S4753" s="1">
        <f>STDEV($R$4:R4753)</f>
        <v>1.6567691384327687</v>
      </c>
      <c r="T4753" s="1">
        <f t="shared" si="450"/>
        <v>16.320591699793777</v>
      </c>
      <c r="U4753" s="1">
        <f t="shared" si="451"/>
        <v>16.399672752839503</v>
      </c>
    </row>
    <row r="4754" spans="5:21" x14ac:dyDescent="0.2">
      <c r="E4754" s="1">
        <v>4751</v>
      </c>
      <c r="F4754" s="9">
        <v>7.4439867603359744E-2</v>
      </c>
      <c r="G4754" s="9">
        <v>-0.99664248409681022</v>
      </c>
      <c r="H4754" s="9">
        <v>-0.84646217146655545</v>
      </c>
      <c r="I4754" s="9">
        <v>0.42081751416844781</v>
      </c>
      <c r="J4754" s="9">
        <v>2.0510105969151482</v>
      </c>
      <c r="K4754" s="4">
        <f t="shared" si="449"/>
        <v>100</v>
      </c>
      <c r="L4754" s="1">
        <f t="shared" si="446"/>
        <v>101.49993514425324</v>
      </c>
      <c r="M4754" s="1">
        <f t="shared" si="446"/>
        <v>83.156939743327371</v>
      </c>
      <c r="N4754" s="1">
        <f t="shared" si="446"/>
        <v>70.206242276494876</v>
      </c>
      <c r="O4754" s="1">
        <f t="shared" si="446"/>
        <v>76.370823450942282</v>
      </c>
      <c r="P4754" s="1">
        <f t="shared" si="447"/>
        <v>115.10017666539594</v>
      </c>
      <c r="Q4754" s="6">
        <f t="shared" si="448"/>
        <v>0</v>
      </c>
      <c r="R4754" s="1">
        <f>AVERAGE($Q$4:Q4754)</f>
        <v>16.356688712903399</v>
      </c>
      <c r="S4754" s="1">
        <f>STDEV($R$4:R4754)</f>
        <v>1.6565969246812797</v>
      </c>
      <c r="T4754" s="1">
        <f t="shared" si="450"/>
        <v>16.317156457512695</v>
      </c>
      <c r="U4754" s="1">
        <f t="shared" si="451"/>
        <v>16.396220968294102</v>
      </c>
    </row>
    <row r="4755" spans="5:21" x14ac:dyDescent="0.2">
      <c r="E4755" s="1">
        <v>4752</v>
      </c>
      <c r="F4755" s="9">
        <v>0.32727825782785658</v>
      </c>
      <c r="G4755" s="9">
        <v>-0.37419454201881308</v>
      </c>
      <c r="H4755" s="9">
        <v>1.0758958524093032</v>
      </c>
      <c r="I4755" s="9">
        <v>-0.16591457097092643</v>
      </c>
      <c r="J4755" s="9">
        <v>-1.1433348845457658</v>
      </c>
      <c r="K4755" s="4">
        <f t="shared" si="449"/>
        <v>100</v>
      </c>
      <c r="L4755" s="1">
        <f t="shared" si="446"/>
        <v>106.76453878620922</v>
      </c>
      <c r="M4755" s="1">
        <f t="shared" si="446"/>
        <v>99.06606285463792</v>
      </c>
      <c r="N4755" s="1">
        <f t="shared" si="446"/>
        <v>122.85024578188862</v>
      </c>
      <c r="O4755" s="1">
        <f t="shared" si="446"/>
        <v>118.84061022632888</v>
      </c>
      <c r="P4755" s="1">
        <f t="shared" si="447"/>
        <v>94.548809946724404</v>
      </c>
      <c r="Q4755" s="6">
        <f t="shared" si="448"/>
        <v>0</v>
      </c>
      <c r="R4755" s="1">
        <f>AVERAGE($Q$4:Q4755)</f>
        <v>16.353246648780313</v>
      </c>
      <c r="S4755" s="1">
        <f>STDEV($R$4:R4755)</f>
        <v>1.6564248465768026</v>
      </c>
      <c r="T4755" s="1">
        <f t="shared" si="450"/>
        <v>16.313722659106553</v>
      </c>
      <c r="U4755" s="1">
        <f t="shared" si="451"/>
        <v>16.392770638454074</v>
      </c>
    </row>
    <row r="4756" spans="5:21" x14ac:dyDescent="0.2">
      <c r="E4756" s="1">
        <v>4753</v>
      </c>
      <c r="F4756" s="9">
        <v>-0.70602936830255203</v>
      </c>
      <c r="G4756" s="9">
        <v>-1.2284408512641676</v>
      </c>
      <c r="H4756" s="9">
        <v>0.61562673181470018</v>
      </c>
      <c r="I4756" s="9">
        <v>0.62080516727291979</v>
      </c>
      <c r="J4756" s="9">
        <v>-0.2245201358164195</v>
      </c>
      <c r="K4756" s="4">
        <f t="shared" si="449"/>
        <v>100</v>
      </c>
      <c r="L4756" s="1">
        <f t="shared" si="446"/>
        <v>86.831053102770156</v>
      </c>
      <c r="M4756" s="1">
        <f t="shared" si="446"/>
        <v>67.916305257364641</v>
      </c>
      <c r="N4756" s="1">
        <f t="shared" si="446"/>
        <v>76.815119436284633</v>
      </c>
      <c r="O4756" s="1">
        <f t="shared" si="446"/>
        <v>86.969938276595201</v>
      </c>
      <c r="P4756" s="1">
        <f t="shared" si="447"/>
        <v>83.151021844116499</v>
      </c>
      <c r="Q4756" s="6">
        <f t="shared" si="448"/>
        <v>0</v>
      </c>
      <c r="R4756" s="1">
        <f>AVERAGE($Q$4:Q4756)</f>
        <v>16.349806033032621</v>
      </c>
      <c r="S4756" s="1">
        <f>STDEV($R$4:R4756)</f>
        <v>1.6562529054829638</v>
      </c>
      <c r="T4756" s="1">
        <f t="shared" si="450"/>
        <v>16.310290303630175</v>
      </c>
      <c r="U4756" s="1">
        <f t="shared" si="451"/>
        <v>16.389321762435067</v>
      </c>
    </row>
    <row r="4757" spans="5:21" x14ac:dyDescent="0.2">
      <c r="E4757" s="1">
        <v>4754</v>
      </c>
      <c r="F4757" s="9">
        <v>0.36403321246325504</v>
      </c>
      <c r="G4757" s="9">
        <v>-1.6900685295695439E-2</v>
      </c>
      <c r="H4757" s="9">
        <v>-0.88948354459716938</v>
      </c>
      <c r="I4757" s="9">
        <v>0.66742018134391401</v>
      </c>
      <c r="J4757" s="9">
        <v>-0.24235873752331827</v>
      </c>
      <c r="K4757" s="4">
        <f t="shared" si="449"/>
        <v>100</v>
      </c>
      <c r="L4757" s="1">
        <f t="shared" si="446"/>
        <v>107.55225564474469</v>
      </c>
      <c r="M4757" s="1">
        <f t="shared" si="446"/>
        <v>107.1893279977877</v>
      </c>
      <c r="N4757" s="1">
        <f t="shared" si="446"/>
        <v>89.720562801881712</v>
      </c>
      <c r="O4757" s="1">
        <f t="shared" si="446"/>
        <v>102.53293035839505</v>
      </c>
      <c r="P4757" s="1">
        <f t="shared" si="447"/>
        <v>97.68150833383325</v>
      </c>
      <c r="Q4757" s="6">
        <f t="shared" si="448"/>
        <v>0</v>
      </c>
      <c r="R4757" s="1">
        <f>AVERAGE($Q$4:Q4757)</f>
        <v>16.346366864746329</v>
      </c>
      <c r="S4757" s="1">
        <f>STDEV($R$4:R4757)</f>
        <v>1.6560811027600459</v>
      </c>
      <c r="T4757" s="1">
        <f t="shared" si="450"/>
        <v>16.306859390139248</v>
      </c>
      <c r="U4757" s="1">
        <f t="shared" si="451"/>
        <v>16.385874339353411</v>
      </c>
    </row>
    <row r="4758" spans="5:21" x14ac:dyDescent="0.2">
      <c r="E4758" s="1">
        <v>4755</v>
      </c>
      <c r="F4758" s="9">
        <v>-0.67578866946860217</v>
      </c>
      <c r="G4758" s="9">
        <v>0.90442199507378973</v>
      </c>
      <c r="H4758" s="9">
        <v>-0.69588850237778388</v>
      </c>
      <c r="I4758" s="9">
        <v>-0.56186536312452517</v>
      </c>
      <c r="J4758" s="9">
        <v>-0.36448000173550099</v>
      </c>
      <c r="K4758" s="4">
        <f t="shared" si="449"/>
        <v>100</v>
      </c>
      <c r="L4758" s="1">
        <f t="shared" si="446"/>
        <v>87.357810794372469</v>
      </c>
      <c r="M4758" s="1">
        <f t="shared" si="446"/>
        <v>104.67882481104787</v>
      </c>
      <c r="N4758" s="1">
        <f t="shared" si="446"/>
        <v>91.078261248212996</v>
      </c>
      <c r="O4758" s="1">
        <f t="shared" si="446"/>
        <v>81.397623561704265</v>
      </c>
      <c r="P4758" s="1">
        <f t="shared" si="447"/>
        <v>75.675168207079579</v>
      </c>
      <c r="Q4758" s="6">
        <f t="shared" si="448"/>
        <v>0</v>
      </c>
      <c r="R4758" s="1">
        <f>AVERAGE($Q$4:Q4758)</f>
        <v>16.342929143008213</v>
      </c>
      <c r="S4758" s="1">
        <f>STDEV($R$4:R4758)</f>
        <v>1.6559094397650198</v>
      </c>
      <c r="T4758" s="1">
        <f t="shared" si="450"/>
        <v>16.303429917690316</v>
      </c>
      <c r="U4758" s="1">
        <f t="shared" si="451"/>
        <v>16.38242836832611</v>
      </c>
    </row>
    <row r="4759" spans="5:21" x14ac:dyDescent="0.2">
      <c r="E4759" s="1">
        <v>4756</v>
      </c>
      <c r="F4759" s="9">
        <v>0.52988525567343459</v>
      </c>
      <c r="G4759" s="9">
        <v>1.3165208656573668</v>
      </c>
      <c r="H4759" s="9">
        <v>-1.0361441127315629</v>
      </c>
      <c r="I4759" s="9">
        <v>-0.8945289664552547</v>
      </c>
      <c r="J4759" s="9">
        <v>-1.8871924112318084</v>
      </c>
      <c r="K4759" s="4">
        <f t="shared" si="449"/>
        <v>100</v>
      </c>
      <c r="L4759" s="1">
        <f t="shared" si="446"/>
        <v>111.17963617488032</v>
      </c>
      <c r="M4759" s="1">
        <f t="shared" si="446"/>
        <v>144.66943920414386</v>
      </c>
      <c r="N4759" s="1">
        <f t="shared" si="446"/>
        <v>117.59218600343944</v>
      </c>
      <c r="O4759" s="1">
        <f t="shared" si="446"/>
        <v>98.328783235217216</v>
      </c>
      <c r="P4759" s="1">
        <f t="shared" si="447"/>
        <v>67.415725866908517</v>
      </c>
      <c r="Q4759" s="6">
        <f t="shared" si="448"/>
        <v>0</v>
      </c>
      <c r="R4759" s="1">
        <f>AVERAGE($Q$4:Q4759)</f>
        <v>16.339492866905815</v>
      </c>
      <c r="S4759" s="1">
        <f>STDEV($R$4:R4759)</f>
        <v>1.6557379178515128</v>
      </c>
      <c r="T4759" s="1">
        <f t="shared" si="450"/>
        <v>16.300001885340787</v>
      </c>
      <c r="U4759" s="1">
        <f t="shared" si="451"/>
        <v>16.378983848470842</v>
      </c>
    </row>
    <row r="4760" spans="5:21" x14ac:dyDescent="0.2">
      <c r="E4760" s="1">
        <v>4757</v>
      </c>
      <c r="F4760" s="9">
        <v>1.4970646589063108</v>
      </c>
      <c r="G4760" s="9">
        <v>0.72592683864058927</v>
      </c>
      <c r="H4760" s="9">
        <v>-1.084504219761584</v>
      </c>
      <c r="I4760" s="9">
        <v>-0.36263941183278803</v>
      </c>
      <c r="J4760" s="9">
        <v>-0.66204847826156765</v>
      </c>
      <c r="K4760" s="4">
        <f t="shared" si="449"/>
        <v>100</v>
      </c>
      <c r="L4760" s="1">
        <f t="shared" si="446"/>
        <v>134.90665809385857</v>
      </c>
      <c r="M4760" s="1">
        <f t="shared" si="446"/>
        <v>155.98634720414478</v>
      </c>
      <c r="N4760" s="1">
        <f t="shared" si="446"/>
        <v>125.57053612782001</v>
      </c>
      <c r="O4760" s="1">
        <f t="shared" si="446"/>
        <v>116.78559813799993</v>
      </c>
      <c r="P4760" s="1">
        <f t="shared" si="447"/>
        <v>102.30208597644533</v>
      </c>
      <c r="Q4760" s="6">
        <f t="shared" si="448"/>
        <v>0</v>
      </c>
      <c r="R4760" s="1">
        <f>AVERAGE($Q$4:Q4760)</f>
        <v>16.336058035527444</v>
      </c>
      <c r="S4760" s="1">
        <f>STDEV($R$4:R4760)</f>
        <v>1.6555665383698452</v>
      </c>
      <c r="T4760" s="1">
        <f t="shared" si="450"/>
        <v>16.296575292148923</v>
      </c>
      <c r="U4760" s="1">
        <f t="shared" si="451"/>
        <v>16.375540778905965</v>
      </c>
    </row>
    <row r="4761" spans="5:21" x14ac:dyDescent="0.2">
      <c r="E4761" s="1">
        <v>4758</v>
      </c>
      <c r="F4761" s="9">
        <v>-7.7877757576061413E-2</v>
      </c>
      <c r="G4761" s="9">
        <v>1.0461826605023816</v>
      </c>
      <c r="H4761" s="9">
        <v>1.7605725588509813</v>
      </c>
      <c r="I4761" s="9">
        <v>1.364187482977286</v>
      </c>
      <c r="J4761" s="9">
        <v>-0.45088540900906082</v>
      </c>
      <c r="K4761" s="4">
        <f t="shared" si="449"/>
        <v>100</v>
      </c>
      <c r="L4761" s="1">
        <f t="shared" si="446"/>
        <v>98.454512006613911</v>
      </c>
      <c r="M4761" s="1">
        <f t="shared" si="446"/>
        <v>121.36847505076386</v>
      </c>
      <c r="N4761" s="1">
        <f t="shared" si="446"/>
        <v>172.59463217069407</v>
      </c>
      <c r="O4761" s="1">
        <f t="shared" si="446"/>
        <v>226.73528121548139</v>
      </c>
      <c r="P4761" s="1">
        <f t="shared" si="447"/>
        <v>207.18375258323437</v>
      </c>
      <c r="Q4761" s="6">
        <f t="shared" si="448"/>
        <v>87.183752583234366</v>
      </c>
      <c r="R4761" s="1">
        <f>AVERAGE($Q$4:Q4761)</f>
        <v>16.350948261367652</v>
      </c>
      <c r="S4761" s="1">
        <f>STDEV($R$4:R4761)</f>
        <v>1.6553948365152746</v>
      </c>
      <c r="T4761" s="1">
        <f t="shared" si="450"/>
        <v>16.311473761695165</v>
      </c>
      <c r="U4761" s="1">
        <f t="shared" si="451"/>
        <v>16.390422761040139</v>
      </c>
    </row>
    <row r="4762" spans="5:21" x14ac:dyDescent="0.2">
      <c r="E4762" s="1">
        <v>4759</v>
      </c>
      <c r="F4762" s="9">
        <v>0.49458549256087281</v>
      </c>
      <c r="G4762" s="9">
        <v>-0.43655859371938277</v>
      </c>
      <c r="H4762" s="9">
        <v>0.65105268731713295</v>
      </c>
      <c r="I4762" s="9">
        <v>-1.311373125645332</v>
      </c>
      <c r="J4762" s="9">
        <v>-0.22901417651155498</v>
      </c>
      <c r="K4762" s="4">
        <f t="shared" si="449"/>
        <v>100</v>
      </c>
      <c r="L4762" s="1">
        <f t="shared" si="446"/>
        <v>110.397477461382</v>
      </c>
      <c r="M4762" s="1">
        <f t="shared" si="446"/>
        <v>101.16729834571245</v>
      </c>
      <c r="N4762" s="1">
        <f t="shared" si="446"/>
        <v>115.23644985640689</v>
      </c>
      <c r="O4762" s="1">
        <f t="shared" si="446"/>
        <v>88.651369260402191</v>
      </c>
      <c r="P4762" s="1">
        <f t="shared" si="447"/>
        <v>84.682472397556353</v>
      </c>
      <c r="Q4762" s="6">
        <f t="shared" si="448"/>
        <v>0</v>
      </c>
      <c r="R4762" s="1">
        <f>AVERAGE($Q$4:Q4762)</f>
        <v>16.347512466397831</v>
      </c>
      <c r="S4762" s="1">
        <f>STDEV($R$4:R4762)</f>
        <v>1.6552232721921813</v>
      </c>
      <c r="T4762" s="1">
        <f t="shared" si="450"/>
        <v>16.308046204983857</v>
      </c>
      <c r="U4762" s="1">
        <f t="shared" si="451"/>
        <v>16.386978727811805</v>
      </c>
    </row>
    <row r="4763" spans="5:21" x14ac:dyDescent="0.2">
      <c r="E4763" s="1">
        <v>4760</v>
      </c>
      <c r="F4763" s="9">
        <v>-0.60751517594326288</v>
      </c>
      <c r="G4763" s="9">
        <v>-0.32079924494610168</v>
      </c>
      <c r="H4763" s="9">
        <v>1.1266615729255136</v>
      </c>
      <c r="I4763" s="9">
        <v>-1.6288367987726815</v>
      </c>
      <c r="J4763" s="9">
        <v>-4.5824890548828989E-2</v>
      </c>
      <c r="K4763" s="4">
        <f t="shared" si="449"/>
        <v>100</v>
      </c>
      <c r="L4763" s="1">
        <f t="shared" si="446"/>
        <v>88.558836541703059</v>
      </c>
      <c r="M4763" s="1">
        <f t="shared" si="446"/>
        <v>83.055354053188125</v>
      </c>
      <c r="N4763" s="1">
        <f t="shared" si="446"/>
        <v>104.0466770660299</v>
      </c>
      <c r="O4763" s="1">
        <f t="shared" si="446"/>
        <v>75.118904889149633</v>
      </c>
      <c r="P4763" s="1">
        <f t="shared" si="447"/>
        <v>74.433587028841885</v>
      </c>
      <c r="Q4763" s="6">
        <f t="shared" si="448"/>
        <v>0</v>
      </c>
      <c r="R4763" s="1">
        <f>AVERAGE($Q$4:Q4763)</f>
        <v>16.344078115039345</v>
      </c>
      <c r="S4763" s="1">
        <f>STDEV($R$4:R4763)</f>
        <v>1.6550518467549975</v>
      </c>
      <c r="T4763" s="1">
        <f t="shared" si="450"/>
        <v>16.304620086406199</v>
      </c>
      <c r="U4763" s="1">
        <f t="shared" si="451"/>
        <v>16.38353614367249</v>
      </c>
    </row>
    <row r="4764" spans="5:21" x14ac:dyDescent="0.2">
      <c r="E4764" s="1">
        <v>4761</v>
      </c>
      <c r="F4764" s="9">
        <v>-0.37807694752700627</v>
      </c>
      <c r="G4764" s="9">
        <v>0.26387510843051132</v>
      </c>
      <c r="H4764" s="9">
        <v>-8.6162117440835573E-2</v>
      </c>
      <c r="I4764" s="9">
        <v>-1.7384991224389523E-2</v>
      </c>
      <c r="J4764" s="9">
        <v>1.5500654626521282</v>
      </c>
      <c r="K4764" s="4">
        <f t="shared" si="449"/>
        <v>100</v>
      </c>
      <c r="L4764" s="1">
        <f t="shared" si="446"/>
        <v>92.717273835752977</v>
      </c>
      <c r="M4764" s="1">
        <f t="shared" si="446"/>
        <v>97.741849876685464</v>
      </c>
      <c r="N4764" s="1">
        <f t="shared" si="446"/>
        <v>96.071950457819312</v>
      </c>
      <c r="O4764" s="1">
        <f t="shared" si="446"/>
        <v>95.738488513941689</v>
      </c>
      <c r="P4764" s="1">
        <f t="shared" si="447"/>
        <v>130.53396863773148</v>
      </c>
      <c r="Q4764" s="6">
        <f t="shared" si="448"/>
        <v>10.533968637731476</v>
      </c>
      <c r="R4764" s="1">
        <f>AVERAGE($Q$4:Q4764)</f>
        <v>16.342857760181687</v>
      </c>
      <c r="S4764" s="1">
        <f>STDEV($R$4:R4764)</f>
        <v>1.6548805053101756</v>
      </c>
      <c r="T4764" s="1">
        <f t="shared" si="450"/>
        <v>16.303407960162399</v>
      </c>
      <c r="U4764" s="1">
        <f t="shared" si="451"/>
        <v>16.382307560200974</v>
      </c>
    </row>
    <row r="4765" spans="5:21" x14ac:dyDescent="0.2">
      <c r="E4765" s="1">
        <v>4762</v>
      </c>
      <c r="F4765" s="9">
        <v>-1.1971451385761611</v>
      </c>
      <c r="G4765" s="9">
        <v>-0.49617256081546657</v>
      </c>
      <c r="H4765" s="9">
        <v>-0.65231915868935175</v>
      </c>
      <c r="I4765" s="9">
        <v>-1.7118873074650764</v>
      </c>
      <c r="J4765" s="9">
        <v>-0.21914161152380984</v>
      </c>
      <c r="K4765" s="4">
        <f t="shared" si="449"/>
        <v>100</v>
      </c>
      <c r="L4765" s="1">
        <f t="shared" si="446"/>
        <v>78.707713202207501</v>
      </c>
      <c r="M4765" s="1">
        <f t="shared" si="446"/>
        <v>71.272221135366166</v>
      </c>
      <c r="N4765" s="1">
        <f t="shared" si="446"/>
        <v>62.554790103463539</v>
      </c>
      <c r="O4765" s="1">
        <f t="shared" si="446"/>
        <v>44.418913251901657</v>
      </c>
      <c r="P4765" s="1">
        <f t="shared" si="447"/>
        <v>42.514152928370109</v>
      </c>
      <c r="Q4765" s="6">
        <f t="shared" si="448"/>
        <v>0</v>
      </c>
      <c r="R4765" s="1">
        <f>AVERAGE($Q$4:Q4765)</f>
        <v>16.339425828690679</v>
      </c>
      <c r="S4765" s="1">
        <f>STDEV($R$4:R4765)</f>
        <v>1.6547093045344001</v>
      </c>
      <c r="T4765" s="1">
        <f t="shared" si="450"/>
        <v>16.299984251769061</v>
      </c>
      <c r="U4765" s="1">
        <f t="shared" si="451"/>
        <v>16.378867405612297</v>
      </c>
    </row>
    <row r="4766" spans="5:21" x14ac:dyDescent="0.2">
      <c r="E4766" s="1">
        <v>4763</v>
      </c>
      <c r="F4766" s="9">
        <v>0.95130417321342975</v>
      </c>
      <c r="G4766" s="9">
        <v>0.3224818101443816</v>
      </c>
      <c r="H4766" s="9">
        <v>1.0268240657751448</v>
      </c>
      <c r="I4766" s="9">
        <v>-1.2306691132835113</v>
      </c>
      <c r="J4766" s="9">
        <v>0.5696551852452103</v>
      </c>
      <c r="K4766" s="4">
        <f t="shared" si="449"/>
        <v>100</v>
      </c>
      <c r="L4766" s="1">
        <f t="shared" si="446"/>
        <v>120.95650529830246</v>
      </c>
      <c r="M4766" s="1">
        <f t="shared" si="446"/>
        <v>129.01483305316287</v>
      </c>
      <c r="N4766" s="1">
        <f t="shared" si="446"/>
        <v>158.42672693777558</v>
      </c>
      <c r="O4766" s="1">
        <f t="shared" si="446"/>
        <v>123.86080232408797</v>
      </c>
      <c r="P4766" s="1">
        <f t="shared" si="447"/>
        <v>138.80768447695593</v>
      </c>
      <c r="Q4766" s="6">
        <f t="shared" si="448"/>
        <v>18.807684476955927</v>
      </c>
      <c r="R4766" s="1">
        <f>AVERAGE($Q$4:Q4766)</f>
        <v>16.339944043817333</v>
      </c>
      <c r="S4766" s="1">
        <f>STDEV($R$4:R4766)</f>
        <v>1.6545381435637758</v>
      </c>
      <c r="T4766" s="1">
        <f t="shared" si="450"/>
        <v>16.300510686883275</v>
      </c>
      <c r="U4766" s="1">
        <f t="shared" si="451"/>
        <v>16.379377400751391</v>
      </c>
    </row>
    <row r="4767" spans="5:21" x14ac:dyDescent="0.2">
      <c r="E4767" s="1">
        <v>4764</v>
      </c>
      <c r="F4767" s="9">
        <v>-1.0229086910840124</v>
      </c>
      <c r="G4767" s="9">
        <v>-0.19249341676186305</v>
      </c>
      <c r="H4767" s="9">
        <v>0.68754388848901726</v>
      </c>
      <c r="I4767" s="9">
        <v>0.4193532276985934</v>
      </c>
      <c r="J4767" s="9">
        <v>2.3025859263725579</v>
      </c>
      <c r="K4767" s="4">
        <f t="shared" si="449"/>
        <v>100</v>
      </c>
      <c r="L4767" s="1">
        <f t="shared" si="446"/>
        <v>81.498812351897968</v>
      </c>
      <c r="M4767" s="1">
        <f t="shared" si="446"/>
        <v>78.420844396188016</v>
      </c>
      <c r="N4767" s="1">
        <f t="shared" si="446"/>
        <v>89.981000466520271</v>
      </c>
      <c r="O4767" s="1">
        <f t="shared" si="446"/>
        <v>97.85327742462087</v>
      </c>
      <c r="P4767" s="1">
        <f t="shared" si="447"/>
        <v>155.08701909952606</v>
      </c>
      <c r="Q4767" s="6">
        <f t="shared" si="448"/>
        <v>35.08701909952606</v>
      </c>
      <c r="R4767" s="1">
        <f>AVERAGE($Q$4:Q4767)</f>
        <v>16.343879198111143</v>
      </c>
      <c r="S4767" s="1">
        <f>STDEV($R$4:R4767)</f>
        <v>1.6543669358210746</v>
      </c>
      <c r="T4767" s="1">
        <f t="shared" si="450"/>
        <v>16.304454060119141</v>
      </c>
      <c r="U4767" s="1">
        <f t="shared" si="451"/>
        <v>16.383304336103144</v>
      </c>
    </row>
    <row r="4768" spans="5:21" x14ac:dyDescent="0.2">
      <c r="E4768" s="1">
        <v>4765</v>
      </c>
      <c r="F4768" s="9">
        <v>2.2819949663244188</v>
      </c>
      <c r="G4768" s="9">
        <v>-2.4534892872907221</v>
      </c>
      <c r="H4768" s="9">
        <v>1.2586224329425022</v>
      </c>
      <c r="I4768" s="9">
        <v>0.43560021367738955</v>
      </c>
      <c r="J4768" s="9">
        <v>-0.20692823454737663</v>
      </c>
      <c r="K4768" s="4">
        <f t="shared" si="449"/>
        <v>100</v>
      </c>
      <c r="L4768" s="1">
        <f t="shared" si="446"/>
        <v>157.83799821298885</v>
      </c>
      <c r="M4768" s="1">
        <f t="shared" si="446"/>
        <v>96.628267418723411</v>
      </c>
      <c r="N4768" s="1">
        <f t="shared" si="446"/>
        <v>124.28729841542592</v>
      </c>
      <c r="O4768" s="1">
        <f t="shared" si="446"/>
        <v>135.60087809589999</v>
      </c>
      <c r="P4768" s="1">
        <f t="shared" si="447"/>
        <v>130.10348915846984</v>
      </c>
      <c r="Q4768" s="6">
        <f t="shared" si="448"/>
        <v>10.103489158469841</v>
      </c>
      <c r="R4768" s="1">
        <f>AVERAGE($Q$4:Q4768)</f>
        <v>16.342569567462739</v>
      </c>
      <c r="S4768" s="1">
        <f>STDEV($R$4:R4768)</f>
        <v>1.6541958142060276</v>
      </c>
      <c r="T4768" s="1">
        <f t="shared" si="450"/>
        <v>16.303152644201234</v>
      </c>
      <c r="U4768" s="1">
        <f t="shared" si="451"/>
        <v>16.381986490724245</v>
      </c>
    </row>
    <row r="4769" spans="5:21" x14ac:dyDescent="0.2">
      <c r="E4769" s="1">
        <v>4766</v>
      </c>
      <c r="F4769" s="9">
        <v>1.1667407306958921</v>
      </c>
      <c r="G4769" s="9">
        <v>-0.51655774768732954</v>
      </c>
      <c r="H4769" s="9">
        <v>-2.0025254343636334</v>
      </c>
      <c r="I4769" s="9">
        <v>-1.4574015949619934</v>
      </c>
      <c r="J4769" s="9">
        <v>0.12608097677002661</v>
      </c>
      <c r="K4769" s="4">
        <f t="shared" si="449"/>
        <v>100</v>
      </c>
      <c r="L4769" s="1">
        <f t="shared" si="446"/>
        <v>126.28210490782755</v>
      </c>
      <c r="M4769" s="1">
        <f t="shared" si="446"/>
        <v>113.88700613360174</v>
      </c>
      <c r="N4769" s="1">
        <f t="shared" si="446"/>
        <v>76.302194223204566</v>
      </c>
      <c r="O4769" s="1">
        <f t="shared" si="446"/>
        <v>57.009697031489573</v>
      </c>
      <c r="P4769" s="1">
        <f t="shared" si="447"/>
        <v>58.465542995414033</v>
      </c>
      <c r="Q4769" s="6">
        <f t="shared" si="448"/>
        <v>0</v>
      </c>
      <c r="R4769" s="1">
        <f>AVERAGE($Q$4:Q4769)</f>
        <v>16.339140576785553</v>
      </c>
      <c r="S4769" s="1">
        <f>STDEV($R$4:R4769)</f>
        <v>1.6540248330848524</v>
      </c>
      <c r="T4769" s="1">
        <f t="shared" si="450"/>
        <v>16.29973186274939</v>
      </c>
      <c r="U4769" s="1">
        <f t="shared" si="451"/>
        <v>16.378549290821717</v>
      </c>
    </row>
    <row r="4770" spans="5:21" x14ac:dyDescent="0.2">
      <c r="E4770" s="1">
        <v>4767</v>
      </c>
      <c r="F4770" s="9">
        <v>0.36627284316637088</v>
      </c>
      <c r="G4770" s="9">
        <v>0.1125522430811543</v>
      </c>
      <c r="H4770" s="9">
        <v>0.19836306819343008</v>
      </c>
      <c r="I4770" s="9">
        <v>1.057576355378842</v>
      </c>
      <c r="J4770" s="9">
        <v>1.2605141819221899</v>
      </c>
      <c r="K4770" s="4">
        <f t="shared" si="449"/>
        <v>100</v>
      </c>
      <c r="L4770" s="1">
        <f t="shared" si="446"/>
        <v>107.60044190266755</v>
      </c>
      <c r="M4770" s="1">
        <f t="shared" si="446"/>
        <v>110.05004349893569</v>
      </c>
      <c r="N4770" s="1">
        <f t="shared" si="446"/>
        <v>114.50377786181048</v>
      </c>
      <c r="O4770" s="1">
        <f t="shared" si="446"/>
        <v>141.4750091850473</v>
      </c>
      <c r="P4770" s="1">
        <f t="shared" si="447"/>
        <v>182.03990555549674</v>
      </c>
      <c r="Q4770" s="6">
        <f t="shared" si="448"/>
        <v>62.039905555496745</v>
      </c>
      <c r="R4770" s="1">
        <f>AVERAGE($Q$4:Q4770)</f>
        <v>16.348727479445241</v>
      </c>
      <c r="S4770" s="1">
        <f>STDEV($R$4:R4770)</f>
        <v>1.6538536643666624</v>
      </c>
      <c r="T4770" s="1">
        <f t="shared" si="450"/>
        <v>16.309326976947663</v>
      </c>
      <c r="U4770" s="1">
        <f t="shared" si="451"/>
        <v>16.388127981942819</v>
      </c>
    </row>
    <row r="4771" spans="5:21" x14ac:dyDescent="0.2">
      <c r="E4771" s="1">
        <v>4768</v>
      </c>
      <c r="F4771" s="9">
        <v>-0.23249413061421365</v>
      </c>
      <c r="G4771" s="9">
        <v>0.12262717064004391</v>
      </c>
      <c r="H4771" s="9">
        <v>0.42530018617981113</v>
      </c>
      <c r="I4771" s="9">
        <v>-8.2105771070928313E-2</v>
      </c>
      <c r="J4771" s="9">
        <v>0.24571704670961481</v>
      </c>
      <c r="K4771" s="4">
        <f t="shared" si="449"/>
        <v>100</v>
      </c>
      <c r="L4771" s="1">
        <f t="shared" si="446"/>
        <v>95.456568111216072</v>
      </c>
      <c r="M4771" s="1">
        <f t="shared" si="446"/>
        <v>97.826626441873117</v>
      </c>
      <c r="N4771" s="1">
        <f t="shared" si="446"/>
        <v>106.51191227365042</v>
      </c>
      <c r="O4771" s="1">
        <f t="shared" si="446"/>
        <v>104.77714614966843</v>
      </c>
      <c r="P4771" s="1">
        <f t="shared" si="447"/>
        <v>110.05487294409495</v>
      </c>
      <c r="Q4771" s="6">
        <f t="shared" si="448"/>
        <v>0</v>
      </c>
      <c r="R4771" s="1">
        <f>AVERAGE($Q$4:Q4771)</f>
        <v>16.345298635594684</v>
      </c>
      <c r="S4771" s="1">
        <f>STDEV($R$4:R4771)</f>
        <v>1.6536826334480292</v>
      </c>
      <c r="T4771" s="1">
        <f t="shared" si="450"/>
        <v>16.30590633919736</v>
      </c>
      <c r="U4771" s="1">
        <f t="shared" si="451"/>
        <v>16.384690931992008</v>
      </c>
    </row>
    <row r="4772" spans="5:21" x14ac:dyDescent="0.2">
      <c r="E4772" s="1">
        <v>4769</v>
      </c>
      <c r="F4772" s="9">
        <v>0.27644887268252205</v>
      </c>
      <c r="G4772" s="9">
        <v>0.68855570134473965</v>
      </c>
      <c r="H4772" s="9">
        <v>-2.0956031221430749</v>
      </c>
      <c r="I4772" s="9">
        <v>2.1429968910524622E-2</v>
      </c>
      <c r="J4772" s="9">
        <v>-0.92646814664476551</v>
      </c>
      <c r="K4772" s="4">
        <f t="shared" si="449"/>
        <v>100</v>
      </c>
      <c r="L4772" s="1">
        <f t="shared" si="446"/>
        <v>105.68468176051734</v>
      </c>
      <c r="M4772" s="1">
        <f t="shared" si="446"/>
        <v>121.28839030714195</v>
      </c>
      <c r="N4772" s="1">
        <f t="shared" si="446"/>
        <v>79.762261284791293</v>
      </c>
      <c r="O4772" s="1">
        <f t="shared" si="446"/>
        <v>80.104855494583887</v>
      </c>
      <c r="P4772" s="1">
        <f t="shared" si="447"/>
        <v>66.555942912601807</v>
      </c>
      <c r="Q4772" s="6">
        <f t="shared" si="448"/>
        <v>0</v>
      </c>
      <c r="R4772" s="1">
        <f>AVERAGE($Q$4:Q4772)</f>
        <v>16.34187122971597</v>
      </c>
      <c r="S4772" s="1">
        <f>STDEV($R$4:R4772)</f>
        <v>1.6535117416755527</v>
      </c>
      <c r="T4772" s="1">
        <f t="shared" si="450"/>
        <v>16.30248713395061</v>
      </c>
      <c r="U4772" s="1">
        <f t="shared" si="451"/>
        <v>16.38125532548133</v>
      </c>
    </row>
    <row r="4773" spans="5:21" x14ac:dyDescent="0.2">
      <c r="E4773" s="1">
        <v>4770</v>
      </c>
      <c r="F4773" s="9">
        <v>0.1015632733469829</v>
      </c>
      <c r="G4773" s="9">
        <v>-0.46805098463664763</v>
      </c>
      <c r="H4773" s="9">
        <v>-1.1460565474408213</v>
      </c>
      <c r="I4773" s="9">
        <v>0.72782768256729469</v>
      </c>
      <c r="J4773" s="9">
        <v>1.4825809557805769</v>
      </c>
      <c r="K4773" s="4">
        <f t="shared" si="449"/>
        <v>100</v>
      </c>
      <c r="L4773" s="1">
        <f t="shared" si="446"/>
        <v>102.05203606084783</v>
      </c>
      <c r="M4773" s="1">
        <f t="shared" si="446"/>
        <v>92.932427564119877</v>
      </c>
      <c r="N4773" s="1">
        <f t="shared" si="446"/>
        <v>73.896194712646249</v>
      </c>
      <c r="O4773" s="1">
        <f t="shared" si="446"/>
        <v>85.47525088915998</v>
      </c>
      <c r="P4773" s="1">
        <f t="shared" si="447"/>
        <v>114.97825941332916</v>
      </c>
      <c r="Q4773" s="6">
        <f t="shared" si="448"/>
        <v>0</v>
      </c>
      <c r="R4773" s="1">
        <f>AVERAGE($Q$4:Q4773)</f>
        <v>16.338445260904709</v>
      </c>
      <c r="S4773" s="1">
        <f>STDEV($R$4:R4773)</f>
        <v>1.6533409903925604</v>
      </c>
      <c r="T4773" s="1">
        <f t="shared" si="450"/>
        <v>16.299069360273158</v>
      </c>
      <c r="U4773" s="1">
        <f t="shared" si="451"/>
        <v>16.377821161536261</v>
      </c>
    </row>
    <row r="4774" spans="5:21" x14ac:dyDescent="0.2">
      <c r="E4774" s="1">
        <v>4771</v>
      </c>
      <c r="F4774" s="9">
        <v>0.69818042902625166</v>
      </c>
      <c r="G4774" s="9">
        <v>0.71646809374215081</v>
      </c>
      <c r="H4774" s="9">
        <v>-0.69631369115086272</v>
      </c>
      <c r="I4774" s="9">
        <v>-1.5798195818206295</v>
      </c>
      <c r="J4774" s="9">
        <v>-0.69517682277364656</v>
      </c>
      <c r="K4774" s="4">
        <f t="shared" si="449"/>
        <v>100</v>
      </c>
      <c r="L4774" s="1">
        <f t="shared" si="446"/>
        <v>114.98552740521521</v>
      </c>
      <c r="M4774" s="1">
        <f t="shared" si="446"/>
        <v>132.7011875646329</v>
      </c>
      <c r="N4774" s="1">
        <f t="shared" si="446"/>
        <v>115.44995572621438</v>
      </c>
      <c r="O4774" s="1">
        <f t="shared" si="446"/>
        <v>84.172918453773192</v>
      </c>
      <c r="P4774" s="1">
        <f t="shared" si="447"/>
        <v>73.247042480757855</v>
      </c>
      <c r="Q4774" s="6">
        <f t="shared" si="448"/>
        <v>0</v>
      </c>
      <c r="R4774" s="1">
        <f>AVERAGE($Q$4:Q4774)</f>
        <v>16.335020728257273</v>
      </c>
      <c r="S4774" s="1">
        <f>STDEV($R$4:R4774)</f>
        <v>1.6531703809390708</v>
      </c>
      <c r="T4774" s="1">
        <f t="shared" si="450"/>
        <v>16.295653017231597</v>
      </c>
      <c r="U4774" s="1">
        <f t="shared" si="451"/>
        <v>16.374388439282949</v>
      </c>
    </row>
    <row r="4775" spans="5:21" x14ac:dyDescent="0.2">
      <c r="E4775" s="1">
        <v>4772</v>
      </c>
      <c r="F4775" s="9">
        <v>-1.843764039222151</v>
      </c>
      <c r="G4775" s="9">
        <v>-1.600801624590531</v>
      </c>
      <c r="H4775" s="9">
        <v>4.7577941586496308E-2</v>
      </c>
      <c r="I4775" s="9">
        <v>-0.27180590222997125</v>
      </c>
      <c r="J4775" s="9">
        <v>-0.73650426202220842</v>
      </c>
      <c r="K4775" s="4">
        <f t="shared" si="449"/>
        <v>100</v>
      </c>
      <c r="L4775" s="1">
        <f t="shared" si="446"/>
        <v>69.159634651409007</v>
      </c>
      <c r="M4775" s="1">
        <f t="shared" si="446"/>
        <v>50.212151202096457</v>
      </c>
      <c r="N4775" s="1">
        <f t="shared" si="446"/>
        <v>50.692229854424482</v>
      </c>
      <c r="O4775" s="1">
        <f t="shared" si="446"/>
        <v>48.010102672087854</v>
      </c>
      <c r="P4775" s="1">
        <f t="shared" si="447"/>
        <v>41.434364988274162</v>
      </c>
      <c r="Q4775" s="6">
        <f t="shared" si="448"/>
        <v>0</v>
      </c>
      <c r="R4775" s="1">
        <f>AVERAGE($Q$4:Q4775)</f>
        <v>16.3315976308708</v>
      </c>
      <c r="S4775" s="1">
        <f>STDEV($R$4:R4775)</f>
        <v>1.6529999146518561</v>
      </c>
      <c r="T4775" s="1">
        <f t="shared" si="450"/>
        <v>16.292238103893386</v>
      </c>
      <c r="U4775" s="1">
        <f t="shared" si="451"/>
        <v>16.370957157848213</v>
      </c>
    </row>
    <row r="4776" spans="5:21" x14ac:dyDescent="0.2">
      <c r="E4776" s="1">
        <v>4773</v>
      </c>
      <c r="F4776" s="9">
        <v>0.19707840692717582</v>
      </c>
      <c r="G4776" s="9">
        <v>-0.23585698727401905</v>
      </c>
      <c r="H4776" s="9">
        <v>0.29155671654734761</v>
      </c>
      <c r="I4776" s="9">
        <v>-1.7116417438955978</v>
      </c>
      <c r="J4776" s="9">
        <v>0.81249254435533658</v>
      </c>
      <c r="K4776" s="4">
        <f t="shared" si="449"/>
        <v>100</v>
      </c>
      <c r="L4776" s="1">
        <f t="shared" si="446"/>
        <v>104.02027867292827</v>
      </c>
      <c r="M4776" s="1">
        <f t="shared" si="446"/>
        <v>99.227428189451231</v>
      </c>
      <c r="N4776" s="1">
        <f t="shared" si="446"/>
        <v>105.18553735390235</v>
      </c>
      <c r="O4776" s="1">
        <f t="shared" si="446"/>
        <v>74.693827966573437</v>
      </c>
      <c r="P4776" s="1">
        <f t="shared" si="447"/>
        <v>87.873297279257415</v>
      </c>
      <c r="Q4776" s="6">
        <f t="shared" si="448"/>
        <v>0</v>
      </c>
      <c r="R4776" s="1">
        <f>AVERAGE($Q$4:Q4776)</f>
        <v>16.328175967843173</v>
      </c>
      <c r="S4776" s="1">
        <f>STDEV($R$4:R4776)</f>
        <v>1.6528295928644148</v>
      </c>
      <c r="T4776" s="1">
        <f t="shared" si="450"/>
        <v>16.288824619326807</v>
      </c>
      <c r="U4776" s="1">
        <f t="shared" si="451"/>
        <v>16.367527316359539</v>
      </c>
    </row>
    <row r="4777" spans="5:21" x14ac:dyDescent="0.2">
      <c r="E4777" s="1">
        <v>4774</v>
      </c>
      <c r="F4777" s="9">
        <v>1.103853719541803</v>
      </c>
      <c r="G4777" s="9">
        <v>1.5913292372715659</v>
      </c>
      <c r="H4777" s="9">
        <v>0.55186092140502296</v>
      </c>
      <c r="I4777" s="9">
        <v>-0.84141674960847013</v>
      </c>
      <c r="J4777" s="9">
        <v>-0.35088874028588179</v>
      </c>
      <c r="K4777" s="4">
        <f t="shared" si="449"/>
        <v>100</v>
      </c>
      <c r="L4777" s="1">
        <f t="shared" si="446"/>
        <v>124.70375068454929</v>
      </c>
      <c r="M4777" s="1">
        <f t="shared" si="446"/>
        <v>171.43544424576461</v>
      </c>
      <c r="N4777" s="1">
        <f t="shared" si="446"/>
        <v>191.44086493393334</v>
      </c>
      <c r="O4777" s="1">
        <f t="shared" si="446"/>
        <v>161.78941977240348</v>
      </c>
      <c r="P4777" s="1">
        <f t="shared" si="447"/>
        <v>150.82464395177536</v>
      </c>
      <c r="Q4777" s="6">
        <f t="shared" si="448"/>
        <v>30.824643951775357</v>
      </c>
      <c r="R4777" s="1">
        <f>AVERAGE($Q$4:Q4777)</f>
        <v>16.331212513294354</v>
      </c>
      <c r="S4777" s="1">
        <f>STDEV($R$4:R4777)</f>
        <v>1.6526592421822976</v>
      </c>
      <c r="T4777" s="1">
        <f t="shared" si="450"/>
        <v>16.291869341781808</v>
      </c>
      <c r="U4777" s="1">
        <f t="shared" si="451"/>
        <v>16.370555684806899</v>
      </c>
    </row>
    <row r="4778" spans="5:21" x14ac:dyDescent="0.2">
      <c r="E4778" s="1">
        <v>4775</v>
      </c>
      <c r="F4778" s="9">
        <v>-0.90108642325503752</v>
      </c>
      <c r="G4778" s="9">
        <v>0.3652053237601649</v>
      </c>
      <c r="H4778" s="9">
        <v>1.0322378329874482</v>
      </c>
      <c r="I4778" s="9">
        <v>-5.9502553995116614E-2</v>
      </c>
      <c r="J4778" s="9">
        <v>0.72676243689784314</v>
      </c>
      <c r="K4778" s="4">
        <f t="shared" si="449"/>
        <v>100</v>
      </c>
      <c r="L4778" s="1">
        <f t="shared" si="446"/>
        <v>83.508873973110781</v>
      </c>
      <c r="M4778" s="1">
        <f t="shared" si="446"/>
        <v>89.836734883732802</v>
      </c>
      <c r="N4778" s="1">
        <f t="shared" si="446"/>
        <v>110.43659249535514</v>
      </c>
      <c r="O4778" s="1">
        <f t="shared" si="446"/>
        <v>109.1301298388681</v>
      </c>
      <c r="P4778" s="1">
        <f t="shared" si="447"/>
        <v>126.20322560721863</v>
      </c>
      <c r="Q4778" s="6">
        <f t="shared" si="448"/>
        <v>6.2032256072186271</v>
      </c>
      <c r="R4778" s="1">
        <f>AVERAGE($Q$4:Q4778)</f>
        <v>16.329091468916115</v>
      </c>
      <c r="S4778" s="1">
        <f>STDEV($R$4:R4778)</f>
        <v>1.6524890009389301</v>
      </c>
      <c r="T4778" s="1">
        <f t="shared" si="450"/>
        <v>16.289756469658208</v>
      </c>
      <c r="U4778" s="1">
        <f t="shared" si="451"/>
        <v>16.368426468174022</v>
      </c>
    </row>
    <row r="4779" spans="5:21" x14ac:dyDescent="0.2">
      <c r="E4779" s="1">
        <v>4776</v>
      </c>
      <c r="F4779" s="9">
        <v>-0.13807152754452545</v>
      </c>
      <c r="G4779" s="9">
        <v>0.41313683141197544</v>
      </c>
      <c r="H4779" s="9">
        <v>0.73427486313448753</v>
      </c>
      <c r="I4779" s="9">
        <v>-2.0611150830518454</v>
      </c>
      <c r="J4779" s="9">
        <v>-0.87906755652511492</v>
      </c>
      <c r="K4779" s="4">
        <f t="shared" si="449"/>
        <v>100</v>
      </c>
      <c r="L4779" s="1">
        <f t="shared" si="446"/>
        <v>97.276348397318998</v>
      </c>
      <c r="M4779" s="1">
        <f t="shared" si="446"/>
        <v>105.65544140032603</v>
      </c>
      <c r="N4779" s="1">
        <f t="shared" si="446"/>
        <v>122.36865117075851</v>
      </c>
      <c r="O4779" s="1">
        <f t="shared" si="446"/>
        <v>81.029655323865796</v>
      </c>
      <c r="P4779" s="1">
        <f t="shared" si="447"/>
        <v>67.965599772421939</v>
      </c>
      <c r="Q4779" s="6">
        <f t="shared" si="448"/>
        <v>0</v>
      </c>
      <c r="R4779" s="1">
        <f>AVERAGE($Q$4:Q4779)</f>
        <v>16.325672479915085</v>
      </c>
      <c r="S4779" s="1">
        <f>STDEV($R$4:R4779)</f>
        <v>1.652318904998108</v>
      </c>
      <c r="T4779" s="1">
        <f t="shared" si="450"/>
        <v>16.286345647310934</v>
      </c>
      <c r="U4779" s="1">
        <f t="shared" si="451"/>
        <v>16.364999312519235</v>
      </c>
    </row>
    <row r="4780" spans="5:21" x14ac:dyDescent="0.2">
      <c r="E4780" s="1">
        <v>4777</v>
      </c>
      <c r="F4780" s="9">
        <v>2.3827124095987529</v>
      </c>
      <c r="G4780" s="9">
        <v>0.20015249901916832</v>
      </c>
      <c r="H4780" s="9">
        <v>0.30566184250346851</v>
      </c>
      <c r="I4780" s="9">
        <v>-9.3587004812434316E-3</v>
      </c>
      <c r="J4780" s="9">
        <v>0.68841700340271927</v>
      </c>
      <c r="K4780" s="4">
        <f t="shared" si="449"/>
        <v>100</v>
      </c>
      <c r="L4780" s="1">
        <f t="shared" si="446"/>
        <v>161.04964442303117</v>
      </c>
      <c r="M4780" s="1">
        <f t="shared" si="446"/>
        <v>167.62731761768256</v>
      </c>
      <c r="N4780" s="1">
        <f t="shared" si="446"/>
        <v>178.19447965901</v>
      </c>
      <c r="O4780" s="1">
        <f t="shared" ref="O4780:P4843" si="452">N4780*EXP((drift-(volatility^2)/2)*dt+volatility*SQRT(dt)*I4780)</f>
        <v>177.86125785609119</v>
      </c>
      <c r="P4780" s="1">
        <f t="shared" si="447"/>
        <v>204.11574222386196</v>
      </c>
      <c r="Q4780" s="6">
        <f t="shared" si="448"/>
        <v>84.115742223861957</v>
      </c>
      <c r="R4780" s="1">
        <f>AVERAGE($Q$4:Q4780)</f>
        <v>16.339863409315118</v>
      </c>
      <c r="S4780" s="1">
        <f>STDEV($R$4:R4780)</f>
        <v>1.6521484864997402</v>
      </c>
      <c r="T4780" s="1">
        <f t="shared" si="450"/>
        <v>16.300544748900375</v>
      </c>
      <c r="U4780" s="1">
        <f t="shared" si="451"/>
        <v>16.379182069729861</v>
      </c>
    </row>
    <row r="4781" spans="5:21" x14ac:dyDescent="0.2">
      <c r="E4781" s="1">
        <v>4778</v>
      </c>
      <c r="F4781" s="9">
        <v>-0.56947669690998737</v>
      </c>
      <c r="G4781" s="9">
        <v>1.1089741747127846</v>
      </c>
      <c r="H4781" s="9">
        <v>0.14353872757055797</v>
      </c>
      <c r="I4781" s="9">
        <v>0.35721313906833529</v>
      </c>
      <c r="J4781" s="9">
        <v>0.37189238355495036</v>
      </c>
      <c r="K4781" s="4">
        <f t="shared" si="449"/>
        <v>100</v>
      </c>
      <c r="L4781" s="1">
        <f t="shared" ref="L4781:P4844" si="453">K4781*EXP((drift-(volatility^2)/2)*dt+volatility*SQRT(dt)*F4781)</f>
        <v>89.235134503848684</v>
      </c>
      <c r="M4781" s="1">
        <f t="shared" si="453"/>
        <v>111.39357842686965</v>
      </c>
      <c r="N4781" s="1">
        <f t="shared" si="453"/>
        <v>114.63778099722796</v>
      </c>
      <c r="O4781" s="1">
        <f t="shared" si="452"/>
        <v>123.12745703119218</v>
      </c>
      <c r="P4781" s="1">
        <f t="shared" si="452"/>
        <v>132.6346733111458</v>
      </c>
      <c r="Q4781" s="6">
        <f t="shared" si="448"/>
        <v>12.634673311145804</v>
      </c>
      <c r="R4781" s="1">
        <f>AVERAGE($Q$4:Q4781)</f>
        <v>16.339087940479168</v>
      </c>
      <c r="S4781" s="1">
        <f>STDEV($R$4:R4781)</f>
        <v>1.6519781405345915</v>
      </c>
      <c r="T4781" s="1">
        <f t="shared" si="450"/>
        <v>16.299777448386568</v>
      </c>
      <c r="U4781" s="1">
        <f t="shared" si="451"/>
        <v>16.378398432571768</v>
      </c>
    </row>
    <row r="4782" spans="5:21" x14ac:dyDescent="0.2">
      <c r="E4782" s="1">
        <v>4779</v>
      </c>
      <c r="F4782" s="9">
        <v>0.63789457271923311</v>
      </c>
      <c r="G4782" s="9">
        <v>-0.21240111891529523</v>
      </c>
      <c r="H4782" s="9">
        <v>2.0063271222170442</v>
      </c>
      <c r="I4782" s="9">
        <v>-0.40364170672546607</v>
      </c>
      <c r="J4782" s="9">
        <v>0.84911334852222353</v>
      </c>
      <c r="K4782" s="4">
        <f t="shared" si="449"/>
        <v>100</v>
      </c>
      <c r="L4782" s="1">
        <f t="shared" si="453"/>
        <v>113.60745175061247</v>
      </c>
      <c r="M4782" s="1">
        <f t="shared" si="453"/>
        <v>108.88245183161473</v>
      </c>
      <c r="N4782" s="1">
        <f t="shared" si="453"/>
        <v>162.63920824962122</v>
      </c>
      <c r="O4782" s="1">
        <f t="shared" si="452"/>
        <v>150.02560204727499</v>
      </c>
      <c r="P4782" s="1">
        <f t="shared" si="452"/>
        <v>177.79454277444344</v>
      </c>
      <c r="Q4782" s="6">
        <f t="shared" si="448"/>
        <v>57.794542774443443</v>
      </c>
      <c r="R4782" s="1">
        <f>AVERAGE($Q$4:Q4782)</f>
        <v>16.347762444524776</v>
      </c>
      <c r="S4782" s="1">
        <f>STDEV($R$4:R4782)</f>
        <v>1.651807629827871</v>
      </c>
      <c r="T4782" s="1">
        <f t="shared" si="450"/>
        <v>16.308460122534271</v>
      </c>
      <c r="U4782" s="1">
        <f t="shared" si="451"/>
        <v>16.38706476651528</v>
      </c>
    </row>
    <row r="4783" spans="5:21" x14ac:dyDescent="0.2">
      <c r="E4783" s="1">
        <v>4780</v>
      </c>
      <c r="F4783" s="9">
        <v>0.65541371441213414</v>
      </c>
      <c r="G4783" s="9">
        <v>0.57918896345654503</v>
      </c>
      <c r="H4783" s="9">
        <v>-0.37326117308111861</v>
      </c>
      <c r="I4783" s="9">
        <v>0.50267999540665187</v>
      </c>
      <c r="J4783" s="9">
        <v>-0.65559333961573429</v>
      </c>
      <c r="K4783" s="4">
        <f t="shared" si="449"/>
        <v>100</v>
      </c>
      <c r="L4783" s="1">
        <f t="shared" si="453"/>
        <v>114.00621094345263</v>
      </c>
      <c r="M4783" s="1">
        <f t="shared" si="453"/>
        <v>128.0077388121357</v>
      </c>
      <c r="N4783" s="1">
        <f t="shared" si="453"/>
        <v>118.79965310653307</v>
      </c>
      <c r="O4783" s="1">
        <f t="shared" si="452"/>
        <v>131.36431397564087</v>
      </c>
      <c r="P4783" s="1">
        <f t="shared" si="452"/>
        <v>115.22143724014805</v>
      </c>
      <c r="Q4783" s="6">
        <f t="shared" si="448"/>
        <v>0</v>
      </c>
      <c r="R4783" s="1">
        <f>AVERAGE($Q$4:Q4783)</f>
        <v>16.344342410540563</v>
      </c>
      <c r="S4783" s="1">
        <f>STDEV($R$4:R4783)</f>
        <v>1.6516372564453927</v>
      </c>
      <c r="T4783" s="1">
        <f t="shared" si="450"/>
        <v>16.305048253245495</v>
      </c>
      <c r="U4783" s="1">
        <f t="shared" si="451"/>
        <v>16.38363656783563</v>
      </c>
    </row>
    <row r="4784" spans="5:21" x14ac:dyDescent="0.2">
      <c r="E4784" s="1">
        <v>4781</v>
      </c>
      <c r="F4784" s="9">
        <v>-0.49881919039762579</v>
      </c>
      <c r="G4784" s="9">
        <v>0.18800619727699086</v>
      </c>
      <c r="H4784" s="9">
        <v>0.53250914788804948</v>
      </c>
      <c r="I4784" s="9">
        <v>-0.91758465714519843</v>
      </c>
      <c r="J4784" s="9">
        <v>-3.9174210542114452E-2</v>
      </c>
      <c r="K4784" s="4">
        <f t="shared" si="449"/>
        <v>100</v>
      </c>
      <c r="L4784" s="1">
        <f t="shared" si="453"/>
        <v>90.505113141280788</v>
      </c>
      <c r="M4784" s="1">
        <f t="shared" si="453"/>
        <v>93.973007555064157</v>
      </c>
      <c r="N4784" s="1">
        <f t="shared" si="453"/>
        <v>104.53369053829164</v>
      </c>
      <c r="O4784" s="1">
        <f t="shared" si="452"/>
        <v>87.007340226273271</v>
      </c>
      <c r="P4784" s="1">
        <f t="shared" si="452"/>
        <v>86.328314954701327</v>
      </c>
      <c r="Q4784" s="6">
        <f t="shared" si="448"/>
        <v>0</v>
      </c>
      <c r="R4784" s="1">
        <f>AVERAGE($Q$4:Q4784)</f>
        <v>16.340923807233612</v>
      </c>
      <c r="S4784" s="1">
        <f>STDEV($R$4:R4784)</f>
        <v>1.6514670217249459</v>
      </c>
      <c r="T4784" s="1">
        <f t="shared" si="450"/>
        <v>16.301637809197597</v>
      </c>
      <c r="U4784" s="1">
        <f t="shared" si="451"/>
        <v>16.380209805269626</v>
      </c>
    </row>
    <row r="4785" spans="5:21" x14ac:dyDescent="0.2">
      <c r="E4785" s="1">
        <v>4782</v>
      </c>
      <c r="F4785" s="9">
        <v>1.3210592442192137</v>
      </c>
      <c r="G4785" s="9">
        <v>1.2672671800828539</v>
      </c>
      <c r="H4785" s="9">
        <v>0.76525566328200512</v>
      </c>
      <c r="I4785" s="9">
        <v>1.0103258318849839</v>
      </c>
      <c r="J4785" s="9">
        <v>-0.64308096625609323</v>
      </c>
      <c r="K4785" s="4">
        <f t="shared" si="449"/>
        <v>100</v>
      </c>
      <c r="L4785" s="1">
        <f t="shared" si="453"/>
        <v>130.24040798755919</v>
      </c>
      <c r="M4785" s="1">
        <f t="shared" si="453"/>
        <v>167.81051749922221</v>
      </c>
      <c r="N4785" s="1">
        <f t="shared" si="453"/>
        <v>195.56378721143588</v>
      </c>
      <c r="O4785" s="1">
        <f t="shared" si="452"/>
        <v>239.35594888921082</v>
      </c>
      <c r="P4785" s="1">
        <f t="shared" si="452"/>
        <v>210.46841126890848</v>
      </c>
      <c r="Q4785" s="6">
        <f t="shared" si="448"/>
        <v>90.468411268908483</v>
      </c>
      <c r="R4785" s="1">
        <f>AVERAGE($Q$4:Q4785)</f>
        <v>16.356425163875535</v>
      </c>
      <c r="S4785" s="1">
        <f>STDEV($R$4:R4785)</f>
        <v>1.651296461783202</v>
      </c>
      <c r="T4785" s="1">
        <f t="shared" si="450"/>
        <v>16.317147330698251</v>
      </c>
      <c r="U4785" s="1">
        <f t="shared" si="451"/>
        <v>16.395702997052819</v>
      </c>
    </row>
    <row r="4786" spans="5:21" x14ac:dyDescent="0.2">
      <c r="E4786" s="1">
        <v>4783</v>
      </c>
      <c r="F4786" s="9">
        <v>-0.65590938902460039</v>
      </c>
      <c r="G4786" s="9">
        <v>0.27083615350420587</v>
      </c>
      <c r="H4786" s="9">
        <v>6.4346750150434673E-4</v>
      </c>
      <c r="I4786" s="9">
        <v>0.8854817679093685</v>
      </c>
      <c r="J4786" s="9">
        <v>-1.0292751539964229</v>
      </c>
      <c r="K4786" s="4">
        <f t="shared" si="449"/>
        <v>100</v>
      </c>
      <c r="L4786" s="1">
        <f t="shared" si="453"/>
        <v>87.705824245589923</v>
      </c>
      <c r="M4786" s="1">
        <f t="shared" si="453"/>
        <v>92.587629210076258</v>
      </c>
      <c r="N4786" s="1">
        <f t="shared" si="453"/>
        <v>92.599545402915709</v>
      </c>
      <c r="O4786" s="1">
        <f t="shared" si="452"/>
        <v>110.54034704762549</v>
      </c>
      <c r="P4786" s="1">
        <f t="shared" si="452"/>
        <v>89.974433267417552</v>
      </c>
      <c r="Q4786" s="6">
        <f t="shared" si="448"/>
        <v>0</v>
      </c>
      <c r="R4786" s="1">
        <f>AVERAGE($Q$4:Q4786)</f>
        <v>16.353005463862182</v>
      </c>
      <c r="S4786" s="1">
        <f>STDEV($R$4:R4786)</f>
        <v>1.6511260353757973</v>
      </c>
      <c r="T4786" s="1">
        <f t="shared" si="450"/>
        <v>16.31373579023111</v>
      </c>
      <c r="U4786" s="1">
        <f t="shared" si="451"/>
        <v>16.392275137493254</v>
      </c>
    </row>
    <row r="4787" spans="5:21" x14ac:dyDescent="0.2">
      <c r="E4787" s="1">
        <v>4784</v>
      </c>
      <c r="F4787" s="9">
        <v>-0.811495510788518</v>
      </c>
      <c r="G4787" s="9">
        <v>1.559915290272329</v>
      </c>
      <c r="H4787" s="9">
        <v>0.97241127150482498</v>
      </c>
      <c r="I4787" s="9">
        <v>0.63908373704180121</v>
      </c>
      <c r="J4787" s="9">
        <v>1.3623139238916337</v>
      </c>
      <c r="K4787" s="4">
        <f t="shared" si="449"/>
        <v>100</v>
      </c>
      <c r="L4787" s="1">
        <f t="shared" si="453"/>
        <v>85.018687377829082</v>
      </c>
      <c r="M4787" s="1">
        <f t="shared" si="453"/>
        <v>116.14671098850701</v>
      </c>
      <c r="N4787" s="1">
        <f t="shared" si="453"/>
        <v>141.08131075468782</v>
      </c>
      <c r="O4787" s="1">
        <f t="shared" si="452"/>
        <v>160.31700616380587</v>
      </c>
      <c r="P4787" s="1">
        <f t="shared" si="452"/>
        <v>210.52742472648242</v>
      </c>
      <c r="Q4787" s="6">
        <f t="shared" si="448"/>
        <v>90.527424726482423</v>
      </c>
      <c r="R4787" s="1">
        <f>AVERAGE($Q$4:Q4787)</f>
        <v>16.368510150162898</v>
      </c>
      <c r="S4787" s="1">
        <f>STDEV($R$4:R4787)</f>
        <v>1.6509553077522314</v>
      </c>
      <c r="T4787" s="1">
        <f t="shared" si="450"/>
        <v>16.329248641106421</v>
      </c>
      <c r="U4787" s="1">
        <f t="shared" si="451"/>
        <v>16.407771659219375</v>
      </c>
    </row>
    <row r="4788" spans="5:21" x14ac:dyDescent="0.2">
      <c r="E4788" s="1">
        <v>4785</v>
      </c>
      <c r="F4788" s="9">
        <v>-0.36033839023730252</v>
      </c>
      <c r="G4788" s="9">
        <v>0.53765916163683869</v>
      </c>
      <c r="H4788" s="9">
        <v>-1.2587224773596972</v>
      </c>
      <c r="I4788" s="9">
        <v>-1.8753326003206894</v>
      </c>
      <c r="J4788" s="9">
        <v>-4.581579560181126E-2</v>
      </c>
      <c r="K4788" s="4">
        <f t="shared" si="449"/>
        <v>100</v>
      </c>
      <c r="L4788" s="1">
        <f t="shared" si="453"/>
        <v>93.046792142809124</v>
      </c>
      <c r="M4788" s="1">
        <f t="shared" si="453"/>
        <v>103.61005076936192</v>
      </c>
      <c r="N4788" s="1">
        <f t="shared" si="453"/>
        <v>80.55094527373771</v>
      </c>
      <c r="O4788" s="1">
        <f t="shared" si="452"/>
        <v>55.358118535042451</v>
      </c>
      <c r="P4788" s="1">
        <f t="shared" si="452"/>
        <v>54.853180234326373</v>
      </c>
      <c r="Q4788" s="6">
        <f t="shared" si="448"/>
        <v>0</v>
      </c>
      <c r="R4788" s="1">
        <f>AVERAGE($Q$4:Q4788)</f>
        <v>16.365089353893271</v>
      </c>
      <c r="S4788" s="1">
        <f>STDEV($R$4:R4788)</f>
        <v>1.6507847085233343</v>
      </c>
      <c r="T4788" s="1">
        <f t="shared" si="450"/>
        <v>16.325836004223056</v>
      </c>
      <c r="U4788" s="1">
        <f t="shared" si="451"/>
        <v>16.404342703563486</v>
      </c>
    </row>
    <row r="4789" spans="5:21" x14ac:dyDescent="0.2">
      <c r="E4789" s="1">
        <v>4786</v>
      </c>
      <c r="F4789" s="9">
        <v>-0.23671759663557168</v>
      </c>
      <c r="G4789" s="9">
        <v>-2.5369809009134769</v>
      </c>
      <c r="H4789" s="9">
        <v>1.7868751456262544</v>
      </c>
      <c r="I4789" s="9">
        <v>5.4410520533565432E-3</v>
      </c>
      <c r="J4789" s="9">
        <v>2.1654523152392358</v>
      </c>
      <c r="K4789" s="4">
        <f t="shared" si="449"/>
        <v>100</v>
      </c>
      <c r="L4789" s="1">
        <f t="shared" si="453"/>
        <v>95.375970641689079</v>
      </c>
      <c r="M4789" s="1">
        <f t="shared" si="453"/>
        <v>57.422171193763681</v>
      </c>
      <c r="N4789" s="1">
        <f t="shared" si="453"/>
        <v>82.089122400478345</v>
      </c>
      <c r="O4789" s="1">
        <f t="shared" si="452"/>
        <v>82.178501260760328</v>
      </c>
      <c r="P4789" s="1">
        <f t="shared" si="452"/>
        <v>126.72053995455529</v>
      </c>
      <c r="Q4789" s="6">
        <f t="shared" si="448"/>
        <v>6.7205399545552922</v>
      </c>
      <c r="R4789" s="1">
        <f>AVERAGE($Q$4:Q4789)</f>
        <v>16.363074195222282</v>
      </c>
      <c r="S4789" s="1">
        <f>STDEV($R$4:R4789)</f>
        <v>1.6506142072887766</v>
      </c>
      <c r="T4789" s="1">
        <f t="shared" si="450"/>
        <v>16.323829000474827</v>
      </c>
      <c r="U4789" s="1">
        <f t="shared" si="451"/>
        <v>16.402319389969737</v>
      </c>
    </row>
    <row r="4790" spans="5:21" x14ac:dyDescent="0.2">
      <c r="E4790" s="1">
        <v>4787</v>
      </c>
      <c r="F4790" s="9">
        <v>1.4560964700649492</v>
      </c>
      <c r="G4790" s="9">
        <v>-0.22160634216561448</v>
      </c>
      <c r="H4790" s="9">
        <v>0.52432369557209313</v>
      </c>
      <c r="I4790" s="9">
        <v>-0.12269538274267688</v>
      </c>
      <c r="J4790" s="9">
        <v>1.1956308298977092</v>
      </c>
      <c r="K4790" s="4">
        <f t="shared" si="449"/>
        <v>100</v>
      </c>
      <c r="L4790" s="1">
        <f t="shared" si="453"/>
        <v>133.80579798828953</v>
      </c>
      <c r="M4790" s="1">
        <f t="shared" si="453"/>
        <v>128.00485739115038</v>
      </c>
      <c r="N4790" s="1">
        <f t="shared" si="453"/>
        <v>142.15712368250169</v>
      </c>
      <c r="O4790" s="1">
        <f t="shared" si="452"/>
        <v>138.7111722929111</v>
      </c>
      <c r="P4790" s="1">
        <f t="shared" si="452"/>
        <v>176.18243842413727</v>
      </c>
      <c r="Q4790" s="6">
        <f t="shared" si="448"/>
        <v>56.182438424137274</v>
      </c>
      <c r="R4790" s="1">
        <f>AVERAGE($Q$4:Q4790)</f>
        <v>16.371392424641318</v>
      </c>
      <c r="S4790" s="1">
        <f>STDEV($R$4:R4790)</f>
        <v>1.6504435759587177</v>
      </c>
      <c r="T4790" s="1">
        <f t="shared" si="450"/>
        <v>16.332155385777444</v>
      </c>
      <c r="U4790" s="1">
        <f t="shared" si="451"/>
        <v>16.410629463505192</v>
      </c>
    </row>
    <row r="4791" spans="5:21" x14ac:dyDescent="0.2">
      <c r="E4791" s="1">
        <v>4788</v>
      </c>
      <c r="F4791" s="9">
        <v>0.58743125919136219</v>
      </c>
      <c r="G4791" s="9">
        <v>2.0159859559498727</v>
      </c>
      <c r="H4791" s="9">
        <v>1.3900671547162347</v>
      </c>
      <c r="I4791" s="9">
        <v>0.12686996342381462</v>
      </c>
      <c r="J4791" s="9">
        <v>1.2268151294847485</v>
      </c>
      <c r="K4791" s="4">
        <f t="shared" si="449"/>
        <v>100</v>
      </c>
      <c r="L4791" s="1">
        <f t="shared" si="453"/>
        <v>112.46661677450811</v>
      </c>
      <c r="M4791" s="1">
        <f t="shared" si="453"/>
        <v>168.31776126917251</v>
      </c>
      <c r="N4791" s="1">
        <f t="shared" si="453"/>
        <v>222.26426569976931</v>
      </c>
      <c r="O4791" s="1">
        <f t="shared" si="452"/>
        <v>227.97615784798273</v>
      </c>
      <c r="P4791" s="1">
        <f t="shared" si="452"/>
        <v>291.37295490006619</v>
      </c>
      <c r="Q4791" s="6">
        <f t="shared" si="448"/>
        <v>171.37295490006619</v>
      </c>
      <c r="R4791" s="1">
        <f>AVERAGE($Q$4:Q4791)</f>
        <v>16.403765349134932</v>
      </c>
      <c r="S4791" s="1">
        <f>STDEV($R$4:R4791)</f>
        <v>1.6502723692704371</v>
      </c>
      <c r="T4791" s="1">
        <f t="shared" si="450"/>
        <v>16.364536477699964</v>
      </c>
      <c r="U4791" s="1">
        <f t="shared" si="451"/>
        <v>16.442994220569901</v>
      </c>
    </row>
    <row r="4792" spans="5:21" x14ac:dyDescent="0.2">
      <c r="E4792" s="1">
        <v>4789</v>
      </c>
      <c r="F4792" s="9">
        <v>-1.1072006600443274</v>
      </c>
      <c r="G4792" s="9">
        <v>1.1633073881966993</v>
      </c>
      <c r="H4792" s="9">
        <v>0.31935996958054602</v>
      </c>
      <c r="I4792" s="9">
        <v>1.7649063011049293</v>
      </c>
      <c r="J4792" s="9">
        <v>-1.5395380614791065</v>
      </c>
      <c r="K4792" s="4">
        <f t="shared" si="449"/>
        <v>100</v>
      </c>
      <c r="L4792" s="1">
        <f t="shared" si="453"/>
        <v>80.136389675851532</v>
      </c>
      <c r="M4792" s="1">
        <f t="shared" si="453"/>
        <v>101.12845410875023</v>
      </c>
      <c r="N4792" s="1">
        <f t="shared" si="453"/>
        <v>107.79847647981001</v>
      </c>
      <c r="O4792" s="1">
        <f t="shared" si="452"/>
        <v>153.43005351617029</v>
      </c>
      <c r="P4792" s="1">
        <f t="shared" si="452"/>
        <v>112.76851451489208</v>
      </c>
      <c r="Q4792" s="6">
        <f t="shared" si="448"/>
        <v>0</v>
      </c>
      <c r="R4792" s="1">
        <f>AVERAGE($Q$4:Q4792)</f>
        <v>16.40034004837295</v>
      </c>
      <c r="S4792" s="1">
        <f>STDEV($R$4:R4792)</f>
        <v>1.650101276028648</v>
      </c>
      <c r="T4792" s="1">
        <f t="shared" si="450"/>
        <v>16.361119339537034</v>
      </c>
      <c r="U4792" s="1">
        <f t="shared" si="451"/>
        <v>16.439560757208866</v>
      </c>
    </row>
    <row r="4793" spans="5:21" x14ac:dyDescent="0.2">
      <c r="E4793" s="1">
        <v>4790</v>
      </c>
      <c r="F4793" s="9">
        <v>-0.57564420785638504</v>
      </c>
      <c r="G4793" s="9">
        <v>0.71295289671979845</v>
      </c>
      <c r="H4793" s="9">
        <v>2.2413951228372753</v>
      </c>
      <c r="I4793" s="9">
        <v>1.3182079783291556</v>
      </c>
      <c r="J4793" s="9">
        <v>1.2385135050863028</v>
      </c>
      <c r="K4793" s="4">
        <f t="shared" si="449"/>
        <v>100</v>
      </c>
      <c r="L4793" s="1">
        <f t="shared" si="453"/>
        <v>89.125130629035567</v>
      </c>
      <c r="M4793" s="1">
        <f t="shared" si="453"/>
        <v>102.78422868196388</v>
      </c>
      <c r="N4793" s="1">
        <f t="shared" si="453"/>
        <v>160.92057951365305</v>
      </c>
      <c r="O4793" s="1">
        <f t="shared" si="452"/>
        <v>209.46413764019886</v>
      </c>
      <c r="P4793" s="1">
        <f t="shared" si="452"/>
        <v>268.34011051558213</v>
      </c>
      <c r="Q4793" s="6">
        <f t="shared" si="448"/>
        <v>148.34011051558213</v>
      </c>
      <c r="R4793" s="1">
        <f>AVERAGE($Q$4:Q4793)</f>
        <v>16.42788488563124</v>
      </c>
      <c r="S4793" s="1">
        <f>STDEV($R$4:R4793)</f>
        <v>1.6499297942201858</v>
      </c>
      <c r="T4793" s="1">
        <f t="shared" si="450"/>
        <v>16.388672346497366</v>
      </c>
      <c r="U4793" s="1">
        <f t="shared" si="451"/>
        <v>16.467097424765115</v>
      </c>
    </row>
    <row r="4794" spans="5:21" x14ac:dyDescent="0.2">
      <c r="E4794" s="1">
        <v>4791</v>
      </c>
      <c r="F4794" s="9">
        <v>0.93531525635626167</v>
      </c>
      <c r="G4794" s="9">
        <v>1.3891212802263908</v>
      </c>
      <c r="H4794" s="9">
        <v>-1.0891358215303626</v>
      </c>
      <c r="I4794" s="9">
        <v>-1.0106782610819209</v>
      </c>
      <c r="J4794" s="9">
        <v>-0.44774424168281257</v>
      </c>
      <c r="K4794" s="4">
        <f t="shared" si="449"/>
        <v>100</v>
      </c>
      <c r="L4794" s="1">
        <f t="shared" si="453"/>
        <v>120.57033037794172</v>
      </c>
      <c r="M4794" s="1">
        <f t="shared" si="453"/>
        <v>159.18347906446584</v>
      </c>
      <c r="N4794" s="1">
        <f t="shared" si="453"/>
        <v>128.02561089194046</v>
      </c>
      <c r="O4794" s="1">
        <f t="shared" si="452"/>
        <v>104.59488781576007</v>
      </c>
      <c r="P4794" s="1">
        <f t="shared" si="452"/>
        <v>95.635666253408729</v>
      </c>
      <c r="Q4794" s="6">
        <f t="shared" si="448"/>
        <v>0</v>
      </c>
      <c r="R4794" s="1">
        <f>AVERAGE($Q$4:Q4794)</f>
        <v>16.42445598041612</v>
      </c>
      <c r="S4794" s="1">
        <f>STDEV($R$4:R4794)</f>
        <v>1.6497584156074225</v>
      </c>
      <c r="T4794" s="1">
        <f t="shared" si="450"/>
        <v>16.385251606399365</v>
      </c>
      <c r="U4794" s="1">
        <f t="shared" si="451"/>
        <v>16.463660354432875</v>
      </c>
    </row>
    <row r="4795" spans="5:21" x14ac:dyDescent="0.2">
      <c r="E4795" s="1">
        <v>4792</v>
      </c>
      <c r="F4795" s="9">
        <v>0.6019104148435872</v>
      </c>
      <c r="G4795" s="9">
        <v>-0.46506102080456913</v>
      </c>
      <c r="H4795" s="9">
        <v>-1.2492887435655575</v>
      </c>
      <c r="I4795" s="9">
        <v>0.99922090157633647</v>
      </c>
      <c r="J4795" s="9">
        <v>-0.50539256335468963</v>
      </c>
      <c r="K4795" s="4">
        <f t="shared" si="449"/>
        <v>100</v>
      </c>
      <c r="L4795" s="1">
        <f t="shared" si="453"/>
        <v>112.79277312342937</v>
      </c>
      <c r="M4795" s="1">
        <f t="shared" si="453"/>
        <v>102.77478746274822</v>
      </c>
      <c r="N4795" s="1">
        <f t="shared" si="453"/>
        <v>80.052471713195686</v>
      </c>
      <c r="O4795" s="1">
        <f t="shared" si="452"/>
        <v>97.761075461208634</v>
      </c>
      <c r="P4795" s="1">
        <f t="shared" si="452"/>
        <v>88.362527589431252</v>
      </c>
      <c r="Q4795" s="6">
        <f t="shared" si="448"/>
        <v>0</v>
      </c>
      <c r="R4795" s="1">
        <f>AVERAGE($Q$4:Q4795)</f>
        <v>16.421028506296668</v>
      </c>
      <c r="S4795" s="1">
        <f>STDEV($R$4:R4795)</f>
        <v>1.6495871415813397</v>
      </c>
      <c r="T4795" s="1">
        <f t="shared" si="450"/>
        <v>16.381832292780889</v>
      </c>
      <c r="U4795" s="1">
        <f t="shared" si="451"/>
        <v>16.460224719812448</v>
      </c>
    </row>
    <row r="4796" spans="5:21" x14ac:dyDescent="0.2">
      <c r="E4796" s="1">
        <v>4793</v>
      </c>
      <c r="F4796" s="9">
        <v>0.58504610933596268</v>
      </c>
      <c r="G4796" s="9">
        <v>2.6279849407728761E-2</v>
      </c>
      <c r="H4796" s="9">
        <v>0.5012680048821494</v>
      </c>
      <c r="I4796" s="9">
        <v>1.3534577192331199</v>
      </c>
      <c r="J4796" s="9">
        <v>0.65274548433080781</v>
      </c>
      <c r="K4796" s="4">
        <f t="shared" si="449"/>
        <v>100</v>
      </c>
      <c r="L4796" s="1">
        <f t="shared" si="453"/>
        <v>112.41297962184254</v>
      </c>
      <c r="M4796" s="1">
        <f t="shared" si="453"/>
        <v>113.00537429756444</v>
      </c>
      <c r="N4796" s="1">
        <f t="shared" si="453"/>
        <v>124.92192956649615</v>
      </c>
      <c r="O4796" s="1">
        <f t="shared" si="452"/>
        <v>163.75649249599707</v>
      </c>
      <c r="P4796" s="1">
        <f t="shared" si="452"/>
        <v>186.59297109937543</v>
      </c>
      <c r="Q4796" s="6">
        <f t="shared" si="448"/>
        <v>66.592971099375433</v>
      </c>
      <c r="R4796" s="1">
        <f>AVERAGE($Q$4:Q4796)</f>
        <v>16.431496259810768</v>
      </c>
      <c r="S4796" s="1">
        <f>STDEV($R$4:R4796)</f>
        <v>1.6494157692400673</v>
      </c>
      <c r="T4796" s="1">
        <f t="shared" si="450"/>
        <v>16.392308207002362</v>
      </c>
      <c r="U4796" s="1">
        <f t="shared" si="451"/>
        <v>16.470684312619174</v>
      </c>
    </row>
    <row r="4797" spans="5:21" x14ac:dyDescent="0.2">
      <c r="E4797" s="1">
        <v>4794</v>
      </c>
      <c r="F4797" s="9">
        <v>-0.60688194025715347</v>
      </c>
      <c r="G4797" s="9">
        <v>1.3396129361353815</v>
      </c>
      <c r="H4797" s="9">
        <v>-0.67546238824434113</v>
      </c>
      <c r="I4797" s="9">
        <v>0.14190732144925278</v>
      </c>
      <c r="J4797" s="9">
        <v>0.86570025814580731</v>
      </c>
      <c r="K4797" s="4">
        <f t="shared" si="449"/>
        <v>100</v>
      </c>
      <c r="L4797" s="1">
        <f t="shared" si="453"/>
        <v>88.570052975076365</v>
      </c>
      <c r="M4797" s="1">
        <f t="shared" si="453"/>
        <v>115.78284203014188</v>
      </c>
      <c r="N4797" s="1">
        <f t="shared" si="453"/>
        <v>101.15195665452231</v>
      </c>
      <c r="O4797" s="1">
        <f t="shared" si="452"/>
        <v>104.0639247949962</v>
      </c>
      <c r="P4797" s="1">
        <f t="shared" si="452"/>
        <v>123.73540108184642</v>
      </c>
      <c r="Q4797" s="6">
        <f t="shared" si="448"/>
        <v>3.7354010818464189</v>
      </c>
      <c r="R4797" s="1">
        <f>AVERAGE($Q$4:Q4797)</f>
        <v>16.428847929569226</v>
      </c>
      <c r="S4797" s="1">
        <f>STDEV($R$4:R4797)</f>
        <v>1.6492444873420056</v>
      </c>
      <c r="T4797" s="1">
        <f t="shared" si="450"/>
        <v>16.389668033190731</v>
      </c>
      <c r="U4797" s="1">
        <f t="shared" si="451"/>
        <v>16.468027825947722</v>
      </c>
    </row>
    <row r="4798" spans="5:21" x14ac:dyDescent="0.2">
      <c r="E4798" s="1">
        <v>4795</v>
      </c>
      <c r="F4798" s="9">
        <v>0.66536813392303884</v>
      </c>
      <c r="G4798" s="9">
        <v>-0.28683871278190054</v>
      </c>
      <c r="H4798" s="9">
        <v>-0.54044448916101828</v>
      </c>
      <c r="I4798" s="9">
        <v>0.63932020566426218</v>
      </c>
      <c r="J4798" s="9">
        <v>-0.82586211647139862</v>
      </c>
      <c r="K4798" s="4">
        <f t="shared" si="449"/>
        <v>100</v>
      </c>
      <c r="L4798" s="1">
        <f t="shared" si="453"/>
        <v>114.23341016215791</v>
      </c>
      <c r="M4798" s="1">
        <f t="shared" si="453"/>
        <v>107.86452809098336</v>
      </c>
      <c r="N4798" s="1">
        <f t="shared" si="453"/>
        <v>96.813570191332943</v>
      </c>
      <c r="O4798" s="1">
        <f t="shared" si="452"/>
        <v>110.01879485518407</v>
      </c>
      <c r="P4798" s="1">
        <f t="shared" si="452"/>
        <v>93.268160499064678</v>
      </c>
      <c r="Q4798" s="6">
        <f t="shared" si="448"/>
        <v>0</v>
      </c>
      <c r="R4798" s="1">
        <f>AVERAGE($Q$4:Q4798)</f>
        <v>16.425421683911338</v>
      </c>
      <c r="S4798" s="1">
        <f>STDEV($R$4:R4798)</f>
        <v>1.6490733080186937</v>
      </c>
      <c r="T4798" s="1">
        <f t="shared" si="450"/>
        <v>16.386249939398862</v>
      </c>
      <c r="U4798" s="1">
        <f t="shared" si="451"/>
        <v>16.464593428423814</v>
      </c>
    </row>
    <row r="4799" spans="5:21" x14ac:dyDescent="0.2">
      <c r="E4799" s="1">
        <v>4796</v>
      </c>
      <c r="F4799" s="9">
        <v>-1.7103320715250447</v>
      </c>
      <c r="G4799" s="9">
        <v>0.93424432634492405</v>
      </c>
      <c r="H4799" s="9">
        <v>-0.58901150623569265</v>
      </c>
      <c r="I4799" s="9">
        <v>-1.1888300832652021</v>
      </c>
      <c r="J4799" s="9">
        <v>0.45473370846593753</v>
      </c>
      <c r="K4799" s="4">
        <f t="shared" si="449"/>
        <v>100</v>
      </c>
      <c r="L4799" s="1">
        <f t="shared" si="453"/>
        <v>71.030102899343561</v>
      </c>
      <c r="M4799" s="1">
        <f t="shared" si="453"/>
        <v>85.622888545187607</v>
      </c>
      <c r="N4799" s="1">
        <f t="shared" si="453"/>
        <v>76.10776798715338</v>
      </c>
      <c r="O4799" s="1">
        <f t="shared" si="452"/>
        <v>60.002385457206039</v>
      </c>
      <c r="P4799" s="1">
        <f t="shared" si="452"/>
        <v>65.715253056538941</v>
      </c>
      <c r="Q4799" s="6">
        <f t="shared" si="448"/>
        <v>0</v>
      </c>
      <c r="R4799" s="1">
        <f>AVERAGE($Q$4:Q4799)</f>
        <v>16.42199686704647</v>
      </c>
      <c r="S4799" s="1">
        <f>STDEV($R$4:R4799)</f>
        <v>1.6489022326590017</v>
      </c>
      <c r="T4799" s="1">
        <f t="shared" si="450"/>
        <v>16.382833269804955</v>
      </c>
      <c r="U4799" s="1">
        <f t="shared" si="451"/>
        <v>16.461160464287985</v>
      </c>
    </row>
    <row r="4800" spans="5:21" x14ac:dyDescent="0.2">
      <c r="E4800" s="1">
        <v>4797</v>
      </c>
      <c r="F4800" s="9">
        <v>0.2638739715621341</v>
      </c>
      <c r="G4800" s="9">
        <v>-0.11027168511645868</v>
      </c>
      <c r="H4800" s="9">
        <v>0.31165882319328375</v>
      </c>
      <c r="I4800" s="9">
        <v>0.97060592452180572</v>
      </c>
      <c r="J4800" s="9">
        <v>-0.89081595433526672</v>
      </c>
      <c r="K4800" s="4">
        <f t="shared" si="449"/>
        <v>100</v>
      </c>
      <c r="L4800" s="1">
        <f t="shared" si="453"/>
        <v>105.41922083031936</v>
      </c>
      <c r="M4800" s="1">
        <f t="shared" si="453"/>
        <v>103.11971999310606</v>
      </c>
      <c r="N4800" s="1">
        <f t="shared" si="453"/>
        <v>109.7519048332062</v>
      </c>
      <c r="O4800" s="1">
        <f t="shared" si="452"/>
        <v>133.2655284971728</v>
      </c>
      <c r="P4800" s="1">
        <f t="shared" si="452"/>
        <v>111.51737428592924</v>
      </c>
      <c r="Q4800" s="6">
        <f t="shared" si="448"/>
        <v>0</v>
      </c>
      <c r="R4800" s="1">
        <f>AVERAGE($Q$4:Q4800)</f>
        <v>16.418573478081065</v>
      </c>
      <c r="S4800" s="1">
        <f>STDEV($R$4:R4800)</f>
        <v>1.6487312626485175</v>
      </c>
      <c r="T4800" s="1">
        <f t="shared" si="450"/>
        <v>16.379418023484387</v>
      </c>
      <c r="U4800" s="1">
        <f t="shared" si="451"/>
        <v>16.457728932677743</v>
      </c>
    </row>
    <row r="4801" spans="5:21" x14ac:dyDescent="0.2">
      <c r="E4801" s="1">
        <v>4798</v>
      </c>
      <c r="F4801" s="9">
        <v>0.62970002545625903</v>
      </c>
      <c r="G4801" s="9">
        <v>-7.5236812335788272E-2</v>
      </c>
      <c r="H4801" s="9">
        <v>1.9786057237070054E-2</v>
      </c>
      <c r="I4801" s="9">
        <v>-0.98740883913706057</v>
      </c>
      <c r="J4801" s="9">
        <v>-1.6470812624902464</v>
      </c>
      <c r="K4801" s="4">
        <f t="shared" si="449"/>
        <v>100</v>
      </c>
      <c r="L4801" s="1">
        <f t="shared" si="453"/>
        <v>113.42141191691648</v>
      </c>
      <c r="M4801" s="1">
        <f t="shared" si="453"/>
        <v>111.72749527085043</v>
      </c>
      <c r="N4801" s="1">
        <f t="shared" si="453"/>
        <v>112.17050054880161</v>
      </c>
      <c r="O4801" s="1">
        <f t="shared" si="452"/>
        <v>92.068997817283531</v>
      </c>
      <c r="P4801" s="1">
        <f t="shared" si="452"/>
        <v>66.229237514112242</v>
      </c>
      <c r="Q4801" s="6">
        <f t="shared" si="448"/>
        <v>0</v>
      </c>
      <c r="R4801" s="1">
        <f>AVERAGE($Q$4:Q4801)</f>
        <v>16.415151516122314</v>
      </c>
      <c r="S4801" s="1">
        <f>STDEV($R$4:R4801)</f>
        <v>1.6485603993695328</v>
      </c>
      <c r="T4801" s="1">
        <f t="shared" si="450"/>
        <v>16.376004199513371</v>
      </c>
      <c r="U4801" s="1">
        <f t="shared" si="451"/>
        <v>16.454298832731258</v>
      </c>
    </row>
    <row r="4802" spans="5:21" x14ac:dyDescent="0.2">
      <c r="E4802" s="1">
        <v>4799</v>
      </c>
      <c r="F4802" s="9">
        <v>-7.4089712143177167E-3</v>
      </c>
      <c r="G4802" s="9">
        <v>0.93345533969113603</v>
      </c>
      <c r="H4802" s="9">
        <v>1.0938993000308983</v>
      </c>
      <c r="I4802" s="9">
        <v>-0.13849103197571822</v>
      </c>
      <c r="J4802" s="9">
        <v>1.1334373084537219</v>
      </c>
      <c r="K4802" s="4">
        <f t="shared" si="449"/>
        <v>100</v>
      </c>
      <c r="L4802" s="1">
        <f t="shared" si="453"/>
        <v>99.851930307216037</v>
      </c>
      <c r="M4802" s="1">
        <f t="shared" si="453"/>
        <v>120.3470268446593</v>
      </c>
      <c r="N4802" s="1">
        <f t="shared" si="453"/>
        <v>149.77876714618489</v>
      </c>
      <c r="O4802" s="1">
        <f t="shared" si="452"/>
        <v>145.68709156544995</v>
      </c>
      <c r="P4802" s="1">
        <f t="shared" si="452"/>
        <v>182.75538688333219</v>
      </c>
      <c r="Q4802" s="6">
        <f t="shared" si="448"/>
        <v>62.755386883332193</v>
      </c>
      <c r="R4802" s="1">
        <f>AVERAGE($Q$4:Q4802)</f>
        <v>16.424807743537862</v>
      </c>
      <c r="S4802" s="1">
        <f>STDEV($R$4:R4802)</f>
        <v>1.6483894419067799</v>
      </c>
      <c r="T4802" s="1">
        <f t="shared" si="450"/>
        <v>16.38566856503191</v>
      </c>
      <c r="U4802" s="1">
        <f t="shared" si="451"/>
        <v>16.463946922043814</v>
      </c>
    </row>
    <row r="4803" spans="5:21" x14ac:dyDescent="0.2">
      <c r="E4803" s="1">
        <v>4800</v>
      </c>
      <c r="F4803" s="9">
        <v>-1.7495494830654934</v>
      </c>
      <c r="G4803" s="9">
        <v>1.4817260307609104</v>
      </c>
      <c r="H4803" s="9">
        <v>1.0229086910840124</v>
      </c>
      <c r="I4803" s="9">
        <v>0.18775949683913495</v>
      </c>
      <c r="J4803" s="9">
        <v>-1.4653392099717166</v>
      </c>
      <c r="K4803" s="4">
        <f t="shared" si="449"/>
        <v>100</v>
      </c>
      <c r="L4803" s="1">
        <f t="shared" si="453"/>
        <v>70.475158736293949</v>
      </c>
      <c r="M4803" s="1">
        <f t="shared" si="453"/>
        <v>94.784462251495597</v>
      </c>
      <c r="N4803" s="1">
        <f t="shared" si="453"/>
        <v>116.30164847339427</v>
      </c>
      <c r="O4803" s="1">
        <f t="shared" si="452"/>
        <v>120.75203351705173</v>
      </c>
      <c r="P4803" s="1">
        <f t="shared" si="452"/>
        <v>90.077579288011691</v>
      </c>
      <c r="Q4803" s="6">
        <f t="shared" si="448"/>
        <v>0</v>
      </c>
      <c r="R4803" s="1">
        <f>AVERAGE($Q$4:Q4803)</f>
        <v>16.42138590859129</v>
      </c>
      <c r="S4803" s="1">
        <f>STDEV($R$4:R4803)</f>
        <v>1.6482185884477263</v>
      </c>
      <c r="T4803" s="1">
        <f t="shared" si="450"/>
        <v>16.382254863598703</v>
      </c>
      <c r="U4803" s="1">
        <f t="shared" si="451"/>
        <v>16.460516953583877</v>
      </c>
    </row>
    <row r="4804" spans="5:21" x14ac:dyDescent="0.2">
      <c r="E4804" s="1">
        <v>4801</v>
      </c>
      <c r="F4804" s="9">
        <v>-0.64637561081326567</v>
      </c>
      <c r="G4804" s="9">
        <v>-0.49423533710069023</v>
      </c>
      <c r="H4804" s="9">
        <v>0.66011352828354575</v>
      </c>
      <c r="I4804" s="9">
        <v>-1.2838427210226655</v>
      </c>
      <c r="J4804" s="9">
        <v>1.6902458810363896</v>
      </c>
      <c r="K4804" s="4">
        <f t="shared" si="449"/>
        <v>100</v>
      </c>
      <c r="L4804" s="1">
        <f t="shared" si="453"/>
        <v>87.873217358995447</v>
      </c>
      <c r="M4804" s="1">
        <f t="shared" si="453"/>
        <v>79.602698768723712</v>
      </c>
      <c r="N4804" s="1">
        <f t="shared" si="453"/>
        <v>90.837364299709193</v>
      </c>
      <c r="O4804" s="1">
        <f t="shared" si="452"/>
        <v>70.266991992135175</v>
      </c>
      <c r="P4804" s="1">
        <f t="shared" si="452"/>
        <v>98.529040690023507</v>
      </c>
      <c r="Q4804" s="6">
        <f t="shared" ref="Q4804:Q4867" si="454">MAX(P4804-strike,0)</f>
        <v>0</v>
      </c>
      <c r="R4804" s="1">
        <f>AVERAGE($Q$4:Q4804)</f>
        <v>16.417965499112309</v>
      </c>
      <c r="S4804" s="1">
        <f>STDEV($R$4:R4804)</f>
        <v>1.6480478403746972</v>
      </c>
      <c r="T4804" s="1">
        <f t="shared" si="450"/>
        <v>16.378842583012471</v>
      </c>
      <c r="U4804" s="1">
        <f t="shared" si="451"/>
        <v>16.457088415212148</v>
      </c>
    </row>
    <row r="4805" spans="5:21" x14ac:dyDescent="0.2">
      <c r="E4805" s="1">
        <v>4802</v>
      </c>
      <c r="F4805" s="9">
        <v>-0.14938450476620346</v>
      </c>
      <c r="G4805" s="9">
        <v>0.22425069801101927</v>
      </c>
      <c r="H4805" s="9">
        <v>0.2519004738132935</v>
      </c>
      <c r="I4805" s="9">
        <v>0.86789896158734336</v>
      </c>
      <c r="J4805" s="9">
        <v>1.1537849786691368</v>
      </c>
      <c r="K4805" s="4">
        <f t="shared" ref="K4805:K4868" si="455">$C$6</f>
        <v>100</v>
      </c>
      <c r="L4805" s="1">
        <f t="shared" si="453"/>
        <v>97.056500182168421</v>
      </c>
      <c r="M4805" s="1">
        <f t="shared" si="453"/>
        <v>101.50858991821482</v>
      </c>
      <c r="N4805" s="1">
        <f t="shared" si="453"/>
        <v>106.7536153945335</v>
      </c>
      <c r="O4805" s="1">
        <f t="shared" si="452"/>
        <v>126.98936105348473</v>
      </c>
      <c r="P4805" s="1">
        <f t="shared" si="452"/>
        <v>159.94984661689793</v>
      </c>
      <c r="Q4805" s="6">
        <f t="shared" si="454"/>
        <v>39.949846616897929</v>
      </c>
      <c r="R4805" s="1">
        <f>AVERAGE($Q$4:Q4805)</f>
        <v>16.422865932497938</v>
      </c>
      <c r="S4805" s="1">
        <f>STDEV($R$4:R4805)</f>
        <v>1.647877070945444</v>
      </c>
      <c r="T4805" s="1">
        <f t="shared" ref="T4805:T4868" si="456">R4805 - $C$11*S4805/SQRT(E4805)</f>
        <v>16.383751143680488</v>
      </c>
      <c r="U4805" s="1">
        <f t="shared" ref="U4805:U4868" si="457">R4805 + $C$11*S4805/SQRT(E4805)</f>
        <v>16.461980721315388</v>
      </c>
    </row>
    <row r="4806" spans="5:21" x14ac:dyDescent="0.2">
      <c r="E4806" s="1">
        <v>4803</v>
      </c>
      <c r="F4806" s="9">
        <v>2.2804852051194757</v>
      </c>
      <c r="G4806" s="9">
        <v>-0.65497033574501984</v>
      </c>
      <c r="H4806" s="9">
        <v>0.48644210437487345</v>
      </c>
      <c r="I4806" s="9">
        <v>1.3802605280943681</v>
      </c>
      <c r="J4806" s="9">
        <v>-0.3611955889937235</v>
      </c>
      <c r="K4806" s="4">
        <f t="shared" si="455"/>
        <v>100</v>
      </c>
      <c r="L4806" s="1">
        <f t="shared" si="453"/>
        <v>157.79034587044313</v>
      </c>
      <c r="M4806" s="1">
        <f t="shared" si="453"/>
        <v>138.41731723174547</v>
      </c>
      <c r="N4806" s="1">
        <f t="shared" si="453"/>
        <v>152.56055218364955</v>
      </c>
      <c r="O4806" s="1">
        <f t="shared" si="452"/>
        <v>201.06207402091081</v>
      </c>
      <c r="P4806" s="1">
        <f t="shared" si="452"/>
        <v>187.04973958242456</v>
      </c>
      <c r="Q4806" s="6">
        <f t="shared" si="454"/>
        <v>67.049739582424564</v>
      </c>
      <c r="R4806" s="1">
        <f>AVERAGE($Q$4:Q4806)</f>
        <v>16.433406609918286</v>
      </c>
      <c r="S4806" s="1">
        <f>STDEV($R$4:R4806)</f>
        <v>1.6477062048687612</v>
      </c>
      <c r="T4806" s="1">
        <f t="shared" si="456"/>
        <v>16.394299948560732</v>
      </c>
      <c r="U4806" s="1">
        <f t="shared" si="457"/>
        <v>16.47251327127584</v>
      </c>
    </row>
    <row r="4807" spans="5:21" x14ac:dyDescent="0.2">
      <c r="E4807" s="1">
        <v>4804</v>
      </c>
      <c r="F4807" s="9">
        <v>-0.46587047108914703</v>
      </c>
      <c r="G4807" s="9">
        <v>-0.72497755354561377</v>
      </c>
      <c r="H4807" s="9">
        <v>0.67547489379649051</v>
      </c>
      <c r="I4807" s="9">
        <v>1.7610091163078323E-2</v>
      </c>
      <c r="J4807" s="9">
        <v>0.17682168618193828</v>
      </c>
      <c r="K4807" s="4">
        <f t="shared" si="455"/>
        <v>100</v>
      </c>
      <c r="L4807" s="1">
        <f t="shared" si="453"/>
        <v>91.103488058420325</v>
      </c>
      <c r="M4807" s="1">
        <f t="shared" si="453"/>
        <v>78.806901936993597</v>
      </c>
      <c r="N4807" s="1">
        <f t="shared" si="453"/>
        <v>90.205965371468764</v>
      </c>
      <c r="O4807" s="1">
        <f t="shared" si="452"/>
        <v>90.524232568635043</v>
      </c>
      <c r="P4807" s="1">
        <f t="shared" si="452"/>
        <v>93.782841729728204</v>
      </c>
      <c r="Q4807" s="6">
        <f t="shared" si="454"/>
        <v>0</v>
      </c>
      <c r="R4807" s="1">
        <f>AVERAGE($Q$4:Q4807)</f>
        <v>16.429985834187661</v>
      </c>
      <c r="S4807" s="1">
        <f>STDEV($R$4:R4807)</f>
        <v>1.6475354389657544</v>
      </c>
      <c r="T4807" s="1">
        <f t="shared" si="456"/>
        <v>16.390887295796976</v>
      </c>
      <c r="U4807" s="1">
        <f t="shared" si="457"/>
        <v>16.469084372578347</v>
      </c>
    </row>
    <row r="4808" spans="5:21" x14ac:dyDescent="0.2">
      <c r="E4808" s="1">
        <v>4805</v>
      </c>
      <c r="F4808" s="9">
        <v>1.6004833014449105</v>
      </c>
      <c r="G4808" s="9">
        <v>1.2238797353347763</v>
      </c>
      <c r="H4808" s="9">
        <v>1.0345002010581084</v>
      </c>
      <c r="I4808" s="9">
        <v>-0.34930280889966525</v>
      </c>
      <c r="J4808" s="9">
        <v>-0.89175273387809284</v>
      </c>
      <c r="K4808" s="4">
        <f t="shared" si="455"/>
        <v>100</v>
      </c>
      <c r="L4808" s="1">
        <f t="shared" si="453"/>
        <v>137.72608843372282</v>
      </c>
      <c r="M4808" s="1">
        <f t="shared" si="453"/>
        <v>175.92236562930162</v>
      </c>
      <c r="N4808" s="1">
        <f t="shared" si="453"/>
        <v>216.35981534816128</v>
      </c>
      <c r="O4808" s="1">
        <f t="shared" si="452"/>
        <v>201.76068589621147</v>
      </c>
      <c r="P4808" s="1">
        <f t="shared" si="452"/>
        <v>168.80289373589861</v>
      </c>
      <c r="Q4808" s="6">
        <f t="shared" si="454"/>
        <v>48.802893735898607</v>
      </c>
      <c r="R4808" s="1">
        <f>AVERAGE($Q$4:Q4808)</f>
        <v>16.436723171940361</v>
      </c>
      <c r="S4808" s="1">
        <f>STDEV($R$4:R4808)</f>
        <v>1.6473646349471718</v>
      </c>
      <c r="T4808" s="1">
        <f t="shared" si="456"/>
        <v>16.397632755306798</v>
      </c>
      <c r="U4808" s="1">
        <f t="shared" si="457"/>
        <v>16.475813588573924</v>
      </c>
    </row>
    <row r="4809" spans="5:21" x14ac:dyDescent="0.2">
      <c r="E4809" s="1">
        <v>4806</v>
      </c>
      <c r="F4809" s="9">
        <v>3.1732270144857466E-2</v>
      </c>
      <c r="G4809" s="9">
        <v>-0.73538899414415937</v>
      </c>
      <c r="H4809" s="9">
        <v>-0.59064063862024341</v>
      </c>
      <c r="I4809" s="9">
        <v>1.5069554137880914</v>
      </c>
      <c r="J4809" s="9">
        <v>-0.72841885412344709</v>
      </c>
      <c r="K4809" s="4">
        <f t="shared" si="455"/>
        <v>100</v>
      </c>
      <c r="L4809" s="1">
        <f t="shared" si="453"/>
        <v>100.63666354392176</v>
      </c>
      <c r="M4809" s="1">
        <f t="shared" si="453"/>
        <v>86.87226672122037</v>
      </c>
      <c r="N4809" s="1">
        <f t="shared" si="453"/>
        <v>77.19314930064472</v>
      </c>
      <c r="O4809" s="1">
        <f t="shared" si="452"/>
        <v>104.34490395203758</v>
      </c>
      <c r="P4809" s="1">
        <f t="shared" si="452"/>
        <v>90.198971575096593</v>
      </c>
      <c r="Q4809" s="6">
        <f t="shared" si="454"/>
        <v>0</v>
      </c>
      <c r="R4809" s="1">
        <f>AVERAGE($Q$4:Q4809)</f>
        <v>16.433303129665717</v>
      </c>
      <c r="S4809" s="1">
        <f>STDEV($R$4:R4809)</f>
        <v>1.6471939296026845</v>
      </c>
      <c r="T4809" s="1">
        <f t="shared" si="456"/>
        <v>16.394220830334749</v>
      </c>
      <c r="U4809" s="1">
        <f t="shared" si="457"/>
        <v>16.472385428996684</v>
      </c>
    </row>
    <row r="4810" spans="5:21" x14ac:dyDescent="0.2">
      <c r="E4810" s="1">
        <v>4807</v>
      </c>
      <c r="F4810" s="9">
        <v>-1.8521859601605684</v>
      </c>
      <c r="G4810" s="9">
        <v>0.91537685875664465</v>
      </c>
      <c r="H4810" s="9">
        <v>0.81033249443862587</v>
      </c>
      <c r="I4810" s="9">
        <v>-0.13744511306867935</v>
      </c>
      <c r="J4810" s="9">
        <v>0.9212612894771155</v>
      </c>
      <c r="K4810" s="4">
        <f t="shared" si="455"/>
        <v>100</v>
      </c>
      <c r="L4810" s="1">
        <f t="shared" si="453"/>
        <v>69.043241309447367</v>
      </c>
      <c r="M4810" s="1">
        <f t="shared" si="453"/>
        <v>82.9143681106126</v>
      </c>
      <c r="N4810" s="1">
        <f t="shared" si="453"/>
        <v>97.50219246729543</v>
      </c>
      <c r="O4810" s="1">
        <f t="shared" si="452"/>
        <v>94.858455837080612</v>
      </c>
      <c r="P4810" s="1">
        <f t="shared" si="452"/>
        <v>114.05013128831359</v>
      </c>
      <c r="Q4810" s="6">
        <f t="shared" si="454"/>
        <v>0</v>
      </c>
      <c r="R4810" s="1">
        <f>AVERAGE($Q$4:Q4810)</f>
        <v>16.429884510333562</v>
      </c>
      <c r="S4810" s="1">
        <f>STDEV($R$4:R4810)</f>
        <v>1.6470233243193872</v>
      </c>
      <c r="T4810" s="1">
        <f t="shared" si="456"/>
        <v>16.390810323819537</v>
      </c>
      <c r="U4810" s="1">
        <f t="shared" si="457"/>
        <v>16.468958696847587</v>
      </c>
    </row>
    <row r="4811" spans="5:21" x14ac:dyDescent="0.2">
      <c r="E4811" s="1">
        <v>4808</v>
      </c>
      <c r="F4811" s="9">
        <v>0.44998841985943727</v>
      </c>
      <c r="G4811" s="9">
        <v>1.1783322406699881</v>
      </c>
      <c r="H4811" s="9">
        <v>-0.29990133043611422</v>
      </c>
      <c r="I4811" s="9">
        <v>-0.26092948246514425</v>
      </c>
      <c r="J4811" s="9">
        <v>0.29658508537977468</v>
      </c>
      <c r="K4811" s="4">
        <f t="shared" si="455"/>
        <v>100</v>
      </c>
      <c r="L4811" s="1">
        <f t="shared" si="453"/>
        <v>109.41717495697438</v>
      </c>
      <c r="M4811" s="1">
        <f t="shared" si="453"/>
        <v>138.49501304640626</v>
      </c>
      <c r="N4811" s="1">
        <f t="shared" si="453"/>
        <v>130.43226527894279</v>
      </c>
      <c r="O4811" s="1">
        <f t="shared" si="452"/>
        <v>123.80009845362689</v>
      </c>
      <c r="P4811" s="1">
        <f t="shared" si="452"/>
        <v>131.36571781612582</v>
      </c>
      <c r="Q4811" s="6">
        <f t="shared" si="454"/>
        <v>11.365717816125823</v>
      </c>
      <c r="R4811" s="1">
        <f>AVERAGE($Q$4:Q4811)</f>
        <v>16.428831231071037</v>
      </c>
      <c r="S4811" s="1">
        <f>STDEV($R$4:R4811)</f>
        <v>1.646852786809712</v>
      </c>
      <c r="T4811" s="1">
        <f t="shared" si="456"/>
        <v>16.389765153656018</v>
      </c>
      <c r="U4811" s="1">
        <f t="shared" si="457"/>
        <v>16.467897308486055</v>
      </c>
    </row>
    <row r="4812" spans="5:21" x14ac:dyDescent="0.2">
      <c r="E4812" s="1">
        <v>4809</v>
      </c>
      <c r="F4812" s="9">
        <v>-0.42176225178991444</v>
      </c>
      <c r="G4812" s="9">
        <v>-0.75890284279012121</v>
      </c>
      <c r="H4812" s="9">
        <v>-2.2577296476811171</v>
      </c>
      <c r="I4812" s="9">
        <v>-0.34067625165334903</v>
      </c>
      <c r="J4812" s="9">
        <v>0.48986407819029409</v>
      </c>
      <c r="K4812" s="4">
        <f t="shared" si="455"/>
        <v>100</v>
      </c>
      <c r="L4812" s="1">
        <f t="shared" si="453"/>
        <v>91.910725931951703</v>
      </c>
      <c r="M4812" s="1">
        <f t="shared" si="453"/>
        <v>78.967562515056528</v>
      </c>
      <c r="N4812" s="1">
        <f t="shared" si="453"/>
        <v>50.274160508882453</v>
      </c>
      <c r="O4812" s="1">
        <f t="shared" si="452"/>
        <v>46.962808840743946</v>
      </c>
      <c r="P4812" s="1">
        <f t="shared" si="452"/>
        <v>51.796822352800326</v>
      </c>
      <c r="Q4812" s="6">
        <f t="shared" si="454"/>
        <v>0</v>
      </c>
      <c r="R4812" s="1">
        <f>AVERAGE($Q$4:Q4812)</f>
        <v>16.425414963399781</v>
      </c>
      <c r="S4812" s="1">
        <f>STDEV($R$4:R4812)</f>
        <v>1.6466823511343294</v>
      </c>
      <c r="T4812" s="1">
        <f t="shared" si="456"/>
        <v>16.386356990559488</v>
      </c>
      <c r="U4812" s="1">
        <f t="shared" si="457"/>
        <v>16.464472936240075</v>
      </c>
    </row>
    <row r="4813" spans="5:21" x14ac:dyDescent="0.2">
      <c r="E4813" s="1">
        <v>4810</v>
      </c>
      <c r="F4813" s="9">
        <v>-0.58008254200103693</v>
      </c>
      <c r="G4813" s="9">
        <v>0.19165099729434587</v>
      </c>
      <c r="H4813" s="9">
        <v>0.53977828429196961</v>
      </c>
      <c r="I4813" s="9">
        <v>-0.26240286388201639</v>
      </c>
      <c r="J4813" s="9">
        <v>-1.4901434042258188</v>
      </c>
      <c r="K4813" s="4">
        <f t="shared" si="455"/>
        <v>100</v>
      </c>
      <c r="L4813" s="1">
        <f t="shared" si="453"/>
        <v>89.046052309745036</v>
      </c>
      <c r="M4813" s="1">
        <f t="shared" si="453"/>
        <v>92.525462512769707</v>
      </c>
      <c r="N4813" s="1">
        <f t="shared" si="453"/>
        <v>103.07321221180766</v>
      </c>
      <c r="O4813" s="1">
        <f t="shared" si="452"/>
        <v>97.803362821617114</v>
      </c>
      <c r="P4813" s="1">
        <f t="shared" si="452"/>
        <v>72.597485067236263</v>
      </c>
      <c r="Q4813" s="6">
        <f t="shared" si="454"/>
        <v>0</v>
      </c>
      <c r="R4813" s="1">
        <f>AVERAGE($Q$4:Q4813)</f>
        <v>16.422000116214043</v>
      </c>
      <c r="S4813" s="1">
        <f>STDEV($R$4:R4813)</f>
        <v>1.6465120186723115</v>
      </c>
      <c r="T4813" s="1">
        <f t="shared" si="456"/>
        <v>16.382950243393299</v>
      </c>
      <c r="U4813" s="1">
        <f t="shared" si="457"/>
        <v>16.461049989034787</v>
      </c>
    </row>
    <row r="4814" spans="5:21" x14ac:dyDescent="0.2">
      <c r="E4814" s="1">
        <v>4811</v>
      </c>
      <c r="F4814" s="9">
        <v>-0.13222802408563439</v>
      </c>
      <c r="G4814" s="9">
        <v>-3.9507312976638786E-2</v>
      </c>
      <c r="H4814" s="9">
        <v>0.4410981091496069</v>
      </c>
      <c r="I4814" s="9">
        <v>1.2550663086585701</v>
      </c>
      <c r="J4814" s="9">
        <v>1.0209487300016917</v>
      </c>
      <c r="K4814" s="4">
        <f t="shared" si="455"/>
        <v>100</v>
      </c>
      <c r="L4814" s="1">
        <f t="shared" si="453"/>
        <v>97.390101791872453</v>
      </c>
      <c r="M4814" s="1">
        <f t="shared" si="453"/>
        <v>96.623609737427202</v>
      </c>
      <c r="N4814" s="1">
        <f t="shared" si="453"/>
        <v>105.53500938765286</v>
      </c>
      <c r="O4814" s="1">
        <f t="shared" si="452"/>
        <v>135.64701071827324</v>
      </c>
      <c r="P4814" s="1">
        <f t="shared" si="452"/>
        <v>166.37524480807107</v>
      </c>
      <c r="Q4814" s="6">
        <f t="shared" si="454"/>
        <v>46.375244808071074</v>
      </c>
      <c r="R4814" s="1">
        <f>AVERAGE($Q$4:Q4814)</f>
        <v>16.428226107627857</v>
      </c>
      <c r="S4814" s="1">
        <f>STDEV($R$4:R4814)</f>
        <v>1.646341648463203</v>
      </c>
      <c r="T4814" s="1">
        <f t="shared" si="456"/>
        <v>16.389184333616072</v>
      </c>
      <c r="U4814" s="1">
        <f t="shared" si="457"/>
        <v>16.467267881639643</v>
      </c>
    </row>
    <row r="4815" spans="5:21" x14ac:dyDescent="0.2">
      <c r="E4815" s="1">
        <v>4812</v>
      </c>
      <c r="F4815" s="9">
        <v>0.76944161264691502</v>
      </c>
      <c r="G4815" s="9">
        <v>0.67879227572120726</v>
      </c>
      <c r="H4815" s="9">
        <v>-0.83747636381303892</v>
      </c>
      <c r="I4815" s="9">
        <v>1.5298292055376805</v>
      </c>
      <c r="J4815" s="9">
        <v>0.41100179259956349</v>
      </c>
      <c r="K4815" s="4">
        <f t="shared" si="455"/>
        <v>100</v>
      </c>
      <c r="L4815" s="1">
        <f t="shared" si="453"/>
        <v>116.63606233005896</v>
      </c>
      <c r="M4815" s="1">
        <f t="shared" si="453"/>
        <v>133.59555153596685</v>
      </c>
      <c r="N4815" s="1">
        <f t="shared" si="453"/>
        <v>112.99252780416745</v>
      </c>
      <c r="O4815" s="1">
        <f t="shared" si="452"/>
        <v>153.43661221592524</v>
      </c>
      <c r="P4815" s="1">
        <f t="shared" si="452"/>
        <v>166.5820349569349</v>
      </c>
      <c r="Q4815" s="6">
        <f t="shared" si="454"/>
        <v>46.582034956934905</v>
      </c>
      <c r="R4815" s="1">
        <f>AVERAGE($Q$4:Q4815)</f>
        <v>16.434492485194216</v>
      </c>
      <c r="S4815" s="1">
        <f>STDEV($R$4:R4815)</f>
        <v>1.6461712449177421</v>
      </c>
      <c r="T4815" s="1">
        <f t="shared" si="456"/>
        <v>16.395458808676981</v>
      </c>
      <c r="U4815" s="1">
        <f t="shared" si="457"/>
        <v>16.473526161711451</v>
      </c>
    </row>
    <row r="4816" spans="5:21" x14ac:dyDescent="0.2">
      <c r="E4816" s="1">
        <v>4813</v>
      </c>
      <c r="F4816" s="9">
        <v>0.30327214517456014</v>
      </c>
      <c r="G4816" s="9">
        <v>-0.84336988948052749</v>
      </c>
      <c r="H4816" s="9">
        <v>-0.93687049229629338</v>
      </c>
      <c r="I4816" s="9">
        <v>-0.39016754271870013</v>
      </c>
      <c r="J4816" s="9">
        <v>-0.51383722166065127</v>
      </c>
      <c r="K4816" s="4">
        <f t="shared" si="455"/>
        <v>100</v>
      </c>
      <c r="L4816" s="1">
        <f t="shared" si="453"/>
        <v>106.25316706416366</v>
      </c>
      <c r="M4816" s="1">
        <f t="shared" si="453"/>
        <v>89.76100490046656</v>
      </c>
      <c r="N4816" s="1">
        <f t="shared" si="453"/>
        <v>74.42385622795851</v>
      </c>
      <c r="O4816" s="1">
        <f t="shared" si="452"/>
        <v>68.837112826999999</v>
      </c>
      <c r="P4816" s="1">
        <f t="shared" si="452"/>
        <v>62.11425960144723</v>
      </c>
      <c r="Q4816" s="6">
        <f t="shared" si="454"/>
        <v>0</v>
      </c>
      <c r="R4816" s="1">
        <f>AVERAGE($Q$4:Q4816)</f>
        <v>16.431077880480899</v>
      </c>
      <c r="S4816" s="1">
        <f>STDEV($R$4:R4816)</f>
        <v>1.6460009406205089</v>
      </c>
      <c r="T4816" s="1">
        <f t="shared" si="456"/>
        <v>16.392052297001122</v>
      </c>
      <c r="U4816" s="1">
        <f t="shared" si="457"/>
        <v>16.470103463960676</v>
      </c>
    </row>
    <row r="4817" spans="5:21" x14ac:dyDescent="0.2">
      <c r="E4817" s="1">
        <v>4814</v>
      </c>
      <c r="F4817" s="9">
        <v>-3.9627775549888611</v>
      </c>
      <c r="G4817" s="9">
        <v>0.31987383408704773</v>
      </c>
      <c r="H4817" s="9">
        <v>-0.71613840191275813</v>
      </c>
      <c r="I4817" s="9">
        <v>-8.497863746015355E-2</v>
      </c>
      <c r="J4817" s="9">
        <v>-0.25013150661834516</v>
      </c>
      <c r="K4817" s="4">
        <f t="shared" si="455"/>
        <v>100</v>
      </c>
      <c r="L4817" s="1">
        <f t="shared" si="453"/>
        <v>45.268647060284188</v>
      </c>
      <c r="M4817" s="1">
        <f t="shared" si="453"/>
        <v>48.259342781014432</v>
      </c>
      <c r="N4817" s="1">
        <f t="shared" si="453"/>
        <v>41.819459163197735</v>
      </c>
      <c r="O4817" s="1">
        <f t="shared" si="452"/>
        <v>41.114712833708332</v>
      </c>
      <c r="P4817" s="1">
        <f t="shared" si="452"/>
        <v>39.10849600858181</v>
      </c>
      <c r="Q4817" s="6">
        <f t="shared" si="454"/>
        <v>0</v>
      </c>
      <c r="R4817" s="1">
        <f>AVERAGE($Q$4:Q4817)</f>
        <v>16.427664694381921</v>
      </c>
      <c r="S4817" s="1">
        <f>STDEV($R$4:R4817)</f>
        <v>1.6458307369520286</v>
      </c>
      <c r="T4817" s="1">
        <f t="shared" si="456"/>
        <v>16.388647199451562</v>
      </c>
      <c r="U4817" s="1">
        <f t="shared" si="457"/>
        <v>16.46668218931228</v>
      </c>
    </row>
    <row r="4818" spans="5:21" x14ac:dyDescent="0.2">
      <c r="E4818" s="1">
        <v>4815</v>
      </c>
      <c r="F4818" s="9">
        <v>0.5017534476792207</v>
      </c>
      <c r="G4818" s="9">
        <v>0.77304775913944468</v>
      </c>
      <c r="H4818" s="9">
        <v>0.55817736210883595</v>
      </c>
      <c r="I4818" s="9">
        <v>2.6178668122156523E-2</v>
      </c>
      <c r="J4818" s="9">
        <v>-2.32032107305713</v>
      </c>
      <c r="K4818" s="4">
        <f t="shared" si="455"/>
        <v>100</v>
      </c>
      <c r="L4818" s="1">
        <f t="shared" si="453"/>
        <v>110.55585579185816</v>
      </c>
      <c r="M4818" s="1">
        <f t="shared" si="453"/>
        <v>129.04103148986238</v>
      </c>
      <c r="N4818" s="1">
        <f t="shared" si="453"/>
        <v>144.28144911783247</v>
      </c>
      <c r="O4818" s="1">
        <f t="shared" si="452"/>
        <v>145.03884939519892</v>
      </c>
      <c r="P4818" s="1">
        <f t="shared" si="452"/>
        <v>91.189286608923368</v>
      </c>
      <c r="Q4818" s="6">
        <f t="shared" si="454"/>
        <v>0</v>
      </c>
      <c r="R4818" s="1">
        <f>AVERAGE($Q$4:Q4818)</f>
        <v>16.424252926013409</v>
      </c>
      <c r="S4818" s="1">
        <f>STDEV($R$4:R4818)</f>
        <v>1.6456606352895622</v>
      </c>
      <c r="T4818" s="1">
        <f t="shared" si="456"/>
        <v>16.385243515113572</v>
      </c>
      <c r="U4818" s="1">
        <f t="shared" si="457"/>
        <v>16.463262336913246</v>
      </c>
    </row>
    <row r="4819" spans="5:21" x14ac:dyDescent="0.2">
      <c r="E4819" s="1">
        <v>4816</v>
      </c>
      <c r="F4819" s="9">
        <v>0.79556571108696517</v>
      </c>
      <c r="G4819" s="9">
        <v>0.57995862334792037</v>
      </c>
      <c r="H4819" s="9">
        <v>0.57579427448217757</v>
      </c>
      <c r="I4819" s="9">
        <v>-1.3498583939508535</v>
      </c>
      <c r="J4819" s="9">
        <v>1.5057094060466625</v>
      </c>
      <c r="K4819" s="4">
        <f t="shared" si="455"/>
        <v>100</v>
      </c>
      <c r="L4819" s="1">
        <f t="shared" si="453"/>
        <v>117.24705950994658</v>
      </c>
      <c r="M4819" s="1">
        <f t="shared" si="453"/>
        <v>131.6668742580344</v>
      </c>
      <c r="N4819" s="1">
        <f t="shared" si="453"/>
        <v>147.73703572575877</v>
      </c>
      <c r="O4819" s="1">
        <f t="shared" si="452"/>
        <v>112.78261772210642</v>
      </c>
      <c r="P4819" s="1">
        <f t="shared" si="452"/>
        <v>152.4145498558735</v>
      </c>
      <c r="Q4819" s="6">
        <f t="shared" si="454"/>
        <v>32.414549855873503</v>
      </c>
      <c r="R4819" s="1">
        <f>AVERAGE($Q$4:Q4819)</f>
        <v>16.427573170392535</v>
      </c>
      <c r="S4819" s="1">
        <f>STDEV($R$4:R4819)</f>
        <v>1.6454905384533491</v>
      </c>
      <c r="T4819" s="1">
        <f t="shared" si="456"/>
        <v>16.388571841309471</v>
      </c>
      <c r="U4819" s="1">
        <f t="shared" si="457"/>
        <v>16.466574499475598</v>
      </c>
    </row>
    <row r="4820" spans="5:21" x14ac:dyDescent="0.2">
      <c r="E4820" s="1">
        <v>4817</v>
      </c>
      <c r="F4820" s="9">
        <v>0.11795805221481714</v>
      </c>
      <c r="G4820" s="9">
        <v>0.20202378436806612</v>
      </c>
      <c r="H4820" s="9">
        <v>1.3817566468787845</v>
      </c>
      <c r="I4820" s="9">
        <v>-0.75993852988176513</v>
      </c>
      <c r="J4820" s="9">
        <v>0.88520437202532776</v>
      </c>
      <c r="K4820" s="4">
        <f t="shared" si="455"/>
        <v>100</v>
      </c>
      <c r="L4820" s="1">
        <f t="shared" si="453"/>
        <v>102.38720938264041</v>
      </c>
      <c r="M4820" s="1">
        <f t="shared" si="453"/>
        <v>106.60885259923548</v>
      </c>
      <c r="N4820" s="1">
        <f t="shared" si="453"/>
        <v>140.54361711277355</v>
      </c>
      <c r="O4820" s="1">
        <f t="shared" si="452"/>
        <v>120.7268042419028</v>
      </c>
      <c r="P4820" s="1">
        <f t="shared" si="452"/>
        <v>144.10915757270766</v>
      </c>
      <c r="Q4820" s="6">
        <f t="shared" si="454"/>
        <v>24.109157572707659</v>
      </c>
      <c r="R4820" s="1">
        <f>AVERAGE($Q$4:Q4820)</f>
        <v>16.429167852643378</v>
      </c>
      <c r="S4820" s="1">
        <f>STDEV($R$4:R4820)</f>
        <v>1.645320471843132</v>
      </c>
      <c r="T4820" s="1">
        <f t="shared" si="456"/>
        <v>16.390174602562464</v>
      </c>
      <c r="U4820" s="1">
        <f t="shared" si="457"/>
        <v>16.468161102724292</v>
      </c>
    </row>
    <row r="4821" spans="5:21" x14ac:dyDescent="0.2">
      <c r="E4821" s="1">
        <v>4818</v>
      </c>
      <c r="F4821" s="9">
        <v>1.2698910722974688</v>
      </c>
      <c r="G4821" s="9">
        <v>0.36945721149095334</v>
      </c>
      <c r="H4821" s="9">
        <v>4.0768100006971508E-3</v>
      </c>
      <c r="I4821" s="9">
        <v>0.97549900601734407</v>
      </c>
      <c r="J4821" s="9">
        <v>0.31543891054752748</v>
      </c>
      <c r="K4821" s="4">
        <f t="shared" si="455"/>
        <v>100</v>
      </c>
      <c r="L4821" s="1">
        <f t="shared" si="453"/>
        <v>128.91437192691674</v>
      </c>
      <c r="M4821" s="1">
        <f t="shared" si="453"/>
        <v>138.80080430295266</v>
      </c>
      <c r="N4821" s="1">
        <f t="shared" si="453"/>
        <v>138.91402335535412</v>
      </c>
      <c r="O4821" s="1">
        <f t="shared" si="452"/>
        <v>168.84058841434924</v>
      </c>
      <c r="P4821" s="1">
        <f t="shared" si="452"/>
        <v>179.83554386343357</v>
      </c>
      <c r="Q4821" s="6">
        <f t="shared" si="454"/>
        <v>59.835543863433571</v>
      </c>
      <c r="R4821" s="1">
        <f>AVERAGE($Q$4:Q4821)</f>
        <v>16.438177063106391</v>
      </c>
      <c r="S4821" s="1">
        <f>STDEV($R$4:R4821)</f>
        <v>1.6451503368705533</v>
      </c>
      <c r="T4821" s="1">
        <f t="shared" si="456"/>
        <v>16.399191891550522</v>
      </c>
      <c r="U4821" s="1">
        <f t="shared" si="457"/>
        <v>16.477162234662259</v>
      </c>
    </row>
    <row r="4822" spans="5:21" x14ac:dyDescent="0.2">
      <c r="E4822" s="1">
        <v>4819</v>
      </c>
      <c r="F4822" s="9">
        <v>1.8191485651186667</v>
      </c>
      <c r="G4822" s="9">
        <v>-1.3162389222998172</v>
      </c>
      <c r="H4822" s="9">
        <v>0.38569737625948619</v>
      </c>
      <c r="I4822" s="9">
        <v>1.257033090951154</v>
      </c>
      <c r="J4822" s="9">
        <v>0.98058308140025474</v>
      </c>
      <c r="K4822" s="4">
        <f t="shared" si="455"/>
        <v>100</v>
      </c>
      <c r="L4822" s="1">
        <f t="shared" si="453"/>
        <v>143.88291794251978</v>
      </c>
      <c r="M4822" s="1">
        <f t="shared" si="453"/>
        <v>110.58142357650385</v>
      </c>
      <c r="N4822" s="1">
        <f t="shared" si="453"/>
        <v>119.44924938237364</v>
      </c>
      <c r="O4822" s="1">
        <f t="shared" si="452"/>
        <v>153.5917653070162</v>
      </c>
      <c r="P4822" s="1">
        <f t="shared" si="452"/>
        <v>186.87030578308284</v>
      </c>
      <c r="Q4822" s="6">
        <f t="shared" si="454"/>
        <v>66.870305783082841</v>
      </c>
      <c r="R4822" s="1">
        <f>AVERAGE($Q$4:Q4822)</f>
        <v>16.44864233156872</v>
      </c>
      <c r="S4822" s="1">
        <f>STDEV($R$4:R4822)</f>
        <v>1.6449801269124324</v>
      </c>
      <c r="T4822" s="1">
        <f t="shared" si="456"/>
        <v>16.409665238218263</v>
      </c>
      <c r="U4822" s="1">
        <f t="shared" si="457"/>
        <v>16.487619424919178</v>
      </c>
    </row>
    <row r="4823" spans="5:21" x14ac:dyDescent="0.2">
      <c r="E4823" s="1">
        <v>4820</v>
      </c>
      <c r="F4823" s="9">
        <v>0.67425844463286921</v>
      </c>
      <c r="G4823" s="9">
        <v>-2.0510469767032191</v>
      </c>
      <c r="H4823" s="9">
        <v>-0.40446479943057057</v>
      </c>
      <c r="I4823" s="9">
        <v>0.57793954510998446</v>
      </c>
      <c r="J4823" s="9">
        <v>-0.61582113630720414</v>
      </c>
      <c r="K4823" s="4">
        <f t="shared" si="455"/>
        <v>100</v>
      </c>
      <c r="L4823" s="1">
        <f t="shared" si="453"/>
        <v>114.43670494593448</v>
      </c>
      <c r="M4823" s="1">
        <f t="shared" si="453"/>
        <v>75.930046799384812</v>
      </c>
      <c r="N4823" s="1">
        <f t="shared" si="453"/>
        <v>70.029705735992536</v>
      </c>
      <c r="O4823" s="1">
        <f t="shared" si="452"/>
        <v>78.610669045029326</v>
      </c>
      <c r="P4823" s="1">
        <f t="shared" si="452"/>
        <v>69.50114320640354</v>
      </c>
      <c r="Q4823" s="6">
        <f t="shared" si="454"/>
        <v>0</v>
      </c>
      <c r="R4823" s="1">
        <f>AVERAGE($Q$4:Q4823)</f>
        <v>16.445229750172132</v>
      </c>
      <c r="S4823" s="1">
        <f>STDEV($R$4:R4823)</f>
        <v>1.6448100099012024</v>
      </c>
      <c r="T4823" s="1">
        <f t="shared" si="456"/>
        <v>16.406260730729276</v>
      </c>
      <c r="U4823" s="1">
        <f t="shared" si="457"/>
        <v>16.484198769614988</v>
      </c>
    </row>
    <row r="4824" spans="5:21" x14ac:dyDescent="0.2">
      <c r="E4824" s="1">
        <v>4821</v>
      </c>
      <c r="F4824" s="9">
        <v>-0.87035914475563914</v>
      </c>
      <c r="G4824" s="9">
        <v>0.9264113032259047</v>
      </c>
      <c r="H4824" s="9">
        <v>-0.80965719462255947</v>
      </c>
      <c r="I4824" s="9">
        <v>0.88981096268980764</v>
      </c>
      <c r="J4824" s="9">
        <v>0.60009142544004135</v>
      </c>
      <c r="K4824" s="4">
        <f t="shared" si="455"/>
        <v>100</v>
      </c>
      <c r="L4824" s="1">
        <f t="shared" si="453"/>
        <v>84.023654218129792</v>
      </c>
      <c r="M4824" s="1">
        <f t="shared" si="453"/>
        <v>101.12735040525462</v>
      </c>
      <c r="N4824" s="1">
        <f t="shared" si="453"/>
        <v>86.008762341711829</v>
      </c>
      <c r="O4824" s="1">
        <f t="shared" si="452"/>
        <v>102.76156186664936</v>
      </c>
      <c r="P4824" s="1">
        <f t="shared" si="452"/>
        <v>115.86545605871818</v>
      </c>
      <c r="Q4824" s="6">
        <f t="shared" si="454"/>
        <v>0</v>
      </c>
      <c r="R4824" s="1">
        <f>AVERAGE($Q$4:Q4824)</f>
        <v>16.441818584490701</v>
      </c>
      <c r="S4824" s="1">
        <f>STDEV($R$4:R4824)</f>
        <v>1.6446399872231381</v>
      </c>
      <c r="T4824" s="1">
        <f t="shared" si="456"/>
        <v>16.402857634626514</v>
      </c>
      <c r="U4824" s="1">
        <f t="shared" si="457"/>
        <v>16.480779534354888</v>
      </c>
    </row>
    <row r="4825" spans="5:21" x14ac:dyDescent="0.2">
      <c r="E4825" s="1">
        <v>4822</v>
      </c>
      <c r="F4825" s="9">
        <v>-1.0989856491505634</v>
      </c>
      <c r="G4825" s="9">
        <v>1.0522580851102248</v>
      </c>
      <c r="H4825" s="9">
        <v>-0.11613337846938521</v>
      </c>
      <c r="I4825" s="9">
        <v>0.18633500076248311</v>
      </c>
      <c r="J4825" s="9">
        <v>0.50044832278217655</v>
      </c>
      <c r="K4825" s="4">
        <f t="shared" si="455"/>
        <v>100</v>
      </c>
      <c r="L4825" s="1">
        <f t="shared" si="453"/>
        <v>80.268162160283026</v>
      </c>
      <c r="M4825" s="1">
        <f t="shared" si="453"/>
        <v>99.069802077664761</v>
      </c>
      <c r="N4825" s="1">
        <f t="shared" si="453"/>
        <v>96.795257226301274</v>
      </c>
      <c r="O4825" s="1">
        <f t="shared" si="452"/>
        <v>100.47058495456217</v>
      </c>
      <c r="P4825" s="1">
        <f t="shared" si="452"/>
        <v>111.04712515867034</v>
      </c>
      <c r="Q4825" s="6">
        <f t="shared" si="454"/>
        <v>0</v>
      </c>
      <c r="R4825" s="1">
        <f>AVERAGE($Q$4:Q4825)</f>
        <v>16.438408833643649</v>
      </c>
      <c r="S4825" s="1">
        <f>STDEV($R$4:R4825)</f>
        <v>1.6444700602612379</v>
      </c>
      <c r="T4825" s="1">
        <f t="shared" si="456"/>
        <v>16.399455948998185</v>
      </c>
      <c r="U4825" s="1">
        <f t="shared" si="457"/>
        <v>16.477361718289114</v>
      </c>
    </row>
    <row r="4826" spans="5:21" x14ac:dyDescent="0.2">
      <c r="E4826" s="1">
        <v>4823</v>
      </c>
      <c r="F4826" s="9">
        <v>-1.5426576283061877</v>
      </c>
      <c r="G4826" s="9">
        <v>1.3431827028398402</v>
      </c>
      <c r="H4826" s="9">
        <v>2.1296909835655242</v>
      </c>
      <c r="I4826" s="9">
        <v>-1.9720573618542403</v>
      </c>
      <c r="J4826" s="9">
        <v>-0.1633441115700407</v>
      </c>
      <c r="K4826" s="4">
        <f t="shared" si="455"/>
        <v>100</v>
      </c>
      <c r="L4826" s="1">
        <f t="shared" si="453"/>
        <v>73.452479545428417</v>
      </c>
      <c r="M4826" s="1">
        <f t="shared" si="453"/>
        <v>96.089034166370467</v>
      </c>
      <c r="N4826" s="1">
        <f t="shared" si="453"/>
        <v>147.1148240139741</v>
      </c>
      <c r="O4826" s="1">
        <f t="shared" si="452"/>
        <v>99.166665567850814</v>
      </c>
      <c r="P4826" s="1">
        <f t="shared" si="452"/>
        <v>95.979353720171233</v>
      </c>
      <c r="Q4826" s="6">
        <f t="shared" si="454"/>
        <v>0</v>
      </c>
      <c r="R4826" s="1">
        <f>AVERAGE($Q$4:Q4826)</f>
        <v>16.435000496750916</v>
      </c>
      <c r="S4826" s="1">
        <f>STDEV($R$4:R4826)</f>
        <v>1.6443002303952565</v>
      </c>
      <c r="T4826" s="1">
        <f t="shared" si="456"/>
        <v>16.396055672933297</v>
      </c>
      <c r="U4826" s="1">
        <f t="shared" si="457"/>
        <v>16.473945320568536</v>
      </c>
    </row>
    <row r="4827" spans="5:21" x14ac:dyDescent="0.2">
      <c r="E4827" s="1">
        <v>4824</v>
      </c>
      <c r="F4827" s="9">
        <v>-1.1420479495427571</v>
      </c>
      <c r="G4827" s="9">
        <v>0.61177956922620069</v>
      </c>
      <c r="H4827" s="9">
        <v>-0.33929040910152253</v>
      </c>
      <c r="I4827" s="9">
        <v>-0.10751364243333228</v>
      </c>
      <c r="J4827" s="9">
        <v>-2.5854023988358676</v>
      </c>
      <c r="K4827" s="4">
        <f t="shared" si="455"/>
        <v>100</v>
      </c>
      <c r="L4827" s="1">
        <f t="shared" si="453"/>
        <v>79.579824214400816</v>
      </c>
      <c r="M4827" s="1">
        <f t="shared" si="453"/>
        <v>89.937637179722216</v>
      </c>
      <c r="N4827" s="1">
        <f t="shared" si="453"/>
        <v>84.037105050672608</v>
      </c>
      <c r="O4827" s="1">
        <f t="shared" si="452"/>
        <v>82.249367497655967</v>
      </c>
      <c r="P4827" s="1">
        <f t="shared" si="452"/>
        <v>49.041909077198468</v>
      </c>
      <c r="Q4827" s="6">
        <f t="shared" si="454"/>
        <v>0</v>
      </c>
      <c r="R4827" s="1">
        <f>AVERAGE($Q$4:Q4827)</f>
        <v>16.431593572933181</v>
      </c>
      <c r="S4827" s="1">
        <f>STDEV($R$4:R4827)</f>
        <v>1.6441304990016739</v>
      </c>
      <c r="T4827" s="1">
        <f t="shared" si="456"/>
        <v>16.392656805521682</v>
      </c>
      <c r="U4827" s="1">
        <f t="shared" si="457"/>
        <v>16.470530340344681</v>
      </c>
    </row>
    <row r="4828" spans="5:21" x14ac:dyDescent="0.2">
      <c r="E4828" s="1">
        <v>4825</v>
      </c>
      <c r="F4828" s="9">
        <v>0.63908487391017843</v>
      </c>
      <c r="G4828" s="9">
        <v>1.4216948329703882</v>
      </c>
      <c r="H4828" s="9">
        <v>-9.4860297394916415E-3</v>
      </c>
      <c r="I4828" s="9">
        <v>1.2541636351670604</v>
      </c>
      <c r="J4828" s="9">
        <v>-1.3221006156527437</v>
      </c>
      <c r="K4828" s="4">
        <f t="shared" si="455"/>
        <v>100</v>
      </c>
      <c r="L4828" s="1">
        <f t="shared" si="453"/>
        <v>113.63450038711096</v>
      </c>
      <c r="M4828" s="1">
        <f t="shared" si="453"/>
        <v>151.00699003472639</v>
      </c>
      <c r="N4828" s="1">
        <f t="shared" si="453"/>
        <v>150.72077026982984</v>
      </c>
      <c r="O4828" s="1">
        <f t="shared" si="452"/>
        <v>193.69052404751503</v>
      </c>
      <c r="P4828" s="1">
        <f t="shared" si="452"/>
        <v>148.68671749780958</v>
      </c>
      <c r="Q4828" s="6">
        <f t="shared" si="454"/>
        <v>28.686717497809582</v>
      </c>
      <c r="R4828" s="1">
        <f>AVERAGE($Q$4:Q4828)</f>
        <v>16.434133494990153</v>
      </c>
      <c r="S4828" s="1">
        <f>STDEV($R$4:R4828)</f>
        <v>1.6439607858338372</v>
      </c>
      <c r="T4828" s="1">
        <f t="shared" si="456"/>
        <v>16.39520478146504</v>
      </c>
      <c r="U4828" s="1">
        <f t="shared" si="457"/>
        <v>16.473062208515266</v>
      </c>
    </row>
    <row r="4829" spans="5:21" x14ac:dyDescent="0.2">
      <c r="E4829" s="1">
        <v>4826</v>
      </c>
      <c r="F4829" s="9">
        <v>-0.91563606474664994</v>
      </c>
      <c r="G4829" s="9">
        <v>-1.5075602277647704</v>
      </c>
      <c r="H4829" s="9">
        <v>-9.8664258985081688E-2</v>
      </c>
      <c r="I4829" s="9">
        <v>-2.0305469661252573</v>
      </c>
      <c r="J4829" s="9">
        <v>-6.373170435836073E-2</v>
      </c>
      <c r="K4829" s="4">
        <f t="shared" si="455"/>
        <v>100</v>
      </c>
      <c r="L4829" s="1">
        <f t="shared" si="453"/>
        <v>83.266222358200537</v>
      </c>
      <c r="M4829" s="1">
        <f t="shared" si="453"/>
        <v>61.591934435970444</v>
      </c>
      <c r="N4829" s="1">
        <f t="shared" si="453"/>
        <v>60.388462935174033</v>
      </c>
      <c r="O4829" s="1">
        <f t="shared" si="452"/>
        <v>40.233045385538247</v>
      </c>
      <c r="P4829" s="1">
        <f t="shared" si="452"/>
        <v>39.723475747993554</v>
      </c>
      <c r="Q4829" s="6">
        <f t="shared" si="454"/>
        <v>0</v>
      </c>
      <c r="R4829" s="1">
        <f>AVERAGE($Q$4:Q4829)</f>
        <v>16.430728162728446</v>
      </c>
      <c r="S4829" s="1">
        <f>STDEV($R$4:R4829)</f>
        <v>1.6437911713987405</v>
      </c>
      <c r="T4829" s="1">
        <f t="shared" si="456"/>
        <v>16.391807498664971</v>
      </c>
      <c r="U4829" s="1">
        <f t="shared" si="457"/>
        <v>16.469648826791921</v>
      </c>
    </row>
    <row r="4830" spans="5:21" x14ac:dyDescent="0.2">
      <c r="E4830" s="1">
        <v>4827</v>
      </c>
      <c r="F4830" s="9">
        <v>-8.9585228124633431E-2</v>
      </c>
      <c r="G4830" s="9">
        <v>0.32844013730937149</v>
      </c>
      <c r="H4830" s="9">
        <v>0.63329025579150766</v>
      </c>
      <c r="I4830" s="9">
        <v>-0.87240778157138266</v>
      </c>
      <c r="J4830" s="9">
        <v>-0.19338585843797773</v>
      </c>
      <c r="K4830" s="4">
        <f t="shared" si="455"/>
        <v>100</v>
      </c>
      <c r="L4830" s="1">
        <f t="shared" si="453"/>
        <v>98.224251029239014</v>
      </c>
      <c r="M4830" s="1">
        <f t="shared" si="453"/>
        <v>104.89304037003026</v>
      </c>
      <c r="N4830" s="1">
        <f t="shared" si="453"/>
        <v>119.05662484662987</v>
      </c>
      <c r="O4830" s="1">
        <f t="shared" si="452"/>
        <v>99.994747806029807</v>
      </c>
      <c r="P4830" s="1">
        <f t="shared" si="452"/>
        <v>96.201071030365554</v>
      </c>
      <c r="Q4830" s="6">
        <f t="shared" si="454"/>
        <v>0</v>
      </c>
      <c r="R4830" s="1">
        <f>AVERAGE($Q$4:Q4830)</f>
        <v>16.427324241418578</v>
      </c>
      <c r="S4830" s="1">
        <f>STDEV($R$4:R4830)</f>
        <v>1.6436216570676037</v>
      </c>
      <c r="T4830" s="1">
        <f t="shared" si="456"/>
        <v>16.388411622361286</v>
      </c>
      <c r="U4830" s="1">
        <f t="shared" si="457"/>
        <v>16.46623686047587</v>
      </c>
    </row>
    <row r="4831" spans="5:21" x14ac:dyDescent="0.2">
      <c r="E4831" s="1">
        <v>4828</v>
      </c>
      <c r="F4831" s="9">
        <v>1.1679821909638122</v>
      </c>
      <c r="G4831" s="9">
        <v>2.4069777282420546E-2</v>
      </c>
      <c r="H4831" s="9">
        <v>1.1367842489562463</v>
      </c>
      <c r="I4831" s="9">
        <v>0.92807340479339473</v>
      </c>
      <c r="J4831" s="9">
        <v>-9.4569259090349078E-2</v>
      </c>
      <c r="K4831" s="4">
        <f t="shared" si="455"/>
        <v>100</v>
      </c>
      <c r="L4831" s="1">
        <f t="shared" si="453"/>
        <v>126.3134636438874</v>
      </c>
      <c r="M4831" s="1">
        <f t="shared" si="453"/>
        <v>126.92299698748745</v>
      </c>
      <c r="N4831" s="1">
        <f t="shared" si="453"/>
        <v>159.32361200300858</v>
      </c>
      <c r="O4831" s="1">
        <f t="shared" si="452"/>
        <v>191.8189791534532</v>
      </c>
      <c r="P4831" s="1">
        <f t="shared" si="452"/>
        <v>188.22503817824725</v>
      </c>
      <c r="Q4831" s="6">
        <f t="shared" si="454"/>
        <v>68.225038178247246</v>
      </c>
      <c r="R4831" s="1">
        <f>AVERAGE($Q$4:Q4831)</f>
        <v>16.438052848282048</v>
      </c>
      <c r="S4831" s="1">
        <f>STDEV($R$4:R4831)</f>
        <v>1.6434520500865966</v>
      </c>
      <c r="T4831" s="1">
        <f t="shared" si="456"/>
        <v>16.399148274340217</v>
      </c>
      <c r="U4831" s="1">
        <f t="shared" si="457"/>
        <v>16.476957422223879</v>
      </c>
    </row>
    <row r="4832" spans="5:21" x14ac:dyDescent="0.2">
      <c r="E4832" s="1">
        <v>4829</v>
      </c>
      <c r="F4832" s="9">
        <v>-0.37936274566163775</v>
      </c>
      <c r="G4832" s="9">
        <v>0.2055753611784894</v>
      </c>
      <c r="H4832" s="9">
        <v>-0.71938984547159635</v>
      </c>
      <c r="I4832" s="9">
        <v>0.28404087970557157</v>
      </c>
      <c r="J4832" s="9">
        <v>0.51523443289624993</v>
      </c>
      <c r="K4832" s="4">
        <f t="shared" si="455"/>
        <v>100</v>
      </c>
      <c r="L4832" s="1">
        <f t="shared" si="453"/>
        <v>92.693433761687402</v>
      </c>
      <c r="M4832" s="1">
        <f t="shared" si="453"/>
        <v>96.583962627927107</v>
      </c>
      <c r="N4832" s="1">
        <f t="shared" si="453"/>
        <v>83.641076072048435</v>
      </c>
      <c r="O4832" s="1">
        <f t="shared" si="452"/>
        <v>88.530127334144979</v>
      </c>
      <c r="P4832" s="1">
        <f t="shared" si="452"/>
        <v>98.139486911264484</v>
      </c>
      <c r="Q4832" s="6">
        <f t="shared" si="454"/>
        <v>0</v>
      </c>
      <c r="R4832" s="1">
        <f>AVERAGE($Q$4:Q4832)</f>
        <v>16.434648819943202</v>
      </c>
      <c r="S4832" s="1">
        <f>STDEV($R$4:R4832)</f>
        <v>1.6432825400465909</v>
      </c>
      <c r="T4832" s="1">
        <f t="shared" si="456"/>
        <v>16.395752286738851</v>
      </c>
      <c r="U4832" s="1">
        <f t="shared" si="457"/>
        <v>16.473545353147554</v>
      </c>
    </row>
    <row r="4833" spans="5:21" x14ac:dyDescent="0.2">
      <c r="E4833" s="1">
        <v>4830</v>
      </c>
      <c r="F4833" s="9">
        <v>-0.81698772191884927</v>
      </c>
      <c r="G4833" s="9">
        <v>7.5237949204165488E-3</v>
      </c>
      <c r="H4833" s="9">
        <v>1.6456988305435516</v>
      </c>
      <c r="I4833" s="9">
        <v>-1.2006148608634248</v>
      </c>
      <c r="J4833" s="9">
        <v>1.8920945876743644</v>
      </c>
      <c r="K4833" s="4">
        <f t="shared" si="455"/>
        <v>100</v>
      </c>
      <c r="L4833" s="1">
        <f t="shared" si="453"/>
        <v>84.92535053355887</v>
      </c>
      <c r="M4833" s="1">
        <f t="shared" si="453"/>
        <v>85.053238914214077</v>
      </c>
      <c r="N4833" s="1">
        <f t="shared" si="453"/>
        <v>118.20461718608591</v>
      </c>
      <c r="O4833" s="1">
        <f t="shared" si="452"/>
        <v>92.971611561215425</v>
      </c>
      <c r="P4833" s="1">
        <f t="shared" si="452"/>
        <v>135.7361750070711</v>
      </c>
      <c r="Q4833" s="6">
        <f t="shared" si="454"/>
        <v>15.736175007071097</v>
      </c>
      <c r="R4833" s="1">
        <f>AVERAGE($Q$4:Q4833)</f>
        <v>16.434504208387743</v>
      </c>
      <c r="S4833" s="1">
        <f>STDEV($R$4:R4833)</f>
        <v>1.6431130843657571</v>
      </c>
      <c r="T4833" s="1">
        <f t="shared" si="456"/>
        <v>16.395615712552445</v>
      </c>
      <c r="U4833" s="1">
        <f t="shared" si="457"/>
        <v>16.473392704223041</v>
      </c>
    </row>
    <row r="4834" spans="5:21" x14ac:dyDescent="0.2">
      <c r="E4834" s="1">
        <v>4831</v>
      </c>
      <c r="F4834" s="9">
        <v>0.187270643436932</v>
      </c>
      <c r="G4834" s="9">
        <v>1.0401777217339259</v>
      </c>
      <c r="H4834" s="9">
        <v>0.22943481781112496</v>
      </c>
      <c r="I4834" s="9">
        <v>-5.9965259424643591E-2</v>
      </c>
      <c r="J4834" s="9">
        <v>0.45313299779081717</v>
      </c>
      <c r="K4834" s="4">
        <f t="shared" si="455"/>
        <v>100</v>
      </c>
      <c r="L4834" s="1">
        <f t="shared" si="453"/>
        <v>103.81643740270221</v>
      </c>
      <c r="M4834" s="1">
        <f t="shared" si="453"/>
        <v>127.82470831086657</v>
      </c>
      <c r="N4834" s="1">
        <f t="shared" si="453"/>
        <v>133.8268529946009</v>
      </c>
      <c r="O4834" s="1">
        <f t="shared" si="452"/>
        <v>132.23144662141243</v>
      </c>
      <c r="P4834" s="1">
        <f t="shared" si="452"/>
        <v>144.77493588580739</v>
      </c>
      <c r="Q4834" s="6">
        <f t="shared" si="454"/>
        <v>24.774935885807395</v>
      </c>
      <c r="R4834" s="1">
        <f>AVERAGE($Q$4:Q4834)</f>
        <v>16.43623064839549</v>
      </c>
      <c r="S4834" s="1">
        <f>STDEV($R$4:R4834)</f>
        <v>1.6429436583537094</v>
      </c>
      <c r="T4834" s="1">
        <f t="shared" si="456"/>
        <v>16.39735018714655</v>
      </c>
      <c r="U4834" s="1">
        <f t="shared" si="457"/>
        <v>16.47511110964443</v>
      </c>
    </row>
    <row r="4835" spans="5:21" x14ac:dyDescent="0.2">
      <c r="E4835" s="1">
        <v>4832</v>
      </c>
      <c r="F4835" s="9">
        <v>1.3668932297150604</v>
      </c>
      <c r="G4835" s="9">
        <v>-7.9556912169209681E-2</v>
      </c>
      <c r="H4835" s="9">
        <v>0.32681896300346125</v>
      </c>
      <c r="I4835" s="9">
        <v>-0.15961404642439447</v>
      </c>
      <c r="J4835" s="9">
        <v>0.8695826636540005</v>
      </c>
      <c r="K4835" s="4">
        <f t="shared" si="455"/>
        <v>100</v>
      </c>
      <c r="L4835" s="1">
        <f t="shared" si="453"/>
        <v>131.43978420225997</v>
      </c>
      <c r="M4835" s="1">
        <f t="shared" si="453"/>
        <v>129.36494607434122</v>
      </c>
      <c r="N4835" s="1">
        <f t="shared" si="453"/>
        <v>138.10320142748901</v>
      </c>
      <c r="O4835" s="1">
        <f t="shared" si="452"/>
        <v>133.76418454329439</v>
      </c>
      <c r="P4835" s="1">
        <f t="shared" si="452"/>
        <v>159.17352598914709</v>
      </c>
      <c r="Q4835" s="6">
        <f t="shared" si="454"/>
        <v>39.173525989147095</v>
      </c>
      <c r="R4835" s="1">
        <f>AVERAGE($Q$4:Q4835)</f>
        <v>16.440936214484221</v>
      </c>
      <c r="S4835" s="1">
        <f>STDEV($R$4:R4835)</f>
        <v>1.6427742246794814</v>
      </c>
      <c r="T4835" s="1">
        <f t="shared" si="456"/>
        <v>16.402063785923545</v>
      </c>
      <c r="U4835" s="1">
        <f t="shared" si="457"/>
        <v>16.479808643044898</v>
      </c>
    </row>
    <row r="4836" spans="5:21" x14ac:dyDescent="0.2">
      <c r="E4836" s="1">
        <v>4833</v>
      </c>
      <c r="F4836" s="9">
        <v>0.29313014238141477</v>
      </c>
      <c r="G4836" s="9">
        <v>-1.0180770004808437</v>
      </c>
      <c r="H4836" s="9">
        <v>0.44273406274442095</v>
      </c>
      <c r="I4836" s="9">
        <v>1.024852736009052</v>
      </c>
      <c r="J4836" s="9">
        <v>-0.53084477258380502</v>
      </c>
      <c r="K4836" s="4">
        <f t="shared" si="455"/>
        <v>100</v>
      </c>
      <c r="L4836" s="1">
        <f t="shared" si="453"/>
        <v>106.03786151750141</v>
      </c>
      <c r="M4836" s="1">
        <f t="shared" si="453"/>
        <v>86.503148694533749</v>
      </c>
      <c r="N4836" s="1">
        <f t="shared" si="453"/>
        <v>94.512077155111598</v>
      </c>
      <c r="O4836" s="1">
        <f t="shared" si="452"/>
        <v>116.01252670577767</v>
      </c>
      <c r="P4836" s="1">
        <f t="shared" si="452"/>
        <v>104.32689801498123</v>
      </c>
      <c r="Q4836" s="6">
        <f t="shared" si="454"/>
        <v>0</v>
      </c>
      <c r="R4836" s="1">
        <f>AVERAGE($Q$4:Q4836)</f>
        <v>16.437534406866906</v>
      </c>
      <c r="S4836" s="1">
        <f>STDEV($R$4:R4836)</f>
        <v>1.6426048865406231</v>
      </c>
      <c r="T4836" s="1">
        <f t="shared" si="456"/>
        <v>16.398670006655706</v>
      </c>
      <c r="U4836" s="1">
        <f t="shared" si="457"/>
        <v>16.476398807078105</v>
      </c>
    </row>
    <row r="4837" spans="5:21" x14ac:dyDescent="0.2">
      <c r="E4837" s="1">
        <v>4834</v>
      </c>
      <c r="F4837" s="9">
        <v>1.7265620044781826E-2</v>
      </c>
      <c r="G4837" s="9">
        <v>-0.64606183514115401</v>
      </c>
      <c r="H4837" s="9">
        <v>-2.0484912965912372</v>
      </c>
      <c r="I4837" s="9">
        <v>-0.15526779861829709</v>
      </c>
      <c r="J4837" s="9">
        <v>0.23641064217372332</v>
      </c>
      <c r="K4837" s="4">
        <f t="shared" si="455"/>
        <v>100</v>
      </c>
      <c r="L4837" s="1">
        <f t="shared" si="453"/>
        <v>100.34590929101415</v>
      </c>
      <c r="M4837" s="1">
        <f t="shared" si="453"/>
        <v>88.182712726506907</v>
      </c>
      <c r="N4837" s="1">
        <f t="shared" si="453"/>
        <v>58.540140635893948</v>
      </c>
      <c r="O4837" s="1">
        <f t="shared" si="452"/>
        <v>56.750196784677527</v>
      </c>
      <c r="P4837" s="1">
        <f t="shared" si="452"/>
        <v>59.497913955267983</v>
      </c>
      <c r="Q4837" s="6">
        <f t="shared" si="454"/>
        <v>0</v>
      </c>
      <c r="R4837" s="1">
        <f>AVERAGE($Q$4:Q4837)</f>
        <v>16.434134006699992</v>
      </c>
      <c r="S4837" s="1">
        <f>STDEV($R$4:R4837)</f>
        <v>1.6424356453085878</v>
      </c>
      <c r="T4837" s="1">
        <f t="shared" si="456"/>
        <v>16.395277630468762</v>
      </c>
      <c r="U4837" s="1">
        <f t="shared" si="457"/>
        <v>16.472990382931222</v>
      </c>
    </row>
    <row r="4838" spans="5:21" x14ac:dyDescent="0.2">
      <c r="E4838" s="1">
        <v>4835</v>
      </c>
      <c r="F4838" s="9">
        <v>2.4638939066790044</v>
      </c>
      <c r="G4838" s="9">
        <v>2.2994299797574058E-2</v>
      </c>
      <c r="H4838" s="9">
        <v>0.41489556679152884</v>
      </c>
      <c r="I4838" s="9">
        <v>0.22739641281077638</v>
      </c>
      <c r="J4838" s="9">
        <v>-0.98462351161288098</v>
      </c>
      <c r="K4838" s="4">
        <f t="shared" si="455"/>
        <v>100</v>
      </c>
      <c r="L4838" s="1">
        <f t="shared" si="453"/>
        <v>163.68583777103765</v>
      </c>
      <c r="M4838" s="1">
        <f t="shared" si="453"/>
        <v>164.44033961067396</v>
      </c>
      <c r="N4838" s="1">
        <f t="shared" si="453"/>
        <v>178.66757219433308</v>
      </c>
      <c r="O4838" s="1">
        <f t="shared" si="452"/>
        <v>186.98085336757919</v>
      </c>
      <c r="P4838" s="1">
        <f t="shared" si="452"/>
        <v>153.55848755641784</v>
      </c>
      <c r="Q4838" s="6">
        <f t="shared" si="454"/>
        <v>33.558487556417845</v>
      </c>
      <c r="R4838" s="1">
        <f>AVERAGE($Q$4:Q4838)</f>
        <v>16.437675755107382</v>
      </c>
      <c r="S4838" s="1">
        <f>STDEV($R$4:R4838)</f>
        <v>1.6422664100184894</v>
      </c>
      <c r="T4838" s="1">
        <f t="shared" si="456"/>
        <v>16.398827400640165</v>
      </c>
      <c r="U4838" s="1">
        <f t="shared" si="457"/>
        <v>16.476524109574598</v>
      </c>
    </row>
    <row r="4839" spans="5:21" x14ac:dyDescent="0.2">
      <c r="E4839" s="1">
        <v>4836</v>
      </c>
      <c r="F4839" s="9">
        <v>8.5715328168589622E-2</v>
      </c>
      <c r="G4839" s="9">
        <v>5.3202029448584653E-2</v>
      </c>
      <c r="H4839" s="9">
        <v>-1.6250533008133061</v>
      </c>
      <c r="I4839" s="9">
        <v>-0.73232740760431625</v>
      </c>
      <c r="J4839" s="9">
        <v>1.728330971673131</v>
      </c>
      <c r="K4839" s="4">
        <f t="shared" si="455"/>
        <v>100</v>
      </c>
      <c r="L4839" s="1">
        <f t="shared" si="453"/>
        <v>101.72908512752099</v>
      </c>
      <c r="M4839" s="1">
        <f t="shared" si="453"/>
        <v>102.81730315767815</v>
      </c>
      <c r="N4839" s="1">
        <f t="shared" si="453"/>
        <v>74.287522037842251</v>
      </c>
      <c r="O4839" s="1">
        <f t="shared" si="452"/>
        <v>64.166259258924185</v>
      </c>
      <c r="P4839" s="1">
        <f t="shared" si="452"/>
        <v>90.662489979355229</v>
      </c>
      <c r="Q4839" s="6">
        <f t="shared" si="454"/>
        <v>0</v>
      </c>
      <c r="R4839" s="1">
        <f>AVERAGE($Q$4:Q4839)</f>
        <v>16.434276731998384</v>
      </c>
      <c r="S4839" s="1">
        <f>STDEV($R$4:R4839)</f>
        <v>1.6420972714759392</v>
      </c>
      <c r="T4839" s="1">
        <f t="shared" si="456"/>
        <v>16.395436394932482</v>
      </c>
      <c r="U4839" s="1">
        <f t="shared" si="457"/>
        <v>16.473117069064287</v>
      </c>
    </row>
    <row r="4840" spans="5:21" x14ac:dyDescent="0.2">
      <c r="E4840" s="1">
        <v>4837</v>
      </c>
      <c r="F4840" s="9">
        <v>0.54076622291177046</v>
      </c>
      <c r="G4840" s="9">
        <v>-1.1662677934509702</v>
      </c>
      <c r="H4840" s="9">
        <v>-0.52190785027050879</v>
      </c>
      <c r="I4840" s="9">
        <v>0.45532715375884436</v>
      </c>
      <c r="J4840" s="9">
        <v>-0.87348553279298358</v>
      </c>
      <c r="K4840" s="4">
        <f t="shared" si="455"/>
        <v>100</v>
      </c>
      <c r="L4840" s="1">
        <f t="shared" si="453"/>
        <v>111.42184802496942</v>
      </c>
      <c r="M4840" s="1">
        <f t="shared" si="453"/>
        <v>88.240838013524069</v>
      </c>
      <c r="N4840" s="1">
        <f t="shared" si="453"/>
        <v>79.494536960897875</v>
      </c>
      <c r="O4840" s="1">
        <f t="shared" si="452"/>
        <v>87.073599525336135</v>
      </c>
      <c r="P4840" s="1">
        <f t="shared" si="452"/>
        <v>73.116687656652019</v>
      </c>
      <c r="Q4840" s="6">
        <f t="shared" si="454"/>
        <v>0</v>
      </c>
      <c r="R4840" s="1">
        <f>AVERAGE($Q$4:Q4840)</f>
        <v>16.430879114315523</v>
      </c>
      <c r="S4840" s="1">
        <f>STDEV($R$4:R4840)</f>
        <v>1.6419282310478795</v>
      </c>
      <c r="T4840" s="1">
        <f t="shared" si="456"/>
        <v>16.392046790257648</v>
      </c>
      <c r="U4840" s="1">
        <f t="shared" si="457"/>
        <v>16.469711438373398</v>
      </c>
    </row>
    <row r="4841" spans="5:21" x14ac:dyDescent="0.2">
      <c r="E4841" s="1">
        <v>4838</v>
      </c>
      <c r="F4841" s="9">
        <v>-3.5314542401465587E-2</v>
      </c>
      <c r="G4841" s="9">
        <v>0.72483999247197062</v>
      </c>
      <c r="H4841" s="9">
        <v>8.9338527686777525E-2</v>
      </c>
      <c r="I4841" s="9">
        <v>0.58911837186315097</v>
      </c>
      <c r="J4841" s="9">
        <v>-2.7534952096175402E-2</v>
      </c>
      <c r="K4841" s="4">
        <f t="shared" si="455"/>
        <v>100</v>
      </c>
      <c r="L4841" s="1">
        <f t="shared" si="453"/>
        <v>99.296197523953069</v>
      </c>
      <c r="M4841" s="1">
        <f t="shared" si="453"/>
        <v>114.78666011011538</v>
      </c>
      <c r="N4841" s="1">
        <f t="shared" si="453"/>
        <v>116.85606707431603</v>
      </c>
      <c r="O4841" s="1">
        <f t="shared" si="452"/>
        <v>131.46841805778348</v>
      </c>
      <c r="P4841" s="1">
        <f t="shared" si="452"/>
        <v>130.74641260235407</v>
      </c>
      <c r="Q4841" s="6">
        <f t="shared" si="454"/>
        <v>10.74641260235407</v>
      </c>
      <c r="R4841" s="1">
        <f>AVERAGE($Q$4:Q4841)</f>
        <v>16.429704152241946</v>
      </c>
      <c r="S4841" s="1">
        <f>STDEV($R$4:R4841)</f>
        <v>1.6417592590067387</v>
      </c>
      <c r="T4841" s="1">
        <f t="shared" si="456"/>
        <v>16.390879837503554</v>
      </c>
      <c r="U4841" s="1">
        <f t="shared" si="457"/>
        <v>16.468528466980338</v>
      </c>
    </row>
    <row r="4842" spans="5:21" x14ac:dyDescent="0.2">
      <c r="E4842" s="1">
        <v>4839</v>
      </c>
      <c r="F4842" s="9">
        <v>1.2781902114511468</v>
      </c>
      <c r="G4842" s="9">
        <v>-0.35252469388069585</v>
      </c>
      <c r="H4842" s="9">
        <v>1.1570432434382383</v>
      </c>
      <c r="I4842" s="9">
        <v>-0.87166199591592886</v>
      </c>
      <c r="J4842" s="9">
        <v>0.99134467745898291</v>
      </c>
      <c r="K4842" s="4">
        <f t="shared" si="455"/>
        <v>100</v>
      </c>
      <c r="L4842" s="1">
        <f t="shared" si="453"/>
        <v>129.12852526889483</v>
      </c>
      <c r="M4842" s="1">
        <f t="shared" si="453"/>
        <v>120.33786033892045</v>
      </c>
      <c r="N4842" s="1">
        <f t="shared" si="453"/>
        <v>151.67073258705909</v>
      </c>
      <c r="O4842" s="1">
        <f t="shared" si="452"/>
        <v>127.40608933917862</v>
      </c>
      <c r="P4842" s="1">
        <f t="shared" si="452"/>
        <v>155.34500381607765</v>
      </c>
      <c r="Q4842" s="6">
        <f t="shared" si="454"/>
        <v>35.34500381607765</v>
      </c>
      <c r="R4842" s="1">
        <f>AVERAGE($Q$4:Q4842)</f>
        <v>16.433613079636828</v>
      </c>
      <c r="S4842" s="1">
        <f>STDEV($R$4:R4842)</f>
        <v>1.641590285931708</v>
      </c>
      <c r="T4842" s="1">
        <f t="shared" si="456"/>
        <v>16.394796772172402</v>
      </c>
      <c r="U4842" s="1">
        <f t="shared" si="457"/>
        <v>16.472429387101254</v>
      </c>
    </row>
    <row r="4843" spans="5:21" x14ac:dyDescent="0.2">
      <c r="E4843" s="1">
        <v>4840</v>
      </c>
      <c r="F4843" s="9">
        <v>-1.1518977771629579</v>
      </c>
      <c r="G4843" s="9">
        <v>4.9494701670482755E-2</v>
      </c>
      <c r="H4843" s="9">
        <v>-0.75186790127190761</v>
      </c>
      <c r="I4843" s="9">
        <v>-5.6954831961775199E-2</v>
      </c>
      <c r="J4843" s="9">
        <v>0.94124970928533003</v>
      </c>
      <c r="K4843" s="4">
        <f t="shared" si="455"/>
        <v>100</v>
      </c>
      <c r="L4843" s="1">
        <f t="shared" si="453"/>
        <v>79.423209018206677</v>
      </c>
      <c r="M4843" s="1">
        <f t="shared" si="453"/>
        <v>80.213318798376321</v>
      </c>
      <c r="N4843" s="1">
        <f t="shared" si="453"/>
        <v>69.014456050736442</v>
      </c>
      <c r="O4843" s="1">
        <f t="shared" si="452"/>
        <v>68.23277520357955</v>
      </c>
      <c r="P4843" s="1">
        <f t="shared" si="452"/>
        <v>82.366184145488248</v>
      </c>
      <c r="Q4843" s="6">
        <f t="shared" si="454"/>
        <v>0</v>
      </c>
      <c r="R4843" s="1">
        <f>AVERAGE($Q$4:Q4843)</f>
        <v>16.430217705033598</v>
      </c>
      <c r="S4843" s="1">
        <f>STDEV($R$4:R4843)</f>
        <v>1.6414214110949723</v>
      </c>
      <c r="T4843" s="1">
        <f t="shared" si="456"/>
        <v>16.391409400451533</v>
      </c>
      <c r="U4843" s="1">
        <f t="shared" si="457"/>
        <v>16.469026009615664</v>
      </c>
    </row>
    <row r="4844" spans="5:21" x14ac:dyDescent="0.2">
      <c r="E4844" s="1">
        <v>4841</v>
      </c>
      <c r="F4844" s="9">
        <v>9.9153112387284636E-2</v>
      </c>
      <c r="G4844" s="9">
        <v>-0.72739339884719811</v>
      </c>
      <c r="H4844" s="9">
        <v>-0.51340407480893191</v>
      </c>
      <c r="I4844" s="9">
        <v>0.10688154361560009</v>
      </c>
      <c r="J4844" s="9">
        <v>0.7740550245216582</v>
      </c>
      <c r="K4844" s="4">
        <f t="shared" si="455"/>
        <v>100</v>
      </c>
      <c r="L4844" s="1">
        <f t="shared" si="453"/>
        <v>102.00285554846089</v>
      </c>
      <c r="M4844" s="1">
        <f t="shared" si="453"/>
        <v>88.192517930645224</v>
      </c>
      <c r="N4844" s="1">
        <f t="shared" si="453"/>
        <v>79.586247970431174</v>
      </c>
      <c r="O4844" s="1">
        <f t="shared" si="453"/>
        <v>81.305821768402978</v>
      </c>
      <c r="P4844" s="1">
        <f t="shared" si="453"/>
        <v>94.919449066385383</v>
      </c>
      <c r="Q4844" s="6">
        <f t="shared" si="454"/>
        <v>0</v>
      </c>
      <c r="R4844" s="1">
        <f>AVERAGE($Q$4:Q4844)</f>
        <v>16.426823733187899</v>
      </c>
      <c r="S4844" s="1">
        <f>STDEV($R$4:R4844)</f>
        <v>1.6412526358577257</v>
      </c>
      <c r="T4844" s="1">
        <f t="shared" si="456"/>
        <v>16.388023427066152</v>
      </c>
      <c r="U4844" s="1">
        <f t="shared" si="457"/>
        <v>16.465624039309645</v>
      </c>
    </row>
    <row r="4845" spans="5:21" x14ac:dyDescent="0.2">
      <c r="E4845" s="1">
        <v>4842</v>
      </c>
      <c r="F4845" s="9">
        <v>0.56968133321788628</v>
      </c>
      <c r="G4845" s="9">
        <v>-0.52469772526819725</v>
      </c>
      <c r="H4845" s="9">
        <v>-0.35153789212927222</v>
      </c>
      <c r="I4845" s="9">
        <v>-1.3587987268692814</v>
      </c>
      <c r="J4845" s="9">
        <v>1.9870913092745468</v>
      </c>
      <c r="K4845" s="4">
        <f t="shared" si="455"/>
        <v>100</v>
      </c>
      <c r="L4845" s="1">
        <f t="shared" ref="L4845:O4908" si="458">K4845*EXP((drift-(volatility^2)/2)*dt+volatility*SQRT(dt)*F4845)</f>
        <v>112.06806978656823</v>
      </c>
      <c r="M4845" s="1">
        <f t="shared" si="458"/>
        <v>100.90373137303629</v>
      </c>
      <c r="N4845" s="1">
        <f t="shared" si="458"/>
        <v>94.053082389262912</v>
      </c>
      <c r="O4845" s="1">
        <f t="shared" si="458"/>
        <v>71.671959038248232</v>
      </c>
      <c r="P4845" s="1">
        <f t="shared" ref="P4845:P4908" si="459">O4845*EXP((drift-(volatility^2)/2)*dt+volatility*SQRT(dt)*J4845)</f>
        <v>106.64631005018252</v>
      </c>
      <c r="Q4845" s="6">
        <f t="shared" si="454"/>
        <v>0</v>
      </c>
      <c r="R4845" s="1">
        <f>AVERAGE($Q$4:Q4845)</f>
        <v>16.42343116323061</v>
      </c>
      <c r="S4845" s="1">
        <f>STDEV($R$4:R4845)</f>
        <v>1.6410839615779378</v>
      </c>
      <c r="T4845" s="1">
        <f t="shared" si="456"/>
        <v>16.384638851116801</v>
      </c>
      <c r="U4845" s="1">
        <f t="shared" si="457"/>
        <v>16.46222347534442</v>
      </c>
    </row>
    <row r="4846" spans="5:21" x14ac:dyDescent="0.2">
      <c r="E4846" s="1">
        <v>4843</v>
      </c>
      <c r="F4846" s="9">
        <v>0.7612584340677131</v>
      </c>
      <c r="G4846" s="9">
        <v>0.90256435214541852</v>
      </c>
      <c r="H4846" s="9">
        <v>1.66953668667702</v>
      </c>
      <c r="I4846" s="9">
        <v>0.18341438590141479</v>
      </c>
      <c r="J4846" s="9">
        <v>-0.15564410205115564</v>
      </c>
      <c r="K4846" s="4">
        <f t="shared" si="455"/>
        <v>100</v>
      </c>
      <c r="L4846" s="1">
        <f t="shared" si="458"/>
        <v>116.44532770881607</v>
      </c>
      <c r="M4846" s="1">
        <f t="shared" si="458"/>
        <v>139.4818859808679</v>
      </c>
      <c r="N4846" s="1">
        <f t="shared" si="458"/>
        <v>194.77442236622198</v>
      </c>
      <c r="O4846" s="1">
        <f t="shared" si="458"/>
        <v>202.05197327477509</v>
      </c>
      <c r="P4846" s="1">
        <f t="shared" si="459"/>
        <v>195.85922029141688</v>
      </c>
      <c r="Q4846" s="6">
        <f t="shared" si="454"/>
        <v>75.859220291416875</v>
      </c>
      <c r="R4846" s="1">
        <f>AVERAGE($Q$4:Q4846)</f>
        <v>16.435703678020655</v>
      </c>
      <c r="S4846" s="1">
        <f>STDEV($R$4:R4846)</f>
        <v>1.6409151692797688</v>
      </c>
      <c r="T4846" s="1">
        <f t="shared" si="456"/>
        <v>16.396919360639828</v>
      </c>
      <c r="U4846" s="1">
        <f t="shared" si="457"/>
        <v>16.474487995401482</v>
      </c>
    </row>
    <row r="4847" spans="5:21" x14ac:dyDescent="0.2">
      <c r="E4847" s="1">
        <v>4844</v>
      </c>
      <c r="F4847" s="9">
        <v>-1.2494365364545956</v>
      </c>
      <c r="G4847" s="9">
        <v>-0.2746583049884066</v>
      </c>
      <c r="H4847" s="9">
        <v>0.84684643297805451</v>
      </c>
      <c r="I4847" s="9">
        <v>-1.1265910870861262</v>
      </c>
      <c r="J4847" s="9">
        <v>-0.85650754044763744</v>
      </c>
      <c r="K4847" s="4">
        <f t="shared" si="455"/>
        <v>100</v>
      </c>
      <c r="L4847" s="1">
        <f t="shared" si="458"/>
        <v>77.888855318691668</v>
      </c>
      <c r="M4847" s="1">
        <f t="shared" si="458"/>
        <v>73.725682917701604</v>
      </c>
      <c r="N4847" s="1">
        <f t="shared" si="458"/>
        <v>87.332310596306556</v>
      </c>
      <c r="O4847" s="1">
        <f t="shared" si="458"/>
        <v>69.714078668744719</v>
      </c>
      <c r="P4847" s="1">
        <f t="shared" si="459"/>
        <v>58.738816578191212</v>
      </c>
      <c r="Q4847" s="6">
        <f t="shared" si="454"/>
        <v>0</v>
      </c>
      <c r="R4847" s="1">
        <f>AVERAGE($Q$4:Q4847)</f>
        <v>16.432310675609834</v>
      </c>
      <c r="S4847" s="1">
        <f>STDEV($R$4:R4847)</f>
        <v>1.6407464741465376</v>
      </c>
      <c r="T4847" s="1">
        <f t="shared" si="456"/>
        <v>16.393534348601694</v>
      </c>
      <c r="U4847" s="1">
        <f t="shared" si="457"/>
        <v>16.471087002617974</v>
      </c>
    </row>
    <row r="4848" spans="5:21" x14ac:dyDescent="0.2">
      <c r="E4848" s="1">
        <v>4845</v>
      </c>
      <c r="F4848" s="9">
        <v>0.82543692769831978</v>
      </c>
      <c r="G4848" s="9">
        <v>1.4942406778573059</v>
      </c>
      <c r="H4848" s="9">
        <v>0.20780817067134194</v>
      </c>
      <c r="I4848" s="9">
        <v>1.2619466360774823</v>
      </c>
      <c r="J4848" s="9">
        <v>0.6684604159090668</v>
      </c>
      <c r="K4848" s="4">
        <f t="shared" si="455"/>
        <v>100</v>
      </c>
      <c r="L4848" s="1">
        <f t="shared" si="458"/>
        <v>117.94961851187364</v>
      </c>
      <c r="M4848" s="1">
        <f t="shared" si="458"/>
        <v>159.03204250401063</v>
      </c>
      <c r="N4848" s="1">
        <f t="shared" si="458"/>
        <v>165.78095043108641</v>
      </c>
      <c r="O4848" s="1">
        <f t="shared" si="458"/>
        <v>213.37617086318508</v>
      </c>
      <c r="P4848" s="1">
        <f t="shared" si="459"/>
        <v>243.89766989026609</v>
      </c>
      <c r="Q4848" s="6">
        <f t="shared" si="454"/>
        <v>123.89766989026609</v>
      </c>
      <c r="R4848" s="1">
        <f>AVERAGE($Q$4:Q4848)</f>
        <v>16.454491348306359</v>
      </c>
      <c r="S4848" s="1">
        <f>STDEV($R$4:R4848)</f>
        <v>1.640577562549695</v>
      </c>
      <c r="T4848" s="1">
        <f t="shared" si="456"/>
        <v>16.415723014723664</v>
      </c>
      <c r="U4848" s="1">
        <f t="shared" si="457"/>
        <v>16.493259681889054</v>
      </c>
    </row>
    <row r="4849" spans="5:21" x14ac:dyDescent="0.2">
      <c r="E4849" s="1">
        <v>4846</v>
      </c>
      <c r="F4849" s="9">
        <v>2.2471431293524802</v>
      </c>
      <c r="G4849" s="9">
        <v>-2.1051255316706374</v>
      </c>
      <c r="H4849" s="9">
        <v>-5.8091700338991359E-2</v>
      </c>
      <c r="I4849" s="9">
        <v>-0.8070628609857522</v>
      </c>
      <c r="J4849" s="9">
        <v>-0.35779635254584718</v>
      </c>
      <c r="K4849" s="4">
        <f t="shared" si="455"/>
        <v>100</v>
      </c>
      <c r="L4849" s="1">
        <f t="shared" si="458"/>
        <v>156.74163484338249</v>
      </c>
      <c r="M4849" s="1">
        <f t="shared" si="458"/>
        <v>102.88107459082835</v>
      </c>
      <c r="N4849" s="1">
        <f t="shared" si="458"/>
        <v>101.69268420944174</v>
      </c>
      <c r="O4849" s="1">
        <f t="shared" si="458"/>
        <v>86.534466676274818</v>
      </c>
      <c r="P4849" s="1">
        <f t="shared" si="459"/>
        <v>80.558491474957307</v>
      </c>
      <c r="Q4849" s="6">
        <f t="shared" si="454"/>
        <v>0</v>
      </c>
      <c r="R4849" s="1">
        <f>AVERAGE($Q$4:Q4849)</f>
        <v>16.451095869282771</v>
      </c>
      <c r="S4849" s="1">
        <f>STDEV($R$4:R4849)</f>
        <v>1.6404087401849903</v>
      </c>
      <c r="T4849" s="1">
        <f t="shared" si="456"/>
        <v>16.412335524954603</v>
      </c>
      <c r="U4849" s="1">
        <f t="shared" si="457"/>
        <v>16.489856213610938</v>
      </c>
    </row>
    <row r="4850" spans="5:21" x14ac:dyDescent="0.2">
      <c r="E4850" s="1">
        <v>4847</v>
      </c>
      <c r="F4850" s="9">
        <v>0.4894707217317773</v>
      </c>
      <c r="G4850" s="9">
        <v>1.5777777662151493</v>
      </c>
      <c r="H4850" s="9">
        <v>0.91633864940376952</v>
      </c>
      <c r="I4850" s="9">
        <v>-1.7885395209304988</v>
      </c>
      <c r="J4850" s="9">
        <v>-0.67924474933533929</v>
      </c>
      <c r="K4850" s="4">
        <f t="shared" si="455"/>
        <v>100</v>
      </c>
      <c r="L4850" s="1">
        <f t="shared" si="458"/>
        <v>110.28460364413067</v>
      </c>
      <c r="M4850" s="1">
        <f t="shared" si="458"/>
        <v>151.20248269898775</v>
      </c>
      <c r="N4850" s="1">
        <f t="shared" si="458"/>
        <v>181.61473694597595</v>
      </c>
      <c r="O4850" s="1">
        <f t="shared" si="458"/>
        <v>126.99906310077534</v>
      </c>
      <c r="P4850" s="1">
        <f t="shared" si="459"/>
        <v>110.86694176205837</v>
      </c>
      <c r="Q4850" s="6">
        <f t="shared" si="454"/>
        <v>0</v>
      </c>
      <c r="R4850" s="1">
        <f>AVERAGE($Q$4:Q4850)</f>
        <v>16.447701791323354</v>
      </c>
      <c r="S4850" s="1">
        <f>STDEV($R$4:R4850)</f>
        <v>1.640240008424994</v>
      </c>
      <c r="T4850" s="1">
        <f t="shared" si="456"/>
        <v>16.408949432048036</v>
      </c>
      <c r="U4850" s="1">
        <f t="shared" si="457"/>
        <v>16.486454150598671</v>
      </c>
    </row>
    <row r="4851" spans="5:21" x14ac:dyDescent="0.2">
      <c r="E4851" s="1">
        <v>4848</v>
      </c>
      <c r="F4851" s="9">
        <v>-0.2606657290016301</v>
      </c>
      <c r="G4851" s="9">
        <v>-0.45360138756223023</v>
      </c>
      <c r="H4851" s="9">
        <v>-0.68546796683222055</v>
      </c>
      <c r="I4851" s="9">
        <v>-0.43396084947744384</v>
      </c>
      <c r="J4851" s="9">
        <v>0.21182813725317828</v>
      </c>
      <c r="K4851" s="4">
        <f t="shared" si="455"/>
        <v>100</v>
      </c>
      <c r="L4851" s="1">
        <f t="shared" si="458"/>
        <v>94.920247610552593</v>
      </c>
      <c r="M4851" s="1">
        <f t="shared" si="458"/>
        <v>86.688112414699049</v>
      </c>
      <c r="N4851" s="1">
        <f t="shared" si="458"/>
        <v>75.582378644899123</v>
      </c>
      <c r="O4851" s="1">
        <f t="shared" si="458"/>
        <v>69.299036266675984</v>
      </c>
      <c r="P4851" s="1">
        <f t="shared" si="459"/>
        <v>72.298011611002366</v>
      </c>
      <c r="Q4851" s="6">
        <f t="shared" si="454"/>
        <v>0</v>
      </c>
      <c r="R4851" s="1">
        <f>AVERAGE($Q$4:Q4851)</f>
        <v>16.444309113561118</v>
      </c>
      <c r="S4851" s="1">
        <f>STDEV($R$4:R4851)</f>
        <v>1.6400713686390294</v>
      </c>
      <c r="T4851" s="1">
        <f t="shared" si="456"/>
        <v>16.405564735106314</v>
      </c>
      <c r="U4851" s="1">
        <f t="shared" si="457"/>
        <v>16.483053492015923</v>
      </c>
    </row>
    <row r="4852" spans="5:21" x14ac:dyDescent="0.2">
      <c r="E4852" s="1">
        <v>4849</v>
      </c>
      <c r="F4852" s="9">
        <v>-0.64953155742841773</v>
      </c>
      <c r="G4852" s="9">
        <v>-0.97610836746753193</v>
      </c>
      <c r="H4852" s="9">
        <v>0.98782493296312168</v>
      </c>
      <c r="I4852" s="9">
        <v>0.44128455556347035</v>
      </c>
      <c r="J4852" s="9">
        <v>-1.8126775103155524</v>
      </c>
      <c r="K4852" s="4">
        <f t="shared" si="455"/>
        <v>100</v>
      </c>
      <c r="L4852" s="1">
        <f t="shared" si="458"/>
        <v>87.817770223079066</v>
      </c>
      <c r="M4852" s="1">
        <f t="shared" si="458"/>
        <v>72.243488691105469</v>
      </c>
      <c r="N4852" s="1">
        <f t="shared" si="458"/>
        <v>88.02379605161353</v>
      </c>
      <c r="O4852" s="1">
        <f t="shared" si="458"/>
        <v>96.145637454199644</v>
      </c>
      <c r="P4852" s="1">
        <f t="shared" si="459"/>
        <v>66.908672776794177</v>
      </c>
      <c r="Q4852" s="6">
        <f t="shared" si="454"/>
        <v>0</v>
      </c>
      <c r="R4852" s="1">
        <f>AVERAGE($Q$4:Q4852)</f>
        <v>16.440917835129781</v>
      </c>
      <c r="S4852" s="1">
        <f>STDEV($R$4:R4852)</f>
        <v>1.6399028221932341</v>
      </c>
      <c r="T4852" s="1">
        <f t="shared" si="456"/>
        <v>16.402181433232567</v>
      </c>
      <c r="U4852" s="1">
        <f t="shared" si="457"/>
        <v>16.479654237026995</v>
      </c>
    </row>
    <row r="4853" spans="5:21" x14ac:dyDescent="0.2">
      <c r="E4853" s="1">
        <v>4850</v>
      </c>
      <c r="F4853" s="9">
        <v>-0.68227564042899758</v>
      </c>
      <c r="G4853" s="9">
        <v>-0.61100763559807092</v>
      </c>
      <c r="H4853" s="9">
        <v>1.4390116120921448</v>
      </c>
      <c r="I4853" s="9">
        <v>-0.72734565037535504</v>
      </c>
      <c r="J4853" s="9">
        <v>0.13760654837824404</v>
      </c>
      <c r="K4853" s="4">
        <f t="shared" si="455"/>
        <v>100</v>
      </c>
      <c r="L4853" s="1">
        <f t="shared" si="458"/>
        <v>87.244546767947597</v>
      </c>
      <c r="M4853" s="1">
        <f t="shared" si="458"/>
        <v>77.208806995964309</v>
      </c>
      <c r="N4853" s="1">
        <f t="shared" si="458"/>
        <v>102.95745588089956</v>
      </c>
      <c r="O4853" s="1">
        <f t="shared" si="458"/>
        <v>89.018723421255302</v>
      </c>
      <c r="P4853" s="1">
        <f t="shared" si="459"/>
        <v>91.502659076236</v>
      </c>
      <c r="Q4853" s="6">
        <f t="shared" si="454"/>
        <v>0</v>
      </c>
      <c r="R4853" s="1">
        <f>AVERAGE($Q$4:Q4853)</f>
        <v>16.437527955163773</v>
      </c>
      <c r="S4853" s="1">
        <f>STDEV($R$4:R4853)</f>
        <v>1.6397343704505438</v>
      </c>
      <c r="T4853" s="1">
        <f t="shared" si="456"/>
        <v>16.398799525530737</v>
      </c>
      <c r="U4853" s="1">
        <f t="shared" si="457"/>
        <v>16.476256384796809</v>
      </c>
    </row>
    <row r="4854" spans="5:21" x14ac:dyDescent="0.2">
      <c r="E4854" s="1">
        <v>4851</v>
      </c>
      <c r="F4854" s="9">
        <v>-0.67627524913405068</v>
      </c>
      <c r="G4854" s="9">
        <v>-0.77096274253563024</v>
      </c>
      <c r="H4854" s="9">
        <v>0.4202047421131283</v>
      </c>
      <c r="I4854" s="9">
        <v>-0.7748076313873753</v>
      </c>
      <c r="J4854" s="9">
        <v>9.3452854343922809E-2</v>
      </c>
      <c r="K4854" s="4">
        <f t="shared" si="455"/>
        <v>100</v>
      </c>
      <c r="L4854" s="1">
        <f t="shared" si="458"/>
        <v>87.349309901145219</v>
      </c>
      <c r="M4854" s="1">
        <f t="shared" si="458"/>
        <v>74.867702380639116</v>
      </c>
      <c r="N4854" s="1">
        <f t="shared" si="458"/>
        <v>81.431610750004779</v>
      </c>
      <c r="O4854" s="1">
        <f t="shared" si="458"/>
        <v>69.741950554079537</v>
      </c>
      <c r="P4854" s="1">
        <f t="shared" si="459"/>
        <v>71.057725411149278</v>
      </c>
      <c r="Q4854" s="6">
        <f t="shared" si="454"/>
        <v>0</v>
      </c>
      <c r="R4854" s="1">
        <f>AVERAGE($Q$4:Q4854)</f>
        <v>16.434139472798247</v>
      </c>
      <c r="S4854" s="1">
        <f>STDEV($R$4:R4854)</f>
        <v>1.639566014770711</v>
      </c>
      <c r="T4854" s="1">
        <f t="shared" si="456"/>
        <v>16.395419011105581</v>
      </c>
      <c r="U4854" s="1">
        <f t="shared" si="457"/>
        <v>16.472859934490913</v>
      </c>
    </row>
    <row r="4855" spans="5:21" x14ac:dyDescent="0.2">
      <c r="E4855" s="1">
        <v>4852</v>
      </c>
      <c r="F4855" s="9">
        <v>-0.85466808741330169</v>
      </c>
      <c r="G4855" s="9">
        <v>-0.40490704122930765</v>
      </c>
      <c r="H4855" s="9">
        <v>2.0886545826215297</v>
      </c>
      <c r="I4855" s="9">
        <v>-0.62256049204734154</v>
      </c>
      <c r="J4855" s="9">
        <v>1.1679799172270577</v>
      </c>
      <c r="K4855" s="4">
        <f t="shared" si="455"/>
        <v>100</v>
      </c>
      <c r="L4855" s="1">
        <f t="shared" si="458"/>
        <v>84.287752394638133</v>
      </c>
      <c r="M4855" s="1">
        <f t="shared" si="458"/>
        <v>77.731078668050046</v>
      </c>
      <c r="N4855" s="1">
        <f t="shared" si="458"/>
        <v>118.03557673562418</v>
      </c>
      <c r="O4855" s="1">
        <f t="shared" si="458"/>
        <v>104.21686603638487</v>
      </c>
      <c r="P4855" s="1">
        <f t="shared" si="459"/>
        <v>131.63987332877056</v>
      </c>
      <c r="Q4855" s="6">
        <f t="shared" si="454"/>
        <v>11.639873328770562</v>
      </c>
      <c r="R4855" s="1">
        <f>AVERAGE($Q$4:Q4855)</f>
        <v>16.433151371779282</v>
      </c>
      <c r="S4855" s="1">
        <f>STDEV($R$4:R4855)</f>
        <v>1.6393977240819404</v>
      </c>
      <c r="T4855" s="1">
        <f t="shared" si="456"/>
        <v>16.394438874438613</v>
      </c>
      <c r="U4855" s="1">
        <f t="shared" si="457"/>
        <v>16.47186386911995</v>
      </c>
    </row>
    <row r="4856" spans="5:21" x14ac:dyDescent="0.2">
      <c r="E4856" s="1">
        <v>4853</v>
      </c>
      <c r="F4856" s="9">
        <v>8.5299234342528507E-3</v>
      </c>
      <c r="G4856" s="9">
        <v>0.50795506467693485</v>
      </c>
      <c r="H4856" s="9">
        <v>-0.29525381251005456</v>
      </c>
      <c r="I4856" s="9">
        <v>-0.80148993220063858</v>
      </c>
      <c r="J4856" s="9">
        <v>-0.25190502128680237</v>
      </c>
      <c r="K4856" s="4">
        <f t="shared" si="455"/>
        <v>100</v>
      </c>
      <c r="L4856" s="1">
        <f t="shared" si="458"/>
        <v>100.17074407065911</v>
      </c>
      <c r="M4856" s="1">
        <f t="shared" si="458"/>
        <v>110.88206772822903</v>
      </c>
      <c r="N4856" s="1">
        <f t="shared" si="458"/>
        <v>104.52396979263811</v>
      </c>
      <c r="O4856" s="1">
        <f t="shared" si="458"/>
        <v>89.04291412217421</v>
      </c>
      <c r="P4856" s="1">
        <f t="shared" si="459"/>
        <v>84.667974951221922</v>
      </c>
      <c r="Q4856" s="6">
        <f t="shared" si="454"/>
        <v>0</v>
      </c>
      <c r="R4856" s="1">
        <f>AVERAGE($Q$4:Q4856)</f>
        <v>16.42976518769278</v>
      </c>
      <c r="S4856" s="1">
        <f>STDEV($R$4:R4856)</f>
        <v>1.6392295311720746</v>
      </c>
      <c r="T4856" s="1">
        <f t="shared" si="456"/>
        <v>16.391060650343064</v>
      </c>
      <c r="U4856" s="1">
        <f t="shared" si="457"/>
        <v>16.468469725042496</v>
      </c>
    </row>
    <row r="4857" spans="5:21" x14ac:dyDescent="0.2">
      <c r="E4857" s="1">
        <v>4854</v>
      </c>
      <c r="F4857" s="9">
        <v>-0.97104475571541116</v>
      </c>
      <c r="G4857" s="9">
        <v>1.9883555069100112</v>
      </c>
      <c r="H4857" s="9">
        <v>1.6541798686375841</v>
      </c>
      <c r="I4857" s="9">
        <v>0.50736844059429131</v>
      </c>
      <c r="J4857" s="9">
        <v>1.477237674407661</v>
      </c>
      <c r="K4857" s="4">
        <f t="shared" si="455"/>
        <v>100</v>
      </c>
      <c r="L4857" s="1">
        <f t="shared" si="458"/>
        <v>82.348581798740994</v>
      </c>
      <c r="M4857" s="1">
        <f t="shared" si="458"/>
        <v>122.56387666287809</v>
      </c>
      <c r="N4857" s="1">
        <f t="shared" si="458"/>
        <v>170.625024572613</v>
      </c>
      <c r="O4857" s="1">
        <f t="shared" si="458"/>
        <v>188.84791301411448</v>
      </c>
      <c r="P4857" s="1">
        <f t="shared" si="459"/>
        <v>253.76015086250538</v>
      </c>
      <c r="Q4857" s="6">
        <f t="shared" si="454"/>
        <v>133.76015086250538</v>
      </c>
      <c r="R4857" s="1">
        <f>AVERAGE($Q$4:Q4857)</f>
        <v>16.453937084205929</v>
      </c>
      <c r="S4857" s="1">
        <f>STDEV($R$4:R4857)</f>
        <v>1.6390610935513772</v>
      </c>
      <c r="T4857" s="1">
        <f t="shared" si="456"/>
        <v>16.415240510573685</v>
      </c>
      <c r="U4857" s="1">
        <f t="shared" si="457"/>
        <v>16.492633657838173</v>
      </c>
    </row>
    <row r="4858" spans="5:21" x14ac:dyDescent="0.2">
      <c r="E4858" s="1">
        <v>4855</v>
      </c>
      <c r="F4858" s="9">
        <v>0.73672936196089722</v>
      </c>
      <c r="G4858" s="9">
        <v>0.18228547560283914</v>
      </c>
      <c r="H4858" s="9">
        <v>2.3414759198203683</v>
      </c>
      <c r="I4858" s="9">
        <v>0.22664266907668207</v>
      </c>
      <c r="J4858" s="9">
        <v>-0.73011278800549917</v>
      </c>
      <c r="K4858" s="4">
        <f t="shared" si="455"/>
        <v>100</v>
      </c>
      <c r="L4858" s="1">
        <f t="shared" si="458"/>
        <v>115.87546749796446</v>
      </c>
      <c r="M4858" s="1">
        <f t="shared" si="458"/>
        <v>120.17790102596371</v>
      </c>
      <c r="N4858" s="1">
        <f t="shared" si="458"/>
        <v>191.95641431184515</v>
      </c>
      <c r="O4858" s="1">
        <f t="shared" si="458"/>
        <v>200.85773497783308</v>
      </c>
      <c r="P4858" s="1">
        <f t="shared" si="459"/>
        <v>173.56884358441681</v>
      </c>
      <c r="Q4858" s="6">
        <f t="shared" si="454"/>
        <v>53.568843584416811</v>
      </c>
      <c r="R4858" s="1">
        <f>AVERAGE($Q$4:Q4858)</f>
        <v>16.461581761136973</v>
      </c>
      <c r="S4858" s="1">
        <f>STDEV($R$4:R4858)</f>
        <v>1.6388926293921537</v>
      </c>
      <c r="T4858" s="1">
        <f t="shared" si="456"/>
        <v>16.422893149797648</v>
      </c>
      <c r="U4858" s="1">
        <f t="shared" si="457"/>
        <v>16.500270372476297</v>
      </c>
    </row>
    <row r="4859" spans="5:21" x14ac:dyDescent="0.2">
      <c r="E4859" s="1">
        <v>4856</v>
      </c>
      <c r="F4859" s="9">
        <v>-0.44456328396336176</v>
      </c>
      <c r="G4859" s="9">
        <v>-1.7458023648941889</v>
      </c>
      <c r="H4859" s="9">
        <v>-0.30777073334320448</v>
      </c>
      <c r="I4859" s="9">
        <v>-2.342494553886354</v>
      </c>
      <c r="J4859" s="9">
        <v>1.9619983504526317</v>
      </c>
      <c r="K4859" s="4">
        <f t="shared" si="455"/>
        <v>100</v>
      </c>
      <c r="L4859" s="1">
        <f t="shared" si="458"/>
        <v>91.492548261076251</v>
      </c>
      <c r="M4859" s="1">
        <f t="shared" si="458"/>
        <v>64.52785920557919</v>
      </c>
      <c r="N4859" s="1">
        <f t="shared" si="458"/>
        <v>60.675677011499843</v>
      </c>
      <c r="O4859" s="1">
        <f t="shared" si="458"/>
        <v>37.979403467505165</v>
      </c>
      <c r="P4859" s="1">
        <f t="shared" si="459"/>
        <v>56.229620255187214</v>
      </c>
      <c r="Q4859" s="6">
        <f t="shared" si="454"/>
        <v>0</v>
      </c>
      <c r="R4859" s="1">
        <f>AVERAGE($Q$4:Q4859)</f>
        <v>16.458191814316308</v>
      </c>
      <c r="S4859" s="1">
        <f>STDEV($R$4:R4859)</f>
        <v>1.6387242510378943</v>
      </c>
      <c r="T4859" s="1">
        <f t="shared" si="456"/>
        <v>16.4195111611944</v>
      </c>
      <c r="U4859" s="1">
        <f t="shared" si="457"/>
        <v>16.496872467438216</v>
      </c>
    </row>
    <row r="4860" spans="5:21" x14ac:dyDescent="0.2">
      <c r="E4860" s="1">
        <v>4857</v>
      </c>
      <c r="F4860" s="9">
        <v>0.91309175331844017</v>
      </c>
      <c r="G4860" s="9">
        <v>0.53625626605935395</v>
      </c>
      <c r="H4860" s="9">
        <v>1.8396622181171551</v>
      </c>
      <c r="I4860" s="9">
        <v>1.29321733766119</v>
      </c>
      <c r="J4860" s="9">
        <v>-0.12285454431548715</v>
      </c>
      <c r="K4860" s="4">
        <f t="shared" si="455"/>
        <v>100</v>
      </c>
      <c r="L4860" s="1">
        <f t="shared" si="458"/>
        <v>120.03562055008699</v>
      </c>
      <c r="M4860" s="1">
        <f t="shared" si="458"/>
        <v>133.62532344216814</v>
      </c>
      <c r="N4860" s="1">
        <f t="shared" si="458"/>
        <v>193.05444228157816</v>
      </c>
      <c r="O4860" s="1">
        <f t="shared" si="458"/>
        <v>250.03869878415094</v>
      </c>
      <c r="P4860" s="1">
        <f t="shared" si="459"/>
        <v>243.9698841732606</v>
      </c>
      <c r="Q4860" s="6">
        <f t="shared" si="454"/>
        <v>123.9698841732606</v>
      </c>
      <c r="R4860" s="1">
        <f>AVERAGE($Q$4:Q4860)</f>
        <v>16.480327225549363</v>
      </c>
      <c r="S4860" s="1">
        <f>STDEV($R$4:R4860)</f>
        <v>1.6385557295380495</v>
      </c>
      <c r="T4860" s="1">
        <f t="shared" si="456"/>
        <v>16.441654531974635</v>
      </c>
      <c r="U4860" s="1">
        <f t="shared" si="457"/>
        <v>16.518999919124091</v>
      </c>
    </row>
    <row r="4861" spans="5:21" x14ac:dyDescent="0.2">
      <c r="E4861" s="1">
        <v>4858</v>
      </c>
      <c r="F4861" s="9">
        <v>0.941317921387963</v>
      </c>
      <c r="G4861" s="9">
        <v>0.9734185368870385</v>
      </c>
      <c r="H4861" s="9">
        <v>1.5845489542698488</v>
      </c>
      <c r="I4861" s="9">
        <v>0.93953758550924249</v>
      </c>
      <c r="J4861" s="9">
        <v>-0.97840711532626301</v>
      </c>
      <c r="K4861" s="4">
        <f t="shared" si="455"/>
        <v>100</v>
      </c>
      <c r="L4861" s="1">
        <f t="shared" si="458"/>
        <v>120.71516596169947</v>
      </c>
      <c r="M4861" s="1">
        <f t="shared" si="458"/>
        <v>146.66007259340904</v>
      </c>
      <c r="N4861" s="1">
        <f t="shared" si="458"/>
        <v>201.34649275508517</v>
      </c>
      <c r="O4861" s="1">
        <f t="shared" si="458"/>
        <v>242.96922411782484</v>
      </c>
      <c r="P4861" s="1">
        <f t="shared" si="459"/>
        <v>199.78731236743693</v>
      </c>
      <c r="Q4861" s="6">
        <f t="shared" si="454"/>
        <v>79.787312367436925</v>
      </c>
      <c r="R4861" s="1">
        <f>AVERAGE($Q$4:Q4861)</f>
        <v>16.493358716933038</v>
      </c>
      <c r="S4861" s="1">
        <f>STDEV($R$4:R4861)</f>
        <v>1.6383871740202836</v>
      </c>
      <c r="T4861" s="1">
        <f t="shared" si="456"/>
        <v>16.454693981659887</v>
      </c>
      <c r="U4861" s="1">
        <f t="shared" si="457"/>
        <v>16.53202345220619</v>
      </c>
    </row>
    <row r="4862" spans="5:21" x14ac:dyDescent="0.2">
      <c r="E4862" s="1">
        <v>4859</v>
      </c>
      <c r="F4862" s="9">
        <v>-0.5679873993358342</v>
      </c>
      <c r="G4862" s="9">
        <v>-0.3600416675908491</v>
      </c>
      <c r="H4862" s="9">
        <v>0.19048229660256766</v>
      </c>
      <c r="I4862" s="9">
        <v>-2.9581133276224136</v>
      </c>
      <c r="J4862" s="9">
        <v>-2.1375672076828778</v>
      </c>
      <c r="K4862" s="4">
        <f t="shared" si="455"/>
        <v>100</v>
      </c>
      <c r="L4862" s="1">
        <f t="shared" si="458"/>
        <v>89.261717996594427</v>
      </c>
      <c r="M4862" s="1">
        <f t="shared" si="458"/>
        <v>83.060094223329671</v>
      </c>
      <c r="N4862" s="1">
        <f t="shared" si="458"/>
        <v>86.285436708794336</v>
      </c>
      <c r="O4862" s="1">
        <f t="shared" si="458"/>
        <v>47.752822083181201</v>
      </c>
      <c r="P4862" s="1">
        <f t="shared" si="459"/>
        <v>31.140982745837871</v>
      </c>
      <c r="Q4862" s="6">
        <f t="shared" si="454"/>
        <v>0</v>
      </c>
      <c r="R4862" s="1">
        <f>AVERAGE($Q$4:Q4862)</f>
        <v>16.489964323288884</v>
      </c>
      <c r="S4862" s="1">
        <f>STDEV($R$4:R4862)</f>
        <v>1.6382186908481753</v>
      </c>
      <c r="T4862" s="1">
        <f t="shared" si="456"/>
        <v>16.451307542562624</v>
      </c>
      <c r="U4862" s="1">
        <f t="shared" si="457"/>
        <v>16.528621104015144</v>
      </c>
    </row>
    <row r="4863" spans="5:21" x14ac:dyDescent="0.2">
      <c r="E4863" s="1">
        <v>4860</v>
      </c>
      <c r="F4863" s="9">
        <v>0.11976453606621362</v>
      </c>
      <c r="G4863" s="9">
        <v>0.28230488169356249</v>
      </c>
      <c r="H4863" s="9">
        <v>3.2184743758989498E-2</v>
      </c>
      <c r="I4863" s="9">
        <v>-0.64089590523508377</v>
      </c>
      <c r="J4863" s="9">
        <v>-0.89300783656653948</v>
      </c>
      <c r="K4863" s="4">
        <f t="shared" si="455"/>
        <v>100</v>
      </c>
      <c r="L4863" s="1">
        <f t="shared" si="458"/>
        <v>102.42420823408858</v>
      </c>
      <c r="M4863" s="1">
        <f t="shared" si="458"/>
        <v>108.37355151704348</v>
      </c>
      <c r="N4863" s="1">
        <f t="shared" si="458"/>
        <v>109.07339653098894</v>
      </c>
      <c r="O4863" s="1">
        <f t="shared" si="458"/>
        <v>95.951402299455012</v>
      </c>
      <c r="P4863" s="1">
        <f t="shared" si="459"/>
        <v>80.257504361545088</v>
      </c>
      <c r="Q4863" s="6">
        <f t="shared" si="454"/>
        <v>0</v>
      </c>
      <c r="R4863" s="1">
        <f>AVERAGE($Q$4:Q4863)</f>
        <v>16.486571326514547</v>
      </c>
      <c r="S4863" s="1">
        <f>STDEV($R$4:R4863)</f>
        <v>1.6380502814140385</v>
      </c>
      <c r="T4863" s="1">
        <f t="shared" si="456"/>
        <v>16.447922496549182</v>
      </c>
      <c r="U4863" s="1">
        <f t="shared" si="457"/>
        <v>16.525220156479911</v>
      </c>
    </row>
    <row r="4864" spans="5:21" x14ac:dyDescent="0.2">
      <c r="E4864" s="1">
        <v>4861</v>
      </c>
      <c r="F4864" s="9">
        <v>1.1096130947407801</v>
      </c>
      <c r="G4864" s="9">
        <v>1.1370866559445858</v>
      </c>
      <c r="H4864" s="9">
        <v>1.2000850801996421</v>
      </c>
      <c r="I4864" s="9">
        <v>-0.52378481996129267</v>
      </c>
      <c r="J4864" s="9">
        <v>0.53291614676709287</v>
      </c>
      <c r="K4864" s="4">
        <f t="shared" si="455"/>
        <v>100</v>
      </c>
      <c r="L4864" s="1">
        <f t="shared" si="458"/>
        <v>124.84747658357804</v>
      </c>
      <c r="M4864" s="1">
        <f t="shared" si="458"/>
        <v>156.72773628019661</v>
      </c>
      <c r="N4864" s="1">
        <f t="shared" si="458"/>
        <v>199.24339188266401</v>
      </c>
      <c r="O4864" s="1">
        <f t="shared" si="458"/>
        <v>179.4273136745804</v>
      </c>
      <c r="P4864" s="1">
        <f t="shared" si="459"/>
        <v>199.60759565283857</v>
      </c>
      <c r="Q4864" s="6">
        <f t="shared" si="454"/>
        <v>79.607595652838569</v>
      </c>
      <c r="R4864" s="1">
        <f>AVERAGE($Q$4:Q4864)</f>
        <v>16.499556519751806</v>
      </c>
      <c r="S4864" s="1">
        <f>STDEV($R$4:R4864)</f>
        <v>1.6378818484367172</v>
      </c>
      <c r="T4864" s="1">
        <f t="shared" si="456"/>
        <v>16.460915639057941</v>
      </c>
      <c r="U4864" s="1">
        <f t="shared" si="457"/>
        <v>16.538197400445672</v>
      </c>
    </row>
    <row r="4865" spans="5:21" x14ac:dyDescent="0.2">
      <c r="E4865" s="1">
        <v>4862</v>
      </c>
      <c r="F4865" s="9">
        <v>0.13712451618630439</v>
      </c>
      <c r="G4865" s="9">
        <v>-1.6831745597301051</v>
      </c>
      <c r="H4865" s="9">
        <v>2.241940819658339</v>
      </c>
      <c r="I4865" s="9">
        <v>-0.82422502600820735</v>
      </c>
      <c r="J4865" s="9">
        <v>1.0282383300364017</v>
      </c>
      <c r="K4865" s="4">
        <f t="shared" si="455"/>
        <v>100</v>
      </c>
      <c r="L4865" s="1">
        <f t="shared" si="458"/>
        <v>102.78044274237878</v>
      </c>
      <c r="M4865" s="1">
        <f t="shared" si="458"/>
        <v>73.402660185964905</v>
      </c>
      <c r="N4865" s="1">
        <f t="shared" si="458"/>
        <v>114.93288407010606</v>
      </c>
      <c r="O4865" s="1">
        <f t="shared" si="458"/>
        <v>97.46597434407856</v>
      </c>
      <c r="P4865" s="1">
        <f t="shared" si="459"/>
        <v>119.71943959583939</v>
      </c>
      <c r="Q4865" s="6">
        <f t="shared" si="454"/>
        <v>0</v>
      </c>
      <c r="R4865" s="1">
        <f>AVERAGE($Q$4:Q4865)</f>
        <v>16.496162945806979</v>
      </c>
      <c r="S4865" s="1">
        <f>STDEV($R$4:R4865)</f>
        <v>1.6377134850802428</v>
      </c>
      <c r="T4865" s="1">
        <f t="shared" si="456"/>
        <v>16.45753001069836</v>
      </c>
      <c r="U4865" s="1">
        <f t="shared" si="457"/>
        <v>16.534795880915599</v>
      </c>
    </row>
    <row r="4866" spans="5:21" x14ac:dyDescent="0.2">
      <c r="E4866" s="1">
        <v>4863</v>
      </c>
      <c r="F4866" s="9">
        <v>0.52976020015194081</v>
      </c>
      <c r="G4866" s="9">
        <v>-0.94615188572788611</v>
      </c>
      <c r="H4866" s="9">
        <v>-0.24105133888951968</v>
      </c>
      <c r="I4866" s="9">
        <v>0.7153346359700663</v>
      </c>
      <c r="J4866" s="9">
        <v>-0.35433231460046954</v>
      </c>
      <c r="K4866" s="4">
        <f t="shared" si="455"/>
        <v>100</v>
      </c>
      <c r="L4866" s="1">
        <f t="shared" si="458"/>
        <v>111.17685548417828</v>
      </c>
      <c r="M4866" s="1">
        <f t="shared" si="458"/>
        <v>92.009501498405399</v>
      </c>
      <c r="N4866" s="1">
        <f t="shared" si="458"/>
        <v>87.678926618829522</v>
      </c>
      <c r="O4866" s="1">
        <f t="shared" si="458"/>
        <v>101.16456105187005</v>
      </c>
      <c r="P4866" s="1">
        <f t="shared" si="459"/>
        <v>94.24351761752996</v>
      </c>
      <c r="Q4866" s="6">
        <f t="shared" si="454"/>
        <v>0</v>
      </c>
      <c r="R4866" s="1">
        <f>AVERAGE($Q$4:Q4866)</f>
        <v>16.492770767533113</v>
      </c>
      <c r="S4866" s="1">
        <f>STDEV($R$4:R4866)</f>
        <v>1.6375451927394196</v>
      </c>
      <c r="T4866" s="1">
        <f t="shared" si="456"/>
        <v>16.454145774292101</v>
      </c>
      <c r="U4866" s="1">
        <f t="shared" si="457"/>
        <v>16.531395760774124</v>
      </c>
    </row>
    <row r="4867" spans="5:21" x14ac:dyDescent="0.2">
      <c r="E4867" s="1">
        <v>4864</v>
      </c>
      <c r="F4867" s="9">
        <v>-2.8779822969227098E-2</v>
      </c>
      <c r="G4867" s="9">
        <v>0.13730414138990454</v>
      </c>
      <c r="H4867" s="9">
        <v>-0.68105805439699907</v>
      </c>
      <c r="I4867" s="9">
        <v>0.66328084358246997</v>
      </c>
      <c r="J4867" s="9">
        <v>-1.0038138498202898</v>
      </c>
      <c r="K4867" s="4">
        <f t="shared" si="455"/>
        <v>100</v>
      </c>
      <c r="L4867" s="1">
        <f t="shared" si="458"/>
        <v>99.426056923244076</v>
      </c>
      <c r="M4867" s="1">
        <f t="shared" si="458"/>
        <v>102.19421277230944</v>
      </c>
      <c r="N4867" s="1">
        <f t="shared" si="458"/>
        <v>89.18059212091373</v>
      </c>
      <c r="O4867" s="1">
        <f t="shared" si="458"/>
        <v>101.83151232173078</v>
      </c>
      <c r="P4867" s="1">
        <f t="shared" si="459"/>
        <v>83.309020909847433</v>
      </c>
      <c r="Q4867" s="6">
        <f t="shared" si="454"/>
        <v>0</v>
      </c>
      <c r="R4867" s="1">
        <f>AVERAGE($Q$4:Q4867)</f>
        <v>16.489379984069394</v>
      </c>
      <c r="S4867" s="1">
        <f>STDEV($R$4:R4867)</f>
        <v>1.6373769728058187</v>
      </c>
      <c r="T4867" s="1">
        <f t="shared" si="456"/>
        <v>16.450762928947057</v>
      </c>
      <c r="U4867" s="1">
        <f t="shared" si="457"/>
        <v>16.527997039191732</v>
      </c>
    </row>
    <row r="4868" spans="5:21" x14ac:dyDescent="0.2">
      <c r="E4868" s="1">
        <v>4865</v>
      </c>
      <c r="F4868" s="9">
        <v>-1.8185710359830409</v>
      </c>
      <c r="G4868" s="9">
        <v>0.36899109545629472</v>
      </c>
      <c r="H4868" s="9">
        <v>0.18670903045858722</v>
      </c>
      <c r="I4868" s="9">
        <v>-1.0252529136778321</v>
      </c>
      <c r="J4868" s="9">
        <v>-1.1803081179095898</v>
      </c>
      <c r="K4868" s="4">
        <f t="shared" si="455"/>
        <v>100</v>
      </c>
      <c r="L4868" s="1">
        <f t="shared" si="458"/>
        <v>69.508981802670917</v>
      </c>
      <c r="M4868" s="1">
        <f t="shared" si="458"/>
        <v>74.832643325927123</v>
      </c>
      <c r="N4868" s="1">
        <f t="shared" si="458"/>
        <v>77.67985862185985</v>
      </c>
      <c r="O4868" s="1">
        <f t="shared" si="458"/>
        <v>63.278487485562735</v>
      </c>
      <c r="P4868" s="1">
        <f t="shared" si="459"/>
        <v>49.973046878760719</v>
      </c>
      <c r="Q4868" s="6">
        <f t="shared" ref="Q4868:Q4931" si="460">MAX(P4868-strike,0)</f>
        <v>0</v>
      </c>
      <c r="R4868" s="1">
        <f>AVERAGE($Q$4:Q4868)</f>
        <v>16.485990594555709</v>
      </c>
      <c r="S4868" s="1">
        <f>STDEV($R$4:R4868)</f>
        <v>1.6372088266678133</v>
      </c>
      <c r="T4868" s="1">
        <f t="shared" si="456"/>
        <v>16.447381473771905</v>
      </c>
      <c r="U4868" s="1">
        <f t="shared" si="457"/>
        <v>16.524599715339512</v>
      </c>
    </row>
    <row r="4869" spans="5:21" x14ac:dyDescent="0.2">
      <c r="E4869" s="1">
        <v>4866</v>
      </c>
      <c r="F4869" s="9">
        <v>-2.6556517696008086</v>
      </c>
      <c r="G4869" s="9">
        <v>4.3589807319222018E-2</v>
      </c>
      <c r="H4869" s="9">
        <v>0.47359549171233084</v>
      </c>
      <c r="I4869" s="9">
        <v>-1.0310236575605813</v>
      </c>
      <c r="J4869" s="9">
        <v>-0.50640664994716644</v>
      </c>
      <c r="K4869" s="4">
        <f t="shared" ref="K4869:K4932" si="461">$C$6</f>
        <v>100</v>
      </c>
      <c r="L4869" s="1">
        <f t="shared" si="458"/>
        <v>58.794001363209055</v>
      </c>
      <c r="M4869" s="1">
        <f t="shared" si="458"/>
        <v>59.308805964187741</v>
      </c>
      <c r="N4869" s="1">
        <f t="shared" si="458"/>
        <v>65.201135985690541</v>
      </c>
      <c r="O4869" s="1">
        <f t="shared" si="458"/>
        <v>53.051978552673219</v>
      </c>
      <c r="P4869" s="1">
        <f t="shared" si="459"/>
        <v>47.941946469022106</v>
      </c>
      <c r="Q4869" s="6">
        <f t="shared" si="460"/>
        <v>0</v>
      </c>
      <c r="R4869" s="1">
        <f>AVERAGE($Q$4:Q4869)</f>
        <v>16.482602598132662</v>
      </c>
      <c r="S4869" s="1">
        <f>STDEV($R$4:R4869)</f>
        <v>1.6370407557105637</v>
      </c>
      <c r="T4869" s="1">
        <f t="shared" ref="T4869:T4932" si="462">R4869 - $C$11*S4869/SQRT(E4869)</f>
        <v>16.444001407876133</v>
      </c>
      <c r="U4869" s="1">
        <f t="shared" ref="U4869:U4932" si="463">R4869 + $C$11*S4869/SQRT(E4869)</f>
        <v>16.52120378838919</v>
      </c>
    </row>
    <row r="4870" spans="5:21" x14ac:dyDescent="0.2">
      <c r="E4870" s="1">
        <v>4867</v>
      </c>
      <c r="F4870" s="9">
        <v>0.64296727941837162</v>
      </c>
      <c r="G4870" s="9">
        <v>-1.1649922271317337</v>
      </c>
      <c r="H4870" s="9">
        <v>0.35397079045651481</v>
      </c>
      <c r="I4870" s="9">
        <v>-0.72857801569625735</v>
      </c>
      <c r="J4870" s="9">
        <v>-0.78300217865034938</v>
      </c>
      <c r="K4870" s="4">
        <f t="shared" si="461"/>
        <v>100</v>
      </c>
      <c r="L4870" s="1">
        <f t="shared" si="458"/>
        <v>113.72276969444523</v>
      </c>
      <c r="M4870" s="1">
        <f t="shared" si="458"/>
        <v>90.086038449810403</v>
      </c>
      <c r="N4870" s="1">
        <f t="shared" si="458"/>
        <v>96.694773707128078</v>
      </c>
      <c r="O4870" s="1">
        <f t="shared" si="458"/>
        <v>83.583301005273398</v>
      </c>
      <c r="P4870" s="1">
        <f t="shared" si="459"/>
        <v>71.467536788554341</v>
      </c>
      <c r="Q4870" s="6">
        <f t="shared" si="460"/>
        <v>0</v>
      </c>
      <c r="R4870" s="1">
        <f>AVERAGE($Q$4:Q4870)</f>
        <v>16.479215993941551</v>
      </c>
      <c r="S4870" s="1">
        <f>STDEV($R$4:R4870)</f>
        <v>1.6368727613160268</v>
      </c>
      <c r="T4870" s="1">
        <f t="shared" si="462"/>
        <v>16.440622730370002</v>
      </c>
      <c r="U4870" s="1">
        <f t="shared" si="463"/>
        <v>16.5178092575131</v>
      </c>
    </row>
    <row r="4871" spans="5:21" x14ac:dyDescent="0.2">
      <c r="E4871" s="1">
        <v>4868</v>
      </c>
      <c r="F4871" s="9">
        <v>1.9690742192324251</v>
      </c>
      <c r="G4871" s="9">
        <v>0.51399183575995266</v>
      </c>
      <c r="H4871" s="9">
        <v>1.3180033420212567</v>
      </c>
      <c r="I4871" s="9">
        <v>-0.47088519750104751</v>
      </c>
      <c r="J4871" s="9">
        <v>-1.2604596122400835</v>
      </c>
      <c r="K4871" s="4">
        <f t="shared" si="461"/>
        <v>100</v>
      </c>
      <c r="L4871" s="1">
        <f t="shared" si="458"/>
        <v>148.26260059305386</v>
      </c>
      <c r="M4871" s="1">
        <f t="shared" si="458"/>
        <v>164.31468446647139</v>
      </c>
      <c r="N4871" s="1">
        <f t="shared" si="458"/>
        <v>213.87336026482907</v>
      </c>
      <c r="O4871" s="1">
        <f t="shared" si="458"/>
        <v>194.65076922603606</v>
      </c>
      <c r="P4871" s="1">
        <f t="shared" si="459"/>
        <v>151.27737971578966</v>
      </c>
      <c r="Q4871" s="6">
        <f t="shared" si="460"/>
        <v>31.277379715789664</v>
      </c>
      <c r="R4871" s="1">
        <f>AVERAGE($Q$4:Q4871)</f>
        <v>16.482255879669129</v>
      </c>
      <c r="S4871" s="1">
        <f>STDEV($R$4:R4871)</f>
        <v>1.6367047962986181</v>
      </c>
      <c r="T4871" s="1">
        <f t="shared" si="462"/>
        <v>16.443670540054232</v>
      </c>
      <c r="U4871" s="1">
        <f t="shared" si="463"/>
        <v>16.520841219284026</v>
      </c>
    </row>
    <row r="4872" spans="5:21" x14ac:dyDescent="0.2">
      <c r="E4872" s="1">
        <v>4869</v>
      </c>
      <c r="F4872" s="9">
        <v>0.70787109507364221</v>
      </c>
      <c r="G4872" s="9">
        <v>3.0289584174170159E-2</v>
      </c>
      <c r="H4872" s="9">
        <v>0.15791556506883353</v>
      </c>
      <c r="I4872" s="9">
        <v>1.548592081235256</v>
      </c>
      <c r="J4872" s="9">
        <v>-1.0637995728757232</v>
      </c>
      <c r="K4872" s="4">
        <f t="shared" si="461"/>
        <v>100</v>
      </c>
      <c r="L4872" s="1">
        <f t="shared" si="458"/>
        <v>115.20860077761554</v>
      </c>
      <c r="M4872" s="1">
        <f t="shared" si="458"/>
        <v>115.90864315817933</v>
      </c>
      <c r="N4872" s="1">
        <f t="shared" si="458"/>
        <v>119.62782139826321</v>
      </c>
      <c r="O4872" s="1">
        <f t="shared" si="458"/>
        <v>163.05765519183541</v>
      </c>
      <c r="P4872" s="1">
        <f t="shared" si="459"/>
        <v>131.80768606926074</v>
      </c>
      <c r="Q4872" s="6">
        <f t="shared" si="460"/>
        <v>11.80768606926074</v>
      </c>
      <c r="R4872" s="1">
        <f>AVERAGE($Q$4:Q4872)</f>
        <v>16.481295811932345</v>
      </c>
      <c r="S4872" s="1">
        <f>STDEV($R$4:R4872)</f>
        <v>1.6365368899022064</v>
      </c>
      <c r="T4872" s="1">
        <f t="shared" si="462"/>
        <v>16.442718392857635</v>
      </c>
      <c r="U4872" s="1">
        <f t="shared" si="463"/>
        <v>16.519873231007054</v>
      </c>
    </row>
    <row r="4873" spans="5:21" x14ac:dyDescent="0.2">
      <c r="E4873" s="1">
        <v>4870</v>
      </c>
      <c r="F4873" s="9">
        <v>-0.4287380761525128</v>
      </c>
      <c r="G4873" s="9">
        <v>-1.8812897906173021E-2</v>
      </c>
      <c r="H4873" s="9">
        <v>-0.33128799259429798</v>
      </c>
      <c r="I4873" s="9">
        <v>-0.92516302174772136</v>
      </c>
      <c r="J4873" s="9">
        <v>-0.71116346589406021</v>
      </c>
      <c r="K4873" s="4">
        <f t="shared" si="461"/>
        <v>100</v>
      </c>
      <c r="L4873" s="1">
        <f t="shared" si="458"/>
        <v>91.782584725564007</v>
      </c>
      <c r="M4873" s="1">
        <f t="shared" si="458"/>
        <v>91.437894315560484</v>
      </c>
      <c r="N4873" s="1">
        <f t="shared" si="458"/>
        <v>85.575787998872627</v>
      </c>
      <c r="O4873" s="1">
        <f t="shared" si="458"/>
        <v>71.120085137966612</v>
      </c>
      <c r="P4873" s="1">
        <f t="shared" si="459"/>
        <v>61.690940897354501</v>
      </c>
      <c r="Q4873" s="6">
        <f t="shared" si="460"/>
        <v>0</v>
      </c>
      <c r="R4873" s="1">
        <f>AVERAGE($Q$4:Q4873)</f>
        <v>16.477911562278969</v>
      </c>
      <c r="S4873" s="1">
        <f>STDEV($R$4:R4873)</f>
        <v>1.6363690604974084</v>
      </c>
      <c r="T4873" s="1">
        <f t="shared" si="462"/>
        <v>16.439342059896408</v>
      </c>
      <c r="U4873" s="1">
        <f t="shared" si="463"/>
        <v>16.51648106466153</v>
      </c>
    </row>
    <row r="4874" spans="5:21" x14ac:dyDescent="0.2">
      <c r="E4874" s="1">
        <v>4871</v>
      </c>
      <c r="F4874" s="9">
        <v>-0.44739181248587556</v>
      </c>
      <c r="G4874" s="9">
        <v>1.126143160945503</v>
      </c>
      <c r="H4874" s="9">
        <v>-0.82129645306849852</v>
      </c>
      <c r="I4874" s="9">
        <v>1.0256667337671388</v>
      </c>
      <c r="J4874" s="9">
        <v>6.4686673795222305E-2</v>
      </c>
      <c r="K4874" s="4">
        <f t="shared" si="461"/>
        <v>100</v>
      </c>
      <c r="L4874" s="1">
        <f t="shared" si="458"/>
        <v>91.440805041702561</v>
      </c>
      <c r="M4874" s="1">
        <f t="shared" si="458"/>
        <v>114.53958178250008</v>
      </c>
      <c r="N4874" s="1">
        <f t="shared" si="458"/>
        <v>97.189352673111401</v>
      </c>
      <c r="O4874" s="1">
        <f t="shared" si="458"/>
        <v>119.31827609775922</v>
      </c>
      <c r="P4874" s="1">
        <f t="shared" si="459"/>
        <v>120.87196520594212</v>
      </c>
      <c r="Q4874" s="6">
        <f t="shared" si="460"/>
        <v>0.8719652059421179</v>
      </c>
      <c r="R4874" s="1">
        <f>AVERAGE($Q$4:Q4874)</f>
        <v>16.474707713714743</v>
      </c>
      <c r="S4874" s="1">
        <f>STDEV($R$4:R4874)</f>
        <v>1.6362013080087117</v>
      </c>
      <c r="T4874" s="1">
        <f t="shared" si="462"/>
        <v>16.436146124179633</v>
      </c>
      <c r="U4874" s="1">
        <f t="shared" si="463"/>
        <v>16.513269303249853</v>
      </c>
    </row>
    <row r="4875" spans="5:21" x14ac:dyDescent="0.2">
      <c r="E4875" s="1">
        <v>4872</v>
      </c>
      <c r="F4875" s="9">
        <v>1.441626409359742</v>
      </c>
      <c r="G4875" s="9">
        <v>-0.1198895915877074</v>
      </c>
      <c r="H4875" s="9">
        <v>0.15202886061160825</v>
      </c>
      <c r="I4875" s="9">
        <v>1.6372587197110988</v>
      </c>
      <c r="J4875" s="9">
        <v>-0.24135601961461361</v>
      </c>
      <c r="K4875" s="4">
        <f t="shared" si="461"/>
        <v>100</v>
      </c>
      <c r="L4875" s="1">
        <f t="shared" si="458"/>
        <v>133.419122176494</v>
      </c>
      <c r="M4875" s="1">
        <f t="shared" si="458"/>
        <v>130.25805867468824</v>
      </c>
      <c r="N4875" s="1">
        <f t="shared" si="458"/>
        <v>134.27948296297032</v>
      </c>
      <c r="O4875" s="1">
        <f t="shared" si="458"/>
        <v>186.30312763055949</v>
      </c>
      <c r="P4875" s="1">
        <f t="shared" si="459"/>
        <v>177.52365394237637</v>
      </c>
      <c r="Q4875" s="6">
        <f t="shared" si="460"/>
        <v>57.52365394237637</v>
      </c>
      <c r="R4875" s="1">
        <f>AVERAGE($Q$4:Q4875)</f>
        <v>16.483133195288772</v>
      </c>
      <c r="S4875" s="1">
        <f>STDEV($R$4:R4875)</f>
        <v>1.6360335433650199</v>
      </c>
      <c r="T4875" s="1">
        <f t="shared" si="462"/>
        <v>16.444579516856965</v>
      </c>
      <c r="U4875" s="1">
        <f t="shared" si="463"/>
        <v>16.521686873720579</v>
      </c>
    </row>
    <row r="4876" spans="5:21" x14ac:dyDescent="0.2">
      <c r="E4876" s="1">
        <v>4873</v>
      </c>
      <c r="F4876" s="9">
        <v>0.77323761615843978</v>
      </c>
      <c r="G4876" s="9">
        <v>0.40148506741388701</v>
      </c>
      <c r="H4876" s="9">
        <v>1.0801386451930739</v>
      </c>
      <c r="I4876" s="9">
        <v>-0.38981170291663148</v>
      </c>
      <c r="J4876" s="9">
        <v>2.9521061151172034E-2</v>
      </c>
      <c r="K4876" s="4">
        <f t="shared" si="461"/>
        <v>100</v>
      </c>
      <c r="L4876" s="1">
        <f t="shared" si="458"/>
        <v>116.72464613268174</v>
      </c>
      <c r="M4876" s="1">
        <f t="shared" si="458"/>
        <v>126.48386146821814</v>
      </c>
      <c r="N4876" s="1">
        <f t="shared" si="458"/>
        <v>156.98377432218518</v>
      </c>
      <c r="O4876" s="1">
        <f t="shared" si="458"/>
        <v>145.20987520878671</v>
      </c>
      <c r="P4876" s="1">
        <f t="shared" si="459"/>
        <v>146.06976110641477</v>
      </c>
      <c r="Q4876" s="6">
        <f t="shared" si="460"/>
        <v>26.069761106414774</v>
      </c>
      <c r="R4876" s="1">
        <f>AVERAGE($Q$4:Q4876)</f>
        <v>16.485100490160743</v>
      </c>
      <c r="S4876" s="1">
        <f>STDEV($R$4:R4876)</f>
        <v>1.6358658167198119</v>
      </c>
      <c r="T4876" s="1">
        <f t="shared" si="462"/>
        <v>16.446554719907244</v>
      </c>
      <c r="U4876" s="1">
        <f t="shared" si="463"/>
        <v>16.523646260414242</v>
      </c>
    </row>
    <row r="4877" spans="5:21" x14ac:dyDescent="0.2">
      <c r="E4877" s="1">
        <v>4874</v>
      </c>
      <c r="F4877" s="9">
        <v>-0.21753749024355784</v>
      </c>
      <c r="G4877" s="9">
        <v>-0.43151999307156075</v>
      </c>
      <c r="H4877" s="9">
        <v>-2.0247625798219815E-2</v>
      </c>
      <c r="I4877" s="9">
        <v>0.67658902480616234</v>
      </c>
      <c r="J4877" s="9">
        <v>-0.12243390301591717</v>
      </c>
      <c r="K4877" s="4">
        <f t="shared" si="461"/>
        <v>100</v>
      </c>
      <c r="L4877" s="1">
        <f t="shared" si="458"/>
        <v>95.7425375241952</v>
      </c>
      <c r="M4877" s="1">
        <f t="shared" si="458"/>
        <v>87.826097044135935</v>
      </c>
      <c r="N4877" s="1">
        <f t="shared" si="458"/>
        <v>87.471162198314147</v>
      </c>
      <c r="O4877" s="1">
        <f t="shared" si="458"/>
        <v>100.14578447625772</v>
      </c>
      <c r="P4877" s="1">
        <f t="shared" si="459"/>
        <v>97.723316881618629</v>
      </c>
      <c r="Q4877" s="6">
        <f t="shared" si="460"/>
        <v>0</v>
      </c>
      <c r="R4877" s="1">
        <f>AVERAGE($Q$4:Q4877)</f>
        <v>16.48171823729038</v>
      </c>
      <c r="S4877" s="1">
        <f>STDEV($R$4:R4877)</f>
        <v>1.6356981653163984</v>
      </c>
      <c r="T4877" s="1">
        <f t="shared" si="462"/>
        <v>16.443180371413991</v>
      </c>
      <c r="U4877" s="1">
        <f t="shared" si="463"/>
        <v>16.520256103166769</v>
      </c>
    </row>
    <row r="4878" spans="5:21" x14ac:dyDescent="0.2">
      <c r="E4878" s="1">
        <v>4875</v>
      </c>
      <c r="F4878" s="9">
        <v>0.31831064006837551</v>
      </c>
      <c r="G4878" s="9">
        <v>-0.59133981267223135</v>
      </c>
      <c r="H4878" s="9">
        <v>-2.7370697353035212</v>
      </c>
      <c r="I4878" s="9">
        <v>-1.3368298823479563</v>
      </c>
      <c r="J4878" s="9">
        <v>-0.33504875318612903</v>
      </c>
      <c r="K4878" s="4">
        <f t="shared" si="461"/>
        <v>100</v>
      </c>
      <c r="L4878" s="1">
        <f t="shared" si="458"/>
        <v>106.57322568494875</v>
      </c>
      <c r="M4878" s="1">
        <f t="shared" si="458"/>
        <v>94.685829326107822</v>
      </c>
      <c r="N4878" s="1">
        <f t="shared" si="458"/>
        <v>54.770427514982202</v>
      </c>
      <c r="O4878" s="1">
        <f t="shared" si="458"/>
        <v>41.920896591372127</v>
      </c>
      <c r="P4878" s="1">
        <f t="shared" si="459"/>
        <v>39.20383906371022</v>
      </c>
      <c r="Q4878" s="6">
        <f t="shared" si="460"/>
        <v>0</v>
      </c>
      <c r="R4878" s="1">
        <f>AVERAGE($Q$4:Q4878)</f>
        <v>16.478337372010934</v>
      </c>
      <c r="S4878" s="1">
        <f>STDEV($R$4:R4878)</f>
        <v>1.6355305905305244</v>
      </c>
      <c r="T4878" s="1">
        <f t="shared" si="462"/>
        <v>16.439807406679599</v>
      </c>
      <c r="U4878" s="1">
        <f t="shared" si="463"/>
        <v>16.516867337342269</v>
      </c>
    </row>
    <row r="4879" spans="5:21" x14ac:dyDescent="0.2">
      <c r="E4879" s="1">
        <v>4876</v>
      </c>
      <c r="F4879" s="9">
        <v>-0.45378669710771646</v>
      </c>
      <c r="G4879" s="9">
        <v>-1.1409065336920321</v>
      </c>
      <c r="H4879" s="9">
        <v>0.58292016547056846</v>
      </c>
      <c r="I4879" s="9">
        <v>-3.2757725421106443E-2</v>
      </c>
      <c r="J4879" s="9">
        <v>1.2701002560788766</v>
      </c>
      <c r="K4879" s="4">
        <f t="shared" si="461"/>
        <v>100</v>
      </c>
      <c r="L4879" s="1">
        <f t="shared" si="458"/>
        <v>91.323929118844717</v>
      </c>
      <c r="M4879" s="1">
        <f t="shared" si="458"/>
        <v>72.692014728064137</v>
      </c>
      <c r="N4879" s="1">
        <f t="shared" si="458"/>
        <v>81.680522677370575</v>
      </c>
      <c r="O4879" s="1">
        <f t="shared" si="458"/>
        <v>81.147138204616283</v>
      </c>
      <c r="P4879" s="1">
        <f t="shared" si="459"/>
        <v>104.61470020131095</v>
      </c>
      <c r="Q4879" s="6">
        <f t="shared" si="460"/>
        <v>0</v>
      </c>
      <c r="R4879" s="1">
        <f>AVERAGE($Q$4:Q4879)</f>
        <v>16.474957893468684</v>
      </c>
      <c r="S4879" s="1">
        <f>STDEV($R$4:R4879)</f>
        <v>1.6353630937347496</v>
      </c>
      <c r="T4879" s="1">
        <f t="shared" si="462"/>
        <v>16.436435824819565</v>
      </c>
      <c r="U4879" s="1">
        <f t="shared" si="463"/>
        <v>16.513479962117803</v>
      </c>
    </row>
    <row r="4880" spans="5:21" x14ac:dyDescent="0.2">
      <c r="E4880" s="1">
        <v>4877</v>
      </c>
      <c r="F4880" s="9">
        <v>-0.5875233455299167</v>
      </c>
      <c r="G4880" s="9">
        <v>1.9597337086452171E-2</v>
      </c>
      <c r="H4880" s="9">
        <v>1.2324130693741608</v>
      </c>
      <c r="I4880" s="9">
        <v>0.7009339242358692</v>
      </c>
      <c r="J4880" s="9">
        <v>-0.78106950240908191</v>
      </c>
      <c r="K4880" s="4">
        <f t="shared" si="461"/>
        <v>100</v>
      </c>
      <c r="L4880" s="1">
        <f t="shared" si="458"/>
        <v>88.913636026485648</v>
      </c>
      <c r="M4880" s="1">
        <f t="shared" si="458"/>
        <v>89.262813974627178</v>
      </c>
      <c r="N4880" s="1">
        <f t="shared" si="458"/>
        <v>114.21328234111452</v>
      </c>
      <c r="O4880" s="1">
        <f t="shared" si="458"/>
        <v>131.40108759847652</v>
      </c>
      <c r="P4880" s="1">
        <f t="shared" si="459"/>
        <v>112.39736369790896</v>
      </c>
      <c r="Q4880" s="6">
        <f t="shared" si="460"/>
        <v>0</v>
      </c>
      <c r="R4880" s="1">
        <f>AVERAGE($Q$4:Q4880)</f>
        <v>16.471579800810602</v>
      </c>
      <c r="S4880" s="1">
        <f>STDEV($R$4:R4880)</f>
        <v>1.635195676298475</v>
      </c>
      <c r="T4880" s="1">
        <f t="shared" si="462"/>
        <v>16.433065624950171</v>
      </c>
      <c r="U4880" s="1">
        <f t="shared" si="463"/>
        <v>16.510093976671033</v>
      </c>
    </row>
    <row r="4881" spans="5:21" x14ac:dyDescent="0.2">
      <c r="E4881" s="1">
        <v>4878</v>
      </c>
      <c r="F4881" s="9">
        <v>4.2975898395525292E-2</v>
      </c>
      <c r="G4881" s="9">
        <v>0.17443767319491599</v>
      </c>
      <c r="H4881" s="9">
        <v>-0.83426357377902605</v>
      </c>
      <c r="I4881" s="9">
        <v>-1.1216889106435701</v>
      </c>
      <c r="J4881" s="9">
        <v>0.4522348717728164</v>
      </c>
      <c r="K4881" s="4">
        <f t="shared" si="461"/>
        <v>100</v>
      </c>
      <c r="L4881" s="1">
        <f t="shared" si="458"/>
        <v>100.86322242949419</v>
      </c>
      <c r="M4881" s="1">
        <f t="shared" si="458"/>
        <v>104.44419402648337</v>
      </c>
      <c r="N4881" s="1">
        <f t="shared" si="458"/>
        <v>88.393654513914271</v>
      </c>
      <c r="O4881" s="1">
        <f t="shared" si="458"/>
        <v>70.63052407660291</v>
      </c>
      <c r="P4881" s="1">
        <f t="shared" si="459"/>
        <v>77.316653928482509</v>
      </c>
      <c r="Q4881" s="6">
        <f t="shared" si="460"/>
        <v>0</v>
      </c>
      <c r="R4881" s="1">
        <f>AVERAGE($Q$4:Q4881)</f>
        <v>16.468203093184361</v>
      </c>
      <c r="S4881" s="1">
        <f>STDEV($R$4:R4881)</f>
        <v>1.6350283395879244</v>
      </c>
      <c r="T4881" s="1">
        <f t="shared" si="462"/>
        <v>16.429696806188481</v>
      </c>
      <c r="U4881" s="1">
        <f t="shared" si="463"/>
        <v>16.50670938018024</v>
      </c>
    </row>
    <row r="4882" spans="5:21" x14ac:dyDescent="0.2">
      <c r="E4882" s="1">
        <v>4879</v>
      </c>
      <c r="F4882" s="9">
        <v>-5.0129074224969372E-2</v>
      </c>
      <c r="G4882" s="9">
        <v>5.134666025696788E-2</v>
      </c>
      <c r="H4882" s="9">
        <v>0.32837192520673852</v>
      </c>
      <c r="I4882" s="9">
        <v>-0.51295160119479988</v>
      </c>
      <c r="J4882" s="9">
        <v>-0.82702626968966797</v>
      </c>
      <c r="K4882" s="4">
        <f t="shared" si="461"/>
        <v>100</v>
      </c>
      <c r="L4882" s="1">
        <f t="shared" si="458"/>
        <v>99.002427609605846</v>
      </c>
      <c r="M4882" s="1">
        <f t="shared" si="458"/>
        <v>100.02435468591216</v>
      </c>
      <c r="N4882" s="1">
        <f t="shared" si="458"/>
        <v>106.81390217534653</v>
      </c>
      <c r="O4882" s="1">
        <f t="shared" si="458"/>
        <v>96.399187002496788</v>
      </c>
      <c r="P4882" s="1">
        <f t="shared" si="459"/>
        <v>81.703146506756184</v>
      </c>
      <c r="Q4882" s="6">
        <f t="shared" si="460"/>
        <v>0</v>
      </c>
      <c r="R4882" s="1">
        <f>AVERAGE($Q$4:Q4882)</f>
        <v>16.464827769738328</v>
      </c>
      <c r="S4882" s="1">
        <f>STDEV($R$4:R4882)</f>
        <v>1.6348610849661649</v>
      </c>
      <c r="T4882" s="1">
        <f t="shared" si="462"/>
        <v>16.42632936765235</v>
      </c>
      <c r="U4882" s="1">
        <f t="shared" si="463"/>
        <v>16.503326171824305</v>
      </c>
    </row>
    <row r="4883" spans="5:21" x14ac:dyDescent="0.2">
      <c r="E4883" s="1">
        <v>4880</v>
      </c>
      <c r="F4883" s="9">
        <v>-1.5406840248033404E-2</v>
      </c>
      <c r="G4883" s="9">
        <v>-0.85781039160792716</v>
      </c>
      <c r="H4883" s="9">
        <v>0.65420636019553058</v>
      </c>
      <c r="I4883" s="9">
        <v>-0.91211177277727984</v>
      </c>
      <c r="J4883" s="9">
        <v>0.33820469980128109</v>
      </c>
      <c r="K4883" s="4">
        <f t="shared" si="461"/>
        <v>100</v>
      </c>
      <c r="L4883" s="1">
        <f t="shared" si="458"/>
        <v>99.692337449249877</v>
      </c>
      <c r="M4883" s="1">
        <f t="shared" si="458"/>
        <v>83.975638558282469</v>
      </c>
      <c r="N4883" s="1">
        <f t="shared" si="458"/>
        <v>95.714328625527571</v>
      </c>
      <c r="O4883" s="1">
        <f t="shared" si="458"/>
        <v>79.753901101400004</v>
      </c>
      <c r="P4883" s="1">
        <f t="shared" si="459"/>
        <v>85.335163006226608</v>
      </c>
      <c r="Q4883" s="6">
        <f t="shared" si="460"/>
        <v>0</v>
      </c>
      <c r="R4883" s="1">
        <f>AVERAGE($Q$4:Q4883)</f>
        <v>16.461453829621579</v>
      </c>
      <c r="S4883" s="1">
        <f>STDEV($R$4:R4883)</f>
        <v>1.6346939137931091</v>
      </c>
      <c r="T4883" s="1">
        <f t="shared" si="462"/>
        <v>16.422963308460417</v>
      </c>
      <c r="U4883" s="1">
        <f t="shared" si="463"/>
        <v>16.499944350782741</v>
      </c>
    </row>
    <row r="4884" spans="5:21" x14ac:dyDescent="0.2">
      <c r="E4884" s="1">
        <v>4881</v>
      </c>
      <c r="F4884" s="9">
        <v>0.45210526877781376</v>
      </c>
      <c r="G4884" s="9">
        <v>0.51103825171594508</v>
      </c>
      <c r="H4884" s="9">
        <v>0.10506028047529981</v>
      </c>
      <c r="I4884" s="9">
        <v>0.35600464798335452</v>
      </c>
      <c r="J4884" s="9">
        <v>-1.7305501387454569</v>
      </c>
      <c r="K4884" s="4">
        <f t="shared" si="461"/>
        <v>100</v>
      </c>
      <c r="L4884" s="1">
        <f t="shared" si="458"/>
        <v>109.46350869012549</v>
      </c>
      <c r="M4884" s="1">
        <f t="shared" si="458"/>
        <v>121.24325387032481</v>
      </c>
      <c r="N4884" s="1">
        <f t="shared" si="458"/>
        <v>123.81777721455667</v>
      </c>
      <c r="O4884" s="1">
        <f t="shared" si="458"/>
        <v>132.95515298786441</v>
      </c>
      <c r="P4884" s="1">
        <f t="shared" si="459"/>
        <v>94.057081505751825</v>
      </c>
      <c r="Q4884" s="6">
        <f t="shared" si="460"/>
        <v>0</v>
      </c>
      <c r="R4884" s="1">
        <f>AVERAGE($Q$4:Q4884)</f>
        <v>16.458081271983879</v>
      </c>
      <c r="S4884" s="1">
        <f>STDEV($R$4:R4884)</f>
        <v>1.6345268274255309</v>
      </c>
      <c r="T4884" s="1">
        <f t="shared" si="462"/>
        <v>16.4195986277321</v>
      </c>
      <c r="U4884" s="1">
        <f t="shared" si="463"/>
        <v>16.496563916235658</v>
      </c>
    </row>
    <row r="4885" spans="5:21" x14ac:dyDescent="0.2">
      <c r="E4885" s="1">
        <v>4882</v>
      </c>
      <c r="F4885" s="9">
        <v>1.7610818758839741</v>
      </c>
      <c r="G4885" s="9">
        <v>0.37409336073324084</v>
      </c>
      <c r="H4885" s="9">
        <v>5.7070792536251247E-3</v>
      </c>
      <c r="I4885" s="9">
        <v>0.72899410952231847</v>
      </c>
      <c r="J4885" s="9">
        <v>1.4269699022406712</v>
      </c>
      <c r="K4885" s="4">
        <f t="shared" si="461"/>
        <v>100</v>
      </c>
      <c r="L4885" s="1">
        <f t="shared" si="458"/>
        <v>142.2216222714795</v>
      </c>
      <c r="M4885" s="1">
        <f t="shared" si="458"/>
        <v>153.27063780388809</v>
      </c>
      <c r="N4885" s="1">
        <f t="shared" si="458"/>
        <v>153.44568322012998</v>
      </c>
      <c r="O4885" s="1">
        <f t="shared" si="458"/>
        <v>177.53104074569399</v>
      </c>
      <c r="P4885" s="1">
        <f t="shared" si="459"/>
        <v>236.16706367550239</v>
      </c>
      <c r="Q4885" s="6">
        <f t="shared" si="460"/>
        <v>116.16706367550239</v>
      </c>
      <c r="R4885" s="1">
        <f>AVERAGE($Q$4:Q4885)</f>
        <v>16.478505070100123</v>
      </c>
      <c r="S4885" s="1">
        <f>STDEV($R$4:R4885)</f>
        <v>1.6343596110877954</v>
      </c>
      <c r="T4885" s="1">
        <f t="shared" si="462"/>
        <v>16.440030303799979</v>
      </c>
      <c r="U4885" s="1">
        <f t="shared" si="463"/>
        <v>16.516979836400267</v>
      </c>
    </row>
    <row r="4886" spans="5:21" x14ac:dyDescent="0.2">
      <c r="E4886" s="1">
        <v>4883</v>
      </c>
      <c r="F4886" s="9">
        <v>-0.46030436351429671</v>
      </c>
      <c r="G4886" s="9">
        <v>0.6938569185876986</v>
      </c>
      <c r="H4886" s="9">
        <v>-2.3310894903261214</v>
      </c>
      <c r="I4886" s="9">
        <v>1.7085721992771141</v>
      </c>
      <c r="J4886" s="9">
        <v>-0.15279510989785194</v>
      </c>
      <c r="K4886" s="4">
        <f t="shared" si="461"/>
        <v>100</v>
      </c>
      <c r="L4886" s="1">
        <f t="shared" si="458"/>
        <v>91.204962892920776</v>
      </c>
      <c r="M4886" s="1">
        <f t="shared" si="458"/>
        <v>104.781863321686</v>
      </c>
      <c r="N4886" s="1">
        <f t="shared" si="458"/>
        <v>65.737056932194932</v>
      </c>
      <c r="O4886" s="1">
        <f t="shared" si="458"/>
        <v>92.515596285084868</v>
      </c>
      <c r="P4886" s="1">
        <f t="shared" si="459"/>
        <v>89.731171477970165</v>
      </c>
      <c r="Q4886" s="6">
        <f t="shared" si="460"/>
        <v>0</v>
      </c>
      <c r="R4886" s="1">
        <f>AVERAGE($Q$4:Q4886)</f>
        <v>16.475130401849029</v>
      </c>
      <c r="S4886" s="1">
        <f>STDEV($R$4:R4886)</f>
        <v>1.6341924723851919</v>
      </c>
      <c r="T4886" s="1">
        <f t="shared" si="462"/>
        <v>16.436663509656043</v>
      </c>
      <c r="U4886" s="1">
        <f t="shared" si="463"/>
        <v>16.513597294042015</v>
      </c>
    </row>
    <row r="4887" spans="5:21" x14ac:dyDescent="0.2">
      <c r="E4887" s="1">
        <v>4884</v>
      </c>
      <c r="F4887" s="9">
        <v>2.0186143956379965</v>
      </c>
      <c r="G4887" s="9">
        <v>-0.77386857810779475</v>
      </c>
      <c r="H4887" s="9">
        <v>-0.81134203355759382</v>
      </c>
      <c r="I4887" s="9">
        <v>0.4736557457363233</v>
      </c>
      <c r="J4887" s="9">
        <v>3.4730192055576481E-2</v>
      </c>
      <c r="K4887" s="4">
        <f t="shared" si="461"/>
        <v>100</v>
      </c>
      <c r="L4887" s="1">
        <f t="shared" si="458"/>
        <v>149.73889317290195</v>
      </c>
      <c r="M4887" s="1">
        <f t="shared" si="458"/>
        <v>128.26768246196937</v>
      </c>
      <c r="N4887" s="1">
        <f t="shared" si="458"/>
        <v>109.05484739495188</v>
      </c>
      <c r="O4887" s="1">
        <f t="shared" si="458"/>
        <v>119.89089153056949</v>
      </c>
      <c r="P4887" s="1">
        <f t="shared" si="459"/>
        <v>120.72655719128072</v>
      </c>
      <c r="Q4887" s="6">
        <f t="shared" si="460"/>
        <v>0.72655719128071894</v>
      </c>
      <c r="R4887" s="1">
        <f>AVERAGE($Q$4:Q4887)</f>
        <v>16.471905878259644</v>
      </c>
      <c r="S4887" s="1">
        <f>STDEV($R$4:R4887)</f>
        <v>1.6340254114293564</v>
      </c>
      <c r="T4887" s="1">
        <f t="shared" si="462"/>
        <v>16.433446856328271</v>
      </c>
      <c r="U4887" s="1">
        <f t="shared" si="463"/>
        <v>16.510364900191018</v>
      </c>
    </row>
    <row r="4888" spans="5:21" x14ac:dyDescent="0.2">
      <c r="E4888" s="1">
        <v>4885</v>
      </c>
      <c r="F4888" s="9">
        <v>-0.46637865125376265</v>
      </c>
      <c r="G4888" s="9">
        <v>-0.91975834948243573</v>
      </c>
      <c r="H4888" s="9">
        <v>1.4323131836135872</v>
      </c>
      <c r="I4888" s="9">
        <v>-0.80066911323228851</v>
      </c>
      <c r="J4888" s="9">
        <v>-0.27079749997938052</v>
      </c>
      <c r="K4888" s="4">
        <f t="shared" si="461"/>
        <v>100</v>
      </c>
      <c r="L4888" s="1">
        <f t="shared" si="458"/>
        <v>91.094229131836855</v>
      </c>
      <c r="M4888" s="1">
        <f t="shared" si="458"/>
        <v>75.788213500457658</v>
      </c>
      <c r="N4888" s="1">
        <f t="shared" si="458"/>
        <v>100.92780129547013</v>
      </c>
      <c r="O4888" s="1">
        <f t="shared" si="458"/>
        <v>85.993490361450924</v>
      </c>
      <c r="P4888" s="1">
        <f t="shared" si="459"/>
        <v>81.459999812720923</v>
      </c>
      <c r="Q4888" s="6">
        <f t="shared" si="460"/>
        <v>0</v>
      </c>
      <c r="R4888" s="1">
        <f>AVERAGE($Q$4:Q4888)</f>
        <v>16.468533942562967</v>
      </c>
      <c r="S4888" s="1">
        <f>STDEV($R$4:R4888)</f>
        <v>1.633858430773127</v>
      </c>
      <c r="T4888" s="1">
        <f t="shared" si="462"/>
        <v>16.430082786989129</v>
      </c>
      <c r="U4888" s="1">
        <f t="shared" si="463"/>
        <v>16.506985098136806</v>
      </c>
    </row>
    <row r="4889" spans="5:21" x14ac:dyDescent="0.2">
      <c r="E4889" s="1">
        <v>4886</v>
      </c>
      <c r="F4889" s="9">
        <v>0.6645700523222331</v>
      </c>
      <c r="G4889" s="9">
        <v>-1.2872965271526482</v>
      </c>
      <c r="H4889" s="9">
        <v>0.91367837740108371</v>
      </c>
      <c r="I4889" s="9">
        <v>-0.5434071681520436</v>
      </c>
      <c r="J4889" s="9">
        <v>0.21883124645682983</v>
      </c>
      <c r="K4889" s="4">
        <f t="shared" si="461"/>
        <v>100</v>
      </c>
      <c r="L4889" s="1">
        <f t="shared" si="458"/>
        <v>114.21517810069435</v>
      </c>
      <c r="M4889" s="1">
        <f t="shared" si="458"/>
        <v>88.289826961350556</v>
      </c>
      <c r="N4889" s="1">
        <f t="shared" si="458"/>
        <v>105.99167640017721</v>
      </c>
      <c r="O4889" s="1">
        <f t="shared" si="458"/>
        <v>95.076243499523017</v>
      </c>
      <c r="P4889" s="1">
        <f t="shared" si="459"/>
        <v>99.329775706747938</v>
      </c>
      <c r="Q4889" s="6">
        <f t="shared" si="460"/>
        <v>0</v>
      </c>
      <c r="R4889" s="1">
        <f>AVERAGE($Q$4:Q4889)</f>
        <v>16.465163387110131</v>
      </c>
      <c r="S4889" s="1">
        <f>STDEV($R$4:R4889)</f>
        <v>1.6336915317750274</v>
      </c>
      <c r="T4889" s="1">
        <f t="shared" si="462"/>
        <v>16.426720093959354</v>
      </c>
      <c r="U4889" s="1">
        <f t="shared" si="463"/>
        <v>16.503606680260908</v>
      </c>
    </row>
    <row r="4890" spans="5:21" x14ac:dyDescent="0.2">
      <c r="E4890" s="1">
        <v>4887</v>
      </c>
      <c r="F4890" s="9">
        <v>-1.0587655197014101</v>
      </c>
      <c r="G4890" s="9">
        <v>0.13579210644820705</v>
      </c>
      <c r="H4890" s="9">
        <v>-0.82957058111787774</v>
      </c>
      <c r="I4890" s="9">
        <v>-0.2875958671211265</v>
      </c>
      <c r="J4890" s="9">
        <v>-0.20312882043072022</v>
      </c>
      <c r="K4890" s="4">
        <f t="shared" si="461"/>
        <v>100</v>
      </c>
      <c r="L4890" s="1">
        <f t="shared" si="458"/>
        <v>80.916445242110839</v>
      </c>
      <c r="M4890" s="1">
        <f t="shared" si="458"/>
        <v>83.144121311452281</v>
      </c>
      <c r="N4890" s="1">
        <f t="shared" si="458"/>
        <v>70.432963641004378</v>
      </c>
      <c r="O4890" s="1">
        <f t="shared" si="458"/>
        <v>66.496027809489988</v>
      </c>
      <c r="P4890" s="1">
        <f t="shared" si="459"/>
        <v>63.84871452886869</v>
      </c>
      <c r="Q4890" s="6">
        <f t="shared" si="460"/>
        <v>0</v>
      </c>
      <c r="R4890" s="1">
        <f>AVERAGE($Q$4:Q4890)</f>
        <v>16.461794211053835</v>
      </c>
      <c r="S4890" s="1">
        <f>STDEV($R$4:R4890)</f>
        <v>1.6335247157904482</v>
      </c>
      <c r="T4890" s="1">
        <f t="shared" si="462"/>
        <v>16.423358776361333</v>
      </c>
      <c r="U4890" s="1">
        <f t="shared" si="463"/>
        <v>16.500229645746337</v>
      </c>
    </row>
    <row r="4891" spans="5:21" x14ac:dyDescent="0.2">
      <c r="E4891" s="1">
        <v>4888</v>
      </c>
      <c r="F4891" s="9">
        <v>0.92888285507797264</v>
      </c>
      <c r="G4891" s="9">
        <v>2.1278628992149606</v>
      </c>
      <c r="H4891" s="9">
        <v>0.69406496550072916</v>
      </c>
      <c r="I4891" s="9">
        <v>-1.2577811503433622</v>
      </c>
      <c r="J4891" s="9">
        <v>1.2011378203169443</v>
      </c>
      <c r="K4891" s="4">
        <f t="shared" si="461"/>
        <v>100</v>
      </c>
      <c r="L4891" s="1">
        <f t="shared" si="458"/>
        <v>120.41531875956468</v>
      </c>
      <c r="M4891" s="1">
        <f t="shared" si="458"/>
        <v>184.29160941210105</v>
      </c>
      <c r="N4891" s="1">
        <f t="shared" si="458"/>
        <v>211.73433032061769</v>
      </c>
      <c r="O4891" s="1">
        <f t="shared" si="458"/>
        <v>164.64244126584197</v>
      </c>
      <c r="P4891" s="1">
        <f t="shared" si="459"/>
        <v>209.3491985001161</v>
      </c>
      <c r="Q4891" s="6">
        <f t="shared" si="460"/>
        <v>89.349198500116103</v>
      </c>
      <c r="R4891" s="1">
        <f>AVERAGE($Q$4:Q4891)</f>
        <v>16.476705709476313</v>
      </c>
      <c r="S4891" s="1">
        <f>STDEV($R$4:R4891)</f>
        <v>1.6333578206314345</v>
      </c>
      <c r="T4891" s="1">
        <f t="shared" si="462"/>
        <v>16.438278133094641</v>
      </c>
      <c r="U4891" s="1">
        <f t="shared" si="463"/>
        <v>16.515133285857985</v>
      </c>
    </row>
    <row r="4892" spans="5:21" x14ac:dyDescent="0.2">
      <c r="E4892" s="1">
        <v>4889</v>
      </c>
      <c r="F4892" s="9">
        <v>0.6173024758027168</v>
      </c>
      <c r="G4892" s="9">
        <v>-1.9401068129809573</v>
      </c>
      <c r="H4892" s="9">
        <v>-1.5356545191025361</v>
      </c>
      <c r="I4892" s="9">
        <v>-0.60795400713686831</v>
      </c>
      <c r="J4892" s="9">
        <v>1.481871549913194</v>
      </c>
      <c r="K4892" s="4">
        <f t="shared" si="461"/>
        <v>100</v>
      </c>
      <c r="L4892" s="1">
        <f t="shared" si="458"/>
        <v>113.14053076741732</v>
      </c>
      <c r="M4892" s="1">
        <f t="shared" si="458"/>
        <v>76.754292907588763</v>
      </c>
      <c r="N4892" s="1">
        <f t="shared" si="458"/>
        <v>56.456950785388102</v>
      </c>
      <c r="O4892" s="1">
        <f t="shared" si="458"/>
        <v>49.993230852075811</v>
      </c>
      <c r="P4892" s="1">
        <f t="shared" si="459"/>
        <v>67.239570656944636</v>
      </c>
      <c r="Q4892" s="6">
        <f t="shared" si="460"/>
        <v>0</v>
      </c>
      <c r="R4892" s="1">
        <f>AVERAGE($Q$4:Q4892)</f>
        <v>16.47333555081207</v>
      </c>
      <c r="S4892" s="1">
        <f>STDEV($R$4:R4892)</f>
        <v>1.6331910036133248</v>
      </c>
      <c r="T4892" s="1">
        <f t="shared" si="462"/>
        <v>16.434915828893459</v>
      </c>
      <c r="U4892" s="1">
        <f t="shared" si="463"/>
        <v>16.511755272730682</v>
      </c>
    </row>
    <row r="4893" spans="5:21" x14ac:dyDescent="0.2">
      <c r="E4893" s="1">
        <v>4890</v>
      </c>
      <c r="F4893" s="9">
        <v>-0.96523990578134544</v>
      </c>
      <c r="G4893" s="9">
        <v>-0.42093688534805551</v>
      </c>
      <c r="H4893" s="9">
        <v>-0.56367071010754444</v>
      </c>
      <c r="I4893" s="9">
        <v>-2.0648531062761322</v>
      </c>
      <c r="J4893" s="9">
        <v>-0.8310666999022942</v>
      </c>
      <c r="K4893" s="4">
        <f t="shared" si="461"/>
        <v>100</v>
      </c>
      <c r="L4893" s="1">
        <f t="shared" si="458"/>
        <v>82.444241548970837</v>
      </c>
      <c r="M4893" s="1">
        <f t="shared" si="458"/>
        <v>75.787610374294459</v>
      </c>
      <c r="N4893" s="1">
        <f t="shared" si="458"/>
        <v>67.707752488025463</v>
      </c>
      <c r="O4893" s="1">
        <f t="shared" si="458"/>
        <v>44.800982253659178</v>
      </c>
      <c r="P4893" s="1">
        <f t="shared" si="459"/>
        <v>37.940408236526082</v>
      </c>
      <c r="Q4893" s="6">
        <f t="shared" si="460"/>
        <v>0</v>
      </c>
      <c r="R4893" s="1">
        <f>AVERAGE($Q$4:Q4893)</f>
        <v>16.46996677053583</v>
      </c>
      <c r="S4893" s="1">
        <f>STDEV($R$4:R4893)</f>
        <v>1.6330242660954093</v>
      </c>
      <c r="T4893" s="1">
        <f t="shared" si="462"/>
        <v>16.431554899202091</v>
      </c>
      <c r="U4893" s="1">
        <f t="shared" si="463"/>
        <v>16.508378641869569</v>
      </c>
    </row>
    <row r="4894" spans="5:21" x14ac:dyDescent="0.2">
      <c r="E4894" s="1">
        <v>4891</v>
      </c>
      <c r="F4894" s="9">
        <v>-0.58992554841097444</v>
      </c>
      <c r="G4894" s="9">
        <v>1.8125911083188839</v>
      </c>
      <c r="H4894" s="9">
        <v>0.35691982702701353</v>
      </c>
      <c r="I4894" s="9">
        <v>0.83304712461540475</v>
      </c>
      <c r="J4894" s="9">
        <v>-1.2170107765996363</v>
      </c>
      <c r="K4894" s="4">
        <f t="shared" si="461"/>
        <v>100</v>
      </c>
      <c r="L4894" s="1">
        <f t="shared" si="458"/>
        <v>88.870928567979504</v>
      </c>
      <c r="M4894" s="1">
        <f t="shared" si="458"/>
        <v>127.70249463507783</v>
      </c>
      <c r="N4894" s="1">
        <f t="shared" si="458"/>
        <v>137.15165211767993</v>
      </c>
      <c r="O4894" s="1">
        <f t="shared" si="458"/>
        <v>162.01625801241224</v>
      </c>
      <c r="P4894" s="1">
        <f t="shared" si="459"/>
        <v>127.01364644111224</v>
      </c>
      <c r="Q4894" s="6">
        <f t="shared" si="460"/>
        <v>7.0136464411122432</v>
      </c>
      <c r="R4894" s="1">
        <f>AVERAGE($Q$4:Q4894)</f>
        <v>16.468033358078376</v>
      </c>
      <c r="S4894" s="1">
        <f>STDEV($R$4:R4894)</f>
        <v>1.632857596570646</v>
      </c>
      <c r="T4894" s="1">
        <f t="shared" si="462"/>
        <v>16.429629333723515</v>
      </c>
      <c r="U4894" s="1">
        <f t="shared" si="463"/>
        <v>16.506437382433237</v>
      </c>
    </row>
    <row r="4895" spans="5:21" x14ac:dyDescent="0.2">
      <c r="E4895" s="1">
        <v>4892</v>
      </c>
      <c r="F4895" s="9">
        <v>-1.9775870896410197</v>
      </c>
      <c r="G4895" s="9">
        <v>-1.0139706319023389</v>
      </c>
      <c r="H4895" s="9">
        <v>-1.2586428965732921</v>
      </c>
      <c r="I4895" s="9">
        <v>-0.6213053893588949</v>
      </c>
      <c r="J4895" s="9">
        <v>0.89721424956223927</v>
      </c>
      <c r="K4895" s="4">
        <f t="shared" si="461"/>
        <v>100</v>
      </c>
      <c r="L4895" s="1">
        <f t="shared" si="458"/>
        <v>67.333155528238791</v>
      </c>
      <c r="M4895" s="1">
        <f t="shared" si="458"/>
        <v>54.973906296371275</v>
      </c>
      <c r="N4895" s="1">
        <f t="shared" si="458"/>
        <v>42.739778285703572</v>
      </c>
      <c r="O4895" s="1">
        <f t="shared" si="458"/>
        <v>37.74560271325015</v>
      </c>
      <c r="P4895" s="1">
        <f t="shared" si="459"/>
        <v>45.164520522035772</v>
      </c>
      <c r="Q4895" s="6">
        <f t="shared" si="460"/>
        <v>0</v>
      </c>
      <c r="R4895" s="1">
        <f>AVERAGE($Q$4:Q4895)</f>
        <v>16.464667038912783</v>
      </c>
      <c r="S4895" s="1">
        <f>STDEV($R$4:R4895)</f>
        <v>1.6326910086616973</v>
      </c>
      <c r="T4895" s="1">
        <f t="shared" si="462"/>
        <v>16.426270857611915</v>
      </c>
      <c r="U4895" s="1">
        <f t="shared" si="463"/>
        <v>16.503063220213651</v>
      </c>
    </row>
    <row r="4896" spans="5:21" x14ac:dyDescent="0.2">
      <c r="E4896" s="1">
        <v>4893</v>
      </c>
      <c r="F4896" s="9">
        <v>-1.9865183276124299</v>
      </c>
      <c r="G4896" s="9">
        <v>0.7017501957307104</v>
      </c>
      <c r="H4896" s="9">
        <v>-9.3905327958054841E-4</v>
      </c>
      <c r="I4896" s="9">
        <v>-0.81635334936436266</v>
      </c>
      <c r="J4896" s="9">
        <v>0.13807721188641153</v>
      </c>
      <c r="K4896" s="4">
        <f t="shared" si="461"/>
        <v>100</v>
      </c>
      <c r="L4896" s="1">
        <f t="shared" si="458"/>
        <v>67.212989196522543</v>
      </c>
      <c r="M4896" s="1">
        <f t="shared" si="458"/>
        <v>77.340407848352385</v>
      </c>
      <c r="N4896" s="1">
        <f t="shared" si="458"/>
        <v>77.325883859548185</v>
      </c>
      <c r="O4896" s="1">
        <f t="shared" si="458"/>
        <v>65.677610206977306</v>
      </c>
      <c r="P4896" s="1">
        <f t="shared" si="459"/>
        <v>67.516601883082188</v>
      </c>
      <c r="Q4896" s="6">
        <f t="shared" si="460"/>
        <v>0</v>
      </c>
      <c r="R4896" s="1">
        <f>AVERAGE($Q$4:Q4896)</f>
        <v>16.46130209572069</v>
      </c>
      <c r="S4896" s="1">
        <f>STDEV($R$4:R4896)</f>
        <v>1.6325245037195055</v>
      </c>
      <c r="T4896" s="1">
        <f t="shared" si="462"/>
        <v>16.422913753518742</v>
      </c>
      <c r="U4896" s="1">
        <f t="shared" si="463"/>
        <v>16.499690437922638</v>
      </c>
    </row>
    <row r="4897" spans="5:21" x14ac:dyDescent="0.2">
      <c r="E4897" s="1">
        <v>4894</v>
      </c>
      <c r="F4897" s="9">
        <v>-0.32220441426034085</v>
      </c>
      <c r="G4897" s="9">
        <v>1.4155830285744742</v>
      </c>
      <c r="H4897" s="9">
        <v>1.755779521772638E-2</v>
      </c>
      <c r="I4897" s="9">
        <v>-0.75862317316932604</v>
      </c>
      <c r="J4897" s="9">
        <v>-0.19295271158625837</v>
      </c>
      <c r="K4897" s="4">
        <f t="shared" si="461"/>
        <v>100</v>
      </c>
      <c r="L4897" s="1">
        <f t="shared" si="458"/>
        <v>93.759154036150832</v>
      </c>
      <c r="M4897" s="1">
        <f t="shared" si="458"/>
        <v>124.44276718083172</v>
      </c>
      <c r="N4897" s="1">
        <f t="shared" si="458"/>
        <v>124.88052345900543</v>
      </c>
      <c r="O4897" s="1">
        <f t="shared" si="458"/>
        <v>107.30044890378834</v>
      </c>
      <c r="P4897" s="1">
        <f t="shared" si="459"/>
        <v>103.23854598767353</v>
      </c>
      <c r="Q4897" s="6">
        <f t="shared" si="460"/>
        <v>0</v>
      </c>
      <c r="R4897" s="1">
        <f>AVERAGE($Q$4:Q4897)</f>
        <v>16.45793852765863</v>
      </c>
      <c r="S4897" s="1">
        <f>STDEV($R$4:R4897)</f>
        <v>1.6323580830919084</v>
      </c>
      <c r="T4897" s="1">
        <f t="shared" si="462"/>
        <v>16.41955802057041</v>
      </c>
      <c r="U4897" s="1">
        <f t="shared" si="463"/>
        <v>16.49631903474685</v>
      </c>
    </row>
    <row r="4898" spans="5:21" x14ac:dyDescent="0.2">
      <c r="E4898" s="1">
        <v>4895</v>
      </c>
      <c r="F4898" s="9">
        <v>0.62165781855583191</v>
      </c>
      <c r="G4898" s="9">
        <v>-1.1256156540184747</v>
      </c>
      <c r="H4898" s="9">
        <v>0.43115505832247436</v>
      </c>
      <c r="I4898" s="9">
        <v>-0.58781324696610682</v>
      </c>
      <c r="J4898" s="9">
        <v>1.1283600542810746</v>
      </c>
      <c r="K4898" s="4">
        <f t="shared" si="461"/>
        <v>100</v>
      </c>
      <c r="L4898" s="1">
        <f t="shared" si="458"/>
        <v>113.23912686131368</v>
      </c>
      <c r="M4898" s="1">
        <f t="shared" si="458"/>
        <v>90.412146191279078</v>
      </c>
      <c r="N4898" s="1">
        <f t="shared" si="458"/>
        <v>98.554493682987285</v>
      </c>
      <c r="O4898" s="1">
        <f t="shared" si="458"/>
        <v>87.623303229462053</v>
      </c>
      <c r="P4898" s="1">
        <f t="shared" si="459"/>
        <v>109.80641941929605</v>
      </c>
      <c r="Q4898" s="6">
        <f t="shared" si="460"/>
        <v>0</v>
      </c>
      <c r="R4898" s="1">
        <f>AVERAGE($Q$4:Q4898)</f>
        <v>16.454576333883825</v>
      </c>
      <c r="S4898" s="1">
        <f>STDEV($R$4:R4898)</f>
        <v>1.6321917481236268</v>
      </c>
      <c r="T4898" s="1">
        <f t="shared" si="462"/>
        <v>16.416203657894123</v>
      </c>
      <c r="U4898" s="1">
        <f t="shared" si="463"/>
        <v>16.492949009873527</v>
      </c>
    </row>
    <row r="4899" spans="5:21" x14ac:dyDescent="0.2">
      <c r="E4899" s="1">
        <v>4896</v>
      </c>
      <c r="F4899" s="9">
        <v>-1.3969247447676025</v>
      </c>
      <c r="G4899" s="9">
        <v>-1.8088212527800351</v>
      </c>
      <c r="H4899" s="9">
        <v>-0.60864408624183852</v>
      </c>
      <c r="I4899" s="9">
        <v>-1.3607450455310754</v>
      </c>
      <c r="J4899" s="9">
        <v>0.85640294855693355</v>
      </c>
      <c r="K4899" s="4">
        <f t="shared" si="461"/>
        <v>100</v>
      </c>
      <c r="L4899" s="1">
        <f t="shared" si="458"/>
        <v>75.624873001801262</v>
      </c>
      <c r="M4899" s="1">
        <f t="shared" si="458"/>
        <v>52.668680790149821</v>
      </c>
      <c r="N4899" s="1">
        <f t="shared" si="458"/>
        <v>46.632241017506182</v>
      </c>
      <c r="O4899" s="1">
        <f t="shared" si="458"/>
        <v>35.521678075477929</v>
      </c>
      <c r="P4899" s="1">
        <f t="shared" si="459"/>
        <v>42.157969859471812</v>
      </c>
      <c r="Q4899" s="6">
        <f t="shared" si="460"/>
        <v>0</v>
      </c>
      <c r="R4899" s="1">
        <f>AVERAGE($Q$4:Q4899)</f>
        <v>16.451215513554192</v>
      </c>
      <c r="S4899" s="1">
        <f>STDEV($R$4:R4899)</f>
        <v>1.6320255001562742</v>
      </c>
      <c r="T4899" s="1">
        <f t="shared" si="462"/>
        <v>16.412850664617856</v>
      </c>
      <c r="U4899" s="1">
        <f t="shared" si="463"/>
        <v>16.489580362490528</v>
      </c>
    </row>
    <row r="4900" spans="5:21" x14ac:dyDescent="0.2">
      <c r="E4900" s="1">
        <v>4897</v>
      </c>
      <c r="F4900" s="9">
        <v>0.56993940233951434</v>
      </c>
      <c r="G4900" s="9">
        <v>0.74014224082930014</v>
      </c>
      <c r="H4900" s="9">
        <v>2.8210342861711979</v>
      </c>
      <c r="I4900" s="9">
        <v>0.74244894676667172</v>
      </c>
      <c r="J4900" s="9">
        <v>0.67395831138128415</v>
      </c>
      <c r="K4900" s="4">
        <f t="shared" si="461"/>
        <v>100</v>
      </c>
      <c r="L4900" s="1">
        <f t="shared" si="458"/>
        <v>112.0738541975112</v>
      </c>
      <c r="M4900" s="1">
        <f t="shared" si="458"/>
        <v>129.95477620956018</v>
      </c>
      <c r="N4900" s="1">
        <f t="shared" si="458"/>
        <v>228.46736373865161</v>
      </c>
      <c r="O4900" s="1">
        <f t="shared" si="458"/>
        <v>265.04063694960786</v>
      </c>
      <c r="P4900" s="1">
        <f t="shared" si="459"/>
        <v>303.28556592982585</v>
      </c>
      <c r="Q4900" s="6">
        <f t="shared" si="460"/>
        <v>183.28556592982585</v>
      </c>
      <c r="R4900" s="1">
        <f>AVERAGE($Q$4:Q4900)</f>
        <v>16.485284198548324</v>
      </c>
      <c r="S4900" s="1">
        <f>STDEV($R$4:R4900)</f>
        <v>1.6318590019562613</v>
      </c>
      <c r="T4900" s="1">
        <f t="shared" si="462"/>
        <v>16.446927180548521</v>
      </c>
      <c r="U4900" s="1">
        <f t="shared" si="463"/>
        <v>16.523641216548128</v>
      </c>
    </row>
    <row r="4901" spans="5:21" x14ac:dyDescent="0.2">
      <c r="E4901" s="1">
        <v>4898</v>
      </c>
      <c r="F4901" s="9">
        <v>-0.2198703441536054</v>
      </c>
      <c r="G4901" s="9">
        <v>-1.5705791156506166</v>
      </c>
      <c r="H4901" s="9">
        <v>-0.9723635230329819</v>
      </c>
      <c r="I4901" s="9">
        <v>-8.9314653450855985E-2</v>
      </c>
      <c r="J4901" s="9">
        <v>-0.1513501501904102</v>
      </c>
      <c r="K4901" s="4">
        <f t="shared" si="461"/>
        <v>100</v>
      </c>
      <c r="L4901" s="1">
        <f t="shared" si="458"/>
        <v>95.697877272985295</v>
      </c>
      <c r="M4901" s="1">
        <f t="shared" si="458"/>
        <v>69.901023678140774</v>
      </c>
      <c r="N4901" s="1">
        <f t="shared" si="458"/>
        <v>57.547321354586536</v>
      </c>
      <c r="O4901" s="1">
        <f t="shared" si="458"/>
        <v>56.528484340405612</v>
      </c>
      <c r="P4901" s="1">
        <f t="shared" si="459"/>
        <v>54.843003888332625</v>
      </c>
      <c r="Q4901" s="6">
        <f t="shared" si="460"/>
        <v>0</v>
      </c>
      <c r="R4901" s="1">
        <f>AVERAGE($Q$4:Q4901)</f>
        <v>16.4819184810721</v>
      </c>
      <c r="S4901" s="1">
        <f>STDEV($R$4:R4901)</f>
        <v>1.6316925779697953</v>
      </c>
      <c r="T4901" s="1">
        <f t="shared" si="462"/>
        <v>16.44356929026581</v>
      </c>
      <c r="U4901" s="1">
        <f t="shared" si="463"/>
        <v>16.52026767187839</v>
      </c>
    </row>
    <row r="4902" spans="5:21" x14ac:dyDescent="0.2">
      <c r="E4902" s="1">
        <v>4899</v>
      </c>
      <c r="F4902" s="9">
        <v>0.13570115697802976</v>
      </c>
      <c r="G4902" s="9">
        <v>0.24592281988589093</v>
      </c>
      <c r="H4902" s="9">
        <v>1.5857949620112777</v>
      </c>
      <c r="I4902" s="9">
        <v>-0.81045754996011965</v>
      </c>
      <c r="J4902" s="9">
        <v>1.6420062820543535</v>
      </c>
      <c r="K4902" s="4">
        <f t="shared" si="461"/>
        <v>100</v>
      </c>
      <c r="L4902" s="1">
        <f t="shared" si="458"/>
        <v>102.75118820862576</v>
      </c>
      <c r="M4902" s="1">
        <f t="shared" si="458"/>
        <v>107.93130731259178</v>
      </c>
      <c r="N4902" s="1">
        <f t="shared" si="458"/>
        <v>148.21352548271412</v>
      </c>
      <c r="O4902" s="1">
        <f t="shared" si="458"/>
        <v>126.03535511860119</v>
      </c>
      <c r="P4902" s="1">
        <f t="shared" si="459"/>
        <v>175.03110835984657</v>
      </c>
      <c r="Q4902" s="6">
        <f t="shared" si="460"/>
        <v>55.03110835984657</v>
      </c>
      <c r="R4902" s="1">
        <f>AVERAGE($Q$4:Q4902)</f>
        <v>16.489787268555013</v>
      </c>
      <c r="S4902" s="1">
        <f>STDEV($R$4:R4902)</f>
        <v>1.6315261527304921</v>
      </c>
      <c r="T4902" s="1">
        <f t="shared" si="462"/>
        <v>16.451445902974211</v>
      </c>
      <c r="U4902" s="1">
        <f t="shared" si="463"/>
        <v>16.528128634135815</v>
      </c>
    </row>
    <row r="4903" spans="5:21" x14ac:dyDescent="0.2">
      <c r="E4903" s="1">
        <v>4900</v>
      </c>
      <c r="F4903" s="9">
        <v>0.53029680202598684</v>
      </c>
      <c r="G4903" s="9">
        <v>-0.51931806410721038</v>
      </c>
      <c r="H4903" s="9">
        <v>0.99480757853598334</v>
      </c>
      <c r="I4903" s="9">
        <v>-0.49947175284614787</v>
      </c>
      <c r="J4903" s="9">
        <v>0.56716999097261578</v>
      </c>
      <c r="K4903" s="4">
        <f t="shared" si="461"/>
        <v>100</v>
      </c>
      <c r="L4903" s="1">
        <f t="shared" si="458"/>
        <v>111.18878766625062</v>
      </c>
      <c r="M4903" s="1">
        <f t="shared" si="458"/>
        <v>100.21981600028458</v>
      </c>
      <c r="N4903" s="1">
        <f t="shared" si="458"/>
        <v>122.28170609381567</v>
      </c>
      <c r="O4903" s="1">
        <f t="shared" si="458"/>
        <v>110.65675342042735</v>
      </c>
      <c r="P4903" s="1">
        <f t="shared" si="459"/>
        <v>123.94861653026874</v>
      </c>
      <c r="Q4903" s="6">
        <f t="shared" si="460"/>
        <v>3.9486165302687368</v>
      </c>
      <c r="R4903" s="1">
        <f>AVERAGE($Q$4:Q4903)</f>
        <v>16.48722784595536</v>
      </c>
      <c r="S4903" s="1">
        <f>STDEV($R$4:R4903)</f>
        <v>1.6313597945154905</v>
      </c>
      <c r="T4903" s="1">
        <f t="shared" si="462"/>
        <v>16.448894302028624</v>
      </c>
      <c r="U4903" s="1">
        <f t="shared" si="463"/>
        <v>16.525561389882096</v>
      </c>
    </row>
    <row r="4904" spans="5:21" x14ac:dyDescent="0.2">
      <c r="E4904" s="1">
        <v>4901</v>
      </c>
      <c r="F4904" s="9">
        <v>1.9719482224900275</v>
      </c>
      <c r="G4904" s="9">
        <v>-0.10703388397814706</v>
      </c>
      <c r="H4904" s="9">
        <v>-0.83534018813224975</v>
      </c>
      <c r="I4904" s="9">
        <v>-1.8628543330123648</v>
      </c>
      <c r="J4904" s="9">
        <v>-1.4520628610625863</v>
      </c>
      <c r="K4904" s="4">
        <f t="shared" si="461"/>
        <v>100</v>
      </c>
      <c r="L4904" s="1">
        <f t="shared" si="458"/>
        <v>148.34784652983382</v>
      </c>
      <c r="M4904" s="1">
        <f t="shared" si="458"/>
        <v>145.20594625047937</v>
      </c>
      <c r="N4904" s="1">
        <f t="shared" si="458"/>
        <v>122.8648555634732</v>
      </c>
      <c r="O4904" s="1">
        <f t="shared" si="458"/>
        <v>84.649072315778497</v>
      </c>
      <c r="P4904" s="1">
        <f t="shared" si="459"/>
        <v>63.313689984823419</v>
      </c>
      <c r="Q4904" s="6">
        <f t="shared" si="460"/>
        <v>0</v>
      </c>
      <c r="R4904" s="1">
        <f>AVERAGE($Q$4:Q4904)</f>
        <v>16.483863792120236</v>
      </c>
      <c r="S4904" s="1">
        <f>STDEV($R$4:R4904)</f>
        <v>1.6311935095935919</v>
      </c>
      <c r="T4904" s="1">
        <f t="shared" si="462"/>
        <v>16.445538066130311</v>
      </c>
      <c r="U4904" s="1">
        <f t="shared" si="463"/>
        <v>16.52218951811016</v>
      </c>
    </row>
    <row r="4905" spans="5:21" x14ac:dyDescent="0.2">
      <c r="E4905" s="1">
        <v>4902</v>
      </c>
      <c r="F4905" s="9">
        <v>2.1649248083122075</v>
      </c>
      <c r="G4905" s="9">
        <v>0.22937797439226415</v>
      </c>
      <c r="H4905" s="9">
        <v>-1.2614145816769451</v>
      </c>
      <c r="I4905" s="9">
        <v>1.1295696822344325</v>
      </c>
      <c r="J4905" s="9">
        <v>-0.33808305488491897</v>
      </c>
      <c r="K4905" s="4">
        <f t="shared" si="461"/>
        <v>100</v>
      </c>
      <c r="L4905" s="1">
        <f t="shared" si="458"/>
        <v>154.18530336199001</v>
      </c>
      <c r="M4905" s="1">
        <f t="shared" si="458"/>
        <v>161.42340254876044</v>
      </c>
      <c r="N4905" s="1">
        <f t="shared" si="458"/>
        <v>125.42999901625419</v>
      </c>
      <c r="O4905" s="1">
        <f t="shared" si="458"/>
        <v>157.22246275658409</v>
      </c>
      <c r="P4905" s="1">
        <f t="shared" si="459"/>
        <v>146.94305806942418</v>
      </c>
      <c r="Q4905" s="6">
        <f t="shared" si="460"/>
        <v>26.943058069424183</v>
      </c>
      <c r="R4905" s="1">
        <f>AVERAGE($Q$4:Q4905)</f>
        <v>16.485997450683534</v>
      </c>
      <c r="S4905" s="1">
        <f>STDEV($R$4:R4905)</f>
        <v>1.6310272611328431</v>
      </c>
      <c r="T4905" s="1">
        <f t="shared" si="462"/>
        <v>16.447679539779969</v>
      </c>
      <c r="U4905" s="1">
        <f t="shared" si="463"/>
        <v>16.524315361587099</v>
      </c>
    </row>
    <row r="4906" spans="5:21" x14ac:dyDescent="0.2">
      <c r="E4906" s="1">
        <v>4903</v>
      </c>
      <c r="F4906" s="9">
        <v>-1.293233253818471</v>
      </c>
      <c r="G4906" s="9">
        <v>1.4786110114073381E-2</v>
      </c>
      <c r="H4906" s="9">
        <v>0.34832169149012771</v>
      </c>
      <c r="I4906" s="9">
        <v>0.31900299291010015</v>
      </c>
      <c r="J4906" s="9">
        <v>0.49970822146860883</v>
      </c>
      <c r="K4906" s="4">
        <f t="shared" si="461"/>
        <v>100</v>
      </c>
      <c r="L4906" s="1">
        <f t="shared" si="458"/>
        <v>77.209579430838019</v>
      </c>
      <c r="M4906" s="1">
        <f t="shared" si="458"/>
        <v>77.438243237684048</v>
      </c>
      <c r="N4906" s="1">
        <f t="shared" si="458"/>
        <v>83.025276331108358</v>
      </c>
      <c r="O4906" s="1">
        <f t="shared" si="458"/>
        <v>88.494968220083095</v>
      </c>
      <c r="P4906" s="1">
        <f t="shared" si="459"/>
        <v>97.796358130793806</v>
      </c>
      <c r="Q4906" s="6">
        <f t="shared" si="460"/>
        <v>0</v>
      </c>
      <c r="R4906" s="1">
        <f>AVERAGE($Q$4:Q4906)</f>
        <v>16.482635020038892</v>
      </c>
      <c r="S4906" s="1">
        <f>STDEV($R$4:R4906)</f>
        <v>1.6308610864008721</v>
      </c>
      <c r="T4906" s="1">
        <f t="shared" si="462"/>
        <v>16.444324920497031</v>
      </c>
      <c r="U4906" s="1">
        <f t="shared" si="463"/>
        <v>16.520945119580752</v>
      </c>
    </row>
    <row r="4907" spans="5:21" x14ac:dyDescent="0.2">
      <c r="E4907" s="1">
        <v>4904</v>
      </c>
      <c r="F4907" s="9">
        <v>0.47692537918919697</v>
      </c>
      <c r="G4907" s="9">
        <v>-1.3209864846430719</v>
      </c>
      <c r="H4907" s="9">
        <v>-0.52756263357878197</v>
      </c>
      <c r="I4907" s="9">
        <v>0.34965751183335669</v>
      </c>
      <c r="J4907" s="9">
        <v>-1.651596903684549</v>
      </c>
      <c r="K4907" s="4">
        <f t="shared" si="461"/>
        <v>100</v>
      </c>
      <c r="L4907" s="1">
        <f t="shared" si="458"/>
        <v>110.00823887221219</v>
      </c>
      <c r="M4907" s="1">
        <f t="shared" si="458"/>
        <v>84.466749923675494</v>
      </c>
      <c r="N4907" s="1">
        <f t="shared" si="458"/>
        <v>76.008519917560889</v>
      </c>
      <c r="O4907" s="1">
        <f t="shared" si="458"/>
        <v>81.51417573725378</v>
      </c>
      <c r="P4907" s="1">
        <f t="shared" si="459"/>
        <v>58.583762035354056</v>
      </c>
      <c r="Q4907" s="6">
        <f t="shared" si="460"/>
        <v>0</v>
      </c>
      <c r="R4907" s="1">
        <f>AVERAGE($Q$4:Q4907)</f>
        <v>16.47927396069549</v>
      </c>
      <c r="S4907" s="1">
        <f>STDEV($R$4:R4907)</f>
        <v>1.6306949867541962</v>
      </c>
      <c r="T4907" s="1">
        <f t="shared" si="462"/>
        <v>16.440971668760319</v>
      </c>
      <c r="U4907" s="1">
        <f t="shared" si="463"/>
        <v>16.517576252630661</v>
      </c>
    </row>
    <row r="4908" spans="5:21" x14ac:dyDescent="0.2">
      <c r="E4908" s="1">
        <v>4905</v>
      </c>
      <c r="F4908" s="9">
        <v>0.61394644035317469</v>
      </c>
      <c r="G4908" s="9">
        <v>-0.23575239538331516</v>
      </c>
      <c r="H4908" s="9">
        <v>-0.52957602747483179</v>
      </c>
      <c r="I4908" s="9">
        <v>1.260241333511658</v>
      </c>
      <c r="J4908" s="9">
        <v>0.20844481696258299</v>
      </c>
      <c r="K4908" s="4">
        <f t="shared" si="461"/>
        <v>100</v>
      </c>
      <c r="L4908" s="1">
        <f t="shared" si="458"/>
        <v>113.06461552128604</v>
      </c>
      <c r="M4908" s="1">
        <f t="shared" si="458"/>
        <v>107.8572932951343</v>
      </c>
      <c r="N4908" s="1">
        <f t="shared" si="458"/>
        <v>97.017734286382051</v>
      </c>
      <c r="O4908" s="1">
        <f t="shared" ref="O4908:P4971" si="464">N4908*EXP((drift-(volatility^2)/2)*dt+volatility*SQRT(dt)*I4908)</f>
        <v>124.82865740145927</v>
      </c>
      <c r="P4908" s="1">
        <f t="shared" si="459"/>
        <v>130.14263217515449</v>
      </c>
      <c r="Q4908" s="6">
        <f t="shared" si="460"/>
        <v>10.142632175154489</v>
      </c>
      <c r="R4908" s="1">
        <f>AVERAGE($Q$4:Q4908)</f>
        <v>16.477982086733096</v>
      </c>
      <c r="S4908" s="1">
        <f>STDEV($R$4:R4908)</f>
        <v>1.6305289475623661</v>
      </c>
      <c r="T4908" s="1">
        <f t="shared" si="462"/>
        <v>16.439687598994723</v>
      </c>
      <c r="U4908" s="1">
        <f t="shared" si="463"/>
        <v>16.516276574471469</v>
      </c>
    </row>
    <row r="4909" spans="5:21" x14ac:dyDescent="0.2">
      <c r="E4909" s="1">
        <v>4906</v>
      </c>
      <c r="F4909" s="9">
        <v>-1.443472683604341</v>
      </c>
      <c r="G4909" s="9">
        <v>-0.95056975624174811</v>
      </c>
      <c r="H4909" s="9">
        <v>2.5108874979196116E-2</v>
      </c>
      <c r="I4909" s="9">
        <v>1.0011149242927786</v>
      </c>
      <c r="J4909" s="9">
        <v>-2.2296990209724754</v>
      </c>
      <c r="K4909" s="4">
        <f t="shared" si="461"/>
        <v>100</v>
      </c>
      <c r="L4909" s="1">
        <f t="shared" ref="L4909:P4972" si="465">K4909*EXP((drift-(volatility^2)/2)*dt+volatility*SQRT(dt)*F4909)</f>
        <v>74.924103607494587</v>
      </c>
      <c r="M4909" s="1">
        <f t="shared" si="465"/>
        <v>61.952111908010792</v>
      </c>
      <c r="N4909" s="1">
        <f t="shared" si="465"/>
        <v>62.264003944899329</v>
      </c>
      <c r="O4909" s="1">
        <f t="shared" si="464"/>
        <v>76.066385913744284</v>
      </c>
      <c r="P4909" s="1">
        <f t="shared" si="464"/>
        <v>48.699397272573968</v>
      </c>
      <c r="Q4909" s="6">
        <f t="shared" si="460"/>
        <v>0</v>
      </c>
      <c r="R4909" s="1">
        <f>AVERAGE($Q$4:Q4909)</f>
        <v>16.474623345989773</v>
      </c>
      <c r="S4909" s="1">
        <f>STDEV($R$4:R4909)</f>
        <v>1.6303629853046644</v>
      </c>
      <c r="T4909" s="1">
        <f t="shared" si="462"/>
        <v>16.436336658652728</v>
      </c>
      <c r="U4909" s="1">
        <f t="shared" si="463"/>
        <v>16.512910033326818</v>
      </c>
    </row>
    <row r="4910" spans="5:21" x14ac:dyDescent="0.2">
      <c r="E4910" s="1">
        <v>4907</v>
      </c>
      <c r="F4910" s="9">
        <v>8.8788283392204903E-2</v>
      </c>
      <c r="G4910" s="9">
        <v>-1.678877197264228</v>
      </c>
      <c r="H4910" s="9">
        <v>-2.75249476544559</v>
      </c>
      <c r="I4910" s="9">
        <v>0.5392143975768704</v>
      </c>
      <c r="J4910" s="9">
        <v>-1.1512383935041726</v>
      </c>
      <c r="K4910" s="4">
        <f t="shared" si="461"/>
        <v>100</v>
      </c>
      <c r="L4910" s="1">
        <f t="shared" si="465"/>
        <v>101.79162612882931</v>
      </c>
      <c r="M4910" s="1">
        <f t="shared" si="465"/>
        <v>72.758984973339608</v>
      </c>
      <c r="N4910" s="1">
        <f t="shared" si="465"/>
        <v>41.957342614539499</v>
      </c>
      <c r="O4910" s="1">
        <f t="shared" si="464"/>
        <v>46.735139317494841</v>
      </c>
      <c r="P4910" s="1">
        <f t="shared" si="464"/>
        <v>37.123442780588022</v>
      </c>
      <c r="Q4910" s="6">
        <f t="shared" si="460"/>
        <v>0</v>
      </c>
      <c r="R4910" s="1">
        <f>AVERAGE($Q$4:Q4910)</f>
        <v>16.471265974205387</v>
      </c>
      <c r="S4910" s="1">
        <f>STDEV($R$4:R4910)</f>
        <v>1.6301971013297971</v>
      </c>
      <c r="T4910" s="1">
        <f t="shared" si="462"/>
        <v>16.432987083444047</v>
      </c>
      <c r="U4910" s="1">
        <f t="shared" si="463"/>
        <v>16.509544864966728</v>
      </c>
    </row>
    <row r="4911" spans="5:21" x14ac:dyDescent="0.2">
      <c r="E4911" s="1">
        <v>4908</v>
      </c>
      <c r="F4911" s="9">
        <v>0.84292423707665876</v>
      </c>
      <c r="G4911" s="9">
        <v>0.61930904848850332</v>
      </c>
      <c r="H4911" s="9">
        <v>-1.1030897439923137</v>
      </c>
      <c r="I4911" s="9">
        <v>1.0411804396426305</v>
      </c>
      <c r="J4911" s="9">
        <v>2.7011992642655969E-2</v>
      </c>
      <c r="K4911" s="4">
        <f t="shared" si="461"/>
        <v>100</v>
      </c>
      <c r="L4911" s="1">
        <f t="shared" si="465"/>
        <v>118.36286504161586</v>
      </c>
      <c r="M4911" s="1">
        <f t="shared" si="465"/>
        <v>133.97012711243465</v>
      </c>
      <c r="N4911" s="1">
        <f t="shared" si="465"/>
        <v>107.4471280303418</v>
      </c>
      <c r="O4911" s="1">
        <f t="shared" si="464"/>
        <v>132.32155489560796</v>
      </c>
      <c r="P4911" s="1">
        <f t="shared" si="464"/>
        <v>133.03834311353367</v>
      </c>
      <c r="Q4911" s="6">
        <f t="shared" si="460"/>
        <v>13.038343113533671</v>
      </c>
      <c r="R4911" s="1">
        <f>AVERAGE($Q$4:Q4911)</f>
        <v>16.470566519669795</v>
      </c>
      <c r="S4911" s="1">
        <f>STDEV($R$4:R4911)</f>
        <v>1.6300312739078247</v>
      </c>
      <c r="T4911" s="1">
        <f t="shared" si="462"/>
        <v>16.432295422170267</v>
      </c>
      <c r="U4911" s="1">
        <f t="shared" si="463"/>
        <v>16.508837617169323</v>
      </c>
    </row>
    <row r="4912" spans="5:21" x14ac:dyDescent="0.2">
      <c r="E4912" s="1">
        <v>4909</v>
      </c>
      <c r="F4912" s="9">
        <v>0.24627638595120516</v>
      </c>
      <c r="G4912" s="9">
        <v>-0.6867094271001406</v>
      </c>
      <c r="H4912" s="9">
        <v>0.69875682129350025</v>
      </c>
      <c r="I4912" s="9">
        <v>0.81024609244195744</v>
      </c>
      <c r="J4912" s="9">
        <v>-1.8880564311984926</v>
      </c>
      <c r="K4912" s="4">
        <f t="shared" si="461"/>
        <v>100</v>
      </c>
      <c r="L4912" s="1">
        <f t="shared" si="465"/>
        <v>105.04884822627739</v>
      </c>
      <c r="M4912" s="1">
        <f t="shared" si="465"/>
        <v>91.568156772933975</v>
      </c>
      <c r="N4912" s="1">
        <f t="shared" si="465"/>
        <v>105.30226638334541</v>
      </c>
      <c r="O4912" s="1">
        <f t="shared" si="464"/>
        <v>123.82684278121241</v>
      </c>
      <c r="P4912" s="1">
        <f t="shared" si="464"/>
        <v>84.882918221166094</v>
      </c>
      <c r="Q4912" s="6">
        <f t="shared" si="460"/>
        <v>0</v>
      </c>
      <c r="R4912" s="1">
        <f>AVERAGE($Q$4:Q4912)</f>
        <v>16.467211342134725</v>
      </c>
      <c r="S4912" s="1">
        <f>STDEV($R$4:R4912)</f>
        <v>1.6298655263621142</v>
      </c>
      <c r="T4912" s="1">
        <f t="shared" si="462"/>
        <v>16.428948034036946</v>
      </c>
      <c r="U4912" s="1">
        <f t="shared" si="463"/>
        <v>16.505474650232504</v>
      </c>
    </row>
    <row r="4913" spans="5:21" x14ac:dyDescent="0.2">
      <c r="E4913" s="1">
        <v>4910</v>
      </c>
      <c r="F4913" s="9">
        <v>1.7037200450431556</v>
      </c>
      <c r="G4913" s="9">
        <v>1.0435883268655743</v>
      </c>
      <c r="H4913" s="9">
        <v>1.1843280844914261</v>
      </c>
      <c r="I4913" s="9">
        <v>-0.27081114239990711</v>
      </c>
      <c r="J4913" s="9">
        <v>0.40588247429695912</v>
      </c>
      <c r="K4913" s="4">
        <f t="shared" si="461"/>
        <v>100</v>
      </c>
      <c r="L4913" s="1">
        <f t="shared" si="465"/>
        <v>140.59932731780341</v>
      </c>
      <c r="M4913" s="1">
        <f t="shared" si="465"/>
        <v>173.23202144634726</v>
      </c>
      <c r="N4913" s="1">
        <f t="shared" si="465"/>
        <v>219.5318835386631</v>
      </c>
      <c r="O4913" s="1">
        <f t="shared" si="464"/>
        <v>207.95781544836942</v>
      </c>
      <c r="P4913" s="1">
        <f t="shared" si="464"/>
        <v>225.54320648965151</v>
      </c>
      <c r="Q4913" s="6">
        <f t="shared" si="460"/>
        <v>105.54320648965151</v>
      </c>
      <c r="R4913" s="1">
        <f>AVERAGE($Q$4:Q4913)</f>
        <v>16.485353092673932</v>
      </c>
      <c r="S4913" s="1">
        <f>STDEV($R$4:R4913)</f>
        <v>1.6296996878497856</v>
      </c>
      <c r="T4913" s="1">
        <f t="shared" si="462"/>
        <v>16.447097574129742</v>
      </c>
      <c r="U4913" s="1">
        <f t="shared" si="463"/>
        <v>16.523608611218123</v>
      </c>
    </row>
    <row r="4914" spans="5:21" x14ac:dyDescent="0.2">
      <c r="E4914" s="1">
        <v>4911</v>
      </c>
      <c r="F4914" s="9">
        <v>-1.7272668628720567</v>
      </c>
      <c r="G4914" s="9">
        <v>1.2616510502994061</v>
      </c>
      <c r="H4914" s="9">
        <v>1.0250073501083534</v>
      </c>
      <c r="I4914" s="9">
        <v>1.3348289940040559</v>
      </c>
      <c r="J4914" s="9">
        <v>-1.1063275451306254</v>
      </c>
      <c r="K4914" s="4">
        <f t="shared" si="461"/>
        <v>100</v>
      </c>
      <c r="L4914" s="1">
        <f t="shared" si="465"/>
        <v>70.789933855807448</v>
      </c>
      <c r="M4914" s="1">
        <f t="shared" si="465"/>
        <v>91.108128232408632</v>
      </c>
      <c r="N4914" s="1">
        <f t="shared" si="465"/>
        <v>111.83767543084657</v>
      </c>
      <c r="O4914" s="1">
        <f t="shared" si="464"/>
        <v>146.05953203971151</v>
      </c>
      <c r="P4914" s="1">
        <f t="shared" si="464"/>
        <v>117.06727660631751</v>
      </c>
      <c r="Q4914" s="6">
        <f t="shared" si="460"/>
        <v>0</v>
      </c>
      <c r="R4914" s="1">
        <f>AVERAGE($Q$4:Q4914)</f>
        <v>16.48199627062289</v>
      </c>
      <c r="S4914" s="1">
        <f>STDEV($R$4:R4914)</f>
        <v>1.6295339230265233</v>
      </c>
      <c r="T4914" s="1">
        <f t="shared" si="462"/>
        <v>16.443748537919717</v>
      </c>
      <c r="U4914" s="1">
        <f t="shared" si="463"/>
        <v>16.520244003326063</v>
      </c>
    </row>
    <row r="4915" spans="5:21" x14ac:dyDescent="0.2">
      <c r="E4915" s="1">
        <v>4912</v>
      </c>
      <c r="F4915" s="9">
        <v>-1.5786827134434134</v>
      </c>
      <c r="G4915" s="9">
        <v>-0.17596789803064894</v>
      </c>
      <c r="H4915" s="9">
        <v>0.49759705689211842</v>
      </c>
      <c r="I4915" s="9">
        <v>-0.90878529590554535</v>
      </c>
      <c r="J4915" s="9">
        <v>-0.34290906114620157</v>
      </c>
      <c r="K4915" s="4">
        <f t="shared" si="461"/>
        <v>100</v>
      </c>
      <c r="L4915" s="1">
        <f t="shared" si="465"/>
        <v>72.925155151429649</v>
      </c>
      <c r="M4915" s="1">
        <f t="shared" si="465"/>
        <v>70.403294834360864</v>
      </c>
      <c r="N4915" s="1">
        <f t="shared" si="465"/>
        <v>77.770289488853223</v>
      </c>
      <c r="O4915" s="1">
        <f t="shared" si="464"/>
        <v>64.845169187497532</v>
      </c>
      <c r="P4915" s="1">
        <f t="shared" si="464"/>
        <v>60.547041215542421</v>
      </c>
      <c r="Q4915" s="6">
        <f t="shared" si="460"/>
        <v>0</v>
      </c>
      <c r="R4915" s="1">
        <f>AVERAGE($Q$4:Q4915)</f>
        <v>16.478640815356069</v>
      </c>
      <c r="S4915" s="1">
        <f>STDEV($R$4:R4915)</f>
        <v>1.6293682332429662</v>
      </c>
      <c r="T4915" s="1">
        <f t="shared" si="462"/>
        <v>16.44040086475114</v>
      </c>
      <c r="U4915" s="1">
        <f t="shared" si="463"/>
        <v>16.516880765960998</v>
      </c>
    </row>
    <row r="4916" spans="5:21" x14ac:dyDescent="0.2">
      <c r="E4916" s="1">
        <v>4913</v>
      </c>
      <c r="F4916" s="9">
        <v>0.14848183127469383</v>
      </c>
      <c r="G4916" s="9">
        <v>-0.18306877791474108</v>
      </c>
      <c r="H4916" s="9">
        <v>1.0105623005074449</v>
      </c>
      <c r="I4916" s="9">
        <v>-0.81106236393679865</v>
      </c>
      <c r="J4916" s="9">
        <v>-1.8738137441687286</v>
      </c>
      <c r="K4916" s="4">
        <f t="shared" si="461"/>
        <v>100</v>
      </c>
      <c r="L4916" s="1">
        <f t="shared" si="465"/>
        <v>103.01417006800297</v>
      </c>
      <c r="M4916" s="1">
        <f t="shared" si="465"/>
        <v>99.310648073832112</v>
      </c>
      <c r="N4916" s="1">
        <f t="shared" si="465"/>
        <v>121.55480812682623</v>
      </c>
      <c r="O4916" s="1">
        <f t="shared" si="464"/>
        <v>103.35325535369697</v>
      </c>
      <c r="P4916" s="1">
        <f t="shared" si="464"/>
        <v>71.05043913279917</v>
      </c>
      <c r="Q4916" s="6">
        <f t="shared" si="460"/>
        <v>0</v>
      </c>
      <c r="R4916" s="1">
        <f>AVERAGE($Q$4:Q4916)</f>
        <v>16.475286726038878</v>
      </c>
      <c r="S4916" s="1">
        <f>STDEV($R$4:R4916)</f>
        <v>1.6292026198466549</v>
      </c>
      <c r="T4916" s="1">
        <f t="shared" si="462"/>
        <v>16.4370545537593</v>
      </c>
      <c r="U4916" s="1">
        <f t="shared" si="463"/>
        <v>16.513518898318456</v>
      </c>
    </row>
    <row r="4917" spans="5:21" x14ac:dyDescent="0.2">
      <c r="E4917" s="1">
        <v>4914</v>
      </c>
      <c r="F4917" s="9">
        <v>-0.71078943619795609</v>
      </c>
      <c r="G4917" s="9">
        <v>-0.60618503994191997</v>
      </c>
      <c r="H4917" s="9">
        <v>0.83993427324458025</v>
      </c>
      <c r="I4917" s="9">
        <v>0.41775251702347305</v>
      </c>
      <c r="J4917" s="9">
        <v>-1.0062012734124437</v>
      </c>
      <c r="K4917" s="4">
        <f t="shared" si="461"/>
        <v>100</v>
      </c>
      <c r="L4917" s="1">
        <f t="shared" si="465"/>
        <v>86.748428097434399</v>
      </c>
      <c r="M4917" s="1">
        <f t="shared" si="465"/>
        <v>76.843838473614539</v>
      </c>
      <c r="N4917" s="1">
        <f t="shared" si="465"/>
        <v>90.900194910315903</v>
      </c>
      <c r="O4917" s="1">
        <f t="shared" si="464"/>
        <v>98.821248637733348</v>
      </c>
      <c r="P4917" s="1">
        <f t="shared" si="464"/>
        <v>80.807710999137498</v>
      </c>
      <c r="Q4917" s="6">
        <f t="shared" si="460"/>
        <v>0</v>
      </c>
      <c r="R4917" s="1">
        <f>AVERAGE($Q$4:Q4917)</f>
        <v>16.471934001837404</v>
      </c>
      <c r="S4917" s="1">
        <f>STDEV($R$4:R4917)</f>
        <v>1.6290370841820567</v>
      </c>
      <c r="T4917" s="1">
        <f t="shared" si="462"/>
        <v>16.433709604080256</v>
      </c>
      <c r="U4917" s="1">
        <f t="shared" si="463"/>
        <v>16.510158399594552</v>
      </c>
    </row>
    <row r="4918" spans="5:21" x14ac:dyDescent="0.2">
      <c r="E4918" s="1">
        <v>4915</v>
      </c>
      <c r="F4918" s="9">
        <v>-0.30314822652144358</v>
      </c>
      <c r="G4918" s="9">
        <v>0.24521227715013083</v>
      </c>
      <c r="H4918" s="9">
        <v>-0.46299874156829901</v>
      </c>
      <c r="I4918" s="9">
        <v>3.9485712477471679E-2</v>
      </c>
      <c r="J4918" s="9">
        <v>-0.90837147581623867</v>
      </c>
      <c r="K4918" s="4">
        <f t="shared" si="461"/>
        <v>100</v>
      </c>
      <c r="L4918" s="1">
        <f t="shared" si="465"/>
        <v>94.117174261154247</v>
      </c>
      <c r="M4918" s="1">
        <f t="shared" si="465"/>
        <v>98.847968307127786</v>
      </c>
      <c r="N4918" s="1">
        <f t="shared" si="465"/>
        <v>90.105683974327221</v>
      </c>
      <c r="O4918" s="1">
        <f t="shared" si="464"/>
        <v>90.82007852535439</v>
      </c>
      <c r="P4918" s="1">
        <f t="shared" si="464"/>
        <v>75.732401588345596</v>
      </c>
      <c r="Q4918" s="6">
        <f t="shared" si="460"/>
        <v>0</v>
      </c>
      <c r="R4918" s="1">
        <f>AVERAGE($Q$4:Q4918)</f>
        <v>16.468582641918413</v>
      </c>
      <c r="S4918" s="1">
        <f>STDEV($R$4:R4918)</f>
        <v>1.6288716275905326</v>
      </c>
      <c r="T4918" s="1">
        <f t="shared" si="462"/>
        <v>16.430366014850826</v>
      </c>
      <c r="U4918" s="1">
        <f t="shared" si="463"/>
        <v>16.506799268986001</v>
      </c>
    </row>
    <row r="4919" spans="5:21" x14ac:dyDescent="0.2">
      <c r="E4919" s="1">
        <v>4916</v>
      </c>
      <c r="F4919" s="9">
        <v>-0.85080728240427561</v>
      </c>
      <c r="G4919" s="9">
        <v>-0.39186829781101551</v>
      </c>
      <c r="H4919" s="9">
        <v>0.64620053308317438</v>
      </c>
      <c r="I4919" s="9">
        <v>0.62575054471381009</v>
      </c>
      <c r="J4919" s="9">
        <v>0.59846797739737667</v>
      </c>
      <c r="K4919" s="4">
        <f t="shared" si="461"/>
        <v>100</v>
      </c>
      <c r="L4919" s="1">
        <f t="shared" si="465"/>
        <v>84.352861243989253</v>
      </c>
      <c r="M4919" s="1">
        <f t="shared" si="465"/>
        <v>77.994247186081452</v>
      </c>
      <c r="N4919" s="1">
        <f t="shared" si="465"/>
        <v>88.754592772128007</v>
      </c>
      <c r="O4919" s="1">
        <f t="shared" si="464"/>
        <v>100.58722741148114</v>
      </c>
      <c r="P4919" s="1">
        <f t="shared" si="464"/>
        <v>113.37703765600894</v>
      </c>
      <c r="Q4919" s="6">
        <f t="shared" si="460"/>
        <v>0</v>
      </c>
      <c r="R4919" s="1">
        <f>AVERAGE($Q$4:Q4919)</f>
        <v>16.465232645449351</v>
      </c>
      <c r="S4919" s="1">
        <f>STDEV($R$4:R4919)</f>
        <v>1.6287062514103754</v>
      </c>
      <c r="T4919" s="1">
        <f t="shared" si="462"/>
        <v>16.42702378520859</v>
      </c>
      <c r="U4919" s="1">
        <f t="shared" si="463"/>
        <v>16.503441505690112</v>
      </c>
    </row>
    <row r="4920" spans="5:21" x14ac:dyDescent="0.2">
      <c r="E4920" s="1">
        <v>4917</v>
      </c>
      <c r="F4920" s="9">
        <v>-1.656067070143763</v>
      </c>
      <c r="G4920" s="9">
        <v>-1.3398948794929311</v>
      </c>
      <c r="H4920" s="9">
        <v>2.0943298295605928</v>
      </c>
      <c r="I4920" s="9">
        <v>9.3849621407571249E-2</v>
      </c>
      <c r="J4920" s="9">
        <v>0.99599219538504258</v>
      </c>
      <c r="K4920" s="4">
        <f t="shared" si="461"/>
        <v>100</v>
      </c>
      <c r="L4920" s="1">
        <f t="shared" si="465"/>
        <v>71.805191033633491</v>
      </c>
      <c r="M4920" s="1">
        <f t="shared" si="465"/>
        <v>54.9255040924333</v>
      </c>
      <c r="N4920" s="1">
        <f t="shared" si="465"/>
        <v>83.499760365035002</v>
      </c>
      <c r="O4920" s="1">
        <f t="shared" si="464"/>
        <v>85.081845909097737</v>
      </c>
      <c r="P4920" s="1">
        <f t="shared" si="464"/>
        <v>103.83593706697074</v>
      </c>
      <c r="Q4920" s="6">
        <f t="shared" si="460"/>
        <v>0</v>
      </c>
      <c r="R4920" s="1">
        <f>AVERAGE($Q$4:Q4920)</f>
        <v>16.461884011598332</v>
      </c>
      <c r="S4920" s="1">
        <f>STDEV($R$4:R4920)</f>
        <v>1.6285409569768163</v>
      </c>
      <c r="T4920" s="1">
        <f t="shared" si="462"/>
        <v>16.423682914291881</v>
      </c>
      <c r="U4920" s="1">
        <f t="shared" si="463"/>
        <v>16.500085108904784</v>
      </c>
    </row>
    <row r="4921" spans="5:21" x14ac:dyDescent="0.2">
      <c r="E4921" s="1">
        <v>4918</v>
      </c>
      <c r="F4921" s="9">
        <v>-1.0435178410261869</v>
      </c>
      <c r="G4921" s="9">
        <v>-0.26775524020195007</v>
      </c>
      <c r="H4921" s="9">
        <v>-0.21007508621551096</v>
      </c>
      <c r="I4921" s="9">
        <v>-0.72995362643268891</v>
      </c>
      <c r="J4921" s="9">
        <v>-1.0704980013542809</v>
      </c>
      <c r="K4921" s="4">
        <f t="shared" si="461"/>
        <v>100</v>
      </c>
      <c r="L4921" s="1">
        <f t="shared" si="465"/>
        <v>81.163579464228135</v>
      </c>
      <c r="M4921" s="1">
        <f t="shared" si="465"/>
        <v>76.931511864111513</v>
      </c>
      <c r="N4921" s="1">
        <f t="shared" si="465"/>
        <v>73.766194127062334</v>
      </c>
      <c r="O4921" s="1">
        <f t="shared" si="464"/>
        <v>63.746216114661713</v>
      </c>
      <c r="P4921" s="1">
        <f t="shared" si="464"/>
        <v>51.460278918503384</v>
      </c>
      <c r="Q4921" s="6">
        <f t="shared" si="460"/>
        <v>0</v>
      </c>
      <c r="R4921" s="1">
        <f>AVERAGE($Q$4:Q4921)</f>
        <v>16.458536739534161</v>
      </c>
      <c r="S4921" s="1">
        <f>STDEV($R$4:R4921)</f>
        <v>1.628375745622006</v>
      </c>
      <c r="T4921" s="1">
        <f t="shared" si="462"/>
        <v>16.420343401239808</v>
      </c>
      <c r="U4921" s="1">
        <f t="shared" si="463"/>
        <v>16.496730077828513</v>
      </c>
    </row>
    <row r="4922" spans="5:21" x14ac:dyDescent="0.2">
      <c r="E4922" s="1">
        <v>4919</v>
      </c>
      <c r="F4922" s="9">
        <v>1.3923181541031227</v>
      </c>
      <c r="G4922" s="9">
        <v>-0.55984060054470319</v>
      </c>
      <c r="H4922" s="9">
        <v>1.6859439710970037</v>
      </c>
      <c r="I4922" s="9">
        <v>1.4217675925465301E-2</v>
      </c>
      <c r="J4922" s="9">
        <v>0.92727304945583455</v>
      </c>
      <c r="K4922" s="4">
        <f t="shared" si="461"/>
        <v>100</v>
      </c>
      <c r="L4922" s="1">
        <f t="shared" si="465"/>
        <v>132.10985572518564</v>
      </c>
      <c r="M4922" s="1">
        <f t="shared" si="465"/>
        <v>118.11582332986153</v>
      </c>
      <c r="N4922" s="1">
        <f t="shared" si="465"/>
        <v>165.48068663188528</v>
      </c>
      <c r="O4922" s="1">
        <f t="shared" si="464"/>
        <v>165.95190643430897</v>
      </c>
      <c r="P4922" s="1">
        <f t="shared" si="464"/>
        <v>199.76718949655222</v>
      </c>
      <c r="Q4922" s="6">
        <f t="shared" si="460"/>
        <v>79.76718949655222</v>
      </c>
      <c r="R4922" s="1">
        <f>AVERAGE($Q$4:Q4922)</f>
        <v>16.471406967783199</v>
      </c>
      <c r="S4922" s="1">
        <f>STDEV($R$4:R4922)</f>
        <v>1.6282104662545427</v>
      </c>
      <c r="T4922" s="1">
        <f t="shared" si="462"/>
        <v>16.433221388123759</v>
      </c>
      <c r="U4922" s="1">
        <f t="shared" si="463"/>
        <v>16.50959254744264</v>
      </c>
    </row>
    <row r="4923" spans="5:21" x14ac:dyDescent="0.2">
      <c r="E4923" s="1">
        <v>4920</v>
      </c>
      <c r="F4923" s="9">
        <v>1.8499395082471892</v>
      </c>
      <c r="G4923" s="9">
        <v>-8.3498434833018109E-2</v>
      </c>
      <c r="H4923" s="9">
        <v>-0.5421202331490349</v>
      </c>
      <c r="I4923" s="9">
        <v>-1.8152059055864811</v>
      </c>
      <c r="J4923" s="9">
        <v>1.9560684449970722</v>
      </c>
      <c r="K4923" s="4">
        <f t="shared" si="461"/>
        <v>100</v>
      </c>
      <c r="L4923" s="1">
        <f t="shared" si="465"/>
        <v>144.77170995683875</v>
      </c>
      <c r="M4923" s="1">
        <f t="shared" si="465"/>
        <v>142.37414274897793</v>
      </c>
      <c r="N4923" s="1">
        <f t="shared" si="465"/>
        <v>127.74477832001463</v>
      </c>
      <c r="O4923" s="1">
        <f t="shared" si="464"/>
        <v>88.853875572535344</v>
      </c>
      <c r="P4923" s="1">
        <f t="shared" si="464"/>
        <v>131.39484342285968</v>
      </c>
      <c r="Q4923" s="6">
        <f t="shared" si="460"/>
        <v>11.39484342285968</v>
      </c>
      <c r="R4923" s="1">
        <f>AVERAGE($Q$4:Q4923)</f>
        <v>16.470375145924475</v>
      </c>
      <c r="S4923" s="1">
        <f>STDEV($R$4:R4923)</f>
        <v>1.6280452459216923</v>
      </c>
      <c r="T4923" s="1">
        <f t="shared" si="462"/>
        <v>16.432197321543967</v>
      </c>
      <c r="U4923" s="1">
        <f t="shared" si="463"/>
        <v>16.508552970304983</v>
      </c>
    </row>
    <row r="4924" spans="5:21" x14ac:dyDescent="0.2">
      <c r="E4924" s="1">
        <v>4921</v>
      </c>
      <c r="F4924" s="9">
        <v>2.1012692741351202</v>
      </c>
      <c r="G4924" s="9">
        <v>0.50078369895345531</v>
      </c>
      <c r="H4924" s="9">
        <v>-1.6527519619558007</v>
      </c>
      <c r="I4924" s="9">
        <v>0.66285565480939113</v>
      </c>
      <c r="J4924" s="9">
        <v>1.1147767509100959</v>
      </c>
      <c r="K4924" s="4">
        <f t="shared" si="461"/>
        <v>100</v>
      </c>
      <c r="L4924" s="1">
        <f t="shared" si="465"/>
        <v>152.23479619495538</v>
      </c>
      <c r="M4924" s="1">
        <f t="shared" si="465"/>
        <v>168.27184230028965</v>
      </c>
      <c r="N4924" s="1">
        <f t="shared" si="465"/>
        <v>120.90805590718439</v>
      </c>
      <c r="O4924" s="1">
        <f t="shared" si="464"/>
        <v>138.04800944384101</v>
      </c>
      <c r="P4924" s="1">
        <f t="shared" si="464"/>
        <v>172.52753887102608</v>
      </c>
      <c r="Q4924" s="6">
        <f t="shared" si="460"/>
        <v>52.527538871026081</v>
      </c>
      <c r="R4924" s="1">
        <f>AVERAGE($Q$4:Q4924)</f>
        <v>16.477702348469712</v>
      </c>
      <c r="S4924" s="1">
        <f>STDEV($R$4:R4924)</f>
        <v>1.6278800168668659</v>
      </c>
      <c r="T4924" s="1">
        <f t="shared" si="462"/>
        <v>16.439532277602275</v>
      </c>
      <c r="U4924" s="1">
        <f t="shared" si="463"/>
        <v>16.51587241933715</v>
      </c>
    </row>
    <row r="4925" spans="5:21" x14ac:dyDescent="0.2">
      <c r="E4925" s="1">
        <v>4922</v>
      </c>
      <c r="F4925" s="9">
        <v>6.5613221522653475E-2</v>
      </c>
      <c r="G4925" s="9">
        <v>-1.1488236850709654</v>
      </c>
      <c r="H4925" s="9">
        <v>-0.98667442216537893</v>
      </c>
      <c r="I4925" s="9">
        <v>-1.4449233276536688</v>
      </c>
      <c r="J4925" s="9">
        <v>0.67172663875680882</v>
      </c>
      <c r="K4925" s="4">
        <f t="shared" si="461"/>
        <v>100</v>
      </c>
      <c r="L4925" s="1">
        <f t="shared" si="465"/>
        <v>101.320912406833</v>
      </c>
      <c r="M4925" s="1">
        <f t="shared" si="465"/>
        <v>80.521811117018814</v>
      </c>
      <c r="N4925" s="1">
        <f t="shared" si="465"/>
        <v>66.101616957164708</v>
      </c>
      <c r="O4925" s="1">
        <f t="shared" si="464"/>
        <v>49.511677127238443</v>
      </c>
      <c r="P4925" s="1">
        <f t="shared" si="464"/>
        <v>56.630848943310554</v>
      </c>
      <c r="Q4925" s="6">
        <f t="shared" si="460"/>
        <v>0</v>
      </c>
      <c r="R4925" s="1">
        <f>AVERAGE($Q$4:Q4925)</f>
        <v>16.474354582856449</v>
      </c>
      <c r="S4925" s="1">
        <f>STDEV($R$4:R4925)</f>
        <v>1.627714864229806</v>
      </c>
      <c r="T4925" s="1">
        <f t="shared" si="462"/>
        <v>16.436192261740992</v>
      </c>
      <c r="U4925" s="1">
        <f t="shared" si="463"/>
        <v>16.512516903971907</v>
      </c>
    </row>
    <row r="4926" spans="5:21" x14ac:dyDescent="0.2">
      <c r="E4926" s="1">
        <v>4923</v>
      </c>
      <c r="F4926" s="9">
        <v>-5.2541508921422064E-2</v>
      </c>
      <c r="G4926" s="9">
        <v>-0.32687466955394484</v>
      </c>
      <c r="H4926" s="9">
        <v>-0.79689925769343972</v>
      </c>
      <c r="I4926" s="9">
        <v>0.74944068728655111</v>
      </c>
      <c r="J4926" s="9">
        <v>-0.69395355239976197</v>
      </c>
      <c r="K4926" s="4">
        <f t="shared" si="461"/>
        <v>100</v>
      </c>
      <c r="L4926" s="1">
        <f t="shared" si="465"/>
        <v>98.954671753041126</v>
      </c>
      <c r="M4926" s="1">
        <f t="shared" si="465"/>
        <v>92.692443192784296</v>
      </c>
      <c r="N4926" s="1">
        <f t="shared" si="465"/>
        <v>79.036288788805351</v>
      </c>
      <c r="O4926" s="1">
        <f t="shared" si="464"/>
        <v>91.816795298328174</v>
      </c>
      <c r="P4926" s="1">
        <f t="shared" si="464"/>
        <v>79.918273058658343</v>
      </c>
      <c r="Q4926" s="6">
        <f t="shared" si="460"/>
        <v>0</v>
      </c>
      <c r="R4926" s="1">
        <f>AVERAGE($Q$4:Q4926)</f>
        <v>16.47100817729422</v>
      </c>
      <c r="S4926" s="1">
        <f>STDEV($R$4:R4926)</f>
        <v>1.627549789348288</v>
      </c>
      <c r="T4926" s="1">
        <f t="shared" si="462"/>
        <v>16.432853602139794</v>
      </c>
      <c r="U4926" s="1">
        <f t="shared" si="463"/>
        <v>16.509162752448646</v>
      </c>
    </row>
    <row r="4927" spans="5:21" x14ac:dyDescent="0.2">
      <c r="E4927" s="1">
        <v>4924</v>
      </c>
      <c r="F4927" s="9">
        <v>-3.7185827750363387E-2</v>
      </c>
      <c r="G4927" s="9">
        <v>-0.7531684786954429</v>
      </c>
      <c r="H4927" s="9">
        <v>1.3125463738106191</v>
      </c>
      <c r="I4927" s="9">
        <v>1.3738235793425702</v>
      </c>
      <c r="J4927" s="9">
        <v>0.3540196757967351</v>
      </c>
      <c r="K4927" s="4">
        <f t="shared" si="461"/>
        <v>100</v>
      </c>
      <c r="L4927" s="1">
        <f t="shared" si="465"/>
        <v>99.259042173287526</v>
      </c>
      <c r="M4927" s="1">
        <f t="shared" si="465"/>
        <v>85.378927921585813</v>
      </c>
      <c r="N4927" s="1">
        <f t="shared" si="465"/>
        <v>111.00870253563475</v>
      </c>
      <c r="O4927" s="1">
        <f t="shared" si="464"/>
        <v>146.1119801904633</v>
      </c>
      <c r="P4927" s="1">
        <f t="shared" si="464"/>
        <v>156.83232648720298</v>
      </c>
      <c r="Q4927" s="6">
        <f t="shared" si="460"/>
        <v>36.832326487202977</v>
      </c>
      <c r="R4927" s="1">
        <f>AVERAGE($Q$4:Q4927)</f>
        <v>16.4751432947414</v>
      </c>
      <c r="S4927" s="1">
        <f>STDEV($R$4:R4927)</f>
        <v>1.6273847309117666</v>
      </c>
      <c r="T4927" s="1">
        <f t="shared" si="462"/>
        <v>16.436996463195729</v>
      </c>
      <c r="U4927" s="1">
        <f t="shared" si="463"/>
        <v>16.513290126287071</v>
      </c>
    </row>
    <row r="4928" spans="5:21" x14ac:dyDescent="0.2">
      <c r="E4928" s="1">
        <v>4925</v>
      </c>
      <c r="F4928" s="9">
        <v>0.11231577445869334</v>
      </c>
      <c r="G4928" s="9">
        <v>3.1688250601291656</v>
      </c>
      <c r="H4928" s="9">
        <v>-1.1048382475564722</v>
      </c>
      <c r="I4928" s="9">
        <v>-6.164441401779186E-2</v>
      </c>
      <c r="J4928" s="9">
        <v>-0.16237663658102974</v>
      </c>
      <c r="K4928" s="4">
        <f t="shared" si="461"/>
        <v>100</v>
      </c>
      <c r="L4928" s="1">
        <f t="shared" si="465"/>
        <v>102.27173513387055</v>
      </c>
      <c r="M4928" s="1">
        <f t="shared" si="465"/>
        <v>192.75083662590941</v>
      </c>
      <c r="N4928" s="1">
        <f t="shared" si="465"/>
        <v>154.53656011525993</v>
      </c>
      <c r="O4928" s="1">
        <f t="shared" si="464"/>
        <v>152.64299374101478</v>
      </c>
      <c r="P4928" s="1">
        <f t="shared" si="464"/>
        <v>147.76549047700894</v>
      </c>
      <c r="Q4928" s="6">
        <f t="shared" si="460"/>
        <v>27.765490477008939</v>
      </c>
      <c r="R4928" s="1">
        <f>AVERAGE($Q$4:Q4928)</f>
        <v>16.47743575102206</v>
      </c>
      <c r="S4928" s="1">
        <f>STDEV($R$4:R4928)</f>
        <v>1.6272197048876869</v>
      </c>
      <c r="T4928" s="1">
        <f t="shared" si="462"/>
        <v>16.439296660359691</v>
      </c>
      <c r="U4928" s="1">
        <f t="shared" si="463"/>
        <v>16.51557484168443</v>
      </c>
    </row>
    <row r="4929" spans="5:21" x14ac:dyDescent="0.2">
      <c r="E4929" s="1">
        <v>4926</v>
      </c>
      <c r="F4929" s="9">
        <v>5.5142663768492639E-2</v>
      </c>
      <c r="G4929" s="9">
        <v>-1.7059028323274106</v>
      </c>
      <c r="H4929" s="9">
        <v>0.59056901591247879</v>
      </c>
      <c r="I4929" s="9">
        <v>0.4140770215599332</v>
      </c>
      <c r="J4929" s="9">
        <v>0.14162310435494874</v>
      </c>
      <c r="K4929" s="4">
        <f t="shared" si="461"/>
        <v>100</v>
      </c>
      <c r="L4929" s="1">
        <f t="shared" si="465"/>
        <v>101.10895712028527</v>
      </c>
      <c r="M4929" s="1">
        <f t="shared" si="465"/>
        <v>71.881444109651355</v>
      </c>
      <c r="N4929" s="1">
        <f t="shared" si="465"/>
        <v>80.893377100910996</v>
      </c>
      <c r="O4929" s="1">
        <f t="shared" si="464"/>
        <v>87.877812892131203</v>
      </c>
      <c r="P4929" s="1">
        <f t="shared" si="464"/>
        <v>90.402505311940885</v>
      </c>
      <c r="Q4929" s="6">
        <f t="shared" si="460"/>
        <v>0</v>
      </c>
      <c r="R4929" s="1">
        <f>AVERAGE($Q$4:Q4929)</f>
        <v>16.474090757974757</v>
      </c>
      <c r="S4929" s="1">
        <f>STDEV($R$4:R4929)</f>
        <v>1.6270547552349484</v>
      </c>
      <c r="T4929" s="1">
        <f t="shared" si="462"/>
        <v>16.43595940444122</v>
      </c>
      <c r="U4929" s="1">
        <f t="shared" si="463"/>
        <v>16.512222111508294</v>
      </c>
    </row>
    <row r="4930" spans="5:21" x14ac:dyDescent="0.2">
      <c r="E4930" s="1">
        <v>4927</v>
      </c>
      <c r="F4930" s="9">
        <v>1.432285898772534</v>
      </c>
      <c r="G4930" s="9">
        <v>-1.0436883712827694</v>
      </c>
      <c r="H4930" s="9">
        <v>0.60201045926078223</v>
      </c>
      <c r="I4930" s="9">
        <v>1.1618885764619336</v>
      </c>
      <c r="J4930" s="9">
        <v>0.78860239227651618</v>
      </c>
      <c r="K4930" s="4">
        <f t="shared" si="461"/>
        <v>100</v>
      </c>
      <c r="L4930" s="1">
        <f t="shared" si="465"/>
        <v>133.17011429034434</v>
      </c>
      <c r="M4930" s="1">
        <f t="shared" si="465"/>
        <v>108.08194522341448</v>
      </c>
      <c r="N4930" s="1">
        <f t="shared" si="465"/>
        <v>121.91106254307172</v>
      </c>
      <c r="O4930" s="1">
        <f t="shared" si="464"/>
        <v>153.80252873256904</v>
      </c>
      <c r="P4930" s="1">
        <f t="shared" si="464"/>
        <v>180.07797960150748</v>
      </c>
      <c r="Q4930" s="6">
        <f t="shared" si="460"/>
        <v>60.077979601507479</v>
      </c>
      <c r="R4930" s="1">
        <f>AVERAGE($Q$4:Q4930)</f>
        <v>16.482940745562242</v>
      </c>
      <c r="S4930" s="1">
        <f>STDEV($R$4:R4930)</f>
        <v>1.6268897895347147</v>
      </c>
      <c r="T4930" s="1">
        <f t="shared" si="462"/>
        <v>16.444817127570257</v>
      </c>
      <c r="U4930" s="1">
        <f t="shared" si="463"/>
        <v>16.521064363554228</v>
      </c>
    </row>
    <row r="4931" spans="5:21" x14ac:dyDescent="0.2">
      <c r="E4931" s="1">
        <v>4928</v>
      </c>
      <c r="F4931" s="9">
        <v>0.25732788344612345</v>
      </c>
      <c r="G4931" s="9">
        <v>-1.7771662896848284</v>
      </c>
      <c r="H4931" s="9">
        <v>0.86866748461034149</v>
      </c>
      <c r="I4931" s="9">
        <v>-0.21768983060610481</v>
      </c>
      <c r="J4931" s="9">
        <v>-0.4429557520779781</v>
      </c>
      <c r="K4931" s="4">
        <f t="shared" si="461"/>
        <v>100</v>
      </c>
      <c r="L4931" s="1">
        <f t="shared" si="465"/>
        <v>105.28129443611813</v>
      </c>
      <c r="M4931" s="1">
        <f t="shared" si="465"/>
        <v>73.788471357848834</v>
      </c>
      <c r="N4931" s="1">
        <f t="shared" si="465"/>
        <v>87.788981881070143</v>
      </c>
      <c r="O4931" s="1">
        <f t="shared" si="464"/>
        <v>84.048838074487918</v>
      </c>
      <c r="P4931" s="1">
        <f t="shared" si="464"/>
        <v>76.923151046574333</v>
      </c>
      <c r="Q4931" s="6">
        <f t="shared" si="460"/>
        <v>0</v>
      </c>
      <c r="R4931" s="1">
        <f>AVERAGE($Q$4:Q4931)</f>
        <v>16.479595992975884</v>
      </c>
      <c r="S4931" s="1">
        <f>STDEV($R$4:R4931)</f>
        <v>1.6267248978650639</v>
      </c>
      <c r="T4931" s="1">
        <f t="shared" si="462"/>
        <v>16.441480106828386</v>
      </c>
      <c r="U4931" s="1">
        <f t="shared" si="463"/>
        <v>16.517711879123382</v>
      </c>
    </row>
    <row r="4932" spans="5:21" x14ac:dyDescent="0.2">
      <c r="E4932" s="1">
        <v>4929</v>
      </c>
      <c r="F4932" s="9">
        <v>0.83837903730454855</v>
      </c>
      <c r="G4932" s="9">
        <v>-0.46486775318044238</v>
      </c>
      <c r="H4932" s="9">
        <v>-0.63289348872785922</v>
      </c>
      <c r="I4932" s="9">
        <v>2.3268512450158596</v>
      </c>
      <c r="J4932" s="9">
        <v>-1.0082658263854682</v>
      </c>
      <c r="K4932" s="4">
        <f t="shared" si="461"/>
        <v>100</v>
      </c>
      <c r="L4932" s="1">
        <f t="shared" si="465"/>
        <v>118.25531735814985</v>
      </c>
      <c r="M4932" s="1">
        <f t="shared" si="465"/>
        <v>107.75632660080839</v>
      </c>
      <c r="N4932" s="1">
        <f t="shared" si="465"/>
        <v>94.944617229050891</v>
      </c>
      <c r="O4932" s="1">
        <f t="shared" si="464"/>
        <v>151.20915246215006</v>
      </c>
      <c r="P4932" s="1">
        <f t="shared" si="464"/>
        <v>123.59509117143155</v>
      </c>
      <c r="Q4932" s="6">
        <f t="shared" ref="Q4932:Q4995" si="466">MAX(P4932-strike,0)</f>
        <v>3.5950911714315481</v>
      </c>
      <c r="R4932" s="1">
        <f>AVERAGE($Q$4:Q4932)</f>
        <v>16.476981972926882</v>
      </c>
      <c r="S4932" s="1">
        <f>STDEV($R$4:R4932)</f>
        <v>1.6265600759381604</v>
      </c>
      <c r="T4932" s="1">
        <f t="shared" si="462"/>
        <v>16.438873815028749</v>
      </c>
      <c r="U4932" s="1">
        <f t="shared" si="463"/>
        <v>16.515090130825016</v>
      </c>
    </row>
    <row r="4933" spans="5:21" x14ac:dyDescent="0.2">
      <c r="E4933" s="1">
        <v>4930</v>
      </c>
      <c r="F4933" s="9">
        <v>-1.7779620975488797</v>
      </c>
      <c r="G4933" s="9">
        <v>0.5559297733270796</v>
      </c>
      <c r="H4933" s="9">
        <v>0.25862163965939544</v>
      </c>
      <c r="I4933" s="9">
        <v>-0.19585058907978237</v>
      </c>
      <c r="J4933" s="9">
        <v>0.41220687307941262</v>
      </c>
      <c r="K4933" s="4">
        <f t="shared" ref="K4933:K4996" si="467">$C$6</f>
        <v>100</v>
      </c>
      <c r="L4933" s="1">
        <f t="shared" si="465"/>
        <v>70.075817739900771</v>
      </c>
      <c r="M4933" s="1">
        <f t="shared" si="465"/>
        <v>78.31692387962093</v>
      </c>
      <c r="N4933" s="1">
        <f t="shared" si="465"/>
        <v>82.47440881809942</v>
      </c>
      <c r="O4933" s="1">
        <f t="shared" si="464"/>
        <v>79.306328600191009</v>
      </c>
      <c r="P4933" s="1">
        <f t="shared" si="464"/>
        <v>86.121518600020693</v>
      </c>
      <c r="Q4933" s="6">
        <f t="shared" si="466"/>
        <v>0</v>
      </c>
      <c r="R4933" s="1">
        <f>AVERAGE($Q$4:Q4933)</f>
        <v>16.473639785914116</v>
      </c>
      <c r="S4933" s="1">
        <f>STDEV($R$4:R4933)</f>
        <v>1.6263953304144767</v>
      </c>
      <c r="T4933" s="1">
        <f t="shared" ref="T4933:T4996" si="468">R4933 - $C$11*S4933/SQRT(E4933)</f>
        <v>16.435539352515647</v>
      </c>
      <c r="U4933" s="1">
        <f t="shared" ref="U4933:U4996" si="469">R4933 + $C$11*S4933/SQRT(E4933)</f>
        <v>16.511740219312586</v>
      </c>
    </row>
    <row r="4934" spans="5:21" x14ac:dyDescent="0.2">
      <c r="E4934" s="1">
        <v>4931</v>
      </c>
      <c r="F4934" s="9">
        <v>-1.736461854306981</v>
      </c>
      <c r="G4934" s="9">
        <v>-1.0797293725772761</v>
      </c>
      <c r="H4934" s="9">
        <v>-0.86879708760534413</v>
      </c>
      <c r="I4934" s="9">
        <v>2.3364009393844754</v>
      </c>
      <c r="J4934" s="9">
        <v>-0.29522198019549251</v>
      </c>
      <c r="K4934" s="4">
        <f t="shared" si="467"/>
        <v>100</v>
      </c>
      <c r="L4934" s="1">
        <f t="shared" si="465"/>
        <v>70.65987091812579</v>
      </c>
      <c r="M4934" s="1">
        <f t="shared" si="465"/>
        <v>56.936234042415109</v>
      </c>
      <c r="N4934" s="1">
        <f t="shared" si="465"/>
        <v>47.854852484428697</v>
      </c>
      <c r="O4934" s="1">
        <f t="shared" si="464"/>
        <v>76.359519858192442</v>
      </c>
      <c r="P4934" s="1">
        <f t="shared" si="464"/>
        <v>71.981440498118218</v>
      </c>
      <c r="Q4934" s="6">
        <f t="shared" si="466"/>
        <v>0</v>
      </c>
      <c r="R4934" s="1">
        <f>AVERAGE($Q$4:Q4934)</f>
        <v>16.470298954483187</v>
      </c>
      <c r="S4934" s="1">
        <f>STDEV($R$4:R4934)</f>
        <v>1.6262306626259535</v>
      </c>
      <c r="T4934" s="1">
        <f t="shared" si="468"/>
        <v>16.432206241804984</v>
      </c>
      <c r="U4934" s="1">
        <f t="shared" si="469"/>
        <v>16.508391667161391</v>
      </c>
    </row>
    <row r="4935" spans="5:21" x14ac:dyDescent="0.2">
      <c r="E4935" s="1">
        <v>4932</v>
      </c>
      <c r="F4935" s="9">
        <v>-0.2232332008134108</v>
      </c>
      <c r="G4935" s="9">
        <v>-1.5722844182164408</v>
      </c>
      <c r="H4935" s="9">
        <v>0.99093767857993953</v>
      </c>
      <c r="I4935" s="9">
        <v>-0.10663370630936697</v>
      </c>
      <c r="J4935" s="9">
        <v>1.108876404032344</v>
      </c>
      <c r="K4935" s="4">
        <f t="shared" si="467"/>
        <v>100</v>
      </c>
      <c r="L4935" s="1">
        <f t="shared" si="465"/>
        <v>95.633535263922766</v>
      </c>
      <c r="M4935" s="1">
        <f t="shared" si="465"/>
        <v>69.830205672290177</v>
      </c>
      <c r="N4935" s="1">
        <f t="shared" si="465"/>
        <v>85.136359278432195</v>
      </c>
      <c r="O4935" s="1">
        <f t="shared" si="464"/>
        <v>83.339902545755265</v>
      </c>
      <c r="P4935" s="1">
        <f t="shared" si="464"/>
        <v>104.03243624050671</v>
      </c>
      <c r="Q4935" s="6">
        <f t="shared" si="466"/>
        <v>0</v>
      </c>
      <c r="R4935" s="1">
        <f>AVERAGE($Q$4:Q4935)</f>
        <v>16.466959477809528</v>
      </c>
      <c r="S4935" s="1">
        <f>STDEV($R$4:R4935)</f>
        <v>1.6260660739014647</v>
      </c>
      <c r="T4935" s="1">
        <f t="shared" si="468"/>
        <v>16.42887448204257</v>
      </c>
      <c r="U4935" s="1">
        <f t="shared" si="469"/>
        <v>16.505044473576486</v>
      </c>
    </row>
    <row r="4936" spans="5:21" x14ac:dyDescent="0.2">
      <c r="E4936" s="1">
        <v>4933</v>
      </c>
      <c r="F4936" s="9">
        <v>-0.83183067545178346</v>
      </c>
      <c r="G4936" s="9">
        <v>0.41461817090748809</v>
      </c>
      <c r="H4936" s="9">
        <v>1.1793326848419383</v>
      </c>
      <c r="I4936" s="9">
        <v>0.61117020777601283</v>
      </c>
      <c r="J4936" s="9">
        <v>2.0051174942636862</v>
      </c>
      <c r="K4936" s="4">
        <f t="shared" si="467"/>
        <v>100</v>
      </c>
      <c r="L4936" s="1">
        <f t="shared" si="465"/>
        <v>84.673615760833087</v>
      </c>
      <c r="M4936" s="1">
        <f t="shared" si="465"/>
        <v>91.994398109334469</v>
      </c>
      <c r="N4936" s="1">
        <f t="shared" si="465"/>
        <v>116.46539870280591</v>
      </c>
      <c r="O4936" s="1">
        <f t="shared" si="464"/>
        <v>131.60806005086252</v>
      </c>
      <c r="P4936" s="1">
        <f t="shared" si="464"/>
        <v>196.53720709235648</v>
      </c>
      <c r="Q4936" s="6">
        <f t="shared" si="466"/>
        <v>76.537207092356482</v>
      </c>
      <c r="R4936" s="1">
        <f>AVERAGE($Q$4:Q4936)</f>
        <v>16.479136702138447</v>
      </c>
      <c r="S4936" s="1">
        <f>STDEV($R$4:R4936)</f>
        <v>1.6259014359235358</v>
      </c>
      <c r="T4936" s="1">
        <f t="shared" si="468"/>
        <v>16.441059422480325</v>
      </c>
      <c r="U4936" s="1">
        <f t="shared" si="469"/>
        <v>16.517213981796569</v>
      </c>
    </row>
    <row r="4937" spans="5:21" x14ac:dyDescent="0.2">
      <c r="E4937" s="1">
        <v>4934</v>
      </c>
      <c r="F4937" s="9">
        <v>-0.65167341745109297</v>
      </c>
      <c r="G4937" s="9">
        <v>9.885297913569957E-2</v>
      </c>
      <c r="H4937" s="9">
        <v>-0.71072008722694591</v>
      </c>
      <c r="I4937" s="9">
        <v>0.35048969948547892</v>
      </c>
      <c r="J4937" s="9">
        <v>-0.51870301831513643</v>
      </c>
      <c r="K4937" s="4">
        <f t="shared" si="467"/>
        <v>100</v>
      </c>
      <c r="L4937" s="1">
        <f t="shared" si="465"/>
        <v>87.780159605057847</v>
      </c>
      <c r="M4937" s="1">
        <f t="shared" si="465"/>
        <v>89.532894881077027</v>
      </c>
      <c r="N4937" s="1">
        <f t="shared" si="465"/>
        <v>77.669456191365143</v>
      </c>
      <c r="O4937" s="1">
        <f t="shared" si="464"/>
        <v>83.30928610216543</v>
      </c>
      <c r="P4937" s="1">
        <f t="shared" si="464"/>
        <v>75.099914261653495</v>
      </c>
      <c r="Q4937" s="6">
        <f t="shared" si="466"/>
        <v>0</v>
      </c>
      <c r="R4937" s="1">
        <f>AVERAGE($Q$4:Q4937)</f>
        <v>16.475796787930474</v>
      </c>
      <c r="S4937" s="1">
        <f>STDEV($R$4:R4937)</f>
        <v>1.625736873308876</v>
      </c>
      <c r="T4937" s="1">
        <f t="shared" si="468"/>
        <v>16.437727220661248</v>
      </c>
      <c r="U4937" s="1">
        <f t="shared" si="469"/>
        <v>16.513866355199699</v>
      </c>
    </row>
    <row r="4938" spans="5:21" x14ac:dyDescent="0.2">
      <c r="E4938" s="1">
        <v>4935</v>
      </c>
      <c r="F4938" s="9">
        <v>-0.12964164852746762</v>
      </c>
      <c r="G4938" s="9">
        <v>0.45212118493509479</v>
      </c>
      <c r="H4938" s="9">
        <v>0.81650114225340076</v>
      </c>
      <c r="I4938" s="9">
        <v>-0.99295675681787543</v>
      </c>
      <c r="J4938" s="9">
        <v>-0.64512619246670511</v>
      </c>
      <c r="K4938" s="4">
        <f t="shared" si="467"/>
        <v>100</v>
      </c>
      <c r="L4938" s="1">
        <f t="shared" si="465"/>
        <v>97.440492299402933</v>
      </c>
      <c r="M4938" s="1">
        <f t="shared" si="465"/>
        <v>106.66212128553725</v>
      </c>
      <c r="N4938" s="1">
        <f t="shared" si="465"/>
        <v>125.58292806172689</v>
      </c>
      <c r="O4938" s="1">
        <f t="shared" si="464"/>
        <v>102.96354261275398</v>
      </c>
      <c r="P4938" s="1">
        <f t="shared" si="464"/>
        <v>90.499989244754431</v>
      </c>
      <c r="Q4938" s="6">
        <f t="shared" si="466"/>
        <v>0</v>
      </c>
      <c r="R4938" s="1">
        <f>AVERAGE($Q$4:Q4938)</f>
        <v>16.472458227284491</v>
      </c>
      <c r="S4938" s="1">
        <f>STDEV($R$4:R4938)</f>
        <v>1.6255723873883188</v>
      </c>
      <c r="T4938" s="1">
        <f t="shared" si="468"/>
        <v>16.434396368654554</v>
      </c>
      <c r="U4938" s="1">
        <f t="shared" si="469"/>
        <v>16.510520085914429</v>
      </c>
    </row>
    <row r="4939" spans="5:21" x14ac:dyDescent="0.2">
      <c r="E4939" s="1">
        <v>4936</v>
      </c>
      <c r="F4939" s="9">
        <v>-1.1969632396358065</v>
      </c>
      <c r="G4939" s="9">
        <v>1.3076396498945542</v>
      </c>
      <c r="H4939" s="9">
        <v>1.9124308892060071</v>
      </c>
      <c r="I4939" s="9">
        <v>1.3621092875837348</v>
      </c>
      <c r="J4939" s="9">
        <v>0.89907189249061048</v>
      </c>
      <c r="K4939" s="4">
        <f t="shared" si="467"/>
        <v>100</v>
      </c>
      <c r="L4939" s="1">
        <f t="shared" si="465"/>
        <v>78.710576624218362</v>
      </c>
      <c r="M4939" s="1">
        <f t="shared" si="465"/>
        <v>102.23820850615725</v>
      </c>
      <c r="N4939" s="1">
        <f t="shared" si="465"/>
        <v>149.87350613338296</v>
      </c>
      <c r="O4939" s="1">
        <f t="shared" si="464"/>
        <v>196.8050221599118</v>
      </c>
      <c r="P4939" s="1">
        <f t="shared" si="464"/>
        <v>235.57465789896165</v>
      </c>
      <c r="Q4939" s="6">
        <f t="shared" si="466"/>
        <v>115.57465789896165</v>
      </c>
      <c r="R4939" s="1">
        <f>AVERAGE($Q$4:Q4939)</f>
        <v>16.492535658336291</v>
      </c>
      <c r="S4939" s="1">
        <f>STDEV($R$4:R4939)</f>
        <v>1.6254078115890824</v>
      </c>
      <c r="T4939" s="1">
        <f t="shared" si="468"/>
        <v>16.454481508497334</v>
      </c>
      <c r="U4939" s="1">
        <f t="shared" si="469"/>
        <v>16.530589808175247</v>
      </c>
    </row>
    <row r="4940" spans="5:21" x14ac:dyDescent="0.2">
      <c r="E4940" s="1">
        <v>4937</v>
      </c>
      <c r="F4940" s="9">
        <v>-0.37749032344436273</v>
      </c>
      <c r="G4940" s="9">
        <v>-0.61403397921822034</v>
      </c>
      <c r="H4940" s="9">
        <v>-1.2291388884477783</v>
      </c>
      <c r="I4940" s="9">
        <v>8.7724174591130577E-2</v>
      </c>
      <c r="J4940" s="9">
        <v>1.5487103155464865</v>
      </c>
      <c r="K4940" s="4">
        <f t="shared" si="467"/>
        <v>100</v>
      </c>
      <c r="L4940" s="1">
        <f t="shared" si="465"/>
        <v>92.728152511051604</v>
      </c>
      <c r="M4940" s="1">
        <f t="shared" si="465"/>
        <v>82.01197928662333</v>
      </c>
      <c r="N4940" s="1">
        <f t="shared" si="465"/>
        <v>64.13803436367489</v>
      </c>
      <c r="O4940" s="1">
        <f t="shared" si="464"/>
        <v>65.273255098488036</v>
      </c>
      <c r="P4940" s="1">
        <f t="shared" si="464"/>
        <v>88.972243098710877</v>
      </c>
      <c r="Q4940" s="6">
        <f t="shared" si="466"/>
        <v>0</v>
      </c>
      <c r="R4940" s="1">
        <f>AVERAGE($Q$4:Q4940)</f>
        <v>16.489195059661316</v>
      </c>
      <c r="S4940" s="1">
        <f>STDEV($R$4:R4940)</f>
        <v>1.6252433055350701</v>
      </c>
      <c r="T4940" s="1">
        <f t="shared" si="468"/>
        <v>16.451148615028607</v>
      </c>
      <c r="U4940" s="1">
        <f t="shared" si="469"/>
        <v>16.527241504294025</v>
      </c>
    </row>
    <row r="4941" spans="5:21" x14ac:dyDescent="0.2">
      <c r="E4941" s="1">
        <v>4938</v>
      </c>
      <c r="F4941" s="9">
        <v>-0.30380647331185173</v>
      </c>
      <c r="G4941" s="9">
        <v>-0.31200784178508911</v>
      </c>
      <c r="H4941" s="9">
        <v>1.4940178516553715</v>
      </c>
      <c r="I4941" s="9">
        <v>-1.3679937183042057</v>
      </c>
      <c r="J4941" s="9">
        <v>0.3585080321499845</v>
      </c>
      <c r="K4941" s="4">
        <f t="shared" si="467"/>
        <v>100</v>
      </c>
      <c r="L4941" s="1">
        <f t="shared" si="465"/>
        <v>94.104784611140929</v>
      </c>
      <c r="M4941" s="1">
        <f t="shared" si="465"/>
        <v>88.41196604374295</v>
      </c>
      <c r="N4941" s="1">
        <f t="shared" si="465"/>
        <v>119.20097013323634</v>
      </c>
      <c r="O4941" s="1">
        <f t="shared" si="464"/>
        <v>90.668695085024893</v>
      </c>
      <c r="P4941" s="1">
        <f t="shared" si="464"/>
        <v>97.408527297208678</v>
      </c>
      <c r="Q4941" s="6">
        <f t="shared" si="466"/>
        <v>0</v>
      </c>
      <c r="R4941" s="1">
        <f>AVERAGE($Q$4:Q4941)</f>
        <v>16.485855814003223</v>
      </c>
      <c r="S4941" s="1">
        <f>STDEV($R$4:R4941)</f>
        <v>1.6250788705646502</v>
      </c>
      <c r="T4941" s="1">
        <f t="shared" si="468"/>
        <v>16.447817070962138</v>
      </c>
      <c r="U4941" s="1">
        <f t="shared" si="469"/>
        <v>16.523894557044308</v>
      </c>
    </row>
    <row r="4942" spans="5:21" x14ac:dyDescent="0.2">
      <c r="E4942" s="1">
        <v>4939</v>
      </c>
      <c r="F4942" s="9">
        <v>0.80621020970284007</v>
      </c>
      <c r="G4942" s="9">
        <v>2.2469066607300192E-2</v>
      </c>
      <c r="H4942" s="9">
        <v>-1.0735107025539037</v>
      </c>
      <c r="I4942" s="9">
        <v>0.11513861863932107</v>
      </c>
      <c r="J4942" s="9">
        <v>0.86148475020308979</v>
      </c>
      <c r="K4942" s="4">
        <f t="shared" si="467"/>
        <v>100</v>
      </c>
      <c r="L4942" s="1">
        <f t="shared" si="465"/>
        <v>117.49693262551047</v>
      </c>
      <c r="M4942" s="1">
        <f t="shared" si="465"/>
        <v>118.0261300732773</v>
      </c>
      <c r="N4942" s="1">
        <f t="shared" si="465"/>
        <v>95.221323278960583</v>
      </c>
      <c r="O4942" s="1">
        <f t="shared" si="464"/>
        <v>97.43949531137423</v>
      </c>
      <c r="P4942" s="1">
        <f t="shared" si="464"/>
        <v>115.76109882050351</v>
      </c>
      <c r="Q4942" s="6">
        <f t="shared" si="466"/>
        <v>0</v>
      </c>
      <c r="R4942" s="1">
        <f>AVERAGE($Q$4:Q4942)</f>
        <v>16.482517920540175</v>
      </c>
      <c r="S4942" s="1">
        <f>STDEV($R$4:R4942)</f>
        <v>1.6249145080131417</v>
      </c>
      <c r="T4942" s="1">
        <f t="shared" si="468"/>
        <v>16.444486875446295</v>
      </c>
      <c r="U4942" s="1">
        <f t="shared" si="469"/>
        <v>16.520548965634056</v>
      </c>
    </row>
    <row r="4943" spans="5:21" x14ac:dyDescent="0.2">
      <c r="E4943" s="1">
        <v>4940</v>
      </c>
      <c r="F4943" s="9">
        <v>-0.57046690926654264</v>
      </c>
      <c r="G4943" s="9">
        <v>-0.78193011177063454</v>
      </c>
      <c r="H4943" s="9">
        <v>-0.62432150116364937</v>
      </c>
      <c r="I4943" s="9">
        <v>-0.98659711511572823</v>
      </c>
      <c r="J4943" s="9">
        <v>-0.27075543584942352</v>
      </c>
      <c r="K4943" s="4">
        <f t="shared" si="467"/>
        <v>100</v>
      </c>
      <c r="L4943" s="1">
        <f t="shared" si="465"/>
        <v>89.217463907105838</v>
      </c>
      <c r="M4943" s="1">
        <f t="shared" si="465"/>
        <v>76.301361470452321</v>
      </c>
      <c r="N4943" s="1">
        <f t="shared" si="465"/>
        <v>67.344853221540376</v>
      </c>
      <c r="O4943" s="1">
        <f t="shared" si="464"/>
        <v>55.285300448830412</v>
      </c>
      <c r="P4943" s="1">
        <f t="shared" si="464"/>
        <v>52.371155455381867</v>
      </c>
      <c r="Q4943" s="6">
        <f t="shared" si="466"/>
        <v>0</v>
      </c>
      <c r="R4943" s="1">
        <f>AVERAGE($Q$4:Q4943)</f>
        <v>16.479181378450996</v>
      </c>
      <c r="S4943" s="1">
        <f>STDEV($R$4:R4943)</f>
        <v>1.6247502192128362</v>
      </c>
      <c r="T4943" s="1">
        <f t="shared" si="468"/>
        <v>16.441158027630177</v>
      </c>
      <c r="U4943" s="1">
        <f t="shared" si="469"/>
        <v>16.517204729271814</v>
      </c>
    </row>
    <row r="4944" spans="5:21" x14ac:dyDescent="0.2">
      <c r="E4944" s="1">
        <v>4941</v>
      </c>
      <c r="F4944" s="9">
        <v>-2.0837251213379204</v>
      </c>
      <c r="G4944" s="9">
        <v>-3.6069423003937118E-2</v>
      </c>
      <c r="H4944" s="9">
        <v>0.5335095920599997</v>
      </c>
      <c r="I4944" s="9">
        <v>-2.8852809919044375</v>
      </c>
      <c r="J4944" s="9">
        <v>1.0956955520668998</v>
      </c>
      <c r="K4944" s="4">
        <f t="shared" si="467"/>
        <v>100</v>
      </c>
      <c r="L4944" s="1">
        <f t="shared" si="465"/>
        <v>65.918897571002134</v>
      </c>
      <c r="M4944" s="1">
        <f t="shared" si="465"/>
        <v>65.445077347922961</v>
      </c>
      <c r="N4944" s="1">
        <f t="shared" si="465"/>
        <v>72.814360512146507</v>
      </c>
      <c r="O4944" s="1">
        <f t="shared" si="464"/>
        <v>40.888833129490067</v>
      </c>
      <c r="P4944" s="1">
        <f t="shared" si="464"/>
        <v>50.906779517445351</v>
      </c>
      <c r="Q4944" s="6">
        <f t="shared" si="466"/>
        <v>0</v>
      </c>
      <c r="R4944" s="1">
        <f>AVERAGE($Q$4:Q4944)</f>
        <v>16.475846186915184</v>
      </c>
      <c r="S4944" s="1">
        <f>STDEV($R$4:R4944)</f>
        <v>1.6245860054929651</v>
      </c>
      <c r="T4944" s="1">
        <f t="shared" si="468"/>
        <v>16.43783052666366</v>
      </c>
      <c r="U4944" s="1">
        <f t="shared" si="469"/>
        <v>16.513861847166709</v>
      </c>
    </row>
    <row r="4945" spans="5:21" x14ac:dyDescent="0.2">
      <c r="E4945" s="1">
        <v>4942</v>
      </c>
      <c r="F4945" s="9">
        <v>-1.5166278899414465</v>
      </c>
      <c r="G4945" s="9">
        <v>-1.377256921841763</v>
      </c>
      <c r="H4945" s="9">
        <v>-0.19434082787483931</v>
      </c>
      <c r="I4945" s="9">
        <v>0.24282144295284525</v>
      </c>
      <c r="J4945" s="9">
        <v>0.70933765528025106</v>
      </c>
      <c r="K4945" s="4">
        <f t="shared" si="467"/>
        <v>100</v>
      </c>
      <c r="L4945" s="1">
        <f t="shared" si="465"/>
        <v>73.835866390441709</v>
      </c>
      <c r="M4945" s="1">
        <f t="shared" si="465"/>
        <v>56.058356226882459</v>
      </c>
      <c r="N4945" s="1">
        <f t="shared" si="465"/>
        <v>53.921272066119919</v>
      </c>
      <c r="O4945" s="1">
        <f t="shared" si="464"/>
        <v>56.604548640151087</v>
      </c>
      <c r="P4945" s="1">
        <f t="shared" si="464"/>
        <v>65.232439118918492</v>
      </c>
      <c r="Q4945" s="6">
        <f t="shared" si="466"/>
        <v>0</v>
      </c>
      <c r="R4945" s="1">
        <f>AVERAGE($Q$4:Q4945)</f>
        <v>16.472512345112893</v>
      </c>
      <c r="S4945" s="1">
        <f>STDEV($R$4:R4945)</f>
        <v>1.6244218681797591</v>
      </c>
      <c r="T4945" s="1">
        <f t="shared" si="468"/>
        <v>16.434504371697336</v>
      </c>
      <c r="U4945" s="1">
        <f t="shared" si="469"/>
        <v>16.510520318528449</v>
      </c>
    </row>
    <row r="4946" spans="5:21" x14ac:dyDescent="0.2">
      <c r="E4946" s="1">
        <v>4943</v>
      </c>
      <c r="F4946" s="9">
        <v>-0.9694440450402908</v>
      </c>
      <c r="G4946" s="9">
        <v>0.46215063775889575</v>
      </c>
      <c r="H4946" s="9">
        <v>-0.34275217331014574</v>
      </c>
      <c r="I4946" s="9">
        <v>0.12977807273273356</v>
      </c>
      <c r="J4946" s="9">
        <v>-0.72735360845399555</v>
      </c>
      <c r="K4946" s="4">
        <f t="shared" si="467"/>
        <v>100</v>
      </c>
      <c r="L4946" s="1">
        <f t="shared" si="465"/>
        <v>82.374949269978302</v>
      </c>
      <c r="M4946" s="1">
        <f t="shared" si="465"/>
        <v>90.35185106400624</v>
      </c>
      <c r="N4946" s="1">
        <f t="shared" si="465"/>
        <v>84.365712568315871</v>
      </c>
      <c r="O4946" s="1">
        <f t="shared" si="464"/>
        <v>86.584142294295916</v>
      </c>
      <c r="P4946" s="1">
        <f t="shared" si="464"/>
        <v>74.861965868070683</v>
      </c>
      <c r="Q4946" s="6">
        <f t="shared" si="466"/>
        <v>0</v>
      </c>
      <c r="R4946" s="1">
        <f>AVERAGE($Q$4:Q4946)</f>
        <v>16.469179852224947</v>
      </c>
      <c r="S4946" s="1">
        <f>STDEV($R$4:R4946)</f>
        <v>1.6242578085964134</v>
      </c>
      <c r="T4946" s="1">
        <f t="shared" si="468"/>
        <v>16.431179561882562</v>
      </c>
      <c r="U4946" s="1">
        <f t="shared" si="469"/>
        <v>16.507180142567332</v>
      </c>
    </row>
    <row r="4947" spans="5:21" x14ac:dyDescent="0.2">
      <c r="E4947" s="1">
        <v>4944</v>
      </c>
      <c r="F4947" s="9">
        <v>2.8317117539700121E-2</v>
      </c>
      <c r="G4947" s="9">
        <v>-0.39547330743516795</v>
      </c>
      <c r="H4947" s="9">
        <v>-0.34131971915485337</v>
      </c>
      <c r="I4947" s="9">
        <v>0.28780050342902541</v>
      </c>
      <c r="J4947" s="9">
        <v>1.2471355148591101</v>
      </c>
      <c r="K4947" s="4">
        <f t="shared" si="467"/>
        <v>100</v>
      </c>
      <c r="L4947" s="1">
        <f t="shared" si="465"/>
        <v>100.56794910088887</v>
      </c>
      <c r="M4947" s="1">
        <f t="shared" si="465"/>
        <v>92.920003726722967</v>
      </c>
      <c r="N4947" s="1">
        <f t="shared" si="465"/>
        <v>86.788576353809844</v>
      </c>
      <c r="O4947" s="1">
        <f t="shared" si="464"/>
        <v>91.930706667538459</v>
      </c>
      <c r="P4947" s="1">
        <f t="shared" si="464"/>
        <v>117.97375775612269</v>
      </c>
      <c r="Q4947" s="6">
        <f t="shared" si="466"/>
        <v>0</v>
      </c>
      <c r="R4947" s="1">
        <f>AVERAGE($Q$4:Q4947)</f>
        <v>16.465848707432833</v>
      </c>
      <c r="S4947" s="1">
        <f>STDEV($R$4:R4947)</f>
        <v>1.6240938280631001</v>
      </c>
      <c r="T4947" s="1">
        <f t="shared" si="468"/>
        <v>16.427856096371439</v>
      </c>
      <c r="U4947" s="1">
        <f t="shared" si="469"/>
        <v>16.503841318494228</v>
      </c>
    </row>
    <row r="4948" spans="5:21" x14ac:dyDescent="0.2">
      <c r="E4948" s="1">
        <v>4945</v>
      </c>
      <c r="F4948" s="9">
        <v>8.2067117546102963E-2</v>
      </c>
      <c r="G4948" s="9">
        <v>-1.0546546036493964</v>
      </c>
      <c r="H4948" s="9">
        <v>-0.46083414417807944</v>
      </c>
      <c r="I4948" s="9">
        <v>0.16588046491960995</v>
      </c>
      <c r="J4948" s="9">
        <v>0.40131681089405902</v>
      </c>
      <c r="K4948" s="4">
        <f t="shared" si="467"/>
        <v>100</v>
      </c>
      <c r="L4948" s="1">
        <f t="shared" si="465"/>
        <v>101.65488637428517</v>
      </c>
      <c r="M4948" s="1">
        <f t="shared" si="465"/>
        <v>82.323177386250464</v>
      </c>
      <c r="N4948" s="1">
        <f t="shared" si="465"/>
        <v>75.074868323251863</v>
      </c>
      <c r="O4948" s="1">
        <f t="shared" si="464"/>
        <v>77.607335543074811</v>
      </c>
      <c r="P4948" s="1">
        <f t="shared" si="464"/>
        <v>84.093166994127074</v>
      </c>
      <c r="Q4948" s="6">
        <f t="shared" si="466"/>
        <v>0</v>
      </c>
      <c r="R4948" s="1">
        <f>AVERAGE($Q$4:Q4948)</f>
        <v>16.462518909918689</v>
      </c>
      <c r="S4948" s="1">
        <f>STDEV($R$4:R4948)</f>
        <v>1.6239299278969921</v>
      </c>
      <c r="T4948" s="1">
        <f t="shared" si="468"/>
        <v>16.424533974316802</v>
      </c>
      <c r="U4948" s="1">
        <f t="shared" si="469"/>
        <v>16.500503845520576</v>
      </c>
    </row>
    <row r="4949" spans="5:21" x14ac:dyDescent="0.2">
      <c r="E4949" s="1">
        <v>4946</v>
      </c>
      <c r="F4949" s="9">
        <v>0.93678181656287052</v>
      </c>
      <c r="G4949" s="9">
        <v>-0.6373306860041339</v>
      </c>
      <c r="H4949" s="9">
        <v>0.4331627678766381</v>
      </c>
      <c r="I4949" s="9">
        <v>0.10864710020541679</v>
      </c>
      <c r="J4949" s="9">
        <v>0.13276576282805763</v>
      </c>
      <c r="K4949" s="4">
        <f t="shared" si="467"/>
        <v>100</v>
      </c>
      <c r="L4949" s="1">
        <f t="shared" si="465"/>
        <v>120.60570029462536</v>
      </c>
      <c r="M4949" s="1">
        <f t="shared" si="465"/>
        <v>106.17199910164503</v>
      </c>
      <c r="N4949" s="1">
        <f t="shared" si="465"/>
        <v>115.78013048694787</v>
      </c>
      <c r="O4949" s="1">
        <f t="shared" si="464"/>
        <v>118.32349845627732</v>
      </c>
      <c r="P4949" s="1">
        <f t="shared" si="464"/>
        <v>121.50744520150474</v>
      </c>
      <c r="Q4949" s="6">
        <f t="shared" si="466"/>
        <v>1.507445201504737</v>
      </c>
      <c r="R4949" s="1">
        <f>AVERAGE($Q$4:Q4949)</f>
        <v>16.459495239536885</v>
      </c>
      <c r="S4949" s="1">
        <f>STDEV($R$4:R4949)</f>
        <v>1.6237661064182487</v>
      </c>
      <c r="T4949" s="1">
        <f t="shared" si="468"/>
        <v>16.421517975613817</v>
      </c>
      <c r="U4949" s="1">
        <f t="shared" si="469"/>
        <v>16.497472503459953</v>
      </c>
    </row>
    <row r="4950" spans="5:21" x14ac:dyDescent="0.2">
      <c r="E4950" s="1">
        <v>4947</v>
      </c>
      <c r="F4950" s="9">
        <v>-1.3154203770682216</v>
      </c>
      <c r="G4950" s="9">
        <v>1.7260481399716809</v>
      </c>
      <c r="H4950" s="9">
        <v>-0.64526147980359383</v>
      </c>
      <c r="I4950" s="9">
        <v>-0.31203171602101065</v>
      </c>
      <c r="J4950" s="9">
        <v>0.7942526281112805</v>
      </c>
      <c r="K4950" s="4">
        <f t="shared" si="467"/>
        <v>100</v>
      </c>
      <c r="L4950" s="1">
        <f t="shared" si="465"/>
        <v>76.867726773507542</v>
      </c>
      <c r="M4950" s="1">
        <f t="shared" si="465"/>
        <v>108.55921001633227</v>
      </c>
      <c r="N4950" s="1">
        <f t="shared" si="465"/>
        <v>95.415729336841054</v>
      </c>
      <c r="O4950" s="1">
        <f t="shared" si="464"/>
        <v>89.643177836560213</v>
      </c>
      <c r="P4950" s="1">
        <f t="shared" si="464"/>
        <v>105.07639163669411</v>
      </c>
      <c r="Q4950" s="6">
        <f t="shared" si="466"/>
        <v>0</v>
      </c>
      <c r="R4950" s="1">
        <f>AVERAGE($Q$4:Q4950)</f>
        <v>16.456168072518583</v>
      </c>
      <c r="S4950" s="1">
        <f>STDEV($R$4:R4950)</f>
        <v>1.623602367808241</v>
      </c>
      <c r="T4950" s="1">
        <f t="shared" si="468"/>
        <v>16.418198476397361</v>
      </c>
      <c r="U4950" s="1">
        <f t="shared" si="469"/>
        <v>16.494137668639805</v>
      </c>
    </row>
    <row r="4951" spans="5:21" x14ac:dyDescent="0.2">
      <c r="E4951" s="1">
        <v>4948</v>
      </c>
      <c r="F4951" s="9">
        <v>-0.5229003363638185</v>
      </c>
      <c r="G4951" s="9">
        <v>1.1150041245855391</v>
      </c>
      <c r="H4951" s="9">
        <v>-0.40992858885147143</v>
      </c>
      <c r="I4951" s="9">
        <v>2.9266811907291412</v>
      </c>
      <c r="J4951" s="9">
        <v>-0.80790186984813772</v>
      </c>
      <c r="K4951" s="4">
        <f t="shared" si="467"/>
        <v>100</v>
      </c>
      <c r="L4951" s="1">
        <f t="shared" si="465"/>
        <v>90.070267771273265</v>
      </c>
      <c r="M4951" s="1">
        <f t="shared" si="465"/>
        <v>112.57176660478427</v>
      </c>
      <c r="N4951" s="1">
        <f t="shared" si="465"/>
        <v>103.71069312326243</v>
      </c>
      <c r="O4951" s="1">
        <f t="shared" si="464"/>
        <v>186.22236380743391</v>
      </c>
      <c r="P4951" s="1">
        <f t="shared" si="464"/>
        <v>158.43764200012288</v>
      </c>
      <c r="Q4951" s="6">
        <f t="shared" si="466"/>
        <v>38.437642000122878</v>
      </c>
      <c r="R4951" s="1">
        <f>AVERAGE($Q$4:Q4951)</f>
        <v>16.460610569270322</v>
      </c>
      <c r="S4951" s="1">
        <f>STDEV($R$4:R4951)</f>
        <v>1.6234386345803367</v>
      </c>
      <c r="T4951" s="1">
        <f t="shared" si="468"/>
        <v>16.422648638887427</v>
      </c>
      <c r="U4951" s="1">
        <f t="shared" si="469"/>
        <v>16.498572499653218</v>
      </c>
    </row>
    <row r="4952" spans="5:21" x14ac:dyDescent="0.2">
      <c r="E4952" s="1">
        <v>4949</v>
      </c>
      <c r="F4952" s="9">
        <v>-0.51043343773926608</v>
      </c>
      <c r="G4952" s="9">
        <v>-2.1664345695171505</v>
      </c>
      <c r="H4952" s="9">
        <v>-0.14058059605304152</v>
      </c>
      <c r="I4952" s="9">
        <v>3.0107912607491016</v>
      </c>
      <c r="J4952" s="9">
        <v>-1.264811544388067</v>
      </c>
      <c r="K4952" s="4">
        <f t="shared" si="467"/>
        <v>100</v>
      </c>
      <c r="L4952" s="1">
        <f t="shared" si="465"/>
        <v>90.295127364431778</v>
      </c>
      <c r="M4952" s="1">
        <f t="shared" si="465"/>
        <v>58.545052411622116</v>
      </c>
      <c r="N4952" s="1">
        <f t="shared" si="465"/>
        <v>56.921917786897843</v>
      </c>
      <c r="O4952" s="1">
        <f t="shared" si="464"/>
        <v>103.94258895892422</v>
      </c>
      <c r="P4952" s="1">
        <f t="shared" si="464"/>
        <v>80.711123915731577</v>
      </c>
      <c r="Q4952" s="6">
        <f t="shared" si="466"/>
        <v>0</v>
      </c>
      <c r="R4952" s="1">
        <f>AVERAGE($Q$4:Q4952)</f>
        <v>16.457284521468893</v>
      </c>
      <c r="S4952" s="1">
        <f>STDEV($R$4:R4952)</f>
        <v>1.6232749836844915</v>
      </c>
      <c r="T4952" s="1">
        <f t="shared" si="468"/>
        <v>16.419330252962585</v>
      </c>
      <c r="U4952" s="1">
        <f t="shared" si="469"/>
        <v>16.4952387899752</v>
      </c>
    </row>
    <row r="4953" spans="5:21" x14ac:dyDescent="0.2">
      <c r="E4953" s="1">
        <v>4950</v>
      </c>
      <c r="F4953" s="9">
        <v>0.26587031243252568</v>
      </c>
      <c r="G4953" s="9">
        <v>-0.29897250897192862</v>
      </c>
      <c r="H4953" s="9">
        <v>-0.37872041502851062</v>
      </c>
      <c r="I4953" s="9">
        <v>0.21856294551980682</v>
      </c>
      <c r="J4953" s="9">
        <v>-0.29589728001155891</v>
      </c>
      <c r="K4953" s="4">
        <f t="shared" si="467"/>
        <v>100</v>
      </c>
      <c r="L4953" s="1">
        <f t="shared" si="465"/>
        <v>105.46131977395794</v>
      </c>
      <c r="M4953" s="1">
        <f t="shared" si="465"/>
        <v>99.340142751782537</v>
      </c>
      <c r="N4953" s="1">
        <f t="shared" si="465"/>
        <v>92.093619571079387</v>
      </c>
      <c r="O4953" s="1">
        <f t="shared" si="464"/>
        <v>96.20855208938886</v>
      </c>
      <c r="P4953" s="1">
        <f t="shared" si="464"/>
        <v>90.680178742863902</v>
      </c>
      <c r="Q4953" s="6">
        <f t="shared" si="466"/>
        <v>0</v>
      </c>
      <c r="R4953" s="1">
        <f>AVERAGE($Q$4:Q4953)</f>
        <v>16.453959817525163</v>
      </c>
      <c r="S4953" s="1">
        <f>STDEV($R$4:R4953)</f>
        <v>1.6231114164285687</v>
      </c>
      <c r="T4953" s="1">
        <f t="shared" si="468"/>
        <v>16.41601320700466</v>
      </c>
      <c r="U4953" s="1">
        <f t="shared" si="469"/>
        <v>16.491906428045667</v>
      </c>
    </row>
    <row r="4954" spans="5:21" x14ac:dyDescent="0.2">
      <c r="E4954" s="1">
        <v>4951</v>
      </c>
      <c r="F4954" s="9">
        <v>-1.4091847333475016</v>
      </c>
      <c r="G4954" s="9">
        <v>-0.480838480143575</v>
      </c>
      <c r="H4954" s="9">
        <v>3.2694060791982338E-2</v>
      </c>
      <c r="I4954" s="9">
        <v>0.45936303649796173</v>
      </c>
      <c r="J4954" s="9">
        <v>0.15601358427375089</v>
      </c>
      <c r="K4954" s="4">
        <f t="shared" si="467"/>
        <v>100</v>
      </c>
      <c r="L4954" s="1">
        <f t="shared" si="465"/>
        <v>75.439668139671184</v>
      </c>
      <c r="M4954" s="1">
        <f t="shared" si="465"/>
        <v>68.522731935483264</v>
      </c>
      <c r="N4954" s="1">
        <f t="shared" si="465"/>
        <v>68.972257287447903</v>
      </c>
      <c r="O4954" s="1">
        <f t="shared" si="464"/>
        <v>75.609123925440315</v>
      </c>
      <c r="P4954" s="1">
        <f t="shared" si="464"/>
        <v>78.005526723005687</v>
      </c>
      <c r="Q4954" s="6">
        <f t="shared" si="466"/>
        <v>0</v>
      </c>
      <c r="R4954" s="1">
        <f>AVERAGE($Q$4:Q4954)</f>
        <v>16.450636456624835</v>
      </c>
      <c r="S4954" s="1">
        <f>STDEV($R$4:R4954)</f>
        <v>1.6229479341174557</v>
      </c>
      <c r="T4954" s="1">
        <f t="shared" si="468"/>
        <v>16.412697500170371</v>
      </c>
      <c r="U4954" s="1">
        <f t="shared" si="469"/>
        <v>16.4885754130793</v>
      </c>
    </row>
    <row r="4955" spans="5:21" x14ac:dyDescent="0.2">
      <c r="E4955" s="1">
        <v>4952</v>
      </c>
      <c r="F4955" s="9">
        <v>-0.39842007026891224</v>
      </c>
      <c r="G4955" s="9">
        <v>-1.2082091416232288</v>
      </c>
      <c r="H4955" s="9">
        <v>-0.47654111767769791</v>
      </c>
      <c r="I4955" s="9">
        <v>-0.82739688878064044</v>
      </c>
      <c r="J4955" s="9">
        <v>0.59769035942736082</v>
      </c>
      <c r="K4955" s="4">
        <f t="shared" si="467"/>
        <v>100</v>
      </c>
      <c r="L4955" s="1">
        <f t="shared" si="465"/>
        <v>92.340808426892565</v>
      </c>
      <c r="M4955" s="1">
        <f t="shared" si="465"/>
        <v>72.518691585876311</v>
      </c>
      <c r="N4955" s="1">
        <f t="shared" si="465"/>
        <v>65.926212229152526</v>
      </c>
      <c r="O4955" s="1">
        <f t="shared" si="464"/>
        <v>55.871630245962663</v>
      </c>
      <c r="P4955" s="1">
        <f t="shared" si="464"/>
        <v>62.96599471291244</v>
      </c>
      <c r="Q4955" s="6">
        <f t="shared" si="466"/>
        <v>0</v>
      </c>
      <c r="R4955" s="1">
        <f>AVERAGE($Q$4:Q4955)</f>
        <v>16.447314437954272</v>
      </c>
      <c r="S4955" s="1">
        <f>STDEV($R$4:R4955)</f>
        <v>1.6227845380530503</v>
      </c>
      <c r="T4955" s="1">
        <f t="shared" si="468"/>
        <v>16.409383131617194</v>
      </c>
      <c r="U4955" s="1">
        <f t="shared" si="469"/>
        <v>16.485245744291351</v>
      </c>
    </row>
    <row r="4956" spans="5:21" x14ac:dyDescent="0.2">
      <c r="E4956" s="1">
        <v>4953</v>
      </c>
      <c r="F4956" s="9">
        <v>0.47417188397957943</v>
      </c>
      <c r="G4956" s="9">
        <v>0.27050646167481318</v>
      </c>
      <c r="H4956" s="9">
        <v>-0.32844354791450314</v>
      </c>
      <c r="I4956" s="9">
        <v>-0.68957092480559368</v>
      </c>
      <c r="J4956" s="9">
        <v>0.28951262720511295</v>
      </c>
      <c r="K4956" s="4">
        <f t="shared" si="467"/>
        <v>100</v>
      </c>
      <c r="L4956" s="1">
        <f t="shared" si="465"/>
        <v>109.94767411846811</v>
      </c>
      <c r="M4956" s="1">
        <f t="shared" si="465"/>
        <v>116.05983245085724</v>
      </c>
      <c r="N4956" s="1">
        <f t="shared" si="465"/>
        <v>108.68101735584233</v>
      </c>
      <c r="O4956" s="1">
        <f t="shared" si="464"/>
        <v>94.680016656975042</v>
      </c>
      <c r="P4956" s="1">
        <f t="shared" si="464"/>
        <v>100.32405392596556</v>
      </c>
      <c r="Q4956" s="6">
        <f t="shared" si="466"/>
        <v>0</v>
      </c>
      <c r="R4956" s="1">
        <f>AVERAGE($Q$4:Q4956)</f>
        <v>16.443993760700494</v>
      </c>
      <c r="S4956" s="1">
        <f>STDEV($R$4:R4956)</f>
        <v>1.6226212295342521</v>
      </c>
      <c r="T4956" s="1">
        <f t="shared" si="468"/>
        <v>16.406070100503335</v>
      </c>
      <c r="U4956" s="1">
        <f t="shared" si="469"/>
        <v>16.481917420897652</v>
      </c>
    </row>
    <row r="4957" spans="5:21" x14ac:dyDescent="0.2">
      <c r="E4957" s="1">
        <v>4954</v>
      </c>
      <c r="F4957" s="9">
        <v>1.3189310266170651</v>
      </c>
      <c r="G4957" s="9">
        <v>1.4973829820519313</v>
      </c>
      <c r="H4957" s="9">
        <v>-9.5607219918747433E-2</v>
      </c>
      <c r="I4957" s="9">
        <v>-0.18429773263051175</v>
      </c>
      <c r="J4957" s="9">
        <v>0.6397863216989208</v>
      </c>
      <c r="K4957" s="4">
        <f t="shared" si="467"/>
        <v>100</v>
      </c>
      <c r="L4957" s="1">
        <f t="shared" si="465"/>
        <v>130.18498379811149</v>
      </c>
      <c r="M4957" s="1">
        <f t="shared" si="465"/>
        <v>175.63939264291372</v>
      </c>
      <c r="N4957" s="1">
        <f t="shared" si="465"/>
        <v>172.31281963207923</v>
      </c>
      <c r="O4957" s="1">
        <f t="shared" si="464"/>
        <v>166.07707655843865</v>
      </c>
      <c r="P4957" s="1">
        <f t="shared" si="464"/>
        <v>188.74733362736592</v>
      </c>
      <c r="Q4957" s="6">
        <f t="shared" si="466"/>
        <v>68.747333627365919</v>
      </c>
      <c r="R4957" s="1">
        <f>AVERAGE($Q$4:Q4957)</f>
        <v>16.454551560431351</v>
      </c>
      <c r="S4957" s="1">
        <f>STDEV($R$4:R4957)</f>
        <v>1.622457853630237</v>
      </c>
      <c r="T4957" s="1">
        <f t="shared" si="468"/>
        <v>16.416635546018863</v>
      </c>
      <c r="U4957" s="1">
        <f t="shared" si="469"/>
        <v>16.49246757484384</v>
      </c>
    </row>
    <row r="4958" spans="5:21" x14ac:dyDescent="0.2">
      <c r="E4958" s="1">
        <v>4955</v>
      </c>
      <c r="F4958" s="9">
        <v>0.68871713665430434</v>
      </c>
      <c r="G4958" s="9">
        <v>1.1243855624343269</v>
      </c>
      <c r="H4958" s="9">
        <v>1.6589456208748743</v>
      </c>
      <c r="I4958" s="9">
        <v>0.81254711403744295</v>
      </c>
      <c r="J4958" s="9">
        <v>-1.1102201824542135</v>
      </c>
      <c r="K4958" s="4">
        <f t="shared" si="467"/>
        <v>100</v>
      </c>
      <c r="L4958" s="1">
        <f t="shared" si="465"/>
        <v>114.76810489052551</v>
      </c>
      <c r="M4958" s="1">
        <f t="shared" si="465"/>
        <v>143.70904371655433</v>
      </c>
      <c r="N4958" s="1">
        <f t="shared" si="465"/>
        <v>200.25265614008839</v>
      </c>
      <c r="O4958" s="1">
        <f t="shared" si="464"/>
        <v>235.58912048136065</v>
      </c>
      <c r="P4958" s="1">
        <f t="shared" si="464"/>
        <v>188.67863733557897</v>
      </c>
      <c r="Q4958" s="6">
        <f t="shared" si="466"/>
        <v>68.678637335578969</v>
      </c>
      <c r="R4958" s="1">
        <f>AVERAGE($Q$4:Q4958)</f>
        <v>16.465091234654391</v>
      </c>
      <c r="S4958" s="1">
        <f>STDEV($R$4:R4958)</f>
        <v>1.6222944244521371</v>
      </c>
      <c r="T4958" s="1">
        <f t="shared" si="468"/>
        <v>16.427182865342036</v>
      </c>
      <c r="U4958" s="1">
        <f t="shared" si="469"/>
        <v>16.502999603966746</v>
      </c>
    </row>
    <row r="4959" spans="5:21" x14ac:dyDescent="0.2">
      <c r="E4959" s="1">
        <v>4956</v>
      </c>
      <c r="F4959" s="9">
        <v>1.46158072311664</v>
      </c>
      <c r="G4959" s="9">
        <v>-1.2573264029924758</v>
      </c>
      <c r="H4959" s="9">
        <v>-0.61908622228656895</v>
      </c>
      <c r="I4959" s="9">
        <v>-1.334824446530547</v>
      </c>
      <c r="J4959" s="9">
        <v>1.2040732144669164</v>
      </c>
      <c r="K4959" s="4">
        <f t="shared" si="467"/>
        <v>100</v>
      </c>
      <c r="L4959" s="1">
        <f t="shared" si="465"/>
        <v>133.95264347854032</v>
      </c>
      <c r="M4959" s="1">
        <f t="shared" si="465"/>
        <v>104.16967395013603</v>
      </c>
      <c r="N4959" s="1">
        <f t="shared" si="465"/>
        <v>92.038208954779094</v>
      </c>
      <c r="O4959" s="1">
        <f t="shared" si="464"/>
        <v>70.47365247797903</v>
      </c>
      <c r="P4959" s="1">
        <f t="shared" si="464"/>
        <v>89.662584075698774</v>
      </c>
      <c r="Q4959" s="6">
        <f t="shared" si="466"/>
        <v>0</v>
      </c>
      <c r="R4959" s="1">
        <f>AVERAGE($Q$4:Q4959)</f>
        <v>16.461768980571531</v>
      </c>
      <c r="S4959" s="1">
        <f>STDEV($R$4:R4959)</f>
        <v>1.6221310754945761</v>
      </c>
      <c r="T4959" s="1">
        <f t="shared" si="468"/>
        <v>16.423868252556264</v>
      </c>
      <c r="U4959" s="1">
        <f t="shared" si="469"/>
        <v>16.499669708586797</v>
      </c>
    </row>
    <row r="4960" spans="5:21" x14ac:dyDescent="0.2">
      <c r="E4960" s="1">
        <v>4957</v>
      </c>
      <c r="F4960" s="9">
        <v>-0.56828639571904205</v>
      </c>
      <c r="G4960" s="9">
        <v>0.39248334360308945</v>
      </c>
      <c r="H4960" s="9">
        <v>-1.4202214515535161</v>
      </c>
      <c r="I4960" s="9">
        <v>-1.258563315786887</v>
      </c>
      <c r="J4960" s="9">
        <v>3.2105162972584367E-2</v>
      </c>
      <c r="K4960" s="4">
        <f t="shared" si="467"/>
        <v>100</v>
      </c>
      <c r="L4960" s="1">
        <f t="shared" si="465"/>
        <v>89.256380370021134</v>
      </c>
      <c r="M4960" s="1">
        <f t="shared" si="465"/>
        <v>96.545034241659721</v>
      </c>
      <c r="N4960" s="1">
        <f t="shared" si="465"/>
        <v>72.672662723047836</v>
      </c>
      <c r="O4960" s="1">
        <f t="shared" si="464"/>
        <v>56.500677096917151</v>
      </c>
      <c r="P4960" s="1">
        <f t="shared" si="464"/>
        <v>56.864637034986941</v>
      </c>
      <c r="Q4960" s="6">
        <f t="shared" si="466"/>
        <v>0</v>
      </c>
      <c r="R4960" s="1">
        <f>AVERAGE($Q$4:Q4960)</f>
        <v>16.458448066917995</v>
      </c>
      <c r="S4960" s="1">
        <f>STDEV($R$4:R4960)</f>
        <v>1.6219678080640698</v>
      </c>
      <c r="T4960" s="1">
        <f t="shared" si="468"/>
        <v>16.42055497636775</v>
      </c>
      <c r="U4960" s="1">
        <f t="shared" si="469"/>
        <v>16.49634115746824</v>
      </c>
    </row>
    <row r="4961" spans="5:21" x14ac:dyDescent="0.2">
      <c r="E4961" s="1">
        <v>4958</v>
      </c>
      <c r="F4961" s="9">
        <v>0.6251536888157716</v>
      </c>
      <c r="G4961" s="9">
        <v>-0.17711499822326005</v>
      </c>
      <c r="H4961" s="9">
        <v>-1.1900033314304892</v>
      </c>
      <c r="I4961" s="9">
        <v>0.84545035861083306</v>
      </c>
      <c r="J4961" s="9">
        <v>0.21299456420820206</v>
      </c>
      <c r="K4961" s="4">
        <f t="shared" si="467"/>
        <v>100</v>
      </c>
      <c r="L4961" s="1">
        <f t="shared" si="465"/>
        <v>113.3183284050906</v>
      </c>
      <c r="M4961" s="1">
        <f t="shared" si="465"/>
        <v>109.37451650109533</v>
      </c>
      <c r="N4961" s="1">
        <f t="shared" si="465"/>
        <v>86.209230803212208</v>
      </c>
      <c r="O4961" s="1">
        <f t="shared" si="464"/>
        <v>102.09128147865263</v>
      </c>
      <c r="P4961" s="1">
        <f t="shared" si="464"/>
        <v>106.53421939182793</v>
      </c>
      <c r="Q4961" s="6">
        <f t="shared" si="466"/>
        <v>0</v>
      </c>
      <c r="R4961" s="1">
        <f>AVERAGE($Q$4:Q4961)</f>
        <v>16.455128492882718</v>
      </c>
      <c r="S4961" s="1">
        <f>STDEV($R$4:R4961)</f>
        <v>1.6218046234641263</v>
      </c>
      <c r="T4961" s="1">
        <f t="shared" si="468"/>
        <v>16.417243035936483</v>
      </c>
      <c r="U4961" s="1">
        <f t="shared" si="469"/>
        <v>16.493013949828953</v>
      </c>
    </row>
    <row r="4962" spans="5:21" x14ac:dyDescent="0.2">
      <c r="E4962" s="1">
        <v>4959</v>
      </c>
      <c r="F4962" s="9">
        <v>1.3349654182093218</v>
      </c>
      <c r="G4962" s="9">
        <v>1.5526211427641101E-2</v>
      </c>
      <c r="H4962" s="9">
        <v>0.25686631488497369</v>
      </c>
      <c r="I4962" s="9">
        <v>-1.7569300325703807</v>
      </c>
      <c r="J4962" s="9">
        <v>-0.56441876949975267</v>
      </c>
      <c r="K4962" s="4">
        <f t="shared" si="467"/>
        <v>100</v>
      </c>
      <c r="L4962" s="1">
        <f t="shared" si="465"/>
        <v>130.60314133184255</v>
      </c>
      <c r="M4962" s="1">
        <f t="shared" si="465"/>
        <v>131.00932605352844</v>
      </c>
      <c r="N4962" s="1">
        <f t="shared" si="465"/>
        <v>137.91558221415667</v>
      </c>
      <c r="O4962" s="1">
        <f t="shared" si="464"/>
        <v>97.052859015097638</v>
      </c>
      <c r="P4962" s="1">
        <f t="shared" si="464"/>
        <v>86.692902221541615</v>
      </c>
      <c r="Q4962" s="6">
        <f t="shared" si="466"/>
        <v>0</v>
      </c>
      <c r="R4962" s="1">
        <f>AVERAGE($Q$4:Q4962)</f>
        <v>16.451810257655275</v>
      </c>
      <c r="S4962" s="1">
        <f>STDEV($R$4:R4962)</f>
        <v>1.6216415229953141</v>
      </c>
      <c r="T4962" s="1">
        <f t="shared" si="468"/>
        <v>16.413932430423177</v>
      </c>
      <c r="U4962" s="1">
        <f t="shared" si="469"/>
        <v>16.489688084887373</v>
      </c>
    </row>
    <row r="4963" spans="5:21" x14ac:dyDescent="0.2">
      <c r="E4963" s="1">
        <v>4960</v>
      </c>
      <c r="F4963" s="9">
        <v>0.66847974267147947</v>
      </c>
      <c r="G4963" s="9">
        <v>-1.3568887879955582</v>
      </c>
      <c r="H4963" s="9">
        <v>-1.4600618669646792</v>
      </c>
      <c r="I4963" s="9">
        <v>-0.25372742129547987</v>
      </c>
      <c r="J4963" s="9">
        <v>-0.44047737901564687</v>
      </c>
      <c r="K4963" s="4">
        <f t="shared" si="467"/>
        <v>100</v>
      </c>
      <c r="L4963" s="1">
        <f t="shared" si="465"/>
        <v>114.30452222283883</v>
      </c>
      <c r="M4963" s="1">
        <f t="shared" si="465"/>
        <v>87.137591155523907</v>
      </c>
      <c r="N4963" s="1">
        <f t="shared" si="465"/>
        <v>65.070806223820256</v>
      </c>
      <c r="O4963" s="1">
        <f t="shared" si="464"/>
        <v>61.851139314258695</v>
      </c>
      <c r="P4963" s="1">
        <f t="shared" si="464"/>
        <v>56.63544599192835</v>
      </c>
      <c r="Q4963" s="6">
        <f t="shared" si="466"/>
        <v>0</v>
      </c>
      <c r="R4963" s="1">
        <f>AVERAGE($Q$4:Q4963)</f>
        <v>16.44849336042591</v>
      </c>
      <c r="S4963" s="1">
        <f>STDEV($R$4:R4963)</f>
        <v>1.6214785079551917</v>
      </c>
      <c r="T4963" s="1">
        <f t="shared" si="468"/>
        <v>16.410623158989303</v>
      </c>
      <c r="U4963" s="1">
        <f t="shared" si="469"/>
        <v>16.486363561862518</v>
      </c>
    </row>
    <row r="4964" spans="5:21" x14ac:dyDescent="0.2">
      <c r="E4964" s="1">
        <v>4961</v>
      </c>
      <c r="F4964" s="9">
        <v>1.1769247976189945</v>
      </c>
      <c r="G4964" s="9">
        <v>0.42806505007320084</v>
      </c>
      <c r="H4964" s="9">
        <v>-0.29187390282459091</v>
      </c>
      <c r="I4964" s="9">
        <v>1.36885773827089</v>
      </c>
      <c r="J4964" s="9">
        <v>0.33622086448303889</v>
      </c>
      <c r="K4964" s="4">
        <f t="shared" si="467"/>
        <v>100</v>
      </c>
      <c r="L4964" s="1">
        <f t="shared" si="465"/>
        <v>126.53958011480209</v>
      </c>
      <c r="M4964" s="1">
        <f t="shared" si="465"/>
        <v>137.8502781894002</v>
      </c>
      <c r="N4964" s="1">
        <f t="shared" si="465"/>
        <v>130.0336645438835</v>
      </c>
      <c r="O4964" s="1">
        <f t="shared" si="464"/>
        <v>170.983134437117</v>
      </c>
      <c r="P4964" s="1">
        <f t="shared" si="464"/>
        <v>182.87614044353057</v>
      </c>
      <c r="Q4964" s="6">
        <f t="shared" si="466"/>
        <v>62.876140443530574</v>
      </c>
      <c r="R4964" s="1">
        <f>AVERAGE($Q$4:Q4964)</f>
        <v>16.457851886344699</v>
      </c>
      <c r="S4964" s="1">
        <f>STDEV($R$4:R4964)</f>
        <v>1.621315443386067</v>
      </c>
      <c r="T4964" s="1">
        <f t="shared" si="468"/>
        <v>16.419989309938131</v>
      </c>
      <c r="U4964" s="1">
        <f t="shared" si="469"/>
        <v>16.495714462751266</v>
      </c>
    </row>
    <row r="4965" spans="5:21" x14ac:dyDescent="0.2">
      <c r="E4965" s="1">
        <v>4962</v>
      </c>
      <c r="F4965" s="9">
        <v>-1.2515238267951645</v>
      </c>
      <c r="G4965" s="9">
        <v>2.0672905520768836</v>
      </c>
      <c r="H4965" s="9">
        <v>0.60819502323283814</v>
      </c>
      <c r="I4965" s="9">
        <v>-0.2353613126615528</v>
      </c>
      <c r="J4965" s="9">
        <v>1.0363919500377961</v>
      </c>
      <c r="K4965" s="4">
        <f t="shared" si="467"/>
        <v>100</v>
      </c>
      <c r="L4965" s="1">
        <f t="shared" si="465"/>
        <v>77.856346773572056</v>
      </c>
      <c r="M4965" s="1">
        <f t="shared" si="465"/>
        <v>117.72171962855094</v>
      </c>
      <c r="N4965" s="1">
        <f t="shared" si="465"/>
        <v>132.94859313080619</v>
      </c>
      <c r="O4965" s="1">
        <f t="shared" si="464"/>
        <v>126.83541145428642</v>
      </c>
      <c r="P4965" s="1">
        <f t="shared" si="464"/>
        <v>156.04878194859248</v>
      </c>
      <c r="Q4965" s="6">
        <f t="shared" si="466"/>
        <v>36.048781948592477</v>
      </c>
      <c r="R4965" s="1">
        <f>AVERAGE($Q$4:Q4965)</f>
        <v>16.461800078618428</v>
      </c>
      <c r="S4965" s="1">
        <f>STDEV($R$4:R4965)</f>
        <v>1.6211523896491757</v>
      </c>
      <c r="T4965" s="1">
        <f t="shared" si="468"/>
        <v>16.423945125067558</v>
      </c>
      <c r="U4965" s="1">
        <f t="shared" si="469"/>
        <v>16.499655032169297</v>
      </c>
    </row>
    <row r="4966" spans="5:21" x14ac:dyDescent="0.2">
      <c r="E4966" s="1">
        <v>4963</v>
      </c>
      <c r="F4966" s="9">
        <v>0.81349526226404123</v>
      </c>
      <c r="G4966" s="9">
        <v>0.51825850277964491</v>
      </c>
      <c r="H4966" s="9">
        <v>1.6444391803815961</v>
      </c>
      <c r="I4966" s="9">
        <v>1.4659553926321678</v>
      </c>
      <c r="J4966" s="9">
        <v>-1.0248436410620343</v>
      </c>
      <c r="K4966" s="4">
        <f t="shared" si="467"/>
        <v>100</v>
      </c>
      <c r="L4966" s="1">
        <f t="shared" si="465"/>
        <v>117.66825166801726</v>
      </c>
      <c r="M4966" s="1">
        <f t="shared" si="465"/>
        <v>130.51927787030107</v>
      </c>
      <c r="N4966" s="1">
        <f t="shared" si="465"/>
        <v>181.34635659617655</v>
      </c>
      <c r="O4966" s="1">
        <f t="shared" si="464"/>
        <v>243.13086892036819</v>
      </c>
      <c r="P4966" s="1">
        <f t="shared" si="464"/>
        <v>198.07210387466503</v>
      </c>
      <c r="Q4966" s="6">
        <f t="shared" si="466"/>
        <v>78.072103874665032</v>
      </c>
      <c r="R4966" s="1">
        <f>AVERAGE($Q$4:Q4966)</f>
        <v>16.474214002413721</v>
      </c>
      <c r="S4966" s="1">
        <f>STDEV($R$4:R4966)</f>
        <v>1.620989277165088</v>
      </c>
      <c r="T4966" s="1">
        <f t="shared" si="468"/>
        <v>16.436366671169772</v>
      </c>
      <c r="U4966" s="1">
        <f t="shared" si="469"/>
        <v>16.51206133365767</v>
      </c>
    </row>
    <row r="4967" spans="5:21" x14ac:dyDescent="0.2">
      <c r="E4967" s="1">
        <v>4964</v>
      </c>
      <c r="F4967" s="9">
        <v>0.63943843997549266</v>
      </c>
      <c r="G4967" s="9">
        <v>1.0529515748203266</v>
      </c>
      <c r="H4967" s="9">
        <v>-1.1335214367136359</v>
      </c>
      <c r="I4967" s="9">
        <v>0.42699753066699486</v>
      </c>
      <c r="J4967" s="9">
        <v>1.0595385901979171</v>
      </c>
      <c r="K4967" s="4">
        <f t="shared" si="467"/>
        <v>100</v>
      </c>
      <c r="L4967" s="1">
        <f t="shared" si="465"/>
        <v>113.64253613186143</v>
      </c>
      <c r="M4967" s="1">
        <f t="shared" si="465"/>
        <v>140.28108909259564</v>
      </c>
      <c r="N4967" s="1">
        <f t="shared" si="465"/>
        <v>111.82597872862206</v>
      </c>
      <c r="O4967" s="1">
        <f t="shared" si="464"/>
        <v>121.79549987302227</v>
      </c>
      <c r="P4967" s="1">
        <f t="shared" si="464"/>
        <v>150.54335650301948</v>
      </c>
      <c r="Q4967" s="6">
        <f t="shared" si="466"/>
        <v>30.543356503019481</v>
      </c>
      <c r="R4967" s="1">
        <f>AVERAGE($Q$4:Q4967)</f>
        <v>16.477048237405786</v>
      </c>
      <c r="S4967" s="1">
        <f>STDEV($R$4:R4967)</f>
        <v>1.6208261919564992</v>
      </c>
      <c r="T4967" s="1">
        <f t="shared" si="468"/>
        <v>16.439208525912214</v>
      </c>
      <c r="U4967" s="1">
        <f t="shared" si="469"/>
        <v>16.514887948899357</v>
      </c>
    </row>
    <row r="4968" spans="5:21" x14ac:dyDescent="0.2">
      <c r="E4968" s="1">
        <v>4965</v>
      </c>
      <c r="F4968" s="9">
        <v>-0.21921096049482003</v>
      </c>
      <c r="G4968" s="9">
        <v>-0.31622221285942942</v>
      </c>
      <c r="H4968" s="9">
        <v>-1.786584107321687</v>
      </c>
      <c r="I4968" s="9">
        <v>1.2716418495983817</v>
      </c>
      <c r="J4968" s="9">
        <v>1.1902784535777755</v>
      </c>
      <c r="K4968" s="4">
        <f t="shared" si="467"/>
        <v>100</v>
      </c>
      <c r="L4968" s="1">
        <f t="shared" si="465"/>
        <v>95.710498428476214</v>
      </c>
      <c r="M4968" s="1">
        <f t="shared" si="465"/>
        <v>89.844783288625038</v>
      </c>
      <c r="N4968" s="1">
        <f t="shared" si="465"/>
        <v>62.850992712066137</v>
      </c>
      <c r="O4968" s="1">
        <f t="shared" si="464"/>
        <v>81.05233845517597</v>
      </c>
      <c r="P4968" s="1">
        <f t="shared" si="464"/>
        <v>102.83757383664057</v>
      </c>
      <c r="Q4968" s="6">
        <f t="shared" si="466"/>
        <v>0</v>
      </c>
      <c r="R4968" s="1">
        <f>AVERAGE($Q$4:Q4968)</f>
        <v>16.473729597277408</v>
      </c>
      <c r="S4968" s="1">
        <f>STDEV($R$4:R4968)</f>
        <v>1.6206631817539849</v>
      </c>
      <c r="T4968" s="1">
        <f t="shared" si="468"/>
        <v>16.435897501864591</v>
      </c>
      <c r="U4968" s="1">
        <f t="shared" si="469"/>
        <v>16.511561692690226</v>
      </c>
    </row>
    <row r="4969" spans="5:21" x14ac:dyDescent="0.2">
      <c r="E4969" s="1">
        <v>4966</v>
      </c>
      <c r="F4969" s="9">
        <v>-1.2384066394588444</v>
      </c>
      <c r="G4969" s="9">
        <v>1.1002612154697999E-2</v>
      </c>
      <c r="H4969" s="9">
        <v>-0.61222408476169221</v>
      </c>
      <c r="I4969" s="9">
        <v>-1.0040548659162596</v>
      </c>
      <c r="J4969" s="9">
        <v>-1.5579735190840438</v>
      </c>
      <c r="K4969" s="4">
        <f t="shared" si="467"/>
        <v>100</v>
      </c>
      <c r="L4969" s="1">
        <f t="shared" si="465"/>
        <v>78.060866185406951</v>
      </c>
      <c r="M4969" s="1">
        <f t="shared" si="465"/>
        <v>78.232830008159482</v>
      </c>
      <c r="N4969" s="1">
        <f t="shared" si="465"/>
        <v>69.216866160896203</v>
      </c>
      <c r="O4969" s="1">
        <f t="shared" si="464"/>
        <v>56.624037756248249</v>
      </c>
      <c r="P4969" s="1">
        <f t="shared" si="464"/>
        <v>41.464551710695183</v>
      </c>
      <c r="Q4969" s="6">
        <f t="shared" si="466"/>
        <v>0</v>
      </c>
      <c r="R4969" s="1">
        <f>AVERAGE($Q$4:Q4969)</f>
        <v>16.470412293693581</v>
      </c>
      <c r="S4969" s="1">
        <f>STDEV($R$4:R4969)</f>
        <v>1.6205002478666364</v>
      </c>
      <c r="T4969" s="1">
        <f t="shared" si="468"/>
        <v>16.432587810662792</v>
      </c>
      <c r="U4969" s="1">
        <f t="shared" si="469"/>
        <v>16.50823677672437</v>
      </c>
    </row>
    <row r="4970" spans="5:21" x14ac:dyDescent="0.2">
      <c r="E4970" s="1">
        <v>4967</v>
      </c>
      <c r="F4970" s="9">
        <v>-1.825455910875462</v>
      </c>
      <c r="G4970" s="9">
        <v>1.0980670595017727</v>
      </c>
      <c r="H4970" s="9">
        <v>0.755046585254604</v>
      </c>
      <c r="I4970" s="9">
        <v>0.16699232219252735</v>
      </c>
      <c r="J4970" s="9">
        <v>-2.3342909116763622</v>
      </c>
      <c r="K4970" s="4">
        <f t="shared" si="467"/>
        <v>100</v>
      </c>
      <c r="L4970" s="1">
        <f t="shared" si="465"/>
        <v>69.413335540316339</v>
      </c>
      <c r="M4970" s="1">
        <f t="shared" si="465"/>
        <v>86.460910988329914</v>
      </c>
      <c r="N4970" s="1">
        <f t="shared" si="465"/>
        <v>100.55468740291585</v>
      </c>
      <c r="O4970" s="1">
        <f t="shared" si="464"/>
        <v>103.96977139235666</v>
      </c>
      <c r="P4970" s="1">
        <f t="shared" si="464"/>
        <v>65.185823536376191</v>
      </c>
      <c r="Q4970" s="6">
        <f t="shared" si="466"/>
        <v>0</v>
      </c>
      <c r="R4970" s="1">
        <f>AVERAGE($Q$4:Q4970)</f>
        <v>16.467096325847056</v>
      </c>
      <c r="S4970" s="1">
        <f>STDEV($R$4:R4970)</f>
        <v>1.6203373916005568</v>
      </c>
      <c r="T4970" s="1">
        <f t="shared" si="468"/>
        <v>16.429279451470553</v>
      </c>
      <c r="U4970" s="1">
        <f t="shared" si="469"/>
        <v>16.504913200223559</v>
      </c>
    </row>
    <row r="4971" spans="5:21" x14ac:dyDescent="0.2">
      <c r="E4971" s="1">
        <v>4968</v>
      </c>
      <c r="F4971" s="9">
        <v>0.11530801202752627</v>
      </c>
      <c r="G4971" s="9">
        <v>1.5160230759647675</v>
      </c>
      <c r="H4971" s="9">
        <v>0.3381137503311038</v>
      </c>
      <c r="I4971" s="9">
        <v>-1.3421049516182393</v>
      </c>
      <c r="J4971" s="9">
        <v>1.6859939933056012</v>
      </c>
      <c r="K4971" s="4">
        <f t="shared" si="467"/>
        <v>100</v>
      </c>
      <c r="L4971" s="1">
        <f t="shared" si="465"/>
        <v>102.33295771691414</v>
      </c>
      <c r="M4971" s="1">
        <f t="shared" si="465"/>
        <v>138.5784239922958</v>
      </c>
      <c r="N4971" s="1">
        <f t="shared" si="465"/>
        <v>148.27359079041796</v>
      </c>
      <c r="O4971" s="1">
        <f t="shared" si="464"/>
        <v>113.36788649675822</v>
      </c>
      <c r="P4971" s="1">
        <f t="shared" si="464"/>
        <v>158.83039932186321</v>
      </c>
      <c r="Q4971" s="6">
        <f t="shared" si="466"/>
        <v>38.830399321863212</v>
      </c>
      <c r="R4971" s="1">
        <f>AVERAGE($Q$4:Q4971)</f>
        <v>16.471597795854304</v>
      </c>
      <c r="S4971" s="1">
        <f>STDEV($R$4:R4971)</f>
        <v>1.6201745460928636</v>
      </c>
      <c r="T4971" s="1">
        <f t="shared" si="468"/>
        <v>16.433788527966165</v>
      </c>
      <c r="U4971" s="1">
        <f t="shared" si="469"/>
        <v>16.509407063742444</v>
      </c>
    </row>
    <row r="4972" spans="5:21" x14ac:dyDescent="0.2">
      <c r="E4972" s="1">
        <v>4969</v>
      </c>
      <c r="F4972" s="9">
        <v>0.20156903701717965</v>
      </c>
      <c r="G4972" s="9">
        <v>1.4975648809922859</v>
      </c>
      <c r="H4972" s="9">
        <v>1.0888879842241295</v>
      </c>
      <c r="I4972" s="9">
        <v>1.4656552593805827</v>
      </c>
      <c r="J4972" s="9">
        <v>-0.1003184024739312</v>
      </c>
      <c r="K4972" s="4">
        <f t="shared" si="467"/>
        <v>100</v>
      </c>
      <c r="L4972" s="1">
        <f t="shared" si="465"/>
        <v>104.11374395712321</v>
      </c>
      <c r="M4972" s="1">
        <f t="shared" si="465"/>
        <v>140.47042516781784</v>
      </c>
      <c r="N4972" s="1">
        <f t="shared" si="465"/>
        <v>174.64835745625487</v>
      </c>
      <c r="O4972" s="1">
        <f t="shared" si="465"/>
        <v>234.13681367115706</v>
      </c>
      <c r="P4972" s="1">
        <f t="shared" si="465"/>
        <v>229.48597988667714</v>
      </c>
      <c r="Q4972" s="6">
        <f t="shared" si="466"/>
        <v>109.48597988667714</v>
      </c>
      <c r="R4972" s="1">
        <f>AVERAGE($Q$4:Q4972)</f>
        <v>16.490316729662077</v>
      </c>
      <c r="S4972" s="1">
        <f>STDEV($R$4:R4972)</f>
        <v>1.6200116173208869</v>
      </c>
      <c r="T4972" s="1">
        <f t="shared" si="468"/>
        <v>16.452515068291319</v>
      </c>
      <c r="U4972" s="1">
        <f t="shared" si="469"/>
        <v>16.528118391032834</v>
      </c>
    </row>
    <row r="4973" spans="5:21" x14ac:dyDescent="0.2">
      <c r="E4973" s="1">
        <v>4970</v>
      </c>
      <c r="F4973" s="9">
        <v>2.2200219973456115</v>
      </c>
      <c r="G4973" s="9">
        <v>-2.5915142032317817</v>
      </c>
      <c r="H4973" s="9">
        <v>-0.52851191867375746</v>
      </c>
      <c r="I4973" s="9">
        <v>-1.2760892786900513</v>
      </c>
      <c r="J4973" s="9">
        <v>1.1384668141545262</v>
      </c>
      <c r="K4973" s="4">
        <f t="shared" si="467"/>
        <v>100</v>
      </c>
      <c r="L4973" s="1">
        <f t="shared" ref="L4973:O5036" si="470">K4973*EXP((drift-(volatility^2)/2)*dt+volatility*SQRT(dt)*F4973)</f>
        <v>155.89373441035374</v>
      </c>
      <c r="M4973" s="1">
        <f t="shared" si="470"/>
        <v>92.839458132066355</v>
      </c>
      <c r="N4973" s="1">
        <f t="shared" si="470"/>
        <v>83.52695223871477</v>
      </c>
      <c r="O4973" s="1">
        <f t="shared" si="470"/>
        <v>64.712313829528583</v>
      </c>
      <c r="P4973" s="1">
        <f t="shared" ref="P4973:P5036" si="471">O4973*EXP((drift-(volatility^2)/2)*dt+volatility*SQRT(dt)*J4973)</f>
        <v>81.259266843848891</v>
      </c>
      <c r="Q4973" s="6">
        <f t="shared" si="466"/>
        <v>0</v>
      </c>
      <c r="R4973" s="1">
        <f>AVERAGE($Q$4:Q4973)</f>
        <v>16.486998758489108</v>
      </c>
      <c r="S4973" s="1">
        <f>STDEV($R$4:R4973)</f>
        <v>1.6198487579723833</v>
      </c>
      <c r="T4973" s="1">
        <f t="shared" si="468"/>
        <v>16.449204700102609</v>
      </c>
      <c r="U4973" s="1">
        <f t="shared" si="469"/>
        <v>16.524792816875607</v>
      </c>
    </row>
    <row r="4974" spans="5:21" x14ac:dyDescent="0.2">
      <c r="E4974" s="1">
        <v>4971</v>
      </c>
      <c r="F4974" s="9">
        <v>0.61125547290430404</v>
      </c>
      <c r="G4974" s="9">
        <v>-0.11518181963765528</v>
      </c>
      <c r="H4974" s="9">
        <v>1.332205101789441</v>
      </c>
      <c r="I4974" s="9">
        <v>1.3017233868595213</v>
      </c>
      <c r="J4974" s="9">
        <v>-1.8568971427157521</v>
      </c>
      <c r="K4974" s="4">
        <f t="shared" si="467"/>
        <v>100</v>
      </c>
      <c r="L4974" s="1">
        <f t="shared" si="470"/>
        <v>113.00378125306064</v>
      </c>
      <c r="M4974" s="1">
        <f t="shared" si="470"/>
        <v>110.4303401892364</v>
      </c>
      <c r="N4974" s="1">
        <f t="shared" si="470"/>
        <v>144.14589364517187</v>
      </c>
      <c r="O4974" s="1">
        <f t="shared" si="470"/>
        <v>187.01159389500185</v>
      </c>
      <c r="P4974" s="1">
        <f t="shared" si="471"/>
        <v>128.99726283820382</v>
      </c>
      <c r="Q4974" s="6">
        <f t="shared" si="466"/>
        <v>8.9972628382038238</v>
      </c>
      <c r="R4974" s="1">
        <f>AVERAGE($Q$4:Q4974)</f>
        <v>16.485492072526469</v>
      </c>
      <c r="S4974" s="1">
        <f>STDEV($R$4:R4974)</f>
        <v>1.6196859573882083</v>
      </c>
      <c r="T4974" s="1">
        <f t="shared" si="468"/>
        <v>16.447705613841183</v>
      </c>
      <c r="U4974" s="1">
        <f t="shared" si="469"/>
        <v>16.523278531211755</v>
      </c>
    </row>
    <row r="4975" spans="5:21" x14ac:dyDescent="0.2">
      <c r="E4975" s="1">
        <v>4972</v>
      </c>
      <c r="F4975" s="9">
        <v>-0.98719738161889836</v>
      </c>
      <c r="G4975" s="9">
        <v>1.3814633348374628</v>
      </c>
      <c r="H4975" s="9">
        <v>-8.6455429482157342E-2</v>
      </c>
      <c r="I4975" s="9">
        <v>8.9521563495509326E-2</v>
      </c>
      <c r="J4975" s="9">
        <v>1.589346538821701</v>
      </c>
      <c r="K4975" s="4">
        <f t="shared" si="467"/>
        <v>100</v>
      </c>
      <c r="L4975" s="1">
        <f t="shared" si="470"/>
        <v>82.082981876254067</v>
      </c>
      <c r="M4975" s="1">
        <f t="shared" si="470"/>
        <v>108.20454560122177</v>
      </c>
      <c r="N4975" s="1">
        <f t="shared" si="470"/>
        <v>106.34965426619058</v>
      </c>
      <c r="O4975" s="1">
        <f t="shared" si="470"/>
        <v>108.27091987791795</v>
      </c>
      <c r="P4975" s="1">
        <f t="shared" si="471"/>
        <v>148.78553567647222</v>
      </c>
      <c r="Q4975" s="6">
        <f t="shared" si="466"/>
        <v>28.785535676472222</v>
      </c>
      <c r="R4975" s="1">
        <f>AVERAGE($Q$4:Q4975)</f>
        <v>16.487965934876417</v>
      </c>
      <c r="S4975" s="1">
        <f>STDEV($R$4:R4975)</f>
        <v>1.6195231901765572</v>
      </c>
      <c r="T4975" s="1">
        <f t="shared" si="468"/>
        <v>16.450187073202958</v>
      </c>
      <c r="U4975" s="1">
        <f t="shared" si="469"/>
        <v>16.525744796549876</v>
      </c>
    </row>
    <row r="4976" spans="5:21" x14ac:dyDescent="0.2">
      <c r="E4976" s="1">
        <v>4973</v>
      </c>
      <c r="F4976" s="9">
        <v>1.7249112715944648</v>
      </c>
      <c r="G4976" s="9">
        <v>9.0215053205611184E-2</v>
      </c>
      <c r="H4976" s="9">
        <v>0.18330183593207039</v>
      </c>
      <c r="I4976" s="9">
        <v>0.50745029511745088</v>
      </c>
      <c r="J4976" s="9">
        <v>-0.21824007490067743</v>
      </c>
      <c r="K4976" s="4">
        <f t="shared" si="467"/>
        <v>100</v>
      </c>
      <c r="L4976" s="1">
        <f t="shared" si="470"/>
        <v>141.19648631671413</v>
      </c>
      <c r="M4976" s="1">
        <f t="shared" si="470"/>
        <v>143.76721815125481</v>
      </c>
      <c r="N4976" s="1">
        <f t="shared" si="470"/>
        <v>149.13557896218347</v>
      </c>
      <c r="O4976" s="1">
        <f t="shared" si="470"/>
        <v>165.06607976586992</v>
      </c>
      <c r="P4976" s="1">
        <f t="shared" si="471"/>
        <v>158.01624784120511</v>
      </c>
      <c r="Q4976" s="6">
        <f t="shared" si="466"/>
        <v>38.016247841205114</v>
      </c>
      <c r="R4976" s="1">
        <f>AVERAGE($Q$4:Q4976)</f>
        <v>16.492294968036752</v>
      </c>
      <c r="S4976" s="1">
        <f>STDEV($R$4:R4976)</f>
        <v>1.6193604463825826</v>
      </c>
      <c r="T4976" s="1">
        <f t="shared" si="468"/>
        <v>16.454523700919086</v>
      </c>
      <c r="U4976" s="1">
        <f t="shared" si="469"/>
        <v>16.530066235154418</v>
      </c>
    </row>
    <row r="4977" spans="5:21" x14ac:dyDescent="0.2">
      <c r="E4977" s="1">
        <v>4974</v>
      </c>
      <c r="F4977" s="9">
        <v>0.60374077293090522</v>
      </c>
      <c r="G4977" s="9">
        <v>0.14455054042628035</v>
      </c>
      <c r="H4977" s="9">
        <v>-0.38425469028879888</v>
      </c>
      <c r="I4977" s="9">
        <v>-1.3460885384120047</v>
      </c>
      <c r="J4977" s="9">
        <v>-1.1618863027251791</v>
      </c>
      <c r="K4977" s="4">
        <f t="shared" si="467"/>
        <v>100</v>
      </c>
      <c r="L4977" s="1">
        <f t="shared" si="470"/>
        <v>112.83407091483832</v>
      </c>
      <c r="M4977" s="1">
        <f t="shared" si="470"/>
        <v>116.14372684322713</v>
      </c>
      <c r="N4977" s="1">
        <f t="shared" si="470"/>
        <v>107.55232900842469</v>
      </c>
      <c r="O4977" s="1">
        <f t="shared" si="470"/>
        <v>82.167496398461552</v>
      </c>
      <c r="P4977" s="1">
        <f t="shared" si="471"/>
        <v>65.129822183360233</v>
      </c>
      <c r="Q4977" s="6">
        <f t="shared" si="466"/>
        <v>0</v>
      </c>
      <c r="R4977" s="1">
        <f>AVERAGE($Q$4:Q4977)</f>
        <v>16.488979267399831</v>
      </c>
      <c r="S4977" s="1">
        <f>STDEV($R$4:R4977)</f>
        <v>1.6191977710669203</v>
      </c>
      <c r="T4977" s="1">
        <f t="shared" si="468"/>
        <v>16.451215591332083</v>
      </c>
      <c r="U4977" s="1">
        <f t="shared" si="469"/>
        <v>16.526742943467578</v>
      </c>
    </row>
    <row r="4978" spans="5:21" x14ac:dyDescent="0.2">
      <c r="E4978" s="1">
        <v>4975</v>
      </c>
      <c r="F4978" s="9">
        <v>-0.74804347605095245</v>
      </c>
      <c r="G4978" s="9">
        <v>0.97459178505232558</v>
      </c>
      <c r="H4978" s="9">
        <v>0.98962118499912322</v>
      </c>
      <c r="I4978" s="9">
        <v>-1.5975911082932726</v>
      </c>
      <c r="J4978" s="9">
        <v>3.7465497371158563E-2</v>
      </c>
      <c r="K4978" s="4">
        <f t="shared" si="467"/>
        <v>100</v>
      </c>
      <c r="L4978" s="1">
        <f t="shared" si="470"/>
        <v>86.104484148301722</v>
      </c>
      <c r="M4978" s="1">
        <f t="shared" si="470"/>
        <v>104.63518249361618</v>
      </c>
      <c r="N4978" s="1">
        <f t="shared" si="470"/>
        <v>127.53668960210454</v>
      </c>
      <c r="O4978" s="1">
        <f t="shared" si="470"/>
        <v>92.655272898430155</v>
      </c>
      <c r="P4978" s="1">
        <f t="shared" si="471"/>
        <v>93.352155720597509</v>
      </c>
      <c r="Q4978" s="6">
        <f t="shared" si="466"/>
        <v>0</v>
      </c>
      <c r="R4978" s="1">
        <f>AVERAGE($Q$4:Q4978)</f>
        <v>16.485664899707892</v>
      </c>
      <c r="S4978" s="1">
        <f>STDEV($R$4:R4978)</f>
        <v>1.6190351655435</v>
      </c>
      <c r="T4978" s="1">
        <f t="shared" si="468"/>
        <v>16.447908811154949</v>
      </c>
      <c r="U4978" s="1">
        <f t="shared" si="469"/>
        <v>16.523420988260835</v>
      </c>
    </row>
    <row r="4979" spans="5:21" x14ac:dyDescent="0.2">
      <c r="E4979" s="1">
        <v>4976</v>
      </c>
      <c r="F4979" s="9">
        <v>0.38340203900588676</v>
      </c>
      <c r="G4979" s="9">
        <v>0.26001430342148524</v>
      </c>
      <c r="H4979" s="9">
        <v>-0.12114924174966291</v>
      </c>
      <c r="I4979" s="9">
        <v>-0.93938297140994109</v>
      </c>
      <c r="J4979" s="9">
        <v>5.8992100093746558E-3</v>
      </c>
      <c r="K4979" s="4">
        <f t="shared" si="467"/>
        <v>100</v>
      </c>
      <c r="L4979" s="1">
        <f t="shared" si="470"/>
        <v>107.96969585220123</v>
      </c>
      <c r="M4979" s="1">
        <f t="shared" si="470"/>
        <v>113.73298389095034</v>
      </c>
      <c r="N4979" s="1">
        <f t="shared" si="470"/>
        <v>111.01036841827676</v>
      </c>
      <c r="O4979" s="1">
        <f t="shared" si="470"/>
        <v>91.996176080391209</v>
      </c>
      <c r="P4979" s="1">
        <f t="shared" si="471"/>
        <v>92.104781088719534</v>
      </c>
      <c r="Q4979" s="6">
        <f t="shared" si="466"/>
        <v>0</v>
      </c>
      <c r="R4979" s="1">
        <f>AVERAGE($Q$4:Q4979)</f>
        <v>16.482351864157309</v>
      </c>
      <c r="S4979" s="1">
        <f>STDEV($R$4:R4979)</f>
        <v>1.6188726311232573</v>
      </c>
      <c r="T4979" s="1">
        <f t="shared" si="468"/>
        <v>16.444603359554904</v>
      </c>
      <c r="U4979" s="1">
        <f t="shared" si="469"/>
        <v>16.520100368759714</v>
      </c>
    </row>
    <row r="4980" spans="5:21" x14ac:dyDescent="0.2">
      <c r="E4980" s="1">
        <v>4977</v>
      </c>
      <c r="F4980" s="9">
        <v>-1.616122062841896</v>
      </c>
      <c r="G4980" s="9">
        <v>-0.4013224952359451</v>
      </c>
      <c r="H4980" s="9">
        <v>-1.0590133570076432</v>
      </c>
      <c r="I4980" s="9">
        <v>0.26486191018193495</v>
      </c>
      <c r="J4980" s="9">
        <v>1.0585290510789491</v>
      </c>
      <c r="K4980" s="4">
        <f t="shared" si="467"/>
        <v>100</v>
      </c>
      <c r="L4980" s="1">
        <f t="shared" si="470"/>
        <v>72.381140376447746</v>
      </c>
      <c r="M4980" s="1">
        <f t="shared" si="470"/>
        <v>66.798543363720739</v>
      </c>
      <c r="N4980" s="1">
        <f t="shared" si="470"/>
        <v>54.048327658648439</v>
      </c>
      <c r="O4980" s="1">
        <f t="shared" si="470"/>
        <v>56.988585022001573</v>
      </c>
      <c r="P4980" s="1">
        <f t="shared" si="471"/>
        <v>70.425597309405276</v>
      </c>
      <c r="Q4980" s="6">
        <f t="shared" si="466"/>
        <v>0</v>
      </c>
      <c r="R4980" s="1">
        <f>AVERAGE($Q$4:Q4980)</f>
        <v>16.4790401599451</v>
      </c>
      <c r="S4980" s="1">
        <f>STDEV($R$4:R4980)</f>
        <v>1.6187101691142005</v>
      </c>
      <c r="T4980" s="1">
        <f t="shared" si="468"/>
        <v>16.441299235699883</v>
      </c>
      <c r="U4980" s="1">
        <f t="shared" si="469"/>
        <v>16.516781084190317</v>
      </c>
    </row>
    <row r="4981" spans="5:21" x14ac:dyDescent="0.2">
      <c r="E4981" s="1">
        <v>4978</v>
      </c>
      <c r="F4981" s="9">
        <v>0.12235659596626647</v>
      </c>
      <c r="G4981" s="9">
        <v>1.0698704500100575</v>
      </c>
      <c r="H4981" s="9">
        <v>0.54573774832533672</v>
      </c>
      <c r="I4981" s="9">
        <v>1.1962879398197401</v>
      </c>
      <c r="J4981" s="9">
        <v>1.1746806194423698</v>
      </c>
      <c r="K4981" s="4">
        <f t="shared" si="467"/>
        <v>100</v>
      </c>
      <c r="L4981" s="1">
        <f t="shared" si="470"/>
        <v>102.47731993636211</v>
      </c>
      <c r="M4981" s="1">
        <f t="shared" si="470"/>
        <v>126.92744134333957</v>
      </c>
      <c r="N4981" s="1">
        <f t="shared" si="470"/>
        <v>141.56559022575806</v>
      </c>
      <c r="O4981" s="1">
        <f t="shared" si="470"/>
        <v>179.83157758991968</v>
      </c>
      <c r="P4981" s="1">
        <f t="shared" si="471"/>
        <v>227.45600991906386</v>
      </c>
      <c r="Q4981" s="6">
        <f t="shared" si="466"/>
        <v>107.45600991906386</v>
      </c>
      <c r="R4981" s="1">
        <f>AVERAGE($Q$4:Q4981)</f>
        <v>16.497315967449943</v>
      </c>
      <c r="S4981" s="1">
        <f>STDEV($R$4:R4981)</f>
        <v>1.6185476434935275</v>
      </c>
      <c r="T4981" s="1">
        <f t="shared" si="468"/>
        <v>16.459582623141102</v>
      </c>
      <c r="U4981" s="1">
        <f t="shared" si="469"/>
        <v>16.535049311758783</v>
      </c>
    </row>
    <row r="4982" spans="5:21" x14ac:dyDescent="0.2">
      <c r="E4982" s="1">
        <v>4979</v>
      </c>
      <c r="F4982" s="9">
        <v>-1.14067461254308</v>
      </c>
      <c r="G4982" s="9">
        <v>7.9108986028586514E-2</v>
      </c>
      <c r="H4982" s="9">
        <v>-0.31307763492804952</v>
      </c>
      <c r="I4982" s="9">
        <v>-1.2667442206293344</v>
      </c>
      <c r="J4982" s="9">
        <v>0.81794269135571085</v>
      </c>
      <c r="K4982" s="4">
        <f t="shared" si="467"/>
        <v>100</v>
      </c>
      <c r="L4982" s="1">
        <f t="shared" si="470"/>
        <v>79.601685199917696</v>
      </c>
      <c r="M4982" s="1">
        <f t="shared" si="470"/>
        <v>80.871142990486604</v>
      </c>
      <c r="N4982" s="1">
        <f t="shared" si="470"/>
        <v>75.962631889101871</v>
      </c>
      <c r="O4982" s="1">
        <f t="shared" si="470"/>
        <v>58.961971755166985</v>
      </c>
      <c r="P4982" s="1">
        <f t="shared" si="471"/>
        <v>69.44126086774456</v>
      </c>
      <c r="Q4982" s="6">
        <f t="shared" si="466"/>
        <v>0</v>
      </c>
      <c r="R4982" s="1">
        <f>AVERAGE($Q$4:Q4982)</f>
        <v>16.494002588063029</v>
      </c>
      <c r="S4982" s="1">
        <f>STDEV($R$4:R4982)</f>
        <v>1.6183851841347732</v>
      </c>
      <c r="T4982" s="1">
        <f t="shared" si="468"/>
        <v>16.456276820242785</v>
      </c>
      <c r="U4982" s="1">
        <f t="shared" si="469"/>
        <v>16.531728355883274</v>
      </c>
    </row>
    <row r="4983" spans="5:21" x14ac:dyDescent="0.2">
      <c r="E4983" s="1">
        <v>4980</v>
      </c>
      <c r="F4983" s="9">
        <v>-1.4246415958041325</v>
      </c>
      <c r="G4983" s="9">
        <v>-0.43656200432451442</v>
      </c>
      <c r="H4983" s="9">
        <v>0.58430941862752661</v>
      </c>
      <c r="I4983" s="9">
        <v>-0.40662143874214962</v>
      </c>
      <c r="J4983" s="9">
        <v>-0.24592964109615423</v>
      </c>
      <c r="K4983" s="4">
        <f t="shared" si="467"/>
        <v>100</v>
      </c>
      <c r="L4983" s="1">
        <f t="shared" si="470"/>
        <v>75.206816126422709</v>
      </c>
      <c r="M4983" s="1">
        <f t="shared" si="470"/>
        <v>68.918832112432838</v>
      </c>
      <c r="N4983" s="1">
        <f t="shared" si="470"/>
        <v>77.462298706181272</v>
      </c>
      <c r="O4983" s="1">
        <f t="shared" si="470"/>
        <v>71.412081373214988</v>
      </c>
      <c r="P4983" s="1">
        <f t="shared" si="471"/>
        <v>67.984594886244224</v>
      </c>
      <c r="Q4983" s="6">
        <f t="shared" si="466"/>
        <v>0</v>
      </c>
      <c r="R4983" s="1">
        <f>AVERAGE($Q$4:Q4983)</f>
        <v>16.490690539350567</v>
      </c>
      <c r="S4983" s="1">
        <f>STDEV($R$4:R4983)</f>
        <v>1.6182227923521062</v>
      </c>
      <c r="T4983" s="1">
        <f t="shared" si="468"/>
        <v>16.452972344541877</v>
      </c>
      <c r="U4983" s="1">
        <f t="shared" si="469"/>
        <v>16.528408734159257</v>
      </c>
    </row>
    <row r="4984" spans="5:21" x14ac:dyDescent="0.2">
      <c r="E4984" s="1">
        <v>4981</v>
      </c>
      <c r="F4984" s="9">
        <v>-2.4986366042867303</v>
      </c>
      <c r="G4984" s="9">
        <v>0.72403281592414714</v>
      </c>
      <c r="H4984" s="9">
        <v>-0.31657123145123478</v>
      </c>
      <c r="I4984" s="9">
        <v>0.87516355051775463</v>
      </c>
      <c r="J4984" s="9">
        <v>-0.86687236944271717</v>
      </c>
      <c r="K4984" s="4">
        <f t="shared" si="467"/>
        <v>100</v>
      </c>
      <c r="L4984" s="1">
        <f t="shared" si="470"/>
        <v>60.66960705239314</v>
      </c>
      <c r="M4984" s="1">
        <f t="shared" si="470"/>
        <v>70.122900802569546</v>
      </c>
      <c r="N4984" s="1">
        <f t="shared" si="470"/>
        <v>65.820752887042957</v>
      </c>
      <c r="O4984" s="1">
        <f t="shared" si="470"/>
        <v>78.411287650657826</v>
      </c>
      <c r="P4984" s="1">
        <f t="shared" si="471"/>
        <v>65.929989788441105</v>
      </c>
      <c r="Q4984" s="6">
        <f t="shared" si="466"/>
        <v>0</v>
      </c>
      <c r="R4984" s="1">
        <f>AVERAGE($Q$4:Q4984)</f>
        <v>16.487379820511105</v>
      </c>
      <c r="S4984" s="1">
        <f>STDEV($R$4:R4984)</f>
        <v>1.6180604694567493</v>
      </c>
      <c r="T4984" s="1">
        <f t="shared" si="468"/>
        <v>16.449669195207768</v>
      </c>
      <c r="U4984" s="1">
        <f t="shared" si="469"/>
        <v>16.525090445814442</v>
      </c>
    </row>
    <row r="4985" spans="5:21" x14ac:dyDescent="0.2">
      <c r="E4985" s="1">
        <v>4982</v>
      </c>
      <c r="F4985" s="9">
        <v>1.0385360837972257</v>
      </c>
      <c r="G4985" s="9">
        <v>-0.9065161066246219</v>
      </c>
      <c r="H4985" s="9">
        <v>-0.14760075828235131</v>
      </c>
      <c r="I4985" s="9">
        <v>-0.21818436835019384</v>
      </c>
      <c r="J4985" s="9">
        <v>-1.3055728231847752</v>
      </c>
      <c r="K4985" s="4">
        <f t="shared" si="467"/>
        <v>100</v>
      </c>
      <c r="L4985" s="1">
        <f t="shared" si="470"/>
        <v>123.08527437331674</v>
      </c>
      <c r="M4985" s="1">
        <f t="shared" si="470"/>
        <v>102.67556692979063</v>
      </c>
      <c r="N4985" s="1">
        <f t="shared" si="470"/>
        <v>99.688869395357415</v>
      </c>
      <c r="O4985" s="1">
        <f t="shared" si="470"/>
        <v>95.432305775731734</v>
      </c>
      <c r="P4985" s="1">
        <f t="shared" si="471"/>
        <v>73.501263126019779</v>
      </c>
      <c r="Q4985" s="6">
        <f t="shared" si="466"/>
        <v>0</v>
      </c>
      <c r="R4985" s="1">
        <f>AVERAGE($Q$4:Q4985)</f>
        <v>16.484070430743841</v>
      </c>
      <c r="S4985" s="1">
        <f>STDEV($R$4:R4985)</f>
        <v>1.6178982167569758</v>
      </c>
      <c r="T4985" s="1">
        <f t="shared" si="468"/>
        <v>16.446367371410567</v>
      </c>
      <c r="U4985" s="1">
        <f t="shared" si="469"/>
        <v>16.521773490077116</v>
      </c>
    </row>
    <row r="4986" spans="5:21" x14ac:dyDescent="0.2">
      <c r="E4986" s="1">
        <v>4983</v>
      </c>
      <c r="F4986" s="9">
        <v>1.5017758414614946</v>
      </c>
      <c r="G4986" s="9">
        <v>-1.8922310118796304</v>
      </c>
      <c r="H4986" s="9">
        <v>-0.61325408751145005</v>
      </c>
      <c r="I4986" s="9">
        <v>-0.14453235053224489</v>
      </c>
      <c r="J4986" s="9">
        <v>0.75098341767443344</v>
      </c>
      <c r="K4986" s="4">
        <f t="shared" si="467"/>
        <v>100</v>
      </c>
      <c r="L4986" s="1">
        <f t="shared" si="470"/>
        <v>135.03383197722579</v>
      </c>
      <c r="M4986" s="1">
        <f t="shared" si="470"/>
        <v>92.488022708714951</v>
      </c>
      <c r="N4986" s="1">
        <f t="shared" si="470"/>
        <v>81.812360160635805</v>
      </c>
      <c r="O4986" s="1">
        <f t="shared" si="470"/>
        <v>79.481307187479814</v>
      </c>
      <c r="P4986" s="1">
        <f t="shared" si="471"/>
        <v>92.362268698344451</v>
      </c>
      <c r="Q4986" s="6">
        <f t="shared" si="466"/>
        <v>0</v>
      </c>
      <c r="R4986" s="1">
        <f>AVERAGE($Q$4:Q4986)</f>
        <v>16.480762369248609</v>
      </c>
      <c r="S4986" s="1">
        <f>STDEV($R$4:R4986)</f>
        <v>1.6177360355580896</v>
      </c>
      <c r="T4986" s="1">
        <f t="shared" si="468"/>
        <v>16.443066872321094</v>
      </c>
      <c r="U4986" s="1">
        <f t="shared" si="469"/>
        <v>16.518457866176124</v>
      </c>
    </row>
    <row r="4987" spans="5:21" x14ac:dyDescent="0.2">
      <c r="E4987" s="1">
        <v>4984</v>
      </c>
      <c r="F4987" s="9">
        <v>-1.6657577361911535</v>
      </c>
      <c r="G4987" s="9">
        <v>0.62168737713363953</v>
      </c>
      <c r="H4987" s="9">
        <v>-0.53978055802872404</v>
      </c>
      <c r="I4987" s="9">
        <v>0.23045004127197899</v>
      </c>
      <c r="J4987" s="9">
        <v>-1.2691089068539441</v>
      </c>
      <c r="K4987" s="4">
        <f t="shared" si="467"/>
        <v>100</v>
      </c>
      <c r="L4987" s="1">
        <f t="shared" si="470"/>
        <v>71.666157784278766</v>
      </c>
      <c r="M4987" s="1">
        <f t="shared" si="470"/>
        <v>81.154611091527826</v>
      </c>
      <c r="N4987" s="1">
        <f t="shared" si="470"/>
        <v>72.84981568460671</v>
      </c>
      <c r="O4987" s="1">
        <f t="shared" si="470"/>
        <v>76.286043910922317</v>
      </c>
      <c r="P4987" s="1">
        <f t="shared" si="471"/>
        <v>59.185005803006312</v>
      </c>
      <c r="Q4987" s="6">
        <f t="shared" si="466"/>
        <v>0</v>
      </c>
      <c r="R4987" s="1">
        <f>AVERAGE($Q$4:Q4987)</f>
        <v>16.477455635225887</v>
      </c>
      <c r="S4987" s="1">
        <f>STDEV($R$4:R4987)</f>
        <v>1.6175739271624652</v>
      </c>
      <c r="T4987" s="1">
        <f t="shared" si="468"/>
        <v>16.439767697110902</v>
      </c>
      <c r="U4987" s="1">
        <f t="shared" si="469"/>
        <v>16.515143573340872</v>
      </c>
    </row>
    <row r="4988" spans="5:21" x14ac:dyDescent="0.2">
      <c r="E4988" s="1">
        <v>4985</v>
      </c>
      <c r="F4988" s="9">
        <v>0.51347115004318766</v>
      </c>
      <c r="G4988" s="9">
        <v>1.03022784969653</v>
      </c>
      <c r="H4988" s="9">
        <v>0.14421857486013323</v>
      </c>
      <c r="I4988" s="9">
        <v>-1.0398139238532167</v>
      </c>
      <c r="J4988" s="9">
        <v>0.92742084234487265</v>
      </c>
      <c r="K4988" s="4">
        <f t="shared" si="467"/>
        <v>100</v>
      </c>
      <c r="L4988" s="1">
        <f t="shared" si="470"/>
        <v>110.8152517481509</v>
      </c>
      <c r="M4988" s="1">
        <f t="shared" si="470"/>
        <v>136.17080079082947</v>
      </c>
      <c r="N4988" s="1">
        <f t="shared" si="470"/>
        <v>140.15566543961867</v>
      </c>
      <c r="O4988" s="1">
        <f t="shared" si="470"/>
        <v>113.83965419511189</v>
      </c>
      <c r="P4988" s="1">
        <f t="shared" si="471"/>
        <v>137.0403056804669</v>
      </c>
      <c r="Q4988" s="6">
        <f t="shared" si="466"/>
        <v>17.040305680466901</v>
      </c>
      <c r="R4988" s="1">
        <f>AVERAGE($Q$4:Q4988)</f>
        <v>16.477568543961141</v>
      </c>
      <c r="S4988" s="1">
        <f>STDEV($R$4:R4988)</f>
        <v>1.6174118666471424</v>
      </c>
      <c r="T4988" s="1">
        <f t="shared" si="468"/>
        <v>16.439888161647506</v>
      </c>
      <c r="U4988" s="1">
        <f t="shared" si="469"/>
        <v>16.515248926274776</v>
      </c>
    </row>
    <row r="4989" spans="5:21" x14ac:dyDescent="0.2">
      <c r="E4989" s="1">
        <v>4986</v>
      </c>
      <c r="F4989" s="9">
        <v>0.29123157219146378</v>
      </c>
      <c r="G4989" s="9">
        <v>1.754333425196819</v>
      </c>
      <c r="H4989" s="9">
        <v>2.1459618437802419</v>
      </c>
      <c r="I4989" s="9">
        <v>-1.1275869837845676</v>
      </c>
      <c r="J4989" s="9">
        <v>0.41975454223575071</v>
      </c>
      <c r="K4989" s="4">
        <f t="shared" si="467"/>
        <v>100</v>
      </c>
      <c r="L4989" s="1">
        <f t="shared" si="470"/>
        <v>105.99760509637255</v>
      </c>
      <c r="M4989" s="1">
        <f t="shared" si="470"/>
        <v>150.54818295346209</v>
      </c>
      <c r="N4989" s="1">
        <f t="shared" si="470"/>
        <v>231.24449118863299</v>
      </c>
      <c r="O4989" s="1">
        <f t="shared" si="470"/>
        <v>184.55696283169294</v>
      </c>
      <c r="P4989" s="1">
        <f t="shared" si="471"/>
        <v>200.71963144908639</v>
      </c>
      <c r="Q4989" s="6">
        <f t="shared" si="466"/>
        <v>80.719631449086393</v>
      </c>
      <c r="R4989" s="1">
        <f>AVERAGE($Q$4:Q4989)</f>
        <v>16.490453033111788</v>
      </c>
      <c r="S4989" s="1">
        <f>STDEV($R$4:R4989)</f>
        <v>1.6172497690464174</v>
      </c>
      <c r="T4989" s="1">
        <f t="shared" si="468"/>
        <v>16.452780205568789</v>
      </c>
      <c r="U4989" s="1">
        <f t="shared" si="469"/>
        <v>16.528125860654786</v>
      </c>
    </row>
    <row r="4990" spans="5:21" x14ac:dyDescent="0.2">
      <c r="E4990" s="1">
        <v>4987</v>
      </c>
      <c r="F4990" s="9">
        <v>-0.11153815648867749</v>
      </c>
      <c r="G4990" s="9">
        <v>-0.92857362687936984</v>
      </c>
      <c r="H4990" s="9">
        <v>-0.36862275010207668</v>
      </c>
      <c r="I4990" s="9">
        <v>0.5992228579998482</v>
      </c>
      <c r="J4990" s="9">
        <v>-0.58197883845423348</v>
      </c>
      <c r="K4990" s="4">
        <f t="shared" si="467"/>
        <v>100</v>
      </c>
      <c r="L4990" s="1">
        <f t="shared" si="470"/>
        <v>97.793934402232594</v>
      </c>
      <c r="M4990" s="1">
        <f t="shared" si="470"/>
        <v>81.218887866729347</v>
      </c>
      <c r="N4990" s="1">
        <f t="shared" si="470"/>
        <v>75.446461031351689</v>
      </c>
      <c r="O4990" s="1">
        <f t="shared" si="470"/>
        <v>85.052426685655675</v>
      </c>
      <c r="P4990" s="1">
        <f t="shared" si="471"/>
        <v>75.7071102868195</v>
      </c>
      <c r="Q4990" s="6">
        <f t="shared" si="466"/>
        <v>0</v>
      </c>
      <c r="R4990" s="1">
        <f>AVERAGE($Q$4:Q4990)</f>
        <v>16.487146345116376</v>
      </c>
      <c r="S4990" s="1">
        <f>STDEV($R$4:R4990)</f>
        <v>1.617087740218518</v>
      </c>
      <c r="T4990" s="1">
        <f t="shared" si="468"/>
        <v>16.449481068848304</v>
      </c>
      <c r="U4990" s="1">
        <f t="shared" si="469"/>
        <v>16.524811621384448</v>
      </c>
    </row>
    <row r="4991" spans="5:21" x14ac:dyDescent="0.2">
      <c r="E4991" s="1">
        <v>4988</v>
      </c>
      <c r="F4991" s="9">
        <v>0.98150621852255426</v>
      </c>
      <c r="G4991" s="9">
        <v>0.19627918845799286</v>
      </c>
      <c r="H4991" s="9">
        <v>-1.0265694072586484</v>
      </c>
      <c r="I4991" s="9">
        <v>1.3166436474421062</v>
      </c>
      <c r="J4991" s="9">
        <v>-5.3353232942754403E-3</v>
      </c>
      <c r="K4991" s="4">
        <f t="shared" si="467"/>
        <v>100</v>
      </c>
      <c r="L4991" s="1">
        <f t="shared" si="470"/>
        <v>121.6893431610011</v>
      </c>
      <c r="M4991" s="1">
        <f t="shared" si="470"/>
        <v>126.56136221878732</v>
      </c>
      <c r="N4991" s="1">
        <f t="shared" si="470"/>
        <v>103.07051709150724</v>
      </c>
      <c r="O4991" s="1">
        <f t="shared" si="470"/>
        <v>134.12096483899305</v>
      </c>
      <c r="P4991" s="1">
        <f t="shared" si="471"/>
        <v>133.9779254271248</v>
      </c>
      <c r="Q4991" s="6">
        <f t="shared" si="466"/>
        <v>13.977925427124802</v>
      </c>
      <c r="R4991" s="1">
        <f>AVERAGE($Q$4:Q4991)</f>
        <v>16.486643293609163</v>
      </c>
      <c r="S4991" s="1">
        <f>STDEV($R$4:R4991)</f>
        <v>1.6169257632483167</v>
      </c>
      <c r="T4991" s="1">
        <f t="shared" si="468"/>
        <v>16.448985565515642</v>
      </c>
      <c r="U4991" s="1">
        <f t="shared" si="469"/>
        <v>16.524301021702684</v>
      </c>
    </row>
    <row r="4992" spans="5:21" x14ac:dyDescent="0.2">
      <c r="E4992" s="1">
        <v>4989</v>
      </c>
      <c r="F4992" s="9">
        <v>0.59723561207647435</v>
      </c>
      <c r="G4992" s="9">
        <v>-1.1259885468462016</v>
      </c>
      <c r="H4992" s="9">
        <v>-0.39973883758648299</v>
      </c>
      <c r="I4992" s="9">
        <v>1.5725527191534638</v>
      </c>
      <c r="J4992" s="9">
        <v>0.48260289986501448</v>
      </c>
      <c r="K4992" s="4">
        <f t="shared" si="467"/>
        <v>100</v>
      </c>
      <c r="L4992" s="1">
        <f t="shared" si="470"/>
        <v>112.68736561345824</v>
      </c>
      <c r="M4992" s="1">
        <f t="shared" si="470"/>
        <v>89.964900429461807</v>
      </c>
      <c r="N4992" s="1">
        <f t="shared" si="470"/>
        <v>83.052408107661066</v>
      </c>
      <c r="O4992" s="1">
        <f t="shared" si="470"/>
        <v>113.74764739182882</v>
      </c>
      <c r="P4992" s="1">
        <f t="shared" si="471"/>
        <v>125.27395201320861</v>
      </c>
      <c r="Q4992" s="6">
        <f t="shared" si="466"/>
        <v>5.2739520132086142</v>
      </c>
      <c r="R4992" s="1">
        <f>AVERAGE($Q$4:Q4992)</f>
        <v>16.484395810891101</v>
      </c>
      <c r="S4992" s="1">
        <f>STDEV($R$4:R4992)</f>
        <v>1.6167638494725092</v>
      </c>
      <c r="T4992" s="1">
        <f t="shared" si="468"/>
        <v>16.446745627609033</v>
      </c>
      <c r="U4992" s="1">
        <f t="shared" si="469"/>
        <v>16.522045994173169</v>
      </c>
    </row>
    <row r="4993" spans="5:21" x14ac:dyDescent="0.2">
      <c r="E4993" s="1">
        <v>4990</v>
      </c>
      <c r="F4993" s="9">
        <v>-2.0299285097280517</v>
      </c>
      <c r="G4993" s="9">
        <v>-2.8801878215745091</v>
      </c>
      <c r="H4993" s="9">
        <v>-0.25014514903887175</v>
      </c>
      <c r="I4993" s="9">
        <v>0.2651609065651428</v>
      </c>
      <c r="J4993" s="9">
        <v>0.81746293290052563</v>
      </c>
      <c r="K4993" s="4">
        <f t="shared" si="467"/>
        <v>100</v>
      </c>
      <c r="L4993" s="1">
        <f t="shared" si="470"/>
        <v>66.631969443200916</v>
      </c>
      <c r="M4993" s="1">
        <f t="shared" si="470"/>
        <v>37.455251223802748</v>
      </c>
      <c r="N4993" s="1">
        <f t="shared" si="470"/>
        <v>35.627502791577704</v>
      </c>
      <c r="O4993" s="1">
        <f t="shared" si="470"/>
        <v>37.567904090040351</v>
      </c>
      <c r="P4993" s="1">
        <f t="shared" si="471"/>
        <v>44.240588422406695</v>
      </c>
      <c r="Q4993" s="6">
        <f t="shared" si="466"/>
        <v>0</v>
      </c>
      <c r="R4993" s="1">
        <f>AVERAGE($Q$4:Q4993)</f>
        <v>16.481092324756652</v>
      </c>
      <c r="S4993" s="1">
        <f>STDEV($R$4:R4993)</f>
        <v>1.6166020068153744</v>
      </c>
      <c r="T4993" s="1">
        <f t="shared" si="468"/>
        <v>16.443449682739772</v>
      </c>
      <c r="U4993" s="1">
        <f t="shared" si="469"/>
        <v>16.518734966773533</v>
      </c>
    </row>
    <row r="4994" spans="5:21" x14ac:dyDescent="0.2">
      <c r="E4994" s="1">
        <v>4991</v>
      </c>
      <c r="F4994" s="9">
        <v>0.76317519415169954</v>
      </c>
      <c r="G4994" s="9">
        <v>-0.18652258404472377</v>
      </c>
      <c r="H4994" s="9">
        <v>-1.4455918062594719</v>
      </c>
      <c r="I4994" s="9">
        <v>-0.96898247647914104</v>
      </c>
      <c r="J4994" s="9">
        <v>0.30308001441881061</v>
      </c>
      <c r="K4994" s="4">
        <f t="shared" si="467"/>
        <v>100</v>
      </c>
      <c r="L4994" s="1">
        <f t="shared" si="470"/>
        <v>116.48997581746431</v>
      </c>
      <c r="M4994" s="1">
        <f t="shared" si="470"/>
        <v>112.22443027344495</v>
      </c>
      <c r="N4994" s="1">
        <f t="shared" si="470"/>
        <v>84.047519460798796</v>
      </c>
      <c r="O4994" s="1">
        <f t="shared" si="470"/>
        <v>69.240493070441644</v>
      </c>
      <c r="P4994" s="1">
        <f t="shared" si="471"/>
        <v>73.567389812232022</v>
      </c>
      <c r="Q4994" s="6">
        <f t="shared" si="466"/>
        <v>0</v>
      </c>
      <c r="R4994" s="1">
        <f>AVERAGE($Q$4:Q4994)</f>
        <v>16.477790162399458</v>
      </c>
      <c r="S4994" s="1">
        <f>STDEV($R$4:R4994)</f>
        <v>1.6164402365750321</v>
      </c>
      <c r="T4994" s="1">
        <f t="shared" si="468"/>
        <v>16.440155058072683</v>
      </c>
      <c r="U4994" s="1">
        <f t="shared" si="469"/>
        <v>16.515425266726233</v>
      </c>
    </row>
    <row r="4995" spans="5:21" x14ac:dyDescent="0.2">
      <c r="E4995" s="1">
        <v>4992</v>
      </c>
      <c r="F4995" s="9">
        <v>1.9348226487636566</v>
      </c>
      <c r="G4995" s="9">
        <v>4.2184638004982844E-2</v>
      </c>
      <c r="H4995" s="9">
        <v>-0.63328457144962158</v>
      </c>
      <c r="I4995" s="9">
        <v>1.0077678780362476</v>
      </c>
      <c r="J4995" s="9">
        <v>1.614239408809226</v>
      </c>
      <c r="K4995" s="4">
        <f t="shared" si="467"/>
        <v>100</v>
      </c>
      <c r="L4995" s="1">
        <f t="shared" si="470"/>
        <v>147.25042602566018</v>
      </c>
      <c r="M4995" s="1">
        <f t="shared" si="470"/>
        <v>148.49802275037462</v>
      </c>
      <c r="N4995" s="1">
        <f t="shared" si="470"/>
        <v>130.83208787102311</v>
      </c>
      <c r="O4995" s="1">
        <f t="shared" si="470"/>
        <v>160.04712524665362</v>
      </c>
      <c r="P4995" s="1">
        <f t="shared" si="471"/>
        <v>221.033922766865</v>
      </c>
      <c r="Q4995" s="6">
        <f t="shared" si="466"/>
        <v>101.033922766865</v>
      </c>
      <c r="R4995" s="1">
        <f>AVERAGE($Q$4:Q4995)</f>
        <v>16.494728490244903</v>
      </c>
      <c r="S4995" s="1">
        <f>STDEV($R$4:R4995)</f>
        <v>1.6162784070360701</v>
      </c>
      <c r="T4995" s="1">
        <f t="shared" si="468"/>
        <v>16.457100923100949</v>
      </c>
      <c r="U4995" s="1">
        <f t="shared" si="469"/>
        <v>16.532356057388856</v>
      </c>
    </row>
    <row r="4996" spans="5:21" x14ac:dyDescent="0.2">
      <c r="E4996" s="1">
        <v>4993</v>
      </c>
      <c r="F4996" s="9">
        <v>-0.73552087087591644</v>
      </c>
      <c r="G4996" s="9">
        <v>0.26302359401597641</v>
      </c>
      <c r="H4996" s="9">
        <v>1.6498415789101273</v>
      </c>
      <c r="I4996" s="9">
        <v>-0.64126197685254738</v>
      </c>
      <c r="J4996" s="9">
        <v>-0.91329184215283021</v>
      </c>
      <c r="K4996" s="4">
        <f t="shared" si="467"/>
        <v>100</v>
      </c>
      <c r="L4996" s="1">
        <f t="shared" si="470"/>
        <v>86.320404916246346</v>
      </c>
      <c r="M4996" s="1">
        <f t="shared" si="470"/>
        <v>90.982823014383527</v>
      </c>
      <c r="N4996" s="1">
        <f t="shared" si="470"/>
        <v>126.55019734310918</v>
      </c>
      <c r="O4996" s="1">
        <f t="shared" si="470"/>
        <v>111.31751919130382</v>
      </c>
      <c r="P4996" s="1">
        <f t="shared" si="471"/>
        <v>92.733360390681696</v>
      </c>
      <c r="Q4996" s="6">
        <f t="shared" ref="Q4996:Q5059" si="472">MAX(P4996-strike,0)</f>
        <v>0</v>
      </c>
      <c r="R4996" s="1">
        <f>AVERAGE($Q$4:Q4996)</f>
        <v>16.491424919547878</v>
      </c>
      <c r="S4996" s="1">
        <f>STDEV($R$4:R4996)</f>
        <v>1.6161166443303832</v>
      </c>
      <c r="T4996" s="1">
        <f t="shared" si="468"/>
        <v>16.453804886143857</v>
      </c>
      <c r="U4996" s="1">
        <f t="shared" si="469"/>
        <v>16.529044952951899</v>
      </c>
    </row>
    <row r="4997" spans="5:21" x14ac:dyDescent="0.2">
      <c r="E4997" s="1">
        <v>4994</v>
      </c>
      <c r="F4997" s="9">
        <v>-0.22032281776773743</v>
      </c>
      <c r="G4997" s="9">
        <v>-1.2923305803269614</v>
      </c>
      <c r="H4997" s="9">
        <v>-1.1404790711821988</v>
      </c>
      <c r="I4997" s="9">
        <v>-0.77252025221241638</v>
      </c>
      <c r="J4997" s="9">
        <v>1.3709495760849677</v>
      </c>
      <c r="K4997" s="4">
        <f t="shared" ref="K4997:K5060" si="473">$C$6</f>
        <v>100</v>
      </c>
      <c r="L4997" s="1">
        <f t="shared" si="470"/>
        <v>95.689217511943653</v>
      </c>
      <c r="M4997" s="1">
        <f t="shared" si="470"/>
        <v>73.894581733508545</v>
      </c>
      <c r="N4997" s="1">
        <f t="shared" si="470"/>
        <v>58.823632776960878</v>
      </c>
      <c r="O4997" s="1">
        <f t="shared" si="470"/>
        <v>50.402442776486524</v>
      </c>
      <c r="P4997" s="1">
        <f t="shared" si="471"/>
        <v>66.302629491273464</v>
      </c>
      <c r="Q4997" s="6">
        <f t="shared" si="472"/>
        <v>0</v>
      </c>
      <c r="R4997" s="1">
        <f>AVERAGE($Q$4:Q4997)</f>
        <v>16.488122671866751</v>
      </c>
      <c r="S4997" s="1">
        <f>STDEV($R$4:R4997)</f>
        <v>1.6159549497613084</v>
      </c>
      <c r="T4997" s="1">
        <f t="shared" ref="T4997:T5060" si="474">R4997 - $C$11*S4997/SQRT(E4997)</f>
        <v>16.450510168730801</v>
      </c>
      <c r="U4997" s="1">
        <f t="shared" ref="U4997:U5060" si="475">R4997 + $C$11*S4997/SQRT(E4997)</f>
        <v>16.525735175002701</v>
      </c>
    </row>
    <row r="4998" spans="5:21" x14ac:dyDescent="0.2">
      <c r="E4998" s="1">
        <v>4995</v>
      </c>
      <c r="F4998" s="9">
        <v>-1.1535485100466758</v>
      </c>
      <c r="G4998" s="9">
        <v>0.93190919869812205</v>
      </c>
      <c r="H4998" s="9">
        <v>-1.0267694960930385</v>
      </c>
      <c r="I4998" s="9">
        <v>-1.2513305591710377</v>
      </c>
      <c r="J4998" s="9">
        <v>0.19360641090315767</v>
      </c>
      <c r="K4998" s="4">
        <f t="shared" si="473"/>
        <v>100</v>
      </c>
      <c r="L4998" s="1">
        <f t="shared" si="470"/>
        <v>79.39699204559534</v>
      </c>
      <c r="M4998" s="1">
        <f t="shared" si="470"/>
        <v>95.664025980416582</v>
      </c>
      <c r="N4998" s="1">
        <f t="shared" si="470"/>
        <v>77.90486669145065</v>
      </c>
      <c r="O4998" s="1">
        <f t="shared" si="470"/>
        <v>60.656227696475433</v>
      </c>
      <c r="P4998" s="1">
        <f t="shared" si="471"/>
        <v>63.050979327649323</v>
      </c>
      <c r="Q4998" s="6">
        <f t="shared" si="472"/>
        <v>0</v>
      </c>
      <c r="R4998" s="1">
        <f>AVERAGE($Q$4:Q4998)</f>
        <v>16.484821746406919</v>
      </c>
      <c r="S4998" s="1">
        <f>STDEV($R$4:R4998)</f>
        <v>1.6157933246292779</v>
      </c>
      <c r="T4998" s="1">
        <f t="shared" si="474"/>
        <v>16.447216770038303</v>
      </c>
      <c r="U4998" s="1">
        <f t="shared" si="475"/>
        <v>16.522426722775535</v>
      </c>
    </row>
    <row r="4999" spans="5:21" x14ac:dyDescent="0.2">
      <c r="E4999" s="1">
        <v>4996</v>
      </c>
      <c r="F4999" s="9">
        <v>0.16920012058108114</v>
      </c>
      <c r="G4999" s="9">
        <v>0.24698465495021082</v>
      </c>
      <c r="H4999" s="9">
        <v>1.0563189789536409</v>
      </c>
      <c r="I4999" s="9">
        <v>-1.4451734386966564</v>
      </c>
      <c r="J4999" s="9">
        <v>-0.98543068816070445</v>
      </c>
      <c r="K4999" s="4">
        <f t="shared" si="473"/>
        <v>100</v>
      </c>
      <c r="L4999" s="1">
        <f t="shared" si="470"/>
        <v>103.44191113792928</v>
      </c>
      <c r="M4999" s="1">
        <f t="shared" si="470"/>
        <v>108.67993006837702</v>
      </c>
      <c r="N4999" s="1">
        <f t="shared" si="470"/>
        <v>134.24559714155151</v>
      </c>
      <c r="O4999" s="1">
        <f t="shared" si="470"/>
        <v>100.54810293371456</v>
      </c>
      <c r="P4999" s="1">
        <f t="shared" si="471"/>
        <v>82.56204832087505</v>
      </c>
      <c r="Q4999" s="6">
        <f t="shared" si="472"/>
        <v>0</v>
      </c>
      <c r="R4999" s="1">
        <f>AVERAGE($Q$4:Q4999)</f>
        <v>16.481522142374413</v>
      </c>
      <c r="S4999" s="1">
        <f>STDEV($R$4:R4999)</f>
        <v>1.615631770231772</v>
      </c>
      <c r="T4999" s="1">
        <f t="shared" si="474"/>
        <v>16.443924689243591</v>
      </c>
      <c r="U4999" s="1">
        <f t="shared" si="475"/>
        <v>16.519119595505234</v>
      </c>
    </row>
    <row r="5000" spans="5:21" x14ac:dyDescent="0.2">
      <c r="E5000" s="1">
        <v>4997</v>
      </c>
      <c r="F5000" s="9">
        <v>-0.85151896200841293</v>
      </c>
      <c r="G5000" s="9">
        <v>-2.1069809008622542</v>
      </c>
      <c r="H5000" s="9">
        <v>-1.1647421160887461</v>
      </c>
      <c r="I5000" s="9">
        <v>-1.8710579752223566E-2</v>
      </c>
      <c r="J5000" s="9">
        <v>-1.584371602803003</v>
      </c>
      <c r="K5000" s="4">
        <f t="shared" si="473"/>
        <v>100</v>
      </c>
      <c r="L5000" s="1">
        <f t="shared" si="470"/>
        <v>84.340855656243122</v>
      </c>
      <c r="M5000" s="1">
        <f t="shared" si="470"/>
        <v>55.338574407675935</v>
      </c>
      <c r="N5000" s="1">
        <f t="shared" si="470"/>
        <v>43.838910482413354</v>
      </c>
      <c r="O5000" s="1">
        <f t="shared" si="470"/>
        <v>43.675166761323361</v>
      </c>
      <c r="P5000" s="1">
        <f t="shared" si="471"/>
        <v>31.813965297593889</v>
      </c>
      <c r="Q5000" s="6">
        <f t="shared" si="472"/>
        <v>0</v>
      </c>
      <c r="R5000" s="1">
        <f>AVERAGE($Q$4:Q5000)</f>
        <v>16.478223858975898</v>
      </c>
      <c r="S5000" s="1">
        <f>STDEV($R$4:R5000)</f>
        <v>1.6154702878633693</v>
      </c>
      <c r="T5000" s="1">
        <f t="shared" si="474"/>
        <v>16.440633925524605</v>
      </c>
      <c r="U5000" s="1">
        <f t="shared" si="475"/>
        <v>16.515813792427192</v>
      </c>
    </row>
    <row r="5001" spans="5:21" x14ac:dyDescent="0.2">
      <c r="E5001" s="1">
        <v>4998</v>
      </c>
      <c r="F5001" s="9">
        <v>3.838408701994922E-2</v>
      </c>
      <c r="G5001" s="9">
        <v>0.85176225184113719</v>
      </c>
      <c r="H5001" s="9">
        <v>-1.2304440133448225</v>
      </c>
      <c r="I5001" s="9">
        <v>-0.18758896658255253</v>
      </c>
      <c r="J5001" s="9">
        <v>-1.6396143109886907</v>
      </c>
      <c r="K5001" s="4">
        <f t="shared" si="473"/>
        <v>100</v>
      </c>
      <c r="L5001" s="1">
        <f t="shared" si="470"/>
        <v>100.77063597153067</v>
      </c>
      <c r="M5001" s="1">
        <f t="shared" si="470"/>
        <v>119.48602916218923</v>
      </c>
      <c r="N5001" s="1">
        <f t="shared" si="470"/>
        <v>93.420485413204943</v>
      </c>
      <c r="O5001" s="1">
        <f t="shared" si="470"/>
        <v>89.980488985204076</v>
      </c>
      <c r="P5001" s="1">
        <f t="shared" si="471"/>
        <v>64.823616918431867</v>
      </c>
      <c r="Q5001" s="6">
        <f t="shared" si="472"/>
        <v>0</v>
      </c>
      <c r="R5001" s="1">
        <f>AVERAGE($Q$4:Q5001)</f>
        <v>16.47492689541868</v>
      </c>
      <c r="S5001" s="1">
        <f>STDEV($R$4:R5001)</f>
        <v>1.6153088788157166</v>
      </c>
      <c r="T5001" s="1">
        <f t="shared" si="474"/>
        <v>16.437344478060002</v>
      </c>
      <c r="U5001" s="1">
        <f t="shared" si="475"/>
        <v>16.512509312777357</v>
      </c>
    </row>
    <row r="5002" spans="5:21" x14ac:dyDescent="0.2">
      <c r="E5002" s="1">
        <v>4999</v>
      </c>
      <c r="F5002" s="9">
        <v>-6.9892394094495103E-2</v>
      </c>
      <c r="G5002" s="9">
        <v>-0.68713461587321945</v>
      </c>
      <c r="H5002" s="9">
        <v>7.2759576141834259E-3</v>
      </c>
      <c r="I5002" s="9">
        <v>-0.58139221437158994</v>
      </c>
      <c r="J5002" s="9">
        <v>-1.0002054295910057</v>
      </c>
      <c r="K5002" s="4">
        <f t="shared" si="473"/>
        <v>100</v>
      </c>
      <c r="L5002" s="1">
        <f t="shared" si="470"/>
        <v>98.611876647505795</v>
      </c>
      <c r="M5002" s="1">
        <f t="shared" si="470"/>
        <v>85.949918533679693</v>
      </c>
      <c r="N5002" s="1">
        <f t="shared" si="470"/>
        <v>86.075083173692747</v>
      </c>
      <c r="O5002" s="1">
        <f t="shared" si="470"/>
        <v>76.626389866485184</v>
      </c>
      <c r="P5002" s="1">
        <f t="shared" si="471"/>
        <v>62.733804352130683</v>
      </c>
      <c r="Q5002" s="6">
        <f t="shared" si="472"/>
        <v>0</v>
      </c>
      <c r="R5002" s="1">
        <f>AVERAGE($Q$4:Q5002)</f>
        <v>16.471631250910693</v>
      </c>
      <c r="S5002" s="1">
        <f>STDEV($R$4:R5002)</f>
        <v>1.6151475443775787</v>
      </c>
      <c r="T5002" s="1">
        <f t="shared" si="474"/>
        <v>16.434056346029152</v>
      </c>
      <c r="U5002" s="1">
        <f t="shared" si="475"/>
        <v>16.509206155792235</v>
      </c>
    </row>
    <row r="5003" spans="5:21" x14ac:dyDescent="0.2">
      <c r="E5003" s="1">
        <v>5000</v>
      </c>
      <c r="F5003" s="9">
        <v>0.48842821342987008</v>
      </c>
      <c r="G5003" s="9">
        <v>0.64838559410418384</v>
      </c>
      <c r="H5003" s="9">
        <v>0.29529019229812548</v>
      </c>
      <c r="I5003" s="9">
        <v>-1.9186336430720985</v>
      </c>
      <c r="J5003" s="9">
        <v>-0.13042608770774677</v>
      </c>
      <c r="K5003" s="4">
        <f t="shared" si="473"/>
        <v>100</v>
      </c>
      <c r="L5003" s="1">
        <f t="shared" si="470"/>
        <v>110.26161151818788</v>
      </c>
      <c r="M5003" s="1">
        <f t="shared" si="470"/>
        <v>125.52851544891888</v>
      </c>
      <c r="N5003" s="1">
        <f t="shared" si="470"/>
        <v>133.16526967793257</v>
      </c>
      <c r="O5003" s="1">
        <f t="shared" si="470"/>
        <v>90.727840121716014</v>
      </c>
      <c r="P5003" s="1">
        <f t="shared" si="471"/>
        <v>88.391785383395941</v>
      </c>
      <c r="Q5003" s="6">
        <f t="shared" si="472"/>
        <v>0</v>
      </c>
      <c r="R5003" s="1">
        <f>AVERAGE($Q$4:Q5003)</f>
        <v>16.468336924660512</v>
      </c>
      <c r="S5003" s="1">
        <f>STDEV($R$4:R5003)</f>
        <v>1.6149862858347848</v>
      </c>
      <c r="T5003" s="1">
        <f t="shared" si="474"/>
        <v>16.430769528612142</v>
      </c>
      <c r="U5003" s="1">
        <f t="shared" si="475"/>
        <v>16.505904320708883</v>
      </c>
    </row>
    <row r="5004" spans="5:21" x14ac:dyDescent="0.2">
      <c r="E5004" s="1">
        <v>5001</v>
      </c>
      <c r="F5004" s="9">
        <v>-8.8539309217594564E-2</v>
      </c>
      <c r="G5004" s="9">
        <v>0.2843103175109718</v>
      </c>
      <c r="H5004" s="9">
        <v>-0.16924104784266092</v>
      </c>
      <c r="I5004" s="9">
        <v>-1.126832103182096</v>
      </c>
      <c r="J5004" s="9">
        <v>-0.40717623051023111</v>
      </c>
      <c r="K5004" s="4">
        <f t="shared" si="473"/>
        <v>100</v>
      </c>
      <c r="L5004" s="1">
        <f t="shared" si="470"/>
        <v>98.244800098686355</v>
      </c>
      <c r="M5004" s="1">
        <f t="shared" si="470"/>
        <v>103.99308303459239</v>
      </c>
      <c r="N5004" s="1">
        <f t="shared" si="470"/>
        <v>100.5320093796322</v>
      </c>
      <c r="O5004" s="1">
        <f t="shared" si="470"/>
        <v>80.247030438337148</v>
      </c>
      <c r="P5004" s="1">
        <f t="shared" si="471"/>
        <v>73.971102585804687</v>
      </c>
      <c r="Q5004" s="6">
        <f t="shared" si="472"/>
        <v>0</v>
      </c>
      <c r="R5004" s="1">
        <f>AVERAGE($Q$4:Q5004)</f>
        <v>16.465043915877335</v>
      </c>
      <c r="S5004" s="1">
        <f>STDEV($R$4:R5004)</f>
        <v>1.6148251044702795</v>
      </c>
      <c r="T5004" s="1">
        <f t="shared" si="474"/>
        <v>16.427484024989763</v>
      </c>
      <c r="U5004" s="1">
        <f t="shared" si="475"/>
        <v>16.502603806764906</v>
      </c>
    </row>
    <row r="5005" spans="5:21" x14ac:dyDescent="0.2">
      <c r="E5005" s="1">
        <v>5002</v>
      </c>
      <c r="F5005" s="9">
        <v>1.8874379748012871</v>
      </c>
      <c r="G5005" s="9">
        <v>-0.39356905290333088</v>
      </c>
      <c r="H5005" s="9">
        <v>-0.90129105956293643</v>
      </c>
      <c r="I5005" s="9">
        <v>0.60911702348676044</v>
      </c>
      <c r="J5005" s="9">
        <v>0.12358668755041435</v>
      </c>
      <c r="K5005" s="4">
        <f t="shared" si="473"/>
        <v>100</v>
      </c>
      <c r="L5005" s="1">
        <f t="shared" si="470"/>
        <v>145.86153495007173</v>
      </c>
      <c r="M5005" s="1">
        <f t="shared" si="470"/>
        <v>134.82046040331912</v>
      </c>
      <c r="N5005" s="1">
        <f t="shared" si="470"/>
        <v>112.58244058288909</v>
      </c>
      <c r="O5005" s="1">
        <f t="shared" si="470"/>
        <v>127.16801477985949</v>
      </c>
      <c r="P5005" s="1">
        <f t="shared" si="471"/>
        <v>130.3504380136275</v>
      </c>
      <c r="Q5005" s="6">
        <f t="shared" si="472"/>
        <v>10.350438013627496</v>
      </c>
      <c r="R5005" s="1">
        <f>AVERAGE($Q$4:Q5005)</f>
        <v>16.463821483669768</v>
      </c>
      <c r="S5005" s="1">
        <f>STDEV($R$4:R5005)</f>
        <v>1.6146639824173417</v>
      </c>
      <c r="T5005" s="1">
        <f t="shared" si="474"/>
        <v>16.426269094687587</v>
      </c>
      <c r="U5005" s="1">
        <f t="shared" si="475"/>
        <v>16.50137387265195</v>
      </c>
    </row>
    <row r="5006" spans="5:21" x14ac:dyDescent="0.2">
      <c r="E5006" s="1">
        <v>5003</v>
      </c>
      <c r="F5006" s="9">
        <v>-1.7092861526180059</v>
      </c>
      <c r="G5006" s="9">
        <v>-0.13549083632824477</v>
      </c>
      <c r="H5006" s="9">
        <v>0.85812871475354768</v>
      </c>
      <c r="I5006" s="9">
        <v>0.63511834014207125</v>
      </c>
      <c r="J5006" s="9">
        <v>-0.7872176865930669</v>
      </c>
      <c r="K5006" s="4">
        <f t="shared" si="473"/>
        <v>100</v>
      </c>
      <c r="L5006" s="1">
        <f t="shared" si="470"/>
        <v>71.044962799032646</v>
      </c>
      <c r="M5006" s="1">
        <f t="shared" si="470"/>
        <v>69.145625023993944</v>
      </c>
      <c r="N5006" s="1">
        <f t="shared" si="470"/>
        <v>82.091996846246204</v>
      </c>
      <c r="O5006" s="1">
        <f t="shared" si="470"/>
        <v>93.210856333981255</v>
      </c>
      <c r="P5006" s="1">
        <f t="shared" si="471"/>
        <v>79.632369472883894</v>
      </c>
      <c r="Q5006" s="6">
        <f t="shared" si="472"/>
        <v>0</v>
      </c>
      <c r="R5006" s="1">
        <f>AVERAGE($Q$4:Q5006)</f>
        <v>16.46053069384693</v>
      </c>
      <c r="S5006" s="1">
        <f>STDEV($R$4:R5006)</f>
        <v>1.6145029392725858</v>
      </c>
      <c r="T5006" s="1">
        <f t="shared" si="474"/>
        <v>16.422985803060328</v>
      </c>
      <c r="U5006" s="1">
        <f t="shared" si="475"/>
        <v>16.498075584633533</v>
      </c>
    </row>
    <row r="5007" spans="5:21" x14ac:dyDescent="0.2">
      <c r="E5007" s="1">
        <v>5004</v>
      </c>
      <c r="F5007" s="9">
        <v>-0.81960024544969201</v>
      </c>
      <c r="G5007" s="9">
        <v>1.9722210709005594</v>
      </c>
      <c r="H5007" s="9">
        <v>0.60202182794455439</v>
      </c>
      <c r="I5007" s="9">
        <v>1.5961131794028915</v>
      </c>
      <c r="J5007" s="9">
        <v>0.58223804444423877</v>
      </c>
      <c r="K5007" s="4">
        <f t="shared" si="473"/>
        <v>100</v>
      </c>
      <c r="L5007" s="1">
        <f t="shared" si="470"/>
        <v>84.880988228997822</v>
      </c>
      <c r="M5007" s="1">
        <f t="shared" si="470"/>
        <v>125.92598970469615</v>
      </c>
      <c r="N5007" s="1">
        <f t="shared" si="470"/>
        <v>142.03858082753845</v>
      </c>
      <c r="O5007" s="1">
        <f t="shared" si="470"/>
        <v>195.45327582980494</v>
      </c>
      <c r="P5007" s="1">
        <f t="shared" si="471"/>
        <v>219.5914910604034</v>
      </c>
      <c r="Q5007" s="6">
        <f t="shared" si="472"/>
        <v>99.591491060403399</v>
      </c>
      <c r="R5007" s="1">
        <f>AVERAGE($Q$4:Q5007)</f>
        <v>16.477143595598839</v>
      </c>
      <c r="S5007" s="1">
        <f>STDEV($R$4:R5007)</f>
        <v>1.6143418031209149</v>
      </c>
      <c r="T5007" s="1">
        <f t="shared" si="474"/>
        <v>16.439606203296908</v>
      </c>
      <c r="U5007" s="1">
        <f t="shared" si="475"/>
        <v>16.514680987900771</v>
      </c>
    </row>
    <row r="5008" spans="5:21" x14ac:dyDescent="0.2">
      <c r="E5008" s="1">
        <v>5005</v>
      </c>
      <c r="F5008" s="9">
        <v>0.3323236796859419</v>
      </c>
      <c r="G5008" s="9">
        <v>-0.27578494155022781</v>
      </c>
      <c r="H5008" s="9">
        <v>7.9547817222191952E-2</v>
      </c>
      <c r="I5008" s="9">
        <v>-0.49781533562054392</v>
      </c>
      <c r="J5008" s="9">
        <v>6.0642832977464423E-2</v>
      </c>
      <c r="K5008" s="4">
        <f t="shared" si="473"/>
        <v>100</v>
      </c>
      <c r="L5008" s="1">
        <f t="shared" si="470"/>
        <v>106.87232758859288</v>
      </c>
      <c r="M5008" s="1">
        <f t="shared" si="470"/>
        <v>101.13719218659347</v>
      </c>
      <c r="N5008" s="1">
        <f t="shared" si="470"/>
        <v>102.75910854216339</v>
      </c>
      <c r="O5008" s="1">
        <f t="shared" si="470"/>
        <v>93.020921473670882</v>
      </c>
      <c r="P5008" s="1">
        <f t="shared" si="471"/>
        <v>94.156001446704678</v>
      </c>
      <c r="Q5008" s="6">
        <f t="shared" si="472"/>
        <v>0</v>
      </c>
      <c r="R5008" s="1">
        <f>AVERAGE($Q$4:Q5008)</f>
        <v>16.473851459016302</v>
      </c>
      <c r="S5008" s="1">
        <f>STDEV($R$4:R5008)</f>
        <v>1.6141807404624409</v>
      </c>
      <c r="T5008" s="1">
        <f t="shared" si="474"/>
        <v>16.436321561617227</v>
      </c>
      <c r="U5008" s="1">
        <f t="shared" si="475"/>
        <v>16.511381356415377</v>
      </c>
    </row>
    <row r="5009" spans="5:21" x14ac:dyDescent="0.2">
      <c r="E5009" s="1">
        <v>5006</v>
      </c>
      <c r="F5009" s="9">
        <v>1.0843587006093003</v>
      </c>
      <c r="G5009" s="9">
        <v>-1.2761211110046133</v>
      </c>
      <c r="H5009" s="9">
        <v>0.7498056220356375</v>
      </c>
      <c r="I5009" s="9">
        <v>-1.3200633475207724</v>
      </c>
      <c r="J5009" s="9">
        <v>1.2258669812581502</v>
      </c>
      <c r="K5009" s="4">
        <f t="shared" si="473"/>
        <v>100</v>
      </c>
      <c r="L5009" s="1">
        <f t="shared" si="470"/>
        <v>124.21847694528299</v>
      </c>
      <c r="M5009" s="1">
        <f t="shared" si="470"/>
        <v>96.237366163069609</v>
      </c>
      <c r="N5009" s="1">
        <f t="shared" si="470"/>
        <v>111.80752077008782</v>
      </c>
      <c r="O5009" s="1">
        <f t="shared" si="470"/>
        <v>85.864129623206722</v>
      </c>
      <c r="P5009" s="1">
        <f t="shared" si="471"/>
        <v>109.72086558386111</v>
      </c>
      <c r="Q5009" s="6">
        <f t="shared" si="472"/>
        <v>0</v>
      </c>
      <c r="R5009" s="1">
        <f>AVERAGE($Q$4:Q5009)</f>
        <v>16.470560637710065</v>
      </c>
      <c r="S5009" s="1">
        <f>STDEV($R$4:R5009)</f>
        <v>1.6140197525807745</v>
      </c>
      <c r="T5009" s="1">
        <f t="shared" si="474"/>
        <v>16.433038231603604</v>
      </c>
      <c r="U5009" s="1">
        <f t="shared" si="475"/>
        <v>16.508083043816526</v>
      </c>
    </row>
    <row r="5010" spans="5:21" x14ac:dyDescent="0.2">
      <c r="E5010" s="1">
        <v>5007</v>
      </c>
      <c r="F5010" s="9">
        <v>-1.0703479347284883</v>
      </c>
      <c r="G5010" s="9">
        <v>-4.9002437663148157E-2</v>
      </c>
      <c r="H5010" s="9">
        <v>-1.4977513274061494</v>
      </c>
      <c r="I5010" s="9">
        <v>0.61320179156609811</v>
      </c>
      <c r="J5010" s="9">
        <v>-0.61417040342348628</v>
      </c>
      <c r="K5010" s="4">
        <f t="shared" si="473"/>
        <v>100</v>
      </c>
      <c r="L5010" s="1">
        <f t="shared" si="470"/>
        <v>80.729220606913728</v>
      </c>
      <c r="M5010" s="1">
        <f t="shared" si="470"/>
        <v>79.941899255194699</v>
      </c>
      <c r="N5010" s="1">
        <f t="shared" si="470"/>
        <v>59.249055918809148</v>
      </c>
      <c r="O5010" s="1">
        <f t="shared" si="470"/>
        <v>66.979741255131827</v>
      </c>
      <c r="P5010" s="1">
        <f t="shared" si="471"/>
        <v>59.237579162876827</v>
      </c>
      <c r="Q5010" s="6">
        <f t="shared" si="472"/>
        <v>0</v>
      </c>
      <c r="R5010" s="1">
        <f>AVERAGE($Q$4:Q5010)</f>
        <v>16.467271130892069</v>
      </c>
      <c r="S5010" s="1">
        <f>STDEV($R$4:R5010)</f>
        <v>1.6138588407566032</v>
      </c>
      <c r="T5010" s="1">
        <f t="shared" si="474"/>
        <v>16.429756212439628</v>
      </c>
      <c r="U5010" s="1">
        <f t="shared" si="475"/>
        <v>16.50478604934451</v>
      </c>
    </row>
    <row r="5011" spans="5:21" x14ac:dyDescent="0.2">
      <c r="E5011" s="1">
        <v>5008</v>
      </c>
      <c r="F5011" s="9">
        <v>-0.3969046247220831</v>
      </c>
      <c r="G5011" s="9">
        <v>-2.177102942368947E-3</v>
      </c>
      <c r="H5011" s="9">
        <v>1.3086309991194867</v>
      </c>
      <c r="I5011" s="9">
        <v>0.83082113633281551</v>
      </c>
      <c r="J5011" s="9">
        <v>0.14408669812837616</v>
      </c>
      <c r="K5011" s="4">
        <f t="shared" si="473"/>
        <v>100</v>
      </c>
      <c r="L5011" s="1">
        <f t="shared" si="470"/>
        <v>92.368800162057539</v>
      </c>
      <c r="M5011" s="1">
        <f t="shared" si="470"/>
        <v>92.328589639614336</v>
      </c>
      <c r="N5011" s="1">
        <f t="shared" si="470"/>
        <v>119.95060586818782</v>
      </c>
      <c r="O5011" s="1">
        <f t="shared" si="470"/>
        <v>141.63371703172572</v>
      </c>
      <c r="P5011" s="1">
        <f t="shared" si="471"/>
        <v>145.77460204399407</v>
      </c>
      <c r="Q5011" s="6">
        <f t="shared" si="472"/>
        <v>25.774602043994065</v>
      </c>
      <c r="R5011" s="1">
        <f>AVERAGE($Q$4:Q5011)</f>
        <v>16.469129623486538</v>
      </c>
      <c r="S5011" s="1">
        <f>STDEV($R$4:R5011)</f>
        <v>1.6136979611272138</v>
      </c>
      <c r="T5011" s="1">
        <f t="shared" si="474"/>
        <v>16.43162219007046</v>
      </c>
      <c r="U5011" s="1">
        <f t="shared" si="475"/>
        <v>16.506637056902616</v>
      </c>
    </row>
    <row r="5012" spans="5:21" x14ac:dyDescent="0.2">
      <c r="E5012" s="1">
        <v>5009</v>
      </c>
      <c r="F5012" s="9">
        <v>-0.62038452597334981</v>
      </c>
      <c r="G5012" s="9">
        <v>1.3253452380013186</v>
      </c>
      <c r="H5012" s="9">
        <v>1.1482620720926207</v>
      </c>
      <c r="I5012" s="9">
        <v>1.2541204341687262</v>
      </c>
      <c r="J5012" s="9">
        <v>1.7490901882410981</v>
      </c>
      <c r="K5012" s="4">
        <f t="shared" si="473"/>
        <v>100</v>
      </c>
      <c r="L5012" s="1">
        <f t="shared" si="470"/>
        <v>88.331190699638825</v>
      </c>
      <c r="M5012" s="1">
        <f t="shared" si="470"/>
        <v>115.14156005924164</v>
      </c>
      <c r="N5012" s="1">
        <f t="shared" si="470"/>
        <v>144.8668062686547</v>
      </c>
      <c r="O5012" s="1">
        <f t="shared" si="470"/>
        <v>186.16601504813562</v>
      </c>
      <c r="P5012" s="1">
        <f t="shared" si="471"/>
        <v>264.1340837736202</v>
      </c>
      <c r="Q5012" s="6">
        <f t="shared" si="472"/>
        <v>144.1340837736202</v>
      </c>
      <c r="R5012" s="1">
        <f>AVERAGE($Q$4:Q5012)</f>
        <v>16.494616737511322</v>
      </c>
      <c r="S5012" s="1">
        <f>STDEV($R$4:R5012)</f>
        <v>1.613536954425199</v>
      </c>
      <c r="T5012" s="1">
        <f t="shared" si="474"/>
        <v>16.45711679021657</v>
      </c>
      <c r="U5012" s="1">
        <f t="shared" si="475"/>
        <v>16.532116684806073</v>
      </c>
    </row>
    <row r="5013" spans="5:21" x14ac:dyDescent="0.2">
      <c r="E5013" s="1">
        <v>5010</v>
      </c>
      <c r="F5013" s="9">
        <v>-0.23585016606375575</v>
      </c>
      <c r="G5013" s="9">
        <v>0.42134843170060776</v>
      </c>
      <c r="H5013" s="9">
        <v>-0.72099282988347113</v>
      </c>
      <c r="I5013" s="9">
        <v>-0.45996785047464073</v>
      </c>
      <c r="J5013" s="9">
        <v>0.80378868005936965</v>
      </c>
      <c r="K5013" s="4">
        <f t="shared" si="473"/>
        <v>100</v>
      </c>
      <c r="L5013" s="1">
        <f t="shared" si="470"/>
        <v>95.392518483608214</v>
      </c>
      <c r="M5013" s="1">
        <f t="shared" si="470"/>
        <v>103.77964353456379</v>
      </c>
      <c r="N5013" s="1">
        <f t="shared" si="470"/>
        <v>89.843680165113042</v>
      </c>
      <c r="O5013" s="1">
        <f t="shared" si="470"/>
        <v>81.94741024505646</v>
      </c>
      <c r="P5013" s="1">
        <f t="shared" si="471"/>
        <v>96.239072962010141</v>
      </c>
      <c r="Q5013" s="6">
        <f t="shared" si="472"/>
        <v>0</v>
      </c>
      <c r="R5013" s="1">
        <f>AVERAGE($Q$4:Q5013)</f>
        <v>16.491324398841158</v>
      </c>
      <c r="S5013" s="1">
        <f>STDEV($R$4:R5013)</f>
        <v>1.6133760140095499</v>
      </c>
      <c r="T5013" s="1">
        <f t="shared" si="474"/>
        <v>16.453831934259338</v>
      </c>
      <c r="U5013" s="1">
        <f t="shared" si="475"/>
        <v>16.528816863422978</v>
      </c>
    </row>
    <row r="5014" spans="5:21" x14ac:dyDescent="0.2">
      <c r="E5014" s="1">
        <v>5011</v>
      </c>
      <c r="F5014" s="9">
        <v>0.72228431235998869</v>
      </c>
      <c r="G5014" s="9">
        <v>-0.38200369090191089</v>
      </c>
      <c r="H5014" s="9">
        <v>-1.2164809959358536</v>
      </c>
      <c r="I5014" s="9">
        <v>0.57810666476143524</v>
      </c>
      <c r="J5014" s="9">
        <v>-0.77906861406518146</v>
      </c>
      <c r="K5014" s="4">
        <f t="shared" si="473"/>
        <v>100</v>
      </c>
      <c r="L5014" s="1">
        <f t="shared" si="470"/>
        <v>115.54118522775836</v>
      </c>
      <c r="M5014" s="1">
        <f t="shared" si="470"/>
        <v>107.04253836593054</v>
      </c>
      <c r="N5014" s="1">
        <f t="shared" si="470"/>
        <v>83.925551240214105</v>
      </c>
      <c r="O5014" s="1">
        <f t="shared" si="470"/>
        <v>94.212365735528749</v>
      </c>
      <c r="P5014" s="1">
        <f t="shared" si="471"/>
        <v>80.619271484109504</v>
      </c>
      <c r="Q5014" s="6">
        <f t="shared" si="472"/>
        <v>0</v>
      </c>
      <c r="R5014" s="1">
        <f>AVERAGE($Q$4:Q5014)</f>
        <v>16.488033374215568</v>
      </c>
      <c r="S5014" s="1">
        <f>STDEV($R$4:R5014)</f>
        <v>1.6132151411727043</v>
      </c>
      <c r="T5014" s="1">
        <f t="shared" si="474"/>
        <v>16.450548388909606</v>
      </c>
      <c r="U5014" s="1">
        <f t="shared" si="475"/>
        <v>16.525518359521531</v>
      </c>
    </row>
    <row r="5015" spans="5:21" x14ac:dyDescent="0.2">
      <c r="E5015" s="1">
        <v>5012</v>
      </c>
      <c r="F5015" s="9">
        <v>-0.22255676412896719</v>
      </c>
      <c r="G5015" s="9">
        <v>-5.1632014219649136E-2</v>
      </c>
      <c r="H5015" s="9">
        <v>-0.11337988325976767</v>
      </c>
      <c r="I5015" s="9">
        <v>1.3182307156966999</v>
      </c>
      <c r="J5015" s="9">
        <v>1.8123955669580027</v>
      </c>
      <c r="K5015" s="4">
        <f t="shared" si="473"/>
        <v>100</v>
      </c>
      <c r="L5015" s="1">
        <f t="shared" si="470"/>
        <v>95.646474145439555</v>
      </c>
      <c r="M5015" s="1">
        <f t="shared" si="470"/>
        <v>94.663872226037384</v>
      </c>
      <c r="N5015" s="1">
        <f t="shared" si="470"/>
        <v>92.54143162223059</v>
      </c>
      <c r="O5015" s="1">
        <f t="shared" si="470"/>
        <v>120.45817494727457</v>
      </c>
      <c r="P5015" s="1">
        <f t="shared" si="471"/>
        <v>173.08481079788072</v>
      </c>
      <c r="Q5015" s="6">
        <f t="shared" si="472"/>
        <v>53.084810797880721</v>
      </c>
      <c r="R5015" s="1">
        <f>AVERAGE($Q$4:Q5015)</f>
        <v>16.495335205305683</v>
      </c>
      <c r="S5015" s="1">
        <f>STDEV($R$4:R5015)</f>
        <v>1.6130542751639636</v>
      </c>
      <c r="T5015" s="1">
        <f t="shared" si="474"/>
        <v>16.457857697251345</v>
      </c>
      <c r="U5015" s="1">
        <f t="shared" si="475"/>
        <v>16.53281271336002</v>
      </c>
    </row>
    <row r="5016" spans="5:21" x14ac:dyDescent="0.2">
      <c r="E5016" s="1">
        <v>5013</v>
      </c>
      <c r="F5016" s="9">
        <v>-0.28012095754093025</v>
      </c>
      <c r="G5016" s="9">
        <v>0.14668330550193787</v>
      </c>
      <c r="H5016" s="9">
        <v>3.9460701373172924E-3</v>
      </c>
      <c r="I5016" s="9">
        <v>1.7160982679342851</v>
      </c>
      <c r="J5016" s="9">
        <v>-1.3688713806914166</v>
      </c>
      <c r="K5016" s="4">
        <f t="shared" si="473"/>
        <v>100</v>
      </c>
      <c r="L5016" s="1">
        <f t="shared" si="470"/>
        <v>94.551626214932639</v>
      </c>
      <c r="M5016" s="1">
        <f t="shared" si="470"/>
        <v>97.366543483764588</v>
      </c>
      <c r="N5016" s="1">
        <f t="shared" si="470"/>
        <v>97.44341685646954</v>
      </c>
      <c r="O5016" s="1">
        <f t="shared" si="470"/>
        <v>137.34438396305376</v>
      </c>
      <c r="P5016" s="1">
        <f t="shared" si="471"/>
        <v>104.45091488717149</v>
      </c>
      <c r="Q5016" s="6">
        <f t="shared" si="472"/>
        <v>0</v>
      </c>
      <c r="R5016" s="1">
        <f>AVERAGE($Q$4:Q5016)</f>
        <v>16.492044693595069</v>
      </c>
      <c r="S5016" s="1">
        <f>STDEV($R$4:R5016)</f>
        <v>1.6128934750524255</v>
      </c>
      <c r="T5016" s="1">
        <f t="shared" si="474"/>
        <v>16.454574659396794</v>
      </c>
      <c r="U5016" s="1">
        <f t="shared" si="475"/>
        <v>16.529514727793345</v>
      </c>
    </row>
    <row r="5017" spans="5:21" x14ac:dyDescent="0.2">
      <c r="E5017" s="1">
        <v>5014</v>
      </c>
      <c r="F5017" s="9">
        <v>-0.42504098018980585</v>
      </c>
      <c r="G5017" s="9">
        <v>-1.1722909221134614</v>
      </c>
      <c r="H5017" s="9">
        <v>1.4114698387857061</v>
      </c>
      <c r="I5017" s="9">
        <v>-0.37327026802813634</v>
      </c>
      <c r="J5017" s="9">
        <v>0.36639903555624187</v>
      </c>
      <c r="K5017" s="4">
        <f t="shared" si="473"/>
        <v>100</v>
      </c>
      <c r="L5017" s="1">
        <f t="shared" si="470"/>
        <v>91.85047562707571</v>
      </c>
      <c r="M5017" s="1">
        <f t="shared" si="470"/>
        <v>72.653662779214429</v>
      </c>
      <c r="N5017" s="1">
        <f t="shared" si="470"/>
        <v>96.350999966361073</v>
      </c>
      <c r="O5017" s="1">
        <f t="shared" si="470"/>
        <v>89.419941776253111</v>
      </c>
      <c r="P5017" s="1">
        <f t="shared" si="471"/>
        <v>96.218680882770087</v>
      </c>
      <c r="Q5017" s="6">
        <f t="shared" si="472"/>
        <v>0</v>
      </c>
      <c r="R5017" s="1">
        <f>AVERAGE($Q$4:Q5017)</f>
        <v>16.488755494414058</v>
      </c>
      <c r="S5017" s="1">
        <f>STDEV($R$4:R5017)</f>
        <v>1.6127327421291096</v>
      </c>
      <c r="T5017" s="1">
        <f t="shared" si="474"/>
        <v>16.451292930647643</v>
      </c>
      <c r="U5017" s="1">
        <f t="shared" si="475"/>
        <v>16.526218058180472</v>
      </c>
    </row>
    <row r="5018" spans="5:21" x14ac:dyDescent="0.2">
      <c r="E5018" s="1">
        <v>5015</v>
      </c>
      <c r="F5018" s="9">
        <v>-0.43485215428518131</v>
      </c>
      <c r="G5018" s="9">
        <v>-1.0358644431107678</v>
      </c>
      <c r="H5018" s="9">
        <v>-0.57785427998169325</v>
      </c>
      <c r="I5018" s="9">
        <v>-0.79890014603734016</v>
      </c>
      <c r="J5018" s="9">
        <v>-2.1906635083723813</v>
      </c>
      <c r="K5018" s="4">
        <f t="shared" si="473"/>
        <v>100</v>
      </c>
      <c r="L5018" s="1">
        <f t="shared" si="470"/>
        <v>91.670420138998963</v>
      </c>
      <c r="M5018" s="1">
        <f t="shared" si="470"/>
        <v>74.51696864584828</v>
      </c>
      <c r="N5018" s="1">
        <f t="shared" si="470"/>
        <v>66.383996476473527</v>
      </c>
      <c r="O5018" s="1">
        <f t="shared" si="470"/>
        <v>56.581155116915177</v>
      </c>
      <c r="P5018" s="1">
        <f t="shared" si="471"/>
        <v>36.508433169113133</v>
      </c>
      <c r="Q5018" s="6">
        <f t="shared" si="472"/>
        <v>0</v>
      </c>
      <c r="R5018" s="1">
        <f>AVERAGE($Q$4:Q5018)</f>
        <v>16.485467606977487</v>
      </c>
      <c r="S5018" s="1">
        <f>STDEV($R$4:R5018)</f>
        <v>1.6125720776821615</v>
      </c>
      <c r="T5018" s="1">
        <f t="shared" si="474"/>
        <v>16.448012510190175</v>
      </c>
      <c r="U5018" s="1">
        <f t="shared" si="475"/>
        <v>16.522922703764799</v>
      </c>
    </row>
    <row r="5019" spans="5:21" x14ac:dyDescent="0.2">
      <c r="E5019" s="1">
        <v>5016</v>
      </c>
      <c r="F5019" s="9">
        <v>-0.51426013669697568</v>
      </c>
      <c r="G5019" s="9">
        <v>4.5993147068656981E-2</v>
      </c>
      <c r="H5019" s="9">
        <v>0.77921754382259678</v>
      </c>
      <c r="I5019" s="9">
        <v>-0.45955857785884291</v>
      </c>
      <c r="J5019" s="9">
        <v>-0.63962829699448776</v>
      </c>
      <c r="K5019" s="4">
        <f t="shared" si="473"/>
        <v>100</v>
      </c>
      <c r="L5019" s="1">
        <f t="shared" si="470"/>
        <v>90.226047348691779</v>
      </c>
      <c r="M5019" s="1">
        <f t="shared" si="470"/>
        <v>91.059832281820846</v>
      </c>
      <c r="N5019" s="1">
        <f t="shared" si="470"/>
        <v>106.41646347300525</v>
      </c>
      <c r="O5019" s="1">
        <f t="shared" si="470"/>
        <v>97.071573860217285</v>
      </c>
      <c r="P5019" s="1">
        <f t="shared" si="471"/>
        <v>85.415101853797594</v>
      </c>
      <c r="Q5019" s="6">
        <f t="shared" si="472"/>
        <v>0</v>
      </c>
      <c r="R5019" s="1">
        <f>AVERAGE($Q$4:Q5019)</f>
        <v>16.482181030500815</v>
      </c>
      <c r="S5019" s="1">
        <f>STDEV($R$4:R5019)</f>
        <v>1.612411482996833</v>
      </c>
      <c r="T5019" s="1">
        <f t="shared" si="474"/>
        <v>16.444733397211358</v>
      </c>
      <c r="U5019" s="1">
        <f t="shared" si="475"/>
        <v>16.519628663790272</v>
      </c>
    </row>
    <row r="5020" spans="5:21" x14ac:dyDescent="0.2">
      <c r="E5020" s="1">
        <v>5017</v>
      </c>
      <c r="F5020" s="9">
        <v>-1.2433838492142968</v>
      </c>
      <c r="G5020" s="9">
        <v>-1.6660669643897563</v>
      </c>
      <c r="H5020" s="9">
        <v>-0.79015308074303903</v>
      </c>
      <c r="I5020" s="9">
        <v>0.78273160397657193</v>
      </c>
      <c r="J5020" s="9">
        <v>0.51273104872961994</v>
      </c>
      <c r="K5020" s="4">
        <f t="shared" si="473"/>
        <v>100</v>
      </c>
      <c r="L5020" s="1">
        <f t="shared" si="470"/>
        <v>77.983199787076401</v>
      </c>
      <c r="M5020" s="1">
        <f t="shared" si="470"/>
        <v>55.884106709428558</v>
      </c>
      <c r="N5020" s="1">
        <f t="shared" si="470"/>
        <v>47.715171452205809</v>
      </c>
      <c r="O5020" s="1">
        <f t="shared" si="470"/>
        <v>55.801219719121661</v>
      </c>
      <c r="P5020" s="1">
        <f t="shared" si="471"/>
        <v>61.82710976790348</v>
      </c>
      <c r="Q5020" s="6">
        <f t="shared" si="472"/>
        <v>0</v>
      </c>
      <c r="R5020" s="1">
        <f>AVERAGE($Q$4:Q5020)</f>
        <v>16.478895764200136</v>
      </c>
      <c r="S5020" s="1">
        <f>STDEV($R$4:R5020)</f>
        <v>1.6122509593554994</v>
      </c>
      <c r="T5020" s="1">
        <f t="shared" si="474"/>
        <v>16.44145559089889</v>
      </c>
      <c r="U5020" s="1">
        <f t="shared" si="475"/>
        <v>16.516335937501381</v>
      </c>
    </row>
    <row r="5021" spans="5:21" x14ac:dyDescent="0.2">
      <c r="E5021" s="1">
        <v>5018</v>
      </c>
      <c r="F5021" s="9">
        <v>2.5465851649641991E-3</v>
      </c>
      <c r="G5021" s="9">
        <v>0.19958747543569189</v>
      </c>
      <c r="H5021" s="9">
        <v>1.3043586477579083</v>
      </c>
      <c r="I5021" s="9">
        <v>0.23311258701141924</v>
      </c>
      <c r="J5021" s="9">
        <v>-5.0868038670159876E-2</v>
      </c>
      <c r="K5021" s="4">
        <f t="shared" si="473"/>
        <v>100</v>
      </c>
      <c r="L5021" s="1">
        <f t="shared" si="470"/>
        <v>100.05094467569356</v>
      </c>
      <c r="M5021" s="1">
        <f t="shared" si="470"/>
        <v>104.12550996605792</v>
      </c>
      <c r="N5021" s="1">
        <f t="shared" si="470"/>
        <v>135.16127940543703</v>
      </c>
      <c r="O5021" s="1">
        <f t="shared" si="470"/>
        <v>141.61204554674231</v>
      </c>
      <c r="P5021" s="1">
        <f t="shared" si="471"/>
        <v>140.17864394110799</v>
      </c>
      <c r="Q5021" s="6">
        <f t="shared" si="472"/>
        <v>20.178643941107993</v>
      </c>
      <c r="R5021" s="1">
        <f>AVERAGE($Q$4:Q5021)</f>
        <v>16.47963305957218</v>
      </c>
      <c r="S5021" s="1">
        <f>STDEV($R$4:R5021)</f>
        <v>1.6120904783545937</v>
      </c>
      <c r="T5021" s="1">
        <f t="shared" si="474"/>
        <v>16.442200343410406</v>
      </c>
      <c r="U5021" s="1">
        <f t="shared" si="475"/>
        <v>16.517065775733954</v>
      </c>
    </row>
    <row r="5022" spans="5:21" x14ac:dyDescent="0.2">
      <c r="E5022" s="1">
        <v>5019</v>
      </c>
      <c r="F5022" s="9">
        <v>0.1769501523085637</v>
      </c>
      <c r="G5022" s="9">
        <v>0.81983216659864411</v>
      </c>
      <c r="H5022" s="9">
        <v>-1.0927305993391201</v>
      </c>
      <c r="I5022" s="9">
        <v>1.1161364454892464</v>
      </c>
      <c r="J5022" s="9">
        <v>-0.19860635802615434</v>
      </c>
      <c r="K5022" s="4">
        <f t="shared" si="473"/>
        <v>100</v>
      </c>
      <c r="L5022" s="1">
        <f t="shared" si="470"/>
        <v>103.60237108142299</v>
      </c>
      <c r="M5022" s="1">
        <f t="shared" si="470"/>
        <v>122.06169941087778</v>
      </c>
      <c r="N5022" s="1">
        <f t="shared" si="470"/>
        <v>98.099329325004007</v>
      </c>
      <c r="O5022" s="1">
        <f t="shared" si="470"/>
        <v>122.63443036170607</v>
      </c>
      <c r="P5022" s="1">
        <f t="shared" si="471"/>
        <v>117.85871155970288</v>
      </c>
      <c r="Q5022" s="6">
        <f t="shared" si="472"/>
        <v>0</v>
      </c>
      <c r="R5022" s="1">
        <f>AVERAGE($Q$4:Q5022)</f>
        <v>16.476349610068379</v>
      </c>
      <c r="S5022" s="1">
        <f>STDEV($R$4:R5022)</f>
        <v>1.6119300693462946</v>
      </c>
      <c r="T5022" s="1">
        <f t="shared" si="474"/>
        <v>16.438924347517037</v>
      </c>
      <c r="U5022" s="1">
        <f t="shared" si="475"/>
        <v>16.51377487261972</v>
      </c>
    </row>
    <row r="5023" spans="5:21" x14ac:dyDescent="0.2">
      <c r="E5023" s="1">
        <v>5020</v>
      </c>
      <c r="F5023" s="9">
        <v>9.9207682069391012E-2</v>
      </c>
      <c r="G5023" s="9">
        <v>0.25426174943277147</v>
      </c>
      <c r="H5023" s="9">
        <v>-1.0909229786193464</v>
      </c>
      <c r="I5023" s="9">
        <v>0.10556505003478378</v>
      </c>
      <c r="J5023" s="9">
        <v>-2.5436747819185257</v>
      </c>
      <c r="K5023" s="4">
        <f t="shared" si="473"/>
        <v>100</v>
      </c>
      <c r="L5023" s="1">
        <f t="shared" si="470"/>
        <v>102.00396880721614</v>
      </c>
      <c r="M5023" s="1">
        <f t="shared" si="470"/>
        <v>107.32526382426734</v>
      </c>
      <c r="N5023" s="1">
        <f t="shared" si="470"/>
        <v>86.287045484816119</v>
      </c>
      <c r="O5023" s="1">
        <f t="shared" si="470"/>
        <v>88.128192424650777</v>
      </c>
      <c r="P5023" s="1">
        <f t="shared" si="471"/>
        <v>52.987579137375228</v>
      </c>
      <c r="Q5023" s="6">
        <f t="shared" si="472"/>
        <v>0</v>
      </c>
      <c r="R5023" s="1">
        <f>AVERAGE($Q$4:Q5023)</f>
        <v>16.473067468711793</v>
      </c>
      <c r="S5023" s="1">
        <f>STDEV($R$4:R5023)</f>
        <v>1.6117697336071062</v>
      </c>
      <c r="T5023" s="1">
        <f t="shared" si="474"/>
        <v>16.435649656213595</v>
      </c>
      <c r="U5023" s="1">
        <f t="shared" si="475"/>
        <v>16.510485281209991</v>
      </c>
    </row>
    <row r="5024" spans="5:21" x14ac:dyDescent="0.2">
      <c r="E5024" s="1">
        <v>5021</v>
      </c>
      <c r="F5024" s="9">
        <v>-0.91610218078130856</v>
      </c>
      <c r="G5024" s="9">
        <v>-2.2650237951893359</v>
      </c>
      <c r="H5024" s="9">
        <v>0.19927711036871187</v>
      </c>
      <c r="I5024" s="9">
        <v>1.1297470337012783</v>
      </c>
      <c r="J5024" s="9">
        <v>2.6172347133979201</v>
      </c>
      <c r="K5024" s="4">
        <f t="shared" si="473"/>
        <v>100</v>
      </c>
      <c r="L5024" s="1">
        <f t="shared" si="470"/>
        <v>83.258460375727282</v>
      </c>
      <c r="M5024" s="1">
        <f t="shared" si="470"/>
        <v>52.928661148564075</v>
      </c>
      <c r="N5024" s="1">
        <f t="shared" si="470"/>
        <v>55.080756749717857</v>
      </c>
      <c r="O5024" s="1">
        <f t="shared" si="470"/>
        <v>69.044403016770616</v>
      </c>
      <c r="P5024" s="1">
        <f t="shared" si="471"/>
        <v>116.53559493798765</v>
      </c>
      <c r="Q5024" s="6">
        <f t="shared" si="472"/>
        <v>0</v>
      </c>
      <c r="R5024" s="1">
        <f>AVERAGE($Q$4:Q5024)</f>
        <v>16.469786634720812</v>
      </c>
      <c r="S5024" s="1">
        <f>STDEV($R$4:R5024)</f>
        <v>1.611609472410664</v>
      </c>
      <c r="T5024" s="1">
        <f t="shared" si="474"/>
        <v>16.432376268690305</v>
      </c>
      <c r="U5024" s="1">
        <f t="shared" si="475"/>
        <v>16.507197000751319</v>
      </c>
    </row>
    <row r="5025" spans="5:21" x14ac:dyDescent="0.2">
      <c r="E5025" s="1">
        <v>5022</v>
      </c>
      <c r="F5025" s="9">
        <v>1.565695129102096E-2</v>
      </c>
      <c r="G5025" s="9">
        <v>-5.8930709201376885E-2</v>
      </c>
      <c r="H5025" s="9">
        <v>0.24025894163060002</v>
      </c>
      <c r="I5025" s="9">
        <v>-1.4511942936223932</v>
      </c>
      <c r="J5025" s="9">
        <v>-2.5217741494998336</v>
      </c>
      <c r="K5025" s="4">
        <f t="shared" si="473"/>
        <v>100</v>
      </c>
      <c r="L5025" s="1">
        <f t="shared" si="470"/>
        <v>100.31362981822167</v>
      </c>
      <c r="M5025" s="1">
        <f t="shared" si="470"/>
        <v>99.138259296681369</v>
      </c>
      <c r="N5025" s="1">
        <f t="shared" si="470"/>
        <v>104.01833927021529</v>
      </c>
      <c r="O5025" s="1">
        <f t="shared" si="470"/>
        <v>77.814544733055598</v>
      </c>
      <c r="P5025" s="1">
        <f t="shared" si="471"/>
        <v>46.991819534686542</v>
      </c>
      <c r="Q5025" s="6">
        <f t="shared" si="472"/>
        <v>0</v>
      </c>
      <c r="R5025" s="1">
        <f>AVERAGE($Q$4:Q5025)</f>
        <v>16.466507107314456</v>
      </c>
      <c r="S5025" s="1">
        <f>STDEV($R$4:R5025)</f>
        <v>1.6114492870277621</v>
      </c>
      <c r="T5025" s="1">
        <f t="shared" si="474"/>
        <v>16.42910418413809</v>
      </c>
      <c r="U5025" s="1">
        <f t="shared" si="475"/>
        <v>16.503910030490822</v>
      </c>
    </row>
    <row r="5026" spans="5:21" x14ac:dyDescent="0.2">
      <c r="E5026" s="1">
        <v>5023</v>
      </c>
      <c r="F5026" s="9">
        <v>-1.1755082596209832</v>
      </c>
      <c r="G5026" s="9">
        <v>-1.3509747986972798</v>
      </c>
      <c r="H5026" s="9">
        <v>1.467192305426579</v>
      </c>
      <c r="I5026" s="9">
        <v>2.1068808564450592</v>
      </c>
      <c r="J5026" s="9">
        <v>0.85776036939932965</v>
      </c>
      <c r="K5026" s="4">
        <f t="shared" si="473"/>
        <v>100</v>
      </c>
      <c r="L5026" s="1">
        <f t="shared" si="470"/>
        <v>79.049049066504779</v>
      </c>
      <c r="M5026" s="1">
        <f t="shared" si="470"/>
        <v>60.332659517941615</v>
      </c>
      <c r="N5026" s="1">
        <f t="shared" si="470"/>
        <v>80.90794568800743</v>
      </c>
      <c r="O5026" s="1">
        <f t="shared" si="470"/>
        <v>123.30835959533265</v>
      </c>
      <c r="P5026" s="1">
        <f t="shared" si="471"/>
        <v>146.38502097947492</v>
      </c>
      <c r="Q5026" s="6">
        <f t="shared" si="472"/>
        <v>26.385020979474916</v>
      </c>
      <c r="R5026" s="1">
        <f>AVERAGE($Q$4:Q5026)</f>
        <v>16.468481726839073</v>
      </c>
      <c r="S5026" s="1">
        <f>STDEV($R$4:R5026)</f>
        <v>1.6112891323760208</v>
      </c>
      <c r="T5026" s="1">
        <f t="shared" si="474"/>
        <v>16.431086243951</v>
      </c>
      <c r="U5026" s="1">
        <f t="shared" si="475"/>
        <v>16.505877209727146</v>
      </c>
    </row>
    <row r="5027" spans="5:21" x14ac:dyDescent="0.2">
      <c r="E5027" s="1">
        <v>5024</v>
      </c>
      <c r="F5027" s="9">
        <v>-1.9544859242159873</v>
      </c>
      <c r="G5027" s="9">
        <v>0.22110953068477102</v>
      </c>
      <c r="H5027" s="9">
        <v>-1.6145622794283554</v>
      </c>
      <c r="I5027" s="9">
        <v>-0.92820755526190624</v>
      </c>
      <c r="J5027" s="9">
        <v>1.7365982785122469</v>
      </c>
      <c r="K5027" s="4">
        <f t="shared" si="473"/>
        <v>100</v>
      </c>
      <c r="L5027" s="1">
        <f t="shared" si="470"/>
        <v>67.644970174620553</v>
      </c>
      <c r="M5027" s="1">
        <f t="shared" si="470"/>
        <v>70.703488026657098</v>
      </c>
      <c r="N5027" s="1">
        <f t="shared" si="470"/>
        <v>51.19195810238638</v>
      </c>
      <c r="O5027" s="1">
        <f t="shared" si="470"/>
        <v>42.518570793734639</v>
      </c>
      <c r="P5027" s="1">
        <f t="shared" si="471"/>
        <v>60.17521737518517</v>
      </c>
      <c r="Q5027" s="6">
        <f t="shared" si="472"/>
        <v>0</v>
      </c>
      <c r="R5027" s="1">
        <f>AVERAGE($Q$4:Q5027)</f>
        <v>16.465203764711916</v>
      </c>
      <c r="S5027" s="1">
        <f>STDEV($R$4:R5027)</f>
        <v>1.611129053981686</v>
      </c>
      <c r="T5027" s="1">
        <f t="shared" si="474"/>
        <v>16.427815718490901</v>
      </c>
      <c r="U5027" s="1">
        <f t="shared" si="475"/>
        <v>16.50259181093293</v>
      </c>
    </row>
    <row r="5028" spans="5:21" x14ac:dyDescent="0.2">
      <c r="E5028" s="1">
        <v>5025</v>
      </c>
      <c r="F5028" s="9">
        <v>-1.5491150406887755</v>
      </c>
      <c r="G5028" s="9">
        <v>0.85631882029701956</v>
      </c>
      <c r="H5028" s="9">
        <v>-0.43690079110092483</v>
      </c>
      <c r="I5028" s="9">
        <v>0.41566636355128139</v>
      </c>
      <c r="J5028" s="9">
        <v>-0.43963609641650692</v>
      </c>
      <c r="K5028" s="4">
        <f t="shared" si="473"/>
        <v>100</v>
      </c>
      <c r="L5028" s="1">
        <f t="shared" si="470"/>
        <v>73.357678185563046</v>
      </c>
      <c r="M5028" s="1">
        <f t="shared" si="470"/>
        <v>87.061167115516383</v>
      </c>
      <c r="N5028" s="1">
        <f t="shared" si="470"/>
        <v>79.776644301372386</v>
      </c>
      <c r="O5028" s="1">
        <f t="shared" si="470"/>
        <v>86.692212315353359</v>
      </c>
      <c r="P5028" s="1">
        <f t="shared" si="471"/>
        <v>79.395114578059875</v>
      </c>
      <c r="Q5028" s="6">
        <f t="shared" si="472"/>
        <v>0</v>
      </c>
      <c r="R5028" s="1">
        <f>AVERAGE($Q$4:Q5028)</f>
        <v>16.461927107246304</v>
      </c>
      <c r="S5028" s="1">
        <f>STDEV($R$4:R5028)</f>
        <v>1.610969053110578</v>
      </c>
      <c r="T5028" s="1">
        <f t="shared" si="474"/>
        <v>16.424546494043149</v>
      </c>
      <c r="U5028" s="1">
        <f t="shared" si="475"/>
        <v>16.499307720449458</v>
      </c>
    </row>
    <row r="5029" spans="5:21" x14ac:dyDescent="0.2">
      <c r="E5029" s="1">
        <v>5026</v>
      </c>
      <c r="F5029" s="9">
        <v>2.7328496798872948</v>
      </c>
      <c r="G5029" s="9">
        <v>-0.73351884566363879</v>
      </c>
      <c r="H5029" s="9">
        <v>1.0509802450542338</v>
      </c>
      <c r="I5029" s="9">
        <v>5.246874934528023E-2</v>
      </c>
      <c r="J5029" s="9">
        <v>-1.0469057087902911</v>
      </c>
      <c r="K5029" s="4">
        <f t="shared" si="473"/>
        <v>100</v>
      </c>
      <c r="L5029" s="1">
        <f t="shared" si="470"/>
        <v>172.73180335558524</v>
      </c>
      <c r="M5029" s="1">
        <f t="shared" si="470"/>
        <v>149.16250553945508</v>
      </c>
      <c r="N5029" s="1">
        <f t="shared" si="470"/>
        <v>184.05459063578016</v>
      </c>
      <c r="O5029" s="1">
        <f t="shared" si="470"/>
        <v>185.99618294707838</v>
      </c>
      <c r="P5029" s="1">
        <f t="shared" si="471"/>
        <v>150.85890710309116</v>
      </c>
      <c r="Q5029" s="6">
        <f t="shared" si="472"/>
        <v>30.858907103091155</v>
      </c>
      <c r="R5029" s="1">
        <f>AVERAGE($Q$4:Q5029)</f>
        <v>16.464791607842372</v>
      </c>
      <c r="S5029" s="1">
        <f>STDEV($R$4:R5029)</f>
        <v>1.6108090737624043</v>
      </c>
      <c r="T5029" s="1">
        <f t="shared" si="474"/>
        <v>16.427418425308598</v>
      </c>
      <c r="U5029" s="1">
        <f t="shared" si="475"/>
        <v>16.502164790376145</v>
      </c>
    </row>
    <row r="5030" spans="5:21" x14ac:dyDescent="0.2">
      <c r="E5030" s="1">
        <v>5027</v>
      </c>
      <c r="F5030" s="9">
        <v>-0.72080410973285325</v>
      </c>
      <c r="G5030" s="9">
        <v>-0.51176584747736342</v>
      </c>
      <c r="H5030" s="9">
        <v>-0.91767788035213016</v>
      </c>
      <c r="I5030" s="9">
        <v>-1.4488682609226089</v>
      </c>
      <c r="J5030" s="9">
        <v>-9.7093106887768954E-2</v>
      </c>
      <c r="K5030" s="4">
        <f t="shared" si="473"/>
        <v>100</v>
      </c>
      <c r="L5030" s="1">
        <f t="shared" si="470"/>
        <v>86.574850550297995</v>
      </c>
      <c r="M5030" s="1">
        <f t="shared" si="470"/>
        <v>78.152042686275067</v>
      </c>
      <c r="N5030" s="1">
        <f t="shared" si="470"/>
        <v>65.047685140476958</v>
      </c>
      <c r="O5030" s="1">
        <f t="shared" si="470"/>
        <v>48.683831177753319</v>
      </c>
      <c r="P5030" s="1">
        <f t="shared" si="471"/>
        <v>47.747578085292758</v>
      </c>
      <c r="Q5030" s="6">
        <f t="shared" si="472"/>
        <v>0</v>
      </c>
      <c r="R5030" s="1">
        <f>AVERAGE($Q$4:Q5030)</f>
        <v>16.461516335988811</v>
      </c>
      <c r="S5030" s="1">
        <f>STDEV($R$4:R5030)</f>
        <v>1.6106491720239007</v>
      </c>
      <c r="T5030" s="1">
        <f t="shared" si="474"/>
        <v>16.424150580475796</v>
      </c>
      <c r="U5030" s="1">
        <f t="shared" si="475"/>
        <v>16.498882091501827</v>
      </c>
    </row>
    <row r="5031" spans="5:21" x14ac:dyDescent="0.2">
      <c r="E5031" s="1">
        <v>5028</v>
      </c>
      <c r="F5031" s="9">
        <v>2.0525021682260558E-2</v>
      </c>
      <c r="G5031" s="9">
        <v>-1.2145574146416038</v>
      </c>
      <c r="H5031" s="9">
        <v>1.1903603081009351</v>
      </c>
      <c r="I5031" s="9">
        <v>-0.3139416548947338</v>
      </c>
      <c r="J5031" s="9">
        <v>0.22678705136058852</v>
      </c>
      <c r="K5031" s="4">
        <f t="shared" si="473"/>
        <v>100</v>
      </c>
      <c r="L5031" s="1">
        <f t="shared" si="470"/>
        <v>100.41134414075408</v>
      </c>
      <c r="M5031" s="1">
        <f t="shared" si="470"/>
        <v>78.756727875501397</v>
      </c>
      <c r="N5031" s="1">
        <f t="shared" si="470"/>
        <v>99.926585264645453</v>
      </c>
      <c r="O5031" s="1">
        <f t="shared" si="470"/>
        <v>93.845277118054611</v>
      </c>
      <c r="P5031" s="1">
        <f t="shared" si="471"/>
        <v>98.199865755699321</v>
      </c>
      <c r="Q5031" s="6">
        <f t="shared" si="472"/>
        <v>0</v>
      </c>
      <c r="R5031" s="1">
        <f>AVERAGE($Q$4:Q5031)</f>
        <v>16.458242366948241</v>
      </c>
      <c r="S5031" s="1">
        <f>STDEV($R$4:R5031)</f>
        <v>1.6104893491565238</v>
      </c>
      <c r="T5031" s="1">
        <f t="shared" si="474"/>
        <v>16.420884034779526</v>
      </c>
      <c r="U5031" s="1">
        <f t="shared" si="475"/>
        <v>16.495600699116956</v>
      </c>
    </row>
    <row r="5032" spans="5:21" x14ac:dyDescent="0.2">
      <c r="E5032" s="1">
        <v>5029</v>
      </c>
      <c r="F5032" s="9">
        <v>-0.91261199486325495</v>
      </c>
      <c r="G5032" s="9">
        <v>-0.19841536413878202</v>
      </c>
      <c r="H5032" s="9">
        <v>0.8499978321196977</v>
      </c>
      <c r="I5032" s="9">
        <v>1.1757833817682695</v>
      </c>
      <c r="J5032" s="9">
        <v>0.9717655302665662</v>
      </c>
      <c r="K5032" s="4">
        <f t="shared" si="473"/>
        <v>100</v>
      </c>
      <c r="L5032" s="1">
        <f t="shared" si="470"/>
        <v>83.316598165728649</v>
      </c>
      <c r="M5032" s="1">
        <f t="shared" si="470"/>
        <v>80.075081571840443</v>
      </c>
      <c r="N5032" s="1">
        <f t="shared" si="470"/>
        <v>94.913341504814866</v>
      </c>
      <c r="O5032" s="1">
        <f t="shared" si="470"/>
        <v>120.07552946160011</v>
      </c>
      <c r="P5032" s="1">
        <f t="shared" si="471"/>
        <v>145.83474003226814</v>
      </c>
      <c r="Q5032" s="6">
        <f t="shared" si="472"/>
        <v>25.834740032268144</v>
      </c>
      <c r="R5032" s="1">
        <f>AVERAGE($Q$4:Q5032)</f>
        <v>16.460106852465305</v>
      </c>
      <c r="S5032" s="1">
        <f>STDEV($R$4:R5032)</f>
        <v>1.6103295558965867</v>
      </c>
      <c r="T5032" s="1">
        <f t="shared" si="474"/>
        <v>16.422755941108505</v>
      </c>
      <c r="U5032" s="1">
        <f t="shared" si="475"/>
        <v>16.497457763822105</v>
      </c>
    </row>
    <row r="5033" spans="5:21" x14ac:dyDescent="0.2">
      <c r="E5033" s="1">
        <v>5030</v>
      </c>
      <c r="F5033" s="9">
        <v>-1.8240370991406962</v>
      </c>
      <c r="G5033" s="9">
        <v>0.42087549445568584</v>
      </c>
      <c r="H5033" s="9">
        <v>-0.41432940633967519</v>
      </c>
      <c r="I5033" s="9">
        <v>1.2580039765452966</v>
      </c>
      <c r="J5033" s="9">
        <v>0.82518681665533222</v>
      </c>
      <c r="K5033" s="4">
        <f t="shared" si="473"/>
        <v>100</v>
      </c>
      <c r="L5033" s="1">
        <f t="shared" si="470"/>
        <v>69.433035226201454</v>
      </c>
      <c r="M5033" s="1">
        <f t="shared" si="470"/>
        <v>75.530599463273475</v>
      </c>
      <c r="N5033" s="1">
        <f t="shared" si="470"/>
        <v>69.523997711403496</v>
      </c>
      <c r="O5033" s="1">
        <f t="shared" si="470"/>
        <v>89.413598498117992</v>
      </c>
      <c r="P5033" s="1">
        <f t="shared" si="471"/>
        <v>105.45772296611062</v>
      </c>
      <c r="Q5033" s="6">
        <f t="shared" si="472"/>
        <v>0</v>
      </c>
      <c r="R5033" s="1">
        <f>AVERAGE($Q$4:Q5033)</f>
        <v>16.456834465417103</v>
      </c>
      <c r="S5033" s="1">
        <f>STDEV($R$4:R5033)</f>
        <v>1.6101698419879142</v>
      </c>
      <c r="T5033" s="1">
        <f t="shared" si="474"/>
        <v>16.419490971187248</v>
      </c>
      <c r="U5033" s="1">
        <f t="shared" si="475"/>
        <v>16.494177959646958</v>
      </c>
    </row>
    <row r="5034" spans="5:21" x14ac:dyDescent="0.2">
      <c r="E5034" s="1">
        <v>5031</v>
      </c>
      <c r="F5034" s="9">
        <v>0.65036601881729439</v>
      </c>
      <c r="G5034" s="9">
        <v>-0.33770675145206042</v>
      </c>
      <c r="H5034" s="9">
        <v>-4.0217855712398887E-2</v>
      </c>
      <c r="I5034" s="9">
        <v>1.3118733477313071</v>
      </c>
      <c r="J5034" s="9">
        <v>-2.3929351300466806</v>
      </c>
      <c r="K5034" s="4">
        <f t="shared" si="473"/>
        <v>100</v>
      </c>
      <c r="L5034" s="1">
        <f t="shared" si="470"/>
        <v>113.8911752899661</v>
      </c>
      <c r="M5034" s="1">
        <f t="shared" si="470"/>
        <v>106.45283673034621</v>
      </c>
      <c r="N5034" s="1">
        <f t="shared" si="470"/>
        <v>105.60001024811061</v>
      </c>
      <c r="O5034" s="1">
        <f t="shared" si="470"/>
        <v>137.28144173932739</v>
      </c>
      <c r="P5034" s="1">
        <f t="shared" si="471"/>
        <v>85.067589564453115</v>
      </c>
      <c r="Q5034" s="6">
        <f t="shared" si="472"/>
        <v>0</v>
      </c>
      <c r="R5034" s="1">
        <f>AVERAGE($Q$4:Q5034)</f>
        <v>16.453563379258206</v>
      </c>
      <c r="S5034" s="1">
        <f>STDEV($R$4:R5034)</f>
        <v>1.6100102086869694</v>
      </c>
      <c r="T5034" s="1">
        <f t="shared" si="474"/>
        <v>16.416227298442617</v>
      </c>
      <c r="U5034" s="1">
        <f t="shared" si="475"/>
        <v>16.490899460073795</v>
      </c>
    </row>
    <row r="5035" spans="5:21" x14ac:dyDescent="0.2">
      <c r="E5035" s="1">
        <v>5032</v>
      </c>
      <c r="F5035" s="9">
        <v>-0.10986809684254695</v>
      </c>
      <c r="G5035" s="9">
        <v>-0.50163862397312187</v>
      </c>
      <c r="H5035" s="9">
        <v>1.25132146422402</v>
      </c>
      <c r="I5035" s="9">
        <v>-0.26055090529553127</v>
      </c>
      <c r="J5035" s="9">
        <v>-1.4782199286855757</v>
      </c>
      <c r="K5035" s="4">
        <f t="shared" si="473"/>
        <v>100</v>
      </c>
      <c r="L5035" s="1">
        <f t="shared" si="470"/>
        <v>97.826604198676037</v>
      </c>
      <c r="M5035" s="1">
        <f t="shared" si="470"/>
        <v>88.488167439364616</v>
      </c>
      <c r="N5035" s="1">
        <f t="shared" si="470"/>
        <v>113.65108926900791</v>
      </c>
      <c r="O5035" s="1">
        <f t="shared" si="470"/>
        <v>107.88037276262892</v>
      </c>
      <c r="P5035" s="1">
        <f t="shared" si="471"/>
        <v>80.26863668422898</v>
      </c>
      <c r="Q5035" s="6">
        <f t="shared" si="472"/>
        <v>0</v>
      </c>
      <c r="R5035" s="1">
        <f>AVERAGE($Q$4:Q5035)</f>
        <v>16.450293593213043</v>
      </c>
      <c r="S5035" s="1">
        <f>STDEV($R$4:R5035)</f>
        <v>1.6098506572473477</v>
      </c>
      <c r="T5035" s="1">
        <f t="shared" si="474"/>
        <v>16.41296492207141</v>
      </c>
      <c r="U5035" s="1">
        <f t="shared" si="475"/>
        <v>16.487622264354677</v>
      </c>
    </row>
    <row r="5036" spans="5:21" x14ac:dyDescent="0.2">
      <c r="E5036" s="1">
        <v>5033</v>
      </c>
      <c r="F5036" s="9">
        <v>-2.1763662516605109</v>
      </c>
      <c r="G5036" s="9">
        <v>-1.1089650797657669</v>
      </c>
      <c r="H5036" s="9">
        <v>-6.3382685766555369E-2</v>
      </c>
      <c r="I5036" s="9">
        <v>0.83627355706994422</v>
      </c>
      <c r="J5036" s="9">
        <v>-0.30702949516125955</v>
      </c>
      <c r="K5036" s="4">
        <f t="shared" si="473"/>
        <v>100</v>
      </c>
      <c r="L5036" s="1">
        <f t="shared" si="470"/>
        <v>64.708782595484564</v>
      </c>
      <c r="M5036" s="1">
        <f t="shared" si="470"/>
        <v>51.836986507024598</v>
      </c>
      <c r="N5036" s="1">
        <f t="shared" si="470"/>
        <v>51.184020439943559</v>
      </c>
      <c r="O5036" s="1">
        <f t="shared" ref="O5036:P5099" si="476">N5036*EXP((drift-(volatility^2)/2)*dt+volatility*SQRT(dt)*I5036)</f>
        <v>60.50234314543988</v>
      </c>
      <c r="P5036" s="1">
        <f t="shared" si="471"/>
        <v>56.898910591590806</v>
      </c>
      <c r="Q5036" s="6">
        <f t="shared" si="472"/>
        <v>0</v>
      </c>
      <c r="R5036" s="1">
        <f>AVERAGE($Q$4:Q5036)</f>
        <v>16.447025106506661</v>
      </c>
      <c r="S5036" s="1">
        <f>STDEV($R$4:R5036)</f>
        <v>1.6096911889198682</v>
      </c>
      <c r="T5036" s="1">
        <f t="shared" si="474"/>
        <v>16.409703841271117</v>
      </c>
      <c r="U5036" s="1">
        <f t="shared" si="475"/>
        <v>16.484346371742205</v>
      </c>
    </row>
    <row r="5037" spans="5:21" x14ac:dyDescent="0.2">
      <c r="E5037" s="1">
        <v>5034</v>
      </c>
      <c r="F5037" s="9">
        <v>0.69750512921018526</v>
      </c>
      <c r="G5037" s="9">
        <v>-0.78104221756802872</v>
      </c>
      <c r="H5037" s="9">
        <v>0.39501628634752706</v>
      </c>
      <c r="I5037" s="9">
        <v>0.83818804341717623</v>
      </c>
      <c r="J5037" s="9">
        <v>-0.18847117644327227</v>
      </c>
      <c r="K5037" s="4">
        <f t="shared" si="473"/>
        <v>100</v>
      </c>
      <c r="L5037" s="1">
        <f t="shared" ref="L5037:P5100" si="477">K5037*EXP((drift-(volatility^2)/2)*dt+volatility*SQRT(dt)*F5037)</f>
        <v>114.96999851280323</v>
      </c>
      <c r="M5037" s="1">
        <f t="shared" si="477"/>
        <v>98.343137718816891</v>
      </c>
      <c r="N5037" s="1">
        <f t="shared" si="477"/>
        <v>106.42771534844697</v>
      </c>
      <c r="O5037" s="1">
        <f t="shared" si="476"/>
        <v>125.85162507229423</v>
      </c>
      <c r="P5037" s="1">
        <f t="shared" si="476"/>
        <v>121.19603989658394</v>
      </c>
      <c r="Q5037" s="6">
        <f t="shared" si="472"/>
        <v>1.1960398965839403</v>
      </c>
      <c r="R5037" s="1">
        <f>AVERAGE($Q$4:Q5037)</f>
        <v>16.443995510716054</v>
      </c>
      <c r="S5037" s="1">
        <f>STDEV($R$4:R5037)</f>
        <v>1.6095318022188487</v>
      </c>
      <c r="T5037" s="1">
        <f t="shared" si="474"/>
        <v>16.406681647654629</v>
      </c>
      <c r="U5037" s="1">
        <f t="shared" si="475"/>
        <v>16.481309373777478</v>
      </c>
    </row>
    <row r="5038" spans="5:21" x14ac:dyDescent="0.2">
      <c r="E5038" s="1">
        <v>5035</v>
      </c>
      <c r="F5038" s="9">
        <v>-0.71469912654720247</v>
      </c>
      <c r="G5038" s="9">
        <v>1.5420300769619644</v>
      </c>
      <c r="H5038" s="9">
        <v>0.89446757556288503</v>
      </c>
      <c r="I5038" s="9">
        <v>0.51382926358201075</v>
      </c>
      <c r="J5038" s="9">
        <v>1.7077491065720096</v>
      </c>
      <c r="K5038" s="4">
        <f t="shared" si="473"/>
        <v>100</v>
      </c>
      <c r="L5038" s="1">
        <f t="shared" si="477"/>
        <v>86.68062271226627</v>
      </c>
      <c r="M5038" s="1">
        <f t="shared" si="477"/>
        <v>117.99430682677905</v>
      </c>
      <c r="N5038" s="1">
        <f t="shared" si="477"/>
        <v>141.10861192383686</v>
      </c>
      <c r="O5038" s="1">
        <f t="shared" si="476"/>
        <v>156.38106357584434</v>
      </c>
      <c r="P5038" s="1">
        <f t="shared" si="476"/>
        <v>220.04796937857856</v>
      </c>
      <c r="Q5038" s="6">
        <f t="shared" si="472"/>
        <v>100.04796937857856</v>
      </c>
      <c r="R5038" s="1">
        <f>AVERAGE($Q$4:Q5038)</f>
        <v>16.460600073549791</v>
      </c>
      <c r="S5038" s="1">
        <f>STDEV($R$4:R5038)</f>
        <v>1.6093722891201958</v>
      </c>
      <c r="T5038" s="1">
        <f t="shared" si="474"/>
        <v>16.423293613754108</v>
      </c>
      <c r="U5038" s="1">
        <f t="shared" si="475"/>
        <v>16.497906533345475</v>
      </c>
    </row>
    <row r="5039" spans="5:21" x14ac:dyDescent="0.2">
      <c r="E5039" s="1">
        <v>5036</v>
      </c>
      <c r="F5039" s="9">
        <v>-1.0046528586826753</v>
      </c>
      <c r="G5039" s="9">
        <v>0.35861603464582004</v>
      </c>
      <c r="H5039" s="9">
        <v>-7.7601498560397886E-2</v>
      </c>
      <c r="I5039" s="9">
        <v>0.52592213251045905</v>
      </c>
      <c r="J5039" s="9">
        <v>0.81811549534904771</v>
      </c>
      <c r="K5039" s="4">
        <f t="shared" si="473"/>
        <v>100</v>
      </c>
      <c r="L5039" s="1">
        <f t="shared" si="477"/>
        <v>81.796921976497913</v>
      </c>
      <c r="M5039" s="1">
        <f t="shared" si="477"/>
        <v>87.879171617523937</v>
      </c>
      <c r="N5039" s="1">
        <f t="shared" si="477"/>
        <v>86.525790145342086</v>
      </c>
      <c r="O5039" s="1">
        <f t="shared" si="476"/>
        <v>96.122839148218773</v>
      </c>
      <c r="P5039" s="1">
        <f t="shared" si="476"/>
        <v>113.21062785879985</v>
      </c>
      <c r="Q5039" s="6">
        <f t="shared" si="472"/>
        <v>0</v>
      </c>
      <c r="R5039" s="1">
        <f>AVERAGE($Q$4:Q5039)</f>
        <v>16.457331487355678</v>
      </c>
      <c r="S5039" s="1">
        <f>STDEV($R$4:R5039)</f>
        <v>1.6092128549379048</v>
      </c>
      <c r="T5039" s="1">
        <f t="shared" si="474"/>
        <v>16.4200324271585</v>
      </c>
      <c r="U5039" s="1">
        <f t="shared" si="475"/>
        <v>16.494630547552855</v>
      </c>
    </row>
    <row r="5040" spans="5:21" x14ac:dyDescent="0.2">
      <c r="E5040" s="1">
        <v>5037</v>
      </c>
      <c r="F5040" s="9">
        <v>1.3471253623720258</v>
      </c>
      <c r="G5040" s="9">
        <v>0.474816488349461</v>
      </c>
      <c r="H5040" s="9">
        <v>-8.1370217230869457E-2</v>
      </c>
      <c r="I5040" s="9">
        <v>3.4347067412454635E-2</v>
      </c>
      <c r="J5040" s="9">
        <v>0.68084318627370521</v>
      </c>
      <c r="K5040" s="4">
        <f t="shared" si="473"/>
        <v>100</v>
      </c>
      <c r="L5040" s="1">
        <f t="shared" si="477"/>
        <v>130.92115325703975</v>
      </c>
      <c r="M5040" s="1">
        <f t="shared" si="477"/>
        <v>143.96332161610715</v>
      </c>
      <c r="N5040" s="1">
        <f t="shared" si="477"/>
        <v>141.63941721527632</v>
      </c>
      <c r="O5040" s="1">
        <f t="shared" si="476"/>
        <v>142.61574650301574</v>
      </c>
      <c r="P5040" s="1">
        <f t="shared" si="476"/>
        <v>163.41983485876187</v>
      </c>
      <c r="Q5040" s="6">
        <f t="shared" si="472"/>
        <v>43.419834858761874</v>
      </c>
      <c r="R5040" s="1">
        <f>AVERAGE($Q$4:Q5040)</f>
        <v>16.462684376649186</v>
      </c>
      <c r="S5040" s="1">
        <f>STDEV($R$4:R5040)</f>
        <v>1.6090534172460134</v>
      </c>
      <c r="T5040" s="1">
        <f t="shared" si="474"/>
        <v>16.425392714295022</v>
      </c>
      <c r="U5040" s="1">
        <f t="shared" si="475"/>
        <v>16.49997603900335</v>
      </c>
    </row>
    <row r="5041" spans="5:21" x14ac:dyDescent="0.2">
      <c r="E5041" s="1">
        <v>5038</v>
      </c>
      <c r="F5041" s="9">
        <v>-1.2397367754601873</v>
      </c>
      <c r="G5041" s="9">
        <v>-0.33361629903083667</v>
      </c>
      <c r="H5041" s="9">
        <v>-0.22403128241421655</v>
      </c>
      <c r="I5041" s="9">
        <v>0.99981207313248888</v>
      </c>
      <c r="J5041" s="9">
        <v>0.5860181317984825</v>
      </c>
      <c r="K5041" s="4">
        <f t="shared" si="473"/>
        <v>100</v>
      </c>
      <c r="L5041" s="1">
        <f t="shared" si="477"/>
        <v>78.040102633682324</v>
      </c>
      <c r="M5041" s="1">
        <f t="shared" si="477"/>
        <v>73.002929544509996</v>
      </c>
      <c r="N5041" s="1">
        <f t="shared" si="477"/>
        <v>69.804139600490359</v>
      </c>
      <c r="O5041" s="1">
        <f t="shared" si="476"/>
        <v>85.255764209075977</v>
      </c>
      <c r="P5041" s="1">
        <f t="shared" si="476"/>
        <v>95.857178101603481</v>
      </c>
      <c r="Q5041" s="6">
        <f t="shared" si="472"/>
        <v>0</v>
      </c>
      <c r="R5041" s="1">
        <f>AVERAGE($Q$4:Q5041)</f>
        <v>16.459416674311623</v>
      </c>
      <c r="S5041" s="1">
        <f>STDEV($R$4:R5041)</f>
        <v>1.6088940575675263</v>
      </c>
      <c r="T5041" s="1">
        <f t="shared" si="474"/>
        <v>16.422132406156624</v>
      </c>
      <c r="U5041" s="1">
        <f t="shared" si="475"/>
        <v>16.496700942466621</v>
      </c>
    </row>
    <row r="5042" spans="5:21" x14ac:dyDescent="0.2">
      <c r="E5042" s="1">
        <v>5039</v>
      </c>
      <c r="F5042" s="9">
        <v>2.7313944883644581</v>
      </c>
      <c r="G5042" s="9">
        <v>2.723973011597991</v>
      </c>
      <c r="H5042" s="9">
        <v>0.83790155258611776</v>
      </c>
      <c r="I5042" s="9">
        <v>-1.4609122445108369</v>
      </c>
      <c r="J5042" s="9">
        <v>-0.16858166418387555</v>
      </c>
      <c r="K5042" s="4">
        <f t="shared" si="473"/>
        <v>100</v>
      </c>
      <c r="L5042" s="1">
        <f t="shared" si="477"/>
        <v>172.68153909915856</v>
      </c>
      <c r="M5042" s="1">
        <f t="shared" si="477"/>
        <v>297.74686701510797</v>
      </c>
      <c r="N5042" s="1">
        <f t="shared" si="477"/>
        <v>352.06787950078001</v>
      </c>
      <c r="O5042" s="1">
        <f t="shared" si="476"/>
        <v>262.86525108622016</v>
      </c>
      <c r="P5042" s="1">
        <f t="shared" si="476"/>
        <v>254.15014508562282</v>
      </c>
      <c r="Q5042" s="6">
        <f t="shared" si="472"/>
        <v>134.15014508562282</v>
      </c>
      <c r="R5042" s="1">
        <f>AVERAGE($Q$4:Q5042)</f>
        <v>16.482772643434725</v>
      </c>
      <c r="S5042" s="1">
        <f>STDEV($R$4:R5042)</f>
        <v>1.6087345552849861</v>
      </c>
      <c r="T5042" s="1">
        <f t="shared" si="474"/>
        <v>16.445495770948504</v>
      </c>
      <c r="U5042" s="1">
        <f t="shared" si="475"/>
        <v>16.520049515920945</v>
      </c>
    </row>
    <row r="5043" spans="5:21" x14ac:dyDescent="0.2">
      <c r="E5043" s="1">
        <v>5040</v>
      </c>
      <c r="F5043" s="9">
        <v>-2.7521309675648808E-2</v>
      </c>
      <c r="G5043" s="9">
        <v>2.6608904590830207</v>
      </c>
      <c r="H5043" s="9">
        <v>2.9068587537040003E-2</v>
      </c>
      <c r="I5043" s="9">
        <v>-0.30514456739183515</v>
      </c>
      <c r="J5043" s="9">
        <v>0.89301693151355721</v>
      </c>
      <c r="K5043" s="4">
        <f t="shared" si="473"/>
        <v>100</v>
      </c>
      <c r="L5043" s="1">
        <f t="shared" si="477"/>
        <v>99.451085875912099</v>
      </c>
      <c r="M5043" s="1">
        <f t="shared" si="477"/>
        <v>169.32907583194694</v>
      </c>
      <c r="N5043" s="1">
        <f t="shared" si="477"/>
        <v>170.3163744012804</v>
      </c>
      <c r="O5043" s="1">
        <f t="shared" si="476"/>
        <v>160.23297019162197</v>
      </c>
      <c r="P5043" s="1">
        <f t="shared" si="476"/>
        <v>191.56596349487026</v>
      </c>
      <c r="Q5043" s="6">
        <f t="shared" si="472"/>
        <v>71.56596349487026</v>
      </c>
      <c r="R5043" s="1">
        <f>AVERAGE($Q$4:Q5043)</f>
        <v>16.49370184796874</v>
      </c>
      <c r="S5043" s="1">
        <f>STDEV($R$4:R5043)</f>
        <v>1.6085750346820393</v>
      </c>
      <c r="T5043" s="1">
        <f t="shared" si="474"/>
        <v>16.456432369741243</v>
      </c>
      <c r="U5043" s="1">
        <f t="shared" si="475"/>
        <v>16.530971326196237</v>
      </c>
    </row>
    <row r="5044" spans="5:21" x14ac:dyDescent="0.2">
      <c r="E5044" s="1">
        <v>5041</v>
      </c>
      <c r="F5044" s="9">
        <v>-0.92125219453009777</v>
      </c>
      <c r="G5044" s="9">
        <v>-0.34398681236780249</v>
      </c>
      <c r="H5044" s="9">
        <v>0.6933998975000577</v>
      </c>
      <c r="I5044" s="9">
        <v>0.2524211595300585</v>
      </c>
      <c r="J5044" s="9">
        <v>-0.89878085418604314</v>
      </c>
      <c r="K5044" s="4">
        <f t="shared" si="473"/>
        <v>100</v>
      </c>
      <c r="L5044" s="1">
        <f t="shared" si="477"/>
        <v>83.172748082126446</v>
      </c>
      <c r="M5044" s="1">
        <f t="shared" si="477"/>
        <v>77.643076647487661</v>
      </c>
      <c r="N5044" s="1">
        <f t="shared" si="477"/>
        <v>89.192982423471491</v>
      </c>
      <c r="O5044" s="1">
        <f t="shared" si="476"/>
        <v>93.811419907336628</v>
      </c>
      <c r="P5044" s="1">
        <f t="shared" si="476"/>
        <v>78.376992805659569</v>
      </c>
      <c r="Q5044" s="6">
        <f t="shared" si="472"/>
        <v>0</v>
      </c>
      <c r="R5044" s="1">
        <f>AVERAGE($Q$4:Q5044)</f>
        <v>16.490429937266899</v>
      </c>
      <c r="S5044" s="1">
        <f>STDEV($R$4:R5044)</f>
        <v>1.6084155796564781</v>
      </c>
      <c r="T5044" s="1">
        <f t="shared" si="474"/>
        <v>16.453167849945164</v>
      </c>
      <c r="U5044" s="1">
        <f t="shared" si="475"/>
        <v>16.527692024588635</v>
      </c>
    </row>
    <row r="5045" spans="5:21" x14ac:dyDescent="0.2">
      <c r="E5045" s="1">
        <v>5042</v>
      </c>
      <c r="F5045" s="9">
        <v>1.7217280401382595</v>
      </c>
      <c r="G5045" s="9">
        <v>0.54655856729368679</v>
      </c>
      <c r="H5045" s="9">
        <v>0.31276158551918343</v>
      </c>
      <c r="I5045" s="9">
        <v>1.178420916403411</v>
      </c>
      <c r="J5045" s="9">
        <v>0.47045205064932816</v>
      </c>
      <c r="K5045" s="4">
        <f t="shared" si="473"/>
        <v>100</v>
      </c>
      <c r="L5045" s="1">
        <f t="shared" si="477"/>
        <v>141.10662270606682</v>
      </c>
      <c r="M5045" s="1">
        <f t="shared" si="477"/>
        <v>157.40585090145407</v>
      </c>
      <c r="N5045" s="1">
        <f t="shared" si="477"/>
        <v>167.566422446454</v>
      </c>
      <c r="O5045" s="1">
        <f t="shared" si="476"/>
        <v>212.10130363176802</v>
      </c>
      <c r="P5045" s="1">
        <f t="shared" si="476"/>
        <v>233.02702127732053</v>
      </c>
      <c r="Q5045" s="6">
        <f t="shared" si="472"/>
        <v>113.02702127732053</v>
      </c>
      <c r="R5045" s="1">
        <f>AVERAGE($Q$4:Q5045)</f>
        <v>16.509576425037636</v>
      </c>
      <c r="S5045" s="1">
        <f>STDEV($R$4:R5045)</f>
        <v>1.6082560847040137</v>
      </c>
      <c r="T5045" s="1">
        <f t="shared" si="474"/>
        <v>16.472321727713993</v>
      </c>
      <c r="U5045" s="1">
        <f t="shared" si="475"/>
        <v>16.546831122361279</v>
      </c>
    </row>
    <row r="5046" spans="5:21" x14ac:dyDescent="0.2">
      <c r="E5046" s="1">
        <v>5043</v>
      </c>
      <c r="F5046" s="9">
        <v>-0.52712948672706261</v>
      </c>
      <c r="G5046" s="9">
        <v>-0.98855025498778559</v>
      </c>
      <c r="H5046" s="9">
        <v>-0.38387156564567704</v>
      </c>
      <c r="I5046" s="9">
        <v>-6.6015672928187996E-2</v>
      </c>
      <c r="J5046" s="9">
        <v>-0.88725755631458014</v>
      </c>
      <c r="K5046" s="4">
        <f t="shared" si="473"/>
        <v>100</v>
      </c>
      <c r="L5046" s="1">
        <f t="shared" si="477"/>
        <v>89.994115840477477</v>
      </c>
      <c r="M5046" s="1">
        <f t="shared" si="477"/>
        <v>73.849869187227938</v>
      </c>
      <c r="N5046" s="1">
        <f t="shared" si="477"/>
        <v>68.392278068215433</v>
      </c>
      <c r="O5046" s="1">
        <f t="shared" si="476"/>
        <v>67.495220632711465</v>
      </c>
      <c r="P5046" s="1">
        <f t="shared" si="476"/>
        <v>56.520605945752642</v>
      </c>
      <c r="Q5046" s="6">
        <f t="shared" si="472"/>
        <v>0</v>
      </c>
      <c r="R5046" s="1">
        <f>AVERAGE($Q$4:Q5046)</f>
        <v>16.506302664096719</v>
      </c>
      <c r="S5046" s="1">
        <f>STDEV($R$4:R5046)</f>
        <v>1.6080966489158297</v>
      </c>
      <c r="T5046" s="1">
        <f t="shared" si="474"/>
        <v>16.469055353568912</v>
      </c>
      <c r="U5046" s="1">
        <f t="shared" si="475"/>
        <v>16.543549974624526</v>
      </c>
    </row>
    <row r="5047" spans="5:21" x14ac:dyDescent="0.2">
      <c r="E5047" s="1">
        <v>5044</v>
      </c>
      <c r="F5047" s="9">
        <v>0.88673232312430628</v>
      </c>
      <c r="G5047" s="9">
        <v>0.90008825281984173</v>
      </c>
      <c r="H5047" s="9">
        <v>1.2452619557734579</v>
      </c>
      <c r="I5047" s="9">
        <v>0.70282226261042524</v>
      </c>
      <c r="J5047" s="9">
        <v>-1.1969859770033509</v>
      </c>
      <c r="K5047" s="4">
        <f t="shared" si="473"/>
        <v>100</v>
      </c>
      <c r="L5047" s="1">
        <f t="shared" si="477"/>
        <v>119.40447157247034</v>
      </c>
      <c r="M5047" s="1">
        <f t="shared" si="477"/>
        <v>142.95562982616673</v>
      </c>
      <c r="N5047" s="1">
        <f t="shared" si="477"/>
        <v>183.38480273188455</v>
      </c>
      <c r="O5047" s="1">
        <f t="shared" si="476"/>
        <v>211.06183445933783</v>
      </c>
      <c r="P5047" s="1">
        <f t="shared" si="476"/>
        <v>166.12723147569608</v>
      </c>
      <c r="Q5047" s="6">
        <f t="shared" si="472"/>
        <v>46.127231475696078</v>
      </c>
      <c r="R5047" s="1">
        <f>AVERAGE($Q$4:Q5047)</f>
        <v>16.512175171791327</v>
      </c>
      <c r="S5047" s="1">
        <f>STDEV($R$4:R5047)</f>
        <v>1.6079372404490868</v>
      </c>
      <c r="T5047" s="1">
        <f t="shared" si="474"/>
        <v>16.474935245595862</v>
      </c>
      <c r="U5047" s="1">
        <f t="shared" si="475"/>
        <v>16.549415097986792</v>
      </c>
    </row>
    <row r="5048" spans="5:21" x14ac:dyDescent="0.2">
      <c r="E5048" s="1">
        <v>5045</v>
      </c>
      <c r="F5048" s="9">
        <v>0.95451923698419705</v>
      </c>
      <c r="G5048" s="9">
        <v>-0.49358277465216815</v>
      </c>
      <c r="H5048" s="9">
        <v>0.30027081265870947</v>
      </c>
      <c r="I5048" s="9">
        <v>1.8843093130271882</v>
      </c>
      <c r="J5048" s="9">
        <v>0.84882685769116506</v>
      </c>
      <c r="K5048" s="4">
        <f t="shared" si="473"/>
        <v>100</v>
      </c>
      <c r="L5048" s="1">
        <f t="shared" si="477"/>
        <v>121.03430688493266</v>
      </c>
      <c r="M5048" s="1">
        <f t="shared" si="477"/>
        <v>109.65701821830248</v>
      </c>
      <c r="N5048" s="1">
        <f t="shared" si="477"/>
        <v>116.44413626781464</v>
      </c>
      <c r="O5048" s="1">
        <f t="shared" si="476"/>
        <v>169.74095887248009</v>
      </c>
      <c r="P5048" s="1">
        <f t="shared" si="476"/>
        <v>201.14758153460565</v>
      </c>
      <c r="Q5048" s="6">
        <f t="shared" si="472"/>
        <v>81.147581534605649</v>
      </c>
      <c r="R5048" s="1">
        <f>AVERAGE($Q$4:Q5048)</f>
        <v>16.524986947086237</v>
      </c>
      <c r="S5048" s="1">
        <f>STDEV($R$4:R5048)</f>
        <v>1.6077778503250133</v>
      </c>
      <c r="T5048" s="1">
        <f t="shared" si="474"/>
        <v>16.487754402968605</v>
      </c>
      <c r="U5048" s="1">
        <f t="shared" si="475"/>
        <v>16.562219491203869</v>
      </c>
    </row>
    <row r="5049" spans="5:21" x14ac:dyDescent="0.2">
      <c r="E5049" s="1">
        <v>5046</v>
      </c>
      <c r="F5049" s="9">
        <v>-0.23874235921539366</v>
      </c>
      <c r="G5049" s="9">
        <v>0.87531589088030159</v>
      </c>
      <c r="H5049" s="9">
        <v>1.2224109013914131</v>
      </c>
      <c r="I5049" s="9">
        <v>-0.88141177911893465</v>
      </c>
      <c r="J5049" s="9">
        <v>-0.46606828618678264</v>
      </c>
      <c r="K5049" s="4">
        <f t="shared" si="473"/>
        <v>100</v>
      </c>
      <c r="L5049" s="1">
        <f t="shared" si="477"/>
        <v>95.337355721547397</v>
      </c>
      <c r="M5049" s="1">
        <f t="shared" si="477"/>
        <v>113.57743969393498</v>
      </c>
      <c r="N5049" s="1">
        <f t="shared" si="477"/>
        <v>145.03383682334575</v>
      </c>
      <c r="O5049" s="1">
        <f t="shared" si="476"/>
        <v>121.59364623081224</v>
      </c>
      <c r="P5049" s="1">
        <f t="shared" si="476"/>
        <v>110.77167042523294</v>
      </c>
      <c r="Q5049" s="6">
        <f t="shared" si="472"/>
        <v>0</v>
      </c>
      <c r="R5049" s="1">
        <f>AVERAGE($Q$4:Q5049)</f>
        <v>16.521712078487923</v>
      </c>
      <c r="S5049" s="1">
        <f>STDEV($R$4:R5049)</f>
        <v>1.6076185130909859</v>
      </c>
      <c r="T5049" s="1">
        <f t="shared" si="474"/>
        <v>16.484486913394651</v>
      </c>
      <c r="U5049" s="1">
        <f t="shared" si="475"/>
        <v>16.558937243581195</v>
      </c>
    </row>
    <row r="5050" spans="5:21" x14ac:dyDescent="0.2">
      <c r="E5050" s="1">
        <v>5047</v>
      </c>
      <c r="F5050" s="9">
        <v>-1.7534239304950461</v>
      </c>
      <c r="G5050" s="9">
        <v>-0.46337277126440313</v>
      </c>
      <c r="H5050" s="9">
        <v>-0.62146682466845959</v>
      </c>
      <c r="I5050" s="9">
        <v>1.4639181245001964</v>
      </c>
      <c r="J5050" s="9">
        <v>-5.8404339142725803E-2</v>
      </c>
      <c r="K5050" s="4">
        <f t="shared" si="473"/>
        <v>100</v>
      </c>
      <c r="L5050" s="1">
        <f t="shared" si="477"/>
        <v>70.420569429842658</v>
      </c>
      <c r="M5050" s="1">
        <f t="shared" si="477"/>
        <v>64.187651350928746</v>
      </c>
      <c r="N5050" s="1">
        <f t="shared" si="477"/>
        <v>56.685445275628503</v>
      </c>
      <c r="O5050" s="1">
        <f t="shared" si="476"/>
        <v>75.967157262429012</v>
      </c>
      <c r="P5050" s="1">
        <f t="shared" si="476"/>
        <v>75.084957399918608</v>
      </c>
      <c r="Q5050" s="6">
        <f t="shared" si="472"/>
        <v>0</v>
      </c>
      <c r="R5050" s="1">
        <f>AVERAGE($Q$4:Q5050)</f>
        <v>16.518438507638212</v>
      </c>
      <c r="S5050" s="1">
        <f>STDEV($R$4:R5050)</f>
        <v>1.6074592300374801</v>
      </c>
      <c r="T5050" s="1">
        <f t="shared" si="474"/>
        <v>16.481220718487183</v>
      </c>
      <c r="U5050" s="1">
        <f t="shared" si="475"/>
        <v>16.555656296789241</v>
      </c>
    </row>
    <row r="5051" spans="5:21" x14ac:dyDescent="0.2">
      <c r="E5051" s="1">
        <v>5048</v>
      </c>
      <c r="F5051" s="9">
        <v>-1.1773659025493544</v>
      </c>
      <c r="G5051" s="9">
        <v>1.0501571523491293</v>
      </c>
      <c r="H5051" s="9">
        <v>-0.38133293855935335</v>
      </c>
      <c r="I5051" s="9">
        <v>-0.55482473726442549</v>
      </c>
      <c r="J5051" s="9">
        <v>0.66879238147521392</v>
      </c>
      <c r="K5051" s="4">
        <f t="shared" si="473"/>
        <v>100</v>
      </c>
      <c r="L5051" s="1">
        <f t="shared" si="477"/>
        <v>79.019685540138681</v>
      </c>
      <c r="M5051" s="1">
        <f t="shared" si="477"/>
        <v>97.487916398412551</v>
      </c>
      <c r="N5051" s="1">
        <f t="shared" si="477"/>
        <v>90.329296971068487</v>
      </c>
      <c r="O5051" s="1">
        <f t="shared" si="476"/>
        <v>80.842021692037221</v>
      </c>
      <c r="P5051" s="1">
        <f t="shared" si="476"/>
        <v>92.411864776689271</v>
      </c>
      <c r="Q5051" s="6">
        <f t="shared" si="472"/>
        <v>0</v>
      </c>
      <c r="R5051" s="1">
        <f>AVERAGE($Q$4:Q5051)</f>
        <v>16.515166233765861</v>
      </c>
      <c r="S5051" s="1">
        <f>STDEV($R$4:R5051)</f>
        <v>1.6073000024521071</v>
      </c>
      <c r="T5051" s="1">
        <f t="shared" si="474"/>
        <v>16.477955817446393</v>
      </c>
      <c r="U5051" s="1">
        <f t="shared" si="475"/>
        <v>16.552376650085328</v>
      </c>
    </row>
    <row r="5052" spans="5:21" x14ac:dyDescent="0.2">
      <c r="E5052" s="1">
        <v>5049</v>
      </c>
      <c r="F5052" s="9">
        <v>0.70785517891636118</v>
      </c>
      <c r="G5052" s="9">
        <v>-0.17317006495431997</v>
      </c>
      <c r="H5052" s="9">
        <v>-0.94629058366990648</v>
      </c>
      <c r="I5052" s="9">
        <v>0.85273768490878865</v>
      </c>
      <c r="J5052" s="9">
        <v>0.42285023482691031</v>
      </c>
      <c r="K5052" s="4">
        <f t="shared" si="473"/>
        <v>100</v>
      </c>
      <c r="L5052" s="1">
        <f t="shared" si="477"/>
        <v>115.20823404255725</v>
      </c>
      <c r="M5052" s="1">
        <f t="shared" si="477"/>
        <v>111.28641671947194</v>
      </c>
      <c r="N5052" s="1">
        <f t="shared" si="477"/>
        <v>92.097619133896472</v>
      </c>
      <c r="O5052" s="1">
        <f t="shared" si="476"/>
        <v>109.2235423137146</v>
      </c>
      <c r="P5052" s="1">
        <f t="shared" si="476"/>
        <v>118.8624183567163</v>
      </c>
      <c r="Q5052" s="6">
        <f t="shared" si="472"/>
        <v>0</v>
      </c>
      <c r="R5052" s="1">
        <f>AVERAGE($Q$4:Q5052)</f>
        <v>16.511895256100228</v>
      </c>
      <c r="S5052" s="1">
        <f>STDEV($R$4:R5052)</f>
        <v>1.6071408316196369</v>
      </c>
      <c r="T5052" s="1">
        <f t="shared" si="474"/>
        <v>16.474692209473144</v>
      </c>
      <c r="U5052" s="1">
        <f t="shared" si="475"/>
        <v>16.549098302727312</v>
      </c>
    </row>
    <row r="5053" spans="5:21" x14ac:dyDescent="0.2">
      <c r="E5053" s="1">
        <v>5050</v>
      </c>
      <c r="F5053" s="9">
        <v>-0.13376052265812177</v>
      </c>
      <c r="G5053" s="9">
        <v>-0.52158839025651105</v>
      </c>
      <c r="H5053" s="9">
        <v>0.10159737939829938</v>
      </c>
      <c r="I5053" s="9">
        <v>0.10423605090181809</v>
      </c>
      <c r="J5053" s="9">
        <v>-1.060279828379862</v>
      </c>
      <c r="K5053" s="4">
        <f t="shared" si="473"/>
        <v>100</v>
      </c>
      <c r="L5053" s="1">
        <f t="shared" si="477"/>
        <v>97.360256327525164</v>
      </c>
      <c r="M5053" s="1">
        <f t="shared" si="477"/>
        <v>87.715656200476161</v>
      </c>
      <c r="N5053" s="1">
        <f t="shared" si="477"/>
        <v>89.516223703620554</v>
      </c>
      <c r="O5053" s="1">
        <f t="shared" si="476"/>
        <v>91.401975267208371</v>
      </c>
      <c r="P5053" s="1">
        <f t="shared" si="476"/>
        <v>73.936833238373438</v>
      </c>
      <c r="Q5053" s="6">
        <f t="shared" si="472"/>
        <v>0</v>
      </c>
      <c r="R5053" s="1">
        <f>AVERAGE($Q$4:Q5053)</f>
        <v>16.508625573871299</v>
      </c>
      <c r="S5053" s="1">
        <f>STDEV($R$4:R5053)</f>
        <v>1.6069817188219975</v>
      </c>
      <c r="T5053" s="1">
        <f t="shared" si="474"/>
        <v>16.47142989376901</v>
      </c>
      <c r="U5053" s="1">
        <f t="shared" si="475"/>
        <v>16.545821253973589</v>
      </c>
    </row>
    <row r="5054" spans="5:21" x14ac:dyDescent="0.2">
      <c r="E5054" s="1">
        <v>5051</v>
      </c>
      <c r="F5054" s="9">
        <v>0.68636950345535297</v>
      </c>
      <c r="G5054" s="9">
        <v>-0.14085230759519618</v>
      </c>
      <c r="H5054" s="9">
        <v>-0.86738964455435053</v>
      </c>
      <c r="I5054" s="9">
        <v>-7.9426172305829823E-2</v>
      </c>
      <c r="J5054" s="9">
        <v>-9.9589669844135642E-4</v>
      </c>
      <c r="K5054" s="4">
        <f t="shared" si="473"/>
        <v>100</v>
      </c>
      <c r="L5054" s="1">
        <f t="shared" si="477"/>
        <v>114.71423085651797</v>
      </c>
      <c r="M5054" s="1">
        <f t="shared" si="477"/>
        <v>111.52777077777836</v>
      </c>
      <c r="N5054" s="1">
        <f t="shared" si="477"/>
        <v>93.765379204932927</v>
      </c>
      <c r="O5054" s="1">
        <f t="shared" si="476"/>
        <v>92.287662186453673</v>
      </c>
      <c r="P5054" s="1">
        <f t="shared" si="476"/>
        <v>92.269282221353421</v>
      </c>
      <c r="Q5054" s="6">
        <f t="shared" si="472"/>
        <v>0</v>
      </c>
      <c r="R5054" s="1">
        <f>AVERAGE($Q$4:Q5054)</f>
        <v>16.505357186309652</v>
      </c>
      <c r="S5054" s="1">
        <f>STDEV($R$4:R5054)</f>
        <v>1.606822665338268</v>
      </c>
      <c r="T5054" s="1">
        <f t="shared" si="474"/>
        <v>16.468168869536228</v>
      </c>
      <c r="U5054" s="1">
        <f t="shared" si="475"/>
        <v>16.542545503083076</v>
      </c>
    </row>
    <row r="5055" spans="5:21" x14ac:dyDescent="0.2">
      <c r="E5055" s="1">
        <v>5052</v>
      </c>
      <c r="F5055" s="9">
        <v>0.94234110292745754</v>
      </c>
      <c r="G5055" s="9">
        <v>-0.71149543146020733</v>
      </c>
      <c r="H5055" s="9">
        <v>0.25523377189529128</v>
      </c>
      <c r="I5055" s="9">
        <v>-0.12555346984299831</v>
      </c>
      <c r="J5055" s="9">
        <v>1.1321503734507132</v>
      </c>
      <c r="K5055" s="4">
        <f t="shared" si="473"/>
        <v>100</v>
      </c>
      <c r="L5055" s="1">
        <f t="shared" si="477"/>
        <v>120.73987119527696</v>
      </c>
      <c r="M5055" s="1">
        <f t="shared" si="477"/>
        <v>104.7251522124988</v>
      </c>
      <c r="N5055" s="1">
        <f t="shared" si="477"/>
        <v>110.20982784739186</v>
      </c>
      <c r="O5055" s="1">
        <f t="shared" si="476"/>
        <v>107.47683980607729</v>
      </c>
      <c r="P5055" s="1">
        <f t="shared" si="476"/>
        <v>134.78830753777811</v>
      </c>
      <c r="Q5055" s="6">
        <f t="shared" si="472"/>
        <v>14.78830753777811</v>
      </c>
      <c r="R5055" s="1">
        <f>AVERAGE($Q$4:Q5055)</f>
        <v>16.505017311082312</v>
      </c>
      <c r="S5055" s="1">
        <f>STDEV($R$4:R5055)</f>
        <v>1.6066636604026594</v>
      </c>
      <c r="T5055" s="1">
        <f t="shared" si="474"/>
        <v>16.467836354692242</v>
      </c>
      <c r="U5055" s="1">
        <f t="shared" si="475"/>
        <v>16.542198267472383</v>
      </c>
    </row>
    <row r="5056" spans="5:21" x14ac:dyDescent="0.2">
      <c r="E5056" s="1">
        <v>5053</v>
      </c>
      <c r="F5056" s="9">
        <v>1.3096723705530167E-3</v>
      </c>
      <c r="G5056" s="9">
        <v>-0.58786895351659041</v>
      </c>
      <c r="H5056" s="9">
        <v>0.14630472833232488</v>
      </c>
      <c r="I5056" s="9">
        <v>2.2128733689896762</v>
      </c>
      <c r="J5056" s="9">
        <v>1.248602075065719</v>
      </c>
      <c r="K5056" s="4">
        <f t="shared" si="473"/>
        <v>100</v>
      </c>
      <c r="L5056" s="1">
        <f t="shared" si="477"/>
        <v>100.02619687819403</v>
      </c>
      <c r="M5056" s="1">
        <f t="shared" si="477"/>
        <v>88.930781373301215</v>
      </c>
      <c r="N5056" s="1">
        <f t="shared" si="477"/>
        <v>91.571425600850759</v>
      </c>
      <c r="O5056" s="1">
        <f t="shared" si="476"/>
        <v>142.55016163249081</v>
      </c>
      <c r="P5056" s="1">
        <f t="shared" si="476"/>
        <v>182.98686315682974</v>
      </c>
      <c r="Q5056" s="6">
        <f t="shared" si="472"/>
        <v>62.986863156829742</v>
      </c>
      <c r="R5056" s="1">
        <f>AVERAGE($Q$4:Q5056)</f>
        <v>16.514216172322314</v>
      </c>
      <c r="S5056" s="1">
        <f>STDEV($R$4:R5056)</f>
        <v>1.6065046717002724</v>
      </c>
      <c r="T5056" s="1">
        <f t="shared" si="474"/>
        <v>16.477042574119032</v>
      </c>
      <c r="U5056" s="1">
        <f t="shared" si="475"/>
        <v>16.551389770525596</v>
      </c>
    </row>
    <row r="5057" spans="5:21" x14ac:dyDescent="0.2">
      <c r="E5057" s="1">
        <v>5054</v>
      </c>
      <c r="F5057" s="9">
        <v>-1.660400812397711</v>
      </c>
      <c r="G5057" s="9">
        <v>0.64198729887721129</v>
      </c>
      <c r="H5057" s="9">
        <v>0.74048102760571055</v>
      </c>
      <c r="I5057" s="9">
        <v>0.61143055063439533</v>
      </c>
      <c r="J5057" s="9">
        <v>-0.18677269508771133</v>
      </c>
      <c r="K5057" s="4">
        <f t="shared" si="473"/>
        <v>100</v>
      </c>
      <c r="L5057" s="1">
        <f t="shared" si="477"/>
        <v>71.742980959683663</v>
      </c>
      <c r="M5057" s="1">
        <f t="shared" si="477"/>
        <v>81.572115624630726</v>
      </c>
      <c r="N5057" s="1">
        <f t="shared" si="477"/>
        <v>94.593019983415957</v>
      </c>
      <c r="O5057" s="1">
        <f t="shared" si="476"/>
        <v>106.89743238915426</v>
      </c>
      <c r="P5057" s="1">
        <f t="shared" si="476"/>
        <v>102.97798833587969</v>
      </c>
      <c r="Q5057" s="6">
        <f t="shared" si="472"/>
        <v>0</v>
      </c>
      <c r="R5057" s="1">
        <f>AVERAGE($Q$4:Q5057)</f>
        <v>16.510948618667324</v>
      </c>
      <c r="S5057" s="1">
        <f>STDEV($R$4:R5057)</f>
        <v>1.606345739988319</v>
      </c>
      <c r="T5057" s="1">
        <f t="shared" si="474"/>
        <v>16.473782375512233</v>
      </c>
      <c r="U5057" s="1">
        <f t="shared" si="475"/>
        <v>16.548114861822416</v>
      </c>
    </row>
    <row r="5058" spans="5:21" x14ac:dyDescent="0.2">
      <c r="E5058" s="1">
        <v>5055</v>
      </c>
      <c r="F5058" s="9">
        <v>-0.17737647795001976</v>
      </c>
      <c r="G5058" s="9">
        <v>-0.26908992367680185</v>
      </c>
      <c r="H5058" s="9">
        <v>0.78558059612987563</v>
      </c>
      <c r="I5058" s="9">
        <v>0.63895299717842136</v>
      </c>
      <c r="J5058" s="9">
        <v>-0.83179884313722141</v>
      </c>
      <c r="K5058" s="4">
        <f t="shared" si="473"/>
        <v>100</v>
      </c>
      <c r="L5058" s="1">
        <f t="shared" si="477"/>
        <v>96.514657731223679</v>
      </c>
      <c r="M5058" s="1">
        <f t="shared" si="477"/>
        <v>91.457730670759574</v>
      </c>
      <c r="N5058" s="1">
        <f t="shared" si="477"/>
        <v>107.01756981802563</v>
      </c>
      <c r="O5058" s="1">
        <f t="shared" si="476"/>
        <v>121.60567335508962</v>
      </c>
      <c r="P5058" s="1">
        <f t="shared" si="476"/>
        <v>102.96857614359678</v>
      </c>
      <c r="Q5058" s="6">
        <f t="shared" si="472"/>
        <v>0</v>
      </c>
      <c r="R5058" s="1">
        <f>AVERAGE($Q$4:Q5058)</f>
        <v>16.507682357812989</v>
      </c>
      <c r="S5058" s="1">
        <f>STDEV($R$4:R5058)</f>
        <v>1.6061868665449608</v>
      </c>
      <c r="T5058" s="1">
        <f t="shared" si="474"/>
        <v>16.470523466539177</v>
      </c>
      <c r="U5058" s="1">
        <f t="shared" si="475"/>
        <v>16.544841249086801</v>
      </c>
    </row>
    <row r="5059" spans="5:21" x14ac:dyDescent="0.2">
      <c r="E5059" s="1">
        <v>5056</v>
      </c>
      <c r="F5059" s="9">
        <v>0.86824229583726265</v>
      </c>
      <c r="G5059" s="9">
        <v>-0.12035457075398881</v>
      </c>
      <c r="H5059" s="9">
        <v>-9.656446309236344E-2</v>
      </c>
      <c r="I5059" s="9">
        <v>-1.8010723579209298</v>
      </c>
      <c r="J5059" s="9">
        <v>-0.11330257621011697</v>
      </c>
      <c r="K5059" s="4">
        <f t="shared" si="473"/>
        <v>100</v>
      </c>
      <c r="L5059" s="1">
        <f t="shared" si="477"/>
        <v>118.96372862214632</v>
      </c>
      <c r="M5059" s="1">
        <f t="shared" si="477"/>
        <v>116.1343523723264</v>
      </c>
      <c r="N5059" s="1">
        <f t="shared" si="477"/>
        <v>113.91298168731828</v>
      </c>
      <c r="O5059" s="1">
        <f t="shared" si="476"/>
        <v>79.457347384663464</v>
      </c>
      <c r="P5059" s="1">
        <f t="shared" si="476"/>
        <v>77.677050358183806</v>
      </c>
      <c r="Q5059" s="6">
        <f t="shared" si="472"/>
        <v>0</v>
      </c>
      <c r="R5059" s="1">
        <f>AVERAGE($Q$4:Q5059)</f>
        <v>16.50441738899222</v>
      </c>
      <c r="S5059" s="1">
        <f>STDEV($R$4:R5059)</f>
        <v>1.6060280526455213</v>
      </c>
      <c r="T5059" s="1">
        <f t="shared" si="474"/>
        <v>16.46726584640454</v>
      </c>
      <c r="U5059" s="1">
        <f t="shared" si="475"/>
        <v>16.541568931579899</v>
      </c>
    </row>
    <row r="5060" spans="5:21" x14ac:dyDescent="0.2">
      <c r="E5060" s="1">
        <v>5057</v>
      </c>
      <c r="F5060" s="9">
        <v>-0.18663513401406817</v>
      </c>
      <c r="G5060" s="9">
        <v>-0.41999101085821167</v>
      </c>
      <c r="H5060" s="9">
        <v>-1.3147518984624185</v>
      </c>
      <c r="I5060" s="9">
        <v>1.0125768312718719</v>
      </c>
      <c r="J5060" s="9">
        <v>-0.49111349653685465</v>
      </c>
      <c r="K5060" s="4">
        <f t="shared" si="473"/>
        <v>100</v>
      </c>
      <c r="L5060" s="1">
        <f t="shared" si="477"/>
        <v>96.336103894885483</v>
      </c>
      <c r="M5060" s="1">
        <f t="shared" si="477"/>
        <v>88.574584253141182</v>
      </c>
      <c r="N5060" s="1">
        <f t="shared" si="477"/>
        <v>68.094372732193335</v>
      </c>
      <c r="O5060" s="1">
        <f t="shared" si="476"/>
        <v>83.380122662315557</v>
      </c>
      <c r="P5060" s="1">
        <f t="shared" si="476"/>
        <v>75.579663393641624</v>
      </c>
      <c r="Q5060" s="6">
        <f t="shared" ref="Q5060:Q5123" si="478">MAX(P5060-strike,0)</f>
        <v>0</v>
      </c>
      <c r="R5060" s="1">
        <f>AVERAGE($Q$4:Q5060)</f>
        <v>16.501153711438533</v>
      </c>
      <c r="S5060" s="1">
        <f>STDEV($R$4:R5060)</f>
        <v>1.6058692995625088</v>
      </c>
      <c r="T5060" s="1">
        <f t="shared" si="474"/>
        <v>16.464009514313677</v>
      </c>
      <c r="U5060" s="1">
        <f t="shared" si="475"/>
        <v>16.53829790856339</v>
      </c>
    </row>
    <row r="5061" spans="5:21" x14ac:dyDescent="0.2">
      <c r="E5061" s="1">
        <v>5058</v>
      </c>
      <c r="F5061" s="9">
        <v>-0.56858652897062711</v>
      </c>
      <c r="G5061" s="9">
        <v>1.5728710422990844</v>
      </c>
      <c r="H5061" s="9">
        <v>-0.4949083631800022</v>
      </c>
      <c r="I5061" s="9">
        <v>0.7078494945744751</v>
      </c>
      <c r="J5061" s="9">
        <v>-0.25691292648843955</v>
      </c>
      <c r="K5061" s="4">
        <f t="shared" ref="K5061:K5124" si="479">$C$6</f>
        <v>100</v>
      </c>
      <c r="L5061" s="1">
        <f t="shared" si="477"/>
        <v>89.251022769289136</v>
      </c>
      <c r="M5061" s="1">
        <f t="shared" si="477"/>
        <v>122.24498299947729</v>
      </c>
      <c r="N5061" s="1">
        <f t="shared" si="477"/>
        <v>110.72453121443081</v>
      </c>
      <c r="O5061" s="1">
        <f t="shared" si="476"/>
        <v>127.56363204090401</v>
      </c>
      <c r="P5061" s="1">
        <f t="shared" si="476"/>
        <v>121.17463016277705</v>
      </c>
      <c r="Q5061" s="6">
        <f t="shared" si="478"/>
        <v>1.1746301627770492</v>
      </c>
      <c r="R5061" s="1">
        <f>AVERAGE($Q$4:Q5061)</f>
        <v>16.498123556525787</v>
      </c>
      <c r="S5061" s="1">
        <f>STDEV($R$4:R5061)</f>
        <v>1.6057106074532401</v>
      </c>
      <c r="T5061" s="1">
        <f t="shared" ref="T5061:T5124" si="480">R5061 - $C$11*S5061/SQRT(E5061)</f>
        <v>16.460986701638081</v>
      </c>
      <c r="U5061" s="1">
        <f t="shared" ref="U5061:U5124" si="481">R5061 + $C$11*S5061/SQRT(E5061)</f>
        <v>16.535260411413493</v>
      </c>
    </row>
    <row r="5062" spans="5:21" x14ac:dyDescent="0.2">
      <c r="E5062" s="1">
        <v>5059</v>
      </c>
      <c r="F5062" s="9">
        <v>0.4108903794985963</v>
      </c>
      <c r="G5062" s="9">
        <v>1.4676788850920275</v>
      </c>
      <c r="H5062" s="9">
        <v>-1.3240241969469935</v>
      </c>
      <c r="I5062" s="9">
        <v>0.86841282609384507</v>
      </c>
      <c r="J5062" s="9">
        <v>-0.70253918238449842</v>
      </c>
      <c r="K5062" s="4">
        <f t="shared" si="479"/>
        <v>100</v>
      </c>
      <c r="L5062" s="1">
        <f t="shared" si="477"/>
        <v>108.56491205609704</v>
      </c>
      <c r="M5062" s="1">
        <f t="shared" si="477"/>
        <v>145.60304352952218</v>
      </c>
      <c r="N5062" s="1">
        <f t="shared" si="477"/>
        <v>111.7293243659922</v>
      </c>
      <c r="O5062" s="1">
        <f t="shared" si="476"/>
        <v>132.92190359407363</v>
      </c>
      <c r="P5062" s="1">
        <f t="shared" si="476"/>
        <v>115.49808251920163</v>
      </c>
      <c r="Q5062" s="6">
        <f t="shared" si="478"/>
        <v>0</v>
      </c>
      <c r="R5062" s="1">
        <f>AVERAGE($Q$4:Q5062)</f>
        <v>16.494862413304492</v>
      </c>
      <c r="S5062" s="1">
        <f>STDEV($R$4:R5062)</f>
        <v>1.6055519786046335</v>
      </c>
      <c r="T5062" s="1">
        <f t="shared" si="480"/>
        <v>16.457732897376658</v>
      </c>
      <c r="U5062" s="1">
        <f t="shared" si="481"/>
        <v>16.531991929232326</v>
      </c>
    </row>
    <row r="5063" spans="5:21" x14ac:dyDescent="0.2">
      <c r="E5063" s="1">
        <v>5060</v>
      </c>
      <c r="F5063" s="9">
        <v>-0.34669028536882252</v>
      </c>
      <c r="G5063" s="9">
        <v>0.455540885013761</v>
      </c>
      <c r="H5063" s="9">
        <v>-5.392848834162578E-2</v>
      </c>
      <c r="I5063" s="9">
        <v>-1.3761746231466532</v>
      </c>
      <c r="J5063" s="9">
        <v>-0.70524038164876401</v>
      </c>
      <c r="K5063" s="4">
        <f t="shared" si="479"/>
        <v>100</v>
      </c>
      <c r="L5063" s="1">
        <f t="shared" si="477"/>
        <v>93.301121571735209</v>
      </c>
      <c r="M5063" s="1">
        <f t="shared" si="477"/>
        <v>102.2008818004761</v>
      </c>
      <c r="N5063" s="1">
        <f t="shared" si="477"/>
        <v>101.10449725270054</v>
      </c>
      <c r="O5063" s="1">
        <f t="shared" si="476"/>
        <v>76.778118455965739</v>
      </c>
      <c r="P5063" s="1">
        <f t="shared" si="476"/>
        <v>66.677769551769032</v>
      </c>
      <c r="Q5063" s="6">
        <f t="shared" si="478"/>
        <v>0</v>
      </c>
      <c r="R5063" s="1">
        <f>AVERAGE($Q$4:Q5063)</f>
        <v>16.491602559072614</v>
      </c>
      <c r="S5063" s="1">
        <f>STDEV($R$4:R5063)</f>
        <v>1.6053934142809316</v>
      </c>
      <c r="T5063" s="1">
        <f t="shared" si="480"/>
        <v>16.454480378799438</v>
      </c>
      <c r="U5063" s="1">
        <f t="shared" si="481"/>
        <v>16.52872473934579</v>
      </c>
    </row>
    <row r="5064" spans="5:21" x14ac:dyDescent="0.2">
      <c r="E5064" s="1">
        <v>5061</v>
      </c>
      <c r="F5064" s="9">
        <v>-0.75011485023424029</v>
      </c>
      <c r="G5064" s="9">
        <v>-0.40468876250088215</v>
      </c>
      <c r="H5064" s="9">
        <v>-0.42916326492559165</v>
      </c>
      <c r="I5064" s="9">
        <v>1.2370901458780281</v>
      </c>
      <c r="J5064" s="9">
        <v>-0.28301542442932259</v>
      </c>
      <c r="K5064" s="4">
        <f t="shared" si="479"/>
        <v>100</v>
      </c>
      <c r="L5064" s="1">
        <f t="shared" si="477"/>
        <v>86.068820614957971</v>
      </c>
      <c r="M5064" s="1">
        <f t="shared" si="477"/>
        <v>79.377064271206095</v>
      </c>
      <c r="N5064" s="1">
        <f t="shared" si="477"/>
        <v>72.848126162903114</v>
      </c>
      <c r="O5064" s="1">
        <f t="shared" si="476"/>
        <v>93.29764250469627</v>
      </c>
      <c r="P5064" s="1">
        <f t="shared" si="476"/>
        <v>88.163386232541143</v>
      </c>
      <c r="Q5064" s="6">
        <f t="shared" si="478"/>
        <v>0</v>
      </c>
      <c r="R5064" s="1">
        <f>AVERAGE($Q$4:Q5064)</f>
        <v>16.488343993066081</v>
      </c>
      <c r="S5064" s="1">
        <f>STDEV($R$4:R5064)</f>
        <v>1.605234915743541</v>
      </c>
      <c r="T5064" s="1">
        <f t="shared" si="480"/>
        <v>16.451229145114485</v>
      </c>
      <c r="U5064" s="1">
        <f t="shared" si="481"/>
        <v>16.525458841017677</v>
      </c>
    </row>
    <row r="5065" spans="5:21" x14ac:dyDescent="0.2">
      <c r="E5065" s="1">
        <v>5062</v>
      </c>
      <c r="F5065" s="9">
        <v>1.3273120202939026</v>
      </c>
      <c r="G5065" s="9">
        <v>-0.38908638089196756</v>
      </c>
      <c r="H5065" s="9">
        <v>-1.9118033378617838</v>
      </c>
      <c r="I5065" s="9">
        <v>0.73356090979359578</v>
      </c>
      <c r="J5065" s="9">
        <v>-0.35366042538953479</v>
      </c>
      <c r="K5065" s="4">
        <f t="shared" si="479"/>
        <v>100</v>
      </c>
      <c r="L5065" s="1">
        <f t="shared" si="477"/>
        <v>130.40338269215749</v>
      </c>
      <c r="M5065" s="1">
        <f t="shared" si="477"/>
        <v>120.64053197638245</v>
      </c>
      <c r="N5065" s="1">
        <f t="shared" si="477"/>
        <v>82.306875515039422</v>
      </c>
      <c r="O5065" s="1">
        <f t="shared" si="476"/>
        <v>95.313058671386855</v>
      </c>
      <c r="P5065" s="1">
        <f t="shared" si="476"/>
        <v>88.804270776975073</v>
      </c>
      <c r="Q5065" s="6">
        <f t="shared" si="478"/>
        <v>0</v>
      </c>
      <c r="R5065" s="1">
        <f>AVERAGE($Q$4:Q5065)</f>
        <v>16.485086714521419</v>
      </c>
      <c r="S5065" s="1">
        <f>STDEV($R$4:R5065)</f>
        <v>1.6050764842510954</v>
      </c>
      <c r="T5065" s="1">
        <f t="shared" si="480"/>
        <v>16.447979195530532</v>
      </c>
      <c r="U5065" s="1">
        <f t="shared" si="481"/>
        <v>16.522194233512305</v>
      </c>
    </row>
    <row r="5066" spans="5:21" x14ac:dyDescent="0.2">
      <c r="E5066" s="1">
        <v>5063</v>
      </c>
      <c r="F5066" s="9">
        <v>0.57084889704128727</v>
      </c>
      <c r="G5066" s="9">
        <v>1.6843841876834631</v>
      </c>
      <c r="H5066" s="9">
        <v>1.9416711438680068</v>
      </c>
      <c r="I5066" s="9">
        <v>8.1513462646398693E-2</v>
      </c>
      <c r="J5066" s="9">
        <v>-0.13436647350317799</v>
      </c>
      <c r="K5066" s="4">
        <f t="shared" si="479"/>
        <v>100</v>
      </c>
      <c r="L5066" s="1">
        <f t="shared" si="477"/>
        <v>112.09424216705</v>
      </c>
      <c r="M5066" s="1">
        <f t="shared" si="477"/>
        <v>156.99544668683203</v>
      </c>
      <c r="N5066" s="1">
        <f t="shared" si="477"/>
        <v>231.49332321503778</v>
      </c>
      <c r="O5066" s="1">
        <f t="shared" si="476"/>
        <v>235.29821843340775</v>
      </c>
      <c r="P5066" s="1">
        <f t="shared" si="476"/>
        <v>229.05918719708521</v>
      </c>
      <c r="Q5066" s="6">
        <f t="shared" si="478"/>
        <v>109.05918719708521</v>
      </c>
      <c r="R5066" s="1">
        <f>AVERAGE($Q$4:Q5066)</f>
        <v>16.503371150721808</v>
      </c>
      <c r="S5066" s="1">
        <f>STDEV($R$4:R5066)</f>
        <v>1.6049180037197064</v>
      </c>
      <c r="T5066" s="1">
        <f t="shared" si="480"/>
        <v>16.466270960015546</v>
      </c>
      <c r="U5066" s="1">
        <f t="shared" si="481"/>
        <v>16.54047134142807</v>
      </c>
    </row>
    <row r="5067" spans="5:21" x14ac:dyDescent="0.2">
      <c r="E5067" s="1">
        <v>5064</v>
      </c>
      <c r="F5067" s="9">
        <v>-0.59206968217040412</v>
      </c>
      <c r="G5067" s="9">
        <v>1.2131840776419267</v>
      </c>
      <c r="H5067" s="9">
        <v>0.5493029675562866</v>
      </c>
      <c r="I5067" s="9">
        <v>-8.8278966359212063E-2</v>
      </c>
      <c r="J5067" s="9">
        <v>-0.36899109545629472</v>
      </c>
      <c r="K5067" s="4">
        <f t="shared" si="479"/>
        <v>100</v>
      </c>
      <c r="L5067" s="1">
        <f t="shared" si="477"/>
        <v>88.832826506520121</v>
      </c>
      <c r="M5067" s="1">
        <f t="shared" si="477"/>
        <v>113.22682017898263</v>
      </c>
      <c r="N5067" s="1">
        <f t="shared" si="477"/>
        <v>126.37499763085016</v>
      </c>
      <c r="O5067" s="1">
        <f t="shared" si="476"/>
        <v>124.16332863601612</v>
      </c>
      <c r="P5067" s="1">
        <f t="shared" si="476"/>
        <v>115.33023780986383</v>
      </c>
      <c r="Q5067" s="6">
        <f t="shared" si="478"/>
        <v>0</v>
      </c>
      <c r="R5067" s="1">
        <f>AVERAGE($Q$4:Q5067)</f>
        <v>16.500112191173876</v>
      </c>
      <c r="S5067" s="1">
        <f>STDEV($R$4:R5067)</f>
        <v>1.6047595842055586</v>
      </c>
      <c r="T5067" s="1">
        <f t="shared" si="480"/>
        <v>16.463019325532798</v>
      </c>
      <c r="U5067" s="1">
        <f t="shared" si="481"/>
        <v>16.537205056814955</v>
      </c>
    </row>
    <row r="5068" spans="5:21" x14ac:dyDescent="0.2">
      <c r="E5068" s="1">
        <v>5065</v>
      </c>
      <c r="F5068" s="9">
        <v>-0.20670995581895113</v>
      </c>
      <c r="G5068" s="9">
        <v>-0.49701384341460653</v>
      </c>
      <c r="H5068" s="9">
        <v>-0.59554622566793114</v>
      </c>
      <c r="I5068" s="9">
        <v>-0.39638507587369531</v>
      </c>
      <c r="J5068" s="9">
        <v>0.56916519497463014</v>
      </c>
      <c r="K5068" s="4">
        <f t="shared" si="479"/>
        <v>100</v>
      </c>
      <c r="L5068" s="1">
        <f t="shared" si="477"/>
        <v>95.950093299003683</v>
      </c>
      <c r="M5068" s="1">
        <f t="shared" si="477"/>
        <v>86.871101333509145</v>
      </c>
      <c r="N5068" s="1">
        <f t="shared" si="477"/>
        <v>77.116416371273417</v>
      </c>
      <c r="O5068" s="1">
        <f t="shared" si="476"/>
        <v>71.238910564332102</v>
      </c>
      <c r="P5068" s="1">
        <f t="shared" si="476"/>
        <v>79.827831141785708</v>
      </c>
      <c r="Q5068" s="6">
        <f t="shared" si="478"/>
        <v>0</v>
      </c>
      <c r="R5068" s="1">
        <f>AVERAGE($Q$4:Q5068)</f>
        <v>16.496854518480653</v>
      </c>
      <c r="S5068" s="1">
        <f>STDEV($R$4:R5068)</f>
        <v>1.6046012269733236</v>
      </c>
      <c r="T5068" s="1">
        <f t="shared" si="480"/>
        <v>16.459768974657369</v>
      </c>
      <c r="U5068" s="1">
        <f t="shared" si="481"/>
        <v>16.533940062303937</v>
      </c>
    </row>
    <row r="5069" spans="5:21" x14ac:dyDescent="0.2">
      <c r="E5069" s="1">
        <v>5066</v>
      </c>
      <c r="F5069" s="9">
        <v>-0.36191522667650133</v>
      </c>
      <c r="G5069" s="9">
        <v>0.85642568592447788</v>
      </c>
      <c r="H5069" s="9">
        <v>0.95021277957130224</v>
      </c>
      <c r="I5069" s="9">
        <v>1.7955426301341504</v>
      </c>
      <c r="J5069" s="9">
        <v>-0.89612512965686619</v>
      </c>
      <c r="K5069" s="4">
        <f t="shared" si="479"/>
        <v>100</v>
      </c>
      <c r="L5069" s="1">
        <f t="shared" si="477"/>
        <v>93.017452854897854</v>
      </c>
      <c r="M5069" s="1">
        <f t="shared" si="477"/>
        <v>110.39582077611882</v>
      </c>
      <c r="N5069" s="1">
        <f t="shared" si="477"/>
        <v>133.50178302611127</v>
      </c>
      <c r="O5069" s="1">
        <f t="shared" si="476"/>
        <v>191.18152316449709</v>
      </c>
      <c r="P5069" s="1">
        <f t="shared" si="476"/>
        <v>159.81203347539147</v>
      </c>
      <c r="Q5069" s="6">
        <f t="shared" si="478"/>
        <v>39.812033475391473</v>
      </c>
      <c r="R5069" s="1">
        <f>AVERAGE($Q$4:Q5069)</f>
        <v>16.501456804101835</v>
      </c>
      <c r="S5069" s="1">
        <f>STDEV($R$4:R5069)</f>
        <v>1.6044428952723548</v>
      </c>
      <c r="T5069" s="1">
        <f t="shared" si="480"/>
        <v>16.464378579699531</v>
      </c>
      <c r="U5069" s="1">
        <f t="shared" si="481"/>
        <v>16.538535028504139</v>
      </c>
    </row>
    <row r="5070" spans="5:21" x14ac:dyDescent="0.2">
      <c r="E5070" s="1">
        <v>5067</v>
      </c>
      <c r="F5070" s="9">
        <v>1.0785379345179535</v>
      </c>
      <c r="G5070" s="9">
        <v>-0.38397729440475814</v>
      </c>
      <c r="H5070" s="9">
        <v>0.90716639533638954</v>
      </c>
      <c r="I5070" s="9">
        <v>-0.11969632396358065</v>
      </c>
      <c r="J5070" s="9">
        <v>1.0026860763900913</v>
      </c>
      <c r="K5070" s="4">
        <f t="shared" si="479"/>
        <v>100</v>
      </c>
      <c r="L5070" s="1">
        <f t="shared" si="477"/>
        <v>124.07395174663851</v>
      </c>
      <c r="M5070" s="1">
        <f t="shared" si="477"/>
        <v>114.90231286330466</v>
      </c>
      <c r="N5070" s="1">
        <f t="shared" si="477"/>
        <v>137.76035161887816</v>
      </c>
      <c r="O5070" s="1">
        <f t="shared" si="476"/>
        <v>134.50163139313082</v>
      </c>
      <c r="P5070" s="1">
        <f t="shared" si="476"/>
        <v>164.3689413529265</v>
      </c>
      <c r="Q5070" s="6">
        <f t="shared" si="478"/>
        <v>44.368941352926498</v>
      </c>
      <c r="R5070" s="1">
        <f>AVERAGE($Q$4:Q5070)</f>
        <v>16.506956603697024</v>
      </c>
      <c r="S5070" s="1">
        <f>STDEV($R$4:R5070)</f>
        <v>1.6042845883553021</v>
      </c>
      <c r="T5070" s="1">
        <f t="shared" si="480"/>
        <v>16.46988569633719</v>
      </c>
      <c r="U5070" s="1">
        <f t="shared" si="481"/>
        <v>16.544027511056857</v>
      </c>
    </row>
    <row r="5071" spans="5:21" x14ac:dyDescent="0.2">
      <c r="E5071" s="1">
        <v>5068</v>
      </c>
      <c r="F5071" s="9">
        <v>-0.2700573986658128</v>
      </c>
      <c r="G5071" s="9">
        <v>7.9680830822326243E-2</v>
      </c>
      <c r="H5071" s="9">
        <v>-0.84856537796440534</v>
      </c>
      <c r="I5071" s="9">
        <v>0.93018343250150792</v>
      </c>
      <c r="J5071" s="9">
        <v>0.37368408811744303</v>
      </c>
      <c r="K5071" s="4">
        <f t="shared" si="479"/>
        <v>100</v>
      </c>
      <c r="L5071" s="1">
        <f t="shared" si="477"/>
        <v>94.742123029645413</v>
      </c>
      <c r="M5071" s="1">
        <f t="shared" si="477"/>
        <v>96.264043827423976</v>
      </c>
      <c r="N5071" s="1">
        <f t="shared" si="477"/>
        <v>81.237892671020163</v>
      </c>
      <c r="O5071" s="1">
        <f t="shared" si="476"/>
        <v>97.848315965572382</v>
      </c>
      <c r="P5071" s="1">
        <f t="shared" si="476"/>
        <v>105.44139500110549</v>
      </c>
      <c r="Q5071" s="6">
        <f t="shared" si="478"/>
        <v>0</v>
      </c>
      <c r="R5071" s="1">
        <f>AVERAGE($Q$4:Q5071)</f>
        <v>16.503699508865989</v>
      </c>
      <c r="S5071" s="1">
        <f>STDEV($R$4:R5071)</f>
        <v>1.6041263409095206</v>
      </c>
      <c r="T5071" s="1">
        <f t="shared" si="480"/>
        <v>16.466635915369686</v>
      </c>
      <c r="U5071" s="1">
        <f t="shared" si="481"/>
        <v>16.540763102362291</v>
      </c>
    </row>
    <row r="5072" spans="5:21" x14ac:dyDescent="0.2">
      <c r="E5072" s="1">
        <v>5069</v>
      </c>
      <c r="F5072" s="9">
        <v>1.6574676919844933</v>
      </c>
      <c r="G5072" s="9">
        <v>-0.55915620578161906</v>
      </c>
      <c r="H5072" s="9">
        <v>1.1732254279195331</v>
      </c>
      <c r="I5072" s="9">
        <v>-0.74066406341444235</v>
      </c>
      <c r="J5072" s="9">
        <v>-0.41078806134464685</v>
      </c>
      <c r="K5072" s="4">
        <f t="shared" si="479"/>
        <v>100</v>
      </c>
      <c r="L5072" s="1">
        <f t="shared" si="477"/>
        <v>139.30471449315002</v>
      </c>
      <c r="M5072" s="1">
        <f t="shared" si="477"/>
        <v>124.56559980822686</v>
      </c>
      <c r="N5072" s="1">
        <f t="shared" si="477"/>
        <v>157.50820762498449</v>
      </c>
      <c r="O5072" s="1">
        <f t="shared" si="476"/>
        <v>135.82193904047068</v>
      </c>
      <c r="P5072" s="1">
        <f t="shared" si="476"/>
        <v>125.10922351112892</v>
      </c>
      <c r="Q5072" s="6">
        <f t="shared" si="478"/>
        <v>5.109223511128917</v>
      </c>
      <c r="R5072" s="1">
        <f>AVERAGE($Q$4:Q5072)</f>
        <v>16.50145163433497</v>
      </c>
      <c r="S5072" s="1">
        <f>STDEV($R$4:R5072)</f>
        <v>1.6039681497520697</v>
      </c>
      <c r="T5072" s="1">
        <f t="shared" si="480"/>
        <v>16.464395351598046</v>
      </c>
      <c r="U5072" s="1">
        <f t="shared" si="481"/>
        <v>16.538507917071893</v>
      </c>
    </row>
    <row r="5073" spans="5:21" x14ac:dyDescent="0.2">
      <c r="E5073" s="1">
        <v>5070</v>
      </c>
      <c r="F5073" s="9">
        <v>0.5273045644571539</v>
      </c>
      <c r="G5073" s="9">
        <v>1.069904556061374</v>
      </c>
      <c r="H5073" s="9">
        <v>1.0049780030385591</v>
      </c>
      <c r="I5073" s="9">
        <v>0.4491744221013505</v>
      </c>
      <c r="J5073" s="9">
        <v>1.5502428141189739</v>
      </c>
      <c r="K5073" s="4">
        <f t="shared" si="479"/>
        <v>100</v>
      </c>
      <c r="L5073" s="1">
        <f t="shared" si="477"/>
        <v>111.12226691928615</v>
      </c>
      <c r="M5073" s="1">
        <f t="shared" si="477"/>
        <v>137.63592993010684</v>
      </c>
      <c r="N5073" s="1">
        <f t="shared" si="477"/>
        <v>168.27635711015211</v>
      </c>
      <c r="O5073" s="1">
        <f t="shared" si="476"/>
        <v>184.09326333000411</v>
      </c>
      <c r="P5073" s="1">
        <f t="shared" si="476"/>
        <v>251.00956800411853</v>
      </c>
      <c r="Q5073" s="6">
        <f t="shared" si="478"/>
        <v>131.00956800411853</v>
      </c>
      <c r="R5073" s="1">
        <f>AVERAGE($Q$4:Q5073)</f>
        <v>16.524037061626839</v>
      </c>
      <c r="S5073" s="1">
        <f>STDEV($R$4:R5073)</f>
        <v>1.6038099385220597</v>
      </c>
      <c r="T5073" s="1">
        <f t="shared" si="480"/>
        <v>16.486988088310369</v>
      </c>
      <c r="U5073" s="1">
        <f t="shared" si="481"/>
        <v>16.561086034943308</v>
      </c>
    </row>
    <row r="5074" spans="5:21" x14ac:dyDescent="0.2">
      <c r="E5074" s="1">
        <v>5071</v>
      </c>
      <c r="F5074" s="9">
        <v>-6.6647771745920181E-2</v>
      </c>
      <c r="G5074" s="9">
        <v>1.6899866750463843</v>
      </c>
      <c r="H5074" s="9">
        <v>-2.0292191038606688</v>
      </c>
      <c r="I5074" s="9">
        <v>0.2798151399474591</v>
      </c>
      <c r="J5074" s="9">
        <v>-8.5756255430169404E-2</v>
      </c>
      <c r="K5074" s="4">
        <f t="shared" si="479"/>
        <v>100</v>
      </c>
      <c r="L5074" s="1">
        <f t="shared" si="477"/>
        <v>98.67588907463572</v>
      </c>
      <c r="M5074" s="1">
        <f t="shared" si="477"/>
        <v>138.35709206021914</v>
      </c>
      <c r="N5074" s="1">
        <f t="shared" si="477"/>
        <v>92.203136265245121</v>
      </c>
      <c r="O5074" s="1">
        <f t="shared" si="476"/>
        <v>97.510218131919331</v>
      </c>
      <c r="P5074" s="1">
        <f t="shared" si="476"/>
        <v>95.852056319698207</v>
      </c>
      <c r="Q5074" s="6">
        <f t="shared" si="478"/>
        <v>0</v>
      </c>
      <c r="R5074" s="1">
        <f>AVERAGE($Q$4:Q5074)</f>
        <v>16.520778525428529</v>
      </c>
      <c r="S5074" s="1">
        <f>STDEV($R$4:R5074)</f>
        <v>1.6036517798721406</v>
      </c>
      <c r="T5074" s="1">
        <f t="shared" si="480"/>
        <v>16.483736858516149</v>
      </c>
      <c r="U5074" s="1">
        <f t="shared" si="481"/>
        <v>16.557820192340909</v>
      </c>
    </row>
    <row r="5075" spans="5:21" x14ac:dyDescent="0.2">
      <c r="E5075" s="1">
        <v>5072</v>
      </c>
      <c r="F5075" s="9">
        <v>-0.82264250522712246</v>
      </c>
      <c r="G5075" s="9">
        <v>-0.22183712644618936</v>
      </c>
      <c r="H5075" s="9">
        <v>-0.89694367488846183</v>
      </c>
      <c r="I5075" s="9">
        <v>-0.90661387730506249</v>
      </c>
      <c r="J5075" s="9">
        <v>-2.5516419555060565</v>
      </c>
      <c r="K5075" s="4">
        <f t="shared" si="479"/>
        <v>100</v>
      </c>
      <c r="L5075" s="1">
        <f t="shared" si="477"/>
        <v>84.829357934595933</v>
      </c>
      <c r="M5075" s="1">
        <f t="shared" si="477"/>
        <v>81.147968491401855</v>
      </c>
      <c r="N5075" s="1">
        <f t="shared" si="477"/>
        <v>67.821925300012055</v>
      </c>
      <c r="O5075" s="1">
        <f t="shared" si="476"/>
        <v>56.574748677159796</v>
      </c>
      <c r="P5075" s="1">
        <f t="shared" si="476"/>
        <v>33.961731891085591</v>
      </c>
      <c r="Q5075" s="6">
        <f t="shared" si="478"/>
        <v>0</v>
      </c>
      <c r="R5075" s="1">
        <f>AVERAGE($Q$4:Q5075)</f>
        <v>16.51752127414197</v>
      </c>
      <c r="S5075" s="1">
        <f>STDEV($R$4:R5075)</f>
        <v>1.6034936750765005</v>
      </c>
      <c r="T5075" s="1">
        <f t="shared" si="480"/>
        <v>16.4804869105891</v>
      </c>
      <c r="U5075" s="1">
        <f t="shared" si="481"/>
        <v>16.55455563769484</v>
      </c>
    </row>
    <row r="5076" spans="5:21" x14ac:dyDescent="0.2">
      <c r="E5076" s="1">
        <v>5073</v>
      </c>
      <c r="F5076" s="9">
        <v>-1.2750024325214326</v>
      </c>
      <c r="G5076" s="9">
        <v>-1.2737496035697404</v>
      </c>
      <c r="H5076" s="9">
        <v>0.94559936769655906</v>
      </c>
      <c r="I5076" s="9">
        <v>-0.73795717980829068</v>
      </c>
      <c r="J5076" s="9">
        <v>-1.0434064279252198</v>
      </c>
      <c r="K5076" s="4">
        <f t="shared" si="479"/>
        <v>100</v>
      </c>
      <c r="L5076" s="1">
        <f t="shared" si="477"/>
        <v>77.491612096097469</v>
      </c>
      <c r="M5076" s="1">
        <f t="shared" si="477"/>
        <v>60.064547688017925</v>
      </c>
      <c r="N5076" s="1">
        <f t="shared" si="477"/>
        <v>72.569131996808864</v>
      </c>
      <c r="O5076" s="1">
        <f t="shared" si="476"/>
        <v>62.611452981477463</v>
      </c>
      <c r="P5076" s="1">
        <f t="shared" si="476"/>
        <v>50.81882875837313</v>
      </c>
      <c r="Q5076" s="6">
        <f t="shared" si="478"/>
        <v>0</v>
      </c>
      <c r="R5076" s="1">
        <f>AVERAGE($Q$4:Q5076)</f>
        <v>16.514265307007307</v>
      </c>
      <c r="S5076" s="1">
        <f>STDEV($R$4:R5076)</f>
        <v>1.6033356254065303</v>
      </c>
      <c r="T5076" s="1">
        <f t="shared" si="480"/>
        <v>16.477238243741223</v>
      </c>
      <c r="U5076" s="1">
        <f t="shared" si="481"/>
        <v>16.551292370273391</v>
      </c>
    </row>
    <row r="5077" spans="5:21" x14ac:dyDescent="0.2">
      <c r="E5077" s="1">
        <v>5074</v>
      </c>
      <c r="F5077" s="9">
        <v>0.92375785243348219</v>
      </c>
      <c r="G5077" s="9">
        <v>0.29136913326510694</v>
      </c>
      <c r="H5077" s="9">
        <v>1.0010285222961102</v>
      </c>
      <c r="I5077" s="9">
        <v>0.42658257370931096</v>
      </c>
      <c r="J5077" s="9">
        <v>-0.4917501428280957</v>
      </c>
      <c r="K5077" s="4">
        <f t="shared" si="479"/>
        <v>100</v>
      </c>
      <c r="L5077" s="1">
        <f t="shared" si="477"/>
        <v>120.29195622827926</v>
      </c>
      <c r="M5077" s="1">
        <f t="shared" si="477"/>
        <v>127.51010076256786</v>
      </c>
      <c r="N5077" s="1">
        <f t="shared" si="477"/>
        <v>155.77322871696254</v>
      </c>
      <c r="O5077" s="1">
        <f t="shared" si="476"/>
        <v>169.64665981076911</v>
      </c>
      <c r="P5077" s="1">
        <f t="shared" si="476"/>
        <v>153.75612968521995</v>
      </c>
      <c r="Q5077" s="6">
        <f t="shared" si="478"/>
        <v>33.756129685219946</v>
      </c>
      <c r="R5077" s="1">
        <f>AVERAGE($Q$4:Q5077)</f>
        <v>16.517663388280113</v>
      </c>
      <c r="S5077" s="1">
        <f>STDEV($R$4:R5077)</f>
        <v>1.6031776137572216</v>
      </c>
      <c r="T5077" s="1">
        <f t="shared" si="480"/>
        <v>16.480643622624299</v>
      </c>
      <c r="U5077" s="1">
        <f t="shared" si="481"/>
        <v>16.554683153935926</v>
      </c>
    </row>
    <row r="5078" spans="5:21" x14ac:dyDescent="0.2">
      <c r="E5078" s="1">
        <v>5075</v>
      </c>
      <c r="F5078" s="9">
        <v>5.3205440053716302E-3</v>
      </c>
      <c r="G5078" s="9">
        <v>-0.92456502898130566</v>
      </c>
      <c r="H5078" s="9">
        <v>1.0659277904778719</v>
      </c>
      <c r="I5078" s="9">
        <v>0.73282762969029136</v>
      </c>
      <c r="J5078" s="9">
        <v>0.27428313842392527</v>
      </c>
      <c r="K5078" s="4">
        <f t="shared" si="479"/>
        <v>100</v>
      </c>
      <c r="L5078" s="1">
        <f t="shared" si="477"/>
        <v>100.1064675165718</v>
      </c>
      <c r="M5078" s="1">
        <f t="shared" si="477"/>
        <v>83.206152132434823</v>
      </c>
      <c r="N5078" s="1">
        <f t="shared" si="477"/>
        <v>102.97712200362704</v>
      </c>
      <c r="O5078" s="1">
        <f t="shared" si="476"/>
        <v>119.23214284567484</v>
      </c>
      <c r="P5078" s="1">
        <f t="shared" si="476"/>
        <v>125.95554165901478</v>
      </c>
      <c r="Q5078" s="6">
        <f t="shared" si="478"/>
        <v>5.9555416590147843</v>
      </c>
      <c r="R5078" s="1">
        <f>AVERAGE($Q$4:Q5078)</f>
        <v>16.515582182028041</v>
      </c>
      <c r="S5078" s="1">
        <f>STDEV($R$4:R5078)</f>
        <v>1.6030196539772914</v>
      </c>
      <c r="T5078" s="1">
        <f t="shared" si="480"/>
        <v>16.478569710987337</v>
      </c>
      <c r="U5078" s="1">
        <f t="shared" si="481"/>
        <v>16.552594653068745</v>
      </c>
    </row>
    <row r="5079" spans="5:21" x14ac:dyDescent="0.2">
      <c r="E5079" s="1">
        <v>5076</v>
      </c>
      <c r="F5079" s="9">
        <v>0.74800936999963596</v>
      </c>
      <c r="G5079" s="9">
        <v>2.6262205210514367</v>
      </c>
      <c r="H5079" s="9">
        <v>-0.13643784768646583</v>
      </c>
      <c r="I5079" s="9">
        <v>3.3776359487092122E-2</v>
      </c>
      <c r="J5079" s="9">
        <v>1.4599982023355551</v>
      </c>
      <c r="K5079" s="4">
        <f t="shared" si="479"/>
        <v>100</v>
      </c>
      <c r="L5079" s="1">
        <f t="shared" si="477"/>
        <v>116.13717783741284</v>
      </c>
      <c r="M5079" s="1">
        <f t="shared" si="477"/>
        <v>196.37304953905885</v>
      </c>
      <c r="N5079" s="1">
        <f t="shared" si="477"/>
        <v>191.0869566117191</v>
      </c>
      <c r="O5079" s="1">
        <f t="shared" si="476"/>
        <v>192.38217079622493</v>
      </c>
      <c r="P5079" s="1">
        <f t="shared" si="476"/>
        <v>257.61945283054001</v>
      </c>
      <c r="Q5079" s="6">
        <f t="shared" si="478"/>
        <v>137.61945283054001</v>
      </c>
      <c r="R5079" s="1">
        <f>AVERAGE($Q$4:Q5079)</f>
        <v>16.539440312573451</v>
      </c>
      <c r="S5079" s="1">
        <f>STDEV($R$4:R5079)</f>
        <v>1.602861713655785</v>
      </c>
      <c r="T5079" s="1">
        <f t="shared" si="480"/>
        <v>16.502435133902171</v>
      </c>
      <c r="U5079" s="1">
        <f t="shared" si="481"/>
        <v>16.57644549124473</v>
      </c>
    </row>
    <row r="5080" spans="5:21" x14ac:dyDescent="0.2">
      <c r="E5080" s="1">
        <v>5077</v>
      </c>
      <c r="F5080" s="9">
        <v>-0.11100723895651754</v>
      </c>
      <c r="G5080" s="9">
        <v>0.57921283769246656</v>
      </c>
      <c r="H5080" s="9">
        <v>-2.3424036044161767E-2</v>
      </c>
      <c r="I5080" s="9">
        <v>-0.12586610864673276</v>
      </c>
      <c r="J5080" s="9">
        <v>0.80174231698038056</v>
      </c>
      <c r="K5080" s="4">
        <f t="shared" si="479"/>
        <v>100</v>
      </c>
      <c r="L5080" s="1">
        <f t="shared" si="477"/>
        <v>97.804319056424944</v>
      </c>
      <c r="M5080" s="1">
        <f t="shared" si="477"/>
        <v>109.81655652538907</v>
      </c>
      <c r="N5080" s="1">
        <f t="shared" si="477"/>
        <v>109.30329034501933</v>
      </c>
      <c r="O5080" s="1">
        <f t="shared" si="476"/>
        <v>106.5861178599566</v>
      </c>
      <c r="P5080" s="1">
        <f t="shared" si="476"/>
        <v>125.12356139081413</v>
      </c>
      <c r="Q5080" s="6">
        <f t="shared" si="478"/>
        <v>5.1235613908141318</v>
      </c>
      <c r="R5080" s="1">
        <f>AVERAGE($Q$4:Q5080)</f>
        <v>16.537191764430503</v>
      </c>
      <c r="S5080" s="1">
        <f>STDEV($R$4:R5080)</f>
        <v>1.6027038195889385</v>
      </c>
      <c r="T5080" s="1">
        <f t="shared" si="480"/>
        <v>16.50019387526536</v>
      </c>
      <c r="U5080" s="1">
        <f t="shared" si="481"/>
        <v>16.574189653595646</v>
      </c>
    </row>
    <row r="5081" spans="5:21" x14ac:dyDescent="0.2">
      <c r="E5081" s="1">
        <v>5078</v>
      </c>
      <c r="F5081" s="9">
        <v>0.92013351604691707</v>
      </c>
      <c r="G5081" s="9">
        <v>0.59624881032505073</v>
      </c>
      <c r="H5081" s="9">
        <v>0.23438133212039247</v>
      </c>
      <c r="I5081" s="9">
        <v>0.69266661739675328</v>
      </c>
      <c r="J5081" s="9">
        <v>0.61417267716024071</v>
      </c>
      <c r="K5081" s="4">
        <f t="shared" si="479"/>
        <v>100</v>
      </c>
      <c r="L5081" s="1">
        <f t="shared" si="477"/>
        <v>120.20479212050672</v>
      </c>
      <c r="M5081" s="1">
        <f t="shared" si="477"/>
        <v>135.42888265228791</v>
      </c>
      <c r="N5081" s="1">
        <f t="shared" si="477"/>
        <v>141.92843017423175</v>
      </c>
      <c r="O5081" s="1">
        <f t="shared" si="476"/>
        <v>163.01728549500558</v>
      </c>
      <c r="P5081" s="1">
        <f t="shared" si="476"/>
        <v>184.32320702824873</v>
      </c>
      <c r="Q5081" s="6">
        <f t="shared" si="478"/>
        <v>64.323207028248731</v>
      </c>
      <c r="R5081" s="1">
        <f>AVERAGE($Q$4:Q5081)</f>
        <v>16.546602165230784</v>
      </c>
      <c r="S5081" s="1">
        <f>STDEV($R$4:R5081)</f>
        <v>1.6025459780734079</v>
      </c>
      <c r="T5081" s="1">
        <f t="shared" si="480"/>
        <v>16.509611562564313</v>
      </c>
      <c r="U5081" s="1">
        <f t="shared" si="481"/>
        <v>16.583592767897255</v>
      </c>
    </row>
    <row r="5082" spans="5:21" x14ac:dyDescent="0.2">
      <c r="E5082" s="1">
        <v>5079</v>
      </c>
      <c r="F5082" s="9">
        <v>0.42400870370329358</v>
      </c>
      <c r="G5082" s="9">
        <v>0.13541807675210293</v>
      </c>
      <c r="H5082" s="9">
        <v>0.56536919146310538</v>
      </c>
      <c r="I5082" s="9">
        <v>0.49218215281143785</v>
      </c>
      <c r="J5082" s="9">
        <v>-1.5795239960425533</v>
      </c>
      <c r="K5082" s="4">
        <f t="shared" si="479"/>
        <v>100</v>
      </c>
      <c r="L5082" s="1">
        <f t="shared" si="477"/>
        <v>108.8501239854665</v>
      </c>
      <c r="M5082" s="1">
        <f t="shared" si="477"/>
        <v>111.83846373086756</v>
      </c>
      <c r="N5082" s="1">
        <f t="shared" si="477"/>
        <v>125.22716154342304</v>
      </c>
      <c r="O5082" s="1">
        <f t="shared" si="476"/>
        <v>138.18119220469373</v>
      </c>
      <c r="P5082" s="1">
        <f t="shared" si="476"/>
        <v>100.75189521587703</v>
      </c>
      <c r="Q5082" s="6">
        <f t="shared" si="478"/>
        <v>0</v>
      </c>
      <c r="R5082" s="1">
        <f>AVERAGE($Q$4:Q5082)</f>
        <v>16.543344318771787</v>
      </c>
      <c r="S5082" s="1">
        <f>STDEV($R$4:R5082)</f>
        <v>1.6023881799107804</v>
      </c>
      <c r="T5082" s="1">
        <f t="shared" si="480"/>
        <v>16.506360999810028</v>
      </c>
      <c r="U5082" s="1">
        <f t="shared" si="481"/>
        <v>16.580327637733546</v>
      </c>
    </row>
    <row r="5083" spans="5:21" x14ac:dyDescent="0.2">
      <c r="E5083" s="1">
        <v>5080</v>
      </c>
      <c r="F5083" s="9">
        <v>0.88034767031786032</v>
      </c>
      <c r="G5083" s="9">
        <v>0.99113776741432957</v>
      </c>
      <c r="H5083" s="9">
        <v>-0.57211991588701494</v>
      </c>
      <c r="I5083" s="9">
        <v>0.88282376964343712</v>
      </c>
      <c r="J5083" s="9">
        <v>-1.2808936844521668</v>
      </c>
      <c r="K5083" s="4">
        <f t="shared" si="479"/>
        <v>100</v>
      </c>
      <c r="L5083" s="1">
        <f t="shared" si="477"/>
        <v>119.2520976597223</v>
      </c>
      <c r="M5083" s="1">
        <f t="shared" si="477"/>
        <v>145.39690423942196</v>
      </c>
      <c r="N5083" s="1">
        <f t="shared" si="477"/>
        <v>129.67655223455742</v>
      </c>
      <c r="O5083" s="1">
        <f t="shared" si="476"/>
        <v>154.71860947275457</v>
      </c>
      <c r="P5083" s="1">
        <f t="shared" si="476"/>
        <v>119.75276279661685</v>
      </c>
      <c r="Q5083" s="6">
        <f t="shared" si="478"/>
        <v>0</v>
      </c>
      <c r="R5083" s="1">
        <f>AVERAGE($Q$4:Q5083)</f>
        <v>16.540087754929509</v>
      </c>
      <c r="S5083" s="1">
        <f>STDEV($R$4:R5083)</f>
        <v>1.6022304263854017</v>
      </c>
      <c r="T5083" s="1">
        <f t="shared" si="480"/>
        <v>16.503111716850007</v>
      </c>
      <c r="U5083" s="1">
        <f t="shared" si="481"/>
        <v>16.57706379300901</v>
      </c>
    </row>
    <row r="5084" spans="5:21" x14ac:dyDescent="0.2">
      <c r="E5084" s="1">
        <v>5081</v>
      </c>
      <c r="F5084" s="9">
        <v>0.36076812648389023</v>
      </c>
      <c r="G5084" s="9">
        <v>2.6153429644182324</v>
      </c>
      <c r="H5084" s="9">
        <v>-1.3374801710597239</v>
      </c>
      <c r="I5084" s="9">
        <v>0.21165192265470978</v>
      </c>
      <c r="J5084" s="9">
        <v>-1.2424470696714707</v>
      </c>
      <c r="K5084" s="4">
        <f t="shared" si="479"/>
        <v>100</v>
      </c>
      <c r="L5084" s="1">
        <f t="shared" si="477"/>
        <v>107.48204509919552</v>
      </c>
      <c r="M5084" s="1">
        <f t="shared" si="477"/>
        <v>181.34338781656828</v>
      </c>
      <c r="N5084" s="1">
        <f t="shared" si="477"/>
        <v>138.78089159291568</v>
      </c>
      <c r="O5084" s="1">
        <f t="shared" si="476"/>
        <v>144.78165131544526</v>
      </c>
      <c r="P5084" s="1">
        <f t="shared" si="476"/>
        <v>112.9265198692203</v>
      </c>
      <c r="Q5084" s="6">
        <f t="shared" si="478"/>
        <v>0</v>
      </c>
      <c r="R5084" s="1">
        <f>AVERAGE($Q$4:Q5084)</f>
        <v>16.536832472946646</v>
      </c>
      <c r="S5084" s="1">
        <f>STDEV($R$4:R5084)</f>
        <v>1.602072718778766</v>
      </c>
      <c r="T5084" s="1">
        <f t="shared" si="480"/>
        <v>16.499863712898524</v>
      </c>
      <c r="U5084" s="1">
        <f t="shared" si="481"/>
        <v>16.573801232994768</v>
      </c>
    </row>
    <row r="5085" spans="5:21" x14ac:dyDescent="0.2">
      <c r="E5085" s="1">
        <v>5082</v>
      </c>
      <c r="F5085" s="9">
        <v>1.6881131159607321</v>
      </c>
      <c r="G5085" s="9">
        <v>-2.3872053134255111</v>
      </c>
      <c r="H5085" s="9">
        <v>0.42558667701086961</v>
      </c>
      <c r="I5085" s="9">
        <v>-0.77397544373525307</v>
      </c>
      <c r="J5085" s="9">
        <v>0.44453599912230857</v>
      </c>
      <c r="K5085" s="4">
        <f t="shared" si="479"/>
        <v>100</v>
      </c>
      <c r="L5085" s="1">
        <f t="shared" si="477"/>
        <v>140.16114679271217</v>
      </c>
      <c r="M5085" s="1">
        <f t="shared" si="477"/>
        <v>86.951609085055225</v>
      </c>
      <c r="N5085" s="1">
        <f t="shared" si="477"/>
        <v>94.676809077546253</v>
      </c>
      <c r="O5085" s="1">
        <f t="shared" si="476"/>
        <v>81.09927270080432</v>
      </c>
      <c r="P5085" s="1">
        <f t="shared" si="476"/>
        <v>88.639820058832854</v>
      </c>
      <c r="Q5085" s="6">
        <f t="shared" si="478"/>
        <v>0</v>
      </c>
      <c r="R5085" s="1">
        <f>AVERAGE($Q$4:Q5085)</f>
        <v>16.533578472066491</v>
      </c>
      <c r="S5085" s="1">
        <f>STDEV($R$4:R5085)</f>
        <v>1.6019150583695907</v>
      </c>
      <c r="T5085" s="1">
        <f t="shared" si="480"/>
        <v>16.49661698717053</v>
      </c>
      <c r="U5085" s="1">
        <f t="shared" si="481"/>
        <v>16.570539956962453</v>
      </c>
    </row>
    <row r="5086" spans="5:21" x14ac:dyDescent="0.2">
      <c r="E5086" s="1">
        <v>5083</v>
      </c>
      <c r="F5086" s="9">
        <v>0.82476390161900781</v>
      </c>
      <c r="G5086" s="9">
        <v>0.58859654927800875</v>
      </c>
      <c r="H5086" s="9">
        <v>0.11422912393754814</v>
      </c>
      <c r="I5086" s="9">
        <v>0.66840129875345156</v>
      </c>
      <c r="J5086" s="9">
        <v>0.43140516936546192</v>
      </c>
      <c r="K5086" s="4">
        <f t="shared" si="479"/>
        <v>100</v>
      </c>
      <c r="L5086" s="1">
        <f t="shared" si="477"/>
        <v>117.93374294650387</v>
      </c>
      <c r="M5086" s="1">
        <f t="shared" si="477"/>
        <v>132.66700623422267</v>
      </c>
      <c r="N5086" s="1">
        <f t="shared" si="477"/>
        <v>135.73278013789576</v>
      </c>
      <c r="O5086" s="1">
        <f t="shared" si="476"/>
        <v>155.14627176101934</v>
      </c>
      <c r="P5086" s="1">
        <f t="shared" si="476"/>
        <v>169.12691249116833</v>
      </c>
      <c r="Q5086" s="6">
        <f t="shared" si="478"/>
        <v>49.126912491168326</v>
      </c>
      <c r="R5086" s="1">
        <f>AVERAGE($Q$4:Q5086)</f>
        <v>16.539990695953783</v>
      </c>
      <c r="S5086" s="1">
        <f>STDEV($R$4:R5086)</f>
        <v>1.6017574444862606</v>
      </c>
      <c r="T5086" s="1">
        <f t="shared" si="480"/>
        <v>16.503036483347419</v>
      </c>
      <c r="U5086" s="1">
        <f t="shared" si="481"/>
        <v>16.576944908560147</v>
      </c>
    </row>
    <row r="5087" spans="5:21" x14ac:dyDescent="0.2">
      <c r="E5087" s="1">
        <v>5084</v>
      </c>
      <c r="F5087" s="9">
        <v>0.87736225395929068</v>
      </c>
      <c r="G5087" s="9">
        <v>-0.71565409598406404</v>
      </c>
      <c r="H5087" s="9">
        <v>1.9687286112457514</v>
      </c>
      <c r="I5087" s="9">
        <v>-0.35243715501565021</v>
      </c>
      <c r="J5087" s="9">
        <v>-0.18520267985877581</v>
      </c>
      <c r="K5087" s="4">
        <f t="shared" si="479"/>
        <v>100</v>
      </c>
      <c r="L5087" s="1">
        <f t="shared" si="477"/>
        <v>119.18091548005198</v>
      </c>
      <c r="M5087" s="1">
        <f t="shared" si="477"/>
        <v>103.28703061678974</v>
      </c>
      <c r="N5087" s="1">
        <f t="shared" si="477"/>
        <v>153.12545302608103</v>
      </c>
      <c r="O5087" s="1">
        <f t="shared" si="476"/>
        <v>142.70365093292963</v>
      </c>
      <c r="P5087" s="1">
        <f t="shared" si="476"/>
        <v>137.51452843322443</v>
      </c>
      <c r="Q5087" s="6">
        <f t="shared" si="478"/>
        <v>17.514528433224427</v>
      </c>
      <c r="R5087" s="1">
        <f>AVERAGE($Q$4:Q5087)</f>
        <v>16.540182383156235</v>
      </c>
      <c r="S5087" s="1">
        <f>STDEV($R$4:R5087)</f>
        <v>1.6015998771944815</v>
      </c>
      <c r="T5087" s="1">
        <f t="shared" si="480"/>
        <v>16.503235439976557</v>
      </c>
      <c r="U5087" s="1">
        <f t="shared" si="481"/>
        <v>16.577129326335914</v>
      </c>
    </row>
    <row r="5088" spans="5:21" x14ac:dyDescent="0.2">
      <c r="E5088" s="1">
        <v>5085</v>
      </c>
      <c r="F5088" s="9">
        <v>0.7456196726707276</v>
      </c>
      <c r="G5088" s="9">
        <v>1.1309884939691983</v>
      </c>
      <c r="H5088" s="9">
        <v>-0.26798602448252495</v>
      </c>
      <c r="I5088" s="9">
        <v>1.4427769201574847</v>
      </c>
      <c r="J5088" s="9">
        <v>-0.91145693659200333</v>
      </c>
      <c r="K5088" s="4">
        <f t="shared" si="479"/>
        <v>100</v>
      </c>
      <c r="L5088" s="1">
        <f t="shared" si="477"/>
        <v>116.08168455895012</v>
      </c>
      <c r="M5088" s="1">
        <f t="shared" si="477"/>
        <v>145.54594636151182</v>
      </c>
      <c r="N5088" s="1">
        <f t="shared" si="477"/>
        <v>137.95045713343575</v>
      </c>
      <c r="O5088" s="1">
        <f t="shared" si="476"/>
        <v>184.0946446479293</v>
      </c>
      <c r="P5088" s="1">
        <f t="shared" si="476"/>
        <v>153.41683230882722</v>
      </c>
      <c r="Q5088" s="6">
        <f t="shared" si="478"/>
        <v>33.416832308827225</v>
      </c>
      <c r="R5088" s="1">
        <f>AVERAGE($Q$4:Q5088)</f>
        <v>16.543501291696188</v>
      </c>
      <c r="S5088" s="1">
        <f>STDEV($R$4:R5088)</f>
        <v>1.6014423584487676</v>
      </c>
      <c r="T5088" s="1">
        <f t="shared" si="480"/>
        <v>16.506561615036357</v>
      </c>
      <c r="U5088" s="1">
        <f t="shared" si="481"/>
        <v>16.580440968356019</v>
      </c>
    </row>
    <row r="5089" spans="5:21" x14ac:dyDescent="0.2">
      <c r="E5089" s="1">
        <v>5086</v>
      </c>
      <c r="F5089" s="9">
        <v>6.4294454205082729E-2</v>
      </c>
      <c r="G5089" s="9">
        <v>-0.52196128308423795</v>
      </c>
      <c r="H5089" s="9">
        <v>-0.35943230614066124</v>
      </c>
      <c r="I5089" s="9">
        <v>-0.23963821149664</v>
      </c>
      <c r="J5089" s="9">
        <v>1.8233322407468222</v>
      </c>
      <c r="K5089" s="4">
        <f t="shared" si="479"/>
        <v>100</v>
      </c>
      <c r="L5089" s="1">
        <f t="shared" si="477"/>
        <v>101.29419218918918</v>
      </c>
      <c r="M5089" s="1">
        <f t="shared" si="477"/>
        <v>91.253086834366471</v>
      </c>
      <c r="N5089" s="1">
        <f t="shared" si="477"/>
        <v>84.923458195311355</v>
      </c>
      <c r="O5089" s="1">
        <f t="shared" si="476"/>
        <v>80.949274412877458</v>
      </c>
      <c r="P5089" s="1">
        <f t="shared" si="476"/>
        <v>116.56967522505794</v>
      </c>
      <c r="Q5089" s="6">
        <f t="shared" si="478"/>
        <v>0</v>
      </c>
      <c r="R5089" s="1">
        <f>AVERAGE($Q$4:Q5089)</f>
        <v>16.540248538787875</v>
      </c>
      <c r="S5089" s="1">
        <f>STDEV($R$4:R5089)</f>
        <v>1.6012848841438847</v>
      </c>
      <c r="T5089" s="1">
        <f t="shared" si="480"/>
        <v>16.503316125836911</v>
      </c>
      <c r="U5089" s="1">
        <f t="shared" si="481"/>
        <v>16.577180951738839</v>
      </c>
    </row>
    <row r="5090" spans="5:21" x14ac:dyDescent="0.2">
      <c r="E5090" s="1">
        <v>5087</v>
      </c>
      <c r="F5090" s="9">
        <v>-0.1615012479305733</v>
      </c>
      <c r="G5090" s="9">
        <v>-0.46624222704849672</v>
      </c>
      <c r="H5090" s="9">
        <v>2.7098940336145461</v>
      </c>
      <c r="I5090" s="9">
        <v>-0.15352043192251585</v>
      </c>
      <c r="J5090" s="9">
        <v>-0.96456005849177018</v>
      </c>
      <c r="K5090" s="4">
        <f t="shared" si="479"/>
        <v>100</v>
      </c>
      <c r="L5090" s="1">
        <f t="shared" si="477"/>
        <v>96.821583202975432</v>
      </c>
      <c r="M5090" s="1">
        <f t="shared" si="477"/>
        <v>88.201281377102589</v>
      </c>
      <c r="N5090" s="1">
        <f t="shared" si="477"/>
        <v>151.65380093962983</v>
      </c>
      <c r="O5090" s="1">
        <f t="shared" si="476"/>
        <v>147.06816861023586</v>
      </c>
      <c r="P5090" s="1">
        <f t="shared" si="476"/>
        <v>121.26572348444546</v>
      </c>
      <c r="Q5090" s="6">
        <f t="shared" si="478"/>
        <v>1.2657234844454592</v>
      </c>
      <c r="R5090" s="1">
        <f>AVERAGE($Q$4:Q5090)</f>
        <v>16.537245880039233</v>
      </c>
      <c r="S5090" s="1">
        <f>STDEV($R$4:R5090)</f>
        <v>1.6011274555674635</v>
      </c>
      <c r="T5090" s="1">
        <f t="shared" si="480"/>
        <v>16.500320727957607</v>
      </c>
      <c r="U5090" s="1">
        <f t="shared" si="481"/>
        <v>16.574171032120859</v>
      </c>
    </row>
    <row r="5091" spans="5:21" x14ac:dyDescent="0.2">
      <c r="E5091" s="1">
        <v>5088</v>
      </c>
      <c r="F5091" s="9">
        <v>-0.82668293543974869</v>
      </c>
      <c r="G5091" s="9">
        <v>-1.1347401596140116</v>
      </c>
      <c r="H5091" s="9">
        <v>-0.34956087802129332</v>
      </c>
      <c r="I5091" s="9">
        <v>0.14729266695212573</v>
      </c>
      <c r="J5091" s="9">
        <v>0.11696101864799857</v>
      </c>
      <c r="K5091" s="4">
        <f t="shared" si="479"/>
        <v>100</v>
      </c>
      <c r="L5091" s="1">
        <f t="shared" si="477"/>
        <v>84.760836203908454</v>
      </c>
      <c r="M5091" s="1">
        <f t="shared" si="477"/>
        <v>67.551182309026629</v>
      </c>
      <c r="N5091" s="1">
        <f t="shared" si="477"/>
        <v>62.989836713706566</v>
      </c>
      <c r="O5091" s="1">
        <f t="shared" si="476"/>
        <v>64.873026745134908</v>
      </c>
      <c r="P5091" s="1">
        <f t="shared" si="476"/>
        <v>66.408438117624584</v>
      </c>
      <c r="Q5091" s="6">
        <f t="shared" si="478"/>
        <v>0</v>
      </c>
      <c r="R5091" s="1">
        <f>AVERAGE($Q$4:Q5091)</f>
        <v>16.533995635172872</v>
      </c>
      <c r="S5091" s="1">
        <f>STDEV($R$4:R5091)</f>
        <v>1.6009700738855794</v>
      </c>
      <c r="T5091" s="1">
        <f t="shared" si="480"/>
        <v>16.497077741095321</v>
      </c>
      <c r="U5091" s="1">
        <f t="shared" si="481"/>
        <v>16.570913529250422</v>
      </c>
    </row>
    <row r="5092" spans="5:21" x14ac:dyDescent="0.2">
      <c r="E5092" s="1">
        <v>5089</v>
      </c>
      <c r="F5092" s="9">
        <v>1.6197009244933724</v>
      </c>
      <c r="G5092" s="9">
        <v>-1.0792268767545465</v>
      </c>
      <c r="H5092" s="9">
        <v>-1.4788793123443611</v>
      </c>
      <c r="I5092" s="9">
        <v>9.92349669104442E-2</v>
      </c>
      <c r="J5092" s="9">
        <v>0.79539631769875996</v>
      </c>
      <c r="K5092" s="4">
        <f t="shared" si="479"/>
        <v>100</v>
      </c>
      <c r="L5092" s="1">
        <f t="shared" si="477"/>
        <v>138.25646064041072</v>
      </c>
      <c r="M5092" s="1">
        <f t="shared" si="477"/>
        <v>111.4153372756559</v>
      </c>
      <c r="N5092" s="1">
        <f t="shared" si="477"/>
        <v>82.887903362390475</v>
      </c>
      <c r="O5092" s="1">
        <f t="shared" si="476"/>
        <v>84.549412472925454</v>
      </c>
      <c r="P5092" s="1">
        <f t="shared" si="476"/>
        <v>99.128341563423533</v>
      </c>
      <c r="Q5092" s="6">
        <f t="shared" si="478"/>
        <v>0</v>
      </c>
      <c r="R5092" s="1">
        <f>AVERAGE($Q$4:Q5092)</f>
        <v>16.530746667667437</v>
      </c>
      <c r="S5092" s="1">
        <f>STDEV($R$4:R5092)</f>
        <v>1.6008127403706882</v>
      </c>
      <c r="T5092" s="1">
        <f t="shared" si="480"/>
        <v>16.49383602870051</v>
      </c>
      <c r="U5092" s="1">
        <f t="shared" si="481"/>
        <v>16.567657306634363</v>
      </c>
    </row>
    <row r="5093" spans="5:21" x14ac:dyDescent="0.2">
      <c r="E5093" s="1">
        <v>5090</v>
      </c>
      <c r="F5093" s="9">
        <v>1.2476380106818397</v>
      </c>
      <c r="G5093" s="9">
        <v>-1.3836552170687355</v>
      </c>
      <c r="H5093" s="9">
        <v>1.2067084753653035</v>
      </c>
      <c r="I5093" s="9">
        <v>0.94031065600574948</v>
      </c>
      <c r="J5093" s="9">
        <v>-1.150283424067311E-2</v>
      </c>
      <c r="K5093" s="4">
        <f t="shared" si="479"/>
        <v>100</v>
      </c>
      <c r="L5093" s="1">
        <f t="shared" si="477"/>
        <v>128.34189890728814</v>
      </c>
      <c r="M5093" s="1">
        <f t="shared" si="477"/>
        <v>97.316323981155335</v>
      </c>
      <c r="N5093" s="1">
        <f t="shared" si="477"/>
        <v>123.87939109150263</v>
      </c>
      <c r="O5093" s="1">
        <f t="shared" si="476"/>
        <v>149.51109004536463</v>
      </c>
      <c r="P5093" s="1">
        <f t="shared" si="476"/>
        <v>149.16752513672679</v>
      </c>
      <c r="Q5093" s="6">
        <f t="shared" si="478"/>
        <v>29.167525136726795</v>
      </c>
      <c r="R5093" s="1">
        <f>AVERAGE($Q$4:Q5093)</f>
        <v>16.533229335343083</v>
      </c>
      <c r="S5093" s="1">
        <f>STDEV($R$4:R5093)</f>
        <v>1.6006554517655343</v>
      </c>
      <c r="T5093" s="1">
        <f t="shared" si="480"/>
        <v>16.496325948669604</v>
      </c>
      <c r="U5093" s="1">
        <f t="shared" si="481"/>
        <v>16.570132722016563</v>
      </c>
    </row>
    <row r="5094" spans="5:21" x14ac:dyDescent="0.2">
      <c r="E5094" s="1">
        <v>5091</v>
      </c>
      <c r="F5094" s="9">
        <v>-0.33208152672159486</v>
      </c>
      <c r="G5094" s="9">
        <v>-1.063740455720108</v>
      </c>
      <c r="H5094" s="9">
        <v>0.13359908734855708</v>
      </c>
      <c r="I5094" s="9">
        <v>0.33132096177723724</v>
      </c>
      <c r="J5094" s="9">
        <v>-1.8808259483193979</v>
      </c>
      <c r="K5094" s="4">
        <f t="shared" si="479"/>
        <v>100</v>
      </c>
      <c r="L5094" s="1">
        <f t="shared" si="477"/>
        <v>93.574122911906201</v>
      </c>
      <c r="M5094" s="1">
        <f t="shared" si="477"/>
        <v>75.641554093431068</v>
      </c>
      <c r="N5094" s="1">
        <f t="shared" si="477"/>
        <v>77.689926816608633</v>
      </c>
      <c r="O5094" s="1">
        <f t="shared" si="476"/>
        <v>83.012383820607482</v>
      </c>
      <c r="P5094" s="1">
        <f t="shared" si="476"/>
        <v>56.987081948155691</v>
      </c>
      <c r="Q5094" s="6">
        <f t="shared" si="478"/>
        <v>0</v>
      </c>
      <c r="R5094" s="1">
        <f>AVERAGE($Q$4:Q5094)</f>
        <v>16.529981794715439</v>
      </c>
      <c r="S5094" s="1">
        <f>STDEV($R$4:R5094)</f>
        <v>1.6004982115848756</v>
      </c>
      <c r="T5094" s="1">
        <f t="shared" si="480"/>
        <v>16.493085657438343</v>
      </c>
      <c r="U5094" s="1">
        <f t="shared" si="481"/>
        <v>16.566877931992536</v>
      </c>
    </row>
    <row r="5095" spans="5:21" x14ac:dyDescent="0.2">
      <c r="E5095" s="1">
        <v>5092</v>
      </c>
      <c r="F5095" s="9">
        <v>-0.9518635124550201</v>
      </c>
      <c r="G5095" s="9">
        <v>2.3984830477274954</v>
      </c>
      <c r="H5095" s="9">
        <v>0.39018232200760394</v>
      </c>
      <c r="I5095" s="9">
        <v>0.806036268841126</v>
      </c>
      <c r="J5095" s="9">
        <v>0.42822875911951996</v>
      </c>
      <c r="K5095" s="4">
        <f t="shared" si="479"/>
        <v>100</v>
      </c>
      <c r="L5095" s="1">
        <f t="shared" si="477"/>
        <v>82.665098164231523</v>
      </c>
      <c r="M5095" s="1">
        <f t="shared" si="477"/>
        <v>133.55242442014341</v>
      </c>
      <c r="N5095" s="1">
        <f t="shared" si="477"/>
        <v>144.39181722614612</v>
      </c>
      <c r="O5095" s="1">
        <f t="shared" si="476"/>
        <v>169.65005428497079</v>
      </c>
      <c r="P5095" s="1">
        <f t="shared" si="476"/>
        <v>184.82021893352916</v>
      </c>
      <c r="Q5095" s="6">
        <f t="shared" si="478"/>
        <v>64.820218933529162</v>
      </c>
      <c r="R5095" s="1">
        <f>AVERAGE($Q$4:Q5095)</f>
        <v>16.539465344821256</v>
      </c>
      <c r="S5095" s="1">
        <f>STDEV($R$4:R5095)</f>
        <v>1.6003410153198721</v>
      </c>
      <c r="T5095" s="1">
        <f t="shared" si="480"/>
        <v>16.502576454148581</v>
      </c>
      <c r="U5095" s="1">
        <f t="shared" si="481"/>
        <v>16.57635423549393</v>
      </c>
    </row>
    <row r="5096" spans="5:21" x14ac:dyDescent="0.2">
      <c r="E5096" s="1">
        <v>5093</v>
      </c>
      <c r="F5096" s="9">
        <v>-0.27472424335428514</v>
      </c>
      <c r="G5096" s="9">
        <v>-0.29492866815417074</v>
      </c>
      <c r="H5096" s="9">
        <v>-0.52741825129487552</v>
      </c>
      <c r="I5096" s="9">
        <v>-6.32371666142717E-2</v>
      </c>
      <c r="J5096" s="9">
        <v>0.74993067755713128</v>
      </c>
      <c r="K5096" s="4">
        <f t="shared" si="479"/>
        <v>100</v>
      </c>
      <c r="L5096" s="1">
        <f t="shared" si="477"/>
        <v>94.653734930688131</v>
      </c>
      <c r="M5096" s="1">
        <f t="shared" si="477"/>
        <v>89.231989652586705</v>
      </c>
      <c r="N5096" s="1">
        <f t="shared" si="477"/>
        <v>80.298902505219189</v>
      </c>
      <c r="O5096" s="1">
        <f t="shared" si="476"/>
        <v>79.289722709103557</v>
      </c>
      <c r="P5096" s="1">
        <f t="shared" si="476"/>
        <v>92.120237731029547</v>
      </c>
      <c r="Q5096" s="6">
        <f t="shared" si="478"/>
        <v>0</v>
      </c>
      <c r="R5096" s="1">
        <f>AVERAGE($Q$4:Q5096)</f>
        <v>16.536217855061818</v>
      </c>
      <c r="S5096" s="1">
        <f>STDEV($R$4:R5096)</f>
        <v>1.6001838649483644</v>
      </c>
      <c r="T5096" s="1">
        <f t="shared" si="480"/>
        <v>16.499336208157153</v>
      </c>
      <c r="U5096" s="1">
        <f t="shared" si="481"/>
        <v>16.573099501966482</v>
      </c>
    </row>
    <row r="5097" spans="5:21" x14ac:dyDescent="0.2">
      <c r="E5097" s="1">
        <v>5094</v>
      </c>
      <c r="F5097" s="9">
        <v>0.60166712501086295</v>
      </c>
      <c r="G5097" s="9">
        <v>1.7080856196116656</v>
      </c>
      <c r="H5097" s="9">
        <v>0.46161403588484973</v>
      </c>
      <c r="I5097" s="9">
        <v>-1.0772828318295069</v>
      </c>
      <c r="J5097" s="9">
        <v>-0.3710863438755041</v>
      </c>
      <c r="K5097" s="4">
        <f t="shared" si="479"/>
        <v>100</v>
      </c>
      <c r="L5097" s="1">
        <f t="shared" si="477"/>
        <v>112.78728498997002</v>
      </c>
      <c r="M5097" s="1">
        <f t="shared" si="477"/>
        <v>158.7166814178978</v>
      </c>
      <c r="N5097" s="1">
        <f t="shared" si="477"/>
        <v>174.06756737568398</v>
      </c>
      <c r="O5097" s="1">
        <f t="shared" si="476"/>
        <v>140.32862252195466</v>
      </c>
      <c r="P5097" s="1">
        <f t="shared" si="476"/>
        <v>130.29090835035333</v>
      </c>
      <c r="Q5097" s="6">
        <f t="shared" si="478"/>
        <v>10.290908350353334</v>
      </c>
      <c r="R5097" s="1">
        <f>AVERAGE($Q$4:Q5097)</f>
        <v>16.534991842202626</v>
      </c>
      <c r="S5097" s="1">
        <f>STDEV($R$4:R5097)</f>
        <v>1.6000267610429513</v>
      </c>
      <c r="T5097" s="1">
        <f t="shared" si="480"/>
        <v>16.498117436217516</v>
      </c>
      <c r="U5097" s="1">
        <f t="shared" si="481"/>
        <v>16.571866248187735</v>
      </c>
    </row>
    <row r="5098" spans="5:21" x14ac:dyDescent="0.2">
      <c r="E5098" s="1">
        <v>5095</v>
      </c>
      <c r="F5098" s="9">
        <v>-0.51679535317816772</v>
      </c>
      <c r="G5098" s="9">
        <v>0.32267848837363999</v>
      </c>
      <c r="H5098" s="9">
        <v>-1.2885448086308315</v>
      </c>
      <c r="I5098" s="9">
        <v>-0.98797499958891422</v>
      </c>
      <c r="J5098" s="9">
        <v>0.56830685934983194</v>
      </c>
      <c r="K5098" s="4">
        <f t="shared" si="479"/>
        <v>100</v>
      </c>
      <c r="L5098" s="1">
        <f t="shared" si="477"/>
        <v>90.180310432515796</v>
      </c>
      <c r="M5098" s="1">
        <f t="shared" si="477"/>
        <v>96.19205953292753</v>
      </c>
      <c r="N5098" s="1">
        <f t="shared" si="477"/>
        <v>74.339158954106068</v>
      </c>
      <c r="O5098" s="1">
        <f t="shared" si="476"/>
        <v>61.010309090833161</v>
      </c>
      <c r="P5098" s="1">
        <f t="shared" si="476"/>
        <v>68.354282950873383</v>
      </c>
      <c r="Q5098" s="6">
        <f t="shared" si="478"/>
        <v>0</v>
      </c>
      <c r="R5098" s="1">
        <f>AVERAGE($Q$4:Q5098)</f>
        <v>16.531746505236541</v>
      </c>
      <c r="S5098" s="1">
        <f>STDEV($R$4:R5098)</f>
        <v>1.599869704766528</v>
      </c>
      <c r="T5098" s="1">
        <f t="shared" si="480"/>
        <v>16.494879337296883</v>
      </c>
      <c r="U5098" s="1">
        <f t="shared" si="481"/>
        <v>16.568613673176198</v>
      </c>
    </row>
    <row r="5099" spans="5:21" x14ac:dyDescent="0.2">
      <c r="E5099" s="1">
        <v>5096</v>
      </c>
      <c r="F5099" s="9">
        <v>-0.10178609954891726</v>
      </c>
      <c r="G5099" s="9">
        <v>-0.83789927884936333</v>
      </c>
      <c r="H5099" s="9">
        <v>1.5730483937659301</v>
      </c>
      <c r="I5099" s="9">
        <v>0.38622147258138284</v>
      </c>
      <c r="J5099" s="9">
        <v>-1.0084841051138937</v>
      </c>
      <c r="K5099" s="4">
        <f t="shared" si="479"/>
        <v>100</v>
      </c>
      <c r="L5099" s="1">
        <f t="shared" si="477"/>
        <v>97.984858935730799</v>
      </c>
      <c r="M5099" s="1">
        <f t="shared" si="477"/>
        <v>82.866684889043214</v>
      </c>
      <c r="N5099" s="1">
        <f t="shared" si="477"/>
        <v>113.50453465849264</v>
      </c>
      <c r="O5099" s="1">
        <f t="shared" si="476"/>
        <v>122.61962493583393</v>
      </c>
      <c r="P5099" s="1">
        <f t="shared" si="476"/>
        <v>100.22225427617188</v>
      </c>
      <c r="Q5099" s="6">
        <f t="shared" si="478"/>
        <v>0</v>
      </c>
      <c r="R5099" s="1">
        <f>AVERAGE($Q$4:Q5099)</f>
        <v>16.528502441950586</v>
      </c>
      <c r="S5099" s="1">
        <f>STDEV($R$4:R5099)</f>
        <v>1.5997126973857232</v>
      </c>
      <c r="T5099" s="1">
        <f t="shared" si="480"/>
        <v>16.49164250915425</v>
      </c>
      <c r="U5099" s="1">
        <f t="shared" si="481"/>
        <v>16.565362374746922</v>
      </c>
    </row>
    <row r="5100" spans="5:21" x14ac:dyDescent="0.2">
      <c r="E5100" s="1">
        <v>5097</v>
      </c>
      <c r="F5100" s="9">
        <v>-0.99184944701846689</v>
      </c>
      <c r="G5100" s="9">
        <v>0.83132363215554506</v>
      </c>
      <c r="H5100" s="9">
        <v>1.5220302884699777</v>
      </c>
      <c r="I5100" s="9">
        <v>-0.42154397306148894</v>
      </c>
      <c r="J5100" s="9">
        <v>0.16792341739346739</v>
      </c>
      <c r="K5100" s="4">
        <f t="shared" si="479"/>
        <v>100</v>
      </c>
      <c r="L5100" s="1">
        <f t="shared" si="477"/>
        <v>82.006646313587837</v>
      </c>
      <c r="M5100" s="1">
        <f t="shared" si="477"/>
        <v>96.840473640334949</v>
      </c>
      <c r="N5100" s="1">
        <f t="shared" si="477"/>
        <v>131.2982011236416</v>
      </c>
      <c r="O5100" s="1">
        <f t="shared" si="477"/>
        <v>120.68239815341738</v>
      </c>
      <c r="P5100" s="1">
        <f t="shared" si="477"/>
        <v>124.80430737667446</v>
      </c>
      <c r="Q5100" s="6">
        <f t="shared" si="478"/>
        <v>4.8043073766744584</v>
      </c>
      <c r="R5100" s="1">
        <f>AVERAGE($Q$4:Q5100)</f>
        <v>16.526202227105525</v>
      </c>
      <c r="S5100" s="1">
        <f>STDEV($R$4:R5100)</f>
        <v>1.5995557388851627</v>
      </c>
      <c r="T5100" s="1">
        <f t="shared" si="480"/>
        <v>16.489349526551909</v>
      </c>
      <c r="U5100" s="1">
        <f t="shared" si="481"/>
        <v>16.563054927659142</v>
      </c>
    </row>
    <row r="5101" spans="5:21" x14ac:dyDescent="0.2">
      <c r="E5101" s="1">
        <v>5098</v>
      </c>
      <c r="F5101" s="9">
        <v>-0.99008502729702741</v>
      </c>
      <c r="G5101" s="9">
        <v>-1.7723141354508698</v>
      </c>
      <c r="H5101" s="9">
        <v>9.8211785370949656E-2</v>
      </c>
      <c r="I5101" s="9">
        <v>1.7420279618818313</v>
      </c>
      <c r="J5101" s="9">
        <v>-1.3417684385785833</v>
      </c>
      <c r="K5101" s="4">
        <f t="shared" si="479"/>
        <v>100</v>
      </c>
      <c r="L5101" s="1">
        <f t="shared" ref="L5101:O5164" si="482">K5101*EXP((drift-(volatility^2)/2)*dt+volatility*SQRT(dt)*F5101)</f>
        <v>82.035590249021496</v>
      </c>
      <c r="M5101" s="1">
        <f t="shared" si="482"/>
        <v>57.552084399220647</v>
      </c>
      <c r="N5101" s="1">
        <f t="shared" si="482"/>
        <v>58.693718478055509</v>
      </c>
      <c r="O5101" s="1">
        <f t="shared" si="482"/>
        <v>83.157658238994401</v>
      </c>
      <c r="P5101" s="1">
        <f t="shared" ref="P5101:P5164" si="483">O5101*EXP((drift-(volatility^2)/2)*dt+volatility*SQRT(dt)*J5101)</f>
        <v>63.585446476402794</v>
      </c>
      <c r="Q5101" s="6">
        <f t="shared" si="478"/>
        <v>0</v>
      </c>
      <c r="R5101" s="1">
        <f>AVERAGE($Q$4:Q5101)</f>
        <v>16.522960524040183</v>
      </c>
      <c r="S5101" s="1">
        <f>STDEV($R$4:R5101)</f>
        <v>1.5993988314315899</v>
      </c>
      <c r="T5101" s="1">
        <f t="shared" si="480"/>
        <v>16.48611505277993</v>
      </c>
      <c r="U5101" s="1">
        <f t="shared" si="481"/>
        <v>16.559805995300437</v>
      </c>
    </row>
    <row r="5102" spans="5:21" x14ac:dyDescent="0.2">
      <c r="E5102" s="1">
        <v>5099</v>
      </c>
      <c r="F5102" s="9">
        <v>1.1163365343236364</v>
      </c>
      <c r="G5102" s="9">
        <v>-1.0678672879294027</v>
      </c>
      <c r="H5102" s="9">
        <v>1.1584734238567762</v>
      </c>
      <c r="I5102" s="9">
        <v>-1.2849704944528639</v>
      </c>
      <c r="J5102" s="9">
        <v>0.34423578654241282</v>
      </c>
      <c r="K5102" s="4">
        <f t="shared" si="479"/>
        <v>100</v>
      </c>
      <c r="L5102" s="1">
        <f t="shared" si="482"/>
        <v>125.01547040106895</v>
      </c>
      <c r="M5102" s="1">
        <f t="shared" si="482"/>
        <v>100.97409868274086</v>
      </c>
      <c r="N5102" s="1">
        <f t="shared" si="482"/>
        <v>127.30155491215511</v>
      </c>
      <c r="O5102" s="1">
        <f t="shared" si="482"/>
        <v>98.451557103675185</v>
      </c>
      <c r="P5102" s="1">
        <f t="shared" si="483"/>
        <v>105.46844181541545</v>
      </c>
      <c r="Q5102" s="6">
        <f t="shared" si="478"/>
        <v>0</v>
      </c>
      <c r="R5102" s="1">
        <f>AVERAGE($Q$4:Q5102)</f>
        <v>16.519720092480263</v>
      </c>
      <c r="S5102" s="1">
        <f>STDEV($R$4:R5102)</f>
        <v>1.5992419762839643</v>
      </c>
      <c r="T5102" s="1">
        <f t="shared" si="480"/>
        <v>16.482881847536198</v>
      </c>
      <c r="U5102" s="1">
        <f t="shared" si="481"/>
        <v>16.556558337424327</v>
      </c>
    </row>
    <row r="5103" spans="5:21" x14ac:dyDescent="0.2">
      <c r="E5103" s="1">
        <v>5100</v>
      </c>
      <c r="F5103" s="9">
        <v>0.91874653662671335</v>
      </c>
      <c r="G5103" s="9">
        <v>0.3422360350668896</v>
      </c>
      <c r="H5103" s="9">
        <v>-0.9309837878390681</v>
      </c>
      <c r="I5103" s="9">
        <v>1.1317933967802674</v>
      </c>
      <c r="J5103" s="9">
        <v>-0.72138846007874236</v>
      </c>
      <c r="K5103" s="4">
        <f t="shared" si="479"/>
        <v>100</v>
      </c>
      <c r="L5103" s="1">
        <f t="shared" si="482"/>
        <v>120.17145243029073</v>
      </c>
      <c r="M5103" s="1">
        <f t="shared" si="482"/>
        <v>128.68488966987448</v>
      </c>
      <c r="N5103" s="1">
        <f t="shared" si="482"/>
        <v>106.82264573422094</v>
      </c>
      <c r="O5103" s="1">
        <f t="shared" si="482"/>
        <v>133.95830865704218</v>
      </c>
      <c r="P5103" s="1">
        <f t="shared" si="483"/>
        <v>115.96065239811182</v>
      </c>
      <c r="Q5103" s="6">
        <f t="shared" si="478"/>
        <v>0</v>
      </c>
      <c r="R5103" s="1">
        <f>AVERAGE($Q$4:Q5103)</f>
        <v>16.516480931677815</v>
      </c>
      <c r="S5103" s="1">
        <f>STDEV($R$4:R5103)</f>
        <v>1.5990851746985082</v>
      </c>
      <c r="T5103" s="1">
        <f t="shared" si="480"/>
        <v>16.479649910045019</v>
      </c>
      <c r="U5103" s="1">
        <f t="shared" si="481"/>
        <v>16.553311953310612</v>
      </c>
    </row>
    <row r="5104" spans="5:21" x14ac:dyDescent="0.2">
      <c r="E5104" s="1">
        <v>5101</v>
      </c>
      <c r="F5104" s="9">
        <v>-0.60048250816180371</v>
      </c>
      <c r="G5104" s="9">
        <v>0.43602085497695953</v>
      </c>
      <c r="H5104" s="9">
        <v>2.1007963368901983</v>
      </c>
      <c r="I5104" s="9">
        <v>-0.41029124986380339</v>
      </c>
      <c r="J5104" s="9">
        <v>0.71673866841592826</v>
      </c>
      <c r="K5104" s="4">
        <f t="shared" si="479"/>
        <v>100</v>
      </c>
      <c r="L5104" s="1">
        <f t="shared" si="482"/>
        <v>88.683485157685951</v>
      </c>
      <c r="M5104" s="1">
        <f t="shared" si="482"/>
        <v>96.764273945784041</v>
      </c>
      <c r="N5104" s="1">
        <f t="shared" si="482"/>
        <v>147.29496231722979</v>
      </c>
      <c r="O5104" s="1">
        <f t="shared" si="482"/>
        <v>135.6908142236588</v>
      </c>
      <c r="P5104" s="1">
        <f t="shared" si="483"/>
        <v>156.60498354275461</v>
      </c>
      <c r="Q5104" s="6">
        <f t="shared" si="478"/>
        <v>36.60498354275461</v>
      </c>
      <c r="R5104" s="1">
        <f>AVERAGE($Q$4:Q5104)</f>
        <v>16.520419081572165</v>
      </c>
      <c r="S5104" s="1">
        <f>STDEV($R$4:R5104)</f>
        <v>1.5989284103736419</v>
      </c>
      <c r="T5104" s="1">
        <f t="shared" si="480"/>
        <v>16.483595280622346</v>
      </c>
      <c r="U5104" s="1">
        <f t="shared" si="481"/>
        <v>16.557242882521983</v>
      </c>
    </row>
    <row r="5105" spans="5:21" x14ac:dyDescent="0.2">
      <c r="E5105" s="1">
        <v>5102</v>
      </c>
      <c r="F5105" s="9">
        <v>0.38002326618880033</v>
      </c>
      <c r="G5105" s="9">
        <v>9.2780965132988058E-2</v>
      </c>
      <c r="H5105" s="9">
        <v>0.55474174587288871</v>
      </c>
      <c r="I5105" s="9">
        <v>0.76022615758120082</v>
      </c>
      <c r="J5105" s="9">
        <v>0.34317281460971572</v>
      </c>
      <c r="K5105" s="4">
        <f t="shared" si="479"/>
        <v>100</v>
      </c>
      <c r="L5105" s="1">
        <f t="shared" si="482"/>
        <v>107.89675948383568</v>
      </c>
      <c r="M5105" s="1">
        <f t="shared" si="482"/>
        <v>109.91760418543277</v>
      </c>
      <c r="N5105" s="1">
        <f t="shared" si="482"/>
        <v>122.81502742907963</v>
      </c>
      <c r="O5105" s="1">
        <f t="shared" si="482"/>
        <v>142.98283855357641</v>
      </c>
      <c r="P5105" s="1">
        <f t="shared" si="483"/>
        <v>153.14101688057696</v>
      </c>
      <c r="Q5105" s="6">
        <f t="shared" si="478"/>
        <v>33.141016880576956</v>
      </c>
      <c r="R5105" s="1">
        <f>AVERAGE($Q$4:Q5105)</f>
        <v>16.523676744802074</v>
      </c>
      <c r="S5105" s="1">
        <f>STDEV($R$4:R5105)</f>
        <v>1.5987716862605192</v>
      </c>
      <c r="T5105" s="1">
        <f t="shared" si="480"/>
        <v>16.486860161840067</v>
      </c>
      <c r="U5105" s="1">
        <f t="shared" si="481"/>
        <v>16.560493327764082</v>
      </c>
    </row>
    <row r="5106" spans="5:21" x14ac:dyDescent="0.2">
      <c r="E5106" s="1">
        <v>5103</v>
      </c>
      <c r="F5106" s="9">
        <v>-1.2732152754324488</v>
      </c>
      <c r="G5106" s="9">
        <v>-0.20448624127311632</v>
      </c>
      <c r="H5106" s="9">
        <v>1.3715725799556822</v>
      </c>
      <c r="I5106" s="9">
        <v>0.69102384259167593</v>
      </c>
      <c r="J5106" s="9">
        <v>-1.5283330867532641</v>
      </c>
      <c r="K5106" s="4">
        <f t="shared" si="479"/>
        <v>100</v>
      </c>
      <c r="L5106" s="1">
        <f t="shared" si="482"/>
        <v>77.519314983522563</v>
      </c>
      <c r="M5106" s="1">
        <f t="shared" si="482"/>
        <v>74.412942321676468</v>
      </c>
      <c r="N5106" s="1">
        <f t="shared" si="482"/>
        <v>97.899789427277994</v>
      </c>
      <c r="O5106" s="1">
        <f t="shared" si="482"/>
        <v>112.40958022618105</v>
      </c>
      <c r="P5106" s="1">
        <f t="shared" si="483"/>
        <v>82.804511763645777</v>
      </c>
      <c r="Q5106" s="6">
        <f t="shared" si="478"/>
        <v>0</v>
      </c>
      <c r="R5106" s="1">
        <f>AVERAGE($Q$4:Q5106)</f>
        <v>16.520438712910089</v>
      </c>
      <c r="S5106" s="1">
        <f>STDEV($R$4:R5106)</f>
        <v>1.5986150140666746</v>
      </c>
      <c r="T5106" s="1">
        <f t="shared" si="480"/>
        <v>16.483629344972254</v>
      </c>
      <c r="U5106" s="1">
        <f t="shared" si="481"/>
        <v>16.557248080847923</v>
      </c>
    </row>
    <row r="5107" spans="5:21" x14ac:dyDescent="0.2">
      <c r="E5107" s="1">
        <v>5104</v>
      </c>
      <c r="F5107" s="9">
        <v>-0.11021484169759788</v>
      </c>
      <c r="G5107" s="9">
        <v>2.6394263841211796</v>
      </c>
      <c r="H5107" s="9">
        <v>-0.79952997111831792</v>
      </c>
      <c r="I5107" s="9">
        <v>1.5489649740629829</v>
      </c>
      <c r="J5107" s="9">
        <v>1.2579812391777523</v>
      </c>
      <c r="K5107" s="4">
        <f t="shared" si="479"/>
        <v>100</v>
      </c>
      <c r="L5107" s="1">
        <f t="shared" si="482"/>
        <v>97.819820259569752</v>
      </c>
      <c r="M5107" s="1">
        <f t="shared" si="482"/>
        <v>165.83818013908711</v>
      </c>
      <c r="N5107" s="1">
        <f t="shared" si="482"/>
        <v>141.3312605093889</v>
      </c>
      <c r="O5107" s="1">
        <f t="shared" si="482"/>
        <v>192.65470533905281</v>
      </c>
      <c r="P5107" s="1">
        <f t="shared" si="483"/>
        <v>247.76872309744269</v>
      </c>
      <c r="Q5107" s="6">
        <f t="shared" si="478"/>
        <v>127.76872309744269</v>
      </c>
      <c r="R5107" s="1">
        <f>AVERAGE($Q$4:Q5107)</f>
        <v>16.542235006872573</v>
      </c>
      <c r="S5107" s="1">
        <f>STDEV($R$4:R5107)</f>
        <v>1.5984583733954274</v>
      </c>
      <c r="T5107" s="1">
        <f t="shared" si="480"/>
        <v>16.505432851466058</v>
      </c>
      <c r="U5107" s="1">
        <f t="shared" si="481"/>
        <v>16.579037162279089</v>
      </c>
    </row>
    <row r="5108" spans="5:21" x14ac:dyDescent="0.2">
      <c r="E5108" s="1">
        <v>5105</v>
      </c>
      <c r="F5108" s="9">
        <v>0.58546902437228709</v>
      </c>
      <c r="G5108" s="9">
        <v>1.2654345482587814</v>
      </c>
      <c r="H5108" s="9">
        <v>-0.60695356296491809</v>
      </c>
      <c r="I5108" s="9">
        <v>2.6708448785939254E-2</v>
      </c>
      <c r="J5108" s="9">
        <v>0.1494993284723023</v>
      </c>
      <c r="K5108" s="4">
        <f t="shared" si="479"/>
        <v>100</v>
      </c>
      <c r="L5108" s="1">
        <f t="shared" si="482"/>
        <v>112.42248825184313</v>
      </c>
      <c r="M5108" s="1">
        <f t="shared" si="482"/>
        <v>144.79962649795908</v>
      </c>
      <c r="N5108" s="1">
        <f t="shared" si="482"/>
        <v>128.24726880046634</v>
      </c>
      <c r="O5108" s="1">
        <f t="shared" si="482"/>
        <v>128.93415886612988</v>
      </c>
      <c r="P5108" s="1">
        <f t="shared" si="483"/>
        <v>132.84748532835548</v>
      </c>
      <c r="Q5108" s="6">
        <f t="shared" si="478"/>
        <v>12.847485328355475</v>
      </c>
      <c r="R5108" s="1">
        <f>AVERAGE($Q$4:Q5108)</f>
        <v>16.54151125571126</v>
      </c>
      <c r="S5108" s="1">
        <f>STDEV($R$4:R5108)</f>
        <v>1.5983017783084268</v>
      </c>
      <c r="T5108" s="1">
        <f t="shared" si="480"/>
        <v>16.504716310020541</v>
      </c>
      <c r="U5108" s="1">
        <f t="shared" si="481"/>
        <v>16.578306201401979</v>
      </c>
    </row>
    <row r="5109" spans="5:21" x14ac:dyDescent="0.2">
      <c r="E5109" s="1">
        <v>5106</v>
      </c>
      <c r="F5109" s="9">
        <v>-0.93933067546458915</v>
      </c>
      <c r="G5109" s="9">
        <v>0.62083017837721854</v>
      </c>
      <c r="H5109" s="9">
        <v>0.13185399438953027</v>
      </c>
      <c r="I5109" s="9">
        <v>-1.8706487026065588</v>
      </c>
      <c r="J5109" s="9">
        <v>1.4390298019861802</v>
      </c>
      <c r="K5109" s="4">
        <f t="shared" si="479"/>
        <v>100</v>
      </c>
      <c r="L5109" s="1">
        <f t="shared" si="482"/>
        <v>82.872563708811299</v>
      </c>
      <c r="M5109" s="1">
        <f t="shared" si="482"/>
        <v>93.82863499629714</v>
      </c>
      <c r="N5109" s="1">
        <f t="shared" si="482"/>
        <v>96.335884852194297</v>
      </c>
      <c r="O5109" s="1">
        <f t="shared" si="482"/>
        <v>66.268266321747959</v>
      </c>
      <c r="P5109" s="1">
        <f t="shared" si="483"/>
        <v>88.368635559576674</v>
      </c>
      <c r="Q5109" s="6">
        <f t="shared" si="478"/>
        <v>0</v>
      </c>
      <c r="R5109" s="1">
        <f>AVERAGE($Q$4:Q5109)</f>
        <v>16.538271633452013</v>
      </c>
      <c r="S5109" s="1">
        <f>STDEV($R$4:R5109)</f>
        <v>1.5981452279989981</v>
      </c>
      <c r="T5109" s="1">
        <f t="shared" si="480"/>
        <v>16.501483894681272</v>
      </c>
      <c r="U5109" s="1">
        <f t="shared" si="481"/>
        <v>16.575059372222753</v>
      </c>
    </row>
    <row r="5110" spans="5:21" x14ac:dyDescent="0.2">
      <c r="E5110" s="1">
        <v>5107</v>
      </c>
      <c r="F5110" s="9">
        <v>-0.58164459915133193</v>
      </c>
      <c r="G5110" s="9">
        <v>0.61024593378533609</v>
      </c>
      <c r="H5110" s="9">
        <v>0.98026930572814308</v>
      </c>
      <c r="I5110" s="9">
        <v>-0.12072405297658406</v>
      </c>
      <c r="J5110" s="9">
        <v>-2.6421912480145693</v>
      </c>
      <c r="K5110" s="4">
        <f t="shared" si="479"/>
        <v>100</v>
      </c>
      <c r="L5110" s="1">
        <f t="shared" si="482"/>
        <v>89.018237650236841</v>
      </c>
      <c r="M5110" s="1">
        <f t="shared" si="482"/>
        <v>100.57366588942293</v>
      </c>
      <c r="N5110" s="1">
        <f t="shared" si="482"/>
        <v>122.3571606419579</v>
      </c>
      <c r="O5110" s="1">
        <f t="shared" si="482"/>
        <v>119.43825024479786</v>
      </c>
      <c r="P5110" s="1">
        <f t="shared" si="483"/>
        <v>70.411827538590259</v>
      </c>
      <c r="Q5110" s="6">
        <f t="shared" si="478"/>
        <v>0</v>
      </c>
      <c r="R5110" s="1">
        <f>AVERAGE($Q$4:Q5110)</f>
        <v>16.535033279891518</v>
      </c>
      <c r="S5110" s="1">
        <f>STDEV($R$4:R5110)</f>
        <v>1.5979887237313104</v>
      </c>
      <c r="T5110" s="1">
        <f t="shared" si="480"/>
        <v>16.498252745216973</v>
      </c>
      <c r="U5110" s="1">
        <f t="shared" si="481"/>
        <v>16.571813814566063</v>
      </c>
    </row>
    <row r="5111" spans="5:21" x14ac:dyDescent="0.2">
      <c r="E5111" s="1">
        <v>5108</v>
      </c>
      <c r="F5111" s="9">
        <v>-0.76320475272950716</v>
      </c>
      <c r="G5111" s="9">
        <v>-0.18001969692704733</v>
      </c>
      <c r="H5111" s="9">
        <v>1.6823605619720183</v>
      </c>
      <c r="I5111" s="9">
        <v>0.486902536067646</v>
      </c>
      <c r="J5111" s="9">
        <v>0.41645989767857827</v>
      </c>
      <c r="K5111" s="4">
        <f t="shared" si="479"/>
        <v>100</v>
      </c>
      <c r="L5111" s="1">
        <f t="shared" si="482"/>
        <v>85.843788813972125</v>
      </c>
      <c r="M5111" s="1">
        <f t="shared" si="482"/>
        <v>82.808051421741197</v>
      </c>
      <c r="N5111" s="1">
        <f t="shared" si="482"/>
        <v>115.93125758866655</v>
      </c>
      <c r="O5111" s="1">
        <f t="shared" si="482"/>
        <v>127.78867406347464</v>
      </c>
      <c r="P5111" s="1">
        <f t="shared" si="483"/>
        <v>138.88828364580505</v>
      </c>
      <c r="Q5111" s="6">
        <f t="shared" si="478"/>
        <v>18.888283645805046</v>
      </c>
      <c r="R5111" s="1">
        <f>AVERAGE($Q$4:Q5111)</f>
        <v>16.535493978866832</v>
      </c>
      <c r="S5111" s="1">
        <f>STDEV($R$4:R5111)</f>
        <v>1.5978322653479877</v>
      </c>
      <c r="T5111" s="1">
        <f t="shared" si="480"/>
        <v>16.498720645469465</v>
      </c>
      <c r="U5111" s="1">
        <f t="shared" si="481"/>
        <v>16.572267312264199</v>
      </c>
    </row>
    <row r="5112" spans="5:21" x14ac:dyDescent="0.2">
      <c r="E5112" s="1">
        <v>5109</v>
      </c>
      <c r="F5112" s="9">
        <v>-0.80214476838591509</v>
      </c>
      <c r="G5112" s="9">
        <v>-0.76715650720871054</v>
      </c>
      <c r="H5112" s="9">
        <v>0.37927179619146045</v>
      </c>
      <c r="I5112" s="9">
        <v>1.0379085324530024</v>
      </c>
      <c r="J5112" s="9">
        <v>0.60081219999119639</v>
      </c>
      <c r="K5112" s="4">
        <f t="shared" si="479"/>
        <v>100</v>
      </c>
      <c r="L5112" s="1">
        <f t="shared" si="482"/>
        <v>85.177833714100132</v>
      </c>
      <c r="M5112" s="1">
        <f t="shared" si="482"/>
        <v>73.062112158748874</v>
      </c>
      <c r="N5112" s="1">
        <f t="shared" si="482"/>
        <v>78.819804395848848</v>
      </c>
      <c r="O5112" s="1">
        <f t="shared" si="482"/>
        <v>97.003396814658203</v>
      </c>
      <c r="P5112" s="1">
        <f t="shared" si="483"/>
        <v>109.38879217311057</v>
      </c>
      <c r="Q5112" s="6">
        <f t="shared" si="478"/>
        <v>0</v>
      </c>
      <c r="R5112" s="1">
        <f>AVERAGE($Q$4:Q5112)</f>
        <v>16.532257436690504</v>
      </c>
      <c r="S5112" s="1">
        <f>STDEV($R$4:R5112)</f>
        <v>1.5976758540621583</v>
      </c>
      <c r="T5112" s="1">
        <f t="shared" si="480"/>
        <v>16.495491301724513</v>
      </c>
      <c r="U5112" s="1">
        <f t="shared" si="481"/>
        <v>16.569023571656494</v>
      </c>
    </row>
    <row r="5113" spans="5:21" x14ac:dyDescent="0.2">
      <c r="E5113" s="1">
        <v>5110</v>
      </c>
      <c r="F5113" s="9">
        <v>-0.93465814643423073</v>
      </c>
      <c r="G5113" s="9">
        <v>1.4586294128093868</v>
      </c>
      <c r="H5113" s="9">
        <v>-0.54378460845327936</v>
      </c>
      <c r="I5113" s="9">
        <v>-0.2450906322337687</v>
      </c>
      <c r="J5113" s="9">
        <v>-7.617018127348274E-2</v>
      </c>
      <c r="K5113" s="4">
        <f t="shared" si="479"/>
        <v>100</v>
      </c>
      <c r="L5113" s="1">
        <f t="shared" si="482"/>
        <v>82.950044798386571</v>
      </c>
      <c r="M5113" s="1">
        <f t="shared" si="482"/>
        <v>111.04821087927667</v>
      </c>
      <c r="N5113" s="1">
        <f t="shared" si="482"/>
        <v>99.604517259433464</v>
      </c>
      <c r="O5113" s="1">
        <f t="shared" si="482"/>
        <v>94.839822642585546</v>
      </c>
      <c r="P5113" s="1">
        <f t="shared" si="483"/>
        <v>93.405978691367778</v>
      </c>
      <c r="Q5113" s="6">
        <f t="shared" si="478"/>
        <v>0</v>
      </c>
      <c r="R5113" s="1">
        <f>AVERAGE($Q$4:Q5113)</f>
        <v>16.529022161262581</v>
      </c>
      <c r="S5113" s="1">
        <f>STDEV($R$4:R5113)</f>
        <v>1.5975194911322077</v>
      </c>
      <c r="T5113" s="1">
        <f t="shared" si="480"/>
        <v>16.492263221854362</v>
      </c>
      <c r="U5113" s="1">
        <f t="shared" si="481"/>
        <v>16.565781100670801</v>
      </c>
    </row>
    <row r="5114" spans="5:21" x14ac:dyDescent="0.2">
      <c r="E5114" s="1">
        <v>5111</v>
      </c>
      <c r="F5114" s="9">
        <v>-0.61278001339815091</v>
      </c>
      <c r="G5114" s="9">
        <v>-1.4589704733225517</v>
      </c>
      <c r="H5114" s="9">
        <v>1.3877956916985568</v>
      </c>
      <c r="I5114" s="9">
        <v>0.66757365857483819</v>
      </c>
      <c r="J5114" s="9">
        <v>-0.76409833127399907</v>
      </c>
      <c r="K5114" s="4">
        <f t="shared" si="479"/>
        <v>100</v>
      </c>
      <c r="L5114" s="1">
        <f t="shared" si="482"/>
        <v>88.46563604294478</v>
      </c>
      <c r="M5114" s="1">
        <f t="shared" si="482"/>
        <v>66.076957709250493</v>
      </c>
      <c r="N5114" s="1">
        <f t="shared" si="482"/>
        <v>87.215252270935338</v>
      </c>
      <c r="O5114" s="1">
        <f t="shared" si="482"/>
        <v>99.672913368697394</v>
      </c>
      <c r="P5114" s="1">
        <f t="shared" si="483"/>
        <v>85.547715170148052</v>
      </c>
      <c r="Q5114" s="6">
        <f t="shared" si="478"/>
        <v>0</v>
      </c>
      <c r="R5114" s="1">
        <f>AVERAGE($Q$4:Q5114)</f>
        <v>16.525788151839521</v>
      </c>
      <c r="S5114" s="1">
        <f>STDEV($R$4:R5114)</f>
        <v>1.5973631778137656</v>
      </c>
      <c r="T5114" s="1">
        <f t="shared" si="480"/>
        <v>16.489036405087727</v>
      </c>
      <c r="U5114" s="1">
        <f t="shared" si="481"/>
        <v>16.562539898591314</v>
      </c>
    </row>
    <row r="5115" spans="5:21" x14ac:dyDescent="0.2">
      <c r="E5115" s="1">
        <v>5112</v>
      </c>
      <c r="F5115" s="9">
        <v>1.6153671822394244</v>
      </c>
      <c r="G5115" s="9">
        <v>-0.56426642913720571</v>
      </c>
      <c r="H5115" s="9">
        <v>0.28124873097112868</v>
      </c>
      <c r="I5115" s="9">
        <v>0.54920747061260045</v>
      </c>
      <c r="J5115" s="9">
        <v>1.3605404092231765</v>
      </c>
      <c r="K5115" s="4">
        <f t="shared" si="479"/>
        <v>100</v>
      </c>
      <c r="L5115" s="1">
        <f t="shared" si="482"/>
        <v>138.13667898511994</v>
      </c>
      <c r="M5115" s="1">
        <f t="shared" si="482"/>
        <v>123.39496848451674</v>
      </c>
      <c r="N5115" s="1">
        <f t="shared" si="482"/>
        <v>130.53482936022755</v>
      </c>
      <c r="O5115" s="1">
        <f t="shared" si="482"/>
        <v>145.69007288280679</v>
      </c>
      <c r="P5115" s="1">
        <f t="shared" si="483"/>
        <v>191.25156559100859</v>
      </c>
      <c r="Q5115" s="6">
        <f t="shared" si="478"/>
        <v>71.251565591008585</v>
      </c>
      <c r="R5115" s="1">
        <f>AVERAGE($Q$4:Q5115)</f>
        <v>16.536493507363613</v>
      </c>
      <c r="S5115" s="1">
        <f>STDEV($R$4:R5115)</f>
        <v>1.5972069029878488</v>
      </c>
      <c r="T5115" s="1">
        <f t="shared" si="480"/>
        <v>16.499748950623857</v>
      </c>
      <c r="U5115" s="1">
        <f t="shared" si="481"/>
        <v>16.573238064103368</v>
      </c>
    </row>
    <row r="5116" spans="5:21" x14ac:dyDescent="0.2">
      <c r="E5116" s="1">
        <v>5113</v>
      </c>
      <c r="F5116" s="9">
        <v>0.39070982893463224</v>
      </c>
      <c r="G5116" s="9">
        <v>-1.5080377124832012</v>
      </c>
      <c r="H5116" s="9">
        <v>-0.15669911590521224</v>
      </c>
      <c r="I5116" s="9">
        <v>-1.218718352902215</v>
      </c>
      <c r="J5116" s="9">
        <v>0.17572119759279303</v>
      </c>
      <c r="K5116" s="4">
        <f t="shared" si="479"/>
        <v>100</v>
      </c>
      <c r="L5116" s="1">
        <f t="shared" si="482"/>
        <v>108.12761519942278</v>
      </c>
      <c r="M5116" s="1">
        <f t="shared" si="482"/>
        <v>79.974242115928675</v>
      </c>
      <c r="N5116" s="1">
        <f t="shared" si="482"/>
        <v>77.506731146992564</v>
      </c>
      <c r="O5116" s="1">
        <f t="shared" si="482"/>
        <v>60.741133169892962</v>
      </c>
      <c r="P5116" s="1">
        <f t="shared" si="483"/>
        <v>62.913788645718206</v>
      </c>
      <c r="Q5116" s="6">
        <f t="shared" si="478"/>
        <v>0</v>
      </c>
      <c r="R5116" s="1">
        <f>AVERAGE($Q$4:Q5116)</f>
        <v>16.533259301709915</v>
      </c>
      <c r="S5116" s="1">
        <f>STDEV($R$4:R5116)</f>
        <v>1.5970506747701896</v>
      </c>
      <c r="T5116" s="1">
        <f t="shared" si="480"/>
        <v>16.496521932152213</v>
      </c>
      <c r="U5116" s="1">
        <f t="shared" si="481"/>
        <v>16.569996671267617</v>
      </c>
    </row>
    <row r="5117" spans="5:21" x14ac:dyDescent="0.2">
      <c r="E5117" s="1">
        <v>5114</v>
      </c>
      <c r="F5117" s="9">
        <v>0.47193907448672689</v>
      </c>
      <c r="G5117" s="9">
        <v>-0.76743958743463736</v>
      </c>
      <c r="H5117" s="9">
        <v>-0.71158410719363019</v>
      </c>
      <c r="I5117" s="9">
        <v>-1.1224210538784973</v>
      </c>
      <c r="J5117" s="9">
        <v>-1.618473106645979</v>
      </c>
      <c r="K5117" s="4">
        <f t="shared" si="479"/>
        <v>100</v>
      </c>
      <c r="L5117" s="1">
        <f t="shared" si="482"/>
        <v>109.89858663748544</v>
      </c>
      <c r="M5117" s="1">
        <f t="shared" si="482"/>
        <v>94.261240649134294</v>
      </c>
      <c r="N5117" s="1">
        <f t="shared" si="482"/>
        <v>81.757149528529254</v>
      </c>
      <c r="O5117" s="1">
        <f t="shared" si="482"/>
        <v>65.31809157878368</v>
      </c>
      <c r="P5117" s="1">
        <f t="shared" si="483"/>
        <v>47.255754262348361</v>
      </c>
      <c r="Q5117" s="6">
        <f t="shared" si="478"/>
        <v>0</v>
      </c>
      <c r="R5117" s="1">
        <f>AVERAGE($Q$4:Q5117)</f>
        <v>16.530026360900038</v>
      </c>
      <c r="S5117" s="1">
        <f>STDEV($R$4:R5117)</f>
        <v>1.596894494417376</v>
      </c>
      <c r="T5117" s="1">
        <f t="shared" si="480"/>
        <v>16.493296175666639</v>
      </c>
      <c r="U5117" s="1">
        <f t="shared" si="481"/>
        <v>16.566756546133437</v>
      </c>
    </row>
    <row r="5118" spans="5:21" x14ac:dyDescent="0.2">
      <c r="E5118" s="1">
        <v>5115</v>
      </c>
      <c r="F5118" s="9">
        <v>-1.3833732737111859</v>
      </c>
      <c r="G5118" s="9">
        <v>0.26696397981140763</v>
      </c>
      <c r="H5118" s="9">
        <v>-8.4968405644758604E-2</v>
      </c>
      <c r="I5118" s="9">
        <v>-8.1375901572755538E-2</v>
      </c>
      <c r="J5118" s="9">
        <v>-6.3123479776550084E-2</v>
      </c>
      <c r="K5118" s="4">
        <f t="shared" si="479"/>
        <v>100</v>
      </c>
      <c r="L5118" s="1">
        <f t="shared" si="482"/>
        <v>75.830116667047903</v>
      </c>
      <c r="M5118" s="1">
        <f t="shared" si="482"/>
        <v>79.988936167863272</v>
      </c>
      <c r="N5118" s="1">
        <f t="shared" si="482"/>
        <v>78.641114355590403</v>
      </c>
      <c r="O5118" s="1">
        <f t="shared" si="482"/>
        <v>77.371575052848783</v>
      </c>
      <c r="P5118" s="1">
        <f t="shared" si="483"/>
        <v>76.400922431423751</v>
      </c>
      <c r="Q5118" s="6">
        <f t="shared" si="478"/>
        <v>0</v>
      </c>
      <c r="R5118" s="1">
        <f>AVERAGE($Q$4:Q5118)</f>
        <v>16.52679468419214</v>
      </c>
      <c r="S5118" s="1">
        <f>STDEV($R$4:R5118)</f>
        <v>1.5967383631832803</v>
      </c>
      <c r="T5118" s="1">
        <f t="shared" si="480"/>
        <v>16.490071680397602</v>
      </c>
      <c r="U5118" s="1">
        <f t="shared" si="481"/>
        <v>16.563517687986678</v>
      </c>
    </row>
    <row r="5119" spans="5:21" x14ac:dyDescent="0.2">
      <c r="E5119" s="1">
        <v>5116</v>
      </c>
      <c r="F5119" s="9">
        <v>8.8747356130625121E-2</v>
      </c>
      <c r="G5119" s="9">
        <v>0.74381773629283998</v>
      </c>
      <c r="H5119" s="9">
        <v>0.56152430261136033</v>
      </c>
      <c r="I5119" s="9">
        <v>0.49377035793440882</v>
      </c>
      <c r="J5119" s="9">
        <v>-2.5117969926213846E-2</v>
      </c>
      <c r="K5119" s="4">
        <f t="shared" si="479"/>
        <v>100</v>
      </c>
      <c r="L5119" s="1">
        <f t="shared" si="482"/>
        <v>101.79079292173756</v>
      </c>
      <c r="M5119" s="1">
        <f t="shared" si="482"/>
        <v>118.11789129298784</v>
      </c>
      <c r="N5119" s="1">
        <f t="shared" si="482"/>
        <v>132.15666369230323</v>
      </c>
      <c r="O5119" s="1">
        <f t="shared" si="482"/>
        <v>145.87383971124945</v>
      </c>
      <c r="P5119" s="1">
        <f t="shared" si="483"/>
        <v>145.14286636140014</v>
      </c>
      <c r="Q5119" s="6">
        <f t="shared" si="478"/>
        <v>25.142866361400138</v>
      </c>
      <c r="R5119" s="1">
        <f>AVERAGE($Q$4:Q5119)</f>
        <v>16.528478826427719</v>
      </c>
      <c r="S5119" s="1">
        <f>STDEV($R$4:R5119)</f>
        <v>1.5965822758532278</v>
      </c>
      <c r="T5119" s="1">
        <f t="shared" si="480"/>
        <v>16.491763001307671</v>
      </c>
      <c r="U5119" s="1">
        <f t="shared" si="481"/>
        <v>16.565194651547767</v>
      </c>
    </row>
    <row r="5120" spans="5:21" x14ac:dyDescent="0.2">
      <c r="E5120" s="1">
        <v>5117</v>
      </c>
      <c r="F5120" s="9">
        <v>-1.2959026207681745</v>
      </c>
      <c r="G5120" s="9">
        <v>0.68923554863431491</v>
      </c>
      <c r="H5120" s="9">
        <v>0.28146700969955418</v>
      </c>
      <c r="I5120" s="9">
        <v>-1.2053396858391352</v>
      </c>
      <c r="J5120" s="9">
        <v>0.25516669666103553</v>
      </c>
      <c r="K5120" s="4">
        <f t="shared" si="479"/>
        <v>100</v>
      </c>
      <c r="L5120" s="1">
        <f t="shared" si="482"/>
        <v>77.168370292141446</v>
      </c>
      <c r="M5120" s="1">
        <f t="shared" si="482"/>
        <v>88.573859233072682</v>
      </c>
      <c r="N5120" s="1">
        <f t="shared" si="482"/>
        <v>93.702996972794921</v>
      </c>
      <c r="O5120" s="1">
        <f t="shared" si="482"/>
        <v>73.63071310652623</v>
      </c>
      <c r="P5120" s="1">
        <f t="shared" si="483"/>
        <v>77.485868334808245</v>
      </c>
      <c r="Q5120" s="6">
        <f t="shared" si="478"/>
        <v>0</v>
      </c>
      <c r="R5120" s="1">
        <f>AVERAGE($Q$4:Q5120)</f>
        <v>16.525248715263672</v>
      </c>
      <c r="S5120" s="1">
        <f>STDEV($R$4:R5120)</f>
        <v>1.5964262382042285</v>
      </c>
      <c r="T5120" s="1">
        <f t="shared" si="480"/>
        <v>16.488540065922031</v>
      </c>
      <c r="U5120" s="1">
        <f t="shared" si="481"/>
        <v>16.561957364605313</v>
      </c>
    </row>
    <row r="5121" spans="5:21" x14ac:dyDescent="0.2">
      <c r="E5121" s="1">
        <v>5118</v>
      </c>
      <c r="F5121" s="9">
        <v>-2.2781387087889016</v>
      </c>
      <c r="G5121" s="9">
        <v>1.3729322745348327</v>
      </c>
      <c r="H5121" s="9">
        <v>-0.49300979299005121</v>
      </c>
      <c r="I5121" s="9">
        <v>-2.031229087151587</v>
      </c>
      <c r="J5121" s="9">
        <v>1.2210603017592803</v>
      </c>
      <c r="K5121" s="4">
        <f t="shared" si="479"/>
        <v>100</v>
      </c>
      <c r="L5121" s="1">
        <f t="shared" si="482"/>
        <v>63.404982344464791</v>
      </c>
      <c r="M5121" s="1">
        <f t="shared" si="482"/>
        <v>83.440090819880254</v>
      </c>
      <c r="N5121" s="1">
        <f t="shared" si="482"/>
        <v>75.605341884665265</v>
      </c>
      <c r="O5121" s="1">
        <f t="shared" si="482"/>
        <v>50.364226082967129</v>
      </c>
      <c r="P5121" s="1">
        <f t="shared" si="483"/>
        <v>64.295727549517039</v>
      </c>
      <c r="Q5121" s="6">
        <f t="shared" si="478"/>
        <v>0</v>
      </c>
      <c r="R5121" s="1">
        <f>AVERAGE($Q$4:Q5121)</f>
        <v>16.522019866354867</v>
      </c>
      <c r="S5121" s="1">
        <f>STDEV($R$4:R5121)</f>
        <v>1.5962702514852047</v>
      </c>
      <c r="T5121" s="1">
        <f t="shared" si="480"/>
        <v>16.485318389867992</v>
      </c>
      <c r="U5121" s="1">
        <f t="shared" si="481"/>
        <v>16.558721342841743</v>
      </c>
    </row>
    <row r="5122" spans="5:21" x14ac:dyDescent="0.2">
      <c r="E5122" s="1">
        <v>5119</v>
      </c>
      <c r="F5122" s="9">
        <v>1.2067448551533744</v>
      </c>
      <c r="G5122" s="9">
        <v>1.6377816791646183</v>
      </c>
      <c r="H5122" s="9">
        <v>-0.45847173169022426</v>
      </c>
      <c r="I5122" s="9">
        <v>0.90557250587153248</v>
      </c>
      <c r="J5122" s="9">
        <v>-0.34700747164606582</v>
      </c>
      <c r="K5122" s="4">
        <f t="shared" si="479"/>
        <v>100</v>
      </c>
      <c r="L5122" s="1">
        <f t="shared" si="482"/>
        <v>127.29651857787925</v>
      </c>
      <c r="M5122" s="1">
        <f t="shared" si="482"/>
        <v>176.63324007468196</v>
      </c>
      <c r="N5122" s="1">
        <f t="shared" si="482"/>
        <v>161.15733865643529</v>
      </c>
      <c r="O5122" s="1">
        <f t="shared" si="482"/>
        <v>193.15551616765558</v>
      </c>
      <c r="P5122" s="1">
        <f t="shared" si="483"/>
        <v>180.20483089960064</v>
      </c>
      <c r="Q5122" s="6">
        <f t="shared" si="478"/>
        <v>60.204830899600637</v>
      </c>
      <c r="R5122" s="1">
        <f>AVERAGE($Q$4:Q5122)</f>
        <v>16.530553332077321</v>
      </c>
      <c r="S5122" s="1">
        <f>STDEV($R$4:R5122)</f>
        <v>1.596114299541759</v>
      </c>
      <c r="T5122" s="1">
        <f t="shared" si="480"/>
        <v>16.493859025894114</v>
      </c>
      <c r="U5122" s="1">
        <f t="shared" si="481"/>
        <v>16.567247638260529</v>
      </c>
    </row>
    <row r="5123" spans="5:21" x14ac:dyDescent="0.2">
      <c r="E5123" s="1">
        <v>5120</v>
      </c>
      <c r="F5123" s="9">
        <v>0.44293983592069708</v>
      </c>
      <c r="G5123" s="9">
        <v>-1.2847931429860182</v>
      </c>
      <c r="H5123" s="9">
        <v>-0.99435055744834244</v>
      </c>
      <c r="I5123" s="9">
        <v>0.14587726582249161</v>
      </c>
      <c r="J5123" s="9">
        <v>-1.0262965588481165</v>
      </c>
      <c r="K5123" s="4">
        <f t="shared" si="479"/>
        <v>100</v>
      </c>
      <c r="L5123" s="1">
        <f t="shared" si="482"/>
        <v>109.26303639995196</v>
      </c>
      <c r="M5123" s="1">
        <f t="shared" si="482"/>
        <v>84.504055270211325</v>
      </c>
      <c r="N5123" s="1">
        <f t="shared" si="482"/>
        <v>69.264285533514013</v>
      </c>
      <c r="O5123" s="1">
        <f t="shared" si="482"/>
        <v>71.314870369021747</v>
      </c>
      <c r="P5123" s="1">
        <f t="shared" si="483"/>
        <v>58.081404621595887</v>
      </c>
      <c r="Q5123" s="6">
        <f t="shared" si="478"/>
        <v>0</v>
      </c>
      <c r="R5123" s="1">
        <f>AVERAGE($Q$4:Q5123)</f>
        <v>16.527324708379648</v>
      </c>
      <c r="S5123" s="1">
        <f>STDEV($R$4:R5123)</f>
        <v>1.5959583963880002</v>
      </c>
      <c r="T5123" s="1">
        <f t="shared" si="480"/>
        <v>16.490637569627921</v>
      </c>
      <c r="U5123" s="1">
        <f t="shared" si="481"/>
        <v>16.564011847131376</v>
      </c>
    </row>
    <row r="5124" spans="5:21" x14ac:dyDescent="0.2">
      <c r="E5124" s="1">
        <v>5121</v>
      </c>
      <c r="F5124" s="9">
        <v>2.1281266526784748</v>
      </c>
      <c r="G5124" s="9">
        <v>1.5339992387453094</v>
      </c>
      <c r="H5124" s="9">
        <v>-0.49972186388913542</v>
      </c>
      <c r="I5124" s="9">
        <v>-0.7126050149963703</v>
      </c>
      <c r="J5124" s="9">
        <v>0.91703896032413468</v>
      </c>
      <c r="K5124" s="4">
        <f t="shared" si="479"/>
        <v>100</v>
      </c>
      <c r="L5124" s="1">
        <f t="shared" si="482"/>
        <v>153.05472183864509</v>
      </c>
      <c r="M5124" s="1">
        <f t="shared" si="482"/>
        <v>208.01191553216313</v>
      </c>
      <c r="N5124" s="1">
        <f t="shared" si="482"/>
        <v>188.22743484895503</v>
      </c>
      <c r="O5124" s="1">
        <f t="shared" si="482"/>
        <v>163.22506062553859</v>
      </c>
      <c r="P5124" s="1">
        <f t="shared" si="483"/>
        <v>196.08294932826865</v>
      </c>
      <c r="Q5124" s="6">
        <f t="shared" ref="Q5124:Q5187" si="484">MAX(P5124-strike,0)</f>
        <v>76.082949328268654</v>
      </c>
      <c r="R5124" s="1">
        <f>AVERAGE($Q$4:Q5124)</f>
        <v>16.538954394890073</v>
      </c>
      <c r="S5124" s="1">
        <f>STDEV($R$4:R5124)</f>
        <v>1.5958025337601294</v>
      </c>
      <c r="T5124" s="1">
        <f t="shared" si="480"/>
        <v>16.502274420888735</v>
      </c>
      <c r="U5124" s="1">
        <f t="shared" si="481"/>
        <v>16.575634368891411</v>
      </c>
    </row>
    <row r="5125" spans="5:21" x14ac:dyDescent="0.2">
      <c r="E5125" s="1">
        <v>5122</v>
      </c>
      <c r="F5125" s="9">
        <v>-1.2159330253780354</v>
      </c>
      <c r="G5125" s="9">
        <v>-7.3202954808948562E-2</v>
      </c>
      <c r="H5125" s="9">
        <v>-1.2416217032296117</v>
      </c>
      <c r="I5125" s="9">
        <v>2.7183659767615609E-2</v>
      </c>
      <c r="J5125" s="9">
        <v>0.66742586568580009</v>
      </c>
      <c r="K5125" s="4">
        <f t="shared" ref="K5125:K5188" si="485">$C$6</f>
        <v>100</v>
      </c>
      <c r="L5125" s="1">
        <f t="shared" si="482"/>
        <v>78.412517838032059</v>
      </c>
      <c r="M5125" s="1">
        <f t="shared" si="482"/>
        <v>77.272875116050287</v>
      </c>
      <c r="N5125" s="1">
        <f t="shared" si="482"/>
        <v>60.281101660008346</v>
      </c>
      <c r="O5125" s="1">
        <f t="shared" si="482"/>
        <v>60.609726364353797</v>
      </c>
      <c r="P5125" s="1">
        <f t="shared" si="483"/>
        <v>69.26505723269662</v>
      </c>
      <c r="Q5125" s="6">
        <f t="shared" si="484"/>
        <v>0</v>
      </c>
      <c r="R5125" s="1">
        <f>AVERAGE($Q$4:Q5125)</f>
        <v>16.535725391689198</v>
      </c>
      <c r="S5125" s="1">
        <f>STDEV($R$4:R5125)</f>
        <v>1.5956467165586643</v>
      </c>
      <c r="T5125" s="1">
        <f t="shared" ref="T5125:T5188" si="486">R5125 - $C$11*S5125/SQRT(E5125)</f>
        <v>16.499052579645621</v>
      </c>
      <c r="U5125" s="1">
        <f t="shared" ref="U5125:U5188" si="487">R5125 + $C$11*S5125/SQRT(E5125)</f>
        <v>16.572398203732774</v>
      </c>
    </row>
    <row r="5126" spans="5:21" x14ac:dyDescent="0.2">
      <c r="E5126" s="1">
        <v>5123</v>
      </c>
      <c r="F5126" s="9">
        <v>-0.16994135876302607</v>
      </c>
      <c r="G5126" s="9">
        <v>-1.0988969734171405E-2</v>
      </c>
      <c r="H5126" s="9">
        <v>0.91210495156701654</v>
      </c>
      <c r="I5126" s="9">
        <v>-0.3956665750592947</v>
      </c>
      <c r="J5126" s="9">
        <v>-0.93407379608834162</v>
      </c>
      <c r="K5126" s="4">
        <f t="shared" si="485"/>
        <v>100</v>
      </c>
      <c r="L5126" s="1">
        <f t="shared" si="482"/>
        <v>96.658284089371477</v>
      </c>
      <c r="M5126" s="1">
        <f t="shared" si="482"/>
        <v>96.446082370931066</v>
      </c>
      <c r="N5126" s="1">
        <f t="shared" si="482"/>
        <v>115.74680738536374</v>
      </c>
      <c r="O5126" s="1">
        <f t="shared" si="482"/>
        <v>106.94041343828334</v>
      </c>
      <c r="P5126" s="1">
        <f t="shared" si="483"/>
        <v>88.717488667818415</v>
      </c>
      <c r="Q5126" s="6">
        <f t="shared" si="484"/>
        <v>0</v>
      </c>
      <c r="R5126" s="1">
        <f>AVERAGE($Q$4:Q5126)</f>
        <v>16.532497649079069</v>
      </c>
      <c r="S5126" s="1">
        <f>STDEV($R$4:R5126)</f>
        <v>1.5954909460363456</v>
      </c>
      <c r="T5126" s="1">
        <f t="shared" si="486"/>
        <v>16.495831996172956</v>
      </c>
      <c r="U5126" s="1">
        <f t="shared" si="487"/>
        <v>16.569163301985181</v>
      </c>
    </row>
    <row r="5127" spans="5:21" x14ac:dyDescent="0.2">
      <c r="E5127" s="1">
        <v>5124</v>
      </c>
      <c r="F5127" s="9">
        <v>-0.10726353139034472</v>
      </c>
      <c r="G5127" s="9">
        <v>0.4512708073889371</v>
      </c>
      <c r="H5127" s="9">
        <v>0.36976871342631057</v>
      </c>
      <c r="I5127" s="9">
        <v>-0.13076146387902554</v>
      </c>
      <c r="J5127" s="9">
        <v>-0.73571300163166597</v>
      </c>
      <c r="K5127" s="4">
        <f t="shared" si="485"/>
        <v>100</v>
      </c>
      <c r="L5127" s="1">
        <f t="shared" si="482"/>
        <v>97.877576632347825</v>
      </c>
      <c r="M5127" s="1">
        <f t="shared" si="482"/>
        <v>107.12235021768169</v>
      </c>
      <c r="N5127" s="1">
        <f t="shared" si="482"/>
        <v>115.34474007379842</v>
      </c>
      <c r="O5127" s="1">
        <f t="shared" si="482"/>
        <v>112.36731362246222</v>
      </c>
      <c r="P5127" s="1">
        <f t="shared" si="483"/>
        <v>96.992193004140347</v>
      </c>
      <c r="Q5127" s="6">
        <f t="shared" si="484"/>
        <v>0</v>
      </c>
      <c r="R5127" s="1">
        <f>AVERAGE($Q$4:Q5127)</f>
        <v>16.529271166321639</v>
      </c>
      <c r="S5127" s="1">
        <f>STDEV($R$4:R5127)</f>
        <v>1.5953352234432008</v>
      </c>
      <c r="T5127" s="1">
        <f t="shared" si="486"/>
        <v>16.492612669705107</v>
      </c>
      <c r="U5127" s="1">
        <f t="shared" si="487"/>
        <v>16.565929662938171</v>
      </c>
    </row>
    <row r="5128" spans="5:21" x14ac:dyDescent="0.2">
      <c r="E5128" s="1">
        <v>5125</v>
      </c>
      <c r="F5128" s="9">
        <v>0.31224544727592729</v>
      </c>
      <c r="G5128" s="9">
        <v>0.21255800675135106</v>
      </c>
      <c r="H5128" s="9">
        <v>-1.7076172298402525</v>
      </c>
      <c r="I5128" s="9">
        <v>-1.6635021893307567</v>
      </c>
      <c r="J5128" s="9">
        <v>3.842274054477457E-2</v>
      </c>
      <c r="K5128" s="4">
        <f t="shared" si="485"/>
        <v>100</v>
      </c>
      <c r="L5128" s="1">
        <f t="shared" si="482"/>
        <v>106.44402663045034</v>
      </c>
      <c r="M5128" s="1">
        <f t="shared" si="482"/>
        <v>111.06669500743712</v>
      </c>
      <c r="N5128" s="1">
        <f t="shared" si="482"/>
        <v>78.93363458169263</v>
      </c>
      <c r="O5128" s="1">
        <f t="shared" si="482"/>
        <v>56.594227533040218</v>
      </c>
      <c r="P5128" s="1">
        <f t="shared" si="483"/>
        <v>57.030803894834392</v>
      </c>
      <c r="Q5128" s="6">
        <f t="shared" si="484"/>
        <v>0</v>
      </c>
      <c r="R5128" s="1">
        <f>AVERAGE($Q$4:Q5128)</f>
        <v>16.526045942679428</v>
      </c>
      <c r="S5128" s="1">
        <f>STDEV($R$4:R5128)</f>
        <v>1.5951795500265509</v>
      </c>
      <c r="T5128" s="1">
        <f t="shared" si="486"/>
        <v>16.489394599477077</v>
      </c>
      <c r="U5128" s="1">
        <f t="shared" si="487"/>
        <v>16.562697285881779</v>
      </c>
    </row>
    <row r="5129" spans="5:21" x14ac:dyDescent="0.2">
      <c r="E5129" s="1">
        <v>5126</v>
      </c>
      <c r="F5129" s="9">
        <v>-1.5483556126127951</v>
      </c>
      <c r="G5129" s="9">
        <v>-0.4352591531642247</v>
      </c>
      <c r="H5129" s="9">
        <v>0.42836745706154034</v>
      </c>
      <c r="I5129" s="9">
        <v>-0.70119540396262892</v>
      </c>
      <c r="J5129" s="9">
        <v>-0.21534333427553065</v>
      </c>
      <c r="K5129" s="4">
        <f t="shared" si="485"/>
        <v>100</v>
      </c>
      <c r="L5129" s="1">
        <f t="shared" si="482"/>
        <v>73.368821007839401</v>
      </c>
      <c r="M5129" s="1">
        <f t="shared" si="482"/>
        <v>67.252031945783997</v>
      </c>
      <c r="N5129" s="1">
        <f t="shared" si="482"/>
        <v>73.267763546010571</v>
      </c>
      <c r="O5129" s="1">
        <f t="shared" si="482"/>
        <v>63.680706973957037</v>
      </c>
      <c r="P5129" s="1">
        <f t="shared" si="483"/>
        <v>60.996285970937443</v>
      </c>
      <c r="Q5129" s="6">
        <f t="shared" si="484"/>
        <v>0</v>
      </c>
      <c r="R5129" s="1">
        <f>AVERAGE($Q$4:Q5129)</f>
        <v>16.522821977415543</v>
      </c>
      <c r="S5129" s="1">
        <f>STDEV($R$4:R5129)</f>
        <v>1.5950239270309672</v>
      </c>
      <c r="T5129" s="1">
        <f t="shared" si="486"/>
        <v>16.486177784724521</v>
      </c>
      <c r="U5129" s="1">
        <f t="shared" si="487"/>
        <v>16.559466170106564</v>
      </c>
    </row>
    <row r="5130" spans="5:21" x14ac:dyDescent="0.2">
      <c r="E5130" s="1">
        <v>5127</v>
      </c>
      <c r="F5130" s="9">
        <v>0.53265011956682429</v>
      </c>
      <c r="G5130" s="9">
        <v>3.2220850698649883</v>
      </c>
      <c r="H5130" s="9">
        <v>-0.51342681217647623</v>
      </c>
      <c r="I5130" s="9">
        <v>-0.22870381144457497</v>
      </c>
      <c r="J5130" s="9">
        <v>-0.53639951147488318</v>
      </c>
      <c r="K5130" s="4">
        <f t="shared" si="485"/>
        <v>100</v>
      </c>
      <c r="L5130" s="1">
        <f t="shared" si="482"/>
        <v>111.24113248855505</v>
      </c>
      <c r="M5130" s="1">
        <f t="shared" si="482"/>
        <v>211.90058454818876</v>
      </c>
      <c r="N5130" s="1">
        <f t="shared" si="482"/>
        <v>191.22138898541164</v>
      </c>
      <c r="O5130" s="1">
        <f t="shared" si="482"/>
        <v>182.67179983110458</v>
      </c>
      <c r="P5130" s="1">
        <f t="shared" si="483"/>
        <v>164.08936646092531</v>
      </c>
      <c r="Q5130" s="6">
        <f t="shared" si="484"/>
        <v>44.089366460925305</v>
      </c>
      <c r="R5130" s="1">
        <f>AVERAGE($Q$4:Q5130)</f>
        <v>16.528198717123658</v>
      </c>
      <c r="S5130" s="1">
        <f>STDEV($R$4:R5130)</f>
        <v>1.5948683421819956</v>
      </c>
      <c r="T5130" s="1">
        <f t="shared" si="486"/>
        <v>16.491561672324242</v>
      </c>
      <c r="U5130" s="1">
        <f t="shared" si="487"/>
        <v>16.564835761923074</v>
      </c>
    </row>
    <row r="5131" spans="5:21" x14ac:dyDescent="0.2">
      <c r="E5131" s="1">
        <v>5128</v>
      </c>
      <c r="F5131" s="9">
        <v>-0.83059148892061785</v>
      </c>
      <c r="G5131" s="9">
        <v>0.10271264727634843</v>
      </c>
      <c r="H5131" s="9">
        <v>2.1294727048370987</v>
      </c>
      <c r="I5131" s="9">
        <v>1.1539214028744027</v>
      </c>
      <c r="J5131" s="9">
        <v>-0.1173498276330065</v>
      </c>
      <c r="K5131" s="4">
        <f t="shared" si="485"/>
        <v>100</v>
      </c>
      <c r="L5131" s="1">
        <f t="shared" si="482"/>
        <v>84.694603642354849</v>
      </c>
      <c r="M5131" s="1">
        <f t="shared" si="482"/>
        <v>86.452438402451179</v>
      </c>
      <c r="N5131" s="1">
        <f t="shared" si="482"/>
        <v>132.35516571516007</v>
      </c>
      <c r="O5131" s="1">
        <f t="shared" si="482"/>
        <v>166.71291132242729</v>
      </c>
      <c r="P5131" s="1">
        <f t="shared" si="483"/>
        <v>162.84572393313701</v>
      </c>
      <c r="Q5131" s="6">
        <f t="shared" si="484"/>
        <v>42.845723933137009</v>
      </c>
      <c r="R5131" s="1">
        <f>AVERAGE($Q$4:Q5131)</f>
        <v>16.533330839825688</v>
      </c>
      <c r="S5131" s="1">
        <f>STDEV($R$4:R5131)</f>
        <v>1.5947127990972989</v>
      </c>
      <c r="T5131" s="1">
        <f t="shared" si="486"/>
        <v>16.49670094021613</v>
      </c>
      <c r="U5131" s="1">
        <f t="shared" si="487"/>
        <v>16.569960739435246</v>
      </c>
    </row>
    <row r="5132" spans="5:21" x14ac:dyDescent="0.2">
      <c r="E5132" s="1">
        <v>5129</v>
      </c>
      <c r="F5132" s="9">
        <v>-7.3043793236138299E-2</v>
      </c>
      <c r="G5132" s="9">
        <v>-0.93768221631762572</v>
      </c>
      <c r="H5132" s="9">
        <v>1.0224994184682146</v>
      </c>
      <c r="I5132" s="9">
        <v>1.6949434211710468</v>
      </c>
      <c r="J5132" s="9">
        <v>1.7159436538349837</v>
      </c>
      <c r="K5132" s="4">
        <f t="shared" si="485"/>
        <v>100</v>
      </c>
      <c r="L5132" s="1">
        <f t="shared" si="482"/>
        <v>98.54974315362206</v>
      </c>
      <c r="M5132" s="1">
        <f t="shared" si="482"/>
        <v>81.697629281066526</v>
      </c>
      <c r="N5132" s="1">
        <f t="shared" si="482"/>
        <v>100.23574562232533</v>
      </c>
      <c r="O5132" s="1">
        <f t="shared" si="482"/>
        <v>140.68362176872878</v>
      </c>
      <c r="P5132" s="1">
        <f t="shared" si="483"/>
        <v>198.28438394388027</v>
      </c>
      <c r="Q5132" s="6">
        <f t="shared" si="484"/>
        <v>78.284383943880272</v>
      </c>
      <c r="R5132" s="1">
        <f>AVERAGE($Q$4:Q5132)</f>
        <v>16.545370429044652</v>
      </c>
      <c r="S5132" s="1">
        <f>STDEV($R$4:R5132)</f>
        <v>1.5945573053428683</v>
      </c>
      <c r="T5132" s="1">
        <f t="shared" si="486"/>
        <v>16.508747671750523</v>
      </c>
      <c r="U5132" s="1">
        <f t="shared" si="487"/>
        <v>16.581993186338781</v>
      </c>
    </row>
    <row r="5133" spans="5:21" x14ac:dyDescent="0.2">
      <c r="E5133" s="1">
        <v>5130</v>
      </c>
      <c r="F5133" s="9">
        <v>1.0351300261390861</v>
      </c>
      <c r="G5133" s="9">
        <v>0.98941882242797874</v>
      </c>
      <c r="H5133" s="9">
        <v>-0.76891410571988672</v>
      </c>
      <c r="I5133" s="9">
        <v>1.1511838238220662</v>
      </c>
      <c r="J5133" s="9">
        <v>-2.2546919353771955</v>
      </c>
      <c r="K5133" s="4">
        <f t="shared" si="485"/>
        <v>100</v>
      </c>
      <c r="L5133" s="1">
        <f t="shared" si="482"/>
        <v>123.00145581736479</v>
      </c>
      <c r="M5133" s="1">
        <f t="shared" si="482"/>
        <v>149.91672236656115</v>
      </c>
      <c r="N5133" s="1">
        <f t="shared" si="482"/>
        <v>128.54732629651102</v>
      </c>
      <c r="O5133" s="1">
        <f t="shared" si="482"/>
        <v>161.82797678051219</v>
      </c>
      <c r="P5133" s="1">
        <f t="shared" si="483"/>
        <v>103.08929065439827</v>
      </c>
      <c r="Q5133" s="6">
        <f t="shared" si="484"/>
        <v>0</v>
      </c>
      <c r="R5133" s="1">
        <f>AVERAGE($Q$4:Q5133)</f>
        <v>16.542145210637432</v>
      </c>
      <c r="S5133" s="1">
        <f>STDEV($R$4:R5133)</f>
        <v>1.5944018543011202</v>
      </c>
      <c r="T5133" s="1">
        <f t="shared" si="486"/>
        <v>16.505529592937432</v>
      </c>
      <c r="U5133" s="1">
        <f t="shared" si="487"/>
        <v>16.578760828337433</v>
      </c>
    </row>
    <row r="5134" spans="5:21" x14ac:dyDescent="0.2">
      <c r="E5134" s="1">
        <v>5131</v>
      </c>
      <c r="F5134" s="9">
        <v>1.8088576325681061</v>
      </c>
      <c r="G5134" s="9">
        <v>0.78392986324615777</v>
      </c>
      <c r="H5134" s="9">
        <v>0.24942551135609392</v>
      </c>
      <c r="I5134" s="9">
        <v>0.58992782214772888</v>
      </c>
      <c r="J5134" s="9">
        <v>-1.6866670193849131</v>
      </c>
      <c r="K5134" s="4">
        <f t="shared" si="485"/>
        <v>100</v>
      </c>
      <c r="L5134" s="1">
        <f t="shared" si="482"/>
        <v>143.58708460629828</v>
      </c>
      <c r="M5134" s="1">
        <f t="shared" si="482"/>
        <v>167.96030725537955</v>
      </c>
      <c r="N5134" s="1">
        <f t="shared" si="482"/>
        <v>176.55152982081137</v>
      </c>
      <c r="O5134" s="1">
        <f t="shared" si="482"/>
        <v>198.66070148251185</v>
      </c>
      <c r="P5134" s="1">
        <f t="shared" si="483"/>
        <v>141.77835359609426</v>
      </c>
      <c r="Q5134" s="6">
        <f t="shared" si="484"/>
        <v>21.778353596094263</v>
      </c>
      <c r="R5134" s="1">
        <f>AVERAGE($Q$4:Q5134)</f>
        <v>16.543165715097665</v>
      </c>
      <c r="S5134" s="1">
        <f>STDEV($R$4:R5134)</f>
        <v>1.5942464494511279</v>
      </c>
      <c r="T5134" s="1">
        <f t="shared" si="486"/>
        <v>16.506557234191696</v>
      </c>
      <c r="U5134" s="1">
        <f t="shared" si="487"/>
        <v>16.579774196003633</v>
      </c>
    </row>
    <row r="5135" spans="5:21" x14ac:dyDescent="0.2">
      <c r="E5135" s="1">
        <v>5132</v>
      </c>
      <c r="F5135" s="9">
        <v>-0.44090938899898902</v>
      </c>
      <c r="G5135" s="9">
        <v>-0.67634118749992922</v>
      </c>
      <c r="H5135" s="9">
        <v>1.1289171197859105</v>
      </c>
      <c r="I5135" s="9">
        <v>-1.5960404198267497</v>
      </c>
      <c r="J5135" s="9">
        <v>-0.20975448933313601</v>
      </c>
      <c r="K5135" s="4">
        <f t="shared" si="485"/>
        <v>100</v>
      </c>
      <c r="L5135" s="1">
        <f t="shared" si="482"/>
        <v>91.55943352954796</v>
      </c>
      <c r="M5135" s="1">
        <f t="shared" si="482"/>
        <v>79.975478640029053</v>
      </c>
      <c r="N5135" s="1">
        <f t="shared" si="482"/>
        <v>100.2336032940496</v>
      </c>
      <c r="O5135" s="1">
        <f t="shared" si="482"/>
        <v>72.842196583101867</v>
      </c>
      <c r="P5135" s="1">
        <f t="shared" si="483"/>
        <v>69.849610734755998</v>
      </c>
      <c r="Q5135" s="6">
        <f t="shared" si="484"/>
        <v>0</v>
      </c>
      <c r="R5135" s="1">
        <f>AVERAGE($Q$4:Q5135)</f>
        <v>16.539942183196825</v>
      </c>
      <c r="S5135" s="1">
        <f>STDEV($R$4:R5135)</f>
        <v>1.5940910881419788</v>
      </c>
      <c r="T5135" s="1">
        <f t="shared" si="486"/>
        <v>16.503340836346787</v>
      </c>
      <c r="U5135" s="1">
        <f t="shared" si="487"/>
        <v>16.576543530046862</v>
      </c>
    </row>
    <row r="5136" spans="5:21" x14ac:dyDescent="0.2">
      <c r="E5136" s="1">
        <v>5133</v>
      </c>
      <c r="F5136" s="9">
        <v>-0.4261983121978119</v>
      </c>
      <c r="G5136" s="9">
        <v>-1.8300397641723976</v>
      </c>
      <c r="H5136" s="9">
        <v>-1.3651492736244109</v>
      </c>
      <c r="I5136" s="9">
        <v>-1.1061501936637796</v>
      </c>
      <c r="J5136" s="9">
        <v>0.50382368499413133</v>
      </c>
      <c r="K5136" s="4">
        <f t="shared" si="485"/>
        <v>100</v>
      </c>
      <c r="L5136" s="1">
        <f t="shared" si="482"/>
        <v>91.829217788329572</v>
      </c>
      <c r="M5136" s="1">
        <f t="shared" si="482"/>
        <v>63.683313304243562</v>
      </c>
      <c r="N5136" s="1">
        <f t="shared" si="482"/>
        <v>48.467463443786826</v>
      </c>
      <c r="O5136" s="1">
        <f t="shared" si="482"/>
        <v>38.848236267237674</v>
      </c>
      <c r="P5136" s="1">
        <f t="shared" si="483"/>
        <v>42.96678667179782</v>
      </c>
      <c r="Q5136" s="6">
        <f t="shared" si="484"/>
        <v>0</v>
      </c>
      <c r="R5136" s="1">
        <f>AVERAGE($Q$4:Q5136)</f>
        <v>16.536719907299066</v>
      </c>
      <c r="S5136" s="1">
        <f>STDEV($R$4:R5136)</f>
        <v>1.5939357716231319</v>
      </c>
      <c r="T5136" s="1">
        <f t="shared" si="486"/>
        <v>16.500125691739274</v>
      </c>
      <c r="U5136" s="1">
        <f t="shared" si="487"/>
        <v>16.573314122858857</v>
      </c>
    </row>
    <row r="5137" spans="5:21" x14ac:dyDescent="0.2">
      <c r="E5137" s="1">
        <v>5134</v>
      </c>
      <c r="F5137" s="9">
        <v>-2.3846405383665115</v>
      </c>
      <c r="G5137" s="9">
        <v>0.42792635213118047</v>
      </c>
      <c r="H5137" s="9">
        <v>8.7582066043978557E-2</v>
      </c>
      <c r="I5137" s="9">
        <v>2.3860775399953127</v>
      </c>
      <c r="J5137" s="9">
        <v>1.2341047295194585</v>
      </c>
      <c r="K5137" s="4">
        <f t="shared" si="485"/>
        <v>100</v>
      </c>
      <c r="L5137" s="1">
        <f t="shared" si="482"/>
        <v>62.068715033285173</v>
      </c>
      <c r="M5137" s="1">
        <f t="shared" si="482"/>
        <v>67.614830747405534</v>
      </c>
      <c r="N5137" s="1">
        <f t="shared" si="482"/>
        <v>68.809633844759318</v>
      </c>
      <c r="O5137" s="1">
        <f t="shared" si="482"/>
        <v>110.892278922006</v>
      </c>
      <c r="P5137" s="1">
        <f t="shared" si="483"/>
        <v>141.93656264599969</v>
      </c>
      <c r="Q5137" s="6">
        <f t="shared" si="484"/>
        <v>21.936562645999686</v>
      </c>
      <c r="R5137" s="1">
        <f>AVERAGE($Q$4:Q5137)</f>
        <v>16.537771688120788</v>
      </c>
      <c r="S5137" s="1">
        <f>STDEV($R$4:R5137)</f>
        <v>1.593780500557423</v>
      </c>
      <c r="T5137" s="1">
        <f t="shared" si="486"/>
        <v>16.501184601071454</v>
      </c>
      <c r="U5137" s="1">
        <f t="shared" si="487"/>
        <v>16.574358775170122</v>
      </c>
    </row>
    <row r="5138" spans="5:21" x14ac:dyDescent="0.2">
      <c r="E5138" s="1">
        <v>5135</v>
      </c>
      <c r="F5138" s="9">
        <v>-1.5399291442008689</v>
      </c>
      <c r="G5138" s="9">
        <v>-3.976992957177572E-2</v>
      </c>
      <c r="H5138" s="9">
        <v>1.3265571396914311</v>
      </c>
      <c r="I5138" s="9">
        <v>-0.69146835812716745</v>
      </c>
      <c r="J5138" s="9">
        <v>0.23482243705075234</v>
      </c>
      <c r="K5138" s="4">
        <f t="shared" si="485"/>
        <v>100</v>
      </c>
      <c r="L5138" s="1">
        <f t="shared" si="482"/>
        <v>73.492573268529284</v>
      </c>
      <c r="M5138" s="1">
        <f t="shared" si="482"/>
        <v>72.910333011004454</v>
      </c>
      <c r="N5138" s="1">
        <f t="shared" si="482"/>
        <v>95.063187223778073</v>
      </c>
      <c r="O5138" s="1">
        <f t="shared" si="482"/>
        <v>82.785102817944491</v>
      </c>
      <c r="P5138" s="1">
        <f t="shared" si="483"/>
        <v>86.765806954181784</v>
      </c>
      <c r="Q5138" s="6">
        <f t="shared" si="484"/>
        <v>0</v>
      </c>
      <c r="R5138" s="1">
        <f>AVERAGE($Q$4:Q5138)</f>
        <v>16.534551089934201</v>
      </c>
      <c r="S5138" s="1">
        <f>STDEV($R$4:R5138)</f>
        <v>1.5936252750925182</v>
      </c>
      <c r="T5138" s="1">
        <f t="shared" si="486"/>
        <v>16.497971128613266</v>
      </c>
      <c r="U5138" s="1">
        <f t="shared" si="487"/>
        <v>16.571131051255136</v>
      </c>
    </row>
    <row r="5139" spans="5:21" x14ac:dyDescent="0.2">
      <c r="E5139" s="1">
        <v>5136</v>
      </c>
      <c r="F5139" s="9">
        <v>0.34252252589794807</v>
      </c>
      <c r="G5139" s="9">
        <v>2.2629865270573646</v>
      </c>
      <c r="H5139" s="9">
        <v>-0.34047843655571342</v>
      </c>
      <c r="I5139" s="9">
        <v>1.5294745026039891</v>
      </c>
      <c r="J5139" s="9">
        <v>1.4234001355362125</v>
      </c>
      <c r="K5139" s="4">
        <f t="shared" si="485"/>
        <v>100</v>
      </c>
      <c r="L5139" s="1">
        <f t="shared" si="482"/>
        <v>107.09054495614853</v>
      </c>
      <c r="M5139" s="1">
        <f t="shared" si="482"/>
        <v>168.3881946932359</v>
      </c>
      <c r="N5139" s="1">
        <f t="shared" si="482"/>
        <v>157.30338186110797</v>
      </c>
      <c r="O5139" s="1">
        <f t="shared" si="482"/>
        <v>213.59275966002616</v>
      </c>
      <c r="P5139" s="1">
        <f t="shared" si="483"/>
        <v>283.93667470176933</v>
      </c>
      <c r="Q5139" s="6">
        <f t="shared" si="484"/>
        <v>163.93667470176933</v>
      </c>
      <c r="R5139" s="1">
        <f>AVERAGE($Q$4:Q5139)</f>
        <v>16.563250880357064</v>
      </c>
      <c r="S5139" s="1">
        <f>STDEV($R$4:R5139)</f>
        <v>1.5934701375727274</v>
      </c>
      <c r="T5139" s="1">
        <f t="shared" si="486"/>
        <v>16.52667804101171</v>
      </c>
      <c r="U5139" s="1">
        <f t="shared" si="487"/>
        <v>16.599823719702417</v>
      </c>
    </row>
    <row r="5140" spans="5:21" x14ac:dyDescent="0.2">
      <c r="E5140" s="1">
        <v>5137</v>
      </c>
      <c r="F5140" s="9">
        <v>0.39013912100926973</v>
      </c>
      <c r="G5140" s="9">
        <v>3.6301344152889214E-2</v>
      </c>
      <c r="H5140" s="9">
        <v>1.0407029549241997</v>
      </c>
      <c r="I5140" s="9">
        <v>0.35973243939224631</v>
      </c>
      <c r="J5140" s="9">
        <v>-3.5395260056247935E-2</v>
      </c>
      <c r="K5140" s="4">
        <f t="shared" si="485"/>
        <v>100</v>
      </c>
      <c r="L5140" s="1">
        <f t="shared" si="482"/>
        <v>108.11527404636658</v>
      </c>
      <c r="M5140" s="1">
        <f t="shared" si="482"/>
        <v>108.90307636843923</v>
      </c>
      <c r="N5140" s="1">
        <f t="shared" si="482"/>
        <v>134.1017540016185</v>
      </c>
      <c r="O5140" s="1">
        <f t="shared" si="482"/>
        <v>144.10545499121653</v>
      </c>
      <c r="P5140" s="1">
        <f t="shared" si="483"/>
        <v>143.08892725169747</v>
      </c>
      <c r="Q5140" s="6">
        <f t="shared" si="484"/>
        <v>23.08892725169747</v>
      </c>
      <c r="R5140" s="1">
        <f>AVERAGE($Q$4:Q5140)</f>
        <v>16.564521208636474</v>
      </c>
      <c r="S5140" s="1">
        <f>STDEV($R$4:R5140)</f>
        <v>1.593315049561812</v>
      </c>
      <c r="T5140" s="1">
        <f t="shared" si="486"/>
        <v>16.527955488397374</v>
      </c>
      <c r="U5140" s="1">
        <f t="shared" si="487"/>
        <v>16.601086928875574</v>
      </c>
    </row>
    <row r="5141" spans="5:21" x14ac:dyDescent="0.2">
      <c r="E5141" s="1">
        <v>5138</v>
      </c>
      <c r="F5141" s="9">
        <v>-0.77264303399715573</v>
      </c>
      <c r="G5141" s="9">
        <v>-0.52146333473501727</v>
      </c>
      <c r="H5141" s="9">
        <v>-0.60284037317615002</v>
      </c>
      <c r="I5141" s="9">
        <v>-5.7896158978110179E-2</v>
      </c>
      <c r="J5141" s="9">
        <v>3.9284486774704419E-2</v>
      </c>
      <c r="K5141" s="4">
        <f t="shared" si="485"/>
        <v>100</v>
      </c>
      <c r="L5141" s="1">
        <f t="shared" si="482"/>
        <v>85.681898094276832</v>
      </c>
      <c r="M5141" s="1">
        <f t="shared" si="482"/>
        <v>77.196098040896189</v>
      </c>
      <c r="N5141" s="1">
        <f t="shared" si="482"/>
        <v>68.427913781895256</v>
      </c>
      <c r="O5141" s="1">
        <f t="shared" si="482"/>
        <v>67.640140811774529</v>
      </c>
      <c r="P5141" s="1">
        <f t="shared" si="483"/>
        <v>68.173675674907244</v>
      </c>
      <c r="Q5141" s="6">
        <f t="shared" si="484"/>
        <v>0</v>
      </c>
      <c r="R5141" s="1">
        <f>AVERAGE($Q$4:Q5141)</f>
        <v>16.56129728469552</v>
      </c>
      <c r="S5141" s="1">
        <f>STDEV($R$4:R5141)</f>
        <v>1.59315999652753</v>
      </c>
      <c r="T5141" s="1">
        <f t="shared" si="486"/>
        <v>16.524738681027966</v>
      </c>
      <c r="U5141" s="1">
        <f t="shared" si="487"/>
        <v>16.597855888363075</v>
      </c>
    </row>
    <row r="5142" spans="5:21" x14ac:dyDescent="0.2">
      <c r="E5142" s="1">
        <v>5139</v>
      </c>
      <c r="F5142" s="9">
        <v>0.97336169346817769</v>
      </c>
      <c r="G5142" s="9">
        <v>0.5318065632309299</v>
      </c>
      <c r="H5142" s="9">
        <v>-1.3215822036727332</v>
      </c>
      <c r="I5142" s="9">
        <v>0.33747255656635389</v>
      </c>
      <c r="J5142" s="9">
        <v>-1.8255195755045861</v>
      </c>
      <c r="K5142" s="4">
        <f t="shared" si="485"/>
        <v>100</v>
      </c>
      <c r="L5142" s="1">
        <f t="shared" si="482"/>
        <v>121.49128413362011</v>
      </c>
      <c r="M5142" s="1">
        <f t="shared" si="482"/>
        <v>135.12548123078093</v>
      </c>
      <c r="N5142" s="1">
        <f t="shared" si="482"/>
        <v>103.7399613745046</v>
      </c>
      <c r="O5142" s="1">
        <f t="shared" si="482"/>
        <v>110.98354065240413</v>
      </c>
      <c r="P5142" s="1">
        <f t="shared" si="483"/>
        <v>77.03639656260853</v>
      </c>
      <c r="Q5142" s="6">
        <f t="shared" si="484"/>
        <v>0</v>
      </c>
      <c r="R5142" s="1">
        <f>AVERAGE($Q$4:Q5142)</f>
        <v>16.558074615443779</v>
      </c>
      <c r="S5142" s="1">
        <f>STDEV($R$4:R5142)</f>
        <v>1.5930049797296544</v>
      </c>
      <c r="T5142" s="1">
        <f t="shared" si="486"/>
        <v>16.521523125785194</v>
      </c>
      <c r="U5142" s="1">
        <f t="shared" si="487"/>
        <v>16.594626105102364</v>
      </c>
    </row>
    <row r="5143" spans="5:21" x14ac:dyDescent="0.2">
      <c r="E5143" s="1">
        <v>5140</v>
      </c>
      <c r="F5143" s="9">
        <v>0.78523044066969305</v>
      </c>
      <c r="G5143" s="9">
        <v>-2.2642598196398467</v>
      </c>
      <c r="H5143" s="9">
        <v>1.8558239389676601</v>
      </c>
      <c r="I5143" s="9">
        <v>0.15170598999247886</v>
      </c>
      <c r="J5143" s="9">
        <v>0.85705778474221006</v>
      </c>
      <c r="K5143" s="4">
        <f t="shared" si="485"/>
        <v>100</v>
      </c>
      <c r="L5143" s="1">
        <f t="shared" si="482"/>
        <v>117.00495380580969</v>
      </c>
      <c r="M5143" s="1">
        <f t="shared" si="482"/>
        <v>74.393182917948067</v>
      </c>
      <c r="N5143" s="1">
        <f t="shared" si="482"/>
        <v>107.82710858741079</v>
      </c>
      <c r="O5143" s="1">
        <f t="shared" si="482"/>
        <v>111.14885022320627</v>
      </c>
      <c r="P5143" s="1">
        <f t="shared" si="483"/>
        <v>131.93136865404406</v>
      </c>
      <c r="Q5143" s="6">
        <f t="shared" si="484"/>
        <v>11.931368654044064</v>
      </c>
      <c r="R5143" s="1">
        <f>AVERAGE($Q$4:Q5143)</f>
        <v>16.557174478097203</v>
      </c>
      <c r="S5143" s="1">
        <f>STDEV($R$4:R5143)</f>
        <v>1.5928500058805244</v>
      </c>
      <c r="T5143" s="1">
        <f t="shared" si="486"/>
        <v>16.520630099732067</v>
      </c>
      <c r="U5143" s="1">
        <f t="shared" si="487"/>
        <v>16.593718856462338</v>
      </c>
    </row>
    <row r="5144" spans="5:21" x14ac:dyDescent="0.2">
      <c r="E5144" s="1">
        <v>5141</v>
      </c>
      <c r="F5144" s="9">
        <v>0.71860540629131719</v>
      </c>
      <c r="G5144" s="9">
        <v>-0.47079765863600187</v>
      </c>
      <c r="H5144" s="9">
        <v>0.31827767088543624</v>
      </c>
      <c r="I5144" s="9">
        <v>-1.4568922779290006</v>
      </c>
      <c r="J5144" s="9">
        <v>0.63367906477651559</v>
      </c>
      <c r="K5144" s="4">
        <f t="shared" si="485"/>
        <v>100</v>
      </c>
      <c r="L5144" s="1">
        <f t="shared" si="482"/>
        <v>115.45620346208243</v>
      </c>
      <c r="M5144" s="1">
        <f t="shared" si="482"/>
        <v>105.08102671036258</v>
      </c>
      <c r="N5144" s="1">
        <f t="shared" si="482"/>
        <v>111.98750131837788</v>
      </c>
      <c r="O5144" s="1">
        <f t="shared" si="482"/>
        <v>83.680737541517857</v>
      </c>
      <c r="P5144" s="1">
        <f t="shared" si="483"/>
        <v>94.987435700118311</v>
      </c>
      <c r="Q5144" s="6">
        <f t="shared" si="484"/>
        <v>0</v>
      </c>
      <c r="R5144" s="1">
        <f>AVERAGE($Q$4:Q5144)</f>
        <v>16.553953864504884</v>
      </c>
      <c r="S5144" s="1">
        <f>STDEV($R$4:R5144)</f>
        <v>1.5926950698623055</v>
      </c>
      <c r="T5144" s="1">
        <f t="shared" si="486"/>
        <v>16.517416594836174</v>
      </c>
      <c r="U5144" s="1">
        <f t="shared" si="487"/>
        <v>16.590491134173593</v>
      </c>
    </row>
    <row r="5145" spans="5:21" x14ac:dyDescent="0.2">
      <c r="E5145" s="1">
        <v>5142</v>
      </c>
      <c r="F5145" s="9">
        <v>-0.45898559619672596</v>
      </c>
      <c r="G5145" s="9">
        <v>0.56215867516584694</v>
      </c>
      <c r="H5145" s="9">
        <v>-0.46163222577888519</v>
      </c>
      <c r="I5145" s="9">
        <v>0.68327267399581615</v>
      </c>
      <c r="J5145" s="9">
        <v>-2.0374318410176784</v>
      </c>
      <c r="K5145" s="4">
        <f t="shared" si="485"/>
        <v>100</v>
      </c>
      <c r="L5145" s="1">
        <f t="shared" si="482"/>
        <v>91.229021690429576</v>
      </c>
      <c r="M5145" s="1">
        <f t="shared" si="482"/>
        <v>102.08489813900005</v>
      </c>
      <c r="N5145" s="1">
        <f t="shared" si="482"/>
        <v>93.081770230149019</v>
      </c>
      <c r="O5145" s="1">
        <f t="shared" si="482"/>
        <v>106.71192258970895</v>
      </c>
      <c r="P5145" s="1">
        <f t="shared" si="483"/>
        <v>70.997631918304506</v>
      </c>
      <c r="Q5145" s="6">
        <f t="shared" si="484"/>
        <v>0</v>
      </c>
      <c r="R5145" s="1">
        <f>AVERAGE($Q$4:Q5145)</f>
        <v>16.550734503582188</v>
      </c>
      <c r="S5145" s="1">
        <f>STDEV($R$4:R5145)</f>
        <v>1.5925401729281461</v>
      </c>
      <c r="T5145" s="1">
        <f t="shared" si="486"/>
        <v>16.514204339985202</v>
      </c>
      <c r="U5145" s="1">
        <f t="shared" si="487"/>
        <v>16.587264667179173</v>
      </c>
    </row>
    <row r="5146" spans="5:21" x14ac:dyDescent="0.2">
      <c r="E5146" s="1">
        <v>5143</v>
      </c>
      <c r="F5146" s="9">
        <v>0.36407755032996647</v>
      </c>
      <c r="G5146" s="9">
        <v>0.73629280450404622</v>
      </c>
      <c r="H5146" s="9">
        <v>-0.4102287221030565</v>
      </c>
      <c r="I5146" s="9">
        <v>-1.0493249646970071</v>
      </c>
      <c r="J5146" s="9">
        <v>1.1102429198217578</v>
      </c>
      <c r="K5146" s="4">
        <f t="shared" si="485"/>
        <v>100</v>
      </c>
      <c r="L5146" s="1">
        <f t="shared" si="482"/>
        <v>107.55320937648838</v>
      </c>
      <c r="M5146" s="1">
        <f t="shared" si="482"/>
        <v>124.6169032113915</v>
      </c>
      <c r="N5146" s="1">
        <f t="shared" si="482"/>
        <v>114.80080689171983</v>
      </c>
      <c r="O5146" s="1">
        <f t="shared" si="482"/>
        <v>93.068289519161368</v>
      </c>
      <c r="P5146" s="1">
        <f t="shared" si="483"/>
        <v>116.20804819093543</v>
      </c>
      <c r="Q5146" s="6">
        <f t="shared" si="484"/>
        <v>0</v>
      </c>
      <c r="R5146" s="1">
        <f>AVERAGE($Q$4:Q5146)</f>
        <v>16.547516394598407</v>
      </c>
      <c r="S5146" s="1">
        <f>STDEV($R$4:R5146)</f>
        <v>1.5923853163284556</v>
      </c>
      <c r="T5146" s="1">
        <f t="shared" si="486"/>
        <v>16.510993334420828</v>
      </c>
      <c r="U5146" s="1">
        <f t="shared" si="487"/>
        <v>16.584039454775986</v>
      </c>
    </row>
    <row r="5147" spans="5:21" x14ac:dyDescent="0.2">
      <c r="E5147" s="1">
        <v>5144</v>
      </c>
      <c r="F5147" s="9">
        <v>-1.0146095519303344</v>
      </c>
      <c r="G5147" s="9">
        <v>9.283667168347165E-2</v>
      </c>
      <c r="H5147" s="9">
        <v>-1.382159098284319</v>
      </c>
      <c r="I5147" s="9">
        <v>0.63071183831198141</v>
      </c>
      <c r="J5147" s="9">
        <v>-1.9061371858697385</v>
      </c>
      <c r="K5147" s="4">
        <f t="shared" si="485"/>
        <v>100</v>
      </c>
      <c r="L5147" s="1">
        <f t="shared" si="482"/>
        <v>81.634198676723699</v>
      </c>
      <c r="M5147" s="1">
        <f t="shared" si="482"/>
        <v>83.164087160705989</v>
      </c>
      <c r="N5147" s="1">
        <f t="shared" si="482"/>
        <v>63.078740190617438</v>
      </c>
      <c r="O5147" s="1">
        <f t="shared" si="482"/>
        <v>71.559277197825537</v>
      </c>
      <c r="P5147" s="1">
        <f t="shared" si="483"/>
        <v>48.876598359100818</v>
      </c>
      <c r="Q5147" s="6">
        <f t="shared" si="484"/>
        <v>0</v>
      </c>
      <c r="R5147" s="1">
        <f>AVERAGE($Q$4:Q5147)</f>
        <v>16.544299536823409</v>
      </c>
      <c r="S5147" s="1">
        <f>STDEV($R$4:R5147)</f>
        <v>1.5922305013109781</v>
      </c>
      <c r="T5147" s="1">
        <f t="shared" si="486"/>
        <v>16.507783577385378</v>
      </c>
      <c r="U5147" s="1">
        <f t="shared" si="487"/>
        <v>16.58081549626144</v>
      </c>
    </row>
    <row r="5148" spans="5:21" x14ac:dyDescent="0.2">
      <c r="E5148" s="1">
        <v>5145</v>
      </c>
      <c r="F5148" s="9">
        <v>1.3291946743265726</v>
      </c>
      <c r="G5148" s="9">
        <v>0.18339278540224768</v>
      </c>
      <c r="H5148" s="9">
        <v>-0.55115606301114894</v>
      </c>
      <c r="I5148" s="9">
        <v>1.0563189789536409</v>
      </c>
      <c r="J5148" s="9">
        <v>-1.4272336557041854</v>
      </c>
      <c r="K5148" s="4">
        <f t="shared" si="485"/>
        <v>100</v>
      </c>
      <c r="L5148" s="1">
        <f t="shared" si="482"/>
        <v>130.45249282817667</v>
      </c>
      <c r="M5148" s="1">
        <f t="shared" si="482"/>
        <v>135.3261347388239</v>
      </c>
      <c r="N5148" s="1">
        <f t="shared" si="482"/>
        <v>121.20174428615665</v>
      </c>
      <c r="O5148" s="1">
        <f t="shared" si="482"/>
        <v>149.71301992976808</v>
      </c>
      <c r="P5148" s="1">
        <f t="shared" si="483"/>
        <v>112.5360404596389</v>
      </c>
      <c r="Q5148" s="6">
        <f t="shared" si="484"/>
        <v>0</v>
      </c>
      <c r="R5148" s="1">
        <f>AVERAGE($Q$4:Q5148)</f>
        <v>16.541083929527623</v>
      </c>
      <c r="S5148" s="1">
        <f>STDEV($R$4:R5148)</f>
        <v>1.5920757291207668</v>
      </c>
      <c r="T5148" s="1">
        <f t="shared" si="486"/>
        <v>16.504575068121817</v>
      </c>
      <c r="U5148" s="1">
        <f t="shared" si="487"/>
        <v>16.57759279093343</v>
      </c>
    </row>
    <row r="5149" spans="5:21" x14ac:dyDescent="0.2">
      <c r="E5149" s="1">
        <v>5146</v>
      </c>
      <c r="F5149" s="9">
        <v>-1.7111688066506758</v>
      </c>
      <c r="G5149" s="9">
        <v>6.1639866544282995E-2</v>
      </c>
      <c r="H5149" s="9">
        <v>9.4144070317270234E-2</v>
      </c>
      <c r="I5149" s="9">
        <v>0.85665078586316667</v>
      </c>
      <c r="J5149" s="9">
        <v>1.1417978384997696</v>
      </c>
      <c r="K5149" s="4">
        <f t="shared" si="485"/>
        <v>100</v>
      </c>
      <c r="L5149" s="1">
        <f t="shared" si="482"/>
        <v>71.018217217473449</v>
      </c>
      <c r="M5149" s="1">
        <f t="shared" si="482"/>
        <v>71.899146785004945</v>
      </c>
      <c r="N5149" s="1">
        <f t="shared" si="482"/>
        <v>73.265747815295953</v>
      </c>
      <c r="O5149" s="1">
        <f t="shared" si="482"/>
        <v>86.95783701777043</v>
      </c>
      <c r="P5149" s="1">
        <f t="shared" si="483"/>
        <v>109.26574437916997</v>
      </c>
      <c r="Q5149" s="6">
        <f t="shared" si="484"/>
        <v>0</v>
      </c>
      <c r="R5149" s="1">
        <f>AVERAGE($Q$4:Q5149)</f>
        <v>16.537869571982046</v>
      </c>
      <c r="S5149" s="1">
        <f>STDEV($R$4:R5149)</f>
        <v>1.5919210010001552</v>
      </c>
      <c r="T5149" s="1">
        <f t="shared" si="486"/>
        <v>16.501367805873745</v>
      </c>
      <c r="U5149" s="1">
        <f t="shared" si="487"/>
        <v>16.574371338090348</v>
      </c>
    </row>
    <row r="5150" spans="5:21" x14ac:dyDescent="0.2">
      <c r="E5150" s="1">
        <v>5147</v>
      </c>
      <c r="F5150" s="9">
        <v>-0.27124997359351255</v>
      </c>
      <c r="G5150" s="9">
        <v>0.93539256340591237</v>
      </c>
      <c r="H5150" s="9">
        <v>-0.6636560101469513</v>
      </c>
      <c r="I5150" s="9">
        <v>0.9121299626713153</v>
      </c>
      <c r="J5150" s="9">
        <v>-0.1325452103628777</v>
      </c>
      <c r="K5150" s="4">
        <f t="shared" si="485"/>
        <v>100</v>
      </c>
      <c r="L5150" s="1">
        <f t="shared" si="482"/>
        <v>94.719528308237912</v>
      </c>
      <c r="M5150" s="1">
        <f t="shared" si="482"/>
        <v>114.2054139767416</v>
      </c>
      <c r="N5150" s="1">
        <f t="shared" si="482"/>
        <v>100.00973206684387</v>
      </c>
      <c r="O5150" s="1">
        <f t="shared" si="482"/>
        <v>120.02421264319629</v>
      </c>
      <c r="P5150" s="1">
        <f t="shared" si="483"/>
        <v>116.88428781448545</v>
      </c>
      <c r="Q5150" s="6">
        <f t="shared" si="484"/>
        <v>0</v>
      </c>
      <c r="R5150" s="1">
        <f>AVERAGE($Q$4:Q5150)</f>
        <v>16.534656463458251</v>
      </c>
      <c r="S5150" s="1">
        <f>STDEV($R$4:R5150)</f>
        <v>1.591766318188818</v>
      </c>
      <c r="T5150" s="1">
        <f t="shared" si="486"/>
        <v>16.498161789885412</v>
      </c>
      <c r="U5150" s="1">
        <f t="shared" si="487"/>
        <v>16.571151137031091</v>
      </c>
    </row>
    <row r="5151" spans="5:21" x14ac:dyDescent="0.2">
      <c r="E5151" s="1">
        <v>5148</v>
      </c>
      <c r="F5151" s="9">
        <v>-0.30474552659143228</v>
      </c>
      <c r="G5151" s="9">
        <v>-0.34022832551272586</v>
      </c>
      <c r="H5151" s="9">
        <v>4.1388830140931532E-2</v>
      </c>
      <c r="I5151" s="9">
        <v>1.4862644093227573</v>
      </c>
      <c r="J5151" s="9">
        <v>1.7835373000707477</v>
      </c>
      <c r="K5151" s="4">
        <f t="shared" si="485"/>
        <v>100</v>
      </c>
      <c r="L5151" s="1">
        <f t="shared" si="482"/>
        <v>94.087112389385993</v>
      </c>
      <c r="M5151" s="1">
        <f t="shared" si="482"/>
        <v>87.897856222154232</v>
      </c>
      <c r="N5151" s="1">
        <f t="shared" si="482"/>
        <v>88.628473879444002</v>
      </c>
      <c r="O5151" s="1">
        <f t="shared" si="482"/>
        <v>119.30772305865688</v>
      </c>
      <c r="P5151" s="1">
        <f t="shared" si="483"/>
        <v>170.44514648664304</v>
      </c>
      <c r="Q5151" s="6">
        <f t="shared" si="484"/>
        <v>50.44514648664304</v>
      </c>
      <c r="R5151" s="1">
        <f>AVERAGE($Q$4:Q5151)</f>
        <v>16.541243582732374</v>
      </c>
      <c r="S5151" s="1">
        <f>STDEV($R$4:R5151)</f>
        <v>1.5916116813941479</v>
      </c>
      <c r="T5151" s="1">
        <f t="shared" si="486"/>
        <v>16.504755998917844</v>
      </c>
      <c r="U5151" s="1">
        <f t="shared" si="487"/>
        <v>16.577731166546904</v>
      </c>
    </row>
    <row r="5152" spans="5:21" x14ac:dyDescent="0.2">
      <c r="E5152" s="1">
        <v>5149</v>
      </c>
      <c r="F5152" s="9">
        <v>1.6777812561485916</v>
      </c>
      <c r="G5152" s="9">
        <v>-0.85243755165720358</v>
      </c>
      <c r="H5152" s="9">
        <v>0.62841650105838198</v>
      </c>
      <c r="I5152" s="9">
        <v>-0.23608436094946228</v>
      </c>
      <c r="J5152" s="9">
        <v>-1.1361680662957951</v>
      </c>
      <c r="K5152" s="4">
        <f t="shared" si="485"/>
        <v>100</v>
      </c>
      <c r="L5152" s="1">
        <f t="shared" si="482"/>
        <v>139.87182075930892</v>
      </c>
      <c r="M5152" s="1">
        <f t="shared" si="482"/>
        <v>117.94741940403567</v>
      </c>
      <c r="N5152" s="1">
        <f t="shared" si="482"/>
        <v>133.74329144505558</v>
      </c>
      <c r="O5152" s="1">
        <f t="shared" si="482"/>
        <v>127.57511838431179</v>
      </c>
      <c r="P5152" s="1">
        <f t="shared" si="483"/>
        <v>101.64351509692747</v>
      </c>
      <c r="Q5152" s="6">
        <f t="shared" si="484"/>
        <v>0</v>
      </c>
      <c r="R5152" s="1">
        <f>AVERAGE($Q$4:Q5152)</f>
        <v>16.538031066985095</v>
      </c>
      <c r="S5152" s="1">
        <f>STDEV($R$4:R5152)</f>
        <v>1.5914570885415318</v>
      </c>
      <c r="T5152" s="1">
        <f t="shared" si="486"/>
        <v>16.501550570200386</v>
      </c>
      <c r="U5152" s="1">
        <f t="shared" si="487"/>
        <v>16.574511563769804</v>
      </c>
    </row>
    <row r="5153" spans="5:21" x14ac:dyDescent="0.2">
      <c r="E5153" s="1">
        <v>5150</v>
      </c>
      <c r="F5153" s="9">
        <v>-0.42335273064963985</v>
      </c>
      <c r="G5153" s="9">
        <v>-7.2482180257793516E-2</v>
      </c>
      <c r="H5153" s="9">
        <v>1.5079058357514441</v>
      </c>
      <c r="I5153" s="9">
        <v>-0.57333181757712737</v>
      </c>
      <c r="J5153" s="9">
        <v>1.3327189662959427</v>
      </c>
      <c r="K5153" s="4">
        <f t="shared" si="485"/>
        <v>100</v>
      </c>
      <c r="L5153" s="1">
        <f t="shared" si="482"/>
        <v>91.881494168133074</v>
      </c>
      <c r="M5153" s="1">
        <f t="shared" si="482"/>
        <v>90.55914777570284</v>
      </c>
      <c r="N5153" s="1">
        <f t="shared" si="482"/>
        <v>122.43550125499772</v>
      </c>
      <c r="O5153" s="1">
        <f t="shared" si="482"/>
        <v>109.17127807696929</v>
      </c>
      <c r="P5153" s="1">
        <f t="shared" si="483"/>
        <v>142.5170726639937</v>
      </c>
      <c r="Q5153" s="6">
        <f t="shared" si="484"/>
        <v>22.517072663993702</v>
      </c>
      <c r="R5153" s="1">
        <f>AVERAGE($Q$4:Q5153)</f>
        <v>16.53919204593597</v>
      </c>
      <c r="S5153" s="1">
        <f>STDEV($R$4:R5153)</f>
        <v>1.5913025409851931</v>
      </c>
      <c r="T5153" s="1">
        <f t="shared" si="486"/>
        <v>16.502718633422646</v>
      </c>
      <c r="U5153" s="1">
        <f t="shared" si="487"/>
        <v>16.575665458449294</v>
      </c>
    </row>
    <row r="5154" spans="5:21" x14ac:dyDescent="0.2">
      <c r="E5154" s="1">
        <v>5151</v>
      </c>
      <c r="F5154" s="9">
        <v>-0.46073751036601607</v>
      </c>
      <c r="G5154" s="9">
        <v>-1.0449139153934084</v>
      </c>
      <c r="H5154" s="9">
        <v>1.7834099708124995</v>
      </c>
      <c r="I5154" s="9">
        <v>0.74495574153843336</v>
      </c>
      <c r="J5154" s="9">
        <v>-1.6625563148409128E-2</v>
      </c>
      <c r="K5154" s="4">
        <f t="shared" si="485"/>
        <v>100</v>
      </c>
      <c r="L5154" s="1">
        <f t="shared" si="482"/>
        <v>91.197062206633802</v>
      </c>
      <c r="M5154" s="1">
        <f t="shared" si="482"/>
        <v>73.998135788252767</v>
      </c>
      <c r="N5154" s="1">
        <f t="shared" si="482"/>
        <v>105.7123678478679</v>
      </c>
      <c r="O5154" s="1">
        <f t="shared" si="482"/>
        <v>122.6964039107331</v>
      </c>
      <c r="P5154" s="1">
        <f t="shared" si="483"/>
        <v>122.28910208596716</v>
      </c>
      <c r="Q5154" s="6">
        <f t="shared" si="484"/>
        <v>2.2891020859671585</v>
      </c>
      <c r="R5154" s="1">
        <f>AVERAGE($Q$4:Q5154)</f>
        <v>16.536425575355508</v>
      </c>
      <c r="S5154" s="1">
        <f>STDEV($R$4:R5154)</f>
        <v>1.5911480381003982</v>
      </c>
      <c r="T5154" s="1">
        <f t="shared" si="486"/>
        <v>16.499959244370565</v>
      </c>
      <c r="U5154" s="1">
        <f t="shared" si="487"/>
        <v>16.572891906340452</v>
      </c>
    </row>
    <row r="5155" spans="5:21" x14ac:dyDescent="0.2">
      <c r="E5155" s="1">
        <v>5152</v>
      </c>
      <c r="F5155" s="9">
        <v>-1.9474646251183003</v>
      </c>
      <c r="G5155" s="9">
        <v>0.26209249881503638</v>
      </c>
      <c r="H5155" s="9">
        <v>1.4020088201505132</v>
      </c>
      <c r="I5155" s="9">
        <v>0.72993088906514458</v>
      </c>
      <c r="J5155" s="9">
        <v>0.64854020820348524</v>
      </c>
      <c r="K5155" s="4">
        <f t="shared" si="485"/>
        <v>100</v>
      </c>
      <c r="L5155" s="1">
        <f t="shared" si="482"/>
        <v>67.740028015563126</v>
      </c>
      <c r="M5155" s="1">
        <f t="shared" si="482"/>
        <v>71.38557090283922</v>
      </c>
      <c r="N5155" s="1">
        <f t="shared" si="482"/>
        <v>94.490332223928561</v>
      </c>
      <c r="O5155" s="1">
        <f t="shared" si="482"/>
        <v>109.34234089645859</v>
      </c>
      <c r="P5155" s="1">
        <f t="shared" si="483"/>
        <v>124.48581133272847</v>
      </c>
      <c r="Q5155" s="6">
        <f t="shared" si="484"/>
        <v>4.4858113327284741</v>
      </c>
      <c r="R5155" s="1">
        <f>AVERAGE($Q$4:Q5155)</f>
        <v>16.534086558615869</v>
      </c>
      <c r="S5155" s="1">
        <f>STDEV($R$4:R5155)</f>
        <v>1.5909935806471553</v>
      </c>
      <c r="T5155" s="1">
        <f t="shared" si="486"/>
        <v>16.497627306399973</v>
      </c>
      <c r="U5155" s="1">
        <f t="shared" si="487"/>
        <v>16.570545810831764</v>
      </c>
    </row>
    <row r="5156" spans="5:21" x14ac:dyDescent="0.2">
      <c r="E5156" s="1">
        <v>5153</v>
      </c>
      <c r="F5156" s="9">
        <v>-0.11114593689853791</v>
      </c>
      <c r="G5156" s="9">
        <v>0.82756059782695957</v>
      </c>
      <c r="H5156" s="9">
        <v>-1.6082003639894538</v>
      </c>
      <c r="I5156" s="9">
        <v>0.94169990916270763</v>
      </c>
      <c r="J5156" s="9">
        <v>-5.1546749091357924E-2</v>
      </c>
      <c r="K5156" s="4">
        <f t="shared" si="485"/>
        <v>100</v>
      </c>
      <c r="L5156" s="1">
        <f t="shared" si="482"/>
        <v>97.801606042499301</v>
      </c>
      <c r="M5156" s="1">
        <f t="shared" si="482"/>
        <v>115.40562751432344</v>
      </c>
      <c r="N5156" s="1">
        <f t="shared" si="482"/>
        <v>83.664357072866736</v>
      </c>
      <c r="O5156" s="1">
        <f t="shared" si="482"/>
        <v>101.00328360045913</v>
      </c>
      <c r="P5156" s="1">
        <f t="shared" si="483"/>
        <v>99.967354470019501</v>
      </c>
      <c r="Q5156" s="6">
        <f t="shared" si="484"/>
        <v>0</v>
      </c>
      <c r="R5156" s="1">
        <f>AVERAGE($Q$4:Q5156)</f>
        <v>16.530877925478158</v>
      </c>
      <c r="S5156" s="1">
        <f>STDEV($R$4:R5156)</f>
        <v>1.5908391698513928</v>
      </c>
      <c r="T5156" s="1">
        <f t="shared" si="486"/>
        <v>16.494425749244996</v>
      </c>
      <c r="U5156" s="1">
        <f t="shared" si="487"/>
        <v>16.56733010171132</v>
      </c>
    </row>
    <row r="5157" spans="5:21" x14ac:dyDescent="0.2">
      <c r="E5157" s="1">
        <v>5154</v>
      </c>
      <c r="F5157" s="9">
        <v>-1.8635819287737831</v>
      </c>
      <c r="G5157" s="9">
        <v>-0.78077164289425127</v>
      </c>
      <c r="H5157" s="9">
        <v>2.1796586224809289</v>
      </c>
      <c r="I5157" s="9">
        <v>1.4520583135890774</v>
      </c>
      <c r="J5157" s="9">
        <v>-2.5824556360021234</v>
      </c>
      <c r="K5157" s="4">
        <f t="shared" si="485"/>
        <v>100</v>
      </c>
      <c r="L5157" s="1">
        <f t="shared" si="482"/>
        <v>68.886057581390929</v>
      </c>
      <c r="M5157" s="1">
        <f t="shared" si="482"/>
        <v>58.92700482949747</v>
      </c>
      <c r="N5157" s="1">
        <f t="shared" si="482"/>
        <v>91.124909405560942</v>
      </c>
      <c r="O5157" s="1">
        <f t="shared" si="482"/>
        <v>121.83197713446226</v>
      </c>
      <c r="P5157" s="1">
        <f t="shared" si="483"/>
        <v>72.686213543610151</v>
      </c>
      <c r="Q5157" s="6">
        <f t="shared" si="484"/>
        <v>0</v>
      </c>
      <c r="R5157" s="1">
        <f>AVERAGE($Q$4:Q5157)</f>
        <v>16.5276705374445</v>
      </c>
      <c r="S5157" s="1">
        <f>STDEV($R$4:R5157)</f>
        <v>1.5906848069440884</v>
      </c>
      <c r="T5157" s="1">
        <f t="shared" si="486"/>
        <v>16.491225434380667</v>
      </c>
      <c r="U5157" s="1">
        <f t="shared" si="487"/>
        <v>16.564115640508334</v>
      </c>
    </row>
    <row r="5158" spans="5:21" x14ac:dyDescent="0.2">
      <c r="E5158" s="1">
        <v>5155</v>
      </c>
      <c r="F5158" s="9">
        <v>-0.15833620636840351</v>
      </c>
      <c r="G5158" s="9">
        <v>-0.59649892136803828</v>
      </c>
      <c r="H5158" s="9">
        <v>-2.6193083613179624</v>
      </c>
      <c r="I5158" s="9">
        <v>-1.7121692508226261</v>
      </c>
      <c r="J5158" s="9">
        <v>1.8912487576017156</v>
      </c>
      <c r="K5158" s="4">
        <f t="shared" si="485"/>
        <v>100</v>
      </c>
      <c r="L5158" s="1">
        <f t="shared" si="482"/>
        <v>96.882891472240772</v>
      </c>
      <c r="M5158" s="1">
        <f t="shared" si="482"/>
        <v>85.98760521339517</v>
      </c>
      <c r="N5158" s="1">
        <f t="shared" si="482"/>
        <v>50.924364768788486</v>
      </c>
      <c r="O5158" s="1">
        <f t="shared" si="482"/>
        <v>36.158340384078144</v>
      </c>
      <c r="P5158" s="1">
        <f t="shared" si="483"/>
        <v>52.781322601976449</v>
      </c>
      <c r="Q5158" s="6">
        <f t="shared" si="484"/>
        <v>0</v>
      </c>
      <c r="R5158" s="1">
        <f>AVERAGE($Q$4:Q5158)</f>
        <v>16.524464393790293</v>
      </c>
      <c r="S5158" s="1">
        <f>STDEV($R$4:R5158)</f>
        <v>1.5905304931535567</v>
      </c>
      <c r="T5158" s="1">
        <f t="shared" si="486"/>
        <v>16.488026361055358</v>
      </c>
      <c r="U5158" s="1">
        <f t="shared" si="487"/>
        <v>16.560902426525228</v>
      </c>
    </row>
    <row r="5159" spans="5:21" x14ac:dyDescent="0.2">
      <c r="E5159" s="1">
        <v>5156</v>
      </c>
      <c r="F5159" s="9">
        <v>0.33299556889687665</v>
      </c>
      <c r="G5159" s="9">
        <v>0.40346435525862034</v>
      </c>
      <c r="H5159" s="9">
        <v>-1.2810482985514682</v>
      </c>
      <c r="I5159" s="9">
        <v>-0.8872120815794915</v>
      </c>
      <c r="J5159" s="9">
        <v>-2.2742460714653134</v>
      </c>
      <c r="K5159" s="4">
        <f t="shared" si="485"/>
        <v>100</v>
      </c>
      <c r="L5159" s="1">
        <f t="shared" si="482"/>
        <v>106.88668982632538</v>
      </c>
      <c r="M5159" s="1">
        <f t="shared" si="482"/>
        <v>115.86922341987254</v>
      </c>
      <c r="N5159" s="1">
        <f t="shared" si="482"/>
        <v>89.680424397703121</v>
      </c>
      <c r="O5159" s="1">
        <f t="shared" si="482"/>
        <v>75.099214159432023</v>
      </c>
      <c r="P5159" s="1">
        <f t="shared" si="483"/>
        <v>47.653728777434146</v>
      </c>
      <c r="Q5159" s="6">
        <f t="shared" si="484"/>
        <v>0</v>
      </c>
      <c r="R5159" s="1">
        <f>AVERAGE($Q$4:Q5159)</f>
        <v>16.521259493791497</v>
      </c>
      <c r="S5159" s="1">
        <f>STDEV($R$4:R5159)</f>
        <v>1.5903762297054651</v>
      </c>
      <c r="T5159" s="1">
        <f t="shared" si="486"/>
        <v>16.484828528518079</v>
      </c>
      <c r="U5159" s="1">
        <f t="shared" si="487"/>
        <v>16.557690459064915</v>
      </c>
    </row>
    <row r="5160" spans="5:21" x14ac:dyDescent="0.2">
      <c r="E5160" s="1">
        <v>5157</v>
      </c>
      <c r="F5160" s="9">
        <v>1.1465590432635508</v>
      </c>
      <c r="G5160" s="9">
        <v>2.0894913177471608</v>
      </c>
      <c r="H5160" s="9">
        <v>1.2871146282122936</v>
      </c>
      <c r="I5160" s="9">
        <v>0.38165467231010552</v>
      </c>
      <c r="J5160" s="9">
        <v>0.56472913456673268</v>
      </c>
      <c r="K5160" s="4">
        <f t="shared" si="485"/>
        <v>100</v>
      </c>
      <c r="L5160" s="1">
        <f t="shared" si="482"/>
        <v>125.77341502656829</v>
      </c>
      <c r="M5160" s="1">
        <f t="shared" si="482"/>
        <v>191.02040564737803</v>
      </c>
      <c r="N5160" s="1">
        <f t="shared" si="482"/>
        <v>247.10248851663212</v>
      </c>
      <c r="O5160" s="1">
        <f t="shared" si="482"/>
        <v>266.70258356388246</v>
      </c>
      <c r="P5160" s="1">
        <f t="shared" si="483"/>
        <v>298.59255303961044</v>
      </c>
      <c r="Q5160" s="6">
        <f t="shared" si="484"/>
        <v>178.59255303961044</v>
      </c>
      <c r="R5160" s="1">
        <f>AVERAGE($Q$4:Q5160)</f>
        <v>16.552686930973156</v>
      </c>
      <c r="S5160" s="1">
        <f>STDEV($R$4:R5160)</f>
        <v>1.5902220118761208</v>
      </c>
      <c r="T5160" s="1">
        <f t="shared" si="486"/>
        <v>16.516263030403202</v>
      </c>
      <c r="U5160" s="1">
        <f t="shared" si="487"/>
        <v>16.58911083154311</v>
      </c>
    </row>
    <row r="5161" spans="5:21" x14ac:dyDescent="0.2">
      <c r="E5161" s="1">
        <v>5158</v>
      </c>
      <c r="F5161" s="9">
        <v>-1.8557057046564296</v>
      </c>
      <c r="G5161" s="9">
        <v>0.19852336663461756</v>
      </c>
      <c r="H5161" s="9">
        <v>1.3544922694563866</v>
      </c>
      <c r="I5161" s="9">
        <v>4.9898289944394492E-2</v>
      </c>
      <c r="J5161" s="9">
        <v>1.4870556697132997</v>
      </c>
      <c r="K5161" s="4">
        <f t="shared" si="485"/>
        <v>100</v>
      </c>
      <c r="L5161" s="1">
        <f t="shared" si="482"/>
        <v>68.994655498702656</v>
      </c>
      <c r="M5161" s="1">
        <f t="shared" si="482"/>
        <v>71.789176415151445</v>
      </c>
      <c r="N5161" s="1">
        <f t="shared" si="482"/>
        <v>94.125798762723747</v>
      </c>
      <c r="O5161" s="1">
        <f t="shared" si="482"/>
        <v>95.069844835709006</v>
      </c>
      <c r="P5161" s="1">
        <f t="shared" si="483"/>
        <v>127.99906564013706</v>
      </c>
      <c r="Q5161" s="6">
        <f t="shared" si="484"/>
        <v>7.9990656401370615</v>
      </c>
      <c r="R5161" s="1">
        <f>AVERAGE($Q$4:Q5161)</f>
        <v>16.551028609668222</v>
      </c>
      <c r="S5161" s="1">
        <f>STDEV($R$4:R5161)</f>
        <v>1.5900678358531972</v>
      </c>
      <c r="T5161" s="1">
        <f t="shared" si="486"/>
        <v>16.514611771132099</v>
      </c>
      <c r="U5161" s="1">
        <f t="shared" si="487"/>
        <v>16.587445448204345</v>
      </c>
    </row>
    <row r="5162" spans="5:21" x14ac:dyDescent="0.2">
      <c r="E5162" s="1">
        <v>5159</v>
      </c>
      <c r="F5162" s="9">
        <v>0.59169224186916836</v>
      </c>
      <c r="G5162" s="9">
        <v>2.1889172785449773</v>
      </c>
      <c r="H5162" s="9">
        <v>0.343516148859635</v>
      </c>
      <c r="I5162" s="9">
        <v>-0.58982095652027056</v>
      </c>
      <c r="J5162" s="9">
        <v>0.1339594746241346</v>
      </c>
      <c r="K5162" s="4">
        <f t="shared" si="485"/>
        <v>100</v>
      </c>
      <c r="L5162" s="1">
        <f t="shared" si="482"/>
        <v>112.562501286111</v>
      </c>
      <c r="M5162" s="1">
        <f t="shared" si="482"/>
        <v>174.38963721503822</v>
      </c>
      <c r="N5162" s="1">
        <f t="shared" si="482"/>
        <v>186.79192930253836</v>
      </c>
      <c r="O5162" s="1">
        <f t="shared" si="482"/>
        <v>166.00719462616058</v>
      </c>
      <c r="P5162" s="1">
        <f t="shared" si="483"/>
        <v>170.51495806527987</v>
      </c>
      <c r="Q5162" s="6">
        <f t="shared" si="484"/>
        <v>50.51495806527987</v>
      </c>
      <c r="R5162" s="1">
        <f>AVERAGE($Q$4:Q5162)</f>
        <v>16.557612042398521</v>
      </c>
      <c r="S5162" s="1">
        <f>STDEV($R$4:R5162)</f>
        <v>1.5899137187387951</v>
      </c>
      <c r="T5162" s="1">
        <f t="shared" si="486"/>
        <v>16.521202262836017</v>
      </c>
      <c r="U5162" s="1">
        <f t="shared" si="487"/>
        <v>16.594021821961025</v>
      </c>
    </row>
    <row r="5163" spans="5:21" x14ac:dyDescent="0.2">
      <c r="E5163" s="1">
        <v>5160</v>
      </c>
      <c r="F5163" s="9">
        <v>-2.0624793251045048</v>
      </c>
      <c r="G5163" s="9">
        <v>-1.3188650882511865</v>
      </c>
      <c r="H5163" s="9">
        <v>-0.65661197368171997</v>
      </c>
      <c r="I5163" s="9">
        <v>0.87624357547610998</v>
      </c>
      <c r="J5163" s="9">
        <v>-1.1371253094694111</v>
      </c>
      <c r="K5163" s="4">
        <f t="shared" si="485"/>
        <v>100</v>
      </c>
      <c r="L5163" s="1">
        <f t="shared" si="482"/>
        <v>66.199593402452535</v>
      </c>
      <c r="M5163" s="1">
        <f t="shared" si="482"/>
        <v>50.851077056224653</v>
      </c>
      <c r="N5163" s="1">
        <f t="shared" si="482"/>
        <v>44.593089745522072</v>
      </c>
      <c r="O5163" s="1">
        <f t="shared" si="482"/>
        <v>53.134563171052669</v>
      </c>
      <c r="P5163" s="1">
        <f t="shared" si="483"/>
        <v>42.326042636850367</v>
      </c>
      <c r="Q5163" s="6">
        <f t="shared" si="484"/>
        <v>0</v>
      </c>
      <c r="R5163" s="1">
        <f>AVERAGE($Q$4:Q5163)</f>
        <v>16.554403202855422</v>
      </c>
      <c r="S5163" s="1">
        <f>STDEV($R$4:R5163)</f>
        <v>1.5897596389114717</v>
      </c>
      <c r="T5163" s="1">
        <f t="shared" si="486"/>
        <v>16.518000479702611</v>
      </c>
      <c r="U5163" s="1">
        <f t="shared" si="487"/>
        <v>16.590805926008233</v>
      </c>
    </row>
    <row r="5164" spans="5:21" x14ac:dyDescent="0.2">
      <c r="E5164" s="1">
        <v>5161</v>
      </c>
      <c r="F5164" s="9">
        <v>2.0034258341183886</v>
      </c>
      <c r="G5164" s="9">
        <v>0.64124606069526635</v>
      </c>
      <c r="H5164" s="9">
        <v>0.62209437601268291</v>
      </c>
      <c r="I5164" s="9">
        <v>0.10433041097712703</v>
      </c>
      <c r="J5164" s="9">
        <v>0.75450429903867189</v>
      </c>
      <c r="K5164" s="4">
        <f t="shared" si="485"/>
        <v>100</v>
      </c>
      <c r="L5164" s="1">
        <f t="shared" si="482"/>
        <v>149.28471966820459</v>
      </c>
      <c r="M5164" s="1">
        <f t="shared" si="482"/>
        <v>169.71228548768039</v>
      </c>
      <c r="N5164" s="1">
        <f t="shared" si="482"/>
        <v>192.19749057960144</v>
      </c>
      <c r="O5164" s="1">
        <f t="shared" ref="O5164:P5227" si="488">N5164*EXP((drift-(volatility^2)/2)*dt+volatility*SQRT(dt)*I5164)</f>
        <v>196.25003251593245</v>
      </c>
      <c r="P5164" s="1">
        <f t="shared" si="483"/>
        <v>228.21550551380653</v>
      </c>
      <c r="Q5164" s="6">
        <f t="shared" si="484"/>
        <v>108.21550551380653</v>
      </c>
      <c r="R5164" s="1">
        <f>AVERAGE($Q$4:Q5164)</f>
        <v>16.572163540447161</v>
      </c>
      <c r="S5164" s="1">
        <f>STDEV($R$4:R5164)</f>
        <v>1.5896056612194267</v>
      </c>
      <c r="T5164" s="1">
        <f t="shared" si="486"/>
        <v>16.535767869656389</v>
      </c>
      <c r="U5164" s="1">
        <f t="shared" si="487"/>
        <v>16.608559211237932</v>
      </c>
    </row>
    <row r="5165" spans="5:21" x14ac:dyDescent="0.2">
      <c r="E5165" s="1">
        <v>5162</v>
      </c>
      <c r="F5165" s="9">
        <v>0.97069687399198301</v>
      </c>
      <c r="G5165" s="9">
        <v>0.1574699126649648</v>
      </c>
      <c r="H5165" s="9">
        <v>2.5580811779946089</v>
      </c>
      <c r="I5165" s="9">
        <v>0.12601276466739364</v>
      </c>
      <c r="J5165" s="9">
        <v>-0.88498609329690225</v>
      </c>
      <c r="K5165" s="4">
        <f t="shared" si="485"/>
        <v>100</v>
      </c>
      <c r="L5165" s="1">
        <f t="shared" ref="L5165:P5228" si="489">K5165*EXP((drift-(volatility^2)/2)*dt+volatility*SQRT(dt)*F5165)</f>
        <v>121.42655091735652</v>
      </c>
      <c r="M5165" s="1">
        <f t="shared" si="489"/>
        <v>125.31161351977796</v>
      </c>
      <c r="N5165" s="1">
        <f t="shared" si="489"/>
        <v>209.01787589772533</v>
      </c>
      <c r="O5165" s="1">
        <f t="shared" si="488"/>
        <v>214.35260196926475</v>
      </c>
      <c r="P5165" s="1">
        <f t="shared" si="488"/>
        <v>179.58077616436631</v>
      </c>
      <c r="Q5165" s="6">
        <f t="shared" si="484"/>
        <v>59.580776164366313</v>
      </c>
      <c r="R5165" s="1">
        <f>AVERAGE($Q$4:Q5165)</f>
        <v>16.580495313524246</v>
      </c>
      <c r="S5165" s="1">
        <f>STDEV($R$4:R5165)</f>
        <v>1.5894517684013596</v>
      </c>
      <c r="T5165" s="1">
        <f t="shared" si="486"/>
        <v>16.544106691444519</v>
      </c>
      <c r="U5165" s="1">
        <f t="shared" si="487"/>
        <v>16.616883935603973</v>
      </c>
    </row>
    <row r="5166" spans="5:21" x14ac:dyDescent="0.2">
      <c r="E5166" s="1">
        <v>5163</v>
      </c>
      <c r="F5166" s="9">
        <v>-1.3122871678206138</v>
      </c>
      <c r="G5166" s="9">
        <v>0.91427864390425384</v>
      </c>
      <c r="H5166" s="9">
        <v>1.5875775716267526</v>
      </c>
      <c r="I5166" s="9">
        <v>0.24168684831238352</v>
      </c>
      <c r="J5166" s="9">
        <v>-0.31599256544723175</v>
      </c>
      <c r="K5166" s="4">
        <f t="shared" si="485"/>
        <v>100</v>
      </c>
      <c r="L5166" s="1">
        <f t="shared" si="489"/>
        <v>76.915910403344128</v>
      </c>
      <c r="M5166" s="1">
        <f t="shared" si="489"/>
        <v>92.348409244277093</v>
      </c>
      <c r="N5166" s="1">
        <f t="shared" si="489"/>
        <v>126.85998469109667</v>
      </c>
      <c r="O5166" s="1">
        <f t="shared" si="488"/>
        <v>133.14268399898793</v>
      </c>
      <c r="P5166" s="1">
        <f t="shared" si="488"/>
        <v>124.98863986635419</v>
      </c>
      <c r="Q5166" s="6">
        <f t="shared" si="484"/>
        <v>4.9886398663541911</v>
      </c>
      <c r="R5166" s="1">
        <f>AVERAGE($Q$4:Q5166)</f>
        <v>16.578250135246659</v>
      </c>
      <c r="S5166" s="1">
        <f>STDEV($R$4:R5166)</f>
        <v>1.5892979086242116</v>
      </c>
      <c r="T5166" s="1">
        <f t="shared" si="486"/>
        <v>16.541868559414876</v>
      </c>
      <c r="U5166" s="1">
        <f t="shared" si="487"/>
        <v>16.614631711078442</v>
      </c>
    </row>
    <row r="5167" spans="5:21" x14ac:dyDescent="0.2">
      <c r="E5167" s="1">
        <v>5164</v>
      </c>
      <c r="F5167" s="9">
        <v>9.7338670457247645E-3</v>
      </c>
      <c r="G5167" s="9">
        <v>0.71535623646923341</v>
      </c>
      <c r="H5167" s="9">
        <v>-5.6780891100061126E-2</v>
      </c>
      <c r="I5167" s="9">
        <v>2.1624691726174206</v>
      </c>
      <c r="J5167" s="9">
        <v>-2.8533395379781723</v>
      </c>
      <c r="K5167" s="4">
        <f t="shared" si="485"/>
        <v>100</v>
      </c>
      <c r="L5167" s="1">
        <f t="shared" si="489"/>
        <v>100.1948669602785</v>
      </c>
      <c r="M5167" s="1">
        <f t="shared" si="489"/>
        <v>115.60604031014745</v>
      </c>
      <c r="N5167" s="1">
        <f t="shared" si="489"/>
        <v>114.30062381341823</v>
      </c>
      <c r="O5167" s="1">
        <f t="shared" si="488"/>
        <v>176.14823114709858</v>
      </c>
      <c r="P5167" s="1">
        <f t="shared" si="488"/>
        <v>99.549793422885926</v>
      </c>
      <c r="Q5167" s="6">
        <f t="shared" si="484"/>
        <v>0</v>
      </c>
      <c r="R5167" s="1">
        <f>AVERAGE($Q$4:Q5167)</f>
        <v>16.575039784716985</v>
      </c>
      <c r="S5167" s="1">
        <f>STDEV($R$4:R5167)</f>
        <v>1.5891440779383772</v>
      </c>
      <c r="T5167" s="1">
        <f t="shared" si="486"/>
        <v>16.538665252761461</v>
      </c>
      <c r="U5167" s="1">
        <f t="shared" si="487"/>
        <v>16.611414316672509</v>
      </c>
    </row>
    <row r="5168" spans="5:21" x14ac:dyDescent="0.2">
      <c r="E5168" s="1">
        <v>5165</v>
      </c>
      <c r="F5168" s="9">
        <v>-0.37839299693587236</v>
      </c>
      <c r="G5168" s="9">
        <v>0.34779759516823106</v>
      </c>
      <c r="H5168" s="9">
        <v>-0.4795515451405663</v>
      </c>
      <c r="I5168" s="9">
        <v>-0.83905661085736938</v>
      </c>
      <c r="J5168" s="9">
        <v>-4.0084842112264596E-2</v>
      </c>
      <c r="K5168" s="4">
        <f t="shared" si="485"/>
        <v>100</v>
      </c>
      <c r="L5168" s="1">
        <f t="shared" si="489"/>
        <v>92.711413373057013</v>
      </c>
      <c r="M5168" s="1">
        <f t="shared" si="489"/>
        <v>99.389960309073487</v>
      </c>
      <c r="N5168" s="1">
        <f t="shared" si="489"/>
        <v>90.3003012578735</v>
      </c>
      <c r="O5168" s="1">
        <f t="shared" si="488"/>
        <v>76.350110155594521</v>
      </c>
      <c r="P5168" s="1">
        <f t="shared" si="488"/>
        <v>75.740460768635913</v>
      </c>
      <c r="Q5168" s="6">
        <f t="shared" si="484"/>
        <v>0</v>
      </c>
      <c r="R5168" s="1">
        <f>AVERAGE($Q$4:Q5168)</f>
        <v>16.571830677304646</v>
      </c>
      <c r="S5168" s="1">
        <f>STDEV($R$4:R5168)</f>
        <v>1.5889902775967739</v>
      </c>
      <c r="T5168" s="1">
        <f t="shared" si="486"/>
        <v>16.535463186826014</v>
      </c>
      <c r="U5168" s="1">
        <f t="shared" si="487"/>
        <v>16.608198167783279</v>
      </c>
    </row>
    <row r="5169" spans="5:21" x14ac:dyDescent="0.2">
      <c r="E5169" s="1">
        <v>5166</v>
      </c>
      <c r="F5169" s="9">
        <v>0.84975454228697345</v>
      </c>
      <c r="G5169" s="9">
        <v>0.63748757384018973</v>
      </c>
      <c r="H5169" s="9">
        <v>-0.90519279183354229</v>
      </c>
      <c r="I5169" s="9">
        <v>-0.44701664592139423</v>
      </c>
      <c r="J5169" s="9">
        <v>-1.0688154361560009</v>
      </c>
      <c r="K5169" s="4">
        <f t="shared" si="485"/>
        <v>100</v>
      </c>
      <c r="L5169" s="1">
        <f t="shared" si="489"/>
        <v>118.52466643050134</v>
      </c>
      <c r="M5169" s="1">
        <f t="shared" si="489"/>
        <v>134.64189296162911</v>
      </c>
      <c r="N5169" s="1">
        <f t="shared" si="489"/>
        <v>112.3456243016213</v>
      </c>
      <c r="O5169" s="1">
        <f t="shared" si="488"/>
        <v>102.73745173269259</v>
      </c>
      <c r="P5169" s="1">
        <f t="shared" si="488"/>
        <v>82.964568775316195</v>
      </c>
      <c r="Q5169" s="6">
        <f t="shared" si="484"/>
        <v>0</v>
      </c>
      <c r="R5169" s="1">
        <f>AVERAGE($Q$4:Q5169)</f>
        <v>16.568622812287749</v>
      </c>
      <c r="S5169" s="1">
        <f>STDEV($R$4:R5169)</f>
        <v>1.5888365088496508</v>
      </c>
      <c r="T5169" s="1">
        <f t="shared" si="486"/>
        <v>16.532262360859015</v>
      </c>
      <c r="U5169" s="1">
        <f t="shared" si="487"/>
        <v>16.604983263716484</v>
      </c>
    </row>
    <row r="5170" spans="5:21" x14ac:dyDescent="0.2">
      <c r="E5170" s="1">
        <v>5167</v>
      </c>
      <c r="F5170" s="9">
        <v>-0.58225509746989701</v>
      </c>
      <c r="G5170" s="9">
        <v>-0.59315084399713669</v>
      </c>
      <c r="H5170" s="9">
        <v>0.87696207629051059</v>
      </c>
      <c r="I5170" s="9">
        <v>-0.23150050765252672</v>
      </c>
      <c r="J5170" s="9">
        <v>-1.7533557183924131</v>
      </c>
      <c r="K5170" s="4">
        <f t="shared" si="485"/>
        <v>100</v>
      </c>
      <c r="L5170" s="1">
        <f t="shared" si="489"/>
        <v>89.007369216884953</v>
      </c>
      <c r="M5170" s="1">
        <f t="shared" si="489"/>
        <v>79.050666713610582</v>
      </c>
      <c r="N5170" s="1">
        <f t="shared" si="489"/>
        <v>94.205768171692952</v>
      </c>
      <c r="O5170" s="1">
        <f t="shared" si="488"/>
        <v>89.943465462131869</v>
      </c>
      <c r="P5170" s="1">
        <f t="shared" si="488"/>
        <v>63.33956464244973</v>
      </c>
      <c r="Q5170" s="6">
        <f t="shared" si="484"/>
        <v>0</v>
      </c>
      <c r="R5170" s="1">
        <f>AVERAGE($Q$4:Q5170)</f>
        <v>16.565416188944941</v>
      </c>
      <c r="S5170" s="1">
        <f>STDEV($R$4:R5170)</f>
        <v>1.5886827729445685</v>
      </c>
      <c r="T5170" s="1">
        <f t="shared" si="486"/>
        <v>16.529062774111569</v>
      </c>
      <c r="U5170" s="1">
        <f t="shared" si="487"/>
        <v>16.601769603778312</v>
      </c>
    </row>
    <row r="5171" spans="5:21" x14ac:dyDescent="0.2">
      <c r="E5171" s="1">
        <v>5168</v>
      </c>
      <c r="F5171" s="9">
        <v>-0.19392018657526933</v>
      </c>
      <c r="G5171" s="9">
        <v>-0.34629465517355129</v>
      </c>
      <c r="H5171" s="9">
        <v>-0.93745256890542805</v>
      </c>
      <c r="I5171" s="9">
        <v>0.98678356152959168</v>
      </c>
      <c r="J5171" s="9">
        <v>-0.32462594390381128</v>
      </c>
      <c r="K5171" s="4">
        <f t="shared" si="485"/>
        <v>100</v>
      </c>
      <c r="L5171" s="1">
        <f t="shared" si="489"/>
        <v>96.19584338413469</v>
      </c>
      <c r="M5171" s="1">
        <f t="shared" si="489"/>
        <v>89.758902768253719</v>
      </c>
      <c r="N5171" s="1">
        <f t="shared" si="489"/>
        <v>74.413449909733529</v>
      </c>
      <c r="O5171" s="1">
        <f t="shared" si="488"/>
        <v>90.64886497503835</v>
      </c>
      <c r="P5171" s="1">
        <f t="shared" si="488"/>
        <v>84.950456969744678</v>
      </c>
      <c r="Q5171" s="6">
        <f t="shared" si="484"/>
        <v>0</v>
      </c>
      <c r="R5171" s="1">
        <f>AVERAGE($Q$4:Q5171)</f>
        <v>16.562210806555438</v>
      </c>
      <c r="S5171" s="1">
        <f>STDEV($R$4:R5171)</f>
        <v>1.5885290711264248</v>
      </c>
      <c r="T5171" s="1">
        <f t="shared" si="486"/>
        <v>16.525864425835419</v>
      </c>
      <c r="U5171" s="1">
        <f t="shared" si="487"/>
        <v>16.598557187275457</v>
      </c>
    </row>
    <row r="5172" spans="5:21" x14ac:dyDescent="0.2">
      <c r="E5172" s="1">
        <v>5169</v>
      </c>
      <c r="F5172" s="9">
        <v>1.3781118468614295E-2</v>
      </c>
      <c r="G5172" s="9">
        <v>1.2618966138688847</v>
      </c>
      <c r="H5172" s="9">
        <v>0.24249857233371586</v>
      </c>
      <c r="I5172" s="9">
        <v>0.40412828639091458</v>
      </c>
      <c r="J5172" s="9">
        <v>-0.82429323811084032</v>
      </c>
      <c r="K5172" s="4">
        <f t="shared" si="485"/>
        <v>100</v>
      </c>
      <c r="L5172" s="1">
        <f t="shared" si="489"/>
        <v>100.27600255703861</v>
      </c>
      <c r="M5172" s="1">
        <f t="shared" si="489"/>
        <v>129.06365502423043</v>
      </c>
      <c r="N5172" s="1">
        <f t="shared" si="489"/>
        <v>135.47748266581735</v>
      </c>
      <c r="O5172" s="1">
        <f t="shared" si="488"/>
        <v>146.88222926290317</v>
      </c>
      <c r="P5172" s="1">
        <f t="shared" si="488"/>
        <v>124.5581227769384</v>
      </c>
      <c r="Q5172" s="6">
        <f t="shared" si="484"/>
        <v>4.5581227769384043</v>
      </c>
      <c r="R5172" s="1">
        <f>AVERAGE($Q$4:Q5172)</f>
        <v>16.559888483469809</v>
      </c>
      <c r="S5172" s="1">
        <f>STDEV($R$4:R5172)</f>
        <v>1.5883754070648402</v>
      </c>
      <c r="T5172" s="1">
        <f t="shared" si="486"/>
        <v>16.523549134298197</v>
      </c>
      <c r="U5172" s="1">
        <f t="shared" si="487"/>
        <v>16.596227832641421</v>
      </c>
    </row>
    <row r="5173" spans="5:21" x14ac:dyDescent="0.2">
      <c r="E5173" s="1">
        <v>5170</v>
      </c>
      <c r="F5173" s="9">
        <v>5.3216808737488464E-2</v>
      </c>
      <c r="G5173" s="9">
        <v>-1.0040525921795052</v>
      </c>
      <c r="H5173" s="9">
        <v>-1.4657416613772511</v>
      </c>
      <c r="I5173" s="9">
        <v>-0.41069597500609234</v>
      </c>
      <c r="J5173" s="9">
        <v>-0.60708998717018403</v>
      </c>
      <c r="K5173" s="4">
        <f t="shared" si="485"/>
        <v>100</v>
      </c>
      <c r="L5173" s="1">
        <f t="shared" si="489"/>
        <v>101.07002038066828</v>
      </c>
      <c r="M5173" s="1">
        <f t="shared" si="489"/>
        <v>82.682091374562461</v>
      </c>
      <c r="N5173" s="1">
        <f t="shared" si="489"/>
        <v>61.673521952209889</v>
      </c>
      <c r="O5173" s="1">
        <f t="shared" si="488"/>
        <v>56.81017812542008</v>
      </c>
      <c r="P5173" s="1">
        <f t="shared" si="488"/>
        <v>50.314711253291996</v>
      </c>
      <c r="Q5173" s="6">
        <f t="shared" si="484"/>
        <v>0</v>
      </c>
      <c r="R5173" s="1">
        <f>AVERAGE($Q$4:Q5173)</f>
        <v>16.556685410262176</v>
      </c>
      <c r="S5173" s="1">
        <f>STDEV($R$4:R5173)</f>
        <v>1.5882217792262632</v>
      </c>
      <c r="T5173" s="1">
        <f t="shared" si="486"/>
        <v>16.520353090110138</v>
      </c>
      <c r="U5173" s="1">
        <f t="shared" si="487"/>
        <v>16.593017730414214</v>
      </c>
    </row>
    <row r="5174" spans="5:21" x14ac:dyDescent="0.2">
      <c r="E5174" s="1">
        <v>5171</v>
      </c>
      <c r="F5174" s="9">
        <v>0.67476435106073041</v>
      </c>
      <c r="G5174" s="9">
        <v>0.57445049606030807</v>
      </c>
      <c r="H5174" s="9">
        <v>-0.12927557691000402</v>
      </c>
      <c r="I5174" s="9">
        <v>-1.2116470315959305</v>
      </c>
      <c r="J5174" s="9">
        <v>-0.73123260335705709</v>
      </c>
      <c r="K5174" s="4">
        <f t="shared" si="485"/>
        <v>100</v>
      </c>
      <c r="L5174" s="1">
        <f t="shared" si="489"/>
        <v>114.44828438465893</v>
      </c>
      <c r="M5174" s="1">
        <f t="shared" si="489"/>
        <v>128.38238012675342</v>
      </c>
      <c r="N5174" s="1">
        <f t="shared" si="489"/>
        <v>125.10558240648454</v>
      </c>
      <c r="O5174" s="1">
        <f t="shared" si="488"/>
        <v>98.182563030326691</v>
      </c>
      <c r="P5174" s="1">
        <f t="shared" si="488"/>
        <v>84.824304638835102</v>
      </c>
      <c r="Q5174" s="6">
        <f t="shared" si="484"/>
        <v>0</v>
      </c>
      <c r="R5174" s="1">
        <f>AVERAGE($Q$4:Q5174)</f>
        <v>16.553483575914804</v>
      </c>
      <c r="S5174" s="1">
        <f>STDEV($R$4:R5174)</f>
        <v>1.5880681888481765</v>
      </c>
      <c r="T5174" s="1">
        <f t="shared" si="486"/>
        <v>16.517158282226241</v>
      </c>
      <c r="U5174" s="1">
        <f t="shared" si="487"/>
        <v>16.589808869603367</v>
      </c>
    </row>
    <row r="5175" spans="5:21" x14ac:dyDescent="0.2">
      <c r="E5175" s="1">
        <v>5172</v>
      </c>
      <c r="F5175" s="9">
        <v>0.19414756025071256</v>
      </c>
      <c r="G5175" s="9">
        <v>-1.1305360203550663</v>
      </c>
      <c r="H5175" s="9">
        <v>-0.81611460700514726</v>
      </c>
      <c r="I5175" s="9">
        <v>0.5371884981286712</v>
      </c>
      <c r="J5175" s="9">
        <v>-0.30312776289065368</v>
      </c>
      <c r="K5175" s="4">
        <f t="shared" si="485"/>
        <v>100</v>
      </c>
      <c r="L5175" s="1">
        <f t="shared" si="489"/>
        <v>103.95932304222771</v>
      </c>
      <c r="M5175" s="1">
        <f t="shared" si="489"/>
        <v>82.921343845547725</v>
      </c>
      <c r="N5175" s="1">
        <f t="shared" si="489"/>
        <v>70.433540169029314</v>
      </c>
      <c r="O5175" s="1">
        <f t="shared" si="488"/>
        <v>78.422217382549817</v>
      </c>
      <c r="P5175" s="1">
        <f t="shared" si="488"/>
        <v>73.809077073117876</v>
      </c>
      <c r="Q5175" s="6">
        <f t="shared" si="484"/>
        <v>0</v>
      </c>
      <c r="R5175" s="1">
        <f>AVERAGE($Q$4:Q5175)</f>
        <v>16.550282979709095</v>
      </c>
      <c r="S5175" s="1">
        <f>STDEV($R$4:R5175)</f>
        <v>1.5879146371653918</v>
      </c>
      <c r="T5175" s="1">
        <f t="shared" si="486"/>
        <v>16.513964709900698</v>
      </c>
      <c r="U5175" s="1">
        <f t="shared" si="487"/>
        <v>16.586601249517493</v>
      </c>
    </row>
    <row r="5176" spans="5:21" x14ac:dyDescent="0.2">
      <c r="E5176" s="1">
        <v>5173</v>
      </c>
      <c r="F5176" s="9">
        <v>0.58303157857153565</v>
      </c>
      <c r="G5176" s="9">
        <v>-1.169601091532968</v>
      </c>
      <c r="H5176" s="9">
        <v>-2.313936420250684</v>
      </c>
      <c r="I5176" s="9">
        <v>0.55592181524843909</v>
      </c>
      <c r="J5176" s="9">
        <v>0.13086037142784335</v>
      </c>
      <c r="K5176" s="4">
        <f t="shared" si="485"/>
        <v>100</v>
      </c>
      <c r="L5176" s="1">
        <f t="shared" si="489"/>
        <v>112.36769686365223</v>
      </c>
      <c r="M5176" s="1">
        <f t="shared" si="489"/>
        <v>88.930599388819843</v>
      </c>
      <c r="N5176" s="1">
        <f t="shared" si="489"/>
        <v>55.984171519582027</v>
      </c>
      <c r="O5176" s="1">
        <f t="shared" si="488"/>
        <v>62.567962277516749</v>
      </c>
      <c r="P5176" s="1">
        <f t="shared" si="488"/>
        <v>64.227112631663587</v>
      </c>
      <c r="Q5176" s="6">
        <f t="shared" si="484"/>
        <v>0</v>
      </c>
      <c r="R5176" s="1">
        <f>AVERAGE($Q$4:Q5176)</f>
        <v>16.547083620927015</v>
      </c>
      <c r="S5176" s="1">
        <f>STDEV($R$4:R5176)</f>
        <v>1.5877611254100918</v>
      </c>
      <c r="T5176" s="1">
        <f t="shared" si="486"/>
        <v>16.510772372388338</v>
      </c>
      <c r="U5176" s="1">
        <f t="shared" si="487"/>
        <v>16.583394869465693</v>
      </c>
    </row>
    <row r="5177" spans="5:21" x14ac:dyDescent="0.2">
      <c r="E5177" s="1">
        <v>5174</v>
      </c>
      <c r="F5177" s="9">
        <v>-0.19665662875922862</v>
      </c>
      <c r="G5177" s="9">
        <v>-0.34693925954343285</v>
      </c>
      <c r="H5177" s="9">
        <v>-1.273058387596393</v>
      </c>
      <c r="I5177" s="9">
        <v>1.2188729670015164</v>
      </c>
      <c r="J5177" s="9">
        <v>1.3991439118399285</v>
      </c>
      <c r="K5177" s="4">
        <f t="shared" si="485"/>
        <v>100</v>
      </c>
      <c r="L5177" s="1">
        <f t="shared" si="489"/>
        <v>96.143210915267645</v>
      </c>
      <c r="M5177" s="1">
        <f t="shared" si="489"/>
        <v>89.698227479387157</v>
      </c>
      <c r="N5177" s="1">
        <f t="shared" si="489"/>
        <v>69.535633319160397</v>
      </c>
      <c r="O5177" s="1">
        <f t="shared" si="488"/>
        <v>88.731408454529884</v>
      </c>
      <c r="P5177" s="1">
        <f t="shared" si="488"/>
        <v>117.38307204457594</v>
      </c>
      <c r="Q5177" s="6">
        <f t="shared" si="484"/>
        <v>0</v>
      </c>
      <c r="R5177" s="1">
        <f>AVERAGE($Q$4:Q5177)</f>
        <v>16.543885498851072</v>
      </c>
      <c r="S5177" s="1">
        <f>STDEV($R$4:R5177)</f>
        <v>1.5876076548118045</v>
      </c>
      <c r="T5177" s="1">
        <f t="shared" si="486"/>
        <v>16.507581268944609</v>
      </c>
      <c r="U5177" s="1">
        <f t="shared" si="487"/>
        <v>16.580189728757535</v>
      </c>
    </row>
    <row r="5178" spans="5:21" x14ac:dyDescent="0.2">
      <c r="E5178" s="1">
        <v>5175</v>
      </c>
      <c r="F5178" s="9">
        <v>0.15945715858833864</v>
      </c>
      <c r="G5178" s="9">
        <v>-1.0201438271906227</v>
      </c>
      <c r="H5178" s="9">
        <v>-0.18955347513838205</v>
      </c>
      <c r="I5178" s="9">
        <v>-1.2312807484704535</v>
      </c>
      <c r="J5178" s="9">
        <v>0.82345422924845479</v>
      </c>
      <c r="K5178" s="4">
        <f t="shared" si="485"/>
        <v>100</v>
      </c>
      <c r="L5178" s="1">
        <f t="shared" si="489"/>
        <v>103.24054127380482</v>
      </c>
      <c r="M5178" s="1">
        <f t="shared" si="489"/>
        <v>84.186354897583357</v>
      </c>
      <c r="N5178" s="1">
        <f t="shared" si="489"/>
        <v>81.054531555849366</v>
      </c>
      <c r="O5178" s="1">
        <f t="shared" si="488"/>
        <v>63.362107391160968</v>
      </c>
      <c r="P5178" s="1">
        <f t="shared" si="488"/>
        <v>74.705734285964667</v>
      </c>
      <c r="Q5178" s="6">
        <f t="shared" si="484"/>
        <v>0</v>
      </c>
      <c r="R5178" s="1">
        <f>AVERAGE($Q$4:Q5178)</f>
        <v>16.540688612764338</v>
      </c>
      <c r="S5178" s="1">
        <f>STDEV($R$4:R5178)</f>
        <v>1.587454226597421</v>
      </c>
      <c r="T5178" s="1">
        <f t="shared" si="486"/>
        <v>16.504391398825589</v>
      </c>
      <c r="U5178" s="1">
        <f t="shared" si="487"/>
        <v>16.576985826703087</v>
      </c>
    </row>
    <row r="5179" spans="5:21" x14ac:dyDescent="0.2">
      <c r="E5179" s="1">
        <v>5176</v>
      </c>
      <c r="F5179" s="9">
        <v>-8.8882643467513844E-2</v>
      </c>
      <c r="G5179" s="9">
        <v>-0.46334662329172716</v>
      </c>
      <c r="H5179" s="9">
        <v>-0.18846890270651784</v>
      </c>
      <c r="I5179" s="9">
        <v>-0.65949961935984902</v>
      </c>
      <c r="J5179" s="9">
        <v>-0.78771336120553315</v>
      </c>
      <c r="K5179" s="4">
        <f t="shared" si="485"/>
        <v>100</v>
      </c>
      <c r="L5179" s="1">
        <f t="shared" si="489"/>
        <v>98.238054169349795</v>
      </c>
      <c r="M5179" s="1">
        <f t="shared" si="489"/>
        <v>89.543481367066391</v>
      </c>
      <c r="N5179" s="1">
        <f t="shared" si="489"/>
        <v>86.231069873517853</v>
      </c>
      <c r="O5179" s="1">
        <f t="shared" si="488"/>
        <v>75.575384493132219</v>
      </c>
      <c r="P5179" s="1">
        <f t="shared" si="488"/>
        <v>64.559543692834765</v>
      </c>
      <c r="Q5179" s="6">
        <f t="shared" si="484"/>
        <v>0</v>
      </c>
      <c r="R5179" s="1">
        <f>AVERAGE($Q$4:Q5179)</f>
        <v>16.537492961950434</v>
      </c>
      <c r="S5179" s="1">
        <f>STDEV($R$4:R5179)</f>
        <v>1.5873008419912038</v>
      </c>
      <c r="T5179" s="1">
        <f t="shared" si="486"/>
        <v>16.501202761287974</v>
      </c>
      <c r="U5179" s="1">
        <f t="shared" si="487"/>
        <v>16.573783162612894</v>
      </c>
    </row>
    <row r="5180" spans="5:21" x14ac:dyDescent="0.2">
      <c r="E5180" s="1">
        <v>5177</v>
      </c>
      <c r="F5180" s="9">
        <v>0.73716819315450266</v>
      </c>
      <c r="G5180" s="9">
        <v>0.90364210336701944</v>
      </c>
      <c r="H5180" s="9">
        <v>0.72234911385749001</v>
      </c>
      <c r="I5180" s="9">
        <v>0.48128754315257538</v>
      </c>
      <c r="J5180" s="9">
        <v>-0.94161123342928477</v>
      </c>
      <c r="K5180" s="4">
        <f t="shared" si="485"/>
        <v>100</v>
      </c>
      <c r="L5180" s="1">
        <f t="shared" si="489"/>
        <v>115.88563789820915</v>
      </c>
      <c r="M5180" s="1">
        <f t="shared" si="489"/>
        <v>138.84139594586441</v>
      </c>
      <c r="N5180" s="1">
        <f t="shared" si="489"/>
        <v>160.42107355430315</v>
      </c>
      <c r="O5180" s="1">
        <f t="shared" si="488"/>
        <v>176.63042877462445</v>
      </c>
      <c r="P5180" s="1">
        <f t="shared" si="488"/>
        <v>146.3114150613429</v>
      </c>
      <c r="Q5180" s="6">
        <f t="shared" si="484"/>
        <v>26.311415061342899</v>
      </c>
      <c r="R5180" s="1">
        <f>AVERAGE($Q$4:Q5180)</f>
        <v>16.53938091290647</v>
      </c>
      <c r="S5180" s="1">
        <f>STDEV($R$4:R5180)</f>
        <v>1.5871475021989625</v>
      </c>
      <c r="T5180" s="1">
        <f t="shared" si="486"/>
        <v>16.503097722802387</v>
      </c>
      <c r="U5180" s="1">
        <f t="shared" si="487"/>
        <v>16.575664103010553</v>
      </c>
    </row>
    <row r="5181" spans="5:21" x14ac:dyDescent="0.2">
      <c r="E5181" s="1">
        <v>5178</v>
      </c>
      <c r="F5181" s="9">
        <v>1.3193471204431262</v>
      </c>
      <c r="G5181" s="9">
        <v>-1.29800355352927</v>
      </c>
      <c r="H5181" s="9">
        <v>0.47041112338774838</v>
      </c>
      <c r="I5181" s="9">
        <v>-1.6197191143874079</v>
      </c>
      <c r="J5181" s="9">
        <v>0.93738435680279508</v>
      </c>
      <c r="K5181" s="4">
        <f t="shared" si="485"/>
        <v>100</v>
      </c>
      <c r="L5181" s="1">
        <f t="shared" si="489"/>
        <v>130.19581808251397</v>
      </c>
      <c r="M5181" s="1">
        <f t="shared" si="489"/>
        <v>100.42778373176114</v>
      </c>
      <c r="N5181" s="1">
        <f t="shared" si="489"/>
        <v>110.33499246559475</v>
      </c>
      <c r="O5181" s="1">
        <f t="shared" si="488"/>
        <v>79.804293093346502</v>
      </c>
      <c r="P5181" s="1">
        <f t="shared" si="488"/>
        <v>96.26012597135967</v>
      </c>
      <c r="Q5181" s="6">
        <f t="shared" si="484"/>
        <v>0</v>
      </c>
      <c r="R5181" s="1">
        <f>AVERAGE($Q$4:Q5181)</f>
        <v>16.536186748960368</v>
      </c>
      <c r="S5181" s="1">
        <f>STDEV($R$4:R5181)</f>
        <v>1.5869942064810425</v>
      </c>
      <c r="T5181" s="1">
        <f t="shared" si="486"/>
        <v>16.499910566714732</v>
      </c>
      <c r="U5181" s="1">
        <f t="shared" si="487"/>
        <v>16.572462931206005</v>
      </c>
    </row>
    <row r="5182" spans="5:21" x14ac:dyDescent="0.2">
      <c r="E5182" s="1">
        <v>5179</v>
      </c>
      <c r="F5182" s="9">
        <v>1.1386373444111086</v>
      </c>
      <c r="G5182" s="9">
        <v>-0.43183945308555849</v>
      </c>
      <c r="H5182" s="9">
        <v>0.10993062460329384</v>
      </c>
      <c r="I5182" s="9">
        <v>-1.2738064469886012</v>
      </c>
      <c r="J5182" s="9">
        <v>0.42139390643569641</v>
      </c>
      <c r="K5182" s="4">
        <f t="shared" si="485"/>
        <v>100</v>
      </c>
      <c r="L5182" s="1">
        <f t="shared" si="489"/>
        <v>125.57430497370865</v>
      </c>
      <c r="M5182" s="1">
        <f t="shared" si="489"/>
        <v>115.18387497085993</v>
      </c>
      <c r="N5182" s="1">
        <f t="shared" si="489"/>
        <v>117.74436653641997</v>
      </c>
      <c r="O5182" s="1">
        <f t="shared" si="488"/>
        <v>91.263835216093909</v>
      </c>
      <c r="P5182" s="1">
        <f t="shared" si="488"/>
        <v>99.288860159107713</v>
      </c>
      <c r="Q5182" s="6">
        <f t="shared" si="484"/>
        <v>0</v>
      </c>
      <c r="R5182" s="1">
        <f>AVERAGE($Q$4:Q5182)</f>
        <v>16.532993818520328</v>
      </c>
      <c r="S5182" s="1">
        <f>STDEV($R$4:R5182)</f>
        <v>1.5868409560570833</v>
      </c>
      <c r="T5182" s="1">
        <f t="shared" si="486"/>
        <v>16.496724641406416</v>
      </c>
      <c r="U5182" s="1">
        <f t="shared" si="487"/>
        <v>16.56926299563424</v>
      </c>
    </row>
    <row r="5183" spans="5:21" x14ac:dyDescent="0.2">
      <c r="E5183" s="1">
        <v>5180</v>
      </c>
      <c r="F5183" s="9">
        <v>4.1964085539802909E-2</v>
      </c>
      <c r="G5183" s="9">
        <v>0.80946165326167829</v>
      </c>
      <c r="H5183" s="9">
        <v>-0.69183556661300827</v>
      </c>
      <c r="I5183" s="9">
        <v>0.38716166272934061</v>
      </c>
      <c r="J5183" s="9">
        <v>-2.5276312953792512</v>
      </c>
      <c r="K5183" s="4">
        <f t="shared" si="485"/>
        <v>100</v>
      </c>
      <c r="L5183" s="1">
        <f t="shared" si="489"/>
        <v>100.84281355353539</v>
      </c>
      <c r="M5183" s="1">
        <f t="shared" si="489"/>
        <v>118.56428865366897</v>
      </c>
      <c r="N5183" s="1">
        <f t="shared" si="489"/>
        <v>103.24328778955197</v>
      </c>
      <c r="O5183" s="1">
        <f t="shared" si="488"/>
        <v>111.55531348653193</v>
      </c>
      <c r="P5183" s="1">
        <f t="shared" si="488"/>
        <v>67.288832979165406</v>
      </c>
      <c r="Q5183" s="6">
        <f t="shared" si="484"/>
        <v>0</v>
      </c>
      <c r="R5183" s="1">
        <f>AVERAGE($Q$4:Q5183)</f>
        <v>16.529802120871967</v>
      </c>
      <c r="S5183" s="1">
        <f>STDEV($R$4:R5183)</f>
        <v>1.5866877521440805</v>
      </c>
      <c r="T5183" s="1">
        <f t="shared" si="486"/>
        <v>16.493539946136323</v>
      </c>
      <c r="U5183" s="1">
        <f t="shared" si="487"/>
        <v>16.56606429560761</v>
      </c>
    </row>
    <row r="5184" spans="5:21" x14ac:dyDescent="0.2">
      <c r="E5184" s="1">
        <v>5181</v>
      </c>
      <c r="F5184" s="9">
        <v>1.267835614271462E-2</v>
      </c>
      <c r="G5184" s="9">
        <v>4.7896264732116833E-3</v>
      </c>
      <c r="H5184" s="9">
        <v>0.29471380003087688</v>
      </c>
      <c r="I5184" s="9">
        <v>-0.45441311158356257</v>
      </c>
      <c r="J5184" s="9">
        <v>-0.40676354728930164</v>
      </c>
      <c r="K5184" s="4">
        <f t="shared" si="485"/>
        <v>100</v>
      </c>
      <c r="L5184" s="1">
        <f t="shared" si="489"/>
        <v>100.25388887617932</v>
      </c>
      <c r="M5184" s="1">
        <f t="shared" si="489"/>
        <v>100.34997062444137</v>
      </c>
      <c r="N5184" s="1">
        <f t="shared" si="489"/>
        <v>106.44267129518346</v>
      </c>
      <c r="O5184" s="1">
        <f t="shared" si="488"/>
        <v>97.195451995382712</v>
      </c>
      <c r="P5184" s="1">
        <f t="shared" si="488"/>
        <v>89.601423823587481</v>
      </c>
      <c r="Q5184" s="6">
        <f t="shared" si="484"/>
        <v>0</v>
      </c>
      <c r="R5184" s="1">
        <f>AVERAGE($Q$4:Q5184)</f>
        <v>16.526611655301444</v>
      </c>
      <c r="S5184" s="1">
        <f>STDEV($R$4:R5184)</f>
        <v>1.5865345959564219</v>
      </c>
      <c r="T5184" s="1">
        <f t="shared" si="486"/>
        <v>16.490356480163953</v>
      </c>
      <c r="U5184" s="1">
        <f t="shared" si="487"/>
        <v>16.562866830438935</v>
      </c>
    </row>
    <row r="5185" spans="5:21" x14ac:dyDescent="0.2">
      <c r="E5185" s="1">
        <v>5182</v>
      </c>
      <c r="F5185" s="9">
        <v>4.8971742216963321E-2</v>
      </c>
      <c r="G5185" s="9">
        <v>0.61492869463108946</v>
      </c>
      <c r="H5185" s="9">
        <v>1.0784219739434775</v>
      </c>
      <c r="I5185" s="9">
        <v>1.3490807759808376</v>
      </c>
      <c r="J5185" s="9">
        <v>1.873095243354328</v>
      </c>
      <c r="K5185" s="4">
        <f t="shared" si="485"/>
        <v>100</v>
      </c>
      <c r="L5185" s="1">
        <f t="shared" si="489"/>
        <v>100.98424700523967</v>
      </c>
      <c r="M5185" s="1">
        <f t="shared" si="489"/>
        <v>114.19988307476731</v>
      </c>
      <c r="N5185" s="1">
        <f t="shared" si="489"/>
        <v>141.68902171472766</v>
      </c>
      <c r="O5185" s="1">
        <f t="shared" si="488"/>
        <v>185.57346165252764</v>
      </c>
      <c r="P5185" s="1">
        <f t="shared" si="488"/>
        <v>269.9049532474092</v>
      </c>
      <c r="Q5185" s="6">
        <f t="shared" si="484"/>
        <v>149.9049532474092</v>
      </c>
      <c r="R5185" s="1">
        <f>AVERAGE($Q$4:Q5185)</f>
        <v>16.552350432142841</v>
      </c>
      <c r="S5185" s="1">
        <f>STDEV($R$4:R5185)</f>
        <v>1.5863814923123281</v>
      </c>
      <c r="T5185" s="1">
        <f t="shared" si="486"/>
        <v>16.51610225371439</v>
      </c>
      <c r="U5185" s="1">
        <f t="shared" si="487"/>
        <v>16.588598610571292</v>
      </c>
    </row>
    <row r="5186" spans="5:21" x14ac:dyDescent="0.2">
      <c r="E5186" s="1">
        <v>5183</v>
      </c>
      <c r="F5186" s="9">
        <v>1.4503712009172887</v>
      </c>
      <c r="G5186" s="9">
        <v>-1.5078876458574086</v>
      </c>
      <c r="H5186" s="9">
        <v>0.70094756665639579</v>
      </c>
      <c r="I5186" s="9">
        <v>-0.54205202104640193</v>
      </c>
      <c r="J5186" s="9">
        <v>-0.17495722204330377</v>
      </c>
      <c r="K5186" s="4">
        <f t="shared" si="485"/>
        <v>100</v>
      </c>
      <c r="L5186" s="1">
        <f t="shared" si="489"/>
        <v>133.65267083303823</v>
      </c>
      <c r="M5186" s="1">
        <f t="shared" si="489"/>
        <v>98.856262087194509</v>
      </c>
      <c r="N5186" s="1">
        <f t="shared" si="489"/>
        <v>113.73332006997252</v>
      </c>
      <c r="O5186" s="1">
        <f t="shared" si="488"/>
        <v>102.04827709074107</v>
      </c>
      <c r="P5186" s="1">
        <f t="shared" si="488"/>
        <v>98.539212136196014</v>
      </c>
      <c r="Q5186" s="6">
        <f t="shared" si="484"/>
        <v>0</v>
      </c>
      <c r="R5186" s="1">
        <f>AVERAGE($Q$4:Q5186)</f>
        <v>16.549156847263014</v>
      </c>
      <c r="S5186" s="1">
        <f>STDEV($R$4:R5186)</f>
        <v>1.5862284275888971</v>
      </c>
      <c r="T5186" s="1">
        <f t="shared" si="486"/>
        <v>16.512915662966869</v>
      </c>
      <c r="U5186" s="1">
        <f t="shared" si="487"/>
        <v>16.585398031559158</v>
      </c>
    </row>
    <row r="5187" spans="5:21" x14ac:dyDescent="0.2">
      <c r="E5187" s="1">
        <v>5184</v>
      </c>
      <c r="F5187" s="9">
        <v>-0.34015783967333846</v>
      </c>
      <c r="G5187" s="9">
        <v>1.8217815522802994</v>
      </c>
      <c r="H5187" s="9">
        <v>-9.1592937678797171E-2</v>
      </c>
      <c r="I5187" s="9">
        <v>-0.77403342402249109</v>
      </c>
      <c r="J5187" s="9">
        <v>-0.28407157515175641</v>
      </c>
      <c r="K5187" s="4">
        <f t="shared" si="485"/>
        <v>100</v>
      </c>
      <c r="L5187" s="1">
        <f t="shared" si="489"/>
        <v>93.423098136912756</v>
      </c>
      <c r="M5187" s="1">
        <f t="shared" si="489"/>
        <v>134.49068343607621</v>
      </c>
      <c r="N5187" s="1">
        <f t="shared" si="489"/>
        <v>132.04943248076799</v>
      </c>
      <c r="O5187" s="1">
        <f t="shared" si="488"/>
        <v>113.11100211672881</v>
      </c>
      <c r="P5187" s="1">
        <f t="shared" si="488"/>
        <v>106.86382294312611</v>
      </c>
      <c r="Q5187" s="6">
        <f t="shared" si="484"/>
        <v>0</v>
      </c>
      <c r="R5187" s="1">
        <f>AVERAGE($Q$4:Q5187)</f>
        <v>16.54596449447612</v>
      </c>
      <c r="S5187" s="1">
        <f>STDEV($R$4:R5187)</f>
        <v>1.5860754030111064</v>
      </c>
      <c r="T5187" s="1">
        <f t="shared" si="486"/>
        <v>16.509730301708601</v>
      </c>
      <c r="U5187" s="1">
        <f t="shared" si="487"/>
        <v>16.58219868724364</v>
      </c>
    </row>
    <row r="5188" spans="5:21" x14ac:dyDescent="0.2">
      <c r="E5188" s="1">
        <v>5185</v>
      </c>
      <c r="F5188" s="9">
        <v>-1.2705322660622187</v>
      </c>
      <c r="G5188" s="9">
        <v>-0.17548813957546372</v>
      </c>
      <c r="H5188" s="9">
        <v>1.0881853995670099</v>
      </c>
      <c r="I5188" s="9">
        <v>-0.46652303353766911</v>
      </c>
      <c r="J5188" s="9">
        <v>-0.50065523282682989</v>
      </c>
      <c r="K5188" s="4">
        <f t="shared" si="485"/>
        <v>100</v>
      </c>
      <c r="L5188" s="1">
        <f t="shared" si="489"/>
        <v>77.560923155730677</v>
      </c>
      <c r="M5188" s="1">
        <f t="shared" si="489"/>
        <v>74.885936174403582</v>
      </c>
      <c r="N5188" s="1">
        <f t="shared" si="489"/>
        <v>93.09339018035584</v>
      </c>
      <c r="O5188" s="1">
        <f t="shared" si="488"/>
        <v>84.80025739116499</v>
      </c>
      <c r="P5188" s="1">
        <f t="shared" si="488"/>
        <v>76.720391344031185</v>
      </c>
      <c r="Q5188" s="6">
        <f t="shared" ref="Q5188:Q5251" si="490">MAX(P5188-strike,0)</f>
        <v>0</v>
      </c>
      <c r="R5188" s="1">
        <f>AVERAGE($Q$4:Q5188)</f>
        <v>16.542773373069277</v>
      </c>
      <c r="S5188" s="1">
        <f>STDEV($R$4:R5188)</f>
        <v>1.5859224198012947</v>
      </c>
      <c r="T5188" s="1">
        <f t="shared" si="486"/>
        <v>16.506546169199826</v>
      </c>
      <c r="U5188" s="1">
        <f t="shared" si="487"/>
        <v>16.579000576938729</v>
      </c>
    </row>
    <row r="5189" spans="5:21" x14ac:dyDescent="0.2">
      <c r="E5189" s="1">
        <v>5186</v>
      </c>
      <c r="F5189" s="9">
        <v>0.5613537723547779</v>
      </c>
      <c r="G5189" s="9">
        <v>0.5842173322889721</v>
      </c>
      <c r="H5189" s="9">
        <v>0.92224354375503026</v>
      </c>
      <c r="I5189" s="9">
        <v>2.085453161271289</v>
      </c>
      <c r="J5189" s="9">
        <v>0.957259089773288</v>
      </c>
      <c r="K5189" s="4">
        <f t="shared" ref="K5189:K5252" si="491">$C$6</f>
        <v>100</v>
      </c>
      <c r="L5189" s="1">
        <f t="shared" si="489"/>
        <v>111.88157440045477</v>
      </c>
      <c r="M5189" s="1">
        <f t="shared" si="489"/>
        <v>125.74856619875099</v>
      </c>
      <c r="N5189" s="1">
        <f t="shared" si="489"/>
        <v>151.21960464153139</v>
      </c>
      <c r="O5189" s="1">
        <f t="shared" si="488"/>
        <v>229.48180559898543</v>
      </c>
      <c r="P5189" s="1">
        <f t="shared" si="488"/>
        <v>277.90395430288896</v>
      </c>
      <c r="Q5189" s="6">
        <f t="shared" si="490"/>
        <v>157.90395430288896</v>
      </c>
      <c r="R5189" s="1">
        <f>AVERAGE($Q$4:Q5189)</f>
        <v>16.570031603098169</v>
      </c>
      <c r="S5189" s="1">
        <f>STDEV($R$4:R5189)</f>
        <v>1.5857695455925278</v>
      </c>
      <c r="T5189" s="1">
        <f t="shared" ref="T5189:T5252" si="492">R5189 - $C$11*S5189/SQRT(E5189)</f>
        <v>16.533811383952493</v>
      </c>
      <c r="U5189" s="1">
        <f t="shared" ref="U5189:U5252" si="493">R5189 + $C$11*S5189/SQRT(E5189)</f>
        <v>16.606251822243845</v>
      </c>
    </row>
    <row r="5190" spans="5:21" x14ac:dyDescent="0.2">
      <c r="E5190" s="1">
        <v>5187</v>
      </c>
      <c r="F5190" s="9">
        <v>1.6726926332921721</v>
      </c>
      <c r="G5190" s="9">
        <v>0.88989054347621277</v>
      </c>
      <c r="H5190" s="9">
        <v>-1.3482122085406445</v>
      </c>
      <c r="I5190" s="9">
        <v>-0.29328475648071617</v>
      </c>
      <c r="J5190" s="9">
        <v>1.0404050954093691</v>
      </c>
      <c r="K5190" s="4">
        <f t="shared" si="491"/>
        <v>100</v>
      </c>
      <c r="L5190" s="1">
        <f t="shared" si="489"/>
        <v>139.72954218297409</v>
      </c>
      <c r="M5190" s="1">
        <f t="shared" si="489"/>
        <v>166.94874035900594</v>
      </c>
      <c r="N5190" s="1">
        <f t="shared" si="489"/>
        <v>127.49082224731679</v>
      </c>
      <c r="O5190" s="1">
        <f t="shared" si="488"/>
        <v>120.22769802038974</v>
      </c>
      <c r="P5190" s="1">
        <f t="shared" si="488"/>
        <v>148.03791855763811</v>
      </c>
      <c r="Q5190" s="6">
        <f t="shared" si="490"/>
        <v>28.037918557638108</v>
      </c>
      <c r="R5190" s="1">
        <f>AVERAGE($Q$4:Q5190)</f>
        <v>16.57224249319929</v>
      </c>
      <c r="S5190" s="1">
        <f>STDEV($R$4:R5190)</f>
        <v>1.5856167247937467</v>
      </c>
      <c r="T5190" s="1">
        <f t="shared" si="492"/>
        <v>16.536029255874212</v>
      </c>
      <c r="U5190" s="1">
        <f t="shared" si="493"/>
        <v>16.608455730524369</v>
      </c>
    </row>
    <row r="5191" spans="5:21" x14ac:dyDescent="0.2">
      <c r="E5191" s="1">
        <v>5188</v>
      </c>
      <c r="F5191" s="9">
        <v>-4.6406967157963663E-2</v>
      </c>
      <c r="G5191" s="9">
        <v>-0.12705299923254643</v>
      </c>
      <c r="H5191" s="9">
        <v>1.2509235602919944</v>
      </c>
      <c r="I5191" s="9">
        <v>-0.91942865765304305</v>
      </c>
      <c r="J5191" s="9">
        <v>-0.32809339245432056</v>
      </c>
      <c r="K5191" s="4">
        <f t="shared" si="491"/>
        <v>100</v>
      </c>
      <c r="L5191" s="1">
        <f t="shared" si="489"/>
        <v>99.076154575258386</v>
      </c>
      <c r="M5191" s="1">
        <f t="shared" si="489"/>
        <v>96.590287502377294</v>
      </c>
      <c r="N5191" s="1">
        <f t="shared" si="489"/>
        <v>124.04729507341428</v>
      </c>
      <c r="O5191" s="1">
        <f t="shared" si="488"/>
        <v>103.21117924909899</v>
      </c>
      <c r="P5191" s="1">
        <f t="shared" si="488"/>
        <v>96.656020428298987</v>
      </c>
      <c r="Q5191" s="6">
        <f t="shared" si="490"/>
        <v>0</v>
      </c>
      <c r="R5191" s="1">
        <f>AVERAGE($Q$4:Q5191)</f>
        <v>16.569048151932293</v>
      </c>
      <c r="S5191" s="1">
        <f>STDEV($R$4:R5191)</f>
        <v>1.5854639350568858</v>
      </c>
      <c r="T5191" s="1">
        <f t="shared" si="492"/>
        <v>16.532841894036117</v>
      </c>
      <c r="U5191" s="1">
        <f t="shared" si="493"/>
        <v>16.605254409828468</v>
      </c>
    </row>
    <row r="5192" spans="5:21" x14ac:dyDescent="0.2">
      <c r="E5192" s="1">
        <v>5189</v>
      </c>
      <c r="F5192" s="9">
        <v>-8.0575546235195361E-2</v>
      </c>
      <c r="G5192" s="9">
        <v>0.91379206423880532</v>
      </c>
      <c r="H5192" s="9">
        <v>0.82560518421814777</v>
      </c>
      <c r="I5192" s="9">
        <v>0.63020252127898857</v>
      </c>
      <c r="J5192" s="9">
        <v>-0.75117895903531462</v>
      </c>
      <c r="K5192" s="4">
        <f t="shared" si="491"/>
        <v>100</v>
      </c>
      <c r="L5192" s="1">
        <f t="shared" si="489"/>
        <v>98.401404442014467</v>
      </c>
      <c r="M5192" s="1">
        <f t="shared" si="489"/>
        <v>118.13328129868259</v>
      </c>
      <c r="N5192" s="1">
        <f t="shared" si="489"/>
        <v>139.34244360338417</v>
      </c>
      <c r="O5192" s="1">
        <f t="shared" si="488"/>
        <v>158.06005103938591</v>
      </c>
      <c r="P5192" s="1">
        <f t="shared" si="488"/>
        <v>136.01147251160151</v>
      </c>
      <c r="Q5192" s="6">
        <f t="shared" si="490"/>
        <v>16.011472511601511</v>
      </c>
      <c r="R5192" s="1">
        <f>AVERAGE($Q$4:Q5192)</f>
        <v>16.568940698542363</v>
      </c>
      <c r="S5192" s="1">
        <f>STDEV($R$4:R5192)</f>
        <v>1.5853111890605074</v>
      </c>
      <c r="T5192" s="1">
        <f t="shared" si="492"/>
        <v>16.532741417394874</v>
      </c>
      <c r="U5192" s="1">
        <f t="shared" si="493"/>
        <v>16.605139979689852</v>
      </c>
    </row>
    <row r="5193" spans="5:21" x14ac:dyDescent="0.2">
      <c r="E5193" s="1">
        <v>5190</v>
      </c>
      <c r="F5193" s="9">
        <v>1.7503407434560359</v>
      </c>
      <c r="G5193" s="9">
        <v>-0.7665630619158037</v>
      </c>
      <c r="H5193" s="9">
        <v>0.30188743949111085</v>
      </c>
      <c r="I5193" s="9">
        <v>-0.43536942939681467</v>
      </c>
      <c r="J5193" s="9">
        <v>2.5836561690084636</v>
      </c>
      <c r="K5193" s="4">
        <f t="shared" si="491"/>
        <v>100</v>
      </c>
      <c r="L5193" s="1">
        <f t="shared" si="489"/>
        <v>141.91642594847514</v>
      </c>
      <c r="M5193" s="1">
        <f t="shared" si="489"/>
        <v>121.74463828866101</v>
      </c>
      <c r="N5193" s="1">
        <f t="shared" si="489"/>
        <v>129.32171445020185</v>
      </c>
      <c r="O5193" s="1">
        <f t="shared" si="488"/>
        <v>118.53749503388948</v>
      </c>
      <c r="P5193" s="1">
        <f t="shared" si="488"/>
        <v>198.73267066625215</v>
      </c>
      <c r="Q5193" s="6">
        <f t="shared" si="490"/>
        <v>78.732670666252147</v>
      </c>
      <c r="R5193" s="1">
        <f>AVERAGE($Q$4:Q5193)</f>
        <v>16.58091829583865</v>
      </c>
      <c r="S5193" s="1">
        <f>STDEV($R$4:R5193)</f>
        <v>1.5851585425765515</v>
      </c>
      <c r="T5193" s="1">
        <f t="shared" si="492"/>
        <v>16.544725987487315</v>
      </c>
      <c r="U5193" s="1">
        <f t="shared" si="493"/>
        <v>16.617110604189985</v>
      </c>
    </row>
    <row r="5194" spans="5:21" x14ac:dyDescent="0.2">
      <c r="E5194" s="1">
        <v>5191</v>
      </c>
      <c r="F5194" s="9">
        <v>1.0268740879837424</v>
      </c>
      <c r="G5194" s="9">
        <v>-0.50877815738203935</v>
      </c>
      <c r="H5194" s="9">
        <v>0.71438762461184524</v>
      </c>
      <c r="I5194" s="9">
        <v>-0.13724388736591209</v>
      </c>
      <c r="J5194" s="9">
        <v>-1.0009080142481253</v>
      </c>
      <c r="K5194" s="4">
        <f t="shared" si="491"/>
        <v>100</v>
      </c>
      <c r="L5194" s="1">
        <f t="shared" si="489"/>
        <v>122.79852491951621</v>
      </c>
      <c r="M5194" s="1">
        <f t="shared" si="489"/>
        <v>110.91779841079534</v>
      </c>
      <c r="N5194" s="1">
        <f t="shared" si="489"/>
        <v>127.95349748747982</v>
      </c>
      <c r="O5194" s="1">
        <f t="shared" si="488"/>
        <v>124.48909473241835</v>
      </c>
      <c r="P5194" s="1">
        <f t="shared" si="488"/>
        <v>101.90454244448445</v>
      </c>
      <c r="Q5194" s="6">
        <f t="shared" si="490"/>
        <v>0</v>
      </c>
      <c r="R5194" s="1">
        <f>AVERAGE($Q$4:Q5194)</f>
        <v>16.577724129339739</v>
      </c>
      <c r="S5194" s="1">
        <f>STDEV($R$4:R5194)</f>
        <v>1.5850059237109984</v>
      </c>
      <c r="T5194" s="1">
        <f t="shared" si="492"/>
        <v>16.541538791474782</v>
      </c>
      <c r="U5194" s="1">
        <f t="shared" si="493"/>
        <v>16.613909467204696</v>
      </c>
    </row>
    <row r="5195" spans="5:21" x14ac:dyDescent="0.2">
      <c r="E5195" s="1">
        <v>5192</v>
      </c>
      <c r="F5195" s="9">
        <v>0.94266397354658693</v>
      </c>
      <c r="G5195" s="9">
        <v>0.32180537345993798</v>
      </c>
      <c r="H5195" s="9">
        <v>9.7943484433926642E-2</v>
      </c>
      <c r="I5195" s="9">
        <v>-0.9789550858840812</v>
      </c>
      <c r="J5195" s="9">
        <v>-2.5206099962815642</v>
      </c>
      <c r="K5195" s="4">
        <f t="shared" si="491"/>
        <v>100</v>
      </c>
      <c r="L5195" s="1">
        <f t="shared" si="489"/>
        <v>120.74766811840728</v>
      </c>
      <c r="M5195" s="1">
        <f t="shared" si="489"/>
        <v>128.7746600264322</v>
      </c>
      <c r="N5195" s="1">
        <f t="shared" si="489"/>
        <v>131.32205644039266</v>
      </c>
      <c r="O5195" s="1">
        <f t="shared" si="488"/>
        <v>107.97089878276483</v>
      </c>
      <c r="P5195" s="1">
        <f t="shared" si="488"/>
        <v>65.21827596351531</v>
      </c>
      <c r="Q5195" s="6">
        <f t="shared" si="490"/>
        <v>0</v>
      </c>
      <c r="R5195" s="1">
        <f>AVERAGE($Q$4:Q5195)</f>
        <v>16.574531193259357</v>
      </c>
      <c r="S5195" s="1">
        <f>STDEV($R$4:R5195)</f>
        <v>1.5848533337023278</v>
      </c>
      <c r="T5195" s="1">
        <f t="shared" si="492"/>
        <v>16.53835282354369</v>
      </c>
      <c r="U5195" s="1">
        <f t="shared" si="493"/>
        <v>16.610709562975025</v>
      </c>
    </row>
    <row r="5196" spans="5:21" x14ac:dyDescent="0.2">
      <c r="E5196" s="1">
        <v>5193</v>
      </c>
      <c r="F5196" s="9">
        <v>-0.12339683053141925</v>
      </c>
      <c r="G5196" s="9">
        <v>-0.78568518802057952</v>
      </c>
      <c r="H5196" s="9">
        <v>0.65799667936516926</v>
      </c>
      <c r="I5196" s="9">
        <v>0.44673242882709019</v>
      </c>
      <c r="J5196" s="9">
        <v>-1.1298971003270708</v>
      </c>
      <c r="K5196" s="4">
        <f t="shared" si="491"/>
        <v>100</v>
      </c>
      <c r="L5196" s="1">
        <f t="shared" si="489"/>
        <v>97.562267958226599</v>
      </c>
      <c r="M5196" s="1">
        <f t="shared" si="489"/>
        <v>83.375440057905038</v>
      </c>
      <c r="N5196" s="1">
        <f t="shared" si="489"/>
        <v>95.10229655953033</v>
      </c>
      <c r="O5196" s="1">
        <f t="shared" si="488"/>
        <v>103.99050572997349</v>
      </c>
      <c r="P5196" s="1">
        <f t="shared" si="488"/>
        <v>82.956816050448268</v>
      </c>
      <c r="Q5196" s="6">
        <f t="shared" si="490"/>
        <v>0</v>
      </c>
      <c r="R5196" s="1">
        <f>AVERAGE($Q$4:Q5196)</f>
        <v>16.571339486886689</v>
      </c>
      <c r="S5196" s="1">
        <f>STDEV($R$4:R5196)</f>
        <v>1.5847007737863801</v>
      </c>
      <c r="T5196" s="1">
        <f t="shared" si="492"/>
        <v>16.53516808295598</v>
      </c>
      <c r="U5196" s="1">
        <f t="shared" si="493"/>
        <v>16.607510890817398</v>
      </c>
    </row>
    <row r="5197" spans="5:21" x14ac:dyDescent="0.2">
      <c r="E5197" s="1">
        <v>5194</v>
      </c>
      <c r="F5197" s="9">
        <v>-8.4852445070282556E-2</v>
      </c>
      <c r="G5197" s="9">
        <v>-0.68887857196386904</v>
      </c>
      <c r="H5197" s="9">
        <v>-0.58678779168985784</v>
      </c>
      <c r="I5197" s="9">
        <v>0.41121438698610291</v>
      </c>
      <c r="J5197" s="9">
        <v>1.4424949767999351</v>
      </c>
      <c r="K5197" s="4">
        <f t="shared" si="491"/>
        <v>100</v>
      </c>
      <c r="L5197" s="1">
        <f t="shared" si="489"/>
        <v>98.317269860248061</v>
      </c>
      <c r="M5197" s="1">
        <f t="shared" si="489"/>
        <v>85.663256032234287</v>
      </c>
      <c r="N5197" s="1">
        <f t="shared" si="489"/>
        <v>76.17752138635322</v>
      </c>
      <c r="O5197" s="1">
        <f t="shared" si="488"/>
        <v>82.707418490531381</v>
      </c>
      <c r="P5197" s="1">
        <f t="shared" si="488"/>
        <v>110.36668224110478</v>
      </c>
      <c r="Q5197" s="6">
        <f t="shared" si="490"/>
        <v>0</v>
      </c>
      <c r="R5197" s="1">
        <f>AVERAGE($Q$4:Q5197)</f>
        <v>16.568149009511473</v>
      </c>
      <c r="S5197" s="1">
        <f>STDEV($R$4:R5197)</f>
        <v>1.5845482451963699</v>
      </c>
      <c r="T5197" s="1">
        <f t="shared" si="492"/>
        <v>16.53198456897422</v>
      </c>
      <c r="U5197" s="1">
        <f t="shared" si="493"/>
        <v>16.604313450048725</v>
      </c>
    </row>
    <row r="5198" spans="5:21" x14ac:dyDescent="0.2">
      <c r="E5198" s="1">
        <v>5195</v>
      </c>
      <c r="F5198" s="9">
        <v>3.5201992432121187E-2</v>
      </c>
      <c r="G5198" s="9">
        <v>-4.8363517635152675E-2</v>
      </c>
      <c r="H5198" s="9">
        <v>-0.38944108382565901</v>
      </c>
      <c r="I5198" s="9">
        <v>0.91324636741774157</v>
      </c>
      <c r="J5198" s="9">
        <v>-0.29752982300124131</v>
      </c>
      <c r="K5198" s="4">
        <f t="shared" si="491"/>
        <v>100</v>
      </c>
      <c r="L5198" s="1">
        <f t="shared" si="489"/>
        <v>100.70652403565164</v>
      </c>
      <c r="M5198" s="1">
        <f t="shared" si="489"/>
        <v>99.737115643641999</v>
      </c>
      <c r="N5198" s="1">
        <f t="shared" si="489"/>
        <v>92.263596923334617</v>
      </c>
      <c r="O5198" s="1">
        <f t="shared" si="488"/>
        <v>110.75260583868365</v>
      </c>
      <c r="P5198" s="1">
        <f t="shared" si="488"/>
        <v>104.35441822478614</v>
      </c>
      <c r="Q5198" s="6">
        <f t="shared" si="490"/>
        <v>0</v>
      </c>
      <c r="R5198" s="1">
        <f>AVERAGE($Q$4:Q5198)</f>
        <v>16.564959760423982</v>
      </c>
      <c r="S5198" s="1">
        <f>STDEV($R$4:R5198)</f>
        <v>1.5843957491628846</v>
      </c>
      <c r="T5198" s="1">
        <f t="shared" si="492"/>
        <v>16.52880228086158</v>
      </c>
      <c r="U5198" s="1">
        <f t="shared" si="493"/>
        <v>16.601117239986383</v>
      </c>
    </row>
    <row r="5199" spans="5:21" x14ac:dyDescent="0.2">
      <c r="E5199" s="1">
        <v>5196</v>
      </c>
      <c r="F5199" s="9">
        <v>0.27186501938558649</v>
      </c>
      <c r="G5199" s="9">
        <v>-1.025678102450911</v>
      </c>
      <c r="H5199" s="9">
        <v>-0.16936382962740026</v>
      </c>
      <c r="I5199" s="9">
        <v>-0.4703849754150724</v>
      </c>
      <c r="J5199" s="9">
        <v>-1.2463237908377778</v>
      </c>
      <c r="K5199" s="4">
        <f t="shared" si="491"/>
        <v>100</v>
      </c>
      <c r="L5199" s="1">
        <f t="shared" si="489"/>
        <v>105.58783754388368</v>
      </c>
      <c r="M5199" s="1">
        <f t="shared" si="489"/>
        <v>86.005183644666275</v>
      </c>
      <c r="N5199" s="1">
        <f t="shared" si="489"/>
        <v>83.14073742389742</v>
      </c>
      <c r="O5199" s="1">
        <f t="shared" si="488"/>
        <v>75.675753231739506</v>
      </c>
      <c r="P5199" s="1">
        <f t="shared" si="488"/>
        <v>58.97968426980777</v>
      </c>
      <c r="Q5199" s="6">
        <f t="shared" si="490"/>
        <v>0</v>
      </c>
      <c r="R5199" s="1">
        <f>AVERAGE($Q$4:Q5199)</f>
        <v>16.561771738915049</v>
      </c>
      <c r="S5199" s="1">
        <f>STDEV($R$4:R5199)</f>
        <v>1.5842432869138829</v>
      </c>
      <c r="T5199" s="1">
        <f t="shared" si="492"/>
        <v>16.525621217881859</v>
      </c>
      <c r="U5199" s="1">
        <f t="shared" si="493"/>
        <v>16.597922259948238</v>
      </c>
    </row>
    <row r="5200" spans="5:21" x14ac:dyDescent="0.2">
      <c r="E5200" s="1">
        <v>5197</v>
      </c>
      <c r="F5200" s="9">
        <v>1.8783430277835578</v>
      </c>
      <c r="G5200" s="9">
        <v>2.1137384464964271</v>
      </c>
      <c r="H5200" s="9">
        <v>0.73408045864198357</v>
      </c>
      <c r="I5200" s="9">
        <v>-1.9710569176822901</v>
      </c>
      <c r="J5200" s="9">
        <v>-0.25949589144147467</v>
      </c>
      <c r="K5200" s="4">
        <f t="shared" si="491"/>
        <v>100</v>
      </c>
      <c r="L5200" s="1">
        <f t="shared" si="489"/>
        <v>145.59645552503474</v>
      </c>
      <c r="M5200" s="1">
        <f t="shared" si="489"/>
        <v>222.20191173671168</v>
      </c>
      <c r="N5200" s="1">
        <f t="shared" si="489"/>
        <v>257.34113353775354</v>
      </c>
      <c r="O5200" s="1">
        <f t="shared" si="488"/>
        <v>173.50235782014207</v>
      </c>
      <c r="P5200" s="1">
        <f t="shared" si="488"/>
        <v>164.72740400560127</v>
      </c>
      <c r="Q5200" s="6">
        <f t="shared" si="490"/>
        <v>44.727404005601272</v>
      </c>
      <c r="R5200" s="1">
        <f>AVERAGE($Q$4:Q5200)</f>
        <v>16.567191333347736</v>
      </c>
      <c r="S5200" s="1">
        <f>STDEV($R$4:R5200)</f>
        <v>1.5840908867993648</v>
      </c>
      <c r="T5200" s="1">
        <f t="shared" si="492"/>
        <v>16.53104776775227</v>
      </c>
      <c r="U5200" s="1">
        <f t="shared" si="493"/>
        <v>16.603334898943203</v>
      </c>
    </row>
    <row r="5201" spans="5:21" x14ac:dyDescent="0.2">
      <c r="E5201" s="1">
        <v>5198</v>
      </c>
      <c r="F5201" s="9">
        <v>1.3223734640632756</v>
      </c>
      <c r="G5201" s="9">
        <v>0.21057985577499494</v>
      </c>
      <c r="H5201" s="9">
        <v>-1.4205761544872075</v>
      </c>
      <c r="I5201" s="9">
        <v>-0.71410113378078677</v>
      </c>
      <c r="J5201" s="9">
        <v>-1.7112597561208531</v>
      </c>
      <c r="K5201" s="4">
        <f t="shared" si="491"/>
        <v>100</v>
      </c>
      <c r="L5201" s="1">
        <f t="shared" si="489"/>
        <v>130.274645392645</v>
      </c>
      <c r="M5201" s="1">
        <f t="shared" si="489"/>
        <v>135.87846547008266</v>
      </c>
      <c r="N5201" s="1">
        <f t="shared" si="489"/>
        <v>102.2729908521963</v>
      </c>
      <c r="O5201" s="1">
        <f t="shared" si="488"/>
        <v>88.661468486432526</v>
      </c>
      <c r="P5201" s="1">
        <f t="shared" si="488"/>
        <v>62.964648947187392</v>
      </c>
      <c r="Q5201" s="6">
        <f t="shared" si="490"/>
        <v>0</v>
      </c>
      <c r="R5201" s="1">
        <f>AVERAGE($Q$4:Q5201)</f>
        <v>16.564004109158944</v>
      </c>
      <c r="S5201" s="1">
        <f>STDEV($R$4:R5201)</f>
        <v>1.5839385195670495</v>
      </c>
      <c r="T5201" s="1">
        <f t="shared" si="492"/>
        <v>16.52786749657826</v>
      </c>
      <c r="U5201" s="1">
        <f t="shared" si="493"/>
        <v>16.600140721739628</v>
      </c>
    </row>
    <row r="5202" spans="5:21" x14ac:dyDescent="0.2">
      <c r="E5202" s="1">
        <v>5199</v>
      </c>
      <c r="F5202" s="9">
        <v>-0.30651222004962619</v>
      </c>
      <c r="G5202" s="9">
        <v>-1.5296427591238171</v>
      </c>
      <c r="H5202" s="9">
        <v>0.60315755945339333</v>
      </c>
      <c r="I5202" s="9">
        <v>-0.53351868700701743</v>
      </c>
      <c r="J5202" s="9">
        <v>1.6032572602853179</v>
      </c>
      <c r="K5202" s="4">
        <f t="shared" si="491"/>
        <v>100</v>
      </c>
      <c r="L5202" s="1">
        <f t="shared" si="489"/>
        <v>94.053873644807339</v>
      </c>
      <c r="M5202" s="1">
        <f t="shared" si="489"/>
        <v>69.264962738457228</v>
      </c>
      <c r="N5202" s="1">
        <f t="shared" si="489"/>
        <v>78.145361558209274</v>
      </c>
      <c r="O5202" s="1">
        <f t="shared" si="488"/>
        <v>70.236418927073686</v>
      </c>
      <c r="P5202" s="1">
        <f t="shared" si="488"/>
        <v>96.787554490109883</v>
      </c>
      <c r="Q5202" s="6">
        <f t="shared" si="490"/>
        <v>0</v>
      </c>
      <c r="R5202" s="1">
        <f>AVERAGE($Q$4:Q5202)</f>
        <v>16.560818111061394</v>
      </c>
      <c r="S5202" s="1">
        <f>STDEV($R$4:R5202)</f>
        <v>1.5837861864425227</v>
      </c>
      <c r="T5202" s="1">
        <f t="shared" si="492"/>
        <v>16.524688449045588</v>
      </c>
      <c r="U5202" s="1">
        <f t="shared" si="493"/>
        <v>16.596947773077201</v>
      </c>
    </row>
    <row r="5203" spans="5:21" x14ac:dyDescent="0.2">
      <c r="E5203" s="1">
        <v>5200</v>
      </c>
      <c r="F5203" s="9">
        <v>-1.7039110389305279</v>
      </c>
      <c r="G5203" s="9">
        <v>1.0195503818977159</v>
      </c>
      <c r="H5203" s="9">
        <v>-0.81338384916307405</v>
      </c>
      <c r="I5203" s="9">
        <v>0.99425733424141072</v>
      </c>
      <c r="J5203" s="9">
        <v>-1.5238856576615945</v>
      </c>
      <c r="K5203" s="4">
        <f t="shared" si="491"/>
        <v>100</v>
      </c>
      <c r="L5203" s="1">
        <f t="shared" si="489"/>
        <v>71.121378816544976</v>
      </c>
      <c r="M5203" s="1">
        <f t="shared" si="489"/>
        <v>87.20817308672693</v>
      </c>
      <c r="N5203" s="1">
        <f t="shared" si="489"/>
        <v>74.115247824898134</v>
      </c>
      <c r="O5203" s="1">
        <f t="shared" si="488"/>
        <v>90.42065733144257</v>
      </c>
      <c r="P5203" s="1">
        <f t="shared" si="488"/>
        <v>66.666036148645034</v>
      </c>
      <c r="Q5203" s="6">
        <f t="shared" si="490"/>
        <v>0</v>
      </c>
      <c r="R5203" s="1">
        <f>AVERAGE($Q$4:Q5203)</f>
        <v>16.557633338347728</v>
      </c>
      <c r="S5203" s="1">
        <f>STDEV($R$4:R5203)</f>
        <v>1.5836338886487666</v>
      </c>
      <c r="T5203" s="1">
        <f t="shared" si="492"/>
        <v>16.521510624419996</v>
      </c>
      <c r="U5203" s="1">
        <f t="shared" si="493"/>
        <v>16.593756052275459</v>
      </c>
    </row>
    <row r="5204" spans="5:21" x14ac:dyDescent="0.2">
      <c r="E5204" s="1">
        <v>5201</v>
      </c>
      <c r="F5204" s="9">
        <v>0.69943780545145273</v>
      </c>
      <c r="G5204" s="9">
        <v>-0.33968490242841654</v>
      </c>
      <c r="H5204" s="9">
        <v>1.7540514818392694</v>
      </c>
      <c r="I5204" s="9">
        <v>0.2109777597070206</v>
      </c>
      <c r="J5204" s="9">
        <v>0.47733692554174922</v>
      </c>
      <c r="K5204" s="4">
        <f t="shared" si="491"/>
        <v>100</v>
      </c>
      <c r="L5204" s="1">
        <f t="shared" si="489"/>
        <v>115.01444705963171</v>
      </c>
      <c r="M5204" s="1">
        <f t="shared" si="489"/>
        <v>107.46022365587356</v>
      </c>
      <c r="N5204" s="1">
        <f t="shared" si="489"/>
        <v>152.61693101039648</v>
      </c>
      <c r="O5204" s="1">
        <f t="shared" si="488"/>
        <v>159.1944824610899</v>
      </c>
      <c r="P5204" s="1">
        <f t="shared" si="488"/>
        <v>175.14146170986785</v>
      </c>
      <c r="Q5204" s="6">
        <f t="shared" si="490"/>
        <v>55.141461709867855</v>
      </c>
      <c r="R5204" s="1">
        <f>AVERAGE($Q$4:Q5204)</f>
        <v>16.565051878699876</v>
      </c>
      <c r="S5204" s="1">
        <f>STDEV($R$4:R5204)</f>
        <v>1.5834816567437955</v>
      </c>
      <c r="T5204" s="1">
        <f t="shared" si="492"/>
        <v>16.52893610968745</v>
      </c>
      <c r="U5204" s="1">
        <f t="shared" si="493"/>
        <v>16.601167647712302</v>
      </c>
    </row>
    <row r="5205" spans="5:21" x14ac:dyDescent="0.2">
      <c r="E5205" s="1">
        <v>5202</v>
      </c>
      <c r="F5205" s="9">
        <v>0.15174009604379535</v>
      </c>
      <c r="G5205" s="9">
        <v>-1.8107039068127051</v>
      </c>
      <c r="H5205" s="9">
        <v>0.88967681222129613</v>
      </c>
      <c r="I5205" s="9">
        <v>-1.1757674656109884</v>
      </c>
      <c r="J5205" s="9">
        <v>-0.78150151239242405</v>
      </c>
      <c r="K5205" s="4">
        <f t="shared" si="491"/>
        <v>100</v>
      </c>
      <c r="L5205" s="1">
        <f t="shared" si="489"/>
        <v>103.08132143352967</v>
      </c>
      <c r="M5205" s="1">
        <f t="shared" si="489"/>
        <v>71.763602879013703</v>
      </c>
      <c r="N5205" s="1">
        <f t="shared" si="489"/>
        <v>85.739427696733188</v>
      </c>
      <c r="O5205" s="1">
        <f t="shared" si="488"/>
        <v>67.772688760882431</v>
      </c>
      <c r="P5205" s="1">
        <f t="shared" si="488"/>
        <v>57.966136736996773</v>
      </c>
      <c r="Q5205" s="6">
        <f t="shared" si="490"/>
        <v>0</v>
      </c>
      <c r="R5205" s="1">
        <f>AVERAGE($Q$4:Q5205)</f>
        <v>16.561867516554798</v>
      </c>
      <c r="S5205" s="1">
        <f>STDEV($R$4:R5205)</f>
        <v>1.5833294584891255</v>
      </c>
      <c r="T5205" s="1">
        <f t="shared" si="492"/>
        <v>16.525758690021338</v>
      </c>
      <c r="U5205" s="1">
        <f t="shared" si="493"/>
        <v>16.597976343088259</v>
      </c>
    </row>
    <row r="5206" spans="5:21" x14ac:dyDescent="0.2">
      <c r="E5206" s="1">
        <v>5203</v>
      </c>
      <c r="F5206" s="9">
        <v>-0.30967385100666434</v>
      </c>
      <c r="G5206" s="9">
        <v>1.0079475032398477</v>
      </c>
      <c r="H5206" s="9">
        <v>0.43675186134350952</v>
      </c>
      <c r="I5206" s="9">
        <v>-0.16747890185797587</v>
      </c>
      <c r="J5206" s="9">
        <v>0.7493622433685232</v>
      </c>
      <c r="K5206" s="4">
        <f t="shared" si="491"/>
        <v>100</v>
      </c>
      <c r="L5206" s="1">
        <f t="shared" si="489"/>
        <v>93.994419716217479</v>
      </c>
      <c r="M5206" s="1">
        <f t="shared" si="489"/>
        <v>114.98767128912421</v>
      </c>
      <c r="N5206" s="1">
        <f t="shared" si="489"/>
        <v>125.48362709962302</v>
      </c>
      <c r="O5206" s="1">
        <f t="shared" si="488"/>
        <v>121.35006991694202</v>
      </c>
      <c r="P5206" s="1">
        <f t="shared" si="488"/>
        <v>140.97068444240634</v>
      </c>
      <c r="Q5206" s="6">
        <f t="shared" si="490"/>
        <v>20.970684442406338</v>
      </c>
      <c r="R5206" s="1">
        <f>AVERAGE($Q$4:Q5206)</f>
        <v>16.562714877101762</v>
      </c>
      <c r="S5206" s="1">
        <f>STDEV($R$4:R5206)</f>
        <v>1.5831773067167807</v>
      </c>
      <c r="T5206" s="1">
        <f t="shared" si="492"/>
        <v>16.5266129903193</v>
      </c>
      <c r="U5206" s="1">
        <f t="shared" si="493"/>
        <v>16.598816763884223</v>
      </c>
    </row>
    <row r="5207" spans="5:21" x14ac:dyDescent="0.2">
      <c r="E5207" s="1">
        <v>5204</v>
      </c>
      <c r="F5207" s="9">
        <v>1.0206258593825623</v>
      </c>
      <c r="G5207" s="9">
        <v>-7.3487171903252602E-3</v>
      </c>
      <c r="H5207" s="9">
        <v>-0.73584715210017748</v>
      </c>
      <c r="I5207" s="9">
        <v>1.5323394109145738</v>
      </c>
      <c r="J5207" s="9">
        <v>1.1376118891348597</v>
      </c>
      <c r="K5207" s="4">
        <f t="shared" si="491"/>
        <v>100</v>
      </c>
      <c r="L5207" s="1">
        <f t="shared" si="489"/>
        <v>122.64516611044623</v>
      </c>
      <c r="M5207" s="1">
        <f t="shared" si="489"/>
        <v>122.46504158319058</v>
      </c>
      <c r="N5207" s="1">
        <f t="shared" si="489"/>
        <v>105.705421611513</v>
      </c>
      <c r="O5207" s="1">
        <f t="shared" si="488"/>
        <v>143.61327062816937</v>
      </c>
      <c r="P5207" s="1">
        <f t="shared" si="488"/>
        <v>180.30438383271706</v>
      </c>
      <c r="Q5207" s="6">
        <f t="shared" si="490"/>
        <v>60.304383832717065</v>
      </c>
      <c r="R5207" s="1">
        <f>AVERAGE($Q$4:Q5207)</f>
        <v>16.571120270828821</v>
      </c>
      <c r="S5207" s="1">
        <f>STDEV($R$4:R5207)</f>
        <v>1.5830252293487674</v>
      </c>
      <c r="T5207" s="1">
        <f t="shared" si="492"/>
        <v>16.535025320433814</v>
      </c>
      <c r="U5207" s="1">
        <f t="shared" si="493"/>
        <v>16.607215221223829</v>
      </c>
    </row>
    <row r="5208" spans="5:21" x14ac:dyDescent="0.2">
      <c r="E5208" s="1">
        <v>5205</v>
      </c>
      <c r="F5208" s="9">
        <v>0.61472405832319055</v>
      </c>
      <c r="G5208" s="9">
        <v>0.59852254707948305</v>
      </c>
      <c r="H5208" s="9">
        <v>-0.38401822166633792</v>
      </c>
      <c r="I5208" s="9">
        <v>0.14208808352123015</v>
      </c>
      <c r="J5208" s="9">
        <v>-2.2902895580045879</v>
      </c>
      <c r="K5208" s="4">
        <f t="shared" si="491"/>
        <v>100</v>
      </c>
      <c r="L5208" s="1">
        <f t="shared" si="489"/>
        <v>113.08220110409759</v>
      </c>
      <c r="M5208" s="1">
        <f t="shared" si="489"/>
        <v>127.46215628231772</v>
      </c>
      <c r="N5208" s="1">
        <f t="shared" si="489"/>
        <v>118.03909258994736</v>
      </c>
      <c r="O5208" s="1">
        <f t="shared" si="488"/>
        <v>121.44159886434021</v>
      </c>
      <c r="P5208" s="1">
        <f t="shared" si="488"/>
        <v>76.813128368181481</v>
      </c>
      <c r="Q5208" s="6">
        <f t="shared" si="490"/>
        <v>0</v>
      </c>
      <c r="R5208" s="1">
        <f>AVERAGE($Q$4:Q5208)</f>
        <v>16.567936578173523</v>
      </c>
      <c r="S5208" s="1">
        <f>STDEV($R$4:R5208)</f>
        <v>1.582873183220932</v>
      </c>
      <c r="T5208" s="1">
        <f t="shared" si="492"/>
        <v>16.531848561787779</v>
      </c>
      <c r="U5208" s="1">
        <f t="shared" si="493"/>
        <v>16.604024594559267</v>
      </c>
    </row>
    <row r="5209" spans="5:21" x14ac:dyDescent="0.2">
      <c r="E5209" s="1">
        <v>5206</v>
      </c>
      <c r="F5209" s="9">
        <v>1.3624367056763731</v>
      </c>
      <c r="G5209" s="9">
        <v>0.49500840759719722</v>
      </c>
      <c r="H5209" s="9">
        <v>0.97570818979875185</v>
      </c>
      <c r="I5209" s="9">
        <v>-1.5159002941800281E-2</v>
      </c>
      <c r="J5209" s="9">
        <v>1.0938629202428274</v>
      </c>
      <c r="K5209" s="4">
        <f t="shared" si="491"/>
        <v>100</v>
      </c>
      <c r="L5209" s="1">
        <f t="shared" si="489"/>
        <v>131.32268348464112</v>
      </c>
      <c r="M5209" s="1">
        <f t="shared" si="489"/>
        <v>144.98919300497158</v>
      </c>
      <c r="N5209" s="1">
        <f t="shared" si="489"/>
        <v>176.23191854296905</v>
      </c>
      <c r="O5209" s="1">
        <f t="shared" si="488"/>
        <v>175.69842763631075</v>
      </c>
      <c r="P5209" s="1">
        <f t="shared" si="488"/>
        <v>218.6651643852035</v>
      </c>
      <c r="Q5209" s="6">
        <f t="shared" si="490"/>
        <v>98.665164385203497</v>
      </c>
      <c r="R5209" s="1">
        <f>AVERAGE($Q$4:Q5209)</f>
        <v>16.583706310752667</v>
      </c>
      <c r="S5209" s="1">
        <f>STDEV($R$4:R5209)</f>
        <v>1.5827212552164929</v>
      </c>
      <c r="T5209" s="1">
        <f t="shared" si="492"/>
        <v>16.547625224018311</v>
      </c>
      <c r="U5209" s="1">
        <f t="shared" si="493"/>
        <v>16.619787397487023</v>
      </c>
    </row>
    <row r="5210" spans="5:21" x14ac:dyDescent="0.2">
      <c r="E5210" s="1">
        <v>5207</v>
      </c>
      <c r="F5210" s="9">
        <v>-0.47837943384365644</v>
      </c>
      <c r="G5210" s="9">
        <v>-0.81894995673792437</v>
      </c>
      <c r="H5210" s="9">
        <v>-1.3522139852284454</v>
      </c>
      <c r="I5210" s="9">
        <v>0.23984171093616169</v>
      </c>
      <c r="J5210" s="9">
        <v>-0.36237452150089666</v>
      </c>
      <c r="K5210" s="4">
        <f t="shared" si="491"/>
        <v>100</v>
      </c>
      <c r="L5210" s="1">
        <f t="shared" si="489"/>
        <v>90.875850899839506</v>
      </c>
      <c r="M5210" s="1">
        <f t="shared" si="489"/>
        <v>77.146353133376095</v>
      </c>
      <c r="N5210" s="1">
        <f t="shared" si="489"/>
        <v>58.865872638647801</v>
      </c>
      <c r="O5210" s="1">
        <f t="shared" si="488"/>
        <v>61.758391006009646</v>
      </c>
      <c r="P5210" s="1">
        <f t="shared" si="488"/>
        <v>57.440805542667356</v>
      </c>
      <c r="Q5210" s="6">
        <f t="shared" si="490"/>
        <v>0</v>
      </c>
      <c r="R5210" s="1">
        <f>AVERAGE($Q$4:Q5210)</f>
        <v>16.580521423809945</v>
      </c>
      <c r="S5210" s="1">
        <f>STDEV($R$4:R5210)</f>
        <v>1.5825693535138332</v>
      </c>
      <c r="T5210" s="1">
        <f t="shared" si="492"/>
        <v>16.544447264463681</v>
      </c>
      <c r="U5210" s="1">
        <f t="shared" si="493"/>
        <v>16.616595583156208</v>
      </c>
    </row>
    <row r="5211" spans="5:21" x14ac:dyDescent="0.2">
      <c r="E5211" s="1">
        <v>5208</v>
      </c>
      <c r="F5211" s="9">
        <v>1.3709927770833019</v>
      </c>
      <c r="G5211" s="9">
        <v>-0.72403508966090158</v>
      </c>
      <c r="H5211" s="9">
        <v>0.28790395845135208</v>
      </c>
      <c r="I5211" s="9">
        <v>0.1610931121831527</v>
      </c>
      <c r="J5211" s="9">
        <v>2.0961215341230854</v>
      </c>
      <c r="K5211" s="4">
        <f t="shared" si="491"/>
        <v>100</v>
      </c>
      <c r="L5211" s="1">
        <f t="shared" si="489"/>
        <v>131.54759711891776</v>
      </c>
      <c r="M5211" s="1">
        <f t="shared" si="489"/>
        <v>113.81356597113069</v>
      </c>
      <c r="N5211" s="1">
        <f t="shared" si="489"/>
        <v>120.55939248095588</v>
      </c>
      <c r="O5211" s="1">
        <f t="shared" si="488"/>
        <v>124.50690019219981</v>
      </c>
      <c r="P5211" s="1">
        <f t="shared" si="488"/>
        <v>189.34778273892667</v>
      </c>
      <c r="Q5211" s="6">
        <f t="shared" si="490"/>
        <v>69.347782738926668</v>
      </c>
      <c r="R5211" s="1">
        <f>AVERAGE($Q$4:Q5211)</f>
        <v>16.590653386428055</v>
      </c>
      <c r="S5211" s="1">
        <f>STDEV($R$4:R5211)</f>
        <v>1.5824175552657209</v>
      </c>
      <c r="T5211" s="1">
        <f t="shared" si="492"/>
        <v>16.554586150449033</v>
      </c>
      <c r="U5211" s="1">
        <f t="shared" si="493"/>
        <v>16.626720622407078</v>
      </c>
    </row>
    <row r="5212" spans="5:21" x14ac:dyDescent="0.2">
      <c r="E5212" s="1">
        <v>5209</v>
      </c>
      <c r="F5212" s="9">
        <v>1.1451493264758028</v>
      </c>
      <c r="G5212" s="9">
        <v>-1.4423267202801071</v>
      </c>
      <c r="H5212" s="9">
        <v>1.2353348211036064</v>
      </c>
      <c r="I5212" s="9">
        <v>1.3536327969632111</v>
      </c>
      <c r="J5212" s="9">
        <v>-0.80987319961423054</v>
      </c>
      <c r="K5212" s="4">
        <f t="shared" si="491"/>
        <v>100</v>
      </c>
      <c r="L5212" s="1">
        <f t="shared" si="489"/>
        <v>125.73795904616918</v>
      </c>
      <c r="M5212" s="1">
        <f t="shared" si="489"/>
        <v>94.229632975671919</v>
      </c>
      <c r="N5212" s="1">
        <f t="shared" si="489"/>
        <v>120.63888615873917</v>
      </c>
      <c r="O5212" s="1">
        <f t="shared" si="488"/>
        <v>158.14751407375334</v>
      </c>
      <c r="P5212" s="1">
        <f t="shared" si="488"/>
        <v>134.49857321487016</v>
      </c>
      <c r="Q5212" s="6">
        <f t="shared" si="490"/>
        <v>14.498573214870163</v>
      </c>
      <c r="R5212" s="1">
        <f>AVERAGE($Q$4:Q5212)</f>
        <v>16.590251758443497</v>
      </c>
      <c r="S5212" s="1">
        <f>STDEV($R$4:R5212)</f>
        <v>1.5822657980862149</v>
      </c>
      <c r="T5212" s="1">
        <f t="shared" si="492"/>
        <v>16.554191443234096</v>
      </c>
      <c r="U5212" s="1">
        <f t="shared" si="493"/>
        <v>16.626312073652898</v>
      </c>
    </row>
    <row r="5213" spans="5:21" x14ac:dyDescent="0.2">
      <c r="E5213" s="1">
        <v>5210</v>
      </c>
      <c r="F5213" s="9">
        <v>0.73488422458467539</v>
      </c>
      <c r="G5213" s="9">
        <v>-1.0826261132024229</v>
      </c>
      <c r="H5213" s="9">
        <v>-0.35513266993802972</v>
      </c>
      <c r="I5213" s="9">
        <v>-0.12009422789560631</v>
      </c>
      <c r="J5213" s="9">
        <v>-0.84624389273812994</v>
      </c>
      <c r="K5213" s="4">
        <f t="shared" si="491"/>
        <v>100</v>
      </c>
      <c r="L5213" s="1">
        <f t="shared" si="489"/>
        <v>115.83271415581507</v>
      </c>
      <c r="M5213" s="1">
        <f t="shared" si="489"/>
        <v>93.281500482653001</v>
      </c>
      <c r="N5213" s="1">
        <f t="shared" si="489"/>
        <v>86.885857481220953</v>
      </c>
      <c r="O5213" s="1">
        <f t="shared" si="488"/>
        <v>84.823822469857703</v>
      </c>
      <c r="P5213" s="1">
        <f t="shared" si="488"/>
        <v>71.616654391377281</v>
      </c>
      <c r="Q5213" s="6">
        <f t="shared" si="490"/>
        <v>0</v>
      </c>
      <c r="R5213" s="1">
        <f>AVERAGE($Q$4:Q5213)</f>
        <v>16.58706744908487</v>
      </c>
      <c r="S5213" s="1">
        <f>STDEV($R$4:R5213)</f>
        <v>1.5821140646133713</v>
      </c>
      <c r="T5213" s="1">
        <f t="shared" si="492"/>
        <v>16.551014052444156</v>
      </c>
      <c r="U5213" s="1">
        <f t="shared" si="493"/>
        <v>16.623120845725584</v>
      </c>
    </row>
    <row r="5214" spans="5:21" x14ac:dyDescent="0.2">
      <c r="E5214" s="1">
        <v>5211</v>
      </c>
      <c r="F5214" s="9">
        <v>0.49430013859819155</v>
      </c>
      <c r="G5214" s="9">
        <v>0.34414370020385832</v>
      </c>
      <c r="H5214" s="9">
        <v>-0.69395355239976197</v>
      </c>
      <c r="I5214" s="9">
        <v>-3.9285623643081635E-2</v>
      </c>
      <c r="J5214" s="9">
        <v>-1.0315943654859439</v>
      </c>
      <c r="K5214" s="4">
        <f t="shared" si="491"/>
        <v>100</v>
      </c>
      <c r="L5214" s="1">
        <f t="shared" si="489"/>
        <v>110.39117716963231</v>
      </c>
      <c r="M5214" s="1">
        <f t="shared" si="489"/>
        <v>118.25684999241199</v>
      </c>
      <c r="N5214" s="1">
        <f t="shared" si="489"/>
        <v>102.93196574812784</v>
      </c>
      <c r="O5214" s="1">
        <f t="shared" si="488"/>
        <v>102.12638537176258</v>
      </c>
      <c r="P5214" s="1">
        <f t="shared" si="488"/>
        <v>83.087331837305371</v>
      </c>
      <c r="Q5214" s="6">
        <f t="shared" si="490"/>
        <v>0</v>
      </c>
      <c r="R5214" s="1">
        <f>AVERAGE($Q$4:Q5214)</f>
        <v>16.583884361875299</v>
      </c>
      <c r="S5214" s="1">
        <f>STDEV($R$4:R5214)</f>
        <v>1.5819623560803526</v>
      </c>
      <c r="T5214" s="1">
        <f t="shared" si="492"/>
        <v>16.547837881575159</v>
      </c>
      <c r="U5214" s="1">
        <f t="shared" si="493"/>
        <v>16.619930842175439</v>
      </c>
    </row>
    <row r="5215" spans="5:21" x14ac:dyDescent="0.2">
      <c r="E5215" s="1">
        <v>5212</v>
      </c>
      <c r="F5215" s="9">
        <v>-1.5931573216221295</v>
      </c>
      <c r="G5215" s="9">
        <v>0.99317503554630093</v>
      </c>
      <c r="H5215" s="9">
        <v>0.33780111152736936</v>
      </c>
      <c r="I5215" s="9">
        <v>-1.1948122846661136</v>
      </c>
      <c r="J5215" s="9">
        <v>1.8179025573772378</v>
      </c>
      <c r="K5215" s="4">
        <f t="shared" si="491"/>
        <v>100</v>
      </c>
      <c r="L5215" s="1">
        <f t="shared" si="489"/>
        <v>72.714347824561401</v>
      </c>
      <c r="M5215" s="1">
        <f t="shared" si="489"/>
        <v>88.692357889099597</v>
      </c>
      <c r="N5215" s="1">
        <f t="shared" si="489"/>
        <v>94.891482676632833</v>
      </c>
      <c r="O5215" s="1">
        <f t="shared" si="488"/>
        <v>74.721770901766646</v>
      </c>
      <c r="P5215" s="1">
        <f t="shared" si="488"/>
        <v>107.48507552678295</v>
      </c>
      <c r="Q5215" s="6">
        <f t="shared" si="490"/>
        <v>0</v>
      </c>
      <c r="R5215" s="1">
        <f>AVERAGE($Q$4:Q5215)</f>
        <v>16.580702496111314</v>
      </c>
      <c r="S5215" s="1">
        <f>STDEV($R$4:R5215)</f>
        <v>1.5818106737176958</v>
      </c>
      <c r="T5215" s="1">
        <f t="shared" si="492"/>
        <v>16.544662929896528</v>
      </c>
      <c r="U5215" s="1">
        <f t="shared" si="493"/>
        <v>16.6167420623261</v>
      </c>
    </row>
    <row r="5216" spans="5:21" x14ac:dyDescent="0.2">
      <c r="E5216" s="1">
        <v>5213</v>
      </c>
      <c r="F5216" s="9">
        <v>-9.7998054116033018E-3</v>
      </c>
      <c r="G5216" s="9">
        <v>0.80887957665254362</v>
      </c>
      <c r="H5216" s="9">
        <v>-0.19329377209942322</v>
      </c>
      <c r="I5216" s="9">
        <v>-3.192667463736143E-2</v>
      </c>
      <c r="J5216" s="9">
        <v>-8.4169187175575644E-2</v>
      </c>
      <c r="K5216" s="4">
        <f t="shared" si="491"/>
        <v>100</v>
      </c>
      <c r="L5216" s="1">
        <f t="shared" si="489"/>
        <v>99.804195838716808</v>
      </c>
      <c r="M5216" s="1">
        <f t="shared" si="489"/>
        <v>117.3294911175152</v>
      </c>
      <c r="N5216" s="1">
        <f t="shared" si="489"/>
        <v>112.88023459556864</v>
      </c>
      <c r="O5216" s="1">
        <f t="shared" si="488"/>
        <v>112.16175280560842</v>
      </c>
      <c r="P5216" s="1">
        <f t="shared" si="488"/>
        <v>110.28944338274664</v>
      </c>
      <c r="Q5216" s="6">
        <f t="shared" si="490"/>
        <v>0</v>
      </c>
      <c r="R5216" s="1">
        <f>AVERAGE($Q$4:Q5216)</f>
        <v>16.577521851090001</v>
      </c>
      <c r="S5216" s="1">
        <f>STDEV($R$4:R5216)</f>
        <v>1.5816590187533455</v>
      </c>
      <c r="T5216" s="1">
        <f t="shared" si="492"/>
        <v>16.541489196678306</v>
      </c>
      <c r="U5216" s="1">
        <f t="shared" si="493"/>
        <v>16.613554505501696</v>
      </c>
    </row>
    <row r="5217" spans="5:21" x14ac:dyDescent="0.2">
      <c r="E5217" s="1">
        <v>5214</v>
      </c>
      <c r="F5217" s="9">
        <v>0.87533180703758262</v>
      </c>
      <c r="G5217" s="9">
        <v>1.7668753571342677</v>
      </c>
      <c r="H5217" s="9">
        <v>0.97781139629660174</v>
      </c>
      <c r="I5217" s="9">
        <v>-0.68697772803716362</v>
      </c>
      <c r="J5217" s="9">
        <v>-0.42524106902419589</v>
      </c>
      <c r="K5217" s="4">
        <f t="shared" si="491"/>
        <v>100</v>
      </c>
      <c r="L5217" s="1">
        <f t="shared" si="489"/>
        <v>119.13252720110761</v>
      </c>
      <c r="M5217" s="1">
        <f t="shared" si="489"/>
        <v>169.62864708991981</v>
      </c>
      <c r="N5217" s="1">
        <f t="shared" si="489"/>
        <v>206.267505771689</v>
      </c>
      <c r="O5217" s="1">
        <f t="shared" si="488"/>
        <v>179.78799523332287</v>
      </c>
      <c r="P5217" s="1">
        <f t="shared" si="488"/>
        <v>165.12952049531265</v>
      </c>
      <c r="Q5217" s="6">
        <f t="shared" si="490"/>
        <v>45.129520495312647</v>
      </c>
      <c r="R5217" s="1">
        <f>AVERAGE($Q$4:Q5217)</f>
        <v>16.582997876913595</v>
      </c>
      <c r="S5217" s="1">
        <f>STDEV($R$4:R5217)</f>
        <v>1.5815074360873156</v>
      </c>
      <c r="T5217" s="1">
        <f t="shared" si="492"/>
        <v>16.546972131000878</v>
      </c>
      <c r="U5217" s="1">
        <f t="shared" si="493"/>
        <v>16.619023622826312</v>
      </c>
    </row>
    <row r="5218" spans="5:21" x14ac:dyDescent="0.2">
      <c r="E5218" s="1">
        <v>5215</v>
      </c>
      <c r="F5218" s="9">
        <v>1.2971509022463579</v>
      </c>
      <c r="G5218" s="9">
        <v>1.0445523912494536</v>
      </c>
      <c r="H5218" s="9">
        <v>0.33903575058502611</v>
      </c>
      <c r="I5218" s="9">
        <v>1.4798115444136783</v>
      </c>
      <c r="J5218" s="9">
        <v>0.13347289495868608</v>
      </c>
      <c r="K5218" s="4">
        <f t="shared" si="491"/>
        <v>100</v>
      </c>
      <c r="L5218" s="1">
        <f t="shared" si="489"/>
        <v>129.61912810593915</v>
      </c>
      <c r="M5218" s="1">
        <f t="shared" si="489"/>
        <v>159.73414582764511</v>
      </c>
      <c r="N5218" s="1">
        <f t="shared" si="489"/>
        <v>170.94091915819939</v>
      </c>
      <c r="O5218" s="1">
        <f t="shared" si="488"/>
        <v>229.81630219320147</v>
      </c>
      <c r="P5218" s="1">
        <f t="shared" si="488"/>
        <v>236.03376874185531</v>
      </c>
      <c r="Q5218" s="6">
        <f t="shared" si="490"/>
        <v>116.03376874185531</v>
      </c>
      <c r="R5218" s="1">
        <f>AVERAGE($Q$4:Q5218)</f>
        <v>16.602068015142731</v>
      </c>
      <c r="S5218" s="1">
        <f>STDEV($R$4:R5218)</f>
        <v>1.5813560252484657</v>
      </c>
      <c r="T5218" s="1">
        <f t="shared" si="492"/>
        <v>16.566049172159129</v>
      </c>
      <c r="U5218" s="1">
        <f t="shared" si="493"/>
        <v>16.638086858126332</v>
      </c>
    </row>
    <row r="5219" spans="5:21" x14ac:dyDescent="0.2">
      <c r="E5219" s="1">
        <v>5216</v>
      </c>
      <c r="F5219" s="9">
        <v>0.79600340541219339</v>
      </c>
      <c r="G5219" s="9">
        <v>1.0675148587324657</v>
      </c>
      <c r="H5219" s="9">
        <v>0.80309973782277666</v>
      </c>
      <c r="I5219" s="9">
        <v>-0.20775132725248113</v>
      </c>
      <c r="J5219" s="9">
        <v>-4.8221409088000655E-2</v>
      </c>
      <c r="K5219" s="4">
        <f t="shared" si="491"/>
        <v>100</v>
      </c>
      <c r="L5219" s="1">
        <f t="shared" si="489"/>
        <v>117.25732363371432</v>
      </c>
      <c r="M5219" s="1">
        <f t="shared" si="489"/>
        <v>145.16540825024333</v>
      </c>
      <c r="N5219" s="1">
        <f t="shared" si="489"/>
        <v>170.45882745868758</v>
      </c>
      <c r="O5219" s="1">
        <f t="shared" si="488"/>
        <v>163.52134314501848</v>
      </c>
      <c r="P5219" s="1">
        <f t="shared" si="488"/>
        <v>161.95187757758433</v>
      </c>
      <c r="Q5219" s="6">
        <f t="shared" si="490"/>
        <v>41.951877577584327</v>
      </c>
      <c r="R5219" s="1">
        <f>AVERAGE($Q$4:Q5219)</f>
        <v>16.606928024644731</v>
      </c>
      <c r="S5219" s="1">
        <f>STDEV($R$4:R5219)</f>
        <v>1.5812046976140275</v>
      </c>
      <c r="T5219" s="1">
        <f t="shared" si="492"/>
        <v>16.570916081040654</v>
      </c>
      <c r="U5219" s="1">
        <f t="shared" si="493"/>
        <v>16.642939968248808</v>
      </c>
    </row>
    <row r="5220" spans="5:21" x14ac:dyDescent="0.2">
      <c r="E5220" s="1">
        <v>5217</v>
      </c>
      <c r="F5220" s="9">
        <v>-0.54152565098775085</v>
      </c>
      <c r="G5220" s="9">
        <v>-5.496758603840135E-2</v>
      </c>
      <c r="H5220" s="9">
        <v>-1.1298516255919822</v>
      </c>
      <c r="I5220" s="9">
        <v>0.34080926525348332</v>
      </c>
      <c r="J5220" s="9">
        <v>-1.012372194963973</v>
      </c>
      <c r="K5220" s="4">
        <f t="shared" si="491"/>
        <v>100</v>
      </c>
      <c r="L5220" s="1">
        <f t="shared" si="489"/>
        <v>89.735374492691605</v>
      </c>
      <c r="M5220" s="1">
        <f t="shared" si="489"/>
        <v>88.754269885387814</v>
      </c>
      <c r="N5220" s="1">
        <f t="shared" si="489"/>
        <v>70.802988726827934</v>
      </c>
      <c r="O5220" s="1">
        <f t="shared" si="488"/>
        <v>75.797329906134919</v>
      </c>
      <c r="P5220" s="1">
        <f t="shared" si="488"/>
        <v>61.904237065796742</v>
      </c>
      <c r="Q5220" s="6">
        <f t="shared" si="490"/>
        <v>0</v>
      </c>
      <c r="R5220" s="1">
        <f>AVERAGE($Q$4:Q5220)</f>
        <v>16.603744791364178</v>
      </c>
      <c r="S5220" s="1">
        <f>STDEV($R$4:R5220)</f>
        <v>1.5810533870794563</v>
      </c>
      <c r="T5220" s="1">
        <f t="shared" si="492"/>
        <v>16.567739745096727</v>
      </c>
      <c r="U5220" s="1">
        <f t="shared" si="493"/>
        <v>16.63974983763163</v>
      </c>
    </row>
    <row r="5221" spans="5:21" x14ac:dyDescent="0.2">
      <c r="E5221" s="1">
        <v>5218</v>
      </c>
      <c r="F5221" s="9">
        <v>4.906382855551783E-2</v>
      </c>
      <c r="G5221" s="9">
        <v>-0.40249460653285496</v>
      </c>
      <c r="H5221" s="9">
        <v>1.2766918189299759</v>
      </c>
      <c r="I5221" s="9">
        <v>1.4062766240385827</v>
      </c>
      <c r="J5221" s="9">
        <v>-0.13120939001964871</v>
      </c>
      <c r="K5221" s="4">
        <f t="shared" si="491"/>
        <v>100</v>
      </c>
      <c r="L5221" s="1">
        <f t="shared" si="489"/>
        <v>100.98610687627816</v>
      </c>
      <c r="M5221" s="1">
        <f t="shared" si="489"/>
        <v>93.175427210898235</v>
      </c>
      <c r="N5221" s="1">
        <f t="shared" si="489"/>
        <v>120.2800043370913</v>
      </c>
      <c r="O5221" s="1">
        <f t="shared" si="488"/>
        <v>159.34596500998549</v>
      </c>
      <c r="P5221" s="1">
        <f t="shared" si="488"/>
        <v>155.21881653837809</v>
      </c>
      <c r="Q5221" s="6">
        <f t="shared" si="490"/>
        <v>35.218816538378093</v>
      </c>
      <c r="R5221" s="1">
        <f>AVERAGE($Q$4:Q5221)</f>
        <v>16.607312263910561</v>
      </c>
      <c r="S5221" s="1">
        <f>STDEV($R$4:R5221)</f>
        <v>1.5809021495636324</v>
      </c>
      <c r="T5221" s="1">
        <f t="shared" si="492"/>
        <v>16.5713141116644</v>
      </c>
      <c r="U5221" s="1">
        <f t="shared" si="493"/>
        <v>16.643310416156723</v>
      </c>
    </row>
    <row r="5222" spans="5:21" x14ac:dyDescent="0.2">
      <c r="E5222" s="1">
        <v>5219</v>
      </c>
      <c r="F5222" s="9">
        <v>-0.6539971764141228</v>
      </c>
      <c r="G5222" s="9">
        <v>1.6377634892705828</v>
      </c>
      <c r="H5222" s="9">
        <v>-0.54558768169954419</v>
      </c>
      <c r="I5222" s="9">
        <v>2.0240258891135454</v>
      </c>
      <c r="J5222" s="9">
        <v>1.4399688552657608</v>
      </c>
      <c r="K5222" s="4">
        <f t="shared" si="491"/>
        <v>100</v>
      </c>
      <c r="L5222" s="1">
        <f t="shared" si="489"/>
        <v>87.739373097061659</v>
      </c>
      <c r="M5222" s="1">
        <f t="shared" si="489"/>
        <v>121.74436147371699</v>
      </c>
      <c r="N5222" s="1">
        <f t="shared" si="489"/>
        <v>109.15904118417936</v>
      </c>
      <c r="O5222" s="1">
        <f t="shared" si="488"/>
        <v>163.63054138733935</v>
      </c>
      <c r="P5222" s="1">
        <f t="shared" si="488"/>
        <v>218.2420703305377</v>
      </c>
      <c r="Q5222" s="6">
        <f t="shared" si="490"/>
        <v>98.2420703305377</v>
      </c>
      <c r="R5222" s="1">
        <f>AVERAGE($Q$4:Q5222)</f>
        <v>16.622954102972951</v>
      </c>
      <c r="S5222" s="1">
        <f>STDEV($R$4:R5222)</f>
        <v>1.580751103347465</v>
      </c>
      <c r="T5222" s="1">
        <f t="shared" si="492"/>
        <v>16.586962838740906</v>
      </c>
      <c r="U5222" s="1">
        <f t="shared" si="493"/>
        <v>16.658945367204996</v>
      </c>
    </row>
    <row r="5223" spans="5:21" x14ac:dyDescent="0.2">
      <c r="E5223" s="1">
        <v>5220</v>
      </c>
      <c r="F5223" s="9">
        <v>3.6301344152889214E-2</v>
      </c>
      <c r="G5223" s="9">
        <v>1.0298731467628386</v>
      </c>
      <c r="H5223" s="9">
        <v>-1.0203939382336102</v>
      </c>
      <c r="I5223" s="9">
        <v>-0.18819264369085431</v>
      </c>
      <c r="J5223" s="9">
        <v>-1.4333818398881704</v>
      </c>
      <c r="K5223" s="4">
        <f t="shared" si="491"/>
        <v>100</v>
      </c>
      <c r="L5223" s="1">
        <f t="shared" si="489"/>
        <v>100.72866884815441</v>
      </c>
      <c r="M5223" s="1">
        <f t="shared" si="489"/>
        <v>123.76753447903864</v>
      </c>
      <c r="N5223" s="1">
        <f t="shared" si="489"/>
        <v>100.91981559426578</v>
      </c>
      <c r="O5223" s="1">
        <f t="shared" si="488"/>
        <v>97.191938208641133</v>
      </c>
      <c r="P5223" s="1">
        <f t="shared" si="488"/>
        <v>72.967300308157149</v>
      </c>
      <c r="Q5223" s="6">
        <f t="shared" si="490"/>
        <v>0</v>
      </c>
      <c r="R5223" s="1">
        <f>AVERAGE($Q$4:Q5223)</f>
        <v>16.619769629006864</v>
      </c>
      <c r="S5223" s="1">
        <f>STDEV($R$4:R5223)</f>
        <v>1.5806000679105017</v>
      </c>
      <c r="T5223" s="1">
        <f t="shared" si="492"/>
        <v>16.583785250893559</v>
      </c>
      <c r="U5223" s="1">
        <f t="shared" si="493"/>
        <v>16.655754007120169</v>
      </c>
    </row>
    <row r="5224" spans="5:21" x14ac:dyDescent="0.2">
      <c r="E5224" s="1">
        <v>5221</v>
      </c>
      <c r="F5224" s="9">
        <v>-0.78166976891225204</v>
      </c>
      <c r="G5224" s="9">
        <v>0.12437340046744794</v>
      </c>
      <c r="H5224" s="9">
        <v>-0.5783783763035899</v>
      </c>
      <c r="I5224" s="9">
        <v>-0.69871703090029769</v>
      </c>
      <c r="J5224" s="9">
        <v>-0.19659069039335009</v>
      </c>
      <c r="K5224" s="4">
        <f t="shared" si="491"/>
        <v>100</v>
      </c>
      <c r="L5224" s="1">
        <f t="shared" si="489"/>
        <v>85.52735208461479</v>
      </c>
      <c r="M5224" s="1">
        <f t="shared" si="489"/>
        <v>87.68149838504057</v>
      </c>
      <c r="N5224" s="1">
        <f t="shared" si="489"/>
        <v>78.103528652767508</v>
      </c>
      <c r="O5224" s="1">
        <f t="shared" si="488"/>
        <v>67.917370789939525</v>
      </c>
      <c r="P5224" s="1">
        <f t="shared" si="488"/>
        <v>65.298802180259671</v>
      </c>
      <c r="Q5224" s="6">
        <f t="shared" si="490"/>
        <v>0</v>
      </c>
      <c r="R5224" s="1">
        <f>AVERAGE($Q$4:Q5224)</f>
        <v>16.616586374912057</v>
      </c>
      <c r="S5224" s="1">
        <f>STDEV($R$4:R5224)</f>
        <v>1.5804490445006993</v>
      </c>
      <c r="T5224" s="1">
        <f t="shared" si="492"/>
        <v>16.580608880994529</v>
      </c>
      <c r="U5224" s="1">
        <f t="shared" si="493"/>
        <v>16.652563868829585</v>
      </c>
    </row>
    <row r="5225" spans="5:21" x14ac:dyDescent="0.2">
      <c r="E5225" s="1">
        <v>5222</v>
      </c>
      <c r="F5225" s="9">
        <v>0.83012082541245036</v>
      </c>
      <c r="G5225" s="9">
        <v>-0.7655148692720104</v>
      </c>
      <c r="H5225" s="9">
        <v>1.0831604413397145</v>
      </c>
      <c r="I5225" s="9">
        <v>0.3375646429049084</v>
      </c>
      <c r="J5225" s="9">
        <v>0.2977401436510263</v>
      </c>
      <c r="K5225" s="4">
        <f t="shared" si="491"/>
        <v>100</v>
      </c>
      <c r="L5225" s="1">
        <f t="shared" si="489"/>
        <v>118.06016307143661</v>
      </c>
      <c r="M5225" s="1">
        <f t="shared" si="489"/>
        <v>101.30050305315324</v>
      </c>
      <c r="N5225" s="1">
        <f t="shared" si="489"/>
        <v>125.80378930626595</v>
      </c>
      <c r="O5225" s="1">
        <f t="shared" si="488"/>
        <v>134.59044062408503</v>
      </c>
      <c r="P5225" s="1">
        <f t="shared" si="488"/>
        <v>142.84847067301803</v>
      </c>
      <c r="Q5225" s="6">
        <f t="shared" si="490"/>
        <v>22.848470673018028</v>
      </c>
      <c r="R5225" s="1">
        <f>AVERAGE($Q$4:Q5225)</f>
        <v>16.617779765241067</v>
      </c>
      <c r="S5225" s="1">
        <f>STDEV($R$4:R5225)</f>
        <v>1.580298075943215</v>
      </c>
      <c r="T5225" s="1">
        <f t="shared" si="492"/>
        <v>16.581809152622412</v>
      </c>
      <c r="U5225" s="1">
        <f t="shared" si="493"/>
        <v>16.653750377859723</v>
      </c>
    </row>
    <row r="5226" spans="5:21" x14ac:dyDescent="0.2">
      <c r="E5226" s="1">
        <v>5223</v>
      </c>
      <c r="F5226" s="9">
        <v>0.65470430854475126</v>
      </c>
      <c r="G5226" s="9">
        <v>1.1508291208883747</v>
      </c>
      <c r="H5226" s="9">
        <v>0.76895275924471207</v>
      </c>
      <c r="I5226" s="9">
        <v>-0.47391722546308301</v>
      </c>
      <c r="J5226" s="9">
        <v>1.4087981980992481</v>
      </c>
      <c r="K5226" s="4">
        <f t="shared" si="491"/>
        <v>100</v>
      </c>
      <c r="L5226" s="1">
        <f t="shared" si="489"/>
        <v>113.99003675589385</v>
      </c>
      <c r="M5226" s="1">
        <f t="shared" si="489"/>
        <v>143.49165380559194</v>
      </c>
      <c r="N5226" s="1">
        <f t="shared" si="489"/>
        <v>167.34665237518217</v>
      </c>
      <c r="O5226" s="1">
        <f t="shared" si="488"/>
        <v>152.21347535006529</v>
      </c>
      <c r="P5226" s="1">
        <f t="shared" si="488"/>
        <v>201.75288728525328</v>
      </c>
      <c r="Q5226" s="6">
        <f t="shared" si="490"/>
        <v>81.75288728525328</v>
      </c>
      <c r="R5226" s="1">
        <f>AVERAGE($Q$4:Q5226)</f>
        <v>16.63025058804789</v>
      </c>
      <c r="S5226" s="1">
        <f>STDEV($R$4:R5226)</f>
        <v>1.5801472818434767</v>
      </c>
      <c r="T5226" s="1">
        <f t="shared" si="492"/>
        <v>16.594286851110127</v>
      </c>
      <c r="U5226" s="1">
        <f t="shared" si="493"/>
        <v>16.666214324985653</v>
      </c>
    </row>
    <row r="5227" spans="5:21" x14ac:dyDescent="0.2">
      <c r="E5227" s="1">
        <v>5224</v>
      </c>
      <c r="F5227" s="9">
        <v>0.60933757595194038</v>
      </c>
      <c r="G5227" s="9">
        <v>0.76174273999640718</v>
      </c>
      <c r="H5227" s="9">
        <v>-0.69034967964398675</v>
      </c>
      <c r="I5227" s="9">
        <v>-6.5188032749574631E-3</v>
      </c>
      <c r="J5227" s="9">
        <v>0.81384882832935546</v>
      </c>
      <c r="K5227" s="4">
        <f t="shared" si="491"/>
        <v>100</v>
      </c>
      <c r="L5227" s="1">
        <f t="shared" si="489"/>
        <v>112.96044364376472</v>
      </c>
      <c r="M5227" s="1">
        <f t="shared" si="489"/>
        <v>131.54990024454929</v>
      </c>
      <c r="N5227" s="1">
        <f t="shared" si="489"/>
        <v>114.58493211843734</v>
      </c>
      <c r="O5227" s="1">
        <f t="shared" si="488"/>
        <v>114.43563813524449</v>
      </c>
      <c r="P5227" s="1">
        <f t="shared" si="488"/>
        <v>134.66393686186419</v>
      </c>
      <c r="Q5227" s="6">
        <f t="shared" si="490"/>
        <v>14.663936861864187</v>
      </c>
      <c r="R5227" s="1">
        <f>AVERAGE($Q$4:Q5227)</f>
        <v>16.629874188023734</v>
      </c>
      <c r="S5227" s="1">
        <f>STDEV($R$4:R5227)</f>
        <v>1.5799965266671259</v>
      </c>
      <c r="T5227" s="1">
        <f t="shared" si="492"/>
        <v>16.593917324235214</v>
      </c>
      <c r="U5227" s="1">
        <f t="shared" si="493"/>
        <v>16.665831051812255</v>
      </c>
    </row>
    <row r="5228" spans="5:21" x14ac:dyDescent="0.2">
      <c r="E5228" s="1">
        <v>5225</v>
      </c>
      <c r="F5228" s="9">
        <v>-0.25052599994523916</v>
      </c>
      <c r="G5228" s="9">
        <v>-1.1543556865944993</v>
      </c>
      <c r="H5228" s="9">
        <v>-1.6633293853374198</v>
      </c>
      <c r="I5228" s="9">
        <v>0.85953843154129572</v>
      </c>
      <c r="J5228" s="9">
        <v>-0.59983676692354493</v>
      </c>
      <c r="K5228" s="4">
        <f t="shared" si="491"/>
        <v>100</v>
      </c>
      <c r="L5228" s="1">
        <f t="shared" si="489"/>
        <v>95.112936043913592</v>
      </c>
      <c r="M5228" s="1">
        <f t="shared" si="489"/>
        <v>75.504620169458178</v>
      </c>
      <c r="N5228" s="1">
        <f t="shared" si="489"/>
        <v>54.137546832851037</v>
      </c>
      <c r="O5228" s="1">
        <f t="shared" si="489"/>
        <v>64.292029009458602</v>
      </c>
      <c r="P5228" s="1">
        <f t="shared" si="489"/>
        <v>57.02377604939263</v>
      </c>
      <c r="Q5228" s="6">
        <f t="shared" si="490"/>
        <v>0</v>
      </c>
      <c r="R5228" s="1">
        <f>AVERAGE($Q$4:Q5228)</f>
        <v>16.626691436982963</v>
      </c>
      <c r="S5228" s="1">
        <f>STDEV($R$4:R5228)</f>
        <v>1.5798457795200622</v>
      </c>
      <c r="T5228" s="1">
        <f t="shared" si="492"/>
        <v>16.590741444516052</v>
      </c>
      <c r="U5228" s="1">
        <f t="shared" si="493"/>
        <v>16.662641429449874</v>
      </c>
    </row>
    <row r="5229" spans="5:21" x14ac:dyDescent="0.2">
      <c r="E5229" s="1">
        <v>5226</v>
      </c>
      <c r="F5229" s="9">
        <v>-0.56904809753177688</v>
      </c>
      <c r="G5229" s="9">
        <v>-0.50382823246764019</v>
      </c>
      <c r="H5229" s="9">
        <v>1.7174033928313293</v>
      </c>
      <c r="I5229" s="9">
        <v>-1.3151134226063732</v>
      </c>
      <c r="J5229" s="9">
        <v>0.93113385446486063</v>
      </c>
      <c r="K5229" s="4">
        <f t="shared" si="491"/>
        <v>100</v>
      </c>
      <c r="L5229" s="1">
        <f t="shared" ref="L5229:O5292" si="494">K5229*EXP((drift-(volatility^2)/2)*dt+volatility*SQRT(dt)*F5229)</f>
        <v>89.242784056335907</v>
      </c>
      <c r="M5229" s="1">
        <f t="shared" si="494"/>
        <v>80.688407850939683</v>
      </c>
      <c r="N5229" s="1">
        <f t="shared" si="494"/>
        <v>113.75825180658073</v>
      </c>
      <c r="O5229" s="1">
        <f t="shared" si="494"/>
        <v>87.448750573048599</v>
      </c>
      <c r="P5229" s="1">
        <f t="shared" ref="P5229:P5292" si="495">O5229*EXP((drift-(volatility^2)/2)*dt+volatility*SQRT(dt)*J5229)</f>
        <v>105.34910923537963</v>
      </c>
      <c r="Q5229" s="6">
        <f t="shared" si="490"/>
        <v>0</v>
      </c>
      <c r="R5229" s="1">
        <f>AVERAGE($Q$4:Q5229)</f>
        <v>16.623509903986985</v>
      </c>
      <c r="S5229" s="1">
        <f>STDEV($R$4:R5229)</f>
        <v>1.5796950416516595</v>
      </c>
      <c r="T5229" s="1">
        <f t="shared" si="492"/>
        <v>16.587566780986428</v>
      </c>
      <c r="U5229" s="1">
        <f t="shared" si="493"/>
        <v>16.659453026987542</v>
      </c>
    </row>
    <row r="5230" spans="5:21" x14ac:dyDescent="0.2">
      <c r="E5230" s="1">
        <v>5227</v>
      </c>
      <c r="F5230" s="9">
        <v>0.78078301157802343</v>
      </c>
      <c r="G5230" s="9">
        <v>-1.5235855244100094</v>
      </c>
      <c r="H5230" s="9">
        <v>-0.26987549972545821</v>
      </c>
      <c r="I5230" s="9">
        <v>0.5467632036015857</v>
      </c>
      <c r="J5230" s="9">
        <v>0.85250349002308212</v>
      </c>
      <c r="K5230" s="4">
        <f t="shared" si="491"/>
        <v>100</v>
      </c>
      <c r="L5230" s="1">
        <f t="shared" si="494"/>
        <v>116.90092583128742</v>
      </c>
      <c r="M5230" s="1">
        <f t="shared" si="494"/>
        <v>86.194785553550034</v>
      </c>
      <c r="N5230" s="1">
        <f t="shared" si="494"/>
        <v>81.665740702581616</v>
      </c>
      <c r="O5230" s="1">
        <f t="shared" si="494"/>
        <v>91.102680195140124</v>
      </c>
      <c r="P5230" s="1">
        <f t="shared" si="495"/>
        <v>108.03852993966156</v>
      </c>
      <c r="Q5230" s="6">
        <f t="shared" si="490"/>
        <v>0</v>
      </c>
      <c r="R5230" s="1">
        <f>AVERAGE($Q$4:Q5230)</f>
        <v>16.620329588336709</v>
      </c>
      <c r="S5230" s="1">
        <f>STDEV($R$4:R5230)</f>
        <v>1.5795443143086385</v>
      </c>
      <c r="T5230" s="1">
        <f t="shared" si="492"/>
        <v>16.58439333291971</v>
      </c>
      <c r="U5230" s="1">
        <f t="shared" si="493"/>
        <v>16.656265843753708</v>
      </c>
    </row>
    <row r="5231" spans="5:21" x14ac:dyDescent="0.2">
      <c r="E5231" s="1">
        <v>5228</v>
      </c>
      <c r="F5231" s="9">
        <v>0.17221054804394953</v>
      </c>
      <c r="G5231" s="9">
        <v>-7.0110672822920606E-3</v>
      </c>
      <c r="H5231" s="9">
        <v>-2.2946551325730979E-2</v>
      </c>
      <c r="I5231" s="9">
        <v>0.40550503399572335</v>
      </c>
      <c r="J5231" s="9">
        <v>0.55218833949766122</v>
      </c>
      <c r="K5231" s="4">
        <f t="shared" si="491"/>
        <v>100</v>
      </c>
      <c r="L5231" s="1">
        <f t="shared" si="494"/>
        <v>103.50421076491831</v>
      </c>
      <c r="M5231" s="1">
        <f t="shared" si="494"/>
        <v>103.3591774753625</v>
      </c>
      <c r="N5231" s="1">
        <f t="shared" si="494"/>
        <v>102.88591694153244</v>
      </c>
      <c r="O5231" s="1">
        <f t="shared" si="494"/>
        <v>111.57776354157399</v>
      </c>
      <c r="P5231" s="1">
        <f t="shared" si="495"/>
        <v>124.60633485251813</v>
      </c>
      <c r="Q5231" s="6">
        <f t="shared" si="490"/>
        <v>4.6063348525181311</v>
      </c>
      <c r="R5231" s="1">
        <f>AVERAGE($Q$4:Q5231)</f>
        <v>16.618031578632078</v>
      </c>
      <c r="S5231" s="1">
        <f>STDEV($R$4:R5231)</f>
        <v>1.5793936073059056</v>
      </c>
      <c r="T5231" s="1">
        <f t="shared" si="492"/>
        <v>16.58210218869338</v>
      </c>
      <c r="U5231" s="1">
        <f t="shared" si="493"/>
        <v>16.653960968570775</v>
      </c>
    </row>
    <row r="5232" spans="5:21" x14ac:dyDescent="0.2">
      <c r="E5232" s="1">
        <v>5229</v>
      </c>
      <c r="F5232" s="9">
        <v>-1.3781686902802903</v>
      </c>
      <c r="G5232" s="9">
        <v>-1.5550904208794236</v>
      </c>
      <c r="H5232" s="9">
        <v>0.79319306678371504</v>
      </c>
      <c r="I5232" s="9">
        <v>-1.2116242942283861</v>
      </c>
      <c r="J5232" s="9">
        <v>-0.50215248847962357</v>
      </c>
      <c r="K5232" s="4">
        <f t="shared" si="491"/>
        <v>100</v>
      </c>
      <c r="L5232" s="1">
        <f t="shared" si="494"/>
        <v>75.909090596311174</v>
      </c>
      <c r="M5232" s="1">
        <f t="shared" si="494"/>
        <v>55.618638158209791</v>
      </c>
      <c r="N5232" s="1">
        <f t="shared" si="494"/>
        <v>65.180280515996202</v>
      </c>
      <c r="O5232" s="1">
        <f t="shared" si="494"/>
        <v>51.153561487213345</v>
      </c>
      <c r="P5232" s="1">
        <f t="shared" si="495"/>
        <v>46.265734919361286</v>
      </c>
      <c r="Q5232" s="6">
        <f t="shared" si="490"/>
        <v>0</v>
      </c>
      <c r="R5232" s="1">
        <f>AVERAGE($Q$4:Q5232)</f>
        <v>16.61485352707755</v>
      </c>
      <c r="S5232" s="1">
        <f>STDEV($R$4:R5232)</f>
        <v>1.5792429129686731</v>
      </c>
      <c r="T5232" s="1">
        <f t="shared" si="492"/>
        <v>16.578931000687358</v>
      </c>
      <c r="U5232" s="1">
        <f t="shared" si="493"/>
        <v>16.650776053467741</v>
      </c>
    </row>
    <row r="5233" spans="5:21" x14ac:dyDescent="0.2">
      <c r="E5233" s="1">
        <v>5230</v>
      </c>
      <c r="F5233" s="9">
        <v>1.0999497135344427</v>
      </c>
      <c r="G5233" s="9">
        <v>0.45554543248726986</v>
      </c>
      <c r="H5233" s="9">
        <v>2.9556304070865735E-2</v>
      </c>
      <c r="I5233" s="9">
        <v>0.37490508475457318</v>
      </c>
      <c r="J5233" s="9">
        <v>0.21565256247413345</v>
      </c>
      <c r="K5233" s="4">
        <f t="shared" si="491"/>
        <v>100</v>
      </c>
      <c r="L5233" s="1">
        <f t="shared" si="494"/>
        <v>124.60641984914815</v>
      </c>
      <c r="M5233" s="1">
        <f t="shared" si="494"/>
        <v>136.49243818691477</v>
      </c>
      <c r="N5233" s="1">
        <f t="shared" si="494"/>
        <v>137.30167002200361</v>
      </c>
      <c r="O5233" s="1">
        <f t="shared" si="494"/>
        <v>147.99248463144403</v>
      </c>
      <c r="P5233" s="1">
        <f t="shared" si="495"/>
        <v>154.51512769875541</v>
      </c>
      <c r="Q5233" s="6">
        <f t="shared" si="490"/>
        <v>34.515127698755407</v>
      </c>
      <c r="R5233" s="1">
        <f>AVERAGE($Q$4:Q5233)</f>
        <v>16.618276141641925</v>
      </c>
      <c r="S5233" s="1">
        <f>STDEV($R$4:R5233)</f>
        <v>1.5790922946066051</v>
      </c>
      <c r="T5233" s="1">
        <f t="shared" si="492"/>
        <v>16.582360475431337</v>
      </c>
      <c r="U5233" s="1">
        <f t="shared" si="493"/>
        <v>16.654191807852513</v>
      </c>
    </row>
    <row r="5234" spans="5:21" x14ac:dyDescent="0.2">
      <c r="E5234" s="1">
        <v>5231</v>
      </c>
      <c r="F5234" s="9">
        <v>-0.4558364707918372</v>
      </c>
      <c r="G5234" s="9">
        <v>0.62703293224330992</v>
      </c>
      <c r="H5234" s="9">
        <v>0.79358187576872297</v>
      </c>
      <c r="I5234" s="9">
        <v>-2.0585139282047749</v>
      </c>
      <c r="J5234" s="9">
        <v>-0.58555315263220109</v>
      </c>
      <c r="K5234" s="4">
        <f t="shared" si="491"/>
        <v>100</v>
      </c>
      <c r="L5234" s="1">
        <f t="shared" si="494"/>
        <v>91.286498114550042</v>
      </c>
      <c r="M5234" s="1">
        <f t="shared" si="494"/>
        <v>103.48322044710994</v>
      </c>
      <c r="N5234" s="1">
        <f t="shared" si="494"/>
        <v>121.28290245166693</v>
      </c>
      <c r="O5234" s="1">
        <f t="shared" si="494"/>
        <v>80.352488928622819</v>
      </c>
      <c r="P5234" s="1">
        <f t="shared" si="495"/>
        <v>71.4724769095873</v>
      </c>
      <c r="Q5234" s="6">
        <f t="shared" si="490"/>
        <v>0</v>
      </c>
      <c r="R5234" s="1">
        <f>AVERAGE($Q$4:Q5234)</f>
        <v>16.615099258418518</v>
      </c>
      <c r="S5234" s="1">
        <f>STDEV($R$4:R5234)</f>
        <v>1.5789416888019396</v>
      </c>
      <c r="T5234" s="1">
        <f t="shared" si="492"/>
        <v>16.579190450462146</v>
      </c>
      <c r="U5234" s="1">
        <f t="shared" si="493"/>
        <v>16.651008066374889</v>
      </c>
    </row>
    <row r="5235" spans="5:21" x14ac:dyDescent="0.2">
      <c r="E5235" s="1">
        <v>5232</v>
      </c>
      <c r="F5235" s="9">
        <v>0.34434833651175722</v>
      </c>
      <c r="G5235" s="9">
        <v>8.076540325419046E-2</v>
      </c>
      <c r="H5235" s="9">
        <v>-0.1363093815598404</v>
      </c>
      <c r="I5235" s="9">
        <v>-0.34342747312621213</v>
      </c>
      <c r="J5235" s="9">
        <v>-0.55812620303186122</v>
      </c>
      <c r="K5235" s="4">
        <f t="shared" si="491"/>
        <v>100</v>
      </c>
      <c r="L5235" s="1">
        <f t="shared" si="494"/>
        <v>107.12965750764897</v>
      </c>
      <c r="M5235" s="1">
        <f t="shared" si="494"/>
        <v>108.87418330649595</v>
      </c>
      <c r="N5235" s="1">
        <f t="shared" si="494"/>
        <v>105.94616180986837</v>
      </c>
      <c r="O5235" s="1">
        <f t="shared" si="494"/>
        <v>98.913483399764573</v>
      </c>
      <c r="P5235" s="1">
        <f t="shared" si="495"/>
        <v>88.466179143045906</v>
      </c>
      <c r="Q5235" s="6">
        <f t="shared" si="490"/>
        <v>0</v>
      </c>
      <c r="R5235" s="1">
        <f>AVERAGE($Q$4:Q5235)</f>
        <v>16.611923589600011</v>
      </c>
      <c r="S5235" s="1">
        <f>STDEV($R$4:R5235)</f>
        <v>1.5787910967931023</v>
      </c>
      <c r="T5235" s="1">
        <f t="shared" si="492"/>
        <v>16.576021637945143</v>
      </c>
      <c r="U5235" s="1">
        <f t="shared" si="493"/>
        <v>16.647825541254878</v>
      </c>
    </row>
    <row r="5236" spans="5:21" x14ac:dyDescent="0.2">
      <c r="E5236" s="1">
        <v>5233</v>
      </c>
      <c r="F5236" s="9">
        <v>0.79161281973938458</v>
      </c>
      <c r="G5236" s="9">
        <v>-0.30615979085268918</v>
      </c>
      <c r="H5236" s="9">
        <v>-0.47180265028146096</v>
      </c>
      <c r="I5236" s="9">
        <v>0.25843178264040034</v>
      </c>
      <c r="J5236" s="9">
        <v>-0.86092086348799057</v>
      </c>
      <c r="K5236" s="4">
        <f t="shared" si="491"/>
        <v>100</v>
      </c>
      <c r="L5236" s="1">
        <f t="shared" si="494"/>
        <v>117.15440316340636</v>
      </c>
      <c r="M5236" s="1">
        <f t="shared" si="494"/>
        <v>110.19602130596283</v>
      </c>
      <c r="N5236" s="1">
        <f t="shared" si="494"/>
        <v>100.27338057714358</v>
      </c>
      <c r="O5236" s="1">
        <f t="shared" si="494"/>
        <v>105.59242315134425</v>
      </c>
      <c r="P5236" s="1">
        <f t="shared" si="495"/>
        <v>88.890248473323084</v>
      </c>
      <c r="Q5236" s="6">
        <f t="shared" si="490"/>
        <v>0</v>
      </c>
      <c r="R5236" s="1">
        <f>AVERAGE($Q$4:Q5236)</f>
        <v>16.608749134490211</v>
      </c>
      <c r="S5236" s="1">
        <f>STDEV($R$4:R5236)</f>
        <v>1.5786405198159046</v>
      </c>
      <c r="T5236" s="1">
        <f t="shared" si="492"/>
        <v>16.572854037156869</v>
      </c>
      <c r="U5236" s="1">
        <f t="shared" si="493"/>
        <v>16.644644231823552</v>
      </c>
    </row>
    <row r="5237" spans="5:21" x14ac:dyDescent="0.2">
      <c r="E5237" s="1">
        <v>5234</v>
      </c>
      <c r="F5237" s="9">
        <v>-0.44798980525229126</v>
      </c>
      <c r="G5237" s="9">
        <v>-0.72460125011275522</v>
      </c>
      <c r="H5237" s="9">
        <v>0.50704102250165306</v>
      </c>
      <c r="I5237" s="9">
        <v>2.6475390768609941</v>
      </c>
      <c r="J5237" s="9">
        <v>1.0925577953457832</v>
      </c>
      <c r="K5237" s="4">
        <f t="shared" si="491"/>
        <v>100</v>
      </c>
      <c r="L5237" s="1">
        <f t="shared" si="494"/>
        <v>91.429869507658594</v>
      </c>
      <c r="M5237" s="1">
        <f t="shared" si="494"/>
        <v>79.095182967870372</v>
      </c>
      <c r="N5237" s="1">
        <f t="shared" si="494"/>
        <v>87.536879049149121</v>
      </c>
      <c r="O5237" s="1">
        <f t="shared" si="494"/>
        <v>148.64605270272182</v>
      </c>
      <c r="P5237" s="1">
        <f t="shared" si="495"/>
        <v>184.9488968834973</v>
      </c>
      <c r="Q5237" s="6">
        <f t="shared" si="490"/>
        <v>64.948896883497298</v>
      </c>
      <c r="R5237" s="1">
        <f>AVERAGE($Q$4:Q5237)</f>
        <v>16.617984928863347</v>
      </c>
      <c r="S5237" s="1">
        <f>STDEV($R$4:R5237)</f>
        <v>1.5784900708825043</v>
      </c>
      <c r="T5237" s="1">
        <f t="shared" si="492"/>
        <v>16.582096681302986</v>
      </c>
      <c r="U5237" s="1">
        <f t="shared" si="493"/>
        <v>16.653873176423708</v>
      </c>
    </row>
    <row r="5238" spans="5:21" x14ac:dyDescent="0.2">
      <c r="E5238" s="1">
        <v>5235</v>
      </c>
      <c r="F5238" s="9">
        <v>-1.2616965250344947E-2</v>
      </c>
      <c r="G5238" s="9">
        <v>1.302000782743562</v>
      </c>
      <c r="H5238" s="9">
        <v>0.9571681403031107</v>
      </c>
      <c r="I5238" s="9">
        <v>0.16252897694357671</v>
      </c>
      <c r="J5238" s="9">
        <v>-3.3485321182524785E-2</v>
      </c>
      <c r="K5238" s="4">
        <f t="shared" si="491"/>
        <v>100</v>
      </c>
      <c r="L5238" s="1">
        <f t="shared" si="494"/>
        <v>99.747978802990602</v>
      </c>
      <c r="M5238" s="1">
        <f t="shared" si="494"/>
        <v>129.4179318664971</v>
      </c>
      <c r="N5238" s="1">
        <f t="shared" si="494"/>
        <v>156.72310369967576</v>
      </c>
      <c r="O5238" s="1">
        <f t="shared" si="494"/>
        <v>161.90121623824533</v>
      </c>
      <c r="P5238" s="1">
        <f t="shared" si="495"/>
        <v>160.82057599065703</v>
      </c>
      <c r="Q5238" s="6">
        <f t="shared" si="490"/>
        <v>40.820575990657034</v>
      </c>
      <c r="R5238" s="1">
        <f>AVERAGE($Q$4:Q5238)</f>
        <v>16.622608155427205</v>
      </c>
      <c r="S5238" s="1">
        <f>STDEV($R$4:R5238)</f>
        <v>1.5783397113530626</v>
      </c>
      <c r="T5238" s="1">
        <f t="shared" si="492"/>
        <v>16.586726753971288</v>
      </c>
      <c r="U5238" s="1">
        <f t="shared" si="493"/>
        <v>16.658489556883122</v>
      </c>
    </row>
    <row r="5239" spans="5:21" x14ac:dyDescent="0.2">
      <c r="E5239" s="1">
        <v>5236</v>
      </c>
      <c r="F5239" s="9">
        <v>-2.0543302525766194</v>
      </c>
      <c r="G5239" s="9">
        <v>0.43689965423254762</v>
      </c>
      <c r="H5239" s="9">
        <v>-0.42941564970533364</v>
      </c>
      <c r="I5239" s="9">
        <v>-0.37406607589218765</v>
      </c>
      <c r="J5239" s="9">
        <v>0.41281282392446883</v>
      </c>
      <c r="K5239" s="4">
        <f t="shared" si="491"/>
        <v>100</v>
      </c>
      <c r="L5239" s="1">
        <f t="shared" si="494"/>
        <v>66.307574430663763</v>
      </c>
      <c r="M5239" s="1">
        <f t="shared" si="494"/>
        <v>72.362200196571536</v>
      </c>
      <c r="N5239" s="1">
        <f t="shared" si="494"/>
        <v>66.406897983357297</v>
      </c>
      <c r="O5239" s="1">
        <f t="shared" si="494"/>
        <v>61.620075671332152</v>
      </c>
      <c r="P5239" s="1">
        <f t="shared" si="495"/>
        <v>66.923507360144967</v>
      </c>
      <c r="Q5239" s="6">
        <f t="shared" si="490"/>
        <v>0</v>
      </c>
      <c r="R5239" s="1">
        <f>AVERAGE($Q$4:Q5239)</f>
        <v>16.619433478544959</v>
      </c>
      <c r="S5239" s="1">
        <f>STDEV($R$4:R5239)</f>
        <v>1.578189362653154</v>
      </c>
      <c r="T5239" s="1">
        <f t="shared" si="492"/>
        <v>16.583558921312388</v>
      </c>
      <c r="U5239" s="1">
        <f t="shared" si="493"/>
        <v>16.65530803577753</v>
      </c>
    </row>
    <row r="5240" spans="5:21" x14ac:dyDescent="0.2">
      <c r="E5240" s="1">
        <v>5237</v>
      </c>
      <c r="F5240" s="9">
        <v>0.75090270001965109</v>
      </c>
      <c r="G5240" s="9">
        <v>0.36604660635930486</v>
      </c>
      <c r="H5240" s="9">
        <v>-1.1443535186117515</v>
      </c>
      <c r="I5240" s="9">
        <v>0.51530378186726011</v>
      </c>
      <c r="J5240" s="9">
        <v>0.28506065063993447</v>
      </c>
      <c r="K5240" s="4">
        <f t="shared" si="491"/>
        <v>100</v>
      </c>
      <c r="L5240" s="1">
        <f t="shared" si="494"/>
        <v>116.20440192229864</v>
      </c>
      <c r="M5240" s="1">
        <f t="shared" si="494"/>
        <v>125.03079253729634</v>
      </c>
      <c r="N5240" s="1">
        <f t="shared" si="494"/>
        <v>99.453414996754404</v>
      </c>
      <c r="O5240" s="1">
        <f t="shared" si="494"/>
        <v>110.24995431108967</v>
      </c>
      <c r="P5240" s="1">
        <f t="shared" si="495"/>
        <v>116.71817052503344</v>
      </c>
      <c r="Q5240" s="6">
        <f t="shared" si="490"/>
        <v>0</v>
      </c>
      <c r="R5240" s="1">
        <f>AVERAGE($Q$4:Q5240)</f>
        <v>16.616260014065574</v>
      </c>
      <c r="S5240" s="1">
        <f>STDEV($R$4:R5240)</f>
        <v>1.5780390260209722</v>
      </c>
      <c r="T5240" s="1">
        <f t="shared" si="492"/>
        <v>16.580392299147935</v>
      </c>
      <c r="U5240" s="1">
        <f t="shared" si="493"/>
        <v>16.652127728983213</v>
      </c>
    </row>
    <row r="5241" spans="5:21" x14ac:dyDescent="0.2">
      <c r="E5241" s="1">
        <v>5238</v>
      </c>
      <c r="F5241" s="9">
        <v>-0.62314029491972178</v>
      </c>
      <c r="G5241" s="9">
        <v>0.47458797780564055</v>
      </c>
      <c r="H5241" s="9">
        <v>-1.2731561582768336</v>
      </c>
      <c r="I5241" s="9">
        <v>0.23470079213439021</v>
      </c>
      <c r="J5241" s="9">
        <v>1.0069697964354418</v>
      </c>
      <c r="K5241" s="4">
        <f t="shared" si="491"/>
        <v>100</v>
      </c>
      <c r="L5241" s="1">
        <f t="shared" si="494"/>
        <v>88.282520042914086</v>
      </c>
      <c r="M5241" s="1">
        <f t="shared" si="494"/>
        <v>97.072655370747938</v>
      </c>
      <c r="N5241" s="1">
        <f t="shared" si="494"/>
        <v>75.250947198850795</v>
      </c>
      <c r="O5241" s="1">
        <f t="shared" si="494"/>
        <v>78.867454269459429</v>
      </c>
      <c r="P5241" s="1">
        <f t="shared" si="495"/>
        <v>96.463298407997442</v>
      </c>
      <c r="Q5241" s="6">
        <f t="shared" si="490"/>
        <v>0</v>
      </c>
      <c r="R5241" s="1">
        <f>AVERAGE($Q$4:Q5241)</f>
        <v>16.613087761294658</v>
      </c>
      <c r="S5241" s="1">
        <f>STDEV($R$4:R5241)</f>
        <v>1.577888702692084</v>
      </c>
      <c r="T5241" s="1">
        <f t="shared" si="492"/>
        <v>16.577226886756279</v>
      </c>
      <c r="U5241" s="1">
        <f t="shared" si="493"/>
        <v>16.648948635833037</v>
      </c>
    </row>
    <row r="5242" spans="5:21" x14ac:dyDescent="0.2">
      <c r="E5242" s="1">
        <v>5239</v>
      </c>
      <c r="F5242" s="9">
        <v>0.60379306887625717</v>
      </c>
      <c r="G5242" s="9">
        <v>1.0280837159371004</v>
      </c>
      <c r="H5242" s="9">
        <v>-1.3696808309759945</v>
      </c>
      <c r="I5242" s="9">
        <v>-0.82904534792760387</v>
      </c>
      <c r="J5242" s="9">
        <v>1.1990164239250589</v>
      </c>
      <c r="K5242" s="4">
        <f t="shared" si="491"/>
        <v>100</v>
      </c>
      <c r="L5242" s="1">
        <f t="shared" si="494"/>
        <v>112.83525107389134</v>
      </c>
      <c r="M5242" s="1">
        <f t="shared" si="494"/>
        <v>138.59354917874552</v>
      </c>
      <c r="N5242" s="1">
        <f t="shared" si="494"/>
        <v>105.38384770210801</v>
      </c>
      <c r="O5242" s="1">
        <f t="shared" si="494"/>
        <v>89.282036369410363</v>
      </c>
      <c r="P5242" s="1">
        <f t="shared" si="495"/>
        <v>113.47738794905682</v>
      </c>
      <c r="Q5242" s="6">
        <f t="shared" si="490"/>
        <v>0</v>
      </c>
      <c r="R5242" s="1">
        <f>AVERAGE($Q$4:Q5242)</f>
        <v>16.609916719538351</v>
      </c>
      <c r="S5242" s="1">
        <f>STDEV($R$4:R5242)</f>
        <v>1.5777383938995044</v>
      </c>
      <c r="T5242" s="1">
        <f t="shared" si="492"/>
        <v>16.574062683416376</v>
      </c>
      <c r="U5242" s="1">
        <f t="shared" si="493"/>
        <v>16.645770755660326</v>
      </c>
    </row>
    <row r="5243" spans="5:21" x14ac:dyDescent="0.2">
      <c r="E5243" s="1">
        <v>5240</v>
      </c>
      <c r="F5243" s="9">
        <v>0.87497937784064561</v>
      </c>
      <c r="G5243" s="9">
        <v>-0.38049620343372226</v>
      </c>
      <c r="H5243" s="9">
        <v>2.8406930141500197E-2</v>
      </c>
      <c r="I5243" s="9">
        <v>1.5917112250463106</v>
      </c>
      <c r="J5243" s="9">
        <v>-0.17154206943814643</v>
      </c>
      <c r="K5243" s="4">
        <f t="shared" si="491"/>
        <v>100</v>
      </c>
      <c r="L5243" s="1">
        <f t="shared" si="494"/>
        <v>119.12413034086285</v>
      </c>
      <c r="M5243" s="1">
        <f t="shared" si="494"/>
        <v>110.39521835127798</v>
      </c>
      <c r="N5243" s="1">
        <f t="shared" si="494"/>
        <v>111.0242012578929</v>
      </c>
      <c r="O5243" s="1">
        <f t="shared" si="494"/>
        <v>152.64125840095318</v>
      </c>
      <c r="P5243" s="1">
        <f t="shared" si="495"/>
        <v>147.49319483732003</v>
      </c>
      <c r="Q5243" s="6">
        <f t="shared" si="490"/>
        <v>27.493194837320033</v>
      </c>
      <c r="R5243" s="1">
        <f>AVERAGE($Q$4:Q5243)</f>
        <v>16.61199368101121</v>
      </c>
      <c r="S5243" s="1">
        <f>STDEV($R$4:R5243)</f>
        <v>1.5775881465216293</v>
      </c>
      <c r="T5243" s="1">
        <f t="shared" si="492"/>
        <v>16.576146480278418</v>
      </c>
      <c r="U5243" s="1">
        <f t="shared" si="493"/>
        <v>16.647840881744003</v>
      </c>
    </row>
    <row r="5244" spans="5:21" x14ac:dyDescent="0.2">
      <c r="E5244" s="1">
        <v>5241</v>
      </c>
      <c r="F5244" s="9">
        <v>1.4547413229593076</v>
      </c>
      <c r="G5244" s="9">
        <v>-0.61976379583938979</v>
      </c>
      <c r="H5244" s="9">
        <v>-0.40470126805303153</v>
      </c>
      <c r="I5244" s="9">
        <v>-0.65840936258609872</v>
      </c>
      <c r="J5244" s="9">
        <v>-1.3066073734080419</v>
      </c>
      <c r="K5244" s="4">
        <f t="shared" si="491"/>
        <v>100</v>
      </c>
      <c r="L5244" s="1">
        <f t="shared" si="494"/>
        <v>133.76953759435591</v>
      </c>
      <c r="M5244" s="1">
        <f t="shared" si="494"/>
        <v>118.17489538359199</v>
      </c>
      <c r="N5244" s="1">
        <f t="shared" si="494"/>
        <v>108.98665437444885</v>
      </c>
      <c r="O5244" s="1">
        <f t="shared" si="494"/>
        <v>95.539862166684699</v>
      </c>
      <c r="P5244" s="1">
        <f t="shared" si="495"/>
        <v>73.568878555910757</v>
      </c>
      <c r="Q5244" s="6">
        <f t="shared" si="490"/>
        <v>0</v>
      </c>
      <c r="R5244" s="1">
        <f>AVERAGE($Q$4:Q5244)</f>
        <v>16.608824058099358</v>
      </c>
      <c r="S5244" s="1">
        <f>STDEV($R$4:R5244)</f>
        <v>1.5774379140929469</v>
      </c>
      <c r="T5244" s="1">
        <f t="shared" si="492"/>
        <v>16.572983690785399</v>
      </c>
      <c r="U5244" s="1">
        <f t="shared" si="493"/>
        <v>16.644664425413318</v>
      </c>
    </row>
    <row r="5245" spans="5:21" x14ac:dyDescent="0.2">
      <c r="E5245" s="1">
        <v>5242</v>
      </c>
      <c r="F5245" s="9">
        <v>1.9884646462742239</v>
      </c>
      <c r="G5245" s="9">
        <v>-1.6176454664673656</v>
      </c>
      <c r="H5245" s="9">
        <v>0.1996659193537198</v>
      </c>
      <c r="I5245" s="9">
        <v>-0.19499225345498417</v>
      </c>
      <c r="J5245" s="9">
        <v>-0.49195932660950348</v>
      </c>
      <c r="K5245" s="4">
        <f t="shared" si="491"/>
        <v>100</v>
      </c>
      <c r="L5245" s="1">
        <f t="shared" si="494"/>
        <v>148.83869196477798</v>
      </c>
      <c r="M5245" s="1">
        <f t="shared" si="494"/>
        <v>107.69832396271428</v>
      </c>
      <c r="N5245" s="1">
        <f t="shared" si="494"/>
        <v>112.08608653420576</v>
      </c>
      <c r="O5245" s="1">
        <f t="shared" si="494"/>
        <v>107.79904022360759</v>
      </c>
      <c r="P5245" s="1">
        <f t="shared" si="495"/>
        <v>97.697589844840977</v>
      </c>
      <c r="Q5245" s="6">
        <f t="shared" si="490"/>
        <v>0</v>
      </c>
      <c r="R5245" s="1">
        <f>AVERAGE($Q$4:Q5245)</f>
        <v>16.605655644505674</v>
      </c>
      <c r="S5245" s="1">
        <f>STDEV($R$4:R5245)</f>
        <v>1.5772876978419983</v>
      </c>
      <c r="T5245" s="1">
        <f t="shared" si="492"/>
        <v>16.569822108613128</v>
      </c>
      <c r="U5245" s="1">
        <f t="shared" si="493"/>
        <v>16.641489180398221</v>
      </c>
    </row>
    <row r="5246" spans="5:21" x14ac:dyDescent="0.2">
      <c r="E5246" s="1">
        <v>5243</v>
      </c>
      <c r="F5246" s="9">
        <v>-0.62104163589538075</v>
      </c>
      <c r="G5246" s="9">
        <v>-0.59201397561992053</v>
      </c>
      <c r="H5246" s="9">
        <v>-0.82515498434077017</v>
      </c>
      <c r="I5246" s="9">
        <v>-0.23010898075881414</v>
      </c>
      <c r="J5246" s="9">
        <v>-1.1449515113781672</v>
      </c>
      <c r="K5246" s="4">
        <f t="shared" si="491"/>
        <v>100</v>
      </c>
      <c r="L5246" s="1">
        <f t="shared" si="494"/>
        <v>88.31958280205528</v>
      </c>
      <c r="M5246" s="1">
        <f t="shared" si="494"/>
        <v>78.457655878036334</v>
      </c>
      <c r="N5246" s="1">
        <f t="shared" si="494"/>
        <v>66.521690460457137</v>
      </c>
      <c r="O5246" s="1">
        <f t="shared" si="494"/>
        <v>63.529621069245373</v>
      </c>
      <c r="P5246" s="1">
        <f t="shared" si="495"/>
        <v>50.52741035765991</v>
      </c>
      <c r="Q5246" s="6">
        <f t="shared" si="490"/>
        <v>0</v>
      </c>
      <c r="R5246" s="1">
        <f>AVERAGE($Q$4:Q5246)</f>
        <v>16.602488439538192</v>
      </c>
      <c r="S5246" s="1">
        <f>STDEV($R$4:R5246)</f>
        <v>1.5771374989947446</v>
      </c>
      <c r="T5246" s="1">
        <f t="shared" si="492"/>
        <v>16.566661733042647</v>
      </c>
      <c r="U5246" s="1">
        <f t="shared" si="493"/>
        <v>16.638315146033737</v>
      </c>
    </row>
    <row r="5247" spans="5:21" x14ac:dyDescent="0.2">
      <c r="E5247" s="1">
        <v>5244</v>
      </c>
      <c r="F5247" s="9">
        <v>0.28274371288716793</v>
      </c>
      <c r="G5247" s="9">
        <v>-0.40379632082476746</v>
      </c>
      <c r="H5247" s="9">
        <v>1.0346116141590755</v>
      </c>
      <c r="I5247" s="9">
        <v>0.86272621047100984</v>
      </c>
      <c r="J5247" s="9">
        <v>-2.1100640879012644</v>
      </c>
      <c r="K5247" s="4">
        <f t="shared" si="491"/>
        <v>100</v>
      </c>
      <c r="L5247" s="1">
        <f t="shared" si="494"/>
        <v>105.81781918756721</v>
      </c>
      <c r="M5247" s="1">
        <f t="shared" si="494"/>
        <v>97.608020217306859</v>
      </c>
      <c r="N5247" s="1">
        <f t="shared" si="494"/>
        <v>120.04683847267347</v>
      </c>
      <c r="O5247" s="1">
        <f t="shared" si="494"/>
        <v>142.65472916369831</v>
      </c>
      <c r="P5247" s="1">
        <f t="shared" si="495"/>
        <v>93.542362798663007</v>
      </c>
      <c r="Q5247" s="6">
        <f t="shared" si="490"/>
        <v>0</v>
      </c>
      <c r="R5247" s="1">
        <f>AVERAGE($Q$4:Q5247)</f>
        <v>16.599322442505478</v>
      </c>
      <c r="S5247" s="1">
        <f>STDEV($R$4:R5247)</f>
        <v>1.5769873187745844</v>
      </c>
      <c r="T5247" s="1">
        <f t="shared" si="492"/>
        <v>16.563502563355591</v>
      </c>
      <c r="U5247" s="1">
        <f t="shared" si="493"/>
        <v>16.635142321655366</v>
      </c>
    </row>
    <row r="5248" spans="5:21" x14ac:dyDescent="0.2">
      <c r="E5248" s="1">
        <v>5245</v>
      </c>
      <c r="F5248" s="9">
        <v>1.1826250556623563</v>
      </c>
      <c r="G5248" s="9">
        <v>0.59180365497013554</v>
      </c>
      <c r="H5248" s="9">
        <v>0.27752548703574575</v>
      </c>
      <c r="I5248" s="9">
        <v>0.51548340707086027</v>
      </c>
      <c r="J5248" s="9">
        <v>0.42706233216449618</v>
      </c>
      <c r="K5248" s="4">
        <f t="shared" si="491"/>
        <v>100</v>
      </c>
      <c r="L5248" s="1">
        <f t="shared" si="494"/>
        <v>126.68392403079565</v>
      </c>
      <c r="M5248" s="1">
        <f t="shared" si="494"/>
        <v>142.6017711221634</v>
      </c>
      <c r="N5248" s="1">
        <f t="shared" si="494"/>
        <v>150.74068241756572</v>
      </c>
      <c r="O5248" s="1">
        <f t="shared" si="494"/>
        <v>167.11090719596524</v>
      </c>
      <c r="P5248" s="1">
        <f t="shared" si="495"/>
        <v>182.01155487193083</v>
      </c>
      <c r="Q5248" s="6">
        <f t="shared" si="490"/>
        <v>62.011554871930826</v>
      </c>
      <c r="R5248" s="1">
        <f>AVERAGE($Q$4:Q5248)</f>
        <v>16.607980637439596</v>
      </c>
      <c r="S5248" s="1">
        <f>STDEV($R$4:R5248)</f>
        <v>1.5768372506850237</v>
      </c>
      <c r="T5248" s="1">
        <f t="shared" si="492"/>
        <v>16.57216758146124</v>
      </c>
      <c r="U5248" s="1">
        <f t="shared" si="493"/>
        <v>16.643793693417951</v>
      </c>
    </row>
    <row r="5249" spans="5:21" x14ac:dyDescent="0.2">
      <c r="E5249" s="1">
        <v>5246</v>
      </c>
      <c r="F5249" s="9">
        <v>-0.66056827563443221</v>
      </c>
      <c r="G5249" s="9">
        <v>-0.13621729522128589</v>
      </c>
      <c r="H5249" s="9">
        <v>2.0648803911171854</v>
      </c>
      <c r="I5249" s="9">
        <v>0.90693674792419188</v>
      </c>
      <c r="J5249" s="9">
        <v>-0.17877823665912729</v>
      </c>
      <c r="K5249" s="4">
        <f t="shared" si="491"/>
        <v>100</v>
      </c>
      <c r="L5249" s="1">
        <f t="shared" si="494"/>
        <v>87.624140009222941</v>
      </c>
      <c r="M5249" s="1">
        <f t="shared" si="494"/>
        <v>85.2691796266475</v>
      </c>
      <c r="N5249" s="1">
        <f t="shared" si="494"/>
        <v>128.86806770421146</v>
      </c>
      <c r="O5249" s="1">
        <f t="shared" si="494"/>
        <v>154.49728133182674</v>
      </c>
      <c r="P5249" s="1">
        <f t="shared" si="495"/>
        <v>149.07072418546761</v>
      </c>
      <c r="Q5249" s="6">
        <f t="shared" si="490"/>
        <v>29.070724185467611</v>
      </c>
      <c r="R5249" s="1">
        <f>AVERAGE($Q$4:Q5249)</f>
        <v>16.610356303384702</v>
      </c>
      <c r="S5249" s="1">
        <f>STDEV($R$4:R5249)</f>
        <v>1.5766872460054686</v>
      </c>
      <c r="T5249" s="1">
        <f t="shared" si="492"/>
        <v>16.574550067511662</v>
      </c>
      <c r="U5249" s="1">
        <f t="shared" si="493"/>
        <v>16.646162539257741</v>
      </c>
    </row>
    <row r="5250" spans="5:21" x14ac:dyDescent="0.2">
      <c r="E5250" s="1">
        <v>5247</v>
      </c>
      <c r="F5250" s="9">
        <v>-1.0596295396680944</v>
      </c>
      <c r="G5250" s="9">
        <v>-0.69964016802259721</v>
      </c>
      <c r="H5250" s="9">
        <v>0.17218894754478242</v>
      </c>
      <c r="I5250" s="9">
        <v>-0.38801431401225273</v>
      </c>
      <c r="J5250" s="9">
        <v>0.49951040637097321</v>
      </c>
      <c r="K5250" s="4">
        <f t="shared" si="491"/>
        <v>100</v>
      </c>
      <c r="L5250" s="1">
        <f t="shared" si="494"/>
        <v>80.902463765308696</v>
      </c>
      <c r="M5250" s="1">
        <f t="shared" si="494"/>
        <v>70.338284949114353</v>
      </c>
      <c r="N5250" s="1">
        <f t="shared" si="494"/>
        <v>72.802772186236766</v>
      </c>
      <c r="O5250" s="1">
        <f t="shared" si="494"/>
        <v>67.366722945813549</v>
      </c>
      <c r="P5250" s="1">
        <f t="shared" si="495"/>
        <v>74.444453182872408</v>
      </c>
      <c r="Q5250" s="6">
        <f t="shared" si="490"/>
        <v>0</v>
      </c>
      <c r="R5250" s="1">
        <f>AVERAGE($Q$4:Q5250)</f>
        <v>16.60719061702995</v>
      </c>
      <c r="S5250" s="1">
        <f>STDEV($R$4:R5250)</f>
        <v>1.5765372568675435</v>
      </c>
      <c r="T5250" s="1">
        <f t="shared" si="492"/>
        <v>16.571391199284136</v>
      </c>
      <c r="U5250" s="1">
        <f t="shared" si="493"/>
        <v>16.642990034775764</v>
      </c>
    </row>
    <row r="5251" spans="5:21" x14ac:dyDescent="0.2">
      <c r="E5251" s="1">
        <v>5248</v>
      </c>
      <c r="F5251" s="9">
        <v>3.7773588701384142E-2</v>
      </c>
      <c r="G5251" s="9">
        <v>0.55540795074193738</v>
      </c>
      <c r="H5251" s="9">
        <v>0.26285306375939399</v>
      </c>
      <c r="I5251" s="9">
        <v>1.0313442544429563</v>
      </c>
      <c r="J5251" s="9">
        <v>1.6382455214625224</v>
      </c>
      <c r="K5251" s="4">
        <f t="shared" si="491"/>
        <v>100</v>
      </c>
      <c r="L5251" s="1">
        <f t="shared" si="494"/>
        <v>100.75833266189666</v>
      </c>
      <c r="M5251" s="1">
        <f t="shared" si="494"/>
        <v>112.59603409191692</v>
      </c>
      <c r="N5251" s="1">
        <f t="shared" si="494"/>
        <v>118.67362838497336</v>
      </c>
      <c r="O5251" s="1">
        <f t="shared" si="494"/>
        <v>145.85981037645493</v>
      </c>
      <c r="P5251" s="1">
        <f t="shared" si="495"/>
        <v>202.40994302205581</v>
      </c>
      <c r="Q5251" s="6">
        <f t="shared" si="490"/>
        <v>82.409943022055813</v>
      </c>
      <c r="R5251" s="1">
        <f>AVERAGE($Q$4:Q5251)</f>
        <v>16.619729251253467</v>
      </c>
      <c r="S5251" s="1">
        <f>STDEV($R$4:R5251)</f>
        <v>1.57638742556963</v>
      </c>
      <c r="T5251" s="1">
        <f t="shared" si="492"/>
        <v>16.583936646426693</v>
      </c>
      <c r="U5251" s="1">
        <f t="shared" si="493"/>
        <v>16.655521856080242</v>
      </c>
    </row>
    <row r="5252" spans="5:21" x14ac:dyDescent="0.2">
      <c r="E5252" s="1">
        <v>5249</v>
      </c>
      <c r="F5252" s="9">
        <v>-1.1237966646149289</v>
      </c>
      <c r="G5252" s="9">
        <v>-1.0319854482077062</v>
      </c>
      <c r="H5252" s="9">
        <v>4.9262780521530658E-2</v>
      </c>
      <c r="I5252" s="9">
        <v>0.46854438551235944</v>
      </c>
      <c r="J5252" s="9">
        <v>1.0083977031172253</v>
      </c>
      <c r="K5252" s="4">
        <f t="shared" si="491"/>
        <v>100</v>
      </c>
      <c r="L5252" s="1">
        <f t="shared" si="494"/>
        <v>79.870841845083561</v>
      </c>
      <c r="M5252" s="1">
        <f t="shared" si="494"/>
        <v>64.97572661273108</v>
      </c>
      <c r="N5252" s="1">
        <f t="shared" si="494"/>
        <v>65.619067677329539</v>
      </c>
      <c r="O5252" s="1">
        <f t="shared" si="494"/>
        <v>72.065483348442001</v>
      </c>
      <c r="P5252" s="1">
        <f t="shared" si="495"/>
        <v>88.168939158595208</v>
      </c>
      <c r="Q5252" s="6">
        <f t="shared" ref="Q5252:Q5315" si="496">MAX(P5252-strike,0)</f>
        <v>0</v>
      </c>
      <c r="R5252" s="1">
        <f>AVERAGE($Q$4:Q5252)</f>
        <v>16.616562985440691</v>
      </c>
      <c r="S5252" s="1">
        <f>STDEV($R$4:R5252)</f>
        <v>1.5762376061468943</v>
      </c>
      <c r="T5252" s="1">
        <f t="shared" si="492"/>
        <v>16.580777191640411</v>
      </c>
      <c r="U5252" s="1">
        <f t="shared" si="493"/>
        <v>16.65234877924097</v>
      </c>
    </row>
    <row r="5253" spans="5:21" x14ac:dyDescent="0.2">
      <c r="E5253" s="1">
        <v>5250</v>
      </c>
      <c r="F5253" s="9">
        <v>-3.424474925850518E-2</v>
      </c>
      <c r="G5253" s="9">
        <v>1.4602255760109983</v>
      </c>
      <c r="H5253" s="9">
        <v>1.9554136088117957</v>
      </c>
      <c r="I5253" s="9">
        <v>-0.4348930815467611</v>
      </c>
      <c r="J5253" s="9">
        <v>1.2904001778224483</v>
      </c>
      <c r="K5253" s="4">
        <f t="shared" ref="K5253:K5316" si="497">$C$6</f>
        <v>100</v>
      </c>
      <c r="L5253" s="1">
        <f t="shared" si="494"/>
        <v>99.317445075167115</v>
      </c>
      <c r="M5253" s="1">
        <f t="shared" si="494"/>
        <v>133.00229069426564</v>
      </c>
      <c r="N5253" s="1">
        <f t="shared" si="494"/>
        <v>196.65463592562264</v>
      </c>
      <c r="O5253" s="1">
        <f t="shared" si="494"/>
        <v>180.27265535657349</v>
      </c>
      <c r="P5253" s="1">
        <f t="shared" si="495"/>
        <v>233.35257152189621</v>
      </c>
      <c r="Q5253" s="6">
        <f t="shared" si="496"/>
        <v>113.35257152189621</v>
      </c>
      <c r="R5253" s="1">
        <f>AVERAGE($Q$4:Q5253)</f>
        <v>16.634988891828588</v>
      </c>
      <c r="S5253" s="1">
        <f>STDEV($R$4:R5253)</f>
        <v>1.5760880258167977</v>
      </c>
      <c r="T5253" s="1">
        <f t="shared" ref="T5253:T5316" si="498">R5253 - $C$11*S5253/SQRT(E5253)</f>
        <v>16.599209902004986</v>
      </c>
      <c r="U5253" s="1">
        <f t="shared" ref="U5253:U5316" si="499">R5253 + $C$11*S5253/SQRT(E5253)</f>
        <v>16.670767881652189</v>
      </c>
    </row>
    <row r="5254" spans="5:21" x14ac:dyDescent="0.2">
      <c r="E5254" s="1">
        <v>5251</v>
      </c>
      <c r="F5254" s="9">
        <v>-0.68422650656430051</v>
      </c>
      <c r="G5254" s="9">
        <v>1.4072656995267607</v>
      </c>
      <c r="H5254" s="9">
        <v>1.3413591659627855</v>
      </c>
      <c r="I5254" s="9">
        <v>-2.1020787244196981</v>
      </c>
      <c r="J5254" s="9">
        <v>0.57604324865678791</v>
      </c>
      <c r="K5254" s="4">
        <f t="shared" si="497"/>
        <v>100</v>
      </c>
      <c r="L5254" s="1">
        <f t="shared" si="494"/>
        <v>87.210512921571308</v>
      </c>
      <c r="M5254" s="1">
        <f t="shared" si="494"/>
        <v>115.55863050453833</v>
      </c>
      <c r="N5254" s="1">
        <f t="shared" si="494"/>
        <v>151.11631794257005</v>
      </c>
      <c r="O5254" s="1">
        <f t="shared" si="494"/>
        <v>99.249225190223029</v>
      </c>
      <c r="P5254" s="1">
        <f t="shared" si="495"/>
        <v>111.36830398318993</v>
      </c>
      <c r="Q5254" s="6">
        <f t="shared" si="496"/>
        <v>0</v>
      </c>
      <c r="R5254" s="1">
        <f>AVERAGE($Q$4:Q5254)</f>
        <v>16.631820925937934</v>
      </c>
      <c r="S5254" s="1">
        <f>STDEV($R$4:R5254)</f>
        <v>1.5759384513873953</v>
      </c>
      <c r="T5254" s="1">
        <f t="shared" si="498"/>
        <v>16.596048738336702</v>
      </c>
      <c r="U5254" s="1">
        <f t="shared" si="499"/>
        <v>16.667593113539166</v>
      </c>
    </row>
    <row r="5255" spans="5:21" x14ac:dyDescent="0.2">
      <c r="E5255" s="1">
        <v>5252</v>
      </c>
      <c r="F5255" s="9">
        <v>9.8498276202008128E-3</v>
      </c>
      <c r="G5255" s="9">
        <v>0.10777966963360086</v>
      </c>
      <c r="H5255" s="9">
        <v>0.73709770731511526</v>
      </c>
      <c r="I5255" s="9">
        <v>-0.10948383533104789</v>
      </c>
      <c r="J5255" s="9">
        <v>1.1328575055813417</v>
      </c>
      <c r="K5255" s="4">
        <f t="shared" si="497"/>
        <v>100</v>
      </c>
      <c r="L5255" s="1">
        <f t="shared" si="494"/>
        <v>100.19719071809128</v>
      </c>
      <c r="M5255" s="1">
        <f t="shared" si="494"/>
        <v>102.38048163856878</v>
      </c>
      <c r="N5255" s="1">
        <f t="shared" si="494"/>
        <v>118.64260169365186</v>
      </c>
      <c r="O5255" s="1">
        <f t="shared" si="494"/>
        <v>116.07294850041681</v>
      </c>
      <c r="P5255" s="1">
        <f t="shared" si="495"/>
        <v>145.58940437312111</v>
      </c>
      <c r="Q5255" s="6">
        <f t="shared" si="496"/>
        <v>25.589404373121113</v>
      </c>
      <c r="R5255" s="1">
        <f>AVERAGE($Q$4:Q5255)</f>
        <v>16.633526482572965</v>
      </c>
      <c r="S5255" s="1">
        <f>STDEV($R$4:R5255)</f>
        <v>1.5757889391225832</v>
      </c>
      <c r="T5255" s="1">
        <f t="shared" si="498"/>
        <v>16.597761094163562</v>
      </c>
      <c r="U5255" s="1">
        <f t="shared" si="499"/>
        <v>16.669291870982367</v>
      </c>
    </row>
    <row r="5256" spans="5:21" x14ac:dyDescent="0.2">
      <c r="E5256" s="1">
        <v>5253</v>
      </c>
      <c r="F5256" s="9">
        <v>2.4320434022229165</v>
      </c>
      <c r="G5256" s="9">
        <v>0.95740915639908053</v>
      </c>
      <c r="H5256" s="9">
        <v>0.20697143554571085</v>
      </c>
      <c r="I5256" s="9">
        <v>-0.25567146622051951</v>
      </c>
      <c r="J5256" s="9">
        <v>0.55881855587358586</v>
      </c>
      <c r="K5256" s="4">
        <f t="shared" si="497"/>
        <v>100</v>
      </c>
      <c r="L5256" s="1">
        <f t="shared" si="494"/>
        <v>162.64645646654128</v>
      </c>
      <c r="M5256" s="1">
        <f t="shared" si="494"/>
        <v>196.97182490298152</v>
      </c>
      <c r="N5256" s="1">
        <f t="shared" si="494"/>
        <v>205.29644029243312</v>
      </c>
      <c r="O5256" s="1">
        <f t="shared" si="494"/>
        <v>195.06263099358918</v>
      </c>
      <c r="P5256" s="1">
        <f t="shared" si="495"/>
        <v>218.12851397746002</v>
      </c>
      <c r="Q5256" s="6">
        <f t="shared" si="496"/>
        <v>98.128513977460017</v>
      </c>
      <c r="R5256" s="1">
        <f>AVERAGE($Q$4:Q5256)</f>
        <v>16.649040472196969</v>
      </c>
      <c r="S5256" s="1">
        <f>STDEV($R$4:R5256)</f>
        <v>1.5756396636688537</v>
      </c>
      <c r="T5256" s="1">
        <f t="shared" si="498"/>
        <v>16.613281875986463</v>
      </c>
      <c r="U5256" s="1">
        <f t="shared" si="499"/>
        <v>16.684799068407475</v>
      </c>
    </row>
    <row r="5257" spans="5:21" x14ac:dyDescent="0.2">
      <c r="E5257" s="1">
        <v>5254</v>
      </c>
      <c r="F5257" s="9">
        <v>-0.8925167094275821</v>
      </c>
      <c r="G5257" s="9">
        <v>-1.4418355931411497</v>
      </c>
      <c r="H5257" s="9">
        <v>-1.660569068917539</v>
      </c>
      <c r="I5257" s="9">
        <v>-9.9838644018745981E-2</v>
      </c>
      <c r="J5257" s="9">
        <v>-0.88961087385541759</v>
      </c>
      <c r="K5257" s="4">
        <f t="shared" si="497"/>
        <v>100</v>
      </c>
      <c r="L5257" s="1">
        <f t="shared" si="494"/>
        <v>83.652126131443396</v>
      </c>
      <c r="M5257" s="1">
        <f t="shared" si="494"/>
        <v>62.696130139713283</v>
      </c>
      <c r="N5257" s="1">
        <f t="shared" si="494"/>
        <v>44.978559095961543</v>
      </c>
      <c r="O5257" s="1">
        <f t="shared" si="494"/>
        <v>44.089346746114671</v>
      </c>
      <c r="P5257" s="1">
        <f t="shared" si="495"/>
        <v>36.903116597472895</v>
      </c>
      <c r="Q5257" s="6">
        <f t="shared" si="496"/>
        <v>0</v>
      </c>
      <c r="R5257" s="1">
        <f>AVERAGE($Q$4:Q5257)</f>
        <v>16.645871640740516</v>
      </c>
      <c r="S5257" s="1">
        <f>STDEV($R$4:R5257)</f>
        <v>1.5754903885973697</v>
      </c>
      <c r="T5257" s="1">
        <f t="shared" si="498"/>
        <v>16.610119835103401</v>
      </c>
      <c r="U5257" s="1">
        <f t="shared" si="499"/>
        <v>16.681623446377632</v>
      </c>
    </row>
    <row r="5258" spans="5:21" x14ac:dyDescent="0.2">
      <c r="E5258" s="1">
        <v>5255</v>
      </c>
      <c r="F5258" s="9">
        <v>-0.93228891273611225</v>
      </c>
      <c r="G5258" s="9">
        <v>-0.83197619460406713</v>
      </c>
      <c r="H5258" s="9">
        <v>1.8371065380051732</v>
      </c>
      <c r="I5258" s="9">
        <v>0.645104591967538</v>
      </c>
      <c r="J5258" s="9">
        <v>0.71142949309432879</v>
      </c>
      <c r="K5258" s="4">
        <f t="shared" si="497"/>
        <v>100</v>
      </c>
      <c r="L5258" s="1">
        <f t="shared" si="494"/>
        <v>82.989359720554162</v>
      </c>
      <c r="M5258" s="1">
        <f t="shared" si="494"/>
        <v>70.268046473086571</v>
      </c>
      <c r="N5258" s="1">
        <f t="shared" si="494"/>
        <v>101.46749208123332</v>
      </c>
      <c r="O5258" s="1">
        <f t="shared" si="494"/>
        <v>115.44097847924135</v>
      </c>
      <c r="P5258" s="1">
        <f t="shared" si="495"/>
        <v>133.09262163729846</v>
      </c>
      <c r="Q5258" s="6">
        <f t="shared" si="496"/>
        <v>13.092621637298464</v>
      </c>
      <c r="R5258" s="1">
        <f>AVERAGE($Q$4:Q5258)</f>
        <v>16.64519547518325</v>
      </c>
      <c r="S5258" s="1">
        <f>STDEV($R$4:R5258)</f>
        <v>1.575341147134232</v>
      </c>
      <c r="T5258" s="1">
        <f t="shared" si="498"/>
        <v>16.609450457740849</v>
      </c>
      <c r="U5258" s="1">
        <f t="shared" si="499"/>
        <v>16.680940492625652</v>
      </c>
    </row>
    <row r="5259" spans="5:21" x14ac:dyDescent="0.2">
      <c r="E5259" s="1">
        <v>5256</v>
      </c>
      <c r="F5259" s="9">
        <v>-1.5819705367903225</v>
      </c>
      <c r="G5259" s="9">
        <v>-1.2053351383656263</v>
      </c>
      <c r="H5259" s="9">
        <v>0.30000364859006368</v>
      </c>
      <c r="I5259" s="9">
        <v>-0.63426114138565026</v>
      </c>
      <c r="J5259" s="9">
        <v>-2.2017729861545376E-2</v>
      </c>
      <c r="K5259" s="4">
        <f t="shared" si="497"/>
        <v>100</v>
      </c>
      <c r="L5259" s="1">
        <f t="shared" si="494"/>
        <v>72.87721790853881</v>
      </c>
      <c r="M5259" s="1">
        <f t="shared" si="494"/>
        <v>57.266112904964181</v>
      </c>
      <c r="N5259" s="1">
        <f t="shared" si="494"/>
        <v>60.807295933246785</v>
      </c>
      <c r="O5259" s="1">
        <f t="shared" si="494"/>
        <v>53.562947572250984</v>
      </c>
      <c r="P5259" s="1">
        <f t="shared" si="495"/>
        <v>53.327599234124854</v>
      </c>
      <c r="Q5259" s="6">
        <f t="shared" si="496"/>
        <v>0</v>
      </c>
      <c r="R5259" s="1">
        <f>AVERAGE($Q$4:Q5259)</f>
        <v>16.642028581066967</v>
      </c>
      <c r="S5259" s="1">
        <f>STDEV($R$4:R5259)</f>
        <v>1.5751919075620768</v>
      </c>
      <c r="T5259" s="1">
        <f t="shared" si="498"/>
        <v>16.606290350161171</v>
      </c>
      <c r="U5259" s="1">
        <f t="shared" si="499"/>
        <v>16.677766811972763</v>
      </c>
    </row>
    <row r="5260" spans="5:21" x14ac:dyDescent="0.2">
      <c r="E5260" s="1">
        <v>5257</v>
      </c>
      <c r="F5260" s="9">
        <v>1.1883025763381738</v>
      </c>
      <c r="G5260" s="9">
        <v>0.19236154003010597</v>
      </c>
      <c r="H5260" s="9">
        <v>-0.30490582503261976</v>
      </c>
      <c r="I5260" s="9">
        <v>-0.41971816244767979</v>
      </c>
      <c r="J5260" s="9">
        <v>0.74802983363042586</v>
      </c>
      <c r="K5260" s="4">
        <f t="shared" si="497"/>
        <v>100</v>
      </c>
      <c r="L5260" s="1">
        <f t="shared" si="494"/>
        <v>126.82785585251561</v>
      </c>
      <c r="M5260" s="1">
        <f t="shared" si="494"/>
        <v>131.80229165200493</v>
      </c>
      <c r="N5260" s="1">
        <f t="shared" si="494"/>
        <v>124.00499465321141</v>
      </c>
      <c r="O5260" s="1">
        <f t="shared" si="494"/>
        <v>114.02049486637385</v>
      </c>
      <c r="P5260" s="1">
        <f t="shared" si="495"/>
        <v>132.42072685472237</v>
      </c>
      <c r="Q5260" s="6">
        <f t="shared" si="496"/>
        <v>12.420726854722375</v>
      </c>
      <c r="R5260" s="1">
        <f>AVERAGE($Q$4:Q5260)</f>
        <v>16.641225594244379</v>
      </c>
      <c r="S5260" s="1">
        <f>STDEV($R$4:R5260)</f>
        <v>1.5750427003188323</v>
      </c>
      <c r="T5260" s="1">
        <f t="shared" si="498"/>
        <v>16.605494147527313</v>
      </c>
      <c r="U5260" s="1">
        <f t="shared" si="499"/>
        <v>16.676957040961444</v>
      </c>
    </row>
    <row r="5261" spans="5:21" x14ac:dyDescent="0.2">
      <c r="E5261" s="1">
        <v>5258</v>
      </c>
      <c r="F5261" s="9">
        <v>-1.3040789781371132</v>
      </c>
      <c r="G5261" s="9">
        <v>-0.81653297456796281</v>
      </c>
      <c r="H5261" s="9">
        <v>0.48274387154378928</v>
      </c>
      <c r="I5261" s="9">
        <v>1.1155725587741472</v>
      </c>
      <c r="J5261" s="9">
        <v>-0.27351575226930436</v>
      </c>
      <c r="K5261" s="4">
        <f t="shared" si="497"/>
        <v>100</v>
      </c>
      <c r="L5261" s="1">
        <f t="shared" si="494"/>
        <v>77.04228217976852</v>
      </c>
      <c r="M5261" s="1">
        <f t="shared" si="494"/>
        <v>65.434379151715163</v>
      </c>
      <c r="N5261" s="1">
        <f t="shared" si="494"/>
        <v>72.067023629521486</v>
      </c>
      <c r="O5261" s="1">
        <f t="shared" si="494"/>
        <v>90.081163581620075</v>
      </c>
      <c r="P5261" s="1">
        <f t="shared" si="495"/>
        <v>85.285796733118389</v>
      </c>
      <c r="Q5261" s="6">
        <f t="shared" si="496"/>
        <v>0</v>
      </c>
      <c r="R5261" s="1">
        <f>AVERAGE($Q$4:Q5261)</f>
        <v>16.638060659745662</v>
      </c>
      <c r="S5261" s="1">
        <f>STDEV($R$4:R5261)</f>
        <v>1.5748934965201438</v>
      </c>
      <c r="T5261" s="1">
        <f t="shared" si="498"/>
        <v>16.602335995525603</v>
      </c>
      <c r="U5261" s="1">
        <f t="shared" si="499"/>
        <v>16.673785323965721</v>
      </c>
    </row>
    <row r="5262" spans="5:21" x14ac:dyDescent="0.2">
      <c r="E5262" s="1">
        <v>5259</v>
      </c>
      <c r="F5262" s="9">
        <v>-0.8998608791443985</v>
      </c>
      <c r="G5262" s="9">
        <v>-1.174355475086486</v>
      </c>
      <c r="H5262" s="9">
        <v>1.7878664948511869</v>
      </c>
      <c r="I5262" s="9">
        <v>0.99788394436473027</v>
      </c>
      <c r="J5262" s="9">
        <v>1.1067368177464232</v>
      </c>
      <c r="K5262" s="4">
        <f t="shared" si="497"/>
        <v>100</v>
      </c>
      <c r="L5262" s="1">
        <f t="shared" si="494"/>
        <v>83.52934524358956</v>
      </c>
      <c r="M5262" s="1">
        <f t="shared" si="494"/>
        <v>66.044378338914527</v>
      </c>
      <c r="N5262" s="1">
        <f t="shared" si="494"/>
        <v>94.433908995379895</v>
      </c>
      <c r="O5262" s="1">
        <f t="shared" si="494"/>
        <v>115.29303328985412</v>
      </c>
      <c r="P5262" s="1">
        <f t="shared" si="495"/>
        <v>143.85766403397716</v>
      </c>
      <c r="Q5262" s="6">
        <f t="shared" si="496"/>
        <v>23.857664033977159</v>
      </c>
      <c r="R5262" s="1">
        <f>AVERAGE($Q$4:Q5262)</f>
        <v>16.639433468906002</v>
      </c>
      <c r="S5262" s="1">
        <f>STDEV($R$4:R5262)</f>
        <v>1.5747443518547548</v>
      </c>
      <c r="T5262" s="1">
        <f t="shared" si="498"/>
        <v>16.603715584228876</v>
      </c>
      <c r="U5262" s="1">
        <f t="shared" si="499"/>
        <v>16.675151353583129</v>
      </c>
    </row>
    <row r="5263" spans="5:21" x14ac:dyDescent="0.2">
      <c r="E5263" s="1">
        <v>5260</v>
      </c>
      <c r="F5263" s="9">
        <v>-0.15185264601313975</v>
      </c>
      <c r="G5263" s="9">
        <v>-0.75833440860151313</v>
      </c>
      <c r="H5263" s="9">
        <v>1.136356786446413</v>
      </c>
      <c r="I5263" s="9">
        <v>-0.45320803110371344</v>
      </c>
      <c r="J5263" s="9">
        <v>0.33307173907815013</v>
      </c>
      <c r="K5263" s="4">
        <f t="shared" si="497"/>
        <v>100</v>
      </c>
      <c r="L5263" s="1">
        <f t="shared" si="494"/>
        <v>97.008602174769223</v>
      </c>
      <c r="M5263" s="1">
        <f t="shared" si="494"/>
        <v>83.357015520357166</v>
      </c>
      <c r="N5263" s="1">
        <f t="shared" si="494"/>
        <v>104.62726029529024</v>
      </c>
      <c r="O5263" s="1">
        <f t="shared" si="494"/>
        <v>95.56078394650298</v>
      </c>
      <c r="P5263" s="1">
        <f t="shared" si="495"/>
        <v>102.14331477561163</v>
      </c>
      <c r="Q5263" s="6">
        <f t="shared" si="496"/>
        <v>0</v>
      </c>
      <c r="R5263" s="1">
        <f>AVERAGE($Q$4:Q5263)</f>
        <v>16.636270078512673</v>
      </c>
      <c r="S5263" s="1">
        <f>STDEV($R$4:R5263)</f>
        <v>1.5745952113317654</v>
      </c>
      <c r="T5263" s="1">
        <f t="shared" si="498"/>
        <v>16.60055897167269</v>
      </c>
      <c r="U5263" s="1">
        <f t="shared" si="499"/>
        <v>16.671981185352656</v>
      </c>
    </row>
    <row r="5264" spans="5:21" x14ac:dyDescent="0.2">
      <c r="E5264" s="1">
        <v>5261</v>
      </c>
      <c r="F5264" s="9">
        <v>-1.0937151273537893</v>
      </c>
      <c r="G5264" s="9">
        <v>-0.73281398726976477</v>
      </c>
      <c r="H5264" s="9">
        <v>-9.002974366012495E-2</v>
      </c>
      <c r="I5264" s="9">
        <v>0.42154852053499781</v>
      </c>
      <c r="J5264" s="9">
        <v>-9.1836227511521429E-2</v>
      </c>
      <c r="K5264" s="4">
        <f t="shared" si="497"/>
        <v>100</v>
      </c>
      <c r="L5264" s="1">
        <f t="shared" si="494"/>
        <v>80.352817790029093</v>
      </c>
      <c r="M5264" s="1">
        <f t="shared" si="494"/>
        <v>69.398438208786828</v>
      </c>
      <c r="N5264" s="1">
        <f t="shared" si="494"/>
        <v>68.160036248199347</v>
      </c>
      <c r="O5264" s="1">
        <f t="shared" si="494"/>
        <v>74.155787622563395</v>
      </c>
      <c r="P5264" s="1">
        <f t="shared" si="495"/>
        <v>72.806182273480886</v>
      </c>
      <c r="Q5264" s="6">
        <f t="shared" si="496"/>
        <v>0</v>
      </c>
      <c r="R5264" s="1">
        <f>AVERAGE($Q$4:Q5264)</f>
        <v>16.633107890700753</v>
      </c>
      <c r="S5264" s="1">
        <f>STDEV($R$4:R5264)</f>
        <v>1.574446076185712</v>
      </c>
      <c r="T5264" s="1">
        <f t="shared" si="498"/>
        <v>16.597403559964889</v>
      </c>
      <c r="U5264" s="1">
        <f t="shared" si="499"/>
        <v>16.668812221436617</v>
      </c>
    </row>
    <row r="5265" spans="5:21" x14ac:dyDescent="0.2">
      <c r="E5265" s="1">
        <v>5262</v>
      </c>
      <c r="F5265" s="9">
        <v>0.25782583179534413</v>
      </c>
      <c r="G5265" s="9">
        <v>-0.63016614149091765</v>
      </c>
      <c r="H5265" s="9">
        <v>1.8902665033238009</v>
      </c>
      <c r="I5265" s="9">
        <v>7.7228605732670985E-2</v>
      </c>
      <c r="J5265" s="9">
        <v>0.87141415860969573</v>
      </c>
      <c r="K5265" s="4">
        <f t="shared" si="497"/>
        <v>100</v>
      </c>
      <c r="L5265" s="1">
        <f t="shared" si="494"/>
        <v>105.29177988758445</v>
      </c>
      <c r="M5265" s="1">
        <f t="shared" si="494"/>
        <v>92.823711967921341</v>
      </c>
      <c r="N5265" s="1">
        <f t="shared" si="494"/>
        <v>135.47070595241374</v>
      </c>
      <c r="O5265" s="1">
        <f t="shared" si="494"/>
        <v>137.57939186505547</v>
      </c>
      <c r="P5265" s="1">
        <f t="shared" si="495"/>
        <v>163.77343480395268</v>
      </c>
      <c r="Q5265" s="6">
        <f t="shared" si="496"/>
        <v>43.773434803952682</v>
      </c>
      <c r="R5265" s="1">
        <f>AVERAGE($Q$4:Q5265)</f>
        <v>16.638265687529575</v>
      </c>
      <c r="S5265" s="1">
        <f>STDEV($R$4:R5265)</f>
        <v>1.5742970443417919</v>
      </c>
      <c r="T5265" s="1">
        <f t="shared" si="498"/>
        <v>16.602568128945101</v>
      </c>
      <c r="U5265" s="1">
        <f t="shared" si="499"/>
        <v>16.673963246114049</v>
      </c>
    </row>
    <row r="5266" spans="5:21" x14ac:dyDescent="0.2">
      <c r="E5266" s="1">
        <v>5263</v>
      </c>
      <c r="F5266" s="9">
        <v>-2.0816332835238427</v>
      </c>
      <c r="G5266" s="9">
        <v>-1.3282624422572553</v>
      </c>
      <c r="H5266" s="9">
        <v>-2.0965671865269542</v>
      </c>
      <c r="I5266" s="9">
        <v>0.82313363236607984</v>
      </c>
      <c r="J5266" s="9">
        <v>1.4819443094893359</v>
      </c>
      <c r="K5266" s="4">
        <f t="shared" si="497"/>
        <v>100</v>
      </c>
      <c r="L5266" s="1">
        <f t="shared" si="494"/>
        <v>65.946481669266049</v>
      </c>
      <c r="M5266" s="1">
        <f t="shared" si="494"/>
        <v>50.561531535815476</v>
      </c>
      <c r="N5266" s="1">
        <f t="shared" si="494"/>
        <v>33.244109832895482</v>
      </c>
      <c r="O5266" s="1">
        <f t="shared" si="494"/>
        <v>39.193241844195107</v>
      </c>
      <c r="P5266" s="1">
        <f t="shared" si="495"/>
        <v>52.714638738418827</v>
      </c>
      <c r="Q5266" s="6">
        <f t="shared" si="496"/>
        <v>0</v>
      </c>
      <c r="R5266" s="1">
        <f>AVERAGE($Q$4:Q5266)</f>
        <v>16.635104322207983</v>
      </c>
      <c r="S5266" s="1">
        <f>STDEV($R$4:R5266)</f>
        <v>1.5741480170902462</v>
      </c>
      <c r="T5266" s="1">
        <f t="shared" si="498"/>
        <v>16.599413534061622</v>
      </c>
      <c r="U5266" s="1">
        <f t="shared" si="499"/>
        <v>16.670795110354344</v>
      </c>
    </row>
    <row r="5267" spans="5:21" x14ac:dyDescent="0.2">
      <c r="E5267" s="1">
        <v>5264</v>
      </c>
      <c r="F5267" s="9">
        <v>-0.42597093852236867</v>
      </c>
      <c r="G5267" s="9">
        <v>-0.18186938177677803</v>
      </c>
      <c r="H5267" s="9">
        <v>0.68660483520943671</v>
      </c>
      <c r="I5267" s="9">
        <v>0.4925868779537268</v>
      </c>
      <c r="J5267" s="9">
        <v>-9.5626546681160107E-2</v>
      </c>
      <c r="K5267" s="4">
        <f t="shared" si="497"/>
        <v>100</v>
      </c>
      <c r="L5267" s="1">
        <f t="shared" si="494"/>
        <v>91.833393792632521</v>
      </c>
      <c r="M5267" s="1">
        <f t="shared" si="494"/>
        <v>88.553077847772741</v>
      </c>
      <c r="N5267" s="1">
        <f t="shared" si="494"/>
        <v>101.5877634056383</v>
      </c>
      <c r="O5267" s="1">
        <f t="shared" si="494"/>
        <v>112.10550811083768</v>
      </c>
      <c r="P5267" s="1">
        <f t="shared" si="495"/>
        <v>109.98182833866369</v>
      </c>
      <c r="Q5267" s="6">
        <f t="shared" si="496"/>
        <v>0</v>
      </c>
      <c r="R5267" s="1">
        <f>AVERAGE($Q$4:Q5267)</f>
        <v>16.631944158013034</v>
      </c>
      <c r="S5267" s="1">
        <f>STDEV($R$4:R5267)</f>
        <v>1.5739989956630922</v>
      </c>
      <c r="T5267" s="1">
        <f t="shared" si="498"/>
        <v>16.596260138564343</v>
      </c>
      <c r="U5267" s="1">
        <f t="shared" si="499"/>
        <v>16.667628177461726</v>
      </c>
    </row>
    <row r="5268" spans="5:21" x14ac:dyDescent="0.2">
      <c r="E5268" s="1">
        <v>5265</v>
      </c>
      <c r="F5268" s="9">
        <v>-0.53799681154487189</v>
      </c>
      <c r="G5268" s="9">
        <v>1.4828037819825113</v>
      </c>
      <c r="H5268" s="9">
        <v>-0.67132532421965152</v>
      </c>
      <c r="I5268" s="9">
        <v>0.43331510823918507</v>
      </c>
      <c r="J5268" s="9">
        <v>-7.4417130235815421E-2</v>
      </c>
      <c r="K5268" s="4">
        <f t="shared" si="497"/>
        <v>100</v>
      </c>
      <c r="L5268" s="1">
        <f t="shared" si="494"/>
        <v>89.798729192704513</v>
      </c>
      <c r="M5268" s="1">
        <f t="shared" si="494"/>
        <v>120.79943158598581</v>
      </c>
      <c r="N5268" s="1">
        <f t="shared" si="494"/>
        <v>105.6219822897872</v>
      </c>
      <c r="O5268" s="1">
        <f t="shared" si="494"/>
        <v>115.18384878108191</v>
      </c>
      <c r="P5268" s="1">
        <f t="shared" si="495"/>
        <v>113.482212982769</v>
      </c>
      <c r="Q5268" s="6">
        <f t="shared" si="496"/>
        <v>0</v>
      </c>
      <c r="R5268" s="1">
        <f>AVERAGE($Q$4:Q5268)</f>
        <v>16.628785194260328</v>
      </c>
      <c r="S5268" s="1">
        <f>STDEV($R$4:R5268)</f>
        <v>1.5738499812897824</v>
      </c>
      <c r="T5268" s="1">
        <f t="shared" si="498"/>
        <v>16.593107941741767</v>
      </c>
      <c r="U5268" s="1">
        <f t="shared" si="499"/>
        <v>16.664462446778888</v>
      </c>
    </row>
    <row r="5269" spans="5:21" x14ac:dyDescent="0.2">
      <c r="E5269" s="1">
        <v>5266</v>
      </c>
      <c r="F5269" s="9">
        <v>2.4594919523224235</v>
      </c>
      <c r="G5269" s="9">
        <v>-1.4170745998853818</v>
      </c>
      <c r="H5269" s="9">
        <v>0.90723005996551365</v>
      </c>
      <c r="I5269" s="9">
        <v>0.62878029893909115</v>
      </c>
      <c r="J5269" s="9">
        <v>-0.23556708583782893</v>
      </c>
      <c r="K5269" s="4">
        <f t="shared" si="497"/>
        <v>100</v>
      </c>
      <c r="L5269" s="1">
        <f t="shared" si="494"/>
        <v>163.54179367055974</v>
      </c>
      <c r="M5269" s="1">
        <f t="shared" si="494"/>
        <v>123.18085686974138</v>
      </c>
      <c r="N5269" s="1">
        <f t="shared" si="494"/>
        <v>147.6876644532945</v>
      </c>
      <c r="O5269" s="1">
        <f t="shared" si="494"/>
        <v>167.47862451007381</v>
      </c>
      <c r="P5269" s="1">
        <f t="shared" si="495"/>
        <v>159.77112319493662</v>
      </c>
      <c r="Q5269" s="6">
        <f t="shared" si="496"/>
        <v>39.771123194936621</v>
      </c>
      <c r="R5269" s="1">
        <f>AVERAGE($Q$4:Q5269)</f>
        <v>16.633179865358063</v>
      </c>
      <c r="S5269" s="1">
        <f>STDEV($R$4:R5269)</f>
        <v>1.5737010585973719</v>
      </c>
      <c r="T5269" s="1">
        <f t="shared" si="498"/>
        <v>16.597509376084659</v>
      </c>
      <c r="U5269" s="1">
        <f t="shared" si="499"/>
        <v>16.668850354631466</v>
      </c>
    </row>
    <row r="5270" spans="5:21" x14ac:dyDescent="0.2">
      <c r="E5270" s="1">
        <v>5267</v>
      </c>
      <c r="F5270" s="9">
        <v>8.858478395268321E-3</v>
      </c>
      <c r="G5270" s="9">
        <v>1.2782720659743063</v>
      </c>
      <c r="H5270" s="9">
        <v>0.26014845388999674</v>
      </c>
      <c r="I5270" s="9">
        <v>-0.46041122914175503</v>
      </c>
      <c r="J5270" s="9">
        <v>-1.1730980986612849</v>
      </c>
      <c r="K5270" s="4">
        <f t="shared" si="497"/>
        <v>100</v>
      </c>
      <c r="L5270" s="1">
        <f t="shared" si="494"/>
        <v>100.17732660591182</v>
      </c>
      <c r="M5270" s="1">
        <f t="shared" si="494"/>
        <v>129.35962221672216</v>
      </c>
      <c r="N5270" s="1">
        <f t="shared" si="494"/>
        <v>136.26833395657735</v>
      </c>
      <c r="O5270" s="1">
        <f t="shared" si="494"/>
        <v>124.28082712179686</v>
      </c>
      <c r="P5270" s="1">
        <f t="shared" si="495"/>
        <v>98.29017962522363</v>
      </c>
      <c r="Q5270" s="6">
        <f t="shared" si="496"/>
        <v>0</v>
      </c>
      <c r="R5270" s="1">
        <f>AVERAGE($Q$4:Q5270)</f>
        <v>16.630021866522796</v>
      </c>
      <c r="S5270" s="1">
        <f>STDEV($R$4:R5270)</f>
        <v>1.5735521424706476</v>
      </c>
      <c r="T5270" s="1">
        <f t="shared" si="498"/>
        <v>16.594358138739992</v>
      </c>
      <c r="U5270" s="1">
        <f t="shared" si="499"/>
        <v>16.6656855943056</v>
      </c>
    </row>
    <row r="5271" spans="5:21" x14ac:dyDescent="0.2">
      <c r="E5271" s="1">
        <v>5268</v>
      </c>
      <c r="F5271" s="9">
        <v>-0.85837200458627194</v>
      </c>
      <c r="G5271" s="9">
        <v>-1.0988674148393329</v>
      </c>
      <c r="H5271" s="9">
        <v>-0.55612190408282913</v>
      </c>
      <c r="I5271" s="9">
        <v>-0.53726807891507633</v>
      </c>
      <c r="J5271" s="9">
        <v>-0.9749237506184727</v>
      </c>
      <c r="K5271" s="4">
        <f t="shared" si="497"/>
        <v>100</v>
      </c>
      <c r="L5271" s="1">
        <f t="shared" si="494"/>
        <v>84.225336545092986</v>
      </c>
      <c r="M5271" s="1">
        <f t="shared" si="494"/>
        <v>67.607728409797744</v>
      </c>
      <c r="N5271" s="1">
        <f t="shared" si="494"/>
        <v>60.491201292975312</v>
      </c>
      <c r="O5271" s="1">
        <f t="shared" si="494"/>
        <v>54.328247610849751</v>
      </c>
      <c r="P5271" s="1">
        <f t="shared" si="495"/>
        <v>44.703846768591745</v>
      </c>
      <c r="Q5271" s="6">
        <f t="shared" si="496"/>
        <v>0</v>
      </c>
      <c r="R5271" s="1">
        <f>AVERAGE($Q$4:Q5271)</f>
        <v>16.626865066624063</v>
      </c>
      <c r="S5271" s="1">
        <f>STDEV($R$4:R5271)</f>
        <v>1.5734032341361066</v>
      </c>
      <c r="T5271" s="1">
        <f t="shared" si="498"/>
        <v>16.591208098550279</v>
      </c>
      <c r="U5271" s="1">
        <f t="shared" si="499"/>
        <v>16.662522034697847</v>
      </c>
    </row>
    <row r="5272" spans="5:21" x14ac:dyDescent="0.2">
      <c r="E5272" s="1">
        <v>5269</v>
      </c>
      <c r="F5272" s="9">
        <v>0.75344814831623808</v>
      </c>
      <c r="G5272" s="9">
        <v>2.9478997021215037E-3</v>
      </c>
      <c r="H5272" s="9">
        <v>-0.62250023802334908</v>
      </c>
      <c r="I5272" s="9">
        <v>-0.78394805314019322</v>
      </c>
      <c r="J5272" s="9">
        <v>-0.5098013389215339</v>
      </c>
      <c r="K5272" s="4">
        <f t="shared" si="497"/>
        <v>100</v>
      </c>
      <c r="L5272" s="1">
        <f t="shared" si="494"/>
        <v>116.2635754427201</v>
      </c>
      <c r="M5272" s="1">
        <f t="shared" si="494"/>
        <v>116.33214232544626</v>
      </c>
      <c r="N5272" s="1">
        <f t="shared" si="494"/>
        <v>102.71409459618606</v>
      </c>
      <c r="O5272" s="1">
        <f t="shared" si="494"/>
        <v>87.808625607507722</v>
      </c>
      <c r="P5272" s="1">
        <f t="shared" si="495"/>
        <v>79.296934395318971</v>
      </c>
      <c r="Q5272" s="6">
        <f t="shared" si="496"/>
        <v>0</v>
      </c>
      <c r="R5272" s="1">
        <f>AVERAGE($Q$4:Q5272)</f>
        <v>16.623709464979228</v>
      </c>
      <c r="S5272" s="1">
        <f>STDEV($R$4:R5272)</f>
        <v>1.5732543348176953</v>
      </c>
      <c r="T5272" s="1">
        <f t="shared" si="498"/>
        <v>16.588059254805934</v>
      </c>
      <c r="U5272" s="1">
        <f t="shared" si="499"/>
        <v>16.659359675152523</v>
      </c>
    </row>
    <row r="5273" spans="5:21" x14ac:dyDescent="0.2">
      <c r="E5273" s="1">
        <v>5270</v>
      </c>
      <c r="F5273" s="9">
        <v>0.61908394854981452</v>
      </c>
      <c r="G5273" s="9">
        <v>1.2623968359548599</v>
      </c>
      <c r="H5273" s="9">
        <v>-1.2773716662195511</v>
      </c>
      <c r="I5273" s="9">
        <v>-1.5698697097832337</v>
      </c>
      <c r="J5273" s="9">
        <v>0.13145154298399575</v>
      </c>
      <c r="K5273" s="4">
        <f t="shared" si="497"/>
        <v>100</v>
      </c>
      <c r="L5273" s="1">
        <f t="shared" si="494"/>
        <v>113.18084930405909</v>
      </c>
      <c r="M5273" s="1">
        <f t="shared" si="494"/>
        <v>145.68785345186004</v>
      </c>
      <c r="N5273" s="1">
        <f t="shared" si="494"/>
        <v>112.84238360219234</v>
      </c>
      <c r="O5273" s="1">
        <f t="shared" si="494"/>
        <v>82.435656488189636</v>
      </c>
      <c r="P5273" s="1">
        <f t="shared" si="495"/>
        <v>84.631655599307223</v>
      </c>
      <c r="Q5273" s="6">
        <f t="shared" si="496"/>
        <v>0</v>
      </c>
      <c r="R5273" s="1">
        <f>AVERAGE($Q$4:Q5273)</f>
        <v>16.620555060906177</v>
      </c>
      <c r="S5273" s="1">
        <f>STDEV($R$4:R5273)</f>
        <v>1.573105445736803</v>
      </c>
      <c r="T5273" s="1">
        <f t="shared" si="498"/>
        <v>16.584911606797956</v>
      </c>
      <c r="U5273" s="1">
        <f t="shared" si="499"/>
        <v>16.656198515014399</v>
      </c>
    </row>
    <row r="5274" spans="5:21" x14ac:dyDescent="0.2">
      <c r="E5274" s="1">
        <v>5271</v>
      </c>
      <c r="F5274" s="9">
        <v>-0.37161953514441848</v>
      </c>
      <c r="G5274" s="9">
        <v>1.877260729088448</v>
      </c>
      <c r="H5274" s="9">
        <v>0.62281969803734683</v>
      </c>
      <c r="I5274" s="9">
        <v>0.12540795069071464</v>
      </c>
      <c r="J5274" s="9">
        <v>-0.96089479484362528</v>
      </c>
      <c r="K5274" s="4">
        <f t="shared" si="497"/>
        <v>100</v>
      </c>
      <c r="L5274" s="1">
        <f t="shared" si="494"/>
        <v>92.837093926301705</v>
      </c>
      <c r="M5274" s="1">
        <f t="shared" si="494"/>
        <v>135.13826300983177</v>
      </c>
      <c r="N5274" s="1">
        <f t="shared" si="494"/>
        <v>153.06495356133232</v>
      </c>
      <c r="O5274" s="1">
        <f t="shared" si="494"/>
        <v>156.95261657207286</v>
      </c>
      <c r="P5274" s="1">
        <f t="shared" si="495"/>
        <v>129.51089327477217</v>
      </c>
      <c r="Q5274" s="6">
        <f t="shared" si="496"/>
        <v>9.5108932747721724</v>
      </c>
      <c r="R5274" s="1">
        <f>AVERAGE($Q$4:Q5274)</f>
        <v>16.619206234917534</v>
      </c>
      <c r="S5274" s="1">
        <f>STDEV($R$4:R5274)</f>
        <v>1.5729565855942638</v>
      </c>
      <c r="T5274" s="1">
        <f t="shared" si="498"/>
        <v>16.583569534616082</v>
      </c>
      <c r="U5274" s="1">
        <f t="shared" si="499"/>
        <v>16.654842935218987</v>
      </c>
    </row>
    <row r="5275" spans="5:21" x14ac:dyDescent="0.2">
      <c r="E5275" s="1">
        <v>5272</v>
      </c>
      <c r="F5275" s="9">
        <v>0.4014771093352465</v>
      </c>
      <c r="G5275" s="9">
        <v>0.89321474661119282</v>
      </c>
      <c r="H5275" s="9">
        <v>-1.5296609490178525</v>
      </c>
      <c r="I5275" s="9">
        <v>0.48738911573309451</v>
      </c>
      <c r="J5275" s="9">
        <v>0.14773149814573117</v>
      </c>
      <c r="K5275" s="4">
        <f t="shared" si="497"/>
        <v>100</v>
      </c>
      <c r="L5275" s="1">
        <f t="shared" si="494"/>
        <v>108.36071416391377</v>
      </c>
      <c r="M5275" s="1">
        <f t="shared" si="494"/>
        <v>129.55539589179679</v>
      </c>
      <c r="N5275" s="1">
        <f t="shared" si="494"/>
        <v>95.40932951908114</v>
      </c>
      <c r="O5275" s="1">
        <f t="shared" si="494"/>
        <v>105.17800395068399</v>
      </c>
      <c r="P5275" s="1">
        <f t="shared" si="495"/>
        <v>108.33198962786085</v>
      </c>
      <c r="Q5275" s="6">
        <f t="shared" si="496"/>
        <v>0</v>
      </c>
      <c r="R5275" s="1">
        <f>AVERAGE($Q$4:Q5275)</f>
        <v>16.61605388168633</v>
      </c>
      <c r="S5275" s="1">
        <f>STDEV($R$4:R5275)</f>
        <v>1.5728077374254545</v>
      </c>
      <c r="T5275" s="1">
        <f t="shared" si="498"/>
        <v>16.580423933318567</v>
      </c>
      <c r="U5275" s="1">
        <f t="shared" si="499"/>
        <v>16.651683830054093</v>
      </c>
    </row>
    <row r="5276" spans="5:21" x14ac:dyDescent="0.2">
      <c r="E5276" s="1">
        <v>5273</v>
      </c>
      <c r="F5276" s="9">
        <v>-0.13045564628555439</v>
      </c>
      <c r="G5276" s="9">
        <v>-0.62213075580075383</v>
      </c>
      <c r="H5276" s="9">
        <v>-0.65140056904056109</v>
      </c>
      <c r="I5276" s="9">
        <v>-2.0642801246140152</v>
      </c>
      <c r="J5276" s="9">
        <v>0.42648480302887037</v>
      </c>
      <c r="K5276" s="4">
        <f t="shared" si="497"/>
        <v>100</v>
      </c>
      <c r="L5276" s="1">
        <f t="shared" si="494"/>
        <v>97.424630322143642</v>
      </c>
      <c r="M5276" s="1">
        <f t="shared" si="494"/>
        <v>86.026286417772198</v>
      </c>
      <c r="N5276" s="1">
        <f t="shared" si="494"/>
        <v>75.518132407864613</v>
      </c>
      <c r="O5276" s="1">
        <f t="shared" si="494"/>
        <v>49.974694476445123</v>
      </c>
      <c r="P5276" s="1">
        <f t="shared" si="495"/>
        <v>54.424462301348491</v>
      </c>
      <c r="Q5276" s="6">
        <f t="shared" si="496"/>
        <v>0</v>
      </c>
      <c r="R5276" s="1">
        <f>AVERAGE($Q$4:Q5276)</f>
        <v>16.612902724113468</v>
      </c>
      <c r="S5276" s="1">
        <f>STDEV($R$4:R5276)</f>
        <v>1.572658902445268</v>
      </c>
      <c r="T5276" s="1">
        <f t="shared" si="498"/>
        <v>16.577279525779606</v>
      </c>
      <c r="U5276" s="1">
        <f t="shared" si="499"/>
        <v>16.64852592244733</v>
      </c>
    </row>
    <row r="5277" spans="5:21" x14ac:dyDescent="0.2">
      <c r="E5277" s="1">
        <v>5274</v>
      </c>
      <c r="F5277" s="9">
        <v>0.56966655392898247</v>
      </c>
      <c r="G5277" s="9">
        <v>-0.78941866377135739</v>
      </c>
      <c r="H5277" s="9">
        <v>-0.28358499548630789</v>
      </c>
      <c r="I5277" s="9">
        <v>-0.72011289375950582</v>
      </c>
      <c r="J5277" s="9">
        <v>1.1297629498585593</v>
      </c>
      <c r="K5277" s="4">
        <f t="shared" si="497"/>
        <v>100</v>
      </c>
      <c r="L5277" s="1">
        <f t="shared" si="494"/>
        <v>112.06773852978174</v>
      </c>
      <c r="M5277" s="1">
        <f t="shared" si="494"/>
        <v>95.700140254262507</v>
      </c>
      <c r="N5277" s="1">
        <f t="shared" si="494"/>
        <v>90.423371196757955</v>
      </c>
      <c r="O5277" s="1">
        <f t="shared" si="494"/>
        <v>78.294721440434273</v>
      </c>
      <c r="P5277" s="1">
        <f t="shared" si="495"/>
        <v>98.143704411359209</v>
      </c>
      <c r="Q5277" s="6">
        <f t="shared" si="496"/>
        <v>0</v>
      </c>
      <c r="R5277" s="1">
        <f>AVERAGE($Q$4:Q5277)</f>
        <v>16.609752761518834</v>
      </c>
      <c r="S5277" s="1">
        <f>STDEV($R$4:R5277)</f>
        <v>1.5725100818660656</v>
      </c>
      <c r="T5277" s="1">
        <f t="shared" si="498"/>
        <v>16.574136311292438</v>
      </c>
      <c r="U5277" s="1">
        <f t="shared" si="499"/>
        <v>16.64536921174523</v>
      </c>
    </row>
    <row r="5278" spans="5:21" x14ac:dyDescent="0.2">
      <c r="E5278" s="1">
        <v>5275</v>
      </c>
      <c r="F5278" s="9">
        <v>-1.5926480045891367</v>
      </c>
      <c r="G5278" s="9">
        <v>0.82633960118982941</v>
      </c>
      <c r="H5278" s="9">
        <v>-0.71877138907439075</v>
      </c>
      <c r="I5278" s="9">
        <v>0.90549065134837292</v>
      </c>
      <c r="J5278" s="9">
        <v>2.6851921575143933</v>
      </c>
      <c r="K5278" s="4">
        <f t="shared" si="497"/>
        <v>100</v>
      </c>
      <c r="L5278" s="1">
        <f t="shared" si="494"/>
        <v>72.721755132999832</v>
      </c>
      <c r="M5278" s="1">
        <f t="shared" si="494"/>
        <v>85.790519522079762</v>
      </c>
      <c r="N5278" s="1">
        <f t="shared" si="494"/>
        <v>74.303215459259363</v>
      </c>
      <c r="O5278" s="1">
        <f t="shared" si="494"/>
        <v>89.054839823352268</v>
      </c>
      <c r="P5278" s="1">
        <f t="shared" si="495"/>
        <v>152.36680266865272</v>
      </c>
      <c r="Q5278" s="6">
        <f t="shared" si="496"/>
        <v>32.366802668652724</v>
      </c>
      <c r="R5278" s="1">
        <f>AVERAGE($Q$4:Q5278)</f>
        <v>16.612739879984641</v>
      </c>
      <c r="S5278" s="1">
        <f>STDEV($R$4:R5278)</f>
        <v>1.5723613298946821</v>
      </c>
      <c r="T5278" s="1">
        <f t="shared" si="498"/>
        <v>16.577130174712458</v>
      </c>
      <c r="U5278" s="1">
        <f t="shared" si="499"/>
        <v>16.648349585256824</v>
      </c>
    </row>
    <row r="5279" spans="5:21" x14ac:dyDescent="0.2">
      <c r="E5279" s="1">
        <v>5276</v>
      </c>
      <c r="F5279" s="9">
        <v>-1.4072611520532519</v>
      </c>
      <c r="G5279" s="9">
        <v>-1.3210888027970213</v>
      </c>
      <c r="H5279" s="9">
        <v>-2.1124378690728918</v>
      </c>
      <c r="I5279" s="9">
        <v>-0.95353243523277342</v>
      </c>
      <c r="J5279" s="9">
        <v>1.1801353139162529</v>
      </c>
      <c r="K5279" s="4">
        <f t="shared" si="497"/>
        <v>100</v>
      </c>
      <c r="L5279" s="1">
        <f t="shared" si="494"/>
        <v>75.468696590067154</v>
      </c>
      <c r="M5279" s="1">
        <f t="shared" si="494"/>
        <v>57.945342469386873</v>
      </c>
      <c r="N5279" s="1">
        <f t="shared" si="494"/>
        <v>37.978211784916368</v>
      </c>
      <c r="O5279" s="1">
        <f t="shared" si="494"/>
        <v>31.384248727020694</v>
      </c>
      <c r="P5279" s="1">
        <f t="shared" si="495"/>
        <v>39.739004915565651</v>
      </c>
      <c r="Q5279" s="6">
        <f t="shared" si="496"/>
        <v>0</v>
      </c>
      <c r="R5279" s="1">
        <f>AVERAGE($Q$4:Q5279)</f>
        <v>16.609591142327325</v>
      </c>
      <c r="S5279" s="1">
        <f>STDEV($R$4:R5279)</f>
        <v>1.5722125923734063</v>
      </c>
      <c r="T5279" s="1">
        <f t="shared" si="498"/>
        <v>16.573988180083685</v>
      </c>
      <c r="U5279" s="1">
        <f t="shared" si="499"/>
        <v>16.645194104570965</v>
      </c>
    </row>
    <row r="5280" spans="5:21" x14ac:dyDescent="0.2">
      <c r="E5280" s="1">
        <v>5277</v>
      </c>
      <c r="F5280" s="9">
        <v>-0.2123215381288901</v>
      </c>
      <c r="G5280" s="9">
        <v>1.7910224414663389E-2</v>
      </c>
      <c r="H5280" s="9">
        <v>0.21366872715589125</v>
      </c>
      <c r="I5280" s="9">
        <v>-0.45374349610938225</v>
      </c>
      <c r="J5280" s="9">
        <v>-0.28512090466392692</v>
      </c>
      <c r="K5280" s="4">
        <f t="shared" si="497"/>
        <v>100</v>
      </c>
      <c r="L5280" s="1">
        <f t="shared" si="494"/>
        <v>95.842467336256902</v>
      </c>
      <c r="M5280" s="1">
        <f t="shared" si="494"/>
        <v>96.186394970311369</v>
      </c>
      <c r="N5280" s="1">
        <f t="shared" si="494"/>
        <v>100.38589091790548</v>
      </c>
      <c r="O5280" s="1">
        <f t="shared" si="494"/>
        <v>91.677131972491921</v>
      </c>
      <c r="P5280" s="1">
        <f t="shared" si="495"/>
        <v>86.595581170502967</v>
      </c>
      <c r="Q5280" s="6">
        <f t="shared" si="496"/>
        <v>0</v>
      </c>
      <c r="R5280" s="1">
        <f>AVERAGE($Q$4:Q5280)</f>
        <v>16.60644359805173</v>
      </c>
      <c r="S5280" s="1">
        <f>STDEV($R$4:R5280)</f>
        <v>1.5720638705108259</v>
      </c>
      <c r="T5280" s="1">
        <f t="shared" si="498"/>
        <v>16.570847376884409</v>
      </c>
      <c r="U5280" s="1">
        <f t="shared" si="499"/>
        <v>16.64203981921905</v>
      </c>
    </row>
    <row r="5281" spans="5:21" x14ac:dyDescent="0.2">
      <c r="E5281" s="1">
        <v>5278</v>
      </c>
      <c r="F5281" s="9">
        <v>-0.38976736504992004</v>
      </c>
      <c r="G5281" s="9">
        <v>0.806078332971083</v>
      </c>
      <c r="H5281" s="9">
        <v>1.137198069045553</v>
      </c>
      <c r="I5281" s="9">
        <v>-0.58468458519200794</v>
      </c>
      <c r="J5281" s="9">
        <v>0.10461917554493994</v>
      </c>
      <c r="K5281" s="4">
        <f t="shared" si="497"/>
        <v>100</v>
      </c>
      <c r="L5281" s="1">
        <f t="shared" si="494"/>
        <v>92.500746335535709</v>
      </c>
      <c r="M5281" s="1">
        <f t="shared" si="494"/>
        <v>108.68267301901209</v>
      </c>
      <c r="N5281" s="1">
        <f t="shared" si="494"/>
        <v>136.43823118024588</v>
      </c>
      <c r="O5281" s="1">
        <f t="shared" si="494"/>
        <v>121.3810870762975</v>
      </c>
      <c r="P5281" s="1">
        <f t="shared" si="495"/>
        <v>123.94760195893089</v>
      </c>
      <c r="Q5281" s="6">
        <f t="shared" si="496"/>
        <v>3.9476019589308891</v>
      </c>
      <c r="R5281" s="1">
        <f>AVERAGE($Q$4:Q5281)</f>
        <v>16.604045181674479</v>
      </c>
      <c r="S5281" s="1">
        <f>STDEV($R$4:R5281)</f>
        <v>1.5719151714266013</v>
      </c>
      <c r="T5281" s="1">
        <f t="shared" si="498"/>
        <v>16.568455699470892</v>
      </c>
      <c r="U5281" s="1">
        <f t="shared" si="499"/>
        <v>16.639634663878066</v>
      </c>
    </row>
    <row r="5282" spans="5:21" x14ac:dyDescent="0.2">
      <c r="E5282" s="1">
        <v>5279</v>
      </c>
      <c r="F5282" s="9">
        <v>0.5243498435447691</v>
      </c>
      <c r="G5282" s="9">
        <v>0.26340899239585269</v>
      </c>
      <c r="H5282" s="9">
        <v>-0.12717350728053134</v>
      </c>
      <c r="I5282" s="9">
        <v>-1.3249746189103462</v>
      </c>
      <c r="J5282" s="9">
        <v>-0.99662429420277476</v>
      </c>
      <c r="K5282" s="4">
        <f t="shared" si="497"/>
        <v>100</v>
      </c>
      <c r="L5282" s="1">
        <f t="shared" si="494"/>
        <v>111.05661926106785</v>
      </c>
      <c r="M5282" s="1">
        <f t="shared" si="494"/>
        <v>117.06413572245198</v>
      </c>
      <c r="N5282" s="1">
        <f t="shared" si="494"/>
        <v>114.12419117673416</v>
      </c>
      <c r="O5282" s="1">
        <f t="shared" si="494"/>
        <v>87.55720296528807</v>
      </c>
      <c r="P5282" s="1">
        <f t="shared" si="495"/>
        <v>71.734189079657042</v>
      </c>
      <c r="Q5282" s="6">
        <f t="shared" si="496"/>
        <v>0</v>
      </c>
      <c r="R5282" s="1">
        <f>AVERAGE($Q$4:Q5282)</f>
        <v>16.600899880446658</v>
      </c>
      <c r="S5282" s="1">
        <f>STDEV($R$4:R5282)</f>
        <v>1.5717664901228086</v>
      </c>
      <c r="T5282" s="1">
        <f t="shared" si="498"/>
        <v>16.565317135208236</v>
      </c>
      <c r="U5282" s="1">
        <f t="shared" si="499"/>
        <v>16.63648262568508</v>
      </c>
    </row>
    <row r="5283" spans="5:21" x14ac:dyDescent="0.2">
      <c r="E5283" s="1">
        <v>5280</v>
      </c>
      <c r="F5283" s="9">
        <v>-0.60652837419183925</v>
      </c>
      <c r="G5283" s="9">
        <v>1.1856627679662779</v>
      </c>
      <c r="H5283" s="9">
        <v>0.93305970949586481</v>
      </c>
      <c r="I5283" s="9">
        <v>-1.0693361218727659</v>
      </c>
      <c r="J5283" s="9">
        <v>-0.49835080062621273</v>
      </c>
      <c r="K5283" s="4">
        <f t="shared" si="497"/>
        <v>100</v>
      </c>
      <c r="L5283" s="1">
        <f t="shared" si="494"/>
        <v>88.576316269549608</v>
      </c>
      <c r="M5283" s="1">
        <f t="shared" si="494"/>
        <v>112.28014745172793</v>
      </c>
      <c r="N5283" s="1">
        <f t="shared" si="494"/>
        <v>135.31548887577017</v>
      </c>
      <c r="O5283" s="1">
        <f t="shared" si="494"/>
        <v>109.26124767984479</v>
      </c>
      <c r="P5283" s="1">
        <f t="shared" si="495"/>
        <v>98.896279799474812</v>
      </c>
      <c r="Q5283" s="6">
        <f t="shared" si="496"/>
        <v>0</v>
      </c>
      <c r="R5283" s="1">
        <f>AVERAGE($Q$4:Q5283)</f>
        <v>16.597755770620815</v>
      </c>
      <c r="S5283" s="1">
        <f>STDEV($R$4:R5283)</f>
        <v>1.5716178278009434</v>
      </c>
      <c r="T5283" s="1">
        <f t="shared" si="498"/>
        <v>16.562179760322632</v>
      </c>
      <c r="U5283" s="1">
        <f t="shared" si="499"/>
        <v>16.633331780918997</v>
      </c>
    </row>
    <row r="5284" spans="5:21" x14ac:dyDescent="0.2">
      <c r="E5284" s="1">
        <v>5281</v>
      </c>
      <c r="F5284" s="9">
        <v>-0.37707650335505605</v>
      </c>
      <c r="G5284" s="9">
        <v>1.052637799148215</v>
      </c>
      <c r="H5284" s="9">
        <v>1.3663657227880321</v>
      </c>
      <c r="I5284" s="9">
        <v>-1.416865416103974</v>
      </c>
      <c r="J5284" s="9">
        <v>-0.43141540118085686</v>
      </c>
      <c r="K5284" s="4">
        <f t="shared" si="497"/>
        <v>100</v>
      </c>
      <c r="L5284" s="1">
        <f t="shared" si="494"/>
        <v>92.735827383119528</v>
      </c>
      <c r="M5284" s="1">
        <f t="shared" si="494"/>
        <v>114.4665276299813</v>
      </c>
      <c r="N5284" s="1">
        <f t="shared" si="494"/>
        <v>150.43868457376504</v>
      </c>
      <c r="O5284" s="1">
        <f t="shared" si="494"/>
        <v>113.31624141031824</v>
      </c>
      <c r="P5284" s="1">
        <f t="shared" si="495"/>
        <v>103.94889937733709</v>
      </c>
      <c r="Q5284" s="6">
        <f t="shared" si="496"/>
        <v>0</v>
      </c>
      <c r="R5284" s="1">
        <f>AVERAGE($Q$4:Q5284)</f>
        <v>16.59461285152015</v>
      </c>
      <c r="S5284" s="1">
        <f>STDEV($R$4:R5284)</f>
        <v>1.5714691856600058</v>
      </c>
      <c r="T5284" s="1">
        <f t="shared" si="498"/>
        <v>16.559043574110991</v>
      </c>
      <c r="U5284" s="1">
        <f t="shared" si="499"/>
        <v>16.630182128929309</v>
      </c>
    </row>
    <row r="5285" spans="5:21" x14ac:dyDescent="0.2">
      <c r="E5285" s="1">
        <v>5282</v>
      </c>
      <c r="F5285" s="9">
        <v>-1.1220413398405071</v>
      </c>
      <c r="G5285" s="9">
        <v>-0.2109709384967573</v>
      </c>
      <c r="H5285" s="9">
        <v>-0.3610830390243791</v>
      </c>
      <c r="I5285" s="9">
        <v>-1.8494483811082318</v>
      </c>
      <c r="J5285" s="9">
        <v>-1.1562997315195389</v>
      </c>
      <c r="K5285" s="4">
        <f t="shared" si="497"/>
        <v>100</v>
      </c>
      <c r="L5285" s="1">
        <f t="shared" si="494"/>
        <v>79.89888662105345</v>
      </c>
      <c r="M5285" s="1">
        <f t="shared" si="494"/>
        <v>76.597752096759635</v>
      </c>
      <c r="N5285" s="1">
        <f t="shared" si="494"/>
        <v>71.261137485289495</v>
      </c>
      <c r="O5285" s="1">
        <f t="shared" si="494"/>
        <v>49.227944814656567</v>
      </c>
      <c r="P5285" s="1">
        <f t="shared" si="495"/>
        <v>39.064006767090483</v>
      </c>
      <c r="Q5285" s="6">
        <f t="shared" si="496"/>
        <v>0</v>
      </c>
      <c r="R5285" s="1">
        <f>AVERAGE($Q$4:Q5285)</f>
        <v>16.591471122468366</v>
      </c>
      <c r="S5285" s="1">
        <f>STDEV($R$4:R5285)</f>
        <v>1.5713205648964907</v>
      </c>
      <c r="T5285" s="1">
        <f t="shared" si="498"/>
        <v>16.555908575870784</v>
      </c>
      <c r="U5285" s="1">
        <f t="shared" si="499"/>
        <v>16.627033669065948</v>
      </c>
    </row>
    <row r="5286" spans="5:21" x14ac:dyDescent="0.2">
      <c r="E5286" s="1">
        <v>5283</v>
      </c>
      <c r="F5286" s="9">
        <v>-0.34835920814657584</v>
      </c>
      <c r="G5286" s="9">
        <v>-1.0695134733396117</v>
      </c>
      <c r="H5286" s="9">
        <v>0.3486729838186875</v>
      </c>
      <c r="I5286" s="9">
        <v>0.98887767308042385</v>
      </c>
      <c r="J5286" s="9">
        <v>2.852175384759903</v>
      </c>
      <c r="K5286" s="4">
        <f t="shared" si="497"/>
        <v>100</v>
      </c>
      <c r="L5286" s="1">
        <f t="shared" si="494"/>
        <v>93.269984295199109</v>
      </c>
      <c r="M5286" s="1">
        <f t="shared" si="494"/>
        <v>75.308698773250171</v>
      </c>
      <c r="N5286" s="1">
        <f t="shared" si="494"/>
        <v>80.74776199242396</v>
      </c>
      <c r="O5286" s="1">
        <f t="shared" si="494"/>
        <v>98.406393945754388</v>
      </c>
      <c r="P5286" s="1">
        <f t="shared" si="495"/>
        <v>174.08450774769449</v>
      </c>
      <c r="Q5286" s="6">
        <f t="shared" si="496"/>
        <v>54.084507747694488</v>
      </c>
      <c r="R5286" s="1">
        <f>AVERAGE($Q$4:Q5286)</f>
        <v>16.598568044032863</v>
      </c>
      <c r="S5286" s="1">
        <f>STDEV($R$4:R5286)</f>
        <v>1.5711720349324498</v>
      </c>
      <c r="T5286" s="1">
        <f t="shared" si="498"/>
        <v>16.563012224599248</v>
      </c>
      <c r="U5286" s="1">
        <f t="shared" si="499"/>
        <v>16.634123863466478</v>
      </c>
    </row>
    <row r="5287" spans="5:21" x14ac:dyDescent="0.2">
      <c r="E5287" s="1">
        <v>5284</v>
      </c>
      <c r="F5287" s="9">
        <v>3.5470293369144201E-2</v>
      </c>
      <c r="G5287" s="9">
        <v>-0.59636931837303564</v>
      </c>
      <c r="H5287" s="9">
        <v>0.59952867559331935</v>
      </c>
      <c r="I5287" s="9">
        <v>2.2424683265853673</v>
      </c>
      <c r="J5287" s="9">
        <v>-2.5233930500689894E-2</v>
      </c>
      <c r="K5287" s="4">
        <f t="shared" si="497"/>
        <v>100</v>
      </c>
      <c r="L5287" s="1">
        <f t="shared" si="494"/>
        <v>100.71192811159482</v>
      </c>
      <c r="M5287" s="1">
        <f t="shared" si="494"/>
        <v>89.388351832322854</v>
      </c>
      <c r="N5287" s="1">
        <f t="shared" si="494"/>
        <v>100.77558521247857</v>
      </c>
      <c r="O5287" s="1">
        <f t="shared" si="494"/>
        <v>157.80968495837394</v>
      </c>
      <c r="P5287" s="1">
        <f t="shared" si="495"/>
        <v>157.01525956753937</v>
      </c>
      <c r="Q5287" s="6">
        <f t="shared" si="496"/>
        <v>37.015259567539374</v>
      </c>
      <c r="R5287" s="1">
        <f>AVERAGE($Q$4:Q5287)</f>
        <v>16.602431914495298</v>
      </c>
      <c r="S5287" s="1">
        <f>STDEV($R$4:R5287)</f>
        <v>1.5710235761049147</v>
      </c>
      <c r="T5287" s="1">
        <f t="shared" si="498"/>
        <v>16.566882819024279</v>
      </c>
      <c r="U5287" s="1">
        <f t="shared" si="499"/>
        <v>16.637981009966317</v>
      </c>
    </row>
    <row r="5288" spans="5:21" x14ac:dyDescent="0.2">
      <c r="E5288" s="1">
        <v>5285</v>
      </c>
      <c r="F5288" s="9">
        <v>-0.45991782826604322</v>
      </c>
      <c r="G5288" s="9">
        <v>-1.3279964150569867</v>
      </c>
      <c r="H5288" s="9">
        <v>0.67823975768988021</v>
      </c>
      <c r="I5288" s="9">
        <v>-0.65953145167441107</v>
      </c>
      <c r="J5288" s="9">
        <v>-1.7816182662500069</v>
      </c>
      <c r="K5288" s="4">
        <f t="shared" si="497"/>
        <v>100</v>
      </c>
      <c r="L5288" s="1">
        <f t="shared" si="494"/>
        <v>91.212013952060317</v>
      </c>
      <c r="M5288" s="1">
        <f t="shared" si="494"/>
        <v>69.936475510644456</v>
      </c>
      <c r="N5288" s="1">
        <f t="shared" si="494"/>
        <v>80.09675079235339</v>
      </c>
      <c r="O5288" s="1">
        <f t="shared" si="494"/>
        <v>70.198644275227181</v>
      </c>
      <c r="P5288" s="1">
        <f t="shared" si="495"/>
        <v>49.156316116086828</v>
      </c>
      <c r="Q5288" s="6">
        <f t="shared" si="496"/>
        <v>0</v>
      </c>
      <c r="R5288" s="1">
        <f>AVERAGE($Q$4:Q5288)</f>
        <v>16.599290489345915</v>
      </c>
      <c r="S5288" s="1">
        <f>STDEV($R$4:R5288)</f>
        <v>1.5708751356247015</v>
      </c>
      <c r="T5288" s="1">
        <f t="shared" si="498"/>
        <v>16.563748115831704</v>
      </c>
      <c r="U5288" s="1">
        <f t="shared" si="499"/>
        <v>16.634832862860126</v>
      </c>
    </row>
    <row r="5289" spans="5:21" x14ac:dyDescent="0.2">
      <c r="E5289" s="1">
        <v>5286</v>
      </c>
      <c r="F5289" s="9">
        <v>0.4660864760808181</v>
      </c>
      <c r="G5289" s="9">
        <v>-1.5329533198382705</v>
      </c>
      <c r="H5289" s="9">
        <v>1.038190475810552</v>
      </c>
      <c r="I5289" s="9">
        <v>0.94823235485819168</v>
      </c>
      <c r="J5289" s="9">
        <v>2.1519781512324698E-2</v>
      </c>
      <c r="K5289" s="4">
        <f t="shared" si="497"/>
        <v>100</v>
      </c>
      <c r="L5289" s="1">
        <f t="shared" si="494"/>
        <v>109.77002343644963</v>
      </c>
      <c r="M5289" s="1">
        <f t="shared" si="494"/>
        <v>80.785445329170642</v>
      </c>
      <c r="N5289" s="1">
        <f t="shared" si="494"/>
        <v>99.428114169515027</v>
      </c>
      <c r="O5289" s="1">
        <f t="shared" si="494"/>
        <v>120.19090856839946</v>
      </c>
      <c r="P5289" s="1">
        <f t="shared" si="495"/>
        <v>120.7093197962114</v>
      </c>
      <c r="Q5289" s="6">
        <f t="shared" si="496"/>
        <v>0.70931979621140329</v>
      </c>
      <c r="R5289" s="1">
        <f>AVERAGE($Q$4:Q5289)</f>
        <v>16.596284441163331</v>
      </c>
      <c r="S5289" s="1">
        <f>STDEV($R$4:R5289)</f>
        <v>1.5707267156271401</v>
      </c>
      <c r="T5289" s="1">
        <f t="shared" si="498"/>
        <v>16.560748787552662</v>
      </c>
      <c r="U5289" s="1">
        <f t="shared" si="499"/>
        <v>16.631820094774</v>
      </c>
    </row>
    <row r="5290" spans="5:21" x14ac:dyDescent="0.2">
      <c r="E5290" s="1">
        <v>5287</v>
      </c>
      <c r="F5290" s="9">
        <v>0.78096491051837802</v>
      </c>
      <c r="G5290" s="9">
        <v>1.767502908478491</v>
      </c>
      <c r="H5290" s="9">
        <v>0.59963667808915488</v>
      </c>
      <c r="I5290" s="9">
        <v>0.23615143618371803</v>
      </c>
      <c r="J5290" s="9">
        <v>-0.51303572945471387</v>
      </c>
      <c r="K5290" s="4">
        <f t="shared" si="497"/>
        <v>100</v>
      </c>
      <c r="L5290" s="1">
        <f t="shared" si="494"/>
        <v>116.90517873955393</v>
      </c>
      <c r="M5290" s="1">
        <f t="shared" si="494"/>
        <v>166.47809676192253</v>
      </c>
      <c r="N5290" s="1">
        <f t="shared" si="494"/>
        <v>187.68989109049497</v>
      </c>
      <c r="O5290" s="1">
        <f t="shared" si="494"/>
        <v>196.767213494489</v>
      </c>
      <c r="P5290" s="1">
        <f t="shared" si="495"/>
        <v>177.5787596341213</v>
      </c>
      <c r="Q5290" s="6">
        <f t="shared" si="496"/>
        <v>57.578759634121297</v>
      </c>
      <c r="R5290" s="1">
        <f>AVERAGE($Q$4:Q5290)</f>
        <v>16.604035996902496</v>
      </c>
      <c r="S5290" s="1">
        <f>STDEV($R$4:R5290)</f>
        <v>1.5705783955533925</v>
      </c>
      <c r="T5290" s="1">
        <f t="shared" si="498"/>
        <v>16.568507059345883</v>
      </c>
      <c r="U5290" s="1">
        <f t="shared" si="499"/>
        <v>16.639564934459109</v>
      </c>
    </row>
    <row r="5291" spans="5:21" x14ac:dyDescent="0.2">
      <c r="E5291" s="1">
        <v>5288</v>
      </c>
      <c r="F5291" s="9">
        <v>0.5485924248205265</v>
      </c>
      <c r="G5291" s="9">
        <v>-0.3472518983471673</v>
      </c>
      <c r="H5291" s="9">
        <v>-1.1171300684509333</v>
      </c>
      <c r="I5291" s="9">
        <v>-2.3434222384821624</v>
      </c>
      <c r="J5291" s="9">
        <v>0.18393620848655701</v>
      </c>
      <c r="K5291" s="4">
        <f t="shared" si="497"/>
        <v>100</v>
      </c>
      <c r="L5291" s="1">
        <f t="shared" si="494"/>
        <v>111.59638656265649</v>
      </c>
      <c r="M5291" s="1">
        <f t="shared" si="494"/>
        <v>104.10898584820167</v>
      </c>
      <c r="N5291" s="1">
        <f t="shared" si="494"/>
        <v>83.263666503579856</v>
      </c>
      <c r="O5291" s="1">
        <f t="shared" si="494"/>
        <v>52.108486798379381</v>
      </c>
      <c r="P5291" s="1">
        <f t="shared" si="495"/>
        <v>54.061109903476549</v>
      </c>
      <c r="Q5291" s="6">
        <f t="shared" si="496"/>
        <v>0</v>
      </c>
      <c r="R5291" s="1">
        <f>AVERAGE($Q$4:Q5291)</f>
        <v>16.600896050609585</v>
      </c>
      <c r="S5291" s="1">
        <f>STDEV($R$4:R5291)</f>
        <v>1.5704300931846185</v>
      </c>
      <c r="T5291" s="1">
        <f t="shared" si="498"/>
        <v>16.565373827118641</v>
      </c>
      <c r="U5291" s="1">
        <f t="shared" si="499"/>
        <v>16.636418274100528</v>
      </c>
    </row>
    <row r="5292" spans="5:21" x14ac:dyDescent="0.2">
      <c r="E5292" s="1">
        <v>5289</v>
      </c>
      <c r="F5292" s="9">
        <v>1.1835118129965849</v>
      </c>
      <c r="G5292" s="9">
        <v>0.46835339162498713</v>
      </c>
      <c r="H5292" s="9">
        <v>0.49220489017898217</v>
      </c>
      <c r="I5292" s="9">
        <v>-0.87677335613989271</v>
      </c>
      <c r="J5292" s="9">
        <v>-0.11990096027147956</v>
      </c>
      <c r="K5292" s="4">
        <f t="shared" si="497"/>
        <v>100</v>
      </c>
      <c r="L5292" s="1">
        <f t="shared" si="494"/>
        <v>126.70639360299518</v>
      </c>
      <c r="M5292" s="1">
        <f t="shared" si="494"/>
        <v>139.14871132953866</v>
      </c>
      <c r="N5292" s="1">
        <f t="shared" si="494"/>
        <v>153.54354459602331</v>
      </c>
      <c r="O5292" s="1">
        <f t="shared" ref="O5292:P5355" si="500">N5292*EXP((drift-(volatility^2)/2)*dt+volatility*SQRT(dt)*I5292)</f>
        <v>128.84749989898063</v>
      </c>
      <c r="P5292" s="1">
        <f t="shared" si="495"/>
        <v>125.79446459465515</v>
      </c>
      <c r="Q5292" s="6">
        <f t="shared" si="496"/>
        <v>5.7944645946551532</v>
      </c>
      <c r="R5292" s="1">
        <f>AVERAGE($Q$4:Q5292)</f>
        <v>16.598852860695434</v>
      </c>
      <c r="S5292" s="1">
        <f>STDEV($R$4:R5292)</f>
        <v>1.5702818176457594</v>
      </c>
      <c r="T5292" s="1">
        <f t="shared" si="498"/>
        <v>16.563337349076225</v>
      </c>
      <c r="U5292" s="1">
        <f t="shared" si="499"/>
        <v>16.634368372314643</v>
      </c>
    </row>
    <row r="5293" spans="5:21" x14ac:dyDescent="0.2">
      <c r="E5293" s="1">
        <v>5290</v>
      </c>
      <c r="F5293" s="9">
        <v>-3.4674485505092889E-2</v>
      </c>
      <c r="G5293" s="9">
        <v>-1.6427657101303339</v>
      </c>
      <c r="H5293" s="9">
        <v>1.9944400264648721</v>
      </c>
      <c r="I5293" s="9">
        <v>0.16749027054174803</v>
      </c>
      <c r="J5293" s="9">
        <v>-0.54409838412539102</v>
      </c>
      <c r="K5293" s="4">
        <f t="shared" si="497"/>
        <v>100</v>
      </c>
      <c r="L5293" s="1">
        <f t="shared" ref="L5293:P5356" si="501">K5293*EXP((drift-(volatility^2)/2)*dt+volatility*SQRT(dt)*F5293)</f>
        <v>99.308909380768625</v>
      </c>
      <c r="M5293" s="1">
        <f t="shared" si="501"/>
        <v>71.498905855386425</v>
      </c>
      <c r="N5293" s="1">
        <f t="shared" si="501"/>
        <v>106.54528991318543</v>
      </c>
      <c r="O5293" s="1">
        <f t="shared" si="500"/>
        <v>110.17480119316858</v>
      </c>
      <c r="P5293" s="1">
        <f t="shared" si="500"/>
        <v>98.814912484025498</v>
      </c>
      <c r="Q5293" s="6">
        <f t="shared" si="496"/>
        <v>0</v>
      </c>
      <c r="R5293" s="1">
        <f>AVERAGE($Q$4:Q5293)</f>
        <v>16.595715081326681</v>
      </c>
      <c r="S5293" s="1">
        <f>STDEV($R$4:R5293)</f>
        <v>1.5701335617824383</v>
      </c>
      <c r="T5293" s="1">
        <f t="shared" si="498"/>
        <v>16.560206279547966</v>
      </c>
      <c r="U5293" s="1">
        <f t="shared" si="499"/>
        <v>16.631223883105395</v>
      </c>
    </row>
    <row r="5294" spans="5:21" x14ac:dyDescent="0.2">
      <c r="E5294" s="1">
        <v>5291</v>
      </c>
      <c r="F5294" s="9">
        <v>0.23825805328669958</v>
      </c>
      <c r="G5294" s="9">
        <v>-1.798312041501049</v>
      </c>
      <c r="H5294" s="9">
        <v>-1.1640258890110999</v>
      </c>
      <c r="I5294" s="9">
        <v>1.4675970305688679</v>
      </c>
      <c r="J5294" s="9">
        <v>1.2903865354019217</v>
      </c>
      <c r="K5294" s="4">
        <f t="shared" si="497"/>
        <v>100</v>
      </c>
      <c r="L5294" s="1">
        <f t="shared" si="501"/>
        <v>104.88051991137448</v>
      </c>
      <c r="M5294" s="1">
        <f t="shared" si="501"/>
        <v>73.197362459585392</v>
      </c>
      <c r="N5294" s="1">
        <f t="shared" si="501"/>
        <v>57.99484982847278</v>
      </c>
      <c r="O5294" s="1">
        <f t="shared" si="500"/>
        <v>77.779166819593712</v>
      </c>
      <c r="P5294" s="1">
        <f t="shared" si="500"/>
        <v>100.68037790007331</v>
      </c>
      <c r="Q5294" s="6">
        <f t="shared" si="496"/>
        <v>0</v>
      </c>
      <c r="R5294" s="1">
        <f>AVERAGE($Q$4:Q5294)</f>
        <v>16.592578488039717</v>
      </c>
      <c r="S5294" s="1">
        <f>STDEV($R$4:R5294)</f>
        <v>1.5699853267867336</v>
      </c>
      <c r="T5294" s="1">
        <f t="shared" si="498"/>
        <v>16.557076394044142</v>
      </c>
      <c r="U5294" s="1">
        <f t="shared" si="499"/>
        <v>16.628080582035292</v>
      </c>
    </row>
    <row r="5295" spans="5:21" x14ac:dyDescent="0.2">
      <c r="E5295" s="1">
        <v>5292</v>
      </c>
      <c r="F5295" s="9">
        <v>-0.8143797458615154</v>
      </c>
      <c r="G5295" s="9">
        <v>-1.6691410564817488</v>
      </c>
      <c r="H5295" s="9">
        <v>-1.384914867230691</v>
      </c>
      <c r="I5295" s="9">
        <v>0.3564889539120486</v>
      </c>
      <c r="J5295" s="9">
        <v>-1.3619001038023271</v>
      </c>
      <c r="K5295" s="4">
        <f t="shared" si="497"/>
        <v>100</v>
      </c>
      <c r="L5295" s="1">
        <f t="shared" si="501"/>
        <v>84.969658744200032</v>
      </c>
      <c r="M5295" s="1">
        <f t="shared" si="501"/>
        <v>60.853298529726551</v>
      </c>
      <c r="N5295" s="1">
        <f t="shared" si="501"/>
        <v>46.130902058069367</v>
      </c>
      <c r="O5295" s="1">
        <f t="shared" si="500"/>
        <v>49.540020747083716</v>
      </c>
      <c r="P5295" s="1">
        <f t="shared" si="500"/>
        <v>37.727935777200116</v>
      </c>
      <c r="Q5295" s="6">
        <f t="shared" si="496"/>
        <v>0</v>
      </c>
      <c r="R5295" s="1">
        <f>AVERAGE($Q$4:Q5295)</f>
        <v>16.589443080162159</v>
      </c>
      <c r="S5295" s="1">
        <f>STDEV($R$4:R5295)</f>
        <v>1.5698371138482428</v>
      </c>
      <c r="T5295" s="1">
        <f t="shared" si="498"/>
        <v>16.553947691866327</v>
      </c>
      <c r="U5295" s="1">
        <f t="shared" si="499"/>
        <v>16.624938468457991</v>
      </c>
    </row>
    <row r="5296" spans="5:21" x14ac:dyDescent="0.2">
      <c r="E5296" s="1">
        <v>5293</v>
      </c>
      <c r="F5296" s="9">
        <v>0.63524339566356502</v>
      </c>
      <c r="G5296" s="9">
        <v>1.2614827937795781</v>
      </c>
      <c r="H5296" s="9">
        <v>-0.42312649384257384</v>
      </c>
      <c r="I5296" s="9">
        <v>1.0835265129571781</v>
      </c>
      <c r="J5296" s="9">
        <v>2.5521512725390494</v>
      </c>
      <c r="K5296" s="4">
        <f t="shared" si="497"/>
        <v>100</v>
      </c>
      <c r="L5296" s="1">
        <f t="shared" si="501"/>
        <v>113.54722902424766</v>
      </c>
      <c r="M5296" s="1">
        <f t="shared" si="501"/>
        <v>146.13274542711358</v>
      </c>
      <c r="N5296" s="1">
        <f t="shared" si="501"/>
        <v>134.27502542049993</v>
      </c>
      <c r="O5296" s="1">
        <f t="shared" si="500"/>
        <v>166.76663295872268</v>
      </c>
      <c r="P5296" s="1">
        <f t="shared" si="500"/>
        <v>277.83451931876709</v>
      </c>
      <c r="Q5296" s="6">
        <f t="shared" si="496"/>
        <v>157.83451931876709</v>
      </c>
      <c r="R5296" s="1">
        <f>AVERAGE($Q$4:Q5296)</f>
        <v>16.616128339228588</v>
      </c>
      <c r="S5296" s="1">
        <f>STDEV($R$4:R5296)</f>
        <v>1.5696891501792456</v>
      </c>
      <c r="T5296" s="1">
        <f t="shared" si="498"/>
        <v>16.580639649412973</v>
      </c>
      <c r="U5296" s="1">
        <f t="shared" si="499"/>
        <v>16.651617029044203</v>
      </c>
    </row>
    <row r="5297" spans="5:21" x14ac:dyDescent="0.2">
      <c r="E5297" s="1">
        <v>5294</v>
      </c>
      <c r="F5297" s="9">
        <v>-1.8722403183346614</v>
      </c>
      <c r="G5297" s="9">
        <v>-1.4451234164880589</v>
      </c>
      <c r="H5297" s="9">
        <v>-0.59307694755261764</v>
      </c>
      <c r="I5297" s="9">
        <v>-0.74743411460076459</v>
      </c>
      <c r="J5297" s="9">
        <v>1.4222814570530318</v>
      </c>
      <c r="K5297" s="4">
        <f t="shared" si="497"/>
        <v>100</v>
      </c>
      <c r="L5297" s="1">
        <f t="shared" si="501"/>
        <v>68.766872342027085</v>
      </c>
      <c r="M5297" s="1">
        <f t="shared" si="501"/>
        <v>51.505955359030104</v>
      </c>
      <c r="N5297" s="1">
        <f t="shared" si="501"/>
        <v>45.744979569442435</v>
      </c>
      <c r="O5297" s="1">
        <f t="shared" si="500"/>
        <v>39.393279338640063</v>
      </c>
      <c r="P5297" s="1">
        <f t="shared" si="500"/>
        <v>52.355213308528981</v>
      </c>
      <c r="Q5297" s="6">
        <f t="shared" si="496"/>
        <v>0</v>
      </c>
      <c r="R5297" s="1">
        <f>AVERAGE($Q$4:Q5297)</f>
        <v>16.612989667460695</v>
      </c>
      <c r="S5297" s="1">
        <f>STDEV($R$4:R5297)</f>
        <v>1.5695411995188282</v>
      </c>
      <c r="T5297" s="1">
        <f t="shared" si="498"/>
        <v>16.577507674249151</v>
      </c>
      <c r="U5297" s="1">
        <f t="shared" si="499"/>
        <v>16.648471660672239</v>
      </c>
    </row>
    <row r="5298" spans="5:21" x14ac:dyDescent="0.2">
      <c r="E5298" s="1">
        <v>5295</v>
      </c>
      <c r="F5298" s="9">
        <v>1.3903536455472931</v>
      </c>
      <c r="G5298" s="9">
        <v>-0.56096951084327884</v>
      </c>
      <c r="H5298" s="9">
        <v>-2.9618831831612624E-2</v>
      </c>
      <c r="I5298" s="9">
        <v>1.4851002561044879</v>
      </c>
      <c r="J5298" s="9">
        <v>-0.32109369385580067</v>
      </c>
      <c r="K5298" s="4">
        <f t="shared" si="497"/>
        <v>100</v>
      </c>
      <c r="L5298" s="1">
        <f t="shared" si="501"/>
        <v>132.05795973248911</v>
      </c>
      <c r="M5298" s="1">
        <f t="shared" si="501"/>
        <v>118.04276958779563</v>
      </c>
      <c r="N5298" s="1">
        <f t="shared" si="501"/>
        <v>117.34557883584687</v>
      </c>
      <c r="O5298" s="1">
        <f t="shared" si="500"/>
        <v>157.92864195021389</v>
      </c>
      <c r="P5298" s="1">
        <f t="shared" si="500"/>
        <v>148.10545576956866</v>
      </c>
      <c r="Q5298" s="6">
        <f t="shared" si="496"/>
        <v>28.105455769568664</v>
      </c>
      <c r="R5298" s="1">
        <f>AVERAGE($Q$4:Q5298)</f>
        <v>16.615160104873748</v>
      </c>
      <c r="S5298" s="1">
        <f>STDEV($R$4:R5298)</f>
        <v>1.5693933104840905</v>
      </c>
      <c r="T5298" s="1">
        <f t="shared" si="498"/>
        <v>16.579684805291961</v>
      </c>
      <c r="U5298" s="1">
        <f t="shared" si="499"/>
        <v>16.650635404455535</v>
      </c>
    </row>
    <row r="5299" spans="5:21" x14ac:dyDescent="0.2">
      <c r="E5299" s="1">
        <v>5296</v>
      </c>
      <c r="F5299" s="9">
        <v>2.2684071154799312</v>
      </c>
      <c r="G5299" s="9">
        <v>-1.0019039109465666</v>
      </c>
      <c r="H5299" s="9">
        <v>0.78202219810918905</v>
      </c>
      <c r="I5299" s="9">
        <v>-0.89959485194412991</v>
      </c>
      <c r="J5299" s="9">
        <v>-0.49121808842755854</v>
      </c>
      <c r="K5299" s="4">
        <f t="shared" si="497"/>
        <v>100</v>
      </c>
      <c r="L5299" s="1">
        <f t="shared" si="501"/>
        <v>157.40964468153871</v>
      </c>
      <c r="M5299" s="1">
        <f t="shared" si="501"/>
        <v>128.8270525439136</v>
      </c>
      <c r="N5299" s="1">
        <f t="shared" si="501"/>
        <v>150.63734607312142</v>
      </c>
      <c r="O5299" s="1">
        <f t="shared" si="500"/>
        <v>125.83308369368747</v>
      </c>
      <c r="P5299" s="1">
        <f t="shared" si="500"/>
        <v>114.05863730068452</v>
      </c>
      <c r="Q5299" s="6">
        <f t="shared" si="496"/>
        <v>0</v>
      </c>
      <c r="R5299" s="1">
        <f>AVERAGE($Q$4:Q5299)</f>
        <v>16.612022801228566</v>
      </c>
      <c r="S5299" s="1">
        <f>STDEV($R$4:R5299)</f>
        <v>1.5692454348177181</v>
      </c>
      <c r="T5299" s="1">
        <f t="shared" si="498"/>
        <v>16.57655419339406</v>
      </c>
      <c r="U5299" s="1">
        <f t="shared" si="499"/>
        <v>16.647491409063072</v>
      </c>
    </row>
    <row r="5300" spans="5:21" x14ac:dyDescent="0.2">
      <c r="E5300" s="1">
        <v>5297</v>
      </c>
      <c r="F5300" s="9">
        <v>0.44151875044917688</v>
      </c>
      <c r="G5300" s="9">
        <v>-9.5650420917081647E-2</v>
      </c>
      <c r="H5300" s="9">
        <v>-1.0901180758082774</v>
      </c>
      <c r="I5300" s="9">
        <v>5.5617874750168994E-2</v>
      </c>
      <c r="J5300" s="9">
        <v>-0.74700778895930853</v>
      </c>
      <c r="K5300" s="4">
        <f t="shared" si="497"/>
        <v>100</v>
      </c>
      <c r="L5300" s="1">
        <f t="shared" si="501"/>
        <v>109.23198638991236</v>
      </c>
      <c r="M5300" s="1">
        <f t="shared" si="501"/>
        <v>107.16222972468897</v>
      </c>
      <c r="N5300" s="1">
        <f t="shared" si="501"/>
        <v>86.169840368601101</v>
      </c>
      <c r="O5300" s="1">
        <f t="shared" si="500"/>
        <v>87.133707934356309</v>
      </c>
      <c r="P5300" s="1">
        <f t="shared" si="500"/>
        <v>75.041572043913533</v>
      </c>
      <c r="Q5300" s="6">
        <f t="shared" si="496"/>
        <v>0</v>
      </c>
      <c r="R5300" s="1">
        <f>AVERAGE($Q$4:Q5300)</f>
        <v>16.60888668214206</v>
      </c>
      <c r="S5300" s="1">
        <f>STDEV($R$4:R5300)</f>
        <v>1.5690975737183603</v>
      </c>
      <c r="T5300" s="1">
        <f t="shared" si="498"/>
        <v>16.573424764146075</v>
      </c>
      <c r="U5300" s="1">
        <f t="shared" si="499"/>
        <v>16.644348600138045</v>
      </c>
    </row>
    <row r="5301" spans="5:21" x14ac:dyDescent="0.2">
      <c r="E5301" s="1">
        <v>5298</v>
      </c>
      <c r="F5301" s="9">
        <v>-1.3683393262908794</v>
      </c>
      <c r="G5301" s="9">
        <v>0.60163074522279203</v>
      </c>
      <c r="H5301" s="9">
        <v>0.68451072365860455</v>
      </c>
      <c r="I5301" s="9">
        <v>0.22136759980639908</v>
      </c>
      <c r="J5301" s="9">
        <v>0.63909283198881894</v>
      </c>
      <c r="K5301" s="4">
        <f t="shared" si="497"/>
        <v>100</v>
      </c>
      <c r="L5301" s="1">
        <f t="shared" si="501"/>
        <v>76.058464990048392</v>
      </c>
      <c r="M5301" s="1">
        <f t="shared" si="501"/>
        <v>85.783653506824862</v>
      </c>
      <c r="N5301" s="1">
        <f t="shared" si="501"/>
        <v>98.369482081496372</v>
      </c>
      <c r="O5301" s="1">
        <f t="shared" si="500"/>
        <v>102.82249319314791</v>
      </c>
      <c r="P5301" s="1">
        <f t="shared" si="500"/>
        <v>116.84201239304143</v>
      </c>
      <c r="Q5301" s="6">
        <f t="shared" si="496"/>
        <v>0</v>
      </c>
      <c r="R5301" s="1">
        <f>AVERAGE($Q$4:Q5301)</f>
        <v>16.605751746943469</v>
      </c>
      <c r="S5301" s="1">
        <f>STDEV($R$4:R5301)</f>
        <v>1.5689497283821858</v>
      </c>
      <c r="T5301" s="1">
        <f t="shared" si="498"/>
        <v>16.57029651685102</v>
      </c>
      <c r="U5301" s="1">
        <f t="shared" si="499"/>
        <v>16.641206977035917</v>
      </c>
    </row>
    <row r="5302" spans="5:21" x14ac:dyDescent="0.2">
      <c r="E5302" s="1">
        <v>5299</v>
      </c>
      <c r="F5302" s="9">
        <v>1.8936498236143962</v>
      </c>
      <c r="G5302" s="9">
        <v>-0.46627064875792712</v>
      </c>
      <c r="H5302" s="9">
        <v>0.93551079771714285</v>
      </c>
      <c r="I5302" s="9">
        <v>0.71092017606133595</v>
      </c>
      <c r="J5302" s="9">
        <v>-0.22541826183442026</v>
      </c>
      <c r="K5302" s="4">
        <f t="shared" si="497"/>
        <v>100</v>
      </c>
      <c r="L5302" s="1">
        <f t="shared" si="501"/>
        <v>146.04286152462714</v>
      </c>
      <c r="M5302" s="1">
        <f t="shared" si="501"/>
        <v>133.03949259634743</v>
      </c>
      <c r="N5302" s="1">
        <f t="shared" si="501"/>
        <v>160.41242908682025</v>
      </c>
      <c r="O5302" s="1">
        <f t="shared" si="500"/>
        <v>184.92164886410896</v>
      </c>
      <c r="P5302" s="1">
        <f t="shared" si="500"/>
        <v>176.76984281625752</v>
      </c>
      <c r="Q5302" s="6">
        <f t="shared" si="496"/>
        <v>56.769842816257523</v>
      </c>
      <c r="R5302" s="1">
        <f>AVERAGE($Q$4:Q5302)</f>
        <v>16.613331307439658</v>
      </c>
      <c r="S5302" s="1">
        <f>STDEV($R$4:R5302)</f>
        <v>1.5688019897607106</v>
      </c>
      <c r="T5302" s="1">
        <f t="shared" si="498"/>
        <v>16.577882761261442</v>
      </c>
      <c r="U5302" s="1">
        <f t="shared" si="499"/>
        <v>16.648779853617874</v>
      </c>
    </row>
    <row r="5303" spans="5:21" x14ac:dyDescent="0.2">
      <c r="E5303" s="1">
        <v>5300</v>
      </c>
      <c r="F5303" s="9">
        <v>0.72677721618674695</v>
      </c>
      <c r="G5303" s="9">
        <v>6.4571850089123473E-2</v>
      </c>
      <c r="H5303" s="9">
        <v>-1.006224010779988</v>
      </c>
      <c r="I5303" s="9">
        <v>-0.57852503232425079</v>
      </c>
      <c r="J5303" s="9">
        <v>-0.22946096578380093</v>
      </c>
      <c r="K5303" s="4">
        <f t="shared" si="497"/>
        <v>100</v>
      </c>
      <c r="L5303" s="1">
        <f t="shared" si="501"/>
        <v>115.64505497509938</v>
      </c>
      <c r="M5303" s="1">
        <f t="shared" si="501"/>
        <v>117.14822335048244</v>
      </c>
      <c r="N5303" s="1">
        <f t="shared" si="501"/>
        <v>95.793534878342555</v>
      </c>
      <c r="O5303" s="1">
        <f t="shared" si="500"/>
        <v>85.326936543640272</v>
      </c>
      <c r="P5303" s="1">
        <f t="shared" si="500"/>
        <v>81.49959064436355</v>
      </c>
      <c r="Q5303" s="6">
        <f t="shared" si="496"/>
        <v>0</v>
      </c>
      <c r="R5303" s="1">
        <f>AVERAGE($Q$4:Q5303)</f>
        <v>16.610196716626934</v>
      </c>
      <c r="S5303" s="1">
        <f>STDEV($R$4:R5303)</f>
        <v>1.5686542651831143</v>
      </c>
      <c r="T5303" s="1">
        <f t="shared" si="498"/>
        <v>16.574754852468832</v>
      </c>
      <c r="U5303" s="1">
        <f t="shared" si="499"/>
        <v>16.645638580785036</v>
      </c>
    </row>
    <row r="5304" spans="5:21" x14ac:dyDescent="0.2">
      <c r="E5304" s="1">
        <v>5301</v>
      </c>
      <c r="F5304" s="9">
        <v>-0.36900019040331244</v>
      </c>
      <c r="G5304" s="9">
        <v>-0.34293861972400919</v>
      </c>
      <c r="H5304" s="9">
        <v>-0.32104253477882594</v>
      </c>
      <c r="I5304" s="9">
        <v>-0.46497120820276905</v>
      </c>
      <c r="J5304" s="9">
        <v>0.37381482798082288</v>
      </c>
      <c r="K5304" s="4">
        <f t="shared" si="497"/>
        <v>100</v>
      </c>
      <c r="L5304" s="1">
        <f t="shared" si="501"/>
        <v>92.885741138322132</v>
      </c>
      <c r="M5304" s="1">
        <f t="shared" si="501"/>
        <v>86.72848911292337</v>
      </c>
      <c r="N5304" s="1">
        <f t="shared" si="501"/>
        <v>81.334795750864629</v>
      </c>
      <c r="O5304" s="1">
        <f t="shared" si="500"/>
        <v>74.112163999352916</v>
      </c>
      <c r="P5304" s="1">
        <f t="shared" si="500"/>
        <v>79.865393872833152</v>
      </c>
      <c r="Q5304" s="6">
        <f t="shared" si="496"/>
        <v>0</v>
      </c>
      <c r="R5304" s="1">
        <f>AVERAGE($Q$4:Q5304)</f>
        <v>16.607063308455526</v>
      </c>
      <c r="S5304" s="1">
        <f>STDEV($R$4:R5304)</f>
        <v>1.5685065558446538</v>
      </c>
      <c r="T5304" s="1">
        <f t="shared" si="498"/>
        <v>16.571628124397218</v>
      </c>
      <c r="U5304" s="1">
        <f t="shared" si="499"/>
        <v>16.642498492513834</v>
      </c>
    </row>
    <row r="5305" spans="5:21" x14ac:dyDescent="0.2">
      <c r="E5305" s="1">
        <v>5302</v>
      </c>
      <c r="F5305" s="9">
        <v>0.72149532570620067</v>
      </c>
      <c r="G5305" s="9">
        <v>-0.60248794397921301</v>
      </c>
      <c r="H5305" s="9">
        <v>-0.12062628229614347</v>
      </c>
      <c r="I5305" s="9">
        <v>0.39874521462479606</v>
      </c>
      <c r="J5305" s="9">
        <v>1.3113640306983143</v>
      </c>
      <c r="K5305" s="4">
        <f t="shared" si="497"/>
        <v>100</v>
      </c>
      <c r="L5305" s="1">
        <f t="shared" si="501"/>
        <v>115.52295457554879</v>
      </c>
      <c r="M5305" s="1">
        <f t="shared" si="501"/>
        <v>102.40869922164856</v>
      </c>
      <c r="N5305" s="1">
        <f t="shared" si="501"/>
        <v>99.967627229729302</v>
      </c>
      <c r="O5305" s="1">
        <f t="shared" si="500"/>
        <v>108.26646411938981</v>
      </c>
      <c r="P5305" s="1">
        <f t="shared" si="500"/>
        <v>140.7335315131356</v>
      </c>
      <c r="Q5305" s="6">
        <f t="shared" si="496"/>
        <v>20.733531513135603</v>
      </c>
      <c r="R5305" s="1">
        <f>AVERAGE($Q$4:Q5305)</f>
        <v>16.607841593669537</v>
      </c>
      <c r="S5305" s="1">
        <f>STDEV($R$4:R5305)</f>
        <v>1.568358894690534</v>
      </c>
      <c r="T5305" s="1">
        <f t="shared" si="498"/>
        <v>16.572413087047298</v>
      </c>
      <c r="U5305" s="1">
        <f t="shared" si="499"/>
        <v>16.643270100291776</v>
      </c>
    </row>
    <row r="5306" spans="5:21" x14ac:dyDescent="0.2">
      <c r="E5306" s="1">
        <v>5303</v>
      </c>
      <c r="F5306" s="9">
        <v>0.16915464584599249</v>
      </c>
      <c r="G5306" s="9">
        <v>-0.52808218242716976</v>
      </c>
      <c r="H5306" s="9">
        <v>0.28010049391014036</v>
      </c>
      <c r="I5306" s="9">
        <v>-0.50323933464824222</v>
      </c>
      <c r="J5306" s="9">
        <v>-0.14711872609041166</v>
      </c>
      <c r="K5306" s="4">
        <f t="shared" si="497"/>
        <v>100</v>
      </c>
      <c r="L5306" s="1">
        <f t="shared" si="501"/>
        <v>103.44097034350629</v>
      </c>
      <c r="M5306" s="1">
        <f t="shared" si="501"/>
        <v>93.073050928742376</v>
      </c>
      <c r="N5306" s="1">
        <f t="shared" si="501"/>
        <v>98.435821500775702</v>
      </c>
      <c r="O5306" s="1">
        <f t="shared" si="500"/>
        <v>89.010728777111154</v>
      </c>
      <c r="P5306" s="1">
        <f t="shared" si="500"/>
        <v>86.429855449541904</v>
      </c>
      <c r="Q5306" s="6">
        <f t="shared" si="496"/>
        <v>0</v>
      </c>
      <c r="R5306" s="1">
        <f>AVERAGE($Q$4:Q5306)</f>
        <v>16.604709811358831</v>
      </c>
      <c r="S5306" s="1">
        <f>STDEV($R$4:R5306)</f>
        <v>1.5682112496627805</v>
      </c>
      <c r="T5306" s="1">
        <f t="shared" si="498"/>
        <v>16.569287980234066</v>
      </c>
      <c r="U5306" s="1">
        <f t="shared" si="499"/>
        <v>16.640131642483595</v>
      </c>
    </row>
    <row r="5307" spans="5:21" x14ac:dyDescent="0.2">
      <c r="E5307" s="1">
        <v>5304</v>
      </c>
      <c r="F5307" s="9">
        <v>0.28283579922572244</v>
      </c>
      <c r="G5307" s="9">
        <v>1.5289879229385406</v>
      </c>
      <c r="H5307" s="9">
        <v>1.3504859452950768</v>
      </c>
      <c r="I5307" s="9">
        <v>0.70238797889032867</v>
      </c>
      <c r="J5307" s="9">
        <v>0.99644694273592904</v>
      </c>
      <c r="K5307" s="4">
        <f t="shared" si="497"/>
        <v>100</v>
      </c>
      <c r="L5307" s="1">
        <f t="shared" si="501"/>
        <v>105.81976808061835</v>
      </c>
      <c r="M5307" s="1">
        <f t="shared" si="501"/>
        <v>143.67228830753942</v>
      </c>
      <c r="N5307" s="1">
        <f t="shared" si="501"/>
        <v>188.22388265148814</v>
      </c>
      <c r="O5307" s="1">
        <f t="shared" si="500"/>
        <v>216.61242901428906</v>
      </c>
      <c r="P5307" s="1">
        <f t="shared" si="500"/>
        <v>264.38307783838872</v>
      </c>
      <c r="Q5307" s="6">
        <f t="shared" si="496"/>
        <v>144.38307783838872</v>
      </c>
      <c r="R5307" s="1">
        <f>AVERAGE($Q$4:Q5307)</f>
        <v>16.628800755556988</v>
      </c>
      <c r="S5307" s="1">
        <f>STDEV($R$4:R5307)</f>
        <v>1.5680638733091081</v>
      </c>
      <c r="T5307" s="1">
        <f t="shared" si="498"/>
        <v>16.593385592288051</v>
      </c>
      <c r="U5307" s="1">
        <f t="shared" si="499"/>
        <v>16.664215918825924</v>
      </c>
    </row>
    <row r="5308" spans="5:21" x14ac:dyDescent="0.2">
      <c r="E5308" s="1">
        <v>5305</v>
      </c>
      <c r="F5308" s="9">
        <v>-2.5211193133145571</v>
      </c>
      <c r="G5308" s="9">
        <v>-0.49583377403905615</v>
      </c>
      <c r="H5308" s="9">
        <v>-0.60447518990258686</v>
      </c>
      <c r="I5308" s="9">
        <v>-0.41869498090818524</v>
      </c>
      <c r="J5308" s="9">
        <v>-1.6183776097022928</v>
      </c>
      <c r="K5308" s="4">
        <f t="shared" si="497"/>
        <v>100</v>
      </c>
      <c r="L5308" s="1">
        <f t="shared" si="501"/>
        <v>60.397416045691664</v>
      </c>
      <c r="M5308" s="1">
        <f t="shared" si="501"/>
        <v>54.695397685816161</v>
      </c>
      <c r="N5308" s="1">
        <f t="shared" si="501"/>
        <v>48.46706671729963</v>
      </c>
      <c r="O5308" s="1">
        <f t="shared" si="500"/>
        <v>44.573768436776653</v>
      </c>
      <c r="P5308" s="1">
        <f t="shared" si="500"/>
        <v>32.248451043027558</v>
      </c>
      <c r="Q5308" s="6">
        <f t="shared" si="496"/>
        <v>0</v>
      </c>
      <c r="R5308" s="1">
        <f>AVERAGE($Q$4:Q5308)</f>
        <v>16.625666203105421</v>
      </c>
      <c r="S5308" s="1">
        <f>STDEV($R$4:R5308)</f>
        <v>1.5679165050240227</v>
      </c>
      <c r="T5308" s="1">
        <f t="shared" si="498"/>
        <v>16.590257705938395</v>
      </c>
      <c r="U5308" s="1">
        <f t="shared" si="499"/>
        <v>16.661074700272447</v>
      </c>
    </row>
    <row r="5309" spans="5:21" x14ac:dyDescent="0.2">
      <c r="E5309" s="1">
        <v>5306</v>
      </c>
      <c r="F5309" s="9">
        <v>-0.66366737883072346</v>
      </c>
      <c r="G5309" s="9">
        <v>0.71571776061318815</v>
      </c>
      <c r="H5309" s="9">
        <v>-0.38999814933049493</v>
      </c>
      <c r="I5309" s="9">
        <v>-0.36906385503243655</v>
      </c>
      <c r="J5309" s="9">
        <v>1.8203081708634272</v>
      </c>
      <c r="K5309" s="4">
        <f t="shared" si="497"/>
        <v>100</v>
      </c>
      <c r="L5309" s="1">
        <f t="shared" si="501"/>
        <v>87.569845586887979</v>
      </c>
      <c r="M5309" s="1">
        <f t="shared" si="501"/>
        <v>101.04644497145114</v>
      </c>
      <c r="N5309" s="1">
        <f t="shared" si="501"/>
        <v>93.464401621618777</v>
      </c>
      <c r="O5309" s="1">
        <f t="shared" si="500"/>
        <v>86.813996743519979</v>
      </c>
      <c r="P5309" s="1">
        <f t="shared" si="500"/>
        <v>124.93948444605638</v>
      </c>
      <c r="Q5309" s="6">
        <f t="shared" si="496"/>
        <v>4.9394844460563831</v>
      </c>
      <c r="R5309" s="1">
        <f>AVERAGE($Q$4:Q5309)</f>
        <v>16.623463756487059</v>
      </c>
      <c r="S5309" s="1">
        <f>STDEV($R$4:R5309)</f>
        <v>1.5677691554737869</v>
      </c>
      <c r="T5309" s="1">
        <f t="shared" si="498"/>
        <v>16.588061923427926</v>
      </c>
      <c r="U5309" s="1">
        <f t="shared" si="499"/>
        <v>16.658865589546192</v>
      </c>
    </row>
    <row r="5310" spans="5:21" x14ac:dyDescent="0.2">
      <c r="E5310" s="1">
        <v>5307</v>
      </c>
      <c r="F5310" s="9">
        <v>0.21189634935581125</v>
      </c>
      <c r="G5310" s="9">
        <v>0.55233840612345375</v>
      </c>
      <c r="H5310" s="9">
        <v>1.618136593606323</v>
      </c>
      <c r="I5310" s="9">
        <v>-0.49495952225697692</v>
      </c>
      <c r="J5310" s="9">
        <v>-0.11982820069533773</v>
      </c>
      <c r="K5310" s="4">
        <f t="shared" si="497"/>
        <v>100</v>
      </c>
      <c r="L5310" s="1">
        <f t="shared" si="501"/>
        <v>104.32900922227479</v>
      </c>
      <c r="M5310" s="1">
        <f t="shared" si="501"/>
        <v>116.51466408793063</v>
      </c>
      <c r="N5310" s="1">
        <f t="shared" si="501"/>
        <v>161.03865926282145</v>
      </c>
      <c r="O5310" s="1">
        <f t="shared" si="500"/>
        <v>145.8607721553802</v>
      </c>
      <c r="P5310" s="1">
        <f t="shared" si="500"/>
        <v>142.40668045922678</v>
      </c>
      <c r="Q5310" s="6">
        <f t="shared" si="496"/>
        <v>22.406680459226777</v>
      </c>
      <c r="R5310" s="1">
        <f>AVERAGE($Q$4:Q5310)</f>
        <v>16.624553490178926</v>
      </c>
      <c r="S5310" s="1">
        <f>STDEV($R$4:R5310)</f>
        <v>1.567621858666252</v>
      </c>
      <c r="T5310" s="1">
        <f t="shared" si="498"/>
        <v>16.589158318466641</v>
      </c>
      <c r="U5310" s="1">
        <f t="shared" si="499"/>
        <v>16.65994866189121</v>
      </c>
    </row>
    <row r="5311" spans="5:21" x14ac:dyDescent="0.2">
      <c r="E5311" s="1">
        <v>5308</v>
      </c>
      <c r="F5311" s="9">
        <v>1.8340597307542339</v>
      </c>
      <c r="G5311" s="9">
        <v>1.5915475159999914</v>
      </c>
      <c r="H5311" s="9">
        <v>-1.1684642231557518</v>
      </c>
      <c r="I5311" s="9">
        <v>1.0364647096139379</v>
      </c>
      <c r="J5311" s="9">
        <v>-1.4721126717631705</v>
      </c>
      <c r="K5311" s="4">
        <f t="shared" si="497"/>
        <v>100</v>
      </c>
      <c r="L5311" s="1">
        <f t="shared" si="501"/>
        <v>144.31265081013714</v>
      </c>
      <c r="M5311" s="1">
        <f t="shared" si="501"/>
        <v>198.40127779696658</v>
      </c>
      <c r="N5311" s="1">
        <f t="shared" si="501"/>
        <v>157.05542848358414</v>
      </c>
      <c r="O5311" s="1">
        <f t="shared" si="500"/>
        <v>193.23203731263024</v>
      </c>
      <c r="P5311" s="1">
        <f t="shared" si="500"/>
        <v>143.95045793731214</v>
      </c>
      <c r="Q5311" s="6">
        <f t="shared" si="496"/>
        <v>23.950457937312137</v>
      </c>
      <c r="R5311" s="1">
        <f>AVERAGE($Q$4:Q5311)</f>
        <v>16.625933653036338</v>
      </c>
      <c r="S5311" s="1">
        <f>STDEV($R$4:R5311)</f>
        <v>1.5674746177635168</v>
      </c>
      <c r="T5311" s="1">
        <f t="shared" si="498"/>
        <v>16.590545139839517</v>
      </c>
      <c r="U5311" s="1">
        <f t="shared" si="499"/>
        <v>16.661322166233159</v>
      </c>
    </row>
    <row r="5312" spans="5:21" x14ac:dyDescent="0.2">
      <c r="E5312" s="1">
        <v>5309</v>
      </c>
      <c r="F5312" s="9">
        <v>0.88663909991737455</v>
      </c>
      <c r="G5312" s="9">
        <v>-0.28630893211811781</v>
      </c>
      <c r="H5312" s="9">
        <v>0.5254469215287827</v>
      </c>
      <c r="I5312" s="9">
        <v>-2.2894892026670277</v>
      </c>
      <c r="J5312" s="9">
        <v>-0.50556536734802648</v>
      </c>
      <c r="K5312" s="4">
        <f t="shared" si="497"/>
        <v>100</v>
      </c>
      <c r="L5312" s="1">
        <f t="shared" si="501"/>
        <v>119.40224533967165</v>
      </c>
      <c r="M5312" s="1">
        <f t="shared" si="501"/>
        <v>112.75713066684467</v>
      </c>
      <c r="N5312" s="1">
        <f t="shared" si="501"/>
        <v>125.25173646409985</v>
      </c>
      <c r="O5312" s="1">
        <f t="shared" si="500"/>
        <v>79.235764060887632</v>
      </c>
      <c r="P5312" s="1">
        <f t="shared" si="500"/>
        <v>71.615726224101834</v>
      </c>
      <c r="Q5312" s="6">
        <f t="shared" si="496"/>
        <v>0</v>
      </c>
      <c r="R5312" s="1">
        <f>AVERAGE($Q$4:Q5312)</f>
        <v>16.62280200232</v>
      </c>
      <c r="S5312" s="1">
        <f>STDEV($R$4:R5312)</f>
        <v>1.5673273860153749</v>
      </c>
      <c r="T5312" s="1">
        <f t="shared" si="498"/>
        <v>16.587420145863689</v>
      </c>
      <c r="U5312" s="1">
        <f t="shared" si="499"/>
        <v>16.658183858776312</v>
      </c>
    </row>
    <row r="5313" spans="5:21" x14ac:dyDescent="0.2">
      <c r="E5313" s="1">
        <v>5310</v>
      </c>
      <c r="F5313" s="9">
        <v>0.52803784456045832</v>
      </c>
      <c r="G5313" s="9">
        <v>-1.102491751225898</v>
      </c>
      <c r="H5313" s="9">
        <v>-1.8601895135361701</v>
      </c>
      <c r="I5313" s="9">
        <v>-0.74359604695928283</v>
      </c>
      <c r="J5313" s="9">
        <v>-0.2091633177769836</v>
      </c>
      <c r="K5313" s="4">
        <f t="shared" si="497"/>
        <v>100</v>
      </c>
      <c r="L5313" s="1">
        <f t="shared" si="501"/>
        <v>111.13856486382599</v>
      </c>
      <c r="M5313" s="1">
        <f t="shared" si="501"/>
        <v>89.14635030454204</v>
      </c>
      <c r="N5313" s="1">
        <f t="shared" si="501"/>
        <v>61.451085581339221</v>
      </c>
      <c r="O5313" s="1">
        <f t="shared" si="500"/>
        <v>52.959225779561613</v>
      </c>
      <c r="P5313" s="1">
        <f t="shared" si="500"/>
        <v>50.789499425742939</v>
      </c>
      <c r="Q5313" s="6">
        <f t="shared" si="496"/>
        <v>0</v>
      </c>
      <c r="R5313" s="1">
        <f>AVERAGE($Q$4:Q5313)</f>
        <v>16.619671531133122</v>
      </c>
      <c r="S5313" s="1">
        <f>STDEV($R$4:R5313)</f>
        <v>1.5671801646196715</v>
      </c>
      <c r="T5313" s="1">
        <f t="shared" si="498"/>
        <v>16.584296329616098</v>
      </c>
      <c r="U5313" s="1">
        <f t="shared" si="499"/>
        <v>16.655046732650145</v>
      </c>
    </row>
    <row r="5314" spans="5:21" x14ac:dyDescent="0.2">
      <c r="E5314" s="1">
        <v>5311</v>
      </c>
      <c r="F5314" s="9">
        <v>-0.80491190601605922</v>
      </c>
      <c r="G5314" s="9">
        <v>0.78583070717286319</v>
      </c>
      <c r="H5314" s="9">
        <v>1.9421804609009996</v>
      </c>
      <c r="I5314" s="9">
        <v>-1.6645026335027069</v>
      </c>
      <c r="J5314" s="9">
        <v>0.99718135970761068</v>
      </c>
      <c r="K5314" s="4">
        <f t="shared" si="497"/>
        <v>100</v>
      </c>
      <c r="L5314" s="1">
        <f t="shared" si="501"/>
        <v>85.130706998129</v>
      </c>
      <c r="M5314" s="1">
        <f t="shared" si="501"/>
        <v>99.619103282009121</v>
      </c>
      <c r="N5314" s="1">
        <f t="shared" si="501"/>
        <v>146.90557572760494</v>
      </c>
      <c r="O5314" s="1">
        <f t="shared" si="500"/>
        <v>105.30801285133707</v>
      </c>
      <c r="P5314" s="1">
        <f t="shared" si="500"/>
        <v>128.55100911229954</v>
      </c>
      <c r="Q5314" s="6">
        <f t="shared" si="496"/>
        <v>8.5510091122995391</v>
      </c>
      <c r="R5314" s="1">
        <f>AVERAGE($Q$4:Q5314)</f>
        <v>16.618152295128823</v>
      </c>
      <c r="S5314" s="1">
        <f>STDEV($R$4:R5314)</f>
        <v>1.5670329700242516</v>
      </c>
      <c r="T5314" s="1">
        <f t="shared" si="498"/>
        <v>16.582783746379402</v>
      </c>
      <c r="U5314" s="1">
        <f t="shared" si="499"/>
        <v>16.653520843878244</v>
      </c>
    </row>
    <row r="5315" spans="5:21" x14ac:dyDescent="0.2">
      <c r="E5315" s="1">
        <v>5312</v>
      </c>
      <c r="F5315" s="9">
        <v>3.2765092328190804</v>
      </c>
      <c r="G5315" s="9">
        <v>-0.94762526714475825</v>
      </c>
      <c r="H5315" s="9">
        <v>-1.3624389794131275</v>
      </c>
      <c r="I5315" s="9">
        <v>-0.50599282985785976</v>
      </c>
      <c r="J5315" s="9">
        <v>-0.8967094800027553</v>
      </c>
      <c r="K5315" s="4">
        <f t="shared" si="497"/>
        <v>100</v>
      </c>
      <c r="L5315" s="1">
        <f t="shared" si="501"/>
        <v>192.57237027400785</v>
      </c>
      <c r="M5315" s="1">
        <f t="shared" si="501"/>
        <v>159.32513350207384</v>
      </c>
      <c r="N5315" s="1">
        <f t="shared" si="501"/>
        <v>121.32333639682426</v>
      </c>
      <c r="O5315" s="1">
        <f t="shared" si="500"/>
        <v>109.64639722388262</v>
      </c>
      <c r="P5315" s="1">
        <f t="shared" si="500"/>
        <v>91.644661266445681</v>
      </c>
      <c r="Q5315" s="6">
        <f t="shared" si="496"/>
        <v>0</v>
      </c>
      <c r="R5315" s="1">
        <f>AVERAGE($Q$4:Q5315)</f>
        <v>16.615023877904587</v>
      </c>
      <c r="S5315" s="1">
        <f>STDEV($R$4:R5315)</f>
        <v>1.5668857875531776</v>
      </c>
      <c r="T5315" s="1">
        <f t="shared" si="498"/>
        <v>16.579661980083177</v>
      </c>
      <c r="U5315" s="1">
        <f t="shared" si="499"/>
        <v>16.650385775725997</v>
      </c>
    </row>
    <row r="5316" spans="5:21" x14ac:dyDescent="0.2">
      <c r="E5316" s="1">
        <v>5313</v>
      </c>
      <c r="F5316" s="9">
        <v>-0.71592694439459592</v>
      </c>
      <c r="G5316" s="9">
        <v>0.16071794561867137</v>
      </c>
      <c r="H5316" s="9">
        <v>-8.035385690163821E-3</v>
      </c>
      <c r="I5316" s="9">
        <v>0.32591287890681997</v>
      </c>
      <c r="J5316" s="9">
        <v>0.44490661821328104</v>
      </c>
      <c r="K5316" s="4">
        <f t="shared" si="497"/>
        <v>100</v>
      </c>
      <c r="L5316" s="1">
        <f t="shared" si="501"/>
        <v>86.659339722418849</v>
      </c>
      <c r="M5316" s="1">
        <f t="shared" si="501"/>
        <v>89.49013414902366</v>
      </c>
      <c r="N5316" s="1">
        <f t="shared" si="501"/>
        <v>89.346432101419211</v>
      </c>
      <c r="O5316" s="1">
        <f t="shared" si="500"/>
        <v>95.364260928676885</v>
      </c>
      <c r="P5316" s="1">
        <f t="shared" si="500"/>
        <v>104.23888210520251</v>
      </c>
      <c r="Q5316" s="6">
        <f t="shared" ref="Q5316:Q5379" si="502">MAX(P5316-strike,0)</f>
        <v>0</v>
      </c>
      <c r="R5316" s="1">
        <f>AVERAGE($Q$4:Q5316)</f>
        <v>16.611896638326591</v>
      </c>
      <c r="S5316" s="1">
        <f>STDEV($R$4:R5316)</f>
        <v>1.5667386183978502</v>
      </c>
      <c r="T5316" s="1">
        <f t="shared" si="498"/>
        <v>16.576541389567499</v>
      </c>
      <c r="U5316" s="1">
        <f t="shared" si="499"/>
        <v>16.647251887085684</v>
      </c>
    </row>
    <row r="5317" spans="5:21" x14ac:dyDescent="0.2">
      <c r="E5317" s="1">
        <v>5314</v>
      </c>
      <c r="F5317" s="9">
        <v>-1.6843569028424099</v>
      </c>
      <c r="G5317" s="9">
        <v>-1.482981133449357</v>
      </c>
      <c r="H5317" s="9">
        <v>-0.39370888771372847</v>
      </c>
      <c r="I5317" s="9">
        <v>-0.48045649236883037</v>
      </c>
      <c r="J5317" s="9">
        <v>0.82397264122846536</v>
      </c>
      <c r="K5317" s="4">
        <f t="shared" ref="K5317:K5380" si="503">$C$6</f>
        <v>100</v>
      </c>
      <c r="L5317" s="1">
        <f t="shared" si="501"/>
        <v>71.40006683571994</v>
      </c>
      <c r="M5317" s="1">
        <f t="shared" si="501"/>
        <v>53.074818013589706</v>
      </c>
      <c r="N5317" s="1">
        <f t="shared" si="501"/>
        <v>49.055916531168727</v>
      </c>
      <c r="O5317" s="1">
        <f t="shared" si="500"/>
        <v>44.561466364244211</v>
      </c>
      <c r="P5317" s="1">
        <f t="shared" si="500"/>
        <v>52.544689230944243</v>
      </c>
      <c r="Q5317" s="6">
        <f t="shared" si="502"/>
        <v>0</v>
      </c>
      <c r="R5317" s="1">
        <f>AVERAGE($Q$4:Q5317)</f>
        <v>16.608770575729991</v>
      </c>
      <c r="S5317" s="1">
        <f>STDEV($R$4:R5317)</f>
        <v>1.5665914637472356</v>
      </c>
      <c r="T5317" s="1">
        <f t="shared" ref="T5317:T5380" si="504">R5317 - $C$11*S5317/SQRT(E5317)</f>
        <v>16.573421974141482</v>
      </c>
      <c r="U5317" s="1">
        <f t="shared" ref="U5317:U5380" si="505">R5317 + $C$11*S5317/SQRT(E5317)</f>
        <v>16.644119177318501</v>
      </c>
    </row>
    <row r="5318" spans="5:21" x14ac:dyDescent="0.2">
      <c r="E5318" s="1">
        <v>5315</v>
      </c>
      <c r="F5318" s="9">
        <v>1.5475006875931285</v>
      </c>
      <c r="G5318" s="9">
        <v>1.5498653738177381</v>
      </c>
      <c r="H5318" s="9">
        <v>0.57107627071673051</v>
      </c>
      <c r="I5318" s="9">
        <v>-0.66351844907330815</v>
      </c>
      <c r="J5318" s="9">
        <v>0.15238128980854526</v>
      </c>
      <c r="K5318" s="4">
        <f t="shared" si="503"/>
        <v>100</v>
      </c>
      <c r="L5318" s="1">
        <f t="shared" si="501"/>
        <v>136.27437593774857</v>
      </c>
      <c r="M5318" s="1">
        <f t="shared" si="501"/>
        <v>185.79490392714797</v>
      </c>
      <c r="N5318" s="1">
        <f t="shared" si="501"/>
        <v>208.27486057089732</v>
      </c>
      <c r="O5318" s="1">
        <f t="shared" si="500"/>
        <v>182.39140641891524</v>
      </c>
      <c r="P5318" s="1">
        <f t="shared" si="500"/>
        <v>188.03558382052361</v>
      </c>
      <c r="Q5318" s="6">
        <f t="shared" si="502"/>
        <v>68.035583820523613</v>
      </c>
      <c r="R5318" s="1">
        <f>AVERAGE($Q$4:Q5318)</f>
        <v>16.618446363734659</v>
      </c>
      <c r="S5318" s="1">
        <f>STDEV($R$4:R5318)</f>
        <v>1.5664444377686964</v>
      </c>
      <c r="T5318" s="1">
        <f t="shared" si="504"/>
        <v>16.583104404849973</v>
      </c>
      <c r="U5318" s="1">
        <f t="shared" si="505"/>
        <v>16.653788322619345</v>
      </c>
    </row>
    <row r="5319" spans="5:21" x14ac:dyDescent="0.2">
      <c r="E5319" s="1">
        <v>5316</v>
      </c>
      <c r="F5319" s="9">
        <v>-0.56798398873070255</v>
      </c>
      <c r="G5319" s="9">
        <v>-0.29587681638076901</v>
      </c>
      <c r="H5319" s="9">
        <v>-0.80247332334693056</v>
      </c>
      <c r="I5319" s="9">
        <v>0.31189983928925358</v>
      </c>
      <c r="J5319" s="9">
        <v>-0.32382672543462832</v>
      </c>
      <c r="K5319" s="4">
        <f t="shared" si="503"/>
        <v>100</v>
      </c>
      <c r="L5319" s="1">
        <f t="shared" si="501"/>
        <v>89.261778883909884</v>
      </c>
      <c r="M5319" s="1">
        <f t="shared" si="501"/>
        <v>84.132928061253637</v>
      </c>
      <c r="N5319" s="1">
        <f t="shared" si="501"/>
        <v>71.657896696616561</v>
      </c>
      <c r="O5319" s="1">
        <f t="shared" si="500"/>
        <v>76.270278536879403</v>
      </c>
      <c r="P5319" s="1">
        <f t="shared" si="500"/>
        <v>71.487169287144098</v>
      </c>
      <c r="Q5319" s="6">
        <f t="shared" si="502"/>
        <v>0</v>
      </c>
      <c r="R5319" s="1">
        <f>AVERAGE($Q$4:Q5319)</f>
        <v>16.615320245156077</v>
      </c>
      <c r="S5319" s="1">
        <f>STDEV($R$4:R5319)</f>
        <v>1.5662974237780607</v>
      </c>
      <c r="T5319" s="1">
        <f t="shared" si="504"/>
        <v>16.579984927142345</v>
      </c>
      <c r="U5319" s="1">
        <f t="shared" si="505"/>
        <v>16.65065556316981</v>
      </c>
    </row>
    <row r="5320" spans="5:21" x14ac:dyDescent="0.2">
      <c r="E5320" s="1">
        <v>5317</v>
      </c>
      <c r="F5320" s="9">
        <v>0.23612983568455093</v>
      </c>
      <c r="G5320" s="9">
        <v>-0.97144493338419124</v>
      </c>
      <c r="H5320" s="9">
        <v>-0.51263555178593379</v>
      </c>
      <c r="I5320" s="9">
        <v>-1.5336900105467066</v>
      </c>
      <c r="J5320" s="9">
        <v>-0.45240653889777604</v>
      </c>
      <c r="K5320" s="4">
        <f t="shared" si="503"/>
        <v>100</v>
      </c>
      <c r="L5320" s="1">
        <f t="shared" si="501"/>
        <v>104.83588769703516</v>
      </c>
      <c r="M5320" s="1">
        <f t="shared" si="501"/>
        <v>86.323957474127369</v>
      </c>
      <c r="N5320" s="1">
        <f t="shared" si="501"/>
        <v>77.912005565416294</v>
      </c>
      <c r="O5320" s="1">
        <f t="shared" si="500"/>
        <v>57.331032354121653</v>
      </c>
      <c r="P5320" s="1">
        <f t="shared" si="500"/>
        <v>52.371405520243037</v>
      </c>
      <c r="Q5320" s="6">
        <f t="shared" si="502"/>
        <v>0</v>
      </c>
      <c r="R5320" s="1">
        <f>AVERAGE($Q$4:Q5320)</f>
        <v>16.612195302473143</v>
      </c>
      <c r="S5320" s="1">
        <f>STDEV($R$4:R5320)</f>
        <v>1.5661504229646832</v>
      </c>
      <c r="T5320" s="1">
        <f t="shared" si="504"/>
        <v>16.576866623471446</v>
      </c>
      <c r="U5320" s="1">
        <f t="shared" si="505"/>
        <v>16.647523981474841</v>
      </c>
    </row>
    <row r="5321" spans="5:21" x14ac:dyDescent="0.2">
      <c r="E5321" s="1">
        <v>5318</v>
      </c>
      <c r="F5321" s="9">
        <v>-5.0902144721476361E-2</v>
      </c>
      <c r="G5321" s="9">
        <v>-0.39834731069277041</v>
      </c>
      <c r="H5321" s="9">
        <v>0.14155375538393855</v>
      </c>
      <c r="I5321" s="9">
        <v>-9.584482540958561E-2</v>
      </c>
      <c r="J5321" s="9">
        <v>1.0023995855590329</v>
      </c>
      <c r="K5321" s="4">
        <f t="shared" si="503"/>
        <v>100</v>
      </c>
      <c r="L5321" s="1">
        <f t="shared" si="501"/>
        <v>98.987121621723588</v>
      </c>
      <c r="M5321" s="1">
        <f t="shared" si="501"/>
        <v>91.406838478897726</v>
      </c>
      <c r="N5321" s="1">
        <f t="shared" si="501"/>
        <v>94.031614103970497</v>
      </c>
      <c r="O5321" s="1">
        <f t="shared" si="500"/>
        <v>92.246291438152994</v>
      </c>
      <c r="P5321" s="1">
        <f t="shared" si="500"/>
        <v>112.72395997066815</v>
      </c>
      <c r="Q5321" s="6">
        <f t="shared" si="502"/>
        <v>0</v>
      </c>
      <c r="R5321" s="1">
        <f>AVERAGE($Q$4:Q5321)</f>
        <v>16.609071535022508</v>
      </c>
      <c r="S5321" s="1">
        <f>STDEV($R$4:R5321)</f>
        <v>1.5660034365154476</v>
      </c>
      <c r="T5321" s="1">
        <f t="shared" si="504"/>
        <v>16.573749493147943</v>
      </c>
      <c r="U5321" s="1">
        <f t="shared" si="505"/>
        <v>16.644393576897073</v>
      </c>
    </row>
    <row r="5322" spans="5:21" x14ac:dyDescent="0.2">
      <c r="E5322" s="1">
        <v>5319</v>
      </c>
      <c r="F5322" s="9">
        <v>-0.73181581683456898</v>
      </c>
      <c r="G5322" s="9">
        <v>0.22001358956913464</v>
      </c>
      <c r="H5322" s="9">
        <v>1.1722841009031981</v>
      </c>
      <c r="I5322" s="9">
        <v>-1.54160716192564</v>
      </c>
      <c r="J5322" s="9">
        <v>-1.61474417836871</v>
      </c>
      <c r="K5322" s="4">
        <f t="shared" si="503"/>
        <v>100</v>
      </c>
      <c r="L5322" s="1">
        <f t="shared" si="501"/>
        <v>86.384392974256812</v>
      </c>
      <c r="M5322" s="1">
        <f t="shared" si="501"/>
        <v>90.270411742714444</v>
      </c>
      <c r="N5322" s="1">
        <f t="shared" si="501"/>
        <v>114.12182985701402</v>
      </c>
      <c r="O5322" s="1">
        <f t="shared" si="500"/>
        <v>83.84292671749489</v>
      </c>
      <c r="P5322" s="1">
        <f t="shared" si="500"/>
        <v>60.703192575648586</v>
      </c>
      <c r="Q5322" s="6">
        <f t="shared" si="502"/>
        <v>0</v>
      </c>
      <c r="R5322" s="1">
        <f>AVERAGE($Q$4:Q5322)</f>
        <v>16.605948942141325</v>
      </c>
      <c r="S5322" s="1">
        <f>STDEV($R$4:R5322)</f>
        <v>1.5658564656147897</v>
      </c>
      <c r="T5322" s="1">
        <f t="shared" si="504"/>
        <v>16.570633535483079</v>
      </c>
      <c r="U5322" s="1">
        <f t="shared" si="505"/>
        <v>16.64126434879957</v>
      </c>
    </row>
    <row r="5323" spans="5:21" x14ac:dyDescent="0.2">
      <c r="E5323" s="1">
        <v>5320</v>
      </c>
      <c r="F5323" s="9">
        <v>1.0192366062256042</v>
      </c>
      <c r="G5323" s="9">
        <v>1.7632464732741937</v>
      </c>
      <c r="H5323" s="9">
        <v>0.56332510212087072</v>
      </c>
      <c r="I5323" s="9">
        <v>-2.985616447404027</v>
      </c>
      <c r="J5323" s="9">
        <v>0.78660150393261574</v>
      </c>
      <c r="K5323" s="4">
        <f t="shared" si="503"/>
        <v>100</v>
      </c>
      <c r="L5323" s="1">
        <f t="shared" si="501"/>
        <v>122.61109380732998</v>
      </c>
      <c r="M5323" s="1">
        <f t="shared" si="501"/>
        <v>174.45499531734973</v>
      </c>
      <c r="N5323" s="1">
        <f t="shared" si="501"/>
        <v>195.25996456318347</v>
      </c>
      <c r="O5323" s="1">
        <f t="shared" si="500"/>
        <v>107.46965544940643</v>
      </c>
      <c r="P5323" s="1">
        <f t="shared" si="500"/>
        <v>125.77930626264836</v>
      </c>
      <c r="Q5323" s="6">
        <f t="shared" si="502"/>
        <v>5.7793062626483618</v>
      </c>
      <c r="R5323" s="1">
        <f>AVERAGE($Q$4:Q5323)</f>
        <v>16.603913858930891</v>
      </c>
      <c r="S5323" s="1">
        <f>STDEV($R$4:R5323)</f>
        <v>1.5657095198879114</v>
      </c>
      <c r="T5323" s="1">
        <f t="shared" si="504"/>
        <v>16.568605085361892</v>
      </c>
      <c r="U5323" s="1">
        <f t="shared" si="505"/>
        <v>16.639222632499891</v>
      </c>
    </row>
    <row r="5324" spans="5:21" x14ac:dyDescent="0.2">
      <c r="E5324" s="1">
        <v>5321</v>
      </c>
      <c r="F5324" s="9">
        <v>0.70538135332753882</v>
      </c>
      <c r="G5324" s="9">
        <v>1.7263346308027394E-2</v>
      </c>
      <c r="H5324" s="9">
        <v>-0.6836000920884544</v>
      </c>
      <c r="I5324" s="9">
        <v>-0.70216287895163987</v>
      </c>
      <c r="J5324" s="9">
        <v>-0.41317093746329192</v>
      </c>
      <c r="K5324" s="4">
        <f t="shared" si="503"/>
        <v>100</v>
      </c>
      <c r="L5324" s="1">
        <f t="shared" si="501"/>
        <v>115.15124712580551</v>
      </c>
      <c r="M5324" s="1">
        <f t="shared" si="501"/>
        <v>115.54951344248525</v>
      </c>
      <c r="N5324" s="1">
        <f t="shared" si="501"/>
        <v>100.78394906558738</v>
      </c>
      <c r="O5324" s="1">
        <f t="shared" si="500"/>
        <v>87.579463165491191</v>
      </c>
      <c r="P5324" s="1">
        <f t="shared" si="500"/>
        <v>80.633350691003173</v>
      </c>
      <c r="Q5324" s="6">
        <f t="shared" si="502"/>
        <v>0</v>
      </c>
      <c r="R5324" s="1">
        <f>AVERAGE($Q$4:Q5324)</f>
        <v>16.600793409041973</v>
      </c>
      <c r="S5324" s="1">
        <f>STDEV($R$4:R5324)</f>
        <v>1.5655625916580207</v>
      </c>
      <c r="T5324" s="1">
        <f t="shared" si="504"/>
        <v>16.565491266609111</v>
      </c>
      <c r="U5324" s="1">
        <f t="shared" si="505"/>
        <v>16.636095551474835</v>
      </c>
    </row>
    <row r="5325" spans="5:21" x14ac:dyDescent="0.2">
      <c r="E5325" s="1">
        <v>5322</v>
      </c>
      <c r="F5325" s="9">
        <v>-1.9748858903767541</v>
      </c>
      <c r="G5325" s="9">
        <v>0.60733555073966272</v>
      </c>
      <c r="H5325" s="9">
        <v>0.32069920052890666</v>
      </c>
      <c r="I5325" s="9">
        <v>-1.391299520037137E-2</v>
      </c>
      <c r="J5325" s="9">
        <v>-0.80134213931160048</v>
      </c>
      <c r="K5325" s="4">
        <f t="shared" si="503"/>
        <v>100</v>
      </c>
      <c r="L5325" s="1">
        <f t="shared" si="501"/>
        <v>67.369541409940211</v>
      </c>
      <c r="M5325" s="1">
        <f t="shared" si="501"/>
        <v>76.070467759782943</v>
      </c>
      <c r="N5325" s="1">
        <f t="shared" si="501"/>
        <v>81.109489015439109</v>
      </c>
      <c r="O5325" s="1">
        <f t="shared" si="500"/>
        <v>80.884107547716397</v>
      </c>
      <c r="P5325" s="1">
        <f t="shared" si="500"/>
        <v>68.906390994930561</v>
      </c>
      <c r="Q5325" s="6">
        <f t="shared" si="502"/>
        <v>0</v>
      </c>
      <c r="R5325" s="1">
        <f>AVERAGE($Q$4:Q5325)</f>
        <v>16.597674131813669</v>
      </c>
      <c r="S5325" s="1">
        <f>STDEV($R$4:R5325)</f>
        <v>1.5654156821028939</v>
      </c>
      <c r="T5325" s="1">
        <f t="shared" si="504"/>
        <v>16.562378618538098</v>
      </c>
      <c r="U5325" s="1">
        <f t="shared" si="505"/>
        <v>16.63296964508924</v>
      </c>
    </row>
    <row r="5326" spans="5:21" x14ac:dyDescent="0.2">
      <c r="E5326" s="1">
        <v>5323</v>
      </c>
      <c r="F5326" s="9">
        <v>-1.1664405974443071</v>
      </c>
      <c r="G5326" s="9">
        <v>0.56879116527852602</v>
      </c>
      <c r="H5326" s="9">
        <v>-0.74205217970302328</v>
      </c>
      <c r="I5326" s="9">
        <v>-0.62081426221993752</v>
      </c>
      <c r="J5326" s="9">
        <v>7.8143784776329994E-2</v>
      </c>
      <c r="K5326" s="4">
        <f t="shared" si="503"/>
        <v>100</v>
      </c>
      <c r="L5326" s="1">
        <f t="shared" si="501"/>
        <v>79.192537151791171</v>
      </c>
      <c r="M5326" s="1">
        <f t="shared" si="501"/>
        <v>88.733748807023773</v>
      </c>
      <c r="N5326" s="1">
        <f t="shared" si="501"/>
        <v>76.49534303456376</v>
      </c>
      <c r="O5326" s="1">
        <f t="shared" si="500"/>
        <v>67.563440190814219</v>
      </c>
      <c r="P5326" s="1">
        <f t="shared" si="500"/>
        <v>68.627667388645193</v>
      </c>
      <c r="Q5326" s="6">
        <f t="shared" si="502"/>
        <v>0</v>
      </c>
      <c r="R5326" s="1">
        <f>AVERAGE($Q$4:Q5326)</f>
        <v>16.594556026585074</v>
      </c>
      <c r="S5326" s="1">
        <f>STDEV($R$4:R5326)</f>
        <v>1.5652687923978492</v>
      </c>
      <c r="T5326" s="1">
        <f t="shared" si="504"/>
        <v>16.559267140462271</v>
      </c>
      <c r="U5326" s="1">
        <f t="shared" si="505"/>
        <v>16.629844912707878</v>
      </c>
    </row>
    <row r="5327" spans="5:21" x14ac:dyDescent="0.2">
      <c r="E5327" s="1">
        <v>5324</v>
      </c>
      <c r="F5327" s="9">
        <v>1.4354327504406683</v>
      </c>
      <c r="G5327" s="9">
        <v>0.51155097935406957</v>
      </c>
      <c r="H5327" s="9">
        <v>0.1551700279378565</v>
      </c>
      <c r="I5327" s="9">
        <v>0.69896145760139916</v>
      </c>
      <c r="J5327" s="9">
        <v>1.1102088137704413</v>
      </c>
      <c r="K5327" s="4">
        <f t="shared" si="503"/>
        <v>100</v>
      </c>
      <c r="L5327" s="1">
        <f t="shared" si="501"/>
        <v>133.25395398994678</v>
      </c>
      <c r="M5327" s="1">
        <f t="shared" si="501"/>
        <v>147.60900679441997</v>
      </c>
      <c r="N5327" s="1">
        <f t="shared" si="501"/>
        <v>152.26172841303554</v>
      </c>
      <c r="O5327" s="1">
        <f t="shared" si="500"/>
        <v>175.10630192091767</v>
      </c>
      <c r="P5327" s="1">
        <f t="shared" si="500"/>
        <v>218.64184755716536</v>
      </c>
      <c r="Q5327" s="6">
        <f t="shared" si="502"/>
        <v>98.641847557165363</v>
      </c>
      <c r="R5327" s="1">
        <f>AVERAGE($Q$4:Q5327)</f>
        <v>16.609966862710277</v>
      </c>
      <c r="S5327" s="1">
        <f>STDEV($R$4:R5327)</f>
        <v>1.5651220616300132</v>
      </c>
      <c r="T5327" s="1">
        <f t="shared" si="504"/>
        <v>16.574684598601127</v>
      </c>
      <c r="U5327" s="1">
        <f t="shared" si="505"/>
        <v>16.645249126819426</v>
      </c>
    </row>
    <row r="5328" spans="5:21" x14ac:dyDescent="0.2">
      <c r="E5328" s="1">
        <v>5325</v>
      </c>
      <c r="F5328" s="9">
        <v>-1.8579066818347201</v>
      </c>
      <c r="G5328" s="9">
        <v>1.6440981198684312</v>
      </c>
      <c r="H5328" s="9">
        <v>-0.40635768527863547</v>
      </c>
      <c r="I5328" s="9">
        <v>-1.9389608496567234</v>
      </c>
      <c r="J5328" s="9">
        <v>-0.73247520049335435</v>
      </c>
      <c r="K5328" s="4">
        <f t="shared" si="503"/>
        <v>100</v>
      </c>
      <c r="L5328" s="1">
        <f t="shared" si="501"/>
        <v>68.964291049903522</v>
      </c>
      <c r="M5328" s="1">
        <f t="shared" si="501"/>
        <v>95.813967567737649</v>
      </c>
      <c r="N5328" s="1">
        <f t="shared" si="501"/>
        <v>88.335046947809133</v>
      </c>
      <c r="O5328" s="1">
        <f t="shared" si="500"/>
        <v>59.940042240886406</v>
      </c>
      <c r="P5328" s="1">
        <f t="shared" si="500"/>
        <v>51.772013664128771</v>
      </c>
      <c r="Q5328" s="6">
        <f t="shared" si="502"/>
        <v>0</v>
      </c>
      <c r="R5328" s="1">
        <f>AVERAGE($Q$4:Q5328)</f>
        <v>16.606847620106951</v>
      </c>
      <c r="S5328" s="1">
        <f>STDEV($R$4:R5328)</f>
        <v>1.5649753460234765</v>
      </c>
      <c r="T5328" s="1">
        <f t="shared" si="504"/>
        <v>16.571571976114868</v>
      </c>
      <c r="U5328" s="1">
        <f t="shared" si="505"/>
        <v>16.642123264099034</v>
      </c>
    </row>
    <row r="5329" spans="5:21" x14ac:dyDescent="0.2">
      <c r="E5329" s="1">
        <v>5326</v>
      </c>
      <c r="F5329" s="9">
        <v>-0.84364614849619102</v>
      </c>
      <c r="G5329" s="9">
        <v>1.1719862413883675</v>
      </c>
      <c r="H5329" s="9">
        <v>-1.6120293366839178</v>
      </c>
      <c r="I5329" s="9">
        <v>0.84961357060819864</v>
      </c>
      <c r="J5329" s="9">
        <v>-1.4050192476133816</v>
      </c>
      <c r="K5329" s="4">
        <f t="shared" si="503"/>
        <v>100</v>
      </c>
      <c r="L5329" s="1">
        <f t="shared" si="501"/>
        <v>84.473760227683655</v>
      </c>
      <c r="M5329" s="1">
        <f t="shared" si="501"/>
        <v>106.78721446008836</v>
      </c>
      <c r="N5329" s="1">
        <f t="shared" si="501"/>
        <v>77.357097977946154</v>
      </c>
      <c r="O5329" s="1">
        <f t="shared" si="500"/>
        <v>91.684657314223529</v>
      </c>
      <c r="P5329" s="1">
        <f t="shared" si="500"/>
        <v>69.224247720207202</v>
      </c>
      <c r="Q5329" s="6">
        <f t="shared" si="502"/>
        <v>0</v>
      </c>
      <c r="R5329" s="1">
        <f>AVERAGE($Q$4:Q5329)</f>
        <v>16.603729548830177</v>
      </c>
      <c r="S5329" s="1">
        <f>STDEV($R$4:R5329)</f>
        <v>1.5648286467574275</v>
      </c>
      <c r="T5329" s="1">
        <f t="shared" si="504"/>
        <v>16.568460523032787</v>
      </c>
      <c r="U5329" s="1">
        <f t="shared" si="505"/>
        <v>16.638998574627568</v>
      </c>
    </row>
    <row r="5330" spans="5:21" x14ac:dyDescent="0.2">
      <c r="E5330" s="1">
        <v>5327</v>
      </c>
      <c r="F5330" s="9">
        <v>0.51358142627577763</v>
      </c>
      <c r="G5330" s="9">
        <v>-4.2371084418846294E-3</v>
      </c>
      <c r="H5330" s="9">
        <v>-1.355788299406413</v>
      </c>
      <c r="I5330" s="9">
        <v>-2.1897176338825375</v>
      </c>
      <c r="J5330" s="9">
        <v>1.1474321581772529</v>
      </c>
      <c r="K5330" s="4">
        <f t="shared" si="503"/>
        <v>100</v>
      </c>
      <c r="L5330" s="1">
        <f t="shared" si="501"/>
        <v>110.81769583279851</v>
      </c>
      <c r="M5330" s="1">
        <f t="shared" si="501"/>
        <v>110.72382629305326</v>
      </c>
      <c r="N5330" s="1">
        <f t="shared" si="501"/>
        <v>84.426504754120018</v>
      </c>
      <c r="O5330" s="1">
        <f t="shared" si="500"/>
        <v>54.485677169299613</v>
      </c>
      <c r="P5330" s="1">
        <f t="shared" si="500"/>
        <v>68.540464571593517</v>
      </c>
      <c r="Q5330" s="6">
        <f t="shared" si="502"/>
        <v>0</v>
      </c>
      <c r="R5330" s="1">
        <f>AVERAGE($Q$4:Q5330)</f>
        <v>16.600612648220295</v>
      </c>
      <c r="S5330" s="1">
        <f>STDEV($R$4:R5330)</f>
        <v>1.5646819650086177</v>
      </c>
      <c r="T5330" s="1">
        <f t="shared" si="504"/>
        <v>16.565350238669513</v>
      </c>
      <c r="U5330" s="1">
        <f t="shared" si="505"/>
        <v>16.635875057771077</v>
      </c>
    </row>
    <row r="5331" spans="5:21" x14ac:dyDescent="0.2">
      <c r="E5331" s="1">
        <v>5328</v>
      </c>
      <c r="F5331" s="9">
        <v>-2.1407413441920653</v>
      </c>
      <c r="G5331" s="9">
        <v>-0.27963096727035008</v>
      </c>
      <c r="H5331" s="9">
        <v>0.58935711422236636</v>
      </c>
      <c r="I5331" s="9">
        <v>0.97924839792540297</v>
      </c>
      <c r="J5331" s="9">
        <v>-0.81033704191213474</v>
      </c>
      <c r="K5331" s="4">
        <f t="shared" si="503"/>
        <v>100</v>
      </c>
      <c r="L5331" s="1">
        <f t="shared" si="501"/>
        <v>65.171477864163776</v>
      </c>
      <c r="M5331" s="1">
        <f t="shared" si="501"/>
        <v>61.626731152696053</v>
      </c>
      <c r="N5331" s="1">
        <f t="shared" si="501"/>
        <v>69.336200707767006</v>
      </c>
      <c r="O5331" s="1">
        <f t="shared" si="500"/>
        <v>84.336675197757089</v>
      </c>
      <c r="P5331" s="1">
        <f t="shared" si="500"/>
        <v>71.718549047773351</v>
      </c>
      <c r="Q5331" s="6">
        <f t="shared" si="502"/>
        <v>0</v>
      </c>
      <c r="R5331" s="1">
        <f>AVERAGE($Q$4:Q5331)</f>
        <v>16.597496917618152</v>
      </c>
      <c r="S5331" s="1">
        <f>STDEV($R$4:R5331)</f>
        <v>1.5645353019513704</v>
      </c>
      <c r="T5331" s="1">
        <f t="shared" si="504"/>
        <v>16.562241122340236</v>
      </c>
      <c r="U5331" s="1">
        <f t="shared" si="505"/>
        <v>16.632752712896067</v>
      </c>
    </row>
    <row r="5332" spans="5:21" x14ac:dyDescent="0.2">
      <c r="E5332" s="1">
        <v>5329</v>
      </c>
      <c r="F5332" s="9">
        <v>7.3262071964563802E-2</v>
      </c>
      <c r="G5332" s="9">
        <v>-0.56501448852941394</v>
      </c>
      <c r="H5332" s="9">
        <v>-0.40634063225297723</v>
      </c>
      <c r="I5332" s="9">
        <v>-1.1242514119658154</v>
      </c>
      <c r="J5332" s="9">
        <v>6.5344920585630462E-2</v>
      </c>
      <c r="K5332" s="4">
        <f t="shared" si="503"/>
        <v>100</v>
      </c>
      <c r="L5332" s="1">
        <f t="shared" si="501"/>
        <v>101.47602872386135</v>
      </c>
      <c r="M5332" s="1">
        <f t="shared" si="501"/>
        <v>90.633119412164703</v>
      </c>
      <c r="N5332" s="1">
        <f t="shared" si="501"/>
        <v>83.558883607099375</v>
      </c>
      <c r="O5332" s="1">
        <f t="shared" si="500"/>
        <v>66.733114155957963</v>
      </c>
      <c r="P5332" s="1">
        <f t="shared" si="500"/>
        <v>67.610972025538771</v>
      </c>
      <c r="Q5332" s="6">
        <f t="shared" si="502"/>
        <v>0</v>
      </c>
      <c r="R5332" s="1">
        <f>AVERAGE($Q$4:Q5332)</f>
        <v>16.594382356365081</v>
      </c>
      <c r="S5332" s="1">
        <f>STDEV($R$4:R5332)</f>
        <v>1.564388658757591</v>
      </c>
      <c r="T5332" s="1">
        <f t="shared" si="504"/>
        <v>16.55913317336071</v>
      </c>
      <c r="U5332" s="1">
        <f t="shared" si="505"/>
        <v>16.629631539369452</v>
      </c>
    </row>
    <row r="5333" spans="5:21" x14ac:dyDescent="0.2">
      <c r="E5333" s="1">
        <v>5330</v>
      </c>
      <c r="F5333" s="9">
        <v>-0.44352418626658618</v>
      </c>
      <c r="G5333" s="9">
        <v>-0.39274254959309474</v>
      </c>
      <c r="H5333" s="9">
        <v>-0.47757339416421019</v>
      </c>
      <c r="I5333" s="9">
        <v>-1.962762326002121</v>
      </c>
      <c r="J5333" s="9">
        <v>-0.17121237760875374</v>
      </c>
      <c r="K5333" s="4">
        <f t="shared" si="503"/>
        <v>100</v>
      </c>
      <c r="L5333" s="1">
        <f t="shared" si="501"/>
        <v>91.51156417618121</v>
      </c>
      <c r="M5333" s="1">
        <f t="shared" si="501"/>
        <v>84.59852562130412</v>
      </c>
      <c r="N5333" s="1">
        <f t="shared" si="501"/>
        <v>76.89202461257176</v>
      </c>
      <c r="O5333" s="1">
        <f t="shared" si="500"/>
        <v>51.927561264867215</v>
      </c>
      <c r="P5333" s="1">
        <f t="shared" si="500"/>
        <v>50.179532240421366</v>
      </c>
      <c r="Q5333" s="6">
        <f t="shared" si="502"/>
        <v>0</v>
      </c>
      <c r="R5333" s="1">
        <f>AVERAGE($Q$4:Q5333)</f>
        <v>16.591268963802911</v>
      </c>
      <c r="S5333" s="1">
        <f>STDEV($R$4:R5333)</f>
        <v>1.56424203659675</v>
      </c>
      <c r="T5333" s="1">
        <f t="shared" si="504"/>
        <v>16.556026391047229</v>
      </c>
      <c r="U5333" s="1">
        <f t="shared" si="505"/>
        <v>16.626511536558592</v>
      </c>
    </row>
    <row r="5334" spans="5:21" x14ac:dyDescent="0.2">
      <c r="E5334" s="1">
        <v>5331</v>
      </c>
      <c r="F5334" s="9">
        <v>-1.2754890121868812</v>
      </c>
      <c r="G5334" s="9">
        <v>0.38709458749508485</v>
      </c>
      <c r="H5334" s="9">
        <v>0.22445874492404982</v>
      </c>
      <c r="I5334" s="9">
        <v>1.7616048353374936</v>
      </c>
      <c r="J5334" s="9">
        <v>-0.29505372367566451</v>
      </c>
      <c r="K5334" s="4">
        <f t="shared" si="503"/>
        <v>100</v>
      </c>
      <c r="L5334" s="1">
        <f t="shared" si="501"/>
        <v>77.48407129448573</v>
      </c>
      <c r="M5334" s="1">
        <f t="shared" si="501"/>
        <v>83.721122146190552</v>
      </c>
      <c r="N5334" s="1">
        <f t="shared" si="501"/>
        <v>87.56514669863553</v>
      </c>
      <c r="O5334" s="1">
        <f t="shared" si="500"/>
        <v>124.54959837595173</v>
      </c>
      <c r="P5334" s="1">
        <f t="shared" si="500"/>
        <v>117.41248791194629</v>
      </c>
      <c r="Q5334" s="6">
        <f t="shared" si="502"/>
        <v>0</v>
      </c>
      <c r="R5334" s="1">
        <f>AVERAGE($Q$4:Q5334)</f>
        <v>16.588156739273966</v>
      </c>
      <c r="S5334" s="1">
        <f>STDEV($R$4:R5334)</f>
        <v>1.5640954366359081</v>
      </c>
      <c r="T5334" s="1">
        <f t="shared" si="504"/>
        <v>16.552920774716668</v>
      </c>
      <c r="U5334" s="1">
        <f t="shared" si="505"/>
        <v>16.623392703831264</v>
      </c>
    </row>
    <row r="5335" spans="5:21" x14ac:dyDescent="0.2">
      <c r="E5335" s="1">
        <v>5332</v>
      </c>
      <c r="F5335" s="9">
        <v>-2.8164777177153155E-2</v>
      </c>
      <c r="G5335" s="9">
        <v>0.47599314711987972</v>
      </c>
      <c r="H5335" s="9">
        <v>2.6067255021189339E-2</v>
      </c>
      <c r="I5335" s="9">
        <v>-0.62908952713769395</v>
      </c>
      <c r="J5335" s="9">
        <v>1.2360101209196728</v>
      </c>
      <c r="K5335" s="4">
        <f t="shared" si="503"/>
        <v>100</v>
      </c>
      <c r="L5335" s="1">
        <f t="shared" si="501"/>
        <v>99.438287991081964</v>
      </c>
      <c r="M5335" s="1">
        <f t="shared" si="501"/>
        <v>109.36991585398104</v>
      </c>
      <c r="N5335" s="1">
        <f t="shared" si="501"/>
        <v>109.94159947904174</v>
      </c>
      <c r="O5335" s="1">
        <f t="shared" si="500"/>
        <v>96.943797712081562</v>
      </c>
      <c r="P5335" s="1">
        <f t="shared" si="500"/>
        <v>124.13049977438065</v>
      </c>
      <c r="Q5335" s="6">
        <f t="shared" si="502"/>
        <v>4.1304997743806524</v>
      </c>
      <c r="R5335" s="1">
        <f>AVERAGE($Q$4:Q5335)</f>
        <v>16.585820344494355</v>
      </c>
      <c r="S5335" s="1">
        <f>STDEV($R$4:R5335)</f>
        <v>1.563948864374743</v>
      </c>
      <c r="T5335" s="1">
        <f t="shared" si="504"/>
        <v>16.550590985962081</v>
      </c>
      <c r="U5335" s="1">
        <f t="shared" si="505"/>
        <v>16.621049703026628</v>
      </c>
    </row>
    <row r="5336" spans="5:21" x14ac:dyDescent="0.2">
      <c r="E5336" s="1">
        <v>5333</v>
      </c>
      <c r="F5336" s="9">
        <v>-1.998105290113017</v>
      </c>
      <c r="G5336" s="9">
        <v>-1.3917042451794259</v>
      </c>
      <c r="H5336" s="9">
        <v>-0.58344539866084233</v>
      </c>
      <c r="I5336" s="9">
        <v>9.7202246251981705E-2</v>
      </c>
      <c r="J5336" s="9">
        <v>-0.77915956353535876</v>
      </c>
      <c r="K5336" s="4">
        <f t="shared" si="503"/>
        <v>100</v>
      </c>
      <c r="L5336" s="1">
        <f t="shared" si="501"/>
        <v>67.057410657343368</v>
      </c>
      <c r="M5336" s="1">
        <f t="shared" si="501"/>
        <v>50.765057779558674</v>
      </c>
      <c r="N5336" s="1">
        <f t="shared" si="501"/>
        <v>45.173887024547639</v>
      </c>
      <c r="O5336" s="1">
        <f t="shared" si="500"/>
        <v>46.06067957679997</v>
      </c>
      <c r="P5336" s="1">
        <f t="shared" si="500"/>
        <v>39.414262206541906</v>
      </c>
      <c r="Q5336" s="6">
        <f t="shared" si="502"/>
        <v>0</v>
      </c>
      <c r="R5336" s="1">
        <f>AVERAGE($Q$4:Q5336)</f>
        <v>16.582710308802532</v>
      </c>
      <c r="S5336" s="1">
        <f>STDEV($R$4:R5336)</f>
        <v>1.5638023163484249</v>
      </c>
      <c r="T5336" s="1">
        <f t="shared" si="504"/>
        <v>16.547487554200842</v>
      </c>
      <c r="U5336" s="1">
        <f t="shared" si="505"/>
        <v>16.617933063404223</v>
      </c>
    </row>
    <row r="5337" spans="5:21" x14ac:dyDescent="0.2">
      <c r="E5337" s="1">
        <v>5334</v>
      </c>
      <c r="F5337" s="9">
        <v>1.7955426301341504</v>
      </c>
      <c r="G5337" s="9">
        <v>-0.92015397967770696</v>
      </c>
      <c r="H5337" s="9">
        <v>-0.90604089564294554</v>
      </c>
      <c r="I5337" s="9">
        <v>0.1372450242342893</v>
      </c>
      <c r="J5337" s="9">
        <v>1.0475810086063575</v>
      </c>
      <c r="K5337" s="4">
        <f t="shared" si="503"/>
        <v>100</v>
      </c>
      <c r="L5337" s="1">
        <f t="shared" si="501"/>
        <v>143.20522080750365</v>
      </c>
      <c r="M5337" s="1">
        <f t="shared" si="501"/>
        <v>119.13388158883511</v>
      </c>
      <c r="N5337" s="1">
        <f t="shared" si="501"/>
        <v>99.388830382467489</v>
      </c>
      <c r="O5337" s="1">
        <f t="shared" si="500"/>
        <v>102.15474196761139</v>
      </c>
      <c r="P5337" s="1">
        <f t="shared" si="500"/>
        <v>125.96510743970241</v>
      </c>
      <c r="Q5337" s="6">
        <f t="shared" si="502"/>
        <v>5.9651074397024075</v>
      </c>
      <c r="R5337" s="1">
        <f>AVERAGE($Q$4:Q5337)</f>
        <v>16.580719757083539</v>
      </c>
      <c r="S5337" s="1">
        <f>STDEV($R$4:R5337)</f>
        <v>1.5636557992650133</v>
      </c>
      <c r="T5337" s="1">
        <f t="shared" si="504"/>
        <v>16.545503604167763</v>
      </c>
      <c r="U5337" s="1">
        <f t="shared" si="505"/>
        <v>16.615935909999315</v>
      </c>
    </row>
    <row r="5338" spans="5:21" x14ac:dyDescent="0.2">
      <c r="E5338" s="1">
        <v>5335</v>
      </c>
      <c r="F5338" s="9">
        <v>-0.31039007808431052</v>
      </c>
      <c r="G5338" s="9">
        <v>-0.62466938288707752</v>
      </c>
      <c r="H5338" s="9">
        <v>-0.70509940996998921</v>
      </c>
      <c r="I5338" s="9">
        <v>1.9183880795026198</v>
      </c>
      <c r="J5338" s="9">
        <v>-0.55725422498653643</v>
      </c>
      <c r="K5338" s="4">
        <f t="shared" si="503"/>
        <v>100</v>
      </c>
      <c r="L5338" s="1">
        <f t="shared" si="501"/>
        <v>93.980956410809213</v>
      </c>
      <c r="M5338" s="1">
        <f t="shared" si="501"/>
        <v>82.943387253799997</v>
      </c>
      <c r="N5338" s="1">
        <f t="shared" si="501"/>
        <v>72.034013111872156</v>
      </c>
      <c r="O5338" s="1">
        <f t="shared" si="500"/>
        <v>105.722319307021</v>
      </c>
      <c r="P5338" s="1">
        <f t="shared" si="500"/>
        <v>94.572353089336886</v>
      </c>
      <c r="Q5338" s="6">
        <f t="shared" si="502"/>
        <v>0</v>
      </c>
      <c r="R5338" s="1">
        <f>AVERAGE($Q$4:Q5338)</f>
        <v>16.577611843352127</v>
      </c>
      <c r="S5338" s="1">
        <f>STDEV($R$4:R5338)</f>
        <v>1.56350930831396</v>
      </c>
      <c r="T5338" s="1">
        <f t="shared" si="504"/>
        <v>16.542402289986818</v>
      </c>
      <c r="U5338" s="1">
        <f t="shared" si="505"/>
        <v>16.612821396717436</v>
      </c>
    </row>
    <row r="5339" spans="5:21" x14ac:dyDescent="0.2">
      <c r="E5339" s="1">
        <v>5336</v>
      </c>
      <c r="F5339" s="9">
        <v>0.79923665907699615</v>
      </c>
      <c r="G5339" s="9">
        <v>0.31994659366318956</v>
      </c>
      <c r="H5339" s="9">
        <v>0.53770463637192734</v>
      </c>
      <c r="I5339" s="9">
        <v>-0.31829131330596283</v>
      </c>
      <c r="J5339" s="9">
        <v>1.0013263818109408</v>
      </c>
      <c r="K5339" s="4">
        <f t="shared" si="503"/>
        <v>100</v>
      </c>
      <c r="L5339" s="1">
        <f t="shared" si="501"/>
        <v>117.33317268926768</v>
      </c>
      <c r="M5339" s="1">
        <f t="shared" si="501"/>
        <v>125.08666743532545</v>
      </c>
      <c r="N5339" s="1">
        <f t="shared" si="501"/>
        <v>139.28856157499908</v>
      </c>
      <c r="O5339" s="1">
        <f t="shared" si="500"/>
        <v>130.69802389879112</v>
      </c>
      <c r="P5339" s="1">
        <f t="shared" si="500"/>
        <v>159.67727986612229</v>
      </c>
      <c r="Q5339" s="6">
        <f t="shared" si="502"/>
        <v>39.677279866122291</v>
      </c>
      <c r="R5339" s="1">
        <f>AVERAGE($Q$4:Q5339)</f>
        <v>16.581940866594778</v>
      </c>
      <c r="S5339" s="1">
        <f>STDEV($R$4:R5339)</f>
        <v>1.5633628797912771</v>
      </c>
      <c r="T5339" s="1">
        <f t="shared" si="504"/>
        <v>16.546737909828057</v>
      </c>
      <c r="U5339" s="1">
        <f t="shared" si="505"/>
        <v>16.617143823361499</v>
      </c>
    </row>
    <row r="5340" spans="5:21" x14ac:dyDescent="0.2">
      <c r="E5340" s="1">
        <v>5337</v>
      </c>
      <c r="F5340" s="9">
        <v>1.1361953511368483</v>
      </c>
      <c r="G5340" s="9">
        <v>0.68636154537671246</v>
      </c>
      <c r="H5340" s="9">
        <v>-0.25630242816987447</v>
      </c>
      <c r="I5340" s="9">
        <v>0.29091097530908883</v>
      </c>
      <c r="J5340" s="9">
        <v>1.239682205778081</v>
      </c>
      <c r="K5340" s="4">
        <f t="shared" si="503"/>
        <v>100</v>
      </c>
      <c r="L5340" s="1">
        <f t="shared" si="501"/>
        <v>125.51298962646089</v>
      </c>
      <c r="M5340" s="1">
        <f t="shared" si="501"/>
        <v>143.98103151235912</v>
      </c>
      <c r="N5340" s="1">
        <f t="shared" si="501"/>
        <v>136.78646765663234</v>
      </c>
      <c r="O5340" s="1">
        <f t="shared" si="500"/>
        <v>144.98108341724881</v>
      </c>
      <c r="P5340" s="1">
        <f t="shared" si="500"/>
        <v>185.77564126496057</v>
      </c>
      <c r="Q5340" s="6">
        <f t="shared" si="502"/>
        <v>65.775641264960569</v>
      </c>
      <c r="R5340" s="1">
        <f>AVERAGE($Q$4:Q5340)</f>
        <v>16.591158348400729</v>
      </c>
      <c r="S5340" s="1">
        <f>STDEV($R$4:R5340)</f>
        <v>1.5632165451479303</v>
      </c>
      <c r="T5340" s="1">
        <f t="shared" si="504"/>
        <v>16.555961984573681</v>
      </c>
      <c r="U5340" s="1">
        <f t="shared" si="505"/>
        <v>16.626354712227776</v>
      </c>
    </row>
    <row r="5341" spans="5:21" x14ac:dyDescent="0.2">
      <c r="E5341" s="1">
        <v>5338</v>
      </c>
      <c r="F5341" s="9">
        <v>-8.9626155386213213E-2</v>
      </c>
      <c r="G5341" s="9">
        <v>-0.36291794458520599</v>
      </c>
      <c r="H5341" s="9">
        <v>1.907665136968717E-3</v>
      </c>
      <c r="I5341" s="9">
        <v>-0.54049678510637023</v>
      </c>
      <c r="J5341" s="9">
        <v>-0.15802015695953742</v>
      </c>
      <c r="K5341" s="4">
        <f t="shared" si="503"/>
        <v>100</v>
      </c>
      <c r="L5341" s="1">
        <f t="shared" si="501"/>
        <v>98.223447022606535</v>
      </c>
      <c r="M5341" s="1">
        <f t="shared" si="501"/>
        <v>91.346627709808004</v>
      </c>
      <c r="N5341" s="1">
        <f t="shared" si="501"/>
        <v>91.381486114613836</v>
      </c>
      <c r="O5341" s="1">
        <f t="shared" si="500"/>
        <v>82.018394231112765</v>
      </c>
      <c r="P5341" s="1">
        <f t="shared" si="500"/>
        <v>79.466814799420874</v>
      </c>
      <c r="Q5341" s="6">
        <f t="shared" si="502"/>
        <v>0</v>
      </c>
      <c r="R5341" s="1">
        <f>AVERAGE($Q$4:Q5341)</f>
        <v>16.588050225817664</v>
      </c>
      <c r="S5341" s="1">
        <f>STDEV($R$4:R5341)</f>
        <v>1.5630702326701127</v>
      </c>
      <c r="T5341" s="1">
        <f t="shared" si="504"/>
        <v>16.55286045288717</v>
      </c>
      <c r="U5341" s="1">
        <f t="shared" si="505"/>
        <v>16.623239998748158</v>
      </c>
    </row>
    <row r="5342" spans="5:21" x14ac:dyDescent="0.2">
      <c r="E5342" s="1">
        <v>5339</v>
      </c>
      <c r="F5342" s="9">
        <v>-0.33492142392788082</v>
      </c>
      <c r="G5342" s="9">
        <v>-1.1426527635194361</v>
      </c>
      <c r="H5342" s="9">
        <v>0.31028889679873828</v>
      </c>
      <c r="I5342" s="9">
        <v>-1.379034983983729</v>
      </c>
      <c r="J5342" s="9">
        <v>0.87567286755074747</v>
      </c>
      <c r="K5342" s="4">
        <f t="shared" si="503"/>
        <v>100</v>
      </c>
      <c r="L5342" s="1">
        <f t="shared" si="501"/>
        <v>93.520989824537594</v>
      </c>
      <c r="M5342" s="1">
        <f t="shared" si="501"/>
        <v>74.414837334755404</v>
      </c>
      <c r="N5342" s="1">
        <f t="shared" si="501"/>
        <v>79.179159602223294</v>
      </c>
      <c r="O5342" s="1">
        <f t="shared" si="500"/>
        <v>60.093767323382657</v>
      </c>
      <c r="P5342" s="1">
        <f t="shared" si="500"/>
        <v>71.596107257154856</v>
      </c>
      <c r="Q5342" s="6">
        <f t="shared" si="502"/>
        <v>0</v>
      </c>
      <c r="R5342" s="1">
        <f>AVERAGE($Q$4:Q5342)</f>
        <v>16.58494326754349</v>
      </c>
      <c r="S5342" s="1">
        <f>STDEV($R$4:R5342)</f>
        <v>1.562923943518596</v>
      </c>
      <c r="T5342" s="1">
        <f t="shared" si="504"/>
        <v>16.549760083441139</v>
      </c>
      <c r="U5342" s="1">
        <f t="shared" si="505"/>
        <v>16.620126451645842</v>
      </c>
    </row>
    <row r="5343" spans="5:21" x14ac:dyDescent="0.2">
      <c r="E5343" s="1">
        <v>5340</v>
      </c>
      <c r="F5343" s="9">
        <v>4.1956127461162396E-2</v>
      </c>
      <c r="G5343" s="9">
        <v>0.62851768234395422</v>
      </c>
      <c r="H5343" s="9">
        <v>1.7340335034532472</v>
      </c>
      <c r="I5343" s="9">
        <v>-0.66821485233958811</v>
      </c>
      <c r="J5343" s="9">
        <v>-0.42861188376264181</v>
      </c>
      <c r="K5343" s="4">
        <f t="shared" si="503"/>
        <v>100</v>
      </c>
      <c r="L5343" s="1">
        <f t="shared" si="501"/>
        <v>100.842653050655</v>
      </c>
      <c r="M5343" s="1">
        <f t="shared" si="501"/>
        <v>114.35011749243549</v>
      </c>
      <c r="N5343" s="1">
        <f t="shared" si="501"/>
        <v>161.75318897453914</v>
      </c>
      <c r="O5343" s="1">
        <f t="shared" si="500"/>
        <v>141.51824917072162</v>
      </c>
      <c r="P5343" s="1">
        <f t="shared" si="500"/>
        <v>129.89238519198591</v>
      </c>
      <c r="Q5343" s="6">
        <f t="shared" si="502"/>
        <v>9.8923851919859089</v>
      </c>
      <c r="R5343" s="1">
        <f>AVERAGE($Q$4:Q5343)</f>
        <v>16.583689979514357</v>
      </c>
      <c r="S5343" s="1">
        <f>STDEV($R$4:R5343)</f>
        <v>1.562777688603046</v>
      </c>
      <c r="T5343" s="1">
        <f t="shared" si="504"/>
        <v>16.548513381927005</v>
      </c>
      <c r="U5343" s="1">
        <f t="shared" si="505"/>
        <v>16.618866577101709</v>
      </c>
    </row>
    <row r="5344" spans="5:21" x14ac:dyDescent="0.2">
      <c r="E5344" s="1">
        <v>5341</v>
      </c>
      <c r="F5344" s="9">
        <v>-0.6192931323312223</v>
      </c>
      <c r="G5344" s="9">
        <v>1.6489639165229164</v>
      </c>
      <c r="H5344" s="9">
        <v>0.68179360823705792</v>
      </c>
      <c r="I5344" s="9">
        <v>-0.9712516657600645</v>
      </c>
      <c r="J5344" s="9">
        <v>-1.2250711733940989</v>
      </c>
      <c r="K5344" s="4">
        <f t="shared" si="503"/>
        <v>100</v>
      </c>
      <c r="L5344" s="1">
        <f t="shared" si="501"/>
        <v>88.350473624074581</v>
      </c>
      <c r="M5344" s="1">
        <f t="shared" si="501"/>
        <v>122.86723016629215</v>
      </c>
      <c r="N5344" s="1">
        <f t="shared" si="501"/>
        <v>140.81726606015286</v>
      </c>
      <c r="O5344" s="1">
        <f t="shared" si="500"/>
        <v>115.95622292755577</v>
      </c>
      <c r="P5344" s="1">
        <f t="shared" si="500"/>
        <v>90.758170000188414</v>
      </c>
      <c r="Q5344" s="6">
        <f t="shared" si="502"/>
        <v>0</v>
      </c>
      <c r="R5344" s="1">
        <f>AVERAGE($Q$4:Q5344)</f>
        <v>16.580585001049741</v>
      </c>
      <c r="S5344" s="1">
        <f>STDEV($R$4:R5344)</f>
        <v>1.562631458631927</v>
      </c>
      <c r="T5344" s="1">
        <f t="shared" si="504"/>
        <v>16.545414987874285</v>
      </c>
      <c r="U5344" s="1">
        <f t="shared" si="505"/>
        <v>16.615755014225197</v>
      </c>
    </row>
    <row r="5345" spans="5:21" x14ac:dyDescent="0.2">
      <c r="E5345" s="1">
        <v>5342</v>
      </c>
      <c r="F5345" s="9">
        <v>-0.31733179639559239</v>
      </c>
      <c r="G5345" s="9">
        <v>1.7855199985206127</v>
      </c>
      <c r="H5345" s="9">
        <v>0.39570977605762891</v>
      </c>
      <c r="I5345" s="9">
        <v>-1.281489403481828</v>
      </c>
      <c r="J5345" s="9">
        <v>1.2013379091513343</v>
      </c>
      <c r="K5345" s="4">
        <f t="shared" si="503"/>
        <v>100</v>
      </c>
      <c r="L5345" s="1">
        <f t="shared" si="501"/>
        <v>93.850569077760653</v>
      </c>
      <c r="M5345" s="1">
        <f t="shared" si="501"/>
        <v>134.12977835023696</v>
      </c>
      <c r="N5345" s="1">
        <f t="shared" si="501"/>
        <v>145.17643293752954</v>
      </c>
      <c r="O5345" s="1">
        <f t="shared" si="500"/>
        <v>112.35369663387222</v>
      </c>
      <c r="P5345" s="1">
        <f t="shared" si="500"/>
        <v>142.86776508513415</v>
      </c>
      <c r="Q5345" s="6">
        <f t="shared" si="502"/>
        <v>22.867765085134153</v>
      </c>
      <c r="R5345" s="1">
        <f>AVERAGE($Q$4:Q5345)</f>
        <v>16.581761934798166</v>
      </c>
      <c r="S5345" s="1">
        <f>STDEV($R$4:R5345)</f>
        <v>1.5624852756690792</v>
      </c>
      <c r="T5345" s="1">
        <f t="shared" si="504"/>
        <v>16.54659850343581</v>
      </c>
      <c r="U5345" s="1">
        <f t="shared" si="505"/>
        <v>16.616925366160523</v>
      </c>
    </row>
    <row r="5346" spans="5:21" x14ac:dyDescent="0.2">
      <c r="E5346" s="1">
        <v>5343</v>
      </c>
      <c r="F5346" s="9">
        <v>-0.28818021746701561</v>
      </c>
      <c r="G5346" s="9">
        <v>0.41196017264155671</v>
      </c>
      <c r="H5346" s="9">
        <v>4.2666670196922496E-2</v>
      </c>
      <c r="I5346" s="9">
        <v>-4.5076831156620756E-3</v>
      </c>
      <c r="J5346" s="9">
        <v>-0.58892737797577865</v>
      </c>
      <c r="K5346" s="4">
        <f t="shared" si="503"/>
        <v>100</v>
      </c>
      <c r="L5346" s="1">
        <f t="shared" si="501"/>
        <v>94.399345748268416</v>
      </c>
      <c r="M5346" s="1">
        <f t="shared" si="501"/>
        <v>102.50649649643177</v>
      </c>
      <c r="N5346" s="1">
        <f t="shared" si="501"/>
        <v>103.38496145907695</v>
      </c>
      <c r="O5346" s="1">
        <f t="shared" si="500"/>
        <v>103.29179813142638</v>
      </c>
      <c r="P5346" s="1">
        <f t="shared" si="500"/>
        <v>91.814707649840642</v>
      </c>
      <c r="Q5346" s="6">
        <f t="shared" si="502"/>
        <v>0</v>
      </c>
      <c r="R5346" s="1">
        <f>AVERAGE($Q$4:Q5346)</f>
        <v>16.578658479448212</v>
      </c>
      <c r="S5346" s="1">
        <f>STDEV($R$4:R5346)</f>
        <v>1.5623391183513073</v>
      </c>
      <c r="T5346" s="1">
        <f t="shared" si="504"/>
        <v>16.543501627781875</v>
      </c>
      <c r="U5346" s="1">
        <f t="shared" si="505"/>
        <v>16.613815331114548</v>
      </c>
    </row>
    <row r="5347" spans="5:21" x14ac:dyDescent="0.2">
      <c r="E5347" s="1">
        <v>5344</v>
      </c>
      <c r="F5347" s="9">
        <v>0.2116814812325174</v>
      </c>
      <c r="G5347" s="9">
        <v>-0.52270479500293732</v>
      </c>
      <c r="H5347" s="9">
        <v>-2.1611049305647612</v>
      </c>
      <c r="I5347" s="9">
        <v>1.1937481758650392</v>
      </c>
      <c r="J5347" s="9">
        <v>0.10347775969421491</v>
      </c>
      <c r="K5347" s="4">
        <f t="shared" si="503"/>
        <v>100</v>
      </c>
      <c r="L5347" s="1">
        <f t="shared" si="501"/>
        <v>104.32452592292394</v>
      </c>
      <c r="M5347" s="1">
        <f t="shared" si="501"/>
        <v>93.969054745398239</v>
      </c>
      <c r="N5347" s="1">
        <f t="shared" si="501"/>
        <v>60.992111559917724</v>
      </c>
      <c r="O5347" s="1">
        <f t="shared" si="500"/>
        <v>77.439282082313213</v>
      </c>
      <c r="P5347" s="1">
        <f t="shared" si="500"/>
        <v>79.058629614643735</v>
      </c>
      <c r="Q5347" s="6">
        <f t="shared" si="502"/>
        <v>0</v>
      </c>
      <c r="R5347" s="1">
        <f>AVERAGE($Q$4:Q5347)</f>
        <v>16.57555618557107</v>
      </c>
      <c r="S5347" s="1">
        <f>STDEV($R$4:R5347)</f>
        <v>1.562192987831057</v>
      </c>
      <c r="T5347" s="1">
        <f t="shared" si="504"/>
        <v>16.540405911458596</v>
      </c>
      <c r="U5347" s="1">
        <f t="shared" si="505"/>
        <v>16.610706459683545</v>
      </c>
    </row>
    <row r="5348" spans="5:21" x14ac:dyDescent="0.2">
      <c r="E5348" s="1">
        <v>5345</v>
      </c>
      <c r="F5348" s="9">
        <v>-1.3656745068146847</v>
      </c>
      <c r="G5348" s="9">
        <v>0.67861492425436154</v>
      </c>
      <c r="H5348" s="9">
        <v>-0.65681206251611002</v>
      </c>
      <c r="I5348" s="9">
        <v>0.59849980971193872</v>
      </c>
      <c r="J5348" s="9">
        <v>-0.75579919212032109</v>
      </c>
      <c r="K5348" s="4">
        <f t="shared" si="503"/>
        <v>100</v>
      </c>
      <c r="L5348" s="1">
        <f t="shared" si="501"/>
        <v>76.099012209957735</v>
      </c>
      <c r="M5348" s="1">
        <f t="shared" si="501"/>
        <v>87.161112116364762</v>
      </c>
      <c r="N5348" s="1">
        <f t="shared" si="501"/>
        <v>76.431572006853912</v>
      </c>
      <c r="O5348" s="1">
        <f t="shared" si="500"/>
        <v>86.150504490816161</v>
      </c>
      <c r="P5348" s="1">
        <f t="shared" si="500"/>
        <v>74.064473729835782</v>
      </c>
      <c r="Q5348" s="6">
        <f t="shared" si="502"/>
        <v>0</v>
      </c>
      <c r="R5348" s="1">
        <f>AVERAGE($Q$4:Q5348)</f>
        <v>16.572455052514837</v>
      </c>
      <c r="S5348" s="1">
        <f>STDEV($R$4:R5348)</f>
        <v>1.5620468852584197</v>
      </c>
      <c r="T5348" s="1">
        <f t="shared" si="504"/>
        <v>16.537311353789057</v>
      </c>
      <c r="U5348" s="1">
        <f t="shared" si="505"/>
        <v>16.607598751240616</v>
      </c>
    </row>
    <row r="5349" spans="5:21" x14ac:dyDescent="0.2">
      <c r="E5349" s="1">
        <v>5346</v>
      </c>
      <c r="F5349" s="9">
        <v>0.35330685932422057</v>
      </c>
      <c r="G5349" s="9">
        <v>-1.5822934074094519</v>
      </c>
      <c r="H5349" s="9">
        <v>-9.6429175755474716E-3</v>
      </c>
      <c r="I5349" s="9">
        <v>0.99889348348369822</v>
      </c>
      <c r="J5349" s="9">
        <v>2.0212610252201557</v>
      </c>
      <c r="K5349" s="4">
        <f t="shared" si="503"/>
        <v>100</v>
      </c>
      <c r="L5349" s="1">
        <f t="shared" si="501"/>
        <v>107.32177426062061</v>
      </c>
      <c r="M5349" s="1">
        <f t="shared" si="501"/>
        <v>78.208072910378107</v>
      </c>
      <c r="N5349" s="1">
        <f t="shared" si="501"/>
        <v>78.057387461656234</v>
      </c>
      <c r="O5349" s="1">
        <f t="shared" si="500"/>
        <v>95.318411726778265</v>
      </c>
      <c r="P5349" s="1">
        <f t="shared" si="500"/>
        <v>142.80430472678856</v>
      </c>
      <c r="Q5349" s="6">
        <f t="shared" si="502"/>
        <v>22.804304726788558</v>
      </c>
      <c r="R5349" s="1">
        <f>AVERAGE($Q$4:Q5349)</f>
        <v>16.573620755783498</v>
      </c>
      <c r="S5349" s="1">
        <f>STDEV($R$4:R5349)</f>
        <v>1.5619008284389839</v>
      </c>
      <c r="T5349" s="1">
        <f t="shared" si="504"/>
        <v>16.538483629877547</v>
      </c>
      <c r="U5349" s="1">
        <f t="shared" si="505"/>
        <v>16.608757881689449</v>
      </c>
    </row>
    <row r="5350" spans="5:21" x14ac:dyDescent="0.2">
      <c r="E5350" s="1">
        <v>5347</v>
      </c>
      <c r="F5350" s="9">
        <v>5.5051714298315346E-2</v>
      </c>
      <c r="G5350" s="9">
        <v>-0.14585907592845615</v>
      </c>
      <c r="H5350" s="9">
        <v>1.8448372429702431</v>
      </c>
      <c r="I5350" s="9">
        <v>-0.65941890170506667</v>
      </c>
      <c r="J5350" s="9">
        <v>0.37673316910513677</v>
      </c>
      <c r="K5350" s="4">
        <f t="shared" si="503"/>
        <v>100</v>
      </c>
      <c r="L5350" s="1">
        <f t="shared" si="501"/>
        <v>101.10711797579619</v>
      </c>
      <c r="M5350" s="1">
        <f t="shared" si="501"/>
        <v>98.200245333527803</v>
      </c>
      <c r="N5350" s="1">
        <f t="shared" si="501"/>
        <v>142.02117443955339</v>
      </c>
      <c r="O5350" s="1">
        <f t="shared" si="500"/>
        <v>124.47344275116951</v>
      </c>
      <c r="P5350" s="1">
        <f t="shared" si="500"/>
        <v>134.21446635850373</v>
      </c>
      <c r="Q5350" s="6">
        <f t="shared" si="502"/>
        <v>14.214466358503728</v>
      </c>
      <c r="R5350" s="1">
        <f>AVERAGE($Q$4:Q5350)</f>
        <v>16.573179544936803</v>
      </c>
      <c r="S5350" s="1">
        <f>STDEV($R$4:R5350)</f>
        <v>1.561754810758841</v>
      </c>
      <c r="T5350" s="1">
        <f t="shared" si="504"/>
        <v>16.538048989433566</v>
      </c>
      <c r="U5350" s="1">
        <f t="shared" si="505"/>
        <v>16.60831010044004</v>
      </c>
    </row>
    <row r="5351" spans="5:21" x14ac:dyDescent="0.2">
      <c r="E5351" s="1">
        <v>5348</v>
      </c>
      <c r="F5351" s="9">
        <v>-3.1435047276318073</v>
      </c>
      <c r="G5351" s="9">
        <v>-1.9322942534927279</v>
      </c>
      <c r="H5351" s="9">
        <v>-1.2725922715617344</v>
      </c>
      <c r="I5351" s="9">
        <v>-0.57631041272543371</v>
      </c>
      <c r="J5351" s="9">
        <v>2.1593223209492862</v>
      </c>
      <c r="K5351" s="4">
        <f t="shared" si="503"/>
        <v>100</v>
      </c>
      <c r="L5351" s="1">
        <f t="shared" si="501"/>
        <v>53.328411634893023</v>
      </c>
      <c r="M5351" s="1">
        <f t="shared" si="501"/>
        <v>36.234452391900241</v>
      </c>
      <c r="N5351" s="1">
        <f t="shared" si="501"/>
        <v>28.092199373959449</v>
      </c>
      <c r="O5351" s="1">
        <f t="shared" si="500"/>
        <v>25.03387362868494</v>
      </c>
      <c r="P5351" s="1">
        <f t="shared" si="500"/>
        <v>38.555328636921551</v>
      </c>
      <c r="Q5351" s="6">
        <f t="shared" si="502"/>
        <v>0</v>
      </c>
      <c r="R5351" s="1">
        <f>AVERAGE($Q$4:Q5351)</f>
        <v>16.570080595882029</v>
      </c>
      <c r="S5351" s="1">
        <f>STDEV($R$4:R5351)</f>
        <v>1.5616088218759634</v>
      </c>
      <c r="T5351" s="1">
        <f t="shared" si="504"/>
        <v>16.534956608597952</v>
      </c>
      <c r="U5351" s="1">
        <f t="shared" si="505"/>
        <v>16.605204583166106</v>
      </c>
    </row>
    <row r="5352" spans="5:21" x14ac:dyDescent="0.2">
      <c r="E5352" s="1">
        <v>5349</v>
      </c>
      <c r="F5352" s="9">
        <v>1.7355068848701194</v>
      </c>
      <c r="G5352" s="9">
        <v>-0.14723809727001935</v>
      </c>
      <c r="H5352" s="9">
        <v>0.9136988410318736</v>
      </c>
      <c r="I5352" s="9">
        <v>-0.27833493732032366</v>
      </c>
      <c r="J5352" s="9">
        <v>-1.4274246495915577</v>
      </c>
      <c r="K5352" s="4">
        <f t="shared" si="503"/>
        <v>100</v>
      </c>
      <c r="L5352" s="1">
        <f t="shared" si="501"/>
        <v>141.49601624793323</v>
      </c>
      <c r="M5352" s="1">
        <f t="shared" si="501"/>
        <v>137.3900476155703</v>
      </c>
      <c r="N5352" s="1">
        <f t="shared" si="501"/>
        <v>164.93702126150973</v>
      </c>
      <c r="O5352" s="1">
        <f t="shared" si="500"/>
        <v>156.00635198145389</v>
      </c>
      <c r="P5352" s="1">
        <f t="shared" si="500"/>
        <v>117.26212275307758</v>
      </c>
      <c r="Q5352" s="6">
        <f t="shared" si="502"/>
        <v>0</v>
      </c>
      <c r="R5352" s="1">
        <f>AVERAGE($Q$4:Q5352)</f>
        <v>16.566982805529463</v>
      </c>
      <c r="S5352" s="1">
        <f>STDEV($R$4:R5352)</f>
        <v>1.5614628629350353</v>
      </c>
      <c r="T5352" s="1">
        <f t="shared" si="504"/>
        <v>16.531865384256108</v>
      </c>
      <c r="U5352" s="1">
        <f t="shared" si="505"/>
        <v>16.602100226802818</v>
      </c>
    </row>
    <row r="5353" spans="5:21" x14ac:dyDescent="0.2">
      <c r="E5353" s="1">
        <v>5350</v>
      </c>
      <c r="F5353" s="9">
        <v>0.21107325665070675</v>
      </c>
      <c r="G5353" s="9">
        <v>-0.49063601181842387</v>
      </c>
      <c r="H5353" s="9">
        <v>-1.155574409494875</v>
      </c>
      <c r="I5353" s="9">
        <v>1.0503799785510637</v>
      </c>
      <c r="J5353" s="9">
        <v>-0.81260395745630376</v>
      </c>
      <c r="K5353" s="4">
        <f t="shared" si="503"/>
        <v>100</v>
      </c>
      <c r="L5353" s="1">
        <f t="shared" si="501"/>
        <v>104.31183614653258</v>
      </c>
      <c r="M5353" s="1">
        <f t="shared" si="501"/>
        <v>94.562182592610057</v>
      </c>
      <c r="N5353" s="1">
        <f t="shared" si="501"/>
        <v>75.049114038185877</v>
      </c>
      <c r="O5353" s="1">
        <f t="shared" si="500"/>
        <v>92.59348184814263</v>
      </c>
      <c r="P5353" s="1">
        <f t="shared" si="500"/>
        <v>78.704313023866646</v>
      </c>
      <c r="Q5353" s="6">
        <f t="shared" si="502"/>
        <v>0</v>
      </c>
      <c r="R5353" s="1">
        <f>AVERAGE($Q$4:Q5353)</f>
        <v>16.563886173229363</v>
      </c>
      <c r="S5353" s="1">
        <f>STDEV($R$4:R5353)</f>
        <v>1.5613169350783656</v>
      </c>
      <c r="T5353" s="1">
        <f t="shared" si="504"/>
        <v>16.52877531573349</v>
      </c>
      <c r="U5353" s="1">
        <f t="shared" si="505"/>
        <v>16.598997030725236</v>
      </c>
    </row>
    <row r="5354" spans="5:21" x14ac:dyDescent="0.2">
      <c r="E5354" s="1">
        <v>5351</v>
      </c>
      <c r="F5354" s="9">
        <v>0.25240979084628634</v>
      </c>
      <c r="G5354" s="9">
        <v>-1.2415512173902243</v>
      </c>
      <c r="H5354" s="9">
        <v>0.61818809626856819</v>
      </c>
      <c r="I5354" s="9">
        <v>1.4608485798817128</v>
      </c>
      <c r="J5354" s="9">
        <v>-0.2142701305274386</v>
      </c>
      <c r="K5354" s="4">
        <f t="shared" si="503"/>
        <v>100</v>
      </c>
      <c r="L5354" s="1">
        <f t="shared" si="501"/>
        <v>105.17778871852019</v>
      </c>
      <c r="M5354" s="1">
        <f t="shared" si="501"/>
        <v>82.051073478922106</v>
      </c>
      <c r="N5354" s="1">
        <f t="shared" si="501"/>
        <v>92.849464455214473</v>
      </c>
      <c r="O5354" s="1">
        <f t="shared" si="500"/>
        <v>124.35610146449929</v>
      </c>
      <c r="P5354" s="1">
        <f t="shared" si="500"/>
        <v>119.13951600704394</v>
      </c>
      <c r="Q5354" s="6">
        <f t="shared" si="502"/>
        <v>0</v>
      </c>
      <c r="R5354" s="1">
        <f>AVERAGE($Q$4:Q5354)</f>
        <v>16.560790698332479</v>
      </c>
      <c r="S5354" s="1">
        <f>STDEV($R$4:R5354)</f>
        <v>1.561171039445914</v>
      </c>
      <c r="T5354" s="1">
        <f t="shared" si="504"/>
        <v>16.525686402356094</v>
      </c>
      <c r="U5354" s="1">
        <f t="shared" si="505"/>
        <v>16.595894994308864</v>
      </c>
    </row>
    <row r="5355" spans="5:21" x14ac:dyDescent="0.2">
      <c r="E5355" s="1">
        <v>5352</v>
      </c>
      <c r="F5355" s="9">
        <v>0.61338823797996156</v>
      </c>
      <c r="G5355" s="9">
        <v>-0.50867924983322155</v>
      </c>
      <c r="H5355" s="9">
        <v>-0.39872929846751504</v>
      </c>
      <c r="I5355" s="9">
        <v>-0.85021156337461434</v>
      </c>
      <c r="J5355" s="9">
        <v>-1.1293150237179361</v>
      </c>
      <c r="K5355" s="4">
        <f t="shared" si="503"/>
        <v>100</v>
      </c>
      <c r="L5355" s="1">
        <f t="shared" si="501"/>
        <v>113.05199363851357</v>
      </c>
      <c r="M5355" s="1">
        <f t="shared" si="501"/>
        <v>102.11626158228307</v>
      </c>
      <c r="N5355" s="1">
        <f t="shared" si="501"/>
        <v>94.289149927278331</v>
      </c>
      <c r="O5355" s="1">
        <f t="shared" si="500"/>
        <v>79.545072544421657</v>
      </c>
      <c r="P5355" s="1">
        <f t="shared" si="500"/>
        <v>63.463237834031936</v>
      </c>
      <c r="Q5355" s="6">
        <f t="shared" si="502"/>
        <v>0</v>
      </c>
      <c r="R5355" s="1">
        <f>AVERAGE($Q$4:Q5355)</f>
        <v>16.557696380190041</v>
      </c>
      <c r="S5355" s="1">
        <f>STDEV($R$4:R5355)</f>
        <v>1.561025177175281</v>
      </c>
      <c r="T5355" s="1">
        <f t="shared" si="504"/>
        <v>16.522598643450465</v>
      </c>
      <c r="U5355" s="1">
        <f t="shared" si="505"/>
        <v>16.592794116929618</v>
      </c>
    </row>
    <row r="5356" spans="5:21" x14ac:dyDescent="0.2">
      <c r="E5356" s="1">
        <v>5353</v>
      </c>
      <c r="F5356" s="9">
        <v>8.1161033449461684E-2</v>
      </c>
      <c r="G5356" s="9">
        <v>-1.3408657650870737</v>
      </c>
      <c r="H5356" s="9">
        <v>-0.44509079089039005</v>
      </c>
      <c r="I5356" s="9">
        <v>0.97701786216930486</v>
      </c>
      <c r="J5356" s="9">
        <v>1.5833438737899996</v>
      </c>
      <c r="K5356" s="4">
        <f t="shared" si="503"/>
        <v>100</v>
      </c>
      <c r="L5356" s="1">
        <f t="shared" si="501"/>
        <v>101.63646646815604</v>
      </c>
      <c r="M5356" s="1">
        <f t="shared" si="501"/>
        <v>77.72906385804265</v>
      </c>
      <c r="N5356" s="1">
        <f t="shared" si="501"/>
        <v>71.108798790661837</v>
      </c>
      <c r="O5356" s="1">
        <f t="shared" si="501"/>
        <v>86.454187893924384</v>
      </c>
      <c r="P5356" s="1">
        <f t="shared" si="501"/>
        <v>118.66251180293641</v>
      </c>
      <c r="Q5356" s="6">
        <f t="shared" si="502"/>
        <v>0</v>
      </c>
      <c r="R5356" s="1">
        <f>AVERAGE($Q$4:Q5356)</f>
        <v>16.554603218153762</v>
      </c>
      <c r="S5356" s="1">
        <f>STDEV($R$4:R5356)</f>
        <v>1.560879349401697</v>
      </c>
      <c r="T5356" s="1">
        <f t="shared" si="504"/>
        <v>16.519512038343688</v>
      </c>
      <c r="U5356" s="1">
        <f t="shared" si="505"/>
        <v>16.589694397963836</v>
      </c>
    </row>
    <row r="5357" spans="5:21" x14ac:dyDescent="0.2">
      <c r="E5357" s="1">
        <v>5354</v>
      </c>
      <c r="F5357" s="9">
        <v>5.0836206355597824E-2</v>
      </c>
      <c r="G5357" s="9">
        <v>-0.79829533206066117</v>
      </c>
      <c r="H5357" s="9">
        <v>1.693961166893132</v>
      </c>
      <c r="I5357" s="9">
        <v>-0.27596456675382797</v>
      </c>
      <c r="J5357" s="9">
        <v>-0.32427010410174262</v>
      </c>
      <c r="K5357" s="4">
        <f t="shared" si="503"/>
        <v>100</v>
      </c>
      <c r="L5357" s="1">
        <f t="shared" ref="L5357:O5420" si="506">K5357*EXP((drift-(volatility^2)/2)*dt+volatility*SQRT(dt)*F5357)</f>
        <v>101.02191032841642</v>
      </c>
      <c r="M5357" s="1">
        <f t="shared" si="506"/>
        <v>86.114547773377467</v>
      </c>
      <c r="N5357" s="1">
        <f t="shared" si="506"/>
        <v>120.8403912451755</v>
      </c>
      <c r="O5357" s="1">
        <f t="shared" si="506"/>
        <v>114.35157351326923</v>
      </c>
      <c r="P5357" s="1">
        <f t="shared" ref="P5357:P5420" si="507">O5357*EXP((drift-(volatility^2)/2)*dt+volatility*SQRT(dt)*J5357)</f>
        <v>107.17078248635895</v>
      </c>
      <c r="Q5357" s="6">
        <f t="shared" si="502"/>
        <v>0</v>
      </c>
      <c r="R5357" s="1">
        <f>AVERAGE($Q$4:Q5357)</f>
        <v>16.55151121157585</v>
      </c>
      <c r="S5357" s="1">
        <f>STDEV($R$4:R5357)</f>
        <v>1.5607335572580501</v>
      </c>
      <c r="T5357" s="1">
        <f t="shared" si="504"/>
        <v>16.516426586363416</v>
      </c>
      <c r="U5357" s="1">
        <f t="shared" si="505"/>
        <v>16.586595836788284</v>
      </c>
    </row>
    <row r="5358" spans="5:21" x14ac:dyDescent="0.2">
      <c r="E5358" s="1">
        <v>5355</v>
      </c>
      <c r="F5358" s="9">
        <v>0.7457538231392391</v>
      </c>
      <c r="G5358" s="9">
        <v>0.13914245755586307</v>
      </c>
      <c r="H5358" s="9">
        <v>-0.11767269825213589</v>
      </c>
      <c r="I5358" s="9">
        <v>-0.46309764911711682</v>
      </c>
      <c r="J5358" s="9">
        <v>1.4361012290464714</v>
      </c>
      <c r="K5358" s="4">
        <f t="shared" si="503"/>
        <v>100</v>
      </c>
      <c r="L5358" s="1">
        <f t="shared" si="506"/>
        <v>116.08479908320525</v>
      </c>
      <c r="M5358" s="1">
        <f t="shared" si="506"/>
        <v>119.36063328664947</v>
      </c>
      <c r="N5358" s="1">
        <f t="shared" si="506"/>
        <v>116.58433334272934</v>
      </c>
      <c r="O5358" s="1">
        <f t="shared" si="506"/>
        <v>106.27131215234097</v>
      </c>
      <c r="P5358" s="1">
        <f t="shared" si="507"/>
        <v>141.62965941371968</v>
      </c>
      <c r="Q5358" s="6">
        <f t="shared" si="502"/>
        <v>21.629659413719679</v>
      </c>
      <c r="R5358" s="1">
        <f>AVERAGE($Q$4:Q5358)</f>
        <v>16.552459511893709</v>
      </c>
      <c r="S5358" s="1">
        <f>STDEV($R$4:R5358)</f>
        <v>1.5605878074417541</v>
      </c>
      <c r="T5358" s="1">
        <f t="shared" si="504"/>
        <v>16.517381438797415</v>
      </c>
      <c r="U5358" s="1">
        <f t="shared" si="505"/>
        <v>16.587537584990002</v>
      </c>
    </row>
    <row r="5359" spans="5:21" x14ac:dyDescent="0.2">
      <c r="E5359" s="1">
        <v>5356</v>
      </c>
      <c r="F5359" s="9">
        <v>-0.54996007747831754</v>
      </c>
      <c r="G5359" s="9">
        <v>0.67127871261618566</v>
      </c>
      <c r="H5359" s="9">
        <v>-1.391667865391355</v>
      </c>
      <c r="I5359" s="9">
        <v>-0.32459865906275809</v>
      </c>
      <c r="J5359" s="9">
        <v>0.47186631491058506</v>
      </c>
      <c r="K5359" s="4">
        <f t="shared" si="503"/>
        <v>100</v>
      </c>
      <c r="L5359" s="1">
        <f t="shared" si="506"/>
        <v>89.584128811662211</v>
      </c>
      <c r="M5359" s="1">
        <f t="shared" si="506"/>
        <v>102.45604865553548</v>
      </c>
      <c r="N5359" s="1">
        <f t="shared" si="506"/>
        <v>77.563762492959569</v>
      </c>
      <c r="O5359" s="1">
        <f t="shared" si="506"/>
        <v>72.688312494219119</v>
      </c>
      <c r="P5359" s="1">
        <f t="shared" si="507"/>
        <v>79.882265633369897</v>
      </c>
      <c r="Q5359" s="6">
        <f t="shared" si="502"/>
        <v>0</v>
      </c>
      <c r="R5359" s="1">
        <f>AVERAGE($Q$4:Q5359)</f>
        <v>16.549369060155119</v>
      </c>
      <c r="S5359" s="1">
        <f>STDEV($R$4:R5359)</f>
        <v>1.5604420940171684</v>
      </c>
      <c r="T5359" s="1">
        <f t="shared" si="504"/>
        <v>16.514297536827826</v>
      </c>
      <c r="U5359" s="1">
        <f t="shared" si="505"/>
        <v>16.584440583482412</v>
      </c>
    </row>
    <row r="5360" spans="5:21" x14ac:dyDescent="0.2">
      <c r="E5360" s="1">
        <v>5357</v>
      </c>
      <c r="F5360" s="9">
        <v>0.79519168139086105</v>
      </c>
      <c r="G5360" s="9">
        <v>1.240923666046001</v>
      </c>
      <c r="H5360" s="9">
        <v>-0.46083869165158831</v>
      </c>
      <c r="I5360" s="9">
        <v>0.10485337043064646</v>
      </c>
      <c r="J5360" s="9">
        <v>-0.65434733187430538</v>
      </c>
      <c r="K5360" s="4">
        <f t="shared" si="503"/>
        <v>100</v>
      </c>
      <c r="L5360" s="1">
        <f t="shared" si="506"/>
        <v>117.23828906158396</v>
      </c>
      <c r="M5360" s="1">
        <f t="shared" si="506"/>
        <v>150.26392612487805</v>
      </c>
      <c r="N5360" s="1">
        <f t="shared" si="506"/>
        <v>137.03351310877252</v>
      </c>
      <c r="O5360" s="1">
        <f t="shared" si="506"/>
        <v>139.9375415435739</v>
      </c>
      <c r="P5360" s="1">
        <f t="shared" si="507"/>
        <v>122.77172353883631</v>
      </c>
      <c r="Q5360" s="6">
        <f t="shared" si="502"/>
        <v>2.7717235388363122</v>
      </c>
      <c r="R5360" s="1">
        <f>AVERAGE($Q$4:Q5360)</f>
        <v>16.546797164407252</v>
      </c>
      <c r="S5360" s="1">
        <f>STDEV($R$4:R5360)</f>
        <v>1.5602964185836861</v>
      </c>
      <c r="T5360" s="1">
        <f t="shared" si="504"/>
        <v>16.511732188466791</v>
      </c>
      <c r="U5360" s="1">
        <f t="shared" si="505"/>
        <v>16.581862140347713</v>
      </c>
    </row>
    <row r="5361" spans="5:21" x14ac:dyDescent="0.2">
      <c r="E5361" s="1">
        <v>5358</v>
      </c>
      <c r="F5361" s="9">
        <v>-1.6452258932986297</v>
      </c>
      <c r="G5361" s="9">
        <v>0.53087660489836708</v>
      </c>
      <c r="H5361" s="9">
        <v>0.46469722292385995</v>
      </c>
      <c r="I5361" s="9">
        <v>0.55644477470195852</v>
      </c>
      <c r="J5361" s="9">
        <v>0.15427531252498738</v>
      </c>
      <c r="K5361" s="4">
        <f t="shared" si="503"/>
        <v>100</v>
      </c>
      <c r="L5361" s="1">
        <f t="shared" si="506"/>
        <v>71.961050497452234</v>
      </c>
      <c r="M5361" s="1">
        <f t="shared" si="506"/>
        <v>80.021898487334184</v>
      </c>
      <c r="N5361" s="1">
        <f t="shared" si="506"/>
        <v>87.815653698971403</v>
      </c>
      <c r="O5361" s="1">
        <f t="shared" si="506"/>
        <v>98.153121917567731</v>
      </c>
      <c r="P5361" s="1">
        <f t="shared" si="507"/>
        <v>101.22884950000673</v>
      </c>
      <c r="Q5361" s="6">
        <f t="shared" si="502"/>
        <v>0</v>
      </c>
      <c r="R5361" s="1">
        <f>AVERAGE($Q$4:Q5361)</f>
        <v>16.543708923055181</v>
      </c>
      <c r="S5361" s="1">
        <f>STDEV($R$4:R5361)</f>
        <v>1.5601507816046036</v>
      </c>
      <c r="T5361" s="1">
        <f t="shared" si="504"/>
        <v>16.508650492109897</v>
      </c>
      <c r="U5361" s="1">
        <f t="shared" si="505"/>
        <v>16.578767354000465</v>
      </c>
    </row>
    <row r="5362" spans="5:21" x14ac:dyDescent="0.2">
      <c r="E5362" s="1">
        <v>5359</v>
      </c>
      <c r="F5362" s="9">
        <v>0.96659732662374154</v>
      </c>
      <c r="G5362" s="9">
        <v>-0.34164827411586884</v>
      </c>
      <c r="H5362" s="9">
        <v>9.0042249212274328E-2</v>
      </c>
      <c r="I5362" s="9">
        <v>-0.19140088625135832</v>
      </c>
      <c r="J5362" s="9">
        <v>1.6001467884052545</v>
      </c>
      <c r="K5362" s="4">
        <f t="shared" si="503"/>
        <v>100</v>
      </c>
      <c r="L5362" s="1">
        <f t="shared" si="506"/>
        <v>121.3270329413477</v>
      </c>
      <c r="M5362" s="1">
        <f t="shared" si="506"/>
        <v>113.31369069112728</v>
      </c>
      <c r="N5362" s="1">
        <f t="shared" si="506"/>
        <v>115.37277945748183</v>
      </c>
      <c r="O5362" s="1">
        <f t="shared" si="506"/>
        <v>111.03975263906082</v>
      </c>
      <c r="P5362" s="1">
        <f t="shared" si="507"/>
        <v>152.92041562713729</v>
      </c>
      <c r="Q5362" s="6">
        <f t="shared" si="502"/>
        <v>32.920415627137288</v>
      </c>
      <c r="R5362" s="1">
        <f>AVERAGE($Q$4:Q5362)</f>
        <v>16.546764848918979</v>
      </c>
      <c r="S5362" s="1">
        <f>STDEV($R$4:R5362)</f>
        <v>1.5600051877046499</v>
      </c>
      <c r="T5362" s="1">
        <f t="shared" si="504"/>
        <v>16.511712960474231</v>
      </c>
      <c r="U5362" s="1">
        <f t="shared" si="505"/>
        <v>16.581816737363727</v>
      </c>
    </row>
    <row r="5363" spans="5:21" x14ac:dyDescent="0.2">
      <c r="E5363" s="1">
        <v>5360</v>
      </c>
      <c r="F5363" s="9">
        <v>-0.62701474234927446</v>
      </c>
      <c r="G5363" s="9">
        <v>-0.47798380364838522</v>
      </c>
      <c r="H5363" s="9">
        <v>0.18190121409134008</v>
      </c>
      <c r="I5363" s="9">
        <v>-9.4662482297280803E-2</v>
      </c>
      <c r="J5363" s="9">
        <v>0.60428192227846012</v>
      </c>
      <c r="K5363" s="4">
        <f t="shared" si="503"/>
        <v>100</v>
      </c>
      <c r="L5363" s="1">
        <f t="shared" si="506"/>
        <v>88.214137344281966</v>
      </c>
      <c r="M5363" s="1">
        <f t="shared" si="506"/>
        <v>80.171691342981504</v>
      </c>
      <c r="N5363" s="1">
        <f t="shared" si="506"/>
        <v>83.142060715481534</v>
      </c>
      <c r="O5363" s="1">
        <f t="shared" si="506"/>
        <v>81.582781049065957</v>
      </c>
      <c r="P5363" s="1">
        <f t="shared" si="507"/>
        <v>92.063136465266027</v>
      </c>
      <c r="Q5363" s="6">
        <f t="shared" si="502"/>
        <v>0</v>
      </c>
      <c r="R5363" s="1">
        <f>AVERAGE($Q$4:Q5363)</f>
        <v>16.543677765924777</v>
      </c>
      <c r="S5363" s="1">
        <f>STDEV($R$4:R5363)</f>
        <v>1.5598596322349616</v>
      </c>
      <c r="T5363" s="1">
        <f t="shared" si="504"/>
        <v>16.508632417591318</v>
      </c>
      <c r="U5363" s="1">
        <f t="shared" si="505"/>
        <v>16.578723114258235</v>
      </c>
    </row>
    <row r="5364" spans="5:21" x14ac:dyDescent="0.2">
      <c r="E5364" s="1">
        <v>5361</v>
      </c>
      <c r="F5364" s="9">
        <v>0.19949993657064624</v>
      </c>
      <c r="G5364" s="9">
        <v>-0.44515672925626859</v>
      </c>
      <c r="H5364" s="9">
        <v>-0.16029389371396974</v>
      </c>
      <c r="I5364" s="9">
        <v>-0.5045887974119978</v>
      </c>
      <c r="J5364" s="9">
        <v>-7.6602191256824881E-2</v>
      </c>
      <c r="K5364" s="4">
        <f t="shared" si="503"/>
        <v>100</v>
      </c>
      <c r="L5364" s="1">
        <f t="shared" si="506"/>
        <v>104.07066851165787</v>
      </c>
      <c r="M5364" s="1">
        <f t="shared" si="506"/>
        <v>95.205606079284408</v>
      </c>
      <c r="N5364" s="1">
        <f t="shared" si="506"/>
        <v>92.201836471316085</v>
      </c>
      <c r="O5364" s="1">
        <f t="shared" si="506"/>
        <v>83.351140238213901</v>
      </c>
      <c r="P5364" s="1">
        <f t="shared" si="507"/>
        <v>82.083896393303263</v>
      </c>
      <c r="Q5364" s="6">
        <f t="shared" si="502"/>
        <v>0</v>
      </c>
      <c r="R5364" s="1">
        <f>AVERAGE($Q$4:Q5364)</f>
        <v>16.54059183461235</v>
      </c>
      <c r="S5364" s="1">
        <f>STDEV($R$4:R5364)</f>
        <v>1.5597141163183375</v>
      </c>
      <c r="T5364" s="1">
        <f t="shared" si="504"/>
        <v>16.505553023976642</v>
      </c>
      <c r="U5364" s="1">
        <f t="shared" si="505"/>
        <v>16.575630645248058</v>
      </c>
    </row>
    <row r="5365" spans="5:21" x14ac:dyDescent="0.2">
      <c r="E5365" s="1">
        <v>5362</v>
      </c>
      <c r="F5365" s="9">
        <v>-0.30858927857480012</v>
      </c>
      <c r="G5365" s="9">
        <v>0.76278411142993718</v>
      </c>
      <c r="H5365" s="9">
        <v>-8.5099145508138463E-2</v>
      </c>
      <c r="I5365" s="9">
        <v>0.23272377802641131</v>
      </c>
      <c r="J5365" s="9">
        <v>1.6244575817836449</v>
      </c>
      <c r="K5365" s="4">
        <f t="shared" si="503"/>
        <v>100</v>
      </c>
      <c r="L5365" s="1">
        <f t="shared" si="506"/>
        <v>94.01481067895979</v>
      </c>
      <c r="M5365" s="1">
        <f t="shared" si="506"/>
        <v>109.50926445352684</v>
      </c>
      <c r="N5365" s="1">
        <f t="shared" si="506"/>
        <v>107.66120691031996</v>
      </c>
      <c r="O5365" s="1">
        <f t="shared" si="506"/>
        <v>112.79072145349818</v>
      </c>
      <c r="P5365" s="1">
        <f t="shared" si="507"/>
        <v>156.08888106491318</v>
      </c>
      <c r="Q5365" s="6">
        <f t="shared" si="502"/>
        <v>36.088881064913181</v>
      </c>
      <c r="R5365" s="1">
        <f>AVERAGE($Q$4:Q5365)</f>
        <v>16.544237543159589</v>
      </c>
      <c r="S5365" s="1">
        <f>STDEV($R$4:R5365)</f>
        <v>1.559568642637182</v>
      </c>
      <c r="T5365" s="1">
        <f t="shared" si="504"/>
        <v>16.509205267748765</v>
      </c>
      <c r="U5365" s="1">
        <f t="shared" si="505"/>
        <v>16.579269818570413</v>
      </c>
    </row>
    <row r="5366" spans="5:21" x14ac:dyDescent="0.2">
      <c r="E5366" s="1">
        <v>5363</v>
      </c>
      <c r="F5366" s="9">
        <v>0.52770701586268842</v>
      </c>
      <c r="G5366" s="9">
        <v>-0.82284486779826693</v>
      </c>
      <c r="H5366" s="9">
        <v>-0.1417754447174957</v>
      </c>
      <c r="I5366" s="9">
        <v>-1.489229362050537</v>
      </c>
      <c r="J5366" s="9">
        <v>-8.1226971815340221E-2</v>
      </c>
      <c r="K5366" s="4">
        <f t="shared" si="503"/>
        <v>100</v>
      </c>
      <c r="L5366" s="1">
        <f t="shared" si="506"/>
        <v>111.13121154176049</v>
      </c>
      <c r="M5366" s="1">
        <f t="shared" si="506"/>
        <v>94.268077872482237</v>
      </c>
      <c r="N5366" s="1">
        <f t="shared" si="506"/>
        <v>91.632638769445947</v>
      </c>
      <c r="O5366" s="1">
        <f t="shared" si="506"/>
        <v>68.029514940373161</v>
      </c>
      <c r="P5366" s="1">
        <f t="shared" si="507"/>
        <v>66.933277158541969</v>
      </c>
      <c r="Q5366" s="6">
        <f t="shared" si="502"/>
        <v>0</v>
      </c>
      <c r="R5366" s="1">
        <f>AVERAGE($Q$4:Q5366)</f>
        <v>16.541152658292322</v>
      </c>
      <c r="S5366" s="1">
        <f>STDEV($R$4:R5366)</f>
        <v>1.5594232082653505</v>
      </c>
      <c r="T5366" s="1">
        <f t="shared" si="504"/>
        <v>16.506126915700186</v>
      </c>
      <c r="U5366" s="1">
        <f t="shared" si="505"/>
        <v>16.576178400884459</v>
      </c>
    </row>
    <row r="5367" spans="5:21" x14ac:dyDescent="0.2">
      <c r="E5367" s="1">
        <v>5364</v>
      </c>
      <c r="F5367" s="9">
        <v>-8.7759417510824278E-2</v>
      </c>
      <c r="G5367" s="9">
        <v>0.94571078079752624</v>
      </c>
      <c r="H5367" s="9">
        <v>0.56063299780362286</v>
      </c>
      <c r="I5367" s="9">
        <v>0.21757728063676041</v>
      </c>
      <c r="J5367" s="9">
        <v>1.4978240869822912</v>
      </c>
      <c r="K5367" s="4">
        <f t="shared" si="503"/>
        <v>100</v>
      </c>
      <c r="L5367" s="1">
        <f t="shared" si="506"/>
        <v>98.260125354825362</v>
      </c>
      <c r="M5367" s="1">
        <f t="shared" si="506"/>
        <v>118.71913088093496</v>
      </c>
      <c r="N5367" s="1">
        <f t="shared" si="506"/>
        <v>132.80568677231193</v>
      </c>
      <c r="O5367" s="1">
        <f t="shared" si="506"/>
        <v>138.71237079031334</v>
      </c>
      <c r="P5367" s="1">
        <f t="shared" si="507"/>
        <v>187.16064864751601</v>
      </c>
      <c r="Q5367" s="6">
        <f t="shared" si="502"/>
        <v>67.160648647516012</v>
      </c>
      <c r="R5367" s="1">
        <f>AVERAGE($Q$4:Q5367)</f>
        <v>16.550589551653477</v>
      </c>
      <c r="S5367" s="1">
        <f>STDEV($R$4:R5367)</f>
        <v>1.5592778224005472</v>
      </c>
      <c r="T5367" s="1">
        <f t="shared" si="504"/>
        <v>16.515570339268198</v>
      </c>
      <c r="U5367" s="1">
        <f t="shared" si="505"/>
        <v>16.585608764038756</v>
      </c>
    </row>
    <row r="5368" spans="5:21" x14ac:dyDescent="0.2">
      <c r="E5368" s="1">
        <v>5365</v>
      </c>
      <c r="F5368" s="9">
        <v>-0.18862465367419645</v>
      </c>
      <c r="G5368" s="9">
        <v>-0.74084937295992859</v>
      </c>
      <c r="H5368" s="9">
        <v>-0.25980966711358633</v>
      </c>
      <c r="I5368" s="9">
        <v>1.1329711924190633</v>
      </c>
      <c r="J5368" s="9">
        <v>-0.2691081135708373</v>
      </c>
      <c r="K5368" s="4">
        <f t="shared" si="503"/>
        <v>100</v>
      </c>
      <c r="L5368" s="1">
        <f t="shared" si="506"/>
        <v>96.297779005667394</v>
      </c>
      <c r="M5368" s="1">
        <f t="shared" si="506"/>
        <v>83.036093993543403</v>
      </c>
      <c r="N5368" s="1">
        <f t="shared" si="506"/>
        <v>78.831561808574861</v>
      </c>
      <c r="O5368" s="1">
        <f t="shared" si="506"/>
        <v>98.880068426267243</v>
      </c>
      <c r="P5368" s="1">
        <f t="shared" si="507"/>
        <v>93.698863778558774</v>
      </c>
      <c r="Q5368" s="6">
        <f t="shared" si="502"/>
        <v>0</v>
      </c>
      <c r="R5368" s="1">
        <f>AVERAGE($Q$4:Q5368)</f>
        <v>16.547504632818125</v>
      </c>
      <c r="S5368" s="1">
        <f>STDEV($R$4:R5368)</f>
        <v>1.5591324734621157</v>
      </c>
      <c r="T5368" s="1">
        <f t="shared" si="504"/>
        <v>16.512491948288918</v>
      </c>
      <c r="U5368" s="1">
        <f t="shared" si="505"/>
        <v>16.582517317347332</v>
      </c>
    </row>
    <row r="5369" spans="5:21" x14ac:dyDescent="0.2">
      <c r="E5369" s="1">
        <v>5366</v>
      </c>
      <c r="F5369" s="9">
        <v>0.43177806219318882</v>
      </c>
      <c r="G5369" s="9">
        <v>-1.3397129805525765</v>
      </c>
      <c r="H5369" s="9">
        <v>-4.5965862227603793E-2</v>
      </c>
      <c r="I5369" s="9">
        <v>-0.23012148631096352</v>
      </c>
      <c r="J5369" s="9">
        <v>-1.7432739696232602</v>
      </c>
      <c r="K5369" s="4">
        <f t="shared" si="503"/>
        <v>100</v>
      </c>
      <c r="L5369" s="1">
        <f t="shared" si="506"/>
        <v>109.01939459079158</v>
      </c>
      <c r="M5369" s="1">
        <f t="shared" si="506"/>
        <v>83.394570248915628</v>
      </c>
      <c r="N5369" s="1">
        <f t="shared" si="506"/>
        <v>82.631422831242446</v>
      </c>
      <c r="O5369" s="1">
        <f t="shared" si="506"/>
        <v>78.914558768341109</v>
      </c>
      <c r="P5369" s="1">
        <f t="shared" si="507"/>
        <v>55.68500711870319</v>
      </c>
      <c r="Q5369" s="6">
        <f t="shared" si="502"/>
        <v>0</v>
      </c>
      <c r="R5369" s="1">
        <f>AVERAGE($Q$4:Q5369)</f>
        <v>16.544420863784801</v>
      </c>
      <c r="S5369" s="1">
        <f>STDEV($R$4:R5369)</f>
        <v>1.558987162572496</v>
      </c>
      <c r="T5369" s="1">
        <f t="shared" si="504"/>
        <v>16.509414704736585</v>
      </c>
      <c r="U5369" s="1">
        <f t="shared" si="505"/>
        <v>16.579427022833016</v>
      </c>
    </row>
    <row r="5370" spans="5:21" x14ac:dyDescent="0.2">
      <c r="E5370" s="1">
        <v>5367</v>
      </c>
      <c r="F5370" s="9">
        <v>-1.3586486602434888</v>
      </c>
      <c r="G5370" s="9">
        <v>-0.31216472962114494</v>
      </c>
      <c r="H5370" s="9">
        <v>1.4869374354020692</v>
      </c>
      <c r="I5370" s="9">
        <v>-0.11340148375893477</v>
      </c>
      <c r="J5370" s="9">
        <v>0.71972294790612068</v>
      </c>
      <c r="K5370" s="4">
        <f t="shared" si="503"/>
        <v>100</v>
      </c>
      <c r="L5370" s="1">
        <f t="shared" si="506"/>
        <v>76.206019370741302</v>
      </c>
      <c r="M5370" s="1">
        <f t="shared" si="506"/>
        <v>71.593730552376314</v>
      </c>
      <c r="N5370" s="1">
        <f t="shared" si="506"/>
        <v>96.389280287445189</v>
      </c>
      <c r="O5370" s="1">
        <f t="shared" si="506"/>
        <v>94.227747564791756</v>
      </c>
      <c r="P5370" s="1">
        <f t="shared" si="507"/>
        <v>108.81609853203301</v>
      </c>
      <c r="Q5370" s="6">
        <f t="shared" si="502"/>
        <v>0</v>
      </c>
      <c r="R5370" s="1">
        <f>AVERAGE($Q$4:Q5370)</f>
        <v>16.541338243910797</v>
      </c>
      <c r="S5370" s="1">
        <f>STDEV($R$4:R5370)</f>
        <v>1.5588418908518051</v>
      </c>
      <c r="T5370" s="1">
        <f t="shared" si="504"/>
        <v>16.506338607944269</v>
      </c>
      <c r="U5370" s="1">
        <f t="shared" si="505"/>
        <v>16.576337879877325</v>
      </c>
    </row>
    <row r="5371" spans="5:21" x14ac:dyDescent="0.2">
      <c r="E5371" s="1">
        <v>5368</v>
      </c>
      <c r="F5371" s="9">
        <v>-1.241191966983024</v>
      </c>
      <c r="G5371" s="9">
        <v>1.0003759598475881</v>
      </c>
      <c r="H5371" s="9">
        <v>-2.2184212866704911</v>
      </c>
      <c r="I5371" s="9">
        <v>1.3772068996331654</v>
      </c>
      <c r="J5371" s="9">
        <v>-0.15313730727939401</v>
      </c>
      <c r="K5371" s="4">
        <f t="shared" si="503"/>
        <v>100</v>
      </c>
      <c r="L5371" s="1">
        <f t="shared" si="506"/>
        <v>78.017393279329852</v>
      </c>
      <c r="M5371" s="1">
        <f t="shared" si="506"/>
        <v>95.297824697577724</v>
      </c>
      <c r="N5371" s="1">
        <f t="shared" si="506"/>
        <v>61.149563702037732</v>
      </c>
      <c r="O5371" s="1">
        <f t="shared" si="506"/>
        <v>80.540817624502949</v>
      </c>
      <c r="P5371" s="1">
        <f t="shared" si="507"/>
        <v>78.111449428501558</v>
      </c>
      <c r="Q5371" s="6">
        <f t="shared" si="502"/>
        <v>0</v>
      </c>
      <c r="R5371" s="1">
        <f>AVERAGE($Q$4:Q5371)</f>
        <v>16.538256772553883</v>
      </c>
      <c r="S5371" s="1">
        <f>STDEV($R$4:R5371)</f>
        <v>1.5586966594178548</v>
      </c>
      <c r="T5371" s="1">
        <f t="shared" si="504"/>
        <v>16.503263657245558</v>
      </c>
      <c r="U5371" s="1">
        <f t="shared" si="505"/>
        <v>16.573249887862207</v>
      </c>
    </row>
    <row r="5372" spans="5:21" x14ac:dyDescent="0.2">
      <c r="E5372" s="1">
        <v>5369</v>
      </c>
      <c r="F5372" s="9">
        <v>0.54826500672788825</v>
      </c>
      <c r="G5372" s="9">
        <v>-6.7027485783910379E-2</v>
      </c>
      <c r="H5372" s="9">
        <v>-0.20569700609485153</v>
      </c>
      <c r="I5372" s="9">
        <v>1.7898855730891228</v>
      </c>
      <c r="J5372" s="9">
        <v>0.18464106688043103</v>
      </c>
      <c r="K5372" s="4">
        <f t="shared" si="503"/>
        <v>100</v>
      </c>
      <c r="L5372" s="1">
        <f t="shared" si="506"/>
        <v>111.58907906671303</v>
      </c>
      <c r="M5372" s="1">
        <f t="shared" si="506"/>
        <v>110.10315401912813</v>
      </c>
      <c r="N5372" s="1">
        <f t="shared" si="506"/>
        <v>105.66548360274042</v>
      </c>
      <c r="O5372" s="1">
        <f t="shared" si="506"/>
        <v>151.14738245990884</v>
      </c>
      <c r="P5372" s="1">
        <f t="shared" si="507"/>
        <v>156.83332495757142</v>
      </c>
      <c r="Q5372" s="6">
        <f t="shared" si="502"/>
        <v>36.833324957571421</v>
      </c>
      <c r="R5372" s="1">
        <f>AVERAGE($Q$4:Q5372)</f>
        <v>16.54203681877944</v>
      </c>
      <c r="S5372" s="1">
        <f>STDEV($R$4:R5372)</f>
        <v>1.5585514691143194</v>
      </c>
      <c r="T5372" s="1">
        <f t="shared" si="504"/>
        <v>16.507050221687837</v>
      </c>
      <c r="U5372" s="1">
        <f t="shared" si="505"/>
        <v>16.577023415871043</v>
      </c>
    </row>
    <row r="5373" spans="5:21" x14ac:dyDescent="0.2">
      <c r="E5373" s="1">
        <v>5370</v>
      </c>
      <c r="F5373" s="9">
        <v>5.5758846428943798E-2</v>
      </c>
      <c r="G5373" s="9">
        <v>-0.95343693828908727</v>
      </c>
      <c r="H5373" s="9">
        <v>-0.56500994105590507</v>
      </c>
      <c r="I5373" s="9">
        <v>-0.34532035897427704</v>
      </c>
      <c r="J5373" s="9">
        <v>-0.44831494960817508</v>
      </c>
      <c r="K5373" s="4">
        <f t="shared" si="503"/>
        <v>100</v>
      </c>
      <c r="L5373" s="1">
        <f t="shared" si="506"/>
        <v>101.12141820533871</v>
      </c>
      <c r="M5373" s="1">
        <f t="shared" si="506"/>
        <v>83.565818562892034</v>
      </c>
      <c r="N5373" s="1">
        <f t="shared" si="506"/>
        <v>74.636717618878208</v>
      </c>
      <c r="O5373" s="1">
        <f t="shared" si="506"/>
        <v>69.655976740730921</v>
      </c>
      <c r="P5373" s="1">
        <f t="shared" si="507"/>
        <v>63.682227320327478</v>
      </c>
      <c r="Q5373" s="6">
        <f t="shared" si="502"/>
        <v>0</v>
      </c>
      <c r="R5373" s="1">
        <f>AVERAGE($Q$4:Q5373)</f>
        <v>16.538956364995681</v>
      </c>
      <c r="S5373" s="1">
        <f>STDEV($R$4:R5373)</f>
        <v>1.5584063188025752</v>
      </c>
      <c r="T5373" s="1">
        <f t="shared" si="504"/>
        <v>16.503976283705811</v>
      </c>
      <c r="U5373" s="1">
        <f t="shared" si="505"/>
        <v>16.573936446285551</v>
      </c>
    </row>
    <row r="5374" spans="5:21" x14ac:dyDescent="0.2">
      <c r="E5374" s="1">
        <v>5371</v>
      </c>
      <c r="F5374" s="9">
        <v>-0.6119842055340996</v>
      </c>
      <c r="G5374" s="9">
        <v>-8.0831341620068997E-3</v>
      </c>
      <c r="H5374" s="9">
        <v>-0.5052004325989401</v>
      </c>
      <c r="I5374" s="9">
        <v>1.081211848941166</v>
      </c>
      <c r="J5374" s="9">
        <v>-0.3580998964025639</v>
      </c>
      <c r="K5374" s="4">
        <f t="shared" si="503"/>
        <v>100</v>
      </c>
      <c r="L5374" s="1">
        <f t="shared" si="506"/>
        <v>88.4797174933002</v>
      </c>
      <c r="M5374" s="1">
        <f t="shared" si="506"/>
        <v>88.336794365686032</v>
      </c>
      <c r="N5374" s="1">
        <f t="shared" si="506"/>
        <v>79.847345580035508</v>
      </c>
      <c r="O5374" s="1">
        <f t="shared" si="506"/>
        <v>99.122752005529136</v>
      </c>
      <c r="P5374" s="1">
        <f t="shared" si="507"/>
        <v>92.271841768764816</v>
      </c>
      <c r="Q5374" s="6">
        <f t="shared" si="502"/>
        <v>0</v>
      </c>
      <c r="R5374" s="1">
        <f>AVERAGE($Q$4:Q5374)</f>
        <v>16.535877058280917</v>
      </c>
      <c r="S5374" s="1">
        <f>STDEV($R$4:R5374)</f>
        <v>1.5582612095975066</v>
      </c>
      <c r="T5374" s="1">
        <f t="shared" si="504"/>
        <v>16.500903490353693</v>
      </c>
      <c r="U5374" s="1">
        <f t="shared" si="505"/>
        <v>16.570850626208141</v>
      </c>
    </row>
    <row r="5375" spans="5:21" x14ac:dyDescent="0.2">
      <c r="E5375" s="1">
        <v>5372</v>
      </c>
      <c r="F5375" s="9">
        <v>0.77889012572995853</v>
      </c>
      <c r="G5375" s="9">
        <v>0.53031271818326786</v>
      </c>
      <c r="H5375" s="9">
        <v>-0.27757550924434327</v>
      </c>
      <c r="I5375" s="9">
        <v>2.0106836018385366</v>
      </c>
      <c r="J5375" s="9">
        <v>-0.74023546403623186</v>
      </c>
      <c r="K5375" s="4">
        <f t="shared" si="503"/>
        <v>100</v>
      </c>
      <c r="L5375" s="1">
        <f t="shared" si="506"/>
        <v>116.85667818576376</v>
      </c>
      <c r="M5375" s="1">
        <f t="shared" si="506"/>
        <v>129.93193738457461</v>
      </c>
      <c r="N5375" s="1">
        <f t="shared" si="506"/>
        <v>122.91531876201758</v>
      </c>
      <c r="O5375" s="1">
        <f t="shared" si="506"/>
        <v>183.76033350793134</v>
      </c>
      <c r="P5375" s="1">
        <f t="shared" si="507"/>
        <v>158.47316618737005</v>
      </c>
      <c r="Q5375" s="6">
        <f t="shared" si="502"/>
        <v>38.473166187370055</v>
      </c>
      <c r="R5375" s="1">
        <f>AVERAGE($Q$4:Q5375)</f>
        <v>16.539960693636296</v>
      </c>
      <c r="S5375" s="1">
        <f>STDEV($R$4:R5375)</f>
        <v>1.5581161404226098</v>
      </c>
      <c r="T5375" s="1">
        <f t="shared" si="504"/>
        <v>16.504993636657726</v>
      </c>
      <c r="U5375" s="1">
        <f t="shared" si="505"/>
        <v>16.574927750614865</v>
      </c>
    </row>
    <row r="5376" spans="5:21" x14ac:dyDescent="0.2">
      <c r="E5376" s="1">
        <v>5373</v>
      </c>
      <c r="F5376" s="9">
        <v>5.4042175179347396E-2</v>
      </c>
      <c r="G5376" s="9">
        <v>0.46418335841735825</v>
      </c>
      <c r="H5376" s="9">
        <v>0.291795458906563</v>
      </c>
      <c r="I5376" s="9">
        <v>0.20588231564033777</v>
      </c>
      <c r="J5376" s="9">
        <v>-0.65709400587365963</v>
      </c>
      <c r="K5376" s="4">
        <f t="shared" si="503"/>
        <v>100</v>
      </c>
      <c r="L5376" s="1">
        <f t="shared" si="506"/>
        <v>101.08670571840224</v>
      </c>
      <c r="M5376" s="1">
        <f t="shared" si="506"/>
        <v>110.92067350383189</v>
      </c>
      <c r="N5376" s="1">
        <f t="shared" si="506"/>
        <v>117.58651781813553</v>
      </c>
      <c r="O5376" s="1">
        <f t="shared" si="506"/>
        <v>122.52938118284582</v>
      </c>
      <c r="P5376" s="1">
        <f t="shared" si="507"/>
        <v>107.43994565977322</v>
      </c>
      <c r="Q5376" s="6">
        <f t="shared" si="502"/>
        <v>0</v>
      </c>
      <c r="R5376" s="1">
        <f>AVERAGE($Q$4:Q5376)</f>
        <v>16.536882346215183</v>
      </c>
      <c r="S5376" s="1">
        <f>STDEV($R$4:R5376)</f>
        <v>1.5579711119466813</v>
      </c>
      <c r="T5376" s="1">
        <f t="shared" si="504"/>
        <v>16.501921797757198</v>
      </c>
      <c r="U5376" s="1">
        <f t="shared" si="505"/>
        <v>16.571842894673168</v>
      </c>
    </row>
    <row r="5377" spans="5:21" x14ac:dyDescent="0.2">
      <c r="E5377" s="1">
        <v>5374</v>
      </c>
      <c r="F5377" s="9">
        <v>-0.83764007285935804</v>
      </c>
      <c r="G5377" s="9">
        <v>-0.98868667919305153</v>
      </c>
      <c r="H5377" s="9">
        <v>0.80923655332298949</v>
      </c>
      <c r="I5377" s="9">
        <v>-1.0187932275584899</v>
      </c>
      <c r="J5377" s="9">
        <v>0.86338559412979521</v>
      </c>
      <c r="K5377" s="4">
        <f t="shared" si="503"/>
        <v>100</v>
      </c>
      <c r="L5377" s="1">
        <f t="shared" si="506"/>
        <v>84.575292355089829</v>
      </c>
      <c r="M5377" s="1">
        <f t="shared" si="506"/>
        <v>69.401246994903644</v>
      </c>
      <c r="N5377" s="1">
        <f t="shared" si="506"/>
        <v>81.593707599231763</v>
      </c>
      <c r="O5377" s="1">
        <f t="shared" si="506"/>
        <v>66.552659117562172</v>
      </c>
      <c r="P5377" s="1">
        <f t="shared" si="507"/>
        <v>79.09665768293992</v>
      </c>
      <c r="Q5377" s="6">
        <f t="shared" si="502"/>
        <v>0</v>
      </c>
      <c r="R5377" s="1">
        <f>AVERAGE($Q$4:Q5377)</f>
        <v>16.533805144438812</v>
      </c>
      <c r="S5377" s="1">
        <f>STDEV($R$4:R5377)</f>
        <v>1.5578261252818264</v>
      </c>
      <c r="T5377" s="1">
        <f t="shared" si="504"/>
        <v>16.498851102049322</v>
      </c>
      <c r="U5377" s="1">
        <f t="shared" si="505"/>
        <v>16.568759186828302</v>
      </c>
    </row>
    <row r="5378" spans="5:21" x14ac:dyDescent="0.2">
      <c r="E5378" s="1">
        <v>5375</v>
      </c>
      <c r="F5378" s="9">
        <v>-1.4592114894185215</v>
      </c>
      <c r="G5378" s="9">
        <v>-0.33535684451635461</v>
      </c>
      <c r="H5378" s="9">
        <v>-0.33080823413911276</v>
      </c>
      <c r="I5378" s="9">
        <v>-0.76527385317604057</v>
      </c>
      <c r="J5378" s="9">
        <v>-1.4845227269688621</v>
      </c>
      <c r="K5378" s="4">
        <f t="shared" si="503"/>
        <v>100</v>
      </c>
      <c r="L5378" s="1">
        <f t="shared" si="506"/>
        <v>74.688631223840218</v>
      </c>
      <c r="M5378" s="1">
        <f t="shared" si="506"/>
        <v>69.843464685593474</v>
      </c>
      <c r="N5378" s="1">
        <f t="shared" si="506"/>
        <v>65.372054921817409</v>
      </c>
      <c r="O5378" s="1">
        <f t="shared" si="506"/>
        <v>56.094630881594675</v>
      </c>
      <c r="P5378" s="1">
        <f t="shared" si="507"/>
        <v>41.684758414521234</v>
      </c>
      <c r="Q5378" s="6">
        <f t="shared" si="502"/>
        <v>0</v>
      </c>
      <c r="R5378" s="1">
        <f>AVERAGE($Q$4:Q5378)</f>
        <v>16.530729087667755</v>
      </c>
      <c r="S5378" s="1">
        <f>STDEV($R$4:R5378)</f>
        <v>1.5576811815378588</v>
      </c>
      <c r="T5378" s="1">
        <f t="shared" si="504"/>
        <v>16.495781548870703</v>
      </c>
      <c r="U5378" s="1">
        <f t="shared" si="505"/>
        <v>16.565676626464807</v>
      </c>
    </row>
    <row r="5379" spans="5:21" x14ac:dyDescent="0.2">
      <c r="E5379" s="1">
        <v>5376</v>
      </c>
      <c r="F5379" s="9">
        <v>1.3391354514169507</v>
      </c>
      <c r="G5379" s="9">
        <v>1.5916475604171865</v>
      </c>
      <c r="H5379" s="9">
        <v>-0.4776870810019318</v>
      </c>
      <c r="I5379" s="9">
        <v>-0.38493908505188301</v>
      </c>
      <c r="J5379" s="9">
        <v>0.92450363808893599</v>
      </c>
      <c r="K5379" s="4">
        <f t="shared" si="503"/>
        <v>100</v>
      </c>
      <c r="L5379" s="1">
        <f t="shared" si="506"/>
        <v>130.7121106533701</v>
      </c>
      <c r="M5379" s="1">
        <f t="shared" si="506"/>
        <v>179.70682775311127</v>
      </c>
      <c r="N5379" s="1">
        <f t="shared" si="506"/>
        <v>163.33272405507145</v>
      </c>
      <c r="O5379" s="1">
        <f t="shared" si="506"/>
        <v>151.22995438624213</v>
      </c>
      <c r="P5379" s="1">
        <f t="shared" si="507"/>
        <v>181.94460684608214</v>
      </c>
      <c r="Q5379" s="6">
        <f t="shared" si="502"/>
        <v>61.944606846082138</v>
      </c>
      <c r="R5379" s="1">
        <f>AVERAGE($Q$4:Q5379)</f>
        <v>16.53917660957222</v>
      </c>
      <c r="S5379" s="1">
        <f>STDEV($R$4:R5379)</f>
        <v>1.5575362742261158</v>
      </c>
      <c r="T5379" s="1">
        <f t="shared" si="504"/>
        <v>16.504235572038059</v>
      </c>
      <c r="U5379" s="1">
        <f t="shared" si="505"/>
        <v>16.57411764710638</v>
      </c>
    </row>
    <row r="5380" spans="5:21" x14ac:dyDescent="0.2">
      <c r="E5380" s="1">
        <v>5377</v>
      </c>
      <c r="F5380" s="9">
        <v>1.1623455975495744</v>
      </c>
      <c r="G5380" s="9">
        <v>-0.4122341579204658</v>
      </c>
      <c r="H5380" s="9">
        <v>0.80918994171952363</v>
      </c>
      <c r="I5380" s="9">
        <v>1.4566739992005751</v>
      </c>
      <c r="J5380" s="9">
        <v>0.71178646976477467</v>
      </c>
      <c r="K5380" s="4">
        <f t="shared" si="503"/>
        <v>100</v>
      </c>
      <c r="L5380" s="1">
        <f t="shared" si="506"/>
        <v>126.17114834884372</v>
      </c>
      <c r="M5380" s="1">
        <f t="shared" si="506"/>
        <v>116.1860137892276</v>
      </c>
      <c r="N5380" s="1">
        <f t="shared" si="506"/>
        <v>136.59638221345463</v>
      </c>
      <c r="O5380" s="1">
        <f t="shared" si="506"/>
        <v>182.79499191124046</v>
      </c>
      <c r="P5380" s="1">
        <f t="shared" si="507"/>
        <v>210.76052915786229</v>
      </c>
      <c r="Q5380" s="6">
        <f t="shared" ref="Q5380:Q5443" si="508">MAX(P5380-strike,0)</f>
        <v>90.760529157862294</v>
      </c>
      <c r="R5380" s="1">
        <f>AVERAGE($Q$4:Q5380)</f>
        <v>16.552980097120724</v>
      </c>
      <c r="S5380" s="1">
        <f>STDEV($R$4:R5380)</f>
        <v>1.5573914191218603</v>
      </c>
      <c r="T5380" s="1">
        <f t="shared" si="504"/>
        <v>16.518045558166953</v>
      </c>
      <c r="U5380" s="1">
        <f t="shared" si="505"/>
        <v>16.587914636074494</v>
      </c>
    </row>
    <row r="5381" spans="5:21" x14ac:dyDescent="0.2">
      <c r="E5381" s="1">
        <v>5378</v>
      </c>
      <c r="F5381" s="9">
        <v>1.4000715964357369</v>
      </c>
      <c r="G5381" s="9">
        <v>1.2725195119855925</v>
      </c>
      <c r="H5381" s="9">
        <v>1.3097860573907383E-2</v>
      </c>
      <c r="I5381" s="9">
        <v>-0.47456410356971901</v>
      </c>
      <c r="J5381" s="9">
        <v>-1.6936155589064583</v>
      </c>
      <c r="K5381" s="4">
        <f t="shared" ref="K5381:K5444" si="509">$C$6</f>
        <v>100</v>
      </c>
      <c r="L5381" s="1">
        <f t="shared" si="506"/>
        <v>132.31487587488022</v>
      </c>
      <c r="M5381" s="1">
        <f t="shared" si="506"/>
        <v>170.6625828842237</v>
      </c>
      <c r="N5381" s="1">
        <f t="shared" si="506"/>
        <v>171.1102318958313</v>
      </c>
      <c r="O5381" s="1">
        <f t="shared" si="506"/>
        <v>155.61657964762031</v>
      </c>
      <c r="P5381" s="1">
        <f t="shared" si="507"/>
        <v>110.90478576381516</v>
      </c>
      <c r="Q5381" s="6">
        <f t="shared" si="508"/>
        <v>0</v>
      </c>
      <c r="R5381" s="1">
        <f>AVERAGE($Q$4:Q5381)</f>
        <v>16.5499021908178</v>
      </c>
      <c r="S5381" s="1">
        <f>STDEV($R$4:R5381)</f>
        <v>1.5572465998307923</v>
      </c>
      <c r="T5381" s="1">
        <f t="shared" ref="T5381:T5444" si="510">R5381 - $C$11*S5381/SQRT(E5381)</f>
        <v>16.514974148130626</v>
      </c>
      <c r="U5381" s="1">
        <f t="shared" ref="U5381:U5444" si="511">R5381 + $C$11*S5381/SQRT(E5381)</f>
        <v>16.584830233504974</v>
      </c>
    </row>
    <row r="5382" spans="5:21" x14ac:dyDescent="0.2">
      <c r="E5382" s="1">
        <v>5379</v>
      </c>
      <c r="F5382" s="9">
        <v>-0.98506916401674971</v>
      </c>
      <c r="G5382" s="9">
        <v>0.49443883654021192</v>
      </c>
      <c r="H5382" s="9">
        <v>-0.10254325388814323</v>
      </c>
      <c r="I5382" s="9">
        <v>-1.0605390343698673</v>
      </c>
      <c r="J5382" s="9">
        <v>0.74492049861873966</v>
      </c>
      <c r="K5382" s="4">
        <f t="shared" si="509"/>
        <v>100</v>
      </c>
      <c r="L5382" s="1">
        <f t="shared" si="506"/>
        <v>82.117927402268009</v>
      </c>
      <c r="M5382" s="1">
        <f t="shared" si="506"/>
        <v>90.65346138149593</v>
      </c>
      <c r="N5382" s="1">
        <f t="shared" si="506"/>
        <v>88.813216174261598</v>
      </c>
      <c r="O5382" s="1">
        <f t="shared" si="506"/>
        <v>71.839011405587655</v>
      </c>
      <c r="P5382" s="1">
        <f t="shared" si="507"/>
        <v>83.38027433001308</v>
      </c>
      <c r="Q5382" s="6">
        <f t="shared" si="508"/>
        <v>0</v>
      </c>
      <c r="R5382" s="1">
        <f>AVERAGE($Q$4:Q5382)</f>
        <v>16.546825428930678</v>
      </c>
      <c r="S5382" s="1">
        <f>STDEV($R$4:R5382)</f>
        <v>1.5571018174700146</v>
      </c>
      <c r="T5382" s="1">
        <f t="shared" si="510"/>
        <v>16.511903880172156</v>
      </c>
      <c r="U5382" s="1">
        <f t="shared" si="511"/>
        <v>16.5817469776892</v>
      </c>
    </row>
    <row r="5383" spans="5:21" x14ac:dyDescent="0.2">
      <c r="E5383" s="1">
        <v>5380</v>
      </c>
      <c r="F5383" s="9">
        <v>-0.47195499064400792</v>
      </c>
      <c r="G5383" s="9">
        <v>0.47421281124115922</v>
      </c>
      <c r="H5383" s="9">
        <v>1.0229950930806808</v>
      </c>
      <c r="I5383" s="9">
        <v>1.4303759598988108</v>
      </c>
      <c r="J5383" s="9">
        <v>0.12716895980702247</v>
      </c>
      <c r="K5383" s="4">
        <f t="shared" si="509"/>
        <v>100</v>
      </c>
      <c r="L5383" s="1">
        <f t="shared" si="506"/>
        <v>90.992691295678611</v>
      </c>
      <c r="M5383" s="1">
        <f t="shared" si="506"/>
        <v>100.04516660898554</v>
      </c>
      <c r="N5383" s="1">
        <f t="shared" si="506"/>
        <v>122.75871581093472</v>
      </c>
      <c r="O5383" s="1">
        <f t="shared" si="506"/>
        <v>163.41548750447424</v>
      </c>
      <c r="P5383" s="1">
        <f t="shared" si="507"/>
        <v>167.62506890444647</v>
      </c>
      <c r="Q5383" s="6">
        <f t="shared" si="508"/>
        <v>47.625068904446465</v>
      </c>
      <c r="R5383" s="1">
        <f>AVERAGE($Q$4:Q5383)</f>
        <v>16.552602054112004</v>
      </c>
      <c r="S5383" s="1">
        <f>STDEV($R$4:R5383)</f>
        <v>1.5569570829131414</v>
      </c>
      <c r="T5383" s="1">
        <f t="shared" si="510"/>
        <v>16.517686996701251</v>
      </c>
      <c r="U5383" s="1">
        <f t="shared" si="511"/>
        <v>16.587517111522757</v>
      </c>
    </row>
    <row r="5384" spans="5:21" x14ac:dyDescent="0.2">
      <c r="E5384" s="1">
        <v>5381</v>
      </c>
      <c r="F5384" s="9">
        <v>1.1735119187505916</v>
      </c>
      <c r="G5384" s="9">
        <v>-0.85326291809906252</v>
      </c>
      <c r="H5384" s="9">
        <v>1.2007581062789541</v>
      </c>
      <c r="I5384" s="9">
        <v>-8.9960394689114764E-3</v>
      </c>
      <c r="J5384" s="9">
        <v>-0.91775291366502643</v>
      </c>
      <c r="K5384" s="4">
        <f t="shared" si="509"/>
        <v>100</v>
      </c>
      <c r="L5384" s="1">
        <f t="shared" si="506"/>
        <v>126.45323673430624</v>
      </c>
      <c r="M5384" s="1">
        <f t="shared" si="506"/>
        <v>106.61454916238864</v>
      </c>
      <c r="N5384" s="1">
        <f t="shared" si="506"/>
        <v>135.55420637553513</v>
      </c>
      <c r="O5384" s="1">
        <f t="shared" si="506"/>
        <v>135.31053545044807</v>
      </c>
      <c r="P5384" s="1">
        <f t="shared" si="507"/>
        <v>112.62028120358596</v>
      </c>
      <c r="Q5384" s="6">
        <f t="shared" si="508"/>
        <v>0</v>
      </c>
      <c r="R5384" s="1">
        <f>AVERAGE($Q$4:Q5384)</f>
        <v>16.54952593404991</v>
      </c>
      <c r="S5384" s="1">
        <f>STDEV($R$4:R5384)</f>
        <v>1.5568123842581454</v>
      </c>
      <c r="T5384" s="1">
        <f t="shared" si="510"/>
        <v>16.514617365673896</v>
      </c>
      <c r="U5384" s="1">
        <f t="shared" si="511"/>
        <v>16.584434502425925</v>
      </c>
    </row>
    <row r="5385" spans="5:21" x14ac:dyDescent="0.2">
      <c r="E5385" s="1">
        <v>5382</v>
      </c>
      <c r="F5385" s="9">
        <v>0.64958953771565575</v>
      </c>
      <c r="G5385" s="9">
        <v>-1.0239045877824537</v>
      </c>
      <c r="H5385" s="9">
        <v>-8.5722149378852919E-2</v>
      </c>
      <c r="I5385" s="9">
        <v>-0.15863861335674301</v>
      </c>
      <c r="J5385" s="9">
        <v>-0.60358388509484939</v>
      </c>
      <c r="K5385" s="4">
        <f t="shared" si="509"/>
        <v>100</v>
      </c>
      <c r="L5385" s="1">
        <f t="shared" si="506"/>
        <v>113.87348979419576</v>
      </c>
      <c r="M5385" s="1">
        <f t="shared" si="506"/>
        <v>92.787058660188436</v>
      </c>
      <c r="N5385" s="1">
        <f t="shared" si="506"/>
        <v>91.209836360914608</v>
      </c>
      <c r="O5385" s="1">
        <f t="shared" si="506"/>
        <v>88.361382392030166</v>
      </c>
      <c r="P5385" s="1">
        <f t="shared" si="507"/>
        <v>78.313362519231134</v>
      </c>
      <c r="Q5385" s="6">
        <f t="shared" si="508"/>
        <v>0</v>
      </c>
      <c r="R5385" s="1">
        <f>AVERAGE($Q$4:Q5385)</f>
        <v>16.546450957101928</v>
      </c>
      <c r="S5385" s="1">
        <f>STDEV($R$4:R5385)</f>
        <v>1.556667722620362</v>
      </c>
      <c r="T5385" s="1">
        <f t="shared" si="510"/>
        <v>16.511548875423507</v>
      </c>
      <c r="U5385" s="1">
        <f t="shared" si="511"/>
        <v>16.58135303878035</v>
      </c>
    </row>
    <row r="5386" spans="5:21" x14ac:dyDescent="0.2">
      <c r="E5386" s="1">
        <v>5383</v>
      </c>
      <c r="F5386" s="9">
        <v>-0.45547267291112803</v>
      </c>
      <c r="G5386" s="9">
        <v>1.498201527283527</v>
      </c>
      <c r="H5386" s="9">
        <v>-0.66898564909934066</v>
      </c>
      <c r="I5386" s="9">
        <v>-0.84780367615167052</v>
      </c>
      <c r="J5386" s="9">
        <v>-0.28768795345968101</v>
      </c>
      <c r="K5386" s="4">
        <f t="shared" si="509"/>
        <v>100</v>
      </c>
      <c r="L5386" s="1">
        <f t="shared" si="506"/>
        <v>91.293140323099536</v>
      </c>
      <c r="M5386" s="1">
        <f t="shared" si="506"/>
        <v>123.18853132386242</v>
      </c>
      <c r="N5386" s="1">
        <f t="shared" si="506"/>
        <v>107.76132491094332</v>
      </c>
      <c r="O5386" s="1">
        <f t="shared" si="506"/>
        <v>90.954382699440615</v>
      </c>
      <c r="P5386" s="1">
        <f t="shared" si="507"/>
        <v>85.868795805006286</v>
      </c>
      <c r="Q5386" s="6">
        <f t="shared" si="508"/>
        <v>0</v>
      </c>
      <c r="R5386" s="1">
        <f>AVERAGE($Q$4:Q5386)</f>
        <v>16.543377122630982</v>
      </c>
      <c r="S5386" s="1">
        <f>STDEV($R$4:R5386)</f>
        <v>1.556523099112836</v>
      </c>
      <c r="T5386" s="1">
        <f t="shared" si="510"/>
        <v>16.508481525288964</v>
      </c>
      <c r="U5386" s="1">
        <f t="shared" si="511"/>
        <v>16.578272719973</v>
      </c>
    </row>
    <row r="5387" spans="5:21" x14ac:dyDescent="0.2">
      <c r="E5387" s="1">
        <v>5384</v>
      </c>
      <c r="F5387" s="9">
        <v>0.95069026428973302</v>
      </c>
      <c r="G5387" s="9">
        <v>-2.4371911422349513</v>
      </c>
      <c r="H5387" s="9">
        <v>-0.2933290943474276</v>
      </c>
      <c r="I5387" s="9">
        <v>0.16665012481098529</v>
      </c>
      <c r="J5387" s="9">
        <v>0.64997720983228646</v>
      </c>
      <c r="K5387" s="4">
        <f t="shared" si="509"/>
        <v>100</v>
      </c>
      <c r="L5387" s="1">
        <f t="shared" si="506"/>
        <v>120.94165495440062</v>
      </c>
      <c r="M5387" s="1">
        <f t="shared" si="506"/>
        <v>74.282100216062759</v>
      </c>
      <c r="N5387" s="1">
        <f t="shared" si="506"/>
        <v>70.049644059099876</v>
      </c>
      <c r="O5387" s="1">
        <f t="shared" si="506"/>
        <v>72.423745091044324</v>
      </c>
      <c r="P5387" s="1">
        <f t="shared" si="507"/>
        <v>82.477840598727781</v>
      </c>
      <c r="Q5387" s="6">
        <f t="shared" si="508"/>
        <v>0</v>
      </c>
      <c r="R5387" s="1">
        <f>AVERAGE($Q$4:Q5387)</f>
        <v>16.540304430000479</v>
      </c>
      <c r="S5387" s="1">
        <f>STDEV($R$4:R5387)</f>
        <v>1.556378514846311</v>
      </c>
      <c r="T5387" s="1">
        <f t="shared" si="510"/>
        <v>16.505415314609682</v>
      </c>
      <c r="U5387" s="1">
        <f t="shared" si="511"/>
        <v>16.575193545391276</v>
      </c>
    </row>
    <row r="5388" spans="5:21" x14ac:dyDescent="0.2">
      <c r="E5388" s="1">
        <v>5385</v>
      </c>
      <c r="F5388" s="9">
        <v>-0.64022856349765789</v>
      </c>
      <c r="G5388" s="9">
        <v>0.94147480922401883</v>
      </c>
      <c r="H5388" s="9">
        <v>2.1400410332717001E-2</v>
      </c>
      <c r="I5388" s="9">
        <v>2.0403967937454581</v>
      </c>
      <c r="J5388" s="9">
        <v>1.0094390745507553</v>
      </c>
      <c r="K5388" s="4">
        <f t="shared" si="509"/>
        <v>100</v>
      </c>
      <c r="L5388" s="1">
        <f t="shared" si="506"/>
        <v>87.981315959077037</v>
      </c>
      <c r="M5388" s="1">
        <f t="shared" si="506"/>
        <v>106.21012413831156</v>
      </c>
      <c r="N5388" s="1">
        <f t="shared" si="506"/>
        <v>106.66568641242364</v>
      </c>
      <c r="O5388" s="1">
        <f t="shared" si="506"/>
        <v>160.41735309347655</v>
      </c>
      <c r="P5388" s="1">
        <f t="shared" si="507"/>
        <v>196.3044343839982</v>
      </c>
      <c r="Q5388" s="6">
        <f t="shared" si="508"/>
        <v>76.304434383998199</v>
      </c>
      <c r="R5388" s="1">
        <f>AVERAGE($Q$4:Q5388)</f>
        <v>16.551402689973365</v>
      </c>
      <c r="S5388" s="1">
        <f>STDEV($R$4:R5388)</f>
        <v>1.5562339800076308</v>
      </c>
      <c r="T5388" s="1">
        <f t="shared" si="510"/>
        <v>16.516520053921187</v>
      </c>
      <c r="U5388" s="1">
        <f t="shared" si="511"/>
        <v>16.586285326025543</v>
      </c>
    </row>
    <row r="5389" spans="5:21" x14ac:dyDescent="0.2">
      <c r="E5389" s="1">
        <v>5386</v>
      </c>
      <c r="F5389" s="9">
        <v>0.48058154789032415</v>
      </c>
      <c r="G5389" s="9">
        <v>1.6886042430996895</v>
      </c>
      <c r="H5389" s="9">
        <v>0.85630517787649296</v>
      </c>
      <c r="I5389" s="9">
        <v>-0.61224682212923653</v>
      </c>
      <c r="J5389" s="9">
        <v>-1.823609636630863</v>
      </c>
      <c r="K5389" s="4">
        <f t="shared" si="509"/>
        <v>100</v>
      </c>
      <c r="L5389" s="1">
        <f t="shared" si="506"/>
        <v>110.08871002620408</v>
      </c>
      <c r="M5389" s="1">
        <f t="shared" si="506"/>
        <v>154.31675554694237</v>
      </c>
      <c r="N5389" s="1">
        <f t="shared" si="506"/>
        <v>183.14320352788016</v>
      </c>
      <c r="O5389" s="1">
        <f t="shared" si="506"/>
        <v>162.03607819351097</v>
      </c>
      <c r="P5389" s="1">
        <f t="shared" si="507"/>
        <v>112.51618613034297</v>
      </c>
      <c r="Q5389" s="6">
        <f t="shared" si="508"/>
        <v>0</v>
      </c>
      <c r="R5389" s="1">
        <f>AVERAGE($Q$4:Q5389)</f>
        <v>16.548329648255955</v>
      </c>
      <c r="S5389" s="1">
        <f>STDEV($R$4:R5389)</f>
        <v>1.5560894814264274</v>
      </c>
      <c r="T5389" s="1">
        <f t="shared" si="510"/>
        <v>16.513453489225959</v>
      </c>
      <c r="U5389" s="1">
        <f t="shared" si="511"/>
        <v>16.58320580728595</v>
      </c>
    </row>
    <row r="5390" spans="5:21" x14ac:dyDescent="0.2">
      <c r="E5390" s="1">
        <v>5387</v>
      </c>
      <c r="F5390" s="9">
        <v>-0.80821564552024938</v>
      </c>
      <c r="G5390" s="9">
        <v>0.77738377513014711</v>
      </c>
      <c r="H5390" s="9">
        <v>-0.7160519999160897</v>
      </c>
      <c r="I5390" s="9">
        <v>1.3593239600595552</v>
      </c>
      <c r="J5390" s="9">
        <v>-0.20261154531908687</v>
      </c>
      <c r="K5390" s="4">
        <f t="shared" si="509"/>
        <v>100</v>
      </c>
      <c r="L5390" s="1">
        <f t="shared" si="506"/>
        <v>85.074475641604351</v>
      </c>
      <c r="M5390" s="1">
        <f t="shared" si="506"/>
        <v>99.385259898824174</v>
      </c>
      <c r="N5390" s="1">
        <f t="shared" si="506"/>
        <v>86.124455915043356</v>
      </c>
      <c r="O5390" s="1">
        <f t="shared" si="506"/>
        <v>113.03055766156982</v>
      </c>
      <c r="P5390" s="1">
        <f t="shared" si="507"/>
        <v>108.54185889797365</v>
      </c>
      <c r="Q5390" s="6">
        <f t="shared" si="508"/>
        <v>0</v>
      </c>
      <c r="R5390" s="1">
        <f>AVERAGE($Q$4:Q5390)</f>
        <v>16.54525774744878</v>
      </c>
      <c r="S5390" s="1">
        <f>STDEV($R$4:R5390)</f>
        <v>1.5559450202147898</v>
      </c>
      <c r="T5390" s="1">
        <f t="shared" si="510"/>
        <v>16.510388063100503</v>
      </c>
      <c r="U5390" s="1">
        <f t="shared" si="511"/>
        <v>16.580127431797056</v>
      </c>
    </row>
    <row r="5391" spans="5:21" x14ac:dyDescent="0.2">
      <c r="E5391" s="1">
        <v>5388</v>
      </c>
      <c r="F5391" s="9">
        <v>-0.76429842010838911</v>
      </c>
      <c r="G5391" s="9">
        <v>1.6534977476112545</v>
      </c>
      <c r="H5391" s="9">
        <v>6.0927050071768463E-2</v>
      </c>
      <c r="I5391" s="9">
        <v>0.72647708293516189</v>
      </c>
      <c r="J5391" s="9">
        <v>1.968237484106794</v>
      </c>
      <c r="K5391" s="4">
        <f t="shared" si="509"/>
        <v>100</v>
      </c>
      <c r="L5391" s="1">
        <f t="shared" si="506"/>
        <v>85.825013957090746</v>
      </c>
      <c r="M5391" s="1">
        <f t="shared" si="506"/>
        <v>119.4634003798752</v>
      </c>
      <c r="N5391" s="1">
        <f t="shared" si="506"/>
        <v>120.92801624497758</v>
      </c>
      <c r="O5391" s="1">
        <f t="shared" si="506"/>
        <v>139.83887655551905</v>
      </c>
      <c r="P5391" s="1">
        <f t="shared" si="507"/>
        <v>207.29406207390866</v>
      </c>
      <c r="Q5391" s="6">
        <f t="shared" si="508"/>
        <v>87.294062073908663</v>
      </c>
      <c r="R5391" s="1">
        <f>AVERAGE($Q$4:Q5391)</f>
        <v>16.558388557457402</v>
      </c>
      <c r="S5391" s="1">
        <f>STDEV($R$4:R5391)</f>
        <v>1.5558006193881047</v>
      </c>
      <c r="T5391" s="1">
        <f t="shared" si="510"/>
        <v>16.523525344935539</v>
      </c>
      <c r="U5391" s="1">
        <f t="shared" si="511"/>
        <v>16.593251769979265</v>
      </c>
    </row>
    <row r="5392" spans="5:21" x14ac:dyDescent="0.2">
      <c r="E5392" s="1">
        <v>5389</v>
      </c>
      <c r="F5392" s="9">
        <v>1.2212422006996349</v>
      </c>
      <c r="G5392" s="9">
        <v>-8.0237896327162161E-2</v>
      </c>
      <c r="H5392" s="9">
        <v>-1.4478928278549574</v>
      </c>
      <c r="I5392" s="9">
        <v>0.69394900492625311</v>
      </c>
      <c r="J5392" s="9">
        <v>-1.9362005332368426E-2</v>
      </c>
      <c r="K5392" s="4">
        <f t="shared" si="509"/>
        <v>100</v>
      </c>
      <c r="L5392" s="1">
        <f t="shared" si="506"/>
        <v>127.66614650463622</v>
      </c>
      <c r="M5392" s="1">
        <f t="shared" si="506"/>
        <v>125.63376491693852</v>
      </c>
      <c r="N5392" s="1">
        <f t="shared" si="506"/>
        <v>94.046795352064024</v>
      </c>
      <c r="O5392" s="1">
        <f t="shared" si="506"/>
        <v>108.04872494447608</v>
      </c>
      <c r="P5392" s="1">
        <f t="shared" si="507"/>
        <v>107.63112602386431</v>
      </c>
      <c r="Q5392" s="6">
        <f t="shared" si="508"/>
        <v>0</v>
      </c>
      <c r="R5392" s="1">
        <f>AVERAGE($Q$4:Q5392)</f>
        <v>16.555315930150396</v>
      </c>
      <c r="S5392" s="1">
        <f>STDEV($R$4:R5392)</f>
        <v>1.5556562521990391</v>
      </c>
      <c r="T5392" s="1">
        <f t="shared" si="510"/>
        <v>16.5204591872</v>
      </c>
      <c r="U5392" s="1">
        <f t="shared" si="511"/>
        <v>16.590172673100792</v>
      </c>
    </row>
    <row r="5393" spans="5:21" x14ac:dyDescent="0.2">
      <c r="E5393" s="1">
        <v>5390</v>
      </c>
      <c r="F5393" s="9">
        <v>0.47447770157305058</v>
      </c>
      <c r="G5393" s="9">
        <v>-0.15064074432302732</v>
      </c>
      <c r="H5393" s="9">
        <v>-0.65862650444614701</v>
      </c>
      <c r="I5393" s="9">
        <v>1.4500938050332479</v>
      </c>
      <c r="J5393" s="9">
        <v>-0.21492837731784675</v>
      </c>
      <c r="K5393" s="4">
        <f t="shared" si="509"/>
        <v>100</v>
      </c>
      <c r="L5393" s="1">
        <f t="shared" si="506"/>
        <v>109.95439911074942</v>
      </c>
      <c r="M5393" s="1">
        <f t="shared" si="506"/>
        <v>106.69108229389242</v>
      </c>
      <c r="N5393" s="1">
        <f t="shared" si="506"/>
        <v>93.523456505564965</v>
      </c>
      <c r="O5393" s="1">
        <f t="shared" si="506"/>
        <v>124.98966295909308</v>
      </c>
      <c r="P5393" s="1">
        <f t="shared" si="507"/>
        <v>119.73073686417273</v>
      </c>
      <c r="Q5393" s="6">
        <f t="shared" si="508"/>
        <v>0</v>
      </c>
      <c r="R5393" s="1">
        <f>AVERAGE($Q$4:Q5393)</f>
        <v>16.552244442964842</v>
      </c>
      <c r="S5393" s="1">
        <f>STDEV($R$4:R5393)</f>
        <v>1.5555119197621883</v>
      </c>
      <c r="T5393" s="1">
        <f t="shared" si="510"/>
        <v>16.517394167306875</v>
      </c>
      <c r="U5393" s="1">
        <f t="shared" si="511"/>
        <v>16.587094718622808</v>
      </c>
    </row>
    <row r="5394" spans="5:21" x14ac:dyDescent="0.2">
      <c r="E5394" s="1">
        <v>5391</v>
      </c>
      <c r="F5394" s="9">
        <v>-0.20654852050938644</v>
      </c>
      <c r="G5394" s="9">
        <v>-0.31265699362847954</v>
      </c>
      <c r="H5394" s="9">
        <v>0.81455027611809783</v>
      </c>
      <c r="I5394" s="9">
        <v>0.77073991633369587</v>
      </c>
      <c r="J5394" s="9">
        <v>-0.75533080234890804</v>
      </c>
      <c r="K5394" s="4">
        <f t="shared" si="509"/>
        <v>100</v>
      </c>
      <c r="L5394" s="1">
        <f t="shared" si="506"/>
        <v>95.953191295618907</v>
      </c>
      <c r="M5394" s="1">
        <f t="shared" si="506"/>
        <v>90.136851095049551</v>
      </c>
      <c r="N5394" s="1">
        <f t="shared" si="506"/>
        <v>106.08483862564249</v>
      </c>
      <c r="O5394" s="1">
        <f t="shared" si="506"/>
        <v>123.76531132214744</v>
      </c>
      <c r="P5394" s="1">
        <f t="shared" si="507"/>
        <v>106.41227759501291</v>
      </c>
      <c r="Q5394" s="6">
        <f t="shared" si="508"/>
        <v>0</v>
      </c>
      <c r="R5394" s="1">
        <f>AVERAGE($Q$4:Q5394)</f>
        <v>16.549174095266274</v>
      </c>
      <c r="S5394" s="1">
        <f>STDEV($R$4:R5394)</f>
        <v>1.5553676231898277</v>
      </c>
      <c r="T5394" s="1">
        <f t="shared" si="510"/>
        <v>16.514330284597666</v>
      </c>
      <c r="U5394" s="1">
        <f t="shared" si="511"/>
        <v>16.584017905934882</v>
      </c>
    </row>
    <row r="5395" spans="5:21" x14ac:dyDescent="0.2">
      <c r="E5395" s="1">
        <v>5392</v>
      </c>
      <c r="F5395" s="9">
        <v>2.8786598704755306</v>
      </c>
      <c r="G5395" s="9">
        <v>-0.16295416571665555</v>
      </c>
      <c r="H5395" s="9">
        <v>0.53185317483439576</v>
      </c>
      <c r="I5395" s="9">
        <v>-0.33912783692358062</v>
      </c>
      <c r="J5395" s="9">
        <v>-4.9967638915404677E-2</v>
      </c>
      <c r="K5395" s="4">
        <f t="shared" si="509"/>
        <v>100</v>
      </c>
      <c r="L5395" s="1">
        <f t="shared" si="506"/>
        <v>177.84318166204383</v>
      </c>
      <c r="M5395" s="1">
        <f t="shared" si="506"/>
        <v>172.1405556203658</v>
      </c>
      <c r="N5395" s="1">
        <f t="shared" si="506"/>
        <v>191.46058441120144</v>
      </c>
      <c r="O5395" s="1">
        <f t="shared" si="506"/>
        <v>178.90526045425477</v>
      </c>
      <c r="P5395" s="1">
        <f t="shared" si="507"/>
        <v>177.12626976551667</v>
      </c>
      <c r="Q5395" s="6">
        <f t="shared" si="508"/>
        <v>57.126269765516668</v>
      </c>
      <c r="R5395" s="1">
        <f>AVERAGE($Q$4:Q5395)</f>
        <v>16.556699521021145</v>
      </c>
      <c r="S5395" s="1">
        <f>STDEV($R$4:R5395)</f>
        <v>1.5552233793053825</v>
      </c>
      <c r="T5395" s="1">
        <f t="shared" si="510"/>
        <v>16.521862172662868</v>
      </c>
      <c r="U5395" s="1">
        <f t="shared" si="511"/>
        <v>16.591536869379421</v>
      </c>
    </row>
    <row r="5396" spans="5:21" x14ac:dyDescent="0.2">
      <c r="E5396" s="1">
        <v>5393</v>
      </c>
      <c r="F5396" s="9">
        <v>0.25117515178862959</v>
      </c>
      <c r="G5396" s="9">
        <v>-1.3568705981015228</v>
      </c>
      <c r="H5396" s="9">
        <v>-1.1813358469225932</v>
      </c>
      <c r="I5396" s="9">
        <v>0.19127128325635567</v>
      </c>
      <c r="J5396" s="9">
        <v>-0.82782662502722815</v>
      </c>
      <c r="K5396" s="4">
        <f t="shared" si="509"/>
        <v>100</v>
      </c>
      <c r="L5396" s="1">
        <f t="shared" si="506"/>
        <v>105.15182060358705</v>
      </c>
      <c r="M5396" s="1">
        <f t="shared" si="506"/>
        <v>80.160517786291166</v>
      </c>
      <c r="N5396" s="1">
        <f t="shared" si="506"/>
        <v>63.292315731933122</v>
      </c>
      <c r="O5396" s="1">
        <f t="shared" si="506"/>
        <v>65.760423051508639</v>
      </c>
      <c r="P5396" s="1">
        <f t="shared" si="507"/>
        <v>55.726336285633884</v>
      </c>
      <c r="Q5396" s="6">
        <f t="shared" si="508"/>
        <v>0</v>
      </c>
      <c r="R5396" s="1">
        <f>AVERAGE($Q$4:Q5396)</f>
        <v>16.553629485879103</v>
      </c>
      <c r="S5396" s="1">
        <f>STDEV($R$4:R5396)</f>
        <v>1.5550791696158366</v>
      </c>
      <c r="T5396" s="1">
        <f t="shared" si="510"/>
        <v>16.518798597567329</v>
      </c>
      <c r="U5396" s="1">
        <f t="shared" si="511"/>
        <v>16.588460374190877</v>
      </c>
    </row>
    <row r="5397" spans="5:21" x14ac:dyDescent="0.2">
      <c r="E5397" s="1">
        <v>5394</v>
      </c>
      <c r="F5397" s="9">
        <v>0.47686967263871338</v>
      </c>
      <c r="G5397" s="9">
        <v>0.71220028985408135</v>
      </c>
      <c r="H5397" s="9">
        <v>-1.4894294508849271</v>
      </c>
      <c r="I5397" s="9">
        <v>-2.0941570255672559</v>
      </c>
      <c r="J5397" s="9">
        <v>0.23313532437896356</v>
      </c>
      <c r="K5397" s="4">
        <f t="shared" si="509"/>
        <v>100</v>
      </c>
      <c r="L5397" s="1">
        <f t="shared" si="506"/>
        <v>110.00701324313727</v>
      </c>
      <c r="M5397" s="1">
        <f t="shared" si="506"/>
        <v>126.84732253444392</v>
      </c>
      <c r="N5397" s="1">
        <f t="shared" si="506"/>
        <v>94.169682533472169</v>
      </c>
      <c r="O5397" s="1">
        <f t="shared" si="506"/>
        <v>61.946238207968143</v>
      </c>
      <c r="P5397" s="1">
        <f t="shared" si="507"/>
        <v>64.903006520728383</v>
      </c>
      <c r="Q5397" s="6">
        <f t="shared" si="508"/>
        <v>0</v>
      </c>
      <c r="R5397" s="1">
        <f>AVERAGE($Q$4:Q5397)</f>
        <v>16.550560589051912</v>
      </c>
      <c r="S5397" s="1">
        <f>STDEV($R$4:R5397)</f>
        <v>1.5549349952327289</v>
      </c>
      <c r="T5397" s="1">
        <f t="shared" si="510"/>
        <v>16.515736158498807</v>
      </c>
      <c r="U5397" s="1">
        <f t="shared" si="511"/>
        <v>16.585385019605017</v>
      </c>
    </row>
    <row r="5398" spans="5:21" x14ac:dyDescent="0.2">
      <c r="E5398" s="1">
        <v>5395</v>
      </c>
      <c r="F5398" s="9">
        <v>0.34824552130885422</v>
      </c>
      <c r="G5398" s="9">
        <v>-1.0707140063459519</v>
      </c>
      <c r="H5398" s="9">
        <v>-1.2824648365494795</v>
      </c>
      <c r="I5398" s="9">
        <v>-2.2557287593372166</v>
      </c>
      <c r="J5398" s="9">
        <v>-0.20787979337910656</v>
      </c>
      <c r="K5398" s="4">
        <f t="shared" si="509"/>
        <v>100</v>
      </c>
      <c r="L5398" s="1">
        <f t="shared" si="506"/>
        <v>107.21319087242729</v>
      </c>
      <c r="M5398" s="1">
        <f t="shared" si="506"/>
        <v>86.546036737618977</v>
      </c>
      <c r="N5398" s="1">
        <f t="shared" si="506"/>
        <v>66.9658991338204</v>
      </c>
      <c r="O5398" s="1">
        <f t="shared" si="506"/>
        <v>42.650447651018979</v>
      </c>
      <c r="P5398" s="1">
        <f t="shared" si="507"/>
        <v>40.913570747331306</v>
      </c>
      <c r="Q5398" s="6">
        <f t="shared" si="508"/>
        <v>0</v>
      </c>
      <c r="R5398" s="1">
        <f>AVERAGE($Q$4:Q5398)</f>
        <v>16.547492829906581</v>
      </c>
      <c r="S5398" s="1">
        <f>STDEV($R$4:R5398)</f>
        <v>1.5547908572653359</v>
      </c>
      <c r="T5398" s="1">
        <f t="shared" si="510"/>
        <v>16.512674854800348</v>
      </c>
      <c r="U5398" s="1">
        <f t="shared" si="511"/>
        <v>16.582310805012813</v>
      </c>
    </row>
    <row r="5399" spans="5:21" x14ac:dyDescent="0.2">
      <c r="E5399" s="1">
        <v>5396</v>
      </c>
      <c r="F5399" s="9">
        <v>0.343474084729678</v>
      </c>
      <c r="G5399" s="9">
        <v>-2.3894790501799434</v>
      </c>
      <c r="H5399" s="9">
        <v>0.7888775144238025</v>
      </c>
      <c r="I5399" s="9">
        <v>1.6655894796713255</v>
      </c>
      <c r="J5399" s="9">
        <v>2.2482345229946077</v>
      </c>
      <c r="K5399" s="4">
        <f t="shared" si="509"/>
        <v>100</v>
      </c>
      <c r="L5399" s="1">
        <f t="shared" si="506"/>
        <v>107.11092748637424</v>
      </c>
      <c r="M5399" s="1">
        <f t="shared" si="506"/>
        <v>66.418072316955417</v>
      </c>
      <c r="N5399" s="1">
        <f t="shared" si="506"/>
        <v>77.769140107770284</v>
      </c>
      <c r="O5399" s="1">
        <f t="shared" si="506"/>
        <v>108.51219811855132</v>
      </c>
      <c r="P5399" s="1">
        <f t="shared" si="507"/>
        <v>170.12092306180983</v>
      </c>
      <c r="Q5399" s="6">
        <f t="shared" si="508"/>
        <v>50.120923061809833</v>
      </c>
      <c r="R5399" s="1">
        <f>AVERAGE($Q$4:Q5399)</f>
        <v>16.553714740624134</v>
      </c>
      <c r="S5399" s="1">
        <f>STDEV($R$4:R5399)</f>
        <v>1.5546467679992195</v>
      </c>
      <c r="T5399" s="1">
        <f t="shared" si="510"/>
        <v>16.518903218378775</v>
      </c>
      <c r="U5399" s="1">
        <f t="shared" si="511"/>
        <v>16.588526262869493</v>
      </c>
    </row>
    <row r="5400" spans="5:21" x14ac:dyDescent="0.2">
      <c r="E5400" s="1">
        <v>5397</v>
      </c>
      <c r="F5400" s="9">
        <v>0.24175733415177092</v>
      </c>
      <c r="G5400" s="9">
        <v>0.96409394245711155</v>
      </c>
      <c r="H5400" s="9">
        <v>0.99441649581422098</v>
      </c>
      <c r="I5400" s="9">
        <v>0.55349801186821423</v>
      </c>
      <c r="J5400" s="9">
        <v>0.31140757528191898</v>
      </c>
      <c r="K5400" s="4">
        <f t="shared" si="509"/>
        <v>100</v>
      </c>
      <c r="L5400" s="1">
        <f t="shared" si="506"/>
        <v>104.95394688182562</v>
      </c>
      <c r="M5400" s="1">
        <f t="shared" si="506"/>
        <v>127.27377072308133</v>
      </c>
      <c r="N5400" s="1">
        <f t="shared" si="506"/>
        <v>155.27903751728763</v>
      </c>
      <c r="O5400" s="1">
        <f t="shared" si="506"/>
        <v>173.45589209781195</v>
      </c>
      <c r="P5400" s="1">
        <f t="shared" si="507"/>
        <v>184.60249873186515</v>
      </c>
      <c r="Q5400" s="6">
        <f t="shared" si="508"/>
        <v>64.602498731865154</v>
      </c>
      <c r="R5400" s="1">
        <f>AVERAGE($Q$4:Q5400)</f>
        <v>16.562617609623807</v>
      </c>
      <c r="S5400" s="1">
        <f>STDEV($R$4:R5400)</f>
        <v>1.55450273914852</v>
      </c>
      <c r="T5400" s="1">
        <f t="shared" si="510"/>
        <v>16.527812537392013</v>
      </c>
      <c r="U5400" s="1">
        <f t="shared" si="511"/>
        <v>16.597422681855601</v>
      </c>
    </row>
    <row r="5401" spans="5:21" x14ac:dyDescent="0.2">
      <c r="E5401" s="1">
        <v>5398</v>
      </c>
      <c r="F5401" s="9">
        <v>-0.73184082793886773</v>
      </c>
      <c r="G5401" s="9">
        <v>-0.11661313692457043</v>
      </c>
      <c r="H5401" s="9">
        <v>-0.32935417948465329</v>
      </c>
      <c r="I5401" s="9">
        <v>-0.10746703082986642</v>
      </c>
      <c r="J5401" s="9">
        <v>-0.47741650632815436</v>
      </c>
      <c r="K5401" s="4">
        <f t="shared" si="509"/>
        <v>100</v>
      </c>
      <c r="L5401" s="1">
        <f t="shared" si="506"/>
        <v>86.383960861525082</v>
      </c>
      <c r="M5401" s="1">
        <f t="shared" si="506"/>
        <v>84.392572402149739</v>
      </c>
      <c r="N5401" s="1">
        <f t="shared" si="506"/>
        <v>79.012696687645729</v>
      </c>
      <c r="O5401" s="1">
        <f t="shared" si="506"/>
        <v>77.332565258946772</v>
      </c>
      <c r="P5401" s="1">
        <f t="shared" si="507"/>
        <v>70.290162264585859</v>
      </c>
      <c r="Q5401" s="6">
        <f t="shared" si="508"/>
        <v>0</v>
      </c>
      <c r="R5401" s="1">
        <f>AVERAGE($Q$4:Q5401)</f>
        <v>16.559549321811723</v>
      </c>
      <c r="S5401" s="1">
        <f>STDEV($R$4:R5401)</f>
        <v>1.554358742238293</v>
      </c>
      <c r="T5401" s="1">
        <f t="shared" si="510"/>
        <v>16.524750697384718</v>
      </c>
      <c r="U5401" s="1">
        <f t="shared" si="511"/>
        <v>16.594347946238727</v>
      </c>
    </row>
    <row r="5402" spans="5:21" x14ac:dyDescent="0.2">
      <c r="E5402" s="1">
        <v>5399</v>
      </c>
      <c r="F5402" s="9">
        <v>1.8515311239752918</v>
      </c>
      <c r="G5402" s="9">
        <v>-0.27101805244456045</v>
      </c>
      <c r="H5402" s="9">
        <v>-0.46652758101117797</v>
      </c>
      <c r="I5402" s="9">
        <v>-0.5686274562322069</v>
      </c>
      <c r="J5402" s="9">
        <v>0.5380957190936897</v>
      </c>
      <c r="K5402" s="4">
        <f t="shared" si="509"/>
        <v>100</v>
      </c>
      <c r="L5402" s="1">
        <f t="shared" si="506"/>
        <v>144.81780147855895</v>
      </c>
      <c r="M5402" s="1">
        <f t="shared" si="506"/>
        <v>137.17710117346846</v>
      </c>
      <c r="N5402" s="1">
        <f t="shared" si="506"/>
        <v>124.95670084971051</v>
      </c>
      <c r="O5402" s="1">
        <f t="shared" si="506"/>
        <v>111.52422064720129</v>
      </c>
      <c r="P5402" s="1">
        <f t="shared" si="507"/>
        <v>124.19599674640153</v>
      </c>
      <c r="Q5402" s="6">
        <f t="shared" si="508"/>
        <v>4.1959967464015335</v>
      </c>
      <c r="R5402" s="1">
        <f>AVERAGE($Q$4:Q5402)</f>
        <v>16.557259350969826</v>
      </c>
      <c r="S5402" s="1">
        <f>STDEV($R$4:R5402)</f>
        <v>1.5542147800374688</v>
      </c>
      <c r="T5402" s="1">
        <f t="shared" si="510"/>
        <v>16.522467172077707</v>
      </c>
      <c r="U5402" s="1">
        <f t="shared" si="511"/>
        <v>16.592051529861944</v>
      </c>
    </row>
    <row r="5403" spans="5:21" x14ac:dyDescent="0.2">
      <c r="E5403" s="1">
        <v>5400</v>
      </c>
      <c r="F5403" s="9">
        <v>0.35226548789069057</v>
      </c>
      <c r="G5403" s="9">
        <v>-1.1397105481592007E-2</v>
      </c>
      <c r="H5403" s="9">
        <v>-1.3952399058325682</v>
      </c>
      <c r="I5403" s="9">
        <v>-0.53493977247853763</v>
      </c>
      <c r="J5403" s="9">
        <v>0.46162199396349024</v>
      </c>
      <c r="K5403" s="4">
        <f t="shared" si="509"/>
        <v>100</v>
      </c>
      <c r="L5403" s="1">
        <f t="shared" si="506"/>
        <v>107.29942422218841</v>
      </c>
      <c r="M5403" s="1">
        <f t="shared" si="506"/>
        <v>107.05512219037404</v>
      </c>
      <c r="N5403" s="1">
        <f t="shared" si="506"/>
        <v>80.987585808514439</v>
      </c>
      <c r="O5403" s="1">
        <f t="shared" si="506"/>
        <v>72.7703015921565</v>
      </c>
      <c r="P5403" s="1">
        <f t="shared" si="507"/>
        <v>79.808684399855679</v>
      </c>
      <c r="Q5403" s="6">
        <f t="shared" si="508"/>
        <v>0</v>
      </c>
      <c r="R5403" s="1">
        <f>AVERAGE($Q$4:Q5403)</f>
        <v>16.554193191830759</v>
      </c>
      <c r="S5403" s="1">
        <f>STDEV($R$4:R5403)</f>
        <v>1.554070851714572</v>
      </c>
      <c r="T5403" s="1">
        <f t="shared" si="510"/>
        <v>16.519407456223121</v>
      </c>
      <c r="U5403" s="1">
        <f t="shared" si="511"/>
        <v>16.588978927438397</v>
      </c>
    </row>
    <row r="5404" spans="5:21" x14ac:dyDescent="0.2">
      <c r="E5404" s="1">
        <v>5401</v>
      </c>
      <c r="F5404" s="9">
        <v>-0.9059044714376796</v>
      </c>
      <c r="G5404" s="9">
        <v>-0.98754071586881764</v>
      </c>
      <c r="H5404" s="9">
        <v>4.7270987124647945E-3</v>
      </c>
      <c r="I5404" s="9">
        <v>-0.8625761438452173</v>
      </c>
      <c r="J5404" s="9">
        <v>0.45133901949157007</v>
      </c>
      <c r="K5404" s="4">
        <f t="shared" si="509"/>
        <v>100</v>
      </c>
      <c r="L5404" s="1">
        <f t="shared" si="506"/>
        <v>83.42844277577673</v>
      </c>
      <c r="M5404" s="1">
        <f t="shared" si="506"/>
        <v>68.475851380827351</v>
      </c>
      <c r="N5404" s="1">
        <f t="shared" si="506"/>
        <v>68.540620414744168</v>
      </c>
      <c r="O5404" s="1">
        <f t="shared" si="506"/>
        <v>57.680048827498908</v>
      </c>
      <c r="P5404" s="1">
        <f t="shared" si="507"/>
        <v>63.128930019898377</v>
      </c>
      <c r="Q5404" s="6">
        <f t="shared" si="508"/>
        <v>0</v>
      </c>
      <c r="R5404" s="1">
        <f>AVERAGE($Q$4:Q5404)</f>
        <v>16.551128168095925</v>
      </c>
      <c r="S5404" s="1">
        <f>STDEV($R$4:R5404)</f>
        <v>1.5539269583779201</v>
      </c>
      <c r="T5404" s="1">
        <f t="shared" si="510"/>
        <v>16.516348873498426</v>
      </c>
      <c r="U5404" s="1">
        <f t="shared" si="511"/>
        <v>16.585907462693424</v>
      </c>
    </row>
    <row r="5405" spans="5:21" x14ac:dyDescent="0.2">
      <c r="E5405" s="1">
        <v>5402</v>
      </c>
      <c r="F5405" s="9">
        <v>-1.5504656403209083</v>
      </c>
      <c r="G5405" s="9">
        <v>-1.4432771422434598</v>
      </c>
      <c r="H5405" s="9">
        <v>0.34152435546275228</v>
      </c>
      <c r="I5405" s="9">
        <v>0.47257117330445908</v>
      </c>
      <c r="J5405" s="9">
        <v>-2.495489752618596</v>
      </c>
      <c r="K5405" s="4">
        <f t="shared" si="509"/>
        <v>100</v>
      </c>
      <c r="L5405" s="1">
        <f t="shared" si="506"/>
        <v>73.337865490951017</v>
      </c>
      <c r="M5405" s="1">
        <f t="shared" si="506"/>
        <v>54.949887277091648</v>
      </c>
      <c r="N5405" s="1">
        <f t="shared" si="506"/>
        <v>58.834387216184304</v>
      </c>
      <c r="O5405" s="1">
        <f t="shared" si="506"/>
        <v>64.666334593415186</v>
      </c>
      <c r="P5405" s="1">
        <f t="shared" si="507"/>
        <v>39.257510832243739</v>
      </c>
      <c r="Q5405" s="6">
        <f t="shared" si="508"/>
        <v>0</v>
      </c>
      <c r="R5405" s="1">
        <f>AVERAGE($Q$4:Q5405)</f>
        <v>16.548064279134781</v>
      </c>
      <c r="S5405" s="1">
        <f>STDEV($R$4:R5405)</f>
        <v>1.5537831011335059</v>
      </c>
      <c r="T5405" s="1">
        <f t="shared" si="510"/>
        <v>16.513291423249211</v>
      </c>
      <c r="U5405" s="1">
        <f t="shared" si="511"/>
        <v>16.582837135020352</v>
      </c>
    </row>
    <row r="5406" spans="5:21" x14ac:dyDescent="0.2">
      <c r="E5406" s="1">
        <v>5403</v>
      </c>
      <c r="F5406" s="9">
        <v>0.52996938393334858</v>
      </c>
      <c r="G5406" s="9">
        <v>-0.25778376766538713</v>
      </c>
      <c r="H5406" s="9">
        <v>-2.3876054910942912</v>
      </c>
      <c r="I5406" s="9">
        <v>3.9842689147917554E-2</v>
      </c>
      <c r="J5406" s="9">
        <v>0.20577090253937058</v>
      </c>
      <c r="K5406" s="4">
        <f t="shared" si="509"/>
        <v>100</v>
      </c>
      <c r="L5406" s="1">
        <f t="shared" si="506"/>
        <v>111.18150686048389</v>
      </c>
      <c r="M5406" s="1">
        <f t="shared" si="506"/>
        <v>105.59460798724632</v>
      </c>
      <c r="N5406" s="1">
        <f t="shared" si="506"/>
        <v>65.502362521601967</v>
      </c>
      <c r="O5406" s="1">
        <f t="shared" si="506"/>
        <v>66.026405731399223</v>
      </c>
      <c r="P5406" s="1">
        <f t="shared" si="507"/>
        <v>68.800356689088403</v>
      </c>
      <c r="Q5406" s="6">
        <f t="shared" si="508"/>
        <v>0</v>
      </c>
      <c r="R5406" s="1">
        <f>AVERAGE($Q$4:Q5406)</f>
        <v>16.545001524317247</v>
      </c>
      <c r="S5406" s="1">
        <f>STDEV($R$4:R5406)</f>
        <v>1.5536392810850981</v>
      </c>
      <c r="T5406" s="1">
        <f t="shared" si="510"/>
        <v>16.510235104821575</v>
      </c>
      <c r="U5406" s="1">
        <f t="shared" si="511"/>
        <v>16.579767943812918</v>
      </c>
    </row>
    <row r="5407" spans="5:21" x14ac:dyDescent="0.2">
      <c r="E5407" s="1">
        <v>5404</v>
      </c>
      <c r="F5407" s="9">
        <v>6.2234448705567047E-2</v>
      </c>
      <c r="G5407" s="9">
        <v>4.4726675696438178E-2</v>
      </c>
      <c r="H5407" s="9">
        <v>-0.54616862144030165</v>
      </c>
      <c r="I5407" s="9">
        <v>0.32654270398779772</v>
      </c>
      <c r="J5407" s="9">
        <v>0.45986439545231406</v>
      </c>
      <c r="K5407" s="4">
        <f t="shared" si="509"/>
        <v>100</v>
      </c>
      <c r="L5407" s="1">
        <f t="shared" si="506"/>
        <v>101.25246746649945</v>
      </c>
      <c r="M5407" s="1">
        <f t="shared" si="506"/>
        <v>102.16226788974485</v>
      </c>
      <c r="N5407" s="1">
        <f t="shared" si="506"/>
        <v>91.590603686840922</v>
      </c>
      <c r="O5407" s="1">
        <f t="shared" si="506"/>
        <v>97.771901240258003</v>
      </c>
      <c r="P5407" s="1">
        <f t="shared" si="507"/>
        <v>107.19076595728981</v>
      </c>
      <c r="Q5407" s="6">
        <f t="shared" si="508"/>
        <v>0</v>
      </c>
      <c r="R5407" s="1">
        <f>AVERAGE($Q$4:Q5407)</f>
        <v>16.541939903013709</v>
      </c>
      <c r="S5407" s="1">
        <f>STDEV($R$4:R5407)</f>
        <v>1.5534954993341505</v>
      </c>
      <c r="T5407" s="1">
        <f t="shared" si="510"/>
        <v>16.507179917562162</v>
      </c>
      <c r="U5407" s="1">
        <f t="shared" si="511"/>
        <v>16.576699888465257</v>
      </c>
    </row>
    <row r="5408" spans="5:21" x14ac:dyDescent="0.2">
      <c r="E5408" s="1">
        <v>5405</v>
      </c>
      <c r="F5408" s="9">
        <v>0.21934738470008597</v>
      </c>
      <c r="G5408" s="9">
        <v>4.1214889279217459E-2</v>
      </c>
      <c r="H5408" s="9">
        <v>0.73905766839743592</v>
      </c>
      <c r="I5408" s="9">
        <v>-8.7891294242581353E-2</v>
      </c>
      <c r="J5408" s="9">
        <v>1.6105423128465191</v>
      </c>
      <c r="K5408" s="4">
        <f t="shared" si="509"/>
        <v>100</v>
      </c>
      <c r="L5408" s="1">
        <f t="shared" si="506"/>
        <v>104.48459694947687</v>
      </c>
      <c r="M5408" s="1">
        <f t="shared" si="506"/>
        <v>105.34942063282408</v>
      </c>
      <c r="N5408" s="1">
        <f t="shared" si="506"/>
        <v>122.13099210026992</v>
      </c>
      <c r="O5408" s="1">
        <f t="shared" si="506"/>
        <v>120.00290077500505</v>
      </c>
      <c r="P5408" s="1">
        <f t="shared" si="507"/>
        <v>165.60813716010901</v>
      </c>
      <c r="Q5408" s="6">
        <f t="shared" si="508"/>
        <v>45.60813716010901</v>
      </c>
      <c r="R5408" s="1">
        <f>AVERAGE($Q$4:Q5408)</f>
        <v>16.547317552830009</v>
      </c>
      <c r="S5408" s="1">
        <f>STDEV($R$4:R5408)</f>
        <v>1.5533517611017154</v>
      </c>
      <c r="T5408" s="1">
        <f t="shared" si="510"/>
        <v>16.512563998960893</v>
      </c>
      <c r="U5408" s="1">
        <f t="shared" si="511"/>
        <v>16.582071106699125</v>
      </c>
    </row>
    <row r="5409" spans="5:21" x14ac:dyDescent="0.2">
      <c r="E5409" s="1">
        <v>5406</v>
      </c>
      <c r="F5409" s="9">
        <v>-5.0505377657827921E-2</v>
      </c>
      <c r="G5409" s="9">
        <v>-2.7394708013162017</v>
      </c>
      <c r="H5409" s="9">
        <v>0.55309783419943415</v>
      </c>
      <c r="I5409" s="9">
        <v>-0.47196294872264843</v>
      </c>
      <c r="J5409" s="9">
        <v>0.35119001040584408</v>
      </c>
      <c r="K5409" s="4">
        <f t="shared" si="509"/>
        <v>100</v>
      </c>
      <c r="L5409" s="1">
        <f t="shared" si="506"/>
        <v>98.994976899307986</v>
      </c>
      <c r="M5409" s="1">
        <f t="shared" si="506"/>
        <v>57.235535196847849</v>
      </c>
      <c r="N5409" s="1">
        <f t="shared" si="506"/>
        <v>63.930369660601286</v>
      </c>
      <c r="O5409" s="1">
        <f t="shared" si="506"/>
        <v>58.171871322118093</v>
      </c>
      <c r="P5409" s="1">
        <f t="shared" si="507"/>
        <v>62.40465858314117</v>
      </c>
      <c r="Q5409" s="6">
        <f t="shared" si="508"/>
        <v>0</v>
      </c>
      <c r="R5409" s="1">
        <f>AVERAGE($Q$4:Q5409)</f>
        <v>16.544256635783611</v>
      </c>
      <c r="S5409" s="1">
        <f>STDEV($R$4:R5409)</f>
        <v>1.5532080602857341</v>
      </c>
      <c r="T5409" s="1">
        <f t="shared" si="510"/>
        <v>16.509509511172677</v>
      </c>
      <c r="U5409" s="1">
        <f t="shared" si="511"/>
        <v>16.579003760394546</v>
      </c>
    </row>
    <row r="5410" spans="5:21" x14ac:dyDescent="0.2">
      <c r="E5410" s="1">
        <v>5407</v>
      </c>
      <c r="F5410" s="9">
        <v>0.56904241318989079</v>
      </c>
      <c r="G5410" s="9">
        <v>0.41099269765254576</v>
      </c>
      <c r="H5410" s="9">
        <v>0.15207888282020576</v>
      </c>
      <c r="I5410" s="9">
        <v>-0.60832462622784078</v>
      </c>
      <c r="J5410" s="9">
        <v>1.1154907042509876</v>
      </c>
      <c r="K5410" s="4">
        <f t="shared" si="509"/>
        <v>100</v>
      </c>
      <c r="L5410" s="1">
        <f t="shared" si="506"/>
        <v>112.05375019463804</v>
      </c>
      <c r="M5410" s="1">
        <f t="shared" si="506"/>
        <v>121.6535448021209</v>
      </c>
      <c r="N5410" s="1">
        <f t="shared" si="506"/>
        <v>125.41057875402086</v>
      </c>
      <c r="O5410" s="1">
        <f t="shared" si="506"/>
        <v>111.04417104238389</v>
      </c>
      <c r="P5410" s="1">
        <f t="shared" si="507"/>
        <v>138.79891073692741</v>
      </c>
      <c r="Q5410" s="6">
        <f t="shared" si="508"/>
        <v>18.798910736927411</v>
      </c>
      <c r="R5410" s="1">
        <f>AVERAGE($Q$4:Q5410)</f>
        <v>16.544673623780859</v>
      </c>
      <c r="S5410" s="1">
        <f>STDEV($R$4:R5410)</f>
        <v>1.5530643996151228</v>
      </c>
      <c r="T5410" s="1">
        <f t="shared" si="510"/>
        <v>16.509932926043707</v>
      </c>
      <c r="U5410" s="1">
        <f t="shared" si="511"/>
        <v>16.579414321518012</v>
      </c>
    </row>
    <row r="5411" spans="5:21" x14ac:dyDescent="0.2">
      <c r="E5411" s="1">
        <v>5408</v>
      </c>
      <c r="F5411" s="9">
        <v>-1.3031240087002516</v>
      </c>
      <c r="G5411" s="9">
        <v>1.6556214177398942</v>
      </c>
      <c r="H5411" s="9">
        <v>-1.0396024663350545</v>
      </c>
      <c r="I5411" s="9">
        <v>0.38454345485661179</v>
      </c>
      <c r="J5411" s="9">
        <v>0.56799876801960636</v>
      </c>
      <c r="K5411" s="4">
        <f t="shared" si="509"/>
        <v>100</v>
      </c>
      <c r="L5411" s="1">
        <f t="shared" si="506"/>
        <v>77.056998190023336</v>
      </c>
      <c r="M5411" s="1">
        <f t="shared" si="506"/>
        <v>107.30440133876689</v>
      </c>
      <c r="N5411" s="1">
        <f t="shared" si="506"/>
        <v>87.160319394272946</v>
      </c>
      <c r="O5411" s="1">
        <f t="shared" si="506"/>
        <v>94.128217189148728</v>
      </c>
      <c r="P5411" s="1">
        <f t="shared" si="507"/>
        <v>105.45218412194392</v>
      </c>
      <c r="Q5411" s="6">
        <f t="shared" si="508"/>
        <v>0</v>
      </c>
      <c r="R5411" s="1">
        <f>AVERAGE($Q$4:Q5411)</f>
        <v>16.541614327622618</v>
      </c>
      <c r="S5411" s="1">
        <f>STDEV($R$4:R5411)</f>
        <v>1.5529207772906557</v>
      </c>
      <c r="T5411" s="1">
        <f t="shared" si="510"/>
        <v>16.506880054415994</v>
      </c>
      <c r="U5411" s="1">
        <f t="shared" si="511"/>
        <v>16.576348600829242</v>
      </c>
    </row>
    <row r="5412" spans="5:21" x14ac:dyDescent="0.2">
      <c r="E5412" s="1">
        <v>5409</v>
      </c>
      <c r="F5412" s="9">
        <v>0.53943381317367312</v>
      </c>
      <c r="G5412" s="9">
        <v>-0.2521960595913697</v>
      </c>
      <c r="H5412" s="9">
        <v>-0.59478907132870518</v>
      </c>
      <c r="I5412" s="9">
        <v>0.25131157599389553</v>
      </c>
      <c r="J5412" s="9">
        <v>2.0265724742785096</v>
      </c>
      <c r="K5412" s="4">
        <f t="shared" si="509"/>
        <v>100</v>
      </c>
      <c r="L5412" s="1">
        <f t="shared" si="506"/>
        <v>111.39216006972812</v>
      </c>
      <c r="M5412" s="1">
        <f t="shared" si="506"/>
        <v>105.91297186029965</v>
      </c>
      <c r="N5412" s="1">
        <f t="shared" si="506"/>
        <v>94.034329443015764</v>
      </c>
      <c r="O5412" s="1">
        <f t="shared" si="506"/>
        <v>98.881507331110157</v>
      </c>
      <c r="P5412" s="1">
        <f t="shared" si="507"/>
        <v>148.29992338073666</v>
      </c>
      <c r="Q5412" s="6">
        <f t="shared" si="508"/>
        <v>28.299923380736658</v>
      </c>
      <c r="R5412" s="1">
        <f>AVERAGE($Q$4:Q5412)</f>
        <v>16.543788169192798</v>
      </c>
      <c r="S5412" s="1">
        <f>STDEV($R$4:R5412)</f>
        <v>1.5527771957615952</v>
      </c>
      <c r="T5412" s="1">
        <f t="shared" si="510"/>
        <v>16.509060318119577</v>
      </c>
      <c r="U5412" s="1">
        <f t="shared" si="511"/>
        <v>16.578516020266019</v>
      </c>
    </row>
    <row r="5413" spans="5:21" x14ac:dyDescent="0.2">
      <c r="E5413" s="1">
        <v>5410</v>
      </c>
      <c r="F5413" s="9">
        <v>-1.1957490642089397</v>
      </c>
      <c r="G5413" s="9">
        <v>1.2134114513173699</v>
      </c>
      <c r="H5413" s="9">
        <v>-0.13499629858415574</v>
      </c>
      <c r="I5413" s="9">
        <v>-1.3709177437704057</v>
      </c>
      <c r="J5413" s="9">
        <v>1.729404175421223</v>
      </c>
      <c r="K5413" s="4">
        <f t="shared" si="509"/>
        <v>100</v>
      </c>
      <c r="L5413" s="1">
        <f t="shared" si="506"/>
        <v>78.729692634737773</v>
      </c>
      <c r="M5413" s="1">
        <f t="shared" si="506"/>
        <v>100.3538723973155</v>
      </c>
      <c r="N5413" s="1">
        <f t="shared" si="506"/>
        <v>97.680642139734417</v>
      </c>
      <c r="O5413" s="1">
        <f t="shared" si="506"/>
        <v>74.256094486368099</v>
      </c>
      <c r="P5413" s="1">
        <f t="shared" si="507"/>
        <v>104.94125212684128</v>
      </c>
      <c r="Q5413" s="6">
        <f t="shared" si="508"/>
        <v>0</v>
      </c>
      <c r="R5413" s="1">
        <f>AVERAGE($Q$4:Q5413)</f>
        <v>16.540730167682781</v>
      </c>
      <c r="S5413" s="1">
        <f>STDEV($R$4:R5413)</f>
        <v>1.5526336528656892</v>
      </c>
      <c r="T5413" s="1">
        <f t="shared" si="510"/>
        <v>16.506008736395099</v>
      </c>
      <c r="U5413" s="1">
        <f t="shared" si="511"/>
        <v>16.575451598970464</v>
      </c>
    </row>
    <row r="5414" spans="5:21" x14ac:dyDescent="0.2">
      <c r="E5414" s="1">
        <v>5411</v>
      </c>
      <c r="F5414" s="9">
        <v>-0.46517470764229074</v>
      </c>
      <c r="G5414" s="9">
        <v>-0.21054574972367845</v>
      </c>
      <c r="H5414" s="9">
        <v>-1.0377925718785264</v>
      </c>
      <c r="I5414" s="9">
        <v>0.59593276091618463</v>
      </c>
      <c r="J5414" s="9">
        <v>0.933523551793769</v>
      </c>
      <c r="K5414" s="4">
        <f t="shared" si="509"/>
        <v>100</v>
      </c>
      <c r="L5414" s="1">
        <f t="shared" si="506"/>
        <v>91.116166235875539</v>
      </c>
      <c r="M5414" s="1">
        <f t="shared" si="506"/>
        <v>87.359002574492962</v>
      </c>
      <c r="N5414" s="1">
        <f t="shared" si="506"/>
        <v>70.98492851982013</v>
      </c>
      <c r="O5414" s="1">
        <f t="shared" si="506"/>
        <v>79.970205361514772</v>
      </c>
      <c r="P5414" s="1">
        <f t="shared" si="507"/>
        <v>96.385795645230445</v>
      </c>
      <c r="Q5414" s="6">
        <f t="shared" si="508"/>
        <v>0</v>
      </c>
      <c r="R5414" s="1">
        <f>AVERAGE($Q$4:Q5414)</f>
        <v>16.537673296463474</v>
      </c>
      <c r="S5414" s="1">
        <f>STDEV($R$4:R5414)</f>
        <v>1.5524901496984123</v>
      </c>
      <c r="T5414" s="1">
        <f t="shared" si="510"/>
        <v>16.502958282589869</v>
      </c>
      <c r="U5414" s="1">
        <f t="shared" si="511"/>
        <v>16.572388310337079</v>
      </c>
    </row>
    <row r="5415" spans="5:21" x14ac:dyDescent="0.2">
      <c r="E5415" s="1">
        <v>5412</v>
      </c>
      <c r="F5415" s="9">
        <v>-1.0001213013310917</v>
      </c>
      <c r="G5415" s="9">
        <v>-2.01795955945272</v>
      </c>
      <c r="H5415" s="9">
        <v>-0.38176040106918663</v>
      </c>
      <c r="I5415" s="9">
        <v>0.33591277315281332</v>
      </c>
      <c r="J5415" s="9">
        <v>-1.0465555533301085</v>
      </c>
      <c r="K5415" s="4">
        <f t="shared" si="509"/>
        <v>100</v>
      </c>
      <c r="L5415" s="1">
        <f t="shared" si="506"/>
        <v>81.871089069288544</v>
      </c>
      <c r="M5415" s="1">
        <f t="shared" si="506"/>
        <v>54.683062273770616</v>
      </c>
      <c r="N5415" s="1">
        <f t="shared" si="506"/>
        <v>50.663307650942656</v>
      </c>
      <c r="O5415" s="1">
        <f t="shared" si="506"/>
        <v>54.183936406197446</v>
      </c>
      <c r="P5415" s="1">
        <f t="shared" si="507"/>
        <v>43.950912123629543</v>
      </c>
      <c r="Q5415" s="6">
        <f t="shared" si="508"/>
        <v>0</v>
      </c>
      <c r="R5415" s="1">
        <f>AVERAGE($Q$4:Q5415)</f>
        <v>16.534617554908323</v>
      </c>
      <c r="S5415" s="1">
        <f>STDEV($R$4:R5415)</f>
        <v>1.5523466873530181</v>
      </c>
      <c r="T5415" s="1">
        <f t="shared" si="510"/>
        <v>16.499908956053794</v>
      </c>
      <c r="U5415" s="1">
        <f t="shared" si="511"/>
        <v>16.569326153762852</v>
      </c>
    </row>
    <row r="5416" spans="5:21" x14ac:dyDescent="0.2">
      <c r="E5416" s="1">
        <v>5413</v>
      </c>
      <c r="F5416" s="9">
        <v>0.23312850316870026</v>
      </c>
      <c r="G5416" s="9">
        <v>0.22948938749323133</v>
      </c>
      <c r="H5416" s="9">
        <v>0.94772076408844441</v>
      </c>
      <c r="I5416" s="9">
        <v>-0.46167997425072826</v>
      </c>
      <c r="J5416" s="9">
        <v>-8.7019316197256558E-2</v>
      </c>
      <c r="K5416" s="4">
        <f t="shared" si="509"/>
        <v>100</v>
      </c>
      <c r="L5416" s="1">
        <f t="shared" si="506"/>
        <v>104.77297710876894</v>
      </c>
      <c r="M5416" s="1">
        <f t="shared" si="506"/>
        <v>109.69390050284771</v>
      </c>
      <c r="N5416" s="1">
        <f t="shared" si="506"/>
        <v>132.5868519280148</v>
      </c>
      <c r="O5416" s="1">
        <f t="shared" si="506"/>
        <v>120.89252431522731</v>
      </c>
      <c r="P5416" s="1">
        <f t="shared" si="507"/>
        <v>118.80673043874334</v>
      </c>
      <c r="Q5416" s="6">
        <f t="shared" si="508"/>
        <v>0</v>
      </c>
      <c r="R5416" s="1">
        <f>AVERAGE($Q$4:Q5416)</f>
        <v>16.531562942391254</v>
      </c>
      <c r="S5416" s="1">
        <f>STDEV($R$4:R5416)</f>
        <v>1.5522032669204955</v>
      </c>
      <c r="T5416" s="1">
        <f t="shared" si="510"/>
        <v>16.496860756137316</v>
      </c>
      <c r="U5416" s="1">
        <f t="shared" si="511"/>
        <v>16.566265128645192</v>
      </c>
    </row>
    <row r="5417" spans="5:21" x14ac:dyDescent="0.2">
      <c r="E5417" s="1">
        <v>5414</v>
      </c>
      <c r="F5417" s="9">
        <v>0.73681576395756565</v>
      </c>
      <c r="G5417" s="9">
        <v>-2.1911364456173033</v>
      </c>
      <c r="H5417" s="9">
        <v>-2.385495463386178</v>
      </c>
      <c r="I5417" s="9">
        <v>-0.43176441977266222</v>
      </c>
      <c r="J5417" s="9">
        <v>2.579981810413301</v>
      </c>
      <c r="K5417" s="4">
        <f t="shared" si="509"/>
        <v>100</v>
      </c>
      <c r="L5417" s="1">
        <f t="shared" si="506"/>
        <v>115.87746988961682</v>
      </c>
      <c r="M5417" s="1">
        <f t="shared" si="506"/>
        <v>74.761724513951791</v>
      </c>
      <c r="N5417" s="1">
        <f t="shared" si="506"/>
        <v>46.395708093955371</v>
      </c>
      <c r="O5417" s="1">
        <f t="shared" si="506"/>
        <v>42.557413621886894</v>
      </c>
      <c r="P5417" s="1">
        <f t="shared" si="507"/>
        <v>71.296727953149301</v>
      </c>
      <c r="Q5417" s="6">
        <f t="shared" si="508"/>
        <v>0</v>
      </c>
      <c r="R5417" s="1">
        <f>AVERAGE($Q$4:Q5417)</f>
        <v>16.528509458286635</v>
      </c>
      <c r="S5417" s="1">
        <f>STDEV($R$4:R5417)</f>
        <v>1.5520598894895996</v>
      </c>
      <c r="T5417" s="1">
        <f t="shared" si="510"/>
        <v>16.493813682191384</v>
      </c>
      <c r="U5417" s="1">
        <f t="shared" si="511"/>
        <v>16.563205234381886</v>
      </c>
    </row>
    <row r="5418" spans="5:21" x14ac:dyDescent="0.2">
      <c r="E5418" s="1">
        <v>5415</v>
      </c>
      <c r="F5418" s="9">
        <v>1.8098944565281272</v>
      </c>
      <c r="G5418" s="9">
        <v>-1.1125075616291724</v>
      </c>
      <c r="H5418" s="9">
        <v>0.41053681343328208</v>
      </c>
      <c r="I5418" s="9">
        <v>0.66847974267147947</v>
      </c>
      <c r="J5418" s="9">
        <v>-1.352664185105823</v>
      </c>
      <c r="K5418" s="4">
        <f t="shared" si="509"/>
        <v>100</v>
      </c>
      <c r="L5418" s="1">
        <f t="shared" si="506"/>
        <v>143.61686259957912</v>
      </c>
      <c r="M5418" s="1">
        <f t="shared" si="506"/>
        <v>114.96727986522981</v>
      </c>
      <c r="N5418" s="1">
        <f t="shared" si="506"/>
        <v>124.80530058311921</v>
      </c>
      <c r="O5418" s="1">
        <f t="shared" si="506"/>
        <v>142.65810254031229</v>
      </c>
      <c r="P5418" s="1">
        <f t="shared" si="507"/>
        <v>108.84425847580205</v>
      </c>
      <c r="Q5418" s="6">
        <f t="shared" si="508"/>
        <v>0</v>
      </c>
      <c r="R5418" s="1">
        <f>AVERAGE($Q$4:Q5418)</f>
        <v>16.525457101969316</v>
      </c>
      <c r="S5418" s="1">
        <f>STDEV($R$4:R5418)</f>
        <v>1.5519165561468344</v>
      </c>
      <c r="T5418" s="1">
        <f t="shared" si="510"/>
        <v>16.490767733567484</v>
      </c>
      <c r="U5418" s="1">
        <f t="shared" si="511"/>
        <v>16.560146470371148</v>
      </c>
    </row>
    <row r="5419" spans="5:21" x14ac:dyDescent="0.2">
      <c r="E5419" s="1">
        <v>5416</v>
      </c>
      <c r="F5419" s="9">
        <v>-0.29398051992757246</v>
      </c>
      <c r="G5419" s="9">
        <v>-0.30046635401959065</v>
      </c>
      <c r="H5419" s="9">
        <v>0.75111074693268165</v>
      </c>
      <c r="I5419" s="9">
        <v>0.51971710490761325</v>
      </c>
      <c r="J5419" s="9">
        <v>-9.5553787105018273E-3</v>
      </c>
      <c r="K5419" s="4">
        <f t="shared" si="509"/>
        <v>100</v>
      </c>
      <c r="L5419" s="1">
        <f t="shared" si="506"/>
        <v>94.289900290734124</v>
      </c>
      <c r="M5419" s="1">
        <f t="shared" si="506"/>
        <v>88.790602011952117</v>
      </c>
      <c r="N5419" s="1">
        <f t="shared" si="506"/>
        <v>103.18288131786346</v>
      </c>
      <c r="O5419" s="1">
        <f t="shared" si="506"/>
        <v>114.48529440096678</v>
      </c>
      <c r="P5419" s="1">
        <f t="shared" si="507"/>
        <v>114.26671326109228</v>
      </c>
      <c r="Q5419" s="6">
        <f t="shared" si="508"/>
        <v>0</v>
      </c>
      <c r="R5419" s="1">
        <f>AVERAGE($Q$4:Q5419)</f>
        <v>16.522405872814595</v>
      </c>
      <c r="S5419" s="1">
        <f>STDEV($R$4:R5419)</f>
        <v>1.5517732679764911</v>
      </c>
      <c r="T5419" s="1">
        <f t="shared" si="510"/>
        <v>16.487722909617609</v>
      </c>
      <c r="U5419" s="1">
        <f t="shared" si="511"/>
        <v>16.55708883601158</v>
      </c>
    </row>
    <row r="5420" spans="5:21" x14ac:dyDescent="0.2">
      <c r="E5420" s="1">
        <v>5417</v>
      </c>
      <c r="F5420" s="9">
        <v>-0.17375668903696351</v>
      </c>
      <c r="G5420" s="9">
        <v>-0.53350049711298198</v>
      </c>
      <c r="H5420" s="9">
        <v>-1.6339117792085744</v>
      </c>
      <c r="I5420" s="9">
        <v>-2.767478690657299E-2</v>
      </c>
      <c r="J5420" s="9">
        <v>1.7722686607157812</v>
      </c>
      <c r="K5420" s="4">
        <f t="shared" si="509"/>
        <v>100</v>
      </c>
      <c r="L5420" s="1">
        <f t="shared" si="506"/>
        <v>96.584555567312606</v>
      </c>
      <c r="M5420" s="1">
        <f t="shared" si="506"/>
        <v>86.809733177234293</v>
      </c>
      <c r="N5420" s="1">
        <f t="shared" si="506"/>
        <v>62.610712703651942</v>
      </c>
      <c r="O5420" s="1">
        <f t="shared" ref="O5420:P5483" si="512">N5420*EXP((drift-(volatility^2)/2)*dt+volatility*SQRT(dt)*I5420)</f>
        <v>62.265122373382766</v>
      </c>
      <c r="P5420" s="1">
        <f t="shared" si="507"/>
        <v>88.75281690959315</v>
      </c>
      <c r="Q5420" s="6">
        <f t="shared" si="508"/>
        <v>0</v>
      </c>
      <c r="R5420" s="1">
        <f>AVERAGE($Q$4:Q5420)</f>
        <v>16.519355770198239</v>
      </c>
      <c r="S5420" s="1">
        <f>STDEV($R$4:R5420)</f>
        <v>1.5516300260606053</v>
      </c>
      <c r="T5420" s="1">
        <f t="shared" si="510"/>
        <v>16.484679209694278</v>
      </c>
      <c r="U5420" s="1">
        <f t="shared" si="511"/>
        <v>16.554032330702199</v>
      </c>
    </row>
    <row r="5421" spans="5:21" x14ac:dyDescent="0.2">
      <c r="E5421" s="1">
        <v>5418</v>
      </c>
      <c r="F5421" s="9">
        <v>-0.25780536816455424</v>
      </c>
      <c r="G5421" s="9">
        <v>1.1263159649388399</v>
      </c>
      <c r="H5421" s="9">
        <v>0.92759819381171837</v>
      </c>
      <c r="I5421" s="9">
        <v>-0.28001295504509471</v>
      </c>
      <c r="J5421" s="9">
        <v>-0.66796587816497777</v>
      </c>
      <c r="K5421" s="4">
        <f t="shared" si="509"/>
        <v>100</v>
      </c>
      <c r="L5421" s="1">
        <f t="shared" ref="L5421:P5484" si="513">K5421*EXP((drift-(volatility^2)/2)*dt+volatility*SQRT(dt)*F5421)</f>
        <v>94.974564377408683</v>
      </c>
      <c r="M5421" s="1">
        <f t="shared" si="513"/>
        <v>118.97011240939462</v>
      </c>
      <c r="N5421" s="1">
        <f t="shared" si="513"/>
        <v>143.22143715209566</v>
      </c>
      <c r="O5421" s="1">
        <f t="shared" si="512"/>
        <v>135.42112304796748</v>
      </c>
      <c r="P5421" s="1">
        <f t="shared" si="512"/>
        <v>118.4861620092764</v>
      </c>
      <c r="Q5421" s="6">
        <f t="shared" si="508"/>
        <v>0</v>
      </c>
      <c r="R5421" s="1">
        <f>AVERAGE($Q$4:Q5421)</f>
        <v>16.516306793496465</v>
      </c>
      <c r="S5421" s="1">
        <f>STDEV($R$4:R5421)</f>
        <v>1.551486831479006</v>
      </c>
      <c r="T5421" s="1">
        <f t="shared" si="510"/>
        <v>16.481636633150515</v>
      </c>
      <c r="U5421" s="1">
        <f t="shared" si="511"/>
        <v>16.550976953842415</v>
      </c>
    </row>
    <row r="5422" spans="5:21" x14ac:dyDescent="0.2">
      <c r="E5422" s="1">
        <v>5419</v>
      </c>
      <c r="F5422" s="9">
        <v>0.43661316340148915</v>
      </c>
      <c r="G5422" s="9">
        <v>0.2293813849973958</v>
      </c>
      <c r="H5422" s="9">
        <v>-1.1432643987063784</v>
      </c>
      <c r="I5422" s="9">
        <v>-3.218133315385785E-2</v>
      </c>
      <c r="J5422" s="9">
        <v>0.69864199758740142</v>
      </c>
      <c r="K5422" s="4">
        <f t="shared" si="509"/>
        <v>100</v>
      </c>
      <c r="L5422" s="1">
        <f t="shared" si="513"/>
        <v>109.12486954208146</v>
      </c>
      <c r="M5422" s="1">
        <f t="shared" si="513"/>
        <v>114.24772255103811</v>
      </c>
      <c r="N5422" s="1">
        <f t="shared" si="513"/>
        <v>90.896020007286339</v>
      </c>
      <c r="O5422" s="1">
        <f t="shared" si="512"/>
        <v>90.312867661948744</v>
      </c>
      <c r="P5422" s="1">
        <f t="shared" si="512"/>
        <v>103.85631411525144</v>
      </c>
      <c r="Q5422" s="6">
        <f t="shared" si="508"/>
        <v>0</v>
      </c>
      <c r="R5422" s="1">
        <f>AVERAGE($Q$4:Q5422)</f>
        <v>16.513258942085965</v>
      </c>
      <c r="S5422" s="1">
        <f>STDEV($R$4:R5422)</f>
        <v>1.5513436853092759</v>
      </c>
      <c r="T5422" s="1">
        <f t="shared" si="510"/>
        <v>16.478595179339891</v>
      </c>
      <c r="U5422" s="1">
        <f t="shared" si="511"/>
        <v>16.54792270483204</v>
      </c>
    </row>
    <row r="5423" spans="5:21" x14ac:dyDescent="0.2">
      <c r="E5423" s="1">
        <v>5420</v>
      </c>
      <c r="F5423" s="9">
        <v>-0.87439616436313372</v>
      </c>
      <c r="G5423" s="9">
        <v>-0.47526100388495252</v>
      </c>
      <c r="H5423" s="9">
        <v>1.1400220500945579</v>
      </c>
      <c r="I5423" s="9">
        <v>-0.90174580691382289</v>
      </c>
      <c r="J5423" s="9">
        <v>0.50093603931600228</v>
      </c>
      <c r="K5423" s="4">
        <f t="shared" si="509"/>
        <v>100</v>
      </c>
      <c r="L5423" s="1">
        <f t="shared" si="513"/>
        <v>83.955840570401946</v>
      </c>
      <c r="M5423" s="1">
        <f t="shared" si="513"/>
        <v>76.343183827723294</v>
      </c>
      <c r="N5423" s="1">
        <f t="shared" si="513"/>
        <v>95.893975796101373</v>
      </c>
      <c r="O5423" s="1">
        <f t="shared" si="512"/>
        <v>80.069419405733584</v>
      </c>
      <c r="P5423" s="1">
        <f t="shared" si="512"/>
        <v>88.506961402695822</v>
      </c>
      <c r="Q5423" s="6">
        <f t="shared" si="508"/>
        <v>0</v>
      </c>
      <c r="R5423" s="1">
        <f>AVERAGE($Q$4:Q5423)</f>
        <v>16.510212215343884</v>
      </c>
      <c r="S5423" s="1">
        <f>STDEV($R$4:R5423)</f>
        <v>1.5512005886267888</v>
      </c>
      <c r="T5423" s="1">
        <f t="shared" si="510"/>
        <v>16.475554847616465</v>
      </c>
      <c r="U5423" s="1">
        <f t="shared" si="511"/>
        <v>16.544869583071304</v>
      </c>
    </row>
    <row r="5424" spans="5:21" x14ac:dyDescent="0.2">
      <c r="E5424" s="1">
        <v>5421</v>
      </c>
      <c r="F5424" s="9">
        <v>1.6070907804532908</v>
      </c>
      <c r="G5424" s="9">
        <v>-1.101770976674743</v>
      </c>
      <c r="H5424" s="9">
        <v>0.40967051972984336</v>
      </c>
      <c r="I5424" s="9">
        <v>-0.22709855329594575</v>
      </c>
      <c r="J5424" s="9">
        <v>0.81331336332368664</v>
      </c>
      <c r="K5424" s="4">
        <f t="shared" si="509"/>
        <v>100</v>
      </c>
      <c r="L5424" s="1">
        <f t="shared" si="513"/>
        <v>137.90821319341745</v>
      </c>
      <c r="M5424" s="1">
        <f t="shared" si="513"/>
        <v>110.63474023163798</v>
      </c>
      <c r="N5424" s="1">
        <f t="shared" si="513"/>
        <v>120.08120841489711</v>
      </c>
      <c r="O5424" s="1">
        <f t="shared" si="512"/>
        <v>114.74916130563399</v>
      </c>
      <c r="P5424" s="1">
        <f t="shared" si="512"/>
        <v>135.01841988120276</v>
      </c>
      <c r="Q5424" s="6">
        <f t="shared" si="508"/>
        <v>15.01841988120276</v>
      </c>
      <c r="R5424" s="1">
        <f>AVERAGE($Q$4:Q5424)</f>
        <v>16.509937027678482</v>
      </c>
      <c r="S5424" s="1">
        <f>STDEV($R$4:R5424)</f>
        <v>1.5510575324807754</v>
      </c>
      <c r="T5424" s="1">
        <f t="shared" si="510"/>
        <v>16.475286052589428</v>
      </c>
      <c r="U5424" s="1">
        <f t="shared" si="511"/>
        <v>16.544588002767536</v>
      </c>
    </row>
    <row r="5425" spans="5:21" x14ac:dyDescent="0.2">
      <c r="E5425" s="1">
        <v>5422</v>
      </c>
      <c r="F5425" s="9">
        <v>0.9124187272391282</v>
      </c>
      <c r="G5425" s="9">
        <v>0.6086850135034183</v>
      </c>
      <c r="H5425" s="9">
        <v>-1.0732992450357415</v>
      </c>
      <c r="I5425" s="9">
        <v>-0.42064357330673374</v>
      </c>
      <c r="J5425" s="9">
        <v>-1.3282033251016401</v>
      </c>
      <c r="K5425" s="4">
        <f t="shared" si="509"/>
        <v>100</v>
      </c>
      <c r="L5425" s="1">
        <f t="shared" si="513"/>
        <v>120.01946421685943</v>
      </c>
      <c r="M5425" s="1">
        <f t="shared" si="513"/>
        <v>135.55682622479233</v>
      </c>
      <c r="N5425" s="1">
        <f t="shared" si="513"/>
        <v>109.36939363059305</v>
      </c>
      <c r="O5425" s="1">
        <f t="shared" si="512"/>
        <v>100.54469655464999</v>
      </c>
      <c r="P5425" s="1">
        <f t="shared" si="512"/>
        <v>77.089085330772917</v>
      </c>
      <c r="Q5425" s="6">
        <f t="shared" si="508"/>
        <v>0</v>
      </c>
      <c r="R5425" s="1">
        <f>AVERAGE($Q$4:Q5425)</f>
        <v>16.50689203744837</v>
      </c>
      <c r="S5425" s="1">
        <f>STDEV($R$4:R5425)</f>
        <v>1.5509145269707656</v>
      </c>
      <c r="T5425" s="1">
        <f t="shared" si="510"/>
        <v>16.472247452392686</v>
      </c>
      <c r="U5425" s="1">
        <f t="shared" si="511"/>
        <v>16.541536622504054</v>
      </c>
    </row>
    <row r="5426" spans="5:21" x14ac:dyDescent="0.2">
      <c r="E5426" s="1">
        <v>5423</v>
      </c>
      <c r="F5426" s="9">
        <v>-0.90850335254799575</v>
      </c>
      <c r="G5426" s="9">
        <v>0.29922034627816174</v>
      </c>
      <c r="H5426" s="9">
        <v>-0.70950591180007905</v>
      </c>
      <c r="I5426" s="9">
        <v>1.8122409528587013</v>
      </c>
      <c r="J5426" s="9">
        <v>-0.91312813310651109</v>
      </c>
      <c r="K5426" s="4">
        <f t="shared" si="509"/>
        <v>100</v>
      </c>
      <c r="L5426" s="1">
        <f t="shared" si="513"/>
        <v>83.385089922845225</v>
      </c>
      <c r="M5426" s="1">
        <f t="shared" si="513"/>
        <v>88.52753067699004</v>
      </c>
      <c r="N5426" s="1">
        <f t="shared" si="513"/>
        <v>76.815957796189224</v>
      </c>
      <c r="O5426" s="1">
        <f t="shared" si="512"/>
        <v>110.37245412200959</v>
      </c>
      <c r="P5426" s="1">
        <f t="shared" si="512"/>
        <v>91.949081909047678</v>
      </c>
      <c r="Q5426" s="6">
        <f t="shared" si="508"/>
        <v>0</v>
      </c>
      <c r="R5426" s="1">
        <f>AVERAGE($Q$4:Q5426)</f>
        <v>16.503848170209306</v>
      </c>
      <c r="S5426" s="1">
        <f>STDEV($R$4:R5426)</f>
        <v>1.5507715731670635</v>
      </c>
      <c r="T5426" s="1">
        <f t="shared" si="510"/>
        <v>16.469209972559057</v>
      </c>
      <c r="U5426" s="1">
        <f t="shared" si="511"/>
        <v>16.538486367859555</v>
      </c>
    </row>
    <row r="5427" spans="5:21" x14ac:dyDescent="0.2">
      <c r="E5427" s="1">
        <v>5424</v>
      </c>
      <c r="F5427" s="9">
        <v>-1.1184602044522762</v>
      </c>
      <c r="G5427" s="9">
        <v>-0.71089061748352833</v>
      </c>
      <c r="H5427" s="9">
        <v>0.65170070229214616</v>
      </c>
      <c r="I5427" s="9">
        <v>0.28054728318238631</v>
      </c>
      <c r="J5427" s="9">
        <v>-0.9007408152683638</v>
      </c>
      <c r="K5427" s="4">
        <f t="shared" si="509"/>
        <v>100</v>
      </c>
      <c r="L5427" s="1">
        <f t="shared" si="513"/>
        <v>79.95613286533316</v>
      </c>
      <c r="M5427" s="1">
        <f t="shared" si="513"/>
        <v>69.359284841649711</v>
      </c>
      <c r="N5427" s="1">
        <f t="shared" si="513"/>
        <v>79.015193918716051</v>
      </c>
      <c r="O5427" s="1">
        <f t="shared" si="512"/>
        <v>83.575433453641097</v>
      </c>
      <c r="P5427" s="1">
        <f t="shared" si="512"/>
        <v>69.797727758979462</v>
      </c>
      <c r="Q5427" s="6">
        <f t="shared" si="508"/>
        <v>0</v>
      </c>
      <c r="R5427" s="1">
        <f>AVERAGE($Q$4:Q5427)</f>
        <v>16.500805425340165</v>
      </c>
      <c r="S5427" s="1">
        <f>STDEV($R$4:R5427)</f>
        <v>1.5506286721377638</v>
      </c>
      <c r="T5427" s="1">
        <f t="shared" si="510"/>
        <v>16.466173612444532</v>
      </c>
      <c r="U5427" s="1">
        <f t="shared" si="511"/>
        <v>16.535437238235797</v>
      </c>
    </row>
    <row r="5428" spans="5:21" x14ac:dyDescent="0.2">
      <c r="E5428" s="1">
        <v>5425</v>
      </c>
      <c r="F5428" s="9">
        <v>-0.90593857748899609</v>
      </c>
      <c r="G5428" s="9">
        <v>-2.2132007870823145</v>
      </c>
      <c r="H5428" s="9">
        <v>1.3601129467133433</v>
      </c>
      <c r="I5428" s="9">
        <v>4.5566821427200921E-2</v>
      </c>
      <c r="J5428" s="9">
        <v>1.4278248272603378</v>
      </c>
      <c r="K5428" s="4">
        <f t="shared" si="509"/>
        <v>100</v>
      </c>
      <c r="L5428" s="1">
        <f t="shared" si="513"/>
        <v>83.427873694767527</v>
      </c>
      <c r="M5428" s="1">
        <f t="shared" si="513"/>
        <v>53.588919077400668</v>
      </c>
      <c r="N5428" s="1">
        <f t="shared" si="513"/>
        <v>70.341707550297954</v>
      </c>
      <c r="O5428" s="1">
        <f t="shared" si="512"/>
        <v>70.985687108766129</v>
      </c>
      <c r="P5428" s="1">
        <f t="shared" si="512"/>
        <v>94.447415713958222</v>
      </c>
      <c r="Q5428" s="6">
        <f t="shared" si="508"/>
        <v>0</v>
      </c>
      <c r="R5428" s="1">
        <f>AVERAGE($Q$4:Q5428)</f>
        <v>16.497763802220287</v>
      </c>
      <c r="S5428" s="1">
        <f>STDEV($R$4:R5428)</f>
        <v>1.5504858249487592</v>
      </c>
      <c r="T5428" s="1">
        <f t="shared" si="510"/>
        <v>16.463138371405623</v>
      </c>
      <c r="U5428" s="1">
        <f t="shared" si="511"/>
        <v>16.532389233034952</v>
      </c>
    </row>
    <row r="5429" spans="5:21" x14ac:dyDescent="0.2">
      <c r="E5429" s="1">
        <v>5426</v>
      </c>
      <c r="F5429" s="9">
        <v>-0.2962906364700757</v>
      </c>
      <c r="G5429" s="9">
        <v>0.12455871001293417</v>
      </c>
      <c r="H5429" s="9">
        <v>3.6417304727365263E-2</v>
      </c>
      <c r="I5429" s="9">
        <v>0.32199977795244195</v>
      </c>
      <c r="J5429" s="9">
        <v>0.75131993071408942</v>
      </c>
      <c r="K5429" s="4">
        <f t="shared" si="509"/>
        <v>100</v>
      </c>
      <c r="L5429" s="1">
        <f t="shared" si="513"/>
        <v>94.246346221315989</v>
      </c>
      <c r="M5429" s="1">
        <f t="shared" si="513"/>
        <v>96.62367564644552</v>
      </c>
      <c r="N5429" s="1">
        <f t="shared" si="513"/>
        <v>97.329999533179418</v>
      </c>
      <c r="O5429" s="1">
        <f t="shared" si="512"/>
        <v>103.80428147508414</v>
      </c>
      <c r="P5429" s="1">
        <f t="shared" si="512"/>
        <v>120.63521058040241</v>
      </c>
      <c r="Q5429" s="6">
        <f t="shared" si="508"/>
        <v>0.63521058040241485</v>
      </c>
      <c r="R5429" s="1">
        <f>AVERAGE($Q$4:Q5429)</f>
        <v>16.494840368158027</v>
      </c>
      <c r="S5429" s="1">
        <f>STDEV($R$4:R5429)</f>
        <v>1.5503430320491731</v>
      </c>
      <c r="T5429" s="1">
        <f t="shared" si="510"/>
        <v>16.460221316741642</v>
      </c>
      <c r="U5429" s="1">
        <f t="shared" si="511"/>
        <v>16.529459419574412</v>
      </c>
    </row>
    <row r="5430" spans="5:21" x14ac:dyDescent="0.2">
      <c r="E5430" s="1">
        <v>5427</v>
      </c>
      <c r="F5430" s="9">
        <v>0.67165615291742142</v>
      </c>
      <c r="G5430" s="9">
        <v>-1.2706027519016061</v>
      </c>
      <c r="H5430" s="9">
        <v>-0.76022615758120082</v>
      </c>
      <c r="I5430" s="9">
        <v>-0.33104583962995093</v>
      </c>
      <c r="J5430" s="9">
        <v>0.57276338338851929</v>
      </c>
      <c r="K5430" s="4">
        <f t="shared" si="509"/>
        <v>100</v>
      </c>
      <c r="L5430" s="1">
        <f t="shared" si="513"/>
        <v>114.37716090453034</v>
      </c>
      <c r="M5430" s="1">
        <f t="shared" si="513"/>
        <v>88.71073129798279</v>
      </c>
      <c r="N5430" s="1">
        <f t="shared" si="513"/>
        <v>76.198031930475707</v>
      </c>
      <c r="O5430" s="1">
        <f t="shared" si="512"/>
        <v>71.316410822456987</v>
      </c>
      <c r="P5430" s="1">
        <f t="shared" si="512"/>
        <v>79.97220552967498</v>
      </c>
      <c r="Q5430" s="6">
        <f t="shared" si="508"/>
        <v>0</v>
      </c>
      <c r="R5430" s="1">
        <f>AVERAGE($Q$4:Q5430)</f>
        <v>16.491800965105114</v>
      </c>
      <c r="S5430" s="1">
        <f>STDEV($R$4:R5430)</f>
        <v>1.5502002950732452</v>
      </c>
      <c r="T5430" s="1">
        <f t="shared" si="510"/>
        <v>16.457188290368812</v>
      </c>
      <c r="U5430" s="1">
        <f t="shared" si="511"/>
        <v>16.526413639841415</v>
      </c>
    </row>
    <row r="5431" spans="5:21" x14ac:dyDescent="0.2">
      <c r="E5431" s="1">
        <v>5428</v>
      </c>
      <c r="F5431" s="9">
        <v>1.0560233931755647</v>
      </c>
      <c r="G5431" s="9">
        <v>1.5282557797036134</v>
      </c>
      <c r="H5431" s="9">
        <v>-0.30327100830618292</v>
      </c>
      <c r="I5431" s="9">
        <v>0.87403122961404733</v>
      </c>
      <c r="J5431" s="9">
        <v>-2.0983588910894468</v>
      </c>
      <c r="K5431" s="4">
        <f t="shared" si="509"/>
        <v>100</v>
      </c>
      <c r="L5431" s="1">
        <f t="shared" si="513"/>
        <v>123.51651411057811</v>
      </c>
      <c r="M5431" s="1">
        <f t="shared" si="513"/>
        <v>167.67473818879168</v>
      </c>
      <c r="N5431" s="1">
        <f t="shared" si="513"/>
        <v>157.80685032415352</v>
      </c>
      <c r="O5431" s="1">
        <f t="shared" si="512"/>
        <v>187.95039372095042</v>
      </c>
      <c r="P5431" s="1">
        <f t="shared" si="512"/>
        <v>123.53274796268863</v>
      </c>
      <c r="Q5431" s="6">
        <f t="shared" si="508"/>
        <v>3.5327479626886316</v>
      </c>
      <c r="R5431" s="1">
        <f>AVERAGE($Q$4:Q5431)</f>
        <v>16.489413519820953</v>
      </c>
      <c r="S5431" s="1">
        <f>STDEV($R$4:R5431)</f>
        <v>1.5500576112251707</v>
      </c>
      <c r="T5431" s="1">
        <f t="shared" si="510"/>
        <v>16.454807219109952</v>
      </c>
      <c r="U5431" s="1">
        <f t="shared" si="511"/>
        <v>16.524019820531954</v>
      </c>
    </row>
    <row r="5432" spans="5:21" x14ac:dyDescent="0.2">
      <c r="E5432" s="1">
        <v>5429</v>
      </c>
      <c r="F5432" s="9">
        <v>-9.754444363352377E-2</v>
      </c>
      <c r="G5432" s="9">
        <v>-7.2452621679985896E-3</v>
      </c>
      <c r="H5432" s="9">
        <v>1.4141869542072527</v>
      </c>
      <c r="I5432" s="9">
        <v>-1.4801798897678964</v>
      </c>
      <c r="J5432" s="9">
        <v>0.30095975489530247</v>
      </c>
      <c r="K5432" s="4">
        <f t="shared" si="509"/>
        <v>100</v>
      </c>
      <c r="L5432" s="1">
        <f t="shared" si="513"/>
        <v>98.068017815183623</v>
      </c>
      <c r="M5432" s="1">
        <f t="shared" si="513"/>
        <v>97.926015024902213</v>
      </c>
      <c r="N5432" s="1">
        <f t="shared" si="513"/>
        <v>129.93698935325597</v>
      </c>
      <c r="O5432" s="1">
        <f t="shared" si="512"/>
        <v>96.642022071011723</v>
      </c>
      <c r="P5432" s="1">
        <f t="shared" si="512"/>
        <v>102.63773048916769</v>
      </c>
      <c r="Q5432" s="6">
        <f t="shared" si="508"/>
        <v>0</v>
      </c>
      <c r="R5432" s="1">
        <f>AVERAGE($Q$4:Q5432)</f>
        <v>16.486376236063389</v>
      </c>
      <c r="S5432" s="1">
        <f>STDEV($R$4:R5432)</f>
        <v>1.5499149851853025</v>
      </c>
      <c r="T5432" s="1">
        <f t="shared" si="510"/>
        <v>16.451776306619401</v>
      </c>
      <c r="U5432" s="1">
        <f t="shared" si="511"/>
        <v>16.520976165507378</v>
      </c>
    </row>
    <row r="5433" spans="5:21" x14ac:dyDescent="0.2">
      <c r="E5433" s="1">
        <v>5430</v>
      </c>
      <c r="F5433" s="9">
        <v>-0.28814042707381304</v>
      </c>
      <c r="G5433" s="9">
        <v>1.392877493344713</v>
      </c>
      <c r="H5433" s="9">
        <v>0.55613554650335573</v>
      </c>
      <c r="I5433" s="9">
        <v>0.79087840276770294</v>
      </c>
      <c r="J5433" s="9">
        <v>0.76364131018635817</v>
      </c>
      <c r="K5433" s="4">
        <f t="shared" si="509"/>
        <v>100</v>
      </c>
      <c r="L5433" s="1">
        <f t="shared" si="513"/>
        <v>94.400096988674704</v>
      </c>
      <c r="M5433" s="1">
        <f t="shared" si="513"/>
        <v>124.72578396084891</v>
      </c>
      <c r="N5433" s="1">
        <f t="shared" si="513"/>
        <v>139.39961110472521</v>
      </c>
      <c r="O5433" s="1">
        <f t="shared" si="512"/>
        <v>163.28879622766112</v>
      </c>
      <c r="P5433" s="1">
        <f t="shared" si="512"/>
        <v>190.23281252448845</v>
      </c>
      <c r="Q5433" s="6">
        <f t="shared" si="508"/>
        <v>70.232812524488452</v>
      </c>
      <c r="R5433" s="1">
        <f>AVERAGE($Q$4:Q5433)</f>
        <v>16.496274290628474</v>
      </c>
      <c r="S5433" s="1">
        <f>STDEV($R$4:R5433)</f>
        <v>1.5497723425431467</v>
      </c>
      <c r="T5433" s="1">
        <f t="shared" si="510"/>
        <v>16.461680731355184</v>
      </c>
      <c r="U5433" s="1">
        <f t="shared" si="511"/>
        <v>16.530867849901764</v>
      </c>
    </row>
    <row r="5434" spans="5:21" x14ac:dyDescent="0.2">
      <c r="E5434" s="1">
        <v>5431</v>
      </c>
      <c r="F5434" s="9">
        <v>0.71629756348556839</v>
      </c>
      <c r="G5434" s="9">
        <v>-0.3523450686770957</v>
      </c>
      <c r="H5434" s="9">
        <v>-2.5642657419666648</v>
      </c>
      <c r="I5434" s="9">
        <v>1.2101031643396709</v>
      </c>
      <c r="J5434" s="9">
        <v>0.82340420703985728</v>
      </c>
      <c r="K5434" s="4">
        <f t="shared" si="509"/>
        <v>100</v>
      </c>
      <c r="L5434" s="1">
        <f t="shared" si="513"/>
        <v>115.40292480519703</v>
      </c>
      <c r="M5434" s="1">
        <f t="shared" si="513"/>
        <v>107.55051938559096</v>
      </c>
      <c r="N5434" s="1">
        <f t="shared" si="513"/>
        <v>64.39960738312854</v>
      </c>
      <c r="O5434" s="1">
        <f t="shared" si="512"/>
        <v>82.03353847397625</v>
      </c>
      <c r="P5434" s="1">
        <f t="shared" si="512"/>
        <v>96.718917179798808</v>
      </c>
      <c r="Q5434" s="6">
        <f t="shared" si="508"/>
        <v>0</v>
      </c>
      <c r="R5434" s="1">
        <f>AVERAGE($Q$4:Q5434)</f>
        <v>16.493236862108748</v>
      </c>
      <c r="S5434" s="1">
        <f>STDEV($R$4:R5434)</f>
        <v>1.5496297552087746</v>
      </c>
      <c r="T5434" s="1">
        <f t="shared" si="510"/>
        <v>16.458649670305384</v>
      </c>
      <c r="U5434" s="1">
        <f t="shared" si="511"/>
        <v>16.527824053912113</v>
      </c>
    </row>
    <row r="5435" spans="5:21" x14ac:dyDescent="0.2">
      <c r="E5435" s="1">
        <v>5432</v>
      </c>
      <c r="F5435" s="9">
        <v>-0.7283210834430065</v>
      </c>
      <c r="G5435" s="9">
        <v>9.6376879810122773E-2</v>
      </c>
      <c r="H5435" s="9">
        <v>0.55195187087520026</v>
      </c>
      <c r="I5435" s="9">
        <v>0.58965042626368813</v>
      </c>
      <c r="J5435" s="9">
        <v>-3.8046437111916021E-2</v>
      </c>
      <c r="K5435" s="4">
        <f t="shared" si="509"/>
        <v>100</v>
      </c>
      <c r="L5435" s="1">
        <f t="shared" si="513"/>
        <v>86.444792164231927</v>
      </c>
      <c r="M5435" s="1">
        <f t="shared" si="513"/>
        <v>88.127210566600283</v>
      </c>
      <c r="N5435" s="1">
        <f t="shared" si="513"/>
        <v>98.412882916496855</v>
      </c>
      <c r="O5435" s="1">
        <f t="shared" si="512"/>
        <v>110.73077499968724</v>
      </c>
      <c r="P5435" s="1">
        <f t="shared" si="512"/>
        <v>109.89139031598448</v>
      </c>
      <c r="Q5435" s="6">
        <f t="shared" si="508"/>
        <v>0</v>
      </c>
      <c r="R5435" s="1">
        <f>AVERAGE($Q$4:Q5435)</f>
        <v>16.490200551935313</v>
      </c>
      <c r="S5435" s="1">
        <f>STDEV($R$4:R5435)</f>
        <v>1.5494872242404418</v>
      </c>
      <c r="T5435" s="1">
        <f t="shared" si="510"/>
        <v>16.455619724878471</v>
      </c>
      <c r="U5435" s="1">
        <f t="shared" si="511"/>
        <v>16.524781378992156</v>
      </c>
    </row>
    <row r="5436" spans="5:21" x14ac:dyDescent="0.2">
      <c r="E5436" s="1">
        <v>5433</v>
      </c>
      <c r="F5436" s="9">
        <v>-0.10016833584813867</v>
      </c>
      <c r="G5436" s="9">
        <v>2.321630745427683</v>
      </c>
      <c r="H5436" s="9">
        <v>0.87227363110287115</v>
      </c>
      <c r="I5436" s="9">
        <v>1.823709681048058</v>
      </c>
      <c r="J5436" s="9">
        <v>1.3558110367739573</v>
      </c>
      <c r="K5436" s="4">
        <f t="shared" si="509"/>
        <v>100</v>
      </c>
      <c r="L5436" s="1">
        <f t="shared" si="513"/>
        <v>98.01656733472629</v>
      </c>
      <c r="M5436" s="1">
        <f t="shared" si="513"/>
        <v>155.93865112834973</v>
      </c>
      <c r="N5436" s="1">
        <f t="shared" si="513"/>
        <v>185.66006500937797</v>
      </c>
      <c r="O5436" s="1">
        <f t="shared" si="512"/>
        <v>267.37691519570006</v>
      </c>
      <c r="P5436" s="1">
        <f t="shared" si="512"/>
        <v>350.66155856337889</v>
      </c>
      <c r="Q5436" s="6">
        <f t="shared" si="508"/>
        <v>230.66155856337889</v>
      </c>
      <c r="R5436" s="1">
        <f>AVERAGE($Q$4:Q5436)</f>
        <v>16.529621011720231</v>
      </c>
      <c r="S5436" s="1">
        <f>STDEV($R$4:R5436)</f>
        <v>1.5493445969205712</v>
      </c>
      <c r="T5436" s="1">
        <f t="shared" si="510"/>
        <v>16.495046550095477</v>
      </c>
      <c r="U5436" s="1">
        <f t="shared" si="511"/>
        <v>16.564195473344984</v>
      </c>
    </row>
    <row r="5437" spans="5:21" x14ac:dyDescent="0.2">
      <c r="E5437" s="1">
        <v>5434</v>
      </c>
      <c r="F5437" s="9">
        <v>-1.6347166820196435</v>
      </c>
      <c r="G5437" s="9">
        <v>-1.4645684132119641</v>
      </c>
      <c r="H5437" s="9">
        <v>-2.0241532183717936</v>
      </c>
      <c r="I5437" s="9">
        <v>1.7837828636402264</v>
      </c>
      <c r="J5437" s="9">
        <v>-0.56528051572968252</v>
      </c>
      <c r="K5437" s="4">
        <f t="shared" si="509"/>
        <v>100</v>
      </c>
      <c r="L5437" s="1">
        <f t="shared" si="513"/>
        <v>72.112460338219194</v>
      </c>
      <c r="M5437" s="1">
        <f t="shared" si="513"/>
        <v>53.802135890239775</v>
      </c>
      <c r="N5437" s="1">
        <f t="shared" si="513"/>
        <v>35.890854842072685</v>
      </c>
      <c r="O5437" s="1">
        <f t="shared" si="512"/>
        <v>51.276835269541621</v>
      </c>
      <c r="P5437" s="1">
        <f t="shared" si="512"/>
        <v>45.795369933255451</v>
      </c>
      <c r="Q5437" s="6">
        <f t="shared" si="508"/>
        <v>0</v>
      </c>
      <c r="R5437" s="1">
        <f>AVERAGE($Q$4:Q5437)</f>
        <v>16.52657912342216</v>
      </c>
      <c r="S5437" s="1">
        <f>STDEV($R$4:R5437)</f>
        <v>1.5492020128743293</v>
      </c>
      <c r="T5437" s="1">
        <f t="shared" si="510"/>
        <v>16.492011024799588</v>
      </c>
      <c r="U5437" s="1">
        <f t="shared" si="511"/>
        <v>16.561147222044731</v>
      </c>
    </row>
    <row r="5438" spans="5:21" x14ac:dyDescent="0.2">
      <c r="E5438" s="1">
        <v>5435</v>
      </c>
      <c r="F5438" s="9">
        <v>0.90044068201677874</v>
      </c>
      <c r="G5438" s="9">
        <v>-6.8889676185790449E-2</v>
      </c>
      <c r="H5438" s="9">
        <v>1.6910917111090384</v>
      </c>
      <c r="I5438" s="9">
        <v>0.8454389899270609</v>
      </c>
      <c r="J5438" s="9">
        <v>9.8812051874119788E-2</v>
      </c>
      <c r="K5438" s="4">
        <f t="shared" si="509"/>
        <v>100</v>
      </c>
      <c r="L5438" s="1">
        <f t="shared" si="513"/>
        <v>119.7322886204375</v>
      </c>
      <c r="M5438" s="1">
        <f t="shared" si="513"/>
        <v>118.09393736822696</v>
      </c>
      <c r="N5438" s="1">
        <f t="shared" si="513"/>
        <v>165.62045078025074</v>
      </c>
      <c r="O5438" s="1">
        <f t="shared" si="512"/>
        <v>196.13173040144832</v>
      </c>
      <c r="P5438" s="1">
        <f t="shared" si="512"/>
        <v>200.0463196005947</v>
      </c>
      <c r="Q5438" s="6">
        <f t="shared" si="508"/>
        <v>80.0463196005947</v>
      </c>
      <c r="R5438" s="1">
        <f>AVERAGE($Q$4:Q5438)</f>
        <v>16.538266288183365</v>
      </c>
      <c r="S5438" s="1">
        <f>STDEV($R$4:R5438)</f>
        <v>1.5490594592258362</v>
      </c>
      <c r="T5438" s="1">
        <f t="shared" si="510"/>
        <v>16.503704550421265</v>
      </c>
      <c r="U5438" s="1">
        <f t="shared" si="511"/>
        <v>16.572828025945466</v>
      </c>
    </row>
    <row r="5439" spans="5:21" x14ac:dyDescent="0.2">
      <c r="E5439" s="1">
        <v>5436</v>
      </c>
      <c r="F5439" s="9">
        <v>1.7670208762865514</v>
      </c>
      <c r="G5439" s="9">
        <v>-1.7234106053365394</v>
      </c>
      <c r="H5439" s="9">
        <v>0.64042069425340742</v>
      </c>
      <c r="I5439" s="9">
        <v>-0.75158141044084914</v>
      </c>
      <c r="J5439" s="9">
        <v>1.4595343600376509</v>
      </c>
      <c r="K5439" s="4">
        <f t="shared" si="509"/>
        <v>100</v>
      </c>
      <c r="L5439" s="1">
        <f t="shared" si="513"/>
        <v>142.39065349364083</v>
      </c>
      <c r="M5439" s="1">
        <f t="shared" si="513"/>
        <v>100.87602021334656</v>
      </c>
      <c r="N5439" s="1">
        <f t="shared" si="513"/>
        <v>114.66059067807687</v>
      </c>
      <c r="O5439" s="1">
        <f t="shared" si="512"/>
        <v>98.658076260735811</v>
      </c>
      <c r="P5439" s="1">
        <f t="shared" si="512"/>
        <v>132.10102475913769</v>
      </c>
      <c r="Q5439" s="6">
        <f t="shared" si="508"/>
        <v>12.101024759137687</v>
      </c>
      <c r="R5439" s="1">
        <f>AVERAGE($Q$4:Q5439)</f>
        <v>16.537450018586409</v>
      </c>
      <c r="S5439" s="1">
        <f>STDEV($R$4:R5439)</f>
        <v>1.548916945021201</v>
      </c>
      <c r="T5439" s="1">
        <f t="shared" si="510"/>
        <v>16.502894639342085</v>
      </c>
      <c r="U5439" s="1">
        <f t="shared" si="511"/>
        <v>16.572005397830733</v>
      </c>
    </row>
    <row r="5440" spans="5:21" x14ac:dyDescent="0.2">
      <c r="E5440" s="1">
        <v>5437</v>
      </c>
      <c r="F5440" s="9">
        <v>-0.2984575075970497</v>
      </c>
      <c r="G5440" s="9">
        <v>0.39040287447278388</v>
      </c>
      <c r="H5440" s="9">
        <v>-1.0123221727553755</v>
      </c>
      <c r="I5440" s="9">
        <v>0.58218802223564126</v>
      </c>
      <c r="J5440" s="9">
        <v>-0.40331997297471389</v>
      </c>
      <c r="K5440" s="4">
        <f t="shared" si="509"/>
        <v>100</v>
      </c>
      <c r="L5440" s="1">
        <f t="shared" si="513"/>
        <v>94.205511133102519</v>
      </c>
      <c r="M5440" s="1">
        <f t="shared" si="513"/>
        <v>101.85591935692467</v>
      </c>
      <c r="N5440" s="1">
        <f t="shared" si="513"/>
        <v>83.187311052854852</v>
      </c>
      <c r="O5440" s="1">
        <f t="shared" si="512"/>
        <v>93.459896445163437</v>
      </c>
      <c r="P5440" s="1">
        <f t="shared" si="512"/>
        <v>86.217091447136724</v>
      </c>
      <c r="Q5440" s="6">
        <f t="shared" si="508"/>
        <v>0</v>
      </c>
      <c r="R5440" s="1">
        <f>AVERAGE($Q$4:Q5440)</f>
        <v>16.534408368776113</v>
      </c>
      <c r="S5440" s="1">
        <f>STDEV($R$4:R5440)</f>
        <v>1.5487744712083082</v>
      </c>
      <c r="T5440" s="1">
        <f t="shared" si="510"/>
        <v>16.49985934568662</v>
      </c>
      <c r="U5440" s="1">
        <f t="shared" si="511"/>
        <v>16.568957391865606</v>
      </c>
    </row>
    <row r="5441" spans="5:21" x14ac:dyDescent="0.2">
      <c r="E5441" s="1">
        <v>5438</v>
      </c>
      <c r="F5441" s="9">
        <v>0.82212409324711189</v>
      </c>
      <c r="G5441" s="9">
        <v>-1.2380223779473454</v>
      </c>
      <c r="H5441" s="9">
        <v>0.52230916480766609</v>
      </c>
      <c r="I5441" s="9">
        <v>0.44118792175140698</v>
      </c>
      <c r="J5441" s="9">
        <v>-0.13922317521064542</v>
      </c>
      <c r="K5441" s="4">
        <f t="shared" si="509"/>
        <v>100</v>
      </c>
      <c r="L5441" s="1">
        <f t="shared" si="513"/>
        <v>117.87149488385367</v>
      </c>
      <c r="M5441" s="1">
        <f t="shared" si="513"/>
        <v>92.018581460126754</v>
      </c>
      <c r="N5441" s="1">
        <f t="shared" si="513"/>
        <v>102.1510256673477</v>
      </c>
      <c r="O5441" s="1">
        <f t="shared" si="512"/>
        <v>111.57421181963689</v>
      </c>
      <c r="P5441" s="1">
        <f t="shared" si="512"/>
        <v>108.51032300063672</v>
      </c>
      <c r="Q5441" s="6">
        <f t="shared" si="508"/>
        <v>0</v>
      </c>
      <c r="R5441" s="1">
        <f>AVERAGE($Q$4:Q5441)</f>
        <v>16.531367837630697</v>
      </c>
      <c r="S5441" s="1">
        <f>STDEV($R$4:R5441)</f>
        <v>1.5486320388656716</v>
      </c>
      <c r="T5441" s="1">
        <f t="shared" si="510"/>
        <v>16.496825168309922</v>
      </c>
      <c r="U5441" s="1">
        <f t="shared" si="511"/>
        <v>16.565910506951472</v>
      </c>
    </row>
    <row r="5442" spans="5:21" x14ac:dyDescent="0.2">
      <c r="E5442" s="1">
        <v>5439</v>
      </c>
      <c r="F5442" s="9">
        <v>-2.3315806174650788</v>
      </c>
      <c r="G5442" s="9">
        <v>0.64079017647600267</v>
      </c>
      <c r="H5442" s="9">
        <v>-0.71040631155483425</v>
      </c>
      <c r="I5442" s="9">
        <v>-0.62914978116168641</v>
      </c>
      <c r="J5442" s="9">
        <v>0.14614215615438297</v>
      </c>
      <c r="K5442" s="4">
        <f t="shared" si="509"/>
        <v>100</v>
      </c>
      <c r="L5442" s="1">
        <f t="shared" si="513"/>
        <v>62.73089456041874</v>
      </c>
      <c r="M5442" s="1">
        <f t="shared" si="513"/>
        <v>71.308254905210347</v>
      </c>
      <c r="N5442" s="1">
        <f t="shared" si="513"/>
        <v>61.863530340970968</v>
      </c>
      <c r="O5442" s="1">
        <f t="shared" si="512"/>
        <v>54.549081765826877</v>
      </c>
      <c r="P5442" s="1">
        <f t="shared" si="512"/>
        <v>56.166995206318141</v>
      </c>
      <c r="Q5442" s="6">
        <f t="shared" si="508"/>
        <v>0</v>
      </c>
      <c r="R5442" s="1">
        <f>AVERAGE($Q$4:Q5442)</f>
        <v>16.528328424533136</v>
      </c>
      <c r="S5442" s="1">
        <f>STDEV($R$4:R5442)</f>
        <v>1.5484896490696005</v>
      </c>
      <c r="T5442" s="1">
        <f t="shared" si="510"/>
        <v>16.49379210657186</v>
      </c>
      <c r="U5442" s="1">
        <f t="shared" si="511"/>
        <v>16.562864742494412</v>
      </c>
    </row>
    <row r="5443" spans="5:21" x14ac:dyDescent="0.2">
      <c r="E5443" s="1">
        <v>5440</v>
      </c>
      <c r="F5443" s="9">
        <v>1.3361818673729431</v>
      </c>
      <c r="G5443" s="9">
        <v>1.0325584298698232</v>
      </c>
      <c r="H5443" s="9">
        <v>0.617119439993985</v>
      </c>
      <c r="I5443" s="9">
        <v>-2.4299697543028742</v>
      </c>
      <c r="J5443" s="9">
        <v>1.2428245099727064</v>
      </c>
      <c r="K5443" s="4">
        <f t="shared" si="509"/>
        <v>100</v>
      </c>
      <c r="L5443" s="1">
        <f t="shared" si="513"/>
        <v>130.63491961376016</v>
      </c>
      <c r="M5443" s="1">
        <f t="shared" si="513"/>
        <v>160.60023189435915</v>
      </c>
      <c r="N5443" s="1">
        <f t="shared" si="513"/>
        <v>181.69730323466626</v>
      </c>
      <c r="O5443" s="1">
        <f t="shared" si="512"/>
        <v>111.75938170361002</v>
      </c>
      <c r="P5443" s="1">
        <f t="shared" si="512"/>
        <v>143.29609509027108</v>
      </c>
      <c r="Q5443" s="6">
        <f t="shared" si="508"/>
        <v>23.296095090271081</v>
      </c>
      <c r="R5443" s="1">
        <f>AVERAGE($Q$4:Q5443)</f>
        <v>16.52957249928787</v>
      </c>
      <c r="S5443" s="1">
        <f>STDEV($R$4:R5443)</f>
        <v>1.5483472970770658</v>
      </c>
      <c r="T5443" s="1">
        <f t="shared" si="510"/>
        <v>16.495042530383561</v>
      </c>
      <c r="U5443" s="1">
        <f t="shared" si="511"/>
        <v>16.564102468192178</v>
      </c>
    </row>
    <row r="5444" spans="5:21" x14ac:dyDescent="0.2">
      <c r="E5444" s="1">
        <v>5441</v>
      </c>
      <c r="F5444" s="9">
        <v>-0.78405491876765154</v>
      </c>
      <c r="G5444" s="9">
        <v>0.77741219683957752</v>
      </c>
      <c r="H5444" s="9">
        <v>-0.3049717633984983</v>
      </c>
      <c r="I5444" s="9">
        <v>1.4252873370423913</v>
      </c>
      <c r="J5444" s="9">
        <v>-0.70145233621587977</v>
      </c>
      <c r="K5444" s="4">
        <f t="shared" si="509"/>
        <v>100</v>
      </c>
      <c r="L5444" s="1">
        <f t="shared" si="513"/>
        <v>85.486562703975366</v>
      </c>
      <c r="M5444" s="1">
        <f t="shared" si="513"/>
        <v>99.867233773878723</v>
      </c>
      <c r="N5444" s="1">
        <f t="shared" si="513"/>
        <v>93.95794503572084</v>
      </c>
      <c r="O5444" s="1">
        <f t="shared" si="512"/>
        <v>124.94888783128393</v>
      </c>
      <c r="P5444" s="1">
        <f t="shared" si="512"/>
        <v>108.59379711763442</v>
      </c>
      <c r="Q5444" s="6">
        <f t="shared" ref="Q5444:Q5507" si="514">MAX(P5444-strike,0)</f>
        <v>0</v>
      </c>
      <c r="R5444" s="1">
        <f>AVERAGE($Q$4:Q5444)</f>
        <v>16.526534533380996</v>
      </c>
      <c r="S5444" s="1">
        <f>STDEV($R$4:R5444)</f>
        <v>1.5482049882377427</v>
      </c>
      <c r="T5444" s="1">
        <f t="shared" si="510"/>
        <v>16.4920109111127</v>
      </c>
      <c r="U5444" s="1">
        <f t="shared" si="511"/>
        <v>16.561058155649292</v>
      </c>
    </row>
    <row r="5445" spans="5:21" x14ac:dyDescent="0.2">
      <c r="E5445" s="1">
        <v>5442</v>
      </c>
      <c r="F5445" s="9">
        <v>-1.5455316315637901</v>
      </c>
      <c r="G5445" s="9">
        <v>-1.5669547792640515</v>
      </c>
      <c r="H5445" s="9">
        <v>-0.64815594669198617</v>
      </c>
      <c r="I5445" s="9">
        <v>0.3468790055194404</v>
      </c>
      <c r="J5445" s="9">
        <v>5.2497171054710634E-2</v>
      </c>
      <c r="K5445" s="4">
        <f t="shared" ref="K5445:K5508" si="515">$C$6</f>
        <v>100</v>
      </c>
      <c r="L5445" s="1">
        <f t="shared" si="513"/>
        <v>73.410271144200294</v>
      </c>
      <c r="M5445" s="1">
        <f t="shared" si="513"/>
        <v>53.660271457238544</v>
      </c>
      <c r="N5445" s="1">
        <f t="shared" si="513"/>
        <v>47.136220323790241</v>
      </c>
      <c r="O5445" s="1">
        <f t="shared" si="512"/>
        <v>50.522436037431241</v>
      </c>
      <c r="P5445" s="1">
        <f t="shared" si="512"/>
        <v>51.055687551667269</v>
      </c>
      <c r="Q5445" s="6">
        <f t="shared" si="514"/>
        <v>0</v>
      </c>
      <c r="R5445" s="1">
        <f>AVERAGE($Q$4:Q5445)</f>
        <v>16.523497683962884</v>
      </c>
      <c r="S5445" s="1">
        <f>STDEV($R$4:R5445)</f>
        <v>1.5480627236237636</v>
      </c>
      <c r="T5445" s="1">
        <f t="shared" ref="T5445:T5508" si="516">R5445 - $C$11*S5445/SQRT(E5445)</f>
        <v>16.488980405886654</v>
      </c>
      <c r="U5445" s="1">
        <f t="shared" ref="U5445:U5508" si="517">R5445 + $C$11*S5445/SQRT(E5445)</f>
        <v>16.558014962039113</v>
      </c>
    </row>
    <row r="5446" spans="5:21" x14ac:dyDescent="0.2">
      <c r="E5446" s="1">
        <v>5443</v>
      </c>
      <c r="F5446" s="9">
        <v>-0.42907913666567765</v>
      </c>
      <c r="G5446" s="9">
        <v>-0.21899609237152617</v>
      </c>
      <c r="H5446" s="9">
        <v>0.76659716796712019</v>
      </c>
      <c r="I5446" s="9">
        <v>0.14168449524731841</v>
      </c>
      <c r="J5446" s="9">
        <v>-0.44781245378544554</v>
      </c>
      <c r="K5446" s="4">
        <f t="shared" si="515"/>
        <v>100</v>
      </c>
      <c r="L5446" s="1">
        <f t="shared" si="513"/>
        <v>91.77632425599711</v>
      </c>
      <c r="M5446" s="1">
        <f t="shared" si="513"/>
        <v>87.843352250887335</v>
      </c>
      <c r="N5446" s="1">
        <f t="shared" si="513"/>
        <v>102.39875699121588</v>
      </c>
      <c r="O5446" s="1">
        <f t="shared" si="512"/>
        <v>105.34192339621157</v>
      </c>
      <c r="P5446" s="1">
        <f t="shared" si="512"/>
        <v>96.317399443838994</v>
      </c>
      <c r="Q5446" s="6">
        <f t="shared" si="514"/>
        <v>0</v>
      </c>
      <c r="R5446" s="1">
        <f>AVERAGE($Q$4:Q5446)</f>
        <v>16.520461950418152</v>
      </c>
      <c r="S5446" s="1">
        <f>STDEV($R$4:R5446)</f>
        <v>1.5479205043050344</v>
      </c>
      <c r="T5446" s="1">
        <f t="shared" si="516"/>
        <v>16.485951014067098</v>
      </c>
      <c r="U5446" s="1">
        <f t="shared" si="517"/>
        <v>16.554972886769207</v>
      </c>
    </row>
    <row r="5447" spans="5:21" x14ac:dyDescent="0.2">
      <c r="E5447" s="1">
        <v>5444</v>
      </c>
      <c r="F5447" s="9">
        <v>-0.47478238229814451</v>
      </c>
      <c r="G5447" s="9">
        <v>0.62675098888576031</v>
      </c>
      <c r="H5447" s="9">
        <v>-0.709826508682454</v>
      </c>
      <c r="I5447" s="9">
        <v>-0.55612417781958356</v>
      </c>
      <c r="J5447" s="9">
        <v>-0.57093757277471013</v>
      </c>
      <c r="K5447" s="4">
        <f t="shared" si="515"/>
        <v>100</v>
      </c>
      <c r="L5447" s="1">
        <f t="shared" si="513"/>
        <v>90.941251445918155</v>
      </c>
      <c r="M5447" s="1">
        <f t="shared" si="513"/>
        <v>103.0860325749471</v>
      </c>
      <c r="N5447" s="1">
        <f t="shared" si="513"/>
        <v>89.442736562623153</v>
      </c>
      <c r="O5447" s="1">
        <f t="shared" si="512"/>
        <v>80.027775647181343</v>
      </c>
      <c r="P5447" s="1">
        <f t="shared" si="512"/>
        <v>71.39203121259942</v>
      </c>
      <c r="Q5447" s="6">
        <f t="shared" si="514"/>
        <v>0</v>
      </c>
      <c r="R5447" s="1">
        <f>AVERAGE($Q$4:Q5447)</f>
        <v>16.517427332131888</v>
      </c>
      <c r="S5447" s="1">
        <f>STDEV($R$4:R5447)</f>
        <v>1.5477783313492874</v>
      </c>
      <c r="T5447" s="1">
        <f t="shared" si="516"/>
        <v>16.482922735016238</v>
      </c>
      <c r="U5447" s="1">
        <f t="shared" si="517"/>
        <v>16.551931929247537</v>
      </c>
    </row>
    <row r="5448" spans="5:21" x14ac:dyDescent="0.2">
      <c r="E5448" s="1">
        <v>5445</v>
      </c>
      <c r="F5448" s="9">
        <v>0.10339363143430091</v>
      </c>
      <c r="G5448" s="9">
        <v>5.8626028476282954E-2</v>
      </c>
      <c r="H5448" s="9">
        <v>-0.33667220122879371</v>
      </c>
      <c r="I5448" s="9">
        <v>-1.8325727069168352</v>
      </c>
      <c r="J5448" s="9">
        <v>1.3322619452083018</v>
      </c>
      <c r="K5448" s="4">
        <f t="shared" si="515"/>
        <v>100</v>
      </c>
      <c r="L5448" s="1">
        <f t="shared" si="513"/>
        <v>102.08940125350507</v>
      </c>
      <c r="M5448" s="1">
        <f t="shared" si="513"/>
        <v>103.29346563922675</v>
      </c>
      <c r="N5448" s="1">
        <f t="shared" si="513"/>
        <v>96.56725201861363</v>
      </c>
      <c r="O5448" s="1">
        <f t="shared" si="512"/>
        <v>66.93520998233349</v>
      </c>
      <c r="P5448" s="1">
        <f t="shared" si="512"/>
        <v>87.372232425745565</v>
      </c>
      <c r="Q5448" s="6">
        <f t="shared" si="514"/>
        <v>0</v>
      </c>
      <c r="R5448" s="1">
        <f>AVERAGE($Q$4:Q5448)</f>
        <v>16.514393828489624</v>
      </c>
      <c r="S5448" s="1">
        <f>STDEV($R$4:R5448)</f>
        <v>1.5476362058220727</v>
      </c>
      <c r="T5448" s="1">
        <f t="shared" si="516"/>
        <v>16.479895568096786</v>
      </c>
      <c r="U5448" s="1">
        <f t="shared" si="517"/>
        <v>16.548892088882461</v>
      </c>
    </row>
    <row r="5449" spans="5:21" x14ac:dyDescent="0.2">
      <c r="E5449" s="1">
        <v>5446</v>
      </c>
      <c r="F5449" s="9">
        <v>-1.5944306142046116</v>
      </c>
      <c r="G5449" s="9">
        <v>-0.14284410099207889</v>
      </c>
      <c r="H5449" s="9">
        <v>1.9155231711920351</v>
      </c>
      <c r="I5449" s="9">
        <v>-0.72968077802215703</v>
      </c>
      <c r="J5449" s="9">
        <v>0.10840949471457861</v>
      </c>
      <c r="K5449" s="4">
        <f t="shared" si="515"/>
        <v>100</v>
      </c>
      <c r="L5449" s="1">
        <f t="shared" si="513"/>
        <v>72.69583285421389</v>
      </c>
      <c r="M5449" s="1">
        <f t="shared" si="513"/>
        <v>70.648384522726985</v>
      </c>
      <c r="N5449" s="1">
        <f t="shared" si="513"/>
        <v>103.62927604241966</v>
      </c>
      <c r="O5449" s="1">
        <f t="shared" si="512"/>
        <v>89.55775474570531</v>
      </c>
      <c r="P5449" s="1">
        <f t="shared" si="512"/>
        <v>91.520740664670271</v>
      </c>
      <c r="Q5449" s="6">
        <f t="shared" si="514"/>
        <v>0</v>
      </c>
      <c r="R5449" s="1">
        <f>AVERAGE($Q$4:Q5449)</f>
        <v>16.511361438877341</v>
      </c>
      <c r="S5449" s="1">
        <f>STDEV($R$4:R5449)</f>
        <v>1.5474941287867403</v>
      </c>
      <c r="T5449" s="1">
        <f t="shared" si="516"/>
        <v>16.47686951267195</v>
      </c>
      <c r="U5449" s="1">
        <f t="shared" si="517"/>
        <v>16.545853365082731</v>
      </c>
    </row>
    <row r="5450" spans="5:21" x14ac:dyDescent="0.2">
      <c r="E5450" s="1">
        <v>5447</v>
      </c>
      <c r="F5450" s="9">
        <v>1.9016442820429802</v>
      </c>
      <c r="G5450" s="9">
        <v>-0.93809148893342353</v>
      </c>
      <c r="H5450" s="9">
        <v>-1.4076886145630851</v>
      </c>
      <c r="I5450" s="9">
        <v>-1.7771480997907929</v>
      </c>
      <c r="J5450" s="9">
        <v>0.95897803475963883</v>
      </c>
      <c r="K5450" s="4">
        <f t="shared" si="515"/>
        <v>100</v>
      </c>
      <c r="L5450" s="1">
        <f t="shared" si="513"/>
        <v>146.27655501718272</v>
      </c>
      <c r="M5450" s="1">
        <f t="shared" si="513"/>
        <v>121.25317858524252</v>
      </c>
      <c r="N5450" s="1">
        <f t="shared" si="513"/>
        <v>91.500370522305971</v>
      </c>
      <c r="O5450" s="1">
        <f t="shared" si="512"/>
        <v>64.130072375777203</v>
      </c>
      <c r="P5450" s="1">
        <f t="shared" si="512"/>
        <v>77.688637308283489</v>
      </c>
      <c r="Q5450" s="6">
        <f t="shared" si="514"/>
        <v>0</v>
      </c>
      <c r="R5450" s="1">
        <f>AVERAGE($Q$4:Q5450)</f>
        <v>16.508330162681478</v>
      </c>
      <c r="S5450" s="1">
        <f>STDEV($R$4:R5450)</f>
        <v>1.5473521013044778</v>
      </c>
      <c r="T5450" s="1">
        <f t="shared" si="516"/>
        <v>16.473844568105456</v>
      </c>
      <c r="U5450" s="1">
        <f t="shared" si="517"/>
        <v>16.5428157572575</v>
      </c>
    </row>
    <row r="5451" spans="5:21" x14ac:dyDescent="0.2">
      <c r="E5451" s="1">
        <v>5448</v>
      </c>
      <c r="F5451" s="9">
        <v>-0.71790168476582039</v>
      </c>
      <c r="G5451" s="9">
        <v>-0.45588762986881193</v>
      </c>
      <c r="H5451" s="9">
        <v>-0.18582568372949027</v>
      </c>
      <c r="I5451" s="9">
        <v>0.4434411948750494</v>
      </c>
      <c r="J5451" s="9">
        <v>-1.0465464583830908</v>
      </c>
      <c r="K5451" s="4">
        <f t="shared" si="515"/>
        <v>100</v>
      </c>
      <c r="L5451" s="1">
        <f t="shared" si="513"/>
        <v>86.625120540924854</v>
      </c>
      <c r="M5451" s="1">
        <f t="shared" si="513"/>
        <v>79.076229931792014</v>
      </c>
      <c r="N5451" s="1">
        <f t="shared" si="513"/>
        <v>76.191292637579551</v>
      </c>
      <c r="O5451" s="1">
        <f t="shared" si="512"/>
        <v>83.257267744993953</v>
      </c>
      <c r="P5451" s="1">
        <f t="shared" si="512"/>
        <v>67.533659551671803</v>
      </c>
      <c r="Q5451" s="6">
        <f t="shared" si="514"/>
        <v>0</v>
      </c>
      <c r="R5451" s="1">
        <f>AVERAGE($Q$4:Q5451)</f>
        <v>16.505299999288916</v>
      </c>
      <c r="S5451" s="1">
        <f>STDEV($R$4:R5451)</f>
        <v>1.5472101244342604</v>
      </c>
      <c r="T5451" s="1">
        <f t="shared" si="516"/>
        <v>16.470820733761531</v>
      </c>
      <c r="U5451" s="1">
        <f t="shared" si="517"/>
        <v>16.5397792648163</v>
      </c>
    </row>
    <row r="5452" spans="5:21" x14ac:dyDescent="0.2">
      <c r="E5452" s="1">
        <v>5449</v>
      </c>
      <c r="F5452" s="9">
        <v>0.32997377275023609</v>
      </c>
      <c r="G5452" s="9">
        <v>-6.400114216376096E-2</v>
      </c>
      <c r="H5452" s="9">
        <v>0.42452256820979528</v>
      </c>
      <c r="I5452" s="9">
        <v>0.52362793212523684</v>
      </c>
      <c r="J5452" s="9">
        <v>-0.30460114430752583</v>
      </c>
      <c r="K5452" s="4">
        <f t="shared" si="515"/>
        <v>100</v>
      </c>
      <c r="L5452" s="1">
        <f t="shared" si="513"/>
        <v>106.82211138509061</v>
      </c>
      <c r="M5452" s="1">
        <f t="shared" si="513"/>
        <v>105.46347791755005</v>
      </c>
      <c r="N5452" s="1">
        <f t="shared" si="513"/>
        <v>114.8089251126667</v>
      </c>
      <c r="O5452" s="1">
        <f t="shared" si="512"/>
        <v>127.48450300754136</v>
      </c>
      <c r="P5452" s="1">
        <f t="shared" si="512"/>
        <v>119.94995130333071</v>
      </c>
      <c r="Q5452" s="6">
        <f t="shared" si="514"/>
        <v>0</v>
      </c>
      <c r="R5452" s="1">
        <f>AVERAGE($Q$4:Q5452)</f>
        <v>16.502270948086988</v>
      </c>
      <c r="S5452" s="1">
        <f>STDEV($R$4:R5452)</f>
        <v>1.5470681992329376</v>
      </c>
      <c r="T5452" s="1">
        <f t="shared" si="516"/>
        <v>16.467798009004913</v>
      </c>
      <c r="U5452" s="1">
        <f t="shared" si="517"/>
        <v>16.536743887169063</v>
      </c>
    </row>
    <row r="5453" spans="5:21" x14ac:dyDescent="0.2">
      <c r="E5453" s="1">
        <v>5450</v>
      </c>
      <c r="F5453" s="9">
        <v>-0.54521251513506286</v>
      </c>
      <c r="G5453" s="9">
        <v>-1.0501025826670229</v>
      </c>
      <c r="H5453" s="9">
        <v>1.0979192666127346</v>
      </c>
      <c r="I5453" s="9">
        <v>-0.71984914029599167</v>
      </c>
      <c r="J5453" s="9">
        <v>-0.69519956014119089</v>
      </c>
      <c r="K5453" s="4">
        <f t="shared" si="515"/>
        <v>100</v>
      </c>
      <c r="L5453" s="1">
        <f t="shared" si="513"/>
        <v>89.669230455104113</v>
      </c>
      <c r="M5453" s="1">
        <f t="shared" si="513"/>
        <v>72.682974337209302</v>
      </c>
      <c r="N5453" s="1">
        <f t="shared" si="513"/>
        <v>90.530881066045197</v>
      </c>
      <c r="O5453" s="1">
        <f t="shared" si="512"/>
        <v>78.391945937564216</v>
      </c>
      <c r="P5453" s="1">
        <f t="shared" si="512"/>
        <v>68.216145861178575</v>
      </c>
      <c r="Q5453" s="6">
        <f t="shared" si="514"/>
        <v>0</v>
      </c>
      <c r="R5453" s="1">
        <f>AVERAGE($Q$4:Q5453)</f>
        <v>16.499243008463488</v>
      </c>
      <c r="S5453" s="1">
        <f>STDEV($R$4:R5453)</f>
        <v>1.5469263267551474</v>
      </c>
      <c r="T5453" s="1">
        <f t="shared" si="516"/>
        <v>16.46477639320085</v>
      </c>
      <c r="U5453" s="1">
        <f t="shared" si="517"/>
        <v>16.533709623726125</v>
      </c>
    </row>
    <row r="5454" spans="5:21" x14ac:dyDescent="0.2">
      <c r="E5454" s="1">
        <v>5451</v>
      </c>
      <c r="F5454" s="9">
        <v>1.3734734238823876</v>
      </c>
      <c r="G5454" s="9">
        <v>0.59719923228840344</v>
      </c>
      <c r="H5454" s="9">
        <v>1.4605484466301277</v>
      </c>
      <c r="I5454" s="9">
        <v>0.59358853832236491</v>
      </c>
      <c r="J5454" s="9">
        <v>0.40324607653019484</v>
      </c>
      <c r="K5454" s="4">
        <f t="shared" si="515"/>
        <v>100</v>
      </c>
      <c r="L5454" s="1">
        <f t="shared" si="513"/>
        <v>131.61287793658795</v>
      </c>
      <c r="M5454" s="1">
        <f t="shared" si="513"/>
        <v>148.31000585355531</v>
      </c>
      <c r="N5454" s="1">
        <f t="shared" si="513"/>
        <v>198.62416214022051</v>
      </c>
      <c r="O5454" s="1">
        <f t="shared" si="512"/>
        <v>223.66113454343531</v>
      </c>
      <c r="P5454" s="1">
        <f t="shared" si="512"/>
        <v>242.44656353015677</v>
      </c>
      <c r="Q5454" s="6">
        <f t="shared" si="514"/>
        <v>122.44656353015677</v>
      </c>
      <c r="R5454" s="1">
        <f>AVERAGE($Q$4:Q5454)</f>
        <v>16.518679317493334</v>
      </c>
      <c r="S5454" s="1">
        <f>STDEV($R$4:R5454)</f>
        <v>1.5467844244621245</v>
      </c>
      <c r="T5454" s="1">
        <f t="shared" si="516"/>
        <v>16.484219025264078</v>
      </c>
      <c r="U5454" s="1">
        <f t="shared" si="517"/>
        <v>16.553139609722589</v>
      </c>
    </row>
    <row r="5455" spans="5:21" x14ac:dyDescent="0.2">
      <c r="E5455" s="1">
        <v>5452</v>
      </c>
      <c r="F5455" s="9">
        <v>0.68207214098947588</v>
      </c>
      <c r="G5455" s="9">
        <v>0.3676677806652151</v>
      </c>
      <c r="H5455" s="9">
        <v>-0.56450744523317553</v>
      </c>
      <c r="I5455" s="9">
        <v>-0.71016529545886442</v>
      </c>
      <c r="J5455" s="9">
        <v>7.2556076702312566E-2</v>
      </c>
      <c r="K5455" s="4">
        <f t="shared" si="515"/>
        <v>100</v>
      </c>
      <c r="L5455" s="1">
        <f t="shared" si="513"/>
        <v>114.61567948768297</v>
      </c>
      <c r="M5455" s="1">
        <f t="shared" si="513"/>
        <v>123.3613891035957</v>
      </c>
      <c r="N5455" s="1">
        <f t="shared" si="513"/>
        <v>110.19116061233701</v>
      </c>
      <c r="O5455" s="1">
        <f t="shared" si="512"/>
        <v>95.601032688561844</v>
      </c>
      <c r="P5455" s="1">
        <f t="shared" si="512"/>
        <v>96.998434337352734</v>
      </c>
      <c r="Q5455" s="6">
        <f t="shared" si="514"/>
        <v>0</v>
      </c>
      <c r="R5455" s="1">
        <f>AVERAGE($Q$4:Q5455)</f>
        <v>16.515649479027175</v>
      </c>
      <c r="S5455" s="1">
        <f>STDEV($R$4:R5455)</f>
        <v>1.5466425689939256</v>
      </c>
      <c r="T5455" s="1">
        <f t="shared" si="516"/>
        <v>16.48119550733842</v>
      </c>
      <c r="U5455" s="1">
        <f t="shared" si="517"/>
        <v>16.55010345071593</v>
      </c>
    </row>
    <row r="5456" spans="5:21" x14ac:dyDescent="0.2">
      <c r="E5456" s="1">
        <v>5453</v>
      </c>
      <c r="F5456" s="9">
        <v>0.1687544681772124</v>
      </c>
      <c r="G5456" s="9">
        <v>0.41196699385182001</v>
      </c>
      <c r="H5456" s="9">
        <v>0.16964577298494987</v>
      </c>
      <c r="I5456" s="9">
        <v>0.1237799551745411</v>
      </c>
      <c r="J5456" s="9">
        <v>-0.43608679334283806</v>
      </c>
      <c r="K5456" s="4">
        <f t="shared" si="515"/>
        <v>100</v>
      </c>
      <c r="L5456" s="1">
        <f t="shared" si="513"/>
        <v>103.432691721529</v>
      </c>
      <c r="M5456" s="1">
        <f t="shared" si="513"/>
        <v>112.31579236004724</v>
      </c>
      <c r="N5456" s="1">
        <f t="shared" si="513"/>
        <v>116.191957910497</v>
      </c>
      <c r="O5456" s="1">
        <f t="shared" si="512"/>
        <v>119.10430526465906</v>
      </c>
      <c r="P5456" s="1">
        <f t="shared" si="512"/>
        <v>109.15645994588876</v>
      </c>
      <c r="Q5456" s="6">
        <f t="shared" si="514"/>
        <v>0</v>
      </c>
      <c r="R5456" s="1">
        <f>AVERAGE($Q$4:Q5456)</f>
        <v>16.512620751816645</v>
      </c>
      <c r="S5456" s="1">
        <f>STDEV($R$4:R5456)</f>
        <v>1.5465007614112489</v>
      </c>
      <c r="T5456" s="1">
        <f t="shared" si="516"/>
        <v>16.478173098152805</v>
      </c>
      <c r="U5456" s="1">
        <f t="shared" si="517"/>
        <v>16.547068405480484</v>
      </c>
    </row>
    <row r="5457" spans="5:21" x14ac:dyDescent="0.2">
      <c r="E5457" s="1">
        <v>5454</v>
      </c>
      <c r="F5457" s="9">
        <v>0.30934643291402608</v>
      </c>
      <c r="G5457" s="9">
        <v>-1.5593150237691589</v>
      </c>
      <c r="H5457" s="9">
        <v>-0.35623997973743826</v>
      </c>
      <c r="I5457" s="9">
        <v>-6.3503193814540282E-2</v>
      </c>
      <c r="J5457" s="9">
        <v>3.1109084375202656</v>
      </c>
      <c r="K5457" s="4">
        <f t="shared" si="515"/>
        <v>100</v>
      </c>
      <c r="L5457" s="1">
        <f t="shared" si="513"/>
        <v>106.38232796632205</v>
      </c>
      <c r="M5457" s="1">
        <f t="shared" si="513"/>
        <v>77.880567538009473</v>
      </c>
      <c r="N5457" s="1">
        <f t="shared" si="513"/>
        <v>72.524792713845713</v>
      </c>
      <c r="O5457" s="1">
        <f t="shared" si="512"/>
        <v>71.609506185431499</v>
      </c>
      <c r="P5457" s="1">
        <f t="shared" si="512"/>
        <v>133.4076556627013</v>
      </c>
      <c r="Q5457" s="6">
        <f t="shared" si="514"/>
        <v>13.407655662701302</v>
      </c>
      <c r="R5457" s="1">
        <f>AVERAGE($Q$4:Q5457)</f>
        <v>16.512051451286919</v>
      </c>
      <c r="S5457" s="1">
        <f>STDEV($R$4:R5457)</f>
        <v>1.5463589946144036</v>
      </c>
      <c r="T5457" s="1">
        <f t="shared" si="516"/>
        <v>16.477610113291473</v>
      </c>
      <c r="U5457" s="1">
        <f t="shared" si="517"/>
        <v>16.546492789282365</v>
      </c>
    </row>
    <row r="5458" spans="5:21" x14ac:dyDescent="0.2">
      <c r="E5458" s="1">
        <v>5455</v>
      </c>
      <c r="F5458" s="9">
        <v>-0.46629224925709423</v>
      </c>
      <c r="G5458" s="9">
        <v>0.51297547543072142</v>
      </c>
      <c r="H5458" s="9">
        <v>1.5633395378245041</v>
      </c>
      <c r="I5458" s="9">
        <v>0.28284489417274017</v>
      </c>
      <c r="J5458" s="9">
        <v>2.5116241886280477</v>
      </c>
      <c r="K5458" s="4">
        <f t="shared" si="515"/>
        <v>100</v>
      </c>
      <c r="L5458" s="1">
        <f t="shared" si="513"/>
        <v>91.095803290094253</v>
      </c>
      <c r="M5458" s="1">
        <f t="shared" si="513"/>
        <v>100.93803676745431</v>
      </c>
      <c r="N5458" s="1">
        <f t="shared" si="513"/>
        <v>137.98910583104399</v>
      </c>
      <c r="O5458" s="1">
        <f t="shared" si="512"/>
        <v>146.02001737555253</v>
      </c>
      <c r="P5458" s="1">
        <f t="shared" si="512"/>
        <v>241.3066558013775</v>
      </c>
      <c r="Q5458" s="6">
        <f t="shared" si="514"/>
        <v>121.3066558013775</v>
      </c>
      <c r="R5458" s="1">
        <f>AVERAGE($Q$4:Q5458)</f>
        <v>16.531262194522501</v>
      </c>
      <c r="S5458" s="1">
        <f>STDEV($R$4:R5458)</f>
        <v>1.5462172277383242</v>
      </c>
      <c r="T5458" s="1">
        <f t="shared" si="516"/>
        <v>16.496827170749896</v>
      </c>
      <c r="U5458" s="1">
        <f t="shared" si="517"/>
        <v>16.565697218295107</v>
      </c>
    </row>
    <row r="5459" spans="5:21" x14ac:dyDescent="0.2">
      <c r="E5459" s="1">
        <v>5456</v>
      </c>
      <c r="F5459" s="9">
        <v>-2.518936526030302</v>
      </c>
      <c r="G5459" s="9">
        <v>1.418848114553839</v>
      </c>
      <c r="H5459" s="9">
        <v>6.9730958784930408E-2</v>
      </c>
      <c r="I5459" s="9">
        <v>0.4507501216721721</v>
      </c>
      <c r="J5459" s="9">
        <v>-1.7278125596931204E-2</v>
      </c>
      <c r="K5459" s="4">
        <f t="shared" si="515"/>
        <v>100</v>
      </c>
      <c r="L5459" s="1">
        <f t="shared" si="513"/>
        <v>60.423788744221198</v>
      </c>
      <c r="M5459" s="1">
        <f t="shared" si="513"/>
        <v>80.250460771357339</v>
      </c>
      <c r="N5459" s="1">
        <f t="shared" si="513"/>
        <v>81.377489699786452</v>
      </c>
      <c r="O5459" s="1">
        <f t="shared" si="512"/>
        <v>89.054515844321628</v>
      </c>
      <c r="P5459" s="1">
        <f t="shared" si="512"/>
        <v>88.747307925781556</v>
      </c>
      <c r="Q5459" s="6">
        <f t="shared" si="514"/>
        <v>0</v>
      </c>
      <c r="R5459" s="1">
        <f>AVERAGE($Q$4:Q5459)</f>
        <v>16.52823227109975</v>
      </c>
      <c r="S5459" s="1">
        <f>STDEV($R$4:R5459)</f>
        <v>1.5460755030990865</v>
      </c>
      <c r="T5459" s="1">
        <f t="shared" si="516"/>
        <v>16.493803559162753</v>
      </c>
      <c r="U5459" s="1">
        <f t="shared" si="517"/>
        <v>16.562660983036746</v>
      </c>
    </row>
    <row r="5460" spans="5:21" x14ac:dyDescent="0.2">
      <c r="E5460" s="1">
        <v>5457</v>
      </c>
      <c r="F5460" s="9">
        <v>0.38915004552109167</v>
      </c>
      <c r="G5460" s="9">
        <v>-0.32844354791450314</v>
      </c>
      <c r="H5460" s="9">
        <v>-0.71515387389808893</v>
      </c>
      <c r="I5460" s="9">
        <v>0.19396679817873519</v>
      </c>
      <c r="J5460" s="9">
        <v>1.5944351616781205</v>
      </c>
      <c r="K5460" s="4">
        <f t="shared" si="515"/>
        <v>100</v>
      </c>
      <c r="L5460" s="1">
        <f t="shared" si="513"/>
        <v>108.09388932805501</v>
      </c>
      <c r="M5460" s="1">
        <f t="shared" si="513"/>
        <v>101.22153042998016</v>
      </c>
      <c r="N5460" s="1">
        <f t="shared" si="513"/>
        <v>87.73147340170928</v>
      </c>
      <c r="O5460" s="1">
        <f t="shared" si="512"/>
        <v>91.201748620378382</v>
      </c>
      <c r="P5460" s="1">
        <f t="shared" si="512"/>
        <v>125.4567531413001</v>
      </c>
      <c r="Q5460" s="6">
        <f t="shared" si="514"/>
        <v>5.4567531413000978</v>
      </c>
      <c r="R5460" s="1">
        <f>AVERAGE($Q$4:Q5460)</f>
        <v>16.526203412912139</v>
      </c>
      <c r="S5460" s="1">
        <f>STDEV($R$4:R5460)</f>
        <v>1.5459338202098023</v>
      </c>
      <c r="T5460" s="1">
        <f t="shared" si="516"/>
        <v>16.491781010435261</v>
      </c>
      <c r="U5460" s="1">
        <f t="shared" si="517"/>
        <v>16.560625815389017</v>
      </c>
    </row>
    <row r="5461" spans="5:21" x14ac:dyDescent="0.2">
      <c r="E5461" s="1">
        <v>5458</v>
      </c>
      <c r="F5461" s="9">
        <v>0.17222191672772169</v>
      </c>
      <c r="G5461" s="9">
        <v>0.18172613636124879</v>
      </c>
      <c r="H5461" s="9">
        <v>-0.50300855036766734</v>
      </c>
      <c r="I5461" s="9">
        <v>0.84298108049551956</v>
      </c>
      <c r="J5461" s="9">
        <v>2.3803841031622142</v>
      </c>
      <c r="K5461" s="4">
        <f t="shared" si="515"/>
        <v>100</v>
      </c>
      <c r="L5461" s="1">
        <f t="shared" si="513"/>
        <v>103.50444610651412</v>
      </c>
      <c r="M5461" s="1">
        <f t="shared" si="513"/>
        <v>107.33553795361674</v>
      </c>
      <c r="N5461" s="1">
        <f t="shared" si="513"/>
        <v>97.062789792508354</v>
      </c>
      <c r="O5461" s="1">
        <f t="shared" si="512"/>
        <v>114.88760500116015</v>
      </c>
      <c r="P5461" s="1">
        <f t="shared" si="512"/>
        <v>184.93993991566805</v>
      </c>
      <c r="Q5461" s="6">
        <f t="shared" si="514"/>
        <v>64.939939915668049</v>
      </c>
      <c r="R5461" s="1">
        <f>AVERAGE($Q$4:Q5461)</f>
        <v>16.535073646789524</v>
      </c>
      <c r="S5461" s="1">
        <f>STDEV($R$4:R5461)</f>
        <v>1.5457921676839586</v>
      </c>
      <c r="T5461" s="1">
        <f t="shared" si="516"/>
        <v>16.500657551651678</v>
      </c>
      <c r="U5461" s="1">
        <f t="shared" si="517"/>
        <v>16.56948974192737</v>
      </c>
    </row>
    <row r="5462" spans="5:21" x14ac:dyDescent="0.2">
      <c r="E5462" s="1">
        <v>5459</v>
      </c>
      <c r="F5462" s="9">
        <v>0.43037289287894964</v>
      </c>
      <c r="G5462" s="9">
        <v>-1.5654677554266527E-3</v>
      </c>
      <c r="H5462" s="9">
        <v>-2.7323403628543019</v>
      </c>
      <c r="I5462" s="9">
        <v>1.0286112228641286</v>
      </c>
      <c r="J5462" s="9">
        <v>-0.93697963166050613</v>
      </c>
      <c r="K5462" s="4">
        <f t="shared" si="515"/>
        <v>100</v>
      </c>
      <c r="L5462" s="1">
        <f t="shared" si="513"/>
        <v>108.98876075397877</v>
      </c>
      <c r="M5462" s="1">
        <f t="shared" si="513"/>
        <v>108.95464241724024</v>
      </c>
      <c r="N5462" s="1">
        <f t="shared" si="513"/>
        <v>63.083774589702649</v>
      </c>
      <c r="O5462" s="1">
        <f t="shared" si="512"/>
        <v>77.492863094433957</v>
      </c>
      <c r="P5462" s="1">
        <f t="shared" si="512"/>
        <v>64.250526396452386</v>
      </c>
      <c r="Q5462" s="6">
        <f t="shared" si="514"/>
        <v>0</v>
      </c>
      <c r="R5462" s="1">
        <f>AVERAGE($Q$4:Q5462)</f>
        <v>16.532044690268769</v>
      </c>
      <c r="S5462" s="1">
        <f>STDEV($R$4:R5462)</f>
        <v>1.5456505559707052</v>
      </c>
      <c r="T5462" s="1">
        <f t="shared" si="516"/>
        <v>16.497634900117063</v>
      </c>
      <c r="U5462" s="1">
        <f t="shared" si="517"/>
        <v>16.566454480420475</v>
      </c>
    </row>
    <row r="5463" spans="5:21" x14ac:dyDescent="0.2">
      <c r="E5463" s="1">
        <v>5460</v>
      </c>
      <c r="F5463" s="9">
        <v>1.1519887266331352</v>
      </c>
      <c r="G5463" s="9">
        <v>0.8082383828877937</v>
      </c>
      <c r="H5463" s="9">
        <v>-0.44968146539758891</v>
      </c>
      <c r="I5463" s="9">
        <v>2.1569940145127475</v>
      </c>
      <c r="J5463" s="9">
        <v>-0.14978240869822912</v>
      </c>
      <c r="K5463" s="4">
        <f t="shared" si="515"/>
        <v>100</v>
      </c>
      <c r="L5463" s="1">
        <f t="shared" si="513"/>
        <v>125.91007117708277</v>
      </c>
      <c r="M5463" s="1">
        <f t="shared" si="513"/>
        <v>148.00049345179059</v>
      </c>
      <c r="N5463" s="1">
        <f t="shared" si="513"/>
        <v>135.27088381806311</v>
      </c>
      <c r="O5463" s="1">
        <f t="shared" si="512"/>
        <v>208.23726312570409</v>
      </c>
      <c r="P5463" s="1">
        <f t="shared" si="512"/>
        <v>202.09171640727322</v>
      </c>
      <c r="Q5463" s="6">
        <f t="shared" si="514"/>
        <v>82.091716407273225</v>
      </c>
      <c r="R5463" s="1">
        <f>AVERAGE($Q$4:Q5463)</f>
        <v>16.544051956151005</v>
      </c>
      <c r="S5463" s="1">
        <f>STDEV($R$4:R5463)</f>
        <v>1.5455089821025496</v>
      </c>
      <c r="T5463" s="1">
        <f t="shared" si="516"/>
        <v>16.509648468699492</v>
      </c>
      <c r="U5463" s="1">
        <f t="shared" si="517"/>
        <v>16.578455443602518</v>
      </c>
    </row>
    <row r="5464" spans="5:21" x14ac:dyDescent="0.2">
      <c r="E5464" s="1">
        <v>5461</v>
      </c>
      <c r="F5464" s="9">
        <v>1.6655758372507989</v>
      </c>
      <c r="G5464" s="9">
        <v>1.8188302419730462</v>
      </c>
      <c r="H5464" s="9">
        <v>0.48422407417092472</v>
      </c>
      <c r="I5464" s="9">
        <v>0.49985828809440136</v>
      </c>
      <c r="J5464" s="9">
        <v>0.16839976524352096</v>
      </c>
      <c r="K5464" s="4">
        <f t="shared" si="515"/>
        <v>100</v>
      </c>
      <c r="L5464" s="1">
        <f t="shared" si="513"/>
        <v>139.5307983279418</v>
      </c>
      <c r="M5464" s="1">
        <f t="shared" si="513"/>
        <v>200.7482030959944</v>
      </c>
      <c r="N5464" s="1">
        <f t="shared" si="513"/>
        <v>221.1621663164475</v>
      </c>
      <c r="O5464" s="1">
        <f t="shared" si="512"/>
        <v>244.41506698839828</v>
      </c>
      <c r="P5464" s="1">
        <f t="shared" si="512"/>
        <v>252.78714925429145</v>
      </c>
      <c r="Q5464" s="6">
        <f t="shared" si="514"/>
        <v>132.78714925429145</v>
      </c>
      <c r="R5464" s="1">
        <f>AVERAGE($Q$4:Q5464)</f>
        <v>16.565338002167877</v>
      </c>
      <c r="S5464" s="1">
        <f>STDEV($R$4:R5464)</f>
        <v>1.5453674872224774</v>
      </c>
      <c r="T5464" s="1">
        <f t="shared" si="516"/>
        <v>16.5309408142157</v>
      </c>
      <c r="U5464" s="1">
        <f t="shared" si="517"/>
        <v>16.599735190120054</v>
      </c>
    </row>
    <row r="5465" spans="5:21" x14ac:dyDescent="0.2">
      <c r="E5465" s="1">
        <v>5462</v>
      </c>
      <c r="F5465" s="9">
        <v>-0.4819503374164924</v>
      </c>
      <c r="G5465" s="9">
        <v>1.1405018085497431</v>
      </c>
      <c r="H5465" s="9">
        <v>1.083226379705593</v>
      </c>
      <c r="I5465" s="9">
        <v>1.1364272722858004</v>
      </c>
      <c r="J5465" s="9">
        <v>0.16526882973266765</v>
      </c>
      <c r="K5465" s="4">
        <f t="shared" si="515"/>
        <v>100</v>
      </c>
      <c r="L5465" s="1">
        <f t="shared" si="513"/>
        <v>90.810972289990559</v>
      </c>
      <c r="M5465" s="1">
        <f t="shared" si="513"/>
        <v>114.07777814807903</v>
      </c>
      <c r="N5465" s="1">
        <f t="shared" si="513"/>
        <v>141.67359092164992</v>
      </c>
      <c r="O5465" s="1">
        <f t="shared" si="512"/>
        <v>177.82700765441692</v>
      </c>
      <c r="P5465" s="1">
        <f t="shared" si="512"/>
        <v>183.80308173389346</v>
      </c>
      <c r="Q5465" s="6">
        <f t="shared" si="514"/>
        <v>63.803081733893464</v>
      </c>
      <c r="R5465" s="1">
        <f>AVERAGE($Q$4:Q5465)</f>
        <v>16.573986435659588</v>
      </c>
      <c r="S5465" s="1">
        <f>STDEV($R$4:R5465)</f>
        <v>1.5452260628177279</v>
      </c>
      <c r="T5465" s="1">
        <f t="shared" si="516"/>
        <v>16.539595544196477</v>
      </c>
      <c r="U5465" s="1">
        <f t="shared" si="517"/>
        <v>16.6083773271227</v>
      </c>
    </row>
    <row r="5466" spans="5:21" x14ac:dyDescent="0.2">
      <c r="E5466" s="1">
        <v>5463</v>
      </c>
      <c r="F5466" s="9">
        <v>0.2607293936307542</v>
      </c>
      <c r="G5466" s="9">
        <v>-1.3522776498575695</v>
      </c>
      <c r="H5466" s="9">
        <v>-0.1954026629391592</v>
      </c>
      <c r="I5466" s="9">
        <v>0.27003238756151404</v>
      </c>
      <c r="J5466" s="9">
        <v>-0.50014705266221426</v>
      </c>
      <c r="K5466" s="4">
        <f t="shared" si="515"/>
        <v>100</v>
      </c>
      <c r="L5466" s="1">
        <f t="shared" si="513"/>
        <v>105.35294188336212</v>
      </c>
      <c r="M5466" s="1">
        <f t="shared" si="513"/>
        <v>80.387648176947977</v>
      </c>
      <c r="N5466" s="1">
        <f t="shared" si="513"/>
        <v>77.306651685378725</v>
      </c>
      <c r="O5466" s="1">
        <f t="shared" si="512"/>
        <v>81.596509038762662</v>
      </c>
      <c r="P5466" s="1">
        <f t="shared" si="512"/>
        <v>73.829403165394041</v>
      </c>
      <c r="Q5466" s="6">
        <f t="shared" si="514"/>
        <v>0</v>
      </c>
      <c r="R5466" s="1">
        <f>AVERAGE($Q$4:Q5466)</f>
        <v>16.570952573965343</v>
      </c>
      <c r="S5466" s="1">
        <f>STDEV($R$4:R5466)</f>
        <v>1.545084665135342</v>
      </c>
      <c r="T5466" s="1">
        <f t="shared" si="516"/>
        <v>16.536567976955773</v>
      </c>
      <c r="U5466" s="1">
        <f t="shared" si="517"/>
        <v>16.605337170974913</v>
      </c>
    </row>
    <row r="5467" spans="5:21" x14ac:dyDescent="0.2">
      <c r="E5467" s="1">
        <v>5464</v>
      </c>
      <c r="F5467" s="9">
        <v>0.58601926866685972</v>
      </c>
      <c r="G5467" s="9">
        <v>-2.5974441086873412</v>
      </c>
      <c r="H5467" s="9">
        <v>1.4696843209094368</v>
      </c>
      <c r="I5467" s="9">
        <v>0.44293983592069708</v>
      </c>
      <c r="J5467" s="9">
        <v>-1.2924419934279285</v>
      </c>
      <c r="K5467" s="4">
        <f t="shared" si="515"/>
        <v>100</v>
      </c>
      <c r="L5467" s="1">
        <f t="shared" si="513"/>
        <v>112.43486089917695</v>
      </c>
      <c r="M5467" s="1">
        <f t="shared" si="513"/>
        <v>66.879013474276903</v>
      </c>
      <c r="N5467" s="1">
        <f t="shared" si="513"/>
        <v>89.731518321246952</v>
      </c>
      <c r="O5467" s="1">
        <f t="shared" si="512"/>
        <v>98.043381525573622</v>
      </c>
      <c r="P5467" s="1">
        <f t="shared" si="512"/>
        <v>75.710862989079914</v>
      </c>
      <c r="Q5467" s="6">
        <f t="shared" si="514"/>
        <v>0</v>
      </c>
      <c r="R5467" s="1">
        <f>AVERAGE($Q$4:Q5467)</f>
        <v>16.567919822762203</v>
      </c>
      <c r="S5467" s="1">
        <f>STDEV($R$4:R5467)</f>
        <v>1.5449432952616016</v>
      </c>
      <c r="T5467" s="1">
        <f t="shared" si="516"/>
        <v>16.533541518147274</v>
      </c>
      <c r="U5467" s="1">
        <f t="shared" si="517"/>
        <v>16.602298127377132</v>
      </c>
    </row>
    <row r="5468" spans="5:21" x14ac:dyDescent="0.2">
      <c r="E5468" s="1">
        <v>5465</v>
      </c>
      <c r="F5468" s="9">
        <v>0.83663735495065339</v>
      </c>
      <c r="G5468" s="9">
        <v>-1.2530927051557228</v>
      </c>
      <c r="H5468" s="9">
        <v>-0.90832372734439559</v>
      </c>
      <c r="I5468" s="9">
        <v>-0.22007498046150431</v>
      </c>
      <c r="J5468" s="9">
        <v>0.56635371947777458</v>
      </c>
      <c r="K5468" s="4">
        <f t="shared" si="515"/>
        <v>100</v>
      </c>
      <c r="L5468" s="1">
        <f t="shared" si="513"/>
        <v>118.21413189186688</v>
      </c>
      <c r="M5468" s="1">
        <f t="shared" si="513"/>
        <v>92.00832995570623</v>
      </c>
      <c r="N5468" s="1">
        <f t="shared" si="513"/>
        <v>76.72398493284696</v>
      </c>
      <c r="O5468" s="1">
        <f t="shared" si="512"/>
        <v>73.420219989939071</v>
      </c>
      <c r="P5468" s="1">
        <f t="shared" si="512"/>
        <v>82.225881967045694</v>
      </c>
      <c r="Q5468" s="6">
        <f t="shared" si="514"/>
        <v>0</v>
      </c>
      <c r="R5468" s="1">
        <f>AVERAGE($Q$4:Q5468)</f>
        <v>16.564888181440562</v>
      </c>
      <c r="S5468" s="1">
        <f>STDEV($R$4:R5468)</f>
        <v>1.5448019542806151</v>
      </c>
      <c r="T5468" s="1">
        <f t="shared" si="516"/>
        <v>16.530516167138053</v>
      </c>
      <c r="U5468" s="1">
        <f t="shared" si="517"/>
        <v>16.599260195743071</v>
      </c>
    </row>
    <row r="5469" spans="5:21" x14ac:dyDescent="0.2">
      <c r="E5469" s="1">
        <v>5466</v>
      </c>
      <c r="F5469" s="9">
        <v>-0.49287336878478527</v>
      </c>
      <c r="G5469" s="9">
        <v>0.95829591373330913</v>
      </c>
      <c r="H5469" s="9">
        <v>-0.41232851799577475</v>
      </c>
      <c r="I5469" s="9">
        <v>-0.79188794188667089</v>
      </c>
      <c r="J5469" s="9">
        <v>-0.59635567595250905</v>
      </c>
      <c r="K5469" s="4">
        <f t="shared" si="515"/>
        <v>100</v>
      </c>
      <c r="L5469" s="1">
        <f t="shared" si="513"/>
        <v>90.612802610385273</v>
      </c>
      <c r="M5469" s="1">
        <f t="shared" si="513"/>
        <v>109.75544845695887</v>
      </c>
      <c r="N5469" s="1">
        <f t="shared" si="513"/>
        <v>101.06753849964419</v>
      </c>
      <c r="O5469" s="1">
        <f t="shared" si="512"/>
        <v>86.263917309226997</v>
      </c>
      <c r="P5469" s="1">
        <f t="shared" si="512"/>
        <v>76.565016426535109</v>
      </c>
      <c r="Q5469" s="6">
        <f t="shared" si="514"/>
        <v>0</v>
      </c>
      <c r="R5469" s="1">
        <f>AVERAGE($Q$4:Q5469)</f>
        <v>16.561857649391268</v>
      </c>
      <c r="S5469" s="1">
        <f>STDEV($R$4:R5469)</f>
        <v>1.544660643274268</v>
      </c>
      <c r="T5469" s="1">
        <f t="shared" si="516"/>
        <v>16.527491923295699</v>
      </c>
      <c r="U5469" s="1">
        <f t="shared" si="517"/>
        <v>16.596223375486836</v>
      </c>
    </row>
    <row r="5470" spans="5:21" x14ac:dyDescent="0.2">
      <c r="E5470" s="1">
        <v>5467</v>
      </c>
      <c r="F5470" s="9">
        <v>0.86472482507815585</v>
      </c>
      <c r="G5470" s="9">
        <v>-0.68480176196317188</v>
      </c>
      <c r="H5470" s="9">
        <v>1.128714757214766</v>
      </c>
      <c r="I5470" s="9">
        <v>-0.4014350452052895</v>
      </c>
      <c r="J5470" s="9">
        <v>-0.13429826140054502</v>
      </c>
      <c r="K5470" s="4">
        <f t="shared" si="515"/>
        <v>100</v>
      </c>
      <c r="L5470" s="1">
        <f t="shared" si="513"/>
        <v>118.88006776569375</v>
      </c>
      <c r="M5470" s="1">
        <f t="shared" si="513"/>
        <v>103.66398951993158</v>
      </c>
      <c r="N5470" s="1">
        <f t="shared" si="513"/>
        <v>129.91725529238926</v>
      </c>
      <c r="O5470" s="1">
        <f t="shared" si="512"/>
        <v>119.8943263438865</v>
      </c>
      <c r="P5470" s="1">
        <f t="shared" si="512"/>
        <v>116.71687013894571</v>
      </c>
      <c r="Q5470" s="6">
        <f t="shared" si="514"/>
        <v>0</v>
      </c>
      <c r="R5470" s="1">
        <f>AVERAGE($Q$4:Q5470)</f>
        <v>16.558828226005609</v>
      </c>
      <c r="S5470" s="1">
        <f>STDEV($R$4:R5470)</f>
        <v>1.5445193633222787</v>
      </c>
      <c r="T5470" s="1">
        <f t="shared" si="516"/>
        <v>16.524468785988294</v>
      </c>
      <c r="U5470" s="1">
        <f t="shared" si="517"/>
        <v>16.593187666022924</v>
      </c>
    </row>
    <row r="5471" spans="5:21" x14ac:dyDescent="0.2">
      <c r="E5471" s="1">
        <v>5468</v>
      </c>
      <c r="F5471" s="9">
        <v>0.59401372709544376</v>
      </c>
      <c r="G5471" s="9">
        <v>-1.7806587493396364</v>
      </c>
      <c r="H5471" s="9">
        <v>2.5409462978132069</v>
      </c>
      <c r="I5471" s="9">
        <v>-1.3158660294720903</v>
      </c>
      <c r="J5471" s="9">
        <v>0.52868244893033989</v>
      </c>
      <c r="K5471" s="4">
        <f t="shared" si="515"/>
        <v>100</v>
      </c>
      <c r="L5471" s="1">
        <f t="shared" si="513"/>
        <v>112.6147758573901</v>
      </c>
      <c r="M5471" s="1">
        <f t="shared" si="513"/>
        <v>78.873174907083225</v>
      </c>
      <c r="N5471" s="1">
        <f t="shared" si="513"/>
        <v>131.10918392022126</v>
      </c>
      <c r="O5471" s="1">
        <f t="shared" si="512"/>
        <v>100.77166704335002</v>
      </c>
      <c r="P5471" s="1">
        <f t="shared" si="512"/>
        <v>112.01062411808682</v>
      </c>
      <c r="Q5471" s="6">
        <f t="shared" si="514"/>
        <v>0</v>
      </c>
      <c r="R5471" s="1">
        <f>AVERAGE($Q$4:Q5471)</f>
        <v>16.555799910675322</v>
      </c>
      <c r="S5471" s="1">
        <f>STDEV($R$4:R5471)</f>
        <v>1.5443781155021656</v>
      </c>
      <c r="T5471" s="1">
        <f t="shared" si="516"/>
        <v>16.521446754584428</v>
      </c>
      <c r="U5471" s="1">
        <f t="shared" si="517"/>
        <v>16.590153066766216</v>
      </c>
    </row>
    <row r="5472" spans="5:21" x14ac:dyDescent="0.2">
      <c r="E5472" s="1">
        <v>5469</v>
      </c>
      <c r="F5472" s="9">
        <v>1.2418900041666348</v>
      </c>
      <c r="G5472" s="9">
        <v>-0.46224613470258191</v>
      </c>
      <c r="H5472" s="9">
        <v>-1.5826663002371788</v>
      </c>
      <c r="I5472" s="9">
        <v>0.75275465860613622</v>
      </c>
      <c r="J5472" s="9">
        <v>-2.4964720068965107</v>
      </c>
      <c r="K5472" s="4">
        <f t="shared" si="515"/>
        <v>100</v>
      </c>
      <c r="L5472" s="1">
        <f t="shared" si="513"/>
        <v>128.19444166782662</v>
      </c>
      <c r="M5472" s="1">
        <f t="shared" si="513"/>
        <v>116.87429551141919</v>
      </c>
      <c r="N5472" s="1">
        <f t="shared" si="513"/>
        <v>85.162883550083208</v>
      </c>
      <c r="O5472" s="1">
        <f t="shared" si="512"/>
        <v>98.999681361103043</v>
      </c>
      <c r="P5472" s="1">
        <f t="shared" si="512"/>
        <v>60.088725614551699</v>
      </c>
      <c r="Q5472" s="6">
        <f t="shared" si="514"/>
        <v>0</v>
      </c>
      <c r="R5472" s="1">
        <f>AVERAGE($Q$4:Q5472)</f>
        <v>16.552772702792588</v>
      </c>
      <c r="S5472" s="1">
        <f>STDEV($R$4:R5472)</f>
        <v>1.5442369008892614</v>
      </c>
      <c r="T5472" s="1">
        <f t="shared" si="516"/>
        <v>16.518425828453193</v>
      </c>
      <c r="U5472" s="1">
        <f t="shared" si="517"/>
        <v>16.587119577131983</v>
      </c>
    </row>
    <row r="5473" spans="5:21" x14ac:dyDescent="0.2">
      <c r="E5473" s="1">
        <v>5470</v>
      </c>
      <c r="F5473" s="9">
        <v>-0.2280023636558326</v>
      </c>
      <c r="G5473" s="9">
        <v>1.184448592539411</v>
      </c>
      <c r="H5473" s="9">
        <v>0.82542101154103875</v>
      </c>
      <c r="I5473" s="9">
        <v>1.073012754204683</v>
      </c>
      <c r="J5473" s="9">
        <v>0.19459776012809016</v>
      </c>
      <c r="K5473" s="4">
        <f t="shared" si="515"/>
        <v>100</v>
      </c>
      <c r="L5473" s="1">
        <f t="shared" si="513"/>
        <v>95.542360373051466</v>
      </c>
      <c r="M5473" s="1">
        <f t="shared" si="513"/>
        <v>121.0809623005989</v>
      </c>
      <c r="N5473" s="1">
        <f t="shared" si="513"/>
        <v>142.81407851307125</v>
      </c>
      <c r="O5473" s="1">
        <f t="shared" si="512"/>
        <v>176.9993720653155</v>
      </c>
      <c r="P5473" s="1">
        <f t="shared" si="512"/>
        <v>184.02391775120037</v>
      </c>
      <c r="Q5473" s="6">
        <f t="shared" si="514"/>
        <v>64.023917751200372</v>
      </c>
      <c r="R5473" s="1">
        <f>AVERAGE($Q$4:Q5473)</f>
        <v>16.561451157097601</v>
      </c>
      <c r="S5473" s="1">
        <f>STDEV($R$4:R5473)</f>
        <v>1.5440957437804963</v>
      </c>
      <c r="T5473" s="1">
        <f t="shared" si="516"/>
        <v>16.527110561795247</v>
      </c>
      <c r="U5473" s="1">
        <f t="shared" si="517"/>
        <v>16.595791752399954</v>
      </c>
    </row>
    <row r="5474" spans="5:21" x14ac:dyDescent="0.2">
      <c r="E5474" s="1">
        <v>5471</v>
      </c>
      <c r="F5474" s="9">
        <v>-1.3276803656481206</v>
      </c>
      <c r="G5474" s="9">
        <v>0.3175364327034913</v>
      </c>
      <c r="H5474" s="9">
        <v>-0.39673182072874624</v>
      </c>
      <c r="I5474" s="9">
        <v>0.17367938198731281</v>
      </c>
      <c r="J5474" s="9">
        <v>-0.84324710769578815</v>
      </c>
      <c r="K5474" s="4">
        <f t="shared" si="515"/>
        <v>100</v>
      </c>
      <c r="L5474" s="1">
        <f t="shared" si="513"/>
        <v>76.679478169916493</v>
      </c>
      <c r="M5474" s="1">
        <f t="shared" si="513"/>
        <v>81.707140690497937</v>
      </c>
      <c r="N5474" s="1">
        <f t="shared" si="513"/>
        <v>75.474513916942541</v>
      </c>
      <c r="O5474" s="1">
        <f t="shared" si="512"/>
        <v>78.142252185407898</v>
      </c>
      <c r="P5474" s="1">
        <f t="shared" si="512"/>
        <v>66.014967070442665</v>
      </c>
      <c r="Q5474" s="6">
        <f t="shared" si="514"/>
        <v>0</v>
      </c>
      <c r="R5474" s="1">
        <f>AVERAGE($Q$4:Q5474)</f>
        <v>16.558424022906941</v>
      </c>
      <c r="S5474" s="1">
        <f>STDEV($R$4:R5474)</f>
        <v>1.54395461781457</v>
      </c>
      <c r="T5474" s="1">
        <f t="shared" si="516"/>
        <v>16.524089704514381</v>
      </c>
      <c r="U5474" s="1">
        <f t="shared" si="517"/>
        <v>16.592758341299501</v>
      </c>
    </row>
    <row r="5475" spans="5:21" x14ac:dyDescent="0.2">
      <c r="E5475" s="1">
        <v>5472</v>
      </c>
      <c r="F5475" s="9">
        <v>0.69116708800720517</v>
      </c>
      <c r="G5475" s="9">
        <v>0.91447645900188945</v>
      </c>
      <c r="H5475" s="9">
        <v>0.91340552899055183</v>
      </c>
      <c r="I5475" s="9">
        <v>-1.307460024690954</v>
      </c>
      <c r="J5475" s="9">
        <v>0.1112573499995051</v>
      </c>
      <c r="K5475" s="4">
        <f t="shared" si="515"/>
        <v>100</v>
      </c>
      <c r="L5475" s="1">
        <f t="shared" si="513"/>
        <v>114.82435392490918</v>
      </c>
      <c r="M5475" s="1">
        <f t="shared" si="513"/>
        <v>137.86830189412024</v>
      </c>
      <c r="N5475" s="1">
        <f t="shared" si="513"/>
        <v>165.50145746080193</v>
      </c>
      <c r="O5475" s="1">
        <f t="shared" si="512"/>
        <v>127.41990820175785</v>
      </c>
      <c r="P5475" s="1">
        <f t="shared" si="512"/>
        <v>130.28696832180808</v>
      </c>
      <c r="Q5475" s="6">
        <f t="shared" si="514"/>
        <v>10.286968321808075</v>
      </c>
      <c r="R5475" s="1">
        <f>AVERAGE($Q$4:Q5475)</f>
        <v>16.557277923546359</v>
      </c>
      <c r="S5475" s="1">
        <f>STDEV($R$4:R5475)</f>
        <v>1.5438135279589913</v>
      </c>
      <c r="T5475" s="1">
        <f t="shared" si="516"/>
        <v>16.522949879826697</v>
      </c>
      <c r="U5475" s="1">
        <f t="shared" si="517"/>
        <v>16.59160596726602</v>
      </c>
    </row>
    <row r="5476" spans="5:21" x14ac:dyDescent="0.2">
      <c r="E5476" s="1">
        <v>5473</v>
      </c>
      <c r="F5476" s="9">
        <v>1.6433386917924508</v>
      </c>
      <c r="G5476" s="9">
        <v>-1.9869185052812099</v>
      </c>
      <c r="H5476" s="9">
        <v>-0.29813691071467474</v>
      </c>
      <c r="I5476" s="9">
        <v>0.56137196224881336</v>
      </c>
      <c r="J5476" s="9">
        <v>0.90627054305514321</v>
      </c>
      <c r="K5476" s="4">
        <f t="shared" si="515"/>
        <v>100</v>
      </c>
      <c r="L5476" s="1">
        <f t="shared" si="513"/>
        <v>138.91162288629809</v>
      </c>
      <c r="M5476" s="1">
        <f t="shared" si="513"/>
        <v>93.359181732317907</v>
      </c>
      <c r="N5476" s="1">
        <f t="shared" si="513"/>
        <v>87.955133788147563</v>
      </c>
      <c r="O5476" s="1">
        <f t="shared" si="512"/>
        <v>98.405946446302323</v>
      </c>
      <c r="P5476" s="1">
        <f t="shared" si="512"/>
        <v>117.96115109009808</v>
      </c>
      <c r="Q5476" s="6">
        <f t="shared" si="514"/>
        <v>0</v>
      </c>
      <c r="R5476" s="1">
        <f>AVERAGE($Q$4:Q5476)</f>
        <v>16.554252658075217</v>
      </c>
      <c r="S5476" s="1">
        <f>STDEV($R$4:R5476)</f>
        <v>1.5436724707190075</v>
      </c>
      <c r="T5476" s="1">
        <f t="shared" si="516"/>
        <v>16.519930886870117</v>
      </c>
      <c r="U5476" s="1">
        <f t="shared" si="517"/>
        <v>16.588574429280317</v>
      </c>
    </row>
    <row r="5477" spans="5:21" x14ac:dyDescent="0.2">
      <c r="E5477" s="1">
        <v>5474</v>
      </c>
      <c r="F5477" s="9">
        <v>-7.8221091825980693E-2</v>
      </c>
      <c r="G5477" s="9">
        <v>0.13765884432359599</v>
      </c>
      <c r="H5477" s="9">
        <v>0.24357404981856234</v>
      </c>
      <c r="I5477" s="9">
        <v>0.41179987420036923</v>
      </c>
      <c r="J5477" s="9">
        <v>8.6985210145940073E-2</v>
      </c>
      <c r="K5477" s="4">
        <f t="shared" si="515"/>
        <v>100</v>
      </c>
      <c r="L5477" s="1">
        <f t="shared" si="513"/>
        <v>98.447751677515626</v>
      </c>
      <c r="M5477" s="1">
        <f t="shared" si="513"/>
        <v>101.19584882412798</v>
      </c>
      <c r="N5477" s="1">
        <f t="shared" si="513"/>
        <v>106.24763475754942</v>
      </c>
      <c r="O5477" s="1">
        <f t="shared" si="512"/>
        <v>115.3686347601315</v>
      </c>
      <c r="P5477" s="1">
        <f t="shared" si="512"/>
        <v>117.39326799880401</v>
      </c>
      <c r="Q5477" s="6">
        <f t="shared" si="514"/>
        <v>0</v>
      </c>
      <c r="R5477" s="1">
        <f>AVERAGE($Q$4:Q5477)</f>
        <v>16.55122849792577</v>
      </c>
      <c r="S5477" s="1">
        <f>STDEV($R$4:R5477)</f>
        <v>1.5435314471666666</v>
      </c>
      <c r="T5477" s="1">
        <f t="shared" si="516"/>
        <v>16.516912997053883</v>
      </c>
      <c r="U5477" s="1">
        <f t="shared" si="517"/>
        <v>16.585543998797657</v>
      </c>
    </row>
    <row r="5478" spans="5:21" x14ac:dyDescent="0.2">
      <c r="E5478" s="1">
        <v>5475</v>
      </c>
      <c r="F5478" s="9">
        <v>-2.4798646336421371</v>
      </c>
      <c r="G5478" s="9">
        <v>-0.11677798283926677</v>
      </c>
      <c r="H5478" s="9">
        <v>-0.58905129662889522</v>
      </c>
      <c r="I5478" s="9">
        <v>1.2250256986590102</v>
      </c>
      <c r="J5478" s="9">
        <v>-5.709352990379557E-2</v>
      </c>
      <c r="K5478" s="4">
        <f t="shared" si="515"/>
        <v>100</v>
      </c>
      <c r="L5478" s="1">
        <f t="shared" si="513"/>
        <v>60.89781278799579</v>
      </c>
      <c r="M5478" s="1">
        <f t="shared" si="513"/>
        <v>59.491988872704177</v>
      </c>
      <c r="N5478" s="1">
        <f t="shared" si="513"/>
        <v>52.880328270678056</v>
      </c>
      <c r="O5478" s="1">
        <f t="shared" si="512"/>
        <v>67.561381694378895</v>
      </c>
      <c r="P5478" s="1">
        <f t="shared" si="512"/>
        <v>66.794305981867154</v>
      </c>
      <c r="Q5478" s="6">
        <f t="shared" si="514"/>
        <v>0</v>
      </c>
      <c r="R5478" s="1">
        <f>AVERAGE($Q$4:Q5478)</f>
        <v>16.54820544249236</v>
      </c>
      <c r="S5478" s="1">
        <f>STDEV($R$4:R5478)</f>
        <v>1.5433904583718294</v>
      </c>
      <c r="T5478" s="1">
        <f t="shared" si="516"/>
        <v>16.51389620974939</v>
      </c>
      <c r="U5478" s="1">
        <f t="shared" si="517"/>
        <v>16.582514675235331</v>
      </c>
    </row>
    <row r="5479" spans="5:21" x14ac:dyDescent="0.2">
      <c r="E5479" s="1">
        <v>5476</v>
      </c>
      <c r="F5479" s="9">
        <v>1.2293457984924316</v>
      </c>
      <c r="G5479" s="9">
        <v>-1.1709403224813286</v>
      </c>
      <c r="H5479" s="9">
        <v>-4.9008122005034238E-2</v>
      </c>
      <c r="I5479" s="9">
        <v>-1.82894837053027</v>
      </c>
      <c r="J5479" s="9">
        <v>-0.10449866749695502</v>
      </c>
      <c r="K5479" s="4">
        <f t="shared" si="515"/>
        <v>100</v>
      </c>
      <c r="L5479" s="1">
        <f t="shared" si="513"/>
        <v>127.87322528823117</v>
      </c>
      <c r="M5479" s="1">
        <f t="shared" si="513"/>
        <v>101.17495856160011</v>
      </c>
      <c r="N5479" s="1">
        <f t="shared" si="513"/>
        <v>100.18812381134906</v>
      </c>
      <c r="O5479" s="1">
        <f t="shared" si="512"/>
        <v>69.495359647738695</v>
      </c>
      <c r="P5479" s="1">
        <f t="shared" si="512"/>
        <v>68.05799771181519</v>
      </c>
      <c r="Q5479" s="6">
        <f t="shared" si="514"/>
        <v>0</v>
      </c>
      <c r="R5479" s="1">
        <f>AVERAGE($Q$4:Q5479)</f>
        <v>16.545183491169773</v>
      </c>
      <c r="S5479" s="1">
        <f>STDEV($R$4:R5479)</f>
        <v>1.5432495054021689</v>
      </c>
      <c r="T5479" s="1">
        <f t="shared" si="516"/>
        <v>16.510880524328531</v>
      </c>
      <c r="U5479" s="1">
        <f t="shared" si="517"/>
        <v>16.579486458011015</v>
      </c>
    </row>
    <row r="5480" spans="5:21" x14ac:dyDescent="0.2">
      <c r="E5480" s="1">
        <v>5477</v>
      </c>
      <c r="F5480" s="9">
        <v>-1.2722557585220784</v>
      </c>
      <c r="G5480" s="9">
        <v>-0.56626731748110615</v>
      </c>
      <c r="H5480" s="9">
        <v>-0.91030869953101501</v>
      </c>
      <c r="I5480" s="9">
        <v>0.26844759304367471</v>
      </c>
      <c r="J5480" s="9">
        <v>-1.5753676052554511</v>
      </c>
      <c r="K5480" s="4">
        <f t="shared" si="515"/>
        <v>100</v>
      </c>
      <c r="L5480" s="1">
        <f t="shared" si="513"/>
        <v>77.534192629733624</v>
      </c>
      <c r="M5480" s="1">
        <f t="shared" si="513"/>
        <v>69.232165278091884</v>
      </c>
      <c r="N5480" s="1">
        <f t="shared" si="513"/>
        <v>57.708462750634496</v>
      </c>
      <c r="O5480" s="1">
        <f t="shared" si="512"/>
        <v>60.891485239047881</v>
      </c>
      <c r="P5480" s="1">
        <f t="shared" si="512"/>
        <v>44.434661462064831</v>
      </c>
      <c r="Q5480" s="6">
        <f t="shared" si="514"/>
        <v>0</v>
      </c>
      <c r="R5480" s="1">
        <f>AVERAGE($Q$4:Q5480)</f>
        <v>16.542162643353237</v>
      </c>
      <c r="S5480" s="1">
        <f>STDEV($R$4:R5480)</f>
        <v>1.5431085893232313</v>
      </c>
      <c r="T5480" s="1">
        <f t="shared" si="516"/>
        <v>16.507865940163697</v>
      </c>
      <c r="U5480" s="1">
        <f t="shared" si="517"/>
        <v>16.576459346542777</v>
      </c>
    </row>
    <row r="5481" spans="5:21" x14ac:dyDescent="0.2">
      <c r="E5481" s="1">
        <v>5478</v>
      </c>
      <c r="F5481" s="9">
        <v>1.0007943274104036</v>
      </c>
      <c r="G5481" s="9">
        <v>0.55262034948100336</v>
      </c>
      <c r="H5481" s="9">
        <v>0.18372247723164037</v>
      </c>
      <c r="I5481" s="9">
        <v>-7.224116416182369E-2</v>
      </c>
      <c r="J5481" s="9">
        <v>0.11415181688789744</v>
      </c>
      <c r="K5481" s="4">
        <f t="shared" si="515"/>
        <v>100</v>
      </c>
      <c r="L5481" s="1">
        <f t="shared" si="513"/>
        <v>122.15968123120047</v>
      </c>
      <c r="M5481" s="1">
        <f t="shared" si="513"/>
        <v>136.43565634018833</v>
      </c>
      <c r="N5481" s="1">
        <f t="shared" si="513"/>
        <v>141.54215909099042</v>
      </c>
      <c r="O5481" s="1">
        <f t="shared" si="512"/>
        <v>139.51182769067356</v>
      </c>
      <c r="P5481" s="1">
        <f t="shared" si="512"/>
        <v>142.73357025237118</v>
      </c>
      <c r="Q5481" s="6">
        <f t="shared" si="514"/>
        <v>22.73357025237118</v>
      </c>
      <c r="R5481" s="1">
        <f>AVERAGE($Q$4:Q5481)</f>
        <v>16.543292874753202</v>
      </c>
      <c r="S5481" s="1">
        <f>STDEV($R$4:R5481)</f>
        <v>1.5429677123561318</v>
      </c>
      <c r="T5481" s="1">
        <f t="shared" si="516"/>
        <v>16.50900243291683</v>
      </c>
      <c r="U5481" s="1">
        <f t="shared" si="517"/>
        <v>16.577583316589575</v>
      </c>
    </row>
    <row r="5482" spans="5:21" x14ac:dyDescent="0.2">
      <c r="E5482" s="1">
        <v>5479</v>
      </c>
      <c r="F5482" s="9">
        <v>-0.73644287112983875</v>
      </c>
      <c r="G5482" s="9">
        <v>1.2137547855672892</v>
      </c>
      <c r="H5482" s="9">
        <v>0.10661551641533151</v>
      </c>
      <c r="I5482" s="9">
        <v>-2.5948247639462352</v>
      </c>
      <c r="J5482" s="9">
        <v>7.1116801336756907E-2</v>
      </c>
      <c r="K5482" s="4">
        <f t="shared" si="515"/>
        <v>100</v>
      </c>
      <c r="L5482" s="1">
        <f t="shared" si="513"/>
        <v>86.304488896698572</v>
      </c>
      <c r="M5482" s="1">
        <f t="shared" si="513"/>
        <v>110.01674361333063</v>
      </c>
      <c r="N5482" s="1">
        <f t="shared" si="513"/>
        <v>112.38783163889153</v>
      </c>
      <c r="O5482" s="1">
        <f t="shared" si="512"/>
        <v>66.886069675065926</v>
      </c>
      <c r="P5482" s="1">
        <f t="shared" si="512"/>
        <v>67.84421219106882</v>
      </c>
      <c r="Q5482" s="6">
        <f t="shared" si="514"/>
        <v>0</v>
      </c>
      <c r="R5482" s="1">
        <f>AVERAGE($Q$4:Q5482)</f>
        <v>16.540273474703056</v>
      </c>
      <c r="S5482" s="1">
        <f>STDEV($R$4:R5482)</f>
        <v>1.5428268729218684</v>
      </c>
      <c r="T5482" s="1">
        <f t="shared" si="516"/>
        <v>16.505989291957263</v>
      </c>
      <c r="U5482" s="1">
        <f t="shared" si="517"/>
        <v>16.57455765744885</v>
      </c>
    </row>
    <row r="5483" spans="5:21" x14ac:dyDescent="0.2">
      <c r="E5483" s="1">
        <v>5480</v>
      </c>
      <c r="F5483" s="9">
        <v>1.5639034245396033</v>
      </c>
      <c r="G5483" s="9">
        <v>0.6138975550129544</v>
      </c>
      <c r="H5483" s="9">
        <v>-1.1012139111699071</v>
      </c>
      <c r="I5483" s="9">
        <v>0.52223867896827869</v>
      </c>
      <c r="J5483" s="9">
        <v>-0.64568894231342711</v>
      </c>
      <c r="K5483" s="4">
        <f t="shared" si="515"/>
        <v>100</v>
      </c>
      <c r="L5483" s="1">
        <f t="shared" si="513"/>
        <v>136.72216458029874</v>
      </c>
      <c r="M5483" s="1">
        <f t="shared" si="513"/>
        <v>154.58287834038632</v>
      </c>
      <c r="N5483" s="1">
        <f t="shared" si="513"/>
        <v>124.02555085547135</v>
      </c>
      <c r="O5483" s="1">
        <f t="shared" si="512"/>
        <v>137.68043831254917</v>
      </c>
      <c r="P5483" s="1">
        <f t="shared" si="512"/>
        <v>121.00084717222664</v>
      </c>
      <c r="Q5483" s="6">
        <f t="shared" si="514"/>
        <v>1.0008471722266421</v>
      </c>
      <c r="R5483" s="1">
        <f>AVERAGE($Q$4:Q5483)</f>
        <v>16.537437812969028</v>
      </c>
      <c r="S5483" s="1">
        <f>STDEV($R$4:R5483)</f>
        <v>1.5426860720490698</v>
      </c>
      <c r="T5483" s="1">
        <f t="shared" si="516"/>
        <v>16.503159887029231</v>
      </c>
      <c r="U5483" s="1">
        <f t="shared" si="517"/>
        <v>16.571715738908825</v>
      </c>
    </row>
    <row r="5484" spans="5:21" x14ac:dyDescent="0.2">
      <c r="E5484" s="1">
        <v>5481</v>
      </c>
      <c r="F5484" s="9">
        <v>-1.6014882930903696</v>
      </c>
      <c r="G5484" s="9">
        <v>-0.70817804953549057</v>
      </c>
      <c r="H5484" s="9">
        <v>1.2018472261843272</v>
      </c>
      <c r="I5484" s="9">
        <v>-1.6470858099637553</v>
      </c>
      <c r="J5484" s="9">
        <v>-1.9808794604614377E-2</v>
      </c>
      <c r="K5484" s="4">
        <f t="shared" si="515"/>
        <v>100</v>
      </c>
      <c r="L5484" s="1">
        <f t="shared" si="513"/>
        <v>72.593292472024771</v>
      </c>
      <c r="M5484" s="1">
        <f t="shared" si="513"/>
        <v>63.006438366463541</v>
      </c>
      <c r="N5484" s="1">
        <f t="shared" si="513"/>
        <v>80.126478116282129</v>
      </c>
      <c r="O5484" s="1">
        <f t="shared" si="513"/>
        <v>57.638410862650765</v>
      </c>
      <c r="P5484" s="1">
        <f t="shared" si="513"/>
        <v>57.410513110285912</v>
      </c>
      <c r="Q5484" s="6">
        <f t="shared" si="514"/>
        <v>0</v>
      </c>
      <c r="R5484" s="1">
        <f>AVERAGE($Q$4:Q5484)</f>
        <v>16.534420582935645</v>
      </c>
      <c r="S5484" s="1">
        <f>STDEV($R$4:R5484)</f>
        <v>1.542545310764539</v>
      </c>
      <c r="T5484" s="1">
        <f t="shared" si="516"/>
        <v>16.500148911495302</v>
      </c>
      <c r="U5484" s="1">
        <f t="shared" si="517"/>
        <v>16.568692254375989</v>
      </c>
    </row>
    <row r="5485" spans="5:21" x14ac:dyDescent="0.2">
      <c r="E5485" s="1">
        <v>5482</v>
      </c>
      <c r="F5485" s="9">
        <v>0.50387598093948327</v>
      </c>
      <c r="G5485" s="9">
        <v>-0.46647755880258046</v>
      </c>
      <c r="H5485" s="9">
        <v>0.19688854990818072</v>
      </c>
      <c r="I5485" s="9">
        <v>-0.98386635727365501</v>
      </c>
      <c r="J5485" s="9">
        <v>0.40671807255421299</v>
      </c>
      <c r="K5485" s="4">
        <f t="shared" si="515"/>
        <v>100</v>
      </c>
      <c r="L5485" s="1">
        <f t="shared" ref="L5485:O5548" si="518">K5485*EXP((drift-(volatility^2)/2)*dt+volatility*SQRT(dt)*F5485)</f>
        <v>110.60279745088349</v>
      </c>
      <c r="M5485" s="1">
        <f t="shared" si="518"/>
        <v>100.75077271402266</v>
      </c>
      <c r="N5485" s="1">
        <f t="shared" si="518"/>
        <v>104.7972551678112</v>
      </c>
      <c r="O5485" s="1">
        <f t="shared" si="518"/>
        <v>86.078038476837108</v>
      </c>
      <c r="P5485" s="1">
        <f t="shared" ref="P5485:P5548" si="519">O5485*EXP((drift-(volatility^2)/2)*dt+volatility*SQRT(dt)*J5485)</f>
        <v>93.372598425906617</v>
      </c>
      <c r="Q5485" s="6">
        <f t="shared" si="514"/>
        <v>0</v>
      </c>
      <c r="R5485" s="1">
        <f>AVERAGE($Q$4:Q5485)</f>
        <v>16.531404453679361</v>
      </c>
      <c r="S5485" s="1">
        <f>STDEV($R$4:R5485)</f>
        <v>1.542404590125422</v>
      </c>
      <c r="T5485" s="1">
        <f t="shared" si="516"/>
        <v>16.497139034409315</v>
      </c>
      <c r="U5485" s="1">
        <f t="shared" si="517"/>
        <v>16.565669872949407</v>
      </c>
    </row>
    <row r="5486" spans="5:21" x14ac:dyDescent="0.2">
      <c r="E5486" s="1">
        <v>5483</v>
      </c>
      <c r="F5486" s="9">
        <v>-0.84664634414366446</v>
      </c>
      <c r="G5486" s="9">
        <v>0.85716465036966838</v>
      </c>
      <c r="H5486" s="9">
        <v>-0.64600271798553877</v>
      </c>
      <c r="I5486" s="9">
        <v>-0.39748783819959499</v>
      </c>
      <c r="J5486" s="9">
        <v>1.2039981811540201</v>
      </c>
      <c r="K5486" s="4">
        <f t="shared" si="515"/>
        <v>100</v>
      </c>
      <c r="L5486" s="1">
        <f t="shared" si="518"/>
        <v>84.423087870350457</v>
      </c>
      <c r="M5486" s="1">
        <f t="shared" si="518"/>
        <v>100.21058754929214</v>
      </c>
      <c r="N5486" s="1">
        <f t="shared" si="518"/>
        <v>88.064834918078532</v>
      </c>
      <c r="O5486" s="1">
        <f t="shared" si="518"/>
        <v>81.3349436981308</v>
      </c>
      <c r="P5486" s="1">
        <f t="shared" si="519"/>
        <v>103.4796911032693</v>
      </c>
      <c r="Q5486" s="6">
        <f t="shared" si="514"/>
        <v>0</v>
      </c>
      <c r="R5486" s="1">
        <f>AVERAGE($Q$4:Q5486)</f>
        <v>16.528389424597897</v>
      </c>
      <c r="S5486" s="1">
        <f>STDEV($R$4:R5486)</f>
        <v>1.5422639111867271</v>
      </c>
      <c r="T5486" s="1">
        <f t="shared" si="516"/>
        <v>16.494130255146423</v>
      </c>
      <c r="U5486" s="1">
        <f t="shared" si="517"/>
        <v>16.562648594049371</v>
      </c>
    </row>
    <row r="5487" spans="5:21" x14ac:dyDescent="0.2">
      <c r="E5487" s="1">
        <v>5484</v>
      </c>
      <c r="F5487" s="9">
        <v>-1.757425707182847</v>
      </c>
      <c r="G5487" s="9">
        <v>0.18991158867720515</v>
      </c>
      <c r="H5487" s="9">
        <v>-0.67441078499541618</v>
      </c>
      <c r="I5487" s="9">
        <v>-0.96706344265840016</v>
      </c>
      <c r="J5487" s="9">
        <v>0.4401977093948517</v>
      </c>
      <c r="K5487" s="4">
        <f t="shared" si="515"/>
        <v>100</v>
      </c>
      <c r="L5487" s="1">
        <f t="shared" si="518"/>
        <v>70.364230499814553</v>
      </c>
      <c r="M5487" s="1">
        <f t="shared" si="518"/>
        <v>73.088231520747229</v>
      </c>
      <c r="N5487" s="1">
        <f t="shared" si="518"/>
        <v>63.865876539929019</v>
      </c>
      <c r="O5487" s="1">
        <f t="shared" si="518"/>
        <v>52.634537816879217</v>
      </c>
      <c r="P5487" s="1">
        <f t="shared" si="519"/>
        <v>57.478562869917461</v>
      </c>
      <c r="Q5487" s="6">
        <f t="shared" si="514"/>
        <v>0</v>
      </c>
      <c r="R5487" s="1">
        <f>AVERAGE($Q$4:Q5487)</f>
        <v>16.525375495089399</v>
      </c>
      <c r="S5487" s="1">
        <f>STDEV($R$4:R5487)</f>
        <v>1.542123275001321</v>
      </c>
      <c r="T5487" s="1">
        <f t="shared" si="516"/>
        <v>16.491122573082265</v>
      </c>
      <c r="U5487" s="1">
        <f t="shared" si="517"/>
        <v>16.559628417096533</v>
      </c>
    </row>
    <row r="5488" spans="5:21" x14ac:dyDescent="0.2">
      <c r="E5488" s="1">
        <v>5485</v>
      </c>
      <c r="F5488" s="9">
        <v>-0.19599156075855717</v>
      </c>
      <c r="G5488" s="9">
        <v>0.62552771851187572</v>
      </c>
      <c r="H5488" s="9">
        <v>-2.8619524528039619E-2</v>
      </c>
      <c r="I5488" s="9">
        <v>0.33559445000719279</v>
      </c>
      <c r="J5488" s="9">
        <v>-1.0912822290265467</v>
      </c>
      <c r="K5488" s="4">
        <f t="shared" si="515"/>
        <v>100</v>
      </c>
      <c r="L5488" s="1">
        <f t="shared" si="518"/>
        <v>96.156000120430207</v>
      </c>
      <c r="M5488" s="1">
        <f t="shared" si="518"/>
        <v>108.97052333512585</v>
      </c>
      <c r="N5488" s="1">
        <f t="shared" si="518"/>
        <v>108.34856812637329</v>
      </c>
      <c r="O5488" s="1">
        <f t="shared" si="518"/>
        <v>115.87040897844176</v>
      </c>
      <c r="P5488" s="1">
        <f t="shared" si="519"/>
        <v>93.150452689763384</v>
      </c>
      <c r="Q5488" s="6">
        <f t="shared" si="514"/>
        <v>0</v>
      </c>
      <c r="R5488" s="1">
        <f>AVERAGE($Q$4:Q5488)</f>
        <v>16.522362664552464</v>
      </c>
      <c r="S5488" s="1">
        <f>STDEV($R$4:R5488)</f>
        <v>1.541982682619933</v>
      </c>
      <c r="T5488" s="1">
        <f t="shared" si="516"/>
        <v>16.488115987592984</v>
      </c>
      <c r="U5488" s="1">
        <f t="shared" si="517"/>
        <v>16.556609341511944</v>
      </c>
    </row>
    <row r="5489" spans="5:21" x14ac:dyDescent="0.2">
      <c r="E5489" s="1">
        <v>5486</v>
      </c>
      <c r="F5489" s="9">
        <v>-0.78615130405523814</v>
      </c>
      <c r="G5489" s="9">
        <v>-0.11698830348905176</v>
      </c>
      <c r="H5489" s="9">
        <v>1.1768997865146957</v>
      </c>
      <c r="I5489" s="9">
        <v>0.2057367964880541</v>
      </c>
      <c r="J5489" s="9">
        <v>-0.51961251301690936</v>
      </c>
      <c r="K5489" s="4">
        <f t="shared" si="515"/>
        <v>100</v>
      </c>
      <c r="L5489" s="1">
        <f t="shared" si="518"/>
        <v>85.450727662437913</v>
      </c>
      <c r="M5489" s="1">
        <f t="shared" si="518"/>
        <v>83.474589191279151</v>
      </c>
      <c r="N5489" s="1">
        <f t="shared" si="518"/>
        <v>105.62786628996297</v>
      </c>
      <c r="O5489" s="1">
        <f t="shared" si="518"/>
        <v>110.06483277996726</v>
      </c>
      <c r="P5489" s="1">
        <f t="shared" si="519"/>
        <v>99.200899171284121</v>
      </c>
      <c r="Q5489" s="6">
        <f t="shared" si="514"/>
        <v>0</v>
      </c>
      <c r="R5489" s="1">
        <f>AVERAGE($Q$4:Q5489)</f>
        <v>16.519350932386121</v>
      </c>
      <c r="S5489" s="1">
        <f>STDEV($R$4:R5489)</f>
        <v>1.541842135091156</v>
      </c>
      <c r="T5489" s="1">
        <f t="shared" si="516"/>
        <v>16.485110498055214</v>
      </c>
      <c r="U5489" s="1">
        <f t="shared" si="517"/>
        <v>16.553591366717029</v>
      </c>
    </row>
    <row r="5490" spans="5:21" x14ac:dyDescent="0.2">
      <c r="E5490" s="1">
        <v>5487</v>
      </c>
      <c r="F5490" s="9">
        <v>-1.2137479643570259</v>
      </c>
      <c r="G5490" s="9">
        <v>-6.6402208176441491E-2</v>
      </c>
      <c r="H5490" s="9">
        <v>0.24153905542334542</v>
      </c>
      <c r="I5490" s="9">
        <v>-0.20772972675331403</v>
      </c>
      <c r="J5490" s="9">
        <v>0.31202603167912457</v>
      </c>
      <c r="K5490" s="4">
        <f t="shared" si="515"/>
        <v>100</v>
      </c>
      <c r="L5490" s="1">
        <f t="shared" si="518"/>
        <v>78.446792553978582</v>
      </c>
      <c r="M5490" s="1">
        <f t="shared" si="518"/>
        <v>77.41187181692672</v>
      </c>
      <c r="N5490" s="1">
        <f t="shared" si="518"/>
        <v>81.243268014098348</v>
      </c>
      <c r="O5490" s="1">
        <f t="shared" si="518"/>
        <v>77.937094240906916</v>
      </c>
      <c r="P5490" s="1">
        <f t="shared" si="519"/>
        <v>82.955740912233765</v>
      </c>
      <c r="Q5490" s="6">
        <f t="shared" si="514"/>
        <v>0</v>
      </c>
      <c r="R5490" s="1">
        <f>AVERAGE($Q$4:Q5490)</f>
        <v>16.516340297989842</v>
      </c>
      <c r="S5490" s="1">
        <f>STDEV($R$4:R5490)</f>
        <v>1.5417016334614491</v>
      </c>
      <c r="T5490" s="1">
        <f t="shared" si="516"/>
        <v>16.482106103846082</v>
      </c>
      <c r="U5490" s="1">
        <f t="shared" si="517"/>
        <v>16.550574492133602</v>
      </c>
    </row>
    <row r="5491" spans="5:21" x14ac:dyDescent="0.2">
      <c r="E5491" s="1">
        <v>5488</v>
      </c>
      <c r="F5491" s="9">
        <v>-0.91406946012284607</v>
      </c>
      <c r="G5491" s="9">
        <v>2.0386323740240186</v>
      </c>
      <c r="H5491" s="9">
        <v>-0.34284312278032303</v>
      </c>
      <c r="I5491" s="9">
        <v>2.1086270862724632</v>
      </c>
      <c r="J5491" s="9">
        <v>-1.4861007002764381</v>
      </c>
      <c r="K5491" s="4">
        <f t="shared" si="515"/>
        <v>100</v>
      </c>
      <c r="L5491" s="1">
        <f t="shared" si="518"/>
        <v>83.292315495540635</v>
      </c>
      <c r="M5491" s="1">
        <f t="shared" si="518"/>
        <v>125.22132464066074</v>
      </c>
      <c r="N5491" s="1">
        <f t="shared" si="518"/>
        <v>116.92282996232875</v>
      </c>
      <c r="O5491" s="1">
        <f t="shared" si="518"/>
        <v>178.25935875789654</v>
      </c>
      <c r="P5491" s="1">
        <f t="shared" si="519"/>
        <v>132.42539383000309</v>
      </c>
      <c r="Q5491" s="6">
        <f t="shared" si="514"/>
        <v>12.425393830003088</v>
      </c>
      <c r="R5491" s="1">
        <f>AVERAGE($Q$4:Q5491)</f>
        <v>16.515594863137807</v>
      </c>
      <c r="S5491" s="1">
        <f>STDEV($R$4:R5491)</f>
        <v>1.5415611722503635</v>
      </c>
      <c r="T5491" s="1">
        <f t="shared" si="516"/>
        <v>16.481366906862352</v>
      </c>
      <c r="U5491" s="1">
        <f t="shared" si="517"/>
        <v>16.549822819413261</v>
      </c>
    </row>
    <row r="5492" spans="5:21" x14ac:dyDescent="0.2">
      <c r="E5492" s="1">
        <v>5489</v>
      </c>
      <c r="F5492" s="9">
        <v>-0.24435962586721871</v>
      </c>
      <c r="G5492" s="9">
        <v>-0.7522396572312573</v>
      </c>
      <c r="H5492" s="9">
        <v>0.24936639420047868</v>
      </c>
      <c r="I5492" s="9">
        <v>-0.41481484913674649</v>
      </c>
      <c r="J5492" s="9">
        <v>1.301311840506969</v>
      </c>
      <c r="K5492" s="4">
        <f t="shared" si="515"/>
        <v>100</v>
      </c>
      <c r="L5492" s="1">
        <f t="shared" si="518"/>
        <v>95.230308794126486</v>
      </c>
      <c r="M5492" s="1">
        <f t="shared" si="518"/>
        <v>81.928779679326382</v>
      </c>
      <c r="N5492" s="1">
        <f t="shared" si="518"/>
        <v>86.118444317597024</v>
      </c>
      <c r="O5492" s="1">
        <f t="shared" si="518"/>
        <v>79.262144061049298</v>
      </c>
      <c r="P5492" s="1">
        <f t="shared" si="519"/>
        <v>102.82443367909849</v>
      </c>
      <c r="Q5492" s="6">
        <f t="shared" si="514"/>
        <v>0</v>
      </c>
      <c r="R5492" s="1">
        <f>AVERAGE($Q$4:Q5492)</f>
        <v>16.512586010001872</v>
      </c>
      <c r="S5492" s="1">
        <f>STDEV($R$4:R5492)</f>
        <v>1.5414207582248343</v>
      </c>
      <c r="T5492" s="1">
        <f t="shared" si="516"/>
        <v>16.478364289126517</v>
      </c>
      <c r="U5492" s="1">
        <f t="shared" si="517"/>
        <v>16.546807730877227</v>
      </c>
    </row>
    <row r="5493" spans="5:21" x14ac:dyDescent="0.2">
      <c r="E5493" s="1">
        <v>5490</v>
      </c>
      <c r="F5493" s="9">
        <v>1.0288385965395719</v>
      </c>
      <c r="G5493" s="9">
        <v>-1.477637852076441</v>
      </c>
      <c r="H5493" s="9">
        <v>-0.45528622649726458</v>
      </c>
      <c r="I5493" s="9">
        <v>-1.5398063624161296</v>
      </c>
      <c r="J5493" s="9">
        <v>0.63155994212138467</v>
      </c>
      <c r="K5493" s="4">
        <f t="shared" si="515"/>
        <v>100</v>
      </c>
      <c r="L5493" s="1">
        <f t="shared" si="518"/>
        <v>122.84678214963908</v>
      </c>
      <c r="M5493" s="1">
        <f t="shared" si="518"/>
        <v>91.415069118930418</v>
      </c>
      <c r="N5493" s="1">
        <f t="shared" si="518"/>
        <v>83.458799387950208</v>
      </c>
      <c r="O5493" s="1">
        <f t="shared" si="518"/>
        <v>61.337525496901009</v>
      </c>
      <c r="P5493" s="1">
        <f t="shared" si="519"/>
        <v>69.595771105942077</v>
      </c>
      <c r="Q5493" s="6">
        <f t="shared" si="514"/>
        <v>0</v>
      </c>
      <c r="R5493" s="1">
        <f>AVERAGE($Q$4:Q5493)</f>
        <v>16.5095782529873</v>
      </c>
      <c r="S5493" s="1">
        <f>STDEV($R$4:R5493)</f>
        <v>1.5412803924261915</v>
      </c>
      <c r="T5493" s="1">
        <f t="shared" si="516"/>
        <v>16.475362765021625</v>
      </c>
      <c r="U5493" s="1">
        <f t="shared" si="517"/>
        <v>16.543793740952975</v>
      </c>
    </row>
    <row r="5494" spans="5:21" x14ac:dyDescent="0.2">
      <c r="E5494" s="1">
        <v>5491</v>
      </c>
      <c r="F5494" s="9">
        <v>0.48884885472944006</v>
      </c>
      <c r="G5494" s="9">
        <v>-0.68326016844366677</v>
      </c>
      <c r="H5494" s="9">
        <v>-1.7020329323713668</v>
      </c>
      <c r="I5494" s="9">
        <v>0.85816736827837303</v>
      </c>
      <c r="J5494" s="9">
        <v>1.3525459507945925</v>
      </c>
      <c r="K5494" s="4">
        <f t="shared" si="515"/>
        <v>100</v>
      </c>
      <c r="L5494" s="1">
        <f t="shared" si="518"/>
        <v>110.27088802590296</v>
      </c>
      <c r="M5494" s="1">
        <f t="shared" si="518"/>
        <v>96.186394970311369</v>
      </c>
      <c r="N5494" s="1">
        <f t="shared" si="518"/>
        <v>68.434791075637321</v>
      </c>
      <c r="O5494" s="1">
        <f t="shared" si="518"/>
        <v>81.248699134279022</v>
      </c>
      <c r="P5494" s="1">
        <f t="shared" si="519"/>
        <v>106.48711592334608</v>
      </c>
      <c r="Q5494" s="6">
        <f t="shared" si="514"/>
        <v>0</v>
      </c>
      <c r="R5494" s="1">
        <f>AVERAGE($Q$4:Q5494)</f>
        <v>16.506571591495224</v>
      </c>
      <c r="S5494" s="1">
        <f>STDEV($R$4:R5494)</f>
        <v>1.5411400758936393</v>
      </c>
      <c r="T5494" s="1">
        <f t="shared" si="516"/>
        <v>16.472362333926657</v>
      </c>
      <c r="U5494" s="1">
        <f t="shared" si="517"/>
        <v>16.54078084906379</v>
      </c>
    </row>
    <row r="5495" spans="5:21" x14ac:dyDescent="0.2">
      <c r="E5495" s="1">
        <v>5492</v>
      </c>
      <c r="F5495" s="9">
        <v>-0.53166331781540066</v>
      </c>
      <c r="G5495" s="9">
        <v>0.63884726841934025</v>
      </c>
      <c r="H5495" s="9">
        <v>0.32009211281547323</v>
      </c>
      <c r="I5495" s="9">
        <v>0.33826381695689633</v>
      </c>
      <c r="J5495" s="9">
        <v>-1.6607828001724556</v>
      </c>
      <c r="K5495" s="4">
        <f t="shared" si="515"/>
        <v>100</v>
      </c>
      <c r="L5495" s="1">
        <f t="shared" si="518"/>
        <v>89.912549202969004</v>
      </c>
      <c r="M5495" s="1">
        <f t="shared" si="518"/>
        <v>102.16682087722359</v>
      </c>
      <c r="N5495" s="1">
        <f t="shared" si="518"/>
        <v>108.92127773346441</v>
      </c>
      <c r="O5495" s="1">
        <f t="shared" si="518"/>
        <v>116.54508129537781</v>
      </c>
      <c r="P5495" s="1">
        <f t="shared" si="519"/>
        <v>83.606527904886477</v>
      </c>
      <c r="Q5495" s="6">
        <f t="shared" si="514"/>
        <v>0</v>
      </c>
      <c r="R5495" s="1">
        <f>AVERAGE($Q$4:Q5495)</f>
        <v>16.503566024927217</v>
      </c>
      <c r="S5495" s="1">
        <f>STDEV($R$4:R5495)</f>
        <v>1.540999809664283</v>
      </c>
      <c r="T5495" s="1">
        <f t="shared" si="516"/>
        <v>16.469362995221086</v>
      </c>
      <c r="U5495" s="1">
        <f t="shared" si="517"/>
        <v>16.537769054633348</v>
      </c>
    </row>
    <row r="5496" spans="5:21" x14ac:dyDescent="0.2">
      <c r="E5496" s="1">
        <v>5493</v>
      </c>
      <c r="F5496" s="9">
        <v>-1.2987993613933213</v>
      </c>
      <c r="G5496" s="9">
        <v>-0.28831777854065876</v>
      </c>
      <c r="H5496" s="9">
        <v>0.76205083132663276</v>
      </c>
      <c r="I5496" s="9">
        <v>0.81142161434399895</v>
      </c>
      <c r="J5496" s="9">
        <v>0.54361635193345137</v>
      </c>
      <c r="K5496" s="4">
        <f t="shared" si="515"/>
        <v>100</v>
      </c>
      <c r="L5496" s="1">
        <f t="shared" si="518"/>
        <v>77.123675889560417</v>
      </c>
      <c r="M5496" s="1">
        <f t="shared" si="518"/>
        <v>72.802242478279211</v>
      </c>
      <c r="N5496" s="1">
        <f t="shared" si="518"/>
        <v>84.788245963233706</v>
      </c>
      <c r="O5496" s="1">
        <f t="shared" si="518"/>
        <v>99.727478131615399</v>
      </c>
      <c r="P5496" s="1">
        <f t="shared" si="519"/>
        <v>111.18155741999111</v>
      </c>
      <c r="Q5496" s="6">
        <f t="shared" si="514"/>
        <v>0</v>
      </c>
      <c r="R5496" s="1">
        <f>AVERAGE($Q$4:Q5496)</f>
        <v>16.500561552685287</v>
      </c>
      <c r="S5496" s="1">
        <f>STDEV($R$4:R5496)</f>
        <v>1.540859594773111</v>
      </c>
      <c r="T5496" s="1">
        <f t="shared" si="516"/>
        <v>16.466364748284871</v>
      </c>
      <c r="U5496" s="1">
        <f t="shared" si="517"/>
        <v>16.534758357085703</v>
      </c>
    </row>
    <row r="5497" spans="5:21" x14ac:dyDescent="0.2">
      <c r="E5497" s="1">
        <v>5494</v>
      </c>
      <c r="F5497" s="9">
        <v>0.32067987376649398</v>
      </c>
      <c r="G5497" s="9">
        <v>-0.32152115636563394</v>
      </c>
      <c r="H5497" s="9">
        <v>-0.62357344177144114</v>
      </c>
      <c r="I5497" s="9">
        <v>-0.55763848649803549</v>
      </c>
      <c r="J5497" s="9">
        <v>0.21706000552512705</v>
      </c>
      <c r="K5497" s="4">
        <f t="shared" si="515"/>
        <v>100</v>
      </c>
      <c r="L5497" s="1">
        <f t="shared" si="518"/>
        <v>106.62373702684296</v>
      </c>
      <c r="M5497" s="1">
        <f t="shared" si="518"/>
        <v>99.983175763450646</v>
      </c>
      <c r="N5497" s="1">
        <f t="shared" si="518"/>
        <v>88.260020941679869</v>
      </c>
      <c r="O5497" s="1">
        <f t="shared" si="518"/>
        <v>78.945642326015133</v>
      </c>
      <c r="P5497" s="1">
        <f t="shared" si="519"/>
        <v>82.448309455423214</v>
      </c>
      <c r="Q5497" s="6">
        <f t="shared" si="514"/>
        <v>0</v>
      </c>
      <c r="R5497" s="1">
        <f>AVERAGE($Q$4:Q5497)</f>
        <v>16.497558174171875</v>
      </c>
      <c r="S5497" s="1">
        <f>STDEV($R$4:R5497)</f>
        <v>1.5407194322529836</v>
      </c>
      <c r="T5497" s="1">
        <f t="shared" si="516"/>
        <v>16.463367592498468</v>
      </c>
      <c r="U5497" s="1">
        <f t="shared" si="517"/>
        <v>16.531748755845282</v>
      </c>
    </row>
    <row r="5498" spans="5:21" x14ac:dyDescent="0.2">
      <c r="E5498" s="1">
        <v>5495</v>
      </c>
      <c r="F5498" s="9">
        <v>0.12070358934579417</v>
      </c>
      <c r="G5498" s="9">
        <v>1.0712574294302613</v>
      </c>
      <c r="H5498" s="9">
        <v>1.6445073924842291</v>
      </c>
      <c r="I5498" s="9">
        <v>-1.6443800632259808</v>
      </c>
      <c r="J5498" s="9">
        <v>-0.94521510618505999</v>
      </c>
      <c r="K5498" s="4">
        <f t="shared" si="515"/>
        <v>100</v>
      </c>
      <c r="L5498" s="1">
        <f t="shared" si="518"/>
        <v>102.44344639832828</v>
      </c>
      <c r="M5498" s="1">
        <f t="shared" si="518"/>
        <v>126.92068829261912</v>
      </c>
      <c r="N5498" s="1">
        <f t="shared" si="518"/>
        <v>176.34880286233204</v>
      </c>
      <c r="O5498" s="1">
        <f t="shared" si="518"/>
        <v>126.92392047719343</v>
      </c>
      <c r="P5498" s="1">
        <f t="shared" si="519"/>
        <v>105.06138877968201</v>
      </c>
      <c r="Q5498" s="6">
        <f t="shared" si="514"/>
        <v>0</v>
      </c>
      <c r="R5498" s="1">
        <f>AVERAGE($Q$4:Q5498)</f>
        <v>16.494555888789858</v>
      </c>
      <c r="S5498" s="1">
        <f>STDEV($R$4:R5498)</f>
        <v>1.5405793231346834</v>
      </c>
      <c r="T5498" s="1">
        <f t="shared" si="516"/>
        <v>16.460371527242817</v>
      </c>
      <c r="U5498" s="1">
        <f t="shared" si="517"/>
        <v>16.528740250336899</v>
      </c>
    </row>
    <row r="5499" spans="5:21" x14ac:dyDescent="0.2">
      <c r="E5499" s="1">
        <v>5496</v>
      </c>
      <c r="F5499" s="9">
        <v>-0.19761500880122185</v>
      </c>
      <c r="G5499" s="9">
        <v>-1.565658749314025</v>
      </c>
      <c r="H5499" s="9">
        <v>0.89866034613805823</v>
      </c>
      <c r="I5499" s="9">
        <v>8.3468876255210489E-3</v>
      </c>
      <c r="J5499" s="9">
        <v>-7.4576291808625683E-2</v>
      </c>
      <c r="K5499" s="4">
        <f t="shared" si="515"/>
        <v>100</v>
      </c>
      <c r="L5499" s="1">
        <f t="shared" si="518"/>
        <v>96.124784334387925</v>
      </c>
      <c r="M5499" s="1">
        <f t="shared" si="518"/>
        <v>70.281979889010742</v>
      </c>
      <c r="N5499" s="1">
        <f t="shared" si="518"/>
        <v>84.120265210434027</v>
      </c>
      <c r="O5499" s="1">
        <f t="shared" si="518"/>
        <v>84.260810969908533</v>
      </c>
      <c r="P5499" s="1">
        <f t="shared" si="519"/>
        <v>83.013365317612241</v>
      </c>
      <c r="Q5499" s="6">
        <f t="shared" si="514"/>
        <v>0</v>
      </c>
      <c r="R5499" s="1">
        <f>AVERAGE($Q$4:Q5499)</f>
        <v>16.491554695942554</v>
      </c>
      <c r="S5499" s="1">
        <f>STDEV($R$4:R5499)</f>
        <v>1.540439268446868</v>
      </c>
      <c r="T5499" s="1">
        <f t="shared" si="516"/>
        <v>16.457376551899351</v>
      </c>
      <c r="U5499" s="1">
        <f t="shared" si="517"/>
        <v>16.525732839985757</v>
      </c>
    </row>
    <row r="5500" spans="5:21" x14ac:dyDescent="0.2">
      <c r="E5500" s="1">
        <v>5497</v>
      </c>
      <c r="F5500" s="9">
        <v>1.4476108844974078</v>
      </c>
      <c r="G5500" s="9">
        <v>0.21181676856940612</v>
      </c>
      <c r="H5500" s="9">
        <v>-0.88112301455112174</v>
      </c>
      <c r="I5500" s="9">
        <v>0.33707465263432823</v>
      </c>
      <c r="J5500" s="9">
        <v>2.8944668883923441E-2</v>
      </c>
      <c r="K5500" s="4">
        <f t="shared" si="515"/>
        <v>100</v>
      </c>
      <c r="L5500" s="1">
        <f t="shared" si="518"/>
        <v>133.57890646383936</v>
      </c>
      <c r="M5500" s="1">
        <f t="shared" si="518"/>
        <v>139.35933156098145</v>
      </c>
      <c r="N5500" s="1">
        <f t="shared" si="518"/>
        <v>116.84299536869493</v>
      </c>
      <c r="O5500" s="1">
        <f t="shared" si="518"/>
        <v>124.99153865086492</v>
      </c>
      <c r="P5500" s="1">
        <f t="shared" si="519"/>
        <v>125.7172047808308</v>
      </c>
      <c r="Q5500" s="6">
        <f t="shared" si="514"/>
        <v>5.717204780830798</v>
      </c>
      <c r="R5500" s="1">
        <f>AVERAGE($Q$4:Q5500)</f>
        <v>16.489594654116992</v>
      </c>
      <c r="S5500" s="1">
        <f>STDEV($R$4:R5500)</f>
        <v>1.5402992631098</v>
      </c>
      <c r="T5500" s="1">
        <f t="shared" si="516"/>
        <v>16.455422725068743</v>
      </c>
      <c r="U5500" s="1">
        <f t="shared" si="517"/>
        <v>16.523766583165241</v>
      </c>
    </row>
    <row r="5501" spans="5:21" x14ac:dyDescent="0.2">
      <c r="E5501" s="1">
        <v>5498</v>
      </c>
      <c r="F5501" s="9">
        <v>0.12398231774568558</v>
      </c>
      <c r="G5501" s="9">
        <v>0.47681055548309814</v>
      </c>
      <c r="H5501" s="9">
        <v>-0.23606162358191796</v>
      </c>
      <c r="I5501" s="9">
        <v>-0.58886939768854063</v>
      </c>
      <c r="J5501" s="9">
        <v>1.3748922356171533</v>
      </c>
      <c r="K5501" s="4">
        <f t="shared" si="515"/>
        <v>100</v>
      </c>
      <c r="L5501" s="1">
        <f t="shared" si="518"/>
        <v>102.51064527602496</v>
      </c>
      <c r="M5501" s="1">
        <f t="shared" si="518"/>
        <v>112.76756581699277</v>
      </c>
      <c r="N5501" s="1">
        <f t="shared" si="518"/>
        <v>107.56727178762713</v>
      </c>
      <c r="O5501" s="1">
        <f t="shared" si="518"/>
        <v>95.616228169637452</v>
      </c>
      <c r="P5501" s="1">
        <f t="shared" si="519"/>
        <v>125.87898431702037</v>
      </c>
      <c r="Q5501" s="6">
        <f t="shared" si="514"/>
        <v>5.8789843170203682</v>
      </c>
      <c r="R5501" s="1">
        <f>AVERAGE($Q$4:Q5501)</f>
        <v>16.487664750454371</v>
      </c>
      <c r="S5501" s="1">
        <f>STDEV($R$4:R5501)</f>
        <v>1.5401593073686295</v>
      </c>
      <c r="T5501" s="1">
        <f t="shared" si="516"/>
        <v>16.45349903388767</v>
      </c>
      <c r="U5501" s="1">
        <f t="shared" si="517"/>
        <v>16.521830467021072</v>
      </c>
    </row>
    <row r="5502" spans="5:21" x14ac:dyDescent="0.2">
      <c r="E5502" s="1">
        <v>5499</v>
      </c>
      <c r="F5502" s="9">
        <v>-0.18877244656323455</v>
      </c>
      <c r="G5502" s="9">
        <v>-0.65187805375899188</v>
      </c>
      <c r="H5502" s="9">
        <v>-0.17344405023322906</v>
      </c>
      <c r="I5502" s="9">
        <v>-0.36839310268987902</v>
      </c>
      <c r="J5502" s="9">
        <v>-0.9629502528696321</v>
      </c>
      <c r="K5502" s="4">
        <f t="shared" si="515"/>
        <v>100</v>
      </c>
      <c r="L5502" s="1">
        <f t="shared" si="518"/>
        <v>96.294932622341676</v>
      </c>
      <c r="M5502" s="1">
        <f t="shared" si="518"/>
        <v>84.524386125021778</v>
      </c>
      <c r="N5502" s="1">
        <f t="shared" si="518"/>
        <v>81.642607454680629</v>
      </c>
      <c r="O5502" s="1">
        <f t="shared" si="518"/>
        <v>75.843549197274797</v>
      </c>
      <c r="P5502" s="1">
        <f t="shared" si="519"/>
        <v>62.557279232679853</v>
      </c>
      <c r="Q5502" s="6">
        <f t="shared" si="514"/>
        <v>0</v>
      </c>
      <c r="R5502" s="1">
        <f>AVERAGE($Q$4:Q5502)</f>
        <v>16.484666448081128</v>
      </c>
      <c r="S5502" s="1">
        <f>STDEV($R$4:R5502)</f>
        <v>1.5400194083944818</v>
      </c>
      <c r="T5502" s="1">
        <f t="shared" si="516"/>
        <v>16.450506941324424</v>
      </c>
      <c r="U5502" s="1">
        <f t="shared" si="517"/>
        <v>16.518825954837833</v>
      </c>
    </row>
    <row r="5503" spans="5:21" x14ac:dyDescent="0.2">
      <c r="E5503" s="1">
        <v>5500</v>
      </c>
      <c r="F5503" s="9">
        <v>2.1610321709886193</v>
      </c>
      <c r="G5503" s="9">
        <v>-1.4406623449758627</v>
      </c>
      <c r="H5503" s="9">
        <v>0.97276824817527086</v>
      </c>
      <c r="I5503" s="9">
        <v>-0.74481022238614969</v>
      </c>
      <c r="J5503" s="9">
        <v>-0.71406930146622472</v>
      </c>
      <c r="K5503" s="4">
        <f t="shared" si="515"/>
        <v>100</v>
      </c>
      <c r="L5503" s="1">
        <f t="shared" si="518"/>
        <v>154.06531258278602</v>
      </c>
      <c r="M5503" s="1">
        <f t="shared" si="518"/>
        <v>115.49695329211013</v>
      </c>
      <c r="N5503" s="1">
        <f t="shared" si="518"/>
        <v>140.30207837992884</v>
      </c>
      <c r="O5503" s="1">
        <f t="shared" si="518"/>
        <v>120.88452563657158</v>
      </c>
      <c r="P5503" s="1">
        <f t="shared" si="519"/>
        <v>104.7966594660772</v>
      </c>
      <c r="Q5503" s="6">
        <f t="shared" si="514"/>
        <v>0</v>
      </c>
      <c r="R5503" s="1">
        <f>AVERAGE($Q$4:Q5503)</f>
        <v>16.481669235999657</v>
      </c>
      <c r="S5503" s="1">
        <f>STDEV($R$4:R5503)</f>
        <v>1.5398795672087764</v>
      </c>
      <c r="T5503" s="1">
        <f t="shared" si="516"/>
        <v>16.4475159363597</v>
      </c>
      <c r="U5503" s="1">
        <f t="shared" si="517"/>
        <v>16.515822535639614</v>
      </c>
    </row>
    <row r="5504" spans="5:21" x14ac:dyDescent="0.2">
      <c r="E5504" s="1">
        <v>5501</v>
      </c>
      <c r="F5504" s="9">
        <v>-0.80968789006874431</v>
      </c>
      <c r="G5504" s="9">
        <v>0.4313756107876543</v>
      </c>
      <c r="H5504" s="9">
        <v>0.32346406442229636</v>
      </c>
      <c r="I5504" s="9">
        <v>-1.3142062016413547</v>
      </c>
      <c r="J5504" s="9">
        <v>-0.28077124625269789</v>
      </c>
      <c r="K5504" s="4">
        <f t="shared" si="515"/>
        <v>100</v>
      </c>
      <c r="L5504" s="1">
        <f t="shared" si="518"/>
        <v>85.049429242631859</v>
      </c>
      <c r="M5504" s="1">
        <f t="shared" si="518"/>
        <v>92.712910074709811</v>
      </c>
      <c r="N5504" s="1">
        <f t="shared" si="518"/>
        <v>98.909030416192238</v>
      </c>
      <c r="O5504" s="1">
        <f t="shared" si="518"/>
        <v>76.047588035138062</v>
      </c>
      <c r="P5504" s="1">
        <f t="shared" si="519"/>
        <v>71.894880090586312</v>
      </c>
      <c r="Q5504" s="6">
        <f t="shared" si="514"/>
        <v>0</v>
      </c>
      <c r="R5504" s="1">
        <f>AVERAGE($Q$4:Q5504)</f>
        <v>16.478673113615365</v>
      </c>
      <c r="S5504" s="1">
        <f>STDEV($R$4:R5504)</f>
        <v>1.5397397848308818</v>
      </c>
      <c r="T5504" s="1">
        <f t="shared" si="516"/>
        <v>16.444526018377267</v>
      </c>
      <c r="U5504" s="1">
        <f t="shared" si="517"/>
        <v>16.512820208853462</v>
      </c>
    </row>
    <row r="5505" spans="5:21" x14ac:dyDescent="0.2">
      <c r="E5505" s="1">
        <v>5502</v>
      </c>
      <c r="F5505" s="9">
        <v>-0.33113792596850544</v>
      </c>
      <c r="G5505" s="9">
        <v>-1.1173574421263766</v>
      </c>
      <c r="H5505" s="9">
        <v>-0.8686470209795516</v>
      </c>
      <c r="I5505" s="9">
        <v>0.48334641178371385</v>
      </c>
      <c r="J5505" s="9">
        <v>-9.0144567366223782E-2</v>
      </c>
      <c r="K5505" s="4">
        <f t="shared" si="515"/>
        <v>100</v>
      </c>
      <c r="L5505" s="1">
        <f t="shared" si="518"/>
        <v>93.5917839009159</v>
      </c>
      <c r="M5505" s="1">
        <f t="shared" si="518"/>
        <v>74.848877370954185</v>
      </c>
      <c r="N5505" s="1">
        <f t="shared" si="518"/>
        <v>62.912300949614448</v>
      </c>
      <c r="O5505" s="1">
        <f t="shared" si="518"/>
        <v>69.297649684208906</v>
      </c>
      <c r="P5505" s="1">
        <f t="shared" si="519"/>
        <v>68.059483289348591</v>
      </c>
      <c r="Q5505" s="6">
        <f t="shared" si="514"/>
        <v>0</v>
      </c>
      <c r="R5505" s="1">
        <f>AVERAGE($Q$4:Q5505)</f>
        <v>16.475678080334085</v>
      </c>
      <c r="S5505" s="1">
        <f>STDEV($R$4:R5505)</f>
        <v>1.539600062278059</v>
      </c>
      <c r="T5505" s="1">
        <f t="shared" si="516"/>
        <v>16.441537186761369</v>
      </c>
      <c r="U5505" s="1">
        <f t="shared" si="517"/>
        <v>16.5098189739068</v>
      </c>
    </row>
    <row r="5506" spans="5:21" x14ac:dyDescent="0.2">
      <c r="E5506" s="1">
        <v>5503</v>
      </c>
      <c r="F5506" s="9">
        <v>1.2799091564374976</v>
      </c>
      <c r="G5506" s="9">
        <v>-0.1181797415483743</v>
      </c>
      <c r="H5506" s="9">
        <v>1.6076864994829521</v>
      </c>
      <c r="I5506" s="9">
        <v>-0.7402593382721534</v>
      </c>
      <c r="J5506" s="9">
        <v>-0.24287260202981997</v>
      </c>
      <c r="K5506" s="4">
        <f t="shared" si="515"/>
        <v>100</v>
      </c>
      <c r="L5506" s="1">
        <f t="shared" si="518"/>
        <v>129.1729258668972</v>
      </c>
      <c r="M5506" s="1">
        <f t="shared" si="518"/>
        <v>126.15560041212791</v>
      </c>
      <c r="N5506" s="1">
        <f t="shared" si="518"/>
        <v>173.99966411907224</v>
      </c>
      <c r="O5506" s="1">
        <f t="shared" si="518"/>
        <v>150.05494112607454</v>
      </c>
      <c r="P5506" s="1">
        <f t="shared" si="519"/>
        <v>142.94028859762059</v>
      </c>
      <c r="Q5506" s="6">
        <f t="shared" si="514"/>
        <v>22.940288597620594</v>
      </c>
      <c r="R5506" s="1">
        <f>AVERAGE($Q$4:Q5506)</f>
        <v>16.476852823295609</v>
      </c>
      <c r="S5506" s="1">
        <f>STDEV($R$4:R5506)</f>
        <v>1.5394603690941822</v>
      </c>
      <c r="T5506" s="1">
        <f t="shared" si="516"/>
        <v>16.442718129328085</v>
      </c>
      <c r="U5506" s="1">
        <f t="shared" si="517"/>
        <v>16.510987517263132</v>
      </c>
    </row>
    <row r="5507" spans="5:21" x14ac:dyDescent="0.2">
      <c r="E5507" s="1">
        <v>5504</v>
      </c>
      <c r="F5507" s="9">
        <v>1.2926193448947743</v>
      </c>
      <c r="G5507" s="9">
        <v>0.559460886506713</v>
      </c>
      <c r="H5507" s="9">
        <v>1.1129168342449702</v>
      </c>
      <c r="I5507" s="9">
        <v>0.91927859102725051</v>
      </c>
      <c r="J5507" s="9">
        <v>1.8364153220318258</v>
      </c>
      <c r="K5507" s="4">
        <f t="shared" si="515"/>
        <v>100</v>
      </c>
      <c r="L5507" s="1">
        <f t="shared" si="518"/>
        <v>129.50170602189266</v>
      </c>
      <c r="M5507" s="1">
        <f t="shared" si="518"/>
        <v>144.83370645794463</v>
      </c>
      <c r="N5507" s="1">
        <f t="shared" si="518"/>
        <v>180.94074448274191</v>
      </c>
      <c r="O5507" s="1">
        <f t="shared" si="518"/>
        <v>217.46225980239893</v>
      </c>
      <c r="P5507" s="1">
        <f t="shared" si="519"/>
        <v>313.97343541153009</v>
      </c>
      <c r="Q5507" s="6">
        <f t="shared" si="514"/>
        <v>193.97343541153009</v>
      </c>
      <c r="R5507" s="1">
        <f>AVERAGE($Q$4:Q5507)</f>
        <v>16.509101475655392</v>
      </c>
      <c r="S5507" s="1">
        <f>STDEV($R$4:R5507)</f>
        <v>1.5393205398407293</v>
      </c>
      <c r="T5507" s="1">
        <f t="shared" si="516"/>
        <v>16.474972982901622</v>
      </c>
      <c r="U5507" s="1">
        <f t="shared" si="517"/>
        <v>16.543229968409161</v>
      </c>
    </row>
    <row r="5508" spans="5:21" x14ac:dyDescent="0.2">
      <c r="E5508" s="1">
        <v>5505</v>
      </c>
      <c r="F5508" s="9">
        <v>1.1779184205806814</v>
      </c>
      <c r="G5508" s="9">
        <v>2.5633198674768209</v>
      </c>
      <c r="H5508" s="9">
        <v>1.1611518857534975</v>
      </c>
      <c r="I5508" s="9">
        <v>-0.6384493644873146</v>
      </c>
      <c r="J5508" s="9">
        <v>0.13973249224363826</v>
      </c>
      <c r="K5508" s="4">
        <f t="shared" si="515"/>
        <v>100</v>
      </c>
      <c r="L5508" s="1">
        <f t="shared" si="518"/>
        <v>126.56472914005707</v>
      </c>
      <c r="M5508" s="1">
        <f t="shared" si="518"/>
        <v>211.32935561894189</v>
      </c>
      <c r="N5508" s="1">
        <f t="shared" si="518"/>
        <v>266.57302491210214</v>
      </c>
      <c r="O5508" s="1">
        <f t="shared" si="518"/>
        <v>234.61792685410953</v>
      </c>
      <c r="P5508" s="1">
        <f t="shared" si="519"/>
        <v>241.26715495229715</v>
      </c>
      <c r="Q5508" s="6">
        <f t="shared" ref="Q5508:Q5571" si="520">MAX(P5508-strike,0)</f>
        <v>121.26715495229715</v>
      </c>
      <c r="R5508" s="1">
        <f>AVERAGE($Q$4:Q5508)</f>
        <v>16.528131094815542</v>
      </c>
      <c r="S5508" s="1">
        <f>STDEV($R$4:R5508)</f>
        <v>1.5391807035587057</v>
      </c>
      <c r="T5508" s="1">
        <f t="shared" si="516"/>
        <v>16.494008802023156</v>
      </c>
      <c r="U5508" s="1">
        <f t="shared" si="517"/>
        <v>16.562253387607928</v>
      </c>
    </row>
    <row r="5509" spans="5:21" x14ac:dyDescent="0.2">
      <c r="E5509" s="1">
        <v>5506</v>
      </c>
      <c r="F5509" s="9">
        <v>-0.33004198485286906</v>
      </c>
      <c r="G5509" s="9">
        <v>-1.3553471944760531</v>
      </c>
      <c r="H5509" s="9">
        <v>-0.87436774265370332</v>
      </c>
      <c r="I5509" s="9">
        <v>-0.1274099759029923</v>
      </c>
      <c r="J5509" s="9">
        <v>5.1995812100358307E-2</v>
      </c>
      <c r="K5509" s="4">
        <f t="shared" ref="K5509:K5572" si="521">$C$6</f>
        <v>100</v>
      </c>
      <c r="L5509" s="1">
        <f t="shared" si="518"/>
        <v>93.6123003661301</v>
      </c>
      <c r="M5509" s="1">
        <f t="shared" si="518"/>
        <v>71.385327435259953</v>
      </c>
      <c r="N5509" s="1">
        <f t="shared" si="518"/>
        <v>59.932492368014685</v>
      </c>
      <c r="O5509" s="1">
        <f t="shared" si="518"/>
        <v>58.424586702196585</v>
      </c>
      <c r="P5509" s="1">
        <f t="shared" si="519"/>
        <v>59.035323540549108</v>
      </c>
      <c r="Q5509" s="6">
        <f t="shared" si="520"/>
        <v>0</v>
      </c>
      <c r="R5509" s="1">
        <f>AVERAGE($Q$4:Q5509)</f>
        <v>16.525129254805588</v>
      </c>
      <c r="S5509" s="1">
        <f>STDEV($R$4:R5509)</f>
        <v>1.5390409096570321</v>
      </c>
      <c r="T5509" s="1">
        <f t="shared" ref="T5509:T5572" si="522">R5509 - $C$11*S5509/SQRT(E5509)</f>
        <v>16.491013159627528</v>
      </c>
      <c r="U5509" s="1">
        <f t="shared" ref="U5509:U5572" si="523">R5509 + $C$11*S5509/SQRT(E5509)</f>
        <v>16.559245349983648</v>
      </c>
    </row>
    <row r="5510" spans="5:21" x14ac:dyDescent="0.2">
      <c r="E5510" s="1">
        <v>5507</v>
      </c>
      <c r="F5510" s="9">
        <v>2.0249717636033893</v>
      </c>
      <c r="G5510" s="9">
        <v>0.65438143792562187</v>
      </c>
      <c r="H5510" s="9">
        <v>-1.1217889550607651</v>
      </c>
      <c r="I5510" s="9">
        <v>-0.46804416342638433</v>
      </c>
      <c r="J5510" s="9">
        <v>-0.99233147921040654</v>
      </c>
      <c r="K5510" s="4">
        <f t="shared" si="521"/>
        <v>100</v>
      </c>
      <c r="L5510" s="1">
        <f t="shared" si="518"/>
        <v>149.92940331006685</v>
      </c>
      <c r="M5510" s="1">
        <f t="shared" si="518"/>
        <v>170.89354628371362</v>
      </c>
      <c r="N5510" s="1">
        <f t="shared" si="518"/>
        <v>136.54893318845203</v>
      </c>
      <c r="O5510" s="1">
        <f t="shared" si="518"/>
        <v>124.34677096428108</v>
      </c>
      <c r="P5510" s="1">
        <f t="shared" si="519"/>
        <v>101.96278632412094</v>
      </c>
      <c r="Q5510" s="6">
        <f t="shared" si="520"/>
        <v>0</v>
      </c>
      <c r="R5510" s="1">
        <f>AVERAGE($Q$4:Q5510)</f>
        <v>16.522128504986302</v>
      </c>
      <c r="S5510" s="1">
        <f>STDEV($R$4:R5510)</f>
        <v>1.5389011591759598</v>
      </c>
      <c r="T5510" s="1">
        <f t="shared" si="522"/>
        <v>16.488018605053327</v>
      </c>
      <c r="U5510" s="1">
        <f t="shared" si="523"/>
        <v>16.556238404919277</v>
      </c>
    </row>
    <row r="5511" spans="5:21" x14ac:dyDescent="0.2">
      <c r="E5511" s="1">
        <v>5508</v>
      </c>
      <c r="F5511" s="9">
        <v>0.92053369371569715</v>
      </c>
      <c r="G5511" s="9">
        <v>-3.896730049746111E-2</v>
      </c>
      <c r="H5511" s="9">
        <v>-0.57010993259609677</v>
      </c>
      <c r="I5511" s="9">
        <v>-0.64898358687059954</v>
      </c>
      <c r="J5511" s="9">
        <v>-1.0915482562268153</v>
      </c>
      <c r="K5511" s="4">
        <f t="shared" si="521"/>
        <v>100</v>
      </c>
      <c r="L5511" s="1">
        <f t="shared" si="518"/>
        <v>120.21441316021149</v>
      </c>
      <c r="M5511" s="1">
        <f t="shared" si="518"/>
        <v>119.28116825494551</v>
      </c>
      <c r="N5511" s="1">
        <f t="shared" si="518"/>
        <v>106.42723137233125</v>
      </c>
      <c r="O5511" s="1">
        <f t="shared" si="518"/>
        <v>93.472264949850512</v>
      </c>
      <c r="P5511" s="1">
        <f t="shared" si="519"/>
        <v>75.140155490910502</v>
      </c>
      <c r="Q5511" s="6">
        <f t="shared" si="520"/>
        <v>0</v>
      </c>
      <c r="R5511" s="1">
        <f>AVERAGE($Q$4:Q5511)</f>
        <v>16.519128844763902</v>
      </c>
      <c r="S5511" s="1">
        <f>STDEV($R$4:R5511)</f>
        <v>1.5387614531536442</v>
      </c>
      <c r="T5511" s="1">
        <f t="shared" si="522"/>
        <v>16.485025137684637</v>
      </c>
      <c r="U5511" s="1">
        <f t="shared" si="523"/>
        <v>16.553232551843166</v>
      </c>
    </row>
    <row r="5512" spans="5:21" x14ac:dyDescent="0.2">
      <c r="E5512" s="1">
        <v>5509</v>
      </c>
      <c r="F5512" s="9">
        <v>-0.74049239628948271</v>
      </c>
      <c r="G5512" s="9">
        <v>-0.77272034104680642</v>
      </c>
      <c r="H5512" s="9">
        <v>1.3997396308695897</v>
      </c>
      <c r="I5512" s="9">
        <v>-1.4700435713166371</v>
      </c>
      <c r="J5512" s="9">
        <v>3.9281076169572771E-2</v>
      </c>
      <c r="K5512" s="4">
        <f t="shared" si="521"/>
        <v>100</v>
      </c>
      <c r="L5512" s="1">
        <f t="shared" si="518"/>
        <v>86.234618754772114</v>
      </c>
      <c r="M5512" s="1">
        <f t="shared" si="518"/>
        <v>73.886315768004167</v>
      </c>
      <c r="N5512" s="1">
        <f t="shared" si="518"/>
        <v>97.756096449914878</v>
      </c>
      <c r="O5512" s="1">
        <f t="shared" si="518"/>
        <v>72.854685701702209</v>
      </c>
      <c r="P5512" s="1">
        <f t="shared" si="519"/>
        <v>73.4293019925572</v>
      </c>
      <c r="Q5512" s="6">
        <f t="shared" si="520"/>
        <v>0</v>
      </c>
      <c r="R5512" s="1">
        <f>AVERAGE($Q$4:Q5512)</f>
        <v>16.516130273545031</v>
      </c>
      <c r="S5512" s="1">
        <f>STDEV($R$4:R5512)</f>
        <v>1.5386217926261414</v>
      </c>
      <c r="T5512" s="1">
        <f t="shared" si="522"/>
        <v>16.482032756906019</v>
      </c>
      <c r="U5512" s="1">
        <f t="shared" si="523"/>
        <v>16.550227790184042</v>
      </c>
    </row>
    <row r="5513" spans="5:21" x14ac:dyDescent="0.2">
      <c r="E5513" s="1">
        <v>5510</v>
      </c>
      <c r="F5513" s="9">
        <v>0.87911985247046687</v>
      </c>
      <c r="G5513" s="9">
        <v>-0.66705524659482762</v>
      </c>
      <c r="H5513" s="9">
        <v>0.15022351362858899</v>
      </c>
      <c r="I5513" s="9">
        <v>1.9515937310643494</v>
      </c>
      <c r="J5513" s="9">
        <v>9.5503764896420762E-2</v>
      </c>
      <c r="K5513" s="4">
        <f t="shared" si="521"/>
        <v>100</v>
      </c>
      <c r="L5513" s="1">
        <f t="shared" si="518"/>
        <v>119.22281728419706</v>
      </c>
      <c r="M5513" s="1">
        <f t="shared" si="518"/>
        <v>104.33252008854886</v>
      </c>
      <c r="N5513" s="1">
        <f t="shared" si="518"/>
        <v>107.51472445785606</v>
      </c>
      <c r="O5513" s="1">
        <f t="shared" si="518"/>
        <v>158.84780715224665</v>
      </c>
      <c r="P5513" s="1">
        <f t="shared" si="519"/>
        <v>161.91108217482977</v>
      </c>
      <c r="Q5513" s="6">
        <f t="shared" si="520"/>
        <v>41.911082174829772</v>
      </c>
      <c r="R5513" s="1">
        <f>AVERAGE($Q$4:Q5513)</f>
        <v>16.520739157737641</v>
      </c>
      <c r="S5513" s="1">
        <f>STDEV($R$4:R5513)</f>
        <v>1.5384821591048632</v>
      </c>
      <c r="T5513" s="1">
        <f t="shared" si="522"/>
        <v>16.486647829536004</v>
      </c>
      <c r="U5513" s="1">
        <f t="shared" si="523"/>
        <v>16.554830485939277</v>
      </c>
    </row>
    <row r="5514" spans="5:21" x14ac:dyDescent="0.2">
      <c r="E5514" s="1">
        <v>5511</v>
      </c>
      <c r="F5514" s="9">
        <v>1.1725205695256591</v>
      </c>
      <c r="G5514" s="9">
        <v>1.0634857972036116</v>
      </c>
      <c r="H5514" s="9">
        <v>-5.1593360694823787E-2</v>
      </c>
      <c r="I5514" s="9">
        <v>0.58621026255423203</v>
      </c>
      <c r="J5514" s="9">
        <v>-1.3727503755944781</v>
      </c>
      <c r="K5514" s="4">
        <f t="shared" si="521"/>
        <v>100</v>
      </c>
      <c r="L5514" s="1">
        <f t="shared" si="518"/>
        <v>126.42816735599389</v>
      </c>
      <c r="M5514" s="1">
        <f t="shared" si="518"/>
        <v>156.39290448419439</v>
      </c>
      <c r="N5514" s="1">
        <f t="shared" si="518"/>
        <v>154.78743478088322</v>
      </c>
      <c r="O5514" s="1">
        <f t="shared" si="518"/>
        <v>174.04168503791379</v>
      </c>
      <c r="P5514" s="1">
        <f t="shared" si="519"/>
        <v>132.25670443140243</v>
      </c>
      <c r="Q5514" s="6">
        <f t="shared" si="520"/>
        <v>12.256704431402426</v>
      </c>
      <c r="R5514" s="1">
        <f>AVERAGE($Q$4:Q5514)</f>
        <v>16.519965426159647</v>
      </c>
      <c r="S5514" s="1">
        <f>STDEV($R$4:R5514)</f>
        <v>1.5383425652664793</v>
      </c>
      <c r="T5514" s="1">
        <f t="shared" si="522"/>
        <v>16.485880284112405</v>
      </c>
      <c r="U5514" s="1">
        <f t="shared" si="523"/>
        <v>16.55405056820689</v>
      </c>
    </row>
    <row r="5515" spans="5:21" x14ac:dyDescent="0.2">
      <c r="E5515" s="1">
        <v>5512</v>
      </c>
      <c r="F5515" s="9">
        <v>-0.95689756562933326</v>
      </c>
      <c r="G5515" s="9">
        <v>0.2133697307726834</v>
      </c>
      <c r="H5515" s="9">
        <v>-0.34443246477167122</v>
      </c>
      <c r="I5515" s="9">
        <v>1.4833676686976105</v>
      </c>
      <c r="J5515" s="9">
        <v>2.221213435404934E-2</v>
      </c>
      <c r="K5515" s="4">
        <f t="shared" si="521"/>
        <v>100</v>
      </c>
      <c r="L5515" s="1">
        <f t="shared" si="518"/>
        <v>82.581911947678492</v>
      </c>
      <c r="M5515" s="1">
        <f t="shared" si="518"/>
        <v>86.182282665159363</v>
      </c>
      <c r="N5515" s="1">
        <f t="shared" si="518"/>
        <v>80.445354357741735</v>
      </c>
      <c r="O5515" s="1">
        <f t="shared" si="518"/>
        <v>108.22924969757315</v>
      </c>
      <c r="P5515" s="1">
        <f t="shared" si="519"/>
        <v>108.71111976843123</v>
      </c>
      <c r="Q5515" s="6">
        <f t="shared" si="520"/>
        <v>0</v>
      </c>
      <c r="R5515" s="1">
        <f>AVERAGE($Q$4:Q5515)</f>
        <v>16.516968335189734</v>
      </c>
      <c r="S5515" s="1">
        <f>STDEV($R$4:R5515)</f>
        <v>1.5382030165666873</v>
      </c>
      <c r="T5515" s="1">
        <f t="shared" si="522"/>
        <v>16.48288937689388</v>
      </c>
      <c r="U5515" s="1">
        <f t="shared" si="523"/>
        <v>16.551047293485588</v>
      </c>
    </row>
    <row r="5516" spans="5:21" x14ac:dyDescent="0.2">
      <c r="E5516" s="1">
        <v>5513</v>
      </c>
      <c r="F5516" s="9">
        <v>-0.19954768504248932</v>
      </c>
      <c r="G5516" s="9">
        <v>-0.36455276131164283</v>
      </c>
      <c r="H5516" s="9">
        <v>-0.69909674493828788</v>
      </c>
      <c r="I5516" s="9">
        <v>-0.17987076716963202</v>
      </c>
      <c r="J5516" s="9">
        <v>1.540529410704039</v>
      </c>
      <c r="K5516" s="4">
        <f t="shared" si="521"/>
        <v>100</v>
      </c>
      <c r="L5516" s="1">
        <f t="shared" si="518"/>
        <v>96.087635897064672</v>
      </c>
      <c r="M5516" s="1">
        <f t="shared" si="518"/>
        <v>89.331136195809819</v>
      </c>
      <c r="N5516" s="1">
        <f t="shared" si="518"/>
        <v>77.674789691377001</v>
      </c>
      <c r="O5516" s="1">
        <f t="shared" si="518"/>
        <v>74.930168586654901</v>
      </c>
      <c r="P5516" s="1">
        <f t="shared" si="519"/>
        <v>101.96835055277504</v>
      </c>
      <c r="Q5516" s="6">
        <f t="shared" si="520"/>
        <v>0</v>
      </c>
      <c r="R5516" s="1">
        <f>AVERAGE($Q$4:Q5516)</f>
        <v>16.513972331501144</v>
      </c>
      <c r="S5516" s="1">
        <f>STDEV($R$4:R5516)</f>
        <v>1.5380635140385133</v>
      </c>
      <c r="T5516" s="1">
        <f t="shared" si="522"/>
        <v>16.479899554531677</v>
      </c>
      <c r="U5516" s="1">
        <f t="shared" si="523"/>
        <v>16.54804510847061</v>
      </c>
    </row>
    <row r="5517" spans="5:21" x14ac:dyDescent="0.2">
      <c r="E5517" s="1">
        <v>5514</v>
      </c>
      <c r="F5517" s="9">
        <v>0.66186657932121307</v>
      </c>
      <c r="G5517" s="9">
        <v>0.11096858543169219</v>
      </c>
      <c r="H5517" s="9">
        <v>-2.0163770386716351</v>
      </c>
      <c r="I5517" s="9">
        <v>0.6484674486273434</v>
      </c>
      <c r="J5517" s="9">
        <v>-1.5846808310016058</v>
      </c>
      <c r="K5517" s="4">
        <f t="shared" si="521"/>
        <v>100</v>
      </c>
      <c r="L5517" s="1">
        <f t="shared" si="518"/>
        <v>114.15343926306613</v>
      </c>
      <c r="M5517" s="1">
        <f t="shared" si="518"/>
        <v>116.71525131120337</v>
      </c>
      <c r="N5517" s="1">
        <f t="shared" si="518"/>
        <v>77.980735171604195</v>
      </c>
      <c r="O5517" s="1">
        <f t="shared" si="518"/>
        <v>88.779458578944954</v>
      </c>
      <c r="P5517" s="1">
        <f t="shared" si="519"/>
        <v>64.664937783394592</v>
      </c>
      <c r="Q5517" s="6">
        <f t="shared" si="520"/>
        <v>0</v>
      </c>
      <c r="R5517" s="1">
        <f>AVERAGE($Q$4:Q5517)</f>
        <v>16.510977414502321</v>
      </c>
      <c r="S5517" s="1">
        <f>STDEV($R$4:R5517)</f>
        <v>1.5379240587128722</v>
      </c>
      <c r="T5517" s="1">
        <f t="shared" si="522"/>
        <v>16.476910816412289</v>
      </c>
      <c r="U5517" s="1">
        <f t="shared" si="523"/>
        <v>16.545044012592353</v>
      </c>
    </row>
    <row r="5518" spans="5:21" x14ac:dyDescent="0.2">
      <c r="E5518" s="1">
        <v>5515</v>
      </c>
      <c r="F5518" s="9">
        <v>1.4181705410010181</v>
      </c>
      <c r="G5518" s="9">
        <v>1.1302063285256736</v>
      </c>
      <c r="H5518" s="9">
        <v>0.3185004970873706</v>
      </c>
      <c r="I5518" s="9">
        <v>-2.5326016839244403E-2</v>
      </c>
      <c r="J5518" s="9">
        <v>0.53633584684575908</v>
      </c>
      <c r="K5518" s="4">
        <f t="shared" si="521"/>
        <v>100</v>
      </c>
      <c r="L5518" s="1">
        <f t="shared" si="518"/>
        <v>132.79469569491894</v>
      </c>
      <c r="M5518" s="1">
        <f t="shared" si="518"/>
        <v>166.47506857052454</v>
      </c>
      <c r="N5518" s="1">
        <f t="shared" si="518"/>
        <v>177.42458746958678</v>
      </c>
      <c r="O5518" s="1">
        <f t="shared" si="518"/>
        <v>176.5281680415149</v>
      </c>
      <c r="P5518" s="1">
        <f t="shared" si="519"/>
        <v>196.51674133468862</v>
      </c>
      <c r="Q5518" s="6">
        <f t="shared" si="520"/>
        <v>76.516741334688618</v>
      </c>
      <c r="R5518" s="1">
        <f>AVERAGE($Q$4:Q5518)</f>
        <v>16.521857879401722</v>
      </c>
      <c r="S5518" s="1">
        <f>STDEV($R$4:R5518)</f>
        <v>1.5377846127609636</v>
      </c>
      <c r="T5518" s="1">
        <f t="shared" si="522"/>
        <v>16.487797458582936</v>
      </c>
      <c r="U5518" s="1">
        <f t="shared" si="523"/>
        <v>16.555918300220508</v>
      </c>
    </row>
    <row r="5519" spans="5:21" x14ac:dyDescent="0.2">
      <c r="E5519" s="1">
        <v>5516</v>
      </c>
      <c r="F5519" s="9">
        <v>-0.19026629161089659</v>
      </c>
      <c r="G5519" s="9">
        <v>-0.20884044715785421</v>
      </c>
      <c r="H5519" s="9">
        <v>-0.41847783904813696</v>
      </c>
      <c r="I5519" s="9">
        <v>-0.29083139452268369</v>
      </c>
      <c r="J5519" s="9">
        <v>0.28615772862394806</v>
      </c>
      <c r="K5519" s="4">
        <f t="shared" si="521"/>
        <v>100</v>
      </c>
      <c r="L5519" s="1">
        <f t="shared" si="518"/>
        <v>96.266166978054613</v>
      </c>
      <c r="M5519" s="1">
        <f t="shared" si="518"/>
        <v>92.32812779277242</v>
      </c>
      <c r="N5519" s="1">
        <f t="shared" si="518"/>
        <v>84.915213499334001</v>
      </c>
      <c r="O5519" s="1">
        <f t="shared" si="518"/>
        <v>80.116913894929127</v>
      </c>
      <c r="P5519" s="1">
        <f t="shared" si="519"/>
        <v>84.835877516575081</v>
      </c>
      <c r="Q5519" s="6">
        <f t="shared" si="520"/>
        <v>0</v>
      </c>
      <c r="R5519" s="1">
        <f>AVERAGE($Q$4:Q5519)</f>
        <v>16.518862618727429</v>
      </c>
      <c r="S5519" s="1">
        <f>STDEV($R$4:R5519)</f>
        <v>1.5376452111995482</v>
      </c>
      <c r="T5519" s="1">
        <f t="shared" si="522"/>
        <v>16.484808372796856</v>
      </c>
      <c r="U5519" s="1">
        <f t="shared" si="523"/>
        <v>16.552916864658002</v>
      </c>
    </row>
    <row r="5520" spans="5:21" x14ac:dyDescent="0.2">
      <c r="E5520" s="1">
        <v>5517</v>
      </c>
      <c r="F5520" s="9">
        <v>-0.44858552428195253</v>
      </c>
      <c r="G5520" s="9">
        <v>0.33486116990388837</v>
      </c>
      <c r="H5520" s="9">
        <v>-3.6347955756355077E-2</v>
      </c>
      <c r="I5520" s="9">
        <v>0.99133558251196519</v>
      </c>
      <c r="J5520" s="9">
        <v>-1.3173007573641371</v>
      </c>
      <c r="K5520" s="4">
        <f t="shared" si="521"/>
        <v>100</v>
      </c>
      <c r="L5520" s="1">
        <f t="shared" si="518"/>
        <v>91.418976853938545</v>
      </c>
      <c r="M5520" s="1">
        <f t="shared" si="518"/>
        <v>97.751184370319606</v>
      </c>
      <c r="N5520" s="1">
        <f t="shared" si="518"/>
        <v>97.043149904059646</v>
      </c>
      <c r="O5520" s="1">
        <f t="shared" si="518"/>
        <v>118.32355226358702</v>
      </c>
      <c r="P5520" s="1">
        <f t="shared" si="519"/>
        <v>90.918426189006027</v>
      </c>
      <c r="Q5520" s="6">
        <f t="shared" si="520"/>
        <v>0</v>
      </c>
      <c r="R5520" s="1">
        <f>AVERAGE($Q$4:Q5520)</f>
        <v>16.515868443882635</v>
      </c>
      <c r="S5520" s="1">
        <f>STDEV($R$4:R5520)</f>
        <v>1.5375058550608023</v>
      </c>
      <c r="T5520" s="1">
        <f t="shared" si="522"/>
        <v>16.481820370435251</v>
      </c>
      <c r="U5520" s="1">
        <f t="shared" si="523"/>
        <v>16.549916517330018</v>
      </c>
    </row>
    <row r="5521" spans="5:21" x14ac:dyDescent="0.2">
      <c r="E5521" s="1">
        <v>5518</v>
      </c>
      <c r="F5521" s="9">
        <v>0.40011855162447318</v>
      </c>
      <c r="G5521" s="9">
        <v>-0.23292045625566971</v>
      </c>
      <c r="H5521" s="9">
        <v>0.74452827902860008</v>
      </c>
      <c r="I5521" s="9">
        <v>-0.46184140956029296</v>
      </c>
      <c r="J5521" s="9">
        <v>-7.0815531216794625E-3</v>
      </c>
      <c r="K5521" s="4">
        <f t="shared" si="521"/>
        <v>100</v>
      </c>
      <c r="L5521" s="1">
        <f t="shared" si="518"/>
        <v>108.33127530677906</v>
      </c>
      <c r="M5521" s="1">
        <f t="shared" si="518"/>
        <v>103.40050076612251</v>
      </c>
      <c r="N5521" s="1">
        <f t="shared" si="518"/>
        <v>120.00284620401625</v>
      </c>
      <c r="O5521" s="1">
        <f t="shared" si="518"/>
        <v>109.41491102914031</v>
      </c>
      <c r="P5521" s="1">
        <f t="shared" si="519"/>
        <v>109.26005521604155</v>
      </c>
      <c r="Q5521" s="6">
        <f t="shared" si="520"/>
        <v>0</v>
      </c>
      <c r="R5521" s="1">
        <f>AVERAGE($Q$4:Q5521)</f>
        <v>16.512875354277003</v>
      </c>
      <c r="S5521" s="1">
        <f>STDEV($R$4:R5521)</f>
        <v>1.5373665453748551</v>
      </c>
      <c r="T5521" s="1">
        <f t="shared" si="522"/>
        <v>16.478833450885869</v>
      </c>
      <c r="U5521" s="1">
        <f t="shared" si="523"/>
        <v>16.546917257668138</v>
      </c>
    </row>
    <row r="5522" spans="5:21" x14ac:dyDescent="0.2">
      <c r="E5522" s="1">
        <v>5519</v>
      </c>
      <c r="F5522" s="9">
        <v>-2.0783591025974602</v>
      </c>
      <c r="G5522" s="9">
        <v>0.2883064098568866</v>
      </c>
      <c r="H5522" s="9">
        <v>-1.0253097570966929</v>
      </c>
      <c r="I5522" s="9">
        <v>1.251473804586567</v>
      </c>
      <c r="J5522" s="9">
        <v>1.1163979252160061</v>
      </c>
      <c r="K5522" s="4">
        <f t="shared" si="521"/>
        <v>100</v>
      </c>
      <c r="L5522" s="1">
        <f t="shared" si="518"/>
        <v>65.989679954111125</v>
      </c>
      <c r="M5522" s="1">
        <f t="shared" si="518"/>
        <v>69.906570783010864</v>
      </c>
      <c r="N5522" s="1">
        <f t="shared" si="518"/>
        <v>56.945672313399008</v>
      </c>
      <c r="O5522" s="1">
        <f t="shared" si="518"/>
        <v>73.141246624634462</v>
      </c>
      <c r="P5522" s="1">
        <f t="shared" si="519"/>
        <v>91.438996222415483</v>
      </c>
      <c r="Q5522" s="6">
        <f t="shared" si="520"/>
        <v>0</v>
      </c>
      <c r="R5522" s="1">
        <f>AVERAGE($Q$4:Q5522)</f>
        <v>16.509883349320621</v>
      </c>
      <c r="S5522" s="1">
        <f>STDEV($R$4:R5522)</f>
        <v>1.5372272831696989</v>
      </c>
      <c r="T5522" s="1">
        <f t="shared" si="522"/>
        <v>16.47584761353691</v>
      </c>
      <c r="U5522" s="1">
        <f t="shared" si="523"/>
        <v>16.543919085104331</v>
      </c>
    </row>
    <row r="5523" spans="5:21" x14ac:dyDescent="0.2">
      <c r="E5523" s="1">
        <v>5520</v>
      </c>
      <c r="F5523" s="9">
        <v>-0.36477558751357719</v>
      </c>
      <c r="G5523" s="9">
        <v>1.0451549314893782</v>
      </c>
      <c r="H5523" s="9">
        <v>1.9900289771612734</v>
      </c>
      <c r="I5523" s="9">
        <v>-4.7953108150977641E-3</v>
      </c>
      <c r="J5523" s="9">
        <v>-0.39319502320722677</v>
      </c>
      <c r="K5523" s="4">
        <f t="shared" si="521"/>
        <v>100</v>
      </c>
      <c r="L5523" s="1">
        <f t="shared" si="518"/>
        <v>92.964255376884793</v>
      </c>
      <c r="M5523" s="1">
        <f t="shared" si="518"/>
        <v>114.57688183971641</v>
      </c>
      <c r="N5523" s="1">
        <f t="shared" si="518"/>
        <v>170.58809512133732</v>
      </c>
      <c r="O5523" s="1">
        <f t="shared" si="518"/>
        <v>170.42456896225505</v>
      </c>
      <c r="P5523" s="1">
        <f t="shared" si="519"/>
        <v>157.53596531612996</v>
      </c>
      <c r="Q5523" s="6">
        <f t="shared" si="520"/>
        <v>37.53596531612996</v>
      </c>
      <c r="R5523" s="1">
        <f>AVERAGE($Q$4:Q5523)</f>
        <v>16.513692422140693</v>
      </c>
      <c r="S5523" s="1">
        <f>STDEV($R$4:R5523)</f>
        <v>1.5370880467424857</v>
      </c>
      <c r="T5523" s="1">
        <f t="shared" si="522"/>
        <v>16.479662851996963</v>
      </c>
      <c r="U5523" s="1">
        <f t="shared" si="523"/>
        <v>16.547721992284423</v>
      </c>
    </row>
    <row r="5524" spans="5:21" x14ac:dyDescent="0.2">
      <c r="E5524" s="1">
        <v>5521</v>
      </c>
      <c r="F5524" s="9">
        <v>3.7493919080588967E-3</v>
      </c>
      <c r="G5524" s="9">
        <v>0.37114546103111934</v>
      </c>
      <c r="H5524" s="9">
        <v>-1.5113755580387078</v>
      </c>
      <c r="I5524" s="9">
        <v>-0.58204477682011202</v>
      </c>
      <c r="J5524" s="9">
        <v>-9.169070835923776E-2</v>
      </c>
      <c r="K5524" s="4">
        <f t="shared" si="521"/>
        <v>100</v>
      </c>
      <c r="L5524" s="1">
        <f t="shared" si="518"/>
        <v>100.0750159610697</v>
      </c>
      <c r="M5524" s="1">
        <f t="shared" si="518"/>
        <v>107.78614838528954</v>
      </c>
      <c r="N5524" s="1">
        <f t="shared" si="518"/>
        <v>79.668481629821741</v>
      </c>
      <c r="O5524" s="1">
        <f t="shared" si="518"/>
        <v>70.913802458407716</v>
      </c>
      <c r="P5524" s="1">
        <f t="shared" si="519"/>
        <v>69.625226259676538</v>
      </c>
      <c r="Q5524" s="6">
        <f t="shared" si="520"/>
        <v>0</v>
      </c>
      <c r="R5524" s="1">
        <f>AVERAGE($Q$4:Q5524)</f>
        <v>16.510701353054994</v>
      </c>
      <c r="S5524" s="1">
        <f>STDEV($R$4:R5524)</f>
        <v>1.5369488574667616</v>
      </c>
      <c r="T5524" s="1">
        <f t="shared" si="522"/>
        <v>16.476677946111412</v>
      </c>
      <c r="U5524" s="1">
        <f t="shared" si="523"/>
        <v>16.544724759998577</v>
      </c>
    </row>
    <row r="5525" spans="5:21" x14ac:dyDescent="0.2">
      <c r="E5525" s="1">
        <v>5522</v>
      </c>
      <c r="F5525" s="9">
        <v>0.17031993593263905</v>
      </c>
      <c r="G5525" s="9">
        <v>-3.3417018130421638</v>
      </c>
      <c r="H5525" s="9">
        <v>-2.9723742045462132</v>
      </c>
      <c r="I5525" s="9">
        <v>0.98143345894641243</v>
      </c>
      <c r="J5525" s="9">
        <v>-0.59225158111075871</v>
      </c>
      <c r="K5525" s="4">
        <f t="shared" si="521"/>
        <v>100</v>
      </c>
      <c r="L5525" s="1">
        <f t="shared" si="518"/>
        <v>103.46508090043535</v>
      </c>
      <c r="M5525" s="1">
        <f t="shared" si="518"/>
        <v>53.031910144092279</v>
      </c>
      <c r="N5525" s="1">
        <f t="shared" si="518"/>
        <v>29.26578158826803</v>
      </c>
      <c r="O5525" s="1">
        <f t="shared" si="518"/>
        <v>35.612819147200618</v>
      </c>
      <c r="P5525" s="1">
        <f t="shared" si="519"/>
        <v>31.634722961662117</v>
      </c>
      <c r="Q5525" s="6">
        <f t="shared" si="520"/>
        <v>0</v>
      </c>
      <c r="R5525" s="1">
        <f>AVERAGE($Q$4:Q5525)</f>
        <v>16.507711367297471</v>
      </c>
      <c r="S5525" s="1">
        <f>STDEV($R$4:R5525)</f>
        <v>1.5368097163679928</v>
      </c>
      <c r="T5525" s="1">
        <f t="shared" si="522"/>
        <v>16.473694121092397</v>
      </c>
      <c r="U5525" s="1">
        <f t="shared" si="523"/>
        <v>16.541728613502546</v>
      </c>
    </row>
    <row r="5526" spans="5:21" x14ac:dyDescent="0.2">
      <c r="E5526" s="1">
        <v>5523</v>
      </c>
      <c r="F5526" s="9">
        <v>1.1107817954325583</v>
      </c>
      <c r="G5526" s="9">
        <v>-1.2626583156816196</v>
      </c>
      <c r="H5526" s="9">
        <v>-1.2423788575688377</v>
      </c>
      <c r="I5526" s="9">
        <v>-0.99154476629337296</v>
      </c>
      <c r="J5526" s="9">
        <v>-1.6020248949644156</v>
      </c>
      <c r="K5526" s="4">
        <f t="shared" si="521"/>
        <v>100</v>
      </c>
      <c r="L5526" s="1">
        <f t="shared" si="518"/>
        <v>124.87666186078053</v>
      </c>
      <c r="M5526" s="1">
        <f t="shared" si="518"/>
        <v>97.008138974624131</v>
      </c>
      <c r="N5526" s="1">
        <f t="shared" si="518"/>
        <v>75.665257888363513</v>
      </c>
      <c r="O5526" s="1">
        <f t="shared" si="518"/>
        <v>62.054321654709646</v>
      </c>
      <c r="P5526" s="1">
        <f t="shared" si="519"/>
        <v>45.042440979285061</v>
      </c>
      <c r="Q5526" s="6">
        <f t="shared" si="520"/>
        <v>0</v>
      </c>
      <c r="R5526" s="1">
        <f>AVERAGE($Q$4:Q5526)</f>
        <v>16.504722464279673</v>
      </c>
      <c r="S5526" s="1">
        <f>STDEV($R$4:R5526)</f>
        <v>1.5366706244695745</v>
      </c>
      <c r="T5526" s="1">
        <f t="shared" si="522"/>
        <v>16.470711376329714</v>
      </c>
      <c r="U5526" s="1">
        <f t="shared" si="523"/>
        <v>16.538733552229633</v>
      </c>
    </row>
    <row r="5527" spans="5:21" x14ac:dyDescent="0.2">
      <c r="E5527" s="1">
        <v>5524</v>
      </c>
      <c r="F5527" s="9">
        <v>-0.69362840804387815</v>
      </c>
      <c r="G5527" s="9">
        <v>-0.84376097220228985</v>
      </c>
      <c r="H5527" s="9">
        <v>-0.40694430936127901</v>
      </c>
      <c r="I5527" s="9">
        <v>-0.23818643057893496</v>
      </c>
      <c r="J5527" s="9">
        <v>-0.17739921531756409</v>
      </c>
      <c r="K5527" s="4">
        <f t="shared" si="521"/>
        <v>100</v>
      </c>
      <c r="L5527" s="1">
        <f t="shared" si="518"/>
        <v>87.046678075659273</v>
      </c>
      <c r="M5527" s="1">
        <f t="shared" si="518"/>
        <v>73.529913508971219</v>
      </c>
      <c r="N5527" s="1">
        <f t="shared" si="518"/>
        <v>67.782459230960583</v>
      </c>
      <c r="O5527" s="1">
        <f t="shared" si="518"/>
        <v>64.629189717829988</v>
      </c>
      <c r="P5527" s="1">
        <f t="shared" si="519"/>
        <v>62.376357595148122</v>
      </c>
      <c r="Q5527" s="6">
        <f t="shared" si="520"/>
        <v>0</v>
      </c>
      <c r="R5527" s="1">
        <f>AVERAGE($Q$4:Q5527)</f>
        <v>16.501734643413581</v>
      </c>
      <c r="S5527" s="1">
        <f>STDEV($R$4:R5527)</f>
        <v>1.5365315827928221</v>
      </c>
      <c r="T5527" s="1">
        <f t="shared" si="522"/>
        <v>16.467729711213643</v>
      </c>
      <c r="U5527" s="1">
        <f t="shared" si="523"/>
        <v>16.535739575613519</v>
      </c>
    </row>
    <row r="5528" spans="5:21" x14ac:dyDescent="0.2">
      <c r="E5528" s="1">
        <v>5525</v>
      </c>
      <c r="F5528" s="9">
        <v>-0.6914228833920788</v>
      </c>
      <c r="G5528" s="9">
        <v>0.96278654382331297</v>
      </c>
      <c r="H5528" s="9">
        <v>-0.46027935240999795</v>
      </c>
      <c r="I5528" s="9">
        <v>1.3416479305305984</v>
      </c>
      <c r="J5528" s="9">
        <v>0.85991814557928592</v>
      </c>
      <c r="K5528" s="4">
        <f t="shared" si="521"/>
        <v>100</v>
      </c>
      <c r="L5528" s="1">
        <f t="shared" si="518"/>
        <v>87.085083264266189</v>
      </c>
      <c r="M5528" s="1">
        <f t="shared" si="518"/>
        <v>105.57725059311414</v>
      </c>
      <c r="N5528" s="1">
        <f t="shared" si="518"/>
        <v>96.292173900331932</v>
      </c>
      <c r="O5528" s="1">
        <f t="shared" si="518"/>
        <v>125.92879569695955</v>
      </c>
      <c r="P5528" s="1">
        <f t="shared" si="519"/>
        <v>149.56039075673047</v>
      </c>
      <c r="Q5528" s="6">
        <f t="shared" si="520"/>
        <v>29.56039075673047</v>
      </c>
      <c r="R5528" s="1">
        <f>AVERAGE($Q$4:Q5528)</f>
        <v>16.504098201081149</v>
      </c>
      <c r="S5528" s="1">
        <f>STDEV($R$4:R5528)</f>
        <v>1.536392568909174</v>
      </c>
      <c r="T5528" s="1">
        <f t="shared" si="522"/>
        <v>16.470099422623363</v>
      </c>
      <c r="U5528" s="1">
        <f t="shared" si="523"/>
        <v>16.538096979538935</v>
      </c>
    </row>
    <row r="5529" spans="5:21" x14ac:dyDescent="0.2">
      <c r="E5529" s="1">
        <v>5526</v>
      </c>
      <c r="F5529" s="9">
        <v>-1.9671824702527374</v>
      </c>
      <c r="G5529" s="9">
        <v>-1.1145289136038627</v>
      </c>
      <c r="H5529" s="9">
        <v>-0.33122887543868273</v>
      </c>
      <c r="I5529" s="9">
        <v>0.13893782124796417</v>
      </c>
      <c r="J5529" s="9">
        <v>-1.3184512681618799</v>
      </c>
      <c r="K5529" s="4">
        <f t="shared" si="521"/>
        <v>100</v>
      </c>
      <c r="L5529" s="1">
        <f t="shared" si="518"/>
        <v>67.473416585012814</v>
      </c>
      <c r="M5529" s="1">
        <f t="shared" si="518"/>
        <v>53.991569241430106</v>
      </c>
      <c r="N5529" s="1">
        <f t="shared" si="518"/>
        <v>50.530753651738522</v>
      </c>
      <c r="O5529" s="1">
        <f t="shared" si="518"/>
        <v>51.954570805363353</v>
      </c>
      <c r="P5529" s="1">
        <f t="shared" si="519"/>
        <v>39.912096355168423</v>
      </c>
      <c r="Q5529" s="6">
        <f t="shared" si="520"/>
        <v>0</v>
      </c>
      <c r="R5529" s="1">
        <f>AVERAGE($Q$4:Q5529)</f>
        <v>16.501111574551821</v>
      </c>
      <c r="S5529" s="1">
        <f>STDEV($R$4:R5529)</f>
        <v>1.5362536054193026</v>
      </c>
      <c r="T5529" s="1">
        <f t="shared" si="522"/>
        <v>16.467118947329009</v>
      </c>
      <c r="U5529" s="1">
        <f t="shared" si="523"/>
        <v>16.535104201774633</v>
      </c>
    </row>
    <row r="5530" spans="5:21" x14ac:dyDescent="0.2">
      <c r="E5530" s="1">
        <v>5527</v>
      </c>
      <c r="F5530" s="9">
        <v>-0.20542529455269687</v>
      </c>
      <c r="G5530" s="9">
        <v>0.66325355874141678</v>
      </c>
      <c r="H5530" s="9">
        <v>-2.2781932784710079</v>
      </c>
      <c r="I5530" s="9">
        <v>1.1913243724848144</v>
      </c>
      <c r="J5530" s="9">
        <v>0.14486545296676923</v>
      </c>
      <c r="K5530" s="4">
        <f t="shared" si="521"/>
        <v>100</v>
      </c>
      <c r="L5530" s="1">
        <f t="shared" si="518"/>
        <v>95.97474913997938</v>
      </c>
      <c r="M5530" s="1">
        <f t="shared" si="518"/>
        <v>109.58887225352771</v>
      </c>
      <c r="N5530" s="1">
        <f t="shared" si="518"/>
        <v>69.48404675524047</v>
      </c>
      <c r="O5530" s="1">
        <f t="shared" si="518"/>
        <v>88.178401989960506</v>
      </c>
      <c r="P5530" s="1">
        <f t="shared" si="519"/>
        <v>90.770573094852722</v>
      </c>
      <c r="Q5530" s="6">
        <f t="shared" si="520"/>
        <v>0</v>
      </c>
      <c r="R5530" s="1">
        <f>AVERAGE($Q$4:Q5530)</f>
        <v>16.498126028763046</v>
      </c>
      <c r="S5530" s="1">
        <f>STDEV($R$4:R5530)</f>
        <v>1.5361146933412022</v>
      </c>
      <c r="T5530" s="1">
        <f t="shared" si="522"/>
        <v>16.464139550246411</v>
      </c>
      <c r="U5530" s="1">
        <f t="shared" si="523"/>
        <v>16.532112507279681</v>
      </c>
    </row>
    <row r="5531" spans="5:21" x14ac:dyDescent="0.2">
      <c r="E5531" s="1">
        <v>5528</v>
      </c>
      <c r="F5531" s="9">
        <v>-0.14935153558326419</v>
      </c>
      <c r="G5531" s="9">
        <v>0.86682348410249688</v>
      </c>
      <c r="H5531" s="9">
        <v>1.441489985154476</v>
      </c>
      <c r="I5531" s="9">
        <v>-1.1335077942931093</v>
      </c>
      <c r="J5531" s="9">
        <v>0.55509417506982572</v>
      </c>
      <c r="K5531" s="4">
        <f t="shared" si="521"/>
        <v>100</v>
      </c>
      <c r="L5531" s="1">
        <f t="shared" si="518"/>
        <v>97.05714015898036</v>
      </c>
      <c r="M5531" s="1">
        <f t="shared" si="518"/>
        <v>115.43003348222132</v>
      </c>
      <c r="N5531" s="1">
        <f t="shared" si="518"/>
        <v>154.00153543527179</v>
      </c>
      <c r="O5531" s="1">
        <f t="shared" si="518"/>
        <v>122.76365635212242</v>
      </c>
      <c r="P5531" s="1">
        <f t="shared" si="519"/>
        <v>137.17806808118826</v>
      </c>
      <c r="Q5531" s="6">
        <f t="shared" si="520"/>
        <v>17.178068081188258</v>
      </c>
      <c r="R5531" s="1">
        <f>AVERAGE($Q$4:Q5531)</f>
        <v>16.498249028410736</v>
      </c>
      <c r="S5531" s="1">
        <f>STDEV($R$4:R5531)</f>
        <v>1.5359758183531815</v>
      </c>
      <c r="T5531" s="1">
        <f t="shared" si="522"/>
        <v>16.464268696389237</v>
      </c>
      <c r="U5531" s="1">
        <f t="shared" si="523"/>
        <v>16.532229360432236</v>
      </c>
    </row>
    <row r="5532" spans="5:21" x14ac:dyDescent="0.2">
      <c r="E5532" s="1">
        <v>5529</v>
      </c>
      <c r="F5532" s="9">
        <v>0.84673047240357846</v>
      </c>
      <c r="G5532" s="9">
        <v>0.22762719709135126</v>
      </c>
      <c r="H5532" s="9">
        <v>0.43145291783730499</v>
      </c>
      <c r="I5532" s="9">
        <v>-1.3077988114673644</v>
      </c>
      <c r="J5532" s="9">
        <v>0.19458866518107243</v>
      </c>
      <c r="K5532" s="4">
        <f t="shared" si="521"/>
        <v>100</v>
      </c>
      <c r="L5532" s="1">
        <f t="shared" si="518"/>
        <v>118.45300272945151</v>
      </c>
      <c r="M5532" s="1">
        <f t="shared" si="518"/>
        <v>123.97026269729791</v>
      </c>
      <c r="N5532" s="1">
        <f t="shared" si="518"/>
        <v>135.14284139303558</v>
      </c>
      <c r="O5532" s="1">
        <f t="shared" si="518"/>
        <v>104.03969834484445</v>
      </c>
      <c r="P5532" s="1">
        <f t="shared" si="519"/>
        <v>108.16850840602734</v>
      </c>
      <c r="Q5532" s="6">
        <f t="shared" si="520"/>
        <v>0</v>
      </c>
      <c r="R5532" s="1">
        <f>AVERAGE($Q$4:Q5532)</f>
        <v>16.495265080313718</v>
      </c>
      <c r="S5532" s="1">
        <f>STDEV($R$4:R5532)</f>
        <v>1.5358369957263913</v>
      </c>
      <c r="T5532" s="1">
        <f t="shared" si="522"/>
        <v>16.461290892239322</v>
      </c>
      <c r="U5532" s="1">
        <f t="shared" si="523"/>
        <v>16.529239268388114</v>
      </c>
    </row>
    <row r="5533" spans="5:21" x14ac:dyDescent="0.2">
      <c r="E5533" s="1">
        <v>5530</v>
      </c>
      <c r="F5533" s="9">
        <v>-1.7973979993257672</v>
      </c>
      <c r="G5533" s="9">
        <v>-0.41199996303475928</v>
      </c>
      <c r="H5533" s="9">
        <v>-0.72541979534435086</v>
      </c>
      <c r="I5533" s="9">
        <v>-7.879634722485207E-2</v>
      </c>
      <c r="J5533" s="9">
        <v>0.57452552937320434</v>
      </c>
      <c r="K5533" s="4">
        <f t="shared" si="521"/>
        <v>100</v>
      </c>
      <c r="L5533" s="1">
        <f t="shared" si="518"/>
        <v>69.803949141264809</v>
      </c>
      <c r="M5533" s="1">
        <f t="shared" si="518"/>
        <v>64.282703200966196</v>
      </c>
      <c r="N5533" s="1">
        <f t="shared" si="518"/>
        <v>55.6013029006617</v>
      </c>
      <c r="O5533" s="1">
        <f t="shared" si="518"/>
        <v>54.731935278604396</v>
      </c>
      <c r="P5533" s="1">
        <f t="shared" si="519"/>
        <v>61.396477934455881</v>
      </c>
      <c r="Q5533" s="6">
        <f t="shared" si="520"/>
        <v>0</v>
      </c>
      <c r="R5533" s="1">
        <f>AVERAGE($Q$4:Q5533)</f>
        <v>16.492282211402269</v>
      </c>
      <c r="S5533" s="1">
        <f>STDEV($R$4:R5533)</f>
        <v>1.5356982264743362</v>
      </c>
      <c r="T5533" s="1">
        <f t="shared" si="522"/>
        <v>16.458314164705445</v>
      </c>
      <c r="U5533" s="1">
        <f t="shared" si="523"/>
        <v>16.526250258099093</v>
      </c>
    </row>
    <row r="5534" spans="5:21" x14ac:dyDescent="0.2">
      <c r="E5534" s="1">
        <v>5531</v>
      </c>
      <c r="F5534" s="9">
        <v>1.1918109521502629</v>
      </c>
      <c r="G5534" s="9">
        <v>-0.96013764050439931</v>
      </c>
      <c r="H5534" s="9">
        <v>1.0965095498249866</v>
      </c>
      <c r="I5534" s="9">
        <v>-1.6405238056904636</v>
      </c>
      <c r="J5534" s="9">
        <v>1.1846941561088897</v>
      </c>
      <c r="K5534" s="4">
        <f t="shared" si="521"/>
        <v>100</v>
      </c>
      <c r="L5534" s="1">
        <f t="shared" si="518"/>
        <v>126.91687903789655</v>
      </c>
      <c r="M5534" s="1">
        <f t="shared" si="518"/>
        <v>104.74248859602446</v>
      </c>
      <c r="N5534" s="1">
        <f t="shared" si="518"/>
        <v>130.42609679719018</v>
      </c>
      <c r="O5534" s="1">
        <f t="shared" si="518"/>
        <v>93.944294710436239</v>
      </c>
      <c r="P5534" s="1">
        <f t="shared" si="519"/>
        <v>119.06157882235011</v>
      </c>
      <c r="Q5534" s="6">
        <f t="shared" si="520"/>
        <v>0</v>
      </c>
      <c r="R5534" s="1">
        <f>AVERAGE($Q$4:Q5534)</f>
        <v>16.489300421091041</v>
      </c>
      <c r="S5534" s="1">
        <f>STDEV($R$4:R5534)</f>
        <v>1.5355595116084464</v>
      </c>
      <c r="T5534" s="1">
        <f t="shared" si="522"/>
        <v>16.455338513180813</v>
      </c>
      <c r="U5534" s="1">
        <f t="shared" si="523"/>
        <v>16.52326232900127</v>
      </c>
    </row>
    <row r="5535" spans="5:21" x14ac:dyDescent="0.2">
      <c r="E5535" s="1">
        <v>5532</v>
      </c>
      <c r="F5535" s="9">
        <v>0.27665464585879818</v>
      </c>
      <c r="G5535" s="9">
        <v>-1.4056968211662024</v>
      </c>
      <c r="H5535" s="9">
        <v>2.561100700404495</v>
      </c>
      <c r="I5535" s="9">
        <v>-0.48255742512992583</v>
      </c>
      <c r="J5535" s="9">
        <v>-0.68667532104882412</v>
      </c>
      <c r="K5535" s="4">
        <f t="shared" si="521"/>
        <v>100</v>
      </c>
      <c r="L5535" s="1">
        <f t="shared" si="518"/>
        <v>105.68903126454776</v>
      </c>
      <c r="M5535" s="1">
        <f t="shared" si="518"/>
        <v>79.787093112269091</v>
      </c>
      <c r="N5535" s="1">
        <f t="shared" si="518"/>
        <v>133.16405855236783</v>
      </c>
      <c r="O5535" s="1">
        <f t="shared" si="518"/>
        <v>120.91289447439303</v>
      </c>
      <c r="P5535" s="1">
        <f t="shared" si="519"/>
        <v>105.39712321629816</v>
      </c>
      <c r="Q5535" s="6">
        <f t="shared" si="520"/>
        <v>0</v>
      </c>
      <c r="R5535" s="1">
        <f>AVERAGE($Q$4:Q5535)</f>
        <v>16.486319708795111</v>
      </c>
      <c r="S5535" s="1">
        <f>STDEV($R$4:R5535)</f>
        <v>1.5354208521381256</v>
      </c>
      <c r="T5535" s="1">
        <f t="shared" si="522"/>
        <v>16.452363937059104</v>
      </c>
      <c r="U5535" s="1">
        <f t="shared" si="523"/>
        <v>16.520275480531119</v>
      </c>
    </row>
    <row r="5536" spans="5:21" x14ac:dyDescent="0.2">
      <c r="E5536" s="1">
        <v>5533</v>
      </c>
      <c r="F5536" s="9">
        <v>1.5081513993209228</v>
      </c>
      <c r="G5536" s="9">
        <v>0.87698481365805492</v>
      </c>
      <c r="H5536" s="9">
        <v>2.0052084437338635E-2</v>
      </c>
      <c r="I5536" s="9">
        <v>1.5329851521528326</v>
      </c>
      <c r="J5536" s="9">
        <v>-0.80085783338290639</v>
      </c>
      <c r="K5536" s="4">
        <f t="shared" si="521"/>
        <v>100</v>
      </c>
      <c r="L5536" s="1">
        <f t="shared" si="518"/>
        <v>135.20612500204646</v>
      </c>
      <c r="M5536" s="1">
        <f t="shared" si="518"/>
        <v>161.12773388335907</v>
      </c>
      <c r="N5536" s="1">
        <f t="shared" si="518"/>
        <v>161.77522074667183</v>
      </c>
      <c r="O5536" s="1">
        <f t="shared" si="518"/>
        <v>219.81908692702604</v>
      </c>
      <c r="P5536" s="1">
        <f t="shared" si="519"/>
        <v>187.28533494205931</v>
      </c>
      <c r="Q5536" s="6">
        <f t="shared" si="520"/>
        <v>67.285334942059308</v>
      </c>
      <c r="R5536" s="1">
        <f>AVERAGE($Q$4:Q5536)</f>
        <v>16.495500806794979</v>
      </c>
      <c r="S5536" s="1">
        <f>STDEV($R$4:R5536)</f>
        <v>1.5352821787211477</v>
      </c>
      <c r="T5536" s="1">
        <f t="shared" si="522"/>
        <v>16.461551170155118</v>
      </c>
      <c r="U5536" s="1">
        <f t="shared" si="523"/>
        <v>16.52945044343484</v>
      </c>
    </row>
    <row r="5537" spans="5:21" x14ac:dyDescent="0.2">
      <c r="E5537" s="1">
        <v>5534</v>
      </c>
      <c r="F5537" s="9">
        <v>-5.7838178690872155E-2</v>
      </c>
      <c r="G5537" s="9">
        <v>1.3284693523019087</v>
      </c>
      <c r="H5537" s="9">
        <v>0.1536500349175185</v>
      </c>
      <c r="I5537" s="9">
        <v>0.48499714466743171</v>
      </c>
      <c r="J5537" s="9">
        <v>-0.50446715249563567</v>
      </c>
      <c r="K5537" s="4">
        <f t="shared" si="521"/>
        <v>100</v>
      </c>
      <c r="L5537" s="1">
        <f t="shared" si="518"/>
        <v>98.849901212650181</v>
      </c>
      <c r="M5537" s="1">
        <f t="shared" si="518"/>
        <v>128.93345527844343</v>
      </c>
      <c r="N5537" s="1">
        <f t="shared" si="518"/>
        <v>132.95708775405706</v>
      </c>
      <c r="O5537" s="1">
        <f t="shared" si="518"/>
        <v>146.50006272694284</v>
      </c>
      <c r="P5537" s="1">
        <f t="shared" si="519"/>
        <v>132.44035936968848</v>
      </c>
      <c r="Q5537" s="6">
        <f t="shared" si="520"/>
        <v>12.44035936968848</v>
      </c>
      <c r="R5537" s="1">
        <f>AVERAGE($Q$4:Q5537)</f>
        <v>16.494768038194128</v>
      </c>
      <c r="S5537" s="1">
        <f>STDEV($R$4:R5537)</f>
        <v>1.5351435466158818</v>
      </c>
      <c r="T5537" s="1">
        <f t="shared" si="522"/>
        <v>16.46082453435104</v>
      </c>
      <c r="U5537" s="1">
        <f t="shared" si="523"/>
        <v>16.528711542037215</v>
      </c>
    </row>
    <row r="5538" spans="5:21" x14ac:dyDescent="0.2">
      <c r="E5538" s="1">
        <v>5535</v>
      </c>
      <c r="F5538" s="9">
        <v>-0.88456090452382341</v>
      </c>
      <c r="G5538" s="9">
        <v>-2.0526476873783395</v>
      </c>
      <c r="H5538" s="9">
        <v>-1.7945512809092179</v>
      </c>
      <c r="I5538" s="9">
        <v>-1.0700159691623412</v>
      </c>
      <c r="J5538" s="9">
        <v>0.63870515987218823</v>
      </c>
      <c r="K5538" s="4">
        <f t="shared" si="521"/>
        <v>100</v>
      </c>
      <c r="L5538" s="1">
        <f t="shared" si="518"/>
        <v>83.785336081633162</v>
      </c>
      <c r="M5538" s="1">
        <f t="shared" si="518"/>
        <v>55.574722556809959</v>
      </c>
      <c r="N5538" s="1">
        <f t="shared" si="518"/>
        <v>38.815444107009213</v>
      </c>
      <c r="O5538" s="1">
        <f t="shared" si="518"/>
        <v>31.337486026891874</v>
      </c>
      <c r="P5538" s="1">
        <f t="shared" si="519"/>
        <v>35.607491444985115</v>
      </c>
      <c r="Q5538" s="6">
        <f t="shared" si="520"/>
        <v>0</v>
      </c>
      <c r="R5538" s="1">
        <f>AVERAGE($Q$4:Q5538)</f>
        <v>16.491787953634383</v>
      </c>
      <c r="S5538" s="1">
        <f>STDEV($R$4:R5538)</f>
        <v>1.5350049679362527</v>
      </c>
      <c r="T5538" s="1">
        <f t="shared" si="522"/>
        <v>16.457850580021713</v>
      </c>
      <c r="U5538" s="1">
        <f t="shared" si="523"/>
        <v>16.525725327247052</v>
      </c>
    </row>
    <row r="5539" spans="5:21" x14ac:dyDescent="0.2">
      <c r="E5539" s="1">
        <v>5536</v>
      </c>
      <c r="F5539" s="9">
        <v>1.0184930943069048</v>
      </c>
      <c r="G5539" s="9">
        <v>2.6906491257250309</v>
      </c>
      <c r="H5539" s="9">
        <v>-1.4930901670595631</v>
      </c>
      <c r="I5539" s="9">
        <v>1.6425519788754173</v>
      </c>
      <c r="J5539" s="9">
        <v>0.40053691918728873</v>
      </c>
      <c r="K5539" s="4">
        <f t="shared" si="521"/>
        <v>100</v>
      </c>
      <c r="L5539" s="1">
        <f t="shared" si="518"/>
        <v>122.5928626009534</v>
      </c>
      <c r="M5539" s="1">
        <f t="shared" si="518"/>
        <v>209.97713209336044</v>
      </c>
      <c r="N5539" s="1">
        <f t="shared" si="518"/>
        <v>155.77000564573598</v>
      </c>
      <c r="O5539" s="1">
        <f t="shared" si="518"/>
        <v>216.3485992868639</v>
      </c>
      <c r="P5539" s="1">
        <f t="shared" si="519"/>
        <v>234.39280836490897</v>
      </c>
      <c r="Q5539" s="6">
        <f t="shared" si="520"/>
        <v>114.39280836490897</v>
      </c>
      <c r="R5539" s="1">
        <f>AVERAGE($Q$4:Q5539)</f>
        <v>16.50947238651214</v>
      </c>
      <c r="S5539" s="1">
        <f>STDEV($R$4:R5539)</f>
        <v>1.5348663478828448</v>
      </c>
      <c r="T5539" s="1">
        <f t="shared" si="522"/>
        <v>16.475541142660187</v>
      </c>
      <c r="U5539" s="1">
        <f t="shared" si="523"/>
        <v>16.543403630364093</v>
      </c>
    </row>
    <row r="5540" spans="5:21" x14ac:dyDescent="0.2">
      <c r="E5540" s="1">
        <v>5537</v>
      </c>
      <c r="F5540" s="9">
        <v>2.7962232707068324</v>
      </c>
      <c r="G5540" s="9">
        <v>0.1209798483614577</v>
      </c>
      <c r="H5540" s="9">
        <v>0.52281166063039564</v>
      </c>
      <c r="I5540" s="9">
        <v>0.27326223062118515</v>
      </c>
      <c r="J5540" s="9">
        <v>-0.90809635366895236</v>
      </c>
      <c r="K5540" s="4">
        <f t="shared" si="521"/>
        <v>100</v>
      </c>
      <c r="L5540" s="1">
        <f t="shared" si="518"/>
        <v>174.93506363682494</v>
      </c>
      <c r="M5540" s="1">
        <f t="shared" si="518"/>
        <v>179.21941007068298</v>
      </c>
      <c r="N5540" s="1">
        <f t="shared" si="518"/>
        <v>198.97379684875389</v>
      </c>
      <c r="O5540" s="1">
        <f t="shared" si="518"/>
        <v>210.15084619189116</v>
      </c>
      <c r="P5540" s="1">
        <f t="shared" si="519"/>
        <v>175.24873669802997</v>
      </c>
      <c r="Q5540" s="6">
        <f t="shared" si="520"/>
        <v>55.248736698029973</v>
      </c>
      <c r="R5540" s="1">
        <f>AVERAGE($Q$4:Q5540)</f>
        <v>16.516468822183356</v>
      </c>
      <c r="S5540" s="1">
        <f>STDEV($R$4:R5540)</f>
        <v>1.5347277443313239</v>
      </c>
      <c r="T5540" s="1">
        <f t="shared" si="522"/>
        <v>16.482543706343428</v>
      </c>
      <c r="U5540" s="1">
        <f t="shared" si="523"/>
        <v>16.550393938023284</v>
      </c>
    </row>
    <row r="5541" spans="5:21" x14ac:dyDescent="0.2">
      <c r="E5541" s="1">
        <v>5538</v>
      </c>
      <c r="F5541" s="9">
        <v>-0.20070388018211816</v>
      </c>
      <c r="G5541" s="9">
        <v>0.69902171162539162</v>
      </c>
      <c r="H5541" s="9">
        <v>-0.89788045443128794</v>
      </c>
      <c r="I5541" s="9">
        <v>2.340711944270879</v>
      </c>
      <c r="J5541" s="9">
        <v>-0.63895186031004414</v>
      </c>
      <c r="K5541" s="4">
        <f t="shared" si="521"/>
        <v>100</v>
      </c>
      <c r="L5541" s="1">
        <f t="shared" si="518"/>
        <v>96.065419254320588</v>
      </c>
      <c r="M5541" s="1">
        <f t="shared" si="518"/>
        <v>110.47991638608403</v>
      </c>
      <c r="N5541" s="1">
        <f t="shared" si="518"/>
        <v>92.319709989241659</v>
      </c>
      <c r="O5541" s="1">
        <f t="shared" si="518"/>
        <v>147.43686499937382</v>
      </c>
      <c r="P5541" s="1">
        <f t="shared" si="519"/>
        <v>129.75002025873292</v>
      </c>
      <c r="Q5541" s="6">
        <f t="shared" si="520"/>
        <v>9.750020258732917</v>
      </c>
      <c r="R5541" s="1">
        <f>AVERAGE($Q$4:Q5541)</f>
        <v>16.51524700048537</v>
      </c>
      <c r="S5541" s="1">
        <f>STDEV($R$4:R5541)</f>
        <v>1.5345891815814721</v>
      </c>
      <c r="T5541" s="1">
        <f t="shared" si="522"/>
        <v>16.481328010372376</v>
      </c>
      <c r="U5541" s="1">
        <f t="shared" si="523"/>
        <v>16.549165990598365</v>
      </c>
    </row>
    <row r="5542" spans="5:21" x14ac:dyDescent="0.2">
      <c r="E5542" s="1">
        <v>5539</v>
      </c>
      <c r="F5542" s="9">
        <v>0.84484554463415407</v>
      </c>
      <c r="G5542" s="9">
        <v>0.68179588197381236</v>
      </c>
      <c r="H5542" s="9">
        <v>-0.94947381512611173</v>
      </c>
      <c r="I5542" s="9">
        <v>-0.89002696768147871</v>
      </c>
      <c r="J5542" s="9">
        <v>-0.52664063332485966</v>
      </c>
      <c r="K5542" s="4">
        <f t="shared" si="521"/>
        <v>100</v>
      </c>
      <c r="L5542" s="1">
        <f t="shared" si="518"/>
        <v>118.40835607470892</v>
      </c>
      <c r="M5542" s="1">
        <f t="shared" si="518"/>
        <v>135.70704361922054</v>
      </c>
      <c r="N5542" s="1">
        <f t="shared" si="518"/>
        <v>112.23599001594023</v>
      </c>
      <c r="O5542" s="1">
        <f t="shared" si="518"/>
        <v>93.934554845804925</v>
      </c>
      <c r="P5542" s="1">
        <f t="shared" si="519"/>
        <v>84.543837606631811</v>
      </c>
      <c r="Q5542" s="6">
        <f t="shared" si="520"/>
        <v>0</v>
      </c>
      <c r="R5542" s="1">
        <f>AVERAGE($Q$4:Q5542)</f>
        <v>16.512265370768727</v>
      </c>
      <c r="S5542" s="1">
        <f>STDEV($R$4:R5542)</f>
        <v>1.5344506650441687</v>
      </c>
      <c r="T5542" s="1">
        <f t="shared" si="522"/>
        <v>16.478352503978837</v>
      </c>
      <c r="U5542" s="1">
        <f t="shared" si="523"/>
        <v>16.546178237558617</v>
      </c>
    </row>
    <row r="5543" spans="5:21" x14ac:dyDescent="0.2">
      <c r="E5543" s="1">
        <v>5540</v>
      </c>
      <c r="F5543" s="9">
        <v>-2.0968400349374861</v>
      </c>
      <c r="G5543" s="9">
        <v>0.22987819647823926</v>
      </c>
      <c r="H5543" s="9">
        <v>-0.32803882277221419</v>
      </c>
      <c r="I5543" s="9">
        <v>0.90180947154294699</v>
      </c>
      <c r="J5543" s="9">
        <v>0.23245092961587943</v>
      </c>
      <c r="K5543" s="4">
        <f t="shared" si="521"/>
        <v>100</v>
      </c>
      <c r="L5543" s="1">
        <f t="shared" si="518"/>
        <v>65.746220005894713</v>
      </c>
      <c r="M5543" s="1">
        <f t="shared" si="518"/>
        <v>68.839507585999002</v>
      </c>
      <c r="N5543" s="1">
        <f t="shared" si="518"/>
        <v>64.468069437316416</v>
      </c>
      <c r="O5543" s="1">
        <f t="shared" si="518"/>
        <v>77.210228984326918</v>
      </c>
      <c r="P5543" s="1">
        <f t="shared" si="519"/>
        <v>80.884493757891633</v>
      </c>
      <c r="Q5543" s="6">
        <f t="shared" si="520"/>
        <v>0</v>
      </c>
      <c r="R5543" s="1">
        <f>AVERAGE($Q$4:Q5543)</f>
        <v>16.509284817452706</v>
      </c>
      <c r="S5543" s="1">
        <f>STDEV($R$4:R5543)</f>
        <v>1.5343121957375139</v>
      </c>
      <c r="T5543" s="1">
        <f t="shared" si="522"/>
        <v>16.47537807156046</v>
      </c>
      <c r="U5543" s="1">
        <f t="shared" si="523"/>
        <v>16.543191563344951</v>
      </c>
    </row>
    <row r="5544" spans="5:21" x14ac:dyDescent="0.2">
      <c r="E5544" s="1">
        <v>5541</v>
      </c>
      <c r="F5544" s="9">
        <v>-0.9648920240579173</v>
      </c>
      <c r="G5544" s="9">
        <v>0.84894281826564111</v>
      </c>
      <c r="H5544" s="9">
        <v>1.6415287973359227</v>
      </c>
      <c r="I5544" s="9">
        <v>1.1236306818318553</v>
      </c>
      <c r="J5544" s="9">
        <v>-0.64468849814147688</v>
      </c>
      <c r="K5544" s="4">
        <f t="shared" si="521"/>
        <v>100</v>
      </c>
      <c r="L5544" s="1">
        <f t="shared" si="518"/>
        <v>82.449977917493669</v>
      </c>
      <c r="M5544" s="1">
        <f t="shared" si="518"/>
        <v>97.707697674023493</v>
      </c>
      <c r="N5544" s="1">
        <f t="shared" si="518"/>
        <v>135.67822697970266</v>
      </c>
      <c r="O5544" s="1">
        <f t="shared" si="518"/>
        <v>169.86639913933669</v>
      </c>
      <c r="P5544" s="1">
        <f t="shared" si="519"/>
        <v>149.31744470698925</v>
      </c>
      <c r="Q5544" s="6">
        <f t="shared" si="520"/>
        <v>29.317444706989249</v>
      </c>
      <c r="R5544" s="1">
        <f>AVERAGE($Q$4:Q5544)</f>
        <v>16.511596342428259</v>
      </c>
      <c r="S5544" s="1">
        <f>STDEV($R$4:R5544)</f>
        <v>1.5341737562768469</v>
      </c>
      <c r="T5544" s="1">
        <f t="shared" si="522"/>
        <v>16.477695715393232</v>
      </c>
      <c r="U5544" s="1">
        <f t="shared" si="523"/>
        <v>16.545496969463287</v>
      </c>
    </row>
    <row r="5545" spans="5:21" x14ac:dyDescent="0.2">
      <c r="E5545" s="1">
        <v>5542</v>
      </c>
      <c r="F5545" s="9">
        <v>2.6750512915896252E-3</v>
      </c>
      <c r="G5545" s="9">
        <v>-0.15480281945201568</v>
      </c>
      <c r="H5545" s="9">
        <v>0.45056140152155422</v>
      </c>
      <c r="I5545" s="9">
        <v>-0.39674660001765005</v>
      </c>
      <c r="J5545" s="9">
        <v>-6.3331526689580642E-2</v>
      </c>
      <c r="K5545" s="4">
        <f t="shared" si="521"/>
        <v>100</v>
      </c>
      <c r="L5545" s="1">
        <f t="shared" si="518"/>
        <v>100.05351534018328</v>
      </c>
      <c r="M5545" s="1">
        <f t="shared" si="518"/>
        <v>97.003264478635302</v>
      </c>
      <c r="N5545" s="1">
        <f t="shared" si="518"/>
        <v>106.15039535758443</v>
      </c>
      <c r="O5545" s="1">
        <f t="shared" si="518"/>
        <v>98.052945467655761</v>
      </c>
      <c r="P5545" s="1">
        <f t="shared" si="519"/>
        <v>96.818809393125562</v>
      </c>
      <c r="Q5545" s="6">
        <f t="shared" si="520"/>
        <v>0</v>
      </c>
      <c r="R5545" s="1">
        <f>AVERAGE($Q$4:Q5545)</f>
        <v>16.508616985455607</v>
      </c>
      <c r="S5545" s="1">
        <f>STDEV($R$4:R5545)</f>
        <v>1.534035364236904</v>
      </c>
      <c r="T5545" s="1">
        <f t="shared" si="522"/>
        <v>16.474722474849838</v>
      </c>
      <c r="U5545" s="1">
        <f t="shared" si="523"/>
        <v>16.542511496061376</v>
      </c>
    </row>
    <row r="5546" spans="5:21" x14ac:dyDescent="0.2">
      <c r="E5546" s="1">
        <v>5543</v>
      </c>
      <c r="F5546" s="9">
        <v>-1.0702001418394502</v>
      </c>
      <c r="G5546" s="9">
        <v>-1.6931107893469743</v>
      </c>
      <c r="H5546" s="9">
        <v>1.8174887372879311</v>
      </c>
      <c r="I5546" s="9">
        <v>1.8221453501610085</v>
      </c>
      <c r="J5546" s="9">
        <v>1.4167426343192346</v>
      </c>
      <c r="K5546" s="4">
        <f t="shared" si="521"/>
        <v>100</v>
      </c>
      <c r="L5546" s="1">
        <f t="shared" si="518"/>
        <v>80.731606883129686</v>
      </c>
      <c r="M5546" s="1">
        <f t="shared" si="518"/>
        <v>57.541590521223057</v>
      </c>
      <c r="N5546" s="1">
        <f t="shared" si="518"/>
        <v>82.765039768282833</v>
      </c>
      <c r="O5546" s="1">
        <f t="shared" si="518"/>
        <v>119.15614993056869</v>
      </c>
      <c r="P5546" s="1">
        <f t="shared" si="519"/>
        <v>158.1878647490154</v>
      </c>
      <c r="Q5546" s="6">
        <f t="shared" si="520"/>
        <v>38.187864749015404</v>
      </c>
      <c r="R5546" s="1">
        <f>AVERAGE($Q$4:Q5546)</f>
        <v>16.512528089147391</v>
      </c>
      <c r="S5546" s="1">
        <f>STDEV($R$4:R5546)</f>
        <v>1.5338969967930445</v>
      </c>
      <c r="T5546" s="1">
        <f t="shared" si="522"/>
        <v>16.478639693048059</v>
      </c>
      <c r="U5546" s="1">
        <f t="shared" si="523"/>
        <v>16.546416485246723</v>
      </c>
    </row>
    <row r="5547" spans="5:21" x14ac:dyDescent="0.2">
      <c r="E5547" s="1">
        <v>5544</v>
      </c>
      <c r="F5547" s="9">
        <v>-0.35221660255047027</v>
      </c>
      <c r="G5547" s="9">
        <v>0.88891738414531574</v>
      </c>
      <c r="H5547" s="9">
        <v>0.49931486501009203</v>
      </c>
      <c r="I5547" s="9">
        <v>-0.3750892574316822</v>
      </c>
      <c r="J5547" s="9">
        <v>-0.62731828620599117</v>
      </c>
      <c r="K5547" s="4">
        <f t="shared" si="521"/>
        <v>100</v>
      </c>
      <c r="L5547" s="1">
        <f t="shared" si="518"/>
        <v>93.19805622116732</v>
      </c>
      <c r="M5547" s="1">
        <f t="shared" si="518"/>
        <v>111.33128904926494</v>
      </c>
      <c r="N5547" s="1">
        <f t="shared" si="518"/>
        <v>123.02324426825793</v>
      </c>
      <c r="O5547" s="1">
        <f t="shared" si="518"/>
        <v>114.13197609328535</v>
      </c>
      <c r="P5547" s="1">
        <f t="shared" si="519"/>
        <v>100.67442613843291</v>
      </c>
      <c r="Q5547" s="6">
        <f t="shared" si="520"/>
        <v>0</v>
      </c>
      <c r="R5547" s="1">
        <f>AVERAGE($Q$4:Q5547)</f>
        <v>16.509549638914859</v>
      </c>
      <c r="S5547" s="1">
        <f>STDEV($R$4:R5547)</f>
        <v>1.5337586764028213</v>
      </c>
      <c r="T5547" s="1">
        <f t="shared" si="522"/>
        <v>16.475667354903781</v>
      </c>
      <c r="U5547" s="1">
        <f t="shared" si="523"/>
        <v>16.543431922925937</v>
      </c>
    </row>
    <row r="5548" spans="5:21" x14ac:dyDescent="0.2">
      <c r="E5548" s="1">
        <v>5545</v>
      </c>
      <c r="F5548" s="9">
        <v>0.36264736991142854</v>
      </c>
      <c r="G5548" s="9">
        <v>0.84478756434691604</v>
      </c>
      <c r="H5548" s="9">
        <v>-5.1672941481228918E-2</v>
      </c>
      <c r="I5548" s="9">
        <v>-0.89482000475982204</v>
      </c>
      <c r="J5548" s="9">
        <v>0.5767037691839505</v>
      </c>
      <c r="K5548" s="4">
        <f t="shared" si="521"/>
        <v>100</v>
      </c>
      <c r="L5548" s="1">
        <f t="shared" si="518"/>
        <v>107.52244967708984</v>
      </c>
      <c r="M5548" s="1">
        <f t="shared" si="518"/>
        <v>127.31408872385161</v>
      </c>
      <c r="N5548" s="1">
        <f t="shared" si="518"/>
        <v>126.00512548084198</v>
      </c>
      <c r="O5548" s="1">
        <f t="shared" ref="O5548:P5611" si="524">N5548*EXP((drift-(volatility^2)/2)*dt+volatility*SQRT(dt)*I5548)</f>
        <v>105.35742146740483</v>
      </c>
      <c r="P5548" s="1">
        <f t="shared" si="519"/>
        <v>118.23797577553893</v>
      </c>
      <c r="Q5548" s="6">
        <f t="shared" si="520"/>
        <v>0</v>
      </c>
      <c r="R5548" s="1">
        <f>AVERAGE($Q$4:Q5548)</f>
        <v>16.506572262965552</v>
      </c>
      <c r="S5548" s="1">
        <f>STDEV($R$4:R5548)</f>
        <v>1.5336204040806027</v>
      </c>
      <c r="T5548" s="1">
        <f t="shared" si="522"/>
        <v>16.472696088603019</v>
      </c>
      <c r="U5548" s="1">
        <f t="shared" si="523"/>
        <v>16.540448437328084</v>
      </c>
    </row>
    <row r="5549" spans="5:21" x14ac:dyDescent="0.2">
      <c r="E5549" s="1">
        <v>5546</v>
      </c>
      <c r="F5549" s="9">
        <v>-0.66876964410766959</v>
      </c>
      <c r="G5549" s="9">
        <v>-0.3613990884332452</v>
      </c>
      <c r="H5549" s="9">
        <v>-1.6832746041473001</v>
      </c>
      <c r="I5549" s="9">
        <v>0.96044686870300211</v>
      </c>
      <c r="J5549" s="9">
        <v>-0.13573753676610067</v>
      </c>
      <c r="K5549" s="4">
        <f t="shared" si="521"/>
        <v>100</v>
      </c>
      <c r="L5549" s="1">
        <f t="shared" ref="L5549:P5612" si="525">K5549*EXP((drift-(volatility^2)/2)*dt+volatility*SQRT(dt)*F5549)</f>
        <v>87.480530249204008</v>
      </c>
      <c r="M5549" s="1">
        <f t="shared" si="525"/>
        <v>81.380561272175456</v>
      </c>
      <c r="N5549" s="1">
        <f t="shared" si="525"/>
        <v>58.118354061905677</v>
      </c>
      <c r="O5549" s="1">
        <f t="shared" si="524"/>
        <v>70.426590117871299</v>
      </c>
      <c r="P5549" s="1">
        <f t="shared" si="524"/>
        <v>68.540402234432491</v>
      </c>
      <c r="Q5549" s="6">
        <f t="shared" si="520"/>
        <v>0</v>
      </c>
      <c r="R5549" s="1">
        <f>AVERAGE($Q$4:Q5549)</f>
        <v>16.503595960718354</v>
      </c>
      <c r="S5549" s="1">
        <f>STDEV($R$4:R5549)</f>
        <v>1.5334821808387125</v>
      </c>
      <c r="T5549" s="1">
        <f t="shared" si="522"/>
        <v>16.469725893543174</v>
      </c>
      <c r="U5549" s="1">
        <f t="shared" si="523"/>
        <v>16.537466027893533</v>
      </c>
    </row>
    <row r="5550" spans="5:21" x14ac:dyDescent="0.2">
      <c r="E5550" s="1">
        <v>5547</v>
      </c>
      <c r="F5550" s="9">
        <v>-0.96352550826850347</v>
      </c>
      <c r="G5550" s="9">
        <v>0.14243596524465829</v>
      </c>
      <c r="H5550" s="9">
        <v>-0.47442767936445307</v>
      </c>
      <c r="I5550" s="9">
        <v>1.0890289559029043</v>
      </c>
      <c r="J5550" s="9">
        <v>-0.13611384019895922</v>
      </c>
      <c r="K5550" s="4">
        <f t="shared" si="521"/>
        <v>100</v>
      </c>
      <c r="L5550" s="1">
        <f t="shared" si="525"/>
        <v>82.472514836391142</v>
      </c>
      <c r="M5550" s="1">
        <f t="shared" si="525"/>
        <v>84.855709383984731</v>
      </c>
      <c r="N5550" s="1">
        <f t="shared" si="525"/>
        <v>77.174318634364298</v>
      </c>
      <c r="O5550" s="1">
        <f t="shared" si="524"/>
        <v>95.954347615764277</v>
      </c>
      <c r="P5550" s="1">
        <f t="shared" si="524"/>
        <v>93.377439098741533</v>
      </c>
      <c r="Q5550" s="6">
        <f t="shared" si="520"/>
        <v>0</v>
      </c>
      <c r="R5550" s="1">
        <f>AVERAGE($Q$4:Q5550)</f>
        <v>16.500620731592569</v>
      </c>
      <c r="S5550" s="1">
        <f>STDEV($R$4:R5550)</f>
        <v>1.5333440076874549</v>
      </c>
      <c r="T5550" s="1">
        <f t="shared" si="522"/>
        <v>16.466756769122135</v>
      </c>
      <c r="U5550" s="1">
        <f t="shared" si="523"/>
        <v>16.534484694063003</v>
      </c>
    </row>
    <row r="5551" spans="5:21" x14ac:dyDescent="0.2">
      <c r="E5551" s="1">
        <v>5548</v>
      </c>
      <c r="F5551" s="9">
        <v>0.41499220060359221</v>
      </c>
      <c r="G5551" s="9">
        <v>-0.88926526586874388</v>
      </c>
      <c r="H5551" s="9">
        <v>0.62296521718963049</v>
      </c>
      <c r="I5551" s="9">
        <v>-0.37851123124710284</v>
      </c>
      <c r="J5551" s="9">
        <v>1.2515192793216556</v>
      </c>
      <c r="K5551" s="4">
        <f t="shared" si="521"/>
        <v>100</v>
      </c>
      <c r="L5551" s="1">
        <f t="shared" si="525"/>
        <v>108.65401136755042</v>
      </c>
      <c r="M5551" s="1">
        <f t="shared" si="525"/>
        <v>90.95051550341698</v>
      </c>
      <c r="N5551" s="1">
        <f t="shared" si="525"/>
        <v>103.01850336057758</v>
      </c>
      <c r="O5551" s="1">
        <f t="shared" si="524"/>
        <v>95.507652018368077</v>
      </c>
      <c r="P5551" s="1">
        <f t="shared" si="524"/>
        <v>122.67152147848228</v>
      </c>
      <c r="Q5551" s="6">
        <f t="shared" si="520"/>
        <v>2.6715214784822763</v>
      </c>
      <c r="R5551" s="1">
        <f>AVERAGE($Q$4:Q5551)</f>
        <v>16.498128103753146</v>
      </c>
      <c r="S5551" s="1">
        <f>STDEV($R$4:R5551)</f>
        <v>1.533205883337416</v>
      </c>
      <c r="T5551" s="1">
        <f t="shared" si="522"/>
        <v>16.464270243534216</v>
      </c>
      <c r="U5551" s="1">
        <f t="shared" si="523"/>
        <v>16.531985963972076</v>
      </c>
    </row>
    <row r="5552" spans="5:21" x14ac:dyDescent="0.2">
      <c r="E5552" s="1">
        <v>5549</v>
      </c>
      <c r="F5552" s="9">
        <v>-2.6373163564130664</v>
      </c>
      <c r="G5552" s="9">
        <v>-0.77301024248299655</v>
      </c>
      <c r="H5552" s="9">
        <v>-6.4425194068462588E-2</v>
      </c>
      <c r="I5552" s="9">
        <v>0.94395545602310449</v>
      </c>
      <c r="J5552" s="9">
        <v>-0.94514007287216373</v>
      </c>
      <c r="K5552" s="4">
        <f t="shared" si="521"/>
        <v>100</v>
      </c>
      <c r="L5552" s="1">
        <f t="shared" si="525"/>
        <v>59.00999962448401</v>
      </c>
      <c r="M5552" s="1">
        <f t="shared" si="525"/>
        <v>50.557174602628663</v>
      </c>
      <c r="N5552" s="1">
        <f t="shared" si="525"/>
        <v>49.909922335791613</v>
      </c>
      <c r="O5552" s="1">
        <f t="shared" si="524"/>
        <v>60.280635646397755</v>
      </c>
      <c r="P5552" s="1">
        <f t="shared" si="524"/>
        <v>49.898098909483075</v>
      </c>
      <c r="Q5552" s="6">
        <f t="shared" si="520"/>
        <v>0</v>
      </c>
      <c r="R5552" s="1">
        <f>AVERAGE($Q$4:Q5552)</f>
        <v>16.495154932352218</v>
      </c>
      <c r="S5552" s="1">
        <f>STDEV($R$4:R5552)</f>
        <v>1.5330678109258973</v>
      </c>
      <c r="T5552" s="1">
        <f t="shared" si="522"/>
        <v>16.461303171863161</v>
      </c>
      <c r="U5552" s="1">
        <f t="shared" si="523"/>
        <v>16.529006692841275</v>
      </c>
    </row>
    <row r="5553" spans="5:21" x14ac:dyDescent="0.2">
      <c r="E5553" s="1">
        <v>5550</v>
      </c>
      <c r="F5553" s="9">
        <v>0.64419850787089672</v>
      </c>
      <c r="G5553" s="9">
        <v>0.95627001428510994</v>
      </c>
      <c r="H5553" s="9">
        <v>0.68283497967058793</v>
      </c>
      <c r="I5553" s="9">
        <v>0.50025050768454093</v>
      </c>
      <c r="J5553" s="9">
        <v>1.2358532330836169</v>
      </c>
      <c r="K5553" s="4">
        <f t="shared" si="521"/>
        <v>100</v>
      </c>
      <c r="L5553" s="1">
        <f t="shared" si="525"/>
        <v>113.7507768845782</v>
      </c>
      <c r="M5553" s="1">
        <f t="shared" si="525"/>
        <v>137.7256813355944</v>
      </c>
      <c r="N5553" s="1">
        <f t="shared" si="525"/>
        <v>157.87931094352132</v>
      </c>
      <c r="O5553" s="1">
        <f t="shared" si="524"/>
        <v>174.49236513727564</v>
      </c>
      <c r="P5553" s="1">
        <f t="shared" si="524"/>
        <v>223.41960373467214</v>
      </c>
      <c r="Q5553" s="6">
        <f t="shared" si="520"/>
        <v>103.41960373467214</v>
      </c>
      <c r="R5553" s="1">
        <f>AVERAGE($Q$4:Q5553)</f>
        <v>16.510816995199484</v>
      </c>
      <c r="S5553" s="1">
        <f>STDEV($R$4:R5553)</f>
        <v>1.5329297105042927</v>
      </c>
      <c r="T5553" s="1">
        <f t="shared" si="522"/>
        <v>16.476971333684762</v>
      </c>
      <c r="U5553" s="1">
        <f t="shared" si="523"/>
        <v>16.544662656714205</v>
      </c>
    </row>
    <row r="5554" spans="5:21" x14ac:dyDescent="0.2">
      <c r="E5554" s="1">
        <v>5551</v>
      </c>
      <c r="F5554" s="9">
        <v>8.9488594312570058E-2</v>
      </c>
      <c r="G5554" s="9">
        <v>0.59224475990049541</v>
      </c>
      <c r="H5554" s="9">
        <v>-1.323201104241889</v>
      </c>
      <c r="I5554" s="9">
        <v>-1.2299688023631461</v>
      </c>
      <c r="J5554" s="9">
        <v>1.4370380085892975</v>
      </c>
      <c r="K5554" s="4">
        <f t="shared" si="521"/>
        <v>100</v>
      </c>
      <c r="L5554" s="1">
        <f t="shared" si="525"/>
        <v>101.80588428479618</v>
      </c>
      <c r="M5554" s="1">
        <f t="shared" si="525"/>
        <v>114.60791369546475</v>
      </c>
      <c r="N5554" s="1">
        <f t="shared" si="525"/>
        <v>87.959513608560385</v>
      </c>
      <c r="O5554" s="1">
        <f t="shared" si="524"/>
        <v>68.777927724592061</v>
      </c>
      <c r="P5554" s="1">
        <f t="shared" si="524"/>
        <v>91.678737048959221</v>
      </c>
      <c r="Q5554" s="6">
        <f t="shared" si="520"/>
        <v>0</v>
      </c>
      <c r="R5554" s="1">
        <f>AVERAGE($Q$4:Q5554)</f>
        <v>16.507842609143783</v>
      </c>
      <c r="S5554" s="1">
        <f>STDEV($R$4:R5554)</f>
        <v>1.5327916575783542</v>
      </c>
      <c r="T5554" s="1">
        <f t="shared" si="522"/>
        <v>16.474003044181341</v>
      </c>
      <c r="U5554" s="1">
        <f t="shared" si="523"/>
        <v>16.541682174106224</v>
      </c>
    </row>
    <row r="5555" spans="5:21" x14ac:dyDescent="0.2">
      <c r="E5555" s="1">
        <v>5552</v>
      </c>
      <c r="F5555" s="9">
        <v>8.8871274783741683E-2</v>
      </c>
      <c r="G5555" s="9">
        <v>0.26460156732355244</v>
      </c>
      <c r="H5555" s="9">
        <v>-0.93471726358984597</v>
      </c>
      <c r="I5555" s="9">
        <v>0.4510457074502483</v>
      </c>
      <c r="J5555" s="9">
        <v>-0.56770204537315294</v>
      </c>
      <c r="K5555" s="4">
        <f t="shared" si="521"/>
        <v>100</v>
      </c>
      <c r="L5555" s="1">
        <f t="shared" si="525"/>
        <v>101.79331570859118</v>
      </c>
      <c r="M5555" s="1">
        <f t="shared" si="525"/>
        <v>107.32533703311141</v>
      </c>
      <c r="N5555" s="1">
        <f t="shared" si="525"/>
        <v>89.025362557520282</v>
      </c>
      <c r="O5555" s="1">
        <f t="shared" si="524"/>
        <v>97.429636756732151</v>
      </c>
      <c r="P5555" s="1">
        <f t="shared" si="524"/>
        <v>86.972331045127007</v>
      </c>
      <c r="Q5555" s="6">
        <f t="shared" si="520"/>
        <v>0</v>
      </c>
      <c r="R5555" s="1">
        <f>AVERAGE($Q$4:Q5555)</f>
        <v>16.504869294552797</v>
      </c>
      <c r="S5555" s="1">
        <f>STDEV($R$4:R5555)</f>
        <v>1.532653653158379</v>
      </c>
      <c r="T5555" s="1">
        <f t="shared" si="522"/>
        <v>16.471035823699157</v>
      </c>
      <c r="U5555" s="1">
        <f t="shared" si="523"/>
        <v>16.538702765406438</v>
      </c>
    </row>
    <row r="5556" spans="5:21" x14ac:dyDescent="0.2">
      <c r="E5556" s="1">
        <v>5553</v>
      </c>
      <c r="F5556" s="9">
        <v>2.3380016500595957</v>
      </c>
      <c r="G5556" s="9">
        <v>-1.4219767763279378</v>
      </c>
      <c r="H5556" s="9">
        <v>0.9025347935676109</v>
      </c>
      <c r="I5556" s="9">
        <v>0.93078142526792362</v>
      </c>
      <c r="J5556" s="9">
        <v>-0.67942664827569388</v>
      </c>
      <c r="K5556" s="4">
        <f t="shared" si="521"/>
        <v>100</v>
      </c>
      <c r="L5556" s="1">
        <f t="shared" si="525"/>
        <v>159.61593382042588</v>
      </c>
      <c r="M5556" s="1">
        <f t="shared" si="525"/>
        <v>120.10605699371386</v>
      </c>
      <c r="N5556" s="1">
        <f t="shared" si="525"/>
        <v>143.8659724731294</v>
      </c>
      <c r="O5556" s="1">
        <f t="shared" si="524"/>
        <v>173.30246222576005</v>
      </c>
      <c r="P5556" s="1">
        <f t="shared" si="524"/>
        <v>151.28312403931986</v>
      </c>
      <c r="Q5556" s="6">
        <f t="shared" si="520"/>
        <v>31.283124039319858</v>
      </c>
      <c r="R5556" s="1">
        <f>AVERAGE($Q$4:Q5556)</f>
        <v>16.507530604609482</v>
      </c>
      <c r="S5556" s="1">
        <f>STDEV($R$4:R5556)</f>
        <v>1.5325156759237357</v>
      </c>
      <c r="T5556" s="1">
        <f t="shared" si="522"/>
        <v>16.473703225892656</v>
      </c>
      <c r="U5556" s="1">
        <f t="shared" si="523"/>
        <v>16.541357983326307</v>
      </c>
    </row>
    <row r="5557" spans="5:21" x14ac:dyDescent="0.2">
      <c r="E5557" s="1">
        <v>5554</v>
      </c>
      <c r="F5557" s="9">
        <v>-0.19885533220076468</v>
      </c>
      <c r="G5557" s="9">
        <v>1.3116891750541981</v>
      </c>
      <c r="H5557" s="9">
        <v>-3.8060079532442614E-2</v>
      </c>
      <c r="I5557" s="9">
        <v>-0.33859691939142067</v>
      </c>
      <c r="J5557" s="9">
        <v>1.0174812814511824</v>
      </c>
      <c r="K5557" s="4">
        <f t="shared" si="521"/>
        <v>100</v>
      </c>
      <c r="L5557" s="1">
        <f t="shared" si="525"/>
        <v>96.100942127857664</v>
      </c>
      <c r="M5557" s="1">
        <f t="shared" si="525"/>
        <v>124.92792294545845</v>
      </c>
      <c r="N5557" s="1">
        <f t="shared" si="525"/>
        <v>123.98057977876407</v>
      </c>
      <c r="O5557" s="1">
        <f t="shared" si="524"/>
        <v>115.86266354838259</v>
      </c>
      <c r="P5557" s="1">
        <f t="shared" si="524"/>
        <v>142.01061538850692</v>
      </c>
      <c r="Q5557" s="6">
        <f t="shared" si="520"/>
        <v>22.01061538850692</v>
      </c>
      <c r="R5557" s="1">
        <f>AVERAGE($Q$4:Q5557)</f>
        <v>16.508521437303738</v>
      </c>
      <c r="S5557" s="1">
        <f>STDEV($R$4:R5557)</f>
        <v>1.53237773240599</v>
      </c>
      <c r="T5557" s="1">
        <f t="shared" si="522"/>
        <v>16.474700148608338</v>
      </c>
      <c r="U5557" s="1">
        <f t="shared" si="523"/>
        <v>16.542342725999138</v>
      </c>
    </row>
    <row r="5558" spans="5:21" x14ac:dyDescent="0.2">
      <c r="E5558" s="1">
        <v>5555</v>
      </c>
      <c r="F5558" s="9">
        <v>1.6712783690309152</v>
      </c>
      <c r="G5558" s="9">
        <v>-8.6233740148600191E-2</v>
      </c>
      <c r="H5558" s="9">
        <v>-2.2011045075487345</v>
      </c>
      <c r="I5558" s="9">
        <v>-2.2505628294311464</v>
      </c>
      <c r="J5558" s="9">
        <v>-1.0053986443381291</v>
      </c>
      <c r="K5558" s="4">
        <f t="shared" si="521"/>
        <v>100</v>
      </c>
      <c r="L5558" s="1">
        <f t="shared" si="525"/>
        <v>139.69002487247931</v>
      </c>
      <c r="M5558" s="1">
        <f t="shared" si="525"/>
        <v>137.30148270941925</v>
      </c>
      <c r="N5558" s="1">
        <f t="shared" si="525"/>
        <v>88.407623998775378</v>
      </c>
      <c r="O5558" s="1">
        <f t="shared" si="524"/>
        <v>56.364844763793762</v>
      </c>
      <c r="P5558" s="1">
        <f t="shared" si="524"/>
        <v>46.097831760465347</v>
      </c>
      <c r="Q5558" s="6">
        <f t="shared" si="520"/>
        <v>0</v>
      </c>
      <c r="R5558" s="1">
        <f>AVERAGE($Q$4:Q5558)</f>
        <v>16.505549606261919</v>
      </c>
      <c r="S5558" s="1">
        <f>STDEV($R$4:R5558)</f>
        <v>1.5322398370933599</v>
      </c>
      <c r="T5558" s="1">
        <f t="shared" si="522"/>
        <v>16.471734405153605</v>
      </c>
      <c r="U5558" s="1">
        <f t="shared" si="523"/>
        <v>16.539364807370234</v>
      </c>
    </row>
    <row r="5559" spans="5:21" x14ac:dyDescent="0.2">
      <c r="E5559" s="1">
        <v>5556</v>
      </c>
      <c r="F5559" s="9">
        <v>0.30800038075540215</v>
      </c>
      <c r="G5559" s="9">
        <v>-0.12081613931513857</v>
      </c>
      <c r="H5559" s="9">
        <v>-0.27557007342693396</v>
      </c>
      <c r="I5559" s="9">
        <v>1.3948147170594893</v>
      </c>
      <c r="J5559" s="9">
        <v>0.30949081519793253</v>
      </c>
      <c r="K5559" s="4">
        <f t="shared" si="521"/>
        <v>100</v>
      </c>
      <c r="L5559" s="1">
        <f t="shared" si="525"/>
        <v>106.35369258852651</v>
      </c>
      <c r="M5559" s="1">
        <f t="shared" si="525"/>
        <v>103.81464342870683</v>
      </c>
      <c r="N5559" s="1">
        <f t="shared" si="525"/>
        <v>98.247815812944836</v>
      </c>
      <c r="O5559" s="1">
        <f t="shared" si="524"/>
        <v>129.85987220773464</v>
      </c>
      <c r="P5559" s="1">
        <f t="shared" si="524"/>
        <v>138.15194442973313</v>
      </c>
      <c r="Q5559" s="6">
        <f t="shared" si="520"/>
        <v>18.151944429733135</v>
      </c>
      <c r="R5559" s="1">
        <f>AVERAGE($Q$4:Q5559)</f>
        <v>16.505845933623956</v>
      </c>
      <c r="S5559" s="1">
        <f>STDEV($R$4:R5559)</f>
        <v>1.5321019778613643</v>
      </c>
      <c r="T5559" s="1">
        <f t="shared" si="522"/>
        <v>16.472036817936822</v>
      </c>
      <c r="U5559" s="1">
        <f t="shared" si="523"/>
        <v>16.53965504931109</v>
      </c>
    </row>
    <row r="5560" spans="5:21" x14ac:dyDescent="0.2">
      <c r="E5560" s="1">
        <v>5557</v>
      </c>
      <c r="F5560" s="9">
        <v>2.2209496819414198</v>
      </c>
      <c r="G5560" s="9">
        <v>9.1425818027346395E-2</v>
      </c>
      <c r="H5560" s="9">
        <v>0.41388489080418367</v>
      </c>
      <c r="I5560" s="9">
        <v>-0.33053197512344923</v>
      </c>
      <c r="J5560" s="9">
        <v>1.977341526071541</v>
      </c>
      <c r="K5560" s="4">
        <f t="shared" si="521"/>
        <v>100</v>
      </c>
      <c r="L5560" s="1">
        <f t="shared" si="525"/>
        <v>155.92266113695774</v>
      </c>
      <c r="M5560" s="1">
        <f t="shared" si="525"/>
        <v>158.79995826241242</v>
      </c>
      <c r="N5560" s="1">
        <f t="shared" si="525"/>
        <v>172.50431732731968</v>
      </c>
      <c r="O5560" s="1">
        <f t="shared" si="524"/>
        <v>161.46943521517164</v>
      </c>
      <c r="P5560" s="1">
        <f t="shared" si="524"/>
        <v>239.79494788420473</v>
      </c>
      <c r="Q5560" s="6">
        <f t="shared" si="520"/>
        <v>119.79494788420473</v>
      </c>
      <c r="R5560" s="1">
        <f>AVERAGE($Q$4:Q5560)</f>
        <v>16.524433139301582</v>
      </c>
      <c r="S5560" s="1">
        <f>STDEV($R$4:R5560)</f>
        <v>1.5319641050010191</v>
      </c>
      <c r="T5560" s="1">
        <f t="shared" si="522"/>
        <v>16.490630107967366</v>
      </c>
      <c r="U5560" s="1">
        <f t="shared" si="523"/>
        <v>16.558236170635798</v>
      </c>
    </row>
    <row r="5561" spans="5:21" x14ac:dyDescent="0.2">
      <c r="E5561" s="1">
        <v>5558</v>
      </c>
      <c r="F5561" s="9">
        <v>0.27390797185944393</v>
      </c>
      <c r="G5561" s="9">
        <v>-0.38079406294855289</v>
      </c>
      <c r="H5561" s="9">
        <v>0.38365669752238318</v>
      </c>
      <c r="I5561" s="9">
        <v>-0.90131152319372632</v>
      </c>
      <c r="J5561" s="9">
        <v>0.34915046853711829</v>
      </c>
      <c r="K5561" s="4">
        <f t="shared" si="521"/>
        <v>100</v>
      </c>
      <c r="L5561" s="1">
        <f t="shared" si="525"/>
        <v>105.63098854561184</v>
      </c>
      <c r="M5561" s="1">
        <f t="shared" si="525"/>
        <v>97.884965499631619</v>
      </c>
      <c r="N5561" s="1">
        <f t="shared" si="525"/>
        <v>105.69148244512795</v>
      </c>
      <c r="O5561" s="1">
        <f t="shared" si="524"/>
        <v>88.257793421195061</v>
      </c>
      <c r="P5561" s="1">
        <f t="shared" si="524"/>
        <v>94.641124015035231</v>
      </c>
      <c r="Q5561" s="6">
        <f t="shared" si="520"/>
        <v>0</v>
      </c>
      <c r="R5561" s="1">
        <f>AVERAGE($Q$4:Q5561)</f>
        <v>16.521460049496024</v>
      </c>
      <c r="S5561" s="1">
        <f>STDEV($R$4:R5561)</f>
        <v>1.5318262747581748</v>
      </c>
      <c r="T5561" s="1">
        <f t="shared" si="522"/>
        <v>16.48766310020601</v>
      </c>
      <c r="U5561" s="1">
        <f t="shared" si="523"/>
        <v>16.555256998786039</v>
      </c>
    </row>
    <row r="5562" spans="5:21" x14ac:dyDescent="0.2">
      <c r="E5562" s="1">
        <v>5559</v>
      </c>
      <c r="F5562" s="9">
        <v>1.0372673386882525</v>
      </c>
      <c r="G5562" s="9">
        <v>-0.79758592619327828</v>
      </c>
      <c r="H5562" s="9">
        <v>-0.20264451450202614</v>
      </c>
      <c r="I5562" s="9">
        <v>-2.2692074708174914</v>
      </c>
      <c r="J5562" s="9">
        <v>-0.18280161384609528</v>
      </c>
      <c r="K5562" s="4">
        <f t="shared" si="521"/>
        <v>100</v>
      </c>
      <c r="L5562" s="1">
        <f t="shared" si="525"/>
        <v>123.05404556765419</v>
      </c>
      <c r="M5562" s="1">
        <f t="shared" si="525"/>
        <v>104.91038069219145</v>
      </c>
      <c r="N5562" s="1">
        <f t="shared" si="525"/>
        <v>100.7434882100066</v>
      </c>
      <c r="O5562" s="1">
        <f t="shared" si="524"/>
        <v>63.990591927631108</v>
      </c>
      <c r="P5562" s="1">
        <f t="shared" si="524"/>
        <v>61.693325515756648</v>
      </c>
      <c r="Q5562" s="6">
        <f t="shared" si="520"/>
        <v>0</v>
      </c>
      <c r="R5562" s="1">
        <f>AVERAGE($Q$4:Q5562)</f>
        <v>16.518488029339611</v>
      </c>
      <c r="S5562" s="1">
        <f>STDEV($R$4:R5562)</f>
        <v>1.5316884881472339</v>
      </c>
      <c r="T5562" s="1">
        <f t="shared" si="522"/>
        <v>16.484697159763549</v>
      </c>
      <c r="U5562" s="1">
        <f t="shared" si="523"/>
        <v>16.552278898915674</v>
      </c>
    </row>
    <row r="5563" spans="5:21" x14ac:dyDescent="0.2">
      <c r="E5563" s="1">
        <v>5560</v>
      </c>
      <c r="F5563" s="9">
        <v>0.27045985007134732</v>
      </c>
      <c r="G5563" s="9">
        <v>-1.4752322385902517</v>
      </c>
      <c r="H5563" s="9">
        <v>0.67568407757789828</v>
      </c>
      <c r="I5563" s="9">
        <v>0.33681089917081408</v>
      </c>
      <c r="J5563" s="9">
        <v>0.98944383353227749</v>
      </c>
      <c r="K5563" s="4">
        <f t="shared" si="521"/>
        <v>100</v>
      </c>
      <c r="L5563" s="1">
        <f t="shared" si="525"/>
        <v>105.55816795530379</v>
      </c>
      <c r="M5563" s="1">
        <f t="shared" si="525"/>
        <v>78.587740051789737</v>
      </c>
      <c r="N5563" s="1">
        <f t="shared" si="525"/>
        <v>89.958866215066152</v>
      </c>
      <c r="O5563" s="1">
        <f t="shared" si="524"/>
        <v>96.227454198368164</v>
      </c>
      <c r="P5563" s="1">
        <f t="shared" si="524"/>
        <v>117.28460124292801</v>
      </c>
      <c r="Q5563" s="6">
        <f t="shared" si="520"/>
        <v>0</v>
      </c>
      <c r="R5563" s="1">
        <f>AVERAGE($Q$4:Q5563)</f>
        <v>16.515517078255197</v>
      </c>
      <c r="S5563" s="1">
        <f>STDEV($R$4:R5563)</f>
        <v>1.531550746180568</v>
      </c>
      <c r="T5563" s="1">
        <f t="shared" si="522"/>
        <v>16.481732286041357</v>
      </c>
      <c r="U5563" s="1">
        <f t="shared" si="523"/>
        <v>16.549301870469037</v>
      </c>
    </row>
    <row r="5564" spans="5:21" x14ac:dyDescent="0.2">
      <c r="E5564" s="1">
        <v>5561</v>
      </c>
      <c r="F5564" s="9">
        <v>-0.4671767328545684</v>
      </c>
      <c r="G5564" s="9">
        <v>-0.30623709790233988</v>
      </c>
      <c r="H5564" s="9">
        <v>0.91820993475266732</v>
      </c>
      <c r="I5564" s="9">
        <v>-0.60531192502821796</v>
      </c>
      <c r="J5564" s="9">
        <v>0.45023057282378431</v>
      </c>
      <c r="K5564" s="4">
        <f t="shared" si="521"/>
        <v>100</v>
      </c>
      <c r="L5564" s="1">
        <f t="shared" si="525"/>
        <v>91.07969016655386</v>
      </c>
      <c r="M5564" s="1">
        <f t="shared" si="525"/>
        <v>85.668690446460104</v>
      </c>
      <c r="N5564" s="1">
        <f t="shared" si="525"/>
        <v>102.93826162187605</v>
      </c>
      <c r="O5564" s="1">
        <f t="shared" si="524"/>
        <v>91.201105779463447</v>
      </c>
      <c r="P5564" s="1">
        <f t="shared" si="524"/>
        <v>99.794506463490691</v>
      </c>
      <c r="Q5564" s="6">
        <f t="shared" si="520"/>
        <v>0</v>
      </c>
      <c r="R5564" s="1">
        <f>AVERAGE($Q$4:Q5564)</f>
        <v>16.512547195666048</v>
      </c>
      <c r="S5564" s="1">
        <f>STDEV($R$4:R5564)</f>
        <v>1.5314130498685377</v>
      </c>
      <c r="T5564" s="1">
        <f t="shared" si="522"/>
        <v>16.478768478441268</v>
      </c>
      <c r="U5564" s="1">
        <f t="shared" si="523"/>
        <v>16.546325912890829</v>
      </c>
    </row>
    <row r="5565" spans="5:21" x14ac:dyDescent="0.2">
      <c r="E5565" s="1">
        <v>5562</v>
      </c>
      <c r="F5565" s="9">
        <v>-0.40132817957783118</v>
      </c>
      <c r="G5565" s="9">
        <v>-1.2427494766598102</v>
      </c>
      <c r="H5565" s="9">
        <v>-2.2015228751115501</v>
      </c>
      <c r="I5565" s="9">
        <v>0.73942601375165395</v>
      </c>
      <c r="J5565" s="9">
        <v>-0.38193775253603235</v>
      </c>
      <c r="K5565" s="4">
        <f t="shared" si="521"/>
        <v>100</v>
      </c>
      <c r="L5565" s="1">
        <f t="shared" si="525"/>
        <v>92.287116609657645</v>
      </c>
      <c r="M5565" s="1">
        <f t="shared" si="525"/>
        <v>71.977578064161833</v>
      </c>
      <c r="N5565" s="1">
        <f t="shared" si="525"/>
        <v>46.342064989496187</v>
      </c>
      <c r="O5565" s="1">
        <f t="shared" si="524"/>
        <v>53.728053812565463</v>
      </c>
      <c r="P5565" s="1">
        <f t="shared" si="524"/>
        <v>49.776736282385706</v>
      </c>
      <c r="Q5565" s="6">
        <f t="shared" si="520"/>
        <v>0</v>
      </c>
      <c r="R5565" s="1">
        <f>AVERAGE($Q$4:Q5565)</f>
        <v>16.509578380995848</v>
      </c>
      <c r="S5565" s="1">
        <f>STDEV($R$4:R5565)</f>
        <v>1.5312754002194613</v>
      </c>
      <c r="T5565" s="1">
        <f t="shared" si="522"/>
        <v>16.475805736365587</v>
      </c>
      <c r="U5565" s="1">
        <f t="shared" si="523"/>
        <v>16.543351025626109</v>
      </c>
    </row>
    <row r="5566" spans="5:21" x14ac:dyDescent="0.2">
      <c r="E5566" s="1">
        <v>5563</v>
      </c>
      <c r="F5566" s="9">
        <v>6.6147549659945071E-2</v>
      </c>
      <c r="G5566" s="9">
        <v>0.5146137027622899</v>
      </c>
      <c r="H5566" s="9">
        <v>0.16269950720015913</v>
      </c>
      <c r="I5566" s="9">
        <v>0.26793827601068188</v>
      </c>
      <c r="J5566" s="9">
        <v>0.72824832386686467</v>
      </c>
      <c r="K5566" s="4">
        <f t="shared" si="521"/>
        <v>100</v>
      </c>
      <c r="L5566" s="1">
        <f t="shared" si="525"/>
        <v>101.33174070828832</v>
      </c>
      <c r="M5566" s="1">
        <f t="shared" si="525"/>
        <v>112.31668618151197</v>
      </c>
      <c r="N5566" s="1">
        <f t="shared" si="525"/>
        <v>116.03157332561484</v>
      </c>
      <c r="O5566" s="1">
        <f t="shared" si="524"/>
        <v>122.41904974191615</v>
      </c>
      <c r="P5566" s="1">
        <f t="shared" si="524"/>
        <v>141.61323690925116</v>
      </c>
      <c r="Q5566" s="6">
        <f t="shared" si="520"/>
        <v>21.613236909251157</v>
      </c>
      <c r="R5566" s="1">
        <f>AVERAGE($Q$4:Q5566)</f>
        <v>16.510495810175829</v>
      </c>
      <c r="S5566" s="1">
        <f>STDEV($R$4:R5566)</f>
        <v>1.5311377846265333</v>
      </c>
      <c r="T5566" s="1">
        <f t="shared" si="522"/>
        <v>16.476729236024436</v>
      </c>
      <c r="U5566" s="1">
        <f t="shared" si="523"/>
        <v>16.544262384327222</v>
      </c>
    </row>
    <row r="5567" spans="5:21" x14ac:dyDescent="0.2">
      <c r="E5567" s="1">
        <v>5564</v>
      </c>
      <c r="F5567" s="9">
        <v>-1.3078988558845595</v>
      </c>
      <c r="G5567" s="9">
        <v>-0.53862549975747243</v>
      </c>
      <c r="H5567" s="9">
        <v>-0.57479837778373621</v>
      </c>
      <c r="I5567" s="9">
        <v>0.17319962353212759</v>
      </c>
      <c r="J5567" s="9">
        <v>-1.9652543414849788</v>
      </c>
      <c r="K5567" s="4">
        <f t="shared" si="521"/>
        <v>100</v>
      </c>
      <c r="L5567" s="1">
        <f t="shared" si="525"/>
        <v>76.983446237378701</v>
      </c>
      <c r="M5567" s="1">
        <f t="shared" si="525"/>
        <v>69.121464693470358</v>
      </c>
      <c r="N5567" s="1">
        <f t="shared" si="525"/>
        <v>61.615017986212955</v>
      </c>
      <c r="O5567" s="1">
        <f t="shared" si="524"/>
        <v>63.786754814492184</v>
      </c>
      <c r="P5567" s="1">
        <f t="shared" si="524"/>
        <v>43.055702989017341</v>
      </c>
      <c r="Q5567" s="6">
        <f t="shared" si="520"/>
        <v>0</v>
      </c>
      <c r="R5567" s="1">
        <f>AVERAGE($Q$4:Q5567)</f>
        <v>16.507528431345822</v>
      </c>
      <c r="S5567" s="1">
        <f>STDEV($R$4:R5567)</f>
        <v>1.5310002163641665</v>
      </c>
      <c r="T5567" s="1">
        <f t="shared" si="522"/>
        <v>16.473767925265715</v>
      </c>
      <c r="U5567" s="1">
        <f t="shared" si="523"/>
        <v>16.541288937425929</v>
      </c>
    </row>
    <row r="5568" spans="5:21" x14ac:dyDescent="0.2">
      <c r="E5568" s="1">
        <v>5565</v>
      </c>
      <c r="F5568" s="9">
        <v>-2.605011104606092</v>
      </c>
      <c r="G5568" s="9">
        <v>-0.80933887147693895</v>
      </c>
      <c r="H5568" s="9">
        <v>-0.38986172512522899</v>
      </c>
      <c r="I5568" s="9">
        <v>-0.8230745152104646</v>
      </c>
      <c r="J5568" s="9">
        <v>-0.40753093344392255</v>
      </c>
      <c r="K5568" s="4">
        <f t="shared" si="521"/>
        <v>100</v>
      </c>
      <c r="L5568" s="1">
        <f t="shared" si="525"/>
        <v>59.392500552132447</v>
      </c>
      <c r="M5568" s="1">
        <f t="shared" si="525"/>
        <v>50.516508849602467</v>
      </c>
      <c r="N5568" s="1">
        <f t="shared" si="525"/>
        <v>46.72726586255299</v>
      </c>
      <c r="O5568" s="1">
        <f t="shared" si="524"/>
        <v>39.635014919220332</v>
      </c>
      <c r="P5568" s="1">
        <f t="shared" si="524"/>
        <v>36.53266368967234</v>
      </c>
      <c r="Q5568" s="6">
        <f t="shared" si="520"/>
        <v>0</v>
      </c>
      <c r="R5568" s="1">
        <f>AVERAGE($Q$4:Q5568)</f>
        <v>16.504562118959235</v>
      </c>
      <c r="S5568" s="1">
        <f>STDEV($R$4:R5568)</f>
        <v>1.5308626964366858</v>
      </c>
      <c r="T5568" s="1">
        <f t="shared" si="522"/>
        <v>16.470807678521567</v>
      </c>
      <c r="U5568" s="1">
        <f t="shared" si="523"/>
        <v>16.538316559396904</v>
      </c>
    </row>
    <row r="5569" spans="5:21" x14ac:dyDescent="0.2">
      <c r="E5569" s="1">
        <v>5566</v>
      </c>
      <c r="F5569" s="9">
        <v>0.78504172051907517</v>
      </c>
      <c r="G5569" s="9">
        <v>-1.3815451893606223</v>
      </c>
      <c r="H5569" s="9">
        <v>-0.45790102376486175</v>
      </c>
      <c r="I5569" s="9">
        <v>-0.64993400883395225</v>
      </c>
      <c r="J5569" s="9">
        <v>2.0824063540203497</v>
      </c>
      <c r="K5569" s="4">
        <f t="shared" si="521"/>
        <v>100</v>
      </c>
      <c r="L5569" s="1">
        <f t="shared" si="525"/>
        <v>117.0005376506509</v>
      </c>
      <c r="M5569" s="1">
        <f t="shared" si="525"/>
        <v>88.754088262112631</v>
      </c>
      <c r="N5569" s="1">
        <f t="shared" si="525"/>
        <v>80.987051791368572</v>
      </c>
      <c r="O5569" s="1">
        <f t="shared" si="524"/>
        <v>71.11529873183116</v>
      </c>
      <c r="P5569" s="1">
        <f t="shared" si="524"/>
        <v>107.85457117556433</v>
      </c>
      <c r="Q5569" s="6">
        <f t="shared" si="520"/>
        <v>0</v>
      </c>
      <c r="R5569" s="1">
        <f>AVERAGE($Q$4:Q5569)</f>
        <v>16.501596872441276</v>
      </c>
      <c r="S5569" s="1">
        <f>STDEV($R$4:R5569)</f>
        <v>1.5307252258463762</v>
      </c>
      <c r="T5569" s="1">
        <f t="shared" si="522"/>
        <v>16.467848495195966</v>
      </c>
      <c r="U5569" s="1">
        <f t="shared" si="523"/>
        <v>16.535345249686586</v>
      </c>
    </row>
    <row r="5570" spans="5:21" x14ac:dyDescent="0.2">
      <c r="E5570" s="1">
        <v>5567</v>
      </c>
      <c r="F5570" s="9">
        <v>9.8168584372615442E-3</v>
      </c>
      <c r="G5570" s="9">
        <v>-0.46357627070392482</v>
      </c>
      <c r="H5570" s="9">
        <v>-1.7589763956493698</v>
      </c>
      <c r="I5570" s="9">
        <v>-0.36000074032926932</v>
      </c>
      <c r="J5570" s="9">
        <v>0.93276867119129747</v>
      </c>
      <c r="K5570" s="4">
        <f t="shared" si="521"/>
        <v>100</v>
      </c>
      <c r="L5570" s="1">
        <f t="shared" si="525"/>
        <v>100.19653003636735</v>
      </c>
      <c r="M5570" s="1">
        <f t="shared" si="525"/>
        <v>91.324427471982531</v>
      </c>
      <c r="N5570" s="1">
        <f t="shared" si="525"/>
        <v>64.239804374490021</v>
      </c>
      <c r="O5570" s="1">
        <f t="shared" si="524"/>
        <v>59.777113860380751</v>
      </c>
      <c r="P5570" s="1">
        <f t="shared" si="524"/>
        <v>72.036764775664381</v>
      </c>
      <c r="Q5570" s="6">
        <f t="shared" si="520"/>
        <v>0</v>
      </c>
      <c r="R5570" s="1">
        <f>AVERAGE($Q$4:Q5570)</f>
        <v>16.498632691217558</v>
      </c>
      <c r="S5570" s="1">
        <f>STDEV($R$4:R5570)</f>
        <v>1.5305878055935287</v>
      </c>
      <c r="T5570" s="1">
        <f t="shared" si="522"/>
        <v>16.464890374693361</v>
      </c>
      <c r="U5570" s="1">
        <f t="shared" si="523"/>
        <v>16.532375007741756</v>
      </c>
    </row>
    <row r="5571" spans="5:21" x14ac:dyDescent="0.2">
      <c r="E5571" s="1">
        <v>5568</v>
      </c>
      <c r="F5571" s="9">
        <v>1.1565794011403341</v>
      </c>
      <c r="G5571" s="9">
        <v>0.2523154307709774</v>
      </c>
      <c r="H5571" s="9">
        <v>4.0415670810034499E-3</v>
      </c>
      <c r="I5571" s="9">
        <v>0.25542703951941803</v>
      </c>
      <c r="J5571" s="9">
        <v>0.52253426474635489</v>
      </c>
      <c r="K5571" s="4">
        <f t="shared" si="521"/>
        <v>100</v>
      </c>
      <c r="L5571" s="1">
        <f t="shared" si="525"/>
        <v>126.02572669343175</v>
      </c>
      <c r="M5571" s="1">
        <f t="shared" si="525"/>
        <v>132.54857107036375</v>
      </c>
      <c r="N5571" s="1">
        <f t="shared" si="525"/>
        <v>132.65575517199593</v>
      </c>
      <c r="O5571" s="1">
        <f t="shared" si="524"/>
        <v>139.60861126294148</v>
      </c>
      <c r="P5571" s="1">
        <f t="shared" si="524"/>
        <v>154.98831494714693</v>
      </c>
      <c r="Q5571" s="6">
        <f t="shared" si="520"/>
        <v>34.988314947146932</v>
      </c>
      <c r="R5571" s="1">
        <f>AVERAGE($Q$4:Q5571)</f>
        <v>16.501953395645707</v>
      </c>
      <c r="S5571" s="1">
        <f>STDEV($R$4:R5571)</f>
        <v>1.5304504075075134</v>
      </c>
      <c r="T5571" s="1">
        <f t="shared" si="522"/>
        <v>16.468217137993236</v>
      </c>
      <c r="U5571" s="1">
        <f t="shared" si="523"/>
        <v>16.535689653298178</v>
      </c>
    </row>
    <row r="5572" spans="5:21" x14ac:dyDescent="0.2">
      <c r="E5572" s="1">
        <v>5569</v>
      </c>
      <c r="F5572" s="9">
        <v>2.1770028979517519</v>
      </c>
      <c r="G5572" s="9">
        <v>-0.62223534769145772</v>
      </c>
      <c r="H5572" s="9">
        <v>0.47209027798089664</v>
      </c>
      <c r="I5572" s="9">
        <v>-1.1419706424931064</v>
      </c>
      <c r="J5572" s="9">
        <v>-2.6928682927973568</v>
      </c>
      <c r="K5572" s="4">
        <f t="shared" si="521"/>
        <v>100</v>
      </c>
      <c r="L5572" s="1">
        <f t="shared" si="525"/>
        <v>154.55820635926352</v>
      </c>
      <c r="M5572" s="1">
        <f t="shared" si="525"/>
        <v>136.47257736811648</v>
      </c>
      <c r="N5572" s="1">
        <f t="shared" si="525"/>
        <v>149.98596928725499</v>
      </c>
      <c r="O5572" s="1">
        <f t="shared" si="524"/>
        <v>119.36041617111978</v>
      </c>
      <c r="P5572" s="1">
        <f t="shared" si="524"/>
        <v>69.656356852218778</v>
      </c>
      <c r="Q5572" s="6">
        <f t="shared" ref="Q5572:Q5635" si="526">MAX(P5572-strike,0)</f>
        <v>0</v>
      </c>
      <c r="R5572" s="1">
        <f>AVERAGE($Q$4:Q5572)</f>
        <v>16.498990214931816</v>
      </c>
      <c r="S5572" s="1">
        <f>STDEV($R$4:R5572)</f>
        <v>1.5303130595907768</v>
      </c>
      <c r="T5572" s="1">
        <f t="shared" si="522"/>
        <v>16.465260013685189</v>
      </c>
      <c r="U5572" s="1">
        <f t="shared" si="523"/>
        <v>16.532720416178442</v>
      </c>
    </row>
    <row r="5573" spans="5:21" x14ac:dyDescent="0.2">
      <c r="E5573" s="1">
        <v>5570</v>
      </c>
      <c r="F5573" s="9">
        <v>8.0528934631729499E-2</v>
      </c>
      <c r="G5573" s="9">
        <v>1.105095179809723</v>
      </c>
      <c r="H5573" s="9">
        <v>-8.4750126916333102E-2</v>
      </c>
      <c r="I5573" s="9">
        <v>1.4617080523748882</v>
      </c>
      <c r="J5573" s="9">
        <v>-0.25549979909555987</v>
      </c>
      <c r="K5573" s="4">
        <f t="shared" ref="K5573:K5636" si="527">$C$6</f>
        <v>100</v>
      </c>
      <c r="L5573" s="1">
        <f t="shared" si="525"/>
        <v>101.62361842223801</v>
      </c>
      <c r="M5573" s="1">
        <f t="shared" si="525"/>
        <v>126.7599333310597</v>
      </c>
      <c r="N5573" s="1">
        <f t="shared" si="525"/>
        <v>124.62945607284836</v>
      </c>
      <c r="O5573" s="1">
        <f t="shared" si="524"/>
        <v>166.94870239926152</v>
      </c>
      <c r="P5573" s="1">
        <f t="shared" si="524"/>
        <v>158.63193335117208</v>
      </c>
      <c r="Q5573" s="6">
        <f t="shared" si="526"/>
        <v>38.63193335117208</v>
      </c>
      <c r="R5573" s="1">
        <f>AVERAGE($Q$4:Q5573)</f>
        <v>16.502963813340479</v>
      </c>
      <c r="S5573" s="1">
        <f>STDEV($R$4:R5573)</f>
        <v>1.5301757312198199</v>
      </c>
      <c r="T5573" s="1">
        <f t="shared" ref="T5573:T5636" si="528">R5573 - $C$11*S5573/SQRT(E5573)</f>
        <v>16.469239666709626</v>
      </c>
      <c r="U5573" s="1">
        <f t="shared" ref="U5573:U5636" si="529">R5573 + $C$11*S5573/SQRT(E5573)</f>
        <v>16.536687959971331</v>
      </c>
    </row>
    <row r="5574" spans="5:21" x14ac:dyDescent="0.2">
      <c r="E5574" s="1">
        <v>5571</v>
      </c>
      <c r="F5574" s="9">
        <v>0.92516529548447579</v>
      </c>
      <c r="G5574" s="9">
        <v>0.725331119610928</v>
      </c>
      <c r="H5574" s="9">
        <v>-1.4699389794259332</v>
      </c>
      <c r="I5574" s="9">
        <v>0.69931502366671339</v>
      </c>
      <c r="J5574" s="9">
        <v>0.58591922424966469</v>
      </c>
      <c r="K5574" s="4">
        <f t="shared" si="527"/>
        <v>100</v>
      </c>
      <c r="L5574" s="1">
        <f t="shared" si="525"/>
        <v>120.32582181002019</v>
      </c>
      <c r="M5574" s="1">
        <f t="shared" si="525"/>
        <v>139.11062348347144</v>
      </c>
      <c r="N5574" s="1">
        <f t="shared" si="525"/>
        <v>103.67714267228182</v>
      </c>
      <c r="O5574" s="1">
        <f t="shared" si="524"/>
        <v>119.24076421702928</v>
      </c>
      <c r="P5574" s="1">
        <f t="shared" si="524"/>
        <v>134.06550485463552</v>
      </c>
      <c r="Q5574" s="6">
        <f t="shared" si="526"/>
        <v>14.06550485463552</v>
      </c>
      <c r="R5574" s="1">
        <f>AVERAGE($Q$4:Q5574)</f>
        <v>16.502526287050998</v>
      </c>
      <c r="S5574" s="1">
        <f>STDEV($R$4:R5574)</f>
        <v>1.5300384416407165</v>
      </c>
      <c r="T5574" s="1">
        <f t="shared" si="528"/>
        <v>16.468808192822411</v>
      </c>
      <c r="U5574" s="1">
        <f t="shared" si="529"/>
        <v>16.536244381279584</v>
      </c>
    </row>
    <row r="5575" spans="5:21" x14ac:dyDescent="0.2">
      <c r="E5575" s="1">
        <v>5572</v>
      </c>
      <c r="F5575" s="9">
        <v>-0.15948671716614626</v>
      </c>
      <c r="G5575" s="9">
        <v>0.3946183824155014</v>
      </c>
      <c r="H5575" s="9">
        <v>-0.45209617383079603</v>
      </c>
      <c r="I5575" s="9">
        <v>-0.37393419916043058</v>
      </c>
      <c r="J5575" s="9">
        <v>-3.2650859793648124E-2</v>
      </c>
      <c r="K5575" s="4">
        <f t="shared" si="527"/>
        <v>100</v>
      </c>
      <c r="L5575" s="1">
        <f t="shared" si="525"/>
        <v>96.860601074322403</v>
      </c>
      <c r="M5575" s="1">
        <f t="shared" si="525"/>
        <v>104.81496096921943</v>
      </c>
      <c r="N5575" s="1">
        <f t="shared" si="525"/>
        <v>95.753509896537196</v>
      </c>
      <c r="O5575" s="1">
        <f t="shared" si="524"/>
        <v>88.853633136478877</v>
      </c>
      <c r="P5575" s="1">
        <f t="shared" si="524"/>
        <v>88.275294015078217</v>
      </c>
      <c r="Q5575" s="6">
        <f t="shared" si="526"/>
        <v>0</v>
      </c>
      <c r="R5575" s="1">
        <f>AVERAGE($Q$4:Q5575)</f>
        <v>16.499564598916205</v>
      </c>
      <c r="S5575" s="1">
        <f>STDEV($R$4:R5575)</f>
        <v>1.5299012019660705</v>
      </c>
      <c r="T5575" s="1">
        <f t="shared" si="528"/>
        <v>16.465852554632324</v>
      </c>
      <c r="U5575" s="1">
        <f t="shared" si="529"/>
        <v>16.533276643200086</v>
      </c>
    </row>
    <row r="5576" spans="5:21" x14ac:dyDescent="0.2">
      <c r="E5576" s="1">
        <v>5573</v>
      </c>
      <c r="F5576" s="9">
        <v>0.27781879907706752</v>
      </c>
      <c r="G5576" s="9">
        <v>0.22630956664215773</v>
      </c>
      <c r="H5576" s="9">
        <v>-1.6070043784566224</v>
      </c>
      <c r="I5576" s="9">
        <v>-2.0010247681057081</v>
      </c>
      <c r="J5576" s="9">
        <v>-0.17312231648247689</v>
      </c>
      <c r="K5576" s="4">
        <f t="shared" si="527"/>
        <v>100</v>
      </c>
      <c r="L5576" s="1">
        <f t="shared" si="525"/>
        <v>105.71364177465352</v>
      </c>
      <c r="M5576" s="1">
        <f t="shared" si="525"/>
        <v>110.60838048432427</v>
      </c>
      <c r="N5576" s="1">
        <f t="shared" si="525"/>
        <v>80.205731983991001</v>
      </c>
      <c r="O5576" s="1">
        <f t="shared" si="524"/>
        <v>53.752492058897772</v>
      </c>
      <c r="P5576" s="1">
        <f t="shared" si="524"/>
        <v>51.923192873251615</v>
      </c>
      <c r="Q5576" s="6">
        <f t="shared" si="526"/>
        <v>0</v>
      </c>
      <c r="R5576" s="1">
        <f>AVERAGE($Q$4:Q5576)</f>
        <v>16.49660397365173</v>
      </c>
      <c r="S5576" s="1">
        <f>STDEV($R$4:R5576)</f>
        <v>1.5297640131924135</v>
      </c>
      <c r="T5576" s="1">
        <f t="shared" si="528"/>
        <v>16.462897976833915</v>
      </c>
      <c r="U5576" s="1">
        <f t="shared" si="529"/>
        <v>16.530309970469546</v>
      </c>
    </row>
    <row r="5577" spans="5:21" x14ac:dyDescent="0.2">
      <c r="E5577" s="1">
        <v>5574</v>
      </c>
      <c r="F5577" s="9">
        <v>-4.1986822907347232E-2</v>
      </c>
      <c r="G5577" s="9">
        <v>-1.5469959180336446</v>
      </c>
      <c r="H5577" s="9">
        <v>-1.3565568224294111</v>
      </c>
      <c r="I5577" s="9">
        <v>1.7809861674322747</v>
      </c>
      <c r="J5577" s="9">
        <v>-0.11553538570296951</v>
      </c>
      <c r="K5577" s="4">
        <f t="shared" si="527"/>
        <v>100</v>
      </c>
      <c r="L5577" s="1">
        <f t="shared" si="525"/>
        <v>99.163779480027472</v>
      </c>
      <c r="M5577" s="1">
        <f t="shared" si="525"/>
        <v>72.775083557989177</v>
      </c>
      <c r="N5577" s="1">
        <f t="shared" si="525"/>
        <v>55.482201371754826</v>
      </c>
      <c r="O5577" s="1">
        <f t="shared" si="524"/>
        <v>79.222433248510342</v>
      </c>
      <c r="P5577" s="1">
        <f t="shared" si="524"/>
        <v>77.412822299539982</v>
      </c>
      <c r="Q5577" s="6">
        <f t="shared" si="526"/>
        <v>0</v>
      </c>
      <c r="R5577" s="1">
        <f>AVERAGE($Q$4:Q5577)</f>
        <v>16.493644410685523</v>
      </c>
      <c r="S5577" s="1">
        <f>STDEV($R$4:R5577)</f>
        <v>1.5296268763143097</v>
      </c>
      <c r="T5577" s="1">
        <f t="shared" si="528"/>
        <v>16.459944458834112</v>
      </c>
      <c r="U5577" s="1">
        <f t="shared" si="529"/>
        <v>16.527344362536933</v>
      </c>
    </row>
    <row r="5578" spans="5:21" x14ac:dyDescent="0.2">
      <c r="E5578" s="1">
        <v>5575</v>
      </c>
      <c r="F5578" s="9">
        <v>0.1188482201541774</v>
      </c>
      <c r="G5578" s="9">
        <v>1.4779288903810084E-2</v>
      </c>
      <c r="H5578" s="9">
        <v>0.23861616682552267</v>
      </c>
      <c r="I5578" s="9">
        <v>-0.32703610486350954</v>
      </c>
      <c r="J5578" s="9">
        <v>-0.91359652287792414</v>
      </c>
      <c r="K5578" s="4">
        <f t="shared" si="527"/>
        <v>100</v>
      </c>
      <c r="L5578" s="1">
        <f t="shared" si="525"/>
        <v>102.40543936760569</v>
      </c>
      <c r="M5578" s="1">
        <f t="shared" si="525"/>
        <v>102.70858308649662</v>
      </c>
      <c r="N5578" s="1">
        <f t="shared" si="525"/>
        <v>107.72901150192403</v>
      </c>
      <c r="O5578" s="1">
        <f t="shared" si="524"/>
        <v>100.90825121616017</v>
      </c>
      <c r="P5578" s="1">
        <f t="shared" si="524"/>
        <v>84.056769303368029</v>
      </c>
      <c r="Q5578" s="6">
        <f t="shared" si="526"/>
        <v>0</v>
      </c>
      <c r="R5578" s="1">
        <f>AVERAGE($Q$4:Q5578)</f>
        <v>16.490685909445936</v>
      </c>
      <c r="S5578" s="1">
        <f>STDEV($R$4:R5578)</f>
        <v>1.5294897923242969</v>
      </c>
      <c r="T5578" s="1">
        <f t="shared" si="528"/>
        <v>16.456992000040294</v>
      </c>
      <c r="U5578" s="1">
        <f t="shared" si="529"/>
        <v>16.524379818851578</v>
      </c>
    </row>
    <row r="5579" spans="5:21" x14ac:dyDescent="0.2">
      <c r="E5579" s="1">
        <v>5576</v>
      </c>
      <c r="F5579" s="9">
        <v>-1.4721808838658035</v>
      </c>
      <c r="G5579" s="9">
        <v>0.405550508730812</v>
      </c>
      <c r="H5579" s="9">
        <v>2.3831671569496393</v>
      </c>
      <c r="I5579" s="9">
        <v>0.70574515120824799</v>
      </c>
      <c r="J5579" s="9">
        <v>-0.23368556867353618</v>
      </c>
      <c r="K5579" s="4">
        <f t="shared" si="527"/>
        <v>100</v>
      </c>
      <c r="L5579" s="1">
        <f t="shared" si="525"/>
        <v>74.495149003232427</v>
      </c>
      <c r="M5579" s="1">
        <f t="shared" si="525"/>
        <v>80.789266064112681</v>
      </c>
      <c r="N5579" s="1">
        <f t="shared" si="525"/>
        <v>130.12265977703643</v>
      </c>
      <c r="O5579" s="1">
        <f t="shared" si="524"/>
        <v>149.8487680627392</v>
      </c>
      <c r="P5579" s="1">
        <f t="shared" si="524"/>
        <v>143.00641063321075</v>
      </c>
      <c r="Q5579" s="6">
        <f t="shared" si="526"/>
        <v>23.006410633210749</v>
      </c>
      <c r="R5579" s="1">
        <f>AVERAGE($Q$4:Q5579)</f>
        <v>16.491854439704863</v>
      </c>
      <c r="S5579" s="1">
        <f>STDEV($R$4:R5579)</f>
        <v>1.5293527387379173</v>
      </c>
      <c r="T5579" s="1">
        <f t="shared" si="528"/>
        <v>16.458166570720529</v>
      </c>
      <c r="U5579" s="1">
        <f t="shared" si="529"/>
        <v>16.525542308689197</v>
      </c>
    </row>
    <row r="5580" spans="5:21" x14ac:dyDescent="0.2">
      <c r="E5580" s="1">
        <v>5577</v>
      </c>
      <c r="F5580" s="9">
        <v>0.76350033850758336</v>
      </c>
      <c r="G5580" s="9">
        <v>-1.5460364011232741</v>
      </c>
      <c r="H5580" s="9">
        <v>-1.9097933545708656</v>
      </c>
      <c r="I5580" s="9">
        <v>1.5628211258444935</v>
      </c>
      <c r="J5580" s="9">
        <v>0.23809434424038045</v>
      </c>
      <c r="K5580" s="4">
        <f t="shared" si="527"/>
        <v>100</v>
      </c>
      <c r="L5580" s="1">
        <f t="shared" si="525"/>
        <v>116.49755127540419</v>
      </c>
      <c r="M5580" s="1">
        <f t="shared" si="525"/>
        <v>85.512535006929426</v>
      </c>
      <c r="N5580" s="1">
        <f t="shared" si="525"/>
        <v>58.364294222362076</v>
      </c>
      <c r="O5580" s="1">
        <f t="shared" si="524"/>
        <v>79.77965545026413</v>
      </c>
      <c r="P5580" s="1">
        <f t="shared" si="524"/>
        <v>83.670577848790302</v>
      </c>
      <c r="Q5580" s="6">
        <f t="shared" si="526"/>
        <v>0</v>
      </c>
      <c r="R5580" s="1">
        <f>AVERAGE($Q$4:Q5580)</f>
        <v>16.488897320386286</v>
      </c>
      <c r="S5580" s="1">
        <f>STDEV($R$4:R5580)</f>
        <v>1.5292157386056648</v>
      </c>
      <c r="T5580" s="1">
        <f t="shared" si="528"/>
        <v>16.455215489291856</v>
      </c>
      <c r="U5580" s="1">
        <f t="shared" si="529"/>
        <v>16.522579151480716</v>
      </c>
    </row>
    <row r="5581" spans="5:21" x14ac:dyDescent="0.2">
      <c r="E5581" s="1">
        <v>5578</v>
      </c>
      <c r="F5581" s="9">
        <v>1.9662275008158758</v>
      </c>
      <c r="G5581" s="9">
        <v>1.5326395441661589</v>
      </c>
      <c r="H5581" s="9">
        <v>-1.2079226507921703E-2</v>
      </c>
      <c r="I5581" s="9">
        <v>1.9583694665925577E-2</v>
      </c>
      <c r="J5581" s="9">
        <v>0.83022541730315425</v>
      </c>
      <c r="K5581" s="4">
        <f t="shared" si="527"/>
        <v>100</v>
      </c>
      <c r="L5581" s="1">
        <f t="shared" si="525"/>
        <v>148.17821224320164</v>
      </c>
      <c r="M5581" s="1">
        <f t="shared" si="525"/>
        <v>201.32964609161368</v>
      </c>
      <c r="N5581" s="1">
        <f t="shared" si="525"/>
        <v>200.84385185017189</v>
      </c>
      <c r="O5581" s="1">
        <f t="shared" si="524"/>
        <v>201.63204735458211</v>
      </c>
      <c r="P5581" s="1">
        <f t="shared" si="524"/>
        <v>238.0521035229317</v>
      </c>
      <c r="Q5581" s="6">
        <f t="shared" si="526"/>
        <v>118.0521035229317</v>
      </c>
      <c r="R5581" s="1">
        <f>AVERAGE($Q$4:Q5581)</f>
        <v>16.507105137919908</v>
      </c>
      <c r="S5581" s="1">
        <f>STDEV($R$4:R5581)</f>
        <v>1.5290786892707873</v>
      </c>
      <c r="T5581" s="1">
        <f t="shared" si="528"/>
        <v>16.473429344445755</v>
      </c>
      <c r="U5581" s="1">
        <f t="shared" si="529"/>
        <v>16.54078093139406</v>
      </c>
    </row>
    <row r="5582" spans="5:21" x14ac:dyDescent="0.2">
      <c r="E5582" s="1">
        <v>5579</v>
      </c>
      <c r="F5582" s="9">
        <v>0.60671709434245713</v>
      </c>
      <c r="G5582" s="9">
        <v>-0.94140659712138586</v>
      </c>
      <c r="H5582" s="9">
        <v>0.78253606261569075</v>
      </c>
      <c r="I5582" s="9">
        <v>0.59485046222107485</v>
      </c>
      <c r="J5582" s="9">
        <v>0.6553261755470885</v>
      </c>
      <c r="K5582" s="4">
        <f t="shared" si="527"/>
        <v>100</v>
      </c>
      <c r="L5582" s="1">
        <f t="shared" si="525"/>
        <v>112.90125700183664</v>
      </c>
      <c r="M5582" s="1">
        <f t="shared" si="525"/>
        <v>93.525327824226451</v>
      </c>
      <c r="N5582" s="1">
        <f t="shared" si="525"/>
        <v>109.37031374014079</v>
      </c>
      <c r="O5582" s="1">
        <f t="shared" si="524"/>
        <v>123.18774705114301</v>
      </c>
      <c r="P5582" s="1">
        <f t="shared" si="524"/>
        <v>140.43922396003427</v>
      </c>
      <c r="Q5582" s="6">
        <f t="shared" si="526"/>
        <v>20.439223960034269</v>
      </c>
      <c r="R5582" s="1">
        <f>AVERAGE($Q$4:Q5582)</f>
        <v>16.507809945021918</v>
      </c>
      <c r="S5582" s="1">
        <f>STDEV($R$4:R5582)</f>
        <v>1.5289416742292778</v>
      </c>
      <c r="T5582" s="1">
        <f t="shared" si="528"/>
        <v>16.474140187059984</v>
      </c>
      <c r="U5582" s="1">
        <f t="shared" si="529"/>
        <v>16.541479702983853</v>
      </c>
    </row>
    <row r="5583" spans="5:21" x14ac:dyDescent="0.2">
      <c r="E5583" s="1">
        <v>5580</v>
      </c>
      <c r="F5583" s="9">
        <v>-0.6954962827876443</v>
      </c>
      <c r="G5583" s="9">
        <v>-0.37289964893716387</v>
      </c>
      <c r="H5583" s="9">
        <v>1.7315051081823185</v>
      </c>
      <c r="I5583" s="9">
        <v>-7.2557213570689783E-2</v>
      </c>
      <c r="J5583" s="9">
        <v>-0.17980937627726234</v>
      </c>
      <c r="K5583" s="4">
        <f t="shared" si="527"/>
        <v>100</v>
      </c>
      <c r="L5583" s="1">
        <f t="shared" si="525"/>
        <v>87.014165690642415</v>
      </c>
      <c r="M5583" s="1">
        <f t="shared" si="525"/>
        <v>80.76074349601268</v>
      </c>
      <c r="N5583" s="1">
        <f t="shared" si="525"/>
        <v>114.18181213587053</v>
      </c>
      <c r="O5583" s="1">
        <f t="shared" si="524"/>
        <v>112.5368336821618</v>
      </c>
      <c r="P5583" s="1">
        <f t="shared" si="524"/>
        <v>108.56170307912349</v>
      </c>
      <c r="Q5583" s="6">
        <f t="shared" si="526"/>
        <v>0</v>
      </c>
      <c r="R5583" s="1">
        <f>AVERAGE($Q$4:Q5583)</f>
        <v>16.504851556142881</v>
      </c>
      <c r="S5583" s="1">
        <f>STDEV($R$4:R5583)</f>
        <v>1.5288047070938378</v>
      </c>
      <c r="T5583" s="1">
        <f t="shared" si="528"/>
        <v>16.471187831286148</v>
      </c>
      <c r="U5583" s="1">
        <f t="shared" si="529"/>
        <v>16.538515280999615</v>
      </c>
    </row>
    <row r="5584" spans="5:21" x14ac:dyDescent="0.2">
      <c r="E5584" s="1">
        <v>5581</v>
      </c>
      <c r="F5584" s="9">
        <v>-0.42146098166995216</v>
      </c>
      <c r="G5584" s="9">
        <v>-1.4633178579970263</v>
      </c>
      <c r="H5584" s="9">
        <v>1.281105141970329</v>
      </c>
      <c r="I5584" s="9">
        <v>2.1152663975954056</v>
      </c>
      <c r="J5584" s="9">
        <v>1.0633175406837836</v>
      </c>
      <c r="K5584" s="4">
        <f t="shared" si="527"/>
        <v>100</v>
      </c>
      <c r="L5584" s="1">
        <f t="shared" si="525"/>
        <v>91.916264089883654</v>
      </c>
      <c r="M5584" s="1">
        <f t="shared" si="525"/>
        <v>68.594641405248481</v>
      </c>
      <c r="N5584" s="1">
        <f t="shared" si="525"/>
        <v>88.626902054397661</v>
      </c>
      <c r="O5584" s="1">
        <f t="shared" si="524"/>
        <v>135.29921401631887</v>
      </c>
      <c r="P5584" s="1">
        <f t="shared" si="524"/>
        <v>167.3608457103818</v>
      </c>
      <c r="Q5584" s="6">
        <f t="shared" si="526"/>
        <v>47.360845710381795</v>
      </c>
      <c r="R5584" s="1">
        <f>AVERAGE($Q$4:Q5584)</f>
        <v>16.510380313382488</v>
      </c>
      <c r="S5584" s="1">
        <f>STDEV($R$4:R5584)</f>
        <v>1.5286677568925544</v>
      </c>
      <c r="T5584" s="1">
        <f t="shared" si="528"/>
        <v>16.476722619906734</v>
      </c>
      <c r="U5584" s="1">
        <f t="shared" si="529"/>
        <v>16.544038006858241</v>
      </c>
    </row>
    <row r="5585" spans="5:21" x14ac:dyDescent="0.2">
      <c r="E5585" s="1">
        <v>5582</v>
      </c>
      <c r="F5585" s="9">
        <v>0.95724089987925254</v>
      </c>
      <c r="G5585" s="9">
        <v>1.1228621588088572</v>
      </c>
      <c r="H5585" s="9">
        <v>3.9644874050281942E-2</v>
      </c>
      <c r="I5585" s="9">
        <v>-0.68593863034038804</v>
      </c>
      <c r="J5585" s="9">
        <v>0.97751808425527997</v>
      </c>
      <c r="K5585" s="4">
        <f t="shared" si="527"/>
        <v>100</v>
      </c>
      <c r="L5585" s="1">
        <f t="shared" si="525"/>
        <v>121.100207735711</v>
      </c>
      <c r="M5585" s="1">
        <f t="shared" si="525"/>
        <v>151.59171142343723</v>
      </c>
      <c r="N5585" s="1">
        <f t="shared" si="525"/>
        <v>152.79845608655182</v>
      </c>
      <c r="O5585" s="1">
        <f t="shared" si="524"/>
        <v>133.21069483906874</v>
      </c>
      <c r="P5585" s="1">
        <f t="shared" si="524"/>
        <v>161.97397324093154</v>
      </c>
      <c r="Q5585" s="6">
        <f t="shared" si="526"/>
        <v>41.973973240931542</v>
      </c>
      <c r="R5585" s="1">
        <f>AVERAGE($Q$4:Q5585)</f>
        <v>16.514942046260945</v>
      </c>
      <c r="S5585" s="1">
        <f>STDEV($R$4:R5585)</f>
        <v>1.5285308297964229</v>
      </c>
      <c r="T5585" s="1">
        <f t="shared" si="528"/>
        <v>16.481290382306771</v>
      </c>
      <c r="U5585" s="1">
        <f t="shared" si="529"/>
        <v>16.548593710215119</v>
      </c>
    </row>
    <row r="5586" spans="5:21" x14ac:dyDescent="0.2">
      <c r="E5586" s="1">
        <v>5583</v>
      </c>
      <c r="F5586" s="9">
        <v>-1.9126309780403972</v>
      </c>
      <c r="G5586" s="9">
        <v>1.1417432688176632</v>
      </c>
      <c r="H5586" s="9">
        <v>-0.83760369307128713</v>
      </c>
      <c r="I5586" s="9">
        <v>-0.42669284994190093</v>
      </c>
      <c r="J5586" s="9">
        <v>-2.3077336663845927</v>
      </c>
      <c r="K5586" s="4">
        <f t="shared" si="527"/>
        <v>100</v>
      </c>
      <c r="L5586" s="1">
        <f t="shared" si="525"/>
        <v>68.213602177452259</v>
      </c>
      <c r="M5586" s="1">
        <f t="shared" si="525"/>
        <v>85.711983286585038</v>
      </c>
      <c r="N5586" s="1">
        <f t="shared" si="525"/>
        <v>72.491687892504686</v>
      </c>
      <c r="O5586" s="1">
        <f t="shared" si="524"/>
        <v>66.561966146739493</v>
      </c>
      <c r="P5586" s="1">
        <f t="shared" si="524"/>
        <v>41.95453794969405</v>
      </c>
      <c r="Q5586" s="6">
        <f t="shared" si="526"/>
        <v>0</v>
      </c>
      <c r="R5586" s="1">
        <f>AVERAGE($Q$4:Q5586)</f>
        <v>16.511983969591366</v>
      </c>
      <c r="S5586" s="1">
        <f>STDEV($R$4:R5586)</f>
        <v>1.5283939480871163</v>
      </c>
      <c r="T5586" s="1">
        <f t="shared" si="528"/>
        <v>16.478338332809582</v>
      </c>
      <c r="U5586" s="1">
        <f t="shared" si="529"/>
        <v>16.545629606373151</v>
      </c>
    </row>
    <row r="5587" spans="5:21" x14ac:dyDescent="0.2">
      <c r="E5587" s="1">
        <v>5584</v>
      </c>
      <c r="F5587" s="9">
        <v>0.22770905161451083</v>
      </c>
      <c r="G5587" s="9">
        <v>-0.84265593613963574</v>
      </c>
      <c r="H5587" s="9">
        <v>7.6271362559054978E-2</v>
      </c>
      <c r="I5587" s="9">
        <v>-0.22895733309269417</v>
      </c>
      <c r="J5587" s="9">
        <v>0.36881374398944899</v>
      </c>
      <c r="K5587" s="4">
        <f t="shared" si="527"/>
        <v>100</v>
      </c>
      <c r="L5587" s="1">
        <f t="shared" si="525"/>
        <v>104.65947621641376</v>
      </c>
      <c r="M5587" s="1">
        <f t="shared" si="525"/>
        <v>88.427305622758624</v>
      </c>
      <c r="N5587" s="1">
        <f t="shared" si="525"/>
        <v>89.786540553316215</v>
      </c>
      <c r="O5587" s="1">
        <f t="shared" si="524"/>
        <v>85.767797452451589</v>
      </c>
      <c r="P5587" s="1">
        <f t="shared" si="524"/>
        <v>92.333439170938973</v>
      </c>
      <c r="Q5587" s="6">
        <f t="shared" si="526"/>
        <v>0</v>
      </c>
      <c r="R5587" s="1">
        <f>AVERAGE($Q$4:Q5587)</f>
        <v>16.509026952404835</v>
      </c>
      <c r="S5587" s="1">
        <f>STDEV($R$4:R5587)</f>
        <v>1.5282571127628641</v>
      </c>
      <c r="T5587" s="1">
        <f t="shared" si="528"/>
        <v>16.475387340425129</v>
      </c>
      <c r="U5587" s="1">
        <f t="shared" si="529"/>
        <v>16.54266656438454</v>
      </c>
    </row>
    <row r="5588" spans="5:21" x14ac:dyDescent="0.2">
      <c r="E5588" s="1">
        <v>5585</v>
      </c>
      <c r="F5588" s="9">
        <v>-7.5630168794305064E-2</v>
      </c>
      <c r="G5588" s="9">
        <v>1.1785255082941148</v>
      </c>
      <c r="H5588" s="9">
        <v>-1.8685022951103747</v>
      </c>
      <c r="I5588" s="9">
        <v>-0.16926264834182803</v>
      </c>
      <c r="J5588" s="9">
        <v>2.2017775336280465</v>
      </c>
      <c r="K5588" s="4">
        <f t="shared" si="527"/>
        <v>100</v>
      </c>
      <c r="L5588" s="1">
        <f t="shared" si="525"/>
        <v>98.498779006609638</v>
      </c>
      <c r="M5588" s="1">
        <f t="shared" si="525"/>
        <v>124.67985025802808</v>
      </c>
      <c r="N5588" s="1">
        <f t="shared" si="525"/>
        <v>85.802555880390457</v>
      </c>
      <c r="O5588" s="1">
        <f t="shared" si="524"/>
        <v>82.946536790445634</v>
      </c>
      <c r="P5588" s="1">
        <f t="shared" si="524"/>
        <v>128.83748087540295</v>
      </c>
      <c r="Q5588" s="6">
        <f t="shared" si="526"/>
        <v>8.8374808754029459</v>
      </c>
      <c r="R5588" s="1">
        <f>AVERAGE($Q$4:Q5588)</f>
        <v>16.507653354181556</v>
      </c>
      <c r="S5588" s="1">
        <f>STDEV($R$4:R5588)</f>
        <v>1.5281203189991281</v>
      </c>
      <c r="T5588" s="1">
        <f t="shared" si="528"/>
        <v>16.474019764740664</v>
      </c>
      <c r="U5588" s="1">
        <f t="shared" si="529"/>
        <v>16.541286943622449</v>
      </c>
    </row>
    <row r="5589" spans="5:21" x14ac:dyDescent="0.2">
      <c r="E5589" s="1">
        <v>5586</v>
      </c>
      <c r="F5589" s="9">
        <v>-0.28614294933504425</v>
      </c>
      <c r="G5589" s="9">
        <v>0.73062892624875531</v>
      </c>
      <c r="H5589" s="9">
        <v>-0.46776449380558915</v>
      </c>
      <c r="I5589" s="9">
        <v>1.0273288353346288</v>
      </c>
      <c r="J5589" s="9">
        <v>-1.2513601177488454</v>
      </c>
      <c r="K5589" s="4">
        <f t="shared" si="527"/>
        <v>100</v>
      </c>
      <c r="L5589" s="1">
        <f t="shared" si="525"/>
        <v>94.437816941104074</v>
      </c>
      <c r="M5589" s="1">
        <f t="shared" si="525"/>
        <v>109.29682883638964</v>
      </c>
      <c r="N5589" s="1">
        <f t="shared" si="525"/>
        <v>99.535511760898231</v>
      </c>
      <c r="O5589" s="1">
        <f t="shared" si="524"/>
        <v>122.23925730360683</v>
      </c>
      <c r="P5589" s="1">
        <f t="shared" si="524"/>
        <v>95.174136182134859</v>
      </c>
      <c r="Q5589" s="6">
        <f t="shared" si="526"/>
        <v>0</v>
      </c>
      <c r="R5589" s="1">
        <f>AVERAGE($Q$4:Q5589)</f>
        <v>16.50469817098174</v>
      </c>
      <c r="S5589" s="1">
        <f>STDEV($R$4:R5589)</f>
        <v>1.527983573067468</v>
      </c>
      <c r="T5589" s="1">
        <f t="shared" si="528"/>
        <v>16.471070601679195</v>
      </c>
      <c r="U5589" s="1">
        <f t="shared" si="529"/>
        <v>16.538325740284286</v>
      </c>
    </row>
    <row r="5590" spans="5:21" x14ac:dyDescent="0.2">
      <c r="E5590" s="1">
        <v>5587</v>
      </c>
      <c r="F5590" s="9">
        <v>-4.8364654503529891E-2</v>
      </c>
      <c r="G5590" s="9">
        <v>-0.42492956708883867</v>
      </c>
      <c r="H5590" s="9">
        <v>0.87431317297159694</v>
      </c>
      <c r="I5590" s="9">
        <v>-0.52391214921954088</v>
      </c>
      <c r="J5590" s="9">
        <v>1.6918966139201075</v>
      </c>
      <c r="K5590" s="4">
        <f t="shared" si="527"/>
        <v>100</v>
      </c>
      <c r="L5590" s="1">
        <f t="shared" si="525"/>
        <v>99.037370141721468</v>
      </c>
      <c r="M5590" s="1">
        <f t="shared" si="525"/>
        <v>90.968322513715435</v>
      </c>
      <c r="N5590" s="1">
        <f t="shared" si="525"/>
        <v>108.35078535415424</v>
      </c>
      <c r="O5590" s="1">
        <f t="shared" si="524"/>
        <v>97.572095562681056</v>
      </c>
      <c r="P5590" s="1">
        <f t="shared" si="524"/>
        <v>136.86169210366387</v>
      </c>
      <c r="Q5590" s="6">
        <f t="shared" si="526"/>
        <v>16.86169210366387</v>
      </c>
      <c r="R5590" s="1">
        <f>AVERAGE($Q$4:Q5590)</f>
        <v>16.504762068231191</v>
      </c>
      <c r="S5590" s="1">
        <f>STDEV($R$4:R5590)</f>
        <v>1.5278468635890405</v>
      </c>
      <c r="T5590" s="1">
        <f t="shared" si="528"/>
        <v>16.471140516917785</v>
      </c>
      <c r="U5590" s="1">
        <f t="shared" si="529"/>
        <v>16.538383619544597</v>
      </c>
    </row>
    <row r="5591" spans="5:21" x14ac:dyDescent="0.2">
      <c r="E5591" s="1">
        <v>5588</v>
      </c>
      <c r="F5591" s="9">
        <v>-1.3101566764817107</v>
      </c>
      <c r="G5591" s="9">
        <v>1.1063389138143975</v>
      </c>
      <c r="H5591" s="9">
        <v>2.3172106011770666</v>
      </c>
      <c r="I5591" s="9">
        <v>0.82942960943910293</v>
      </c>
      <c r="J5591" s="9">
        <v>1.5659270502510481</v>
      </c>
      <c r="K5591" s="4">
        <f t="shared" si="527"/>
        <v>100</v>
      </c>
      <c r="L5591" s="1">
        <f t="shared" si="525"/>
        <v>76.948691122939721</v>
      </c>
      <c r="M5591" s="1">
        <f t="shared" si="525"/>
        <v>96.005610594677648</v>
      </c>
      <c r="N5591" s="1">
        <f t="shared" si="525"/>
        <v>152.6043697390991</v>
      </c>
      <c r="O5591" s="1">
        <f t="shared" si="524"/>
        <v>180.14006290890998</v>
      </c>
      <c r="P5591" s="1">
        <f t="shared" si="524"/>
        <v>246.39109377885282</v>
      </c>
      <c r="Q5591" s="6">
        <f t="shared" si="526"/>
        <v>126.39109377885282</v>
      </c>
      <c r="R5591" s="1">
        <f>AVERAGE($Q$4:Q5591)</f>
        <v>16.524426766103524</v>
      </c>
      <c r="S5591" s="1">
        <f>STDEV($R$4:R5591)</f>
        <v>1.5277101363318719</v>
      </c>
      <c r="T5591" s="1">
        <f t="shared" si="528"/>
        <v>16.490811231824161</v>
      </c>
      <c r="U5591" s="1">
        <f t="shared" si="529"/>
        <v>16.558042300382887</v>
      </c>
    </row>
    <row r="5592" spans="5:21" x14ac:dyDescent="0.2">
      <c r="E5592" s="1">
        <v>5589</v>
      </c>
      <c r="F5592" s="9">
        <v>0.58005070968647487</v>
      </c>
      <c r="G5592" s="9">
        <v>-0.71407157520297915</v>
      </c>
      <c r="H5592" s="9">
        <v>-0.85563669927068986</v>
      </c>
      <c r="I5592" s="9">
        <v>0.99579438028740697</v>
      </c>
      <c r="J5592" s="9">
        <v>-0.40044596971711144</v>
      </c>
      <c r="K5592" s="4">
        <f t="shared" si="527"/>
        <v>100</v>
      </c>
      <c r="L5592" s="1">
        <f t="shared" si="525"/>
        <v>112.30072615447277</v>
      </c>
      <c r="M5592" s="1">
        <f t="shared" si="525"/>
        <v>97.355187050016298</v>
      </c>
      <c r="N5592" s="1">
        <f t="shared" si="525"/>
        <v>82.042603976688483</v>
      </c>
      <c r="O5592" s="1">
        <f t="shared" si="524"/>
        <v>100.12281166183809</v>
      </c>
      <c r="P5592" s="1">
        <f t="shared" si="524"/>
        <v>92.416760708282879</v>
      </c>
      <c r="Q5592" s="6">
        <f t="shared" si="526"/>
        <v>0</v>
      </c>
      <c r="R5592" s="1">
        <f>AVERAGE($Q$4:Q5592)</f>
        <v>16.521470168006172</v>
      </c>
      <c r="S5592" s="1">
        <f>STDEV($R$4:R5592)</f>
        <v>1.5275734510698193</v>
      </c>
      <c r="T5592" s="1">
        <f t="shared" si="528"/>
        <v>16.487860648491086</v>
      </c>
      <c r="U5592" s="1">
        <f t="shared" si="529"/>
        <v>16.555079687521257</v>
      </c>
    </row>
    <row r="5593" spans="5:21" x14ac:dyDescent="0.2">
      <c r="E5593" s="1">
        <v>5590</v>
      </c>
      <c r="F5593" s="9">
        <v>0.175789409695426</v>
      </c>
      <c r="G5593" s="9">
        <v>-1.141179382102564</v>
      </c>
      <c r="H5593" s="9">
        <v>0.75161096901865676</v>
      </c>
      <c r="I5593" s="9">
        <v>-0.75196339821559377</v>
      </c>
      <c r="J5593" s="9">
        <v>2.4347536964341998</v>
      </c>
      <c r="K5593" s="4">
        <f t="shared" si="527"/>
        <v>100</v>
      </c>
      <c r="L5593" s="1">
        <f t="shared" si="525"/>
        <v>103.57832273553771</v>
      </c>
      <c r="M5593" s="1">
        <f t="shared" si="525"/>
        <v>82.441767160274281</v>
      </c>
      <c r="N5593" s="1">
        <f t="shared" si="525"/>
        <v>95.814533994334994</v>
      </c>
      <c r="O5593" s="1">
        <f t="shared" si="524"/>
        <v>82.435956387906401</v>
      </c>
      <c r="P5593" s="1">
        <f t="shared" si="524"/>
        <v>134.15186041616528</v>
      </c>
      <c r="Q5593" s="6">
        <f t="shared" si="526"/>
        <v>14.151860416165277</v>
      </c>
      <c r="R5593" s="1">
        <f>AVERAGE($Q$4:Q5593)</f>
        <v>16.52104626644055</v>
      </c>
      <c r="S5593" s="1">
        <f>STDEV($R$4:R5593)</f>
        <v>1.5274368033319734</v>
      </c>
      <c r="T5593" s="1">
        <f t="shared" si="528"/>
        <v>16.487442759519165</v>
      </c>
      <c r="U5593" s="1">
        <f t="shared" si="529"/>
        <v>16.554649773361934</v>
      </c>
    </row>
    <row r="5594" spans="5:21" x14ac:dyDescent="0.2">
      <c r="E5594" s="1">
        <v>5591</v>
      </c>
      <c r="F5594" s="9">
        <v>0.74124386628682259</v>
      </c>
      <c r="G5594" s="9">
        <v>0.28623389880522154</v>
      </c>
      <c r="H5594" s="9">
        <v>0.9164000402961392</v>
      </c>
      <c r="I5594" s="9">
        <v>-0.52598124966607429</v>
      </c>
      <c r="J5594" s="9">
        <v>1.1143470146635082</v>
      </c>
      <c r="K5594" s="4">
        <f t="shared" si="527"/>
        <v>100</v>
      </c>
      <c r="L5594" s="1">
        <f t="shared" si="525"/>
        <v>115.98013880461784</v>
      </c>
      <c r="M5594" s="1">
        <f t="shared" si="525"/>
        <v>122.81335194625728</v>
      </c>
      <c r="N5594" s="1">
        <f t="shared" si="525"/>
        <v>147.51734278415015</v>
      </c>
      <c r="O5594" s="1">
        <f t="shared" si="524"/>
        <v>132.78741913594024</v>
      </c>
      <c r="P5594" s="1">
        <f t="shared" si="524"/>
        <v>165.93877583677227</v>
      </c>
      <c r="Q5594" s="6">
        <f t="shared" si="526"/>
        <v>45.938775836772265</v>
      </c>
      <c r="R5594" s="1">
        <f>AVERAGE($Q$4:Q5594)</f>
        <v>16.526307888613744</v>
      </c>
      <c r="S5594" s="1">
        <f>STDEV($R$4:R5594)</f>
        <v>1.5273001832909323</v>
      </c>
      <c r="T5594" s="1">
        <f t="shared" si="528"/>
        <v>16.492710392332466</v>
      </c>
      <c r="U5594" s="1">
        <f t="shared" si="529"/>
        <v>16.559905384895021</v>
      </c>
    </row>
    <row r="5595" spans="5:21" x14ac:dyDescent="0.2">
      <c r="E5595" s="1">
        <v>5592</v>
      </c>
      <c r="F5595" s="9">
        <v>2.0170773495920002</v>
      </c>
      <c r="G5595" s="9">
        <v>1.1339125194353983</v>
      </c>
      <c r="H5595" s="9">
        <v>0.57812030718196183</v>
      </c>
      <c r="I5595" s="9">
        <v>-0.55719738156767562</v>
      </c>
      <c r="J5595" s="9">
        <v>-1.1803444976976607</v>
      </c>
      <c r="K5595" s="4">
        <f t="shared" si="527"/>
        <v>100</v>
      </c>
      <c r="L5595" s="1">
        <f t="shared" si="525"/>
        <v>149.69286913263466</v>
      </c>
      <c r="M5595" s="1">
        <f t="shared" si="525"/>
        <v>187.79823337735422</v>
      </c>
      <c r="N5595" s="1">
        <f t="shared" si="525"/>
        <v>210.81737159756864</v>
      </c>
      <c r="O5595" s="1">
        <f t="shared" si="524"/>
        <v>188.58573761094505</v>
      </c>
      <c r="P5595" s="1">
        <f t="shared" si="524"/>
        <v>148.93110930612667</v>
      </c>
      <c r="Q5595" s="6">
        <f t="shared" si="526"/>
        <v>28.931109306126672</v>
      </c>
      <c r="R5595" s="1">
        <f>AVERAGE($Q$4:Q5595)</f>
        <v>16.528526200741339</v>
      </c>
      <c r="S5595" s="1">
        <f>STDEV($R$4:R5595)</f>
        <v>1.5271635970944037</v>
      </c>
      <c r="T5595" s="1">
        <f t="shared" si="528"/>
        <v>16.494934713012089</v>
      </c>
      <c r="U5595" s="1">
        <f t="shared" si="529"/>
        <v>16.56211768847059</v>
      </c>
    </row>
    <row r="5596" spans="5:21" x14ac:dyDescent="0.2">
      <c r="E5596" s="1">
        <v>5593</v>
      </c>
      <c r="F5596" s="9">
        <v>1.1988527148787398</v>
      </c>
      <c r="G5596" s="9">
        <v>-0.59444687394716311</v>
      </c>
      <c r="H5596" s="9">
        <v>5.9721969591919333E-2</v>
      </c>
      <c r="I5596" s="9">
        <v>0.52211362344678491</v>
      </c>
      <c r="J5596" s="9">
        <v>8.0019617598736659E-2</v>
      </c>
      <c r="K5596" s="4">
        <f t="shared" si="527"/>
        <v>100</v>
      </c>
      <c r="L5596" s="1">
        <f t="shared" si="525"/>
        <v>127.09574867376976</v>
      </c>
      <c r="M5596" s="1">
        <f t="shared" si="525"/>
        <v>112.84908037903782</v>
      </c>
      <c r="N5596" s="1">
        <f t="shared" si="525"/>
        <v>114.205076402279</v>
      </c>
      <c r="O5596" s="1">
        <f t="shared" si="524"/>
        <v>126.77558457368526</v>
      </c>
      <c r="P5596" s="1">
        <f t="shared" si="524"/>
        <v>128.82081352446218</v>
      </c>
      <c r="Q5596" s="6">
        <f t="shared" si="526"/>
        <v>8.8208135244621815</v>
      </c>
      <c r="R5596" s="1">
        <f>AVERAGE($Q$4:Q5596)</f>
        <v>16.527148100852855</v>
      </c>
      <c r="S5596" s="1">
        <f>STDEV($R$4:R5596)</f>
        <v>1.5270270492124649</v>
      </c>
      <c r="T5596" s="1">
        <f t="shared" si="528"/>
        <v>16.49356261949001</v>
      </c>
      <c r="U5596" s="1">
        <f t="shared" si="529"/>
        <v>16.5607335822157</v>
      </c>
    </row>
    <row r="5597" spans="5:21" x14ac:dyDescent="0.2">
      <c r="E5597" s="1">
        <v>5594</v>
      </c>
      <c r="F5597" s="9">
        <v>-0.1035687091643922</v>
      </c>
      <c r="G5597" s="9">
        <v>-0.51523670663300436</v>
      </c>
      <c r="H5597" s="9">
        <v>0.76085598266217858</v>
      </c>
      <c r="I5597" s="9">
        <v>0.81965708886855282</v>
      </c>
      <c r="J5597" s="9">
        <v>-0.52107452575000934</v>
      </c>
      <c r="K5597" s="4">
        <f t="shared" si="527"/>
        <v>100</v>
      </c>
      <c r="L5597" s="1">
        <f t="shared" si="525"/>
        <v>97.94993141197277</v>
      </c>
      <c r="M5597" s="1">
        <f t="shared" si="525"/>
        <v>88.359092041753797</v>
      </c>
      <c r="N5597" s="1">
        <f t="shared" si="525"/>
        <v>102.88175297405877</v>
      </c>
      <c r="O5597" s="1">
        <f t="shared" si="524"/>
        <v>121.20844108607474</v>
      </c>
      <c r="P5597" s="1">
        <f t="shared" si="524"/>
        <v>109.21264048674121</v>
      </c>
      <c r="Q5597" s="6">
        <f t="shared" si="526"/>
        <v>0</v>
      </c>
      <c r="R5597" s="1">
        <f>AVERAGE($Q$4:Q5597)</f>
        <v>16.524193658932791</v>
      </c>
      <c r="S5597" s="1">
        <f>STDEV($R$4:R5597)</f>
        <v>1.5268905422937706</v>
      </c>
      <c r="T5597" s="1">
        <f t="shared" si="528"/>
        <v>16.490614181693289</v>
      </c>
      <c r="U5597" s="1">
        <f t="shared" si="529"/>
        <v>16.557773136172294</v>
      </c>
    </row>
    <row r="5598" spans="5:21" x14ac:dyDescent="0.2">
      <c r="E5598" s="1">
        <v>5595</v>
      </c>
      <c r="F5598" s="9">
        <v>0.13671751730726101</v>
      </c>
      <c r="G5598" s="9">
        <v>-0.38772554944443982</v>
      </c>
      <c r="H5598" s="9">
        <v>-3.1915305953589268E-2</v>
      </c>
      <c r="I5598" s="9">
        <v>0.10954067874990869</v>
      </c>
      <c r="J5598" s="9">
        <v>2.2107542463345453E-2</v>
      </c>
      <c r="K5598" s="4">
        <f t="shared" si="527"/>
        <v>100</v>
      </c>
      <c r="L5598" s="1">
        <f t="shared" si="525"/>
        <v>102.77207677788047</v>
      </c>
      <c r="M5598" s="1">
        <f t="shared" si="525"/>
        <v>95.103766986490157</v>
      </c>
      <c r="N5598" s="1">
        <f t="shared" si="525"/>
        <v>94.498647135421649</v>
      </c>
      <c r="O5598" s="1">
        <f t="shared" si="524"/>
        <v>96.591780935952897</v>
      </c>
      <c r="P5598" s="1">
        <f t="shared" si="524"/>
        <v>97.019807880751358</v>
      </c>
      <c r="Q5598" s="6">
        <f t="shared" si="526"/>
        <v>0</v>
      </c>
      <c r="R5598" s="1">
        <f>AVERAGE($Q$4:Q5598)</f>
        <v>16.521240273113499</v>
      </c>
      <c r="S5598" s="1">
        <f>STDEV($R$4:R5598)</f>
        <v>1.5267540773381203</v>
      </c>
      <c r="T5598" s="1">
        <f t="shared" si="528"/>
        <v>16.487666797733102</v>
      </c>
      <c r="U5598" s="1">
        <f t="shared" si="529"/>
        <v>16.554813748493896</v>
      </c>
    </row>
    <row r="5599" spans="5:21" x14ac:dyDescent="0.2">
      <c r="E5599" s="1">
        <v>5596</v>
      </c>
      <c r="F5599" s="9">
        <v>0.57881152315530926</v>
      </c>
      <c r="G5599" s="9">
        <v>-0.81018470154958777</v>
      </c>
      <c r="H5599" s="9">
        <v>-0.62655772126163356</v>
      </c>
      <c r="I5599" s="9">
        <v>0.97407109933556058</v>
      </c>
      <c r="J5599" s="9">
        <v>0.43587760956143029</v>
      </c>
      <c r="K5599" s="4">
        <f t="shared" si="527"/>
        <v>100</v>
      </c>
      <c r="L5599" s="1">
        <f t="shared" si="525"/>
        <v>112.272897293672</v>
      </c>
      <c r="M5599" s="1">
        <f t="shared" si="525"/>
        <v>95.477970960669921</v>
      </c>
      <c r="N5599" s="1">
        <f t="shared" si="525"/>
        <v>84.232767315105349</v>
      </c>
      <c r="O5599" s="1">
        <f t="shared" si="524"/>
        <v>102.34999117914192</v>
      </c>
      <c r="P5599" s="1">
        <f t="shared" si="524"/>
        <v>111.67286486120693</v>
      </c>
      <c r="Q5599" s="6">
        <f t="shared" si="526"/>
        <v>0</v>
      </c>
      <c r="R5599" s="1">
        <f>AVERAGE($Q$4:Q5599)</f>
        <v>16.51828794282881</v>
      </c>
      <c r="S5599" s="1">
        <f>STDEV($R$4:R5599)</f>
        <v>1.5266176553432969</v>
      </c>
      <c r="T5599" s="1">
        <f t="shared" si="528"/>
        <v>16.484720467022168</v>
      </c>
      <c r="U5599" s="1">
        <f t="shared" si="529"/>
        <v>16.551855418635451</v>
      </c>
    </row>
    <row r="5600" spans="5:21" x14ac:dyDescent="0.2">
      <c r="E5600" s="1">
        <v>5597</v>
      </c>
      <c r="F5600" s="9">
        <v>-1.2800501281162724</v>
      </c>
      <c r="G5600" s="9">
        <v>-1.095370407711016</v>
      </c>
      <c r="H5600" s="9">
        <v>-1.1118277143395972</v>
      </c>
      <c r="I5600" s="9">
        <v>-1.1923089004994836</v>
      </c>
      <c r="J5600" s="9">
        <v>-0.86477484728675336</v>
      </c>
      <c r="K5600" s="4">
        <f t="shared" si="527"/>
        <v>100</v>
      </c>
      <c r="L5600" s="1">
        <f t="shared" si="525"/>
        <v>77.413420757542937</v>
      </c>
      <c r="M5600" s="1">
        <f t="shared" si="525"/>
        <v>62.183275367523088</v>
      </c>
      <c r="N5600" s="1">
        <f t="shared" si="525"/>
        <v>49.785338644430425</v>
      </c>
      <c r="O5600" s="1">
        <f t="shared" si="524"/>
        <v>39.222821395574577</v>
      </c>
      <c r="P5600" s="1">
        <f t="shared" si="524"/>
        <v>32.993276107826617</v>
      </c>
      <c r="Q5600" s="6">
        <f t="shared" si="526"/>
        <v>0</v>
      </c>
      <c r="R5600" s="1">
        <f>AVERAGE($Q$4:Q5600)</f>
        <v>16.515336667512958</v>
      </c>
      <c r="S5600" s="1">
        <f>STDEV($R$4:R5600)</f>
        <v>1.5264812773051211</v>
      </c>
      <c r="T5600" s="1">
        <f t="shared" si="528"/>
        <v>16.481775188973653</v>
      </c>
      <c r="U5600" s="1">
        <f t="shared" si="529"/>
        <v>16.548898146052263</v>
      </c>
    </row>
    <row r="5601" spans="5:21" x14ac:dyDescent="0.2">
      <c r="E5601" s="1">
        <v>5598</v>
      </c>
      <c r="F5601" s="9">
        <v>3.3876403904287145E-2</v>
      </c>
      <c r="G5601" s="9">
        <v>0.25569534045644104</v>
      </c>
      <c r="H5601" s="9">
        <v>-0.14460852071351837</v>
      </c>
      <c r="I5601" s="9">
        <v>-0.62716480897506699</v>
      </c>
      <c r="J5601" s="9">
        <v>-3.8357939047273248E-2</v>
      </c>
      <c r="K5601" s="4">
        <f t="shared" si="527"/>
        <v>100</v>
      </c>
      <c r="L5601" s="1">
        <f t="shared" si="525"/>
        <v>100.6798284919507</v>
      </c>
      <c r="M5601" s="1">
        <f t="shared" si="525"/>
        <v>105.96242338126858</v>
      </c>
      <c r="N5601" s="1">
        <f t="shared" si="525"/>
        <v>102.94170228065653</v>
      </c>
      <c r="O5601" s="1">
        <f t="shared" si="524"/>
        <v>90.806409191215053</v>
      </c>
      <c r="P5601" s="1">
        <f t="shared" si="524"/>
        <v>90.112445155960359</v>
      </c>
      <c r="Q5601" s="6">
        <f t="shared" si="526"/>
        <v>0</v>
      </c>
      <c r="R5601" s="1">
        <f>AVERAGE($Q$4:Q5601)</f>
        <v>16.512386446600576</v>
      </c>
      <c r="S5601" s="1">
        <f>STDEV($R$4:R5601)</f>
        <v>1.526344944217412</v>
      </c>
      <c r="T5601" s="1">
        <f t="shared" si="528"/>
        <v>16.478830963001176</v>
      </c>
      <c r="U5601" s="1">
        <f t="shared" si="529"/>
        <v>16.545941930199977</v>
      </c>
    </row>
    <row r="5602" spans="5:21" x14ac:dyDescent="0.2">
      <c r="E5602" s="1">
        <v>5599</v>
      </c>
      <c r="F5602" s="9">
        <v>-0.34033519114018418</v>
      </c>
      <c r="G5602" s="9">
        <v>0.99756562121910974</v>
      </c>
      <c r="H5602" s="9">
        <v>0.16150920600921381</v>
      </c>
      <c r="I5602" s="9">
        <v>0.6201378255354939</v>
      </c>
      <c r="J5602" s="9">
        <v>0.59765284277091268</v>
      </c>
      <c r="K5602" s="4">
        <f t="shared" si="527"/>
        <v>100</v>
      </c>
      <c r="L5602" s="1">
        <f t="shared" si="525"/>
        <v>93.419784450983428</v>
      </c>
      <c r="M5602" s="1">
        <f t="shared" si="525"/>
        <v>114.04764184371987</v>
      </c>
      <c r="N5602" s="1">
        <f t="shared" si="525"/>
        <v>117.79173567612148</v>
      </c>
      <c r="O5602" s="1">
        <f t="shared" si="524"/>
        <v>133.34578989822904</v>
      </c>
      <c r="P5602" s="1">
        <f t="shared" si="524"/>
        <v>150.27639725469598</v>
      </c>
      <c r="Q5602" s="6">
        <f t="shared" si="526"/>
        <v>30.276397254695979</v>
      </c>
      <c r="R5602" s="1">
        <f>AVERAGE($Q$4:Q5602)</f>
        <v>16.514844744655246</v>
      </c>
      <c r="S5602" s="1">
        <f>STDEV($R$4:R5602)</f>
        <v>1.5262086405771784</v>
      </c>
      <c r="T5602" s="1">
        <f t="shared" si="528"/>
        <v>16.48129525400995</v>
      </c>
      <c r="U5602" s="1">
        <f t="shared" si="529"/>
        <v>16.548394235300542</v>
      </c>
    </row>
    <row r="5603" spans="5:21" x14ac:dyDescent="0.2">
      <c r="E5603" s="1">
        <v>5600</v>
      </c>
      <c r="F5603" s="9">
        <v>-6.1687615016126074E-2</v>
      </c>
      <c r="G5603" s="9">
        <v>-1.0708890840760432</v>
      </c>
      <c r="H5603" s="9">
        <v>-0.16776084521552548</v>
      </c>
      <c r="I5603" s="9">
        <v>1.3512635632650927</v>
      </c>
      <c r="J5603" s="9">
        <v>1.0213261703029275</v>
      </c>
      <c r="K5603" s="4">
        <f t="shared" si="527"/>
        <v>100</v>
      </c>
      <c r="L5603" s="1">
        <f t="shared" si="525"/>
        <v>98.773827220511492</v>
      </c>
      <c r="M5603" s="1">
        <f t="shared" si="525"/>
        <v>79.730711167285037</v>
      </c>
      <c r="N5603" s="1">
        <f t="shared" si="525"/>
        <v>77.099953474579451</v>
      </c>
      <c r="O5603" s="1">
        <f t="shared" si="524"/>
        <v>101.0237249528351</v>
      </c>
      <c r="P5603" s="1">
        <f t="shared" si="524"/>
        <v>123.91807029951779</v>
      </c>
      <c r="Q5603" s="6">
        <f t="shared" si="526"/>
        <v>3.9180702995177938</v>
      </c>
      <c r="R5603" s="1">
        <f>AVERAGE($Q$4:Q5603)</f>
        <v>16.512595320647186</v>
      </c>
      <c r="S5603" s="1">
        <f>STDEV($R$4:R5603)</f>
        <v>1.526072379890715</v>
      </c>
      <c r="T5603" s="1">
        <f t="shared" si="528"/>
        <v>16.479051820674062</v>
      </c>
      <c r="U5603" s="1">
        <f t="shared" si="529"/>
        <v>16.54613882062031</v>
      </c>
    </row>
    <row r="5604" spans="5:21" x14ac:dyDescent="0.2">
      <c r="E5604" s="1">
        <v>5601</v>
      </c>
      <c r="F5604" s="9">
        <v>-0.57574084166844841</v>
      </c>
      <c r="G5604" s="9">
        <v>-0.79147184806060977</v>
      </c>
      <c r="H5604" s="9">
        <v>-0.48061110646813177</v>
      </c>
      <c r="I5604" s="9">
        <v>1.1160932444909122</v>
      </c>
      <c r="J5604" s="9">
        <v>-0.63487732404610142</v>
      </c>
      <c r="K5604" s="4">
        <f t="shared" si="527"/>
        <v>100</v>
      </c>
      <c r="L5604" s="1">
        <f t="shared" si="525"/>
        <v>89.123408145455969</v>
      </c>
      <c r="M5604" s="1">
        <f t="shared" si="525"/>
        <v>76.075604970527507</v>
      </c>
      <c r="N5604" s="1">
        <f t="shared" si="525"/>
        <v>69.103503180672362</v>
      </c>
      <c r="O5604" s="1">
        <f t="shared" si="524"/>
        <v>86.385866102087306</v>
      </c>
      <c r="P5604" s="1">
        <f t="shared" si="524"/>
        <v>76.084807844953104</v>
      </c>
      <c r="Q5604" s="6">
        <f t="shared" si="526"/>
        <v>0</v>
      </c>
      <c r="R5604" s="1">
        <f>AVERAGE($Q$4:Q5604)</f>
        <v>16.509647169366943</v>
      </c>
      <c r="S5604" s="1">
        <f>STDEV($R$4:R5604)</f>
        <v>1.5259361650341363</v>
      </c>
      <c r="T5604" s="1">
        <f t="shared" si="528"/>
        <v>16.476109657721679</v>
      </c>
      <c r="U5604" s="1">
        <f t="shared" si="529"/>
        <v>16.543184681012207</v>
      </c>
    </row>
    <row r="5605" spans="5:21" x14ac:dyDescent="0.2">
      <c r="E5605" s="1">
        <v>5602</v>
      </c>
      <c r="F5605" s="9">
        <v>-1.2261216397746466</v>
      </c>
      <c r="G5605" s="9">
        <v>-1.5636760508641601</v>
      </c>
      <c r="H5605" s="9">
        <v>0.5845686246175319</v>
      </c>
      <c r="I5605" s="9">
        <v>0.87375838120351546</v>
      </c>
      <c r="J5605" s="9">
        <v>0.73295268521178514</v>
      </c>
      <c r="K5605" s="4">
        <f t="shared" si="527"/>
        <v>100</v>
      </c>
      <c r="L5605" s="1">
        <f t="shared" si="525"/>
        <v>78.252897542605041</v>
      </c>
      <c r="M5605" s="1">
        <f t="shared" si="525"/>
        <v>57.237578408395144</v>
      </c>
      <c r="N5605" s="1">
        <f t="shared" si="525"/>
        <v>64.336323136665584</v>
      </c>
      <c r="O5605" s="1">
        <f t="shared" si="524"/>
        <v>76.621372257489412</v>
      </c>
      <c r="P5605" s="1">
        <f t="shared" si="524"/>
        <v>88.718335896765751</v>
      </c>
      <c r="Q5605" s="6">
        <f t="shared" si="526"/>
        <v>0</v>
      </c>
      <c r="R5605" s="1">
        <f>AVERAGE($Q$4:Q5605)</f>
        <v>16.506700070621964</v>
      </c>
      <c r="S5605" s="1">
        <f>STDEV($R$4:R5605)</f>
        <v>1.5257999969965239</v>
      </c>
      <c r="T5605" s="1">
        <f t="shared" si="528"/>
        <v>16.473168544939355</v>
      </c>
      <c r="U5605" s="1">
        <f t="shared" si="529"/>
        <v>16.540231596304572</v>
      </c>
    </row>
    <row r="5606" spans="5:21" x14ac:dyDescent="0.2">
      <c r="E5606" s="1">
        <v>5603</v>
      </c>
      <c r="F5606" s="9">
        <v>-0.69329871621448547</v>
      </c>
      <c r="G5606" s="9">
        <v>1.4614261090173386</v>
      </c>
      <c r="H5606" s="9">
        <v>0.6775781002943404</v>
      </c>
      <c r="I5606" s="9">
        <v>0.617077375864028</v>
      </c>
      <c r="J5606" s="9">
        <v>0.76372998591978103</v>
      </c>
      <c r="K5606" s="4">
        <f t="shared" si="527"/>
        <v>100</v>
      </c>
      <c r="L5606" s="1">
        <f t="shared" si="525"/>
        <v>87.052417980604631</v>
      </c>
      <c r="M5606" s="1">
        <f t="shared" si="525"/>
        <v>116.60540927319153</v>
      </c>
      <c r="N5606" s="1">
        <f t="shared" si="525"/>
        <v>133.52801214189037</v>
      </c>
      <c r="O5606" s="1">
        <f t="shared" si="524"/>
        <v>151.06750045040431</v>
      </c>
      <c r="P5606" s="1">
        <f t="shared" si="524"/>
        <v>175.99802211011453</v>
      </c>
      <c r="Q5606" s="6">
        <f t="shared" si="526"/>
        <v>55.998022110114533</v>
      </c>
      <c r="R5606" s="1">
        <f>AVERAGE($Q$4:Q5606)</f>
        <v>16.513748316568687</v>
      </c>
      <c r="S5606" s="1">
        <f>STDEV($R$4:R5606)</f>
        <v>1.5256638423490083</v>
      </c>
      <c r="T5606" s="1">
        <f t="shared" si="528"/>
        <v>16.480222775218948</v>
      </c>
      <c r="U5606" s="1">
        <f t="shared" si="529"/>
        <v>16.547273857918427</v>
      </c>
    </row>
    <row r="5607" spans="5:21" x14ac:dyDescent="0.2">
      <c r="E5607" s="1">
        <v>5604</v>
      </c>
      <c r="F5607" s="9">
        <v>-0.81263578977086581</v>
      </c>
      <c r="G5607" s="9">
        <v>-0.14475290299742483</v>
      </c>
      <c r="H5607" s="9">
        <v>-0.51789925237244461</v>
      </c>
      <c r="I5607" s="9">
        <v>-1.0173926057177596</v>
      </c>
      <c r="J5607" s="9">
        <v>-0.25665713110356592</v>
      </c>
      <c r="K5607" s="4">
        <f t="shared" si="527"/>
        <v>100</v>
      </c>
      <c r="L5607" s="1">
        <f t="shared" si="525"/>
        <v>84.999300584083713</v>
      </c>
      <c r="M5607" s="1">
        <f t="shared" si="525"/>
        <v>82.57380070242138</v>
      </c>
      <c r="N5607" s="1">
        <f t="shared" si="525"/>
        <v>74.448871184995681</v>
      </c>
      <c r="O5607" s="1">
        <f t="shared" si="524"/>
        <v>60.741920398272178</v>
      </c>
      <c r="P5607" s="1">
        <f t="shared" si="524"/>
        <v>57.702624029574622</v>
      </c>
      <c r="Q5607" s="6">
        <f t="shared" si="526"/>
        <v>0</v>
      </c>
      <c r="R5607" s="1">
        <f>AVERAGE($Q$4:Q5607)</f>
        <v>16.510801537782719</v>
      </c>
      <c r="S5607" s="1">
        <f>STDEV($R$4:R5607)</f>
        <v>1.5255277330746508</v>
      </c>
      <c r="T5607" s="1">
        <f t="shared" si="528"/>
        <v>16.477281978433975</v>
      </c>
      <c r="U5607" s="1">
        <f t="shared" si="529"/>
        <v>16.544321097131462</v>
      </c>
    </row>
    <row r="5608" spans="5:21" x14ac:dyDescent="0.2">
      <c r="E5608" s="1">
        <v>5605</v>
      </c>
      <c r="F5608" s="9">
        <v>-0.47337834985228255</v>
      </c>
      <c r="G5608" s="9">
        <v>-1.019882347463863</v>
      </c>
      <c r="H5608" s="9">
        <v>-9.6865733212325722E-2</v>
      </c>
      <c r="I5608" s="9">
        <v>-1.9419258023845032</v>
      </c>
      <c r="J5608" s="9">
        <v>-0.8113261174003128</v>
      </c>
      <c r="K5608" s="4">
        <f t="shared" si="527"/>
        <v>100</v>
      </c>
      <c r="L5608" s="1">
        <f t="shared" si="525"/>
        <v>90.966791925255961</v>
      </c>
      <c r="M5608" s="1">
        <f t="shared" si="525"/>
        <v>74.181741356134921</v>
      </c>
      <c r="N5608" s="1">
        <f t="shared" si="525"/>
        <v>72.758439040619194</v>
      </c>
      <c r="O5608" s="1">
        <f t="shared" si="524"/>
        <v>49.341215175497247</v>
      </c>
      <c r="P5608" s="1">
        <f t="shared" si="524"/>
        <v>41.950674687788059</v>
      </c>
      <c r="Q5608" s="6">
        <f t="shared" si="526"/>
        <v>0</v>
      </c>
      <c r="R5608" s="1">
        <f>AVERAGE($Q$4:Q5608)</f>
        <v>16.507855810478922</v>
      </c>
      <c r="S5608" s="1">
        <f>STDEV($R$4:R5608)</f>
        <v>1.5253916701618406</v>
      </c>
      <c r="T5608" s="1">
        <f t="shared" si="528"/>
        <v>16.474342230778422</v>
      </c>
      <c r="U5608" s="1">
        <f t="shared" si="529"/>
        <v>16.541369390179423</v>
      </c>
    </row>
    <row r="5609" spans="5:21" x14ac:dyDescent="0.2">
      <c r="E5609" s="1">
        <v>5606</v>
      </c>
      <c r="F5609" s="9">
        <v>0.69751649789395742</v>
      </c>
      <c r="G5609" s="9">
        <v>-0.59291551224305294</v>
      </c>
      <c r="H5609" s="9">
        <v>-1.119021817430621</v>
      </c>
      <c r="I5609" s="9">
        <v>-0.77180175139801577</v>
      </c>
      <c r="J5609" s="9">
        <v>-2.6443558454047889E-2</v>
      </c>
      <c r="K5609" s="4">
        <f t="shared" si="527"/>
        <v>100</v>
      </c>
      <c r="L5609" s="1">
        <f t="shared" si="525"/>
        <v>114.9702599246117</v>
      </c>
      <c r="M5609" s="1">
        <f t="shared" si="525"/>
        <v>102.11405584388243</v>
      </c>
      <c r="N5609" s="1">
        <f t="shared" si="525"/>
        <v>81.63727993852693</v>
      </c>
      <c r="O5609" s="1">
        <f t="shared" si="524"/>
        <v>69.960141263524591</v>
      </c>
      <c r="P5609" s="1">
        <f t="shared" si="524"/>
        <v>69.591118933033854</v>
      </c>
      <c r="Q5609" s="6">
        <f t="shared" si="526"/>
        <v>0</v>
      </c>
      <c r="R5609" s="1">
        <f>AVERAGE($Q$4:Q5609)</f>
        <v>16.504911134094606</v>
      </c>
      <c r="S5609" s="1">
        <f>STDEV($R$4:R5609)</f>
        <v>1.5252556545970057</v>
      </c>
      <c r="T5609" s="1">
        <f t="shared" si="528"/>
        <v>16.47140353166877</v>
      </c>
      <c r="U5609" s="1">
        <f t="shared" si="529"/>
        <v>16.538418736520441</v>
      </c>
    </row>
    <row r="5610" spans="5:21" x14ac:dyDescent="0.2">
      <c r="E5610" s="1">
        <v>5607</v>
      </c>
      <c r="F5610" s="9">
        <v>-0.77269987741601653</v>
      </c>
      <c r="G5610" s="9">
        <v>-2.0219795260345563</v>
      </c>
      <c r="H5610" s="9">
        <v>1.0284020390827209</v>
      </c>
      <c r="I5610" s="9">
        <v>-0.40023451219894923</v>
      </c>
      <c r="J5610" s="9">
        <v>1.1328347682137974</v>
      </c>
      <c r="K5610" s="4">
        <f t="shared" si="527"/>
        <v>100</v>
      </c>
      <c r="L5610" s="1">
        <f t="shared" si="525"/>
        <v>85.680924009409438</v>
      </c>
      <c r="M5610" s="1">
        <f t="shared" si="525"/>
        <v>57.181722196264687</v>
      </c>
      <c r="N5610" s="1">
        <f t="shared" si="525"/>
        <v>70.239772688813034</v>
      </c>
      <c r="O5610" s="1">
        <f t="shared" si="524"/>
        <v>64.83644127692574</v>
      </c>
      <c r="P5610" s="1">
        <f t="shared" si="524"/>
        <v>81.323478582721904</v>
      </c>
      <c r="Q5610" s="6">
        <f t="shared" si="526"/>
        <v>0</v>
      </c>
      <c r="R5610" s="1">
        <f>AVERAGE($Q$4:Q5610)</f>
        <v>16.50196750806748</v>
      </c>
      <c r="S5610" s="1">
        <f>STDEV($R$4:R5610)</f>
        <v>1.5251196873646</v>
      </c>
      <c r="T5610" s="1">
        <f t="shared" si="528"/>
        <v>16.468465880521951</v>
      </c>
      <c r="U5610" s="1">
        <f t="shared" si="529"/>
        <v>16.53546913561301</v>
      </c>
    </row>
    <row r="5611" spans="5:21" x14ac:dyDescent="0.2">
      <c r="E5611" s="1">
        <v>5608</v>
      </c>
      <c r="F5611" s="9">
        <v>1.3617955119116232</v>
      </c>
      <c r="G5611" s="9">
        <v>2.1389769244706258</v>
      </c>
      <c r="H5611" s="9">
        <v>-0.22195081328391097</v>
      </c>
      <c r="I5611" s="9">
        <v>-0.13509406926459633</v>
      </c>
      <c r="J5611" s="9">
        <v>-0.16343733477697242</v>
      </c>
      <c r="K5611" s="4">
        <f t="shared" si="527"/>
        <v>100</v>
      </c>
      <c r="L5611" s="1">
        <f t="shared" si="525"/>
        <v>131.30584390724329</v>
      </c>
      <c r="M5611" s="1">
        <f t="shared" si="525"/>
        <v>201.40638306733663</v>
      </c>
      <c r="N5611" s="1">
        <f t="shared" si="525"/>
        <v>192.66145136686046</v>
      </c>
      <c r="O5611" s="1">
        <f t="shared" si="524"/>
        <v>187.5256613829275</v>
      </c>
      <c r="P5611" s="1">
        <f t="shared" si="524"/>
        <v>181.49502262940877</v>
      </c>
      <c r="Q5611" s="6">
        <f t="shared" si="526"/>
        <v>61.495022629408766</v>
      </c>
      <c r="R5611" s="1">
        <f>AVERAGE($Q$4:Q5611)</f>
        <v>16.5099905207496</v>
      </c>
      <c r="S5611" s="1">
        <f>STDEV($R$4:R5611)</f>
        <v>1.5249837262969128</v>
      </c>
      <c r="T5611" s="1">
        <f t="shared" si="528"/>
        <v>16.476494866617077</v>
      </c>
      <c r="U5611" s="1">
        <f t="shared" si="529"/>
        <v>16.543486174882123</v>
      </c>
    </row>
    <row r="5612" spans="5:21" x14ac:dyDescent="0.2">
      <c r="E5612" s="1">
        <v>5609</v>
      </c>
      <c r="F5612" s="9">
        <v>2.1768755686935037E-2</v>
      </c>
      <c r="G5612" s="9">
        <v>-0.11656084097921848</v>
      </c>
      <c r="H5612" s="9">
        <v>0.60109755395387765</v>
      </c>
      <c r="I5612" s="9">
        <v>0.75066509452881292</v>
      </c>
      <c r="J5612" s="9">
        <v>-0.146762886288343</v>
      </c>
      <c r="K5612" s="4">
        <f t="shared" si="527"/>
        <v>100</v>
      </c>
      <c r="L5612" s="1">
        <f t="shared" si="525"/>
        <v>100.43632424811875</v>
      </c>
      <c r="M5612" s="1">
        <f t="shared" si="525"/>
        <v>98.12201634151802</v>
      </c>
      <c r="N5612" s="1">
        <f t="shared" si="525"/>
        <v>110.65655213714852</v>
      </c>
      <c r="O5612" s="1">
        <f t="shared" si="525"/>
        <v>128.58167411126462</v>
      </c>
      <c r="P5612" s="1">
        <f t="shared" si="525"/>
        <v>124.86232388284607</v>
      </c>
      <c r="Q5612" s="6">
        <f t="shared" si="526"/>
        <v>4.86232388284607</v>
      </c>
      <c r="R5612" s="1">
        <f>AVERAGE($Q$4:Q5612)</f>
        <v>16.507913917676344</v>
      </c>
      <c r="S5612" s="1">
        <f>STDEV($R$4:R5612)</f>
        <v>1.5248478086751258</v>
      </c>
      <c r="T5612" s="1">
        <f t="shared" si="528"/>
        <v>16.474424234671332</v>
      </c>
      <c r="U5612" s="1">
        <f t="shared" si="529"/>
        <v>16.541403600681356</v>
      </c>
    </row>
    <row r="5613" spans="5:21" x14ac:dyDescent="0.2">
      <c r="E5613" s="1">
        <v>5610</v>
      </c>
      <c r="F5613" s="9">
        <v>1.8748050933936611</v>
      </c>
      <c r="G5613" s="9">
        <v>1.2999407772440463</v>
      </c>
      <c r="H5613" s="9">
        <v>1.3240332918940112</v>
      </c>
      <c r="I5613" s="9">
        <v>-0.78395714808721095</v>
      </c>
      <c r="J5613" s="9">
        <v>-0.62965455072117038</v>
      </c>
      <c r="K5613" s="4">
        <f t="shared" si="527"/>
        <v>100</v>
      </c>
      <c r="L5613" s="1">
        <f t="shared" ref="L5613:O5676" si="530">K5613*EXP((drift-(volatility^2)/2)*dt+volatility*SQRT(dt)*F5613)</f>
        <v>145.4934698235873</v>
      </c>
      <c r="M5613" s="1">
        <f t="shared" si="530"/>
        <v>188.69262343493511</v>
      </c>
      <c r="N5613" s="1">
        <f t="shared" si="530"/>
        <v>245.90026293419621</v>
      </c>
      <c r="O5613" s="1">
        <f t="shared" si="530"/>
        <v>210.21579301051707</v>
      </c>
      <c r="P5613" s="1">
        <f t="shared" ref="P5613:P5676" si="531">O5613*EXP((drift-(volatility^2)/2)*dt+volatility*SQRT(dt)*J5613)</f>
        <v>185.34216896779591</v>
      </c>
      <c r="Q5613" s="6">
        <f t="shared" si="526"/>
        <v>65.342168967795914</v>
      </c>
      <c r="R5613" s="1">
        <f>AVERAGE($Q$4:Q5613)</f>
        <v>16.516618775974045</v>
      </c>
      <c r="S5613" s="1">
        <f>STDEV($R$4:R5613)</f>
        <v>1.524711901047147</v>
      </c>
      <c r="T5613" s="1">
        <f t="shared" si="528"/>
        <v>16.483135062546509</v>
      </c>
      <c r="U5613" s="1">
        <f t="shared" si="529"/>
        <v>16.550102489401581</v>
      </c>
    </row>
    <row r="5614" spans="5:21" x14ac:dyDescent="0.2">
      <c r="E5614" s="1">
        <v>5611</v>
      </c>
      <c r="F5614" s="9">
        <v>0.79906499195203651</v>
      </c>
      <c r="G5614" s="9">
        <v>0.8195502232410945</v>
      </c>
      <c r="H5614" s="9">
        <v>0.80382278611068614</v>
      </c>
      <c r="I5614" s="9">
        <v>1.4812212612014264</v>
      </c>
      <c r="J5614" s="9">
        <v>0.57157649280270562</v>
      </c>
      <c r="K5614" s="4">
        <f t="shared" si="527"/>
        <v>100</v>
      </c>
      <c r="L5614" s="1">
        <f t="shared" si="530"/>
        <v>117.32914430873853</v>
      </c>
      <c r="M5614" s="1">
        <f t="shared" si="530"/>
        <v>138.22644263458432</v>
      </c>
      <c r="N5614" s="1">
        <f t="shared" si="530"/>
        <v>162.33429951732208</v>
      </c>
      <c r="O5614" s="1">
        <f t="shared" si="530"/>
        <v>218.30693657813075</v>
      </c>
      <c r="P5614" s="1">
        <f t="shared" si="531"/>
        <v>244.74511866633799</v>
      </c>
      <c r="Q5614" s="6">
        <f t="shared" si="526"/>
        <v>124.74511866633799</v>
      </c>
      <c r="R5614" s="1">
        <f>AVERAGE($Q$4:Q5614)</f>
        <v>16.535907405432319</v>
      </c>
      <c r="S5614" s="1">
        <f>STDEV($R$4:R5614)</f>
        <v>1.5245760029575444</v>
      </c>
      <c r="T5614" s="1">
        <f t="shared" si="528"/>
        <v>16.502429660042853</v>
      </c>
      <c r="U5614" s="1">
        <f t="shared" si="529"/>
        <v>16.569385150821784</v>
      </c>
    </row>
    <row r="5615" spans="5:21" x14ac:dyDescent="0.2">
      <c r="E5615" s="1">
        <v>5612</v>
      </c>
      <c r="F5615" s="9">
        <v>-1.2847431207774207</v>
      </c>
      <c r="G5615" s="9">
        <v>-0.51250481192255393</v>
      </c>
      <c r="H5615" s="9">
        <v>0.93987637228565291</v>
      </c>
      <c r="I5615" s="9">
        <v>0.3170157469867263</v>
      </c>
      <c r="J5615" s="9">
        <v>-1.9512117432896048</v>
      </c>
      <c r="K5615" s="4">
        <f t="shared" si="527"/>
        <v>100</v>
      </c>
      <c r="L5615" s="1">
        <f t="shared" si="530"/>
        <v>77.340794723121448</v>
      </c>
      <c r="M5615" s="1">
        <f t="shared" si="530"/>
        <v>69.806044221327738</v>
      </c>
      <c r="N5615" s="1">
        <f t="shared" si="530"/>
        <v>84.242190780624341</v>
      </c>
      <c r="O5615" s="1">
        <f t="shared" si="530"/>
        <v>89.756372111287334</v>
      </c>
      <c r="P5615" s="1">
        <f t="shared" si="531"/>
        <v>60.755442983579009</v>
      </c>
      <c r="Q5615" s="6">
        <f t="shared" si="526"/>
        <v>0</v>
      </c>
      <c r="R5615" s="1">
        <f>AVERAGE($Q$4:Q5615)</f>
        <v>16.532960878809824</v>
      </c>
      <c r="S5615" s="1">
        <f>STDEV($R$4:R5615)</f>
        <v>1.5244401424778438</v>
      </c>
      <c r="T5615" s="1">
        <f t="shared" si="528"/>
        <v>16.499489099303286</v>
      </c>
      <c r="U5615" s="1">
        <f t="shared" si="529"/>
        <v>16.566432658316362</v>
      </c>
    </row>
    <row r="5616" spans="5:21" x14ac:dyDescent="0.2">
      <c r="E5616" s="1">
        <v>5613</v>
      </c>
      <c r="F5616" s="9">
        <v>1.0201097211393062</v>
      </c>
      <c r="G5616" s="9">
        <v>-0.14576926332665607</v>
      </c>
      <c r="H5616" s="9">
        <v>0.16277567738143262</v>
      </c>
      <c r="I5616" s="9">
        <v>-1.2044915820297319</v>
      </c>
      <c r="J5616" s="9">
        <v>-0.37100107874721289</v>
      </c>
      <c r="K5616" s="4">
        <f t="shared" si="527"/>
        <v>100</v>
      </c>
      <c r="L5616" s="1">
        <f t="shared" si="530"/>
        <v>122.63250639175793</v>
      </c>
      <c r="M5616" s="1">
        <f t="shared" si="530"/>
        <v>119.10890915485713</v>
      </c>
      <c r="N5616" s="1">
        <f t="shared" si="530"/>
        <v>123.05032438358774</v>
      </c>
      <c r="O5616" s="1">
        <f t="shared" si="530"/>
        <v>96.707900148131216</v>
      </c>
      <c r="P5616" s="1">
        <f t="shared" si="531"/>
        <v>89.791909884032847</v>
      </c>
      <c r="Q5616" s="6">
        <f t="shared" si="526"/>
        <v>0</v>
      </c>
      <c r="R5616" s="1">
        <f>AVERAGE($Q$4:Q5616)</f>
        <v>16.530015402081016</v>
      </c>
      <c r="S5616" s="1">
        <f>STDEV($R$4:R5616)</f>
        <v>1.5243043206044877</v>
      </c>
      <c r="T5616" s="1">
        <f t="shared" si="528"/>
        <v>16.496549586281176</v>
      </c>
      <c r="U5616" s="1">
        <f t="shared" si="529"/>
        <v>16.563481217880856</v>
      </c>
    </row>
    <row r="5617" spans="5:21" x14ac:dyDescent="0.2">
      <c r="E5617" s="1">
        <v>5614</v>
      </c>
      <c r="F5617" s="9">
        <v>0.99651970231207088</v>
      </c>
      <c r="G5617" s="9">
        <v>-0.53031953939353116</v>
      </c>
      <c r="H5617" s="9">
        <v>0.15942987374728546</v>
      </c>
      <c r="I5617" s="9">
        <v>1.9531398720573634</v>
      </c>
      <c r="J5617" s="9">
        <v>-1.4190436559147201</v>
      </c>
      <c r="K5617" s="4">
        <f t="shared" si="527"/>
        <v>100</v>
      </c>
      <c r="L5617" s="1">
        <f t="shared" si="530"/>
        <v>122.05528849366138</v>
      </c>
      <c r="M5617" s="1">
        <f t="shared" si="530"/>
        <v>109.77251934619295</v>
      </c>
      <c r="N5617" s="1">
        <f t="shared" si="530"/>
        <v>113.32912470778346</v>
      </c>
      <c r="O5617" s="1">
        <f t="shared" si="530"/>
        <v>167.49008705166887</v>
      </c>
      <c r="P5617" s="1">
        <f t="shared" si="531"/>
        <v>126.10506851216083</v>
      </c>
      <c r="Q5617" s="6">
        <f t="shared" si="526"/>
        <v>6.1050685121608268</v>
      </c>
      <c r="R5617" s="1">
        <f>AVERAGE($Q$4:Q5617)</f>
        <v>16.528158446810277</v>
      </c>
      <c r="S5617" s="1">
        <f>STDEV($R$4:R5617)</f>
        <v>1.5241685369937996</v>
      </c>
      <c r="T5617" s="1">
        <f t="shared" si="528"/>
        <v>16.494698592549245</v>
      </c>
      <c r="U5617" s="1">
        <f t="shared" si="529"/>
        <v>16.561618301071309</v>
      </c>
    </row>
    <row r="5618" spans="5:21" x14ac:dyDescent="0.2">
      <c r="E5618" s="1">
        <v>5615</v>
      </c>
      <c r="F5618" s="9">
        <v>2.3921711544971913</v>
      </c>
      <c r="G5618" s="9">
        <v>-0.68015197030035779</v>
      </c>
      <c r="H5618" s="9">
        <v>0.1562534635013435</v>
      </c>
      <c r="I5618" s="9">
        <v>1.5319437807193026</v>
      </c>
      <c r="J5618" s="9">
        <v>-1.5848627299419604</v>
      </c>
      <c r="K5618" s="4">
        <f t="shared" si="527"/>
        <v>100</v>
      </c>
      <c r="L5618" s="1">
        <f t="shared" si="530"/>
        <v>161.35459828067681</v>
      </c>
      <c r="M5618" s="1">
        <f t="shared" si="530"/>
        <v>140.83289177904166</v>
      </c>
      <c r="N5618" s="1">
        <f t="shared" si="530"/>
        <v>145.30350830380519</v>
      </c>
      <c r="O5618" s="1">
        <f t="shared" si="530"/>
        <v>197.39631747264298</v>
      </c>
      <c r="P5618" s="1">
        <f t="shared" si="531"/>
        <v>143.77375607606876</v>
      </c>
      <c r="Q5618" s="6">
        <f t="shared" si="526"/>
        <v>23.773756076068764</v>
      </c>
      <c r="R5618" s="1">
        <f>AVERAGE($Q$4:Q5618)</f>
        <v>16.52944884710044</v>
      </c>
      <c r="S5618" s="1">
        <f>STDEV($R$4:R5618)</f>
        <v>1.5240327882549476</v>
      </c>
      <c r="T5618" s="1">
        <f t="shared" si="528"/>
        <v>16.495994952285546</v>
      </c>
      <c r="U5618" s="1">
        <f t="shared" si="529"/>
        <v>16.562902741915334</v>
      </c>
    </row>
    <row r="5619" spans="5:21" x14ac:dyDescent="0.2">
      <c r="E5619" s="1">
        <v>5616</v>
      </c>
      <c r="F5619" s="9">
        <v>0.18632931642059702</v>
      </c>
      <c r="G5619" s="9">
        <v>0.3811180704360595</v>
      </c>
      <c r="H5619" s="9">
        <v>-0.338535528499051</v>
      </c>
      <c r="I5619" s="9">
        <v>-0.71977751758822706</v>
      </c>
      <c r="J5619" s="9">
        <v>0.28094405024603475</v>
      </c>
      <c r="K5619" s="4">
        <f t="shared" si="527"/>
        <v>100</v>
      </c>
      <c r="L5619" s="1">
        <f t="shared" si="530"/>
        <v>103.79689419896114</v>
      </c>
      <c r="M5619" s="1">
        <f t="shared" si="530"/>
        <v>112.01801015911128</v>
      </c>
      <c r="N5619" s="1">
        <f t="shared" si="530"/>
        <v>104.68465626971049</v>
      </c>
      <c r="O5619" s="1">
        <f t="shared" si="530"/>
        <v>90.649194754287876</v>
      </c>
      <c r="P5619" s="1">
        <f t="shared" si="531"/>
        <v>95.888481404548287</v>
      </c>
      <c r="Q5619" s="6">
        <f t="shared" si="526"/>
        <v>0</v>
      </c>
      <c r="R5619" s="1">
        <f>AVERAGE($Q$4:Q5619)</f>
        <v>16.526505569171825</v>
      </c>
      <c r="S5619" s="1">
        <f>STDEV($R$4:R5619)</f>
        <v>1.5238970792759063</v>
      </c>
      <c r="T5619" s="1">
        <f t="shared" si="528"/>
        <v>16.493057631603889</v>
      </c>
      <c r="U5619" s="1">
        <f t="shared" si="529"/>
        <v>16.55995350673976</v>
      </c>
    </row>
    <row r="5620" spans="5:21" x14ac:dyDescent="0.2">
      <c r="E5620" s="1">
        <v>5617</v>
      </c>
      <c r="F5620" s="9">
        <v>0.66649590735323727</v>
      </c>
      <c r="G5620" s="9">
        <v>-0.1578359842824284</v>
      </c>
      <c r="H5620" s="9">
        <v>0.20590960048139095</v>
      </c>
      <c r="I5620" s="9">
        <v>-0.16870217223186046</v>
      </c>
      <c r="J5620" s="9">
        <v>0.4928051566821523</v>
      </c>
      <c r="K5620" s="4">
        <f t="shared" si="527"/>
        <v>100</v>
      </c>
      <c r="L5620" s="1">
        <f t="shared" si="530"/>
        <v>114.25917894914835</v>
      </c>
      <c r="M5620" s="1">
        <f t="shared" si="530"/>
        <v>110.70867156888558</v>
      </c>
      <c r="N5620" s="1">
        <f t="shared" si="530"/>
        <v>115.36304752404918</v>
      </c>
      <c r="O5620" s="1">
        <f t="shared" si="530"/>
        <v>111.53558146285052</v>
      </c>
      <c r="P5620" s="1">
        <f t="shared" si="531"/>
        <v>123.08863278128057</v>
      </c>
      <c r="Q5620" s="6">
        <f t="shared" si="526"/>
        <v>3.0886327812805661</v>
      </c>
      <c r="R5620" s="1">
        <f>AVERAGE($Q$4:Q5620)</f>
        <v>16.524113211545352</v>
      </c>
      <c r="S5620" s="1">
        <f>STDEV($R$4:R5620)</f>
        <v>1.5237614101293024</v>
      </c>
      <c r="T5620" s="1">
        <f t="shared" si="528"/>
        <v>16.4906712290244</v>
      </c>
      <c r="U5620" s="1">
        <f t="shared" si="529"/>
        <v>16.557555194066303</v>
      </c>
    </row>
    <row r="5621" spans="5:21" x14ac:dyDescent="0.2">
      <c r="E5621" s="1">
        <v>5618</v>
      </c>
      <c r="F5621" s="9">
        <v>0.69503585109487176</v>
      </c>
      <c r="G5621" s="9">
        <v>-0.75908133112534415</v>
      </c>
      <c r="H5621" s="9">
        <v>-1.1825613910332322</v>
      </c>
      <c r="I5621" s="9">
        <v>-3.3523974707350135E-2</v>
      </c>
      <c r="J5621" s="9">
        <v>0.71236854637390934</v>
      </c>
      <c r="K5621" s="4">
        <f t="shared" si="527"/>
        <v>100</v>
      </c>
      <c r="L5621" s="1">
        <f t="shared" si="530"/>
        <v>114.91323395045703</v>
      </c>
      <c r="M5621" s="1">
        <f t="shared" si="530"/>
        <v>98.727259131194074</v>
      </c>
      <c r="N5621" s="1">
        <f t="shared" si="530"/>
        <v>77.932947673822255</v>
      </c>
      <c r="O5621" s="1">
        <f t="shared" si="530"/>
        <v>77.412171041675933</v>
      </c>
      <c r="P5621" s="1">
        <f t="shared" si="531"/>
        <v>89.265736648503236</v>
      </c>
      <c r="Q5621" s="6">
        <f t="shared" si="526"/>
        <v>0</v>
      </c>
      <c r="R5621" s="1">
        <f>AVERAGE($Q$4:Q5621)</f>
        <v>16.521171931158818</v>
      </c>
      <c r="S5621" s="1">
        <f>STDEV($R$4:R5621)</f>
        <v>1.5236257825349773</v>
      </c>
      <c r="T5621" s="1">
        <f t="shared" si="528"/>
        <v>16.48773590144793</v>
      </c>
      <c r="U5621" s="1">
        <f t="shared" si="529"/>
        <v>16.554607960869706</v>
      </c>
    </row>
    <row r="5622" spans="5:21" x14ac:dyDescent="0.2">
      <c r="E5622" s="1">
        <v>5619</v>
      </c>
      <c r="F5622" s="9">
        <v>1.6189233065233566</v>
      </c>
      <c r="G5622" s="9">
        <v>0.63443167164223269</v>
      </c>
      <c r="H5622" s="9">
        <v>-0.12875148058810737</v>
      </c>
      <c r="I5622" s="9">
        <v>0.2402714471827494</v>
      </c>
      <c r="J5622" s="9">
        <v>-1.0087092050525825</v>
      </c>
      <c r="K5622" s="4">
        <f t="shared" si="527"/>
        <v>100</v>
      </c>
      <c r="L5622" s="1">
        <f t="shared" si="530"/>
        <v>138.23496017071625</v>
      </c>
      <c r="M5622" s="1">
        <f t="shared" si="530"/>
        <v>156.93648692516052</v>
      </c>
      <c r="N5622" s="1">
        <f t="shared" si="530"/>
        <v>152.94691272113457</v>
      </c>
      <c r="O5622" s="1">
        <f t="shared" si="530"/>
        <v>160.47612457138524</v>
      </c>
      <c r="P5622" s="1">
        <f t="shared" si="531"/>
        <v>131.15808271099178</v>
      </c>
      <c r="Q5622" s="6">
        <f t="shared" si="526"/>
        <v>11.158082710991778</v>
      </c>
      <c r="R5622" s="1">
        <f>AVERAGE($Q$4:Q5622)</f>
        <v>16.520217474988652</v>
      </c>
      <c r="S5622" s="1">
        <f>STDEV($R$4:R5622)</f>
        <v>1.5234901930944669</v>
      </c>
      <c r="T5622" s="1">
        <f t="shared" si="528"/>
        <v>16.486787395926296</v>
      </c>
      <c r="U5622" s="1">
        <f t="shared" si="529"/>
        <v>16.553647554051008</v>
      </c>
    </row>
    <row r="5623" spans="5:21" x14ac:dyDescent="0.2">
      <c r="E5623" s="1">
        <v>5620</v>
      </c>
      <c r="F5623" s="9">
        <v>-0.66656184571911581</v>
      </c>
      <c r="G5623" s="9">
        <v>-0.82575752458069474</v>
      </c>
      <c r="H5623" s="9">
        <v>9.8555119620868936E-2</v>
      </c>
      <c r="I5623" s="9">
        <v>-0.69167072069831192</v>
      </c>
      <c r="J5623" s="9">
        <v>4.6607055992353708E-2</v>
      </c>
      <c r="K5623" s="4">
        <f t="shared" si="527"/>
        <v>100</v>
      </c>
      <c r="L5623" s="1">
        <f t="shared" si="530"/>
        <v>87.519166653458157</v>
      </c>
      <c r="M5623" s="1">
        <f t="shared" si="530"/>
        <v>74.1957085263126</v>
      </c>
      <c r="N5623" s="1">
        <f t="shared" si="530"/>
        <v>75.672690505718577</v>
      </c>
      <c r="O5623" s="1">
        <f t="shared" si="530"/>
        <v>65.896359139034743</v>
      </c>
      <c r="P5623" s="1">
        <f t="shared" si="531"/>
        <v>66.513477939720133</v>
      </c>
      <c r="Q5623" s="6">
        <f t="shared" si="526"/>
        <v>0</v>
      </c>
      <c r="R5623" s="1">
        <f>AVERAGE($Q$4:Q5623)</f>
        <v>16.517277934512673</v>
      </c>
      <c r="S5623" s="1">
        <f>STDEV($R$4:R5623)</f>
        <v>1.5233546465012184</v>
      </c>
      <c r="T5623" s="1">
        <f t="shared" si="528"/>
        <v>16.483853803835121</v>
      </c>
      <c r="U5623" s="1">
        <f t="shared" si="529"/>
        <v>16.550702065190226</v>
      </c>
    </row>
    <row r="5624" spans="5:21" x14ac:dyDescent="0.2">
      <c r="E5624" s="1">
        <v>5621</v>
      </c>
      <c r="F5624" s="9">
        <v>1.2199507182231173</v>
      </c>
      <c r="G5624" s="9">
        <v>-0.36578626350092236</v>
      </c>
      <c r="H5624" s="9">
        <v>2.078195393551141E-2</v>
      </c>
      <c r="I5624" s="9">
        <v>0.98907321444130503</v>
      </c>
      <c r="J5624" s="9">
        <v>0.8550341590307653</v>
      </c>
      <c r="K5624" s="4">
        <f t="shared" si="527"/>
        <v>100</v>
      </c>
      <c r="L5624" s="1">
        <f t="shared" si="530"/>
        <v>127.63317504481473</v>
      </c>
      <c r="M5624" s="1">
        <f t="shared" si="530"/>
        <v>118.62924922389242</v>
      </c>
      <c r="N5624" s="1">
        <f t="shared" si="530"/>
        <v>119.12334485840339</v>
      </c>
      <c r="O5624" s="1">
        <f t="shared" si="530"/>
        <v>145.17996497550331</v>
      </c>
      <c r="P5624" s="1">
        <f t="shared" si="531"/>
        <v>172.25586220137021</v>
      </c>
      <c r="Q5624" s="6">
        <f t="shared" si="526"/>
        <v>52.255862201370206</v>
      </c>
      <c r="R5624" s="1">
        <f>AVERAGE($Q$4:Q5624)</f>
        <v>16.523635981882691</v>
      </c>
      <c r="S5624" s="1">
        <f>STDEV($R$4:R5624)</f>
        <v>1.5232191229599745</v>
      </c>
      <c r="T5624" s="1">
        <f t="shared" si="528"/>
        <v>16.490217797761325</v>
      </c>
      <c r="U5624" s="1">
        <f t="shared" si="529"/>
        <v>16.557054166004058</v>
      </c>
    </row>
    <row r="5625" spans="5:21" x14ac:dyDescent="0.2">
      <c r="E5625" s="1">
        <v>5622</v>
      </c>
      <c r="F5625" s="9">
        <v>-0.37237782635202166</v>
      </c>
      <c r="G5625" s="9">
        <v>-0.76442574936663732</v>
      </c>
      <c r="H5625" s="9">
        <v>-0.50829157771659084</v>
      </c>
      <c r="I5625" s="9">
        <v>0.32728166843298823</v>
      </c>
      <c r="J5625" s="9">
        <v>-0.32067646316136234</v>
      </c>
      <c r="K5625" s="4">
        <f t="shared" si="527"/>
        <v>100</v>
      </c>
      <c r="L5625" s="1">
        <f t="shared" si="530"/>
        <v>92.823015483471877</v>
      </c>
      <c r="M5625" s="1">
        <f t="shared" si="530"/>
        <v>79.663337273521876</v>
      </c>
      <c r="N5625" s="1">
        <f t="shared" si="530"/>
        <v>71.962932157635066</v>
      </c>
      <c r="O5625" s="1">
        <f t="shared" si="530"/>
        <v>76.830945023116911</v>
      </c>
      <c r="P5625" s="1">
        <f t="shared" si="531"/>
        <v>72.058060966101138</v>
      </c>
      <c r="Q5625" s="6">
        <f t="shared" si="526"/>
        <v>0</v>
      </c>
      <c r="R5625" s="1">
        <f>AVERAGE($Q$4:Q5625)</f>
        <v>16.520696879075526</v>
      </c>
      <c r="S5625" s="1">
        <f>STDEV($R$4:R5625)</f>
        <v>1.5230836410594721</v>
      </c>
      <c r="T5625" s="1">
        <f t="shared" si="528"/>
        <v>16.487284639274645</v>
      </c>
      <c r="U5625" s="1">
        <f t="shared" si="529"/>
        <v>16.554109118876408</v>
      </c>
    </row>
    <row r="5626" spans="5:21" x14ac:dyDescent="0.2">
      <c r="E5626" s="1">
        <v>5623</v>
      </c>
      <c r="F5626" s="9">
        <v>0.3800698777922662</v>
      </c>
      <c r="G5626" s="9">
        <v>0.94856659416109324</v>
      </c>
      <c r="H5626" s="9">
        <v>1.5546766007901169</v>
      </c>
      <c r="I5626" s="9">
        <v>-0.28884301173093263</v>
      </c>
      <c r="J5626" s="9">
        <v>-0.26155817067774478</v>
      </c>
      <c r="K5626" s="4">
        <f t="shared" si="527"/>
        <v>100</v>
      </c>
      <c r="L5626" s="1">
        <f t="shared" si="530"/>
        <v>107.89776533671778</v>
      </c>
      <c r="M5626" s="1">
        <f t="shared" si="530"/>
        <v>130.43792986288233</v>
      </c>
      <c r="N5626" s="1">
        <f t="shared" si="530"/>
        <v>178.00876675943761</v>
      </c>
      <c r="O5626" s="1">
        <f t="shared" si="530"/>
        <v>168.01683759998113</v>
      </c>
      <c r="P5626" s="1">
        <f t="shared" si="531"/>
        <v>159.45353514119603</v>
      </c>
      <c r="Q5626" s="6">
        <f t="shared" si="526"/>
        <v>39.453535141196028</v>
      </c>
      <c r="R5626" s="1">
        <f>AVERAGE($Q$4:Q5626)</f>
        <v>16.524775278197367</v>
      </c>
      <c r="S5626" s="1">
        <f>STDEV($R$4:R5626)</f>
        <v>1.5229481879769042</v>
      </c>
      <c r="T5626" s="1">
        <f t="shared" si="528"/>
        <v>16.491368980763344</v>
      </c>
      <c r="U5626" s="1">
        <f t="shared" si="529"/>
        <v>16.558181575631391</v>
      </c>
    </row>
    <row r="5627" spans="5:21" x14ac:dyDescent="0.2">
      <c r="E5627" s="1">
        <v>5624</v>
      </c>
      <c r="F5627" s="9">
        <v>0.10422354534966871</v>
      </c>
      <c r="G5627" s="9">
        <v>-1.5784689821884967</v>
      </c>
      <c r="H5627" s="9">
        <v>1.0124836080649402</v>
      </c>
      <c r="I5627" s="9">
        <v>1.5019122656667605</v>
      </c>
      <c r="J5627" s="9">
        <v>-0.44934040488442406</v>
      </c>
      <c r="K5627" s="4">
        <f t="shared" si="527"/>
        <v>100</v>
      </c>
      <c r="L5627" s="1">
        <f t="shared" si="530"/>
        <v>102.10634774282126</v>
      </c>
      <c r="M5627" s="1">
        <f t="shared" si="530"/>
        <v>74.46439551661949</v>
      </c>
      <c r="N5627" s="1">
        <f t="shared" si="530"/>
        <v>91.178381154321301</v>
      </c>
      <c r="O5627" s="1">
        <f t="shared" si="530"/>
        <v>123.12502140828894</v>
      </c>
      <c r="P5627" s="1">
        <f t="shared" si="531"/>
        <v>112.54264228842651</v>
      </c>
      <c r="Q5627" s="6">
        <f t="shared" si="526"/>
        <v>0</v>
      </c>
      <c r="R5627" s="1">
        <f>AVERAGE($Q$4:Q5627)</f>
        <v>16.521837018012764</v>
      </c>
      <c r="S5627" s="1">
        <f>STDEV($R$4:R5627)</f>
        <v>1.522812776108476</v>
      </c>
      <c r="T5627" s="1">
        <f t="shared" si="528"/>
        <v>16.488436660720819</v>
      </c>
      <c r="U5627" s="1">
        <f t="shared" si="529"/>
        <v>16.55523737530471</v>
      </c>
    </row>
    <row r="5628" spans="5:21" x14ac:dyDescent="0.2">
      <c r="E5628" s="1">
        <v>5625</v>
      </c>
      <c r="F5628" s="9">
        <v>-1.6634112398605794</v>
      </c>
      <c r="G5628" s="9">
        <v>0.43097543311887421</v>
      </c>
      <c r="H5628" s="9">
        <v>-0.89485865828464739</v>
      </c>
      <c r="I5628" s="9">
        <v>9.8082182375947013E-2</v>
      </c>
      <c r="J5628" s="9">
        <v>-1.3581302482634783</v>
      </c>
      <c r="K5628" s="4">
        <f t="shared" si="527"/>
        <v>100</v>
      </c>
      <c r="L5628" s="1">
        <f t="shared" si="530"/>
        <v>71.699798552708728</v>
      </c>
      <c r="M5628" s="1">
        <f t="shared" si="530"/>
        <v>78.154139541032649</v>
      </c>
      <c r="N5628" s="1">
        <f t="shared" si="530"/>
        <v>65.346984357419842</v>
      </c>
      <c r="O5628" s="1">
        <f t="shared" si="530"/>
        <v>66.641514851002967</v>
      </c>
      <c r="P5628" s="1">
        <f t="shared" si="531"/>
        <v>50.790111483774204</v>
      </c>
      <c r="Q5628" s="6">
        <f t="shared" si="526"/>
        <v>0</v>
      </c>
      <c r="R5628" s="1">
        <f>AVERAGE($Q$4:Q5628)</f>
        <v>16.518899802542897</v>
      </c>
      <c r="S5628" s="1">
        <f>STDEV($R$4:R5628)</f>
        <v>1.522677406439604</v>
      </c>
      <c r="T5628" s="1">
        <f t="shared" si="528"/>
        <v>16.485505383147441</v>
      </c>
      <c r="U5628" s="1">
        <f t="shared" si="529"/>
        <v>16.552294221938354</v>
      </c>
    </row>
    <row r="5629" spans="5:21" x14ac:dyDescent="0.2">
      <c r="E5629" s="1">
        <v>5626</v>
      </c>
      <c r="F5629" s="9">
        <v>0.68988583734608255</v>
      </c>
      <c r="G5629" s="9">
        <v>-1.5888599591562524</v>
      </c>
      <c r="H5629" s="9">
        <v>1.8683113012230024</v>
      </c>
      <c r="I5629" s="9">
        <v>-0.37785184758831747</v>
      </c>
      <c r="J5629" s="9">
        <v>-2.3269967641681433</v>
      </c>
      <c r="K5629" s="4">
        <f t="shared" si="527"/>
        <v>100</v>
      </c>
      <c r="L5629" s="1">
        <f t="shared" si="530"/>
        <v>114.794933938632</v>
      </c>
      <c r="M5629" s="1">
        <f t="shared" si="530"/>
        <v>83.544160609217755</v>
      </c>
      <c r="N5629" s="1">
        <f t="shared" si="530"/>
        <v>121.39353480213381</v>
      </c>
      <c r="O5629" s="1">
        <f t="shared" si="530"/>
        <v>112.55784332005619</v>
      </c>
      <c r="P5629" s="1">
        <f t="shared" si="531"/>
        <v>70.673303533400244</v>
      </c>
      <c r="Q5629" s="6">
        <f t="shared" si="526"/>
        <v>0</v>
      </c>
      <c r="R5629" s="1">
        <f>AVERAGE($Q$4:Q5629)</f>
        <v>16.515963631230679</v>
      </c>
      <c r="S5629" s="1">
        <f>STDEV($R$4:R5629)</f>
        <v>1.5225420799537495</v>
      </c>
      <c r="T5629" s="1">
        <f t="shared" si="528"/>
        <v>16.482575147465369</v>
      </c>
      <c r="U5629" s="1">
        <f t="shared" si="529"/>
        <v>16.54935211499599</v>
      </c>
    </row>
    <row r="5630" spans="5:21" x14ac:dyDescent="0.2">
      <c r="E5630" s="1">
        <v>5627</v>
      </c>
      <c r="F5630" s="9">
        <v>0.78030097938608378</v>
      </c>
      <c r="G5630" s="9">
        <v>0.46082732296781614</v>
      </c>
      <c r="H5630" s="9">
        <v>-0.27805413083115127</v>
      </c>
      <c r="I5630" s="9">
        <v>1.2232726476213429</v>
      </c>
      <c r="J5630" s="9">
        <v>1.3994372238812502</v>
      </c>
      <c r="K5630" s="4">
        <f t="shared" si="527"/>
        <v>100</v>
      </c>
      <c r="L5630" s="1">
        <f t="shared" si="530"/>
        <v>116.88965637261668</v>
      </c>
      <c r="M5630" s="1">
        <f t="shared" si="530"/>
        <v>128.17491396757265</v>
      </c>
      <c r="N5630" s="1">
        <f t="shared" si="530"/>
        <v>121.241572263007</v>
      </c>
      <c r="O5630" s="1">
        <f t="shared" si="530"/>
        <v>154.84731235345777</v>
      </c>
      <c r="P5630" s="1">
        <f t="shared" si="531"/>
        <v>204.86003597029935</v>
      </c>
      <c r="Q5630" s="6">
        <f t="shared" si="526"/>
        <v>84.86003597029935</v>
      </c>
      <c r="R5630" s="1">
        <f>AVERAGE($Q$4:Q5630)</f>
        <v>16.528109370050487</v>
      </c>
      <c r="S5630" s="1">
        <f>STDEV($R$4:R5630)</f>
        <v>1.5224067667568271</v>
      </c>
      <c r="T5630" s="1">
        <f t="shared" si="528"/>
        <v>16.494726820305292</v>
      </c>
      <c r="U5630" s="1">
        <f t="shared" si="529"/>
        <v>16.561491919795682</v>
      </c>
    </row>
    <row r="5631" spans="5:21" x14ac:dyDescent="0.2">
      <c r="E5631" s="1">
        <v>5628</v>
      </c>
      <c r="F5631" s="9">
        <v>-0.51033111958531663</v>
      </c>
      <c r="G5631" s="9">
        <v>0.31161221158981789</v>
      </c>
      <c r="H5631" s="9">
        <v>0.10123471838596743</v>
      </c>
      <c r="I5631" s="9">
        <v>-1.143530425906647</v>
      </c>
      <c r="J5631" s="9">
        <v>0.1412263372913003</v>
      </c>
      <c r="K5631" s="4">
        <f t="shared" si="527"/>
        <v>100</v>
      </c>
      <c r="L5631" s="1">
        <f t="shared" si="530"/>
        <v>90.296975149486414</v>
      </c>
      <c r="M5631" s="1">
        <f t="shared" si="530"/>
        <v>96.103564262560795</v>
      </c>
      <c r="N5631" s="1">
        <f t="shared" si="530"/>
        <v>98.069199620844131</v>
      </c>
      <c r="O5631" s="1">
        <f t="shared" si="530"/>
        <v>78.020160628236411</v>
      </c>
      <c r="P5631" s="1">
        <f t="shared" si="531"/>
        <v>80.25527808228594</v>
      </c>
      <c r="Q5631" s="6">
        <f t="shared" si="526"/>
        <v>0</v>
      </c>
      <c r="R5631" s="1">
        <f>AVERAGE($Q$4:Q5631)</f>
        <v>16.525172605770095</v>
      </c>
      <c r="S5631" s="1">
        <f>STDEV($R$4:R5631)</f>
        <v>1.522271493560633</v>
      </c>
      <c r="T5631" s="1">
        <f t="shared" si="528"/>
        <v>16.491795987849958</v>
      </c>
      <c r="U5631" s="1">
        <f t="shared" si="529"/>
        <v>16.558549223690232</v>
      </c>
    </row>
    <row r="5632" spans="5:21" x14ac:dyDescent="0.2">
      <c r="E5632" s="1">
        <v>5629</v>
      </c>
      <c r="F5632" s="9">
        <v>-0.56684257287997752</v>
      </c>
      <c r="G5632" s="9">
        <v>1.2428245099727064</v>
      </c>
      <c r="H5632" s="9">
        <v>-0.78950847637315746</v>
      </c>
      <c r="I5632" s="9">
        <v>1.6241983757936396</v>
      </c>
      <c r="J5632" s="9">
        <v>-0.71692966230330057</v>
      </c>
      <c r="K5632" s="4">
        <f t="shared" si="527"/>
        <v>100</v>
      </c>
      <c r="L5632" s="1">
        <f t="shared" si="530"/>
        <v>89.28215817180201</v>
      </c>
      <c r="M5632" s="1">
        <f t="shared" si="530"/>
        <v>114.47615790485267</v>
      </c>
      <c r="N5632" s="1">
        <f t="shared" si="530"/>
        <v>97.75505177883835</v>
      </c>
      <c r="O5632" s="1">
        <f t="shared" si="530"/>
        <v>135.27429789236777</v>
      </c>
      <c r="P5632" s="1">
        <f t="shared" si="531"/>
        <v>117.20430643925205</v>
      </c>
      <c r="Q5632" s="6">
        <f t="shared" si="526"/>
        <v>0</v>
      </c>
      <c r="R5632" s="1">
        <f>AVERAGE($Q$4:Q5632)</f>
        <v>16.522236884930553</v>
      </c>
      <c r="S5632" s="1">
        <f>STDEV($R$4:R5632)</f>
        <v>1.5221362613505685</v>
      </c>
      <c r="T5632" s="1">
        <f t="shared" si="528"/>
        <v>16.488866196619611</v>
      </c>
      <c r="U5632" s="1">
        <f t="shared" si="529"/>
        <v>16.555607573241495</v>
      </c>
    </row>
    <row r="5633" spans="5:21" x14ac:dyDescent="0.2">
      <c r="E5633" s="1">
        <v>5630</v>
      </c>
      <c r="F5633" s="9">
        <v>-0.36290998650656547</v>
      </c>
      <c r="G5633" s="9">
        <v>0.1433511442883173</v>
      </c>
      <c r="H5633" s="9">
        <v>-0.27037685867981054</v>
      </c>
      <c r="I5633" s="9">
        <v>-9.6754320111358538E-2</v>
      </c>
      <c r="J5633" s="9">
        <v>0.73897808761103079</v>
      </c>
      <c r="K5633" s="4">
        <f t="shared" si="527"/>
        <v>100</v>
      </c>
      <c r="L5633" s="1">
        <f t="shared" si="530"/>
        <v>92.998948690559828</v>
      </c>
      <c r="M5633" s="1">
        <f t="shared" si="530"/>
        <v>95.703839473503081</v>
      </c>
      <c r="N5633" s="1">
        <f t="shared" si="530"/>
        <v>90.666056317094714</v>
      </c>
      <c r="O5633" s="1">
        <f t="shared" si="530"/>
        <v>88.928456044061264</v>
      </c>
      <c r="P5633" s="1">
        <f t="shared" si="531"/>
        <v>103.09261915844172</v>
      </c>
      <c r="Q5633" s="6">
        <f t="shared" si="526"/>
        <v>0</v>
      </c>
      <c r="R5633" s="1">
        <f>AVERAGE($Q$4:Q5633)</f>
        <v>16.519302206975862</v>
      </c>
      <c r="S5633" s="1">
        <f>STDEV($R$4:R5633)</f>
        <v>1.5220010711101011</v>
      </c>
      <c r="T5633" s="1">
        <f t="shared" si="528"/>
        <v>16.485937446037486</v>
      </c>
      <c r="U5633" s="1">
        <f t="shared" si="529"/>
        <v>16.552666967914238</v>
      </c>
    </row>
    <row r="5634" spans="5:21" x14ac:dyDescent="0.2">
      <c r="E5634" s="1">
        <v>5631</v>
      </c>
      <c r="F5634" s="9">
        <v>-1.5615933079971001</v>
      </c>
      <c r="G5634" s="9">
        <v>1.0092935553984717</v>
      </c>
      <c r="H5634" s="9">
        <v>-1.2843520380556583</v>
      </c>
      <c r="I5634" s="9">
        <v>-0.11963379620283376</v>
      </c>
      <c r="J5634" s="9">
        <v>-0.63900642999215052</v>
      </c>
      <c r="K5634" s="4">
        <f t="shared" si="527"/>
        <v>100</v>
      </c>
      <c r="L5634" s="1">
        <f t="shared" si="530"/>
        <v>73.174831098444486</v>
      </c>
      <c r="M5634" s="1">
        <f t="shared" si="530"/>
        <v>89.542219066474658</v>
      </c>
      <c r="N5634" s="1">
        <f t="shared" si="530"/>
        <v>69.258080754626008</v>
      </c>
      <c r="O5634" s="1">
        <f t="shared" si="530"/>
        <v>67.62062693070925</v>
      </c>
      <c r="P5634" s="1">
        <f t="shared" si="531"/>
        <v>59.508061014966636</v>
      </c>
      <c r="Q5634" s="6">
        <f t="shared" si="526"/>
        <v>0</v>
      </c>
      <c r="R5634" s="1">
        <f>AVERAGE($Q$4:Q5634)</f>
        <v>16.516368571350398</v>
      </c>
      <c r="S5634" s="1">
        <f>STDEV($R$4:R5634)</f>
        <v>1.5218659238207246</v>
      </c>
      <c r="T5634" s="1">
        <f t="shared" si="528"/>
        <v>16.483009735527261</v>
      </c>
      <c r="U5634" s="1">
        <f t="shared" si="529"/>
        <v>16.549727407173535</v>
      </c>
    </row>
    <row r="5635" spans="5:21" x14ac:dyDescent="0.2">
      <c r="E5635" s="1">
        <v>5632</v>
      </c>
      <c r="F5635" s="9">
        <v>9.0858520707115531E-3</v>
      </c>
      <c r="G5635" s="9">
        <v>-0.19941012396884616</v>
      </c>
      <c r="H5635" s="9">
        <v>-0.64756932260934263</v>
      </c>
      <c r="I5635" s="9">
        <v>0.9158020475297235</v>
      </c>
      <c r="J5635" s="9">
        <v>0.43570821617322508</v>
      </c>
      <c r="K5635" s="4">
        <f t="shared" si="527"/>
        <v>100</v>
      </c>
      <c r="L5635" s="1">
        <f t="shared" si="530"/>
        <v>100.1818822468836</v>
      </c>
      <c r="M5635" s="1">
        <f t="shared" si="530"/>
        <v>96.265050676524439</v>
      </c>
      <c r="N5635" s="1">
        <f t="shared" si="530"/>
        <v>84.571004130304928</v>
      </c>
      <c r="O5635" s="1">
        <f t="shared" si="530"/>
        <v>101.5703718120002</v>
      </c>
      <c r="P5635" s="1">
        <f t="shared" si="531"/>
        <v>110.81847694338236</v>
      </c>
      <c r="Q5635" s="6">
        <f t="shared" si="526"/>
        <v>0</v>
      </c>
      <c r="R5635" s="1">
        <f>AVERAGE($Q$4:Q5635)</f>
        <v>16.513435977498951</v>
      </c>
      <c r="S5635" s="1">
        <f>STDEV($R$4:R5635)</f>
        <v>1.5217308204620139</v>
      </c>
      <c r="T5635" s="1">
        <f t="shared" si="528"/>
        <v>16.480083064513057</v>
      </c>
      <c r="U5635" s="1">
        <f t="shared" si="529"/>
        <v>16.546788890484844</v>
      </c>
    </row>
    <row r="5636" spans="5:21" x14ac:dyDescent="0.2">
      <c r="E5636" s="1">
        <v>5633</v>
      </c>
      <c r="F5636" s="9">
        <v>-1.4590887076337822</v>
      </c>
      <c r="G5636" s="9">
        <v>0.3804780135396868</v>
      </c>
      <c r="H5636" s="9">
        <v>-0.32118350645760074</v>
      </c>
      <c r="I5636" s="9">
        <v>-0.19743993107113056</v>
      </c>
      <c r="J5636" s="9">
        <v>-0.78254515756270848</v>
      </c>
      <c r="K5636" s="4">
        <f t="shared" si="527"/>
        <v>100</v>
      </c>
      <c r="L5636" s="1">
        <f t="shared" si="530"/>
        <v>74.690465327047846</v>
      </c>
      <c r="M5636" s="1">
        <f t="shared" si="530"/>
        <v>80.595921554319503</v>
      </c>
      <c r="N5636" s="1">
        <f t="shared" si="530"/>
        <v>75.581485007134035</v>
      </c>
      <c r="O5636" s="1">
        <f t="shared" si="530"/>
        <v>72.655083472713883</v>
      </c>
      <c r="P5636" s="1">
        <f t="shared" si="531"/>
        <v>62.129090676657889</v>
      </c>
      <c r="Q5636" s="6">
        <f t="shared" ref="Q5636:Q5699" si="532">MAX(P5636-strike,0)</f>
        <v>0</v>
      </c>
      <c r="R5636" s="1">
        <f>AVERAGE($Q$4:Q5636)</f>
        <v>16.510504424866696</v>
      </c>
      <c r="S5636" s="1">
        <f>STDEV($R$4:R5636)</f>
        <v>1.5215957620115836</v>
      </c>
      <c r="T5636" s="1">
        <f t="shared" si="528"/>
        <v>16.47715743241945</v>
      </c>
      <c r="U5636" s="1">
        <f t="shared" si="529"/>
        <v>16.543851417313942</v>
      </c>
    </row>
    <row r="5637" spans="5:21" x14ac:dyDescent="0.2">
      <c r="E5637" s="1">
        <v>5634</v>
      </c>
      <c r="F5637" s="9">
        <v>-0.75745674621430226</v>
      </c>
      <c r="G5637" s="9">
        <v>-0.55172904467326589</v>
      </c>
      <c r="H5637" s="9">
        <v>0.15591353985655587</v>
      </c>
      <c r="I5637" s="9">
        <v>0.47433331928914413</v>
      </c>
      <c r="J5637" s="9">
        <v>0.18355649444856681</v>
      </c>
      <c r="K5637" s="4">
        <f t="shared" ref="K5637:K5700" si="533">$C$6</f>
        <v>100</v>
      </c>
      <c r="L5637" s="1">
        <f t="shared" si="530"/>
        <v>85.942531692046558</v>
      </c>
      <c r="M5637" s="1">
        <f t="shared" si="530"/>
        <v>76.963634248839213</v>
      </c>
      <c r="N5637" s="1">
        <f t="shared" si="530"/>
        <v>79.401378993761455</v>
      </c>
      <c r="O5637" s="1">
        <f t="shared" si="530"/>
        <v>87.302788126651961</v>
      </c>
      <c r="P5637" s="1">
        <f t="shared" si="531"/>
        <v>90.567343271499169</v>
      </c>
      <c r="Q5637" s="6">
        <f t="shared" si="532"/>
        <v>0</v>
      </c>
      <c r="R5637" s="1">
        <f>AVERAGE($Q$4:Q5637)</f>
        <v>16.507573912899201</v>
      </c>
      <c r="S5637" s="1">
        <f>STDEV($R$4:R5637)</f>
        <v>1.5214607494451284</v>
      </c>
      <c r="T5637" s="1">
        <f t="shared" ref="T5637:T5700" si="534">R5637 - $C$11*S5637/SQRT(E5637)</f>
        <v>16.474232838671444</v>
      </c>
      <c r="U5637" s="1">
        <f t="shared" ref="U5637:U5700" si="535">R5637 + $C$11*S5637/SQRT(E5637)</f>
        <v>16.540914987126957</v>
      </c>
    </row>
    <row r="5638" spans="5:21" x14ac:dyDescent="0.2">
      <c r="E5638" s="1">
        <v>5635</v>
      </c>
      <c r="F5638" s="9">
        <v>-0.33470541893620975</v>
      </c>
      <c r="G5638" s="9">
        <v>7.1054273576010019E-4</v>
      </c>
      <c r="H5638" s="9">
        <v>-0.6251320883166045</v>
      </c>
      <c r="I5638" s="9">
        <v>0.48369429350714199</v>
      </c>
      <c r="J5638" s="9">
        <v>9.8420969152357429E-2</v>
      </c>
      <c r="K5638" s="4">
        <f t="shared" si="533"/>
        <v>100</v>
      </c>
      <c r="L5638" s="1">
        <f t="shared" si="530"/>
        <v>93.525030111934811</v>
      </c>
      <c r="M5638" s="1">
        <f t="shared" si="530"/>
        <v>93.538321762492572</v>
      </c>
      <c r="N5638" s="1">
        <f t="shared" si="530"/>
        <v>82.545098550934568</v>
      </c>
      <c r="O5638" s="1">
        <f t="shared" si="530"/>
        <v>90.929424601171334</v>
      </c>
      <c r="P5638" s="1">
        <f t="shared" si="531"/>
        <v>92.737029275005256</v>
      </c>
      <c r="Q5638" s="6">
        <f t="shared" si="532"/>
        <v>0</v>
      </c>
      <c r="R5638" s="1">
        <f>AVERAGE($Q$4:Q5638)</f>
        <v>16.50464444104243</v>
      </c>
      <c r="S5638" s="1">
        <f>STDEV($R$4:R5638)</f>
        <v>1.5213257837363834</v>
      </c>
      <c r="T5638" s="1">
        <f t="shared" si="534"/>
        <v>16.471309282694495</v>
      </c>
      <c r="U5638" s="1">
        <f t="shared" si="535"/>
        <v>16.537979599390365</v>
      </c>
    </row>
    <row r="5639" spans="5:21" x14ac:dyDescent="0.2">
      <c r="E5639" s="1">
        <v>5636</v>
      </c>
      <c r="F5639" s="9">
        <v>-0.37182644518907182</v>
      </c>
      <c r="G5639" s="9">
        <v>0.44132434595667291</v>
      </c>
      <c r="H5639" s="9">
        <v>-0.59289163800713141</v>
      </c>
      <c r="I5639" s="9">
        <v>-0.6250547812669538</v>
      </c>
      <c r="J5639" s="9">
        <v>-1.1822567103081383</v>
      </c>
      <c r="K5639" s="4">
        <f t="shared" si="533"/>
        <v>100</v>
      </c>
      <c r="L5639" s="1">
        <f t="shared" si="530"/>
        <v>92.833252220341052</v>
      </c>
      <c r="M5639" s="1">
        <f t="shared" si="530"/>
        <v>101.39966284399173</v>
      </c>
      <c r="N5639" s="1">
        <f t="shared" si="530"/>
        <v>90.061380060002136</v>
      </c>
      <c r="O5639" s="1">
        <f t="shared" si="530"/>
        <v>79.478018159369711</v>
      </c>
      <c r="P5639" s="1">
        <f t="shared" si="531"/>
        <v>62.7418783045214</v>
      </c>
      <c r="Q5639" s="6">
        <f t="shared" si="532"/>
        <v>0</v>
      </c>
      <c r="R5639" s="1">
        <f>AVERAGE($Q$4:Q5639)</f>
        <v>16.501716008742743</v>
      </c>
      <c r="S5639" s="1">
        <f>STDEV($R$4:R5639)</f>
        <v>1.5211908658571842</v>
      </c>
      <c r="T5639" s="1">
        <f t="shared" si="534"/>
        <v>16.468386763914502</v>
      </c>
      <c r="U5639" s="1">
        <f t="shared" si="535"/>
        <v>16.535045253570985</v>
      </c>
    </row>
    <row r="5640" spans="5:21" x14ac:dyDescent="0.2">
      <c r="E5640" s="1">
        <v>5637</v>
      </c>
      <c r="F5640" s="9">
        <v>-8.7766238721087575E-4</v>
      </c>
      <c r="G5640" s="9">
        <v>0.30171577236615121</v>
      </c>
      <c r="H5640" s="9">
        <v>-0.72783450377755798</v>
      </c>
      <c r="I5640" s="9">
        <v>-1.8220180209027603</v>
      </c>
      <c r="J5640" s="9">
        <v>-0.70088958636915777</v>
      </c>
      <c r="K5640" s="4">
        <f t="shared" si="533"/>
        <v>100</v>
      </c>
      <c r="L5640" s="1">
        <f t="shared" si="530"/>
        <v>99.982448292748174</v>
      </c>
      <c r="M5640" s="1">
        <f t="shared" si="530"/>
        <v>106.20145486246074</v>
      </c>
      <c r="N5640" s="1">
        <f t="shared" si="530"/>
        <v>91.814561516224146</v>
      </c>
      <c r="O5640" s="1">
        <f t="shared" si="530"/>
        <v>63.77538513965964</v>
      </c>
      <c r="P5640" s="1">
        <f t="shared" si="531"/>
        <v>55.433792780186046</v>
      </c>
      <c r="Q5640" s="6">
        <f t="shared" si="532"/>
        <v>0</v>
      </c>
      <c r="R5640" s="1">
        <f>AVERAGE($Q$4:Q5640)</f>
        <v>16.498788615446884</v>
      </c>
      <c r="S5640" s="1">
        <f>STDEV($R$4:R5640)</f>
        <v>1.5210559967774111</v>
      </c>
      <c r="T5640" s="1">
        <f t="shared" si="534"/>
        <v>16.465465281757798</v>
      </c>
      <c r="U5640" s="1">
        <f t="shared" si="535"/>
        <v>16.53211194913597</v>
      </c>
    </row>
    <row r="5641" spans="5:21" x14ac:dyDescent="0.2">
      <c r="E5641" s="1">
        <v>5638</v>
      </c>
      <c r="F5641" s="9">
        <v>-2.1663799998350441</v>
      </c>
      <c r="G5641" s="9">
        <v>-7.3897581387427635E-2</v>
      </c>
      <c r="H5641" s="9">
        <v>-8.8137994680437259E-2</v>
      </c>
      <c r="I5641" s="9">
        <v>-0.54361635193345137</v>
      </c>
      <c r="J5641" s="9">
        <v>-0.29597117645607796</v>
      </c>
      <c r="K5641" s="4">
        <f t="shared" si="533"/>
        <v>100</v>
      </c>
      <c r="L5641" s="1">
        <f t="shared" si="530"/>
        <v>64.838151383072827</v>
      </c>
      <c r="M5641" s="1">
        <f t="shared" si="530"/>
        <v>63.886921542781984</v>
      </c>
      <c r="N5641" s="1">
        <f t="shared" si="530"/>
        <v>62.770616308894006</v>
      </c>
      <c r="O5641" s="1">
        <f t="shared" si="530"/>
        <v>56.303899770050094</v>
      </c>
      <c r="P5641" s="1">
        <f t="shared" si="531"/>
        <v>53.06775881046466</v>
      </c>
      <c r="Q5641" s="6">
        <f t="shared" si="532"/>
        <v>0</v>
      </c>
      <c r="R5641" s="1">
        <f>AVERAGE($Q$4:Q5641)</f>
        <v>16.495862260602003</v>
      </c>
      <c r="S5641" s="1">
        <f>STDEV($R$4:R5641)</f>
        <v>1.5209211774650329</v>
      </c>
      <c r="T5641" s="1">
        <f t="shared" si="534"/>
        <v>16.462544835651173</v>
      </c>
      <c r="U5641" s="1">
        <f t="shared" si="535"/>
        <v>16.529179685552833</v>
      </c>
    </row>
    <row r="5642" spans="5:21" x14ac:dyDescent="0.2">
      <c r="E5642" s="1">
        <v>5639</v>
      </c>
      <c r="F5642" s="9">
        <v>0.26105681172339246</v>
      </c>
      <c r="G5642" s="9">
        <v>-0.78735183706157841</v>
      </c>
      <c r="H5642" s="9">
        <v>0.12632540347112808</v>
      </c>
      <c r="I5642" s="9">
        <v>-0.62029130276641808</v>
      </c>
      <c r="J5642" s="9">
        <v>-0.19691810848598834</v>
      </c>
      <c r="K5642" s="4">
        <f t="shared" si="533"/>
        <v>100</v>
      </c>
      <c r="L5642" s="1">
        <f t="shared" si="530"/>
        <v>105.35984100110632</v>
      </c>
      <c r="M5642" s="1">
        <f t="shared" si="530"/>
        <v>90.009136416830714</v>
      </c>
      <c r="N5642" s="1">
        <f t="shared" si="530"/>
        <v>92.312195491389176</v>
      </c>
      <c r="O5642" s="1">
        <f t="shared" si="530"/>
        <v>81.541981745357091</v>
      </c>
      <c r="P5642" s="1">
        <f t="shared" si="531"/>
        <v>78.392979751743624</v>
      </c>
      <c r="Q5642" s="6">
        <f t="shared" si="532"/>
        <v>0</v>
      </c>
      <c r="R5642" s="1">
        <f>AVERAGE($Q$4:Q5642)</f>
        <v>16.492936943655629</v>
      </c>
      <c r="S5642" s="1">
        <f>STDEV($R$4:R5642)</f>
        <v>1.5207864088860921</v>
      </c>
      <c r="T5642" s="1">
        <f t="shared" si="534"/>
        <v>16.459625425021837</v>
      </c>
      <c r="U5642" s="1">
        <f t="shared" si="535"/>
        <v>16.52624846228942</v>
      </c>
    </row>
    <row r="5643" spans="5:21" x14ac:dyDescent="0.2">
      <c r="E5643" s="1">
        <v>5640</v>
      </c>
      <c r="F5643" s="9">
        <v>0.36544747672451194</v>
      </c>
      <c r="G5643" s="9">
        <v>-0.34097638490493409</v>
      </c>
      <c r="H5643" s="9">
        <v>0.78896732702560257</v>
      </c>
      <c r="I5643" s="9">
        <v>-0.269185420620488</v>
      </c>
      <c r="J5643" s="9">
        <v>-0.97684960564947687</v>
      </c>
      <c r="K5643" s="4">
        <f t="shared" si="533"/>
        <v>100</v>
      </c>
      <c r="L5643" s="1">
        <f t="shared" si="530"/>
        <v>107.58268140982423</v>
      </c>
      <c r="M5643" s="1">
        <f t="shared" si="530"/>
        <v>100.49062146133828</v>
      </c>
      <c r="N5643" s="1">
        <f t="shared" si="530"/>
        <v>117.66691394247816</v>
      </c>
      <c r="O5643" s="1">
        <f t="shared" si="530"/>
        <v>111.49957571352077</v>
      </c>
      <c r="P5643" s="1">
        <f t="shared" si="531"/>
        <v>91.711782853518784</v>
      </c>
      <c r="Q5643" s="6">
        <f t="shared" si="532"/>
        <v>0</v>
      </c>
      <c r="R5643" s="1">
        <f>AVERAGE($Q$4:Q5643)</f>
        <v>16.490012664055691</v>
      </c>
      <c r="S5643" s="1">
        <f>STDEV($R$4:R5643)</f>
        <v>1.5206516920047095</v>
      </c>
      <c r="T5643" s="1">
        <f t="shared" si="534"/>
        <v>16.456707049297467</v>
      </c>
      <c r="U5643" s="1">
        <f t="shared" si="535"/>
        <v>16.523318278813914</v>
      </c>
    </row>
    <row r="5644" spans="5:21" x14ac:dyDescent="0.2">
      <c r="E5644" s="1">
        <v>5641</v>
      </c>
      <c r="F5644" s="9">
        <v>0.70742316893301904</v>
      </c>
      <c r="G5644" s="9">
        <v>-0.93926246336195618</v>
      </c>
      <c r="H5644" s="9">
        <v>-2.1020423446316272</v>
      </c>
      <c r="I5644" s="9">
        <v>0.63457719079451635</v>
      </c>
      <c r="J5644" s="9">
        <v>-0.69414682002388872</v>
      </c>
      <c r="K5644" s="4">
        <f t="shared" si="533"/>
        <v>100</v>
      </c>
      <c r="L5644" s="1">
        <f t="shared" si="530"/>
        <v>115.19828025112324</v>
      </c>
      <c r="M5644" s="1">
        <f t="shared" si="530"/>
        <v>95.469070612891571</v>
      </c>
      <c r="N5644" s="1">
        <f t="shared" si="530"/>
        <v>62.702032173608124</v>
      </c>
      <c r="O5644" s="1">
        <f t="shared" si="530"/>
        <v>71.186934426634238</v>
      </c>
      <c r="P5644" s="1">
        <f t="shared" si="531"/>
        <v>61.959437206333767</v>
      </c>
      <c r="Q5644" s="6">
        <f t="shared" si="532"/>
        <v>0</v>
      </c>
      <c r="R5644" s="1">
        <f>AVERAGE($Q$4:Q5644)</f>
        <v>16.487089421250506</v>
      </c>
      <c r="S5644" s="1">
        <f>STDEV($R$4:R5644)</f>
        <v>1.5205170277830924</v>
      </c>
      <c r="T5644" s="1">
        <f t="shared" si="534"/>
        <v>16.453789707906157</v>
      </c>
      <c r="U5644" s="1">
        <f t="shared" si="535"/>
        <v>16.520389134594854</v>
      </c>
    </row>
    <row r="5645" spans="5:21" x14ac:dyDescent="0.2">
      <c r="E5645" s="1">
        <v>5642</v>
      </c>
      <c r="F5645" s="9">
        <v>-8.3982740761712193E-2</v>
      </c>
      <c r="G5645" s="9">
        <v>-1.5857676771702245</v>
      </c>
      <c r="H5645" s="9">
        <v>1.0374083103670273</v>
      </c>
      <c r="I5645" s="9">
        <v>0.72567672759760171</v>
      </c>
      <c r="J5645" s="9">
        <v>1.0421103979751933</v>
      </c>
      <c r="K5645" s="4">
        <f t="shared" si="533"/>
        <v>100</v>
      </c>
      <c r="L5645" s="1">
        <f t="shared" si="530"/>
        <v>98.334372738290483</v>
      </c>
      <c r="M5645" s="1">
        <f t="shared" si="530"/>
        <v>71.608952595606297</v>
      </c>
      <c r="N5645" s="1">
        <f t="shared" si="530"/>
        <v>88.120197612931591</v>
      </c>
      <c r="O5645" s="1">
        <f t="shared" si="530"/>
        <v>101.88422402048118</v>
      </c>
      <c r="P5645" s="1">
        <f t="shared" si="531"/>
        <v>125.49415572881959</v>
      </c>
      <c r="Q5645" s="6">
        <f t="shared" si="532"/>
        <v>5.4941557288195924</v>
      </c>
      <c r="R5645" s="1">
        <f>AVERAGE($Q$4:Q5645)</f>
        <v>16.485141010457802</v>
      </c>
      <c r="S5645" s="1">
        <f>STDEV($R$4:R5645)</f>
        <v>1.5203824111225805</v>
      </c>
      <c r="T5645" s="1">
        <f t="shared" si="534"/>
        <v>16.451847196178154</v>
      </c>
      <c r="U5645" s="1">
        <f t="shared" si="535"/>
        <v>16.518434824737451</v>
      </c>
    </row>
    <row r="5646" spans="5:21" x14ac:dyDescent="0.2">
      <c r="E5646" s="1">
        <v>5643</v>
      </c>
      <c r="F5646" s="9">
        <v>-1.1227302820771001</v>
      </c>
      <c r="G5646" s="9">
        <v>1.6875947039807215</v>
      </c>
      <c r="H5646" s="9">
        <v>-0.92972868515062146</v>
      </c>
      <c r="I5646" s="9">
        <v>-0.43710429054044653</v>
      </c>
      <c r="J5646" s="9">
        <v>-0.21130063032614999</v>
      </c>
      <c r="K5646" s="4">
        <f t="shared" si="533"/>
        <v>100</v>
      </c>
      <c r="L5646" s="1">
        <f t="shared" si="530"/>
        <v>79.887878235955014</v>
      </c>
      <c r="M5646" s="1">
        <f t="shared" si="530"/>
        <v>111.9601573846968</v>
      </c>
      <c r="N5646" s="1">
        <f t="shared" si="530"/>
        <v>92.962606656799451</v>
      </c>
      <c r="O5646" s="1">
        <f t="shared" si="530"/>
        <v>85.180835682552157</v>
      </c>
      <c r="P5646" s="1">
        <f t="shared" si="531"/>
        <v>81.656085580773095</v>
      </c>
      <c r="Q5646" s="6">
        <f t="shared" si="532"/>
        <v>0</v>
      </c>
      <c r="R5646" s="1">
        <f>AVERAGE($Q$4:Q5646)</f>
        <v>16.482219667021607</v>
      </c>
      <c r="S5646" s="1">
        <f>STDEV($R$4:R5646)</f>
        <v>1.520247848713334</v>
      </c>
      <c r="T5646" s="1">
        <f t="shared" si="534"/>
        <v>16.448931749311829</v>
      </c>
      <c r="U5646" s="1">
        <f t="shared" si="535"/>
        <v>16.515507584731385</v>
      </c>
    </row>
    <row r="5647" spans="5:21" x14ac:dyDescent="0.2">
      <c r="E5647" s="1">
        <v>5644</v>
      </c>
      <c r="F5647" s="9">
        <v>-0.86837644630577415</v>
      </c>
      <c r="G5647" s="9">
        <v>1.4432316675083712</v>
      </c>
      <c r="H5647" s="9">
        <v>-0.64662344811949879</v>
      </c>
      <c r="I5647" s="9">
        <v>1.7758065951056778</v>
      </c>
      <c r="J5647" s="9">
        <v>-0.49396930990042165</v>
      </c>
      <c r="K5647" s="4">
        <f t="shared" si="533"/>
        <v>100</v>
      </c>
      <c r="L5647" s="1">
        <f t="shared" si="530"/>
        <v>84.056979538893344</v>
      </c>
      <c r="M5647" s="1">
        <f t="shared" si="530"/>
        <v>112.18409533448173</v>
      </c>
      <c r="N5647" s="1">
        <f t="shared" si="530"/>
        <v>98.574887707467511</v>
      </c>
      <c r="O5647" s="1">
        <f t="shared" si="530"/>
        <v>140.60827880677576</v>
      </c>
      <c r="P5647" s="1">
        <f t="shared" si="531"/>
        <v>127.38117861470253</v>
      </c>
      <c r="Q5647" s="6">
        <f t="shared" si="532"/>
        <v>7.3811786147025344</v>
      </c>
      <c r="R5647" s="1">
        <f>AVERAGE($Q$4:Q5647)</f>
        <v>16.480607150889018</v>
      </c>
      <c r="S5647" s="1">
        <f>STDEV($R$4:R5647)</f>
        <v>1.52011333266305</v>
      </c>
      <c r="T5647" s="1">
        <f t="shared" si="534"/>
        <v>16.447325127427945</v>
      </c>
      <c r="U5647" s="1">
        <f t="shared" si="535"/>
        <v>16.513889174350091</v>
      </c>
    </row>
    <row r="5648" spans="5:21" x14ac:dyDescent="0.2">
      <c r="E5648" s="1">
        <v>5645</v>
      </c>
      <c r="F5648" s="9">
        <v>-0.4537469067145139</v>
      </c>
      <c r="G5648" s="9">
        <v>-0.32820253181853332</v>
      </c>
      <c r="H5648" s="9">
        <v>0.76105607149656862</v>
      </c>
      <c r="I5648" s="9">
        <v>0.83007307694060728</v>
      </c>
      <c r="J5648" s="9">
        <v>-3.4854747354984283</v>
      </c>
      <c r="K5648" s="4">
        <f t="shared" si="533"/>
        <v>100</v>
      </c>
      <c r="L5648" s="1">
        <f t="shared" si="530"/>
        <v>91.324655884746235</v>
      </c>
      <c r="M5648" s="1">
        <f t="shared" si="530"/>
        <v>85.522568337977887</v>
      </c>
      <c r="N5648" s="1">
        <f t="shared" si="530"/>
        <v>99.583004510026726</v>
      </c>
      <c r="O5648" s="1">
        <f t="shared" si="530"/>
        <v>117.56673478422766</v>
      </c>
      <c r="P5648" s="1">
        <f t="shared" si="531"/>
        <v>58.551761844340874</v>
      </c>
      <c r="Q5648" s="6">
        <f t="shared" si="532"/>
        <v>0</v>
      </c>
      <c r="R5648" s="1">
        <f>AVERAGE($Q$4:Q5648)</f>
        <v>16.477687645636426</v>
      </c>
      <c r="S5648" s="1">
        <f>STDEV($R$4:R5648)</f>
        <v>1.519978872337528</v>
      </c>
      <c r="T5648" s="1">
        <f t="shared" si="534"/>
        <v>16.444411513898679</v>
      </c>
      <c r="U5648" s="1">
        <f t="shared" si="535"/>
        <v>16.510963777374172</v>
      </c>
    </row>
    <row r="5649" spans="5:21" x14ac:dyDescent="0.2">
      <c r="E5649" s="1">
        <v>5646</v>
      </c>
      <c r="F5649" s="9">
        <v>-1.1169049685122445</v>
      </c>
      <c r="G5649" s="9">
        <v>0.92365098680602387</v>
      </c>
      <c r="H5649" s="9">
        <v>-1.0735539035522379</v>
      </c>
      <c r="I5649" s="9">
        <v>-0.29944430934847333</v>
      </c>
      <c r="J5649" s="9">
        <v>-0.45812498683517333</v>
      </c>
      <c r="K5649" s="4">
        <f t="shared" si="533"/>
        <v>100</v>
      </c>
      <c r="L5649" s="1">
        <f t="shared" si="530"/>
        <v>79.981006863917898</v>
      </c>
      <c r="M5649" s="1">
        <f t="shared" si="530"/>
        <v>96.208661465911533</v>
      </c>
      <c r="N5649" s="1">
        <f t="shared" si="530"/>
        <v>77.61871796070929</v>
      </c>
      <c r="O5649" s="1">
        <f t="shared" si="530"/>
        <v>73.106680205947072</v>
      </c>
      <c r="P5649" s="1">
        <f t="shared" si="531"/>
        <v>66.705989714023247</v>
      </c>
      <c r="Q5649" s="6">
        <f t="shared" si="532"/>
        <v>0</v>
      </c>
      <c r="R5649" s="1">
        <f>AVERAGE($Q$4:Q5649)</f>
        <v>16.474769174569186</v>
      </c>
      <c r="S5649" s="1">
        <f>STDEV($R$4:R5649)</f>
        <v>1.5198444686905925</v>
      </c>
      <c r="T5649" s="1">
        <f t="shared" si="534"/>
        <v>16.441498932009385</v>
      </c>
      <c r="U5649" s="1">
        <f t="shared" si="535"/>
        <v>16.508039417128987</v>
      </c>
    </row>
    <row r="5650" spans="5:21" x14ac:dyDescent="0.2">
      <c r="E5650" s="1">
        <v>5647</v>
      </c>
      <c r="F5650" s="9">
        <v>1.3467706594383344</v>
      </c>
      <c r="G5650" s="9">
        <v>0.59064632296212949</v>
      </c>
      <c r="H5650" s="9">
        <v>-1.3118688002577983</v>
      </c>
      <c r="I5650" s="9">
        <v>-2.3369102564174682</v>
      </c>
      <c r="J5650" s="9">
        <v>-0.26362613425590098</v>
      </c>
      <c r="K5650" s="4">
        <f t="shared" si="533"/>
        <v>100</v>
      </c>
      <c r="L5650" s="1">
        <f t="shared" si="530"/>
        <v>130.9118659630382</v>
      </c>
      <c r="M5650" s="1">
        <f t="shared" si="530"/>
        <v>147.32684919732063</v>
      </c>
      <c r="N5650" s="1">
        <f t="shared" si="530"/>
        <v>113.32726942267726</v>
      </c>
      <c r="O5650" s="1">
        <f t="shared" si="530"/>
        <v>71.015472166104487</v>
      </c>
      <c r="P5650" s="1">
        <f t="shared" si="531"/>
        <v>67.368162798624084</v>
      </c>
      <c r="Q5650" s="6">
        <f t="shared" si="532"/>
        <v>0</v>
      </c>
      <c r="R5650" s="1">
        <f>AVERAGE($Q$4:Q5650)</f>
        <v>16.471851737137882</v>
      </c>
      <c r="S5650" s="1">
        <f>STDEV($R$4:R5650)</f>
        <v>1.5197101226741903</v>
      </c>
      <c r="T5650" s="1">
        <f t="shared" si="534"/>
        <v>16.438587381190697</v>
      </c>
      <c r="U5650" s="1">
        <f t="shared" si="535"/>
        <v>16.505116093085068</v>
      </c>
    </row>
    <row r="5651" spans="5:21" x14ac:dyDescent="0.2">
      <c r="E5651" s="1">
        <v>5648</v>
      </c>
      <c r="F5651" s="9">
        <v>-1.0788221516122576</v>
      </c>
      <c r="G5651" s="9">
        <v>0.22038193492335267</v>
      </c>
      <c r="H5651" s="9">
        <v>-0.53854932957619894</v>
      </c>
      <c r="I5651" s="9">
        <v>0.60089860198786482</v>
      </c>
      <c r="J5651" s="9">
        <v>0.40782765609037597</v>
      </c>
      <c r="K5651" s="4">
        <f t="shared" si="533"/>
        <v>100</v>
      </c>
      <c r="L5651" s="1">
        <f t="shared" si="530"/>
        <v>80.592513103685093</v>
      </c>
      <c r="M5651" s="1">
        <f t="shared" si="530"/>
        <v>84.224187515470646</v>
      </c>
      <c r="N5651" s="1">
        <f t="shared" si="530"/>
        <v>75.623892887148799</v>
      </c>
      <c r="O5651" s="1">
        <f t="shared" si="530"/>
        <v>85.281026497242337</v>
      </c>
      <c r="P5651" s="1">
        <f t="shared" si="531"/>
        <v>92.528576167622276</v>
      </c>
      <c r="Q5651" s="6">
        <f t="shared" si="532"/>
        <v>0</v>
      </c>
      <c r="R5651" s="1">
        <f>AVERAGE($Q$4:Q5651)</f>
        <v>16.468935332793489</v>
      </c>
      <c r="S5651" s="1">
        <f>STDEV($R$4:R5651)</f>
        <v>1.5195758352383548</v>
      </c>
      <c r="T5651" s="1">
        <f t="shared" si="534"/>
        <v>16.435676860873681</v>
      </c>
      <c r="U5651" s="1">
        <f t="shared" si="535"/>
        <v>16.502193804713297</v>
      </c>
    </row>
    <row r="5652" spans="5:21" x14ac:dyDescent="0.2">
      <c r="E5652" s="1">
        <v>5649</v>
      </c>
      <c r="F5652" s="9">
        <v>-1.7084812498069368</v>
      </c>
      <c r="G5652" s="9">
        <v>0.52430550567805767</v>
      </c>
      <c r="H5652" s="9">
        <v>-0.40676468415767886</v>
      </c>
      <c r="I5652" s="9">
        <v>2.6042243916890584E-2</v>
      </c>
      <c r="J5652" s="9">
        <v>-1.3131739251548424</v>
      </c>
      <c r="K5652" s="4">
        <f t="shared" si="533"/>
        <v>100</v>
      </c>
      <c r="L5652" s="1">
        <f t="shared" si="530"/>
        <v>71.056400577691818</v>
      </c>
      <c r="M5652" s="1">
        <f t="shared" si="530"/>
        <v>78.912136487925906</v>
      </c>
      <c r="N5652" s="1">
        <f t="shared" si="530"/>
        <v>72.746594963498396</v>
      </c>
      <c r="O5652" s="1">
        <f t="shared" si="530"/>
        <v>73.126480325464769</v>
      </c>
      <c r="P5652" s="1">
        <f t="shared" si="531"/>
        <v>56.235923680237647</v>
      </c>
      <c r="Q5652" s="6">
        <f t="shared" si="532"/>
        <v>0</v>
      </c>
      <c r="R5652" s="1">
        <f>AVERAGE($Q$4:Q5652)</f>
        <v>16.466019960987364</v>
      </c>
      <c r="S5652" s="1">
        <f>STDEV($R$4:R5652)</f>
        <v>1.5194416073312147</v>
      </c>
      <c r="T5652" s="1">
        <f t="shared" si="534"/>
        <v>16.432767370489842</v>
      </c>
      <c r="U5652" s="1">
        <f t="shared" si="535"/>
        <v>16.499272551484886</v>
      </c>
    </row>
    <row r="5653" spans="5:21" x14ac:dyDescent="0.2">
      <c r="E5653" s="1">
        <v>5650</v>
      </c>
      <c r="F5653" s="9">
        <v>-0.4886055648967158</v>
      </c>
      <c r="G5653" s="9">
        <v>-0.81341340774088167</v>
      </c>
      <c r="H5653" s="9">
        <v>0.51676352086360566</v>
      </c>
      <c r="I5653" s="9">
        <v>-0.90703906607814133</v>
      </c>
      <c r="J5653" s="9">
        <v>-1.1866654858749826</v>
      </c>
      <c r="K5653" s="4">
        <f t="shared" si="533"/>
        <v>100</v>
      </c>
      <c r="L5653" s="1">
        <f t="shared" si="530"/>
        <v>90.690179162740435</v>
      </c>
      <c r="M5653" s="1">
        <f t="shared" si="530"/>
        <v>77.074030224431198</v>
      </c>
      <c r="N5653" s="1">
        <f t="shared" si="530"/>
        <v>85.466039279953819</v>
      </c>
      <c r="O5653" s="1">
        <f t="shared" si="530"/>
        <v>71.286807511955288</v>
      </c>
      <c r="P5653" s="1">
        <f t="shared" si="531"/>
        <v>56.225938256741074</v>
      </c>
      <c r="Q5653" s="6">
        <f t="shared" si="532"/>
        <v>0</v>
      </c>
      <c r="R5653" s="1">
        <f>AVERAGE($Q$4:Q5653)</f>
        <v>16.463105621171259</v>
      </c>
      <c r="S5653" s="1">
        <f>STDEV($R$4:R5653)</f>
        <v>1.5193074398990323</v>
      </c>
      <c r="T5653" s="1">
        <f t="shared" si="534"/>
        <v>16.429858909471122</v>
      </c>
      <c r="U5653" s="1">
        <f t="shared" si="535"/>
        <v>16.496352332871396</v>
      </c>
    </row>
    <row r="5654" spans="5:21" x14ac:dyDescent="0.2">
      <c r="E5654" s="1">
        <v>5651</v>
      </c>
      <c r="F5654" s="9">
        <v>1.0124699656444136</v>
      </c>
      <c r="G5654" s="9">
        <v>1.1537031241459772</v>
      </c>
      <c r="H5654" s="9">
        <v>0.55120722208812367</v>
      </c>
      <c r="I5654" s="9">
        <v>-0.15999489733076189</v>
      </c>
      <c r="J5654" s="9">
        <v>-0.56089788813551422</v>
      </c>
      <c r="K5654" s="4">
        <f t="shared" si="533"/>
        <v>100</v>
      </c>
      <c r="L5654" s="1">
        <f t="shared" si="530"/>
        <v>122.4452729970086</v>
      </c>
      <c r="M5654" s="1">
        <f t="shared" si="530"/>
        <v>154.22380149912016</v>
      </c>
      <c r="N5654" s="1">
        <f t="shared" si="530"/>
        <v>172.19821883615407</v>
      </c>
      <c r="O5654" s="1">
        <f t="shared" si="530"/>
        <v>166.77527856485915</v>
      </c>
      <c r="P5654" s="1">
        <f t="shared" si="531"/>
        <v>149.07770666923506</v>
      </c>
      <c r="Q5654" s="6">
        <f t="shared" si="532"/>
        <v>29.077706669235056</v>
      </c>
      <c r="R5654" s="1">
        <f>AVERAGE($Q$4:Q5654)</f>
        <v>16.465337898829738</v>
      </c>
      <c r="S5654" s="1">
        <f>STDEV($R$4:R5654)</f>
        <v>1.5191732888366947</v>
      </c>
      <c r="T5654" s="1">
        <f t="shared" si="534"/>
        <v>16.432097064268053</v>
      </c>
      <c r="U5654" s="1">
        <f t="shared" si="535"/>
        <v>16.498578733391422</v>
      </c>
    </row>
    <row r="5655" spans="5:21" x14ac:dyDescent="0.2">
      <c r="E5655" s="1">
        <v>5652</v>
      </c>
      <c r="F5655" s="9">
        <v>1.2590089681907557</v>
      </c>
      <c r="G5655" s="9">
        <v>0.99129920272389427</v>
      </c>
      <c r="H5655" s="9">
        <v>1.5980822354322299</v>
      </c>
      <c r="I5655" s="9">
        <v>-0.22209064809430856</v>
      </c>
      <c r="J5655" s="9">
        <v>6.9910583988530561E-2</v>
      </c>
      <c r="K5655" s="4">
        <f t="shared" si="533"/>
        <v>100</v>
      </c>
      <c r="L5655" s="1">
        <f t="shared" si="530"/>
        <v>128.63410510359043</v>
      </c>
      <c r="M5655" s="1">
        <f t="shared" si="530"/>
        <v>156.84088501091924</v>
      </c>
      <c r="N5655" s="1">
        <f t="shared" si="530"/>
        <v>215.9071096472135</v>
      </c>
      <c r="O5655" s="1">
        <f t="shared" si="530"/>
        <v>206.52678999917941</v>
      </c>
      <c r="P5655" s="1">
        <f t="shared" si="531"/>
        <v>209.43475407011732</v>
      </c>
      <c r="Q5655" s="6">
        <f t="shared" si="532"/>
        <v>89.434754070117322</v>
      </c>
      <c r="R5655" s="1">
        <f>AVERAGE($Q$4:Q5655)</f>
        <v>16.478248269702224</v>
      </c>
      <c r="S5655" s="1">
        <f>STDEV($R$4:R5655)</f>
        <v>1.5190390738784294</v>
      </c>
      <c r="T5655" s="1">
        <f t="shared" si="534"/>
        <v>16.44501331237683</v>
      </c>
      <c r="U5655" s="1">
        <f t="shared" si="535"/>
        <v>16.511483227027618</v>
      </c>
    </row>
    <row r="5656" spans="5:21" x14ac:dyDescent="0.2">
      <c r="E5656" s="1">
        <v>5653</v>
      </c>
      <c r="F5656" s="9">
        <v>1.1276301847829018</v>
      </c>
      <c r="G5656" s="9">
        <v>-2.2710082703270018E-2</v>
      </c>
      <c r="H5656" s="9">
        <v>-0.71736849349690601</v>
      </c>
      <c r="I5656" s="9">
        <v>-1.3462931747199036</v>
      </c>
      <c r="J5656" s="9">
        <v>0.17620891412661877</v>
      </c>
      <c r="K5656" s="4">
        <f t="shared" si="533"/>
        <v>100</v>
      </c>
      <c r="L5656" s="1">
        <f t="shared" si="530"/>
        <v>125.29816575206971</v>
      </c>
      <c r="M5656" s="1">
        <f t="shared" si="530"/>
        <v>124.73034990136885</v>
      </c>
      <c r="N5656" s="1">
        <f t="shared" si="530"/>
        <v>108.05933859796286</v>
      </c>
      <c r="O5656" s="1">
        <f t="shared" si="530"/>
        <v>82.551461345602149</v>
      </c>
      <c r="P5656" s="1">
        <f t="shared" si="531"/>
        <v>85.512593336847473</v>
      </c>
      <c r="Q5656" s="6">
        <f t="shared" si="532"/>
        <v>0</v>
      </c>
      <c r="R5656" s="1">
        <f>AVERAGE($Q$4:Q5656)</f>
        <v>16.475333313348127</v>
      </c>
      <c r="S5656" s="1">
        <f>STDEV($R$4:R5656)</f>
        <v>1.5189049152327545</v>
      </c>
      <c r="T5656" s="1">
        <f t="shared" si="534"/>
        <v>16.442104230727242</v>
      </c>
      <c r="U5656" s="1">
        <f t="shared" si="535"/>
        <v>16.508562395969012</v>
      </c>
    </row>
    <row r="5657" spans="5:21" x14ac:dyDescent="0.2">
      <c r="E5657" s="1">
        <v>5654</v>
      </c>
      <c r="F5657" s="9">
        <v>1.2650889402721077</v>
      </c>
      <c r="G5657" s="9">
        <v>-0.73339151640539058</v>
      </c>
      <c r="H5657" s="9">
        <v>1.9688286556629464E-2</v>
      </c>
      <c r="I5657" s="9">
        <v>-1.5916157281026244E-5</v>
      </c>
      <c r="J5657" s="9">
        <v>-0.25789177016122267</v>
      </c>
      <c r="K5657" s="4">
        <f t="shared" si="533"/>
        <v>100</v>
      </c>
      <c r="L5657" s="1">
        <f t="shared" si="530"/>
        <v>128.79061859762012</v>
      </c>
      <c r="M5657" s="1">
        <f t="shared" si="530"/>
        <v>111.2199387180212</v>
      </c>
      <c r="N5657" s="1">
        <f t="shared" si="530"/>
        <v>111.65874809637448</v>
      </c>
      <c r="O5657" s="1">
        <f t="shared" si="530"/>
        <v>111.65839266130089</v>
      </c>
      <c r="P5657" s="1">
        <f t="shared" si="531"/>
        <v>106.04523950096767</v>
      </c>
      <c r="Q5657" s="6">
        <f t="shared" si="532"/>
        <v>0</v>
      </c>
      <c r="R5657" s="1">
        <f>AVERAGE($Q$4:Q5657)</f>
        <v>16.472419388106999</v>
      </c>
      <c r="S5657" s="1">
        <f>STDEV($R$4:R5657)</f>
        <v>1.5187708138490039</v>
      </c>
      <c r="T5657" s="1">
        <f t="shared" si="534"/>
        <v>16.439196177638955</v>
      </c>
      <c r="U5657" s="1">
        <f t="shared" si="535"/>
        <v>16.505642598575044</v>
      </c>
    </row>
    <row r="5658" spans="5:21" x14ac:dyDescent="0.2">
      <c r="E5658" s="1">
        <v>5655</v>
      </c>
      <c r="F5658" s="9">
        <v>-0.49175241656485014</v>
      </c>
      <c r="G5658" s="9">
        <v>-6.5085714595625177E-3</v>
      </c>
      <c r="H5658" s="9">
        <v>1.0817120710271411</v>
      </c>
      <c r="I5658" s="9">
        <v>-0.74955096351914108</v>
      </c>
      <c r="J5658" s="9">
        <v>-0.83400436778902076</v>
      </c>
      <c r="K5658" s="4">
        <f t="shared" si="533"/>
        <v>100</v>
      </c>
      <c r="L5658" s="1">
        <f t="shared" si="530"/>
        <v>90.633119412164703</v>
      </c>
      <c r="M5658" s="1">
        <f t="shared" si="530"/>
        <v>90.515217739100009</v>
      </c>
      <c r="N5658" s="1">
        <f t="shared" si="530"/>
        <v>112.37712500851298</v>
      </c>
      <c r="O5658" s="1">
        <f t="shared" si="530"/>
        <v>96.732574763454821</v>
      </c>
      <c r="P5658" s="1">
        <f t="shared" si="531"/>
        <v>81.871368299721212</v>
      </c>
      <c r="Q5658" s="6">
        <f t="shared" si="532"/>
        <v>0</v>
      </c>
      <c r="R5658" s="1">
        <f>AVERAGE($Q$4:Q5658)</f>
        <v>16.469506493431826</v>
      </c>
      <c r="S5658" s="1">
        <f>STDEV($R$4:R5658)</f>
        <v>1.5186367706746151</v>
      </c>
      <c r="T5658" s="1">
        <f t="shared" si="534"/>
        <v>16.436289152545115</v>
      </c>
      <c r="U5658" s="1">
        <f t="shared" si="535"/>
        <v>16.502723834318537</v>
      </c>
    </row>
    <row r="5659" spans="5:21" x14ac:dyDescent="0.2">
      <c r="E5659" s="1">
        <v>5656</v>
      </c>
      <c r="F5659" s="9">
        <v>-0.38688085624016821</v>
      </c>
      <c r="G5659" s="9">
        <v>0.64452819970028941</v>
      </c>
      <c r="H5659" s="9">
        <v>0.32597881727269851</v>
      </c>
      <c r="I5659" s="9">
        <v>-1.3388262232183479</v>
      </c>
      <c r="J5659" s="9">
        <v>1.2687769412877969</v>
      </c>
      <c r="K5659" s="4">
        <f t="shared" si="533"/>
        <v>100</v>
      </c>
      <c r="L5659" s="1">
        <f t="shared" si="530"/>
        <v>92.554162596544202</v>
      </c>
      <c r="M5659" s="1">
        <f t="shared" si="530"/>
        <v>105.28802128377056</v>
      </c>
      <c r="N5659" s="1">
        <f t="shared" si="530"/>
        <v>112.38106002379807</v>
      </c>
      <c r="O5659" s="1">
        <f t="shared" si="530"/>
        <v>85.981329469395035</v>
      </c>
      <c r="P5659" s="1">
        <f t="shared" si="531"/>
        <v>110.8175950447371</v>
      </c>
      <c r="Q5659" s="6">
        <f t="shared" si="532"/>
        <v>0</v>
      </c>
      <c r="R5659" s="1">
        <f>AVERAGE($Q$4:Q5659)</f>
        <v>16.466594628775983</v>
      </c>
      <c r="S5659" s="1">
        <f>STDEV($R$4:R5659)</f>
        <v>1.5185027866551319</v>
      </c>
      <c r="T5659" s="1">
        <f t="shared" si="534"/>
        <v>16.433383154879301</v>
      </c>
      <c r="U5659" s="1">
        <f t="shared" si="535"/>
        <v>16.499806102672665</v>
      </c>
    </row>
    <row r="5660" spans="5:21" x14ac:dyDescent="0.2">
      <c r="E5660" s="1">
        <v>5657</v>
      </c>
      <c r="F5660" s="9">
        <v>-0.50141807150794193</v>
      </c>
      <c r="G5660" s="9">
        <v>-0.82723317973432131</v>
      </c>
      <c r="H5660" s="9">
        <v>2.683691491256468E-2</v>
      </c>
      <c r="I5660" s="9">
        <v>-0.20559923541441094</v>
      </c>
      <c r="J5660" s="9">
        <v>0.260954493569443</v>
      </c>
      <c r="K5660" s="4">
        <f t="shared" si="533"/>
        <v>100</v>
      </c>
      <c r="L5660" s="1">
        <f t="shared" si="530"/>
        <v>90.458082959138835</v>
      </c>
      <c r="M5660" s="1">
        <f t="shared" si="530"/>
        <v>76.66459021526903</v>
      </c>
      <c r="N5660" s="1">
        <f t="shared" si="530"/>
        <v>77.077184717979151</v>
      </c>
      <c r="O5660" s="1">
        <f t="shared" si="530"/>
        <v>73.97206127966102</v>
      </c>
      <c r="P5660" s="1">
        <f t="shared" si="531"/>
        <v>77.935251294965553</v>
      </c>
      <c r="Q5660" s="6">
        <f t="shared" si="532"/>
        <v>0</v>
      </c>
      <c r="R5660" s="1">
        <f>AVERAGE($Q$4:Q5660)</f>
        <v>16.463683793593241</v>
      </c>
      <c r="S5660" s="1">
        <f>STDEV($R$4:R5660)</f>
        <v>1.5183688627342231</v>
      </c>
      <c r="T5660" s="1">
        <f t="shared" si="534"/>
        <v>16.43047818407555</v>
      </c>
      <c r="U5660" s="1">
        <f t="shared" si="535"/>
        <v>16.496889403110931</v>
      </c>
    </row>
    <row r="5661" spans="5:21" x14ac:dyDescent="0.2">
      <c r="E5661" s="1">
        <v>5658</v>
      </c>
      <c r="F5661" s="9">
        <v>0.12890268408227712</v>
      </c>
      <c r="G5661" s="9">
        <v>-0.22232143237488344</v>
      </c>
      <c r="H5661" s="9">
        <v>-2.0253264665370807</v>
      </c>
      <c r="I5661" s="9">
        <v>1.6511785361217335</v>
      </c>
      <c r="J5661" s="9">
        <v>0.14109673429629765</v>
      </c>
      <c r="K5661" s="4">
        <f t="shared" si="533"/>
        <v>100</v>
      </c>
      <c r="L5661" s="1">
        <f t="shared" si="530"/>
        <v>102.61157291360684</v>
      </c>
      <c r="M5661" s="1">
        <f t="shared" si="530"/>
        <v>98.148970962231303</v>
      </c>
      <c r="N5661" s="1">
        <f t="shared" si="530"/>
        <v>65.458813479462862</v>
      </c>
      <c r="O5661" s="1">
        <f t="shared" si="530"/>
        <v>91.072587214032538</v>
      </c>
      <c r="P5661" s="1">
        <f t="shared" si="531"/>
        <v>93.679201645232695</v>
      </c>
      <c r="Q5661" s="6">
        <f t="shared" si="532"/>
        <v>0</v>
      </c>
      <c r="R5661" s="1">
        <f>AVERAGE($Q$4:Q5661)</f>
        <v>16.460773987337745</v>
      </c>
      <c r="S5661" s="1">
        <f>STDEV($R$4:R5661)</f>
        <v>1.5182349998536819</v>
      </c>
      <c r="T5661" s="1">
        <f t="shared" si="534"/>
        <v>16.427574239568301</v>
      </c>
      <c r="U5661" s="1">
        <f t="shared" si="535"/>
        <v>16.49397373510719</v>
      </c>
    </row>
    <row r="5662" spans="5:21" x14ac:dyDescent="0.2">
      <c r="E5662" s="1">
        <v>5659</v>
      </c>
      <c r="F5662" s="9">
        <v>-0.19018898456124589</v>
      </c>
      <c r="G5662" s="9">
        <v>1.4062698028283194</v>
      </c>
      <c r="H5662" s="9">
        <v>-0.17659431250649504</v>
      </c>
      <c r="I5662" s="9">
        <v>0.15394334695884027</v>
      </c>
      <c r="J5662" s="9">
        <v>0.34645154300960712</v>
      </c>
      <c r="K5662" s="4">
        <f t="shared" si="533"/>
        <v>100</v>
      </c>
      <c r="L5662" s="1">
        <f t="shared" si="530"/>
        <v>96.267655400231192</v>
      </c>
      <c r="M5662" s="1">
        <f t="shared" si="530"/>
        <v>127.53442774026406</v>
      </c>
      <c r="N5662" s="1">
        <f t="shared" si="530"/>
        <v>123.10867318674684</v>
      </c>
      <c r="O5662" s="1">
        <f t="shared" si="530"/>
        <v>126.95797885273085</v>
      </c>
      <c r="P5662" s="1">
        <f t="shared" si="531"/>
        <v>136.06687123302049</v>
      </c>
      <c r="Q5662" s="6">
        <f t="shared" si="532"/>
        <v>16.066871233020493</v>
      </c>
      <c r="R5662" s="1">
        <f>AVERAGE($Q$4:Q5662)</f>
        <v>16.460704380913587</v>
      </c>
      <c r="S5662" s="1">
        <f>STDEV($R$4:R5662)</f>
        <v>1.518101172996172</v>
      </c>
      <c r="T5662" s="1">
        <f t="shared" si="534"/>
        <v>16.427510492809571</v>
      </c>
      <c r="U5662" s="1">
        <f t="shared" si="535"/>
        <v>16.493898269017603</v>
      </c>
    </row>
    <row r="5663" spans="5:21" x14ac:dyDescent="0.2">
      <c r="E5663" s="1">
        <v>5660</v>
      </c>
      <c r="F5663" s="9">
        <v>0.90956064013880678</v>
      </c>
      <c r="G5663" s="9">
        <v>-1.4566148820449598</v>
      </c>
      <c r="H5663" s="9">
        <v>-0.29404418455669656</v>
      </c>
      <c r="I5663" s="9">
        <v>1.8879927665693685</v>
      </c>
      <c r="J5663" s="9">
        <v>1.7956153897102922</v>
      </c>
      <c r="K5663" s="4">
        <f t="shared" si="533"/>
        <v>100</v>
      </c>
      <c r="L5663" s="1">
        <f t="shared" si="530"/>
        <v>119.95087860459917</v>
      </c>
      <c r="M5663" s="1">
        <f t="shared" si="530"/>
        <v>89.636207292987223</v>
      </c>
      <c r="N5663" s="1">
        <f t="shared" si="530"/>
        <v>84.516814327774341</v>
      </c>
      <c r="O5663" s="1">
        <f t="shared" si="530"/>
        <v>123.29120209925657</v>
      </c>
      <c r="P5663" s="1">
        <f t="shared" si="531"/>
        <v>176.56200749913748</v>
      </c>
      <c r="Q5663" s="6">
        <f t="shared" si="532"/>
        <v>56.562007499137479</v>
      </c>
      <c r="R5663" s="1">
        <f>AVERAGE($Q$4:Q5663)</f>
        <v>16.467789416800198</v>
      </c>
      <c r="S5663" s="1">
        <f>STDEV($R$4:R5663)</f>
        <v>1.5179673208548681</v>
      </c>
      <c r="T5663" s="1">
        <f t="shared" si="534"/>
        <v>16.434601387619924</v>
      </c>
      <c r="U5663" s="1">
        <f t="shared" si="535"/>
        <v>16.500977445980471</v>
      </c>
    </row>
    <row r="5664" spans="5:21" x14ac:dyDescent="0.2">
      <c r="E5664" s="1">
        <v>5661</v>
      </c>
      <c r="F5664" s="9">
        <v>-0.57635588746052235</v>
      </c>
      <c r="G5664" s="9">
        <v>0.57514398577040993</v>
      </c>
      <c r="H5664" s="9">
        <v>-0.27899318411073182</v>
      </c>
      <c r="I5664" s="9">
        <v>0.95962377599789761</v>
      </c>
      <c r="J5664" s="9">
        <v>1.7830279830377549</v>
      </c>
      <c r="K5664" s="4">
        <f t="shared" si="533"/>
        <v>100</v>
      </c>
      <c r="L5664" s="1">
        <f t="shared" si="530"/>
        <v>89.112445824271717</v>
      </c>
      <c r="M5664" s="1">
        <f t="shared" si="530"/>
        <v>99.975764903371868</v>
      </c>
      <c r="N5664" s="1">
        <f t="shared" si="530"/>
        <v>94.550035335559372</v>
      </c>
      <c r="O5664" s="1">
        <f t="shared" si="530"/>
        <v>114.55487021144022</v>
      </c>
      <c r="P5664" s="1">
        <f t="shared" si="531"/>
        <v>163.63846630337292</v>
      </c>
      <c r="Q5664" s="6">
        <f t="shared" si="532"/>
        <v>43.638466303372923</v>
      </c>
      <c r="R5664" s="1">
        <f>AVERAGE($Q$4:Q5664)</f>
        <v>16.472589041758081</v>
      </c>
      <c r="S5664" s="1">
        <f>STDEV($R$4:R5664)</f>
        <v>1.517833466345256</v>
      </c>
      <c r="T5664" s="1">
        <f t="shared" si="534"/>
        <v>16.439406870259301</v>
      </c>
      <c r="U5664" s="1">
        <f t="shared" si="535"/>
        <v>16.50577121325686</v>
      </c>
    </row>
    <row r="5665" spans="5:21" x14ac:dyDescent="0.2">
      <c r="E5665" s="1">
        <v>5662</v>
      </c>
      <c r="F5665" s="9">
        <v>-0.67556129579315893</v>
      </c>
      <c r="G5665" s="9">
        <v>-1.8946866475744173</v>
      </c>
      <c r="H5665" s="9">
        <v>6.8815779741271399E-2</v>
      </c>
      <c r="I5665" s="9">
        <v>0.12382315617287531</v>
      </c>
      <c r="J5665" s="9">
        <v>0.31581635084876325</v>
      </c>
      <c r="K5665" s="4">
        <f t="shared" si="533"/>
        <v>100</v>
      </c>
      <c r="L5665" s="1">
        <f t="shared" si="530"/>
        <v>87.361783458003501</v>
      </c>
      <c r="M5665" s="1">
        <f t="shared" si="530"/>
        <v>59.806873589212898</v>
      </c>
      <c r="N5665" s="1">
        <f t="shared" si="530"/>
        <v>60.635695436145376</v>
      </c>
      <c r="O5665" s="1">
        <f t="shared" si="530"/>
        <v>62.156064056323288</v>
      </c>
      <c r="P5665" s="1">
        <f t="shared" si="531"/>
        <v>66.208685461859659</v>
      </c>
      <c r="Q5665" s="6">
        <f t="shared" si="532"/>
        <v>0</v>
      </c>
      <c r="R5665" s="1">
        <f>AVERAGE($Q$4:Q5665)</f>
        <v>16.469679718366741</v>
      </c>
      <c r="S5665" s="1">
        <f>STDEV($R$4:R5665)</f>
        <v>1.5176996698062022</v>
      </c>
      <c r="T5665" s="1">
        <f t="shared" si="534"/>
        <v>16.436503401988755</v>
      </c>
      <c r="U5665" s="1">
        <f t="shared" si="535"/>
        <v>16.502856034744728</v>
      </c>
    </row>
    <row r="5666" spans="5:21" x14ac:dyDescent="0.2">
      <c r="E5666" s="1">
        <v>5663</v>
      </c>
      <c r="F5666" s="9">
        <v>-0.32536149774387013</v>
      </c>
      <c r="G5666" s="9">
        <v>0.9573295756126754</v>
      </c>
      <c r="H5666" s="9">
        <v>-0.69313728090492077</v>
      </c>
      <c r="I5666" s="9">
        <v>0.77642198448302224</v>
      </c>
      <c r="J5666" s="9">
        <v>-6.3980678532971069E-2</v>
      </c>
      <c r="K5666" s="4">
        <f t="shared" si="533"/>
        <v>100</v>
      </c>
      <c r="L5666" s="1">
        <f t="shared" si="530"/>
        <v>93.699971627170257</v>
      </c>
      <c r="M5666" s="1">
        <f t="shared" si="530"/>
        <v>113.47287272900249</v>
      </c>
      <c r="N5666" s="1">
        <f t="shared" si="530"/>
        <v>98.784068858509627</v>
      </c>
      <c r="O5666" s="1">
        <f t="shared" si="530"/>
        <v>115.37881314381873</v>
      </c>
      <c r="P5666" s="1">
        <f t="shared" si="531"/>
        <v>113.91181615668133</v>
      </c>
      <c r="Q5666" s="6">
        <f t="shared" si="532"/>
        <v>0</v>
      </c>
      <c r="R5666" s="1">
        <f>AVERAGE($Q$4:Q5666)</f>
        <v>16.466771422460265</v>
      </c>
      <c r="S5666" s="1">
        <f>STDEV($R$4:R5666)</f>
        <v>1.5175659321804873</v>
      </c>
      <c r="T5666" s="1">
        <f t="shared" si="534"/>
        <v>16.433600958622652</v>
      </c>
      <c r="U5666" s="1">
        <f t="shared" si="535"/>
        <v>16.499941886297879</v>
      </c>
    </row>
    <row r="5667" spans="5:21" x14ac:dyDescent="0.2">
      <c r="E5667" s="1">
        <v>5664</v>
      </c>
      <c r="F5667" s="9">
        <v>0.8459596756438259</v>
      </c>
      <c r="G5667" s="9">
        <v>2.059314283542335</v>
      </c>
      <c r="H5667" s="9">
        <v>-0.3548075255821459</v>
      </c>
      <c r="I5667" s="9">
        <v>-7.2452621679985896E-3</v>
      </c>
      <c r="J5667" s="9">
        <v>1.3927046893513761</v>
      </c>
      <c r="K5667" s="4">
        <f t="shared" si="533"/>
        <v>100</v>
      </c>
      <c r="L5667" s="1">
        <f t="shared" si="530"/>
        <v>118.4347434987659</v>
      </c>
      <c r="M5667" s="1">
        <f t="shared" si="530"/>
        <v>178.79233234177528</v>
      </c>
      <c r="N5667" s="1">
        <f t="shared" si="530"/>
        <v>166.54465517468955</v>
      </c>
      <c r="O5667" s="1">
        <f t="shared" si="530"/>
        <v>166.30349800369592</v>
      </c>
      <c r="P5667" s="1">
        <f t="shared" si="531"/>
        <v>219.72029654994526</v>
      </c>
      <c r="Q5667" s="6">
        <f t="shared" si="532"/>
        <v>99.72029654994526</v>
      </c>
      <c r="R5667" s="1">
        <f>AVERAGE($Q$4:Q5667)</f>
        <v>16.48147013805481</v>
      </c>
      <c r="S5667" s="1">
        <f>STDEV($R$4:R5667)</f>
        <v>1.5174321210571948</v>
      </c>
      <c r="T5667" s="1">
        <f t="shared" si="534"/>
        <v>16.448305527071973</v>
      </c>
      <c r="U5667" s="1">
        <f t="shared" si="535"/>
        <v>16.514634749037647</v>
      </c>
    </row>
    <row r="5668" spans="5:21" x14ac:dyDescent="0.2">
      <c r="E5668" s="1">
        <v>5665</v>
      </c>
      <c r="F5668" s="9">
        <v>-0.61143055063439533</v>
      </c>
      <c r="G5668" s="9">
        <v>0.19090634850726929</v>
      </c>
      <c r="H5668" s="9">
        <v>0.83704208009294234</v>
      </c>
      <c r="I5668" s="9">
        <v>-2.1352207113523036</v>
      </c>
      <c r="J5668" s="9">
        <v>-1.0083886081702076</v>
      </c>
      <c r="K5668" s="4">
        <f t="shared" si="533"/>
        <v>100</v>
      </c>
      <c r="L5668" s="1">
        <f t="shared" si="530"/>
        <v>88.489515481583538</v>
      </c>
      <c r="M5668" s="1">
        <f t="shared" si="530"/>
        <v>91.933486758388099</v>
      </c>
      <c r="N5668" s="1">
        <f t="shared" si="530"/>
        <v>108.6871706194168</v>
      </c>
      <c r="O5668" s="1">
        <f t="shared" si="530"/>
        <v>70.911287169639863</v>
      </c>
      <c r="P5668" s="1">
        <f t="shared" si="531"/>
        <v>57.959929301841854</v>
      </c>
      <c r="Q5668" s="6">
        <f t="shared" si="532"/>
        <v>0</v>
      </c>
      <c r="R5668" s="1">
        <f>AVERAGE($Q$4:Q5668)</f>
        <v>16.478560787633263</v>
      </c>
      <c r="S5668" s="1">
        <f>STDEV($R$4:R5668)</f>
        <v>1.5172983648674832</v>
      </c>
      <c r="T5668" s="1">
        <f t="shared" si="534"/>
        <v>16.445402027013024</v>
      </c>
      <c r="U5668" s="1">
        <f t="shared" si="535"/>
        <v>16.511719548253502</v>
      </c>
    </row>
    <row r="5669" spans="5:21" x14ac:dyDescent="0.2">
      <c r="E5669" s="1">
        <v>5666</v>
      </c>
      <c r="F5669" s="9">
        <v>0.11113343134638853</v>
      </c>
      <c r="G5669" s="9">
        <v>-1.1660836207738612</v>
      </c>
      <c r="H5669" s="9">
        <v>1.482276275055483</v>
      </c>
      <c r="I5669" s="9">
        <v>-1.454559424018953</v>
      </c>
      <c r="J5669" s="9">
        <v>-1.0244139048154466</v>
      </c>
      <c r="K5669" s="4">
        <f t="shared" si="533"/>
        <v>100</v>
      </c>
      <c r="L5669" s="1">
        <f t="shared" si="530"/>
        <v>102.24755393670661</v>
      </c>
      <c r="M5669" s="1">
        <f t="shared" si="530"/>
        <v>80.978213398343669</v>
      </c>
      <c r="N5669" s="1">
        <f t="shared" si="530"/>
        <v>108.92236743549039</v>
      </c>
      <c r="O5669" s="1">
        <f t="shared" si="530"/>
        <v>81.428352103991585</v>
      </c>
      <c r="P5669" s="1">
        <f t="shared" si="531"/>
        <v>66.343164747428034</v>
      </c>
      <c r="Q5669" s="6">
        <f t="shared" si="532"/>
        <v>0</v>
      </c>
      <c r="R5669" s="1">
        <f>AVERAGE($Q$4:Q5669)</f>
        <v>16.475652464162096</v>
      </c>
      <c r="S5669" s="1">
        <f>STDEV($R$4:R5669)</f>
        <v>1.5171646645573456</v>
      </c>
      <c r="T5669" s="1">
        <f t="shared" si="534"/>
        <v>16.442499551392462</v>
      </c>
      <c r="U5669" s="1">
        <f t="shared" si="535"/>
        <v>16.508805376931729</v>
      </c>
    </row>
    <row r="5670" spans="5:21" x14ac:dyDescent="0.2">
      <c r="E5670" s="1">
        <v>5667</v>
      </c>
      <c r="F5670" s="9">
        <v>-0.13682665667147376</v>
      </c>
      <c r="G5670" s="9">
        <v>1.4760507838218473</v>
      </c>
      <c r="H5670" s="9">
        <v>-1.3212115845817607</v>
      </c>
      <c r="I5670" s="9">
        <v>0.44705075197271071</v>
      </c>
      <c r="J5670" s="9">
        <v>-1.537136995466426</v>
      </c>
      <c r="K5670" s="4">
        <f t="shared" si="533"/>
        <v>100</v>
      </c>
      <c r="L5670" s="1">
        <f t="shared" si="530"/>
        <v>97.300570711110495</v>
      </c>
      <c r="M5670" s="1">
        <f t="shared" si="530"/>
        <v>130.71442887238288</v>
      </c>
      <c r="N5670" s="1">
        <f t="shared" si="530"/>
        <v>100.36090053468075</v>
      </c>
      <c r="O5670" s="1">
        <f t="shared" si="530"/>
        <v>109.74756280234458</v>
      </c>
      <c r="P5670" s="1">
        <f t="shared" si="531"/>
        <v>80.701361463026672</v>
      </c>
      <c r="Q5670" s="6">
        <f t="shared" si="532"/>
        <v>0</v>
      </c>
      <c r="R5670" s="1">
        <f>AVERAGE($Q$4:Q5670)</f>
        <v>16.47274516709766</v>
      </c>
      <c r="S5670" s="1">
        <f>STDEV($R$4:R5670)</f>
        <v>1.5170310210709517</v>
      </c>
      <c r="T5670" s="1">
        <f t="shared" si="534"/>
        <v>16.439598099646883</v>
      </c>
      <c r="U5670" s="1">
        <f t="shared" si="535"/>
        <v>16.505892234548437</v>
      </c>
    </row>
    <row r="5671" spans="5:21" x14ac:dyDescent="0.2">
      <c r="E5671" s="1">
        <v>5668</v>
      </c>
      <c r="F5671" s="9">
        <v>-0.76481910582515411</v>
      </c>
      <c r="G5671" s="9">
        <v>-0.42267174649168737</v>
      </c>
      <c r="H5671" s="9">
        <v>0.36676851777883712</v>
      </c>
      <c r="I5671" s="9">
        <v>0.38910002331249416</v>
      </c>
      <c r="J5671" s="9">
        <v>-1.583030098117888</v>
      </c>
      <c r="K5671" s="4">
        <f t="shared" si="533"/>
        <v>100</v>
      </c>
      <c r="L5671" s="1">
        <f t="shared" si="530"/>
        <v>85.816076850659456</v>
      </c>
      <c r="M5671" s="1">
        <f t="shared" si="530"/>
        <v>78.859833374929607</v>
      </c>
      <c r="N5671" s="1">
        <f t="shared" si="530"/>
        <v>84.861941560144302</v>
      </c>
      <c r="O5671" s="1">
        <f t="shared" si="530"/>
        <v>91.72965548307829</v>
      </c>
      <c r="P5671" s="1">
        <f t="shared" si="531"/>
        <v>66.835856074678105</v>
      </c>
      <c r="Q5671" s="6">
        <f t="shared" si="532"/>
        <v>0</v>
      </c>
      <c r="R5671" s="1">
        <f>AVERAGE($Q$4:Q5671)</f>
        <v>16.469838895896689</v>
      </c>
      <c r="S5671" s="1">
        <f>STDEV($R$4:R5671)</f>
        <v>1.5168974353505622</v>
      </c>
      <c r="T5671" s="1">
        <f t="shared" si="534"/>
        <v>16.436697671213309</v>
      </c>
      <c r="U5671" s="1">
        <f t="shared" si="535"/>
        <v>16.502980120580069</v>
      </c>
    </row>
    <row r="5672" spans="5:21" x14ac:dyDescent="0.2">
      <c r="E5672" s="1">
        <v>5669</v>
      </c>
      <c r="F5672" s="9">
        <v>-1.4334636944113299</v>
      </c>
      <c r="G5672" s="9">
        <v>-2.0340485207270831</v>
      </c>
      <c r="H5672" s="9">
        <v>6.3369043346028775E-3</v>
      </c>
      <c r="I5672" s="9">
        <v>2.2994754544924945</v>
      </c>
      <c r="J5672" s="9">
        <v>1.9068693291046657E-2</v>
      </c>
      <c r="K5672" s="4">
        <f t="shared" si="533"/>
        <v>100</v>
      </c>
      <c r="L5672" s="1">
        <f t="shared" si="530"/>
        <v>75.074236734105071</v>
      </c>
      <c r="M5672" s="1">
        <f t="shared" si="530"/>
        <v>49.982240031525045</v>
      </c>
      <c r="N5672" s="1">
        <f t="shared" si="530"/>
        <v>50.045626725283675</v>
      </c>
      <c r="O5672" s="1">
        <f t="shared" si="530"/>
        <v>79.267659023158245</v>
      </c>
      <c r="P5672" s="1">
        <f t="shared" si="531"/>
        <v>79.57054235053819</v>
      </c>
      <c r="Q5672" s="6">
        <f t="shared" si="532"/>
        <v>0</v>
      </c>
      <c r="R5672" s="1">
        <f>AVERAGE($Q$4:Q5672)</f>
        <v>16.466933650016305</v>
      </c>
      <c r="S5672" s="1">
        <f>STDEV($R$4:R5672)</f>
        <v>1.5167639083365663</v>
      </c>
      <c r="T5672" s="1">
        <f t="shared" si="534"/>
        <v>16.433798265529195</v>
      </c>
      <c r="U5672" s="1">
        <f t="shared" si="535"/>
        <v>16.500069034503415</v>
      </c>
    </row>
    <row r="5673" spans="5:21" x14ac:dyDescent="0.2">
      <c r="E5673" s="1">
        <v>5670</v>
      </c>
      <c r="F5673" s="9">
        <v>-0.38766984289395623</v>
      </c>
      <c r="G5673" s="9">
        <v>0.96643134384066798</v>
      </c>
      <c r="H5673" s="9">
        <v>0.44632884055317845</v>
      </c>
      <c r="I5673" s="9">
        <v>0.48337597036152147</v>
      </c>
      <c r="J5673" s="9">
        <v>0.34079448596457951</v>
      </c>
      <c r="K5673" s="4">
        <f t="shared" si="533"/>
        <v>100</v>
      </c>
      <c r="L5673" s="1">
        <f t="shared" si="530"/>
        <v>92.539558948974559</v>
      </c>
      <c r="M5673" s="1">
        <f t="shared" si="530"/>
        <v>112.27177407163296</v>
      </c>
      <c r="N5673" s="1">
        <f t="shared" si="530"/>
        <v>122.75472444546541</v>
      </c>
      <c r="O5673" s="1">
        <f t="shared" si="530"/>
        <v>135.21464089108247</v>
      </c>
      <c r="P5673" s="1">
        <f t="shared" si="531"/>
        <v>144.75205967690542</v>
      </c>
      <c r="Q5673" s="6">
        <f t="shared" si="532"/>
        <v>24.752059676905418</v>
      </c>
      <c r="R5673" s="1">
        <f>AVERAGE($Q$4:Q5673)</f>
        <v>16.468394871537804</v>
      </c>
      <c r="S5673" s="1">
        <f>STDEV($R$4:R5673)</f>
        <v>1.5166304046774297</v>
      </c>
      <c r="T5673" s="1">
        <f t="shared" si="534"/>
        <v>16.435265325448949</v>
      </c>
      <c r="U5673" s="1">
        <f t="shared" si="535"/>
        <v>16.501524417626658</v>
      </c>
    </row>
    <row r="5674" spans="5:21" x14ac:dyDescent="0.2">
      <c r="E5674" s="1">
        <v>5671</v>
      </c>
      <c r="F5674" s="9">
        <v>-1.5376326700788923</v>
      </c>
      <c r="G5674" s="9">
        <v>-0.85570036389981396</v>
      </c>
      <c r="H5674" s="9">
        <v>0.12162445273133926</v>
      </c>
      <c r="I5674" s="9">
        <v>2.1678897610399872</v>
      </c>
      <c r="J5674" s="9">
        <v>-2.1929054128122516E-2</v>
      </c>
      <c r="K5674" s="4">
        <f t="shared" si="533"/>
        <v>100</v>
      </c>
      <c r="L5674" s="1">
        <f t="shared" si="530"/>
        <v>73.526335779942869</v>
      </c>
      <c r="M5674" s="1">
        <f t="shared" si="530"/>
        <v>61.960902369933436</v>
      </c>
      <c r="N5674" s="1">
        <f t="shared" si="530"/>
        <v>63.486575223129869</v>
      </c>
      <c r="O5674" s="1">
        <f t="shared" si="530"/>
        <v>97.945031862615721</v>
      </c>
      <c r="P5674" s="1">
        <f t="shared" si="531"/>
        <v>97.516404108744453</v>
      </c>
      <c r="Q5674" s="6">
        <f t="shared" si="532"/>
        <v>0</v>
      </c>
      <c r="R5674" s="1">
        <f>AVERAGE($Q$4:Q5674)</f>
        <v>16.465490904887911</v>
      </c>
      <c r="S5674" s="1">
        <f>STDEV($R$4:R5674)</f>
        <v>1.5164969601521501</v>
      </c>
      <c r="T5674" s="1">
        <f t="shared" si="534"/>
        <v>16.432367194618486</v>
      </c>
      <c r="U5674" s="1">
        <f t="shared" si="535"/>
        <v>16.498614615157337</v>
      </c>
    </row>
    <row r="5675" spans="5:21" x14ac:dyDescent="0.2">
      <c r="E5675" s="1">
        <v>5672</v>
      </c>
      <c r="F5675" s="9">
        <v>-5.7741544878808782E-2</v>
      </c>
      <c r="G5675" s="9">
        <v>0.14058741726330481</v>
      </c>
      <c r="H5675" s="9">
        <v>-1.6607054931228049</v>
      </c>
      <c r="I5675" s="9">
        <v>-0.74424406193429604</v>
      </c>
      <c r="J5675" s="9">
        <v>-1.1911970432265662</v>
      </c>
      <c r="K5675" s="4">
        <f t="shared" si="533"/>
        <v>100</v>
      </c>
      <c r="L5675" s="1">
        <f t="shared" si="530"/>
        <v>98.851811679666952</v>
      </c>
      <c r="M5675" s="1">
        <f t="shared" si="530"/>
        <v>101.67072045426187</v>
      </c>
      <c r="N5675" s="1">
        <f t="shared" si="530"/>
        <v>72.937160972237649</v>
      </c>
      <c r="O5675" s="1">
        <f t="shared" si="530"/>
        <v>62.849906631197548</v>
      </c>
      <c r="P5675" s="1">
        <f t="shared" si="531"/>
        <v>49.526607024348309</v>
      </c>
      <c r="Q5675" s="6">
        <f t="shared" si="532"/>
        <v>0</v>
      </c>
      <c r="R5675" s="1">
        <f>AVERAGE($Q$4:Q5675)</f>
        <v>16.462587962203692</v>
      </c>
      <c r="S5675" s="1">
        <f>STDEV($R$4:R5675)</f>
        <v>1.5163635756977094</v>
      </c>
      <c r="T5675" s="1">
        <f t="shared" si="534"/>
        <v>16.429470085155288</v>
      </c>
      <c r="U5675" s="1">
        <f t="shared" si="535"/>
        <v>16.495705839252096</v>
      </c>
    </row>
    <row r="5676" spans="5:21" x14ac:dyDescent="0.2">
      <c r="E5676" s="1">
        <v>5673</v>
      </c>
      <c r="F5676" s="9">
        <v>1.0656685844878666</v>
      </c>
      <c r="G5676" s="9">
        <v>0.75625848694471642</v>
      </c>
      <c r="H5676" s="9">
        <v>0.4453329438547371</v>
      </c>
      <c r="I5676" s="9">
        <v>0.34980303098564036</v>
      </c>
      <c r="J5676" s="9">
        <v>1.8918763089459389</v>
      </c>
      <c r="K5676" s="4">
        <f t="shared" si="533"/>
        <v>100</v>
      </c>
      <c r="L5676" s="1">
        <f t="shared" si="530"/>
        <v>123.75501215431109</v>
      </c>
      <c r="M5676" s="1">
        <f t="shared" si="530"/>
        <v>143.96289608163173</v>
      </c>
      <c r="N5676" s="1">
        <f t="shared" si="530"/>
        <v>157.37353589698986</v>
      </c>
      <c r="O5676" s="1">
        <f t="shared" ref="O5676:P5739" si="536">N5676*EXP((drift-(volatility^2)/2)*dt+volatility*SQRT(dt)*I5676)</f>
        <v>168.77775583382083</v>
      </c>
      <c r="P5676" s="1">
        <f t="shared" si="531"/>
        <v>246.40044977219617</v>
      </c>
      <c r="Q5676" s="6">
        <f t="shared" si="532"/>
        <v>126.40044977219617</v>
      </c>
      <c r="R5676" s="1">
        <f>AVERAGE($Q$4:Q5676)</f>
        <v>16.481967102307692</v>
      </c>
      <c r="S5676" s="1">
        <f>STDEV($R$4:R5676)</f>
        <v>1.5162300791269812</v>
      </c>
      <c r="T5676" s="1">
        <f t="shared" si="534"/>
        <v>16.448855059643083</v>
      </c>
      <c r="U5676" s="1">
        <f t="shared" si="535"/>
        <v>16.515079144972301</v>
      </c>
    </row>
    <row r="5677" spans="5:21" x14ac:dyDescent="0.2">
      <c r="E5677" s="1">
        <v>5674</v>
      </c>
      <c r="F5677" s="9">
        <v>-0.43477825784066226</v>
      </c>
      <c r="G5677" s="9">
        <v>0.25184931473631877</v>
      </c>
      <c r="H5677" s="9">
        <v>-7.1537442636326887E-2</v>
      </c>
      <c r="I5677" s="9">
        <v>-0.68425947574723978</v>
      </c>
      <c r="J5677" s="9">
        <v>0.65064341470133513</v>
      </c>
      <c r="K5677" s="4">
        <f t="shared" si="533"/>
        <v>100</v>
      </c>
      <c r="L5677" s="1">
        <f t="shared" ref="L5677:P5740" si="537">K5677*EXP((drift-(volatility^2)/2)*dt+volatility*SQRT(dt)*F5677)</f>
        <v>91.671774972633841</v>
      </c>
      <c r="M5677" s="1">
        <f t="shared" si="537"/>
        <v>96.407538365099882</v>
      </c>
      <c r="N5677" s="1">
        <f t="shared" si="537"/>
        <v>95.038009239413242</v>
      </c>
      <c r="O5677" s="1">
        <f t="shared" si="536"/>
        <v>82.882588812094198</v>
      </c>
      <c r="P5677" s="1">
        <f t="shared" si="536"/>
        <v>94.401191663969399</v>
      </c>
      <c r="Q5677" s="6">
        <f t="shared" si="532"/>
        <v>0</v>
      </c>
      <c r="R5677" s="1">
        <f>AVERAGE($Q$4:Q5677)</f>
        <v>16.479062279060898</v>
      </c>
      <c r="S5677" s="1">
        <f>STDEV($R$4:R5677)</f>
        <v>1.5160966371015041</v>
      </c>
      <c r="T5677" s="1">
        <f t="shared" si="534"/>
        <v>16.44595606830346</v>
      </c>
      <c r="U5677" s="1">
        <f t="shared" si="535"/>
        <v>16.512168489818336</v>
      </c>
    </row>
    <row r="5678" spans="5:21" x14ac:dyDescent="0.2">
      <c r="E5678" s="1">
        <v>5675</v>
      </c>
      <c r="F5678" s="9">
        <v>1.1374913810868748</v>
      </c>
      <c r="G5678" s="9">
        <v>-0.50052676670020446</v>
      </c>
      <c r="H5678" s="9">
        <v>-6.934556040505413E-2</v>
      </c>
      <c r="I5678" s="9">
        <v>1.3390217645792291</v>
      </c>
      <c r="J5678" s="9">
        <v>0.33179276215378195</v>
      </c>
      <c r="K5678" s="4">
        <f t="shared" si="533"/>
        <v>100</v>
      </c>
      <c r="L5678" s="1">
        <f t="shared" si="537"/>
        <v>125.54552756202726</v>
      </c>
      <c r="M5678" s="1">
        <f t="shared" si="537"/>
        <v>113.58632367621692</v>
      </c>
      <c r="N5678" s="1">
        <f t="shared" si="537"/>
        <v>112.0218561870841</v>
      </c>
      <c r="O5678" s="1">
        <f t="shared" si="536"/>
        <v>146.42280330827509</v>
      </c>
      <c r="P5678" s="1">
        <f t="shared" si="536"/>
        <v>156.46884272353367</v>
      </c>
      <c r="Q5678" s="6">
        <f t="shared" si="532"/>
        <v>36.468842723533669</v>
      </c>
      <c r="R5678" s="1">
        <f>AVERAGE($Q$4:Q5678)</f>
        <v>16.48258470733305</v>
      </c>
      <c r="S5678" s="1">
        <f>STDEV($R$4:R5678)</f>
        <v>1.5159632070392461</v>
      </c>
      <c r="T5678" s="1">
        <f t="shared" si="534"/>
        <v>16.449484326936773</v>
      </c>
      <c r="U5678" s="1">
        <f t="shared" si="535"/>
        <v>16.515685087729327</v>
      </c>
    </row>
    <row r="5679" spans="5:21" x14ac:dyDescent="0.2">
      <c r="E5679" s="1">
        <v>5676</v>
      </c>
      <c r="F5679" s="9">
        <v>-2.0152219804003835</v>
      </c>
      <c r="G5679" s="9">
        <v>0.67957216742797755</v>
      </c>
      <c r="H5679" s="9">
        <v>-0.38426719584094826</v>
      </c>
      <c r="I5679" s="9">
        <v>-2.2997119231149554</v>
      </c>
      <c r="J5679" s="9">
        <v>-0.3131606263195863</v>
      </c>
      <c r="K5679" s="4">
        <f t="shared" si="533"/>
        <v>100</v>
      </c>
      <c r="L5679" s="1">
        <f t="shared" si="537"/>
        <v>66.828242954469829</v>
      </c>
      <c r="M5679" s="1">
        <f t="shared" si="537"/>
        <v>76.55735690724164</v>
      </c>
      <c r="N5679" s="1">
        <f t="shared" si="537"/>
        <v>70.894069511776394</v>
      </c>
      <c r="O5679" s="1">
        <f t="shared" si="536"/>
        <v>44.756845254444222</v>
      </c>
      <c r="P5679" s="1">
        <f t="shared" si="536"/>
        <v>42.039610220790131</v>
      </c>
      <c r="Q5679" s="6">
        <f t="shared" si="532"/>
        <v>0</v>
      </c>
      <c r="R5679" s="1">
        <f>AVERAGE($Q$4:Q5679)</f>
        <v>16.479680798822244</v>
      </c>
      <c r="S5679" s="1">
        <f>STDEV($R$4:R5679)</f>
        <v>1.5158298312684793</v>
      </c>
      <c r="T5679" s="1">
        <f t="shared" si="534"/>
        <v>16.44658624631759</v>
      </c>
      <c r="U5679" s="1">
        <f t="shared" si="535"/>
        <v>16.512775351326898</v>
      </c>
    </row>
    <row r="5680" spans="5:21" x14ac:dyDescent="0.2">
      <c r="E5680" s="1">
        <v>5677</v>
      </c>
      <c r="F5680" s="9">
        <v>0.18427044778945856</v>
      </c>
      <c r="G5680" s="9">
        <v>-1.4179886420606636</v>
      </c>
      <c r="H5680" s="9">
        <v>0.19329490896780044</v>
      </c>
      <c r="I5680" s="9">
        <v>5.5019881983753294E-2</v>
      </c>
      <c r="J5680" s="9">
        <v>-0.76553078542929143</v>
      </c>
      <c r="K5680" s="4">
        <f t="shared" si="533"/>
        <v>100</v>
      </c>
      <c r="L5680" s="1">
        <f t="shared" si="537"/>
        <v>103.75416216363446</v>
      </c>
      <c r="M5680" s="1">
        <f t="shared" si="537"/>
        <v>78.134097332545096</v>
      </c>
      <c r="N5680" s="1">
        <f t="shared" si="537"/>
        <v>81.213828056193449</v>
      </c>
      <c r="O5680" s="1">
        <f t="shared" si="536"/>
        <v>82.112438177979371</v>
      </c>
      <c r="P5680" s="1">
        <f t="shared" si="536"/>
        <v>70.455643968070902</v>
      </c>
      <c r="Q5680" s="6">
        <f t="shared" si="532"/>
        <v>0</v>
      </c>
      <c r="R5680" s="1">
        <f>AVERAGE($Q$4:Q5680)</f>
        <v>16.476777913354777</v>
      </c>
      <c r="S5680" s="1">
        <f>STDEV($R$4:R5680)</f>
        <v>1.5156965107312979</v>
      </c>
      <c r="T5680" s="1">
        <f t="shared" si="534"/>
        <v>16.443689186252502</v>
      </c>
      <c r="U5680" s="1">
        <f t="shared" si="535"/>
        <v>16.509866640457052</v>
      </c>
    </row>
    <row r="5681" spans="5:21" x14ac:dyDescent="0.2">
      <c r="E5681" s="1">
        <v>5678</v>
      </c>
      <c r="F5681" s="9">
        <v>0.78085349741741084</v>
      </c>
      <c r="G5681" s="9">
        <v>-0.22451104086940177</v>
      </c>
      <c r="H5681" s="9">
        <v>0.51967390390927903</v>
      </c>
      <c r="I5681" s="9">
        <v>-0.67463133746059611</v>
      </c>
      <c r="J5681" s="9">
        <v>2.2951644496060908</v>
      </c>
      <c r="K5681" s="4">
        <f t="shared" si="533"/>
        <v>100</v>
      </c>
      <c r="L5681" s="1">
        <f t="shared" si="537"/>
        <v>116.90257381487983</v>
      </c>
      <c r="M5681" s="1">
        <f t="shared" si="537"/>
        <v>111.76949579550961</v>
      </c>
      <c r="N5681" s="1">
        <f t="shared" si="537"/>
        <v>124.01139519039761</v>
      </c>
      <c r="O5681" s="1">
        <f t="shared" si="536"/>
        <v>108.35871847400929</v>
      </c>
      <c r="P5681" s="1">
        <f t="shared" si="536"/>
        <v>171.48230449728567</v>
      </c>
      <c r="Q5681" s="6">
        <f t="shared" si="532"/>
        <v>51.482304497285668</v>
      </c>
      <c r="R5681" s="1">
        <f>AVERAGE($Q$4:Q5681)</f>
        <v>16.482943028991258</v>
      </c>
      <c r="S5681" s="1">
        <f>STDEV($R$4:R5681)</f>
        <v>1.5155631839924315</v>
      </c>
      <c r="T5681" s="1">
        <f t="shared" si="534"/>
        <v>16.449860126144035</v>
      </c>
      <c r="U5681" s="1">
        <f t="shared" si="535"/>
        <v>16.516025931838481</v>
      </c>
    </row>
    <row r="5682" spans="5:21" x14ac:dyDescent="0.2">
      <c r="E5682" s="1">
        <v>5679</v>
      </c>
      <c r="F5682" s="9">
        <v>-0.14540205484081525</v>
      </c>
      <c r="G5682" s="9">
        <v>-3.1996751204133034</v>
      </c>
      <c r="H5682" s="9">
        <v>0.16654780665703584</v>
      </c>
      <c r="I5682" s="9">
        <v>-1.4915758583811112</v>
      </c>
      <c r="J5682" s="9">
        <v>-0.58116938816965558</v>
      </c>
      <c r="K5682" s="4">
        <f t="shared" si="533"/>
        <v>100</v>
      </c>
      <c r="L5682" s="1">
        <f t="shared" si="537"/>
        <v>97.133835506867584</v>
      </c>
      <c r="M5682" s="1">
        <f t="shared" si="537"/>
        <v>51.221263621483622</v>
      </c>
      <c r="N5682" s="1">
        <f t="shared" si="537"/>
        <v>52.956155277454165</v>
      </c>
      <c r="O5682" s="1">
        <f t="shared" si="536"/>
        <v>39.297037745133672</v>
      </c>
      <c r="P5682" s="1">
        <f t="shared" si="536"/>
        <v>34.984855328950871</v>
      </c>
      <c r="Q5682" s="6">
        <f t="shared" si="532"/>
        <v>0</v>
      </c>
      <c r="R5682" s="1">
        <f>AVERAGE($Q$4:Q5682)</f>
        <v>16.480040591409114</v>
      </c>
      <c r="S5682" s="1">
        <f>STDEV($R$4:R5682)</f>
        <v>1.5154299113537157</v>
      </c>
      <c r="T5682" s="1">
        <f t="shared" si="534"/>
        <v>16.446963510353921</v>
      </c>
      <c r="U5682" s="1">
        <f t="shared" si="535"/>
        <v>16.513117672464308</v>
      </c>
    </row>
    <row r="5683" spans="5:21" x14ac:dyDescent="0.2">
      <c r="E5683" s="1">
        <v>5680</v>
      </c>
      <c r="F5683" s="9">
        <v>-0.18080072550219484</v>
      </c>
      <c r="G5683" s="9">
        <v>0.84044813775108196</v>
      </c>
      <c r="H5683" s="9">
        <v>-1.3927910913480446</v>
      </c>
      <c r="I5683" s="9">
        <v>2.4356268113479018E-2</v>
      </c>
      <c r="J5683" s="9">
        <v>0.80956851888913661</v>
      </c>
      <c r="K5683" s="4">
        <f t="shared" si="533"/>
        <v>100</v>
      </c>
      <c r="L5683" s="1">
        <f t="shared" si="537"/>
        <v>96.448582343557646</v>
      </c>
      <c r="M5683" s="1">
        <f t="shared" si="537"/>
        <v>114.10278539411638</v>
      </c>
      <c r="N5683" s="1">
        <f t="shared" si="537"/>
        <v>86.361454705141838</v>
      </c>
      <c r="O5683" s="1">
        <f t="shared" si="536"/>
        <v>86.783169560334017</v>
      </c>
      <c r="P5683" s="1">
        <f t="shared" si="536"/>
        <v>102.03607299424665</v>
      </c>
      <c r="Q5683" s="6">
        <f t="shared" si="532"/>
        <v>0</v>
      </c>
      <c r="R5683" s="1">
        <f>AVERAGE($Q$4:Q5683)</f>
        <v>16.477139175812034</v>
      </c>
      <c r="S5683" s="1">
        <f>STDEV($R$4:R5683)</f>
        <v>1.515296693756212</v>
      </c>
      <c r="T5683" s="1">
        <f t="shared" si="534"/>
        <v>16.444067914066167</v>
      </c>
      <c r="U5683" s="1">
        <f t="shared" si="535"/>
        <v>16.510210437557902</v>
      </c>
    </row>
    <row r="5684" spans="5:21" x14ac:dyDescent="0.2">
      <c r="E5684" s="1">
        <v>5681</v>
      </c>
      <c r="F5684" s="9">
        <v>0.70307123678503558</v>
      </c>
      <c r="G5684" s="9">
        <v>-0.20516154108918272</v>
      </c>
      <c r="H5684" s="9">
        <v>-5.7177658163709566E-2</v>
      </c>
      <c r="I5684" s="9">
        <v>-0.43955537876172457</v>
      </c>
      <c r="J5684" s="9">
        <v>-2.750311978161335E-2</v>
      </c>
      <c r="K5684" s="4">
        <f t="shared" si="533"/>
        <v>100</v>
      </c>
      <c r="L5684" s="1">
        <f t="shared" si="537"/>
        <v>115.09805685414931</v>
      </c>
      <c r="M5684" s="1">
        <f t="shared" si="537"/>
        <v>110.47089859348753</v>
      </c>
      <c r="N5684" s="1">
        <f t="shared" si="537"/>
        <v>109.21480089902334</v>
      </c>
      <c r="O5684" s="1">
        <f t="shared" si="536"/>
        <v>100.02353594467733</v>
      </c>
      <c r="P5684" s="1">
        <f t="shared" si="536"/>
        <v>99.474854515219164</v>
      </c>
      <c r="Q5684" s="6">
        <f t="shared" si="532"/>
        <v>0</v>
      </c>
      <c r="R5684" s="1">
        <f>AVERAGE($Q$4:Q5684)</f>
        <v>16.474238781660333</v>
      </c>
      <c r="S5684" s="1">
        <f>STDEV($R$4:R5684)</f>
        <v>1.5151635321390844</v>
      </c>
      <c r="T5684" s="1">
        <f t="shared" si="534"/>
        <v>16.441173336721452</v>
      </c>
      <c r="U5684" s="1">
        <f t="shared" si="535"/>
        <v>16.507304226599214</v>
      </c>
    </row>
    <row r="5685" spans="5:21" x14ac:dyDescent="0.2">
      <c r="E5685" s="1">
        <v>5682</v>
      </c>
      <c r="F5685" s="9">
        <v>-1.1902920959983021</v>
      </c>
      <c r="G5685" s="9">
        <v>1.034966317092767</v>
      </c>
      <c r="H5685" s="9">
        <v>-0.86645968622178771</v>
      </c>
      <c r="I5685" s="9">
        <v>0.66840811996371485</v>
      </c>
      <c r="J5685" s="9">
        <v>0.53277858569344971</v>
      </c>
      <c r="K5685" s="4">
        <f t="shared" si="533"/>
        <v>100</v>
      </c>
      <c r="L5685" s="1">
        <f t="shared" si="537"/>
        <v>78.815664626835058</v>
      </c>
      <c r="M5685" s="1">
        <f t="shared" si="537"/>
        <v>96.941240819559908</v>
      </c>
      <c r="N5685" s="1">
        <f t="shared" si="537"/>
        <v>81.517122724784187</v>
      </c>
      <c r="O5685" s="1">
        <f t="shared" si="536"/>
        <v>93.176422941267973</v>
      </c>
      <c r="P5685" s="1">
        <f t="shared" si="536"/>
        <v>103.65317124226409</v>
      </c>
      <c r="Q5685" s="6">
        <f t="shared" si="532"/>
        <v>0</v>
      </c>
      <c r="R5685" s="1">
        <f>AVERAGE($Q$4:Q5685)</f>
        <v>16.471339408414703</v>
      </c>
      <c r="S5685" s="1">
        <f>STDEV($R$4:R5685)</f>
        <v>1.5150304274396462</v>
      </c>
      <c r="T5685" s="1">
        <f t="shared" si="534"/>
        <v>16.438279777760872</v>
      </c>
      <c r="U5685" s="1">
        <f t="shared" si="535"/>
        <v>16.504399039068534</v>
      </c>
    </row>
    <row r="5686" spans="5:21" x14ac:dyDescent="0.2">
      <c r="E5686" s="1">
        <v>5683</v>
      </c>
      <c r="F5686" s="9">
        <v>0.68124791141599417</v>
      </c>
      <c r="G5686" s="9">
        <v>-0.62502067521563731</v>
      </c>
      <c r="H5686" s="9">
        <v>-0.50304947762924712</v>
      </c>
      <c r="I5686" s="9">
        <v>0.14787701729801483</v>
      </c>
      <c r="J5686" s="9">
        <v>-0.20232164388289675</v>
      </c>
      <c r="K5686" s="4">
        <f t="shared" si="533"/>
        <v>100</v>
      </c>
      <c r="L5686" s="1">
        <f t="shared" si="537"/>
        <v>114.596787118367</v>
      </c>
      <c r="M5686" s="1">
        <f t="shared" si="537"/>
        <v>101.13089149664269</v>
      </c>
      <c r="N5686" s="1">
        <f t="shared" si="537"/>
        <v>91.451222042209338</v>
      </c>
      <c r="O5686" s="1">
        <f t="shared" si="536"/>
        <v>94.196322464184959</v>
      </c>
      <c r="P5686" s="1">
        <f t="shared" si="536"/>
        <v>90.460818516145082</v>
      </c>
      <c r="Q5686" s="6">
        <f t="shared" si="532"/>
        <v>0</v>
      </c>
      <c r="R5686" s="1">
        <f>AVERAGE($Q$4:Q5686)</f>
        <v>16.468441055536221</v>
      </c>
      <c r="S5686" s="1">
        <f>STDEV($R$4:R5686)</f>
        <v>1.514897380593371</v>
      </c>
      <c r="T5686" s="1">
        <f t="shared" si="534"/>
        <v>16.435387236625967</v>
      </c>
      <c r="U5686" s="1">
        <f t="shared" si="535"/>
        <v>16.501494874446475</v>
      </c>
    </row>
    <row r="5687" spans="5:21" x14ac:dyDescent="0.2">
      <c r="E5687" s="1">
        <v>5684</v>
      </c>
      <c r="F5687" s="9">
        <v>-1.1252495824010111</v>
      </c>
      <c r="G5687" s="9">
        <v>1.8779064703267068</v>
      </c>
      <c r="H5687" s="9">
        <v>-5.3854591897106729E-2</v>
      </c>
      <c r="I5687" s="9">
        <v>0.19700109987752512</v>
      </c>
      <c r="J5687" s="9">
        <v>1.3229964679339901</v>
      </c>
      <c r="K5687" s="4">
        <f t="shared" si="533"/>
        <v>100</v>
      </c>
      <c r="L5687" s="1">
        <f t="shared" si="537"/>
        <v>79.847636063514898</v>
      </c>
      <c r="M5687" s="1">
        <f t="shared" si="537"/>
        <v>116.24517794605738</v>
      </c>
      <c r="N5687" s="1">
        <f t="shared" si="537"/>
        <v>114.99982943564076</v>
      </c>
      <c r="O5687" s="1">
        <f t="shared" si="536"/>
        <v>119.62129352419203</v>
      </c>
      <c r="P5687" s="1">
        <f t="shared" si="536"/>
        <v>155.85563447563973</v>
      </c>
      <c r="Q5687" s="6">
        <f t="shared" si="532"/>
        <v>35.855634475639732</v>
      </c>
      <c r="R5687" s="1">
        <f>AVERAGE($Q$4:Q5687)</f>
        <v>16.471851891817028</v>
      </c>
      <c r="S5687" s="1">
        <f>STDEV($R$4:R5687)</f>
        <v>1.5147643420927768</v>
      </c>
      <c r="T5687" s="1">
        <f t="shared" si="534"/>
        <v>16.438803883189866</v>
      </c>
      <c r="U5687" s="1">
        <f t="shared" si="535"/>
        <v>16.50489990044419</v>
      </c>
    </row>
    <row r="5688" spans="5:21" x14ac:dyDescent="0.2">
      <c r="E5688" s="1">
        <v>5685</v>
      </c>
      <c r="F5688" s="9">
        <v>-0.46343188842001837</v>
      </c>
      <c r="G5688" s="9">
        <v>1.3436874723993242</v>
      </c>
      <c r="H5688" s="9">
        <v>-0.36709934647660702</v>
      </c>
      <c r="I5688" s="9">
        <v>-0.59666717788786627</v>
      </c>
      <c r="J5688" s="9">
        <v>-1.5799196262378246</v>
      </c>
      <c r="K5688" s="4">
        <f t="shared" si="533"/>
        <v>100</v>
      </c>
      <c r="L5688" s="1">
        <f t="shared" si="537"/>
        <v>91.147931572873048</v>
      </c>
      <c r="M5688" s="1">
        <f t="shared" si="537"/>
        <v>119.24990138213937</v>
      </c>
      <c r="N5688" s="1">
        <f t="shared" si="537"/>
        <v>110.80827254544646</v>
      </c>
      <c r="O5688" s="1">
        <f t="shared" si="536"/>
        <v>98.343652014897245</v>
      </c>
      <c r="P5688" s="1">
        <f t="shared" si="536"/>
        <v>71.699521408250021</v>
      </c>
      <c r="Q5688" s="6">
        <f t="shared" si="532"/>
        <v>0</v>
      </c>
      <c r="R5688" s="1">
        <f>AVERAGE($Q$4:Q5688)</f>
        <v>16.468954468441158</v>
      </c>
      <c r="S5688" s="1">
        <f>STDEV($R$4:R5688)</f>
        <v>1.5146313612247226</v>
      </c>
      <c r="T5688" s="1">
        <f t="shared" si="534"/>
        <v>16.435912267561985</v>
      </c>
      <c r="U5688" s="1">
        <f t="shared" si="535"/>
        <v>16.501996669320331</v>
      </c>
    </row>
    <row r="5689" spans="5:21" x14ac:dyDescent="0.2">
      <c r="E5689" s="1">
        <v>5686</v>
      </c>
      <c r="F5689" s="9">
        <v>-1.6270178093691356</v>
      </c>
      <c r="G5689" s="9">
        <v>0.59620106185320765</v>
      </c>
      <c r="H5689" s="9">
        <v>-0.45317165131564252</v>
      </c>
      <c r="I5689" s="9">
        <v>1.0213011591986287</v>
      </c>
      <c r="J5689" s="9">
        <v>-0.89505192590877414</v>
      </c>
      <c r="K5689" s="4">
        <f t="shared" si="533"/>
        <v>100</v>
      </c>
      <c r="L5689" s="1">
        <f t="shared" si="537"/>
        <v>72.223582797762333</v>
      </c>
      <c r="M5689" s="1">
        <f t="shared" si="537"/>
        <v>81.370014791142125</v>
      </c>
      <c r="N5689" s="1">
        <f t="shared" si="537"/>
        <v>74.319436040887297</v>
      </c>
      <c r="O5689" s="1">
        <f t="shared" si="536"/>
        <v>91.161507223095157</v>
      </c>
      <c r="P5689" s="1">
        <f t="shared" si="536"/>
        <v>76.219882425712754</v>
      </c>
      <c r="Q5689" s="6">
        <f t="shared" si="532"/>
        <v>0</v>
      </c>
      <c r="R5689" s="1">
        <f>AVERAGE($Q$4:Q5689)</f>
        <v>16.46605806420823</v>
      </c>
      <c r="S5689" s="1">
        <f>STDEV($R$4:R5689)</f>
        <v>1.5144984389222684</v>
      </c>
      <c r="T5689" s="1">
        <f t="shared" si="534"/>
        <v>16.433021668522457</v>
      </c>
      <c r="U5689" s="1">
        <f t="shared" si="535"/>
        <v>16.499094459894003</v>
      </c>
    </row>
    <row r="5690" spans="5:21" x14ac:dyDescent="0.2">
      <c r="E5690" s="1">
        <v>5687</v>
      </c>
      <c r="F5690" s="9">
        <v>0.4451999302546028</v>
      </c>
      <c r="G5690" s="9">
        <v>0.96139274319284596</v>
      </c>
      <c r="H5690" s="9">
        <v>-0.14900820133334491</v>
      </c>
      <c r="I5690" s="9">
        <v>-1.4045372154214419</v>
      </c>
      <c r="J5690" s="9">
        <v>1.2372515811875928</v>
      </c>
      <c r="K5690" s="4">
        <f t="shared" si="533"/>
        <v>100</v>
      </c>
      <c r="L5690" s="1">
        <f t="shared" si="537"/>
        <v>109.31243651789808</v>
      </c>
      <c r="M5690" s="1">
        <f t="shared" si="537"/>
        <v>132.48755555522766</v>
      </c>
      <c r="N5690" s="1">
        <f t="shared" si="537"/>
        <v>128.5974625679444</v>
      </c>
      <c r="O5690" s="1">
        <f t="shared" si="536"/>
        <v>97.103715314126646</v>
      </c>
      <c r="P5690" s="1">
        <f t="shared" si="536"/>
        <v>124.36613960248944</v>
      </c>
      <c r="Q5690" s="6">
        <f t="shared" si="532"/>
        <v>4.3661396024894401</v>
      </c>
      <c r="R5690" s="1">
        <f>AVERAGE($Q$4:Q5690)</f>
        <v>16.463930418971422</v>
      </c>
      <c r="S5690" s="1">
        <f>STDEV($R$4:R5690)</f>
        <v>1.514365569523288</v>
      </c>
      <c r="T5690" s="1">
        <f t="shared" si="534"/>
        <v>16.430899826048837</v>
      </c>
      <c r="U5690" s="1">
        <f t="shared" si="535"/>
        <v>16.496961011894008</v>
      </c>
    </row>
    <row r="5691" spans="5:21" x14ac:dyDescent="0.2">
      <c r="E5691" s="1">
        <v>5688</v>
      </c>
      <c r="F5691" s="9">
        <v>1.2474538380047306</v>
      </c>
      <c r="G5691" s="9">
        <v>3.3974174584727734E-2</v>
      </c>
      <c r="H5691" s="9">
        <v>-0.67251221480546519</v>
      </c>
      <c r="I5691" s="9">
        <v>-0.48153424359043129</v>
      </c>
      <c r="J5691" s="9">
        <v>-0.37909671846136916</v>
      </c>
      <c r="K5691" s="4">
        <f t="shared" si="533"/>
        <v>100</v>
      </c>
      <c r="L5691" s="1">
        <f t="shared" si="537"/>
        <v>128.33717158013172</v>
      </c>
      <c r="M5691" s="1">
        <f t="shared" si="537"/>
        <v>129.21217084596719</v>
      </c>
      <c r="N5691" s="1">
        <f t="shared" si="537"/>
        <v>112.95091519586541</v>
      </c>
      <c r="O5691" s="1">
        <f t="shared" si="536"/>
        <v>102.58036055555527</v>
      </c>
      <c r="P5691" s="1">
        <f t="shared" si="536"/>
        <v>95.090317751675229</v>
      </c>
      <c r="Q5691" s="6">
        <f t="shared" si="532"/>
        <v>0</v>
      </c>
      <c r="R5691" s="1">
        <f>AVERAGE($Q$4:Q5691)</f>
        <v>16.46103591643644</v>
      </c>
      <c r="S5691" s="1">
        <f>STDEV($R$4:R5691)</f>
        <v>1.5142327602972092</v>
      </c>
      <c r="T5691" s="1">
        <f t="shared" si="534"/>
        <v>16.428011123689128</v>
      </c>
      <c r="U5691" s="1">
        <f t="shared" si="535"/>
        <v>16.494060709183753</v>
      </c>
    </row>
    <row r="5692" spans="5:21" x14ac:dyDescent="0.2">
      <c r="E5692" s="1">
        <v>5689</v>
      </c>
      <c r="F5692" s="9">
        <v>-0.6976347322051879</v>
      </c>
      <c r="G5692" s="9">
        <v>-1.2560440154629759</v>
      </c>
      <c r="H5692" s="9">
        <v>-0.93255039246287197</v>
      </c>
      <c r="I5692" s="9">
        <v>-1.498065103078261</v>
      </c>
      <c r="J5692" s="9">
        <v>-1.6994545148918405</v>
      </c>
      <c r="K5692" s="4">
        <f t="shared" si="533"/>
        <v>100</v>
      </c>
      <c r="L5692" s="1">
        <f t="shared" si="537"/>
        <v>86.976958569376407</v>
      </c>
      <c r="M5692" s="1">
        <f t="shared" si="537"/>
        <v>67.655891342828568</v>
      </c>
      <c r="N5692" s="1">
        <f t="shared" si="537"/>
        <v>56.144254844989213</v>
      </c>
      <c r="O5692" s="1">
        <f t="shared" si="536"/>
        <v>41.608785602882577</v>
      </c>
      <c r="P5692" s="1">
        <f t="shared" si="536"/>
        <v>29.619129940924438</v>
      </c>
      <c r="Q5692" s="6">
        <f t="shared" si="532"/>
        <v>0</v>
      </c>
      <c r="R5692" s="1">
        <f>AVERAGE($Q$4:Q5692)</f>
        <v>16.458142431480134</v>
      </c>
      <c r="S5692" s="1">
        <f>STDEV($R$4:R5692)</f>
        <v>1.514100012171931</v>
      </c>
      <c r="T5692" s="1">
        <f t="shared" si="534"/>
        <v>16.425123436300829</v>
      </c>
      <c r="U5692" s="1">
        <f t="shared" si="535"/>
        <v>16.491161426659438</v>
      </c>
    </row>
    <row r="5693" spans="5:21" x14ac:dyDescent="0.2">
      <c r="E5693" s="1">
        <v>5690</v>
      </c>
      <c r="F5693" s="9">
        <v>1.1488327800179832</v>
      </c>
      <c r="G5693" s="9">
        <v>1.1530164556461386</v>
      </c>
      <c r="H5693" s="9">
        <v>-0.42868464333878364</v>
      </c>
      <c r="I5693" s="9">
        <v>0.92433992904261686</v>
      </c>
      <c r="J5693" s="9">
        <v>-0.9869540917861741</v>
      </c>
      <c r="K5693" s="4">
        <f t="shared" si="533"/>
        <v>100</v>
      </c>
      <c r="L5693" s="1">
        <f t="shared" si="537"/>
        <v>125.83062316050137</v>
      </c>
      <c r="M5693" s="1">
        <f t="shared" si="537"/>
        <v>158.46599585696575</v>
      </c>
      <c r="N5693" s="1">
        <f t="shared" si="537"/>
        <v>145.44574121536283</v>
      </c>
      <c r="O5693" s="1">
        <f t="shared" si="536"/>
        <v>174.9798965139826</v>
      </c>
      <c r="P5693" s="1">
        <f t="shared" si="536"/>
        <v>143.63570559398488</v>
      </c>
      <c r="Q5693" s="6">
        <f t="shared" si="532"/>
        <v>23.635705593984881</v>
      </c>
      <c r="R5693" s="1">
        <f>AVERAGE($Q$4:Q5693)</f>
        <v>16.459403866130838</v>
      </c>
      <c r="S5693" s="1">
        <f>STDEV($R$4:R5693)</f>
        <v>1.5139672874296872</v>
      </c>
      <c r="T5693" s="1">
        <f t="shared" si="534"/>
        <v>16.426390666735635</v>
      </c>
      <c r="U5693" s="1">
        <f t="shared" si="535"/>
        <v>16.492417065526041</v>
      </c>
    </row>
    <row r="5694" spans="5:21" x14ac:dyDescent="0.2">
      <c r="E5694" s="1">
        <v>5691</v>
      </c>
      <c r="F5694" s="9">
        <v>1.4007082427269779</v>
      </c>
      <c r="G5694" s="9">
        <v>1.7425918485969305E-2</v>
      </c>
      <c r="H5694" s="9">
        <v>-0.4253683982824441</v>
      </c>
      <c r="I5694" s="9">
        <v>-1.1561292012629565</v>
      </c>
      <c r="J5694" s="9">
        <v>1.6270178093691356</v>
      </c>
      <c r="K5694" s="4">
        <f t="shared" si="533"/>
        <v>100</v>
      </c>
      <c r="L5694" s="1">
        <f t="shared" si="537"/>
        <v>132.33172450251945</v>
      </c>
      <c r="M5694" s="1">
        <f t="shared" si="537"/>
        <v>132.79372948985673</v>
      </c>
      <c r="N5694" s="1">
        <f t="shared" si="537"/>
        <v>121.96368525442406</v>
      </c>
      <c r="O5694" s="1">
        <f t="shared" si="536"/>
        <v>96.785529872621666</v>
      </c>
      <c r="P5694" s="1">
        <f t="shared" si="536"/>
        <v>134.00820912420912</v>
      </c>
      <c r="Q5694" s="6">
        <f t="shared" si="532"/>
        <v>14.008209124209117</v>
      </c>
      <c r="R5694" s="1">
        <f>AVERAGE($Q$4:Q5694)</f>
        <v>16.458973151890472</v>
      </c>
      <c r="S5694" s="1">
        <f>STDEV($R$4:R5694)</f>
        <v>1.5138346014974817</v>
      </c>
      <c r="T5694" s="1">
        <f t="shared" si="534"/>
        <v>16.425965746159761</v>
      </c>
      <c r="U5694" s="1">
        <f t="shared" si="535"/>
        <v>16.491980557621183</v>
      </c>
    </row>
    <row r="5695" spans="5:21" x14ac:dyDescent="0.2">
      <c r="E5695" s="1">
        <v>5692</v>
      </c>
      <c r="F5695" s="9">
        <v>-0.58333853303338401</v>
      </c>
      <c r="G5695" s="9">
        <v>-1.0274311534885783</v>
      </c>
      <c r="H5695" s="9">
        <v>-1.9832668840535916E-2</v>
      </c>
      <c r="I5695" s="9">
        <v>7.7388904173858464E-2</v>
      </c>
      <c r="J5695" s="9">
        <v>1.1892825568793342</v>
      </c>
      <c r="K5695" s="4">
        <f t="shared" si="533"/>
        <v>100</v>
      </c>
      <c r="L5695" s="1">
        <f t="shared" si="537"/>
        <v>88.988084556484708</v>
      </c>
      <c r="M5695" s="1">
        <f t="shared" si="537"/>
        <v>72.458664083002034</v>
      </c>
      <c r="N5695" s="1">
        <f t="shared" si="537"/>
        <v>72.171823602431985</v>
      </c>
      <c r="O5695" s="1">
        <f t="shared" si="536"/>
        <v>73.297572846859183</v>
      </c>
      <c r="P5695" s="1">
        <f t="shared" si="536"/>
        <v>92.97996195852312</v>
      </c>
      <c r="Q5695" s="6">
        <f t="shared" si="532"/>
        <v>0</v>
      </c>
      <c r="R5695" s="1">
        <f>AVERAGE($Q$4:Q5695)</f>
        <v>16.456081554358516</v>
      </c>
      <c r="S5695" s="1">
        <f>STDEV($R$4:R5695)</f>
        <v>1.5137019772644458</v>
      </c>
      <c r="T5695" s="1">
        <f t="shared" si="534"/>
        <v>16.423079939674423</v>
      </c>
      <c r="U5695" s="1">
        <f t="shared" si="535"/>
        <v>16.489083169042608</v>
      </c>
    </row>
    <row r="5696" spans="5:21" x14ac:dyDescent="0.2">
      <c r="E5696" s="1">
        <v>5693</v>
      </c>
      <c r="F5696" s="9">
        <v>0.89530885816202499</v>
      </c>
      <c r="G5696" s="9">
        <v>-4.8120227802428417E-2</v>
      </c>
      <c r="H5696" s="9">
        <v>1.949456418515183</v>
      </c>
      <c r="I5696" s="9">
        <v>-0.25252802515751682</v>
      </c>
      <c r="J5696" s="9">
        <v>-1.165535650216043</v>
      </c>
      <c r="K5696" s="4">
        <f t="shared" si="533"/>
        <v>100</v>
      </c>
      <c r="L5696" s="1">
        <f t="shared" si="537"/>
        <v>119.60946266035369</v>
      </c>
      <c r="M5696" s="1">
        <f t="shared" si="537"/>
        <v>118.46385726387599</v>
      </c>
      <c r="N5696" s="1">
        <f t="shared" si="537"/>
        <v>174.94982101738037</v>
      </c>
      <c r="O5696" s="1">
        <f t="shared" si="536"/>
        <v>166.33329734681033</v>
      </c>
      <c r="P5696" s="1">
        <f t="shared" si="536"/>
        <v>131.74740102854398</v>
      </c>
      <c r="Q5696" s="6">
        <f t="shared" si="532"/>
        <v>11.747401028543976</v>
      </c>
      <c r="R5696" s="1">
        <f>AVERAGE($Q$4:Q5696)</f>
        <v>16.455254454318847</v>
      </c>
      <c r="S5696" s="1">
        <f>STDEV($R$4:R5696)</f>
        <v>1.5135693957295504</v>
      </c>
      <c r="T5696" s="1">
        <f t="shared" si="534"/>
        <v>16.422258628478613</v>
      </c>
      <c r="U5696" s="1">
        <f t="shared" si="535"/>
        <v>16.488250280159082</v>
      </c>
    </row>
    <row r="5697" spans="5:21" x14ac:dyDescent="0.2">
      <c r="E5697" s="1">
        <v>5694</v>
      </c>
      <c r="F5697" s="9">
        <v>0.82774931797757745</v>
      </c>
      <c r="G5697" s="9">
        <v>1.6238163880188949</v>
      </c>
      <c r="H5697" s="9">
        <v>0.11767497198889032</v>
      </c>
      <c r="I5697" s="9">
        <v>0.51557663027779199</v>
      </c>
      <c r="J5697" s="9">
        <v>-0.7903622645244468</v>
      </c>
      <c r="K5697" s="4">
        <f t="shared" si="533"/>
        <v>100</v>
      </c>
      <c r="L5697" s="1">
        <f t="shared" si="537"/>
        <v>118.00418023795945</v>
      </c>
      <c r="M5697" s="1">
        <f t="shared" si="537"/>
        <v>163.2827445452829</v>
      </c>
      <c r="N5697" s="1">
        <f t="shared" si="537"/>
        <v>167.17118070425187</v>
      </c>
      <c r="O5697" s="1">
        <f t="shared" si="536"/>
        <v>185.32918970778388</v>
      </c>
      <c r="P5697" s="1">
        <f t="shared" si="536"/>
        <v>158.23182345380854</v>
      </c>
      <c r="Q5697" s="6">
        <f t="shared" si="532"/>
        <v>38.231823453808545</v>
      </c>
      <c r="R5697" s="1">
        <f>AVERAGE($Q$4:Q5697)</f>
        <v>16.459078930785214</v>
      </c>
      <c r="S5697" s="1">
        <f>STDEV($R$4:R5697)</f>
        <v>1.5134368134128813</v>
      </c>
      <c r="T5697" s="1">
        <f t="shared" si="534"/>
        <v>16.42608889253464</v>
      </c>
      <c r="U5697" s="1">
        <f t="shared" si="535"/>
        <v>16.492068969035788</v>
      </c>
    </row>
    <row r="5698" spans="5:21" x14ac:dyDescent="0.2">
      <c r="E5698" s="1">
        <v>5695</v>
      </c>
      <c r="F5698" s="9">
        <v>0.70712758315494284</v>
      </c>
      <c r="G5698" s="9">
        <v>0.32599132282484788</v>
      </c>
      <c r="H5698" s="9">
        <v>-0.93597691375180148</v>
      </c>
      <c r="I5698" s="9">
        <v>-0.78098082667565905</v>
      </c>
      <c r="J5698" s="9">
        <v>1.699472704785876</v>
      </c>
      <c r="K5698" s="4">
        <f t="shared" si="533"/>
        <v>100</v>
      </c>
      <c r="L5698" s="1">
        <f t="shared" si="537"/>
        <v>115.19147025775874</v>
      </c>
      <c r="M5698" s="1">
        <f t="shared" si="537"/>
        <v>122.95199162439187</v>
      </c>
      <c r="N5698" s="1">
        <f t="shared" si="537"/>
        <v>101.96183579875864</v>
      </c>
      <c r="O5698" s="1">
        <f t="shared" si="536"/>
        <v>87.217275000542216</v>
      </c>
      <c r="P5698" s="1">
        <f t="shared" si="536"/>
        <v>122.52277855123468</v>
      </c>
      <c r="Q5698" s="6">
        <f t="shared" si="532"/>
        <v>2.5227785512346799</v>
      </c>
      <c r="R5698" s="1">
        <f>AVERAGE($Q$4:Q5698)</f>
        <v>16.456631819217254</v>
      </c>
      <c r="S5698" s="1">
        <f>STDEV($R$4:R5698)</f>
        <v>1.513304288516325</v>
      </c>
      <c r="T5698" s="1">
        <f t="shared" si="534"/>
        <v>16.423647566034091</v>
      </c>
      <c r="U5698" s="1">
        <f t="shared" si="535"/>
        <v>16.489616072400416</v>
      </c>
    </row>
    <row r="5699" spans="5:21" x14ac:dyDescent="0.2">
      <c r="E5699" s="1">
        <v>5696</v>
      </c>
      <c r="F5699" s="9">
        <v>-0.99765202321577817</v>
      </c>
      <c r="G5699" s="9">
        <v>-1.420794433215633</v>
      </c>
      <c r="H5699" s="9">
        <v>0.5353172127797734</v>
      </c>
      <c r="I5699" s="9">
        <v>2.1749428924522363E-2</v>
      </c>
      <c r="J5699" s="9">
        <v>-0.47159801397356205</v>
      </c>
      <c r="K5699" s="4">
        <f t="shared" si="533"/>
        <v>100</v>
      </c>
      <c r="L5699" s="1">
        <f t="shared" si="537"/>
        <v>81.911531552543579</v>
      </c>
      <c r="M5699" s="1">
        <f t="shared" si="537"/>
        <v>61.650472554699334</v>
      </c>
      <c r="N5699" s="1">
        <f t="shared" si="537"/>
        <v>68.617275828235719</v>
      </c>
      <c r="O5699" s="1">
        <f t="shared" si="536"/>
        <v>68.916403254367594</v>
      </c>
      <c r="P5699" s="1">
        <f t="shared" si="536"/>
        <v>62.713367347314907</v>
      </c>
      <c r="Q5699" s="6">
        <f t="shared" si="532"/>
        <v>0</v>
      </c>
      <c r="R5699" s="1">
        <f>AVERAGE($Q$4:Q5699)</f>
        <v>16.453742663350116</v>
      </c>
      <c r="S5699" s="1">
        <f>STDEV($R$4:R5699)</f>
        <v>1.5131718259798534</v>
      </c>
      <c r="T5699" s="1">
        <f t="shared" si="534"/>
        <v>16.420764192605322</v>
      </c>
      <c r="U5699" s="1">
        <f t="shared" si="535"/>
        <v>16.48672113409491</v>
      </c>
    </row>
    <row r="5700" spans="5:21" x14ac:dyDescent="0.2">
      <c r="E5700" s="1">
        <v>5697</v>
      </c>
      <c r="F5700" s="9">
        <v>0.95735003924346529</v>
      </c>
      <c r="G5700" s="9">
        <v>-0.41964995034504682</v>
      </c>
      <c r="H5700" s="9">
        <v>-0.89447439677314833</v>
      </c>
      <c r="I5700" s="9">
        <v>-0.62035496739554219</v>
      </c>
      <c r="J5700" s="9">
        <v>-1.4312126950244419</v>
      </c>
      <c r="K5700" s="4">
        <f t="shared" si="533"/>
        <v>100</v>
      </c>
      <c r="L5700" s="1">
        <f t="shared" si="537"/>
        <v>121.10285112449633</v>
      </c>
      <c r="M5700" s="1">
        <f t="shared" si="537"/>
        <v>111.3535421070078</v>
      </c>
      <c r="N5700" s="1">
        <f t="shared" si="537"/>
        <v>93.113141073459133</v>
      </c>
      <c r="O5700" s="1">
        <f t="shared" si="536"/>
        <v>82.248432435921615</v>
      </c>
      <c r="P5700" s="1">
        <f t="shared" si="536"/>
        <v>61.775187799650631</v>
      </c>
      <c r="Q5700" s="6">
        <f t="shared" ref="Q5700:Q5763" si="538">MAX(P5700-strike,0)</f>
        <v>0</v>
      </c>
      <c r="R5700" s="1">
        <f>AVERAGE($Q$4:Q5700)</f>
        <v>16.450854521755705</v>
      </c>
      <c r="S5700" s="1">
        <f>STDEV($R$4:R5700)</f>
        <v>1.5130394267245548</v>
      </c>
      <c r="T5700" s="1">
        <f t="shared" si="534"/>
        <v>16.417881830801054</v>
      </c>
      <c r="U5700" s="1">
        <f t="shared" si="535"/>
        <v>16.483827212710356</v>
      </c>
    </row>
    <row r="5701" spans="5:21" x14ac:dyDescent="0.2">
      <c r="E5701" s="1">
        <v>5698</v>
      </c>
      <c r="F5701" s="9">
        <v>-0.16450030670966953</v>
      </c>
      <c r="G5701" s="9">
        <v>-5.2584709919756278E-2</v>
      </c>
      <c r="H5701" s="9">
        <v>-1.4000033843331039</v>
      </c>
      <c r="I5701" s="9">
        <v>-0.61247533267305698</v>
      </c>
      <c r="J5701" s="9">
        <v>0.72713760346232448</v>
      </c>
      <c r="K5701" s="4">
        <f t="shared" ref="K5701:K5764" si="539">$C$6</f>
        <v>100</v>
      </c>
      <c r="L5701" s="1">
        <f t="shared" si="537"/>
        <v>96.763525892622511</v>
      </c>
      <c r="M5701" s="1">
        <f t="shared" si="537"/>
        <v>95.751202110634921</v>
      </c>
      <c r="N5701" s="1">
        <f t="shared" si="537"/>
        <v>72.367152797132263</v>
      </c>
      <c r="O5701" s="1">
        <f t="shared" si="536"/>
        <v>64.023963262797906</v>
      </c>
      <c r="P5701" s="1">
        <f t="shared" si="536"/>
        <v>74.045884359070982</v>
      </c>
      <c r="Q5701" s="6">
        <f t="shared" si="538"/>
        <v>0</v>
      </c>
      <c r="R5701" s="1">
        <f>AVERAGE($Q$4:Q5701)</f>
        <v>16.447967393900012</v>
      </c>
      <c r="S5701" s="1">
        <f>STDEV($R$4:R5701)</f>
        <v>1.5129070916696998</v>
      </c>
      <c r="T5701" s="1">
        <f t="shared" ref="T5701:T5764" si="540">R5701 - $C$11*S5701/SQRT(E5701)</f>
        <v>16.415000480068144</v>
      </c>
      <c r="U5701" s="1">
        <f t="shared" ref="U5701:U5764" si="541">R5701 + $C$11*S5701/SQRT(E5701)</f>
        <v>16.480934307731879</v>
      </c>
    </row>
    <row r="5702" spans="5:21" x14ac:dyDescent="0.2">
      <c r="E5702" s="1">
        <v>5699</v>
      </c>
      <c r="F5702" s="9">
        <v>-0.31534909794572741</v>
      </c>
      <c r="G5702" s="9">
        <v>0.27794158086180687</v>
      </c>
      <c r="H5702" s="9">
        <v>-0.30059709388297051</v>
      </c>
      <c r="I5702" s="9">
        <v>1.5522437024628744</v>
      </c>
      <c r="J5702" s="9">
        <v>1.3822045730194077E-2</v>
      </c>
      <c r="K5702" s="4">
        <f t="shared" si="539"/>
        <v>100</v>
      </c>
      <c r="L5702" s="1">
        <f t="shared" si="537"/>
        <v>93.887791933008529</v>
      </c>
      <c r="M5702" s="1">
        <f t="shared" si="537"/>
        <v>99.254641336668314</v>
      </c>
      <c r="N5702" s="1">
        <f t="shared" si="537"/>
        <v>93.463339060432745</v>
      </c>
      <c r="O5702" s="1">
        <f t="shared" si="536"/>
        <v>127.48745967706806</v>
      </c>
      <c r="P5702" s="1">
        <f t="shared" si="536"/>
        <v>127.84037475268919</v>
      </c>
      <c r="Q5702" s="6">
        <f t="shared" si="538"/>
        <v>7.8403747526891863</v>
      </c>
      <c r="R5702" s="1">
        <f>AVERAGE($Q$4:Q5702)</f>
        <v>16.44645702495086</v>
      </c>
      <c r="S5702" s="1">
        <f>STDEV($R$4:R5702)</f>
        <v>1.5127748071206495</v>
      </c>
      <c r="T5702" s="1">
        <f t="shared" si="540"/>
        <v>16.413495885873708</v>
      </c>
      <c r="U5702" s="1">
        <f t="shared" si="541"/>
        <v>16.479418164028012</v>
      </c>
    </row>
    <row r="5703" spans="5:21" x14ac:dyDescent="0.2">
      <c r="E5703" s="1">
        <v>5700</v>
      </c>
      <c r="F5703" s="9">
        <v>-0.95166342362063006</v>
      </c>
      <c r="G5703" s="9">
        <v>0.98778173196478747</v>
      </c>
      <c r="H5703" s="9">
        <v>-2.7686155590345152E-2</v>
      </c>
      <c r="I5703" s="9">
        <v>1.1973088476224802</v>
      </c>
      <c r="J5703" s="9">
        <v>-0.75049456427223049</v>
      </c>
      <c r="K5703" s="4">
        <f t="shared" si="539"/>
        <v>100</v>
      </c>
      <c r="L5703" s="1">
        <f t="shared" si="537"/>
        <v>82.668406303050531</v>
      </c>
      <c r="M5703" s="1">
        <f t="shared" si="537"/>
        <v>100.72498152497303</v>
      </c>
      <c r="N5703" s="1">
        <f t="shared" si="537"/>
        <v>100.16878533744824</v>
      </c>
      <c r="O5703" s="1">
        <f t="shared" si="536"/>
        <v>127.27096369964768</v>
      </c>
      <c r="P5703" s="1">
        <f t="shared" si="536"/>
        <v>109.53229893541287</v>
      </c>
      <c r="Q5703" s="6">
        <f t="shared" si="538"/>
        <v>0</v>
      </c>
      <c r="R5703" s="1">
        <f>AVERAGE($Q$4:Q5703)</f>
        <v>16.443571681613147</v>
      </c>
      <c r="S5703" s="1">
        <f>STDEV($R$4:R5703)</f>
        <v>1.5126425881551646</v>
      </c>
      <c r="T5703" s="1">
        <f t="shared" si="540"/>
        <v>16.410616314594968</v>
      </c>
      <c r="U5703" s="1">
        <f t="shared" si="541"/>
        <v>16.476527048631326</v>
      </c>
    </row>
    <row r="5704" spans="5:21" x14ac:dyDescent="0.2">
      <c r="E5704" s="1">
        <v>5701</v>
      </c>
      <c r="F5704" s="9">
        <v>-0.19643039195216261</v>
      </c>
      <c r="G5704" s="9">
        <v>1.0629037205944769</v>
      </c>
      <c r="H5704" s="9">
        <v>-0.65503968471603002</v>
      </c>
      <c r="I5704" s="9">
        <v>-0.5020774551667273</v>
      </c>
      <c r="J5704" s="9">
        <v>-0.51447386795189232</v>
      </c>
      <c r="K5704" s="4">
        <f t="shared" si="539"/>
        <v>100</v>
      </c>
      <c r="L5704" s="1">
        <f t="shared" si="537"/>
        <v>96.14756124029897</v>
      </c>
      <c r="M5704" s="1">
        <f t="shared" si="537"/>
        <v>118.92164747993701</v>
      </c>
      <c r="N5704" s="1">
        <f t="shared" si="537"/>
        <v>104.31935494918527</v>
      </c>
      <c r="O5704" s="1">
        <f t="shared" si="536"/>
        <v>94.35284487705465</v>
      </c>
      <c r="P5704" s="1">
        <f t="shared" si="536"/>
        <v>85.127203547025601</v>
      </c>
      <c r="Q5704" s="6">
        <f t="shared" si="538"/>
        <v>0</v>
      </c>
      <c r="R5704" s="1">
        <f>AVERAGE($Q$4:Q5704)</f>
        <v>16.440687350499026</v>
      </c>
      <c r="S5704" s="1">
        <f>STDEV($R$4:R5704)</f>
        <v>1.5125104356877204</v>
      </c>
      <c r="T5704" s="1">
        <f t="shared" si="540"/>
        <v>16.407737752825071</v>
      </c>
      <c r="U5704" s="1">
        <f t="shared" si="541"/>
        <v>16.473636948172981</v>
      </c>
    </row>
    <row r="5705" spans="5:21" x14ac:dyDescent="0.2">
      <c r="E5705" s="1">
        <v>5702</v>
      </c>
      <c r="F5705" s="9">
        <v>-0.64046616898849607</v>
      </c>
      <c r="G5705" s="9">
        <v>6.6268057707929984E-2</v>
      </c>
      <c r="H5705" s="9">
        <v>1.2626060197362676E-2</v>
      </c>
      <c r="I5705" s="9">
        <v>-1.0149619811272714</v>
      </c>
      <c r="J5705" s="9">
        <v>-1.1542510947037954</v>
      </c>
      <c r="K5705" s="4">
        <f t="shared" si="539"/>
        <v>100</v>
      </c>
      <c r="L5705" s="1">
        <f t="shared" si="537"/>
        <v>87.977135089664955</v>
      </c>
      <c r="M5705" s="1">
        <f t="shared" si="537"/>
        <v>89.15091106620045</v>
      </c>
      <c r="N5705" s="1">
        <f t="shared" si="537"/>
        <v>89.376320503686841</v>
      </c>
      <c r="O5705" s="1">
        <f t="shared" si="536"/>
        <v>72.956500468513312</v>
      </c>
      <c r="P5705" s="1">
        <f t="shared" si="536"/>
        <v>57.917127964817873</v>
      </c>
      <c r="Q5705" s="6">
        <f t="shared" si="538"/>
        <v>0</v>
      </c>
      <c r="R5705" s="1">
        <f>AVERAGE($Q$4:Q5705)</f>
        <v>16.437804031075927</v>
      </c>
      <c r="S5705" s="1">
        <f>STDEV($R$4:R5705)</f>
        <v>1.5123783506309871</v>
      </c>
      <c r="T5705" s="1">
        <f t="shared" si="540"/>
        <v>16.404860200012475</v>
      </c>
      <c r="U5705" s="1">
        <f t="shared" si="541"/>
        <v>16.47074786213938</v>
      </c>
    </row>
    <row r="5706" spans="5:21" x14ac:dyDescent="0.2">
      <c r="E5706" s="1">
        <v>5703</v>
      </c>
      <c r="F5706" s="9">
        <v>-0.23244297153723892</v>
      </c>
      <c r="G5706" s="9">
        <v>1.2031659935018979</v>
      </c>
      <c r="H5706" s="9">
        <v>-0.40945792534330394</v>
      </c>
      <c r="I5706" s="9">
        <v>1.2673194760282058</v>
      </c>
      <c r="J5706" s="9">
        <v>1.5242403605952859</v>
      </c>
      <c r="K5706" s="4">
        <f t="shared" si="539"/>
        <v>100</v>
      </c>
      <c r="L5706" s="1">
        <f t="shared" si="537"/>
        <v>95.457544810195927</v>
      </c>
      <c r="M5706" s="1">
        <f t="shared" si="537"/>
        <v>121.42718593064406</v>
      </c>
      <c r="N5706" s="1">
        <f t="shared" si="537"/>
        <v>111.87959018191674</v>
      </c>
      <c r="O5706" s="1">
        <f t="shared" si="536"/>
        <v>144.1547103848612</v>
      </c>
      <c r="P5706" s="1">
        <f t="shared" si="536"/>
        <v>195.53417505957287</v>
      </c>
      <c r="Q5706" s="6">
        <f t="shared" si="538"/>
        <v>75.534175059572874</v>
      </c>
      <c r="R5706" s="1">
        <f>AVERAGE($Q$4:Q5706)</f>
        <v>16.448166361608717</v>
      </c>
      <c r="S5706" s="1">
        <f>STDEV($R$4:R5706)</f>
        <v>1.5122461868852533</v>
      </c>
      <c r="T5706" s="1">
        <f t="shared" si="540"/>
        <v>16.41522829760515</v>
      </c>
      <c r="U5706" s="1">
        <f t="shared" si="541"/>
        <v>16.481104425612283</v>
      </c>
    </row>
    <row r="5707" spans="5:21" x14ac:dyDescent="0.2">
      <c r="E5707" s="1">
        <v>5704</v>
      </c>
      <c r="F5707" s="9">
        <v>2.1654250303981826</v>
      </c>
      <c r="G5707" s="9">
        <v>1.3491717254510149</v>
      </c>
      <c r="H5707" s="9">
        <v>-0.81771304394351318</v>
      </c>
      <c r="I5707" s="9">
        <v>-2.0390689314808697</v>
      </c>
      <c r="J5707" s="9">
        <v>-0.63242396208806895</v>
      </c>
      <c r="K5707" s="4">
        <f t="shared" si="539"/>
        <v>100</v>
      </c>
      <c r="L5707" s="1">
        <f t="shared" si="537"/>
        <v>154.20072951244214</v>
      </c>
      <c r="M5707" s="1">
        <f t="shared" si="537"/>
        <v>201.96401483651658</v>
      </c>
      <c r="N5707" s="1">
        <f t="shared" si="537"/>
        <v>171.49376810562327</v>
      </c>
      <c r="O5707" s="1">
        <f t="shared" si="536"/>
        <v>114.06097137840838</v>
      </c>
      <c r="P5707" s="1">
        <f t="shared" si="536"/>
        <v>100.50910793939349</v>
      </c>
      <c r="Q5707" s="6">
        <f t="shared" si="538"/>
        <v>0</v>
      </c>
      <c r="R5707" s="1">
        <f>AVERAGE($Q$4:Q5707)</f>
        <v>16.445282741980105</v>
      </c>
      <c r="S5707" s="1">
        <f>STDEV($R$4:R5707)</f>
        <v>1.5121140880485917</v>
      </c>
      <c r="T5707" s="1">
        <f t="shared" si="540"/>
        <v>16.412350442358466</v>
      </c>
      <c r="U5707" s="1">
        <f t="shared" si="541"/>
        <v>16.478215041601743</v>
      </c>
    </row>
    <row r="5708" spans="5:21" x14ac:dyDescent="0.2">
      <c r="E5708" s="1">
        <v>5705</v>
      </c>
      <c r="F5708" s="9">
        <v>0.18065861695504282</v>
      </c>
      <c r="G5708" s="9">
        <v>-0.63178958953358233</v>
      </c>
      <c r="H5708" s="9">
        <v>-1.6060903362813406</v>
      </c>
      <c r="I5708" s="9">
        <v>0.56096041589626111</v>
      </c>
      <c r="J5708" s="9">
        <v>-8.757524483371526E-2</v>
      </c>
      <c r="K5708" s="4">
        <f t="shared" si="539"/>
        <v>100</v>
      </c>
      <c r="L5708" s="1">
        <f t="shared" si="537"/>
        <v>103.67924073082619</v>
      </c>
      <c r="M5708" s="1">
        <f t="shared" si="537"/>
        <v>91.372448242779157</v>
      </c>
      <c r="N5708" s="1">
        <f t="shared" si="537"/>
        <v>66.26924572683852</v>
      </c>
      <c r="O5708" s="1">
        <f t="shared" si="536"/>
        <v>74.137242760411652</v>
      </c>
      <c r="P5708" s="1">
        <f t="shared" si="536"/>
        <v>72.850031018619475</v>
      </c>
      <c r="Q5708" s="6">
        <f t="shared" si="538"/>
        <v>0</v>
      </c>
      <c r="R5708" s="1">
        <f>AVERAGE($Q$4:Q5708)</f>
        <v>16.442400133261089</v>
      </c>
      <c r="S5708" s="1">
        <f>STDEV($R$4:R5708)</f>
        <v>1.5119820550347602</v>
      </c>
      <c r="T5708" s="1">
        <f t="shared" si="540"/>
        <v>16.409473595324428</v>
      </c>
      <c r="U5708" s="1">
        <f t="shared" si="541"/>
        <v>16.475326671197749</v>
      </c>
    </row>
    <row r="5709" spans="5:21" x14ac:dyDescent="0.2">
      <c r="E5709" s="1">
        <v>5706</v>
      </c>
      <c r="F5709" s="9">
        <v>-1.6329568097717129</v>
      </c>
      <c r="G5709" s="9">
        <v>-0.94094048108672723</v>
      </c>
      <c r="H5709" s="9">
        <v>0.79834535426925868</v>
      </c>
      <c r="I5709" s="9">
        <v>-0.56237013268400915</v>
      </c>
      <c r="J5709" s="9">
        <v>-7.8596258390462026E-2</v>
      </c>
      <c r="K5709" s="4">
        <f t="shared" si="539"/>
        <v>100</v>
      </c>
      <c r="L5709" s="1">
        <f t="shared" si="537"/>
        <v>72.137846549141756</v>
      </c>
      <c r="M5709" s="1">
        <f t="shared" si="537"/>
        <v>59.763238302368585</v>
      </c>
      <c r="N5709" s="1">
        <f t="shared" si="537"/>
        <v>70.109604682470675</v>
      </c>
      <c r="O5709" s="1">
        <f t="shared" si="536"/>
        <v>62.651384003366509</v>
      </c>
      <c r="P5709" s="1">
        <f t="shared" si="536"/>
        <v>61.674251149159595</v>
      </c>
      <c r="Q5709" s="6">
        <f t="shared" si="538"/>
        <v>0</v>
      </c>
      <c r="R5709" s="1">
        <f>AVERAGE($Q$4:Q5709)</f>
        <v>16.439518534920175</v>
      </c>
      <c r="S5709" s="1">
        <f>STDEV($R$4:R5709)</f>
        <v>1.5118500887556987</v>
      </c>
      <c r="T5709" s="1">
        <f t="shared" si="540"/>
        <v>16.406597755952593</v>
      </c>
      <c r="U5709" s="1">
        <f t="shared" si="541"/>
        <v>16.472439313887758</v>
      </c>
    </row>
    <row r="5710" spans="5:21" x14ac:dyDescent="0.2">
      <c r="E5710" s="1">
        <v>5707</v>
      </c>
      <c r="F5710" s="9">
        <v>-1.6112517187139019</v>
      </c>
      <c r="G5710" s="9">
        <v>-0.75964408097206615</v>
      </c>
      <c r="H5710" s="9">
        <v>-0.55786358643672429</v>
      </c>
      <c r="I5710" s="9">
        <v>-0.55076270655263215</v>
      </c>
      <c r="J5710" s="9">
        <v>-1.1661813914543018</v>
      </c>
      <c r="K5710" s="4">
        <f t="shared" si="539"/>
        <v>100</v>
      </c>
      <c r="L5710" s="1">
        <f t="shared" si="537"/>
        <v>72.451678937979338</v>
      </c>
      <c r="M5710" s="1">
        <f t="shared" si="537"/>
        <v>62.23957341975246</v>
      </c>
      <c r="N5710" s="1">
        <f t="shared" si="537"/>
        <v>55.668714403492636</v>
      </c>
      <c r="O5710" s="1">
        <f t="shared" si="536"/>
        <v>49.862327985716327</v>
      </c>
      <c r="P5710" s="1">
        <f t="shared" si="536"/>
        <v>39.489289733861376</v>
      </c>
      <c r="Q5710" s="6">
        <f t="shared" si="538"/>
        <v>0</v>
      </c>
      <c r="R5710" s="1">
        <f>AVERAGE($Q$4:Q5710)</f>
        <v>16.436637946426234</v>
      </c>
      <c r="S5710" s="1">
        <f>STDEV($R$4:R5710)</f>
        <v>1.5117181901215482</v>
      </c>
      <c r="T5710" s="1">
        <f t="shared" si="540"/>
        <v>16.403722923692925</v>
      </c>
      <c r="U5710" s="1">
        <f t="shared" si="541"/>
        <v>16.469552969159544</v>
      </c>
    </row>
    <row r="5711" spans="5:21" x14ac:dyDescent="0.2">
      <c r="E5711" s="1">
        <v>5708</v>
      </c>
      <c r="F5711" s="9">
        <v>0.25571580408723094</v>
      </c>
      <c r="G5711" s="9">
        <v>0.17964680409932043</v>
      </c>
      <c r="H5711" s="9">
        <v>0.22251015252550133</v>
      </c>
      <c r="I5711" s="9">
        <v>-0.79031451605260372</v>
      </c>
      <c r="J5711" s="9">
        <v>2.6582711143419147</v>
      </c>
      <c r="K5711" s="4">
        <f t="shared" si="539"/>
        <v>100</v>
      </c>
      <c r="L5711" s="1">
        <f t="shared" si="537"/>
        <v>105.24735554730276</v>
      </c>
      <c r="M5711" s="1">
        <f t="shared" si="537"/>
        <v>109.09757962004213</v>
      </c>
      <c r="N5711" s="1">
        <f t="shared" si="537"/>
        <v>114.06229404365389</v>
      </c>
      <c r="O5711" s="1">
        <f t="shared" si="536"/>
        <v>97.385938819114372</v>
      </c>
      <c r="P5711" s="1">
        <f t="shared" si="536"/>
        <v>165.72603904281141</v>
      </c>
      <c r="Q5711" s="6">
        <f t="shared" si="538"/>
        <v>45.726039042811408</v>
      </c>
      <c r="R5711" s="1">
        <f>AVERAGE($Q$4:Q5711)</f>
        <v>16.441769236036674</v>
      </c>
      <c r="S5711" s="1">
        <f>STDEV($R$4:R5711)</f>
        <v>1.511586267729446</v>
      </c>
      <c r="T5711" s="1">
        <f t="shared" si="540"/>
        <v>16.408859968793713</v>
      </c>
      <c r="U5711" s="1">
        <f t="shared" si="541"/>
        <v>16.474678503279634</v>
      </c>
    </row>
    <row r="5712" spans="5:21" x14ac:dyDescent="0.2">
      <c r="E5712" s="1">
        <v>5709</v>
      </c>
      <c r="F5712" s="9">
        <v>2.4511064111720771</v>
      </c>
      <c r="G5712" s="9">
        <v>-0.4716014245786937</v>
      </c>
      <c r="H5712" s="9">
        <v>0.85791953097213991</v>
      </c>
      <c r="I5712" s="9">
        <v>0.72252987592946738</v>
      </c>
      <c r="J5712" s="9">
        <v>0.30145770324452315</v>
      </c>
      <c r="K5712" s="4">
        <f t="shared" si="539"/>
        <v>100</v>
      </c>
      <c r="L5712" s="1">
        <f t="shared" si="537"/>
        <v>163.26774625026081</v>
      </c>
      <c r="M5712" s="1">
        <f t="shared" si="537"/>
        <v>148.57222197865127</v>
      </c>
      <c r="N5712" s="1">
        <f t="shared" si="537"/>
        <v>176.38252772715248</v>
      </c>
      <c r="O5712" s="1">
        <f t="shared" si="536"/>
        <v>203.80447221557591</v>
      </c>
      <c r="P5712" s="1">
        <f t="shared" si="536"/>
        <v>216.47013759362082</v>
      </c>
      <c r="Q5712" s="6">
        <f t="shared" si="538"/>
        <v>96.470137593620819</v>
      </c>
      <c r="R5712" s="1">
        <f>AVERAGE($Q$4:Q5712)</f>
        <v>16.455787167085472</v>
      </c>
      <c r="S5712" s="1">
        <f>STDEV($R$4:R5712)</f>
        <v>1.511454236270424</v>
      </c>
      <c r="T5712" s="1">
        <f t="shared" si="540"/>
        <v>16.422883656446459</v>
      </c>
      <c r="U5712" s="1">
        <f t="shared" si="541"/>
        <v>16.488690677724485</v>
      </c>
    </row>
    <row r="5713" spans="5:21" x14ac:dyDescent="0.2">
      <c r="E5713" s="1">
        <v>5710</v>
      </c>
      <c r="F5713" s="9">
        <v>0.19938511286454741</v>
      </c>
      <c r="G5713" s="9">
        <v>0.1931232418428408</v>
      </c>
      <c r="H5713" s="9">
        <v>-0.28275962904444896</v>
      </c>
      <c r="I5713" s="9">
        <v>0.12630493984033819</v>
      </c>
      <c r="J5713" s="9">
        <v>-1.1174461178597994</v>
      </c>
      <c r="K5713" s="4">
        <f t="shared" si="539"/>
        <v>100</v>
      </c>
      <c r="L5713" s="1">
        <f t="shared" si="537"/>
        <v>104.0682785831291</v>
      </c>
      <c r="M5713" s="1">
        <f t="shared" si="537"/>
        <v>108.16651625599519</v>
      </c>
      <c r="N5713" s="1">
        <f t="shared" si="537"/>
        <v>102.21924130354301</v>
      </c>
      <c r="O5713" s="1">
        <f t="shared" si="536"/>
        <v>104.83429063548608</v>
      </c>
      <c r="P5713" s="1">
        <f t="shared" si="536"/>
        <v>83.838446873695503</v>
      </c>
      <c r="Q5713" s="6">
        <f t="shared" si="538"/>
        <v>0</v>
      </c>
      <c r="R5713" s="1">
        <f>AVERAGE($Q$4:Q5713)</f>
        <v>16.452905242888082</v>
      </c>
      <c r="S5713" s="1">
        <f>STDEV($R$4:R5713)</f>
        <v>1.5113222670575166</v>
      </c>
      <c r="T5713" s="1">
        <f t="shared" si="540"/>
        <v>16.420007486237463</v>
      </c>
      <c r="U5713" s="1">
        <f t="shared" si="541"/>
        <v>16.485802999538702</v>
      </c>
    </row>
    <row r="5714" spans="5:21" x14ac:dyDescent="0.2">
      <c r="E5714" s="1">
        <v>5711</v>
      </c>
      <c r="F5714" s="9">
        <v>1.1362658369762357</v>
      </c>
      <c r="G5714" s="9">
        <v>-2.8232170734554529</v>
      </c>
      <c r="H5714" s="9">
        <v>1.7480761016486213</v>
      </c>
      <c r="I5714" s="9">
        <v>1.466250978410244</v>
      </c>
      <c r="J5714" s="9">
        <v>0.95889390649972484</v>
      </c>
      <c r="K5714" s="4">
        <f t="shared" si="539"/>
        <v>100</v>
      </c>
      <c r="L5714" s="1">
        <f t="shared" si="537"/>
        <v>125.51475901661813</v>
      </c>
      <c r="M5714" s="1">
        <f t="shared" si="537"/>
        <v>71.363029326304087</v>
      </c>
      <c r="N5714" s="1">
        <f t="shared" si="537"/>
        <v>101.2300003453271</v>
      </c>
      <c r="O5714" s="1">
        <f t="shared" si="536"/>
        <v>135.72697819441586</v>
      </c>
      <c r="P5714" s="1">
        <f t="shared" si="536"/>
        <v>164.42000103255407</v>
      </c>
      <c r="Q5714" s="6">
        <f t="shared" si="538"/>
        <v>44.420001032554069</v>
      </c>
      <c r="R5714" s="1">
        <f>AVERAGE($Q$4:Q5714)</f>
        <v>16.457802300459377</v>
      </c>
      <c r="S5714" s="1">
        <f>STDEV($R$4:R5714)</f>
        <v>1.5111902859976376</v>
      </c>
      <c r="T5714" s="1">
        <f t="shared" si="540"/>
        <v>16.424910296795161</v>
      </c>
      <c r="U5714" s="1">
        <f t="shared" si="541"/>
        <v>16.490694304123593</v>
      </c>
    </row>
    <row r="5715" spans="5:21" x14ac:dyDescent="0.2">
      <c r="E5715" s="1">
        <v>5712</v>
      </c>
      <c r="F5715" s="9">
        <v>1.180619619844947</v>
      </c>
      <c r="G5715" s="9">
        <v>-1.8144419300369918</v>
      </c>
      <c r="H5715" s="9">
        <v>1.8395712686469778</v>
      </c>
      <c r="I5715" s="9">
        <v>0.80603285823599435</v>
      </c>
      <c r="J5715" s="9">
        <v>0.37493350646400359</v>
      </c>
      <c r="K5715" s="4">
        <f t="shared" si="539"/>
        <v>100</v>
      </c>
      <c r="L5715" s="1">
        <f t="shared" si="537"/>
        <v>126.63312292356443</v>
      </c>
      <c r="M5715" s="1">
        <f t="shared" si="537"/>
        <v>88.094114324375255</v>
      </c>
      <c r="N5715" s="1">
        <f t="shared" si="537"/>
        <v>127.27116626627645</v>
      </c>
      <c r="O5715" s="1">
        <f t="shared" si="536"/>
        <v>149.53441235604433</v>
      </c>
      <c r="P5715" s="1">
        <f t="shared" si="536"/>
        <v>161.1786296087725</v>
      </c>
      <c r="Q5715" s="6">
        <f t="shared" si="538"/>
        <v>41.178629608772496</v>
      </c>
      <c r="R5715" s="1">
        <f>AVERAGE($Q$4:Q5715)</f>
        <v>16.462130176388705</v>
      </c>
      <c r="S5715" s="1">
        <f>STDEV($R$4:R5715)</f>
        <v>1.5110583008174781</v>
      </c>
      <c r="T5715" s="1">
        <f t="shared" si="540"/>
        <v>16.429243924541201</v>
      </c>
      <c r="U5715" s="1">
        <f t="shared" si="541"/>
        <v>16.495016428236209</v>
      </c>
    </row>
    <row r="5716" spans="5:21" x14ac:dyDescent="0.2">
      <c r="E5716" s="1">
        <v>5713</v>
      </c>
      <c r="F5716" s="9">
        <v>0.70009946284699254</v>
      </c>
      <c r="G5716" s="9">
        <v>0.982556684903102</v>
      </c>
      <c r="H5716" s="9">
        <v>1.4167426343192346</v>
      </c>
      <c r="I5716" s="9">
        <v>-0.35821358324028552</v>
      </c>
      <c r="J5716" s="9">
        <v>-1.5412251741508953</v>
      </c>
      <c r="K5716" s="4">
        <f t="shared" si="539"/>
        <v>100</v>
      </c>
      <c r="L5716" s="1">
        <f t="shared" si="537"/>
        <v>115.02966809861897</v>
      </c>
      <c r="M5716" s="1">
        <f t="shared" si="537"/>
        <v>140.00825925364921</v>
      </c>
      <c r="N5716" s="1">
        <f t="shared" si="537"/>
        <v>185.87045311103603</v>
      </c>
      <c r="O5716" s="1">
        <f t="shared" si="536"/>
        <v>173.02000536390932</v>
      </c>
      <c r="P5716" s="1">
        <f t="shared" si="536"/>
        <v>127.12389866432467</v>
      </c>
      <c r="Q5716" s="6">
        <f t="shared" si="538"/>
        <v>7.1238986643246704</v>
      </c>
      <c r="R5716" s="1">
        <f>AVERAGE($Q$4:Q5716)</f>
        <v>16.460495618098477</v>
      </c>
      <c r="S5716" s="1">
        <f>STDEV($R$4:R5716)</f>
        <v>1.510926364567275</v>
      </c>
      <c r="T5716" s="1">
        <f t="shared" si="540"/>
        <v>16.42761511574404</v>
      </c>
      <c r="U5716" s="1">
        <f t="shared" si="541"/>
        <v>16.493376120452915</v>
      </c>
    </row>
    <row r="5717" spans="5:21" x14ac:dyDescent="0.2">
      <c r="E5717" s="1">
        <v>5714</v>
      </c>
      <c r="F5717" s="9">
        <v>0.96406665761605836</v>
      </c>
      <c r="G5717" s="9">
        <v>0.58643763622967526</v>
      </c>
      <c r="H5717" s="9">
        <v>-0.35571247281040996</v>
      </c>
      <c r="I5717" s="9">
        <v>0.84261955635156482</v>
      </c>
      <c r="J5717" s="9">
        <v>-0.52704763220390305</v>
      </c>
      <c r="K5717" s="4">
        <f t="shared" si="539"/>
        <v>100</v>
      </c>
      <c r="L5717" s="1">
        <f t="shared" si="537"/>
        <v>121.26564076657391</v>
      </c>
      <c r="M5717" s="1">
        <f t="shared" si="537"/>
        <v>136.35626344459612</v>
      </c>
      <c r="N5717" s="1">
        <f t="shared" si="537"/>
        <v>126.99256611212188</v>
      </c>
      <c r="O5717" s="1">
        <f t="shared" si="536"/>
        <v>150.30288048299474</v>
      </c>
      <c r="P5717" s="1">
        <f t="shared" si="536"/>
        <v>135.26596278149137</v>
      </c>
      <c r="Q5717" s="6">
        <f t="shared" si="538"/>
        <v>15.265962781491368</v>
      </c>
      <c r="R5717" s="1">
        <f>AVERAGE($Q$4:Q5717)</f>
        <v>16.460286564399386</v>
      </c>
      <c r="S5717" s="1">
        <f>STDEV($R$4:R5717)</f>
        <v>1.5107944647279861</v>
      </c>
      <c r="T5717" s="1">
        <f t="shared" si="540"/>
        <v>16.42741180948758</v>
      </c>
      <c r="U5717" s="1">
        <f t="shared" si="541"/>
        <v>16.493161319311191</v>
      </c>
    </row>
    <row r="5718" spans="5:21" x14ac:dyDescent="0.2">
      <c r="E5718" s="1">
        <v>5715</v>
      </c>
      <c r="F5718" s="9">
        <v>0.37244944905978628</v>
      </c>
      <c r="G5718" s="9">
        <v>-0.74752506407094188</v>
      </c>
      <c r="H5718" s="9">
        <v>-9.7741121862782165E-2</v>
      </c>
      <c r="I5718" s="9">
        <v>-0.89002924141823314</v>
      </c>
      <c r="J5718" s="9">
        <v>-0.56392650549241807</v>
      </c>
      <c r="K5718" s="4">
        <f t="shared" si="539"/>
        <v>100</v>
      </c>
      <c r="L5718" s="1">
        <f t="shared" si="537"/>
        <v>107.73344514133056</v>
      </c>
      <c r="M5718" s="1">
        <f t="shared" si="537"/>
        <v>92.772945616782849</v>
      </c>
      <c r="N5718" s="1">
        <f t="shared" si="537"/>
        <v>90.977010125301305</v>
      </c>
      <c r="O5718" s="1">
        <f t="shared" si="536"/>
        <v>76.14207403428334</v>
      </c>
      <c r="P5718" s="1">
        <f t="shared" si="536"/>
        <v>68.02094614111769</v>
      </c>
      <c r="Q5718" s="6">
        <f t="shared" si="538"/>
        <v>0</v>
      </c>
      <c r="R5718" s="1">
        <f>AVERAGE($Q$4:Q5718)</f>
        <v>16.457406374274381</v>
      </c>
      <c r="S5718" s="1">
        <f>STDEV($R$4:R5718)</f>
        <v>1.5106626255280486</v>
      </c>
      <c r="T5718" s="1">
        <f t="shared" si="540"/>
        <v>16.42453736422835</v>
      </c>
      <c r="U5718" s="1">
        <f t="shared" si="541"/>
        <v>16.490275384320412</v>
      </c>
    </row>
    <row r="5719" spans="5:21" x14ac:dyDescent="0.2">
      <c r="E5719" s="1">
        <v>5716</v>
      </c>
      <c r="F5719" s="9">
        <v>0.1487046574766282</v>
      </c>
      <c r="G5719" s="9">
        <v>1.3370026863412932</v>
      </c>
      <c r="H5719" s="9">
        <v>-1.2672944649239071</v>
      </c>
      <c r="I5719" s="9">
        <v>-1.0639041647664271</v>
      </c>
      <c r="J5719" s="9">
        <v>1.5281239029718563</v>
      </c>
      <c r="K5719" s="4">
        <f t="shared" si="539"/>
        <v>100</v>
      </c>
      <c r="L5719" s="1">
        <f t="shared" si="537"/>
        <v>103.01876102155303</v>
      </c>
      <c r="M5719" s="1">
        <f t="shared" si="537"/>
        <v>134.6005703742336</v>
      </c>
      <c r="N5719" s="1">
        <f t="shared" si="537"/>
        <v>104.46507048179461</v>
      </c>
      <c r="O5719" s="1">
        <f t="shared" si="536"/>
        <v>84.442592840387277</v>
      </c>
      <c r="P5719" s="1">
        <f t="shared" si="536"/>
        <v>114.62852807783841</v>
      </c>
      <c r="Q5719" s="6">
        <f t="shared" si="538"/>
        <v>0</v>
      </c>
      <c r="R5719" s="1">
        <f>AVERAGE($Q$4:Q5719)</f>
        <v>16.454527191913591</v>
      </c>
      <c r="S5719" s="1">
        <f>STDEV($R$4:R5719)</f>
        <v>1.5105308478828714</v>
      </c>
      <c r="T5719" s="1">
        <f t="shared" si="540"/>
        <v>16.421663924137437</v>
      </c>
      <c r="U5719" s="1">
        <f t="shared" si="541"/>
        <v>16.487390459689745</v>
      </c>
    </row>
    <row r="5720" spans="5:21" x14ac:dyDescent="0.2">
      <c r="E5720" s="1">
        <v>5717</v>
      </c>
      <c r="F5720" s="9">
        <v>-1.2360601431282703</v>
      </c>
      <c r="G5720" s="9">
        <v>0.92162281362107024</v>
      </c>
      <c r="H5720" s="9">
        <v>-0.63675088313175365</v>
      </c>
      <c r="I5720" s="9">
        <v>1.0045846465800423</v>
      </c>
      <c r="J5720" s="9">
        <v>-1.3841145118931308</v>
      </c>
      <c r="K5720" s="4">
        <f t="shared" si="539"/>
        <v>100</v>
      </c>
      <c r="L5720" s="1">
        <f t="shared" si="537"/>
        <v>78.097508690097811</v>
      </c>
      <c r="M5720" s="1">
        <f t="shared" si="537"/>
        <v>93.904914279212079</v>
      </c>
      <c r="N5720" s="1">
        <f t="shared" si="537"/>
        <v>82.676263663337579</v>
      </c>
      <c r="O5720" s="1">
        <f t="shared" si="536"/>
        <v>101.07365139048773</v>
      </c>
      <c r="P5720" s="1">
        <f t="shared" si="536"/>
        <v>76.632906279690374</v>
      </c>
      <c r="Q5720" s="6">
        <f t="shared" si="538"/>
        <v>0</v>
      </c>
      <c r="R5720" s="1">
        <f>AVERAGE($Q$4:Q5720)</f>
        <v>16.451649016788192</v>
      </c>
      <c r="S5720" s="1">
        <f>STDEV($R$4:R5720)</f>
        <v>1.5103991327060722</v>
      </c>
      <c r="T5720" s="1">
        <f t="shared" si="540"/>
        <v>16.418791488667022</v>
      </c>
      <c r="U5720" s="1">
        <f t="shared" si="541"/>
        <v>16.484506544909362</v>
      </c>
    </row>
    <row r="5721" spans="5:21" x14ac:dyDescent="0.2">
      <c r="E5721" s="1">
        <v>5718</v>
      </c>
      <c r="F5721" s="9">
        <v>0.51593360694823787</v>
      </c>
      <c r="G5721" s="9">
        <v>-0.47539856495859567</v>
      </c>
      <c r="H5721" s="9">
        <v>-1.6982539818855003</v>
      </c>
      <c r="I5721" s="9">
        <v>0.75747948358184658</v>
      </c>
      <c r="J5721" s="9">
        <v>0.93783228294341825</v>
      </c>
      <c r="K5721" s="4">
        <f t="shared" si="539"/>
        <v>100</v>
      </c>
      <c r="L5721" s="1">
        <f t="shared" si="537"/>
        <v>110.86984074572337</v>
      </c>
      <c r="M5721" s="1">
        <f t="shared" si="537"/>
        <v>100.81399591743951</v>
      </c>
      <c r="N5721" s="1">
        <f t="shared" si="537"/>
        <v>71.78147238723831</v>
      </c>
      <c r="O5721" s="1">
        <f t="shared" si="536"/>
        <v>83.523021022392783</v>
      </c>
      <c r="P5721" s="1">
        <f t="shared" si="536"/>
        <v>100.75469007074513</v>
      </c>
      <c r="Q5721" s="6">
        <f t="shared" si="538"/>
        <v>0</v>
      </c>
      <c r="R5721" s="1">
        <f>AVERAGE($Q$4:Q5721)</f>
        <v>16.448771848369727</v>
      </c>
      <c r="S5721" s="1">
        <f>STDEV($R$4:R5721)</f>
        <v>1.5102674809094498</v>
      </c>
      <c r="T5721" s="1">
        <f t="shared" si="540"/>
        <v>16.415920057269695</v>
      </c>
      <c r="U5721" s="1">
        <f t="shared" si="541"/>
        <v>16.48162363946976</v>
      </c>
    </row>
    <row r="5722" spans="5:21" x14ac:dyDescent="0.2">
      <c r="E5722" s="1">
        <v>5719</v>
      </c>
      <c r="F5722" s="9">
        <v>0.84010025602765381</v>
      </c>
      <c r="G5722" s="9">
        <v>-0.16216404219449032</v>
      </c>
      <c r="H5722" s="9">
        <v>1.4802208170294762</v>
      </c>
      <c r="I5722" s="9">
        <v>-5.4675410865456797E-2</v>
      </c>
      <c r="J5722" s="9">
        <v>-1.4071292753214948</v>
      </c>
      <c r="K5722" s="4">
        <f t="shared" si="539"/>
        <v>100</v>
      </c>
      <c r="L5722" s="1">
        <f t="shared" si="537"/>
        <v>118.29603301907228</v>
      </c>
      <c r="M5722" s="1">
        <f t="shared" si="537"/>
        <v>114.52091026867888</v>
      </c>
      <c r="N5722" s="1">
        <f t="shared" si="537"/>
        <v>153.97674617686357</v>
      </c>
      <c r="O5722" s="1">
        <f t="shared" si="536"/>
        <v>152.30217030362402</v>
      </c>
      <c r="P5722" s="1">
        <f t="shared" si="536"/>
        <v>114.94349444102572</v>
      </c>
      <c r="Q5722" s="6">
        <f t="shared" si="538"/>
        <v>0</v>
      </c>
      <c r="R5722" s="1">
        <f>AVERAGE($Q$4:Q5722)</f>
        <v>16.445895686130111</v>
      </c>
      <c r="S5722" s="1">
        <f>STDEV($R$4:R5722)</f>
        <v>1.5101358934030038</v>
      </c>
      <c r="T5722" s="1">
        <f t="shared" si="540"/>
        <v>16.413049629398468</v>
      </c>
      <c r="U5722" s="1">
        <f t="shared" si="541"/>
        <v>16.478741742861754</v>
      </c>
    </row>
    <row r="5723" spans="5:21" x14ac:dyDescent="0.2">
      <c r="E5723" s="1">
        <v>5720</v>
      </c>
      <c r="F5723" s="9">
        <v>-0.17985030353884213</v>
      </c>
      <c r="G5723" s="9">
        <v>-1.4815122995059937</v>
      </c>
      <c r="H5723" s="9">
        <v>0.3484342414594721</v>
      </c>
      <c r="I5723" s="9">
        <v>-0.43321279008523561</v>
      </c>
      <c r="J5723" s="9">
        <v>-1.0115036275237799</v>
      </c>
      <c r="K5723" s="4">
        <f t="shared" si="539"/>
        <v>100</v>
      </c>
      <c r="L5723" s="1">
        <f t="shared" si="537"/>
        <v>96.46691745631054</v>
      </c>
      <c r="M5723" s="1">
        <f t="shared" si="537"/>
        <v>71.729181941286114</v>
      </c>
      <c r="N5723" s="1">
        <f t="shared" si="537"/>
        <v>76.906047435332866</v>
      </c>
      <c r="O5723" s="1">
        <f t="shared" si="536"/>
        <v>70.523215653039088</v>
      </c>
      <c r="P5723" s="1">
        <f t="shared" si="536"/>
        <v>57.6068353625109</v>
      </c>
      <c r="Q5723" s="6">
        <f t="shared" si="538"/>
        <v>0</v>
      </c>
      <c r="R5723" s="1">
        <f>AVERAGE($Q$4:Q5723)</f>
        <v>16.443020529541624</v>
      </c>
      <c r="S5723" s="1">
        <f>STDEV($R$4:R5723)</f>
        <v>1.5100043710949251</v>
      </c>
      <c r="T5723" s="1">
        <f t="shared" si="540"/>
        <v>16.410180204506766</v>
      </c>
      <c r="U5723" s="1">
        <f t="shared" si="541"/>
        <v>16.475860854576482</v>
      </c>
    </row>
    <row r="5724" spans="5:21" x14ac:dyDescent="0.2">
      <c r="E5724" s="1">
        <v>5721</v>
      </c>
      <c r="F5724" s="9">
        <v>-2.7396890800446272</v>
      </c>
      <c r="G5724" s="9">
        <v>0.47224830268532969</v>
      </c>
      <c r="H5724" s="9">
        <v>-1.4577972251572646</v>
      </c>
      <c r="I5724" s="9">
        <v>0.34578533814055845</v>
      </c>
      <c r="J5724" s="9">
        <v>0.28560521059262101</v>
      </c>
      <c r="K5724" s="4">
        <f t="shared" si="539"/>
        <v>100</v>
      </c>
      <c r="L5724" s="1">
        <f t="shared" si="537"/>
        <v>57.814081465600964</v>
      </c>
      <c r="M5724" s="1">
        <f t="shared" si="537"/>
        <v>63.540788007307015</v>
      </c>
      <c r="N5724" s="1">
        <f t="shared" si="537"/>
        <v>47.471170288611546</v>
      </c>
      <c r="O5724" s="1">
        <f t="shared" si="536"/>
        <v>50.870320190940582</v>
      </c>
      <c r="P5724" s="1">
        <f t="shared" si="536"/>
        <v>53.860679062971982</v>
      </c>
      <c r="Q5724" s="6">
        <f t="shared" si="538"/>
        <v>0</v>
      </c>
      <c r="R5724" s="1">
        <f>AVERAGE($Q$4:Q5724)</f>
        <v>16.440146378076925</v>
      </c>
      <c r="S5724" s="1">
        <f>STDEV($R$4:R5724)</f>
        <v>1.5098729148916301</v>
      </c>
      <c r="T5724" s="1">
        <f t="shared" si="540"/>
        <v>16.407311782048428</v>
      </c>
      <c r="U5724" s="1">
        <f t="shared" si="541"/>
        <v>16.472980974105422</v>
      </c>
    </row>
    <row r="5725" spans="5:21" x14ac:dyDescent="0.2">
      <c r="E5725" s="1">
        <v>5722</v>
      </c>
      <c r="F5725" s="9">
        <v>0.74357103585498407</v>
      </c>
      <c r="G5725" s="9">
        <v>-9.8173131846124306E-2</v>
      </c>
      <c r="H5725" s="9">
        <v>-0.52644963943748735</v>
      </c>
      <c r="I5725" s="9">
        <v>-1.1289580470474903</v>
      </c>
      <c r="J5725" s="9">
        <v>0.83575059761642478</v>
      </c>
      <c r="K5725" s="4">
        <f t="shared" si="539"/>
        <v>100</v>
      </c>
      <c r="L5725" s="1">
        <f t="shared" si="537"/>
        <v>116.03413245878946</v>
      </c>
      <c r="M5725" s="1">
        <f t="shared" si="537"/>
        <v>113.77806660606312</v>
      </c>
      <c r="N5725" s="1">
        <f t="shared" si="537"/>
        <v>102.40748840660493</v>
      </c>
      <c r="O5725" s="1">
        <f t="shared" si="536"/>
        <v>81.709332930147681</v>
      </c>
      <c r="P5725" s="1">
        <f t="shared" si="536"/>
        <v>96.57484938790968</v>
      </c>
      <c r="Q5725" s="6">
        <f t="shared" si="538"/>
        <v>0</v>
      </c>
      <c r="R5725" s="1">
        <f>AVERAGE($Q$4:Q5725)</f>
        <v>16.437273231209033</v>
      </c>
      <c r="S5725" s="1">
        <f>STDEV($R$4:R5725)</f>
        <v>1.5097415256977111</v>
      </c>
      <c r="T5725" s="1">
        <f t="shared" si="540"/>
        <v>16.404444361477712</v>
      </c>
      <c r="U5725" s="1">
        <f t="shared" si="541"/>
        <v>16.470102100940355</v>
      </c>
    </row>
    <row r="5726" spans="5:21" x14ac:dyDescent="0.2">
      <c r="E5726" s="1">
        <v>5723</v>
      </c>
      <c r="F5726" s="9">
        <v>1.3145381672075018</v>
      </c>
      <c r="G5726" s="9">
        <v>0.14148326954455115</v>
      </c>
      <c r="H5726" s="9">
        <v>2.9402144718915224</v>
      </c>
      <c r="I5726" s="9">
        <v>-0.15810655895620584</v>
      </c>
      <c r="J5726" s="9">
        <v>0.82802216638810933</v>
      </c>
      <c r="K5726" s="4">
        <f t="shared" si="539"/>
        <v>100</v>
      </c>
      <c r="L5726" s="1">
        <f t="shared" si="537"/>
        <v>130.07065716133738</v>
      </c>
      <c r="M5726" s="1">
        <f t="shared" si="537"/>
        <v>133.80379002489443</v>
      </c>
      <c r="N5726" s="1">
        <f t="shared" si="537"/>
        <v>240.90854200676253</v>
      </c>
      <c r="O5726" s="1">
        <f t="shared" si="536"/>
        <v>233.4098814486332</v>
      </c>
      <c r="P5726" s="1">
        <f t="shared" si="536"/>
        <v>275.44844792197773</v>
      </c>
      <c r="Q5726" s="6">
        <f t="shared" si="538"/>
        <v>155.44844792197773</v>
      </c>
      <c r="R5726" s="1">
        <f>AVERAGE($Q$4:Q5726)</f>
        <v>16.461563144661906</v>
      </c>
      <c r="S5726" s="1">
        <f>STDEV($R$4:R5726)</f>
        <v>1.5096099246661343</v>
      </c>
      <c r="T5726" s="1">
        <f t="shared" si="540"/>
        <v>16.428740004582387</v>
      </c>
      <c r="U5726" s="1">
        <f t="shared" si="541"/>
        <v>16.494386284741424</v>
      </c>
    </row>
    <row r="5727" spans="5:21" x14ac:dyDescent="0.2">
      <c r="E5727" s="1">
        <v>5724</v>
      </c>
      <c r="F5727" s="9">
        <v>-0.69490397436311468</v>
      </c>
      <c r="G5727" s="9">
        <v>-7.7296817835303955E-2</v>
      </c>
      <c r="H5727" s="9">
        <v>0.63255811255658045</v>
      </c>
      <c r="I5727" s="9">
        <v>-0.97371184892836027</v>
      </c>
      <c r="J5727" s="9">
        <v>0.97472366178408265</v>
      </c>
      <c r="K5727" s="4">
        <f t="shared" si="539"/>
        <v>100</v>
      </c>
      <c r="L5727" s="1">
        <f t="shared" si="537"/>
        <v>87.024474145887226</v>
      </c>
      <c r="M5727" s="1">
        <f t="shared" si="537"/>
        <v>85.689476852782747</v>
      </c>
      <c r="N5727" s="1">
        <f t="shared" si="537"/>
        <v>97.245786011625441</v>
      </c>
      <c r="O5727" s="1">
        <f t="shared" si="536"/>
        <v>80.037820585176121</v>
      </c>
      <c r="P5727" s="1">
        <f t="shared" si="536"/>
        <v>97.265466910187172</v>
      </c>
      <c r="Q5727" s="6">
        <f t="shared" si="538"/>
        <v>0</v>
      </c>
      <c r="R5727" s="1">
        <f>AVERAGE($Q$4:Q5727)</f>
        <v>16.458687260115319</v>
      </c>
      <c r="S5727" s="1">
        <f>STDEV($R$4:R5727)</f>
        <v>1.5094783836132482</v>
      </c>
      <c r="T5727" s="1">
        <f t="shared" si="540"/>
        <v>16.425869847132027</v>
      </c>
      <c r="U5727" s="1">
        <f t="shared" si="541"/>
        <v>16.491504673098611</v>
      </c>
    </row>
    <row r="5728" spans="5:21" x14ac:dyDescent="0.2">
      <c r="E5728" s="1">
        <v>5725</v>
      </c>
      <c r="F5728" s="9">
        <v>-0.28842805477324873</v>
      </c>
      <c r="G5728" s="9">
        <v>-1.4796660252613947</v>
      </c>
      <c r="H5728" s="9">
        <v>0.75671778176911175</v>
      </c>
      <c r="I5728" s="9">
        <v>2.1840605768375099</v>
      </c>
      <c r="J5728" s="9">
        <v>0.39572910282004159</v>
      </c>
      <c r="K5728" s="4">
        <f t="shared" si="539"/>
        <v>100</v>
      </c>
      <c r="L5728" s="1">
        <f t="shared" si="537"/>
        <v>94.394666728320857</v>
      </c>
      <c r="M5728" s="1">
        <f t="shared" si="537"/>
        <v>70.214256185621736</v>
      </c>
      <c r="N5728" s="1">
        <f t="shared" si="537"/>
        <v>81.687004562775016</v>
      </c>
      <c r="O5728" s="1">
        <f t="shared" si="536"/>
        <v>126.43230691070292</v>
      </c>
      <c r="P5728" s="1">
        <f t="shared" si="536"/>
        <v>136.84554242741578</v>
      </c>
      <c r="Q5728" s="6">
        <f t="shared" si="538"/>
        <v>16.845542427415779</v>
      </c>
      <c r="R5728" s="1">
        <f>AVERAGE($Q$4:Q5728)</f>
        <v>16.458754833070305</v>
      </c>
      <c r="S5728" s="1">
        <f>STDEV($R$4:R5728)</f>
        <v>1.5093468763282274</v>
      </c>
      <c r="T5728" s="1">
        <f t="shared" si="540"/>
        <v>16.425943145198321</v>
      </c>
      <c r="U5728" s="1">
        <f t="shared" si="541"/>
        <v>16.491566520942289</v>
      </c>
    </row>
    <row r="5729" spans="5:21" x14ac:dyDescent="0.2">
      <c r="E5729" s="1">
        <v>5726</v>
      </c>
      <c r="F5729" s="9">
        <v>-0.78698349170736037</v>
      </c>
      <c r="G5729" s="9">
        <v>-0.36914570955559611</v>
      </c>
      <c r="H5729" s="9">
        <v>-0.11243400876992382</v>
      </c>
      <c r="I5729" s="9">
        <v>-0.78743141784798354</v>
      </c>
      <c r="J5729" s="9">
        <v>-1.0238659342576284</v>
      </c>
      <c r="K5729" s="4">
        <f t="shared" si="539"/>
        <v>100</v>
      </c>
      <c r="L5729" s="1">
        <f t="shared" si="537"/>
        <v>85.436506637841745</v>
      </c>
      <c r="M5729" s="1">
        <f t="shared" si="537"/>
        <v>79.356022795409018</v>
      </c>
      <c r="N5729" s="1">
        <f t="shared" si="537"/>
        <v>77.591473531552182</v>
      </c>
      <c r="O5729" s="1">
        <f t="shared" si="536"/>
        <v>66.285505966014938</v>
      </c>
      <c r="P5729" s="1">
        <f t="shared" si="536"/>
        <v>54.01155869468262</v>
      </c>
      <c r="Q5729" s="6">
        <f t="shared" si="538"/>
        <v>0</v>
      </c>
      <c r="R5729" s="1">
        <f>AVERAGE($Q$4:Q5729)</f>
        <v>16.455880443473191</v>
      </c>
      <c r="S5729" s="1">
        <f>STDEV($R$4:R5729)</f>
        <v>1.5092154298858262</v>
      </c>
      <c r="T5729" s="1">
        <f t="shared" si="540"/>
        <v>16.423074478139785</v>
      </c>
      <c r="U5729" s="1">
        <f t="shared" si="541"/>
        <v>16.488686408806597</v>
      </c>
    </row>
    <row r="5730" spans="5:21" x14ac:dyDescent="0.2">
      <c r="E5730" s="1">
        <v>5727</v>
      </c>
      <c r="F5730" s="9">
        <v>0.30595401767641306</v>
      </c>
      <c r="G5730" s="9">
        <v>-0.35269295040052384</v>
      </c>
      <c r="H5730" s="9">
        <v>0.87794660430517979</v>
      </c>
      <c r="I5730" s="9">
        <v>1.3104977369948756</v>
      </c>
      <c r="J5730" s="9">
        <v>-1.2653026715270244</v>
      </c>
      <c r="K5730" s="4">
        <f t="shared" si="539"/>
        <v>100</v>
      </c>
      <c r="L5730" s="1">
        <f t="shared" si="537"/>
        <v>106.3101738406844</v>
      </c>
      <c r="M5730" s="1">
        <f t="shared" si="537"/>
        <v>99.069576819270608</v>
      </c>
      <c r="N5730" s="1">
        <f t="shared" si="537"/>
        <v>118.08582850795383</v>
      </c>
      <c r="O5730" s="1">
        <f t="shared" si="536"/>
        <v>153.47094530387432</v>
      </c>
      <c r="P5730" s="1">
        <f t="shared" si="536"/>
        <v>119.15804645368463</v>
      </c>
      <c r="Q5730" s="6">
        <f t="shared" si="538"/>
        <v>0</v>
      </c>
      <c r="R5730" s="1">
        <f>AVERAGE($Q$4:Q5730)</f>
        <v>16.453007057678974</v>
      </c>
      <c r="S5730" s="1">
        <f>STDEV($R$4:R5730)</f>
        <v>1.509084045196416</v>
      </c>
      <c r="T5730" s="1">
        <f t="shared" si="540"/>
        <v>16.420206812292506</v>
      </c>
      <c r="U5730" s="1">
        <f t="shared" si="541"/>
        <v>16.485807303065442</v>
      </c>
    </row>
    <row r="5731" spans="5:21" x14ac:dyDescent="0.2">
      <c r="E5731" s="1">
        <v>5728</v>
      </c>
      <c r="F5731" s="9">
        <v>-1.1411361811042298</v>
      </c>
      <c r="G5731" s="9">
        <v>1.392440935887862</v>
      </c>
      <c r="H5731" s="9">
        <v>0.25078406906686723</v>
      </c>
      <c r="I5731" s="9">
        <v>0.1363866886094911</v>
      </c>
      <c r="J5731" s="9">
        <v>-1.0308372111467179</v>
      </c>
      <c r="K5731" s="4">
        <f t="shared" si="539"/>
        <v>100</v>
      </c>
      <c r="L5731" s="1">
        <f t="shared" si="537"/>
        <v>79.594337212022367</v>
      </c>
      <c r="M5731" s="1">
        <f t="shared" si="537"/>
        <v>105.15454623708797</v>
      </c>
      <c r="N5731" s="1">
        <f t="shared" si="537"/>
        <v>110.56327160048951</v>
      </c>
      <c r="O5731" s="1">
        <f t="shared" si="536"/>
        <v>113.62065233418561</v>
      </c>
      <c r="P5731" s="1">
        <f t="shared" si="536"/>
        <v>92.452763225502238</v>
      </c>
      <c r="Q5731" s="6">
        <f t="shared" si="538"/>
        <v>0</v>
      </c>
      <c r="R5731" s="1">
        <f>AVERAGE($Q$4:Q5731)</f>
        <v>16.450134675161923</v>
      </c>
      <c r="S5731" s="1">
        <f>STDEV($R$4:R5731)</f>
        <v>1.508952723168576</v>
      </c>
      <c r="T5731" s="1">
        <f t="shared" si="540"/>
        <v>16.417340147111876</v>
      </c>
      <c r="U5731" s="1">
        <f t="shared" si="541"/>
        <v>16.48292920321197</v>
      </c>
    </row>
    <row r="5732" spans="5:21" x14ac:dyDescent="0.2">
      <c r="E5732" s="1">
        <v>5729</v>
      </c>
      <c r="F5732" s="9">
        <v>-1.6890680853975937</v>
      </c>
      <c r="G5732" s="9">
        <v>-0.10790699889184907</v>
      </c>
      <c r="H5732" s="9">
        <v>-0.3087075128860306</v>
      </c>
      <c r="I5732" s="9">
        <v>-1.994812919292599</v>
      </c>
      <c r="J5732" s="9">
        <v>-1.3394492270890623</v>
      </c>
      <c r="K5732" s="4">
        <f t="shared" si="539"/>
        <v>100</v>
      </c>
      <c r="L5732" s="1">
        <f t="shared" si="537"/>
        <v>71.332822770738431</v>
      </c>
      <c r="M5732" s="1">
        <f t="shared" si="537"/>
        <v>69.809853618907866</v>
      </c>
      <c r="N5732" s="1">
        <f t="shared" si="537"/>
        <v>65.630049751980039</v>
      </c>
      <c r="O5732" s="1">
        <f t="shared" si="536"/>
        <v>44.038800844119571</v>
      </c>
      <c r="P5732" s="1">
        <f t="shared" si="536"/>
        <v>33.689332266040168</v>
      </c>
      <c r="Q5732" s="6">
        <f t="shared" si="538"/>
        <v>0</v>
      </c>
      <c r="R5732" s="1">
        <f>AVERAGE($Q$4:Q5732)</f>
        <v>16.447263295396667</v>
      </c>
      <c r="S5732" s="1">
        <f>STDEV($R$4:R5732)</f>
        <v>1.5088214647090721</v>
      </c>
      <c r="T5732" s="1">
        <f t="shared" si="540"/>
        <v>16.414474482053699</v>
      </c>
      <c r="U5732" s="1">
        <f t="shared" si="541"/>
        <v>16.480052108739635</v>
      </c>
    </row>
    <row r="5733" spans="5:21" x14ac:dyDescent="0.2">
      <c r="E5733" s="1">
        <v>5730</v>
      </c>
      <c r="F5733" s="9">
        <v>-0.85473402577918023</v>
      </c>
      <c r="G5733" s="9">
        <v>-1.6933063307078555</v>
      </c>
      <c r="H5733" s="9">
        <v>0.3903198830812471</v>
      </c>
      <c r="I5733" s="9">
        <v>0.36173787520965561</v>
      </c>
      <c r="J5733" s="9">
        <v>-1.3833641787641682</v>
      </c>
      <c r="K5733" s="4">
        <f t="shared" si="539"/>
        <v>100</v>
      </c>
      <c r="L5733" s="1">
        <f t="shared" si="537"/>
        <v>84.286640842636245</v>
      </c>
      <c r="M5733" s="1">
        <f t="shared" si="537"/>
        <v>60.07309763919033</v>
      </c>
      <c r="N5733" s="1">
        <f t="shared" si="537"/>
        <v>64.950542217224879</v>
      </c>
      <c r="O5733" s="1">
        <f t="shared" si="536"/>
        <v>69.823712056071528</v>
      </c>
      <c r="P5733" s="1">
        <f t="shared" si="536"/>
        <v>52.947498624233972</v>
      </c>
      <c r="Q5733" s="6">
        <f t="shared" si="538"/>
        <v>0</v>
      </c>
      <c r="R5733" s="1">
        <f>AVERAGE($Q$4:Q5733)</f>
        <v>16.444392917858202</v>
      </c>
      <c r="S5733" s="1">
        <f>STDEV($R$4:R5733)</f>
        <v>1.5086902707229091</v>
      </c>
      <c r="T5733" s="1">
        <f t="shared" si="540"/>
        <v>16.411609816574192</v>
      </c>
      <c r="U5733" s="1">
        <f t="shared" si="541"/>
        <v>16.477176019142213</v>
      </c>
    </row>
    <row r="5734" spans="5:21" x14ac:dyDescent="0.2">
      <c r="E5734" s="1">
        <v>5731</v>
      </c>
      <c r="F5734" s="9">
        <v>0.32524440030101687</v>
      </c>
      <c r="G5734" s="9">
        <v>-0.18127821022062562</v>
      </c>
      <c r="H5734" s="9">
        <v>0.39479346014559269</v>
      </c>
      <c r="I5734" s="9">
        <v>-0.20916672838211525</v>
      </c>
      <c r="J5734" s="9">
        <v>-0.86830141299287789</v>
      </c>
      <c r="K5734" s="4">
        <f t="shared" si="539"/>
        <v>100</v>
      </c>
      <c r="L5734" s="1">
        <f t="shared" si="537"/>
        <v>106.72111884564322</v>
      </c>
      <c r="M5734" s="1">
        <f t="shared" si="537"/>
        <v>102.92117706063802</v>
      </c>
      <c r="N5734" s="1">
        <f t="shared" si="537"/>
        <v>111.37714178883131</v>
      </c>
      <c r="O5734" s="1">
        <f t="shared" si="536"/>
        <v>106.81397503537995</v>
      </c>
      <c r="P5734" s="1">
        <f t="shared" si="536"/>
        <v>89.785948517491903</v>
      </c>
      <c r="Q5734" s="6">
        <f t="shared" si="538"/>
        <v>0</v>
      </c>
      <c r="R5734" s="1">
        <f>AVERAGE($Q$4:Q5734)</f>
        <v>16.441523542021898</v>
      </c>
      <c r="S5734" s="1">
        <f>STDEV($R$4:R5734)</f>
        <v>1.5085591421132722</v>
      </c>
      <c r="T5734" s="1">
        <f t="shared" si="540"/>
        <v>16.408746150129986</v>
      </c>
      <c r="U5734" s="1">
        <f t="shared" si="541"/>
        <v>16.47430093391381</v>
      </c>
    </row>
    <row r="5735" spans="5:21" x14ac:dyDescent="0.2">
      <c r="E5735" s="1">
        <v>5732</v>
      </c>
      <c r="F5735" s="9">
        <v>-0.60534944168466609</v>
      </c>
      <c r="G5735" s="9">
        <v>-9.8862074082717299E-2</v>
      </c>
      <c r="H5735" s="9">
        <v>0.5291690285957884</v>
      </c>
      <c r="I5735" s="9">
        <v>0.61179093790997285</v>
      </c>
      <c r="J5735" s="9">
        <v>-0.17788352124625817</v>
      </c>
      <c r="K5735" s="4">
        <f t="shared" si="539"/>
        <v>100</v>
      </c>
      <c r="L5735" s="1">
        <f t="shared" si="537"/>
        <v>88.597203831678598</v>
      </c>
      <c r="M5735" s="1">
        <f t="shared" si="537"/>
        <v>86.862628052285388</v>
      </c>
      <c r="N5735" s="1">
        <f t="shared" si="537"/>
        <v>96.559721112382505</v>
      </c>
      <c r="O5735" s="1">
        <f t="shared" si="536"/>
        <v>109.12782222462505</v>
      </c>
      <c r="P5735" s="1">
        <f t="shared" si="536"/>
        <v>105.31366385065733</v>
      </c>
      <c r="Q5735" s="6">
        <f t="shared" si="538"/>
        <v>0</v>
      </c>
      <c r="R5735" s="1">
        <f>AVERAGE($Q$4:Q5735)</f>
        <v>16.438655167363486</v>
      </c>
      <c r="S5735" s="1">
        <f>STDEV($R$4:R5735)</f>
        <v>1.508428079781595</v>
      </c>
      <c r="T5735" s="1">
        <f t="shared" si="540"/>
        <v>16.40588348217813</v>
      </c>
      <c r="U5735" s="1">
        <f t="shared" si="541"/>
        <v>16.471426852548841</v>
      </c>
    </row>
    <row r="5736" spans="5:21" x14ac:dyDescent="0.2">
      <c r="E5736" s="1">
        <v>5733</v>
      </c>
      <c r="F5736" s="9">
        <v>-1.6345802578143775</v>
      </c>
      <c r="G5736" s="9">
        <v>-0.49140680857817642</v>
      </c>
      <c r="H5736" s="9">
        <v>0.12190980669402052</v>
      </c>
      <c r="I5736" s="9">
        <v>1.2223540579725523</v>
      </c>
      <c r="J5736" s="9">
        <v>-2.7717760531231761</v>
      </c>
      <c r="K5736" s="4">
        <f t="shared" si="539"/>
        <v>100</v>
      </c>
      <c r="L5736" s="1">
        <f t="shared" si="537"/>
        <v>72.114427942080226</v>
      </c>
      <c r="M5736" s="1">
        <f t="shared" si="537"/>
        <v>65.364073503169408</v>
      </c>
      <c r="N5736" s="1">
        <f t="shared" si="537"/>
        <v>66.977365506194232</v>
      </c>
      <c r="O5736" s="1">
        <f t="shared" si="536"/>
        <v>85.526438096083965</v>
      </c>
      <c r="P5736" s="1">
        <f t="shared" si="536"/>
        <v>49.130024016602221</v>
      </c>
      <c r="Q5736" s="6">
        <f t="shared" si="538"/>
        <v>0</v>
      </c>
      <c r="R5736" s="1">
        <f>AVERAGE($Q$4:Q5736)</f>
        <v>16.435787793359061</v>
      </c>
      <c r="S5736" s="1">
        <f>STDEV($R$4:R5736)</f>
        <v>1.5082970846274999</v>
      </c>
      <c r="T5736" s="1">
        <f t="shared" si="540"/>
        <v>16.403021812176064</v>
      </c>
      <c r="U5736" s="1">
        <f t="shared" si="541"/>
        <v>16.468553774542059</v>
      </c>
    </row>
    <row r="5737" spans="5:21" x14ac:dyDescent="0.2">
      <c r="E5737" s="1">
        <v>5734</v>
      </c>
      <c r="F5737" s="9">
        <v>1.0483586265763734</v>
      </c>
      <c r="G5737" s="9">
        <v>-0.28270505936234258</v>
      </c>
      <c r="H5737" s="9">
        <v>1.3228600437287241</v>
      </c>
      <c r="I5737" s="9">
        <v>1.551952664158307</v>
      </c>
      <c r="J5737" s="9">
        <v>1.3964881873107515</v>
      </c>
      <c r="K5737" s="4">
        <f t="shared" si="539"/>
        <v>100</v>
      </c>
      <c r="L5737" s="1">
        <f t="shared" si="537"/>
        <v>123.32731411464921</v>
      </c>
      <c r="M5737" s="1">
        <f t="shared" si="537"/>
        <v>116.5477312538531</v>
      </c>
      <c r="N5737" s="1">
        <f t="shared" si="537"/>
        <v>151.84692000983603</v>
      </c>
      <c r="O5737" s="1">
        <f t="shared" si="536"/>
        <v>207.11277279072266</v>
      </c>
      <c r="P5737" s="1">
        <f t="shared" si="536"/>
        <v>273.84467839057908</v>
      </c>
      <c r="Q5737" s="6">
        <f t="shared" si="538"/>
        <v>153.84467839057908</v>
      </c>
      <c r="R5737" s="1">
        <f>AVERAGE($Q$4:Q5737)</f>
        <v>16.459751673825963</v>
      </c>
      <c r="S5737" s="1">
        <f>STDEV($R$4:R5737)</f>
        <v>1.5081658768969226</v>
      </c>
      <c r="T5737" s="1">
        <f t="shared" si="540"/>
        <v>16.426991400018835</v>
      </c>
      <c r="U5737" s="1">
        <f t="shared" si="541"/>
        <v>16.492511947633091</v>
      </c>
    </row>
    <row r="5738" spans="5:21" x14ac:dyDescent="0.2">
      <c r="E5738" s="1">
        <v>5735</v>
      </c>
      <c r="F5738" s="9">
        <v>1.0888584256463218</v>
      </c>
      <c r="G5738" s="9">
        <v>0.90825324150500819</v>
      </c>
      <c r="H5738" s="9">
        <v>-0.58874888964055572</v>
      </c>
      <c r="I5738" s="9">
        <v>0.24106384444166906</v>
      </c>
      <c r="J5738" s="9">
        <v>-0.45775323087582365</v>
      </c>
      <c r="K5738" s="4">
        <f t="shared" si="539"/>
        <v>100</v>
      </c>
      <c r="L5738" s="1">
        <f t="shared" si="537"/>
        <v>124.3303170608658</v>
      </c>
      <c r="M5738" s="1">
        <f t="shared" si="537"/>
        <v>149.0963169247573</v>
      </c>
      <c r="N5738" s="1">
        <f t="shared" si="537"/>
        <v>132.53446721067453</v>
      </c>
      <c r="O5738" s="1">
        <f t="shared" si="536"/>
        <v>139.08086274914481</v>
      </c>
      <c r="P5738" s="1">
        <f t="shared" si="536"/>
        <v>126.91338732150039</v>
      </c>
      <c r="Q5738" s="6">
        <f t="shared" si="538"/>
        <v>6.9133873215003945</v>
      </c>
      <c r="R5738" s="1">
        <f>AVERAGE($Q$4:Q5738)</f>
        <v>16.458087094165577</v>
      </c>
      <c r="S5738" s="1">
        <f>STDEV($R$4:R5738)</f>
        <v>1.5080347183876963</v>
      </c>
      <c r="T5738" s="1">
        <f t="shared" si="540"/>
        <v>16.425332525420881</v>
      </c>
      <c r="U5738" s="1">
        <f t="shared" si="541"/>
        <v>16.490841662910274</v>
      </c>
    </row>
    <row r="5739" spans="5:21" x14ac:dyDescent="0.2">
      <c r="E5739" s="1">
        <v>5736</v>
      </c>
      <c r="F5739" s="9">
        <v>-1.00293163995957</v>
      </c>
      <c r="G5739" s="9">
        <v>0.29554257707786746</v>
      </c>
      <c r="H5739" s="9">
        <v>0.38424332160502672</v>
      </c>
      <c r="I5739" s="9">
        <v>0.98850705398945138</v>
      </c>
      <c r="J5739" s="9">
        <v>-7.9803612607065588E-2</v>
      </c>
      <c r="K5739" s="4">
        <f t="shared" si="539"/>
        <v>100</v>
      </c>
      <c r="L5739" s="1">
        <f t="shared" si="537"/>
        <v>81.825084902395005</v>
      </c>
      <c r="M5739" s="1">
        <f t="shared" si="537"/>
        <v>86.807443570649781</v>
      </c>
      <c r="N5739" s="1">
        <f t="shared" si="537"/>
        <v>93.741504092695251</v>
      </c>
      <c r="O5739" s="1">
        <f t="shared" si="536"/>
        <v>114.23325432024227</v>
      </c>
      <c r="P5739" s="1">
        <f t="shared" si="536"/>
        <v>112.4244820988435</v>
      </c>
      <c r="Q5739" s="6">
        <f t="shared" si="538"/>
        <v>0</v>
      </c>
      <c r="R5739" s="1">
        <f>AVERAGE($Q$4:Q5739)</f>
        <v>16.455217832119871</v>
      </c>
      <c r="S5739" s="1">
        <f>STDEV($R$4:R5739)</f>
        <v>1.5079036206679275</v>
      </c>
      <c r="T5739" s="1">
        <f t="shared" si="540"/>
        <v>16.422468965873733</v>
      </c>
      <c r="U5739" s="1">
        <f t="shared" si="541"/>
        <v>16.487966698366009</v>
      </c>
    </row>
    <row r="5740" spans="5:21" x14ac:dyDescent="0.2">
      <c r="E5740" s="1">
        <v>5737</v>
      </c>
      <c r="F5740" s="9">
        <v>2.0456718630157411</v>
      </c>
      <c r="G5740" s="9">
        <v>-0.71384192779078148</v>
      </c>
      <c r="H5740" s="9">
        <v>-0.2743558980000671</v>
      </c>
      <c r="I5740" s="9">
        <v>0.71291651693172753</v>
      </c>
      <c r="J5740" s="9">
        <v>0.81618509284453467</v>
      </c>
      <c r="K5740" s="4">
        <f t="shared" si="539"/>
        <v>100</v>
      </c>
      <c r="L5740" s="1">
        <f t="shared" si="537"/>
        <v>150.55140067305513</v>
      </c>
      <c r="M5740" s="1">
        <f t="shared" si="537"/>
        <v>130.5212662208574</v>
      </c>
      <c r="N5740" s="1">
        <f t="shared" si="537"/>
        <v>123.55235500880296</v>
      </c>
      <c r="O5740" s="1">
        <f t="shared" si="537"/>
        <v>142.48664796384818</v>
      </c>
      <c r="P5740" s="1">
        <f t="shared" si="537"/>
        <v>167.75176801657014</v>
      </c>
      <c r="Q5740" s="6">
        <f t="shared" si="538"/>
        <v>47.751768016570139</v>
      </c>
      <c r="R5740" s="1">
        <f>AVERAGE($Q$4:Q5740)</f>
        <v>16.460673043935184</v>
      </c>
      <c r="S5740" s="1">
        <f>STDEV($R$4:R5740)</f>
        <v>1.5077725074311408</v>
      </c>
      <c r="T5740" s="1">
        <f t="shared" si="540"/>
        <v>16.427929879281685</v>
      </c>
      <c r="U5740" s="1">
        <f t="shared" si="541"/>
        <v>16.493416208588684</v>
      </c>
    </row>
    <row r="5741" spans="5:21" x14ac:dyDescent="0.2">
      <c r="E5741" s="1">
        <v>5738</v>
      </c>
      <c r="F5741" s="9">
        <v>0.36040319173480384</v>
      </c>
      <c r="G5741" s="9">
        <v>0.52048335419385694</v>
      </c>
      <c r="H5741" s="9">
        <v>2.1932464733254164</v>
      </c>
      <c r="I5741" s="9">
        <v>-0.62179879023460671</v>
      </c>
      <c r="J5741" s="9">
        <v>-1.3384897101786919</v>
      </c>
      <c r="K5741" s="4">
        <f t="shared" si="539"/>
        <v>100</v>
      </c>
      <c r="L5741" s="1">
        <f t="shared" ref="L5741:O5804" si="542">K5741*EXP((drift-(volatility^2)/2)*dt+volatility*SQRT(dt)*F5741)</f>
        <v>107.47420059884017</v>
      </c>
      <c r="M5741" s="1">
        <f t="shared" si="542"/>
        <v>119.26495076172529</v>
      </c>
      <c r="N5741" s="1">
        <f t="shared" si="542"/>
        <v>184.93359040311381</v>
      </c>
      <c r="O5741" s="1">
        <f t="shared" si="542"/>
        <v>163.30784378385601</v>
      </c>
      <c r="P5741" s="1">
        <f t="shared" ref="P5741:P5804" si="543">O5741*EXP((drift-(volatility^2)/2)*dt+volatility*SQRT(dt)*J5741)</f>
        <v>124.9531778281968</v>
      </c>
      <c r="Q5741" s="6">
        <f t="shared" si="538"/>
        <v>4.9531778281968002</v>
      </c>
      <c r="R5741" s="1">
        <f>AVERAGE($Q$4:Q5741)</f>
        <v>16.458667555051299</v>
      </c>
      <c r="S5741" s="1">
        <f>STDEV($R$4:R5741)</f>
        <v>1.5076414462561476</v>
      </c>
      <c r="T5741" s="1">
        <f t="shared" si="540"/>
        <v>16.425930089617523</v>
      </c>
      <c r="U5741" s="1">
        <f t="shared" si="541"/>
        <v>16.491405020485075</v>
      </c>
    </row>
    <row r="5742" spans="5:21" x14ac:dyDescent="0.2">
      <c r="E5742" s="1">
        <v>5739</v>
      </c>
      <c r="F5742" s="9">
        <v>0.94303231890080497</v>
      </c>
      <c r="G5742" s="9">
        <v>-0.80778363553690724</v>
      </c>
      <c r="H5742" s="9">
        <v>1.1249517228861805</v>
      </c>
      <c r="I5742" s="9">
        <v>1.8219907360617071</v>
      </c>
      <c r="J5742" s="9">
        <v>0.59655576478689909</v>
      </c>
      <c r="K5742" s="4">
        <f t="shared" si="539"/>
        <v>100</v>
      </c>
      <c r="L5742" s="1">
        <f t="shared" si="542"/>
        <v>120.7565638145889</v>
      </c>
      <c r="M5742" s="1">
        <f t="shared" si="542"/>
        <v>102.74189018904593</v>
      </c>
      <c r="N5742" s="1">
        <f t="shared" si="542"/>
        <v>128.66476066957563</v>
      </c>
      <c r="O5742" s="1">
        <f t="shared" si="542"/>
        <v>185.23187422512069</v>
      </c>
      <c r="P5742" s="1">
        <f t="shared" si="543"/>
        <v>208.70453996823878</v>
      </c>
      <c r="Q5742" s="6">
        <f t="shared" si="538"/>
        <v>88.704539968238777</v>
      </c>
      <c r="R5742" s="1">
        <f>AVERAGE($Q$4:Q5742)</f>
        <v>16.47125613710622</v>
      </c>
      <c r="S5742" s="1">
        <f>STDEV($R$4:R5742)</f>
        <v>1.507510314829503</v>
      </c>
      <c r="T5742" s="1">
        <f t="shared" si="540"/>
        <v>16.438524371175788</v>
      </c>
      <c r="U5742" s="1">
        <f t="shared" si="541"/>
        <v>16.503987903036652</v>
      </c>
    </row>
    <row r="5743" spans="5:21" x14ac:dyDescent="0.2">
      <c r="E5743" s="1">
        <v>5740</v>
      </c>
      <c r="F5743" s="9">
        <v>-0.46750869842071552</v>
      </c>
      <c r="G5743" s="9">
        <v>-0.30095065994828474</v>
      </c>
      <c r="H5743" s="9">
        <v>0.44087528294767253</v>
      </c>
      <c r="I5743" s="9">
        <v>0.11401766641938593</v>
      </c>
      <c r="J5743" s="9">
        <v>-0.41191924537997693</v>
      </c>
      <c r="K5743" s="4">
        <f t="shared" si="539"/>
        <v>100</v>
      </c>
      <c r="L5743" s="1">
        <f t="shared" si="542"/>
        <v>91.073643303108994</v>
      </c>
      <c r="M5743" s="1">
        <f t="shared" si="542"/>
        <v>85.75362115045867</v>
      </c>
      <c r="N5743" s="1">
        <f t="shared" si="542"/>
        <v>93.658329790014307</v>
      </c>
      <c r="O5743" s="1">
        <f t="shared" si="542"/>
        <v>95.818608007360837</v>
      </c>
      <c r="P5743" s="1">
        <f t="shared" si="543"/>
        <v>88.241118904982415</v>
      </c>
      <c r="Q5743" s="6">
        <f t="shared" si="538"/>
        <v>0</v>
      </c>
      <c r="R5743" s="1">
        <f>AVERAGE($Q$4:Q5743)</f>
        <v>16.468386580287909</v>
      </c>
      <c r="S5743" s="1">
        <f>STDEV($R$4:R5743)</f>
        <v>1.5073792397988293</v>
      </c>
      <c r="T5743" s="1">
        <f t="shared" si="540"/>
        <v>16.435660511394978</v>
      </c>
      <c r="U5743" s="1">
        <f t="shared" si="541"/>
        <v>16.50111264918084</v>
      </c>
    </row>
    <row r="5744" spans="5:21" x14ac:dyDescent="0.2">
      <c r="E5744" s="1">
        <v>5741</v>
      </c>
      <c r="F5744" s="9">
        <v>0.60924094213987701</v>
      </c>
      <c r="G5744" s="9">
        <v>-0.72162720243795775</v>
      </c>
      <c r="H5744" s="9">
        <v>-1.7412367014912888</v>
      </c>
      <c r="I5744" s="9">
        <v>-1.4362080946739297</v>
      </c>
      <c r="J5744" s="9">
        <v>-0.12287159734114539</v>
      </c>
      <c r="K5744" s="4">
        <f t="shared" si="539"/>
        <v>100</v>
      </c>
      <c r="L5744" s="1">
        <f t="shared" si="542"/>
        <v>112.95826050520495</v>
      </c>
      <c r="M5744" s="1">
        <f t="shared" si="542"/>
        <v>97.77734792731701</v>
      </c>
      <c r="N5744" s="1">
        <f t="shared" si="542"/>
        <v>69.023401110579869</v>
      </c>
      <c r="O5744" s="1">
        <f t="shared" si="542"/>
        <v>51.790357054937132</v>
      </c>
      <c r="P5744" s="1">
        <f t="shared" si="543"/>
        <v>50.533154985699859</v>
      </c>
      <c r="Q5744" s="6">
        <f t="shared" si="538"/>
        <v>0</v>
      </c>
      <c r="R5744" s="1">
        <f>AVERAGE($Q$4:Q5744)</f>
        <v>16.465518023141019</v>
      </c>
      <c r="S5744" s="1">
        <f>STDEV($R$4:R5744)</f>
        <v>1.50724822207514</v>
      </c>
      <c r="T5744" s="1">
        <f t="shared" si="540"/>
        <v>16.432797648800801</v>
      </c>
      <c r="U5744" s="1">
        <f t="shared" si="541"/>
        <v>16.498238397481238</v>
      </c>
    </row>
    <row r="5745" spans="5:21" x14ac:dyDescent="0.2">
      <c r="E5745" s="1">
        <v>5742</v>
      </c>
      <c r="F5745" s="9">
        <v>0.55823420552769676</v>
      </c>
      <c r="G5745" s="9">
        <v>0.97302063295501284</v>
      </c>
      <c r="H5745" s="9">
        <v>-0.58756086218636483</v>
      </c>
      <c r="I5745" s="9">
        <v>-0.54352767620002851</v>
      </c>
      <c r="J5745" s="9">
        <v>1.2120062820031308</v>
      </c>
      <c r="K5745" s="4">
        <f t="shared" si="539"/>
        <v>100</v>
      </c>
      <c r="L5745" s="1">
        <f t="shared" si="542"/>
        <v>111.81179176226652</v>
      </c>
      <c r="M5745" s="1">
        <f t="shared" si="542"/>
        <v>135.83231590090008</v>
      </c>
      <c r="N5745" s="1">
        <f t="shared" si="542"/>
        <v>120.77254476665867</v>
      </c>
      <c r="O5745" s="1">
        <f t="shared" si="542"/>
        <v>108.33230984228854</v>
      </c>
      <c r="P5745" s="1">
        <f t="shared" si="543"/>
        <v>138.04844888330655</v>
      </c>
      <c r="Q5745" s="6">
        <f t="shared" si="538"/>
        <v>18.048448883306548</v>
      </c>
      <c r="R5745" s="1">
        <f>AVERAGE($Q$4:Q5745)</f>
        <v>16.465793699013567</v>
      </c>
      <c r="S5745" s="1">
        <f>STDEV($R$4:R5745)</f>
        <v>1.5071172362456402</v>
      </c>
      <c r="T5745" s="1">
        <f t="shared" si="540"/>
        <v>16.433079017293753</v>
      </c>
      <c r="U5745" s="1">
        <f t="shared" si="541"/>
        <v>16.49850838073338</v>
      </c>
    </row>
    <row r="5746" spans="5:21" x14ac:dyDescent="0.2">
      <c r="E5746" s="1">
        <v>5743</v>
      </c>
      <c r="F5746" s="9">
        <v>1.4618217392126098</v>
      </c>
      <c r="G5746" s="9">
        <v>0.41906559999915771</v>
      </c>
      <c r="H5746" s="9">
        <v>-0.74676790973171592</v>
      </c>
      <c r="I5746" s="9">
        <v>-0.50581547839101404</v>
      </c>
      <c r="J5746" s="9">
        <v>-0.75000116339651868</v>
      </c>
      <c r="K5746" s="4">
        <f t="shared" si="539"/>
        <v>100</v>
      </c>
      <c r="L5746" s="1">
        <f t="shared" si="542"/>
        <v>133.95910058280089</v>
      </c>
      <c r="M5746" s="1">
        <f t="shared" si="542"/>
        <v>145.67056292380565</v>
      </c>
      <c r="N5746" s="1">
        <f t="shared" si="542"/>
        <v>125.46088941612985</v>
      </c>
      <c r="O5746" s="1">
        <f t="shared" si="542"/>
        <v>113.38974739255104</v>
      </c>
      <c r="P5746" s="1">
        <f t="shared" si="543"/>
        <v>97.595437317150044</v>
      </c>
      <c r="Q5746" s="6">
        <f t="shared" si="538"/>
        <v>0</v>
      </c>
      <c r="R5746" s="1">
        <f>AVERAGE($Q$4:Q5746)</f>
        <v>16.462926592327335</v>
      </c>
      <c r="S5746" s="1">
        <f>STDEV($R$4:R5746)</f>
        <v>1.5069863085173441</v>
      </c>
      <c r="T5746" s="1">
        <f t="shared" si="540"/>
        <v>16.430217600727488</v>
      </c>
      <c r="U5746" s="1">
        <f t="shared" si="541"/>
        <v>16.495635583927182</v>
      </c>
    </row>
    <row r="5747" spans="5:21" x14ac:dyDescent="0.2">
      <c r="E5747" s="1">
        <v>5744</v>
      </c>
      <c r="F5747" s="9">
        <v>1.3826911526848562</v>
      </c>
      <c r="G5747" s="9">
        <v>0.33775677366065793</v>
      </c>
      <c r="H5747" s="9">
        <v>0.95161340141203254</v>
      </c>
      <c r="I5747" s="9">
        <v>1.6169360605999827</v>
      </c>
      <c r="J5747" s="9">
        <v>-1.0825397112057544</v>
      </c>
      <c r="K5747" s="4">
        <f t="shared" si="539"/>
        <v>100</v>
      </c>
      <c r="L5747" s="1">
        <f t="shared" si="542"/>
        <v>131.85573609101212</v>
      </c>
      <c r="M5747" s="1">
        <f t="shared" si="542"/>
        <v>141.07050082348138</v>
      </c>
      <c r="N5747" s="1">
        <f t="shared" si="542"/>
        <v>170.64450109489019</v>
      </c>
      <c r="O5747" s="1">
        <f t="shared" si="542"/>
        <v>235.79662232037359</v>
      </c>
      <c r="P5747" s="1">
        <f t="shared" si="543"/>
        <v>189.89318339602565</v>
      </c>
      <c r="Q5747" s="6">
        <f t="shared" si="538"/>
        <v>69.893183396025648</v>
      </c>
      <c r="R5747" s="1">
        <f>AVERAGE($Q$4:Q5747)</f>
        <v>16.47222851725834</v>
      </c>
      <c r="S5747" s="1">
        <f>STDEV($R$4:R5747)</f>
        <v>1.5068553406557827</v>
      </c>
      <c r="T5747" s="1">
        <f t="shared" si="540"/>
        <v>16.43952521541086</v>
      </c>
      <c r="U5747" s="1">
        <f t="shared" si="541"/>
        <v>16.504931819105821</v>
      </c>
    </row>
    <row r="5748" spans="5:21" x14ac:dyDescent="0.2">
      <c r="E5748" s="1">
        <v>5745</v>
      </c>
      <c r="F5748" s="9">
        <v>0.48024730858742259</v>
      </c>
      <c r="G5748" s="9">
        <v>1.7848196876002476</v>
      </c>
      <c r="H5748" s="9">
        <v>0.52013319873367436</v>
      </c>
      <c r="I5748" s="9">
        <v>1.5539444575551897</v>
      </c>
      <c r="J5748" s="9">
        <v>1.4154807104205247</v>
      </c>
      <c r="K5748" s="4">
        <f t="shared" si="539"/>
        <v>100</v>
      </c>
      <c r="L5748" s="1">
        <f t="shared" si="542"/>
        <v>110.08135107743253</v>
      </c>
      <c r="M5748" s="1">
        <f t="shared" si="542"/>
        <v>157.30452639801078</v>
      </c>
      <c r="N5748" s="1">
        <f t="shared" si="542"/>
        <v>174.54982395267936</v>
      </c>
      <c r="O5748" s="1">
        <f t="shared" si="542"/>
        <v>238.17343254941576</v>
      </c>
      <c r="P5748" s="1">
        <f t="shared" si="543"/>
        <v>316.11158190942433</v>
      </c>
      <c r="Q5748" s="6">
        <f t="shared" si="538"/>
        <v>196.11158190942433</v>
      </c>
      <c r="R5748" s="1">
        <f>AVERAGE($Q$4:Q5748)</f>
        <v>16.503497334210852</v>
      </c>
      <c r="S5748" s="1">
        <f>STDEV($R$4:R5748)</f>
        <v>1.5067242306817328</v>
      </c>
      <c r="T5748" s="1">
        <f t="shared" si="540"/>
        <v>16.470799723961495</v>
      </c>
      <c r="U5748" s="1">
        <f t="shared" si="541"/>
        <v>16.53619494446021</v>
      </c>
    </row>
    <row r="5749" spans="5:21" x14ac:dyDescent="0.2">
      <c r="E5749" s="1">
        <v>5746</v>
      </c>
      <c r="F5749" s="9">
        <v>-0.64874711824813858</v>
      </c>
      <c r="G5749" s="9">
        <v>-0.18406581148155965</v>
      </c>
      <c r="H5749" s="9">
        <v>-0.6312529876595363</v>
      </c>
      <c r="I5749" s="9">
        <v>2.7615533326752484</v>
      </c>
      <c r="J5749" s="9">
        <v>0.40235931919596624</v>
      </c>
      <c r="K5749" s="4">
        <f t="shared" si="539"/>
        <v>100</v>
      </c>
      <c r="L5749" s="1">
        <f t="shared" si="542"/>
        <v>87.831548843837339</v>
      </c>
      <c r="M5749" s="1">
        <f t="shared" si="542"/>
        <v>84.656983190366404</v>
      </c>
      <c r="N5749" s="1">
        <f t="shared" si="542"/>
        <v>74.616152297804675</v>
      </c>
      <c r="O5749" s="1">
        <f t="shared" si="542"/>
        <v>129.62785210486911</v>
      </c>
      <c r="P5749" s="1">
        <f t="shared" si="543"/>
        <v>140.49045252195887</v>
      </c>
      <c r="Q5749" s="6">
        <f t="shared" si="538"/>
        <v>20.490452521958872</v>
      </c>
      <c r="R5749" s="1">
        <f>AVERAGE($Q$4:Q5749)</f>
        <v>16.504191200411295</v>
      </c>
      <c r="S5749" s="1">
        <f>STDEV($R$4:R5749)</f>
        <v>1.5065931522955949</v>
      </c>
      <c r="T5749" s="1">
        <f t="shared" si="540"/>
        <v>16.471499279836355</v>
      </c>
      <c r="U5749" s="1">
        <f t="shared" si="541"/>
        <v>16.536883120986236</v>
      </c>
    </row>
    <row r="5750" spans="5:21" x14ac:dyDescent="0.2">
      <c r="E5750" s="1">
        <v>5747</v>
      </c>
      <c r="F5750" s="9">
        <v>-0.61874061429989524</v>
      </c>
      <c r="G5750" s="9">
        <v>-2.2492895368486643</v>
      </c>
      <c r="H5750" s="9">
        <v>0.97111751529155299</v>
      </c>
      <c r="I5750" s="9">
        <v>-0.45583192331832834</v>
      </c>
      <c r="J5750" s="9">
        <v>0.69424231696757488</v>
      </c>
      <c r="K5750" s="4">
        <f t="shared" si="539"/>
        <v>100</v>
      </c>
      <c r="L5750" s="1">
        <f t="shared" si="542"/>
        <v>88.360237209471066</v>
      </c>
      <c r="M5750" s="1">
        <f t="shared" si="542"/>
        <v>56.348980934825462</v>
      </c>
      <c r="N5750" s="1">
        <f t="shared" si="542"/>
        <v>68.42838054467498</v>
      </c>
      <c r="O5750" s="1">
        <f t="shared" si="542"/>
        <v>62.465929128137596</v>
      </c>
      <c r="P5750" s="1">
        <f t="shared" si="543"/>
        <v>71.770227949386182</v>
      </c>
      <c r="Q5750" s="6">
        <f t="shared" si="538"/>
        <v>0</v>
      </c>
      <c r="R5750" s="1">
        <f>AVERAGE($Q$4:Q5750)</f>
        <v>16.501319407962988</v>
      </c>
      <c r="S5750" s="1">
        <f>STDEV($R$4:R5750)</f>
        <v>1.5064621193541254</v>
      </c>
      <c r="T5750" s="1">
        <f t="shared" si="540"/>
        <v>16.468633174838804</v>
      </c>
      <c r="U5750" s="1">
        <f t="shared" si="541"/>
        <v>16.534005641087173</v>
      </c>
    </row>
    <row r="5751" spans="5:21" x14ac:dyDescent="0.2">
      <c r="E5751" s="1">
        <v>5748</v>
      </c>
      <c r="F5751" s="9">
        <v>-1.7352385839330964</v>
      </c>
      <c r="G5751" s="9">
        <v>1.7150023268186487</v>
      </c>
      <c r="H5751" s="9">
        <v>-0.24933342501753941</v>
      </c>
      <c r="I5751" s="9">
        <v>1.1536576494108886</v>
      </c>
      <c r="J5751" s="9">
        <v>0.11501924745971337</v>
      </c>
      <c r="K5751" s="4">
        <f t="shared" si="539"/>
        <v>100</v>
      </c>
      <c r="L5751" s="1">
        <f t="shared" si="542"/>
        <v>70.677160258336642</v>
      </c>
      <c r="M5751" s="1">
        <f t="shared" si="542"/>
        <v>99.596092766116016</v>
      </c>
      <c r="N5751" s="1">
        <f t="shared" si="542"/>
        <v>94.751364940351621</v>
      </c>
      <c r="O5751" s="1">
        <f t="shared" si="542"/>
        <v>119.34133868604961</v>
      </c>
      <c r="P5751" s="1">
        <f t="shared" si="543"/>
        <v>122.11846875536318</v>
      </c>
      <c r="Q5751" s="6">
        <f t="shared" si="538"/>
        <v>2.1184687553631818</v>
      </c>
      <c r="R5751" s="1">
        <f>AVERAGE($Q$4:Q5751)</f>
        <v>16.498817172289261</v>
      </c>
      <c r="S5751" s="1">
        <f>STDEV($R$4:R5751)</f>
        <v>1.5063311311639556</v>
      </c>
      <c r="T5751" s="1">
        <f t="shared" si="540"/>
        <v>16.466136624407987</v>
      </c>
      <c r="U5751" s="1">
        <f t="shared" si="541"/>
        <v>16.531497720170535</v>
      </c>
    </row>
    <row r="5752" spans="5:21" x14ac:dyDescent="0.2">
      <c r="E5752" s="1">
        <v>5749</v>
      </c>
      <c r="F5752" s="9">
        <v>-2.4750261218287051</v>
      </c>
      <c r="G5752" s="9">
        <v>1.7399815988028422</v>
      </c>
      <c r="H5752" s="9">
        <v>-1.4707393347634934</v>
      </c>
      <c r="I5752" s="9">
        <v>1.4753641153220087</v>
      </c>
      <c r="J5752" s="9">
        <v>0.11168367564096116</v>
      </c>
      <c r="K5752" s="4">
        <f t="shared" si="539"/>
        <v>100</v>
      </c>
      <c r="L5752" s="1">
        <f t="shared" si="542"/>
        <v>60.956772268326333</v>
      </c>
      <c r="M5752" s="1">
        <f t="shared" si="542"/>
        <v>86.328629015852869</v>
      </c>
      <c r="N5752" s="1">
        <f t="shared" si="542"/>
        <v>64.329184880204522</v>
      </c>
      <c r="O5752" s="1">
        <f t="shared" si="542"/>
        <v>86.408516149226571</v>
      </c>
      <c r="P5752" s="1">
        <f t="shared" si="543"/>
        <v>88.3603175726752</v>
      </c>
      <c r="Q5752" s="6">
        <f t="shared" si="538"/>
        <v>0</v>
      </c>
      <c r="R5752" s="1">
        <f>AVERAGE($Q$4:Q5752)</f>
        <v>16.495947313675188</v>
      </c>
      <c r="S5752" s="1">
        <f>STDEV($R$4:R5752)</f>
        <v>1.5062001901443667</v>
      </c>
      <c r="T5752" s="1">
        <f t="shared" si="540"/>
        <v>16.463272448777271</v>
      </c>
      <c r="U5752" s="1">
        <f t="shared" si="541"/>
        <v>16.528622178573105</v>
      </c>
    </row>
    <row r="5753" spans="5:21" x14ac:dyDescent="0.2">
      <c r="E5753" s="1">
        <v>5750</v>
      </c>
      <c r="F5753" s="9">
        <v>0.81067128121503629</v>
      </c>
      <c r="G5753" s="9">
        <v>-1.4015404303791001</v>
      </c>
      <c r="H5753" s="9">
        <v>-0.2372462404309772</v>
      </c>
      <c r="I5753" s="9">
        <v>0.15204136616375763</v>
      </c>
      <c r="J5753" s="9">
        <v>-1.900543793453835</v>
      </c>
      <c r="K5753" s="4">
        <f t="shared" si="539"/>
        <v>100</v>
      </c>
      <c r="L5753" s="1">
        <f t="shared" si="542"/>
        <v>117.60181184970622</v>
      </c>
      <c r="M5753" s="1">
        <f t="shared" si="542"/>
        <v>88.85415841543724</v>
      </c>
      <c r="N5753" s="1">
        <f t="shared" si="542"/>
        <v>84.736556479628447</v>
      </c>
      <c r="O5753" s="1">
        <f t="shared" si="542"/>
        <v>87.352825357138997</v>
      </c>
      <c r="P5753" s="1">
        <f t="shared" si="543"/>
        <v>59.73072965818384</v>
      </c>
      <c r="Q5753" s="6">
        <f t="shared" si="538"/>
        <v>0</v>
      </c>
      <c r="R5753" s="1">
        <f>AVERAGE($Q$4:Q5753)</f>
        <v>16.493078453272812</v>
      </c>
      <c r="S5753" s="1">
        <f>STDEV($R$4:R5753)</f>
        <v>1.5060692972162788</v>
      </c>
      <c r="T5753" s="1">
        <f t="shared" si="540"/>
        <v>16.460409269079502</v>
      </c>
      <c r="U5753" s="1">
        <f t="shared" si="541"/>
        <v>16.525747637466122</v>
      </c>
    </row>
    <row r="5754" spans="5:21" x14ac:dyDescent="0.2">
      <c r="E5754" s="1">
        <v>5751</v>
      </c>
      <c r="F5754" s="9">
        <v>-1.7583897715667263</v>
      </c>
      <c r="G5754" s="9">
        <v>-0.85328451859822962</v>
      </c>
      <c r="H5754" s="9">
        <v>0.8043684829317499</v>
      </c>
      <c r="I5754" s="9">
        <v>0.19802882889052853</v>
      </c>
      <c r="J5754" s="9">
        <v>0.41223302105208859</v>
      </c>
      <c r="K5754" s="4">
        <f t="shared" si="539"/>
        <v>100</v>
      </c>
      <c r="L5754" s="1">
        <f t="shared" si="542"/>
        <v>70.350664677984355</v>
      </c>
      <c r="M5754" s="1">
        <f t="shared" si="542"/>
        <v>59.313404616530953</v>
      </c>
      <c r="N5754" s="1">
        <f t="shared" si="542"/>
        <v>69.665765272548967</v>
      </c>
      <c r="O5754" s="1">
        <f t="shared" si="542"/>
        <v>72.480299240446342</v>
      </c>
      <c r="P5754" s="1">
        <f t="shared" si="543"/>
        <v>78.7093059678445</v>
      </c>
      <c r="Q5754" s="6">
        <f t="shared" si="538"/>
        <v>0</v>
      </c>
      <c r="R5754" s="1">
        <f>AVERAGE($Q$4:Q5754)</f>
        <v>16.490210590561411</v>
      </c>
      <c r="S5754" s="1">
        <f>STDEV($R$4:R5754)</f>
        <v>1.5059384532988338</v>
      </c>
      <c r="T5754" s="1">
        <f t="shared" si="540"/>
        <v>16.457547084774809</v>
      </c>
      <c r="U5754" s="1">
        <f t="shared" si="541"/>
        <v>16.522874096348012</v>
      </c>
    </row>
    <row r="5755" spans="5:21" x14ac:dyDescent="0.2">
      <c r="E5755" s="1">
        <v>5752</v>
      </c>
      <c r="F5755" s="9">
        <v>-0.83163058661739342</v>
      </c>
      <c r="G5755" s="9">
        <v>0.26950601750286296</v>
      </c>
      <c r="H5755" s="9">
        <v>1.3330964065971784</v>
      </c>
      <c r="I5755" s="9">
        <v>-0.34888330446847249</v>
      </c>
      <c r="J5755" s="9">
        <v>0.95717723525012843</v>
      </c>
      <c r="K5755" s="4">
        <f t="shared" si="539"/>
        <v>100</v>
      </c>
      <c r="L5755" s="1">
        <f t="shared" si="542"/>
        <v>84.677004277649303</v>
      </c>
      <c r="M5755" s="1">
        <f t="shared" si="542"/>
        <v>89.36644464362557</v>
      </c>
      <c r="N5755" s="1">
        <f t="shared" si="542"/>
        <v>116.67176367275231</v>
      </c>
      <c r="O5755" s="1">
        <f t="shared" si="542"/>
        <v>108.80832984765121</v>
      </c>
      <c r="P5755" s="1">
        <f t="shared" si="543"/>
        <v>131.76543570906264</v>
      </c>
      <c r="Q5755" s="6">
        <f t="shared" si="538"/>
        <v>11.765435709062643</v>
      </c>
      <c r="R5755" s="1">
        <f>AVERAGE($Q$4:Q5755)</f>
        <v>16.489389176291329</v>
      </c>
      <c r="S5755" s="1">
        <f>STDEV($R$4:R5755)</f>
        <v>1.5058076479168065</v>
      </c>
      <c r="T5755" s="1">
        <f t="shared" si="540"/>
        <v>16.456731346841515</v>
      </c>
      <c r="U5755" s="1">
        <f t="shared" si="541"/>
        <v>16.522047005741143</v>
      </c>
    </row>
    <row r="5756" spans="5:21" x14ac:dyDescent="0.2">
      <c r="E5756" s="1">
        <v>5753</v>
      </c>
      <c r="F5756" s="9">
        <v>0.26662178242986556</v>
      </c>
      <c r="G5756" s="9">
        <v>-0.68396161623240914</v>
      </c>
      <c r="H5756" s="9">
        <v>-0.46111836127238348</v>
      </c>
      <c r="I5756" s="9">
        <v>1.0473968359292485</v>
      </c>
      <c r="J5756" s="9">
        <v>0.43000000005122274</v>
      </c>
      <c r="K5756" s="4">
        <f t="shared" si="539"/>
        <v>100</v>
      </c>
      <c r="L5756" s="1">
        <f t="shared" si="542"/>
        <v>105.47717116865086</v>
      </c>
      <c r="M5756" s="1">
        <f t="shared" si="542"/>
        <v>91.992055423468997</v>
      </c>
      <c r="N5756" s="1">
        <f t="shared" si="542"/>
        <v>83.88766202791885</v>
      </c>
      <c r="O5756" s="1">
        <f t="shared" si="542"/>
        <v>103.43650168684472</v>
      </c>
      <c r="P5756" s="1">
        <f t="shared" si="543"/>
        <v>112.72575411722232</v>
      </c>
      <c r="Q5756" s="6">
        <f t="shared" si="538"/>
        <v>0</v>
      </c>
      <c r="R5756" s="1">
        <f>AVERAGE($Q$4:Q5756)</f>
        <v>16.486522951856028</v>
      </c>
      <c r="S5756" s="1">
        <f>STDEV($R$4:R5756)</f>
        <v>1.5056768927097055</v>
      </c>
      <c r="T5756" s="1">
        <f t="shared" si="540"/>
        <v>16.453870796421398</v>
      </c>
      <c r="U5756" s="1">
        <f t="shared" si="541"/>
        <v>16.519175107290657</v>
      </c>
    </row>
    <row r="5757" spans="5:21" x14ac:dyDescent="0.2">
      <c r="E5757" s="1">
        <v>5754</v>
      </c>
      <c r="F5757" s="9">
        <v>-0.77340928328339942</v>
      </c>
      <c r="G5757" s="9">
        <v>-1.9116441762889735E-2</v>
      </c>
      <c r="H5757" s="9">
        <v>-0.44137095756013878</v>
      </c>
      <c r="I5757" s="9">
        <v>-0.16084868548205122</v>
      </c>
      <c r="J5757" s="9">
        <v>0.35717221180675551</v>
      </c>
      <c r="K5757" s="4">
        <f t="shared" si="539"/>
        <v>100</v>
      </c>
      <c r="L5757" s="1">
        <f t="shared" si="542"/>
        <v>85.668768361715593</v>
      </c>
      <c r="M5757" s="1">
        <f t="shared" si="542"/>
        <v>85.341857293317986</v>
      </c>
      <c r="N5757" s="1">
        <f t="shared" si="542"/>
        <v>78.131308177337147</v>
      </c>
      <c r="O5757" s="1">
        <f t="shared" si="542"/>
        <v>75.657843203644518</v>
      </c>
      <c r="P5757" s="1">
        <f t="shared" si="543"/>
        <v>81.260135230742719</v>
      </c>
      <c r="Q5757" s="6">
        <f t="shared" si="538"/>
        <v>0</v>
      </c>
      <c r="R5757" s="1">
        <f>AVERAGE($Q$4:Q5757)</f>
        <v>16.483657723675311</v>
      </c>
      <c r="S5757" s="1">
        <f>STDEV($R$4:R5757)</f>
        <v>1.5055461885922927</v>
      </c>
      <c r="T5757" s="1">
        <f t="shared" si="540"/>
        <v>16.451011239915228</v>
      </c>
      <c r="U5757" s="1">
        <f t="shared" si="541"/>
        <v>16.516304207435393</v>
      </c>
    </row>
    <row r="5758" spans="5:21" x14ac:dyDescent="0.2">
      <c r="E5758" s="1">
        <v>5755</v>
      </c>
      <c r="F5758" s="9">
        <v>-0.28428303266991861</v>
      </c>
      <c r="G5758" s="9">
        <v>0.66588427216629498</v>
      </c>
      <c r="H5758" s="9">
        <v>-0.99451881396817043</v>
      </c>
      <c r="I5758" s="9">
        <v>1.1250153875153046</v>
      </c>
      <c r="J5758" s="9">
        <v>-0.86639943219779525</v>
      </c>
      <c r="K5758" s="4">
        <f t="shared" si="539"/>
        <v>100</v>
      </c>
      <c r="L5758" s="1">
        <f t="shared" si="542"/>
        <v>94.472952769579578</v>
      </c>
      <c r="M5758" s="1">
        <f t="shared" si="542"/>
        <v>107.93081649894698</v>
      </c>
      <c r="N5758" s="1">
        <f t="shared" si="542"/>
        <v>88.463202190850353</v>
      </c>
      <c r="O5758" s="1">
        <f t="shared" si="542"/>
        <v>110.78481859076949</v>
      </c>
      <c r="P5758" s="1">
        <f t="shared" si="543"/>
        <v>93.159200424295676</v>
      </c>
      <c r="Q5758" s="6">
        <f t="shared" si="538"/>
        <v>0</v>
      </c>
      <c r="R5758" s="1">
        <f>AVERAGE($Q$4:Q5758)</f>
        <v>16.480793491229839</v>
      </c>
      <c r="S5758" s="1">
        <f>STDEV($R$4:R5758)</f>
        <v>1.5054155364775466</v>
      </c>
      <c r="T5758" s="1">
        <f t="shared" si="540"/>
        <v>16.448152676784673</v>
      </c>
      <c r="U5758" s="1">
        <f t="shared" si="541"/>
        <v>16.513434305675005</v>
      </c>
    </row>
    <row r="5759" spans="5:21" x14ac:dyDescent="0.2">
      <c r="E5759" s="1">
        <v>5756</v>
      </c>
      <c r="F5759" s="9">
        <v>-1.8974878912558779</v>
      </c>
      <c r="G5759" s="9">
        <v>-0.22681660993839614</v>
      </c>
      <c r="H5759" s="9">
        <v>0.32314801501343027</v>
      </c>
      <c r="I5759" s="9">
        <v>-1.3324120118340943</v>
      </c>
      <c r="J5759" s="9">
        <v>7.2027432906907052E-2</v>
      </c>
      <c r="K5759" s="4">
        <f t="shared" si="539"/>
        <v>100</v>
      </c>
      <c r="L5759" s="1">
        <f t="shared" si="542"/>
        <v>68.42050823847346</v>
      </c>
      <c r="M5759" s="1">
        <f t="shared" si="542"/>
        <v>65.3860730675908</v>
      </c>
      <c r="N5759" s="1">
        <f t="shared" si="542"/>
        <v>69.751497412591917</v>
      </c>
      <c r="O5759" s="1">
        <f t="shared" si="542"/>
        <v>53.434493674153366</v>
      </c>
      <c r="P5759" s="1">
        <f t="shared" si="543"/>
        <v>54.209814585541736</v>
      </c>
      <c r="Q5759" s="6">
        <f t="shared" si="538"/>
        <v>0</v>
      </c>
      <c r="R5759" s="1">
        <f>AVERAGE($Q$4:Q5759)</f>
        <v>16.477930254000647</v>
      </c>
      <c r="S5759" s="1">
        <f>STDEV($R$4:R5759)</f>
        <v>1.5052849372766737</v>
      </c>
      <c r="T5759" s="1">
        <f t="shared" si="540"/>
        <v>16.445295106491812</v>
      </c>
      <c r="U5759" s="1">
        <f t="shared" si="541"/>
        <v>16.510565401509481</v>
      </c>
    </row>
    <row r="5760" spans="5:21" x14ac:dyDescent="0.2">
      <c r="E5760" s="1">
        <v>5757</v>
      </c>
      <c r="F5760" s="9">
        <v>-1.8337595975026488</v>
      </c>
      <c r="G5760" s="9">
        <v>-0.18221498976345174</v>
      </c>
      <c r="H5760" s="9">
        <v>-6.2336766859516501E-2</v>
      </c>
      <c r="I5760" s="9">
        <v>0.85650526671088301</v>
      </c>
      <c r="J5760" s="9">
        <v>-0.86206910054897889</v>
      </c>
      <c r="K5760" s="4">
        <f t="shared" si="539"/>
        <v>100</v>
      </c>
      <c r="L5760" s="1">
        <f t="shared" si="542"/>
        <v>69.298153892805075</v>
      </c>
      <c r="M5760" s="1">
        <f t="shared" si="542"/>
        <v>66.818184632590771</v>
      </c>
      <c r="N5760" s="1">
        <f t="shared" si="542"/>
        <v>65.990310138395202</v>
      </c>
      <c r="O5760" s="1">
        <f t="shared" si="542"/>
        <v>78.320467593951747</v>
      </c>
      <c r="P5760" s="1">
        <f t="shared" si="543"/>
        <v>65.916919155384804</v>
      </c>
      <c r="Q5760" s="6">
        <f t="shared" si="538"/>
        <v>0</v>
      </c>
      <c r="R5760" s="1">
        <f>AVERAGE($Q$4:Q5760)</f>
        <v>16.475068011469123</v>
      </c>
      <c r="S5760" s="1">
        <f>STDEV($R$4:R5760)</f>
        <v>1.5051543918990999</v>
      </c>
      <c r="T5760" s="1">
        <f t="shared" si="540"/>
        <v>16.442438528499142</v>
      </c>
      <c r="U5760" s="1">
        <f t="shared" si="541"/>
        <v>16.507697494439103</v>
      </c>
    </row>
    <row r="5761" spans="5:21" x14ac:dyDescent="0.2">
      <c r="E5761" s="1">
        <v>5758</v>
      </c>
      <c r="F5761" s="9">
        <v>-2.141186996595934</v>
      </c>
      <c r="G5761" s="9">
        <v>-1.3662656783708371</v>
      </c>
      <c r="H5761" s="9">
        <v>-0.88117531049647368</v>
      </c>
      <c r="I5761" s="9">
        <v>-0.27313944883644581</v>
      </c>
      <c r="J5761" s="9">
        <v>0.28897488846268971</v>
      </c>
      <c r="K5761" s="4">
        <f t="shared" si="539"/>
        <v>100</v>
      </c>
      <c r="L5761" s="1">
        <f t="shared" si="542"/>
        <v>65.165669357870343</v>
      </c>
      <c r="M5761" s="1">
        <f t="shared" si="542"/>
        <v>49.584567737538592</v>
      </c>
      <c r="N5761" s="1">
        <f t="shared" si="542"/>
        <v>41.572736877267403</v>
      </c>
      <c r="O5761" s="1">
        <f t="shared" si="542"/>
        <v>39.362622523884212</v>
      </c>
      <c r="P5761" s="1">
        <f t="shared" si="543"/>
        <v>41.704610107078913</v>
      </c>
      <c r="Q5761" s="6">
        <f t="shared" si="538"/>
        <v>0</v>
      </c>
      <c r="R5761" s="1">
        <f>AVERAGE($Q$4:Q5761)</f>
        <v>16.472206763117008</v>
      </c>
      <c r="S5761" s="1">
        <f>STDEV($R$4:R5761)</f>
        <v>1.5050239012524582</v>
      </c>
      <c r="T5761" s="1">
        <f t="shared" si="540"/>
        <v>16.439582942269539</v>
      </c>
      <c r="U5761" s="1">
        <f t="shared" si="541"/>
        <v>16.504830583964477</v>
      </c>
    </row>
    <row r="5762" spans="5:21" x14ac:dyDescent="0.2">
      <c r="E5762" s="1">
        <v>5759</v>
      </c>
      <c r="F5762" s="9">
        <v>-0.13071030480205081</v>
      </c>
      <c r="G5762" s="9">
        <v>0.17157162801595405</v>
      </c>
      <c r="H5762" s="9">
        <v>-0.61134301176934969</v>
      </c>
      <c r="I5762" s="9">
        <v>-1.5427622201968916</v>
      </c>
      <c r="J5762" s="9">
        <v>0.50021071729133837</v>
      </c>
      <c r="K5762" s="4">
        <f t="shared" si="539"/>
        <v>100</v>
      </c>
      <c r="L5762" s="1">
        <f t="shared" si="542"/>
        <v>97.419668446137507</v>
      </c>
      <c r="M5762" s="1">
        <f t="shared" si="542"/>
        <v>100.82057487489831</v>
      </c>
      <c r="N5762" s="1">
        <f t="shared" si="542"/>
        <v>89.217200193360711</v>
      </c>
      <c r="O5762" s="1">
        <f t="shared" si="542"/>
        <v>65.53087490907339</v>
      </c>
      <c r="P5762" s="1">
        <f t="shared" si="543"/>
        <v>72.425869397849681</v>
      </c>
      <c r="Q5762" s="6">
        <f t="shared" si="538"/>
        <v>0</v>
      </c>
      <c r="R5762" s="1">
        <f>AVERAGE($Q$4:Q5762)</f>
        <v>16.469346508426415</v>
      </c>
      <c r="S5762" s="1">
        <f>STDEV($R$4:R5762)</f>
        <v>1.5048934662426399</v>
      </c>
      <c r="T5762" s="1">
        <f t="shared" si="540"/>
        <v>16.436728347266303</v>
      </c>
      <c r="U5762" s="1">
        <f t="shared" si="541"/>
        <v>16.501964669586528</v>
      </c>
    </row>
    <row r="5763" spans="5:21" x14ac:dyDescent="0.2">
      <c r="E5763" s="1">
        <v>5760</v>
      </c>
      <c r="F5763" s="9">
        <v>0.41435669118072838</v>
      </c>
      <c r="G5763" s="9">
        <v>-0.59156263887416571</v>
      </c>
      <c r="H5763" s="9">
        <v>0.65210997490794398</v>
      </c>
      <c r="I5763" s="9">
        <v>0.92951950136921369</v>
      </c>
      <c r="J5763" s="9">
        <v>0.69021893978060689</v>
      </c>
      <c r="K5763" s="4">
        <f t="shared" si="539"/>
        <v>100</v>
      </c>
      <c r="L5763" s="1">
        <f t="shared" si="542"/>
        <v>108.64020211554879</v>
      </c>
      <c r="M5763" s="1">
        <f t="shared" si="542"/>
        <v>96.51794952122772</v>
      </c>
      <c r="N5763" s="1">
        <f t="shared" si="542"/>
        <v>109.96377478639921</v>
      </c>
      <c r="O5763" s="1">
        <f t="shared" si="542"/>
        <v>132.43009108087773</v>
      </c>
      <c r="P5763" s="1">
        <f t="shared" si="543"/>
        <v>152.03316375718288</v>
      </c>
      <c r="Q5763" s="6">
        <f t="shared" si="538"/>
        <v>32.033163757182876</v>
      </c>
      <c r="R5763" s="1">
        <f>AVERAGE($Q$4:Q5763)</f>
        <v>16.472048560032103</v>
      </c>
      <c r="S5763" s="1">
        <f>STDEV($R$4:R5763)</f>
        <v>1.5047630446171509</v>
      </c>
      <c r="T5763" s="1">
        <f t="shared" si="540"/>
        <v>16.439436057040755</v>
      </c>
      <c r="U5763" s="1">
        <f t="shared" si="541"/>
        <v>16.504661063023452</v>
      </c>
    </row>
    <row r="5764" spans="5:21" x14ac:dyDescent="0.2">
      <c r="E5764" s="1">
        <v>5761</v>
      </c>
      <c r="F5764" s="9">
        <v>0.88361503003397956</v>
      </c>
      <c r="G5764" s="9">
        <v>0.47961179916455876</v>
      </c>
      <c r="H5764" s="9">
        <v>-0.99375711215543561</v>
      </c>
      <c r="I5764" s="9">
        <v>2.210763341281563</v>
      </c>
      <c r="J5764" s="9">
        <v>0.44087414607929531</v>
      </c>
      <c r="K5764" s="4">
        <f t="shared" si="539"/>
        <v>100</v>
      </c>
      <c r="L5764" s="1">
        <f t="shared" si="542"/>
        <v>119.33005102710874</v>
      </c>
      <c r="M5764" s="1">
        <f t="shared" si="542"/>
        <v>131.34343735265287</v>
      </c>
      <c r="N5764" s="1">
        <f t="shared" si="542"/>
        <v>107.66926090926023</v>
      </c>
      <c r="O5764" s="1">
        <f t="shared" si="542"/>
        <v>167.53910683447083</v>
      </c>
      <c r="P5764" s="1">
        <f t="shared" si="543"/>
        <v>182.98270256456701</v>
      </c>
      <c r="Q5764" s="6">
        <f t="shared" ref="Q5764:Q5827" si="544">MAX(P5764-strike,0)</f>
        <v>62.982702564567006</v>
      </c>
      <c r="R5764" s="1">
        <f>AVERAGE($Q$4:Q5764)</f>
        <v>16.480121924726518</v>
      </c>
      <c r="S5764" s="1">
        <f>STDEV($R$4:R5764)</f>
        <v>1.504632600609553</v>
      </c>
      <c r="T5764" s="1">
        <f t="shared" si="540"/>
        <v>16.447515079161022</v>
      </c>
      <c r="U5764" s="1">
        <f t="shared" si="541"/>
        <v>16.512728770292014</v>
      </c>
    </row>
    <row r="5765" spans="5:21" x14ac:dyDescent="0.2">
      <c r="E5765" s="1">
        <v>5762</v>
      </c>
      <c r="F5765" s="9">
        <v>9.234213393938262E-2</v>
      </c>
      <c r="G5765" s="9">
        <v>0.7727680895186495</v>
      </c>
      <c r="H5765" s="9">
        <v>-0.47170601646939758</v>
      </c>
      <c r="I5765" s="9">
        <v>-0.92007667262805626</v>
      </c>
      <c r="J5765" s="9">
        <v>7.4331865107524209E-2</v>
      </c>
      <c r="K5765" s="4">
        <f t="shared" ref="K5765:K5828" si="545">$C$6</f>
        <v>100</v>
      </c>
      <c r="L5765" s="1">
        <f t="shared" si="542"/>
        <v>101.86400229243237</v>
      </c>
      <c r="M5765" s="1">
        <f t="shared" si="542"/>
        <v>118.88923135595577</v>
      </c>
      <c r="N5765" s="1">
        <f t="shared" si="542"/>
        <v>108.18589823635092</v>
      </c>
      <c r="O5765" s="1">
        <f t="shared" si="542"/>
        <v>90.00234205816777</v>
      </c>
      <c r="P5765" s="1">
        <f t="shared" si="543"/>
        <v>91.350345582974214</v>
      </c>
      <c r="Q5765" s="6">
        <f t="shared" si="544"/>
        <v>0</v>
      </c>
      <c r="R5765" s="1">
        <f>AVERAGE($Q$4:Q5765)</f>
        <v>16.4772617855518</v>
      </c>
      <c r="S5765" s="1">
        <f>STDEV($R$4:R5765)</f>
        <v>1.504502209594631</v>
      </c>
      <c r="T5765" s="1">
        <f t="shared" ref="T5765:T5828" si="546">R5765 - $C$11*S5765/SQRT(E5765)</f>
        <v>16.444660595036321</v>
      </c>
      <c r="U5765" s="1">
        <f t="shared" ref="U5765:U5828" si="547">R5765 + $C$11*S5765/SQRT(E5765)</f>
        <v>16.509862976067279</v>
      </c>
    </row>
    <row r="5766" spans="5:21" x14ac:dyDescent="0.2">
      <c r="E5766" s="1">
        <v>5763</v>
      </c>
      <c r="F5766" s="9">
        <v>-0.1526791493233759</v>
      </c>
      <c r="G5766" s="9">
        <v>0.67156861405237578</v>
      </c>
      <c r="H5766" s="9">
        <v>0.3566788109310437</v>
      </c>
      <c r="I5766" s="9">
        <v>-0.55930058806552552</v>
      </c>
      <c r="J5766" s="9">
        <v>-1.6359899746021256</v>
      </c>
      <c r="K5766" s="4">
        <f t="shared" si="545"/>
        <v>100</v>
      </c>
      <c r="L5766" s="1">
        <f t="shared" si="542"/>
        <v>96.992567913878929</v>
      </c>
      <c r="M5766" s="1">
        <f t="shared" si="542"/>
        <v>110.93540321943276</v>
      </c>
      <c r="N5766" s="1">
        <f t="shared" si="542"/>
        <v>119.13816155526085</v>
      </c>
      <c r="O5766" s="1">
        <f t="shared" si="542"/>
        <v>106.52968977272238</v>
      </c>
      <c r="P5766" s="1">
        <f t="shared" si="543"/>
        <v>76.801619608727506</v>
      </c>
      <c r="Q5766" s="6">
        <f t="shared" si="544"/>
        <v>0</v>
      </c>
      <c r="R5766" s="1">
        <f>AVERAGE($Q$4:Q5766)</f>
        <v>16.474402638963991</v>
      </c>
      <c r="S5766" s="1">
        <f>STDEV($R$4:R5766)</f>
        <v>1.5043718724791488</v>
      </c>
      <c r="T5766" s="1">
        <f t="shared" si="546"/>
        <v>16.441807101103858</v>
      </c>
      <c r="U5766" s="1">
        <f t="shared" si="547"/>
        <v>16.506998176824123</v>
      </c>
    </row>
    <row r="5767" spans="5:21" x14ac:dyDescent="0.2">
      <c r="E5767" s="1">
        <v>5764</v>
      </c>
      <c r="F5767" s="9">
        <v>0.93303697212832049</v>
      </c>
      <c r="G5767" s="9">
        <v>-1.6580634110141546</v>
      </c>
      <c r="H5767" s="9">
        <v>0.51633492148539517</v>
      </c>
      <c r="I5767" s="9">
        <v>0.43347881728550419</v>
      </c>
      <c r="J5767" s="9">
        <v>-6.7063865571981296E-2</v>
      </c>
      <c r="K5767" s="4">
        <f t="shared" si="545"/>
        <v>100</v>
      </c>
      <c r="L5767" s="1">
        <f t="shared" si="542"/>
        <v>120.51540419622586</v>
      </c>
      <c r="M5767" s="1">
        <f t="shared" si="542"/>
        <v>86.501771907770433</v>
      </c>
      <c r="N5767" s="1">
        <f t="shared" si="542"/>
        <v>95.912074629410512</v>
      </c>
      <c r="O5767" s="1">
        <f t="shared" si="542"/>
        <v>104.5983362805972</v>
      </c>
      <c r="P5767" s="1">
        <f t="shared" si="543"/>
        <v>103.20474935297626</v>
      </c>
      <c r="Q5767" s="6">
        <f t="shared" si="544"/>
        <v>0</v>
      </c>
      <c r="R5767" s="1">
        <f>AVERAGE($Q$4:Q5767)</f>
        <v>16.471544484446476</v>
      </c>
      <c r="S5767" s="1">
        <f>STDEV($R$4:R5767)</f>
        <v>1.5042415901681132</v>
      </c>
      <c r="T5767" s="1">
        <f t="shared" si="546"/>
        <v>16.438954596828232</v>
      </c>
      <c r="U5767" s="1">
        <f t="shared" si="547"/>
        <v>16.504134372064719</v>
      </c>
    </row>
    <row r="5768" spans="5:21" x14ac:dyDescent="0.2">
      <c r="E5768" s="1">
        <v>5765</v>
      </c>
      <c r="F5768" s="9">
        <v>-0.97017164080170915</v>
      </c>
      <c r="G5768" s="9">
        <v>0.34101503842975944</v>
      </c>
      <c r="H5768" s="9">
        <v>-0.10972598829539493</v>
      </c>
      <c r="I5768" s="9">
        <v>-0.64820483203220647</v>
      </c>
      <c r="J5768" s="9">
        <v>-0.33255673770327121</v>
      </c>
      <c r="K5768" s="4">
        <f t="shared" si="545"/>
        <v>100</v>
      </c>
      <c r="L5768" s="1">
        <f t="shared" si="542"/>
        <v>82.36296300932753</v>
      </c>
      <c r="M5768" s="1">
        <f t="shared" si="542"/>
        <v>88.176356970044523</v>
      </c>
      <c r="N5768" s="1">
        <f t="shared" si="542"/>
        <v>86.26238741956638</v>
      </c>
      <c r="O5768" s="1">
        <f t="shared" si="542"/>
        <v>75.773808713028842</v>
      </c>
      <c r="P5768" s="1">
        <f t="shared" si="543"/>
        <v>70.897938284170763</v>
      </c>
      <c r="Q5768" s="6">
        <f t="shared" si="544"/>
        <v>0</v>
      </c>
      <c r="R5768" s="1">
        <f>AVERAGE($Q$4:Q5768)</f>
        <v>16.468687321482996</v>
      </c>
      <c r="S5768" s="1">
        <f>STDEV($R$4:R5768)</f>
        <v>1.5041113635647629</v>
      </c>
      <c r="T5768" s="1">
        <f t="shared" si="546"/>
        <v>16.436103081674432</v>
      </c>
      <c r="U5768" s="1">
        <f t="shared" si="547"/>
        <v>16.50127156129156</v>
      </c>
    </row>
    <row r="5769" spans="5:21" x14ac:dyDescent="0.2">
      <c r="E5769" s="1">
        <v>5766</v>
      </c>
      <c r="F5769" s="9">
        <v>-1.1265410648775287</v>
      </c>
      <c r="G5769" s="9">
        <v>-0.31522517929261085</v>
      </c>
      <c r="H5769" s="9">
        <v>-0.25556346372468397</v>
      </c>
      <c r="I5769" s="9">
        <v>-0.21945652406429872</v>
      </c>
      <c r="J5769" s="9">
        <v>0.70985151978675276</v>
      </c>
      <c r="K5769" s="4">
        <f t="shared" si="545"/>
        <v>100</v>
      </c>
      <c r="L5769" s="1">
        <f t="shared" si="542"/>
        <v>79.827014362332662</v>
      </c>
      <c r="M5769" s="1">
        <f t="shared" si="542"/>
        <v>74.949678660467839</v>
      </c>
      <c r="N5769" s="1">
        <f t="shared" si="542"/>
        <v>71.215055122039161</v>
      </c>
      <c r="O5769" s="1">
        <f t="shared" si="542"/>
        <v>68.1569367590821</v>
      </c>
      <c r="P5769" s="1">
        <f t="shared" si="543"/>
        <v>78.553760973858445</v>
      </c>
      <c r="Q5769" s="6">
        <f t="shared" si="544"/>
        <v>0</v>
      </c>
      <c r="R5769" s="1">
        <f>AVERAGE($Q$4:Q5769)</f>
        <v>16.465831149557662</v>
      </c>
      <c r="S5769" s="1">
        <f>STDEV($R$4:R5769)</f>
        <v>1.5039811935705747</v>
      </c>
      <c r="T5769" s="1">
        <f t="shared" si="546"/>
        <v>16.433252555107863</v>
      </c>
      <c r="U5769" s="1">
        <f t="shared" si="547"/>
        <v>16.498409744007461</v>
      </c>
    </row>
    <row r="5770" spans="5:21" x14ac:dyDescent="0.2">
      <c r="E5770" s="1">
        <v>5767</v>
      </c>
      <c r="F5770" s="9">
        <v>1.0159556040889584</v>
      </c>
      <c r="G5770" s="9">
        <v>1.0455732990521938</v>
      </c>
      <c r="H5770" s="9">
        <v>0.25674353310023434</v>
      </c>
      <c r="I5770" s="9">
        <v>-0.694490154273808</v>
      </c>
      <c r="J5770" s="9">
        <v>0.40014242586039472</v>
      </c>
      <c r="K5770" s="4">
        <f t="shared" si="545"/>
        <v>100</v>
      </c>
      <c r="L5770" s="1">
        <f t="shared" si="542"/>
        <v>122.53066274751234</v>
      </c>
      <c r="M5770" s="1">
        <f t="shared" si="542"/>
        <v>151.02961850445178</v>
      </c>
      <c r="N5770" s="1">
        <f t="shared" si="542"/>
        <v>158.9873553943788</v>
      </c>
      <c r="O5770" s="1">
        <f t="shared" si="542"/>
        <v>138.36936152082552</v>
      </c>
      <c r="P5770" s="1">
        <f t="shared" si="543"/>
        <v>149.89800970773871</v>
      </c>
      <c r="Q5770" s="6">
        <f t="shared" si="544"/>
        <v>29.898009707738709</v>
      </c>
      <c r="R5770" s="1">
        <f>AVERAGE($Q$4:Q5770)</f>
        <v>16.46816029444377</v>
      </c>
      <c r="S5770" s="1">
        <f>STDEV($R$4:R5770)</f>
        <v>1.503851038713202</v>
      </c>
      <c r="T5770" s="1">
        <f t="shared" si="546"/>
        <v>16.435587343800933</v>
      </c>
      <c r="U5770" s="1">
        <f t="shared" si="547"/>
        <v>16.500733245086607</v>
      </c>
    </row>
    <row r="5771" spans="5:21" x14ac:dyDescent="0.2">
      <c r="E5771" s="1">
        <v>5768</v>
      </c>
      <c r="F5771" s="9">
        <v>0.13711769497604109</v>
      </c>
      <c r="G5771" s="9">
        <v>-3.2184470910578966</v>
      </c>
      <c r="H5771" s="9">
        <v>0.96290932560805231</v>
      </c>
      <c r="I5771" s="9">
        <v>1.0310714060324244</v>
      </c>
      <c r="J5771" s="9">
        <v>1.1763086149585433</v>
      </c>
      <c r="K5771" s="4">
        <f t="shared" si="545"/>
        <v>100</v>
      </c>
      <c r="L5771" s="1">
        <f t="shared" si="542"/>
        <v>102.78030252507226</v>
      </c>
      <c r="M5771" s="1">
        <f t="shared" si="542"/>
        <v>53.995694222875251</v>
      </c>
      <c r="N5771" s="1">
        <f t="shared" si="542"/>
        <v>65.463070330619615</v>
      </c>
      <c r="O5771" s="1">
        <f t="shared" si="542"/>
        <v>80.455195601524807</v>
      </c>
      <c r="P5771" s="1">
        <f t="shared" si="543"/>
        <v>101.79512104398569</v>
      </c>
      <c r="Q5771" s="6">
        <f t="shared" si="544"/>
        <v>0</v>
      </c>
      <c r="R5771" s="1">
        <f>AVERAGE($Q$4:Q5771)</f>
        <v>16.465305204240156</v>
      </c>
      <c r="S5771" s="1">
        <f>STDEV($R$4:R5771)</f>
        <v>1.503720940586369</v>
      </c>
      <c r="T5771" s="1">
        <f t="shared" si="546"/>
        <v>16.432737894952236</v>
      </c>
      <c r="U5771" s="1">
        <f t="shared" si="547"/>
        <v>16.497872513528076</v>
      </c>
    </row>
    <row r="5772" spans="5:21" x14ac:dyDescent="0.2">
      <c r="E5772" s="1">
        <v>5769</v>
      </c>
      <c r="F5772" s="9">
        <v>0.24001565179787576</v>
      </c>
      <c r="G5772" s="9">
        <v>-3.3974174584727734E-2</v>
      </c>
      <c r="H5772" s="9">
        <v>0.66265783971175551</v>
      </c>
      <c r="I5772" s="9">
        <v>0.86594809545204043</v>
      </c>
      <c r="J5772" s="9">
        <v>1.250011791853467</v>
      </c>
      <c r="K5772" s="4">
        <f t="shared" si="545"/>
        <v>100</v>
      </c>
      <c r="L5772" s="1">
        <f t="shared" si="542"/>
        <v>104.91739396110178</v>
      </c>
      <c r="M5772" s="1">
        <f t="shared" si="542"/>
        <v>104.20691411939423</v>
      </c>
      <c r="N5772" s="1">
        <f t="shared" si="542"/>
        <v>118.97460290564538</v>
      </c>
      <c r="O5772" s="1">
        <f t="shared" si="542"/>
        <v>141.47169595148389</v>
      </c>
      <c r="P5772" s="1">
        <f t="shared" si="543"/>
        <v>181.65368174983979</v>
      </c>
      <c r="Q5772" s="6">
        <f t="shared" si="544"/>
        <v>61.653681749839791</v>
      </c>
      <c r="R5772" s="1">
        <f>AVERAGE($Q$4:Q5772)</f>
        <v>16.473138169493335</v>
      </c>
      <c r="S5772" s="1">
        <f>STDEV($R$4:R5772)</f>
        <v>1.5035908155303364</v>
      </c>
      <c r="T5772" s="1">
        <f t="shared" si="546"/>
        <v>16.440576500920855</v>
      </c>
      <c r="U5772" s="1">
        <f t="shared" si="547"/>
        <v>16.505699838065816</v>
      </c>
    </row>
    <row r="5773" spans="5:21" x14ac:dyDescent="0.2">
      <c r="E5773" s="1">
        <v>5770</v>
      </c>
      <c r="F5773" s="9">
        <v>-0.30562659958377481</v>
      </c>
      <c r="G5773" s="9">
        <v>0.59183776102145202</v>
      </c>
      <c r="H5773" s="9">
        <v>0.85195779320201837</v>
      </c>
      <c r="I5773" s="9">
        <v>-2.0333936845418066</v>
      </c>
      <c r="J5773" s="9">
        <v>-1.6279591363854706</v>
      </c>
      <c r="K5773" s="4">
        <f t="shared" si="545"/>
        <v>100</v>
      </c>
      <c r="L5773" s="1">
        <f t="shared" si="542"/>
        <v>94.070534327346408</v>
      </c>
      <c r="M5773" s="1">
        <f t="shared" si="542"/>
        <v>105.89122820757716</v>
      </c>
      <c r="N5773" s="1">
        <f t="shared" si="542"/>
        <v>125.56254198068342</v>
      </c>
      <c r="O5773" s="1">
        <f t="shared" si="542"/>
        <v>83.606832064216363</v>
      </c>
      <c r="P5773" s="1">
        <f t="shared" si="543"/>
        <v>60.372482460744585</v>
      </c>
      <c r="Q5773" s="6">
        <f t="shared" si="544"/>
        <v>0</v>
      </c>
      <c r="R5773" s="1">
        <f>AVERAGE($Q$4:Q5773)</f>
        <v>16.470283206205728</v>
      </c>
      <c r="S5773" s="1">
        <f>STDEV($R$4:R5773)</f>
        <v>1.5034607455443378</v>
      </c>
      <c r="T5773" s="1">
        <f t="shared" si="546"/>
        <v>16.437727175933947</v>
      </c>
      <c r="U5773" s="1">
        <f t="shared" si="547"/>
        <v>16.502839236477509</v>
      </c>
    </row>
    <row r="5774" spans="5:21" x14ac:dyDescent="0.2">
      <c r="E5774" s="1">
        <v>5771</v>
      </c>
      <c r="F5774" s="9">
        <v>-1.6629928722977638</v>
      </c>
      <c r="G5774" s="9">
        <v>-0.3109801127720857</v>
      </c>
      <c r="H5774" s="9">
        <v>-4.7919002099661157E-3</v>
      </c>
      <c r="I5774" s="9">
        <v>-0.32584011933067814</v>
      </c>
      <c r="J5774" s="9">
        <v>0.80676272773416713</v>
      </c>
      <c r="K5774" s="4">
        <f t="shared" si="545"/>
        <v>100</v>
      </c>
      <c r="L5774" s="1">
        <f t="shared" si="542"/>
        <v>71.705798177705049</v>
      </c>
      <c r="M5774" s="1">
        <f t="shared" si="542"/>
        <v>67.381842935294188</v>
      </c>
      <c r="N5774" s="1">
        <f t="shared" si="542"/>
        <v>67.317296456801117</v>
      </c>
      <c r="O5774" s="1">
        <f t="shared" si="542"/>
        <v>63.070250034600207</v>
      </c>
      <c r="P5774" s="1">
        <f t="shared" si="543"/>
        <v>74.113798579425378</v>
      </c>
      <c r="Q5774" s="6">
        <f t="shared" si="544"/>
        <v>0</v>
      </c>
      <c r="R5774" s="1">
        <f>AVERAGE($Q$4:Q5774)</f>
        <v>16.467429232335309</v>
      </c>
      <c r="S5774" s="1">
        <f>STDEV($R$4:R5774)</f>
        <v>1.5033307315286959</v>
      </c>
      <c r="T5774" s="1">
        <f t="shared" si="546"/>
        <v>16.43487883793081</v>
      </c>
      <c r="U5774" s="1">
        <f t="shared" si="547"/>
        <v>16.499979626739808</v>
      </c>
    </row>
    <row r="5775" spans="5:21" x14ac:dyDescent="0.2">
      <c r="E5775" s="1">
        <v>5772</v>
      </c>
      <c r="F5775" s="9">
        <v>-0.90526555140968412</v>
      </c>
      <c r="G5775" s="9">
        <v>-2.9736838769167662</v>
      </c>
      <c r="H5775" s="9">
        <v>0.59847252487088554</v>
      </c>
      <c r="I5775" s="9">
        <v>-1.4456827557296492</v>
      </c>
      <c r="J5775" s="9">
        <v>1.7190313883475028</v>
      </c>
      <c r="K5775" s="4">
        <f t="shared" si="545"/>
        <v>100</v>
      </c>
      <c r="L5775" s="1">
        <f t="shared" si="542"/>
        <v>83.439104277545709</v>
      </c>
      <c r="M5775" s="1">
        <f t="shared" si="542"/>
        <v>46.034002136958129</v>
      </c>
      <c r="N5775" s="1">
        <f t="shared" si="542"/>
        <v>51.887338729636575</v>
      </c>
      <c r="O5775" s="1">
        <f t="shared" si="542"/>
        <v>38.858943418804365</v>
      </c>
      <c r="P5775" s="1">
        <f t="shared" si="543"/>
        <v>54.802977795991353</v>
      </c>
      <c r="Q5775" s="6">
        <f t="shared" si="544"/>
        <v>0</v>
      </c>
      <c r="R5775" s="1">
        <f>AVERAGE($Q$4:Q5775)</f>
        <v>16.46457624736782</v>
      </c>
      <c r="S5775" s="1">
        <f>STDEV($R$4:R5775)</f>
        <v>1.5032007743819844</v>
      </c>
      <c r="T5775" s="1">
        <f t="shared" si="546"/>
        <v>16.432031486378552</v>
      </c>
      <c r="U5775" s="1">
        <f t="shared" si="547"/>
        <v>16.497121008357087</v>
      </c>
    </row>
    <row r="5776" spans="5:21" x14ac:dyDescent="0.2">
      <c r="E5776" s="1">
        <v>5773</v>
      </c>
      <c r="F5776" s="9">
        <v>0.22002836885803845</v>
      </c>
      <c r="G5776" s="9">
        <v>2.0011430024169385</v>
      </c>
      <c r="H5776" s="9">
        <v>0.46364675654331222</v>
      </c>
      <c r="I5776" s="9">
        <v>-0.28838485377491452</v>
      </c>
      <c r="J5776" s="9">
        <v>-0.38922735257074237</v>
      </c>
      <c r="K5776" s="4">
        <f t="shared" si="545"/>
        <v>100</v>
      </c>
      <c r="L5776" s="1">
        <f t="shared" si="542"/>
        <v>104.49882838964794</v>
      </c>
      <c r="M5776" s="1">
        <f t="shared" si="542"/>
        <v>155.92957456838678</v>
      </c>
      <c r="N5776" s="1">
        <f t="shared" si="542"/>
        <v>171.08043252381225</v>
      </c>
      <c r="O5776" s="1">
        <f t="shared" si="542"/>
        <v>161.49219943704227</v>
      </c>
      <c r="P5776" s="1">
        <f t="shared" si="543"/>
        <v>149.39762419792535</v>
      </c>
      <c r="Q5776" s="6">
        <f t="shared" si="544"/>
        <v>29.397624197925353</v>
      </c>
      <c r="R5776" s="1">
        <f>AVERAGE($Q$4:Q5776)</f>
        <v>16.466816512039664</v>
      </c>
      <c r="S5776" s="1">
        <f>STDEV($R$4:R5776)</f>
        <v>1.5030708326831586</v>
      </c>
      <c r="T5776" s="1">
        <f t="shared" si="546"/>
        <v>16.434277382911109</v>
      </c>
      <c r="U5776" s="1">
        <f t="shared" si="547"/>
        <v>16.499355641168219</v>
      </c>
    </row>
    <row r="5777" spans="5:21" x14ac:dyDescent="0.2">
      <c r="E5777" s="1">
        <v>5774</v>
      </c>
      <c r="F5777" s="9">
        <v>-1.0371195457992144</v>
      </c>
      <c r="G5777" s="9">
        <v>-0.35819198274111841</v>
      </c>
      <c r="H5777" s="9">
        <v>-0.84072325989836827</v>
      </c>
      <c r="I5777" s="9">
        <v>0.33131641430372838</v>
      </c>
      <c r="J5777" s="9">
        <v>-2.7850910555571318</v>
      </c>
      <c r="K5777" s="4">
        <f t="shared" si="545"/>
        <v>100</v>
      </c>
      <c r="L5777" s="1">
        <f t="shared" si="542"/>
        <v>81.267507654988719</v>
      </c>
      <c r="M5777" s="1">
        <f t="shared" si="542"/>
        <v>75.649276792911081</v>
      </c>
      <c r="N5777" s="1">
        <f t="shared" si="542"/>
        <v>63.941156344169869</v>
      </c>
      <c r="O5777" s="1">
        <f t="shared" si="542"/>
        <v>68.321637081644582</v>
      </c>
      <c r="P5777" s="1">
        <f t="shared" si="543"/>
        <v>39.142479131030186</v>
      </c>
      <c r="Q5777" s="6">
        <f t="shared" si="544"/>
        <v>0</v>
      </c>
      <c r="R5777" s="1">
        <f>AVERAGE($Q$4:Q5777)</f>
        <v>16.463964621407168</v>
      </c>
      <c r="S5777" s="1">
        <f>STDEV($R$4:R5777)</f>
        <v>1.5029409480018214</v>
      </c>
      <c r="T5777" s="1">
        <f t="shared" si="546"/>
        <v>16.431431121685563</v>
      </c>
      <c r="U5777" s="1">
        <f t="shared" si="547"/>
        <v>16.496498121128774</v>
      </c>
    </row>
    <row r="5778" spans="5:21" x14ac:dyDescent="0.2">
      <c r="E5778" s="1">
        <v>5775</v>
      </c>
      <c r="F5778" s="9">
        <v>1.9136041373712942</v>
      </c>
      <c r="G5778" s="9">
        <v>-0.94007873485679738</v>
      </c>
      <c r="H5778" s="9">
        <v>1.0500116331968457E-2</v>
      </c>
      <c r="I5778" s="9">
        <v>1.2784994396497495</v>
      </c>
      <c r="J5778" s="9">
        <v>-0.58510522649157792</v>
      </c>
      <c r="K5778" s="4">
        <f t="shared" si="545"/>
        <v>100</v>
      </c>
      <c r="L5778" s="1">
        <f t="shared" si="542"/>
        <v>146.62686310074392</v>
      </c>
      <c r="M5778" s="1">
        <f t="shared" si="542"/>
        <v>121.49526204319406</v>
      </c>
      <c r="N5778" s="1">
        <f t="shared" si="542"/>
        <v>121.75067301086305</v>
      </c>
      <c r="O5778" s="1">
        <f t="shared" si="542"/>
        <v>157.22457191743524</v>
      </c>
      <c r="P5778" s="1">
        <f t="shared" si="543"/>
        <v>139.86170771687156</v>
      </c>
      <c r="Q5778" s="6">
        <f t="shared" si="544"/>
        <v>19.861707716871564</v>
      </c>
      <c r="R5778" s="1">
        <f>AVERAGE($Q$4:Q5778)</f>
        <v>16.464552975189932</v>
      </c>
      <c r="S5778" s="1">
        <f>STDEV($R$4:R5778)</f>
        <v>1.5028110920979403</v>
      </c>
      <c r="T5778" s="1">
        <f t="shared" si="546"/>
        <v>16.432025103033585</v>
      </c>
      <c r="U5778" s="1">
        <f t="shared" si="547"/>
        <v>16.497080847346279</v>
      </c>
    </row>
    <row r="5779" spans="5:21" x14ac:dyDescent="0.2">
      <c r="E5779" s="1">
        <v>5776</v>
      </c>
      <c r="F5779" s="9">
        <v>-0.99853878055000678</v>
      </c>
      <c r="G5779" s="9">
        <v>-8.2063706940971315E-2</v>
      </c>
      <c r="H5779" s="9">
        <v>1.1513157005538233</v>
      </c>
      <c r="I5779" s="9">
        <v>-9.5676568889757618E-2</v>
      </c>
      <c r="J5779" s="9">
        <v>1.8466289475327358</v>
      </c>
      <c r="K5779" s="4">
        <f t="shared" si="545"/>
        <v>100</v>
      </c>
      <c r="L5779" s="1">
        <f t="shared" si="542"/>
        <v>81.897005710398943</v>
      </c>
      <c r="M5779" s="1">
        <f t="shared" si="542"/>
        <v>80.563821863465719</v>
      </c>
      <c r="N5779" s="1">
        <f t="shared" si="542"/>
        <v>101.42431229094556</v>
      </c>
      <c r="O5779" s="1">
        <f t="shared" si="542"/>
        <v>99.501977150130671</v>
      </c>
      <c r="P5779" s="1">
        <f t="shared" si="543"/>
        <v>143.95536760274169</v>
      </c>
      <c r="Q5779" s="6">
        <f t="shared" si="544"/>
        <v>23.955367602741688</v>
      </c>
      <c r="R5779" s="1">
        <f>AVERAGE($Q$4:Q5779)</f>
        <v>16.465849861378913</v>
      </c>
      <c r="S5779" s="1">
        <f>STDEV($R$4:R5779)</f>
        <v>1.5026812592171805</v>
      </c>
      <c r="T5779" s="1">
        <f t="shared" si="546"/>
        <v>16.433327615071342</v>
      </c>
      <c r="U5779" s="1">
        <f t="shared" si="547"/>
        <v>16.498372107686485</v>
      </c>
    </row>
    <row r="5780" spans="5:21" x14ac:dyDescent="0.2">
      <c r="E5780" s="1">
        <v>5777</v>
      </c>
      <c r="F5780" s="9">
        <v>-0.14147644833428785</v>
      </c>
      <c r="G5780" s="9">
        <v>-1.5877958503551781</v>
      </c>
      <c r="H5780" s="9">
        <v>2.2139283828437328</v>
      </c>
      <c r="I5780" s="9">
        <v>1.5313617041101679E-2</v>
      </c>
      <c r="J5780" s="9">
        <v>-0.94663846539333463</v>
      </c>
      <c r="K5780" s="4">
        <f t="shared" si="545"/>
        <v>100</v>
      </c>
      <c r="L5780" s="1">
        <f t="shared" si="542"/>
        <v>97.210127295436735</v>
      </c>
      <c r="M5780" s="1">
        <f t="shared" si="542"/>
        <v>70.761546615293597</v>
      </c>
      <c r="N5780" s="1">
        <f t="shared" si="542"/>
        <v>110.17845867790153</v>
      </c>
      <c r="O5780" s="1">
        <f t="shared" si="542"/>
        <v>110.51642210243926</v>
      </c>
      <c r="P5780" s="1">
        <f t="shared" si="543"/>
        <v>91.454029221357658</v>
      </c>
      <c r="Q5780" s="6">
        <f t="shared" si="544"/>
        <v>0</v>
      </c>
      <c r="R5780" s="1">
        <f>AVERAGE($Q$4:Q5780)</f>
        <v>16.462999619062593</v>
      </c>
      <c r="S5780" s="1">
        <f>STDEV($R$4:R5780)</f>
        <v>1.5025514835915987</v>
      </c>
      <c r="T5780" s="1">
        <f t="shared" si="546"/>
        <v>16.430482996147138</v>
      </c>
      <c r="U5780" s="1">
        <f t="shared" si="547"/>
        <v>16.495516241978049</v>
      </c>
    </row>
    <row r="5781" spans="5:21" x14ac:dyDescent="0.2">
      <c r="E5781" s="1">
        <v>5778</v>
      </c>
      <c r="F5781" s="9">
        <v>-0.46728018787689507</v>
      </c>
      <c r="G5781" s="9">
        <v>0.68131043917674106</v>
      </c>
      <c r="H5781" s="9">
        <v>0.23975871954462491</v>
      </c>
      <c r="I5781" s="9">
        <v>0.89771447164821438</v>
      </c>
      <c r="J5781" s="9">
        <v>-0.60813249547209125</v>
      </c>
      <c r="K5781" s="4">
        <f t="shared" si="545"/>
        <v>100</v>
      </c>
      <c r="L5781" s="1">
        <f t="shared" si="542"/>
        <v>91.077805655774185</v>
      </c>
      <c r="M5781" s="1">
        <f t="shared" si="542"/>
        <v>104.37354430006744</v>
      </c>
      <c r="N5781" s="1">
        <f t="shared" si="542"/>
        <v>109.50037568424156</v>
      </c>
      <c r="O5781" s="1">
        <f t="shared" si="542"/>
        <v>131.03584012022944</v>
      </c>
      <c r="P5781" s="1">
        <f t="shared" si="543"/>
        <v>116.02948912483537</v>
      </c>
      <c r="Q5781" s="6">
        <f t="shared" si="544"/>
        <v>0</v>
      </c>
      <c r="R5781" s="1">
        <f>AVERAGE($Q$4:Q5781)</f>
        <v>16.460150363330669</v>
      </c>
      <c r="S5781" s="1">
        <f>STDEV($R$4:R5781)</f>
        <v>1.5024217661153414</v>
      </c>
      <c r="T5781" s="1">
        <f t="shared" si="546"/>
        <v>16.427639361332147</v>
      </c>
      <c r="U5781" s="1">
        <f t="shared" si="547"/>
        <v>16.492661365329191</v>
      </c>
    </row>
    <row r="5782" spans="5:21" x14ac:dyDescent="0.2">
      <c r="E5782" s="1">
        <v>5779</v>
      </c>
      <c r="F5782" s="9">
        <v>1.5214345694403164</v>
      </c>
      <c r="G5782" s="9">
        <v>-1.3813632904202677</v>
      </c>
      <c r="H5782" s="9">
        <v>0.80068502938956954</v>
      </c>
      <c r="I5782" s="9">
        <v>0.47251091928046662</v>
      </c>
      <c r="J5782" s="9">
        <v>0.38059624785091728</v>
      </c>
      <c r="K5782" s="4">
        <f t="shared" si="545"/>
        <v>100</v>
      </c>
      <c r="L5782" s="1">
        <f t="shared" si="542"/>
        <v>135.56579573918509</v>
      </c>
      <c r="M5782" s="1">
        <f t="shared" si="542"/>
        <v>102.84103451332466</v>
      </c>
      <c r="N5782" s="1">
        <f t="shared" si="542"/>
        <v>120.70160768238686</v>
      </c>
      <c r="O5782" s="1">
        <f t="shared" si="542"/>
        <v>132.66453272852652</v>
      </c>
      <c r="P5782" s="1">
        <f t="shared" si="543"/>
        <v>143.15713614125806</v>
      </c>
      <c r="Q5782" s="6">
        <f t="shared" si="544"/>
        <v>23.157136141258064</v>
      </c>
      <c r="R5782" s="1">
        <f>AVERAGE($Q$4:Q5782)</f>
        <v>16.461309211881964</v>
      </c>
      <c r="S5782" s="1">
        <f>STDEV($R$4:R5782)</f>
        <v>1.5022920721412487</v>
      </c>
      <c r="T5782" s="1">
        <f t="shared" si="546"/>
        <v>16.428803829075694</v>
      </c>
      <c r="U5782" s="1">
        <f t="shared" si="547"/>
        <v>16.493814594688235</v>
      </c>
    </row>
    <row r="5783" spans="5:21" x14ac:dyDescent="0.2">
      <c r="E5783" s="1">
        <v>5780</v>
      </c>
      <c r="F5783" s="9">
        <v>-1.2201621757412795</v>
      </c>
      <c r="G5783" s="9">
        <v>1.8251012079417706</v>
      </c>
      <c r="H5783" s="9">
        <v>0.47398316382896155</v>
      </c>
      <c r="I5783" s="9">
        <v>-4.9365098675480112E-2</v>
      </c>
      <c r="J5783" s="9">
        <v>0.34954268812725786</v>
      </c>
      <c r="K5783" s="4">
        <f t="shared" si="545"/>
        <v>100</v>
      </c>
      <c r="L5783" s="1">
        <f t="shared" si="542"/>
        <v>78.346222213741385</v>
      </c>
      <c r="M5783" s="1">
        <f t="shared" si="542"/>
        <v>112.86111504957717</v>
      </c>
      <c r="N5783" s="1">
        <f t="shared" si="542"/>
        <v>124.08348748190259</v>
      </c>
      <c r="O5783" s="1">
        <f t="shared" si="542"/>
        <v>122.8644365206809</v>
      </c>
      <c r="P5783" s="1">
        <f t="shared" si="543"/>
        <v>131.76106162291902</v>
      </c>
      <c r="Q5783" s="6">
        <f t="shared" si="544"/>
        <v>11.761061622919016</v>
      </c>
      <c r="R5783" s="1">
        <f>AVERAGE($Q$4:Q5783)</f>
        <v>16.460496020257576</v>
      </c>
      <c r="S5783" s="1">
        <f>STDEV($R$4:R5783)</f>
        <v>1.502162418808799</v>
      </c>
      <c r="T5783" s="1">
        <f t="shared" si="546"/>
        <v>16.427996254548695</v>
      </c>
      <c r="U5783" s="1">
        <f t="shared" si="547"/>
        <v>16.492995785966457</v>
      </c>
    </row>
    <row r="5784" spans="5:21" x14ac:dyDescent="0.2">
      <c r="E5784" s="1">
        <v>5781</v>
      </c>
      <c r="F5784" s="9">
        <v>-0.44624584916164167</v>
      </c>
      <c r="G5784" s="9">
        <v>0.89561126515036449</v>
      </c>
      <c r="H5784" s="9">
        <v>0.99651742857531644</v>
      </c>
      <c r="I5784" s="9">
        <v>-0.53192366067378316</v>
      </c>
      <c r="J5784" s="9">
        <v>-0.75824459599971306</v>
      </c>
      <c r="K5784" s="4">
        <f t="shared" si="545"/>
        <v>100</v>
      </c>
      <c r="L5784" s="1">
        <f t="shared" si="542"/>
        <v>91.461765005329013</v>
      </c>
      <c r="M5784" s="1">
        <f t="shared" si="542"/>
        <v>109.40354234160507</v>
      </c>
      <c r="N5784" s="1">
        <f t="shared" si="542"/>
        <v>133.53274850365361</v>
      </c>
      <c r="O5784" s="1">
        <f t="shared" si="542"/>
        <v>120.05644686996781</v>
      </c>
      <c r="P5784" s="1">
        <f t="shared" si="543"/>
        <v>103.16329318313637</v>
      </c>
      <c r="Q5784" s="6">
        <f t="shared" si="544"/>
        <v>0</v>
      </c>
      <c r="R5784" s="1">
        <f>AVERAGE($Q$4:Q5784)</f>
        <v>16.457648676195952</v>
      </c>
      <c r="S5784" s="1">
        <f>STDEV($R$4:R5784)</f>
        <v>1.5020328243559495</v>
      </c>
      <c r="T5784" s="1">
        <f t="shared" si="546"/>
        <v>16.425154525095778</v>
      </c>
      <c r="U5784" s="1">
        <f t="shared" si="547"/>
        <v>16.490142827296125</v>
      </c>
    </row>
    <row r="5785" spans="5:21" x14ac:dyDescent="0.2">
      <c r="E5785" s="1">
        <v>5782</v>
      </c>
      <c r="F5785" s="9">
        <v>-0.44926309783477336</v>
      </c>
      <c r="G5785" s="9">
        <v>3.4557388062239625E-2</v>
      </c>
      <c r="H5785" s="9">
        <v>-0.97350266514695249</v>
      </c>
      <c r="I5785" s="9">
        <v>0.53045482673041988</v>
      </c>
      <c r="J5785" s="9">
        <v>-0.7657399692106992</v>
      </c>
      <c r="K5785" s="4">
        <f t="shared" si="545"/>
        <v>100</v>
      </c>
      <c r="L5785" s="1">
        <f t="shared" si="542"/>
        <v>91.406589077132068</v>
      </c>
      <c r="M5785" s="1">
        <f t="shared" si="542"/>
        <v>92.0405318884021</v>
      </c>
      <c r="N5785" s="1">
        <f t="shared" si="542"/>
        <v>75.75682285331574</v>
      </c>
      <c r="O5785" s="1">
        <f t="shared" si="542"/>
        <v>84.235755129062312</v>
      </c>
      <c r="P5785" s="1">
        <f t="shared" si="543"/>
        <v>72.27450814180267</v>
      </c>
      <c r="Q5785" s="6">
        <f t="shared" si="544"/>
        <v>0</v>
      </c>
      <c r="R5785" s="1">
        <f>AVERAGE($Q$4:Q5785)</f>
        <v>16.454802317033689</v>
      </c>
      <c r="S5785" s="1">
        <f>STDEV($R$4:R5785)</f>
        <v>1.5019032896727724</v>
      </c>
      <c r="T5785" s="1">
        <f t="shared" si="546"/>
        <v>16.422313778035122</v>
      </c>
      <c r="U5785" s="1">
        <f t="shared" si="547"/>
        <v>16.487290856032256</v>
      </c>
    </row>
    <row r="5786" spans="5:21" x14ac:dyDescent="0.2">
      <c r="E5786" s="1">
        <v>5783</v>
      </c>
      <c r="F5786" s="9">
        <v>0.63669176597613841</v>
      </c>
      <c r="G5786" s="9">
        <v>0.94024471763987094</v>
      </c>
      <c r="H5786" s="9">
        <v>-0.80395693657919765</v>
      </c>
      <c r="I5786" s="9">
        <v>-0.20241941456333734</v>
      </c>
      <c r="J5786" s="9">
        <v>-2.7782789402408525E-2</v>
      </c>
      <c r="K5786" s="4">
        <f t="shared" si="545"/>
        <v>100</v>
      </c>
      <c r="L5786" s="1">
        <f t="shared" si="542"/>
        <v>113.58012547576072</v>
      </c>
      <c r="M5786" s="1">
        <f t="shared" si="542"/>
        <v>137.07901106799289</v>
      </c>
      <c r="N5786" s="1">
        <f t="shared" si="542"/>
        <v>116.71862168277556</v>
      </c>
      <c r="O5786" s="1">
        <f t="shared" si="542"/>
        <v>112.08776858490718</v>
      </c>
      <c r="P5786" s="1">
        <f t="shared" si="543"/>
        <v>111.46667358427347</v>
      </c>
      <c r="Q5786" s="6">
        <f t="shared" si="544"/>
        <v>0</v>
      </c>
      <c r="R5786" s="1">
        <f>AVERAGE($Q$4:Q5786)</f>
        <v>16.451956942259862</v>
      </c>
      <c r="S5786" s="1">
        <f>STDEV($R$4:R5786)</f>
        <v>1.5017738156476075</v>
      </c>
      <c r="T5786" s="1">
        <f t="shared" si="546"/>
        <v>16.41947401283743</v>
      </c>
      <c r="U5786" s="1">
        <f t="shared" si="547"/>
        <v>16.484439871682294</v>
      </c>
    </row>
    <row r="5787" spans="5:21" x14ac:dyDescent="0.2">
      <c r="E5787" s="1">
        <v>5784</v>
      </c>
      <c r="F5787" s="9">
        <v>-0.71504246079712175</v>
      </c>
      <c r="G5787" s="9">
        <v>-1.0110193215950858</v>
      </c>
      <c r="H5787" s="9">
        <v>1.6613330444670282</v>
      </c>
      <c r="I5787" s="9">
        <v>0.9485643204243388</v>
      </c>
      <c r="J5787" s="9">
        <v>1.4755141819478013</v>
      </c>
      <c r="K5787" s="4">
        <f t="shared" si="545"/>
        <v>100</v>
      </c>
      <c r="L5787" s="1">
        <f t="shared" si="542"/>
        <v>86.674670831300787</v>
      </c>
      <c r="M5787" s="1">
        <f t="shared" si="542"/>
        <v>70.806997425514211</v>
      </c>
      <c r="N5787" s="1">
        <f t="shared" si="542"/>
        <v>98.713768817106597</v>
      </c>
      <c r="O5787" s="1">
        <f t="shared" si="542"/>
        <v>119.33531485058762</v>
      </c>
      <c r="P5787" s="1">
        <f t="shared" si="543"/>
        <v>160.29889060953371</v>
      </c>
      <c r="Q5787" s="6">
        <f t="shared" si="544"/>
        <v>40.298890609533714</v>
      </c>
      <c r="R5787" s="1">
        <f>AVERAGE($Q$4:Q5787)</f>
        <v>16.45607985610275</v>
      </c>
      <c r="S5787" s="1">
        <f>STDEV($R$4:R5787)</f>
        <v>1.501644336072727</v>
      </c>
      <c r="T5787" s="1">
        <f t="shared" si="546"/>
        <v>16.423602535163749</v>
      </c>
      <c r="U5787" s="1">
        <f t="shared" si="547"/>
        <v>16.488557177041752</v>
      </c>
    </row>
    <row r="5788" spans="5:21" x14ac:dyDescent="0.2">
      <c r="E5788" s="1">
        <v>5785</v>
      </c>
      <c r="F5788" s="9">
        <v>1.207831701321993</v>
      </c>
      <c r="G5788" s="9">
        <v>-8.4288558355183341E-2</v>
      </c>
      <c r="H5788" s="9">
        <v>-2.3013853933662176</v>
      </c>
      <c r="I5788" s="9">
        <v>0.20803099687327631</v>
      </c>
      <c r="J5788" s="9">
        <v>-0.3648040092230076</v>
      </c>
      <c r="K5788" s="4">
        <f t="shared" si="545"/>
        <v>100</v>
      </c>
      <c r="L5788" s="1">
        <f t="shared" si="542"/>
        <v>127.32419193213715</v>
      </c>
      <c r="M5788" s="1">
        <f t="shared" si="542"/>
        <v>125.19578783147266</v>
      </c>
      <c r="N5788" s="1">
        <f t="shared" si="542"/>
        <v>79.012157727266342</v>
      </c>
      <c r="O5788" s="1">
        <f t="shared" si="542"/>
        <v>82.368899736046515</v>
      </c>
      <c r="P5788" s="1">
        <f t="shared" si="543"/>
        <v>76.573199032268747</v>
      </c>
      <c r="Q5788" s="6">
        <f t="shared" si="544"/>
        <v>0</v>
      </c>
      <c r="R5788" s="1">
        <f>AVERAGE($Q$4:Q5788)</f>
        <v>16.453235244200229</v>
      </c>
      <c r="S5788" s="1">
        <f>STDEV($R$4:R5788)</f>
        <v>1.5015149166933583</v>
      </c>
      <c r="T5788" s="1">
        <f t="shared" si="546"/>
        <v>16.42076352923063</v>
      </c>
      <c r="U5788" s="1">
        <f t="shared" si="547"/>
        <v>16.485706959169828</v>
      </c>
    </row>
    <row r="5789" spans="5:21" x14ac:dyDescent="0.2">
      <c r="E5789" s="1">
        <v>5786</v>
      </c>
      <c r="F5789" s="9">
        <v>0.43794443627120927</v>
      </c>
      <c r="G5789" s="9">
        <v>0.52696350394398905</v>
      </c>
      <c r="H5789" s="9">
        <v>1.1236488717258908</v>
      </c>
      <c r="I5789" s="9">
        <v>-0.4533251285465667</v>
      </c>
      <c r="J5789" s="9">
        <v>1.4001761883264408</v>
      </c>
      <c r="K5789" s="4">
        <f t="shared" si="545"/>
        <v>100</v>
      </c>
      <c r="L5789" s="1">
        <f t="shared" si="542"/>
        <v>109.15392840608413</v>
      </c>
      <c r="M5789" s="1">
        <f t="shared" si="542"/>
        <v>121.28604621789098</v>
      </c>
      <c r="N5789" s="1">
        <f t="shared" si="542"/>
        <v>151.84823200321168</v>
      </c>
      <c r="O5789" s="1">
        <f t="shared" si="542"/>
        <v>138.686573844387</v>
      </c>
      <c r="P5789" s="1">
        <f t="shared" si="543"/>
        <v>183.50680666194887</v>
      </c>
      <c r="Q5789" s="6">
        <f t="shared" si="544"/>
        <v>63.506806661948872</v>
      </c>
      <c r="R5789" s="1">
        <f>AVERAGE($Q$4:Q5789)</f>
        <v>16.461367558651965</v>
      </c>
      <c r="S5789" s="1">
        <f>STDEV($R$4:R5789)</f>
        <v>1.5013854569013805</v>
      </c>
      <c r="T5789" s="1">
        <f t="shared" si="546"/>
        <v>16.428901449314132</v>
      </c>
      <c r="U5789" s="1">
        <f t="shared" si="547"/>
        <v>16.493833667989797</v>
      </c>
    </row>
    <row r="5790" spans="5:21" x14ac:dyDescent="0.2">
      <c r="E5790" s="1">
        <v>5787</v>
      </c>
      <c r="F5790" s="9">
        <v>-0.96731355370138772</v>
      </c>
      <c r="G5790" s="9">
        <v>0.30706360121257603</v>
      </c>
      <c r="H5790" s="9">
        <v>-8.0314066508435644E-2</v>
      </c>
      <c r="I5790" s="9">
        <v>0.18068249119096436</v>
      </c>
      <c r="J5790" s="9">
        <v>-0.19373146642465144</v>
      </c>
      <c r="K5790" s="4">
        <f t="shared" si="545"/>
        <v>100</v>
      </c>
      <c r="L5790" s="1">
        <f t="shared" si="542"/>
        <v>82.410056572219929</v>
      </c>
      <c r="M5790" s="1">
        <f t="shared" si="542"/>
        <v>87.629718745181137</v>
      </c>
      <c r="N5790" s="1">
        <f t="shared" si="542"/>
        <v>86.233383492239753</v>
      </c>
      <c r="O5790" s="1">
        <f t="shared" si="542"/>
        <v>89.406544162822257</v>
      </c>
      <c r="P5790" s="1">
        <f t="shared" si="543"/>
        <v>86.008625448921862</v>
      </c>
      <c r="Q5790" s="6">
        <f t="shared" si="544"/>
        <v>0</v>
      </c>
      <c r="R5790" s="1">
        <f>AVERAGE($Q$4:Q5790)</f>
        <v>16.458523016132755</v>
      </c>
      <c r="S5790" s="1">
        <f>STDEV($R$4:R5790)</f>
        <v>1.5012560555550234</v>
      </c>
      <c r="T5790" s="1">
        <f t="shared" si="546"/>
        <v>16.426062509951798</v>
      </c>
      <c r="U5790" s="1">
        <f t="shared" si="547"/>
        <v>16.490983522313712</v>
      </c>
    </row>
    <row r="5791" spans="5:21" x14ac:dyDescent="0.2">
      <c r="E5791" s="1">
        <v>5788</v>
      </c>
      <c r="F5791" s="9">
        <v>0.28038584787282161</v>
      </c>
      <c r="G5791" s="9">
        <v>-1.0424287211208139</v>
      </c>
      <c r="H5791" s="9">
        <v>0.32377101888414472</v>
      </c>
      <c r="I5791" s="9">
        <v>-1.619850991119165</v>
      </c>
      <c r="J5791" s="9">
        <v>0.22999529392109253</v>
      </c>
      <c r="K5791" s="4">
        <f t="shared" si="545"/>
        <v>100</v>
      </c>
      <c r="L5791" s="1">
        <f t="shared" si="542"/>
        <v>105.76793012490793</v>
      </c>
      <c r="M5791" s="1">
        <f t="shared" si="542"/>
        <v>85.863739159239728</v>
      </c>
      <c r="N5791" s="1">
        <f t="shared" si="542"/>
        <v>91.607744506036695</v>
      </c>
      <c r="O5791" s="1">
        <f t="shared" si="542"/>
        <v>66.257297973602576</v>
      </c>
      <c r="P5791" s="1">
        <f t="shared" si="543"/>
        <v>69.376255949250492</v>
      </c>
      <c r="Q5791" s="6">
        <f t="shared" si="544"/>
        <v>0</v>
      </c>
      <c r="R5791" s="1">
        <f>AVERAGE($Q$4:Q5791)</f>
        <v>16.455679456523885</v>
      </c>
      <c r="S5791" s="1">
        <f>STDEV($R$4:R5791)</f>
        <v>1.5011267135425201</v>
      </c>
      <c r="T5791" s="1">
        <f t="shared" si="546"/>
        <v>16.423224551006538</v>
      </c>
      <c r="U5791" s="1">
        <f t="shared" si="547"/>
        <v>16.488134362041233</v>
      </c>
    </row>
    <row r="5792" spans="5:21" x14ac:dyDescent="0.2">
      <c r="E5792" s="1">
        <v>5789</v>
      </c>
      <c r="F5792" s="9">
        <v>-1.109801814891398</v>
      </c>
      <c r="G5792" s="9">
        <v>-0.15076693671289831</v>
      </c>
      <c r="H5792" s="9">
        <v>-0.21275127437547781</v>
      </c>
      <c r="I5792" s="9">
        <v>0.47482899390161037</v>
      </c>
      <c r="J5792" s="9">
        <v>0.11191332305315882</v>
      </c>
      <c r="K5792" s="4">
        <f t="shared" si="545"/>
        <v>100</v>
      </c>
      <c r="L5792" s="1">
        <f t="shared" si="542"/>
        <v>80.094711086351637</v>
      </c>
      <c r="M5792" s="1">
        <f t="shared" si="542"/>
        <v>77.715633125885148</v>
      </c>
      <c r="N5792" s="1">
        <f t="shared" si="542"/>
        <v>74.478178824147193</v>
      </c>
      <c r="O5792" s="1">
        <f t="shared" si="542"/>
        <v>81.897787805507576</v>
      </c>
      <c r="P5792" s="1">
        <f t="shared" si="543"/>
        <v>83.751547168066111</v>
      </c>
      <c r="Q5792" s="6">
        <f t="shared" si="544"/>
        <v>0</v>
      </c>
      <c r="R5792" s="1">
        <f>AVERAGE($Q$4:Q5792)</f>
        <v>16.452836879315988</v>
      </c>
      <c r="S5792" s="1">
        <f>STDEV($R$4:R5792)</f>
        <v>1.5009974317503745</v>
      </c>
      <c r="T5792" s="1">
        <f t="shared" si="546"/>
        <v>16.420387571950656</v>
      </c>
      <c r="U5792" s="1">
        <f t="shared" si="547"/>
        <v>16.485286186681321</v>
      </c>
    </row>
    <row r="5793" spans="5:21" x14ac:dyDescent="0.2">
      <c r="E5793" s="1">
        <v>5790</v>
      </c>
      <c r="F5793" s="9">
        <v>-0.46942204789957032</v>
      </c>
      <c r="G5793" s="9">
        <v>1.2053396858391352</v>
      </c>
      <c r="H5793" s="9">
        <v>-0.27870783014805056</v>
      </c>
      <c r="I5793" s="9">
        <v>0.43407226257841103</v>
      </c>
      <c r="J5793" s="9">
        <v>-1.3169756130082533</v>
      </c>
      <c r="K5793" s="4">
        <f t="shared" si="545"/>
        <v>100</v>
      </c>
      <c r="L5793" s="1">
        <f t="shared" si="542"/>
        <v>91.038798828909577</v>
      </c>
      <c r="M5793" s="1">
        <f t="shared" si="542"/>
        <v>115.85665724478898</v>
      </c>
      <c r="N5793" s="1">
        <f t="shared" si="542"/>
        <v>109.57531790400087</v>
      </c>
      <c r="O5793" s="1">
        <f t="shared" si="542"/>
        <v>119.51317305452702</v>
      </c>
      <c r="P5793" s="1">
        <f t="shared" si="543"/>
        <v>91.838488775055055</v>
      </c>
      <c r="Q5793" s="6">
        <f t="shared" si="544"/>
        <v>0</v>
      </c>
      <c r="R5793" s="1">
        <f>AVERAGE($Q$4:Q5793)</f>
        <v>16.449995284000046</v>
      </c>
      <c r="S5793" s="1">
        <f>STDEV($R$4:R5793)</f>
        <v>1.5008682110633622</v>
      </c>
      <c r="T5793" s="1">
        <f t="shared" si="546"/>
        <v>16.417551572256841</v>
      </c>
      <c r="U5793" s="1">
        <f t="shared" si="547"/>
        <v>16.482438995743252</v>
      </c>
    </row>
    <row r="5794" spans="5:21" x14ac:dyDescent="0.2">
      <c r="E5794" s="1">
        <v>5791</v>
      </c>
      <c r="F5794" s="9">
        <v>0.18183754946221597</v>
      </c>
      <c r="G5794" s="9">
        <v>-1.8194214135291986</v>
      </c>
      <c r="H5794" s="9">
        <v>0.14157990335661452</v>
      </c>
      <c r="I5794" s="9">
        <v>0.34805225368472748</v>
      </c>
      <c r="J5794" s="9">
        <v>1.4422994354390539</v>
      </c>
      <c r="K5794" s="4">
        <f t="shared" si="545"/>
        <v>100</v>
      </c>
      <c r="L5794" s="1">
        <f t="shared" si="542"/>
        <v>103.70368977853394</v>
      </c>
      <c r="M5794" s="1">
        <f t="shared" si="542"/>
        <v>72.071120281964468</v>
      </c>
      <c r="N5794" s="1">
        <f t="shared" si="542"/>
        <v>74.141052508061961</v>
      </c>
      <c r="O5794" s="1">
        <f t="shared" si="542"/>
        <v>79.485915670099871</v>
      </c>
      <c r="P5794" s="1">
        <f t="shared" si="543"/>
        <v>106.06368670562196</v>
      </c>
      <c r="Q5794" s="6">
        <f t="shared" si="544"/>
        <v>0</v>
      </c>
      <c r="R5794" s="1">
        <f>AVERAGE($Q$4:Q5794)</f>
        <v>16.447154670067391</v>
      </c>
      <c r="S5794" s="1">
        <f>STDEV($R$4:R5794)</f>
        <v>1.5007390523645285</v>
      </c>
      <c r="T5794" s="1">
        <f t="shared" si="546"/>
        <v>16.414716551398186</v>
      </c>
      <c r="U5794" s="1">
        <f t="shared" si="547"/>
        <v>16.479592788736596</v>
      </c>
    </row>
    <row r="5795" spans="5:21" x14ac:dyDescent="0.2">
      <c r="E5795" s="1">
        <v>5792</v>
      </c>
      <c r="F5795" s="9">
        <v>-1.6309058992192149</v>
      </c>
      <c r="G5795" s="9">
        <v>0.87130956671899185</v>
      </c>
      <c r="H5795" s="9">
        <v>0.10119265425601043</v>
      </c>
      <c r="I5795" s="9">
        <v>1.014154804579448</v>
      </c>
      <c r="J5795" s="9">
        <v>0.36567712413670961</v>
      </c>
      <c r="K5795" s="4">
        <f t="shared" si="545"/>
        <v>100</v>
      </c>
      <c r="L5795" s="1">
        <f t="shared" si="542"/>
        <v>72.167442272689399</v>
      </c>
      <c r="M5795" s="1">
        <f t="shared" si="542"/>
        <v>85.905763267092269</v>
      </c>
      <c r="N5795" s="1">
        <f t="shared" si="542"/>
        <v>87.662082418591211</v>
      </c>
      <c r="O5795" s="1">
        <f t="shared" si="542"/>
        <v>107.37425170094092</v>
      </c>
      <c r="P5795" s="1">
        <f t="shared" si="543"/>
        <v>115.5214048400957</v>
      </c>
      <c r="Q5795" s="6">
        <f t="shared" si="544"/>
        <v>0</v>
      </c>
      <c r="R5795" s="1">
        <f>AVERAGE($Q$4:Q5795)</f>
        <v>16.444315037009712</v>
      </c>
      <c r="S5795" s="1">
        <f>STDEV($R$4:R5795)</f>
        <v>1.5006099565351958</v>
      </c>
      <c r="T5795" s="1">
        <f t="shared" si="546"/>
        <v>16.411882508848183</v>
      </c>
      <c r="U5795" s="1">
        <f t="shared" si="547"/>
        <v>16.476747565171241</v>
      </c>
    </row>
    <row r="5796" spans="5:21" x14ac:dyDescent="0.2">
      <c r="E5796" s="1">
        <v>5793</v>
      </c>
      <c r="F5796" s="9">
        <v>0.86132331489352509</v>
      </c>
      <c r="G5796" s="9">
        <v>8.3908844317193143E-2</v>
      </c>
      <c r="H5796" s="9">
        <v>-0.11354245543770958</v>
      </c>
      <c r="I5796" s="9">
        <v>0.93721837401972152</v>
      </c>
      <c r="J5796" s="9">
        <v>-1.0449821274960414</v>
      </c>
      <c r="K5796" s="4">
        <f t="shared" si="545"/>
        <v>100</v>
      </c>
      <c r="L5796" s="1">
        <f t="shared" si="542"/>
        <v>118.79922091669893</v>
      </c>
      <c r="M5796" s="1">
        <f t="shared" si="542"/>
        <v>120.80970453519483</v>
      </c>
      <c r="N5796" s="1">
        <f t="shared" si="542"/>
        <v>118.09721329087874</v>
      </c>
      <c r="O5796" s="1">
        <f t="shared" si="542"/>
        <v>142.44440760863517</v>
      </c>
      <c r="P5796" s="1">
        <f t="shared" si="543"/>
        <v>115.57912681463661</v>
      </c>
      <c r="Q5796" s="6">
        <f t="shared" si="544"/>
        <v>0</v>
      </c>
      <c r="R5796" s="1">
        <f>AVERAGE($Q$4:Q5796)</f>
        <v>16.441476384319049</v>
      </c>
      <c r="S5796" s="1">
        <f>STDEV($R$4:R5796)</f>
        <v>1.5004809244549646</v>
      </c>
      <c r="T5796" s="1">
        <f t="shared" si="546"/>
        <v>16.409049444080708</v>
      </c>
      <c r="U5796" s="1">
        <f t="shared" si="547"/>
        <v>16.473903324557391</v>
      </c>
    </row>
    <row r="5797" spans="5:21" x14ac:dyDescent="0.2">
      <c r="E5797" s="1">
        <v>5794</v>
      </c>
      <c r="F5797" s="9">
        <v>0.51304709813848604</v>
      </c>
      <c r="G5797" s="9">
        <v>-0.36208575693308376</v>
      </c>
      <c r="H5797" s="9">
        <v>0.61524360717157833</v>
      </c>
      <c r="I5797" s="9">
        <v>0.26681391318561509</v>
      </c>
      <c r="J5797" s="9">
        <v>-1.4474608178716153E-2</v>
      </c>
      <c r="K5797" s="4">
        <f t="shared" si="545"/>
        <v>100</v>
      </c>
      <c r="L5797" s="1">
        <f t="shared" si="542"/>
        <v>110.80585386296089</v>
      </c>
      <c r="M5797" s="1">
        <f t="shared" si="542"/>
        <v>103.06526766819401</v>
      </c>
      <c r="N5797" s="1">
        <f t="shared" si="542"/>
        <v>116.56058440725833</v>
      </c>
      <c r="O5797" s="1">
        <f t="shared" si="542"/>
        <v>122.94953151693493</v>
      </c>
      <c r="P5797" s="1">
        <f t="shared" si="543"/>
        <v>122.59411695490941</v>
      </c>
      <c r="Q5797" s="6">
        <f t="shared" si="544"/>
        <v>2.5941169549094099</v>
      </c>
      <c r="R5797" s="1">
        <f>AVERAGE($Q$4:Q5797)</f>
        <v>16.439086436195229</v>
      </c>
      <c r="S5797" s="1">
        <f>STDEV($R$4:R5797)</f>
        <v>1.5003519519940729</v>
      </c>
      <c r="T5797" s="1">
        <f t="shared" si="546"/>
        <v>16.406665081385693</v>
      </c>
      <c r="U5797" s="1">
        <f t="shared" si="547"/>
        <v>16.471507791004765</v>
      </c>
    </row>
    <row r="5798" spans="5:21" x14ac:dyDescent="0.2">
      <c r="E5798" s="1">
        <v>5795</v>
      </c>
      <c r="F5798" s="9">
        <v>-0.13235649021225981</v>
      </c>
      <c r="G5798" s="9">
        <v>0.32628918233967852</v>
      </c>
      <c r="H5798" s="9">
        <v>-1.4853503671474755</v>
      </c>
      <c r="I5798" s="9">
        <v>-1.4601209841202945</v>
      </c>
      <c r="J5798" s="9">
        <v>-0.62426806834992021</v>
      </c>
      <c r="K5798" s="4">
        <f t="shared" si="545"/>
        <v>100</v>
      </c>
      <c r="L5798" s="1">
        <f t="shared" si="542"/>
        <v>97.387599558188043</v>
      </c>
      <c r="M5798" s="1">
        <f t="shared" si="542"/>
        <v>103.95485562929065</v>
      </c>
      <c r="N5798" s="1">
        <f t="shared" si="542"/>
        <v>77.237620536703446</v>
      </c>
      <c r="O5798" s="1">
        <f t="shared" si="542"/>
        <v>57.677229187608127</v>
      </c>
      <c r="P5798" s="1">
        <f t="shared" si="543"/>
        <v>50.907427713819629</v>
      </c>
      <c r="Q5798" s="6">
        <f t="shared" si="544"/>
        <v>0</v>
      </c>
      <c r="R5798" s="1">
        <f>AVERAGE($Q$4:Q5798)</f>
        <v>16.436249665455595</v>
      </c>
      <c r="S5798" s="1">
        <f>STDEV($R$4:R5798)</f>
        <v>1.5002230448937484</v>
      </c>
      <c r="T5798" s="1">
        <f t="shared" si="546"/>
        <v>16.403833893457254</v>
      </c>
      <c r="U5798" s="1">
        <f t="shared" si="547"/>
        <v>16.468665437453936</v>
      </c>
    </row>
    <row r="5799" spans="5:21" x14ac:dyDescent="0.2">
      <c r="E5799" s="1">
        <v>5796</v>
      </c>
      <c r="F5799" s="9">
        <v>-0.11656766218948178</v>
      </c>
      <c r="G5799" s="9">
        <v>0.4540845566225471</v>
      </c>
      <c r="H5799" s="9">
        <v>0.44916987462784164</v>
      </c>
      <c r="I5799" s="9">
        <v>1.3876615412300453</v>
      </c>
      <c r="J5799" s="9">
        <v>-0.23957340999913868</v>
      </c>
      <c r="K5799" s="4">
        <f t="shared" si="545"/>
        <v>100</v>
      </c>
      <c r="L5799" s="1">
        <f t="shared" si="542"/>
        <v>97.695612831297169</v>
      </c>
      <c r="M5799" s="1">
        <f t="shared" si="542"/>
        <v>106.98338744391513</v>
      </c>
      <c r="N5799" s="1">
        <f t="shared" si="542"/>
        <v>117.03903829661789</v>
      </c>
      <c r="O5799" s="1">
        <f t="shared" si="542"/>
        <v>154.47617047683926</v>
      </c>
      <c r="P5799" s="1">
        <f t="shared" si="543"/>
        <v>147.24901983581032</v>
      </c>
      <c r="Q5799" s="6">
        <f t="shared" si="544"/>
        <v>27.249019835810316</v>
      </c>
      <c r="R5799" s="1">
        <f>AVERAGE($Q$4:Q5799)</f>
        <v>16.43811522276587</v>
      </c>
      <c r="S5799" s="1">
        <f>STDEV($R$4:R5799)</f>
        <v>1.5000941497979245</v>
      </c>
      <c r="T5799" s="1">
        <f t="shared" si="546"/>
        <v>16.405705032114763</v>
      </c>
      <c r="U5799" s="1">
        <f t="shared" si="547"/>
        <v>16.470525413416976</v>
      </c>
    </row>
    <row r="5800" spans="5:21" x14ac:dyDescent="0.2">
      <c r="E5800" s="1">
        <v>5797</v>
      </c>
      <c r="F5800" s="9">
        <v>-0.27444684747024439</v>
      </c>
      <c r="G5800" s="9">
        <v>-0.95734776550671086</v>
      </c>
      <c r="H5800" s="9">
        <v>0.45046817831462249</v>
      </c>
      <c r="I5800" s="9">
        <v>0.77884806160000153</v>
      </c>
      <c r="J5800" s="9">
        <v>-1.8817445379681885E-2</v>
      </c>
      <c r="K5800" s="4">
        <f t="shared" si="545"/>
        <v>100</v>
      </c>
      <c r="L5800" s="1">
        <f t="shared" si="542"/>
        <v>94.658986387655816</v>
      </c>
      <c r="M5800" s="1">
        <f t="shared" si="542"/>
        <v>78.164162573082109</v>
      </c>
      <c r="N5800" s="1">
        <f t="shared" si="542"/>
        <v>85.533225180111089</v>
      </c>
      <c r="O5800" s="1">
        <f t="shared" si="542"/>
        <v>99.950444821389965</v>
      </c>
      <c r="P5800" s="1">
        <f t="shared" si="543"/>
        <v>99.574989368575061</v>
      </c>
      <c r="Q5800" s="6">
        <f t="shared" si="544"/>
        <v>0</v>
      </c>
      <c r="R5800" s="1">
        <f>AVERAGE($Q$4:Q5800)</f>
        <v>16.435279598266511</v>
      </c>
      <c r="S5800" s="1">
        <f>STDEV($R$4:R5800)</f>
        <v>1.4999653203153449</v>
      </c>
      <c r="T5800" s="1">
        <f t="shared" si="546"/>
        <v>16.402874986341107</v>
      </c>
      <c r="U5800" s="1">
        <f t="shared" si="547"/>
        <v>16.467684210191916</v>
      </c>
    </row>
    <row r="5801" spans="5:21" x14ac:dyDescent="0.2">
      <c r="E5801" s="1">
        <v>5798</v>
      </c>
      <c r="F5801" s="9">
        <v>-0.42654846765799448</v>
      </c>
      <c r="G5801" s="9">
        <v>1.2250052350282203</v>
      </c>
      <c r="H5801" s="9">
        <v>-0.21817641027155332</v>
      </c>
      <c r="I5801" s="9">
        <v>-1.0537428352108691</v>
      </c>
      <c r="J5801" s="9">
        <v>0.94460119726136327</v>
      </c>
      <c r="K5801" s="4">
        <f t="shared" si="545"/>
        <v>100</v>
      </c>
      <c r="L5801" s="1">
        <f t="shared" si="542"/>
        <v>91.822787113103232</v>
      </c>
      <c r="M5801" s="1">
        <f t="shared" si="542"/>
        <v>117.31487268284522</v>
      </c>
      <c r="N5801" s="1">
        <f t="shared" si="542"/>
        <v>112.3058841871546</v>
      </c>
      <c r="O5801" s="1">
        <f t="shared" si="542"/>
        <v>90.965261362549441</v>
      </c>
      <c r="P5801" s="1">
        <f t="shared" si="543"/>
        <v>109.88099646128103</v>
      </c>
      <c r="Q5801" s="6">
        <f t="shared" si="544"/>
        <v>0</v>
      </c>
      <c r="R5801" s="1">
        <f>AVERAGE($Q$4:Q5801)</f>
        <v>16.432444951906</v>
      </c>
      <c r="S5801" s="1">
        <f>STDEV($R$4:R5801)</f>
        <v>1.4998365573194885</v>
      </c>
      <c r="T5801" s="1">
        <f t="shared" si="546"/>
        <v>16.400045916066755</v>
      </c>
      <c r="U5801" s="1">
        <f t="shared" si="547"/>
        <v>16.464843987745244</v>
      </c>
    </row>
    <row r="5802" spans="5:21" x14ac:dyDescent="0.2">
      <c r="E5802" s="1">
        <v>5799</v>
      </c>
      <c r="F5802" s="9">
        <v>1.6270314517896622</v>
      </c>
      <c r="G5802" s="9">
        <v>-0.52468863032117952</v>
      </c>
      <c r="H5802" s="9">
        <v>-0.21470782485266682</v>
      </c>
      <c r="I5802" s="9">
        <v>1.0990856935677584</v>
      </c>
      <c r="J5802" s="9">
        <v>2.4521114028175361E-2</v>
      </c>
      <c r="K5802" s="4">
        <f t="shared" si="545"/>
        <v>100</v>
      </c>
      <c r="L5802" s="1">
        <f t="shared" si="542"/>
        <v>138.45930785350217</v>
      </c>
      <c r="M5802" s="1">
        <f t="shared" si="542"/>
        <v>124.66607344615367</v>
      </c>
      <c r="N5802" s="1">
        <f t="shared" si="542"/>
        <v>119.42603016870036</v>
      </c>
      <c r="O5802" s="1">
        <f t="shared" si="542"/>
        <v>148.78678738855913</v>
      </c>
      <c r="P5802" s="1">
        <f t="shared" si="543"/>
        <v>149.51826313839018</v>
      </c>
      <c r="Q5802" s="6">
        <f t="shared" si="544"/>
        <v>29.518263138390182</v>
      </c>
      <c r="R5802" s="1">
        <f>AVERAGE($Q$4:Q5802)</f>
        <v>16.434701516518256</v>
      </c>
      <c r="S5802" s="1">
        <f>STDEV($R$4:R5802)</f>
        <v>1.4997078008994507</v>
      </c>
      <c r="T5802" s="1">
        <f t="shared" si="546"/>
        <v>16.402308055420573</v>
      </c>
      <c r="U5802" s="1">
        <f t="shared" si="547"/>
        <v>16.46709497761594</v>
      </c>
    </row>
    <row r="5803" spans="5:21" x14ac:dyDescent="0.2">
      <c r="E5803" s="1">
        <v>5800</v>
      </c>
      <c r="F5803" s="9">
        <v>1.2704185792244971</v>
      </c>
      <c r="G5803" s="9">
        <v>-0.75194293458480388</v>
      </c>
      <c r="H5803" s="9">
        <v>-1.2634927770704962</v>
      </c>
      <c r="I5803" s="9">
        <v>0.21089135771035217</v>
      </c>
      <c r="J5803" s="9">
        <v>-1.1936822374991607</v>
      </c>
      <c r="K5803" s="4">
        <f t="shared" si="545"/>
        <v>100</v>
      </c>
      <c r="L5803" s="1">
        <f t="shared" si="542"/>
        <v>128.92797328922242</v>
      </c>
      <c r="M5803" s="1">
        <f t="shared" si="542"/>
        <v>110.92622213967604</v>
      </c>
      <c r="N5803" s="1">
        <f t="shared" si="542"/>
        <v>86.156616274936752</v>
      </c>
      <c r="O5803" s="1">
        <f t="shared" si="542"/>
        <v>89.868278949695792</v>
      </c>
      <c r="P5803" s="1">
        <f t="shared" si="543"/>
        <v>70.782272685094767</v>
      </c>
      <c r="Q5803" s="6">
        <f t="shared" si="544"/>
        <v>0</v>
      </c>
      <c r="R5803" s="1">
        <f>AVERAGE($Q$4:Q5803)</f>
        <v>16.43186794729127</v>
      </c>
      <c r="S5803" s="1">
        <f>STDEV($R$4:R5803)</f>
        <v>1.4995791110924015</v>
      </c>
      <c r="T5803" s="1">
        <f t="shared" si="546"/>
        <v>16.399480058294397</v>
      </c>
      <c r="U5803" s="1">
        <f t="shared" si="547"/>
        <v>16.464255836288142</v>
      </c>
    </row>
    <row r="5804" spans="5:21" x14ac:dyDescent="0.2">
      <c r="E5804" s="1">
        <v>5801</v>
      </c>
      <c r="F5804" s="9">
        <v>0.45233605305838864</v>
      </c>
      <c r="G5804" s="9">
        <v>-1.3080943972454406</v>
      </c>
      <c r="H5804" s="9">
        <v>0.61696255215792917</v>
      </c>
      <c r="I5804" s="9">
        <v>-1.0714438758441247</v>
      </c>
      <c r="J5804" s="9">
        <v>-0.4129651642870158</v>
      </c>
      <c r="K5804" s="4">
        <f t="shared" si="545"/>
        <v>100</v>
      </c>
      <c r="L5804" s="1">
        <f t="shared" si="542"/>
        <v>109.4685612981513</v>
      </c>
      <c r="M5804" s="1">
        <f t="shared" si="542"/>
        <v>84.269375339683322</v>
      </c>
      <c r="N5804" s="1">
        <f t="shared" si="542"/>
        <v>95.336336898357345</v>
      </c>
      <c r="O5804" s="1">
        <f t="shared" ref="O5804:P5867" si="548">N5804*EXP((drift-(volatility^2)/2)*dt+volatility*SQRT(dt)*I5804)</f>
        <v>76.947413917748818</v>
      </c>
      <c r="P5804" s="1">
        <f t="shared" si="543"/>
        <v>70.847467400027071</v>
      </c>
      <c r="Q5804" s="6">
        <f t="shared" si="544"/>
        <v>0</v>
      </c>
      <c r="R5804" s="1">
        <f>AVERAGE($Q$4:Q5804)</f>
        <v>16.429035354988688</v>
      </c>
      <c r="S5804" s="1">
        <f>STDEV($R$4:R5804)</f>
        <v>1.4994504887690936</v>
      </c>
      <c r="T5804" s="1">
        <f t="shared" si="546"/>
        <v>16.396653035433939</v>
      </c>
      <c r="U5804" s="1">
        <f t="shared" si="547"/>
        <v>16.461417674543437</v>
      </c>
    </row>
    <row r="5805" spans="5:21" x14ac:dyDescent="0.2">
      <c r="E5805" s="1">
        <v>5802</v>
      </c>
      <c r="F5805" s="9">
        <v>-0.55253622122108936</v>
      </c>
      <c r="G5805" s="9">
        <v>1.3503745321941096</v>
      </c>
      <c r="H5805" s="9">
        <v>-0.1135299498855602</v>
      </c>
      <c r="I5805" s="9">
        <v>1.3581507118942682</v>
      </c>
      <c r="J5805" s="9">
        <v>-0.53844360081711784</v>
      </c>
      <c r="K5805" s="4">
        <f t="shared" si="545"/>
        <v>100</v>
      </c>
      <c r="L5805" s="1">
        <f t="shared" ref="L5805:P5868" si="549">K5805*EXP((drift-(volatility^2)/2)*dt+volatility*SQRT(dt)*F5805)</f>
        <v>89.537984381573523</v>
      </c>
      <c r="M5805" s="1">
        <f t="shared" si="549"/>
        <v>117.30036275353997</v>
      </c>
      <c r="N5805" s="1">
        <f t="shared" si="549"/>
        <v>114.66695212972245</v>
      </c>
      <c r="O5805" s="1">
        <f t="shared" si="548"/>
        <v>150.45469373835226</v>
      </c>
      <c r="P5805" s="1">
        <f t="shared" si="548"/>
        <v>135.09433070890705</v>
      </c>
      <c r="Q5805" s="6">
        <f t="shared" si="544"/>
        <v>15.094330708907052</v>
      </c>
      <c r="R5805" s="1">
        <f>AVERAGE($Q$4:Q5805)</f>
        <v>16.428805312822867</v>
      </c>
      <c r="S5805" s="1">
        <f>STDEV($R$4:R5805)</f>
        <v>1.4993219023660784</v>
      </c>
      <c r="T5805" s="1">
        <f t="shared" si="546"/>
        <v>16.396428560734019</v>
      </c>
      <c r="U5805" s="1">
        <f t="shared" si="547"/>
        <v>16.461182064911714</v>
      </c>
    </row>
    <row r="5806" spans="5:21" x14ac:dyDescent="0.2">
      <c r="E5806" s="1">
        <v>5803</v>
      </c>
      <c r="F5806" s="9">
        <v>-0.41551629692548886</v>
      </c>
      <c r="G5806" s="9">
        <v>0.23594566300744191</v>
      </c>
      <c r="H5806" s="9">
        <v>1.7856564227258787</v>
      </c>
      <c r="I5806" s="9">
        <v>0.99403450803947635</v>
      </c>
      <c r="J5806" s="9">
        <v>-1.0457051757839508</v>
      </c>
      <c r="K5806" s="4">
        <f t="shared" si="545"/>
        <v>100</v>
      </c>
      <c r="L5806" s="1">
        <f t="shared" si="549"/>
        <v>92.025611723304209</v>
      </c>
      <c r="M5806" s="1">
        <f t="shared" si="549"/>
        <v>96.472313380461586</v>
      </c>
      <c r="N5806" s="1">
        <f t="shared" si="549"/>
        <v>137.8804966585794</v>
      </c>
      <c r="O5806" s="1">
        <f t="shared" si="548"/>
        <v>168.20681187103824</v>
      </c>
      <c r="P5806" s="1">
        <f t="shared" si="548"/>
        <v>136.46295832295453</v>
      </c>
      <c r="Q5806" s="6">
        <f t="shared" si="544"/>
        <v>16.462958322954535</v>
      </c>
      <c r="R5806" s="1">
        <f>AVERAGE($Q$4:Q5806)</f>
        <v>16.428811198228715</v>
      </c>
      <c r="S5806" s="1">
        <f>STDEV($R$4:R5806)</f>
        <v>1.499193348964833</v>
      </c>
      <c r="T5806" s="1">
        <f t="shared" si="546"/>
        <v>16.396440011693262</v>
      </c>
      <c r="U5806" s="1">
        <f t="shared" si="547"/>
        <v>16.461182384764168</v>
      </c>
    </row>
    <row r="5807" spans="5:21" x14ac:dyDescent="0.2">
      <c r="E5807" s="1">
        <v>5804</v>
      </c>
      <c r="F5807" s="9">
        <v>1.2292684914427809</v>
      </c>
      <c r="G5807" s="9">
        <v>1.1561519386305008</v>
      </c>
      <c r="H5807" s="9">
        <v>-1.101450379792368</v>
      </c>
      <c r="I5807" s="9">
        <v>0.96910298452712595</v>
      </c>
      <c r="J5807" s="9">
        <v>1.2258010428922717</v>
      </c>
      <c r="K5807" s="4">
        <f t="shared" si="545"/>
        <v>100</v>
      </c>
      <c r="L5807" s="1">
        <f t="shared" si="549"/>
        <v>127.87124820316021</v>
      </c>
      <c r="M5807" s="1">
        <f t="shared" si="549"/>
        <v>161.13689319494711</v>
      </c>
      <c r="N5807" s="1">
        <f t="shared" si="549"/>
        <v>129.27787998976086</v>
      </c>
      <c r="O5807" s="1">
        <f t="shared" si="548"/>
        <v>156.92763773465077</v>
      </c>
      <c r="P5807" s="1">
        <f t="shared" si="548"/>
        <v>200.5262180477269</v>
      </c>
      <c r="Q5807" s="6">
        <f t="shared" si="544"/>
        <v>80.5262180477269</v>
      </c>
      <c r="R5807" s="1">
        <f>AVERAGE($Q$4:Q5807)</f>
        <v>16.439854858953989</v>
      </c>
      <c r="S5807" s="1">
        <f>STDEV($R$4:R5807)</f>
        <v>1.4990646996860779</v>
      </c>
      <c r="T5807" s="1">
        <f t="shared" si="546"/>
        <v>16.407489238842675</v>
      </c>
      <c r="U5807" s="1">
        <f t="shared" si="547"/>
        <v>16.472220479065303</v>
      </c>
    </row>
    <row r="5808" spans="5:21" x14ac:dyDescent="0.2">
      <c r="E5808" s="1">
        <v>5805</v>
      </c>
      <c r="F5808" s="9">
        <v>1.4674196791020222</v>
      </c>
      <c r="G5808" s="9">
        <v>-6.8223471316741779E-3</v>
      </c>
      <c r="H5808" s="9">
        <v>0.68968802224844694</v>
      </c>
      <c r="I5808" s="9">
        <v>-2.3177199182100594</v>
      </c>
      <c r="J5808" s="9">
        <v>1.8680839275475591</v>
      </c>
      <c r="K5808" s="4">
        <f t="shared" si="545"/>
        <v>100</v>
      </c>
      <c r="L5808" s="1">
        <f t="shared" si="549"/>
        <v>134.10916357002449</v>
      </c>
      <c r="M5808" s="1">
        <f t="shared" si="549"/>
        <v>133.92630050044653</v>
      </c>
      <c r="N5808" s="1">
        <f t="shared" si="549"/>
        <v>153.73452586357593</v>
      </c>
      <c r="O5808" s="1">
        <f t="shared" si="548"/>
        <v>96.706756735694327</v>
      </c>
      <c r="P5808" s="1">
        <f t="shared" si="548"/>
        <v>140.51300667654402</v>
      </c>
      <c r="Q5808" s="6">
        <f t="shared" si="544"/>
        <v>20.513006676544023</v>
      </c>
      <c r="R5808" s="1">
        <f>AVERAGE($Q$4:Q5808)</f>
        <v>16.44055652162713</v>
      </c>
      <c r="S5808" s="1">
        <f>STDEV($R$4:R5808)</f>
        <v>1.4989360758035262</v>
      </c>
      <c r="T5808" s="1">
        <f t="shared" si="546"/>
        <v>16.408196466192525</v>
      </c>
      <c r="U5808" s="1">
        <f t="shared" si="547"/>
        <v>16.472916577061735</v>
      </c>
    </row>
    <row r="5809" spans="5:21" x14ac:dyDescent="0.2">
      <c r="E5809" s="1">
        <v>5806</v>
      </c>
      <c r="F5809" s="9">
        <v>-1.4025135897099972</v>
      </c>
      <c r="G5809" s="9">
        <v>1.8635000742506236</v>
      </c>
      <c r="H5809" s="9">
        <v>0.50938638196385</v>
      </c>
      <c r="I5809" s="9">
        <v>0.90908315542037599</v>
      </c>
      <c r="J5809" s="9">
        <v>1.7455386114306748</v>
      </c>
      <c r="K5809" s="4">
        <f t="shared" si="545"/>
        <v>100</v>
      </c>
      <c r="L5809" s="1">
        <f t="shared" si="549"/>
        <v>75.540389089547006</v>
      </c>
      <c r="M5809" s="1">
        <f t="shared" si="549"/>
        <v>109.65811528103812</v>
      </c>
      <c r="N5809" s="1">
        <f t="shared" si="549"/>
        <v>121.41868254996442</v>
      </c>
      <c r="O5809" s="1">
        <f t="shared" si="548"/>
        <v>145.6288687328705</v>
      </c>
      <c r="P5809" s="1">
        <f t="shared" si="548"/>
        <v>206.47288838321271</v>
      </c>
      <c r="Q5809" s="6">
        <f t="shared" si="544"/>
        <v>86.472888383212705</v>
      </c>
      <c r="R5809" s="1">
        <f>AVERAGE($Q$4:Q5809)</f>
        <v>16.452618583608114</v>
      </c>
      <c r="S5809" s="1">
        <f>STDEV($R$4:R5809)</f>
        <v>1.4988073612519113</v>
      </c>
      <c r="T5809" s="1">
        <f t="shared" si="546"/>
        <v>16.420264093608903</v>
      </c>
      <c r="U5809" s="1">
        <f t="shared" si="547"/>
        <v>16.484973073607325</v>
      </c>
    </row>
    <row r="5810" spans="5:21" x14ac:dyDescent="0.2">
      <c r="E5810" s="1">
        <v>5807</v>
      </c>
      <c r="F5810" s="9">
        <v>-0.72617467594682239</v>
      </c>
      <c r="G5810" s="9">
        <v>0.19763888303714339</v>
      </c>
      <c r="H5810" s="9">
        <v>-1.2970667739864439</v>
      </c>
      <c r="I5810" s="9">
        <v>-0.27873625185748097</v>
      </c>
      <c r="J5810" s="9">
        <v>-2.8157955966889858E-2</v>
      </c>
      <c r="K5810" s="4">
        <f t="shared" si="545"/>
        <v>100</v>
      </c>
      <c r="L5810" s="1">
        <f t="shared" si="549"/>
        <v>86.481909280489063</v>
      </c>
      <c r="M5810" s="1">
        <f t="shared" si="549"/>
        <v>89.968807543464649</v>
      </c>
      <c r="N5810" s="1">
        <f t="shared" si="549"/>
        <v>69.411299593460626</v>
      </c>
      <c r="O5810" s="1">
        <f t="shared" si="548"/>
        <v>65.647690571345677</v>
      </c>
      <c r="P5810" s="1">
        <f t="shared" si="548"/>
        <v>65.279028666164393</v>
      </c>
      <c r="Q5810" s="6">
        <f t="shared" si="544"/>
        <v>0</v>
      </c>
      <c r="R5810" s="1">
        <f>AVERAGE($Q$4:Q5810)</f>
        <v>16.449785344657951</v>
      </c>
      <c r="S5810" s="1">
        <f>STDEV($R$4:R5810)</f>
        <v>1.4986787074156871</v>
      </c>
      <c r="T5810" s="1">
        <f t="shared" si="546"/>
        <v>16.417436417585183</v>
      </c>
      <c r="U5810" s="1">
        <f t="shared" si="547"/>
        <v>16.482134271730718</v>
      </c>
    </row>
    <row r="5811" spans="5:21" x14ac:dyDescent="0.2">
      <c r="E5811" s="1">
        <v>5808</v>
      </c>
      <c r="F5811" s="9">
        <v>0.58314981288276613</v>
      </c>
      <c r="G5811" s="9">
        <v>0.80206064012600109</v>
      </c>
      <c r="H5811" s="9">
        <v>-0.33847072700154968</v>
      </c>
      <c r="I5811" s="9">
        <v>0.37265863284119405</v>
      </c>
      <c r="J5811" s="9">
        <v>9.0767571236938238E-2</v>
      </c>
      <c r="K5811" s="4">
        <f t="shared" si="545"/>
        <v>100</v>
      </c>
      <c r="L5811" s="1">
        <f t="shared" si="549"/>
        <v>112.37035403851768</v>
      </c>
      <c r="M5811" s="1">
        <f t="shared" si="549"/>
        <v>131.92218967098751</v>
      </c>
      <c r="N5811" s="1">
        <f t="shared" si="549"/>
        <v>123.28738964656988</v>
      </c>
      <c r="O5811" s="1">
        <f t="shared" si="548"/>
        <v>132.82730923858685</v>
      </c>
      <c r="P5811" s="1">
        <f t="shared" si="548"/>
        <v>135.26061135742444</v>
      </c>
      <c r="Q5811" s="6">
        <f t="shared" si="544"/>
        <v>15.260611357424438</v>
      </c>
      <c r="R5811" s="1">
        <f>AVERAGE($Q$4:Q5811)</f>
        <v>16.449580597070618</v>
      </c>
      <c r="S5811" s="1">
        <f>STDEV($R$4:R5811)</f>
        <v>1.4985500887303682</v>
      </c>
      <c r="T5811" s="1">
        <f t="shared" si="546"/>
        <v>16.417237230967935</v>
      </c>
      <c r="U5811" s="1">
        <f t="shared" si="547"/>
        <v>16.481923963173301</v>
      </c>
    </row>
    <row r="5812" spans="5:21" x14ac:dyDescent="0.2">
      <c r="E5812" s="1">
        <v>5809</v>
      </c>
      <c r="F5812" s="9">
        <v>-0.63625634538766462</v>
      </c>
      <c r="G5812" s="9">
        <v>0.13462340575642884</v>
      </c>
      <c r="H5812" s="9">
        <v>-0.17468551050114911</v>
      </c>
      <c r="I5812" s="9">
        <v>-0.99987801149836741</v>
      </c>
      <c r="J5812" s="9">
        <v>-2.1394316718215123</v>
      </c>
      <c r="K5812" s="4">
        <f t="shared" si="545"/>
        <v>100</v>
      </c>
      <c r="L5812" s="1">
        <f t="shared" si="549"/>
        <v>88.051239926042896</v>
      </c>
      <c r="M5812" s="1">
        <f t="shared" si="549"/>
        <v>90.454195730959128</v>
      </c>
      <c r="N5812" s="1">
        <f t="shared" si="549"/>
        <v>87.348555188927335</v>
      </c>
      <c r="O5812" s="1">
        <f t="shared" si="548"/>
        <v>71.516693191668068</v>
      </c>
      <c r="P5812" s="1">
        <f t="shared" si="548"/>
        <v>46.620695840862005</v>
      </c>
      <c r="Q5812" s="6">
        <f t="shared" si="544"/>
        <v>0</v>
      </c>
      <c r="R5812" s="1">
        <f>AVERAGE($Q$4:Q5812)</f>
        <v>16.446748856565009</v>
      </c>
      <c r="S5812" s="1">
        <f>STDEV($R$4:R5812)</f>
        <v>1.4984215316757854</v>
      </c>
      <c r="T5812" s="1">
        <f t="shared" si="546"/>
        <v>16.414411048905276</v>
      </c>
      <c r="U5812" s="1">
        <f t="shared" si="547"/>
        <v>16.479086664224742</v>
      </c>
    </row>
    <row r="5813" spans="5:21" x14ac:dyDescent="0.2">
      <c r="E5813" s="1">
        <v>5810</v>
      </c>
      <c r="F5813" s="9">
        <v>-0.58401383284945041</v>
      </c>
      <c r="G5813" s="9">
        <v>-0.43285808715154417</v>
      </c>
      <c r="H5813" s="9">
        <v>-0.47859202823019587</v>
      </c>
      <c r="I5813" s="9">
        <v>1.4894885680405423</v>
      </c>
      <c r="J5813" s="9">
        <v>-1.2423606676748022</v>
      </c>
      <c r="K5813" s="4">
        <f t="shared" si="545"/>
        <v>100</v>
      </c>
      <c r="L5813" s="1">
        <f t="shared" si="549"/>
        <v>88.976066640645996</v>
      </c>
      <c r="M5813" s="1">
        <f t="shared" si="549"/>
        <v>81.597269711132981</v>
      </c>
      <c r="N5813" s="1">
        <f t="shared" si="549"/>
        <v>74.149060359202878</v>
      </c>
      <c r="O5813" s="1">
        <f t="shared" si="548"/>
        <v>99.88056377808546</v>
      </c>
      <c r="P5813" s="1">
        <f t="shared" si="548"/>
        <v>77.906000364715169</v>
      </c>
      <c r="Q5813" s="6">
        <f t="shared" si="544"/>
        <v>0</v>
      </c>
      <c r="R5813" s="1">
        <f>AVERAGE($Q$4:Q5813)</f>
        <v>16.443918090840988</v>
      </c>
      <c r="S5813" s="1">
        <f>STDEV($R$4:R5813)</f>
        <v>1.4982930371264105</v>
      </c>
      <c r="T5813" s="1">
        <f t="shared" si="546"/>
        <v>16.411585839079038</v>
      </c>
      <c r="U5813" s="1">
        <f t="shared" si="547"/>
        <v>16.476250342602938</v>
      </c>
    </row>
    <row r="5814" spans="5:21" x14ac:dyDescent="0.2">
      <c r="E5814" s="1">
        <v>5811</v>
      </c>
      <c r="F5814" s="9">
        <v>-0.7613925845362246</v>
      </c>
      <c r="G5814" s="9">
        <v>3.8489815779030323E-2</v>
      </c>
      <c r="H5814" s="9">
        <v>2.0206698536640033E-2</v>
      </c>
      <c r="I5814" s="9">
        <v>2.0406059775268659</v>
      </c>
      <c r="J5814" s="9">
        <v>-2.029919414781034</v>
      </c>
      <c r="K5814" s="4">
        <f t="shared" si="545"/>
        <v>100</v>
      </c>
      <c r="L5814" s="1">
        <f t="shared" si="549"/>
        <v>85.874907129529561</v>
      </c>
      <c r="M5814" s="1">
        <f t="shared" si="549"/>
        <v>86.538519957106416</v>
      </c>
      <c r="N5814" s="1">
        <f t="shared" si="549"/>
        <v>86.888959158993174</v>
      </c>
      <c r="O5814" s="1">
        <f t="shared" si="548"/>
        <v>130.68007588805216</v>
      </c>
      <c r="P5814" s="1">
        <f t="shared" si="548"/>
        <v>87.074866622194349</v>
      </c>
      <c r="Q5814" s="6">
        <f t="shared" si="544"/>
        <v>0</v>
      </c>
      <c r="R5814" s="1">
        <f>AVERAGE($Q$4:Q5814)</f>
        <v>16.441088299395311</v>
      </c>
      <c r="S5814" s="1">
        <f>STDEV($R$4:R5814)</f>
        <v>1.4981646059550107</v>
      </c>
      <c r="T5814" s="1">
        <f t="shared" si="546"/>
        <v>16.408761600967985</v>
      </c>
      <c r="U5814" s="1">
        <f t="shared" si="547"/>
        <v>16.473414997822637</v>
      </c>
    </row>
    <row r="5815" spans="5:21" x14ac:dyDescent="0.2">
      <c r="E5815" s="1">
        <v>5812</v>
      </c>
      <c r="F5815" s="9">
        <v>-2.1992400434101</v>
      </c>
      <c r="G5815" s="9">
        <v>-1.1363636076566763</v>
      </c>
      <c r="H5815" s="9">
        <v>0.40777081267151516</v>
      </c>
      <c r="I5815" s="9">
        <v>0.50513904170657042</v>
      </c>
      <c r="J5815" s="9">
        <v>0.77261461228772532</v>
      </c>
      <c r="K5815" s="4">
        <f t="shared" si="545"/>
        <v>100</v>
      </c>
      <c r="L5815" s="1">
        <f t="shared" si="549"/>
        <v>64.413431646704467</v>
      </c>
      <c r="M5815" s="1">
        <f t="shared" si="549"/>
        <v>51.318404795313839</v>
      </c>
      <c r="N5815" s="1">
        <f t="shared" si="549"/>
        <v>55.679031303537059</v>
      </c>
      <c r="O5815" s="1">
        <f t="shared" si="548"/>
        <v>61.598124684976241</v>
      </c>
      <c r="P5815" s="1">
        <f t="shared" si="548"/>
        <v>71.891234801304677</v>
      </c>
      <c r="Q5815" s="6">
        <f t="shared" si="544"/>
        <v>0</v>
      </c>
      <c r="R5815" s="1">
        <f>AVERAGE($Q$4:Q5815)</f>
        <v>16.438259481725076</v>
      </c>
      <c r="S5815" s="1">
        <f>STDEV($R$4:R5815)</f>
        <v>1.4980362390326443</v>
      </c>
      <c r="T5815" s="1">
        <f t="shared" si="546"/>
        <v>16.405938334051271</v>
      </c>
      <c r="U5815" s="1">
        <f t="shared" si="547"/>
        <v>16.470580629398881</v>
      </c>
    </row>
    <row r="5816" spans="5:21" x14ac:dyDescent="0.2">
      <c r="E5816" s="1">
        <v>5813</v>
      </c>
      <c r="F5816" s="9">
        <v>0.14523038771585561</v>
      </c>
      <c r="G5816" s="9">
        <v>1.0995245247613639</v>
      </c>
      <c r="H5816" s="9">
        <v>-1.2063833310094196</v>
      </c>
      <c r="I5816" s="9">
        <v>-0.75407797339721583</v>
      </c>
      <c r="J5816" s="9">
        <v>-0.48213905756711029</v>
      </c>
      <c r="K5816" s="4">
        <f t="shared" si="545"/>
        <v>100</v>
      </c>
      <c r="L5816" s="1">
        <f t="shared" si="549"/>
        <v>102.94720289241472</v>
      </c>
      <c r="M5816" s="1">
        <f t="shared" si="549"/>
        <v>128.26791577973682</v>
      </c>
      <c r="N5816" s="1">
        <f t="shared" si="549"/>
        <v>100.77038393335722</v>
      </c>
      <c r="O5816" s="1">
        <f t="shared" si="548"/>
        <v>86.663162392929507</v>
      </c>
      <c r="P5816" s="1">
        <f t="shared" si="548"/>
        <v>78.69668999997792</v>
      </c>
      <c r="Q5816" s="6">
        <f t="shared" si="544"/>
        <v>0</v>
      </c>
      <c r="R5816" s="1">
        <f>AVERAGE($Q$4:Q5816)</f>
        <v>16.435431637327738</v>
      </c>
      <c r="S5816" s="1">
        <f>STDEV($R$4:R5816)</f>
        <v>1.4979079372286839</v>
      </c>
      <c r="T5816" s="1">
        <f t="shared" si="546"/>
        <v>16.403116037808445</v>
      </c>
      <c r="U5816" s="1">
        <f t="shared" si="547"/>
        <v>16.467747236847032</v>
      </c>
    </row>
    <row r="5817" spans="5:21" x14ac:dyDescent="0.2">
      <c r="E5817" s="1">
        <v>5814</v>
      </c>
      <c r="F5817" s="9">
        <v>0.64641426433809102</v>
      </c>
      <c r="G5817" s="9">
        <v>1.2407872418407351</v>
      </c>
      <c r="H5817" s="9">
        <v>1.2609416444320232</v>
      </c>
      <c r="I5817" s="9">
        <v>0.53536950872512534</v>
      </c>
      <c r="J5817" s="9">
        <v>0.89074092102237046</v>
      </c>
      <c r="K5817" s="4">
        <f t="shared" si="545"/>
        <v>100</v>
      </c>
      <c r="L5817" s="1">
        <f t="shared" si="549"/>
        <v>113.80119685949768</v>
      </c>
      <c r="M5817" s="1">
        <f t="shared" si="549"/>
        <v>145.85463677794519</v>
      </c>
      <c r="N5817" s="1">
        <f t="shared" si="549"/>
        <v>187.69134207127644</v>
      </c>
      <c r="O5817" s="1">
        <f t="shared" si="548"/>
        <v>208.90356162762035</v>
      </c>
      <c r="P5817" s="1">
        <f t="shared" si="548"/>
        <v>249.64025513069208</v>
      </c>
      <c r="Q5817" s="6">
        <f t="shared" si="544"/>
        <v>129.64025513069208</v>
      </c>
      <c r="R5817" s="1">
        <f>AVERAGE($Q$4:Q5817)</f>
        <v>16.454902711200006</v>
      </c>
      <c r="S5817" s="1">
        <f>STDEV($R$4:R5817)</f>
        <v>1.4977794658297452</v>
      </c>
      <c r="T5817" s="1">
        <f t="shared" si="546"/>
        <v>16.422592662300303</v>
      </c>
      <c r="U5817" s="1">
        <f t="shared" si="547"/>
        <v>16.487212760099709</v>
      </c>
    </row>
    <row r="5818" spans="5:21" x14ac:dyDescent="0.2">
      <c r="E5818" s="1">
        <v>5815</v>
      </c>
      <c r="F5818" s="9">
        <v>1.4482657206826843</v>
      </c>
      <c r="G5818" s="9">
        <v>-1.1529164112289436</v>
      </c>
      <c r="H5818" s="9">
        <v>-2.4040127755142748</v>
      </c>
      <c r="I5818" s="9">
        <v>-0.60428305914683733</v>
      </c>
      <c r="J5818" s="9">
        <v>-0.21710206965508405</v>
      </c>
      <c r="K5818" s="4">
        <f t="shared" si="545"/>
        <v>100</v>
      </c>
      <c r="L5818" s="1">
        <f t="shared" si="549"/>
        <v>133.59640206979836</v>
      </c>
      <c r="M5818" s="1">
        <f t="shared" si="549"/>
        <v>106.08493510928503</v>
      </c>
      <c r="N5818" s="1">
        <f t="shared" si="549"/>
        <v>65.590934498236706</v>
      </c>
      <c r="O5818" s="1">
        <f t="shared" si="548"/>
        <v>58.124129121921655</v>
      </c>
      <c r="P5818" s="1">
        <f t="shared" si="548"/>
        <v>55.654362535199454</v>
      </c>
      <c r="Q5818" s="6">
        <f t="shared" si="544"/>
        <v>0</v>
      </c>
      <c r="R5818" s="1">
        <f>AVERAGE($Q$4:Q5818)</f>
        <v>16.452072977285784</v>
      </c>
      <c r="S5818" s="1">
        <f>STDEV($R$4:R5818)</f>
        <v>1.4976510542072774</v>
      </c>
      <c r="T5818" s="1">
        <f t="shared" si="546"/>
        <v>16.419768476522727</v>
      </c>
      <c r="U5818" s="1">
        <f t="shared" si="547"/>
        <v>16.484377478048842</v>
      </c>
    </row>
    <row r="5819" spans="5:21" x14ac:dyDescent="0.2">
      <c r="E5819" s="1">
        <v>5816</v>
      </c>
      <c r="F5819" s="9">
        <v>-0.90883531811414286</v>
      </c>
      <c r="G5819" s="9">
        <v>-1.0704752639867365</v>
      </c>
      <c r="H5819" s="9">
        <v>2.9218790587037802</v>
      </c>
      <c r="I5819" s="9">
        <v>0.70918758865445852</v>
      </c>
      <c r="J5819" s="9">
        <v>-0.31859372029430233</v>
      </c>
      <c r="K5819" s="4">
        <f t="shared" si="545"/>
        <v>100</v>
      </c>
      <c r="L5819" s="1">
        <f t="shared" si="549"/>
        <v>83.379553910906893</v>
      </c>
      <c r="M5819" s="1">
        <f t="shared" si="549"/>
        <v>67.309949890772373</v>
      </c>
      <c r="N5819" s="1">
        <f t="shared" si="549"/>
        <v>120.7453619337782</v>
      </c>
      <c r="O5819" s="1">
        <f t="shared" si="548"/>
        <v>139.14567404231042</v>
      </c>
      <c r="P5819" s="1">
        <f t="shared" si="548"/>
        <v>130.55605241682645</v>
      </c>
      <c r="Q5819" s="6">
        <f t="shared" si="544"/>
        <v>10.556052416826446</v>
      </c>
      <c r="R5819" s="1">
        <f>AVERAGE($Q$4:Q5819)</f>
        <v>16.451059218592444</v>
      </c>
      <c r="S5819" s="1">
        <f>STDEV($R$4:R5819)</f>
        <v>1.4975226854027648</v>
      </c>
      <c r="T5819" s="1">
        <f t="shared" si="546"/>
        <v>16.418760263849681</v>
      </c>
      <c r="U5819" s="1">
        <f t="shared" si="547"/>
        <v>16.483358173335208</v>
      </c>
    </row>
    <row r="5820" spans="5:21" x14ac:dyDescent="0.2">
      <c r="E5820" s="1">
        <v>5817</v>
      </c>
      <c r="F5820" s="9">
        <v>1.3892599781684112</v>
      </c>
      <c r="G5820" s="9">
        <v>-2.3344455257756636E-2</v>
      </c>
      <c r="H5820" s="9">
        <v>2.1901541913393885</v>
      </c>
      <c r="I5820" s="9">
        <v>-0.27469241103972308</v>
      </c>
      <c r="J5820" s="9">
        <v>0.21220785129116848</v>
      </c>
      <c r="K5820" s="4">
        <f t="shared" si="545"/>
        <v>100</v>
      </c>
      <c r="L5820" s="1">
        <f t="shared" si="549"/>
        <v>132.02907739483507</v>
      </c>
      <c r="M5820" s="1">
        <f t="shared" si="549"/>
        <v>131.414084800713</v>
      </c>
      <c r="N5820" s="1">
        <f t="shared" si="549"/>
        <v>203.64619071017711</v>
      </c>
      <c r="O5820" s="1">
        <f t="shared" si="548"/>
        <v>192.75995274643839</v>
      </c>
      <c r="P5820" s="1">
        <f t="shared" si="548"/>
        <v>201.11707815920664</v>
      </c>
      <c r="Q5820" s="6">
        <f t="shared" si="544"/>
        <v>81.117078159206642</v>
      </c>
      <c r="R5820" s="1">
        <f>AVERAGE($Q$4:Q5820)</f>
        <v>16.462175948683665</v>
      </c>
      <c r="S5820" s="1">
        <f>STDEV($R$4:R5820)</f>
        <v>1.4973942486538507</v>
      </c>
      <c r="T5820" s="1">
        <f t="shared" si="546"/>
        <v>16.42988254023432</v>
      </c>
      <c r="U5820" s="1">
        <f t="shared" si="547"/>
        <v>16.49446935713301</v>
      </c>
    </row>
    <row r="5821" spans="5:21" x14ac:dyDescent="0.2">
      <c r="E5821" s="1">
        <v>5818</v>
      </c>
      <c r="F5821" s="9">
        <v>0.66547727328725159</v>
      </c>
      <c r="G5821" s="9">
        <v>1.8634045773069374</v>
      </c>
      <c r="H5821" s="9">
        <v>0.19543335838534404</v>
      </c>
      <c r="I5821" s="9">
        <v>0.23540792426501866</v>
      </c>
      <c r="J5821" s="9">
        <v>-0.10497842595214024</v>
      </c>
      <c r="K5821" s="4">
        <f t="shared" si="545"/>
        <v>100</v>
      </c>
      <c r="L5821" s="1">
        <f t="shared" si="549"/>
        <v>114.23590366172309</v>
      </c>
      <c r="M5821" s="1">
        <f t="shared" si="549"/>
        <v>165.82724540100182</v>
      </c>
      <c r="N5821" s="1">
        <f t="shared" si="549"/>
        <v>172.43721992835961</v>
      </c>
      <c r="O5821" s="1">
        <f t="shared" si="548"/>
        <v>180.74999125136179</v>
      </c>
      <c r="P5821" s="1">
        <f t="shared" si="548"/>
        <v>176.99458297537058</v>
      </c>
      <c r="Q5821" s="6">
        <f t="shared" si="544"/>
        <v>56.994582975370577</v>
      </c>
      <c r="R5821" s="1">
        <f>AVERAGE($Q$4:Q5821)</f>
        <v>16.469142673851536</v>
      </c>
      <c r="S5821" s="1">
        <f>STDEV($R$4:R5821)</f>
        <v>1.4972657889299308</v>
      </c>
      <c r="T5821" s="1">
        <f t="shared" si="546"/>
        <v>16.436854810999101</v>
      </c>
      <c r="U5821" s="1">
        <f t="shared" si="547"/>
        <v>16.501430536703971</v>
      </c>
    </row>
    <row r="5822" spans="5:21" x14ac:dyDescent="0.2">
      <c r="E5822" s="1">
        <v>5819</v>
      </c>
      <c r="F5822" s="9">
        <v>1.2987698028155137</v>
      </c>
      <c r="G5822" s="9">
        <v>7.1540853241458535E-2</v>
      </c>
      <c r="H5822" s="9">
        <v>0.75520802056416869</v>
      </c>
      <c r="I5822" s="9">
        <v>-0.30651790439151227</v>
      </c>
      <c r="J5822" s="9">
        <v>-2.0117931853746995</v>
      </c>
      <c r="K5822" s="4">
        <f t="shared" si="545"/>
        <v>100</v>
      </c>
      <c r="L5822" s="1">
        <f t="shared" si="549"/>
        <v>129.66110299694279</v>
      </c>
      <c r="M5822" s="1">
        <f t="shared" si="549"/>
        <v>131.52965206662375</v>
      </c>
      <c r="N5822" s="1">
        <f t="shared" si="549"/>
        <v>152.97491004517579</v>
      </c>
      <c r="O5822" s="1">
        <f t="shared" si="548"/>
        <v>143.87866503094992</v>
      </c>
      <c r="P5822" s="1">
        <f t="shared" si="548"/>
        <v>96.217543254549255</v>
      </c>
      <c r="Q5822" s="6">
        <f t="shared" si="544"/>
        <v>0</v>
      </c>
      <c r="R5822" s="1">
        <f>AVERAGE($Q$4:Q5822)</f>
        <v>16.466312437956393</v>
      </c>
      <c r="S5822" s="1">
        <f>STDEV($R$4:R5822)</f>
        <v>1.4971373843402311</v>
      </c>
      <c r="T5822" s="1">
        <f t="shared" si="546"/>
        <v>16.434030118320482</v>
      </c>
      <c r="U5822" s="1">
        <f t="shared" si="547"/>
        <v>16.498594757592304</v>
      </c>
    </row>
    <row r="5823" spans="5:21" x14ac:dyDescent="0.2">
      <c r="E5823" s="1">
        <v>5820</v>
      </c>
      <c r="F5823" s="9">
        <v>0.78634002420585603</v>
      </c>
      <c r="G5823" s="9">
        <v>-4.7638195610488765E-2</v>
      </c>
      <c r="H5823" s="9">
        <v>-0.82258793554501608</v>
      </c>
      <c r="I5823" s="9">
        <v>0.44418811739888042</v>
      </c>
      <c r="J5823" s="9">
        <v>0.49438995119999163</v>
      </c>
      <c r="K5823" s="4">
        <f t="shared" si="545"/>
        <v>100</v>
      </c>
      <c r="L5823" s="1">
        <f t="shared" si="549"/>
        <v>117.03092204117425</v>
      </c>
      <c r="M5823" s="1">
        <f t="shared" si="549"/>
        <v>115.92118861438784</v>
      </c>
      <c r="N5823" s="1">
        <f t="shared" si="549"/>
        <v>98.336273241714608</v>
      </c>
      <c r="O5823" s="1">
        <f t="shared" si="548"/>
        <v>107.47202574528919</v>
      </c>
      <c r="P5823" s="1">
        <f t="shared" si="548"/>
        <v>118.64176543426231</v>
      </c>
      <c r="Q5823" s="6">
        <f t="shared" si="544"/>
        <v>0</v>
      </c>
      <c r="R5823" s="1">
        <f>AVERAGE($Q$4:Q5823)</f>
        <v>16.4634831746509</v>
      </c>
      <c r="S5823" s="1">
        <f>STDEV($R$4:R5823)</f>
        <v>1.497009035764727</v>
      </c>
      <c r="T5823" s="1">
        <f t="shared" si="546"/>
        <v>16.431206395832948</v>
      </c>
      <c r="U5823" s="1">
        <f t="shared" si="547"/>
        <v>16.495759953468852</v>
      </c>
    </row>
    <row r="5824" spans="5:21" x14ac:dyDescent="0.2">
      <c r="E5824" s="1">
        <v>5821</v>
      </c>
      <c r="F5824" s="9">
        <v>-0.97549900601734407</v>
      </c>
      <c r="G5824" s="9">
        <v>-0.31209992812364362</v>
      </c>
      <c r="H5824" s="9">
        <v>-0.4027504019177286</v>
      </c>
      <c r="I5824" s="9">
        <v>-0.48450147005496547</v>
      </c>
      <c r="J5824" s="9">
        <v>0.38851339922985062</v>
      </c>
      <c r="K5824" s="4">
        <f t="shared" si="545"/>
        <v>100</v>
      </c>
      <c r="L5824" s="1">
        <f t="shared" si="549"/>
        <v>82.275254226458401</v>
      </c>
      <c r="M5824" s="1">
        <f t="shared" si="549"/>
        <v>77.296633161016075</v>
      </c>
      <c r="N5824" s="1">
        <f t="shared" si="549"/>
        <v>71.314546067275316</v>
      </c>
      <c r="O5824" s="1">
        <f t="shared" si="548"/>
        <v>64.728398095241573</v>
      </c>
      <c r="P5824" s="1">
        <f t="shared" si="548"/>
        <v>69.958534665432367</v>
      </c>
      <c r="Q5824" s="6">
        <f t="shared" si="544"/>
        <v>0</v>
      </c>
      <c r="R5824" s="1">
        <f>AVERAGE($Q$4:Q5824)</f>
        <v>16.460654883433815</v>
      </c>
      <c r="S5824" s="1">
        <f>STDEV($R$4:R5824)</f>
        <v>1.4968807440817125</v>
      </c>
      <c r="T5824" s="1">
        <f t="shared" si="546"/>
        <v>16.428383643017128</v>
      </c>
      <c r="U5824" s="1">
        <f t="shared" si="547"/>
        <v>16.492926123850502</v>
      </c>
    </row>
    <row r="5825" spans="5:21" x14ac:dyDescent="0.2">
      <c r="E5825" s="1">
        <v>5822</v>
      </c>
      <c r="F5825" s="9">
        <v>-0.22069912120059598</v>
      </c>
      <c r="G5825" s="9">
        <v>0.34455979402991943</v>
      </c>
      <c r="H5825" s="9">
        <v>1.1325619198032655</v>
      </c>
      <c r="I5825" s="9">
        <v>1.7055390344467014</v>
      </c>
      <c r="J5825" s="9">
        <v>0.53328562898968812</v>
      </c>
      <c r="K5825" s="4">
        <f t="shared" si="545"/>
        <v>100</v>
      </c>
      <c r="L5825" s="1">
        <f t="shared" si="549"/>
        <v>95.682016146729438</v>
      </c>
      <c r="M5825" s="1">
        <f t="shared" si="549"/>
        <v>102.50815132658855</v>
      </c>
      <c r="N5825" s="1">
        <f t="shared" si="549"/>
        <v>128.56758308908766</v>
      </c>
      <c r="O5825" s="1">
        <f t="shared" si="548"/>
        <v>180.83093091651307</v>
      </c>
      <c r="P5825" s="1">
        <f t="shared" si="548"/>
        <v>201.18394467465637</v>
      </c>
      <c r="Q5825" s="6">
        <f t="shared" si="544"/>
        <v>81.183944674656374</v>
      </c>
      <c r="R5825" s="1">
        <f>AVERAGE($Q$4:Q5825)</f>
        <v>16.471771903322381</v>
      </c>
      <c r="S5825" s="1">
        <f>STDEV($R$4:R5825)</f>
        <v>1.4967523967898375</v>
      </c>
      <c r="T5825" s="1">
        <f t="shared" si="546"/>
        <v>16.439506201316274</v>
      </c>
      <c r="U5825" s="1">
        <f t="shared" si="547"/>
        <v>16.504037605328488</v>
      </c>
    </row>
    <row r="5826" spans="5:21" x14ac:dyDescent="0.2">
      <c r="E5826" s="1">
        <v>5823</v>
      </c>
      <c r="F5826" s="9">
        <v>0.52987729759479407</v>
      </c>
      <c r="G5826" s="9">
        <v>1.0728467714216094</v>
      </c>
      <c r="H5826" s="9">
        <v>1.6787544154794887</v>
      </c>
      <c r="I5826" s="9">
        <v>0.81863390732905827</v>
      </c>
      <c r="J5826" s="9">
        <v>-0.27511646294442471</v>
      </c>
      <c r="K5826" s="4">
        <f t="shared" si="545"/>
        <v>100</v>
      </c>
      <c r="L5826" s="1">
        <f t="shared" si="549"/>
        <v>111.17945921976357</v>
      </c>
      <c r="M5826" s="1">
        <f t="shared" si="549"/>
        <v>137.78782469689341</v>
      </c>
      <c r="N5826" s="1">
        <f t="shared" si="549"/>
        <v>192.76385352587201</v>
      </c>
      <c r="O5826" s="1">
        <f t="shared" si="548"/>
        <v>227.05508752300841</v>
      </c>
      <c r="P5826" s="1">
        <f t="shared" si="548"/>
        <v>214.89926248933631</v>
      </c>
      <c r="Q5826" s="6">
        <f t="shared" si="544"/>
        <v>94.899262489336309</v>
      </c>
      <c r="R5826" s="1">
        <f>AVERAGE($Q$4:Q5826)</f>
        <v>16.485240474606258</v>
      </c>
      <c r="S5826" s="1">
        <f>STDEV($R$4:R5826)</f>
        <v>1.4966239942066484</v>
      </c>
      <c r="T5826" s="1">
        <f t="shared" si="546"/>
        <v>16.452980311013388</v>
      </c>
      <c r="U5826" s="1">
        <f t="shared" si="547"/>
        <v>16.517500638199127</v>
      </c>
    </row>
    <row r="5827" spans="5:21" x14ac:dyDescent="0.2">
      <c r="E5827" s="1">
        <v>5824</v>
      </c>
      <c r="F5827" s="9">
        <v>1.0260600902256556</v>
      </c>
      <c r="G5827" s="9">
        <v>-1.3680119081982411</v>
      </c>
      <c r="H5827" s="9">
        <v>0.22835138224763796</v>
      </c>
      <c r="I5827" s="9">
        <v>-0.27034730010200292</v>
      </c>
      <c r="J5827" s="9">
        <v>0.41126781979983207</v>
      </c>
      <c r="K5827" s="4">
        <f t="shared" si="545"/>
        <v>100</v>
      </c>
      <c r="L5827" s="1">
        <f t="shared" si="549"/>
        <v>122.77853500193901</v>
      </c>
      <c r="M5827" s="1">
        <f t="shared" si="549"/>
        <v>93.389584347432177</v>
      </c>
      <c r="N5827" s="1">
        <f t="shared" si="549"/>
        <v>97.753607039362421</v>
      </c>
      <c r="O5827" s="1">
        <f t="shared" si="548"/>
        <v>92.60847302561757</v>
      </c>
      <c r="P5827" s="1">
        <f t="shared" si="548"/>
        <v>100.54789717599958</v>
      </c>
      <c r="Q5827" s="6">
        <f t="shared" si="544"/>
        <v>0</v>
      </c>
      <c r="R5827" s="1">
        <f>AVERAGE($Q$4:Q5827)</f>
        <v>16.482409904469822</v>
      </c>
      <c r="S5827" s="1">
        <f>STDEV($R$4:R5827)</f>
        <v>1.4964956414891555</v>
      </c>
      <c r="T5827" s="1">
        <f t="shared" si="546"/>
        <v>16.450155277026528</v>
      </c>
      <c r="U5827" s="1">
        <f t="shared" si="547"/>
        <v>16.514664531913116</v>
      </c>
    </row>
    <row r="5828" spans="5:21" x14ac:dyDescent="0.2">
      <c r="E5828" s="1">
        <v>5825</v>
      </c>
      <c r="F5828" s="9">
        <v>-0.66029087975039147</v>
      </c>
      <c r="G5828" s="9">
        <v>1.5641398931620643</v>
      </c>
      <c r="H5828" s="9">
        <v>-0.85700094132334925</v>
      </c>
      <c r="I5828" s="9">
        <v>9.581526683177799E-3</v>
      </c>
      <c r="J5828" s="9">
        <v>0.66605139181774575</v>
      </c>
      <c r="K5828" s="4">
        <f t="shared" si="545"/>
        <v>100</v>
      </c>
      <c r="L5828" s="1">
        <f t="shared" si="549"/>
        <v>87.629001459232541</v>
      </c>
      <c r="M5828" s="1">
        <f t="shared" si="549"/>
        <v>119.81393390835331</v>
      </c>
      <c r="N5828" s="1">
        <f t="shared" si="549"/>
        <v>100.94136466691278</v>
      </c>
      <c r="O5828" s="1">
        <f t="shared" si="548"/>
        <v>101.13498460091631</v>
      </c>
      <c r="P5828" s="1">
        <f t="shared" si="548"/>
        <v>115.54573020429095</v>
      </c>
      <c r="Q5828" s="6">
        <f t="shared" ref="Q5828:Q5891" si="550">MAX(P5828-strike,0)</f>
        <v>0</v>
      </c>
      <c r="R5828" s="1">
        <f>AVERAGE($Q$4:Q5828)</f>
        <v>16.479580306202962</v>
      </c>
      <c r="S5828" s="1">
        <f>STDEV($R$4:R5828)</f>
        <v>1.4963673395230599</v>
      </c>
      <c r="T5828" s="1">
        <f t="shared" si="546"/>
        <v>16.447331212627269</v>
      </c>
      <c r="U5828" s="1">
        <f t="shared" si="547"/>
        <v>16.511829399778655</v>
      </c>
    </row>
    <row r="5829" spans="5:21" x14ac:dyDescent="0.2">
      <c r="E5829" s="1">
        <v>5826</v>
      </c>
      <c r="F5829" s="9">
        <v>-1.6005833458621055</v>
      </c>
      <c r="G5829" s="9">
        <v>1.4562510841642506</v>
      </c>
      <c r="H5829" s="9">
        <v>0.74411218520253897</v>
      </c>
      <c r="I5829" s="9">
        <v>-0.82314272731309757</v>
      </c>
      <c r="J5829" s="9">
        <v>-1.9651179172797129</v>
      </c>
      <c r="K5829" s="4">
        <f t="shared" ref="K5829:K5892" si="551">$C$6</f>
        <v>100</v>
      </c>
      <c r="L5829" s="1">
        <f t="shared" si="549"/>
        <v>72.606432280834881</v>
      </c>
      <c r="M5829" s="1">
        <f t="shared" si="549"/>
        <v>97.154620352571754</v>
      </c>
      <c r="N5829" s="1">
        <f t="shared" si="549"/>
        <v>112.74472255604206</v>
      </c>
      <c r="O5829" s="1">
        <f t="shared" si="548"/>
        <v>95.631056417530914</v>
      </c>
      <c r="P5829" s="1">
        <f t="shared" si="548"/>
        <v>64.552189862187689</v>
      </c>
      <c r="Q5829" s="6">
        <f t="shared" si="550"/>
        <v>0</v>
      </c>
      <c r="R5829" s="1">
        <f>AVERAGE($Q$4:Q5829)</f>
        <v>16.476751679305227</v>
      </c>
      <c r="S5829" s="1">
        <f>STDEV($R$4:R5829)</f>
        <v>1.4962390891923645</v>
      </c>
      <c r="T5829" s="1">
        <f t="shared" ref="T5829:T5892" si="552">R5829 - $C$11*S5829/SQRT(E5829)</f>
        <v>16.444508117296873</v>
      </c>
      <c r="U5829" s="1">
        <f t="shared" ref="U5829:U5892" si="553">R5829 + $C$11*S5829/SQRT(E5829)</f>
        <v>16.508995241313581</v>
      </c>
    </row>
    <row r="5830" spans="5:21" x14ac:dyDescent="0.2">
      <c r="E5830" s="1">
        <v>5827</v>
      </c>
      <c r="F5830" s="9">
        <v>-1.0999110600096174</v>
      </c>
      <c r="G5830" s="9">
        <v>-8.2533233580761589E-2</v>
      </c>
      <c r="H5830" s="9">
        <v>0.63555262386216782</v>
      </c>
      <c r="I5830" s="9">
        <v>0.24027713152463548</v>
      </c>
      <c r="J5830" s="9">
        <v>-0.86676436694688164</v>
      </c>
      <c r="K5830" s="4">
        <f t="shared" si="551"/>
        <v>100</v>
      </c>
      <c r="L5830" s="1">
        <f t="shared" si="549"/>
        <v>80.253307329227738</v>
      </c>
      <c r="M5830" s="1">
        <f t="shared" si="549"/>
        <v>78.939467712162326</v>
      </c>
      <c r="N5830" s="1">
        <f t="shared" si="549"/>
        <v>89.639121811057322</v>
      </c>
      <c r="O5830" s="1">
        <f t="shared" si="548"/>
        <v>94.051948980755583</v>
      </c>
      <c r="P5830" s="1">
        <f t="shared" si="548"/>
        <v>79.082720925132264</v>
      </c>
      <c r="Q5830" s="6">
        <f t="shared" si="550"/>
        <v>0</v>
      </c>
      <c r="R5830" s="1">
        <f>AVERAGE($Q$4:Q5830)</f>
        <v>16.473924023276513</v>
      </c>
      <c r="S5830" s="1">
        <f>STDEV($R$4:R5830)</f>
        <v>1.4961108913793648</v>
      </c>
      <c r="T5830" s="1">
        <f t="shared" si="552"/>
        <v>16.441685990517005</v>
      </c>
      <c r="U5830" s="1">
        <f t="shared" si="553"/>
        <v>16.506162056036022</v>
      </c>
    </row>
    <row r="5831" spans="5:21" x14ac:dyDescent="0.2">
      <c r="E5831" s="1">
        <v>5828</v>
      </c>
      <c r="F5831" s="9">
        <v>-0.38489815779030323</v>
      </c>
      <c r="G5831" s="9">
        <v>-1.399193934048526</v>
      </c>
      <c r="H5831" s="9">
        <v>-0.50289486352994572</v>
      </c>
      <c r="I5831" s="9">
        <v>-6.8571353040169924E-2</v>
      </c>
      <c r="J5831" s="9">
        <v>-1.3572298485087231</v>
      </c>
      <c r="K5831" s="4">
        <f t="shared" si="551"/>
        <v>100</v>
      </c>
      <c r="L5831" s="1">
        <f t="shared" si="549"/>
        <v>92.590871273228572</v>
      </c>
      <c r="M5831" s="1">
        <f t="shared" si="549"/>
        <v>69.989957510405119</v>
      </c>
      <c r="N5831" s="1">
        <f t="shared" si="549"/>
        <v>63.292876983673352</v>
      </c>
      <c r="O5831" s="1">
        <f t="shared" si="548"/>
        <v>62.430786325326281</v>
      </c>
      <c r="P5831" s="1">
        <f t="shared" si="548"/>
        <v>47.5895193182781</v>
      </c>
      <c r="Q5831" s="6">
        <f t="shared" si="550"/>
        <v>0</v>
      </c>
      <c r="R5831" s="1">
        <f>AVERAGE($Q$4:Q5831)</f>
        <v>16.471097337617064</v>
      </c>
      <c r="S5831" s="1">
        <f>STDEV($R$4:R5831)</f>
        <v>1.4959827469646629</v>
      </c>
      <c r="T5831" s="1">
        <f t="shared" si="552"/>
        <v>16.438864831769713</v>
      </c>
      <c r="U5831" s="1">
        <f t="shared" si="553"/>
        <v>16.503329843464414</v>
      </c>
    </row>
    <row r="5832" spans="5:21" x14ac:dyDescent="0.2">
      <c r="E5832" s="1">
        <v>5829</v>
      </c>
      <c r="F5832" s="9">
        <v>-0.97930751508101821</v>
      </c>
      <c r="G5832" s="9">
        <v>0.11482370609883219</v>
      </c>
      <c r="H5832" s="9">
        <v>0.54999418352963403</v>
      </c>
      <c r="I5832" s="9">
        <v>-0.14520537661155686</v>
      </c>
      <c r="J5832" s="9">
        <v>-0.50460812417441048</v>
      </c>
      <c r="K5832" s="4">
        <f t="shared" si="551"/>
        <v>100</v>
      </c>
      <c r="L5832" s="1">
        <f t="shared" si="549"/>
        <v>82.212608877737594</v>
      </c>
      <c r="M5832" s="1">
        <f t="shared" si="549"/>
        <v>84.122445686355874</v>
      </c>
      <c r="N5832" s="1">
        <f t="shared" si="549"/>
        <v>93.903932115095316</v>
      </c>
      <c r="O5832" s="1">
        <f t="shared" si="548"/>
        <v>91.216078927965896</v>
      </c>
      <c r="P5832" s="1">
        <f t="shared" si="548"/>
        <v>82.459689411831235</v>
      </c>
      <c r="Q5832" s="6">
        <f t="shared" si="550"/>
        <v>0</v>
      </c>
      <c r="R5832" s="1">
        <f>AVERAGE($Q$4:Q5832)</f>
        <v>16.468271621827459</v>
      </c>
      <c r="S5832" s="1">
        <f>STDEV($R$4:R5832)</f>
        <v>1.4958546568271514</v>
      </c>
      <c r="T5832" s="1">
        <f t="shared" si="552"/>
        <v>16.436044640537428</v>
      </c>
      <c r="U5832" s="1">
        <f t="shared" si="553"/>
        <v>16.500498603117489</v>
      </c>
    </row>
    <row r="5833" spans="5:21" x14ac:dyDescent="0.2">
      <c r="E5833" s="1">
        <v>5830</v>
      </c>
      <c r="F5833" s="9">
        <v>-0.37315658119041473</v>
      </c>
      <c r="G5833" s="9">
        <v>-0.3805064352491172</v>
      </c>
      <c r="H5833" s="9">
        <v>-0.13518842933990527</v>
      </c>
      <c r="I5833" s="9">
        <v>0.88883098214864731</v>
      </c>
      <c r="J5833" s="9">
        <v>-0.50485823521739803</v>
      </c>
      <c r="K5833" s="4">
        <f t="shared" si="551"/>
        <v>100</v>
      </c>
      <c r="L5833" s="1">
        <f t="shared" si="549"/>
        <v>92.808559334796286</v>
      </c>
      <c r="M5833" s="1">
        <f t="shared" si="549"/>
        <v>86.007764984945425</v>
      </c>
      <c r="N5833" s="1">
        <f t="shared" si="549"/>
        <v>83.713470032253284</v>
      </c>
      <c r="O5833" s="1">
        <f t="shared" si="548"/>
        <v>99.999590728221733</v>
      </c>
      <c r="P5833" s="1">
        <f t="shared" si="548"/>
        <v>90.395496277548517</v>
      </c>
      <c r="Q5833" s="6">
        <f t="shared" si="550"/>
        <v>0</v>
      </c>
      <c r="R5833" s="1">
        <f>AVERAGE($Q$4:Q5833)</f>
        <v>16.465446875408617</v>
      </c>
      <c r="S5833" s="1">
        <f>STDEV($R$4:R5833)</f>
        <v>1.4957266218440382</v>
      </c>
      <c r="T5833" s="1">
        <f t="shared" si="552"/>
        <v>16.43322541630296</v>
      </c>
      <c r="U5833" s="1">
        <f t="shared" si="553"/>
        <v>16.497668334514273</v>
      </c>
    </row>
    <row r="5834" spans="5:21" x14ac:dyDescent="0.2">
      <c r="E5834" s="1">
        <v>5831</v>
      </c>
      <c r="F5834" s="9">
        <v>1.1519659892655909</v>
      </c>
      <c r="G5834" s="9">
        <v>0.55287500799749978</v>
      </c>
      <c r="H5834" s="9">
        <v>-1.7467937141191214</v>
      </c>
      <c r="I5834" s="9">
        <v>1.5383602658403106</v>
      </c>
      <c r="J5834" s="9">
        <v>-0.52740006140084006</v>
      </c>
      <c r="K5834" s="4">
        <f t="shared" si="551"/>
        <v>100</v>
      </c>
      <c r="L5834" s="1">
        <f t="shared" si="549"/>
        <v>125.90949860567149</v>
      </c>
      <c r="M5834" s="1">
        <f t="shared" si="549"/>
        <v>140.6308518770395</v>
      </c>
      <c r="N5834" s="1">
        <f t="shared" si="549"/>
        <v>99.164455899324821</v>
      </c>
      <c r="O5834" s="1">
        <f t="shared" si="548"/>
        <v>134.88892955812747</v>
      </c>
      <c r="P5834" s="1">
        <f t="shared" si="548"/>
        <v>121.3855305747165</v>
      </c>
      <c r="Q5834" s="6">
        <f t="shared" si="550"/>
        <v>1.3855305747164977</v>
      </c>
      <c r="R5834" s="1">
        <f>AVERAGE($Q$4:Q5834)</f>
        <v>16.46286071243474</v>
      </c>
      <c r="S5834" s="1">
        <f>STDEV($R$4:R5834)</f>
        <v>1.4955986409068176</v>
      </c>
      <c r="T5834" s="1">
        <f t="shared" si="552"/>
        <v>16.430644773165184</v>
      </c>
      <c r="U5834" s="1">
        <f t="shared" si="553"/>
        <v>16.495076651704295</v>
      </c>
    </row>
    <row r="5835" spans="5:21" x14ac:dyDescent="0.2">
      <c r="E5835" s="1">
        <v>5832</v>
      </c>
      <c r="F5835" s="9">
        <v>0.2252727426821366</v>
      </c>
      <c r="G5835" s="9">
        <v>-0.59069861890748143</v>
      </c>
      <c r="H5835" s="9">
        <v>0.27631926968751941</v>
      </c>
      <c r="I5835" s="9">
        <v>1.3872477211407386</v>
      </c>
      <c r="J5835" s="9">
        <v>-0.40803115552989766</v>
      </c>
      <c r="K5835" s="4">
        <f t="shared" si="551"/>
        <v>100</v>
      </c>
      <c r="L5835" s="1">
        <f t="shared" si="549"/>
        <v>104.60849207538159</v>
      </c>
      <c r="M5835" s="1">
        <f t="shared" si="549"/>
        <v>92.952165441922773</v>
      </c>
      <c r="N5835" s="1">
        <f t="shared" si="549"/>
        <v>98.233653928653027</v>
      </c>
      <c r="O5835" s="1">
        <f t="shared" si="548"/>
        <v>129.64480074045053</v>
      </c>
      <c r="P5835" s="1">
        <f t="shared" si="548"/>
        <v>119.48515979006832</v>
      </c>
      <c r="Q5835" s="6">
        <f t="shared" si="550"/>
        <v>0</v>
      </c>
      <c r="R5835" s="1">
        <f>AVERAGE($Q$4:Q5835)</f>
        <v>16.460037862518341</v>
      </c>
      <c r="S5835" s="1">
        <f>STDEV($R$4:R5835)</f>
        <v>1.4954707167978014</v>
      </c>
      <c r="T5835" s="1">
        <f t="shared" si="552"/>
        <v>16.427827440677468</v>
      </c>
      <c r="U5835" s="1">
        <f t="shared" si="553"/>
        <v>16.492248284359214</v>
      </c>
    </row>
    <row r="5836" spans="5:21" x14ac:dyDescent="0.2">
      <c r="E5836" s="1">
        <v>5833</v>
      </c>
      <c r="F5836" s="9">
        <v>0.5142760528542567</v>
      </c>
      <c r="G5836" s="9">
        <v>0.20967718228348531</v>
      </c>
      <c r="H5836" s="9">
        <v>-1.000917109195143</v>
      </c>
      <c r="I5836" s="9">
        <v>0.80097493082575966</v>
      </c>
      <c r="J5836" s="9">
        <v>-1.3249018593342043</v>
      </c>
      <c r="K5836" s="4">
        <f t="shared" si="551"/>
        <v>100</v>
      </c>
      <c r="L5836" s="1">
        <f t="shared" si="549"/>
        <v>110.83309228563054</v>
      </c>
      <c r="M5836" s="1">
        <f t="shared" si="549"/>
        <v>115.57975752797833</v>
      </c>
      <c r="N5836" s="1">
        <f t="shared" si="549"/>
        <v>94.611346542647325</v>
      </c>
      <c r="O5836" s="1">
        <f t="shared" si="548"/>
        <v>111.04909461318815</v>
      </c>
      <c r="P5836" s="1">
        <f t="shared" si="548"/>
        <v>85.199198411469197</v>
      </c>
      <c r="Q5836" s="6">
        <f t="shared" si="550"/>
        <v>0</v>
      </c>
      <c r="R5836" s="1">
        <f>AVERAGE($Q$4:Q5836)</f>
        <v>16.457215980491508</v>
      </c>
      <c r="S5836" s="1">
        <f>STDEV($R$4:R5836)</f>
        <v>1.495342850389211</v>
      </c>
      <c r="T5836" s="1">
        <f t="shared" si="552"/>
        <v>16.42501107365392</v>
      </c>
      <c r="U5836" s="1">
        <f t="shared" si="553"/>
        <v>16.489420887329096</v>
      </c>
    </row>
    <row r="5837" spans="5:21" x14ac:dyDescent="0.2">
      <c r="E5837" s="1">
        <v>5834</v>
      </c>
      <c r="F5837" s="9">
        <v>-0.35864559322362766</v>
      </c>
      <c r="G5837" s="9">
        <v>-0.38680695979564916</v>
      </c>
      <c r="H5837" s="9">
        <v>-0.8372012416657526</v>
      </c>
      <c r="I5837" s="9">
        <v>-0.73741603046073578</v>
      </c>
      <c r="J5837" s="9">
        <v>1.3389762898441404</v>
      </c>
      <c r="K5837" s="4">
        <f t="shared" si="551"/>
        <v>100</v>
      </c>
      <c r="L5837" s="1">
        <f t="shared" si="549"/>
        <v>93.078299342411782</v>
      </c>
      <c r="M5837" s="1">
        <f t="shared" si="549"/>
        <v>86.149113728705913</v>
      </c>
      <c r="N5837" s="1">
        <f t="shared" si="549"/>
        <v>72.867259802053738</v>
      </c>
      <c r="O5837" s="1">
        <f t="shared" si="548"/>
        <v>62.875477382704098</v>
      </c>
      <c r="P5837" s="1">
        <f t="shared" si="548"/>
        <v>82.183247445692018</v>
      </c>
      <c r="Q5837" s="6">
        <f t="shared" si="550"/>
        <v>0</v>
      </c>
      <c r="R5837" s="1">
        <f>AVERAGE($Q$4:Q5837)</f>
        <v>16.454395065856524</v>
      </c>
      <c r="S5837" s="1">
        <f>STDEV($R$4:R5837)</f>
        <v>1.4952150425516189</v>
      </c>
      <c r="T5837" s="1">
        <f t="shared" si="552"/>
        <v>16.42219567157888</v>
      </c>
      <c r="U5837" s="1">
        <f t="shared" si="553"/>
        <v>16.486594460134167</v>
      </c>
    </row>
    <row r="5838" spans="5:21" x14ac:dyDescent="0.2">
      <c r="E5838" s="1">
        <v>5835</v>
      </c>
      <c r="F5838" s="9">
        <v>2.6968791644321755E-2</v>
      </c>
      <c r="G5838" s="9">
        <v>-0.50490257308410946</v>
      </c>
      <c r="H5838" s="9">
        <v>0.29431021175696515</v>
      </c>
      <c r="I5838" s="9">
        <v>0.62170101955416612</v>
      </c>
      <c r="J5838" s="9">
        <v>-0.33873448046506383</v>
      </c>
      <c r="K5838" s="4">
        <f t="shared" si="551"/>
        <v>100</v>
      </c>
      <c r="L5838" s="1">
        <f t="shared" si="549"/>
        <v>100.5408330831725</v>
      </c>
      <c r="M5838" s="1">
        <f t="shared" si="549"/>
        <v>90.883951069101556</v>
      </c>
      <c r="N5838" s="1">
        <f t="shared" si="549"/>
        <v>96.394145847698468</v>
      </c>
      <c r="O5838" s="1">
        <f t="shared" si="548"/>
        <v>109.15683223610608</v>
      </c>
      <c r="P5838" s="1">
        <f t="shared" si="548"/>
        <v>102.00672881361376</v>
      </c>
      <c r="Q5838" s="6">
        <f t="shared" si="550"/>
        <v>0</v>
      </c>
      <c r="R5838" s="1">
        <f>AVERAGE($Q$4:Q5838)</f>
        <v>16.451575118116018</v>
      </c>
      <c r="S5838" s="1">
        <f>STDEV($R$4:R5838)</f>
        <v>1.4950872941538849</v>
      </c>
      <c r="T5838" s="1">
        <f t="shared" si="552"/>
        <v>16.419381233937077</v>
      </c>
      <c r="U5838" s="1">
        <f t="shared" si="553"/>
        <v>16.483769002294959</v>
      </c>
    </row>
    <row r="5839" spans="5:21" x14ac:dyDescent="0.2">
      <c r="E5839" s="1">
        <v>5836</v>
      </c>
      <c r="F5839" s="9">
        <v>1.9078379409620538</v>
      </c>
      <c r="G5839" s="9">
        <v>1.5757677829242311</v>
      </c>
      <c r="H5839" s="9">
        <v>1.4898250810801983</v>
      </c>
      <c r="I5839" s="9">
        <v>1.0558687790762633</v>
      </c>
      <c r="J5839" s="9">
        <v>-0.39870656109997071</v>
      </c>
      <c r="K5839" s="4">
        <f t="shared" si="551"/>
        <v>100</v>
      </c>
      <c r="L5839" s="1">
        <f t="shared" si="549"/>
        <v>146.45786470896408</v>
      </c>
      <c r="M5839" s="1">
        <f t="shared" si="549"/>
        <v>200.71607168854669</v>
      </c>
      <c r="N5839" s="1">
        <f t="shared" si="549"/>
        <v>270.38756264656524</v>
      </c>
      <c r="O5839" s="1">
        <f t="shared" si="548"/>
        <v>333.96296473332177</v>
      </c>
      <c r="P5839" s="1">
        <f t="shared" si="548"/>
        <v>308.36643214387885</v>
      </c>
      <c r="Q5839" s="6">
        <f t="shared" si="550"/>
        <v>188.36643214387885</v>
      </c>
      <c r="R5839" s="1">
        <f>AVERAGE($Q$4:Q5839)</f>
        <v>16.481032770108094</v>
      </c>
      <c r="S5839" s="1">
        <f>STDEV($R$4:R5839)</f>
        <v>1.4949593448909961</v>
      </c>
      <c r="T5839" s="1">
        <f t="shared" si="552"/>
        <v>16.448844399172131</v>
      </c>
      <c r="U5839" s="1">
        <f t="shared" si="553"/>
        <v>16.513221141044056</v>
      </c>
    </row>
    <row r="5840" spans="5:21" x14ac:dyDescent="0.2">
      <c r="E5840" s="1">
        <v>5837</v>
      </c>
      <c r="F5840" s="9">
        <v>-0.42660985855036415</v>
      </c>
      <c r="G5840" s="9">
        <v>3.2491698220837861E-2</v>
      </c>
      <c r="H5840" s="9">
        <v>-0.47873754738247953</v>
      </c>
      <c r="I5840" s="9">
        <v>-1.5431669453391805</v>
      </c>
      <c r="J5840" s="9">
        <v>1.1210568118258379</v>
      </c>
      <c r="K5840" s="4">
        <f t="shared" si="551"/>
        <v>100</v>
      </c>
      <c r="L5840" s="1">
        <f t="shared" si="549"/>
        <v>91.821659703456376</v>
      </c>
      <c r="M5840" s="1">
        <f t="shared" si="549"/>
        <v>92.420290982985762</v>
      </c>
      <c r="N5840" s="1">
        <f t="shared" si="549"/>
        <v>83.981710621968148</v>
      </c>
      <c r="O5840" s="1">
        <f t="shared" si="548"/>
        <v>61.680365524336146</v>
      </c>
      <c r="P5840" s="1">
        <f t="shared" si="548"/>
        <v>77.182829596745819</v>
      </c>
      <c r="Q5840" s="6">
        <f t="shared" si="550"/>
        <v>0</v>
      </c>
      <c r="R5840" s="1">
        <f>AVERAGE($Q$4:Q5840)</f>
        <v>16.478209225004427</v>
      </c>
      <c r="S5840" s="1">
        <f>STDEV($R$4:R5840)</f>
        <v>1.4948314465487273</v>
      </c>
      <c r="T5840" s="1">
        <f t="shared" si="552"/>
        <v>16.446026365034285</v>
      </c>
      <c r="U5840" s="1">
        <f t="shared" si="553"/>
        <v>16.510392084974569</v>
      </c>
    </row>
    <row r="5841" spans="5:21" x14ac:dyDescent="0.2">
      <c r="E5841" s="1">
        <v>5838</v>
      </c>
      <c r="F5841" s="9">
        <v>-1.5055366020533256</v>
      </c>
      <c r="G5841" s="9">
        <v>0.92928303274675272</v>
      </c>
      <c r="H5841" s="9">
        <v>0.62561866798205301</v>
      </c>
      <c r="I5841" s="9">
        <v>2.6142879505641758</v>
      </c>
      <c r="J5841" s="9">
        <v>1.0807730177475605</v>
      </c>
      <c r="K5841" s="4">
        <f t="shared" si="551"/>
        <v>100</v>
      </c>
      <c r="L5841" s="1">
        <f t="shared" si="549"/>
        <v>73.99983515580459</v>
      </c>
      <c r="M5841" s="1">
        <f t="shared" si="549"/>
        <v>89.114269407120347</v>
      </c>
      <c r="N5841" s="1">
        <f t="shared" si="549"/>
        <v>100.9921918789059</v>
      </c>
      <c r="O5841" s="1">
        <f t="shared" si="548"/>
        <v>170.3577769495574</v>
      </c>
      <c r="P5841" s="1">
        <f t="shared" si="548"/>
        <v>211.46413283178694</v>
      </c>
      <c r="Q5841" s="6">
        <f t="shared" si="550"/>
        <v>91.464132831786941</v>
      </c>
      <c r="R5841" s="1">
        <f>AVERAGE($Q$4:Q5841)</f>
        <v>16.491053679202231</v>
      </c>
      <c r="S5841" s="1">
        <f>STDEV($R$4:R5841)</f>
        <v>1.4947035061919232</v>
      </c>
      <c r="T5841" s="1">
        <f t="shared" si="552"/>
        <v>16.458876329922191</v>
      </c>
      <c r="U5841" s="1">
        <f t="shared" si="553"/>
        <v>16.523231028482272</v>
      </c>
    </row>
    <row r="5842" spans="5:21" x14ac:dyDescent="0.2">
      <c r="E5842" s="1">
        <v>5839</v>
      </c>
      <c r="F5842" s="9">
        <v>0.573108991375193</v>
      </c>
      <c r="G5842" s="9">
        <v>0.91359197540441528</v>
      </c>
      <c r="H5842" s="9">
        <v>1.394860191794578</v>
      </c>
      <c r="I5842" s="9">
        <v>0.65174504015885759</v>
      </c>
      <c r="J5842" s="9">
        <v>1.0341727829654701</v>
      </c>
      <c r="K5842" s="4">
        <f t="shared" si="551"/>
        <v>100</v>
      </c>
      <c r="L5842" s="1">
        <f t="shared" si="549"/>
        <v>112.14492233269964</v>
      </c>
      <c r="M5842" s="1">
        <f t="shared" si="549"/>
        <v>134.6273214756724</v>
      </c>
      <c r="N5842" s="1">
        <f t="shared" si="549"/>
        <v>177.94640646891452</v>
      </c>
      <c r="O5842" s="1">
        <f t="shared" si="548"/>
        <v>202.7211573645983</v>
      </c>
      <c r="P5842" s="1">
        <f t="shared" si="548"/>
        <v>249.30224166538997</v>
      </c>
      <c r="Q5842" s="6">
        <f t="shared" si="550"/>
        <v>129.30224166538997</v>
      </c>
      <c r="R5842" s="1">
        <f>AVERAGE($Q$4:Q5842)</f>
        <v>16.510373971715705</v>
      </c>
      <c r="S5842" s="1">
        <f>STDEV($R$4:R5842)</f>
        <v>1.4945755217463046</v>
      </c>
      <c r="T5842" s="1">
        <f t="shared" si="552"/>
        <v>16.47820213289495</v>
      </c>
      <c r="U5842" s="1">
        <f t="shared" si="553"/>
        <v>16.54254581053646</v>
      </c>
    </row>
    <row r="5843" spans="5:21" x14ac:dyDescent="0.2">
      <c r="E5843" s="1">
        <v>5840</v>
      </c>
      <c r="F5843" s="9">
        <v>-1.3732505976804532</v>
      </c>
      <c r="G5843" s="9">
        <v>1.0705480235628784</v>
      </c>
      <c r="H5843" s="9">
        <v>-0.60927732192794792</v>
      </c>
      <c r="I5843" s="9">
        <v>0.14843180906609632</v>
      </c>
      <c r="J5843" s="9">
        <v>-1.3176850188756362</v>
      </c>
      <c r="K5843" s="4">
        <f t="shared" si="551"/>
        <v>100</v>
      </c>
      <c r="L5843" s="1">
        <f t="shared" si="549"/>
        <v>75.983792916925694</v>
      </c>
      <c r="M5843" s="1">
        <f t="shared" si="549"/>
        <v>94.125563344001137</v>
      </c>
      <c r="N5843" s="1">
        <f t="shared" si="549"/>
        <v>83.327131696177432</v>
      </c>
      <c r="O5843" s="1">
        <f t="shared" si="548"/>
        <v>85.837894393781525</v>
      </c>
      <c r="P5843" s="1">
        <f t="shared" si="548"/>
        <v>65.95175994234765</v>
      </c>
      <c r="Q5843" s="6">
        <f t="shared" si="550"/>
        <v>0</v>
      </c>
      <c r="R5843" s="1">
        <f>AVERAGE($Q$4:Q5843)</f>
        <v>16.507546852884932</v>
      </c>
      <c r="S5843" s="1">
        <f>STDEV($R$4:R5843)</f>
        <v>1.4944475787551552</v>
      </c>
      <c r="T5843" s="1">
        <f t="shared" si="552"/>
        <v>16.475380522451665</v>
      </c>
      <c r="U5843" s="1">
        <f t="shared" si="553"/>
        <v>16.539713183318199</v>
      </c>
    </row>
    <row r="5844" spans="5:21" x14ac:dyDescent="0.2">
      <c r="E5844" s="1">
        <v>5841</v>
      </c>
      <c r="F5844" s="9">
        <v>0.18100536181009375</v>
      </c>
      <c r="G5844" s="9">
        <v>0.13634917195304297</v>
      </c>
      <c r="H5844" s="9">
        <v>1.3000317267142236</v>
      </c>
      <c r="I5844" s="9">
        <v>-0.96936446425388567</v>
      </c>
      <c r="J5844" s="9">
        <v>-2.2347921913024038</v>
      </c>
      <c r="K5844" s="4">
        <f t="shared" si="551"/>
        <v>100</v>
      </c>
      <c r="L5844" s="1">
        <f t="shared" si="549"/>
        <v>103.686431028803</v>
      </c>
      <c r="M5844" s="1">
        <f t="shared" si="549"/>
        <v>106.55284856667059</v>
      </c>
      <c r="N5844" s="1">
        <f t="shared" si="549"/>
        <v>138.19247200188832</v>
      </c>
      <c r="O5844" s="1">
        <f t="shared" si="548"/>
        <v>113.83779055224458</v>
      </c>
      <c r="P5844" s="1">
        <f t="shared" si="548"/>
        <v>72.807291413949557</v>
      </c>
      <c r="Q5844" s="6">
        <f t="shared" si="550"/>
        <v>0</v>
      </c>
      <c r="R5844" s="1">
        <f>AVERAGE($Q$4:Q5844)</f>
        <v>16.504720702079783</v>
      </c>
      <c r="S5844" s="1">
        <f>STDEV($R$4:R5844)</f>
        <v>1.4943196781100254</v>
      </c>
      <c r="T5844" s="1">
        <f t="shared" si="552"/>
        <v>16.472559877943727</v>
      </c>
      <c r="U5844" s="1">
        <f t="shared" si="553"/>
        <v>16.53688152621584</v>
      </c>
    </row>
    <row r="5845" spans="5:21" x14ac:dyDescent="0.2">
      <c r="E5845" s="1">
        <v>5842</v>
      </c>
      <c r="F5845" s="9">
        <v>0.55613327276660129</v>
      </c>
      <c r="G5845" s="9">
        <v>0.73502633313182741</v>
      </c>
      <c r="H5845" s="9">
        <v>1.1032761904061772</v>
      </c>
      <c r="I5845" s="9">
        <v>0.97399606602266431</v>
      </c>
      <c r="J5845" s="9">
        <v>-0.37236986827338114</v>
      </c>
      <c r="K5845" s="4">
        <f t="shared" si="551"/>
        <v>100</v>
      </c>
      <c r="L5845" s="1">
        <f t="shared" si="549"/>
        <v>111.7648198201688</v>
      </c>
      <c r="M5845" s="1">
        <f t="shared" si="549"/>
        <v>129.46390380222388</v>
      </c>
      <c r="N5845" s="1">
        <f t="shared" si="549"/>
        <v>161.42769690746476</v>
      </c>
      <c r="O5845" s="1">
        <f t="shared" si="548"/>
        <v>196.14546620167226</v>
      </c>
      <c r="P5845" s="1">
        <f t="shared" si="548"/>
        <v>182.06842624524654</v>
      </c>
      <c r="Q5845" s="6">
        <f t="shared" si="550"/>
        <v>62.068426245246542</v>
      </c>
      <c r="R5845" s="1">
        <f>AVERAGE($Q$4:Q5845)</f>
        <v>16.512520035449032</v>
      </c>
      <c r="S5845" s="1">
        <f>STDEV($R$4:R5845)</f>
        <v>1.494191786326059</v>
      </c>
      <c r="T5845" s="1">
        <f t="shared" si="552"/>
        <v>16.480364716241233</v>
      </c>
      <c r="U5845" s="1">
        <f t="shared" si="553"/>
        <v>16.544675354656832</v>
      </c>
    </row>
    <row r="5846" spans="5:21" x14ac:dyDescent="0.2">
      <c r="E5846" s="1">
        <v>5843</v>
      </c>
      <c r="F5846" s="9">
        <v>-0.59330432122806087</v>
      </c>
      <c r="G5846" s="9">
        <v>1.5694786270614713</v>
      </c>
      <c r="H5846" s="9">
        <v>0.47868297770037316</v>
      </c>
      <c r="I5846" s="9">
        <v>0.27695136850525159</v>
      </c>
      <c r="J5846" s="9">
        <v>2.6226553018204868</v>
      </c>
      <c r="K5846" s="4">
        <f t="shared" si="551"/>
        <v>100</v>
      </c>
      <c r="L5846" s="1">
        <f t="shared" si="549"/>
        <v>88.810893919073081</v>
      </c>
      <c r="M5846" s="1">
        <f t="shared" si="549"/>
        <v>121.55964493666595</v>
      </c>
      <c r="N5846" s="1">
        <f t="shared" si="549"/>
        <v>133.77264002881714</v>
      </c>
      <c r="O5846" s="1">
        <f t="shared" si="548"/>
        <v>141.39139790045235</v>
      </c>
      <c r="P5846" s="1">
        <f t="shared" si="548"/>
        <v>238.90428170647377</v>
      </c>
      <c r="Q5846" s="6">
        <f t="shared" si="550"/>
        <v>118.90428170647377</v>
      </c>
      <c r="R5846" s="1">
        <f>AVERAGE($Q$4:Q5846)</f>
        <v>16.530043869382119</v>
      </c>
      <c r="S5846" s="1">
        <f>STDEV($R$4:R5846)</f>
        <v>1.4940638989412183</v>
      </c>
      <c r="T5846" s="1">
        <f t="shared" si="552"/>
        <v>16.497894053830169</v>
      </c>
      <c r="U5846" s="1">
        <f t="shared" si="553"/>
        <v>16.562193684934069</v>
      </c>
    </row>
    <row r="5847" spans="5:21" x14ac:dyDescent="0.2">
      <c r="E5847" s="1">
        <v>5844</v>
      </c>
      <c r="F5847" s="9">
        <v>0.47617959353374317</v>
      </c>
      <c r="G5847" s="9">
        <v>0.33149945011246018</v>
      </c>
      <c r="H5847" s="9">
        <v>-0.96694520834716968</v>
      </c>
      <c r="I5847" s="9">
        <v>-0.97069914772873744</v>
      </c>
      <c r="J5847" s="9">
        <v>-0.20081188267795369</v>
      </c>
      <c r="K5847" s="4">
        <f t="shared" si="551"/>
        <v>100</v>
      </c>
      <c r="L5847" s="1">
        <f t="shared" si="549"/>
        <v>109.9918315825682</v>
      </c>
      <c r="M5847" s="1">
        <f t="shared" si="549"/>
        <v>117.53145439251279</v>
      </c>
      <c r="N5847" s="1">
        <f t="shared" si="549"/>
        <v>96.864873737425498</v>
      </c>
      <c r="O5847" s="1">
        <f t="shared" si="548"/>
        <v>79.772363586541672</v>
      </c>
      <c r="P5847" s="1">
        <f t="shared" si="548"/>
        <v>76.632000221157597</v>
      </c>
      <c r="Q5847" s="6">
        <f t="shared" si="550"/>
        <v>0</v>
      </c>
      <c r="R5847" s="1">
        <f>AVERAGE($Q$4:Q5847)</f>
        <v>16.527215319780925</v>
      </c>
      <c r="S5847" s="1">
        <f>STDEV($R$4:R5847)</f>
        <v>1.4939360465963665</v>
      </c>
      <c r="T5847" s="1">
        <f t="shared" si="552"/>
        <v>16.495071005953644</v>
      </c>
      <c r="U5847" s="1">
        <f t="shared" si="553"/>
        <v>16.559359633608207</v>
      </c>
    </row>
    <row r="5848" spans="5:21" x14ac:dyDescent="0.2">
      <c r="E5848" s="1">
        <v>5845</v>
      </c>
      <c r="F5848" s="9">
        <v>-1.7266938812099397</v>
      </c>
      <c r="G5848" s="9">
        <v>0.71887370722834021</v>
      </c>
      <c r="H5848" s="9">
        <v>0.54327983889379539</v>
      </c>
      <c r="I5848" s="9">
        <v>0.43801946958410554</v>
      </c>
      <c r="J5848" s="9">
        <v>-0.98214513855054975</v>
      </c>
      <c r="K5848" s="4">
        <f t="shared" si="551"/>
        <v>100</v>
      </c>
      <c r="L5848" s="1">
        <f t="shared" si="549"/>
        <v>70.798046587435579</v>
      </c>
      <c r="M5848" s="1">
        <f t="shared" si="549"/>
        <v>81.745123056105143</v>
      </c>
      <c r="N5848" s="1">
        <f t="shared" si="549"/>
        <v>91.127727288287488</v>
      </c>
      <c r="O5848" s="1">
        <f t="shared" si="548"/>
        <v>99.470986918685668</v>
      </c>
      <c r="P5848" s="1">
        <f t="shared" si="548"/>
        <v>81.731295729020388</v>
      </c>
      <c r="Q5848" s="6">
        <f t="shared" si="550"/>
        <v>0</v>
      </c>
      <c r="R5848" s="1">
        <f>AVERAGE($Q$4:Q5848)</f>
        <v>16.524387738032459</v>
      </c>
      <c r="S5848" s="1">
        <f>STDEV($R$4:R5848)</f>
        <v>1.4938082301907738</v>
      </c>
      <c r="T5848" s="1">
        <f t="shared" si="552"/>
        <v>16.492248923979993</v>
      </c>
      <c r="U5848" s="1">
        <f t="shared" si="553"/>
        <v>16.556526552084925</v>
      </c>
    </row>
    <row r="5849" spans="5:21" x14ac:dyDescent="0.2">
      <c r="E5849" s="1">
        <v>5846</v>
      </c>
      <c r="F5849" s="9">
        <v>0.77623781180591322</v>
      </c>
      <c r="G5849" s="9">
        <v>0.13227577255747747</v>
      </c>
      <c r="H5849" s="9">
        <v>0.96852772912825458</v>
      </c>
      <c r="I5849" s="9">
        <v>-6.5817857830552384E-2</v>
      </c>
      <c r="J5849" s="9">
        <v>9.2188656708458439E-3</v>
      </c>
      <c r="K5849" s="4">
        <f t="shared" si="551"/>
        <v>100</v>
      </c>
      <c r="L5849" s="1">
        <f t="shared" si="549"/>
        <v>116.79470650511811</v>
      </c>
      <c r="M5849" s="1">
        <f t="shared" si="549"/>
        <v>119.92576218247858</v>
      </c>
      <c r="N5849" s="1">
        <f t="shared" si="549"/>
        <v>145.55855546135251</v>
      </c>
      <c r="O5849" s="1">
        <f t="shared" si="548"/>
        <v>143.65504101043666</v>
      </c>
      <c r="P5849" s="1">
        <f t="shared" si="548"/>
        <v>143.92015264338897</v>
      </c>
      <c r="Q5849" s="6">
        <f t="shared" si="550"/>
        <v>23.920152643388974</v>
      </c>
      <c r="R5849" s="1">
        <f>AVERAGE($Q$4:Q5849)</f>
        <v>16.525652836374121</v>
      </c>
      <c r="S5849" s="1">
        <f>STDEV($R$4:R5849)</f>
        <v>1.4936804450764039</v>
      </c>
      <c r="T5849" s="1">
        <f t="shared" si="552"/>
        <v>16.49351952024729</v>
      </c>
      <c r="U5849" s="1">
        <f t="shared" si="553"/>
        <v>16.557786152500952</v>
      </c>
    </row>
    <row r="5850" spans="5:21" x14ac:dyDescent="0.2">
      <c r="E5850" s="1">
        <v>5847</v>
      </c>
      <c r="F5850" s="9">
        <v>-0.49175241656485014</v>
      </c>
      <c r="G5850" s="9">
        <v>-8.4503426478477195E-3</v>
      </c>
      <c r="H5850" s="9">
        <v>0.98655164038063958</v>
      </c>
      <c r="I5850" s="9">
        <v>-0.19719891497516073</v>
      </c>
      <c r="J5850" s="9">
        <v>0.82662836575764231</v>
      </c>
      <c r="K5850" s="4">
        <f t="shared" si="551"/>
        <v>100</v>
      </c>
      <c r="L5850" s="1">
        <f t="shared" si="549"/>
        <v>90.633119412164703</v>
      </c>
      <c r="M5850" s="1">
        <f t="shared" si="549"/>
        <v>90.480072595543021</v>
      </c>
      <c r="N5850" s="1">
        <f t="shared" si="549"/>
        <v>110.21576694624194</v>
      </c>
      <c r="O5850" s="1">
        <f t="shared" si="548"/>
        <v>105.95348523090455</v>
      </c>
      <c r="P5850" s="1">
        <f t="shared" si="548"/>
        <v>125.00151439365784</v>
      </c>
      <c r="Q5850" s="6">
        <f t="shared" si="550"/>
        <v>5.0015143936578426</v>
      </c>
      <c r="R5850" s="1">
        <f>AVERAGE($Q$4:Q5850)</f>
        <v>16.523681887435743</v>
      </c>
      <c r="S5850" s="1">
        <f>STDEV($R$4:R5850)</f>
        <v>1.4935526951812068</v>
      </c>
      <c r="T5850" s="1">
        <f t="shared" si="552"/>
        <v>16.491554067301529</v>
      </c>
      <c r="U5850" s="1">
        <f t="shared" si="553"/>
        <v>16.555809707569956</v>
      </c>
    </row>
    <row r="5851" spans="5:21" x14ac:dyDescent="0.2">
      <c r="E5851" s="1">
        <v>5848</v>
      </c>
      <c r="F5851" s="9">
        <v>0.26752104531624354</v>
      </c>
      <c r="G5851" s="9">
        <v>-1.5266505215549842</v>
      </c>
      <c r="H5851" s="9">
        <v>1.8861464923247695</v>
      </c>
      <c r="I5851" s="9">
        <v>1.1886254469573032</v>
      </c>
      <c r="J5851" s="9">
        <v>0.3782974999921862</v>
      </c>
      <c r="K5851" s="4">
        <f t="shared" si="551"/>
        <v>100</v>
      </c>
      <c r="L5851" s="1">
        <f t="shared" si="549"/>
        <v>105.49614321576392</v>
      </c>
      <c r="M5851" s="1">
        <f t="shared" si="549"/>
        <v>77.738007185229222</v>
      </c>
      <c r="N5851" s="1">
        <f t="shared" si="549"/>
        <v>113.36056610117427</v>
      </c>
      <c r="O5851" s="1">
        <f t="shared" si="548"/>
        <v>143.78205966915201</v>
      </c>
      <c r="P5851" s="1">
        <f t="shared" si="548"/>
        <v>155.0826465856787</v>
      </c>
      <c r="Q5851" s="6">
        <f t="shared" si="550"/>
        <v>35.082646585678702</v>
      </c>
      <c r="R5851" s="1">
        <f>AVERAGE($Q$4:Q5851)</f>
        <v>16.526855445010682</v>
      </c>
      <c r="S5851" s="1">
        <f>STDEV($R$4:R5851)</f>
        <v>1.4934249743632686</v>
      </c>
      <c r="T5851" s="1">
        <f t="shared" si="552"/>
        <v>16.494733119068847</v>
      </c>
      <c r="U5851" s="1">
        <f t="shared" si="553"/>
        <v>16.558977770952517</v>
      </c>
    </row>
    <row r="5852" spans="5:21" x14ac:dyDescent="0.2">
      <c r="E5852" s="1">
        <v>5849</v>
      </c>
      <c r="F5852" s="9">
        <v>0.75022967394033913</v>
      </c>
      <c r="G5852" s="9">
        <v>-0.7148628355935216</v>
      </c>
      <c r="H5852" s="9">
        <v>-1.3501494322554208</v>
      </c>
      <c r="I5852" s="9">
        <v>-1.0237249625788536</v>
      </c>
      <c r="J5852" s="9">
        <v>-0.91423316916916519</v>
      </c>
      <c r="K5852" s="4">
        <f t="shared" si="551"/>
        <v>100</v>
      </c>
      <c r="L5852" s="1">
        <f t="shared" si="549"/>
        <v>116.18876125637495</v>
      </c>
      <c r="M5852" s="1">
        <f t="shared" si="549"/>
        <v>100.70984430219868</v>
      </c>
      <c r="N5852" s="1">
        <f t="shared" si="549"/>
        <v>76.877532387210636</v>
      </c>
      <c r="O5852" s="1">
        <f t="shared" si="548"/>
        <v>62.644048116023711</v>
      </c>
      <c r="P5852" s="1">
        <f t="shared" si="548"/>
        <v>52.17596983235704</v>
      </c>
      <c r="Q5852" s="6">
        <f t="shared" si="550"/>
        <v>0</v>
      </c>
      <c r="R5852" s="1">
        <f>AVERAGE($Q$4:Q5852)</f>
        <v>16.524029858509568</v>
      </c>
      <c r="S5852" s="1">
        <f>STDEV($R$4:R5852)</f>
        <v>1.4932972895388557</v>
      </c>
      <c r="T5852" s="1">
        <f t="shared" si="552"/>
        <v>16.491913024811776</v>
      </c>
      <c r="U5852" s="1">
        <f t="shared" si="553"/>
        <v>16.55614669220736</v>
      </c>
    </row>
    <row r="5853" spans="5:21" x14ac:dyDescent="0.2">
      <c r="E5853" s="1">
        <v>5850</v>
      </c>
      <c r="F5853" s="9">
        <v>-0.64772621044539846</v>
      </c>
      <c r="G5853" s="9">
        <v>1.9065828382736072</v>
      </c>
      <c r="H5853" s="9">
        <v>0.19582785171223804</v>
      </c>
      <c r="I5853" s="9">
        <v>-0.88333081293967552</v>
      </c>
      <c r="J5853" s="9">
        <v>0.24805331122479402</v>
      </c>
      <c r="K5853" s="4">
        <f t="shared" si="551"/>
        <v>100</v>
      </c>
      <c r="L5853" s="1">
        <f t="shared" si="549"/>
        <v>87.849484257523685</v>
      </c>
      <c r="M5853" s="1">
        <f t="shared" si="549"/>
        <v>128.6301859300541</v>
      </c>
      <c r="N5853" s="1">
        <f t="shared" si="549"/>
        <v>133.76801681942925</v>
      </c>
      <c r="O5853" s="1">
        <f t="shared" si="548"/>
        <v>112.10555909053208</v>
      </c>
      <c r="P5853" s="1">
        <f t="shared" si="548"/>
        <v>117.80745819363545</v>
      </c>
      <c r="Q5853" s="6">
        <f t="shared" si="550"/>
        <v>0</v>
      </c>
      <c r="R5853" s="1">
        <f>AVERAGE($Q$4:Q5853)</f>
        <v>16.521205238020933</v>
      </c>
      <c r="S5853" s="1">
        <f>STDEV($R$4:R5853)</f>
        <v>1.4931696416038567</v>
      </c>
      <c r="T5853" s="1">
        <f t="shared" si="552"/>
        <v>16.489093894600252</v>
      </c>
      <c r="U5853" s="1">
        <f t="shared" si="553"/>
        <v>16.553316581441614</v>
      </c>
    </row>
    <row r="5854" spans="5:21" x14ac:dyDescent="0.2">
      <c r="E5854" s="1">
        <v>5851</v>
      </c>
      <c r="F5854" s="9">
        <v>0.86761929196654819</v>
      </c>
      <c r="G5854" s="9">
        <v>0.22514427655551117</v>
      </c>
      <c r="H5854" s="9">
        <v>-0.15245177564793266</v>
      </c>
      <c r="I5854" s="9">
        <v>-0.66668917497736402</v>
      </c>
      <c r="J5854" s="9">
        <v>5.5889586292323656E-2</v>
      </c>
      <c r="K5854" s="4">
        <f t="shared" si="551"/>
        <v>100</v>
      </c>
      <c r="L5854" s="1">
        <f t="shared" si="549"/>
        <v>118.94890657290367</v>
      </c>
      <c r="M5854" s="1">
        <f t="shared" si="549"/>
        <v>124.42746052221891</v>
      </c>
      <c r="N5854" s="1">
        <f t="shared" si="549"/>
        <v>120.69087741141642</v>
      </c>
      <c r="O5854" s="1">
        <f t="shared" si="548"/>
        <v>105.62496027339991</v>
      </c>
      <c r="P5854" s="1">
        <f t="shared" si="548"/>
        <v>106.81225069458588</v>
      </c>
      <c r="Q5854" s="6">
        <f t="shared" si="550"/>
        <v>0</v>
      </c>
      <c r="R5854" s="1">
        <f>AVERAGE($Q$4:Q5854)</f>
        <v>16.518381583049472</v>
      </c>
      <c r="S5854" s="1">
        <f>STDEV($R$4:R5854)</f>
        <v>1.4930420314524291</v>
      </c>
      <c r="T5854" s="1">
        <f t="shared" si="552"/>
        <v>16.486275727920432</v>
      </c>
      <c r="U5854" s="1">
        <f t="shared" si="553"/>
        <v>16.550487438178511</v>
      </c>
    </row>
    <row r="5855" spans="5:21" x14ac:dyDescent="0.2">
      <c r="E5855" s="1">
        <v>5852</v>
      </c>
      <c r="F5855" s="9">
        <v>-1.6650574252707884</v>
      </c>
      <c r="G5855" s="9">
        <v>1.3204817150835879</v>
      </c>
      <c r="H5855" s="9">
        <v>-0.5833237537444802</v>
      </c>
      <c r="I5855" s="9">
        <v>-0.73060846261796542</v>
      </c>
      <c r="J5855" s="9">
        <v>0.77146978583186865</v>
      </c>
      <c r="K5855" s="4">
        <f t="shared" si="551"/>
        <v>100</v>
      </c>
      <c r="L5855" s="1">
        <f t="shared" si="549"/>
        <v>71.676196205847361</v>
      </c>
      <c r="M5855" s="1">
        <f t="shared" si="549"/>
        <v>93.340588363915515</v>
      </c>
      <c r="N5855" s="1">
        <f t="shared" si="549"/>
        <v>83.062247218628329</v>
      </c>
      <c r="O5855" s="1">
        <f t="shared" si="548"/>
        <v>71.770146356129985</v>
      </c>
      <c r="P5855" s="1">
        <f t="shared" si="548"/>
        <v>83.743835149830332</v>
      </c>
      <c r="Q5855" s="6">
        <f t="shared" si="550"/>
        <v>0</v>
      </c>
      <c r="R5855" s="1">
        <f>AVERAGE($Q$4:Q5855)</f>
        <v>16.515558893100216</v>
      </c>
      <c r="S5855" s="1">
        <f>STDEV($R$4:R5855)</f>
        <v>1.4929144599770385</v>
      </c>
      <c r="T5855" s="1">
        <f t="shared" si="552"/>
        <v>16.483458524258847</v>
      </c>
      <c r="U5855" s="1">
        <f t="shared" si="553"/>
        <v>16.547659261941586</v>
      </c>
    </row>
    <row r="5856" spans="5:21" x14ac:dyDescent="0.2">
      <c r="E5856" s="1">
        <v>5853</v>
      </c>
      <c r="F5856" s="9">
        <v>1.0999269761668984</v>
      </c>
      <c r="G5856" s="9">
        <v>0.24208020477090031</v>
      </c>
      <c r="H5856" s="9">
        <v>1.4948182069929317</v>
      </c>
      <c r="I5856" s="9">
        <v>1.0301550901203882</v>
      </c>
      <c r="J5856" s="9">
        <v>-0.63191237131832168</v>
      </c>
      <c r="K5856" s="4">
        <f t="shared" si="551"/>
        <v>100</v>
      </c>
      <c r="L5856" s="1">
        <f t="shared" si="549"/>
        <v>124.60585320604325</v>
      </c>
      <c r="M5856" s="1">
        <f t="shared" si="549"/>
        <v>130.78720618208956</v>
      </c>
      <c r="N5856" s="1">
        <f t="shared" si="549"/>
        <v>176.36139379349012</v>
      </c>
      <c r="O5856" s="1">
        <f t="shared" si="548"/>
        <v>216.71134953843796</v>
      </c>
      <c r="P5856" s="1">
        <f t="shared" si="548"/>
        <v>190.98288321103283</v>
      </c>
      <c r="Q5856" s="6">
        <f t="shared" si="550"/>
        <v>70.982883211032828</v>
      </c>
      <c r="R5856" s="1">
        <f>AVERAGE($Q$4:Q5856)</f>
        <v>16.524864774582863</v>
      </c>
      <c r="S5856" s="1">
        <f>STDEV($R$4:R5856)</f>
        <v>1.4927869049925511</v>
      </c>
      <c r="T5856" s="1">
        <f t="shared" si="552"/>
        <v>16.492769890502863</v>
      </c>
      <c r="U5856" s="1">
        <f t="shared" si="553"/>
        <v>16.556959658662862</v>
      </c>
    </row>
    <row r="5857" spans="5:21" x14ac:dyDescent="0.2">
      <c r="E5857" s="1">
        <v>5854</v>
      </c>
      <c r="F5857" s="9">
        <v>-0.31191348170978017</v>
      </c>
      <c r="G5857" s="9">
        <v>8.502297532686498E-2</v>
      </c>
      <c r="H5857" s="9">
        <v>1.2602686183527112</v>
      </c>
      <c r="I5857" s="9">
        <v>0.42514557208050974</v>
      </c>
      <c r="J5857" s="9">
        <v>2.8146587283117697E-2</v>
      </c>
      <c r="K5857" s="4">
        <f t="shared" si="551"/>
        <v>100</v>
      </c>
      <c r="L5857" s="1">
        <f t="shared" si="549"/>
        <v>93.952326586564226</v>
      </c>
      <c r="M5857" s="1">
        <f t="shared" si="549"/>
        <v>95.563608629117198</v>
      </c>
      <c r="N5857" s="1">
        <f t="shared" si="549"/>
        <v>122.95836576815447</v>
      </c>
      <c r="O5857" s="1">
        <f t="shared" si="548"/>
        <v>133.87076881766401</v>
      </c>
      <c r="P5857" s="1">
        <f t="shared" si="548"/>
        <v>134.6264949890691</v>
      </c>
      <c r="Q5857" s="6">
        <f t="shared" si="550"/>
        <v>14.626494989069101</v>
      </c>
      <c r="R5857" s="1">
        <f>AVERAGE($Q$4:Q5857)</f>
        <v>16.524540488661184</v>
      </c>
      <c r="S5857" s="1">
        <f>STDEV($R$4:R5857)</f>
        <v>1.4926593830953583</v>
      </c>
      <c r="T5857" s="1">
        <f t="shared" si="552"/>
        <v>16.49245108746004</v>
      </c>
      <c r="U5857" s="1">
        <f t="shared" si="553"/>
        <v>16.556629889862329</v>
      </c>
    </row>
    <row r="5858" spans="5:21" x14ac:dyDescent="0.2">
      <c r="E5858" s="1">
        <v>5855</v>
      </c>
      <c r="F5858" s="9">
        <v>-0.82768110587494448</v>
      </c>
      <c r="G5858" s="9">
        <v>-0.32141088013304397</v>
      </c>
      <c r="H5858" s="9">
        <v>1.9053550204262137</v>
      </c>
      <c r="I5858" s="9">
        <v>-0.71316890171146952</v>
      </c>
      <c r="J5858" s="9">
        <v>1.2386658454488497</v>
      </c>
      <c r="K5858" s="4">
        <f t="shared" si="551"/>
        <v>100</v>
      </c>
      <c r="L5858" s="1">
        <f t="shared" si="549"/>
        <v>84.743916740663195</v>
      </c>
      <c r="M5858" s="1">
        <f t="shared" si="549"/>
        <v>79.467790513145729</v>
      </c>
      <c r="N5858" s="1">
        <f t="shared" si="549"/>
        <v>116.32904761519791</v>
      </c>
      <c r="O5858" s="1">
        <f t="shared" si="548"/>
        <v>100.86560755642094</v>
      </c>
      <c r="P5858" s="1">
        <f t="shared" si="548"/>
        <v>129.22074992904962</v>
      </c>
      <c r="Q5858" s="6">
        <f t="shared" si="550"/>
        <v>9.2207499290496173</v>
      </c>
      <c r="R5858" s="1">
        <f>AVERAGE($Q$4:Q5858)</f>
        <v>16.523293043646735</v>
      </c>
      <c r="S5858" s="1">
        <f>STDEV($R$4:R5858)</f>
        <v>1.4925318955157911</v>
      </c>
      <c r="T5858" s="1">
        <f t="shared" si="552"/>
        <v>16.491209123416141</v>
      </c>
      <c r="U5858" s="1">
        <f t="shared" si="553"/>
        <v>16.555376963877329</v>
      </c>
    </row>
    <row r="5859" spans="5:21" x14ac:dyDescent="0.2">
      <c r="E5859" s="1">
        <v>5856</v>
      </c>
      <c r="F5859" s="9">
        <v>-0.52188852350809611</v>
      </c>
      <c r="G5859" s="9">
        <v>0.78702214523218572</v>
      </c>
      <c r="H5859" s="9">
        <v>0.95230916485888883</v>
      </c>
      <c r="I5859" s="9">
        <v>1.3475846571964212</v>
      </c>
      <c r="J5859" s="9">
        <v>1.4041233953321353</v>
      </c>
      <c r="K5859" s="4">
        <f t="shared" si="551"/>
        <v>100</v>
      </c>
      <c r="L5859" s="1">
        <f t="shared" si="549"/>
        <v>90.088496466583763</v>
      </c>
      <c r="M5859" s="1">
        <f t="shared" si="549"/>
        <v>105.44578244373137</v>
      </c>
      <c r="N5859" s="1">
        <f t="shared" si="549"/>
        <v>127.56917204206694</v>
      </c>
      <c r="O5859" s="1">
        <f t="shared" si="548"/>
        <v>167.03037377048372</v>
      </c>
      <c r="P5859" s="1">
        <f t="shared" si="548"/>
        <v>221.18519871190861</v>
      </c>
      <c r="Q5859" s="6">
        <f t="shared" si="550"/>
        <v>101.18519871190861</v>
      </c>
      <c r="R5859" s="1">
        <f>AVERAGE($Q$4:Q5859)</f>
        <v>16.537750336281341</v>
      </c>
      <c r="S5859" s="1">
        <f>STDEV($R$4:R5859)</f>
        <v>1.4924044324933869</v>
      </c>
      <c r="T5859" s="1">
        <f t="shared" si="552"/>
        <v>16.505671895323459</v>
      </c>
      <c r="U5859" s="1">
        <f t="shared" si="553"/>
        <v>16.569828777239223</v>
      </c>
    </row>
    <row r="5860" spans="5:21" x14ac:dyDescent="0.2">
      <c r="E5860" s="1">
        <v>5857</v>
      </c>
      <c r="F5860" s="9">
        <v>-1.5083833204698749</v>
      </c>
      <c r="G5860" s="9">
        <v>0.50356788960925769</v>
      </c>
      <c r="H5860" s="9">
        <v>8.1990947364829481E-3</v>
      </c>
      <c r="I5860" s="9">
        <v>-5.8430487115401775E-2</v>
      </c>
      <c r="J5860" s="9">
        <v>1.5620071280864067</v>
      </c>
      <c r="K5860" s="4">
        <f t="shared" si="551"/>
        <v>100</v>
      </c>
      <c r="L5860" s="1">
        <f t="shared" si="549"/>
        <v>73.957715808422606</v>
      </c>
      <c r="M5860" s="1">
        <f t="shared" si="549"/>
        <v>81.794262438983907</v>
      </c>
      <c r="N5860" s="1">
        <f t="shared" si="549"/>
        <v>81.928500253086483</v>
      </c>
      <c r="O5860" s="1">
        <f t="shared" si="548"/>
        <v>80.976648366776274</v>
      </c>
      <c r="P5860" s="1">
        <f t="shared" si="548"/>
        <v>110.67104546909908</v>
      </c>
      <c r="Q5860" s="6">
        <f t="shared" si="550"/>
        <v>0</v>
      </c>
      <c r="R5860" s="1">
        <f>AVERAGE($Q$4:Q5860)</f>
        <v>16.534926749063263</v>
      </c>
      <c r="S5860" s="1">
        <f>STDEV($R$4:R5860)</f>
        <v>1.4922770018250882</v>
      </c>
      <c r="T5860" s="1">
        <f t="shared" si="552"/>
        <v>16.502853785513295</v>
      </c>
      <c r="U5860" s="1">
        <f t="shared" si="553"/>
        <v>16.566999712613232</v>
      </c>
    </row>
    <row r="5861" spans="5:21" x14ac:dyDescent="0.2">
      <c r="E5861" s="1">
        <v>5858</v>
      </c>
      <c r="F5861" s="9">
        <v>1.9956132746301591</v>
      </c>
      <c r="G5861" s="9">
        <v>0.35199150261178147</v>
      </c>
      <c r="H5861" s="9">
        <v>0.72458078648196533</v>
      </c>
      <c r="I5861" s="9">
        <v>-0.82416363511583768</v>
      </c>
      <c r="J5861" s="9">
        <v>-1.0748635759227909</v>
      </c>
      <c r="K5861" s="4">
        <f t="shared" si="551"/>
        <v>100</v>
      </c>
      <c r="L5861" s="1">
        <f t="shared" si="549"/>
        <v>149.05164265780755</v>
      </c>
      <c r="M5861" s="1">
        <f t="shared" si="549"/>
        <v>159.92279082734566</v>
      </c>
      <c r="N5861" s="1">
        <f t="shared" si="549"/>
        <v>184.86157444014378</v>
      </c>
      <c r="O5861" s="1">
        <f t="shared" si="548"/>
        <v>156.76918615092242</v>
      </c>
      <c r="P5861" s="1">
        <f t="shared" si="548"/>
        <v>126.44429513578287</v>
      </c>
      <c r="Q5861" s="6">
        <f t="shared" si="550"/>
        <v>6.4442951357828662</v>
      </c>
      <c r="R5861" s="1">
        <f>AVERAGE($Q$4:Q5861)</f>
        <v>16.533204210378852</v>
      </c>
      <c r="S5861" s="1">
        <f>STDEV($R$4:R5861)</f>
        <v>1.4921496040606679</v>
      </c>
      <c r="T5861" s="1">
        <f t="shared" si="552"/>
        <v>16.501136722360837</v>
      </c>
      <c r="U5861" s="1">
        <f t="shared" si="553"/>
        <v>16.565271698396867</v>
      </c>
    </row>
    <row r="5862" spans="5:21" x14ac:dyDescent="0.2">
      <c r="E5862" s="1">
        <v>5859</v>
      </c>
      <c r="F5862" s="9">
        <v>-0.12637997315323446</v>
      </c>
      <c r="G5862" s="9">
        <v>-0.33350033845636062</v>
      </c>
      <c r="H5862" s="9">
        <v>-1.0561552699073218</v>
      </c>
      <c r="I5862" s="9">
        <v>0.15014848031569272</v>
      </c>
      <c r="J5862" s="9">
        <v>-5.5501914175692946E-2</v>
      </c>
      <c r="K5862" s="4">
        <f t="shared" si="551"/>
        <v>100</v>
      </c>
      <c r="L5862" s="1">
        <f t="shared" si="549"/>
        <v>97.50407688721377</v>
      </c>
      <c r="M5862" s="1">
        <f t="shared" si="549"/>
        <v>91.212698348586216</v>
      </c>
      <c r="N5862" s="1">
        <f t="shared" si="549"/>
        <v>73.844613629676942</v>
      </c>
      <c r="O5862" s="1">
        <f t="shared" si="548"/>
        <v>76.095776634181334</v>
      </c>
      <c r="P5862" s="1">
        <f t="shared" si="548"/>
        <v>75.255755286177418</v>
      </c>
      <c r="Q5862" s="6">
        <f t="shared" si="550"/>
        <v>0</v>
      </c>
      <c r="R5862" s="1">
        <f>AVERAGE($Q$4:Q5862)</f>
        <v>16.530382362928712</v>
      </c>
      <c r="S5862" s="1">
        <f>STDEV($R$4:R5862)</f>
        <v>1.4920222400898071</v>
      </c>
      <c r="T5862" s="1">
        <f t="shared" si="552"/>
        <v>16.498320348548233</v>
      </c>
      <c r="U5862" s="1">
        <f t="shared" si="553"/>
        <v>16.562444377309191</v>
      </c>
    </row>
    <row r="5863" spans="5:21" x14ac:dyDescent="0.2">
      <c r="E5863" s="1">
        <v>5860</v>
      </c>
      <c r="F5863" s="9">
        <v>0.1120804427046096</v>
      </c>
      <c r="G5863" s="9">
        <v>-0.16982085071504116</v>
      </c>
      <c r="H5863" s="9">
        <v>-0.53942130762152374</v>
      </c>
      <c r="I5863" s="9">
        <v>0.43671775529219303</v>
      </c>
      <c r="J5863" s="9">
        <v>-0.74529680205159821</v>
      </c>
      <c r="K5863" s="4">
        <f t="shared" si="551"/>
        <v>100</v>
      </c>
      <c r="L5863" s="1">
        <f t="shared" si="549"/>
        <v>102.26692168978262</v>
      </c>
      <c r="M5863" s="1">
        <f t="shared" si="549"/>
        <v>98.851834155969257</v>
      </c>
      <c r="N5863" s="1">
        <f t="shared" si="549"/>
        <v>88.742404612455189</v>
      </c>
      <c r="O5863" s="1">
        <f t="shared" si="548"/>
        <v>96.84205901947044</v>
      </c>
      <c r="P5863" s="1">
        <f t="shared" si="548"/>
        <v>83.431174418656497</v>
      </c>
      <c r="Q5863" s="6">
        <f t="shared" si="550"/>
        <v>0</v>
      </c>
      <c r="R5863" s="1">
        <f>AVERAGE($Q$4:Q5863)</f>
        <v>16.527561478566437</v>
      </c>
      <c r="S5863" s="1">
        <f>STDEV($R$4:R5863)</f>
        <v>1.4918949108075346</v>
      </c>
      <c r="T5863" s="1">
        <f t="shared" si="552"/>
        <v>16.49550493591051</v>
      </c>
      <c r="U5863" s="1">
        <f t="shared" si="553"/>
        <v>16.559618021222363</v>
      </c>
    </row>
    <row r="5864" spans="5:21" x14ac:dyDescent="0.2">
      <c r="E5864" s="1">
        <v>5861</v>
      </c>
      <c r="F5864" s="9">
        <v>0.75442812885739841</v>
      </c>
      <c r="G5864" s="9">
        <v>-0.12320811038080137</v>
      </c>
      <c r="H5864" s="9">
        <v>-6.9098859967198223E-2</v>
      </c>
      <c r="I5864" s="9">
        <v>0.1463126864109654</v>
      </c>
      <c r="J5864" s="9">
        <v>-1.7544061847729608</v>
      </c>
      <c r="K5864" s="4">
        <f t="shared" si="551"/>
        <v>100</v>
      </c>
      <c r="L5864" s="1">
        <f t="shared" si="549"/>
        <v>116.28636488428398</v>
      </c>
      <c r="M5864" s="1">
        <f t="shared" si="549"/>
        <v>113.45589710927017</v>
      </c>
      <c r="N5864" s="1">
        <f t="shared" si="549"/>
        <v>111.8987469924524</v>
      </c>
      <c r="O5864" s="1">
        <f t="shared" si="548"/>
        <v>115.22156823183087</v>
      </c>
      <c r="P5864" s="1">
        <f t="shared" si="548"/>
        <v>81.123746060024018</v>
      </c>
      <c r="Q5864" s="6">
        <f t="shared" si="550"/>
        <v>0</v>
      </c>
      <c r="R5864" s="1">
        <f>AVERAGE($Q$4:Q5864)</f>
        <v>16.524741556799064</v>
      </c>
      <c r="S5864" s="1">
        <f>STDEV($R$4:R5864)</f>
        <v>1.4917676171072221</v>
      </c>
      <c r="T5864" s="1">
        <f t="shared" si="552"/>
        <v>16.49269048393618</v>
      </c>
      <c r="U5864" s="1">
        <f t="shared" si="553"/>
        <v>16.556792629661949</v>
      </c>
    </row>
    <row r="5865" spans="5:21" x14ac:dyDescent="0.2">
      <c r="E5865" s="1">
        <v>5862</v>
      </c>
      <c r="F5865" s="9">
        <v>1.3054977898718789</v>
      </c>
      <c r="G5865" s="9">
        <v>1.0491658031241968</v>
      </c>
      <c r="H5865" s="9">
        <v>3.8372718336177059E-2</v>
      </c>
      <c r="I5865" s="9">
        <v>0.60457978179329075</v>
      </c>
      <c r="J5865" s="9">
        <v>-0.69522002377198078</v>
      </c>
      <c r="K5865" s="4">
        <f t="shared" si="551"/>
        <v>100</v>
      </c>
      <c r="L5865" s="1">
        <f t="shared" si="549"/>
        <v>129.83569207844329</v>
      </c>
      <c r="M5865" s="1">
        <f t="shared" si="549"/>
        <v>160.14872337451041</v>
      </c>
      <c r="N5865" s="1">
        <f t="shared" si="549"/>
        <v>161.38252010299689</v>
      </c>
      <c r="O5865" s="1">
        <f t="shared" si="548"/>
        <v>182.12502551531929</v>
      </c>
      <c r="P5865" s="1">
        <f t="shared" si="548"/>
        <v>158.48332771374589</v>
      </c>
      <c r="Q5865" s="6">
        <f t="shared" si="550"/>
        <v>38.483327713745894</v>
      </c>
      <c r="R5865" s="1">
        <f>AVERAGE($Q$4:Q5865)</f>
        <v>16.528487477330785</v>
      </c>
      <c r="S5865" s="1">
        <f>STDEV($R$4:R5865)</f>
        <v>1.4916403522141946</v>
      </c>
      <c r="T5865" s="1">
        <f t="shared" si="552"/>
        <v>16.49644187247565</v>
      </c>
      <c r="U5865" s="1">
        <f t="shared" si="553"/>
        <v>16.56053308218592</v>
      </c>
    </row>
    <row r="5866" spans="5:21" x14ac:dyDescent="0.2">
      <c r="E5866" s="1">
        <v>5863</v>
      </c>
      <c r="F5866" s="9">
        <v>0.88462002167943865</v>
      </c>
      <c r="G5866" s="9">
        <v>-0.69934230850776657</v>
      </c>
      <c r="H5866" s="9">
        <v>-1.0928533811238594</v>
      </c>
      <c r="I5866" s="9">
        <v>-0.21723167265008669</v>
      </c>
      <c r="J5866" s="9">
        <v>-0.4284072474547429</v>
      </c>
      <c r="K5866" s="4">
        <f t="shared" si="551"/>
        <v>100</v>
      </c>
      <c r="L5866" s="1">
        <f t="shared" si="549"/>
        <v>119.35403857862374</v>
      </c>
      <c r="M5866" s="1">
        <f t="shared" si="549"/>
        <v>103.77506586428278</v>
      </c>
      <c r="N5866" s="1">
        <f t="shared" si="549"/>
        <v>83.400562370844298</v>
      </c>
      <c r="O5866" s="1">
        <f t="shared" si="548"/>
        <v>79.854698768292153</v>
      </c>
      <c r="P5866" s="1">
        <f t="shared" si="548"/>
        <v>73.297556180922541</v>
      </c>
      <c r="Q5866" s="6">
        <f t="shared" si="550"/>
        <v>0</v>
      </c>
      <c r="R5866" s="1">
        <f>AVERAGE($Q$4:Q5866)</f>
        <v>16.525668359562182</v>
      </c>
      <c r="S5866" s="1">
        <f>STDEV($R$4:R5866)</f>
        <v>1.4915131225747462</v>
      </c>
      <c r="T5866" s="1">
        <f t="shared" si="552"/>
        <v>16.493628220791663</v>
      </c>
      <c r="U5866" s="1">
        <f t="shared" si="553"/>
        <v>16.557708498332701</v>
      </c>
    </row>
    <row r="5867" spans="5:21" x14ac:dyDescent="0.2">
      <c r="E5867" s="1">
        <v>5864</v>
      </c>
      <c r="F5867" s="9">
        <v>5.1436472858767956E-2</v>
      </c>
      <c r="G5867" s="9">
        <v>-0.73521619015082251</v>
      </c>
      <c r="H5867" s="9">
        <v>-0.98562168204807676</v>
      </c>
      <c r="I5867" s="9">
        <v>-0.22092308427090757</v>
      </c>
      <c r="J5867" s="9">
        <v>-0.95235691333073191</v>
      </c>
      <c r="K5867" s="4">
        <f t="shared" si="551"/>
        <v>100</v>
      </c>
      <c r="L5867" s="1">
        <f t="shared" si="549"/>
        <v>101.0340390702209</v>
      </c>
      <c r="M5867" s="1">
        <f t="shared" si="549"/>
        <v>87.218306214082162</v>
      </c>
      <c r="N5867" s="1">
        <f t="shared" si="549"/>
        <v>71.613951341228898</v>
      </c>
      <c r="O5867" s="1">
        <f t="shared" si="548"/>
        <v>68.518603289534212</v>
      </c>
      <c r="P5867" s="1">
        <f t="shared" si="548"/>
        <v>56.63538160491737</v>
      </c>
      <c r="Q5867" s="6">
        <f t="shared" si="550"/>
        <v>0</v>
      </c>
      <c r="R5867" s="1">
        <f>AVERAGE($Q$4:Q5867)</f>
        <v>16.522850203293498</v>
      </c>
      <c r="S5867" s="1">
        <f>STDEV($R$4:R5867)</f>
        <v>1.4913859290802163</v>
      </c>
      <c r="T5867" s="1">
        <f t="shared" si="552"/>
        <v>16.490815528665983</v>
      </c>
      <c r="U5867" s="1">
        <f t="shared" si="553"/>
        <v>16.554884877921012</v>
      </c>
    </row>
    <row r="5868" spans="5:21" x14ac:dyDescent="0.2">
      <c r="E5868" s="1">
        <v>5865</v>
      </c>
      <c r="F5868" s="9">
        <v>1.2162945495219901</v>
      </c>
      <c r="G5868" s="9">
        <v>0.49290406423097011</v>
      </c>
      <c r="H5868" s="9">
        <v>-0.39587348510394804</v>
      </c>
      <c r="I5868" s="9">
        <v>1.2068085197824985</v>
      </c>
      <c r="J5868" s="9">
        <v>-1.0083226698043291</v>
      </c>
      <c r="K5868" s="4">
        <f t="shared" si="551"/>
        <v>100</v>
      </c>
      <c r="L5868" s="1">
        <f t="shared" si="549"/>
        <v>127.53987947544105</v>
      </c>
      <c r="M5868" s="1">
        <f t="shared" si="549"/>
        <v>140.75346836466593</v>
      </c>
      <c r="N5868" s="1">
        <f t="shared" si="549"/>
        <v>130.0391048444169</v>
      </c>
      <c r="O5868" s="1">
        <f t="shared" si="549"/>
        <v>165.53736101830108</v>
      </c>
      <c r="P5868" s="1">
        <f t="shared" si="549"/>
        <v>135.30512073332747</v>
      </c>
      <c r="Q5868" s="6">
        <f t="shared" si="550"/>
        <v>15.30512073332747</v>
      </c>
      <c r="R5868" s="1">
        <f>AVERAGE($Q$4:Q5868)</f>
        <v>16.522642576785405</v>
      </c>
      <c r="S5868" s="1">
        <f>STDEV($R$4:R5868)</f>
        <v>1.4912587684212619</v>
      </c>
      <c r="T5868" s="1">
        <f t="shared" si="552"/>
        <v>16.490613364431045</v>
      </c>
      <c r="U5868" s="1">
        <f t="shared" si="553"/>
        <v>16.554671789139764</v>
      </c>
    </row>
    <row r="5869" spans="5:21" x14ac:dyDescent="0.2">
      <c r="E5869" s="1">
        <v>5866</v>
      </c>
      <c r="F5869" s="9">
        <v>0.88386968855047598</v>
      </c>
      <c r="G5869" s="9">
        <v>1.0246958481729962</v>
      </c>
      <c r="H5869" s="9">
        <v>0.45512024371419102</v>
      </c>
      <c r="I5869" s="9">
        <v>1.5329214875237085</v>
      </c>
      <c r="J5869" s="9">
        <v>-1.4053966879146174</v>
      </c>
      <c r="K5869" s="4">
        <f t="shared" si="551"/>
        <v>100</v>
      </c>
      <c r="L5869" s="1">
        <f t="shared" ref="L5869:O5932" si="554">K5869*EXP((drift-(volatility^2)/2)*dt+volatility*SQRT(dt)*F5869)</f>
        <v>119.33612886463834</v>
      </c>
      <c r="M5869" s="1">
        <f t="shared" si="554"/>
        <v>146.47917868403997</v>
      </c>
      <c r="N5869" s="1">
        <f t="shared" si="554"/>
        <v>160.43796261325619</v>
      </c>
      <c r="O5869" s="1">
        <f t="shared" si="554"/>
        <v>217.99925374177562</v>
      </c>
      <c r="P5869" s="1">
        <f t="shared" ref="P5869:P5932" si="555">O5869*EXP((drift-(volatility^2)/2)*dt+volatility*SQRT(dt)*J5869)</f>
        <v>164.58255558843641</v>
      </c>
      <c r="Q5869" s="6">
        <f t="shared" si="550"/>
        <v>44.582555588436406</v>
      </c>
      <c r="R5869" s="1">
        <f>AVERAGE($Q$4:Q5869)</f>
        <v>16.527426060080948</v>
      </c>
      <c r="S5869" s="1">
        <f>STDEV($R$4:R5869)</f>
        <v>1.491131634609633</v>
      </c>
      <c r="T5869" s="1">
        <f t="shared" si="552"/>
        <v>16.495402308259145</v>
      </c>
      <c r="U5869" s="1">
        <f t="shared" si="553"/>
        <v>16.559449811902752</v>
      </c>
    </row>
    <row r="5870" spans="5:21" x14ac:dyDescent="0.2">
      <c r="E5870" s="1">
        <v>5867</v>
      </c>
      <c r="F5870" s="9">
        <v>0.6690447662549559</v>
      </c>
      <c r="G5870" s="9">
        <v>-1.1990277926088311</v>
      </c>
      <c r="H5870" s="9">
        <v>-1.0427243068988901</v>
      </c>
      <c r="I5870" s="9">
        <v>-6.0965703596593812E-2</v>
      </c>
      <c r="J5870" s="9">
        <v>1.9691833585966378</v>
      </c>
      <c r="K5870" s="4">
        <f t="shared" si="551"/>
        <v>100</v>
      </c>
      <c r="L5870" s="1">
        <f t="shared" si="554"/>
        <v>114.31743990285523</v>
      </c>
      <c r="M5870" s="1">
        <f t="shared" si="554"/>
        <v>89.942770138424493</v>
      </c>
      <c r="N5870" s="1">
        <f t="shared" si="554"/>
        <v>73.012358353778097</v>
      </c>
      <c r="O5870" s="1">
        <f t="shared" si="554"/>
        <v>72.127513873409313</v>
      </c>
      <c r="P5870" s="1">
        <f t="shared" si="555"/>
        <v>106.94046206916411</v>
      </c>
      <c r="Q5870" s="6">
        <f t="shared" si="550"/>
        <v>0</v>
      </c>
      <c r="R5870" s="1">
        <f>AVERAGE($Q$4:Q5870)</f>
        <v>16.524609045242006</v>
      </c>
      <c r="S5870" s="1">
        <f>STDEV($R$4:R5870)</f>
        <v>1.4910045363318074</v>
      </c>
      <c r="T5870" s="1">
        <f t="shared" si="552"/>
        <v>16.492590752026253</v>
      </c>
      <c r="U5870" s="1">
        <f t="shared" si="553"/>
        <v>16.556627338457758</v>
      </c>
    </row>
    <row r="5871" spans="5:21" x14ac:dyDescent="0.2">
      <c r="E5871" s="1">
        <v>5868</v>
      </c>
      <c r="F5871" s="9">
        <v>0.85477722677751444</v>
      </c>
      <c r="G5871" s="9">
        <v>-1.0035978448286187</v>
      </c>
      <c r="H5871" s="9">
        <v>1.3545741239795461</v>
      </c>
      <c r="I5871" s="9">
        <v>0.63845277509244625</v>
      </c>
      <c r="J5871" s="9">
        <v>-8.3957729657413438E-2</v>
      </c>
      <c r="K5871" s="4">
        <f t="shared" si="551"/>
        <v>100</v>
      </c>
      <c r="L5871" s="1">
        <f t="shared" si="554"/>
        <v>118.64378865258335</v>
      </c>
      <c r="M5871" s="1">
        <f t="shared" si="554"/>
        <v>97.067446573622632</v>
      </c>
      <c r="N5871" s="1">
        <f t="shared" si="554"/>
        <v>127.27128201878048</v>
      </c>
      <c r="O5871" s="1">
        <f t="shared" si="554"/>
        <v>144.60580327126465</v>
      </c>
      <c r="P5871" s="1">
        <f t="shared" si="555"/>
        <v>142.19792089359149</v>
      </c>
      <c r="Q5871" s="6">
        <f t="shared" si="550"/>
        <v>22.197920893591487</v>
      </c>
      <c r="R5871" s="1">
        <f>AVERAGE($Q$4:Q5871)</f>
        <v>16.525575867302052</v>
      </c>
      <c r="S5871" s="1">
        <f>STDEV($R$4:R5871)</f>
        <v>1.4908774694087767</v>
      </c>
      <c r="T5871" s="1">
        <f t="shared" si="552"/>
        <v>16.493563030856247</v>
      </c>
      <c r="U5871" s="1">
        <f t="shared" si="553"/>
        <v>16.557588703747857</v>
      </c>
    </row>
    <row r="5872" spans="5:21" x14ac:dyDescent="0.2">
      <c r="E5872" s="1">
        <v>5869</v>
      </c>
      <c r="F5872" s="9">
        <v>-0.76020114647690207</v>
      </c>
      <c r="G5872" s="9">
        <v>-6.5631411416688934E-3</v>
      </c>
      <c r="H5872" s="9">
        <v>-1.0869598554563709E-2</v>
      </c>
      <c r="I5872" s="9">
        <v>0.30059254640946165</v>
      </c>
      <c r="J5872" s="9">
        <v>-1.762800820870325</v>
      </c>
      <c r="K5872" s="4">
        <f t="shared" si="551"/>
        <v>100</v>
      </c>
      <c r="L5872" s="1">
        <f t="shared" si="554"/>
        <v>85.89537249429317</v>
      </c>
      <c r="M5872" s="1">
        <f t="shared" si="554"/>
        <v>85.782697769864015</v>
      </c>
      <c r="N5872" s="1">
        <f t="shared" si="554"/>
        <v>85.596415626901006</v>
      </c>
      <c r="O5872" s="1">
        <f t="shared" si="554"/>
        <v>90.900174242006855</v>
      </c>
      <c r="P5872" s="1">
        <f t="shared" si="555"/>
        <v>63.892485321231625</v>
      </c>
      <c r="Q5872" s="6">
        <f t="shared" si="550"/>
        <v>0</v>
      </c>
      <c r="R5872" s="1">
        <f>AVERAGE($Q$4:Q5872)</f>
        <v>16.522760127675657</v>
      </c>
      <c r="S5872" s="1">
        <f>STDEV($R$4:R5872)</f>
        <v>1.4907504385831116</v>
      </c>
      <c r="T5872" s="1">
        <f t="shared" si="552"/>
        <v>16.490752746062523</v>
      </c>
      <c r="U5872" s="1">
        <f t="shared" si="553"/>
        <v>16.554767509288791</v>
      </c>
    </row>
    <row r="5873" spans="5:21" x14ac:dyDescent="0.2">
      <c r="E5873" s="1">
        <v>5870</v>
      </c>
      <c r="F5873" s="9">
        <v>1.4219222066458315</v>
      </c>
      <c r="G5873" s="9">
        <v>-1.6520880308235064</v>
      </c>
      <c r="H5873" s="9">
        <v>1.1818633538496215</v>
      </c>
      <c r="I5873" s="9">
        <v>-0.88694378064246848</v>
      </c>
      <c r="J5873" s="9">
        <v>-0.72948978413478471</v>
      </c>
      <c r="K5873" s="4">
        <f t="shared" si="551"/>
        <v>100</v>
      </c>
      <c r="L5873" s="1">
        <f t="shared" si="554"/>
        <v>132.89437334549453</v>
      </c>
      <c r="M5873" s="1">
        <f t="shared" si="554"/>
        <v>95.501028890633222</v>
      </c>
      <c r="N5873" s="1">
        <f t="shared" si="554"/>
        <v>120.96602147713436</v>
      </c>
      <c r="O5873" s="1">
        <f t="shared" si="554"/>
        <v>101.30349739620875</v>
      </c>
      <c r="P5873" s="1">
        <f t="shared" si="555"/>
        <v>87.551131173896579</v>
      </c>
      <c r="Q5873" s="6">
        <f t="shared" si="550"/>
        <v>0</v>
      </c>
      <c r="R5873" s="1">
        <f>AVERAGE($Q$4:Q5873)</f>
        <v>16.519945347415405</v>
      </c>
      <c r="S5873" s="1">
        <f>STDEV($R$4:R5873)</f>
        <v>1.4906234447425393</v>
      </c>
      <c r="T5873" s="1">
        <f t="shared" si="552"/>
        <v>16.487943418679272</v>
      </c>
      <c r="U5873" s="1">
        <f t="shared" si="553"/>
        <v>16.551947276151537</v>
      </c>
    </row>
    <row r="5874" spans="5:21" x14ac:dyDescent="0.2">
      <c r="E5874" s="1">
        <v>5871</v>
      </c>
      <c r="F5874" s="9">
        <v>7.5012849265476689E-2</v>
      </c>
      <c r="G5874" s="9">
        <v>2.4394466890953481</v>
      </c>
      <c r="H5874" s="9">
        <v>-0.30046749088796787</v>
      </c>
      <c r="I5874" s="9">
        <v>0.74196123023284599</v>
      </c>
      <c r="J5874" s="9">
        <v>-0.62638719100505114</v>
      </c>
      <c r="K5874" s="4">
        <f t="shared" si="551"/>
        <v>100</v>
      </c>
      <c r="L5874" s="1">
        <f t="shared" si="554"/>
        <v>101.51156733105222</v>
      </c>
      <c r="M5874" s="1">
        <f t="shared" si="554"/>
        <v>165.34961212779129</v>
      </c>
      <c r="N5874" s="1">
        <f t="shared" si="554"/>
        <v>155.7058414508451</v>
      </c>
      <c r="O5874" s="1">
        <f t="shared" si="554"/>
        <v>180.61376234301264</v>
      </c>
      <c r="P5874" s="1">
        <f t="shared" si="555"/>
        <v>159.34687078950316</v>
      </c>
      <c r="Q5874" s="6">
        <f t="shared" si="550"/>
        <v>39.346870789503157</v>
      </c>
      <c r="R5874" s="1">
        <f>AVERAGE($Q$4:Q5874)</f>
        <v>16.523833428737515</v>
      </c>
      <c r="S5874" s="1">
        <f>STDEV($R$4:R5874)</f>
        <v>1.4904964773487825</v>
      </c>
      <c r="T5874" s="1">
        <f t="shared" si="552"/>
        <v>16.491836951149622</v>
      </c>
      <c r="U5874" s="1">
        <f t="shared" si="553"/>
        <v>16.555829906325407</v>
      </c>
    </row>
    <row r="5875" spans="5:21" x14ac:dyDescent="0.2">
      <c r="E5875" s="1">
        <v>5872</v>
      </c>
      <c r="F5875" s="9">
        <v>0.73066757977358066</v>
      </c>
      <c r="G5875" s="9">
        <v>6.906702765263617E-2</v>
      </c>
      <c r="H5875" s="9">
        <v>-0.73881665230146609</v>
      </c>
      <c r="I5875" s="9">
        <v>0.70163196141947992</v>
      </c>
      <c r="J5875" s="9">
        <v>1.1861129678436555</v>
      </c>
      <c r="K5875" s="4">
        <f t="shared" si="551"/>
        <v>100</v>
      </c>
      <c r="L5875" s="1">
        <f t="shared" si="554"/>
        <v>115.73507025194816</v>
      </c>
      <c r="M5875" s="1">
        <f t="shared" si="554"/>
        <v>117.34485844307808</v>
      </c>
      <c r="N5875" s="1">
        <f t="shared" si="554"/>
        <v>101.22581133122425</v>
      </c>
      <c r="O5875" s="1">
        <f t="shared" si="554"/>
        <v>116.47540901363826</v>
      </c>
      <c r="P5875" s="1">
        <f t="shared" si="555"/>
        <v>147.65858678755103</v>
      </c>
      <c r="Q5875" s="6">
        <f t="shared" si="550"/>
        <v>27.65858678755103</v>
      </c>
      <c r="R5875" s="1">
        <f>AVERAGE($Q$4:Q5875)</f>
        <v>16.525729674200527</v>
      </c>
      <c r="S5875" s="1">
        <f>STDEV($R$4:R5875)</f>
        <v>1.4903695400935553</v>
      </c>
      <c r="T5875" s="1">
        <f t="shared" si="552"/>
        <v>16.493738645953488</v>
      </c>
      <c r="U5875" s="1">
        <f t="shared" si="553"/>
        <v>16.557720702447565</v>
      </c>
    </row>
    <row r="5876" spans="5:21" x14ac:dyDescent="0.2">
      <c r="E5876" s="1">
        <v>5873</v>
      </c>
      <c r="F5876" s="9">
        <v>-0.46049535740166903</v>
      </c>
      <c r="G5876" s="9">
        <v>0.27059172680310439</v>
      </c>
      <c r="H5876" s="9">
        <v>1.4282613847171888</v>
      </c>
      <c r="I5876" s="9">
        <v>-0.13334897630556952</v>
      </c>
      <c r="J5876" s="9">
        <v>-1.8022365111391991</v>
      </c>
      <c r="K5876" s="4">
        <f t="shared" si="551"/>
        <v>100</v>
      </c>
      <c r="L5876" s="1">
        <f t="shared" si="554"/>
        <v>91.201479041378519</v>
      </c>
      <c r="M5876" s="1">
        <f t="shared" si="554"/>
        <v>96.273149628398969</v>
      </c>
      <c r="N5876" s="1">
        <f t="shared" si="554"/>
        <v>128.10391068485146</v>
      </c>
      <c r="O5876" s="1">
        <f t="shared" si="554"/>
        <v>124.73256203203654</v>
      </c>
      <c r="P5876" s="1">
        <f t="shared" si="555"/>
        <v>86.984038762463626</v>
      </c>
      <c r="Q5876" s="6">
        <f t="shared" si="550"/>
        <v>0</v>
      </c>
      <c r="R5876" s="1">
        <f>AVERAGE($Q$4:Q5876)</f>
        <v>16.522915826137492</v>
      </c>
      <c r="S5876" s="1">
        <f>STDEV($R$4:R5876)</f>
        <v>1.4902426388243679</v>
      </c>
      <c r="T5876" s="1">
        <f t="shared" si="552"/>
        <v>16.490930245299054</v>
      </c>
      <c r="U5876" s="1">
        <f t="shared" si="553"/>
        <v>16.554901406975929</v>
      </c>
    </row>
    <row r="5877" spans="5:21" x14ac:dyDescent="0.2">
      <c r="E5877" s="1">
        <v>5874</v>
      </c>
      <c r="F5877" s="9">
        <v>1.413941390637774</v>
      </c>
      <c r="G5877" s="9">
        <v>-8.8224396677105688E-2</v>
      </c>
      <c r="H5877" s="9">
        <v>0.57915144680009689</v>
      </c>
      <c r="I5877" s="9">
        <v>-1.0700614438974299</v>
      </c>
      <c r="J5877" s="9">
        <v>0.18001856005867012</v>
      </c>
      <c r="K5877" s="4">
        <f t="shared" si="551"/>
        <v>100</v>
      </c>
      <c r="L5877" s="1">
        <f t="shared" si="554"/>
        <v>132.68242143697748</v>
      </c>
      <c r="M5877" s="1">
        <f t="shared" si="554"/>
        <v>130.36178996079303</v>
      </c>
      <c r="N5877" s="1">
        <f t="shared" si="554"/>
        <v>146.37090920121301</v>
      </c>
      <c r="O5877" s="1">
        <f t="shared" si="554"/>
        <v>118.17086497327678</v>
      </c>
      <c r="P5877" s="1">
        <f t="shared" si="555"/>
        <v>122.50297279106536</v>
      </c>
      <c r="Q5877" s="6">
        <f t="shared" si="550"/>
        <v>2.5029727910653605</v>
      </c>
      <c r="R5877" s="1">
        <f>AVERAGE($Q$4:Q5877)</f>
        <v>16.520529046594579</v>
      </c>
      <c r="S5877" s="1">
        <f>STDEV($R$4:R5877)</f>
        <v>1.4901157736935213</v>
      </c>
      <c r="T5877" s="1">
        <f t="shared" si="552"/>
        <v>16.488548911229891</v>
      </c>
      <c r="U5877" s="1">
        <f t="shared" si="553"/>
        <v>16.552509181959266</v>
      </c>
    </row>
    <row r="5878" spans="5:21" x14ac:dyDescent="0.2">
      <c r="E5878" s="1">
        <v>5875</v>
      </c>
      <c r="F5878" s="9">
        <v>-1.7489173842477612</v>
      </c>
      <c r="G5878" s="9">
        <v>1.0161738828173839</v>
      </c>
      <c r="H5878" s="9">
        <v>0.58876594266621396</v>
      </c>
      <c r="I5878" s="9">
        <v>7.8330231190193444E-4</v>
      </c>
      <c r="J5878" s="9">
        <v>0.6834170562797226</v>
      </c>
      <c r="K5878" s="4">
        <f t="shared" si="551"/>
        <v>100</v>
      </c>
      <c r="L5878" s="1">
        <f t="shared" si="554"/>
        <v>70.484068752386491</v>
      </c>
      <c r="M5878" s="1">
        <f t="shared" si="554"/>
        <v>86.368366966874703</v>
      </c>
      <c r="N5878" s="1">
        <f t="shared" si="554"/>
        <v>97.161512802818251</v>
      </c>
      <c r="O5878" s="1">
        <f t="shared" si="554"/>
        <v>97.176735362695013</v>
      </c>
      <c r="P5878" s="1">
        <f t="shared" si="555"/>
        <v>111.40973884215963</v>
      </c>
      <c r="Q5878" s="6">
        <f t="shared" si="550"/>
        <v>0</v>
      </c>
      <c r="R5878" s="1">
        <f>AVERAGE($Q$4:Q5878)</f>
        <v>16.517717041650478</v>
      </c>
      <c r="S5878" s="1">
        <f>STDEV($R$4:R5878)</f>
        <v>1.489988946183302</v>
      </c>
      <c r="T5878" s="1">
        <f t="shared" si="552"/>
        <v>16.485742349793547</v>
      </c>
      <c r="U5878" s="1">
        <f t="shared" si="553"/>
        <v>16.549691733507409</v>
      </c>
    </row>
    <row r="5879" spans="5:21" x14ac:dyDescent="0.2">
      <c r="E5879" s="1">
        <v>5876</v>
      </c>
      <c r="F5879" s="9">
        <v>0.78249058788060211</v>
      </c>
      <c r="G5879" s="9">
        <v>4.7634785005357116E-3</v>
      </c>
      <c r="H5879" s="9">
        <v>-0.15510750017710961</v>
      </c>
      <c r="I5879" s="9">
        <v>0.39375095184368547</v>
      </c>
      <c r="J5879" s="9">
        <v>1.6124431567732245</v>
      </c>
      <c r="K5879" s="4">
        <f t="shared" si="551"/>
        <v>100</v>
      </c>
      <c r="L5879" s="1">
        <f t="shared" si="554"/>
        <v>116.9408560994371</v>
      </c>
      <c r="M5879" s="1">
        <f t="shared" si="554"/>
        <v>117.05231823652873</v>
      </c>
      <c r="N5879" s="1">
        <f t="shared" si="554"/>
        <v>113.47692351813322</v>
      </c>
      <c r="O5879" s="1">
        <f t="shared" si="554"/>
        <v>122.77454299207038</v>
      </c>
      <c r="P5879" s="1">
        <f t="shared" si="555"/>
        <v>169.49752432341546</v>
      </c>
      <c r="Q5879" s="6">
        <f t="shared" si="550"/>
        <v>49.497524323415462</v>
      </c>
      <c r="R5879" s="1">
        <f>AVERAGE($Q$4:Q5879)</f>
        <v>16.523329670527566</v>
      </c>
      <c r="S5879" s="1">
        <f>STDEV($R$4:R5879)</f>
        <v>1.4898621415214117</v>
      </c>
      <c r="T5879" s="1">
        <f t="shared" si="552"/>
        <v>16.491360420530068</v>
      </c>
      <c r="U5879" s="1">
        <f t="shared" si="553"/>
        <v>16.555298920525065</v>
      </c>
    </row>
    <row r="5880" spans="5:21" x14ac:dyDescent="0.2">
      <c r="E5880" s="1">
        <v>5877</v>
      </c>
      <c r="F5880" s="9">
        <v>1.7345155356451869</v>
      </c>
      <c r="G5880" s="9">
        <v>1.902590156532824</v>
      </c>
      <c r="H5880" s="9">
        <v>-0.81214693636866286</v>
      </c>
      <c r="I5880" s="9">
        <v>0.83561872088466771</v>
      </c>
      <c r="J5880" s="9">
        <v>-0.57957777244155295</v>
      </c>
      <c r="K5880" s="4">
        <f t="shared" si="551"/>
        <v>100</v>
      </c>
      <c r="L5880" s="1">
        <f t="shared" si="554"/>
        <v>141.46796463571184</v>
      </c>
      <c r="M5880" s="1">
        <f t="shared" si="554"/>
        <v>206.97361563140134</v>
      </c>
      <c r="N5880" s="1">
        <f t="shared" si="554"/>
        <v>175.94332693817157</v>
      </c>
      <c r="O5880" s="1">
        <f t="shared" si="554"/>
        <v>207.94750776287626</v>
      </c>
      <c r="P5880" s="1">
        <f t="shared" si="555"/>
        <v>185.18774102257697</v>
      </c>
      <c r="Q5880" s="6">
        <f t="shared" si="550"/>
        <v>65.187741022576972</v>
      </c>
      <c r="R5880" s="1">
        <f>AVERAGE($Q$4:Q5880)</f>
        <v>16.531610155698917</v>
      </c>
      <c r="S5880" s="1">
        <f>STDEV($R$4:R5880)</f>
        <v>1.4897353617421112</v>
      </c>
      <c r="T5880" s="1">
        <f t="shared" si="552"/>
        <v>16.499646345869476</v>
      </c>
      <c r="U5880" s="1">
        <f t="shared" si="553"/>
        <v>16.563573965528359</v>
      </c>
    </row>
    <row r="5881" spans="5:21" x14ac:dyDescent="0.2">
      <c r="E5881" s="1">
        <v>5878</v>
      </c>
      <c r="F5881" s="9">
        <v>-0.13539647625293583</v>
      </c>
      <c r="G5881" s="9">
        <v>-0.18444325178279541</v>
      </c>
      <c r="H5881" s="9">
        <v>0.77458935265894979</v>
      </c>
      <c r="I5881" s="9">
        <v>-0.32570596886216663</v>
      </c>
      <c r="J5881" s="9">
        <v>0.36812707548961043</v>
      </c>
      <c r="K5881" s="4">
        <f t="shared" si="551"/>
        <v>100</v>
      </c>
      <c r="L5881" s="1">
        <f t="shared" si="554"/>
        <v>97.328406166081706</v>
      </c>
      <c r="M5881" s="1">
        <f t="shared" si="554"/>
        <v>93.803506719338102</v>
      </c>
      <c r="N5881" s="1">
        <f t="shared" si="554"/>
        <v>109.52141609536696</v>
      </c>
      <c r="O5881" s="1">
        <f t="shared" si="554"/>
        <v>102.61446601953033</v>
      </c>
      <c r="P5881" s="1">
        <f t="shared" si="555"/>
        <v>110.45457298666379</v>
      </c>
      <c r="Q5881" s="6">
        <f t="shared" si="550"/>
        <v>0</v>
      </c>
      <c r="R5881" s="1">
        <f>AVERAGE($Q$4:Q5881)</f>
        <v>16.528797700755792</v>
      </c>
      <c r="S5881" s="1">
        <f>STDEV($R$4:R5881)</f>
        <v>1.4896086159865483</v>
      </c>
      <c r="T5881" s="1">
        <f t="shared" si="552"/>
        <v>16.496839329207518</v>
      </c>
      <c r="U5881" s="1">
        <f t="shared" si="553"/>
        <v>16.560756072304066</v>
      </c>
    </row>
    <row r="5882" spans="5:21" x14ac:dyDescent="0.2">
      <c r="E5882" s="1">
        <v>5879</v>
      </c>
      <c r="F5882" s="9">
        <v>-0.96335043053841218</v>
      </c>
      <c r="G5882" s="9">
        <v>-0.5374204192776233</v>
      </c>
      <c r="H5882" s="9">
        <v>-0.60068487073294818</v>
      </c>
      <c r="I5882" s="9">
        <v>9.5336645244969986E-2</v>
      </c>
      <c r="J5882" s="9">
        <v>0.73957153290393762</v>
      </c>
      <c r="K5882" s="4">
        <f t="shared" si="551"/>
        <v>100</v>
      </c>
      <c r="L5882" s="1">
        <f t="shared" si="554"/>
        <v>82.475402707089529</v>
      </c>
      <c r="M5882" s="1">
        <f t="shared" si="554"/>
        <v>74.070401756746335</v>
      </c>
      <c r="N5882" s="1">
        <f t="shared" si="554"/>
        <v>65.685555234815624</v>
      </c>
      <c r="O5882" s="1">
        <f t="shared" si="554"/>
        <v>66.950020004000663</v>
      </c>
      <c r="P5882" s="1">
        <f t="shared" si="555"/>
        <v>77.622759561708136</v>
      </c>
      <c r="Q5882" s="6">
        <f t="shared" si="550"/>
        <v>0</v>
      </c>
      <c r="R5882" s="1">
        <f>AVERAGE($Q$4:Q5882)</f>
        <v>16.525986202592712</v>
      </c>
      <c r="S5882" s="1">
        <f>STDEV($R$4:R5882)</f>
        <v>1.4894819051418895</v>
      </c>
      <c r="T5882" s="1">
        <f t="shared" si="552"/>
        <v>16.494033267420352</v>
      </c>
      <c r="U5882" s="1">
        <f t="shared" si="553"/>
        <v>16.557939137765072</v>
      </c>
    </row>
    <row r="5883" spans="5:21" x14ac:dyDescent="0.2">
      <c r="E5883" s="1">
        <v>5880</v>
      </c>
      <c r="F5883" s="9">
        <v>-1.3738690540776588</v>
      </c>
      <c r="G5883" s="9">
        <v>-0.68119334173388779</v>
      </c>
      <c r="H5883" s="9">
        <v>-1.920698196045123</v>
      </c>
      <c r="I5883" s="9">
        <v>-0.65888116296264343</v>
      </c>
      <c r="J5883" s="9">
        <v>0.12848431651946157</v>
      </c>
      <c r="K5883" s="4">
        <f t="shared" si="551"/>
        <v>100</v>
      </c>
      <c r="L5883" s="1">
        <f t="shared" si="554"/>
        <v>75.974394965597313</v>
      </c>
      <c r="M5883" s="1">
        <f t="shared" si="554"/>
        <v>66.297865813082211</v>
      </c>
      <c r="N5883" s="1">
        <f t="shared" si="554"/>
        <v>45.151254634514054</v>
      </c>
      <c r="O5883" s="1">
        <f t="shared" si="554"/>
        <v>39.576750411561243</v>
      </c>
      <c r="P5883" s="1">
        <f t="shared" si="555"/>
        <v>40.606928238921476</v>
      </c>
      <c r="Q5883" s="6">
        <f t="shared" si="550"/>
        <v>0</v>
      </c>
      <c r="R5883" s="1">
        <f>AVERAGE($Q$4:Q5883)</f>
        <v>16.52317566072152</v>
      </c>
      <c r="S5883" s="1">
        <f>STDEV($R$4:R5883)</f>
        <v>1.4893552300936117</v>
      </c>
      <c r="T5883" s="1">
        <f t="shared" si="552"/>
        <v>16.491228160001484</v>
      </c>
      <c r="U5883" s="1">
        <f t="shared" si="553"/>
        <v>16.555123161441557</v>
      </c>
    </row>
    <row r="5884" spans="5:21" x14ac:dyDescent="0.2">
      <c r="E5884" s="1">
        <v>5881</v>
      </c>
      <c r="F5884" s="9">
        <v>0.3099808054685127</v>
      </c>
      <c r="G5884" s="9">
        <v>-1.1907013686140999</v>
      </c>
      <c r="H5884" s="9">
        <v>-9.1813490143977106E-3</v>
      </c>
      <c r="I5884" s="9">
        <v>1.5706564227002673</v>
      </c>
      <c r="J5884" s="9">
        <v>2.2250242182053626</v>
      </c>
      <c r="K5884" s="4">
        <f t="shared" si="551"/>
        <v>100</v>
      </c>
      <c r="L5884" s="1">
        <f t="shared" si="554"/>
        <v>106.39582602841283</v>
      </c>
      <c r="M5884" s="1">
        <f t="shared" si="554"/>
        <v>83.849713660264968</v>
      </c>
      <c r="N5884" s="1">
        <f t="shared" si="554"/>
        <v>83.695884242472488</v>
      </c>
      <c r="O5884" s="1">
        <f t="shared" si="554"/>
        <v>114.58547924528406</v>
      </c>
      <c r="P5884" s="1">
        <f t="shared" si="555"/>
        <v>178.81038303827125</v>
      </c>
      <c r="Q5884" s="6">
        <f t="shared" si="550"/>
        <v>58.810383038271254</v>
      </c>
      <c r="R5884" s="1">
        <f>AVERAGE($Q$4:Q5884)</f>
        <v>16.53036613978589</v>
      </c>
      <c r="S5884" s="1">
        <f>STDEV($R$4:R5884)</f>
        <v>1.4892285802910967</v>
      </c>
      <c r="T5884" s="1">
        <f t="shared" si="552"/>
        <v>16.498424071821557</v>
      </c>
      <c r="U5884" s="1">
        <f t="shared" si="553"/>
        <v>16.562308207750224</v>
      </c>
    </row>
    <row r="5885" spans="5:21" x14ac:dyDescent="0.2">
      <c r="E5885" s="1">
        <v>5882</v>
      </c>
      <c r="F5885" s="9">
        <v>0.99197222880320624</v>
      </c>
      <c r="G5885" s="9">
        <v>0.54459519560623448</v>
      </c>
      <c r="H5885" s="9">
        <v>-0.57869556258083321</v>
      </c>
      <c r="I5885" s="9">
        <v>-0.13446310731524136</v>
      </c>
      <c r="J5885" s="9">
        <v>0.33097649065894075</v>
      </c>
      <c r="K5885" s="4">
        <f t="shared" si="551"/>
        <v>100</v>
      </c>
      <c r="L5885" s="1">
        <f t="shared" si="554"/>
        <v>121.94433032103665</v>
      </c>
      <c r="M5885" s="1">
        <f t="shared" si="554"/>
        <v>135.97671677148847</v>
      </c>
      <c r="N5885" s="1">
        <f t="shared" si="554"/>
        <v>121.11549062461091</v>
      </c>
      <c r="O5885" s="1">
        <f t="shared" si="554"/>
        <v>117.90178376355668</v>
      </c>
      <c r="P5885" s="1">
        <f t="shared" si="555"/>
        <v>125.97043480615166</v>
      </c>
      <c r="Q5885" s="6">
        <f t="shared" si="550"/>
        <v>5.9704348061516583</v>
      </c>
      <c r="R5885" s="1">
        <f>AVERAGE($Q$4:Q5885)</f>
        <v>16.528570843741409</v>
      </c>
      <c r="S5885" s="1">
        <f>STDEV($R$4:R5885)</f>
        <v>1.4891019640043126</v>
      </c>
      <c r="T5885" s="1">
        <f t="shared" si="552"/>
        <v>16.496634206659397</v>
      </c>
      <c r="U5885" s="1">
        <f t="shared" si="553"/>
        <v>16.560507480823421</v>
      </c>
    </row>
    <row r="5886" spans="5:21" x14ac:dyDescent="0.2">
      <c r="E5886" s="1">
        <v>5883</v>
      </c>
      <c r="F5886" s="9">
        <v>1.0107351045007817</v>
      </c>
      <c r="G5886" s="9">
        <v>1.3050453162577469</v>
      </c>
      <c r="H5886" s="9">
        <v>0.14480519894277677</v>
      </c>
      <c r="I5886" s="9">
        <v>-1.7707588995108381</v>
      </c>
      <c r="J5886" s="9">
        <v>0.56031467465800233</v>
      </c>
      <c r="K5886" s="4">
        <f t="shared" si="551"/>
        <v>100</v>
      </c>
      <c r="L5886" s="1">
        <f t="shared" si="554"/>
        <v>122.40279525746396</v>
      </c>
      <c r="M5886" s="1">
        <f t="shared" si="554"/>
        <v>158.90813534753275</v>
      </c>
      <c r="N5886" s="1">
        <f t="shared" si="554"/>
        <v>163.57756964808337</v>
      </c>
      <c r="O5886" s="1">
        <f t="shared" si="554"/>
        <v>114.79357667666109</v>
      </c>
      <c r="P5886" s="1">
        <f t="shared" si="555"/>
        <v>128.40617281170091</v>
      </c>
      <c r="Q5886" s="6">
        <f t="shared" si="550"/>
        <v>8.4061728117009125</v>
      </c>
      <c r="R5886" s="1">
        <f>AVERAGE($Q$4:Q5886)</f>
        <v>16.527190187948101</v>
      </c>
      <c r="S5886" s="1">
        <f>STDEV($R$4:R5886)</f>
        <v>1.4889753811891189</v>
      </c>
      <c r="T5886" s="1">
        <f t="shared" si="552"/>
        <v>16.495258979876631</v>
      </c>
      <c r="U5886" s="1">
        <f t="shared" si="553"/>
        <v>16.55912139601957</v>
      </c>
    </row>
    <row r="5887" spans="5:21" x14ac:dyDescent="0.2">
      <c r="E5887" s="1">
        <v>5884</v>
      </c>
      <c r="F5887" s="9">
        <v>0.72858938438002951</v>
      </c>
      <c r="G5887" s="9">
        <v>1.0048643162008375</v>
      </c>
      <c r="H5887" s="9">
        <v>-0.79797018770477735</v>
      </c>
      <c r="I5887" s="9">
        <v>0.11954057299590204</v>
      </c>
      <c r="J5887" s="9">
        <v>-1.1729821380868088</v>
      </c>
      <c r="K5887" s="4">
        <f t="shared" si="551"/>
        <v>100</v>
      </c>
      <c r="L5887" s="1">
        <f t="shared" si="554"/>
        <v>115.68697622954414</v>
      </c>
      <c r="M5887" s="1">
        <f t="shared" si="554"/>
        <v>141.43792469650521</v>
      </c>
      <c r="N5887" s="1">
        <f t="shared" si="554"/>
        <v>120.57438779504683</v>
      </c>
      <c r="O5887" s="1">
        <f t="shared" si="554"/>
        <v>123.49183038639038</v>
      </c>
      <c r="P5887" s="1">
        <f t="shared" si="555"/>
        <v>97.668449607099902</v>
      </c>
      <c r="Q5887" s="6">
        <f t="shared" si="550"/>
        <v>0</v>
      </c>
      <c r="R5887" s="1">
        <f>AVERAGE($Q$4:Q5887)</f>
        <v>16.524381352090188</v>
      </c>
      <c r="S5887" s="1">
        <f>STDEV($R$4:R5887)</f>
        <v>1.4888488337246379</v>
      </c>
      <c r="T5887" s="1">
        <f t="shared" si="552"/>
        <v>16.492455571117844</v>
      </c>
      <c r="U5887" s="1">
        <f t="shared" si="553"/>
        <v>16.556307133062532</v>
      </c>
    </row>
    <row r="5888" spans="5:21" x14ac:dyDescent="0.2">
      <c r="E5888" s="1">
        <v>5885</v>
      </c>
      <c r="F5888" s="9">
        <v>0.22642780095338821</v>
      </c>
      <c r="G5888" s="9">
        <v>0.93785047283745371</v>
      </c>
      <c r="H5888" s="9">
        <v>1.1990618986601476</v>
      </c>
      <c r="I5888" s="9">
        <v>1.7664115148363635</v>
      </c>
      <c r="J5888" s="9">
        <v>-0.90280536824138835</v>
      </c>
      <c r="K5888" s="4">
        <f t="shared" si="551"/>
        <v>100</v>
      </c>
      <c r="L5888" s="1">
        <f t="shared" si="554"/>
        <v>104.632660647688</v>
      </c>
      <c r="M5888" s="1">
        <f t="shared" si="554"/>
        <v>126.21992737179167</v>
      </c>
      <c r="N5888" s="1">
        <f t="shared" si="554"/>
        <v>160.42687326826825</v>
      </c>
      <c r="O5888" s="1">
        <f t="shared" si="554"/>
        <v>228.40503528509348</v>
      </c>
      <c r="P5888" s="1">
        <f t="shared" si="555"/>
        <v>190.67291054655416</v>
      </c>
      <c r="Q5888" s="6">
        <f t="shared" si="550"/>
        <v>70.672910546554164</v>
      </c>
      <c r="R5888" s="1">
        <f>AVERAGE($Q$4:Q5888)</f>
        <v>16.533582461553987</v>
      </c>
      <c r="S5888" s="1">
        <f>STDEV($R$4:R5888)</f>
        <v>1.4887223118059656</v>
      </c>
      <c r="T5888" s="1">
        <f t="shared" si="552"/>
        <v>16.501662105980241</v>
      </c>
      <c r="U5888" s="1">
        <f t="shared" si="553"/>
        <v>16.565502817127733</v>
      </c>
    </row>
    <row r="5889" spans="5:21" x14ac:dyDescent="0.2">
      <c r="E5889" s="1">
        <v>5886</v>
      </c>
      <c r="F5889" s="9">
        <v>1.8464152162778191</v>
      </c>
      <c r="G5889" s="9">
        <v>-0.89445393314235844</v>
      </c>
      <c r="H5889" s="9">
        <v>-0.35455968827591278</v>
      </c>
      <c r="I5889" s="9">
        <v>-1.5911018635961227</v>
      </c>
      <c r="J5889" s="9">
        <v>0.58568502936395817</v>
      </c>
      <c r="K5889" s="4">
        <f t="shared" si="551"/>
        <v>100</v>
      </c>
      <c r="L5889" s="1">
        <f t="shared" si="554"/>
        <v>144.66970235656015</v>
      </c>
      <c r="M5889" s="1">
        <f t="shared" si="554"/>
        <v>120.97240268686591</v>
      </c>
      <c r="N5889" s="1">
        <f t="shared" si="554"/>
        <v>112.69110650806267</v>
      </c>
      <c r="O5889" s="1">
        <f t="shared" si="554"/>
        <v>81.976295994832043</v>
      </c>
      <c r="P5889" s="1">
        <f t="shared" si="555"/>
        <v>92.163773215096754</v>
      </c>
      <c r="Q5889" s="6">
        <f t="shared" si="550"/>
        <v>0</v>
      </c>
      <c r="R5889" s="1">
        <f>AVERAGE($Q$4:Q5889)</f>
        <v>16.530773494095346</v>
      </c>
      <c r="S5889" s="1">
        <f>STDEV($R$4:R5889)</f>
        <v>1.4885958231620942</v>
      </c>
      <c r="T5889" s="1">
        <f t="shared" si="552"/>
        <v>16.498858562054579</v>
      </c>
      <c r="U5889" s="1">
        <f t="shared" si="553"/>
        <v>16.562688426136113</v>
      </c>
    </row>
    <row r="5890" spans="5:21" x14ac:dyDescent="0.2">
      <c r="E5890" s="1">
        <v>5887</v>
      </c>
      <c r="F5890" s="9">
        <v>-1.1992528925475199</v>
      </c>
      <c r="G5890" s="9">
        <v>-0.2052865966106765</v>
      </c>
      <c r="H5890" s="9">
        <v>0.40207169149653055</v>
      </c>
      <c r="I5890" s="9">
        <v>-2.506340024410747E-2</v>
      </c>
      <c r="J5890" s="9">
        <v>-7.9519395512761548E-2</v>
      </c>
      <c r="K5890" s="4">
        <f t="shared" si="551"/>
        <v>100</v>
      </c>
      <c r="L5890" s="1">
        <f t="shared" si="554"/>
        <v>78.674540895589146</v>
      </c>
      <c r="M5890" s="1">
        <f t="shared" si="554"/>
        <v>75.509787842955859</v>
      </c>
      <c r="N5890" s="1">
        <f t="shared" si="554"/>
        <v>81.832676041580157</v>
      </c>
      <c r="O5890" s="1">
        <f t="shared" si="554"/>
        <v>81.42350140658543</v>
      </c>
      <c r="P5890" s="1">
        <f t="shared" si="555"/>
        <v>80.138794871465677</v>
      </c>
      <c r="Q5890" s="6">
        <f t="shared" si="550"/>
        <v>0</v>
      </c>
      <c r="R5890" s="1">
        <f>AVERAGE($Q$4:Q5890)</f>
        <v>16.527965480931751</v>
      </c>
      <c r="S5890" s="1">
        <f>STDEV($R$4:R5890)</f>
        <v>1.4884693686781181</v>
      </c>
      <c r="T5890" s="1">
        <f t="shared" si="552"/>
        <v>16.496055970540016</v>
      </c>
      <c r="U5890" s="1">
        <f t="shared" si="553"/>
        <v>16.559874991323486</v>
      </c>
    </row>
    <row r="5891" spans="5:21" x14ac:dyDescent="0.2">
      <c r="E5891" s="1">
        <v>5888</v>
      </c>
      <c r="F5891" s="9">
        <v>1.1928023013751954</v>
      </c>
      <c r="G5891" s="9">
        <v>-0.16268359104287811</v>
      </c>
      <c r="H5891" s="9">
        <v>-3.418563210288994E-3</v>
      </c>
      <c r="I5891" s="9">
        <v>0.20098354980291333</v>
      </c>
      <c r="J5891" s="9">
        <v>-1.4142233339953236</v>
      </c>
      <c r="K5891" s="4">
        <f t="shared" si="551"/>
        <v>100</v>
      </c>
      <c r="L5891" s="1">
        <f t="shared" si="554"/>
        <v>126.9420453226048</v>
      </c>
      <c r="M5891" s="1">
        <f t="shared" si="554"/>
        <v>122.87823774818665</v>
      </c>
      <c r="N5891" s="1">
        <f t="shared" si="554"/>
        <v>122.79425305757344</v>
      </c>
      <c r="O5891" s="1">
        <f t="shared" si="554"/>
        <v>127.83072469501451</v>
      </c>
      <c r="P5891" s="1">
        <f t="shared" si="555"/>
        <v>96.337943873154387</v>
      </c>
      <c r="Q5891" s="6">
        <f t="shared" si="550"/>
        <v>0</v>
      </c>
      <c r="R5891" s="1">
        <f>AVERAGE($Q$4:Q5891)</f>
        <v>16.525158421576972</v>
      </c>
      <c r="S5891" s="1">
        <f>STDEV($R$4:R5891)</f>
        <v>1.488342949237438</v>
      </c>
      <c r="T5891" s="1">
        <f t="shared" si="552"/>
        <v>16.493254330932047</v>
      </c>
      <c r="U5891" s="1">
        <f t="shared" si="553"/>
        <v>16.557062512221897</v>
      </c>
    </row>
    <row r="5892" spans="5:21" x14ac:dyDescent="0.2">
      <c r="E5892" s="1">
        <v>5889</v>
      </c>
      <c r="F5892" s="9">
        <v>1.0026496966020204</v>
      </c>
      <c r="G5892" s="9">
        <v>-0.6985283107496798</v>
      </c>
      <c r="H5892" s="9">
        <v>-0.23906522983452305</v>
      </c>
      <c r="I5892" s="9">
        <v>0.53502844821196049</v>
      </c>
      <c r="J5892" s="9">
        <v>0.95877567218849435</v>
      </c>
      <c r="K5892" s="4">
        <f t="shared" si="551"/>
        <v>100</v>
      </c>
      <c r="L5892" s="1">
        <f t="shared" si="554"/>
        <v>122.20501990448081</v>
      </c>
      <c r="M5892" s="1">
        <f t="shared" si="554"/>
        <v>106.27121549918955</v>
      </c>
      <c r="N5892" s="1">
        <f t="shared" si="554"/>
        <v>101.30962455860769</v>
      </c>
      <c r="O5892" s="1">
        <f t="shared" si="554"/>
        <v>112.75159299413271</v>
      </c>
      <c r="P5892" s="1">
        <f t="shared" si="555"/>
        <v>136.58433207746714</v>
      </c>
      <c r="Q5892" s="6">
        <f t="shared" ref="Q5892:Q5955" si="556">MAX(P5892-strike,0)</f>
        <v>16.584332077467138</v>
      </c>
      <c r="R5892" s="1">
        <f>AVERAGE($Q$4:Q5892)</f>
        <v>16.525168469744045</v>
      </c>
      <c r="S5892" s="1">
        <f>STDEV($R$4:R5892)</f>
        <v>1.4882165619909498</v>
      </c>
      <c r="T5892" s="1">
        <f t="shared" si="552"/>
        <v>16.493269797005436</v>
      </c>
      <c r="U5892" s="1">
        <f t="shared" si="553"/>
        <v>16.557067142482655</v>
      </c>
    </row>
    <row r="5893" spans="5:21" x14ac:dyDescent="0.2">
      <c r="E5893" s="1">
        <v>5890</v>
      </c>
      <c r="F5893" s="9">
        <v>-0.31189870242087636</v>
      </c>
      <c r="G5893" s="9">
        <v>0.33301944313279819</v>
      </c>
      <c r="H5893" s="9">
        <v>0.87584794528083876</v>
      </c>
      <c r="I5893" s="9">
        <v>-0.45904926082585007</v>
      </c>
      <c r="J5893" s="9">
        <v>-0.42188275983789936</v>
      </c>
      <c r="K5893" s="4">
        <f t="shared" ref="K5893:K5956" si="557">$C$6</f>
        <v>100</v>
      </c>
      <c r="L5893" s="1">
        <f t="shared" si="554"/>
        <v>93.952604296690225</v>
      </c>
      <c r="M5893" s="1">
        <f t="shared" si="554"/>
        <v>100.42330824316396</v>
      </c>
      <c r="N5893" s="1">
        <f t="shared" si="554"/>
        <v>119.649175474621</v>
      </c>
      <c r="O5893" s="1">
        <f t="shared" si="554"/>
        <v>109.15338239539216</v>
      </c>
      <c r="P5893" s="1">
        <f t="shared" si="555"/>
        <v>100.32124820618765</v>
      </c>
      <c r="Q5893" s="6">
        <f t="shared" si="556"/>
        <v>0</v>
      </c>
      <c r="R5893" s="1">
        <f>AVERAGE($Q$4:Q5893)</f>
        <v>16.522362838424904</v>
      </c>
      <c r="S5893" s="1">
        <f>STDEV($R$4:R5893)</f>
        <v>1.4880902106510532</v>
      </c>
      <c r="T5893" s="1">
        <f t="shared" ref="T5893:T5956" si="558">R5893 - $C$11*S5893/SQRT(E5893)</f>
        <v>16.490469581673189</v>
      </c>
      <c r="U5893" s="1">
        <f t="shared" ref="U5893:U5956" si="559">R5893 + $C$11*S5893/SQRT(E5893)</f>
        <v>16.554256095176619</v>
      </c>
    </row>
    <row r="5894" spans="5:21" x14ac:dyDescent="0.2">
      <c r="E5894" s="1">
        <v>5891</v>
      </c>
      <c r="F5894" s="9">
        <v>-3.4847289498429745E-2</v>
      </c>
      <c r="G5894" s="9">
        <v>1.2393411452649161</v>
      </c>
      <c r="H5894" s="9">
        <v>-0.23241454982780851</v>
      </c>
      <c r="I5894" s="9">
        <v>-1.470248207624536</v>
      </c>
      <c r="J5894" s="9">
        <v>-1.6321837392752059</v>
      </c>
      <c r="K5894" s="4">
        <f t="shared" si="557"/>
        <v>100</v>
      </c>
      <c r="L5894" s="1">
        <f t="shared" si="554"/>
        <v>99.305477244854671</v>
      </c>
      <c r="M5894" s="1">
        <f t="shared" si="554"/>
        <v>127.23922259911393</v>
      </c>
      <c r="N5894" s="1">
        <f t="shared" si="554"/>
        <v>121.46012834762689</v>
      </c>
      <c r="O5894" s="1">
        <f t="shared" si="554"/>
        <v>90.516884797448327</v>
      </c>
      <c r="P5894" s="1">
        <f t="shared" si="555"/>
        <v>65.307028063009724</v>
      </c>
      <c r="Q5894" s="6">
        <f t="shared" si="556"/>
        <v>0</v>
      </c>
      <c r="R5894" s="1">
        <f>AVERAGE($Q$4:Q5894)</f>
        <v>16.519558159620214</v>
      </c>
      <c r="S5894" s="1">
        <f>STDEV($R$4:R5894)</f>
        <v>1.487963896097459</v>
      </c>
      <c r="T5894" s="1">
        <f t="shared" si="558"/>
        <v>16.487670316917789</v>
      </c>
      <c r="U5894" s="1">
        <f t="shared" si="559"/>
        <v>16.551446002322638</v>
      </c>
    </row>
    <row r="5895" spans="5:21" x14ac:dyDescent="0.2">
      <c r="E5895" s="1">
        <v>5892</v>
      </c>
      <c r="F5895" s="9">
        <v>0.10502958502911497</v>
      </c>
      <c r="G5895" s="9">
        <v>-0.16874764696694911</v>
      </c>
      <c r="H5895" s="9">
        <v>-0.28263457352295518</v>
      </c>
      <c r="I5895" s="9">
        <v>-0.35433458833722398</v>
      </c>
      <c r="J5895" s="9">
        <v>-7.3865749072865583E-2</v>
      </c>
      <c r="K5895" s="4">
        <f t="shared" si="557"/>
        <v>100</v>
      </c>
      <c r="L5895" s="1">
        <f t="shared" si="554"/>
        <v>102.12280942322319</v>
      </c>
      <c r="M5895" s="1">
        <f t="shared" si="554"/>
        <v>98.733724361050335</v>
      </c>
      <c r="N5895" s="1">
        <f t="shared" si="554"/>
        <v>93.307422407504106</v>
      </c>
      <c r="O5895" s="1">
        <f t="shared" si="554"/>
        <v>86.923875487630696</v>
      </c>
      <c r="P5895" s="1">
        <f t="shared" si="555"/>
        <v>85.649174907014554</v>
      </c>
      <c r="Q5895" s="6">
        <f t="shared" si="556"/>
        <v>0</v>
      </c>
      <c r="R5895" s="1">
        <f>AVERAGE($Q$4:Q5895)</f>
        <v>16.516754432844991</v>
      </c>
      <c r="S5895" s="1">
        <f>STDEV($R$4:R5895)</f>
        <v>1.4878376192082059</v>
      </c>
      <c r="T5895" s="1">
        <f t="shared" si="558"/>
        <v>16.484872002236106</v>
      </c>
      <c r="U5895" s="1">
        <f t="shared" si="559"/>
        <v>16.548636863453876</v>
      </c>
    </row>
    <row r="5896" spans="5:21" x14ac:dyDescent="0.2">
      <c r="E5896" s="1">
        <v>5893</v>
      </c>
      <c r="F5896" s="9">
        <v>0.45482238419936039</v>
      </c>
      <c r="G5896" s="9">
        <v>-1.1090560292359442</v>
      </c>
      <c r="H5896" s="9">
        <v>-1.0608823686197866</v>
      </c>
      <c r="I5896" s="9">
        <v>-0.10818553164426703</v>
      </c>
      <c r="J5896" s="9">
        <v>5.8074647313333116E-2</v>
      </c>
      <c r="K5896" s="4">
        <f t="shared" si="557"/>
        <v>100</v>
      </c>
      <c r="L5896" s="1">
        <f t="shared" si="554"/>
        <v>109.52300985332575</v>
      </c>
      <c r="M5896" s="1">
        <f t="shared" si="554"/>
        <v>87.735223673444906</v>
      </c>
      <c r="N5896" s="1">
        <f t="shared" si="554"/>
        <v>70.962174620650529</v>
      </c>
      <c r="O5896" s="1">
        <f t="shared" si="554"/>
        <v>69.443250324696038</v>
      </c>
      <c r="P5896" s="1">
        <f t="shared" si="555"/>
        <v>70.254531143042115</v>
      </c>
      <c r="Q5896" s="6">
        <f t="shared" si="556"/>
        <v>0</v>
      </c>
      <c r="R5896" s="1">
        <f>AVERAGE($Q$4:Q5896)</f>
        <v>16.513951657614573</v>
      </c>
      <c r="S5896" s="1">
        <f>STDEV($R$4:R5896)</f>
        <v>1.4877113808596978</v>
      </c>
      <c r="T5896" s="1">
        <f t="shared" si="558"/>
        <v>16.482074637125368</v>
      </c>
      <c r="U5896" s="1">
        <f t="shared" si="559"/>
        <v>16.545828678103778</v>
      </c>
    </row>
    <row r="5897" spans="5:21" x14ac:dyDescent="0.2">
      <c r="E5897" s="1">
        <v>5894</v>
      </c>
      <c r="F5897" s="9">
        <v>0.45803972170688212</v>
      </c>
      <c r="G5897" s="9">
        <v>0.20069251149834599</v>
      </c>
      <c r="H5897" s="9">
        <v>-0.96460780696361326</v>
      </c>
      <c r="I5897" s="9">
        <v>3.0215596780180931</v>
      </c>
      <c r="J5897" s="9">
        <v>1.1108795661129989</v>
      </c>
      <c r="K5897" s="4">
        <f t="shared" si="557"/>
        <v>100</v>
      </c>
      <c r="L5897" s="1">
        <f t="shared" si="554"/>
        <v>109.59350702972183</v>
      </c>
      <c r="M5897" s="1">
        <f t="shared" si="554"/>
        <v>114.0819024097385</v>
      </c>
      <c r="N5897" s="1">
        <f t="shared" si="554"/>
        <v>94.06585021724176</v>
      </c>
      <c r="O5897" s="1">
        <f t="shared" si="554"/>
        <v>172.13981195758652</v>
      </c>
      <c r="P5897" s="1">
        <f t="shared" si="555"/>
        <v>214.96665435217486</v>
      </c>
      <c r="Q5897" s="6">
        <f t="shared" si="556"/>
        <v>94.966654352174857</v>
      </c>
      <c r="R5897" s="1">
        <f>AVERAGE($Q$4:Q5897)</f>
        <v>16.527262262075816</v>
      </c>
      <c r="S5897" s="1">
        <f>STDEV($R$4:R5897)</f>
        <v>1.4875851522451029</v>
      </c>
      <c r="T5897" s="1">
        <f t="shared" si="558"/>
        <v>16.495390650350302</v>
      </c>
      <c r="U5897" s="1">
        <f t="shared" si="559"/>
        <v>16.559133873801329</v>
      </c>
    </row>
    <row r="5898" spans="5:21" x14ac:dyDescent="0.2">
      <c r="E5898" s="1">
        <v>5895</v>
      </c>
      <c r="F5898" s="9">
        <v>-0.1084720224753255</v>
      </c>
      <c r="G5898" s="9">
        <v>0.29665898182429373</v>
      </c>
      <c r="H5898" s="9">
        <v>0.87154262473632116</v>
      </c>
      <c r="I5898" s="9">
        <v>0.28409999686118681</v>
      </c>
      <c r="J5898" s="9">
        <v>-1.4191073205438443</v>
      </c>
      <c r="K5898" s="4">
        <f t="shared" si="557"/>
        <v>100</v>
      </c>
      <c r="L5898" s="1">
        <f t="shared" si="554"/>
        <v>97.853922655269074</v>
      </c>
      <c r="M5898" s="1">
        <f t="shared" si="554"/>
        <v>103.83546487687128</v>
      </c>
      <c r="N5898" s="1">
        <f t="shared" si="554"/>
        <v>123.60810320741193</v>
      </c>
      <c r="O5898" s="1">
        <f t="shared" si="554"/>
        <v>130.83488419153849</v>
      </c>
      <c r="P5898" s="1">
        <f t="shared" si="555"/>
        <v>98.505722020415774</v>
      </c>
      <c r="Q5898" s="6">
        <f t="shared" si="556"/>
        <v>0</v>
      </c>
      <c r="R5898" s="1">
        <f>AVERAGE($Q$4:Q5898)</f>
        <v>16.524458655245947</v>
      </c>
      <c r="S5898" s="1">
        <f>STDEV($R$4:R5898)</f>
        <v>1.4874589587917673</v>
      </c>
      <c r="T5898" s="1">
        <f t="shared" si="558"/>
        <v>16.492592450383917</v>
      </c>
      <c r="U5898" s="1">
        <f t="shared" si="559"/>
        <v>16.556324860107978</v>
      </c>
    </row>
    <row r="5899" spans="5:21" x14ac:dyDescent="0.2">
      <c r="E5899" s="1">
        <v>5896</v>
      </c>
      <c r="F5899" s="9">
        <v>0.9707946446724236</v>
      </c>
      <c r="G5899" s="9">
        <v>1.8954233382828534</v>
      </c>
      <c r="H5899" s="9">
        <v>-0.54112206271383911</v>
      </c>
      <c r="I5899" s="9">
        <v>0.89227796706836671</v>
      </c>
      <c r="J5899" s="9">
        <v>1.0161306818190496</v>
      </c>
      <c r="K5899" s="4">
        <f t="shared" si="557"/>
        <v>100</v>
      </c>
      <c r="L5899" s="1">
        <f t="shared" si="554"/>
        <v>121.42892533187259</v>
      </c>
      <c r="M5899" s="1">
        <f t="shared" si="554"/>
        <v>177.4011908376275</v>
      </c>
      <c r="N5899" s="1">
        <f t="shared" si="554"/>
        <v>159.20447304571297</v>
      </c>
      <c r="O5899" s="1">
        <f t="shared" si="554"/>
        <v>190.30821907234065</v>
      </c>
      <c r="P5899" s="1">
        <f t="shared" si="555"/>
        <v>233.19408736766746</v>
      </c>
      <c r="Q5899" s="6">
        <f t="shared" si="556"/>
        <v>113.19408736766746</v>
      </c>
      <c r="R5899" s="1">
        <f>AVERAGE($Q$4:Q5899)</f>
        <v>16.540854453874243</v>
      </c>
      <c r="S5899" s="1">
        <f>STDEV($R$4:R5899)</f>
        <v>1.4873327924040749</v>
      </c>
      <c r="T5899" s="1">
        <f t="shared" si="558"/>
        <v>16.508993654149567</v>
      </c>
      <c r="U5899" s="1">
        <f t="shared" si="559"/>
        <v>16.572715253598918</v>
      </c>
    </row>
    <row r="5900" spans="5:21" x14ac:dyDescent="0.2">
      <c r="E5900" s="1">
        <v>5897</v>
      </c>
      <c r="F5900" s="9">
        <v>0.13323415259947069</v>
      </c>
      <c r="G5900" s="9">
        <v>-0.82441033555369359</v>
      </c>
      <c r="H5900" s="9">
        <v>1.8398623069515452</v>
      </c>
      <c r="I5900" s="9">
        <v>-1.0332723832107149</v>
      </c>
      <c r="J5900" s="9">
        <v>-0.1030969087878475</v>
      </c>
      <c r="K5900" s="4">
        <f t="shared" si="557"/>
        <v>100</v>
      </c>
      <c r="L5900" s="1">
        <f t="shared" si="554"/>
        <v>102.70050318742838</v>
      </c>
      <c r="M5900" s="1">
        <f t="shared" si="554"/>
        <v>87.089380155904237</v>
      </c>
      <c r="N5900" s="1">
        <f t="shared" si="554"/>
        <v>125.82693245093414</v>
      </c>
      <c r="O5900" s="1">
        <f t="shared" si="554"/>
        <v>102.33512164711952</v>
      </c>
      <c r="P5900" s="1">
        <f t="shared" si="555"/>
        <v>100.24664029796529</v>
      </c>
      <c r="Q5900" s="6">
        <f t="shared" si="556"/>
        <v>0</v>
      </c>
      <c r="R5900" s="1">
        <f>AVERAGE($Q$4:Q5900)</f>
        <v>16.538049492969733</v>
      </c>
      <c r="S5900" s="1">
        <f>STDEV($R$4:R5900)</f>
        <v>1.4872066568050539</v>
      </c>
      <c r="T5900" s="1">
        <f t="shared" si="558"/>
        <v>16.506194096577154</v>
      </c>
      <c r="U5900" s="1">
        <f t="shared" si="559"/>
        <v>16.569904889362313</v>
      </c>
    </row>
    <row r="5901" spans="5:21" x14ac:dyDescent="0.2">
      <c r="E5901" s="1">
        <v>5898</v>
      </c>
      <c r="F5901" s="9">
        <v>-0.11894940143974964</v>
      </c>
      <c r="G5901" s="9">
        <v>0.91049741968163289</v>
      </c>
      <c r="H5901" s="9">
        <v>-0.76970991358393803</v>
      </c>
      <c r="I5901" s="9">
        <v>1.3487760952557437</v>
      </c>
      <c r="J5901" s="9">
        <v>-1.0461280908202752</v>
      </c>
      <c r="K5901" s="4">
        <f t="shared" si="557"/>
        <v>100</v>
      </c>
      <c r="L5901" s="1">
        <f t="shared" si="554"/>
        <v>97.6490868183282</v>
      </c>
      <c r="M5901" s="1">
        <f t="shared" si="554"/>
        <v>117.15288481709271</v>
      </c>
      <c r="N5901" s="1">
        <f t="shared" si="554"/>
        <v>100.43771728892705</v>
      </c>
      <c r="O5901" s="1">
        <f t="shared" si="554"/>
        <v>131.53763731258073</v>
      </c>
      <c r="P5901" s="1">
        <f t="shared" si="555"/>
        <v>106.70493493566866</v>
      </c>
      <c r="Q5901" s="6">
        <f t="shared" si="556"/>
        <v>0</v>
      </c>
      <c r="R5901" s="1">
        <f>AVERAGE($Q$4:Q5901)</f>
        <v>16.53524548322186</v>
      </c>
      <c r="S5901" s="1">
        <f>STDEV($R$4:R5901)</f>
        <v>1.4870805528790543</v>
      </c>
      <c r="T5901" s="1">
        <f t="shared" si="558"/>
        <v>16.503395488337805</v>
      </c>
      <c r="U5901" s="1">
        <f t="shared" si="559"/>
        <v>16.567095478105916</v>
      </c>
    </row>
    <row r="5902" spans="5:21" x14ac:dyDescent="0.2">
      <c r="E5902" s="1">
        <v>5899</v>
      </c>
      <c r="F5902" s="9">
        <v>-0.68081476456427481</v>
      </c>
      <c r="G5902" s="9">
        <v>-1.7438469512853771</v>
      </c>
      <c r="H5902" s="9">
        <v>-0.68592044044635259</v>
      </c>
      <c r="I5902" s="9">
        <v>1.4800230019318406</v>
      </c>
      <c r="J5902" s="9">
        <v>-1.884518496808596</v>
      </c>
      <c r="K5902" s="4">
        <f t="shared" si="557"/>
        <v>100</v>
      </c>
      <c r="L5902" s="1">
        <f t="shared" si="554"/>
        <v>87.270041182724157</v>
      </c>
      <c r="M5902" s="1">
        <f t="shared" si="554"/>
        <v>61.57388542940933</v>
      </c>
      <c r="N5902" s="1">
        <f t="shared" si="554"/>
        <v>53.68071191239482</v>
      </c>
      <c r="O5902" s="1">
        <f t="shared" si="554"/>
        <v>72.172447184092178</v>
      </c>
      <c r="P5902" s="1">
        <f t="shared" si="555"/>
        <v>49.509009135599513</v>
      </c>
      <c r="Q5902" s="6">
        <f t="shared" si="556"/>
        <v>0</v>
      </c>
      <c r="R5902" s="1">
        <f>AVERAGE($Q$4:Q5902)</f>
        <v>16.532442424146893</v>
      </c>
      <c r="S5902" s="1">
        <f>STDEV($R$4:R5902)</f>
        <v>1.4869544815087594</v>
      </c>
      <c r="T5902" s="1">
        <f t="shared" si="558"/>
        <v>16.500597828929532</v>
      </c>
      <c r="U5902" s="1">
        <f t="shared" si="559"/>
        <v>16.564287019364254</v>
      </c>
    </row>
    <row r="5903" spans="5:21" x14ac:dyDescent="0.2">
      <c r="E5903" s="1">
        <v>5900</v>
      </c>
      <c r="F5903" s="9">
        <v>1.8046375771518797</v>
      </c>
      <c r="G5903" s="9">
        <v>-0.69453562900889665</v>
      </c>
      <c r="H5903" s="9">
        <v>-0.21040477804490365</v>
      </c>
      <c r="I5903" s="9">
        <v>-1.4499300959869288</v>
      </c>
      <c r="J5903" s="9">
        <v>1.8965056369779631</v>
      </c>
      <c r="K5903" s="4">
        <f t="shared" si="557"/>
        <v>100</v>
      </c>
      <c r="L5903" s="1">
        <f t="shared" si="554"/>
        <v>143.46594664356235</v>
      </c>
      <c r="M5903" s="1">
        <f t="shared" si="554"/>
        <v>124.85968360304949</v>
      </c>
      <c r="N5903" s="1">
        <f t="shared" si="554"/>
        <v>119.71448546742747</v>
      </c>
      <c r="O5903" s="1">
        <f t="shared" si="554"/>
        <v>89.579240367612826</v>
      </c>
      <c r="P5903" s="1">
        <f t="shared" si="555"/>
        <v>130.89882914270535</v>
      </c>
      <c r="Q5903" s="6">
        <f t="shared" si="556"/>
        <v>10.898829142705353</v>
      </c>
      <c r="R5903" s="1">
        <f>AVERAGE($Q$4:Q5903)</f>
        <v>16.531487574438177</v>
      </c>
      <c r="S5903" s="1">
        <f>STDEV($R$4:R5903)</f>
        <v>1.4868284425662135</v>
      </c>
      <c r="T5903" s="1">
        <f t="shared" si="558"/>
        <v>16.499648377049059</v>
      </c>
      <c r="U5903" s="1">
        <f t="shared" si="559"/>
        <v>16.563326771827295</v>
      </c>
    </row>
    <row r="5904" spans="5:21" x14ac:dyDescent="0.2">
      <c r="E5904" s="1">
        <v>5901</v>
      </c>
      <c r="F5904" s="9">
        <v>-1.5575096767861396E-3</v>
      </c>
      <c r="G5904" s="9">
        <v>-1.6000058167264797</v>
      </c>
      <c r="H5904" s="9">
        <v>2.8162321541458368</v>
      </c>
      <c r="I5904" s="9">
        <v>-0.95610175776528195</v>
      </c>
      <c r="J5904" s="9">
        <v>1.8277660274179652</v>
      </c>
      <c r="K5904" s="4">
        <f t="shared" si="557"/>
        <v>100</v>
      </c>
      <c r="L5904" s="1">
        <f t="shared" si="554"/>
        <v>99.968854657633329</v>
      </c>
      <c r="M5904" s="1">
        <f t="shared" si="554"/>
        <v>72.592203097153089</v>
      </c>
      <c r="N5904" s="1">
        <f t="shared" si="554"/>
        <v>127.49841734443372</v>
      </c>
      <c r="O5904" s="1">
        <f t="shared" si="554"/>
        <v>105.30739030215891</v>
      </c>
      <c r="P5904" s="1">
        <f t="shared" si="555"/>
        <v>151.78071359403845</v>
      </c>
      <c r="Q5904" s="6">
        <f t="shared" si="556"/>
        <v>31.780713594038446</v>
      </c>
      <c r="R5904" s="1">
        <f>AVERAGE($Q$4:Q5904)</f>
        <v>16.534071751021738</v>
      </c>
      <c r="S5904" s="1">
        <f>STDEV($R$4:R5904)</f>
        <v>1.4867024349100952</v>
      </c>
      <c r="T5904" s="1">
        <f t="shared" si="558"/>
        <v>16.502237949647494</v>
      </c>
      <c r="U5904" s="1">
        <f t="shared" si="559"/>
        <v>16.565905552395982</v>
      </c>
    </row>
    <row r="5905" spans="5:21" x14ac:dyDescent="0.2">
      <c r="E5905" s="1">
        <v>5902</v>
      </c>
      <c r="F5905" s="9">
        <v>-1.6046033124439418</v>
      </c>
      <c r="G5905" s="9">
        <v>-0.10774215297715273</v>
      </c>
      <c r="H5905" s="9">
        <v>-5.2754103307961486E-2</v>
      </c>
      <c r="I5905" s="9">
        <v>1.6220110410358757</v>
      </c>
      <c r="J5905" s="9">
        <v>-0.50044832278217655</v>
      </c>
      <c r="K5905" s="4">
        <f t="shared" si="557"/>
        <v>100</v>
      </c>
      <c r="L5905" s="1">
        <f t="shared" si="554"/>
        <v>72.548080654857699</v>
      </c>
      <c r="M5905" s="1">
        <f t="shared" si="554"/>
        <v>71.001506342220665</v>
      </c>
      <c r="N5905" s="1">
        <f t="shared" si="554"/>
        <v>70.256320257290497</v>
      </c>
      <c r="O5905" s="1">
        <f t="shared" si="554"/>
        <v>97.178790259549402</v>
      </c>
      <c r="P5905" s="1">
        <f t="shared" si="555"/>
        <v>87.923121725149088</v>
      </c>
      <c r="Q5905" s="6">
        <f t="shared" si="556"/>
        <v>0</v>
      </c>
      <c r="R5905" s="1">
        <f>AVERAGE($Q$4:Q5905)</f>
        <v>16.531270315618311</v>
      </c>
      <c r="S5905" s="1">
        <f>STDEV($R$4:R5905)</f>
        <v>1.4865764601425537</v>
      </c>
      <c r="T5905" s="1">
        <f t="shared" si="558"/>
        <v>16.499441908411907</v>
      </c>
      <c r="U5905" s="1">
        <f t="shared" si="559"/>
        <v>16.563098722824716</v>
      </c>
    </row>
    <row r="5906" spans="5:21" x14ac:dyDescent="0.2">
      <c r="E5906" s="1">
        <v>5903</v>
      </c>
      <c r="F5906" s="9">
        <v>1.5434943634318188</v>
      </c>
      <c r="G5906" s="9">
        <v>0.84018438428756781</v>
      </c>
      <c r="H5906" s="9">
        <v>0.99227463579154573</v>
      </c>
      <c r="I5906" s="9">
        <v>1.5394289221148938</v>
      </c>
      <c r="J5906" s="9">
        <v>-2.293745637871325E-2</v>
      </c>
      <c r="K5906" s="4">
        <f t="shared" si="557"/>
        <v>100</v>
      </c>
      <c r="L5906" s="1">
        <f t="shared" si="554"/>
        <v>136.16522780689027</v>
      </c>
      <c r="M5906" s="1">
        <f t="shared" si="554"/>
        <v>161.08077311316234</v>
      </c>
      <c r="N5906" s="1">
        <f t="shared" si="554"/>
        <v>196.44075070067271</v>
      </c>
      <c r="O5906" s="1">
        <f t="shared" si="554"/>
        <v>267.26659599414234</v>
      </c>
      <c r="P5906" s="1">
        <f t="shared" si="555"/>
        <v>266.04332084408696</v>
      </c>
      <c r="Q5906" s="6">
        <f t="shared" si="556"/>
        <v>146.04332084408696</v>
      </c>
      <c r="R5906" s="1">
        <f>AVERAGE($Q$4:Q5906)</f>
        <v>16.553210354671076</v>
      </c>
      <c r="S5906" s="1">
        <f>STDEV($R$4:R5906)</f>
        <v>1.4864505346120087</v>
      </c>
      <c r="T5906" s="1">
        <f t="shared" si="558"/>
        <v>16.521387339436117</v>
      </c>
      <c r="U5906" s="1">
        <f t="shared" si="559"/>
        <v>16.585033369906036</v>
      </c>
    </row>
    <row r="5907" spans="5:21" x14ac:dyDescent="0.2">
      <c r="E5907" s="1">
        <v>5904</v>
      </c>
      <c r="F5907" s="9">
        <v>0.58210616771248169</v>
      </c>
      <c r="G5907" s="9">
        <v>1.1846486813738011</v>
      </c>
      <c r="H5907" s="9">
        <v>-0.10535813999013044</v>
      </c>
      <c r="I5907" s="9">
        <v>-0.32216803447226994</v>
      </c>
      <c r="J5907" s="9">
        <v>-1.0531152838666458</v>
      </c>
      <c r="K5907" s="4">
        <f t="shared" si="557"/>
        <v>100</v>
      </c>
      <c r="L5907" s="1">
        <f t="shared" si="554"/>
        <v>112.34690153075736</v>
      </c>
      <c r="M5907" s="1">
        <f t="shared" si="554"/>
        <v>142.38307773779965</v>
      </c>
      <c r="N5907" s="1">
        <f t="shared" si="554"/>
        <v>139.41422363523995</v>
      </c>
      <c r="O5907" s="1">
        <f t="shared" si="554"/>
        <v>130.71454775651748</v>
      </c>
      <c r="P5907" s="1">
        <f t="shared" si="555"/>
        <v>105.88915761633463</v>
      </c>
      <c r="Q5907" s="6">
        <f t="shared" si="556"/>
        <v>0</v>
      </c>
      <c r="R5907" s="1">
        <f>AVERAGE($Q$4:Q5907)</f>
        <v>16.550406626629972</v>
      </c>
      <c r="S5907" s="1">
        <f>STDEV($R$4:R5907)</f>
        <v>1.4863246358205366</v>
      </c>
      <c r="T5907" s="1">
        <f t="shared" si="558"/>
        <v>16.518589001652408</v>
      </c>
      <c r="U5907" s="1">
        <f t="shared" si="559"/>
        <v>16.582224251607535</v>
      </c>
    </row>
    <row r="5908" spans="5:21" x14ac:dyDescent="0.2">
      <c r="E5908" s="1">
        <v>5905</v>
      </c>
      <c r="F5908" s="9">
        <v>-0.68424242272158153</v>
      </c>
      <c r="G5908" s="9">
        <v>0.95404629973927513</v>
      </c>
      <c r="H5908" s="9">
        <v>-0.50626908887352329</v>
      </c>
      <c r="I5908" s="9">
        <v>0.13660610420629382</v>
      </c>
      <c r="J5908" s="9">
        <v>0.25835674932750408</v>
      </c>
      <c r="K5908" s="4">
        <f t="shared" si="557"/>
        <v>100</v>
      </c>
      <c r="L5908" s="1">
        <f t="shared" si="554"/>
        <v>87.210235310765114</v>
      </c>
      <c r="M5908" s="1">
        <f t="shared" si="554"/>
        <v>105.54432020094468</v>
      </c>
      <c r="N5908" s="1">
        <f t="shared" si="554"/>
        <v>95.380785051865061</v>
      </c>
      <c r="O5908" s="1">
        <f t="shared" si="554"/>
        <v>98.022629419491153</v>
      </c>
      <c r="P5908" s="1">
        <f t="shared" si="555"/>
        <v>103.22073096566061</v>
      </c>
      <c r="Q5908" s="6">
        <f t="shared" si="556"/>
        <v>0</v>
      </c>
      <c r="R5908" s="1">
        <f>AVERAGE($Q$4:Q5908)</f>
        <v>16.547603848200399</v>
      </c>
      <c r="S5908" s="1">
        <f>STDEV($R$4:R5908)</f>
        <v>1.4861987646555552</v>
      </c>
      <c r="T5908" s="1">
        <f t="shared" si="558"/>
        <v>16.515791611747794</v>
      </c>
      <c r="U5908" s="1">
        <f t="shared" si="559"/>
        <v>16.579416084653005</v>
      </c>
    </row>
    <row r="5909" spans="5:21" x14ac:dyDescent="0.2">
      <c r="E5909" s="1">
        <v>5906</v>
      </c>
      <c r="F5909" s="9">
        <v>0.54224074119701982</v>
      </c>
      <c r="G5909" s="9">
        <v>0.4100320438737981</v>
      </c>
      <c r="H5909" s="9">
        <v>0.35678681342687923</v>
      </c>
      <c r="I5909" s="9">
        <v>1.7897491488838568</v>
      </c>
      <c r="J5909" s="9">
        <v>-0.26798034014063887</v>
      </c>
      <c r="K5909" s="4">
        <f t="shared" si="557"/>
        <v>100</v>
      </c>
      <c r="L5909" s="1">
        <f t="shared" si="554"/>
        <v>111.45471158098049</v>
      </c>
      <c r="M5909" s="1">
        <f t="shared" si="554"/>
        <v>120.97993954915053</v>
      </c>
      <c r="N5909" s="1">
        <f t="shared" si="554"/>
        <v>129.92821500702397</v>
      </c>
      <c r="O5909" s="1">
        <f t="shared" si="554"/>
        <v>185.84852040221381</v>
      </c>
      <c r="P5909" s="1">
        <f t="shared" si="555"/>
        <v>176.14999342062637</v>
      </c>
      <c r="Q5909" s="6">
        <f t="shared" si="556"/>
        <v>56.149993420626373</v>
      </c>
      <c r="R5909" s="1">
        <f>AVERAGE($Q$4:Q5909)</f>
        <v>16.554309298517435</v>
      </c>
      <c r="S5909" s="1">
        <f>STDEV($R$4:R5909)</f>
        <v>1.4860729373785124</v>
      </c>
      <c r="T5909" s="1">
        <f t="shared" si="558"/>
        <v>16.522502448509922</v>
      </c>
      <c r="U5909" s="1">
        <f t="shared" si="559"/>
        <v>16.586116148524948</v>
      </c>
    </row>
    <row r="5910" spans="5:21" x14ac:dyDescent="0.2">
      <c r="E5910" s="1">
        <v>5907</v>
      </c>
      <c r="F5910" s="9">
        <v>1.7867296264739707</v>
      </c>
      <c r="G5910" s="9">
        <v>-0.52631435210059863</v>
      </c>
      <c r="H5910" s="9">
        <v>1.4048555385670625</v>
      </c>
      <c r="I5910" s="9">
        <v>1.3057524483883753</v>
      </c>
      <c r="J5910" s="9">
        <v>0.19381900528969709</v>
      </c>
      <c r="K5910" s="4">
        <f t="shared" si="557"/>
        <v>100</v>
      </c>
      <c r="L5910" s="1">
        <f t="shared" si="554"/>
        <v>142.95302950205831</v>
      </c>
      <c r="M5910" s="1">
        <f t="shared" si="554"/>
        <v>128.67028997951388</v>
      </c>
      <c r="N5910" s="1">
        <f t="shared" si="554"/>
        <v>170.41290559312722</v>
      </c>
      <c r="O5910" s="1">
        <f t="shared" si="554"/>
        <v>221.26804463923605</v>
      </c>
      <c r="P5910" s="1">
        <f t="shared" si="555"/>
        <v>230.01364639419637</v>
      </c>
      <c r="Q5910" s="6">
        <f t="shared" si="556"/>
        <v>110.01364639419637</v>
      </c>
      <c r="R5910" s="1">
        <f>AVERAGE($Q$4:Q5910)</f>
        <v>16.570131092506887</v>
      </c>
      <c r="S5910" s="1">
        <f>STDEV($R$4:R5910)</f>
        <v>1.485947190463327</v>
      </c>
      <c r="T5910" s="1">
        <f t="shared" si="558"/>
        <v>16.538329626084703</v>
      </c>
      <c r="U5910" s="1">
        <f t="shared" si="559"/>
        <v>16.601932558929072</v>
      </c>
    </row>
    <row r="5911" spans="5:21" x14ac:dyDescent="0.2">
      <c r="E5911" s="1">
        <v>5908</v>
      </c>
      <c r="F5911" s="9">
        <v>1.903026713989675</v>
      </c>
      <c r="G5911" s="9">
        <v>0.48438096200698055</v>
      </c>
      <c r="H5911" s="9">
        <v>0.32857315090950578</v>
      </c>
      <c r="I5911" s="9">
        <v>0.21387108972703572</v>
      </c>
      <c r="J5911" s="9">
        <v>0.3938373538403539</v>
      </c>
      <c r="K5911" s="4">
        <f t="shared" si="557"/>
        <v>100</v>
      </c>
      <c r="L5911" s="1">
        <f t="shared" si="554"/>
        <v>146.31700408527507</v>
      </c>
      <c r="M5911" s="1">
        <f t="shared" si="554"/>
        <v>161.20094965051828</v>
      </c>
      <c r="N5911" s="1">
        <f t="shared" si="554"/>
        <v>172.15002781682404</v>
      </c>
      <c r="O5911" s="1">
        <f t="shared" si="554"/>
        <v>179.67336603583303</v>
      </c>
      <c r="P5911" s="1">
        <f t="shared" si="555"/>
        <v>194.39808479161067</v>
      </c>
      <c r="Q5911" s="6">
        <f t="shared" si="556"/>
        <v>74.398084791610671</v>
      </c>
      <c r="R5911" s="1">
        <f>AVERAGE($Q$4:Q5911)</f>
        <v>16.579919168623864</v>
      </c>
      <c r="S5911" s="1">
        <f>STDEV($R$4:R5911)</f>
        <v>1.4858215196801052</v>
      </c>
      <c r="T5911" s="1">
        <f t="shared" si="558"/>
        <v>16.548123083018663</v>
      </c>
      <c r="U5911" s="1">
        <f t="shared" si="559"/>
        <v>16.611715254229065</v>
      </c>
    </row>
    <row r="5912" spans="5:21" x14ac:dyDescent="0.2">
      <c r="E5912" s="1">
        <v>5909</v>
      </c>
      <c r="F5912" s="9">
        <v>-4.5231445255922154E-2</v>
      </c>
      <c r="G5912" s="9">
        <v>-0.44783519115298986</v>
      </c>
      <c r="H5912" s="9">
        <v>-0.93095195552450605</v>
      </c>
      <c r="I5912" s="9">
        <v>-2.5603367248550057</v>
      </c>
      <c r="J5912" s="9">
        <v>1.1371366781531833</v>
      </c>
      <c r="K5912" s="4">
        <f t="shared" si="557"/>
        <v>100</v>
      </c>
      <c r="L5912" s="1">
        <f t="shared" si="554"/>
        <v>99.099450551578769</v>
      </c>
      <c r="M5912" s="1">
        <f t="shared" si="554"/>
        <v>90.609300173861257</v>
      </c>
      <c r="N5912" s="1">
        <f t="shared" si="554"/>
        <v>75.216187537763318</v>
      </c>
      <c r="O5912" s="1">
        <f t="shared" si="554"/>
        <v>45.073708779356274</v>
      </c>
      <c r="P5912" s="1">
        <f t="shared" si="555"/>
        <v>56.58401123347295</v>
      </c>
      <c r="Q5912" s="6">
        <f t="shared" si="556"/>
        <v>0</v>
      </c>
      <c r="R5912" s="1">
        <f>AVERAGE($Q$4:Q5912)</f>
        <v>16.577113292981856</v>
      </c>
      <c r="S5912" s="1">
        <f>STDEV($R$4:R5912)</f>
        <v>1.4856958669889584</v>
      </c>
      <c r="T5912" s="1">
        <f t="shared" si="558"/>
        <v>16.545322586668096</v>
      </c>
      <c r="U5912" s="1">
        <f t="shared" si="559"/>
        <v>16.608903999295617</v>
      </c>
    </row>
    <row r="5913" spans="5:21" x14ac:dyDescent="0.2">
      <c r="E5913" s="1">
        <v>5910</v>
      </c>
      <c r="F5913" s="9">
        <v>-1.5541263564955443</v>
      </c>
      <c r="G5913" s="9">
        <v>0.58670593716669828</v>
      </c>
      <c r="H5913" s="9">
        <v>1.1913880371139385</v>
      </c>
      <c r="I5913" s="9">
        <v>0.73403271017014049</v>
      </c>
      <c r="J5913" s="9">
        <v>0.76761580203310587</v>
      </c>
      <c r="K5913" s="4">
        <f t="shared" si="557"/>
        <v>100</v>
      </c>
      <c r="L5913" s="1">
        <f t="shared" si="554"/>
        <v>73.284191319856035</v>
      </c>
      <c r="M5913" s="1">
        <f t="shared" si="554"/>
        <v>82.408295230561777</v>
      </c>
      <c r="N5913" s="1">
        <f t="shared" si="554"/>
        <v>104.58119020928115</v>
      </c>
      <c r="O5913" s="1">
        <f t="shared" si="554"/>
        <v>121.11860251217891</v>
      </c>
      <c r="P5913" s="1">
        <f t="shared" si="555"/>
        <v>141.2163924254931</v>
      </c>
      <c r="Q5913" s="6">
        <f t="shared" si="556"/>
        <v>21.216392425493098</v>
      </c>
      <c r="R5913" s="1">
        <f>AVERAGE($Q$4:Q5913)</f>
        <v>16.577898280990745</v>
      </c>
      <c r="S5913" s="1">
        <f>STDEV($R$4:R5913)</f>
        <v>1.4855702499368928</v>
      </c>
      <c r="T5913" s="1">
        <f t="shared" si="558"/>
        <v>16.546112952068015</v>
      </c>
      <c r="U5913" s="1">
        <f t="shared" si="559"/>
        <v>16.609683609913475</v>
      </c>
    </row>
    <row r="5914" spans="5:21" x14ac:dyDescent="0.2">
      <c r="E5914" s="1">
        <v>5911</v>
      </c>
      <c r="F5914" s="9">
        <v>0.3510649548843503</v>
      </c>
      <c r="G5914" s="9">
        <v>1.420594344381243</v>
      </c>
      <c r="H5914" s="9">
        <v>0.85545480033033527</v>
      </c>
      <c r="I5914" s="9">
        <v>-0.47460616769967601</v>
      </c>
      <c r="J5914" s="9">
        <v>0.82378164734109305</v>
      </c>
      <c r="K5914" s="4">
        <f t="shared" si="557"/>
        <v>100</v>
      </c>
      <c r="L5914" s="1">
        <f t="shared" si="554"/>
        <v>107.27366401484208</v>
      </c>
      <c r="M5914" s="1">
        <f t="shared" si="554"/>
        <v>142.52280839903128</v>
      </c>
      <c r="N5914" s="1">
        <f t="shared" si="554"/>
        <v>169.11737591813628</v>
      </c>
      <c r="O5914" s="1">
        <f t="shared" si="554"/>
        <v>153.80287843942909</v>
      </c>
      <c r="P5914" s="1">
        <f t="shared" si="555"/>
        <v>181.34986146799372</v>
      </c>
      <c r="Q5914" s="6">
        <f t="shared" si="556"/>
        <v>61.349861467993719</v>
      </c>
      <c r="R5914" s="1">
        <f>AVERAGE($Q$4:Q5914)</f>
        <v>16.585472627664235</v>
      </c>
      <c r="S5914" s="1">
        <f>STDEV($R$4:R5914)</f>
        <v>1.4854447046766663</v>
      </c>
      <c r="T5914" s="1">
        <f t="shared" si="558"/>
        <v>16.55369267345931</v>
      </c>
      <c r="U5914" s="1">
        <f t="shared" si="559"/>
        <v>16.61725258186916</v>
      </c>
    </row>
    <row r="5915" spans="5:21" x14ac:dyDescent="0.2">
      <c r="E5915" s="1">
        <v>5912</v>
      </c>
      <c r="F5915" s="9">
        <v>-1.8699483916861936</v>
      </c>
      <c r="G5915" s="9">
        <v>0.65248741520917974</v>
      </c>
      <c r="H5915" s="9">
        <v>1.1411452760512475</v>
      </c>
      <c r="I5915" s="9">
        <v>-1.2338068700046279</v>
      </c>
      <c r="J5915" s="9">
        <v>1.1058887139370199</v>
      </c>
      <c r="K5915" s="4">
        <f t="shared" si="557"/>
        <v>100</v>
      </c>
      <c r="L5915" s="1">
        <f t="shared" si="554"/>
        <v>68.798401293129842</v>
      </c>
      <c r="M5915" s="1">
        <f t="shared" si="554"/>
        <v>78.388559400389767</v>
      </c>
      <c r="N5915" s="1">
        <f t="shared" si="554"/>
        <v>98.485275126630611</v>
      </c>
      <c r="O5915" s="1">
        <f t="shared" si="554"/>
        <v>76.949216007931525</v>
      </c>
      <c r="P5915" s="1">
        <f t="shared" si="555"/>
        <v>95.997621458738124</v>
      </c>
      <c r="Q5915" s="6">
        <f t="shared" si="556"/>
        <v>0</v>
      </c>
      <c r="R5915" s="1">
        <f>AVERAGE($Q$4:Q5915)</f>
        <v>16.582667236489055</v>
      </c>
      <c r="S5915" s="1">
        <f>STDEV($R$4:R5915)</f>
        <v>1.4853191756917827</v>
      </c>
      <c r="T5915" s="1">
        <f t="shared" si="558"/>
        <v>16.550892655517199</v>
      </c>
      <c r="U5915" s="1">
        <f t="shared" si="559"/>
        <v>16.614441817460911</v>
      </c>
    </row>
    <row r="5916" spans="5:21" x14ac:dyDescent="0.2">
      <c r="E5916" s="1">
        <v>5913</v>
      </c>
      <c r="F5916" s="9">
        <v>-0.38763346310588531</v>
      </c>
      <c r="G5916" s="9">
        <v>-1.5875684766797349</v>
      </c>
      <c r="H5916" s="9">
        <v>-0.20177367332507856</v>
      </c>
      <c r="I5916" s="9">
        <v>0.60227648646105081</v>
      </c>
      <c r="J5916" s="9">
        <v>-0.32476009437232278</v>
      </c>
      <c r="K5916" s="4">
        <f t="shared" si="557"/>
        <v>100</v>
      </c>
      <c r="L5916" s="1">
        <f t="shared" si="554"/>
        <v>92.540232265332619</v>
      </c>
      <c r="M5916" s="1">
        <f t="shared" si="554"/>
        <v>67.365283123776877</v>
      </c>
      <c r="N5916" s="1">
        <f t="shared" si="554"/>
        <v>64.700896868499669</v>
      </c>
      <c r="O5916" s="1">
        <f t="shared" si="554"/>
        <v>72.983279039509284</v>
      </c>
      <c r="P5916" s="1">
        <f t="shared" si="555"/>
        <v>68.393537678709208</v>
      </c>
      <c r="Q5916" s="6">
        <f t="shared" si="556"/>
        <v>0</v>
      </c>
      <c r="R5916" s="1">
        <f>AVERAGE($Q$4:Q5916)</f>
        <v>16.579862794203162</v>
      </c>
      <c r="S5916" s="1">
        <f>STDEV($R$4:R5916)</f>
        <v>1.485193663881561</v>
      </c>
      <c r="T5916" s="1">
        <f t="shared" si="558"/>
        <v>16.548093584960952</v>
      </c>
      <c r="U5916" s="1">
        <f t="shared" si="559"/>
        <v>16.611632003445372</v>
      </c>
    </row>
    <row r="5917" spans="5:21" x14ac:dyDescent="0.2">
      <c r="E5917" s="1">
        <v>5914</v>
      </c>
      <c r="F5917" s="9">
        <v>0.40620989238959737</v>
      </c>
      <c r="G5917" s="9">
        <v>-1.5093337424332276</v>
      </c>
      <c r="H5917" s="9">
        <v>0.38336679608619306</v>
      </c>
      <c r="I5917" s="9">
        <v>-0.30180558496795129</v>
      </c>
      <c r="J5917" s="9">
        <v>-0.8636379789095372</v>
      </c>
      <c r="K5917" s="4">
        <f t="shared" si="557"/>
        <v>100</v>
      </c>
      <c r="L5917" s="1">
        <f t="shared" si="554"/>
        <v>108.46333227352736</v>
      </c>
      <c r="M5917" s="1">
        <f t="shared" si="554"/>
        <v>80.201756488007547</v>
      </c>
      <c r="N5917" s="1">
        <f t="shared" si="554"/>
        <v>86.592982188170254</v>
      </c>
      <c r="O5917" s="1">
        <f t="shared" si="554"/>
        <v>81.520755635904223</v>
      </c>
      <c r="P5917" s="1">
        <f t="shared" si="555"/>
        <v>68.588855304860388</v>
      </c>
      <c r="Q5917" s="6">
        <f t="shared" si="556"/>
        <v>0</v>
      </c>
      <c r="R5917" s="1">
        <f>AVERAGE($Q$4:Q5917)</f>
        <v>16.57705930032521</v>
      </c>
      <c r="S5917" s="1">
        <f>STDEV($R$4:R5917)</f>
        <v>1.4850681701436053</v>
      </c>
      <c r="T5917" s="1">
        <f t="shared" si="558"/>
        <v>16.545295461290578</v>
      </c>
      <c r="U5917" s="1">
        <f t="shared" si="559"/>
        <v>16.608823139359842</v>
      </c>
    </row>
    <row r="5918" spans="5:21" x14ac:dyDescent="0.2">
      <c r="E5918" s="1">
        <v>5915</v>
      </c>
      <c r="F5918" s="9">
        <v>0.730185547581641</v>
      </c>
      <c r="G5918" s="9">
        <v>-1.6484955267515033</v>
      </c>
      <c r="H5918" s="9">
        <v>-1.636144588701427</v>
      </c>
      <c r="I5918" s="9">
        <v>0.14459828889812343</v>
      </c>
      <c r="J5918" s="9">
        <v>0.42324813875893597</v>
      </c>
      <c r="K5918" s="4">
        <f t="shared" si="557"/>
        <v>100</v>
      </c>
      <c r="L5918" s="1">
        <f t="shared" si="554"/>
        <v>115.72391318384383</v>
      </c>
      <c r="M5918" s="1">
        <f t="shared" si="554"/>
        <v>83.221704912259582</v>
      </c>
      <c r="N5918" s="1">
        <f t="shared" si="554"/>
        <v>59.996082739383958</v>
      </c>
      <c r="O5918" s="1">
        <f t="shared" si="554"/>
        <v>61.756481291936723</v>
      </c>
      <c r="P5918" s="1">
        <f t="shared" si="555"/>
        <v>67.211781892678786</v>
      </c>
      <c r="Q5918" s="6">
        <f t="shared" si="556"/>
        <v>0</v>
      </c>
      <c r="R5918" s="1">
        <f>AVERAGE($Q$4:Q5918)</f>
        <v>16.574256754374183</v>
      </c>
      <c r="S5918" s="1">
        <f>STDEV($R$4:R5918)</f>
        <v>1.4849426953738794</v>
      </c>
      <c r="T5918" s="1">
        <f t="shared" si="558"/>
        <v>16.542498284006456</v>
      </c>
      <c r="U5918" s="1">
        <f t="shared" si="559"/>
        <v>16.60601522474191</v>
      </c>
    </row>
    <row r="5919" spans="5:21" x14ac:dyDescent="0.2">
      <c r="E5919" s="1">
        <v>5916</v>
      </c>
      <c r="F5919" s="9">
        <v>1.2135660654166713</v>
      </c>
      <c r="G5919" s="9">
        <v>1.5436580724781379</v>
      </c>
      <c r="H5919" s="9">
        <v>-1.1385191100998782</v>
      </c>
      <c r="I5919" s="9">
        <v>-1.3472435966832563</v>
      </c>
      <c r="J5919" s="9">
        <v>-3.1938543543219566</v>
      </c>
      <c r="K5919" s="4">
        <f t="shared" si="557"/>
        <v>100</v>
      </c>
      <c r="L5919" s="1">
        <f t="shared" si="554"/>
        <v>127.47030035493152</v>
      </c>
      <c r="M5919" s="1">
        <f t="shared" si="554"/>
        <v>173.57590796065307</v>
      </c>
      <c r="N5919" s="1">
        <f t="shared" si="554"/>
        <v>138.2289255521741</v>
      </c>
      <c r="O5919" s="1">
        <f t="shared" si="554"/>
        <v>105.57931508522465</v>
      </c>
      <c r="P5919" s="1">
        <f t="shared" si="555"/>
        <v>55.739642110898011</v>
      </c>
      <c r="Q5919" s="6">
        <f t="shared" si="556"/>
        <v>0</v>
      </c>
      <c r="R5919" s="1">
        <f>AVERAGE($Q$4:Q5919)</f>
        <v>16.571455155869387</v>
      </c>
      <c r="S5919" s="1">
        <f>STDEV($R$4:R5919)</f>
        <v>1.4848172404666657</v>
      </c>
      <c r="T5919" s="1">
        <f t="shared" si="558"/>
        <v>16.539702052609332</v>
      </c>
      <c r="U5919" s="1">
        <f t="shared" si="559"/>
        <v>16.603208259129442</v>
      </c>
    </row>
    <row r="5920" spans="5:21" x14ac:dyDescent="0.2">
      <c r="E5920" s="1">
        <v>5917</v>
      </c>
      <c r="F5920" s="9">
        <v>0.85428609963855706</v>
      </c>
      <c r="G5920" s="9">
        <v>1.1363499652361497</v>
      </c>
      <c r="H5920" s="9">
        <v>-0.52096311264904216</v>
      </c>
      <c r="I5920" s="9">
        <v>-0.82719452620949596</v>
      </c>
      <c r="J5920" s="9">
        <v>0.51154984248569235</v>
      </c>
      <c r="K5920" s="4">
        <f t="shared" si="557"/>
        <v>100</v>
      </c>
      <c r="L5920" s="1">
        <f t="shared" si="554"/>
        <v>118.63213538802097</v>
      </c>
      <c r="M5920" s="1">
        <f t="shared" si="554"/>
        <v>148.90334422331429</v>
      </c>
      <c r="N5920" s="1">
        <f t="shared" si="554"/>
        <v>134.16961410493928</v>
      </c>
      <c r="O5920" s="1">
        <f t="shared" si="554"/>
        <v>113.7116514853969</v>
      </c>
      <c r="P5920" s="1">
        <f t="shared" si="555"/>
        <v>125.9614414259198</v>
      </c>
      <c r="Q5920" s="6">
        <f t="shared" si="556"/>
        <v>5.9614414259198014</v>
      </c>
      <c r="R5920" s="1">
        <f>AVERAGE($Q$4:Q5920)</f>
        <v>16.569662015134227</v>
      </c>
      <c r="S5920" s="1">
        <f>STDEV($R$4:R5920)</f>
        <v>1.4846918101820534</v>
      </c>
      <c r="T5920" s="1">
        <f t="shared" si="558"/>
        <v>16.537914277321395</v>
      </c>
      <c r="U5920" s="1">
        <f t="shared" si="559"/>
        <v>16.60140975294706</v>
      </c>
    </row>
    <row r="5921" spans="5:21" x14ac:dyDescent="0.2">
      <c r="E5921" s="1">
        <v>5918</v>
      </c>
      <c r="F5921" s="9">
        <v>0.13041585589235183</v>
      </c>
      <c r="G5921" s="9">
        <v>-8.2776523413485847E-2</v>
      </c>
      <c r="H5921" s="9">
        <v>-1.1977954272879288</v>
      </c>
      <c r="I5921" s="9">
        <v>-0.92464233603095636</v>
      </c>
      <c r="J5921" s="9">
        <v>5.9297917687217705E-2</v>
      </c>
      <c r="K5921" s="4">
        <f t="shared" si="557"/>
        <v>100</v>
      </c>
      <c r="L5921" s="1">
        <f t="shared" si="554"/>
        <v>102.6426314009566</v>
      </c>
      <c r="M5921" s="1">
        <f t="shared" si="554"/>
        <v>100.95734011167876</v>
      </c>
      <c r="N5921" s="1">
        <f t="shared" si="554"/>
        <v>79.45087983763203</v>
      </c>
      <c r="O5921" s="1">
        <f t="shared" si="554"/>
        <v>66.036690208872102</v>
      </c>
      <c r="P5921" s="1">
        <f t="shared" si="555"/>
        <v>66.824520287269408</v>
      </c>
      <c r="Q5921" s="6">
        <f t="shared" si="556"/>
        <v>0</v>
      </c>
      <c r="R5921" s="1">
        <f>AVERAGE($Q$4:Q5921)</f>
        <v>16.566862139835962</v>
      </c>
      <c r="S5921" s="1">
        <f>STDEV($R$4:R5921)</f>
        <v>1.4845664012199413</v>
      </c>
      <c r="T5921" s="1">
        <f t="shared" si="558"/>
        <v>16.535119765881053</v>
      </c>
      <c r="U5921" s="1">
        <f t="shared" si="559"/>
        <v>16.598604513790871</v>
      </c>
    </row>
    <row r="5922" spans="5:21" x14ac:dyDescent="0.2">
      <c r="E5922" s="1">
        <v>5919</v>
      </c>
      <c r="F5922" s="9">
        <v>1.0903295333264396</v>
      </c>
      <c r="G5922" s="9">
        <v>-0.62030949266045354</v>
      </c>
      <c r="H5922" s="9">
        <v>-0.44016815081704408</v>
      </c>
      <c r="I5922" s="9">
        <v>0.70059741119621322</v>
      </c>
      <c r="J5922" s="9">
        <v>-0.13078761185170151</v>
      </c>
      <c r="K5922" s="4">
        <f t="shared" si="557"/>
        <v>100</v>
      </c>
      <c r="L5922" s="1">
        <f t="shared" si="554"/>
        <v>124.36690309966207</v>
      </c>
      <c r="M5922" s="1">
        <f t="shared" si="554"/>
        <v>109.85641490997847</v>
      </c>
      <c r="N5922" s="1">
        <f t="shared" si="554"/>
        <v>100.59882361987756</v>
      </c>
      <c r="O5922" s="1">
        <f t="shared" si="554"/>
        <v>115.73001786143813</v>
      </c>
      <c r="P5922" s="1">
        <f t="shared" si="555"/>
        <v>112.74205652864052</v>
      </c>
      <c r="Q5922" s="6">
        <f t="shared" si="556"/>
        <v>0</v>
      </c>
      <c r="R5922" s="1">
        <f>AVERAGE($Q$4:Q5922)</f>
        <v>16.564063210601322</v>
      </c>
      <c r="S5922" s="1">
        <f>STDEV($R$4:R5922)</f>
        <v>1.4844410144700728</v>
      </c>
      <c r="T5922" s="1">
        <f t="shared" si="558"/>
        <v>16.532326198896591</v>
      </c>
      <c r="U5922" s="1">
        <f t="shared" si="559"/>
        <v>16.595800222306053</v>
      </c>
    </row>
    <row r="5923" spans="5:21" x14ac:dyDescent="0.2">
      <c r="E5923" s="1">
        <v>5920</v>
      </c>
      <c r="F5923" s="9">
        <v>-1.5599744074279442</v>
      </c>
      <c r="G5923" s="9">
        <v>-1.6335070540662855</v>
      </c>
      <c r="H5923" s="9">
        <v>-0.82639189713518135</v>
      </c>
      <c r="I5923" s="9">
        <v>3.9267433749046177E-2</v>
      </c>
      <c r="J5923" s="9">
        <v>0.59694230003515258</v>
      </c>
      <c r="K5923" s="4">
        <f t="shared" si="557"/>
        <v>100</v>
      </c>
      <c r="L5923" s="1">
        <f t="shared" si="554"/>
        <v>73.198527489590219</v>
      </c>
      <c r="M5923" s="1">
        <f t="shared" si="554"/>
        <v>52.798030753910901</v>
      </c>
      <c r="N5923" s="1">
        <f t="shared" si="554"/>
        <v>44.754657354315341</v>
      </c>
      <c r="O5923" s="1">
        <f t="shared" si="554"/>
        <v>45.10752125518686</v>
      </c>
      <c r="P5923" s="1">
        <f t="shared" si="555"/>
        <v>50.827495645242728</v>
      </c>
      <c r="Q5923" s="6">
        <f t="shared" si="556"/>
        <v>0</v>
      </c>
      <c r="R5923" s="1">
        <f>AVERAGE($Q$4:Q5923)</f>
        <v>16.56126522695088</v>
      </c>
      <c r="S5923" s="1">
        <f>STDEV($R$4:R5923)</f>
        <v>1.484315650820526</v>
      </c>
      <c r="T5923" s="1">
        <f t="shared" si="558"/>
        <v>16.529533575870179</v>
      </c>
      <c r="U5923" s="1">
        <f t="shared" si="559"/>
        <v>16.592996878031581</v>
      </c>
    </row>
    <row r="5924" spans="5:21" x14ac:dyDescent="0.2">
      <c r="E5924" s="1">
        <v>5921</v>
      </c>
      <c r="F5924" s="9">
        <v>-1.9949766283389181E-2</v>
      </c>
      <c r="G5924" s="9">
        <v>0.67037717599305324</v>
      </c>
      <c r="H5924" s="9">
        <v>-0.64530695453868248</v>
      </c>
      <c r="I5924" s="9">
        <v>-1.1263932719884906</v>
      </c>
      <c r="J5924" s="9">
        <v>1.30425178213045</v>
      </c>
      <c r="K5924" s="4">
        <f t="shared" si="557"/>
        <v>100</v>
      </c>
      <c r="L5924" s="1">
        <f t="shared" si="554"/>
        <v>99.601799603087443</v>
      </c>
      <c r="M5924" s="1">
        <f t="shared" si="554"/>
        <v>113.8925736747277</v>
      </c>
      <c r="N5924" s="1">
        <f t="shared" si="554"/>
        <v>100.10246155944699</v>
      </c>
      <c r="O5924" s="1">
        <f t="shared" si="554"/>
        <v>79.911168391687639</v>
      </c>
      <c r="P5924" s="1">
        <f t="shared" si="555"/>
        <v>103.7273662879638</v>
      </c>
      <c r="Q5924" s="6">
        <f t="shared" si="556"/>
        <v>0</v>
      </c>
      <c r="R5924" s="1">
        <f>AVERAGE($Q$4:Q5924)</f>
        <v>16.558468188405541</v>
      </c>
      <c r="S5924" s="1">
        <f>STDEV($R$4:R5924)</f>
        <v>1.4841903111577399</v>
      </c>
      <c r="T5924" s="1">
        <f t="shared" si="558"/>
        <v>16.526741896304355</v>
      </c>
      <c r="U5924" s="1">
        <f t="shared" si="559"/>
        <v>16.590194480506728</v>
      </c>
    </row>
    <row r="5925" spans="5:21" x14ac:dyDescent="0.2">
      <c r="E5925" s="1">
        <v>5922</v>
      </c>
      <c r="F5925" s="9">
        <v>-0.57629677030490711</v>
      </c>
      <c r="G5925" s="9">
        <v>-1.5791283658472821</v>
      </c>
      <c r="H5925" s="9">
        <v>0.19434310161159374</v>
      </c>
      <c r="I5925" s="9">
        <v>-0.2172180302295601</v>
      </c>
      <c r="J5925" s="9">
        <v>-0.19272874851594679</v>
      </c>
      <c r="K5925" s="4">
        <f t="shared" si="557"/>
        <v>100</v>
      </c>
      <c r="L5925" s="1">
        <f t="shared" si="554"/>
        <v>89.113499445365818</v>
      </c>
      <c r="M5925" s="1">
        <f t="shared" si="554"/>
        <v>64.980365742044413</v>
      </c>
      <c r="N5925" s="1">
        <f t="shared" si="554"/>
        <v>67.555790274364981</v>
      </c>
      <c r="O5925" s="1">
        <f t="shared" si="554"/>
        <v>64.683760496184377</v>
      </c>
      <c r="P5925" s="1">
        <f t="shared" si="555"/>
        <v>62.237917699829595</v>
      </c>
      <c r="Q5925" s="6">
        <f t="shared" si="556"/>
        <v>0</v>
      </c>
      <c r="R5925" s="1">
        <f>AVERAGE($Q$4:Q5925)</f>
        <v>16.555672094486528</v>
      </c>
      <c r="S5925" s="1">
        <f>STDEV($R$4:R5925)</f>
        <v>1.4840649963664843</v>
      </c>
      <c r="T5925" s="1">
        <f t="shared" si="558"/>
        <v>16.523951159702019</v>
      </c>
      <c r="U5925" s="1">
        <f t="shared" si="559"/>
        <v>16.587393029271038</v>
      </c>
    </row>
    <row r="5926" spans="5:21" x14ac:dyDescent="0.2">
      <c r="E5926" s="1">
        <v>5923</v>
      </c>
      <c r="F5926" s="9">
        <v>-0.81267216955893673</v>
      </c>
      <c r="G5926" s="9">
        <v>-0.62402705225395039</v>
      </c>
      <c r="H5926" s="9">
        <v>0.77647655416512862</v>
      </c>
      <c r="I5926" s="9">
        <v>0.66038410295732319</v>
      </c>
      <c r="J5926" s="9">
        <v>0.15148316379054449</v>
      </c>
      <c r="K5926" s="4">
        <f t="shared" si="557"/>
        <v>100</v>
      </c>
      <c r="L5926" s="1">
        <f t="shared" si="554"/>
        <v>84.998682135025334</v>
      </c>
      <c r="M5926" s="1">
        <f t="shared" si="554"/>
        <v>75.025671499193777</v>
      </c>
      <c r="N5926" s="1">
        <f t="shared" si="554"/>
        <v>87.630196939075404</v>
      </c>
      <c r="O5926" s="1">
        <f t="shared" si="554"/>
        <v>100.00322875831459</v>
      </c>
      <c r="P5926" s="1">
        <f t="shared" si="555"/>
        <v>103.0793526621013</v>
      </c>
      <c r="Q5926" s="6">
        <f t="shared" si="556"/>
        <v>0</v>
      </c>
      <c r="R5926" s="1">
        <f>AVERAGE($Q$4:Q5926)</f>
        <v>16.552876944715383</v>
      </c>
      <c r="S5926" s="1">
        <f>STDEV($R$4:R5926)</f>
        <v>1.4839397073298783</v>
      </c>
      <c r="T5926" s="1">
        <f t="shared" si="558"/>
        <v>16.521161365566432</v>
      </c>
      <c r="U5926" s="1">
        <f t="shared" si="559"/>
        <v>16.584592523864334</v>
      </c>
    </row>
    <row r="5927" spans="5:21" x14ac:dyDescent="0.2">
      <c r="E5927" s="1">
        <v>5924</v>
      </c>
      <c r="F5927" s="9">
        <v>-0.45165279516368173</v>
      </c>
      <c r="G5927" s="9">
        <v>-1.7566890164744109</v>
      </c>
      <c r="H5927" s="9">
        <v>0.32719412956794258</v>
      </c>
      <c r="I5927" s="9">
        <v>0.90735511548700742</v>
      </c>
      <c r="J5927" s="9">
        <v>-0.56987005336850416</v>
      </c>
      <c r="K5927" s="4">
        <f t="shared" si="557"/>
        <v>100</v>
      </c>
      <c r="L5927" s="1">
        <f t="shared" si="554"/>
        <v>91.362912698943461</v>
      </c>
      <c r="M5927" s="1">
        <f t="shared" si="554"/>
        <v>64.296283079840748</v>
      </c>
      <c r="N5927" s="1">
        <f t="shared" si="554"/>
        <v>68.644475089102286</v>
      </c>
      <c r="O5927" s="1">
        <f t="shared" si="554"/>
        <v>82.303338566262511</v>
      </c>
      <c r="P5927" s="1">
        <f t="shared" si="555"/>
        <v>73.437717203424882</v>
      </c>
      <c r="Q5927" s="6">
        <f t="shared" si="556"/>
        <v>0</v>
      </c>
      <c r="R5927" s="1">
        <f>AVERAGE($Q$4:Q5927)</f>
        <v>16.55008273861398</v>
      </c>
      <c r="S5927" s="1">
        <f>STDEV($R$4:R5927)</f>
        <v>1.4838144449293897</v>
      </c>
      <c r="T5927" s="1">
        <f t="shared" si="558"/>
        <v>16.518372513401228</v>
      </c>
      <c r="U5927" s="1">
        <f t="shared" si="559"/>
        <v>16.581792963826732</v>
      </c>
    </row>
    <row r="5928" spans="5:21" x14ac:dyDescent="0.2">
      <c r="E5928" s="1">
        <v>5925</v>
      </c>
      <c r="F5928" s="9">
        <v>0.31666559152654372</v>
      </c>
      <c r="G5928" s="9">
        <v>0.8251640792877879</v>
      </c>
      <c r="H5928" s="9">
        <v>0.3246555024816189</v>
      </c>
      <c r="I5928" s="9">
        <v>0.47630464905523695</v>
      </c>
      <c r="J5928" s="9">
        <v>-0.31874378692009486</v>
      </c>
      <c r="K5928" s="4">
        <f t="shared" si="557"/>
        <v>100</v>
      </c>
      <c r="L5928" s="1">
        <f t="shared" si="554"/>
        <v>106.53816782655061</v>
      </c>
      <c r="M5928" s="1">
        <f t="shared" si="554"/>
        <v>125.65450540744726</v>
      </c>
      <c r="N5928" s="1">
        <f t="shared" si="554"/>
        <v>134.08410075383145</v>
      </c>
      <c r="O5928" s="1">
        <f t="shared" si="554"/>
        <v>147.48524700292094</v>
      </c>
      <c r="P5928" s="1">
        <f t="shared" si="555"/>
        <v>138.37666079301371</v>
      </c>
      <c r="Q5928" s="6">
        <f t="shared" si="556"/>
        <v>18.376660793013713</v>
      </c>
      <c r="R5928" s="1">
        <f>AVERAGE($Q$4:Q5928)</f>
        <v>16.550391021829913</v>
      </c>
      <c r="S5928" s="1">
        <f>STDEV($R$4:R5928)</f>
        <v>1.4836892147624055</v>
      </c>
      <c r="T5928" s="1">
        <f t="shared" si="558"/>
        <v>16.518686148734993</v>
      </c>
      <c r="U5928" s="1">
        <f t="shared" si="559"/>
        <v>16.582095894924834</v>
      </c>
    </row>
    <row r="5929" spans="5:21" x14ac:dyDescent="0.2">
      <c r="E5929" s="1">
        <v>5926</v>
      </c>
      <c r="F5929" s="9">
        <v>1.7372713045915589</v>
      </c>
      <c r="G5929" s="9">
        <v>-1.5603563952026889</v>
      </c>
      <c r="H5929" s="9">
        <v>-0.55650730246270541</v>
      </c>
      <c r="I5929" s="9">
        <v>-1.3956196198705584</v>
      </c>
      <c r="J5929" s="9">
        <v>-0.42530700739007443</v>
      </c>
      <c r="K5929" s="4">
        <f t="shared" si="557"/>
        <v>100</v>
      </c>
      <c r="L5929" s="1">
        <f t="shared" si="554"/>
        <v>141.54595673132695</v>
      </c>
      <c r="M5929" s="1">
        <f t="shared" si="554"/>
        <v>103.60164083398777</v>
      </c>
      <c r="N5929" s="1">
        <f t="shared" si="554"/>
        <v>92.689176498016906</v>
      </c>
      <c r="O5929" s="1">
        <f t="shared" si="554"/>
        <v>70.114371226966625</v>
      </c>
      <c r="P5929" s="1">
        <f t="shared" si="555"/>
        <v>64.396957095312317</v>
      </c>
      <c r="Q5929" s="6">
        <f t="shared" si="556"/>
        <v>0</v>
      </c>
      <c r="R5929" s="1">
        <f>AVERAGE($Q$4:Q5929)</f>
        <v>16.547598178255523</v>
      </c>
      <c r="S5929" s="1">
        <f>STDEV($R$4:R5929)</f>
        <v>1.483564012001493</v>
      </c>
      <c r="T5929" s="1">
        <f t="shared" si="558"/>
        <v>16.515898655563845</v>
      </c>
      <c r="U5929" s="1">
        <f t="shared" si="559"/>
        <v>16.579297700947201</v>
      </c>
    </row>
    <row r="5930" spans="5:21" x14ac:dyDescent="0.2">
      <c r="E5930" s="1">
        <v>5927</v>
      </c>
      <c r="F5930" s="9">
        <v>-1.2211103239678778E-2</v>
      </c>
      <c r="G5930" s="9">
        <v>0.3237971668568207</v>
      </c>
      <c r="H5930" s="9">
        <v>-0.77645836427109316</v>
      </c>
      <c r="I5930" s="9">
        <v>-0.38810867408756167</v>
      </c>
      <c r="J5930" s="9">
        <v>-1.2764394341502339</v>
      </c>
      <c r="K5930" s="4">
        <f t="shared" si="557"/>
        <v>100</v>
      </c>
      <c r="L5930" s="1">
        <f t="shared" si="554"/>
        <v>99.756075914664535</v>
      </c>
      <c r="M5930" s="1">
        <f t="shared" si="554"/>
        <v>106.42999006567175</v>
      </c>
      <c r="N5930" s="1">
        <f t="shared" si="554"/>
        <v>91.121677235614456</v>
      </c>
      <c r="O5930" s="1">
        <f t="shared" si="554"/>
        <v>84.316197780453663</v>
      </c>
      <c r="P5930" s="1">
        <f t="shared" si="555"/>
        <v>65.31920545937281</v>
      </c>
      <c r="Q5930" s="6">
        <f t="shared" si="556"/>
        <v>0</v>
      </c>
      <c r="R5930" s="1">
        <f>AVERAGE($Q$4:Q5930)</f>
        <v>16.544806277095027</v>
      </c>
      <c r="S5930" s="1">
        <f>STDEV($R$4:R5930)</f>
        <v>1.4834388375246195</v>
      </c>
      <c r="T5930" s="1">
        <f t="shared" si="558"/>
        <v>16.513112103073855</v>
      </c>
      <c r="U5930" s="1">
        <f t="shared" si="559"/>
        <v>16.5765004511162</v>
      </c>
    </row>
    <row r="5931" spans="5:21" x14ac:dyDescent="0.2">
      <c r="E5931" s="1">
        <v>5928</v>
      </c>
      <c r="F5931" s="9">
        <v>0.95606083050370216</v>
      </c>
      <c r="G5931" s="9">
        <v>1.1151496437378228</v>
      </c>
      <c r="H5931" s="9">
        <v>1.1374095265637152</v>
      </c>
      <c r="I5931" s="9">
        <v>-2.0644256437662989</v>
      </c>
      <c r="J5931" s="9">
        <v>0.11085603546234779</v>
      </c>
      <c r="K5931" s="4">
        <f t="shared" si="557"/>
        <v>100</v>
      </c>
      <c r="L5931" s="1">
        <f t="shared" si="554"/>
        <v>121.07162977893647</v>
      </c>
      <c r="M5931" s="1">
        <f t="shared" si="554"/>
        <v>151.32234261388268</v>
      </c>
      <c r="N5931" s="1">
        <f t="shared" si="554"/>
        <v>189.97532326046041</v>
      </c>
      <c r="O5931" s="1">
        <f t="shared" si="554"/>
        <v>125.71394615781109</v>
      </c>
      <c r="P5931" s="1">
        <f t="shared" si="555"/>
        <v>128.53230383944899</v>
      </c>
      <c r="Q5931" s="6">
        <f t="shared" si="556"/>
        <v>8.5323038394489856</v>
      </c>
      <c r="R5931" s="1">
        <f>AVERAGE($Q$4:Q5931)</f>
        <v>16.543454640381523</v>
      </c>
      <c r="S5931" s="1">
        <f>STDEV($R$4:R5931)</f>
        <v>1.4833136933964086</v>
      </c>
      <c r="T5931" s="1">
        <f t="shared" si="558"/>
        <v>16.511765813254616</v>
      </c>
      <c r="U5931" s="1">
        <f t="shared" si="559"/>
        <v>16.575143467508429</v>
      </c>
    </row>
    <row r="5932" spans="5:21" x14ac:dyDescent="0.2">
      <c r="E5932" s="1">
        <v>5929</v>
      </c>
      <c r="F5932" s="9">
        <v>-0.60412276070564985</v>
      </c>
      <c r="G5932" s="9">
        <v>-0.48946048991638236</v>
      </c>
      <c r="H5932" s="9">
        <v>-1.1953534340136684</v>
      </c>
      <c r="I5932" s="9">
        <v>-0.88899014372145757</v>
      </c>
      <c r="J5932" s="9">
        <v>2.0673724066000432</v>
      </c>
      <c r="K5932" s="4">
        <f t="shared" si="557"/>
        <v>100</v>
      </c>
      <c r="L5932" s="1">
        <f t="shared" si="554"/>
        <v>88.618942599169685</v>
      </c>
      <c r="M5932" s="1">
        <f t="shared" si="554"/>
        <v>80.354937151377939</v>
      </c>
      <c r="N5932" s="1">
        <f t="shared" si="554"/>
        <v>63.26820100020614</v>
      </c>
      <c r="O5932" s="1">
        <f t="shared" ref="O5932:P5995" si="560">N5932*EXP((drift-(volatility^2)/2)*dt+volatility*SQRT(dt)*I5932)</f>
        <v>52.962537304890539</v>
      </c>
      <c r="P5932" s="1">
        <f t="shared" si="555"/>
        <v>80.082656027752122</v>
      </c>
      <c r="Q5932" s="6">
        <f t="shared" si="556"/>
        <v>0</v>
      </c>
      <c r="R5932" s="1">
        <f>AVERAGE($Q$4:Q5932)</f>
        <v>16.540664379858605</v>
      </c>
      <c r="S5932" s="1">
        <f>STDEV($R$4:R5932)</f>
        <v>1.4831885788458781</v>
      </c>
      <c r="T5932" s="1">
        <f t="shared" si="558"/>
        <v>16.508980897866817</v>
      </c>
      <c r="U5932" s="1">
        <f t="shared" si="559"/>
        <v>16.572347861850393</v>
      </c>
    </row>
    <row r="5933" spans="5:21" x14ac:dyDescent="0.2">
      <c r="E5933" s="1">
        <v>5930</v>
      </c>
      <c r="F5933" s="9">
        <v>0.81651478467392735</v>
      </c>
      <c r="G5933" s="9">
        <v>-0.75196339821559377</v>
      </c>
      <c r="H5933" s="9">
        <v>2.4574183044023812</v>
      </c>
      <c r="I5933" s="9">
        <v>-0.25355689103889745</v>
      </c>
      <c r="J5933" s="9">
        <v>-0.15665250430174638</v>
      </c>
      <c r="K5933" s="4">
        <f t="shared" si="557"/>
        <v>100</v>
      </c>
      <c r="L5933" s="1">
        <f t="shared" ref="L5933:P5996" si="561">K5933*EXP((drift-(volatility^2)/2)*dt+volatility*SQRT(dt)*F5933)</f>
        <v>117.73933351374832</v>
      </c>
      <c r="M5933" s="1">
        <f t="shared" si="561"/>
        <v>101.2993974719366</v>
      </c>
      <c r="N5933" s="1">
        <f t="shared" si="561"/>
        <v>165.5981589040573</v>
      </c>
      <c r="O5933" s="1">
        <f t="shared" si="560"/>
        <v>157.40982363568773</v>
      </c>
      <c r="P5933" s="1">
        <f t="shared" si="560"/>
        <v>152.55455123382433</v>
      </c>
      <c r="Q5933" s="6">
        <f t="shared" si="556"/>
        <v>32.554551233824327</v>
      </c>
      <c r="R5933" s="1">
        <f>AVERAGE($Q$4:Q5933)</f>
        <v>16.543364866680523</v>
      </c>
      <c r="S5933" s="1">
        <f>STDEV($R$4:R5933)</f>
        <v>1.4830634979568385</v>
      </c>
      <c r="T5933" s="1">
        <f t="shared" si="558"/>
        <v>16.511686727978095</v>
      </c>
      <c r="U5933" s="1">
        <f t="shared" si="559"/>
        <v>16.575043005382952</v>
      </c>
    </row>
    <row r="5934" spans="5:21" x14ac:dyDescent="0.2">
      <c r="E5934" s="1">
        <v>5931</v>
      </c>
      <c r="F5934" s="9">
        <v>-0.19683284335769713</v>
      </c>
      <c r="G5934" s="9">
        <v>-0.84179873738321476</v>
      </c>
      <c r="H5934" s="9">
        <v>0.16891362975002266</v>
      </c>
      <c r="I5934" s="9">
        <v>0.54389715842262376</v>
      </c>
      <c r="J5934" s="9">
        <v>-0.68796225605183281</v>
      </c>
      <c r="K5934" s="4">
        <f t="shared" si="557"/>
        <v>100</v>
      </c>
      <c r="L5934" s="1">
        <f t="shared" si="561"/>
        <v>96.139822607513551</v>
      </c>
      <c r="M5934" s="1">
        <f t="shared" si="561"/>
        <v>81.242935508330618</v>
      </c>
      <c r="N5934" s="1">
        <f t="shared" si="561"/>
        <v>84.03442999768653</v>
      </c>
      <c r="O5934" s="1">
        <f t="shared" si="560"/>
        <v>93.69136484007872</v>
      </c>
      <c r="P5934" s="1">
        <f t="shared" si="560"/>
        <v>81.647693979171152</v>
      </c>
      <c r="Q5934" s="6">
        <f t="shared" si="556"/>
        <v>0</v>
      </c>
      <c r="R5934" s="1">
        <f>AVERAGE($Q$4:Q5934)</f>
        <v>16.54057556220123</v>
      </c>
      <c r="S5934" s="1">
        <f>STDEV($R$4:R5934)</f>
        <v>1.482938446648898</v>
      </c>
      <c r="T5934" s="1">
        <f t="shared" si="558"/>
        <v>16.508902765030182</v>
      </c>
      <c r="U5934" s="1">
        <f t="shared" si="559"/>
        <v>16.572248359372278</v>
      </c>
    </row>
    <row r="5935" spans="5:21" x14ac:dyDescent="0.2">
      <c r="E5935" s="1">
        <v>5932</v>
      </c>
      <c r="F5935" s="9">
        <v>-1.1870724847540259</v>
      </c>
      <c r="G5935" s="9">
        <v>2.2168933355715126E-3</v>
      </c>
      <c r="H5935" s="9">
        <v>-0.35297944123158231</v>
      </c>
      <c r="I5935" s="9">
        <v>-2.2953463485464454</v>
      </c>
      <c r="J5935" s="9">
        <v>-7.0000396590330638E-2</v>
      </c>
      <c r="K5935" s="4">
        <f t="shared" si="557"/>
        <v>100</v>
      </c>
      <c r="L5935" s="1">
        <f t="shared" si="561"/>
        <v>78.866432130254907</v>
      </c>
      <c r="M5935" s="1">
        <f t="shared" si="561"/>
        <v>78.901407576923376</v>
      </c>
      <c r="N5935" s="1">
        <f t="shared" si="561"/>
        <v>73.523360044489976</v>
      </c>
      <c r="O5935" s="1">
        <f t="shared" si="560"/>
        <v>46.45731387226094</v>
      </c>
      <c r="P5935" s="1">
        <f t="shared" si="560"/>
        <v>45.811439488810571</v>
      </c>
      <c r="Q5935" s="6">
        <f t="shared" si="556"/>
        <v>0</v>
      </c>
      <c r="R5935" s="1">
        <f>AVERAGE($Q$4:Q5935)</f>
        <v>16.537787198148266</v>
      </c>
      <c r="S5935" s="1">
        <f>STDEV($R$4:R5935)</f>
        <v>1.4828134257949752</v>
      </c>
      <c r="T5935" s="1">
        <f t="shared" si="558"/>
        <v>16.506119740732601</v>
      </c>
      <c r="U5935" s="1">
        <f t="shared" si="559"/>
        <v>16.569454655563931</v>
      </c>
    </row>
    <row r="5936" spans="5:21" x14ac:dyDescent="0.2">
      <c r="E5936" s="1">
        <v>5933</v>
      </c>
      <c r="F5936" s="9">
        <v>7.27413862477988E-2</v>
      </c>
      <c r="G5936" s="9">
        <v>0.8415486263402272</v>
      </c>
      <c r="H5936" s="9">
        <v>-0.66039547164109536</v>
      </c>
      <c r="I5936" s="9">
        <v>-0.29127704692655243</v>
      </c>
      <c r="J5936" s="9">
        <v>0.67351038524066098</v>
      </c>
      <c r="K5936" s="4">
        <f t="shared" si="557"/>
        <v>100</v>
      </c>
      <c r="L5936" s="1">
        <f t="shared" si="561"/>
        <v>101.4654618503228</v>
      </c>
      <c r="M5936" s="1">
        <f t="shared" si="561"/>
        <v>120.06439075636685</v>
      </c>
      <c r="N5936" s="1">
        <f t="shared" si="561"/>
        <v>105.20902590270896</v>
      </c>
      <c r="O5936" s="1">
        <f t="shared" si="560"/>
        <v>99.25513783154743</v>
      </c>
      <c r="P5936" s="1">
        <f t="shared" si="560"/>
        <v>113.56731693325999</v>
      </c>
      <c r="Q5936" s="6">
        <f t="shared" si="556"/>
        <v>0</v>
      </c>
      <c r="R5936" s="1">
        <f>AVERAGE($Q$4:Q5936)</f>
        <v>16.534999774046099</v>
      </c>
      <c r="S5936" s="1">
        <f>STDEV($R$4:R5936)</f>
        <v>1.4826884362663413</v>
      </c>
      <c r="T5936" s="1">
        <f t="shared" si="558"/>
        <v>16.503337654591832</v>
      </c>
      <c r="U5936" s="1">
        <f t="shared" si="559"/>
        <v>16.566661893500367</v>
      </c>
    </row>
    <row r="5937" spans="5:21" x14ac:dyDescent="0.2">
      <c r="E5937" s="1">
        <v>5934</v>
      </c>
      <c r="F5937" s="9">
        <v>-2.1771120373159647</v>
      </c>
      <c r="G5937" s="9">
        <v>0.44169269131089095</v>
      </c>
      <c r="H5937" s="9">
        <v>3.8471625884994864E-2</v>
      </c>
      <c r="I5937" s="9">
        <v>-0.28664999263128266</v>
      </c>
      <c r="J5937" s="9">
        <v>2.4454038793919608E-2</v>
      </c>
      <c r="K5937" s="4">
        <f t="shared" si="557"/>
        <v>100</v>
      </c>
      <c r="L5937" s="1">
        <f t="shared" si="561"/>
        <v>64.699131538896097</v>
      </c>
      <c r="M5937" s="1">
        <f t="shared" si="561"/>
        <v>70.674605154537545</v>
      </c>
      <c r="N5937" s="1">
        <f t="shared" si="561"/>
        <v>71.22049598595774</v>
      </c>
      <c r="O5937" s="1">
        <f t="shared" si="560"/>
        <v>67.252261316300405</v>
      </c>
      <c r="P5937" s="1">
        <f t="shared" si="560"/>
        <v>67.581984847696063</v>
      </c>
      <c r="Q5937" s="6">
        <f t="shared" si="556"/>
        <v>0</v>
      </c>
      <c r="R5937" s="1">
        <f>AVERAGE($Q$4:Q5937)</f>
        <v>16.532213289419531</v>
      </c>
      <c r="S5937" s="1">
        <f>STDEV($R$4:R5937)</f>
        <v>1.4825634789326469</v>
      </c>
      <c r="T5937" s="1">
        <f t="shared" si="558"/>
        <v>16.500556506114727</v>
      </c>
      <c r="U5937" s="1">
        <f t="shared" si="559"/>
        <v>16.563870072724335</v>
      </c>
    </row>
    <row r="5938" spans="5:21" x14ac:dyDescent="0.2">
      <c r="E5938" s="1">
        <v>5935</v>
      </c>
      <c r="F5938" s="9">
        <v>-0.11912902664334979</v>
      </c>
      <c r="G5938" s="9">
        <v>0.30887804314261302</v>
      </c>
      <c r="H5938" s="9">
        <v>-1.470684765081387</v>
      </c>
      <c r="I5938" s="9">
        <v>-1.6201011021621525</v>
      </c>
      <c r="J5938" s="9">
        <v>-1.0974758879456203</v>
      </c>
      <c r="K5938" s="4">
        <f t="shared" si="557"/>
        <v>100</v>
      </c>
      <c r="L5938" s="1">
        <f t="shared" si="561"/>
        <v>97.645578833920595</v>
      </c>
      <c r="M5938" s="1">
        <f t="shared" si="561"/>
        <v>103.86790933068953</v>
      </c>
      <c r="N5938" s="1">
        <f t="shared" si="561"/>
        <v>77.399710189863811</v>
      </c>
      <c r="O5938" s="1">
        <f t="shared" si="560"/>
        <v>55.978227239543216</v>
      </c>
      <c r="P5938" s="1">
        <f t="shared" si="560"/>
        <v>44.94626379137906</v>
      </c>
      <c r="Q5938" s="6">
        <f t="shared" si="556"/>
        <v>0</v>
      </c>
      <c r="R5938" s="1">
        <f>AVERAGE($Q$4:Q5938)</f>
        <v>16.529427743793683</v>
      </c>
      <c r="S5938" s="1">
        <f>STDEV($R$4:R5938)</f>
        <v>1.4824385546619037</v>
      </c>
      <c r="T5938" s="1">
        <f t="shared" si="558"/>
        <v>16.497776294808506</v>
      </c>
      <c r="U5938" s="1">
        <f t="shared" si="559"/>
        <v>16.561079192778859</v>
      </c>
    </row>
    <row r="5939" spans="5:21" x14ac:dyDescent="0.2">
      <c r="E5939" s="1">
        <v>5936</v>
      </c>
      <c r="F5939" s="9">
        <v>-0.27037117433792446</v>
      </c>
      <c r="G5939" s="9">
        <v>1.0136318451259285E-2</v>
      </c>
      <c r="H5939" s="9">
        <v>-8.2447968452470377E-2</v>
      </c>
      <c r="I5939" s="9">
        <v>-0.50223661673953757</v>
      </c>
      <c r="J5939" s="9">
        <v>-0.36126493796473369</v>
      </c>
      <c r="K5939" s="4">
        <f t="shared" si="557"/>
        <v>100</v>
      </c>
      <c r="L5939" s="1">
        <f t="shared" si="561"/>
        <v>94.736177661532366</v>
      </c>
      <c r="M5939" s="1">
        <f t="shared" si="561"/>
        <v>94.928427679556933</v>
      </c>
      <c r="N5939" s="1">
        <f t="shared" si="561"/>
        <v>93.375931669330456</v>
      </c>
      <c r="O5939" s="1">
        <f t="shared" si="560"/>
        <v>84.452251004090911</v>
      </c>
      <c r="P5939" s="1">
        <f t="shared" si="560"/>
        <v>78.565550156270376</v>
      </c>
      <c r="Q5939" s="6">
        <f t="shared" si="556"/>
        <v>0</v>
      </c>
      <c r="R5939" s="1">
        <f>AVERAGE($Q$4:Q5939)</f>
        <v>16.526643136693988</v>
      </c>
      <c r="S5939" s="1">
        <f>STDEV($R$4:R5939)</f>
        <v>1.4823136643205062</v>
      </c>
      <c r="T5939" s="1">
        <f t="shared" si="558"/>
        <v>16.494997020180737</v>
      </c>
      <c r="U5939" s="1">
        <f t="shared" si="559"/>
        <v>16.558289253207239</v>
      </c>
    </row>
    <row r="5940" spans="5:21" x14ac:dyDescent="0.2">
      <c r="E5940" s="1">
        <v>5937</v>
      </c>
      <c r="F5940" s="9">
        <v>1.2057762432959862</v>
      </c>
      <c r="G5940" s="9">
        <v>0.87539092419319786</v>
      </c>
      <c r="H5940" s="9">
        <v>-0.73501269071130082</v>
      </c>
      <c r="I5940" s="9">
        <v>-0.81845200838870369</v>
      </c>
      <c r="J5940" s="9">
        <v>-6.8446297518676147E-2</v>
      </c>
      <c r="K5940" s="4">
        <f t="shared" si="557"/>
        <v>100</v>
      </c>
      <c r="L5940" s="1">
        <f t="shared" si="561"/>
        <v>127.27186078287987</v>
      </c>
      <c r="M5940" s="1">
        <f t="shared" si="561"/>
        <v>151.62397687156931</v>
      </c>
      <c r="N5940" s="1">
        <f t="shared" si="561"/>
        <v>130.89573383272176</v>
      </c>
      <c r="O5940" s="1">
        <f t="shared" si="560"/>
        <v>111.13111046855835</v>
      </c>
      <c r="P5940" s="1">
        <f t="shared" si="560"/>
        <v>109.62017325939451</v>
      </c>
      <c r="Q5940" s="6">
        <f t="shared" si="556"/>
        <v>0</v>
      </c>
      <c r="R5940" s="1">
        <f>AVERAGE($Q$4:Q5940)</f>
        <v>16.523859467646201</v>
      </c>
      <c r="S5940" s="1">
        <f>STDEV($R$4:R5940)</f>
        <v>1.482188808773222</v>
      </c>
      <c r="T5940" s="1">
        <f t="shared" si="558"/>
        <v>16.492218681739352</v>
      </c>
      <c r="U5940" s="1">
        <f t="shared" si="559"/>
        <v>16.555500253553049</v>
      </c>
    </row>
    <row r="5941" spans="5:21" x14ac:dyDescent="0.2">
      <c r="E5941" s="1">
        <v>5938</v>
      </c>
      <c r="F5941" s="9">
        <v>1.4233205547498073</v>
      </c>
      <c r="G5941" s="9">
        <v>-0.11324459592287894</v>
      </c>
      <c r="H5941" s="9">
        <v>0.88884235083241947</v>
      </c>
      <c r="I5941" s="9">
        <v>-0.37261202123772819</v>
      </c>
      <c r="J5941" s="9">
        <v>0.69049292505951598</v>
      </c>
      <c r="K5941" s="4">
        <f t="shared" si="557"/>
        <v>100</v>
      </c>
      <c r="L5941" s="1">
        <f t="shared" si="561"/>
        <v>132.93154506215154</v>
      </c>
      <c r="M5941" s="1">
        <f t="shared" si="561"/>
        <v>129.95462846816861</v>
      </c>
      <c r="N5941" s="1">
        <f t="shared" si="561"/>
        <v>155.23713451637164</v>
      </c>
      <c r="O5941" s="1">
        <f t="shared" si="560"/>
        <v>144.08904026690615</v>
      </c>
      <c r="P5941" s="1">
        <f t="shared" si="560"/>
        <v>165.42700310808394</v>
      </c>
      <c r="Q5941" s="6">
        <f t="shared" si="556"/>
        <v>45.427003108083937</v>
      </c>
      <c r="R5941" s="1">
        <f>AVERAGE($Q$4:Q5941)</f>
        <v>16.528726955628763</v>
      </c>
      <c r="S5941" s="1">
        <f>STDEV($R$4:R5941)</f>
        <v>1.4820639796921344</v>
      </c>
      <c r="T5941" s="1">
        <f t="shared" si="558"/>
        <v>16.497091498641201</v>
      </c>
      <c r="U5941" s="1">
        <f t="shared" si="559"/>
        <v>16.560362412616325</v>
      </c>
    </row>
    <row r="5942" spans="5:21" x14ac:dyDescent="0.2">
      <c r="E5942" s="1">
        <v>5939</v>
      </c>
      <c r="F5942" s="9">
        <v>-0.64707364799687639</v>
      </c>
      <c r="G5942" s="9">
        <v>5.1393271860433742E-2</v>
      </c>
      <c r="H5942" s="9">
        <v>1.5610612535965629</v>
      </c>
      <c r="I5942" s="9">
        <v>-1.2253622116986662</v>
      </c>
      <c r="J5942" s="9">
        <v>-0.11272845767962281</v>
      </c>
      <c r="K5942" s="4">
        <f t="shared" si="557"/>
        <v>100</v>
      </c>
      <c r="L5942" s="1">
        <f t="shared" si="561"/>
        <v>87.860950460658472</v>
      </c>
      <c r="M5942" s="1">
        <f t="shared" si="561"/>
        <v>88.76870003328321</v>
      </c>
      <c r="N5942" s="1">
        <f t="shared" si="561"/>
        <v>121.29751889817736</v>
      </c>
      <c r="O5942" s="1">
        <f t="shared" si="560"/>
        <v>94.933241083873867</v>
      </c>
      <c r="P5942" s="1">
        <f t="shared" si="560"/>
        <v>92.816852879074105</v>
      </c>
      <c r="Q5942" s="6">
        <f t="shared" si="556"/>
        <v>0</v>
      </c>
      <c r="R5942" s="1">
        <f>AVERAGE($Q$4:Q5942)</f>
        <v>16.52594387313076</v>
      </c>
      <c r="S5942" s="1">
        <f>STDEV($R$4:R5942)</f>
        <v>1.4819391847182919</v>
      </c>
      <c r="T5942" s="1">
        <f t="shared" si="558"/>
        <v>16.494313743212871</v>
      </c>
      <c r="U5942" s="1">
        <f t="shared" si="559"/>
        <v>16.55757400304865</v>
      </c>
    </row>
    <row r="5943" spans="5:21" x14ac:dyDescent="0.2">
      <c r="E5943" s="1">
        <v>5940</v>
      </c>
      <c r="F5943" s="9">
        <v>-0.6727168511133641</v>
      </c>
      <c r="G5943" s="9">
        <v>-0.76023980000172742</v>
      </c>
      <c r="H5943" s="9">
        <v>-0.51537085710151587</v>
      </c>
      <c r="I5943" s="9">
        <v>2.3589745978824794</v>
      </c>
      <c r="J5943" s="9">
        <v>-2.5588087737560272</v>
      </c>
      <c r="K5943" s="4">
        <f t="shared" si="557"/>
        <v>100</v>
      </c>
      <c r="L5943" s="1">
        <f t="shared" si="561"/>
        <v>87.411496749368368</v>
      </c>
      <c r="M5943" s="1">
        <f t="shared" si="561"/>
        <v>75.081850297830442</v>
      </c>
      <c r="N5943" s="1">
        <f t="shared" si="561"/>
        <v>67.728338679194536</v>
      </c>
      <c r="O5943" s="1">
        <f t="shared" si="560"/>
        <v>108.55962963675522</v>
      </c>
      <c r="P5943" s="1">
        <f t="shared" si="560"/>
        <v>65.074830693905</v>
      </c>
      <c r="Q5943" s="6">
        <f t="shared" si="556"/>
        <v>0</v>
      </c>
      <c r="R5943" s="1">
        <f>AVERAGE($Q$4:Q5943)</f>
        <v>16.523161727697573</v>
      </c>
      <c r="S5943" s="1">
        <f>STDEV($R$4:R5943)</f>
        <v>1.4818144247150655</v>
      </c>
      <c r="T5943" s="1">
        <f t="shared" si="558"/>
        <v>16.491536922981958</v>
      </c>
      <c r="U5943" s="1">
        <f t="shared" si="559"/>
        <v>16.554786532413189</v>
      </c>
    </row>
    <row r="5944" spans="5:21" x14ac:dyDescent="0.2">
      <c r="E5944" s="1">
        <v>5941</v>
      </c>
      <c r="F5944" s="9">
        <v>-0.64336632021877449</v>
      </c>
      <c r="G5944" s="9">
        <v>0.53935082178213634</v>
      </c>
      <c r="H5944" s="9">
        <v>1.4062288755667396</v>
      </c>
      <c r="I5944" s="9">
        <v>-0.4452067514648661</v>
      </c>
      <c r="J5944" s="9">
        <v>-1.1600627658481244</v>
      </c>
      <c r="K5944" s="4">
        <f t="shared" si="557"/>
        <v>100</v>
      </c>
      <c r="L5944" s="1">
        <f t="shared" si="561"/>
        <v>87.926120486788221</v>
      </c>
      <c r="M5944" s="1">
        <f t="shared" si="561"/>
        <v>97.941179207303293</v>
      </c>
      <c r="N5944" s="1">
        <f t="shared" si="561"/>
        <v>129.75043328373619</v>
      </c>
      <c r="O5944" s="1">
        <f t="shared" si="560"/>
        <v>118.69670131414102</v>
      </c>
      <c r="P5944" s="1">
        <f t="shared" si="560"/>
        <v>94.118907658310974</v>
      </c>
      <c r="Q5944" s="6">
        <f t="shared" si="556"/>
        <v>0</v>
      </c>
      <c r="R5944" s="1">
        <f>AVERAGE($Q$4:Q5944)</f>
        <v>16.520380518856015</v>
      </c>
      <c r="S5944" s="1">
        <f>STDEV($R$4:R5944)</f>
        <v>1.4816897005442078</v>
      </c>
      <c r="T5944" s="1">
        <f t="shared" si="558"/>
        <v>16.488761037457525</v>
      </c>
      <c r="U5944" s="1">
        <f t="shared" si="559"/>
        <v>16.552000000254505</v>
      </c>
    </row>
    <row r="5945" spans="5:21" x14ac:dyDescent="0.2">
      <c r="E5945" s="1">
        <v>5942</v>
      </c>
      <c r="F5945" s="9">
        <v>-0.11391875887056813</v>
      </c>
      <c r="G5945" s="9">
        <v>-0.46321133595483843</v>
      </c>
      <c r="H5945" s="9">
        <v>-0.71247313826461323</v>
      </c>
      <c r="I5945" s="9">
        <v>1.6013927961466834E-2</v>
      </c>
      <c r="J5945" s="9">
        <v>1.1406154953874648</v>
      </c>
      <c r="K5945" s="4">
        <f t="shared" si="557"/>
        <v>100</v>
      </c>
      <c r="L5945" s="1">
        <f t="shared" si="561"/>
        <v>97.747383790327262</v>
      </c>
      <c r="M5945" s="1">
        <f t="shared" si="561"/>
        <v>89.098648590119325</v>
      </c>
      <c r="N5945" s="1">
        <f t="shared" si="561"/>
        <v>77.265654258407466</v>
      </c>
      <c r="O5945" s="1">
        <f t="shared" si="560"/>
        <v>77.513516295248351</v>
      </c>
      <c r="P5945" s="1">
        <f t="shared" si="560"/>
        <v>97.375576446998878</v>
      </c>
      <c r="Q5945" s="6">
        <f t="shared" si="556"/>
        <v>0</v>
      </c>
      <c r="R5945" s="1">
        <f>AVERAGE($Q$4:Q5945)</f>
        <v>16.51760024613322</v>
      </c>
      <c r="S5945" s="1">
        <f>STDEV($R$4:R5945)</f>
        <v>1.4815650130658515</v>
      </c>
      <c r="T5945" s="1">
        <f t="shared" si="558"/>
        <v>16.485986086149001</v>
      </c>
      <c r="U5945" s="1">
        <f t="shared" si="559"/>
        <v>16.549214406117439</v>
      </c>
    </row>
    <row r="5946" spans="5:21" x14ac:dyDescent="0.2">
      <c r="E5946" s="1">
        <v>5943</v>
      </c>
      <c r="F5946" s="9">
        <v>-0.65917674874071963</v>
      </c>
      <c r="G5946" s="9">
        <v>1.7130741980508901</v>
      </c>
      <c r="H5946" s="9">
        <v>-0.18112814359483309</v>
      </c>
      <c r="I5946" s="9">
        <v>0.37076802072988357</v>
      </c>
      <c r="J5946" s="9">
        <v>0.53872099670115858</v>
      </c>
      <c r="K5946" s="4">
        <f t="shared" si="557"/>
        <v>100</v>
      </c>
      <c r="L5946" s="1">
        <f t="shared" si="561"/>
        <v>87.648529672424999</v>
      </c>
      <c r="M5946" s="1">
        <f t="shared" si="561"/>
        <v>123.46400743890315</v>
      </c>
      <c r="N5946" s="1">
        <f t="shared" si="561"/>
        <v>119.07148739220769</v>
      </c>
      <c r="O5946" s="1">
        <f t="shared" si="560"/>
        <v>128.23668413809082</v>
      </c>
      <c r="P5946" s="1">
        <f t="shared" si="560"/>
        <v>142.82524937364479</v>
      </c>
      <c r="Q5946" s="6">
        <f t="shared" si="556"/>
        <v>22.825249373644795</v>
      </c>
      <c r="R5946" s="1">
        <f>AVERAGE($Q$4:Q5946)</f>
        <v>16.518661603886461</v>
      </c>
      <c r="S5946" s="1">
        <f>STDEV($R$4:R5946)</f>
        <v>1.4814403549707955</v>
      </c>
      <c r="T5946" s="1">
        <f t="shared" si="558"/>
        <v>16.487052763570258</v>
      </c>
      <c r="U5946" s="1">
        <f t="shared" si="559"/>
        <v>16.550270444202663</v>
      </c>
    </row>
    <row r="5947" spans="5:21" x14ac:dyDescent="0.2">
      <c r="E5947" s="1">
        <v>5944</v>
      </c>
      <c r="F5947" s="9">
        <v>-0.60499587561935186</v>
      </c>
      <c r="G5947" s="9">
        <v>-0.17146362552011851</v>
      </c>
      <c r="H5947" s="9">
        <v>-0.15164459910010919</v>
      </c>
      <c r="I5947" s="9">
        <v>0.24873315851436928</v>
      </c>
      <c r="J5947" s="9">
        <v>-0.75662796916731168</v>
      </c>
      <c r="K5947" s="4">
        <f t="shared" si="557"/>
        <v>100</v>
      </c>
      <c r="L5947" s="1">
        <f t="shared" si="561"/>
        <v>88.603469046144028</v>
      </c>
      <c r="M5947" s="1">
        <f t="shared" si="561"/>
        <v>85.616522618033002</v>
      </c>
      <c r="N5947" s="1">
        <f t="shared" si="561"/>
        <v>83.058847777874377</v>
      </c>
      <c r="O5947" s="1">
        <f t="shared" si="560"/>
        <v>87.295245317304676</v>
      </c>
      <c r="P5947" s="1">
        <f t="shared" si="560"/>
        <v>75.036180494544737</v>
      </c>
      <c r="Q5947" s="6">
        <f t="shared" si="556"/>
        <v>0</v>
      </c>
      <c r="R5947" s="1">
        <f>AVERAGE($Q$4:Q5947)</f>
        <v>16.515882555837354</v>
      </c>
      <c r="S5947" s="1">
        <f>STDEV($R$4:R5947)</f>
        <v>1.4813157340775032</v>
      </c>
      <c r="T5947" s="1">
        <f t="shared" si="558"/>
        <v>16.484279033276717</v>
      </c>
      <c r="U5947" s="1">
        <f t="shared" si="559"/>
        <v>16.547486078397991</v>
      </c>
    </row>
    <row r="5948" spans="5:21" x14ac:dyDescent="0.2">
      <c r="E5948" s="1">
        <v>5945</v>
      </c>
      <c r="F5948" s="9">
        <v>-9.3311882665148005E-2</v>
      </c>
      <c r="G5948" s="9">
        <v>0.67896962718805298</v>
      </c>
      <c r="H5948" s="9">
        <v>-1.0517942428123206</v>
      </c>
      <c r="I5948" s="9">
        <v>-0.42862666305154562</v>
      </c>
      <c r="J5948" s="9">
        <v>-0.90970161181758158</v>
      </c>
      <c r="K5948" s="4">
        <f t="shared" si="557"/>
        <v>100</v>
      </c>
      <c r="L5948" s="1">
        <f t="shared" si="561"/>
        <v>98.151068734922447</v>
      </c>
      <c r="M5948" s="1">
        <f t="shared" si="561"/>
        <v>112.42673160970649</v>
      </c>
      <c r="N5948" s="1">
        <f t="shared" si="561"/>
        <v>91.098640986194184</v>
      </c>
      <c r="O5948" s="1">
        <f t="shared" si="560"/>
        <v>83.614550477504196</v>
      </c>
      <c r="P5948" s="1">
        <f t="shared" si="560"/>
        <v>69.705361083383778</v>
      </c>
      <c r="Q5948" s="6">
        <f t="shared" si="556"/>
        <v>0</v>
      </c>
      <c r="R5948" s="1">
        <f>AVERAGE($Q$4:Q5948)</f>
        <v>16.513104442707693</v>
      </c>
      <c r="S5948" s="1">
        <f>STDEV($R$4:R5948)</f>
        <v>1.481191151243042</v>
      </c>
      <c r="T5948" s="1">
        <f t="shared" si="558"/>
        <v>16.481506235972546</v>
      </c>
      <c r="U5948" s="1">
        <f t="shared" si="559"/>
        <v>16.54470264944284</v>
      </c>
    </row>
    <row r="5949" spans="5:21" x14ac:dyDescent="0.2">
      <c r="E5949" s="1">
        <v>5946</v>
      </c>
      <c r="F5949" s="9">
        <v>-0.52614836931752507</v>
      </c>
      <c r="G5949" s="9">
        <v>1.237126525666099</v>
      </c>
      <c r="H5949" s="9">
        <v>7.1577233029529452E-3</v>
      </c>
      <c r="I5949" s="9">
        <v>-2.2456561055150814E-2</v>
      </c>
      <c r="J5949" s="9">
        <v>1.5710611478425562</v>
      </c>
      <c r="K5949" s="4">
        <f t="shared" si="557"/>
        <v>100</v>
      </c>
      <c r="L5949" s="1">
        <f t="shared" si="561"/>
        <v>90.011776531903394</v>
      </c>
      <c r="M5949" s="1">
        <f t="shared" si="561"/>
        <v>115.28021506271128</v>
      </c>
      <c r="N5949" s="1">
        <f t="shared" si="561"/>
        <v>115.44536201847416</v>
      </c>
      <c r="O5949" s="1">
        <f t="shared" si="560"/>
        <v>114.9280234884033</v>
      </c>
      <c r="P5949" s="1">
        <f t="shared" si="560"/>
        <v>157.35718409869196</v>
      </c>
      <c r="Q5949" s="6">
        <f t="shared" si="556"/>
        <v>37.35718409869196</v>
      </c>
      <c r="R5949" s="1">
        <f>AVERAGE($Q$4:Q5949)</f>
        <v>16.516610006053806</v>
      </c>
      <c r="S5949" s="1">
        <f>STDEV($R$4:R5949)</f>
        <v>1.4810665916373902</v>
      </c>
      <c r="T5949" s="1">
        <f t="shared" si="558"/>
        <v>16.485017113531065</v>
      </c>
      <c r="U5949" s="1">
        <f t="shared" si="559"/>
        <v>16.548202898576548</v>
      </c>
    </row>
    <row r="5950" spans="5:21" x14ac:dyDescent="0.2">
      <c r="E5950" s="1">
        <v>5947</v>
      </c>
      <c r="F5950" s="9">
        <v>0.76722699304809794</v>
      </c>
      <c r="G5950" s="9">
        <v>0.53254325393936597</v>
      </c>
      <c r="H5950" s="9">
        <v>-0.29269926926644985</v>
      </c>
      <c r="I5950" s="9">
        <v>0.29078023544570897</v>
      </c>
      <c r="J5950" s="9">
        <v>-1.5745763448649086</v>
      </c>
      <c r="K5950" s="4">
        <f t="shared" si="557"/>
        <v>100</v>
      </c>
      <c r="L5950" s="1">
        <f t="shared" si="561"/>
        <v>116.58441286738157</v>
      </c>
      <c r="M5950" s="1">
        <f t="shared" si="561"/>
        <v>129.68704933160654</v>
      </c>
      <c r="N5950" s="1">
        <f t="shared" si="561"/>
        <v>122.31312824460285</v>
      </c>
      <c r="O5950" s="1">
        <f t="shared" si="560"/>
        <v>129.63728411557483</v>
      </c>
      <c r="P5950" s="1">
        <f t="shared" si="560"/>
        <v>94.615864197718452</v>
      </c>
      <c r="Q5950" s="6">
        <f t="shared" si="556"/>
        <v>0</v>
      </c>
      <c r="R5950" s="1">
        <f>AVERAGE($Q$4:Q5950)</f>
        <v>16.51383270489254</v>
      </c>
      <c r="S5950" s="1">
        <f>STDEV($R$4:R5950)</f>
        <v>1.4809420698301758</v>
      </c>
      <c r="T5950" s="1">
        <f t="shared" si="558"/>
        <v>16.482245124658935</v>
      </c>
      <c r="U5950" s="1">
        <f t="shared" si="559"/>
        <v>16.545420285126145</v>
      </c>
    </row>
    <row r="5951" spans="5:21" x14ac:dyDescent="0.2">
      <c r="E5951" s="1">
        <v>5948</v>
      </c>
      <c r="F5951" s="9">
        <v>-0.30355522540048696</v>
      </c>
      <c r="G5951" s="9">
        <v>2.1310370357241482</v>
      </c>
      <c r="H5951" s="9">
        <v>1.7552292774780653</v>
      </c>
      <c r="I5951" s="9">
        <v>-0.59671037888620049</v>
      </c>
      <c r="J5951" s="9">
        <v>0.88710407908365596</v>
      </c>
      <c r="K5951" s="4">
        <f t="shared" si="557"/>
        <v>100</v>
      </c>
      <c r="L5951" s="1">
        <f t="shared" si="561"/>
        <v>94.109513456067774</v>
      </c>
      <c r="M5951" s="1">
        <f t="shared" si="561"/>
        <v>144.12292021394768</v>
      </c>
      <c r="N5951" s="1">
        <f t="shared" si="561"/>
        <v>204.73416950893227</v>
      </c>
      <c r="O5951" s="1">
        <f t="shared" si="560"/>
        <v>181.70242614165755</v>
      </c>
      <c r="P5951" s="1">
        <f t="shared" si="560"/>
        <v>216.9769536641974</v>
      </c>
      <c r="Q5951" s="6">
        <f t="shared" si="556"/>
        <v>96.976953664197396</v>
      </c>
      <c r="R5951" s="1">
        <f>AVERAGE($Q$4:Q5951)</f>
        <v>16.527360465645618</v>
      </c>
      <c r="S5951" s="1">
        <f>STDEV($R$4:R5951)</f>
        <v>1.4808175566159458</v>
      </c>
      <c r="T5951" s="1">
        <f t="shared" si="558"/>
        <v>16.495778196401417</v>
      </c>
      <c r="U5951" s="1">
        <f t="shared" si="559"/>
        <v>16.558942734889818</v>
      </c>
    </row>
    <row r="5952" spans="5:21" x14ac:dyDescent="0.2">
      <c r="E5952" s="1">
        <v>5949</v>
      </c>
      <c r="F5952" s="9">
        <v>-1.0059011401608586E-2</v>
      </c>
      <c r="G5952" s="9">
        <v>-1.5704017641837709</v>
      </c>
      <c r="H5952" s="9">
        <v>2.1533423932851292E-2</v>
      </c>
      <c r="I5952" s="9">
        <v>1.1276915756752715</v>
      </c>
      <c r="J5952" s="9">
        <v>0.55574219004483894</v>
      </c>
      <c r="K5952" s="4">
        <f t="shared" si="557"/>
        <v>100</v>
      </c>
      <c r="L5952" s="1">
        <f t="shared" si="561"/>
        <v>99.799022003749059</v>
      </c>
      <c r="M5952" s="1">
        <f t="shared" si="561"/>
        <v>72.899226670433578</v>
      </c>
      <c r="N5952" s="1">
        <f t="shared" si="561"/>
        <v>73.213857682882917</v>
      </c>
      <c r="O5952" s="1">
        <f t="shared" si="560"/>
        <v>91.736747106221856</v>
      </c>
      <c r="P5952" s="1">
        <f t="shared" si="560"/>
        <v>102.52139092961974</v>
      </c>
      <c r="Q5952" s="6">
        <f t="shared" si="556"/>
        <v>0</v>
      </c>
      <c r="R5952" s="1">
        <f>AVERAGE($Q$4:Q5952)</f>
        <v>16.52458229108424</v>
      </c>
      <c r="S5952" s="1">
        <f>STDEV($R$4:R5952)</f>
        <v>1.4806930777909173</v>
      </c>
      <c r="T5952" s="1">
        <f t="shared" si="558"/>
        <v>16.49300533098009</v>
      </c>
      <c r="U5952" s="1">
        <f t="shared" si="559"/>
        <v>16.55615925118839</v>
      </c>
    </row>
    <row r="5953" spans="5:21" x14ac:dyDescent="0.2">
      <c r="E5953" s="1">
        <v>5950</v>
      </c>
      <c r="F5953" s="9">
        <v>6.9378529587993398E-2</v>
      </c>
      <c r="G5953" s="9">
        <v>-0.49749360186979175</v>
      </c>
      <c r="H5953" s="9">
        <v>-0.18123614609066863</v>
      </c>
      <c r="I5953" s="9">
        <v>1.454391167499125</v>
      </c>
      <c r="J5953" s="9">
        <v>-0.12040459296258632</v>
      </c>
      <c r="K5953" s="4">
        <f t="shared" si="557"/>
        <v>100</v>
      </c>
      <c r="L5953" s="1">
        <f t="shared" si="561"/>
        <v>101.39724203341626</v>
      </c>
      <c r="M5953" s="1">
        <f t="shared" si="561"/>
        <v>91.794021619181748</v>
      </c>
      <c r="N5953" s="1">
        <f t="shared" si="561"/>
        <v>88.526322955426494</v>
      </c>
      <c r="O5953" s="1">
        <f t="shared" si="560"/>
        <v>118.41295998748465</v>
      </c>
      <c r="P5953" s="1">
        <f t="shared" si="560"/>
        <v>115.59552648015283</v>
      </c>
      <c r="Q5953" s="6">
        <f t="shared" si="556"/>
        <v>0</v>
      </c>
      <c r="R5953" s="1">
        <f>AVERAGE($Q$4:Q5953)</f>
        <v>16.521805050363046</v>
      </c>
      <c r="S5953" s="1">
        <f>STDEV($R$4:R5953)</f>
        <v>1.4805686342142399</v>
      </c>
      <c r="T5953" s="1">
        <f t="shared" si="558"/>
        <v>16.490233397531895</v>
      </c>
      <c r="U5953" s="1">
        <f t="shared" si="559"/>
        <v>16.553376703194196</v>
      </c>
    </row>
    <row r="5954" spans="5:21" x14ac:dyDescent="0.2">
      <c r="E5954" s="1">
        <v>5951</v>
      </c>
      <c r="F5954" s="9">
        <v>-1.1157840162923094</v>
      </c>
      <c r="G5954" s="9">
        <v>1.0214739631919656</v>
      </c>
      <c r="H5954" s="9">
        <v>1.1367319530108944</v>
      </c>
      <c r="I5954" s="9">
        <v>0.3557147465471644</v>
      </c>
      <c r="J5954" s="9">
        <v>-0.76792275649495423</v>
      </c>
      <c r="K5954" s="4">
        <f t="shared" si="557"/>
        <v>100</v>
      </c>
      <c r="L5954" s="1">
        <f t="shared" si="561"/>
        <v>79.998939851484366</v>
      </c>
      <c r="M5954" s="1">
        <f t="shared" si="561"/>
        <v>98.1314763916385</v>
      </c>
      <c r="N5954" s="1">
        <f t="shared" si="561"/>
        <v>123.18096890212902</v>
      </c>
      <c r="O5954" s="1">
        <f t="shared" si="560"/>
        <v>132.26368124819012</v>
      </c>
      <c r="P5954" s="1">
        <f t="shared" si="560"/>
        <v>113.43306916350303</v>
      </c>
      <c r="Q5954" s="6">
        <f t="shared" si="556"/>
        <v>0</v>
      </c>
      <c r="R5954" s="1">
        <f>AVERAGE($Q$4:Q5954)</f>
        <v>16.51902874301128</v>
      </c>
      <c r="S5954" s="1">
        <f>STDEV($R$4:R5954)</f>
        <v>1.4804442267434779</v>
      </c>
      <c r="T5954" s="1">
        <f t="shared" si="558"/>
        <v>16.487462395568439</v>
      </c>
      <c r="U5954" s="1">
        <f t="shared" si="559"/>
        <v>16.55059509045412</v>
      </c>
    </row>
    <row r="5955" spans="5:21" x14ac:dyDescent="0.2">
      <c r="E5955" s="1">
        <v>5952</v>
      </c>
      <c r="F5955" s="9">
        <v>0.93245944299269468</v>
      </c>
      <c r="G5955" s="9">
        <v>9.0942648967029527E-2</v>
      </c>
      <c r="H5955" s="9">
        <v>-0.16000058167264797</v>
      </c>
      <c r="I5955" s="9">
        <v>-0.68353074311744422</v>
      </c>
      <c r="J5955" s="9">
        <v>0.27388978196540847</v>
      </c>
      <c r="K5955" s="4">
        <f t="shared" si="557"/>
        <v>100</v>
      </c>
      <c r="L5955" s="1">
        <f t="shared" si="561"/>
        <v>120.50148476868583</v>
      </c>
      <c r="M5955" s="1">
        <f t="shared" si="561"/>
        <v>122.71328332073546</v>
      </c>
      <c r="N5955" s="1">
        <f t="shared" si="561"/>
        <v>118.84860877848391</v>
      </c>
      <c r="O5955" s="1">
        <f t="shared" si="560"/>
        <v>103.66290528433551</v>
      </c>
      <c r="P5955" s="1">
        <f t="shared" si="560"/>
        <v>109.49975324843858</v>
      </c>
      <c r="Q5955" s="6">
        <f t="shared" si="556"/>
        <v>0</v>
      </c>
      <c r="R5955" s="1">
        <f>AVERAGE($Q$4:Q5955)</f>
        <v>16.516253368558491</v>
      </c>
      <c r="S5955" s="1">
        <f>STDEV($R$4:R5955)</f>
        <v>1.4803198562345696</v>
      </c>
      <c r="T5955" s="1">
        <f t="shared" si="558"/>
        <v>16.484692324601667</v>
      </c>
      <c r="U5955" s="1">
        <f t="shared" si="559"/>
        <v>16.547814412515315</v>
      </c>
    </row>
    <row r="5956" spans="5:21" x14ac:dyDescent="0.2">
      <c r="E5956" s="1">
        <v>5953</v>
      </c>
      <c r="F5956" s="9">
        <v>-0.74734884947247338</v>
      </c>
      <c r="G5956" s="9">
        <v>-0.37062477531435434</v>
      </c>
      <c r="H5956" s="9">
        <v>-0.86464751802850515</v>
      </c>
      <c r="I5956" s="9">
        <v>-1.2425471140886657</v>
      </c>
      <c r="J5956" s="9">
        <v>0.35187213143217377</v>
      </c>
      <c r="K5956" s="4">
        <f t="shared" si="557"/>
        <v>100</v>
      </c>
      <c r="L5956" s="1">
        <f t="shared" si="561"/>
        <v>86.116447071902073</v>
      </c>
      <c r="M5956" s="1">
        <f t="shared" si="561"/>
        <v>79.963914249629397</v>
      </c>
      <c r="N5956" s="1">
        <f t="shared" si="561"/>
        <v>67.265397906444846</v>
      </c>
      <c r="O5956" s="1">
        <f t="shared" si="560"/>
        <v>52.464488678466182</v>
      </c>
      <c r="P5956" s="1">
        <f t="shared" si="560"/>
        <v>56.289665718200055</v>
      </c>
      <c r="Q5956" s="6">
        <f t="shared" ref="Q5956:Q6019" si="562">MAX(P5956-strike,0)</f>
        <v>0</v>
      </c>
      <c r="R5956" s="1">
        <f>AVERAGE($Q$4:Q5956)</f>
        <v>16.513478926534543</v>
      </c>
      <c r="S5956" s="1">
        <f>STDEV($R$4:R5956)</f>
        <v>1.4801955235418867</v>
      </c>
      <c r="T5956" s="1">
        <f t="shared" si="558"/>
        <v>16.48192318414387</v>
      </c>
      <c r="U5956" s="1">
        <f t="shared" si="559"/>
        <v>16.545034668925215</v>
      </c>
    </row>
    <row r="5957" spans="5:21" x14ac:dyDescent="0.2">
      <c r="E5957" s="1">
        <v>5954</v>
      </c>
      <c r="F5957" s="9">
        <v>-2.1317646314855665</v>
      </c>
      <c r="G5957" s="9">
        <v>9.8871169029735029E-2</v>
      </c>
      <c r="H5957" s="9">
        <v>-0.37082827475387603</v>
      </c>
      <c r="I5957" s="9">
        <v>1.3900171325076371</v>
      </c>
      <c r="J5957" s="9">
        <v>-0.19631784198281821</v>
      </c>
      <c r="K5957" s="4">
        <f t="shared" ref="K5957:K6020" si="563">$C$6</f>
        <v>100</v>
      </c>
      <c r="L5957" s="1">
        <f t="shared" si="561"/>
        <v>65.288588085877876</v>
      </c>
      <c r="M5957" s="1">
        <f t="shared" si="561"/>
        <v>66.592469028133166</v>
      </c>
      <c r="N5957" s="1">
        <f t="shared" si="561"/>
        <v>61.832297334824283</v>
      </c>
      <c r="O5957" s="1">
        <f t="shared" si="560"/>
        <v>81.648974942222239</v>
      </c>
      <c r="P5957" s="1">
        <f t="shared" si="560"/>
        <v>78.505265317801317</v>
      </c>
      <c r="Q5957" s="6">
        <f t="shared" si="562"/>
        <v>0</v>
      </c>
      <c r="R5957" s="1">
        <f>AVERAGE($Q$4:Q5957)</f>
        <v>16.510705416469623</v>
      </c>
      <c r="S5957" s="1">
        <f>STDEV($R$4:R5957)</f>
        <v>1.4800712295181575</v>
      </c>
      <c r="T5957" s="1">
        <f t="shared" ref="T5957:T6020" si="564">R5957 - $C$11*S5957/SQRT(E5957)</f>
        <v>16.479154973707715</v>
      </c>
      <c r="U5957" s="1">
        <f t="shared" ref="U5957:U6020" si="565">R5957 + $C$11*S5957/SQRT(E5957)</f>
        <v>16.542255859231531</v>
      </c>
    </row>
    <row r="5958" spans="5:21" x14ac:dyDescent="0.2">
      <c r="E5958" s="1">
        <v>5955</v>
      </c>
      <c r="F5958" s="9">
        <v>0.23035681806504726</v>
      </c>
      <c r="G5958" s="9">
        <v>-9.8839336715172976E-3</v>
      </c>
      <c r="H5958" s="9">
        <v>-0.75196794568910263</v>
      </c>
      <c r="I5958" s="9">
        <v>1.9102571968687698</v>
      </c>
      <c r="J5958" s="9">
        <v>0.15926161722745746</v>
      </c>
      <c r="K5958" s="4">
        <f t="shared" si="563"/>
        <v>100</v>
      </c>
      <c r="L5958" s="1">
        <f t="shared" si="561"/>
        <v>104.71491366363084</v>
      </c>
      <c r="M5958" s="1">
        <f t="shared" si="561"/>
        <v>104.50811907315912</v>
      </c>
      <c r="N5958" s="1">
        <f t="shared" si="561"/>
        <v>89.91557492840208</v>
      </c>
      <c r="O5958" s="1">
        <f t="shared" si="560"/>
        <v>131.75216410127928</v>
      </c>
      <c r="P5958" s="1">
        <f t="shared" si="560"/>
        <v>136.01632789052383</v>
      </c>
      <c r="Q5958" s="6">
        <f t="shared" si="562"/>
        <v>16.016327890523826</v>
      </c>
      <c r="R5958" s="1">
        <f>AVERAGE($Q$4:Q5958)</f>
        <v>16.510622397573577</v>
      </c>
      <c r="S5958" s="1">
        <f>STDEV($R$4:R5958)</f>
        <v>1.4799469670338696</v>
      </c>
      <c r="T5958" s="1">
        <f t="shared" si="564"/>
        <v>16.479077252655667</v>
      </c>
      <c r="U5958" s="1">
        <f t="shared" si="565"/>
        <v>16.542167542491487</v>
      </c>
    </row>
    <row r="5959" spans="5:21" x14ac:dyDescent="0.2">
      <c r="E5959" s="1">
        <v>5956</v>
      </c>
      <c r="F5959" s="9">
        <v>1.0778194337035529</v>
      </c>
      <c r="G5959" s="9">
        <v>0.39376800486934371</v>
      </c>
      <c r="H5959" s="9">
        <v>-1.5885416360106319</v>
      </c>
      <c r="I5959" s="9">
        <v>0.16837702787597664</v>
      </c>
      <c r="J5959" s="9">
        <v>-1.0080043466587085</v>
      </c>
      <c r="K5959" s="4">
        <f t="shared" si="563"/>
        <v>100</v>
      </c>
      <c r="L5959" s="1">
        <f t="shared" si="561"/>
        <v>124.05612358054921</v>
      </c>
      <c r="M5959" s="1">
        <f t="shared" si="561"/>
        <v>134.22099712040313</v>
      </c>
      <c r="N5959" s="1">
        <f t="shared" si="561"/>
        <v>97.688060563630899</v>
      </c>
      <c r="O5959" s="1">
        <f t="shared" si="560"/>
        <v>101.03376340082728</v>
      </c>
      <c r="P5959" s="1">
        <f t="shared" si="560"/>
        <v>82.587132105550367</v>
      </c>
      <c r="Q5959" s="6">
        <f t="shared" si="562"/>
        <v>0</v>
      </c>
      <c r="R5959" s="1">
        <f>AVERAGE($Q$4:Q5959)</f>
        <v>16.507850298447053</v>
      </c>
      <c r="S5959" s="1">
        <f>STDEV($R$4:R5959)</f>
        <v>1.4798227440790543</v>
      </c>
      <c r="T5959" s="1">
        <f t="shared" si="564"/>
        <v>16.476310449418701</v>
      </c>
      <c r="U5959" s="1">
        <f t="shared" si="565"/>
        <v>16.539390147475405</v>
      </c>
    </row>
    <row r="5960" spans="5:21" x14ac:dyDescent="0.2">
      <c r="E5960" s="1">
        <v>5957</v>
      </c>
      <c r="F5960" s="9">
        <v>-1.2835516827180982</v>
      </c>
      <c r="G5960" s="9">
        <v>0.87888565758476034</v>
      </c>
      <c r="H5960" s="9">
        <v>-0.92687969299731776</v>
      </c>
      <c r="I5960" s="9">
        <v>0.64786490838741884</v>
      </c>
      <c r="J5960" s="9">
        <v>0.77495201367128175</v>
      </c>
      <c r="K5960" s="4">
        <f t="shared" si="563"/>
        <v>100</v>
      </c>
      <c r="L5960" s="1">
        <f t="shared" si="561"/>
        <v>77.359226272313435</v>
      </c>
      <c r="M5960" s="1">
        <f t="shared" si="561"/>
        <v>92.225529140489655</v>
      </c>
      <c r="N5960" s="1">
        <f t="shared" si="561"/>
        <v>76.620222435037107</v>
      </c>
      <c r="O5960" s="1">
        <f t="shared" si="560"/>
        <v>87.220031540922832</v>
      </c>
      <c r="P5960" s="1">
        <f t="shared" si="560"/>
        <v>101.84218678537792</v>
      </c>
      <c r="Q5960" s="6">
        <f t="shared" si="562"/>
        <v>0</v>
      </c>
      <c r="R5960" s="1">
        <f>AVERAGE($Q$4:Q5960)</f>
        <v>16.505079130023613</v>
      </c>
      <c r="S5960" s="1">
        <f>STDEV($R$4:R5960)</f>
        <v>1.4796985615028837</v>
      </c>
      <c r="T5960" s="1">
        <f t="shared" si="564"/>
        <v>16.473544574912939</v>
      </c>
      <c r="U5960" s="1">
        <f t="shared" si="565"/>
        <v>16.536613685134288</v>
      </c>
    </row>
    <row r="5961" spans="5:21" x14ac:dyDescent="0.2">
      <c r="E5961" s="1">
        <v>5958</v>
      </c>
      <c r="F5961" s="9">
        <v>-0.93336439022095874</v>
      </c>
      <c r="G5961" s="9">
        <v>7.5310708780307323E-2</v>
      </c>
      <c r="H5961" s="9">
        <v>2.2629683371633291</v>
      </c>
      <c r="I5961" s="9">
        <v>-0.35583980206865817</v>
      </c>
      <c r="J5961" s="9">
        <v>2.4879773263819516</v>
      </c>
      <c r="K5961" s="4">
        <f t="shared" si="563"/>
        <v>100</v>
      </c>
      <c r="L5961" s="1">
        <f t="shared" si="561"/>
        <v>82.971511002640142</v>
      </c>
      <c r="M5961" s="1">
        <f t="shared" si="561"/>
        <v>84.230698890601047</v>
      </c>
      <c r="N5961" s="1">
        <f t="shared" si="561"/>
        <v>132.44309972210581</v>
      </c>
      <c r="O5961" s="1">
        <f t="shared" si="560"/>
        <v>123.34498145235801</v>
      </c>
      <c r="P5961" s="1">
        <f t="shared" si="560"/>
        <v>202.87309220503789</v>
      </c>
      <c r="Q5961" s="6">
        <f t="shared" si="562"/>
        <v>82.873092205037892</v>
      </c>
      <c r="R5961" s="1">
        <f>AVERAGE($Q$4:Q5961)</f>
        <v>16.516218440710926</v>
      </c>
      <c r="S5961" s="1">
        <f>STDEV($R$4:R5961)</f>
        <v>1.479574378889678</v>
      </c>
      <c r="T5961" s="1">
        <f t="shared" si="564"/>
        <v>16.484689178407958</v>
      </c>
      <c r="U5961" s="1">
        <f t="shared" si="565"/>
        <v>16.547747703013894</v>
      </c>
    </row>
    <row r="5962" spans="5:21" x14ac:dyDescent="0.2">
      <c r="E5962" s="1">
        <v>5959</v>
      </c>
      <c r="F5962" s="9">
        <v>-1.7327784007648006</v>
      </c>
      <c r="G5962" s="9">
        <v>0.32295588425768074</v>
      </c>
      <c r="H5962" s="9">
        <v>1.1031784197257366</v>
      </c>
      <c r="I5962" s="9">
        <v>-5.4990323405945674E-2</v>
      </c>
      <c r="J5962" s="9">
        <v>1.8605214791023172</v>
      </c>
      <c r="K5962" s="4">
        <f t="shared" si="563"/>
        <v>100</v>
      </c>
      <c r="L5962" s="1">
        <f t="shared" si="561"/>
        <v>70.711944567222091</v>
      </c>
      <c r="M5962" s="1">
        <f t="shared" si="561"/>
        <v>75.430045923391646</v>
      </c>
      <c r="N5962" s="1">
        <f t="shared" si="561"/>
        <v>94.051392974028659</v>
      </c>
      <c r="O5962" s="1">
        <f t="shared" si="560"/>
        <v>93.022676982466933</v>
      </c>
      <c r="P5962" s="1">
        <f t="shared" si="560"/>
        <v>134.95583783480629</v>
      </c>
      <c r="Q5962" s="6">
        <f t="shared" si="562"/>
        <v>14.955837834806289</v>
      </c>
      <c r="R5962" s="1">
        <f>AVERAGE($Q$4:Q5962)</f>
        <v>16.515956587949404</v>
      </c>
      <c r="S5962" s="1">
        <f>STDEV($R$4:R5962)</f>
        <v>1.4794502281109807</v>
      </c>
      <c r="T5962" s="1">
        <f t="shared" si="564"/>
        <v>16.484432616665508</v>
      </c>
      <c r="U5962" s="1">
        <f t="shared" si="565"/>
        <v>16.5474805592333</v>
      </c>
    </row>
    <row r="5963" spans="5:21" x14ac:dyDescent="0.2">
      <c r="E5963" s="1">
        <v>5960</v>
      </c>
      <c r="F5963" s="9">
        <v>-0.9838868209044449</v>
      </c>
      <c r="G5963" s="9">
        <v>0.19784238247666508</v>
      </c>
      <c r="H5963" s="9">
        <v>-0.17037564248312265</v>
      </c>
      <c r="I5963" s="9">
        <v>0.337888650392415</v>
      </c>
      <c r="J5963" s="9">
        <v>0.43177919906156603</v>
      </c>
      <c r="K5963" s="4">
        <f t="shared" si="563"/>
        <v>100</v>
      </c>
      <c r="L5963" s="1">
        <f t="shared" si="561"/>
        <v>82.13734801153204</v>
      </c>
      <c r="M5963" s="1">
        <f t="shared" si="561"/>
        <v>85.452554031081135</v>
      </c>
      <c r="N5963" s="1">
        <f t="shared" si="561"/>
        <v>82.589798644444983</v>
      </c>
      <c r="O5963" s="1">
        <f t="shared" si="560"/>
        <v>88.363933992510354</v>
      </c>
      <c r="P5963" s="1">
        <f t="shared" si="560"/>
        <v>96.333847779020033</v>
      </c>
      <c r="Q5963" s="6">
        <f t="shared" si="562"/>
        <v>0</v>
      </c>
      <c r="R5963" s="1">
        <f>AVERAGE($Q$4:Q5963)</f>
        <v>16.513185454293705</v>
      </c>
      <c r="S5963" s="1">
        <f>STDEV($R$4:R5963)</f>
        <v>1.4793261151285879</v>
      </c>
      <c r="T5963" s="1">
        <f t="shared" si="564"/>
        <v>16.48166677211384</v>
      </c>
      <c r="U5963" s="1">
        <f t="shared" si="565"/>
        <v>16.54470413647357</v>
      </c>
    </row>
    <row r="5964" spans="5:21" x14ac:dyDescent="0.2">
      <c r="E5964" s="1">
        <v>5961</v>
      </c>
      <c r="F5964" s="9">
        <v>-1.3152794053894468</v>
      </c>
      <c r="G5964" s="9">
        <v>-0.37140580388950184</v>
      </c>
      <c r="H5964" s="9">
        <v>-0.52053565013920888</v>
      </c>
      <c r="I5964" s="9">
        <v>0.53626081353286281</v>
      </c>
      <c r="J5964" s="9">
        <v>2.5774716050364077</v>
      </c>
      <c r="K5964" s="4">
        <f t="shared" si="563"/>
        <v>100</v>
      </c>
      <c r="L5964" s="1">
        <f t="shared" si="561"/>
        <v>76.869894038557064</v>
      </c>
      <c r="M5964" s="1">
        <f t="shared" si="561"/>
        <v>71.366826328692653</v>
      </c>
      <c r="N5964" s="1">
        <f t="shared" si="561"/>
        <v>64.310699308021043</v>
      </c>
      <c r="O5964" s="1">
        <f t="shared" si="560"/>
        <v>71.591630652847343</v>
      </c>
      <c r="P5964" s="1">
        <f t="shared" si="560"/>
        <v>119.87775291479826</v>
      </c>
      <c r="Q5964" s="6">
        <f t="shared" si="562"/>
        <v>0</v>
      </c>
      <c r="R5964" s="1">
        <f>AVERAGE($Q$4:Q5964)</f>
        <v>16.510415250392633</v>
      </c>
      <c r="S5964" s="1">
        <f>STDEV($R$4:R5964)</f>
        <v>1.4792020407926545</v>
      </c>
      <c r="T5964" s="1">
        <f t="shared" si="564"/>
        <v>16.47890185538429</v>
      </c>
      <c r="U5964" s="1">
        <f t="shared" si="565"/>
        <v>16.541928645400976</v>
      </c>
    </row>
    <row r="5965" spans="5:21" x14ac:dyDescent="0.2">
      <c r="E5965" s="1">
        <v>5962</v>
      </c>
      <c r="F5965" s="9">
        <v>-0.35739503800868988</v>
      </c>
      <c r="G5965" s="9">
        <v>-0.81860434875125065</v>
      </c>
      <c r="H5965" s="9">
        <v>0.67150267568649724</v>
      </c>
      <c r="I5965" s="9">
        <v>-0.57958345678343903</v>
      </c>
      <c r="J5965" s="9">
        <v>-0.23062852960720193</v>
      </c>
      <c r="K5965" s="4">
        <f t="shared" si="563"/>
        <v>100</v>
      </c>
      <c r="L5965" s="1">
        <f t="shared" si="561"/>
        <v>93.101582164463906</v>
      </c>
      <c r="M5965" s="1">
        <f t="shared" si="561"/>
        <v>79.041284821173122</v>
      </c>
      <c r="N5965" s="1">
        <f t="shared" si="561"/>
        <v>90.402402536249795</v>
      </c>
      <c r="O5965" s="1">
        <f t="shared" si="560"/>
        <v>80.507806301846472</v>
      </c>
      <c r="P5965" s="1">
        <f t="shared" si="560"/>
        <v>76.878668590868116</v>
      </c>
      <c r="Q5965" s="6">
        <f t="shared" si="562"/>
        <v>0</v>
      </c>
      <c r="R5965" s="1">
        <f>AVERAGE($Q$4:Q5965)</f>
        <v>16.507645975778345</v>
      </c>
      <c r="S5965" s="1">
        <f>STDEV($R$4:R5965)</f>
        <v>1.4790780059517095</v>
      </c>
      <c r="T5965" s="1">
        <f t="shared" si="564"/>
        <v>16.4761378659916</v>
      </c>
      <c r="U5965" s="1">
        <f t="shared" si="565"/>
        <v>16.539154085565091</v>
      </c>
    </row>
    <row r="5966" spans="5:21" x14ac:dyDescent="0.2">
      <c r="E5966" s="1">
        <v>5963</v>
      </c>
      <c r="F5966" s="9">
        <v>0.60830643633380532</v>
      </c>
      <c r="G5966" s="9">
        <v>-1.8506307242205366</v>
      </c>
      <c r="H5966" s="9">
        <v>0.50691824071691372</v>
      </c>
      <c r="I5966" s="9">
        <v>-0.58773821365321055</v>
      </c>
      <c r="J5966" s="9">
        <v>-0.54043539421400055</v>
      </c>
      <c r="K5966" s="4">
        <f t="shared" si="563"/>
        <v>100</v>
      </c>
      <c r="L5966" s="1">
        <f t="shared" si="561"/>
        <v>112.93715044795634</v>
      </c>
      <c r="M5966" s="1">
        <f t="shared" si="561"/>
        <v>77.999727134727252</v>
      </c>
      <c r="N5966" s="1">
        <f t="shared" si="561"/>
        <v>86.322387264769219</v>
      </c>
      <c r="O5966" s="1">
        <f t="shared" si="560"/>
        <v>76.749074965161327</v>
      </c>
      <c r="P5966" s="1">
        <f t="shared" si="560"/>
        <v>68.886088907150253</v>
      </c>
      <c r="Q5966" s="6">
        <f t="shared" si="562"/>
        <v>0</v>
      </c>
      <c r="R5966" s="1">
        <f>AVERAGE($Q$4:Q5966)</f>
        <v>16.504877629983312</v>
      </c>
      <c r="S5966" s="1">
        <f>STDEV($R$4:R5966)</f>
        <v>1.4789540114527371</v>
      </c>
      <c r="T5966" s="1">
        <f t="shared" si="564"/>
        <v>16.473374803450856</v>
      </c>
      <c r="U5966" s="1">
        <f t="shared" si="565"/>
        <v>16.536380456515769</v>
      </c>
    </row>
    <row r="5967" spans="5:21" x14ac:dyDescent="0.2">
      <c r="E5967" s="1">
        <v>5964</v>
      </c>
      <c r="F5967" s="9">
        <v>0.83656004790100269</v>
      </c>
      <c r="G5967" s="9">
        <v>0.6176469469210133</v>
      </c>
      <c r="H5967" s="9">
        <v>1.5182786228251643</v>
      </c>
      <c r="I5967" s="9">
        <v>-0.21285359252942726</v>
      </c>
      <c r="J5967" s="9">
        <v>-2.2313906811177731</v>
      </c>
      <c r="K5967" s="4">
        <f t="shared" si="563"/>
        <v>100</v>
      </c>
      <c r="L5967" s="1">
        <f t="shared" si="561"/>
        <v>118.21230414884394</v>
      </c>
      <c r="M5967" s="1">
        <f t="shared" si="561"/>
        <v>133.75524299260047</v>
      </c>
      <c r="N5967" s="1">
        <f t="shared" si="561"/>
        <v>181.21194435630434</v>
      </c>
      <c r="O5967" s="1">
        <f t="shared" si="560"/>
        <v>173.65951833366995</v>
      </c>
      <c r="P5967" s="1">
        <f t="shared" si="560"/>
        <v>111.14308828300851</v>
      </c>
      <c r="Q5967" s="6">
        <f t="shared" si="562"/>
        <v>0</v>
      </c>
      <c r="R5967" s="1">
        <f>AVERAGE($Q$4:Q5967)</f>
        <v>16.502110212540323</v>
      </c>
      <c r="S5967" s="1">
        <f>STDEV($R$4:R5967)</f>
        <v>1.4788300581411009</v>
      </c>
      <c r="T5967" s="1">
        <f t="shared" si="564"/>
        <v>16.4706126672775</v>
      </c>
      <c r="U5967" s="1">
        <f t="shared" si="565"/>
        <v>16.533607757803146</v>
      </c>
    </row>
    <row r="5968" spans="5:21" x14ac:dyDescent="0.2">
      <c r="E5968" s="1">
        <v>5965</v>
      </c>
      <c r="F5968" s="9">
        <v>0.23513280211773235</v>
      </c>
      <c r="G5968" s="9">
        <v>0.41451926335867029</v>
      </c>
      <c r="H5968" s="9">
        <v>-0.59215153669356368</v>
      </c>
      <c r="I5968" s="9">
        <v>-0.17078946257242933</v>
      </c>
      <c r="J5968" s="9">
        <v>1.2393365977914073</v>
      </c>
      <c r="K5968" s="4">
        <f t="shared" si="563"/>
        <v>100</v>
      </c>
      <c r="L5968" s="1">
        <f t="shared" si="561"/>
        <v>104.81498480138505</v>
      </c>
      <c r="M5968" s="1">
        <f t="shared" si="561"/>
        <v>113.87491385396513</v>
      </c>
      <c r="N5968" s="1">
        <f t="shared" si="561"/>
        <v>101.15664861893926</v>
      </c>
      <c r="O5968" s="1">
        <f t="shared" si="560"/>
        <v>97.759697316629953</v>
      </c>
      <c r="P5968" s="1">
        <f t="shared" si="560"/>
        <v>125.25851463704515</v>
      </c>
      <c r="Q5968" s="6">
        <f t="shared" si="562"/>
        <v>5.2585146370451525</v>
      </c>
      <c r="R5968" s="1">
        <f>AVERAGE($Q$4:Q5968)</f>
        <v>16.50022528453102</v>
      </c>
      <c r="S5968" s="1">
        <f>STDEV($R$4:R5968)</f>
        <v>1.4787061433025259</v>
      </c>
      <c r="T5968" s="1">
        <f t="shared" si="564"/>
        <v>16.468733018611648</v>
      </c>
      <c r="U5968" s="1">
        <f t="shared" si="565"/>
        <v>16.531717550450391</v>
      </c>
    </row>
    <row r="5969" spans="5:21" x14ac:dyDescent="0.2">
      <c r="E5969" s="1">
        <v>5966</v>
      </c>
      <c r="F5969" s="9">
        <v>-0.27404553293308709</v>
      </c>
      <c r="G5969" s="9">
        <v>0.70820988185005262</v>
      </c>
      <c r="H5969" s="9">
        <v>-0.57577608458814211</v>
      </c>
      <c r="I5969" s="9">
        <v>-2.1493633539648727</v>
      </c>
      <c r="J5969" s="9">
        <v>0.24384462449233979</v>
      </c>
      <c r="K5969" s="4">
        <f t="shared" si="563"/>
        <v>100</v>
      </c>
      <c r="L5969" s="1">
        <f t="shared" si="561"/>
        <v>94.666584298028909</v>
      </c>
      <c r="M5969" s="1">
        <f t="shared" si="561"/>
        <v>109.07143731547927</v>
      </c>
      <c r="N5969" s="1">
        <f t="shared" si="561"/>
        <v>97.207497071172398</v>
      </c>
      <c r="O5969" s="1">
        <f t="shared" si="560"/>
        <v>63.24241301374299</v>
      </c>
      <c r="P5969" s="1">
        <f t="shared" si="560"/>
        <v>66.403123295524054</v>
      </c>
      <c r="Q5969" s="6">
        <f t="shared" si="562"/>
        <v>0</v>
      </c>
      <c r="R5969" s="1">
        <f>AVERAGE($Q$4:Q5969)</f>
        <v>16.497459574627477</v>
      </c>
      <c r="S5969" s="1">
        <f>STDEV($R$4:R5969)</f>
        <v>1.4785822710633911</v>
      </c>
      <c r="T5969" s="1">
        <f t="shared" si="564"/>
        <v>16.465972586038156</v>
      </c>
      <c r="U5969" s="1">
        <f t="shared" si="565"/>
        <v>16.528946563216799</v>
      </c>
    </row>
    <row r="5970" spans="5:21" x14ac:dyDescent="0.2">
      <c r="E5970" s="1">
        <v>5967</v>
      </c>
      <c r="F5970" s="9">
        <v>-0.18248556443722919</v>
      </c>
      <c r="G5970" s="9">
        <v>0.48132619667740073</v>
      </c>
      <c r="H5970" s="9">
        <v>-0.24412997845502105</v>
      </c>
      <c r="I5970" s="9">
        <v>0.58661044022301212</v>
      </c>
      <c r="J5970" s="9">
        <v>-0.41300381781184115</v>
      </c>
      <c r="K5970" s="4">
        <f t="shared" si="563"/>
        <v>100</v>
      </c>
      <c r="L5970" s="1">
        <f t="shared" si="561"/>
        <v>96.416087753327943</v>
      </c>
      <c r="M5970" s="1">
        <f t="shared" si="561"/>
        <v>106.15903632765027</v>
      </c>
      <c r="N5970" s="1">
        <f t="shared" si="561"/>
        <v>101.10022148190274</v>
      </c>
      <c r="O5970" s="1">
        <f t="shared" si="560"/>
        <v>113.68533410451967</v>
      </c>
      <c r="P5970" s="1">
        <f t="shared" si="560"/>
        <v>104.67220828402455</v>
      </c>
      <c r="Q5970" s="6">
        <f t="shared" si="562"/>
        <v>0</v>
      </c>
      <c r="R5970" s="1">
        <f>AVERAGE($Q$4:Q5970)</f>
        <v>16.494694791725745</v>
      </c>
      <c r="S5970" s="1">
        <f>STDEV($R$4:R5970)</f>
        <v>1.4784584422647213</v>
      </c>
      <c r="T5970" s="1">
        <f t="shared" si="564"/>
        <v>16.463213078435835</v>
      </c>
      <c r="U5970" s="1">
        <f t="shared" si="565"/>
        <v>16.526176505015655</v>
      </c>
    </row>
    <row r="5971" spans="5:21" x14ac:dyDescent="0.2">
      <c r="E5971" s="1">
        <v>5968</v>
      </c>
      <c r="F5971" s="9">
        <v>-1.6685589798726141</v>
      </c>
      <c r="G5971" s="9">
        <v>-1.5867954061832279</v>
      </c>
      <c r="H5971" s="9">
        <v>1.2231816981511656</v>
      </c>
      <c r="I5971" s="9">
        <v>0.33410856303817127</v>
      </c>
      <c r="J5971" s="9">
        <v>0.57061697589233518</v>
      </c>
      <c r="K5971" s="4">
        <f t="shared" si="563"/>
        <v>100</v>
      </c>
      <c r="L5971" s="1">
        <f t="shared" si="561"/>
        <v>71.626018155083386</v>
      </c>
      <c r="M5971" s="1">
        <f t="shared" si="561"/>
        <v>52.148702906398036</v>
      </c>
      <c r="N5971" s="1">
        <f t="shared" si="561"/>
        <v>66.602069351478207</v>
      </c>
      <c r="O5971" s="1">
        <f t="shared" si="560"/>
        <v>71.204595581200223</v>
      </c>
      <c r="P5971" s="1">
        <f t="shared" si="560"/>
        <v>79.812549675355299</v>
      </c>
      <c r="Q5971" s="6">
        <f t="shared" si="562"/>
        <v>0</v>
      </c>
      <c r="R5971" s="1">
        <f>AVERAGE($Q$4:Q5971)</f>
        <v>16.491930935359839</v>
      </c>
      <c r="S5971" s="1">
        <f>STDEV($R$4:R5971)</f>
        <v>1.4783346577459662</v>
      </c>
      <c r="T5971" s="1">
        <f t="shared" si="564"/>
        <v>16.460454495321507</v>
      </c>
      <c r="U5971" s="1">
        <f t="shared" si="565"/>
        <v>16.523407375398172</v>
      </c>
    </row>
    <row r="5972" spans="5:21" x14ac:dyDescent="0.2">
      <c r="E5972" s="1">
        <v>5969</v>
      </c>
      <c r="F5972" s="9">
        <v>0.34106733437511139</v>
      </c>
      <c r="G5972" s="9">
        <v>0.7952235137054231</v>
      </c>
      <c r="H5972" s="9">
        <v>-1.6755075193941593</v>
      </c>
      <c r="I5972" s="9">
        <v>9.4510141934733838E-2</v>
      </c>
      <c r="J5972" s="9">
        <v>-0.65622884903859813</v>
      </c>
      <c r="K5972" s="4">
        <f t="shared" si="563"/>
        <v>100</v>
      </c>
      <c r="L5972" s="1">
        <f t="shared" si="561"/>
        <v>107.05938204053034</v>
      </c>
      <c r="M5972" s="1">
        <f t="shared" si="561"/>
        <v>125.51538687073423</v>
      </c>
      <c r="N5972" s="1">
        <f t="shared" si="561"/>
        <v>89.776823493595813</v>
      </c>
      <c r="O5972" s="1">
        <f t="shared" si="560"/>
        <v>91.489927121004371</v>
      </c>
      <c r="P5972" s="1">
        <f t="shared" si="560"/>
        <v>80.236868025195434</v>
      </c>
      <c r="Q5972" s="6">
        <f t="shared" si="562"/>
        <v>0</v>
      </c>
      <c r="R5972" s="1">
        <f>AVERAGE($Q$4:Q5972)</f>
        <v>16.489168005064087</v>
      </c>
      <c r="S5972" s="1">
        <f>STDEV($R$4:R5972)</f>
        <v>1.4782109183449927</v>
      </c>
      <c r="T5972" s="1">
        <f t="shared" si="564"/>
        <v>16.457696836212342</v>
      </c>
      <c r="U5972" s="1">
        <f t="shared" si="565"/>
        <v>16.520639173915832</v>
      </c>
    </row>
    <row r="5973" spans="5:21" x14ac:dyDescent="0.2">
      <c r="E5973" s="1">
        <v>5970</v>
      </c>
      <c r="F5973" s="9">
        <v>1.1483780326670967</v>
      </c>
      <c r="G5973" s="9">
        <v>-0.54199972510104999</v>
      </c>
      <c r="H5973" s="9">
        <v>0.61563696363009512</v>
      </c>
      <c r="I5973" s="9">
        <v>0.79666733654448763</v>
      </c>
      <c r="J5973" s="9">
        <v>-1.2929058357258327</v>
      </c>
      <c r="K5973" s="4">
        <f t="shared" si="563"/>
        <v>100</v>
      </c>
      <c r="L5973" s="1">
        <f t="shared" si="561"/>
        <v>125.81917945240033</v>
      </c>
      <c r="M5973" s="1">
        <f t="shared" si="561"/>
        <v>112.89360737041649</v>
      </c>
      <c r="N5973" s="1">
        <f t="shared" si="561"/>
        <v>127.68588701693074</v>
      </c>
      <c r="O5973" s="1">
        <f t="shared" si="560"/>
        <v>149.74093598778626</v>
      </c>
      <c r="P5973" s="1">
        <f t="shared" si="560"/>
        <v>115.62191800564824</v>
      </c>
      <c r="Q5973" s="6">
        <f t="shared" si="562"/>
        <v>0</v>
      </c>
      <c r="R5973" s="1">
        <f>AVERAGE($Q$4:Q5973)</f>
        <v>16.486406000373119</v>
      </c>
      <c r="S5973" s="1">
        <f>STDEV($R$4:R5973)</f>
        <v>1.4780872248981185</v>
      </c>
      <c r="T5973" s="1">
        <f t="shared" si="564"/>
        <v>16.454940100625851</v>
      </c>
      <c r="U5973" s="1">
        <f t="shared" si="565"/>
        <v>16.517871900120387</v>
      </c>
    </row>
    <row r="5974" spans="5:21" x14ac:dyDescent="0.2">
      <c r="E5974" s="1">
        <v>5971</v>
      </c>
      <c r="F5974" s="9">
        <v>-0.11159158930240665</v>
      </c>
      <c r="G5974" s="9">
        <v>0.93858261607238092</v>
      </c>
      <c r="H5974" s="9">
        <v>-1.7307411326328292</v>
      </c>
      <c r="I5974" s="9">
        <v>0.45186766328697558</v>
      </c>
      <c r="J5974" s="9">
        <v>-0.64896084950305521</v>
      </c>
      <c r="K5974" s="4">
        <f t="shared" si="563"/>
        <v>100</v>
      </c>
      <c r="L5974" s="1">
        <f t="shared" si="561"/>
        <v>97.792889326800591</v>
      </c>
      <c r="M5974" s="1">
        <f t="shared" si="561"/>
        <v>117.98628528848505</v>
      </c>
      <c r="N5974" s="1">
        <f t="shared" si="561"/>
        <v>83.464397594218255</v>
      </c>
      <c r="O5974" s="1">
        <f t="shared" si="560"/>
        <v>91.358716544013376</v>
      </c>
      <c r="P5974" s="1">
        <f t="shared" si="560"/>
        <v>80.238345782682217</v>
      </c>
      <c r="Q5974" s="6">
        <f t="shared" si="562"/>
        <v>0</v>
      </c>
      <c r="R5974" s="1">
        <f>AVERAGE($Q$4:Q5974)</f>
        <v>16.483644920821895</v>
      </c>
      <c r="S5974" s="1">
        <f>STDEV($R$4:R5974)</f>
        <v>1.4779635782400584</v>
      </c>
      <c r="T5974" s="1">
        <f t="shared" si="564"/>
        <v>16.452184288079916</v>
      </c>
      <c r="U5974" s="1">
        <f t="shared" si="565"/>
        <v>16.515105553563874</v>
      </c>
    </row>
    <row r="5975" spans="5:21" x14ac:dyDescent="0.2">
      <c r="E5975" s="1">
        <v>5972</v>
      </c>
      <c r="F5975" s="9">
        <v>-0.65014546635211445</v>
      </c>
      <c r="G5975" s="9">
        <v>0.96915755420923233</v>
      </c>
      <c r="H5975" s="9">
        <v>-1.184837401524419</v>
      </c>
      <c r="I5975" s="9">
        <v>1.3599810699815862</v>
      </c>
      <c r="J5975" s="9">
        <v>-0.95240011432906613</v>
      </c>
      <c r="K5975" s="4">
        <f t="shared" si="563"/>
        <v>100</v>
      </c>
      <c r="L5975" s="1">
        <f t="shared" si="561"/>
        <v>87.806988462434688</v>
      </c>
      <c r="M5975" s="1">
        <f t="shared" si="561"/>
        <v>106.58817784443931</v>
      </c>
      <c r="N5975" s="1">
        <f t="shared" si="561"/>
        <v>84.099878582876428</v>
      </c>
      <c r="O5975" s="1">
        <f t="shared" si="560"/>
        <v>110.38798950960012</v>
      </c>
      <c r="P5975" s="1">
        <f t="shared" si="560"/>
        <v>91.242547179801406</v>
      </c>
      <c r="Q5975" s="6">
        <f t="shared" si="562"/>
        <v>0</v>
      </c>
      <c r="R5975" s="1">
        <f>AVERAGE($Q$4:Q5975)</f>
        <v>16.480884765945667</v>
      </c>
      <c r="S5975" s="1">
        <f>STDEV($R$4:R5975)</f>
        <v>1.4778399792039913</v>
      </c>
      <c r="T5975" s="1">
        <f t="shared" si="564"/>
        <v>16.449429398092747</v>
      </c>
      <c r="U5975" s="1">
        <f t="shared" si="565"/>
        <v>16.512340133798588</v>
      </c>
    </row>
    <row r="5976" spans="5:21" x14ac:dyDescent="0.2">
      <c r="E5976" s="1">
        <v>5973</v>
      </c>
      <c r="F5976" s="9">
        <v>0.52267978389863856</v>
      </c>
      <c r="G5976" s="9">
        <v>0.99051476354361512</v>
      </c>
      <c r="H5976" s="9">
        <v>0.59537114793783985</v>
      </c>
      <c r="I5976" s="9">
        <v>0.42935425881296396</v>
      </c>
      <c r="J5976" s="9">
        <v>-0.61394757722155191</v>
      </c>
      <c r="K5976" s="4">
        <f t="shared" si="563"/>
        <v>100</v>
      </c>
      <c r="L5976" s="1">
        <f t="shared" si="561"/>
        <v>111.01953121968407</v>
      </c>
      <c r="M5976" s="1">
        <f t="shared" si="561"/>
        <v>135.34256670310938</v>
      </c>
      <c r="N5976" s="1">
        <f t="shared" si="561"/>
        <v>152.45711220686681</v>
      </c>
      <c r="O5976" s="1">
        <f t="shared" si="560"/>
        <v>166.12726924865959</v>
      </c>
      <c r="P5976" s="1">
        <f t="shared" si="560"/>
        <v>146.93123105735961</v>
      </c>
      <c r="Q5976" s="6">
        <f t="shared" si="562"/>
        <v>26.931231057359611</v>
      </c>
      <c r="R5976" s="1">
        <f>AVERAGE($Q$4:Q5976)</f>
        <v>16.482634363516638</v>
      </c>
      <c r="S5976" s="1">
        <f>STDEV($R$4:R5976)</f>
        <v>1.4777164005537915</v>
      </c>
      <c r="T5976" s="1">
        <f t="shared" si="564"/>
        <v>16.451184259016909</v>
      </c>
      <c r="U5976" s="1">
        <f t="shared" si="565"/>
        <v>16.514084468016367</v>
      </c>
    </row>
    <row r="5977" spans="5:21" x14ac:dyDescent="0.2">
      <c r="E5977" s="1">
        <v>5974</v>
      </c>
      <c r="F5977" s="9">
        <v>0.2056594894384034</v>
      </c>
      <c r="G5977" s="9">
        <v>0.80547806646791287</v>
      </c>
      <c r="H5977" s="9">
        <v>1.781982064130716</v>
      </c>
      <c r="I5977" s="9">
        <v>0.90850107881124131</v>
      </c>
      <c r="J5977" s="9">
        <v>-0.32391199056291953</v>
      </c>
      <c r="K5977" s="4">
        <f t="shared" si="563"/>
        <v>100</v>
      </c>
      <c r="L5977" s="1">
        <f t="shared" si="561"/>
        <v>104.19895327004531</v>
      </c>
      <c r="M5977" s="1">
        <f t="shared" si="561"/>
        <v>122.41264788937772</v>
      </c>
      <c r="N5977" s="1">
        <f t="shared" si="561"/>
        <v>174.82650986612319</v>
      </c>
      <c r="O5977" s="1">
        <f t="shared" si="560"/>
        <v>209.66150006675403</v>
      </c>
      <c r="P5977" s="1">
        <f t="shared" si="560"/>
        <v>196.50972627069916</v>
      </c>
      <c r="Q5977" s="6">
        <f t="shared" si="562"/>
        <v>76.509726270699161</v>
      </c>
      <c r="R5977" s="1">
        <f>AVERAGE($Q$4:Q5977)</f>
        <v>16.492682420414393</v>
      </c>
      <c r="S5977" s="1">
        <f>STDEV($R$4:R5977)</f>
        <v>1.4775927986503901</v>
      </c>
      <c r="T5977" s="1">
        <f t="shared" si="564"/>
        <v>16.46123757866123</v>
      </c>
      <c r="U5977" s="1">
        <f t="shared" si="565"/>
        <v>16.524127262167557</v>
      </c>
    </row>
    <row r="5978" spans="5:21" x14ac:dyDescent="0.2">
      <c r="E5978" s="1">
        <v>5975</v>
      </c>
      <c r="F5978" s="9">
        <v>-1.6727699403418228</v>
      </c>
      <c r="G5978" s="9">
        <v>-1.5204932424239814</v>
      </c>
      <c r="H5978" s="9">
        <v>1.2697000784100965</v>
      </c>
      <c r="I5978" s="9">
        <v>-1.4024089978192933</v>
      </c>
      <c r="J5978" s="9">
        <v>-0.74095623858738691</v>
      </c>
      <c r="K5978" s="4">
        <f t="shared" si="563"/>
        <v>100</v>
      </c>
      <c r="L5978" s="1">
        <f t="shared" si="561"/>
        <v>71.565720683470772</v>
      </c>
      <c r="M5978" s="1">
        <f t="shared" si="561"/>
        <v>52.800335741626789</v>
      </c>
      <c r="N5978" s="1">
        <f t="shared" si="561"/>
        <v>68.064621161645121</v>
      </c>
      <c r="O5978" s="1">
        <f t="shared" si="560"/>
        <v>51.417355214262756</v>
      </c>
      <c r="P5978" s="1">
        <f t="shared" si="560"/>
        <v>44.335447120891146</v>
      </c>
      <c r="Q5978" s="6">
        <f t="shared" si="562"/>
        <v>0</v>
      </c>
      <c r="R5978" s="1">
        <f>AVERAGE($Q$4:Q5978)</f>
        <v>16.489922138837755</v>
      </c>
      <c r="S5978" s="1">
        <f>STDEV($R$4:R5978)</f>
        <v>1.4774692415172825</v>
      </c>
      <c r="T5978" s="1">
        <f t="shared" si="564"/>
        <v>16.458482557777351</v>
      </c>
      <c r="U5978" s="1">
        <f t="shared" si="565"/>
        <v>16.521361719898159</v>
      </c>
    </row>
    <row r="5979" spans="5:21" x14ac:dyDescent="0.2">
      <c r="E5979" s="1">
        <v>5976</v>
      </c>
      <c r="F5979" s="9">
        <v>1.0398798622190952</v>
      </c>
      <c r="G5979" s="9">
        <v>-0.17450702216592617</v>
      </c>
      <c r="H5979" s="9">
        <v>-0.41315502130601089</v>
      </c>
      <c r="I5979" s="9">
        <v>-1.1713291314663365</v>
      </c>
      <c r="J5979" s="9">
        <v>-0.96382336778333411</v>
      </c>
      <c r="K5979" s="4">
        <f t="shared" si="563"/>
        <v>100</v>
      </c>
      <c r="L5979" s="1">
        <f t="shared" si="561"/>
        <v>123.11835868606668</v>
      </c>
      <c r="M5979" s="1">
        <f t="shared" si="561"/>
        <v>118.89547597697589</v>
      </c>
      <c r="N5979" s="1">
        <f t="shared" si="561"/>
        <v>109.46597274076775</v>
      </c>
      <c r="O5979" s="1">
        <f t="shared" si="560"/>
        <v>86.604166242263744</v>
      </c>
      <c r="P5979" s="1">
        <f t="shared" si="560"/>
        <v>71.4203790784603</v>
      </c>
      <c r="Q5979" s="6">
        <f t="shared" si="562"/>
        <v>0</v>
      </c>
      <c r="R5979" s="1">
        <f>AVERAGE($Q$4:Q5979)</f>
        <v>16.487162781050131</v>
      </c>
      <c r="S5979" s="1">
        <f>STDEV($R$4:R5979)</f>
        <v>1.477345729989024</v>
      </c>
      <c r="T5979" s="1">
        <f t="shared" si="564"/>
        <v>16.45572845861161</v>
      </c>
      <c r="U5979" s="1">
        <f t="shared" si="565"/>
        <v>16.518597103488652</v>
      </c>
    </row>
    <row r="5980" spans="5:21" x14ac:dyDescent="0.2">
      <c r="E5980" s="1">
        <v>5977</v>
      </c>
      <c r="F5980" s="9">
        <v>-0.50531980377854779</v>
      </c>
      <c r="G5980" s="9">
        <v>-1.0178382581216283</v>
      </c>
      <c r="H5980" s="9">
        <v>0.31787749321665615</v>
      </c>
      <c r="I5980" s="9">
        <v>4.0106442611431703E-2</v>
      </c>
      <c r="J5980" s="9">
        <v>-0.41272414819104597</v>
      </c>
      <c r="K5980" s="4">
        <f t="shared" si="563"/>
        <v>100</v>
      </c>
      <c r="L5980" s="1">
        <f t="shared" si="561"/>
        <v>90.387521849491577</v>
      </c>
      <c r="M5980" s="1">
        <f t="shared" si="561"/>
        <v>73.739497154058256</v>
      </c>
      <c r="N5980" s="1">
        <f t="shared" si="561"/>
        <v>78.579753111541834</v>
      </c>
      <c r="O5980" s="1">
        <f t="shared" si="560"/>
        <v>79.212598708661915</v>
      </c>
      <c r="P5980" s="1">
        <f t="shared" si="560"/>
        <v>72.936597118744686</v>
      </c>
      <c r="Q5980" s="6">
        <f t="shared" si="562"/>
        <v>0</v>
      </c>
      <c r="R5980" s="1">
        <f>AVERAGE($Q$4:Q5980)</f>
        <v>16.484404346587851</v>
      </c>
      <c r="S5980" s="1">
        <f>STDEV($R$4:R5980)</f>
        <v>1.4772222648986317</v>
      </c>
      <c r="T5980" s="1">
        <f t="shared" si="564"/>
        <v>16.452975280683294</v>
      </c>
      <c r="U5980" s="1">
        <f t="shared" si="565"/>
        <v>16.515833412492409</v>
      </c>
    </row>
    <row r="5981" spans="5:21" x14ac:dyDescent="0.2">
      <c r="E5981" s="1">
        <v>5978</v>
      </c>
      <c r="F5981" s="9">
        <v>0.76331843956722878</v>
      </c>
      <c r="G5981" s="9">
        <v>-1.064277057594154</v>
      </c>
      <c r="H5981" s="9">
        <v>2.7237092581344768E-2</v>
      </c>
      <c r="I5981" s="9">
        <v>-1.2423242878867313</v>
      </c>
      <c r="J5981" s="9">
        <v>-0.43334694055374712</v>
      </c>
      <c r="K5981" s="4">
        <f t="shared" si="563"/>
        <v>100</v>
      </c>
      <c r="L5981" s="1">
        <f t="shared" si="561"/>
        <v>116.4933131962687</v>
      </c>
      <c r="M5981" s="1">
        <f t="shared" si="561"/>
        <v>94.158399240000264</v>
      </c>
      <c r="N5981" s="1">
        <f t="shared" si="561"/>
        <v>94.67271903322262</v>
      </c>
      <c r="O5981" s="1">
        <f t="shared" si="560"/>
        <v>73.844462516940624</v>
      </c>
      <c r="P5981" s="1">
        <f t="shared" si="560"/>
        <v>67.713910752282331</v>
      </c>
      <c r="Q5981" s="6">
        <f t="shared" si="562"/>
        <v>0</v>
      </c>
      <c r="R5981" s="1">
        <f>AVERAGE($Q$4:Q5981)</f>
        <v>16.481646834987551</v>
      </c>
      <c r="S5981" s="1">
        <f>STDEV($R$4:R5981)</f>
        <v>1.477098847077535</v>
      </c>
      <c r="T5981" s="1">
        <f t="shared" si="564"/>
        <v>16.450223023512041</v>
      </c>
      <c r="U5981" s="1">
        <f t="shared" si="565"/>
        <v>16.51307064646306</v>
      </c>
    </row>
    <row r="5982" spans="5:21" x14ac:dyDescent="0.2">
      <c r="E5982" s="1">
        <v>5979</v>
      </c>
      <c r="F5982" s="9">
        <v>-0.42351985030109063</v>
      </c>
      <c r="G5982" s="9">
        <v>-0.13400267562246881</v>
      </c>
      <c r="H5982" s="9">
        <v>0.49597929319133982</v>
      </c>
      <c r="I5982" s="9">
        <v>0.23108896129997447</v>
      </c>
      <c r="J5982" s="9">
        <v>-0.59590092860162258</v>
      </c>
      <c r="K5982" s="4">
        <f t="shared" si="563"/>
        <v>100</v>
      </c>
      <c r="L5982" s="1">
        <f t="shared" si="561"/>
        <v>91.878423178799579</v>
      </c>
      <c r="M5982" s="1">
        <f t="shared" si="561"/>
        <v>89.448736156340388</v>
      </c>
      <c r="N5982" s="1">
        <f t="shared" si="561"/>
        <v>98.776679499845997</v>
      </c>
      <c r="O5982" s="1">
        <f t="shared" si="560"/>
        <v>103.44906145517629</v>
      </c>
      <c r="P5982" s="1">
        <f t="shared" si="560"/>
        <v>91.826336456081279</v>
      </c>
      <c r="Q5982" s="6">
        <f t="shared" si="562"/>
        <v>0</v>
      </c>
      <c r="R5982" s="1">
        <f>AVERAGE($Q$4:Q5982)</f>
        <v>16.478890245786182</v>
      </c>
      <c r="S5982" s="1">
        <f>STDEV($R$4:R5982)</f>
        <v>1.4769754773556263</v>
      </c>
      <c r="T5982" s="1">
        <f t="shared" si="564"/>
        <v>16.447471686617842</v>
      </c>
      <c r="U5982" s="1">
        <f t="shared" si="565"/>
        <v>16.510308804954523</v>
      </c>
    </row>
    <row r="5983" spans="5:21" x14ac:dyDescent="0.2">
      <c r="E5983" s="1">
        <v>5980</v>
      </c>
      <c r="F5983" s="9">
        <v>-0.37655013329640497</v>
      </c>
      <c r="G5983" s="9">
        <v>-1.0704229680413846</v>
      </c>
      <c r="H5983" s="9">
        <v>-0.84579141912399791</v>
      </c>
      <c r="I5983" s="9">
        <v>0.88280785348615609</v>
      </c>
      <c r="J5983" s="9">
        <v>-1.9077015167567879</v>
      </c>
      <c r="K5983" s="4">
        <f t="shared" si="563"/>
        <v>100</v>
      </c>
      <c r="L5983" s="1">
        <f t="shared" si="561"/>
        <v>92.745590569595166</v>
      </c>
      <c r="M5983" s="1">
        <f t="shared" si="561"/>
        <v>74.871668831811959</v>
      </c>
      <c r="N5983" s="1">
        <f t="shared" si="561"/>
        <v>63.219783478715115</v>
      </c>
      <c r="O5983" s="1">
        <f t="shared" si="560"/>
        <v>75.428022155340628</v>
      </c>
      <c r="P5983" s="1">
        <f t="shared" si="560"/>
        <v>51.50292227386015</v>
      </c>
      <c r="Q5983" s="6">
        <f t="shared" si="562"/>
        <v>0</v>
      </c>
      <c r="R5983" s="1">
        <f>AVERAGE($Q$4:Q5983)</f>
        <v>16.476134578521002</v>
      </c>
      <c r="S5983" s="1">
        <f>STDEV($R$4:R5983)</f>
        <v>1.4768521565612203</v>
      </c>
      <c r="T5983" s="1">
        <f t="shared" si="564"/>
        <v>16.444721269521036</v>
      </c>
      <c r="U5983" s="1">
        <f t="shared" si="565"/>
        <v>16.507547887520968</v>
      </c>
    </row>
    <row r="5984" spans="5:21" x14ac:dyDescent="0.2">
      <c r="E5984" s="1">
        <v>5981</v>
      </c>
      <c r="F5984" s="9">
        <v>-0.83023110164504033</v>
      </c>
      <c r="G5984" s="9">
        <v>-0.6762275006622076</v>
      </c>
      <c r="H5984" s="9">
        <v>-7.0818941821926273E-2</v>
      </c>
      <c r="I5984" s="9">
        <v>-1.633320607652422</v>
      </c>
      <c r="J5984" s="9">
        <v>7.2734565037535504E-2</v>
      </c>
      <c r="K5984" s="4">
        <f t="shared" si="563"/>
        <v>100</v>
      </c>
      <c r="L5984" s="1">
        <f t="shared" si="561"/>
        <v>84.700708433853691</v>
      </c>
      <c r="M5984" s="1">
        <f t="shared" si="561"/>
        <v>73.986190840488703</v>
      </c>
      <c r="N5984" s="1">
        <f t="shared" si="561"/>
        <v>72.945652469565971</v>
      </c>
      <c r="O5984" s="1">
        <f t="shared" si="560"/>
        <v>52.617594269628086</v>
      </c>
      <c r="P5984" s="1">
        <f t="shared" si="560"/>
        <v>53.38861220516754</v>
      </c>
      <c r="Q5984" s="6">
        <f t="shared" si="562"/>
        <v>0</v>
      </c>
      <c r="R5984" s="1">
        <f>AVERAGE($Q$4:Q5984)</f>
        <v>16.473379832729574</v>
      </c>
      <c r="S5984" s="1">
        <f>STDEV($R$4:R5984)</f>
        <v>1.4767288855210801</v>
      </c>
      <c r="T5984" s="1">
        <f t="shared" si="564"/>
        <v>16.441971771742303</v>
      </c>
      <c r="U5984" s="1">
        <f t="shared" si="565"/>
        <v>16.504787893716845</v>
      </c>
    </row>
    <row r="5985" spans="5:21" x14ac:dyDescent="0.2">
      <c r="E5985" s="1">
        <v>5982</v>
      </c>
      <c r="F5985" s="9">
        <v>0.69163206717348658</v>
      </c>
      <c r="G5985" s="9">
        <v>-0.58779619394044857</v>
      </c>
      <c r="H5985" s="9">
        <v>1.8622358766151592</v>
      </c>
      <c r="I5985" s="9">
        <v>-0.85658484749728814</v>
      </c>
      <c r="J5985" s="9">
        <v>-0.15582259038637858</v>
      </c>
      <c r="K5985" s="4">
        <f t="shared" si="563"/>
        <v>100</v>
      </c>
      <c r="L5985" s="1">
        <f t="shared" si="561"/>
        <v>114.83503260790935</v>
      </c>
      <c r="M5985" s="1">
        <f t="shared" si="561"/>
        <v>102.09843129293374</v>
      </c>
      <c r="N5985" s="1">
        <f t="shared" si="561"/>
        <v>148.17359653510297</v>
      </c>
      <c r="O5985" s="1">
        <f t="shared" si="560"/>
        <v>124.84432566305254</v>
      </c>
      <c r="P5985" s="1">
        <f t="shared" si="560"/>
        <v>121.01361360266478</v>
      </c>
      <c r="Q5985" s="6">
        <f t="shared" si="562"/>
        <v>1.0136136026647762</v>
      </c>
      <c r="R5985" s="1">
        <f>AVERAGE($Q$4:Q5985)</f>
        <v>16.470795451882022</v>
      </c>
      <c r="S5985" s="1">
        <f>STDEV($R$4:R5985)</f>
        <v>1.4766056638224567</v>
      </c>
      <c r="T5985" s="1">
        <f t="shared" si="564"/>
        <v>16.439392636761252</v>
      </c>
      <c r="U5985" s="1">
        <f t="shared" si="565"/>
        <v>16.502198267002793</v>
      </c>
    </row>
    <row r="5986" spans="5:21" x14ac:dyDescent="0.2">
      <c r="E5986" s="1">
        <v>5983</v>
      </c>
      <c r="F5986" s="9">
        <v>1.3854150893166661</v>
      </c>
      <c r="G5986" s="9">
        <v>0.36729261410073377</v>
      </c>
      <c r="H5986" s="9">
        <v>1.4870011000311933</v>
      </c>
      <c r="I5986" s="9">
        <v>0.24305904844368342</v>
      </c>
      <c r="J5986" s="9">
        <v>-0.49234699872613419</v>
      </c>
      <c r="K5986" s="4">
        <f t="shared" si="563"/>
        <v>100</v>
      </c>
      <c r="L5986" s="1">
        <f t="shared" si="561"/>
        <v>131.92758899544137</v>
      </c>
      <c r="M5986" s="1">
        <f t="shared" si="561"/>
        <v>141.98362395233468</v>
      </c>
      <c r="N5986" s="1">
        <f t="shared" si="561"/>
        <v>191.16022422466622</v>
      </c>
      <c r="O5986" s="1">
        <f t="shared" si="560"/>
        <v>200.68243963151821</v>
      </c>
      <c r="P5986" s="1">
        <f t="shared" si="560"/>
        <v>181.86312735029074</v>
      </c>
      <c r="Q5986" s="6">
        <f t="shared" si="562"/>
        <v>61.863127350290739</v>
      </c>
      <c r="R5986" s="1">
        <f>AVERAGE($Q$4:Q5986)</f>
        <v>16.478382336705426</v>
      </c>
      <c r="S5986" s="1">
        <f>STDEV($R$4:R5986)</f>
        <v>1.4764824208782494</v>
      </c>
      <c r="T5986" s="1">
        <f t="shared" si="564"/>
        <v>16.446984766806704</v>
      </c>
      <c r="U5986" s="1">
        <f t="shared" si="565"/>
        <v>16.509779906604148</v>
      </c>
    </row>
    <row r="5987" spans="5:21" x14ac:dyDescent="0.2">
      <c r="E5987" s="1">
        <v>5984</v>
      </c>
      <c r="F5987" s="9">
        <v>1.7560932974447496</v>
      </c>
      <c r="G5987" s="9">
        <v>3.4762024370138533E-2</v>
      </c>
      <c r="H5987" s="9">
        <v>9.017185220727697E-2</v>
      </c>
      <c r="I5987" s="9">
        <v>-0.57507804740453139</v>
      </c>
      <c r="J5987" s="9">
        <v>2.1174128050915897</v>
      </c>
      <c r="K5987" s="4">
        <f t="shared" si="563"/>
        <v>100</v>
      </c>
      <c r="L5987" s="1">
        <f t="shared" si="561"/>
        <v>142.07979629055646</v>
      </c>
      <c r="M5987" s="1">
        <f t="shared" si="561"/>
        <v>143.07103431010898</v>
      </c>
      <c r="N5987" s="1">
        <f t="shared" si="561"/>
        <v>145.67463694388377</v>
      </c>
      <c r="O5987" s="1">
        <f t="shared" si="560"/>
        <v>129.84741253117156</v>
      </c>
      <c r="P5987" s="1">
        <f t="shared" si="560"/>
        <v>198.31220312373685</v>
      </c>
      <c r="Q5987" s="6">
        <f t="shared" si="562"/>
        <v>78.31220312373685</v>
      </c>
      <c r="R5987" s="1">
        <f>AVERAGE($Q$4:Q5987)</f>
        <v>16.488715528681869</v>
      </c>
      <c r="S5987" s="1">
        <f>STDEV($R$4:R5987)</f>
        <v>1.4763591483446192</v>
      </c>
      <c r="T5987" s="1">
        <f t="shared" si="564"/>
        <v>16.45732320353849</v>
      </c>
      <c r="U5987" s="1">
        <f t="shared" si="565"/>
        <v>16.520107853825248</v>
      </c>
    </row>
    <row r="5988" spans="5:21" x14ac:dyDescent="0.2">
      <c r="E5988" s="1">
        <v>5985</v>
      </c>
      <c r="F5988" s="9">
        <v>-0.27634087018668652</v>
      </c>
      <c r="G5988" s="9">
        <v>1.5765635907882825</v>
      </c>
      <c r="H5988" s="9">
        <v>-6.4519554143771529E-2</v>
      </c>
      <c r="I5988" s="9">
        <v>-0.87702801465638913</v>
      </c>
      <c r="J5988" s="9">
        <v>-0.56408680393360555</v>
      </c>
      <c r="K5988" s="4">
        <f t="shared" si="563"/>
        <v>100</v>
      </c>
      <c r="L5988" s="1">
        <f t="shared" si="561"/>
        <v>94.623135924137017</v>
      </c>
      <c r="M5988" s="1">
        <f t="shared" si="561"/>
        <v>129.69878585622874</v>
      </c>
      <c r="N5988" s="1">
        <f t="shared" si="561"/>
        <v>128.03591612407999</v>
      </c>
      <c r="O5988" s="1">
        <f t="shared" si="560"/>
        <v>107.43706307463398</v>
      </c>
      <c r="P5988" s="1">
        <f t="shared" si="560"/>
        <v>95.975011005914169</v>
      </c>
      <c r="Q5988" s="6">
        <f t="shared" si="562"/>
        <v>0</v>
      </c>
      <c r="R5988" s="1">
        <f>AVERAGE($Q$4:Q5988)</f>
        <v>16.485960521910158</v>
      </c>
      <c r="S5988" s="1">
        <f>STDEV($R$4:R5988)</f>
        <v>1.4762359216120202</v>
      </c>
      <c r="T5988" s="1">
        <f t="shared" si="564"/>
        <v>16.45457343945278</v>
      </c>
      <c r="U5988" s="1">
        <f t="shared" si="565"/>
        <v>16.517347604367536</v>
      </c>
    </row>
    <row r="5989" spans="5:21" x14ac:dyDescent="0.2">
      <c r="E5989" s="1">
        <v>5986</v>
      </c>
      <c r="F5989" s="9">
        <v>0.36965730032534339</v>
      </c>
      <c r="G5989" s="9">
        <v>0.66614802562980913</v>
      </c>
      <c r="H5989" s="9">
        <v>0.1854061792982975</v>
      </c>
      <c r="I5989" s="9">
        <v>0.16954004422586877</v>
      </c>
      <c r="J5989" s="9">
        <v>1.0296116670360789</v>
      </c>
      <c r="K5989" s="4">
        <f t="shared" si="563"/>
        <v>100</v>
      </c>
      <c r="L5989" s="1">
        <f t="shared" si="561"/>
        <v>107.67330037570497</v>
      </c>
      <c r="M5989" s="1">
        <f t="shared" si="561"/>
        <v>123.01806951135985</v>
      </c>
      <c r="N5989" s="1">
        <f t="shared" si="561"/>
        <v>127.66536275317603</v>
      </c>
      <c r="O5989" s="1">
        <f t="shared" si="560"/>
        <v>132.06846942695498</v>
      </c>
      <c r="P5989" s="1">
        <f t="shared" si="560"/>
        <v>162.26695174444649</v>
      </c>
      <c r="Q5989" s="6">
        <f t="shared" si="562"/>
        <v>42.266951744446487</v>
      </c>
      <c r="R5989" s="1">
        <f>AVERAGE($Q$4:Q5989)</f>
        <v>16.490267403170186</v>
      </c>
      <c r="S5989" s="1">
        <f>STDEV($R$4:R5989)</f>
        <v>1.4761127027745746</v>
      </c>
      <c r="T5989" s="1">
        <f t="shared" si="564"/>
        <v>16.458885562136018</v>
      </c>
      <c r="U5989" s="1">
        <f t="shared" si="565"/>
        <v>16.521649244204355</v>
      </c>
    </row>
    <row r="5990" spans="5:21" x14ac:dyDescent="0.2">
      <c r="E5990" s="1">
        <v>5987</v>
      </c>
      <c r="F5990" s="9">
        <v>-1.1627844287431799</v>
      </c>
      <c r="G5990" s="9">
        <v>-0.97464408099767752</v>
      </c>
      <c r="H5990" s="9">
        <v>1.5560090105282143</v>
      </c>
      <c r="I5990" s="9">
        <v>-1.6007152225938626</v>
      </c>
      <c r="J5990" s="9">
        <v>0.46643435780424625</v>
      </c>
      <c r="K5990" s="4">
        <f t="shared" si="563"/>
        <v>100</v>
      </c>
      <c r="L5990" s="1">
        <f t="shared" si="561"/>
        <v>79.250466584327185</v>
      </c>
      <c r="M5990" s="1">
        <f t="shared" si="561"/>
        <v>65.214672635717221</v>
      </c>
      <c r="N5990" s="1">
        <f t="shared" si="561"/>
        <v>89.022245340416688</v>
      </c>
      <c r="O5990" s="1">
        <f t="shared" si="560"/>
        <v>64.634171506826831</v>
      </c>
      <c r="P5990" s="1">
        <f t="shared" si="560"/>
        <v>70.953881750997155</v>
      </c>
      <c r="Q5990" s="6">
        <f t="shared" si="562"/>
        <v>0</v>
      </c>
      <c r="R5990" s="1">
        <f>AVERAGE($Q$4:Q5990)</f>
        <v>16.487513057520751</v>
      </c>
      <c r="S5990" s="1">
        <f>STDEV($R$4:R5990)</f>
        <v>1.475989529221629</v>
      </c>
      <c r="T5990" s="1">
        <f t="shared" si="564"/>
        <v>16.456136455852665</v>
      </c>
      <c r="U5990" s="1">
        <f t="shared" si="565"/>
        <v>16.518889659188837</v>
      </c>
    </row>
    <row r="5991" spans="5:21" x14ac:dyDescent="0.2">
      <c r="E5991" s="1">
        <v>5988</v>
      </c>
      <c r="F5991" s="9">
        <v>-1.020755462377565</v>
      </c>
      <c r="G5991" s="9">
        <v>2.172937456634827</v>
      </c>
      <c r="H5991" s="9">
        <v>0.53268195188138634</v>
      </c>
      <c r="I5991" s="9">
        <v>-0.86988393377396278</v>
      </c>
      <c r="J5991" s="9">
        <v>-3.4202821552753448</v>
      </c>
      <c r="K5991" s="4">
        <f t="shared" si="563"/>
        <v>100</v>
      </c>
      <c r="L5991" s="1">
        <f t="shared" si="561"/>
        <v>81.533917026654265</v>
      </c>
      <c r="M5991" s="1">
        <f t="shared" si="561"/>
        <v>125.9149381392068</v>
      </c>
      <c r="N5991" s="1">
        <f t="shared" si="561"/>
        <v>140.07009490654289</v>
      </c>
      <c r="O5991" s="1">
        <f t="shared" si="560"/>
        <v>117.70319844618507</v>
      </c>
      <c r="P5991" s="1">
        <f t="shared" si="560"/>
        <v>59.389043554212371</v>
      </c>
      <c r="Q5991" s="6">
        <f t="shared" si="562"/>
        <v>0</v>
      </c>
      <c r="R5991" s="1">
        <f>AVERAGE($Q$4:Q5991)</f>
        <v>16.484759631826442</v>
      </c>
      <c r="S5991" s="1">
        <f>STDEV($R$4:R5991)</f>
        <v>1.475866401782586</v>
      </c>
      <c r="T5991" s="1">
        <f t="shared" si="564"/>
        <v>16.453388267450357</v>
      </c>
      <c r="U5991" s="1">
        <f t="shared" si="565"/>
        <v>16.516130996202527</v>
      </c>
    </row>
    <row r="5992" spans="5:21" x14ac:dyDescent="0.2">
      <c r="E5992" s="1">
        <v>5989</v>
      </c>
      <c r="F5992" s="9">
        <v>-0.64991809267667122</v>
      </c>
      <c r="G5992" s="9">
        <v>-1.5620207705069333</v>
      </c>
      <c r="H5992" s="9">
        <v>2.3090797185432166</v>
      </c>
      <c r="I5992" s="9">
        <v>-1.769822119968012</v>
      </c>
      <c r="J5992" s="9">
        <v>-2.0217339624650776</v>
      </c>
      <c r="K5992" s="4">
        <f t="shared" si="563"/>
        <v>100</v>
      </c>
      <c r="L5992" s="1">
        <f t="shared" si="561"/>
        <v>87.810981552765625</v>
      </c>
      <c r="M5992" s="1">
        <f t="shared" si="561"/>
        <v>64.250044305275921</v>
      </c>
      <c r="N5992" s="1">
        <f t="shared" si="561"/>
        <v>101.96181261532389</v>
      </c>
      <c r="O5992" s="1">
        <f t="shared" si="560"/>
        <v>71.566989923279706</v>
      </c>
      <c r="P5992" s="1">
        <f t="shared" si="560"/>
        <v>47.76471278282181</v>
      </c>
      <c r="Q5992" s="6">
        <f t="shared" si="562"/>
        <v>0</v>
      </c>
      <c r="R5992" s="1">
        <f>AVERAGE($Q$4:Q5992)</f>
        <v>16.482007125626438</v>
      </c>
      <c r="S5992" s="1">
        <f>STDEV($R$4:R5992)</f>
        <v>1.4757433212852853</v>
      </c>
      <c r="T5992" s="1">
        <f t="shared" si="564"/>
        <v>16.450640996451362</v>
      </c>
      <c r="U5992" s="1">
        <f t="shared" si="565"/>
        <v>16.513373254801515</v>
      </c>
    </row>
    <row r="5993" spans="5:21" x14ac:dyDescent="0.2">
      <c r="E5993" s="1">
        <v>5990</v>
      </c>
      <c r="F5993" s="9">
        <v>-1.508110472059343</v>
      </c>
      <c r="G5993" s="9">
        <v>-0.5862852958671283</v>
      </c>
      <c r="H5993" s="9">
        <v>-5.9458216128405184E-4</v>
      </c>
      <c r="I5993" s="9">
        <v>3.7325662560760975E-2</v>
      </c>
      <c r="J5993" s="9">
        <v>0.5472202246892266</v>
      </c>
      <c r="K5993" s="4">
        <f t="shared" si="563"/>
        <v>100</v>
      </c>
      <c r="L5993" s="1">
        <f t="shared" si="561"/>
        <v>73.961751767583081</v>
      </c>
      <c r="M5993" s="1">
        <f t="shared" si="561"/>
        <v>65.7783681264454</v>
      </c>
      <c r="N5993" s="1">
        <f t="shared" si="561"/>
        <v>65.770546462659524</v>
      </c>
      <c r="O5993" s="1">
        <f t="shared" si="560"/>
        <v>66.263369513412925</v>
      </c>
      <c r="P5993" s="1">
        <f t="shared" si="560"/>
        <v>73.927234615165062</v>
      </c>
      <c r="Q5993" s="6">
        <f t="shared" si="562"/>
        <v>0</v>
      </c>
      <c r="R5993" s="1">
        <f>AVERAGE($Q$4:Q5993)</f>
        <v>16.479255538460222</v>
      </c>
      <c r="S5993" s="1">
        <f>STDEV($R$4:R5993)</f>
        <v>1.4756202885560061</v>
      </c>
      <c r="T5993" s="1">
        <f t="shared" si="564"/>
        <v>16.447894642378287</v>
      </c>
      <c r="U5993" s="1">
        <f t="shared" si="565"/>
        <v>16.510616434542158</v>
      </c>
    </row>
    <row r="5994" spans="5:21" x14ac:dyDescent="0.2">
      <c r="E5994" s="1">
        <v>5991</v>
      </c>
      <c r="F5994" s="9">
        <v>-0.13023850442550611</v>
      </c>
      <c r="G5994" s="9">
        <v>0.55338659876724705</v>
      </c>
      <c r="H5994" s="9">
        <v>2.1443702280521393</v>
      </c>
      <c r="I5994" s="9">
        <v>-1.5346586224040948</v>
      </c>
      <c r="J5994" s="9">
        <v>-0.44448142944020219</v>
      </c>
      <c r="K5994" s="4">
        <f t="shared" si="563"/>
        <v>100</v>
      </c>
      <c r="L5994" s="1">
        <f t="shared" si="561"/>
        <v>97.428861407106069</v>
      </c>
      <c r="M5994" s="1">
        <f t="shared" si="561"/>
        <v>108.83139011062592</v>
      </c>
      <c r="N5994" s="1">
        <f t="shared" si="561"/>
        <v>167.11360497784446</v>
      </c>
      <c r="O5994" s="1">
        <f t="shared" si="560"/>
        <v>122.94561781106388</v>
      </c>
      <c r="P5994" s="1">
        <f t="shared" si="560"/>
        <v>112.48792022460655</v>
      </c>
      <c r="Q5994" s="6">
        <f t="shared" si="562"/>
        <v>0</v>
      </c>
      <c r="R5994" s="1">
        <f>AVERAGE($Q$4:Q5994)</f>
        <v>16.476504869867593</v>
      </c>
      <c r="S5994" s="1">
        <f>STDEV($R$4:R5994)</f>
        <v>1.4754973044194892</v>
      </c>
      <c r="T5994" s="1">
        <f t="shared" si="564"/>
        <v>16.445149204754102</v>
      </c>
      <c r="U5994" s="1">
        <f t="shared" si="565"/>
        <v>16.507860534981084</v>
      </c>
    </row>
    <row r="5995" spans="5:21" x14ac:dyDescent="0.2">
      <c r="E5995" s="1">
        <v>5992</v>
      </c>
      <c r="F5995" s="9">
        <v>8.8814431364880875E-2</v>
      </c>
      <c r="G5995" s="9">
        <v>-0.76054675446357578</v>
      </c>
      <c r="H5995" s="9">
        <v>0.6965865395613946</v>
      </c>
      <c r="I5995" s="9">
        <v>-0.29129751055734232</v>
      </c>
      <c r="J5995" s="9">
        <v>0.29970351533847861</v>
      </c>
      <c r="K5995" s="4">
        <f t="shared" si="563"/>
        <v>100</v>
      </c>
      <c r="L5995" s="1">
        <f t="shared" si="561"/>
        <v>101.79215845915297</v>
      </c>
      <c r="M5995" s="1">
        <f t="shared" si="561"/>
        <v>87.428710257501621</v>
      </c>
      <c r="N5995" s="1">
        <f t="shared" si="561"/>
        <v>100.49832184305197</v>
      </c>
      <c r="O5995" s="1">
        <f t="shared" si="560"/>
        <v>94.810629373556509</v>
      </c>
      <c r="P5995" s="1">
        <f t="shared" si="560"/>
        <v>100.66742182352897</v>
      </c>
      <c r="Q5995" s="6">
        <f t="shared" si="562"/>
        <v>0</v>
      </c>
      <c r="R5995" s="1">
        <f>AVERAGE($Q$4:Q5995)</f>
        <v>16.473755119388642</v>
      </c>
      <c r="S5995" s="1">
        <f>STDEV($R$4:R5995)</f>
        <v>1.4753743696989439</v>
      </c>
      <c r="T5995" s="1">
        <f t="shared" si="564"/>
        <v>16.442404683102101</v>
      </c>
      <c r="U5995" s="1">
        <f t="shared" si="565"/>
        <v>16.505105555675183</v>
      </c>
    </row>
    <row r="5996" spans="5:21" x14ac:dyDescent="0.2">
      <c r="E5996" s="1">
        <v>5993</v>
      </c>
      <c r="F5996" s="9">
        <v>-0.41265366235165857</v>
      </c>
      <c r="G5996" s="9">
        <v>-0.80727318163553718</v>
      </c>
      <c r="H5996" s="9">
        <v>-0.40341660678677727</v>
      </c>
      <c r="I5996" s="9">
        <v>-0.86432237367262132</v>
      </c>
      <c r="J5996" s="9">
        <v>0.27813939595944248</v>
      </c>
      <c r="K5996" s="4">
        <f t="shared" si="563"/>
        <v>100</v>
      </c>
      <c r="L5996" s="1">
        <f t="shared" si="561"/>
        <v>92.078313948145123</v>
      </c>
      <c r="M5996" s="1">
        <f t="shared" si="561"/>
        <v>78.349909771300517</v>
      </c>
      <c r="N5996" s="1">
        <f t="shared" si="561"/>
        <v>72.276677372668956</v>
      </c>
      <c r="O5996" s="1">
        <f t="shared" si="561"/>
        <v>60.802871781120025</v>
      </c>
      <c r="P5996" s="1">
        <f t="shared" si="561"/>
        <v>64.281051592206026</v>
      </c>
      <c r="Q5996" s="6">
        <f t="shared" si="562"/>
        <v>0</v>
      </c>
      <c r="R5996" s="1">
        <f>AVERAGE($Q$4:Q5996)</f>
        <v>16.471006286563782</v>
      </c>
      <c r="S5996" s="1">
        <f>STDEV($R$4:R5996)</f>
        <v>1.475251485216013</v>
      </c>
      <c r="T5996" s="1">
        <f t="shared" si="564"/>
        <v>16.439661076945935</v>
      </c>
      <c r="U5996" s="1">
        <f t="shared" si="565"/>
        <v>16.502351496181628</v>
      </c>
    </row>
    <row r="5997" spans="5:21" x14ac:dyDescent="0.2">
      <c r="E5997" s="1">
        <v>5994</v>
      </c>
      <c r="F5997" s="9">
        <v>0.40351096686208621</v>
      </c>
      <c r="G5997" s="9">
        <v>-0.2712886271183379</v>
      </c>
      <c r="H5997" s="9">
        <v>0.17041202227119356</v>
      </c>
      <c r="I5997" s="9">
        <v>0.27391024559619837</v>
      </c>
      <c r="J5997" s="9">
        <v>-0.36058054320164956</v>
      </c>
      <c r="K5997" s="4">
        <f t="shared" si="563"/>
        <v>100</v>
      </c>
      <c r="L5997" s="1">
        <f t="shared" ref="L5997:O6060" si="566">K5997*EXP((drift-(volatility^2)/2)*dt+volatility*SQRT(dt)*F5997)</f>
        <v>108.40480118080018</v>
      </c>
      <c r="M5997" s="1">
        <f t="shared" si="566"/>
        <v>102.67972255222783</v>
      </c>
      <c r="N5997" s="1">
        <f t="shared" si="566"/>
        <v>106.23961463241137</v>
      </c>
      <c r="O5997" s="1">
        <f t="shared" si="566"/>
        <v>112.22200619591304</v>
      </c>
      <c r="P5997" s="1">
        <f t="shared" ref="P5997:P6060" si="567">O5997*EXP((drift-(volatility^2)/2)*dt+volatility*SQRT(dt)*J5997)</f>
        <v>104.41391989310277</v>
      </c>
      <c r="Q5997" s="6">
        <f t="shared" si="562"/>
        <v>0</v>
      </c>
      <c r="R5997" s="1">
        <f>AVERAGE($Q$4:Q5997)</f>
        <v>16.468258370933725</v>
      </c>
      <c r="S5997" s="1">
        <f>STDEV($R$4:R5997)</f>
        <v>1.4751286517908022</v>
      </c>
      <c r="T5997" s="1">
        <f t="shared" si="564"/>
        <v>16.436918385809598</v>
      </c>
      <c r="U5997" s="1">
        <f t="shared" si="565"/>
        <v>16.499598356057852</v>
      </c>
    </row>
    <row r="5998" spans="5:21" x14ac:dyDescent="0.2">
      <c r="E5998" s="1">
        <v>5995</v>
      </c>
      <c r="F5998" s="9">
        <v>-0.88256683739018627</v>
      </c>
      <c r="G5998" s="9">
        <v>-1.432285898772534</v>
      </c>
      <c r="H5998" s="9">
        <v>1.0711028153309599</v>
      </c>
      <c r="I5998" s="9">
        <v>-0.32582988751528319</v>
      </c>
      <c r="J5998" s="9">
        <v>1.0419944374007173</v>
      </c>
      <c r="K5998" s="4">
        <f t="shared" si="563"/>
        <v>100</v>
      </c>
      <c r="L5998" s="1">
        <f t="shared" si="566"/>
        <v>83.818757462630145</v>
      </c>
      <c r="M5998" s="1">
        <f t="shared" si="566"/>
        <v>62.941117013599751</v>
      </c>
      <c r="N5998" s="1">
        <f t="shared" si="566"/>
        <v>77.977490508863212</v>
      </c>
      <c r="O5998" s="1">
        <f t="shared" si="566"/>
        <v>73.058042233871248</v>
      </c>
      <c r="P5998" s="1">
        <f t="shared" si="567"/>
        <v>89.985910835088745</v>
      </c>
      <c r="Q5998" s="6">
        <f t="shared" si="562"/>
        <v>0</v>
      </c>
      <c r="R5998" s="1">
        <f>AVERAGE($Q$4:Q5998)</f>
        <v>16.46551137203949</v>
      </c>
      <c r="S5998" s="1">
        <f>STDEV($R$4:R5998)</f>
        <v>1.47500587024189</v>
      </c>
      <c r="T5998" s="1">
        <f t="shared" si="564"/>
        <v>16.434176609217428</v>
      </c>
      <c r="U5998" s="1">
        <f t="shared" si="565"/>
        <v>16.496846134861553</v>
      </c>
    </row>
    <row r="5999" spans="5:21" x14ac:dyDescent="0.2">
      <c r="E5999" s="1">
        <v>5996</v>
      </c>
      <c r="F5999" s="9">
        <v>0.45828869588149246</v>
      </c>
      <c r="G5999" s="9">
        <v>-1.4085435395827517</v>
      </c>
      <c r="H5999" s="9">
        <v>1.3445787772070616</v>
      </c>
      <c r="I5999" s="9">
        <v>0.77612526183656882</v>
      </c>
      <c r="J5999" s="9">
        <v>3.1129457056522369</v>
      </c>
      <c r="K5999" s="4">
        <f t="shared" si="563"/>
        <v>100</v>
      </c>
      <c r="L5999" s="1">
        <f t="shared" si="566"/>
        <v>109.59896435618512</v>
      </c>
      <c r="M5999" s="1">
        <f t="shared" si="566"/>
        <v>82.691698595218966</v>
      </c>
      <c r="N5999" s="1">
        <f t="shared" si="566"/>
        <v>108.20580035462373</v>
      </c>
      <c r="O5999" s="1">
        <f t="shared" si="566"/>
        <v>126.37580219514672</v>
      </c>
      <c r="P5999" s="1">
        <f t="shared" si="567"/>
        <v>235.53256076879805</v>
      </c>
      <c r="Q5999" s="6">
        <f t="shared" si="562"/>
        <v>115.53256076879805</v>
      </c>
      <c r="R5999" s="1">
        <f>AVERAGE($Q$4:Q5999)</f>
        <v>16.482033561732077</v>
      </c>
      <c r="S5999" s="1">
        <f>STDEV($R$4:R5999)</f>
        <v>1.4748830047415253</v>
      </c>
      <c r="T5999" s="1">
        <f t="shared" si="564"/>
        <v>16.450704021906397</v>
      </c>
      <c r="U5999" s="1">
        <f t="shared" si="565"/>
        <v>16.513363101557758</v>
      </c>
    </row>
    <row r="6000" spans="5:21" x14ac:dyDescent="0.2">
      <c r="E6000" s="1">
        <v>5997</v>
      </c>
      <c r="F6000" s="9">
        <v>-0.17909997040987946</v>
      </c>
      <c r="G6000" s="9">
        <v>-2.0428615243872628</v>
      </c>
      <c r="H6000" s="9">
        <v>-1.2979808161617257</v>
      </c>
      <c r="I6000" s="9">
        <v>0.67537030190578662</v>
      </c>
      <c r="J6000" s="9">
        <v>1.6575722838751972</v>
      </c>
      <c r="K6000" s="4">
        <f t="shared" si="563"/>
        <v>100</v>
      </c>
      <c r="L6000" s="1">
        <f t="shared" si="566"/>
        <v>96.48139500738526</v>
      </c>
      <c r="M6000" s="1">
        <f t="shared" si="566"/>
        <v>64.121382396404044</v>
      </c>
      <c r="N6000" s="1">
        <f t="shared" si="566"/>
        <v>49.460863663373225</v>
      </c>
      <c r="O6000" s="1">
        <f t="shared" si="566"/>
        <v>56.613970545495114</v>
      </c>
      <c r="P6000" s="1">
        <f t="shared" si="567"/>
        <v>78.867579796239966</v>
      </c>
      <c r="Q6000" s="6">
        <f t="shared" si="562"/>
        <v>0</v>
      </c>
      <c r="R6000" s="1">
        <f>AVERAGE($Q$4:Q6000)</f>
        <v>16.479285181948566</v>
      </c>
      <c r="S6000" s="1">
        <f>STDEV($R$4:R6000)</f>
        <v>1.4747601868589146</v>
      </c>
      <c r="T6000" s="1">
        <f t="shared" si="564"/>
        <v>16.447960863019009</v>
      </c>
      <c r="U6000" s="1">
        <f t="shared" si="565"/>
        <v>16.510609500878122</v>
      </c>
    </row>
    <row r="6001" spans="5:21" x14ac:dyDescent="0.2">
      <c r="E6001" s="1">
        <v>5998</v>
      </c>
      <c r="F6001" s="9">
        <v>-8.4188513937988319E-2</v>
      </c>
      <c r="G6001" s="9">
        <v>0.46250761442934163</v>
      </c>
      <c r="H6001" s="9">
        <v>4.9109303290606476E-2</v>
      </c>
      <c r="I6001" s="9">
        <v>0.37540871744567994</v>
      </c>
      <c r="J6001" s="9">
        <v>0.60824504544143565</v>
      </c>
      <c r="K6001" s="4">
        <f t="shared" si="563"/>
        <v>100</v>
      </c>
      <c r="L6001" s="1">
        <f t="shared" si="566"/>
        <v>98.330325906320908</v>
      </c>
      <c r="M6001" s="1">
        <f t="shared" si="566"/>
        <v>107.85999095888192</v>
      </c>
      <c r="N6001" s="1">
        <f t="shared" si="566"/>
        <v>108.92459640540871</v>
      </c>
      <c r="O6001" s="1">
        <f t="shared" si="566"/>
        <v>117.41769384659477</v>
      </c>
      <c r="P6001" s="1">
        <f t="shared" si="567"/>
        <v>132.6065693749284</v>
      </c>
      <c r="Q6001" s="6">
        <f t="shared" si="562"/>
        <v>12.606569374928398</v>
      </c>
      <c r="R6001" s="1">
        <f>AVERAGE($Q$4:Q6001)</f>
        <v>16.478639514091441</v>
      </c>
      <c r="S6001" s="1">
        <f>STDEV($R$4:R6001)</f>
        <v>1.4746374037510592</v>
      </c>
      <c r="T6001" s="1">
        <f t="shared" si="564"/>
        <v>16.4473204142312</v>
      </c>
      <c r="U6001" s="1">
        <f t="shared" si="565"/>
        <v>16.509958613951682</v>
      </c>
    </row>
    <row r="6002" spans="5:21" x14ac:dyDescent="0.2">
      <c r="E6002" s="1">
        <v>5999</v>
      </c>
      <c r="F6002" s="9">
        <v>0.49358050091541372</v>
      </c>
      <c r="G6002" s="9">
        <v>-0.34324671105423477</v>
      </c>
      <c r="H6002" s="9">
        <v>-0.17341676539217588</v>
      </c>
      <c r="I6002" s="9">
        <v>9.7709289548220113E-2</v>
      </c>
      <c r="J6002" s="9">
        <v>0.25871599973470438</v>
      </c>
      <c r="K6002" s="4">
        <f t="shared" si="563"/>
        <v>100</v>
      </c>
      <c r="L6002" s="1">
        <f t="shared" si="566"/>
        <v>110.37528998277408</v>
      </c>
      <c r="M6002" s="1">
        <f t="shared" si="566"/>
        <v>103.05233273049116</v>
      </c>
      <c r="N6002" s="1">
        <f t="shared" si="566"/>
        <v>99.539404498902016</v>
      </c>
      <c r="O6002" s="1">
        <f t="shared" si="566"/>
        <v>101.50372007460447</v>
      </c>
      <c r="P6002" s="1">
        <f t="shared" si="567"/>
        <v>106.89410256530948</v>
      </c>
      <c r="Q6002" s="6">
        <f t="shared" si="562"/>
        <v>0</v>
      </c>
      <c r="R6002" s="1">
        <f>AVERAGE($Q$4:Q6002)</f>
        <v>16.475892616356138</v>
      </c>
      <c r="S6002" s="1">
        <f>STDEV($R$4:R6002)</f>
        <v>1.474514669260881</v>
      </c>
      <c r="T6002" s="1">
        <f t="shared" si="564"/>
        <v>16.444578733445049</v>
      </c>
      <c r="U6002" s="1">
        <f t="shared" si="565"/>
        <v>16.507206499267227</v>
      </c>
    </row>
    <row r="6003" spans="5:21" x14ac:dyDescent="0.2">
      <c r="E6003" s="1">
        <v>6000</v>
      </c>
      <c r="F6003" s="9">
        <v>-1.8138916857424192</v>
      </c>
      <c r="G6003" s="9">
        <v>0.45562046580016613</v>
      </c>
      <c r="H6003" s="9">
        <v>1.7296179066761397</v>
      </c>
      <c r="I6003" s="9">
        <v>0.36061351238458883</v>
      </c>
      <c r="J6003" s="9">
        <v>-1.9824983610305935</v>
      </c>
      <c r="K6003" s="4">
        <f t="shared" si="563"/>
        <v>100</v>
      </c>
      <c r="L6003" s="1">
        <f t="shared" si="566"/>
        <v>69.574063626130098</v>
      </c>
      <c r="M6003" s="1">
        <f t="shared" si="566"/>
        <v>76.211772232456198</v>
      </c>
      <c r="N6003" s="1">
        <f t="shared" si="566"/>
        <v>107.70968688448967</v>
      </c>
      <c r="O6003" s="1">
        <f t="shared" si="566"/>
        <v>115.76499439797257</v>
      </c>
      <c r="P6003" s="1">
        <f t="shared" si="567"/>
        <v>77.871696339862595</v>
      </c>
      <c r="Q6003" s="6">
        <f t="shared" si="562"/>
        <v>0</v>
      </c>
      <c r="R6003" s="1">
        <f>AVERAGE($Q$4:Q6003)</f>
        <v>16.473146634253411</v>
      </c>
      <c r="S6003" s="1">
        <f>STDEV($R$4:R6003)</f>
        <v>1.4743919842086219</v>
      </c>
      <c r="T6003" s="1">
        <f t="shared" si="564"/>
        <v>16.441837966154583</v>
      </c>
      <c r="U6003" s="1">
        <f t="shared" si="565"/>
        <v>16.504455302352238</v>
      </c>
    </row>
    <row r="6004" spans="5:21" x14ac:dyDescent="0.2">
      <c r="E6004" s="1">
        <v>6001</v>
      </c>
      <c r="F6004" s="9">
        <v>4.3196450860705227E-2</v>
      </c>
      <c r="G6004" s="9">
        <v>-1.6592548490734771</v>
      </c>
      <c r="H6004" s="9">
        <v>0.48328843149647582</v>
      </c>
      <c r="I6004" s="9">
        <v>-1.1984707271039952</v>
      </c>
      <c r="J6004" s="9">
        <v>1.8879745766753331</v>
      </c>
      <c r="K6004" s="4">
        <f t="shared" si="563"/>
        <v>100</v>
      </c>
      <c r="L6004" s="1">
        <f t="shared" si="566"/>
        <v>100.86767165409279</v>
      </c>
      <c r="M6004" s="1">
        <f t="shared" si="566"/>
        <v>72.382062006006805</v>
      </c>
      <c r="N6004" s="1">
        <f t="shared" si="566"/>
        <v>79.72762935382346</v>
      </c>
      <c r="O6004" s="1">
        <f t="shared" si="566"/>
        <v>62.73515944825467</v>
      </c>
      <c r="P6004" s="1">
        <f t="shared" si="567"/>
        <v>91.516287559873263</v>
      </c>
      <c r="Q6004" s="6">
        <f t="shared" si="562"/>
        <v>0</v>
      </c>
      <c r="R6004" s="1">
        <f>AVERAGE($Q$4:Q6004)</f>
        <v>16.470401567325524</v>
      </c>
      <c r="S6004" s="1">
        <f>STDEV($R$4:R6004)</f>
        <v>1.4742693494129648</v>
      </c>
      <c r="T6004" s="1">
        <f t="shared" si="564"/>
        <v>16.439098111885389</v>
      </c>
      <c r="U6004" s="1">
        <f t="shared" si="565"/>
        <v>16.501705022765659</v>
      </c>
    </row>
    <row r="6005" spans="5:21" x14ac:dyDescent="0.2">
      <c r="E6005" s="1">
        <v>6002</v>
      </c>
      <c r="F6005" s="9">
        <v>1.6129433788591996</v>
      </c>
      <c r="G6005" s="9">
        <v>1.1364704732841346</v>
      </c>
      <c r="H6005" s="9">
        <v>0.5821698323416058</v>
      </c>
      <c r="I6005" s="9">
        <v>-0.70763235271442682</v>
      </c>
      <c r="J6005" s="9">
        <v>0.62789467847323976</v>
      </c>
      <c r="K6005" s="4">
        <f t="shared" si="563"/>
        <v>100</v>
      </c>
      <c r="L6005" s="1">
        <f t="shared" si="566"/>
        <v>138.06973198317647</v>
      </c>
      <c r="M6005" s="1">
        <f t="shared" si="566"/>
        <v>173.30498412684841</v>
      </c>
      <c r="N6005" s="1">
        <f t="shared" si="566"/>
        <v>194.70525901672238</v>
      </c>
      <c r="O6005" s="1">
        <f t="shared" si="566"/>
        <v>169.01043394591048</v>
      </c>
      <c r="P6005" s="1">
        <f t="shared" si="567"/>
        <v>191.62481811823332</v>
      </c>
      <c r="Q6005" s="6">
        <f t="shared" si="562"/>
        <v>71.624818118233321</v>
      </c>
      <c r="R6005" s="1">
        <f>AVERAGE($Q$4:Q6005)</f>
        <v>16.479590906970792</v>
      </c>
      <c r="S6005" s="1">
        <f>STDEV($R$4:R6005)</f>
        <v>1.4741466828355221</v>
      </c>
      <c r="T6005" s="1">
        <f t="shared" si="564"/>
        <v>16.448292663778265</v>
      </c>
      <c r="U6005" s="1">
        <f t="shared" si="565"/>
        <v>16.510889150163319</v>
      </c>
    </row>
    <row r="6006" spans="5:21" x14ac:dyDescent="0.2">
      <c r="E6006" s="1">
        <v>6003</v>
      </c>
      <c r="F6006" s="9">
        <v>9.2593381850747392E-2</v>
      </c>
      <c r="G6006" s="9">
        <v>-0.10755798030004371</v>
      </c>
      <c r="H6006" s="9">
        <v>0.55239297580556013</v>
      </c>
      <c r="I6006" s="9">
        <v>-0.62866092775948346</v>
      </c>
      <c r="J6006" s="9">
        <v>-0.68937083597120363</v>
      </c>
      <c r="K6006" s="4">
        <f t="shared" si="563"/>
        <v>100</v>
      </c>
      <c r="L6006" s="1">
        <f t="shared" si="566"/>
        <v>101.86912104460274</v>
      </c>
      <c r="M6006" s="1">
        <f t="shared" si="566"/>
        <v>99.701155462940321</v>
      </c>
      <c r="N6006" s="1">
        <f t="shared" si="566"/>
        <v>111.34749106289307</v>
      </c>
      <c r="O6006" s="1">
        <f t="shared" si="566"/>
        <v>98.19189496021545</v>
      </c>
      <c r="P6006" s="1">
        <f t="shared" si="567"/>
        <v>85.54559500489276</v>
      </c>
      <c r="Q6006" s="6">
        <f t="shared" si="562"/>
        <v>0</v>
      </c>
      <c r="R6006" s="1">
        <f>AVERAGE($Q$4:Q6006)</f>
        <v>16.476845681099235</v>
      </c>
      <c r="S6006" s="1">
        <f>STDEV($R$4:R6006)</f>
        <v>1.4740240645029716</v>
      </c>
      <c r="T6006" s="1">
        <f t="shared" si="564"/>
        <v>16.445552648044558</v>
      </c>
      <c r="U6006" s="1">
        <f t="shared" si="565"/>
        <v>16.508138714153912</v>
      </c>
    </row>
    <row r="6007" spans="5:21" x14ac:dyDescent="0.2">
      <c r="E6007" s="1">
        <v>6004</v>
      </c>
      <c r="F6007" s="9">
        <v>0.4451362656254787</v>
      </c>
      <c r="G6007" s="9">
        <v>-0.13152316569176037</v>
      </c>
      <c r="H6007" s="9">
        <v>-0.94818233264959417</v>
      </c>
      <c r="I6007" s="9">
        <v>0.53608459893439431</v>
      </c>
      <c r="J6007" s="9">
        <v>1.8463288142811507</v>
      </c>
      <c r="K6007" s="4">
        <f t="shared" si="563"/>
        <v>100</v>
      </c>
      <c r="L6007" s="1">
        <f t="shared" si="566"/>
        <v>109.31104465961339</v>
      </c>
      <c r="M6007" s="1">
        <f t="shared" si="566"/>
        <v>106.47314630401408</v>
      </c>
      <c r="N6007" s="1">
        <f t="shared" si="566"/>
        <v>88.080955411627372</v>
      </c>
      <c r="O6007" s="1">
        <f t="shared" si="566"/>
        <v>98.049579031998249</v>
      </c>
      <c r="P6007" s="1">
        <f t="shared" si="567"/>
        <v>141.84558297795596</v>
      </c>
      <c r="Q6007" s="6">
        <f t="shared" si="562"/>
        <v>21.845582977955956</v>
      </c>
      <c r="R6007" s="1">
        <f>AVERAGE($Q$4:Q6007)</f>
        <v>16.477739874519763</v>
      </c>
      <c r="S6007" s="1">
        <f>STDEV($R$4:R6007)</f>
        <v>1.4739014709282912</v>
      </c>
      <c r="T6007" s="1">
        <f t="shared" si="564"/>
        <v>16.446452049992455</v>
      </c>
      <c r="U6007" s="1">
        <f t="shared" si="565"/>
        <v>16.509027699047071</v>
      </c>
    </row>
    <row r="6008" spans="5:21" x14ac:dyDescent="0.2">
      <c r="E6008" s="1">
        <v>6005</v>
      </c>
      <c r="F6008" s="9">
        <v>-1.4079660104471259</v>
      </c>
      <c r="G6008" s="9">
        <v>-0.41298562791780569</v>
      </c>
      <c r="H6008" s="9">
        <v>-0.9955647328752093</v>
      </c>
      <c r="I6008" s="9">
        <v>0.24861378733476158</v>
      </c>
      <c r="J6008" s="9">
        <v>-0.13369799489737488</v>
      </c>
      <c r="K6008" s="4">
        <f t="shared" si="563"/>
        <v>100</v>
      </c>
      <c r="L6008" s="1">
        <f t="shared" si="566"/>
        <v>75.458058391073905</v>
      </c>
      <c r="M6008" s="1">
        <f t="shared" si="566"/>
        <v>69.475895030412389</v>
      </c>
      <c r="N6008" s="1">
        <f t="shared" si="566"/>
        <v>56.93253166376833</v>
      </c>
      <c r="O6008" s="1">
        <f t="shared" si="566"/>
        <v>59.834933893223713</v>
      </c>
      <c r="P6008" s="1">
        <f t="shared" si="567"/>
        <v>58.256173532908683</v>
      </c>
      <c r="Q6008" s="6">
        <f t="shared" si="562"/>
        <v>0</v>
      </c>
      <c r="R6008" s="1">
        <f>AVERAGE($Q$4:Q6008)</f>
        <v>16.474995871210101</v>
      </c>
      <c r="S6008" s="1">
        <f>STDEV($R$4:R6008)</f>
        <v>1.473778926124135</v>
      </c>
      <c r="T6008" s="1">
        <f t="shared" si="564"/>
        <v>16.443713253090547</v>
      </c>
      <c r="U6008" s="1">
        <f t="shared" si="565"/>
        <v>16.506278489329656</v>
      </c>
    </row>
    <row r="6009" spans="5:21" x14ac:dyDescent="0.2">
      <c r="E6009" s="1">
        <v>6006</v>
      </c>
      <c r="F6009" s="9">
        <v>0.5571610017796047</v>
      </c>
      <c r="G6009" s="9">
        <v>0.44566604628926143</v>
      </c>
      <c r="H6009" s="9">
        <v>0.41720568333403207</v>
      </c>
      <c r="I6009" s="9">
        <v>0.82380438470863737</v>
      </c>
      <c r="J6009" s="9">
        <v>-1.0726421351137105</v>
      </c>
      <c r="K6009" s="4">
        <f t="shared" si="563"/>
        <v>100</v>
      </c>
      <c r="L6009" s="1">
        <f t="shared" si="566"/>
        <v>111.78779497090325</v>
      </c>
      <c r="M6009" s="1">
        <f t="shared" si="566"/>
        <v>122.20935462926451</v>
      </c>
      <c r="N6009" s="1">
        <f t="shared" si="566"/>
        <v>132.8441627075955</v>
      </c>
      <c r="O6009" s="1">
        <f t="shared" si="566"/>
        <v>156.63803111464702</v>
      </c>
      <c r="P6009" s="1">
        <f t="shared" si="567"/>
        <v>126.39465345310627</v>
      </c>
      <c r="Q6009" s="6">
        <f t="shared" si="562"/>
        <v>6.3946534531062724</v>
      </c>
      <c r="R6009" s="1">
        <f>AVERAGE($Q$4:Q6009)</f>
        <v>16.473317492519108</v>
      </c>
      <c r="S6009" s="1">
        <f>STDEV($R$4:R6009)</f>
        <v>1.4736564234220837</v>
      </c>
      <c r="T6009" s="1">
        <f t="shared" si="564"/>
        <v>16.442040078829915</v>
      </c>
      <c r="U6009" s="1">
        <f t="shared" si="565"/>
        <v>16.5045949062083</v>
      </c>
    </row>
    <row r="6010" spans="5:21" x14ac:dyDescent="0.2">
      <c r="E6010" s="1">
        <v>6007</v>
      </c>
      <c r="F6010" s="9">
        <v>0.90495177573757246</v>
      </c>
      <c r="G6010" s="9">
        <v>0.25582949092495255</v>
      </c>
      <c r="H6010" s="9">
        <v>-0.49909090193978045</v>
      </c>
      <c r="I6010" s="9">
        <v>1.9152776076225564</v>
      </c>
      <c r="J6010" s="9">
        <v>1.902490112115629</v>
      </c>
      <c r="K6010" s="4">
        <f t="shared" si="563"/>
        <v>100</v>
      </c>
      <c r="L6010" s="1">
        <f t="shared" si="566"/>
        <v>119.84036208113189</v>
      </c>
      <c r="M6010" s="1">
        <f t="shared" si="566"/>
        <v>126.13167983846331</v>
      </c>
      <c r="N6010" s="1">
        <f t="shared" si="566"/>
        <v>114.1494162334655</v>
      </c>
      <c r="O6010" s="1">
        <f t="shared" si="566"/>
        <v>167.42973663092511</v>
      </c>
      <c r="P6010" s="1">
        <f t="shared" si="567"/>
        <v>244.95188484745685</v>
      </c>
      <c r="Q6010" s="6">
        <f t="shared" si="562"/>
        <v>124.95188484745685</v>
      </c>
      <c r="R6010" s="1">
        <f>AVERAGE($Q$4:Q6010)</f>
        <v>16.491376185270056</v>
      </c>
      <c r="S6010" s="1">
        <f>STDEV($R$4:R6010)</f>
        <v>1.4735338438267049</v>
      </c>
      <c r="T6010" s="1">
        <f t="shared" si="564"/>
        <v>16.460103976559878</v>
      </c>
      <c r="U6010" s="1">
        <f t="shared" si="565"/>
        <v>16.522648393980234</v>
      </c>
    </row>
    <row r="6011" spans="5:21" x14ac:dyDescent="0.2">
      <c r="E6011" s="1">
        <v>6008</v>
      </c>
      <c r="F6011" s="9">
        <v>-1.2713326213997789</v>
      </c>
      <c r="G6011" s="9">
        <v>-1.7183401723741554</v>
      </c>
      <c r="H6011" s="9">
        <v>-7.4658146331785247E-2</v>
      </c>
      <c r="I6011" s="9">
        <v>-0.29694774639210664</v>
      </c>
      <c r="J6011" s="9">
        <v>-0.4298215117159998</v>
      </c>
      <c r="K6011" s="4">
        <f t="shared" si="563"/>
        <v>100</v>
      </c>
      <c r="L6011" s="1">
        <f t="shared" si="566"/>
        <v>77.548508889572858</v>
      </c>
      <c r="M6011" s="1">
        <f t="shared" si="566"/>
        <v>54.994634571770334</v>
      </c>
      <c r="N6011" s="1">
        <f t="shared" si="566"/>
        <v>54.179575301440259</v>
      </c>
      <c r="O6011" s="1">
        <f t="shared" si="566"/>
        <v>51.055559855914325</v>
      </c>
      <c r="P6011" s="1">
        <f t="shared" si="567"/>
        <v>46.849959599430356</v>
      </c>
      <c r="Q6011" s="6">
        <f t="shared" si="562"/>
        <v>0</v>
      </c>
      <c r="R6011" s="1">
        <f>AVERAGE($Q$4:Q6011)</f>
        <v>16.488631282442945</v>
      </c>
      <c r="S6011" s="1">
        <f>STDEV($R$4:R6011)</f>
        <v>1.4734113087672462</v>
      </c>
      <c r="T6011" s="1">
        <f t="shared" si="564"/>
        <v>16.457364276683641</v>
      </c>
      <c r="U6011" s="1">
        <f t="shared" si="565"/>
        <v>16.519898288202249</v>
      </c>
    </row>
    <row r="6012" spans="5:21" x14ac:dyDescent="0.2">
      <c r="E6012" s="1">
        <v>6009</v>
      </c>
      <c r="F6012" s="9">
        <v>1.1280280887149274</v>
      </c>
      <c r="G6012" s="9">
        <v>1.3220142136560753</v>
      </c>
      <c r="H6012" s="9">
        <v>0.20024458535772283</v>
      </c>
      <c r="I6012" s="9">
        <v>-0.7506992005801294</v>
      </c>
      <c r="J6012" s="9">
        <v>-0.28870658752566669</v>
      </c>
      <c r="K6012" s="4">
        <f t="shared" si="563"/>
        <v>100</v>
      </c>
      <c r="L6012" s="1">
        <f t="shared" si="566"/>
        <v>125.3081374754089</v>
      </c>
      <c r="M6012" s="1">
        <f t="shared" si="566"/>
        <v>163.23300301830653</v>
      </c>
      <c r="N6012" s="1">
        <f t="shared" si="566"/>
        <v>169.90297919814574</v>
      </c>
      <c r="O6012" s="1">
        <f t="shared" si="566"/>
        <v>146.21640106601839</v>
      </c>
      <c r="P6012" s="1">
        <f t="shared" si="567"/>
        <v>138.01279605747609</v>
      </c>
      <c r="Q6012" s="6">
        <f t="shared" si="562"/>
        <v>18.012796057476095</v>
      </c>
      <c r="R6012" s="1">
        <f>AVERAGE($Q$4:Q6012)</f>
        <v>16.488884929434963</v>
      </c>
      <c r="S6012" s="1">
        <f>STDEV($R$4:R6012)</f>
        <v>1.4732888029470697</v>
      </c>
      <c r="T6012" s="1">
        <f t="shared" si="564"/>
        <v>16.457623124923632</v>
      </c>
      <c r="U6012" s="1">
        <f t="shared" si="565"/>
        <v>16.520146733946294</v>
      </c>
    </row>
    <row r="6013" spans="5:21" x14ac:dyDescent="0.2">
      <c r="E6013" s="1">
        <v>6010</v>
      </c>
      <c r="F6013" s="9">
        <v>-0.59254716688883491</v>
      </c>
      <c r="G6013" s="9">
        <v>-0.82922952060471289</v>
      </c>
      <c r="H6013" s="9">
        <v>-2.4090149963740259</v>
      </c>
      <c r="I6013" s="9">
        <v>-0.20182028492854442</v>
      </c>
      <c r="J6013" s="9">
        <v>-0.19888830138370395</v>
      </c>
      <c r="K6013" s="4">
        <f t="shared" si="563"/>
        <v>100</v>
      </c>
      <c r="L6013" s="1">
        <f t="shared" si="566"/>
        <v>88.824343648139717</v>
      </c>
      <c r="M6013" s="1">
        <f t="shared" si="566"/>
        <v>75.249920600786737</v>
      </c>
      <c r="N6013" s="1">
        <f t="shared" si="566"/>
        <v>46.479522962912398</v>
      </c>
      <c r="O6013" s="1">
        <f t="shared" si="566"/>
        <v>44.640780053130818</v>
      </c>
      <c r="P6013" s="1">
        <f t="shared" si="567"/>
        <v>42.89992732824043</v>
      </c>
      <c r="Q6013" s="6">
        <f t="shared" si="562"/>
        <v>0</v>
      </c>
      <c r="R6013" s="1">
        <f>AVERAGE($Q$4:Q6013)</f>
        <v>16.486141354571497</v>
      </c>
      <c r="S6013" s="1">
        <f>STDEV($R$4:R6013)</f>
        <v>1.4731663423890098</v>
      </c>
      <c r="T6013" s="1">
        <f t="shared" si="564"/>
        <v>16.454884749265869</v>
      </c>
      <c r="U6013" s="1">
        <f t="shared" si="565"/>
        <v>16.517397959877126</v>
      </c>
    </row>
    <row r="6014" spans="5:21" x14ac:dyDescent="0.2">
      <c r="E6014" s="1">
        <v>6011</v>
      </c>
      <c r="F6014" s="9">
        <v>0.49288360060018022</v>
      </c>
      <c r="G6014" s="9">
        <v>-0.7478638508473523</v>
      </c>
      <c r="H6014" s="9">
        <v>0.66823986344388686</v>
      </c>
      <c r="I6014" s="9">
        <v>0.84535258793039247</v>
      </c>
      <c r="J6014" s="9">
        <v>-1.1423026080592535</v>
      </c>
      <c r="K6014" s="4">
        <f t="shared" si="563"/>
        <v>100</v>
      </c>
      <c r="L6014" s="1">
        <f t="shared" si="566"/>
        <v>110.35990693996712</v>
      </c>
      <c r="M6014" s="1">
        <f t="shared" si="566"/>
        <v>95.028242409361212</v>
      </c>
      <c r="N6014" s="1">
        <f t="shared" si="566"/>
        <v>108.61636737571727</v>
      </c>
      <c r="O6014" s="1">
        <f t="shared" si="566"/>
        <v>128.62389795334849</v>
      </c>
      <c r="P6014" s="1">
        <f t="shared" si="567"/>
        <v>102.35345872023717</v>
      </c>
      <c r="Q6014" s="6">
        <f t="shared" si="562"/>
        <v>0</v>
      </c>
      <c r="R6014" s="1">
        <f>AVERAGE($Q$4:Q6014)</f>
        <v>16.483398692559422</v>
      </c>
      <c r="S6014" s="1">
        <f>STDEV($R$4:R6014)</f>
        <v>1.4730439279140732</v>
      </c>
      <c r="T6014" s="1">
        <f t="shared" si="564"/>
        <v>16.452147284400475</v>
      </c>
      <c r="U6014" s="1">
        <f t="shared" si="565"/>
        <v>16.51465010071837</v>
      </c>
    </row>
    <row r="6015" spans="5:21" x14ac:dyDescent="0.2">
      <c r="E6015" s="1">
        <v>6012</v>
      </c>
      <c r="F6015" s="9">
        <v>1.0038775144494139</v>
      </c>
      <c r="G6015" s="9">
        <v>-0.77841377787990496</v>
      </c>
      <c r="H6015" s="9">
        <v>0.40958411773317493</v>
      </c>
      <c r="I6015" s="9">
        <v>1.1599013305385597</v>
      </c>
      <c r="J6015" s="9">
        <v>2.3630127543583512</v>
      </c>
      <c r="K6015" s="4">
        <f t="shared" si="563"/>
        <v>100</v>
      </c>
      <c r="L6015" s="1">
        <f t="shared" si="566"/>
        <v>122.23503269024935</v>
      </c>
      <c r="M6015" s="1">
        <f t="shared" si="566"/>
        <v>104.61248806821284</v>
      </c>
      <c r="N6015" s="1">
        <f t="shared" si="566"/>
        <v>113.54278847514178</v>
      </c>
      <c r="O6015" s="1">
        <f t="shared" si="566"/>
        <v>143.1882249232948</v>
      </c>
      <c r="P6015" s="1">
        <f t="shared" si="567"/>
        <v>229.69735022662417</v>
      </c>
      <c r="Q6015" s="6">
        <f t="shared" si="562"/>
        <v>109.69735022662417</v>
      </c>
      <c r="R6015" s="1">
        <f>AVERAGE($Q$4:Q6015)</f>
        <v>16.498903341849854</v>
      </c>
      <c r="S6015" s="1">
        <f>STDEV($R$4:R6015)</f>
        <v>1.4729214672318875</v>
      </c>
      <c r="T6015" s="1">
        <f t="shared" si="564"/>
        <v>16.467657130737074</v>
      </c>
      <c r="U6015" s="1">
        <f t="shared" si="565"/>
        <v>16.530149552962634</v>
      </c>
    </row>
    <row r="6016" spans="5:21" x14ac:dyDescent="0.2">
      <c r="E6016" s="1">
        <v>6013</v>
      </c>
      <c r="F6016" s="9">
        <v>0.44826606426795479</v>
      </c>
      <c r="G6016" s="9">
        <v>-0.15986074686225038</v>
      </c>
      <c r="H6016" s="9">
        <v>-0.92718209998565726</v>
      </c>
      <c r="I6016" s="9">
        <v>-0.17972524801734835</v>
      </c>
      <c r="J6016" s="9">
        <v>1.2552641237562057</v>
      </c>
      <c r="K6016" s="4">
        <f t="shared" si="563"/>
        <v>100</v>
      </c>
      <c r="L6016" s="1">
        <f t="shared" si="566"/>
        <v>109.37949039135097</v>
      </c>
      <c r="M6016" s="1">
        <f t="shared" si="566"/>
        <v>105.93770677902145</v>
      </c>
      <c r="N6016" s="1">
        <f t="shared" si="566"/>
        <v>88.006865587268592</v>
      </c>
      <c r="O6016" s="1">
        <f t="shared" si="566"/>
        <v>84.89963378899769</v>
      </c>
      <c r="P6016" s="1">
        <f t="shared" si="567"/>
        <v>109.12811997855965</v>
      </c>
      <c r="Q6016" s="6">
        <f t="shared" si="562"/>
        <v>0</v>
      </c>
      <c r="R6016" s="1">
        <f>AVERAGE($Q$4:Q6016)</f>
        <v>16.496159469682574</v>
      </c>
      <c r="S6016" s="1">
        <f>STDEV($R$4:R6016)</f>
        <v>1.4727990486838403</v>
      </c>
      <c r="T6016" s="1">
        <f t="shared" si="564"/>
        <v>16.464918453641733</v>
      </c>
      <c r="U6016" s="1">
        <f t="shared" si="565"/>
        <v>16.527400485723415</v>
      </c>
    </row>
    <row r="6017" spans="5:21" x14ac:dyDescent="0.2">
      <c r="E6017" s="1">
        <v>6014</v>
      </c>
      <c r="F6017" s="9">
        <v>-0.1262139903701609</v>
      </c>
      <c r="G6017" s="9">
        <v>-6.4746927819214761E-2</v>
      </c>
      <c r="H6017" s="9">
        <v>0.46019522415008396</v>
      </c>
      <c r="I6017" s="9">
        <v>0.21466007638082374</v>
      </c>
      <c r="J6017" s="9">
        <v>0.92971959020360373</v>
      </c>
      <c r="K6017" s="4">
        <f t="shared" si="563"/>
        <v>100</v>
      </c>
      <c r="L6017" s="1">
        <f t="shared" si="566"/>
        <v>97.507313740548213</v>
      </c>
      <c r="M6017" s="1">
        <f t="shared" si="566"/>
        <v>96.252794099353565</v>
      </c>
      <c r="N6017" s="1">
        <f t="shared" si="566"/>
        <v>105.5322978877107</v>
      </c>
      <c r="O6017" s="1">
        <f t="shared" si="566"/>
        <v>110.16167532998477</v>
      </c>
      <c r="P6017" s="1">
        <f t="shared" si="567"/>
        <v>132.67373319637858</v>
      </c>
      <c r="Q6017" s="6">
        <f t="shared" si="562"/>
        <v>12.673733196378578</v>
      </c>
      <c r="R6017" s="1">
        <f>AVERAGE($Q$4:Q6017)</f>
        <v>16.495523881675705</v>
      </c>
      <c r="S6017" s="1">
        <f>STDEV($R$4:R6017)</f>
        <v>1.4726766634612432</v>
      </c>
      <c r="T6017" s="1">
        <f t="shared" si="564"/>
        <v>16.464288058920065</v>
      </c>
      <c r="U6017" s="1">
        <f t="shared" si="565"/>
        <v>16.526759704431345</v>
      </c>
    </row>
    <row r="6018" spans="5:21" x14ac:dyDescent="0.2">
      <c r="E6018" s="1">
        <v>6015</v>
      </c>
      <c r="F6018" s="9">
        <v>0.33633114071562886</v>
      </c>
      <c r="G6018" s="9">
        <v>0.86366299001383595</v>
      </c>
      <c r="H6018" s="9">
        <v>-0.39060182643879671</v>
      </c>
      <c r="I6018" s="9">
        <v>0.2704655344132334</v>
      </c>
      <c r="J6018" s="9">
        <v>-1.2525970305432566</v>
      </c>
      <c r="K6018" s="4">
        <f t="shared" si="563"/>
        <v>100</v>
      </c>
      <c r="L6018" s="1">
        <f t="shared" si="566"/>
        <v>106.95801926220253</v>
      </c>
      <c r="M6018" s="1">
        <f t="shared" si="566"/>
        <v>127.12476580612444</v>
      </c>
      <c r="N6018" s="1">
        <f t="shared" si="566"/>
        <v>117.57173369607273</v>
      </c>
      <c r="O6018" s="1">
        <f t="shared" si="566"/>
        <v>124.10670921577585</v>
      </c>
      <c r="P6018" s="1">
        <f t="shared" si="567"/>
        <v>96.604212470253529</v>
      </c>
      <c r="Q6018" s="6">
        <f t="shared" si="562"/>
        <v>0</v>
      </c>
      <c r="R6018" s="1">
        <f>AVERAGE($Q$4:Q6018)</f>
        <v>16.49278148369039</v>
      </c>
      <c r="S6018" s="1">
        <f>STDEV($R$4:R6018)</f>
        <v>1.4725543213741463</v>
      </c>
      <c r="T6018" s="1">
        <f t="shared" si="564"/>
        <v>16.461550852225763</v>
      </c>
      <c r="U6018" s="1">
        <f t="shared" si="565"/>
        <v>16.524012115155017</v>
      </c>
    </row>
    <row r="6019" spans="5:21" x14ac:dyDescent="0.2">
      <c r="E6019" s="1">
        <v>6016</v>
      </c>
      <c r="F6019" s="9">
        <v>0.51682150115084369</v>
      </c>
      <c r="G6019" s="9">
        <v>5.4520796766155399E-2</v>
      </c>
      <c r="H6019" s="9">
        <v>1.1983956937910989</v>
      </c>
      <c r="I6019" s="9">
        <v>0.77641061579925008</v>
      </c>
      <c r="J6019" s="9">
        <v>-0.22326958060148172</v>
      </c>
      <c r="K6019" s="4">
        <f t="shared" si="563"/>
        <v>100</v>
      </c>
      <c r="L6019" s="1">
        <f t="shared" si="566"/>
        <v>110.88953063169357</v>
      </c>
      <c r="M6019" s="1">
        <f t="shared" si="566"/>
        <v>112.10530419229183</v>
      </c>
      <c r="N6019" s="1">
        <f t="shared" si="566"/>
        <v>142.46805289014384</v>
      </c>
      <c r="O6019" s="1">
        <f t="shared" si="566"/>
        <v>166.40089508505551</v>
      </c>
      <c r="P6019" s="1">
        <f t="shared" si="567"/>
        <v>159.13390082492006</v>
      </c>
      <c r="Q6019" s="6">
        <f t="shared" si="562"/>
        <v>39.133900824920062</v>
      </c>
      <c r="R6019" s="1">
        <f>AVERAGE($Q$4:Q6019)</f>
        <v>16.496544967623439</v>
      </c>
      <c r="S6019" s="1">
        <f>STDEV($R$4:R6019)</f>
        <v>1.4724319926598723</v>
      </c>
      <c r="T6019" s="1">
        <f t="shared" si="564"/>
        <v>16.465319526087466</v>
      </c>
      <c r="U6019" s="1">
        <f t="shared" si="565"/>
        <v>16.527770409159412</v>
      </c>
    </row>
    <row r="6020" spans="5:21" x14ac:dyDescent="0.2">
      <c r="E6020" s="1">
        <v>6017</v>
      </c>
      <c r="F6020" s="9">
        <v>0.89966079031000845</v>
      </c>
      <c r="G6020" s="9">
        <v>2.0693005353678018</v>
      </c>
      <c r="H6020" s="9">
        <v>-0.47299636207753792</v>
      </c>
      <c r="I6020" s="9">
        <v>-0.14659008229500614</v>
      </c>
      <c r="J6020" s="9">
        <v>-1.2065765986335464</v>
      </c>
      <c r="K6020" s="4">
        <f t="shared" si="563"/>
        <v>100</v>
      </c>
      <c r="L6020" s="1">
        <f t="shared" si="566"/>
        <v>119.7136144330742</v>
      </c>
      <c r="M6020" s="1">
        <f t="shared" si="566"/>
        <v>181.08426060102425</v>
      </c>
      <c r="N6020" s="1">
        <f t="shared" si="566"/>
        <v>164.73912773614063</v>
      </c>
      <c r="O6020" s="1">
        <f t="shared" si="566"/>
        <v>159.97941684652127</v>
      </c>
      <c r="P6020" s="1">
        <f t="shared" si="567"/>
        <v>125.67884985417749</v>
      </c>
      <c r="Q6020" s="6">
        <f t="shared" ref="Q6020:Q6083" si="568">MAX(P6020-strike,0)</f>
        <v>5.6788498541774857</v>
      </c>
      <c r="R6020" s="1">
        <f>AVERAGE($Q$4:Q6020)</f>
        <v>16.494747112361107</v>
      </c>
      <c r="S6020" s="1">
        <f>STDEV($R$4:R6020)</f>
        <v>1.4723097024004308</v>
      </c>
      <c r="T6020" s="1">
        <f t="shared" si="564"/>
        <v>16.463526858860064</v>
      </c>
      <c r="U6020" s="1">
        <f t="shared" si="565"/>
        <v>16.525967365862151</v>
      </c>
    </row>
    <row r="6021" spans="5:21" x14ac:dyDescent="0.2">
      <c r="E6021" s="1">
        <v>6018</v>
      </c>
      <c r="F6021" s="9">
        <v>0.24372639018110931</v>
      </c>
      <c r="G6021" s="9">
        <v>0.38465486795757897</v>
      </c>
      <c r="H6021" s="9">
        <v>-0.23483153199777007</v>
      </c>
      <c r="I6021" s="9">
        <v>-0.519221430295147</v>
      </c>
      <c r="J6021" s="9">
        <v>-0.24828864297887776</v>
      </c>
      <c r="K6021" s="4">
        <f t="shared" ref="K6021:K6084" si="569">$C$6</f>
        <v>100</v>
      </c>
      <c r="L6021" s="1">
        <f t="shared" si="566"/>
        <v>104.99528706178651</v>
      </c>
      <c r="M6021" s="1">
        <f t="shared" si="566"/>
        <v>113.3915005714706</v>
      </c>
      <c r="N6021" s="1">
        <f t="shared" si="566"/>
        <v>108.18904690620997</v>
      </c>
      <c r="O6021" s="1">
        <f t="shared" si="566"/>
        <v>97.517889688495742</v>
      </c>
      <c r="P6021" s="1">
        <f t="shared" si="567"/>
        <v>92.793641262055573</v>
      </c>
      <c r="Q6021" s="6">
        <f t="shared" si="568"/>
        <v>0</v>
      </c>
      <c r="R6021" s="1">
        <f>AVERAGE($Q$4:Q6021)</f>
        <v>16.492006210547821</v>
      </c>
      <c r="S6021" s="1">
        <f>STDEV($R$4:R6021)</f>
        <v>1.4721874554605894</v>
      </c>
      <c r="T6021" s="1">
        <f t="shared" ref="T6021:T6084" si="570">R6021 - $C$11*S6021/SQRT(E6021)</f>
        <v>16.460791143085469</v>
      </c>
      <c r="U6021" s="1">
        <f t="shared" ref="U6021:U6084" si="571">R6021 + $C$11*S6021/SQRT(E6021)</f>
        <v>16.523221278010173</v>
      </c>
    </row>
    <row r="6022" spans="5:21" x14ac:dyDescent="0.2">
      <c r="E6022" s="1">
        <v>6019</v>
      </c>
      <c r="F6022" s="9">
        <v>0.43883574107894674</v>
      </c>
      <c r="G6022" s="9">
        <v>-1.1170254765602294</v>
      </c>
      <c r="H6022" s="9">
        <v>-0.28985596145503223</v>
      </c>
      <c r="I6022" s="9">
        <v>1.189555405289866</v>
      </c>
      <c r="J6022" s="9">
        <v>0.58185491980111692</v>
      </c>
      <c r="K6022" s="4">
        <f t="shared" si="569"/>
        <v>100</v>
      </c>
      <c r="L6022" s="1">
        <f t="shared" si="566"/>
        <v>109.17338802471212</v>
      </c>
      <c r="M6022" s="1">
        <f t="shared" si="566"/>
        <v>87.315870491233966</v>
      </c>
      <c r="N6022" s="1">
        <f t="shared" si="566"/>
        <v>82.397990262586319</v>
      </c>
      <c r="O6022" s="1">
        <f t="shared" si="566"/>
        <v>104.52979262462155</v>
      </c>
      <c r="P6022" s="1">
        <f t="shared" si="567"/>
        <v>117.43008222945099</v>
      </c>
      <c r="Q6022" s="6">
        <f t="shared" si="568"/>
        <v>0</v>
      </c>
      <c r="R6022" s="1">
        <f>AVERAGE($Q$4:Q6022)</f>
        <v>16.489266219484431</v>
      </c>
      <c r="S6022" s="1">
        <f>STDEV($R$4:R6022)</f>
        <v>1.4720652526612092</v>
      </c>
      <c r="T6022" s="1">
        <f t="shared" si="570"/>
        <v>16.45805633604779</v>
      </c>
      <c r="U6022" s="1">
        <f t="shared" si="571"/>
        <v>16.520476102921073</v>
      </c>
    </row>
    <row r="6023" spans="5:21" x14ac:dyDescent="0.2">
      <c r="E6023" s="1">
        <v>6020</v>
      </c>
      <c r="F6023" s="9">
        <v>-0.10464532351761591</v>
      </c>
      <c r="G6023" s="9">
        <v>-1.1311522030155174</v>
      </c>
      <c r="H6023" s="9">
        <v>-1.8470291252015159</v>
      </c>
      <c r="I6023" s="9">
        <v>-1.5292789612431079</v>
      </c>
      <c r="J6023" s="9">
        <v>-3.8292000681394711E-2</v>
      </c>
      <c r="K6023" s="4">
        <f t="shared" si="569"/>
        <v>100</v>
      </c>
      <c r="L6023" s="1">
        <f t="shared" si="566"/>
        <v>97.928842822071033</v>
      </c>
      <c r="M6023" s="1">
        <f t="shared" si="566"/>
        <v>78.101610738187631</v>
      </c>
      <c r="N6023" s="1">
        <f t="shared" si="566"/>
        <v>53.979527571876666</v>
      </c>
      <c r="O6023" s="1">
        <f t="shared" si="566"/>
        <v>39.755534471366865</v>
      </c>
      <c r="P6023" s="1">
        <f t="shared" si="567"/>
        <v>39.452233563021764</v>
      </c>
      <c r="Q6023" s="6">
        <f t="shared" si="568"/>
        <v>0</v>
      </c>
      <c r="R6023" s="1">
        <f>AVERAGE($Q$4:Q6023)</f>
        <v>16.486527138717076</v>
      </c>
      <c r="S6023" s="1">
        <f>STDEV($R$4:R6023)</f>
        <v>1.4719430948216117</v>
      </c>
      <c r="T6023" s="1">
        <f t="shared" si="570"/>
        <v>16.455322437276457</v>
      </c>
      <c r="U6023" s="1">
        <f t="shared" si="571"/>
        <v>16.517731840157694</v>
      </c>
    </row>
    <row r="6024" spans="5:21" x14ac:dyDescent="0.2">
      <c r="E6024" s="1">
        <v>6021</v>
      </c>
      <c r="F6024" s="9">
        <v>0.88105025497497991</v>
      </c>
      <c r="G6024" s="9">
        <v>-1.8552782421465963</v>
      </c>
      <c r="H6024" s="9">
        <v>-1.2877035260316916</v>
      </c>
      <c r="I6024" s="9">
        <v>0.31495346775045618</v>
      </c>
      <c r="J6024" s="9">
        <v>1.1381962394807488</v>
      </c>
      <c r="K6024" s="4">
        <f t="shared" si="569"/>
        <v>100</v>
      </c>
      <c r="L6024" s="1">
        <f t="shared" si="566"/>
        <v>119.26885577592326</v>
      </c>
      <c r="M6024" s="1">
        <f t="shared" si="566"/>
        <v>82.296171564710647</v>
      </c>
      <c r="N6024" s="1">
        <f t="shared" si="566"/>
        <v>63.610839190429317</v>
      </c>
      <c r="O6024" s="1">
        <f t="shared" si="566"/>
        <v>67.746620520369646</v>
      </c>
      <c r="P6024" s="1">
        <f t="shared" si="567"/>
        <v>85.064843026261116</v>
      </c>
      <c r="Q6024" s="6">
        <f t="shared" si="568"/>
        <v>0</v>
      </c>
      <c r="R6024" s="1">
        <f>AVERAGE($Q$4:Q6024)</f>
        <v>16.483788967792194</v>
      </c>
      <c r="S6024" s="1">
        <f>STDEV($R$4:R6024)</f>
        <v>1.471820982759618</v>
      </c>
      <c r="T6024" s="1">
        <f t="shared" si="570"/>
        <v>16.452589446301236</v>
      </c>
      <c r="U6024" s="1">
        <f t="shared" si="571"/>
        <v>16.514988489283152</v>
      </c>
    </row>
    <row r="6025" spans="5:21" x14ac:dyDescent="0.2">
      <c r="E6025" s="1">
        <v>6022</v>
      </c>
      <c r="F6025" s="9">
        <v>0.77801360021112487</v>
      </c>
      <c r="G6025" s="9">
        <v>-0.35967786971013993</v>
      </c>
      <c r="H6025" s="9">
        <v>1.0789335647132248</v>
      </c>
      <c r="I6025" s="9">
        <v>0.95879386208252981</v>
      </c>
      <c r="J6025" s="9">
        <v>-0.12066038834745996</v>
      </c>
      <c r="K6025" s="4">
        <f t="shared" si="569"/>
        <v>100</v>
      </c>
      <c r="L6025" s="1">
        <f t="shared" si="566"/>
        <v>116.8361944091763</v>
      </c>
      <c r="M6025" s="1">
        <f t="shared" si="566"/>
        <v>108.72669325334364</v>
      </c>
      <c r="N6025" s="1">
        <f t="shared" si="566"/>
        <v>134.91217956693185</v>
      </c>
      <c r="O6025" s="1">
        <f t="shared" si="566"/>
        <v>163.42968185806998</v>
      </c>
      <c r="P6025" s="1">
        <f t="shared" si="567"/>
        <v>159.532990811133</v>
      </c>
      <c r="Q6025" s="6">
        <f t="shared" si="568"/>
        <v>39.532990811133004</v>
      </c>
      <c r="R6025" s="1">
        <f>AVERAGE($Q$4:Q6025)</f>
        <v>16.487616467268005</v>
      </c>
      <c r="S6025" s="1">
        <f>STDEV($R$4:R6025)</f>
        <v>1.4716988798379675</v>
      </c>
      <c r="T6025" s="1">
        <f t="shared" si="570"/>
        <v>16.456422124457593</v>
      </c>
      <c r="U6025" s="1">
        <f t="shared" si="571"/>
        <v>16.518810810078417</v>
      </c>
    </row>
    <row r="6026" spans="5:21" x14ac:dyDescent="0.2">
      <c r="E6026" s="1">
        <v>6023</v>
      </c>
      <c r="F6026" s="9">
        <v>-0.19354047253727913</v>
      </c>
      <c r="G6026" s="9">
        <v>1.0823555385286454</v>
      </c>
      <c r="H6026" s="9">
        <v>0.32445768738398328</v>
      </c>
      <c r="I6026" s="9">
        <v>-0.20134166334173642</v>
      </c>
      <c r="J6026" s="9">
        <v>0.17383740669174585</v>
      </c>
      <c r="K6026" s="4">
        <f t="shared" si="569"/>
        <v>100</v>
      </c>
      <c r="L6026" s="1">
        <f t="shared" si="566"/>
        <v>96.203149043963194</v>
      </c>
      <c r="M6026" s="1">
        <f t="shared" si="566"/>
        <v>119.45421969529833</v>
      </c>
      <c r="N6026" s="1">
        <f t="shared" si="566"/>
        <v>127.46282285945661</v>
      </c>
      <c r="O6026" s="1">
        <f t="shared" si="566"/>
        <v>122.432077153858</v>
      </c>
      <c r="P6026" s="1">
        <f t="shared" si="567"/>
        <v>126.76359376164604</v>
      </c>
      <c r="Q6026" s="6">
        <f t="shared" si="568"/>
        <v>6.7635937616460353</v>
      </c>
      <c r="R6026" s="1">
        <f>AVERAGE($Q$4:Q6026)</f>
        <v>16.486001985663219</v>
      </c>
      <c r="S6026" s="1">
        <f>STDEV($R$4:R6026)</f>
        <v>1.4715768160583325</v>
      </c>
      <c r="T6026" s="1">
        <f t="shared" si="570"/>
        <v>16.454812819628838</v>
      </c>
      <c r="U6026" s="1">
        <f t="shared" si="571"/>
        <v>16.517191151697599</v>
      </c>
    </row>
    <row r="6027" spans="5:21" x14ac:dyDescent="0.2">
      <c r="E6027" s="1">
        <v>6024</v>
      </c>
      <c r="F6027" s="9">
        <v>-0.7074413588270545</v>
      </c>
      <c r="G6027" s="9">
        <v>0.62100070863380097</v>
      </c>
      <c r="H6027" s="9">
        <v>6.7757355282083154E-4</v>
      </c>
      <c r="I6027" s="9">
        <v>-1.6842386685311794</v>
      </c>
      <c r="J6027" s="9">
        <v>-0.63388256421603728</v>
      </c>
      <c r="K6027" s="4">
        <f t="shared" si="569"/>
        <v>100</v>
      </c>
      <c r="L6027" s="1">
        <f t="shared" si="566"/>
        <v>86.806535639932875</v>
      </c>
      <c r="M6027" s="1">
        <f t="shared" si="566"/>
        <v>98.286045221290053</v>
      </c>
      <c r="N6027" s="1">
        <f t="shared" si="566"/>
        <v>98.299365328775579</v>
      </c>
      <c r="O6027" s="1">
        <f t="shared" si="566"/>
        <v>70.187472237698316</v>
      </c>
      <c r="P6027" s="1">
        <f t="shared" si="567"/>
        <v>61.830286925259152</v>
      </c>
      <c r="Q6027" s="6">
        <f t="shared" si="568"/>
        <v>0</v>
      </c>
      <c r="R6027" s="1">
        <f>AVERAGE($Q$4:Q6027)</f>
        <v>16.483265265546077</v>
      </c>
      <c r="S6027" s="1">
        <f>STDEV($R$4:R6027)</f>
        <v>1.4714547981594319</v>
      </c>
      <c r="T6027" s="1">
        <f t="shared" si="570"/>
        <v>16.452081274241046</v>
      </c>
      <c r="U6027" s="1">
        <f t="shared" si="571"/>
        <v>16.514449256851108</v>
      </c>
    </row>
    <row r="6028" spans="5:21" x14ac:dyDescent="0.2">
      <c r="E6028" s="1">
        <v>6025</v>
      </c>
      <c r="F6028" s="9">
        <v>0.15928890206851065</v>
      </c>
      <c r="G6028" s="9">
        <v>-1.7719094103085808</v>
      </c>
      <c r="H6028" s="9">
        <v>-1.2386203707137611</v>
      </c>
      <c r="I6028" s="9">
        <v>0.98320242614136077</v>
      </c>
      <c r="J6028" s="9">
        <v>0.23918687475088518</v>
      </c>
      <c r="K6028" s="4">
        <f t="shared" si="569"/>
        <v>100</v>
      </c>
      <c r="L6028" s="1">
        <f t="shared" si="566"/>
        <v>103.23706715342351</v>
      </c>
      <c r="M6028" s="1">
        <f t="shared" si="566"/>
        <v>72.431847432762112</v>
      </c>
      <c r="N6028" s="1">
        <f t="shared" si="566"/>
        <v>56.53851063908504</v>
      </c>
      <c r="O6028" s="1">
        <f t="shared" si="566"/>
        <v>68.824686461332618</v>
      </c>
      <c r="P6028" s="1">
        <f t="shared" si="567"/>
        <v>72.197099385506178</v>
      </c>
      <c r="Q6028" s="6">
        <f t="shared" si="568"/>
        <v>0</v>
      </c>
      <c r="R6028" s="1">
        <f>AVERAGE($Q$4:Q6028)</f>
        <v>16.480529453883744</v>
      </c>
      <c r="S6028" s="1">
        <f>STDEV($R$4:R6028)</f>
        <v>1.4713328269563239</v>
      </c>
      <c r="T6028" s="1">
        <f t="shared" si="570"/>
        <v>16.449350635244773</v>
      </c>
      <c r="U6028" s="1">
        <f t="shared" si="571"/>
        <v>16.511708272522714</v>
      </c>
    </row>
    <row r="6029" spans="5:21" x14ac:dyDescent="0.2">
      <c r="E6029" s="1">
        <v>6026</v>
      </c>
      <c r="F6029" s="9">
        <v>-1.3213275451562367</v>
      </c>
      <c r="G6029" s="9">
        <v>-0.3949912752432283</v>
      </c>
      <c r="H6029" s="9">
        <v>-0.36824076232733205</v>
      </c>
      <c r="I6029" s="9">
        <v>-1.1455426829343196</v>
      </c>
      <c r="J6029" s="9">
        <v>0.12735313248413149</v>
      </c>
      <c r="K6029" s="4">
        <f t="shared" si="569"/>
        <v>100</v>
      </c>
      <c r="L6029" s="1">
        <f t="shared" si="566"/>
        <v>76.776966281293767</v>
      </c>
      <c r="M6029" s="1">
        <f t="shared" si="566"/>
        <v>70.945105917340314</v>
      </c>
      <c r="N6029" s="1">
        <f t="shared" si="566"/>
        <v>65.907897134007598</v>
      </c>
      <c r="O6029" s="1">
        <f t="shared" si="566"/>
        <v>52.412742165124854</v>
      </c>
      <c r="P6029" s="1">
        <f t="shared" si="567"/>
        <v>53.764874271243166</v>
      </c>
      <c r="Q6029" s="6">
        <f t="shared" si="568"/>
        <v>0</v>
      </c>
      <c r="R6029" s="1">
        <f>AVERAGE($Q$4:Q6029)</f>
        <v>16.477794550223958</v>
      </c>
      <c r="S6029" s="1">
        <f>STDEV($R$4:R6029)</f>
        <v>1.4712109032625511</v>
      </c>
      <c r="T6029" s="1">
        <f t="shared" si="570"/>
        <v>16.446620902171198</v>
      </c>
      <c r="U6029" s="1">
        <f t="shared" si="571"/>
        <v>16.508968198276719</v>
      </c>
    </row>
    <row r="6030" spans="5:21" x14ac:dyDescent="0.2">
      <c r="E6030" s="1">
        <v>6027</v>
      </c>
      <c r="F6030" s="9">
        <v>-1.2744476407533512</v>
      </c>
      <c r="G6030" s="9">
        <v>0.66278971644351259</v>
      </c>
      <c r="H6030" s="9">
        <v>4.8574975153314881E-2</v>
      </c>
      <c r="I6030" s="9">
        <v>-1.4935130820958875</v>
      </c>
      <c r="J6030" s="9">
        <v>-2.0035986381117254</v>
      </c>
      <c r="K6030" s="4">
        <f t="shared" si="569"/>
        <v>100</v>
      </c>
      <c r="L6030" s="1">
        <f t="shared" si="566"/>
        <v>77.50021091484129</v>
      </c>
      <c r="M6030" s="1">
        <f t="shared" si="566"/>
        <v>88.485491535803519</v>
      </c>
      <c r="N6030" s="1">
        <f t="shared" si="566"/>
        <v>89.34931688177447</v>
      </c>
      <c r="O6030" s="1">
        <f t="shared" si="566"/>
        <v>66.277533580132001</v>
      </c>
      <c r="P6030" s="1">
        <f t="shared" si="567"/>
        <v>44.395195410837161</v>
      </c>
      <c r="Q6030" s="6">
        <f t="shared" si="568"/>
        <v>0</v>
      </c>
      <c r="R6030" s="1">
        <f>AVERAGE($Q$4:Q6030)</f>
        <v>16.475060554114744</v>
      </c>
      <c r="S6030" s="1">
        <f>STDEV($R$4:R6030)</f>
        <v>1.4710890278901205</v>
      </c>
      <c r="T6030" s="1">
        <f t="shared" si="570"/>
        <v>16.443892074551815</v>
      </c>
      <c r="U6030" s="1">
        <f t="shared" si="571"/>
        <v>16.506229033677673</v>
      </c>
    </row>
    <row r="6031" spans="5:21" x14ac:dyDescent="0.2">
      <c r="E6031" s="1">
        <v>6028</v>
      </c>
      <c r="F6031" s="9">
        <v>-1.2223767953400966</v>
      </c>
      <c r="G6031" s="9">
        <v>1.4302941053756513</v>
      </c>
      <c r="H6031" s="9">
        <v>-0.38608391150773969</v>
      </c>
      <c r="I6031" s="9">
        <v>0.52237737691029906</v>
      </c>
      <c r="J6031" s="9">
        <v>-1.4398756320588291</v>
      </c>
      <c r="K6031" s="4">
        <f t="shared" si="569"/>
        <v>100</v>
      </c>
      <c r="L6031" s="1">
        <f t="shared" si="566"/>
        <v>78.311528481808878</v>
      </c>
      <c r="M6031" s="1">
        <f t="shared" si="566"/>
        <v>104.24601640383582</v>
      </c>
      <c r="N6031" s="1">
        <f t="shared" si="566"/>
        <v>96.499407235971489</v>
      </c>
      <c r="O6031" s="1">
        <f t="shared" si="566"/>
        <v>107.12671017405185</v>
      </c>
      <c r="P6031" s="1">
        <f t="shared" si="567"/>
        <v>80.321490650265162</v>
      </c>
      <c r="Q6031" s="6">
        <f t="shared" si="568"/>
        <v>0</v>
      </c>
      <c r="R6031" s="1">
        <f>AVERAGE($Q$4:Q6031)</f>
        <v>16.472327465104438</v>
      </c>
      <c r="S6031" s="1">
        <f>STDEV($R$4:R6031)</f>
        <v>1.4709672016495632</v>
      </c>
      <c r="T6031" s="1">
        <f t="shared" si="570"/>
        <v>16.441164151918475</v>
      </c>
      <c r="U6031" s="1">
        <f t="shared" si="571"/>
        <v>16.503490778290402</v>
      </c>
    </row>
    <row r="6032" spans="5:21" x14ac:dyDescent="0.2">
      <c r="E6032" s="1">
        <v>6029</v>
      </c>
      <c r="F6032" s="9">
        <v>0.55965074352570809</v>
      </c>
      <c r="G6032" s="9">
        <v>1.7475394997745752</v>
      </c>
      <c r="H6032" s="9">
        <v>-1.0196868061029818</v>
      </c>
      <c r="I6032" s="9">
        <v>-0.68124791141599417</v>
      </c>
      <c r="J6032" s="9">
        <v>0.61963874031789601</v>
      </c>
      <c r="K6032" s="4">
        <f t="shared" si="569"/>
        <v>100</v>
      </c>
      <c r="L6032" s="1">
        <f t="shared" si="566"/>
        <v>111.84347338020757</v>
      </c>
      <c r="M6032" s="1">
        <f t="shared" si="566"/>
        <v>158.63535991712394</v>
      </c>
      <c r="N6032" s="1">
        <f t="shared" si="566"/>
        <v>129.36927003154219</v>
      </c>
      <c r="O6032" s="1">
        <f t="shared" si="566"/>
        <v>112.89083514873475</v>
      </c>
      <c r="P6032" s="1">
        <f t="shared" si="567"/>
        <v>127.7849840326287</v>
      </c>
      <c r="Q6032" s="6">
        <f t="shared" si="568"/>
        <v>7.7849840326286994</v>
      </c>
      <c r="R6032" s="1">
        <f>AVERAGE($Q$4:Q6032)</f>
        <v>16.47088653900849</v>
      </c>
      <c r="S6032" s="1">
        <f>STDEV($R$4:R6032)</f>
        <v>1.4708454159442923</v>
      </c>
      <c r="T6032" s="1">
        <f t="shared" si="570"/>
        <v>16.439728390269416</v>
      </c>
      <c r="U6032" s="1">
        <f t="shared" si="571"/>
        <v>16.502044687747564</v>
      </c>
    </row>
    <row r="6033" spans="5:21" x14ac:dyDescent="0.2">
      <c r="E6033" s="1">
        <v>6030</v>
      </c>
      <c r="F6033" s="9">
        <v>1.811849870136939</v>
      </c>
      <c r="G6033" s="9">
        <v>0.4521427854342619</v>
      </c>
      <c r="H6033" s="9">
        <v>1.4412125892704353</v>
      </c>
      <c r="I6033" s="9">
        <v>-8.9448803919367492E-2</v>
      </c>
      <c r="J6033" s="9">
        <v>0.11410065781092271</v>
      </c>
      <c r="K6033" s="4">
        <f t="shared" si="569"/>
        <v>100</v>
      </c>
      <c r="L6033" s="1">
        <f t="shared" si="566"/>
        <v>143.67303965731787</v>
      </c>
      <c r="M6033" s="1">
        <f t="shared" si="566"/>
        <v>157.27073030062004</v>
      </c>
      <c r="N6033" s="1">
        <f t="shared" si="566"/>
        <v>209.81186221632348</v>
      </c>
      <c r="O6033" s="1">
        <f t="shared" si="566"/>
        <v>206.09175333650171</v>
      </c>
      <c r="P6033" s="1">
        <f t="shared" si="567"/>
        <v>210.84886679860978</v>
      </c>
      <c r="Q6033" s="6">
        <f t="shared" si="568"/>
        <v>90.848866798609777</v>
      </c>
      <c r="R6033" s="1">
        <f>AVERAGE($Q$4:Q6033)</f>
        <v>16.48322119576796</v>
      </c>
      <c r="S6033" s="1">
        <f>STDEV($R$4:R6033)</f>
        <v>1.4707235801346175</v>
      </c>
      <c r="T6033" s="1">
        <f t="shared" si="570"/>
        <v>16.45206821146628</v>
      </c>
      <c r="U6033" s="1">
        <f t="shared" si="571"/>
        <v>16.514374180069641</v>
      </c>
    </row>
    <row r="6034" spans="5:21" x14ac:dyDescent="0.2">
      <c r="E6034" s="1">
        <v>6031</v>
      </c>
      <c r="F6034" s="9">
        <v>1.2232976587256417</v>
      </c>
      <c r="G6034" s="9">
        <v>2.9650982469320297</v>
      </c>
      <c r="H6034" s="9">
        <v>0.18129185264115222</v>
      </c>
      <c r="I6034" s="9">
        <v>-0.15635123418178409</v>
      </c>
      <c r="J6034" s="9">
        <v>-0.20687139112851582</v>
      </c>
      <c r="K6034" s="4">
        <f t="shared" si="569"/>
        <v>100</v>
      </c>
      <c r="L6034" s="1">
        <f t="shared" si="566"/>
        <v>127.71863977476474</v>
      </c>
      <c r="M6034" s="1">
        <f t="shared" si="566"/>
        <v>231.0997341980129</v>
      </c>
      <c r="N6034" s="1">
        <f t="shared" si="566"/>
        <v>239.63279663342166</v>
      </c>
      <c r="O6034" s="1">
        <f t="shared" si="566"/>
        <v>232.25536808358763</v>
      </c>
      <c r="P6034" s="1">
        <f t="shared" si="567"/>
        <v>222.842047337015</v>
      </c>
      <c r="Q6034" s="6">
        <f t="shared" si="568"/>
        <v>102.842047337015</v>
      </c>
      <c r="R6034" s="1">
        <f>AVERAGE($Q$4:Q6034)</f>
        <v>16.497540351155333</v>
      </c>
      <c r="S6034" s="1">
        <f>STDEV($R$4:R6034)</f>
        <v>1.4706017028585381</v>
      </c>
      <c r="T6034" s="1">
        <f t="shared" si="570"/>
        <v>16.466392531098755</v>
      </c>
      <c r="U6034" s="1">
        <f t="shared" si="571"/>
        <v>16.528688171211911</v>
      </c>
    </row>
    <row r="6035" spans="5:21" x14ac:dyDescent="0.2">
      <c r="E6035" s="1">
        <v>6032</v>
      </c>
      <c r="F6035" s="9">
        <v>-0.65844005803228356</v>
      </c>
      <c r="G6035" s="9">
        <v>1.4499710232485086</v>
      </c>
      <c r="H6035" s="9">
        <v>-1.1280917533440515</v>
      </c>
      <c r="I6035" s="9">
        <v>1.1067731975344941</v>
      </c>
      <c r="J6035" s="9">
        <v>0.15928208085824735</v>
      </c>
      <c r="K6035" s="4">
        <f t="shared" si="569"/>
        <v>100</v>
      </c>
      <c r="L6035" s="1">
        <f t="shared" si="566"/>
        <v>87.661444595315558</v>
      </c>
      <c r="M6035" s="1">
        <f t="shared" si="566"/>
        <v>117.15248525554395</v>
      </c>
      <c r="N6035" s="1">
        <f t="shared" si="566"/>
        <v>93.490331858237127</v>
      </c>
      <c r="O6035" s="1">
        <f t="shared" si="566"/>
        <v>116.65404425584723</v>
      </c>
      <c r="P6035" s="1">
        <f t="shared" si="567"/>
        <v>120.4300497097431</v>
      </c>
      <c r="Q6035" s="6">
        <f t="shared" si="568"/>
        <v>0.43004970974310197</v>
      </c>
      <c r="R6035" s="1">
        <f>AVERAGE($Q$4:Q6035)</f>
        <v>16.494876642494621</v>
      </c>
      <c r="S6035" s="1">
        <f>STDEV($R$4:R6035)</f>
        <v>1.4704798674688131</v>
      </c>
      <c r="T6035" s="1">
        <f t="shared" si="570"/>
        <v>16.463733984725774</v>
      </c>
      <c r="U6035" s="1">
        <f t="shared" si="571"/>
        <v>16.526019300263467</v>
      </c>
    </row>
    <row r="6036" spans="5:21" x14ac:dyDescent="0.2">
      <c r="E6036" s="1">
        <v>6033</v>
      </c>
      <c r="F6036" s="9">
        <v>2.5776898837648332</v>
      </c>
      <c r="G6036" s="9">
        <v>-0.21786831894132774</v>
      </c>
      <c r="H6036" s="9">
        <v>-0.98348891697241925</v>
      </c>
      <c r="I6036" s="9">
        <v>-0.76632318268821109</v>
      </c>
      <c r="J6036" s="9">
        <v>0.90153207565890625</v>
      </c>
      <c r="K6036" s="4">
        <f t="shared" si="569"/>
        <v>100</v>
      </c>
      <c r="L6036" s="1">
        <f t="shared" si="566"/>
        <v>167.45391226391831</v>
      </c>
      <c r="M6036" s="1">
        <f t="shared" si="566"/>
        <v>160.31401713858256</v>
      </c>
      <c r="N6036" s="1">
        <f t="shared" si="566"/>
        <v>131.68816159885876</v>
      </c>
      <c r="O6036" s="1">
        <f t="shared" si="566"/>
        <v>112.97562404436596</v>
      </c>
      <c r="P6036" s="1">
        <f t="shared" si="567"/>
        <v>135.29782966682018</v>
      </c>
      <c r="Q6036" s="6">
        <f t="shared" si="568"/>
        <v>15.297829666820178</v>
      </c>
      <c r="R6036" s="1">
        <f>AVERAGE($Q$4:Q6036)</f>
        <v>16.494678225956303</v>
      </c>
      <c r="S6036" s="1">
        <f>STDEV($R$4:R6036)</f>
        <v>1.47035806325052</v>
      </c>
      <c r="T6036" s="1">
        <f t="shared" si="570"/>
        <v>16.463540728745368</v>
      </c>
      <c r="U6036" s="1">
        <f t="shared" si="571"/>
        <v>16.525815723167238</v>
      </c>
    </row>
    <row r="6037" spans="5:21" x14ac:dyDescent="0.2">
      <c r="E6037" s="1">
        <v>6034</v>
      </c>
      <c r="F6037" s="9">
        <v>-0.38912048694328405</v>
      </c>
      <c r="G6037" s="9">
        <v>0.88232582129421644</v>
      </c>
      <c r="H6037" s="9">
        <v>0.95159748525475152</v>
      </c>
      <c r="I6037" s="9">
        <v>1.137802883022232</v>
      </c>
      <c r="J6037" s="9">
        <v>-0.2519357167329872</v>
      </c>
      <c r="K6037" s="4">
        <f t="shared" si="569"/>
        <v>100</v>
      </c>
      <c r="L6037" s="1">
        <f t="shared" si="566"/>
        <v>92.512714451240612</v>
      </c>
      <c r="M6037" s="1">
        <f t="shared" si="566"/>
        <v>110.36700846980335</v>
      </c>
      <c r="N6037" s="1">
        <f t="shared" si="566"/>
        <v>133.50390787839694</v>
      </c>
      <c r="O6037" s="1">
        <f t="shared" si="566"/>
        <v>167.61862784196572</v>
      </c>
      <c r="P6037" s="1">
        <f t="shared" si="567"/>
        <v>159.38205524982502</v>
      </c>
      <c r="Q6037" s="6">
        <f t="shared" si="568"/>
        <v>39.382055249825015</v>
      </c>
      <c r="R6037" s="1">
        <f>AVERAGE($Q$4:Q6037)</f>
        <v>16.49847129473719</v>
      </c>
      <c r="S6037" s="1">
        <f>STDEV($R$4:R6037)</f>
        <v>1.4702362729538059</v>
      </c>
      <c r="T6037" s="1">
        <f t="shared" si="570"/>
        <v>16.467338956720202</v>
      </c>
      <c r="U6037" s="1">
        <f t="shared" si="571"/>
        <v>16.529603632754178</v>
      </c>
    </row>
    <row r="6038" spans="5:21" x14ac:dyDescent="0.2">
      <c r="E6038" s="1">
        <v>6035</v>
      </c>
      <c r="F6038" s="9">
        <v>1.8158880266128108</v>
      </c>
      <c r="G6038" s="9">
        <v>1.2772693480656017</v>
      </c>
      <c r="H6038" s="9">
        <v>0.33672336030576844</v>
      </c>
      <c r="I6038" s="9">
        <v>-0.55858436098787934</v>
      </c>
      <c r="J6038" s="9">
        <v>-0.98243845059187151</v>
      </c>
      <c r="K6038" s="4">
        <f t="shared" si="569"/>
        <v>100</v>
      </c>
      <c r="L6038" s="1">
        <f t="shared" si="566"/>
        <v>143.78912136972011</v>
      </c>
      <c r="M6038" s="1">
        <f t="shared" si="566"/>
        <v>185.63857921912725</v>
      </c>
      <c r="N6038" s="1">
        <f t="shared" si="566"/>
        <v>198.57092338957833</v>
      </c>
      <c r="O6038" s="1">
        <f t="shared" si="566"/>
        <v>177.58146489598963</v>
      </c>
      <c r="P6038" s="1">
        <f t="shared" si="567"/>
        <v>145.90296400906769</v>
      </c>
      <c r="Q6038" s="6">
        <f t="shared" si="568"/>
        <v>25.902964009067688</v>
      </c>
      <c r="R6038" s="1">
        <f>AVERAGE($Q$4:Q6038)</f>
        <v>16.500029619959118</v>
      </c>
      <c r="S6038" s="1">
        <f>STDEV($R$4:R6038)</f>
        <v>1.4701145066737606</v>
      </c>
      <c r="T6038" s="1">
        <f t="shared" si="570"/>
        <v>16.468902439558867</v>
      </c>
      <c r="U6038" s="1">
        <f t="shared" si="571"/>
        <v>16.531156800359369</v>
      </c>
    </row>
    <row r="6039" spans="5:21" x14ac:dyDescent="0.2">
      <c r="E6039" s="1">
        <v>6036</v>
      </c>
      <c r="F6039" s="9">
        <v>0.17056436263374053</v>
      </c>
      <c r="G6039" s="9">
        <v>0.30171577236615121</v>
      </c>
      <c r="H6039" s="9">
        <v>-0.74411673267604783</v>
      </c>
      <c r="I6039" s="9">
        <v>0.7415042091452051</v>
      </c>
      <c r="J6039" s="9">
        <v>1.5850037016207352</v>
      </c>
      <c r="K6039" s="4">
        <f t="shared" si="569"/>
        <v>100</v>
      </c>
      <c r="L6039" s="1">
        <f t="shared" si="566"/>
        <v>103.47013894974731</v>
      </c>
      <c r="M6039" s="1">
        <f t="shared" si="566"/>
        <v>109.90608330683526</v>
      </c>
      <c r="N6039" s="1">
        <f t="shared" si="566"/>
        <v>94.708416008844452</v>
      </c>
      <c r="O6039" s="1">
        <f t="shared" si="566"/>
        <v>109.8486718612523</v>
      </c>
      <c r="P6039" s="1">
        <f t="shared" si="567"/>
        <v>150.82262064568184</v>
      </c>
      <c r="Q6039" s="6">
        <f t="shared" si="568"/>
        <v>30.822620645681837</v>
      </c>
      <c r="R6039" s="1">
        <f>AVERAGE($Q$4:Q6039)</f>
        <v>16.502402481295384</v>
      </c>
      <c r="S6039" s="1">
        <f>STDEV($R$4:R6039)</f>
        <v>1.4699927616661883</v>
      </c>
      <c r="T6039" s="1">
        <f t="shared" si="570"/>
        <v>16.471280456993306</v>
      </c>
      <c r="U6039" s="1">
        <f t="shared" si="571"/>
        <v>16.533524505597462</v>
      </c>
    </row>
    <row r="6040" spans="5:21" x14ac:dyDescent="0.2">
      <c r="E6040" s="1">
        <v>6037</v>
      </c>
      <c r="F6040" s="9">
        <v>0.49473783292341977</v>
      </c>
      <c r="G6040" s="9">
        <v>-0.74252511694794521</v>
      </c>
      <c r="H6040" s="9">
        <v>1.0971780284307897</v>
      </c>
      <c r="I6040" s="9">
        <v>3.5378207030589692E-2</v>
      </c>
      <c r="J6040" s="9">
        <v>0.41864041122607887</v>
      </c>
      <c r="K6040" s="4">
        <f t="shared" si="569"/>
        <v>100</v>
      </c>
      <c r="L6040" s="1">
        <f t="shared" si="566"/>
        <v>110.40084111097185</v>
      </c>
      <c r="M6040" s="1">
        <f t="shared" si="566"/>
        <v>95.165047776975868</v>
      </c>
      <c r="N6040" s="1">
        <f t="shared" si="566"/>
        <v>118.51604293973409</v>
      </c>
      <c r="O6040" s="1">
        <f t="shared" si="566"/>
        <v>119.35759370517232</v>
      </c>
      <c r="P6040" s="1">
        <f t="shared" si="567"/>
        <v>129.78147292410148</v>
      </c>
      <c r="Q6040" s="6">
        <f t="shared" si="568"/>
        <v>9.7814729241014788</v>
      </c>
      <c r="R6040" s="1">
        <f>AVERAGE($Q$4:Q6040)</f>
        <v>16.5012891916553</v>
      </c>
      <c r="S6040" s="1">
        <f>STDEV($R$4:R6040)</f>
        <v>1.4698710510316055</v>
      </c>
      <c r="T6040" s="1">
        <f t="shared" si="570"/>
        <v>16.470172321656037</v>
      </c>
      <c r="U6040" s="1">
        <f t="shared" si="571"/>
        <v>16.532406061654562</v>
      </c>
    </row>
    <row r="6041" spans="5:21" x14ac:dyDescent="0.2">
      <c r="E6041" s="1">
        <v>6038</v>
      </c>
      <c r="F6041" s="9">
        <v>0.2750243766058702</v>
      </c>
      <c r="G6041" s="9">
        <v>0.13813973964715842</v>
      </c>
      <c r="H6041" s="9">
        <v>0.81844291344168596</v>
      </c>
      <c r="I6041" s="9">
        <v>-5.7762008509598672E-2</v>
      </c>
      <c r="J6041" s="9">
        <v>-0.19963863451266661</v>
      </c>
      <c r="K6041" s="4">
        <f t="shared" si="569"/>
        <v>100</v>
      </c>
      <c r="L6041" s="1">
        <f t="shared" si="566"/>
        <v>105.65457656628806</v>
      </c>
      <c r="M6041" s="1">
        <f t="shared" si="566"/>
        <v>108.61429288930432</v>
      </c>
      <c r="N6041" s="1">
        <f t="shared" si="566"/>
        <v>127.93106855233631</v>
      </c>
      <c r="O6041" s="1">
        <f t="shared" si="566"/>
        <v>126.46166139113241</v>
      </c>
      <c r="P6041" s="1">
        <f t="shared" si="567"/>
        <v>121.51181043983159</v>
      </c>
      <c r="Q6041" s="6">
        <f t="shared" si="568"/>
        <v>1.5118104398315921</v>
      </c>
      <c r="R6041" s="1">
        <f>AVERAGE($Q$4:Q6041)</f>
        <v>16.498806667847447</v>
      </c>
      <c r="S6041" s="1">
        <f>STDEV($R$4:R6041)</f>
        <v>1.4697493803376758</v>
      </c>
      <c r="T6041" s="1">
        <f t="shared" si="570"/>
        <v>16.467694950238389</v>
      </c>
      <c r="U6041" s="1">
        <f t="shared" si="571"/>
        <v>16.529918385456504</v>
      </c>
    </row>
    <row r="6042" spans="5:21" x14ac:dyDescent="0.2">
      <c r="E6042" s="1">
        <v>6039</v>
      </c>
      <c r="F6042" s="9">
        <v>0.70137389229785185</v>
      </c>
      <c r="G6042" s="9">
        <v>6.35748165223049E-2</v>
      </c>
      <c r="H6042" s="9">
        <v>-3.8330654206220061E-2</v>
      </c>
      <c r="I6042" s="9">
        <v>0.14167881090543233</v>
      </c>
      <c r="J6042" s="9">
        <v>-0.5493870958162006</v>
      </c>
      <c r="K6042" s="4">
        <f t="shared" si="569"/>
        <v>100</v>
      </c>
      <c r="L6042" s="1">
        <f t="shared" si="566"/>
        <v>115.05899127484165</v>
      </c>
      <c r="M6042" s="1">
        <f t="shared" si="566"/>
        <v>116.53130248254379</v>
      </c>
      <c r="N6042" s="1">
        <f t="shared" si="566"/>
        <v>115.64137378392259</v>
      </c>
      <c r="O6042" s="1">
        <f t="shared" si="566"/>
        <v>118.96502699180209</v>
      </c>
      <c r="P6042" s="1">
        <f t="shared" si="567"/>
        <v>106.58599668563862</v>
      </c>
      <c r="Q6042" s="6">
        <f t="shared" si="568"/>
        <v>0</v>
      </c>
      <c r="R6042" s="1">
        <f>AVERAGE($Q$4:Q6042)</f>
        <v>16.496074625014554</v>
      </c>
      <c r="S6042" s="1">
        <f>STDEV($R$4:R6042)</f>
        <v>1.4696277513432976</v>
      </c>
      <c r="T6042" s="1">
        <f t="shared" si="570"/>
        <v>16.464968057846491</v>
      </c>
      <c r="U6042" s="1">
        <f t="shared" si="571"/>
        <v>16.527181192182617</v>
      </c>
    </row>
    <row r="6043" spans="5:21" x14ac:dyDescent="0.2">
      <c r="E6043" s="1">
        <v>6040</v>
      </c>
      <c r="F6043" s="9">
        <v>-1.5697105482104234</v>
      </c>
      <c r="G6043" s="9">
        <v>1.0923554327746388</v>
      </c>
      <c r="H6043" s="9">
        <v>0.67182554630562663</v>
      </c>
      <c r="I6043" s="9">
        <v>-2.325559762539342</v>
      </c>
      <c r="J6043" s="9">
        <v>-0.19785261429206003</v>
      </c>
      <c r="K6043" s="4">
        <f t="shared" si="569"/>
        <v>100</v>
      </c>
      <c r="L6043" s="1">
        <f t="shared" si="566"/>
        <v>73.05613193915444</v>
      </c>
      <c r="M6043" s="1">
        <f t="shared" si="566"/>
        <v>90.894469968341383</v>
      </c>
      <c r="N6043" s="1">
        <f t="shared" si="566"/>
        <v>103.96603634117706</v>
      </c>
      <c r="O6043" s="1">
        <f t="shared" si="566"/>
        <v>65.297406555680695</v>
      </c>
      <c r="P6043" s="1">
        <f t="shared" si="567"/>
        <v>62.76400854211554</v>
      </c>
      <c r="Q6043" s="6">
        <f t="shared" si="568"/>
        <v>0</v>
      </c>
      <c r="R6043" s="1">
        <f>AVERAGE($Q$4:Q6043)</f>
        <v>16.493343486831602</v>
      </c>
      <c r="S6043" s="1">
        <f>STDEV($R$4:R6043)</f>
        <v>1.4695061648640531</v>
      </c>
      <c r="T6043" s="1">
        <f t="shared" si="570"/>
        <v>16.462242068138714</v>
      </c>
      <c r="U6043" s="1">
        <f t="shared" si="571"/>
        <v>16.52444490552449</v>
      </c>
    </row>
    <row r="6044" spans="5:21" x14ac:dyDescent="0.2">
      <c r="E6044" s="1">
        <v>6041</v>
      </c>
      <c r="F6044" s="9">
        <v>5.8662408264353871E-4</v>
      </c>
      <c r="G6044" s="9">
        <v>-0.1693661033641547</v>
      </c>
      <c r="H6044" s="9">
        <v>-0.51204210649302695</v>
      </c>
      <c r="I6044" s="9">
        <v>0.13123553799232468</v>
      </c>
      <c r="J6044" s="9">
        <v>1.4092302080825903</v>
      </c>
      <c r="K6044" s="4">
        <f t="shared" si="569"/>
        <v>100</v>
      </c>
      <c r="L6044" s="1">
        <f t="shared" si="566"/>
        <v>100.01173316993541</v>
      </c>
      <c r="M6044" s="1">
        <f t="shared" si="566"/>
        <v>96.680747754677952</v>
      </c>
      <c r="N6044" s="1">
        <f t="shared" si="566"/>
        <v>87.269922125345232</v>
      </c>
      <c r="O6044" s="1">
        <f t="shared" si="566"/>
        <v>89.590830487216678</v>
      </c>
      <c r="P6044" s="1">
        <f t="shared" si="567"/>
        <v>118.75933116368707</v>
      </c>
      <c r="Q6044" s="6">
        <f t="shared" si="568"/>
        <v>0</v>
      </c>
      <c r="R6044" s="1">
        <f>AVERAGE($Q$4:Q6044)</f>
        <v>16.490613252849343</v>
      </c>
      <c r="S6044" s="1">
        <f>STDEV($R$4:R6044)</f>
        <v>1.4693846217140258</v>
      </c>
      <c r="T6044" s="1">
        <f t="shared" si="570"/>
        <v>16.459516980649219</v>
      </c>
      <c r="U6044" s="1">
        <f t="shared" si="571"/>
        <v>16.521709525049467</v>
      </c>
    </row>
    <row r="6045" spans="5:21" x14ac:dyDescent="0.2">
      <c r="E6045" s="1">
        <v>6042</v>
      </c>
      <c r="F6045" s="9">
        <v>0.85304691310739145</v>
      </c>
      <c r="G6045" s="9">
        <v>-1.2780856195604429</v>
      </c>
      <c r="H6045" s="9">
        <v>1.5819568943697959</v>
      </c>
      <c r="I6045" s="9">
        <v>1.0787880455609411</v>
      </c>
      <c r="J6045" s="9">
        <v>-0.57223587646149099</v>
      </c>
      <c r="K6045" s="4">
        <f t="shared" si="569"/>
        <v>100</v>
      </c>
      <c r="L6045" s="1">
        <f t="shared" si="566"/>
        <v>118.60273756224318</v>
      </c>
      <c r="M6045" s="1">
        <f t="shared" si="566"/>
        <v>91.850517395845671</v>
      </c>
      <c r="N6045" s="1">
        <f t="shared" si="566"/>
        <v>126.03426615267232</v>
      </c>
      <c r="O6045" s="1">
        <f t="shared" si="566"/>
        <v>156.38351702375655</v>
      </c>
      <c r="P6045" s="1">
        <f t="shared" si="567"/>
        <v>139.47205482953771</v>
      </c>
      <c r="Q6045" s="6">
        <f t="shared" si="568"/>
        <v>19.472054829537711</v>
      </c>
      <c r="R6045" s="1">
        <f>AVERAGE($Q$4:Q6045)</f>
        <v>16.491106705609472</v>
      </c>
      <c r="S6045" s="1">
        <f>STDEV($R$4:R6045)</f>
        <v>1.4692631062781067</v>
      </c>
      <c r="T6045" s="1">
        <f t="shared" si="570"/>
        <v>16.46001557825079</v>
      </c>
      <c r="U6045" s="1">
        <f t="shared" si="571"/>
        <v>16.522197832968153</v>
      </c>
    </row>
    <row r="6046" spans="5:21" x14ac:dyDescent="0.2">
      <c r="E6046" s="1">
        <v>6043</v>
      </c>
      <c r="F6046" s="9">
        <v>-1.0469693734194152</v>
      </c>
      <c r="G6046" s="9">
        <v>2.1886717149754986</v>
      </c>
      <c r="H6046" s="9">
        <v>-3.3413698474760167E-2</v>
      </c>
      <c r="I6046" s="9">
        <v>4.7725734475534409E-3</v>
      </c>
      <c r="J6046" s="9">
        <v>7.0838268584338948E-3</v>
      </c>
      <c r="K6046" s="4">
        <f t="shared" si="569"/>
        <v>100</v>
      </c>
      <c r="L6046" s="1">
        <f t="shared" si="566"/>
        <v>81.107571053202506</v>
      </c>
      <c r="M6046" s="1">
        <f t="shared" si="566"/>
        <v>125.65130554919718</v>
      </c>
      <c r="N6046" s="1">
        <f t="shared" si="566"/>
        <v>124.81441007376273</v>
      </c>
      <c r="O6046" s="1">
        <f t="shared" si="566"/>
        <v>124.93360413883396</v>
      </c>
      <c r="P6046" s="1">
        <f t="shared" si="567"/>
        <v>125.11073118704421</v>
      </c>
      <c r="Q6046" s="6">
        <f t="shared" si="568"/>
        <v>5.1107311870442089</v>
      </c>
      <c r="R6046" s="1">
        <f>AVERAGE($Q$4:Q6046)</f>
        <v>16.489223472857763</v>
      </c>
      <c r="S6046" s="1">
        <f>STDEV($R$4:R6046)</f>
        <v>1.4691416304396088</v>
      </c>
      <c r="T6046" s="1">
        <f t="shared" si="570"/>
        <v>16.458137488438329</v>
      </c>
      <c r="U6046" s="1">
        <f t="shared" si="571"/>
        <v>16.520309457277197</v>
      </c>
    </row>
    <row r="6047" spans="5:21" x14ac:dyDescent="0.2">
      <c r="E6047" s="1">
        <v>6044</v>
      </c>
      <c r="F6047" s="9">
        <v>2.9365764930844307</v>
      </c>
      <c r="G6047" s="9">
        <v>-1.2159557627455797</v>
      </c>
      <c r="H6047" s="9">
        <v>-0.25057033781195059</v>
      </c>
      <c r="I6047" s="9">
        <v>1.0044550435850397</v>
      </c>
      <c r="J6047" s="9">
        <v>0.14137185644358397</v>
      </c>
      <c r="K6047" s="4">
        <f t="shared" si="569"/>
        <v>100</v>
      </c>
      <c r="L6047" s="1">
        <f t="shared" si="566"/>
        <v>179.91517406227226</v>
      </c>
      <c r="M6047" s="1">
        <f t="shared" si="566"/>
        <v>141.07537641690996</v>
      </c>
      <c r="N6047" s="1">
        <f t="shared" si="566"/>
        <v>134.17974269114103</v>
      </c>
      <c r="O6047" s="1">
        <f t="shared" si="566"/>
        <v>164.03359808443889</v>
      </c>
      <c r="P6047" s="1">
        <f t="shared" si="567"/>
        <v>168.73773480923614</v>
      </c>
      <c r="Q6047" s="6">
        <f t="shared" si="568"/>
        <v>48.737734809236144</v>
      </c>
      <c r="R6047" s="1">
        <f>AVERAGE($Q$4:Q6047)</f>
        <v>16.494559096837975</v>
      </c>
      <c r="S6047" s="1">
        <f>STDEV($R$4:R6047)</f>
        <v>1.4690201589818868</v>
      </c>
      <c r="T6047" s="1">
        <f t="shared" si="570"/>
        <v>16.463478254201316</v>
      </c>
      <c r="U6047" s="1">
        <f t="shared" si="571"/>
        <v>16.525639939474633</v>
      </c>
    </row>
    <row r="6048" spans="5:21" x14ac:dyDescent="0.2">
      <c r="E6048" s="1">
        <v>6045</v>
      </c>
      <c r="F6048" s="9">
        <v>-0.65022277340176515</v>
      </c>
      <c r="G6048" s="9">
        <v>-0.22521021492138971</v>
      </c>
      <c r="H6048" s="9">
        <v>-1.1200449989701156</v>
      </c>
      <c r="I6048" s="9">
        <v>0.14469378584180959</v>
      </c>
      <c r="J6048" s="9">
        <v>-0.51344841267564334</v>
      </c>
      <c r="K6048" s="4">
        <f t="shared" si="569"/>
        <v>100</v>
      </c>
      <c r="L6048" s="1">
        <f t="shared" si="566"/>
        <v>87.80563085308664</v>
      </c>
      <c r="M6048" s="1">
        <f t="shared" si="566"/>
        <v>83.938432889916911</v>
      </c>
      <c r="N6048" s="1">
        <f t="shared" si="566"/>
        <v>67.092655941356796</v>
      </c>
      <c r="O6048" s="1">
        <f t="shared" si="566"/>
        <v>69.062600415962279</v>
      </c>
      <c r="P6048" s="1">
        <f t="shared" si="567"/>
        <v>62.322571475974314</v>
      </c>
      <c r="Q6048" s="6">
        <f t="shared" si="568"/>
        <v>0</v>
      </c>
      <c r="R6048" s="1">
        <f>AVERAGE($Q$4:Q6048)</f>
        <v>16.491830468368686</v>
      </c>
      <c r="S6048" s="1">
        <f>STDEV($R$4:R6048)</f>
        <v>1.4688987304115855</v>
      </c>
      <c r="T6048" s="1">
        <f t="shared" si="570"/>
        <v>16.460754765544142</v>
      </c>
      <c r="U6048" s="1">
        <f t="shared" si="571"/>
        <v>16.522906171193231</v>
      </c>
    </row>
    <row r="6049" spans="5:21" x14ac:dyDescent="0.2">
      <c r="E6049" s="1">
        <v>6046</v>
      </c>
      <c r="F6049" s="9">
        <v>-0.56639009926584549</v>
      </c>
      <c r="G6049" s="9">
        <v>-6.4712821767898276E-2</v>
      </c>
      <c r="H6049" s="9">
        <v>1.3022713574173395</v>
      </c>
      <c r="I6049" s="9">
        <v>0.26764837457449175</v>
      </c>
      <c r="J6049" s="9">
        <v>1.1994188753305934</v>
      </c>
      <c r="K6049" s="4">
        <f t="shared" si="569"/>
        <v>100</v>
      </c>
      <c r="L6049" s="1">
        <f t="shared" si="566"/>
        <v>89.290238101549093</v>
      </c>
      <c r="M6049" s="1">
        <f t="shared" si="566"/>
        <v>88.142039791874311</v>
      </c>
      <c r="N6049" s="1">
        <f t="shared" si="566"/>
        <v>114.3660047221516</v>
      </c>
      <c r="O6049" s="1">
        <f t="shared" si="566"/>
        <v>120.65479666985863</v>
      </c>
      <c r="P6049" s="1">
        <f t="shared" si="567"/>
        <v>153.36448193610499</v>
      </c>
      <c r="Q6049" s="6">
        <f t="shared" si="568"/>
        <v>33.364481936104994</v>
      </c>
      <c r="R6049" s="1">
        <f>AVERAGE($Q$4:Q6049)</f>
        <v>16.494621181479459</v>
      </c>
      <c r="S6049" s="1">
        <f>STDEV($R$4:R6049)</f>
        <v>1.4687773189087381</v>
      </c>
      <c r="T6049" s="1">
        <f t="shared" si="570"/>
        <v>16.463550617043207</v>
      </c>
      <c r="U6049" s="1">
        <f t="shared" si="571"/>
        <v>16.525691745915712</v>
      </c>
    </row>
    <row r="6050" spans="5:21" x14ac:dyDescent="0.2">
      <c r="E6050" s="1">
        <v>6047</v>
      </c>
      <c r="F6050" s="9">
        <v>-1.1537395039340481</v>
      </c>
      <c r="G6050" s="9">
        <v>-0.94440565590048209</v>
      </c>
      <c r="H6050" s="9">
        <v>1.2593113751790952</v>
      </c>
      <c r="I6050" s="9">
        <v>0.70804844654048793</v>
      </c>
      <c r="J6050" s="9">
        <v>-0.1462285581510514</v>
      </c>
      <c r="K6050" s="4">
        <f t="shared" si="569"/>
        <v>100</v>
      </c>
      <c r="L6050" s="1">
        <f t="shared" si="566"/>
        <v>79.393959235489234</v>
      </c>
      <c r="M6050" s="1">
        <f t="shared" si="566"/>
        <v>65.729060839754382</v>
      </c>
      <c r="N6050" s="1">
        <f t="shared" si="566"/>
        <v>84.555103060377448</v>
      </c>
      <c r="O6050" s="1">
        <f t="shared" si="566"/>
        <v>97.418206513013928</v>
      </c>
      <c r="P6050" s="1">
        <f t="shared" si="567"/>
        <v>94.610400013679566</v>
      </c>
      <c r="Q6050" s="6">
        <f t="shared" si="568"/>
        <v>0</v>
      </c>
      <c r="R6050" s="1">
        <f>AVERAGE($Q$4:Q6050)</f>
        <v>16.491893445216608</v>
      </c>
      <c r="S6050" s="1">
        <f>STDEV($R$4:R6050)</f>
        <v>1.4686559502388477</v>
      </c>
      <c r="T6050" s="1">
        <f t="shared" si="570"/>
        <v>16.460828017200345</v>
      </c>
      <c r="U6050" s="1">
        <f t="shared" si="571"/>
        <v>16.52295887323287</v>
      </c>
    </row>
    <row r="6051" spans="5:21" x14ac:dyDescent="0.2">
      <c r="E6051" s="1">
        <v>6048</v>
      </c>
      <c r="F6051" s="9">
        <v>3.7721292756032199E-2</v>
      </c>
      <c r="G6051" s="9">
        <v>-0.35112407203996554</v>
      </c>
      <c r="H6051" s="9">
        <v>0.51488314056769013</v>
      </c>
      <c r="I6051" s="9">
        <v>-1.0476674106030259</v>
      </c>
      <c r="J6051" s="9">
        <v>-0.57765191741054878</v>
      </c>
      <c r="K6051" s="4">
        <f t="shared" si="569"/>
        <v>100</v>
      </c>
      <c r="L6051" s="1">
        <f t="shared" si="566"/>
        <v>100.75727881695613</v>
      </c>
      <c r="M6051" s="1">
        <f t="shared" si="566"/>
        <v>93.924346159475022</v>
      </c>
      <c r="N6051" s="1">
        <f t="shared" si="566"/>
        <v>104.11189750097586</v>
      </c>
      <c r="O6051" s="1">
        <f t="shared" si="566"/>
        <v>84.430843244008955</v>
      </c>
      <c r="P6051" s="1">
        <f t="shared" si="567"/>
        <v>75.21888973090131</v>
      </c>
      <c r="Q6051" s="6">
        <f t="shared" si="568"/>
        <v>0</v>
      </c>
      <c r="R6051" s="1">
        <f>AVERAGE($Q$4:Q6051)</f>
        <v>16.489166610982938</v>
      </c>
      <c r="S6051" s="1">
        <f>STDEV($R$4:R6051)</f>
        <v>1.4685346252130465</v>
      </c>
      <c r="T6051" s="1">
        <f t="shared" si="570"/>
        <v>16.45810631740185</v>
      </c>
      <c r="U6051" s="1">
        <f t="shared" si="571"/>
        <v>16.520226904564026</v>
      </c>
    </row>
    <row r="6052" spans="5:21" x14ac:dyDescent="0.2">
      <c r="E6052" s="1">
        <v>6049</v>
      </c>
      <c r="F6052" s="9">
        <v>-0.34590016184665728</v>
      </c>
      <c r="G6052" s="9">
        <v>0.42212604967062362</v>
      </c>
      <c r="H6052" s="9">
        <v>-2.3227039491757751</v>
      </c>
      <c r="I6052" s="9">
        <v>0.56134808801289182</v>
      </c>
      <c r="J6052" s="9">
        <v>0.47823164095461834</v>
      </c>
      <c r="K6052" s="4">
        <f t="shared" si="569"/>
        <v>100</v>
      </c>
      <c r="L6052" s="1">
        <f t="shared" si="566"/>
        <v>93.315866618905034</v>
      </c>
      <c r="M6052" s="1">
        <f t="shared" si="566"/>
        <v>101.53619780776427</v>
      </c>
      <c r="N6052" s="1">
        <f t="shared" si="566"/>
        <v>63.807744728844796</v>
      </c>
      <c r="O6052" s="1">
        <f t="shared" si="566"/>
        <v>71.389028232079937</v>
      </c>
      <c r="P6052" s="1">
        <f t="shared" si="567"/>
        <v>78.554332529773021</v>
      </c>
      <c r="Q6052" s="6">
        <f t="shared" si="568"/>
        <v>0</v>
      </c>
      <c r="R6052" s="1">
        <f>AVERAGE($Q$4:Q6052)</f>
        <v>16.4864406783311</v>
      </c>
      <c r="S6052" s="1">
        <f>STDEV($R$4:R6052)</f>
        <v>1.4684133446409717</v>
      </c>
      <c r="T6052" s="1">
        <f t="shared" si="570"/>
        <v>16.455385517183895</v>
      </c>
      <c r="U6052" s="1">
        <f t="shared" si="571"/>
        <v>16.517495839478304</v>
      </c>
    </row>
    <row r="6053" spans="5:21" x14ac:dyDescent="0.2">
      <c r="E6053" s="1">
        <v>6050</v>
      </c>
      <c r="F6053" s="9">
        <v>1.3381304597714916</v>
      </c>
      <c r="G6053" s="9">
        <v>-0.86863110482227057</v>
      </c>
      <c r="H6053" s="9">
        <v>0.71166368798003532</v>
      </c>
      <c r="I6053" s="9">
        <v>-0.5993706508888863</v>
      </c>
      <c r="J6053" s="9">
        <v>1.2516647984739393</v>
      </c>
      <c r="K6053" s="4">
        <f t="shared" si="569"/>
        <v>100</v>
      </c>
      <c r="L6053" s="1">
        <f t="shared" si="566"/>
        <v>130.68584037776591</v>
      </c>
      <c r="M6053" s="1">
        <f t="shared" si="566"/>
        <v>109.84497537240146</v>
      </c>
      <c r="N6053" s="1">
        <f t="shared" si="566"/>
        <v>126.64688674395562</v>
      </c>
      <c r="O6053" s="1">
        <f t="shared" si="566"/>
        <v>112.33985140706793</v>
      </c>
      <c r="P6053" s="1">
        <f t="shared" si="567"/>
        <v>144.2952610221142</v>
      </c>
      <c r="Q6053" s="6">
        <f t="shared" si="568"/>
        <v>24.295261022114204</v>
      </c>
      <c r="R6053" s="1">
        <f>AVERAGE($Q$4:Q6053)</f>
        <v>16.48773139243751</v>
      </c>
      <c r="S6053" s="1">
        <f>STDEV($R$4:R6053)</f>
        <v>1.4682920871956171</v>
      </c>
      <c r="T6053" s="1">
        <f t="shared" si="570"/>
        <v>16.45668136217456</v>
      </c>
      <c r="U6053" s="1">
        <f t="shared" si="571"/>
        <v>16.51878142270046</v>
      </c>
    </row>
    <row r="6054" spans="5:21" x14ac:dyDescent="0.2">
      <c r="E6054" s="1">
        <v>6051</v>
      </c>
      <c r="F6054" s="9">
        <v>-0.12680970939982217</v>
      </c>
      <c r="G6054" s="9">
        <v>2.2887434170115739E-2</v>
      </c>
      <c r="H6054" s="9">
        <v>1.652470018598251</v>
      </c>
      <c r="I6054" s="9">
        <v>0.74482386480667628</v>
      </c>
      <c r="J6054" s="9">
        <v>0.93344851848087274</v>
      </c>
      <c r="K6054" s="4">
        <f t="shared" si="569"/>
        <v>100</v>
      </c>
      <c r="L6054" s="1">
        <f t="shared" si="566"/>
        <v>97.49569704012562</v>
      </c>
      <c r="M6054" s="1">
        <f t="shared" si="566"/>
        <v>97.943005302489965</v>
      </c>
      <c r="N6054" s="1">
        <f t="shared" si="566"/>
        <v>136.30291630045284</v>
      </c>
      <c r="O6054" s="1">
        <f t="shared" si="566"/>
        <v>158.19754037133274</v>
      </c>
      <c r="P6054" s="1">
        <f t="shared" si="567"/>
        <v>190.66809831322809</v>
      </c>
      <c r="Q6054" s="6">
        <f t="shared" si="568"/>
        <v>70.668098313228086</v>
      </c>
      <c r="R6054" s="1">
        <f>AVERAGE($Q$4:Q6054)</f>
        <v>16.496685344994241</v>
      </c>
      <c r="S6054" s="1">
        <f>STDEV($R$4:R6054)</f>
        <v>1.4681708169774785</v>
      </c>
      <c r="T6054" s="1">
        <f t="shared" si="570"/>
        <v>16.465640444825556</v>
      </c>
      <c r="U6054" s="1">
        <f t="shared" si="571"/>
        <v>16.527730245162925</v>
      </c>
    </row>
    <row r="6055" spans="5:21" x14ac:dyDescent="0.2">
      <c r="E6055" s="1">
        <v>6052</v>
      </c>
      <c r="F6055" s="9">
        <v>0.96104031399590895</v>
      </c>
      <c r="G6055" s="9">
        <v>1.6592002793913707</v>
      </c>
      <c r="H6055" s="9">
        <v>-0.74471358857408632</v>
      </c>
      <c r="I6055" s="9">
        <v>0.62136678025126457</v>
      </c>
      <c r="J6055" s="9">
        <v>6.4414962253067642E-2</v>
      </c>
      <c r="K6055" s="4">
        <f t="shared" si="569"/>
        <v>100</v>
      </c>
      <c r="L6055" s="1">
        <f t="shared" si="566"/>
        <v>121.19226467528514</v>
      </c>
      <c r="M6055" s="1">
        <f t="shared" si="566"/>
        <v>168.88504977756807</v>
      </c>
      <c r="N6055" s="1">
        <f t="shared" si="566"/>
        <v>145.51447801962308</v>
      </c>
      <c r="O6055" s="1">
        <f t="shared" si="566"/>
        <v>164.76973322632276</v>
      </c>
      <c r="P6055" s="1">
        <f t="shared" si="567"/>
        <v>166.90619290330986</v>
      </c>
      <c r="Q6055" s="6">
        <f t="shared" si="568"/>
        <v>46.906192903309858</v>
      </c>
      <c r="R6055" s="1">
        <f>AVERAGE($Q$4:Q6055)</f>
        <v>16.501710048820797</v>
      </c>
      <c r="S6055" s="1">
        <f>STDEV($R$4:R6055)</f>
        <v>1.468049556738704</v>
      </c>
      <c r="T6055" s="1">
        <f t="shared" si="570"/>
        <v>16.470670277475691</v>
      </c>
      <c r="U6055" s="1">
        <f t="shared" si="571"/>
        <v>16.532749820165904</v>
      </c>
    </row>
    <row r="6056" spans="5:21" x14ac:dyDescent="0.2">
      <c r="E6056" s="1">
        <v>6053</v>
      </c>
      <c r="F6056" s="9">
        <v>-1.2542545846372377</v>
      </c>
      <c r="G6056" s="9">
        <v>0.33510104913148098</v>
      </c>
      <c r="H6056" s="9">
        <v>-2.4639666662551463</v>
      </c>
      <c r="I6056" s="9">
        <v>-7.5580146585707553E-2</v>
      </c>
      <c r="J6056" s="9">
        <v>-0.79794745033723302</v>
      </c>
      <c r="K6056" s="4">
        <f t="shared" si="569"/>
        <v>100</v>
      </c>
      <c r="L6056" s="1">
        <f t="shared" si="566"/>
        <v>77.813837017112377</v>
      </c>
      <c r="M6056" s="1">
        <f t="shared" si="566"/>
        <v>83.20766565729059</v>
      </c>
      <c r="N6056" s="1">
        <f t="shared" si="566"/>
        <v>50.833020112339831</v>
      </c>
      <c r="O6056" s="1">
        <f t="shared" si="566"/>
        <v>50.070405066782669</v>
      </c>
      <c r="P6056" s="1">
        <f t="shared" si="567"/>
        <v>42.684703587384902</v>
      </c>
      <c r="Q6056" s="6">
        <f t="shared" si="568"/>
        <v>0</v>
      </c>
      <c r="R6056" s="1">
        <f>AVERAGE($Q$4:Q6056)</f>
        <v>16.498983845277294</v>
      </c>
      <c r="S6056" s="1">
        <f>STDEV($R$4:R6056)</f>
        <v>1.4679283370712208</v>
      </c>
      <c r="T6056" s="1">
        <f t="shared" si="570"/>
        <v>16.467949200838778</v>
      </c>
      <c r="U6056" s="1">
        <f t="shared" si="571"/>
        <v>16.530018489715811</v>
      </c>
    </row>
    <row r="6057" spans="5:21" x14ac:dyDescent="0.2">
      <c r="E6057" s="1">
        <v>6054</v>
      </c>
      <c r="F6057" s="9">
        <v>0.39779706639819779</v>
      </c>
      <c r="G6057" s="9">
        <v>-1.86355464393273</v>
      </c>
      <c r="H6057" s="9">
        <v>-0.68095005190116353</v>
      </c>
      <c r="I6057" s="9">
        <v>-0.45364004108705558</v>
      </c>
      <c r="J6057" s="9">
        <v>-2.3460415832232684</v>
      </c>
      <c r="K6057" s="4">
        <f t="shared" si="569"/>
        <v>100</v>
      </c>
      <c r="L6057" s="1">
        <f t="shared" si="566"/>
        <v>108.28098909051957</v>
      </c>
      <c r="M6057" s="1">
        <f t="shared" si="566"/>
        <v>74.590911533717374</v>
      </c>
      <c r="N6057" s="1">
        <f t="shared" si="566"/>
        <v>65.09375791798513</v>
      </c>
      <c r="O6057" s="1">
        <f t="shared" si="566"/>
        <v>59.447920995347197</v>
      </c>
      <c r="P6057" s="1">
        <f t="shared" si="567"/>
        <v>37.184512176294412</v>
      </c>
      <c r="Q6057" s="6">
        <f t="shared" si="568"/>
        <v>0</v>
      </c>
      <c r="R6057" s="1">
        <f>AVERAGE($Q$4:Q6057)</f>
        <v>16.496258542362646</v>
      </c>
      <c r="S6057" s="1">
        <f>STDEV($R$4:R6057)</f>
        <v>1.4678071587872277</v>
      </c>
      <c r="T6057" s="1">
        <f t="shared" si="570"/>
        <v>16.465229022897194</v>
      </c>
      <c r="U6057" s="1">
        <f t="shared" si="571"/>
        <v>16.527288061828099</v>
      </c>
    </row>
    <row r="6058" spans="5:21" x14ac:dyDescent="0.2">
      <c r="E6058" s="1">
        <v>6055</v>
      </c>
      <c r="F6058" s="9">
        <v>-0.13281805877340958</v>
      </c>
      <c r="G6058" s="9">
        <v>0.16489366316818632</v>
      </c>
      <c r="H6058" s="9">
        <v>-1.1677593647618778</v>
      </c>
      <c r="I6058" s="9">
        <v>-0.69609086494892836</v>
      </c>
      <c r="J6058" s="9">
        <v>-0.76712012742063962</v>
      </c>
      <c r="K6058" s="4">
        <f t="shared" si="569"/>
        <v>100</v>
      </c>
      <c r="L6058" s="1">
        <f t="shared" si="566"/>
        <v>97.378609762294772</v>
      </c>
      <c r="M6058" s="1">
        <f t="shared" si="566"/>
        <v>100.64357418386344</v>
      </c>
      <c r="N6058" s="1">
        <f t="shared" si="566"/>
        <v>79.681180917212956</v>
      </c>
      <c r="O6058" s="1">
        <f t="shared" si="566"/>
        <v>69.325670335993379</v>
      </c>
      <c r="P6058" s="1">
        <f t="shared" si="567"/>
        <v>59.465198093797952</v>
      </c>
      <c r="Q6058" s="6">
        <f t="shared" si="568"/>
        <v>0</v>
      </c>
      <c r="R6058" s="1">
        <f>AVERAGE($Q$4:Q6058)</f>
        <v>16.493534139630629</v>
      </c>
      <c r="S6058" s="1">
        <f>STDEV($R$4:R6058)</f>
        <v>1.4676860226973878</v>
      </c>
      <c r="T6058" s="1">
        <f t="shared" si="570"/>
        <v>16.462509743188217</v>
      </c>
      <c r="U6058" s="1">
        <f t="shared" si="571"/>
        <v>16.524558536073041</v>
      </c>
    </row>
    <row r="6059" spans="5:21" x14ac:dyDescent="0.2">
      <c r="E6059" s="1">
        <v>6056</v>
      </c>
      <c r="F6059" s="9">
        <v>0.95497625807183795</v>
      </c>
      <c r="G6059" s="9">
        <v>-0.645625277684303</v>
      </c>
      <c r="H6059" s="9">
        <v>-0.26037241696030833</v>
      </c>
      <c r="I6059" s="9">
        <v>-0.74923491411027499</v>
      </c>
      <c r="J6059" s="9">
        <v>0.83274244389031082</v>
      </c>
      <c r="K6059" s="4">
        <f t="shared" si="569"/>
        <v>100</v>
      </c>
      <c r="L6059" s="1">
        <f t="shared" si="566"/>
        <v>121.04537043666748</v>
      </c>
      <c r="M6059" s="1">
        <f t="shared" si="566"/>
        <v>106.3824247205297</v>
      </c>
      <c r="N6059" s="1">
        <f t="shared" si="566"/>
        <v>100.98438477229006</v>
      </c>
      <c r="O6059" s="1">
        <f t="shared" si="566"/>
        <v>86.931366442590388</v>
      </c>
      <c r="P6059" s="1">
        <f t="shared" si="567"/>
        <v>102.68513912158164</v>
      </c>
      <c r="Q6059" s="6">
        <f t="shared" si="568"/>
        <v>0</v>
      </c>
      <c r="R6059" s="1">
        <f>AVERAGE($Q$4:Q6059)</f>
        <v>16.490810636635313</v>
      </c>
      <c r="S6059" s="1">
        <f>STDEV($R$4:R6059)</f>
        <v>1.4675649296109234</v>
      </c>
      <c r="T6059" s="1">
        <f t="shared" si="570"/>
        <v>16.459791361249454</v>
      </c>
      <c r="U6059" s="1">
        <f t="shared" si="571"/>
        <v>16.521829912021172</v>
      </c>
    </row>
    <row r="6060" spans="5:21" x14ac:dyDescent="0.2">
      <c r="E6060" s="1">
        <v>6057</v>
      </c>
      <c r="F6060" s="9">
        <v>0.43948830352746882</v>
      </c>
      <c r="G6060" s="9">
        <v>-1.2410896488290746</v>
      </c>
      <c r="H6060" s="9">
        <v>-0.97846850621863268</v>
      </c>
      <c r="I6060" s="9">
        <v>-1.9137860363116488</v>
      </c>
      <c r="J6060" s="9">
        <v>0.34001232052105479</v>
      </c>
      <c r="K6060" s="4">
        <f t="shared" si="569"/>
        <v>100</v>
      </c>
      <c r="L6060" s="1">
        <f t="shared" si="566"/>
        <v>109.18763744523613</v>
      </c>
      <c r="M6060" s="1">
        <f t="shared" si="566"/>
        <v>85.187091737415713</v>
      </c>
      <c r="N6060" s="1">
        <f t="shared" si="566"/>
        <v>70.046283448812559</v>
      </c>
      <c r="O6060" s="1">
        <f t="shared" ref="O6060:P6123" si="572">N6060*EXP((drift-(volatility^2)/2)*dt+volatility*SQRT(dt)*I6060)</f>
        <v>47.770056417351228</v>
      </c>
      <c r="P6060" s="1">
        <f t="shared" si="567"/>
        <v>51.131537166487412</v>
      </c>
      <c r="Q6060" s="6">
        <f t="shared" si="568"/>
        <v>0</v>
      </c>
      <c r="R6060" s="1">
        <f>AVERAGE($Q$4:Q6060)</f>
        <v>16.488088032931064</v>
      </c>
      <c r="S6060" s="1">
        <f>STDEV($R$4:R6060)</f>
        <v>1.4674438803355183</v>
      </c>
      <c r="T6060" s="1">
        <f t="shared" si="570"/>
        <v>16.457073876618839</v>
      </c>
      <c r="U6060" s="1">
        <f t="shared" si="571"/>
        <v>16.519102189243288</v>
      </c>
    </row>
    <row r="6061" spans="5:21" x14ac:dyDescent="0.2">
      <c r="E6061" s="1">
        <v>6058</v>
      </c>
      <c r="F6061" s="9">
        <v>-1.1859015103254933</v>
      </c>
      <c r="G6061" s="9">
        <v>-0.29954435376566835</v>
      </c>
      <c r="H6061" s="9">
        <v>0.48610218073008582</v>
      </c>
      <c r="I6061" s="9">
        <v>1.2368309398880228</v>
      </c>
      <c r="J6061" s="9">
        <v>0.21193727661739103</v>
      </c>
      <c r="K6061" s="4">
        <f t="shared" si="569"/>
        <v>100</v>
      </c>
      <c r="L6061" s="1">
        <f t="shared" ref="L6061:P6124" si="573">K6061*EXP((drift-(volatility^2)/2)*dt+volatility*SQRT(dt)*F6061)</f>
        <v>78.884904408285834</v>
      </c>
      <c r="M6061" s="1">
        <f t="shared" si="573"/>
        <v>74.297775598746469</v>
      </c>
      <c r="N6061" s="1">
        <f t="shared" si="573"/>
        <v>81.883822945488987</v>
      </c>
      <c r="O6061" s="1">
        <f t="shared" si="572"/>
        <v>104.86435284457701</v>
      </c>
      <c r="P6061" s="1">
        <f t="shared" si="572"/>
        <v>109.40483587449955</v>
      </c>
      <c r="Q6061" s="6">
        <f t="shared" si="568"/>
        <v>0</v>
      </c>
      <c r="R6061" s="1">
        <f>AVERAGE($Q$4:Q6061)</f>
        <v>16.485366328072541</v>
      </c>
      <c r="S6061" s="1">
        <f>STDEV($R$4:R6061)</f>
        <v>1.4673228756773748</v>
      </c>
      <c r="T6061" s="1">
        <f t="shared" si="570"/>
        <v>16.45435728883465</v>
      </c>
      <c r="U6061" s="1">
        <f t="shared" si="571"/>
        <v>16.516375367310431</v>
      </c>
    </row>
    <row r="6062" spans="5:21" x14ac:dyDescent="0.2">
      <c r="E6062" s="1">
        <v>6059</v>
      </c>
      <c r="F6062" s="9">
        <v>2.0890183805022389</v>
      </c>
      <c r="G6062" s="9">
        <v>0.10802068572957069</v>
      </c>
      <c r="H6062" s="9">
        <v>-0.32315938369720243</v>
      </c>
      <c r="I6062" s="9">
        <v>0.98482360044727102</v>
      </c>
      <c r="J6062" s="9">
        <v>-0.54751126299379393</v>
      </c>
      <c r="K6062" s="4">
        <f t="shared" si="569"/>
        <v>100</v>
      </c>
      <c r="L6062" s="1">
        <f t="shared" si="573"/>
        <v>151.86225032423508</v>
      </c>
      <c r="M6062" s="1">
        <f t="shared" si="573"/>
        <v>155.17879980662042</v>
      </c>
      <c r="N6062" s="1">
        <f t="shared" si="573"/>
        <v>145.46654406802361</v>
      </c>
      <c r="O6062" s="1">
        <f t="shared" si="572"/>
        <v>177.13476775191967</v>
      </c>
      <c r="P6062" s="1">
        <f t="shared" si="572"/>
        <v>158.76237539613751</v>
      </c>
      <c r="Q6062" s="6">
        <f t="shared" si="568"/>
        <v>38.762375396137514</v>
      </c>
      <c r="R6062" s="1">
        <f>AVERAGE($Q$4:Q6062)</f>
        <v>16.48904300888919</v>
      </c>
      <c r="S6062" s="1">
        <f>STDEV($R$4:R6062)</f>
        <v>1.4672018813351251</v>
      </c>
      <c r="T6062" s="1">
        <f t="shared" si="570"/>
        <v>16.458039085451812</v>
      </c>
      <c r="U6062" s="1">
        <f t="shared" si="571"/>
        <v>16.520046932326569</v>
      </c>
    </row>
    <row r="6063" spans="5:21" x14ac:dyDescent="0.2">
      <c r="E6063" s="1">
        <v>6060</v>
      </c>
      <c r="F6063" s="9">
        <v>1.1300744517939165</v>
      </c>
      <c r="G6063" s="9">
        <v>-1.0070880307466723</v>
      </c>
      <c r="H6063" s="9">
        <v>0.81772213889053091</v>
      </c>
      <c r="I6063" s="9">
        <v>-2.1181767806410789</v>
      </c>
      <c r="J6063" s="9">
        <v>-1.5223440641420893</v>
      </c>
      <c r="K6063" s="4">
        <f t="shared" si="569"/>
        <v>100</v>
      </c>
      <c r="L6063" s="1">
        <f t="shared" si="573"/>
        <v>125.35943316085788</v>
      </c>
      <c r="M6063" s="1">
        <f t="shared" si="573"/>
        <v>102.490229306675</v>
      </c>
      <c r="N6063" s="1">
        <f t="shared" si="573"/>
        <v>120.70045502442746</v>
      </c>
      <c r="O6063" s="1">
        <f t="shared" si="572"/>
        <v>79.018068527013682</v>
      </c>
      <c r="P6063" s="1">
        <f t="shared" si="572"/>
        <v>58.277013092033869</v>
      </c>
      <c r="Q6063" s="6">
        <f t="shared" si="568"/>
        <v>0</v>
      </c>
      <c r="R6063" s="1">
        <f>AVERAGE($Q$4:Q6063)</f>
        <v>16.486322044696305</v>
      </c>
      <c r="S6063" s="1">
        <f>STDEV($R$4:R6063)</f>
        <v>1.4670809312843143</v>
      </c>
      <c r="T6063" s="1">
        <f t="shared" si="570"/>
        <v>16.455323235068207</v>
      </c>
      <c r="U6063" s="1">
        <f t="shared" si="571"/>
        <v>16.517320854324403</v>
      </c>
    </row>
    <row r="6064" spans="5:21" x14ac:dyDescent="0.2">
      <c r="E6064" s="1">
        <v>6061</v>
      </c>
      <c r="F6064" s="9">
        <v>-2.8744398150593042</v>
      </c>
      <c r="G6064" s="9">
        <v>-2.1351388568291441</v>
      </c>
      <c r="H6064" s="9">
        <v>-0.80077825259650126</v>
      </c>
      <c r="I6064" s="9">
        <v>1.0815870155056473</v>
      </c>
      <c r="J6064" s="9">
        <v>0.70755504566477612</v>
      </c>
      <c r="K6064" s="4">
        <f t="shared" si="569"/>
        <v>100</v>
      </c>
      <c r="L6064" s="1">
        <f t="shared" si="573"/>
        <v>56.276791609741636</v>
      </c>
      <c r="M6064" s="1">
        <f t="shared" si="573"/>
        <v>36.717535651407118</v>
      </c>
      <c r="N6064" s="1">
        <f t="shared" si="573"/>
        <v>31.283750240544723</v>
      </c>
      <c r="O6064" s="1">
        <f t="shared" si="572"/>
        <v>38.838662403305136</v>
      </c>
      <c r="P6064" s="1">
        <f t="shared" si="572"/>
        <v>44.742651248507769</v>
      </c>
      <c r="Q6064" s="6">
        <f t="shared" si="568"/>
        <v>0</v>
      </c>
      <c r="R6064" s="1">
        <f>AVERAGE($Q$4:Q6064)</f>
        <v>16.483601978363239</v>
      </c>
      <c r="S6064" s="1">
        <f>STDEV($R$4:R6064)</f>
        <v>1.4669600263294105</v>
      </c>
      <c r="T6064" s="1">
        <f t="shared" si="570"/>
        <v>16.452608280536836</v>
      </c>
      <c r="U6064" s="1">
        <f t="shared" si="571"/>
        <v>16.514595676189643</v>
      </c>
    </row>
    <row r="6065" spans="5:21" x14ac:dyDescent="0.2">
      <c r="E6065" s="1">
        <v>6062</v>
      </c>
      <c r="F6065" s="9">
        <v>1.1046449799323454</v>
      </c>
      <c r="G6065" s="9">
        <v>0.94736151368124411</v>
      </c>
      <c r="H6065" s="9">
        <v>0.76889591582585126</v>
      </c>
      <c r="I6065" s="9">
        <v>-1.9094477465841919</v>
      </c>
      <c r="J6065" s="9">
        <v>-0.48905803851084784</v>
      </c>
      <c r="K6065" s="4">
        <f t="shared" si="569"/>
        <v>100</v>
      </c>
      <c r="L6065" s="1">
        <f t="shared" si="573"/>
        <v>124.72348687384833</v>
      </c>
      <c r="M6065" s="1">
        <f t="shared" si="573"/>
        <v>150.74225905110885</v>
      </c>
      <c r="N6065" s="1">
        <f t="shared" si="573"/>
        <v>175.80064740665003</v>
      </c>
      <c r="O6065" s="1">
        <f t="shared" si="572"/>
        <v>119.99632514952145</v>
      </c>
      <c r="P6065" s="1">
        <f t="shared" si="572"/>
        <v>108.81503463483429</v>
      </c>
      <c r="Q6065" s="6">
        <f t="shared" si="568"/>
        <v>0</v>
      </c>
      <c r="R6065" s="1">
        <f>AVERAGE($Q$4:Q6065)</f>
        <v>16.48088280944566</v>
      </c>
      <c r="S6065" s="1">
        <f>STDEV($R$4:R6065)</f>
        <v>1.4668391672733867</v>
      </c>
      <c r="T6065" s="1">
        <f t="shared" si="570"/>
        <v>16.449894221397059</v>
      </c>
      <c r="U6065" s="1">
        <f t="shared" si="571"/>
        <v>16.511871397494261</v>
      </c>
    </row>
    <row r="6066" spans="5:21" x14ac:dyDescent="0.2">
      <c r="E6066" s="1">
        <v>6063</v>
      </c>
      <c r="F6066" s="9">
        <v>2.2710082703270018E-2</v>
      </c>
      <c r="G6066" s="9">
        <v>0.704887952451827</v>
      </c>
      <c r="H6066" s="9">
        <v>1.4850047591608018</v>
      </c>
      <c r="I6066" s="9">
        <v>-0.99021008281852119</v>
      </c>
      <c r="J6066" s="9">
        <v>7.4652461989899166E-2</v>
      </c>
      <c r="K6066" s="4">
        <f t="shared" si="569"/>
        <v>100</v>
      </c>
      <c r="L6066" s="1">
        <f t="shared" si="573"/>
        <v>100.45523471324329</v>
      </c>
      <c r="M6066" s="1">
        <f t="shared" si="573"/>
        <v>115.66404126443126</v>
      </c>
      <c r="N6066" s="1">
        <f t="shared" si="573"/>
        <v>155.66258449425126</v>
      </c>
      <c r="O6066" s="1">
        <f t="shared" si="572"/>
        <v>127.6955261406774</v>
      </c>
      <c r="P6066" s="1">
        <f t="shared" si="572"/>
        <v>129.61638724100453</v>
      </c>
      <c r="Q6066" s="6">
        <f t="shared" si="568"/>
        <v>9.6163872410045315</v>
      </c>
      <c r="R6066" s="1">
        <f>AVERAGE($Q$4:Q6066)</f>
        <v>16.479750614893717</v>
      </c>
      <c r="S6066" s="1">
        <f>STDEV($R$4:R6066)</f>
        <v>1.466718344994596</v>
      </c>
      <c r="T6066" s="1">
        <f t="shared" si="570"/>
        <v>16.448767134792369</v>
      </c>
      <c r="U6066" s="1">
        <f t="shared" si="571"/>
        <v>16.510734094995065</v>
      </c>
    </row>
    <row r="6067" spans="5:21" x14ac:dyDescent="0.2">
      <c r="E6067" s="1">
        <v>6064</v>
      </c>
      <c r="F6067" s="9">
        <v>0.20528432287392206</v>
      </c>
      <c r="G6067" s="9">
        <v>-0.45013052840658929</v>
      </c>
      <c r="H6067" s="9">
        <v>-0.6434515853470657</v>
      </c>
      <c r="I6067" s="9">
        <v>-0.69801330937480088</v>
      </c>
      <c r="J6067" s="9">
        <v>-1.1945667210966349</v>
      </c>
      <c r="K6067" s="4">
        <f t="shared" si="569"/>
        <v>100</v>
      </c>
      <c r="L6067" s="1">
        <f t="shared" si="573"/>
        <v>104.19113517069376</v>
      </c>
      <c r="M6067" s="1">
        <f t="shared" si="573"/>
        <v>95.221041818687254</v>
      </c>
      <c r="N6067" s="1">
        <f t="shared" si="573"/>
        <v>83.722740220063201</v>
      </c>
      <c r="O6067" s="1">
        <f t="shared" si="572"/>
        <v>72.813979723560365</v>
      </c>
      <c r="P6067" s="1">
        <f t="shared" si="572"/>
        <v>57.339779887221901</v>
      </c>
      <c r="Q6067" s="6">
        <f t="shared" si="568"/>
        <v>0</v>
      </c>
      <c r="R6067" s="1">
        <f>AVERAGE($Q$4:Q6067)</f>
        <v>16.477032977918967</v>
      </c>
      <c r="S6067" s="1">
        <f>STDEV($R$4:R6067)</f>
        <v>1.4665975697382481</v>
      </c>
      <c r="T6067" s="1">
        <f t="shared" si="570"/>
        <v>16.446054603718533</v>
      </c>
      <c r="U6067" s="1">
        <f t="shared" si="571"/>
        <v>16.5080113521194</v>
      </c>
    </row>
    <row r="6068" spans="5:21" x14ac:dyDescent="0.2">
      <c r="E6068" s="1">
        <v>6065</v>
      </c>
      <c r="F6068" s="9">
        <v>0.72022203312371857</v>
      </c>
      <c r="G6068" s="9">
        <v>0.49489813136460725</v>
      </c>
      <c r="H6068" s="9">
        <v>-0.90947651187889278</v>
      </c>
      <c r="I6068" s="9">
        <v>-0.52158384278300218</v>
      </c>
      <c r="J6068" s="9">
        <v>0.18135324353352189</v>
      </c>
      <c r="K6068" s="4">
        <f t="shared" si="569"/>
        <v>100</v>
      </c>
      <c r="L6068" s="1">
        <f t="shared" si="573"/>
        <v>115.4935394168846</v>
      </c>
      <c r="M6068" s="1">
        <f t="shared" si="573"/>
        <v>127.50992680804491</v>
      </c>
      <c r="N6068" s="1">
        <f t="shared" si="573"/>
        <v>106.30357505264489</v>
      </c>
      <c r="O6068" s="1">
        <f t="shared" si="572"/>
        <v>95.77312832258113</v>
      </c>
      <c r="P6068" s="1">
        <f t="shared" si="572"/>
        <v>99.310648073832112</v>
      </c>
      <c r="Q6068" s="6">
        <f t="shared" si="568"/>
        <v>0</v>
      </c>
      <c r="R6068" s="1">
        <f>AVERAGE($Q$4:Q6068)</f>
        <v>16.474316237114692</v>
      </c>
      <c r="S6068" s="1">
        <f>STDEV($R$4:R6068)</f>
        <v>1.466476842303559</v>
      </c>
      <c r="T6068" s="1">
        <f t="shared" si="570"/>
        <v>16.443342966752606</v>
      </c>
      <c r="U6068" s="1">
        <f t="shared" si="571"/>
        <v>16.505289507476778</v>
      </c>
    </row>
    <row r="6069" spans="5:21" x14ac:dyDescent="0.2">
      <c r="E6069" s="1">
        <v>6066</v>
      </c>
      <c r="F6069" s="9">
        <v>1.0345843293180224</v>
      </c>
      <c r="G6069" s="9">
        <v>0.52533550842781551</v>
      </c>
      <c r="H6069" s="9">
        <v>-0.35340917747817002</v>
      </c>
      <c r="I6069" s="9">
        <v>-0.52625182433985174</v>
      </c>
      <c r="J6069" s="9">
        <v>-0.5691413207387086</v>
      </c>
      <c r="K6069" s="4">
        <f t="shared" si="569"/>
        <v>100</v>
      </c>
      <c r="L6069" s="1">
        <f t="shared" si="573"/>
        <v>122.98803224921282</v>
      </c>
      <c r="M6069" s="1">
        <f t="shared" si="573"/>
        <v>136.6132790397111</v>
      </c>
      <c r="N6069" s="1">
        <f t="shared" si="573"/>
        <v>127.29055627879046</v>
      </c>
      <c r="O6069" s="1">
        <f t="shared" si="572"/>
        <v>114.57412038571933</v>
      </c>
      <c r="P6069" s="1">
        <f t="shared" si="572"/>
        <v>102.24722845959462</v>
      </c>
      <c r="Q6069" s="6">
        <f t="shared" si="568"/>
        <v>0</v>
      </c>
      <c r="R6069" s="1">
        <f>AVERAGE($Q$4:Q6069)</f>
        <v>16.471600392037686</v>
      </c>
      <c r="S6069" s="1">
        <f>STDEV($R$4:R6069)</f>
        <v>1.4663561634882305</v>
      </c>
      <c r="T6069" s="1">
        <f t="shared" si="570"/>
        <v>16.440632223435212</v>
      </c>
      <c r="U6069" s="1">
        <f t="shared" si="571"/>
        <v>16.50256856064016</v>
      </c>
    </row>
    <row r="6070" spans="5:21" x14ac:dyDescent="0.2">
      <c r="E6070" s="1">
        <v>6067</v>
      </c>
      <c r="F6070" s="9">
        <v>0.75835941970581189</v>
      </c>
      <c r="G6070" s="9">
        <v>-0.67064320319332182</v>
      </c>
      <c r="H6070" s="9">
        <v>-0.47967887439881451</v>
      </c>
      <c r="I6070" s="9">
        <v>-0.14437546269618906</v>
      </c>
      <c r="J6070" s="9">
        <v>0.88933575170813128</v>
      </c>
      <c r="K6070" s="4">
        <f t="shared" si="569"/>
        <v>100</v>
      </c>
      <c r="L6070" s="1">
        <f t="shared" si="573"/>
        <v>116.37783194234569</v>
      </c>
      <c r="M6070" s="1">
        <f t="shared" si="573"/>
        <v>101.76980298229917</v>
      </c>
      <c r="N6070" s="1">
        <f t="shared" si="573"/>
        <v>92.460142004869127</v>
      </c>
      <c r="O6070" s="1">
        <f t="shared" si="572"/>
        <v>89.828523802544908</v>
      </c>
      <c r="P6070" s="1">
        <f t="shared" si="572"/>
        <v>107.31513708207792</v>
      </c>
      <c r="Q6070" s="6">
        <f t="shared" si="568"/>
        <v>0</v>
      </c>
      <c r="R6070" s="1">
        <f>AVERAGE($Q$4:Q6070)</f>
        <v>16.468885442245032</v>
      </c>
      <c r="S6070" s="1">
        <f>STDEV($R$4:R6070)</f>
        <v>1.4662355340885216</v>
      </c>
      <c r="T6070" s="1">
        <f t="shared" si="570"/>
        <v>16.437922373307277</v>
      </c>
      <c r="U6070" s="1">
        <f t="shared" si="571"/>
        <v>16.499848511182787</v>
      </c>
    </row>
    <row r="6071" spans="5:21" x14ac:dyDescent="0.2">
      <c r="E6071" s="1">
        <v>6068</v>
      </c>
      <c r="F6071" s="9">
        <v>0.2057936399069149</v>
      </c>
      <c r="G6071" s="9">
        <v>0.45589558794745244</v>
      </c>
      <c r="H6071" s="9">
        <v>0.30205569601093885</v>
      </c>
      <c r="I6071" s="9">
        <v>-0.23287384465220384</v>
      </c>
      <c r="J6071" s="9">
        <v>-1.4629722500103526</v>
      </c>
      <c r="K6071" s="4">
        <f t="shared" si="569"/>
        <v>100</v>
      </c>
      <c r="L6071" s="1">
        <f t="shared" si="573"/>
        <v>104.20174897522958</v>
      </c>
      <c r="M6071" s="1">
        <f t="shared" si="573"/>
        <v>114.14939027889612</v>
      </c>
      <c r="N6071" s="1">
        <f t="shared" si="573"/>
        <v>121.25783796773072</v>
      </c>
      <c r="O6071" s="1">
        <f t="shared" si="572"/>
        <v>115.73978075219176</v>
      </c>
      <c r="P6071" s="1">
        <f t="shared" si="572"/>
        <v>86.37946308916456</v>
      </c>
      <c r="Q6071" s="6">
        <f t="shared" si="568"/>
        <v>0</v>
      </c>
      <c r="R6071" s="1">
        <f>AVERAGE($Q$4:Q6071)</f>
        <v>16.4661713872941</v>
      </c>
      <c r="S6071" s="1">
        <f>STDEV($R$4:R6071)</f>
        <v>1.4661149548991936</v>
      </c>
      <c r="T6071" s="1">
        <f t="shared" si="570"/>
        <v>16.435213415910074</v>
      </c>
      <c r="U6071" s="1">
        <f t="shared" si="571"/>
        <v>16.497129358678126</v>
      </c>
    </row>
    <row r="6072" spans="5:21" x14ac:dyDescent="0.2">
      <c r="E6072" s="1">
        <v>6069</v>
      </c>
      <c r="F6072" s="9">
        <v>0.5005858838558197</v>
      </c>
      <c r="G6072" s="9">
        <v>1.1339670891175047</v>
      </c>
      <c r="H6072" s="9">
        <v>1.3594353731605224</v>
      </c>
      <c r="I6072" s="9">
        <v>0.56135604609153233</v>
      </c>
      <c r="J6072" s="9">
        <v>0.62512981457985006</v>
      </c>
      <c r="K6072" s="4">
        <f t="shared" si="569"/>
        <v>100</v>
      </c>
      <c r="L6072" s="1">
        <f t="shared" si="573"/>
        <v>110.53004260229254</v>
      </c>
      <c r="M6072" s="1">
        <f t="shared" si="573"/>
        <v>138.66774951745288</v>
      </c>
      <c r="N6072" s="1">
        <f t="shared" si="573"/>
        <v>181.99293273834624</v>
      </c>
      <c r="O6072" s="1">
        <f t="shared" si="572"/>
        <v>203.61665103933407</v>
      </c>
      <c r="P6072" s="1">
        <f t="shared" si="572"/>
        <v>230.73388359053521</v>
      </c>
      <c r="Q6072" s="6">
        <f t="shared" si="568"/>
        <v>110.73388359053521</v>
      </c>
      <c r="R6072" s="1">
        <f>AVERAGE($Q$4:Q6072)</f>
        <v>16.481704047073841</v>
      </c>
      <c r="S6072" s="1">
        <f>STDEV($R$4:R6072)</f>
        <v>1.4659942996653661</v>
      </c>
      <c r="T6072" s="1">
        <f t="shared" si="570"/>
        <v>16.45075117379896</v>
      </c>
      <c r="U6072" s="1">
        <f t="shared" si="571"/>
        <v>16.512656920348721</v>
      </c>
    </row>
    <row r="6073" spans="5:21" x14ac:dyDescent="0.2">
      <c r="E6073" s="1">
        <v>6070</v>
      </c>
      <c r="F6073" s="9">
        <v>-0.515971123604686</v>
      </c>
      <c r="G6073" s="9">
        <v>-8.0473228081245907E-2</v>
      </c>
      <c r="H6073" s="9">
        <v>1.5193108993116766E-2</v>
      </c>
      <c r="I6073" s="9">
        <v>-0.33318428904749453</v>
      </c>
      <c r="J6073" s="9">
        <v>-1.0566122909949627</v>
      </c>
      <c r="K6073" s="4">
        <f t="shared" si="569"/>
        <v>100</v>
      </c>
      <c r="L6073" s="1">
        <f t="shared" si="573"/>
        <v>90.195177513631776</v>
      </c>
      <c r="M6073" s="1">
        <f t="shared" si="573"/>
        <v>88.75513764616575</v>
      </c>
      <c r="N6073" s="1">
        <f t="shared" si="573"/>
        <v>89.025241105459784</v>
      </c>
      <c r="O6073" s="1">
        <f t="shared" si="572"/>
        <v>83.286217528241508</v>
      </c>
      <c r="P6073" s="1">
        <f t="shared" si="572"/>
        <v>67.421275034496404</v>
      </c>
      <c r="Q6073" s="6">
        <f t="shared" si="568"/>
        <v>0</v>
      </c>
      <c r="R6073" s="1">
        <f>AVERAGE($Q$4:Q6073)</f>
        <v>16.478988774578443</v>
      </c>
      <c r="S6073" s="1">
        <f>STDEV($R$4:R6073)</f>
        <v>1.4658736907478229</v>
      </c>
      <c r="T6073" s="1">
        <f t="shared" si="570"/>
        <v>16.44804099738484</v>
      </c>
      <c r="U6073" s="1">
        <f t="shared" si="571"/>
        <v>16.509936551772046</v>
      </c>
    </row>
    <row r="6074" spans="5:21" x14ac:dyDescent="0.2">
      <c r="E6074" s="1">
        <v>6071</v>
      </c>
      <c r="F6074" s="9">
        <v>0.8606832579971524</v>
      </c>
      <c r="G6074" s="9">
        <v>0.18316427485842723</v>
      </c>
      <c r="H6074" s="9">
        <v>0.80219933806802146</v>
      </c>
      <c r="I6074" s="9">
        <v>-1.7163074517156929</v>
      </c>
      <c r="J6074" s="9">
        <v>0.2341300842090277</v>
      </c>
      <c r="K6074" s="4">
        <f t="shared" si="569"/>
        <v>100</v>
      </c>
      <c r="L6074" s="1">
        <f t="shared" si="573"/>
        <v>118.78401423790737</v>
      </c>
      <c r="M6074" s="1">
        <f t="shared" si="573"/>
        <v>123.21609607923064</v>
      </c>
      <c r="N6074" s="1">
        <f t="shared" si="573"/>
        <v>144.65904506656949</v>
      </c>
      <c r="O6074" s="1">
        <f t="shared" si="572"/>
        <v>102.62874609197755</v>
      </c>
      <c r="P6074" s="1">
        <f t="shared" si="572"/>
        <v>107.54873424695326</v>
      </c>
      <c r="Q6074" s="6">
        <f t="shared" si="568"/>
        <v>0</v>
      </c>
      <c r="R6074" s="1">
        <f>AVERAGE($Q$4:Q6074)</f>
        <v>16.476274396588888</v>
      </c>
      <c r="S6074" s="1">
        <f>STDEV($R$4:R6074)</f>
        <v>1.4657531289446497</v>
      </c>
      <c r="T6074" s="1">
        <f t="shared" si="570"/>
        <v>16.445331713432509</v>
      </c>
      <c r="U6074" s="1">
        <f t="shared" si="571"/>
        <v>16.507217079745267</v>
      </c>
    </row>
    <row r="6075" spans="5:21" x14ac:dyDescent="0.2">
      <c r="E6075" s="1">
        <v>6072</v>
      </c>
      <c r="F6075" s="9">
        <v>-1.1712108971551061</v>
      </c>
      <c r="G6075" s="9">
        <v>0.16554395187995397</v>
      </c>
      <c r="H6075" s="9">
        <v>-0.19377353055460844</v>
      </c>
      <c r="I6075" s="9">
        <v>-0.43784439185401425</v>
      </c>
      <c r="J6075" s="9">
        <v>1.3335397852642927</v>
      </c>
      <c r="K6075" s="4">
        <f t="shared" si="569"/>
        <v>100</v>
      </c>
      <c r="L6075" s="1">
        <f t="shared" si="573"/>
        <v>79.117018754643723</v>
      </c>
      <c r="M6075" s="1">
        <f t="shared" si="573"/>
        <v>81.780333826360405</v>
      </c>
      <c r="N6075" s="1">
        <f t="shared" si="573"/>
        <v>78.671589345233642</v>
      </c>
      <c r="O6075" s="1">
        <f t="shared" si="572"/>
        <v>72.075430211688143</v>
      </c>
      <c r="P6075" s="1">
        <f t="shared" si="572"/>
        <v>94.105940053574983</v>
      </c>
      <c r="Q6075" s="6">
        <f t="shared" si="568"/>
        <v>0</v>
      </c>
      <c r="R6075" s="1">
        <f>AVERAGE($Q$4:Q6075)</f>
        <v>16.473560912663231</v>
      </c>
      <c r="S6075" s="1">
        <f>STDEV($R$4:R6075)</f>
        <v>1.4656326150524535</v>
      </c>
      <c r="T6075" s="1">
        <f t="shared" si="570"/>
        <v>16.442623321483861</v>
      </c>
      <c r="U6075" s="1">
        <f t="shared" si="571"/>
        <v>16.504498503842601</v>
      </c>
    </row>
    <row r="6076" spans="5:21" x14ac:dyDescent="0.2">
      <c r="E6076" s="1">
        <v>6073</v>
      </c>
      <c r="F6076" s="9">
        <v>0.2069259608106222</v>
      </c>
      <c r="G6076" s="9">
        <v>-1.2401051208144054</v>
      </c>
      <c r="H6076" s="9">
        <v>-0.77470303949667141</v>
      </c>
      <c r="I6076" s="9">
        <v>-1.5145997167564929</v>
      </c>
      <c r="J6076" s="9">
        <v>-0.26680936571210623</v>
      </c>
      <c r="K6076" s="4">
        <f t="shared" si="569"/>
        <v>100</v>
      </c>
      <c r="L6076" s="1">
        <f t="shared" si="573"/>
        <v>104.22534961119156</v>
      </c>
      <c r="M6076" s="1">
        <f t="shared" si="573"/>
        <v>81.331577964405213</v>
      </c>
      <c r="N6076" s="1">
        <f t="shared" si="573"/>
        <v>69.657734773750605</v>
      </c>
      <c r="O6076" s="1">
        <f t="shared" si="572"/>
        <v>51.453258969705523</v>
      </c>
      <c r="P6076" s="1">
        <f t="shared" si="572"/>
        <v>48.77958716716833</v>
      </c>
      <c r="Q6076" s="6">
        <f t="shared" si="568"/>
        <v>0</v>
      </c>
      <c r="R6076" s="1">
        <f>AVERAGE($Q$4:Q6076)</f>
        <v>16.470848322359814</v>
      </c>
      <c r="S6076" s="1">
        <f>STDEV($R$4:R6076)</f>
        <v>1.4655121498663894</v>
      </c>
      <c r="T6076" s="1">
        <f t="shared" si="570"/>
        <v>16.439915821081122</v>
      </c>
      <c r="U6076" s="1">
        <f t="shared" si="571"/>
        <v>16.501780823638505</v>
      </c>
    </row>
    <row r="6077" spans="5:21" x14ac:dyDescent="0.2">
      <c r="E6077" s="1">
        <v>6074</v>
      </c>
      <c r="F6077" s="9">
        <v>0.1075716227205703</v>
      </c>
      <c r="G6077" s="9">
        <v>-0.29479338081728201</v>
      </c>
      <c r="H6077" s="9">
        <v>-0.98097189038526267</v>
      </c>
      <c r="I6077" s="9">
        <v>0.35752123039856087</v>
      </c>
      <c r="J6077" s="9">
        <v>0.2037882040895056</v>
      </c>
      <c r="K6077" s="4">
        <f t="shared" si="569"/>
        <v>100</v>
      </c>
      <c r="L6077" s="1">
        <f t="shared" si="573"/>
        <v>102.17474262986363</v>
      </c>
      <c r="M6077" s="1">
        <f t="shared" si="573"/>
        <v>96.32480194218364</v>
      </c>
      <c r="N6077" s="1">
        <f t="shared" si="573"/>
        <v>79.164776306807468</v>
      </c>
      <c r="O6077" s="1">
        <f t="shared" si="572"/>
        <v>85.032684182139874</v>
      </c>
      <c r="P6077" s="1">
        <f t="shared" si="572"/>
        <v>88.570012698088561</v>
      </c>
      <c r="Q6077" s="6">
        <f t="shared" si="568"/>
        <v>0</v>
      </c>
      <c r="R6077" s="1">
        <f>AVERAGE($Q$4:Q6077)</f>
        <v>16.468136625237264</v>
      </c>
      <c r="S6077" s="1">
        <f>STDEV($R$4:R6077)</f>
        <v>1.4653917341801139</v>
      </c>
      <c r="T6077" s="1">
        <f t="shared" si="570"/>
        <v>16.437209211766838</v>
      </c>
      <c r="U6077" s="1">
        <f t="shared" si="571"/>
        <v>16.49906403870769</v>
      </c>
    </row>
    <row r="6078" spans="5:21" x14ac:dyDescent="0.2">
      <c r="E6078" s="1">
        <v>6075</v>
      </c>
      <c r="F6078" s="9">
        <v>1.3841372492606752E-2</v>
      </c>
      <c r="G6078" s="9">
        <v>-0.51677488954737782</v>
      </c>
      <c r="H6078" s="9">
        <v>0.67234623202239163</v>
      </c>
      <c r="I6078" s="9">
        <v>0.82437281889724545</v>
      </c>
      <c r="J6078" s="9">
        <v>1.0514850146137178</v>
      </c>
      <c r="K6078" s="4">
        <f t="shared" si="569"/>
        <v>100</v>
      </c>
      <c r="L6078" s="1">
        <f t="shared" si="573"/>
        <v>100.27721097085258</v>
      </c>
      <c r="M6078" s="1">
        <f t="shared" si="573"/>
        <v>90.430670253795896</v>
      </c>
      <c r="N6078" s="1">
        <f t="shared" si="573"/>
        <v>103.44630946536276</v>
      </c>
      <c r="O6078" s="1">
        <f t="shared" si="572"/>
        <v>121.98856279553119</v>
      </c>
      <c r="P6078" s="1">
        <f t="shared" si="572"/>
        <v>150.53931746484241</v>
      </c>
      <c r="Q6078" s="6">
        <f t="shared" si="568"/>
        <v>30.539317464842412</v>
      </c>
      <c r="R6078" s="1">
        <f>AVERAGE($Q$4:Q6078)</f>
        <v>16.470452868996873</v>
      </c>
      <c r="S6078" s="1">
        <f>STDEV($R$4:R6078)</f>
        <v>1.4652713312109718</v>
      </c>
      <c r="T6078" s="1">
        <f t="shared" si="570"/>
        <v>16.439530542019213</v>
      </c>
      <c r="U6078" s="1">
        <f t="shared" si="571"/>
        <v>16.501375195974532</v>
      </c>
    </row>
    <row r="6079" spans="5:21" x14ac:dyDescent="0.2">
      <c r="E6079" s="1">
        <v>6076</v>
      </c>
      <c r="F6079" s="9">
        <v>-5.7668785302666947E-2</v>
      </c>
      <c r="G6079" s="9">
        <v>-1.6990907170111313</v>
      </c>
      <c r="H6079" s="9">
        <v>-0.12132204574299976</v>
      </c>
      <c r="I6079" s="9">
        <v>-1.9577419152483344</v>
      </c>
      <c r="J6079" s="9">
        <v>-0.3614627530623693</v>
      </c>
      <c r="K6079" s="4">
        <f t="shared" si="569"/>
        <v>100</v>
      </c>
      <c r="L6079" s="1">
        <f t="shared" si="573"/>
        <v>98.853250173317079</v>
      </c>
      <c r="M6079" s="1">
        <f t="shared" si="573"/>
        <v>70.373606523029082</v>
      </c>
      <c r="N6079" s="1">
        <f t="shared" si="573"/>
        <v>68.686582630499103</v>
      </c>
      <c r="O6079" s="1">
        <f t="shared" si="572"/>
        <v>46.432771549555603</v>
      </c>
      <c r="P6079" s="1">
        <f t="shared" si="572"/>
        <v>43.194490081877021</v>
      </c>
      <c r="Q6079" s="6">
        <f t="shared" si="568"/>
        <v>0</v>
      </c>
      <c r="R6079" s="1">
        <f>AVERAGE($Q$4:Q6079)</f>
        <v>16.467742129551677</v>
      </c>
      <c r="S6079" s="1">
        <f>STDEV($R$4:R6079)</f>
        <v>1.465150977819313</v>
      </c>
      <c r="T6079" s="1">
        <f t="shared" si="570"/>
        <v>16.436824886973948</v>
      </c>
      <c r="U6079" s="1">
        <f t="shared" si="571"/>
        <v>16.498659372129406</v>
      </c>
    </row>
    <row r="6080" spans="5:21" x14ac:dyDescent="0.2">
      <c r="E6080" s="1">
        <v>6077</v>
      </c>
      <c r="F6080" s="9">
        <v>0.35291122912894934</v>
      </c>
      <c r="G6080" s="9">
        <v>0.1445823727408424</v>
      </c>
      <c r="H6080" s="9">
        <v>0.15400814845634159</v>
      </c>
      <c r="I6080" s="9">
        <v>-1.5593195712426677</v>
      </c>
      <c r="J6080" s="9">
        <v>-0.37994141166564077</v>
      </c>
      <c r="K6080" s="4">
        <f t="shared" si="569"/>
        <v>100</v>
      </c>
      <c r="L6080" s="1">
        <f t="shared" si="573"/>
        <v>107.3132826496773</v>
      </c>
      <c r="M6080" s="1">
        <f t="shared" si="573"/>
        <v>110.46170572422963</v>
      </c>
      <c r="N6080" s="1">
        <f t="shared" si="573"/>
        <v>113.91704818759248</v>
      </c>
      <c r="O6080" s="1">
        <f t="shared" si="572"/>
        <v>83.396523329970421</v>
      </c>
      <c r="P6080" s="1">
        <f t="shared" si="572"/>
        <v>77.294155094778375</v>
      </c>
      <c r="Q6080" s="6">
        <f t="shared" si="568"/>
        <v>0</v>
      </c>
      <c r="R6080" s="1">
        <f>AVERAGE($Q$4:Q6080)</f>
        <v>16.465032282237289</v>
      </c>
      <c r="S6080" s="1">
        <f>STDEV($R$4:R6080)</f>
        <v>1.4650306747965205</v>
      </c>
      <c r="T6080" s="1">
        <f t="shared" si="570"/>
        <v>16.434120121950624</v>
      </c>
      <c r="U6080" s="1">
        <f t="shared" si="571"/>
        <v>16.495944442523953</v>
      </c>
    </row>
    <row r="6081" spans="5:21" x14ac:dyDescent="0.2">
      <c r="E6081" s="1">
        <v>6078</v>
      </c>
      <c r="F6081" s="9">
        <v>1.8594801076687872</v>
      </c>
      <c r="G6081" s="9">
        <v>1.4095121514401399</v>
      </c>
      <c r="H6081" s="9">
        <v>1.1290239854133688E-2</v>
      </c>
      <c r="I6081" s="9">
        <v>-0.83519125837483443</v>
      </c>
      <c r="J6081" s="9">
        <v>0.63134393712971359</v>
      </c>
      <c r="K6081" s="4">
        <f t="shared" si="569"/>
        <v>100</v>
      </c>
      <c r="L6081" s="1">
        <f t="shared" si="573"/>
        <v>145.04821545421859</v>
      </c>
      <c r="M6081" s="1">
        <f t="shared" si="573"/>
        <v>192.28307550168591</v>
      </c>
      <c r="N6081" s="1">
        <f t="shared" si="573"/>
        <v>192.71775048393494</v>
      </c>
      <c r="O6081" s="1">
        <f t="shared" si="572"/>
        <v>163.07144768196602</v>
      </c>
      <c r="P6081" s="1">
        <f t="shared" si="572"/>
        <v>185.01875929491749</v>
      </c>
      <c r="Q6081" s="6">
        <f t="shared" si="568"/>
        <v>65.018759294917487</v>
      </c>
      <c r="R6081" s="1">
        <f>AVERAGE($Q$4:Q6081)</f>
        <v>16.473020720376919</v>
      </c>
      <c r="S6081" s="1">
        <f>STDEV($R$4:R6081)</f>
        <v>1.4649103427126258</v>
      </c>
      <c r="T6081" s="1">
        <f t="shared" si="570"/>
        <v>16.442113641948968</v>
      </c>
      <c r="U6081" s="1">
        <f t="shared" si="571"/>
        <v>16.50392779880487</v>
      </c>
    </row>
    <row r="6082" spans="5:21" x14ac:dyDescent="0.2">
      <c r="E6082" s="1">
        <v>6079</v>
      </c>
      <c r="F6082" s="9">
        <v>-5.0624748837435618E-3</v>
      </c>
      <c r="G6082" s="9">
        <v>0.14014062799105886</v>
      </c>
      <c r="H6082" s="9">
        <v>-1.4034367268322967</v>
      </c>
      <c r="I6082" s="9">
        <v>0.39546193875139579</v>
      </c>
      <c r="J6082" s="9">
        <v>0.13564999790105503</v>
      </c>
      <c r="K6082" s="4">
        <f t="shared" si="569"/>
        <v>100</v>
      </c>
      <c r="L6082" s="1">
        <f t="shared" si="573"/>
        <v>99.898801742334157</v>
      </c>
      <c r="M6082" s="1">
        <f t="shared" si="573"/>
        <v>102.73838612862198</v>
      </c>
      <c r="N6082" s="1">
        <f t="shared" si="573"/>
        <v>77.594649203071114</v>
      </c>
      <c r="O6082" s="1">
        <f t="shared" si="572"/>
        <v>83.981023196493908</v>
      </c>
      <c r="P6082" s="1">
        <f t="shared" si="572"/>
        <v>86.290616289986019</v>
      </c>
      <c r="Q6082" s="6">
        <f t="shared" si="568"/>
        <v>0</v>
      </c>
      <c r="R6082" s="1">
        <f>AVERAGE($Q$4:Q6082)</f>
        <v>16.47031089627421</v>
      </c>
      <c r="S6082" s="1">
        <f>STDEV($R$4:R6082)</f>
        <v>1.4647900593754766</v>
      </c>
      <c r="T6082" s="1">
        <f t="shared" si="570"/>
        <v>16.439408897631402</v>
      </c>
      <c r="U6082" s="1">
        <f t="shared" si="571"/>
        <v>16.501212894917018</v>
      </c>
    </row>
    <row r="6083" spans="5:21" x14ac:dyDescent="0.2">
      <c r="E6083" s="1">
        <v>6080</v>
      </c>
      <c r="F6083" s="9">
        <v>-0.66560687628225423</v>
      </c>
      <c r="G6083" s="9">
        <v>-0.43100726543343626</v>
      </c>
      <c r="H6083" s="9">
        <v>0.30418050300795585</v>
      </c>
      <c r="I6083" s="9">
        <v>-2.2231688490137458</v>
      </c>
      <c r="J6083" s="9">
        <v>-0.82129645306849852</v>
      </c>
      <c r="K6083" s="4">
        <f t="shared" si="569"/>
        <v>100</v>
      </c>
      <c r="L6083" s="1">
        <f t="shared" si="573"/>
        <v>87.5358838757097</v>
      </c>
      <c r="M6083" s="1">
        <f t="shared" si="573"/>
        <v>80.30624249901912</v>
      </c>
      <c r="N6083" s="1">
        <f t="shared" si="573"/>
        <v>85.343429071624584</v>
      </c>
      <c r="O6083" s="1">
        <f t="shared" si="572"/>
        <v>54.710173998213293</v>
      </c>
      <c r="P6083" s="1">
        <f t="shared" si="572"/>
        <v>46.422785143537482</v>
      </c>
      <c r="Q6083" s="6">
        <f t="shared" si="568"/>
        <v>0</v>
      </c>
      <c r="R6083" s="1">
        <f>AVERAGE($Q$4:Q6083)</f>
        <v>16.467601963561005</v>
      </c>
      <c r="S6083" s="1">
        <f>STDEV($R$4:R6083)</f>
        <v>1.4646698255766031</v>
      </c>
      <c r="T6083" s="1">
        <f t="shared" si="570"/>
        <v>16.436705042613745</v>
      </c>
      <c r="U6083" s="1">
        <f t="shared" si="571"/>
        <v>16.498498884508265</v>
      </c>
    </row>
    <row r="6084" spans="5:21" x14ac:dyDescent="0.2">
      <c r="E6084" s="1">
        <v>6081</v>
      </c>
      <c r="F6084" s="9">
        <v>1.0331996236345731</v>
      </c>
      <c r="G6084" s="9">
        <v>-0.66405164034222253</v>
      </c>
      <c r="H6084" s="9">
        <v>0.50180915422970429</v>
      </c>
      <c r="I6084" s="9">
        <v>-1.2414739103405736</v>
      </c>
      <c r="J6084" s="9">
        <v>1.8225455278297886</v>
      </c>
      <c r="K6084" s="4">
        <f t="shared" si="569"/>
        <v>100</v>
      </c>
      <c r="L6084" s="1">
        <f t="shared" si="573"/>
        <v>122.95397651969635</v>
      </c>
      <c r="M6084" s="1">
        <f t="shared" si="573"/>
        <v>107.66233296512736</v>
      </c>
      <c r="N6084" s="1">
        <f t="shared" si="573"/>
        <v>119.02833969933185</v>
      </c>
      <c r="O6084" s="1">
        <f t="shared" si="572"/>
        <v>92.857571634348758</v>
      </c>
      <c r="P6084" s="1">
        <f t="shared" si="572"/>
        <v>133.6969854843677</v>
      </c>
      <c r="Q6084" s="6">
        <f t="shared" ref="Q6084:Q6147" si="574">MAX(P6084-strike,0)</f>
        <v>13.696985484367701</v>
      </c>
      <c r="R6084" s="1">
        <f>AVERAGE($Q$4:Q6084)</f>
        <v>16.467146344998401</v>
      </c>
      <c r="S6084" s="1">
        <f>STDEV($R$4:R6084)</f>
        <v>1.4645496248094838</v>
      </c>
      <c r="T6084" s="1">
        <f t="shared" si="570"/>
        <v>16.436254500005933</v>
      </c>
      <c r="U6084" s="1">
        <f t="shared" si="571"/>
        <v>16.498038189990869</v>
      </c>
    </row>
    <row r="6085" spans="5:21" x14ac:dyDescent="0.2">
      <c r="E6085" s="1">
        <v>6082</v>
      </c>
      <c r="F6085" s="9">
        <v>-0.16623062037979253</v>
      </c>
      <c r="G6085" s="9">
        <v>-1.7900492821354419</v>
      </c>
      <c r="H6085" s="9">
        <v>-0.82835413195425645</v>
      </c>
      <c r="I6085" s="9">
        <v>-0.92702748588635586</v>
      </c>
      <c r="J6085" s="9">
        <v>-1.2783993952325545</v>
      </c>
      <c r="K6085" s="4">
        <f t="shared" ref="K6085:K6148" si="575">$C$6</f>
        <v>100</v>
      </c>
      <c r="L6085" s="1">
        <f t="shared" si="573"/>
        <v>96.7300454358016</v>
      </c>
      <c r="M6085" s="1">
        <f t="shared" si="573"/>
        <v>67.620703806505375</v>
      </c>
      <c r="N6085" s="1">
        <f t="shared" si="573"/>
        <v>57.29671997678426</v>
      </c>
      <c r="O6085" s="1">
        <f t="shared" si="572"/>
        <v>47.600243744970541</v>
      </c>
      <c r="P6085" s="1">
        <f t="shared" si="572"/>
        <v>36.861144543944448</v>
      </c>
      <c r="Q6085" s="6">
        <f t="shared" si="574"/>
        <v>0</v>
      </c>
      <c r="R6085" s="1">
        <f>AVERAGE($Q$4:Q6085)</f>
        <v>16.464438823402709</v>
      </c>
      <c r="S6085" s="1">
        <f>STDEV($R$4:R6085)</f>
        <v>1.4644294744862305</v>
      </c>
      <c r="T6085" s="1">
        <f t="shared" ref="T6085:T6148" si="576">R6085 - $C$11*S6085/SQRT(E6085)</f>
        <v>16.433552052257618</v>
      </c>
      <c r="U6085" s="1">
        <f t="shared" ref="U6085:U6148" si="577">R6085 + $C$11*S6085/SQRT(E6085)</f>
        <v>16.495325594547801</v>
      </c>
    </row>
    <row r="6086" spans="5:21" x14ac:dyDescent="0.2">
      <c r="E6086" s="1">
        <v>6083</v>
      </c>
      <c r="F6086" s="9">
        <v>-2.0577499526552856</v>
      </c>
      <c r="G6086" s="9">
        <v>1.2808459359803237</v>
      </c>
      <c r="H6086" s="9">
        <v>-0.79928213381208479</v>
      </c>
      <c r="I6086" s="9">
        <v>-1.0522512638999615</v>
      </c>
      <c r="J6086" s="9">
        <v>0.18721152628131676</v>
      </c>
      <c r="K6086" s="4">
        <f t="shared" si="575"/>
        <v>100</v>
      </c>
      <c r="L6086" s="1">
        <f t="shared" si="573"/>
        <v>66.262239532107245</v>
      </c>
      <c r="M6086" s="1">
        <f t="shared" si="573"/>
        <v>85.608911381489619</v>
      </c>
      <c r="N6086" s="1">
        <f t="shared" si="573"/>
        <v>72.961576691727444</v>
      </c>
      <c r="O6086" s="1">
        <f t="shared" si="572"/>
        <v>59.114881994495441</v>
      </c>
      <c r="P6086" s="1">
        <f t="shared" si="572"/>
        <v>61.370238850414985</v>
      </c>
      <c r="Q6086" s="6">
        <f t="shared" si="574"/>
        <v>0</v>
      </c>
      <c r="R6086" s="1">
        <f>AVERAGE($Q$4:Q6086)</f>
        <v>16.461732191999882</v>
      </c>
      <c r="S6086" s="1">
        <f>STDEV($R$4:R6086)</f>
        <v>1.4643093753949081</v>
      </c>
      <c r="T6086" s="1">
        <f t="shared" si="576"/>
        <v>16.430850492578802</v>
      </c>
      <c r="U6086" s="1">
        <f t="shared" si="577"/>
        <v>16.492613891420962</v>
      </c>
    </row>
    <row r="6087" spans="5:21" x14ac:dyDescent="0.2">
      <c r="E6087" s="1">
        <v>6084</v>
      </c>
      <c r="F6087" s="9">
        <v>-9.3104972620494664E-2</v>
      </c>
      <c r="G6087" s="9">
        <v>-1.1214956430194434</v>
      </c>
      <c r="H6087" s="9">
        <v>-0.34601612242113333</v>
      </c>
      <c r="I6087" s="9">
        <v>1.4690021998831071</v>
      </c>
      <c r="J6087" s="9">
        <v>-1.2294867701712064</v>
      </c>
      <c r="K6087" s="4">
        <f t="shared" si="575"/>
        <v>100</v>
      </c>
      <c r="L6087" s="1">
        <f t="shared" si="573"/>
        <v>98.155130507366962</v>
      </c>
      <c r="M6087" s="1">
        <f t="shared" si="573"/>
        <v>78.43341614289011</v>
      </c>
      <c r="N6087" s="1">
        <f t="shared" si="573"/>
        <v>73.189124562280711</v>
      </c>
      <c r="O6087" s="1">
        <f t="shared" si="572"/>
        <v>98.184393626070133</v>
      </c>
      <c r="P6087" s="1">
        <f t="shared" si="572"/>
        <v>76.780440315030148</v>
      </c>
      <c r="Q6087" s="6">
        <f t="shared" si="574"/>
        <v>0</v>
      </c>
      <c r="R6087" s="1">
        <f>AVERAGE($Q$4:Q6087)</f>
        <v>16.459026450350965</v>
      </c>
      <c r="S6087" s="1">
        <f>STDEV($R$4:R6087)</f>
        <v>1.4641893283221481</v>
      </c>
      <c r="T6087" s="1">
        <f t="shared" si="576"/>
        <v>16.428149820514626</v>
      </c>
      <c r="U6087" s="1">
        <f t="shared" si="577"/>
        <v>16.489903080187304</v>
      </c>
    </row>
    <row r="6088" spans="5:21" x14ac:dyDescent="0.2">
      <c r="E6088" s="1">
        <v>6085</v>
      </c>
      <c r="F6088" s="9">
        <v>-0.14471197573584504</v>
      </c>
      <c r="G6088" s="9">
        <v>0.20042875803483184</v>
      </c>
      <c r="H6088" s="9">
        <v>-0.16693093130015768</v>
      </c>
      <c r="I6088" s="9">
        <v>-0.23887309907877352</v>
      </c>
      <c r="J6088" s="9">
        <v>1.6822923498693854</v>
      </c>
      <c r="K6088" s="4">
        <f t="shared" si="575"/>
        <v>100</v>
      </c>
      <c r="L6088" s="1">
        <f t="shared" si="573"/>
        <v>97.14724243808439</v>
      </c>
      <c r="M6088" s="1">
        <f t="shared" si="573"/>
        <v>101.12056749202179</v>
      </c>
      <c r="N6088" s="1">
        <f t="shared" si="573"/>
        <v>97.800271800962634</v>
      </c>
      <c r="O6088" s="1">
        <f t="shared" si="572"/>
        <v>93.237755013379129</v>
      </c>
      <c r="P6088" s="1">
        <f t="shared" si="572"/>
        <v>130.53106003129173</v>
      </c>
      <c r="Q6088" s="6">
        <f t="shared" si="574"/>
        <v>10.53106003129173</v>
      </c>
      <c r="R6088" s="1">
        <f>AVERAGE($Q$4:Q6088)</f>
        <v>16.458052257019979</v>
      </c>
      <c r="S6088" s="1">
        <f>STDEV($R$4:R6088)</f>
        <v>1.4640693190607648</v>
      </c>
      <c r="T6088" s="1">
        <f t="shared" si="576"/>
        <v>16.427180694929366</v>
      </c>
      <c r="U6088" s="1">
        <f t="shared" si="577"/>
        <v>16.488923819110592</v>
      </c>
    </row>
    <row r="6089" spans="5:21" x14ac:dyDescent="0.2">
      <c r="E6089" s="1">
        <v>6086</v>
      </c>
      <c r="F6089" s="9">
        <v>0.18360310605203267</v>
      </c>
      <c r="G6089" s="9">
        <v>0.47341472964035347</v>
      </c>
      <c r="H6089" s="9">
        <v>-1.5211480786092579</v>
      </c>
      <c r="I6089" s="9">
        <v>5.9371814131736755E-2</v>
      </c>
      <c r="J6089" s="9">
        <v>-0.35798620956484228</v>
      </c>
      <c r="K6089" s="4">
        <f t="shared" si="575"/>
        <v>100</v>
      </c>
      <c r="L6089" s="1">
        <f t="shared" si="573"/>
        <v>103.7403151911526</v>
      </c>
      <c r="M6089" s="1">
        <f t="shared" si="573"/>
        <v>114.04279276911842</v>
      </c>
      <c r="N6089" s="1">
        <f t="shared" si="573"/>
        <v>84.12839446510722</v>
      </c>
      <c r="O6089" s="1">
        <f t="shared" si="572"/>
        <v>85.13332016327027</v>
      </c>
      <c r="P6089" s="1">
        <f t="shared" si="572"/>
        <v>79.251097268282081</v>
      </c>
      <c r="Q6089" s="6">
        <f t="shared" si="574"/>
        <v>0</v>
      </c>
      <c r="R6089" s="1">
        <f>AVERAGE($Q$4:Q6089)</f>
        <v>16.455348009195955</v>
      </c>
      <c r="S6089" s="1">
        <f>STDEV($R$4:R6089)</f>
        <v>1.4639493628715918</v>
      </c>
      <c r="T6089" s="1">
        <f t="shared" si="576"/>
        <v>16.424481512690893</v>
      </c>
      <c r="U6089" s="1">
        <f t="shared" si="577"/>
        <v>16.486214505701017</v>
      </c>
    </row>
    <row r="6090" spans="5:21" x14ac:dyDescent="0.2">
      <c r="E6090" s="1">
        <v>6087</v>
      </c>
      <c r="F6090" s="9">
        <v>-2.2973836166784167E-2</v>
      </c>
      <c r="G6090" s="9">
        <v>-6.4871983340708539E-2</v>
      </c>
      <c r="H6090" s="9">
        <v>0.96017402029247023</v>
      </c>
      <c r="I6090" s="9">
        <v>-0.53530584409600124</v>
      </c>
      <c r="J6090" s="9">
        <v>0.14228476175048854</v>
      </c>
      <c r="K6090" s="4">
        <f t="shared" si="575"/>
        <v>100</v>
      </c>
      <c r="L6090" s="1">
        <f t="shared" si="573"/>
        <v>99.541577256079478</v>
      </c>
      <c r="M6090" s="1">
        <f t="shared" si="573"/>
        <v>98.258427395291392</v>
      </c>
      <c r="N6090" s="1">
        <f t="shared" si="573"/>
        <v>119.06098325152652</v>
      </c>
      <c r="O6090" s="1">
        <f t="shared" si="572"/>
        <v>106.97280650257495</v>
      </c>
      <c r="P6090" s="1">
        <f t="shared" si="572"/>
        <v>110.06065354310392</v>
      </c>
      <c r="Q6090" s="6">
        <f t="shared" si="574"/>
        <v>0</v>
      </c>
      <c r="R6090" s="1">
        <f>AVERAGE($Q$4:Q6090)</f>
        <v>16.452644649904151</v>
      </c>
      <c r="S6090" s="1">
        <f>STDEV($R$4:R6090)</f>
        <v>1.4638294605376112</v>
      </c>
      <c r="T6090" s="1">
        <f t="shared" si="576"/>
        <v>16.421783216808645</v>
      </c>
      <c r="U6090" s="1">
        <f t="shared" si="577"/>
        <v>16.483506082999657</v>
      </c>
    </row>
    <row r="6091" spans="5:21" x14ac:dyDescent="0.2">
      <c r="E6091" s="1">
        <v>6088</v>
      </c>
      <c r="F6091" s="9">
        <v>-0.49037907956517301</v>
      </c>
      <c r="G6091" s="9">
        <v>0.38739017327316105</v>
      </c>
      <c r="H6091" s="9">
        <v>-0.17948195818462409</v>
      </c>
      <c r="I6091" s="9">
        <v>-1.272269400942605E-2</v>
      </c>
      <c r="J6091" s="9">
        <v>-0.85880401456961408</v>
      </c>
      <c r="K6091" s="4">
        <f t="shared" si="575"/>
        <v>100</v>
      </c>
      <c r="L6091" s="1">
        <f t="shared" si="573"/>
        <v>90.658016794514793</v>
      </c>
      <c r="M6091" s="1">
        <f t="shared" si="573"/>
        <v>97.961290400873906</v>
      </c>
      <c r="N6091" s="1">
        <f t="shared" si="573"/>
        <v>94.507199151251967</v>
      </c>
      <c r="O6091" s="1">
        <f t="shared" si="572"/>
        <v>94.267027608445105</v>
      </c>
      <c r="P6091" s="1">
        <f t="shared" si="572"/>
        <v>79.389861515375159</v>
      </c>
      <c r="Q6091" s="6">
        <f t="shared" si="574"/>
        <v>0</v>
      </c>
      <c r="R6091" s="1">
        <f>AVERAGE($Q$4:Q6091)</f>
        <v>16.449942178706731</v>
      </c>
      <c r="S6091" s="1">
        <f>STDEV($R$4:R6091)</f>
        <v>1.4637096128403675</v>
      </c>
      <c r="T6091" s="1">
        <f t="shared" si="576"/>
        <v>16.419085806828999</v>
      </c>
      <c r="U6091" s="1">
        <f t="shared" si="577"/>
        <v>16.480798550584463</v>
      </c>
    </row>
    <row r="6092" spans="5:21" x14ac:dyDescent="0.2">
      <c r="E6092" s="1">
        <v>6089</v>
      </c>
      <c r="F6092" s="9">
        <v>-1.1040719982702285</v>
      </c>
      <c r="G6092" s="9">
        <v>-0.64187929638137575</v>
      </c>
      <c r="H6092" s="9">
        <v>0.8968640941020567</v>
      </c>
      <c r="I6092" s="9">
        <v>-0.11577071745705325</v>
      </c>
      <c r="J6092" s="9">
        <v>2.21758455154486</v>
      </c>
      <c r="K6092" s="4">
        <f t="shared" si="575"/>
        <v>100</v>
      </c>
      <c r="L6092" s="1">
        <f t="shared" si="573"/>
        <v>80.186549299283186</v>
      </c>
      <c r="M6092" s="1">
        <f t="shared" si="573"/>
        <v>70.525893569379662</v>
      </c>
      <c r="N6092" s="1">
        <f t="shared" si="573"/>
        <v>84.38188500123087</v>
      </c>
      <c r="O6092" s="1">
        <f t="shared" si="572"/>
        <v>82.450540328047396</v>
      </c>
      <c r="P6092" s="1">
        <f t="shared" si="572"/>
        <v>128.47258209979961</v>
      </c>
      <c r="Q6092" s="6">
        <f t="shared" si="574"/>
        <v>8.4725820997996095</v>
      </c>
      <c r="R6092" s="1">
        <f>AVERAGE($Q$4:Q6092)</f>
        <v>16.448632052236224</v>
      </c>
      <c r="S6092" s="1">
        <f>STDEV($R$4:R6092)</f>
        <v>1.4635898070738713</v>
      </c>
      <c r="T6092" s="1">
        <f t="shared" si="576"/>
        <v>16.417780739653008</v>
      </c>
      <c r="U6092" s="1">
        <f t="shared" si="577"/>
        <v>16.479483364819441</v>
      </c>
    </row>
    <row r="6093" spans="5:21" x14ac:dyDescent="0.2">
      <c r="E6093" s="1">
        <v>6090</v>
      </c>
      <c r="F6093" s="9">
        <v>0.2737579052336514</v>
      </c>
      <c r="G6093" s="9">
        <v>-0.30064711609156802</v>
      </c>
      <c r="H6093" s="9">
        <v>0.30079490898060612</v>
      </c>
      <c r="I6093" s="9">
        <v>-0.4460230229597073</v>
      </c>
      <c r="J6093" s="9">
        <v>-0.95095401775324717</v>
      </c>
      <c r="K6093" s="4">
        <f t="shared" si="575"/>
        <v>100</v>
      </c>
      <c r="L6093" s="1">
        <f t="shared" si="573"/>
        <v>105.62781825598151</v>
      </c>
      <c r="M6093" s="1">
        <f t="shared" si="573"/>
        <v>99.46365925341793</v>
      </c>
      <c r="N6093" s="1">
        <f t="shared" si="573"/>
        <v>105.63094051021054</v>
      </c>
      <c r="O6093" s="1">
        <f t="shared" si="572"/>
        <v>96.616228211861767</v>
      </c>
      <c r="P6093" s="1">
        <f t="shared" si="572"/>
        <v>79.882429101656214</v>
      </c>
      <c r="Q6093" s="6">
        <f t="shared" si="574"/>
        <v>0</v>
      </c>
      <c r="R6093" s="1">
        <f>AVERAGE($Q$4:Q6093)</f>
        <v>16.445931127432903</v>
      </c>
      <c r="S6093" s="1">
        <f>STDEV($R$4:R6093)</f>
        <v>1.4634700570901835</v>
      </c>
      <c r="T6093" s="1">
        <f t="shared" si="576"/>
        <v>16.415084871929611</v>
      </c>
      <c r="U6093" s="1">
        <f t="shared" si="577"/>
        <v>16.476777382936195</v>
      </c>
    </row>
    <row r="6094" spans="5:21" x14ac:dyDescent="0.2">
      <c r="E6094" s="1">
        <v>6091</v>
      </c>
      <c r="F6094" s="9">
        <v>1.1118618203909136</v>
      </c>
      <c r="G6094" s="9">
        <v>-2.3597021936438978</v>
      </c>
      <c r="H6094" s="9">
        <v>0.5183983375900425</v>
      </c>
      <c r="I6094" s="9">
        <v>0.75467596616363153</v>
      </c>
      <c r="J6094" s="9">
        <v>0.51339384299353696</v>
      </c>
      <c r="K6094" s="4">
        <f t="shared" si="575"/>
        <v>100</v>
      </c>
      <c r="L6094" s="1">
        <f t="shared" si="573"/>
        <v>124.90363875655287</v>
      </c>
      <c r="M6094" s="1">
        <f t="shared" si="573"/>
        <v>77.91372395285542</v>
      </c>
      <c r="N6094" s="1">
        <f t="shared" si="573"/>
        <v>86.425414240150133</v>
      </c>
      <c r="O6094" s="1">
        <f t="shared" si="572"/>
        <v>100.50595425758148</v>
      </c>
      <c r="P6094" s="1">
        <f t="shared" si="572"/>
        <v>111.3742042168809</v>
      </c>
      <c r="Q6094" s="6">
        <f t="shared" si="574"/>
        <v>0</v>
      </c>
      <c r="R6094" s="1">
        <f>AVERAGE($Q$4:Q6094)</f>
        <v>16.443231089487174</v>
      </c>
      <c r="S6094" s="1">
        <f>STDEV($R$4:R6094)</f>
        <v>1.4633503636670759</v>
      </c>
      <c r="T6094" s="1">
        <f t="shared" si="576"/>
        <v>16.41238988883352</v>
      </c>
      <c r="U6094" s="1">
        <f t="shared" si="577"/>
        <v>16.474072290140828</v>
      </c>
    </row>
    <row r="6095" spans="5:21" x14ac:dyDescent="0.2">
      <c r="E6095" s="1">
        <v>6092</v>
      </c>
      <c r="F6095" s="9">
        <v>-0.25950043891498353</v>
      </c>
      <c r="G6095" s="9">
        <v>1.1558790902199689</v>
      </c>
      <c r="H6095" s="9">
        <v>-0.86700538304285146</v>
      </c>
      <c r="I6095" s="9">
        <v>-0.71551539804204367</v>
      </c>
      <c r="J6095" s="9">
        <v>0.51697270464501344</v>
      </c>
      <c r="K6095" s="4">
        <f t="shared" si="575"/>
        <v>100</v>
      </c>
      <c r="L6095" s="1">
        <f t="shared" si="573"/>
        <v>94.942372113311336</v>
      </c>
      <c r="M6095" s="1">
        <f t="shared" si="573"/>
        <v>119.63505687490502</v>
      </c>
      <c r="N6095" s="1">
        <f t="shared" si="573"/>
        <v>100.58919432704528</v>
      </c>
      <c r="O6095" s="1">
        <f t="shared" si="572"/>
        <v>87.177106824689858</v>
      </c>
      <c r="P6095" s="1">
        <f t="shared" si="572"/>
        <v>96.673207997353671</v>
      </c>
      <c r="Q6095" s="6">
        <f t="shared" si="574"/>
        <v>0</v>
      </c>
      <c r="R6095" s="1">
        <f>AVERAGE($Q$4:Q6095)</f>
        <v>16.440531937962309</v>
      </c>
      <c r="S6095" s="1">
        <f>STDEV($R$4:R6095)</f>
        <v>1.46323072758087</v>
      </c>
      <c r="T6095" s="1">
        <f t="shared" si="576"/>
        <v>16.409695789912348</v>
      </c>
      <c r="U6095" s="1">
        <f t="shared" si="577"/>
        <v>16.471368086012269</v>
      </c>
    </row>
    <row r="6096" spans="5:21" x14ac:dyDescent="0.2">
      <c r="E6096" s="1">
        <v>6093</v>
      </c>
      <c r="F6096" s="9">
        <v>-0.23312168195843697</v>
      </c>
      <c r="G6096" s="9">
        <v>-9.6770236268639565E-2</v>
      </c>
      <c r="H6096" s="9">
        <v>0.4130640718358336</v>
      </c>
      <c r="I6096" s="9">
        <v>-0.46504737838404253</v>
      </c>
      <c r="J6096" s="9">
        <v>-0.87899479694897309</v>
      </c>
      <c r="K6096" s="4">
        <f t="shared" si="575"/>
        <v>100</v>
      </c>
      <c r="L6096" s="1">
        <f t="shared" si="573"/>
        <v>95.444588083513423</v>
      </c>
      <c r="M6096" s="1">
        <f t="shared" si="573"/>
        <v>93.615110024703199</v>
      </c>
      <c r="N6096" s="1">
        <f t="shared" si="573"/>
        <v>101.67735532017097</v>
      </c>
      <c r="O6096" s="1">
        <f t="shared" si="572"/>
        <v>92.646867399108885</v>
      </c>
      <c r="P6096" s="1">
        <f t="shared" si="572"/>
        <v>77.710950587334509</v>
      </c>
      <c r="Q6096" s="6">
        <f t="shared" si="574"/>
        <v>0</v>
      </c>
      <c r="R6096" s="1">
        <f>AVERAGE($Q$4:Q6096)</f>
        <v>16.437833672421856</v>
      </c>
      <c r="S6096" s="1">
        <f>STDEV($R$4:R6096)</f>
        <v>1.4631111496064688</v>
      </c>
      <c r="T6096" s="1">
        <f t="shared" si="576"/>
        <v>16.407002574714017</v>
      </c>
      <c r="U6096" s="1">
        <f t="shared" si="577"/>
        <v>16.468664770129696</v>
      </c>
    </row>
    <row r="6097" spans="5:21" x14ac:dyDescent="0.2">
      <c r="E6097" s="1">
        <v>6094</v>
      </c>
      <c r="F6097" s="9">
        <v>-0.46529976316378452</v>
      </c>
      <c r="G6097" s="9">
        <v>0.41932707972591743</v>
      </c>
      <c r="H6097" s="9">
        <v>0.93889184427098371</v>
      </c>
      <c r="I6097" s="9">
        <v>-0.32241359804174863</v>
      </c>
      <c r="J6097" s="9">
        <v>0.23079792299540713</v>
      </c>
      <c r="K6097" s="4">
        <f t="shared" si="575"/>
        <v>100</v>
      </c>
      <c r="L6097" s="1">
        <f t="shared" si="573"/>
        <v>91.113887348437373</v>
      </c>
      <c r="M6097" s="1">
        <f t="shared" si="573"/>
        <v>99.084760381185475</v>
      </c>
      <c r="N6097" s="1">
        <f t="shared" si="573"/>
        <v>119.55231023645474</v>
      </c>
      <c r="O6097" s="1">
        <f t="shared" si="572"/>
        <v>112.08654527280279</v>
      </c>
      <c r="P6097" s="1">
        <f t="shared" si="572"/>
        <v>117.38168418211325</v>
      </c>
      <c r="Q6097" s="6">
        <f t="shared" si="574"/>
        <v>0</v>
      </c>
      <c r="R6097" s="1">
        <f>AVERAGE($Q$4:Q6097)</f>
        <v>16.435136292429664</v>
      </c>
      <c r="S6097" s="1">
        <f>STDEV($R$4:R6097)</f>
        <v>1.4629916305173258</v>
      </c>
      <c r="T6097" s="1">
        <f t="shared" si="576"/>
        <v>16.404310242786796</v>
      </c>
      <c r="U6097" s="1">
        <f t="shared" si="577"/>
        <v>16.465962342072533</v>
      </c>
    </row>
    <row r="6098" spans="5:21" x14ac:dyDescent="0.2">
      <c r="E6098" s="1">
        <v>6095</v>
      </c>
      <c r="F6098" s="9">
        <v>-0.3279762950114673</v>
      </c>
      <c r="G6098" s="9">
        <v>-0.80850895756157115</v>
      </c>
      <c r="H6098" s="9">
        <v>-0.33894821171998046</v>
      </c>
      <c r="I6098" s="9">
        <v>0.31004674383439124</v>
      </c>
      <c r="J6098" s="9">
        <v>0.10665303307177965</v>
      </c>
      <c r="K6098" s="4">
        <f t="shared" si="575"/>
        <v>100</v>
      </c>
      <c r="L6098" s="1">
        <f t="shared" si="573"/>
        <v>93.650983151822942</v>
      </c>
      <c r="M6098" s="1">
        <f t="shared" si="573"/>
        <v>79.668409171792732</v>
      </c>
      <c r="N6098" s="1">
        <f t="shared" si="573"/>
        <v>74.446704469201023</v>
      </c>
      <c r="O6098" s="1">
        <f t="shared" si="572"/>
        <v>79.209230749497578</v>
      </c>
      <c r="P6098" s="1">
        <f t="shared" si="572"/>
        <v>80.916960395298318</v>
      </c>
      <c r="Q6098" s="6">
        <f t="shared" si="574"/>
        <v>0</v>
      </c>
      <c r="R6098" s="1">
        <f>AVERAGE($Q$4:Q6098)</f>
        <v>16.432439797549858</v>
      </c>
      <c r="S6098" s="1">
        <f>STDEV($R$4:R6098)</f>
        <v>1.4628721710854589</v>
      </c>
      <c r="T6098" s="1">
        <f t="shared" si="576"/>
        <v>16.401618793679248</v>
      </c>
      <c r="U6098" s="1">
        <f t="shared" si="577"/>
        <v>16.463260801420468</v>
      </c>
    </row>
    <row r="6099" spans="5:21" x14ac:dyDescent="0.2">
      <c r="E6099" s="1">
        <v>6096</v>
      </c>
      <c r="F6099" s="9">
        <v>-0.64896312323980965</v>
      </c>
      <c r="G6099" s="9">
        <v>-0.68054760049562901</v>
      </c>
      <c r="H6099" s="9">
        <v>-9.07789399207104E-2</v>
      </c>
      <c r="I6099" s="9">
        <v>0.40219788388640154</v>
      </c>
      <c r="J6099" s="9">
        <v>-0.6139680408523418</v>
      </c>
      <c r="K6099" s="4">
        <f t="shared" si="575"/>
        <v>100</v>
      </c>
      <c r="L6099" s="1">
        <f t="shared" si="573"/>
        <v>87.827754515202031</v>
      </c>
      <c r="M6099" s="1">
        <f t="shared" si="573"/>
        <v>76.651413126537904</v>
      </c>
      <c r="N6099" s="1">
        <f t="shared" si="573"/>
        <v>75.272303614168365</v>
      </c>
      <c r="O6099" s="1">
        <f t="shared" si="572"/>
        <v>81.577364694052548</v>
      </c>
      <c r="P6099" s="1">
        <f t="shared" si="572"/>
        <v>72.150789083164668</v>
      </c>
      <c r="Q6099" s="6">
        <f t="shared" si="574"/>
        <v>0</v>
      </c>
      <c r="R6099" s="1">
        <f>AVERAGE($Q$4:Q6099)</f>
        <v>16.429744187346845</v>
      </c>
      <c r="S6099" s="1">
        <f>STDEV($R$4:R6099)</f>
        <v>1.4627527720814315</v>
      </c>
      <c r="T6099" s="1">
        <f t="shared" si="576"/>
        <v>16.398928226940274</v>
      </c>
      <c r="U6099" s="1">
        <f t="shared" si="577"/>
        <v>16.460560147753416</v>
      </c>
    </row>
    <row r="6100" spans="5:21" x14ac:dyDescent="0.2">
      <c r="E6100" s="1">
        <v>6097</v>
      </c>
      <c r="F6100" s="9">
        <v>-6.6379470808897167E-2</v>
      </c>
      <c r="G6100" s="9">
        <v>0.68108647610642947</v>
      </c>
      <c r="H6100" s="9">
        <v>-0.22850827008369379</v>
      </c>
      <c r="I6100" s="9">
        <v>0.18713762983679771</v>
      </c>
      <c r="J6100" s="9">
        <v>2.0543848222587258</v>
      </c>
      <c r="K6100" s="4">
        <f t="shared" si="575"/>
        <v>100</v>
      </c>
      <c r="L6100" s="1">
        <f t="shared" si="573"/>
        <v>98.681184183402777</v>
      </c>
      <c r="M6100" s="1">
        <f t="shared" si="573"/>
        <v>113.08181542601989</v>
      </c>
      <c r="N6100" s="1">
        <f t="shared" si="573"/>
        <v>108.03010443286381</v>
      </c>
      <c r="O6100" s="1">
        <f t="shared" si="572"/>
        <v>112.15002220929114</v>
      </c>
      <c r="P6100" s="1">
        <f t="shared" si="572"/>
        <v>169.13791098097909</v>
      </c>
      <c r="Q6100" s="6">
        <f t="shared" si="574"/>
        <v>49.137910980979086</v>
      </c>
      <c r="R6100" s="1">
        <f>AVERAGE($Q$4:Q6100)</f>
        <v>16.43510882024723</v>
      </c>
      <c r="S6100" s="1">
        <f>STDEV($R$4:R6100)</f>
        <v>1.4626333410923633</v>
      </c>
      <c r="T6100" s="1">
        <f t="shared" si="576"/>
        <v>16.404297902943906</v>
      </c>
      <c r="U6100" s="1">
        <f t="shared" si="577"/>
        <v>16.465919737550553</v>
      </c>
    </row>
    <row r="6101" spans="5:21" x14ac:dyDescent="0.2">
      <c r="E6101" s="1">
        <v>6098</v>
      </c>
      <c r="F6101" s="9">
        <v>-0.30272985895862803</v>
      </c>
      <c r="G6101" s="9">
        <v>-0.60710362959071063</v>
      </c>
      <c r="H6101" s="9">
        <v>0.45263504944159649</v>
      </c>
      <c r="I6101" s="9">
        <v>1.3027147360844538</v>
      </c>
      <c r="J6101" s="9">
        <v>1.1731481208698824</v>
      </c>
      <c r="K6101" s="4">
        <f t="shared" si="575"/>
        <v>100</v>
      </c>
      <c r="L6101" s="1">
        <f t="shared" si="573"/>
        <v>94.125049705195636</v>
      </c>
      <c r="M6101" s="1">
        <f t="shared" si="573"/>
        <v>83.362910171168338</v>
      </c>
      <c r="N6101" s="1">
        <f t="shared" si="573"/>
        <v>91.261635637274011</v>
      </c>
      <c r="O6101" s="1">
        <f t="shared" si="572"/>
        <v>118.42424167665867</v>
      </c>
      <c r="P6101" s="1">
        <f t="shared" si="572"/>
        <v>149.74039123442549</v>
      </c>
      <c r="Q6101" s="6">
        <f t="shared" si="574"/>
        <v>29.740391234425488</v>
      </c>
      <c r="R6101" s="1">
        <f>AVERAGE($Q$4:Q6101)</f>
        <v>16.43729072946569</v>
      </c>
      <c r="S6101" s="1">
        <f>STDEV($R$4:R6101)</f>
        <v>1.4625139153833249</v>
      </c>
      <c r="T6101" s="1">
        <f t="shared" si="576"/>
        <v>16.406484854120126</v>
      </c>
      <c r="U6101" s="1">
        <f t="shared" si="577"/>
        <v>16.468096604811254</v>
      </c>
    </row>
    <row r="6102" spans="5:21" x14ac:dyDescent="0.2">
      <c r="E6102" s="1">
        <v>6099</v>
      </c>
      <c r="F6102" s="9">
        <v>1.937396518769674</v>
      </c>
      <c r="G6102" s="9">
        <v>-0.9963241609511897</v>
      </c>
      <c r="H6102" s="9">
        <v>-8.3764462033286691E-3</v>
      </c>
      <c r="I6102" s="9">
        <v>-0.4213302418065723</v>
      </c>
      <c r="J6102" s="9">
        <v>1.1658312359941192</v>
      </c>
      <c r="K6102" s="4">
        <f t="shared" si="575"/>
        <v>100</v>
      </c>
      <c r="L6102" s="1">
        <f t="shared" si="573"/>
        <v>147.32624623010503</v>
      </c>
      <c r="M6102" s="1">
        <f t="shared" si="573"/>
        <v>120.70923745787438</v>
      </c>
      <c r="N6102" s="1">
        <f t="shared" si="573"/>
        <v>120.50718386747212</v>
      </c>
      <c r="O6102" s="1">
        <f t="shared" si="572"/>
        <v>110.76859770730671</v>
      </c>
      <c r="P6102" s="1">
        <f t="shared" si="572"/>
        <v>139.85547488513109</v>
      </c>
      <c r="Q6102" s="6">
        <f t="shared" si="574"/>
        <v>19.855474885131088</v>
      </c>
      <c r="R6102" s="1">
        <f>AVERAGE($Q$4:Q6102)</f>
        <v>16.437851179401036</v>
      </c>
      <c r="S6102" s="1">
        <f>STDEV($R$4:R6102)</f>
        <v>1.462394512853626</v>
      </c>
      <c r="T6102" s="1">
        <f t="shared" si="576"/>
        <v>16.407050344491186</v>
      </c>
      <c r="U6102" s="1">
        <f t="shared" si="577"/>
        <v>16.468652014310887</v>
      </c>
    </row>
    <row r="6103" spans="5:21" x14ac:dyDescent="0.2">
      <c r="E6103" s="1">
        <v>6100</v>
      </c>
      <c r="F6103" s="9">
        <v>-0.80191512097371742</v>
      </c>
      <c r="G6103" s="9">
        <v>-0.43103455027448945</v>
      </c>
      <c r="H6103" s="9">
        <v>-0.10289113561157137</v>
      </c>
      <c r="I6103" s="9">
        <v>0.95715677161933854</v>
      </c>
      <c r="J6103" s="9">
        <v>4.6657078200951219E-2</v>
      </c>
      <c r="K6103" s="4">
        <f t="shared" si="575"/>
        <v>100</v>
      </c>
      <c r="L6103" s="1">
        <f t="shared" si="573"/>
        <v>85.181745977761381</v>
      </c>
      <c r="M6103" s="1">
        <f t="shared" si="573"/>
        <v>78.146107826091779</v>
      </c>
      <c r="N6103" s="1">
        <f t="shared" si="573"/>
        <v>76.554432565654608</v>
      </c>
      <c r="O6103" s="1">
        <f t="shared" si="572"/>
        <v>92.706017015600779</v>
      </c>
      <c r="P6103" s="1">
        <f t="shared" si="572"/>
        <v>93.575144179507348</v>
      </c>
      <c r="Q6103" s="6">
        <f t="shared" si="574"/>
        <v>0</v>
      </c>
      <c r="R6103" s="1">
        <f>AVERAGE($Q$4:Q6103)</f>
        <v>16.435156449699495</v>
      </c>
      <c r="S6103" s="1">
        <f>STDEV($R$4:R6103)</f>
        <v>1.4622751690586091</v>
      </c>
      <c r="T6103" s="1">
        <f t="shared" si="576"/>
        <v>16.404360652955035</v>
      </c>
      <c r="U6103" s="1">
        <f t="shared" si="577"/>
        <v>16.465952246443955</v>
      </c>
    </row>
    <row r="6104" spans="5:21" x14ac:dyDescent="0.2">
      <c r="E6104" s="1">
        <v>6101</v>
      </c>
      <c r="F6104" s="9">
        <v>-0.74449189924052916</v>
      </c>
      <c r="G6104" s="9">
        <v>1.0853887033590581</v>
      </c>
      <c r="H6104" s="9">
        <v>1.5061323210829869</v>
      </c>
      <c r="I6104" s="9">
        <v>-0.10708731679187622</v>
      </c>
      <c r="J6104" s="9">
        <v>1.0143594408873469</v>
      </c>
      <c r="K6104" s="4">
        <f t="shared" si="575"/>
        <v>100</v>
      </c>
      <c r="L6104" s="1">
        <f t="shared" si="573"/>
        <v>86.165667213199598</v>
      </c>
      <c r="M6104" s="1">
        <f t="shared" si="573"/>
        <v>107.05573073001879</v>
      </c>
      <c r="N6104" s="1">
        <f t="shared" si="573"/>
        <v>144.68746625133224</v>
      </c>
      <c r="O6104" s="1">
        <f t="shared" si="572"/>
        <v>141.62157672745514</v>
      </c>
      <c r="P6104" s="1">
        <f t="shared" si="572"/>
        <v>173.47446900457163</v>
      </c>
      <c r="Q6104" s="6">
        <f t="shared" si="574"/>
        <v>53.474469004571631</v>
      </c>
      <c r="R6104" s="1">
        <f>AVERAGE($Q$4:Q6104)</f>
        <v>16.44122747290141</v>
      </c>
      <c r="S6104" s="1">
        <f>STDEV($R$4:R6104)</f>
        <v>1.4621557891909434</v>
      </c>
      <c r="T6104" s="1">
        <f t="shared" si="576"/>
        <v>16.410436714049226</v>
      </c>
      <c r="U6104" s="1">
        <f t="shared" si="577"/>
        <v>16.472018231753594</v>
      </c>
    </row>
    <row r="6105" spans="5:21" x14ac:dyDescent="0.2">
      <c r="E6105" s="1">
        <v>6102</v>
      </c>
      <c r="F6105" s="9">
        <v>-9.7445536084705964E-2</v>
      </c>
      <c r="G6105" s="9">
        <v>-0.99902308647870086</v>
      </c>
      <c r="H6105" s="9">
        <v>-1.5952537069097161E-2</v>
      </c>
      <c r="I6105" s="9">
        <v>0.1111379788198974</v>
      </c>
      <c r="J6105" s="9">
        <v>-1.0104804459842853</v>
      </c>
      <c r="K6105" s="4">
        <f t="shared" si="575"/>
        <v>100</v>
      </c>
      <c r="L6105" s="1">
        <f t="shared" si="573"/>
        <v>98.069957767823055</v>
      </c>
      <c r="M6105" s="1">
        <f t="shared" si="573"/>
        <v>80.308579752296779</v>
      </c>
      <c r="N6105" s="1">
        <f t="shared" si="573"/>
        <v>80.052762942920978</v>
      </c>
      <c r="O6105" s="1">
        <f t="shared" si="572"/>
        <v>81.852066411873892</v>
      </c>
      <c r="P6105" s="1">
        <f t="shared" si="572"/>
        <v>66.874482082719297</v>
      </c>
      <c r="Q6105" s="6">
        <f t="shared" si="574"/>
        <v>0</v>
      </c>
      <c r="R6105" s="1">
        <f>AVERAGE($Q$4:Q6105)</f>
        <v>16.438533073118894</v>
      </c>
      <c r="S6105" s="1">
        <f>STDEV($R$4:R6105)</f>
        <v>1.4620364670140136</v>
      </c>
      <c r="T6105" s="1">
        <f t="shared" si="576"/>
        <v>16.407747349911737</v>
      </c>
      <c r="U6105" s="1">
        <f t="shared" si="577"/>
        <v>16.46931879632605</v>
      </c>
    </row>
    <row r="6106" spans="5:21" x14ac:dyDescent="0.2">
      <c r="E6106" s="1">
        <v>6103</v>
      </c>
      <c r="F6106" s="9">
        <v>-1.1816064215963706</v>
      </c>
      <c r="G6106" s="9">
        <v>0.43728960008593276</v>
      </c>
      <c r="H6106" s="9">
        <v>0.55221335060195997</v>
      </c>
      <c r="I6106" s="9">
        <v>-0.74471472544246353</v>
      </c>
      <c r="J6106" s="9">
        <v>0.59161038734600879</v>
      </c>
      <c r="K6106" s="4">
        <f t="shared" si="575"/>
        <v>100</v>
      </c>
      <c r="L6106" s="1">
        <f t="shared" si="573"/>
        <v>78.952697054424505</v>
      </c>
      <c r="M6106" s="1">
        <f t="shared" si="573"/>
        <v>86.168684403909083</v>
      </c>
      <c r="N6106" s="1">
        <f t="shared" si="573"/>
        <v>96.230801833857669</v>
      </c>
      <c r="O6106" s="1">
        <f t="shared" si="572"/>
        <v>82.91421729039277</v>
      </c>
      <c r="P6106" s="1">
        <f t="shared" si="572"/>
        <v>93.328789014656451</v>
      </c>
      <c r="Q6106" s="6">
        <f t="shared" si="574"/>
        <v>0</v>
      </c>
      <c r="R6106" s="1">
        <f>AVERAGE($Q$4:Q6106)</f>
        <v>16.435839556311894</v>
      </c>
      <c r="S6106" s="1">
        <f>STDEV($R$4:R6106)</f>
        <v>1.4619172032987695</v>
      </c>
      <c r="T6106" s="1">
        <f t="shared" si="576"/>
        <v>16.405058866486993</v>
      </c>
      <c r="U6106" s="1">
        <f t="shared" si="577"/>
        <v>16.466620246136795</v>
      </c>
    </row>
    <row r="6107" spans="5:21" x14ac:dyDescent="0.2">
      <c r="E6107" s="1">
        <v>6104</v>
      </c>
      <c r="F6107" s="9">
        <v>6.2684648582944646E-2</v>
      </c>
      <c r="G6107" s="9">
        <v>7.7678805610048585E-2</v>
      </c>
      <c r="H6107" s="9">
        <v>0.89557033788878471</v>
      </c>
      <c r="I6107" s="9">
        <v>0.39781525629223324</v>
      </c>
      <c r="J6107" s="9">
        <v>-1.0652411219780333</v>
      </c>
      <c r="K6107" s="4">
        <f t="shared" si="575"/>
        <v>100</v>
      </c>
      <c r="L6107" s="1">
        <f t="shared" si="573"/>
        <v>101.26158464663615</v>
      </c>
      <c r="M6107" s="1">
        <f t="shared" si="573"/>
        <v>102.84704420832024</v>
      </c>
      <c r="N6107" s="1">
        <f t="shared" si="573"/>
        <v>123.0212302829439</v>
      </c>
      <c r="O6107" s="1">
        <f t="shared" si="572"/>
        <v>133.20908955266066</v>
      </c>
      <c r="P6107" s="1">
        <f t="shared" si="572"/>
        <v>107.64855184347759</v>
      </c>
      <c r="Q6107" s="6">
        <f t="shared" si="574"/>
        <v>0</v>
      </c>
      <c r="R6107" s="1">
        <f>AVERAGE($Q$4:Q6107)</f>
        <v>16.433146922046443</v>
      </c>
      <c r="S6107" s="1">
        <f>STDEV($R$4:R6107)</f>
        <v>1.4617979988147611</v>
      </c>
      <c r="T6107" s="1">
        <f t="shared" si="576"/>
        <v>16.402371263325527</v>
      </c>
      <c r="U6107" s="1">
        <f t="shared" si="577"/>
        <v>16.46392258076736</v>
      </c>
    </row>
    <row r="6108" spans="5:21" x14ac:dyDescent="0.2">
      <c r="E6108" s="1">
        <v>6105</v>
      </c>
      <c r="F6108" s="9">
        <v>1.0033113539975602</v>
      </c>
      <c r="G6108" s="9">
        <v>1.4562419892172329</v>
      </c>
      <c r="H6108" s="9">
        <v>0.70350097303162329</v>
      </c>
      <c r="I6108" s="9">
        <v>0.42756710172398016</v>
      </c>
      <c r="J6108" s="9">
        <v>-0.39771066440152936</v>
      </c>
      <c r="K6108" s="4">
        <f t="shared" si="575"/>
        <v>100</v>
      </c>
      <c r="L6108" s="1">
        <f t="shared" si="573"/>
        <v>122.22119254557033</v>
      </c>
      <c r="M6108" s="1">
        <f t="shared" si="573"/>
        <v>163.5438016782177</v>
      </c>
      <c r="N6108" s="1">
        <f t="shared" si="573"/>
        <v>188.25191687618457</v>
      </c>
      <c r="O6108" s="1">
        <f t="shared" si="572"/>
        <v>205.0583288375764</v>
      </c>
      <c r="P6108" s="1">
        <f t="shared" si="572"/>
        <v>189.37938605878142</v>
      </c>
      <c r="Q6108" s="6">
        <f t="shared" si="574"/>
        <v>69.379386058781421</v>
      </c>
      <c r="R6108" s="1">
        <f>AVERAGE($Q$4:Q6108)</f>
        <v>16.441819524689642</v>
      </c>
      <c r="S6108" s="1">
        <f>STDEV($R$4:R6108)</f>
        <v>1.4616787296265927</v>
      </c>
      <c r="T6108" s="1">
        <f t="shared" si="576"/>
        <v>16.411048897404189</v>
      </c>
      <c r="U6108" s="1">
        <f t="shared" si="577"/>
        <v>16.472590151975094</v>
      </c>
    </row>
    <row r="6109" spans="5:21" x14ac:dyDescent="0.2">
      <c r="E6109" s="1">
        <v>6106</v>
      </c>
      <c r="F6109" s="9">
        <v>1.5104433259693906E-2</v>
      </c>
      <c r="G6109" s="9">
        <v>0.73523551691323519</v>
      </c>
      <c r="H6109" s="9">
        <v>1.517919372417964</v>
      </c>
      <c r="I6109" s="9">
        <v>0.39307678889599629</v>
      </c>
      <c r="J6109" s="9">
        <v>0.71127033152151853</v>
      </c>
      <c r="K6109" s="4">
        <f t="shared" si="575"/>
        <v>100</v>
      </c>
      <c r="L6109" s="1">
        <f t="shared" si="573"/>
        <v>100.30254541281387</v>
      </c>
      <c r="M6109" s="1">
        <f t="shared" si="573"/>
        <v>116.19132385640637</v>
      </c>
      <c r="N6109" s="1">
        <f t="shared" si="573"/>
        <v>157.40499194507322</v>
      </c>
      <c r="O6109" s="1">
        <f t="shared" si="572"/>
        <v>170.27885356404849</v>
      </c>
      <c r="P6109" s="1">
        <f t="shared" si="572"/>
        <v>196.30929960050904</v>
      </c>
      <c r="Q6109" s="6">
        <f t="shared" si="574"/>
        <v>76.309299600509036</v>
      </c>
      <c r="R6109" s="1">
        <f>AVERAGE($Q$4:Q6109)</f>
        <v>16.451624221721385</v>
      </c>
      <c r="S6109" s="1">
        <f>STDEV($R$4:R6109)</f>
        <v>1.4615593936920059</v>
      </c>
      <c r="T6109" s="1">
        <f t="shared" si="576"/>
        <v>16.420858626245938</v>
      </c>
      <c r="U6109" s="1">
        <f t="shared" si="577"/>
        <v>16.482389817196832</v>
      </c>
    </row>
    <row r="6110" spans="5:21" x14ac:dyDescent="0.2">
      <c r="E6110" s="1">
        <v>6107</v>
      </c>
      <c r="F6110" s="9">
        <v>-0.7356163678196026</v>
      </c>
      <c r="G6110" s="9">
        <v>-1.1998736226814799</v>
      </c>
      <c r="H6110" s="9">
        <v>-0.28268459573155269</v>
      </c>
      <c r="I6110" s="9">
        <v>-1.7236561689060181</v>
      </c>
      <c r="J6110" s="9">
        <v>-0.35964148992206901</v>
      </c>
      <c r="K6110" s="4">
        <f t="shared" si="575"/>
        <v>100</v>
      </c>
      <c r="L6110" s="1">
        <f t="shared" si="573"/>
        <v>86.318756265021065</v>
      </c>
      <c r="M6110" s="1">
        <f t="shared" si="573"/>
        <v>67.902454855022256</v>
      </c>
      <c r="N6110" s="1">
        <f t="shared" si="573"/>
        <v>64.169965154360909</v>
      </c>
      <c r="O6110" s="1">
        <f t="shared" si="572"/>
        <v>45.458691522556258</v>
      </c>
      <c r="P6110" s="1">
        <f t="shared" si="572"/>
        <v>42.303750100295609</v>
      </c>
      <c r="Q6110" s="6">
        <f t="shared" si="574"/>
        <v>0</v>
      </c>
      <c r="R6110" s="1">
        <f>AVERAGE($Q$4:Q6110)</f>
        <v>16.448930325500374</v>
      </c>
      <c r="S6110" s="1">
        <f>STDEV($R$4:R6110)</f>
        <v>1.4614401122603784</v>
      </c>
      <c r="T6110" s="1">
        <f t="shared" si="576"/>
        <v>16.418169759657456</v>
      </c>
      <c r="U6110" s="1">
        <f t="shared" si="577"/>
        <v>16.479690891343292</v>
      </c>
    </row>
    <row r="6111" spans="5:21" x14ac:dyDescent="0.2">
      <c r="E6111" s="1">
        <v>6108</v>
      </c>
      <c r="F6111" s="9">
        <v>-1.3386511454882566</v>
      </c>
      <c r="G6111" s="9">
        <v>-0.30200794753909577</v>
      </c>
      <c r="H6111" s="9">
        <v>1.2614691513590515</v>
      </c>
      <c r="I6111" s="9">
        <v>-0.5206493369769305</v>
      </c>
      <c r="J6111" s="9">
        <v>-1.7092042980948463</v>
      </c>
      <c r="K6111" s="4">
        <f t="shared" si="575"/>
        <v>100</v>
      </c>
      <c r="L6111" s="1">
        <f t="shared" si="573"/>
        <v>76.511415880128297</v>
      </c>
      <c r="M6111" s="1">
        <f t="shared" si="573"/>
        <v>72.026806871490237</v>
      </c>
      <c r="N6111" s="1">
        <f t="shared" si="573"/>
        <v>92.696637376148857</v>
      </c>
      <c r="O6111" s="1">
        <f t="shared" si="572"/>
        <v>83.529706099479512</v>
      </c>
      <c r="P6111" s="1">
        <f t="shared" si="572"/>
        <v>59.344620141680956</v>
      </c>
      <c r="Q6111" s="6">
        <f t="shared" si="574"/>
        <v>0</v>
      </c>
      <c r="R6111" s="1">
        <f>AVERAGE($Q$4:Q6111)</f>
        <v>16.446237311367188</v>
      </c>
      <c r="S6111" s="1">
        <f>STDEV($R$4:R6111)</f>
        <v>1.4613208861054576</v>
      </c>
      <c r="T6111" s="1">
        <f t="shared" si="576"/>
        <v>16.41548177296373</v>
      </c>
      <c r="U6111" s="1">
        <f t="shared" si="577"/>
        <v>16.476992849770646</v>
      </c>
    </row>
    <row r="6112" spans="5:21" x14ac:dyDescent="0.2">
      <c r="E6112" s="1">
        <v>6109</v>
      </c>
      <c r="F6112" s="9">
        <v>0.1849980435508769</v>
      </c>
      <c r="G6112" s="9">
        <v>1.1363772500772029</v>
      </c>
      <c r="H6112" s="9">
        <v>-0.27652049539028667</v>
      </c>
      <c r="I6112" s="9">
        <v>0.78585117080365308</v>
      </c>
      <c r="J6112" s="9">
        <v>-1.4982288121245801</v>
      </c>
      <c r="K6112" s="4">
        <f t="shared" si="575"/>
        <v>100</v>
      </c>
      <c r="L6112" s="1">
        <f t="shared" si="573"/>
        <v>103.76926147995165</v>
      </c>
      <c r="M6112" s="1">
        <f t="shared" si="573"/>
        <v>130.24864072854274</v>
      </c>
      <c r="N6112" s="1">
        <f t="shared" si="573"/>
        <v>123.24092084128144</v>
      </c>
      <c r="O6112" s="1">
        <f t="shared" si="572"/>
        <v>144.21588521804733</v>
      </c>
      <c r="P6112" s="1">
        <f t="shared" si="572"/>
        <v>106.87560813272168</v>
      </c>
      <c r="Q6112" s="6">
        <f t="shared" si="574"/>
        <v>0</v>
      </c>
      <c r="R6112" s="1">
        <f>AVERAGE($Q$4:Q6112)</f>
        <v>16.443545178888652</v>
      </c>
      <c r="S6112" s="1">
        <f>STDEV($R$4:R6112)</f>
        <v>1.4612017159995403</v>
      </c>
      <c r="T6112" s="1">
        <f t="shared" si="576"/>
        <v>16.412794665716017</v>
      </c>
      <c r="U6112" s="1">
        <f t="shared" si="577"/>
        <v>16.474295692061286</v>
      </c>
    </row>
    <row r="6113" spans="5:21" x14ac:dyDescent="0.2">
      <c r="E6113" s="1">
        <v>6110</v>
      </c>
      <c r="F6113" s="9">
        <v>0.49583945838094223</v>
      </c>
      <c r="G6113" s="9">
        <v>0.72563580033602193</v>
      </c>
      <c r="H6113" s="9">
        <v>0.36593746699509211</v>
      </c>
      <c r="I6113" s="9">
        <v>-0.15617160897818394</v>
      </c>
      <c r="J6113" s="9">
        <v>0.26904217520495877</v>
      </c>
      <c r="K6113" s="4">
        <f t="shared" si="575"/>
        <v>100</v>
      </c>
      <c r="L6113" s="1">
        <f t="shared" si="573"/>
        <v>110.42516786619068</v>
      </c>
      <c r="M6113" s="1">
        <f t="shared" si="573"/>
        <v>127.67209736712164</v>
      </c>
      <c r="N6113" s="1">
        <f t="shared" si="573"/>
        <v>137.36652675244716</v>
      </c>
      <c r="O6113" s="1">
        <f t="shared" si="572"/>
        <v>133.14229044873113</v>
      </c>
      <c r="P6113" s="1">
        <f t="shared" si="572"/>
        <v>140.50271948840759</v>
      </c>
      <c r="Q6113" s="6">
        <f t="shared" si="574"/>
        <v>20.502719488407593</v>
      </c>
      <c r="R6113" s="1">
        <f>AVERAGE($Q$4:Q6113)</f>
        <v>16.444209528202812</v>
      </c>
      <c r="S6113" s="1">
        <f>STDEV($R$4:R6113)</f>
        <v>1.461082568337428</v>
      </c>
      <c r="T6113" s="1">
        <f t="shared" si="576"/>
        <v>16.413464038760218</v>
      </c>
      <c r="U6113" s="1">
        <f t="shared" si="577"/>
        <v>16.474955017645406</v>
      </c>
    </row>
    <row r="6114" spans="5:21" x14ac:dyDescent="0.2">
      <c r="E6114" s="1">
        <v>6111</v>
      </c>
      <c r="F6114" s="9">
        <v>1.2938471627421677</v>
      </c>
      <c r="G6114" s="9">
        <v>-0.58063278629560955</v>
      </c>
      <c r="H6114" s="9">
        <v>-8.0888185038929805E-2</v>
      </c>
      <c r="I6114" s="9">
        <v>0.63057086663320661</v>
      </c>
      <c r="J6114" s="9">
        <v>-0.66193479142384604</v>
      </c>
      <c r="K6114" s="4">
        <f t="shared" si="575"/>
        <v>100</v>
      </c>
      <c r="L6114" s="1">
        <f t="shared" si="573"/>
        <v>129.533510827968</v>
      </c>
      <c r="M6114" s="1">
        <f t="shared" si="573"/>
        <v>115.33178498078502</v>
      </c>
      <c r="N6114" s="1">
        <f t="shared" si="573"/>
        <v>113.48100025445939</v>
      </c>
      <c r="O6114" s="1">
        <f t="shared" si="572"/>
        <v>128.73417219721856</v>
      </c>
      <c r="P6114" s="1">
        <f t="shared" si="572"/>
        <v>112.77138629771953</v>
      </c>
      <c r="Q6114" s="6">
        <f t="shared" si="574"/>
        <v>0</v>
      </c>
      <c r="R6114" s="1">
        <f>AVERAGE($Q$4:Q6114)</f>
        <v>16.441518608626932</v>
      </c>
      <c r="S6114" s="1">
        <f>STDEV($R$4:R6114)</f>
        <v>1.4609634772762126</v>
      </c>
      <c r="T6114" s="1">
        <f t="shared" si="576"/>
        <v>16.410778140695403</v>
      </c>
      <c r="U6114" s="1">
        <f t="shared" si="577"/>
        <v>16.472259076558462</v>
      </c>
    </row>
    <row r="6115" spans="5:21" x14ac:dyDescent="0.2">
      <c r="E6115" s="1">
        <v>6112</v>
      </c>
      <c r="F6115" s="9">
        <v>-1.3689941624761559</v>
      </c>
      <c r="G6115" s="9">
        <v>-2.6046836865134537</v>
      </c>
      <c r="H6115" s="9">
        <v>-0.57895022109732963</v>
      </c>
      <c r="I6115" s="9">
        <v>2.5890767574310303</v>
      </c>
      <c r="J6115" s="9">
        <v>-1.1230986274313182</v>
      </c>
      <c r="K6115" s="4">
        <f t="shared" si="575"/>
        <v>100</v>
      </c>
      <c r="L6115" s="1">
        <f t="shared" si="573"/>
        <v>76.048504475298756</v>
      </c>
      <c r="M6115" s="1">
        <f t="shared" si="573"/>
        <v>45.17006624292214</v>
      </c>
      <c r="N6115" s="1">
        <f t="shared" si="573"/>
        <v>40.231270725210798</v>
      </c>
      <c r="O6115" s="1">
        <f t="shared" si="572"/>
        <v>67.522435704316436</v>
      </c>
      <c r="P6115" s="1">
        <f t="shared" si="572"/>
        <v>53.938267488997852</v>
      </c>
      <c r="Q6115" s="6">
        <f t="shared" si="574"/>
        <v>0</v>
      </c>
      <c r="R6115" s="1">
        <f>AVERAGE($Q$4:Q6115)</f>
        <v>16.438828569587564</v>
      </c>
      <c r="S6115" s="1">
        <f>STDEV($R$4:R6115)</f>
        <v>1.4608444435853163</v>
      </c>
      <c r="T6115" s="1">
        <f t="shared" si="576"/>
        <v>16.40809312093263</v>
      </c>
      <c r="U6115" s="1">
        <f t="shared" si="577"/>
        <v>16.469564018242497</v>
      </c>
    </row>
    <row r="6116" spans="5:21" x14ac:dyDescent="0.2">
      <c r="E6116" s="1">
        <v>6113</v>
      </c>
      <c r="F6116" s="9">
        <v>0.35145149013260379</v>
      </c>
      <c r="G6116" s="9">
        <v>-0.34526578929217067</v>
      </c>
      <c r="H6116" s="9">
        <v>0.43520913095562719</v>
      </c>
      <c r="I6116" s="9">
        <v>-1.913713276735507</v>
      </c>
      <c r="J6116" s="9">
        <v>0.55833652368164621</v>
      </c>
      <c r="K6116" s="4">
        <f t="shared" si="575"/>
        <v>100</v>
      </c>
      <c r="L6116" s="1">
        <f t="shared" si="573"/>
        <v>107.28195734587462</v>
      </c>
      <c r="M6116" s="1">
        <f t="shared" si="573"/>
        <v>100.12379057416589</v>
      </c>
      <c r="N6116" s="1">
        <f t="shared" si="573"/>
        <v>109.2292792473329</v>
      </c>
      <c r="O6116" s="1">
        <f t="shared" si="572"/>
        <v>74.493099504890054</v>
      </c>
      <c r="P6116" s="1">
        <f t="shared" si="572"/>
        <v>83.293773771259268</v>
      </c>
      <c r="Q6116" s="6">
        <f t="shared" si="574"/>
        <v>0</v>
      </c>
      <c r="R6116" s="1">
        <f>AVERAGE($Q$4:Q6116)</f>
        <v>16.436139410652576</v>
      </c>
      <c r="S6116" s="1">
        <f>STDEV($R$4:R6116)</f>
        <v>1.4607254680327364</v>
      </c>
      <c r="T6116" s="1">
        <f t="shared" si="576"/>
        <v>16.405408979024315</v>
      </c>
      <c r="U6116" s="1">
        <f t="shared" si="577"/>
        <v>16.466869842280836</v>
      </c>
    </row>
    <row r="6117" spans="5:21" x14ac:dyDescent="0.2">
      <c r="E6117" s="1">
        <v>6114</v>
      </c>
      <c r="F6117" s="9">
        <v>-0.2149249667127151</v>
      </c>
      <c r="G6117" s="9">
        <v>-0.15674231690354645</v>
      </c>
      <c r="H6117" s="9">
        <v>0.94287543106474914</v>
      </c>
      <c r="I6117" s="9">
        <v>9.7472820925759152E-2</v>
      </c>
      <c r="J6117" s="9">
        <v>-1.8964692571898922</v>
      </c>
      <c r="K6117" s="4">
        <f t="shared" si="575"/>
        <v>100</v>
      </c>
      <c r="L6117" s="1">
        <f t="shared" si="573"/>
        <v>95.792576522299683</v>
      </c>
      <c r="M6117" s="1">
        <f t="shared" si="573"/>
        <v>92.836207364661846</v>
      </c>
      <c r="N6117" s="1">
        <f t="shared" si="573"/>
        <v>112.10229643682517</v>
      </c>
      <c r="O6117" s="1">
        <f t="shared" si="572"/>
        <v>114.3091225169707</v>
      </c>
      <c r="P6117" s="1">
        <f t="shared" si="572"/>
        <v>78.226817866084346</v>
      </c>
      <c r="Q6117" s="6">
        <f t="shared" si="574"/>
        <v>0</v>
      </c>
      <c r="R6117" s="1">
        <f>AVERAGE($Q$4:Q6117)</f>
        <v>16.433451131390118</v>
      </c>
      <c r="S6117" s="1">
        <f>STDEV($R$4:R6117)</f>
        <v>1.4606065513850457</v>
      </c>
      <c r="T6117" s="1">
        <f t="shared" si="576"/>
        <v>16.402725714523182</v>
      </c>
      <c r="U6117" s="1">
        <f t="shared" si="577"/>
        <v>16.464176548257054</v>
      </c>
    </row>
    <row r="6118" spans="5:21" x14ac:dyDescent="0.2">
      <c r="E6118" s="1">
        <v>6115</v>
      </c>
      <c r="F6118" s="9">
        <v>0.11257725418545306</v>
      </c>
      <c r="G6118" s="9">
        <v>0.6405457497749012</v>
      </c>
      <c r="H6118" s="9">
        <v>1.3146359378879424</v>
      </c>
      <c r="I6118" s="9">
        <v>0.94544475359725766</v>
      </c>
      <c r="J6118" s="9">
        <v>0.17734691937221214</v>
      </c>
      <c r="K6118" s="4">
        <f t="shared" si="575"/>
        <v>100</v>
      </c>
      <c r="L6118" s="1">
        <f t="shared" si="573"/>
        <v>102.27708367079433</v>
      </c>
      <c r="M6118" s="1">
        <f t="shared" si="573"/>
        <v>116.25601519946979</v>
      </c>
      <c r="N6118" s="1">
        <f t="shared" si="573"/>
        <v>151.21791986640869</v>
      </c>
      <c r="O6118" s="1">
        <f t="shared" si="572"/>
        <v>182.69368996032483</v>
      </c>
      <c r="P6118" s="1">
        <f t="shared" si="572"/>
        <v>189.29001482775192</v>
      </c>
      <c r="Q6118" s="6">
        <f t="shared" si="574"/>
        <v>69.290014827751918</v>
      </c>
      <c r="R6118" s="1">
        <f>AVERAGE($Q$4:Q6118)</f>
        <v>16.442094886696147</v>
      </c>
      <c r="S6118" s="1">
        <f>STDEV($R$4:R6118)</f>
        <v>1.4604875707304688</v>
      </c>
      <c r="T6118" s="1">
        <f t="shared" si="576"/>
        <v>16.411374484911267</v>
      </c>
      <c r="U6118" s="1">
        <f t="shared" si="577"/>
        <v>16.472815288481026</v>
      </c>
    </row>
    <row r="6119" spans="5:21" x14ac:dyDescent="0.2">
      <c r="E6119" s="1">
        <v>6116</v>
      </c>
      <c r="F6119" s="9">
        <v>-0.23208826860354748</v>
      </c>
      <c r="G6119" s="9">
        <v>-0.82795622802223079</v>
      </c>
      <c r="H6119" s="9">
        <v>-1.4751049093320034</v>
      </c>
      <c r="I6119" s="9">
        <v>-1.7599995771888644</v>
      </c>
      <c r="J6119" s="9">
        <v>1.2953705663676374</v>
      </c>
      <c r="K6119" s="4">
        <f t="shared" si="575"/>
        <v>100</v>
      </c>
      <c r="L6119" s="1">
        <f t="shared" si="573"/>
        <v>95.464316864637283</v>
      </c>
      <c r="M6119" s="1">
        <f t="shared" si="573"/>
        <v>80.895749835865089</v>
      </c>
      <c r="N6119" s="1">
        <f t="shared" si="573"/>
        <v>60.228177331713894</v>
      </c>
      <c r="O6119" s="1">
        <f t="shared" si="572"/>
        <v>42.357283482086515</v>
      </c>
      <c r="P6119" s="1">
        <f t="shared" si="572"/>
        <v>54.883595812296647</v>
      </c>
      <c r="Q6119" s="6">
        <f t="shared" si="574"/>
        <v>0</v>
      </c>
      <c r="R6119" s="1">
        <f>AVERAGE($Q$4:Q6119)</f>
        <v>16.43940651277746</v>
      </c>
      <c r="S6119" s="1">
        <f>STDEV($R$4:R6119)</f>
        <v>1.460368647182313</v>
      </c>
      <c r="T6119" s="1">
        <f t="shared" si="576"/>
        <v>16.408691123848104</v>
      </c>
      <c r="U6119" s="1">
        <f t="shared" si="577"/>
        <v>16.470121901706815</v>
      </c>
    </row>
    <row r="6120" spans="5:21" x14ac:dyDescent="0.2">
      <c r="E6120" s="1">
        <v>6117</v>
      </c>
      <c r="F6120" s="9">
        <v>0.51747292673098855</v>
      </c>
      <c r="G6120" s="9">
        <v>-0.39979113353183493</v>
      </c>
      <c r="H6120" s="9">
        <v>0.31032072911330033</v>
      </c>
      <c r="I6120" s="9">
        <v>-0.55175632951431908</v>
      </c>
      <c r="J6120" s="9">
        <v>-0.23526126824435778</v>
      </c>
      <c r="K6120" s="4">
        <f t="shared" si="575"/>
        <v>100</v>
      </c>
      <c r="L6120" s="1">
        <f t="shared" si="573"/>
        <v>110.90397882823035</v>
      </c>
      <c r="M6120" s="1">
        <f t="shared" si="573"/>
        <v>102.3815524609833</v>
      </c>
      <c r="N6120" s="1">
        <f t="shared" si="573"/>
        <v>108.93710424933802</v>
      </c>
      <c r="O6120" s="1">
        <f t="shared" si="572"/>
        <v>97.555302716157072</v>
      </c>
      <c r="P6120" s="1">
        <f t="shared" si="572"/>
        <v>93.071421441157838</v>
      </c>
      <c r="Q6120" s="6">
        <f t="shared" si="574"/>
        <v>0</v>
      </c>
      <c r="R6120" s="1">
        <f>AVERAGE($Q$4:Q6120)</f>
        <v>16.436719017843213</v>
      </c>
      <c r="S6120" s="1">
        <f>STDEV($R$4:R6120)</f>
        <v>1.4602497815075746</v>
      </c>
      <c r="T6120" s="1">
        <f t="shared" si="576"/>
        <v>16.406008639527421</v>
      </c>
      <c r="U6120" s="1">
        <f t="shared" si="577"/>
        <v>16.467429396159005</v>
      </c>
    </row>
    <row r="6121" spans="5:21" x14ac:dyDescent="0.2">
      <c r="E6121" s="1">
        <v>6118</v>
      </c>
      <c r="F6121" s="9">
        <v>-6.9201178121147677E-3</v>
      </c>
      <c r="G6121" s="9">
        <v>-1.2892814993392676</v>
      </c>
      <c r="H6121" s="9">
        <v>-2.2082895156927407</v>
      </c>
      <c r="I6121" s="9">
        <v>0.75380626185506117</v>
      </c>
      <c r="J6121" s="9">
        <v>-0.49027107706933748</v>
      </c>
      <c r="K6121" s="4">
        <f t="shared" si="575"/>
        <v>100</v>
      </c>
      <c r="L6121" s="1">
        <f t="shared" si="573"/>
        <v>99.861693375648613</v>
      </c>
      <c r="M6121" s="1">
        <f t="shared" si="573"/>
        <v>77.163755817390864</v>
      </c>
      <c r="N6121" s="1">
        <f t="shared" si="573"/>
        <v>49.613945794312549</v>
      </c>
      <c r="O6121" s="1">
        <f t="shared" si="572"/>
        <v>57.687078855513079</v>
      </c>
      <c r="P6121" s="1">
        <f t="shared" si="572"/>
        <v>52.299091311373544</v>
      </c>
      <c r="Q6121" s="6">
        <f t="shared" si="574"/>
        <v>0</v>
      </c>
      <c r="R6121" s="1">
        <f>AVERAGE($Q$4:Q6121)</f>
        <v>16.434032401462396</v>
      </c>
      <c r="S6121" s="1">
        <f>STDEV($R$4:R6121)</f>
        <v>1.4601309744718356</v>
      </c>
      <c r="T6121" s="1">
        <f t="shared" si="576"/>
        <v>16.403327031502805</v>
      </c>
      <c r="U6121" s="1">
        <f t="shared" si="577"/>
        <v>16.464737771421987</v>
      </c>
    </row>
    <row r="6122" spans="5:21" x14ac:dyDescent="0.2">
      <c r="E6122" s="1">
        <v>6119</v>
      </c>
      <c r="F6122" s="9">
        <v>-0.53482040129892994</v>
      </c>
      <c r="G6122" s="9">
        <v>-0.31722493076813407</v>
      </c>
      <c r="H6122" s="9">
        <v>0.3712341367645422</v>
      </c>
      <c r="I6122" s="9">
        <v>0.30694423003296833</v>
      </c>
      <c r="J6122" s="9">
        <v>0.53159510571276769</v>
      </c>
      <c r="K6122" s="4">
        <f t="shared" si="575"/>
        <v>100</v>
      </c>
      <c r="L6122" s="1">
        <f t="shared" si="573"/>
        <v>89.855794837871329</v>
      </c>
      <c r="M6122" s="1">
        <f t="shared" si="573"/>
        <v>84.331977223357754</v>
      </c>
      <c r="N6122" s="1">
        <f t="shared" si="573"/>
        <v>90.831663967566413</v>
      </c>
      <c r="O6122" s="1">
        <f t="shared" si="572"/>
        <v>96.582425394620543</v>
      </c>
      <c r="P6122" s="1">
        <f t="shared" si="572"/>
        <v>107.41671617776392</v>
      </c>
      <c r="Q6122" s="6">
        <f t="shared" si="574"/>
        <v>0</v>
      </c>
      <c r="R6122" s="1">
        <f>AVERAGE($Q$4:Q6122)</f>
        <v>16.431346663204273</v>
      </c>
      <c r="S6122" s="1">
        <f>STDEV($R$4:R6122)</f>
        <v>1.4600122268392823</v>
      </c>
      <c r="T6122" s="1">
        <f t="shared" si="576"/>
        <v>16.400646299328155</v>
      </c>
      <c r="U6122" s="1">
        <f t="shared" si="577"/>
        <v>16.462047027080391</v>
      </c>
    </row>
    <row r="6123" spans="5:21" x14ac:dyDescent="0.2">
      <c r="E6123" s="1">
        <v>6120</v>
      </c>
      <c r="F6123" s="9">
        <v>1.0831695362867322</v>
      </c>
      <c r="G6123" s="9">
        <v>0.43062527765869163</v>
      </c>
      <c r="H6123" s="9">
        <v>-1.7391312212566845</v>
      </c>
      <c r="I6123" s="9">
        <v>-0.89604327513370663</v>
      </c>
      <c r="J6123" s="9">
        <v>-0.74237732405890711</v>
      </c>
      <c r="K6123" s="4">
        <f t="shared" si="575"/>
        <v>100</v>
      </c>
      <c r="L6123" s="1">
        <f t="shared" si="573"/>
        <v>124.18893722198329</v>
      </c>
      <c r="M6123" s="1">
        <f t="shared" si="573"/>
        <v>135.35881600032971</v>
      </c>
      <c r="N6123" s="1">
        <f t="shared" si="573"/>
        <v>95.593316308836663</v>
      </c>
      <c r="O6123" s="1">
        <f t="shared" si="572"/>
        <v>79.909460458509429</v>
      </c>
      <c r="P6123" s="1">
        <f t="shared" si="572"/>
        <v>68.883645540701366</v>
      </c>
      <c r="Q6123" s="6">
        <f t="shared" si="574"/>
        <v>0</v>
      </c>
      <c r="R6123" s="1">
        <f>AVERAGE($Q$4:Q6123)</f>
        <v>16.428661802638388</v>
      </c>
      <c r="S6123" s="1">
        <f>STDEV($R$4:R6123)</f>
        <v>1.4598935393726435</v>
      </c>
      <c r="T6123" s="1">
        <f t="shared" si="576"/>
        <v>16.397966442557685</v>
      </c>
      <c r="U6123" s="1">
        <f t="shared" si="577"/>
        <v>16.45935716271909</v>
      </c>
    </row>
    <row r="6124" spans="5:21" x14ac:dyDescent="0.2">
      <c r="E6124" s="1">
        <v>6121</v>
      </c>
      <c r="F6124" s="9">
        <v>0.30212163437681738</v>
      </c>
      <c r="G6124" s="9">
        <v>0.96606981969671324</v>
      </c>
      <c r="H6124" s="9">
        <v>-1.02752437669551</v>
      </c>
      <c r="I6124" s="9">
        <v>-1.1362430996086914</v>
      </c>
      <c r="J6124" s="9">
        <v>-1.4216720956028439</v>
      </c>
      <c r="K6124" s="4">
        <f t="shared" si="575"/>
        <v>100</v>
      </c>
      <c r="L6124" s="1">
        <f t="shared" si="573"/>
        <v>106.228720793641</v>
      </c>
      <c r="M6124" s="1">
        <f t="shared" si="573"/>
        <v>128.87055833080635</v>
      </c>
      <c r="N6124" s="1">
        <f t="shared" si="573"/>
        <v>104.93106402643113</v>
      </c>
      <c r="O6124" s="1">
        <f t="shared" si="573"/>
        <v>83.600958182819838</v>
      </c>
      <c r="P6124" s="1">
        <f t="shared" si="573"/>
        <v>62.910970635777666</v>
      </c>
      <c r="Q6124" s="6">
        <f t="shared" si="574"/>
        <v>0</v>
      </c>
      <c r="R6124" s="1">
        <f>AVERAGE($Q$4:Q6124)</f>
        <v>16.425977819334577</v>
      </c>
      <c r="S6124" s="1">
        <f>STDEV($R$4:R6124)</f>
        <v>1.4597749128332693</v>
      </c>
      <c r="T6124" s="1">
        <f t="shared" si="576"/>
        <v>16.395287460745937</v>
      </c>
      <c r="U6124" s="1">
        <f t="shared" si="577"/>
        <v>16.456668177923216</v>
      </c>
    </row>
    <row r="6125" spans="5:21" x14ac:dyDescent="0.2">
      <c r="E6125" s="1">
        <v>6122</v>
      </c>
      <c r="F6125" s="9">
        <v>0.16923422663239762</v>
      </c>
      <c r="G6125" s="9">
        <v>0.9309133019996807</v>
      </c>
      <c r="H6125" s="9">
        <v>0.92015170594095252</v>
      </c>
      <c r="I6125" s="9">
        <v>0.8539723239664454</v>
      </c>
      <c r="J6125" s="9">
        <v>-0.21643472791765817</v>
      </c>
      <c r="K6125" s="4">
        <f t="shared" si="575"/>
        <v>100</v>
      </c>
      <c r="L6125" s="1">
        <f t="shared" ref="L6125:O6188" si="578">K6125*EXP((drift-(volatility^2)/2)*dt+volatility*SQRT(dt)*F6125)</f>
        <v>103.44261673936171</v>
      </c>
      <c r="M6125" s="1">
        <f t="shared" si="578"/>
        <v>124.61134975289013</v>
      </c>
      <c r="N6125" s="1">
        <f t="shared" si="578"/>
        <v>149.78935885854099</v>
      </c>
      <c r="O6125" s="1">
        <f t="shared" si="578"/>
        <v>177.68716386616765</v>
      </c>
      <c r="P6125" s="1">
        <f t="shared" ref="P6125:P6188" si="579">O6125*EXP((drift-(volatility^2)/2)*dt+volatility*SQRT(dt)*J6125)</f>
        <v>170.15972454869868</v>
      </c>
      <c r="Q6125" s="6">
        <f t="shared" si="574"/>
        <v>50.159724548698676</v>
      </c>
      <c r="R6125" s="1">
        <f>AVERAGE($Q$4:Q6125)</f>
        <v>16.431488068718661</v>
      </c>
      <c r="S6125" s="1">
        <f>STDEV($R$4:R6125)</f>
        <v>1.4596562504218367</v>
      </c>
      <c r="T6125" s="1">
        <f t="shared" si="576"/>
        <v>16.400802711354398</v>
      </c>
      <c r="U6125" s="1">
        <f t="shared" si="577"/>
        <v>16.462173426082924</v>
      </c>
    </row>
    <row r="6126" spans="5:21" x14ac:dyDescent="0.2">
      <c r="E6126" s="1">
        <v>6123</v>
      </c>
      <c r="F6126" s="9">
        <v>0.11714064385159872</v>
      </c>
      <c r="G6126" s="9">
        <v>-1.1061524674005341</v>
      </c>
      <c r="H6126" s="9">
        <v>0.48833726395969279</v>
      </c>
      <c r="I6126" s="9">
        <v>-0.8589950084569864</v>
      </c>
      <c r="J6126" s="9">
        <v>-0.66466441239754204</v>
      </c>
      <c r="K6126" s="4">
        <f t="shared" si="575"/>
        <v>100</v>
      </c>
      <c r="L6126" s="1">
        <f t="shared" si="578"/>
        <v>102.37047231853211</v>
      </c>
      <c r="M6126" s="1">
        <f t="shared" si="578"/>
        <v>82.053200319459663</v>
      </c>
      <c r="N6126" s="1">
        <f t="shared" si="578"/>
        <v>90.471535291875568</v>
      </c>
      <c r="O6126" s="1">
        <f t="shared" si="578"/>
        <v>76.190461095193555</v>
      </c>
      <c r="P6126" s="1">
        <f t="shared" si="579"/>
        <v>66.706566069583246</v>
      </c>
      <c r="Q6126" s="6">
        <f t="shared" si="574"/>
        <v>0</v>
      </c>
      <c r="R6126" s="1">
        <f>AVERAGE($Q$4:Q6126)</f>
        <v>16.428804500521906</v>
      </c>
      <c r="S6126" s="1">
        <f>STDEV($R$4:R6126)</f>
        <v>1.4595376480609981</v>
      </c>
      <c r="T6126" s="1">
        <f t="shared" si="576"/>
        <v>16.398124142098187</v>
      </c>
      <c r="U6126" s="1">
        <f t="shared" si="577"/>
        <v>16.459484858945626</v>
      </c>
    </row>
    <row r="6127" spans="5:21" x14ac:dyDescent="0.2">
      <c r="E6127" s="1">
        <v>6124</v>
      </c>
      <c r="F6127" s="9">
        <v>-0.26085217541549355</v>
      </c>
      <c r="G6127" s="9">
        <v>-1.1752194950531702</v>
      </c>
      <c r="H6127" s="9">
        <v>-1.5725981938885525</v>
      </c>
      <c r="I6127" s="9">
        <v>-0.75659272624761797</v>
      </c>
      <c r="J6127" s="9">
        <v>0.34929371395264752</v>
      </c>
      <c r="K6127" s="4">
        <f t="shared" si="575"/>
        <v>100</v>
      </c>
      <c r="L6127" s="1">
        <f t="shared" si="578"/>
        <v>94.916708168590617</v>
      </c>
      <c r="M6127" s="1">
        <f t="shared" si="578"/>
        <v>75.035088582351833</v>
      </c>
      <c r="N6127" s="1">
        <f t="shared" si="578"/>
        <v>54.786083617436816</v>
      </c>
      <c r="O6127" s="1">
        <f t="shared" si="578"/>
        <v>47.092684376581971</v>
      </c>
      <c r="P6127" s="1">
        <f t="shared" si="579"/>
        <v>50.500155256243808</v>
      </c>
      <c r="Q6127" s="6">
        <f t="shared" si="574"/>
        <v>0</v>
      </c>
      <c r="R6127" s="1">
        <f>AVERAGE($Q$4:Q6127)</f>
        <v>16.426121808735406</v>
      </c>
      <c r="S6127" s="1">
        <f>STDEV($R$4:R6127)</f>
        <v>1.4594191065112627</v>
      </c>
      <c r="T6127" s="1">
        <f t="shared" si="576"/>
        <v>16.395446446953134</v>
      </c>
      <c r="U6127" s="1">
        <f t="shared" si="577"/>
        <v>16.456797170517678</v>
      </c>
    </row>
    <row r="6128" spans="5:21" x14ac:dyDescent="0.2">
      <c r="E6128" s="1">
        <v>6125</v>
      </c>
      <c r="F6128" s="9">
        <v>0.70238684202195145</v>
      </c>
      <c r="G6128" s="9">
        <v>0.95019913715077564</v>
      </c>
      <c r="H6128" s="9">
        <v>1.3308226698427461</v>
      </c>
      <c r="I6128" s="9">
        <v>-1.3957605915493332</v>
      </c>
      <c r="J6128" s="9">
        <v>1.9492927094688639</v>
      </c>
      <c r="K6128" s="4">
        <f t="shared" si="575"/>
        <v>100</v>
      </c>
      <c r="L6128" s="1">
        <f t="shared" si="578"/>
        <v>115.08230343085953</v>
      </c>
      <c r="M6128" s="1">
        <f t="shared" si="578"/>
        <v>139.16877174539809</v>
      </c>
      <c r="N6128" s="1">
        <f t="shared" si="578"/>
        <v>181.60825383928264</v>
      </c>
      <c r="O6128" s="1">
        <f t="shared" si="578"/>
        <v>137.37299224573815</v>
      </c>
      <c r="P6128" s="1">
        <f t="shared" si="579"/>
        <v>202.86857171134119</v>
      </c>
      <c r="Q6128" s="6">
        <f t="shared" si="574"/>
        <v>82.86857171134119</v>
      </c>
      <c r="R6128" s="1">
        <f>AVERAGE($Q$4:Q6128)</f>
        <v>16.43696955565828</v>
      </c>
      <c r="S6128" s="1">
        <f>STDEV($R$4:R6128)</f>
        <v>1.4593004698096492</v>
      </c>
      <c r="T6128" s="1">
        <f t="shared" si="576"/>
        <v>16.406299191496959</v>
      </c>
      <c r="U6128" s="1">
        <f t="shared" si="577"/>
        <v>16.4676399198196</v>
      </c>
    </row>
    <row r="6129" spans="5:21" x14ac:dyDescent="0.2">
      <c r="E6129" s="1">
        <v>6126</v>
      </c>
      <c r="F6129" s="9">
        <v>-0.72112925408873707</v>
      </c>
      <c r="G6129" s="9">
        <v>0.30733417588635348</v>
      </c>
      <c r="H6129" s="9">
        <v>-0.87071384768933058</v>
      </c>
      <c r="I6129" s="9">
        <v>-0.87969283413258381</v>
      </c>
      <c r="J6129" s="9">
        <v>-1.0751887202786747</v>
      </c>
      <c r="K6129" s="4">
        <f t="shared" si="575"/>
        <v>100</v>
      </c>
      <c r="L6129" s="1">
        <f t="shared" si="578"/>
        <v>86.569220868542331</v>
      </c>
      <c r="M6129" s="1">
        <f t="shared" si="578"/>
        <v>92.057296417800941</v>
      </c>
      <c r="N6129" s="1">
        <f t="shared" si="578"/>
        <v>77.344417371677494</v>
      </c>
      <c r="O6129" s="1">
        <f t="shared" si="578"/>
        <v>64.8664041452747</v>
      </c>
      <c r="P6129" s="1">
        <f t="shared" si="579"/>
        <v>52.315468383234787</v>
      </c>
      <c r="Q6129" s="6">
        <f t="shared" si="574"/>
        <v>0</v>
      </c>
      <c r="R6129" s="1">
        <f>AVERAGE($Q$4:Q6129)</f>
        <v>16.434286406857161</v>
      </c>
      <c r="S6129" s="1">
        <f>STDEV($R$4:R6129)</f>
        <v>1.4591818914802446</v>
      </c>
      <c r="T6129" s="1">
        <f t="shared" si="576"/>
        <v>16.40362103806984</v>
      </c>
      <c r="U6129" s="1">
        <f t="shared" si="577"/>
        <v>16.464951775644483</v>
      </c>
    </row>
    <row r="6130" spans="5:21" x14ac:dyDescent="0.2">
      <c r="E6130" s="1">
        <v>6127</v>
      </c>
      <c r="F6130" s="9">
        <v>-0.74919853432220407</v>
      </c>
      <c r="G6130" s="9">
        <v>2.1595042198896408</v>
      </c>
      <c r="H6130" s="9">
        <v>-1.4005672710482031</v>
      </c>
      <c r="I6130" s="9">
        <v>1.0472740541445091</v>
      </c>
      <c r="J6130" s="9">
        <v>-0.85843794295215048</v>
      </c>
      <c r="K6130" s="4">
        <f t="shared" si="575"/>
        <v>100</v>
      </c>
      <c r="L6130" s="1">
        <f t="shared" si="578"/>
        <v>86.084595306345832</v>
      </c>
      <c r="M6130" s="1">
        <f t="shared" si="578"/>
        <v>132.58597767486179</v>
      </c>
      <c r="N6130" s="1">
        <f t="shared" si="578"/>
        <v>100.19495808702059</v>
      </c>
      <c r="O6130" s="1">
        <f t="shared" si="578"/>
        <v>123.54094995868668</v>
      </c>
      <c r="P6130" s="1">
        <f t="shared" si="579"/>
        <v>104.0514086686897</v>
      </c>
      <c r="Q6130" s="6">
        <f t="shared" si="574"/>
        <v>0</v>
      </c>
      <c r="R6130" s="1">
        <f>AVERAGE($Q$4:Q6130)</f>
        <v>16.431604133900272</v>
      </c>
      <c r="S6130" s="1">
        <f>STDEV($R$4:R6130)</f>
        <v>1.4590633722848974</v>
      </c>
      <c r="T6130" s="1">
        <f t="shared" si="576"/>
        <v>16.400943758224681</v>
      </c>
      <c r="U6130" s="1">
        <f t="shared" si="577"/>
        <v>16.462264509575864</v>
      </c>
    </row>
    <row r="6131" spans="5:21" x14ac:dyDescent="0.2">
      <c r="E6131" s="1">
        <v>6128</v>
      </c>
      <c r="F6131" s="9">
        <v>0.94878032541600987</v>
      </c>
      <c r="G6131" s="9">
        <v>1.0468943401065189</v>
      </c>
      <c r="H6131" s="9">
        <v>0.58100454225495923</v>
      </c>
      <c r="I6131" s="9">
        <v>0.36734491004608572</v>
      </c>
      <c r="J6131" s="9">
        <v>-0.62150320445653051</v>
      </c>
      <c r="K6131" s="4">
        <f t="shared" si="575"/>
        <v>100</v>
      </c>
      <c r="L6131" s="1">
        <f t="shared" si="578"/>
        <v>120.89546554320749</v>
      </c>
      <c r="M6131" s="1">
        <f t="shared" si="578"/>
        <v>149.053472751713</v>
      </c>
      <c r="N6131" s="1">
        <f t="shared" si="578"/>
        <v>167.42006735503477</v>
      </c>
      <c r="O6131" s="1">
        <f t="shared" si="578"/>
        <v>180.18336188917502</v>
      </c>
      <c r="P6131" s="1">
        <f t="shared" si="579"/>
        <v>159.1225036321996</v>
      </c>
      <c r="Q6131" s="6">
        <f t="shared" si="574"/>
        <v>39.122503632199596</v>
      </c>
      <c r="R6131" s="1">
        <f>AVERAGE($Q$4:Q6131)</f>
        <v>16.435306956925452</v>
      </c>
      <c r="S6131" s="1">
        <f>STDEV($R$4:R6131)</f>
        <v>1.4589448404482093</v>
      </c>
      <c r="T6131" s="1">
        <f t="shared" si="576"/>
        <v>16.404651573608177</v>
      </c>
      <c r="U6131" s="1">
        <f t="shared" si="577"/>
        <v>16.465962340242726</v>
      </c>
    </row>
    <row r="6132" spans="5:21" x14ac:dyDescent="0.2">
      <c r="E6132" s="1">
        <v>6129</v>
      </c>
      <c r="F6132" s="9">
        <v>0.59956619224976748</v>
      </c>
      <c r="G6132" s="9">
        <v>-0.83775375969707966</v>
      </c>
      <c r="H6132" s="9">
        <v>0.33190985959663521</v>
      </c>
      <c r="I6132" s="9">
        <v>0.73755927587626502</v>
      </c>
      <c r="J6132" s="9">
        <v>0.91380115918582305</v>
      </c>
      <c r="K6132" s="4">
        <f t="shared" si="575"/>
        <v>100</v>
      </c>
      <c r="L6132" s="1">
        <f t="shared" si="578"/>
        <v>112.73990324483911</v>
      </c>
      <c r="M6132" s="1">
        <f t="shared" si="578"/>
        <v>95.347934784483243</v>
      </c>
      <c r="N6132" s="1">
        <f t="shared" si="578"/>
        <v>101.89212386128749</v>
      </c>
      <c r="O6132" s="1">
        <f t="shared" si="578"/>
        <v>118.08757374542543</v>
      </c>
      <c r="P6132" s="1">
        <f t="shared" si="579"/>
        <v>141.76726461688844</v>
      </c>
      <c r="Q6132" s="6">
        <f t="shared" si="574"/>
        <v>21.76726461688844</v>
      </c>
      <c r="R6132" s="1">
        <f>AVERAGE($Q$4:Q6132)</f>
        <v>16.436176912490794</v>
      </c>
      <c r="S6132" s="1">
        <f>STDEV($R$4:R6132)</f>
        <v>1.4588263279651019</v>
      </c>
      <c r="T6132" s="1">
        <f t="shared" si="576"/>
        <v>16.405526520106527</v>
      </c>
      <c r="U6132" s="1">
        <f t="shared" si="577"/>
        <v>16.466827304875061</v>
      </c>
    </row>
    <row r="6133" spans="5:21" x14ac:dyDescent="0.2">
      <c r="E6133" s="1">
        <v>6130</v>
      </c>
      <c r="F6133" s="9">
        <v>0.98639475254458375</v>
      </c>
      <c r="G6133" s="9">
        <v>0.75586513048619963</v>
      </c>
      <c r="H6133" s="9">
        <v>0.51522988542274106</v>
      </c>
      <c r="I6133" s="9">
        <v>-0.90743924374692142</v>
      </c>
      <c r="J6133" s="9">
        <v>-0.40055738281807862</v>
      </c>
      <c r="K6133" s="4">
        <f t="shared" si="575"/>
        <v>100</v>
      </c>
      <c r="L6133" s="1">
        <f t="shared" si="578"/>
        <v>121.80837784085932</v>
      </c>
      <c r="M6133" s="1">
        <f t="shared" si="578"/>
        <v>141.68724982635689</v>
      </c>
      <c r="N6133" s="1">
        <f t="shared" si="578"/>
        <v>157.06632049361153</v>
      </c>
      <c r="O6133" s="1">
        <f t="shared" si="578"/>
        <v>130.99776879140347</v>
      </c>
      <c r="P6133" s="1">
        <f t="shared" si="579"/>
        <v>120.91270202768163</v>
      </c>
      <c r="Q6133" s="6">
        <f t="shared" si="574"/>
        <v>0.91270202768163244</v>
      </c>
      <c r="R6133" s="1">
        <f>AVERAGE($Q$4:Q6133)</f>
        <v>16.433644534858686</v>
      </c>
      <c r="S6133" s="1">
        <f>STDEV($R$4:R6133)</f>
        <v>1.4587078723240858</v>
      </c>
      <c r="T6133" s="1">
        <f t="shared" si="576"/>
        <v>16.402999131195042</v>
      </c>
      <c r="U6133" s="1">
        <f t="shared" si="577"/>
        <v>16.464289938522331</v>
      </c>
    </row>
    <row r="6134" spans="5:21" x14ac:dyDescent="0.2">
      <c r="E6134" s="1">
        <v>6131</v>
      </c>
      <c r="F6134" s="9">
        <v>1.1788347364927176</v>
      </c>
      <c r="G6134" s="9">
        <v>-1.5048544810269959</v>
      </c>
      <c r="H6134" s="9">
        <v>-0.51375081966398284</v>
      </c>
      <c r="I6134" s="9">
        <v>7.5760908657684922E-3</v>
      </c>
      <c r="J6134" s="9">
        <v>-0.53583562475978397</v>
      </c>
      <c r="K6134" s="4">
        <f t="shared" si="575"/>
        <v>100</v>
      </c>
      <c r="L6134" s="1">
        <f t="shared" si="578"/>
        <v>126.58792592059278</v>
      </c>
      <c r="M6134" s="1">
        <f t="shared" si="578"/>
        <v>93.687636898000676</v>
      </c>
      <c r="N6134" s="1">
        <f t="shared" si="578"/>
        <v>84.539262646163692</v>
      </c>
      <c r="O6134" s="1">
        <f t="shared" si="578"/>
        <v>84.667455168563691</v>
      </c>
      <c r="P6134" s="1">
        <f t="shared" si="579"/>
        <v>76.063169019932232</v>
      </c>
      <c r="Q6134" s="6">
        <f t="shared" si="574"/>
        <v>0</v>
      </c>
      <c r="R6134" s="1">
        <f>AVERAGE($Q$4:Q6134)</f>
        <v>16.43096411656887</v>
      </c>
      <c r="S6134" s="1">
        <f>STDEV($R$4:R6134)</f>
        <v>1.458589475908544</v>
      </c>
      <c r="T6134" s="1">
        <f t="shared" si="576"/>
        <v>16.40032369936408</v>
      </c>
      <c r="U6134" s="1">
        <f t="shared" si="577"/>
        <v>16.461604533773659</v>
      </c>
    </row>
    <row r="6135" spans="5:21" x14ac:dyDescent="0.2">
      <c r="E6135" s="1">
        <v>6132</v>
      </c>
      <c r="F6135" s="9">
        <v>-5.0656581151997671E-2</v>
      </c>
      <c r="G6135" s="9">
        <v>2.4480141291860491</v>
      </c>
      <c r="H6135" s="9">
        <v>-0.56494059208489489</v>
      </c>
      <c r="I6135" s="9">
        <v>0.70973783294903114</v>
      </c>
      <c r="J6135" s="9">
        <v>-0.694616346663679</v>
      </c>
      <c r="K6135" s="4">
        <f t="shared" si="575"/>
        <v>100</v>
      </c>
      <c r="L6135" s="1">
        <f t="shared" si="578"/>
        <v>98.991983267290479</v>
      </c>
      <c r="M6135" s="1">
        <f t="shared" si="578"/>
        <v>161.52205480433855</v>
      </c>
      <c r="N6135" s="1">
        <f t="shared" si="578"/>
        <v>144.26524396108033</v>
      </c>
      <c r="O6135" s="1">
        <f t="shared" si="578"/>
        <v>166.26803315648954</v>
      </c>
      <c r="P6135" s="1">
        <f t="shared" si="579"/>
        <v>144.70220536021188</v>
      </c>
      <c r="Q6135" s="6">
        <f t="shared" si="574"/>
        <v>24.702205360211877</v>
      </c>
      <c r="R6135" s="1">
        <f>AVERAGE($Q$4:Q6135)</f>
        <v>16.432312981742328</v>
      </c>
      <c r="S6135" s="1">
        <f>STDEV($R$4:R6135)</f>
        <v>1.458471092933973</v>
      </c>
      <c r="T6135" s="1">
        <f t="shared" si="576"/>
        <v>16.401677549697045</v>
      </c>
      <c r="U6135" s="1">
        <f t="shared" si="577"/>
        <v>16.462948413787611</v>
      </c>
    </row>
    <row r="6136" spans="5:21" x14ac:dyDescent="0.2">
      <c r="E6136" s="1">
        <v>6133</v>
      </c>
      <c r="F6136" s="9">
        <v>2.2995300241746008</v>
      </c>
      <c r="G6136" s="9">
        <v>7.9928668128559366E-2</v>
      </c>
      <c r="H6136" s="9">
        <v>1.0502481018193066</v>
      </c>
      <c r="I6136" s="9">
        <v>0.51972961045976263</v>
      </c>
      <c r="J6136" s="9">
        <v>0.17746629055181984</v>
      </c>
      <c r="K6136" s="4">
        <f t="shared" si="575"/>
        <v>100</v>
      </c>
      <c r="L6136" s="1">
        <f t="shared" si="578"/>
        <v>158.39250966962632</v>
      </c>
      <c r="M6136" s="1">
        <f t="shared" si="578"/>
        <v>160.94487651254289</v>
      </c>
      <c r="N6136" s="1">
        <f t="shared" si="578"/>
        <v>198.56401559022871</v>
      </c>
      <c r="O6136" s="1">
        <f t="shared" si="578"/>
        <v>220.31480754272644</v>
      </c>
      <c r="P6136" s="1">
        <f t="shared" si="579"/>
        <v>228.27492752555187</v>
      </c>
      <c r="Q6136" s="6">
        <f t="shared" si="574"/>
        <v>108.27492752555187</v>
      </c>
      <c r="R6136" s="1">
        <f>AVERAGE($Q$4:Q6136)</f>
        <v>16.447288134937143</v>
      </c>
      <c r="S6136" s="1">
        <f>STDEV($R$4:R6136)</f>
        <v>1.4583525817094434</v>
      </c>
      <c r="T6136" s="1">
        <f t="shared" si="576"/>
        <v>16.416657689728481</v>
      </c>
      <c r="U6136" s="1">
        <f t="shared" si="577"/>
        <v>16.477918580145804</v>
      </c>
    </row>
    <row r="6137" spans="5:21" x14ac:dyDescent="0.2">
      <c r="E6137" s="1">
        <v>6134</v>
      </c>
      <c r="F6137" s="9">
        <v>-0.84703742686542682</v>
      </c>
      <c r="G6137" s="9">
        <v>1.8652917788131163</v>
      </c>
      <c r="H6137" s="9">
        <v>0.8643064575153403</v>
      </c>
      <c r="I6137" s="9">
        <v>-0.47056801122380421</v>
      </c>
      <c r="J6137" s="9">
        <v>-2.3795473680365831</v>
      </c>
      <c r="K6137" s="4">
        <f t="shared" si="575"/>
        <v>100</v>
      </c>
      <c r="L6137" s="1">
        <f t="shared" si="578"/>
        <v>84.416484846389906</v>
      </c>
      <c r="M6137" s="1">
        <f t="shared" si="578"/>
        <v>122.58700911885386</v>
      </c>
      <c r="N6137" s="1">
        <f t="shared" si="578"/>
        <v>145.71932615443953</v>
      </c>
      <c r="O6137" s="1">
        <f t="shared" si="578"/>
        <v>132.63072272003788</v>
      </c>
      <c r="P6137" s="1">
        <f t="shared" si="579"/>
        <v>82.406084237939609</v>
      </c>
      <c r="Q6137" s="6">
        <f t="shared" si="574"/>
        <v>0</v>
      </c>
      <c r="R6137" s="1">
        <f>AVERAGE($Q$4:Q6137)</f>
        <v>16.444606803320752</v>
      </c>
      <c r="S6137" s="1">
        <f>STDEV($R$4:R6137)</f>
        <v>1.458234125643844</v>
      </c>
      <c r="T6137" s="1">
        <f t="shared" si="576"/>
        <v>16.41398134277366</v>
      </c>
      <c r="U6137" s="1">
        <f t="shared" si="577"/>
        <v>16.475232263867845</v>
      </c>
    </row>
    <row r="6138" spans="5:21" x14ac:dyDescent="0.2">
      <c r="E6138" s="1">
        <v>6135</v>
      </c>
      <c r="F6138" s="9">
        <v>0.42205670069961343</v>
      </c>
      <c r="G6138" s="9">
        <v>0.20365405362099409</v>
      </c>
      <c r="H6138" s="9">
        <v>0.32893581192183774</v>
      </c>
      <c r="I6138" s="9">
        <v>1.2083546607755125</v>
      </c>
      <c r="J6138" s="9">
        <v>-1.0245639714412391</v>
      </c>
      <c r="K6138" s="4">
        <f t="shared" si="575"/>
        <v>100</v>
      </c>
      <c r="L6138" s="1">
        <f t="shared" si="578"/>
        <v>108.8076371256598</v>
      </c>
      <c r="M6138" s="1">
        <f t="shared" si="578"/>
        <v>113.3309542547841</v>
      </c>
      <c r="N6138" s="1">
        <f t="shared" si="578"/>
        <v>121.0373891658826</v>
      </c>
      <c r="O6138" s="1">
        <f t="shared" si="578"/>
        <v>154.12599717766912</v>
      </c>
      <c r="P6138" s="1">
        <f t="shared" si="579"/>
        <v>125.56927987099374</v>
      </c>
      <c r="Q6138" s="6">
        <f t="shared" si="574"/>
        <v>5.5692798709937392</v>
      </c>
      <c r="R6138" s="1">
        <f>AVERAGE($Q$4:Q6138)</f>
        <v>16.442834133894131</v>
      </c>
      <c r="S6138" s="1">
        <f>STDEV($R$4:R6138)</f>
        <v>1.4581157162455978</v>
      </c>
      <c r="T6138" s="1">
        <f t="shared" si="576"/>
        <v>16.412213656012558</v>
      </c>
      <c r="U6138" s="1">
        <f t="shared" si="577"/>
        <v>16.473454611775704</v>
      </c>
    </row>
    <row r="6139" spans="5:21" x14ac:dyDescent="0.2">
      <c r="E6139" s="1">
        <v>6136</v>
      </c>
      <c r="F6139" s="9">
        <v>1.0472581379872281</v>
      </c>
      <c r="G6139" s="9">
        <v>-1.1359588825143874</v>
      </c>
      <c r="H6139" s="9">
        <v>-1.4220586308510974</v>
      </c>
      <c r="I6139" s="9">
        <v>0.31661897992307786</v>
      </c>
      <c r="J6139" s="9">
        <v>-1.5927525964798406E-2</v>
      </c>
      <c r="K6139" s="4">
        <f t="shared" si="575"/>
        <v>100</v>
      </c>
      <c r="L6139" s="1">
        <f t="shared" si="578"/>
        <v>123.30017304122032</v>
      </c>
      <c r="M6139" s="1">
        <f t="shared" si="578"/>
        <v>98.241628113950256</v>
      </c>
      <c r="N6139" s="1">
        <f t="shared" si="578"/>
        <v>73.922578639136333</v>
      </c>
      <c r="O6139" s="1">
        <f t="shared" si="578"/>
        <v>78.755026709239601</v>
      </c>
      <c r="P6139" s="1">
        <f t="shared" si="579"/>
        <v>78.504551319819527</v>
      </c>
      <c r="Q6139" s="6">
        <f t="shared" si="574"/>
        <v>0</v>
      </c>
      <c r="R6139" s="1">
        <f>AVERAGE($Q$4:Q6139)</f>
        <v>16.440154402125245</v>
      </c>
      <c r="S6139" s="1">
        <f>STDEV($R$4:R6139)</f>
        <v>1.4579973632664067</v>
      </c>
      <c r="T6139" s="1">
        <f t="shared" si="576"/>
        <v>16.409538904709013</v>
      </c>
      <c r="U6139" s="1">
        <f t="shared" si="577"/>
        <v>16.470769899541477</v>
      </c>
    </row>
    <row r="6140" spans="5:21" x14ac:dyDescent="0.2">
      <c r="E6140" s="1">
        <v>6137</v>
      </c>
      <c r="F6140" s="9">
        <v>0.56513272284064442</v>
      </c>
      <c r="G6140" s="9">
        <v>-0.40620761865284294</v>
      </c>
      <c r="H6140" s="9">
        <v>1.6820922610349953</v>
      </c>
      <c r="I6140" s="9">
        <v>-0.67744849729933776</v>
      </c>
      <c r="J6140" s="9">
        <v>1.7959064280148596</v>
      </c>
      <c r="K6140" s="4">
        <f t="shared" si="575"/>
        <v>100</v>
      </c>
      <c r="L6140" s="1">
        <f t="shared" si="578"/>
        <v>111.9661653489167</v>
      </c>
      <c r="M6140" s="1">
        <f t="shared" si="578"/>
        <v>103.22955594143491</v>
      </c>
      <c r="N6140" s="1">
        <f t="shared" si="578"/>
        <v>144.51360552936396</v>
      </c>
      <c r="O6140" s="1">
        <f t="shared" si="578"/>
        <v>126.20202041074037</v>
      </c>
      <c r="P6140" s="1">
        <f t="shared" si="579"/>
        <v>180.74103215521671</v>
      </c>
      <c r="Q6140" s="6">
        <f t="shared" si="574"/>
        <v>60.741032155216715</v>
      </c>
      <c r="R6140" s="1">
        <f>AVERAGE($Q$4:Q6140)</f>
        <v>16.447373055824624</v>
      </c>
      <c r="S6140" s="1">
        <f>STDEV($R$4:R6140)</f>
        <v>1.4578789666571352</v>
      </c>
      <c r="T6140" s="1">
        <f t="shared" si="576"/>
        <v>16.416762538774933</v>
      </c>
      <c r="U6140" s="1">
        <f t="shared" si="577"/>
        <v>16.477983572874315</v>
      </c>
    </row>
    <row r="6141" spans="5:21" x14ac:dyDescent="0.2">
      <c r="E6141" s="1">
        <v>6138</v>
      </c>
      <c r="F6141" s="9">
        <v>0.4452556368050864</v>
      </c>
      <c r="G6141" s="9">
        <v>-0.96323674370069057</v>
      </c>
      <c r="H6141" s="9">
        <v>0.77072400017641485</v>
      </c>
      <c r="I6141" s="9">
        <v>-1.039452399709262</v>
      </c>
      <c r="J6141" s="9">
        <v>-0.71157273850985803</v>
      </c>
      <c r="K6141" s="4">
        <f t="shared" si="575"/>
        <v>100</v>
      </c>
      <c r="L6141" s="1">
        <f t="shared" si="578"/>
        <v>109.31365440843518</v>
      </c>
      <c r="M6141" s="1">
        <f t="shared" si="578"/>
        <v>90.158926640540116</v>
      </c>
      <c r="N6141" s="1">
        <f t="shared" si="578"/>
        <v>105.18479594742611</v>
      </c>
      <c r="O6141" s="1">
        <f t="shared" si="578"/>
        <v>85.441188435134976</v>
      </c>
      <c r="P6141" s="1">
        <f t="shared" si="579"/>
        <v>74.107277325478506</v>
      </c>
      <c r="Q6141" s="6">
        <f t="shared" si="574"/>
        <v>0</v>
      </c>
      <c r="R6141" s="1">
        <f>AVERAGE($Q$4:Q6141)</f>
        <v>16.44469345773798</v>
      </c>
      <c r="S6141" s="1">
        <f>STDEV($R$4:R6141)</f>
        <v>1.4577606250915289</v>
      </c>
      <c r="T6141" s="1">
        <f t="shared" si="576"/>
        <v>16.414087918884558</v>
      </c>
      <c r="U6141" s="1">
        <f t="shared" si="577"/>
        <v>16.475298996591402</v>
      </c>
    </row>
    <row r="6142" spans="5:21" x14ac:dyDescent="0.2">
      <c r="E6142" s="1">
        <v>6139</v>
      </c>
      <c r="F6142" s="9">
        <v>-0.84814246292808093</v>
      </c>
      <c r="G6142" s="9">
        <v>0.85566853158525191</v>
      </c>
      <c r="H6142" s="9">
        <v>-0.49169557314598933</v>
      </c>
      <c r="I6142" s="9">
        <v>0.95807308753137477</v>
      </c>
      <c r="J6142" s="9">
        <v>-0.26513248485571239</v>
      </c>
      <c r="K6142" s="4">
        <f t="shared" si="575"/>
        <v>100</v>
      </c>
      <c r="L6142" s="1">
        <f t="shared" si="578"/>
        <v>84.397830255857812</v>
      </c>
      <c r="M6142" s="1">
        <f t="shared" si="578"/>
        <v>100.15063471342228</v>
      </c>
      <c r="N6142" s="1">
        <f t="shared" si="578"/>
        <v>90.770676289105509</v>
      </c>
      <c r="O6142" s="1">
        <f t="shared" si="578"/>
        <v>109.94177446395992</v>
      </c>
      <c r="P6142" s="1">
        <f t="shared" si="579"/>
        <v>104.26381872645872</v>
      </c>
      <c r="Q6142" s="6">
        <f t="shared" si="574"/>
        <v>0</v>
      </c>
      <c r="R6142" s="1">
        <f>AVERAGE($Q$4:Q6142)</f>
        <v>16.442014732626767</v>
      </c>
      <c r="S6142" s="1">
        <f>STDEV($R$4:R6142)</f>
        <v>1.4576423393320503</v>
      </c>
      <c r="T6142" s="1">
        <f t="shared" si="576"/>
        <v>16.41141416978401</v>
      </c>
      <c r="U6142" s="1">
        <f t="shared" si="577"/>
        <v>16.472615295469524</v>
      </c>
    </row>
    <row r="6143" spans="5:21" x14ac:dyDescent="0.2">
      <c r="E6143" s="1">
        <v>6140</v>
      </c>
      <c r="F6143" s="9">
        <v>-0.27304167815600522</v>
      </c>
      <c r="G6143" s="9">
        <v>-0.68487224780255929</v>
      </c>
      <c r="H6143" s="9">
        <v>-3.1632225727662444E-2</v>
      </c>
      <c r="I6143" s="9">
        <v>-0.15659338714613114</v>
      </c>
      <c r="J6143" s="9">
        <v>0.8795791472948622</v>
      </c>
      <c r="K6143" s="4">
        <f t="shared" si="575"/>
        <v>100</v>
      </c>
      <c r="L6143" s="1">
        <f t="shared" si="578"/>
        <v>94.685592506688693</v>
      </c>
      <c r="M6143" s="1">
        <f t="shared" si="578"/>
        <v>82.565127057842773</v>
      </c>
      <c r="N6143" s="1">
        <f t="shared" si="578"/>
        <v>82.044432121240433</v>
      </c>
      <c r="O6143" s="1">
        <f t="shared" si="578"/>
        <v>79.514729260930011</v>
      </c>
      <c r="P6143" s="1">
        <f t="shared" si="579"/>
        <v>94.808408983105849</v>
      </c>
      <c r="Q6143" s="6">
        <f t="shared" si="574"/>
        <v>0</v>
      </c>
      <c r="R6143" s="1">
        <f>AVERAGE($Q$4:Q6143)</f>
        <v>16.439336880064449</v>
      </c>
      <c r="S6143" s="1">
        <f>STDEV($R$4:R6143)</f>
        <v>1.4575241101397631</v>
      </c>
      <c r="T6143" s="1">
        <f t="shared" si="576"/>
        <v>16.408741291031468</v>
      </c>
      <c r="U6143" s="1">
        <f t="shared" si="577"/>
        <v>16.469932469097429</v>
      </c>
    </row>
    <row r="6144" spans="5:21" x14ac:dyDescent="0.2">
      <c r="E6144" s="1">
        <v>6141</v>
      </c>
      <c r="F6144" s="9">
        <v>-0.40935219658422284</v>
      </c>
      <c r="G6144" s="9">
        <v>0.12173472896392923</v>
      </c>
      <c r="H6144" s="9">
        <v>0.5927995516685769</v>
      </c>
      <c r="I6144" s="9">
        <v>-0.79570554589736275</v>
      </c>
      <c r="J6144" s="9">
        <v>0.23973370844032615</v>
      </c>
      <c r="K6144" s="4">
        <f t="shared" si="575"/>
        <v>100</v>
      </c>
      <c r="L6144" s="1">
        <f t="shared" si="578"/>
        <v>92.139132705324528</v>
      </c>
      <c r="M6144" s="1">
        <f t="shared" si="578"/>
        <v>94.409970989662611</v>
      </c>
      <c r="N6144" s="1">
        <f t="shared" si="578"/>
        <v>106.29376222794461</v>
      </c>
      <c r="O6144" s="1">
        <f t="shared" si="578"/>
        <v>90.655398950008191</v>
      </c>
      <c r="P6144" s="1">
        <f t="shared" si="579"/>
        <v>95.107918902982291</v>
      </c>
      <c r="Q6144" s="6">
        <f t="shared" si="574"/>
        <v>0</v>
      </c>
      <c r="R6144" s="1">
        <f>AVERAGE($Q$4:Q6144)</f>
        <v>16.436659899624772</v>
      </c>
      <c r="S6144" s="1">
        <f>STDEV($R$4:R6144)</f>
        <v>1.4574059382743254</v>
      </c>
      <c r="T6144" s="1">
        <f t="shared" si="576"/>
        <v>16.406069282185413</v>
      </c>
      <c r="U6144" s="1">
        <f t="shared" si="577"/>
        <v>16.46725051706413</v>
      </c>
    </row>
    <row r="6145" spans="5:21" x14ac:dyDescent="0.2">
      <c r="E6145" s="1">
        <v>6142</v>
      </c>
      <c r="F6145" s="9">
        <v>0.39749693314661272</v>
      </c>
      <c r="G6145" s="9">
        <v>-0.95415089162997901</v>
      </c>
      <c r="H6145" s="9">
        <v>-0.68537474362528883</v>
      </c>
      <c r="I6145" s="9">
        <v>0.92829395725857466</v>
      </c>
      <c r="J6145" s="9">
        <v>-0.19776507542701438</v>
      </c>
      <c r="K6145" s="4">
        <f t="shared" si="575"/>
        <v>100</v>
      </c>
      <c r="L6145" s="1">
        <f t="shared" si="578"/>
        <v>108.27448954052652</v>
      </c>
      <c r="M6145" s="1">
        <f t="shared" si="578"/>
        <v>89.464275957996264</v>
      </c>
      <c r="N6145" s="1">
        <f t="shared" si="578"/>
        <v>78.004338393035113</v>
      </c>
      <c r="O6145" s="1">
        <f t="shared" si="578"/>
        <v>93.918110436732292</v>
      </c>
      <c r="P6145" s="1">
        <f t="shared" si="579"/>
        <v>90.275871588492592</v>
      </c>
      <c r="Q6145" s="6">
        <f t="shared" si="574"/>
        <v>0</v>
      </c>
      <c r="R6145" s="1">
        <f>AVERAGE($Q$4:Q6145)</f>
        <v>16.433983790881751</v>
      </c>
      <c r="S6145" s="1">
        <f>STDEV($R$4:R6145)</f>
        <v>1.4572878244940126</v>
      </c>
      <c r="T6145" s="1">
        <f t="shared" si="576"/>
        <v>16.403398142804637</v>
      </c>
      <c r="U6145" s="1">
        <f t="shared" si="577"/>
        <v>16.464569438958865</v>
      </c>
    </row>
    <row r="6146" spans="5:21" x14ac:dyDescent="0.2">
      <c r="E6146" s="1">
        <v>6143</v>
      </c>
      <c r="F6146" s="9">
        <v>-1.4725219443789683</v>
      </c>
      <c r="G6146" s="9">
        <v>1.1819406608992722</v>
      </c>
      <c r="H6146" s="9">
        <v>-0.14774968803976662</v>
      </c>
      <c r="I6146" s="9">
        <v>-0.18945684132631868</v>
      </c>
      <c r="J6146" s="9">
        <v>0.65334461396560073</v>
      </c>
      <c r="K6146" s="4">
        <f t="shared" si="575"/>
        <v>100</v>
      </c>
      <c r="L6146" s="1">
        <f t="shared" si="578"/>
        <v>74.490067705787936</v>
      </c>
      <c r="M6146" s="1">
        <f t="shared" si="578"/>
        <v>94.354024818854597</v>
      </c>
      <c r="N6146" s="1">
        <f t="shared" si="578"/>
        <v>91.606661394582261</v>
      </c>
      <c r="O6146" s="1">
        <f t="shared" si="578"/>
        <v>88.200499249238902</v>
      </c>
      <c r="P6146" s="1">
        <f t="shared" si="579"/>
        <v>100.5124445510672</v>
      </c>
      <c r="Q6146" s="6">
        <f t="shared" si="574"/>
        <v>0</v>
      </c>
      <c r="R6146" s="1">
        <f>AVERAGE($Q$4:Q6146)</f>
        <v>16.431308553409689</v>
      </c>
      <c r="S6146" s="1">
        <f>STDEV($R$4:R6146)</f>
        <v>1.4571697695556818</v>
      </c>
      <c r="T6146" s="1">
        <f t="shared" si="576"/>
        <v>16.40072787244825</v>
      </c>
      <c r="U6146" s="1">
        <f t="shared" si="577"/>
        <v>16.461889234371128</v>
      </c>
    </row>
    <row r="6147" spans="5:21" x14ac:dyDescent="0.2">
      <c r="E6147" s="1">
        <v>6144</v>
      </c>
      <c r="F6147" s="9">
        <v>3.164245754305739E-2</v>
      </c>
      <c r="G6147" s="9">
        <v>0.33241803976125084</v>
      </c>
      <c r="H6147" s="9">
        <v>2.3206484911497682</v>
      </c>
      <c r="I6147" s="9">
        <v>-0.36408096093509812</v>
      </c>
      <c r="J6147" s="9">
        <v>-0.82776978160836734</v>
      </c>
      <c r="K6147" s="4">
        <f t="shared" si="575"/>
        <v>100</v>
      </c>
      <c r="L6147" s="1">
        <f t="shared" si="578"/>
        <v>100.63485587203911</v>
      </c>
      <c r="M6147" s="1">
        <f t="shared" si="578"/>
        <v>107.55284255558608</v>
      </c>
      <c r="N6147" s="1">
        <f t="shared" si="578"/>
        <v>171.07669824264113</v>
      </c>
      <c r="O6147" s="1">
        <f t="shared" si="578"/>
        <v>159.06227488648616</v>
      </c>
      <c r="P6147" s="1">
        <f t="shared" si="579"/>
        <v>134.79321119703727</v>
      </c>
      <c r="Q6147" s="6">
        <f t="shared" si="574"/>
        <v>14.793211197037266</v>
      </c>
      <c r="R6147" s="1">
        <f>AVERAGE($Q$4:Q6147)</f>
        <v>16.431041936001424</v>
      </c>
      <c r="S6147" s="1">
        <f>STDEV($R$4:R6147)</f>
        <v>1.457051746348593</v>
      </c>
      <c r="T6147" s="1">
        <f t="shared" si="576"/>
        <v>16.400466220478698</v>
      </c>
      <c r="U6147" s="1">
        <f t="shared" si="577"/>
        <v>16.461617651524151</v>
      </c>
    </row>
    <row r="6148" spans="5:21" x14ac:dyDescent="0.2">
      <c r="E6148" s="1">
        <v>6145</v>
      </c>
      <c r="F6148" s="9">
        <v>1.732596501824446</v>
      </c>
      <c r="G6148" s="9">
        <v>-1.2573718777275644</v>
      </c>
      <c r="H6148" s="9">
        <v>-1.1316342352074571</v>
      </c>
      <c r="I6148" s="9">
        <v>-0.46166519496182445</v>
      </c>
      <c r="J6148" s="9">
        <v>0.14379907042894047</v>
      </c>
      <c r="K6148" s="4">
        <f t="shared" si="575"/>
        <v>100</v>
      </c>
      <c r="L6148" s="1">
        <f t="shared" si="578"/>
        <v>141.41367869229691</v>
      </c>
      <c r="M6148" s="1">
        <f t="shared" si="578"/>
        <v>109.9708258211249</v>
      </c>
      <c r="N6148" s="1">
        <f t="shared" si="578"/>
        <v>87.697050206422801</v>
      </c>
      <c r="O6148" s="1">
        <f t="shared" si="578"/>
        <v>79.962296095673508</v>
      </c>
      <c r="P6148" s="1">
        <f t="shared" si="579"/>
        <v>82.295385665177065</v>
      </c>
      <c r="Q6148" s="6">
        <f t="shared" ref="Q6148:Q6211" si="580">MAX(P6148-strike,0)</f>
        <v>0</v>
      </c>
      <c r="R6148" s="1">
        <f>AVERAGE($Q$4:Q6148)</f>
        <v>16.428368047972786</v>
      </c>
      <c r="S6148" s="1">
        <f>STDEV($R$4:R6148)</f>
        <v>1.4569337827923647</v>
      </c>
      <c r="T6148" s="1">
        <f t="shared" si="576"/>
        <v>16.397797295626535</v>
      </c>
      <c r="U6148" s="1">
        <f t="shared" si="577"/>
        <v>16.458938800319036</v>
      </c>
    </row>
    <row r="6149" spans="5:21" x14ac:dyDescent="0.2">
      <c r="E6149" s="1">
        <v>6146</v>
      </c>
      <c r="F6149" s="9">
        <v>-0.34425738704157993</v>
      </c>
      <c r="G6149" s="9">
        <v>-1.720436557661742</v>
      </c>
      <c r="H6149" s="9">
        <v>-0.61939999795868061</v>
      </c>
      <c r="I6149" s="9">
        <v>-0.3678644588944735</v>
      </c>
      <c r="J6149" s="9">
        <v>-4.7365347199956886E-2</v>
      </c>
      <c r="K6149" s="4">
        <f t="shared" ref="K6149:K6212" si="581">$C$6</f>
        <v>100</v>
      </c>
      <c r="L6149" s="1">
        <f t="shared" si="578"/>
        <v>93.346531047023277</v>
      </c>
      <c r="M6149" s="1">
        <f t="shared" si="578"/>
        <v>66.170278511668414</v>
      </c>
      <c r="N6149" s="1">
        <f t="shared" si="578"/>
        <v>58.460504966366564</v>
      </c>
      <c r="O6149" s="1">
        <f t="shared" si="578"/>
        <v>54.313809091018733</v>
      </c>
      <c r="P6149" s="1">
        <f t="shared" si="579"/>
        <v>53.801719963408431</v>
      </c>
      <c r="Q6149" s="6">
        <f t="shared" si="580"/>
        <v>0</v>
      </c>
      <c r="R6149" s="1">
        <f>AVERAGE($Q$4:Q6149)</f>
        <v>16.42569503006716</v>
      </c>
      <c r="S6149" s="1">
        <f>STDEV($R$4:R6149)</f>
        <v>1.4568158796406754</v>
      </c>
      <c r="T6149" s="1">
        <f t="shared" ref="T6149:T6212" si="582">R6149 - $C$11*S6149/SQRT(E6149)</f>
        <v>16.395129238620033</v>
      </c>
      <c r="U6149" s="1">
        <f t="shared" ref="U6149:U6212" si="583">R6149 + $C$11*S6149/SQRT(E6149)</f>
        <v>16.456260821514288</v>
      </c>
    </row>
    <row r="6150" spans="5:21" x14ac:dyDescent="0.2">
      <c r="E6150" s="1">
        <v>6147</v>
      </c>
      <c r="F6150" s="9">
        <v>-1.832813723012805</v>
      </c>
      <c r="G6150" s="9">
        <v>0.28039494281983934</v>
      </c>
      <c r="H6150" s="9">
        <v>-0.83231270764372312</v>
      </c>
      <c r="I6150" s="9">
        <v>-0.33391870601917617</v>
      </c>
      <c r="J6150" s="9">
        <v>-3.7706513467128389E-2</v>
      </c>
      <c r="K6150" s="4">
        <f t="shared" si="581"/>
        <v>100</v>
      </c>
      <c r="L6150" s="1">
        <f t="shared" si="578"/>
        <v>69.311264604066807</v>
      </c>
      <c r="M6150" s="1">
        <f t="shared" si="578"/>
        <v>73.309223263698442</v>
      </c>
      <c r="N6150" s="1">
        <f t="shared" si="578"/>
        <v>62.067586020204146</v>
      </c>
      <c r="O6150" s="1">
        <f t="shared" si="578"/>
        <v>58.057862770639851</v>
      </c>
      <c r="P6150" s="1">
        <f t="shared" si="579"/>
        <v>57.621677623064663</v>
      </c>
      <c r="Q6150" s="6">
        <f t="shared" si="580"/>
        <v>0</v>
      </c>
      <c r="R6150" s="1">
        <f>AVERAGE($Q$4:Q6150)</f>
        <v>16.423022881859893</v>
      </c>
      <c r="S6150" s="1">
        <f>STDEV($R$4:R6150)</f>
        <v>1.4566980376457834</v>
      </c>
      <c r="T6150" s="1">
        <f t="shared" si="582"/>
        <v>16.392462049019453</v>
      </c>
      <c r="U6150" s="1">
        <f t="shared" si="583"/>
        <v>16.453583714700333</v>
      </c>
    </row>
    <row r="6151" spans="5:21" x14ac:dyDescent="0.2">
      <c r="E6151" s="1">
        <v>6148</v>
      </c>
      <c r="F6151" s="9">
        <v>0.6295715593296336</v>
      </c>
      <c r="G6151" s="9">
        <v>0.70709802457713522</v>
      </c>
      <c r="H6151" s="9">
        <v>-5.6618318922119215E-2</v>
      </c>
      <c r="I6151" s="9">
        <v>-1.4709166862303391</v>
      </c>
      <c r="J6151" s="9">
        <v>7.0134547058842145E-2</v>
      </c>
      <c r="K6151" s="4">
        <f t="shared" si="581"/>
        <v>100</v>
      </c>
      <c r="L6151" s="1">
        <f t="shared" si="578"/>
        <v>113.41849779246019</v>
      </c>
      <c r="M6151" s="1">
        <f t="shared" si="578"/>
        <v>130.64766279729432</v>
      </c>
      <c r="N6151" s="1">
        <f t="shared" si="578"/>
        <v>129.17659723443552</v>
      </c>
      <c r="O6151" s="1">
        <f t="shared" si="578"/>
        <v>96.25463248644111</v>
      </c>
      <c r="P6151" s="1">
        <f t="shared" si="579"/>
        <v>97.614301178274019</v>
      </c>
      <c r="Q6151" s="6">
        <f t="shared" si="580"/>
        <v>0</v>
      </c>
      <c r="R6151" s="1">
        <f>AVERAGE($Q$4:Q6151)</f>
        <v>16.420351602926605</v>
      </c>
      <c r="S6151" s="1">
        <f>STDEV($R$4:R6151)</f>
        <v>1.4565802575585778</v>
      </c>
      <c r="T6151" s="1">
        <f t="shared" si="582"/>
        <v>16.38979572638538</v>
      </c>
      <c r="U6151" s="1">
        <f t="shared" si="583"/>
        <v>16.45090747946783</v>
      </c>
    </row>
    <row r="6152" spans="5:21" x14ac:dyDescent="0.2">
      <c r="E6152" s="1">
        <v>6149</v>
      </c>
      <c r="F6152" s="9">
        <v>-0.33436890589655377</v>
      </c>
      <c r="G6152" s="9">
        <v>0.34528284231782891</v>
      </c>
      <c r="H6152" s="9">
        <v>-0.1667069682298461</v>
      </c>
      <c r="I6152" s="9">
        <v>1.18817752081668</v>
      </c>
      <c r="J6152" s="9">
        <v>-0.99554426924441941</v>
      </c>
      <c r="K6152" s="4">
        <f t="shared" si="581"/>
        <v>100</v>
      </c>
      <c r="L6152" s="1">
        <f t="shared" si="578"/>
        <v>93.531324802190355</v>
      </c>
      <c r="M6152" s="1">
        <f t="shared" si="578"/>
        <v>100.21851712987024</v>
      </c>
      <c r="N6152" s="1">
        <f t="shared" si="578"/>
        <v>96.932182027601797</v>
      </c>
      <c r="O6152" s="1">
        <f t="shared" si="578"/>
        <v>122.93393334478482</v>
      </c>
      <c r="P6152" s="1">
        <f t="shared" si="579"/>
        <v>100.73952547777135</v>
      </c>
      <c r="Q6152" s="6">
        <f t="shared" si="580"/>
        <v>0</v>
      </c>
      <c r="R6152" s="1">
        <f>AVERAGE($Q$4:Q6152)</f>
        <v>16.417681192843187</v>
      </c>
      <c r="S6152" s="1">
        <f>STDEV($R$4:R6152)</f>
        <v>1.4564625401285591</v>
      </c>
      <c r="T6152" s="1">
        <f t="shared" si="582"/>
        <v>16.387130270278689</v>
      </c>
      <c r="U6152" s="1">
        <f t="shared" si="583"/>
        <v>16.448232115407684</v>
      </c>
    </row>
    <row r="6153" spans="5:21" x14ac:dyDescent="0.2">
      <c r="E6153" s="1">
        <v>6150</v>
      </c>
      <c r="F6153" s="9">
        <v>0.45670503823203035</v>
      </c>
      <c r="G6153" s="9">
        <v>2.7296209736960009E-2</v>
      </c>
      <c r="H6153" s="9">
        <v>-1.1385736797819845E-2</v>
      </c>
      <c r="I6153" s="9">
        <v>-1.0019084584200755</v>
      </c>
      <c r="J6153" s="9">
        <v>0.71043359639588743</v>
      </c>
      <c r="K6153" s="4">
        <f t="shared" si="581"/>
        <v>100</v>
      </c>
      <c r="L6153" s="1">
        <f t="shared" si="578"/>
        <v>109.56425640537128</v>
      </c>
      <c r="M6153" s="1">
        <f t="shared" si="578"/>
        <v>110.16402985445765</v>
      </c>
      <c r="N6153" s="1">
        <f t="shared" si="578"/>
        <v>109.91345553036322</v>
      </c>
      <c r="O6153" s="1">
        <f t="shared" si="578"/>
        <v>89.955184520358486</v>
      </c>
      <c r="P6153" s="1">
        <f t="shared" si="579"/>
        <v>103.68923655898317</v>
      </c>
      <c r="Q6153" s="6">
        <f t="shared" si="580"/>
        <v>0</v>
      </c>
      <c r="R6153" s="1">
        <f>AVERAGE($Q$4:Q6153)</f>
        <v>16.415011651185814</v>
      </c>
      <c r="S6153" s="1">
        <f>STDEV($R$4:R6153)</f>
        <v>1.4563448861038322</v>
      </c>
      <c r="T6153" s="1">
        <f t="shared" si="582"/>
        <v>16.384465680260583</v>
      </c>
      <c r="U6153" s="1">
        <f t="shared" si="583"/>
        <v>16.445557622111046</v>
      </c>
    </row>
    <row r="6154" spans="5:21" x14ac:dyDescent="0.2">
      <c r="E6154" s="1">
        <v>6151</v>
      </c>
      <c r="F6154" s="9">
        <v>1.1591237125685439</v>
      </c>
      <c r="G6154" s="9">
        <v>-0.440641088061966</v>
      </c>
      <c r="H6154" s="9">
        <v>1.1695919965859503</v>
      </c>
      <c r="I6154" s="9">
        <v>1.7368074622936547</v>
      </c>
      <c r="J6154" s="9">
        <v>-0.3250852387282066</v>
      </c>
      <c r="K6154" s="4">
        <f t="shared" si="581"/>
        <v>100</v>
      </c>
      <c r="L6154" s="1">
        <f t="shared" si="578"/>
        <v>126.08987275213752</v>
      </c>
      <c r="M6154" s="1">
        <f t="shared" si="578"/>
        <v>115.45336831314899</v>
      </c>
      <c r="N6154" s="1">
        <f t="shared" si="578"/>
        <v>145.88010857358165</v>
      </c>
      <c r="O6154" s="1">
        <f t="shared" si="578"/>
        <v>206.46824073207063</v>
      </c>
      <c r="P6154" s="1">
        <f t="shared" si="579"/>
        <v>193.47137233193808</v>
      </c>
      <c r="Q6154" s="6">
        <f t="shared" si="580"/>
        <v>73.471372331938085</v>
      </c>
      <c r="R6154" s="1">
        <f>AVERAGE($Q$4:Q6154)</f>
        <v>16.424287599922728</v>
      </c>
      <c r="S6154" s="1">
        <f>STDEV($R$4:R6154)</f>
        <v>1.4562271428703752</v>
      </c>
      <c r="T6154" s="1">
        <f t="shared" si="582"/>
        <v>16.393746581500739</v>
      </c>
      <c r="U6154" s="1">
        <f t="shared" si="583"/>
        <v>16.454828618344717</v>
      </c>
    </row>
    <row r="6155" spans="5:21" x14ac:dyDescent="0.2">
      <c r="E6155" s="1">
        <v>6152</v>
      </c>
      <c r="F6155" s="9">
        <v>0.2145657163055148</v>
      </c>
      <c r="G6155" s="9">
        <v>-0.83031181929982267</v>
      </c>
      <c r="H6155" s="9">
        <v>1.1213478501304053</v>
      </c>
      <c r="I6155" s="9">
        <v>-1.2562577467178926</v>
      </c>
      <c r="J6155" s="9">
        <v>5.1246615839772858E-2</v>
      </c>
      <c r="K6155" s="4">
        <f t="shared" si="581"/>
        <v>100</v>
      </c>
      <c r="L6155" s="1">
        <f t="shared" si="578"/>
        <v>104.38472257471231</v>
      </c>
      <c r="M6155" s="1">
        <f t="shared" si="578"/>
        <v>88.413172205190762</v>
      </c>
      <c r="N6155" s="1">
        <f t="shared" si="578"/>
        <v>110.64097895355744</v>
      </c>
      <c r="O6155" s="1">
        <f t="shared" si="578"/>
        <v>86.059505901808052</v>
      </c>
      <c r="P6155" s="1">
        <f t="shared" si="579"/>
        <v>86.946093288573365</v>
      </c>
      <c r="Q6155" s="6">
        <f t="shared" si="580"/>
        <v>0</v>
      </c>
      <c r="R6155" s="1">
        <f>AVERAGE($Q$4:Q6155)</f>
        <v>16.421617852263442</v>
      </c>
      <c r="S6155" s="1">
        <f>STDEV($R$4:R6155)</f>
        <v>1.4561094610767618</v>
      </c>
      <c r="T6155" s="1">
        <f t="shared" si="582"/>
        <v>16.391081784049366</v>
      </c>
      <c r="U6155" s="1">
        <f t="shared" si="583"/>
        <v>16.452153920477517</v>
      </c>
    </row>
    <row r="6156" spans="5:21" x14ac:dyDescent="0.2">
      <c r="E6156" s="1">
        <v>6153</v>
      </c>
      <c r="F6156" s="9">
        <v>1.7458023648941889</v>
      </c>
      <c r="G6156" s="9">
        <v>0.28540512175823096</v>
      </c>
      <c r="H6156" s="9">
        <v>-4.3389718484831974E-2</v>
      </c>
      <c r="I6156" s="9">
        <v>0.41103021430899389</v>
      </c>
      <c r="J6156" s="9">
        <v>0.81793587014544755</v>
      </c>
      <c r="K6156" s="4">
        <f t="shared" si="581"/>
        <v>100</v>
      </c>
      <c r="L6156" s="1">
        <f t="shared" si="578"/>
        <v>141.7876702984835</v>
      </c>
      <c r="M6156" s="1">
        <f t="shared" si="578"/>
        <v>150.11650360356685</v>
      </c>
      <c r="N6156" s="1">
        <f t="shared" si="578"/>
        <v>148.81943711210866</v>
      </c>
      <c r="O6156" s="1">
        <f t="shared" si="578"/>
        <v>161.57020958787857</v>
      </c>
      <c r="P6156" s="1">
        <f t="shared" si="579"/>
        <v>190.28576270724594</v>
      </c>
      <c r="Q6156" s="6">
        <f t="shared" si="580"/>
        <v>70.285762707245937</v>
      </c>
      <c r="R6156" s="1">
        <f>AVERAGE($Q$4:Q6156)</f>
        <v>16.430371979494872</v>
      </c>
      <c r="S6156" s="1">
        <f>STDEV($R$4:R6156)</f>
        <v>1.4559917029685228</v>
      </c>
      <c r="T6156" s="1">
        <f t="shared" si="582"/>
        <v>16.399840862082698</v>
      </c>
      <c r="U6156" s="1">
        <f t="shared" si="583"/>
        <v>16.460903096907046</v>
      </c>
    </row>
    <row r="6157" spans="5:21" x14ac:dyDescent="0.2">
      <c r="E6157" s="1">
        <v>6154</v>
      </c>
      <c r="F6157" s="9">
        <v>-1.6763533494668081</v>
      </c>
      <c r="G6157" s="9">
        <v>-1.0431631380924955</v>
      </c>
      <c r="H6157" s="9">
        <v>0.74641548053477891</v>
      </c>
      <c r="I6157" s="9">
        <v>1.3254111763671972</v>
      </c>
      <c r="J6157" s="9">
        <v>-1.5473278835997917</v>
      </c>
      <c r="K6157" s="4">
        <f t="shared" si="581"/>
        <v>100</v>
      </c>
      <c r="L6157" s="1">
        <f t="shared" si="578"/>
        <v>71.514449207026317</v>
      </c>
      <c r="M6157" s="1">
        <f t="shared" si="578"/>
        <v>58.047804609806491</v>
      </c>
      <c r="N6157" s="1">
        <f t="shared" si="578"/>
        <v>67.393595057562294</v>
      </c>
      <c r="O6157" s="1">
        <f t="shared" si="578"/>
        <v>87.850123448972951</v>
      </c>
      <c r="P6157" s="1">
        <f t="shared" si="579"/>
        <v>64.467849562562918</v>
      </c>
      <c r="Q6157" s="6">
        <f t="shared" si="580"/>
        <v>0</v>
      </c>
      <c r="R6157" s="1">
        <f>AVERAGE($Q$4:Q6157)</f>
        <v>16.427702110794922</v>
      </c>
      <c r="S6157" s="1">
        <f>STDEV($R$4:R6157)</f>
        <v>1.4558740044848135</v>
      </c>
      <c r="T6157" s="1">
        <f t="shared" si="582"/>
        <v>16.397175941928325</v>
      </c>
      <c r="U6157" s="1">
        <f t="shared" si="583"/>
        <v>16.458228279661519</v>
      </c>
    </row>
    <row r="6158" spans="5:21" x14ac:dyDescent="0.2">
      <c r="E6158" s="1">
        <v>6155</v>
      </c>
      <c r="F6158" s="9">
        <v>-0.21412915884866379</v>
      </c>
      <c r="G6158" s="9">
        <v>0.40093937059282325</v>
      </c>
      <c r="H6158" s="9">
        <v>-2.3901520762592554E-2</v>
      </c>
      <c r="I6158" s="9">
        <v>-0.66548409449751489</v>
      </c>
      <c r="J6158" s="9">
        <v>2.7271744329482317</v>
      </c>
      <c r="K6158" s="4">
        <f t="shared" si="581"/>
        <v>100</v>
      </c>
      <c r="L6158" s="1">
        <f t="shared" si="578"/>
        <v>95.807824232835131</v>
      </c>
      <c r="M6158" s="1">
        <f t="shared" si="578"/>
        <v>103.8068777672627</v>
      </c>
      <c r="N6158" s="1">
        <f t="shared" si="578"/>
        <v>103.31183349221412</v>
      </c>
      <c r="O6158" s="1">
        <f t="shared" si="578"/>
        <v>90.437147375216171</v>
      </c>
      <c r="P6158" s="1">
        <f t="shared" si="579"/>
        <v>156.03650587224161</v>
      </c>
      <c r="Q6158" s="6">
        <f t="shared" si="580"/>
        <v>36.036505872241605</v>
      </c>
      <c r="R6158" s="1">
        <f>AVERAGE($Q$4:Q6158)</f>
        <v>16.43088794406242</v>
      </c>
      <c r="S6158" s="1">
        <f>STDEV($R$4:R6158)</f>
        <v>1.455756297576916</v>
      </c>
      <c r="T6158" s="1">
        <f t="shared" si="582"/>
        <v>16.400366722912473</v>
      </c>
      <c r="U6158" s="1">
        <f t="shared" si="583"/>
        <v>16.461409165212366</v>
      </c>
    </row>
    <row r="6159" spans="5:21" x14ac:dyDescent="0.2">
      <c r="E6159" s="1">
        <v>6156</v>
      </c>
      <c r="F6159" s="9">
        <v>-0.48469019020558335</v>
      </c>
      <c r="G6159" s="9">
        <v>5.405581759987399E-2</v>
      </c>
      <c r="H6159" s="9">
        <v>0.75366187957115471</v>
      </c>
      <c r="I6159" s="9">
        <v>0.21470896172104403</v>
      </c>
      <c r="J6159" s="9">
        <v>-1.0543567441345658</v>
      </c>
      <c r="K6159" s="4">
        <f t="shared" si="581"/>
        <v>100</v>
      </c>
      <c r="L6159" s="1">
        <f t="shared" si="578"/>
        <v>90.761224182342787</v>
      </c>
      <c r="M6159" s="1">
        <f t="shared" si="578"/>
        <v>91.747781927647338</v>
      </c>
      <c r="N6159" s="1">
        <f t="shared" si="578"/>
        <v>106.67381146653284</v>
      </c>
      <c r="O6159" s="1">
        <f t="shared" si="578"/>
        <v>111.35435231360788</v>
      </c>
      <c r="P6159" s="1">
        <f t="shared" si="579"/>
        <v>90.183468200610861</v>
      </c>
      <c r="Q6159" s="6">
        <f t="shared" si="580"/>
        <v>0</v>
      </c>
      <c r="R6159" s="1">
        <f>AVERAGE($Q$4:Q6159)</f>
        <v>16.428218858951297</v>
      </c>
      <c r="S6159" s="1">
        <f>STDEV($R$4:R6159)</f>
        <v>1.4556386500953051</v>
      </c>
      <c r="T6159" s="1">
        <f t="shared" si="582"/>
        <v>16.397702583266991</v>
      </c>
      <c r="U6159" s="1">
        <f t="shared" si="583"/>
        <v>16.458735134635603</v>
      </c>
    </row>
    <row r="6160" spans="5:21" x14ac:dyDescent="0.2">
      <c r="E6160" s="1">
        <v>6157</v>
      </c>
      <c r="F6160" s="9">
        <v>-9.042651072377339E-2</v>
      </c>
      <c r="G6160" s="9">
        <v>-2.3276879801414907</v>
      </c>
      <c r="H6160" s="9">
        <v>-7.4828676588367671E-2</v>
      </c>
      <c r="I6160" s="9">
        <v>-0.7045150596241001</v>
      </c>
      <c r="J6160" s="9">
        <v>-1.9209801394026726</v>
      </c>
      <c r="K6160" s="4">
        <f t="shared" si="581"/>
        <v>100</v>
      </c>
      <c r="L6160" s="1">
        <f t="shared" si="578"/>
        <v>98.207725548897017</v>
      </c>
      <c r="M6160" s="1">
        <f t="shared" si="578"/>
        <v>61.654565857386359</v>
      </c>
      <c r="N6160" s="1">
        <f t="shared" si="578"/>
        <v>60.738730114791636</v>
      </c>
      <c r="O6160" s="1">
        <f t="shared" si="578"/>
        <v>52.7560543708315</v>
      </c>
      <c r="P6160" s="1">
        <f t="shared" si="579"/>
        <v>35.926763268385564</v>
      </c>
      <c r="Q6160" s="6">
        <f t="shared" si="580"/>
        <v>0</v>
      </c>
      <c r="R6160" s="1">
        <f>AVERAGE($Q$4:Q6160)</f>
        <v>16.425550640848495</v>
      </c>
      <c r="S6160" s="1">
        <f>STDEV($R$4:R6160)</f>
        <v>1.4555210627903086</v>
      </c>
      <c r="T6160" s="1">
        <f t="shared" si="582"/>
        <v>16.395039308363792</v>
      </c>
      <c r="U6160" s="1">
        <f t="shared" si="583"/>
        <v>16.456061973333199</v>
      </c>
    </row>
    <row r="6161" spans="5:21" x14ac:dyDescent="0.2">
      <c r="E6161" s="1">
        <v>6158</v>
      </c>
      <c r="F6161" s="9">
        <v>1.7469119484303519</v>
      </c>
      <c r="G6161" s="9">
        <v>-0.72001739681581967</v>
      </c>
      <c r="H6161" s="9">
        <v>-0.34222807698824909</v>
      </c>
      <c r="I6161" s="9">
        <v>1.1333099791954737</v>
      </c>
      <c r="J6161" s="9">
        <v>0.22797735255153384</v>
      </c>
      <c r="K6161" s="4">
        <f t="shared" si="581"/>
        <v>100</v>
      </c>
      <c r="L6161" s="1">
        <f t="shared" si="578"/>
        <v>141.81913884297103</v>
      </c>
      <c r="M6161" s="1">
        <f t="shared" si="578"/>
        <v>122.79902750127977</v>
      </c>
      <c r="N6161" s="1">
        <f t="shared" si="578"/>
        <v>114.67516518144208</v>
      </c>
      <c r="O6161" s="1">
        <f t="shared" si="578"/>
        <v>143.84919253695656</v>
      </c>
      <c r="P6161" s="1">
        <f t="shared" si="579"/>
        <v>150.55989030589035</v>
      </c>
      <c r="Q6161" s="6">
        <f t="shared" si="580"/>
        <v>30.559890305890349</v>
      </c>
      <c r="R6161" s="1">
        <f>AVERAGE($Q$4:Q6161)</f>
        <v>16.427845921729471</v>
      </c>
      <c r="S6161" s="1">
        <f>STDEV($R$4:R6161)</f>
        <v>1.4554034767007769</v>
      </c>
      <c r="T6161" s="1">
        <f t="shared" si="582"/>
        <v>16.3973395314149</v>
      </c>
      <c r="U6161" s="1">
        <f t="shared" si="583"/>
        <v>16.458352312044042</v>
      </c>
    </row>
    <row r="6162" spans="5:21" x14ac:dyDescent="0.2">
      <c r="E6162" s="1">
        <v>6159</v>
      </c>
      <c r="F6162" s="9">
        <v>1.6942476577241905</v>
      </c>
      <c r="G6162" s="9">
        <v>1.0470284905750304</v>
      </c>
      <c r="H6162" s="9">
        <v>-0.71587919592275284</v>
      </c>
      <c r="I6162" s="9">
        <v>0.8991082722786814</v>
      </c>
      <c r="J6162" s="9">
        <v>3.5989842217531987E-2</v>
      </c>
      <c r="K6162" s="4">
        <f t="shared" si="581"/>
        <v>100</v>
      </c>
      <c r="L6162" s="1">
        <f t="shared" si="578"/>
        <v>140.33321721016634</v>
      </c>
      <c r="M6162" s="1">
        <f t="shared" si="578"/>
        <v>173.02315260809686</v>
      </c>
      <c r="N6162" s="1">
        <f t="shared" si="578"/>
        <v>149.94215351199179</v>
      </c>
      <c r="O6162" s="1">
        <f t="shared" si="578"/>
        <v>179.48133709711962</v>
      </c>
      <c r="P6162" s="1">
        <f t="shared" si="579"/>
        <v>180.77789880489047</v>
      </c>
      <c r="Q6162" s="6">
        <f t="shared" si="580"/>
        <v>60.777898804890469</v>
      </c>
      <c r="R6162" s="1">
        <f>AVERAGE($Q$4:Q6162)</f>
        <v>16.435046774608697</v>
      </c>
      <c r="S6162" s="1">
        <f>STDEV($R$4:R6162)</f>
        <v>1.4552858373702524</v>
      </c>
      <c r="T6162" s="1">
        <f t="shared" si="582"/>
        <v>16.404545326576542</v>
      </c>
      <c r="U6162" s="1">
        <f t="shared" si="583"/>
        <v>16.465548222640852</v>
      </c>
    </row>
    <row r="6163" spans="5:21" x14ac:dyDescent="0.2">
      <c r="E6163" s="1">
        <v>6160</v>
      </c>
      <c r="F6163" s="9">
        <v>0.71478098107036203</v>
      </c>
      <c r="G6163" s="9">
        <v>-2.0802417566301301E-2</v>
      </c>
      <c r="H6163" s="9">
        <v>-1.9029539544135332</v>
      </c>
      <c r="I6163" s="9">
        <v>-0.26731186153483577</v>
      </c>
      <c r="J6163" s="9">
        <v>-0.5542835879168706</v>
      </c>
      <c r="K6163" s="4">
        <f t="shared" si="581"/>
        <v>100</v>
      </c>
      <c r="L6163" s="1">
        <f t="shared" si="578"/>
        <v>115.36792650396157</v>
      </c>
      <c r="M6163" s="1">
        <f t="shared" si="578"/>
        <v>114.88893725215216</v>
      </c>
      <c r="N6163" s="1">
        <f t="shared" si="578"/>
        <v>78.521706917558731</v>
      </c>
      <c r="O6163" s="1">
        <f t="shared" si="578"/>
        <v>74.433993211668351</v>
      </c>
      <c r="P6163" s="1">
        <f t="shared" si="579"/>
        <v>66.623410041985451</v>
      </c>
      <c r="Q6163" s="6">
        <f t="shared" si="580"/>
        <v>0</v>
      </c>
      <c r="R6163" s="1">
        <f>AVERAGE($Q$4:Q6163)</f>
        <v>16.432378747534898</v>
      </c>
      <c r="S6163" s="1">
        <f>STDEV($R$4:R6163)</f>
        <v>1.4551682561621666</v>
      </c>
      <c r="T6163" s="1">
        <f t="shared" si="582"/>
        <v>16.401882239563676</v>
      </c>
      <c r="U6163" s="1">
        <f t="shared" si="583"/>
        <v>16.46287525550612</v>
      </c>
    </row>
    <row r="6164" spans="5:21" x14ac:dyDescent="0.2">
      <c r="E6164" s="1">
        <v>6161</v>
      </c>
      <c r="F6164" s="9">
        <v>1.0843950803973712</v>
      </c>
      <c r="G6164" s="9">
        <v>-0.73011960921576247</v>
      </c>
      <c r="H6164" s="9">
        <v>-0.5498441169038415</v>
      </c>
      <c r="I6164" s="9">
        <v>-0.20248535292921588</v>
      </c>
      <c r="J6164" s="9">
        <v>-1.6045578377088532</v>
      </c>
      <c r="K6164" s="4">
        <f t="shared" si="581"/>
        <v>100</v>
      </c>
      <c r="L6164" s="1">
        <f t="shared" si="578"/>
        <v>124.21938075694416</v>
      </c>
      <c r="M6164" s="1">
        <f t="shared" si="578"/>
        <v>107.34256690317655</v>
      </c>
      <c r="N6164" s="1">
        <f t="shared" si="578"/>
        <v>96.164133628060355</v>
      </c>
      <c r="O6164" s="1">
        <f t="shared" si="578"/>
        <v>92.347569344207258</v>
      </c>
      <c r="P6164" s="1">
        <f t="shared" si="579"/>
        <v>66.99699842201619</v>
      </c>
      <c r="Q6164" s="6">
        <f t="shared" si="580"/>
        <v>0</v>
      </c>
      <c r="R6164" s="1">
        <f>AVERAGE($Q$4:Q6164)</f>
        <v>16.429711586563055</v>
      </c>
      <c r="S6164" s="1">
        <f>STDEV($R$4:R6164)</f>
        <v>1.4550507338273566</v>
      </c>
      <c r="T6164" s="1">
        <f t="shared" si="582"/>
        <v>16.39922001641624</v>
      </c>
      <c r="U6164" s="1">
        <f t="shared" si="583"/>
        <v>16.46020315670987</v>
      </c>
    </row>
    <row r="6165" spans="5:21" x14ac:dyDescent="0.2">
      <c r="E6165" s="1">
        <v>6162</v>
      </c>
      <c r="F6165" s="9">
        <v>0.1238993263541488</v>
      </c>
      <c r="G6165" s="9">
        <v>-1.1472161531855818</v>
      </c>
      <c r="H6165" s="9">
        <v>0.62465232986141928</v>
      </c>
      <c r="I6165" s="9">
        <v>0.42775127440108918</v>
      </c>
      <c r="J6165" s="9">
        <v>-7.6605601861956529E-2</v>
      </c>
      <c r="K6165" s="4">
        <f t="shared" si="581"/>
        <v>100</v>
      </c>
      <c r="L6165" s="1">
        <f t="shared" si="578"/>
        <v>102.50894378992612</v>
      </c>
      <c r="M6165" s="1">
        <f t="shared" si="578"/>
        <v>81.492160107664901</v>
      </c>
      <c r="N6165" s="1">
        <f t="shared" si="578"/>
        <v>92.336294425391557</v>
      </c>
      <c r="O6165" s="1">
        <f t="shared" si="578"/>
        <v>100.58343091578766</v>
      </c>
      <c r="P6165" s="1">
        <f t="shared" si="579"/>
        <v>99.054125316080942</v>
      </c>
      <c r="Q6165" s="6">
        <f t="shared" si="580"/>
        <v>0</v>
      </c>
      <c r="R6165" s="1">
        <f>AVERAGE($Q$4:Q6165)</f>
        <v>16.427045291271497</v>
      </c>
      <c r="S6165" s="1">
        <f>STDEV($R$4:R6165)</f>
        <v>1.4549332711152514</v>
      </c>
      <c r="T6165" s="1">
        <f t="shared" si="582"/>
        <v>16.396558656697547</v>
      </c>
      <c r="U6165" s="1">
        <f t="shared" si="583"/>
        <v>16.457531925845448</v>
      </c>
    </row>
    <row r="6166" spans="5:21" x14ac:dyDescent="0.2">
      <c r="E6166" s="1">
        <v>6163</v>
      </c>
      <c r="F6166" s="9">
        <v>-0.36442088457988575</v>
      </c>
      <c r="G6166" s="9">
        <v>-1.4603892850573175</v>
      </c>
      <c r="H6166" s="9">
        <v>0.36750748222402763</v>
      </c>
      <c r="I6166" s="9">
        <v>-0.57748138715396635</v>
      </c>
      <c r="J6166" s="9">
        <v>-0.42132342059630901</v>
      </c>
      <c r="K6166" s="4">
        <f t="shared" si="581"/>
        <v>100</v>
      </c>
      <c r="L6166" s="1">
        <f t="shared" si="578"/>
        <v>92.970850549636864</v>
      </c>
      <c r="M6166" s="1">
        <f t="shared" si="578"/>
        <v>69.422300729871822</v>
      </c>
      <c r="N6166" s="1">
        <f t="shared" si="578"/>
        <v>74.71714982894224</v>
      </c>
      <c r="O6166" s="1">
        <f t="shared" si="578"/>
        <v>66.567293682421138</v>
      </c>
      <c r="P6166" s="1">
        <f t="shared" si="579"/>
        <v>61.187852848812</v>
      </c>
      <c r="Q6166" s="6">
        <f t="shared" si="580"/>
        <v>0</v>
      </c>
      <c r="R6166" s="1">
        <f>AVERAGE($Q$4:Q6166)</f>
        <v>16.42437986123884</v>
      </c>
      <c r="S6166" s="1">
        <f>STDEV($R$4:R6166)</f>
        <v>1.4548158687739181</v>
      </c>
      <c r="T6166" s="1">
        <f t="shared" si="582"/>
        <v>16.393898159971233</v>
      </c>
      <c r="U6166" s="1">
        <f t="shared" si="583"/>
        <v>16.454861562506448</v>
      </c>
    </row>
    <row r="6167" spans="5:21" x14ac:dyDescent="0.2">
      <c r="E6167" s="1">
        <v>6164</v>
      </c>
      <c r="F6167" s="9">
        <v>1.4043780538486317</v>
      </c>
      <c r="G6167" s="9">
        <v>0.53109943110030144</v>
      </c>
      <c r="H6167" s="9">
        <v>1.9845901988446712</v>
      </c>
      <c r="I6167" s="9">
        <v>-0.15051682566991076</v>
      </c>
      <c r="J6167" s="9">
        <v>-1.415687620465178</v>
      </c>
      <c r="K6167" s="4">
        <f t="shared" si="581"/>
        <v>100</v>
      </c>
      <c r="L6167" s="1">
        <f t="shared" si="578"/>
        <v>132.42888664169297</v>
      </c>
      <c r="M6167" s="1">
        <f t="shared" si="578"/>
        <v>147.26971227001749</v>
      </c>
      <c r="N6167" s="1">
        <f t="shared" si="578"/>
        <v>219.02452782518409</v>
      </c>
      <c r="O6167" s="1">
        <f t="shared" si="578"/>
        <v>212.52940549963773</v>
      </c>
      <c r="P6167" s="1">
        <f t="shared" si="579"/>
        <v>160.12309024901481</v>
      </c>
      <c r="Q6167" s="6">
        <f t="shared" si="580"/>
        <v>40.123090249014808</v>
      </c>
      <c r="R6167" s="1">
        <f>AVERAGE($Q$4:Q6167)</f>
        <v>16.428224557927319</v>
      </c>
      <c r="S6167" s="1">
        <f>STDEV($R$4:R6167)</f>
        <v>1.4546984490561681</v>
      </c>
      <c r="T6167" s="1">
        <f t="shared" si="582"/>
        <v>16.397747789329085</v>
      </c>
      <c r="U6167" s="1">
        <f t="shared" si="583"/>
        <v>16.458701326525553</v>
      </c>
    </row>
    <row r="6168" spans="5:21" x14ac:dyDescent="0.2">
      <c r="E6168" s="1">
        <v>6165</v>
      </c>
      <c r="F6168" s="9">
        <v>-0.74562194640748203</v>
      </c>
      <c r="G6168" s="9">
        <v>-1.1889596862602048</v>
      </c>
      <c r="H6168" s="9">
        <v>-0.68503595684887841</v>
      </c>
      <c r="I6168" s="9">
        <v>0.30998990041553043</v>
      </c>
      <c r="J6168" s="9">
        <v>-0.93624294095207006</v>
      </c>
      <c r="K6168" s="4">
        <f t="shared" si="581"/>
        <v>100</v>
      </c>
      <c r="L6168" s="1">
        <f t="shared" si="578"/>
        <v>86.14619516009175</v>
      </c>
      <c r="M6168" s="1">
        <f t="shared" si="578"/>
        <v>67.91479192099024</v>
      </c>
      <c r="N6168" s="1">
        <f t="shared" si="578"/>
        <v>59.219250600000819</v>
      </c>
      <c r="O6168" s="1">
        <f t="shared" si="578"/>
        <v>63.006925452532194</v>
      </c>
      <c r="P6168" s="1">
        <f t="shared" si="579"/>
        <v>52.247709887364906</v>
      </c>
      <c r="Q6168" s="6">
        <f t="shared" si="580"/>
        <v>0</v>
      </c>
      <c r="R6168" s="1">
        <f>AVERAGE($Q$4:Q6168)</f>
        <v>16.42555980130803</v>
      </c>
      <c r="S6168" s="1">
        <f>STDEV($R$4:R6168)</f>
        <v>1.4545810893189055</v>
      </c>
      <c r="T6168" s="1">
        <f t="shared" si="582"/>
        <v>16.395087963121952</v>
      </c>
      <c r="U6168" s="1">
        <f t="shared" si="583"/>
        <v>16.456031639494107</v>
      </c>
    </row>
    <row r="6169" spans="5:21" x14ac:dyDescent="0.2">
      <c r="E6169" s="1">
        <v>6166</v>
      </c>
      <c r="F6169" s="9">
        <v>-1.5433442968060263</v>
      </c>
      <c r="G6169" s="9">
        <v>2.1805135475005955E-2</v>
      </c>
      <c r="H6169" s="9">
        <v>0.51602796702354681</v>
      </c>
      <c r="I6169" s="9">
        <v>1.1109341357951052</v>
      </c>
      <c r="J6169" s="9">
        <v>0.39925225792103447</v>
      </c>
      <c r="K6169" s="4">
        <f t="shared" si="581"/>
        <v>100</v>
      </c>
      <c r="L6169" s="1">
        <f t="shared" si="578"/>
        <v>73.442392737285829</v>
      </c>
      <c r="M6169" s="1">
        <f t="shared" si="578"/>
        <v>73.763376402444891</v>
      </c>
      <c r="N6169" s="1">
        <f t="shared" si="578"/>
        <v>81.782881339264037</v>
      </c>
      <c r="O6169" s="1">
        <f t="shared" si="578"/>
        <v>102.13084387258895</v>
      </c>
      <c r="P6169" s="1">
        <f t="shared" si="579"/>
        <v>110.62047802360303</v>
      </c>
      <c r="Q6169" s="6">
        <f t="shared" si="580"/>
        <v>0</v>
      </c>
      <c r="R6169" s="1">
        <f>AVERAGE($Q$4:Q6169)</f>
        <v>16.42289590902757</v>
      </c>
      <c r="S6169" s="1">
        <f>STDEV($R$4:R6169)</f>
        <v>1.4544637903086941</v>
      </c>
      <c r="T6169" s="1">
        <f t="shared" si="582"/>
        <v>16.392428998981494</v>
      </c>
      <c r="U6169" s="1">
        <f t="shared" si="583"/>
        <v>16.453362819073647</v>
      </c>
    </row>
    <row r="6170" spans="5:21" x14ac:dyDescent="0.2">
      <c r="E6170" s="1">
        <v>6167</v>
      </c>
      <c r="F6170" s="9">
        <v>-1.6719877748982981</v>
      </c>
      <c r="G6170" s="9">
        <v>-0.3628838385338895</v>
      </c>
      <c r="H6170" s="9">
        <v>0.59319972933735698</v>
      </c>
      <c r="I6170" s="9">
        <v>-8.7179614638444036E-2</v>
      </c>
      <c r="J6170" s="9">
        <v>0.51829601943609305</v>
      </c>
      <c r="K6170" s="4">
        <f t="shared" si="581"/>
        <v>100</v>
      </c>
      <c r="L6170" s="1">
        <f t="shared" si="578"/>
        <v>71.576916805901845</v>
      </c>
      <c r="M6170" s="1">
        <f t="shared" si="578"/>
        <v>66.566128247555625</v>
      </c>
      <c r="N6170" s="1">
        <f t="shared" si="578"/>
        <v>74.951093125279243</v>
      </c>
      <c r="O6170" s="1">
        <f t="shared" si="578"/>
        <v>73.655578707732786</v>
      </c>
      <c r="P6170" s="1">
        <f t="shared" si="579"/>
        <v>81.700415712120019</v>
      </c>
      <c r="Q6170" s="6">
        <f t="shared" si="580"/>
        <v>0</v>
      </c>
      <c r="R6170" s="1">
        <f>AVERAGE($Q$4:Q6170)</f>
        <v>16.420232880665477</v>
      </c>
      <c r="S6170" s="1">
        <f>STDEV($R$4:R6170)</f>
        <v>1.4543465527707273</v>
      </c>
      <c r="T6170" s="1">
        <f t="shared" si="582"/>
        <v>16.389770896472339</v>
      </c>
      <c r="U6170" s="1">
        <f t="shared" si="583"/>
        <v>16.450694864858615</v>
      </c>
    </row>
    <row r="6171" spans="5:21" x14ac:dyDescent="0.2">
      <c r="E6171" s="1">
        <v>6168</v>
      </c>
      <c r="F6171" s="9">
        <v>-0.93208655016496778</v>
      </c>
      <c r="G6171" s="9">
        <v>-1.3795261111226864</v>
      </c>
      <c r="H6171" s="9">
        <v>0.10898929758695886</v>
      </c>
      <c r="I6171" s="9">
        <v>0.96443272923352197</v>
      </c>
      <c r="J6171" s="9">
        <v>-0.63521611082251184</v>
      </c>
      <c r="K6171" s="4">
        <f t="shared" si="581"/>
        <v>100</v>
      </c>
      <c r="L6171" s="1">
        <f t="shared" si="578"/>
        <v>82.992718576566503</v>
      </c>
      <c r="M6171" s="1">
        <f t="shared" si="578"/>
        <v>62.981917018047817</v>
      </c>
      <c r="N6171" s="1">
        <f t="shared" si="578"/>
        <v>64.369860135949196</v>
      </c>
      <c r="O6171" s="1">
        <f t="shared" si="578"/>
        <v>78.064238565601556</v>
      </c>
      <c r="P6171" s="1">
        <f t="shared" si="579"/>
        <v>68.750831906396982</v>
      </c>
      <c r="Q6171" s="6">
        <f t="shared" si="580"/>
        <v>0</v>
      </c>
      <c r="R6171" s="1">
        <f>AVERAGE($Q$4:Q6171)</f>
        <v>16.417570715801556</v>
      </c>
      <c r="S6171" s="1">
        <f>STDEV($R$4:R6171)</f>
        <v>1.4542293774488326</v>
      </c>
      <c r="T6171" s="1">
        <f t="shared" si="582"/>
        <v>16.387113655159411</v>
      </c>
      <c r="U6171" s="1">
        <f t="shared" si="583"/>
        <v>16.448027776443702</v>
      </c>
    </row>
    <row r="6172" spans="5:21" x14ac:dyDescent="0.2">
      <c r="E6172" s="1">
        <v>6169</v>
      </c>
      <c r="F6172" s="9">
        <v>-0.66022721512126736</v>
      </c>
      <c r="G6172" s="9">
        <v>-0.55073655857995618</v>
      </c>
      <c r="H6172" s="9">
        <v>-0.59128979046363384</v>
      </c>
      <c r="I6172" s="9">
        <v>-0.57189026847481728</v>
      </c>
      <c r="J6172" s="9">
        <v>-1.2005784810753539</v>
      </c>
      <c r="K6172" s="4">
        <f t="shared" si="581"/>
        <v>100</v>
      </c>
      <c r="L6172" s="1">
        <f t="shared" si="578"/>
        <v>87.630117239911797</v>
      </c>
      <c r="M6172" s="1">
        <f t="shared" si="578"/>
        <v>78.490486883545259</v>
      </c>
      <c r="N6172" s="1">
        <f t="shared" si="578"/>
        <v>69.73619452506675</v>
      </c>
      <c r="O6172" s="1">
        <f t="shared" si="578"/>
        <v>62.199155312009971</v>
      </c>
      <c r="P6172" s="1">
        <f t="shared" si="579"/>
        <v>48.921928093880673</v>
      </c>
      <c r="Q6172" s="6">
        <f t="shared" si="580"/>
        <v>0</v>
      </c>
      <c r="R6172" s="1">
        <f>AVERAGE($Q$4:Q6172)</f>
        <v>16.414909414015884</v>
      </c>
      <c r="S6172" s="1">
        <f>STDEV($R$4:R6172)</f>
        <v>1.4541122650854603</v>
      </c>
      <c r="T6172" s="1">
        <f t="shared" si="582"/>
        <v>16.384457274607946</v>
      </c>
      <c r="U6172" s="1">
        <f t="shared" si="583"/>
        <v>16.445361553423822</v>
      </c>
    </row>
    <row r="6173" spans="5:21" x14ac:dyDescent="0.2">
      <c r="E6173" s="1">
        <v>6170</v>
      </c>
      <c r="F6173" s="9">
        <v>-1.3631915862788446</v>
      </c>
      <c r="G6173" s="9">
        <v>-0.50104063120670617</v>
      </c>
      <c r="H6173" s="9">
        <v>-0.17454794942750596</v>
      </c>
      <c r="I6173" s="9">
        <v>-1.5241630535456352</v>
      </c>
      <c r="J6173" s="9">
        <v>-0.9247082743968349</v>
      </c>
      <c r="K6173" s="4">
        <f t="shared" si="581"/>
        <v>100</v>
      </c>
      <c r="L6173" s="1">
        <f t="shared" si="578"/>
        <v>76.136811154393158</v>
      </c>
      <c r="M6173" s="1">
        <f t="shared" si="578"/>
        <v>68.87709899884139</v>
      </c>
      <c r="N6173" s="1">
        <f t="shared" si="578"/>
        <v>66.514113126138753</v>
      </c>
      <c r="O6173" s="1">
        <f t="shared" si="578"/>
        <v>49.037315146660355</v>
      </c>
      <c r="P6173" s="1">
        <f t="shared" si="579"/>
        <v>40.757500618915422</v>
      </c>
      <c r="Q6173" s="6">
        <f t="shared" si="580"/>
        <v>0</v>
      </c>
      <c r="R6173" s="1">
        <f>AVERAGE($Q$4:Q6173)</f>
        <v>16.412248974888815</v>
      </c>
      <c r="S6173" s="1">
        <f>STDEV($R$4:R6173)</f>
        <v>1.4539952164216794</v>
      </c>
      <c r="T6173" s="1">
        <f t="shared" si="582"/>
        <v>16.381801754383492</v>
      </c>
      <c r="U6173" s="1">
        <f t="shared" si="583"/>
        <v>16.442696195394138</v>
      </c>
    </row>
    <row r="6174" spans="5:21" x14ac:dyDescent="0.2">
      <c r="E6174" s="1">
        <v>6171</v>
      </c>
      <c r="F6174" s="9">
        <v>-0.72355419433733914</v>
      </c>
      <c r="G6174" s="9">
        <v>-1.3257294995128177</v>
      </c>
      <c r="H6174" s="9">
        <v>-1.6237390809692442</v>
      </c>
      <c r="I6174" s="9">
        <v>0.23034090190776624</v>
      </c>
      <c r="J6174" s="9">
        <v>-0.27016767489840277</v>
      </c>
      <c r="K6174" s="4">
        <f t="shared" si="581"/>
        <v>100</v>
      </c>
      <c r="L6174" s="1">
        <f t="shared" si="578"/>
        <v>86.527246010422516</v>
      </c>
      <c r="M6174" s="1">
        <f t="shared" si="578"/>
        <v>66.374533229805394</v>
      </c>
      <c r="N6174" s="1">
        <f t="shared" si="578"/>
        <v>47.969511452513949</v>
      </c>
      <c r="O6174" s="1">
        <f t="shared" si="578"/>
        <v>50.231072604980596</v>
      </c>
      <c r="P6174" s="1">
        <f t="shared" si="579"/>
        <v>47.588935009253547</v>
      </c>
      <c r="Q6174" s="6">
        <f t="shared" si="580"/>
        <v>0</v>
      </c>
      <c r="R6174" s="1">
        <f>AVERAGE($Q$4:Q6174)</f>
        <v>16.409589398000971</v>
      </c>
      <c r="S6174" s="1">
        <f>STDEV($R$4:R6174)</f>
        <v>1.4538782321972064</v>
      </c>
      <c r="T6174" s="1">
        <f t="shared" si="582"/>
        <v>16.379147094051891</v>
      </c>
      <c r="U6174" s="1">
        <f t="shared" si="583"/>
        <v>16.440031701950051</v>
      </c>
    </row>
    <row r="6175" spans="5:21" x14ac:dyDescent="0.2">
      <c r="E6175" s="1">
        <v>6172</v>
      </c>
      <c r="F6175" s="9">
        <v>0.90752337200683542</v>
      </c>
      <c r="G6175" s="9">
        <v>-1.8660284695215523</v>
      </c>
      <c r="H6175" s="9">
        <v>-0.44201215132488869</v>
      </c>
      <c r="I6175" s="9">
        <v>0.10824123819475062</v>
      </c>
      <c r="J6175" s="9">
        <v>1.0358530744269956</v>
      </c>
      <c r="K6175" s="4">
        <f t="shared" si="581"/>
        <v>100</v>
      </c>
      <c r="L6175" s="1">
        <f t="shared" si="578"/>
        <v>119.90201413980026</v>
      </c>
      <c r="M6175" s="1">
        <f t="shared" si="578"/>
        <v>82.55536560399419</v>
      </c>
      <c r="N6175" s="1">
        <f t="shared" si="578"/>
        <v>75.570555984707767</v>
      </c>
      <c r="O6175" s="1">
        <f t="shared" si="578"/>
        <v>77.224362514463039</v>
      </c>
      <c r="P6175" s="1">
        <f t="shared" si="579"/>
        <v>95.000827182279167</v>
      </c>
      <c r="Q6175" s="6">
        <f t="shared" si="580"/>
        <v>0</v>
      </c>
      <c r="R6175" s="1">
        <f>AVERAGE($Q$4:Q6175)</f>
        <v>16.406930682933247</v>
      </c>
      <c r="S6175" s="1">
        <f>STDEV($R$4:R6175)</f>
        <v>1.4537613131503946</v>
      </c>
      <c r="T6175" s="1">
        <f t="shared" si="582"/>
        <v>16.376493293179294</v>
      </c>
      <c r="U6175" s="1">
        <f t="shared" si="583"/>
        <v>16.4373680726872</v>
      </c>
    </row>
    <row r="6176" spans="5:21" x14ac:dyDescent="0.2">
      <c r="E6176" s="1">
        <v>6173</v>
      </c>
      <c r="F6176" s="9">
        <v>0.4607750270224642</v>
      </c>
      <c r="G6176" s="9">
        <v>-1.3961425793240778</v>
      </c>
      <c r="H6176" s="9">
        <v>-2.1643973013851792</v>
      </c>
      <c r="I6176" s="9">
        <v>0.68499616645567585</v>
      </c>
      <c r="J6176" s="9">
        <v>-0.96989651865442283</v>
      </c>
      <c r="K6176" s="4">
        <f t="shared" si="581"/>
        <v>100</v>
      </c>
      <c r="L6176" s="1">
        <f t="shared" si="578"/>
        <v>109.65347777252168</v>
      </c>
      <c r="M6176" s="1">
        <f t="shared" si="578"/>
        <v>82.938276583554455</v>
      </c>
      <c r="N6176" s="1">
        <f t="shared" si="578"/>
        <v>53.796973731982575</v>
      </c>
      <c r="O6176" s="1">
        <f t="shared" si="578"/>
        <v>61.695836478287184</v>
      </c>
      <c r="P6176" s="1">
        <f t="shared" si="579"/>
        <v>50.817315093748384</v>
      </c>
      <c r="Q6176" s="6">
        <f t="shared" si="580"/>
        <v>0</v>
      </c>
      <c r="R6176" s="1">
        <f>AVERAGE($Q$4:Q6176)</f>
        <v>16.404272829266805</v>
      </c>
      <c r="S6176" s="1">
        <f>STDEV($R$4:R6176)</f>
        <v>1.4536444600182212</v>
      </c>
      <c r="T6176" s="1">
        <f t="shared" si="582"/>
        <v>16.373840351332159</v>
      </c>
      <c r="U6176" s="1">
        <f t="shared" si="583"/>
        <v>16.434705307201451</v>
      </c>
    </row>
    <row r="6177" spans="5:21" x14ac:dyDescent="0.2">
      <c r="E6177" s="1">
        <v>6174</v>
      </c>
      <c r="F6177" s="9">
        <v>0.78470748121617362</v>
      </c>
      <c r="G6177" s="9">
        <v>-0.16747321751608979</v>
      </c>
      <c r="H6177" s="9">
        <v>0.90408093456062488</v>
      </c>
      <c r="I6177" s="9">
        <v>0.58573505157255568</v>
      </c>
      <c r="J6177" s="9">
        <v>-0.25831127459241543</v>
      </c>
      <c r="K6177" s="4">
        <f t="shared" si="581"/>
        <v>100</v>
      </c>
      <c r="L6177" s="1">
        <f t="shared" si="578"/>
        <v>116.99271667643283</v>
      </c>
      <c r="M6177" s="1">
        <f t="shared" si="578"/>
        <v>113.13898726724655</v>
      </c>
      <c r="N6177" s="1">
        <f t="shared" si="578"/>
        <v>135.56255924802923</v>
      </c>
      <c r="O6177" s="1">
        <f t="shared" si="578"/>
        <v>152.41091111838858</v>
      </c>
      <c r="P6177" s="1">
        <f t="shared" si="579"/>
        <v>144.7369534863972</v>
      </c>
      <c r="Q6177" s="6">
        <f t="shared" si="580"/>
        <v>24.736953486397198</v>
      </c>
      <c r="R6177" s="1">
        <f>AVERAGE($Q$4:Q6177)</f>
        <v>16.405622469800839</v>
      </c>
      <c r="S6177" s="1">
        <f>STDEV($R$4:R6177)</f>
        <v>1.4535276158126262</v>
      </c>
      <c r="T6177" s="1">
        <f t="shared" si="582"/>
        <v>16.375194902503363</v>
      </c>
      <c r="U6177" s="1">
        <f t="shared" si="583"/>
        <v>16.436050037098315</v>
      </c>
    </row>
    <row r="6178" spans="5:21" x14ac:dyDescent="0.2">
      <c r="E6178" s="1">
        <v>6175</v>
      </c>
      <c r="F6178" s="9">
        <v>0.22484755390905775</v>
      </c>
      <c r="G6178" s="9">
        <v>-1.6439116734545678E-3</v>
      </c>
      <c r="H6178" s="9">
        <v>-4.5836259232601151E-2</v>
      </c>
      <c r="I6178" s="9">
        <v>-0.59904436966462526</v>
      </c>
      <c r="J6178" s="9">
        <v>0.59895455706282519</v>
      </c>
      <c r="K6178" s="4">
        <f t="shared" si="581"/>
        <v>100</v>
      </c>
      <c r="L6178" s="1">
        <f t="shared" si="578"/>
        <v>104.59959678232498</v>
      </c>
      <c r="M6178" s="1">
        <f t="shared" si="578"/>
        <v>104.565211935562</v>
      </c>
      <c r="N6178" s="1">
        <f t="shared" si="578"/>
        <v>103.61101665998439</v>
      </c>
      <c r="O6178" s="1">
        <f t="shared" si="578"/>
        <v>91.912293301283441</v>
      </c>
      <c r="P6178" s="1">
        <f t="shared" si="579"/>
        <v>103.60915556170316</v>
      </c>
      <c r="Q6178" s="6">
        <f t="shared" si="580"/>
        <v>0</v>
      </c>
      <c r="R6178" s="1">
        <f>AVERAGE($Q$4:Q6178)</f>
        <v>16.402965688834072</v>
      </c>
      <c r="S6178" s="1">
        <f>STDEV($R$4:R6178)</f>
        <v>1.4534108378434898</v>
      </c>
      <c r="T6178" s="1">
        <f t="shared" si="582"/>
        <v>16.372543029792457</v>
      </c>
      <c r="U6178" s="1">
        <f t="shared" si="583"/>
        <v>16.433388347875688</v>
      </c>
    </row>
    <row r="6179" spans="5:21" x14ac:dyDescent="0.2">
      <c r="E6179" s="1">
        <v>6176</v>
      </c>
      <c r="F6179" s="9">
        <v>0.73538558353902772</v>
      </c>
      <c r="G6179" s="9">
        <v>0.5420213256002171</v>
      </c>
      <c r="H6179" s="9">
        <v>-0.28025624487781897</v>
      </c>
      <c r="I6179" s="9">
        <v>0.47887510845612269</v>
      </c>
      <c r="J6179" s="9">
        <v>0.69851239459239878</v>
      </c>
      <c r="K6179" s="4">
        <f t="shared" si="581"/>
        <v>100</v>
      </c>
      <c r="L6179" s="1">
        <f t="shared" si="578"/>
        <v>115.8443294918404</v>
      </c>
      <c r="M6179" s="1">
        <f t="shared" si="578"/>
        <v>129.1082975189054</v>
      </c>
      <c r="N6179" s="1">
        <f t="shared" si="578"/>
        <v>122.07069191408956</v>
      </c>
      <c r="O6179" s="1">
        <f t="shared" si="578"/>
        <v>134.34019354282125</v>
      </c>
      <c r="P6179" s="1">
        <f t="shared" si="579"/>
        <v>154.48203626525117</v>
      </c>
      <c r="Q6179" s="6">
        <f t="shared" si="580"/>
        <v>34.482036265251168</v>
      </c>
      <c r="R6179" s="1">
        <f>AVERAGE($Q$4:Q6179)</f>
        <v>16.405892999484397</v>
      </c>
      <c r="S6179" s="1">
        <f>STDEV($R$4:R6179)</f>
        <v>1.4532940461245003</v>
      </c>
      <c r="T6179" s="1">
        <f t="shared" si="582"/>
        <v>16.375475247992185</v>
      </c>
      <c r="U6179" s="1">
        <f t="shared" si="583"/>
        <v>16.43631075097661</v>
      </c>
    </row>
    <row r="6180" spans="5:21" x14ac:dyDescent="0.2">
      <c r="E6180" s="1">
        <v>6177</v>
      </c>
      <c r="F6180" s="9">
        <v>2.095362106047105E-2</v>
      </c>
      <c r="G6180" s="9">
        <v>2.1981941245030612</v>
      </c>
      <c r="H6180" s="9">
        <v>-0.6951654540898744</v>
      </c>
      <c r="I6180" s="9">
        <v>-1.3103453966323286</v>
      </c>
      <c r="J6180" s="9">
        <v>-0.43537056626519188</v>
      </c>
      <c r="K6180" s="4">
        <f t="shared" si="581"/>
        <v>100</v>
      </c>
      <c r="L6180" s="1">
        <f t="shared" si="578"/>
        <v>100.41995175760351</v>
      </c>
      <c r="M6180" s="1">
        <f t="shared" si="578"/>
        <v>155.86647871823226</v>
      </c>
      <c r="N6180" s="1">
        <f t="shared" si="578"/>
        <v>135.63489013397574</v>
      </c>
      <c r="O6180" s="1">
        <f t="shared" si="578"/>
        <v>104.36533342150214</v>
      </c>
      <c r="P6180" s="1">
        <f t="shared" si="579"/>
        <v>95.662220624512798</v>
      </c>
      <c r="Q6180" s="6">
        <f t="shared" si="580"/>
        <v>0</v>
      </c>
      <c r="R6180" s="1">
        <f>AVERAGE($Q$4:Q6180)</f>
        <v>16.403237034938584</v>
      </c>
      <c r="S6180" s="1">
        <f>STDEV($R$4:R6180)</f>
        <v>1.4531773205108289</v>
      </c>
      <c r="T6180" s="1">
        <f t="shared" si="582"/>
        <v>16.372824188618392</v>
      </c>
      <c r="U6180" s="1">
        <f t="shared" si="583"/>
        <v>16.433649881258777</v>
      </c>
    </row>
    <row r="6181" spans="5:21" x14ac:dyDescent="0.2">
      <c r="E6181" s="1">
        <v>6178</v>
      </c>
      <c r="F6181" s="9">
        <v>2.111355570377782</v>
      </c>
      <c r="G6181" s="9">
        <v>-1.6955254977801815</v>
      </c>
      <c r="H6181" s="9">
        <v>-1.2005398275505286</v>
      </c>
      <c r="I6181" s="9">
        <v>-0.78732455222052522</v>
      </c>
      <c r="J6181" s="9">
        <v>0.47238927436410449</v>
      </c>
      <c r="K6181" s="4">
        <f t="shared" si="581"/>
        <v>100</v>
      </c>
      <c r="L6181" s="1">
        <f t="shared" si="578"/>
        <v>152.54220320109602</v>
      </c>
      <c r="M6181" s="1">
        <f t="shared" si="578"/>
        <v>108.67222052383434</v>
      </c>
      <c r="N6181" s="1">
        <f t="shared" si="578"/>
        <v>85.475367498171266</v>
      </c>
      <c r="O6181" s="1">
        <f t="shared" si="578"/>
        <v>73.022186859504174</v>
      </c>
      <c r="P6181" s="1">
        <f t="shared" si="579"/>
        <v>80.257577355353277</v>
      </c>
      <c r="Q6181" s="6">
        <f t="shared" si="580"/>
        <v>0</v>
      </c>
      <c r="R6181" s="1">
        <f>AVERAGE($Q$4:Q6181)</f>
        <v>16.400581930206481</v>
      </c>
      <c r="S6181" s="1">
        <f>STDEV($R$4:R6181)</f>
        <v>1.4530606617365107</v>
      </c>
      <c r="T6181" s="1">
        <f t="shared" si="582"/>
        <v>16.370173986666277</v>
      </c>
      <c r="U6181" s="1">
        <f t="shared" si="583"/>
        <v>16.430989873746686</v>
      </c>
    </row>
    <row r="6182" spans="5:21" x14ac:dyDescent="0.2">
      <c r="E6182" s="1">
        <v>6179</v>
      </c>
      <c r="F6182" s="9">
        <v>1.3952740118838847</v>
      </c>
      <c r="G6182" s="9">
        <v>0.80958443504641764</v>
      </c>
      <c r="H6182" s="9">
        <v>0.9821064850257244</v>
      </c>
      <c r="I6182" s="9">
        <v>-1.5444129530806094</v>
      </c>
      <c r="J6182" s="9">
        <v>-0.44369357965479139</v>
      </c>
      <c r="K6182" s="4">
        <f t="shared" si="581"/>
        <v>100</v>
      </c>
      <c r="L6182" s="1">
        <f t="shared" si="578"/>
        <v>132.18797840385531</v>
      </c>
      <c r="M6182" s="1">
        <f t="shared" si="578"/>
        <v>155.42167008904576</v>
      </c>
      <c r="N6182" s="1">
        <f t="shared" si="578"/>
        <v>189.15431669820003</v>
      </c>
      <c r="O6182" s="1">
        <f t="shared" si="578"/>
        <v>138.88976789209366</v>
      </c>
      <c r="P6182" s="1">
        <f t="shared" si="579"/>
        <v>127.09589316498946</v>
      </c>
      <c r="Q6182" s="6">
        <f t="shared" si="580"/>
        <v>7.0958931649894623</v>
      </c>
      <c r="R6182" s="1">
        <f>AVERAGE($Q$4:Q6182)</f>
        <v>16.399076073471537</v>
      </c>
      <c r="S6182" s="1">
        <f>STDEV($R$4:R6182)</f>
        <v>1.4529440533549327</v>
      </c>
      <c r="T6182" s="1">
        <f t="shared" si="582"/>
        <v>16.368673030664166</v>
      </c>
      <c r="U6182" s="1">
        <f t="shared" si="583"/>
        <v>16.429479116278909</v>
      </c>
    </row>
    <row r="6183" spans="5:21" x14ac:dyDescent="0.2">
      <c r="E6183" s="1">
        <v>6180</v>
      </c>
      <c r="F6183" s="9">
        <v>-0.46757577365497127</v>
      </c>
      <c r="G6183" s="9">
        <v>2.0920469978591427</v>
      </c>
      <c r="H6183" s="9">
        <v>0.93963990366319194</v>
      </c>
      <c r="I6183" s="9">
        <v>0.25908093448379077</v>
      </c>
      <c r="J6183" s="9">
        <v>-0.25035205908352509</v>
      </c>
      <c r="K6183" s="4">
        <f t="shared" si="581"/>
        <v>100</v>
      </c>
      <c r="L6183" s="1">
        <f t="shared" si="578"/>
        <v>91.072421554112111</v>
      </c>
      <c r="M6183" s="1">
        <f t="shared" si="578"/>
        <v>138.38842853388286</v>
      </c>
      <c r="N6183" s="1">
        <f t="shared" si="578"/>
        <v>166.99976605734699</v>
      </c>
      <c r="O6183" s="1">
        <f t="shared" si="578"/>
        <v>175.88117033504179</v>
      </c>
      <c r="P6183" s="1">
        <f t="shared" si="579"/>
        <v>167.29156472061166</v>
      </c>
      <c r="Q6183" s="6">
        <f t="shared" si="580"/>
        <v>47.29156472061166</v>
      </c>
      <c r="R6183" s="1">
        <f>AVERAGE($Q$4:Q6183)</f>
        <v>16.404074858042275</v>
      </c>
      <c r="S6183" s="1">
        <f>STDEV($R$4:R6183)</f>
        <v>1.4528273999897718</v>
      </c>
      <c r="T6183" s="1">
        <f t="shared" si="582"/>
        <v>16.373676715916826</v>
      </c>
      <c r="U6183" s="1">
        <f t="shared" si="583"/>
        <v>16.434473000167724</v>
      </c>
    </row>
    <row r="6184" spans="5:21" x14ac:dyDescent="0.2">
      <c r="E6184" s="1">
        <v>6181</v>
      </c>
      <c r="F6184" s="9">
        <v>-0.65122321757371537</v>
      </c>
      <c r="G6184" s="9">
        <v>2.1182131604291499</v>
      </c>
      <c r="H6184" s="9">
        <v>1.8362970877205953</v>
      </c>
      <c r="I6184" s="9">
        <v>0.61496166381402873</v>
      </c>
      <c r="J6184" s="9">
        <v>-1.6831472748890519</v>
      </c>
      <c r="K6184" s="4">
        <f t="shared" si="581"/>
        <v>100</v>
      </c>
      <c r="L6184" s="1">
        <f t="shared" si="578"/>
        <v>87.788063684312149</v>
      </c>
      <c r="M6184" s="1">
        <f t="shared" si="578"/>
        <v>134.09763775162068</v>
      </c>
      <c r="N6184" s="1">
        <f t="shared" si="578"/>
        <v>193.60646968979398</v>
      </c>
      <c r="O6184" s="1">
        <f t="shared" si="578"/>
        <v>218.944861658208</v>
      </c>
      <c r="P6184" s="1">
        <f t="shared" si="579"/>
        <v>156.36460158044846</v>
      </c>
      <c r="Q6184" s="6">
        <f t="shared" si="580"/>
        <v>36.364601580448465</v>
      </c>
      <c r="R6184" s="1">
        <f>AVERAGE($Q$4:Q6184)</f>
        <v>16.407304194188917</v>
      </c>
      <c r="S6184" s="1">
        <f>STDEV($R$4:R6184)</f>
        <v>1.4527107290141719</v>
      </c>
      <c r="T6184" s="1">
        <f t="shared" si="582"/>
        <v>16.376910952121943</v>
      </c>
      <c r="U6184" s="1">
        <f t="shared" si="583"/>
        <v>16.437697436255892</v>
      </c>
    </row>
    <row r="6185" spans="5:21" x14ac:dyDescent="0.2">
      <c r="E6185" s="1">
        <v>6182</v>
      </c>
      <c r="F6185" s="9">
        <v>-1.8081755115417764</v>
      </c>
      <c r="G6185" s="9">
        <v>-1.2182499631308019</v>
      </c>
      <c r="H6185" s="9">
        <v>-1.5303248801501468</v>
      </c>
      <c r="I6185" s="9">
        <v>-0.51789470489893574</v>
      </c>
      <c r="J6185" s="9">
        <v>-0.90303728939034045</v>
      </c>
      <c r="K6185" s="4">
        <f t="shared" si="581"/>
        <v>100</v>
      </c>
      <c r="L6185" s="1">
        <f t="shared" si="578"/>
        <v>69.653648603128005</v>
      </c>
      <c r="M6185" s="1">
        <f t="shared" si="578"/>
        <v>54.591876577692197</v>
      </c>
      <c r="N6185" s="1">
        <f t="shared" si="578"/>
        <v>40.198115443997459</v>
      </c>
      <c r="O6185" s="1">
        <f t="shared" si="578"/>
        <v>36.242815698950302</v>
      </c>
      <c r="P6185" s="1">
        <f t="shared" si="579"/>
        <v>30.254160619689394</v>
      </c>
      <c r="Q6185" s="6">
        <f t="shared" si="580"/>
        <v>0</v>
      </c>
      <c r="R6185" s="1">
        <f>AVERAGE($Q$4:Q6185)</f>
        <v>16.40465014951176</v>
      </c>
      <c r="S6185" s="1">
        <f>STDEV($R$4:R6185)</f>
        <v>1.4525941236057474</v>
      </c>
      <c r="T6185" s="1">
        <f t="shared" si="582"/>
        <v>16.374261805140023</v>
      </c>
      <c r="U6185" s="1">
        <f t="shared" si="583"/>
        <v>16.435038493883496</v>
      </c>
    </row>
    <row r="6186" spans="5:21" x14ac:dyDescent="0.2">
      <c r="E6186" s="1">
        <v>6183</v>
      </c>
      <c r="F6186" s="9">
        <v>1.4880515664117411</v>
      </c>
      <c r="G6186" s="9">
        <v>1.4264878700487316</v>
      </c>
      <c r="H6186" s="9">
        <v>-1.0288431440130807</v>
      </c>
      <c r="I6186" s="9">
        <v>1.3644148566527292</v>
      </c>
      <c r="J6186" s="9">
        <v>1.4053557606530376</v>
      </c>
      <c r="K6186" s="4">
        <f t="shared" si="581"/>
        <v>100</v>
      </c>
      <c r="L6186" s="1">
        <f t="shared" si="578"/>
        <v>134.66369190981277</v>
      </c>
      <c r="M6186" s="1">
        <f t="shared" si="578"/>
        <v>179.12395877301887</v>
      </c>
      <c r="N6186" s="1">
        <f t="shared" si="578"/>
        <v>145.81073490603248</v>
      </c>
      <c r="O6186" s="1">
        <f t="shared" si="578"/>
        <v>191.55834116150737</v>
      </c>
      <c r="P6186" s="1">
        <f t="shared" si="579"/>
        <v>253.72818797413734</v>
      </c>
      <c r="Q6186" s="6">
        <f t="shared" si="580"/>
        <v>133.72818797413734</v>
      </c>
      <c r="R6186" s="1">
        <f>AVERAGE($Q$4:Q6186)</f>
        <v>16.423625329493099</v>
      </c>
      <c r="S6186" s="1">
        <f>STDEV($R$4:R6186)</f>
        <v>1.4524772957160716</v>
      </c>
      <c r="T6186" s="1">
        <f t="shared" si="582"/>
        <v>16.393241886479586</v>
      </c>
      <c r="U6186" s="1">
        <f t="shared" si="583"/>
        <v>16.454008772506612</v>
      </c>
    </row>
    <row r="6187" spans="5:21" x14ac:dyDescent="0.2">
      <c r="E6187" s="1">
        <v>6184</v>
      </c>
      <c r="F6187" s="9">
        <v>-1.0598864719213452</v>
      </c>
      <c r="G6187" s="9">
        <v>-0.63118477555690333</v>
      </c>
      <c r="H6187" s="9">
        <v>-0.33130618248833343</v>
      </c>
      <c r="I6187" s="9">
        <v>-1.5328942026826553</v>
      </c>
      <c r="J6187" s="9">
        <v>1.9390608940739185</v>
      </c>
      <c r="K6187" s="4">
        <f t="shared" si="581"/>
        <v>100</v>
      </c>
      <c r="L6187" s="1">
        <f t="shared" si="578"/>
        <v>80.898306581659313</v>
      </c>
      <c r="M6187" s="1">
        <f t="shared" si="578"/>
        <v>71.304250253522824</v>
      </c>
      <c r="N6187" s="1">
        <f t="shared" si="578"/>
        <v>66.732674130158969</v>
      </c>
      <c r="O6187" s="1">
        <f t="shared" si="578"/>
        <v>49.112611710126217</v>
      </c>
      <c r="P6187" s="1">
        <f t="shared" si="579"/>
        <v>72.379856697689149</v>
      </c>
      <c r="Q6187" s="6">
        <f t="shared" si="580"/>
        <v>0</v>
      </c>
      <c r="R6187" s="1">
        <f>AVERAGE($Q$4:Q6187)</f>
        <v>16.420969503922354</v>
      </c>
      <c r="S6187" s="1">
        <f>STDEV($R$4:R6187)</f>
        <v>1.4523605286563785</v>
      </c>
      <c r="T6187" s="1">
        <f t="shared" si="582"/>
        <v>16.390590960003379</v>
      </c>
      <c r="U6187" s="1">
        <f t="shared" si="583"/>
        <v>16.451348047841329</v>
      </c>
    </row>
    <row r="6188" spans="5:21" x14ac:dyDescent="0.2">
      <c r="E6188" s="1">
        <v>6185</v>
      </c>
      <c r="F6188" s="9">
        <v>1.0986332199536264</v>
      </c>
      <c r="G6188" s="9">
        <v>1.0298617780790664</v>
      </c>
      <c r="H6188" s="9">
        <v>-1.2336477084318176</v>
      </c>
      <c r="I6188" s="9">
        <v>-0.32368006941396743</v>
      </c>
      <c r="J6188" s="9">
        <v>5.6184035202022642E-2</v>
      </c>
      <c r="K6188" s="4">
        <f t="shared" si="581"/>
        <v>100</v>
      </c>
      <c r="L6188" s="1">
        <f t="shared" si="578"/>
        <v>124.57361545764276</v>
      </c>
      <c r="M6188" s="1">
        <f t="shared" si="578"/>
        <v>153.06599765312544</v>
      </c>
      <c r="N6188" s="1">
        <f t="shared" si="578"/>
        <v>119.59842157646723</v>
      </c>
      <c r="O6188" s="1">
        <f t="shared" ref="O6188:P6251" si="584">N6188*EXP((drift-(volatility^2)/2)*dt+volatility*SQRT(dt)*I6188)</f>
        <v>112.10137883257866</v>
      </c>
      <c r="P6188" s="1">
        <f t="shared" si="579"/>
        <v>113.36814426578154</v>
      </c>
      <c r="Q6188" s="6">
        <f t="shared" si="580"/>
        <v>0</v>
      </c>
      <c r="R6188" s="1">
        <f>AVERAGE($Q$4:Q6188)</f>
        <v>16.418314537147268</v>
      </c>
      <c r="S6188" s="1">
        <f>STDEV($R$4:R6188)</f>
        <v>1.4522438231658366</v>
      </c>
      <c r="T6188" s="1">
        <f t="shared" si="582"/>
        <v>16.387940890044376</v>
      </c>
      <c r="U6188" s="1">
        <f t="shared" si="583"/>
        <v>16.448688184250159</v>
      </c>
    </row>
    <row r="6189" spans="5:21" x14ac:dyDescent="0.2">
      <c r="E6189" s="1">
        <v>6186</v>
      </c>
      <c r="F6189" s="9">
        <v>-2.1322375687304884</v>
      </c>
      <c r="G6189" s="9">
        <v>-0.79984147305367514</v>
      </c>
      <c r="H6189" s="9">
        <v>-0.20262632460799068</v>
      </c>
      <c r="I6189" s="9">
        <v>-1.154044184659142</v>
      </c>
      <c r="J6189" s="9">
        <v>-1.1517568054841831</v>
      </c>
      <c r="K6189" s="4">
        <f t="shared" si="581"/>
        <v>100</v>
      </c>
      <c r="L6189" s="1">
        <f t="shared" ref="L6189:P6252" si="585">K6189*EXP((drift-(volatility^2)/2)*dt+volatility*SQRT(dt)*F6189)</f>
        <v>65.282412896935327</v>
      </c>
      <c r="M6189" s="1">
        <f t="shared" si="585"/>
        <v>55.631766477701696</v>
      </c>
      <c r="N6189" s="1">
        <f t="shared" si="585"/>
        <v>53.422345458075839</v>
      </c>
      <c r="O6189" s="1">
        <f t="shared" si="584"/>
        <v>42.411530701698524</v>
      </c>
      <c r="P6189" s="1">
        <f t="shared" si="584"/>
        <v>33.685548405304203</v>
      </c>
      <c r="Q6189" s="6">
        <f t="shared" si="580"/>
        <v>0</v>
      </c>
      <c r="R6189" s="1">
        <f>AVERAGE($Q$4:Q6189)</f>
        <v>16.415660428751348</v>
      </c>
      <c r="S6189" s="1">
        <f>STDEV($R$4:R6189)</f>
        <v>1.4521271799822077</v>
      </c>
      <c r="T6189" s="1">
        <f t="shared" si="582"/>
        <v>16.385291676171352</v>
      </c>
      <c r="U6189" s="1">
        <f t="shared" si="583"/>
        <v>16.446029181331344</v>
      </c>
    </row>
    <row r="6190" spans="5:21" x14ac:dyDescent="0.2">
      <c r="E6190" s="1">
        <v>6187</v>
      </c>
      <c r="F6190" s="9">
        <v>-2.2708627511747181</v>
      </c>
      <c r="G6190" s="9">
        <v>0.21938149075140245</v>
      </c>
      <c r="H6190" s="9">
        <v>0.63767856772756204</v>
      </c>
      <c r="I6190" s="9">
        <v>-0.72052102950692642</v>
      </c>
      <c r="J6190" s="9">
        <v>0.71844851845526136</v>
      </c>
      <c r="K6190" s="4">
        <f t="shared" si="581"/>
        <v>100</v>
      </c>
      <c r="L6190" s="1">
        <f t="shared" si="585"/>
        <v>63.497315902489859</v>
      </c>
      <c r="M6190" s="1">
        <f t="shared" si="585"/>
        <v>66.345367148608446</v>
      </c>
      <c r="N6190" s="1">
        <f t="shared" si="585"/>
        <v>75.370024841470865</v>
      </c>
      <c r="O6190" s="1">
        <f t="shared" si="584"/>
        <v>65.255180751906181</v>
      </c>
      <c r="P6190" s="1">
        <f t="shared" si="584"/>
        <v>75.338790273427193</v>
      </c>
      <c r="Q6190" s="6">
        <f t="shared" si="580"/>
        <v>0</v>
      </c>
      <c r="R6190" s="1">
        <f>AVERAGE($Q$4:Q6190)</f>
        <v>16.413007178318384</v>
      </c>
      <c r="S6190" s="1">
        <f>STDEV($R$4:R6190)</f>
        <v>1.4520105998419366</v>
      </c>
      <c r="T6190" s="1">
        <f t="shared" si="582"/>
        <v>16.382643317953402</v>
      </c>
      <c r="U6190" s="1">
        <f t="shared" si="583"/>
        <v>16.443371038683367</v>
      </c>
    </row>
    <row r="6191" spans="5:21" x14ac:dyDescent="0.2">
      <c r="E6191" s="1">
        <v>6188</v>
      </c>
      <c r="F6191" s="9">
        <v>1.1525571608217433E-2</v>
      </c>
      <c r="G6191" s="9">
        <v>0.75773641583509743</v>
      </c>
      <c r="H6191" s="9">
        <v>-1.1910083230759483</v>
      </c>
      <c r="I6191" s="9">
        <v>-4.0420218283543363E-2</v>
      </c>
      <c r="J6191" s="9">
        <v>0.14059651221032254</v>
      </c>
      <c r="K6191" s="4">
        <f t="shared" si="581"/>
        <v>100</v>
      </c>
      <c r="L6191" s="1">
        <f t="shared" si="585"/>
        <v>100.23077731402293</v>
      </c>
      <c r="M6191" s="1">
        <f t="shared" si="585"/>
        <v>116.63187225003519</v>
      </c>
      <c r="N6191" s="1">
        <f t="shared" si="585"/>
        <v>91.911018505531331</v>
      </c>
      <c r="O6191" s="1">
        <f t="shared" si="584"/>
        <v>91.171001016360819</v>
      </c>
      <c r="P6191" s="1">
        <f t="shared" si="584"/>
        <v>93.771050437620431</v>
      </c>
      <c r="Q6191" s="6">
        <f t="shared" si="580"/>
        <v>0</v>
      </c>
      <c r="R6191" s="1">
        <f>AVERAGE($Q$4:Q6191)</f>
        <v>16.410354785432425</v>
      </c>
      <c r="S6191" s="1">
        <f>STDEV($R$4:R6191)</f>
        <v>1.451894083480092</v>
      </c>
      <c r="T6191" s="1">
        <f t="shared" si="582"/>
        <v>16.379995814959901</v>
      </c>
      <c r="U6191" s="1">
        <f t="shared" si="583"/>
        <v>16.440713755904948</v>
      </c>
    </row>
    <row r="6192" spans="5:21" x14ac:dyDescent="0.2">
      <c r="E6192" s="1">
        <v>6189</v>
      </c>
      <c r="F6192" s="9">
        <v>-1.2565715223900042</v>
      </c>
      <c r="G6192" s="9">
        <v>0.1638579760765424</v>
      </c>
      <c r="H6192" s="9">
        <v>-0.60281308833509684</v>
      </c>
      <c r="I6192" s="9">
        <v>0.32195885069086216</v>
      </c>
      <c r="J6192" s="9">
        <v>4.95049334858777E-2</v>
      </c>
      <c r="K6192" s="4">
        <f t="shared" si="581"/>
        <v>100</v>
      </c>
      <c r="L6192" s="1">
        <f t="shared" si="585"/>
        <v>77.777787406893225</v>
      </c>
      <c r="M6192" s="1">
        <f t="shared" si="585"/>
        <v>80.368915374045841</v>
      </c>
      <c r="N6192" s="1">
        <f t="shared" si="585"/>
        <v>71.24074094522723</v>
      </c>
      <c r="O6192" s="1">
        <f t="shared" si="584"/>
        <v>75.978972866531464</v>
      </c>
      <c r="P6192" s="1">
        <f t="shared" si="584"/>
        <v>76.734976079146605</v>
      </c>
      <c r="Q6192" s="6">
        <f t="shared" si="580"/>
        <v>0</v>
      </c>
      <c r="R6192" s="1">
        <f>AVERAGE($Q$4:Q6192)</f>
        <v>16.407703249677791</v>
      </c>
      <c r="S6192" s="1">
        <f>STDEV($R$4:R6192)</f>
        <v>1.4517776316303994</v>
      </c>
      <c r="T6192" s="1">
        <f t="shared" si="582"/>
        <v>16.377349166760542</v>
      </c>
      <c r="U6192" s="1">
        <f t="shared" si="583"/>
        <v>16.43805733259504</v>
      </c>
    </row>
    <row r="6193" spans="5:21" x14ac:dyDescent="0.2">
      <c r="E6193" s="1">
        <v>6190</v>
      </c>
      <c r="F6193" s="9">
        <v>-0.5371816769184079</v>
      </c>
      <c r="G6193" s="9">
        <v>0.42446686165931169</v>
      </c>
      <c r="H6193" s="9">
        <v>-0.36494043342827354</v>
      </c>
      <c r="I6193" s="9">
        <v>0.8827453257254092</v>
      </c>
      <c r="J6193" s="9">
        <v>0.64127334553631954</v>
      </c>
      <c r="K6193" s="4">
        <f t="shared" si="581"/>
        <v>100</v>
      </c>
      <c r="L6193" s="1">
        <f t="shared" si="585"/>
        <v>89.813369996810195</v>
      </c>
      <c r="M6193" s="1">
        <f t="shared" si="585"/>
        <v>97.770923091863168</v>
      </c>
      <c r="N6193" s="1">
        <f t="shared" si="585"/>
        <v>90.889014041528981</v>
      </c>
      <c r="O6193" s="1">
        <f t="shared" si="584"/>
        <v>108.439043212643</v>
      </c>
      <c r="P6193" s="1">
        <f t="shared" si="584"/>
        <v>123.27811130213108</v>
      </c>
      <c r="Q6193" s="6">
        <f t="shared" si="580"/>
        <v>3.2781113021310802</v>
      </c>
      <c r="R6193" s="1">
        <f>AVERAGE($Q$4:Q6193)</f>
        <v>16.405582152432629</v>
      </c>
      <c r="S6193" s="1">
        <f>STDEV($R$4:R6193)</f>
        <v>1.4516612375244407</v>
      </c>
      <c r="T6193" s="1">
        <f t="shared" si="582"/>
        <v>16.375232954875681</v>
      </c>
      <c r="U6193" s="1">
        <f t="shared" si="583"/>
        <v>16.435931349989577</v>
      </c>
    </row>
    <row r="6194" spans="5:21" x14ac:dyDescent="0.2">
      <c r="E6194" s="1">
        <v>6191</v>
      </c>
      <c r="F6194" s="9">
        <v>1.1768293006753083</v>
      </c>
      <c r="G6194" s="9">
        <v>-0.39669885154580697</v>
      </c>
      <c r="H6194" s="9">
        <v>0.76579681262956001</v>
      </c>
      <c r="I6194" s="9">
        <v>0.11791712495323736</v>
      </c>
      <c r="J6194" s="9">
        <v>-0.50293351705477107</v>
      </c>
      <c r="K6194" s="4">
        <f t="shared" si="581"/>
        <v>100</v>
      </c>
      <c r="L6194" s="1">
        <f t="shared" si="585"/>
        <v>126.53716330925067</v>
      </c>
      <c r="M6194" s="1">
        <f t="shared" si="585"/>
        <v>116.88566979598167</v>
      </c>
      <c r="N6194" s="1">
        <f t="shared" si="585"/>
        <v>136.2314991597211</v>
      </c>
      <c r="O6194" s="1">
        <f t="shared" si="584"/>
        <v>139.48248855784186</v>
      </c>
      <c r="P6194" s="1">
        <f t="shared" si="584"/>
        <v>126.13494928953057</v>
      </c>
      <c r="Q6194" s="6">
        <f t="shared" si="580"/>
        <v>6.1349492895305673</v>
      </c>
      <c r="R6194" s="1">
        <f>AVERAGE($Q$4:Q6194)</f>
        <v>16.403923190574623</v>
      </c>
      <c r="S6194" s="1">
        <f>STDEV($R$4:R6194)</f>
        <v>1.4515448950024248</v>
      </c>
      <c r="T6194" s="1">
        <f t="shared" si="582"/>
        <v>16.37357887631245</v>
      </c>
      <c r="U6194" s="1">
        <f t="shared" si="583"/>
        <v>16.434267504836797</v>
      </c>
    </row>
    <row r="6195" spans="5:21" x14ac:dyDescent="0.2">
      <c r="E6195" s="1">
        <v>6192</v>
      </c>
      <c r="F6195" s="9">
        <v>-0.69176508077362087</v>
      </c>
      <c r="G6195" s="9">
        <v>-1.9790422811638564</v>
      </c>
      <c r="H6195" s="9">
        <v>0.77146069088485092</v>
      </c>
      <c r="I6195" s="9">
        <v>0.88403794507030398</v>
      </c>
      <c r="J6195" s="9">
        <v>0.2777608187898295</v>
      </c>
      <c r="K6195" s="4">
        <f t="shared" si="581"/>
        <v>100</v>
      </c>
      <c r="L6195" s="1">
        <f t="shared" si="585"/>
        <v>87.079123410720257</v>
      </c>
      <c r="M6195" s="1">
        <f t="shared" si="585"/>
        <v>58.616059597434067</v>
      </c>
      <c r="N6195" s="1">
        <f t="shared" si="585"/>
        <v>68.395077234150662</v>
      </c>
      <c r="O6195" s="1">
        <f t="shared" si="584"/>
        <v>81.62278417212093</v>
      </c>
      <c r="P6195" s="1">
        <f t="shared" si="584"/>
        <v>86.28541708975969</v>
      </c>
      <c r="Q6195" s="6">
        <f t="shared" si="580"/>
        <v>0</v>
      </c>
      <c r="R6195" s="1">
        <f>AVERAGE($Q$4:Q6195)</f>
        <v>16.401273978173045</v>
      </c>
      <c r="S6195" s="1">
        <f>STDEV($R$4:R6195)</f>
        <v>1.4514286187518011</v>
      </c>
      <c r="T6195" s="1">
        <f t="shared" si="582"/>
        <v>16.370934544833748</v>
      </c>
      <c r="U6195" s="1">
        <f t="shared" si="583"/>
        <v>16.431613411512341</v>
      </c>
    </row>
    <row r="6196" spans="5:21" x14ac:dyDescent="0.2">
      <c r="E6196" s="1">
        <v>6193</v>
      </c>
      <c r="F6196" s="9">
        <v>-0.77249296737136319</v>
      </c>
      <c r="G6196" s="9">
        <v>-1.6405647329520434</v>
      </c>
      <c r="H6196" s="9">
        <v>0.86233626461762469</v>
      </c>
      <c r="I6196" s="9">
        <v>-0.77169488577055745</v>
      </c>
      <c r="J6196" s="9">
        <v>-2.1037340047769248</v>
      </c>
      <c r="K6196" s="4">
        <f t="shared" si="581"/>
        <v>100</v>
      </c>
      <c r="L6196" s="1">
        <f t="shared" si="585"/>
        <v>85.684469731536026</v>
      </c>
      <c r="M6196" s="1">
        <f t="shared" si="585"/>
        <v>61.716952244656021</v>
      </c>
      <c r="N6196" s="1">
        <f t="shared" si="585"/>
        <v>73.334113689415375</v>
      </c>
      <c r="O6196" s="1">
        <f t="shared" si="584"/>
        <v>62.845976890132974</v>
      </c>
      <c r="P6196" s="1">
        <f t="shared" si="584"/>
        <v>41.261923301097333</v>
      </c>
      <c r="Q6196" s="6">
        <f t="shared" si="580"/>
        <v>0</v>
      </c>
      <c r="R6196" s="1">
        <f>AVERAGE($Q$4:Q6196)</f>
        <v>16.398625621322058</v>
      </c>
      <c r="S6196" s="1">
        <f>STDEV($R$4:R6196)</f>
        <v>1.4513124095015084</v>
      </c>
      <c r="T6196" s="1">
        <f t="shared" si="582"/>
        <v>16.368291066519223</v>
      </c>
      <c r="U6196" s="1">
        <f t="shared" si="583"/>
        <v>16.428960176124892</v>
      </c>
    </row>
    <row r="6197" spans="5:21" x14ac:dyDescent="0.2">
      <c r="E6197" s="1">
        <v>6194</v>
      </c>
      <c r="F6197" s="9">
        <v>-1.404032445861958E-2</v>
      </c>
      <c r="G6197" s="9">
        <v>-0.36269625525164884</v>
      </c>
      <c r="H6197" s="9">
        <v>1.2670079740928486</v>
      </c>
      <c r="I6197" s="9">
        <v>-2.8864451451227069</v>
      </c>
      <c r="J6197" s="9">
        <v>0.64519099396420643</v>
      </c>
      <c r="K6197" s="4">
        <f t="shared" si="581"/>
        <v>100</v>
      </c>
      <c r="L6197" s="1">
        <f t="shared" si="585"/>
        <v>99.719587403471124</v>
      </c>
      <c r="M6197" s="1">
        <f t="shared" si="585"/>
        <v>92.742132217522624</v>
      </c>
      <c r="N6197" s="1">
        <f t="shared" si="585"/>
        <v>119.48901767709972</v>
      </c>
      <c r="O6197" s="1">
        <f t="shared" si="584"/>
        <v>67.083320467388731</v>
      </c>
      <c r="P6197" s="1">
        <f t="shared" si="584"/>
        <v>76.322946580736001</v>
      </c>
      <c r="Q6197" s="6">
        <f t="shared" si="580"/>
        <v>0</v>
      </c>
      <c r="R6197" s="1">
        <f>AVERAGE($Q$4:Q6197)</f>
        <v>16.395978119607282</v>
      </c>
      <c r="S6197" s="1">
        <f>STDEV($R$4:R6197)</f>
        <v>1.4511962679791437</v>
      </c>
      <c r="T6197" s="1">
        <f t="shared" si="582"/>
        <v>16.36564844094001</v>
      </c>
      <c r="U6197" s="1">
        <f t="shared" si="583"/>
        <v>16.426307798274554</v>
      </c>
    </row>
    <row r="6198" spans="5:21" x14ac:dyDescent="0.2">
      <c r="E6198" s="1">
        <v>6195</v>
      </c>
      <c r="F6198" s="9">
        <v>-0.71668409873382188</v>
      </c>
      <c r="G6198" s="9">
        <v>0.34968138606927823</v>
      </c>
      <c r="H6198" s="9">
        <v>-0.83313352661207318</v>
      </c>
      <c r="I6198" s="9">
        <v>-5.5241571317310445E-2</v>
      </c>
      <c r="J6198" s="9">
        <v>-0.5495633104146691</v>
      </c>
      <c r="K6198" s="4">
        <f t="shared" si="581"/>
        <v>100</v>
      </c>
      <c r="L6198" s="1">
        <f t="shared" si="585"/>
        <v>86.646217816953623</v>
      </c>
      <c r="M6198" s="1">
        <f t="shared" si="585"/>
        <v>92.922855991472375</v>
      </c>
      <c r="N6198" s="1">
        <f t="shared" si="585"/>
        <v>78.660642743641333</v>
      </c>
      <c r="O6198" s="1">
        <f t="shared" si="584"/>
        <v>77.796358476115529</v>
      </c>
      <c r="P6198" s="1">
        <f t="shared" si="584"/>
        <v>69.698720599928961</v>
      </c>
      <c r="Q6198" s="6">
        <f t="shared" si="580"/>
        <v>0</v>
      </c>
      <c r="R6198" s="1">
        <f>AVERAGE($Q$4:Q6198)</f>
        <v>16.393331472614609</v>
      </c>
      <c r="S6198" s="1">
        <f>STDEV($R$4:R6198)</f>
        <v>1.451080194910942</v>
      </c>
      <c r="T6198" s="1">
        <f t="shared" si="582"/>
        <v>16.363006667667545</v>
      </c>
      <c r="U6198" s="1">
        <f t="shared" si="583"/>
        <v>16.423656277561673</v>
      </c>
    </row>
    <row r="6199" spans="5:21" x14ac:dyDescent="0.2">
      <c r="E6199" s="1">
        <v>6196</v>
      </c>
      <c r="F6199" s="9">
        <v>-1.7974343791138381</v>
      </c>
      <c r="G6199" s="9">
        <v>-0.55161763157229871</v>
      </c>
      <c r="H6199" s="9">
        <v>-0.82289261627011001</v>
      </c>
      <c r="I6199" s="9">
        <v>-0.77188246905279811</v>
      </c>
      <c r="J6199" s="9">
        <v>-1.3663884601555765</v>
      </c>
      <c r="K6199" s="4">
        <f t="shared" si="581"/>
        <v>100</v>
      </c>
      <c r="L6199" s="1">
        <f t="shared" si="585"/>
        <v>69.80344125253724</v>
      </c>
      <c r="M6199" s="1">
        <f t="shared" si="585"/>
        <v>62.512077861129264</v>
      </c>
      <c r="N6199" s="1">
        <f t="shared" si="585"/>
        <v>53.025941740109424</v>
      </c>
      <c r="O6199" s="1">
        <f t="shared" si="584"/>
        <v>45.440544936714211</v>
      </c>
      <c r="P6199" s="1">
        <f t="shared" si="584"/>
        <v>34.574868518590229</v>
      </c>
      <c r="Q6199" s="6">
        <f t="shared" si="580"/>
        <v>0</v>
      </c>
      <c r="R6199" s="1">
        <f>AVERAGE($Q$4:Q6199)</f>
        <v>16.390685679930197</v>
      </c>
      <c r="S6199" s="1">
        <f>STDEV($R$4:R6199)</f>
        <v>1.4509641910218305</v>
      </c>
      <c r="T6199" s="1">
        <f t="shared" si="582"/>
        <v>16.360365746273569</v>
      </c>
      <c r="U6199" s="1">
        <f t="shared" si="583"/>
        <v>16.421005613586825</v>
      </c>
    </row>
    <row r="6200" spans="5:21" x14ac:dyDescent="0.2">
      <c r="E6200" s="1">
        <v>6197</v>
      </c>
      <c r="F6200" s="9">
        <v>1.1189445103809703</v>
      </c>
      <c r="G6200" s="9">
        <v>-8.5265128291212022E-5</v>
      </c>
      <c r="H6200" s="9">
        <v>1.4759189070900902</v>
      </c>
      <c r="I6200" s="9">
        <v>0.84232169683673419</v>
      </c>
      <c r="J6200" s="9">
        <v>1.2690725270658731</v>
      </c>
      <c r="K6200" s="4">
        <f t="shared" si="581"/>
        <v>100</v>
      </c>
      <c r="L6200" s="1">
        <f t="shared" si="585"/>
        <v>125.08069488069877</v>
      </c>
      <c r="M6200" s="1">
        <f t="shared" si="585"/>
        <v>125.07856189458661</v>
      </c>
      <c r="N6200" s="1">
        <f t="shared" si="585"/>
        <v>168.02719082515105</v>
      </c>
      <c r="O6200" s="1">
        <f t="shared" si="584"/>
        <v>198.85783169648408</v>
      </c>
      <c r="P6200" s="1">
        <f t="shared" si="584"/>
        <v>256.31436034463428</v>
      </c>
      <c r="Q6200" s="6">
        <f t="shared" si="580"/>
        <v>136.31436034463428</v>
      </c>
      <c r="R6200" s="1">
        <f>AVERAGE($Q$4:Q6200)</f>
        <v>16.410037571920629</v>
      </c>
      <c r="S6200" s="1">
        <f>STDEV($R$4:R6200)</f>
        <v>1.4508479306689759</v>
      </c>
      <c r="T6200" s="1">
        <f t="shared" si="582"/>
        <v>16.379722513929607</v>
      </c>
      <c r="U6200" s="1">
        <f t="shared" si="583"/>
        <v>16.440352629911651</v>
      </c>
    </row>
    <row r="6201" spans="5:21" x14ac:dyDescent="0.2">
      <c r="E6201" s="1">
        <v>6198</v>
      </c>
      <c r="F6201" s="9">
        <v>-0.84567318481276743</v>
      </c>
      <c r="G6201" s="9">
        <v>-0.35511902751750313</v>
      </c>
      <c r="H6201" s="9">
        <v>7.7528738984256051E-2</v>
      </c>
      <c r="I6201" s="9">
        <v>0.88220758698298596</v>
      </c>
      <c r="J6201" s="9">
        <v>-0.5216202225710731</v>
      </c>
      <c r="K6201" s="4">
        <f t="shared" si="581"/>
        <v>100</v>
      </c>
      <c r="L6201" s="1">
        <f t="shared" si="585"/>
        <v>84.439520892634306</v>
      </c>
      <c r="M6201" s="1">
        <f t="shared" si="585"/>
        <v>78.650323568161639</v>
      </c>
      <c r="N6201" s="1">
        <f t="shared" si="585"/>
        <v>79.879359586336534</v>
      </c>
      <c r="O6201" s="1">
        <f t="shared" si="584"/>
        <v>95.293252813532646</v>
      </c>
      <c r="P6201" s="1">
        <f t="shared" si="584"/>
        <v>85.85286545106058</v>
      </c>
      <c r="Q6201" s="6">
        <f t="shared" si="580"/>
        <v>0</v>
      </c>
      <c r="R6201" s="1">
        <f>AVERAGE($Q$4:Q6201)</f>
        <v>16.407389937591503</v>
      </c>
      <c r="S6201" s="1">
        <f>STDEV($R$4:R6201)</f>
        <v>1.450731734681441</v>
      </c>
      <c r="T6201" s="1">
        <f t="shared" si="582"/>
        <v>16.377079752937256</v>
      </c>
      <c r="U6201" s="1">
        <f t="shared" si="583"/>
        <v>16.437700122245751</v>
      </c>
    </row>
    <row r="6202" spans="5:21" x14ac:dyDescent="0.2">
      <c r="E6202" s="1">
        <v>6199</v>
      </c>
      <c r="F6202" s="9">
        <v>-0.35389803088037297</v>
      </c>
      <c r="G6202" s="9">
        <v>-0.77751337812514976</v>
      </c>
      <c r="H6202" s="9">
        <v>-1.1802558219642378</v>
      </c>
      <c r="I6202" s="9">
        <v>-0.89742115960689262</v>
      </c>
      <c r="J6202" s="9">
        <v>-1.7473212210461497</v>
      </c>
      <c r="K6202" s="4">
        <f t="shared" si="581"/>
        <v>100</v>
      </c>
      <c r="L6202" s="1">
        <f t="shared" si="585"/>
        <v>93.166720319965407</v>
      </c>
      <c r="M6202" s="1">
        <f t="shared" si="585"/>
        <v>79.749295214246388</v>
      </c>
      <c r="N6202" s="1">
        <f t="shared" si="585"/>
        <v>62.981229641160795</v>
      </c>
      <c r="O6202" s="1">
        <f t="shared" si="584"/>
        <v>52.633484669083359</v>
      </c>
      <c r="P6202" s="1">
        <f t="shared" si="584"/>
        <v>37.110066374672286</v>
      </c>
      <c r="Q6202" s="6">
        <f t="shared" si="580"/>
        <v>0</v>
      </c>
      <c r="R6202" s="1">
        <f>AVERAGE($Q$4:Q6202)</f>
        <v>16.404743157475743</v>
      </c>
      <c r="S6202" s="1">
        <f>STDEV($R$4:R6202)</f>
        <v>1.4506156037888924</v>
      </c>
      <c r="T6202" s="1">
        <f t="shared" si="582"/>
        <v>16.374437843814896</v>
      </c>
      <c r="U6202" s="1">
        <f t="shared" si="583"/>
        <v>16.435048471136589</v>
      </c>
    </row>
    <row r="6203" spans="5:21" x14ac:dyDescent="0.2">
      <c r="E6203" s="1">
        <v>6200</v>
      </c>
      <c r="F6203" s="9">
        <v>-0.97391875897301361</v>
      </c>
      <c r="G6203" s="9">
        <v>1.870776031864807</v>
      </c>
      <c r="H6203" s="9">
        <v>-0.74059471444343217</v>
      </c>
      <c r="I6203" s="9">
        <v>0.51602569328679238</v>
      </c>
      <c r="J6203" s="9">
        <v>1.0478470358066261</v>
      </c>
      <c r="K6203" s="4">
        <f t="shared" si="581"/>
        <v>100</v>
      </c>
      <c r="L6203" s="1">
        <f t="shared" si="585"/>
        <v>82.301261381477502</v>
      </c>
      <c r="M6203" s="1">
        <f t="shared" si="585"/>
        <v>119.64650940719106</v>
      </c>
      <c r="N6203" s="1">
        <f t="shared" si="585"/>
        <v>103.17459989216181</v>
      </c>
      <c r="O6203" s="1">
        <f t="shared" si="584"/>
        <v>114.39162135219094</v>
      </c>
      <c r="P6203" s="1">
        <f t="shared" si="584"/>
        <v>141.06168027672487</v>
      </c>
      <c r="Q6203" s="6">
        <f t="shared" si="580"/>
        <v>21.061680276724871</v>
      </c>
      <c r="R6203" s="1">
        <f>AVERAGE($Q$4:Q6203)</f>
        <v>16.405494276365943</v>
      </c>
      <c r="S6203" s="1">
        <f>STDEV($R$4:R6203)</f>
        <v>1.450499490149662</v>
      </c>
      <c r="T6203" s="1">
        <f t="shared" si="582"/>
        <v>16.375193832355233</v>
      </c>
      <c r="U6203" s="1">
        <f t="shared" si="583"/>
        <v>16.435794720376652</v>
      </c>
    </row>
    <row r="6204" spans="5:21" x14ac:dyDescent="0.2">
      <c r="E6204" s="1">
        <v>6201</v>
      </c>
      <c r="F6204" s="9">
        <v>-0.2191177372878883</v>
      </c>
      <c r="G6204" s="9">
        <v>2.0559127733577043</v>
      </c>
      <c r="H6204" s="9">
        <v>0.3126046976831276</v>
      </c>
      <c r="I6204" s="9">
        <v>1.1431802704464644</v>
      </c>
      <c r="J6204" s="9">
        <v>-0.79067831393331289</v>
      </c>
      <c r="K6204" s="4">
        <f t="shared" si="581"/>
        <v>100</v>
      </c>
      <c r="L6204" s="1">
        <f t="shared" si="585"/>
        <v>95.712282933032</v>
      </c>
      <c r="M6204" s="1">
        <f t="shared" si="585"/>
        <v>144.39162024089137</v>
      </c>
      <c r="N6204" s="1">
        <f t="shared" si="585"/>
        <v>153.70729818650332</v>
      </c>
      <c r="O6204" s="1">
        <f t="shared" si="584"/>
        <v>193.19232336009051</v>
      </c>
      <c r="P6204" s="1">
        <f t="shared" si="584"/>
        <v>164.93484614032116</v>
      </c>
      <c r="Q6204" s="6">
        <f t="shared" si="580"/>
        <v>44.934846140321156</v>
      </c>
      <c r="R6204" s="1">
        <f>AVERAGE($Q$4:Q6204)</f>
        <v>16.410095042672019</v>
      </c>
      <c r="S6204" s="1">
        <f>STDEV($R$4:R6204)</f>
        <v>1.4503833406675533</v>
      </c>
      <c r="T6204" s="1">
        <f t="shared" si="582"/>
        <v>16.379799468077717</v>
      </c>
      <c r="U6204" s="1">
        <f t="shared" si="583"/>
        <v>16.440390617266321</v>
      </c>
    </row>
    <row r="6205" spans="5:21" x14ac:dyDescent="0.2">
      <c r="E6205" s="1">
        <v>6202</v>
      </c>
      <c r="F6205" s="9">
        <v>-0.82127826317446306</v>
      </c>
      <c r="G6205" s="9">
        <v>1.5110708773136139</v>
      </c>
      <c r="H6205" s="9">
        <v>-1.4945089787943289</v>
      </c>
      <c r="I6205" s="9">
        <v>0.97392558018327691</v>
      </c>
      <c r="J6205" s="9">
        <v>-1.5312480172724463</v>
      </c>
      <c r="K6205" s="4">
        <f t="shared" si="581"/>
        <v>100</v>
      </c>
      <c r="L6205" s="1">
        <f t="shared" si="585"/>
        <v>84.852506647976057</v>
      </c>
      <c r="M6205" s="1">
        <f t="shared" si="585"/>
        <v>114.79279364820829</v>
      </c>
      <c r="N6205" s="1">
        <f t="shared" si="585"/>
        <v>85.134036378091579</v>
      </c>
      <c r="O6205" s="1">
        <f t="shared" si="584"/>
        <v>103.44209929784067</v>
      </c>
      <c r="P6205" s="1">
        <f t="shared" si="584"/>
        <v>76.154367045812364</v>
      </c>
      <c r="Q6205" s="6">
        <f t="shared" si="580"/>
        <v>0</v>
      </c>
      <c r="R6205" s="1">
        <f>AVERAGE($Q$4:Q6205)</f>
        <v>16.407449106676747</v>
      </c>
      <c r="S6205" s="1">
        <f>STDEV($R$4:R6205)</f>
        <v>1.4502672554302871</v>
      </c>
      <c r="T6205" s="1">
        <f t="shared" si="582"/>
        <v>16.377158399174863</v>
      </c>
      <c r="U6205" s="1">
        <f t="shared" si="583"/>
        <v>16.437739814178631</v>
      </c>
    </row>
    <row r="6206" spans="5:21" x14ac:dyDescent="0.2">
      <c r="E6206" s="1">
        <v>6203</v>
      </c>
      <c r="F6206" s="9">
        <v>-0.27713213057722896</v>
      </c>
      <c r="G6206" s="9">
        <v>0.99772023531841114</v>
      </c>
      <c r="H6206" s="9">
        <v>-0.84377802522794809</v>
      </c>
      <c r="I6206" s="9">
        <v>-0.64314008341170847</v>
      </c>
      <c r="J6206" s="9">
        <v>1.5730893210275099</v>
      </c>
      <c r="K6206" s="4">
        <f t="shared" si="581"/>
        <v>100</v>
      </c>
      <c r="L6206" s="1">
        <f t="shared" si="585"/>
        <v>94.60816280103505</v>
      </c>
      <c r="M6206" s="1">
        <f t="shared" si="585"/>
        <v>115.5019955077905</v>
      </c>
      <c r="N6206" s="1">
        <f t="shared" si="585"/>
        <v>97.566305364407953</v>
      </c>
      <c r="O6206" s="1">
        <f t="shared" si="584"/>
        <v>85.790148899271216</v>
      </c>
      <c r="P6206" s="1">
        <f t="shared" si="584"/>
        <v>117.50983702173943</v>
      </c>
      <c r="Q6206" s="6">
        <f t="shared" si="580"/>
        <v>0</v>
      </c>
      <c r="R6206" s="1">
        <f>AVERAGE($Q$4:Q6206)</f>
        <v>16.404804023796419</v>
      </c>
      <c r="S6206" s="1">
        <f>STDEV($R$4:R6206)</f>
        <v>1.4501512351663852</v>
      </c>
      <c r="T6206" s="1">
        <f t="shared" si="582"/>
        <v>16.374518181048458</v>
      </c>
      <c r="U6206" s="1">
        <f t="shared" si="583"/>
        <v>16.435089866544381</v>
      </c>
    </row>
    <row r="6207" spans="5:21" x14ac:dyDescent="0.2">
      <c r="E6207" s="1">
        <v>6204</v>
      </c>
      <c r="F6207" s="9">
        <v>0.61482069213525392</v>
      </c>
      <c r="G6207" s="9">
        <v>-0.64190089688054286</v>
      </c>
      <c r="H6207" s="9">
        <v>0.50625885705812834</v>
      </c>
      <c r="I6207" s="9">
        <v>-0.30007868190295994</v>
      </c>
      <c r="J6207" s="9">
        <v>-0.646666649117833</v>
      </c>
      <c r="K6207" s="4">
        <f t="shared" si="581"/>
        <v>100</v>
      </c>
      <c r="L6207" s="1">
        <f t="shared" si="585"/>
        <v>113.084386638051</v>
      </c>
      <c r="M6207" s="1">
        <f t="shared" si="585"/>
        <v>99.459859935796402</v>
      </c>
      <c r="N6207" s="1">
        <f t="shared" si="585"/>
        <v>110.05782576626052</v>
      </c>
      <c r="O6207" s="1">
        <f t="shared" si="584"/>
        <v>103.64692590975224</v>
      </c>
      <c r="P6207" s="1">
        <f t="shared" si="584"/>
        <v>91.072587214032538</v>
      </c>
      <c r="Q6207" s="6">
        <f t="shared" si="580"/>
        <v>0</v>
      </c>
      <c r="R6207" s="1">
        <f>AVERAGE($Q$4:Q6207)</f>
        <v>16.402159793618502</v>
      </c>
      <c r="S6207" s="1">
        <f>STDEV($R$4:R6207)</f>
        <v>1.4500352806030694</v>
      </c>
      <c r="T6207" s="1">
        <f t="shared" si="582"/>
        <v>16.371878813271486</v>
      </c>
      <c r="U6207" s="1">
        <f t="shared" si="583"/>
        <v>16.432440773965517</v>
      </c>
    </row>
    <row r="6208" spans="5:21" x14ac:dyDescent="0.2">
      <c r="E6208" s="1">
        <v>6205</v>
      </c>
      <c r="F6208" s="9">
        <v>0.62424760471913032</v>
      </c>
      <c r="G6208" s="9">
        <v>-0.16970943761407398</v>
      </c>
      <c r="H6208" s="9">
        <v>-1.9029994291486219</v>
      </c>
      <c r="I6208" s="9">
        <v>-0.42208739614579827</v>
      </c>
      <c r="J6208" s="9">
        <v>-0.74875515565508977</v>
      </c>
      <c r="K6208" s="4">
        <f t="shared" si="581"/>
        <v>100</v>
      </c>
      <c r="L6208" s="1">
        <f t="shared" si="585"/>
        <v>113.29779507859368</v>
      </c>
      <c r="M6208" s="1">
        <f t="shared" si="585"/>
        <v>109.51678436794238</v>
      </c>
      <c r="N6208" s="1">
        <f t="shared" si="585"/>
        <v>74.849387932626044</v>
      </c>
      <c r="O6208" s="1">
        <f t="shared" si="584"/>
        <v>68.790142313745051</v>
      </c>
      <c r="P6208" s="1">
        <f t="shared" si="584"/>
        <v>59.2229670286439</v>
      </c>
      <c r="Q6208" s="6">
        <f t="shared" si="580"/>
        <v>0</v>
      </c>
      <c r="R6208" s="1">
        <f>AVERAGE($Q$4:Q6208)</f>
        <v>16.39951641573073</v>
      </c>
      <c r="S6208" s="1">
        <f>STDEV($R$4:R6208)</f>
        <v>1.4499193924661971</v>
      </c>
      <c r="T6208" s="1">
        <f t="shared" si="582"/>
        <v>16.369240295417235</v>
      </c>
      <c r="U6208" s="1">
        <f t="shared" si="583"/>
        <v>16.429792536044225</v>
      </c>
    </row>
    <row r="6209" spans="5:21" x14ac:dyDescent="0.2">
      <c r="E6209" s="1">
        <v>6206</v>
      </c>
      <c r="F6209" s="9">
        <v>-0.75684283729060553</v>
      </c>
      <c r="G6209" s="9">
        <v>-0.30685100682603661</v>
      </c>
      <c r="H6209" s="9">
        <v>1.2600457921507768</v>
      </c>
      <c r="I6209" s="9">
        <v>2.3628672352060676</v>
      </c>
      <c r="J6209" s="9">
        <v>0.27121359380544163</v>
      </c>
      <c r="K6209" s="4">
        <f t="shared" si="581"/>
        <v>100</v>
      </c>
      <c r="L6209" s="1">
        <f t="shared" si="585"/>
        <v>85.95308451730682</v>
      </c>
      <c r="M6209" s="1">
        <f t="shared" si="585"/>
        <v>80.836728037253451</v>
      </c>
      <c r="N6209" s="1">
        <f t="shared" si="585"/>
        <v>104.00516647949385</v>
      </c>
      <c r="O6209" s="1">
        <f t="shared" si="584"/>
        <v>166.83645523946183</v>
      </c>
      <c r="P6209" s="1">
        <f t="shared" si="584"/>
        <v>176.1360559207844</v>
      </c>
      <c r="Q6209" s="6">
        <f t="shared" si="580"/>
        <v>56.136055920784401</v>
      </c>
      <c r="R6209" s="1">
        <f>AVERAGE($Q$4:Q6209)</f>
        <v>16.405919338628742</v>
      </c>
      <c r="S6209" s="1">
        <f>STDEV($R$4:R6209)</f>
        <v>1.4498034399260431</v>
      </c>
      <c r="T6209" s="1">
        <f t="shared" si="582"/>
        <v>16.375648078713727</v>
      </c>
      <c r="U6209" s="1">
        <f t="shared" si="583"/>
        <v>16.436190598543757</v>
      </c>
    </row>
    <row r="6210" spans="5:21" x14ac:dyDescent="0.2">
      <c r="E6210" s="1">
        <v>6207</v>
      </c>
      <c r="F6210" s="9">
        <v>1.5733894542790949</v>
      </c>
      <c r="G6210" s="9">
        <v>-0.49034952098736539</v>
      </c>
      <c r="H6210" s="9">
        <v>0.97439396995468996</v>
      </c>
      <c r="I6210" s="9">
        <v>-2.2522726794704795</v>
      </c>
      <c r="J6210" s="9">
        <v>-0.69140014602453448</v>
      </c>
      <c r="K6210" s="4">
        <f t="shared" si="581"/>
        <v>100</v>
      </c>
      <c r="L6210" s="1">
        <f t="shared" si="585"/>
        <v>136.98180089805547</v>
      </c>
      <c r="M6210" s="1">
        <f t="shared" si="585"/>
        <v>124.18571821206078</v>
      </c>
      <c r="N6210" s="1">
        <f t="shared" si="585"/>
        <v>150.90597588863739</v>
      </c>
      <c r="O6210" s="1">
        <f t="shared" si="584"/>
        <v>96.178172106251793</v>
      </c>
      <c r="P6210" s="1">
        <f t="shared" si="584"/>
        <v>83.757222143661465</v>
      </c>
      <c r="Q6210" s="6">
        <f t="shared" si="580"/>
        <v>0</v>
      </c>
      <c r="R6210" s="1">
        <f>AVERAGE($Q$4:Q6210)</f>
        <v>16.403276206787492</v>
      </c>
      <c r="S6210" s="1">
        <f>STDEV($R$4:R6210)</f>
        <v>1.4496875526895816</v>
      </c>
      <c r="T6210" s="1">
        <f t="shared" si="582"/>
        <v>16.37300980492796</v>
      </c>
      <c r="U6210" s="1">
        <f t="shared" si="583"/>
        <v>16.433542608647024</v>
      </c>
    </row>
    <row r="6211" spans="5:21" x14ac:dyDescent="0.2">
      <c r="E6211" s="1">
        <v>6208</v>
      </c>
      <c r="F6211" s="9">
        <v>1.6181138562387787</v>
      </c>
      <c r="G6211" s="9">
        <v>-0.61143850871303584</v>
      </c>
      <c r="H6211" s="9">
        <v>7.6161086326465011E-2</v>
      </c>
      <c r="I6211" s="9">
        <v>0.43652335079968907</v>
      </c>
      <c r="J6211" s="9">
        <v>-1.76081812242046</v>
      </c>
      <c r="K6211" s="4">
        <f t="shared" si="581"/>
        <v>100</v>
      </c>
      <c r="L6211" s="1">
        <f t="shared" si="585"/>
        <v>138.21258311650666</v>
      </c>
      <c r="M6211" s="1">
        <f t="shared" si="585"/>
        <v>122.30345047412739</v>
      </c>
      <c r="N6211" s="1">
        <f t="shared" si="585"/>
        <v>124.18066397010448</v>
      </c>
      <c r="O6211" s="1">
        <f t="shared" si="584"/>
        <v>135.50955343889308</v>
      </c>
      <c r="P6211" s="1">
        <f t="shared" si="584"/>
        <v>95.285582941505325</v>
      </c>
      <c r="Q6211" s="6">
        <f t="shared" si="580"/>
        <v>0</v>
      </c>
      <c r="R6211" s="1">
        <f>AVERAGE($Q$4:Q6211)</f>
        <v>16.400633926470675</v>
      </c>
      <c r="S6211" s="1">
        <f>STDEV($R$4:R6211)</f>
        <v>1.4495717314822718</v>
      </c>
      <c r="T6211" s="1">
        <f t="shared" si="582"/>
        <v>16.370372380309199</v>
      </c>
      <c r="U6211" s="1">
        <f t="shared" si="583"/>
        <v>16.430895472632152</v>
      </c>
    </row>
    <row r="6212" spans="5:21" x14ac:dyDescent="0.2">
      <c r="E6212" s="1">
        <v>6209</v>
      </c>
      <c r="F6212" s="9">
        <v>0.63648371906310786</v>
      </c>
      <c r="G6212" s="9">
        <v>0.49832124204840511</v>
      </c>
      <c r="H6212" s="9">
        <v>-6.9577481554006226E-2</v>
      </c>
      <c r="I6212" s="9">
        <v>-0.37357494875323027</v>
      </c>
      <c r="J6212" s="9">
        <v>0.6150094122858718</v>
      </c>
      <c r="K6212" s="4">
        <f t="shared" si="581"/>
        <v>100</v>
      </c>
      <c r="L6212" s="1">
        <f t="shared" si="585"/>
        <v>113.57539957518495</v>
      </c>
      <c r="M6212" s="1">
        <f t="shared" si="585"/>
        <v>125.4780920770409</v>
      </c>
      <c r="N6212" s="1">
        <f t="shared" si="585"/>
        <v>123.74409484668239</v>
      </c>
      <c r="O6212" s="1">
        <f t="shared" si="584"/>
        <v>114.83550259721292</v>
      </c>
      <c r="P6212" s="1">
        <f t="shared" si="584"/>
        <v>129.86592532567576</v>
      </c>
      <c r="Q6212" s="6">
        <f t="shared" ref="Q6212:Q6275" si="586">MAX(P6212-strike,0)</f>
        <v>9.8659253256757609</v>
      </c>
      <c r="R6212" s="1">
        <f>AVERAGE($Q$4:Q6212)</f>
        <v>16.399581468973366</v>
      </c>
      <c r="S6212" s="1">
        <f>STDEV($R$4:R6212)</f>
        <v>1.4494559534745883</v>
      </c>
      <c r="T6212" s="1">
        <f t="shared" si="582"/>
        <v>16.369324776629782</v>
      </c>
      <c r="U6212" s="1">
        <f t="shared" si="583"/>
        <v>16.429838161316951</v>
      </c>
    </row>
    <row r="6213" spans="5:21" x14ac:dyDescent="0.2">
      <c r="E6213" s="1">
        <v>6210</v>
      </c>
      <c r="F6213" s="9">
        <v>-0.49742538976715878</v>
      </c>
      <c r="G6213" s="9">
        <v>0.97389147413196042</v>
      </c>
      <c r="H6213" s="9">
        <v>1.3983617463964038</v>
      </c>
      <c r="I6213" s="9">
        <v>0.23979623620107304</v>
      </c>
      <c r="J6213" s="9">
        <v>-1.5601244740537368</v>
      </c>
      <c r="K6213" s="4">
        <f t="shared" ref="K6213:K6276" si="587">$C$6</f>
        <v>100</v>
      </c>
      <c r="L6213" s="1">
        <f t="shared" si="585"/>
        <v>90.530345874808745</v>
      </c>
      <c r="M6213" s="1">
        <f t="shared" si="585"/>
        <v>109.99813409337557</v>
      </c>
      <c r="N6213" s="1">
        <f t="shared" si="585"/>
        <v>145.49413145279141</v>
      </c>
      <c r="O6213" s="1">
        <f t="shared" si="584"/>
        <v>152.64195253461037</v>
      </c>
      <c r="P6213" s="1">
        <f t="shared" si="584"/>
        <v>111.72830819832775</v>
      </c>
      <c r="Q6213" s="6">
        <f t="shared" si="586"/>
        <v>0</v>
      </c>
      <c r="R6213" s="1">
        <f>AVERAGE($Q$4:Q6213)</f>
        <v>16.39694063459833</v>
      </c>
      <c r="S6213" s="1">
        <f>STDEV($R$4:R6213)</f>
        <v>1.4493402424921049</v>
      </c>
      <c r="T6213" s="1">
        <f t="shared" ref="T6213:T6276" si="588">R6213 - $C$11*S6213/SQRT(E6213)</f>
        <v>16.366688793695761</v>
      </c>
      <c r="U6213" s="1">
        <f t="shared" ref="U6213:U6276" si="589">R6213 + $C$11*S6213/SQRT(E6213)</f>
        <v>16.427192475500899</v>
      </c>
    </row>
    <row r="6214" spans="5:21" x14ac:dyDescent="0.2">
      <c r="E6214" s="1">
        <v>6211</v>
      </c>
      <c r="F6214" s="9">
        <v>0.67865471464756411</v>
      </c>
      <c r="G6214" s="9">
        <v>-8.6647560237906873E-2</v>
      </c>
      <c r="H6214" s="9">
        <v>-0.66399479692336172</v>
      </c>
      <c r="I6214" s="9">
        <v>-2.6899942895397544</v>
      </c>
      <c r="J6214" s="9">
        <v>-1.6634839994367212</v>
      </c>
      <c r="K6214" s="4">
        <f t="shared" si="587"/>
        <v>100</v>
      </c>
      <c r="L6214" s="1">
        <f t="shared" si="585"/>
        <v>114.53736812460762</v>
      </c>
      <c r="M6214" s="1">
        <f t="shared" si="585"/>
        <v>112.56959097802073</v>
      </c>
      <c r="N6214" s="1">
        <f t="shared" si="585"/>
        <v>98.570562028817136</v>
      </c>
      <c r="O6214" s="1">
        <f t="shared" si="584"/>
        <v>57.556887098829279</v>
      </c>
      <c r="P6214" s="1">
        <f t="shared" si="584"/>
        <v>41.267571576497936</v>
      </c>
      <c r="Q6214" s="6">
        <f t="shared" si="586"/>
        <v>0</v>
      </c>
      <c r="R6214" s="1">
        <f>AVERAGE($Q$4:Q6214)</f>
        <v>16.394300650596627</v>
      </c>
      <c r="S6214" s="1">
        <f>STDEV($R$4:R6214)</f>
        <v>1.4492245992569197</v>
      </c>
      <c r="T6214" s="1">
        <f t="shared" si="588"/>
        <v>16.364053658743845</v>
      </c>
      <c r="U6214" s="1">
        <f t="shared" si="589"/>
        <v>16.424547642449408</v>
      </c>
    </row>
    <row r="6215" spans="5:21" x14ac:dyDescent="0.2">
      <c r="E6215" s="1">
        <v>6212</v>
      </c>
      <c r="F6215" s="9">
        <v>0.11663814802886918</v>
      </c>
      <c r="G6215" s="9">
        <v>0.81316557043464854</v>
      </c>
      <c r="H6215" s="9">
        <v>-1.2413556760293432</v>
      </c>
      <c r="I6215" s="9">
        <v>-0.40855638872017153</v>
      </c>
      <c r="J6215" s="9">
        <v>-0.10398025551694445</v>
      </c>
      <c r="K6215" s="4">
        <f t="shared" si="587"/>
        <v>100</v>
      </c>
      <c r="L6215" s="1">
        <f t="shared" si="585"/>
        <v>102.3601846885477</v>
      </c>
      <c r="M6215" s="1">
        <f t="shared" si="585"/>
        <v>120.43749801352917</v>
      </c>
      <c r="N6215" s="1">
        <f t="shared" si="585"/>
        <v>93.959120039049338</v>
      </c>
      <c r="O6215" s="1">
        <f t="shared" si="584"/>
        <v>86.586898511817679</v>
      </c>
      <c r="P6215" s="1">
        <f t="shared" si="584"/>
        <v>84.80482719334141</v>
      </c>
      <c r="Q6215" s="6">
        <f t="shared" si="586"/>
        <v>0</v>
      </c>
      <c r="R6215" s="1">
        <f>AVERAGE($Q$4:Q6215)</f>
        <v>16.391661516557573</v>
      </c>
      <c r="S6215" s="1">
        <f>STDEV($R$4:R6215)</f>
        <v>1.4491090244897831</v>
      </c>
      <c r="T6215" s="1">
        <f t="shared" si="588"/>
        <v>16.361419371349022</v>
      </c>
      <c r="U6215" s="1">
        <f t="shared" si="589"/>
        <v>16.421903661766123</v>
      </c>
    </row>
    <row r="6216" spans="5:21" x14ac:dyDescent="0.2">
      <c r="E6216" s="1">
        <v>6213</v>
      </c>
      <c r="F6216" s="9">
        <v>0.14731085684616119</v>
      </c>
      <c r="G6216" s="9">
        <v>0.40746499507804401</v>
      </c>
      <c r="H6216" s="9">
        <v>0.86962927525746636</v>
      </c>
      <c r="I6216" s="9">
        <v>0.94528331828769296</v>
      </c>
      <c r="J6216" s="9">
        <v>1.1705878932843916</v>
      </c>
      <c r="K6216" s="4">
        <f t="shared" si="587"/>
        <v>100</v>
      </c>
      <c r="L6216" s="1">
        <f t="shared" si="585"/>
        <v>102.99004750101892</v>
      </c>
      <c r="M6216" s="1">
        <f t="shared" si="585"/>
        <v>111.73448155935979</v>
      </c>
      <c r="N6216" s="1">
        <f t="shared" si="585"/>
        <v>132.96038296753812</v>
      </c>
      <c r="O6216" s="1">
        <f t="shared" si="584"/>
        <v>160.63068934709827</v>
      </c>
      <c r="P6216" s="1">
        <f t="shared" si="584"/>
        <v>203.00395340199779</v>
      </c>
      <c r="Q6216" s="6">
        <f t="shared" si="586"/>
        <v>83.003953401997791</v>
      </c>
      <c r="R6216" s="1">
        <f>AVERAGE($Q$4:Q6216)</f>
        <v>16.402382954169909</v>
      </c>
      <c r="S6216" s="1">
        <f>STDEV($R$4:R6216)</f>
        <v>1.4489933164947046</v>
      </c>
      <c r="T6216" s="1">
        <f t="shared" si="588"/>
        <v>16.372145657409714</v>
      </c>
      <c r="U6216" s="1">
        <f t="shared" si="589"/>
        <v>16.432620250930103</v>
      </c>
    </row>
    <row r="6217" spans="5:21" x14ac:dyDescent="0.2">
      <c r="E6217" s="1">
        <v>6214</v>
      </c>
      <c r="F6217" s="9">
        <v>-0.43137674765603151</v>
      </c>
      <c r="G6217" s="9">
        <v>-0.34841377782868221</v>
      </c>
      <c r="H6217" s="9">
        <v>0.83162603914388455</v>
      </c>
      <c r="I6217" s="9">
        <v>-0.32402567740064114</v>
      </c>
      <c r="J6217" s="9">
        <v>-0.43365048441046383</v>
      </c>
      <c r="K6217" s="4">
        <f t="shared" si="587"/>
        <v>100</v>
      </c>
      <c r="L6217" s="1">
        <f t="shared" si="585"/>
        <v>91.734160686034244</v>
      </c>
      <c r="M6217" s="1">
        <f t="shared" si="585"/>
        <v>85.559503469120074</v>
      </c>
      <c r="N6217" s="1">
        <f t="shared" si="585"/>
        <v>101.04210273275335</v>
      </c>
      <c r="O6217" s="1">
        <f t="shared" si="584"/>
        <v>94.701719109226815</v>
      </c>
      <c r="P6217" s="1">
        <f t="shared" si="584"/>
        <v>86.834330518505169</v>
      </c>
      <c r="Q6217" s="6">
        <f t="shared" si="586"/>
        <v>0</v>
      </c>
      <c r="R6217" s="1">
        <f>AVERAGE($Q$4:Q6217)</f>
        <v>16.399743368886007</v>
      </c>
      <c r="S6217" s="1">
        <f>STDEV($R$4:R6217)</f>
        <v>1.4488776746218719</v>
      </c>
      <c r="T6217" s="1">
        <f t="shared" si="588"/>
        <v>16.369510918218328</v>
      </c>
      <c r="U6217" s="1">
        <f t="shared" si="589"/>
        <v>16.429975819553686</v>
      </c>
    </row>
    <row r="6218" spans="5:21" x14ac:dyDescent="0.2">
      <c r="E6218" s="1">
        <v>6215</v>
      </c>
      <c r="F6218" s="9">
        <v>-4.5486103772418573E-2</v>
      </c>
      <c r="G6218" s="9">
        <v>0.30164301279000938</v>
      </c>
      <c r="H6218" s="9">
        <v>0.72833472586353309</v>
      </c>
      <c r="I6218" s="9">
        <v>0.10175426723435521</v>
      </c>
      <c r="J6218" s="9">
        <v>0.21728965293732472</v>
      </c>
      <c r="K6218" s="4">
        <f t="shared" si="587"/>
        <v>100</v>
      </c>
      <c r="L6218" s="1">
        <f t="shared" si="585"/>
        <v>99.094403376297862</v>
      </c>
      <c r="M6218" s="1">
        <f t="shared" si="585"/>
        <v>105.25664098236967</v>
      </c>
      <c r="N6218" s="1">
        <f t="shared" si="585"/>
        <v>121.76202352810479</v>
      </c>
      <c r="O6218" s="1">
        <f t="shared" si="584"/>
        <v>124.265370853909</v>
      </c>
      <c r="P6218" s="1">
        <f t="shared" si="584"/>
        <v>129.7847484522818</v>
      </c>
      <c r="Q6218" s="6">
        <f t="shared" si="586"/>
        <v>9.7847484522818036</v>
      </c>
      <c r="R6218" s="1">
        <f>AVERAGE($Q$4:Q6218)</f>
        <v>16.398679009285587</v>
      </c>
      <c r="S6218" s="1">
        <f>STDEV($R$4:R6218)</f>
        <v>1.4487620761336473</v>
      </c>
      <c r="T6218" s="1">
        <f t="shared" si="588"/>
        <v>16.368451402829702</v>
      </c>
      <c r="U6218" s="1">
        <f t="shared" si="589"/>
        <v>16.428906615741472</v>
      </c>
    </row>
    <row r="6219" spans="5:21" x14ac:dyDescent="0.2">
      <c r="E6219" s="1">
        <v>6216</v>
      </c>
      <c r="F6219" s="9">
        <v>-1.6831154425744899</v>
      </c>
      <c r="G6219" s="9">
        <v>-1.3757153283222578</v>
      </c>
      <c r="H6219" s="9">
        <v>-0.17141246644314378</v>
      </c>
      <c r="I6219" s="9">
        <v>0.75742264016298577</v>
      </c>
      <c r="J6219" s="9">
        <v>0.10646772352629341</v>
      </c>
      <c r="K6219" s="4">
        <f t="shared" si="587"/>
        <v>100</v>
      </c>
      <c r="L6219" s="1">
        <f t="shared" si="585"/>
        <v>71.417797105992122</v>
      </c>
      <c r="M6219" s="1">
        <f t="shared" si="585"/>
        <v>54.239207460489112</v>
      </c>
      <c r="N6219" s="1">
        <f t="shared" si="585"/>
        <v>52.411264443506198</v>
      </c>
      <c r="O6219" s="1">
        <f t="shared" si="584"/>
        <v>60.983666532272849</v>
      </c>
      <c r="P6219" s="1">
        <f t="shared" si="584"/>
        <v>62.296149073465024</v>
      </c>
      <c r="Q6219" s="6">
        <f t="shared" si="586"/>
        <v>0</v>
      </c>
      <c r="R6219" s="1">
        <f>AVERAGE($Q$4:Q6219)</f>
        <v>16.39604086916183</v>
      </c>
      <c r="S6219" s="1">
        <f>STDEV($R$4:R6219)</f>
        <v>1.4486465447645278</v>
      </c>
      <c r="T6219" s="1">
        <f t="shared" si="588"/>
        <v>16.365818104542448</v>
      </c>
      <c r="U6219" s="1">
        <f t="shared" si="589"/>
        <v>16.426263633781211</v>
      </c>
    </row>
    <row r="6220" spans="5:21" x14ac:dyDescent="0.2">
      <c r="E6220" s="1">
        <v>6217</v>
      </c>
      <c r="F6220" s="9">
        <v>-1.9262188288848847</v>
      </c>
      <c r="G6220" s="9">
        <v>-0.16813260117487516</v>
      </c>
      <c r="H6220" s="9">
        <v>-0.10694748198147863</v>
      </c>
      <c r="I6220" s="9">
        <v>0.77195068115543108</v>
      </c>
      <c r="J6220" s="9">
        <v>-0.66257143771508709</v>
      </c>
      <c r="K6220" s="4">
        <f t="shared" si="587"/>
        <v>100</v>
      </c>
      <c r="L6220" s="1">
        <f t="shared" si="585"/>
        <v>68.028478584170131</v>
      </c>
      <c r="M6220" s="1">
        <f t="shared" si="585"/>
        <v>65.778951423535318</v>
      </c>
      <c r="N6220" s="1">
        <f t="shared" si="585"/>
        <v>64.386913348080213</v>
      </c>
      <c r="O6220" s="1">
        <f t="shared" si="584"/>
        <v>75.136055228387974</v>
      </c>
      <c r="P6220" s="1">
        <f t="shared" si="584"/>
        <v>65.810950948200912</v>
      </c>
      <c r="Q6220" s="6">
        <f t="shared" si="586"/>
        <v>0</v>
      </c>
      <c r="R6220" s="1">
        <f>AVERAGE($Q$4:Q6220)</f>
        <v>16.393403577723969</v>
      </c>
      <c r="S6220" s="1">
        <f>STDEV($R$4:R6220)</f>
        <v>1.4485310812345442</v>
      </c>
      <c r="T6220" s="1">
        <f t="shared" si="588"/>
        <v>16.363185652551493</v>
      </c>
      <c r="U6220" s="1">
        <f t="shared" si="589"/>
        <v>16.423621502896445</v>
      </c>
    </row>
    <row r="6221" spans="5:21" x14ac:dyDescent="0.2">
      <c r="E6221" s="1">
        <v>6218</v>
      </c>
      <c r="F6221" s="9">
        <v>0.41468638301012106</v>
      </c>
      <c r="G6221" s="9">
        <v>-0.511074631504016</v>
      </c>
      <c r="H6221" s="9">
        <v>-0.71401473178411834</v>
      </c>
      <c r="I6221" s="9">
        <v>-1.3759517969447188E-2</v>
      </c>
      <c r="J6221" s="9">
        <v>-0.69142515712883323</v>
      </c>
      <c r="K6221" s="4">
        <f t="shared" si="587"/>
        <v>100</v>
      </c>
      <c r="L6221" s="1">
        <f t="shared" si="585"/>
        <v>108.64736590912682</v>
      </c>
      <c r="M6221" s="1">
        <f t="shared" si="585"/>
        <v>98.090697590417335</v>
      </c>
      <c r="N6221" s="1">
        <f t="shared" si="585"/>
        <v>85.037266509566663</v>
      </c>
      <c r="O6221" s="1">
        <f t="shared" si="584"/>
        <v>84.80357384756168</v>
      </c>
      <c r="P6221" s="1">
        <f t="shared" si="584"/>
        <v>73.85122931256403</v>
      </c>
      <c r="Q6221" s="6">
        <f t="shared" si="586"/>
        <v>0</v>
      </c>
      <c r="R6221" s="1">
        <f>AVERAGE($Q$4:Q6221)</f>
        <v>16.390767134562548</v>
      </c>
      <c r="S6221" s="1">
        <f>STDEV($R$4:R6221)</f>
        <v>1.4484156862624116</v>
      </c>
      <c r="T6221" s="1">
        <f t="shared" si="588"/>
        <v>16.360554046433109</v>
      </c>
      <c r="U6221" s="1">
        <f t="shared" si="589"/>
        <v>16.420980222691988</v>
      </c>
    </row>
    <row r="6222" spans="5:21" x14ac:dyDescent="0.2">
      <c r="E6222" s="1">
        <v>6219</v>
      </c>
      <c r="F6222" s="9">
        <v>0.91439005700522102</v>
      </c>
      <c r="G6222" s="9">
        <v>-0.14932084013707936</v>
      </c>
      <c r="H6222" s="9">
        <v>-2.3700340534560382</v>
      </c>
      <c r="I6222" s="9">
        <v>-7.8605353337479755E-2</v>
      </c>
      <c r="J6222" s="9">
        <v>2.3342181521002203</v>
      </c>
      <c r="K6222" s="4">
        <f t="shared" si="587"/>
        <v>100</v>
      </c>
      <c r="L6222" s="1">
        <f t="shared" si="585"/>
        <v>120.06679313480105</v>
      </c>
      <c r="M6222" s="1">
        <f t="shared" si="585"/>
        <v>116.53411110834811</v>
      </c>
      <c r="N6222" s="1">
        <f t="shared" si="585"/>
        <v>72.542835267942522</v>
      </c>
      <c r="O6222" s="1">
        <f t="shared" si="584"/>
        <v>71.411301990552232</v>
      </c>
      <c r="P6222" s="1">
        <f t="shared" si="584"/>
        <v>113.89759764310968</v>
      </c>
      <c r="Q6222" s="6">
        <f t="shared" si="586"/>
        <v>0</v>
      </c>
      <c r="R6222" s="1">
        <f>AVERAGE($Q$4:Q6222)</f>
        <v>16.388131539268358</v>
      </c>
      <c r="S6222" s="1">
        <f>STDEV($R$4:R6222)</f>
        <v>1.4483003605655245</v>
      </c>
      <c r="T6222" s="1">
        <f t="shared" si="588"/>
        <v>16.357923285763835</v>
      </c>
      <c r="U6222" s="1">
        <f t="shared" si="589"/>
        <v>16.41833979277288</v>
      </c>
    </row>
    <row r="6223" spans="5:21" x14ac:dyDescent="0.2">
      <c r="E6223" s="1">
        <v>6220</v>
      </c>
      <c r="F6223" s="9">
        <v>-0.1882551714516012</v>
      </c>
      <c r="G6223" s="9">
        <v>0.42172018765995745</v>
      </c>
      <c r="H6223" s="9">
        <v>4.5334900278248824E-2</v>
      </c>
      <c r="I6223" s="9">
        <v>-0.32924845072557218</v>
      </c>
      <c r="J6223" s="9">
        <v>-1.144051111623412</v>
      </c>
      <c r="K6223" s="4">
        <f t="shared" si="587"/>
        <v>100</v>
      </c>
      <c r="L6223" s="1">
        <f t="shared" si="585"/>
        <v>96.304895332083362</v>
      </c>
      <c r="M6223" s="1">
        <f t="shared" si="585"/>
        <v>104.78002884066638</v>
      </c>
      <c r="N6223" s="1">
        <f t="shared" si="585"/>
        <v>105.73438730884156</v>
      </c>
      <c r="O6223" s="1">
        <f t="shared" si="584"/>
        <v>98.996102348292794</v>
      </c>
      <c r="P6223" s="1">
        <f t="shared" si="584"/>
        <v>78.749368357435657</v>
      </c>
      <c r="Q6223" s="6">
        <f t="shared" si="586"/>
        <v>0</v>
      </c>
      <c r="R6223" s="1">
        <f>AVERAGE($Q$4:Q6223)</f>
        <v>16.385496791432463</v>
      </c>
      <c r="S6223" s="1">
        <f>STDEV($R$4:R6223)</f>
        <v>1.4481851048599397</v>
      </c>
      <c r="T6223" s="1">
        <f t="shared" si="588"/>
        <v>16.355293370120535</v>
      </c>
      <c r="U6223" s="1">
        <f t="shared" si="589"/>
        <v>16.41570021274439</v>
      </c>
    </row>
    <row r="6224" spans="5:21" x14ac:dyDescent="0.2">
      <c r="E6224" s="1">
        <v>6221</v>
      </c>
      <c r="F6224" s="9">
        <v>0.65920175984501839</v>
      </c>
      <c r="G6224" s="9">
        <v>-0.92240497906459495</v>
      </c>
      <c r="H6224" s="9">
        <v>-0.49509367272548843</v>
      </c>
      <c r="I6224" s="9">
        <v>0.40450686356052756</v>
      </c>
      <c r="J6224" s="9">
        <v>0.10941107575490605</v>
      </c>
      <c r="K6224" s="4">
        <f t="shared" si="587"/>
        <v>100</v>
      </c>
      <c r="L6224" s="1">
        <f t="shared" si="585"/>
        <v>114.09261581121324</v>
      </c>
      <c r="M6224" s="1">
        <f t="shared" si="585"/>
        <v>94.872087992082939</v>
      </c>
      <c r="N6224" s="1">
        <f t="shared" si="585"/>
        <v>85.928092055002068</v>
      </c>
      <c r="O6224" s="1">
        <f t="shared" si="584"/>
        <v>93.168732789365166</v>
      </c>
      <c r="P6224" s="1">
        <f t="shared" si="584"/>
        <v>95.229940696127386</v>
      </c>
      <c r="Q6224" s="6">
        <f t="shared" si="586"/>
        <v>0</v>
      </c>
      <c r="R6224" s="1">
        <f>AVERAGE($Q$4:Q6224)</f>
        <v>16.382862890646187</v>
      </c>
      <c r="S6224" s="1">
        <f>STDEV($R$4:R6224)</f>
        <v>1.4480699198604154</v>
      </c>
      <c r="T6224" s="1">
        <f t="shared" si="588"/>
        <v>16.352664299080349</v>
      </c>
      <c r="U6224" s="1">
        <f t="shared" si="589"/>
        <v>16.413061482212026</v>
      </c>
    </row>
    <row r="6225" spans="5:21" x14ac:dyDescent="0.2">
      <c r="E6225" s="1">
        <v>6222</v>
      </c>
      <c r="F6225" s="9">
        <v>0.36668780012405477</v>
      </c>
      <c r="G6225" s="9">
        <v>-1.0800727068271954</v>
      </c>
      <c r="H6225" s="9">
        <v>1.3034014045842923</v>
      </c>
      <c r="I6225" s="9">
        <v>1.0216717782896012</v>
      </c>
      <c r="J6225" s="9">
        <v>0.40144641388906166</v>
      </c>
      <c r="K6225" s="4">
        <f t="shared" si="587"/>
        <v>100</v>
      </c>
      <c r="L6225" s="1">
        <f t="shared" si="585"/>
        <v>107.60937218363414</v>
      </c>
      <c r="M6225" s="1">
        <f t="shared" si="585"/>
        <v>86.703409185671475</v>
      </c>
      <c r="N6225" s="1">
        <f t="shared" si="585"/>
        <v>112.52478242021911</v>
      </c>
      <c r="O6225" s="1">
        <f t="shared" si="584"/>
        <v>138.03507799442886</v>
      </c>
      <c r="P6225" s="1">
        <f t="shared" si="584"/>
        <v>149.57487805513588</v>
      </c>
      <c r="Q6225" s="6">
        <f t="shared" si="586"/>
        <v>29.574878055135883</v>
      </c>
      <c r="R6225" s="1">
        <f>AVERAGE($Q$4:Q6225)</f>
        <v>16.38498311166266</v>
      </c>
      <c r="S6225" s="1">
        <f>STDEV($R$4:R6225)</f>
        <v>1.4479547275116071</v>
      </c>
      <c r="T6225" s="1">
        <f t="shared" si="588"/>
        <v>16.354789349024806</v>
      </c>
      <c r="U6225" s="1">
        <f t="shared" si="589"/>
        <v>16.415176874300514</v>
      </c>
    </row>
    <row r="6226" spans="5:21" x14ac:dyDescent="0.2">
      <c r="E6226" s="1">
        <v>6223</v>
      </c>
      <c r="F6226" s="9">
        <v>0.31153831514529884</v>
      </c>
      <c r="G6226" s="9">
        <v>-1.4620582078350708</v>
      </c>
      <c r="H6226" s="9">
        <v>0.84362909547053277</v>
      </c>
      <c r="I6226" s="9">
        <v>-1.7061620383174159</v>
      </c>
      <c r="J6226" s="9">
        <v>-0.45900833356427029</v>
      </c>
      <c r="K6226" s="4">
        <f t="shared" si="587"/>
        <v>100</v>
      </c>
      <c r="L6226" s="1">
        <f t="shared" si="585"/>
        <v>106.42897369664797</v>
      </c>
      <c r="M6226" s="1">
        <f t="shared" si="585"/>
        <v>79.445099235590575</v>
      </c>
      <c r="N6226" s="1">
        <f t="shared" si="585"/>
        <v>94.046752584542716</v>
      </c>
      <c r="O6226" s="1">
        <f t="shared" si="584"/>
        <v>66.857241272161559</v>
      </c>
      <c r="P6226" s="1">
        <f t="shared" si="584"/>
        <v>60.992929777440061</v>
      </c>
      <c r="Q6226" s="6">
        <f t="shared" si="586"/>
        <v>0</v>
      </c>
      <c r="R6226" s="1">
        <f>AVERAGE($Q$4:Q6226)</f>
        <v>16.382350139926892</v>
      </c>
      <c r="S6226" s="1">
        <f>STDEV($R$4:R6226)</f>
        <v>1.4478396059567669</v>
      </c>
      <c r="T6226" s="1">
        <f t="shared" si="588"/>
        <v>16.352161203769882</v>
      </c>
      <c r="U6226" s="1">
        <f t="shared" si="589"/>
        <v>16.412539076083903</v>
      </c>
    </row>
    <row r="6227" spans="5:21" x14ac:dyDescent="0.2">
      <c r="E6227" s="1">
        <v>6224</v>
      </c>
      <c r="F6227" s="9">
        <v>0.1949172201420879</v>
      </c>
      <c r="G6227" s="9">
        <v>-0.86379486674559303</v>
      </c>
      <c r="H6227" s="9">
        <v>-1.6923968360060826</v>
      </c>
      <c r="I6227" s="9">
        <v>-1.2253826753294561</v>
      </c>
      <c r="J6227" s="9">
        <v>-0.27237092581344768</v>
      </c>
      <c r="K6227" s="4">
        <f t="shared" si="587"/>
        <v>100</v>
      </c>
      <c r="L6227" s="1">
        <f t="shared" si="585"/>
        <v>103.97532693820781</v>
      </c>
      <c r="M6227" s="1">
        <f t="shared" si="585"/>
        <v>87.478640646491485</v>
      </c>
      <c r="N6227" s="1">
        <f t="shared" si="585"/>
        <v>62.359454057838448</v>
      </c>
      <c r="O6227" s="1">
        <f t="shared" si="584"/>
        <v>48.80529223415347</v>
      </c>
      <c r="P6227" s="1">
        <f t="shared" si="584"/>
        <v>46.217779847492203</v>
      </c>
      <c r="Q6227" s="6">
        <f t="shared" si="586"/>
        <v>0</v>
      </c>
      <c r="R6227" s="1">
        <f>AVERAGE($Q$4:Q6227)</f>
        <v>16.379718014261737</v>
      </c>
      <c r="S6227" s="1">
        <f>STDEV($R$4:R6227)</f>
        <v>1.4477245559085763</v>
      </c>
      <c r="T6227" s="1">
        <f t="shared" si="588"/>
        <v>16.349533902124307</v>
      </c>
      <c r="U6227" s="1">
        <f t="shared" si="589"/>
        <v>16.409902126399167</v>
      </c>
    </row>
    <row r="6228" spans="5:21" x14ac:dyDescent="0.2">
      <c r="E6228" s="1">
        <v>6225</v>
      </c>
      <c r="F6228" s="9">
        <v>0.19937260731239803</v>
      </c>
      <c r="G6228" s="9">
        <v>-1.7334969015792012E-2</v>
      </c>
      <c r="H6228" s="9">
        <v>-0.5974777650408214</v>
      </c>
      <c r="I6228" s="9">
        <v>2.0763764041475952E-2</v>
      </c>
      <c r="J6228" s="9">
        <v>0.55614577831875067</v>
      </c>
      <c r="K6228" s="4">
        <f t="shared" si="587"/>
        <v>100</v>
      </c>
      <c r="L6228" s="1">
        <f t="shared" si="585"/>
        <v>104.06801829719761</v>
      </c>
      <c r="M6228" s="1">
        <f t="shared" si="585"/>
        <v>103.70783985165367</v>
      </c>
      <c r="N6228" s="1">
        <f t="shared" si="585"/>
        <v>92.027013655488091</v>
      </c>
      <c r="O6228" s="1">
        <f t="shared" si="584"/>
        <v>92.409973713756941</v>
      </c>
      <c r="P6228" s="1">
        <f t="shared" si="584"/>
        <v>103.28209893665762</v>
      </c>
      <c r="Q6228" s="6">
        <f t="shared" si="586"/>
        <v>0</v>
      </c>
      <c r="R6228" s="1">
        <f>AVERAGE($Q$4:Q6228)</f>
        <v>16.377086734259446</v>
      </c>
      <c r="S6228" s="1">
        <f>STDEV($R$4:R6228)</f>
        <v>1.4476095780783993</v>
      </c>
      <c r="T6228" s="1">
        <f t="shared" si="588"/>
        <v>16.346907443666232</v>
      </c>
      <c r="U6228" s="1">
        <f t="shared" si="589"/>
        <v>16.40726602485266</v>
      </c>
    </row>
    <row r="6229" spans="5:21" x14ac:dyDescent="0.2">
      <c r="E6229" s="1">
        <v>6226</v>
      </c>
      <c r="F6229" s="9">
        <v>1.0108487913385034</v>
      </c>
      <c r="G6229" s="9">
        <v>-0.34582512853376102</v>
      </c>
      <c r="H6229" s="9">
        <v>-1.1037400327040814</v>
      </c>
      <c r="I6229" s="9">
        <v>-5.3227040552883409E-2</v>
      </c>
      <c r="J6229" s="9">
        <v>0.76020114647690207</v>
      </c>
      <c r="K6229" s="4">
        <f t="shared" si="587"/>
        <v>100</v>
      </c>
      <c r="L6229" s="1">
        <f t="shared" si="585"/>
        <v>122.4055784064488</v>
      </c>
      <c r="M6229" s="1">
        <f t="shared" si="585"/>
        <v>114.22554041114213</v>
      </c>
      <c r="N6229" s="1">
        <f t="shared" si="585"/>
        <v>91.599600654928039</v>
      </c>
      <c r="O6229" s="1">
        <f t="shared" si="584"/>
        <v>90.629657403927126</v>
      </c>
      <c r="P6229" s="1">
        <f t="shared" si="584"/>
        <v>105.51168796659972</v>
      </c>
      <c r="Q6229" s="6">
        <f t="shared" si="586"/>
        <v>0</v>
      </c>
      <c r="R6229" s="1">
        <f>AVERAGE($Q$4:Q6229)</f>
        <v>16.374456299512538</v>
      </c>
      <c r="S6229" s="1">
        <f>STDEV($R$4:R6229)</f>
        <v>1.447494673176279</v>
      </c>
      <c r="T6229" s="1">
        <f t="shared" si="588"/>
        <v>16.344281827974111</v>
      </c>
      <c r="U6229" s="1">
        <f t="shared" si="589"/>
        <v>16.404630771050964</v>
      </c>
    </row>
    <row r="6230" spans="5:21" x14ac:dyDescent="0.2">
      <c r="E6230" s="1">
        <v>6227</v>
      </c>
      <c r="F6230" s="9">
        <v>3.0088358471402898E-2</v>
      </c>
      <c r="G6230" s="9">
        <v>-0.77847516877227463</v>
      </c>
      <c r="H6230" s="9">
        <v>-0.37819290810148232</v>
      </c>
      <c r="I6230" s="9">
        <v>1.1877864380949177</v>
      </c>
      <c r="J6230" s="9">
        <v>1.1050997272832319</v>
      </c>
      <c r="K6230" s="4">
        <f t="shared" si="587"/>
        <v>100</v>
      </c>
      <c r="L6230" s="1">
        <f t="shared" si="585"/>
        <v>100.60358142543238</v>
      </c>
      <c r="M6230" s="1">
        <f t="shared" si="585"/>
        <v>86.09857182759832</v>
      </c>
      <c r="N6230" s="1">
        <f t="shared" si="585"/>
        <v>79.826397245621763</v>
      </c>
      <c r="O6230" s="1">
        <f t="shared" si="584"/>
        <v>101.23165758557387</v>
      </c>
      <c r="P6230" s="1">
        <f t="shared" si="584"/>
        <v>126.27113693169561</v>
      </c>
      <c r="Q6230" s="6">
        <f t="shared" si="586"/>
        <v>6.271136931695608</v>
      </c>
      <c r="R6230" s="1">
        <f>AVERAGE($Q$4:Q6230)</f>
        <v>16.372833797606674</v>
      </c>
      <c r="S6230" s="1">
        <f>STDEV($R$4:R6230)</f>
        <v>1.4473798240942013</v>
      </c>
      <c r="T6230" s="1">
        <f t="shared" si="588"/>
        <v>16.342664142990955</v>
      </c>
      <c r="U6230" s="1">
        <f t="shared" si="589"/>
        <v>16.403003452222393</v>
      </c>
    </row>
    <row r="6231" spans="5:21" x14ac:dyDescent="0.2">
      <c r="E6231" s="1">
        <v>6228</v>
      </c>
      <c r="F6231" s="9">
        <v>-4.3111185732414015E-2</v>
      </c>
      <c r="G6231" s="9">
        <v>6.3020024754223414E-2</v>
      </c>
      <c r="H6231" s="9">
        <v>0.74293893703725189</v>
      </c>
      <c r="I6231" s="9">
        <v>-0.69496309151872993</v>
      </c>
      <c r="J6231" s="9">
        <v>-0.96654957815189846</v>
      </c>
      <c r="K6231" s="4">
        <f t="shared" si="587"/>
        <v>100</v>
      </c>
      <c r="L6231" s="1">
        <f t="shared" si="585"/>
        <v>99.14148277363212</v>
      </c>
      <c r="M6231" s="1">
        <f t="shared" si="585"/>
        <v>100.39897055737406</v>
      </c>
      <c r="N6231" s="1">
        <f t="shared" si="585"/>
        <v>116.4823478820807</v>
      </c>
      <c r="O6231" s="1">
        <f t="shared" si="584"/>
        <v>101.36695220490095</v>
      </c>
      <c r="P6231" s="1">
        <f t="shared" si="584"/>
        <v>83.549327611052163</v>
      </c>
      <c r="Q6231" s="6">
        <f t="shared" si="586"/>
        <v>0</v>
      </c>
      <c r="R6231" s="1">
        <f>AVERAGE($Q$4:Q6231)</f>
        <v>16.370204890445851</v>
      </c>
      <c r="S6231" s="1">
        <f>STDEV($R$4:R6231)</f>
        <v>1.4472650490742058</v>
      </c>
      <c r="T6231" s="1">
        <f t="shared" si="588"/>
        <v>16.340040050241196</v>
      </c>
      <c r="U6231" s="1">
        <f t="shared" si="589"/>
        <v>16.400369730650507</v>
      </c>
    </row>
    <row r="6232" spans="5:21" x14ac:dyDescent="0.2">
      <c r="E6232" s="1">
        <v>6229</v>
      </c>
      <c r="F6232" s="9">
        <v>0.93982407634030096</v>
      </c>
      <c r="G6232" s="9">
        <v>-0.25769963940547314</v>
      </c>
      <c r="H6232" s="9">
        <v>0.14211536836228333</v>
      </c>
      <c r="I6232" s="9">
        <v>-0.89112745627062395</v>
      </c>
      <c r="J6232" s="9">
        <v>-0.43166892282897606</v>
      </c>
      <c r="K6232" s="4">
        <f t="shared" si="587"/>
        <v>100</v>
      </c>
      <c r="L6232" s="1">
        <f t="shared" si="585"/>
        <v>120.67910539828721</v>
      </c>
      <c r="M6232" s="1">
        <f t="shared" si="585"/>
        <v>114.61687828101435</v>
      </c>
      <c r="N6232" s="1">
        <f t="shared" si="585"/>
        <v>117.9213818661737</v>
      </c>
      <c r="O6232" s="1">
        <f t="shared" si="584"/>
        <v>98.671155128983486</v>
      </c>
      <c r="P6232" s="1">
        <f t="shared" si="584"/>
        <v>90.509866895052269</v>
      </c>
      <c r="Q6232" s="6">
        <f t="shared" si="586"/>
        <v>0</v>
      </c>
      <c r="R6232" s="1">
        <f>AVERAGE($Q$4:Q6232)</f>
        <v>16.367576827371447</v>
      </c>
      <c r="S6232" s="1">
        <f>STDEV($R$4:R6232)</f>
        <v>1.447150348822813</v>
      </c>
      <c r="T6232" s="1">
        <f t="shared" si="588"/>
        <v>16.337416799052235</v>
      </c>
      <c r="U6232" s="1">
        <f t="shared" si="589"/>
        <v>16.39773685569066</v>
      </c>
    </row>
    <row r="6233" spans="5:21" x14ac:dyDescent="0.2">
      <c r="E6233" s="1">
        <v>6230</v>
      </c>
      <c r="F6233" s="9">
        <v>0.20957372726115864</v>
      </c>
      <c r="G6233" s="9">
        <v>-5.4915290093049407E-2</v>
      </c>
      <c r="H6233" s="9">
        <v>-7.1299837145488709E-2</v>
      </c>
      <c r="I6233" s="9">
        <v>0.96670419225119986</v>
      </c>
      <c r="J6233" s="9">
        <v>0.92018808572902344</v>
      </c>
      <c r="K6233" s="4">
        <f t="shared" si="587"/>
        <v>100</v>
      </c>
      <c r="L6233" s="1">
        <f t="shared" si="585"/>
        <v>104.28055710435544</v>
      </c>
      <c r="M6233" s="1">
        <f t="shared" si="585"/>
        <v>103.14150428712841</v>
      </c>
      <c r="N6233" s="1">
        <f t="shared" si="585"/>
        <v>101.68114686651667</v>
      </c>
      <c r="O6233" s="1">
        <f t="shared" si="584"/>
        <v>123.36935531441377</v>
      </c>
      <c r="P6233" s="1">
        <f t="shared" si="584"/>
        <v>148.29749559670663</v>
      </c>
      <c r="Q6233" s="6">
        <f t="shared" si="586"/>
        <v>28.297495596706625</v>
      </c>
      <c r="R6233" s="1">
        <f>AVERAGE($Q$4:Q6233)</f>
        <v>16.36949174210168</v>
      </c>
      <c r="S6233" s="1">
        <f>STDEV($R$4:R6233)</f>
        <v>1.4470356411730774</v>
      </c>
      <c r="T6233" s="1">
        <f t="shared" si="588"/>
        <v>16.339336524855341</v>
      </c>
      <c r="U6233" s="1">
        <f t="shared" si="589"/>
        <v>16.399646959348019</v>
      </c>
    </row>
    <row r="6234" spans="5:21" x14ac:dyDescent="0.2">
      <c r="E6234" s="1">
        <v>6231</v>
      </c>
      <c r="F6234" s="9">
        <v>1.7396087059751153</v>
      </c>
      <c r="G6234" s="9">
        <v>4.285197974240873E-2</v>
      </c>
      <c r="H6234" s="9">
        <v>0.63117113313637674</v>
      </c>
      <c r="I6234" s="9">
        <v>0.14489387467619963</v>
      </c>
      <c r="J6234" s="9">
        <v>0.33925516618182883</v>
      </c>
      <c r="K6234" s="4">
        <f t="shared" si="587"/>
        <v>100</v>
      </c>
      <c r="L6234" s="1">
        <f t="shared" si="585"/>
        <v>141.61214214332912</v>
      </c>
      <c r="M6234" s="1">
        <f t="shared" si="585"/>
        <v>142.8310299875595</v>
      </c>
      <c r="N6234" s="1">
        <f t="shared" si="585"/>
        <v>162.04864205445131</v>
      </c>
      <c r="O6234" s="1">
        <f t="shared" si="584"/>
        <v>166.81331697111835</v>
      </c>
      <c r="P6234" s="1">
        <f t="shared" si="584"/>
        <v>178.52459126664195</v>
      </c>
      <c r="Q6234" s="6">
        <f t="shared" si="586"/>
        <v>58.524591266641949</v>
      </c>
      <c r="R6234" s="1">
        <f>AVERAGE($Q$4:Q6234)</f>
        <v>16.376257124788975</v>
      </c>
      <c r="S6234" s="1">
        <f>STDEV($R$4:R6234)</f>
        <v>1.4469208416262764</v>
      </c>
      <c r="T6234" s="1">
        <f t="shared" si="588"/>
        <v>16.346106719564023</v>
      </c>
      <c r="U6234" s="1">
        <f t="shared" si="589"/>
        <v>16.406407530013926</v>
      </c>
    </row>
    <row r="6235" spans="5:21" x14ac:dyDescent="0.2">
      <c r="E6235" s="1">
        <v>6232</v>
      </c>
      <c r="F6235" s="9">
        <v>-0.46000877773622051</v>
      </c>
      <c r="G6235" s="9">
        <v>0.11845713743241504</v>
      </c>
      <c r="H6235" s="9">
        <v>1.3197450243751518</v>
      </c>
      <c r="I6235" s="9">
        <v>-0.80019844972412102</v>
      </c>
      <c r="J6235" s="9">
        <v>0.48841002353583463</v>
      </c>
      <c r="K6235" s="4">
        <f t="shared" si="587"/>
        <v>100</v>
      </c>
      <c r="L6235" s="1">
        <f t="shared" si="585"/>
        <v>91.210354830281432</v>
      </c>
      <c r="M6235" s="1">
        <f t="shared" si="585"/>
        <v>93.397059131782868</v>
      </c>
      <c r="N6235" s="1">
        <f t="shared" si="585"/>
        <v>121.60874253592874</v>
      </c>
      <c r="O6235" s="1">
        <f t="shared" si="584"/>
        <v>103.62402172265804</v>
      </c>
      <c r="P6235" s="1">
        <f t="shared" si="584"/>
        <v>114.25710060569317</v>
      </c>
      <c r="Q6235" s="6">
        <f t="shared" si="586"/>
        <v>0</v>
      </c>
      <c r="R6235" s="1">
        <f>AVERAGE($Q$4:Q6235)</f>
        <v>16.373629355673959</v>
      </c>
      <c r="S6235" s="1">
        <f>STDEV($R$4:R6235)</f>
        <v>1.4468061150637483</v>
      </c>
      <c r="T6235" s="1">
        <f t="shared" si="588"/>
        <v>16.343483759983368</v>
      </c>
      <c r="U6235" s="1">
        <f t="shared" si="589"/>
        <v>16.40377495136455</v>
      </c>
    </row>
    <row r="6236" spans="5:21" x14ac:dyDescent="0.2">
      <c r="E6236" s="1">
        <v>6233</v>
      </c>
      <c r="F6236" s="9">
        <v>0.33039441404980607</v>
      </c>
      <c r="G6236" s="9">
        <v>-1.021712705551181</v>
      </c>
      <c r="H6236" s="9">
        <v>-0.91221863840473816</v>
      </c>
      <c r="I6236" s="9">
        <v>-1.0063490663014818</v>
      </c>
      <c r="J6236" s="9">
        <v>0.76930064096814021</v>
      </c>
      <c r="K6236" s="4">
        <f t="shared" si="587"/>
        <v>100</v>
      </c>
      <c r="L6236" s="1">
        <f t="shared" si="585"/>
        <v>106.83109852147254</v>
      </c>
      <c r="M6236" s="1">
        <f t="shared" si="585"/>
        <v>87.086904962021734</v>
      </c>
      <c r="N6236" s="1">
        <f t="shared" si="585"/>
        <v>72.563555106240173</v>
      </c>
      <c r="O6236" s="1">
        <f t="shared" si="584"/>
        <v>59.334622371276282</v>
      </c>
      <c r="P6236" s="1">
        <f t="shared" si="584"/>
        <v>69.203615954777277</v>
      </c>
      <c r="Q6236" s="6">
        <f t="shared" si="586"/>
        <v>0</v>
      </c>
      <c r="R6236" s="1">
        <f>AVERAGE($Q$4:Q6236)</f>
        <v>16.371002429738507</v>
      </c>
      <c r="S6236" s="1">
        <f>STDEV($R$4:R6236)</f>
        <v>1.4466914621922586</v>
      </c>
      <c r="T6236" s="1">
        <f t="shared" si="588"/>
        <v>16.340861641081254</v>
      </c>
      <c r="U6236" s="1">
        <f t="shared" si="589"/>
        <v>16.40114321839576</v>
      </c>
    </row>
    <row r="6237" spans="5:21" x14ac:dyDescent="0.2">
      <c r="E6237" s="1">
        <v>6234</v>
      </c>
      <c r="F6237" s="9">
        <v>-1.6358353605028242</v>
      </c>
      <c r="G6237" s="9">
        <v>-1.308953869738616</v>
      </c>
      <c r="H6237" s="9">
        <v>-0.57378883866476826</v>
      </c>
      <c r="I6237" s="9">
        <v>-0.50363837544864509</v>
      </c>
      <c r="J6237" s="9">
        <v>-1.3885869520890992</v>
      </c>
      <c r="K6237" s="4">
        <f t="shared" si="587"/>
        <v>100</v>
      </c>
      <c r="L6237" s="1">
        <f t="shared" si="585"/>
        <v>72.096328011425243</v>
      </c>
      <c r="M6237" s="1">
        <f t="shared" si="585"/>
        <v>55.490528023266833</v>
      </c>
      <c r="N6237" s="1">
        <f t="shared" si="585"/>
        <v>49.474360822662803</v>
      </c>
      <c r="O6237" s="1">
        <f t="shared" si="584"/>
        <v>44.733689467895793</v>
      </c>
      <c r="P6237" s="1">
        <f t="shared" si="584"/>
        <v>33.886256076228882</v>
      </c>
      <c r="Q6237" s="6">
        <f t="shared" si="586"/>
        <v>0</v>
      </c>
      <c r="R6237" s="1">
        <f>AVERAGE($Q$4:Q6237)</f>
        <v>16.368376346576852</v>
      </c>
      <c r="S6237" s="1">
        <f>STDEV($R$4:R6237)</f>
        <v>1.4465768837172646</v>
      </c>
      <c r="T6237" s="1">
        <f t="shared" si="588"/>
        <v>16.338240362437961</v>
      </c>
      <c r="U6237" s="1">
        <f t="shared" si="589"/>
        <v>16.398512330715743</v>
      </c>
    </row>
    <row r="6238" spans="5:21" x14ac:dyDescent="0.2">
      <c r="E6238" s="1">
        <v>6235</v>
      </c>
      <c r="F6238" s="9">
        <v>-0.74488298196229152</v>
      </c>
      <c r="G6238" s="9">
        <v>1.1237466424063314</v>
      </c>
      <c r="H6238" s="9">
        <v>0.44407443056115881</v>
      </c>
      <c r="I6238" s="9">
        <v>2.4346081772819161</v>
      </c>
      <c r="J6238" s="9">
        <v>0.59662852436304092</v>
      </c>
      <c r="K6238" s="4">
        <f t="shared" si="587"/>
        <v>100</v>
      </c>
      <c r="L6238" s="1">
        <f t="shared" si="585"/>
        <v>86.158927896034839</v>
      </c>
      <c r="M6238" s="1">
        <f t="shared" si="585"/>
        <v>107.8717388449278</v>
      </c>
      <c r="N6238" s="1">
        <f t="shared" si="585"/>
        <v>117.89068587246902</v>
      </c>
      <c r="O6238" s="1">
        <f t="shared" si="584"/>
        <v>191.84340487680836</v>
      </c>
      <c r="P6238" s="1">
        <f t="shared" si="584"/>
        <v>216.15703220976897</v>
      </c>
      <c r="Q6238" s="6">
        <f t="shared" si="586"/>
        <v>96.157032209768971</v>
      </c>
      <c r="R6238" s="1">
        <f>AVERAGE($Q$4:Q6238)</f>
        <v>16.381173244068947</v>
      </c>
      <c r="S6238" s="1">
        <f>STDEV($R$4:R6238)</f>
        <v>1.4464621099695354</v>
      </c>
      <c r="T6238" s="1">
        <f t="shared" si="588"/>
        <v>16.351042067551656</v>
      </c>
      <c r="U6238" s="1">
        <f t="shared" si="589"/>
        <v>16.411304420586237</v>
      </c>
    </row>
    <row r="6239" spans="5:21" x14ac:dyDescent="0.2">
      <c r="E6239" s="1">
        <v>6236</v>
      </c>
      <c r="F6239" s="9">
        <v>0.59339299696148373</v>
      </c>
      <c r="G6239" s="9">
        <v>0.12393911674735136</v>
      </c>
      <c r="H6239" s="9">
        <v>-0.27535065783013124</v>
      </c>
      <c r="I6239" s="9">
        <v>-0.42439410208316986</v>
      </c>
      <c r="J6239" s="9">
        <v>-1.3432872947305441</v>
      </c>
      <c r="K6239" s="4">
        <f t="shared" si="587"/>
        <v>100</v>
      </c>
      <c r="L6239" s="1">
        <f t="shared" si="585"/>
        <v>112.60079604819617</v>
      </c>
      <c r="M6239" s="1">
        <f t="shared" si="585"/>
        <v>115.42680529999352</v>
      </c>
      <c r="N6239" s="1">
        <f t="shared" si="585"/>
        <v>109.24209530428622</v>
      </c>
      <c r="O6239" s="1">
        <f t="shared" si="584"/>
        <v>100.35236643191371</v>
      </c>
      <c r="P6239" s="1">
        <f t="shared" si="584"/>
        <v>76.709855772286019</v>
      </c>
      <c r="Q6239" s="6">
        <f t="shared" si="586"/>
        <v>0</v>
      </c>
      <c r="R6239" s="1">
        <f>AVERAGE($Q$4:Q6239)</f>
        <v>16.378546372156812</v>
      </c>
      <c r="S6239" s="1">
        <f>STDEV($R$4:R6239)</f>
        <v>1.4463474077111866</v>
      </c>
      <c r="T6239" s="1">
        <f t="shared" si="588"/>
        <v>16.348420000807291</v>
      </c>
      <c r="U6239" s="1">
        <f t="shared" si="589"/>
        <v>16.408672743506333</v>
      </c>
    </row>
    <row r="6240" spans="5:21" x14ac:dyDescent="0.2">
      <c r="E6240" s="1">
        <v>6237</v>
      </c>
      <c r="F6240" s="9">
        <v>0.61811533669242635</v>
      </c>
      <c r="G6240" s="9">
        <v>6.6125949160777964E-2</v>
      </c>
      <c r="H6240" s="9">
        <v>0.13468479664879851</v>
      </c>
      <c r="I6240" s="9">
        <v>1.0072039913211484</v>
      </c>
      <c r="J6240" s="9">
        <v>0.45089905142958742</v>
      </c>
      <c r="K6240" s="4">
        <f t="shared" si="587"/>
        <v>100</v>
      </c>
      <c r="L6240" s="1">
        <f t="shared" si="585"/>
        <v>113.15892576513458</v>
      </c>
      <c r="M6240" s="1">
        <f t="shared" si="585"/>
        <v>114.66541387750524</v>
      </c>
      <c r="N6240" s="1">
        <f t="shared" si="585"/>
        <v>117.79612812735657</v>
      </c>
      <c r="O6240" s="1">
        <f t="shared" si="584"/>
        <v>144.08396223791411</v>
      </c>
      <c r="P6240" s="1">
        <f t="shared" si="584"/>
        <v>157.68131634875198</v>
      </c>
      <c r="Q6240" s="6">
        <f t="shared" si="586"/>
        <v>37.681316348751977</v>
      </c>
      <c r="R6240" s="1">
        <f>AVERAGE($Q$4:Q6240)</f>
        <v>16.381961919691939</v>
      </c>
      <c r="S6240" s="1">
        <f>STDEV($R$4:R6240)</f>
        <v>1.4462326754513151</v>
      </c>
      <c r="T6240" s="1">
        <f t="shared" si="588"/>
        <v>16.351840353170893</v>
      </c>
      <c r="U6240" s="1">
        <f t="shared" si="589"/>
        <v>16.412083486212985</v>
      </c>
    </row>
    <row r="6241" spans="5:21" x14ac:dyDescent="0.2">
      <c r="E6241" s="1">
        <v>6238</v>
      </c>
      <c r="F6241" s="9">
        <v>-0.26823613552551251</v>
      </c>
      <c r="G6241" s="9">
        <v>-0.50449216359993443</v>
      </c>
      <c r="H6241" s="9">
        <v>-1.8131868273485452</v>
      </c>
      <c r="I6241" s="9">
        <v>0.22599351723329164</v>
      </c>
      <c r="J6241" s="9">
        <v>2.5700865080580115</v>
      </c>
      <c r="K6241" s="4">
        <f t="shared" si="587"/>
        <v>100</v>
      </c>
      <c r="L6241" s="1">
        <f t="shared" si="585"/>
        <v>94.776639382901507</v>
      </c>
      <c r="M6241" s="1">
        <f t="shared" si="585"/>
        <v>85.680436971128501</v>
      </c>
      <c r="N6241" s="1">
        <f t="shared" si="585"/>
        <v>59.619765839533414</v>
      </c>
      <c r="O6241" s="1">
        <f t="shared" si="584"/>
        <v>62.376329229671185</v>
      </c>
      <c r="P6241" s="1">
        <f t="shared" si="584"/>
        <v>104.29288737311545</v>
      </c>
      <c r="Q6241" s="6">
        <f t="shared" si="586"/>
        <v>0</v>
      </c>
      <c r="R6241" s="1">
        <f>AVERAGE($Q$4:Q6241)</f>
        <v>16.379335763565024</v>
      </c>
      <c r="S6241" s="1">
        <f>STDEV($R$4:R6241)</f>
        <v>1.446118014402489</v>
      </c>
      <c r="T6241" s="1">
        <f t="shared" si="588"/>
        <v>16.349218999425535</v>
      </c>
      <c r="U6241" s="1">
        <f t="shared" si="589"/>
        <v>16.409452527704513</v>
      </c>
    </row>
    <row r="6242" spans="5:21" x14ac:dyDescent="0.2">
      <c r="E6242" s="1">
        <v>6239</v>
      </c>
      <c r="F6242" s="9">
        <v>0.1564785634400323</v>
      </c>
      <c r="G6242" s="9">
        <v>-0.18500259102438577</v>
      </c>
      <c r="H6242" s="9">
        <v>-1.3273552212922368</v>
      </c>
      <c r="I6242" s="9">
        <v>8.4162365965312347E-2</v>
      </c>
      <c r="J6242" s="9">
        <v>-1.0603298505884595</v>
      </c>
      <c r="K6242" s="4">
        <f t="shared" si="587"/>
        <v>100</v>
      </c>
      <c r="L6242" s="1">
        <f t="shared" si="585"/>
        <v>103.17905723416001</v>
      </c>
      <c r="M6242" s="1">
        <f t="shared" si="585"/>
        <v>99.431143598657215</v>
      </c>
      <c r="N6242" s="1">
        <f t="shared" si="585"/>
        <v>76.248240225607731</v>
      </c>
      <c r="O6242" s="1">
        <f t="shared" si="584"/>
        <v>77.542549337130367</v>
      </c>
      <c r="P6242" s="1">
        <f t="shared" si="584"/>
        <v>62.725046857829149</v>
      </c>
      <c r="Q6242" s="6">
        <f t="shared" si="586"/>
        <v>0</v>
      </c>
      <c r="R6242" s="1">
        <f>AVERAGE($Q$4:Q6242)</f>
        <v>16.376710449289732</v>
      </c>
      <c r="S6242" s="1">
        <f>STDEV($R$4:R6242)</f>
        <v>1.4460034252720542</v>
      </c>
      <c r="T6242" s="1">
        <f t="shared" si="588"/>
        <v>16.346598485070885</v>
      </c>
      <c r="U6242" s="1">
        <f t="shared" si="589"/>
        <v>16.406822413508579</v>
      </c>
    </row>
    <row r="6243" spans="5:21" x14ac:dyDescent="0.2">
      <c r="E6243" s="1">
        <v>6240</v>
      </c>
      <c r="F6243" s="9">
        <v>0.17907723304233514</v>
      </c>
      <c r="G6243" s="9">
        <v>0.93795733846491203</v>
      </c>
      <c r="H6243" s="9">
        <v>-0.40640429688210133</v>
      </c>
      <c r="I6243" s="9">
        <v>0.64231926444335841</v>
      </c>
      <c r="J6243" s="9">
        <v>0.20499783204286359</v>
      </c>
      <c r="K6243" s="4">
        <f t="shared" si="587"/>
        <v>100</v>
      </c>
      <c r="L6243" s="1">
        <f t="shared" si="585"/>
        <v>103.64645457917408</v>
      </c>
      <c r="M6243" s="1">
        <f t="shared" si="585"/>
        <v>125.03292470878948</v>
      </c>
      <c r="N6243" s="1">
        <f t="shared" si="585"/>
        <v>115.2721945657543</v>
      </c>
      <c r="O6243" s="1">
        <f t="shared" si="584"/>
        <v>131.07374369713</v>
      </c>
      <c r="P6243" s="1">
        <f t="shared" si="584"/>
        <v>136.55939664158689</v>
      </c>
      <c r="Q6243" s="6">
        <f t="shared" si="586"/>
        <v>16.559396641586886</v>
      </c>
      <c r="R6243" s="1">
        <f>AVERAGE($Q$4:Q6243)</f>
        <v>16.376739725923112</v>
      </c>
      <c r="S6243" s="1">
        <f>STDEV($R$4:R6243)</f>
        <v>1.4458888628702513</v>
      </c>
      <c r="T6243" s="1">
        <f t="shared" si="588"/>
        <v>16.346632560105682</v>
      </c>
      <c r="U6243" s="1">
        <f t="shared" si="589"/>
        <v>16.406846891740543</v>
      </c>
    </row>
    <row r="6244" spans="5:21" x14ac:dyDescent="0.2">
      <c r="E6244" s="1">
        <v>6241</v>
      </c>
      <c r="F6244" s="9">
        <v>-0.1414798589394195</v>
      </c>
      <c r="G6244" s="9">
        <v>-1.8976970750372857</v>
      </c>
      <c r="H6244" s="9">
        <v>-0.90482672021607868</v>
      </c>
      <c r="I6244" s="9">
        <v>1.6927151591517031</v>
      </c>
      <c r="J6244" s="9">
        <v>-0.25269628167734481</v>
      </c>
      <c r="K6244" s="4">
        <f t="shared" si="587"/>
        <v>100</v>
      </c>
      <c r="L6244" s="1">
        <f t="shared" si="585"/>
        <v>97.210060986387546</v>
      </c>
      <c r="M6244" s="1">
        <f t="shared" si="585"/>
        <v>66.50883521368047</v>
      </c>
      <c r="N6244" s="1">
        <f t="shared" si="585"/>
        <v>55.499247114148275</v>
      </c>
      <c r="O6244" s="1">
        <f t="shared" si="584"/>
        <v>77.860011273939264</v>
      </c>
      <c r="P6244" s="1">
        <f t="shared" si="584"/>
        <v>74.022805684039596</v>
      </c>
      <c r="Q6244" s="6">
        <f t="shared" si="586"/>
        <v>0</v>
      </c>
      <c r="R6244" s="1">
        <f>AVERAGE($Q$4:Q6244)</f>
        <v>16.374115668924887</v>
      </c>
      <c r="S6244" s="1">
        <f>STDEV($R$4:R6244)</f>
        <v>1.4457743730556967</v>
      </c>
      <c r="T6244" s="1">
        <f t="shared" si="588"/>
        <v>16.344013299035339</v>
      </c>
      <c r="U6244" s="1">
        <f t="shared" si="589"/>
        <v>16.404218038814435</v>
      </c>
    </row>
    <row r="6245" spans="5:21" x14ac:dyDescent="0.2">
      <c r="E6245" s="1">
        <v>6242</v>
      </c>
      <c r="F6245" s="9">
        <v>-1.9106391846435145</v>
      </c>
      <c r="G6245" s="9">
        <v>-2.0042716641910374</v>
      </c>
      <c r="H6245" s="9">
        <v>7.8205175668699667E-3</v>
      </c>
      <c r="I6245" s="9">
        <v>1.5156729205045849</v>
      </c>
      <c r="J6245" s="9">
        <v>1.203902684210334</v>
      </c>
      <c r="K6245" s="4">
        <f t="shared" si="587"/>
        <v>100</v>
      </c>
      <c r="L6245" s="1">
        <f t="shared" si="585"/>
        <v>68.240781071045859</v>
      </c>
      <c r="M6245" s="1">
        <f t="shared" si="585"/>
        <v>45.704100311204478</v>
      </c>
      <c r="N6245" s="1">
        <f t="shared" si="585"/>
        <v>45.775642189943646</v>
      </c>
      <c r="O6245" s="1">
        <f t="shared" si="584"/>
        <v>61.984645666572014</v>
      </c>
      <c r="P6245" s="1">
        <f t="shared" si="584"/>
        <v>78.859456832175226</v>
      </c>
      <c r="Q6245" s="6">
        <f t="shared" si="586"/>
        <v>0</v>
      </c>
      <c r="R6245" s="1">
        <f>AVERAGE($Q$4:Q6245)</f>
        <v>16.371492452701094</v>
      </c>
      <c r="S6245" s="1">
        <f>STDEV($R$4:R6245)</f>
        <v>1.445659956532874</v>
      </c>
      <c r="T6245" s="1">
        <f t="shared" si="588"/>
        <v>16.341394876251961</v>
      </c>
      <c r="U6245" s="1">
        <f t="shared" si="589"/>
        <v>16.401590029150228</v>
      </c>
    </row>
    <row r="6246" spans="5:21" x14ac:dyDescent="0.2">
      <c r="E6246" s="1">
        <v>6243</v>
      </c>
      <c r="F6246" s="9">
        <v>0.60407614910218399</v>
      </c>
      <c r="G6246" s="9">
        <v>-0.18060973161482252</v>
      </c>
      <c r="H6246" s="9">
        <v>-1.5217392501654103</v>
      </c>
      <c r="I6246" s="9">
        <v>-0.59898411564063281</v>
      </c>
      <c r="J6246" s="9">
        <v>-1.5487012205994688</v>
      </c>
      <c r="K6246" s="4">
        <f t="shared" si="587"/>
        <v>100</v>
      </c>
      <c r="L6246" s="1">
        <f t="shared" si="585"/>
        <v>112.8416395404078</v>
      </c>
      <c r="M6246" s="1">
        <f t="shared" si="585"/>
        <v>108.83831904127595</v>
      </c>
      <c r="N6246" s="1">
        <f t="shared" si="585"/>
        <v>80.27960626965988</v>
      </c>
      <c r="O6246" s="1">
        <f t="shared" si="584"/>
        <v>71.216091445024503</v>
      </c>
      <c r="P6246" s="1">
        <f t="shared" si="584"/>
        <v>52.246795154327451</v>
      </c>
      <c r="Q6246" s="6">
        <f t="shared" si="586"/>
        <v>0</v>
      </c>
      <c r="R6246" s="1">
        <f>AVERAGE($Q$4:Q6246)</f>
        <v>16.368870076847706</v>
      </c>
      <c r="S6246" s="1">
        <f>STDEV($R$4:R6246)</f>
        <v>1.4455456140049647</v>
      </c>
      <c r="T6246" s="1">
        <f t="shared" si="588"/>
        <v>16.338777291337617</v>
      </c>
      <c r="U6246" s="1">
        <f t="shared" si="589"/>
        <v>16.398962862357795</v>
      </c>
    </row>
    <row r="6247" spans="5:21" x14ac:dyDescent="0.2">
      <c r="E6247" s="1">
        <v>6244</v>
      </c>
      <c r="F6247" s="9">
        <v>0.35050106816925108</v>
      </c>
      <c r="G6247" s="9">
        <v>-0.32726802601246163</v>
      </c>
      <c r="H6247" s="9">
        <v>0.56273620430147275</v>
      </c>
      <c r="I6247" s="9">
        <v>0.3293132522230735</v>
      </c>
      <c r="J6247" s="9">
        <v>-0.57433908295934089</v>
      </c>
      <c r="K6247" s="4">
        <f t="shared" si="587"/>
        <v>100</v>
      </c>
      <c r="L6247" s="1">
        <f t="shared" si="585"/>
        <v>107.26156665820517</v>
      </c>
      <c r="M6247" s="1">
        <f t="shared" si="585"/>
        <v>100.46574206565541</v>
      </c>
      <c r="N6247" s="1">
        <f t="shared" si="585"/>
        <v>112.43373605679058</v>
      </c>
      <c r="O6247" s="1">
        <f t="shared" si="584"/>
        <v>120.08822556948613</v>
      </c>
      <c r="P6247" s="1">
        <f t="shared" si="584"/>
        <v>107.05672874252458</v>
      </c>
      <c r="Q6247" s="6">
        <f t="shared" si="586"/>
        <v>0</v>
      </c>
      <c r="R6247" s="1">
        <f>AVERAGE($Q$4:Q6247)</f>
        <v>16.366248540960957</v>
      </c>
      <c r="S6247" s="1">
        <f>STDEV($R$4:R6247)</f>
        <v>1.4454313461738664</v>
      </c>
      <c r="T6247" s="1">
        <f t="shared" si="588"/>
        <v>16.336160543874669</v>
      </c>
      <c r="U6247" s="1">
        <f t="shared" si="589"/>
        <v>16.396336538047244</v>
      </c>
    </row>
    <row r="6248" spans="5:21" x14ac:dyDescent="0.2">
      <c r="E6248" s="1">
        <v>6245</v>
      </c>
      <c r="F6248" s="9">
        <v>-0.90782577899517491</v>
      </c>
      <c r="G6248" s="9">
        <v>0.31518993637291715</v>
      </c>
      <c r="H6248" s="9">
        <v>-0.31263198252418078</v>
      </c>
      <c r="I6248" s="9">
        <v>1.6151352610904723</v>
      </c>
      <c r="J6248" s="9">
        <v>1.0878011380555108</v>
      </c>
      <c r="K6248" s="4">
        <f t="shared" si="587"/>
        <v>100</v>
      </c>
      <c r="L6248" s="1">
        <f t="shared" si="585"/>
        <v>83.396390594857834</v>
      </c>
      <c r="M6248" s="1">
        <f t="shared" si="585"/>
        <v>88.822768349345083</v>
      </c>
      <c r="N6248" s="1">
        <f t="shared" si="585"/>
        <v>83.439066333842703</v>
      </c>
      <c r="O6248" s="1">
        <f t="shared" si="584"/>
        <v>115.25460908950228</v>
      </c>
      <c r="P6248" s="1">
        <f t="shared" si="584"/>
        <v>143.26612300618532</v>
      </c>
      <c r="Q6248" s="6">
        <f t="shared" si="586"/>
        <v>23.266123006185325</v>
      </c>
      <c r="R6248" s="1">
        <f>AVERAGE($Q$4:Q6248)</f>
        <v>16.367353404766437</v>
      </c>
      <c r="S6248" s="1">
        <f>STDEV($R$4:R6248)</f>
        <v>1.4453170852912278</v>
      </c>
      <c r="T6248" s="1">
        <f t="shared" si="588"/>
        <v>16.337270194999579</v>
      </c>
      <c r="U6248" s="1">
        <f t="shared" si="589"/>
        <v>16.397436614533294</v>
      </c>
    </row>
    <row r="6249" spans="5:21" x14ac:dyDescent="0.2">
      <c r="E6249" s="1">
        <v>6246</v>
      </c>
      <c r="F6249" s="9">
        <v>1.2618943401321303</v>
      </c>
      <c r="G6249" s="9">
        <v>0.21780010683869477</v>
      </c>
      <c r="H6249" s="9">
        <v>-0.27511873668117914</v>
      </c>
      <c r="I6249" s="9">
        <v>0.96513304015388712</v>
      </c>
      <c r="J6249" s="9">
        <v>-0.78523044066969305</v>
      </c>
      <c r="K6249" s="4">
        <f t="shared" si="587"/>
        <v>100</v>
      </c>
      <c r="L6249" s="1">
        <f t="shared" si="585"/>
        <v>128.70835797375858</v>
      </c>
      <c r="M6249" s="1">
        <f t="shared" si="585"/>
        <v>134.43879979566566</v>
      </c>
      <c r="N6249" s="1">
        <f t="shared" si="585"/>
        <v>127.2413056373431</v>
      </c>
      <c r="O6249" s="1">
        <f t="shared" si="584"/>
        <v>154.33289667227302</v>
      </c>
      <c r="P6249" s="1">
        <f t="shared" si="584"/>
        <v>131.9028738974724</v>
      </c>
      <c r="Q6249" s="6">
        <f t="shared" si="586"/>
        <v>11.902873897472404</v>
      </c>
      <c r="R6249" s="1">
        <f>AVERAGE($Q$4:Q6249)</f>
        <v>16.366638630589797</v>
      </c>
      <c r="S6249" s="1">
        <f>STDEV($R$4:R6249)</f>
        <v>1.4452028645051624</v>
      </c>
      <c r="T6249" s="1">
        <f t="shared" si="588"/>
        <v>16.336560206348512</v>
      </c>
      <c r="U6249" s="1">
        <f t="shared" si="589"/>
        <v>16.396717054831083</v>
      </c>
    </row>
    <row r="6250" spans="5:21" x14ac:dyDescent="0.2">
      <c r="E6250" s="1">
        <v>6247</v>
      </c>
      <c r="F6250" s="9">
        <v>2.1712367015425116</v>
      </c>
      <c r="G6250" s="9">
        <v>0.32496700441697612</v>
      </c>
      <c r="H6250" s="9">
        <v>0.42326405491621699</v>
      </c>
      <c r="I6250" s="9">
        <v>2.1382766135502607</v>
      </c>
      <c r="J6250" s="9">
        <v>1.4961597116780467</v>
      </c>
      <c r="K6250" s="4">
        <f t="shared" si="587"/>
        <v>100</v>
      </c>
      <c r="L6250" s="1">
        <f t="shared" si="585"/>
        <v>154.38006650304121</v>
      </c>
      <c r="M6250" s="1">
        <f t="shared" si="585"/>
        <v>164.74699396554152</v>
      </c>
      <c r="N6250" s="1">
        <f t="shared" si="585"/>
        <v>179.30060201011025</v>
      </c>
      <c r="O6250" s="1">
        <f t="shared" si="584"/>
        <v>274.98569025416595</v>
      </c>
      <c r="P6250" s="1">
        <f t="shared" si="584"/>
        <v>370.9068686543801</v>
      </c>
      <c r="Q6250" s="6">
        <f t="shared" si="586"/>
        <v>250.9068686543801</v>
      </c>
      <c r="R6250" s="1">
        <f>AVERAGE($Q$4:Q6250)</f>
        <v>16.404183088733511</v>
      </c>
      <c r="S6250" s="1">
        <f>STDEV($R$4:R6250)</f>
        <v>1.4450880641691535</v>
      </c>
      <c r="T6250" s="1">
        <f t="shared" si="588"/>
        <v>16.374109461119925</v>
      </c>
      <c r="U6250" s="1">
        <f t="shared" si="589"/>
        <v>16.434256716347097</v>
      </c>
    </row>
    <row r="6251" spans="5:21" x14ac:dyDescent="0.2">
      <c r="E6251" s="1">
        <v>6248</v>
      </c>
      <c r="F6251" s="9">
        <v>0.78467564890161157</v>
      </c>
      <c r="G6251" s="9">
        <v>-0.59769149629573803</v>
      </c>
      <c r="H6251" s="9">
        <v>-0.50052676670020446</v>
      </c>
      <c r="I6251" s="9">
        <v>-7.8275661508087069E-2</v>
      </c>
      <c r="J6251" s="9">
        <v>-0.87215312305488624</v>
      </c>
      <c r="K6251" s="4">
        <f t="shared" si="587"/>
        <v>100</v>
      </c>
      <c r="L6251" s="1">
        <f t="shared" si="585"/>
        <v>116.99197184901205</v>
      </c>
      <c r="M6251" s="1">
        <f t="shared" si="585"/>
        <v>103.81048908163199</v>
      </c>
      <c r="N6251" s="1">
        <f t="shared" si="585"/>
        <v>93.921719417578814</v>
      </c>
      <c r="O6251" s="1">
        <f t="shared" si="584"/>
        <v>92.462811964713026</v>
      </c>
      <c r="P6251" s="1">
        <f t="shared" si="584"/>
        <v>77.662763343640762</v>
      </c>
      <c r="Q6251" s="6">
        <f t="shared" si="586"/>
        <v>0</v>
      </c>
      <c r="R6251" s="1">
        <f>AVERAGE($Q$4:Q6251)</f>
        <v>16.40155757927629</v>
      </c>
      <c r="S6251" s="1">
        <f>STDEV($R$4:R6251)</f>
        <v>1.4449733285188431</v>
      </c>
      <c r="T6251" s="1">
        <f t="shared" si="588"/>
        <v>16.371488745983928</v>
      </c>
      <c r="U6251" s="1">
        <f t="shared" si="589"/>
        <v>16.431626412568651</v>
      </c>
    </row>
    <row r="6252" spans="5:21" x14ac:dyDescent="0.2">
      <c r="E6252" s="1">
        <v>6249</v>
      </c>
      <c r="F6252" s="9">
        <v>0.21511368686333299</v>
      </c>
      <c r="G6252" s="9">
        <v>0.82311998994555324</v>
      </c>
      <c r="H6252" s="9">
        <v>1.1517431630636565</v>
      </c>
      <c r="I6252" s="9">
        <v>1.5797650121385232</v>
      </c>
      <c r="J6252" s="9">
        <v>0.39201495383167639</v>
      </c>
      <c r="K6252" s="4">
        <f t="shared" si="587"/>
        <v>100</v>
      </c>
      <c r="L6252" s="1">
        <f t="shared" si="585"/>
        <v>104.39616315254223</v>
      </c>
      <c r="M6252" s="1">
        <f t="shared" si="585"/>
        <v>123.07783022900868</v>
      </c>
      <c r="N6252" s="1">
        <f t="shared" si="585"/>
        <v>154.95977296266997</v>
      </c>
      <c r="O6252" s="1">
        <f t="shared" si="585"/>
        <v>212.53752401816294</v>
      </c>
      <c r="P6252" s="1">
        <f t="shared" si="585"/>
        <v>229.87175056333325</v>
      </c>
      <c r="Q6252" s="6">
        <f t="shared" si="586"/>
        <v>109.87175056333325</v>
      </c>
      <c r="R6252" s="1">
        <f>AVERAGE($Q$4:Q6252)</f>
        <v>16.416515203373592</v>
      </c>
      <c r="S6252" s="1">
        <f>STDEV($R$4:R6252)</f>
        <v>1.4448584177609336</v>
      </c>
      <c r="T6252" s="1">
        <f t="shared" si="588"/>
        <v>16.386451167086207</v>
      </c>
      <c r="U6252" s="1">
        <f t="shared" si="589"/>
        <v>16.446579239660977</v>
      </c>
    </row>
    <row r="6253" spans="5:21" x14ac:dyDescent="0.2">
      <c r="E6253" s="1">
        <v>6250</v>
      </c>
      <c r="F6253" s="9">
        <v>-0.94433971753460355</v>
      </c>
      <c r="G6253" s="9">
        <v>-0.94421011453960091</v>
      </c>
      <c r="H6253" s="9">
        <v>0.60533693613251671</v>
      </c>
      <c r="I6253" s="9">
        <v>-8.3585973698063754E-2</v>
      </c>
      <c r="J6253" s="9">
        <v>0.54436668506241404</v>
      </c>
      <c r="K6253" s="4">
        <f t="shared" si="587"/>
        <v>100</v>
      </c>
      <c r="L6253" s="1">
        <f t="shared" ref="L6253:O6316" si="590">K6253*EXP((drift-(volatility^2)/2)*dt+volatility*SQRT(dt)*F6253)</f>
        <v>82.789582849599412</v>
      </c>
      <c r="M6253" s="1">
        <f t="shared" si="590"/>
        <v>68.542926934804228</v>
      </c>
      <c r="N6253" s="1">
        <f t="shared" si="590"/>
        <v>77.364468106476721</v>
      </c>
      <c r="O6253" s="1">
        <f t="shared" si="590"/>
        <v>76.081901553817772</v>
      </c>
      <c r="P6253" s="1">
        <f t="shared" ref="P6253:P6316" si="591">O6253*EXP((drift-(volatility^2)/2)*dt+volatility*SQRT(dt)*J6253)</f>
        <v>84.832926282781486</v>
      </c>
      <c r="Q6253" s="6">
        <f t="shared" si="586"/>
        <v>0</v>
      </c>
      <c r="R6253" s="1">
        <f>AVERAGE($Q$4:Q6253)</f>
        <v>16.413888560941054</v>
      </c>
      <c r="S6253" s="1">
        <f>STDEV($R$4:R6253)</f>
        <v>1.4447435681580327</v>
      </c>
      <c r="T6253" s="1">
        <f t="shared" si="588"/>
        <v>16.383829319426216</v>
      </c>
      <c r="U6253" s="1">
        <f t="shared" si="589"/>
        <v>16.443947802455892</v>
      </c>
    </row>
    <row r="6254" spans="5:21" x14ac:dyDescent="0.2">
      <c r="E6254" s="1">
        <v>6251</v>
      </c>
      <c r="F6254" s="9">
        <v>1.7954698705580086</v>
      </c>
      <c r="G6254" s="9">
        <v>-1.3606177162728272</v>
      </c>
      <c r="H6254" s="9">
        <v>-1.0821304385899566</v>
      </c>
      <c r="I6254" s="9">
        <v>-0.79101710070972331</v>
      </c>
      <c r="J6254" s="9">
        <v>0.12094915291527286</v>
      </c>
      <c r="K6254" s="4">
        <f t="shared" si="587"/>
        <v>100</v>
      </c>
      <c r="L6254" s="1">
        <f t="shared" si="590"/>
        <v>143.20313691243257</v>
      </c>
      <c r="M6254" s="1">
        <f t="shared" si="590"/>
        <v>109.0864423315296</v>
      </c>
      <c r="N6254" s="1">
        <f t="shared" si="590"/>
        <v>87.857354626140648</v>
      </c>
      <c r="O6254" s="1">
        <f t="shared" si="590"/>
        <v>75.00172467849589</v>
      </c>
      <c r="P6254" s="1">
        <f t="shared" si="591"/>
        <v>76.838125255031102</v>
      </c>
      <c r="Q6254" s="6">
        <f t="shared" si="586"/>
        <v>0</v>
      </c>
      <c r="R6254" s="1">
        <f>AVERAGE($Q$4:Q6254)</f>
        <v>16.411262758899632</v>
      </c>
      <c r="S6254" s="1">
        <f>STDEV($R$4:R6254)</f>
        <v>1.4446287804276725</v>
      </c>
      <c r="T6254" s="1">
        <f t="shared" si="588"/>
        <v>16.381208309910662</v>
      </c>
      <c r="U6254" s="1">
        <f t="shared" si="589"/>
        <v>16.441317207888602</v>
      </c>
    </row>
    <row r="6255" spans="5:21" x14ac:dyDescent="0.2">
      <c r="E6255" s="1">
        <v>6252</v>
      </c>
      <c r="F6255" s="9">
        <v>-1.4636043488280848E-2</v>
      </c>
      <c r="G6255" s="9">
        <v>-0.32790694604045711</v>
      </c>
      <c r="H6255" s="9">
        <v>0.39698988985037431</v>
      </c>
      <c r="I6255" s="9">
        <v>-1.9187973521184176</v>
      </c>
      <c r="J6255" s="9">
        <v>-0.60348384067765437</v>
      </c>
      <c r="K6255" s="4">
        <f t="shared" si="587"/>
        <v>100</v>
      </c>
      <c r="L6255" s="1">
        <f t="shared" si="590"/>
        <v>99.707707140045827</v>
      </c>
      <c r="M6255" s="1">
        <f t="shared" si="590"/>
        <v>93.37854314698798</v>
      </c>
      <c r="N6255" s="1">
        <f t="shared" si="590"/>
        <v>101.09488851584722</v>
      </c>
      <c r="O6255" s="1">
        <f t="shared" si="590"/>
        <v>68.875470290826456</v>
      </c>
      <c r="P6255" s="1">
        <f t="shared" si="591"/>
        <v>61.044513496020905</v>
      </c>
      <c r="Q6255" s="6">
        <f t="shared" si="586"/>
        <v>0</v>
      </c>
      <c r="R6255" s="1">
        <f>AVERAGE($Q$4:Q6255)</f>
        <v>16.408637796846062</v>
      </c>
      <c r="S6255" s="1">
        <f>STDEV($R$4:R6255)</f>
        <v>1.444514055286096</v>
      </c>
      <c r="T6255" s="1">
        <f t="shared" si="588"/>
        <v>16.378588138122058</v>
      </c>
      <c r="U6255" s="1">
        <f t="shared" si="589"/>
        <v>16.438687455570065</v>
      </c>
    </row>
    <row r="6256" spans="5:21" x14ac:dyDescent="0.2">
      <c r="E6256" s="1">
        <v>6253</v>
      </c>
      <c r="F6256" s="9">
        <v>1.2012219485768583</v>
      </c>
      <c r="G6256" s="9">
        <v>-2.3228494683280587</v>
      </c>
      <c r="H6256" s="9">
        <v>0.35819994081975892</v>
      </c>
      <c r="I6256" s="9">
        <v>1.0632970770529937</v>
      </c>
      <c r="J6256" s="9">
        <v>0.69878069552942179</v>
      </c>
      <c r="K6256" s="4">
        <f t="shared" si="587"/>
        <v>100</v>
      </c>
      <c r="L6256" s="1">
        <f t="shared" si="590"/>
        <v>127.15598685060361</v>
      </c>
      <c r="M6256" s="1">
        <f t="shared" si="590"/>
        <v>79.905499647589409</v>
      </c>
      <c r="N6256" s="1">
        <f t="shared" si="590"/>
        <v>85.839963250132143</v>
      </c>
      <c r="O6256" s="1">
        <f t="shared" si="590"/>
        <v>106.18088325742482</v>
      </c>
      <c r="P6256" s="1">
        <f t="shared" si="591"/>
        <v>122.10730712239879</v>
      </c>
      <c r="Q6256" s="6">
        <f t="shared" si="586"/>
        <v>2.1073071223987938</v>
      </c>
      <c r="R6256" s="1">
        <f>AVERAGE($Q$4:Q6256)</f>
        <v>16.406350681753395</v>
      </c>
      <c r="S6256" s="1">
        <f>STDEV($R$4:R6256)</f>
        <v>1.4443993887851174</v>
      </c>
      <c r="T6256" s="1">
        <f t="shared" si="588"/>
        <v>16.376305811116261</v>
      </c>
      <c r="U6256" s="1">
        <f t="shared" si="589"/>
        <v>16.436395552390529</v>
      </c>
    </row>
    <row r="6257" spans="5:21" x14ac:dyDescent="0.2">
      <c r="E6257" s="1">
        <v>6254</v>
      </c>
      <c r="F6257" s="9">
        <v>1.3512817531591281</v>
      </c>
      <c r="G6257" s="9">
        <v>1.2551436157082208</v>
      </c>
      <c r="H6257" s="9">
        <v>-1.4173292584018782</v>
      </c>
      <c r="I6257" s="9">
        <v>-0.87221678768401034</v>
      </c>
      <c r="J6257" s="9">
        <v>-0.5469109964906238</v>
      </c>
      <c r="K6257" s="4">
        <f t="shared" si="587"/>
        <v>100</v>
      </c>
      <c r="L6257" s="1">
        <f t="shared" si="590"/>
        <v>131.03003039941206</v>
      </c>
      <c r="M6257" s="1">
        <f t="shared" si="590"/>
        <v>168.41905687753987</v>
      </c>
      <c r="N6257" s="1">
        <f t="shared" si="590"/>
        <v>126.84798589624322</v>
      </c>
      <c r="O6257" s="1">
        <f t="shared" si="590"/>
        <v>106.54272203114873</v>
      </c>
      <c r="P6257" s="1">
        <f t="shared" si="591"/>
        <v>95.503591226560715</v>
      </c>
      <c r="Q6257" s="6">
        <f t="shared" si="586"/>
        <v>0</v>
      </c>
      <c r="R6257" s="1">
        <f>AVERAGE($Q$4:Q6257)</f>
        <v>16.403727344580105</v>
      </c>
      <c r="S6257" s="1">
        <f>STDEV($R$4:R6257)</f>
        <v>1.4442847862066197</v>
      </c>
      <c r="T6257" s="1">
        <f t="shared" si="588"/>
        <v>16.37368725974255</v>
      </c>
      <c r="U6257" s="1">
        <f t="shared" si="589"/>
        <v>16.43376742941766</v>
      </c>
    </row>
    <row r="6258" spans="5:21" x14ac:dyDescent="0.2">
      <c r="E6258" s="1">
        <v>6255</v>
      </c>
      <c r="F6258" s="9">
        <v>-0.42513192965998314</v>
      </c>
      <c r="G6258" s="9">
        <v>0.17148067854577675</v>
      </c>
      <c r="H6258" s="9">
        <v>0.43572526919888332</v>
      </c>
      <c r="I6258" s="9">
        <v>-0.93544258561450988</v>
      </c>
      <c r="J6258" s="9">
        <v>7.5656316766981035E-2</v>
      </c>
      <c r="K6258" s="4">
        <f t="shared" si="587"/>
        <v>100</v>
      </c>
      <c r="L6258" s="1">
        <f t="shared" si="590"/>
        <v>91.84880489185224</v>
      </c>
      <c r="M6258" s="1">
        <f t="shared" si="590"/>
        <v>95.053504256863704</v>
      </c>
      <c r="N6258" s="1">
        <f t="shared" si="590"/>
        <v>103.70859442824582</v>
      </c>
      <c r="O6258" s="1">
        <f t="shared" si="590"/>
        <v>86.012830112611184</v>
      </c>
      <c r="P6258" s="1">
        <f t="shared" si="591"/>
        <v>87.324209288159665</v>
      </c>
      <c r="Q6258" s="6">
        <f t="shared" si="586"/>
        <v>0</v>
      </c>
      <c r="R6258" s="1">
        <f>AVERAGE($Q$4:Q6258)</f>
        <v>16.401104846203673</v>
      </c>
      <c r="S6258" s="1">
        <f>STDEV($R$4:R6258)</f>
        <v>1.4441702482630632</v>
      </c>
      <c r="T6258" s="1">
        <f t="shared" si="588"/>
        <v>16.37106954486427</v>
      </c>
      <c r="U6258" s="1">
        <f t="shared" si="589"/>
        <v>16.431140147543076</v>
      </c>
    </row>
    <row r="6259" spans="5:21" x14ac:dyDescent="0.2">
      <c r="E6259" s="1">
        <v>6256</v>
      </c>
      <c r="F6259" s="9">
        <v>-0.54596171139564831</v>
      </c>
      <c r="G6259" s="9">
        <v>0.919833382795332</v>
      </c>
      <c r="H6259" s="9">
        <v>-0.24759856387390755</v>
      </c>
      <c r="I6259" s="9">
        <v>-1.0286976248607971</v>
      </c>
      <c r="J6259" s="9">
        <v>-4.7768935473868623E-2</v>
      </c>
      <c r="K6259" s="4">
        <f t="shared" si="587"/>
        <v>100</v>
      </c>
      <c r="L6259" s="1">
        <f t="shared" si="590"/>
        <v>89.655795491242401</v>
      </c>
      <c r="M6259" s="1">
        <f t="shared" si="590"/>
        <v>107.76409368251475</v>
      </c>
      <c r="N6259" s="1">
        <f t="shared" si="590"/>
        <v>102.55762210431682</v>
      </c>
      <c r="O6259" s="1">
        <f t="shared" si="590"/>
        <v>83.48652841731186</v>
      </c>
      <c r="P6259" s="1">
        <f t="shared" si="591"/>
        <v>82.692713904885693</v>
      </c>
      <c r="Q6259" s="6">
        <f t="shared" si="586"/>
        <v>0</v>
      </c>
      <c r="R6259" s="1">
        <f>AVERAGE($Q$4:Q6259)</f>
        <v>16.398483186221863</v>
      </c>
      <c r="S6259" s="1">
        <f>STDEV($R$4:R6259)</f>
        <v>1.4440557756656036</v>
      </c>
      <c r="T6259" s="1">
        <f t="shared" si="588"/>
        <v>16.368452666065089</v>
      </c>
      <c r="U6259" s="1">
        <f t="shared" si="589"/>
        <v>16.428513706378638</v>
      </c>
    </row>
    <row r="6260" spans="5:21" x14ac:dyDescent="0.2">
      <c r="E6260" s="1">
        <v>6257</v>
      </c>
      <c r="F6260" s="9">
        <v>-0.43436784835648723</v>
      </c>
      <c r="G6260" s="9">
        <v>-1.2443115338101052</v>
      </c>
      <c r="H6260" s="9">
        <v>-0.91395577328512445</v>
      </c>
      <c r="I6260" s="9">
        <v>-5.2325503929750994E-2</v>
      </c>
      <c r="J6260" s="9">
        <v>0.89994273366755806</v>
      </c>
      <c r="K6260" s="4">
        <f t="shared" si="587"/>
        <v>100</v>
      </c>
      <c r="L6260" s="1">
        <f t="shared" si="590"/>
        <v>91.679299874634722</v>
      </c>
      <c r="M6260" s="1">
        <f t="shared" si="590"/>
        <v>71.481187954829679</v>
      </c>
      <c r="N6260" s="1">
        <f t="shared" si="590"/>
        <v>59.539690351729597</v>
      </c>
      <c r="O6260" s="1">
        <f t="shared" si="590"/>
        <v>58.919850491713028</v>
      </c>
      <c r="P6260" s="1">
        <f t="shared" si="591"/>
        <v>70.539060133939827</v>
      </c>
      <c r="Q6260" s="6">
        <f t="shared" si="586"/>
        <v>0</v>
      </c>
      <c r="R6260" s="1">
        <f>AVERAGE($Q$4:Q6260)</f>
        <v>16.395862364232695</v>
      </c>
      <c r="S6260" s="1">
        <f>STDEV($R$4:R6260)</f>
        <v>1.4439413691241096</v>
      </c>
      <c r="T6260" s="1">
        <f t="shared" si="588"/>
        <v>16.365836622928953</v>
      </c>
      <c r="U6260" s="1">
        <f t="shared" si="589"/>
        <v>16.425888105536437</v>
      </c>
    </row>
    <row r="6261" spans="5:21" x14ac:dyDescent="0.2">
      <c r="E6261" s="1">
        <v>6258</v>
      </c>
      <c r="F6261" s="9">
        <v>-0.67434712036629207</v>
      </c>
      <c r="G6261" s="9">
        <v>2.8084059522370808E-2</v>
      </c>
      <c r="H6261" s="9">
        <v>0.77116965258028358</v>
      </c>
      <c r="I6261" s="9">
        <v>-0.33677451938274316</v>
      </c>
      <c r="J6261" s="9">
        <v>-0.29200009521446191</v>
      </c>
      <c r="K6261" s="4">
        <f t="shared" si="587"/>
        <v>100</v>
      </c>
      <c r="L6261" s="1">
        <f t="shared" si="590"/>
        <v>87.383000540169604</v>
      </c>
      <c r="M6261" s="1">
        <f t="shared" si="590"/>
        <v>87.875195406842266</v>
      </c>
      <c r="N6261" s="1">
        <f t="shared" si="590"/>
        <v>102.52959661223292</v>
      </c>
      <c r="O6261" s="1">
        <f t="shared" si="590"/>
        <v>95.851162760255121</v>
      </c>
      <c r="P6261" s="1">
        <f t="shared" si="591"/>
        <v>90.413770235881728</v>
      </c>
      <c r="Q6261" s="6">
        <f t="shared" si="586"/>
        <v>0</v>
      </c>
      <c r="R6261" s="1">
        <f>AVERAGE($Q$4:Q6261)</f>
        <v>16.393242379834447</v>
      </c>
      <c r="S6261" s="1">
        <f>STDEV($R$4:R6261)</f>
        <v>1.4438270293471402</v>
      </c>
      <c r="T6261" s="1">
        <f t="shared" si="588"/>
        <v>16.363221415040112</v>
      </c>
      <c r="U6261" s="1">
        <f t="shared" si="589"/>
        <v>16.423263344628783</v>
      </c>
    </row>
    <row r="6262" spans="5:21" x14ac:dyDescent="0.2">
      <c r="E6262" s="1">
        <v>6259</v>
      </c>
      <c r="F6262" s="9">
        <v>-1.2400960258673877</v>
      </c>
      <c r="G6262" s="9">
        <v>-0.69297925620048773</v>
      </c>
      <c r="H6262" s="9">
        <v>0.3007016857736744</v>
      </c>
      <c r="I6262" s="9">
        <v>0.61566879594465718</v>
      </c>
      <c r="J6262" s="9">
        <v>1.8459741113474593</v>
      </c>
      <c r="K6262" s="4">
        <f t="shared" si="587"/>
        <v>100</v>
      </c>
      <c r="L6262" s="1">
        <f t="shared" si="590"/>
        <v>78.034495647386123</v>
      </c>
      <c r="M6262" s="1">
        <f t="shared" si="590"/>
        <v>67.935255700907433</v>
      </c>
      <c r="N6262" s="1">
        <f t="shared" si="590"/>
        <v>72.146261392766476</v>
      </c>
      <c r="O6262" s="1">
        <f t="shared" si="590"/>
        <v>81.59999705816675</v>
      </c>
      <c r="P6262" s="1">
        <f t="shared" si="591"/>
        <v>118.04005879726559</v>
      </c>
      <c r="Q6262" s="6">
        <f t="shared" si="586"/>
        <v>0</v>
      </c>
      <c r="R6262" s="1">
        <f>AVERAGE($Q$4:Q6262)</f>
        <v>16.390623232625657</v>
      </c>
      <c r="S6262" s="1">
        <f>STDEV($R$4:R6262)</f>
        <v>1.4437127570419666</v>
      </c>
      <c r="T6262" s="1">
        <f t="shared" si="588"/>
        <v>16.360607041983091</v>
      </c>
      <c r="U6262" s="1">
        <f t="shared" si="589"/>
        <v>16.420639423268224</v>
      </c>
    </row>
    <row r="6263" spans="5:21" x14ac:dyDescent="0.2">
      <c r="E6263" s="1">
        <v>6260</v>
      </c>
      <c r="F6263" s="9">
        <v>0.38376924749172758</v>
      </c>
      <c r="G6263" s="9">
        <v>1.2341934052528813</v>
      </c>
      <c r="H6263" s="9">
        <v>-0.4244532192387851</v>
      </c>
      <c r="I6263" s="9">
        <v>0.60758793551940471</v>
      </c>
      <c r="J6263" s="9">
        <v>-1.9319122657179832</v>
      </c>
      <c r="K6263" s="4">
        <f t="shared" si="587"/>
        <v>100</v>
      </c>
      <c r="L6263" s="1">
        <f t="shared" si="590"/>
        <v>107.9776256210916</v>
      </c>
      <c r="M6263" s="1">
        <f t="shared" si="590"/>
        <v>138.20840353460264</v>
      </c>
      <c r="N6263" s="1">
        <f t="shared" si="590"/>
        <v>126.95999955197118</v>
      </c>
      <c r="O6263" s="1">
        <f t="shared" si="590"/>
        <v>143.36440273442074</v>
      </c>
      <c r="P6263" s="1">
        <f t="shared" si="591"/>
        <v>97.417630605988833</v>
      </c>
      <c r="Q6263" s="6">
        <f t="shared" si="586"/>
        <v>0</v>
      </c>
      <c r="R6263" s="1">
        <f>AVERAGE($Q$4:Q6263)</f>
        <v>16.388004922205109</v>
      </c>
      <c r="S6263" s="1">
        <f>STDEV($R$4:R6263)</f>
        <v>1.4435985529145798</v>
      </c>
      <c r="T6263" s="1">
        <f t="shared" si="588"/>
        <v>16.357993503342701</v>
      </c>
      <c r="U6263" s="1">
        <f t="shared" si="589"/>
        <v>16.418016341067517</v>
      </c>
    </row>
    <row r="6264" spans="5:21" x14ac:dyDescent="0.2">
      <c r="E6264" s="1">
        <v>6261</v>
      </c>
      <c r="F6264" s="9">
        <v>-1.1401652955100872E-2</v>
      </c>
      <c r="G6264" s="9">
        <v>-1.617095222172793</v>
      </c>
      <c r="H6264" s="9">
        <v>0.19686240193550475</v>
      </c>
      <c r="I6264" s="9">
        <v>2.1757659851573408</v>
      </c>
      <c r="J6264" s="9">
        <v>-3.6449137041927315E-2</v>
      </c>
      <c r="K6264" s="4">
        <f t="shared" si="587"/>
        <v>100</v>
      </c>
      <c r="L6264" s="1">
        <f t="shared" si="590"/>
        <v>99.772226738765667</v>
      </c>
      <c r="M6264" s="1">
        <f t="shared" si="590"/>
        <v>72.202221271770057</v>
      </c>
      <c r="N6264" s="1">
        <f t="shared" si="590"/>
        <v>75.10170723612714</v>
      </c>
      <c r="O6264" s="1">
        <f t="shared" si="590"/>
        <v>116.04714005965755</v>
      </c>
      <c r="P6264" s="1">
        <f t="shared" si="591"/>
        <v>115.20425242278</v>
      </c>
      <c r="Q6264" s="6">
        <f t="shared" si="586"/>
        <v>0</v>
      </c>
      <c r="R6264" s="1">
        <f>AVERAGE($Q$4:Q6264)</f>
        <v>16.385387448171855</v>
      </c>
      <c r="S6264" s="1">
        <f>STDEV($R$4:R6264)</f>
        <v>1.4434844176696513</v>
      </c>
      <c r="T6264" s="1">
        <f t="shared" si="588"/>
        <v>16.355380798704051</v>
      </c>
      <c r="U6264" s="1">
        <f t="shared" si="589"/>
        <v>16.415394097639659</v>
      </c>
    </row>
    <row r="6265" spans="5:21" x14ac:dyDescent="0.2">
      <c r="E6265" s="1">
        <v>6262</v>
      </c>
      <c r="F6265" s="9">
        <v>-0.99621047411346808</v>
      </c>
      <c r="G6265" s="9">
        <v>1.7249658412765712</v>
      </c>
      <c r="H6265" s="9">
        <v>0.31197487260214984</v>
      </c>
      <c r="I6265" s="9">
        <v>1.0559529073361773</v>
      </c>
      <c r="J6265" s="9">
        <v>0.43033196561736986</v>
      </c>
      <c r="K6265" s="4">
        <f t="shared" si="587"/>
        <v>100</v>
      </c>
      <c r="L6265" s="1">
        <f t="shared" si="590"/>
        <v>81.935150856174261</v>
      </c>
      <c r="M6265" s="1">
        <f t="shared" si="590"/>
        <v>115.69081670254501</v>
      </c>
      <c r="N6265" s="1">
        <f t="shared" si="590"/>
        <v>123.13929988435798</v>
      </c>
      <c r="O6265" s="1">
        <f t="shared" si="590"/>
        <v>152.09522659027451</v>
      </c>
      <c r="P6265" s="1">
        <f t="shared" si="591"/>
        <v>165.76534575680955</v>
      </c>
      <c r="Q6265" s="6">
        <f t="shared" si="586"/>
        <v>45.765345756809552</v>
      </c>
      <c r="R6265" s="1">
        <f>AVERAGE($Q$4:Q6265)</f>
        <v>16.390079233273841</v>
      </c>
      <c r="S6265" s="1">
        <f>STDEV($R$4:R6265)</f>
        <v>1.4433702351402904</v>
      </c>
      <c r="T6265" s="1">
        <f t="shared" si="588"/>
        <v>16.360077353230441</v>
      </c>
      <c r="U6265" s="1">
        <f t="shared" si="589"/>
        <v>16.420081113317242</v>
      </c>
    </row>
    <row r="6266" spans="5:21" x14ac:dyDescent="0.2">
      <c r="E6266" s="1">
        <v>6263</v>
      </c>
      <c r="F6266" s="9">
        <v>-0.6761285931133898</v>
      </c>
      <c r="G6266" s="9">
        <v>-2.9538932722061872</v>
      </c>
      <c r="H6266" s="9">
        <v>-0.33124138099083211</v>
      </c>
      <c r="I6266" s="9">
        <v>-6.1019136410322972E-2</v>
      </c>
      <c r="J6266" s="9">
        <v>0.2987815150845563</v>
      </c>
      <c r="K6266" s="4">
        <f t="shared" si="587"/>
        <v>100</v>
      </c>
      <c r="L6266" s="1">
        <f t="shared" si="590"/>
        <v>87.351871999159272</v>
      </c>
      <c r="M6266" s="1">
        <f t="shared" si="590"/>
        <v>48.383837060724524</v>
      </c>
      <c r="N6266" s="1">
        <f t="shared" si="590"/>
        <v>45.282359277653391</v>
      </c>
      <c r="O6266" s="1">
        <f t="shared" si="590"/>
        <v>44.733099538509066</v>
      </c>
      <c r="P6266" s="1">
        <f t="shared" si="591"/>
        <v>47.487665919103357</v>
      </c>
      <c r="Q6266" s="6">
        <f t="shared" si="586"/>
        <v>0</v>
      </c>
      <c r="R6266" s="1">
        <f>AVERAGE($Q$4:Q6266)</f>
        <v>16.387462263892829</v>
      </c>
      <c r="S6266" s="1">
        <f>STDEV($R$4:R6266)</f>
        <v>1.4432561208589769</v>
      </c>
      <c r="T6266" s="1">
        <f t="shared" si="588"/>
        <v>16.357465150902495</v>
      </c>
      <c r="U6266" s="1">
        <f t="shared" si="589"/>
        <v>16.417459376883162</v>
      </c>
    </row>
    <row r="6267" spans="5:21" x14ac:dyDescent="0.2">
      <c r="E6267" s="1">
        <v>6264</v>
      </c>
      <c r="F6267" s="9">
        <v>-0.19242634152760729</v>
      </c>
      <c r="G6267" s="9">
        <v>-0.87100943346740678</v>
      </c>
      <c r="H6267" s="9">
        <v>0.97044448921224102</v>
      </c>
      <c r="I6267" s="9">
        <v>1.5617160897818394E-2</v>
      </c>
      <c r="J6267" s="9">
        <v>-0.81361122283851728</v>
      </c>
      <c r="K6267" s="4">
        <f t="shared" si="587"/>
        <v>100</v>
      </c>
      <c r="L6267" s="1">
        <f t="shared" si="590"/>
        <v>96.224588014772294</v>
      </c>
      <c r="M6267" s="1">
        <f t="shared" si="590"/>
        <v>80.840900437609278</v>
      </c>
      <c r="N6267" s="1">
        <f t="shared" si="590"/>
        <v>98.157362322018386</v>
      </c>
      <c r="O6267" s="1">
        <f t="shared" si="590"/>
        <v>98.464429488249024</v>
      </c>
      <c r="P6267" s="1">
        <f t="shared" si="591"/>
        <v>83.677750387728594</v>
      </c>
      <c r="Q6267" s="6">
        <f t="shared" si="586"/>
        <v>0</v>
      </c>
      <c r="R6267" s="1">
        <f>AVERAGE($Q$4:Q6267)</f>
        <v>16.384846130070368</v>
      </c>
      <c r="S6267" s="1">
        <f>STDEV($R$4:R6267)</f>
        <v>1.4431420755293758</v>
      </c>
      <c r="T6267" s="1">
        <f t="shared" si="588"/>
        <v>16.354853781747849</v>
      </c>
      <c r="U6267" s="1">
        <f t="shared" si="589"/>
        <v>16.414838478392888</v>
      </c>
    </row>
    <row r="6268" spans="5:21" x14ac:dyDescent="0.2">
      <c r="E6268" s="1">
        <v>6265</v>
      </c>
      <c r="F6268" s="9">
        <v>0.6563391252711881</v>
      </c>
      <c r="G6268" s="9">
        <v>0.58618979892344214</v>
      </c>
      <c r="H6268" s="9">
        <v>1.8509399524191394</v>
      </c>
      <c r="I6268" s="9">
        <v>0.46595687308581546</v>
      </c>
      <c r="J6268" s="9">
        <v>-0.56830458561307751</v>
      </c>
      <c r="K6268" s="4">
        <f t="shared" si="587"/>
        <v>100</v>
      </c>
      <c r="L6268" s="1">
        <f t="shared" si="590"/>
        <v>114.02731341335921</v>
      </c>
      <c r="M6268" s="1">
        <f t="shared" si="590"/>
        <v>128.21082391375069</v>
      </c>
      <c r="N6268" s="1">
        <f t="shared" si="590"/>
        <v>185.65014493473853</v>
      </c>
      <c r="O6268" s="1">
        <f t="shared" si="590"/>
        <v>203.78292536071459</v>
      </c>
      <c r="P6268" s="1">
        <f t="shared" si="591"/>
        <v>181.88860128103533</v>
      </c>
      <c r="Q6268" s="6">
        <f t="shared" si="586"/>
        <v>61.888601281035335</v>
      </c>
      <c r="R6268" s="1">
        <f>AVERAGE($Q$4:Q6268)</f>
        <v>16.3921092992884</v>
      </c>
      <c r="S6268" s="1">
        <f>STDEV($R$4:R6268)</f>
        <v>1.4430279428128903</v>
      </c>
      <c r="T6268" s="1">
        <f t="shared" si="588"/>
        <v>16.36212171649802</v>
      </c>
      <c r="U6268" s="1">
        <f t="shared" si="589"/>
        <v>16.42209688207878</v>
      </c>
    </row>
    <row r="6269" spans="5:21" x14ac:dyDescent="0.2">
      <c r="E6269" s="1">
        <v>6266</v>
      </c>
      <c r="F6269" s="9">
        <v>0.11502606866997667</v>
      </c>
      <c r="G6269" s="9">
        <v>-1.5479918147320859</v>
      </c>
      <c r="H6269" s="9">
        <v>-1.4830902728135698</v>
      </c>
      <c r="I6269" s="9">
        <v>-1.2596115084306803</v>
      </c>
      <c r="J6269" s="9">
        <v>-0.4393461949803168</v>
      </c>
      <c r="K6269" s="4">
        <f t="shared" si="587"/>
        <v>100</v>
      </c>
      <c r="L6269" s="1">
        <f t="shared" si="590"/>
        <v>102.32718746006688</v>
      </c>
      <c r="M6269" s="1">
        <f t="shared" si="590"/>
        <v>75.081713724864571</v>
      </c>
      <c r="N6269" s="1">
        <f t="shared" si="590"/>
        <v>55.810330251775085</v>
      </c>
      <c r="O6269" s="1">
        <f t="shared" si="590"/>
        <v>43.381656068666722</v>
      </c>
      <c r="P6269" s="1">
        <f t="shared" si="591"/>
        <v>39.732418506418362</v>
      </c>
      <c r="Q6269" s="6">
        <f t="shared" si="586"/>
        <v>0</v>
      </c>
      <c r="R6269" s="1">
        <f>AVERAGE($Q$4:Q6269)</f>
        <v>16.389493258864</v>
      </c>
      <c r="S6269" s="1">
        <f>STDEV($R$4:R6269)</f>
        <v>1.4429138776955825</v>
      </c>
      <c r="T6269" s="1">
        <f t="shared" si="588"/>
        <v>16.359510439249505</v>
      </c>
      <c r="U6269" s="1">
        <f t="shared" si="589"/>
        <v>16.419476078478496</v>
      </c>
    </row>
    <row r="6270" spans="5:21" x14ac:dyDescent="0.2">
      <c r="E6270" s="1">
        <v>6267</v>
      </c>
      <c r="F6270" s="9">
        <v>0.7094536158547271</v>
      </c>
      <c r="G6270" s="9">
        <v>0.73829596658470109</v>
      </c>
      <c r="H6270" s="9">
        <v>0.20759102881129365</v>
      </c>
      <c r="I6270" s="9">
        <v>-7.2229795478051528E-2</v>
      </c>
      <c r="J6270" s="9">
        <v>0.28520162231870927</v>
      </c>
      <c r="K6270" s="4">
        <f t="shared" si="587"/>
        <v>100</v>
      </c>
      <c r="L6270" s="1">
        <f t="shared" si="590"/>
        <v>115.24507054970638</v>
      </c>
      <c r="M6270" s="1">
        <f t="shared" si="590"/>
        <v>133.5826119391181</v>
      </c>
      <c r="N6270" s="1">
        <f t="shared" si="590"/>
        <v>139.24546462210515</v>
      </c>
      <c r="O6270" s="1">
        <f t="shared" si="590"/>
        <v>137.24838989579158</v>
      </c>
      <c r="P6270" s="1">
        <f t="shared" si="591"/>
        <v>145.30466464515217</v>
      </c>
      <c r="Q6270" s="6">
        <f t="shared" si="586"/>
        <v>25.304664645152172</v>
      </c>
      <c r="R6270" s="1">
        <f>AVERAGE($Q$4:Q6270)</f>
        <v>16.390915816927873</v>
      </c>
      <c r="S6270" s="1">
        <f>STDEV($R$4:R6270)</f>
        <v>1.4427998174929821</v>
      </c>
      <c r="T6270" s="1">
        <f t="shared" si="588"/>
        <v>16.360937759436148</v>
      </c>
      <c r="U6270" s="1">
        <f t="shared" si="589"/>
        <v>16.420893874419598</v>
      </c>
    </row>
    <row r="6271" spans="5:21" x14ac:dyDescent="0.2">
      <c r="E6271" s="1">
        <v>6268</v>
      </c>
      <c r="F6271" s="9">
        <v>-0.95880750450305641</v>
      </c>
      <c r="G6271" s="9">
        <v>-2.4530208975193091E-2</v>
      </c>
      <c r="H6271" s="9">
        <v>-1.7668207874521613</v>
      </c>
      <c r="I6271" s="9">
        <v>-0.71069052864913829</v>
      </c>
      <c r="J6271" s="9">
        <v>0.78209723142208531</v>
      </c>
      <c r="K6271" s="4">
        <f t="shared" si="587"/>
        <v>100</v>
      </c>
      <c r="L6271" s="1">
        <f t="shared" si="590"/>
        <v>82.550372691088171</v>
      </c>
      <c r="M6271" s="1">
        <f t="shared" si="590"/>
        <v>82.146368952421767</v>
      </c>
      <c r="N6271" s="1">
        <f t="shared" si="590"/>
        <v>57.693152125402349</v>
      </c>
      <c r="O6271" s="1">
        <f t="shared" si="590"/>
        <v>50.04889262151395</v>
      </c>
      <c r="P6271" s="1">
        <f t="shared" si="591"/>
        <v>58.522999238832739</v>
      </c>
      <c r="Q6271" s="6">
        <f t="shared" si="586"/>
        <v>0</v>
      </c>
      <c r="R6271" s="1">
        <f>AVERAGE($Q$4:Q6271)</f>
        <v>16.38830080164119</v>
      </c>
      <c r="S6271" s="1">
        <f>STDEV($R$4:R6271)</f>
        <v>1.4426858251689392</v>
      </c>
      <c r="T6271" s="1">
        <f t="shared" si="588"/>
        <v>16.358327503911372</v>
      </c>
      <c r="U6271" s="1">
        <f t="shared" si="589"/>
        <v>16.418274099371008</v>
      </c>
    </row>
    <row r="6272" spans="5:21" x14ac:dyDescent="0.2">
      <c r="E6272" s="1">
        <v>6269</v>
      </c>
      <c r="F6272" s="9">
        <v>0.1534249349788297</v>
      </c>
      <c r="G6272" s="9">
        <v>-0.84718294601771049</v>
      </c>
      <c r="H6272" s="9">
        <v>-0.55684040489722975</v>
      </c>
      <c r="I6272" s="9">
        <v>-0.94433062258758582</v>
      </c>
      <c r="J6272" s="9">
        <v>-0.7841504157113377</v>
      </c>
      <c r="K6272" s="4">
        <f t="shared" si="587"/>
        <v>100</v>
      </c>
      <c r="L6272" s="1">
        <f t="shared" si="590"/>
        <v>103.11606237125459</v>
      </c>
      <c r="M6272" s="1">
        <f t="shared" si="590"/>
        <v>87.044421802864633</v>
      </c>
      <c r="N6272" s="1">
        <f t="shared" si="590"/>
        <v>77.870757928904993</v>
      </c>
      <c r="O6272" s="1">
        <f t="shared" si="590"/>
        <v>64.468992919470125</v>
      </c>
      <c r="P6272" s="1">
        <f t="shared" si="591"/>
        <v>55.111273455036745</v>
      </c>
      <c r="Q6272" s="6">
        <f t="shared" si="586"/>
        <v>0</v>
      </c>
      <c r="R6272" s="1">
        <f>AVERAGE($Q$4:Q6272)</f>
        <v>16.385686620623222</v>
      </c>
      <c r="S6272" s="1">
        <f>STDEV($R$4:R6272)</f>
        <v>1.4425719014260618</v>
      </c>
      <c r="T6272" s="1">
        <f t="shared" si="588"/>
        <v>16.355718080280553</v>
      </c>
      <c r="U6272" s="1">
        <f t="shared" si="589"/>
        <v>16.415655160965891</v>
      </c>
    </row>
    <row r="6273" spans="5:21" x14ac:dyDescent="0.2">
      <c r="E6273" s="1">
        <v>6270</v>
      </c>
      <c r="F6273" s="9">
        <v>-0.48961624088406097</v>
      </c>
      <c r="G6273" s="9">
        <v>-0.87577291196794249</v>
      </c>
      <c r="H6273" s="9">
        <v>-1.9205162971047685</v>
      </c>
      <c r="I6273" s="9">
        <v>-0.12124473869334906</v>
      </c>
      <c r="J6273" s="9">
        <v>0.10710891729104333</v>
      </c>
      <c r="K6273" s="4">
        <f t="shared" si="587"/>
        <v>100</v>
      </c>
      <c r="L6273" s="1">
        <f t="shared" si="590"/>
        <v>90.671849338080648</v>
      </c>
      <c r="M6273" s="1">
        <f t="shared" si="590"/>
        <v>76.103355364828246</v>
      </c>
      <c r="N6273" s="1">
        <f t="shared" si="590"/>
        <v>51.831034733829739</v>
      </c>
      <c r="O6273" s="1">
        <f t="shared" si="590"/>
        <v>50.589302872287355</v>
      </c>
      <c r="P6273" s="1">
        <f t="shared" si="591"/>
        <v>51.684706827790343</v>
      </c>
      <c r="Q6273" s="6">
        <f t="shared" si="586"/>
        <v>0</v>
      </c>
      <c r="R6273" s="1">
        <f>AVERAGE($Q$4:Q6273)</f>
        <v>16.3830732734748</v>
      </c>
      <c r="S6273" s="1">
        <f>STDEV($R$4:R6273)</f>
        <v>1.4424580469656891</v>
      </c>
      <c r="T6273" s="1">
        <f t="shared" si="588"/>
        <v>16.353109488130656</v>
      </c>
      <c r="U6273" s="1">
        <f t="shared" si="589"/>
        <v>16.413037058818944</v>
      </c>
    </row>
    <row r="6274" spans="5:21" x14ac:dyDescent="0.2">
      <c r="E6274" s="1">
        <v>6271</v>
      </c>
      <c r="F6274" s="9">
        <v>-0.53849589676246978</v>
      </c>
      <c r="G6274" s="9">
        <v>-1.7524052964290604</v>
      </c>
      <c r="H6274" s="9">
        <v>0.83255827121320181</v>
      </c>
      <c r="I6274" s="9">
        <v>0.82309270510450006</v>
      </c>
      <c r="J6274" s="9">
        <v>0.63001152739161626</v>
      </c>
      <c r="K6274" s="4">
        <f t="shared" si="587"/>
        <v>100</v>
      </c>
      <c r="L6274" s="1">
        <f t="shared" si="590"/>
        <v>89.789766196382018</v>
      </c>
      <c r="M6274" s="1">
        <f t="shared" si="590"/>
        <v>63.243347698542884</v>
      </c>
      <c r="N6274" s="1">
        <f t="shared" si="590"/>
        <v>74.701606773468313</v>
      </c>
      <c r="O6274" s="1">
        <f t="shared" si="590"/>
        <v>88.068959881472011</v>
      </c>
      <c r="P6274" s="1">
        <f t="shared" si="591"/>
        <v>99.895281078926445</v>
      </c>
      <c r="Q6274" s="6">
        <f t="shared" si="586"/>
        <v>0</v>
      </c>
      <c r="R6274" s="1">
        <f>AVERAGE($Q$4:Q6274)</f>
        <v>16.380460759797</v>
      </c>
      <c r="S6274" s="1">
        <f>STDEV($R$4:R6274)</f>
        <v>1.4423442624878826</v>
      </c>
      <c r="T6274" s="1">
        <f t="shared" si="588"/>
        <v>16.350501727048922</v>
      </c>
      <c r="U6274" s="1">
        <f t="shared" si="589"/>
        <v>16.410419792545078</v>
      </c>
    </row>
    <row r="6275" spans="5:21" x14ac:dyDescent="0.2">
      <c r="E6275" s="1">
        <v>6272</v>
      </c>
      <c r="F6275" s="9">
        <v>-0.92592927103396505</v>
      </c>
      <c r="G6275" s="9">
        <v>1.2698069440375548</v>
      </c>
      <c r="H6275" s="9">
        <v>-0.26502675609663129</v>
      </c>
      <c r="I6275" s="9">
        <v>-1.4592478692065924</v>
      </c>
      <c r="J6275" s="9">
        <v>-0.59273588703945279</v>
      </c>
      <c r="K6275" s="4">
        <f t="shared" si="587"/>
        <v>100</v>
      </c>
      <c r="L6275" s="1">
        <f t="shared" si="590"/>
        <v>83.094983397771202</v>
      </c>
      <c r="M6275" s="1">
        <f t="shared" si="590"/>
        <v>107.11957357818393</v>
      </c>
      <c r="N6275" s="1">
        <f t="shared" si="590"/>
        <v>101.58951889792513</v>
      </c>
      <c r="O6275" s="1">
        <f t="shared" si="590"/>
        <v>75.875269064494688</v>
      </c>
      <c r="P6275" s="1">
        <f t="shared" si="591"/>
        <v>67.393166000104614</v>
      </c>
      <c r="Q6275" s="6">
        <f t="shared" si="586"/>
        <v>0</v>
      </c>
      <c r="R6275" s="1">
        <f>AVERAGE($Q$4:Q6275)</f>
        <v>16.377849079191165</v>
      </c>
      <c r="S6275" s="1">
        <f>STDEV($R$4:R6275)</f>
        <v>1.4422305486914162</v>
      </c>
      <c r="T6275" s="1">
        <f t="shared" si="588"/>
        <v>16.347894796622896</v>
      </c>
      <c r="U6275" s="1">
        <f t="shared" si="589"/>
        <v>16.407803361759434</v>
      </c>
    </row>
    <row r="6276" spans="5:21" x14ac:dyDescent="0.2">
      <c r="E6276" s="1">
        <v>6273</v>
      </c>
      <c r="F6276" s="9">
        <v>-1.0638655112416018</v>
      </c>
      <c r="G6276" s="9">
        <v>-1.3951057553640567</v>
      </c>
      <c r="H6276" s="9">
        <v>0.34920958569273353</v>
      </c>
      <c r="I6276" s="9">
        <v>-0.73601427175162826</v>
      </c>
      <c r="J6276" s="9">
        <v>-1.4116085367277265</v>
      </c>
      <c r="K6276" s="4">
        <f t="shared" si="587"/>
        <v>100</v>
      </c>
      <c r="L6276" s="1">
        <f t="shared" si="590"/>
        <v>80.833952683158785</v>
      </c>
      <c r="M6276" s="1">
        <f t="shared" si="590"/>
        <v>61.1528172780368</v>
      </c>
      <c r="N6276" s="1">
        <f t="shared" si="590"/>
        <v>65.576529492584129</v>
      </c>
      <c r="O6276" s="1">
        <f t="shared" si="590"/>
        <v>56.600340180948344</v>
      </c>
      <c r="P6276" s="1">
        <f t="shared" si="591"/>
        <v>42.678414965768155</v>
      </c>
      <c r="Q6276" s="6">
        <f t="shared" ref="Q6276:Q6339" si="592">MAX(P6276-strike,0)</f>
        <v>0</v>
      </c>
      <c r="R6276" s="1">
        <f>AVERAGE($Q$4:Q6276)</f>
        <v>16.375238231258884</v>
      </c>
      <c r="S6276" s="1">
        <f>STDEV($R$4:R6276)</f>
        <v>1.4421169062737811</v>
      </c>
      <c r="T6276" s="1">
        <f t="shared" si="588"/>
        <v>16.345288696440392</v>
      </c>
      <c r="U6276" s="1">
        <f t="shared" si="589"/>
        <v>16.405187766077375</v>
      </c>
    </row>
    <row r="6277" spans="5:21" x14ac:dyDescent="0.2">
      <c r="E6277" s="1">
        <v>6274</v>
      </c>
      <c r="F6277" s="9">
        <v>-0.50444896260160021</v>
      </c>
      <c r="G6277" s="9">
        <v>-0.53769326768815517</v>
      </c>
      <c r="H6277" s="9">
        <v>0.50476273827371188</v>
      </c>
      <c r="I6277" s="9">
        <v>0.15721070667495951</v>
      </c>
      <c r="J6277" s="9">
        <v>-0.6032746568962466</v>
      </c>
      <c r="K6277" s="4">
        <f t="shared" ref="K6277:K6340" si="593">$C$6</f>
        <v>100</v>
      </c>
      <c r="L6277" s="1">
        <f t="shared" si="590"/>
        <v>90.403265855686413</v>
      </c>
      <c r="M6277" s="1">
        <f t="shared" si="590"/>
        <v>81.185912434498277</v>
      </c>
      <c r="N6277" s="1">
        <f t="shared" si="590"/>
        <v>89.809816778987695</v>
      </c>
      <c r="O6277" s="1">
        <f t="shared" si="590"/>
        <v>92.678492048953899</v>
      </c>
      <c r="P6277" s="1">
        <f t="shared" si="591"/>
        <v>82.144631924056739</v>
      </c>
      <c r="Q6277" s="6">
        <f t="shared" si="592"/>
        <v>0</v>
      </c>
      <c r="R6277" s="1">
        <f>AVERAGE($Q$4:Q6277)</f>
        <v>16.372628215602006</v>
      </c>
      <c r="S6277" s="1">
        <f>STDEV($R$4:R6277)</f>
        <v>1.4420033359311979</v>
      </c>
      <c r="T6277" s="1">
        <f t="shared" ref="T6277:T6340" si="594">R6277 - $C$11*S6277/SQRT(E6277)</f>
        <v>16.342683426089522</v>
      </c>
      <c r="U6277" s="1">
        <f t="shared" ref="U6277:U6340" si="595">R6277 + $C$11*S6277/SQRT(E6277)</f>
        <v>16.40257300511449</v>
      </c>
    </row>
    <row r="6278" spans="5:21" x14ac:dyDescent="0.2">
      <c r="E6278" s="1">
        <v>6275</v>
      </c>
      <c r="F6278" s="9">
        <v>-1.6319654605467804</v>
      </c>
      <c r="G6278" s="9">
        <v>1.4739589460077696</v>
      </c>
      <c r="H6278" s="9">
        <v>-0.34102527024515439</v>
      </c>
      <c r="I6278" s="9">
        <v>-5.5841837820480578E-2</v>
      </c>
      <c r="J6278" s="9">
        <v>-0.60486854636110365</v>
      </c>
      <c r="K6278" s="4">
        <f t="shared" si="593"/>
        <v>100</v>
      </c>
      <c r="L6278" s="1">
        <f t="shared" si="590"/>
        <v>72.152150726791405</v>
      </c>
      <c r="M6278" s="1">
        <f t="shared" si="590"/>
        <v>96.8892799824077</v>
      </c>
      <c r="N6278" s="1">
        <f t="shared" si="590"/>
        <v>90.501265047288314</v>
      </c>
      <c r="O6278" s="1">
        <f t="shared" si="590"/>
        <v>89.496136922051747</v>
      </c>
      <c r="P6278" s="1">
        <f t="shared" si="591"/>
        <v>79.298701358476848</v>
      </c>
      <c r="Q6278" s="6">
        <f t="shared" si="592"/>
        <v>0</v>
      </c>
      <c r="R6278" s="1">
        <f>AVERAGE($Q$4:Q6278)</f>
        <v>16.370019031822626</v>
      </c>
      <c r="S6278" s="1">
        <f>STDEV($R$4:R6278)</f>
        <v>1.4418898383586081</v>
      </c>
      <c r="T6278" s="1">
        <f t="shared" si="594"/>
        <v>16.340078985158666</v>
      </c>
      <c r="U6278" s="1">
        <f t="shared" si="595"/>
        <v>16.399959078486585</v>
      </c>
    </row>
    <row r="6279" spans="5:21" x14ac:dyDescent="0.2">
      <c r="E6279" s="1">
        <v>6276</v>
      </c>
      <c r="F6279" s="9">
        <v>-1.0615713108563796</v>
      </c>
      <c r="G6279" s="9">
        <v>0.93602466222364455</v>
      </c>
      <c r="H6279" s="9">
        <v>2.523775037843734</v>
      </c>
      <c r="I6279" s="9">
        <v>-0.17181150724354666</v>
      </c>
      <c r="J6279" s="9">
        <v>-1.0719463716668542</v>
      </c>
      <c r="K6279" s="4">
        <f t="shared" si="593"/>
        <v>100</v>
      </c>
      <c r="L6279" s="1">
        <f t="shared" si="590"/>
        <v>80.871051050693765</v>
      </c>
      <c r="M6279" s="1">
        <f t="shared" si="590"/>
        <v>97.520328749107406</v>
      </c>
      <c r="N6279" s="1">
        <f t="shared" si="590"/>
        <v>161.55018926559396</v>
      </c>
      <c r="O6279" s="1">
        <f t="shared" si="590"/>
        <v>156.09324645777406</v>
      </c>
      <c r="P6279" s="1">
        <f t="shared" si="591"/>
        <v>125.97258300152514</v>
      </c>
      <c r="Q6279" s="6">
        <f t="shared" si="592"/>
        <v>5.9725830015251375</v>
      </c>
      <c r="R6279" s="1">
        <f>AVERAGE($Q$4:Q6279)</f>
        <v>16.368362333921048</v>
      </c>
      <c r="S6279" s="1">
        <f>STDEV($R$4:R6279)</f>
        <v>1.4417763971336592</v>
      </c>
      <c r="T6279" s="1">
        <f t="shared" si="594"/>
        <v>16.33842702798983</v>
      </c>
      <c r="U6279" s="1">
        <f t="shared" si="595"/>
        <v>16.398297639852267</v>
      </c>
    </row>
    <row r="6280" spans="5:21" x14ac:dyDescent="0.2">
      <c r="E6280" s="1">
        <v>6277</v>
      </c>
      <c r="F6280" s="9">
        <v>-0.13595354175777175</v>
      </c>
      <c r="G6280" s="9">
        <v>0.5948049874859862</v>
      </c>
      <c r="H6280" s="9">
        <v>-2.2951098799239844E-2</v>
      </c>
      <c r="I6280" s="9">
        <v>0.32307752917404287</v>
      </c>
      <c r="J6280" s="9">
        <v>0.34391632652841508</v>
      </c>
      <c r="K6280" s="4">
        <f t="shared" si="593"/>
        <v>100</v>
      </c>
      <c r="L6280" s="1">
        <f t="shared" si="590"/>
        <v>97.317563110578988</v>
      </c>
      <c r="M6280" s="1">
        <f t="shared" si="590"/>
        <v>109.61130041046184</v>
      </c>
      <c r="N6280" s="1">
        <f t="shared" si="590"/>
        <v>109.10931345005757</v>
      </c>
      <c r="O6280" s="1">
        <f t="shared" si="590"/>
        <v>116.3922277555772</v>
      </c>
      <c r="P6280" s="1">
        <f t="shared" si="591"/>
        <v>124.67982190911553</v>
      </c>
      <c r="Q6280" s="6">
        <f t="shared" si="592"/>
        <v>4.6798219091155318</v>
      </c>
      <c r="R6280" s="1">
        <f>AVERAGE($Q$4:Q6280)</f>
        <v>16.366500211820554</v>
      </c>
      <c r="S6280" s="1">
        <f>STDEV($R$4:R6280)</f>
        <v>1.4416630162507276</v>
      </c>
      <c r="T6280" s="1">
        <f t="shared" si="594"/>
        <v>16.336569644424006</v>
      </c>
      <c r="U6280" s="1">
        <f t="shared" si="595"/>
        <v>16.396430779217102</v>
      </c>
    </row>
    <row r="6281" spans="5:21" x14ac:dyDescent="0.2">
      <c r="E6281" s="1">
        <v>6278</v>
      </c>
      <c r="F6281" s="9">
        <v>0.84002977018826641</v>
      </c>
      <c r="G6281" s="9">
        <v>-1.246482952410588</v>
      </c>
      <c r="H6281" s="9">
        <v>-5.4778865887783468E-2</v>
      </c>
      <c r="I6281" s="9">
        <v>-0.2942931587313069</v>
      </c>
      <c r="J6281" s="9">
        <v>-0.31760009733261541</v>
      </c>
      <c r="K6281" s="4">
        <f t="shared" si="593"/>
        <v>100</v>
      </c>
      <c r="L6281" s="1">
        <f t="shared" si="590"/>
        <v>118.29436539179</v>
      </c>
      <c r="M6281" s="1">
        <f t="shared" si="590"/>
        <v>92.192570729388592</v>
      </c>
      <c r="N6281" s="1">
        <f t="shared" si="590"/>
        <v>91.188042574813764</v>
      </c>
      <c r="O6281" s="1">
        <f t="shared" si="590"/>
        <v>85.975738382390389</v>
      </c>
      <c r="P6281" s="1">
        <f t="shared" si="591"/>
        <v>80.684390085023466</v>
      </c>
      <c r="Q6281" s="6">
        <f t="shared" si="592"/>
        <v>0</v>
      </c>
      <c r="R6281" s="1">
        <f>AVERAGE($Q$4:Q6281)</f>
        <v>16.36389325097127</v>
      </c>
      <c r="S6281" s="1">
        <f>STDEV($R$4:R6281)</f>
        <v>1.4415497097461405</v>
      </c>
      <c r="T6281" s="1">
        <f t="shared" si="594"/>
        <v>16.333967419620596</v>
      </c>
      <c r="U6281" s="1">
        <f t="shared" si="595"/>
        <v>16.393819082321944</v>
      </c>
    </row>
    <row r="6282" spans="5:21" x14ac:dyDescent="0.2">
      <c r="E6282" s="1">
        <v>6279</v>
      </c>
      <c r="F6282" s="9">
        <v>-0.68357735472091008</v>
      </c>
      <c r="G6282" s="9">
        <v>-0.35453126656648237</v>
      </c>
      <c r="H6282" s="9">
        <v>-0.72568582254461944</v>
      </c>
      <c r="I6282" s="9">
        <v>-1.2845885066781193</v>
      </c>
      <c r="J6282" s="9">
        <v>0.70505393523490056</v>
      </c>
      <c r="K6282" s="4">
        <f t="shared" si="593"/>
        <v>100</v>
      </c>
      <c r="L6282" s="1">
        <f t="shared" si="590"/>
        <v>87.221836229655253</v>
      </c>
      <c r="M6282" s="1">
        <f t="shared" si="590"/>
        <v>81.251433304954332</v>
      </c>
      <c r="N6282" s="1">
        <f t="shared" si="590"/>
        <v>70.27466130547073</v>
      </c>
      <c r="O6282" s="1">
        <f t="shared" si="590"/>
        <v>54.352662254230488</v>
      </c>
      <c r="P6282" s="1">
        <f t="shared" si="591"/>
        <v>62.583670092459393</v>
      </c>
      <c r="Q6282" s="6">
        <f t="shared" si="592"/>
        <v>0</v>
      </c>
      <c r="R6282" s="1">
        <f>AVERAGE($Q$4:Q6282)</f>
        <v>16.361287120496517</v>
      </c>
      <c r="S6282" s="1">
        <f>STDEV($R$4:R6282)</f>
        <v>1.4414364783104014</v>
      </c>
      <c r="T6282" s="1">
        <f t="shared" si="594"/>
        <v>16.33136602268932</v>
      </c>
      <c r="U6282" s="1">
        <f t="shared" si="595"/>
        <v>16.391208218303714</v>
      </c>
    </row>
    <row r="6283" spans="5:21" x14ac:dyDescent="0.2">
      <c r="E6283" s="1">
        <v>6280</v>
      </c>
      <c r="F6283" s="9">
        <v>0.83975919551448897</v>
      </c>
      <c r="G6283" s="9">
        <v>0.96096300694625825</v>
      </c>
      <c r="H6283" s="9">
        <v>0.32812977224239148</v>
      </c>
      <c r="I6283" s="9">
        <v>0.73329374572494999</v>
      </c>
      <c r="J6283" s="9">
        <v>2.3598659026902169</v>
      </c>
      <c r="K6283" s="4">
        <f t="shared" si="593"/>
        <v>100</v>
      </c>
      <c r="L6283" s="1">
        <f t="shared" si="590"/>
        <v>118.28796407312991</v>
      </c>
      <c r="M6283" s="1">
        <f t="shared" si="590"/>
        <v>143.35364603189271</v>
      </c>
      <c r="N6283" s="1">
        <f t="shared" si="590"/>
        <v>153.07692624128603</v>
      </c>
      <c r="O6283" s="1">
        <f t="shared" si="590"/>
        <v>177.25676481533353</v>
      </c>
      <c r="P6283" s="1">
        <f t="shared" si="591"/>
        <v>284.16996021214192</v>
      </c>
      <c r="Q6283" s="6">
        <f t="shared" si="592"/>
        <v>164.16996021214192</v>
      </c>
      <c r="R6283" s="1">
        <f>AVERAGE($Q$4:Q6283)</f>
        <v>16.384823533409197</v>
      </c>
      <c r="S6283" s="1">
        <f>STDEV($R$4:R6283)</f>
        <v>1.4413228640820843</v>
      </c>
      <c r="T6283" s="1">
        <f t="shared" si="594"/>
        <v>16.354907176147261</v>
      </c>
      <c r="U6283" s="1">
        <f t="shared" si="595"/>
        <v>16.414739890671132</v>
      </c>
    </row>
    <row r="6284" spans="5:21" x14ac:dyDescent="0.2">
      <c r="E6284" s="1">
        <v>6281</v>
      </c>
      <c r="F6284" s="9">
        <v>-0.32355501389247365</v>
      </c>
      <c r="G6284" s="9">
        <v>-0.45303295337362215</v>
      </c>
      <c r="H6284" s="9">
        <v>0.49288473746855743</v>
      </c>
      <c r="I6284" s="9">
        <v>-0.74454646892263554</v>
      </c>
      <c r="J6284" s="9">
        <v>0.21430878405226395</v>
      </c>
      <c r="K6284" s="4">
        <f t="shared" si="593"/>
        <v>100</v>
      </c>
      <c r="L6284" s="1">
        <f t="shared" si="590"/>
        <v>93.73383124061057</v>
      </c>
      <c r="M6284" s="1">
        <f t="shared" si="590"/>
        <v>85.614322881685112</v>
      </c>
      <c r="N6284" s="1">
        <f t="shared" si="590"/>
        <v>94.48390854266178</v>
      </c>
      <c r="O6284" s="1">
        <f t="shared" si="590"/>
        <v>81.411801676817717</v>
      </c>
      <c r="P6284" s="1">
        <f t="shared" si="591"/>
        <v>84.977116538819928</v>
      </c>
      <c r="Q6284" s="6">
        <f t="shared" si="592"/>
        <v>0</v>
      </c>
      <c r="R6284" s="1">
        <f>AVERAGE($Q$4:Q6284)</f>
        <v>16.382214900463264</v>
      </c>
      <c r="S6284" s="1">
        <f>STDEV($R$4:R6284)</f>
        <v>1.4412093190677808</v>
      </c>
      <c r="T6284" s="1">
        <f t="shared" si="594"/>
        <v>16.352303281365657</v>
      </c>
      <c r="U6284" s="1">
        <f t="shared" si="595"/>
        <v>16.412126519560871</v>
      </c>
    </row>
    <row r="6285" spans="5:21" x14ac:dyDescent="0.2">
      <c r="E6285" s="1">
        <v>6282</v>
      </c>
      <c r="F6285" s="9">
        <v>4.6450168156297877E-2</v>
      </c>
      <c r="G6285" s="9">
        <v>0.96961457529687323</v>
      </c>
      <c r="H6285" s="9">
        <v>-1.7929869500221685</v>
      </c>
      <c r="I6285" s="9">
        <v>-0.69050429374328814</v>
      </c>
      <c r="J6285" s="9">
        <v>0.46953118726378307</v>
      </c>
      <c r="K6285" s="4">
        <f t="shared" si="593"/>
        <v>100</v>
      </c>
      <c r="L6285" s="1">
        <f t="shared" si="590"/>
        <v>100.93333199335926</v>
      </c>
      <c r="M6285" s="1">
        <f t="shared" si="590"/>
        <v>122.53333736042856</v>
      </c>
      <c r="N6285" s="1">
        <f t="shared" si="590"/>
        <v>85.608599938650826</v>
      </c>
      <c r="O6285" s="1">
        <f t="shared" si="590"/>
        <v>74.566018394166875</v>
      </c>
      <c r="P6285" s="1">
        <f t="shared" si="591"/>
        <v>81.907546000946894</v>
      </c>
      <c r="Q6285" s="6">
        <f t="shared" si="592"/>
        <v>0</v>
      </c>
      <c r="R6285" s="1">
        <f>AVERAGE($Q$4:Q6285)</f>
        <v>16.379607098027659</v>
      </c>
      <c r="S6285" s="1">
        <f>STDEV($R$4:R6285)</f>
        <v>1.4410958439642381</v>
      </c>
      <c r="T6285" s="1">
        <f t="shared" si="594"/>
        <v>16.349700214699695</v>
      </c>
      <c r="U6285" s="1">
        <f t="shared" si="595"/>
        <v>16.409513981355623</v>
      </c>
    </row>
    <row r="6286" spans="5:21" x14ac:dyDescent="0.2">
      <c r="E6286" s="1">
        <v>6283</v>
      </c>
      <c r="F6286" s="9">
        <v>0.7442554306180682</v>
      </c>
      <c r="G6286" s="9">
        <v>1.5621753846062347</v>
      </c>
      <c r="H6286" s="9">
        <v>-0.48536094254814088</v>
      </c>
      <c r="I6286" s="9">
        <v>6.2107119447318837E-2</v>
      </c>
      <c r="J6286" s="9">
        <v>0.41850626075756736</v>
      </c>
      <c r="K6286" s="4">
        <f t="shared" si="593"/>
        <v>100</v>
      </c>
      <c r="L6286" s="1">
        <f t="shared" si="590"/>
        <v>116.05001617635673</v>
      </c>
      <c r="M6286" s="1">
        <f t="shared" si="590"/>
        <v>158.61126731759705</v>
      </c>
      <c r="N6286" s="1">
        <f t="shared" si="590"/>
        <v>143.93821723406151</v>
      </c>
      <c r="O6286" s="1">
        <f t="shared" si="590"/>
        <v>145.73728520543619</v>
      </c>
      <c r="P6286" s="1">
        <f t="shared" si="591"/>
        <v>158.4607354188775</v>
      </c>
      <c r="Q6286" s="6">
        <f t="shared" si="592"/>
        <v>38.460735418877505</v>
      </c>
      <c r="R6286" s="1">
        <f>AVERAGE($Q$4:Q6286)</f>
        <v>16.383121522398319</v>
      </c>
      <c r="S6286" s="1">
        <f>STDEV($R$4:R6286)</f>
        <v>1.4409823377828896</v>
      </c>
      <c r="T6286" s="1">
        <f t="shared" si="594"/>
        <v>16.353219374541652</v>
      </c>
      <c r="U6286" s="1">
        <f t="shared" si="595"/>
        <v>16.413023670254987</v>
      </c>
    </row>
    <row r="6287" spans="5:21" x14ac:dyDescent="0.2">
      <c r="E6287" s="1">
        <v>6284</v>
      </c>
      <c r="F6287" s="9">
        <v>0.81424786912975833</v>
      </c>
      <c r="G6287" s="9">
        <v>-0.46619334170827642</v>
      </c>
      <c r="H6287" s="9">
        <v>-0.5450181106425589</v>
      </c>
      <c r="I6287" s="9">
        <v>-0.5953256732027512</v>
      </c>
      <c r="J6287" s="9">
        <v>0.21324808585632127</v>
      </c>
      <c r="K6287" s="4">
        <f t="shared" si="593"/>
        <v>100</v>
      </c>
      <c r="L6287" s="1">
        <f t="shared" si="590"/>
        <v>117.6859645878868</v>
      </c>
      <c r="M6287" s="1">
        <f t="shared" si="590"/>
        <v>107.2090955378257</v>
      </c>
      <c r="N6287" s="1">
        <f t="shared" si="590"/>
        <v>96.137308778924819</v>
      </c>
      <c r="O6287" s="1">
        <f t="shared" si="590"/>
        <v>85.345893523047877</v>
      </c>
      <c r="P6287" s="1">
        <f t="shared" si="591"/>
        <v>89.064600244235677</v>
      </c>
      <c r="Q6287" s="6">
        <f t="shared" si="592"/>
        <v>0</v>
      </c>
      <c r="R6287" s="1">
        <f>AVERAGE($Q$4:Q6287)</f>
        <v>16.380514405669739</v>
      </c>
      <c r="S6287" s="1">
        <f>STDEV($R$4:R6287)</f>
        <v>1.440868901205218</v>
      </c>
      <c r="T6287" s="1">
        <f t="shared" si="594"/>
        <v>16.35061699089713</v>
      </c>
      <c r="U6287" s="1">
        <f t="shared" si="595"/>
        <v>16.410411820442349</v>
      </c>
    </row>
    <row r="6288" spans="5:21" x14ac:dyDescent="0.2">
      <c r="E6288" s="1">
        <v>6285</v>
      </c>
      <c r="F6288" s="9">
        <v>0.17726961232256144</v>
      </c>
      <c r="G6288" s="9">
        <v>1.2869577403762378</v>
      </c>
      <c r="H6288" s="9">
        <v>-0.88716205937089399</v>
      </c>
      <c r="I6288" s="9">
        <v>-0.69248017098288983</v>
      </c>
      <c r="J6288" s="9">
        <v>-0.65898348111659288</v>
      </c>
      <c r="K6288" s="4">
        <f t="shared" si="593"/>
        <v>100</v>
      </c>
      <c r="L6288" s="1">
        <f t="shared" si="590"/>
        <v>103.60899065587283</v>
      </c>
      <c r="M6288" s="1">
        <f t="shared" si="590"/>
        <v>134.02356685344228</v>
      </c>
      <c r="N6288" s="1">
        <f t="shared" si="590"/>
        <v>112.233693283579</v>
      </c>
      <c r="O6288" s="1">
        <f t="shared" si="590"/>
        <v>97.718139826386562</v>
      </c>
      <c r="P6288" s="1">
        <f t="shared" si="591"/>
        <v>85.651823461971546</v>
      </c>
      <c r="Q6288" s="6">
        <f t="shared" si="592"/>
        <v>0</v>
      </c>
      <c r="R6288" s="1">
        <f>AVERAGE($Q$4:Q6288)</f>
        <v>16.377908118572577</v>
      </c>
      <c r="S6288" s="1">
        <f>STDEV($R$4:R6288)</f>
        <v>1.4407555349265102</v>
      </c>
      <c r="T6288" s="1">
        <f t="shared" si="594"/>
        <v>16.348015434483074</v>
      </c>
      <c r="U6288" s="1">
        <f t="shared" si="595"/>
        <v>16.407800802662081</v>
      </c>
    </row>
    <row r="6289" spans="5:21" x14ac:dyDescent="0.2">
      <c r="E6289" s="1">
        <v>6286</v>
      </c>
      <c r="F6289" s="9">
        <v>2.6204361347481608</v>
      </c>
      <c r="G6289" s="9">
        <v>-0.83788563642883673</v>
      </c>
      <c r="H6289" s="9">
        <v>-2.4718247004784644</v>
      </c>
      <c r="I6289" s="9">
        <v>1.8609352991916239</v>
      </c>
      <c r="J6289" s="9">
        <v>0.40190911931858864</v>
      </c>
      <c r="K6289" s="4">
        <f t="shared" si="593"/>
        <v>100</v>
      </c>
      <c r="L6289" s="1">
        <f t="shared" si="590"/>
        <v>168.89165470921415</v>
      </c>
      <c r="M6289" s="1">
        <f t="shared" si="590"/>
        <v>142.8335956158862</v>
      </c>
      <c r="N6289" s="1">
        <f t="shared" si="590"/>
        <v>87.122514923376244</v>
      </c>
      <c r="O6289" s="1">
        <f t="shared" si="590"/>
        <v>126.40643691727783</v>
      </c>
      <c r="P6289" s="1">
        <f t="shared" si="591"/>
        <v>136.98675321040469</v>
      </c>
      <c r="Q6289" s="6">
        <f t="shared" si="592"/>
        <v>16.986753210404686</v>
      </c>
      <c r="R6289" s="1">
        <f>AVERAGE($Q$4:Q6289)</f>
        <v>16.378004975889127</v>
      </c>
      <c r="S6289" s="1">
        <f>STDEV($R$4:R6289)</f>
        <v>1.4406421937674849</v>
      </c>
      <c r="T6289" s="1">
        <f t="shared" si="594"/>
        <v>16.348117021019778</v>
      </c>
      <c r="U6289" s="1">
        <f t="shared" si="595"/>
        <v>16.407892930758475</v>
      </c>
    </row>
    <row r="6290" spans="5:21" x14ac:dyDescent="0.2">
      <c r="E6290" s="1">
        <v>6287</v>
      </c>
      <c r="F6290" s="9">
        <v>-4.2941792344208807E-2</v>
      </c>
      <c r="G6290" s="9">
        <v>0.4113189788768068</v>
      </c>
      <c r="H6290" s="9">
        <v>0.17190927792398725</v>
      </c>
      <c r="I6290" s="9">
        <v>4.5315573515836149E-3</v>
      </c>
      <c r="J6290" s="9">
        <v>1.1722772796929348</v>
      </c>
      <c r="K6290" s="4">
        <f t="shared" si="593"/>
        <v>100</v>
      </c>
      <c r="L6290" s="1">
        <f t="shared" si="590"/>
        <v>99.144841612864056</v>
      </c>
      <c r="M6290" s="1">
        <f t="shared" si="590"/>
        <v>107.64573708888561</v>
      </c>
      <c r="N6290" s="1">
        <f t="shared" si="590"/>
        <v>111.4111574231318</v>
      </c>
      <c r="O6290" s="1">
        <f t="shared" si="590"/>
        <v>111.51217640344117</v>
      </c>
      <c r="P6290" s="1">
        <f t="shared" si="591"/>
        <v>140.97594123613158</v>
      </c>
      <c r="Q6290" s="6">
        <f t="shared" si="592"/>
        <v>20.975941236131575</v>
      </c>
      <c r="R6290" s="1">
        <f>AVERAGE($Q$4:Q6290)</f>
        <v>16.378736316156385</v>
      </c>
      <c r="S6290" s="1">
        <f>STDEV($R$4:R6290)</f>
        <v>1.4405288670753578</v>
      </c>
      <c r="T6290" s="1">
        <f t="shared" si="594"/>
        <v>16.348853089265717</v>
      </c>
      <c r="U6290" s="1">
        <f t="shared" si="595"/>
        <v>16.408619543047053</v>
      </c>
    </row>
    <row r="6291" spans="5:21" x14ac:dyDescent="0.2">
      <c r="E6291" s="1">
        <v>6288</v>
      </c>
      <c r="F6291" s="9">
        <v>-1.8027913029072806</v>
      </c>
      <c r="G6291" s="9">
        <v>-0.88064325609593652</v>
      </c>
      <c r="H6291" s="9">
        <v>0.89557261162553914</v>
      </c>
      <c r="I6291" s="9">
        <v>0.42267629396519624</v>
      </c>
      <c r="J6291" s="9">
        <v>-0.29261968848004472</v>
      </c>
      <c r="K6291" s="4">
        <f t="shared" si="593"/>
        <v>100</v>
      </c>
      <c r="L6291" s="1">
        <f t="shared" si="590"/>
        <v>69.728694957645715</v>
      </c>
      <c r="M6291" s="1">
        <f t="shared" si="590"/>
        <v>58.468215055077863</v>
      </c>
      <c r="N6291" s="1">
        <f t="shared" si="590"/>
        <v>69.937206993290076</v>
      </c>
      <c r="O6291" s="1">
        <f t="shared" si="590"/>
        <v>76.106452825893456</v>
      </c>
      <c r="P6291" s="1">
        <f t="shared" si="591"/>
        <v>71.780231985448026</v>
      </c>
      <c r="Q6291" s="6">
        <f t="shared" si="592"/>
        <v>0</v>
      </c>
      <c r="R6291" s="1">
        <f>AVERAGE($Q$4:Q6291)</f>
        <v>16.376131555291852</v>
      </c>
      <c r="S6291" s="1">
        <f>STDEV($R$4:R6291)</f>
        <v>1.4404156110907202</v>
      </c>
      <c r="T6291" s="1">
        <f t="shared" si="594"/>
        <v>16.346253053972223</v>
      </c>
      <c r="U6291" s="1">
        <f t="shared" si="595"/>
        <v>16.406010056611482</v>
      </c>
    </row>
    <row r="6292" spans="5:21" x14ac:dyDescent="0.2">
      <c r="E6292" s="1">
        <v>6289</v>
      </c>
      <c r="F6292" s="9">
        <v>-1.1633437679847702</v>
      </c>
      <c r="G6292" s="9">
        <v>-0.65964400164375547</v>
      </c>
      <c r="H6292" s="9">
        <v>-0.16884428077901248</v>
      </c>
      <c r="I6292" s="9">
        <v>0.68386270868359134</v>
      </c>
      <c r="J6292" s="9">
        <v>-1.0261942406941671</v>
      </c>
      <c r="K6292" s="4">
        <f t="shared" si="593"/>
        <v>100</v>
      </c>
      <c r="L6292" s="1">
        <f t="shared" si="590"/>
        <v>79.241601501020327</v>
      </c>
      <c r="M6292" s="1">
        <f t="shared" si="590"/>
        <v>69.447608381948697</v>
      </c>
      <c r="N6292" s="1">
        <f t="shared" si="590"/>
        <v>67.141596900564764</v>
      </c>
      <c r="O6292" s="1">
        <f t="shared" si="590"/>
        <v>76.982360996462745</v>
      </c>
      <c r="P6292" s="1">
        <f t="shared" si="591"/>
        <v>62.698496588997287</v>
      </c>
      <c r="Q6292" s="6">
        <f t="shared" si="592"/>
        <v>0</v>
      </c>
      <c r="R6292" s="1">
        <f>AVERAGE($Q$4:Q6292)</f>
        <v>16.373527622781868</v>
      </c>
      <c r="S6292" s="1">
        <f>STDEV($R$4:R6292)</f>
        <v>1.4403024265061208</v>
      </c>
      <c r="T6292" s="1">
        <f t="shared" si="594"/>
        <v>16.343653844611978</v>
      </c>
      <c r="U6292" s="1">
        <f t="shared" si="595"/>
        <v>16.403401400951758</v>
      </c>
    </row>
    <row r="6293" spans="5:21" x14ac:dyDescent="0.2">
      <c r="E6293" s="1">
        <v>6290</v>
      </c>
      <c r="F6293" s="9">
        <v>-0.2965089151985012</v>
      </c>
      <c r="G6293" s="9">
        <v>-1.0398071026429534</v>
      </c>
      <c r="H6293" s="9">
        <v>1.0481107892701402</v>
      </c>
      <c r="I6293" s="9">
        <v>-0.16927856449910905</v>
      </c>
      <c r="J6293" s="9">
        <v>1.1831002666440327</v>
      </c>
      <c r="K6293" s="4">
        <f t="shared" si="593"/>
        <v>100</v>
      </c>
      <c r="L6293" s="1">
        <f t="shared" si="590"/>
        <v>94.242231916600787</v>
      </c>
      <c r="M6293" s="1">
        <f t="shared" si="590"/>
        <v>76.547157009992247</v>
      </c>
      <c r="N6293" s="1">
        <f t="shared" si="590"/>
        <v>94.398873543073009</v>
      </c>
      <c r="O6293" s="1">
        <f t="shared" si="590"/>
        <v>91.256427412020216</v>
      </c>
      <c r="P6293" s="1">
        <f t="shared" si="591"/>
        <v>115.61821126242239</v>
      </c>
      <c r="Q6293" s="6">
        <f t="shared" si="592"/>
        <v>0</v>
      </c>
      <c r="R6293" s="1">
        <f>AVERAGE($Q$4:Q6293)</f>
        <v>16.370924518231348</v>
      </c>
      <c r="S6293" s="1">
        <f>STDEV($R$4:R6293)</f>
        <v>1.4401893140128292</v>
      </c>
      <c r="T6293" s="1">
        <f t="shared" si="594"/>
        <v>16.341055460776282</v>
      </c>
      <c r="U6293" s="1">
        <f t="shared" si="595"/>
        <v>16.400793575686414</v>
      </c>
    </row>
    <row r="6294" spans="5:21" x14ac:dyDescent="0.2">
      <c r="E6294" s="1">
        <v>6291</v>
      </c>
      <c r="F6294" s="9">
        <v>-0.50833250497817062</v>
      </c>
      <c r="G6294" s="9">
        <v>-0.2751437477854779</v>
      </c>
      <c r="H6294" s="9">
        <v>0.44409944166545756</v>
      </c>
      <c r="I6294" s="9">
        <v>-1.0664507499313913</v>
      </c>
      <c r="J6294" s="9">
        <v>-0.67893211053160485</v>
      </c>
      <c r="K6294" s="4">
        <f t="shared" si="593"/>
        <v>100</v>
      </c>
      <c r="L6294" s="1">
        <f t="shared" si="590"/>
        <v>90.333076134904374</v>
      </c>
      <c r="M6294" s="1">
        <f t="shared" si="590"/>
        <v>85.496456910035548</v>
      </c>
      <c r="N6294" s="1">
        <f t="shared" si="590"/>
        <v>93.437692498589172</v>
      </c>
      <c r="O6294" s="1">
        <f t="shared" si="590"/>
        <v>75.490337941603542</v>
      </c>
      <c r="P6294" s="1">
        <f t="shared" si="591"/>
        <v>65.905259699917124</v>
      </c>
      <c r="Q6294" s="6">
        <f t="shared" si="592"/>
        <v>0</v>
      </c>
      <c r="R6294" s="1">
        <f>AVERAGE($Q$4:Q6294)</f>
        <v>16.368322241245458</v>
      </c>
      <c r="S6294" s="1">
        <f>STDEV($R$4:R6294)</f>
        <v>1.4400762743008659</v>
      </c>
      <c r="T6294" s="1">
        <f t="shared" si="594"/>
        <v>16.338457902056696</v>
      </c>
      <c r="U6294" s="1">
        <f t="shared" si="595"/>
        <v>16.398186580434221</v>
      </c>
    </row>
    <row r="6295" spans="5:21" x14ac:dyDescent="0.2">
      <c r="E6295" s="1">
        <v>6292</v>
      </c>
      <c r="F6295" s="9">
        <v>-1.5655314200557768</v>
      </c>
      <c r="G6295" s="9">
        <v>-1.5501200323342346</v>
      </c>
      <c r="H6295" s="9">
        <v>0.7310859473363962</v>
      </c>
      <c r="I6295" s="9">
        <v>0.44673242882709019</v>
      </c>
      <c r="J6295" s="9">
        <v>-1.1080692274845205</v>
      </c>
      <c r="K6295" s="4">
        <f t="shared" si="593"/>
        <v>100</v>
      </c>
      <c r="L6295" s="1">
        <f t="shared" si="590"/>
        <v>73.117219652507686</v>
      </c>
      <c r="M6295" s="1">
        <f t="shared" si="590"/>
        <v>53.626314807913161</v>
      </c>
      <c r="N6295" s="1">
        <f t="shared" si="590"/>
        <v>62.069646484537373</v>
      </c>
      <c r="O6295" s="1">
        <f t="shared" si="590"/>
        <v>67.870642055077511</v>
      </c>
      <c r="P6295" s="1">
        <f t="shared" si="591"/>
        <v>54.379634896165548</v>
      </c>
      <c r="Q6295" s="6">
        <f t="shared" si="592"/>
        <v>0</v>
      </c>
      <c r="R6295" s="1">
        <f>AVERAGE($Q$4:Q6295)</f>
        <v>16.36572079142962</v>
      </c>
      <c r="S6295" s="1">
        <f>STDEV($R$4:R6295)</f>
        <v>1.4399633080589886</v>
      </c>
      <c r="T6295" s="1">
        <f t="shared" si="594"/>
        <v>16.335861168045081</v>
      </c>
      <c r="U6295" s="1">
        <f t="shared" si="595"/>
        <v>16.395580414814159</v>
      </c>
    </row>
    <row r="6296" spans="5:21" x14ac:dyDescent="0.2">
      <c r="E6296" s="1">
        <v>6293</v>
      </c>
      <c r="F6296" s="9">
        <v>0.61636455939151347</v>
      </c>
      <c r="G6296" s="9">
        <v>0.95660425358801149</v>
      </c>
      <c r="H6296" s="9">
        <v>-0.93264588940655813</v>
      </c>
      <c r="I6296" s="9">
        <v>0.4017022092739353</v>
      </c>
      <c r="J6296" s="9">
        <v>-0.81990719991154037</v>
      </c>
      <c r="K6296" s="4">
        <f t="shared" si="593"/>
        <v>100</v>
      </c>
      <c r="L6296" s="1">
        <f t="shared" si="590"/>
        <v>113.11930948574258</v>
      </c>
      <c r="M6296" s="1">
        <f t="shared" si="590"/>
        <v>136.97027734224119</v>
      </c>
      <c r="N6296" s="1">
        <f t="shared" si="590"/>
        <v>113.66264090187975</v>
      </c>
      <c r="O6296" s="1">
        <f t="shared" si="590"/>
        <v>123.17119445968609</v>
      </c>
      <c r="P6296" s="1">
        <f t="shared" si="591"/>
        <v>104.54250891592314</v>
      </c>
      <c r="Q6296" s="6">
        <f t="shared" si="592"/>
        <v>0</v>
      </c>
      <c r="R6296" s="1">
        <f>AVERAGE($Q$4:Q6296)</f>
        <v>16.363120168389507</v>
      </c>
      <c r="S6296" s="1">
        <f>STDEV($R$4:R6296)</f>
        <v>1.4398504159746719</v>
      </c>
      <c r="T6296" s="1">
        <f t="shared" si="594"/>
        <v>16.333265258333579</v>
      </c>
      <c r="U6296" s="1">
        <f t="shared" si="595"/>
        <v>16.392975078445435</v>
      </c>
    </row>
    <row r="6297" spans="5:21" x14ac:dyDescent="0.2">
      <c r="E6297" s="1">
        <v>6294</v>
      </c>
      <c r="F6297" s="9">
        <v>1.4006218407303095E-2</v>
      </c>
      <c r="G6297" s="9">
        <v>-0.23985876396181993</v>
      </c>
      <c r="H6297" s="9">
        <v>7.4858235166175291E-2</v>
      </c>
      <c r="I6297" s="9">
        <v>1.7709589883452281</v>
      </c>
      <c r="J6297" s="9">
        <v>0.1681496542005334</v>
      </c>
      <c r="K6297" s="4">
        <f t="shared" si="593"/>
        <v>100</v>
      </c>
      <c r="L6297" s="1">
        <f t="shared" si="590"/>
        <v>100.28051708306532</v>
      </c>
      <c r="M6297" s="1">
        <f t="shared" si="590"/>
        <v>95.583448944868493</v>
      </c>
      <c r="N6297" s="1">
        <f t="shared" si="590"/>
        <v>97.025256792085173</v>
      </c>
      <c r="O6297" s="1">
        <f t="shared" si="590"/>
        <v>138.26375395684224</v>
      </c>
      <c r="P6297" s="1">
        <f t="shared" si="591"/>
        <v>142.99262455903886</v>
      </c>
      <c r="Q6297" s="6">
        <f t="shared" si="592"/>
        <v>22.992624559038859</v>
      </c>
      <c r="R6297" s="1">
        <f>AVERAGE($Q$4:Q6297)</f>
        <v>16.364173473821769</v>
      </c>
      <c r="S6297" s="1">
        <f>STDEV($R$4:R6297)</f>
        <v>1.4397375310742571</v>
      </c>
      <c r="T6297" s="1">
        <f t="shared" si="594"/>
        <v>16.334323276008135</v>
      </c>
      <c r="U6297" s="1">
        <f t="shared" si="595"/>
        <v>16.394023671635402</v>
      </c>
    </row>
    <row r="6298" spans="5:21" x14ac:dyDescent="0.2">
      <c r="E6298" s="1">
        <v>6295</v>
      </c>
      <c r="F6298" s="9">
        <v>0.41213070289813913</v>
      </c>
      <c r="G6298" s="9">
        <v>0.19397589312575292</v>
      </c>
      <c r="H6298" s="9">
        <v>-2.7305941330268979</v>
      </c>
      <c r="I6298" s="9">
        <v>-1.1324959814373869</v>
      </c>
      <c r="J6298" s="9">
        <v>-0.58897740018437617</v>
      </c>
      <c r="K6298" s="4">
        <f t="shared" si="593"/>
        <v>100</v>
      </c>
      <c r="L6298" s="1">
        <f t="shared" si="590"/>
        <v>108.59184651686161</v>
      </c>
      <c r="M6298" s="1">
        <f t="shared" si="590"/>
        <v>112.88747263787417</v>
      </c>
      <c r="N6298" s="1">
        <f t="shared" si="590"/>
        <v>65.383679512848943</v>
      </c>
      <c r="O6298" s="1">
        <f t="shared" si="590"/>
        <v>52.131714246082574</v>
      </c>
      <c r="P6298" s="1">
        <f t="shared" si="591"/>
        <v>46.33872489176126</v>
      </c>
      <c r="Q6298" s="6">
        <f t="shared" si="592"/>
        <v>0</v>
      </c>
      <c r="R6298" s="1">
        <f>AVERAGE($Q$4:Q6298)</f>
        <v>16.361573922833077</v>
      </c>
      <c r="S6298" s="1">
        <f>STDEV($R$4:R6298)</f>
        <v>1.439624720698321</v>
      </c>
      <c r="T6298" s="1">
        <f t="shared" si="594"/>
        <v>16.331728434779745</v>
      </c>
      <c r="U6298" s="1">
        <f t="shared" si="595"/>
        <v>16.39141941088641</v>
      </c>
    </row>
    <row r="6299" spans="5:21" x14ac:dyDescent="0.2">
      <c r="E6299" s="1">
        <v>6296</v>
      </c>
      <c r="F6299" s="9">
        <v>-0.51374172471696511</v>
      </c>
      <c r="G6299" s="9">
        <v>0.15896603144938126</v>
      </c>
      <c r="H6299" s="9">
        <v>1.286480255657807</v>
      </c>
      <c r="I6299" s="9">
        <v>0.82561882663867436</v>
      </c>
      <c r="J6299" s="9">
        <v>0.84800149124930613</v>
      </c>
      <c r="K6299" s="4">
        <f t="shared" si="593"/>
        <v>100</v>
      </c>
      <c r="L6299" s="1">
        <f t="shared" si="590"/>
        <v>90.235402686446236</v>
      </c>
      <c r="M6299" s="1">
        <f t="shared" si="590"/>
        <v>93.150367969958708</v>
      </c>
      <c r="N6299" s="1">
        <f t="shared" si="590"/>
        <v>120.48329329527523</v>
      </c>
      <c r="O6299" s="1">
        <f t="shared" si="590"/>
        <v>142.11475482293866</v>
      </c>
      <c r="P6299" s="1">
        <f t="shared" si="591"/>
        <v>168.38199230654558</v>
      </c>
      <c r="Q6299" s="6">
        <f t="shared" si="592"/>
        <v>48.381992306545584</v>
      </c>
      <c r="R6299" s="1">
        <f>AVERAGE($Q$4:Q6299)</f>
        <v>16.366659758027438</v>
      </c>
      <c r="S6299" s="1">
        <f>STDEV($R$4:R6299)</f>
        <v>1.439511843671498</v>
      </c>
      <c r="T6299" s="1">
        <f t="shared" si="594"/>
        <v>16.336818980179672</v>
      </c>
      <c r="U6299" s="1">
        <f t="shared" si="595"/>
        <v>16.396500535875205</v>
      </c>
    </row>
    <row r="6300" spans="5:21" x14ac:dyDescent="0.2">
      <c r="E6300" s="1">
        <v>6297</v>
      </c>
      <c r="F6300" s="9">
        <v>9.222958397003822E-2</v>
      </c>
      <c r="G6300" s="9">
        <v>-1.968674041563645</v>
      </c>
      <c r="H6300" s="9">
        <v>0.48859078560781199</v>
      </c>
      <c r="I6300" s="9">
        <v>0.54429847295978107</v>
      </c>
      <c r="J6300" s="9">
        <v>0.16655349099892192</v>
      </c>
      <c r="K6300" s="4">
        <f t="shared" si="593"/>
        <v>100</v>
      </c>
      <c r="L6300" s="1">
        <f t="shared" si="590"/>
        <v>101.86170936017236</v>
      </c>
      <c r="M6300" s="1">
        <f t="shared" si="590"/>
        <v>68.709075542466039</v>
      </c>
      <c r="N6300" s="1">
        <f t="shared" si="590"/>
        <v>75.762197277408518</v>
      </c>
      <c r="O6300" s="1">
        <f t="shared" si="590"/>
        <v>84.475296810406064</v>
      </c>
      <c r="P6300" s="1">
        <f t="shared" si="591"/>
        <v>87.33661968646372</v>
      </c>
      <c r="Q6300" s="6">
        <f t="shared" si="592"/>
        <v>0</v>
      </c>
      <c r="R6300" s="1">
        <f>AVERAGE($Q$4:Q6300)</f>
        <v>16.364060637849889</v>
      </c>
      <c r="S6300" s="1">
        <f>STDEV($R$4:R6300)</f>
        <v>1.4393990404261894</v>
      </c>
      <c r="T6300" s="1">
        <f t="shared" si="594"/>
        <v>16.334224567742087</v>
      </c>
      <c r="U6300" s="1">
        <f t="shared" si="595"/>
        <v>16.39389670795769</v>
      </c>
    </row>
    <row r="6301" spans="5:21" x14ac:dyDescent="0.2">
      <c r="E6301" s="1">
        <v>6298</v>
      </c>
      <c r="F6301" s="9">
        <v>-1.2888949640910141</v>
      </c>
      <c r="G6301" s="9">
        <v>-1.0588451004878152</v>
      </c>
      <c r="H6301" s="9">
        <v>-0.68581357481889427</v>
      </c>
      <c r="I6301" s="9">
        <v>1.3137650967109948E-2</v>
      </c>
      <c r="J6301" s="9">
        <v>0.21843561626155861</v>
      </c>
      <c r="K6301" s="4">
        <f t="shared" si="593"/>
        <v>100</v>
      </c>
      <c r="L6301" s="1">
        <f t="shared" si="590"/>
        <v>77.276600007162415</v>
      </c>
      <c r="M6301" s="1">
        <f t="shared" si="590"/>
        <v>62.528482508678429</v>
      </c>
      <c r="N6301" s="1">
        <f t="shared" si="590"/>
        <v>54.514104050622741</v>
      </c>
      <c r="O6301" s="1">
        <f t="shared" si="590"/>
        <v>54.657529850276035</v>
      </c>
      <c r="P6301" s="1">
        <f t="shared" si="591"/>
        <v>57.098286734054717</v>
      </c>
      <c r="Q6301" s="6">
        <f t="shared" si="592"/>
        <v>0</v>
      </c>
      <c r="R6301" s="1">
        <f>AVERAGE($Q$4:Q6301)</f>
        <v>16.361462343051883</v>
      </c>
      <c r="S6301" s="1">
        <f>STDEV($R$4:R6301)</f>
        <v>1.4392863116479275</v>
      </c>
      <c r="T6301" s="1">
        <f t="shared" si="594"/>
        <v>16.331630978204949</v>
      </c>
      <c r="U6301" s="1">
        <f t="shared" si="595"/>
        <v>16.391293707898818</v>
      </c>
    </row>
    <row r="6302" spans="5:21" x14ac:dyDescent="0.2">
      <c r="E6302" s="1">
        <v>6299</v>
      </c>
      <c r="F6302" s="9">
        <v>0.13079670679871924</v>
      </c>
      <c r="G6302" s="9">
        <v>-2.5389090296812356</v>
      </c>
      <c r="H6302" s="9">
        <v>-0.12721557141048834</v>
      </c>
      <c r="I6302" s="9">
        <v>0.87301486928481609</v>
      </c>
      <c r="J6302" s="9">
        <v>-0.35009634302696213</v>
      </c>
      <c r="K6302" s="4">
        <f t="shared" si="593"/>
        <v>100</v>
      </c>
      <c r="L6302" s="1">
        <f t="shared" si="590"/>
        <v>102.65045000656532</v>
      </c>
      <c r="M6302" s="1">
        <f t="shared" si="590"/>
        <v>61.778025167212803</v>
      </c>
      <c r="N6302" s="1">
        <f t="shared" si="590"/>
        <v>60.226027364667445</v>
      </c>
      <c r="O6302" s="1">
        <f t="shared" si="590"/>
        <v>71.715548639080097</v>
      </c>
      <c r="P6302" s="1">
        <f t="shared" si="591"/>
        <v>66.865845918230463</v>
      </c>
      <c r="Q6302" s="6">
        <f t="shared" si="592"/>
        <v>0</v>
      </c>
      <c r="R6302" s="1">
        <f>AVERAGE($Q$4:Q6302)</f>
        <v>16.358864873240318</v>
      </c>
      <c r="S6302" s="1">
        <f>STDEV($R$4:R6302)</f>
        <v>1.4391736580210033</v>
      </c>
      <c r="T6302" s="1">
        <f t="shared" si="594"/>
        <v>16.329038211161699</v>
      </c>
      <c r="U6302" s="1">
        <f t="shared" si="595"/>
        <v>16.388691535318937</v>
      </c>
    </row>
    <row r="6303" spans="5:21" x14ac:dyDescent="0.2">
      <c r="E6303" s="1">
        <v>6300</v>
      </c>
      <c r="F6303" s="9">
        <v>-0.92374875748646446</v>
      </c>
      <c r="G6303" s="9">
        <v>-0.17310071598330978</v>
      </c>
      <c r="H6303" s="9">
        <v>0.32532852856093086</v>
      </c>
      <c r="I6303" s="9">
        <v>1.7513411876279861</v>
      </c>
      <c r="J6303" s="9">
        <v>0.44426997192203999</v>
      </c>
      <c r="K6303" s="4">
        <f t="shared" si="593"/>
        <v>100</v>
      </c>
      <c r="L6303" s="1">
        <f t="shared" si="590"/>
        <v>83.131229248059142</v>
      </c>
      <c r="M6303" s="1">
        <f t="shared" si="590"/>
        <v>80.302462866184342</v>
      </c>
      <c r="N6303" s="1">
        <f t="shared" si="590"/>
        <v>85.701128796635729</v>
      </c>
      <c r="O6303" s="1">
        <f t="shared" si="590"/>
        <v>121.6483170206773</v>
      </c>
      <c r="P6303" s="1">
        <f t="shared" si="591"/>
        <v>132.95200905284898</v>
      </c>
      <c r="Q6303" s="6">
        <f t="shared" si="592"/>
        <v>12.952009052848979</v>
      </c>
      <c r="R6303" s="1">
        <f>AVERAGE($Q$4:Q6303)</f>
        <v>16.358324102475176</v>
      </c>
      <c r="S6303" s="1">
        <f>STDEV($R$4:R6303)</f>
        <v>1.4390610410603388</v>
      </c>
      <c r="T6303" s="1">
        <f t="shared" si="594"/>
        <v>16.328502141470583</v>
      </c>
      <c r="U6303" s="1">
        <f t="shared" si="595"/>
        <v>16.38814606347977</v>
      </c>
    </row>
    <row r="6304" spans="5:21" x14ac:dyDescent="0.2">
      <c r="E6304" s="1">
        <v>6301</v>
      </c>
      <c r="F6304" s="9">
        <v>-0.92407162810559385</v>
      </c>
      <c r="G6304" s="9">
        <v>-2.096203388646245</v>
      </c>
      <c r="H6304" s="9">
        <v>-1.5555951904389076</v>
      </c>
      <c r="I6304" s="9">
        <v>0.75007619670941494</v>
      </c>
      <c r="J6304" s="9">
        <v>-8.6954514699755237E-2</v>
      </c>
      <c r="K6304" s="4">
        <f t="shared" si="593"/>
        <v>100</v>
      </c>
      <c r="L6304" s="1">
        <f t="shared" si="590"/>
        <v>83.125861295085173</v>
      </c>
      <c r="M6304" s="1">
        <f t="shared" si="590"/>
        <v>54.659070904748567</v>
      </c>
      <c r="N6304" s="1">
        <f t="shared" si="590"/>
        <v>40.044692566676815</v>
      </c>
      <c r="O6304" s="1">
        <f t="shared" si="590"/>
        <v>46.52600408377203</v>
      </c>
      <c r="P6304" s="1">
        <f t="shared" si="591"/>
        <v>45.723869997174951</v>
      </c>
      <c r="Q6304" s="6">
        <f t="shared" si="592"/>
        <v>0</v>
      </c>
      <c r="R6304" s="1">
        <f>AVERAGE($Q$4:Q6304)</f>
        <v>16.355727955180704</v>
      </c>
      <c r="S6304" s="1">
        <f>STDEV($R$4:R6304)</f>
        <v>1.4389485000523243</v>
      </c>
      <c r="T6304" s="1">
        <f t="shared" si="594"/>
        <v>16.325910692742308</v>
      </c>
      <c r="U6304" s="1">
        <f t="shared" si="595"/>
        <v>16.3855452176191</v>
      </c>
    </row>
    <row r="6305" spans="5:21" x14ac:dyDescent="0.2">
      <c r="E6305" s="1">
        <v>6302</v>
      </c>
      <c r="F6305" s="9">
        <v>-0.83783561422023922</v>
      </c>
      <c r="G6305" s="9">
        <v>-0.69348857323348057</v>
      </c>
      <c r="H6305" s="9">
        <v>1.4854276741971262</v>
      </c>
      <c r="I6305" s="9">
        <v>-1.2914006219943985</v>
      </c>
      <c r="J6305" s="9">
        <v>0.98453256214270368</v>
      </c>
      <c r="K6305" s="4">
        <f t="shared" si="593"/>
        <v>100</v>
      </c>
      <c r="L6305" s="1">
        <f t="shared" si="590"/>
        <v>84.57198482621331</v>
      </c>
      <c r="M6305" s="1">
        <f t="shared" si="590"/>
        <v>73.619162249397874</v>
      </c>
      <c r="N6305" s="1">
        <f t="shared" si="590"/>
        <v>99.086269853515077</v>
      </c>
      <c r="O6305" s="1">
        <f t="shared" si="590"/>
        <v>76.532138133889916</v>
      </c>
      <c r="P6305" s="1">
        <f t="shared" si="591"/>
        <v>93.187842822670717</v>
      </c>
      <c r="Q6305" s="6">
        <f t="shared" si="592"/>
        <v>0</v>
      </c>
      <c r="R6305" s="1">
        <f>AVERAGE($Q$4:Q6305)</f>
        <v>16.353132631798413</v>
      </c>
      <c r="S6305" s="1">
        <f>STDEV($R$4:R6305)</f>
        <v>1.4388360356782843</v>
      </c>
      <c r="T6305" s="1">
        <f t="shared" si="594"/>
        <v>16.323320065404996</v>
      </c>
      <c r="U6305" s="1">
        <f t="shared" si="595"/>
        <v>16.38294519819183</v>
      </c>
    </row>
    <row r="6306" spans="5:21" x14ac:dyDescent="0.2">
      <c r="E6306" s="1">
        <v>6303</v>
      </c>
      <c r="F6306" s="9">
        <v>-1.3006774679524824</v>
      </c>
      <c r="G6306" s="9">
        <v>1.9245362636866048</v>
      </c>
      <c r="H6306" s="9">
        <v>0.84334374150785152</v>
      </c>
      <c r="I6306" s="9">
        <v>0.5242372935754247</v>
      </c>
      <c r="J6306" s="9">
        <v>1.5905334294075146</v>
      </c>
      <c r="K6306" s="4">
        <f t="shared" si="593"/>
        <v>100</v>
      </c>
      <c r="L6306" s="1">
        <f t="shared" si="590"/>
        <v>77.094712033310842</v>
      </c>
      <c r="M6306" s="1">
        <f t="shared" si="590"/>
        <v>113.28898518099322</v>
      </c>
      <c r="N6306" s="1">
        <f t="shared" si="590"/>
        <v>134.10333955384374</v>
      </c>
      <c r="O6306" s="1">
        <f t="shared" si="590"/>
        <v>148.92728283473471</v>
      </c>
      <c r="P6306" s="1">
        <f t="shared" si="591"/>
        <v>204.70396003468943</v>
      </c>
      <c r="Q6306" s="6">
        <f t="shared" si="592"/>
        <v>84.70396003468943</v>
      </c>
      <c r="R6306" s="1">
        <f>AVERAGE($Q$4:Q6306)</f>
        <v>16.363976805589132</v>
      </c>
      <c r="S6306" s="1">
        <f>STDEV($R$4:R6306)</f>
        <v>1.438723392714806</v>
      </c>
      <c r="T6306" s="1">
        <f t="shared" si="594"/>
        <v>16.334168938008006</v>
      </c>
      <c r="U6306" s="1">
        <f t="shared" si="595"/>
        <v>16.393784673170259</v>
      </c>
    </row>
    <row r="6307" spans="5:21" x14ac:dyDescent="0.2">
      <c r="E6307" s="1">
        <v>6304</v>
      </c>
      <c r="F6307" s="9">
        <v>-0.81172629506909288</v>
      </c>
      <c r="G6307" s="9">
        <v>0.95711357062100433</v>
      </c>
      <c r="H6307" s="9">
        <v>-0.44183934733155183</v>
      </c>
      <c r="I6307" s="9">
        <v>0.23338770915870555</v>
      </c>
      <c r="J6307" s="9">
        <v>-0.58405362324265298</v>
      </c>
      <c r="K6307" s="4">
        <f t="shared" si="593"/>
        <v>100</v>
      </c>
      <c r="L6307" s="1">
        <f t="shared" si="590"/>
        <v>85.014763273071566</v>
      </c>
      <c r="M6307" s="1">
        <f t="shared" si="590"/>
        <v>102.95043317587162</v>
      </c>
      <c r="N6307" s="1">
        <f t="shared" si="590"/>
        <v>94.2433033328237</v>
      </c>
      <c r="O6307" s="1">
        <f t="shared" si="590"/>
        <v>98.746633638544466</v>
      </c>
      <c r="P6307" s="1">
        <f t="shared" si="591"/>
        <v>87.860171350690763</v>
      </c>
      <c r="Q6307" s="6">
        <f t="shared" si="592"/>
        <v>0</v>
      </c>
      <c r="R6307" s="1">
        <f>AVERAGE($Q$4:Q6307)</f>
        <v>16.361380997085707</v>
      </c>
      <c r="S6307" s="1">
        <f>STDEV($R$4:R6307)</f>
        <v>1.438610824063411</v>
      </c>
      <c r="T6307" s="1">
        <f t="shared" si="594"/>
        <v>16.331577825844381</v>
      </c>
      <c r="U6307" s="1">
        <f t="shared" si="595"/>
        <v>16.391184168327033</v>
      </c>
    </row>
    <row r="6308" spans="5:21" x14ac:dyDescent="0.2">
      <c r="E6308" s="1">
        <v>6305</v>
      </c>
      <c r="F6308" s="9">
        <v>-1.2558120943140239</v>
      </c>
      <c r="G6308" s="9">
        <v>1.1922656995011494</v>
      </c>
      <c r="H6308" s="9">
        <v>0.41245129978051409</v>
      </c>
      <c r="I6308" s="9">
        <v>0.11558540791156702</v>
      </c>
      <c r="J6308" s="9">
        <v>0.76922560765524395</v>
      </c>
      <c r="K6308" s="4">
        <f t="shared" si="593"/>
        <v>100</v>
      </c>
      <c r="L6308" s="1">
        <f t="shared" si="590"/>
        <v>77.789601631164757</v>
      </c>
      <c r="M6308" s="1">
        <f t="shared" si="590"/>
        <v>98.737114286163361</v>
      </c>
      <c r="N6308" s="1">
        <f t="shared" si="590"/>
        <v>107.22733072997939</v>
      </c>
      <c r="O6308" s="1">
        <f t="shared" si="590"/>
        <v>109.73498685474755</v>
      </c>
      <c r="P6308" s="1">
        <f t="shared" si="591"/>
        <v>127.98503846491919</v>
      </c>
      <c r="Q6308" s="6">
        <f t="shared" si="592"/>
        <v>7.9850384649191852</v>
      </c>
      <c r="R6308" s="1">
        <f>AVERAGE($Q$4:Q6308)</f>
        <v>16.360052473289965</v>
      </c>
      <c r="S6308" s="1">
        <f>STDEV($R$4:R6308)</f>
        <v>1.438498306603565</v>
      </c>
      <c r="T6308" s="1">
        <f t="shared" si="594"/>
        <v>16.330253996395619</v>
      </c>
      <c r="U6308" s="1">
        <f t="shared" si="595"/>
        <v>16.389850950184311</v>
      </c>
    </row>
    <row r="6309" spans="5:21" x14ac:dyDescent="0.2">
      <c r="E6309" s="1">
        <v>6306</v>
      </c>
      <c r="F6309" s="9">
        <v>0.44591843106900342</v>
      </c>
      <c r="G6309" s="9">
        <v>-0.8687948138685897</v>
      </c>
      <c r="H6309" s="9">
        <v>-2.4143264454323798</v>
      </c>
      <c r="I6309" s="9">
        <v>-6.1518221627920866E-2</v>
      </c>
      <c r="J6309" s="9">
        <v>-0.58504838307271712</v>
      </c>
      <c r="K6309" s="4">
        <f t="shared" si="593"/>
        <v>100</v>
      </c>
      <c r="L6309" s="1">
        <f t="shared" si="590"/>
        <v>109.32814586152111</v>
      </c>
      <c r="M6309" s="1">
        <f t="shared" si="590"/>
        <v>91.890248095559244</v>
      </c>
      <c r="N6309" s="1">
        <f t="shared" si="590"/>
        <v>56.697471781140692</v>
      </c>
      <c r="O6309" s="1">
        <f t="shared" si="590"/>
        <v>56.004160130250334</v>
      </c>
      <c r="P6309" s="1">
        <f t="shared" si="591"/>
        <v>49.819989516255752</v>
      </c>
      <c r="Q6309" s="6">
        <f t="shared" si="592"/>
        <v>0</v>
      </c>
      <c r="R6309" s="1">
        <f>AVERAGE($Q$4:Q6309)</f>
        <v>16.357458110385856</v>
      </c>
      <c r="S6309" s="1">
        <f>STDEV($R$4:R6309)</f>
        <v>1.4383858644729661</v>
      </c>
      <c r="T6309" s="1">
        <f t="shared" si="594"/>
        <v>16.327664325346305</v>
      </c>
      <c r="U6309" s="1">
        <f t="shared" si="595"/>
        <v>16.387251895425408</v>
      </c>
    </row>
    <row r="6310" spans="5:21" x14ac:dyDescent="0.2">
      <c r="E6310" s="1">
        <v>6307</v>
      </c>
      <c r="F6310" s="9">
        <v>-5.1686583901755512E-2</v>
      </c>
      <c r="G6310" s="9">
        <v>-1.2919144865009002</v>
      </c>
      <c r="H6310" s="9">
        <v>-0.42706005842774175</v>
      </c>
      <c r="I6310" s="9">
        <v>0.71822114477981813</v>
      </c>
      <c r="J6310" s="9">
        <v>-0.44757484829460736</v>
      </c>
      <c r="K6310" s="4">
        <f t="shared" si="593"/>
        <v>100</v>
      </c>
      <c r="L6310" s="1">
        <f t="shared" si="590"/>
        <v>98.971592964575521</v>
      </c>
      <c r="M6310" s="1">
        <f t="shared" si="590"/>
        <v>76.43570820830044</v>
      </c>
      <c r="N6310" s="1">
        <f t="shared" si="590"/>
        <v>70.178216753554238</v>
      </c>
      <c r="O6310" s="1">
        <f t="shared" si="590"/>
        <v>81.018877994475105</v>
      </c>
      <c r="P6310" s="1">
        <f t="shared" si="591"/>
        <v>74.081602307066362</v>
      </c>
      <c r="Q6310" s="6">
        <f t="shared" si="592"/>
        <v>0</v>
      </c>
      <c r="R6310" s="1">
        <f>AVERAGE($Q$4:Q6310)</f>
        <v>16.354864570174918</v>
      </c>
      <c r="S6310" s="1">
        <f>STDEV($R$4:R6310)</f>
        <v>1.4382734983522731</v>
      </c>
      <c r="T6310" s="1">
        <f t="shared" si="594"/>
        <v>16.325075474484596</v>
      </c>
      <c r="U6310" s="1">
        <f t="shared" si="595"/>
        <v>16.38465366586524</v>
      </c>
    </row>
    <row r="6311" spans="5:21" x14ac:dyDescent="0.2">
      <c r="E6311" s="1">
        <v>6308</v>
      </c>
      <c r="F6311" s="9">
        <v>0.69667976276832633</v>
      </c>
      <c r="G6311" s="9">
        <v>1.1482916306704283</v>
      </c>
      <c r="H6311" s="9">
        <v>2.4388646124862134</v>
      </c>
      <c r="I6311" s="9">
        <v>-0.90105913841398433</v>
      </c>
      <c r="J6311" s="9">
        <v>0.70726741796534043</v>
      </c>
      <c r="K6311" s="4">
        <f t="shared" si="593"/>
        <v>100</v>
      </c>
      <c r="L6311" s="1">
        <f t="shared" si="590"/>
        <v>114.95102160341813</v>
      </c>
      <c r="M6311" s="1">
        <f t="shared" si="590"/>
        <v>144.62793290354278</v>
      </c>
      <c r="N6311" s="1">
        <f t="shared" si="590"/>
        <v>235.55334060015622</v>
      </c>
      <c r="O6311" s="1">
        <f t="shared" si="590"/>
        <v>196.70901577315385</v>
      </c>
      <c r="P6311" s="1">
        <f t="shared" si="591"/>
        <v>226.59834457735627</v>
      </c>
      <c r="Q6311" s="6">
        <f t="shared" si="592"/>
        <v>106.59834457735627</v>
      </c>
      <c r="R6311" s="1">
        <f>AVERAGE($Q$4:Q6311)</f>
        <v>16.369170765483606</v>
      </c>
      <c r="S6311" s="1">
        <f>STDEV($R$4:R6311)</f>
        <v>1.4381608939597308</v>
      </c>
      <c r="T6311" s="1">
        <f t="shared" si="594"/>
        <v>16.339386363146481</v>
      </c>
      <c r="U6311" s="1">
        <f t="shared" si="595"/>
        <v>16.398955167820731</v>
      </c>
    </row>
    <row r="6312" spans="5:21" x14ac:dyDescent="0.2">
      <c r="E6312" s="1">
        <v>6309</v>
      </c>
      <c r="F6312" s="9">
        <v>-0.35527023101167288</v>
      </c>
      <c r="G6312" s="9">
        <v>0.20386210053402465</v>
      </c>
      <c r="H6312" s="9">
        <v>2.415799826849252</v>
      </c>
      <c r="I6312" s="9">
        <v>-1.5611203707521781</v>
      </c>
      <c r="J6312" s="9">
        <v>0.76224068834562786</v>
      </c>
      <c r="K6312" s="4">
        <f t="shared" si="593"/>
        <v>100</v>
      </c>
      <c r="L6312" s="1">
        <f t="shared" si="590"/>
        <v>93.14115515100751</v>
      </c>
      <c r="M6312" s="1">
        <f t="shared" si="590"/>
        <v>97.017226924295656</v>
      </c>
      <c r="N6312" s="1">
        <f t="shared" si="590"/>
        <v>157.28328228910874</v>
      </c>
      <c r="O6312" s="1">
        <f t="shared" si="590"/>
        <v>115.1026629135181</v>
      </c>
      <c r="P6312" s="1">
        <f t="shared" si="591"/>
        <v>134.05800625456968</v>
      </c>
      <c r="Q6312" s="6">
        <f t="shared" si="592"/>
        <v>14.058006254569676</v>
      </c>
      <c r="R6312" s="1">
        <f>AVERAGE($Q$4:Q6312)</f>
        <v>16.368804437299911</v>
      </c>
      <c r="S6312" s="1">
        <f>STDEV($R$4:R6312)</f>
        <v>1.4380483224976084</v>
      </c>
      <c r="T6312" s="1">
        <f t="shared" si="594"/>
        <v>16.339024726702956</v>
      </c>
      <c r="U6312" s="1">
        <f t="shared" si="595"/>
        <v>16.398584147896866</v>
      </c>
    </row>
    <row r="6313" spans="5:21" x14ac:dyDescent="0.2">
      <c r="E6313" s="1">
        <v>6310</v>
      </c>
      <c r="F6313" s="9">
        <v>0.65274207372567616</v>
      </c>
      <c r="G6313" s="9">
        <v>-0.6595541890419554</v>
      </c>
      <c r="H6313" s="9">
        <v>1.4138277038000524</v>
      </c>
      <c r="I6313" s="9">
        <v>-0.8972301657195203</v>
      </c>
      <c r="J6313" s="9">
        <v>1.2935151971760206</v>
      </c>
      <c r="K6313" s="4">
        <f t="shared" si="593"/>
        <v>100</v>
      </c>
      <c r="L6313" s="1">
        <f t="shared" si="590"/>
        <v>113.9453104889817</v>
      </c>
      <c r="M6313" s="1">
        <f t="shared" si="590"/>
        <v>99.863850461370191</v>
      </c>
      <c r="N6313" s="1">
        <f t="shared" si="590"/>
        <v>132.49876222504193</v>
      </c>
      <c r="O6313" s="1">
        <f t="shared" si="590"/>
        <v>110.73359488908177</v>
      </c>
      <c r="P6313" s="1">
        <f t="shared" si="591"/>
        <v>143.42759020548556</v>
      </c>
      <c r="Q6313" s="6">
        <f t="shared" si="592"/>
        <v>23.427590205485558</v>
      </c>
      <c r="R6313" s="1">
        <f>AVERAGE($Q$4:Q6313)</f>
        <v>16.369923103824188</v>
      </c>
      <c r="S6313" s="1">
        <f>STDEV($R$4:R6313)</f>
        <v>1.4379357576857226</v>
      </c>
      <c r="T6313" s="1">
        <f t="shared" si="594"/>
        <v>16.340148083899074</v>
      </c>
      <c r="U6313" s="1">
        <f t="shared" si="595"/>
        <v>16.399698123749303</v>
      </c>
    </row>
    <row r="6314" spans="5:21" x14ac:dyDescent="0.2">
      <c r="E6314" s="1">
        <v>6311</v>
      </c>
      <c r="F6314" s="9">
        <v>-0.47595904106856324</v>
      </c>
      <c r="G6314" s="9">
        <v>0.5065373898105463</v>
      </c>
      <c r="H6314" s="9">
        <v>-1.8793798517435789</v>
      </c>
      <c r="I6314" s="9">
        <v>0.94889173851697706</v>
      </c>
      <c r="J6314" s="9">
        <v>-0.45518277147493791</v>
      </c>
      <c r="K6314" s="4">
        <f t="shared" si="593"/>
        <v>100</v>
      </c>
      <c r="L6314" s="1">
        <f t="shared" si="590"/>
        <v>90.919852599709586</v>
      </c>
      <c r="M6314" s="1">
        <f t="shared" si="590"/>
        <v>100.61344086374417</v>
      </c>
      <c r="N6314" s="1">
        <f t="shared" si="590"/>
        <v>69.089991908668054</v>
      </c>
      <c r="O6314" s="1">
        <f t="shared" si="590"/>
        <v>83.528528575489759</v>
      </c>
      <c r="P6314" s="1">
        <f t="shared" si="591"/>
        <v>76.260238264581517</v>
      </c>
      <c r="Q6314" s="6">
        <f t="shared" si="592"/>
        <v>0</v>
      </c>
      <c r="R6314" s="1">
        <f>AVERAGE($Q$4:Q6314)</f>
        <v>16.367329232313519</v>
      </c>
      <c r="S6314" s="1">
        <f>STDEV($R$4:R6314)</f>
        <v>1.4378232653490457</v>
      </c>
      <c r="T6314" s="1">
        <f t="shared" si="594"/>
        <v>16.337558900629382</v>
      </c>
      <c r="U6314" s="1">
        <f t="shared" si="595"/>
        <v>16.397099563997656</v>
      </c>
    </row>
    <row r="6315" spans="5:21" x14ac:dyDescent="0.2">
      <c r="E6315" s="1">
        <v>6312</v>
      </c>
      <c r="F6315" s="9">
        <v>0.47933212954376359</v>
      </c>
      <c r="G6315" s="9">
        <v>-2.6227553462376818E-2</v>
      </c>
      <c r="H6315" s="9">
        <v>0.43203385757806245</v>
      </c>
      <c r="I6315" s="9">
        <v>0.37739937397418544</v>
      </c>
      <c r="J6315" s="9">
        <v>-0.9849418347585015</v>
      </c>
      <c r="K6315" s="4">
        <f t="shared" si="593"/>
        <v>100</v>
      </c>
      <c r="L6315" s="1">
        <f t="shared" si="590"/>
        <v>110.0612040921779</v>
      </c>
      <c r="M6315" s="1">
        <f t="shared" si="590"/>
        <v>109.48538841325113</v>
      </c>
      <c r="N6315" s="1">
        <f t="shared" si="590"/>
        <v>119.3664141328686</v>
      </c>
      <c r="O6315" s="1">
        <f t="shared" si="590"/>
        <v>128.72492296874495</v>
      </c>
      <c r="P6315" s="1">
        <f t="shared" si="591"/>
        <v>105.70893072577095</v>
      </c>
      <c r="Q6315" s="6">
        <f t="shared" si="592"/>
        <v>0</v>
      </c>
      <c r="R6315" s="1">
        <f>AVERAGE($Q$4:Q6315)</f>
        <v>16.364736182688628</v>
      </c>
      <c r="S6315" s="1">
        <f>STDEV($R$4:R6315)</f>
        <v>1.4377108461706727</v>
      </c>
      <c r="T6315" s="1">
        <f t="shared" si="594"/>
        <v>16.334970536801176</v>
      </c>
      <c r="U6315" s="1">
        <f t="shared" si="595"/>
        <v>16.394501828576079</v>
      </c>
    </row>
    <row r="6316" spans="5:21" x14ac:dyDescent="0.2">
      <c r="E6316" s="1">
        <v>6313</v>
      </c>
      <c r="F6316" s="9">
        <v>-0.77172899182187393</v>
      </c>
      <c r="G6316" s="9">
        <v>1.0482426660018973</v>
      </c>
      <c r="H6316" s="9">
        <v>1.5623754734406248</v>
      </c>
      <c r="I6316" s="9">
        <v>0.55173359214677475</v>
      </c>
      <c r="J6316" s="9">
        <v>-7.5413026934256777E-2</v>
      </c>
      <c r="K6316" s="4">
        <f t="shared" si="593"/>
        <v>100</v>
      </c>
      <c r="L6316" s="1">
        <f t="shared" si="590"/>
        <v>85.697562899765771</v>
      </c>
      <c r="M6316" s="1">
        <f t="shared" si="590"/>
        <v>105.68605147452148</v>
      </c>
      <c r="N6316" s="1">
        <f t="shared" si="590"/>
        <v>144.45210733863817</v>
      </c>
      <c r="O6316" s="1">
        <f t="shared" ref="O6316:P6379" si="596">N6316*EXP((drift-(volatility^2)/2)*dt+volatility*SQRT(dt)*I6316)</f>
        <v>161.30463724977699</v>
      </c>
      <c r="P6316" s="1">
        <f t="shared" si="591"/>
        <v>158.88999835619543</v>
      </c>
      <c r="Q6316" s="6">
        <f t="shared" si="592"/>
        <v>38.889998356195434</v>
      </c>
      <c r="R6316" s="1">
        <f>AVERAGE($Q$4:Q6316)</f>
        <v>16.368304258432889</v>
      </c>
      <c r="S6316" s="1">
        <f>STDEV($R$4:R6316)</f>
        <v>1.4375983892064625</v>
      </c>
      <c r="T6316" s="1">
        <f t="shared" si="594"/>
        <v>16.338543298195294</v>
      </c>
      <c r="U6316" s="1">
        <f t="shared" si="595"/>
        <v>16.398065218670485</v>
      </c>
    </row>
    <row r="6317" spans="5:21" x14ac:dyDescent="0.2">
      <c r="E6317" s="1">
        <v>6314</v>
      </c>
      <c r="F6317" s="9">
        <v>-0.42857095650106203</v>
      </c>
      <c r="G6317" s="9">
        <v>4.7314188122982159E-2</v>
      </c>
      <c r="H6317" s="9">
        <v>0.33281821743003093</v>
      </c>
      <c r="I6317" s="9">
        <v>6.5742824517656118E-2</v>
      </c>
      <c r="J6317" s="9">
        <v>2.4442488211207092</v>
      </c>
      <c r="K6317" s="4">
        <f t="shared" si="593"/>
        <v>100</v>
      </c>
      <c r="L6317" s="1">
        <f t="shared" ref="L6317:P6380" si="597">K6317*EXP((drift-(volatility^2)/2)*dt+volatility*SQRT(dt)*F6317)</f>
        <v>91.785652511546161</v>
      </c>
      <c r="M6317" s="1">
        <f t="shared" si="597"/>
        <v>92.658327717429785</v>
      </c>
      <c r="N6317" s="1">
        <f t="shared" si="597"/>
        <v>99.035906450632041</v>
      </c>
      <c r="O6317" s="1">
        <f t="shared" si="596"/>
        <v>100.34668503863185</v>
      </c>
      <c r="P6317" s="1">
        <f t="shared" si="596"/>
        <v>163.60922415195816</v>
      </c>
      <c r="Q6317" s="6">
        <f t="shared" si="592"/>
        <v>43.609224151958159</v>
      </c>
      <c r="R6317" s="1">
        <f>AVERAGE($Q$4:Q6317)</f>
        <v>16.372618626486975</v>
      </c>
      <c r="S6317" s="1">
        <f>STDEV($R$4:R6317)</f>
        <v>1.4374858829521309</v>
      </c>
      <c r="T6317" s="1">
        <f t="shared" si="594"/>
        <v>16.342862351990718</v>
      </c>
      <c r="U6317" s="1">
        <f t="shared" si="595"/>
        <v>16.402374900983233</v>
      </c>
    </row>
    <row r="6318" spans="5:21" x14ac:dyDescent="0.2">
      <c r="E6318" s="1">
        <v>6315</v>
      </c>
      <c r="F6318" s="9">
        <v>-2.0313018467277288</v>
      </c>
      <c r="G6318" s="9">
        <v>0.97218162409262732</v>
      </c>
      <c r="H6318" s="9">
        <v>0.76492824518936686</v>
      </c>
      <c r="I6318" s="9">
        <v>-0.83081204138579778</v>
      </c>
      <c r="J6318" s="9">
        <v>-1.4190391084412113E-2</v>
      </c>
      <c r="K6318" s="4">
        <f t="shared" si="593"/>
        <v>100</v>
      </c>
      <c r="L6318" s="1">
        <f t="shared" si="597"/>
        <v>66.61367032660182</v>
      </c>
      <c r="M6318" s="1">
        <f t="shared" si="597"/>
        <v>80.9107051856125</v>
      </c>
      <c r="N6318" s="1">
        <f t="shared" si="597"/>
        <v>94.285912713394396</v>
      </c>
      <c r="O6318" s="1">
        <f t="shared" si="596"/>
        <v>79.851557693920327</v>
      </c>
      <c r="P6318" s="1">
        <f t="shared" si="596"/>
        <v>79.625254013118962</v>
      </c>
      <c r="Q6318" s="6">
        <f t="shared" si="592"/>
        <v>0</v>
      </c>
      <c r="R6318" s="1">
        <f>AVERAGE($Q$4:Q6318)</f>
        <v>16.37002597112253</v>
      </c>
      <c r="S6318" s="1">
        <f>STDEV($R$4:R6318)</f>
        <v>1.4373734483184875</v>
      </c>
      <c r="T6318" s="1">
        <f t="shared" si="594"/>
        <v>16.340274379956519</v>
      </c>
      <c r="U6318" s="1">
        <f t="shared" si="595"/>
        <v>16.399777562288541</v>
      </c>
    </row>
    <row r="6319" spans="5:21" x14ac:dyDescent="0.2">
      <c r="E6319" s="1">
        <v>6316</v>
      </c>
      <c r="F6319" s="9">
        <v>-0.36984602047596127</v>
      </c>
      <c r="G6319" s="9">
        <v>-1.5122623153729364</v>
      </c>
      <c r="H6319" s="9">
        <v>-0.30101773518254049</v>
      </c>
      <c r="I6319" s="9">
        <v>-0.71405338530894369</v>
      </c>
      <c r="J6319" s="9">
        <v>-0.53903704611002468</v>
      </c>
      <c r="K6319" s="4">
        <f t="shared" si="593"/>
        <v>100</v>
      </c>
      <c r="L6319" s="1">
        <f t="shared" si="597"/>
        <v>92.870029356674337</v>
      </c>
      <c r="M6319" s="1">
        <f t="shared" si="597"/>
        <v>68.631287641123109</v>
      </c>
      <c r="N6319" s="1">
        <f t="shared" si="597"/>
        <v>64.621357769992144</v>
      </c>
      <c r="O6319" s="1">
        <f t="shared" si="596"/>
        <v>56.021429922477935</v>
      </c>
      <c r="P6319" s="1">
        <f t="shared" si="596"/>
        <v>50.2960671158948</v>
      </c>
      <c r="Q6319" s="6">
        <f t="shared" si="592"/>
        <v>0</v>
      </c>
      <c r="R6319" s="1">
        <f>AVERAGE($Q$4:Q6319)</f>
        <v>16.367434136738247</v>
      </c>
      <c r="S6319" s="1">
        <f>STDEV($R$4:R6319)</f>
        <v>1.4372610859886128</v>
      </c>
      <c r="T6319" s="1">
        <f t="shared" si="594"/>
        <v>16.337687226477957</v>
      </c>
      <c r="U6319" s="1">
        <f t="shared" si="595"/>
        <v>16.397181046998536</v>
      </c>
    </row>
    <row r="6320" spans="5:21" x14ac:dyDescent="0.2">
      <c r="E6320" s="1">
        <v>6317</v>
      </c>
      <c r="F6320" s="9">
        <v>1.278785930480808</v>
      </c>
      <c r="G6320" s="9">
        <v>-1.1338784133840818</v>
      </c>
      <c r="H6320" s="9">
        <v>-0.24394694264628924</v>
      </c>
      <c r="I6320" s="9">
        <v>1.3504995877156034</v>
      </c>
      <c r="J6320" s="9">
        <v>0.8080269253696315</v>
      </c>
      <c r="K6320" s="4">
        <f t="shared" si="593"/>
        <v>100</v>
      </c>
      <c r="L6320" s="1">
        <f t="shared" si="597"/>
        <v>129.14391104939179</v>
      </c>
      <c r="M6320" s="1">
        <f t="shared" si="597"/>
        <v>102.94055538161849</v>
      </c>
      <c r="N6320" s="1">
        <f t="shared" si="597"/>
        <v>98.038700215695016</v>
      </c>
      <c r="O6320" s="1">
        <f t="shared" si="596"/>
        <v>128.44004485125404</v>
      </c>
      <c r="P6320" s="1">
        <f t="shared" si="596"/>
        <v>150.96795616923006</v>
      </c>
      <c r="Q6320" s="6">
        <f t="shared" si="592"/>
        <v>30.967956169230064</v>
      </c>
      <c r="R6320" s="1">
        <f>AVERAGE($Q$4:Q6320)</f>
        <v>16.369745443059681</v>
      </c>
      <c r="S6320" s="1">
        <f>STDEV($R$4:R6320)</f>
        <v>1.4371487090143635</v>
      </c>
      <c r="T6320" s="1">
        <f t="shared" si="594"/>
        <v>16.340003213080717</v>
      </c>
      <c r="U6320" s="1">
        <f t="shared" si="595"/>
        <v>16.399487673038646</v>
      </c>
    </row>
    <row r="6321" spans="5:21" x14ac:dyDescent="0.2">
      <c r="E6321" s="1">
        <v>6318</v>
      </c>
      <c r="F6321" s="9">
        <v>-0.50878952606581151</v>
      </c>
      <c r="G6321" s="9">
        <v>0.51348479246371426</v>
      </c>
      <c r="H6321" s="9">
        <v>1.4447800822381396</v>
      </c>
      <c r="I6321" s="9">
        <v>1.3692579159396701</v>
      </c>
      <c r="J6321" s="9">
        <v>0.48033598432084545</v>
      </c>
      <c r="K6321" s="4">
        <f t="shared" si="593"/>
        <v>100</v>
      </c>
      <c r="L6321" s="1">
        <f t="shared" si="597"/>
        <v>90.324819688106146</v>
      </c>
      <c r="M6321" s="1">
        <f t="shared" si="597"/>
        <v>100.09394943281569</v>
      </c>
      <c r="N6321" s="1">
        <f t="shared" si="597"/>
        <v>133.62872636816056</v>
      </c>
      <c r="O6321" s="1">
        <f t="shared" si="596"/>
        <v>175.72439653349247</v>
      </c>
      <c r="P6321" s="1">
        <f t="shared" si="596"/>
        <v>193.44322059020362</v>
      </c>
      <c r="Q6321" s="6">
        <f t="shared" si="592"/>
        <v>73.443220590203623</v>
      </c>
      <c r="R6321" s="1">
        <f>AVERAGE($Q$4:Q6321)</f>
        <v>16.378778914909496</v>
      </c>
      <c r="S6321" s="1">
        <f>STDEV($R$4:R6321)</f>
        <v>1.4370362038859747</v>
      </c>
      <c r="T6321" s="1">
        <f t="shared" si="594"/>
        <v>16.349041366936671</v>
      </c>
      <c r="U6321" s="1">
        <f t="shared" si="595"/>
        <v>16.408516462882321</v>
      </c>
    </row>
    <row r="6322" spans="5:21" x14ac:dyDescent="0.2">
      <c r="E6322" s="1">
        <v>6319</v>
      </c>
      <c r="F6322" s="9">
        <v>-2.6579982659313828E-2</v>
      </c>
      <c r="G6322" s="9">
        <v>-0.53066514738020487</v>
      </c>
      <c r="H6322" s="9">
        <v>0.13771682461083401</v>
      </c>
      <c r="I6322" s="9">
        <v>2.1730556909460574</v>
      </c>
      <c r="J6322" s="9">
        <v>0.74693843998829834</v>
      </c>
      <c r="K6322" s="4">
        <f t="shared" si="593"/>
        <v>100</v>
      </c>
      <c r="L6322" s="1">
        <f t="shared" si="597"/>
        <v>99.469810837275759</v>
      </c>
      <c r="M6322" s="1">
        <f t="shared" si="597"/>
        <v>89.453698836250311</v>
      </c>
      <c r="N6322" s="1">
        <f t="shared" si="597"/>
        <v>91.951799833308414</v>
      </c>
      <c r="O6322" s="1">
        <f t="shared" si="596"/>
        <v>142.00690214736309</v>
      </c>
      <c r="P6322" s="1">
        <f t="shared" si="596"/>
        <v>164.88748811395101</v>
      </c>
      <c r="Q6322" s="6">
        <f t="shared" si="592"/>
        <v>44.887488113951008</v>
      </c>
      <c r="R6322" s="1">
        <f>AVERAGE($Q$4:Q6322)</f>
        <v>16.383290500476683</v>
      </c>
      <c r="S6322" s="1">
        <f>STDEV($R$4:R6322)</f>
        <v>1.4369236513901411</v>
      </c>
      <c r="T6322" s="1">
        <f t="shared" si="594"/>
        <v>16.353557634562897</v>
      </c>
      <c r="U6322" s="1">
        <f t="shared" si="595"/>
        <v>16.413023366390469</v>
      </c>
    </row>
    <row r="6323" spans="5:21" x14ac:dyDescent="0.2">
      <c r="E6323" s="1">
        <v>6320</v>
      </c>
      <c r="F6323" s="9">
        <v>0.15887962945271283</v>
      </c>
      <c r="G6323" s="9">
        <v>-0.43542513594729826</v>
      </c>
      <c r="H6323" s="9">
        <v>0.40577219806436915</v>
      </c>
      <c r="I6323" s="9">
        <v>-0.35877405935025308</v>
      </c>
      <c r="J6323" s="9">
        <v>9.2115897132316604E-2</v>
      </c>
      <c r="K6323" s="4">
        <f t="shared" si="593"/>
        <v>100</v>
      </c>
      <c r="L6323" s="1">
        <f t="shared" si="597"/>
        <v>103.22861707836243</v>
      </c>
      <c r="M6323" s="1">
        <f t="shared" si="597"/>
        <v>94.61926333754927</v>
      </c>
      <c r="N6323" s="1">
        <f t="shared" si="597"/>
        <v>102.61822251264226</v>
      </c>
      <c r="O6323" s="1">
        <f t="shared" si="596"/>
        <v>95.512842265675303</v>
      </c>
      <c r="P6323" s="1">
        <f t="shared" si="596"/>
        <v>97.288801673911692</v>
      </c>
      <c r="Q6323" s="6">
        <f t="shared" si="592"/>
        <v>0</v>
      </c>
      <c r="R6323" s="1">
        <f>AVERAGE($Q$4:Q6323)</f>
        <v>16.380698207675973</v>
      </c>
      <c r="S6323" s="1">
        <f>STDEV($R$4:R6323)</f>
        <v>1.4368111674421158</v>
      </c>
      <c r="T6323" s="1">
        <f t="shared" si="594"/>
        <v>16.350970021475913</v>
      </c>
      <c r="U6323" s="1">
        <f t="shared" si="595"/>
        <v>16.410426393876033</v>
      </c>
    </row>
    <row r="6324" spans="5:21" x14ac:dyDescent="0.2">
      <c r="E6324" s="1">
        <v>6321</v>
      </c>
      <c r="F6324" s="9">
        <v>-0.62795606936560944</v>
      </c>
      <c r="G6324" s="9">
        <v>-1.1314386938465759</v>
      </c>
      <c r="H6324" s="9">
        <v>-2.2969470592215657</v>
      </c>
      <c r="I6324" s="9">
        <v>0.52062773647776339</v>
      </c>
      <c r="J6324" s="9">
        <v>0.96701569418655708</v>
      </c>
      <c r="K6324" s="4">
        <f t="shared" si="593"/>
        <v>100</v>
      </c>
      <c r="L6324" s="1">
        <f t="shared" si="597"/>
        <v>88.197531237367741</v>
      </c>
      <c r="M6324" s="1">
        <f t="shared" si="597"/>
        <v>70.336525732933353</v>
      </c>
      <c r="N6324" s="1">
        <f t="shared" si="597"/>
        <v>44.429418173122727</v>
      </c>
      <c r="O6324" s="1">
        <f t="shared" si="596"/>
        <v>49.305092348972806</v>
      </c>
      <c r="P6324" s="1">
        <f t="shared" si="596"/>
        <v>59.825411228877506</v>
      </c>
      <c r="Q6324" s="6">
        <f t="shared" si="592"/>
        <v>0</v>
      </c>
      <c r="R6324" s="1">
        <f>AVERAGE($Q$4:Q6324)</f>
        <v>16.378106735091308</v>
      </c>
      <c r="S6324" s="1">
        <f>STDEV($R$4:R6324)</f>
        <v>1.4366987527277131</v>
      </c>
      <c r="T6324" s="1">
        <f t="shared" si="594"/>
        <v>16.348383226246156</v>
      </c>
      <c r="U6324" s="1">
        <f t="shared" si="595"/>
        <v>16.407830243936459</v>
      </c>
    </row>
    <row r="6325" spans="5:21" x14ac:dyDescent="0.2">
      <c r="E6325" s="1">
        <v>6322</v>
      </c>
      <c r="F6325" s="9">
        <v>-1.1434076441219077</v>
      </c>
      <c r="G6325" s="9">
        <v>2.3193933884613216</v>
      </c>
      <c r="H6325" s="9">
        <v>0.82126234701718204</v>
      </c>
      <c r="I6325" s="9">
        <v>2.1428240870591253</v>
      </c>
      <c r="J6325" s="9">
        <v>-2.0809966372326016</v>
      </c>
      <c r="K6325" s="4">
        <f t="shared" si="593"/>
        <v>100</v>
      </c>
      <c r="L6325" s="1">
        <f t="shared" si="597"/>
        <v>79.558186305510091</v>
      </c>
      <c r="M6325" s="1">
        <f t="shared" si="597"/>
        <v>126.515816864827</v>
      </c>
      <c r="N6325" s="1">
        <f t="shared" si="597"/>
        <v>149.10038504956501</v>
      </c>
      <c r="O6325" s="1">
        <f t="shared" si="596"/>
        <v>228.87697260809844</v>
      </c>
      <c r="P6325" s="1">
        <f t="shared" si="596"/>
        <v>150.95553061826334</v>
      </c>
      <c r="Q6325" s="6">
        <f t="shared" si="592"/>
        <v>30.955530618263339</v>
      </c>
      <c r="R6325" s="1">
        <f>AVERAGE($Q$4:Q6325)</f>
        <v>16.380412559811834</v>
      </c>
      <c r="S6325" s="1">
        <f>STDEV($R$4:R6325)</f>
        <v>1.436586326258114</v>
      </c>
      <c r="T6325" s="1">
        <f t="shared" si="594"/>
        <v>16.350693727638895</v>
      </c>
      <c r="U6325" s="1">
        <f t="shared" si="595"/>
        <v>16.410131391984773</v>
      </c>
    </row>
    <row r="6326" spans="5:21" x14ac:dyDescent="0.2">
      <c r="E6326" s="1">
        <v>6323</v>
      </c>
      <c r="F6326" s="9">
        <v>0.20306629266997334</v>
      </c>
      <c r="G6326" s="9">
        <v>0.72320517574553378</v>
      </c>
      <c r="H6326" s="9">
        <v>-1.2785903891199268</v>
      </c>
      <c r="I6326" s="9">
        <v>-0.12324790077400394</v>
      </c>
      <c r="J6326" s="9">
        <v>-0.81588723332970403</v>
      </c>
      <c r="K6326" s="4">
        <f t="shared" si="593"/>
        <v>100</v>
      </c>
      <c r="L6326" s="1">
        <f t="shared" si="597"/>
        <v>104.14492560391457</v>
      </c>
      <c r="M6326" s="1">
        <f t="shared" si="597"/>
        <v>120.35244498829358</v>
      </c>
      <c r="N6326" s="1">
        <f t="shared" si="597"/>
        <v>93.196149070068145</v>
      </c>
      <c r="O6326" s="1">
        <f t="shared" si="596"/>
        <v>90.92698498891663</v>
      </c>
      <c r="P6326" s="1">
        <f t="shared" si="596"/>
        <v>77.237058561094656</v>
      </c>
      <c r="Q6326" s="6">
        <f t="shared" si="592"/>
        <v>0</v>
      </c>
      <c r="R6326" s="1">
        <f>AVERAGE($Q$4:Q6326)</f>
        <v>16.377821952100334</v>
      </c>
      <c r="S6326" s="1">
        <f>STDEV($R$4:R6326)</f>
        <v>1.4364739690459125</v>
      </c>
      <c r="T6326" s="1">
        <f t="shared" si="594"/>
        <v>16.348107794241418</v>
      </c>
      <c r="U6326" s="1">
        <f t="shared" si="595"/>
        <v>16.407536109959249</v>
      </c>
    </row>
    <row r="6327" spans="5:21" x14ac:dyDescent="0.2">
      <c r="E6327" s="1">
        <v>6324</v>
      </c>
      <c r="F6327" s="9">
        <v>0.82327687778160907</v>
      </c>
      <c r="G6327" s="9">
        <v>0.30588353183702566</v>
      </c>
      <c r="H6327" s="9">
        <v>1.4075567378313281</v>
      </c>
      <c r="I6327" s="9">
        <v>0.34090135159203783</v>
      </c>
      <c r="J6327" s="9">
        <v>0.64381879383290652</v>
      </c>
      <c r="K6327" s="4">
        <f t="shared" si="593"/>
        <v>100</v>
      </c>
      <c r="L6327" s="1">
        <f t="shared" si="597"/>
        <v>117.8986741041838</v>
      </c>
      <c r="M6327" s="1">
        <f t="shared" si="597"/>
        <v>125.33651849362323</v>
      </c>
      <c r="N6327" s="1">
        <f t="shared" si="597"/>
        <v>166.08731025521411</v>
      </c>
      <c r="O6327" s="1">
        <f t="shared" si="596"/>
        <v>177.80614535722648</v>
      </c>
      <c r="P6327" s="1">
        <f t="shared" si="596"/>
        <v>202.24051239683939</v>
      </c>
      <c r="Q6327" s="6">
        <f t="shared" si="592"/>
        <v>82.240512396839392</v>
      </c>
      <c r="R6327" s="1">
        <f>AVERAGE($Q$4:Q6327)</f>
        <v>16.38823667228451</v>
      </c>
      <c r="S6327" s="1">
        <f>STDEV($R$4:R6327)</f>
        <v>1.4363614703597056</v>
      </c>
      <c r="T6327" s="1">
        <f t="shared" si="594"/>
        <v>16.358527190740858</v>
      </c>
      <c r="U6327" s="1">
        <f t="shared" si="595"/>
        <v>16.417946153828161</v>
      </c>
    </row>
    <row r="6328" spans="5:21" x14ac:dyDescent="0.2">
      <c r="E6328" s="1">
        <v>6325</v>
      </c>
      <c r="F6328" s="9">
        <v>0.7114090294635389</v>
      </c>
      <c r="G6328" s="9">
        <v>1.6363992472179234</v>
      </c>
      <c r="H6328" s="9">
        <v>1.2318446351855528</v>
      </c>
      <c r="I6328" s="9">
        <v>2.0040715753566474</v>
      </c>
      <c r="J6328" s="9">
        <v>-0.46814648158033378</v>
      </c>
      <c r="K6328" s="4">
        <f t="shared" si="593"/>
        <v>100</v>
      </c>
      <c r="L6328" s="1">
        <f t="shared" si="597"/>
        <v>115.29014971983437</v>
      </c>
      <c r="M6328" s="1">
        <f t="shared" si="597"/>
        <v>159.929299799462</v>
      </c>
      <c r="N6328" s="1">
        <f t="shared" si="597"/>
        <v>204.60898517436573</v>
      </c>
      <c r="O6328" s="1">
        <f t="shared" si="596"/>
        <v>305.48940080674009</v>
      </c>
      <c r="P6328" s="1">
        <f t="shared" si="596"/>
        <v>278.18484063498533</v>
      </c>
      <c r="Q6328" s="6">
        <f t="shared" si="592"/>
        <v>158.18484063498533</v>
      </c>
      <c r="R6328" s="1">
        <f>AVERAGE($Q$4:Q6328)</f>
        <v>16.410655107693636</v>
      </c>
      <c r="S6328" s="1">
        <f>STDEV($R$4:R6328)</f>
        <v>1.4362486774320418</v>
      </c>
      <c r="T6328" s="1">
        <f t="shared" si="594"/>
        <v>16.380950307625714</v>
      </c>
      <c r="U6328" s="1">
        <f t="shared" si="595"/>
        <v>16.440359907761557</v>
      </c>
    </row>
    <row r="6329" spans="5:21" x14ac:dyDescent="0.2">
      <c r="E6329" s="1">
        <v>6326</v>
      </c>
      <c r="F6329" s="9">
        <v>0.12186092135380022</v>
      </c>
      <c r="G6329" s="9">
        <v>0.16701392269169446</v>
      </c>
      <c r="H6329" s="9">
        <v>-1.0439157449582126</v>
      </c>
      <c r="I6329" s="9">
        <v>1.0109715731232427</v>
      </c>
      <c r="J6329" s="9">
        <v>1.0812573236762546</v>
      </c>
      <c r="K6329" s="4">
        <f t="shared" si="593"/>
        <v>100</v>
      </c>
      <c r="L6329" s="1">
        <f t="shared" si="597"/>
        <v>102.46716135873612</v>
      </c>
      <c r="M6329" s="1">
        <f t="shared" si="597"/>
        <v>105.94765536122482</v>
      </c>
      <c r="N6329" s="1">
        <f t="shared" si="597"/>
        <v>85.984066497683941</v>
      </c>
      <c r="O6329" s="1">
        <f t="shared" si="596"/>
        <v>105.25187850483964</v>
      </c>
      <c r="P6329" s="1">
        <f t="shared" si="596"/>
        <v>130.66120936226326</v>
      </c>
      <c r="Q6329" s="6">
        <f t="shared" si="592"/>
        <v>10.661209362263264</v>
      </c>
      <c r="R6329" s="1">
        <f>AVERAGE($Q$4:Q6329)</f>
        <v>16.409746248106941</v>
      </c>
      <c r="S6329" s="1">
        <f>STDEV($R$4:R6329)</f>
        <v>1.4361359229915673</v>
      </c>
      <c r="T6329" s="1">
        <f t="shared" si="594"/>
        <v>16.380046127793101</v>
      </c>
      <c r="U6329" s="1">
        <f t="shared" si="595"/>
        <v>16.439446368420782</v>
      </c>
    </row>
    <row r="6330" spans="5:21" x14ac:dyDescent="0.2">
      <c r="E6330" s="1">
        <v>6327</v>
      </c>
      <c r="F6330" s="9">
        <v>7.3121100285788998E-2</v>
      </c>
      <c r="G6330" s="9">
        <v>-0.41106432036031038</v>
      </c>
      <c r="H6330" s="9">
        <v>3.0858791433274746</v>
      </c>
      <c r="I6330" s="9">
        <v>1.5570276445942</v>
      </c>
      <c r="J6330" s="9">
        <v>-1.3638191376230679</v>
      </c>
      <c r="K6330" s="4">
        <f t="shared" si="593"/>
        <v>100</v>
      </c>
      <c r="L6330" s="1">
        <f t="shared" si="597"/>
        <v>101.47316771496875</v>
      </c>
      <c r="M6330" s="1">
        <f t="shared" si="597"/>
        <v>93.464486627035512</v>
      </c>
      <c r="N6330" s="1">
        <f t="shared" si="597"/>
        <v>173.25376520843568</v>
      </c>
      <c r="O6330" s="1">
        <f t="shared" si="596"/>
        <v>236.55078002026642</v>
      </c>
      <c r="P6330" s="1">
        <f t="shared" si="596"/>
        <v>180.07961740863891</v>
      </c>
      <c r="Q6330" s="6">
        <f t="shared" si="592"/>
        <v>60.07961740863891</v>
      </c>
      <c r="R6330" s="1">
        <f>AVERAGE($Q$4:Q6330)</f>
        <v>16.416648393066723</v>
      </c>
      <c r="S6330" s="1">
        <f>STDEV($R$4:R6330)</f>
        <v>1.4360231068660583</v>
      </c>
      <c r="T6330" s="1">
        <f t="shared" si="594"/>
        <v>16.38695295285731</v>
      </c>
      <c r="U6330" s="1">
        <f t="shared" si="595"/>
        <v>16.446343833276135</v>
      </c>
    </row>
    <row r="6331" spans="5:21" x14ac:dyDescent="0.2">
      <c r="E6331" s="1">
        <v>6328</v>
      </c>
      <c r="F6331" s="9">
        <v>0.39399310480803251</v>
      </c>
      <c r="G6331" s="9">
        <v>-0.12556938600027934</v>
      </c>
      <c r="H6331" s="9">
        <v>0.71372824095305987</v>
      </c>
      <c r="I6331" s="9">
        <v>-2.0402512745931745</v>
      </c>
      <c r="J6331" s="9">
        <v>-0.59882040659431368</v>
      </c>
      <c r="K6331" s="4">
        <f t="shared" si="593"/>
        <v>100</v>
      </c>
      <c r="L6331" s="1">
        <f t="shared" si="597"/>
        <v>108.19864107467137</v>
      </c>
      <c r="M6331" s="1">
        <f t="shared" si="597"/>
        <v>105.515190649461</v>
      </c>
      <c r="N6331" s="1">
        <f t="shared" si="597"/>
        <v>121.70506014131662</v>
      </c>
      <c r="O6331" s="1">
        <f t="shared" si="596"/>
        <v>80.927227346365214</v>
      </c>
      <c r="P6331" s="1">
        <f t="shared" si="596"/>
        <v>71.792947119991112</v>
      </c>
      <c r="Q6331" s="6">
        <f t="shared" si="592"/>
        <v>0</v>
      </c>
      <c r="R6331" s="1">
        <f>AVERAGE($Q$4:Q6331)</f>
        <v>16.414054106026096</v>
      </c>
      <c r="S6331" s="1">
        <f>STDEV($R$4:R6331)</f>
        <v>1.4359103498638699</v>
      </c>
      <c r="T6331" s="1">
        <f t="shared" si="594"/>
        <v>16.384363343773519</v>
      </c>
      <c r="U6331" s="1">
        <f t="shared" si="595"/>
        <v>16.443744868278674</v>
      </c>
    </row>
    <row r="6332" spans="5:21" x14ac:dyDescent="0.2">
      <c r="E6332" s="1">
        <v>6329</v>
      </c>
      <c r="F6332" s="9">
        <v>2.1182677301112562</v>
      </c>
      <c r="G6332" s="9">
        <v>2.829765435308218</v>
      </c>
      <c r="H6332" s="9">
        <v>1.071634869731497</v>
      </c>
      <c r="I6332" s="9">
        <v>-0.31722265703137964</v>
      </c>
      <c r="J6332" s="9">
        <v>0.40744453144725412</v>
      </c>
      <c r="K6332" s="4">
        <f t="shared" si="593"/>
        <v>100</v>
      </c>
      <c r="L6332" s="1">
        <f t="shared" si="597"/>
        <v>152.75322824629461</v>
      </c>
      <c r="M6332" s="1">
        <f t="shared" si="597"/>
        <v>269.01760379345473</v>
      </c>
      <c r="N6332" s="1">
        <f t="shared" si="597"/>
        <v>333.32026782415403</v>
      </c>
      <c r="O6332" s="1">
        <f t="shared" si="596"/>
        <v>312.82979653898047</v>
      </c>
      <c r="P6332" s="1">
        <f t="shared" si="596"/>
        <v>339.3894160104241</v>
      </c>
      <c r="Q6332" s="6">
        <f t="shared" si="592"/>
        <v>219.3894160104241</v>
      </c>
      <c r="R6332" s="1">
        <f>AVERAGE($Q$4:Q6332)</f>
        <v>16.446124790479313</v>
      </c>
      <c r="S6332" s="1">
        <f>STDEV($R$4:R6332)</f>
        <v>1.4357972692436534</v>
      </c>
      <c r="T6332" s="1">
        <f t="shared" si="594"/>
        <v>16.416438711950054</v>
      </c>
      <c r="U6332" s="1">
        <f t="shared" si="595"/>
        <v>16.475810869008573</v>
      </c>
    </row>
    <row r="6333" spans="5:21" x14ac:dyDescent="0.2">
      <c r="E6333" s="1">
        <v>6330</v>
      </c>
      <c r="F6333" s="9">
        <v>0.47249386625480838</v>
      </c>
      <c r="G6333" s="9">
        <v>0.10850612852664199</v>
      </c>
      <c r="H6333" s="9">
        <v>0.28195017875987105</v>
      </c>
      <c r="I6333" s="9">
        <v>-0.73433284342172556</v>
      </c>
      <c r="J6333" s="9">
        <v>0.46818513510515913</v>
      </c>
      <c r="K6333" s="4">
        <f t="shared" si="593"/>
        <v>100</v>
      </c>
      <c r="L6333" s="1">
        <f t="shared" si="597"/>
        <v>109.91078148027083</v>
      </c>
      <c r="M6333" s="1">
        <f t="shared" si="597"/>
        <v>112.32204925967798</v>
      </c>
      <c r="N6333" s="1">
        <f t="shared" si="597"/>
        <v>118.83788111380539</v>
      </c>
      <c r="O6333" s="1">
        <f t="shared" si="596"/>
        <v>102.60571695692089</v>
      </c>
      <c r="P6333" s="1">
        <f t="shared" si="596"/>
        <v>112.67760400075672</v>
      </c>
      <c r="Q6333" s="6">
        <f t="shared" si="592"/>
        <v>0</v>
      </c>
      <c r="R6333" s="1">
        <f>AVERAGE($Q$4:Q6333)</f>
        <v>16.443526666499775</v>
      </c>
      <c r="S6333" s="1">
        <f>STDEV($R$4:R6333)</f>
        <v>1.4356842394842435</v>
      </c>
      <c r="T6333" s="1">
        <f t="shared" si="594"/>
        <v>16.413845269717086</v>
      </c>
      <c r="U6333" s="1">
        <f t="shared" si="595"/>
        <v>16.473208063282463</v>
      </c>
    </row>
    <row r="6334" spans="5:21" x14ac:dyDescent="0.2">
      <c r="E6334" s="1">
        <v>6331</v>
      </c>
      <c r="F6334" s="9">
        <v>0.46337845560628921</v>
      </c>
      <c r="G6334" s="9">
        <v>0.72723878474789672</v>
      </c>
      <c r="H6334" s="9">
        <v>1.2528562365332618</v>
      </c>
      <c r="I6334" s="9">
        <v>-1.3252747521619312</v>
      </c>
      <c r="J6334" s="9">
        <v>-0.45614797272719443</v>
      </c>
      <c r="K6334" s="4">
        <f t="shared" si="593"/>
        <v>100</v>
      </c>
      <c r="L6334" s="1">
        <f t="shared" si="597"/>
        <v>109.71058763904706</v>
      </c>
      <c r="M6334" s="1">
        <f t="shared" si="597"/>
        <v>126.88658221948164</v>
      </c>
      <c r="N6334" s="1">
        <f t="shared" si="597"/>
        <v>163.01869400298631</v>
      </c>
      <c r="O6334" s="1">
        <f t="shared" si="596"/>
        <v>125.06203959441461</v>
      </c>
      <c r="P6334" s="1">
        <f t="shared" si="596"/>
        <v>114.15764412940987</v>
      </c>
      <c r="Q6334" s="6">
        <f t="shared" si="592"/>
        <v>0</v>
      </c>
      <c r="R6334" s="1">
        <f>AVERAGE($Q$4:Q6334)</f>
        <v>16.440929363282827</v>
      </c>
      <c r="S6334" s="1">
        <f>STDEV($R$4:R6334)</f>
        <v>1.4355712612926235</v>
      </c>
      <c r="T6334" s="1">
        <f t="shared" si="594"/>
        <v>16.411252646255953</v>
      </c>
      <c r="U6334" s="1">
        <f t="shared" si="595"/>
        <v>16.4706060803097</v>
      </c>
    </row>
    <row r="6335" spans="5:21" x14ac:dyDescent="0.2">
      <c r="E6335" s="1">
        <v>6332</v>
      </c>
      <c r="F6335" s="9">
        <v>1.0336066225136165</v>
      </c>
      <c r="G6335" s="9">
        <v>1.0770372682600282</v>
      </c>
      <c r="H6335" s="9">
        <v>0.5830634108860977</v>
      </c>
      <c r="I6335" s="9">
        <v>-0.53331405069911852</v>
      </c>
      <c r="J6335" s="9">
        <v>-1.0880603440455161</v>
      </c>
      <c r="K6335" s="4">
        <f t="shared" si="593"/>
        <v>100</v>
      </c>
      <c r="L6335" s="1">
        <f t="shared" si="597"/>
        <v>122.96398535317272</v>
      </c>
      <c r="M6335" s="1">
        <f t="shared" si="597"/>
        <v>152.52049251128048</v>
      </c>
      <c r="N6335" s="1">
        <f t="shared" si="597"/>
        <v>171.38485579187994</v>
      </c>
      <c r="O6335" s="1">
        <f t="shared" si="596"/>
        <v>154.04562675781389</v>
      </c>
      <c r="P6335" s="1">
        <f t="shared" si="596"/>
        <v>123.92007079086919</v>
      </c>
      <c r="Q6335" s="6">
        <f t="shared" si="592"/>
        <v>3.9200707908691896</v>
      </c>
      <c r="R6335" s="1">
        <f>AVERAGE($Q$4:Q6335)</f>
        <v>16.438951969320033</v>
      </c>
      <c r="S6335" s="1">
        <f>STDEV($R$4:R6335)</f>
        <v>1.4354583292017182</v>
      </c>
      <c r="T6335" s="1">
        <f t="shared" si="594"/>
        <v>16.409279930171824</v>
      </c>
      <c r="U6335" s="1">
        <f t="shared" si="595"/>
        <v>16.468624008468243</v>
      </c>
    </row>
    <row r="6336" spans="5:21" x14ac:dyDescent="0.2">
      <c r="E6336" s="1">
        <v>6333</v>
      </c>
      <c r="F6336" s="9">
        <v>-1.0801568350871094</v>
      </c>
      <c r="G6336" s="9">
        <v>0.21706455299863592</v>
      </c>
      <c r="H6336" s="9">
        <v>0.17842125998868141</v>
      </c>
      <c r="I6336" s="9">
        <v>3.5061020753346384E-3</v>
      </c>
      <c r="J6336" s="9">
        <v>-2.5212648324668407</v>
      </c>
      <c r="K6336" s="4">
        <f t="shared" si="593"/>
        <v>100</v>
      </c>
      <c r="L6336" s="1">
        <f t="shared" si="597"/>
        <v>80.571002875660156</v>
      </c>
      <c r="M6336" s="1">
        <f t="shared" si="597"/>
        <v>84.145860673570667</v>
      </c>
      <c r="N6336" s="1">
        <f t="shared" si="597"/>
        <v>87.202759980636316</v>
      </c>
      <c r="O6336" s="1">
        <f t="shared" si="596"/>
        <v>87.263929780434637</v>
      </c>
      <c r="P6336" s="1">
        <f t="shared" si="596"/>
        <v>52.703624827626832</v>
      </c>
      <c r="Q6336" s="6">
        <f t="shared" si="592"/>
        <v>0</v>
      </c>
      <c r="R6336" s="1">
        <f>AVERAGE($Q$4:Q6336)</f>
        <v>16.436356208705895</v>
      </c>
      <c r="S6336" s="1">
        <f>STDEV($R$4:R6336)</f>
        <v>1.4353454499159517</v>
      </c>
      <c r="T6336" s="1">
        <f t="shared" si="594"/>
        <v>16.406688845421204</v>
      </c>
      <c r="U6336" s="1">
        <f t="shared" si="595"/>
        <v>16.466023571990586</v>
      </c>
    </row>
    <row r="6337" spans="5:21" x14ac:dyDescent="0.2">
      <c r="E6337" s="1">
        <v>6334</v>
      </c>
      <c r="F6337" s="9">
        <v>-0.63325728660856839</v>
      </c>
      <c r="G6337" s="9">
        <v>2.416672941762954</v>
      </c>
      <c r="H6337" s="9">
        <v>-0.3214199750800617</v>
      </c>
      <c r="I6337" s="9">
        <v>1.3500698514690157</v>
      </c>
      <c r="J6337" s="9">
        <v>0.33992819226114079</v>
      </c>
      <c r="K6337" s="4">
        <f t="shared" si="593"/>
        <v>100</v>
      </c>
      <c r="L6337" s="1">
        <f t="shared" si="597"/>
        <v>88.104069937312019</v>
      </c>
      <c r="M6337" s="1">
        <f t="shared" si="597"/>
        <v>142.85831244652275</v>
      </c>
      <c r="N6337" s="1">
        <f t="shared" si="597"/>
        <v>133.96376085613957</v>
      </c>
      <c r="O6337" s="1">
        <f t="shared" si="596"/>
        <v>175.4902160408256</v>
      </c>
      <c r="P6337" s="1">
        <f t="shared" si="596"/>
        <v>187.83594159332554</v>
      </c>
      <c r="Q6337" s="6">
        <f t="shared" si="592"/>
        <v>67.835941593325543</v>
      </c>
      <c r="R6337" s="1">
        <f>AVERAGE($Q$4:Q6337)</f>
        <v>16.444471078517171</v>
      </c>
      <c r="S6337" s="1">
        <f>STDEV($R$4:R6337)</f>
        <v>1.4352325179630772</v>
      </c>
      <c r="T6337" s="1">
        <f t="shared" si="594"/>
        <v>16.41480839126131</v>
      </c>
      <c r="U6337" s="1">
        <f t="shared" si="595"/>
        <v>16.474133765773033</v>
      </c>
    </row>
    <row r="6338" spans="5:21" x14ac:dyDescent="0.2">
      <c r="E6338" s="1">
        <v>6335</v>
      </c>
      <c r="F6338" s="9">
        <v>0.19313802113174461</v>
      </c>
      <c r="G6338" s="9">
        <v>-2.0279458112781867E-2</v>
      </c>
      <c r="H6338" s="9">
        <v>8.4523890109267086E-2</v>
      </c>
      <c r="I6338" s="9">
        <v>0.16645799405523576</v>
      </c>
      <c r="J6338" s="9">
        <v>-8.201482160075102E-2</v>
      </c>
      <c r="K6338" s="4">
        <f t="shared" si="593"/>
        <v>100</v>
      </c>
      <c r="L6338" s="1">
        <f t="shared" si="597"/>
        <v>103.93833496044947</v>
      </c>
      <c r="M6338" s="1">
        <f t="shared" si="597"/>
        <v>103.51762608994322</v>
      </c>
      <c r="N6338" s="1">
        <f t="shared" si="597"/>
        <v>105.28244347574221</v>
      </c>
      <c r="O6338" s="1">
        <f t="shared" si="596"/>
        <v>108.84646109848838</v>
      </c>
      <c r="P6338" s="1">
        <f t="shared" si="596"/>
        <v>107.07561970940593</v>
      </c>
      <c r="Q6338" s="6">
        <f t="shared" si="592"/>
        <v>0</v>
      </c>
      <c r="R6338" s="1">
        <f>AVERAGE($Q$4:Q6338)</f>
        <v>16.441875266192227</v>
      </c>
      <c r="S6338" s="1">
        <f>STDEV($R$4:R6338)</f>
        <v>1.4351196372321329</v>
      </c>
      <c r="T6338" s="1">
        <f t="shared" si="594"/>
        <v>16.412217252983641</v>
      </c>
      <c r="U6338" s="1">
        <f t="shared" si="595"/>
        <v>16.471533279400813</v>
      </c>
    </row>
    <row r="6339" spans="5:21" x14ac:dyDescent="0.2">
      <c r="E6339" s="1">
        <v>6336</v>
      </c>
      <c r="F6339" s="9">
        <v>-0.83364966485532932</v>
      </c>
      <c r="G6339" s="9">
        <v>-1.8600076145958155</v>
      </c>
      <c r="H6339" s="9">
        <v>-0.13274302546051331</v>
      </c>
      <c r="I6339" s="9">
        <v>-1.5821296983631328</v>
      </c>
      <c r="J6339" s="9">
        <v>0.84418161350185983</v>
      </c>
      <c r="K6339" s="4">
        <f t="shared" si="593"/>
        <v>100</v>
      </c>
      <c r="L6339" s="1">
        <f t="shared" si="597"/>
        <v>84.642817281417763</v>
      </c>
      <c r="M6339" s="1">
        <f t="shared" si="597"/>
        <v>58.348796331580161</v>
      </c>
      <c r="N6339" s="1">
        <f t="shared" si="597"/>
        <v>56.820099354386429</v>
      </c>
      <c r="O6339" s="1">
        <f t="shared" si="596"/>
        <v>41.407589501950874</v>
      </c>
      <c r="P6339" s="1">
        <f t="shared" si="596"/>
        <v>49.023535936863972</v>
      </c>
      <c r="Q6339" s="6">
        <f t="shared" si="592"/>
        <v>0</v>
      </c>
      <c r="R6339" s="1">
        <f>AVERAGE($Q$4:Q6339)</f>
        <v>16.439280273252489</v>
      </c>
      <c r="S6339" s="1">
        <f>STDEV($R$4:R6339)</f>
        <v>1.4350068084281125</v>
      </c>
      <c r="T6339" s="1">
        <f t="shared" si="594"/>
        <v>16.409626932095655</v>
      </c>
      <c r="U6339" s="1">
        <f t="shared" si="595"/>
        <v>16.468933614409323</v>
      </c>
    </row>
    <row r="6340" spans="5:21" x14ac:dyDescent="0.2">
      <c r="E6340" s="1">
        <v>6337</v>
      </c>
      <c r="F6340" s="9">
        <v>0.34273853088961914</v>
      </c>
      <c r="G6340" s="9">
        <v>-0.35983134694106411</v>
      </c>
      <c r="H6340" s="9">
        <v>1.2363489076960832</v>
      </c>
      <c r="I6340" s="9">
        <v>-1.411422090313863</v>
      </c>
      <c r="J6340" s="9">
        <v>0.71989461503108032</v>
      </c>
      <c r="K6340" s="4">
        <f t="shared" si="593"/>
        <v>100</v>
      </c>
      <c r="L6340" s="1">
        <f t="shared" si="597"/>
        <v>107.09517147453718</v>
      </c>
      <c r="M6340" s="1">
        <f t="shared" si="597"/>
        <v>99.658727342406024</v>
      </c>
      <c r="N6340" s="1">
        <f t="shared" si="597"/>
        <v>127.61544479729702</v>
      </c>
      <c r="O6340" s="1">
        <f t="shared" si="596"/>
        <v>96.229598422071632</v>
      </c>
      <c r="P6340" s="1">
        <f t="shared" si="596"/>
        <v>111.13169164072599</v>
      </c>
      <c r="Q6340" s="6">
        <f t="shared" ref="Q6340:Q6403" si="598">MAX(P6340-strike,0)</f>
        <v>0</v>
      </c>
      <c r="R6340" s="1">
        <f>AVERAGE($Q$4:Q6340)</f>
        <v>16.436686099310048</v>
      </c>
      <c r="S6340" s="1">
        <f>STDEV($R$4:R6340)</f>
        <v>1.4348940322547401</v>
      </c>
      <c r="T6340" s="1">
        <f t="shared" si="594"/>
        <v>16.407037428195501</v>
      </c>
      <c r="U6340" s="1">
        <f t="shared" si="595"/>
        <v>16.466334770424595</v>
      </c>
    </row>
    <row r="6341" spans="5:21" x14ac:dyDescent="0.2">
      <c r="E6341" s="1">
        <v>6338</v>
      </c>
      <c r="F6341" s="9">
        <v>2.6565976440906525</v>
      </c>
      <c r="G6341" s="9">
        <v>0.43238969738013111</v>
      </c>
      <c r="H6341" s="9">
        <v>0.91714809968834743</v>
      </c>
      <c r="I6341" s="9">
        <v>0.25517806534480769</v>
      </c>
      <c r="J6341" s="9">
        <v>-1.3726730685448274</v>
      </c>
      <c r="K6341" s="4">
        <f t="shared" ref="K6341:K6404" si="599">$C$6</f>
        <v>100</v>
      </c>
      <c r="L6341" s="1">
        <f t="shared" si="597"/>
        <v>170.11755784639396</v>
      </c>
      <c r="M6341" s="1">
        <f t="shared" si="597"/>
        <v>185.48381995523252</v>
      </c>
      <c r="N6341" s="1">
        <f t="shared" si="597"/>
        <v>222.82735398099788</v>
      </c>
      <c r="O6341" s="1">
        <f t="shared" si="596"/>
        <v>234.49467677031734</v>
      </c>
      <c r="P6341" s="1">
        <f t="shared" si="596"/>
        <v>178.19853137845092</v>
      </c>
      <c r="Q6341" s="6">
        <f t="shared" si="598"/>
        <v>58.198531378450923</v>
      </c>
      <c r="R6341" s="1">
        <f>AVERAGE($Q$4:Q6341)</f>
        <v>16.443275219739068</v>
      </c>
      <c r="S6341" s="1">
        <f>STDEV($R$4:R6341)</f>
        <v>1.4347812180295447</v>
      </c>
      <c r="T6341" s="1">
        <f t="shared" ref="T6341:T6404" si="600">R6341 - $C$11*S6341/SQRT(E6341)</f>
        <v>16.413631218531549</v>
      </c>
      <c r="U6341" s="1">
        <f t="shared" ref="U6341:U6404" si="601">R6341 + $C$11*S6341/SQRT(E6341)</f>
        <v>16.472919220946586</v>
      </c>
    </row>
    <row r="6342" spans="5:21" x14ac:dyDescent="0.2">
      <c r="E6342" s="1">
        <v>6339</v>
      </c>
      <c r="F6342" s="9">
        <v>-0.3310015017632395</v>
      </c>
      <c r="G6342" s="9">
        <v>-3.0810770113021135</v>
      </c>
      <c r="H6342" s="9">
        <v>-0.43341742639313452</v>
      </c>
      <c r="I6342" s="9">
        <v>1.287269242311595</v>
      </c>
      <c r="J6342" s="9">
        <v>-1.2669511306739878</v>
      </c>
      <c r="K6342" s="4">
        <f t="shared" si="599"/>
        <v>100</v>
      </c>
      <c r="L6342" s="1">
        <f t="shared" si="597"/>
        <v>93.594337572701619</v>
      </c>
      <c r="M6342" s="1">
        <f t="shared" si="597"/>
        <v>50.539463339562005</v>
      </c>
      <c r="N6342" s="1">
        <f t="shared" si="597"/>
        <v>46.343034400474679</v>
      </c>
      <c r="O6342" s="1">
        <f t="shared" si="596"/>
        <v>59.950837212702979</v>
      </c>
      <c r="P6342" s="1">
        <f t="shared" si="596"/>
        <v>46.531738140482716</v>
      </c>
      <c r="Q6342" s="6">
        <f t="shared" si="598"/>
        <v>0</v>
      </c>
      <c r="R6342" s="1">
        <f>AVERAGE($Q$4:Q6342)</f>
        <v>16.44068123405998</v>
      </c>
      <c r="S6342" s="1">
        <f>STDEV($R$4:R6342)</f>
        <v>1.4346684552788478</v>
      </c>
      <c r="T6342" s="1">
        <f t="shared" si="600"/>
        <v>16.411041900774826</v>
      </c>
      <c r="U6342" s="1">
        <f t="shared" si="601"/>
        <v>16.470320567345134</v>
      </c>
    </row>
    <row r="6343" spans="5:21" x14ac:dyDescent="0.2">
      <c r="E6343" s="1">
        <v>6340</v>
      </c>
      <c r="F6343" s="9">
        <v>-0.95947825684561394</v>
      </c>
      <c r="G6343" s="9">
        <v>0.38976622818154283</v>
      </c>
      <c r="H6343" s="9">
        <v>-0.82871110862470232</v>
      </c>
      <c r="I6343" s="9">
        <v>-5.6392082115053199E-2</v>
      </c>
      <c r="J6343" s="9">
        <v>0.2291494638484437</v>
      </c>
      <c r="K6343" s="4">
        <f t="shared" si="599"/>
        <v>100</v>
      </c>
      <c r="L6343" s="1">
        <f t="shared" si="597"/>
        <v>82.539299262685276</v>
      </c>
      <c r="M6343" s="1">
        <f t="shared" si="597"/>
        <v>89.230934630540077</v>
      </c>
      <c r="N6343" s="1">
        <f t="shared" si="597"/>
        <v>75.602213248467265</v>
      </c>
      <c r="O6343" s="1">
        <f t="shared" si="596"/>
        <v>74.754330380708552</v>
      </c>
      <c r="P6343" s="1">
        <f t="shared" si="596"/>
        <v>78.260032720101847</v>
      </c>
      <c r="Q6343" s="6">
        <f t="shared" si="598"/>
        <v>0</v>
      </c>
      <c r="R6343" s="1">
        <f>AVERAGE($Q$4:Q6343)</f>
        <v>16.438088066672904</v>
      </c>
      <c r="S6343" s="1">
        <f>STDEV($R$4:R6343)</f>
        <v>1.4345557447060979</v>
      </c>
      <c r="T6343" s="1">
        <f t="shared" si="600"/>
        <v>16.408453399311529</v>
      </c>
      <c r="U6343" s="1">
        <f t="shared" si="601"/>
        <v>16.467722734034279</v>
      </c>
    </row>
    <row r="6344" spans="5:21" x14ac:dyDescent="0.2">
      <c r="E6344" s="1">
        <v>6341</v>
      </c>
      <c r="F6344" s="9">
        <v>0.28800855034205597</v>
      </c>
      <c r="G6344" s="9">
        <v>-0.72482521318306681</v>
      </c>
      <c r="H6344" s="9">
        <v>8.9933109848061576E-2</v>
      </c>
      <c r="I6344" s="9">
        <v>0.5008041625842452</v>
      </c>
      <c r="J6344" s="9">
        <v>-0.97349357019993477</v>
      </c>
      <c r="K6344" s="4">
        <f t="shared" si="599"/>
        <v>100</v>
      </c>
      <c r="L6344" s="1">
        <f t="shared" si="597"/>
        <v>105.92930059398593</v>
      </c>
      <c r="M6344" s="1">
        <f t="shared" si="597"/>
        <v>91.634409748798262</v>
      </c>
      <c r="N6344" s="1">
        <f t="shared" si="597"/>
        <v>93.297515224215772</v>
      </c>
      <c r="O6344" s="1">
        <f t="shared" si="596"/>
        <v>103.12628528082088</v>
      </c>
      <c r="P6344" s="1">
        <f t="shared" si="596"/>
        <v>84.88145142311609</v>
      </c>
      <c r="Q6344" s="6">
        <f t="shared" si="598"/>
        <v>0</v>
      </c>
      <c r="R6344" s="1">
        <f>AVERAGE($Q$4:Q6344)</f>
        <v>16.435495717190697</v>
      </c>
      <c r="S6344" s="1">
        <f>STDEV($R$4:R6344)</f>
        <v>1.4344430870134655</v>
      </c>
      <c r="T6344" s="1">
        <f t="shared" si="600"/>
        <v>16.40586571374061</v>
      </c>
      <c r="U6344" s="1">
        <f t="shared" si="601"/>
        <v>16.465125720640785</v>
      </c>
    </row>
    <row r="6345" spans="5:21" x14ac:dyDescent="0.2">
      <c r="E6345" s="1">
        <v>6342</v>
      </c>
      <c r="F6345" s="9">
        <v>0.64858113546506502</v>
      </c>
      <c r="G6345" s="9">
        <v>0.44429725676309317</v>
      </c>
      <c r="H6345" s="9">
        <v>-0.39841552279540338</v>
      </c>
      <c r="I6345" s="9">
        <v>-1.0917506187979598</v>
      </c>
      <c r="J6345" s="9">
        <v>-4.9739128371584229E-2</v>
      </c>
      <c r="K6345" s="4">
        <f t="shared" si="599"/>
        <v>100</v>
      </c>
      <c r="L6345" s="1">
        <f t="shared" si="597"/>
        <v>113.85052605326418</v>
      </c>
      <c r="M6345" s="1">
        <f t="shared" si="597"/>
        <v>124.4303179994609</v>
      </c>
      <c r="N6345" s="1">
        <f t="shared" si="597"/>
        <v>114.9000660698092</v>
      </c>
      <c r="O6345" s="1">
        <f t="shared" si="596"/>
        <v>92.361722680497209</v>
      </c>
      <c r="P6345" s="1">
        <f t="shared" si="596"/>
        <v>91.447479270714226</v>
      </c>
      <c r="Q6345" s="6">
        <f t="shared" si="598"/>
        <v>0</v>
      </c>
      <c r="R6345" s="1">
        <f>AVERAGE($Q$4:Q6345)</f>
        <v>16.432904185226462</v>
      </c>
      <c r="S6345" s="1">
        <f>STDEV($R$4:R6345)</f>
        <v>1.4343304829019081</v>
      </c>
      <c r="T6345" s="1">
        <f t="shared" si="600"/>
        <v>16.403278843661301</v>
      </c>
      <c r="U6345" s="1">
        <f t="shared" si="601"/>
        <v>16.462529526791624</v>
      </c>
    </row>
    <row r="6346" spans="5:21" x14ac:dyDescent="0.2">
      <c r="E6346" s="1">
        <v>6343</v>
      </c>
      <c r="F6346" s="9">
        <v>-1.1062093108193949</v>
      </c>
      <c r="G6346" s="9">
        <v>-3.1009221856947988E-2</v>
      </c>
      <c r="H6346" s="9">
        <v>0.28948306862730533</v>
      </c>
      <c r="I6346" s="9">
        <v>0.57253600971307606</v>
      </c>
      <c r="J6346" s="9">
        <v>0.15867385627643671</v>
      </c>
      <c r="K6346" s="4">
        <f t="shared" si="599"/>
        <v>100</v>
      </c>
      <c r="L6346" s="1">
        <f t="shared" si="597"/>
        <v>80.15227988063252</v>
      </c>
      <c r="M6346" s="1">
        <f t="shared" si="597"/>
        <v>79.656726176642948</v>
      </c>
      <c r="N6346" s="1">
        <f t="shared" si="597"/>
        <v>84.404700499933739</v>
      </c>
      <c r="O6346" s="1">
        <f t="shared" si="596"/>
        <v>94.644739259319948</v>
      </c>
      <c r="P6346" s="1">
        <f t="shared" si="596"/>
        <v>97.696434730945299</v>
      </c>
      <c r="Q6346" s="6">
        <f t="shared" si="598"/>
        <v>0</v>
      </c>
      <c r="R6346" s="1">
        <f>AVERAGE($Q$4:Q6346)</f>
        <v>16.430313470393539</v>
      </c>
      <c r="S6346" s="1">
        <f>STDEV($R$4:R6346)</f>
        <v>1.4342179330711007</v>
      </c>
      <c r="T6346" s="1">
        <f t="shared" si="600"/>
        <v>16.400692788673105</v>
      </c>
      <c r="U6346" s="1">
        <f t="shared" si="601"/>
        <v>16.459934152113973</v>
      </c>
    </row>
    <row r="6347" spans="5:21" x14ac:dyDescent="0.2">
      <c r="E6347" s="1">
        <v>6344</v>
      </c>
      <c r="F6347" s="9">
        <v>1.8195896700490266</v>
      </c>
      <c r="G6347" s="9">
        <v>0.40534814615966752</v>
      </c>
      <c r="H6347" s="9">
        <v>0.6437471711251419</v>
      </c>
      <c r="I6347" s="9">
        <v>-0.34055119613185525</v>
      </c>
      <c r="J6347" s="9">
        <v>-6.7487917476682924E-2</v>
      </c>
      <c r="K6347" s="4">
        <f t="shared" si="599"/>
        <v>100</v>
      </c>
      <c r="L6347" s="1">
        <f t="shared" si="597"/>
        <v>143.89561199535231</v>
      </c>
      <c r="M6347" s="1">
        <f t="shared" si="597"/>
        <v>156.04707885140147</v>
      </c>
      <c r="N6347" s="1">
        <f t="shared" si="597"/>
        <v>177.48874233775641</v>
      </c>
      <c r="O6347" s="1">
        <f t="shared" si="596"/>
        <v>165.80243753114286</v>
      </c>
      <c r="P6347" s="1">
        <f t="shared" si="596"/>
        <v>163.57954090132216</v>
      </c>
      <c r="Q6347" s="6">
        <f t="shared" si="598"/>
        <v>43.579540901322162</v>
      </c>
      <c r="R6347" s="1">
        <f>AVERAGE($Q$4:Q6347)</f>
        <v>16.434592982914179</v>
      </c>
      <c r="S6347" s="1">
        <f>STDEV($R$4:R6347)</f>
        <v>1.4341053642705821</v>
      </c>
      <c r="T6347" s="1">
        <f t="shared" si="600"/>
        <v>16.40497696051159</v>
      </c>
      <c r="U6347" s="1">
        <f t="shared" si="601"/>
        <v>16.464209005316768</v>
      </c>
    </row>
    <row r="6348" spans="5:21" x14ac:dyDescent="0.2">
      <c r="E6348" s="1">
        <v>6345</v>
      </c>
      <c r="F6348" s="9">
        <v>-0.42429405766597483</v>
      </c>
      <c r="G6348" s="9">
        <v>0.5312085704645142</v>
      </c>
      <c r="H6348" s="9">
        <v>0.29083366825943813</v>
      </c>
      <c r="I6348" s="9">
        <v>-0.25161853045574389</v>
      </c>
      <c r="J6348" s="9">
        <v>-1.9721119315363467</v>
      </c>
      <c r="K6348" s="4">
        <f t="shared" si="599"/>
        <v>100</v>
      </c>
      <c r="L6348" s="1">
        <f t="shared" si="597"/>
        <v>91.864197689796057</v>
      </c>
      <c r="M6348" s="1">
        <f t="shared" si="597"/>
        <v>102.16131550476008</v>
      </c>
      <c r="N6348" s="1">
        <f t="shared" si="597"/>
        <v>108.27993042509671</v>
      </c>
      <c r="O6348" s="1">
        <f t="shared" si="596"/>
        <v>102.96571987729206</v>
      </c>
      <c r="P6348" s="1">
        <f t="shared" si="596"/>
        <v>69.406028504643658</v>
      </c>
      <c r="Q6348" s="6">
        <f t="shared" si="598"/>
        <v>0</v>
      </c>
      <c r="R6348" s="1">
        <f>AVERAGE($Q$4:Q6348)</f>
        <v>16.432002818535469</v>
      </c>
      <c r="S6348" s="1">
        <f>STDEV($R$4:R6348)</f>
        <v>1.4339928492386012</v>
      </c>
      <c r="T6348" s="1">
        <f t="shared" si="600"/>
        <v>16.402391453422091</v>
      </c>
      <c r="U6348" s="1">
        <f t="shared" si="601"/>
        <v>16.461614183648848</v>
      </c>
    </row>
    <row r="6349" spans="5:21" x14ac:dyDescent="0.2">
      <c r="E6349" s="1">
        <v>6346</v>
      </c>
      <c r="F6349" s="9">
        <v>-0.28792555895051919</v>
      </c>
      <c r="G6349" s="9">
        <v>-0.51744791562668979</v>
      </c>
      <c r="H6349" s="9">
        <v>0.83994336819159798</v>
      </c>
      <c r="I6349" s="9">
        <v>0.52103700909356121</v>
      </c>
      <c r="J6349" s="9">
        <v>-0.75111074693268165</v>
      </c>
      <c r="K6349" s="4">
        <f t="shared" si="599"/>
        <v>100</v>
      </c>
      <c r="L6349" s="1">
        <f t="shared" si="597"/>
        <v>94.40415379017756</v>
      </c>
      <c r="M6349" s="1">
        <f t="shared" si="597"/>
        <v>85.122848629264425</v>
      </c>
      <c r="N6349" s="1">
        <f t="shared" si="597"/>
        <v>100.69379354540519</v>
      </c>
      <c r="O6349" s="1">
        <f t="shared" si="596"/>
        <v>111.75305450851765</v>
      </c>
      <c r="P6349" s="1">
        <f t="shared" si="596"/>
        <v>96.165379952109717</v>
      </c>
      <c r="Q6349" s="6">
        <f t="shared" si="598"/>
        <v>0</v>
      </c>
      <c r="R6349" s="1">
        <f>AVERAGE($Q$4:Q6349)</f>
        <v>16.429413470470777</v>
      </c>
      <c r="S6349" s="1">
        <f>STDEV($R$4:R6349)</f>
        <v>1.4338803886736746</v>
      </c>
      <c r="T6349" s="1">
        <f t="shared" si="600"/>
        <v>16.399806760604157</v>
      </c>
      <c r="U6349" s="1">
        <f t="shared" si="601"/>
        <v>16.459020180337397</v>
      </c>
    </row>
    <row r="6350" spans="5:21" x14ac:dyDescent="0.2">
      <c r="E6350" s="1">
        <v>6347</v>
      </c>
      <c r="F6350" s="9">
        <v>-0.51185111260565463</v>
      </c>
      <c r="G6350" s="9">
        <v>0.44980879465583712</v>
      </c>
      <c r="H6350" s="9">
        <v>0.79412757258978672</v>
      </c>
      <c r="I6350" s="9">
        <v>0.49401705837226473</v>
      </c>
      <c r="J6350" s="9">
        <v>1.6464218788314611</v>
      </c>
      <c r="K6350" s="4">
        <f t="shared" si="599"/>
        <v>100</v>
      </c>
      <c r="L6350" s="1">
        <f t="shared" si="597"/>
        <v>90.269529167070985</v>
      </c>
      <c r="M6350" s="1">
        <f t="shared" si="597"/>
        <v>98.766820395791157</v>
      </c>
      <c r="N6350" s="1">
        <f t="shared" si="597"/>
        <v>115.76788984453061</v>
      </c>
      <c r="O6350" s="1">
        <f t="shared" si="596"/>
        <v>127.79030119754182</v>
      </c>
      <c r="P6350" s="1">
        <f t="shared" si="596"/>
        <v>177.62507778903239</v>
      </c>
      <c r="Q6350" s="6">
        <f t="shared" si="598"/>
        <v>57.625077789032389</v>
      </c>
      <c r="R6350" s="1">
        <f>AVERAGE($Q$4:Q6350)</f>
        <v>16.435904043074931</v>
      </c>
      <c r="S6350" s="1">
        <f>STDEV($R$4:R6350)</f>
        <v>1.4337678858116922</v>
      </c>
      <c r="T6350" s="1">
        <f t="shared" si="600"/>
        <v>16.406301988411055</v>
      </c>
      <c r="U6350" s="1">
        <f t="shared" si="601"/>
        <v>16.465506097738807</v>
      </c>
    </row>
    <row r="6351" spans="5:21" x14ac:dyDescent="0.2">
      <c r="E6351" s="1">
        <v>6348</v>
      </c>
      <c r="F6351" s="9">
        <v>-0.34322738429182209</v>
      </c>
      <c r="G6351" s="9">
        <v>0.12777036317856982</v>
      </c>
      <c r="H6351" s="9">
        <v>1.1913243724848144</v>
      </c>
      <c r="I6351" s="9">
        <v>0.15871819414314814</v>
      </c>
      <c r="J6351" s="9">
        <v>-0.66190978031954728</v>
      </c>
      <c r="K6351" s="4">
        <f t="shared" si="599"/>
        <v>100</v>
      </c>
      <c r="L6351" s="1">
        <f t="shared" si="597"/>
        <v>93.365762464528316</v>
      </c>
      <c r="M6351" s="1">
        <f t="shared" si="597"/>
        <v>95.782383692247819</v>
      </c>
      <c r="N6351" s="1">
        <f t="shared" si="597"/>
        <v>121.55218251065199</v>
      </c>
      <c r="O6351" s="1">
        <f t="shared" si="596"/>
        <v>125.47258582776574</v>
      </c>
      <c r="P6351" s="1">
        <f t="shared" si="596"/>
        <v>109.91478008394154</v>
      </c>
      <c r="Q6351" s="6">
        <f t="shared" si="598"/>
        <v>0</v>
      </c>
      <c r="R6351" s="1">
        <f>AVERAGE($Q$4:Q6351)</f>
        <v>16.433314896250248</v>
      </c>
      <c r="S6351" s="1">
        <f>STDEV($R$4:R6351)</f>
        <v>1.4336554362901557</v>
      </c>
      <c r="T6351" s="1">
        <f t="shared" si="600"/>
        <v>16.403717494770834</v>
      </c>
      <c r="U6351" s="1">
        <f t="shared" si="601"/>
        <v>16.462912297729662</v>
      </c>
    </row>
    <row r="6352" spans="5:21" x14ac:dyDescent="0.2">
      <c r="E6352" s="1">
        <v>6349</v>
      </c>
      <c r="F6352" s="9">
        <v>-0.77389813668560237</v>
      </c>
      <c r="G6352" s="9">
        <v>-1.52951088239206</v>
      </c>
      <c r="H6352" s="9">
        <v>-3.9953738451004028</v>
      </c>
      <c r="I6352" s="9">
        <v>0.11076053851866163</v>
      </c>
      <c r="J6352" s="9">
        <v>0.35463813219394069</v>
      </c>
      <c r="K6352" s="4">
        <f t="shared" si="599"/>
        <v>100</v>
      </c>
      <c r="L6352" s="1">
        <f t="shared" si="597"/>
        <v>85.660392877385434</v>
      </c>
      <c r="M6352" s="1">
        <f t="shared" si="597"/>
        <v>63.08533806035301</v>
      </c>
      <c r="N6352" s="1">
        <f t="shared" si="597"/>
        <v>28.372308400000286</v>
      </c>
      <c r="O6352" s="1">
        <f t="shared" si="596"/>
        <v>29.00782789151307</v>
      </c>
      <c r="P6352" s="1">
        <f t="shared" si="596"/>
        <v>31.140005632888531</v>
      </c>
      <c r="Q6352" s="6">
        <f t="shared" si="598"/>
        <v>0</v>
      </c>
      <c r="R6352" s="1">
        <f>AVERAGE($Q$4:Q6352)</f>
        <v>16.430726565033325</v>
      </c>
      <c r="S6352" s="1">
        <f>STDEV($R$4:R6352)</f>
        <v>1.4335430408072944</v>
      </c>
      <c r="T6352" s="1">
        <f t="shared" si="600"/>
        <v>16.401133814706284</v>
      </c>
      <c r="U6352" s="1">
        <f t="shared" si="601"/>
        <v>16.460319315360366</v>
      </c>
    </row>
    <row r="6353" spans="5:21" x14ac:dyDescent="0.2">
      <c r="E6353" s="1">
        <v>6350</v>
      </c>
      <c r="F6353" s="9">
        <v>-0.15704586076026317</v>
      </c>
      <c r="G6353" s="9">
        <v>0.89955392468255013</v>
      </c>
      <c r="H6353" s="9">
        <v>2.7857822715304792E-2</v>
      </c>
      <c r="I6353" s="9">
        <v>-0.6384425432770513</v>
      </c>
      <c r="J6353" s="9">
        <v>0.22436665858549532</v>
      </c>
      <c r="K6353" s="4">
        <f t="shared" si="599"/>
        <v>100</v>
      </c>
      <c r="L6353" s="1">
        <f t="shared" si="597"/>
        <v>96.907897181405716</v>
      </c>
      <c r="M6353" s="1">
        <f t="shared" si="597"/>
        <v>116.00946687555691</v>
      </c>
      <c r="N6353" s="1">
        <f t="shared" si="597"/>
        <v>116.6576250587418</v>
      </c>
      <c r="O6353" s="1">
        <f t="shared" si="596"/>
        <v>102.67358256267875</v>
      </c>
      <c r="P6353" s="1">
        <f t="shared" si="596"/>
        <v>107.38582459765881</v>
      </c>
      <c r="Q6353" s="6">
        <f t="shared" si="598"/>
        <v>0</v>
      </c>
      <c r="R6353" s="1">
        <f>AVERAGE($Q$4:Q6353)</f>
        <v>16.428139049038833</v>
      </c>
      <c r="S6353" s="1">
        <f>STDEV($R$4:R6353)</f>
        <v>1.4334307000600734</v>
      </c>
      <c r="T6353" s="1">
        <f t="shared" si="600"/>
        <v>16.3985509478183</v>
      </c>
      <c r="U6353" s="1">
        <f t="shared" si="601"/>
        <v>16.457727150259366</v>
      </c>
    </row>
    <row r="6354" spans="5:21" x14ac:dyDescent="0.2">
      <c r="E6354" s="1">
        <v>6351</v>
      </c>
      <c r="F6354" s="9">
        <v>-0.37459358281921595</v>
      </c>
      <c r="G6354" s="9">
        <v>-0.34398226489429362</v>
      </c>
      <c r="H6354" s="9">
        <v>0.78857055996195413</v>
      </c>
      <c r="I6354" s="9">
        <v>-0.13089447747915983</v>
      </c>
      <c r="J6354" s="9">
        <v>-0.39721953726257198</v>
      </c>
      <c r="K6354" s="4">
        <f t="shared" si="599"/>
        <v>100</v>
      </c>
      <c r="L6354" s="1">
        <f t="shared" si="597"/>
        <v>92.781889957187602</v>
      </c>
      <c r="M6354" s="1">
        <f t="shared" si="597"/>
        <v>86.613441438982775</v>
      </c>
      <c r="N6354" s="1">
        <f t="shared" si="597"/>
        <v>101.40973864789186</v>
      </c>
      <c r="O6354" s="1">
        <f t="shared" si="596"/>
        <v>98.789392234484538</v>
      </c>
      <c r="P6354" s="1">
        <f t="shared" si="596"/>
        <v>91.244829285204261</v>
      </c>
      <c r="Q6354" s="6">
        <f t="shared" si="598"/>
        <v>0</v>
      </c>
      <c r="R6354" s="1">
        <f>AVERAGE($Q$4:Q6354)</f>
        <v>16.425552347881684</v>
      </c>
      <c r="S6354" s="1">
        <f>STDEV($R$4:R6354)</f>
        <v>1.4333184147442446</v>
      </c>
      <c r="T6354" s="1">
        <f t="shared" si="600"/>
        <v>16.395968893708051</v>
      </c>
      <c r="U6354" s="1">
        <f t="shared" si="601"/>
        <v>16.455135802055317</v>
      </c>
    </row>
    <row r="6355" spans="5:21" x14ac:dyDescent="0.2">
      <c r="E6355" s="1">
        <v>6352</v>
      </c>
      <c r="F6355" s="9">
        <v>0.10503754310775548</v>
      </c>
      <c r="G6355" s="9">
        <v>-3.0846649679006077E-2</v>
      </c>
      <c r="H6355" s="9">
        <v>0.54269435167952906</v>
      </c>
      <c r="I6355" s="9">
        <v>-0.56175622376031242</v>
      </c>
      <c r="J6355" s="9">
        <v>1.983253241633065</v>
      </c>
      <c r="K6355" s="4">
        <f t="shared" si="599"/>
        <v>100</v>
      </c>
      <c r="L6355" s="1">
        <f t="shared" si="597"/>
        <v>102.12297196362221</v>
      </c>
      <c r="M6355" s="1">
        <f t="shared" si="597"/>
        <v>101.49488109757188</v>
      </c>
      <c r="N6355" s="1">
        <f t="shared" si="597"/>
        <v>113.13109002087548</v>
      </c>
      <c r="O6355" s="1">
        <f t="shared" si="596"/>
        <v>101.10868124647921</v>
      </c>
      <c r="P6355" s="1">
        <f t="shared" si="596"/>
        <v>150.33206869702849</v>
      </c>
      <c r="Q6355" s="6">
        <f t="shared" si="598"/>
        <v>30.33206869702849</v>
      </c>
      <c r="R6355" s="1">
        <f>AVERAGE($Q$4:Q6355)</f>
        <v>16.427741660908943</v>
      </c>
      <c r="S6355" s="1">
        <f>STDEV($R$4:R6355)</f>
        <v>1.4332061312021944</v>
      </c>
      <c r="T6355" s="1">
        <f t="shared" si="600"/>
        <v>16.398162852830605</v>
      </c>
      <c r="U6355" s="1">
        <f t="shared" si="601"/>
        <v>16.45732046898728</v>
      </c>
    </row>
    <row r="6356" spans="5:21" x14ac:dyDescent="0.2">
      <c r="E6356" s="1">
        <v>6353</v>
      </c>
      <c r="F6356" s="9">
        <v>-0.89421519078314304</v>
      </c>
      <c r="G6356" s="9">
        <v>-0.15234832062560599</v>
      </c>
      <c r="H6356" s="9">
        <v>1.5480463844141923</v>
      </c>
      <c r="I6356" s="9">
        <v>-1.723155946820043</v>
      </c>
      <c r="J6356" s="9">
        <v>-1.1467818694654852</v>
      </c>
      <c r="K6356" s="4">
        <f t="shared" si="599"/>
        <v>100</v>
      </c>
      <c r="L6356" s="1">
        <f t="shared" si="597"/>
        <v>83.623714642037655</v>
      </c>
      <c r="M6356" s="1">
        <f t="shared" si="597"/>
        <v>81.114155016790562</v>
      </c>
      <c r="N6356" s="1">
        <f t="shared" si="597"/>
        <v>110.54987323080957</v>
      </c>
      <c r="O6356" s="1">
        <f t="shared" si="596"/>
        <v>78.32255115913766</v>
      </c>
      <c r="P6356" s="1">
        <f t="shared" si="596"/>
        <v>62.269964409449315</v>
      </c>
      <c r="Q6356" s="6">
        <f t="shared" si="598"/>
        <v>0</v>
      </c>
      <c r="R6356" s="1">
        <f>AVERAGE($Q$4:Q6356)</f>
        <v>16.425155836627358</v>
      </c>
      <c r="S6356" s="1">
        <f>STDEV($R$4:R6356)</f>
        <v>1.4330939031579211</v>
      </c>
      <c r="T6356" s="1">
        <f t="shared" si="600"/>
        <v>16.395581672584395</v>
      </c>
      <c r="U6356" s="1">
        <f t="shared" si="601"/>
        <v>16.45473000067032</v>
      </c>
    </row>
    <row r="6357" spans="5:21" x14ac:dyDescent="0.2">
      <c r="E6357" s="1">
        <v>6354</v>
      </c>
      <c r="F6357" s="9">
        <v>-0.68971075961599126</v>
      </c>
      <c r="G6357" s="9">
        <v>1.1530255505931564</v>
      </c>
      <c r="H6357" s="9">
        <v>-0.33610717764531728</v>
      </c>
      <c r="I6357" s="9">
        <v>0.29380544219748117</v>
      </c>
      <c r="J6357" s="9">
        <v>-2.2134827304398641E-2</v>
      </c>
      <c r="K6357" s="4">
        <f t="shared" si="599"/>
        <v>100</v>
      </c>
      <c r="L6357" s="1">
        <f t="shared" si="597"/>
        <v>87.114908458737091</v>
      </c>
      <c r="M6357" s="1">
        <f t="shared" si="597"/>
        <v>109.70919071116597</v>
      </c>
      <c r="N6357" s="1">
        <f t="shared" si="597"/>
        <v>102.5767920343648</v>
      </c>
      <c r="O6357" s="1">
        <f t="shared" si="596"/>
        <v>108.78492818275488</v>
      </c>
      <c r="P6357" s="1">
        <f t="shared" si="596"/>
        <v>108.30440547651173</v>
      </c>
      <c r="Q6357" s="6">
        <f t="shared" si="598"/>
        <v>0</v>
      </c>
      <c r="R6357" s="1">
        <f>AVERAGE($Q$4:Q6357)</f>
        <v>16.422570826265911</v>
      </c>
      <c r="S6357" s="1">
        <f>STDEV($R$4:R6357)</f>
        <v>1.4329817313052369</v>
      </c>
      <c r="T6357" s="1">
        <f t="shared" si="600"/>
        <v>16.393001304184697</v>
      </c>
      <c r="U6357" s="1">
        <f t="shared" si="601"/>
        <v>16.452140348347125</v>
      </c>
    </row>
    <row r="6358" spans="5:21" x14ac:dyDescent="0.2">
      <c r="E6358" s="1">
        <v>6355</v>
      </c>
      <c r="F6358" s="9">
        <v>-1.2805389815184753</v>
      </c>
      <c r="G6358" s="9">
        <v>0.49950358516070992</v>
      </c>
      <c r="H6358" s="9">
        <v>-7.1961494541028515E-2</v>
      </c>
      <c r="I6358" s="9">
        <v>-0.21609594114124775</v>
      </c>
      <c r="J6358" s="9">
        <v>0.73857336246874183</v>
      </c>
      <c r="K6358" s="4">
        <f t="shared" si="599"/>
        <v>100</v>
      </c>
      <c r="L6358" s="1">
        <f t="shared" si="597"/>
        <v>77.40585236470973</v>
      </c>
      <c r="M6358" s="1">
        <f t="shared" si="597"/>
        <v>85.538204013980931</v>
      </c>
      <c r="N6358" s="1">
        <f t="shared" si="597"/>
        <v>84.315929382907782</v>
      </c>
      <c r="O6358" s="1">
        <f t="shared" si="596"/>
        <v>80.749487842917532</v>
      </c>
      <c r="P6358" s="1">
        <f t="shared" si="596"/>
        <v>93.603361104396569</v>
      </c>
      <c r="Q6358" s="6">
        <f t="shared" si="598"/>
        <v>0</v>
      </c>
      <c r="R6358" s="1">
        <f>AVERAGE($Q$4:Q6358)</f>
        <v>16.41998662944038</v>
      </c>
      <c r="S6358" s="1">
        <f>STDEV($R$4:R6358)</f>
        <v>1.4328696163367181</v>
      </c>
      <c r="T6358" s="1">
        <f t="shared" si="600"/>
        <v>16.390421747233621</v>
      </c>
      <c r="U6358" s="1">
        <f t="shared" si="601"/>
        <v>16.44955151164714</v>
      </c>
    </row>
    <row r="6359" spans="5:21" x14ac:dyDescent="0.2">
      <c r="E6359" s="1">
        <v>6356</v>
      </c>
      <c r="F6359" s="9">
        <v>2.5473491405136883</v>
      </c>
      <c r="G6359" s="9">
        <v>0.7737389751127921</v>
      </c>
      <c r="H6359" s="9">
        <v>-1.0420330909255426</v>
      </c>
      <c r="I6359" s="9">
        <v>-0.94772531156195328</v>
      </c>
      <c r="J6359" s="9">
        <v>0.42855958781728987</v>
      </c>
      <c r="K6359" s="4">
        <f t="shared" si="599"/>
        <v>100</v>
      </c>
      <c r="L6359" s="1">
        <f t="shared" si="597"/>
        <v>166.44085383541025</v>
      </c>
      <c r="M6359" s="1">
        <f t="shared" si="597"/>
        <v>194.2969791889204</v>
      </c>
      <c r="N6359" s="1">
        <f t="shared" si="597"/>
        <v>157.74521859218615</v>
      </c>
      <c r="O6359" s="1">
        <f t="shared" si="596"/>
        <v>130.50820895001118</v>
      </c>
      <c r="P6359" s="1">
        <f t="shared" si="596"/>
        <v>142.18770432842962</v>
      </c>
      <c r="Q6359" s="6">
        <f t="shared" si="598"/>
        <v>22.187704328429618</v>
      </c>
      <c r="R6359" s="1">
        <f>AVERAGE($Q$4:Q6359)</f>
        <v>16.420894074012278</v>
      </c>
      <c r="S6359" s="1">
        <f>STDEV($R$4:R6359)</f>
        <v>1.4327575168697468</v>
      </c>
      <c r="T6359" s="1">
        <f t="shared" si="600"/>
        <v>16.391333830447088</v>
      </c>
      <c r="U6359" s="1">
        <f t="shared" si="601"/>
        <v>16.450454317577467</v>
      </c>
    </row>
    <row r="6360" spans="5:21" x14ac:dyDescent="0.2">
      <c r="E6360" s="1">
        <v>6357</v>
      </c>
      <c r="F6360" s="9">
        <v>-0.21882328837818932</v>
      </c>
      <c r="G6360" s="9">
        <v>1.3412454791250639</v>
      </c>
      <c r="H6360" s="9">
        <v>0.55258851716644131</v>
      </c>
      <c r="I6360" s="9">
        <v>-0.2783656327665085</v>
      </c>
      <c r="J6360" s="9">
        <v>1.1672636901494116</v>
      </c>
      <c r="K6360" s="4">
        <f t="shared" si="599"/>
        <v>100</v>
      </c>
      <c r="L6360" s="1">
        <f t="shared" si="597"/>
        <v>95.717919574471551</v>
      </c>
      <c r="M6360" s="1">
        <f t="shared" si="597"/>
        <v>125.1677232782333</v>
      </c>
      <c r="N6360" s="1">
        <f t="shared" si="597"/>
        <v>139.7943379030566</v>
      </c>
      <c r="O6360" s="1">
        <f t="shared" si="596"/>
        <v>132.22423099028501</v>
      </c>
      <c r="P6360" s="1">
        <f t="shared" si="596"/>
        <v>166.993007293712</v>
      </c>
      <c r="Q6360" s="6">
        <f t="shared" si="598"/>
        <v>46.993007293711997</v>
      </c>
      <c r="R6360" s="1">
        <f>AVERAGE($Q$4:Q6360)</f>
        <v>16.425703278545818</v>
      </c>
      <c r="S6360" s="1">
        <f>STDEV($R$4:R6360)</f>
        <v>1.4326453879486223</v>
      </c>
      <c r="T6360" s="1">
        <f t="shared" si="600"/>
        <v>16.396147673317184</v>
      </c>
      <c r="U6360" s="1">
        <f t="shared" si="601"/>
        <v>16.455258883774452</v>
      </c>
    </row>
    <row r="6361" spans="5:21" x14ac:dyDescent="0.2">
      <c r="E6361" s="1">
        <v>6358</v>
      </c>
      <c r="F6361" s="9">
        <v>-1.4486158761428669</v>
      </c>
      <c r="G6361" s="9">
        <v>-1.6351987142115831</v>
      </c>
      <c r="H6361" s="9">
        <v>-0.76265223469818011</v>
      </c>
      <c r="I6361" s="9">
        <v>-0.85864485299680382</v>
      </c>
      <c r="J6361" s="9">
        <v>1.161286036222009</v>
      </c>
      <c r="K6361" s="4">
        <f t="shared" si="599"/>
        <v>100</v>
      </c>
      <c r="L6361" s="1">
        <f t="shared" si="597"/>
        <v>74.847073414272245</v>
      </c>
      <c r="M6361" s="1">
        <f t="shared" si="597"/>
        <v>53.9688629335188</v>
      </c>
      <c r="N6361" s="1">
        <f t="shared" si="597"/>
        <v>46.334036517196814</v>
      </c>
      <c r="O6361" s="1">
        <f t="shared" si="596"/>
        <v>39.022868667894031</v>
      </c>
      <c r="P6361" s="1">
        <f t="shared" si="596"/>
        <v>49.225168994510447</v>
      </c>
      <c r="Q6361" s="6">
        <f t="shared" si="598"/>
        <v>0</v>
      </c>
      <c r="R6361" s="1">
        <f>AVERAGE($Q$4:Q6361)</f>
        <v>16.423119808385618</v>
      </c>
      <c r="S6361" s="1">
        <f>STDEV($R$4:R6361)</f>
        <v>1.4325333149790822</v>
      </c>
      <c r="T6361" s="1">
        <f t="shared" si="600"/>
        <v>16.393568839426926</v>
      </c>
      <c r="U6361" s="1">
        <f t="shared" si="601"/>
        <v>16.452670777344309</v>
      </c>
    </row>
    <row r="6362" spans="5:21" x14ac:dyDescent="0.2">
      <c r="E6362" s="1">
        <v>6359</v>
      </c>
      <c r="F6362" s="9">
        <v>0.59562125898082741</v>
      </c>
      <c r="G6362" s="9">
        <v>-1.4787792679271661</v>
      </c>
      <c r="H6362" s="9">
        <v>0.69774614530615509</v>
      </c>
      <c r="I6362" s="9">
        <v>-4.1488874558126554E-2</v>
      </c>
      <c r="J6362" s="9">
        <v>-0.27922851586481556</v>
      </c>
      <c r="K6362" s="4">
        <f t="shared" si="599"/>
        <v>100</v>
      </c>
      <c r="L6362" s="1">
        <f t="shared" si="597"/>
        <v>112.65098804689431</v>
      </c>
      <c r="M6362" s="1">
        <f t="shared" si="597"/>
        <v>83.808847795416241</v>
      </c>
      <c r="N6362" s="1">
        <f t="shared" si="597"/>
        <v>96.359675798615072</v>
      </c>
      <c r="O6362" s="1">
        <f t="shared" si="596"/>
        <v>95.563413071476901</v>
      </c>
      <c r="P6362" s="1">
        <f t="shared" si="596"/>
        <v>90.372890192826716</v>
      </c>
      <c r="Q6362" s="6">
        <f t="shared" si="598"/>
        <v>0</v>
      </c>
      <c r="R6362" s="1">
        <f>AVERAGE($Q$4:Q6362)</f>
        <v>16.420537150765178</v>
      </c>
      <c r="S6362" s="1">
        <f>STDEV($R$4:R6362)</f>
        <v>1.4324212986528226</v>
      </c>
      <c r="T6362" s="1">
        <f t="shared" si="600"/>
        <v>16.390990815996176</v>
      </c>
      <c r="U6362" s="1">
        <f t="shared" si="601"/>
        <v>16.450083485534179</v>
      </c>
    </row>
    <row r="6363" spans="5:21" x14ac:dyDescent="0.2">
      <c r="E6363" s="1">
        <v>6360</v>
      </c>
      <c r="F6363" s="9">
        <v>-0.47777916734048631</v>
      </c>
      <c r="G6363" s="9">
        <v>0.83607801570906304</v>
      </c>
      <c r="H6363" s="9">
        <v>-9.8855252872454002E-2</v>
      </c>
      <c r="I6363" s="9">
        <v>0.66532948039821349</v>
      </c>
      <c r="J6363" s="9">
        <v>-0.934649051487213</v>
      </c>
      <c r="K6363" s="4">
        <f t="shared" si="599"/>
        <v>100</v>
      </c>
      <c r="L6363" s="1">
        <f t="shared" si="597"/>
        <v>90.886761500601665</v>
      </c>
      <c r="M6363" s="1">
        <f t="shared" si="597"/>
        <v>107.42897759176705</v>
      </c>
      <c r="N6363" s="1">
        <f t="shared" si="597"/>
        <v>105.32585284338481</v>
      </c>
      <c r="O6363" s="1">
        <f t="shared" si="596"/>
        <v>120.31638335131717</v>
      </c>
      <c r="P6363" s="1">
        <f t="shared" si="596"/>
        <v>99.802675429560054</v>
      </c>
      <c r="Q6363" s="6">
        <f t="shared" si="598"/>
        <v>0</v>
      </c>
      <c r="R6363" s="1">
        <f>AVERAGE($Q$4:Q6363)</f>
        <v>16.41795530530122</v>
      </c>
      <c r="S6363" s="1">
        <f>STDEV($R$4:R6363)</f>
        <v>1.4323093396603261</v>
      </c>
      <c r="T6363" s="1">
        <f t="shared" si="600"/>
        <v>16.388413602628024</v>
      </c>
      <c r="U6363" s="1">
        <f t="shared" si="601"/>
        <v>16.447497007974416</v>
      </c>
    </row>
    <row r="6364" spans="5:21" x14ac:dyDescent="0.2">
      <c r="E6364" s="1">
        <v>6361</v>
      </c>
      <c r="F6364" s="9">
        <v>1.7828824638854712</v>
      </c>
      <c r="G6364" s="9">
        <v>-1.5854311641305685</v>
      </c>
      <c r="H6364" s="9">
        <v>-1.8511627786210738E-2</v>
      </c>
      <c r="I6364" s="9">
        <v>-0.28549493436003104</v>
      </c>
      <c r="J6364" s="9">
        <v>1.5233581507345662</v>
      </c>
      <c r="K6364" s="4">
        <f t="shared" si="599"/>
        <v>100</v>
      </c>
      <c r="L6364" s="1">
        <f t="shared" si="597"/>
        <v>142.84307909778835</v>
      </c>
      <c r="M6364" s="1">
        <f t="shared" si="597"/>
        <v>104.02803664538496</v>
      </c>
      <c r="N6364" s="1">
        <f t="shared" si="597"/>
        <v>103.6436030748856</v>
      </c>
      <c r="O6364" s="1">
        <f t="shared" si="596"/>
        <v>97.891442345035372</v>
      </c>
      <c r="P6364" s="1">
        <f t="shared" si="596"/>
        <v>132.75837725854444</v>
      </c>
      <c r="Q6364" s="6">
        <f t="shared" si="598"/>
        <v>12.758377258544442</v>
      </c>
      <c r="R6364" s="1">
        <f>AVERAGE($Q$4:Q6364)</f>
        <v>16.417379990406275</v>
      </c>
      <c r="S6364" s="1">
        <f>STDEV($R$4:R6364)</f>
        <v>1.4321974139344154</v>
      </c>
      <c r="T6364" s="1">
        <f t="shared" si="600"/>
        <v>16.387842918231978</v>
      </c>
      <c r="U6364" s="1">
        <f t="shared" si="601"/>
        <v>16.446917062580571</v>
      </c>
    </row>
    <row r="6365" spans="5:21" x14ac:dyDescent="0.2">
      <c r="E6365" s="1">
        <v>6362</v>
      </c>
      <c r="F6365" s="9">
        <v>-1.109513050323585</v>
      </c>
      <c r="G6365" s="9">
        <v>-2.7318947104504332E-2</v>
      </c>
      <c r="H6365" s="9">
        <v>-0.39541191654279828</v>
      </c>
      <c r="I6365" s="9">
        <v>0.68432996158662718</v>
      </c>
      <c r="J6365" s="9">
        <v>0.33791593523346819</v>
      </c>
      <c r="K6365" s="4">
        <f t="shared" si="599"/>
        <v>100</v>
      </c>
      <c r="L6365" s="1">
        <f t="shared" si="597"/>
        <v>80.099336922854306</v>
      </c>
      <c r="M6365" s="1">
        <f t="shared" si="597"/>
        <v>79.662884441164067</v>
      </c>
      <c r="N6365" s="1">
        <f t="shared" si="597"/>
        <v>73.605621595667401</v>
      </c>
      <c r="O6365" s="1">
        <f t="shared" si="596"/>
        <v>84.401687502817111</v>
      </c>
      <c r="P6365" s="1">
        <f t="shared" si="596"/>
        <v>90.302990978323422</v>
      </c>
      <c r="Q6365" s="6">
        <f t="shared" si="598"/>
        <v>0</v>
      </c>
      <c r="R6365" s="1">
        <f>AVERAGE($Q$4:Q6365)</f>
        <v>16.414799452840978</v>
      </c>
      <c r="S6365" s="1">
        <f>STDEV($R$4:R6365)</f>
        <v>1.4320855463672519</v>
      </c>
      <c r="T6365" s="1">
        <f t="shared" si="600"/>
        <v>16.385267009055855</v>
      </c>
      <c r="U6365" s="1">
        <f t="shared" si="601"/>
        <v>16.4443318966261</v>
      </c>
    </row>
    <row r="6366" spans="5:21" x14ac:dyDescent="0.2">
      <c r="E6366" s="1">
        <v>6363</v>
      </c>
      <c r="F6366" s="9">
        <v>1.0009944162447937</v>
      </c>
      <c r="G6366" s="9">
        <v>4.6192099034669809E-2</v>
      </c>
      <c r="H6366" s="9">
        <v>-1.229416284331819</v>
      </c>
      <c r="I6366" s="9">
        <v>0.40683971747057512</v>
      </c>
      <c r="J6366" s="9">
        <v>1.6097419575089589</v>
      </c>
      <c r="K6366" s="4">
        <f t="shared" si="599"/>
        <v>100</v>
      </c>
      <c r="L6366" s="1">
        <f t="shared" si="597"/>
        <v>122.16456988666175</v>
      </c>
      <c r="M6366" s="1">
        <f t="shared" si="597"/>
        <v>123.29840683541818</v>
      </c>
      <c r="N6366" s="1">
        <f t="shared" si="597"/>
        <v>96.42102043755763</v>
      </c>
      <c r="O6366" s="1">
        <f t="shared" si="596"/>
        <v>104.59462621272239</v>
      </c>
      <c r="P6366" s="1">
        <f t="shared" si="596"/>
        <v>144.32108397127246</v>
      </c>
      <c r="Q6366" s="6">
        <f t="shared" si="598"/>
        <v>24.321083971272458</v>
      </c>
      <c r="R6366" s="1">
        <f>AVERAGE($Q$4:Q6366)</f>
        <v>16.416041993233627</v>
      </c>
      <c r="S6366" s="1">
        <f>STDEV($R$4:R6366)</f>
        <v>1.4319736895484751</v>
      </c>
      <c r="T6366" s="1">
        <f t="shared" si="600"/>
        <v>16.386514176706196</v>
      </c>
      <c r="U6366" s="1">
        <f t="shared" si="601"/>
        <v>16.445569809761057</v>
      </c>
    </row>
    <row r="6367" spans="5:21" x14ac:dyDescent="0.2">
      <c r="E6367" s="1">
        <v>6364</v>
      </c>
      <c r="F6367" s="9">
        <v>-2.66602000920102</v>
      </c>
      <c r="G6367" s="9">
        <v>5.9753801906481385E-3</v>
      </c>
      <c r="H6367" s="9">
        <v>0.17270167518290691</v>
      </c>
      <c r="I6367" s="9">
        <v>0.63779452830203809</v>
      </c>
      <c r="J6367" s="9">
        <v>1.1140446076751687</v>
      </c>
      <c r="K6367" s="4">
        <f t="shared" si="599"/>
        <v>100</v>
      </c>
      <c r="L6367" s="1">
        <f t="shared" si="597"/>
        <v>58.67220962480598</v>
      </c>
      <c r="M6367" s="1">
        <f t="shared" si="597"/>
        <v>58.742369291350663</v>
      </c>
      <c r="N6367" s="1">
        <f t="shared" si="597"/>
        <v>60.806798200062552</v>
      </c>
      <c r="O6367" s="1">
        <f t="shared" si="596"/>
        <v>69.079671705300896</v>
      </c>
      <c r="P6367" s="1">
        <f t="shared" si="596"/>
        <v>86.320699321564376</v>
      </c>
      <c r="Q6367" s="6">
        <f t="shared" si="598"/>
        <v>0</v>
      </c>
      <c r="R6367" s="1">
        <f>AVERAGE($Q$4:Q6367)</f>
        <v>16.413462476892768</v>
      </c>
      <c r="S6367" s="1">
        <f>STDEV($R$4:R6367)</f>
        <v>1.4318618912110206</v>
      </c>
      <c r="T6367" s="1">
        <f t="shared" si="600"/>
        <v>16.383939285507754</v>
      </c>
      <c r="U6367" s="1">
        <f t="shared" si="601"/>
        <v>16.442985668277782</v>
      </c>
    </row>
    <row r="6368" spans="5:21" x14ac:dyDescent="0.2">
      <c r="E6368" s="1">
        <v>6365</v>
      </c>
      <c r="F6368" s="9">
        <v>1.2192845133540686</v>
      </c>
      <c r="G6368" s="9">
        <v>-0.72893271862994879</v>
      </c>
      <c r="H6368" s="9">
        <v>-0.27855094231199473</v>
      </c>
      <c r="I6368" s="9">
        <v>0.48604078983771615</v>
      </c>
      <c r="J6368" s="9">
        <v>6.5914491642615758E-2</v>
      </c>
      <c r="K6368" s="4">
        <f t="shared" si="599"/>
        <v>100</v>
      </c>
      <c r="L6368" s="1">
        <f t="shared" si="597"/>
        <v>127.61617020917693</v>
      </c>
      <c r="M6368" s="1">
        <f t="shared" si="597"/>
        <v>110.30403911363553</v>
      </c>
      <c r="N6368" s="1">
        <f t="shared" si="597"/>
        <v>104.32701662099988</v>
      </c>
      <c r="O6368" s="1">
        <f t="shared" si="596"/>
        <v>114.97773655392925</v>
      </c>
      <c r="P6368" s="1">
        <f t="shared" si="596"/>
        <v>116.50351133505156</v>
      </c>
      <c r="Q6368" s="6">
        <f t="shared" si="598"/>
        <v>0</v>
      </c>
      <c r="R6368" s="1">
        <f>AVERAGE($Q$4:Q6368)</f>
        <v>16.410883771083359</v>
      </c>
      <c r="S6368" s="1">
        <f>STDEV($R$4:R6368)</f>
        <v>1.4317501520414015</v>
      </c>
      <c r="T6368" s="1">
        <f t="shared" si="600"/>
        <v>16.381365202711955</v>
      </c>
      <c r="U6368" s="1">
        <f t="shared" si="601"/>
        <v>16.440402339454764</v>
      </c>
    </row>
    <row r="6369" spans="5:21" x14ac:dyDescent="0.2">
      <c r="E6369" s="1">
        <v>6366</v>
      </c>
      <c r="F6369" s="9">
        <v>-1.0872645361814648</v>
      </c>
      <c r="G6369" s="9">
        <v>-1.2759073797496967</v>
      </c>
      <c r="H6369" s="9">
        <v>-0.23051256903272588</v>
      </c>
      <c r="I6369" s="9">
        <v>-3.0196360967238434E-2</v>
      </c>
      <c r="J6369" s="9">
        <v>-1.5183786672423594</v>
      </c>
      <c r="K6369" s="4">
        <f t="shared" si="599"/>
        <v>100</v>
      </c>
      <c r="L6369" s="1">
        <f t="shared" si="597"/>
        <v>80.456549324034796</v>
      </c>
      <c r="M6369" s="1">
        <f t="shared" si="597"/>
        <v>62.335793966258095</v>
      </c>
      <c r="N6369" s="1">
        <f t="shared" si="597"/>
        <v>59.527196311965604</v>
      </c>
      <c r="O6369" s="1">
        <f t="shared" si="596"/>
        <v>59.168778750505069</v>
      </c>
      <c r="P6369" s="1">
        <f t="shared" si="596"/>
        <v>43.672485586162196</v>
      </c>
      <c r="Q6369" s="6">
        <f t="shared" si="598"/>
        <v>0</v>
      </c>
      <c r="R6369" s="1">
        <f>AVERAGE($Q$4:Q6369)</f>
        <v>16.408305875423434</v>
      </c>
      <c r="S6369" s="1">
        <f>STDEV($R$4:R6369)</f>
        <v>1.4316384727248912</v>
      </c>
      <c r="T6369" s="1">
        <f t="shared" si="600"/>
        <v>16.378791927923334</v>
      </c>
      <c r="U6369" s="1">
        <f t="shared" si="601"/>
        <v>16.437819822923533</v>
      </c>
    </row>
    <row r="6370" spans="5:21" x14ac:dyDescent="0.2">
      <c r="E6370" s="1">
        <v>6367</v>
      </c>
      <c r="F6370" s="9">
        <v>-0.33836613511084579</v>
      </c>
      <c r="G6370" s="9">
        <v>-0.49243681132793427</v>
      </c>
      <c r="H6370" s="9">
        <v>-0.17926367945619859</v>
      </c>
      <c r="I6370" s="9">
        <v>1.5644445738871582</v>
      </c>
      <c r="J6370" s="9">
        <v>0.84169187175575644</v>
      </c>
      <c r="K6370" s="4">
        <f t="shared" si="599"/>
        <v>100</v>
      </c>
      <c r="L6370" s="1">
        <f t="shared" si="597"/>
        <v>93.456581454010475</v>
      </c>
      <c r="M6370" s="1">
        <f t="shared" si="597"/>
        <v>84.691021855957359</v>
      </c>
      <c r="N6370" s="1">
        <f t="shared" si="597"/>
        <v>81.708404007860679</v>
      </c>
      <c r="O6370" s="1">
        <f t="shared" si="596"/>
        <v>111.72558999525224</v>
      </c>
      <c r="P6370" s="1">
        <f t="shared" si="596"/>
        <v>132.20901932481328</v>
      </c>
      <c r="Q6370" s="6">
        <f t="shared" si="598"/>
        <v>12.209019324813283</v>
      </c>
      <c r="R6370" s="1">
        <f>AVERAGE($Q$4:Q6370)</f>
        <v>16.407646336150524</v>
      </c>
      <c r="S6370" s="1">
        <f>STDEV($R$4:R6370)</f>
        <v>1.4315268282730191</v>
      </c>
      <c r="T6370" s="1">
        <f t="shared" si="600"/>
        <v>16.378137007895173</v>
      </c>
      <c r="U6370" s="1">
        <f t="shared" si="601"/>
        <v>16.437155664405875</v>
      </c>
    </row>
    <row r="6371" spans="5:21" x14ac:dyDescent="0.2">
      <c r="E6371" s="1">
        <v>6368</v>
      </c>
      <c r="F6371" s="9">
        <v>1.4837223716313019</v>
      </c>
      <c r="G6371" s="9">
        <v>-0.52137238526483998</v>
      </c>
      <c r="H6371" s="9">
        <v>0.86824911704752594</v>
      </c>
      <c r="I6371" s="9">
        <v>-4.001549314125441E-2</v>
      </c>
      <c r="J6371" s="9">
        <v>-0.62115304899634793</v>
      </c>
      <c r="K6371" s="4">
        <f t="shared" si="599"/>
        <v>100</v>
      </c>
      <c r="L6371" s="1">
        <f t="shared" si="597"/>
        <v>134.54714530196429</v>
      </c>
      <c r="M6371" s="1">
        <f t="shared" si="597"/>
        <v>121.2240132652427</v>
      </c>
      <c r="N6371" s="1">
        <f t="shared" si="597"/>
        <v>144.21280290677404</v>
      </c>
      <c r="O6371" s="1">
        <f t="shared" si="596"/>
        <v>143.06325971108166</v>
      </c>
      <c r="P6371" s="1">
        <f t="shared" si="596"/>
        <v>126.35005867811162</v>
      </c>
      <c r="Q6371" s="6">
        <f t="shared" si="598"/>
        <v>6.3500586781116226</v>
      </c>
      <c r="R6371" s="1">
        <f>AVERAGE($Q$4:Q6371)</f>
        <v>16.406066941103724</v>
      </c>
      <c r="S6371" s="1">
        <f>STDEV($R$4:R6371)</f>
        <v>1.4314152310456758</v>
      </c>
      <c r="T6371" s="1">
        <f t="shared" si="600"/>
        <v>16.376562230212308</v>
      </c>
      <c r="U6371" s="1">
        <f t="shared" si="601"/>
        <v>16.43557165199514</v>
      </c>
    </row>
    <row r="6372" spans="5:21" x14ac:dyDescent="0.2">
      <c r="E6372" s="1">
        <v>6369</v>
      </c>
      <c r="F6372" s="9">
        <v>0.4156458999204915</v>
      </c>
      <c r="G6372" s="9">
        <v>-0.8200845513783861</v>
      </c>
      <c r="H6372" s="9">
        <v>0.38280973058135714</v>
      </c>
      <c r="I6372" s="9">
        <v>1.338821675744839</v>
      </c>
      <c r="J6372" s="9">
        <v>-1.3827184375259094</v>
      </c>
      <c r="K6372" s="4">
        <f t="shared" si="599"/>
        <v>100</v>
      </c>
      <c r="L6372" s="1">
        <f t="shared" si="597"/>
        <v>108.66821770679948</v>
      </c>
      <c r="M6372" s="1">
        <f t="shared" si="597"/>
        <v>92.229723167356113</v>
      </c>
      <c r="N6372" s="1">
        <f t="shared" si="597"/>
        <v>99.568355855266176</v>
      </c>
      <c r="O6372" s="1">
        <f t="shared" si="596"/>
        <v>130.13973228861943</v>
      </c>
      <c r="P6372" s="1">
        <f t="shared" si="596"/>
        <v>98.698036187328157</v>
      </c>
      <c r="Q6372" s="6">
        <f t="shared" si="598"/>
        <v>0</v>
      </c>
      <c r="R6372" s="1">
        <f>AVERAGE($Q$4:Q6372)</f>
        <v>16.403491016006988</v>
      </c>
      <c r="S6372" s="1">
        <f>STDEV($R$4:R6372)</f>
        <v>1.4313036949217957</v>
      </c>
      <c r="T6372" s="1">
        <f t="shared" si="600"/>
        <v>16.373990920313208</v>
      </c>
      <c r="U6372" s="1">
        <f t="shared" si="601"/>
        <v>16.432991111700769</v>
      </c>
    </row>
    <row r="6373" spans="5:21" x14ac:dyDescent="0.2">
      <c r="E6373" s="1">
        <v>6370</v>
      </c>
      <c r="F6373" s="9">
        <v>-0.54965312301646918</v>
      </c>
      <c r="G6373" s="9">
        <v>5.0919197747134604E-2</v>
      </c>
      <c r="H6373" s="9">
        <v>0.727455926607945</v>
      </c>
      <c r="I6373" s="9">
        <v>-2.1943742467556149</v>
      </c>
      <c r="J6373" s="9">
        <v>-1.6591093299211934</v>
      </c>
      <c r="K6373" s="4">
        <f t="shared" si="599"/>
        <v>100</v>
      </c>
      <c r="L6373" s="1">
        <f t="shared" si="597"/>
        <v>89.589628630089763</v>
      </c>
      <c r="M6373" s="1">
        <f t="shared" si="597"/>
        <v>90.506656540457143</v>
      </c>
      <c r="N6373" s="1">
        <f t="shared" si="597"/>
        <v>104.68068132182333</v>
      </c>
      <c r="O6373" s="1">
        <f t="shared" si="596"/>
        <v>67.494069644796113</v>
      </c>
      <c r="P6373" s="1">
        <f t="shared" si="596"/>
        <v>48.43476644903236</v>
      </c>
      <c r="Q6373" s="6">
        <f t="shared" si="598"/>
        <v>0</v>
      </c>
      <c r="R6373" s="1">
        <f>AVERAGE($Q$4:Q6373)</f>
        <v>16.400915899677944</v>
      </c>
      <c r="S6373" s="1">
        <f>STDEV($R$4:R6373)</f>
        <v>1.4311922205828462</v>
      </c>
      <c r="T6373" s="1">
        <f t="shared" si="600"/>
        <v>16.371420417002099</v>
      </c>
      <c r="U6373" s="1">
        <f t="shared" si="601"/>
        <v>16.430411382353789</v>
      </c>
    </row>
    <row r="6374" spans="5:21" x14ac:dyDescent="0.2">
      <c r="E6374" s="1">
        <v>6371</v>
      </c>
      <c r="F6374" s="9">
        <v>1.4762235878151841</v>
      </c>
      <c r="G6374" s="9">
        <v>-3.1573108572047204E-2</v>
      </c>
      <c r="H6374" s="9">
        <v>0.97959173217532225</v>
      </c>
      <c r="I6374" s="9">
        <v>0.34617187338881195</v>
      </c>
      <c r="J6374" s="9">
        <v>-1.6128933566506021</v>
      </c>
      <c r="K6374" s="4">
        <f t="shared" si="599"/>
        <v>100</v>
      </c>
      <c r="L6374" s="1">
        <f t="shared" si="597"/>
        <v>134.34550855165986</v>
      </c>
      <c r="M6374" s="1">
        <f t="shared" si="597"/>
        <v>133.49984033361679</v>
      </c>
      <c r="N6374" s="1">
        <f t="shared" si="597"/>
        <v>162.39288712415012</v>
      </c>
      <c r="O6374" s="1">
        <f t="shared" si="596"/>
        <v>174.03440385066563</v>
      </c>
      <c r="P6374" s="1">
        <f t="shared" si="596"/>
        <v>126.04945521124905</v>
      </c>
      <c r="Q6374" s="6">
        <f t="shared" si="598"/>
        <v>6.0494552112490538</v>
      </c>
      <c r="R6374" s="1">
        <f>AVERAGE($Q$4:Q6374)</f>
        <v>16.399291121670029</v>
      </c>
      <c r="S6374" s="1">
        <f>STDEV($R$4:R6374)</f>
        <v>1.4310807951889752</v>
      </c>
      <c r="T6374" s="1">
        <f t="shared" si="600"/>
        <v>16.369800250097654</v>
      </c>
      <c r="U6374" s="1">
        <f t="shared" si="601"/>
        <v>16.428781993242403</v>
      </c>
    </row>
    <row r="6375" spans="5:21" x14ac:dyDescent="0.2">
      <c r="E6375" s="1">
        <v>6372</v>
      </c>
      <c r="F6375" s="9">
        <v>-0.75971001933794469</v>
      </c>
      <c r="G6375" s="9">
        <v>1.7558340914547443</v>
      </c>
      <c r="H6375" s="9">
        <v>-1.0468534128449392</v>
      </c>
      <c r="I6375" s="9">
        <v>-0.16136823433043901</v>
      </c>
      <c r="J6375" s="9">
        <v>-0.84902012531529181</v>
      </c>
      <c r="K6375" s="4">
        <f t="shared" si="599"/>
        <v>100</v>
      </c>
      <c r="L6375" s="1">
        <f t="shared" si="597"/>
        <v>85.903810018384647</v>
      </c>
      <c r="M6375" s="1">
        <f t="shared" si="597"/>
        <v>122.045631124217</v>
      </c>
      <c r="N6375" s="1">
        <f t="shared" si="597"/>
        <v>98.990542754822826</v>
      </c>
      <c r="O6375" s="1">
        <f t="shared" si="596"/>
        <v>95.846760467056626</v>
      </c>
      <c r="P6375" s="1">
        <f t="shared" si="596"/>
        <v>80.878388174806005</v>
      </c>
      <c r="Q6375" s="6">
        <f t="shared" si="598"/>
        <v>0</v>
      </c>
      <c r="R6375" s="1">
        <f>AVERAGE($Q$4:Q6375)</f>
        <v>16.396717472718102</v>
      </c>
      <c r="S6375" s="1">
        <f>STDEV($R$4:R6375)</f>
        <v>1.4309694326799245</v>
      </c>
      <c r="T6375" s="1">
        <f t="shared" si="600"/>
        <v>16.367231210048072</v>
      </c>
      <c r="U6375" s="1">
        <f t="shared" si="601"/>
        <v>16.426203735388132</v>
      </c>
    </row>
    <row r="6376" spans="5:21" x14ac:dyDescent="0.2">
      <c r="E6376" s="1">
        <v>6373</v>
      </c>
      <c r="F6376" s="9">
        <v>0.51883944252040237</v>
      </c>
      <c r="G6376" s="9">
        <v>-0.38082930586824659</v>
      </c>
      <c r="H6376" s="9">
        <v>-0.1670309757173527</v>
      </c>
      <c r="I6376" s="9">
        <v>0.64086407292052172</v>
      </c>
      <c r="J6376" s="9">
        <v>0.36547362469718792</v>
      </c>
      <c r="K6376" s="4">
        <f t="shared" si="599"/>
        <v>100</v>
      </c>
      <c r="L6376" s="1">
        <f t="shared" si="597"/>
        <v>110.93429337820831</v>
      </c>
      <c r="M6376" s="1">
        <f t="shared" si="597"/>
        <v>102.79864924745293</v>
      </c>
      <c r="N6376" s="1">
        <f t="shared" si="597"/>
        <v>99.42126438273749</v>
      </c>
      <c r="O6376" s="1">
        <f t="shared" si="596"/>
        <v>113.01706587585126</v>
      </c>
      <c r="P6376" s="1">
        <f t="shared" si="596"/>
        <v>121.58742577122297</v>
      </c>
      <c r="Q6376" s="6">
        <f t="shared" si="598"/>
        <v>1.5874257712229678</v>
      </c>
      <c r="R6376" s="1">
        <f>AVERAGE($Q$4:Q6376)</f>
        <v>16.394393717547619</v>
      </c>
      <c r="S6376" s="1">
        <f>STDEV($R$4:R6376)</f>
        <v>1.430858130064669</v>
      </c>
      <c r="T6376" s="1">
        <f t="shared" si="600"/>
        <v>16.364912061641082</v>
      </c>
      <c r="U6376" s="1">
        <f t="shared" si="601"/>
        <v>16.423875373454155</v>
      </c>
    </row>
    <row r="6377" spans="5:21" x14ac:dyDescent="0.2">
      <c r="E6377" s="1">
        <v>6374</v>
      </c>
      <c r="F6377" s="9">
        <v>8.8493834482505918E-2</v>
      </c>
      <c r="G6377" s="9">
        <v>-1.3920225683250464</v>
      </c>
      <c r="H6377" s="9">
        <v>-8.3786062532453798E-2</v>
      </c>
      <c r="I6377" s="9">
        <v>-0.33737933335942216</v>
      </c>
      <c r="J6377" s="9">
        <v>0.14628199096478056</v>
      </c>
      <c r="K6377" s="4">
        <f t="shared" si="599"/>
        <v>100</v>
      </c>
      <c r="L6377" s="1">
        <f t="shared" si="597"/>
        <v>101.78563181866681</v>
      </c>
      <c r="M6377" s="1">
        <f t="shared" si="597"/>
        <v>77.050761061547632</v>
      </c>
      <c r="N6377" s="1">
        <f t="shared" si="597"/>
        <v>75.77036299749804</v>
      </c>
      <c r="O6377" s="1">
        <f t="shared" si="596"/>
        <v>70.826367950252219</v>
      </c>
      <c r="P6377" s="1">
        <f t="shared" si="596"/>
        <v>72.929101598222573</v>
      </c>
      <c r="Q6377" s="6">
        <f t="shared" si="598"/>
        <v>0</v>
      </c>
      <c r="R6377" s="1">
        <f>AVERAGE($Q$4:Q6377)</f>
        <v>16.391821644482427</v>
      </c>
      <c r="S6377" s="1">
        <f>STDEV($R$4:R6377)</f>
        <v>1.4307468916214479</v>
      </c>
      <c r="T6377" s="1">
        <f t="shared" si="600"/>
        <v>16.362344593113022</v>
      </c>
      <c r="U6377" s="1">
        <f t="shared" si="601"/>
        <v>16.421298695851831</v>
      </c>
    </row>
    <row r="6378" spans="5:21" x14ac:dyDescent="0.2">
      <c r="E6378" s="1">
        <v>6375</v>
      </c>
      <c r="F6378" s="9">
        <v>0.99059889180352911</v>
      </c>
      <c r="G6378" s="9">
        <v>-1.5182376955635846</v>
      </c>
      <c r="H6378" s="9">
        <v>0.42922465581796132</v>
      </c>
      <c r="I6378" s="9">
        <v>-5.5617874750168994E-2</v>
      </c>
      <c r="J6378" s="9">
        <v>0.74514218795229681</v>
      </c>
      <c r="K6378" s="4">
        <f t="shared" si="599"/>
        <v>100</v>
      </c>
      <c r="L6378" s="1">
        <f t="shared" si="597"/>
        <v>121.91084078834247</v>
      </c>
      <c r="M6378" s="1">
        <f t="shared" si="597"/>
        <v>89.984949200144683</v>
      </c>
      <c r="N6378" s="1">
        <f t="shared" si="597"/>
        <v>98.05096126311696</v>
      </c>
      <c r="O6378" s="1">
        <f t="shared" si="596"/>
        <v>96.966327731581288</v>
      </c>
      <c r="P6378" s="1">
        <f t="shared" si="596"/>
        <v>112.54939804902175</v>
      </c>
      <c r="Q6378" s="6">
        <f t="shared" si="598"/>
        <v>0</v>
      </c>
      <c r="R6378" s="1">
        <f>AVERAGE($Q$4:Q6378)</f>
        <v>16.389250378342116</v>
      </c>
      <c r="S6378" s="1">
        <f>STDEV($R$4:R6378)</f>
        <v>1.4306357180261053</v>
      </c>
      <c r="T6378" s="1">
        <f t="shared" si="600"/>
        <v>16.359777929270205</v>
      </c>
      <c r="U6378" s="1">
        <f t="shared" si="601"/>
        <v>16.418722827414026</v>
      </c>
    </row>
    <row r="6379" spans="5:21" x14ac:dyDescent="0.2">
      <c r="E6379" s="1">
        <v>6376</v>
      </c>
      <c r="F6379" s="9">
        <v>-0.14165379980113357</v>
      </c>
      <c r="G6379" s="9">
        <v>1.1269912647549063</v>
      </c>
      <c r="H6379" s="9">
        <v>-0.75869593274546787</v>
      </c>
      <c r="I6379" s="9">
        <v>-1.6149351722560823</v>
      </c>
      <c r="J6379" s="9">
        <v>-9.2256868811091408E-3</v>
      </c>
      <c r="K6379" s="4">
        <f t="shared" si="599"/>
        <v>100</v>
      </c>
      <c r="L6379" s="1">
        <f t="shared" si="597"/>
        <v>97.206679284854445</v>
      </c>
      <c r="M6379" s="1">
        <f t="shared" si="597"/>
        <v>121.78262326668487</v>
      </c>
      <c r="N6379" s="1">
        <f t="shared" si="597"/>
        <v>104.63713339725706</v>
      </c>
      <c r="O6379" s="1">
        <f t="shared" si="596"/>
        <v>75.755530981287038</v>
      </c>
      <c r="P6379" s="1">
        <f t="shared" si="596"/>
        <v>75.615880496402951</v>
      </c>
      <c r="Q6379" s="6">
        <f t="shared" si="598"/>
        <v>0</v>
      </c>
      <c r="R6379" s="1">
        <f>AVERAGE($Q$4:Q6379)</f>
        <v>16.386679918747017</v>
      </c>
      <c r="S6379" s="1">
        <f>STDEV($R$4:R6379)</f>
        <v>1.4305246099532598</v>
      </c>
      <c r="T6379" s="1">
        <f t="shared" si="600"/>
        <v>16.357212069719726</v>
      </c>
      <c r="U6379" s="1">
        <f t="shared" si="601"/>
        <v>16.416147767774309</v>
      </c>
    </row>
    <row r="6380" spans="5:21" x14ac:dyDescent="0.2">
      <c r="E6380" s="1">
        <v>6377</v>
      </c>
      <c r="F6380" s="9">
        <v>0.36360461308504455</v>
      </c>
      <c r="G6380" s="9">
        <v>0.84602106653619558</v>
      </c>
      <c r="H6380" s="9">
        <v>-0.62671915657119825</v>
      </c>
      <c r="I6380" s="9">
        <v>1.5604928194079548</v>
      </c>
      <c r="J6380" s="9">
        <v>1.9958224584115669</v>
      </c>
      <c r="K6380" s="4">
        <f t="shared" si="599"/>
        <v>100</v>
      </c>
      <c r="L6380" s="1">
        <f t="shared" si="597"/>
        <v>107.54303667389595</v>
      </c>
      <c r="M6380" s="1">
        <f t="shared" si="597"/>
        <v>127.3698834960735</v>
      </c>
      <c r="N6380" s="1">
        <f t="shared" si="597"/>
        <v>112.36488645861199</v>
      </c>
      <c r="O6380" s="1">
        <f t="shared" si="597"/>
        <v>153.52294803912861</v>
      </c>
      <c r="P6380" s="1">
        <f t="shared" si="597"/>
        <v>228.83804955045409</v>
      </c>
      <c r="Q6380" s="6">
        <f t="shared" si="598"/>
        <v>108.83804955045409</v>
      </c>
      <c r="R6380" s="1">
        <f>AVERAGE($Q$4:Q6380)</f>
        <v>16.401177546100271</v>
      </c>
      <c r="S6380" s="1">
        <f>STDEV($R$4:R6380)</f>
        <v>1.4304133138647492</v>
      </c>
      <c r="T6380" s="1">
        <f t="shared" si="600"/>
        <v>16.371714300087685</v>
      </c>
      <c r="U6380" s="1">
        <f t="shared" si="601"/>
        <v>16.430640792112857</v>
      </c>
    </row>
    <row r="6381" spans="5:21" x14ac:dyDescent="0.2">
      <c r="E6381" s="1">
        <v>6378</v>
      </c>
      <c r="F6381" s="9">
        <v>0.97694510259316303</v>
      </c>
      <c r="G6381" s="9">
        <v>0.37119093576620799</v>
      </c>
      <c r="H6381" s="9">
        <v>-0.37547351894318126</v>
      </c>
      <c r="I6381" s="9">
        <v>1.1231236385356169</v>
      </c>
      <c r="J6381" s="9">
        <v>-0.11977476788160857</v>
      </c>
      <c r="K6381" s="4">
        <f t="shared" si="599"/>
        <v>100</v>
      </c>
      <c r="L6381" s="1">
        <f t="shared" ref="L6381:O6444" si="602">K6381*EXP((drift-(volatility^2)/2)*dt+volatility*SQRT(dt)*F6381)</f>
        <v>121.57838593726584</v>
      </c>
      <c r="M6381" s="1">
        <f t="shared" si="602"/>
        <v>130.94761970501645</v>
      </c>
      <c r="N6381" s="1">
        <f t="shared" si="602"/>
        <v>121.47429661068954</v>
      </c>
      <c r="O6381" s="1">
        <f t="shared" si="602"/>
        <v>152.0679434840205</v>
      </c>
      <c r="P6381" s="1">
        <f t="shared" ref="P6381:P6444" si="603">O6381*EXP((drift-(volatility^2)/2)*dt+volatility*SQRT(dt)*J6381)</f>
        <v>148.46844795769979</v>
      </c>
      <c r="Q6381" s="6">
        <f t="shared" si="598"/>
        <v>28.468447957699794</v>
      </c>
      <c r="R6381" s="1">
        <f>AVERAGE($Q$4:Q6381)</f>
        <v>16.403069560902967</v>
      </c>
      <c r="S6381" s="1">
        <f>STDEV($R$4:R6381)</f>
        <v>1.4303020175383445</v>
      </c>
      <c r="T6381" s="1">
        <f t="shared" si="600"/>
        <v>16.373610917007113</v>
      </c>
      <c r="U6381" s="1">
        <f t="shared" si="601"/>
        <v>16.432528204798821</v>
      </c>
    </row>
    <row r="6382" spans="5:21" x14ac:dyDescent="0.2">
      <c r="E6382" s="1">
        <v>6379</v>
      </c>
      <c r="F6382" s="9">
        <v>-0.46440050027740654</v>
      </c>
      <c r="G6382" s="9">
        <v>-1.4056877262191847</v>
      </c>
      <c r="H6382" s="9">
        <v>-2.0540846890071407</v>
      </c>
      <c r="I6382" s="9">
        <v>1.1094539331679698</v>
      </c>
      <c r="J6382" s="9">
        <v>-0.53802182264917064</v>
      </c>
      <c r="K6382" s="4">
        <f t="shared" si="599"/>
        <v>100</v>
      </c>
      <c r="L6382" s="1">
        <f t="shared" si="602"/>
        <v>91.130275889619099</v>
      </c>
      <c r="M6382" s="1">
        <f t="shared" si="602"/>
        <v>68.796477237754857</v>
      </c>
      <c r="N6382" s="1">
        <f t="shared" si="602"/>
        <v>45.619515793308601</v>
      </c>
      <c r="O6382" s="1">
        <f t="shared" si="602"/>
        <v>56.953001322883843</v>
      </c>
      <c r="P6382" s="1">
        <f t="shared" si="603"/>
        <v>51.142815596755014</v>
      </c>
      <c r="Q6382" s="6">
        <f t="shared" si="598"/>
        <v>0</v>
      </c>
      <c r="R6382" s="1">
        <f>AVERAGE($Q$4:Q6382)</f>
        <v>16.400498143821778</v>
      </c>
      <c r="S6382" s="1">
        <f>STDEV($R$4:R6382)</f>
        <v>1.4301907828918674</v>
      </c>
      <c r="T6382" s="1">
        <f t="shared" si="600"/>
        <v>16.371044099869852</v>
      </c>
      <c r="U6382" s="1">
        <f t="shared" si="601"/>
        <v>16.429952187773704</v>
      </c>
    </row>
    <row r="6383" spans="5:21" x14ac:dyDescent="0.2">
      <c r="E6383" s="1">
        <v>6380</v>
      </c>
      <c r="F6383" s="9">
        <v>0.79835217547952197</v>
      </c>
      <c r="G6383" s="9">
        <v>-0.46698005462531</v>
      </c>
      <c r="H6383" s="9">
        <v>0.14230067790776957</v>
      </c>
      <c r="I6383" s="9">
        <v>-0.19927369976358023</v>
      </c>
      <c r="J6383" s="9">
        <v>-1.0110534276464023</v>
      </c>
      <c r="K6383" s="4">
        <f t="shared" si="599"/>
        <v>100</v>
      </c>
      <c r="L6383" s="1">
        <f t="shared" si="602"/>
        <v>117.31241867164397</v>
      </c>
      <c r="M6383" s="1">
        <f t="shared" si="602"/>
        <v>106.85199046241459</v>
      </c>
      <c r="N6383" s="1">
        <f t="shared" si="602"/>
        <v>109.93670001440616</v>
      </c>
      <c r="O6383" s="1">
        <f t="shared" si="602"/>
        <v>105.64136470424272</v>
      </c>
      <c r="P6383" s="1">
        <f t="shared" si="603"/>
        <v>86.300839027272673</v>
      </c>
      <c r="Q6383" s="6">
        <f t="shared" si="598"/>
        <v>0</v>
      </c>
      <c r="R6383" s="1">
        <f>AVERAGE($Q$4:Q6383)</f>
        <v>16.397927532827449</v>
      </c>
      <c r="S6383" s="1">
        <f>STDEV($R$4:R6383)</f>
        <v>1.4300796106030833</v>
      </c>
      <c r="T6383" s="1">
        <f t="shared" si="600"/>
        <v>16.368478086633335</v>
      </c>
      <c r="U6383" s="1">
        <f t="shared" si="601"/>
        <v>16.427376979021563</v>
      </c>
    </row>
    <row r="6384" spans="5:21" x14ac:dyDescent="0.2">
      <c r="E6384" s="1">
        <v>6381</v>
      </c>
      <c r="F6384" s="9">
        <v>0.88293973021791317</v>
      </c>
      <c r="G6384" s="9">
        <v>0.30315277399495244</v>
      </c>
      <c r="H6384" s="9">
        <v>-0.15668547348468564</v>
      </c>
      <c r="I6384" s="9">
        <v>-0.81729808698582929</v>
      </c>
      <c r="J6384" s="9">
        <v>-2.1601408661808819</v>
      </c>
      <c r="K6384" s="4">
        <f t="shared" si="599"/>
        <v>100</v>
      </c>
      <c r="L6384" s="1">
        <f t="shared" si="602"/>
        <v>119.31393540311907</v>
      </c>
      <c r="M6384" s="1">
        <f t="shared" si="602"/>
        <v>126.77180849851121</v>
      </c>
      <c r="N6384" s="1">
        <f t="shared" si="602"/>
        <v>122.86074900573479</v>
      </c>
      <c r="O6384" s="1">
        <f t="shared" si="602"/>
        <v>104.33344526892478</v>
      </c>
      <c r="P6384" s="1">
        <f t="shared" si="603"/>
        <v>67.732342704283923</v>
      </c>
      <c r="Q6384" s="6">
        <f t="shared" si="598"/>
        <v>0</v>
      </c>
      <c r="R6384" s="1">
        <f>AVERAGE($Q$4:Q6384)</f>
        <v>16.395357727541001</v>
      </c>
      <c r="S6384" s="1">
        <f>STDEV($R$4:R6384)</f>
        <v>1.4299685013485408</v>
      </c>
      <c r="T6384" s="1">
        <f t="shared" si="600"/>
        <v>16.365912876905291</v>
      </c>
      <c r="U6384" s="1">
        <f t="shared" si="601"/>
        <v>16.42480257817671</v>
      </c>
    </row>
    <row r="6385" spans="5:21" x14ac:dyDescent="0.2">
      <c r="E6385" s="1">
        <v>6382</v>
      </c>
      <c r="F6385" s="9">
        <v>2.6052475732285529E-2</v>
      </c>
      <c r="G6385" s="9">
        <v>-0.96801613835850731</v>
      </c>
      <c r="H6385" s="9">
        <v>0.44263515519560315</v>
      </c>
      <c r="I6385" s="9">
        <v>-0.69565430749207735</v>
      </c>
      <c r="J6385" s="9">
        <v>6.6856955527327955E-2</v>
      </c>
      <c r="K6385" s="4">
        <f t="shared" si="599"/>
        <v>100</v>
      </c>
      <c r="L6385" s="1">
        <f t="shared" si="602"/>
        <v>100.52240933838841</v>
      </c>
      <c r="M6385" s="1">
        <f t="shared" si="602"/>
        <v>82.828934718017393</v>
      </c>
      <c r="N6385" s="1">
        <f t="shared" si="602"/>
        <v>90.495894451673166</v>
      </c>
      <c r="O6385" s="1">
        <f t="shared" si="602"/>
        <v>78.741758873446358</v>
      </c>
      <c r="P6385" s="1">
        <f t="shared" si="603"/>
        <v>79.801716488790191</v>
      </c>
      <c r="Q6385" s="6">
        <f t="shared" si="598"/>
        <v>0</v>
      </c>
      <c r="R6385" s="1">
        <f>AVERAGE($Q$4:Q6385)</f>
        <v>16.392788727583692</v>
      </c>
      <c r="S6385" s="1">
        <f>STDEV($R$4:R6385)</f>
        <v>1.4298574558035977</v>
      </c>
      <c r="T6385" s="1">
        <f t="shared" si="600"/>
        <v>16.363348470293715</v>
      </c>
      <c r="U6385" s="1">
        <f t="shared" si="601"/>
        <v>16.422228984873669</v>
      </c>
    </row>
    <row r="6386" spans="5:21" x14ac:dyDescent="0.2">
      <c r="E6386" s="1">
        <v>6383</v>
      </c>
      <c r="F6386" s="9">
        <v>-0.14039528650755528</v>
      </c>
      <c r="G6386" s="9">
        <v>-0.74399849836481735</v>
      </c>
      <c r="H6386" s="9">
        <v>-0.32512161851627752</v>
      </c>
      <c r="I6386" s="9">
        <v>-0.36408891901373863</v>
      </c>
      <c r="J6386" s="9">
        <v>-0.99277713161427528</v>
      </c>
      <c r="K6386" s="4">
        <f t="shared" si="599"/>
        <v>100</v>
      </c>
      <c r="L6386" s="1">
        <f t="shared" si="602"/>
        <v>97.231149543960811</v>
      </c>
      <c r="M6386" s="1">
        <f t="shared" si="602"/>
        <v>83.788136563666995</v>
      </c>
      <c r="N6386" s="1">
        <f t="shared" si="602"/>
        <v>78.513226835177662</v>
      </c>
      <c r="O6386" s="1">
        <f t="shared" si="602"/>
        <v>72.999261269961096</v>
      </c>
      <c r="P6386" s="1">
        <f t="shared" si="603"/>
        <v>59.853140003736044</v>
      </c>
      <c r="Q6386" s="6">
        <f t="shared" si="598"/>
        <v>0</v>
      </c>
      <c r="R6386" s="1">
        <f>AVERAGE($Q$4:Q6386)</f>
        <v>16.390220532577022</v>
      </c>
      <c r="S6386" s="1">
        <f>STDEV($R$4:R6386)</f>
        <v>1.4297464746423862</v>
      </c>
      <c r="T6386" s="1">
        <f t="shared" si="600"/>
        <v>16.360784866406874</v>
      </c>
      <c r="U6386" s="1">
        <f t="shared" si="601"/>
        <v>16.41965619874717</v>
      </c>
    </row>
    <row r="6387" spans="5:21" x14ac:dyDescent="0.2">
      <c r="E6387" s="1">
        <v>6384</v>
      </c>
      <c r="F6387" s="9">
        <v>-2.7557689463719726</v>
      </c>
      <c r="G6387" s="9">
        <v>-0.82201495388289914</v>
      </c>
      <c r="H6387" s="9">
        <v>-0.22725998860551044</v>
      </c>
      <c r="I6387" s="9">
        <v>0.62685330703970976</v>
      </c>
      <c r="J6387" s="9">
        <v>0.84509792941389605</v>
      </c>
      <c r="K6387" s="4">
        <f t="shared" si="599"/>
        <v>100</v>
      </c>
      <c r="L6387" s="1">
        <f t="shared" si="602"/>
        <v>57.628451575611173</v>
      </c>
      <c r="M6387" s="1">
        <f t="shared" si="602"/>
        <v>48.891981519908043</v>
      </c>
      <c r="N6387" s="1">
        <f t="shared" si="602"/>
        <v>46.719489338989995</v>
      </c>
      <c r="O6387" s="1">
        <f t="shared" si="602"/>
        <v>52.959743568046839</v>
      </c>
      <c r="P6387" s="1">
        <f t="shared" si="603"/>
        <v>62.711927167599498</v>
      </c>
      <c r="Q6387" s="6">
        <f t="shared" si="598"/>
        <v>0</v>
      </c>
      <c r="R6387" s="1">
        <f>AVERAGE($Q$4:Q6387)</f>
        <v>16.387653142142721</v>
      </c>
      <c r="S6387" s="1">
        <f>STDEV($R$4:R6387)</f>
        <v>1.4296355585378338</v>
      </c>
      <c r="T6387" s="1">
        <f t="shared" si="600"/>
        <v>16.358222064853297</v>
      </c>
      <c r="U6387" s="1">
        <f t="shared" si="601"/>
        <v>16.417084219432144</v>
      </c>
    </row>
    <row r="6388" spans="5:21" x14ac:dyDescent="0.2">
      <c r="E6388" s="1">
        <v>6385</v>
      </c>
      <c r="F6388" s="9">
        <v>1.5414343579323031</v>
      </c>
      <c r="G6388" s="9">
        <v>0.23126403903006576</v>
      </c>
      <c r="H6388" s="9">
        <v>-0.20778315956704319</v>
      </c>
      <c r="I6388" s="9">
        <v>-0.61867694967077114</v>
      </c>
      <c r="J6388" s="9">
        <v>-0.35828179534291849</v>
      </c>
      <c r="K6388" s="4">
        <f t="shared" si="599"/>
        <v>100</v>
      </c>
      <c r="L6388" s="1">
        <f t="shared" si="602"/>
        <v>136.10913913835523</v>
      </c>
      <c r="M6388" s="1">
        <f t="shared" si="602"/>
        <v>142.55243050133956</v>
      </c>
      <c r="N6388" s="1">
        <f t="shared" si="602"/>
        <v>136.7498348286725</v>
      </c>
      <c r="O6388" s="1">
        <f t="shared" si="602"/>
        <v>120.83401699895526</v>
      </c>
      <c r="P6388" s="1">
        <f t="shared" si="603"/>
        <v>112.47843163503849</v>
      </c>
      <c r="Q6388" s="6">
        <f t="shared" si="598"/>
        <v>0</v>
      </c>
      <c r="R6388" s="1">
        <f>AVERAGE($Q$4:Q6388)</f>
        <v>16.385086555902763</v>
      </c>
      <c r="S6388" s="1">
        <f>STDEV($R$4:R6388)</f>
        <v>1.4295247081616749</v>
      </c>
      <c r="T6388" s="1">
        <f t="shared" si="600"/>
        <v>16.355660065241782</v>
      </c>
      <c r="U6388" s="1">
        <f t="shared" si="601"/>
        <v>16.414513046563744</v>
      </c>
    </row>
    <row r="6389" spans="5:21" x14ac:dyDescent="0.2">
      <c r="E6389" s="1">
        <v>6386</v>
      </c>
      <c r="F6389" s="9">
        <v>0.34948016036651097</v>
      </c>
      <c r="G6389" s="9">
        <v>1.5219120541587472</v>
      </c>
      <c r="H6389" s="9">
        <v>-1.3696512723981868</v>
      </c>
      <c r="I6389" s="9">
        <v>-0.57420493249082938</v>
      </c>
      <c r="J6389" s="9">
        <v>1.563107616675552</v>
      </c>
      <c r="K6389" s="4">
        <f t="shared" si="599"/>
        <v>100</v>
      </c>
      <c r="L6389" s="1">
        <f t="shared" si="602"/>
        <v>107.23966805985914</v>
      </c>
      <c r="M6389" s="1">
        <f t="shared" si="602"/>
        <v>145.39419339155521</v>
      </c>
      <c r="N6389" s="1">
        <f t="shared" si="602"/>
        <v>110.55557927979996</v>
      </c>
      <c r="O6389" s="1">
        <f t="shared" si="602"/>
        <v>98.561171701070293</v>
      </c>
      <c r="P6389" s="1">
        <f t="shared" si="603"/>
        <v>134.73352127959834</v>
      </c>
      <c r="Q6389" s="6">
        <f t="shared" si="598"/>
        <v>14.733521279598335</v>
      </c>
      <c r="R6389" s="1">
        <f>AVERAGE($Q$4:Q6389)</f>
        <v>16.384827933090939</v>
      </c>
      <c r="S6389" s="1">
        <f>STDEV($R$4:R6389)</f>
        <v>1.4294138876250213</v>
      </c>
      <c r="T6389" s="1">
        <f t="shared" si="600"/>
        <v>16.355406027545488</v>
      </c>
      <c r="U6389" s="1">
        <f t="shared" si="601"/>
        <v>16.41424983863639</v>
      </c>
    </row>
    <row r="6390" spans="5:21" x14ac:dyDescent="0.2">
      <c r="E6390" s="1">
        <v>6387</v>
      </c>
      <c r="F6390" s="9">
        <v>-1.001117198029533</v>
      </c>
      <c r="G6390" s="9">
        <v>2.084143488900736</v>
      </c>
      <c r="H6390" s="9">
        <v>0.98079453891841695</v>
      </c>
      <c r="I6390" s="9">
        <v>0.32746811484685168</v>
      </c>
      <c r="J6390" s="9">
        <v>0.14690613170387223</v>
      </c>
      <c r="K6390" s="4">
        <f t="shared" si="599"/>
        <v>100</v>
      </c>
      <c r="L6390" s="1">
        <f t="shared" si="602"/>
        <v>81.854783663732022</v>
      </c>
      <c r="M6390" s="1">
        <f t="shared" si="602"/>
        <v>124.1853793737648</v>
      </c>
      <c r="N6390" s="1">
        <f t="shared" si="602"/>
        <v>151.09886413530162</v>
      </c>
      <c r="O6390" s="1">
        <f t="shared" si="602"/>
        <v>161.32613106862107</v>
      </c>
      <c r="P6390" s="1">
        <f t="shared" si="603"/>
        <v>166.13641055836268</v>
      </c>
      <c r="Q6390" s="6">
        <f t="shared" si="598"/>
        <v>46.136410558362684</v>
      </c>
      <c r="R6390" s="1">
        <f>AVERAGE($Q$4:Q6390)</f>
        <v>16.389486079736511</v>
      </c>
      <c r="S6390" s="1">
        <f>STDEV($R$4:R6390)</f>
        <v>1.4293030208352591</v>
      </c>
      <c r="T6390" s="1">
        <f t="shared" si="600"/>
        <v>16.36006875936026</v>
      </c>
      <c r="U6390" s="1">
        <f t="shared" si="601"/>
        <v>16.418903400112761</v>
      </c>
    </row>
    <row r="6391" spans="5:21" x14ac:dyDescent="0.2">
      <c r="E6391" s="1">
        <v>6388</v>
      </c>
      <c r="F6391" s="9">
        <v>1.9282470020698383</v>
      </c>
      <c r="G6391" s="9">
        <v>0.501113390782848</v>
      </c>
      <c r="H6391" s="9">
        <v>2.9111106414347887</v>
      </c>
      <c r="I6391" s="9">
        <v>0.62254230215330608</v>
      </c>
      <c r="J6391" s="9">
        <v>-2.1316373022273183</v>
      </c>
      <c r="K6391" s="4">
        <f t="shared" si="599"/>
        <v>100</v>
      </c>
      <c r="L6391" s="1">
        <f t="shared" si="602"/>
        <v>147.0568999540487</v>
      </c>
      <c r="M6391" s="1">
        <f t="shared" si="602"/>
        <v>162.55920348534465</v>
      </c>
      <c r="N6391" s="1">
        <f t="shared" si="602"/>
        <v>290.98286807548158</v>
      </c>
      <c r="O6391" s="1">
        <f t="shared" si="602"/>
        <v>329.56475289219122</v>
      </c>
      <c r="P6391" s="1">
        <f t="shared" si="603"/>
        <v>215.17365350259254</v>
      </c>
      <c r="Q6391" s="6">
        <f t="shared" si="598"/>
        <v>95.173653502592543</v>
      </c>
      <c r="R6391" s="1">
        <f>AVERAGE($Q$4:Q6391)</f>
        <v>16.401819230554118</v>
      </c>
      <c r="S6391" s="1">
        <f>STDEV($R$4:R6391)</f>
        <v>1.4291920006752634</v>
      </c>
      <c r="T6391" s="1">
        <f t="shared" si="600"/>
        <v>16.372406497605319</v>
      </c>
      <c r="U6391" s="1">
        <f t="shared" si="601"/>
        <v>16.431231963502917</v>
      </c>
    </row>
    <row r="6392" spans="5:21" x14ac:dyDescent="0.2">
      <c r="E6392" s="1">
        <v>6389</v>
      </c>
      <c r="F6392" s="9">
        <v>0.32434172680950724</v>
      </c>
      <c r="G6392" s="9">
        <v>0.47670710046077147</v>
      </c>
      <c r="H6392" s="9">
        <v>0.79616484072175808</v>
      </c>
      <c r="I6392" s="9">
        <v>0.36397182157088537</v>
      </c>
      <c r="J6392" s="9">
        <v>-1.2349346434348263</v>
      </c>
      <c r="K6392" s="4">
        <f t="shared" si="599"/>
        <v>100</v>
      </c>
      <c r="L6392" s="1">
        <f t="shared" si="602"/>
        <v>106.70185371971415</v>
      </c>
      <c r="M6392" s="1">
        <f t="shared" si="602"/>
        <v>117.37570588524545</v>
      </c>
      <c r="N6392" s="1">
        <f t="shared" si="602"/>
        <v>137.63605510931282</v>
      </c>
      <c r="O6392" s="1">
        <f t="shared" si="602"/>
        <v>148.02886431453643</v>
      </c>
      <c r="P6392" s="1">
        <f t="shared" si="603"/>
        <v>115.63288119702783</v>
      </c>
      <c r="Q6392" s="6">
        <f t="shared" si="598"/>
        <v>0</v>
      </c>
      <c r="R6392" s="1">
        <f>AVERAGE($Q$4:Q6392)</f>
        <v>16.399252033930146</v>
      </c>
      <c r="S6392" s="1">
        <f>STDEV($R$4:R6392)</f>
        <v>1.4290810422908389</v>
      </c>
      <c r="T6392" s="1">
        <f t="shared" si="600"/>
        <v>16.369843886239305</v>
      </c>
      <c r="U6392" s="1">
        <f t="shared" si="601"/>
        <v>16.428660181620987</v>
      </c>
    </row>
    <row r="6393" spans="5:21" x14ac:dyDescent="0.2">
      <c r="E6393" s="1">
        <v>6390</v>
      </c>
      <c r="F6393" s="9">
        <v>-0.4062189873366151</v>
      </c>
      <c r="G6393" s="9">
        <v>1.1672773325699382</v>
      </c>
      <c r="H6393" s="9">
        <v>-1.1819429346360266</v>
      </c>
      <c r="I6393" s="9">
        <v>0.13010094335186295</v>
      </c>
      <c r="J6393" s="9">
        <v>-0.31873582884145435</v>
      </c>
      <c r="K6393" s="4">
        <f t="shared" si="599"/>
        <v>100</v>
      </c>
      <c r="L6393" s="1">
        <f t="shared" si="602"/>
        <v>92.19688903623333</v>
      </c>
      <c r="M6393" s="1">
        <f t="shared" si="602"/>
        <v>116.44066792007557</v>
      </c>
      <c r="N6393" s="1">
        <f t="shared" si="602"/>
        <v>91.926860665421501</v>
      </c>
      <c r="O6393" s="1">
        <f t="shared" si="602"/>
        <v>94.350206151518634</v>
      </c>
      <c r="P6393" s="1">
        <f t="shared" si="603"/>
        <v>88.523343979347288</v>
      </c>
      <c r="Q6393" s="6">
        <f t="shared" si="598"/>
        <v>0</v>
      </c>
      <c r="R6393" s="1">
        <f>AVERAGE($Q$4:Q6393)</f>
        <v>16.396685640810595</v>
      </c>
      <c r="S6393" s="1">
        <f>STDEV($R$4:R6393)</f>
        <v>1.4289701463567261</v>
      </c>
      <c r="T6393" s="1">
        <f t="shared" si="600"/>
        <v>16.367282076194964</v>
      </c>
      <c r="U6393" s="1">
        <f t="shared" si="601"/>
        <v>16.426089205426226</v>
      </c>
    </row>
    <row r="6394" spans="5:21" x14ac:dyDescent="0.2">
      <c r="E6394" s="1">
        <v>6391</v>
      </c>
      <c r="F6394" s="9">
        <v>-2.243723429273814</v>
      </c>
      <c r="G6394" s="9">
        <v>0.95460336524411105</v>
      </c>
      <c r="H6394" s="9">
        <v>0.45148112803872209</v>
      </c>
      <c r="I6394" s="9">
        <v>1.3885687621950638</v>
      </c>
      <c r="J6394" s="9">
        <v>0.59880449043703265</v>
      </c>
      <c r="K6394" s="4">
        <f t="shared" si="599"/>
        <v>100</v>
      </c>
      <c r="L6394" s="1">
        <f t="shared" si="602"/>
        <v>63.842907786174884</v>
      </c>
      <c r="M6394" s="1">
        <f t="shared" si="602"/>
        <v>77.273121093888577</v>
      </c>
      <c r="N6394" s="1">
        <f t="shared" si="602"/>
        <v>84.575311585287096</v>
      </c>
      <c r="O6394" s="1">
        <f t="shared" si="602"/>
        <v>111.64856786824208</v>
      </c>
      <c r="P6394" s="1">
        <f t="shared" si="603"/>
        <v>125.85331338906528</v>
      </c>
      <c r="Q6394" s="6">
        <f t="shared" si="598"/>
        <v>5.8533133890652778</v>
      </c>
      <c r="R6394" s="1">
        <f>AVERAGE($Q$4:Q6394)</f>
        <v>16.395035918974926</v>
      </c>
      <c r="S6394" s="1">
        <f>STDEV($R$4:R6394)</f>
        <v>1.4288593001433347</v>
      </c>
      <c r="T6394" s="1">
        <f t="shared" si="600"/>
        <v>16.36563693551431</v>
      </c>
      <c r="U6394" s="1">
        <f t="shared" si="601"/>
        <v>16.424434902435543</v>
      </c>
    </row>
    <row r="6395" spans="5:21" x14ac:dyDescent="0.2">
      <c r="E6395" s="1">
        <v>6392</v>
      </c>
      <c r="F6395" s="9">
        <v>1.4584111340809613</v>
      </c>
      <c r="G6395" s="9">
        <v>0.80117843026528135</v>
      </c>
      <c r="H6395" s="9">
        <v>-1.376583895762451</v>
      </c>
      <c r="I6395" s="9">
        <v>-0.95118593890219927</v>
      </c>
      <c r="J6395" s="9">
        <v>1.1643146535789128</v>
      </c>
      <c r="K6395" s="4">
        <f t="shared" si="599"/>
        <v>100</v>
      </c>
      <c r="L6395" s="1">
        <f t="shared" si="602"/>
        <v>133.86775542139458</v>
      </c>
      <c r="M6395" s="1">
        <f t="shared" si="602"/>
        <v>157.13229578903866</v>
      </c>
      <c r="N6395" s="1">
        <f t="shared" si="602"/>
        <v>119.31550888667975</v>
      </c>
      <c r="O6395" s="1">
        <f t="shared" si="602"/>
        <v>98.645649577241954</v>
      </c>
      <c r="P6395" s="1">
        <f t="shared" si="603"/>
        <v>124.51137318800494</v>
      </c>
      <c r="Q6395" s="6">
        <f t="shared" si="598"/>
        <v>4.5113731880049386</v>
      </c>
      <c r="R6395" s="1">
        <f>AVERAGE($Q$4:Q6395)</f>
        <v>16.393176772740421</v>
      </c>
      <c r="S6395" s="1">
        <f>STDEV($R$4:R6395)</f>
        <v>1.4287485070155594</v>
      </c>
      <c r="T6395" s="1">
        <f t="shared" si="600"/>
        <v>16.363782368445975</v>
      </c>
      <c r="U6395" s="1">
        <f t="shared" si="601"/>
        <v>16.422571177034868</v>
      </c>
    </row>
    <row r="6396" spans="5:21" x14ac:dyDescent="0.2">
      <c r="E6396" s="1">
        <v>6393</v>
      </c>
      <c r="F6396" s="9">
        <v>-1.6191643226193264</v>
      </c>
      <c r="G6396" s="9">
        <v>0.95781842901487835</v>
      </c>
      <c r="H6396" s="9">
        <v>-0.45930846681585535</v>
      </c>
      <c r="I6396" s="9">
        <v>0.73654746302054264</v>
      </c>
      <c r="J6396" s="9">
        <v>0.38373173083527945</v>
      </c>
      <c r="K6396" s="4">
        <f t="shared" si="599"/>
        <v>100</v>
      </c>
      <c r="L6396" s="1">
        <f t="shared" si="602"/>
        <v>72.337113325576269</v>
      </c>
      <c r="M6396" s="1">
        <f t="shared" si="602"/>
        <v>87.61051344770064</v>
      </c>
      <c r="N6396" s="1">
        <f t="shared" si="602"/>
        <v>79.92105331767462</v>
      </c>
      <c r="O6396" s="1">
        <f t="shared" si="602"/>
        <v>92.605525130492509</v>
      </c>
      <c r="P6396" s="1">
        <f t="shared" si="603"/>
        <v>99.992496950203204</v>
      </c>
      <c r="Q6396" s="6">
        <f t="shared" si="598"/>
        <v>0</v>
      </c>
      <c r="R6396" s="1">
        <f>AVERAGE($Q$4:Q6396)</f>
        <v>16.390612534233814</v>
      </c>
      <c r="S6396" s="1">
        <f>STDEV($R$4:R6396)</f>
        <v>1.4286377779151351</v>
      </c>
      <c r="T6396" s="1">
        <f t="shared" si="600"/>
        <v>16.361222706892196</v>
      </c>
      <c r="U6396" s="1">
        <f t="shared" si="601"/>
        <v>16.420002361575431</v>
      </c>
    </row>
    <row r="6397" spans="5:21" x14ac:dyDescent="0.2">
      <c r="E6397" s="1">
        <v>6394</v>
      </c>
      <c r="F6397" s="9">
        <v>0.41193061406374909</v>
      </c>
      <c r="G6397" s="9">
        <v>-0.4036371592519572</v>
      </c>
      <c r="H6397" s="9">
        <v>0.96670419225119986</v>
      </c>
      <c r="I6397" s="9">
        <v>0.90542698671924882</v>
      </c>
      <c r="J6397" s="9">
        <v>0.5718641205021413</v>
      </c>
      <c r="K6397" s="4">
        <f t="shared" si="599"/>
        <v>100</v>
      </c>
      <c r="L6397" s="1">
        <f t="shared" si="602"/>
        <v>108.58750100061233</v>
      </c>
      <c r="M6397" s="1">
        <f t="shared" si="602"/>
        <v>100.16600673511086</v>
      </c>
      <c r="N6397" s="1">
        <f t="shared" si="602"/>
        <v>121.53104145798258</v>
      </c>
      <c r="O6397" s="1">
        <f t="shared" si="602"/>
        <v>145.65708303545955</v>
      </c>
      <c r="P6397" s="1">
        <f t="shared" si="603"/>
        <v>163.30635851442341</v>
      </c>
      <c r="Q6397" s="6">
        <f t="shared" si="598"/>
        <v>43.306358514423408</v>
      </c>
      <c r="R6397" s="1">
        <f>AVERAGE($Q$4:Q6397)</f>
        <v>16.394822065979231</v>
      </c>
      <c r="S6397" s="1">
        <f>STDEV($R$4:R6397)</f>
        <v>1.4285270121352456</v>
      </c>
      <c r="T6397" s="1">
        <f t="shared" si="600"/>
        <v>16.365436815449311</v>
      </c>
      <c r="U6397" s="1">
        <f t="shared" si="601"/>
        <v>16.42420731650915</v>
      </c>
    </row>
    <row r="6398" spans="5:21" x14ac:dyDescent="0.2">
      <c r="E6398" s="1">
        <v>6395</v>
      </c>
      <c r="F6398" s="9">
        <v>0.63366542235598899</v>
      </c>
      <c r="G6398" s="9">
        <v>-0.68849431045236997</v>
      </c>
      <c r="H6398" s="9">
        <v>-0.50992184696951881</v>
      </c>
      <c r="I6398" s="9">
        <v>-1.8951686797663569</v>
      </c>
      <c r="J6398" s="9">
        <v>2.2776293917559087</v>
      </c>
      <c r="K6398" s="4">
        <f t="shared" si="599"/>
        <v>100</v>
      </c>
      <c r="L6398" s="1">
        <f t="shared" si="602"/>
        <v>113.5113997789944</v>
      </c>
      <c r="M6398" s="1">
        <f t="shared" si="602"/>
        <v>98.909412735197392</v>
      </c>
      <c r="N6398" s="1">
        <f t="shared" si="602"/>
        <v>89.319518745400373</v>
      </c>
      <c r="O6398" s="1">
        <f t="shared" si="602"/>
        <v>61.141221990425947</v>
      </c>
      <c r="P6398" s="1">
        <f t="shared" si="603"/>
        <v>96.419858493663057</v>
      </c>
      <c r="Q6398" s="6">
        <f t="shared" si="598"/>
        <v>0</v>
      </c>
      <c r="R6398" s="1">
        <f>AVERAGE($Q$4:Q6398)</f>
        <v>16.392258372145612</v>
      </c>
      <c r="S6398" s="1">
        <f>STDEV($R$4:R6398)</f>
        <v>1.4284163098862319</v>
      </c>
      <c r="T6398" s="1">
        <f t="shared" si="600"/>
        <v>16.362877696225226</v>
      </c>
      <c r="U6398" s="1">
        <f t="shared" si="601"/>
        <v>16.421639048065998</v>
      </c>
    </row>
    <row r="6399" spans="5:21" x14ac:dyDescent="0.2">
      <c r="E6399" s="1">
        <v>6396</v>
      </c>
      <c r="F6399" s="9">
        <v>0.95514451459166594</v>
      </c>
      <c r="G6399" s="9">
        <v>1.9689832697622478</v>
      </c>
      <c r="H6399" s="9">
        <v>0.26402972252981272</v>
      </c>
      <c r="I6399" s="9">
        <v>-7.4415993367438205E-2</v>
      </c>
      <c r="J6399" s="9">
        <v>3.0697265174239874</v>
      </c>
      <c r="K6399" s="4">
        <f t="shared" si="599"/>
        <v>100</v>
      </c>
      <c r="L6399" s="1">
        <f t="shared" si="602"/>
        <v>121.04944383975895</v>
      </c>
      <c r="M6399" s="1">
        <f t="shared" si="602"/>
        <v>179.46778891050118</v>
      </c>
      <c r="N6399" s="1">
        <f t="shared" si="602"/>
        <v>189.19943821817753</v>
      </c>
      <c r="O6399" s="1">
        <f t="shared" si="602"/>
        <v>186.40439656423899</v>
      </c>
      <c r="P6399" s="1">
        <f t="shared" si="603"/>
        <v>344.4206713783513</v>
      </c>
      <c r="Q6399" s="6">
        <f t="shared" si="598"/>
        <v>224.4206713783513</v>
      </c>
      <c r="R6399" s="1">
        <f>AVERAGE($Q$4:Q6399)</f>
        <v>16.424783139657528</v>
      </c>
      <c r="S6399" s="1">
        <f>STDEV($R$4:R6399)</f>
        <v>1.42830520759282</v>
      </c>
      <c r="T6399" s="1">
        <f t="shared" si="600"/>
        <v>16.395407045679548</v>
      </c>
      <c r="U6399" s="1">
        <f t="shared" si="601"/>
        <v>16.454159233635508</v>
      </c>
    </row>
    <row r="6400" spans="5:21" x14ac:dyDescent="0.2">
      <c r="E6400" s="1">
        <v>6397</v>
      </c>
      <c r="F6400" s="9">
        <v>2.5521512725390494</v>
      </c>
      <c r="G6400" s="9">
        <v>-1.8376067600911483</v>
      </c>
      <c r="H6400" s="9">
        <v>0.35886728255718481</v>
      </c>
      <c r="I6400" s="9">
        <v>-1.6660987967043184</v>
      </c>
      <c r="J6400" s="9">
        <v>-0.99100134320906363</v>
      </c>
      <c r="K6400" s="4">
        <f t="shared" si="599"/>
        <v>100</v>
      </c>
      <c r="L6400" s="1">
        <f t="shared" si="602"/>
        <v>166.60078481499082</v>
      </c>
      <c r="M6400" s="1">
        <f t="shared" si="602"/>
        <v>115.36247045404974</v>
      </c>
      <c r="N6400" s="1">
        <f t="shared" si="602"/>
        <v>123.94681285363184</v>
      </c>
      <c r="O6400" s="1">
        <f t="shared" si="602"/>
        <v>88.821859535825865</v>
      </c>
      <c r="P6400" s="1">
        <f t="shared" si="603"/>
        <v>72.852184393754811</v>
      </c>
      <c r="Q6400" s="6">
        <f t="shared" si="598"/>
        <v>0</v>
      </c>
      <c r="R6400" s="1">
        <f>AVERAGE($Q$4:Q6400)</f>
        <v>16.422215563740746</v>
      </c>
      <c r="S6400" s="1">
        <f>STDEV($R$4:R6400)</f>
        <v>1.4281941606139152</v>
      </c>
      <c r="T6400" s="1">
        <f t="shared" si="600"/>
        <v>16.392844049671776</v>
      </c>
      <c r="U6400" s="1">
        <f t="shared" si="601"/>
        <v>16.451587077809716</v>
      </c>
    </row>
    <row r="6401" spans="5:21" x14ac:dyDescent="0.2">
      <c r="E6401" s="1">
        <v>6398</v>
      </c>
      <c r="F6401" s="9">
        <v>-0.59185367717873305</v>
      </c>
      <c r="G6401" s="9">
        <v>-1.232440354215214</v>
      </c>
      <c r="H6401" s="9">
        <v>-1.0215035217697732</v>
      </c>
      <c r="I6401" s="9">
        <v>-2.3480606614612043</v>
      </c>
      <c r="J6401" s="9">
        <v>0.2247315933345817</v>
      </c>
      <c r="K6401" s="4">
        <f t="shared" si="599"/>
        <v>100</v>
      </c>
      <c r="L6401" s="1">
        <f t="shared" si="602"/>
        <v>88.83666425620676</v>
      </c>
      <c r="M6401" s="1">
        <f t="shared" si="602"/>
        <v>69.429467400633044</v>
      </c>
      <c r="N6401" s="1">
        <f t="shared" si="602"/>
        <v>56.600095662356331</v>
      </c>
      <c r="O6401" s="1">
        <f t="shared" si="602"/>
        <v>35.388911728428909</v>
      </c>
      <c r="P6401" s="1">
        <f t="shared" si="603"/>
        <v>37.015800488936677</v>
      </c>
      <c r="Q6401" s="6">
        <f t="shared" si="598"/>
        <v>0</v>
      </c>
      <c r="R6401" s="1">
        <f>AVERAGE($Q$4:Q6401)</f>
        <v>16.419648790442256</v>
      </c>
      <c r="S6401" s="1">
        <f>STDEV($R$4:R6401)</f>
        <v>1.4280831696306613</v>
      </c>
      <c r="T6401" s="1">
        <f t="shared" si="600"/>
        <v>16.390281854235493</v>
      </c>
      <c r="U6401" s="1">
        <f t="shared" si="601"/>
        <v>16.449015726649019</v>
      </c>
    </row>
    <row r="6402" spans="5:21" x14ac:dyDescent="0.2">
      <c r="E6402" s="1">
        <v>6399</v>
      </c>
      <c r="F6402" s="9">
        <v>0.63419975049328059</v>
      </c>
      <c r="G6402" s="9">
        <v>-0.93457401817431673</v>
      </c>
      <c r="H6402" s="9">
        <v>-0.54240899771684781</v>
      </c>
      <c r="I6402" s="9">
        <v>-0.33729179449437652</v>
      </c>
      <c r="J6402" s="9">
        <v>-1.2321061149123125</v>
      </c>
      <c r="K6402" s="4">
        <f t="shared" si="599"/>
        <v>100</v>
      </c>
      <c r="L6402" s="1">
        <f t="shared" si="602"/>
        <v>113.52353089414351</v>
      </c>
      <c r="M6402" s="1">
        <f t="shared" si="602"/>
        <v>94.169404181694716</v>
      </c>
      <c r="N6402" s="1">
        <f t="shared" si="602"/>
        <v>84.488339681674091</v>
      </c>
      <c r="O6402" s="1">
        <f t="shared" si="602"/>
        <v>78.976881785133557</v>
      </c>
      <c r="P6402" s="1">
        <f t="shared" si="603"/>
        <v>61.727772489767816</v>
      </c>
      <c r="Q6402" s="6">
        <f t="shared" si="598"/>
        <v>0</v>
      </c>
      <c r="R6402" s="1">
        <f>AVERAGE($Q$4:Q6402)</f>
        <v>16.417082819385769</v>
      </c>
      <c r="S6402" s="1">
        <f>STDEV($R$4:R6402)</f>
        <v>1.4279722353230027</v>
      </c>
      <c r="T6402" s="1">
        <f t="shared" si="600"/>
        <v>16.387720458981036</v>
      </c>
      <c r="U6402" s="1">
        <f t="shared" si="601"/>
        <v>16.446445179790501</v>
      </c>
    </row>
    <row r="6403" spans="5:21" x14ac:dyDescent="0.2">
      <c r="E6403" s="1">
        <v>6400</v>
      </c>
      <c r="F6403" s="9">
        <v>-0.8220899871957954</v>
      </c>
      <c r="G6403" s="9">
        <v>-1.5906653061392717</v>
      </c>
      <c r="H6403" s="9">
        <v>0.11330257621011697</v>
      </c>
      <c r="I6403" s="9">
        <v>0.17753905012796167</v>
      </c>
      <c r="J6403" s="9">
        <v>0.471960674985894</v>
      </c>
      <c r="K6403" s="4">
        <f t="shared" si="599"/>
        <v>100</v>
      </c>
      <c r="L6403" s="1">
        <f t="shared" si="602"/>
        <v>84.83873240251161</v>
      </c>
      <c r="M6403" s="1">
        <f t="shared" si="602"/>
        <v>61.720685085070144</v>
      </c>
      <c r="N6403" s="1">
        <f t="shared" si="602"/>
        <v>63.135274743438409</v>
      </c>
      <c r="O6403" s="1">
        <f t="shared" si="602"/>
        <v>65.417345995736781</v>
      </c>
      <c r="P6403" s="1">
        <f t="shared" si="603"/>
        <v>71.893049249547602</v>
      </c>
      <c r="Q6403" s="6">
        <f t="shared" si="598"/>
        <v>0</v>
      </c>
      <c r="R6403" s="1">
        <f>AVERAGE($Q$4:Q6403)</f>
        <v>16.41451765019524</v>
      </c>
      <c r="S6403" s="1">
        <f>STDEV($R$4:R6403)</f>
        <v>1.4278613583696764</v>
      </c>
      <c r="T6403" s="1">
        <f t="shared" si="600"/>
        <v>16.385159863519011</v>
      </c>
      <c r="U6403" s="1">
        <f t="shared" si="601"/>
        <v>16.443875436871469</v>
      </c>
    </row>
    <row r="6404" spans="5:21" x14ac:dyDescent="0.2">
      <c r="E6404" s="1">
        <v>6401</v>
      </c>
      <c r="F6404" s="9">
        <v>-0.38619418774032965</v>
      </c>
      <c r="G6404" s="9">
        <v>-2.2845051717013121</v>
      </c>
      <c r="H6404" s="9">
        <v>0.66341272031422704</v>
      </c>
      <c r="I6404" s="9">
        <v>1.1254110177105758</v>
      </c>
      <c r="J6404" s="9">
        <v>0.26768475436256267</v>
      </c>
      <c r="K6404" s="4">
        <f t="shared" si="599"/>
        <v>100</v>
      </c>
      <c r="L6404" s="1">
        <f t="shared" si="602"/>
        <v>92.566874274991946</v>
      </c>
      <c r="M6404" s="1">
        <f t="shared" si="602"/>
        <v>58.617325747255265</v>
      </c>
      <c r="N6404" s="1">
        <f t="shared" si="602"/>
        <v>66.934388144924483</v>
      </c>
      <c r="O6404" s="1">
        <f t="shared" si="602"/>
        <v>83.830345636409646</v>
      </c>
      <c r="P6404" s="1">
        <f t="shared" si="603"/>
        <v>88.440677151234226</v>
      </c>
      <c r="Q6404" s="6">
        <f t="shared" ref="Q6404:Q6467" si="604">MAX(P6404-strike,0)</f>
        <v>0</v>
      </c>
      <c r="R6404" s="1">
        <f>AVERAGE($Q$4:Q6404)</f>
        <v>16.411953282494853</v>
      </c>
      <c r="S6404" s="1">
        <f>STDEV($R$4:R6404)</f>
        <v>1.4277505394482195</v>
      </c>
      <c r="T6404" s="1">
        <f t="shared" si="600"/>
        <v>16.382600067460288</v>
      </c>
      <c r="U6404" s="1">
        <f t="shared" si="601"/>
        <v>16.441306497529418</v>
      </c>
    </row>
    <row r="6405" spans="5:21" x14ac:dyDescent="0.2">
      <c r="E6405" s="1">
        <v>6402</v>
      </c>
      <c r="F6405" s="9">
        <v>-1.1389761311875191</v>
      </c>
      <c r="G6405" s="9">
        <v>-4.9253685574512929E-2</v>
      </c>
      <c r="H6405" s="9">
        <v>-0.30176352083799429</v>
      </c>
      <c r="I6405" s="9">
        <v>-9.1295078163966537E-2</v>
      </c>
      <c r="J6405" s="9">
        <v>-0.78158109317882918</v>
      </c>
      <c r="K6405" s="4">
        <f t="shared" ref="K6405:K6468" si="605">$C$6</f>
        <v>100</v>
      </c>
      <c r="L6405" s="1">
        <f t="shared" si="602"/>
        <v>79.628730188835235</v>
      </c>
      <c r="M6405" s="1">
        <f t="shared" si="602"/>
        <v>78.848179313540982</v>
      </c>
      <c r="N6405" s="1">
        <f t="shared" si="602"/>
        <v>74.230232885011858</v>
      </c>
      <c r="O6405" s="1">
        <f t="shared" si="602"/>
        <v>72.887160803284317</v>
      </c>
      <c r="P6405" s="1">
        <f t="shared" si="603"/>
        <v>62.339564236216368</v>
      </c>
      <c r="Q6405" s="6">
        <f t="shared" si="604"/>
        <v>0</v>
      </c>
      <c r="R6405" s="1">
        <f>AVERAGE($Q$4:Q6405)</f>
        <v>16.409389715909018</v>
      </c>
      <c r="S6405" s="1">
        <f>STDEV($R$4:R6405)</f>
        <v>1.4276397792349518</v>
      </c>
      <c r="T6405" s="1">
        <f t="shared" ref="T6405:T6468" si="606">R6405 - $C$11*S6405/SQRT(E6405)</f>
        <v>16.380041070415988</v>
      </c>
      <c r="U6405" s="1">
        <f t="shared" ref="U6405:U6468" si="607">R6405 + $C$11*S6405/SQRT(E6405)</f>
        <v>16.438738361402049</v>
      </c>
    </row>
    <row r="6406" spans="5:21" x14ac:dyDescent="0.2">
      <c r="E6406" s="1">
        <v>6403</v>
      </c>
      <c r="F6406" s="9">
        <v>2.2278436517808586</v>
      </c>
      <c r="G6406" s="9">
        <v>-0.18222863218397833</v>
      </c>
      <c r="H6406" s="9">
        <v>-0.30463183975371066</v>
      </c>
      <c r="I6406" s="9">
        <v>-1.3267253962112591</v>
      </c>
      <c r="J6406" s="9">
        <v>-0.58212549447489437</v>
      </c>
      <c r="K6406" s="4">
        <f t="shared" si="605"/>
        <v>100</v>
      </c>
      <c r="L6406" s="1">
        <f t="shared" si="602"/>
        <v>156.13779463989641</v>
      </c>
      <c r="M6406" s="1">
        <f t="shared" si="602"/>
        <v>150.54968911151852</v>
      </c>
      <c r="N6406" s="1">
        <f t="shared" si="602"/>
        <v>141.65107593218647</v>
      </c>
      <c r="O6406" s="1">
        <f t="shared" si="602"/>
        <v>108.63805306958567</v>
      </c>
      <c r="P6406" s="1">
        <f t="shared" si="603"/>
        <v>96.698379453114896</v>
      </c>
      <c r="Q6406" s="6">
        <f t="shared" si="604"/>
        <v>0</v>
      </c>
      <c r="R6406" s="1">
        <f>AVERAGE($Q$4:Q6406)</f>
        <v>16.406826950062399</v>
      </c>
      <c r="S6406" s="1">
        <f>STDEV($R$4:R6406)</f>
        <v>1.4275290784050059</v>
      </c>
      <c r="T6406" s="1">
        <f t="shared" si="606"/>
        <v>16.377482871997511</v>
      </c>
      <c r="U6406" s="1">
        <f t="shared" si="607"/>
        <v>16.436171028127287</v>
      </c>
    </row>
    <row r="6407" spans="5:21" x14ac:dyDescent="0.2">
      <c r="E6407" s="1">
        <v>6404</v>
      </c>
      <c r="F6407" s="9">
        <v>-2.2858694137539715</v>
      </c>
      <c r="G6407" s="9">
        <v>-1.4181114238454029</v>
      </c>
      <c r="H6407" s="9">
        <v>-0.58400132729730103</v>
      </c>
      <c r="I6407" s="9">
        <v>-0.25385702429048251</v>
      </c>
      <c r="J6407" s="9">
        <v>-2.8103386284783483E-2</v>
      </c>
      <c r="K6407" s="4">
        <f t="shared" si="605"/>
        <v>100</v>
      </c>
      <c r="L6407" s="1">
        <f t="shared" si="602"/>
        <v>63.307025049509654</v>
      </c>
      <c r="M6407" s="1">
        <f t="shared" si="602"/>
        <v>47.673420409522592</v>
      </c>
      <c r="N6407" s="1">
        <f t="shared" si="602"/>
        <v>42.418040405522746</v>
      </c>
      <c r="O6407" s="1">
        <f t="shared" si="602"/>
        <v>40.318174528630848</v>
      </c>
      <c r="P6407" s="1">
        <f t="shared" si="603"/>
        <v>40.09219475662762</v>
      </c>
      <c r="Q6407" s="6">
        <f t="shared" si="604"/>
        <v>0</v>
      </c>
      <c r="R6407" s="1">
        <f>AVERAGE($Q$4:Q6407)</f>
        <v>16.404264984579878</v>
      </c>
      <c r="S6407" s="1">
        <f>STDEV($R$4:R6407)</f>
        <v>1.4274184376323023</v>
      </c>
      <c r="T6407" s="1">
        <f t="shared" si="606"/>
        <v>16.37492547181651</v>
      </c>
      <c r="U6407" s="1">
        <f t="shared" si="607"/>
        <v>16.433604497343246</v>
      </c>
    </row>
    <row r="6408" spans="5:21" x14ac:dyDescent="0.2">
      <c r="E6408" s="1">
        <v>6405</v>
      </c>
      <c r="F6408" s="9">
        <v>-1.3240151019999757</v>
      </c>
      <c r="G6408" s="9">
        <v>0.95016275736270472</v>
      </c>
      <c r="H6408" s="9">
        <v>0.70410123953479342</v>
      </c>
      <c r="I6408" s="9">
        <v>0.88781689555617049</v>
      </c>
      <c r="J6408" s="9">
        <v>0.56924022828752641</v>
      </c>
      <c r="K6408" s="4">
        <f t="shared" si="605"/>
        <v>100</v>
      </c>
      <c r="L6408" s="1">
        <f t="shared" si="602"/>
        <v>76.735708878214538</v>
      </c>
      <c r="M6408" s="1">
        <f t="shared" si="602"/>
        <v>92.795645672674411</v>
      </c>
      <c r="N6408" s="1">
        <f t="shared" si="602"/>
        <v>106.82798937253796</v>
      </c>
      <c r="O6408" s="1">
        <f t="shared" si="602"/>
        <v>127.58506824997944</v>
      </c>
      <c r="P6408" s="1">
        <f t="shared" si="603"/>
        <v>142.96950985611184</v>
      </c>
      <c r="Q6408" s="6">
        <f t="shared" si="604"/>
        <v>22.969509856111841</v>
      </c>
      <c r="R6408" s="1">
        <f>AVERAGE($Q$4:Q6408)</f>
        <v>16.405290003295185</v>
      </c>
      <c r="S6408" s="1">
        <f>STDEV($R$4:R6408)</f>
        <v>1.4273078087687638</v>
      </c>
      <c r="T6408" s="1">
        <f t="shared" si="606"/>
        <v>16.375955054696909</v>
      </c>
      <c r="U6408" s="1">
        <f t="shared" si="607"/>
        <v>16.434624951893461</v>
      </c>
    </row>
    <row r="6409" spans="5:21" x14ac:dyDescent="0.2">
      <c r="E6409" s="1">
        <v>6406</v>
      </c>
      <c r="F6409" s="9">
        <v>0.78920038504293188</v>
      </c>
      <c r="G6409" s="9">
        <v>9.011273505166173E-2</v>
      </c>
      <c r="H6409" s="9">
        <v>1.2551754480227828</v>
      </c>
      <c r="I6409" s="9">
        <v>-0.92396476247813553</v>
      </c>
      <c r="J6409" s="9">
        <v>-4.074991011293605E-2</v>
      </c>
      <c r="K6409" s="4">
        <f t="shared" si="605"/>
        <v>100</v>
      </c>
      <c r="L6409" s="1">
        <f t="shared" si="602"/>
        <v>117.09789132820714</v>
      </c>
      <c r="M6409" s="1">
        <f t="shared" si="602"/>
        <v>119.22742575539095</v>
      </c>
      <c r="N6409" s="1">
        <f t="shared" si="602"/>
        <v>153.24959002541982</v>
      </c>
      <c r="O6409" s="1">
        <f t="shared" si="602"/>
        <v>127.39276439226029</v>
      </c>
      <c r="P6409" s="1">
        <f t="shared" si="603"/>
        <v>126.35873503652205</v>
      </c>
      <c r="Q6409" s="6">
        <f t="shared" si="604"/>
        <v>6.3587350365220487</v>
      </c>
      <c r="R6409" s="1">
        <f>AVERAGE($Q$4:Q6409)</f>
        <v>16.40372169936656</v>
      </c>
      <c r="S6409" s="1">
        <f>STDEV($R$4:R6409)</f>
        <v>1.4271972267937085</v>
      </c>
      <c r="T6409" s="1">
        <f t="shared" si="606"/>
        <v>16.374391313078476</v>
      </c>
      <c r="U6409" s="1">
        <f t="shared" si="607"/>
        <v>16.433052085654644</v>
      </c>
    </row>
    <row r="6410" spans="5:21" x14ac:dyDescent="0.2">
      <c r="E6410" s="1">
        <v>6407</v>
      </c>
      <c r="F6410" s="9">
        <v>-0.39201609070005361</v>
      </c>
      <c r="G6410" s="9">
        <v>0.92955133368377574</v>
      </c>
      <c r="H6410" s="9">
        <v>1.282146513403859</v>
      </c>
      <c r="I6410" s="9">
        <v>-1.6616559150861576</v>
      </c>
      <c r="J6410" s="9">
        <v>0.3301147444290109</v>
      </c>
      <c r="K6410" s="4">
        <f t="shared" si="605"/>
        <v>100</v>
      </c>
      <c r="L6410" s="1">
        <f t="shared" si="602"/>
        <v>92.459153929039687</v>
      </c>
      <c r="M6410" s="1">
        <f t="shared" si="602"/>
        <v>111.34987093222529</v>
      </c>
      <c r="N6410" s="1">
        <f t="shared" si="602"/>
        <v>143.89826218376538</v>
      </c>
      <c r="O6410" s="1">
        <f t="shared" si="602"/>
        <v>103.21099150922838</v>
      </c>
      <c r="P6410" s="1">
        <f t="shared" si="603"/>
        <v>110.25526884189115</v>
      </c>
      <c r="Q6410" s="6">
        <f t="shared" si="604"/>
        <v>0</v>
      </c>
      <c r="R6410" s="1">
        <f>AVERAGE($Q$4:Q6410)</f>
        <v>16.401161418158605</v>
      </c>
      <c r="S6410" s="1">
        <f>STDEV($R$4:R6410)</f>
        <v>1.4270867056488639</v>
      </c>
      <c r="T6410" s="1">
        <f t="shared" si="606"/>
        <v>16.371835592039879</v>
      </c>
      <c r="U6410" s="1">
        <f t="shared" si="607"/>
        <v>16.43048724427733</v>
      </c>
    </row>
    <row r="6411" spans="5:21" x14ac:dyDescent="0.2">
      <c r="E6411" s="1">
        <v>6408</v>
      </c>
      <c r="F6411" s="9">
        <v>-0.33657897802186199</v>
      </c>
      <c r="G6411" s="9">
        <v>0.31106537790037692</v>
      </c>
      <c r="H6411" s="9">
        <v>-1.6497278920724057</v>
      </c>
      <c r="I6411" s="9">
        <v>1.4919987734174356</v>
      </c>
      <c r="J6411" s="9">
        <v>0.37852487366762944</v>
      </c>
      <c r="K6411" s="4">
        <f t="shared" si="605"/>
        <v>100</v>
      </c>
      <c r="L6411" s="1">
        <f t="shared" si="602"/>
        <v>93.48999174300981</v>
      </c>
      <c r="M6411" s="1">
        <f t="shared" si="602"/>
        <v>99.491027673585322</v>
      </c>
      <c r="N6411" s="1">
        <f t="shared" si="602"/>
        <v>71.530353747412576</v>
      </c>
      <c r="O6411" s="1">
        <f t="shared" si="602"/>
        <v>96.40148848690292</v>
      </c>
      <c r="P6411" s="1">
        <f t="shared" si="603"/>
        <v>103.98291605712726</v>
      </c>
      <c r="Q6411" s="6">
        <f t="shared" si="604"/>
        <v>0</v>
      </c>
      <c r="R6411" s="1">
        <f>AVERAGE($Q$4:Q6411)</f>
        <v>16.398601936039665</v>
      </c>
      <c r="S6411" s="1">
        <f>STDEV($R$4:R6411)</f>
        <v>1.4269762460050623</v>
      </c>
      <c r="T6411" s="1">
        <f t="shared" si="606"/>
        <v>16.369280667936309</v>
      </c>
      <c r="U6411" s="1">
        <f t="shared" si="607"/>
        <v>16.427923204143021</v>
      </c>
    </row>
    <row r="6412" spans="5:21" x14ac:dyDescent="0.2">
      <c r="E6412" s="1">
        <v>6409</v>
      </c>
      <c r="F6412" s="9">
        <v>-0.87378339230781421</v>
      </c>
      <c r="G6412" s="9">
        <v>-1.1560587154235691</v>
      </c>
      <c r="H6412" s="9">
        <v>-0.86999307313817553</v>
      </c>
      <c r="I6412" s="9">
        <v>-8.6993168224580586E-3</v>
      </c>
      <c r="J6412" s="9">
        <v>-0.9523910193820484</v>
      </c>
      <c r="K6412" s="4">
        <f t="shared" si="605"/>
        <v>100</v>
      </c>
      <c r="L6412" s="1">
        <f t="shared" si="602"/>
        <v>83.966130359515063</v>
      </c>
      <c r="M6412" s="1">
        <f t="shared" si="602"/>
        <v>66.633120880189907</v>
      </c>
      <c r="N6412" s="1">
        <f t="shared" si="602"/>
        <v>55.991682326198458</v>
      </c>
      <c r="O6412" s="1">
        <f t="shared" si="602"/>
        <v>55.894349147172321</v>
      </c>
      <c r="P6412" s="1">
        <f t="shared" si="603"/>
        <v>46.200244143879118</v>
      </c>
      <c r="Q6412" s="6">
        <f t="shared" si="604"/>
        <v>0</v>
      </c>
      <c r="R6412" s="1">
        <f>AVERAGE($Q$4:Q6412)</f>
        <v>16.396043252635696</v>
      </c>
      <c r="S6412" s="1">
        <f>STDEV($R$4:R6412)</f>
        <v>1.4268658485319137</v>
      </c>
      <c r="T6412" s="1">
        <f t="shared" si="606"/>
        <v>16.366726540380586</v>
      </c>
      <c r="U6412" s="1">
        <f t="shared" si="607"/>
        <v>16.425359964890806</v>
      </c>
    </row>
    <row r="6413" spans="5:21" x14ac:dyDescent="0.2">
      <c r="E6413" s="1">
        <v>6410</v>
      </c>
      <c r="F6413" s="9">
        <v>0.65744188759708777</v>
      </c>
      <c r="G6413" s="9">
        <v>0.46920604290789925</v>
      </c>
      <c r="H6413" s="9">
        <v>0.88271917775273323</v>
      </c>
      <c r="I6413" s="9">
        <v>0.30227283787098713</v>
      </c>
      <c r="J6413" s="9">
        <v>0.85533429228235036</v>
      </c>
      <c r="K6413" s="4">
        <f t="shared" si="605"/>
        <v>100</v>
      </c>
      <c r="L6413" s="1">
        <f t="shared" si="602"/>
        <v>114.05246519197181</v>
      </c>
      <c r="M6413" s="1">
        <f t="shared" si="602"/>
        <v>125.27355323785864</v>
      </c>
      <c r="N6413" s="1">
        <f t="shared" si="602"/>
        <v>149.4622133900786</v>
      </c>
      <c r="O6413" s="1">
        <f t="shared" si="602"/>
        <v>158.77659879684876</v>
      </c>
      <c r="P6413" s="1">
        <f t="shared" si="603"/>
        <v>188.39956131639349</v>
      </c>
      <c r="Q6413" s="6">
        <f t="shared" si="604"/>
        <v>68.399561316393488</v>
      </c>
      <c r="R6413" s="1">
        <f>AVERAGE($Q$4:Q6413)</f>
        <v>16.404156125968576</v>
      </c>
      <c r="S6413" s="1">
        <f>STDEV($R$4:R6413)</f>
        <v>1.4267553633473347</v>
      </c>
      <c r="T6413" s="1">
        <f t="shared" si="606"/>
        <v>16.374843970474497</v>
      </c>
      <c r="U6413" s="1">
        <f t="shared" si="607"/>
        <v>16.433468281462655</v>
      </c>
    </row>
    <row r="6414" spans="5:21" x14ac:dyDescent="0.2">
      <c r="E6414" s="1">
        <v>6411</v>
      </c>
      <c r="F6414" s="9">
        <v>0.69674001679231878</v>
      </c>
      <c r="G6414" s="9">
        <v>-0.87745775090297684</v>
      </c>
      <c r="H6414" s="9">
        <v>-0.43116187953273766</v>
      </c>
      <c r="I6414" s="9">
        <v>0.4653475116356276</v>
      </c>
      <c r="J6414" s="9">
        <v>0.2958267941721715</v>
      </c>
      <c r="K6414" s="4">
        <f t="shared" si="605"/>
        <v>100</v>
      </c>
      <c r="L6414" s="1">
        <f t="shared" si="602"/>
        <v>114.95240686408759</v>
      </c>
      <c r="M6414" s="1">
        <f t="shared" si="602"/>
        <v>96.450183237255743</v>
      </c>
      <c r="N6414" s="1">
        <f t="shared" si="602"/>
        <v>88.481568364847078</v>
      </c>
      <c r="O6414" s="1">
        <f t="shared" si="602"/>
        <v>97.111884824365731</v>
      </c>
      <c r="P6414" s="1">
        <f t="shared" si="603"/>
        <v>103.03091866738109</v>
      </c>
      <c r="Q6414" s="6">
        <f t="shared" si="604"/>
        <v>0</v>
      </c>
      <c r="R6414" s="1">
        <f>AVERAGE($Q$4:Q6414)</f>
        <v>16.401597374428103</v>
      </c>
      <c r="S6414" s="1">
        <f>STDEV($R$4:R6414)</f>
        <v>1.4266449387798659</v>
      </c>
      <c r="T6414" s="1">
        <f t="shared" si="606"/>
        <v>16.372289773560635</v>
      </c>
      <c r="U6414" s="1">
        <f t="shared" si="607"/>
        <v>16.430904975295572</v>
      </c>
    </row>
    <row r="6415" spans="5:21" x14ac:dyDescent="0.2">
      <c r="E6415" s="1">
        <v>6412</v>
      </c>
      <c r="F6415" s="9">
        <v>-7.3581531978561543E-2</v>
      </c>
      <c r="G6415" s="9">
        <v>0.19484787117107771</v>
      </c>
      <c r="H6415" s="9">
        <v>0.63408151618205011</v>
      </c>
      <c r="I6415" s="9">
        <v>6.7485643739928491E-2</v>
      </c>
      <c r="J6415" s="9">
        <v>0.3840591489279177</v>
      </c>
      <c r="K6415" s="4">
        <f t="shared" si="605"/>
        <v>100</v>
      </c>
      <c r="L6415" s="1">
        <f t="shared" si="602"/>
        <v>98.539144920550413</v>
      </c>
      <c r="M6415" s="1">
        <f t="shared" si="602"/>
        <v>102.45497705395523</v>
      </c>
      <c r="N6415" s="1">
        <f t="shared" si="602"/>
        <v>116.30775718240389</v>
      </c>
      <c r="O6415" s="1">
        <f t="shared" si="602"/>
        <v>117.8882198163157</v>
      </c>
      <c r="P6415" s="1">
        <f t="shared" si="603"/>
        <v>127.30028133753892</v>
      </c>
      <c r="Q6415" s="6">
        <f t="shared" si="604"/>
        <v>7.3002813375389195</v>
      </c>
      <c r="R6415" s="1">
        <f>AVERAGE($Q$4:Q6415)</f>
        <v>16.400177955208378</v>
      </c>
      <c r="S6415" s="1">
        <f>STDEV($R$4:R6415)</f>
        <v>1.4265345595416863</v>
      </c>
      <c r="T6415" s="1">
        <f t="shared" si="606"/>
        <v>16.370874907147755</v>
      </c>
      <c r="U6415" s="1">
        <f t="shared" si="607"/>
        <v>16.429481003269</v>
      </c>
    </row>
    <row r="6416" spans="5:21" x14ac:dyDescent="0.2">
      <c r="E6416" s="1">
        <v>6413</v>
      </c>
      <c r="F6416" s="9">
        <v>0.49930349632631987</v>
      </c>
      <c r="G6416" s="9">
        <v>-0.54891870604478754</v>
      </c>
      <c r="H6416" s="9">
        <v>0.67632527134264819</v>
      </c>
      <c r="I6416" s="9">
        <v>-1.6888634490896948</v>
      </c>
      <c r="J6416" s="9">
        <v>0.77366621553665027</v>
      </c>
      <c r="K6416" s="4">
        <f t="shared" si="605"/>
        <v>100</v>
      </c>
      <c r="L6416" s="1">
        <f t="shared" si="602"/>
        <v>110.50169776770051</v>
      </c>
      <c r="M6416" s="1">
        <f t="shared" si="602"/>
        <v>99.012602899190128</v>
      </c>
      <c r="N6416" s="1">
        <f t="shared" si="602"/>
        <v>113.35360700847646</v>
      </c>
      <c r="O6416" s="1">
        <f t="shared" si="602"/>
        <v>80.861636969241516</v>
      </c>
      <c r="P6416" s="1">
        <f t="shared" si="603"/>
        <v>94.393550666078283</v>
      </c>
      <c r="Q6416" s="6">
        <f t="shared" si="604"/>
        <v>0</v>
      </c>
      <c r="R6416" s="1">
        <f>AVERAGE($Q$4:Q6416)</f>
        <v>16.397620621985983</v>
      </c>
      <c r="S6416" s="1">
        <f>STDEV($R$4:R6416)</f>
        <v>1.4264242419511466</v>
      </c>
      <c r="T6416" s="1">
        <f t="shared" si="606"/>
        <v>16.368322124577816</v>
      </c>
      <c r="U6416" s="1">
        <f t="shared" si="607"/>
        <v>16.42691911939415</v>
      </c>
    </row>
    <row r="6417" spans="5:21" x14ac:dyDescent="0.2">
      <c r="E6417" s="1">
        <v>6414</v>
      </c>
      <c r="F6417" s="9">
        <v>0.78322955232579261</v>
      </c>
      <c r="G6417" s="9">
        <v>-1.0530675353948027</v>
      </c>
      <c r="H6417" s="9">
        <v>-0.17392153495165985</v>
      </c>
      <c r="I6417" s="9">
        <v>-0.82694668890326284</v>
      </c>
      <c r="J6417" s="9">
        <v>1.1586280379560776</v>
      </c>
      <c r="K6417" s="4">
        <f t="shared" si="605"/>
        <v>100</v>
      </c>
      <c r="L6417" s="1">
        <f t="shared" si="602"/>
        <v>116.95814040362377</v>
      </c>
      <c r="M6417" s="1">
        <f t="shared" si="602"/>
        <v>94.746280700763904</v>
      </c>
      <c r="N6417" s="1">
        <f t="shared" si="602"/>
        <v>91.507257162156407</v>
      </c>
      <c r="O6417" s="1">
        <f t="shared" si="602"/>
        <v>77.5582249999011</v>
      </c>
      <c r="P6417" s="1">
        <f t="shared" si="603"/>
        <v>97.783372983579639</v>
      </c>
      <c r="Q6417" s="6">
        <f t="shared" si="604"/>
        <v>0</v>
      </c>
      <c r="R6417" s="1">
        <f>AVERAGE($Q$4:Q6417)</f>
        <v>16.395064086185862</v>
      </c>
      <c r="S6417" s="1">
        <f>STDEV($R$4:R6417)</f>
        <v>1.4263139866762495</v>
      </c>
      <c r="T6417" s="1">
        <f t="shared" si="606"/>
        <v>16.365770137262668</v>
      </c>
      <c r="U6417" s="1">
        <f t="shared" si="607"/>
        <v>16.424358035109055</v>
      </c>
    </row>
    <row r="6418" spans="5:21" x14ac:dyDescent="0.2">
      <c r="E6418" s="1">
        <v>6415</v>
      </c>
      <c r="F6418" s="9">
        <v>0.33047967917809729</v>
      </c>
      <c r="G6418" s="9">
        <v>0.49317691264150199</v>
      </c>
      <c r="H6418" s="9">
        <v>1.871449057944119</v>
      </c>
      <c r="I6418" s="9">
        <v>-2.4397741071879864</v>
      </c>
      <c r="J6418" s="9">
        <v>2.3078428057488054E-3</v>
      </c>
      <c r="K6418" s="4">
        <f t="shared" si="605"/>
        <v>100</v>
      </c>
      <c r="L6418" s="1">
        <f t="shared" si="602"/>
        <v>106.83292033047039</v>
      </c>
      <c r="M6418" s="1">
        <f t="shared" si="602"/>
        <v>117.90762800049507</v>
      </c>
      <c r="N6418" s="1">
        <f t="shared" si="602"/>
        <v>171.43279363257574</v>
      </c>
      <c r="O6418" s="1">
        <f t="shared" si="602"/>
        <v>105.23926735652</v>
      </c>
      <c r="P6418" s="1">
        <f t="shared" si="603"/>
        <v>105.2878537058333</v>
      </c>
      <c r="Q6418" s="6">
        <f t="shared" si="604"/>
        <v>0</v>
      </c>
      <c r="R6418" s="1">
        <f>AVERAGE($Q$4:Q6418)</f>
        <v>16.392508347435093</v>
      </c>
      <c r="S6418" s="1">
        <f>STDEV($R$4:R6418)</f>
        <v>1.4262037943837946</v>
      </c>
      <c r="T6418" s="1">
        <f t="shared" si="606"/>
        <v>16.363218944816332</v>
      </c>
      <c r="U6418" s="1">
        <f t="shared" si="607"/>
        <v>16.421797750053855</v>
      </c>
    </row>
    <row r="6419" spans="5:21" x14ac:dyDescent="0.2">
      <c r="E6419" s="1">
        <v>6416</v>
      </c>
      <c r="F6419" s="9">
        <v>1.9922663341276348</v>
      </c>
      <c r="G6419" s="9">
        <v>0.16922740542213432</v>
      </c>
      <c r="H6419" s="9">
        <v>0.7768130672047846</v>
      </c>
      <c r="I6419" s="9">
        <v>-0.21686446416424587</v>
      </c>
      <c r="J6419" s="9">
        <v>0.61891114455647767</v>
      </c>
      <c r="K6419" s="4">
        <f t="shared" si="605"/>
        <v>100</v>
      </c>
      <c r="L6419" s="1">
        <f t="shared" si="602"/>
        <v>148.95190264796386</v>
      </c>
      <c r="M6419" s="1">
        <f t="shared" si="602"/>
        <v>154.07953558019514</v>
      </c>
      <c r="N6419" s="1">
        <f t="shared" si="602"/>
        <v>179.97744677381166</v>
      </c>
      <c r="O6419" s="1">
        <f t="shared" si="602"/>
        <v>172.33817056796568</v>
      </c>
      <c r="P6419" s="1">
        <f t="shared" si="603"/>
        <v>195.04706402510288</v>
      </c>
      <c r="Q6419" s="6">
        <f t="shared" si="604"/>
        <v>75.047064025102884</v>
      </c>
      <c r="R6419" s="1">
        <f>AVERAGE($Q$4:Q6419)</f>
        <v>16.401650266960914</v>
      </c>
      <c r="S6419" s="1">
        <f>STDEV($R$4:R6419)</f>
        <v>1.426093497085045</v>
      </c>
      <c r="T6419" s="1">
        <f t="shared" si="606"/>
        <v>16.372365411916327</v>
      </c>
      <c r="U6419" s="1">
        <f t="shared" si="607"/>
        <v>16.430935122005501</v>
      </c>
    </row>
    <row r="6420" spans="5:21" x14ac:dyDescent="0.2">
      <c r="E6420" s="1">
        <v>6417</v>
      </c>
      <c r="F6420" s="9">
        <v>1.5260775398928672</v>
      </c>
      <c r="G6420" s="9">
        <v>0.97054453362943605</v>
      </c>
      <c r="H6420" s="9">
        <v>1.4827401173533872</v>
      </c>
      <c r="I6420" s="9">
        <v>-1.248045009560883</v>
      </c>
      <c r="J6420" s="9">
        <v>0.43166096475033555</v>
      </c>
      <c r="K6420" s="4">
        <f t="shared" si="605"/>
        <v>100</v>
      </c>
      <c r="L6420" s="1">
        <f t="shared" si="602"/>
        <v>135.6917398023902</v>
      </c>
      <c r="M6420" s="1">
        <f t="shared" si="602"/>
        <v>164.76077950194491</v>
      </c>
      <c r="N6420" s="1">
        <f t="shared" si="602"/>
        <v>221.63738026704925</v>
      </c>
      <c r="O6420" s="1">
        <f t="shared" si="602"/>
        <v>172.67886921973528</v>
      </c>
      <c r="P6420" s="1">
        <f t="shared" si="603"/>
        <v>188.24904906150209</v>
      </c>
      <c r="Q6420" s="6">
        <f t="shared" si="604"/>
        <v>68.249049061502092</v>
      </c>
      <c r="R6420" s="1">
        <f>AVERAGE($Q$4:Q6420)</f>
        <v>16.409729961334381</v>
      </c>
      <c r="S6420" s="1">
        <f>STDEV($R$4:R6420)</f>
        <v>1.42598311762854</v>
      </c>
      <c r="T6420" s="1">
        <f t="shared" si="606"/>
        <v>16.380449654664382</v>
      </c>
      <c r="U6420" s="1">
        <f t="shared" si="607"/>
        <v>16.439010268004381</v>
      </c>
    </row>
    <row r="6421" spans="5:21" x14ac:dyDescent="0.2">
      <c r="E6421" s="1">
        <v>6418</v>
      </c>
      <c r="F6421" s="9">
        <v>-0.33043761504814029</v>
      </c>
      <c r="G6421" s="9">
        <v>0.20713855519716162</v>
      </c>
      <c r="H6421" s="9">
        <v>-9.4587448984384537E-4</v>
      </c>
      <c r="I6421" s="9">
        <v>-0.99030330602545291</v>
      </c>
      <c r="J6421" s="9">
        <v>-1.0818985174410045</v>
      </c>
      <c r="K6421" s="4">
        <f t="shared" si="605"/>
        <v>100</v>
      </c>
      <c r="L6421" s="1">
        <f t="shared" si="602"/>
        <v>93.604893488637657</v>
      </c>
      <c r="M6421" s="1">
        <f t="shared" si="602"/>
        <v>97.564175722743599</v>
      </c>
      <c r="N6421" s="1">
        <f t="shared" si="602"/>
        <v>97.545720775417266</v>
      </c>
      <c r="O6421" s="1">
        <f t="shared" si="602"/>
        <v>80.01871444787605</v>
      </c>
      <c r="P6421" s="1">
        <f t="shared" si="603"/>
        <v>64.449426722470378</v>
      </c>
      <c r="Q6421" s="6">
        <f t="shared" si="604"/>
        <v>0</v>
      </c>
      <c r="R6421" s="1">
        <f>AVERAGE($Q$4:Q6421)</f>
        <v>16.407173132110113</v>
      </c>
      <c r="S6421" s="1">
        <f>STDEV($R$4:R6421)</f>
        <v>1.4258727971121903</v>
      </c>
      <c r="T6421" s="1">
        <f t="shared" si="606"/>
        <v>16.377897371718053</v>
      </c>
      <c r="U6421" s="1">
        <f t="shared" si="607"/>
        <v>16.436448892502174</v>
      </c>
    </row>
    <row r="6422" spans="5:21" x14ac:dyDescent="0.2">
      <c r="E6422" s="1">
        <v>6419</v>
      </c>
      <c r="F6422" s="9">
        <v>-1.4032275430508889</v>
      </c>
      <c r="G6422" s="9">
        <v>-0.9190944183501415</v>
      </c>
      <c r="H6422" s="9">
        <v>1.0116195880982559</v>
      </c>
      <c r="I6422" s="9">
        <v>-0.10135181582882069</v>
      </c>
      <c r="J6422" s="9">
        <v>-1.307712409470696</v>
      </c>
      <c r="K6422" s="4">
        <f t="shared" si="605"/>
        <v>100</v>
      </c>
      <c r="L6422" s="1">
        <f t="shared" si="602"/>
        <v>75.529603396980903</v>
      </c>
      <c r="M6422" s="1">
        <f t="shared" si="602"/>
        <v>62.847162931546876</v>
      </c>
      <c r="N6422" s="1">
        <f t="shared" si="602"/>
        <v>76.940293449980231</v>
      </c>
      <c r="O6422" s="1">
        <f t="shared" si="602"/>
        <v>75.396386401943673</v>
      </c>
      <c r="P6422" s="1">
        <f t="shared" si="603"/>
        <v>58.044901003038689</v>
      </c>
      <c r="Q6422" s="6">
        <f t="shared" si="604"/>
        <v>0</v>
      </c>
      <c r="R6422" s="1">
        <f>AVERAGE($Q$4:Q6422)</f>
        <v>16.404617099529943</v>
      </c>
      <c r="S6422" s="1">
        <f>STDEV($R$4:R6422)</f>
        <v>1.4257625362062187</v>
      </c>
      <c r="T6422" s="1">
        <f t="shared" si="606"/>
        <v>16.375345883306029</v>
      </c>
      <c r="U6422" s="1">
        <f t="shared" si="607"/>
        <v>16.433888315753858</v>
      </c>
    </row>
    <row r="6423" spans="5:21" x14ac:dyDescent="0.2">
      <c r="E6423" s="1">
        <v>6420</v>
      </c>
      <c r="F6423" s="9">
        <v>0.93618382379645482</v>
      </c>
      <c r="G6423" s="9">
        <v>0.46170043788151816</v>
      </c>
      <c r="H6423" s="9">
        <v>0.39126803130784538</v>
      </c>
      <c r="I6423" s="9">
        <v>8.4277189671411179E-2</v>
      </c>
      <c r="J6423" s="9">
        <v>1.3463341019814834</v>
      </c>
      <c r="K6423" s="4">
        <f t="shared" si="605"/>
        <v>100</v>
      </c>
      <c r="L6423" s="1">
        <f t="shared" si="602"/>
        <v>120.59127688987881</v>
      </c>
      <c r="M6423" s="1">
        <f t="shared" si="602"/>
        <v>132.25700514867421</v>
      </c>
      <c r="N6423" s="1">
        <f t="shared" si="602"/>
        <v>143.02231178895886</v>
      </c>
      <c r="O6423" s="1">
        <f t="shared" si="602"/>
        <v>145.45344685360851</v>
      </c>
      <c r="P6423" s="1">
        <f t="shared" si="603"/>
        <v>190.3991966200465</v>
      </c>
      <c r="Q6423" s="6">
        <f t="shared" si="604"/>
        <v>70.399196620046496</v>
      </c>
      <c r="R6423" s="1">
        <f>AVERAGE($Q$4:Q6423)</f>
        <v>16.41302747017177</v>
      </c>
      <c r="S6423" s="1">
        <f>STDEV($R$4:R6423)</f>
        <v>1.4256521916785112</v>
      </c>
      <c r="T6423" s="1">
        <f t="shared" si="606"/>
        <v>16.383760798947183</v>
      </c>
      <c r="U6423" s="1">
        <f t="shared" si="607"/>
        <v>16.442294141396356</v>
      </c>
    </row>
    <row r="6424" spans="5:21" x14ac:dyDescent="0.2">
      <c r="E6424" s="1">
        <v>6421</v>
      </c>
      <c r="F6424" s="9">
        <v>0.10170083442062605</v>
      </c>
      <c r="G6424" s="9">
        <v>-0.73015371526707895</v>
      </c>
      <c r="H6424" s="9">
        <v>-1.2001441973552573</v>
      </c>
      <c r="I6424" s="9">
        <v>1.0421672413940541E-2</v>
      </c>
      <c r="J6424" s="9">
        <v>-0.30944079298933502</v>
      </c>
      <c r="K6424" s="4">
        <f t="shared" si="605"/>
        <v>100</v>
      </c>
      <c r="L6424" s="1">
        <f t="shared" si="602"/>
        <v>102.05484377700049</v>
      </c>
      <c r="M6424" s="1">
        <f t="shared" si="602"/>
        <v>88.188768163514368</v>
      </c>
      <c r="N6424" s="1">
        <f t="shared" si="602"/>
        <v>69.369741455060719</v>
      </c>
      <c r="O6424" s="1">
        <f t="shared" si="602"/>
        <v>69.514481990680821</v>
      </c>
      <c r="P6424" s="1">
        <f t="shared" si="603"/>
        <v>65.34277962662614</v>
      </c>
      <c r="Q6424" s="6">
        <f t="shared" si="604"/>
        <v>0</v>
      </c>
      <c r="R6424" s="1">
        <f>AVERAGE($Q$4:Q6424)</f>
        <v>16.410471321990773</v>
      </c>
      <c r="S6424" s="1">
        <f>STDEV($R$4:R6424)</f>
        <v>1.4255419051276228</v>
      </c>
      <c r="T6424" s="1">
        <f t="shared" si="606"/>
        <v>16.381209193690029</v>
      </c>
      <c r="U6424" s="1">
        <f t="shared" si="607"/>
        <v>16.439733450291516</v>
      </c>
    </row>
    <row r="6425" spans="5:21" x14ac:dyDescent="0.2">
      <c r="E6425" s="1">
        <v>6422</v>
      </c>
      <c r="F6425" s="9">
        <v>-0.42660758481360972</v>
      </c>
      <c r="G6425" s="9">
        <v>8.8176648205262609E-2</v>
      </c>
      <c r="H6425" s="9">
        <v>1.7818865671870299</v>
      </c>
      <c r="I6425" s="9">
        <v>0.49946265789913014</v>
      </c>
      <c r="J6425" s="9">
        <v>-0.75644265962182544</v>
      </c>
      <c r="K6425" s="4">
        <f t="shared" si="605"/>
        <v>100</v>
      </c>
      <c r="L6425" s="1">
        <f t="shared" si="602"/>
        <v>91.821701459122366</v>
      </c>
      <c r="M6425" s="1">
        <f t="shared" si="602"/>
        <v>93.455370236573458</v>
      </c>
      <c r="N6425" s="1">
        <f t="shared" si="602"/>
        <v>133.46794172398424</v>
      </c>
      <c r="O6425" s="1">
        <f t="shared" si="602"/>
        <v>147.48903642328534</v>
      </c>
      <c r="P6425" s="1">
        <f t="shared" si="603"/>
        <v>126.78152275146118</v>
      </c>
      <c r="Q6425" s="6">
        <f t="shared" si="604"/>
        <v>6.781522751461182</v>
      </c>
      <c r="R6425" s="1">
        <f>AVERAGE($Q$4:Q6425)</f>
        <v>16.408971952858025</v>
      </c>
      <c r="S6425" s="1">
        <f>STDEV($R$4:R6425)</f>
        <v>1.425431663476685</v>
      </c>
      <c r="T6425" s="1">
        <f t="shared" si="606"/>
        <v>16.379714365674658</v>
      </c>
      <c r="U6425" s="1">
        <f t="shared" si="607"/>
        <v>16.438229540041391</v>
      </c>
    </row>
    <row r="6426" spans="5:21" x14ac:dyDescent="0.2">
      <c r="E6426" s="1">
        <v>6423</v>
      </c>
      <c r="F6426" s="9">
        <v>-0.26455381885170937</v>
      </c>
      <c r="G6426" s="9">
        <v>-1.1030442692572251</v>
      </c>
      <c r="H6426" s="9">
        <v>-2.269625838380307</v>
      </c>
      <c r="I6426" s="9">
        <v>-0.7746530172880739</v>
      </c>
      <c r="J6426" s="9">
        <v>-0.50488779379520565</v>
      </c>
      <c r="K6426" s="4">
        <f t="shared" si="605"/>
        <v>100</v>
      </c>
      <c r="L6426" s="1">
        <f t="shared" si="602"/>
        <v>94.846464611503222</v>
      </c>
      <c r="M6426" s="1">
        <f t="shared" si="602"/>
        <v>76.069741313534038</v>
      </c>
      <c r="N6426" s="1">
        <f t="shared" si="602"/>
        <v>48.31419455889457</v>
      </c>
      <c r="O6426" s="1">
        <f t="shared" si="602"/>
        <v>41.379881029163293</v>
      </c>
      <c r="P6426" s="1">
        <f t="shared" si="603"/>
        <v>37.405480775136262</v>
      </c>
      <c r="Q6426" s="6">
        <f t="shared" si="604"/>
        <v>0</v>
      </c>
      <c r="R6426" s="1">
        <f>AVERAGE($Q$4:Q6426)</f>
        <v>16.406417232018406</v>
      </c>
      <c r="S6426" s="1">
        <f>STDEV($R$4:R6426)</f>
        <v>1.425321480856703</v>
      </c>
      <c r="T6426" s="1">
        <f t="shared" si="606"/>
        <v>16.377164183856468</v>
      </c>
      <c r="U6426" s="1">
        <f t="shared" si="607"/>
        <v>16.435670280180343</v>
      </c>
    </row>
    <row r="6427" spans="5:21" x14ac:dyDescent="0.2">
      <c r="E6427" s="1">
        <v>6424</v>
      </c>
      <c r="F6427" s="9">
        <v>0.52926338867109735</v>
      </c>
      <c r="G6427" s="9">
        <v>-0.58010982684209011</v>
      </c>
      <c r="H6427" s="9">
        <v>-0.18898276721301954</v>
      </c>
      <c r="I6427" s="9">
        <v>1.1148517842229921</v>
      </c>
      <c r="J6427" s="9">
        <v>0.81429334386484697</v>
      </c>
      <c r="K6427" s="4">
        <f t="shared" si="605"/>
        <v>100</v>
      </c>
      <c r="L6427" s="1">
        <f t="shared" si="602"/>
        <v>111.16580924533545</v>
      </c>
      <c r="M6427" s="1">
        <f t="shared" si="602"/>
        <v>98.988224474084745</v>
      </c>
      <c r="N6427" s="1">
        <f t="shared" si="602"/>
        <v>95.316634565741424</v>
      </c>
      <c r="O6427" s="1">
        <f t="shared" si="602"/>
        <v>119.12515960158061</v>
      </c>
      <c r="P6427" s="1">
        <f t="shared" si="603"/>
        <v>140.19486820307995</v>
      </c>
      <c r="Q6427" s="6">
        <f t="shared" si="604"/>
        <v>20.194868203079949</v>
      </c>
      <c r="R6427" s="1">
        <f>AVERAGE($Q$4:Q6427)</f>
        <v>16.407006965980276</v>
      </c>
      <c r="S6427" s="1">
        <f>STDEV($R$4:R6427)</f>
        <v>1.4252113159960771</v>
      </c>
      <c r="T6427" s="1">
        <f t="shared" si="606"/>
        <v>16.377758455591426</v>
      </c>
      <c r="U6427" s="1">
        <f t="shared" si="607"/>
        <v>16.436255476369126</v>
      </c>
    </row>
    <row r="6428" spans="5:21" x14ac:dyDescent="0.2">
      <c r="E6428" s="1">
        <v>6425</v>
      </c>
      <c r="F6428" s="9">
        <v>0.10458961696713232</v>
      </c>
      <c r="G6428" s="9">
        <v>-3.8573944038944319E-3</v>
      </c>
      <c r="H6428" s="9">
        <v>0.35145149013260379</v>
      </c>
      <c r="I6428" s="9">
        <v>-0.33726109904819168</v>
      </c>
      <c r="J6428" s="9">
        <v>-0.49487880460219458</v>
      </c>
      <c r="K6428" s="4">
        <f t="shared" si="605"/>
        <v>100</v>
      </c>
      <c r="L6428" s="1">
        <f t="shared" si="602"/>
        <v>102.11382366366446</v>
      </c>
      <c r="M6428" s="1">
        <f t="shared" si="602"/>
        <v>102.03507538549491</v>
      </c>
      <c r="N6428" s="1">
        <f t="shared" si="602"/>
        <v>109.46522605289766</v>
      </c>
      <c r="O6428" s="1">
        <f t="shared" si="602"/>
        <v>102.32507022967809</v>
      </c>
      <c r="P6428" s="1">
        <f t="shared" si="603"/>
        <v>92.682432718162218</v>
      </c>
      <c r="Q6428" s="6">
        <f t="shared" si="604"/>
        <v>0</v>
      </c>
      <c r="R6428" s="1">
        <f>AVERAGE($Q$4:Q6428)</f>
        <v>16.404453346219036</v>
      </c>
      <c r="S6428" s="1">
        <f>STDEV($R$4:R6428)</f>
        <v>1.425101210652354</v>
      </c>
      <c r="T6428" s="1">
        <f t="shared" si="606"/>
        <v>16.375209371498453</v>
      </c>
      <c r="U6428" s="1">
        <f t="shared" si="607"/>
        <v>16.433697320939618</v>
      </c>
    </row>
    <row r="6429" spans="5:21" x14ac:dyDescent="0.2">
      <c r="E6429" s="1">
        <v>6426</v>
      </c>
      <c r="F6429" s="9">
        <v>1.5210571291390806</v>
      </c>
      <c r="G6429" s="9">
        <v>-0.54757038014940917</v>
      </c>
      <c r="H6429" s="9">
        <v>7.6021251516067423E-2</v>
      </c>
      <c r="I6429" s="9">
        <v>0.63415654949494638</v>
      </c>
      <c r="J6429" s="9">
        <v>1.5489649740629829</v>
      </c>
      <c r="K6429" s="4">
        <f t="shared" si="605"/>
        <v>100</v>
      </c>
      <c r="L6429" s="1">
        <f t="shared" si="602"/>
        <v>135.55556252647639</v>
      </c>
      <c r="M6429" s="1">
        <f t="shared" si="602"/>
        <v>121.49432280279905</v>
      </c>
      <c r="N6429" s="1">
        <f t="shared" si="602"/>
        <v>123.35566721328</v>
      </c>
      <c r="O6429" s="1">
        <f t="shared" si="602"/>
        <v>140.03649903000544</v>
      </c>
      <c r="P6429" s="1">
        <f t="shared" si="603"/>
        <v>190.88976041182346</v>
      </c>
      <c r="Q6429" s="6">
        <f t="shared" si="604"/>
        <v>70.88976041182346</v>
      </c>
      <c r="R6429" s="1">
        <f>AVERAGE($Q$4:Q6429)</f>
        <v>16.412932229982747</v>
      </c>
      <c r="S6429" s="1">
        <f>STDEV($R$4:R6429)</f>
        <v>1.4249910207720573</v>
      </c>
      <c r="T6429" s="1">
        <f t="shared" si="606"/>
        <v>16.383692791782064</v>
      </c>
      <c r="U6429" s="1">
        <f t="shared" si="607"/>
        <v>16.44217166818343</v>
      </c>
    </row>
    <row r="6430" spans="5:21" x14ac:dyDescent="0.2">
      <c r="E6430" s="1">
        <v>6427</v>
      </c>
      <c r="F6430" s="9">
        <v>1.29153477246291</v>
      </c>
      <c r="G6430" s="9">
        <v>0.14606484910473228</v>
      </c>
      <c r="H6430" s="9">
        <v>-0.2492549810995115</v>
      </c>
      <c r="I6430" s="9">
        <v>-0.28612589630938601</v>
      </c>
      <c r="J6430" s="9">
        <v>1.1799352250818629</v>
      </c>
      <c r="K6430" s="4">
        <f t="shared" si="605"/>
        <v>100</v>
      </c>
      <c r="L6430" s="1">
        <f t="shared" si="602"/>
        <v>129.47361827227652</v>
      </c>
      <c r="M6430" s="1">
        <f t="shared" si="602"/>
        <v>133.31171533427283</v>
      </c>
      <c r="N6430" s="1">
        <f t="shared" si="602"/>
        <v>126.82892283768592</v>
      </c>
      <c r="O6430" s="1">
        <f t="shared" si="602"/>
        <v>119.77487448193288</v>
      </c>
      <c r="P6430" s="1">
        <f t="shared" si="603"/>
        <v>151.6539043859114</v>
      </c>
      <c r="Q6430" s="6">
        <f t="shared" si="604"/>
        <v>31.653904385911403</v>
      </c>
      <c r="R6430" s="1">
        <f>AVERAGE($Q$4:Q6430)</f>
        <v>16.415303627548628</v>
      </c>
      <c r="S6430" s="1">
        <f>STDEV($R$4:R6430)</f>
        <v>1.4248808270792341</v>
      </c>
      <c r="T6430" s="1">
        <f t="shared" si="606"/>
        <v>16.386068725063147</v>
      </c>
      <c r="U6430" s="1">
        <f t="shared" si="607"/>
        <v>16.444538530034109</v>
      </c>
    </row>
    <row r="6431" spans="5:21" x14ac:dyDescent="0.2">
      <c r="E6431" s="1">
        <v>6428</v>
      </c>
      <c r="F6431" s="9">
        <v>0.67273617787577678</v>
      </c>
      <c r="G6431" s="9">
        <v>1.1782140063587576</v>
      </c>
      <c r="H6431" s="9">
        <v>2.3641587176825851</v>
      </c>
      <c r="I6431" s="9">
        <v>-1.0874350664380472</v>
      </c>
      <c r="J6431" s="9">
        <v>-9.3873495643492788E-2</v>
      </c>
      <c r="K6431" s="4">
        <f t="shared" si="605"/>
        <v>100</v>
      </c>
      <c r="L6431" s="1">
        <f t="shared" si="602"/>
        <v>114.40186961072476</v>
      </c>
      <c r="M6431" s="1">
        <f t="shared" si="602"/>
        <v>144.80097637280554</v>
      </c>
      <c r="N6431" s="1">
        <f t="shared" si="602"/>
        <v>232.33771152876301</v>
      </c>
      <c r="O6431" s="1">
        <f t="shared" si="602"/>
        <v>186.92453010813807</v>
      </c>
      <c r="P6431" s="1">
        <f t="shared" si="603"/>
        <v>183.44781753656821</v>
      </c>
      <c r="Q6431" s="6">
        <f t="shared" si="604"/>
        <v>63.447817536568209</v>
      </c>
      <c r="R6431" s="1">
        <f>AVERAGE($Q$4:Q6431)</f>
        <v>16.422620446762849</v>
      </c>
      <c r="S6431" s="1">
        <f>STDEV($R$4:R6431)</f>
        <v>1.4247705722253792</v>
      </c>
      <c r="T6431" s="1">
        <f t="shared" si="606"/>
        <v>16.393390080364746</v>
      </c>
      <c r="U6431" s="1">
        <f t="shared" si="607"/>
        <v>16.451850813160952</v>
      </c>
    </row>
    <row r="6432" spans="5:21" x14ac:dyDescent="0.2">
      <c r="E6432" s="1">
        <v>6429</v>
      </c>
      <c r="F6432" s="9">
        <v>-2.7471833163872361</v>
      </c>
      <c r="G6432" s="9">
        <v>4.3702357288566418E-2</v>
      </c>
      <c r="H6432" s="9">
        <v>-0.17166939869639464</v>
      </c>
      <c r="I6432" s="9">
        <v>-1.4272382031776942</v>
      </c>
      <c r="J6432" s="9">
        <v>-1.8906484910985455</v>
      </c>
      <c r="K6432" s="4">
        <f t="shared" si="605"/>
        <v>100</v>
      </c>
      <c r="L6432" s="1">
        <f t="shared" si="602"/>
        <v>57.727491895994696</v>
      </c>
      <c r="M6432" s="1">
        <f t="shared" si="602"/>
        <v>58.234268899905544</v>
      </c>
      <c r="N6432" s="1">
        <f t="shared" si="602"/>
        <v>56.26879476487106</v>
      </c>
      <c r="O6432" s="1">
        <f t="shared" si="602"/>
        <v>42.295998090775122</v>
      </c>
      <c r="P6432" s="1">
        <f t="shared" si="603"/>
        <v>28.978749211976929</v>
      </c>
      <c r="Q6432" s="6">
        <f t="shared" si="604"/>
        <v>0</v>
      </c>
      <c r="R6432" s="1">
        <f>AVERAGE($Q$4:Q6432)</f>
        <v>16.42006598721288</v>
      </c>
      <c r="S6432" s="1">
        <f>STDEV($R$4:R6432)</f>
        <v>1.4246603725651841</v>
      </c>
      <c r="T6432" s="1">
        <f t="shared" si="606"/>
        <v>16.390840154887428</v>
      </c>
      <c r="U6432" s="1">
        <f t="shared" si="607"/>
        <v>16.449291819538331</v>
      </c>
    </row>
    <row r="6433" spans="5:21" x14ac:dyDescent="0.2">
      <c r="E6433" s="1">
        <v>6430</v>
      </c>
      <c r="F6433" s="9">
        <v>-1.6791091184131801</v>
      </c>
      <c r="G6433" s="9">
        <v>0.31878016670816578</v>
      </c>
      <c r="H6433" s="9">
        <v>-0.60830643633380532</v>
      </c>
      <c r="I6433" s="9">
        <v>1.8280570657225326</v>
      </c>
      <c r="J6433" s="9">
        <v>-0.20165089154033922</v>
      </c>
      <c r="K6433" s="4">
        <f t="shared" si="605"/>
        <v>100</v>
      </c>
      <c r="L6433" s="1">
        <f t="shared" si="602"/>
        <v>71.4750446073527</v>
      </c>
      <c r="M6433" s="1">
        <f t="shared" si="602"/>
        <v>76.180414008696303</v>
      </c>
      <c r="N6433" s="1">
        <f t="shared" si="602"/>
        <v>67.453812768015368</v>
      </c>
      <c r="O6433" s="1">
        <f t="shared" si="602"/>
        <v>97.227590252690845</v>
      </c>
      <c r="P6433" s="1">
        <f t="shared" si="603"/>
        <v>93.384403313891198</v>
      </c>
      <c r="Q6433" s="6">
        <f t="shared" si="604"/>
        <v>0</v>
      </c>
      <c r="R6433" s="1">
        <f>AVERAGE($Q$4:Q6433)</f>
        <v>16.417512322207092</v>
      </c>
      <c r="S6433" s="1">
        <f>STDEV($R$4:R6433)</f>
        <v>1.4245502287707654</v>
      </c>
      <c r="T6433" s="1">
        <f t="shared" si="606"/>
        <v>16.388291021926381</v>
      </c>
      <c r="U6433" s="1">
        <f t="shared" si="607"/>
        <v>16.446733622487802</v>
      </c>
    </row>
    <row r="6434" spans="5:21" x14ac:dyDescent="0.2">
      <c r="E6434" s="1">
        <v>6431</v>
      </c>
      <c r="F6434" s="9">
        <v>8.3612121670739725E-2</v>
      </c>
      <c r="G6434" s="9">
        <v>-7.093831300153397E-2</v>
      </c>
      <c r="H6434" s="9">
        <v>-0.65956783146248199</v>
      </c>
      <c r="I6434" s="9">
        <v>1.032394720823504</v>
      </c>
      <c r="J6434" s="9">
        <v>-1.334540229436243</v>
      </c>
      <c r="K6434" s="4">
        <f t="shared" si="605"/>
        <v>100</v>
      </c>
      <c r="L6434" s="1">
        <f t="shared" si="602"/>
        <v>101.68630267161365</v>
      </c>
      <c r="M6434" s="1">
        <f t="shared" si="602"/>
        <v>100.25379769584003</v>
      </c>
      <c r="N6434" s="1">
        <f t="shared" si="602"/>
        <v>87.864106925579208</v>
      </c>
      <c r="O6434" s="1">
        <f t="shared" si="602"/>
        <v>108.01502367961227</v>
      </c>
      <c r="P6434" s="1">
        <f t="shared" si="603"/>
        <v>82.711800285706644</v>
      </c>
      <c r="Q6434" s="6">
        <f t="shared" si="604"/>
        <v>0</v>
      </c>
      <c r="R6434" s="1">
        <f>AVERAGE($Q$4:Q6434)</f>
        <v>16.414959451374841</v>
      </c>
      <c r="S6434" s="1">
        <f>STDEV($R$4:R6434)</f>
        <v>1.4244401415130721</v>
      </c>
      <c r="T6434" s="1">
        <f t="shared" si="606"/>
        <v>16.385742681097792</v>
      </c>
      <c r="U6434" s="1">
        <f t="shared" si="607"/>
        <v>16.44417622165189</v>
      </c>
    </row>
    <row r="6435" spans="5:21" x14ac:dyDescent="0.2">
      <c r="E6435" s="1">
        <v>6432</v>
      </c>
      <c r="F6435" s="9">
        <v>0.42603687688824721</v>
      </c>
      <c r="G6435" s="9">
        <v>1.9833260012092069</v>
      </c>
      <c r="H6435" s="9">
        <v>-0.66771008278010413</v>
      </c>
      <c r="I6435" s="9">
        <v>-1.7890124581754208</v>
      </c>
      <c r="J6435" s="9">
        <v>0.27112946554552764</v>
      </c>
      <c r="K6435" s="4">
        <f t="shared" si="605"/>
        <v>100</v>
      </c>
      <c r="L6435" s="1">
        <f t="shared" si="602"/>
        <v>108.89428632227694</v>
      </c>
      <c r="M6435" s="1">
        <f t="shared" si="602"/>
        <v>161.91034589014691</v>
      </c>
      <c r="N6435" s="1">
        <f t="shared" si="602"/>
        <v>141.67004755300297</v>
      </c>
      <c r="O6435" s="1">
        <f t="shared" si="602"/>
        <v>99.057278488342803</v>
      </c>
      <c r="P6435" s="1">
        <f t="shared" si="603"/>
        <v>104.5770527434566</v>
      </c>
      <c r="Q6435" s="6">
        <f t="shared" si="604"/>
        <v>0</v>
      </c>
      <c r="R6435" s="1">
        <f>AVERAGE($Q$4:Q6435)</f>
        <v>16.412407374345708</v>
      </c>
      <c r="S6435" s="1">
        <f>STDEV($R$4:R6435)</f>
        <v>1.4243301114618516</v>
      </c>
      <c r="T6435" s="1">
        <f t="shared" si="606"/>
        <v>16.383195132018102</v>
      </c>
      <c r="U6435" s="1">
        <f t="shared" si="607"/>
        <v>16.441619616673314</v>
      </c>
    </row>
    <row r="6436" spans="5:21" x14ac:dyDescent="0.2">
      <c r="E6436" s="1">
        <v>6433</v>
      </c>
      <c r="F6436" s="9">
        <v>-0.2451963609928498</v>
      </c>
      <c r="G6436" s="9">
        <v>0.76654146141663659</v>
      </c>
      <c r="H6436" s="9">
        <v>-0.60043362282158341</v>
      </c>
      <c r="I6436" s="9">
        <v>1.580174284754321</v>
      </c>
      <c r="J6436" s="9">
        <v>-0.16633293853374198</v>
      </c>
      <c r="K6436" s="4">
        <f t="shared" si="605"/>
        <v>100</v>
      </c>
      <c r="L6436" s="1">
        <f t="shared" si="602"/>
        <v>95.214373618637225</v>
      </c>
      <c r="M6436" s="1">
        <f t="shared" si="602"/>
        <v>110.98989998795061</v>
      </c>
      <c r="N6436" s="1">
        <f t="shared" si="602"/>
        <v>98.430673841035883</v>
      </c>
      <c r="O6436" s="1">
        <f t="shared" si="602"/>
        <v>135.0151964580713</v>
      </c>
      <c r="P6436" s="1">
        <f t="shared" si="603"/>
        <v>130.59758835095437</v>
      </c>
      <c r="Q6436" s="6">
        <f t="shared" si="604"/>
        <v>10.597588350954368</v>
      </c>
      <c r="R6436" s="1">
        <f>AVERAGE($Q$4:Q6436)</f>
        <v>16.411503469631985</v>
      </c>
      <c r="S6436" s="1">
        <f>STDEV($R$4:R6436)</f>
        <v>1.4242201182946552</v>
      </c>
      <c r="T6436" s="1">
        <f t="shared" si="606"/>
        <v>16.38229575361698</v>
      </c>
      <c r="U6436" s="1">
        <f t="shared" si="607"/>
        <v>16.44071118564699</v>
      </c>
    </row>
    <row r="6437" spans="5:21" x14ac:dyDescent="0.2">
      <c r="E6437" s="1">
        <v>6434</v>
      </c>
      <c r="F6437" s="9">
        <v>-0.3794366421061568</v>
      </c>
      <c r="G6437" s="9">
        <v>-1.1772021935030352</v>
      </c>
      <c r="H6437" s="9">
        <v>-0.24857399694155902</v>
      </c>
      <c r="I6437" s="9">
        <v>0.87097305367933586</v>
      </c>
      <c r="J6437" s="9">
        <v>-3.2296520657837391</v>
      </c>
      <c r="K6437" s="4">
        <f t="shared" si="605"/>
        <v>100</v>
      </c>
      <c r="L6437" s="1">
        <f t="shared" si="602"/>
        <v>92.692063828773712</v>
      </c>
      <c r="M6437" s="1">
        <f t="shared" si="602"/>
        <v>73.247375570500509</v>
      </c>
      <c r="N6437" s="1">
        <f t="shared" si="602"/>
        <v>69.694933113468196</v>
      </c>
      <c r="O6437" s="1">
        <f t="shared" si="602"/>
        <v>82.956985810387508</v>
      </c>
      <c r="P6437" s="1">
        <f t="shared" si="603"/>
        <v>43.483946197945677</v>
      </c>
      <c r="Q6437" s="6">
        <f t="shared" si="604"/>
        <v>0</v>
      </c>
      <c r="R6437" s="1">
        <f>AVERAGE($Q$4:Q6437)</f>
        <v>16.408952723056039</v>
      </c>
      <c r="S6437" s="1">
        <f>STDEV($R$4:R6437)</f>
        <v>1.4241101832245397</v>
      </c>
      <c r="T6437" s="1">
        <f t="shared" si="606"/>
        <v>16.379749531282293</v>
      </c>
      <c r="U6437" s="1">
        <f t="shared" si="607"/>
        <v>16.438155914829785</v>
      </c>
    </row>
    <row r="6438" spans="5:21" x14ac:dyDescent="0.2">
      <c r="E6438" s="1">
        <v>6435</v>
      </c>
      <c r="F6438" s="9">
        <v>-0.21294681573635899</v>
      </c>
      <c r="G6438" s="9">
        <v>-0.23356506062555127</v>
      </c>
      <c r="H6438" s="9">
        <v>0.16370108824048657</v>
      </c>
      <c r="I6438" s="9">
        <v>-0.72306647780351341</v>
      </c>
      <c r="J6438" s="9">
        <v>0.2899525952670956</v>
      </c>
      <c r="K6438" s="4">
        <f t="shared" si="605"/>
        <v>100</v>
      </c>
      <c r="L6438" s="1">
        <f t="shared" si="602"/>
        <v>95.830482455926258</v>
      </c>
      <c r="M6438" s="1">
        <f t="shared" si="602"/>
        <v>91.456898871327368</v>
      </c>
      <c r="N6438" s="1">
        <f t="shared" si="602"/>
        <v>94.500774323330702</v>
      </c>
      <c r="O6438" s="1">
        <f t="shared" si="602"/>
        <v>81.776893880120085</v>
      </c>
      <c r="P6438" s="1">
        <f t="shared" si="603"/>
        <v>86.659379130532983</v>
      </c>
      <c r="Q6438" s="6">
        <f t="shared" si="604"/>
        <v>0</v>
      </c>
      <c r="R6438" s="1">
        <f>AVERAGE($Q$4:Q6438)</f>
        <v>16.406402769252921</v>
      </c>
      <c r="S6438" s="1">
        <f>STDEV($R$4:R6438)</f>
        <v>1.4240003069183085</v>
      </c>
      <c r="T6438" s="1">
        <f t="shared" si="606"/>
        <v>16.377204099636028</v>
      </c>
      <c r="U6438" s="1">
        <f t="shared" si="607"/>
        <v>16.435601438869814</v>
      </c>
    </row>
    <row r="6439" spans="5:21" x14ac:dyDescent="0.2">
      <c r="E6439" s="1">
        <v>6436</v>
      </c>
      <c r="F6439" s="9">
        <v>0.63820152718108147</v>
      </c>
      <c r="G6439" s="9">
        <v>-1.326930032519158</v>
      </c>
      <c r="H6439" s="9">
        <v>0.56546241467003711</v>
      </c>
      <c r="I6439" s="9">
        <v>-0.75466232374310493</v>
      </c>
      <c r="J6439" s="9">
        <v>-0.3395484782231506</v>
      </c>
      <c r="K6439" s="4">
        <f t="shared" si="605"/>
        <v>100</v>
      </c>
      <c r="L6439" s="1">
        <f t="shared" si="602"/>
        <v>113.61442642754392</v>
      </c>
      <c r="M6439" s="1">
        <f t="shared" si="602"/>
        <v>87.132023938158071</v>
      </c>
      <c r="N6439" s="1">
        <f t="shared" si="602"/>
        <v>97.564819047096137</v>
      </c>
      <c r="O6439" s="1">
        <f t="shared" si="602"/>
        <v>83.896550911080837</v>
      </c>
      <c r="P6439" s="1">
        <f t="shared" si="603"/>
        <v>78.388309871858823</v>
      </c>
      <c r="Q6439" s="6">
        <f t="shared" si="604"/>
        <v>0</v>
      </c>
      <c r="R6439" s="1">
        <f>AVERAGE($Q$4:Q6439)</f>
        <v>16.403853607853101</v>
      </c>
      <c r="S6439" s="1">
        <f>STDEV($R$4:R6439)</f>
        <v>1.4238904900416056</v>
      </c>
      <c r="T6439" s="1">
        <f t="shared" si="606"/>
        <v>16.374659458295614</v>
      </c>
      <c r="U6439" s="1">
        <f t="shared" si="607"/>
        <v>16.433047757410588</v>
      </c>
    </row>
    <row r="6440" spans="5:21" x14ac:dyDescent="0.2">
      <c r="E6440" s="1">
        <v>6437</v>
      </c>
      <c r="F6440" s="9">
        <v>0.92423078967840411</v>
      </c>
      <c r="G6440" s="9">
        <v>0.47241542233678047</v>
      </c>
      <c r="H6440" s="9">
        <v>-1.4321767594083212</v>
      </c>
      <c r="I6440" s="9">
        <v>-1.1728161553037353</v>
      </c>
      <c r="J6440" s="9">
        <v>-1.0377607395639643</v>
      </c>
      <c r="K6440" s="4">
        <f t="shared" si="605"/>
        <v>100</v>
      </c>
      <c r="L6440" s="1">
        <f t="shared" si="602"/>
        <v>120.30333487568237</v>
      </c>
      <c r="M6440" s="1">
        <f t="shared" si="602"/>
        <v>132.2242610545978</v>
      </c>
      <c r="N6440" s="1">
        <f t="shared" si="602"/>
        <v>99.291907921747466</v>
      </c>
      <c r="O6440" s="1">
        <f t="shared" si="602"/>
        <v>78.53158067261154</v>
      </c>
      <c r="P6440" s="1">
        <f t="shared" si="603"/>
        <v>63.812474577809539</v>
      </c>
      <c r="Q6440" s="6">
        <f t="shared" si="604"/>
        <v>0</v>
      </c>
      <c r="R6440" s="1">
        <f>AVERAGE($Q$4:Q6440)</f>
        <v>16.401305238487268</v>
      </c>
      <c r="S6440" s="1">
        <f>STDEV($R$4:R6440)</f>
        <v>1.4237807332588581</v>
      </c>
      <c r="T6440" s="1">
        <f t="shared" si="606"/>
        <v>16.372115606878733</v>
      </c>
      <c r="U6440" s="1">
        <f t="shared" si="607"/>
        <v>16.430494870095803</v>
      </c>
    </row>
    <row r="6441" spans="5:21" x14ac:dyDescent="0.2">
      <c r="E6441" s="1">
        <v>6438</v>
      </c>
      <c r="F6441" s="9">
        <v>1.0528674465604126</v>
      </c>
      <c r="G6441" s="9">
        <v>0.84897465058020316</v>
      </c>
      <c r="H6441" s="9">
        <v>-1.3247426977613941</v>
      </c>
      <c r="I6441" s="9">
        <v>0.84781277109868824</v>
      </c>
      <c r="J6441" s="9">
        <v>0.40589611671748571</v>
      </c>
      <c r="K6441" s="4">
        <f t="shared" si="605"/>
        <v>100</v>
      </c>
      <c r="L6441" s="1">
        <f t="shared" si="602"/>
        <v>123.43857640496493</v>
      </c>
      <c r="M6441" s="1">
        <f t="shared" si="602"/>
        <v>146.28234227386511</v>
      </c>
      <c r="N6441" s="1">
        <f t="shared" si="602"/>
        <v>112.23445885581059</v>
      </c>
      <c r="O6441" s="1">
        <f t="shared" si="602"/>
        <v>132.97386698539441</v>
      </c>
      <c r="P6441" s="1">
        <f t="shared" si="603"/>
        <v>144.21883642887258</v>
      </c>
      <c r="Q6441" s="6">
        <f t="shared" si="604"/>
        <v>24.218836428872578</v>
      </c>
      <c r="R6441" s="1">
        <f>AVERAGE($Q$4:Q6441)</f>
        <v>16.402519517951447</v>
      </c>
      <c r="S6441" s="1">
        <f>STDEV($R$4:R6441)</f>
        <v>1.4236709852356058</v>
      </c>
      <c r="T6441" s="1">
        <f t="shared" si="606"/>
        <v>16.373334403234374</v>
      </c>
      <c r="U6441" s="1">
        <f t="shared" si="607"/>
        <v>16.43170463266852</v>
      </c>
    </row>
    <row r="6442" spans="5:21" x14ac:dyDescent="0.2">
      <c r="E6442" s="1">
        <v>6439</v>
      </c>
      <c r="F6442" s="9">
        <v>-1.1666429600154515</v>
      </c>
      <c r="G6442" s="9">
        <v>-1.8752143660094589</v>
      </c>
      <c r="H6442" s="9">
        <v>0.30617115953646135</v>
      </c>
      <c r="I6442" s="9">
        <v>0.69612951847375371</v>
      </c>
      <c r="J6442" s="9">
        <v>1.9668368622660637</v>
      </c>
      <c r="K6442" s="4">
        <f t="shared" si="605"/>
        <v>100</v>
      </c>
      <c r="L6442" s="1">
        <f t="shared" si="602"/>
        <v>79.189332095563259</v>
      </c>
      <c r="M6442" s="1">
        <f t="shared" si="602"/>
        <v>54.423645577934835</v>
      </c>
      <c r="N6442" s="1">
        <f t="shared" si="602"/>
        <v>57.86038495210056</v>
      </c>
      <c r="O6442" s="1">
        <f t="shared" si="602"/>
        <v>66.503784537787951</v>
      </c>
      <c r="P6442" s="1">
        <f t="shared" si="603"/>
        <v>98.556129531477978</v>
      </c>
      <c r="Q6442" s="6">
        <f t="shared" si="604"/>
        <v>0</v>
      </c>
      <c r="R6442" s="1">
        <f>AVERAGE($Q$4:Q6442)</f>
        <v>16.399972147316575</v>
      </c>
      <c r="S6442" s="1">
        <f>STDEV($R$4:R6442)</f>
        <v>1.4235612976190619</v>
      </c>
      <c r="T6442" s="1">
        <f t="shared" si="606"/>
        <v>16.370791547375163</v>
      </c>
      <c r="U6442" s="1">
        <f t="shared" si="607"/>
        <v>16.429152747257987</v>
      </c>
    </row>
    <row r="6443" spans="5:21" x14ac:dyDescent="0.2">
      <c r="E6443" s="1">
        <v>6440</v>
      </c>
      <c r="F6443" s="9">
        <v>7.2773218562360853E-2</v>
      </c>
      <c r="G6443" s="9">
        <v>-2.1690266294172034</v>
      </c>
      <c r="H6443" s="9">
        <v>0.77686422628175933</v>
      </c>
      <c r="I6443" s="9">
        <v>0.42359260987723246</v>
      </c>
      <c r="J6443" s="9">
        <v>2.7127680368721485</v>
      </c>
      <c r="K6443" s="4">
        <f t="shared" si="605"/>
        <v>100</v>
      </c>
      <c r="L6443" s="1">
        <f t="shared" si="602"/>
        <v>101.46610782847884</v>
      </c>
      <c r="M6443" s="1">
        <f t="shared" si="602"/>
        <v>65.753934121614108</v>
      </c>
      <c r="N6443" s="1">
        <f t="shared" si="602"/>
        <v>76.806736340458585</v>
      </c>
      <c r="O6443" s="1">
        <f t="shared" si="602"/>
        <v>83.597270584667598</v>
      </c>
      <c r="P6443" s="1">
        <f t="shared" si="603"/>
        <v>143.82028199519803</v>
      </c>
      <c r="Q6443" s="6">
        <f t="shared" si="604"/>
        <v>23.82028199519803</v>
      </c>
      <c r="R6443" s="1">
        <f>AVERAGE($Q$4:Q6443)</f>
        <v>16.401124369342643</v>
      </c>
      <c r="S6443" s="1">
        <f>STDEV($R$4:R6443)</f>
        <v>1.4234516194189426</v>
      </c>
      <c r="T6443" s="1">
        <f t="shared" si="606"/>
        <v>16.371948283106843</v>
      </c>
      <c r="U6443" s="1">
        <f t="shared" si="607"/>
        <v>16.430300455578443</v>
      </c>
    </row>
    <row r="6444" spans="5:21" x14ac:dyDescent="0.2">
      <c r="E6444" s="1">
        <v>6441</v>
      </c>
      <c r="F6444" s="9">
        <v>1.4441593521041796</v>
      </c>
      <c r="G6444" s="9">
        <v>-0.12534428606159054</v>
      </c>
      <c r="H6444" s="9">
        <v>-0.66085362959711347</v>
      </c>
      <c r="I6444" s="9">
        <v>1.3453586689138319</v>
      </c>
      <c r="J6444" s="9">
        <v>1.2573764252010733</v>
      </c>
      <c r="K6444" s="4">
        <f t="shared" si="605"/>
        <v>100</v>
      </c>
      <c r="L6444" s="1">
        <f t="shared" si="602"/>
        <v>133.48672789868777</v>
      </c>
      <c r="M6444" s="1">
        <f t="shared" si="602"/>
        <v>130.18196456802093</v>
      </c>
      <c r="N6444" s="1">
        <f t="shared" si="602"/>
        <v>114.06431697310833</v>
      </c>
      <c r="O6444" s="1">
        <f t="shared" ref="O6444:P6507" si="608">N6444*EXP((drift-(volatility^2)/2)*dt+volatility*SQRT(dt)*I6444)</f>
        <v>149.28156296394812</v>
      </c>
      <c r="P6444" s="1">
        <f t="shared" si="603"/>
        <v>191.96431437062202</v>
      </c>
      <c r="Q6444" s="6">
        <f t="shared" si="604"/>
        <v>71.96431437062202</v>
      </c>
      <c r="R6444" s="1">
        <f>AVERAGE($Q$4:Q6444)</f>
        <v>16.409750854360695</v>
      </c>
      <c r="S6444" s="1">
        <f>STDEV($R$4:R6444)</f>
        <v>1.4233418519238208</v>
      </c>
      <c r="T6444" s="1">
        <f t="shared" si="606"/>
        <v>16.380579282783927</v>
      </c>
      <c r="U6444" s="1">
        <f t="shared" si="607"/>
        <v>16.438922425937463</v>
      </c>
    </row>
    <row r="6445" spans="5:21" x14ac:dyDescent="0.2">
      <c r="E6445" s="1">
        <v>6442</v>
      </c>
      <c r="F6445" s="9">
        <v>1.1683846423693467</v>
      </c>
      <c r="G6445" s="9">
        <v>1.1497695595608093</v>
      </c>
      <c r="H6445" s="9">
        <v>-1.2098098522983491</v>
      </c>
      <c r="I6445" s="9">
        <v>-1.0392204785603099</v>
      </c>
      <c r="J6445" s="9">
        <v>-1.0658663995855022</v>
      </c>
      <c r="K6445" s="4">
        <f t="shared" si="605"/>
        <v>100</v>
      </c>
      <c r="L6445" s="1">
        <f t="shared" ref="L6445:P6508" si="609">K6445*EXP((drift-(volatility^2)/2)*dt+volatility*SQRT(dt)*F6445)</f>
        <v>126.32363105926727</v>
      </c>
      <c r="M6445" s="1">
        <f t="shared" si="609"/>
        <v>158.98359588673736</v>
      </c>
      <c r="N6445" s="1">
        <f t="shared" si="609"/>
        <v>124.81580067755648</v>
      </c>
      <c r="O6445" s="1">
        <f t="shared" si="608"/>
        <v>101.39207783068159</v>
      </c>
      <c r="P6445" s="1">
        <f t="shared" si="608"/>
        <v>81.926432528530611</v>
      </c>
      <c r="Q6445" s="6">
        <f t="shared" si="604"/>
        <v>0</v>
      </c>
      <c r="R6445" s="1">
        <f>AVERAGE($Q$4:Q6445)</f>
        <v>16.407203547491033</v>
      </c>
      <c r="S6445" s="1">
        <f>STDEV($R$4:R6445)</f>
        <v>1.4232321428165027</v>
      </c>
      <c r="T6445" s="1">
        <f t="shared" si="606"/>
        <v>16.378036488500076</v>
      </c>
      <c r="U6445" s="1">
        <f t="shared" si="607"/>
        <v>16.43637060648199</v>
      </c>
    </row>
    <row r="6446" spans="5:21" x14ac:dyDescent="0.2">
      <c r="E6446" s="1">
        <v>6443</v>
      </c>
      <c r="F6446" s="9">
        <v>-8.6065483628772199E-2</v>
      </c>
      <c r="G6446" s="9">
        <v>-1.1000429367413744</v>
      </c>
      <c r="H6446" s="9">
        <v>2.0763673092005774</v>
      </c>
      <c r="I6446" s="9">
        <v>1.0203098099736962</v>
      </c>
      <c r="J6446" s="9">
        <v>-0.71398517320631072</v>
      </c>
      <c r="K6446" s="4">
        <f t="shared" si="605"/>
        <v>100</v>
      </c>
      <c r="L6446" s="1">
        <f t="shared" si="609"/>
        <v>98.293420225556503</v>
      </c>
      <c r="M6446" s="1">
        <f t="shared" si="609"/>
        <v>78.881640060010213</v>
      </c>
      <c r="N6446" s="1">
        <f t="shared" si="609"/>
        <v>119.48871882224509</v>
      </c>
      <c r="O6446" s="1">
        <f t="shared" si="608"/>
        <v>146.53787474829696</v>
      </c>
      <c r="P6446" s="1">
        <f t="shared" si="608"/>
        <v>127.03808089856102</v>
      </c>
      <c r="Q6446" s="6">
        <f t="shared" si="604"/>
        <v>7.0380808985610201</v>
      </c>
      <c r="R6446" s="1">
        <f>AVERAGE($Q$4:Q6446)</f>
        <v>16.405749392183115</v>
      </c>
      <c r="S6446" s="1">
        <f>STDEV($R$4:R6446)</f>
        <v>1.4231224782232328</v>
      </c>
      <c r="T6446" s="1">
        <f t="shared" si="606"/>
        <v>16.376586843989656</v>
      </c>
      <c r="U6446" s="1">
        <f t="shared" si="607"/>
        <v>16.434911940376573</v>
      </c>
    </row>
    <row r="6447" spans="5:21" x14ac:dyDescent="0.2">
      <c r="E6447" s="1">
        <v>6444</v>
      </c>
      <c r="F6447" s="9">
        <v>0.3688842298288364</v>
      </c>
      <c r="G6447" s="9">
        <v>1.3189765013521537</v>
      </c>
      <c r="H6447" s="9">
        <v>-1.5672412700951099</v>
      </c>
      <c r="I6447" s="9">
        <v>0.51212509788456373</v>
      </c>
      <c r="J6447" s="9">
        <v>1.5313116819015704</v>
      </c>
      <c r="K6447" s="4">
        <f t="shared" si="605"/>
        <v>100</v>
      </c>
      <c r="L6447" s="1">
        <f t="shared" si="609"/>
        <v>107.65665385227534</v>
      </c>
      <c r="M6447" s="1">
        <f t="shared" si="609"/>
        <v>140.15407206323675</v>
      </c>
      <c r="N6447" s="1">
        <f t="shared" si="609"/>
        <v>102.4417227350522</v>
      </c>
      <c r="O6447" s="1">
        <f t="shared" si="608"/>
        <v>113.49049600562574</v>
      </c>
      <c r="P6447" s="1">
        <f t="shared" si="608"/>
        <v>154.15852162138086</v>
      </c>
      <c r="Q6447" s="6">
        <f t="shared" si="604"/>
        <v>34.158521621380856</v>
      </c>
      <c r="R6447" s="1">
        <f>AVERAGE($Q$4:Q6447)</f>
        <v>16.408504322696647</v>
      </c>
      <c r="S6447" s="1">
        <f>STDEV($R$4:R6447)</f>
        <v>1.4230128028961813</v>
      </c>
      <c r="T6447" s="1">
        <f t="shared" si="606"/>
        <v>16.379346284644964</v>
      </c>
      <c r="U6447" s="1">
        <f t="shared" si="607"/>
        <v>16.43766236074833</v>
      </c>
    </row>
    <row r="6448" spans="5:21" x14ac:dyDescent="0.2">
      <c r="E6448" s="1">
        <v>6445</v>
      </c>
      <c r="F6448" s="9">
        <v>0.65157564677065238</v>
      </c>
      <c r="G6448" s="9">
        <v>1.4817578630754724</v>
      </c>
      <c r="H6448" s="9">
        <v>1.3798876352666412</v>
      </c>
      <c r="I6448" s="9">
        <v>-0.26921156859316397</v>
      </c>
      <c r="J6448" s="9">
        <v>-2.9921648092567921</v>
      </c>
      <c r="K6448" s="4">
        <f t="shared" si="605"/>
        <v>100</v>
      </c>
      <c r="L6448" s="1">
        <f t="shared" si="609"/>
        <v>113.91873181300008</v>
      </c>
      <c r="M6448" s="1">
        <f t="shared" si="609"/>
        <v>153.21419167298825</v>
      </c>
      <c r="N6448" s="1">
        <f t="shared" si="609"/>
        <v>201.90845770592918</v>
      </c>
      <c r="O6448" s="1">
        <f t="shared" si="608"/>
        <v>191.32472231033637</v>
      </c>
      <c r="P6448" s="1">
        <f t="shared" si="608"/>
        <v>105.16590380384177</v>
      </c>
      <c r="Q6448" s="6">
        <f t="shared" si="604"/>
        <v>0</v>
      </c>
      <c r="R6448" s="1">
        <f>AVERAGE($Q$4:Q6448)</f>
        <v>16.405958394950691</v>
      </c>
      <c r="S6448" s="1">
        <f>STDEV($R$4:R6448)</f>
        <v>1.4229031862248622</v>
      </c>
      <c r="T6448" s="1">
        <f t="shared" si="606"/>
        <v>16.376804864963621</v>
      </c>
      <c r="U6448" s="1">
        <f t="shared" si="607"/>
        <v>16.435111924937761</v>
      </c>
    </row>
    <row r="6449" spans="5:21" x14ac:dyDescent="0.2">
      <c r="E6449" s="1">
        <v>6446</v>
      </c>
      <c r="F6449" s="9">
        <v>-0.59734929891419597</v>
      </c>
      <c r="G6449" s="9">
        <v>-0.750108029023977</v>
      </c>
      <c r="H6449" s="9">
        <v>-0.30370074455277063</v>
      </c>
      <c r="I6449" s="9">
        <v>-1.5889827409409918</v>
      </c>
      <c r="J6449" s="9">
        <v>0.6203765678947093</v>
      </c>
      <c r="K6449" s="4">
        <f t="shared" si="605"/>
        <v>100</v>
      </c>
      <c r="L6449" s="1">
        <f t="shared" si="609"/>
        <v>88.739075356600623</v>
      </c>
      <c r="M6449" s="1">
        <f t="shared" si="609"/>
        <v>76.376779780388716</v>
      </c>
      <c r="N6449" s="1">
        <f t="shared" si="609"/>
        <v>71.875723955411374</v>
      </c>
      <c r="O6449" s="1">
        <f t="shared" si="608"/>
        <v>52.307618166460259</v>
      </c>
      <c r="P6449" s="1">
        <f t="shared" si="608"/>
        <v>59.217513653546419</v>
      </c>
      <c r="Q6449" s="6">
        <f t="shared" si="604"/>
        <v>0</v>
      </c>
      <c r="R6449" s="1">
        <f>AVERAGE($Q$4:Q6449)</f>
        <v>16.403413257129568</v>
      </c>
      <c r="S6449" s="1">
        <f>STDEV($R$4:R6449)</f>
        <v>1.42279362887223</v>
      </c>
      <c r="T6449" s="1">
        <f t="shared" si="606"/>
        <v>16.374264233116975</v>
      </c>
      <c r="U6449" s="1">
        <f t="shared" si="607"/>
        <v>16.432562281142161</v>
      </c>
    </row>
    <row r="6450" spans="5:21" x14ac:dyDescent="0.2">
      <c r="E6450" s="1">
        <v>6447</v>
      </c>
      <c r="F6450" s="9">
        <v>-1.6988860807032324</v>
      </c>
      <c r="G6450" s="9">
        <v>0.74497165769571438</v>
      </c>
      <c r="H6450" s="9">
        <v>0.19768435777223203</v>
      </c>
      <c r="I6450" s="9">
        <v>-0.26739940039988142</v>
      </c>
      <c r="J6450" s="9">
        <v>0.58750629250425845</v>
      </c>
      <c r="K6450" s="4">
        <f t="shared" si="605"/>
        <v>100</v>
      </c>
      <c r="L6450" s="1">
        <f t="shared" si="609"/>
        <v>71.192891136692282</v>
      </c>
      <c r="M6450" s="1">
        <f t="shared" si="609"/>
        <v>82.631197373026225</v>
      </c>
      <c r="N6450" s="1">
        <f t="shared" si="609"/>
        <v>85.963619092475113</v>
      </c>
      <c r="O6450" s="1">
        <f t="shared" si="608"/>
        <v>81.487064744677426</v>
      </c>
      <c r="P6450" s="1">
        <f t="shared" si="608"/>
        <v>91.64712013428047</v>
      </c>
      <c r="Q6450" s="6">
        <f t="shared" si="604"/>
        <v>0</v>
      </c>
      <c r="R6450" s="1">
        <f>AVERAGE($Q$4:Q6450)</f>
        <v>16.400868908865704</v>
      </c>
      <c r="S6450" s="1">
        <f>STDEV($R$4:R6450)</f>
        <v>1.4226841315000718</v>
      </c>
      <c r="T6450" s="1">
        <f t="shared" si="606"/>
        <v>16.371724388724509</v>
      </c>
      <c r="U6450" s="1">
        <f t="shared" si="607"/>
        <v>16.430013429006898</v>
      </c>
    </row>
    <row r="6451" spans="5:21" x14ac:dyDescent="0.2">
      <c r="E6451" s="1">
        <v>6448</v>
      </c>
      <c r="F6451" s="9">
        <v>-0.2499166384950513</v>
      </c>
      <c r="G6451" s="9">
        <v>-1.361263457511086</v>
      </c>
      <c r="H6451" s="9">
        <v>-0.20320612748037092</v>
      </c>
      <c r="I6451" s="9">
        <v>-0.48669335228623822</v>
      </c>
      <c r="J6451" s="9">
        <v>0.22240556063479744</v>
      </c>
      <c r="K6451" s="4">
        <f t="shared" si="605"/>
        <v>100</v>
      </c>
      <c r="L6451" s="1">
        <f t="shared" si="609"/>
        <v>95.124528381619484</v>
      </c>
      <c r="M6451" s="1">
        <f t="shared" si="609"/>
        <v>72.452716782498157</v>
      </c>
      <c r="N6451" s="1">
        <f t="shared" si="609"/>
        <v>69.567182566335532</v>
      </c>
      <c r="O6451" s="1">
        <f t="shared" si="608"/>
        <v>63.114735651500069</v>
      </c>
      <c r="P6451" s="1">
        <f t="shared" si="608"/>
        <v>65.985523889440103</v>
      </c>
      <c r="Q6451" s="6">
        <f t="shared" si="604"/>
        <v>0</v>
      </c>
      <c r="R6451" s="1">
        <f>AVERAGE($Q$4:Q6451)</f>
        <v>16.398325349791747</v>
      </c>
      <c r="S6451" s="1">
        <f>STDEV($R$4:R6451)</f>
        <v>1.4225746947689899</v>
      </c>
      <c r="T6451" s="1">
        <f t="shared" si="606"/>
        <v>16.369185331405944</v>
      </c>
      <c r="U6451" s="1">
        <f t="shared" si="607"/>
        <v>16.42746536817755</v>
      </c>
    </row>
    <row r="6452" spans="5:21" x14ac:dyDescent="0.2">
      <c r="E6452" s="1">
        <v>6449</v>
      </c>
      <c r="F6452" s="9">
        <v>8.423853614658583E-2</v>
      </c>
      <c r="G6452" s="9">
        <v>0.40424538383376785</v>
      </c>
      <c r="H6452" s="9">
        <v>1.4647412172053009</v>
      </c>
      <c r="I6452" s="9">
        <v>-0.32239995562122203</v>
      </c>
      <c r="J6452" s="9">
        <v>0.44035914470441639</v>
      </c>
      <c r="K6452" s="4">
        <f t="shared" si="605"/>
        <v>100</v>
      </c>
      <c r="L6452" s="1">
        <f t="shared" si="609"/>
        <v>101.69904302406884</v>
      </c>
      <c r="M6452" s="1">
        <f t="shared" si="609"/>
        <v>110.26283998383691</v>
      </c>
      <c r="N6452" s="1">
        <f t="shared" si="609"/>
        <v>147.79337943414919</v>
      </c>
      <c r="O6452" s="1">
        <f t="shared" si="608"/>
        <v>138.56440315853862</v>
      </c>
      <c r="P6452" s="1">
        <f t="shared" si="608"/>
        <v>151.32155126145594</v>
      </c>
      <c r="Q6452" s="6">
        <f t="shared" si="604"/>
        <v>31.321551261455937</v>
      </c>
      <c r="R6452" s="1">
        <f>AVERAGE($Q$4:Q6452)</f>
        <v>16.400639386993124</v>
      </c>
      <c r="S6452" s="1">
        <f>STDEV($R$4:R6452)</f>
        <v>1.4224652510897451</v>
      </c>
      <c r="T6452" s="1">
        <f t="shared" si="606"/>
        <v>16.371503869631717</v>
      </c>
      <c r="U6452" s="1">
        <f t="shared" si="607"/>
        <v>16.429774904354531</v>
      </c>
    </row>
    <row r="6453" spans="5:21" x14ac:dyDescent="0.2">
      <c r="E6453" s="1">
        <v>6450</v>
      </c>
      <c r="F6453" s="9">
        <v>-0.24324663172592409</v>
      </c>
      <c r="G6453" s="9">
        <v>-8.3688291852013208E-2</v>
      </c>
      <c r="H6453" s="9">
        <v>-2.0683364709839225</v>
      </c>
      <c r="I6453" s="9">
        <v>-0.13006456356379203</v>
      </c>
      <c r="J6453" s="9">
        <v>1.1265115062997211</v>
      </c>
      <c r="K6453" s="4">
        <f t="shared" si="605"/>
        <v>100</v>
      </c>
      <c r="L6453" s="1">
        <f t="shared" si="609"/>
        <v>95.251509308796116</v>
      </c>
      <c r="M6453" s="1">
        <f t="shared" si="609"/>
        <v>93.670490274883761</v>
      </c>
      <c r="N6453" s="1">
        <f t="shared" si="609"/>
        <v>61.936886511203511</v>
      </c>
      <c r="O6453" s="1">
        <f t="shared" si="608"/>
        <v>60.34650262689496</v>
      </c>
      <c r="P6453" s="1">
        <f t="shared" si="608"/>
        <v>75.596145438536979</v>
      </c>
      <c r="Q6453" s="6">
        <f t="shared" si="604"/>
        <v>0</v>
      </c>
      <c r="R6453" s="1">
        <f>AVERAGE($Q$4:Q6453)</f>
        <v>16.39809665220444</v>
      </c>
      <c r="S6453" s="1">
        <f>STDEV($R$4:R6453)</f>
        <v>1.4223558680662192</v>
      </c>
      <c r="T6453" s="1">
        <f t="shared" si="606"/>
        <v>16.368965633752136</v>
      </c>
      <c r="U6453" s="1">
        <f t="shared" si="607"/>
        <v>16.427227670656745</v>
      </c>
    </row>
    <row r="6454" spans="5:21" x14ac:dyDescent="0.2">
      <c r="E6454" s="1">
        <v>6451</v>
      </c>
      <c r="F6454" s="9">
        <v>3.7500740290852264E-2</v>
      </c>
      <c r="G6454" s="9">
        <v>1.1915949471585918</v>
      </c>
      <c r="H6454" s="9">
        <v>-0.12338432497926988</v>
      </c>
      <c r="I6454" s="9">
        <v>-0.53792405196873005</v>
      </c>
      <c r="J6454" s="9">
        <v>-0.3743787146959221</v>
      </c>
      <c r="K6454" s="4">
        <f t="shared" si="605"/>
        <v>100</v>
      </c>
      <c r="L6454" s="1">
        <f t="shared" si="609"/>
        <v>100.75283446173262</v>
      </c>
      <c r="M6454" s="1">
        <f t="shared" si="609"/>
        <v>127.86682894706266</v>
      </c>
      <c r="N6454" s="1">
        <f t="shared" si="609"/>
        <v>124.75009030038233</v>
      </c>
      <c r="O6454" s="1">
        <f t="shared" si="608"/>
        <v>112.02562593204551</v>
      </c>
      <c r="P6454" s="1">
        <f t="shared" si="608"/>
        <v>103.94395972885506</v>
      </c>
      <c r="Q6454" s="6">
        <f t="shared" si="604"/>
        <v>0</v>
      </c>
      <c r="R6454" s="1">
        <f>AVERAGE($Q$4:Q6454)</f>
        <v>16.395554705738437</v>
      </c>
      <c r="S6454" s="1">
        <f>STDEV($R$4:R6454)</f>
        <v>1.422246546357276</v>
      </c>
      <c r="T6454" s="1">
        <f t="shared" si="606"/>
        <v>16.366428184067068</v>
      </c>
      <c r="U6454" s="1">
        <f t="shared" si="607"/>
        <v>16.424681227409806</v>
      </c>
    </row>
    <row r="6455" spans="5:21" x14ac:dyDescent="0.2">
      <c r="E6455" s="1">
        <v>6452</v>
      </c>
      <c r="F6455" s="9">
        <v>0.55333998716378119</v>
      </c>
      <c r="G6455" s="9">
        <v>0.56436192608089186</v>
      </c>
      <c r="H6455" s="9">
        <v>1.4838178685749881</v>
      </c>
      <c r="I6455" s="9">
        <v>5.2580162446247414E-2</v>
      </c>
      <c r="J6455" s="9">
        <v>1.2142822924943175</v>
      </c>
      <c r="K6455" s="4">
        <f t="shared" si="605"/>
        <v>100</v>
      </c>
      <c r="L6455" s="1">
        <f t="shared" si="609"/>
        <v>111.70239904527632</v>
      </c>
      <c r="M6455" s="1">
        <f t="shared" si="609"/>
        <v>125.04961376033688</v>
      </c>
      <c r="N6455" s="1">
        <f t="shared" si="609"/>
        <v>168.25389904160176</v>
      </c>
      <c r="O6455" s="1">
        <f t="shared" si="608"/>
        <v>170.03259854955897</v>
      </c>
      <c r="P6455" s="1">
        <f t="shared" si="608"/>
        <v>216.77211345999117</v>
      </c>
      <c r="Q6455" s="6">
        <f t="shared" si="604"/>
        <v>96.772113459991175</v>
      </c>
      <c r="R6455" s="1">
        <f>AVERAGE($Q$4:Q6455)</f>
        <v>16.408012324888194</v>
      </c>
      <c r="S6455" s="1">
        <f>STDEV($R$4:R6455)</f>
        <v>1.4221370797655184</v>
      </c>
      <c r="T6455" s="1">
        <f t="shared" si="606"/>
        <v>16.378890302092646</v>
      </c>
      <c r="U6455" s="1">
        <f t="shared" si="607"/>
        <v>16.437134347683742</v>
      </c>
    </row>
    <row r="6456" spans="5:21" x14ac:dyDescent="0.2">
      <c r="E6456" s="1">
        <v>6453</v>
      </c>
      <c r="F6456" s="9">
        <v>-0.71278691393672489</v>
      </c>
      <c r="G6456" s="9">
        <v>1.1616270967351738</v>
      </c>
      <c r="H6456" s="9">
        <v>1.2147506822657306</v>
      </c>
      <c r="I6456" s="9">
        <v>0.64414734879392199</v>
      </c>
      <c r="J6456" s="9">
        <v>0.140178144647507</v>
      </c>
      <c r="K6456" s="4">
        <f t="shared" si="605"/>
        <v>100</v>
      </c>
      <c r="L6456" s="1">
        <f t="shared" si="609"/>
        <v>86.713779408094226</v>
      </c>
      <c r="M6456" s="1">
        <f t="shared" si="609"/>
        <v>109.39205047089256</v>
      </c>
      <c r="N6456" s="1">
        <f t="shared" si="609"/>
        <v>139.47541637106201</v>
      </c>
      <c r="O6456" s="1">
        <f t="shared" si="608"/>
        <v>158.65274637116573</v>
      </c>
      <c r="P6456" s="1">
        <f t="shared" si="608"/>
        <v>163.16361293101568</v>
      </c>
      <c r="Q6456" s="6">
        <f t="shared" si="604"/>
        <v>43.163612931015678</v>
      </c>
      <c r="R6456" s="1">
        <f>AVERAGE($Q$4:Q6456)</f>
        <v>16.412158551543413</v>
      </c>
      <c r="S6456" s="1">
        <f>STDEV($R$4:R6456)</f>
        <v>1.4220275855997897</v>
      </c>
      <c r="T6456" s="1">
        <f t="shared" si="606"/>
        <v>16.383041027316185</v>
      </c>
      <c r="U6456" s="1">
        <f t="shared" si="607"/>
        <v>16.441276075770642</v>
      </c>
    </row>
    <row r="6457" spans="5:21" x14ac:dyDescent="0.2">
      <c r="E6457" s="1">
        <v>6454</v>
      </c>
      <c r="F6457" s="9">
        <v>-0.44166881707496941</v>
      </c>
      <c r="G6457" s="9">
        <v>0.34003051041509025</v>
      </c>
      <c r="H6457" s="9">
        <v>-0.74888930612360127</v>
      </c>
      <c r="I6457" s="9">
        <v>0.11349357009748928</v>
      </c>
      <c r="J6457" s="9">
        <v>1.0243525139230769</v>
      </c>
      <c r="K6457" s="4">
        <f t="shared" si="605"/>
        <v>100</v>
      </c>
      <c r="L6457" s="1">
        <f t="shared" si="609"/>
        <v>91.545528024709128</v>
      </c>
      <c r="M6457" s="1">
        <f t="shared" si="609"/>
        <v>97.987755271613196</v>
      </c>
      <c r="N6457" s="1">
        <f t="shared" si="609"/>
        <v>84.357579562488482</v>
      </c>
      <c r="O6457" s="1">
        <f t="shared" si="608"/>
        <v>86.294285348114443</v>
      </c>
      <c r="P6457" s="1">
        <f t="shared" si="608"/>
        <v>105.91468168344083</v>
      </c>
      <c r="Q6457" s="6">
        <f t="shared" si="604"/>
        <v>0</v>
      </c>
      <c r="R6457" s="1">
        <f>AVERAGE($Q$4:Q6457)</f>
        <v>16.409615607857091</v>
      </c>
      <c r="S6457" s="1">
        <f>STDEV($R$4:R6457)</f>
        <v>1.4219181489002495</v>
      </c>
      <c r="T6457" s="1">
        <f t="shared" si="606"/>
        <v>16.380502580149717</v>
      </c>
      <c r="U6457" s="1">
        <f t="shared" si="607"/>
        <v>16.438728635564466</v>
      </c>
    </row>
    <row r="6458" spans="5:21" x14ac:dyDescent="0.2">
      <c r="E6458" s="1">
        <v>6455</v>
      </c>
      <c r="F6458" s="9">
        <v>-0.49765276344260201</v>
      </c>
      <c r="G6458" s="9">
        <v>-2.4365363060496747E-2</v>
      </c>
      <c r="H6458" s="9">
        <v>-1.0427106644783635</v>
      </c>
      <c r="I6458" s="9">
        <v>8.3161921793362126E-2</v>
      </c>
      <c r="J6458" s="9">
        <v>-9.3132257461547852E-2</v>
      </c>
      <c r="K6458" s="4">
        <f t="shared" si="605"/>
        <v>100</v>
      </c>
      <c r="L6458" s="1">
        <f t="shared" si="609"/>
        <v>90.526229124917364</v>
      </c>
      <c r="M6458" s="1">
        <f t="shared" si="609"/>
        <v>90.086161349056226</v>
      </c>
      <c r="N6458" s="1">
        <f t="shared" si="609"/>
        <v>73.128957795885213</v>
      </c>
      <c r="O6458" s="1">
        <f t="shared" si="608"/>
        <v>74.355438101681145</v>
      </c>
      <c r="P6458" s="1">
        <f t="shared" si="608"/>
        <v>72.983279039509284</v>
      </c>
      <c r="Q6458" s="6">
        <f t="shared" si="604"/>
        <v>0</v>
      </c>
      <c r="R6458" s="1">
        <f>AVERAGE($Q$4:Q6458)</f>
        <v>16.40707345206966</v>
      </c>
      <c r="S6458" s="1">
        <f>STDEV($R$4:R6458)</f>
        <v>1.4218087703289173</v>
      </c>
      <c r="T6458" s="1">
        <f t="shared" si="606"/>
        <v>16.377964918820723</v>
      </c>
      <c r="U6458" s="1">
        <f t="shared" si="607"/>
        <v>16.436181985318598</v>
      </c>
    </row>
    <row r="6459" spans="5:21" x14ac:dyDescent="0.2">
      <c r="E6459" s="1">
        <v>6456</v>
      </c>
      <c r="F6459" s="9">
        <v>1.6139165381900966</v>
      </c>
      <c r="G6459" s="9">
        <v>0.3846571416943334</v>
      </c>
      <c r="H6459" s="9">
        <v>-0.19231947590014897</v>
      </c>
      <c r="I6459" s="9">
        <v>1.2749615052598529</v>
      </c>
      <c r="J6459" s="9">
        <v>0.75217826633888762</v>
      </c>
      <c r="K6459" s="4">
        <f t="shared" si="605"/>
        <v>100</v>
      </c>
      <c r="L6459" s="1">
        <f t="shared" si="609"/>
        <v>138.09660736809357</v>
      </c>
      <c r="M6459" s="1">
        <f t="shared" si="609"/>
        <v>149.13991944195064</v>
      </c>
      <c r="N6459" s="1">
        <f t="shared" si="609"/>
        <v>143.5123403230609</v>
      </c>
      <c r="O6459" s="1">
        <f t="shared" si="608"/>
        <v>185.19574149068131</v>
      </c>
      <c r="P6459" s="1">
        <f t="shared" si="608"/>
        <v>215.26051259247703</v>
      </c>
      <c r="Q6459" s="6">
        <f t="shared" si="604"/>
        <v>95.260512592477028</v>
      </c>
      <c r="R6459" s="1">
        <f>AVERAGE($Q$4:Q6459)</f>
        <v>16.41928742963168</v>
      </c>
      <c r="S6459" s="1">
        <f>STDEV($R$4:R6459)</f>
        <v>1.4216992655512286</v>
      </c>
      <c r="T6459" s="1">
        <f t="shared" si="606"/>
        <v>16.390183392553929</v>
      </c>
      <c r="U6459" s="1">
        <f t="shared" si="607"/>
        <v>16.448391466709431</v>
      </c>
    </row>
    <row r="6460" spans="5:21" x14ac:dyDescent="0.2">
      <c r="E6460" s="1">
        <v>6457</v>
      </c>
      <c r="F6460" s="9">
        <v>-1.3371345630730502</v>
      </c>
      <c r="G6460" s="9">
        <v>8.2814040069933981E-2</v>
      </c>
      <c r="H6460" s="9">
        <v>-1.073517523764167</v>
      </c>
      <c r="I6460" s="9">
        <v>5.8654450185713358E-2</v>
      </c>
      <c r="J6460" s="9">
        <v>0.13865360415366013</v>
      </c>
      <c r="K6460" s="4">
        <f t="shared" si="605"/>
        <v>100</v>
      </c>
      <c r="L6460" s="1">
        <f t="shared" si="609"/>
        <v>76.534626573620585</v>
      </c>
      <c r="M6460" s="1">
        <f t="shared" si="609"/>
        <v>77.812810840427716</v>
      </c>
      <c r="N6460" s="1">
        <f t="shared" si="609"/>
        <v>62.777867099596158</v>
      </c>
      <c r="O6460" s="1">
        <f t="shared" si="608"/>
        <v>63.518643845510823</v>
      </c>
      <c r="P6460" s="1">
        <f t="shared" si="608"/>
        <v>65.304711644647526</v>
      </c>
      <c r="Q6460" s="6">
        <f t="shared" si="604"/>
        <v>0</v>
      </c>
      <c r="R6460" s="1">
        <f>AVERAGE($Q$4:Q6460)</f>
        <v>16.416744563373413</v>
      </c>
      <c r="S6460" s="1">
        <f>STDEV($R$4:R6460)</f>
        <v>1.4215898162525975</v>
      </c>
      <c r="T6460" s="1">
        <f t="shared" si="606"/>
        <v>16.387645020460276</v>
      </c>
      <c r="U6460" s="1">
        <f t="shared" si="607"/>
        <v>16.44584410628655</v>
      </c>
    </row>
    <row r="6461" spans="5:21" x14ac:dyDescent="0.2">
      <c r="E6461" s="1">
        <v>6458</v>
      </c>
      <c r="F6461" s="9">
        <v>-0.81297457654727623</v>
      </c>
      <c r="G6461" s="9">
        <v>0.87256239567068405</v>
      </c>
      <c r="H6461" s="9">
        <v>-0.55405280363629572</v>
      </c>
      <c r="I6461" s="9">
        <v>-0.88910383055917919</v>
      </c>
      <c r="J6461" s="9">
        <v>-7.6953483585384674E-2</v>
      </c>
      <c r="K6461" s="4">
        <f t="shared" si="605"/>
        <v>100</v>
      </c>
      <c r="L6461" s="1">
        <f t="shared" si="609"/>
        <v>84.993541451389305</v>
      </c>
      <c r="M6461" s="1">
        <f t="shared" si="609"/>
        <v>101.19888609362248</v>
      </c>
      <c r="N6461" s="1">
        <f t="shared" si="609"/>
        <v>90.583963048418411</v>
      </c>
      <c r="O6461" s="1">
        <f t="shared" si="608"/>
        <v>75.827151140194829</v>
      </c>
      <c r="P6461" s="1">
        <f t="shared" si="608"/>
        <v>74.669053280676977</v>
      </c>
      <c r="Q6461" s="6">
        <f t="shared" si="604"/>
        <v>0</v>
      </c>
      <c r="R6461" s="1">
        <f>AVERAGE($Q$4:Q6461)</f>
        <v>16.414202484624052</v>
      </c>
      <c r="S6461" s="1">
        <f>STDEV($R$4:R6461)</f>
        <v>1.4214804230968729</v>
      </c>
      <c r="T6461" s="1">
        <f t="shared" si="606"/>
        <v>16.38510743385595</v>
      </c>
      <c r="U6461" s="1">
        <f t="shared" si="607"/>
        <v>16.443297535392155</v>
      </c>
    </row>
    <row r="6462" spans="5:21" x14ac:dyDescent="0.2">
      <c r="E6462" s="1">
        <v>6459</v>
      </c>
      <c r="F6462" s="9">
        <v>-1.8173159332945943</v>
      </c>
      <c r="G6462" s="9">
        <v>-0.6325262802420184</v>
      </c>
      <c r="H6462" s="9">
        <v>-2.65768903773278</v>
      </c>
      <c r="I6462" s="9">
        <v>-1.1850579539895989</v>
      </c>
      <c r="J6462" s="9">
        <v>-0.92593836598098278</v>
      </c>
      <c r="K6462" s="4">
        <f t="shared" si="605"/>
        <v>100</v>
      </c>
      <c r="L6462" s="1">
        <f t="shared" si="609"/>
        <v>69.526432174766512</v>
      </c>
      <c r="M6462" s="1">
        <f t="shared" si="609"/>
        <v>61.264572731988835</v>
      </c>
      <c r="N6462" s="1">
        <f t="shared" si="609"/>
        <v>36.005220280465785</v>
      </c>
      <c r="O6462" s="1">
        <f t="shared" si="608"/>
        <v>28.40747585722216</v>
      </c>
      <c r="P6462" s="1">
        <f t="shared" si="608"/>
        <v>23.605144409738013</v>
      </c>
      <c r="Q6462" s="6">
        <f t="shared" si="604"/>
        <v>0</v>
      </c>
      <c r="R6462" s="1">
        <f>AVERAGE($Q$4:Q6462)</f>
        <v>16.411661193017824</v>
      </c>
      <c r="S6462" s="1">
        <f>STDEV($R$4:R6462)</f>
        <v>1.4213710867467244</v>
      </c>
      <c r="T6462" s="1">
        <f t="shared" si="606"/>
        <v>16.382570632362214</v>
      </c>
      <c r="U6462" s="1">
        <f t="shared" si="607"/>
        <v>16.440751753673435</v>
      </c>
    </row>
    <row r="6463" spans="5:21" x14ac:dyDescent="0.2">
      <c r="E6463" s="1">
        <v>6460</v>
      </c>
      <c r="F6463" s="9">
        <v>1.0628173185978085</v>
      </c>
      <c r="G6463" s="9">
        <v>1.4863235264783725</v>
      </c>
      <c r="H6463" s="9">
        <v>-1.310668267251458</v>
      </c>
      <c r="I6463" s="9">
        <v>-0.21271830519253854</v>
      </c>
      <c r="J6463" s="9">
        <v>1.3076805771561339</v>
      </c>
      <c r="K6463" s="4">
        <f t="shared" si="605"/>
        <v>100</v>
      </c>
      <c r="L6463" s="1">
        <f t="shared" si="609"/>
        <v>123.68446058337588</v>
      </c>
      <c r="M6463" s="1">
        <f t="shared" si="609"/>
        <v>166.50050709031322</v>
      </c>
      <c r="N6463" s="1">
        <f t="shared" si="609"/>
        <v>128.1068525917895</v>
      </c>
      <c r="O6463" s="1">
        <f t="shared" si="608"/>
        <v>122.77102566436923</v>
      </c>
      <c r="P6463" s="1">
        <f t="shared" si="608"/>
        <v>159.4702135601143</v>
      </c>
      <c r="Q6463" s="6">
        <f t="shared" si="604"/>
        <v>39.470213560114303</v>
      </c>
      <c r="R6463" s="1">
        <f>AVERAGE($Q$4:Q6463)</f>
        <v>16.415230628368768</v>
      </c>
      <c r="S6463" s="1">
        <f>STDEV($R$4:R6463)</f>
        <v>1.4212617315069433</v>
      </c>
      <c r="T6463" s="1">
        <f t="shared" si="606"/>
        <v>16.386144557342792</v>
      </c>
      <c r="U6463" s="1">
        <f t="shared" si="607"/>
        <v>16.444316699394744</v>
      </c>
    </row>
    <row r="6464" spans="5:21" x14ac:dyDescent="0.2">
      <c r="E6464" s="1">
        <v>6461</v>
      </c>
      <c r="F6464" s="9">
        <v>-1.3546559785027057</v>
      </c>
      <c r="G6464" s="9">
        <v>-1.7287493392359465</v>
      </c>
      <c r="H6464" s="9">
        <v>0.41889961721608415</v>
      </c>
      <c r="I6464" s="9">
        <v>-0.83501504377636593</v>
      </c>
      <c r="J6464" s="9">
        <v>0.17475940694566816</v>
      </c>
      <c r="K6464" s="4">
        <f t="shared" si="605"/>
        <v>100</v>
      </c>
      <c r="L6464" s="1">
        <f t="shared" si="609"/>
        <v>76.266896950402298</v>
      </c>
      <c r="M6464" s="1">
        <f t="shared" si="609"/>
        <v>53.97328070986471</v>
      </c>
      <c r="N6464" s="1">
        <f t="shared" si="609"/>
        <v>58.689981883182405</v>
      </c>
      <c r="O6464" s="1">
        <f t="shared" si="608"/>
        <v>49.6632904340238</v>
      </c>
      <c r="P6464" s="1">
        <f t="shared" si="608"/>
        <v>51.429807586875377</v>
      </c>
      <c r="Q6464" s="6">
        <f t="shared" si="604"/>
        <v>0</v>
      </c>
      <c r="R6464" s="1">
        <f>AVERAGE($Q$4:Q6464)</f>
        <v>16.412689964287608</v>
      </c>
      <c r="S6464" s="1">
        <f>STDEV($R$4:R6464)</f>
        <v>1.4211524327521747</v>
      </c>
      <c r="T6464" s="1">
        <f t="shared" si="606"/>
        <v>16.383608380866228</v>
      </c>
      <c r="U6464" s="1">
        <f t="shared" si="607"/>
        <v>16.441771547708989</v>
      </c>
    </row>
    <row r="6465" spans="5:21" x14ac:dyDescent="0.2">
      <c r="E6465" s="1">
        <v>6462</v>
      </c>
      <c r="F6465" s="9">
        <v>-0.45019760364084505</v>
      </c>
      <c r="G6465" s="9">
        <v>1.0554049367783591</v>
      </c>
      <c r="H6465" s="9">
        <v>0.1504349711467512</v>
      </c>
      <c r="I6465" s="9">
        <v>-0.30150204111123458</v>
      </c>
      <c r="J6465" s="9">
        <v>-1.0869962352444418</v>
      </c>
      <c r="K6465" s="4">
        <f t="shared" si="605"/>
        <v>100</v>
      </c>
      <c r="L6465" s="1">
        <f t="shared" si="609"/>
        <v>91.389506675900961</v>
      </c>
      <c r="M6465" s="1">
        <f t="shared" si="609"/>
        <v>112.86717136065135</v>
      </c>
      <c r="N6465" s="1">
        <f t="shared" si="609"/>
        <v>116.31460672254424</v>
      </c>
      <c r="O6465" s="1">
        <f t="shared" si="608"/>
        <v>109.50806928289906</v>
      </c>
      <c r="P6465" s="1">
        <f t="shared" si="608"/>
        <v>88.111141709918428</v>
      </c>
      <c r="Q6465" s="6">
        <f t="shared" si="604"/>
        <v>0</v>
      </c>
      <c r="R6465" s="1">
        <f>AVERAGE($Q$4:Q6465)</f>
        <v>16.410150086546309</v>
      </c>
      <c r="S6465" s="1">
        <f>STDEV($R$4:R6465)</f>
        <v>1.4210431911437951</v>
      </c>
      <c r="T6465" s="1">
        <f t="shared" si="606"/>
        <v>16.381072988691542</v>
      </c>
      <c r="U6465" s="1">
        <f t="shared" si="607"/>
        <v>16.439227184401076</v>
      </c>
    </row>
    <row r="6466" spans="5:21" x14ac:dyDescent="0.2">
      <c r="E6466" s="1">
        <v>6463</v>
      </c>
      <c r="F6466" s="9">
        <v>-1.3217868399806321</v>
      </c>
      <c r="G6466" s="9">
        <v>-1.557832547405269</v>
      </c>
      <c r="H6466" s="9">
        <v>-0.50200014811707661</v>
      </c>
      <c r="I6466" s="9">
        <v>0.72486500357626937</v>
      </c>
      <c r="J6466" s="9">
        <v>0.44524540498969145</v>
      </c>
      <c r="K6466" s="4">
        <f t="shared" si="605"/>
        <v>100</v>
      </c>
      <c r="L6466" s="1">
        <f t="shared" si="609"/>
        <v>76.769913952559378</v>
      </c>
      <c r="M6466" s="1">
        <f t="shared" si="609"/>
        <v>56.218523852668234</v>
      </c>
      <c r="N6466" s="1">
        <f t="shared" si="609"/>
        <v>50.848279081701541</v>
      </c>
      <c r="O6466" s="1">
        <f t="shared" si="608"/>
        <v>58.781035631135261</v>
      </c>
      <c r="P6466" s="1">
        <f t="shared" si="608"/>
        <v>64.255566657164579</v>
      </c>
      <c r="Q6466" s="6">
        <f t="shared" si="604"/>
        <v>0</v>
      </c>
      <c r="R6466" s="1">
        <f>AVERAGE($Q$4:Q6466)</f>
        <v>16.407610994779862</v>
      </c>
      <c r="S6466" s="1">
        <f>STDEV($R$4:R6466)</f>
        <v>1.4209340073420302</v>
      </c>
      <c r="T6466" s="1">
        <f t="shared" si="606"/>
        <v>16.378538380440808</v>
      </c>
      <c r="U6466" s="1">
        <f t="shared" si="607"/>
        <v>16.436683609118916</v>
      </c>
    </row>
    <row r="6467" spans="5:21" x14ac:dyDescent="0.2">
      <c r="E6467" s="1">
        <v>6464</v>
      </c>
      <c r="F6467" s="9">
        <v>-1.2245163816260174</v>
      </c>
      <c r="G6467" s="9">
        <v>-1.1089355211879592</v>
      </c>
      <c r="H6467" s="9">
        <v>0.21394953364506364</v>
      </c>
      <c r="I6467" s="9">
        <v>-0.96409848993062042</v>
      </c>
      <c r="J6467" s="9">
        <v>-1.0563758223725017</v>
      </c>
      <c r="K6467" s="4">
        <f t="shared" si="605"/>
        <v>100</v>
      </c>
      <c r="L6467" s="1">
        <f t="shared" si="609"/>
        <v>78.2780247962489</v>
      </c>
      <c r="M6467" s="1">
        <f t="shared" si="609"/>
        <v>62.707421472394458</v>
      </c>
      <c r="N6467" s="1">
        <f t="shared" si="609"/>
        <v>65.448901745019768</v>
      </c>
      <c r="O6467" s="1">
        <f t="shared" si="608"/>
        <v>53.971169949386841</v>
      </c>
      <c r="P6467" s="1">
        <f t="shared" si="608"/>
        <v>43.692429525596921</v>
      </c>
      <c r="Q6467" s="6">
        <f t="shared" si="604"/>
        <v>0</v>
      </c>
      <c r="R6467" s="1">
        <f>AVERAGE($Q$4:Q6467)</f>
        <v>16.405072688623491</v>
      </c>
      <c r="S6467" s="1">
        <f>STDEV($R$4:R6467)</f>
        <v>1.4208248820059246</v>
      </c>
      <c r="T6467" s="1">
        <f t="shared" si="606"/>
        <v>16.376004555736369</v>
      </c>
      <c r="U6467" s="1">
        <f t="shared" si="607"/>
        <v>16.434140821510614</v>
      </c>
    </row>
    <row r="6468" spans="5:21" x14ac:dyDescent="0.2">
      <c r="E6468" s="1">
        <v>6465</v>
      </c>
      <c r="F6468" s="9">
        <v>0.55020564104779623</v>
      </c>
      <c r="G6468" s="9">
        <v>0.41959424379456323</v>
      </c>
      <c r="H6468" s="9">
        <v>-8.0119662015931681E-2</v>
      </c>
      <c r="I6468" s="9">
        <v>1.1263182386755943</v>
      </c>
      <c r="J6468" s="9">
        <v>0.96311396191595122</v>
      </c>
      <c r="K6468" s="4">
        <f t="shared" si="605"/>
        <v>100</v>
      </c>
      <c r="L6468" s="1">
        <f t="shared" si="609"/>
        <v>111.63239819214013</v>
      </c>
      <c r="M6468" s="1">
        <f t="shared" si="609"/>
        <v>121.40476921148051</v>
      </c>
      <c r="N6468" s="1">
        <f t="shared" si="609"/>
        <v>119.4748908105517</v>
      </c>
      <c r="O6468" s="1">
        <f t="shared" si="608"/>
        <v>149.66057224650018</v>
      </c>
      <c r="P6468" s="1">
        <f t="shared" si="608"/>
        <v>181.4522748551974</v>
      </c>
      <c r="Q6468" s="6">
        <f t="shared" ref="Q6468:Q6531" si="610">MAX(P6468-strike,0)</f>
        <v>61.452274855197402</v>
      </c>
      <c r="R6468" s="1">
        <f>AVERAGE($Q$4:Q6468)</f>
        <v>16.412040546653895</v>
      </c>
      <c r="S6468" s="1">
        <f>STDEV($R$4:R6468)</f>
        <v>1.4207156920848043</v>
      </c>
      <c r="T6468" s="1">
        <f t="shared" si="606"/>
        <v>16.382976895672773</v>
      </c>
      <c r="U6468" s="1">
        <f t="shared" si="607"/>
        <v>16.441104197635017</v>
      </c>
    </row>
    <row r="6469" spans="5:21" x14ac:dyDescent="0.2">
      <c r="E6469" s="1">
        <v>6466</v>
      </c>
      <c r="F6469" s="9">
        <v>0.55482360039604828</v>
      </c>
      <c r="G6469" s="9">
        <v>-0.69655470724683255</v>
      </c>
      <c r="H6469" s="9">
        <v>0.79144228948280215</v>
      </c>
      <c r="I6469" s="9">
        <v>8.8284650701098144E-2</v>
      </c>
      <c r="J6469" s="9">
        <v>0.47106368583627045</v>
      </c>
      <c r="K6469" s="4">
        <f t="shared" ref="K6469:K6532" si="611">$C$6</f>
        <v>100</v>
      </c>
      <c r="L6469" s="1">
        <f t="shared" si="609"/>
        <v>111.73554859460401</v>
      </c>
      <c r="M6469" s="1">
        <f t="shared" si="609"/>
        <v>97.205176344156882</v>
      </c>
      <c r="N6469" s="1">
        <f t="shared" si="609"/>
        <v>113.87626025412521</v>
      </c>
      <c r="O6469" s="1">
        <f t="shared" si="608"/>
        <v>115.90482180791254</v>
      </c>
      <c r="P6469" s="1">
        <f t="shared" si="608"/>
        <v>127.35546195442099</v>
      </c>
      <c r="Q6469" s="6">
        <f t="shared" si="610"/>
        <v>7.3554619544209885</v>
      </c>
      <c r="R6469" s="1">
        <f>AVERAGE($Q$4:Q6469)</f>
        <v>16.410639900413216</v>
      </c>
      <c r="S6469" s="1">
        <f>STDEV($R$4:R6469)</f>
        <v>1.4206065449388241</v>
      </c>
      <c r="T6469" s="1">
        <f t="shared" ref="T6469:T6532" si="612">R6469 - $C$11*S6469/SQRT(E6469)</f>
        <v>16.381580729596081</v>
      </c>
      <c r="U6469" s="1">
        <f t="shared" ref="U6469:U6532" si="613">R6469 + $C$11*S6469/SQRT(E6469)</f>
        <v>16.439699071230351</v>
      </c>
    </row>
    <row r="6470" spans="5:21" x14ac:dyDescent="0.2">
      <c r="E6470" s="1">
        <v>6467</v>
      </c>
      <c r="F6470" s="9">
        <v>1.8097034626407549</v>
      </c>
      <c r="G6470" s="9">
        <v>1.1898873708560131</v>
      </c>
      <c r="H6470" s="9">
        <v>0.90093635662924498</v>
      </c>
      <c r="I6470" s="9">
        <v>0.50060180001310073</v>
      </c>
      <c r="J6470" s="9">
        <v>1.8559148884378374</v>
      </c>
      <c r="K6470" s="4">
        <f t="shared" si="611"/>
        <v>100</v>
      </c>
      <c r="L6470" s="1">
        <f t="shared" si="609"/>
        <v>143.61137671578081</v>
      </c>
      <c r="M6470" s="1">
        <f t="shared" si="609"/>
        <v>182.19696964958186</v>
      </c>
      <c r="N6470" s="1">
        <f t="shared" si="609"/>
        <v>218.17022877522427</v>
      </c>
      <c r="O6470" s="1">
        <f t="shared" si="608"/>
        <v>241.14441442803823</v>
      </c>
      <c r="P6470" s="1">
        <f t="shared" si="608"/>
        <v>349.52635330385851</v>
      </c>
      <c r="Q6470" s="6">
        <f t="shared" si="610"/>
        <v>229.52635330385851</v>
      </c>
      <c r="R6470" s="1">
        <f>AVERAGE($Q$4:Q6470)</f>
        <v>16.443594239891095</v>
      </c>
      <c r="S6470" s="1">
        <f>STDEV($R$4:R6470)</f>
        <v>1.4204970653846767</v>
      </c>
      <c r="T6470" s="1">
        <f t="shared" si="612"/>
        <v>16.414539555170407</v>
      </c>
      <c r="U6470" s="1">
        <f t="shared" si="613"/>
        <v>16.472648924611782</v>
      </c>
    </row>
    <row r="6471" spans="5:21" x14ac:dyDescent="0.2">
      <c r="E6471" s="1">
        <v>6468</v>
      </c>
      <c r="F6471" s="9">
        <v>0.43372097024985123</v>
      </c>
      <c r="G6471" s="9">
        <v>1.6415924619650468</v>
      </c>
      <c r="H6471" s="9">
        <v>2.0639072317862883</v>
      </c>
      <c r="I6471" s="9">
        <v>-1.7076126823667437</v>
      </c>
      <c r="J6471" s="9">
        <v>-1.627645360713359</v>
      </c>
      <c r="K6471" s="4">
        <f t="shared" si="611"/>
        <v>100</v>
      </c>
      <c r="L6471" s="1">
        <f t="shared" si="609"/>
        <v>109.06176575460256</v>
      </c>
      <c r="M6471" s="1">
        <f t="shared" si="609"/>
        <v>151.4465674182625</v>
      </c>
      <c r="N6471" s="1">
        <f t="shared" si="609"/>
        <v>228.83799751871155</v>
      </c>
      <c r="O6471" s="1">
        <f t="shared" si="608"/>
        <v>162.63229316009219</v>
      </c>
      <c r="P6471" s="1">
        <f t="shared" si="608"/>
        <v>117.44412753728007</v>
      </c>
      <c r="Q6471" s="6">
        <f t="shared" si="610"/>
        <v>0</v>
      </c>
      <c r="R6471" s="1">
        <f>AVERAGE($Q$4:Q6471)</f>
        <v>16.441051940225062</v>
      </c>
      <c r="S6471" s="1">
        <f>STDEV($R$4:R6471)</f>
        <v>1.4203876345081647</v>
      </c>
      <c r="T6471" s="1">
        <f t="shared" si="612"/>
        <v>16.412001739737953</v>
      </c>
      <c r="U6471" s="1">
        <f t="shared" si="613"/>
        <v>16.470102140712171</v>
      </c>
    </row>
    <row r="6472" spans="5:21" x14ac:dyDescent="0.2">
      <c r="E6472" s="1">
        <v>6469</v>
      </c>
      <c r="F6472" s="9">
        <v>0.25635245037847199</v>
      </c>
      <c r="G6472" s="9">
        <v>0.54313204600475729</v>
      </c>
      <c r="H6472" s="9">
        <v>0.89478589870850556</v>
      </c>
      <c r="I6472" s="9">
        <v>-1.1172460290254094</v>
      </c>
      <c r="J6472" s="9">
        <v>0.22838548829895444</v>
      </c>
      <c r="K6472" s="4">
        <f t="shared" si="611"/>
        <v>100</v>
      </c>
      <c r="L6472" s="1">
        <f t="shared" si="609"/>
        <v>105.26075746822738</v>
      </c>
      <c r="M6472" s="1">
        <f t="shared" si="609"/>
        <v>117.33898874090015</v>
      </c>
      <c r="N6472" s="1">
        <f t="shared" si="609"/>
        <v>140.33385537320501</v>
      </c>
      <c r="O6472" s="1">
        <f t="shared" si="608"/>
        <v>112.2327746037943</v>
      </c>
      <c r="P6472" s="1">
        <f t="shared" si="608"/>
        <v>117.47812627129244</v>
      </c>
      <c r="Q6472" s="6">
        <f t="shared" si="610"/>
        <v>0</v>
      </c>
      <c r="R6472" s="1">
        <f>AVERAGE($Q$4:Q6472)</f>
        <v>16.438510426553673</v>
      </c>
      <c r="S6472" s="1">
        <f>STDEV($R$4:R6472)</f>
        <v>1.42027825297912</v>
      </c>
      <c r="T6472" s="1">
        <f t="shared" si="612"/>
        <v>16.409464708424117</v>
      </c>
      <c r="U6472" s="1">
        <f t="shared" si="613"/>
        <v>16.467556144683229</v>
      </c>
    </row>
    <row r="6473" spans="5:21" x14ac:dyDescent="0.2">
      <c r="E6473" s="1">
        <v>6470</v>
      </c>
      <c r="F6473" s="9">
        <v>0.30497858460876159</v>
      </c>
      <c r="G6473" s="9">
        <v>-1.1406473277020268</v>
      </c>
      <c r="H6473" s="9">
        <v>0.32462367016705684</v>
      </c>
      <c r="I6473" s="9">
        <v>-5.2981476983404718E-2</v>
      </c>
      <c r="J6473" s="9">
        <v>-0.19542540030670352</v>
      </c>
      <c r="K6473" s="4">
        <f t="shared" si="611"/>
        <v>100</v>
      </c>
      <c r="L6473" s="1">
        <f t="shared" si="609"/>
        <v>106.28943617177258</v>
      </c>
      <c r="M6473" s="1">
        <f t="shared" si="609"/>
        <v>84.608644087643228</v>
      </c>
      <c r="N6473" s="1">
        <f t="shared" si="609"/>
        <v>90.284082504566925</v>
      </c>
      <c r="O6473" s="1">
        <f t="shared" si="608"/>
        <v>89.332456456235988</v>
      </c>
      <c r="P6473" s="1">
        <f t="shared" si="608"/>
        <v>85.908243956969116</v>
      </c>
      <c r="Q6473" s="6">
        <f t="shared" si="610"/>
        <v>0</v>
      </c>
      <c r="R6473" s="1">
        <f>AVERAGE($Q$4:Q6473)</f>
        <v>16.435969698512473</v>
      </c>
      <c r="S6473" s="1">
        <f>STDEV($R$4:R6473)</f>
        <v>1.4201689214662039</v>
      </c>
      <c r="T6473" s="1">
        <f t="shared" si="612"/>
        <v>16.406928460851336</v>
      </c>
      <c r="U6473" s="1">
        <f t="shared" si="613"/>
        <v>16.465010936173609</v>
      </c>
    </row>
    <row r="6474" spans="5:21" x14ac:dyDescent="0.2">
      <c r="E6474" s="1">
        <v>6471</v>
      </c>
      <c r="F6474" s="9">
        <v>-9.950440471584443E-2</v>
      </c>
      <c r="G6474" s="9">
        <v>-0.2051035608019447</v>
      </c>
      <c r="H6474" s="9">
        <v>1.0755729817901738</v>
      </c>
      <c r="I6474" s="9">
        <v>-0.78139805737009738</v>
      </c>
      <c r="J6474" s="9">
        <v>1.2493137546698563</v>
      </c>
      <c r="K6474" s="4">
        <f t="shared" si="611"/>
        <v>100</v>
      </c>
      <c r="L6474" s="1">
        <f t="shared" si="609"/>
        <v>98.029583448994345</v>
      </c>
      <c r="M6474" s="1">
        <f t="shared" si="609"/>
        <v>94.089700969833885</v>
      </c>
      <c r="N6474" s="1">
        <f t="shared" si="609"/>
        <v>116.67160450433454</v>
      </c>
      <c r="O6474" s="1">
        <f t="shared" si="608"/>
        <v>99.791556723401897</v>
      </c>
      <c r="P6474" s="1">
        <f t="shared" si="608"/>
        <v>128.11731001579503</v>
      </c>
      <c r="Q6474" s="6">
        <f t="shared" si="610"/>
        <v>8.1173100157950273</v>
      </c>
      <c r="R6474" s="1">
        <f>AVERAGE($Q$4:Q6474)</f>
        <v>16.434684169277006</v>
      </c>
      <c r="S6474" s="1">
        <f>STDEV($R$4:R6474)</f>
        <v>1.4200596279853066</v>
      </c>
      <c r="T6474" s="1">
        <f t="shared" si="612"/>
        <v>16.405647410440757</v>
      </c>
      <c r="U6474" s="1">
        <f t="shared" si="613"/>
        <v>16.463720928113254</v>
      </c>
    </row>
    <row r="6475" spans="5:21" x14ac:dyDescent="0.2">
      <c r="E6475" s="1">
        <v>6472</v>
      </c>
      <c r="F6475" s="9">
        <v>-0.71987528826866765</v>
      </c>
      <c r="G6475" s="9">
        <v>-1.2567079465952702</v>
      </c>
      <c r="H6475" s="9">
        <v>-1.0520375326450448</v>
      </c>
      <c r="I6475" s="9">
        <v>-0.26302927835786249</v>
      </c>
      <c r="J6475" s="9">
        <v>-2.393826434854418</v>
      </c>
      <c r="K6475" s="4">
        <f t="shared" si="611"/>
        <v>100</v>
      </c>
      <c r="L6475" s="1">
        <f t="shared" si="609"/>
        <v>86.590934560059054</v>
      </c>
      <c r="M6475" s="1">
        <f t="shared" si="609"/>
        <v>67.346675427361504</v>
      </c>
      <c r="N6475" s="1">
        <f t="shared" si="609"/>
        <v>54.567912807711046</v>
      </c>
      <c r="O6475" s="1">
        <f t="shared" si="608"/>
        <v>51.771519259582149</v>
      </c>
      <c r="P6475" s="1">
        <f t="shared" si="608"/>
        <v>32.074935187464582</v>
      </c>
      <c r="Q6475" s="6">
        <f t="shared" si="610"/>
        <v>0</v>
      </c>
      <c r="R6475" s="1">
        <f>AVERAGE($Q$4:Q6475)</f>
        <v>16.432144817582124</v>
      </c>
      <c r="S6475" s="1">
        <f>STDEV($R$4:R6475)</f>
        <v>1.4199503855156999</v>
      </c>
      <c r="T6475" s="1">
        <f t="shared" si="612"/>
        <v>16.403112535662355</v>
      </c>
      <c r="U6475" s="1">
        <f t="shared" si="613"/>
        <v>16.461177099501892</v>
      </c>
    </row>
    <row r="6476" spans="5:21" x14ac:dyDescent="0.2">
      <c r="E6476" s="1">
        <v>6473</v>
      </c>
      <c r="F6476" s="9">
        <v>-1.2074269761797041</v>
      </c>
      <c r="G6476" s="9">
        <v>1.0222606761089992</v>
      </c>
      <c r="H6476" s="9">
        <v>-2.5901681510731578</v>
      </c>
      <c r="I6476" s="9">
        <v>0.28386807571223471</v>
      </c>
      <c r="J6476" s="9">
        <v>0.21612549971905537</v>
      </c>
      <c r="K6476" s="4">
        <f t="shared" si="611"/>
        <v>100</v>
      </c>
      <c r="L6476" s="1">
        <f t="shared" si="609"/>
        <v>78.54602751672131</v>
      </c>
      <c r="M6476" s="1">
        <f t="shared" si="609"/>
        <v>96.364408400018149</v>
      </c>
      <c r="N6476" s="1">
        <f t="shared" si="609"/>
        <v>57.403386265581048</v>
      </c>
      <c r="O6476" s="1">
        <f t="shared" si="608"/>
        <v>60.756672458784273</v>
      </c>
      <c r="P6476" s="1">
        <f t="shared" si="608"/>
        <v>63.440471584197127</v>
      </c>
      <c r="Q6476" s="6">
        <f t="shared" si="610"/>
        <v>0</v>
      </c>
      <c r="R6476" s="1">
        <f>AVERAGE($Q$4:Q6476)</f>
        <v>16.429606250485325</v>
      </c>
      <c r="S6476" s="1">
        <f>STDEV($R$4:R6476)</f>
        <v>1.4198411947230123</v>
      </c>
      <c r="T6476" s="1">
        <f t="shared" si="612"/>
        <v>16.400578443560583</v>
      </c>
      <c r="U6476" s="1">
        <f t="shared" si="613"/>
        <v>16.458634057410066</v>
      </c>
    </row>
    <row r="6477" spans="5:21" x14ac:dyDescent="0.2">
      <c r="E6477" s="1">
        <v>6474</v>
      </c>
      <c r="F6477" s="9">
        <v>-0.20316065274528228</v>
      </c>
      <c r="G6477" s="9">
        <v>0.29110424293321557</v>
      </c>
      <c r="H6477" s="9">
        <v>-1.1023462320736144</v>
      </c>
      <c r="I6477" s="9">
        <v>0.15209707271424122</v>
      </c>
      <c r="J6477" s="9">
        <v>-0.26939687813865021</v>
      </c>
      <c r="K6477" s="4">
        <f t="shared" si="611"/>
        <v>100</v>
      </c>
      <c r="L6477" s="1">
        <f t="shared" si="609"/>
        <v>96.018228671664303</v>
      </c>
      <c r="M6477" s="1">
        <f t="shared" si="609"/>
        <v>101.77443104235891</v>
      </c>
      <c r="N6477" s="1">
        <f t="shared" si="609"/>
        <v>81.637576933761437</v>
      </c>
      <c r="O6477" s="1">
        <f t="shared" si="608"/>
        <v>84.159101442313087</v>
      </c>
      <c r="P6477" s="1">
        <f t="shared" si="608"/>
        <v>79.744653329410411</v>
      </c>
      <c r="Q6477" s="6">
        <f t="shared" si="610"/>
        <v>0</v>
      </c>
      <c r="R6477" s="1">
        <f>AVERAGE($Q$4:Q6477)</f>
        <v>16.42706846762303</v>
      </c>
      <c r="S6477" s="1">
        <f>STDEV($R$4:R6477)</f>
        <v>1.4197320562716942</v>
      </c>
      <c r="T6477" s="1">
        <f t="shared" si="612"/>
        <v>16.398045133758849</v>
      </c>
      <c r="U6477" s="1">
        <f t="shared" si="613"/>
        <v>16.456091801487212</v>
      </c>
    </row>
    <row r="6478" spans="5:21" x14ac:dyDescent="0.2">
      <c r="E6478" s="1">
        <v>6475</v>
      </c>
      <c r="F6478" s="9">
        <v>0.85349938672152348</v>
      </c>
      <c r="G6478" s="9">
        <v>-0.81529151430004276</v>
      </c>
      <c r="H6478" s="9">
        <v>0.39251972339116037</v>
      </c>
      <c r="I6478" s="9">
        <v>-0.52100176617386751</v>
      </c>
      <c r="J6478" s="9">
        <v>2.0923107513226569</v>
      </c>
      <c r="K6478" s="4">
        <f t="shared" si="611"/>
        <v>100</v>
      </c>
      <c r="L6478" s="1">
        <f t="shared" si="609"/>
        <v>118.61347096975636</v>
      </c>
      <c r="M6478" s="1">
        <f t="shared" si="609"/>
        <v>100.76708458268067</v>
      </c>
      <c r="N6478" s="1">
        <f t="shared" si="609"/>
        <v>108.99649275486762</v>
      </c>
      <c r="O6478" s="1">
        <f t="shared" si="608"/>
        <v>98.210717794583772</v>
      </c>
      <c r="P6478" s="1">
        <f t="shared" si="608"/>
        <v>149.24324657651681</v>
      </c>
      <c r="Q6478" s="6">
        <f t="shared" si="610"/>
        <v>29.24324657651681</v>
      </c>
      <c r="R6478" s="1">
        <f>AVERAGE($Q$4:Q6478)</f>
        <v>16.429047800149501</v>
      </c>
      <c r="S6478" s="1">
        <f>STDEV($R$4:R6478)</f>
        <v>1.4196229217473342</v>
      </c>
      <c r="T6478" s="1">
        <f t="shared" si="612"/>
        <v>16.400028938401629</v>
      </c>
      <c r="U6478" s="1">
        <f t="shared" si="613"/>
        <v>16.458066661897373</v>
      </c>
    </row>
    <row r="6479" spans="5:21" x14ac:dyDescent="0.2">
      <c r="E6479" s="1">
        <v>6476</v>
      </c>
      <c r="F6479" s="9">
        <v>-2.0077732187928632</v>
      </c>
      <c r="G6479" s="9">
        <v>-0.35650600693770684</v>
      </c>
      <c r="H6479" s="9">
        <v>0.85335159383248538</v>
      </c>
      <c r="I6479" s="9">
        <v>6.5107315094792284E-2</v>
      </c>
      <c r="J6479" s="9">
        <v>0.63315610532299615</v>
      </c>
      <c r="K6479" s="4">
        <f t="shared" si="611"/>
        <v>100</v>
      </c>
      <c r="L6479" s="1">
        <f t="shared" si="609"/>
        <v>66.927874679423496</v>
      </c>
      <c r="M6479" s="1">
        <f t="shared" si="609"/>
        <v>62.321990487684687</v>
      </c>
      <c r="N6479" s="1">
        <f t="shared" si="609"/>
        <v>73.920091089827508</v>
      </c>
      <c r="O6479" s="1">
        <f t="shared" si="608"/>
        <v>74.888933002302636</v>
      </c>
      <c r="P6479" s="1">
        <f t="shared" si="608"/>
        <v>84.998817420372362</v>
      </c>
      <c r="Q6479" s="6">
        <f t="shared" si="610"/>
        <v>0</v>
      </c>
      <c r="R6479" s="1">
        <f>AVERAGE($Q$4:Q6479)</f>
        <v>16.426510887271156</v>
      </c>
      <c r="S6479" s="1">
        <f>STDEV($R$4:R6479)</f>
        <v>1.4195138396743072</v>
      </c>
      <c r="T6479" s="1">
        <f t="shared" si="612"/>
        <v>16.397496495703862</v>
      </c>
      <c r="U6479" s="1">
        <f t="shared" si="613"/>
        <v>16.455525278838451</v>
      </c>
    </row>
    <row r="6480" spans="5:21" x14ac:dyDescent="0.2">
      <c r="E6480" s="1">
        <v>6477</v>
      </c>
      <c r="F6480" s="9">
        <v>-0.10914845915976912</v>
      </c>
      <c r="G6480" s="9">
        <v>-1.2576629160321318</v>
      </c>
      <c r="H6480" s="9">
        <v>-0.67574433160189074</v>
      </c>
      <c r="I6480" s="9">
        <v>-1.6289413906633854</v>
      </c>
      <c r="J6480" s="9">
        <v>-0.52663949645648245</v>
      </c>
      <c r="K6480" s="4">
        <f t="shared" si="611"/>
        <v>100</v>
      </c>
      <c r="L6480" s="1">
        <f t="shared" si="609"/>
        <v>97.840685154122255</v>
      </c>
      <c r="M6480" s="1">
        <f t="shared" si="609"/>
        <v>76.081711264818225</v>
      </c>
      <c r="N6480" s="1">
        <f t="shared" si="609"/>
        <v>66.463906746795203</v>
      </c>
      <c r="O6480" s="1">
        <f t="shared" si="608"/>
        <v>47.984150885445509</v>
      </c>
      <c r="P6480" s="1">
        <f t="shared" si="608"/>
        <v>43.187144381659905</v>
      </c>
      <c r="Q6480" s="6">
        <f t="shared" si="610"/>
        <v>0</v>
      </c>
      <c r="R6480" s="1">
        <f>AVERAGE($Q$4:Q6480)</f>
        <v>16.423974757753282</v>
      </c>
      <c r="S6480" s="1">
        <f>STDEV($R$4:R6480)</f>
        <v>1.4194048107152129</v>
      </c>
      <c r="T6480" s="1">
        <f t="shared" si="612"/>
        <v>16.394964834417856</v>
      </c>
      <c r="U6480" s="1">
        <f t="shared" si="613"/>
        <v>16.452984681088708</v>
      </c>
    </row>
    <row r="6481" spans="5:21" x14ac:dyDescent="0.2">
      <c r="E6481" s="1">
        <v>6478</v>
      </c>
      <c r="F6481" s="9">
        <v>-1.9953040464315563</v>
      </c>
      <c r="G6481" s="9">
        <v>0.36797359825868625</v>
      </c>
      <c r="H6481" s="9">
        <v>-0.8300958143081516</v>
      </c>
      <c r="I6481" s="9">
        <v>1.2472969501686748</v>
      </c>
      <c r="J6481" s="9">
        <v>-1.8782884581014514</v>
      </c>
      <c r="K6481" s="4">
        <f t="shared" si="611"/>
        <v>100</v>
      </c>
      <c r="L6481" s="1">
        <f t="shared" si="609"/>
        <v>67.094990012833435</v>
      </c>
      <c r="M6481" s="1">
        <f t="shared" si="609"/>
        <v>72.219066960040934</v>
      </c>
      <c r="N6481" s="1">
        <f t="shared" si="609"/>
        <v>61.171716468804725</v>
      </c>
      <c r="O6481" s="1">
        <f t="shared" si="608"/>
        <v>78.503587432844796</v>
      </c>
      <c r="P6481" s="1">
        <f t="shared" si="608"/>
        <v>53.919200118978026</v>
      </c>
      <c r="Q6481" s="6">
        <f t="shared" si="610"/>
        <v>0</v>
      </c>
      <c r="R6481" s="1">
        <f>AVERAGE($Q$4:Q6481)</f>
        <v>16.421439411233099</v>
      </c>
      <c r="S6481" s="1">
        <f>STDEV($R$4:R6481)</f>
        <v>1.4192958355314793</v>
      </c>
      <c r="T6481" s="1">
        <f t="shared" si="612"/>
        <v>16.392433954167888</v>
      </c>
      <c r="U6481" s="1">
        <f t="shared" si="613"/>
        <v>16.450444868298309</v>
      </c>
    </row>
    <row r="6482" spans="5:21" x14ac:dyDescent="0.2">
      <c r="E6482" s="1">
        <v>6479</v>
      </c>
      <c r="F6482" s="9">
        <v>-1.3902945283916779</v>
      </c>
      <c r="G6482" s="9">
        <v>1.0964254215650726</v>
      </c>
      <c r="H6482" s="9">
        <v>0.65638005253276788</v>
      </c>
      <c r="I6482" s="9">
        <v>1.5532532415818423</v>
      </c>
      <c r="J6482" s="9">
        <v>7.1059957917896099E-2</v>
      </c>
      <c r="K6482" s="4">
        <f t="shared" si="611"/>
        <v>100</v>
      </c>
      <c r="L6482" s="1">
        <f t="shared" si="609"/>
        <v>75.725221374520117</v>
      </c>
      <c r="M6482" s="1">
        <f t="shared" si="609"/>
        <v>94.292001340178714</v>
      </c>
      <c r="N6482" s="1">
        <f t="shared" si="609"/>
        <v>107.51951598416359</v>
      </c>
      <c r="O6482" s="1">
        <f t="shared" si="608"/>
        <v>146.69022105407834</v>
      </c>
      <c r="P6482" s="1">
        <f t="shared" si="608"/>
        <v>148.78986596849066</v>
      </c>
      <c r="Q6482" s="6">
        <f t="shared" si="610"/>
        <v>28.789865968490659</v>
      </c>
      <c r="R6482" s="1">
        <f>AVERAGE($Q$4:Q6482)</f>
        <v>16.42334841363428</v>
      </c>
      <c r="S6482" s="1">
        <f>STDEV($R$4:R6482)</f>
        <v>1.4191868638049314</v>
      </c>
      <c r="T6482" s="1">
        <f t="shared" si="612"/>
        <v>16.394347421906456</v>
      </c>
      <c r="U6482" s="1">
        <f t="shared" si="613"/>
        <v>16.452349405362103</v>
      </c>
    </row>
    <row r="6483" spans="5:21" x14ac:dyDescent="0.2">
      <c r="E6483" s="1">
        <v>6480</v>
      </c>
      <c r="F6483" s="9">
        <v>0.14816805560258217</v>
      </c>
      <c r="G6483" s="9">
        <v>-0.39736278267810121</v>
      </c>
      <c r="H6483" s="9">
        <v>0.41438283915340435</v>
      </c>
      <c r="I6483" s="9">
        <v>-0.15767682270961814</v>
      </c>
      <c r="J6483" s="9">
        <v>0.34974846130353399</v>
      </c>
      <c r="K6483" s="4">
        <f t="shared" si="611"/>
        <v>100</v>
      </c>
      <c r="L6483" s="1">
        <f t="shared" si="609"/>
        <v>103.00770560275427</v>
      </c>
      <c r="M6483" s="1">
        <f t="shared" si="609"/>
        <v>95.138263669825022</v>
      </c>
      <c r="N6483" s="1">
        <f t="shared" si="609"/>
        <v>103.35894246406895</v>
      </c>
      <c r="O6483" s="1">
        <f t="shared" si="608"/>
        <v>100.15033868282691</v>
      </c>
      <c r="P6483" s="1">
        <f t="shared" si="608"/>
        <v>107.40665407084279</v>
      </c>
      <c r="Q6483" s="6">
        <f t="shared" si="610"/>
        <v>0</v>
      </c>
      <c r="R6483" s="1">
        <f>AVERAGE($Q$4:Q6483)</f>
        <v>16.420813946286497</v>
      </c>
      <c r="S6483" s="1">
        <f>STDEV($R$4:R6483)</f>
        <v>1.4190779459804725</v>
      </c>
      <c r="T6483" s="1">
        <f t="shared" si="612"/>
        <v>16.391817417932806</v>
      </c>
      <c r="U6483" s="1">
        <f t="shared" si="613"/>
        <v>16.449810474640188</v>
      </c>
    </row>
    <row r="6484" spans="5:21" x14ac:dyDescent="0.2">
      <c r="E6484" s="1">
        <v>6481</v>
      </c>
      <c r="F6484" s="9">
        <v>0.30728870115126483</v>
      </c>
      <c r="G6484" s="9">
        <v>1.3387489161686972</v>
      </c>
      <c r="H6484" s="9">
        <v>1.1981455827481113</v>
      </c>
      <c r="I6484" s="9">
        <v>1.8575610738480464</v>
      </c>
      <c r="J6484" s="9">
        <v>0.3422292138566263</v>
      </c>
      <c r="K6484" s="4">
        <f t="shared" si="611"/>
        <v>100</v>
      </c>
      <c r="L6484" s="1">
        <f t="shared" si="609"/>
        <v>106.33855571504449</v>
      </c>
      <c r="M6484" s="1">
        <f t="shared" si="609"/>
        <v>138.9866255521531</v>
      </c>
      <c r="N6484" s="1">
        <f t="shared" si="609"/>
        <v>176.62111164289897</v>
      </c>
      <c r="O6484" s="1">
        <f t="shared" si="608"/>
        <v>256.08746358845701</v>
      </c>
      <c r="P6484" s="1">
        <f t="shared" si="608"/>
        <v>274.22937289396725</v>
      </c>
      <c r="Q6484" s="6">
        <f t="shared" si="610"/>
        <v>154.22937289396725</v>
      </c>
      <c r="R6484" s="1">
        <f>AVERAGE($Q$4:Q6484)</f>
        <v>16.442077417810594</v>
      </c>
      <c r="S6484" s="1">
        <f>STDEV($R$4:R6484)</f>
        <v>1.4189688332567258</v>
      </c>
      <c r="T6484" s="1">
        <f t="shared" si="612"/>
        <v>16.413085355951811</v>
      </c>
      <c r="U6484" s="1">
        <f t="shared" si="613"/>
        <v>16.471069479669378</v>
      </c>
    </row>
    <row r="6485" spans="5:21" x14ac:dyDescent="0.2">
      <c r="E6485" s="1">
        <v>6482</v>
      </c>
      <c r="F6485" s="9">
        <v>-1.0990379450959153</v>
      </c>
      <c r="G6485" s="9">
        <v>0.41448174670222215</v>
      </c>
      <c r="H6485" s="9">
        <v>-1.6716603568056598</v>
      </c>
      <c r="I6485" s="9">
        <v>1.2971895557711832</v>
      </c>
      <c r="J6485" s="9">
        <v>1.8232640286441892</v>
      </c>
      <c r="K6485" s="4">
        <f t="shared" si="611"/>
        <v>100</v>
      </c>
      <c r="L6485" s="1">
        <f t="shared" si="609"/>
        <v>80.267322624789088</v>
      </c>
      <c r="M6485" s="1">
        <f t="shared" si="609"/>
        <v>87.204762592447551</v>
      </c>
      <c r="N6485" s="1">
        <f t="shared" si="609"/>
        <v>62.422567893369525</v>
      </c>
      <c r="O6485" s="1">
        <f t="shared" si="608"/>
        <v>80.912213750758269</v>
      </c>
      <c r="P6485" s="1">
        <f t="shared" si="608"/>
        <v>116.5147170726775</v>
      </c>
      <c r="Q6485" s="6">
        <f t="shared" si="610"/>
        <v>0</v>
      </c>
      <c r="R6485" s="1">
        <f>AVERAGE($Q$4:Q6485)</f>
        <v>16.439540843077825</v>
      </c>
      <c r="S6485" s="1">
        <f>STDEV($R$4:R6485)</f>
        <v>1.4188597693505904</v>
      </c>
      <c r="T6485" s="1">
        <f t="shared" si="612"/>
        <v>16.410553245854935</v>
      </c>
      <c r="U6485" s="1">
        <f t="shared" si="613"/>
        <v>16.468528440300716</v>
      </c>
    </row>
    <row r="6486" spans="5:21" x14ac:dyDescent="0.2">
      <c r="E6486" s="1">
        <v>6483</v>
      </c>
      <c r="F6486" s="9">
        <v>-0.38787334233347792</v>
      </c>
      <c r="G6486" s="9">
        <v>0.16734475138946436</v>
      </c>
      <c r="H6486" s="9">
        <v>-0.42996248339477461</v>
      </c>
      <c r="I6486" s="9">
        <v>-2.3643588065169752</v>
      </c>
      <c r="J6486" s="9">
        <v>0.76787728175986558</v>
      </c>
      <c r="K6486" s="4">
        <f t="shared" si="611"/>
        <v>100</v>
      </c>
      <c r="L6486" s="1">
        <f t="shared" si="609"/>
        <v>92.535792675942602</v>
      </c>
      <c r="M6486" s="1">
        <f t="shared" si="609"/>
        <v>95.68527953813259</v>
      </c>
      <c r="N6486" s="1">
        <f t="shared" si="609"/>
        <v>87.800919312892091</v>
      </c>
      <c r="O6486" s="1">
        <f t="shared" si="608"/>
        <v>54.718409668535074</v>
      </c>
      <c r="P6486" s="1">
        <f t="shared" si="608"/>
        <v>63.801433973313898</v>
      </c>
      <c r="Q6486" s="6">
        <f t="shared" si="610"/>
        <v>0</v>
      </c>
      <c r="R6486" s="1">
        <f>AVERAGE($Q$4:Q6486)</f>
        <v>16.437005050876209</v>
      </c>
      <c r="S6486" s="1">
        <f>STDEV($R$4:R6486)</f>
        <v>1.4187507549278229</v>
      </c>
      <c r="T6486" s="1">
        <f t="shared" si="612"/>
        <v>16.408021916417152</v>
      </c>
      <c r="U6486" s="1">
        <f t="shared" si="613"/>
        <v>16.465988185335267</v>
      </c>
    </row>
    <row r="6487" spans="5:21" x14ac:dyDescent="0.2">
      <c r="E6487" s="1">
        <v>6484</v>
      </c>
      <c r="F6487" s="9">
        <v>1.6148806025739759</v>
      </c>
      <c r="G6487" s="9">
        <v>-0.24443124857498333</v>
      </c>
      <c r="H6487" s="9">
        <v>0.68593863034038804</v>
      </c>
      <c r="I6487" s="9">
        <v>-0.9886844054562971</v>
      </c>
      <c r="J6487" s="9">
        <v>0.850004653329961</v>
      </c>
      <c r="K6487" s="4">
        <f t="shared" si="611"/>
        <v>100</v>
      </c>
      <c r="L6487" s="1">
        <f t="shared" si="609"/>
        <v>138.12323673939352</v>
      </c>
      <c r="M6487" s="1">
        <f t="shared" si="609"/>
        <v>131.53330069564052</v>
      </c>
      <c r="N6487" s="1">
        <f t="shared" si="609"/>
        <v>150.87441210739465</v>
      </c>
      <c r="O6487" s="1">
        <f t="shared" si="608"/>
        <v>123.80539055681513</v>
      </c>
      <c r="P6487" s="1">
        <f t="shared" si="608"/>
        <v>146.74726661923248</v>
      </c>
      <c r="Q6487" s="6">
        <f t="shared" si="610"/>
        <v>26.747266619232477</v>
      </c>
      <c r="R6487" s="1">
        <f>AVERAGE($Q$4:Q6487)</f>
        <v>16.43859515907614</v>
      </c>
      <c r="S6487" s="1">
        <f>STDEV($R$4:R6487)</f>
        <v>1.4186417502876985</v>
      </c>
      <c r="T6487" s="1">
        <f t="shared" si="612"/>
        <v>16.40961648632037</v>
      </c>
      <c r="U6487" s="1">
        <f t="shared" si="613"/>
        <v>16.46757383183191</v>
      </c>
    </row>
    <row r="6488" spans="5:21" x14ac:dyDescent="0.2">
      <c r="E6488" s="1">
        <v>6485</v>
      </c>
      <c r="F6488" s="9">
        <v>1.3365342965698801</v>
      </c>
      <c r="G6488" s="9">
        <v>0.88780552687239833</v>
      </c>
      <c r="H6488" s="9">
        <v>0.42312535697419662</v>
      </c>
      <c r="I6488" s="9">
        <v>-1.1038991942768916</v>
      </c>
      <c r="J6488" s="9">
        <v>1.2661826076509897</v>
      </c>
      <c r="K6488" s="4">
        <f t="shared" si="611"/>
        <v>100</v>
      </c>
      <c r="L6488" s="1">
        <f t="shared" si="609"/>
        <v>130.64412785024376</v>
      </c>
      <c r="M6488" s="1">
        <f t="shared" si="609"/>
        <v>156.02841696251645</v>
      </c>
      <c r="N6488" s="1">
        <f t="shared" si="609"/>
        <v>169.80712295276129</v>
      </c>
      <c r="O6488" s="1">
        <f t="shared" si="608"/>
        <v>136.16717832532413</v>
      </c>
      <c r="P6488" s="1">
        <f t="shared" si="608"/>
        <v>175.40891489789186</v>
      </c>
      <c r="Q6488" s="6">
        <f t="shared" si="610"/>
        <v>55.408914897891862</v>
      </c>
      <c r="R6488" s="1">
        <f>AVERAGE($Q$4:Q6488)</f>
        <v>16.444604460500788</v>
      </c>
      <c r="S6488" s="1">
        <f>STDEV($R$4:R6488)</f>
        <v>1.4185327152891931</v>
      </c>
      <c r="T6488" s="1">
        <f t="shared" si="612"/>
        <v>16.415630249208032</v>
      </c>
      <c r="U6488" s="1">
        <f t="shared" si="613"/>
        <v>16.473578671793543</v>
      </c>
    </row>
    <row r="6489" spans="5:21" x14ac:dyDescent="0.2">
      <c r="E6489" s="1">
        <v>6486</v>
      </c>
      <c r="F6489" s="9">
        <v>4.7076582632143982E-2</v>
      </c>
      <c r="G6489" s="9">
        <v>-1.7920410755323246</v>
      </c>
      <c r="H6489" s="9">
        <v>3.3451215131208301E-2</v>
      </c>
      <c r="I6489" s="9">
        <v>0.66477923610364087</v>
      </c>
      <c r="J6489" s="9">
        <v>-0.78920265877968632</v>
      </c>
      <c r="K6489" s="4">
        <f t="shared" si="611"/>
        <v>100</v>
      </c>
      <c r="L6489" s="1">
        <f t="shared" si="609"/>
        <v>100.94597800555843</v>
      </c>
      <c r="M6489" s="1">
        <f t="shared" si="609"/>
        <v>70.539813958059867</v>
      </c>
      <c r="N6489" s="1">
        <f t="shared" si="609"/>
        <v>71.013324641069644</v>
      </c>
      <c r="O6489" s="1">
        <f t="shared" si="608"/>
        <v>81.111388580433442</v>
      </c>
      <c r="P6489" s="1">
        <f t="shared" si="608"/>
        <v>69.267986618059808</v>
      </c>
      <c r="Q6489" s="6">
        <f t="shared" si="610"/>
        <v>0</v>
      </c>
      <c r="R6489" s="1">
        <f>AVERAGE($Q$4:Q6489)</f>
        <v>16.442069060491459</v>
      </c>
      <c r="S6489" s="1">
        <f>STDEV($R$4:R6489)</f>
        <v>1.4184237283506453</v>
      </c>
      <c r="T6489" s="1">
        <f t="shared" si="612"/>
        <v>16.413099308820001</v>
      </c>
      <c r="U6489" s="1">
        <f t="shared" si="613"/>
        <v>16.471038812162917</v>
      </c>
    </row>
    <row r="6490" spans="5:21" x14ac:dyDescent="0.2">
      <c r="E6490" s="1">
        <v>6487</v>
      </c>
      <c r="F6490" s="9">
        <v>-0.12450641406758223</v>
      </c>
      <c r="G6490" s="9">
        <v>0.97146994448849</v>
      </c>
      <c r="H6490" s="9">
        <v>0.84940211309003644</v>
      </c>
      <c r="I6490" s="9">
        <v>-1.3464887160807848</v>
      </c>
      <c r="J6490" s="9">
        <v>-1.7602587831788696</v>
      </c>
      <c r="K6490" s="4">
        <f t="shared" si="611"/>
        <v>100</v>
      </c>
      <c r="L6490" s="1">
        <f t="shared" si="609"/>
        <v>97.540619663119202</v>
      </c>
      <c r="M6490" s="1">
        <f t="shared" si="609"/>
        <v>118.45852414252406</v>
      </c>
      <c r="N6490" s="1">
        <f t="shared" si="609"/>
        <v>140.39267455415035</v>
      </c>
      <c r="O6490" s="1">
        <f t="shared" si="608"/>
        <v>107.2481782311508</v>
      </c>
      <c r="P6490" s="1">
        <f t="shared" si="608"/>
        <v>75.421608198419548</v>
      </c>
      <c r="Q6490" s="6">
        <f t="shared" si="610"/>
        <v>0</v>
      </c>
      <c r="R6490" s="1">
        <f>AVERAGE($Q$4:Q6490)</f>
        <v>16.439534442168583</v>
      </c>
      <c r="S6490" s="1">
        <f>STDEV($R$4:R6490)</f>
        <v>1.4183147901377191</v>
      </c>
      <c r="T6490" s="1">
        <f t="shared" si="612"/>
        <v>16.410569148263669</v>
      </c>
      <c r="U6490" s="1">
        <f t="shared" si="613"/>
        <v>16.468499736073497</v>
      </c>
    </row>
    <row r="6491" spans="5:21" x14ac:dyDescent="0.2">
      <c r="E6491" s="1">
        <v>6488</v>
      </c>
      <c r="F6491" s="9">
        <v>7.6374817581381649E-2</v>
      </c>
      <c r="G6491" s="9">
        <v>-1.2751388567266986</v>
      </c>
      <c r="H6491" s="9">
        <v>0.49728896556189284</v>
      </c>
      <c r="I6491" s="9">
        <v>-0.36643086787080392</v>
      </c>
      <c r="J6491" s="9">
        <v>-9.5230916485888883E-2</v>
      </c>
      <c r="K6491" s="4">
        <f t="shared" si="611"/>
        <v>100</v>
      </c>
      <c r="L6491" s="1">
        <f t="shared" si="609"/>
        <v>101.53922220506799</v>
      </c>
      <c r="M6491" s="1">
        <f t="shared" si="609"/>
        <v>78.682233335027234</v>
      </c>
      <c r="N6491" s="1">
        <f t="shared" si="609"/>
        <v>86.91017997532964</v>
      </c>
      <c r="O6491" s="1">
        <f t="shared" si="608"/>
        <v>80.768658279534591</v>
      </c>
      <c r="P6491" s="1">
        <f t="shared" si="608"/>
        <v>79.244880745531702</v>
      </c>
      <c r="Q6491" s="6">
        <f t="shared" si="610"/>
        <v>0</v>
      </c>
      <c r="R6491" s="1">
        <f>AVERAGE($Q$4:Q6491)</f>
        <v>16.437000605170716</v>
      </c>
      <c r="S6491" s="1">
        <f>STDEV($R$4:R6491)</f>
        <v>1.4182059013149073</v>
      </c>
      <c r="T6491" s="1">
        <f t="shared" si="612"/>
        <v>16.40803976716456</v>
      </c>
      <c r="U6491" s="1">
        <f t="shared" si="613"/>
        <v>16.465961443176873</v>
      </c>
    </row>
    <row r="6492" spans="5:21" x14ac:dyDescent="0.2">
      <c r="E6492" s="1">
        <v>6489</v>
      </c>
      <c r="F6492" s="9">
        <v>1.504349711467512</v>
      </c>
      <c r="G6492" s="9">
        <v>0.27349642550689168</v>
      </c>
      <c r="H6492" s="9">
        <v>0.51079155127808917</v>
      </c>
      <c r="I6492" s="9">
        <v>-1.32051354739815</v>
      </c>
      <c r="J6492" s="9">
        <v>0.31930312616168521</v>
      </c>
      <c r="K6492" s="4">
        <f t="shared" si="611"/>
        <v>100</v>
      </c>
      <c r="L6492" s="1">
        <f t="shared" si="609"/>
        <v>135.10336177774192</v>
      </c>
      <c r="M6492" s="1">
        <f t="shared" si="609"/>
        <v>142.69927064791975</v>
      </c>
      <c r="N6492" s="1">
        <f t="shared" si="609"/>
        <v>158.0478323554737</v>
      </c>
      <c r="O6492" s="1">
        <f t="shared" si="608"/>
        <v>121.36408736667245</v>
      </c>
      <c r="P6492" s="1">
        <f t="shared" si="608"/>
        <v>129.36729923040397</v>
      </c>
      <c r="Q6492" s="6">
        <f t="shared" si="610"/>
        <v>9.3672992304039724</v>
      </c>
      <c r="R6492" s="1">
        <f>AVERAGE($Q$4:Q6492)</f>
        <v>16.435911115052861</v>
      </c>
      <c r="S6492" s="1">
        <f>STDEV($R$4:R6492)</f>
        <v>1.4180970482250537</v>
      </c>
      <c r="T6492" s="1">
        <f t="shared" si="612"/>
        <v>16.4069547313571</v>
      </c>
      <c r="U6492" s="1">
        <f t="shared" si="613"/>
        <v>16.464867498748621</v>
      </c>
    </row>
    <row r="6493" spans="5:21" x14ac:dyDescent="0.2">
      <c r="E6493" s="1">
        <v>6490</v>
      </c>
      <c r="F6493" s="9">
        <v>0.27602141017268877</v>
      </c>
      <c r="G6493" s="9">
        <v>2.540909918025136</v>
      </c>
      <c r="H6493" s="9">
        <v>-1.3687940736417659</v>
      </c>
      <c r="I6493" s="9">
        <v>9.0540197561495006E-2</v>
      </c>
      <c r="J6493" s="9">
        <v>0.67269184000906534</v>
      </c>
      <c r="K6493" s="4">
        <f t="shared" si="611"/>
        <v>100</v>
      </c>
      <c r="L6493" s="1">
        <f t="shared" si="609"/>
        <v>105.67564689886603</v>
      </c>
      <c r="M6493" s="1">
        <f t="shared" si="609"/>
        <v>175.66107910705594</v>
      </c>
      <c r="N6493" s="1">
        <f t="shared" si="609"/>
        <v>133.59296959143327</v>
      </c>
      <c r="O6493" s="1">
        <f t="shared" si="608"/>
        <v>136.03411180915785</v>
      </c>
      <c r="P6493" s="1">
        <f t="shared" si="608"/>
        <v>155.62418720300775</v>
      </c>
      <c r="Q6493" s="6">
        <f t="shared" si="610"/>
        <v>35.62418720300775</v>
      </c>
      <c r="R6493" s="1">
        <f>AVERAGE($Q$4:Q6493)</f>
        <v>16.438867706129585</v>
      </c>
      <c r="S6493" s="1">
        <f>STDEV($R$4:R6493)</f>
        <v>1.4179881915791037</v>
      </c>
      <c r="T6493" s="1">
        <f t="shared" si="612"/>
        <v>16.409915775958531</v>
      </c>
      <c r="U6493" s="1">
        <f t="shared" si="613"/>
        <v>16.467819636300639</v>
      </c>
    </row>
    <row r="6494" spans="5:21" x14ac:dyDescent="0.2">
      <c r="E6494" s="1">
        <v>6491</v>
      </c>
      <c r="F6494" s="9">
        <v>0.36222445487510413</v>
      </c>
      <c r="G6494" s="9">
        <v>-1.0631538316374645</v>
      </c>
      <c r="H6494" s="9">
        <v>0.8236588655563537</v>
      </c>
      <c r="I6494" s="9">
        <v>-0.13736098480876535</v>
      </c>
      <c r="J6494" s="9">
        <v>-0.32103343983180821</v>
      </c>
      <c r="K6494" s="4">
        <f t="shared" si="611"/>
        <v>100</v>
      </c>
      <c r="L6494" s="1">
        <f t="shared" si="609"/>
        <v>107.51335548955996</v>
      </c>
      <c r="M6494" s="1">
        <f t="shared" si="609"/>
        <v>86.919665814745613</v>
      </c>
      <c r="N6494" s="1">
        <f t="shared" si="609"/>
        <v>102.48496283287849</v>
      </c>
      <c r="O6494" s="1">
        <f t="shared" si="608"/>
        <v>99.707797823718451</v>
      </c>
      <c r="P6494" s="1">
        <f t="shared" si="608"/>
        <v>93.507084064356448</v>
      </c>
      <c r="Q6494" s="6">
        <f t="shared" si="610"/>
        <v>0</v>
      </c>
      <c r="R6494" s="1">
        <f>AVERAGE($Q$4:Q6494)</f>
        <v>16.436335142933448</v>
      </c>
      <c r="S6494" s="1">
        <f>STDEV($R$4:R6494)</f>
        <v>1.4178793844455597</v>
      </c>
      <c r="T6494" s="1">
        <f t="shared" si="612"/>
        <v>16.407387664418266</v>
      </c>
      <c r="U6494" s="1">
        <f t="shared" si="613"/>
        <v>16.46528262144863</v>
      </c>
    </row>
    <row r="6495" spans="5:21" x14ac:dyDescent="0.2">
      <c r="E6495" s="1">
        <v>6492</v>
      </c>
      <c r="F6495" s="9">
        <v>-0.32386196835432202</v>
      </c>
      <c r="G6495" s="9">
        <v>-0.32650859793648124</v>
      </c>
      <c r="H6495" s="9">
        <v>0.10066059985547327</v>
      </c>
      <c r="I6495" s="9">
        <v>-0.53361986829258967</v>
      </c>
      <c r="J6495" s="9">
        <v>-0.37421500564960297</v>
      </c>
      <c r="K6495" s="4">
        <f t="shared" si="611"/>
        <v>100</v>
      </c>
      <c r="L6495" s="1">
        <f t="shared" si="609"/>
        <v>93.728077013695852</v>
      </c>
      <c r="M6495" s="1">
        <f t="shared" si="609"/>
        <v>87.803035481873053</v>
      </c>
      <c r="N6495" s="1">
        <f t="shared" si="609"/>
        <v>89.58861011972219</v>
      </c>
      <c r="O6495" s="1">
        <f t="shared" si="608"/>
        <v>80.519888743251087</v>
      </c>
      <c r="P6495" s="1">
        <f t="shared" si="608"/>
        <v>74.713531320702486</v>
      </c>
      <c r="Q6495" s="6">
        <f t="shared" si="610"/>
        <v>0</v>
      </c>
      <c r="R6495" s="1">
        <f>AVERAGE($Q$4:Q6495)</f>
        <v>16.433803359947785</v>
      </c>
      <c r="S6495" s="1">
        <f>STDEV($R$4:R6495)</f>
        <v>1.4177706274867812</v>
      </c>
      <c r="T6495" s="1">
        <f t="shared" si="612"/>
        <v>16.404860331206667</v>
      </c>
      <c r="U6495" s="1">
        <f t="shared" si="613"/>
        <v>16.462746388688902</v>
      </c>
    </row>
    <row r="6496" spans="5:21" x14ac:dyDescent="0.2">
      <c r="E6496" s="1">
        <v>6493</v>
      </c>
      <c r="F6496" s="9">
        <v>0.62358139985008165</v>
      </c>
      <c r="G6496" s="9">
        <v>0.68026110966457054</v>
      </c>
      <c r="H6496" s="9">
        <v>-2.1076721168356016</v>
      </c>
      <c r="I6496" s="9">
        <v>0.30500814318656921</v>
      </c>
      <c r="J6496" s="9">
        <v>-0.47313733375631273</v>
      </c>
      <c r="K6496" s="4">
        <f t="shared" si="611"/>
        <v>100</v>
      </c>
      <c r="L6496" s="1">
        <f t="shared" si="609"/>
        <v>113.28270017569902</v>
      </c>
      <c r="M6496" s="1">
        <f t="shared" si="609"/>
        <v>129.79271629837939</v>
      </c>
      <c r="N6496" s="1">
        <f t="shared" si="609"/>
        <v>85.149136363284413</v>
      </c>
      <c r="O6496" s="1">
        <f t="shared" si="608"/>
        <v>90.505071984329732</v>
      </c>
      <c r="P6496" s="1">
        <f t="shared" si="608"/>
        <v>82.333529159289924</v>
      </c>
      <c r="Q6496" s="6">
        <f t="shared" si="610"/>
        <v>0</v>
      </c>
      <c r="R6496" s="1">
        <f>AVERAGE($Q$4:Q6496)</f>
        <v>16.431272356812109</v>
      </c>
      <c r="S6496" s="1">
        <f>STDEV($R$4:R6496)</f>
        <v>1.4176619213639554</v>
      </c>
      <c r="T6496" s="1">
        <f t="shared" si="612"/>
        <v>16.402333775950304</v>
      </c>
      <c r="U6496" s="1">
        <f t="shared" si="613"/>
        <v>16.460210937673914</v>
      </c>
    </row>
    <row r="6497" spans="5:21" x14ac:dyDescent="0.2">
      <c r="E6497" s="1">
        <v>6494</v>
      </c>
      <c r="F6497" s="9">
        <v>0.24355813366128132</v>
      </c>
      <c r="G6497" s="9">
        <v>0.15196633285086136</v>
      </c>
      <c r="H6497" s="9">
        <v>7.7533286457764916E-2</v>
      </c>
      <c r="I6497" s="9">
        <v>1.0002327144320589</v>
      </c>
      <c r="J6497" s="9">
        <v>-0.17270167518290691</v>
      </c>
      <c r="K6497" s="4">
        <f t="shared" si="611"/>
        <v>100</v>
      </c>
      <c r="L6497" s="1">
        <f t="shared" si="609"/>
        <v>104.99175389291484</v>
      </c>
      <c r="M6497" s="1">
        <f t="shared" si="609"/>
        <v>108.23178440093007</v>
      </c>
      <c r="N6497" s="1">
        <f t="shared" si="609"/>
        <v>109.92317762516441</v>
      </c>
      <c r="O6497" s="1">
        <f t="shared" si="608"/>
        <v>134.26672135244215</v>
      </c>
      <c r="P6497" s="1">
        <f t="shared" si="608"/>
        <v>129.70828201271615</v>
      </c>
      <c r="Q6497" s="6">
        <f t="shared" si="610"/>
        <v>9.708282012716154</v>
      </c>
      <c r="R6497" s="1">
        <f>AVERAGE($Q$4:Q6497)</f>
        <v>16.430237094979017</v>
      </c>
      <c r="S6497" s="1">
        <f>STDEV($R$4:R6497)</f>
        <v>1.417553250998312</v>
      </c>
      <c r="T6497" s="1">
        <f t="shared" si="612"/>
        <v>16.40130296041011</v>
      </c>
      <c r="U6497" s="1">
        <f t="shared" si="613"/>
        <v>16.459171229547923</v>
      </c>
    </row>
    <row r="6498" spans="5:21" x14ac:dyDescent="0.2">
      <c r="E6498" s="1">
        <v>6495</v>
      </c>
      <c r="F6498" s="9">
        <v>-0.62780145526630804</v>
      </c>
      <c r="G6498" s="9">
        <v>2.1416053641587496</v>
      </c>
      <c r="H6498" s="9">
        <v>-0.8459596756438259</v>
      </c>
      <c r="I6498" s="9">
        <v>-1.9758863345487043</v>
      </c>
      <c r="J6498" s="9">
        <v>0.75089815254614223</v>
      </c>
      <c r="K6498" s="4">
        <f t="shared" si="611"/>
        <v>100</v>
      </c>
      <c r="L6498" s="1">
        <f t="shared" si="609"/>
        <v>88.200258595906917</v>
      </c>
      <c r="M6498" s="1">
        <f t="shared" si="609"/>
        <v>135.35906221680563</v>
      </c>
      <c r="N6498" s="1">
        <f t="shared" si="609"/>
        <v>114.28999482589843</v>
      </c>
      <c r="O6498" s="1">
        <f t="shared" si="608"/>
        <v>76.981240763822228</v>
      </c>
      <c r="P6498" s="1">
        <f t="shared" si="608"/>
        <v>89.455509062615832</v>
      </c>
      <c r="Q6498" s="6">
        <f t="shared" si="610"/>
        <v>0</v>
      </c>
      <c r="R6498" s="1">
        <f>AVERAGE($Q$4:Q6498)</f>
        <v>16.427707420291565</v>
      </c>
      <c r="S6498" s="1">
        <f>STDEV($R$4:R6498)</f>
        <v>1.4174446323866479</v>
      </c>
      <c r="T6498" s="1">
        <f t="shared" si="612"/>
        <v>16.398777730103138</v>
      </c>
      <c r="U6498" s="1">
        <f t="shared" si="613"/>
        <v>16.456637110479992</v>
      </c>
    </row>
    <row r="6499" spans="5:21" x14ac:dyDescent="0.2">
      <c r="E6499" s="1">
        <v>6496</v>
      </c>
      <c r="F6499" s="9">
        <v>0.3040361207240494</v>
      </c>
      <c r="G6499" s="9">
        <v>-1.3326234693522565</v>
      </c>
      <c r="H6499" s="9">
        <v>1.6269541447400115</v>
      </c>
      <c r="I6499" s="9">
        <v>-0.97167230705963448</v>
      </c>
      <c r="J6499" s="9">
        <v>-0.36356709642859641</v>
      </c>
      <c r="K6499" s="4">
        <f t="shared" si="611"/>
        <v>100</v>
      </c>
      <c r="L6499" s="1">
        <f t="shared" si="609"/>
        <v>106.26940326887697</v>
      </c>
      <c r="M6499" s="1">
        <f t="shared" si="609"/>
        <v>81.406304124974795</v>
      </c>
      <c r="N6499" s="1">
        <f t="shared" si="609"/>
        <v>112.71286252731277</v>
      </c>
      <c r="O6499" s="1">
        <f t="shared" si="608"/>
        <v>92.805794984720336</v>
      </c>
      <c r="P6499" s="1">
        <f t="shared" si="608"/>
        <v>86.297071582027613</v>
      </c>
      <c r="Q6499" s="6">
        <f t="shared" si="610"/>
        <v>0</v>
      </c>
      <c r="R6499" s="1">
        <f>AVERAGE($Q$4:Q6499)</f>
        <v>16.425178524444846</v>
      </c>
      <c r="S6499" s="1">
        <f>STDEV($R$4:R6499)</f>
        <v>1.4173360661872332</v>
      </c>
      <c r="T6499" s="1">
        <f t="shared" si="612"/>
        <v>16.396253276711601</v>
      </c>
      <c r="U6499" s="1">
        <f t="shared" si="613"/>
        <v>16.45410377217809</v>
      </c>
    </row>
    <row r="6500" spans="5:21" x14ac:dyDescent="0.2">
      <c r="E6500" s="1">
        <v>6497</v>
      </c>
      <c r="F6500" s="9">
        <v>-0.17023921827785671</v>
      </c>
      <c r="G6500" s="9">
        <v>8.0719928519101813E-2</v>
      </c>
      <c r="H6500" s="9">
        <v>-1.058097041095607</v>
      </c>
      <c r="I6500" s="9">
        <v>-1.2515624803199898</v>
      </c>
      <c r="J6500" s="9">
        <v>1.1013889888999984</v>
      </c>
      <c r="K6500" s="4">
        <f t="shared" si="611"/>
        <v>100</v>
      </c>
      <c r="L6500" s="1">
        <f t="shared" si="609"/>
        <v>96.652526142958465</v>
      </c>
      <c r="M6500" s="1">
        <f t="shared" si="609"/>
        <v>98.225546387100877</v>
      </c>
      <c r="N6500" s="1">
        <f t="shared" si="609"/>
        <v>79.491247385324499</v>
      </c>
      <c r="O6500" s="1">
        <f t="shared" si="608"/>
        <v>61.888502775351235</v>
      </c>
      <c r="P6500" s="1">
        <f t="shared" si="608"/>
        <v>77.139249335269596</v>
      </c>
      <c r="Q6500" s="6">
        <f t="shared" si="610"/>
        <v>0</v>
      </c>
      <c r="R6500" s="1">
        <f>AVERAGE($Q$4:Q6500)</f>
        <v>16.422650407079225</v>
      </c>
      <c r="S6500" s="1">
        <f>STDEV($R$4:R6500)</f>
        <v>1.4172275530572063</v>
      </c>
      <c r="T6500" s="1">
        <f t="shared" si="612"/>
        <v>16.393729599863018</v>
      </c>
      <c r="U6500" s="1">
        <f t="shared" si="613"/>
        <v>16.451571214295431</v>
      </c>
    </row>
    <row r="6501" spans="5:21" x14ac:dyDescent="0.2">
      <c r="E6501" s="1">
        <v>6498</v>
      </c>
      <c r="F6501" s="9">
        <v>1.5878231351962313</v>
      </c>
      <c r="G6501" s="9">
        <v>-1.4812258086749353</v>
      </c>
      <c r="H6501" s="9">
        <v>-0.58556224757921882</v>
      </c>
      <c r="I6501" s="9">
        <v>0.21027290131314658</v>
      </c>
      <c r="J6501" s="9">
        <v>-1.5074920156621374</v>
      </c>
      <c r="K6501" s="4">
        <f t="shared" si="611"/>
        <v>100</v>
      </c>
      <c r="L6501" s="1">
        <f t="shared" si="609"/>
        <v>137.37780252028651</v>
      </c>
      <c r="M6501" s="1">
        <f t="shared" si="609"/>
        <v>102.15483487685022</v>
      </c>
      <c r="N6501" s="1">
        <f t="shared" si="609"/>
        <v>90.865210193093944</v>
      </c>
      <c r="O6501" s="1">
        <f t="shared" si="608"/>
        <v>94.767998341988999</v>
      </c>
      <c r="P6501" s="1">
        <f t="shared" si="608"/>
        <v>70.100742003045099</v>
      </c>
      <c r="Q6501" s="6">
        <f t="shared" si="610"/>
        <v>0</v>
      </c>
      <c r="R6501" s="1">
        <f>AVERAGE($Q$4:Q6501)</f>
        <v>16.420123067835291</v>
      </c>
      <c r="S6501" s="1">
        <f>STDEV($R$4:R6501)</f>
        <v>1.4171190936525597</v>
      </c>
      <c r="T6501" s="1">
        <f t="shared" si="612"/>
        <v>16.391206699185165</v>
      </c>
      <c r="U6501" s="1">
        <f t="shared" si="613"/>
        <v>16.449039436485418</v>
      </c>
    </row>
    <row r="6502" spans="5:21" x14ac:dyDescent="0.2">
      <c r="E6502" s="1">
        <v>6499</v>
      </c>
      <c r="F6502" s="9">
        <v>0.27309852157486603</v>
      </c>
      <c r="G6502" s="9">
        <v>-1.1902625374204945</v>
      </c>
      <c r="H6502" s="9">
        <v>1.5726027413620614</v>
      </c>
      <c r="I6502" s="9">
        <v>0.79239498518290929</v>
      </c>
      <c r="J6502" s="9">
        <v>-0.83264012573636137</v>
      </c>
      <c r="K6502" s="4">
        <f t="shared" si="611"/>
        <v>100</v>
      </c>
      <c r="L6502" s="1">
        <f t="shared" si="609"/>
        <v>105.61388932299853</v>
      </c>
      <c r="M6502" s="1">
        <f t="shared" si="609"/>
        <v>83.240780902536528</v>
      </c>
      <c r="N6502" s="1">
        <f t="shared" si="609"/>
        <v>114.00678122912549</v>
      </c>
      <c r="O6502" s="1">
        <f t="shared" si="608"/>
        <v>133.58485957256642</v>
      </c>
      <c r="P6502" s="1">
        <f t="shared" si="608"/>
        <v>113.09282062388542</v>
      </c>
      <c r="Q6502" s="6">
        <f t="shared" si="610"/>
        <v>0</v>
      </c>
      <c r="R6502" s="1">
        <f>AVERAGE($Q$4:Q6502)</f>
        <v>16.41759650635386</v>
      </c>
      <c r="S6502" s="1">
        <f>STDEV($R$4:R6502)</f>
        <v>1.4170106886281322</v>
      </c>
      <c r="T6502" s="1">
        <f t="shared" si="612"/>
        <v>16.388684574306058</v>
      </c>
      <c r="U6502" s="1">
        <f t="shared" si="613"/>
        <v>16.446508438401661</v>
      </c>
    </row>
    <row r="6503" spans="5:21" x14ac:dyDescent="0.2">
      <c r="E6503" s="1">
        <v>6500</v>
      </c>
      <c r="F6503" s="9">
        <v>0.91389892986626364</v>
      </c>
      <c r="G6503" s="9">
        <v>-0.62500475905835629</v>
      </c>
      <c r="H6503" s="9">
        <v>-0.27169448912900407</v>
      </c>
      <c r="I6503" s="9">
        <v>1.6588455764576793</v>
      </c>
      <c r="J6503" s="9">
        <v>0.33172455005114898</v>
      </c>
      <c r="K6503" s="4">
        <f t="shared" si="611"/>
        <v>100</v>
      </c>
      <c r="L6503" s="1">
        <f t="shared" si="609"/>
        <v>120.05500010187917</v>
      </c>
      <c r="M6503" s="1">
        <f t="shared" si="609"/>
        <v>105.94806488704896</v>
      </c>
      <c r="N6503" s="1">
        <f t="shared" si="609"/>
        <v>100.34458597068368</v>
      </c>
      <c r="O6503" s="1">
        <f t="shared" si="608"/>
        <v>139.82326574838208</v>
      </c>
      <c r="P6503" s="1">
        <f t="shared" si="608"/>
        <v>149.41447381514556</v>
      </c>
      <c r="Q6503" s="6">
        <f t="shared" si="610"/>
        <v>29.414473815145556</v>
      </c>
      <c r="R6503" s="1">
        <f>AVERAGE($Q$4:Q6503)</f>
        <v>16.419596025939828</v>
      </c>
      <c r="S6503" s="1">
        <f>STDEV($R$4:R6503)</f>
        <v>1.4169022850911914</v>
      </c>
      <c r="T6503" s="1">
        <f t="shared" si="612"/>
        <v>16.39068852961028</v>
      </c>
      <c r="U6503" s="1">
        <f t="shared" si="613"/>
        <v>16.448503522269377</v>
      </c>
    </row>
    <row r="6504" spans="5:21" x14ac:dyDescent="0.2">
      <c r="E6504" s="1">
        <v>6501</v>
      </c>
      <c r="F6504" s="9">
        <v>0.22672793420497328</v>
      </c>
      <c r="G6504" s="9">
        <v>0.79962319432524964</v>
      </c>
      <c r="H6504" s="9">
        <v>3.2191564969252795E-2</v>
      </c>
      <c r="I6504" s="9">
        <v>-0.50922835725941695</v>
      </c>
      <c r="J6504" s="9">
        <v>-1.2276473171368707</v>
      </c>
      <c r="K6504" s="4">
        <f t="shared" si="611"/>
        <v>100</v>
      </c>
      <c r="L6504" s="1">
        <f t="shared" si="609"/>
        <v>104.63894158433034</v>
      </c>
      <c r="M6504" s="1">
        <f t="shared" si="609"/>
        <v>122.7856818612708</v>
      </c>
      <c r="N6504" s="1">
        <f t="shared" si="609"/>
        <v>123.57876483088853</v>
      </c>
      <c r="O6504" s="1">
        <f t="shared" si="608"/>
        <v>111.61250026706284</v>
      </c>
      <c r="P6504" s="1">
        <f t="shared" si="608"/>
        <v>87.313369007436577</v>
      </c>
      <c r="Q6504" s="6">
        <f t="shared" si="610"/>
        <v>0</v>
      </c>
      <c r="R6504" s="1">
        <f>AVERAGE($Q$4:Q6504)</f>
        <v>16.417070322813242</v>
      </c>
      <c r="S6504" s="1">
        <f>STDEV($R$4:R6504)</f>
        <v>1.4167939360333515</v>
      </c>
      <c r="T6504" s="1">
        <f t="shared" si="612"/>
        <v>16.388167260237154</v>
      </c>
      <c r="U6504" s="1">
        <f t="shared" si="613"/>
        <v>16.44597338538933</v>
      </c>
    </row>
    <row r="6505" spans="5:21" x14ac:dyDescent="0.2">
      <c r="E6505" s="1">
        <v>6502</v>
      </c>
      <c r="F6505" s="9">
        <v>-0.71184899752552155</v>
      </c>
      <c r="G6505" s="9">
        <v>0.6963614396227058</v>
      </c>
      <c r="H6505" s="9">
        <v>-0.84355633589439094</v>
      </c>
      <c r="I6505" s="9">
        <v>-0.51823235480696894</v>
      </c>
      <c r="J6505" s="9">
        <v>-0.8464803613605909</v>
      </c>
      <c r="K6505" s="4">
        <f t="shared" si="611"/>
        <v>100</v>
      </c>
      <c r="L6505" s="1">
        <f t="shared" si="609"/>
        <v>86.73004698916651</v>
      </c>
      <c r="M6505" s="1">
        <f t="shared" si="609"/>
        <v>99.690728075904644</v>
      </c>
      <c r="N6505" s="1">
        <f t="shared" si="609"/>
        <v>84.214019286522003</v>
      </c>
      <c r="O6505" s="1">
        <f t="shared" si="608"/>
        <v>75.922640692751088</v>
      </c>
      <c r="P6505" s="1">
        <f t="shared" si="608"/>
        <v>64.098365475231944</v>
      </c>
      <c r="Q6505" s="6">
        <f t="shared" si="610"/>
        <v>0</v>
      </c>
      <c r="R6505" s="1">
        <f>AVERAGE($Q$4:Q6505)</f>
        <v>16.41454539658703</v>
      </c>
      <c r="S6505" s="1">
        <f>STDEV($R$4:R6505)</f>
        <v>1.4166856421076366</v>
      </c>
      <c r="T6505" s="1">
        <f t="shared" si="612"/>
        <v>16.385646765786859</v>
      </c>
      <c r="U6505" s="1">
        <f t="shared" si="613"/>
        <v>16.443444027387201</v>
      </c>
    </row>
    <row r="6506" spans="5:21" x14ac:dyDescent="0.2">
      <c r="E6506" s="1">
        <v>6503</v>
      </c>
      <c r="F6506" s="9">
        <v>0.20013885659864172</v>
      </c>
      <c r="G6506" s="9">
        <v>6.4047753767226823E-2</v>
      </c>
      <c r="H6506" s="9">
        <v>0.38889652387297247</v>
      </c>
      <c r="I6506" s="9">
        <v>0.83349732449278235</v>
      </c>
      <c r="J6506" s="9">
        <v>-0.67583414420369081</v>
      </c>
      <c r="K6506" s="4">
        <f t="shared" si="611"/>
        <v>100</v>
      </c>
      <c r="L6506" s="1">
        <f t="shared" si="609"/>
        <v>104.08396792825394</v>
      </c>
      <c r="M6506" s="1">
        <f t="shared" si="609"/>
        <v>105.42581266422171</v>
      </c>
      <c r="N6506" s="1">
        <f t="shared" si="609"/>
        <v>113.9530832032889</v>
      </c>
      <c r="O6506" s="1">
        <f t="shared" si="608"/>
        <v>134.62407677963049</v>
      </c>
      <c r="P6506" s="1">
        <f t="shared" si="608"/>
        <v>117.60357667365739</v>
      </c>
      <c r="Q6506" s="6">
        <f t="shared" si="610"/>
        <v>0</v>
      </c>
      <c r="R6506" s="1">
        <f>AVERAGE($Q$4:Q6506)</f>
        <v>16.412021246902796</v>
      </c>
      <c r="S6506" s="1">
        <f>STDEV($R$4:R6506)</f>
        <v>1.416577403965924</v>
      </c>
      <c r="T6506" s="1">
        <f t="shared" si="612"/>
        <v>16.383127045888276</v>
      </c>
      <c r="U6506" s="1">
        <f t="shared" si="613"/>
        <v>16.440915447917316</v>
      </c>
    </row>
    <row r="6507" spans="5:21" x14ac:dyDescent="0.2">
      <c r="E6507" s="1">
        <v>6504</v>
      </c>
      <c r="F6507" s="9">
        <v>0.17845877664512955</v>
      </c>
      <c r="G6507" s="9">
        <v>0.67152313931728713</v>
      </c>
      <c r="H6507" s="9">
        <v>-0.2855415459634969</v>
      </c>
      <c r="I6507" s="9">
        <v>0.3533796189003624</v>
      </c>
      <c r="J6507" s="9">
        <v>4.2482497519813478E-2</v>
      </c>
      <c r="K6507" s="4">
        <f t="shared" si="611"/>
        <v>100</v>
      </c>
      <c r="L6507" s="1">
        <f t="shared" si="609"/>
        <v>103.63363520943611</v>
      </c>
      <c r="M6507" s="1">
        <f t="shared" si="609"/>
        <v>118.53005643086225</v>
      </c>
      <c r="N6507" s="1">
        <f t="shared" si="609"/>
        <v>111.95066240374103</v>
      </c>
      <c r="O6507" s="1">
        <f t="shared" si="608"/>
        <v>120.14918557625447</v>
      </c>
      <c r="P6507" s="1">
        <f t="shared" si="608"/>
        <v>121.1743821957415</v>
      </c>
      <c r="Q6507" s="6">
        <f t="shared" si="610"/>
        <v>1.1743821957415008</v>
      </c>
      <c r="R6507" s="1">
        <f>AVERAGE($Q$4:Q6507)</f>
        <v>16.409678436470575</v>
      </c>
      <c r="S6507" s="1">
        <f>STDEV($R$4:R6507)</f>
        <v>1.4164692199726086</v>
      </c>
      <c r="T6507" s="1">
        <f t="shared" si="612"/>
        <v>16.380788663285372</v>
      </c>
      <c r="U6507" s="1">
        <f t="shared" si="613"/>
        <v>16.438568209655777</v>
      </c>
    </row>
    <row r="6508" spans="5:21" x14ac:dyDescent="0.2">
      <c r="E6508" s="1">
        <v>6505</v>
      </c>
      <c r="F6508" s="9">
        <v>-0.64209189076791517</v>
      </c>
      <c r="G6508" s="9">
        <v>0.40155782699002884</v>
      </c>
      <c r="H6508" s="9">
        <v>-0.48770289140520617</v>
      </c>
      <c r="I6508" s="9">
        <v>0.18064156392938457</v>
      </c>
      <c r="J6508" s="9">
        <v>-1.0477515388629399</v>
      </c>
      <c r="K6508" s="4">
        <f t="shared" si="611"/>
        <v>100</v>
      </c>
      <c r="L6508" s="1">
        <f t="shared" si="609"/>
        <v>87.948534470660618</v>
      </c>
      <c r="M6508" s="1">
        <f t="shared" si="609"/>
        <v>95.303198566821436</v>
      </c>
      <c r="N6508" s="1">
        <f t="shared" si="609"/>
        <v>86.446246666457043</v>
      </c>
      <c r="O6508" s="1">
        <f t="shared" si="609"/>
        <v>89.626506502935527</v>
      </c>
      <c r="P6508" s="1">
        <f t="shared" si="609"/>
        <v>72.682511605221805</v>
      </c>
      <c r="Q6508" s="6">
        <f t="shared" si="610"/>
        <v>0</v>
      </c>
      <c r="R6508" s="1">
        <f>AVERAGE($Q$4:Q6508)</f>
        <v>16.407155811038372</v>
      </c>
      <c r="S6508" s="1">
        <f>STDEV($R$4:R6508)</f>
        <v>1.4163610930156283</v>
      </c>
      <c r="T6508" s="1">
        <f t="shared" si="612"/>
        <v>16.378270463667835</v>
      </c>
      <c r="U6508" s="1">
        <f t="shared" si="613"/>
        <v>16.436041158408909</v>
      </c>
    </row>
    <row r="6509" spans="5:21" x14ac:dyDescent="0.2">
      <c r="E6509" s="1">
        <v>6506</v>
      </c>
      <c r="F6509" s="9">
        <v>1.7026104615069926</v>
      </c>
      <c r="G6509" s="9">
        <v>-1.2489499567891471</v>
      </c>
      <c r="H6509" s="9">
        <v>1.1699785318342037</v>
      </c>
      <c r="I6509" s="9">
        <v>-0.61386799643514678</v>
      </c>
      <c r="J6509" s="9">
        <v>-1.8619130059960298</v>
      </c>
      <c r="K6509" s="4">
        <f t="shared" si="611"/>
        <v>100</v>
      </c>
      <c r="L6509" s="1">
        <f t="shared" ref="L6509:O6572" si="614">K6509*EXP((drift-(volatility^2)/2)*dt+volatility*SQRT(dt)*F6509)</f>
        <v>140.56812943983911</v>
      </c>
      <c r="M6509" s="1">
        <f t="shared" si="614"/>
        <v>109.49756230255849</v>
      </c>
      <c r="N6509" s="1">
        <f t="shared" si="614"/>
        <v>138.36539742227217</v>
      </c>
      <c r="O6509" s="1">
        <f t="shared" si="614"/>
        <v>122.37919669751116</v>
      </c>
      <c r="P6509" s="1">
        <f t="shared" ref="P6509:P6572" si="615">O6509*EXP((drift-(volatility^2)/2)*dt+volatility*SQRT(dt)*J6509)</f>
        <v>84.330347375020054</v>
      </c>
      <c r="Q6509" s="6">
        <f t="shared" si="610"/>
        <v>0</v>
      </c>
      <c r="R6509" s="1">
        <f>AVERAGE($Q$4:Q6509)</f>
        <v>16.404633961082787</v>
      </c>
      <c r="S6509" s="1">
        <f>STDEV($R$4:R6509)</f>
        <v>1.4162530237435222</v>
      </c>
      <c r="T6509" s="1">
        <f t="shared" si="612"/>
        <v>16.37575303749961</v>
      </c>
      <c r="U6509" s="1">
        <f t="shared" si="613"/>
        <v>16.433514884665964</v>
      </c>
    </row>
    <row r="6510" spans="5:21" x14ac:dyDescent="0.2">
      <c r="E6510" s="1">
        <v>6507</v>
      </c>
      <c r="F6510" s="9">
        <v>-0.88834667621995322</v>
      </c>
      <c r="G6510" s="9">
        <v>1.2250802683411166</v>
      </c>
      <c r="H6510" s="9">
        <v>0.39025508158374578</v>
      </c>
      <c r="I6510" s="9">
        <v>-0.72083025770552922</v>
      </c>
      <c r="J6510" s="9">
        <v>-0.97677911981008947</v>
      </c>
      <c r="K6510" s="4">
        <f t="shared" si="611"/>
        <v>100</v>
      </c>
      <c r="L6510" s="1">
        <f t="shared" si="614"/>
        <v>83.721921661136804</v>
      </c>
      <c r="M6510" s="1">
        <f t="shared" si="614"/>
        <v>106.96662868972254</v>
      </c>
      <c r="N6510" s="1">
        <f t="shared" si="614"/>
        <v>115.6499458817831</v>
      </c>
      <c r="O6510" s="1">
        <f t="shared" si="614"/>
        <v>100.12324420331439</v>
      </c>
      <c r="P6510" s="1">
        <f t="shared" si="615"/>
        <v>82.355566109500089</v>
      </c>
      <c r="Q6510" s="6">
        <f t="shared" si="610"/>
        <v>0</v>
      </c>
      <c r="R6510" s="1">
        <f>AVERAGE($Q$4:Q6510)</f>
        <v>16.402112886246289</v>
      </c>
      <c r="S6510" s="1">
        <f>STDEV($R$4:R6510)</f>
        <v>1.4161450128036817</v>
      </c>
      <c r="T6510" s="1">
        <f t="shared" si="612"/>
        <v>16.373236384410561</v>
      </c>
      <c r="U6510" s="1">
        <f t="shared" si="613"/>
        <v>16.430989388082018</v>
      </c>
    </row>
    <row r="6511" spans="5:21" x14ac:dyDescent="0.2">
      <c r="E6511" s="1">
        <v>6508</v>
      </c>
      <c r="F6511" s="9">
        <v>-1.6685862647136673</v>
      </c>
      <c r="G6511" s="9">
        <v>-2.5598637876100838</v>
      </c>
      <c r="H6511" s="9">
        <v>3.7602148950099945</v>
      </c>
      <c r="I6511" s="9">
        <v>0.18386344891041517</v>
      </c>
      <c r="J6511" s="9">
        <v>-0.25409804038645234</v>
      </c>
      <c r="K6511" s="4">
        <f t="shared" si="611"/>
        <v>100</v>
      </c>
      <c r="L6511" s="1">
        <f t="shared" si="614"/>
        <v>71.625627295245707</v>
      </c>
      <c r="M6511" s="1">
        <f t="shared" si="614"/>
        <v>42.926106137407821</v>
      </c>
      <c r="N6511" s="1">
        <f t="shared" si="614"/>
        <v>91.060412012711296</v>
      </c>
      <c r="O6511" s="1">
        <f t="shared" si="614"/>
        <v>94.471277292761954</v>
      </c>
      <c r="P6511" s="1">
        <f t="shared" si="615"/>
        <v>89.790235761680464</v>
      </c>
      <c r="Q6511" s="6">
        <f t="shared" si="610"/>
        <v>0</v>
      </c>
      <c r="R6511" s="1">
        <f>AVERAGE($Q$4:Q6511)</f>
        <v>16.399592586171575</v>
      </c>
      <c r="S6511" s="1">
        <f>STDEV($R$4:R6511)</f>
        <v>1.41603706084236</v>
      </c>
      <c r="T6511" s="1">
        <f t="shared" si="612"/>
        <v>16.370720504030785</v>
      </c>
      <c r="U6511" s="1">
        <f t="shared" si="613"/>
        <v>16.428464668312365</v>
      </c>
    </row>
    <row r="6512" spans="5:21" x14ac:dyDescent="0.2">
      <c r="E6512" s="1">
        <v>6509</v>
      </c>
      <c r="F6512" s="9">
        <v>1.4434363038162701</v>
      </c>
      <c r="G6512" s="9">
        <v>0.62783783505437896</v>
      </c>
      <c r="H6512" s="9">
        <v>-0.76568994700210169</v>
      </c>
      <c r="I6512" s="9">
        <v>2.0961306290701032</v>
      </c>
      <c r="J6512" s="9">
        <v>1.1987094694632106</v>
      </c>
      <c r="K6512" s="4">
        <f t="shared" si="611"/>
        <v>100</v>
      </c>
      <c r="L6512" s="1">
        <f t="shared" si="614"/>
        <v>133.46742582434143</v>
      </c>
      <c r="M6512" s="1">
        <f t="shared" si="614"/>
        <v>151.32426940231363</v>
      </c>
      <c r="N6512" s="1">
        <f t="shared" si="614"/>
        <v>129.83793571043554</v>
      </c>
      <c r="O6512" s="1">
        <f t="shared" si="614"/>
        <v>197.45548177049588</v>
      </c>
      <c r="P6512" s="1">
        <f t="shared" si="615"/>
        <v>250.95033325367066</v>
      </c>
      <c r="Q6512" s="6">
        <f t="shared" si="610"/>
        <v>130.95033325367066</v>
      </c>
      <c r="R6512" s="1">
        <f>AVERAGE($Q$4:Q6512)</f>
        <v>16.417191409442047</v>
      </c>
      <c r="S6512" s="1">
        <f>STDEV($R$4:R6512)</f>
        <v>1.415928908700772</v>
      </c>
      <c r="T6512" s="1">
        <f t="shared" si="612"/>
        <v>16.388323750227958</v>
      </c>
      <c r="U6512" s="1">
        <f t="shared" si="613"/>
        <v>16.446059068656137</v>
      </c>
    </row>
    <row r="6513" spans="5:21" x14ac:dyDescent="0.2">
      <c r="E6513" s="1">
        <v>6510</v>
      </c>
      <c r="F6513" s="9">
        <v>0.86881527749937959</v>
      </c>
      <c r="G6513" s="9">
        <v>-1.320345290878322</v>
      </c>
      <c r="H6513" s="9">
        <v>-1.2967757356818765</v>
      </c>
      <c r="I6513" s="9">
        <v>-0.73493083618814126</v>
      </c>
      <c r="J6513" s="9">
        <v>0.30211367629817687</v>
      </c>
      <c r="K6513" s="4">
        <f t="shared" si="611"/>
        <v>100</v>
      </c>
      <c r="L6513" s="1">
        <f t="shared" si="614"/>
        <v>118.9773622103025</v>
      </c>
      <c r="M6513" s="1">
        <f t="shared" si="614"/>
        <v>91.365156266786286</v>
      </c>
      <c r="N6513" s="1">
        <f t="shared" si="614"/>
        <v>70.492691387079972</v>
      </c>
      <c r="O6513" s="1">
        <f t="shared" si="614"/>
        <v>60.856757737579585</v>
      </c>
      <c r="P6513" s="1">
        <f t="shared" si="615"/>
        <v>64.647252367450406</v>
      </c>
      <c r="Q6513" s="6">
        <f t="shared" si="610"/>
        <v>0</v>
      </c>
      <c r="R6513" s="1">
        <f>AVERAGE($Q$4:Q6513)</f>
        <v>16.414669567443667</v>
      </c>
      <c r="S6513" s="1">
        <f>STDEV($R$4:R6513)</f>
        <v>1.4158208114872974</v>
      </c>
      <c r="T6513" s="1">
        <f t="shared" si="612"/>
        <v>16.385806329186718</v>
      </c>
      <c r="U6513" s="1">
        <f t="shared" si="613"/>
        <v>16.443532805700617</v>
      </c>
    </row>
    <row r="6514" spans="5:21" x14ac:dyDescent="0.2">
      <c r="E6514" s="1">
        <v>6511</v>
      </c>
      <c r="F6514" s="9">
        <v>0.76811147664557211</v>
      </c>
      <c r="G6514" s="9">
        <v>-1.1681822797982022</v>
      </c>
      <c r="H6514" s="9">
        <v>0.86130853560462128</v>
      </c>
      <c r="I6514" s="9">
        <v>-8.3448412624420598E-2</v>
      </c>
      <c r="J6514" s="9">
        <v>0.30891669666743837</v>
      </c>
      <c r="K6514" s="4">
        <f t="shared" si="611"/>
        <v>100</v>
      </c>
      <c r="L6514" s="1">
        <f t="shared" si="614"/>
        <v>116.60503809177554</v>
      </c>
      <c r="M6514" s="1">
        <f t="shared" si="614"/>
        <v>92.310327456967485</v>
      </c>
      <c r="N6514" s="1">
        <f t="shared" si="614"/>
        <v>109.66362569397063</v>
      </c>
      <c r="O6514" s="1">
        <f t="shared" si="614"/>
        <v>107.84856313679535</v>
      </c>
      <c r="P6514" s="1">
        <f t="shared" si="615"/>
        <v>114.72195168323441</v>
      </c>
      <c r="Q6514" s="6">
        <f t="shared" si="610"/>
        <v>0</v>
      </c>
      <c r="R6514" s="1">
        <f>AVERAGE($Q$4:Q6514)</f>
        <v>16.412148500085745</v>
      </c>
      <c r="S6514" s="1">
        <f>STDEV($R$4:R6514)</f>
        <v>1.4157127698519054</v>
      </c>
      <c r="T6514" s="1">
        <f t="shared" si="612"/>
        <v>16.383289680803692</v>
      </c>
      <c r="U6514" s="1">
        <f t="shared" si="613"/>
        <v>16.441007319367799</v>
      </c>
    </row>
    <row r="6515" spans="5:21" x14ac:dyDescent="0.2">
      <c r="E6515" s="1">
        <v>6512</v>
      </c>
      <c r="F6515" s="9">
        <v>-0.48813717512530275</v>
      </c>
      <c r="G6515" s="9">
        <v>2.3355096345767379</v>
      </c>
      <c r="H6515" s="9">
        <v>2.2089443518780172</v>
      </c>
      <c r="I6515" s="9">
        <v>0.27259375201538205</v>
      </c>
      <c r="J6515" s="9">
        <v>1.0967664820782375</v>
      </c>
      <c r="K6515" s="4">
        <f t="shared" si="611"/>
        <v>100</v>
      </c>
      <c r="L6515" s="1">
        <f t="shared" si="614"/>
        <v>90.698675231138864</v>
      </c>
      <c r="M6515" s="1">
        <f t="shared" si="614"/>
        <v>144.69740182499024</v>
      </c>
      <c r="N6515" s="1">
        <f t="shared" si="614"/>
        <v>225.07497034849575</v>
      </c>
      <c r="O6515" s="1">
        <f t="shared" si="614"/>
        <v>237.6864334911121</v>
      </c>
      <c r="P6515" s="1">
        <f t="shared" si="615"/>
        <v>295.98405809091258</v>
      </c>
      <c r="Q6515" s="6">
        <f t="shared" si="610"/>
        <v>175.98405809091258</v>
      </c>
      <c r="R6515" s="1">
        <f>AVERAGE($Q$4:Q6515)</f>
        <v>16.436652785956571</v>
      </c>
      <c r="S6515" s="1">
        <f>STDEV($R$4:R6515)</f>
        <v>1.4156044826149607</v>
      </c>
      <c r="T6515" s="1">
        <f t="shared" si="612"/>
        <v>16.407798389806718</v>
      </c>
      <c r="U6515" s="1">
        <f t="shared" si="613"/>
        <v>16.465507182106425</v>
      </c>
    </row>
    <row r="6516" spans="5:21" x14ac:dyDescent="0.2">
      <c r="E6516" s="1">
        <v>6513</v>
      </c>
      <c r="F6516" s="9">
        <v>3.0733644962310791</v>
      </c>
      <c r="G6516" s="9">
        <v>-0.80797917689778842</v>
      </c>
      <c r="H6516" s="9">
        <v>1.4697479855385609</v>
      </c>
      <c r="I6516" s="9">
        <v>0.86578211266896687</v>
      </c>
      <c r="J6516" s="9">
        <v>-1.1659403753583319</v>
      </c>
      <c r="K6516" s="4">
        <f t="shared" si="611"/>
        <v>100</v>
      </c>
      <c r="L6516" s="1">
        <f t="shared" si="614"/>
        <v>184.90516744314957</v>
      </c>
      <c r="M6516" s="1">
        <f t="shared" si="614"/>
        <v>157.31454145114236</v>
      </c>
      <c r="N6516" s="1">
        <f t="shared" si="614"/>
        <v>211.07148065067616</v>
      </c>
      <c r="O6516" s="1">
        <f t="shared" si="614"/>
        <v>250.97498416816239</v>
      </c>
      <c r="P6516" s="1">
        <f t="shared" si="615"/>
        <v>198.7733427475865</v>
      </c>
      <c r="Q6516" s="6">
        <f t="shared" si="610"/>
        <v>78.773342747586497</v>
      </c>
      <c r="R6516" s="1">
        <f>AVERAGE($Q$4:Q6516)</f>
        <v>16.446223903715151</v>
      </c>
      <c r="S6516" s="1">
        <f>STDEV($R$4:R6516)</f>
        <v>1.415496132344586</v>
      </c>
      <c r="T6516" s="1">
        <f t="shared" si="612"/>
        <v>16.417373931132943</v>
      </c>
      <c r="U6516" s="1">
        <f t="shared" si="613"/>
        <v>16.475073876297358</v>
      </c>
    </row>
    <row r="6517" spans="5:21" x14ac:dyDescent="0.2">
      <c r="E6517" s="1">
        <v>6514</v>
      </c>
      <c r="F6517" s="9">
        <v>-0.21107553038746119</v>
      </c>
      <c r="G6517" s="9">
        <v>0.46008381104911678</v>
      </c>
      <c r="H6517" s="9">
        <v>1.3225599104771391</v>
      </c>
      <c r="I6517" s="9">
        <v>-1.2828718354285229</v>
      </c>
      <c r="J6517" s="9">
        <v>0.87584794528083876</v>
      </c>
      <c r="K6517" s="4">
        <f t="shared" si="611"/>
        <v>100</v>
      </c>
      <c r="L6517" s="1">
        <f t="shared" si="614"/>
        <v>95.866354403732103</v>
      </c>
      <c r="M6517" s="1">
        <f t="shared" si="614"/>
        <v>105.10626038780879</v>
      </c>
      <c r="N6517" s="1">
        <f t="shared" si="614"/>
        <v>136.93191400334979</v>
      </c>
      <c r="O6517" s="1">
        <f t="shared" si="614"/>
        <v>105.94387334460454</v>
      </c>
      <c r="P6517" s="1">
        <f t="shared" si="615"/>
        <v>126.22664313722709</v>
      </c>
      <c r="Q6517" s="6">
        <f t="shared" si="610"/>
        <v>6.2266431372270858</v>
      </c>
      <c r="R6517" s="1">
        <f>AVERAGE($Q$4:Q6517)</f>
        <v>16.444655039612222</v>
      </c>
      <c r="S6517" s="1">
        <f>STDEV($R$4:R6517)</f>
        <v>1.4153878206700095</v>
      </c>
      <c r="T6517" s="1">
        <f t="shared" si="612"/>
        <v>16.41580948896193</v>
      </c>
      <c r="U6517" s="1">
        <f t="shared" si="613"/>
        <v>16.473500590262514</v>
      </c>
    </row>
    <row r="6518" spans="5:21" x14ac:dyDescent="0.2">
      <c r="E6518" s="1">
        <v>6515</v>
      </c>
      <c r="F6518" s="9">
        <v>-0.46452669266727753</v>
      </c>
      <c r="G6518" s="9">
        <v>-0.46610466597485356</v>
      </c>
      <c r="H6518" s="9">
        <v>0.95086988949333318</v>
      </c>
      <c r="I6518" s="9">
        <v>0.74282979767303914</v>
      </c>
      <c r="J6518" s="9">
        <v>0.47759613153175451</v>
      </c>
      <c r="K6518" s="4">
        <f t="shared" si="611"/>
        <v>100</v>
      </c>
      <c r="L6518" s="1">
        <f t="shared" si="614"/>
        <v>91.127975929182142</v>
      </c>
      <c r="M6518" s="1">
        <f t="shared" si="614"/>
        <v>83.016876151891822</v>
      </c>
      <c r="N6518" s="1">
        <f t="shared" si="614"/>
        <v>100.40559091969403</v>
      </c>
      <c r="O6518" s="1">
        <f t="shared" si="614"/>
        <v>116.48748608919936</v>
      </c>
      <c r="P6518" s="1">
        <f t="shared" si="615"/>
        <v>128.16302392976576</v>
      </c>
      <c r="Q6518" s="6">
        <f t="shared" si="610"/>
        <v>8.1630239297657567</v>
      </c>
      <c r="R6518" s="1">
        <f>AVERAGE($Q$4:Q6518)</f>
        <v>16.443383875972952</v>
      </c>
      <c r="S6518" s="1">
        <f>STDEV($R$4:R6518)</f>
        <v>1.41527954516502</v>
      </c>
      <c r="T6518" s="1">
        <f t="shared" si="612"/>
        <v>16.414542745668772</v>
      </c>
      <c r="U6518" s="1">
        <f t="shared" si="613"/>
        <v>16.472225006277132</v>
      </c>
    </row>
    <row r="6519" spans="5:21" x14ac:dyDescent="0.2">
      <c r="E6519" s="1">
        <v>6516</v>
      </c>
      <c r="F6519" s="9">
        <v>-1.2160035112174228</v>
      </c>
      <c r="G6519" s="9">
        <v>-0.69629550125682727</v>
      </c>
      <c r="H6519" s="9">
        <v>-1.0503435987629928</v>
      </c>
      <c r="I6519" s="9">
        <v>1.4728175301570445</v>
      </c>
      <c r="J6519" s="9">
        <v>0.77493723438237794</v>
      </c>
      <c r="K6519" s="4">
        <f t="shared" si="611"/>
        <v>100</v>
      </c>
      <c r="L6519" s="1">
        <f t="shared" si="614"/>
        <v>78.411412451395833</v>
      </c>
      <c r="M6519" s="1">
        <f t="shared" si="614"/>
        <v>68.218131241213072</v>
      </c>
      <c r="N6519" s="1">
        <f t="shared" si="614"/>
        <v>55.29274263949894</v>
      </c>
      <c r="O6519" s="1">
        <f t="shared" si="614"/>
        <v>74.232730871172109</v>
      </c>
      <c r="P6519" s="1">
        <f t="shared" si="615"/>
        <v>86.677351097973812</v>
      </c>
      <c r="Q6519" s="6">
        <f t="shared" si="610"/>
        <v>0</v>
      </c>
      <c r="R6519" s="1">
        <f>AVERAGE($Q$4:Q6519)</f>
        <v>16.44086033639714</v>
      </c>
      <c r="S6519" s="1">
        <f>STDEV($R$4:R6519)</f>
        <v>1.4151713174719864</v>
      </c>
      <c r="T6519" s="1">
        <f t="shared" si="612"/>
        <v>16.412023624616523</v>
      </c>
      <c r="U6519" s="1">
        <f t="shared" si="613"/>
        <v>16.469697048177757</v>
      </c>
    </row>
    <row r="6520" spans="5:21" x14ac:dyDescent="0.2">
      <c r="E6520" s="1">
        <v>6517</v>
      </c>
      <c r="F6520" s="9">
        <v>-1.2673081073444337</v>
      </c>
      <c r="G6520" s="9">
        <v>-1.2985515240870882</v>
      </c>
      <c r="H6520" s="9">
        <v>-1.2641976354643703</v>
      </c>
      <c r="I6520" s="9">
        <v>-0.11025576895917766</v>
      </c>
      <c r="J6520" s="9">
        <v>0.59926378526142798</v>
      </c>
      <c r="K6520" s="4">
        <f t="shared" si="611"/>
        <v>100</v>
      </c>
      <c r="L6520" s="1">
        <f t="shared" si="614"/>
        <v>77.610953029732954</v>
      </c>
      <c r="M6520" s="1">
        <f t="shared" si="614"/>
        <v>59.859386873755284</v>
      </c>
      <c r="N6520" s="1">
        <f t="shared" si="614"/>
        <v>46.486350534428489</v>
      </c>
      <c r="O6520" s="1">
        <f t="shared" si="614"/>
        <v>45.472492323570521</v>
      </c>
      <c r="P6520" s="1">
        <f t="shared" si="615"/>
        <v>51.262543324580946</v>
      </c>
      <c r="Q6520" s="6">
        <f t="shared" si="610"/>
        <v>0</v>
      </c>
      <c r="R6520" s="1">
        <f>AVERAGE($Q$4:Q6520)</f>
        <v>16.438337571269567</v>
      </c>
      <c r="S6520" s="1">
        <f>STDEV($R$4:R6520)</f>
        <v>1.4150631382486496</v>
      </c>
      <c r="T6520" s="1">
        <f t="shared" si="612"/>
        <v>16.409505276177097</v>
      </c>
      <c r="U6520" s="1">
        <f t="shared" si="613"/>
        <v>16.467169866362038</v>
      </c>
    </row>
    <row r="6521" spans="5:21" x14ac:dyDescent="0.2">
      <c r="E6521" s="1">
        <v>6518</v>
      </c>
      <c r="F6521" s="9">
        <v>5.4535576055059209E-3</v>
      </c>
      <c r="G6521" s="9">
        <v>-1.5167870515142567</v>
      </c>
      <c r="H6521" s="9">
        <v>0.65663925852277316</v>
      </c>
      <c r="I6521" s="9">
        <v>-0.40646114030096214</v>
      </c>
      <c r="J6521" s="9">
        <v>-0.2794001829897752</v>
      </c>
      <c r="K6521" s="4">
        <f t="shared" si="611"/>
        <v>100</v>
      </c>
      <c r="L6521" s="1">
        <f t="shared" si="614"/>
        <v>100.10913065632323</v>
      </c>
      <c r="M6521" s="1">
        <f t="shared" si="614"/>
        <v>73.914091061989453</v>
      </c>
      <c r="N6521" s="1">
        <f t="shared" si="614"/>
        <v>84.287311605021387</v>
      </c>
      <c r="O6521" s="1">
        <f t="shared" si="614"/>
        <v>77.706515688348532</v>
      </c>
      <c r="P6521" s="1">
        <f t="shared" si="615"/>
        <v>73.483366482915173</v>
      </c>
      <c r="Q6521" s="6">
        <f t="shared" si="610"/>
        <v>0</v>
      </c>
      <c r="R6521" s="1">
        <f>AVERAGE($Q$4:Q6521)</f>
        <v>16.435815580233779</v>
      </c>
      <c r="S6521" s="1">
        <f>STDEV($R$4:R6521)</f>
        <v>1.4149550081516389</v>
      </c>
      <c r="T6521" s="1">
        <f t="shared" si="612"/>
        <v>16.406987699981197</v>
      </c>
      <c r="U6521" s="1">
        <f t="shared" si="613"/>
        <v>16.464643460486361</v>
      </c>
    </row>
    <row r="6522" spans="5:21" x14ac:dyDescent="0.2">
      <c r="E6522" s="1">
        <v>6519</v>
      </c>
      <c r="F6522" s="9">
        <v>-0.80724362305772956</v>
      </c>
      <c r="G6522" s="9">
        <v>-3.3246578823309392E-2</v>
      </c>
      <c r="H6522" s="9">
        <v>0.31514218790107407</v>
      </c>
      <c r="I6522" s="9">
        <v>-1.4250167623686139</v>
      </c>
      <c r="J6522" s="9">
        <v>-0.20091761143703479</v>
      </c>
      <c r="K6522" s="4">
        <f t="shared" si="611"/>
        <v>100</v>
      </c>
      <c r="L6522" s="1">
        <f t="shared" si="614"/>
        <v>85.091016109585055</v>
      </c>
      <c r="M6522" s="1">
        <f t="shared" si="614"/>
        <v>84.527095993927958</v>
      </c>
      <c r="N6522" s="1">
        <f t="shared" si="614"/>
        <v>90.026185966297518</v>
      </c>
      <c r="O6522" s="1">
        <f t="shared" si="614"/>
        <v>67.700748143303684</v>
      </c>
      <c r="P6522" s="1">
        <f t="shared" si="615"/>
        <v>65.034227513347062</v>
      </c>
      <c r="Q6522" s="6">
        <f t="shared" si="610"/>
        <v>0</v>
      </c>
      <c r="R6522" s="1">
        <f>AVERAGE($Q$4:Q6522)</f>
        <v>16.433294362933545</v>
      </c>
      <c r="S6522" s="1">
        <f>STDEV($R$4:R6522)</f>
        <v>1.414846927836432</v>
      </c>
      <c r="T6522" s="1">
        <f t="shared" si="612"/>
        <v>16.404470895659788</v>
      </c>
      <c r="U6522" s="1">
        <f t="shared" si="613"/>
        <v>16.462117830207301</v>
      </c>
    </row>
    <row r="6523" spans="5:21" x14ac:dyDescent="0.2">
      <c r="E6523" s="1">
        <v>6520</v>
      </c>
      <c r="F6523" s="9">
        <v>-0.3780155566346366</v>
      </c>
      <c r="G6523" s="9">
        <v>2.5586632546037436</v>
      </c>
      <c r="H6523" s="9">
        <v>0.52588234211725648</v>
      </c>
      <c r="I6523" s="9">
        <v>0.13866724657418672</v>
      </c>
      <c r="J6523" s="9">
        <v>-0.53775693231727928</v>
      </c>
      <c r="K6523" s="4">
        <f t="shared" si="611"/>
        <v>100</v>
      </c>
      <c r="L6523" s="1">
        <f t="shared" si="614"/>
        <v>92.718412241977504</v>
      </c>
      <c r="M6523" s="1">
        <f t="shared" si="614"/>
        <v>154.67091418466509</v>
      </c>
      <c r="N6523" s="1">
        <f t="shared" si="614"/>
        <v>171.82494450013792</v>
      </c>
      <c r="O6523" s="1">
        <f t="shared" si="614"/>
        <v>176.65693709604037</v>
      </c>
      <c r="P6523" s="1">
        <f t="shared" si="615"/>
        <v>158.64329540666236</v>
      </c>
      <c r="Q6523" s="6">
        <f t="shared" si="610"/>
        <v>38.643295406662361</v>
      </c>
      <c r="R6523" s="1">
        <f>AVERAGE($Q$4:Q6523)</f>
        <v>16.436700804811416</v>
      </c>
      <c r="S6523" s="1">
        <f>STDEV($R$4:R6523)</f>
        <v>1.4147388386796351</v>
      </c>
      <c r="T6523" s="1">
        <f t="shared" si="612"/>
        <v>16.407881749850159</v>
      </c>
      <c r="U6523" s="1">
        <f t="shared" si="613"/>
        <v>16.465519859772673</v>
      </c>
    </row>
    <row r="6524" spans="5:21" x14ac:dyDescent="0.2">
      <c r="E6524" s="1">
        <v>6521</v>
      </c>
      <c r="F6524" s="9">
        <v>-0.45835349737899378</v>
      </c>
      <c r="G6524" s="9">
        <v>8.4091880125924945E-2</v>
      </c>
      <c r="H6524" s="9">
        <v>0.46014747567824088</v>
      </c>
      <c r="I6524" s="9">
        <v>-0.54970655583019834</v>
      </c>
      <c r="J6524" s="9">
        <v>-0.80450377026863862</v>
      </c>
      <c r="K6524" s="4">
        <f t="shared" si="611"/>
        <v>100</v>
      </c>
      <c r="L6524" s="1">
        <f t="shared" si="614"/>
        <v>91.240555570820121</v>
      </c>
      <c r="M6524" s="1">
        <f t="shared" si="614"/>
        <v>92.788050240211106</v>
      </c>
      <c r="N6524" s="1">
        <f t="shared" si="614"/>
        <v>101.7325547640862</v>
      </c>
      <c r="O6524" s="1">
        <f t="shared" si="614"/>
        <v>91.140844021494914</v>
      </c>
      <c r="P6524" s="1">
        <f t="shared" si="615"/>
        <v>77.595178494293833</v>
      </c>
      <c r="Q6524" s="6">
        <f t="shared" si="610"/>
        <v>0</v>
      </c>
      <c r="R6524" s="1">
        <f>AVERAGE($Q$4:Q6524)</f>
        <v>16.434180225022303</v>
      </c>
      <c r="S6524" s="1">
        <f>STDEV($R$4:R6524)</f>
        <v>1.4146307990299192</v>
      </c>
      <c r="T6524" s="1">
        <f t="shared" si="612"/>
        <v>16.405365580518978</v>
      </c>
      <c r="U6524" s="1">
        <f t="shared" si="613"/>
        <v>16.462994869525627</v>
      </c>
    </row>
    <row r="6525" spans="5:21" x14ac:dyDescent="0.2">
      <c r="E6525" s="1">
        <v>6522</v>
      </c>
      <c r="F6525" s="9">
        <v>0.71905787990544923</v>
      </c>
      <c r="G6525" s="9">
        <v>0.43071622712886892</v>
      </c>
      <c r="H6525" s="9">
        <v>0.23688244255026802</v>
      </c>
      <c r="I6525" s="9">
        <v>-1.4883016774547286</v>
      </c>
      <c r="J6525" s="9">
        <v>5.1984443416586146E-2</v>
      </c>
      <c r="K6525" s="4">
        <f t="shared" si="611"/>
        <v>100</v>
      </c>
      <c r="L6525" s="1">
        <f t="shared" si="614"/>
        <v>115.46665211198004</v>
      </c>
      <c r="M6525" s="1">
        <f t="shared" si="614"/>
        <v>125.85431494361562</v>
      </c>
      <c r="N6525" s="1">
        <f t="shared" si="614"/>
        <v>131.96034963437231</v>
      </c>
      <c r="O6525" s="1">
        <f t="shared" si="614"/>
        <v>97.987621592688001</v>
      </c>
      <c r="P6525" s="1">
        <f t="shared" si="615"/>
        <v>99.011702388907722</v>
      </c>
      <c r="Q6525" s="6">
        <f t="shared" si="610"/>
        <v>0</v>
      </c>
      <c r="R6525" s="1">
        <f>AVERAGE($Q$4:Q6525)</f>
        <v>16.431660418180073</v>
      </c>
      <c r="S6525" s="1">
        <f>STDEV($R$4:R6525)</f>
        <v>1.4145228095414546</v>
      </c>
      <c r="T6525" s="1">
        <f t="shared" si="612"/>
        <v>16.40285018226734</v>
      </c>
      <c r="U6525" s="1">
        <f t="shared" si="613"/>
        <v>16.460470654092806</v>
      </c>
    </row>
    <row r="6526" spans="5:21" x14ac:dyDescent="0.2">
      <c r="E6526" s="1">
        <v>6523</v>
      </c>
      <c r="F6526" s="9">
        <v>1.3078351912554353</v>
      </c>
      <c r="G6526" s="9">
        <v>6.9310317485360429E-2</v>
      </c>
      <c r="H6526" s="9">
        <v>1.0813710105139762</v>
      </c>
      <c r="I6526" s="9">
        <v>1.6283865988953039</v>
      </c>
      <c r="J6526" s="9">
        <v>0.56869680520321708</v>
      </c>
      <c r="K6526" s="4">
        <f t="shared" si="611"/>
        <v>100</v>
      </c>
      <c r="L6526" s="1">
        <f t="shared" si="614"/>
        <v>129.89640189291794</v>
      </c>
      <c r="M6526" s="1">
        <f t="shared" si="614"/>
        <v>131.70957217043349</v>
      </c>
      <c r="N6526" s="1">
        <f t="shared" si="614"/>
        <v>163.50989196776061</v>
      </c>
      <c r="O6526" s="1">
        <f t="shared" si="614"/>
        <v>226.45603262136979</v>
      </c>
      <c r="P6526" s="1">
        <f t="shared" si="615"/>
        <v>253.73493792386805</v>
      </c>
      <c r="Q6526" s="6">
        <f t="shared" si="610"/>
        <v>133.73493792386805</v>
      </c>
      <c r="R6526" s="1">
        <f>AVERAGE($Q$4:Q6526)</f>
        <v>16.449643444012619</v>
      </c>
      <c r="S6526" s="1">
        <f>STDEV($R$4:R6526)</f>
        <v>1.4144146785235454</v>
      </c>
      <c r="T6526" s="1">
        <f t="shared" si="612"/>
        <v>16.420837618727631</v>
      </c>
      <c r="U6526" s="1">
        <f t="shared" si="613"/>
        <v>16.478449269297606</v>
      </c>
    </row>
    <row r="6527" spans="5:21" x14ac:dyDescent="0.2">
      <c r="E6527" s="1">
        <v>6524</v>
      </c>
      <c r="F6527" s="9">
        <v>0.4856997293245513</v>
      </c>
      <c r="G6527" s="9">
        <v>-2.6490170057513751E-2</v>
      </c>
      <c r="H6527" s="9">
        <v>1.2985151442990173</v>
      </c>
      <c r="I6527" s="9">
        <v>0.81852704170159996</v>
      </c>
      <c r="J6527" s="9">
        <v>1.1621523299254477</v>
      </c>
      <c r="K6527" s="4">
        <f t="shared" si="611"/>
        <v>100</v>
      </c>
      <c r="L6527" s="1">
        <f t="shared" si="614"/>
        <v>110.20145852143929</v>
      </c>
      <c r="M6527" s="1">
        <f t="shared" si="614"/>
        <v>109.61915134974822</v>
      </c>
      <c r="N6527" s="1">
        <f t="shared" si="614"/>
        <v>142.12616182412307</v>
      </c>
      <c r="O6527" s="1">
        <f t="shared" si="614"/>
        <v>167.40575480641371</v>
      </c>
      <c r="P6527" s="1">
        <f t="shared" si="615"/>
        <v>211.20959908803445</v>
      </c>
      <c r="Q6527" s="6">
        <f t="shared" si="610"/>
        <v>91.209599088034452</v>
      </c>
      <c r="R6527" s="1">
        <f>AVERAGE($Q$4:Q6527)</f>
        <v>16.461102664681537</v>
      </c>
      <c r="S6527" s="1">
        <f>STDEV($R$4:R6527)</f>
        <v>1.4143064846622406</v>
      </c>
      <c r="T6527" s="1">
        <f t="shared" si="612"/>
        <v>16.432301250458707</v>
      </c>
      <c r="U6527" s="1">
        <f t="shared" si="613"/>
        <v>16.489904078904367</v>
      </c>
    </row>
    <row r="6528" spans="5:21" x14ac:dyDescent="0.2">
      <c r="E6528" s="1">
        <v>6525</v>
      </c>
      <c r="F6528" s="9">
        <v>0.47708681449876167</v>
      </c>
      <c r="G6528" s="9">
        <v>-1.551584318804089</v>
      </c>
      <c r="H6528" s="9">
        <v>0.90775301941903308</v>
      </c>
      <c r="I6528" s="9">
        <v>-1.6147578207892366</v>
      </c>
      <c r="J6528" s="9">
        <v>0.92324626166373491</v>
      </c>
      <c r="K6528" s="4">
        <f t="shared" si="611"/>
        <v>100</v>
      </c>
      <c r="L6528" s="1">
        <f t="shared" si="614"/>
        <v>110.01179077237147</v>
      </c>
      <c r="M6528" s="1">
        <f t="shared" si="614"/>
        <v>80.662250097078143</v>
      </c>
      <c r="N6528" s="1">
        <f t="shared" si="614"/>
        <v>96.720104719216124</v>
      </c>
      <c r="O6528" s="1">
        <f t="shared" si="614"/>
        <v>70.026218705174543</v>
      </c>
      <c r="P6528" s="1">
        <f t="shared" si="615"/>
        <v>84.227289931426739</v>
      </c>
      <c r="Q6528" s="6">
        <f t="shared" si="610"/>
        <v>0</v>
      </c>
      <c r="R6528" s="1">
        <f>AVERAGE($Q$4:Q6528)</f>
        <v>16.458579890326796</v>
      </c>
      <c r="S6528" s="1">
        <f>STDEV($R$4:R6528)</f>
        <v>1.4141983336931871</v>
      </c>
      <c r="T6528" s="1">
        <f t="shared" si="612"/>
        <v>16.429782885447487</v>
      </c>
      <c r="U6528" s="1">
        <f t="shared" si="613"/>
        <v>16.487376895206104</v>
      </c>
    </row>
    <row r="6529" spans="5:21" x14ac:dyDescent="0.2">
      <c r="E6529" s="1">
        <v>6526</v>
      </c>
      <c r="F6529" s="9">
        <v>-0.31546733225695789</v>
      </c>
      <c r="G6529" s="9">
        <v>1.0379130799265113</v>
      </c>
      <c r="H6529" s="9">
        <v>0.65126528170367237</v>
      </c>
      <c r="I6529" s="9">
        <v>-0.68755525717278942</v>
      </c>
      <c r="J6529" s="9">
        <v>-0.59082822190248407</v>
      </c>
      <c r="K6529" s="4">
        <f t="shared" si="611"/>
        <v>100</v>
      </c>
      <c r="L6529" s="1">
        <f t="shared" si="614"/>
        <v>93.885571807575701</v>
      </c>
      <c r="M6529" s="1">
        <f t="shared" si="614"/>
        <v>115.54491577338317</v>
      </c>
      <c r="N6529" s="1">
        <f t="shared" si="614"/>
        <v>131.61913247369057</v>
      </c>
      <c r="O6529" s="1">
        <f t="shared" si="614"/>
        <v>114.70932735801826</v>
      </c>
      <c r="P6529" s="1">
        <f t="shared" si="615"/>
        <v>101.92484174549338</v>
      </c>
      <c r="Q6529" s="6">
        <f t="shared" si="610"/>
        <v>0</v>
      </c>
      <c r="R6529" s="1">
        <f>AVERAGE($Q$4:Q6529)</f>
        <v>16.456057889117737</v>
      </c>
      <c r="S6529" s="1">
        <f>STDEV($R$4:R6529)</f>
        <v>1.4140902262781767</v>
      </c>
      <c r="T6529" s="1">
        <f t="shared" si="612"/>
        <v>16.427265291850347</v>
      </c>
      <c r="U6529" s="1">
        <f t="shared" si="613"/>
        <v>16.484850486385128</v>
      </c>
    </row>
    <row r="6530" spans="5:21" x14ac:dyDescent="0.2">
      <c r="E6530" s="1">
        <v>6527</v>
      </c>
      <c r="F6530" s="9">
        <v>1.1733573046512902</v>
      </c>
      <c r="G6530" s="9">
        <v>0.44858097680844367</v>
      </c>
      <c r="H6530" s="9">
        <v>-0.38704456528648734</v>
      </c>
      <c r="I6530" s="9">
        <v>0.58977548178518191</v>
      </c>
      <c r="J6530" s="9">
        <v>-0.86945874500088394</v>
      </c>
      <c r="K6530" s="4">
        <f t="shared" si="611"/>
        <v>100</v>
      </c>
      <c r="L6530" s="1">
        <f t="shared" si="614"/>
        <v>126.44932650410394</v>
      </c>
      <c r="M6530" s="1">
        <f t="shared" si="614"/>
        <v>138.31834029513752</v>
      </c>
      <c r="N6530" s="1">
        <f t="shared" si="614"/>
        <v>128.01519006004852</v>
      </c>
      <c r="O6530" s="1">
        <f t="shared" si="614"/>
        <v>144.04187063068946</v>
      </c>
      <c r="P6530" s="1">
        <f t="shared" si="615"/>
        <v>121.0510402107886</v>
      </c>
      <c r="Q6530" s="6">
        <f t="shared" si="610"/>
        <v>1.0510402107885994</v>
      </c>
      <c r="R6530" s="1">
        <f>AVERAGE($Q$4:Q6530)</f>
        <v>16.453697690300771</v>
      </c>
      <c r="S6530" s="1">
        <f>STDEV($R$4:R6530)</f>
        <v>1.413982161816534</v>
      </c>
      <c r="T6530" s="1">
        <f t="shared" si="612"/>
        <v>16.424909498926436</v>
      </c>
      <c r="U6530" s="1">
        <f t="shared" si="613"/>
        <v>16.482485881675107</v>
      </c>
    </row>
    <row r="6531" spans="5:21" x14ac:dyDescent="0.2">
      <c r="E6531" s="1">
        <v>6528</v>
      </c>
      <c r="F6531" s="9">
        <v>1.6448757378384471</v>
      </c>
      <c r="G6531" s="9">
        <v>0.49182631300936919</v>
      </c>
      <c r="H6531" s="9">
        <v>1.6053900253609754</v>
      </c>
      <c r="I6531" s="9">
        <v>2.4621658667456359</v>
      </c>
      <c r="J6531" s="9">
        <v>1.6166950445040129</v>
      </c>
      <c r="K6531" s="4">
        <f t="shared" si="611"/>
        <v>100</v>
      </c>
      <c r="L6531" s="1">
        <f t="shared" si="614"/>
        <v>138.95433216271428</v>
      </c>
      <c r="M6531" s="1">
        <f t="shared" si="614"/>
        <v>153.31744810877484</v>
      </c>
      <c r="N6531" s="1">
        <f t="shared" si="614"/>
        <v>211.36544480007521</v>
      </c>
      <c r="O6531" s="1">
        <f t="shared" si="614"/>
        <v>345.8557479130385</v>
      </c>
      <c r="P6531" s="1">
        <f t="shared" si="615"/>
        <v>477.88053930258235</v>
      </c>
      <c r="Q6531" s="6">
        <f t="shared" si="610"/>
        <v>357.88053930258235</v>
      </c>
      <c r="R6531" s="1">
        <f>AVERAGE($Q$4:Q6531)</f>
        <v>16.505999596185006</v>
      </c>
      <c r="S6531" s="1">
        <f>STDEV($R$4:R6531)</f>
        <v>1.4138738611902522</v>
      </c>
      <c r="T6531" s="1">
        <f t="shared" si="612"/>
        <v>16.477215814667694</v>
      </c>
      <c r="U6531" s="1">
        <f t="shared" si="613"/>
        <v>16.534783377702318</v>
      </c>
    </row>
    <row r="6532" spans="5:21" x14ac:dyDescent="0.2">
      <c r="E6532" s="1">
        <v>6529</v>
      </c>
      <c r="F6532" s="9">
        <v>0.51345068641239777</v>
      </c>
      <c r="G6532" s="9">
        <v>0.6021559784130659</v>
      </c>
      <c r="H6532" s="9">
        <v>0.52261498240113724</v>
      </c>
      <c r="I6532" s="9">
        <v>-9.5919858722481877E-2</v>
      </c>
      <c r="J6532" s="9">
        <v>-0.41317889554193243</v>
      </c>
      <c r="K6532" s="4">
        <f t="shared" si="611"/>
        <v>100</v>
      </c>
      <c r="L6532" s="1">
        <f t="shared" si="614"/>
        <v>110.81479821259947</v>
      </c>
      <c r="M6532" s="1">
        <f t="shared" si="614"/>
        <v>124.99722273721359</v>
      </c>
      <c r="N6532" s="1">
        <f t="shared" si="614"/>
        <v>138.76953221412526</v>
      </c>
      <c r="O6532" s="1">
        <f t="shared" si="614"/>
        <v>136.13275423241987</v>
      </c>
      <c r="P6532" s="1">
        <f t="shared" si="615"/>
        <v>125.33557805573049</v>
      </c>
      <c r="Q6532" s="6">
        <f t="shared" ref="Q6532:Q6595" si="616">MAX(P6532-strike,0)</f>
        <v>5.3355780557304939</v>
      </c>
      <c r="R6532" s="1">
        <f>AVERAGE($Q$4:Q6532)</f>
        <v>16.504288703009873</v>
      </c>
      <c r="S6532" s="1">
        <f>STDEV($R$4:R6532)</f>
        <v>1.4137655892911343</v>
      </c>
      <c r="T6532" s="1">
        <f t="shared" si="612"/>
        <v>16.47550932992047</v>
      </c>
      <c r="U6532" s="1">
        <f t="shared" si="613"/>
        <v>16.533068076099276</v>
      </c>
    </row>
    <row r="6533" spans="5:21" x14ac:dyDescent="0.2">
      <c r="E6533" s="1">
        <v>6530</v>
      </c>
      <c r="F6533" s="9">
        <v>2.0222796592861414</v>
      </c>
      <c r="G6533" s="9">
        <v>-0.21222604118520394</v>
      </c>
      <c r="H6533" s="9">
        <v>-1.1026304491679184</v>
      </c>
      <c r="I6533" s="9">
        <v>4.771663952851668E-2</v>
      </c>
      <c r="J6533" s="9">
        <v>-0.4732055458589457</v>
      </c>
      <c r="K6533" s="4">
        <f t="shared" ref="K6533:K6596" si="617">$C$6</f>
        <v>100</v>
      </c>
      <c r="L6533" s="1">
        <f t="shared" si="614"/>
        <v>149.84869991942443</v>
      </c>
      <c r="M6533" s="1">
        <f t="shared" si="614"/>
        <v>143.62143432948983</v>
      </c>
      <c r="N6533" s="1">
        <f t="shared" si="614"/>
        <v>115.19828025112326</v>
      </c>
      <c r="O6533" s="1">
        <f t="shared" si="614"/>
        <v>116.30291778911804</v>
      </c>
      <c r="P6533" s="1">
        <f t="shared" si="615"/>
        <v>105.80068972137882</v>
      </c>
      <c r="Q6533" s="6">
        <f t="shared" si="616"/>
        <v>0</v>
      </c>
      <c r="R6533" s="1">
        <f>AVERAGE($Q$4:Q6533)</f>
        <v>16.50176124685321</v>
      </c>
      <c r="S6533" s="1">
        <f>STDEV($R$4:R6533)</f>
        <v>1.4136573485222992</v>
      </c>
      <c r="T6533" s="1">
        <f t="shared" ref="T6533:T6596" si="618">R6533 - $C$11*S6533/SQRT(E6533)</f>
        <v>16.472986280714135</v>
      </c>
      <c r="U6533" s="1">
        <f t="shared" ref="U6533:U6596" si="619">R6533 + $C$11*S6533/SQRT(E6533)</f>
        <v>16.530536212992285</v>
      </c>
    </row>
    <row r="6534" spans="5:21" x14ac:dyDescent="0.2">
      <c r="E6534" s="1">
        <v>6531</v>
      </c>
      <c r="F6534" s="9">
        <v>-0.91114088718313724</v>
      </c>
      <c r="G6534" s="9">
        <v>1.4584975360776298</v>
      </c>
      <c r="H6534" s="9">
        <v>2.058241079794243</v>
      </c>
      <c r="I6534" s="9">
        <v>-7.3839601100189611E-3</v>
      </c>
      <c r="J6534" s="9">
        <v>2.3240318114403635</v>
      </c>
      <c r="K6534" s="4">
        <f t="shared" si="617"/>
        <v>100</v>
      </c>
      <c r="L6534" s="1">
        <f t="shared" si="614"/>
        <v>83.341115309776256</v>
      </c>
      <c r="M6534" s="1">
        <f t="shared" si="614"/>
        <v>111.56880834525731</v>
      </c>
      <c r="N6534" s="1">
        <f t="shared" si="614"/>
        <v>168.39118110905093</v>
      </c>
      <c r="O6534" s="1">
        <f t="shared" si="614"/>
        <v>168.14268588925458</v>
      </c>
      <c r="P6534" s="1">
        <f t="shared" si="615"/>
        <v>267.63371269565698</v>
      </c>
      <c r="Q6534" s="6">
        <f t="shared" si="616"/>
        <v>147.63371269565698</v>
      </c>
      <c r="R6534" s="1">
        <f>AVERAGE($Q$4:Q6534)</f>
        <v>16.521839634764525</v>
      </c>
      <c r="S6534" s="1">
        <f>STDEV($R$4:R6534)</f>
        <v>1.4135491019761741</v>
      </c>
      <c r="T6534" s="1">
        <f t="shared" si="618"/>
        <v>16.493069074849849</v>
      </c>
      <c r="U6534" s="1">
        <f t="shared" si="619"/>
        <v>16.550610194679201</v>
      </c>
    </row>
    <row r="6535" spans="5:21" x14ac:dyDescent="0.2">
      <c r="E6535" s="1">
        <v>6532</v>
      </c>
      <c r="F6535" s="9">
        <v>1.2200848686916288</v>
      </c>
      <c r="G6535" s="9">
        <v>0.78744051279500127</v>
      </c>
      <c r="H6535" s="9">
        <v>1.2430200513335876</v>
      </c>
      <c r="I6535" s="9">
        <v>0.92306891019688919</v>
      </c>
      <c r="J6535" s="9">
        <v>0.24593873604317196</v>
      </c>
      <c r="K6535" s="4">
        <f t="shared" si="617"/>
        <v>100</v>
      </c>
      <c r="L6535" s="1">
        <f t="shared" si="614"/>
        <v>127.63659950079973</v>
      </c>
      <c r="M6535" s="1">
        <f t="shared" si="614"/>
        <v>149.40716981628992</v>
      </c>
      <c r="N6535" s="1">
        <f t="shared" si="614"/>
        <v>191.57498001789841</v>
      </c>
      <c r="O6535" s="1">
        <f t="shared" si="614"/>
        <v>230.41754004497275</v>
      </c>
      <c r="P6535" s="1">
        <f t="shared" si="615"/>
        <v>242.03462678278305</v>
      </c>
      <c r="Q6535" s="6">
        <f t="shared" si="616"/>
        <v>122.03462678278305</v>
      </c>
      <c r="R6535" s="1">
        <f>AVERAGE($Q$4:Q6535)</f>
        <v>16.53799284773881</v>
      </c>
      <c r="S6535" s="1">
        <f>STDEV($R$4:R6535)</f>
        <v>1.4134408873443101</v>
      </c>
      <c r="T6535" s="1">
        <f t="shared" si="618"/>
        <v>16.509226692555792</v>
      </c>
      <c r="U6535" s="1">
        <f t="shared" si="619"/>
        <v>16.566759002921827</v>
      </c>
    </row>
    <row r="6536" spans="5:21" x14ac:dyDescent="0.2">
      <c r="E6536" s="1">
        <v>6533</v>
      </c>
      <c r="F6536" s="9">
        <v>-1.6186459106393158</v>
      </c>
      <c r="G6536" s="9">
        <v>0.72694319896982051</v>
      </c>
      <c r="H6536" s="9">
        <v>-0.31301624403567985</v>
      </c>
      <c r="I6536" s="9">
        <v>-1.1438032743171789E-2</v>
      </c>
      <c r="J6536" s="9">
        <v>0.86481350081157871</v>
      </c>
      <c r="K6536" s="4">
        <f t="shared" si="617"/>
        <v>100</v>
      </c>
      <c r="L6536" s="1">
        <f t="shared" si="614"/>
        <v>72.344613799632583</v>
      </c>
      <c r="M6536" s="1">
        <f t="shared" si="614"/>
        <v>83.665745768674768</v>
      </c>
      <c r="N6536" s="1">
        <f t="shared" si="614"/>
        <v>78.588579889092344</v>
      </c>
      <c r="O6536" s="1">
        <f t="shared" si="614"/>
        <v>78.409005615044322</v>
      </c>
      <c r="P6536" s="1">
        <f t="shared" si="615"/>
        <v>93.214332164765821</v>
      </c>
      <c r="Q6536" s="6">
        <f t="shared" si="616"/>
        <v>0</v>
      </c>
      <c r="R6536" s="1">
        <f>AVERAGE($Q$4:Q6536)</f>
        <v>16.535461393147084</v>
      </c>
      <c r="S6536" s="1">
        <f>STDEV($R$4:R6536)</f>
        <v>1.4133326945899558</v>
      </c>
      <c r="T6536" s="1">
        <f t="shared" si="618"/>
        <v>16.506699641407693</v>
      </c>
      <c r="U6536" s="1">
        <f t="shared" si="619"/>
        <v>16.564223144886476</v>
      </c>
    </row>
    <row r="6537" spans="5:21" x14ac:dyDescent="0.2">
      <c r="E6537" s="1">
        <v>6534</v>
      </c>
      <c r="F6537" s="9">
        <v>0.42301280700485222</v>
      </c>
      <c r="G6537" s="9">
        <v>-0.15100567907211371</v>
      </c>
      <c r="H6537" s="9">
        <v>0.99819317256333306</v>
      </c>
      <c r="I6537" s="9">
        <v>-1.1617703421507031</v>
      </c>
      <c r="J6537" s="9">
        <v>0.3033824214071501</v>
      </c>
      <c r="K6537" s="4">
        <f t="shared" si="617"/>
        <v>100</v>
      </c>
      <c r="L6537" s="1">
        <f t="shared" si="614"/>
        <v>108.82844544867606</v>
      </c>
      <c r="M6537" s="1">
        <f t="shared" si="614"/>
        <v>105.59083857336871</v>
      </c>
      <c r="N6537" s="1">
        <f t="shared" si="614"/>
        <v>128.92234496526402</v>
      </c>
      <c r="O6537" s="1">
        <f t="shared" si="614"/>
        <v>102.19228417978503</v>
      </c>
      <c r="P6537" s="1">
        <f t="shared" si="615"/>
        <v>108.58493327729394</v>
      </c>
      <c r="Q6537" s="6">
        <f t="shared" si="616"/>
        <v>0</v>
      </c>
      <c r="R6537" s="1">
        <f>AVERAGE($Q$4:Q6537)</f>
        <v>16.532930713411371</v>
      </c>
      <c r="S6537" s="1">
        <f>STDEV($R$4:R6537)</f>
        <v>1.4132245244001682</v>
      </c>
      <c r="T6537" s="1">
        <f t="shared" si="618"/>
        <v>16.504173363814008</v>
      </c>
      <c r="U6537" s="1">
        <f t="shared" si="619"/>
        <v>16.561688063008734</v>
      </c>
    </row>
    <row r="6538" spans="5:21" x14ac:dyDescent="0.2">
      <c r="E6538" s="1">
        <v>6535</v>
      </c>
      <c r="F6538" s="9">
        <v>1.3119870345690288</v>
      </c>
      <c r="G6538" s="9">
        <v>-0.43609816202661023</v>
      </c>
      <c r="H6538" s="9">
        <v>0.11789552445407026</v>
      </c>
      <c r="I6538" s="9">
        <v>-0.98615373644861393</v>
      </c>
      <c r="J6538" s="9">
        <v>-0.77173240242700558</v>
      </c>
      <c r="K6538" s="4">
        <f t="shared" si="617"/>
        <v>100</v>
      </c>
      <c r="L6538" s="1">
        <f t="shared" si="614"/>
        <v>130.00430858941911</v>
      </c>
      <c r="M6538" s="1">
        <f t="shared" si="614"/>
        <v>119.14580086480541</v>
      </c>
      <c r="N6538" s="1">
        <f t="shared" si="614"/>
        <v>121.98853505854646</v>
      </c>
      <c r="O6538" s="1">
        <f t="shared" si="614"/>
        <v>100.15272972418228</v>
      </c>
      <c r="P6538" s="1">
        <f t="shared" si="615"/>
        <v>85.828390005844071</v>
      </c>
      <c r="Q6538" s="6">
        <f t="shared" si="616"/>
        <v>0</v>
      </c>
      <c r="R6538" s="1">
        <f>AVERAGE($Q$4:Q6538)</f>
        <v>16.530400808175962</v>
      </c>
      <c r="S6538" s="1">
        <f>STDEV($R$4:R6538)</f>
        <v>1.413116377460836</v>
      </c>
      <c r="T6538" s="1">
        <f t="shared" si="618"/>
        <v>16.501647859405484</v>
      </c>
      <c r="U6538" s="1">
        <f t="shared" si="619"/>
        <v>16.55915375694644</v>
      </c>
    </row>
    <row r="6539" spans="5:21" x14ac:dyDescent="0.2">
      <c r="E6539" s="1">
        <v>6536</v>
      </c>
      <c r="F6539" s="9">
        <v>0.96280245998059399</v>
      </c>
      <c r="G6539" s="9">
        <v>-0.27637270250124857</v>
      </c>
      <c r="H6539" s="9">
        <v>0.62572780734626576</v>
      </c>
      <c r="I6539" s="9">
        <v>0.24312726054631639</v>
      </c>
      <c r="J6539" s="9">
        <v>0.68898998506483622</v>
      </c>
      <c r="K6539" s="4">
        <f t="shared" si="617"/>
        <v>100</v>
      </c>
      <c r="L6539" s="1">
        <f t="shared" si="614"/>
        <v>121.23498389510763</v>
      </c>
      <c r="M6539" s="1">
        <f t="shared" si="614"/>
        <v>114.71561326365118</v>
      </c>
      <c r="N6539" s="1">
        <f t="shared" si="614"/>
        <v>130.00874259865205</v>
      </c>
      <c r="O6539" s="1">
        <f t="shared" si="614"/>
        <v>136.48669687200928</v>
      </c>
      <c r="P6539" s="1">
        <f t="shared" si="615"/>
        <v>156.65174363029405</v>
      </c>
      <c r="Q6539" s="6">
        <f t="shared" si="616"/>
        <v>36.65174363029405</v>
      </c>
      <c r="R6539" s="1">
        <f>AVERAGE($Q$4:Q6539)</f>
        <v>16.533479348999418</v>
      </c>
      <c r="S6539" s="1">
        <f>STDEV($R$4:R6539)</f>
        <v>1.4130082573620735</v>
      </c>
      <c r="T6539" s="1">
        <f t="shared" si="618"/>
        <v>16.504730799668057</v>
      </c>
      <c r="U6539" s="1">
        <f t="shared" si="619"/>
        <v>16.562227898330779</v>
      </c>
    </row>
    <row r="6540" spans="5:21" x14ac:dyDescent="0.2">
      <c r="E6540" s="1">
        <v>6537</v>
      </c>
      <c r="F6540" s="9">
        <v>-0.4871208147960715</v>
      </c>
      <c r="G6540" s="9">
        <v>-1.7043566913343966</v>
      </c>
      <c r="H6540" s="9">
        <v>-1.0424673746456392</v>
      </c>
      <c r="I6540" s="9">
        <v>-4.743242243421264E-2</v>
      </c>
      <c r="J6540" s="9">
        <v>0.20925313037878368</v>
      </c>
      <c r="K6540" s="4">
        <f t="shared" si="617"/>
        <v>100</v>
      </c>
      <c r="L6540" s="1">
        <f t="shared" si="614"/>
        <v>90.717113612163018</v>
      </c>
      <c r="M6540" s="1">
        <f t="shared" si="614"/>
        <v>64.513511646969349</v>
      </c>
      <c r="N6540" s="1">
        <f t="shared" si="614"/>
        <v>52.372477240315156</v>
      </c>
      <c r="O6540" s="1">
        <f t="shared" si="614"/>
        <v>51.877995701494434</v>
      </c>
      <c r="P6540" s="1">
        <f t="shared" si="615"/>
        <v>54.095194270762015</v>
      </c>
      <c r="Q6540" s="6">
        <f t="shared" si="616"/>
        <v>0</v>
      </c>
      <c r="R6540" s="1">
        <f>AVERAGE($Q$4:Q6540)</f>
        <v>16.530950133862657</v>
      </c>
      <c r="S6540" s="1">
        <f>STDEV($R$4:R6540)</f>
        <v>1.412900160345419</v>
      </c>
      <c r="T6540" s="1">
        <f t="shared" si="618"/>
        <v>16.502205982659547</v>
      </c>
      <c r="U6540" s="1">
        <f t="shared" si="619"/>
        <v>16.559694285065767</v>
      </c>
    </row>
    <row r="6541" spans="5:21" x14ac:dyDescent="0.2">
      <c r="E6541" s="1">
        <v>6538</v>
      </c>
      <c r="F6541" s="9">
        <v>-0.31979425330064259</v>
      </c>
      <c r="G6541" s="9">
        <v>-0.60969114201725461</v>
      </c>
      <c r="H6541" s="9">
        <v>-0.65238737079198472</v>
      </c>
      <c r="I6541" s="9">
        <v>0.44933358367416076</v>
      </c>
      <c r="J6541" s="9">
        <v>1.3533826859202236</v>
      </c>
      <c r="K6541" s="4">
        <f t="shared" si="617"/>
        <v>100</v>
      </c>
      <c r="L6541" s="1">
        <f t="shared" si="614"/>
        <v>93.804359861141421</v>
      </c>
      <c r="M6541" s="1">
        <f t="shared" si="614"/>
        <v>83.035905191539186</v>
      </c>
      <c r="N6541" s="1">
        <f t="shared" si="614"/>
        <v>72.878642973508434</v>
      </c>
      <c r="O6541" s="1">
        <f t="shared" si="614"/>
        <v>79.731309415469298</v>
      </c>
      <c r="P6541" s="1">
        <f t="shared" si="615"/>
        <v>104.51586590108582</v>
      </c>
      <c r="Q6541" s="6">
        <f t="shared" si="616"/>
        <v>0</v>
      </c>
      <c r="R6541" s="1">
        <f>AVERAGE($Q$4:Q6541)</f>
        <v>16.528421692422789</v>
      </c>
      <c r="S6541" s="1">
        <f>STDEV($R$4:R6541)</f>
        <v>1.4127920870952884</v>
      </c>
      <c r="T6541" s="1">
        <f t="shared" si="618"/>
        <v>16.499681938023553</v>
      </c>
      <c r="U6541" s="1">
        <f t="shared" si="619"/>
        <v>16.557161446822025</v>
      </c>
    </row>
    <row r="6542" spans="5:21" x14ac:dyDescent="0.2">
      <c r="E6542" s="1">
        <v>6539</v>
      </c>
      <c r="F6542" s="9">
        <v>0.10755456969491206</v>
      </c>
      <c r="G6542" s="9">
        <v>-0.60596676121349446</v>
      </c>
      <c r="H6542" s="9">
        <v>-2.1845153241883963</v>
      </c>
      <c r="I6542" s="9">
        <v>-1.5380646800622344</v>
      </c>
      <c r="J6542" s="9">
        <v>-0.51019924285355955</v>
      </c>
      <c r="K6542" s="4">
        <f t="shared" si="617"/>
        <v>100</v>
      </c>
      <c r="L6542" s="1">
        <f t="shared" si="614"/>
        <v>102.17439415275638</v>
      </c>
      <c r="M6542" s="1">
        <f t="shared" si="614"/>
        <v>90.512480537048162</v>
      </c>
      <c r="N6542" s="1">
        <f t="shared" si="614"/>
        <v>58.474144539020649</v>
      </c>
      <c r="O6542" s="1">
        <f t="shared" si="614"/>
        <v>42.990181260239396</v>
      </c>
      <c r="P6542" s="1">
        <f t="shared" si="615"/>
        <v>38.819857162952943</v>
      </c>
      <c r="Q6542" s="6">
        <f t="shared" si="616"/>
        <v>0</v>
      </c>
      <c r="R6542" s="1">
        <f>AVERAGE($Q$4:Q6542)</f>
        <v>16.525894024324852</v>
      </c>
      <c r="S6542" s="1">
        <f>STDEV($R$4:R6542)</f>
        <v>1.4126840382949213</v>
      </c>
      <c r="T6542" s="1">
        <f t="shared" si="618"/>
        <v>16.497158665391634</v>
      </c>
      <c r="U6542" s="1">
        <f t="shared" si="619"/>
        <v>16.554629383258071</v>
      </c>
    </row>
    <row r="6543" spans="5:21" x14ac:dyDescent="0.2">
      <c r="E6543" s="1">
        <v>6540</v>
      </c>
      <c r="F6543" s="9">
        <v>-0.2721117198234424</v>
      </c>
      <c r="G6543" s="9">
        <v>-0.66908455664815847</v>
      </c>
      <c r="H6543" s="9">
        <v>0.43972249841317534</v>
      </c>
      <c r="I6543" s="9">
        <v>8.4802422861685045E-2</v>
      </c>
      <c r="J6543" s="9">
        <v>-0.18904529497376643</v>
      </c>
      <c r="K6543" s="4">
        <f t="shared" si="617"/>
        <v>100</v>
      </c>
      <c r="L6543" s="1">
        <f t="shared" si="614"/>
        <v>94.703204875659893</v>
      </c>
      <c r="M6543" s="1">
        <f t="shared" si="614"/>
        <v>82.841648049136779</v>
      </c>
      <c r="N6543" s="1">
        <f t="shared" si="614"/>
        <v>90.457075143200029</v>
      </c>
      <c r="O6543" s="1">
        <f t="shared" si="614"/>
        <v>92.004355189854607</v>
      </c>
      <c r="P6543" s="1">
        <f t="shared" si="615"/>
        <v>88.590697341591593</v>
      </c>
      <c r="Q6543" s="6">
        <f t="shared" si="616"/>
        <v>0</v>
      </c>
      <c r="R6543" s="1">
        <f>AVERAGE($Q$4:Q6543)</f>
        <v>16.523367129214098</v>
      </c>
      <c r="S6543" s="1">
        <f>STDEV($R$4:R6543)</f>
        <v>1.4125760146264081</v>
      </c>
      <c r="T6543" s="1">
        <f t="shared" si="618"/>
        <v>16.494636164395594</v>
      </c>
      <c r="U6543" s="1">
        <f t="shared" si="619"/>
        <v>16.552098094032601</v>
      </c>
    </row>
    <row r="6544" spans="5:21" x14ac:dyDescent="0.2">
      <c r="E6544" s="1">
        <v>6541</v>
      </c>
      <c r="F6544" s="9">
        <v>-0.11481688488856889</v>
      </c>
      <c r="G6544" s="9">
        <v>-0.42897113416984212</v>
      </c>
      <c r="H6544" s="9">
        <v>-1.4800752978771925</v>
      </c>
      <c r="I6544" s="9">
        <v>1.0545977602305356</v>
      </c>
      <c r="J6544" s="9">
        <v>-9.6138137450907379E-2</v>
      </c>
      <c r="K6544" s="4">
        <f t="shared" si="617"/>
        <v>100</v>
      </c>
      <c r="L6544" s="1">
        <f t="shared" si="614"/>
        <v>97.729827473438235</v>
      </c>
      <c r="M6544" s="1">
        <f t="shared" si="614"/>
        <v>89.694780787962117</v>
      </c>
      <c r="N6544" s="1">
        <f t="shared" si="614"/>
        <v>66.712845634415643</v>
      </c>
      <c r="O6544" s="1">
        <f t="shared" si="614"/>
        <v>82.377889915976965</v>
      </c>
      <c r="P6544" s="1">
        <f t="shared" si="615"/>
        <v>80.809089026856313</v>
      </c>
      <c r="Q6544" s="6">
        <f t="shared" si="616"/>
        <v>0</v>
      </c>
      <c r="R6544" s="1">
        <f>AVERAGE($Q$4:Q6544)</f>
        <v>16.520841006736003</v>
      </c>
      <c r="S6544" s="1">
        <f>STDEV($R$4:R6544)</f>
        <v>1.4124680167706838</v>
      </c>
      <c r="T6544" s="1">
        <f t="shared" si="618"/>
        <v>16.492114434667485</v>
      </c>
      <c r="U6544" s="1">
        <f t="shared" si="619"/>
        <v>16.54956757880452</v>
      </c>
    </row>
    <row r="6545" spans="5:21" x14ac:dyDescent="0.2">
      <c r="E6545" s="1">
        <v>6542</v>
      </c>
      <c r="F6545" s="9">
        <v>1.2003783922409639</v>
      </c>
      <c r="G6545" s="9">
        <v>-0.64175083025475033</v>
      </c>
      <c r="H6545" s="9">
        <v>5.2907580538885668E-2</v>
      </c>
      <c r="I6545" s="9">
        <v>-1.3840462997904979</v>
      </c>
      <c r="J6545" s="9">
        <v>1.1552583600860089</v>
      </c>
      <c r="K6545" s="4">
        <f t="shared" si="617"/>
        <v>100</v>
      </c>
      <c r="L6545" s="1">
        <f t="shared" si="614"/>
        <v>127.13453601248257</v>
      </c>
      <c r="M6545" s="1">
        <f t="shared" si="614"/>
        <v>111.8205884863724</v>
      </c>
      <c r="N6545" s="1">
        <f t="shared" si="614"/>
        <v>113.01010217476625</v>
      </c>
      <c r="O6545" s="1">
        <f t="shared" si="614"/>
        <v>85.684158013818063</v>
      </c>
      <c r="P6545" s="1">
        <f t="shared" si="615"/>
        <v>107.95555628537997</v>
      </c>
      <c r="Q6545" s="6">
        <f t="shared" si="616"/>
        <v>0</v>
      </c>
      <c r="R6545" s="1">
        <f>AVERAGE($Q$4:Q6545)</f>
        <v>16.518315656536259</v>
      </c>
      <c r="S6545" s="1">
        <f>STDEV($R$4:R6545)</f>
        <v>1.4123600454075138</v>
      </c>
      <c r="T6545" s="1">
        <f t="shared" si="618"/>
        <v>16.489593475839605</v>
      </c>
      <c r="U6545" s="1">
        <f t="shared" si="619"/>
        <v>16.547037837232914</v>
      </c>
    </row>
    <row r="6546" spans="5:21" x14ac:dyDescent="0.2">
      <c r="E6546" s="1">
        <v>6543</v>
      </c>
      <c r="F6546" s="9">
        <v>-1.5521345630986616</v>
      </c>
      <c r="G6546" s="9">
        <v>0.57107968132186215</v>
      </c>
      <c r="H6546" s="9">
        <v>-0.61421815189532936</v>
      </c>
      <c r="I6546" s="9">
        <v>-1.3951512300991453</v>
      </c>
      <c r="J6546" s="9">
        <v>5.0977178034372628E-2</v>
      </c>
      <c r="K6546" s="4">
        <f t="shared" si="617"/>
        <v>100</v>
      </c>
      <c r="L6546" s="1">
        <f t="shared" si="614"/>
        <v>73.313390529022456</v>
      </c>
      <c r="M6546" s="1">
        <f t="shared" si="614"/>
        <v>82.183882782586892</v>
      </c>
      <c r="N6546" s="1">
        <f t="shared" si="614"/>
        <v>72.683585808997037</v>
      </c>
      <c r="O6546" s="1">
        <f t="shared" si="614"/>
        <v>54.986369829277415</v>
      </c>
      <c r="P6546" s="1">
        <f t="shared" si="615"/>
        <v>55.549847390753882</v>
      </c>
      <c r="Q6546" s="6">
        <f t="shared" si="616"/>
        <v>0</v>
      </c>
      <c r="R6546" s="1">
        <f>AVERAGE($Q$4:Q6546)</f>
        <v>16.515791078260769</v>
      </c>
      <c r="S6546" s="1">
        <f>STDEV($R$4:R6546)</f>
        <v>1.4122521012155107</v>
      </c>
      <c r="T6546" s="1">
        <f t="shared" si="618"/>
        <v>16.487073287544487</v>
      </c>
      <c r="U6546" s="1">
        <f t="shared" si="619"/>
        <v>16.544508868977051</v>
      </c>
    </row>
    <row r="6547" spans="5:21" x14ac:dyDescent="0.2">
      <c r="E6547" s="1">
        <v>6544</v>
      </c>
      <c r="F6547" s="9">
        <v>-1.0036137609858997</v>
      </c>
      <c r="G6547" s="9">
        <v>1.0416329132567625</v>
      </c>
      <c r="H6547" s="9">
        <v>-0.61337459555943497</v>
      </c>
      <c r="I6547" s="9">
        <v>0.73048568083322607</v>
      </c>
      <c r="J6547" s="9">
        <v>0.22019094103598036</v>
      </c>
      <c r="K6547" s="4">
        <f t="shared" si="617"/>
        <v>100</v>
      </c>
      <c r="L6547" s="1">
        <f t="shared" si="614"/>
        <v>81.813922741628147</v>
      </c>
      <c r="M6547" s="1">
        <f t="shared" si="614"/>
        <v>100.76328129858081</v>
      </c>
      <c r="N6547" s="1">
        <f t="shared" si="614"/>
        <v>89.130278013637835</v>
      </c>
      <c r="O6547" s="1">
        <f t="shared" si="614"/>
        <v>103.15123718643176</v>
      </c>
      <c r="P6547" s="1">
        <f t="shared" si="615"/>
        <v>107.79533917688104</v>
      </c>
      <c r="Q6547" s="6">
        <f t="shared" si="616"/>
        <v>0</v>
      </c>
      <c r="R6547" s="1">
        <f>AVERAGE($Q$4:Q6547)</f>
        <v>16.513267271555655</v>
      </c>
      <c r="S6547" s="1">
        <f>STDEV($R$4:R6547)</f>
        <v>1.4121441848721605</v>
      </c>
      <c r="T6547" s="1">
        <f t="shared" si="618"/>
        <v>16.48455386941491</v>
      </c>
      <c r="U6547" s="1">
        <f t="shared" si="619"/>
        <v>16.541980673696401</v>
      </c>
    </row>
    <row r="6548" spans="5:21" x14ac:dyDescent="0.2">
      <c r="E6548" s="1">
        <v>6545</v>
      </c>
      <c r="F6548" s="9">
        <v>-1.706057446426712</v>
      </c>
      <c r="G6548" s="9">
        <v>-2.5452209229115397E-2</v>
      </c>
      <c r="H6548" s="9">
        <v>1.0727558219514322</v>
      </c>
      <c r="I6548" s="9">
        <v>0.27836676963488571</v>
      </c>
      <c r="J6548" s="9">
        <v>-1.1373504094080999</v>
      </c>
      <c r="K6548" s="4">
        <f t="shared" si="617"/>
        <v>100</v>
      </c>
      <c r="L6548" s="1">
        <f t="shared" si="614"/>
        <v>71.090854276697684</v>
      </c>
      <c r="M6548" s="1">
        <f t="shared" si="614"/>
        <v>70.729889930698135</v>
      </c>
      <c r="N6548" s="1">
        <f t="shared" si="614"/>
        <v>87.655943562187147</v>
      </c>
      <c r="O6548" s="1">
        <f t="shared" si="614"/>
        <v>92.67444618858768</v>
      </c>
      <c r="P6548" s="1">
        <f t="shared" si="615"/>
        <v>73.819482796060569</v>
      </c>
      <c r="Q6548" s="6">
        <f t="shared" si="616"/>
        <v>0</v>
      </c>
      <c r="R6548" s="1">
        <f>AVERAGE($Q$4:Q6548)</f>
        <v>16.510744236067257</v>
      </c>
      <c r="S6548" s="1">
        <f>STDEV($R$4:R6548)</f>
        <v>1.4120362970537574</v>
      </c>
      <c r="T6548" s="1">
        <f t="shared" si="618"/>
        <v>16.482035221083905</v>
      </c>
      <c r="U6548" s="1">
        <f t="shared" si="619"/>
        <v>16.53945325105061</v>
      </c>
    </row>
    <row r="6549" spans="5:21" x14ac:dyDescent="0.2">
      <c r="E6549" s="1">
        <v>6546</v>
      </c>
      <c r="F6549" s="9">
        <v>-0.90232788352295756</v>
      </c>
      <c r="G6549" s="9">
        <v>-1.2862710718763992</v>
      </c>
      <c r="H6549" s="9">
        <v>0.90594767243601382</v>
      </c>
      <c r="I6549" s="9">
        <v>-1.9266281015006825</v>
      </c>
      <c r="J6549" s="9">
        <v>-2.5287226890213788</v>
      </c>
      <c r="K6549" s="4">
        <f t="shared" si="617"/>
        <v>100</v>
      </c>
      <c r="L6549" s="1">
        <f t="shared" si="614"/>
        <v>83.488141957203439</v>
      </c>
      <c r="M6549" s="1">
        <f t="shared" si="614"/>
        <v>64.550663423494157</v>
      </c>
      <c r="N6549" s="1">
        <f t="shared" si="614"/>
        <v>77.373158372394471</v>
      </c>
      <c r="O6549" s="1">
        <f t="shared" si="614"/>
        <v>52.631474172714277</v>
      </c>
      <c r="P6549" s="1">
        <f t="shared" si="615"/>
        <v>31.73974786455927</v>
      </c>
      <c r="Q6549" s="6">
        <f t="shared" si="616"/>
        <v>0</v>
      </c>
      <c r="R6549" s="1">
        <f>AVERAGE($Q$4:Q6549)</f>
        <v>16.508221971442133</v>
      </c>
      <c r="S6549" s="1">
        <f>STDEV($R$4:R6549)</f>
        <v>1.411928438435476</v>
      </c>
      <c r="T6549" s="1">
        <f t="shared" si="618"/>
        <v>16.479517342184742</v>
      </c>
      <c r="U6549" s="1">
        <f t="shared" si="619"/>
        <v>16.536926600699523</v>
      </c>
    </row>
    <row r="6550" spans="5:21" x14ac:dyDescent="0.2">
      <c r="E6550" s="1">
        <v>6547</v>
      </c>
      <c r="F6550" s="9">
        <v>-0.82129872680525295</v>
      </c>
      <c r="G6550" s="9">
        <v>0.99119006335968152</v>
      </c>
      <c r="H6550" s="9">
        <v>-2.4200517145800404E-2</v>
      </c>
      <c r="I6550" s="9">
        <v>-0.67301016315468587</v>
      </c>
      <c r="J6550" s="9">
        <v>0.40999793782248162</v>
      </c>
      <c r="K6550" s="4">
        <f t="shared" si="617"/>
        <v>100</v>
      </c>
      <c r="L6550" s="1">
        <f t="shared" si="614"/>
        <v>84.85215937061318</v>
      </c>
      <c r="M6550" s="1">
        <f t="shared" si="614"/>
        <v>103.45621226668179</v>
      </c>
      <c r="N6550" s="1">
        <f t="shared" si="614"/>
        <v>102.95668335989758</v>
      </c>
      <c r="O6550" s="1">
        <f t="shared" si="614"/>
        <v>89.990698702442543</v>
      </c>
      <c r="P6550" s="1">
        <f t="shared" si="615"/>
        <v>97.680886450112794</v>
      </c>
      <c r="Q6550" s="6">
        <f t="shared" si="616"/>
        <v>0</v>
      </c>
      <c r="R6550" s="1">
        <f>AVERAGE($Q$4:Q6550)</f>
        <v>16.50570047732705</v>
      </c>
      <c r="S6550" s="1">
        <f>STDEV($R$4:R6550)</f>
        <v>1.4118206096913366</v>
      </c>
      <c r="T6550" s="1">
        <f t="shared" si="618"/>
        <v>16.477000232350932</v>
      </c>
      <c r="U6550" s="1">
        <f t="shared" si="619"/>
        <v>16.534400722303168</v>
      </c>
    </row>
    <row r="6551" spans="5:21" x14ac:dyDescent="0.2">
      <c r="E6551" s="1">
        <v>6548</v>
      </c>
      <c r="F6551" s="9">
        <v>-0.18797436496242881</v>
      </c>
      <c r="G6551" s="9">
        <v>2.3444499674951658E-2</v>
      </c>
      <c r="H6551" s="9">
        <v>0.46345348891918547</v>
      </c>
      <c r="I6551" s="9">
        <v>-0.77116851571190637</v>
      </c>
      <c r="J6551" s="9">
        <v>0.35757011573878117</v>
      </c>
      <c r="K6551" s="4">
        <f t="shared" si="617"/>
        <v>100</v>
      </c>
      <c r="L6551" s="1">
        <f t="shared" si="614"/>
        <v>96.310304091873093</v>
      </c>
      <c r="M6551" s="1">
        <f t="shared" si="614"/>
        <v>96.762953855871572</v>
      </c>
      <c r="N6551" s="1">
        <f t="shared" si="614"/>
        <v>106.16079839950372</v>
      </c>
      <c r="O6551" s="1">
        <f t="shared" si="614"/>
        <v>90.987415666243464</v>
      </c>
      <c r="P6551" s="1">
        <f t="shared" si="615"/>
        <v>97.73260516167052</v>
      </c>
      <c r="Q6551" s="6">
        <f t="shared" si="616"/>
        <v>0</v>
      </c>
      <c r="R6551" s="1">
        <f>AVERAGE($Q$4:Q6551)</f>
        <v>16.503179753368997</v>
      </c>
      <c r="S6551" s="1">
        <f>STDEV($R$4:R6551)</f>
        <v>1.4117128114942041</v>
      </c>
      <c r="T6551" s="1">
        <f t="shared" si="618"/>
        <v>16.474483891216227</v>
      </c>
      <c r="U6551" s="1">
        <f t="shared" si="619"/>
        <v>16.531875615521766</v>
      </c>
    </row>
    <row r="6552" spans="5:21" x14ac:dyDescent="0.2">
      <c r="E6552" s="1">
        <v>6549</v>
      </c>
      <c r="F6552" s="9">
        <v>1.2242389857419766</v>
      </c>
      <c r="G6552" s="9">
        <v>2.2156382328830659</v>
      </c>
      <c r="H6552" s="9">
        <v>-2.8402382667991333E-2</v>
      </c>
      <c r="I6552" s="9">
        <v>-1.3817498256685212</v>
      </c>
      <c r="J6552" s="9">
        <v>0.80754716691444628</v>
      </c>
      <c r="K6552" s="4">
        <f t="shared" si="617"/>
        <v>100</v>
      </c>
      <c r="L6552" s="1">
        <f t="shared" si="614"/>
        <v>127.74268703954962</v>
      </c>
      <c r="M6552" s="1">
        <f t="shared" si="614"/>
        <v>198.9683227142327</v>
      </c>
      <c r="N6552" s="1">
        <f t="shared" si="614"/>
        <v>197.84129189275885</v>
      </c>
      <c r="O6552" s="1">
        <f t="shared" si="614"/>
        <v>150.07200136755972</v>
      </c>
      <c r="P6552" s="1">
        <f t="shared" si="615"/>
        <v>176.37715377337568</v>
      </c>
      <c r="Q6552" s="6">
        <f t="shared" si="616"/>
        <v>56.377153773375682</v>
      </c>
      <c r="R6552" s="1">
        <f>AVERAGE($Q$4:Q6552)</f>
        <v>16.509268312541391</v>
      </c>
      <c r="S6552" s="1">
        <f>STDEV($R$4:R6552)</f>
        <v>1.411605025043144</v>
      </c>
      <c r="T6552" s="1">
        <f t="shared" si="618"/>
        <v>16.480576832136634</v>
      </c>
      <c r="U6552" s="1">
        <f t="shared" si="619"/>
        <v>16.537959792946147</v>
      </c>
    </row>
    <row r="6553" spans="5:21" x14ac:dyDescent="0.2">
      <c r="E6553" s="1">
        <v>6550</v>
      </c>
      <c r="F6553" s="9">
        <v>2.1194682631175965</v>
      </c>
      <c r="G6553" s="9">
        <v>1.0694293450796977</v>
      </c>
      <c r="H6553" s="9">
        <v>-1.681028152233921</v>
      </c>
      <c r="I6553" s="9">
        <v>-3.035438567167148E-2</v>
      </c>
      <c r="J6553" s="9">
        <v>-2.4674591259099543</v>
      </c>
      <c r="K6553" s="4">
        <f t="shared" si="617"/>
        <v>100</v>
      </c>
      <c r="L6553" s="1">
        <f t="shared" si="614"/>
        <v>152.78990970831595</v>
      </c>
      <c r="M6553" s="1">
        <f t="shared" si="614"/>
        <v>189.2274456415098</v>
      </c>
      <c r="N6553" s="1">
        <f t="shared" si="614"/>
        <v>135.19850112322982</v>
      </c>
      <c r="O6553" s="1">
        <f t="shared" si="614"/>
        <v>134.38021400763444</v>
      </c>
      <c r="P6553" s="1">
        <f t="shared" si="615"/>
        <v>82.037903220603042</v>
      </c>
      <c r="Q6553" s="6">
        <f t="shared" si="616"/>
        <v>0</v>
      </c>
      <c r="R6553" s="1">
        <f>AVERAGE($Q$4:Q6553)</f>
        <v>16.506747813562377</v>
      </c>
      <c r="S6553" s="1">
        <f>STDEV($R$4:R6553)</f>
        <v>1.4114972681477342</v>
      </c>
      <c r="T6553" s="1">
        <f t="shared" si="618"/>
        <v>16.478060713468704</v>
      </c>
      <c r="U6553" s="1">
        <f t="shared" si="619"/>
        <v>16.535434913656051</v>
      </c>
    </row>
    <row r="6554" spans="5:21" x14ac:dyDescent="0.2">
      <c r="E6554" s="1">
        <v>6551</v>
      </c>
      <c r="F6554" s="9">
        <v>-0.38301550375763327</v>
      </c>
      <c r="G6554" s="9">
        <v>0.87041826191125438</v>
      </c>
      <c r="H6554" s="9">
        <v>-0.1255671122635249</v>
      </c>
      <c r="I6554" s="9">
        <v>0.761026512918761</v>
      </c>
      <c r="J6554" s="9">
        <v>0.40042777982307598</v>
      </c>
      <c r="K6554" s="4">
        <f t="shared" si="617"/>
        <v>100</v>
      </c>
      <c r="L6554" s="1">
        <f t="shared" si="614"/>
        <v>92.625741153046775</v>
      </c>
      <c r="M6554" s="1">
        <f t="shared" si="614"/>
        <v>110.23900016670031</v>
      </c>
      <c r="N6554" s="1">
        <f t="shared" si="614"/>
        <v>107.5049953828881</v>
      </c>
      <c r="O6554" s="1">
        <f t="shared" si="614"/>
        <v>125.17873772295329</v>
      </c>
      <c r="P6554" s="1">
        <f t="shared" si="615"/>
        <v>135.61610999392988</v>
      </c>
      <c r="Q6554" s="6">
        <f t="shared" si="616"/>
        <v>15.616109993929882</v>
      </c>
      <c r="R6554" s="1">
        <f>AVERAGE($Q$4:Q6554)</f>
        <v>16.50661185907915</v>
      </c>
      <c r="S6554" s="1">
        <f>STDEV($R$4:R6554)</f>
        <v>1.4113895362080682</v>
      </c>
      <c r="T6554" s="1">
        <f t="shared" si="618"/>
        <v>16.477929137953545</v>
      </c>
      <c r="U6554" s="1">
        <f t="shared" si="619"/>
        <v>16.535294580204756</v>
      </c>
    </row>
    <row r="6555" spans="5:21" x14ac:dyDescent="0.2">
      <c r="E6555" s="1">
        <v>6552</v>
      </c>
      <c r="F6555" s="9">
        <v>-0.46316472435137257</v>
      </c>
      <c r="G6555" s="9">
        <v>5.8225850807502866E-2</v>
      </c>
      <c r="H6555" s="9">
        <v>0.49893174036697019</v>
      </c>
      <c r="I6555" s="9">
        <v>-1.3652788766194135</v>
      </c>
      <c r="J6555" s="9">
        <v>0.82917495092260651</v>
      </c>
      <c r="K6555" s="4">
        <f t="shared" si="617"/>
        <v>100</v>
      </c>
      <c r="L6555" s="1">
        <f t="shared" si="614"/>
        <v>91.152801993441557</v>
      </c>
      <c r="M6555" s="1">
        <f t="shared" si="614"/>
        <v>92.220496559996761</v>
      </c>
      <c r="N6555" s="1">
        <f t="shared" si="614"/>
        <v>101.89763789611682</v>
      </c>
      <c r="O6555" s="1">
        <f t="shared" si="614"/>
        <v>77.549231825011717</v>
      </c>
      <c r="P6555" s="1">
        <f t="shared" si="615"/>
        <v>91.537431330988056</v>
      </c>
      <c r="Q6555" s="6">
        <f t="shared" si="616"/>
        <v>0</v>
      </c>
      <c r="R6555" s="1">
        <f>AVERAGE($Q$4:Q6555)</f>
        <v>16.504092534924833</v>
      </c>
      <c r="S6555" s="1">
        <f>STDEV($R$4:R6555)</f>
        <v>1.4112818345218412</v>
      </c>
      <c r="T6555" s="1">
        <f t="shared" si="618"/>
        <v>16.475414191317061</v>
      </c>
      <c r="U6555" s="1">
        <f t="shared" si="619"/>
        <v>16.532770878532606</v>
      </c>
    </row>
    <row r="6556" spans="5:21" x14ac:dyDescent="0.2">
      <c r="E6556" s="1">
        <v>6553</v>
      </c>
      <c r="F6556" s="9">
        <v>0.62083017837721854</v>
      </c>
      <c r="G6556" s="9">
        <v>0.12366626833681948</v>
      </c>
      <c r="H6556" s="9">
        <v>0.18670107237994671</v>
      </c>
      <c r="I6556" s="9">
        <v>-1.2572832019941416</v>
      </c>
      <c r="J6556" s="9">
        <v>-0.25529402591928374</v>
      </c>
      <c r="K6556" s="4">
        <f t="shared" si="617"/>
        <v>100</v>
      </c>
      <c r="L6556" s="1">
        <f t="shared" si="614"/>
        <v>113.22038416234123</v>
      </c>
      <c r="M6556" s="1">
        <f t="shared" si="614"/>
        <v>116.05561029555011</v>
      </c>
      <c r="N6556" s="1">
        <f t="shared" si="614"/>
        <v>120.47107586552744</v>
      </c>
      <c r="O6556" s="1">
        <f t="shared" si="614"/>
        <v>93.686401384211422</v>
      </c>
      <c r="P6556" s="1">
        <f t="shared" si="615"/>
        <v>89.02295378926479</v>
      </c>
      <c r="Q6556" s="6">
        <f t="shared" si="616"/>
        <v>0</v>
      </c>
      <c r="R6556" s="1">
        <f>AVERAGE($Q$4:Q6556)</f>
        <v>16.50157397967763</v>
      </c>
      <c r="S6556" s="1">
        <f>STDEV($R$4:R6556)</f>
        <v>1.4111741637601001</v>
      </c>
      <c r="T6556" s="1">
        <f t="shared" si="618"/>
        <v>16.47290001212426</v>
      </c>
      <c r="U6556" s="1">
        <f t="shared" si="619"/>
        <v>16.530247947231</v>
      </c>
    </row>
    <row r="6557" spans="5:21" x14ac:dyDescent="0.2">
      <c r="E6557" s="1">
        <v>6554</v>
      </c>
      <c r="F6557" s="9">
        <v>-0.98011696536559612</v>
      </c>
      <c r="G6557" s="9">
        <v>-0.88744172899168916</v>
      </c>
      <c r="H6557" s="9">
        <v>1.9683102436829358</v>
      </c>
      <c r="I6557" s="9">
        <v>1.6862486518220976</v>
      </c>
      <c r="J6557" s="9">
        <v>2.50973243964836</v>
      </c>
      <c r="K6557" s="4">
        <f t="shared" si="617"/>
        <v>100</v>
      </c>
      <c r="L6557" s="1">
        <f t="shared" si="614"/>
        <v>82.199300551079133</v>
      </c>
      <c r="M6557" s="1">
        <f t="shared" si="614"/>
        <v>68.831290623218862</v>
      </c>
      <c r="N6557" s="1">
        <f t="shared" si="614"/>
        <v>102.03546978778908</v>
      </c>
      <c r="O6557" s="1">
        <f t="shared" si="614"/>
        <v>142.96076560524034</v>
      </c>
      <c r="P6557" s="1">
        <f t="shared" si="615"/>
        <v>236.16169391922105</v>
      </c>
      <c r="Q6557" s="6">
        <f t="shared" si="616"/>
        <v>116.16169391922105</v>
      </c>
      <c r="R6557" s="1">
        <f>AVERAGE($Q$4:Q6557)</f>
        <v>16.516779979058089</v>
      </c>
      <c r="S6557" s="1">
        <f>STDEV($R$4:R6557)</f>
        <v>1.4110664902072778</v>
      </c>
      <c r="T6557" s="1">
        <f t="shared" si="618"/>
        <v>16.488110386781162</v>
      </c>
      <c r="U6557" s="1">
        <f t="shared" si="619"/>
        <v>16.545449571335016</v>
      </c>
    </row>
    <row r="6558" spans="5:21" x14ac:dyDescent="0.2">
      <c r="E6558" s="1">
        <v>6555</v>
      </c>
      <c r="F6558" s="9">
        <v>-8.6058662418508902E-2</v>
      </c>
      <c r="G6558" s="9">
        <v>-0.90063736024603713</v>
      </c>
      <c r="H6558" s="9">
        <v>0.38116240830277093</v>
      </c>
      <c r="I6558" s="9">
        <v>0.36330106922832783</v>
      </c>
      <c r="J6558" s="9">
        <v>1.2723808140435722</v>
      </c>
      <c r="K6558" s="4">
        <f t="shared" si="617"/>
        <v>100</v>
      </c>
      <c r="L6558" s="1">
        <f t="shared" si="614"/>
        <v>98.29355432166534</v>
      </c>
      <c r="M6558" s="1">
        <f t="shared" si="614"/>
        <v>82.091212896509461</v>
      </c>
      <c r="N6558" s="1">
        <f t="shared" si="614"/>
        <v>88.593940454938632</v>
      </c>
      <c r="O6558" s="1">
        <f t="shared" si="614"/>
        <v>95.270829923708163</v>
      </c>
      <c r="P6558" s="1">
        <f t="shared" si="615"/>
        <v>122.8789641715241</v>
      </c>
      <c r="Q6558" s="6">
        <f t="shared" si="616"/>
        <v>2.8789641715241032</v>
      </c>
      <c r="R6558" s="1">
        <f>AVERAGE($Q$4:Q6558)</f>
        <v>16.514699457958542</v>
      </c>
      <c r="S6558" s="1">
        <f>STDEV($R$4:R6558)</f>
        <v>1.410958843573664</v>
      </c>
      <c r="T6558" s="1">
        <f t="shared" si="618"/>
        <v>16.486034239576799</v>
      </c>
      <c r="U6558" s="1">
        <f t="shared" si="619"/>
        <v>16.543364676340286</v>
      </c>
    </row>
    <row r="6559" spans="5:21" x14ac:dyDescent="0.2">
      <c r="E6559" s="1">
        <v>6556</v>
      </c>
      <c r="F6559" s="9">
        <v>-1.3508179108612239</v>
      </c>
      <c r="G6559" s="9">
        <v>-0.38025859794288408</v>
      </c>
      <c r="H6559" s="9">
        <v>2.5426197680644691</v>
      </c>
      <c r="I6559" s="9">
        <v>9.7834345069713891E-2</v>
      </c>
      <c r="J6559" s="9">
        <v>-0.14867964637232944</v>
      </c>
      <c r="K6559" s="4">
        <f t="shared" si="617"/>
        <v>100</v>
      </c>
      <c r="L6559" s="1">
        <f t="shared" si="614"/>
        <v>76.325462927404999</v>
      </c>
      <c r="M6559" s="1">
        <f t="shared" si="614"/>
        <v>70.736017481936457</v>
      </c>
      <c r="N6559" s="1">
        <f t="shared" si="614"/>
        <v>117.62232287777552</v>
      </c>
      <c r="O6559" s="1">
        <f t="shared" si="614"/>
        <v>119.94648762375562</v>
      </c>
      <c r="P6559" s="1">
        <f t="shared" si="615"/>
        <v>116.43227547551658</v>
      </c>
      <c r="Q6559" s="6">
        <f t="shared" si="616"/>
        <v>0</v>
      </c>
      <c r="R6559" s="1">
        <f>AVERAGE($Q$4:Q6559)</f>
        <v>16.512180437296866</v>
      </c>
      <c r="S6559" s="1">
        <f>STDEV($R$4:R6559)</f>
        <v>1.41085122495423</v>
      </c>
      <c r="T6559" s="1">
        <f t="shared" si="618"/>
        <v>16.483519591407227</v>
      </c>
      <c r="U6559" s="1">
        <f t="shared" si="619"/>
        <v>16.540841283186506</v>
      </c>
    </row>
    <row r="6560" spans="5:21" x14ac:dyDescent="0.2">
      <c r="E6560" s="1">
        <v>6557</v>
      </c>
      <c r="F6560" s="9">
        <v>-0.65889935285667889</v>
      </c>
      <c r="G6560" s="9">
        <v>-0.11530573829077184</v>
      </c>
      <c r="H6560" s="9">
        <v>-1.4098623069003224</v>
      </c>
      <c r="I6560" s="9">
        <v>0.34063759812852368</v>
      </c>
      <c r="J6560" s="9">
        <v>-1.4810075299465097</v>
      </c>
      <c r="K6560" s="4">
        <f t="shared" si="617"/>
        <v>100</v>
      </c>
      <c r="L6560" s="1">
        <f t="shared" si="614"/>
        <v>87.653392475590579</v>
      </c>
      <c r="M6560" s="1">
        <f t="shared" si="614"/>
        <v>85.655134270842879</v>
      </c>
      <c r="N6560" s="1">
        <f t="shared" si="614"/>
        <v>64.6091929491553</v>
      </c>
      <c r="O6560" s="1">
        <f t="shared" si="614"/>
        <v>69.164257979552048</v>
      </c>
      <c r="P6560" s="1">
        <f t="shared" si="615"/>
        <v>51.433140423408446</v>
      </c>
      <c r="Q6560" s="6">
        <f t="shared" si="616"/>
        <v>0</v>
      </c>
      <c r="R6560" s="1">
        <f>AVERAGE($Q$4:Q6560)</f>
        <v>16.50966218498067</v>
      </c>
      <c r="S6560" s="1">
        <f>STDEV($R$4:R6560)</f>
        <v>1.4107436350218299</v>
      </c>
      <c r="T6560" s="1">
        <f t="shared" si="618"/>
        <v>16.48100571016683</v>
      </c>
      <c r="U6560" s="1">
        <f t="shared" si="619"/>
        <v>16.538318659794509</v>
      </c>
    </row>
    <row r="6561" spans="5:21" x14ac:dyDescent="0.2">
      <c r="E6561" s="1">
        <v>6558</v>
      </c>
      <c r="F6561" s="9">
        <v>0.70371015681303106</v>
      </c>
      <c r="G6561" s="9">
        <v>0.73518435783626046</v>
      </c>
      <c r="H6561" s="9">
        <v>0.45190745368017815</v>
      </c>
      <c r="I6561" s="9">
        <v>-1.1596057447604835E-4</v>
      </c>
      <c r="J6561" s="9">
        <v>0.59222657000645995</v>
      </c>
      <c r="K6561" s="4">
        <f t="shared" si="617"/>
        <v>100</v>
      </c>
      <c r="L6561" s="1">
        <f t="shared" si="614"/>
        <v>115.11276548463465</v>
      </c>
      <c r="M6561" s="1">
        <f t="shared" si="614"/>
        <v>133.34624468883993</v>
      </c>
      <c r="N6561" s="1">
        <f t="shared" si="614"/>
        <v>145.95970342209571</v>
      </c>
      <c r="O6561" s="1">
        <f t="shared" si="614"/>
        <v>145.95631834713754</v>
      </c>
      <c r="P6561" s="1">
        <f t="shared" si="615"/>
        <v>164.30964083132568</v>
      </c>
      <c r="Q6561" s="6">
        <f t="shared" si="616"/>
        <v>44.30964083132568</v>
      </c>
      <c r="R6561" s="1">
        <f>AVERAGE($Q$4:Q6561)</f>
        <v>16.513901279010305</v>
      </c>
      <c r="S6561" s="1">
        <f>STDEV($R$4:R6561)</f>
        <v>1.4106360632520432</v>
      </c>
      <c r="T6561" s="1">
        <f t="shared" si="618"/>
        <v>16.485249174070162</v>
      </c>
      <c r="U6561" s="1">
        <f t="shared" si="619"/>
        <v>16.542553383950448</v>
      </c>
    </row>
    <row r="6562" spans="5:21" x14ac:dyDescent="0.2">
      <c r="E6562" s="1">
        <v>6559</v>
      </c>
      <c r="F6562" s="9">
        <v>2.477245288901031</v>
      </c>
      <c r="G6562" s="9">
        <v>0.63693505580886267</v>
      </c>
      <c r="H6562" s="9">
        <v>-1.0003100214817096</v>
      </c>
      <c r="I6562" s="9">
        <v>-0.65066615206887946</v>
      </c>
      <c r="J6562" s="9">
        <v>-2.9317743610590696</v>
      </c>
      <c r="K6562" s="4">
        <f t="shared" si="617"/>
        <v>100</v>
      </c>
      <c r="L6562" s="1">
        <f t="shared" si="614"/>
        <v>164.12350829850743</v>
      </c>
      <c r="M6562" s="1">
        <f t="shared" si="614"/>
        <v>186.42075729495596</v>
      </c>
      <c r="N6562" s="1">
        <f t="shared" si="614"/>
        <v>152.61894368587497</v>
      </c>
      <c r="O6562" s="1">
        <f t="shared" si="614"/>
        <v>133.99614357154528</v>
      </c>
      <c r="P6562" s="1">
        <f t="shared" si="615"/>
        <v>74.548964268940338</v>
      </c>
      <c r="Q6562" s="6">
        <f t="shared" si="616"/>
        <v>0</v>
      </c>
      <c r="R6562" s="1">
        <f>AVERAGE($Q$4:Q6562)</f>
        <v>16.511383532207589</v>
      </c>
      <c r="S6562" s="1">
        <f>STDEV($R$4:R6562)</f>
        <v>1.4105285196806383</v>
      </c>
      <c r="T6562" s="1">
        <f t="shared" si="618"/>
        <v>16.4827357957356</v>
      </c>
      <c r="U6562" s="1">
        <f t="shared" si="619"/>
        <v>16.540031268679577</v>
      </c>
    </row>
    <row r="6563" spans="5:21" x14ac:dyDescent="0.2">
      <c r="E6563" s="1">
        <v>6560</v>
      </c>
      <c r="F6563" s="9">
        <v>-0.44579564928426407</v>
      </c>
      <c r="G6563" s="9">
        <v>0.12255782166903373</v>
      </c>
      <c r="H6563" s="9">
        <v>-0.84480916484608315</v>
      </c>
      <c r="I6563" s="9">
        <v>-0.21264440874801949</v>
      </c>
      <c r="J6563" s="9">
        <v>-0.27401256375014782</v>
      </c>
      <c r="K6563" s="4">
        <f t="shared" si="617"/>
        <v>100</v>
      </c>
      <c r="L6563" s="1">
        <f t="shared" si="614"/>
        <v>91.470000591167462</v>
      </c>
      <c r="M6563" s="1">
        <f t="shared" si="614"/>
        <v>93.739777646217007</v>
      </c>
      <c r="N6563" s="1">
        <f t="shared" si="614"/>
        <v>79.167098339075253</v>
      </c>
      <c r="O6563" s="1">
        <f t="shared" si="614"/>
        <v>75.870800918010232</v>
      </c>
      <c r="P6563" s="1">
        <f t="shared" si="615"/>
        <v>71.824769307868209</v>
      </c>
      <c r="Q6563" s="6">
        <f t="shared" si="616"/>
        <v>0</v>
      </c>
      <c r="R6563" s="1">
        <f>AVERAGE($Q$4:Q6563)</f>
        <v>16.508866553010606</v>
      </c>
      <c r="S6563" s="1">
        <f>STDEV($R$4:R6563)</f>
        <v>1.4104210049794279</v>
      </c>
      <c r="T6563" s="1">
        <f t="shared" si="618"/>
        <v>16.480223183588024</v>
      </c>
      <c r="U6563" s="1">
        <f t="shared" si="619"/>
        <v>16.537509922433188</v>
      </c>
    </row>
    <row r="6564" spans="5:21" x14ac:dyDescent="0.2">
      <c r="E6564" s="1">
        <v>6561</v>
      </c>
      <c r="F6564" s="9">
        <v>1.8987338989973068</v>
      </c>
      <c r="G6564" s="9">
        <v>1.8024456949206069</v>
      </c>
      <c r="H6564" s="9">
        <v>-0.37179461287450977</v>
      </c>
      <c r="I6564" s="9">
        <v>1.1329143490002025</v>
      </c>
      <c r="J6564" s="9">
        <v>-0.86339696281356737</v>
      </c>
      <c r="K6564" s="4">
        <f t="shared" si="617"/>
        <v>100</v>
      </c>
      <c r="L6564" s="1">
        <f t="shared" si="614"/>
        <v>146.1914356314474</v>
      </c>
      <c r="M6564" s="1">
        <f t="shared" si="614"/>
        <v>209.6430043383445</v>
      </c>
      <c r="N6564" s="1">
        <f t="shared" si="614"/>
        <v>194.61965801460653</v>
      </c>
      <c r="O6564" s="1">
        <f t="shared" si="614"/>
        <v>244.11271174032345</v>
      </c>
      <c r="P6564" s="1">
        <f t="shared" si="615"/>
        <v>205.39822575006536</v>
      </c>
      <c r="Q6564" s="6">
        <f t="shared" si="616"/>
        <v>85.398225750065365</v>
      </c>
      <c r="R6564" s="1">
        <f>AVERAGE($Q$4:Q6564)</f>
        <v>16.519366379134222</v>
      </c>
      <c r="S6564" s="1">
        <f>STDEV($R$4:R6564)</f>
        <v>1.4103135015499164</v>
      </c>
      <c r="T6564" s="1">
        <f t="shared" si="618"/>
        <v>16.490727375700111</v>
      </c>
      <c r="U6564" s="1">
        <f t="shared" si="619"/>
        <v>16.548005382568334</v>
      </c>
    </row>
    <row r="6565" spans="5:21" x14ac:dyDescent="0.2">
      <c r="E6565" s="1">
        <v>6562</v>
      </c>
      <c r="F6565" s="9">
        <v>1.1579686542972922</v>
      </c>
      <c r="G6565" s="9">
        <v>-0.32078332878882065</v>
      </c>
      <c r="H6565" s="9">
        <v>1.8926584743894637</v>
      </c>
      <c r="I6565" s="9">
        <v>-0.82008909885189496</v>
      </c>
      <c r="J6565" s="9">
        <v>0.34095819501089863</v>
      </c>
      <c r="K6565" s="4">
        <f t="shared" si="617"/>
        <v>100</v>
      </c>
      <c r="L6565" s="1">
        <f t="shared" si="614"/>
        <v>126.06074788627009</v>
      </c>
      <c r="M6565" s="1">
        <f t="shared" si="614"/>
        <v>118.22708817457902</v>
      </c>
      <c r="N6565" s="1">
        <f t="shared" si="614"/>
        <v>172.62799234880808</v>
      </c>
      <c r="O6565" s="1">
        <f t="shared" si="614"/>
        <v>146.51402038978509</v>
      </c>
      <c r="P6565" s="1">
        <f t="shared" si="615"/>
        <v>156.85358101465206</v>
      </c>
      <c r="Q6565" s="6">
        <f t="shared" si="616"/>
        <v>36.853581014652065</v>
      </c>
      <c r="R6565" s="1">
        <f>AVERAGE($Q$4:Q6565)</f>
        <v>16.522465162224062</v>
      </c>
      <c r="S6565" s="1">
        <f>STDEV($R$4:R6565)</f>
        <v>1.4102060210480536</v>
      </c>
      <c r="T6565" s="1">
        <f t="shared" si="618"/>
        <v>16.493830523481162</v>
      </c>
      <c r="U6565" s="1">
        <f t="shared" si="619"/>
        <v>16.551099800966963</v>
      </c>
    </row>
    <row r="6566" spans="5:21" x14ac:dyDescent="0.2">
      <c r="E6566" s="1">
        <v>6563</v>
      </c>
      <c r="F6566" s="9">
        <v>-1.2977625374333002</v>
      </c>
      <c r="G6566" s="9">
        <v>-0.29514467314584181</v>
      </c>
      <c r="H6566" s="9">
        <v>1.3304497770150192</v>
      </c>
      <c r="I6566" s="9">
        <v>-1.6317608242388815</v>
      </c>
      <c r="J6566" s="9">
        <v>-0.56489625421818346</v>
      </c>
      <c r="K6566" s="4">
        <f t="shared" si="617"/>
        <v>100</v>
      </c>
      <c r="L6566" s="1">
        <f t="shared" si="614"/>
        <v>77.139670282849565</v>
      </c>
      <c r="M6566" s="1">
        <f t="shared" si="614"/>
        <v>72.717985247811527</v>
      </c>
      <c r="N6566" s="1">
        <f t="shared" si="614"/>
        <v>94.886239895950879</v>
      </c>
      <c r="O6566" s="1">
        <f t="shared" si="614"/>
        <v>68.465264867175435</v>
      </c>
      <c r="P6566" s="1">
        <f t="shared" si="615"/>
        <v>61.151065330988409</v>
      </c>
      <c r="Q6566" s="6">
        <f t="shared" si="616"/>
        <v>0</v>
      </c>
      <c r="R6566" s="1">
        <f>AVERAGE($Q$4:Q6566)</f>
        <v>16.519947645057794</v>
      </c>
      <c r="S6566" s="1">
        <f>STDEV($R$4:R6566)</f>
        <v>1.410098566377505</v>
      </c>
      <c r="T6566" s="1">
        <f t="shared" si="618"/>
        <v>16.491317369650297</v>
      </c>
      <c r="U6566" s="1">
        <f t="shared" si="619"/>
        <v>16.548577920465291</v>
      </c>
    </row>
    <row r="6567" spans="5:21" x14ac:dyDescent="0.2">
      <c r="E6567" s="1">
        <v>6564</v>
      </c>
      <c r="F6567" s="9">
        <v>-2.0756942831212655</v>
      </c>
      <c r="G6567" s="9">
        <v>0.45888782551628537</v>
      </c>
      <c r="H6567" s="9">
        <v>0.51247070587123744</v>
      </c>
      <c r="I6567" s="9">
        <v>1.8956961866933852</v>
      </c>
      <c r="J6567" s="9">
        <v>0.25129111236310564</v>
      </c>
      <c r="K6567" s="4">
        <f t="shared" si="617"/>
        <v>100</v>
      </c>
      <c r="L6567" s="1">
        <f t="shared" si="614"/>
        <v>66.024859444851529</v>
      </c>
      <c r="M6567" s="1">
        <f t="shared" si="614"/>
        <v>72.371233599793896</v>
      </c>
      <c r="N6567" s="1">
        <f t="shared" si="614"/>
        <v>80.18231951482521</v>
      </c>
      <c r="O6567" s="1">
        <f t="shared" si="614"/>
        <v>117.14848971500641</v>
      </c>
      <c r="P6567" s="1">
        <f t="shared" si="615"/>
        <v>123.18662667020526</v>
      </c>
      <c r="Q6567" s="6">
        <f t="shared" si="616"/>
        <v>3.186626670205257</v>
      </c>
      <c r="R6567" s="1">
        <f>AVERAGE($Q$4:Q6567)</f>
        <v>16.517916365201781</v>
      </c>
      <c r="S6567" s="1">
        <f>STDEV($R$4:R6567)</f>
        <v>1.4099911377835557</v>
      </c>
      <c r="T6567" s="1">
        <f t="shared" si="618"/>
        <v>16.489290451769328</v>
      </c>
      <c r="U6567" s="1">
        <f t="shared" si="619"/>
        <v>16.546542278634234</v>
      </c>
    </row>
    <row r="6568" spans="5:21" x14ac:dyDescent="0.2">
      <c r="E6568" s="1">
        <v>6565</v>
      </c>
      <c r="F6568" s="9">
        <v>1.0005669537349604</v>
      </c>
      <c r="G6568" s="9">
        <v>0.7878998076193966</v>
      </c>
      <c r="H6568" s="9">
        <v>-1.0422968443890568</v>
      </c>
      <c r="I6568" s="9">
        <v>-1.0621010915201623</v>
      </c>
      <c r="J6568" s="9">
        <v>0.865425135998521</v>
      </c>
      <c r="K6568" s="4">
        <f t="shared" si="617"/>
        <v>100</v>
      </c>
      <c r="L6568" s="1">
        <f t="shared" si="614"/>
        <v>122.15412617836621</v>
      </c>
      <c r="M6568" s="1">
        <f t="shared" si="614"/>
        <v>143.00270386942725</v>
      </c>
      <c r="N6568" s="1">
        <f t="shared" si="614"/>
        <v>116.0944599188207</v>
      </c>
      <c r="O6568" s="1">
        <f t="shared" si="614"/>
        <v>93.876862591678773</v>
      </c>
      <c r="P6568" s="1">
        <f t="shared" si="615"/>
        <v>111.6165100227047</v>
      </c>
      <c r="Q6568" s="6">
        <f t="shared" si="616"/>
        <v>0</v>
      </c>
      <c r="R6568" s="1">
        <f>AVERAGE($Q$4:Q6568)</f>
        <v>16.515400307872731</v>
      </c>
      <c r="S6568" s="1">
        <f>STDEV($R$4:R6568)</f>
        <v>1.4098837362357617</v>
      </c>
      <c r="T6568" s="1">
        <f t="shared" si="618"/>
        <v>16.486778755035704</v>
      </c>
      <c r="U6568" s="1">
        <f t="shared" si="619"/>
        <v>16.544021860709758</v>
      </c>
    </row>
    <row r="6569" spans="5:21" x14ac:dyDescent="0.2">
      <c r="E6569" s="1">
        <v>6566</v>
      </c>
      <c r="F6569" s="9">
        <v>-5.1578581405919977E-2</v>
      </c>
      <c r="G6569" s="9">
        <v>0.90383764472790062</v>
      </c>
      <c r="H6569" s="9">
        <v>0.34138565752073191</v>
      </c>
      <c r="I6569" s="9">
        <v>0.84474777395371348</v>
      </c>
      <c r="J6569" s="9">
        <v>-0.53392795962281525</v>
      </c>
      <c r="K6569" s="4">
        <f t="shared" si="617"/>
        <v>100</v>
      </c>
      <c r="L6569" s="1">
        <f t="shared" si="614"/>
        <v>98.973730823476245</v>
      </c>
      <c r="M6569" s="1">
        <f t="shared" si="614"/>
        <v>118.58405080624999</v>
      </c>
      <c r="N6569" s="1">
        <f t="shared" si="614"/>
        <v>126.96343481449188</v>
      </c>
      <c r="O6569" s="1">
        <f t="shared" si="614"/>
        <v>150.33237633133822</v>
      </c>
      <c r="P6569" s="1">
        <f t="shared" si="615"/>
        <v>135.10646442710873</v>
      </c>
      <c r="Q6569" s="6">
        <f t="shared" si="616"/>
        <v>15.106464427108733</v>
      </c>
      <c r="R6569" s="1">
        <f>AVERAGE($Q$4:Q6569)</f>
        <v>16.515185727324337</v>
      </c>
      <c r="S6569" s="1">
        <f>STDEV($R$4:R6569)</f>
        <v>1.4097763594716417</v>
      </c>
      <c r="T6569" s="1">
        <f t="shared" si="618"/>
        <v>16.486568533749473</v>
      </c>
      <c r="U6569" s="1">
        <f t="shared" si="619"/>
        <v>16.5438029208992</v>
      </c>
    </row>
    <row r="6570" spans="5:21" x14ac:dyDescent="0.2">
      <c r="E6570" s="1">
        <v>6567</v>
      </c>
      <c r="F6570" s="9">
        <v>0.16954345483100042</v>
      </c>
      <c r="G6570" s="9">
        <v>1.1136671673739329</v>
      </c>
      <c r="H6570" s="9">
        <v>5.8039404393639416E-2</v>
      </c>
      <c r="I6570" s="9">
        <v>-0.14967440620239358</v>
      </c>
      <c r="J6570" s="9">
        <v>0.42043325265694875</v>
      </c>
      <c r="K6570" s="4">
        <f t="shared" si="617"/>
        <v>100</v>
      </c>
      <c r="L6570" s="1">
        <f t="shared" si="614"/>
        <v>103.44901441200037</v>
      </c>
      <c r="M6570" s="1">
        <f t="shared" si="614"/>
        <v>129.25824603052311</v>
      </c>
      <c r="N6570" s="1">
        <f t="shared" si="614"/>
        <v>130.76740246143953</v>
      </c>
      <c r="O6570" s="1">
        <f t="shared" si="614"/>
        <v>126.91090566411674</v>
      </c>
      <c r="P6570" s="1">
        <f t="shared" si="615"/>
        <v>138.04392900131901</v>
      </c>
      <c r="Q6570" s="6">
        <f t="shared" si="616"/>
        <v>18.043929001319015</v>
      </c>
      <c r="R6570" s="1">
        <f>AVERAGE($Q$4:Q6570)</f>
        <v>16.51541851905176</v>
      </c>
      <c r="S6570" s="1">
        <f>STDEV($R$4:R6570)</f>
        <v>1.4096690069722573</v>
      </c>
      <c r="T6570" s="1">
        <f t="shared" si="618"/>
        <v>16.486805683416748</v>
      </c>
      <c r="U6570" s="1">
        <f t="shared" si="619"/>
        <v>16.544031354686773</v>
      </c>
    </row>
    <row r="6571" spans="5:21" x14ac:dyDescent="0.2">
      <c r="E6571" s="1">
        <v>6568</v>
      </c>
      <c r="F6571" s="9">
        <v>0.31090621632756665</v>
      </c>
      <c r="G6571" s="9">
        <v>-1.9100389181403443</v>
      </c>
      <c r="H6571" s="9">
        <v>0.44639477891905699</v>
      </c>
      <c r="I6571" s="9">
        <v>-1.367916411254555</v>
      </c>
      <c r="J6571" s="9">
        <v>1.0156441021536011</v>
      </c>
      <c r="K6571" s="4">
        <f t="shared" si="617"/>
        <v>100</v>
      </c>
      <c r="L6571" s="1">
        <f t="shared" si="614"/>
        <v>106.41551982139453</v>
      </c>
      <c r="M6571" s="1">
        <f t="shared" si="614"/>
        <v>72.627500554729949</v>
      </c>
      <c r="N6571" s="1">
        <f t="shared" si="614"/>
        <v>79.409864725357124</v>
      </c>
      <c r="O6571" s="1">
        <f t="shared" si="614"/>
        <v>60.403033014896685</v>
      </c>
      <c r="P6571" s="1">
        <f t="shared" si="615"/>
        <v>74.007625825389141</v>
      </c>
      <c r="Q6571" s="6">
        <f t="shared" si="616"/>
        <v>0</v>
      </c>
      <c r="R6571" s="1">
        <f>AVERAGE($Q$4:Q6571)</f>
        <v>16.512903991262625</v>
      </c>
      <c r="S6571" s="1">
        <f>STDEV($R$4:R6571)</f>
        <v>1.4095616821647041</v>
      </c>
      <c r="T6571" s="1">
        <f t="shared" si="618"/>
        <v>16.484295512176011</v>
      </c>
      <c r="U6571" s="1">
        <f t="shared" si="619"/>
        <v>16.54151247034924</v>
      </c>
    </row>
    <row r="6572" spans="5:21" x14ac:dyDescent="0.2">
      <c r="E6572" s="1">
        <v>6569</v>
      </c>
      <c r="F6572" s="9">
        <v>0.26927182261715643</v>
      </c>
      <c r="G6572" s="9">
        <v>-0.27716737349692266</v>
      </c>
      <c r="H6572" s="9">
        <v>0.27821897674584761</v>
      </c>
      <c r="I6572" s="9">
        <v>-0.92101345217088237</v>
      </c>
      <c r="J6572" s="9">
        <v>-0.22231802176975179</v>
      </c>
      <c r="K6572" s="4">
        <f t="shared" si="617"/>
        <v>100</v>
      </c>
      <c r="L6572" s="1">
        <f t="shared" si="614"/>
        <v>105.53308973447426</v>
      </c>
      <c r="M6572" s="1">
        <f t="shared" si="614"/>
        <v>99.842213596250446</v>
      </c>
      <c r="N6572" s="1">
        <f t="shared" si="614"/>
        <v>105.55528785676097</v>
      </c>
      <c r="O6572" s="1">
        <f t="shared" ref="O6572:P6635" si="620">N6572*EXP((drift-(volatility^2)/2)*dt+volatility*SQRT(dt)*I6572)</f>
        <v>87.797425749294689</v>
      </c>
      <c r="P6572" s="1">
        <f t="shared" si="615"/>
        <v>83.979151900099325</v>
      </c>
      <c r="Q6572" s="6">
        <f t="shared" si="616"/>
        <v>0</v>
      </c>
      <c r="R6572" s="1">
        <f>AVERAGE($Q$4:Q6572)</f>
        <v>16.510390229047484</v>
      </c>
      <c r="S6572" s="1">
        <f>STDEV($R$4:R6572)</f>
        <v>1.4094543857190442</v>
      </c>
      <c r="T6572" s="1">
        <f t="shared" si="618"/>
        <v>16.48178610510465</v>
      </c>
      <c r="U6572" s="1">
        <f t="shared" si="619"/>
        <v>16.538994352990319</v>
      </c>
    </row>
    <row r="6573" spans="5:21" x14ac:dyDescent="0.2">
      <c r="E6573" s="1">
        <v>6570</v>
      </c>
      <c r="F6573" s="9">
        <v>-1.7357524484395981</v>
      </c>
      <c r="G6573" s="9">
        <v>-0.8846654964145273</v>
      </c>
      <c r="H6573" s="9">
        <v>0.12370719559839927</v>
      </c>
      <c r="I6573" s="9">
        <v>1.0562166607996915</v>
      </c>
      <c r="J6573" s="9">
        <v>0.4725370672531426</v>
      </c>
      <c r="K6573" s="4">
        <f t="shared" si="617"/>
        <v>100</v>
      </c>
      <c r="L6573" s="1">
        <f t="shared" ref="L6573:P6636" si="621">K6573*EXP((drift-(volatility^2)/2)*dt+volatility*SQRT(dt)*F6573)</f>
        <v>70.669896934764026</v>
      </c>
      <c r="M6573" s="1">
        <f t="shared" si="621"/>
        <v>59.209772069979465</v>
      </c>
      <c r="N6573" s="1">
        <f t="shared" si="621"/>
        <v>60.692979726936635</v>
      </c>
      <c r="O6573" s="1">
        <f t="shared" si="620"/>
        <v>74.968750619010692</v>
      </c>
      <c r="P6573" s="1">
        <f t="shared" si="620"/>
        <v>82.399451615988738</v>
      </c>
      <c r="Q6573" s="6">
        <f t="shared" si="616"/>
        <v>0</v>
      </c>
      <c r="R6573" s="1">
        <f>AVERAGE($Q$4:Q6573)</f>
        <v>16.50787723205676</v>
      </c>
      <c r="S6573" s="1">
        <f>STDEV($R$4:R6573)</f>
        <v>1.4093471183042214</v>
      </c>
      <c r="T6573" s="1">
        <f t="shared" si="618"/>
        <v>16.479277461839949</v>
      </c>
      <c r="U6573" s="1">
        <f t="shared" si="619"/>
        <v>16.536477002273571</v>
      </c>
    </row>
    <row r="6574" spans="5:21" x14ac:dyDescent="0.2">
      <c r="E6574" s="1">
        <v>6571</v>
      </c>
      <c r="F6574" s="9">
        <v>0.86036607171990909</v>
      </c>
      <c r="G6574" s="9">
        <v>-1.2728105502901599</v>
      </c>
      <c r="H6574" s="9">
        <v>0.33382434594386723</v>
      </c>
      <c r="I6574" s="9">
        <v>1.3447061064653099</v>
      </c>
      <c r="J6574" s="9">
        <v>-1.1394376997486688</v>
      </c>
      <c r="K6574" s="4">
        <f t="shared" si="617"/>
        <v>100</v>
      </c>
      <c r="L6574" s="1">
        <f t="shared" si="621"/>
        <v>118.77647914505826</v>
      </c>
      <c r="M6574" s="1">
        <f t="shared" si="621"/>
        <v>92.082166286708699</v>
      </c>
      <c r="N6574" s="1">
        <f t="shared" si="621"/>
        <v>98.439895057105559</v>
      </c>
      <c r="O6574" s="1">
        <f t="shared" si="620"/>
        <v>128.81630287231005</v>
      </c>
      <c r="P6574" s="1">
        <f t="shared" si="620"/>
        <v>102.56531763117289</v>
      </c>
      <c r="Q6574" s="6">
        <f t="shared" si="616"/>
        <v>0</v>
      </c>
      <c r="R6574" s="1">
        <f>AVERAGE($Q$4:Q6574)</f>
        <v>16.505364999941094</v>
      </c>
      <c r="S6574" s="1">
        <f>STDEV($R$4:R6574)</f>
        <v>1.4092398805880317</v>
      </c>
      <c r="T6574" s="1">
        <f t="shared" si="618"/>
        <v>16.476769582019429</v>
      </c>
      <c r="U6574" s="1">
        <f t="shared" si="619"/>
        <v>16.533960417862758</v>
      </c>
    </row>
    <row r="6575" spans="5:21" x14ac:dyDescent="0.2">
      <c r="E6575" s="1">
        <v>6572</v>
      </c>
      <c r="F6575" s="9">
        <v>1.0945404937956482</v>
      </c>
      <c r="G6575" s="9">
        <v>0.86867657955735922</v>
      </c>
      <c r="H6575" s="9">
        <v>-0.13408680388238281</v>
      </c>
      <c r="I6575" s="9">
        <v>-1.1267707122897264</v>
      </c>
      <c r="J6575" s="9">
        <v>0.15963905752869323</v>
      </c>
      <c r="K6575" s="4">
        <f t="shared" si="617"/>
        <v>100</v>
      </c>
      <c r="L6575" s="1">
        <f t="shared" si="621"/>
        <v>124.471688040519</v>
      </c>
      <c r="M6575" s="1">
        <f t="shared" si="621"/>
        <v>148.08902314372025</v>
      </c>
      <c r="N6575" s="1">
        <f t="shared" si="621"/>
        <v>144.17044419687437</v>
      </c>
      <c r="O6575" s="1">
        <f t="shared" si="620"/>
        <v>115.08167543210156</v>
      </c>
      <c r="P6575" s="1">
        <f t="shared" si="620"/>
        <v>118.81526701867426</v>
      </c>
      <c r="Q6575" s="6">
        <f t="shared" si="616"/>
        <v>0</v>
      </c>
      <c r="R6575" s="1">
        <f>AVERAGE($Q$4:Q6575)</f>
        <v>16.502853532351327</v>
      </c>
      <c r="S6575" s="1">
        <f>STDEV($R$4:R6575)</f>
        <v>1.4091326732371678</v>
      </c>
      <c r="T6575" s="1">
        <f t="shared" si="618"/>
        <v>16.474262465280848</v>
      </c>
      <c r="U6575" s="1">
        <f t="shared" si="619"/>
        <v>16.531444599421807</v>
      </c>
    </row>
    <row r="6576" spans="5:21" x14ac:dyDescent="0.2">
      <c r="E6576" s="1">
        <v>6573</v>
      </c>
      <c r="F6576" s="9">
        <v>-0.36296341932029463</v>
      </c>
      <c r="G6576" s="9">
        <v>-0.76558194450626615</v>
      </c>
      <c r="H6576" s="9">
        <v>5.9693547882488929E-2</v>
      </c>
      <c r="I6576" s="9">
        <v>2.2130279830889776E-2</v>
      </c>
      <c r="J6576" s="9">
        <v>1.1512838682392612</v>
      </c>
      <c r="K6576" s="4">
        <f t="shared" si="617"/>
        <v>100</v>
      </c>
      <c r="L6576" s="1">
        <f t="shared" si="621"/>
        <v>92.997954856769709</v>
      </c>
      <c r="M6576" s="1">
        <f t="shared" si="621"/>
        <v>79.795021334922041</v>
      </c>
      <c r="N6576" s="1">
        <f t="shared" si="621"/>
        <v>80.753380321994101</v>
      </c>
      <c r="O6576" s="1">
        <f t="shared" si="620"/>
        <v>81.111591449227106</v>
      </c>
      <c r="P6576" s="1">
        <f t="shared" si="620"/>
        <v>102.11326643329528</v>
      </c>
      <c r="Q6576" s="6">
        <f t="shared" si="616"/>
        <v>0</v>
      </c>
      <c r="R6576" s="1">
        <f>AVERAGE($Q$4:Q6576)</f>
        <v>16.500342828938525</v>
      </c>
      <c r="S6576" s="1">
        <f>STDEV($R$4:R6576)</f>
        <v>1.4090254969171556</v>
      </c>
      <c r="T6576" s="1">
        <f t="shared" si="618"/>
        <v>16.471756111262213</v>
      </c>
      <c r="U6576" s="1">
        <f t="shared" si="619"/>
        <v>16.528929546614837</v>
      </c>
    </row>
    <row r="6577" spans="5:21" x14ac:dyDescent="0.2">
      <c r="E6577" s="1">
        <v>6574</v>
      </c>
      <c r="F6577" s="9">
        <v>-0.36034862205269746</v>
      </c>
      <c r="G6577" s="9">
        <v>0.35507810025592335</v>
      </c>
      <c r="H6577" s="9">
        <v>-0.79406618169741705</v>
      </c>
      <c r="I6577" s="9">
        <v>0.28345766622805968</v>
      </c>
      <c r="J6577" s="9">
        <v>1.5621026250300929</v>
      </c>
      <c r="K6577" s="4">
        <f t="shared" si="617"/>
        <v>100</v>
      </c>
      <c r="L6577" s="1">
        <f t="shared" si="621"/>
        <v>93.046601735483875</v>
      </c>
      <c r="M6577" s="1">
        <f t="shared" si="621"/>
        <v>99.894645101348772</v>
      </c>
      <c r="N6577" s="1">
        <f t="shared" si="621"/>
        <v>85.22568412642984</v>
      </c>
      <c r="O6577" s="1">
        <f t="shared" si="620"/>
        <v>90.196838677659272</v>
      </c>
      <c r="P6577" s="1">
        <f t="shared" si="620"/>
        <v>123.27466363607766</v>
      </c>
      <c r="Q6577" s="6">
        <f t="shared" si="616"/>
        <v>3.274663636077662</v>
      </c>
      <c r="R6577" s="1">
        <f>AVERAGE($Q$4:Q6577)</f>
        <v>16.498331012815484</v>
      </c>
      <c r="S6577" s="1">
        <f>STDEV($R$4:R6577)</f>
        <v>1.4089183508006788</v>
      </c>
      <c r="T6577" s="1">
        <f t="shared" si="618"/>
        <v>16.469748643093549</v>
      </c>
      <c r="U6577" s="1">
        <f t="shared" si="619"/>
        <v>16.526913382537419</v>
      </c>
    </row>
    <row r="6578" spans="5:21" x14ac:dyDescent="0.2">
      <c r="E6578" s="1">
        <v>6575</v>
      </c>
      <c r="F6578" s="9">
        <v>-0.95363020591321401</v>
      </c>
      <c r="G6578" s="9">
        <v>-9.0266212282585911E-2</v>
      </c>
      <c r="H6578" s="9">
        <v>-1.3879525795346126</v>
      </c>
      <c r="I6578" s="9">
        <v>1.0606618161546066</v>
      </c>
      <c r="J6578" s="9">
        <v>0.54048314268584363</v>
      </c>
      <c r="K6578" s="4">
        <f t="shared" si="617"/>
        <v>100</v>
      </c>
      <c r="L6578" s="1">
        <f t="shared" si="621"/>
        <v>82.635894546289904</v>
      </c>
      <c r="M6578" s="1">
        <f t="shared" si="621"/>
        <v>81.157434361232802</v>
      </c>
      <c r="N6578" s="1">
        <f t="shared" si="621"/>
        <v>61.485439239193951</v>
      </c>
      <c r="O6578" s="1">
        <f t="shared" si="620"/>
        <v>76.015156624517914</v>
      </c>
      <c r="P6578" s="1">
        <f t="shared" si="620"/>
        <v>84.692697188803351</v>
      </c>
      <c r="Q6578" s="6">
        <f t="shared" si="616"/>
        <v>0</v>
      </c>
      <c r="R6578" s="1">
        <f>AVERAGE($Q$4:Q6578)</f>
        <v>16.495821760950417</v>
      </c>
      <c r="S6578" s="1">
        <f>STDEV($R$4:R6578)</f>
        <v>1.4088112369087702</v>
      </c>
      <c r="T6578" s="1">
        <f t="shared" si="618"/>
        <v>16.46724373770251</v>
      </c>
      <c r="U6578" s="1">
        <f t="shared" si="619"/>
        <v>16.524399784198323</v>
      </c>
    </row>
    <row r="6579" spans="5:21" x14ac:dyDescent="0.2">
      <c r="E6579" s="1">
        <v>6576</v>
      </c>
      <c r="F6579" s="9">
        <v>-3.3601281757000834E-2</v>
      </c>
      <c r="G6579" s="9">
        <v>-0.69883299147477373</v>
      </c>
      <c r="H6579" s="9">
        <v>0.88233491624123417</v>
      </c>
      <c r="I6579" s="9">
        <v>1.1639940566965379</v>
      </c>
      <c r="J6579" s="9">
        <v>1.7480124370194972</v>
      </c>
      <c r="K6579" s="4">
        <f t="shared" si="617"/>
        <v>100</v>
      </c>
      <c r="L6579" s="1">
        <f t="shared" si="621"/>
        <v>99.330227407298651</v>
      </c>
      <c r="M6579" s="1">
        <f t="shared" si="621"/>
        <v>86.373708638959258</v>
      </c>
      <c r="N6579" s="1">
        <f t="shared" si="621"/>
        <v>103.04340575846881</v>
      </c>
      <c r="O6579" s="1">
        <f t="shared" si="620"/>
        <v>130.05391899025088</v>
      </c>
      <c r="P6579" s="1">
        <f t="shared" si="620"/>
        <v>184.48194753103905</v>
      </c>
      <c r="Q6579" s="6">
        <f t="shared" si="616"/>
        <v>64.481947531039054</v>
      </c>
      <c r="R6579" s="1">
        <f>AVERAGE($Q$4:Q6579)</f>
        <v>16.503118921195259</v>
      </c>
      <c r="S6579" s="1">
        <f>STDEV($R$4:R6579)</f>
        <v>1.4087041266941185</v>
      </c>
      <c r="T6579" s="1">
        <f t="shared" si="618"/>
        <v>16.474545243520534</v>
      </c>
      <c r="U6579" s="1">
        <f t="shared" si="619"/>
        <v>16.531692598869984</v>
      </c>
    </row>
    <row r="6580" spans="5:21" x14ac:dyDescent="0.2">
      <c r="E6580" s="1">
        <v>6577</v>
      </c>
      <c r="F6580" s="9">
        <v>1.0022336027759593</v>
      </c>
      <c r="G6580" s="9">
        <v>0.12811824490199797</v>
      </c>
      <c r="H6580" s="9">
        <v>-0.85715782915940508</v>
      </c>
      <c r="I6580" s="9">
        <v>0.73964201874332502</v>
      </c>
      <c r="J6580" s="9">
        <v>-0.13235194273875095</v>
      </c>
      <c r="K6580" s="4">
        <f t="shared" si="617"/>
        <v>100</v>
      </c>
      <c r="L6580" s="1">
        <f t="shared" si="621"/>
        <v>122.19485057676694</v>
      </c>
      <c r="M6580" s="1">
        <f t="shared" si="621"/>
        <v>125.36638819194269</v>
      </c>
      <c r="N6580" s="1">
        <f t="shared" si="621"/>
        <v>105.61590650299016</v>
      </c>
      <c r="O6580" s="1">
        <f t="shared" si="620"/>
        <v>122.45423807301793</v>
      </c>
      <c r="P6580" s="1">
        <f t="shared" si="620"/>
        <v>119.25535147864196</v>
      </c>
      <c r="Q6580" s="6">
        <f t="shared" si="616"/>
        <v>0</v>
      </c>
      <c r="R6580" s="1">
        <f>AVERAGE($Q$4:Q6580)</f>
        <v>16.500609704391067</v>
      </c>
      <c r="S6580" s="1">
        <f>STDEV($R$4:R6580)</f>
        <v>1.4085970473911282</v>
      </c>
      <c r="T6580" s="1">
        <f t="shared" si="618"/>
        <v>16.472040370836616</v>
      </c>
      <c r="U6580" s="1">
        <f t="shared" si="619"/>
        <v>16.529179037945518</v>
      </c>
    </row>
    <row r="6581" spans="5:21" x14ac:dyDescent="0.2">
      <c r="E6581" s="1">
        <v>6578</v>
      </c>
      <c r="F6581" s="9">
        <v>0.4034052381030051</v>
      </c>
      <c r="G6581" s="9">
        <v>0.62243657339422498</v>
      </c>
      <c r="H6581" s="9">
        <v>-0.16900003174669109</v>
      </c>
      <c r="I6581" s="9">
        <v>0.5910624167881906</v>
      </c>
      <c r="J6581" s="9">
        <v>-0.15418208931805566</v>
      </c>
      <c r="K6581" s="4">
        <f t="shared" si="617"/>
        <v>100</v>
      </c>
      <c r="L6581" s="1">
        <f t="shared" si="621"/>
        <v>108.40250890401477</v>
      </c>
      <c r="M6581" s="1">
        <f t="shared" si="621"/>
        <v>122.77317513043479</v>
      </c>
      <c r="N6581" s="1">
        <f t="shared" si="621"/>
        <v>118.69278804539009</v>
      </c>
      <c r="O6581" s="1">
        <f t="shared" si="620"/>
        <v>133.58674275403141</v>
      </c>
      <c r="P6581" s="1">
        <f t="shared" si="620"/>
        <v>129.53027109233332</v>
      </c>
      <c r="Q6581" s="6">
        <f t="shared" si="616"/>
        <v>9.5302710923333223</v>
      </c>
      <c r="R6581" s="1">
        <f>AVERAGE($Q$4:Q6581)</f>
        <v>16.499550060333288</v>
      </c>
      <c r="S6581" s="1">
        <f>STDEV($R$4:R6581)</f>
        <v>1.4084899954446142</v>
      </c>
      <c r="T6581" s="1">
        <f t="shared" si="618"/>
        <v>16.470985069518754</v>
      </c>
      <c r="U6581" s="1">
        <f t="shared" si="619"/>
        <v>16.528115051147822</v>
      </c>
    </row>
    <row r="6582" spans="5:21" x14ac:dyDescent="0.2">
      <c r="E6582" s="1">
        <v>6579</v>
      </c>
      <c r="F6582" s="9">
        <v>0.79965275290305726</v>
      </c>
      <c r="G6582" s="9">
        <v>0.40265604184241965</v>
      </c>
      <c r="H6582" s="9">
        <v>-1.2649547898035962</v>
      </c>
      <c r="I6582" s="9">
        <v>-0.92218897407292388</v>
      </c>
      <c r="J6582" s="9">
        <v>-0.65061044551839586</v>
      </c>
      <c r="K6582" s="4">
        <f t="shared" si="617"/>
        <v>100</v>
      </c>
      <c r="L6582" s="1">
        <f t="shared" si="621"/>
        <v>117.34293741731598</v>
      </c>
      <c r="M6582" s="1">
        <f t="shared" si="621"/>
        <v>127.18362965426739</v>
      </c>
      <c r="N6582" s="1">
        <f t="shared" si="621"/>
        <v>98.754896461919685</v>
      </c>
      <c r="O6582" s="1">
        <f t="shared" si="620"/>
        <v>82.121773812072732</v>
      </c>
      <c r="P6582" s="1">
        <f t="shared" si="620"/>
        <v>72.101950963517552</v>
      </c>
      <c r="Q6582" s="6">
        <f t="shared" si="616"/>
        <v>0</v>
      </c>
      <c r="R6582" s="1">
        <f>AVERAGE($Q$4:Q6582)</f>
        <v>16.497042148787408</v>
      </c>
      <c r="S6582" s="1">
        <f>STDEV($R$4:R6582)</f>
        <v>1.408382975346228</v>
      </c>
      <c r="T6582" s="1">
        <f t="shared" si="618"/>
        <v>16.468481499241776</v>
      </c>
      <c r="U6582" s="1">
        <f t="shared" si="619"/>
        <v>16.52560279833304</v>
      </c>
    </row>
    <row r="6583" spans="5:21" x14ac:dyDescent="0.2">
      <c r="E6583" s="1">
        <v>6580</v>
      </c>
      <c r="F6583" s="9">
        <v>-0.50626681513676886</v>
      </c>
      <c r="G6583" s="9">
        <v>0.17080992620321922</v>
      </c>
      <c r="H6583" s="9">
        <v>-0.70134774432517588</v>
      </c>
      <c r="I6583" s="9">
        <v>0.2901356310758274</v>
      </c>
      <c r="J6583" s="9">
        <v>1.3612725524581037</v>
      </c>
      <c r="K6583" s="4">
        <f t="shared" si="617"/>
        <v>100</v>
      </c>
      <c r="L6583" s="1">
        <f t="shared" si="621"/>
        <v>90.370403868668376</v>
      </c>
      <c r="M6583" s="1">
        <f t="shared" si="621"/>
        <v>93.510974917341088</v>
      </c>
      <c r="N6583" s="1">
        <f t="shared" si="621"/>
        <v>81.272626247636893</v>
      </c>
      <c r="O6583" s="1">
        <f t="shared" si="620"/>
        <v>86.128157074611323</v>
      </c>
      <c r="P6583" s="1">
        <f t="shared" si="620"/>
        <v>113.07947567387795</v>
      </c>
      <c r="Q6583" s="6">
        <f t="shared" si="616"/>
        <v>0</v>
      </c>
      <c r="R6583" s="1">
        <f>AVERAGE($Q$4:Q6583)</f>
        <v>16.494534999524674</v>
      </c>
      <c r="S6583" s="1">
        <f>STDEV($R$4:R6583)</f>
        <v>1.4082759877577162</v>
      </c>
      <c r="T6583" s="1">
        <f t="shared" si="618"/>
        <v>16.465978689763954</v>
      </c>
      <c r="U6583" s="1">
        <f t="shared" si="619"/>
        <v>16.523091309285395</v>
      </c>
    </row>
    <row r="6584" spans="5:21" x14ac:dyDescent="0.2">
      <c r="E6584" s="1">
        <v>6581</v>
      </c>
      <c r="F6584" s="9">
        <v>0.24642758944537491</v>
      </c>
      <c r="G6584" s="9">
        <v>-0.73907358455471694</v>
      </c>
      <c r="H6584" s="9">
        <v>-0.12002601579297334</v>
      </c>
      <c r="I6584" s="9">
        <v>0.37700942812080029</v>
      </c>
      <c r="J6584" s="9">
        <v>0.60389083955669776</v>
      </c>
      <c r="K6584" s="4">
        <f t="shared" si="617"/>
        <v>100</v>
      </c>
      <c r="L6584" s="1">
        <f t="shared" si="621"/>
        <v>105.05202502489351</v>
      </c>
      <c r="M6584" s="1">
        <f t="shared" si="621"/>
        <v>90.616923297272479</v>
      </c>
      <c r="N6584" s="1">
        <f t="shared" si="621"/>
        <v>88.467546965480807</v>
      </c>
      <c r="O6584" s="1">
        <f t="shared" si="620"/>
        <v>95.396097359085189</v>
      </c>
      <c r="P6584" s="1">
        <f t="shared" si="620"/>
        <v>107.64253080593467</v>
      </c>
      <c r="Q6584" s="6">
        <f t="shared" si="616"/>
        <v>0</v>
      </c>
      <c r="R6584" s="1">
        <f>AVERAGE($Q$4:Q6584)</f>
        <v>16.492028612197593</v>
      </c>
      <c r="S6584" s="1">
        <f>STDEV($R$4:R6584)</f>
        <v>1.4081690333397299</v>
      </c>
      <c r="T6584" s="1">
        <f t="shared" si="618"/>
        <v>16.463476640724853</v>
      </c>
      <c r="U6584" s="1">
        <f t="shared" si="619"/>
        <v>16.520580583670334</v>
      </c>
    </row>
    <row r="6585" spans="5:21" x14ac:dyDescent="0.2">
      <c r="E6585" s="1">
        <v>6582</v>
      </c>
      <c r="F6585" s="9">
        <v>-0.26416159926156979</v>
      </c>
      <c r="G6585" s="9">
        <v>0.46284185373224318</v>
      </c>
      <c r="H6585" s="9">
        <v>7.8413222581730224E-2</v>
      </c>
      <c r="I6585" s="9">
        <v>0.59707872424041852</v>
      </c>
      <c r="J6585" s="9">
        <v>-0.66292727751715574</v>
      </c>
      <c r="K6585" s="4">
        <f t="shared" si="617"/>
        <v>100</v>
      </c>
      <c r="L6585" s="1">
        <f t="shared" si="621"/>
        <v>94.853905031622475</v>
      </c>
      <c r="M6585" s="1">
        <f t="shared" si="621"/>
        <v>104.05360893721661</v>
      </c>
      <c r="N6585" s="1">
        <f t="shared" si="621"/>
        <v>105.69830760036452</v>
      </c>
      <c r="O6585" s="1">
        <f t="shared" si="620"/>
        <v>119.10490105218946</v>
      </c>
      <c r="P6585" s="1">
        <f t="shared" si="620"/>
        <v>104.31541759061594</v>
      </c>
      <c r="Q6585" s="6">
        <f t="shared" si="616"/>
        <v>0</v>
      </c>
      <c r="R6585" s="1">
        <f>AVERAGE($Q$4:Q6585)</f>
        <v>16.489522986458883</v>
      </c>
      <c r="S6585" s="1">
        <f>STDEV($R$4:R6585)</f>
        <v>1.4080621127517883</v>
      </c>
      <c r="T6585" s="1">
        <f t="shared" si="618"/>
        <v>16.460975351764276</v>
      </c>
      <c r="U6585" s="1">
        <f t="shared" si="619"/>
        <v>16.518070621153491</v>
      </c>
    </row>
    <row r="6586" spans="5:21" x14ac:dyDescent="0.2">
      <c r="E6586" s="1">
        <v>6583</v>
      </c>
      <c r="F6586" s="9">
        <v>0.65311269281664863</v>
      </c>
      <c r="G6586" s="9">
        <v>-0.6491848125733668</v>
      </c>
      <c r="H6586" s="9">
        <v>-1.7110232874983922</v>
      </c>
      <c r="I6586" s="9">
        <v>0.6617563030886231</v>
      </c>
      <c r="J6586" s="9">
        <v>1.6675994629622437</v>
      </c>
      <c r="K6586" s="4">
        <f t="shared" si="617"/>
        <v>100</v>
      </c>
      <c r="L6586" s="1">
        <f t="shared" si="621"/>
        <v>113.9537568634954</v>
      </c>
      <c r="M6586" s="1">
        <f t="shared" si="621"/>
        <v>100.07858846943368</v>
      </c>
      <c r="N6586" s="1">
        <f t="shared" si="621"/>
        <v>71.076097904005067</v>
      </c>
      <c r="O6586" s="1">
        <f t="shared" si="620"/>
        <v>81.134020800842791</v>
      </c>
      <c r="P6586" s="1">
        <f t="shared" si="620"/>
        <v>113.25277390972036</v>
      </c>
      <c r="Q6586" s="6">
        <f t="shared" si="616"/>
        <v>0</v>
      </c>
      <c r="R6586" s="1">
        <f>AVERAGE($Q$4:Q6586)</f>
        <v>16.487018121961473</v>
      </c>
      <c r="S6586" s="1">
        <f>STDEV($R$4:R6586)</f>
        <v>1.4079552266523074</v>
      </c>
      <c r="T6586" s="1">
        <f t="shared" si="618"/>
        <v>16.458474822522255</v>
      </c>
      <c r="U6586" s="1">
        <f t="shared" si="619"/>
        <v>16.51556142140069</v>
      </c>
    </row>
    <row r="6587" spans="5:21" x14ac:dyDescent="0.2">
      <c r="E6587" s="1">
        <v>6584</v>
      </c>
      <c r="F6587" s="9">
        <v>-0.39854512579040602</v>
      </c>
      <c r="G6587" s="9">
        <v>-0.43009777073166333</v>
      </c>
      <c r="H6587" s="9">
        <v>-0.90912408268195577</v>
      </c>
      <c r="I6587" s="9">
        <v>1.1115457709820475</v>
      </c>
      <c r="J6587" s="9">
        <v>1.0956318874377757</v>
      </c>
      <c r="K6587" s="4">
        <f t="shared" si="617"/>
        <v>100</v>
      </c>
      <c r="L6587" s="1">
        <f t="shared" si="621"/>
        <v>92.338498910183858</v>
      </c>
      <c r="M6587" s="1">
        <f t="shared" si="621"/>
        <v>84.727617127090653</v>
      </c>
      <c r="N6587" s="1">
        <f t="shared" si="621"/>
        <v>70.641429333736141</v>
      </c>
      <c r="O6587" s="1">
        <f t="shared" si="620"/>
        <v>88.228138641001792</v>
      </c>
      <c r="P6587" s="1">
        <f t="shared" si="620"/>
        <v>109.84302727292562</v>
      </c>
      <c r="Q6587" s="6">
        <f t="shared" si="616"/>
        <v>0</v>
      </c>
      <c r="R6587" s="1">
        <f>AVERAGE($Q$4:Q6587)</f>
        <v>16.484514018358499</v>
      </c>
      <c r="S6587" s="1">
        <f>STDEV($R$4:R6587)</f>
        <v>1.4078483756985662</v>
      </c>
      <c r="T6587" s="1">
        <f t="shared" si="618"/>
        <v>16.455975052639069</v>
      </c>
      <c r="U6587" s="1">
        <f t="shared" si="619"/>
        <v>16.51305298407793</v>
      </c>
    </row>
    <row r="6588" spans="5:21" x14ac:dyDescent="0.2">
      <c r="E6588" s="1">
        <v>6585</v>
      </c>
      <c r="F6588" s="9">
        <v>0.94943970907479525</v>
      </c>
      <c r="G6588" s="9">
        <v>0.43114823711221106</v>
      </c>
      <c r="H6588" s="9">
        <v>-0.72525153882452287</v>
      </c>
      <c r="I6588" s="9">
        <v>-0.4135495146329049</v>
      </c>
      <c r="J6588" s="9">
        <v>0.49351228881278075</v>
      </c>
      <c r="K6588" s="4">
        <f t="shared" si="617"/>
        <v>100</v>
      </c>
      <c r="L6588" s="1">
        <f t="shared" si="621"/>
        <v>120.91140989340887</v>
      </c>
      <c r="M6588" s="1">
        <f t="shared" si="621"/>
        <v>131.80028378640944</v>
      </c>
      <c r="N6588" s="1">
        <f t="shared" si="621"/>
        <v>114.00444826031749</v>
      </c>
      <c r="O6588" s="1">
        <f t="shared" si="620"/>
        <v>104.95456734154065</v>
      </c>
      <c r="P6588" s="1">
        <f t="shared" si="620"/>
        <v>115.84232767286242</v>
      </c>
      <c r="Q6588" s="6">
        <f t="shared" si="616"/>
        <v>0</v>
      </c>
      <c r="R6588" s="1">
        <f>AVERAGE($Q$4:Q6588)</f>
        <v>16.482010675303322</v>
      </c>
      <c r="S6588" s="1">
        <f>STDEV($R$4:R6588)</f>
        <v>1.4077415605467241</v>
      </c>
      <c r="T6588" s="1">
        <f t="shared" si="618"/>
        <v>16.453476041755234</v>
      </c>
      <c r="U6588" s="1">
        <f t="shared" si="619"/>
        <v>16.510545308851409</v>
      </c>
    </row>
    <row r="6589" spans="5:21" x14ac:dyDescent="0.2">
      <c r="E6589" s="1">
        <v>6586</v>
      </c>
      <c r="F6589" s="9">
        <v>1.6979856809484772</v>
      </c>
      <c r="G6589" s="9">
        <v>0.84278326539788395</v>
      </c>
      <c r="H6589" s="9">
        <v>-1.5366413208539598</v>
      </c>
      <c r="I6589" s="9">
        <v>-0.71516410571348388</v>
      </c>
      <c r="J6589" s="9">
        <v>6.0983893490629271E-2</v>
      </c>
      <c r="K6589" s="4">
        <f t="shared" si="617"/>
        <v>100</v>
      </c>
      <c r="L6589" s="1">
        <f t="shared" si="621"/>
        <v>140.43817020196423</v>
      </c>
      <c r="M6589" s="1">
        <f t="shared" si="621"/>
        <v>166.22195527938143</v>
      </c>
      <c r="N6589" s="1">
        <f t="shared" si="621"/>
        <v>122.2411473094846</v>
      </c>
      <c r="O6589" s="1">
        <f t="shared" si="620"/>
        <v>105.94953437509575</v>
      </c>
      <c r="P6589" s="1">
        <f t="shared" si="620"/>
        <v>107.24969013738065</v>
      </c>
      <c r="Q6589" s="6">
        <f t="shared" si="616"/>
        <v>0</v>
      </c>
      <c r="R6589" s="1">
        <f>AVERAGE($Q$4:Q6589)</f>
        <v>16.479508092449493</v>
      </c>
      <c r="S6589" s="1">
        <f>STDEV($R$4:R6589)</f>
        <v>1.407634781851848</v>
      </c>
      <c r="T6589" s="1">
        <f t="shared" si="618"/>
        <v>16.450977789511494</v>
      </c>
      <c r="U6589" s="1">
        <f t="shared" si="619"/>
        <v>16.508038395387491</v>
      </c>
    </row>
    <row r="6590" spans="5:21" x14ac:dyDescent="0.2">
      <c r="E6590" s="1">
        <v>6587</v>
      </c>
      <c r="F6590" s="9">
        <v>-1.0705662134569138</v>
      </c>
      <c r="G6590" s="9">
        <v>0.40213762986240909</v>
      </c>
      <c r="H6590" s="9">
        <v>1.2922509995405562</v>
      </c>
      <c r="I6590" s="9">
        <v>0.37027348298579454</v>
      </c>
      <c r="J6590" s="9">
        <v>0.28873387236671988</v>
      </c>
      <c r="K6590" s="4">
        <f t="shared" si="617"/>
        <v>100</v>
      </c>
      <c r="L6590" s="1">
        <f t="shared" si="621"/>
        <v>80.725696389516301</v>
      </c>
      <c r="M6590" s="1">
        <f t="shared" si="621"/>
        <v>87.486497683635065</v>
      </c>
      <c r="N6590" s="1">
        <f t="shared" si="621"/>
        <v>113.28816089813762</v>
      </c>
      <c r="O6590" s="1">
        <f t="shared" si="620"/>
        <v>121.99613522824319</v>
      </c>
      <c r="P6590" s="1">
        <f t="shared" si="620"/>
        <v>129.24840078145382</v>
      </c>
      <c r="Q6590" s="6">
        <f t="shared" si="616"/>
        <v>9.2484007814538245</v>
      </c>
      <c r="R6590" s="1">
        <f>AVERAGE($Q$4:Q6590)</f>
        <v>16.4784103078266</v>
      </c>
      <c r="S6590" s="1">
        <f>STDEV($R$4:R6590)</f>
        <v>1.407528032991904</v>
      </c>
      <c r="T6590" s="1">
        <f t="shared" si="618"/>
        <v>16.449884334072113</v>
      </c>
      <c r="U6590" s="1">
        <f t="shared" si="619"/>
        <v>16.506936281581087</v>
      </c>
    </row>
    <row r="6591" spans="5:21" x14ac:dyDescent="0.2">
      <c r="E6591" s="1">
        <v>6588</v>
      </c>
      <c r="F6591" s="9">
        <v>1.2734835763694718</v>
      </c>
      <c r="G6591" s="9">
        <v>-0.31994431992643513</v>
      </c>
      <c r="H6591" s="9">
        <v>-0.50487187763792463</v>
      </c>
      <c r="I6591" s="9">
        <v>0.84726593740924727</v>
      </c>
      <c r="J6591" s="9">
        <v>-1.294711182708852</v>
      </c>
      <c r="K6591" s="4">
        <f t="shared" si="617"/>
        <v>100</v>
      </c>
      <c r="L6591" s="1">
        <f t="shared" si="621"/>
        <v>129.00703029170327</v>
      </c>
      <c r="M6591" s="1">
        <f t="shared" si="621"/>
        <v>121.01058695640343</v>
      </c>
      <c r="N6591" s="1">
        <f t="shared" si="621"/>
        <v>109.38826985959128</v>
      </c>
      <c r="O6591" s="1">
        <f t="shared" si="620"/>
        <v>129.58756746090285</v>
      </c>
      <c r="P6591" s="1">
        <f t="shared" si="620"/>
        <v>100.02444565757416</v>
      </c>
      <c r="Q6591" s="6">
        <f t="shared" si="616"/>
        <v>0</v>
      </c>
      <c r="R6591" s="1">
        <f>AVERAGE($Q$4:Q6591)</f>
        <v>16.475909031216425</v>
      </c>
      <c r="S6591" s="1">
        <f>STDEV($R$4:R6591)</f>
        <v>1.4074213215214806</v>
      </c>
      <c r="T6591" s="1">
        <f t="shared" si="618"/>
        <v>16.447387385066207</v>
      </c>
      <c r="U6591" s="1">
        <f t="shared" si="619"/>
        <v>16.504430677366642</v>
      </c>
    </row>
    <row r="6592" spans="5:21" x14ac:dyDescent="0.2">
      <c r="E6592" s="1">
        <v>6589</v>
      </c>
      <c r="F6592" s="9">
        <v>-0.78652419688296504</v>
      </c>
      <c r="G6592" s="9">
        <v>0.303318756778026</v>
      </c>
      <c r="H6592" s="9">
        <v>1.2846612662542611E-3</v>
      </c>
      <c r="I6592" s="9">
        <v>-1.1863380677823443</v>
      </c>
      <c r="J6592" s="9">
        <v>1.4676334103569388</v>
      </c>
      <c r="K6592" s="4">
        <f t="shared" si="617"/>
        <v>100</v>
      </c>
      <c r="L6592" s="1">
        <f t="shared" si="621"/>
        <v>85.444355107375003</v>
      </c>
      <c r="M6592" s="1">
        <f t="shared" si="621"/>
        <v>90.788179731718031</v>
      </c>
      <c r="N6592" s="1">
        <f t="shared" si="621"/>
        <v>90.811509140215449</v>
      </c>
      <c r="O6592" s="1">
        <f t="shared" si="620"/>
        <v>71.630317754072749</v>
      </c>
      <c r="P6592" s="1">
        <f t="shared" si="620"/>
        <v>96.066926415717973</v>
      </c>
      <c r="Q6592" s="6">
        <f t="shared" si="616"/>
        <v>0</v>
      </c>
      <c r="R6592" s="1">
        <f>AVERAGE($Q$4:Q6592)</f>
        <v>16.47340851383424</v>
      </c>
      <c r="S6592" s="1">
        <f>STDEV($R$4:R6592)</f>
        <v>1.407314648092804</v>
      </c>
      <c r="T6592" s="1">
        <f t="shared" si="618"/>
        <v>16.444891193696311</v>
      </c>
      <c r="U6592" s="1">
        <f t="shared" si="619"/>
        <v>16.501925833972169</v>
      </c>
    </row>
    <row r="6593" spans="5:21" x14ac:dyDescent="0.2">
      <c r="E6593" s="1">
        <v>6590</v>
      </c>
      <c r="F6593" s="9">
        <v>2.249398676212877</v>
      </c>
      <c r="G6593" s="9">
        <v>-0.74548779593897052</v>
      </c>
      <c r="H6593" s="9">
        <v>0.8266204076790018</v>
      </c>
      <c r="I6593" s="9">
        <v>0.18374294086243026</v>
      </c>
      <c r="J6593" s="9">
        <v>0.26150928533752449</v>
      </c>
      <c r="K6593" s="4">
        <f t="shared" si="617"/>
        <v>100</v>
      </c>
      <c r="L6593" s="1">
        <f t="shared" si="621"/>
        <v>156.81235841468896</v>
      </c>
      <c r="M6593" s="1">
        <f t="shared" si="621"/>
        <v>135.09150478416962</v>
      </c>
      <c r="N6593" s="1">
        <f t="shared" si="621"/>
        <v>159.37763411853382</v>
      </c>
      <c r="O6593" s="1">
        <f t="shared" si="620"/>
        <v>165.34348406905684</v>
      </c>
      <c r="P6593" s="1">
        <f t="shared" si="620"/>
        <v>174.22139732455545</v>
      </c>
      <c r="Q6593" s="6">
        <f t="shared" si="616"/>
        <v>54.221397324555454</v>
      </c>
      <c r="R6593" s="1">
        <f>AVERAGE($Q$4:Q6593)</f>
        <v>16.479136584973954</v>
      </c>
      <c r="S6593" s="1">
        <f>STDEV($R$4:R6593)</f>
        <v>1.4072079683658929</v>
      </c>
      <c r="T6593" s="1">
        <f t="shared" si="618"/>
        <v>16.450623590155228</v>
      </c>
      <c r="U6593" s="1">
        <f t="shared" si="619"/>
        <v>16.50764957979268</v>
      </c>
    </row>
    <row r="6594" spans="5:21" x14ac:dyDescent="0.2">
      <c r="E6594" s="1">
        <v>6591</v>
      </c>
      <c r="F6594" s="9">
        <v>-1.0757867130450904</v>
      </c>
      <c r="G6594" s="9">
        <v>2.0717925508506596</v>
      </c>
      <c r="H6594" s="9">
        <v>-0.61234914028318599</v>
      </c>
      <c r="I6594" s="9">
        <v>-8.7068201537476853E-2</v>
      </c>
      <c r="J6594" s="9">
        <v>-0.15691966837039217</v>
      </c>
      <c r="K6594" s="4">
        <f t="shared" si="617"/>
        <v>100</v>
      </c>
      <c r="L6594" s="1">
        <f t="shared" si="621"/>
        <v>80.641454682597541</v>
      </c>
      <c r="M6594" s="1">
        <f t="shared" si="621"/>
        <v>122.04274516211217</v>
      </c>
      <c r="N6594" s="1">
        <f t="shared" si="621"/>
        <v>107.97519507275682</v>
      </c>
      <c r="O6594" s="1">
        <f t="shared" si="620"/>
        <v>106.11123017214864</v>
      </c>
      <c r="P6594" s="1">
        <f t="shared" si="620"/>
        <v>102.83275714267577</v>
      </c>
      <c r="Q6594" s="6">
        <f t="shared" si="616"/>
        <v>0</v>
      </c>
      <c r="R6594" s="1">
        <f>AVERAGE($Q$4:Q6594)</f>
        <v>16.476636336667937</v>
      </c>
      <c r="S6594" s="1">
        <f>STDEV($R$4:R6594)</f>
        <v>1.407101325792192</v>
      </c>
      <c r="T6594" s="1">
        <f t="shared" si="618"/>
        <v>16.448127665595244</v>
      </c>
      <c r="U6594" s="1">
        <f t="shared" si="619"/>
        <v>16.50514500774063</v>
      </c>
    </row>
    <row r="6595" spans="5:21" x14ac:dyDescent="0.2">
      <c r="E6595" s="1">
        <v>6592</v>
      </c>
      <c r="F6595" s="9">
        <v>0.39487531466875225</v>
      </c>
      <c r="G6595" s="9">
        <v>1.4141551218926907</v>
      </c>
      <c r="H6595" s="9">
        <v>2.2722633730154485</v>
      </c>
      <c r="I6595" s="9">
        <v>-1.1604424798861146</v>
      </c>
      <c r="J6595" s="9">
        <v>-0.99128783404012211</v>
      </c>
      <c r="K6595" s="4">
        <f t="shared" si="617"/>
        <v>100</v>
      </c>
      <c r="L6595" s="1">
        <f t="shared" si="621"/>
        <v>108.21773354059252</v>
      </c>
      <c r="M6595" s="1">
        <f t="shared" si="621"/>
        <v>143.59204717637527</v>
      </c>
      <c r="N6595" s="1">
        <f t="shared" si="621"/>
        <v>226.20212272085189</v>
      </c>
      <c r="O6595" s="1">
        <f t="shared" si="620"/>
        <v>179.35022381960539</v>
      </c>
      <c r="P6595" s="1">
        <f t="shared" si="620"/>
        <v>147.09562494490598</v>
      </c>
      <c r="Q6595" s="6">
        <f t="shared" si="616"/>
        <v>27.095624944905978</v>
      </c>
      <c r="R6595" s="1">
        <f>AVERAGE($Q$4:Q6595)</f>
        <v>16.478247226930108</v>
      </c>
      <c r="S6595" s="1">
        <f>STDEV($R$4:R6595)</f>
        <v>1.4069946990753055</v>
      </c>
      <c r="T6595" s="1">
        <f t="shared" si="618"/>
        <v>16.449742878462196</v>
      </c>
      <c r="U6595" s="1">
        <f t="shared" si="619"/>
        <v>16.50675157539802</v>
      </c>
    </row>
    <row r="6596" spans="5:21" x14ac:dyDescent="0.2">
      <c r="E6596" s="1">
        <v>6593</v>
      </c>
      <c r="F6596" s="9">
        <v>-1.2823647921322845</v>
      </c>
      <c r="G6596" s="9">
        <v>-0.52611426326620858</v>
      </c>
      <c r="H6596" s="9">
        <v>-1.3368935469770804</v>
      </c>
      <c r="I6596" s="9">
        <v>-0.85963847595849074</v>
      </c>
      <c r="J6596" s="9">
        <v>-0.62699882619199343</v>
      </c>
      <c r="K6596" s="4">
        <f t="shared" si="617"/>
        <v>100</v>
      </c>
      <c r="L6596" s="1">
        <f t="shared" si="621"/>
        <v>77.377591839496745</v>
      </c>
      <c r="M6596" s="1">
        <f t="shared" si="621"/>
        <v>69.649420144055298</v>
      </c>
      <c r="N6596" s="1">
        <f t="shared" si="621"/>
        <v>53.308493196995776</v>
      </c>
      <c r="O6596" s="1">
        <f t="shared" si="620"/>
        <v>44.887886517561057</v>
      </c>
      <c r="P6596" s="1">
        <f t="shared" si="620"/>
        <v>39.597587911633546</v>
      </c>
      <c r="Q6596" s="6">
        <f t="shared" ref="Q6596:Q6659" si="622">MAX(P6596-strike,0)</f>
        <v>0</v>
      </c>
      <c r="R6596" s="1">
        <f>AVERAGE($Q$4:Q6596)</f>
        <v>16.475747871973802</v>
      </c>
      <c r="S6596" s="1">
        <f>STDEV($R$4:R6596)</f>
        <v>1.4068881097202055</v>
      </c>
      <c r="T6596" s="1">
        <f t="shared" si="618"/>
        <v>16.447247844534154</v>
      </c>
      <c r="U6596" s="1">
        <f t="shared" si="619"/>
        <v>16.50424789941345</v>
      </c>
    </row>
    <row r="6597" spans="5:21" x14ac:dyDescent="0.2">
      <c r="E6597" s="1">
        <v>6594</v>
      </c>
      <c r="F6597" s="9">
        <v>-0.2544754806876881</v>
      </c>
      <c r="G6597" s="9">
        <v>-5.8821569837164134E-2</v>
      </c>
      <c r="H6597" s="9">
        <v>-0.45406068238662556</v>
      </c>
      <c r="I6597" s="9">
        <v>-7.1938757173484191E-2</v>
      </c>
      <c r="J6597" s="9">
        <v>0.14750639820704237</v>
      </c>
      <c r="K6597" s="4">
        <f t="shared" ref="K6597:K6660" si="623">$C$6</f>
        <v>100</v>
      </c>
      <c r="L6597" s="1">
        <f t="shared" si="621"/>
        <v>95.037836366438739</v>
      </c>
      <c r="M6597" s="1">
        <f t="shared" si="621"/>
        <v>93.926332281387388</v>
      </c>
      <c r="N6597" s="1">
        <f t="shared" si="621"/>
        <v>85.772516906413642</v>
      </c>
      <c r="O6597" s="1">
        <f t="shared" si="620"/>
        <v>84.547278601368973</v>
      </c>
      <c r="P6597" s="1">
        <f t="shared" si="620"/>
        <v>87.078687822802152</v>
      </c>
      <c r="Q6597" s="6">
        <f t="shared" si="622"/>
        <v>0</v>
      </c>
      <c r="R6597" s="1">
        <f>AVERAGE($Q$4:Q6597)</f>
        <v>16.473249275086939</v>
      </c>
      <c r="S6597" s="1">
        <f>STDEV($R$4:R6597)</f>
        <v>1.406781558377832</v>
      </c>
      <c r="T6597" s="1">
        <f t="shared" ref="T6597:T6660" si="624">R6597 - $C$11*S6597/SQRT(E6597)</f>
        <v>16.444753567086316</v>
      </c>
      <c r="U6597" s="1">
        <f t="shared" ref="U6597:U6660" si="625">R6597 + $C$11*S6597/SQRT(E6597)</f>
        <v>16.501744983087562</v>
      </c>
    </row>
    <row r="6598" spans="5:21" x14ac:dyDescent="0.2">
      <c r="E6598" s="1">
        <v>6595</v>
      </c>
      <c r="F6598" s="9">
        <v>1.7397678675479256</v>
      </c>
      <c r="G6598" s="9">
        <v>0.69291218096623197</v>
      </c>
      <c r="H6598" s="9">
        <v>-1.8358787201577798</v>
      </c>
      <c r="I6598" s="9">
        <v>0.79518031270708889</v>
      </c>
      <c r="J6598" s="9">
        <v>0.9853147275862284</v>
      </c>
      <c r="K6598" s="4">
        <f t="shared" si="623"/>
        <v>100</v>
      </c>
      <c r="L6598" s="1">
        <f t="shared" si="621"/>
        <v>141.6166500573319</v>
      </c>
      <c r="M6598" s="1">
        <f t="shared" si="621"/>
        <v>162.66716743772815</v>
      </c>
      <c r="N6598" s="1">
        <f t="shared" si="621"/>
        <v>112.67757838083867</v>
      </c>
      <c r="O6598" s="1">
        <f t="shared" si="620"/>
        <v>132.10096468656027</v>
      </c>
      <c r="P6598" s="1">
        <f t="shared" si="620"/>
        <v>160.87528857811367</v>
      </c>
      <c r="Q6598" s="6">
        <f t="shared" si="622"/>
        <v>40.875288578113668</v>
      </c>
      <c r="R6598" s="1">
        <f>AVERAGE($Q$4:Q6598)</f>
        <v>16.476949356861468</v>
      </c>
      <c r="S6598" s="1">
        <f>STDEV($R$4:R6598)</f>
        <v>1.4066750110613646</v>
      </c>
      <c r="T6598" s="1">
        <f t="shared" si="624"/>
        <v>16.448457967399499</v>
      </c>
      <c r="U6598" s="1">
        <f t="shared" si="625"/>
        <v>16.505440746323437</v>
      </c>
    </row>
    <row r="6599" spans="5:21" x14ac:dyDescent="0.2">
      <c r="E6599" s="1">
        <v>6596</v>
      </c>
      <c r="F6599" s="9">
        <v>-0.46267700781754684</v>
      </c>
      <c r="G6599" s="9">
        <v>-0.10242956705042161</v>
      </c>
      <c r="H6599" s="9">
        <v>1.3313820090843365</v>
      </c>
      <c r="I6599" s="9">
        <v>0.31141325962380506</v>
      </c>
      <c r="J6599" s="9">
        <v>-0.62606204664916731</v>
      </c>
      <c r="K6599" s="4">
        <f t="shared" si="623"/>
        <v>100</v>
      </c>
      <c r="L6599" s="1">
        <f t="shared" si="621"/>
        <v>91.161693772828642</v>
      </c>
      <c r="M6599" s="1">
        <f t="shared" si="621"/>
        <v>89.313162283617032</v>
      </c>
      <c r="N6599" s="1">
        <f t="shared" si="621"/>
        <v>116.56222759296672</v>
      </c>
      <c r="O6599" s="1">
        <f t="shared" si="620"/>
        <v>124.05287980682878</v>
      </c>
      <c r="P6599" s="1">
        <f t="shared" si="620"/>
        <v>109.45303087197912</v>
      </c>
      <c r="Q6599" s="6">
        <f t="shared" si="622"/>
        <v>0</v>
      </c>
      <c r="R6599" s="1">
        <f>AVERAGE($Q$4:Q6599)</f>
        <v>16.474451335430775</v>
      </c>
      <c r="S6599" s="1">
        <f>STDEV($R$4:R6599)</f>
        <v>1.4065685014092122</v>
      </c>
      <c r="T6599" s="1">
        <f t="shared" si="624"/>
        <v>16.445964262926122</v>
      </c>
      <c r="U6599" s="1">
        <f t="shared" si="625"/>
        <v>16.502938407935428</v>
      </c>
    </row>
    <row r="6600" spans="5:21" x14ac:dyDescent="0.2">
      <c r="E6600" s="1">
        <v>6597</v>
      </c>
      <c r="F6600" s="9">
        <v>0.16837020666571334</v>
      </c>
      <c r="G6600" s="9">
        <v>-1.1884480954904575</v>
      </c>
      <c r="H6600" s="9">
        <v>1.5416799215017818</v>
      </c>
      <c r="I6600" s="9">
        <v>-1.3220460459706374</v>
      </c>
      <c r="J6600" s="9">
        <v>-0.43376303437980823</v>
      </c>
      <c r="K6600" s="4">
        <f t="shared" si="623"/>
        <v>100</v>
      </c>
      <c r="L6600" s="1">
        <f t="shared" si="621"/>
        <v>103.42474298648034</v>
      </c>
      <c r="M6600" s="1">
        <f t="shared" si="621"/>
        <v>81.544966820509188</v>
      </c>
      <c r="N6600" s="1">
        <f t="shared" si="621"/>
        <v>110.99560351150963</v>
      </c>
      <c r="O6600" s="1">
        <f t="shared" si="620"/>
        <v>85.20681196920053</v>
      </c>
      <c r="P6600" s="1">
        <f t="shared" si="620"/>
        <v>78.126458482117144</v>
      </c>
      <c r="Q6600" s="6">
        <f t="shared" si="622"/>
        <v>0</v>
      </c>
      <c r="R6600" s="1">
        <f>AVERAGE($Q$4:Q6600)</f>
        <v>16.471954071320507</v>
      </c>
      <c r="S6600" s="1">
        <f>STDEV($R$4:R6600)</f>
        <v>1.4064620300711377</v>
      </c>
      <c r="T6600" s="1">
        <f t="shared" si="624"/>
        <v>16.443471314179146</v>
      </c>
      <c r="U6600" s="1">
        <f t="shared" si="625"/>
        <v>16.500436828461869</v>
      </c>
    </row>
    <row r="6601" spans="5:21" x14ac:dyDescent="0.2">
      <c r="E6601" s="1">
        <v>6598</v>
      </c>
      <c r="F6601" s="9">
        <v>0.8105598681140691</v>
      </c>
      <c r="G6601" s="9">
        <v>0.10111875781149138</v>
      </c>
      <c r="H6601" s="9">
        <v>-0.37799395613546949</v>
      </c>
      <c r="I6601" s="9">
        <v>-1.1501947483338881</v>
      </c>
      <c r="J6601" s="9">
        <v>-0.22735434868081938</v>
      </c>
      <c r="K6601" s="4">
        <f t="shared" si="623"/>
        <v>100</v>
      </c>
      <c r="L6601" s="1">
        <f t="shared" si="621"/>
        <v>117.59919140239403</v>
      </c>
      <c r="M6601" s="1">
        <f t="shared" si="621"/>
        <v>120.00170021898354</v>
      </c>
      <c r="N6601" s="1">
        <f t="shared" si="621"/>
        <v>111.26415177762449</v>
      </c>
      <c r="O6601" s="1">
        <f t="shared" si="620"/>
        <v>88.399664136836932</v>
      </c>
      <c r="P6601" s="1">
        <f t="shared" si="620"/>
        <v>84.470072543184983</v>
      </c>
      <c r="Q6601" s="6">
        <f t="shared" si="622"/>
        <v>0</v>
      </c>
      <c r="R6601" s="1">
        <f>AVERAGE($Q$4:Q6601)</f>
        <v>16.469457564186328</v>
      </c>
      <c r="S6601" s="1">
        <f>STDEV($R$4:R6601)</f>
        <v>1.4063555976957873</v>
      </c>
      <c r="T6601" s="1">
        <f t="shared" si="624"/>
        <v>16.440979120801579</v>
      </c>
      <c r="U6601" s="1">
        <f t="shared" si="625"/>
        <v>16.497936007571077</v>
      </c>
    </row>
    <row r="6602" spans="5:21" x14ac:dyDescent="0.2">
      <c r="E6602" s="1">
        <v>6599</v>
      </c>
      <c r="F6602" s="9">
        <v>-1.1904148777830414</v>
      </c>
      <c r="G6602" s="9">
        <v>-0.14053512131795287</v>
      </c>
      <c r="H6602" s="9">
        <v>-0.5256936219666386</v>
      </c>
      <c r="I6602" s="9">
        <v>0.11829570212285034</v>
      </c>
      <c r="J6602" s="9">
        <v>0.95030372904147953</v>
      </c>
      <c r="K6602" s="4">
        <f t="shared" si="623"/>
        <v>100</v>
      </c>
      <c r="L6602" s="1">
        <f t="shared" si="621"/>
        <v>78.813729225004707</v>
      </c>
      <c r="M6602" s="1">
        <f t="shared" si="621"/>
        <v>76.629351803792446</v>
      </c>
      <c r="N6602" s="1">
        <f t="shared" si="621"/>
        <v>68.981714468565542</v>
      </c>
      <c r="O6602" s="1">
        <f t="shared" si="620"/>
        <v>70.633222127805809</v>
      </c>
      <c r="P6602" s="1">
        <f t="shared" si="620"/>
        <v>85.418384090473339</v>
      </c>
      <c r="Q6602" s="6">
        <f t="shared" si="622"/>
        <v>0</v>
      </c>
      <c r="R6602" s="1">
        <f>AVERAGE($Q$4:Q6602)</f>
        <v>16.466961813684101</v>
      </c>
      <c r="S6602" s="1">
        <f>STDEV($R$4:R6602)</f>
        <v>1.4062492049306974</v>
      </c>
      <c r="T6602" s="1">
        <f t="shared" si="624"/>
        <v>16.438487682436641</v>
      </c>
      <c r="U6602" s="1">
        <f t="shared" si="625"/>
        <v>16.495435944931561</v>
      </c>
    </row>
    <row r="6603" spans="5:21" x14ac:dyDescent="0.2">
      <c r="E6603" s="1">
        <v>6600</v>
      </c>
      <c r="F6603" s="9">
        <v>-0.37938207242405042</v>
      </c>
      <c r="G6603" s="9">
        <v>-0.10592430044198409</v>
      </c>
      <c r="H6603" s="9">
        <v>0.24452106117678341</v>
      </c>
      <c r="I6603" s="9">
        <v>0.93748894869349897</v>
      </c>
      <c r="J6603" s="9">
        <v>-0.47337834985228255</v>
      </c>
      <c r="K6603" s="4">
        <f t="shared" si="623"/>
        <v>100</v>
      </c>
      <c r="L6603" s="1">
        <f t="shared" si="621"/>
        <v>92.69307546958558</v>
      </c>
      <c r="M6603" s="1">
        <f t="shared" si="621"/>
        <v>90.75003977300436</v>
      </c>
      <c r="N6603" s="1">
        <f t="shared" si="621"/>
        <v>95.298409741223452</v>
      </c>
      <c r="O6603" s="1">
        <f t="shared" si="620"/>
        <v>114.95157047829038</v>
      </c>
      <c r="P6603" s="1">
        <f t="shared" si="620"/>
        <v>104.56775593180036</v>
      </c>
      <c r="Q6603" s="6">
        <f t="shared" si="622"/>
        <v>0</v>
      </c>
      <c r="R6603" s="1">
        <f>AVERAGE($Q$4:Q6603)</f>
        <v>16.464466819469909</v>
      </c>
      <c r="S6603" s="1">
        <f>STDEV($R$4:R6603)</f>
        <v>1.4061428524223352</v>
      </c>
      <c r="T6603" s="1">
        <f t="shared" si="624"/>
        <v>16.435996998727813</v>
      </c>
      <c r="U6603" s="1">
        <f t="shared" si="625"/>
        <v>16.492936640212005</v>
      </c>
    </row>
    <row r="6604" spans="5:21" x14ac:dyDescent="0.2">
      <c r="E6604" s="1">
        <v>6601</v>
      </c>
      <c r="F6604" s="9">
        <v>-1.0430926522531081</v>
      </c>
      <c r="G6604" s="9">
        <v>-1.7206912161782384</v>
      </c>
      <c r="H6604" s="9">
        <v>1.176858859253116</v>
      </c>
      <c r="I6604" s="9">
        <v>-0.13388330444286112</v>
      </c>
      <c r="J6604" s="9">
        <v>-4.0040504245553166E-2</v>
      </c>
      <c r="K6604" s="4">
        <f t="shared" si="623"/>
        <v>100</v>
      </c>
      <c r="L6604" s="1">
        <f t="shared" si="621"/>
        <v>81.170481726254621</v>
      </c>
      <c r="M6604" s="1">
        <f t="shared" si="621"/>
        <v>57.536148066363168</v>
      </c>
      <c r="N6604" s="1">
        <f t="shared" si="621"/>
        <v>72.80504004200219</v>
      </c>
      <c r="O6604" s="1">
        <f t="shared" si="620"/>
        <v>70.881432993109669</v>
      </c>
      <c r="P6604" s="1">
        <f t="shared" si="620"/>
        <v>70.316074076336037</v>
      </c>
      <c r="Q6604" s="6">
        <f t="shared" si="622"/>
        <v>0</v>
      </c>
      <c r="R6604" s="1">
        <f>AVERAGE($Q$4:Q6604)</f>
        <v>16.46197258120003</v>
      </c>
      <c r="S6604" s="1">
        <f>STDEV($R$4:R6604)</f>
        <v>1.4060365408160442</v>
      </c>
      <c r="T6604" s="1">
        <f t="shared" si="624"/>
        <v>16.433507069318789</v>
      </c>
      <c r="U6604" s="1">
        <f t="shared" si="625"/>
        <v>16.49043809308127</v>
      </c>
    </row>
    <row r="6605" spans="5:21" x14ac:dyDescent="0.2">
      <c r="E6605" s="1">
        <v>6602</v>
      </c>
      <c r="F6605" s="9">
        <v>-1.281641743844375</v>
      </c>
      <c r="G6605" s="9">
        <v>-0.16224248611251824</v>
      </c>
      <c r="H6605" s="9">
        <v>-0.22976337277214043</v>
      </c>
      <c r="I6605" s="9">
        <v>-0.30955447982705664</v>
      </c>
      <c r="J6605" s="9">
        <v>0.27485839382279664</v>
      </c>
      <c r="K6605" s="4">
        <f t="shared" si="623"/>
        <v>100</v>
      </c>
      <c r="L6605" s="1">
        <f t="shared" si="621"/>
        <v>77.388782195654457</v>
      </c>
      <c r="M6605" s="1">
        <f t="shared" si="621"/>
        <v>74.91793691297454</v>
      </c>
      <c r="N6605" s="1">
        <f t="shared" si="621"/>
        <v>71.553159677683738</v>
      </c>
      <c r="O6605" s="1">
        <f t="shared" si="620"/>
        <v>67.257582931892216</v>
      </c>
      <c r="P6605" s="1">
        <f t="shared" si="620"/>
        <v>71.058355523534686</v>
      </c>
      <c r="Q6605" s="6">
        <f t="shared" si="622"/>
        <v>0</v>
      </c>
      <c r="R6605" s="1">
        <f>AVERAGE($Q$4:Q6605)</f>
        <v>16.459479098530959</v>
      </c>
      <c r="S6605" s="1">
        <f>STDEV($R$4:R6605)</f>
        <v>1.4059302707560695</v>
      </c>
      <c r="T6605" s="1">
        <f t="shared" si="624"/>
        <v>16.431017893853504</v>
      </c>
      <c r="U6605" s="1">
        <f t="shared" si="625"/>
        <v>16.487940303208415</v>
      </c>
    </row>
    <row r="6606" spans="5:21" x14ac:dyDescent="0.2">
      <c r="E6606" s="1">
        <v>6603</v>
      </c>
      <c r="F6606" s="9">
        <v>-3.0972842068877071E-2</v>
      </c>
      <c r="G6606" s="9">
        <v>1.0526127880439162</v>
      </c>
      <c r="H6606" s="9">
        <v>0.92908067017560825</v>
      </c>
      <c r="I6606" s="9">
        <v>1.009952939057257</v>
      </c>
      <c r="J6606" s="9">
        <v>0.69838506533415057</v>
      </c>
      <c r="K6606" s="4">
        <f t="shared" si="623"/>
        <v>100</v>
      </c>
      <c r="L6606" s="1">
        <f t="shared" si="621"/>
        <v>99.382457836938812</v>
      </c>
      <c r="M6606" s="1">
        <f t="shared" si="621"/>
        <v>122.67004319682987</v>
      </c>
      <c r="N6606" s="1">
        <f t="shared" si="621"/>
        <v>147.71936764657903</v>
      </c>
      <c r="O6606" s="1">
        <f t="shared" si="620"/>
        <v>180.78435226931717</v>
      </c>
      <c r="P6606" s="1">
        <f t="shared" si="620"/>
        <v>207.88434888599667</v>
      </c>
      <c r="Q6606" s="6">
        <f t="shared" si="622"/>
        <v>87.884348885996673</v>
      </c>
      <c r="R6606" s="1">
        <f>AVERAGE($Q$4:Q6606)</f>
        <v>16.470296131665513</v>
      </c>
      <c r="S6606" s="1">
        <f>STDEV($R$4:R6606)</f>
        <v>1.4058239540117348</v>
      </c>
      <c r="T6606" s="1">
        <f t="shared" si="624"/>
        <v>16.441839234321243</v>
      </c>
      <c r="U6606" s="1">
        <f t="shared" si="625"/>
        <v>16.498753029009784</v>
      </c>
    </row>
    <row r="6607" spans="5:21" x14ac:dyDescent="0.2">
      <c r="E6607" s="1">
        <v>6604</v>
      </c>
      <c r="F6607" s="9">
        <v>1.0033204489445779</v>
      </c>
      <c r="G6607" s="9">
        <v>1.7910133465193212</v>
      </c>
      <c r="H6607" s="9">
        <v>-1.3045155355939642</v>
      </c>
      <c r="I6607" s="9">
        <v>1.7649017536314204</v>
      </c>
      <c r="J6607" s="9">
        <v>-1.613398126210086</v>
      </c>
      <c r="K6607" s="4">
        <f t="shared" si="623"/>
        <v>100</v>
      </c>
      <c r="L6607" s="1">
        <f t="shared" si="621"/>
        <v>122.22141486482667</v>
      </c>
      <c r="M6607" s="1">
        <f t="shared" si="621"/>
        <v>174.86896903165098</v>
      </c>
      <c r="N6607" s="1">
        <f t="shared" si="621"/>
        <v>134.71128220977548</v>
      </c>
      <c r="O6607" s="1">
        <f t="shared" si="620"/>
        <v>191.73499585061788</v>
      </c>
      <c r="P6607" s="1">
        <f t="shared" si="620"/>
        <v>138.85560266797978</v>
      </c>
      <c r="Q6607" s="6">
        <f t="shared" si="622"/>
        <v>18.855602667979781</v>
      </c>
      <c r="R6607" s="1">
        <f>AVERAGE($Q$4:Q6607)</f>
        <v>16.470657322843028</v>
      </c>
      <c r="S6607" s="1">
        <f>STDEV($R$4:R6607)</f>
        <v>1.4057176592374316</v>
      </c>
      <c r="T6607" s="1">
        <f t="shared" si="624"/>
        <v>16.442204731571817</v>
      </c>
      <c r="U6607" s="1">
        <f t="shared" si="625"/>
        <v>16.499109914114239</v>
      </c>
    </row>
    <row r="6608" spans="5:21" x14ac:dyDescent="0.2">
      <c r="E6608" s="1">
        <v>6605</v>
      </c>
      <c r="F6608" s="9">
        <v>-0.52195218813722022</v>
      </c>
      <c r="G6608" s="9">
        <v>-0.20425432012416422</v>
      </c>
      <c r="H6608" s="9">
        <v>-0.16415015124948695</v>
      </c>
      <c r="I6608" s="9">
        <v>0.80052132034325041</v>
      </c>
      <c r="J6608" s="9">
        <v>1.19318428914994</v>
      </c>
      <c r="K6608" s="4">
        <f t="shared" si="623"/>
        <v>100</v>
      </c>
      <c r="L6608" s="1">
        <f t="shared" si="621"/>
        <v>90.087349383743458</v>
      </c>
      <c r="M6608" s="1">
        <f t="shared" si="621"/>
        <v>86.481358698373668</v>
      </c>
      <c r="N6608" s="1">
        <f t="shared" si="621"/>
        <v>83.688272492292171</v>
      </c>
      <c r="O6608" s="1">
        <f t="shared" si="620"/>
        <v>98.219337758152065</v>
      </c>
      <c r="P6608" s="1">
        <f t="shared" si="620"/>
        <v>124.69116198853924</v>
      </c>
      <c r="Q6608" s="6">
        <f t="shared" si="622"/>
        <v>4.6911619885392355</v>
      </c>
      <c r="R6608" s="1">
        <f>AVERAGE($Q$4:Q6608)</f>
        <v>16.468873901899151</v>
      </c>
      <c r="S6608" s="1">
        <f>STDEV($R$4:R6608)</f>
        <v>1.4056113992973931</v>
      </c>
      <c r="T6608" s="1">
        <f t="shared" si="624"/>
        <v>16.440425615180907</v>
      </c>
      <c r="U6608" s="1">
        <f t="shared" si="625"/>
        <v>16.497322188617396</v>
      </c>
    </row>
    <row r="6609" spans="5:21" x14ac:dyDescent="0.2">
      <c r="E6609" s="1">
        <v>6606</v>
      </c>
      <c r="F6609" s="9">
        <v>0.48931042329058982</v>
      </c>
      <c r="G6609" s="9">
        <v>2.3934626369737089</v>
      </c>
      <c r="H6609" s="9">
        <v>0.65216909206355922</v>
      </c>
      <c r="I6609" s="9">
        <v>-1.0585267773421947</v>
      </c>
      <c r="J6609" s="9">
        <v>-9.9398675956763327E-2</v>
      </c>
      <c r="K6609" s="4">
        <f t="shared" si="623"/>
        <v>100</v>
      </c>
      <c r="L6609" s="1">
        <f t="shared" si="621"/>
        <v>110.2810680107964</v>
      </c>
      <c r="M6609" s="1">
        <f t="shared" si="621"/>
        <v>177.98954240650474</v>
      </c>
      <c r="N6609" s="1">
        <f t="shared" si="621"/>
        <v>202.78749669804071</v>
      </c>
      <c r="O6609" s="1">
        <f t="shared" si="620"/>
        <v>164.09626888253183</v>
      </c>
      <c r="P6609" s="1">
        <f t="shared" si="620"/>
        <v>160.86629044357616</v>
      </c>
      <c r="Q6609" s="6">
        <f t="shared" si="622"/>
        <v>40.866290443576162</v>
      </c>
      <c r="R6609" s="1">
        <f>AVERAGE($Q$4:Q6609)</f>
        <v>16.472567122689597</v>
      </c>
      <c r="S6609" s="1">
        <f>STDEV($R$4:R6609)</f>
        <v>1.4055051416212971</v>
      </c>
      <c r="T6609" s="1">
        <f t="shared" si="624"/>
        <v>16.44412313966383</v>
      </c>
      <c r="U6609" s="1">
        <f t="shared" si="625"/>
        <v>16.501011105715364</v>
      </c>
    </row>
    <row r="6610" spans="5:21" x14ac:dyDescent="0.2">
      <c r="E6610" s="1">
        <v>6607</v>
      </c>
      <c r="F6610" s="9">
        <v>-1.171063104266068</v>
      </c>
      <c r="G6610" s="9">
        <v>-1.5413752407766879</v>
      </c>
      <c r="H6610" s="9">
        <v>6.4956111600622535E-2</v>
      </c>
      <c r="I6610" s="9">
        <v>0.60785623645642772</v>
      </c>
      <c r="J6610" s="9">
        <v>5.6506905821152031E-2</v>
      </c>
      <c r="K6610" s="4">
        <f t="shared" si="623"/>
        <v>100</v>
      </c>
      <c r="L6610" s="1">
        <f t="shared" si="621"/>
        <v>79.119357375761481</v>
      </c>
      <c r="M6610" s="1">
        <f t="shared" si="621"/>
        <v>58.130036928040646</v>
      </c>
      <c r="N6610" s="1">
        <f t="shared" si="621"/>
        <v>58.890143829765833</v>
      </c>
      <c r="O6610" s="1">
        <f t="shared" si="620"/>
        <v>66.502862150379443</v>
      </c>
      <c r="P6610" s="1">
        <f t="shared" si="620"/>
        <v>67.258699301236888</v>
      </c>
      <c r="Q6610" s="6">
        <f t="shared" si="622"/>
        <v>0</v>
      </c>
      <c r="R6610" s="1">
        <f>AVERAGE($Q$4:Q6610)</f>
        <v>16.470073923488343</v>
      </c>
      <c r="S6610" s="1">
        <f>STDEV($R$4:R6610)</f>
        <v>1.40539892261128</v>
      </c>
      <c r="T6610" s="1">
        <f t="shared" si="624"/>
        <v>16.441634242558237</v>
      </c>
      <c r="U6610" s="1">
        <f t="shared" si="625"/>
        <v>16.498513604418449</v>
      </c>
    </row>
    <row r="6611" spans="5:21" x14ac:dyDescent="0.2">
      <c r="E6611" s="1">
        <v>6608</v>
      </c>
      <c r="F6611" s="9">
        <v>-0.9101881914830301</v>
      </c>
      <c r="G6611" s="9">
        <v>-1.0689109330996871</v>
      </c>
      <c r="H6611" s="9">
        <v>1.3990211300551891</v>
      </c>
      <c r="I6611" s="9">
        <v>-0.6602931534871459</v>
      </c>
      <c r="J6611" s="9">
        <v>1.5203295333776623</v>
      </c>
      <c r="K6611" s="4">
        <f t="shared" si="623"/>
        <v>100</v>
      </c>
      <c r="L6611" s="1">
        <f t="shared" si="621"/>
        <v>83.356996567168324</v>
      </c>
      <c r="M6611" s="1">
        <f t="shared" si="621"/>
        <v>67.312796589957841</v>
      </c>
      <c r="N6611" s="1">
        <f t="shared" si="621"/>
        <v>89.046133296694649</v>
      </c>
      <c r="O6611" s="1">
        <f t="shared" si="620"/>
        <v>78.030201961915026</v>
      </c>
      <c r="P6611" s="1">
        <f t="shared" si="620"/>
        <v>105.75888814644992</v>
      </c>
      <c r="Q6611" s="6">
        <f t="shared" si="622"/>
        <v>0</v>
      </c>
      <c r="R6611" s="1">
        <f>AVERAGE($Q$4:Q6611)</f>
        <v>16.467581478887329</v>
      </c>
      <c r="S6611" s="1">
        <f>STDEV($R$4:R6611)</f>
        <v>1.4052927429129356</v>
      </c>
      <c r="T6611" s="1">
        <f t="shared" si="624"/>
        <v>16.439146098443477</v>
      </c>
      <c r="U6611" s="1">
        <f t="shared" si="625"/>
        <v>16.496016859331181</v>
      </c>
    </row>
    <row r="6612" spans="5:21" x14ac:dyDescent="0.2">
      <c r="E6612" s="1">
        <v>6609</v>
      </c>
      <c r="F6612" s="9">
        <v>0.67457222030498087</v>
      </c>
      <c r="G6612" s="9">
        <v>0.50210587687615771</v>
      </c>
      <c r="H6612" s="9">
        <v>1.1040810932172462</v>
      </c>
      <c r="I6612" s="9">
        <v>0.74880745160044171</v>
      </c>
      <c r="J6612" s="9">
        <v>-1.8107311916537583</v>
      </c>
      <c r="K6612" s="4">
        <f t="shared" si="623"/>
        <v>100</v>
      </c>
      <c r="L6612" s="1">
        <f t="shared" si="621"/>
        <v>114.44388666207863</v>
      </c>
      <c r="M6612" s="1">
        <f t="shared" si="621"/>
        <v>126.53333679486224</v>
      </c>
      <c r="N6612" s="1">
        <f t="shared" si="621"/>
        <v>157.79899255373184</v>
      </c>
      <c r="O6612" s="1">
        <f t="shared" si="620"/>
        <v>183.29255075545612</v>
      </c>
      <c r="P6612" s="1">
        <f t="shared" si="620"/>
        <v>127.60470918357862</v>
      </c>
      <c r="Q6612" s="6">
        <f t="shared" si="622"/>
        <v>7.6047091835786205</v>
      </c>
      <c r="R6612" s="1">
        <f>AVERAGE($Q$4:Q6612)</f>
        <v>16.466240448126957</v>
      </c>
      <c r="S6612" s="1">
        <f>STDEV($R$4:R6612)</f>
        <v>1.405186595747919</v>
      </c>
      <c r="T6612" s="1">
        <f t="shared" si="624"/>
        <v>16.437809366697572</v>
      </c>
      <c r="U6612" s="1">
        <f t="shared" si="625"/>
        <v>16.494671529556342</v>
      </c>
    </row>
    <row r="6613" spans="5:21" x14ac:dyDescent="0.2">
      <c r="E6613" s="1">
        <v>6610</v>
      </c>
      <c r="F6613" s="9">
        <v>0.77644244811381213</v>
      </c>
      <c r="G6613" s="9">
        <v>0.19475123735901434</v>
      </c>
      <c r="H6613" s="9">
        <v>-1.2638383850571699</v>
      </c>
      <c r="I6613" s="9">
        <v>0.11181782610947266</v>
      </c>
      <c r="J6613" s="9">
        <v>0.48369429350714199</v>
      </c>
      <c r="K6613" s="4">
        <f t="shared" si="623"/>
        <v>100</v>
      </c>
      <c r="L6613" s="1">
        <f t="shared" si="621"/>
        <v>116.79948669044167</v>
      </c>
      <c r="M6613" s="1">
        <f t="shared" si="621"/>
        <v>121.43861673770539</v>
      </c>
      <c r="N6613" s="1">
        <f t="shared" si="621"/>
        <v>94.3150945294758</v>
      </c>
      <c r="O6613" s="1">
        <f t="shared" si="620"/>
        <v>96.448077957897368</v>
      </c>
      <c r="P6613" s="1">
        <f t="shared" si="620"/>
        <v>106.24456674661309</v>
      </c>
      <c r="Q6613" s="6">
        <f t="shared" si="622"/>
        <v>0</v>
      </c>
      <c r="R6613" s="1">
        <f>AVERAGE($Q$4:Q6613)</f>
        <v>16.463749337620431</v>
      </c>
      <c r="S6613" s="1">
        <f>STDEV($R$4:R6613)</f>
        <v>1.4050804888784376</v>
      </c>
      <c r="T6613" s="1">
        <f t="shared" si="624"/>
        <v>16.435322553577134</v>
      </c>
      <c r="U6613" s="1">
        <f t="shared" si="625"/>
        <v>16.492176121663729</v>
      </c>
    </row>
    <row r="6614" spans="5:21" x14ac:dyDescent="0.2">
      <c r="E6614" s="1">
        <v>6611</v>
      </c>
      <c r="F6614" s="9">
        <v>8.6166664914344437E-2</v>
      </c>
      <c r="G6614" s="9">
        <v>9.6672465588198975E-2</v>
      </c>
      <c r="H6614" s="9">
        <v>0.47891489884932525</v>
      </c>
      <c r="I6614" s="9">
        <v>2.6733323466032743</v>
      </c>
      <c r="J6614" s="9">
        <v>1.1990505299763754</v>
      </c>
      <c r="K6614" s="4">
        <f t="shared" si="623"/>
        <v>100</v>
      </c>
      <c r="L6614" s="1">
        <f t="shared" si="621"/>
        <v>101.73826835683366</v>
      </c>
      <c r="M6614" s="1">
        <f t="shared" si="621"/>
        <v>103.72446538920909</v>
      </c>
      <c r="N6614" s="1">
        <f t="shared" si="621"/>
        <v>114.15086969876876</v>
      </c>
      <c r="O6614" s="1">
        <f t="shared" si="620"/>
        <v>194.84170529405574</v>
      </c>
      <c r="P6614" s="1">
        <f t="shared" si="620"/>
        <v>247.64532147510087</v>
      </c>
      <c r="Q6614" s="6">
        <f t="shared" si="622"/>
        <v>127.64532147510087</v>
      </c>
      <c r="R6614" s="1">
        <f>AVERAGE($Q$4:Q6614)</f>
        <v>16.480567000929685</v>
      </c>
      <c r="S6614" s="1">
        <f>STDEV($R$4:R6614)</f>
        <v>1.4049743093582669</v>
      </c>
      <c r="T6614" s="1">
        <f t="shared" si="624"/>
        <v>16.452144514929461</v>
      </c>
      <c r="U6614" s="1">
        <f t="shared" si="625"/>
        <v>16.508989486929909</v>
      </c>
    </row>
    <row r="6615" spans="5:21" x14ac:dyDescent="0.2">
      <c r="E6615" s="1">
        <v>6612</v>
      </c>
      <c r="F6615" s="9">
        <v>1.4461875252891332</v>
      </c>
      <c r="G6615" s="9">
        <v>-0.71307795224129222</v>
      </c>
      <c r="H6615" s="9">
        <v>-0.34589220376801677</v>
      </c>
      <c r="I6615" s="9">
        <v>0.55628788686590269</v>
      </c>
      <c r="J6615" s="9">
        <v>0.39952055885805748</v>
      </c>
      <c r="K6615" s="4">
        <f t="shared" si="623"/>
        <v>100</v>
      </c>
      <c r="L6615" s="1">
        <f t="shared" si="621"/>
        <v>133.54088572250404</v>
      </c>
      <c r="M6615" s="1">
        <f t="shared" si="621"/>
        <v>115.79160891015687</v>
      </c>
      <c r="N6615" s="1">
        <f t="shared" si="621"/>
        <v>108.05211530379545</v>
      </c>
      <c r="O6615" s="1">
        <f t="shared" si="620"/>
        <v>120.76798641011682</v>
      </c>
      <c r="P6615" s="1">
        <f t="shared" si="620"/>
        <v>130.81385375713262</v>
      </c>
      <c r="Q6615" s="6">
        <f t="shared" si="622"/>
        <v>10.81385375713262</v>
      </c>
      <c r="R6615" s="1">
        <f>AVERAGE($Q$4:Q6615)</f>
        <v>16.479709966258813</v>
      </c>
      <c r="S6615" s="1">
        <f>STDEV($R$4:R6615)</f>
        <v>1.4048681580955855</v>
      </c>
      <c r="T6615" s="1">
        <f t="shared" si="624"/>
        <v>16.451291776917408</v>
      </c>
      <c r="U6615" s="1">
        <f t="shared" si="625"/>
        <v>16.508128155600218</v>
      </c>
    </row>
    <row r="6616" spans="5:21" x14ac:dyDescent="0.2">
      <c r="E6616" s="1">
        <v>6613</v>
      </c>
      <c r="F6616" s="9">
        <v>0.53418716561282054</v>
      </c>
      <c r="G6616" s="9">
        <v>1.539488039270509</v>
      </c>
      <c r="H6616" s="9">
        <v>0.27958094506175257</v>
      </c>
      <c r="I6616" s="9">
        <v>1.7627735360292718</v>
      </c>
      <c r="J6616" s="9">
        <v>-1.748185241012834</v>
      </c>
      <c r="K6616" s="4">
        <f t="shared" si="623"/>
        <v>100</v>
      </c>
      <c r="L6616" s="1">
        <f t="shared" si="621"/>
        <v>111.2753342938294</v>
      </c>
      <c r="M6616" s="1">
        <f t="shared" si="621"/>
        <v>151.39695476518341</v>
      </c>
      <c r="N6616" s="1">
        <f t="shared" si="621"/>
        <v>160.10364967710649</v>
      </c>
      <c r="O6616" s="1">
        <f t="shared" si="620"/>
        <v>227.77905980280698</v>
      </c>
      <c r="P6616" s="1">
        <f t="shared" si="620"/>
        <v>160.57145965518151</v>
      </c>
      <c r="Q6616" s="6">
        <f t="shared" si="622"/>
        <v>40.571459655181513</v>
      </c>
      <c r="R6616" s="1">
        <f>AVERAGE($Q$4:Q6616)</f>
        <v>16.483353055581198</v>
      </c>
      <c r="S6616" s="1">
        <f>STDEV($R$4:R6616)</f>
        <v>1.4047620136302392</v>
      </c>
      <c r="T6616" s="1">
        <f t="shared" si="624"/>
        <v>16.45493916194885</v>
      </c>
      <c r="U6616" s="1">
        <f t="shared" si="625"/>
        <v>16.511766949213545</v>
      </c>
    </row>
    <row r="6617" spans="5:21" x14ac:dyDescent="0.2">
      <c r="E6617" s="1">
        <v>6614</v>
      </c>
      <c r="F6617" s="9">
        <v>1.3414069144346286</v>
      </c>
      <c r="G6617" s="9">
        <v>-1.0447956810821779</v>
      </c>
      <c r="H6617" s="9">
        <v>-0.18333821572014131</v>
      </c>
      <c r="I6617" s="9">
        <v>-1.5083833204698749</v>
      </c>
      <c r="J6617" s="9">
        <v>0.50056314648827538</v>
      </c>
      <c r="K6617" s="4">
        <f t="shared" si="623"/>
        <v>100</v>
      </c>
      <c r="L6617" s="1">
        <f t="shared" si="621"/>
        <v>130.77150568877357</v>
      </c>
      <c r="M6617" s="1">
        <f t="shared" si="621"/>
        <v>106.11171271125399</v>
      </c>
      <c r="N6617" s="1">
        <f t="shared" si="621"/>
        <v>102.29131679231376</v>
      </c>
      <c r="O6617" s="1">
        <f t="shared" si="620"/>
        <v>75.652321369952688</v>
      </c>
      <c r="P6617" s="1">
        <f t="shared" si="620"/>
        <v>83.618162787587238</v>
      </c>
      <c r="Q6617" s="6">
        <f t="shared" si="622"/>
        <v>0</v>
      </c>
      <c r="R6617" s="1">
        <f>AVERAGE($Q$4:Q6617)</f>
        <v>16.480860864311833</v>
      </c>
      <c r="S6617" s="1">
        <f>STDEV($R$4:R6617)</f>
        <v>1.4046559048703615</v>
      </c>
      <c r="T6617" s="1">
        <f t="shared" si="624"/>
        <v>16.452451264854432</v>
      </c>
      <c r="U6617" s="1">
        <f t="shared" si="625"/>
        <v>16.509270463769234</v>
      </c>
    </row>
    <row r="6618" spans="5:21" x14ac:dyDescent="0.2">
      <c r="E6618" s="1">
        <v>6615</v>
      </c>
      <c r="F6618" s="9">
        <v>0.66092525230487809</v>
      </c>
      <c r="G6618" s="9">
        <v>-7.5309571911930107E-2</v>
      </c>
      <c r="H6618" s="9">
        <v>-1.9937670003855601</v>
      </c>
      <c r="I6618" s="9">
        <v>-1.612424966879189</v>
      </c>
      <c r="J6618" s="9">
        <v>-1.4180568541632965</v>
      </c>
      <c r="K6618" s="4">
        <f t="shared" si="623"/>
        <v>100</v>
      </c>
      <c r="L6618" s="1">
        <f t="shared" si="621"/>
        <v>114.1319501426814</v>
      </c>
      <c r="M6618" s="1">
        <f t="shared" si="621"/>
        <v>112.42578578715522</v>
      </c>
      <c r="N6618" s="1">
        <f t="shared" si="621"/>
        <v>75.455261823196565</v>
      </c>
      <c r="O6618" s="1">
        <f t="shared" si="620"/>
        <v>54.655777574998069</v>
      </c>
      <c r="P6618" s="1">
        <f t="shared" si="620"/>
        <v>41.15903879413824</v>
      </c>
      <c r="Q6618" s="6">
        <f t="shared" si="622"/>
        <v>0</v>
      </c>
      <c r="R6618" s="1">
        <f>AVERAGE($Q$4:Q6618)</f>
        <v>16.478369426539452</v>
      </c>
      <c r="S6618" s="1">
        <f>STDEV($R$4:R6618)</f>
        <v>1.4045498324635797</v>
      </c>
      <c r="T6618" s="1">
        <f t="shared" si="624"/>
        <v>16.449964119710248</v>
      </c>
      <c r="U6618" s="1">
        <f t="shared" si="625"/>
        <v>16.506774733368655</v>
      </c>
    </row>
    <row r="6619" spans="5:21" x14ac:dyDescent="0.2">
      <c r="E6619" s="1">
        <v>6616</v>
      </c>
      <c r="F6619" s="9">
        <v>-0.21567075236816891</v>
      </c>
      <c r="G6619" s="9">
        <v>0.14637180356658064</v>
      </c>
      <c r="H6619" s="9">
        <v>-0.16060312191257253</v>
      </c>
      <c r="I6619" s="9">
        <v>-0.62442381931759883</v>
      </c>
      <c r="J6619" s="9">
        <v>0.24455175662296824</v>
      </c>
      <c r="K6619" s="4">
        <f t="shared" si="623"/>
        <v>100</v>
      </c>
      <c r="L6619" s="1">
        <f t="shared" si="621"/>
        <v>95.778289441942263</v>
      </c>
      <c r="M6619" s="1">
        <f t="shared" si="621"/>
        <v>98.623581492914838</v>
      </c>
      <c r="N6619" s="1">
        <f t="shared" si="621"/>
        <v>95.506066768935653</v>
      </c>
      <c r="O6619" s="1">
        <f t="shared" si="620"/>
        <v>84.293521201676057</v>
      </c>
      <c r="P6619" s="1">
        <f t="shared" si="620"/>
        <v>88.518835449471197</v>
      </c>
      <c r="Q6619" s="6">
        <f t="shared" si="622"/>
        <v>0</v>
      </c>
      <c r="R6619" s="1">
        <f>AVERAGE($Q$4:Q6619)</f>
        <v>16.475878741922379</v>
      </c>
      <c r="S6619" s="1">
        <f>STDEV($R$4:R6619)</f>
        <v>1.4044437970563877</v>
      </c>
      <c r="T6619" s="1">
        <f t="shared" si="624"/>
        <v>16.44747772616201</v>
      </c>
      <c r="U6619" s="1">
        <f t="shared" si="625"/>
        <v>16.504279757682749</v>
      </c>
    </row>
    <row r="6620" spans="5:21" x14ac:dyDescent="0.2">
      <c r="E6620" s="1">
        <v>6617</v>
      </c>
      <c r="F6620" s="9">
        <v>-1.9731578504433855</v>
      </c>
      <c r="G6620" s="9">
        <v>-0.30717728805029765</v>
      </c>
      <c r="H6620" s="9">
        <v>0.88023625721689314</v>
      </c>
      <c r="I6620" s="9">
        <v>-0.44738271753885783</v>
      </c>
      <c r="J6620" s="9">
        <v>1.4258876035455614</v>
      </c>
      <c r="K6620" s="4">
        <f t="shared" si="623"/>
        <v>100</v>
      </c>
      <c r="L6620" s="1">
        <f t="shared" si="621"/>
        <v>67.392828885447003</v>
      </c>
      <c r="M6620" s="1">
        <f t="shared" si="621"/>
        <v>63.37713554393607</v>
      </c>
      <c r="N6620" s="1">
        <f t="shared" si="621"/>
        <v>75.57687950312517</v>
      </c>
      <c r="O6620" s="1">
        <f t="shared" si="620"/>
        <v>69.1082327500839</v>
      </c>
      <c r="P6620" s="1">
        <f t="shared" si="620"/>
        <v>91.913818899768657</v>
      </c>
      <c r="Q6620" s="6">
        <f t="shared" si="622"/>
        <v>0</v>
      </c>
      <c r="R6620" s="1">
        <f>AVERAGE($Q$4:Q6620)</f>
        <v>16.473388810119157</v>
      </c>
      <c r="S6620" s="1">
        <f>STDEV($R$4:R6620)</f>
        <v>1.4043377992942023</v>
      </c>
      <c r="T6620" s="1">
        <f t="shared" si="624"/>
        <v>16.44499208385567</v>
      </c>
      <c r="U6620" s="1">
        <f t="shared" si="625"/>
        <v>16.501785536382645</v>
      </c>
    </row>
    <row r="6621" spans="5:21" x14ac:dyDescent="0.2">
      <c r="E6621" s="1">
        <v>6618</v>
      </c>
      <c r="F6621" s="9">
        <v>0.49480490815767553</v>
      </c>
      <c r="G6621" s="9">
        <v>0.33075934879889246</v>
      </c>
      <c r="H6621" s="9">
        <v>-8.298002285300754E-2</v>
      </c>
      <c r="I6621" s="9">
        <v>0.67764631239697337</v>
      </c>
      <c r="J6621" s="9">
        <v>-1.3385124475462362</v>
      </c>
      <c r="K6621" s="4">
        <f t="shared" si="623"/>
        <v>100</v>
      </c>
      <c r="L6621" s="1">
        <f t="shared" si="621"/>
        <v>110.40232215336185</v>
      </c>
      <c r="M6621" s="1">
        <f t="shared" si="621"/>
        <v>117.95262223760682</v>
      </c>
      <c r="N6621" s="1">
        <f t="shared" si="621"/>
        <v>116.01123418144273</v>
      </c>
      <c r="O6621" s="1">
        <f t="shared" si="620"/>
        <v>132.84941852776612</v>
      </c>
      <c r="P6621" s="1">
        <f t="shared" si="620"/>
        <v>101.64779073288061</v>
      </c>
      <c r="Q6621" s="6">
        <f t="shared" si="622"/>
        <v>0</v>
      </c>
      <c r="R6621" s="1">
        <f>AVERAGE($Q$4:Q6621)</f>
        <v>16.470899630788526</v>
      </c>
      <c r="S6621" s="1">
        <f>STDEV($R$4:R6621)</f>
        <v>1.4042318398213474</v>
      </c>
      <c r="T6621" s="1">
        <f t="shared" si="624"/>
        <v>16.442507192437414</v>
      </c>
      <c r="U6621" s="1">
        <f t="shared" si="625"/>
        <v>16.499292069139639</v>
      </c>
    </row>
    <row r="6622" spans="5:21" x14ac:dyDescent="0.2">
      <c r="E6622" s="1">
        <v>6619</v>
      </c>
      <c r="F6622" s="9">
        <v>0.7003291102591902</v>
      </c>
      <c r="G6622" s="9">
        <v>-1.6816738934721798</v>
      </c>
      <c r="H6622" s="9">
        <v>-0.17445699995732866</v>
      </c>
      <c r="I6622" s="9">
        <v>0.44435864765546285</v>
      </c>
      <c r="J6622" s="9">
        <v>0.5756203336204635</v>
      </c>
      <c r="K6622" s="4">
        <f t="shared" si="623"/>
        <v>100</v>
      </c>
      <c r="L6622" s="1">
        <f t="shared" si="621"/>
        <v>115.03495147307032</v>
      </c>
      <c r="M6622" s="1">
        <f t="shared" si="621"/>
        <v>82.179117875593491</v>
      </c>
      <c r="N6622" s="1">
        <f t="shared" si="621"/>
        <v>79.361219485080795</v>
      </c>
      <c r="O6622" s="1">
        <f t="shared" si="620"/>
        <v>86.737087361155844</v>
      </c>
      <c r="P6622" s="1">
        <f t="shared" si="620"/>
        <v>97.320107800829192</v>
      </c>
      <c r="Q6622" s="6">
        <f t="shared" si="622"/>
        <v>0</v>
      </c>
      <c r="R6622" s="1">
        <f>AVERAGE($Q$4:Q6622)</f>
        <v>16.468411203589433</v>
      </c>
      <c r="S6622" s="1">
        <f>STDEV($R$4:R6622)</f>
        <v>1.4041259192810394</v>
      </c>
      <c r="T6622" s="1">
        <f t="shared" si="624"/>
        <v>16.440023051553649</v>
      </c>
      <c r="U6622" s="1">
        <f t="shared" si="625"/>
        <v>16.496799355625217</v>
      </c>
    </row>
    <row r="6623" spans="5:21" x14ac:dyDescent="0.2">
      <c r="E6623" s="1">
        <v>6620</v>
      </c>
      <c r="F6623" s="9">
        <v>-1.2812984095944557</v>
      </c>
      <c r="G6623" s="9">
        <v>-0.13018279787502252</v>
      </c>
      <c r="H6623" s="9">
        <v>-1.3816111277265009</v>
      </c>
      <c r="I6623" s="9">
        <v>-1.0317762644262984</v>
      </c>
      <c r="J6623" s="9">
        <v>-0.38840880733914673</v>
      </c>
      <c r="K6623" s="4">
        <f t="shared" si="623"/>
        <v>100</v>
      </c>
      <c r="L6623" s="1">
        <f t="shared" si="621"/>
        <v>77.394096422005433</v>
      </c>
      <c r="M6623" s="1">
        <f t="shared" si="621"/>
        <v>75.405027046386948</v>
      </c>
      <c r="N6623" s="1">
        <f t="shared" si="621"/>
        <v>57.199875336347652</v>
      </c>
      <c r="O6623" s="1">
        <f t="shared" si="620"/>
        <v>46.534616014586391</v>
      </c>
      <c r="P6623" s="1">
        <f t="shared" si="620"/>
        <v>43.056564494178687</v>
      </c>
      <c r="Q6623" s="6">
        <f t="shared" si="622"/>
        <v>0</v>
      </c>
      <c r="R6623" s="1">
        <f>AVERAGE($Q$4:Q6623)</f>
        <v>16.465923528181037</v>
      </c>
      <c r="S6623" s="1">
        <f>STDEV($R$4:R6623)</f>
        <v>1.4040200383154364</v>
      </c>
      <c r="T6623" s="1">
        <f t="shared" si="624"/>
        <v>16.437539660851023</v>
      </c>
      <c r="U6623" s="1">
        <f t="shared" si="625"/>
        <v>16.494307395511051</v>
      </c>
    </row>
    <row r="6624" spans="5:21" x14ac:dyDescent="0.2">
      <c r="E6624" s="1">
        <v>6621</v>
      </c>
      <c r="F6624" s="9">
        <v>-0.70471401159011293</v>
      </c>
      <c r="G6624" s="9">
        <v>2.1167579689063132</v>
      </c>
      <c r="H6624" s="9">
        <v>1.4499801181955263</v>
      </c>
      <c r="I6624" s="9">
        <v>-1.0387657312094234</v>
      </c>
      <c r="J6624" s="9">
        <v>1.4016040950082242</v>
      </c>
      <c r="K6624" s="4">
        <f t="shared" si="623"/>
        <v>100</v>
      </c>
      <c r="L6624" s="1">
        <f t="shared" si="621"/>
        <v>86.853898869381013</v>
      </c>
      <c r="M6624" s="1">
        <f t="shared" si="621"/>
        <v>132.63207978005101</v>
      </c>
      <c r="N6624" s="1">
        <f t="shared" si="621"/>
        <v>177.25245239092609</v>
      </c>
      <c r="O6624" s="1">
        <f t="shared" si="620"/>
        <v>144.00123196451727</v>
      </c>
      <c r="P6624" s="1">
        <f t="shared" si="620"/>
        <v>190.59345922152789</v>
      </c>
      <c r="Q6624" s="6">
        <f t="shared" si="622"/>
        <v>70.593459221527894</v>
      </c>
      <c r="R6624" s="1">
        <f>AVERAGE($Q$4:Q6624)</f>
        <v>16.474098658175503</v>
      </c>
      <c r="S6624" s="1">
        <f>STDEV($R$4:R6624)</f>
        <v>1.403914132513763</v>
      </c>
      <c r="T6624" s="1">
        <f t="shared" si="624"/>
        <v>16.44571907524422</v>
      </c>
      <c r="U6624" s="1">
        <f t="shared" si="625"/>
        <v>16.502478241106786</v>
      </c>
    </row>
    <row r="6625" spans="5:21" x14ac:dyDescent="0.2">
      <c r="E6625" s="1">
        <v>6622</v>
      </c>
      <c r="F6625" s="9">
        <v>0.69334191721281968</v>
      </c>
      <c r="G6625" s="9">
        <v>-0.53258418120094575</v>
      </c>
      <c r="H6625" s="9">
        <v>-0.30440105547313578</v>
      </c>
      <c r="I6625" s="9">
        <v>0.16961394067038782</v>
      </c>
      <c r="J6625" s="9">
        <v>-0.41598582356527913</v>
      </c>
      <c r="K6625" s="4">
        <f t="shared" si="623"/>
        <v>100</v>
      </c>
      <c r="L6625" s="1">
        <f t="shared" si="621"/>
        <v>114.87430946028363</v>
      </c>
      <c r="M6625" s="1">
        <f t="shared" si="621"/>
        <v>103.26739923017341</v>
      </c>
      <c r="N6625" s="1">
        <f t="shared" si="621"/>
        <v>97.16800805917444</v>
      </c>
      <c r="O6625" s="1">
        <f t="shared" si="620"/>
        <v>100.52076370908202</v>
      </c>
      <c r="P6625" s="1">
        <f t="shared" si="620"/>
        <v>92.49616142200864</v>
      </c>
      <c r="Q6625" s="6">
        <f t="shared" si="622"/>
        <v>0</v>
      </c>
      <c r="R6625" s="1">
        <f>AVERAGE($Q$4:Q6625)</f>
        <v>16.471610875231047</v>
      </c>
      <c r="S6625" s="1">
        <f>STDEV($R$4:R6625)</f>
        <v>1.4038082647555306</v>
      </c>
      <c r="T6625" s="1">
        <f t="shared" si="624"/>
        <v>16.443235575120642</v>
      </c>
      <c r="U6625" s="1">
        <f t="shared" si="625"/>
        <v>16.499986175341451</v>
      </c>
    </row>
    <row r="6626" spans="5:21" x14ac:dyDescent="0.2">
      <c r="E6626" s="1">
        <v>6623</v>
      </c>
      <c r="F6626" s="9">
        <v>0.52961468099965714</v>
      </c>
      <c r="G6626" s="9">
        <v>-0.44795456233259756</v>
      </c>
      <c r="H6626" s="9">
        <v>-0.11654037734842859</v>
      </c>
      <c r="I6626" s="9">
        <v>1.0652092896634713</v>
      </c>
      <c r="J6626" s="9">
        <v>-1.8164246284868568</v>
      </c>
      <c r="K6626" s="4">
        <f t="shared" si="623"/>
        <v>100</v>
      </c>
      <c r="L6626" s="1">
        <f t="shared" si="621"/>
        <v>111.17361985891033</v>
      </c>
      <c r="M6626" s="1">
        <f t="shared" si="621"/>
        <v>101.64661202609406</v>
      </c>
      <c r="N6626" s="1">
        <f t="shared" si="621"/>
        <v>99.304822442924262</v>
      </c>
      <c r="O6626" s="1">
        <f t="shared" si="620"/>
        <v>122.88340662305953</v>
      </c>
      <c r="P6626" s="1">
        <f t="shared" si="620"/>
        <v>85.451679700796262</v>
      </c>
      <c r="Q6626" s="6">
        <f t="shared" si="622"/>
        <v>0</v>
      </c>
      <c r="R6626" s="1">
        <f>AVERAGE($Q$4:Q6626)</f>
        <v>16.469123843542203</v>
      </c>
      <c r="S6626" s="1">
        <f>STDEV($R$4:R6626)</f>
        <v>1.4037024356832664</v>
      </c>
      <c r="T6626" s="1">
        <f t="shared" si="624"/>
        <v>16.440752824662304</v>
      </c>
      <c r="U6626" s="1">
        <f t="shared" si="625"/>
        <v>16.497494862422101</v>
      </c>
    </row>
    <row r="6627" spans="5:21" x14ac:dyDescent="0.2">
      <c r="E6627" s="1">
        <v>6624</v>
      </c>
      <c r="F6627" s="9">
        <v>-0.24093765205179807</v>
      </c>
      <c r="G6627" s="9">
        <v>4.73733052785974E-3</v>
      </c>
      <c r="H6627" s="9">
        <v>-0.63073684941628017</v>
      </c>
      <c r="I6627" s="9">
        <v>0.96499661594862118</v>
      </c>
      <c r="J6627" s="9">
        <v>0.35435505196801387</v>
      </c>
      <c r="K6627" s="4">
        <f t="shared" si="623"/>
        <v>100</v>
      </c>
      <c r="L6627" s="1">
        <f t="shared" si="621"/>
        <v>95.295506226597894</v>
      </c>
      <c r="M6627" s="1">
        <f t="shared" si="621"/>
        <v>95.385838275280562</v>
      </c>
      <c r="N6627" s="1">
        <f t="shared" si="621"/>
        <v>84.081179249721671</v>
      </c>
      <c r="O6627" s="1">
        <f t="shared" si="620"/>
        <v>101.98054654927907</v>
      </c>
      <c r="P6627" s="1">
        <f t="shared" si="620"/>
        <v>109.47027874019336</v>
      </c>
      <c r="Q6627" s="6">
        <f t="shared" si="622"/>
        <v>0</v>
      </c>
      <c r="R6627" s="1">
        <f>AVERAGE($Q$4:Q6627)</f>
        <v>16.466637562768721</v>
      </c>
      <c r="S6627" s="1">
        <f>STDEV($R$4:R6627)</f>
        <v>1.4035966459383951</v>
      </c>
      <c r="T6627" s="1">
        <f t="shared" si="624"/>
        <v>16.438270823516469</v>
      </c>
      <c r="U6627" s="1">
        <f t="shared" si="625"/>
        <v>16.495004302020973</v>
      </c>
    </row>
    <row r="6628" spans="5:21" x14ac:dyDescent="0.2">
      <c r="E6628" s="1">
        <v>6625</v>
      </c>
      <c r="F6628" s="9">
        <v>0.39817564356781077</v>
      </c>
      <c r="G6628" s="9">
        <v>-0.31562194635625929</v>
      </c>
      <c r="H6628" s="9">
        <v>1.0944040695903823</v>
      </c>
      <c r="I6628" s="9">
        <v>-0.51610527407319751</v>
      </c>
      <c r="J6628" s="9">
        <v>0.46578179535572417</v>
      </c>
      <c r="K6628" s="4">
        <f t="shared" si="623"/>
        <v>100</v>
      </c>
      <c r="L6628" s="1">
        <f t="shared" si="621"/>
        <v>108.28918794298006</v>
      </c>
      <c r="M6628" s="1">
        <f t="shared" si="621"/>
        <v>101.66477949577718</v>
      </c>
      <c r="N6628" s="1">
        <f t="shared" si="621"/>
        <v>126.54041449886617</v>
      </c>
      <c r="O6628" s="1">
        <f t="shared" si="620"/>
        <v>114.13028931630221</v>
      </c>
      <c r="P6628" s="1">
        <f t="shared" si="620"/>
        <v>125.27321143142611</v>
      </c>
      <c r="Q6628" s="6">
        <f t="shared" si="622"/>
        <v>5.2732114314261054</v>
      </c>
      <c r="R6628" s="1">
        <f>AVERAGE($Q$4:Q6628)</f>
        <v>16.464947989013044</v>
      </c>
      <c r="S6628" s="1">
        <f>STDEV($R$4:R6628)</f>
        <v>1.4034908909482</v>
      </c>
      <c r="T6628" s="1">
        <f t="shared" si="624"/>
        <v>16.436585527878449</v>
      </c>
      <c r="U6628" s="1">
        <f t="shared" si="625"/>
        <v>16.493310450147639</v>
      </c>
    </row>
    <row r="6629" spans="5:21" x14ac:dyDescent="0.2">
      <c r="E6629" s="1">
        <v>6626</v>
      </c>
      <c r="F6629" s="9">
        <v>-0.73104274633806199</v>
      </c>
      <c r="G6629" s="9">
        <v>0.13782823771180119</v>
      </c>
      <c r="H6629" s="9">
        <v>0.59312469602446072</v>
      </c>
      <c r="I6629" s="9">
        <v>-1.6707735994714312</v>
      </c>
      <c r="J6629" s="9">
        <v>-0.3339346221764572</v>
      </c>
      <c r="K6629" s="4">
        <f t="shared" si="623"/>
        <v>100</v>
      </c>
      <c r="L6629" s="1">
        <f t="shared" si="621"/>
        <v>86.397750251955358</v>
      </c>
      <c r="M6629" s="1">
        <f t="shared" si="621"/>
        <v>88.812489200890894</v>
      </c>
      <c r="N6629" s="1">
        <f t="shared" si="621"/>
        <v>99.998203764096516</v>
      </c>
      <c r="O6629" s="1">
        <f t="shared" si="620"/>
        <v>71.593014300654374</v>
      </c>
      <c r="P6629" s="1">
        <f t="shared" si="620"/>
        <v>66.967711085964936</v>
      </c>
      <c r="Q6629" s="6">
        <f t="shared" si="622"/>
        <v>0</v>
      </c>
      <c r="R6629" s="1">
        <f>AVERAGE($Q$4:Q6629)</f>
        <v>16.462463088924153</v>
      </c>
      <c r="S6629" s="1">
        <f>STDEV($R$4:R6629)</f>
        <v>1.4033851763555085</v>
      </c>
      <c r="T6629" s="1">
        <f t="shared" si="624"/>
        <v>16.434104904283664</v>
      </c>
      <c r="U6629" s="1">
        <f t="shared" si="625"/>
        <v>16.490821273564642</v>
      </c>
    </row>
    <row r="6630" spans="5:21" x14ac:dyDescent="0.2">
      <c r="E6630" s="1">
        <v>6627</v>
      </c>
      <c r="F6630" s="9">
        <v>-0.29218426789157093</v>
      </c>
      <c r="G6630" s="9">
        <v>1.3965291145723313</v>
      </c>
      <c r="H6630" s="9">
        <v>1.8737864593276754</v>
      </c>
      <c r="I6630" s="9">
        <v>0.60013121583324391</v>
      </c>
      <c r="J6630" s="9">
        <v>-0.3520358404784929</v>
      </c>
      <c r="K6630" s="4">
        <f t="shared" si="623"/>
        <v>100</v>
      </c>
      <c r="L6630" s="1">
        <f t="shared" si="621"/>
        <v>94.323780061104713</v>
      </c>
      <c r="M6630" s="1">
        <f t="shared" si="621"/>
        <v>124.71600036541271</v>
      </c>
      <c r="N6630" s="1">
        <f t="shared" si="621"/>
        <v>181.41667315108467</v>
      </c>
      <c r="O6630" s="1">
        <f t="shared" si="620"/>
        <v>204.55209582615444</v>
      </c>
      <c r="P6630" s="1">
        <f t="shared" si="620"/>
        <v>190.64546943906419</v>
      </c>
      <c r="Q6630" s="6">
        <f t="shared" si="622"/>
        <v>70.645469439064186</v>
      </c>
      <c r="R6630" s="1">
        <f>AVERAGE($Q$4:Q6630)</f>
        <v>16.470639187664176</v>
      </c>
      <c r="S6630" s="1">
        <f>STDEV($R$4:R6630)</f>
        <v>1.4032794338823369</v>
      </c>
      <c r="T6630" s="1">
        <f t="shared" si="624"/>
        <v>16.442285279274298</v>
      </c>
      <c r="U6630" s="1">
        <f t="shared" si="625"/>
        <v>16.498993096054054</v>
      </c>
    </row>
    <row r="6631" spans="5:21" x14ac:dyDescent="0.2">
      <c r="E6631" s="1">
        <v>6628</v>
      </c>
      <c r="F6631" s="9">
        <v>1.6631793187116273</v>
      </c>
      <c r="G6631" s="9">
        <v>1.5432397049153224</v>
      </c>
      <c r="H6631" s="9">
        <v>-0.56900148592831101</v>
      </c>
      <c r="I6631" s="9">
        <v>0.18598711903905496</v>
      </c>
      <c r="J6631" s="9">
        <v>-0.26063503355544526</v>
      </c>
      <c r="K6631" s="4">
        <f t="shared" si="623"/>
        <v>100</v>
      </c>
      <c r="L6631" s="1">
        <f t="shared" si="621"/>
        <v>139.46393672373355</v>
      </c>
      <c r="M6631" s="1">
        <f t="shared" si="621"/>
        <v>189.89171539352429</v>
      </c>
      <c r="N6631" s="1">
        <f t="shared" si="621"/>
        <v>169.4662333207248</v>
      </c>
      <c r="O6631" s="1">
        <f t="shared" si="620"/>
        <v>175.88864876393006</v>
      </c>
      <c r="P6631" s="1">
        <f t="shared" si="620"/>
        <v>166.95496587386549</v>
      </c>
      <c r="Q6631" s="6">
        <f t="shared" si="622"/>
        <v>46.95496587386549</v>
      </c>
      <c r="R6631" s="1">
        <f>AVERAGE($Q$4:Q6631)</f>
        <v>16.475238512752622</v>
      </c>
      <c r="S6631" s="1">
        <f>STDEV($R$4:R6631)</f>
        <v>1.4031736893538267</v>
      </c>
      <c r="T6631" s="1">
        <f t="shared" si="624"/>
        <v>16.446888879848263</v>
      </c>
      <c r="U6631" s="1">
        <f t="shared" si="625"/>
        <v>16.50358814565698</v>
      </c>
    </row>
    <row r="6632" spans="5:21" x14ac:dyDescent="0.2">
      <c r="E6632" s="1">
        <v>6629</v>
      </c>
      <c r="F6632" s="9">
        <v>5.6982116802828386E-2</v>
      </c>
      <c r="G6632" s="9">
        <v>-0.3453874342085328</v>
      </c>
      <c r="H6632" s="9">
        <v>1.2825535122829024</v>
      </c>
      <c r="I6632" s="9">
        <v>-0.66942902776645496</v>
      </c>
      <c r="J6632" s="9">
        <v>0.94372808234766126</v>
      </c>
      <c r="K6632" s="4">
        <f t="shared" si="623"/>
        <v>100</v>
      </c>
      <c r="L6632" s="1">
        <f t="shared" si="621"/>
        <v>101.1461609989391</v>
      </c>
      <c r="M6632" s="1">
        <f t="shared" si="621"/>
        <v>94.395095986543225</v>
      </c>
      <c r="N6632" s="1">
        <f t="shared" si="621"/>
        <v>121.99741121556029</v>
      </c>
      <c r="O6632" s="1">
        <f t="shared" si="620"/>
        <v>106.70990873970133</v>
      </c>
      <c r="P6632" s="1">
        <f t="shared" si="620"/>
        <v>128.87715139826599</v>
      </c>
      <c r="Q6632" s="6">
        <f t="shared" si="622"/>
        <v>8.877151398265994</v>
      </c>
      <c r="R6632" s="1">
        <f>AVERAGE($Q$4:Q6632)</f>
        <v>16.474092323717397</v>
      </c>
      <c r="S6632" s="1">
        <f>STDEV($R$4:R6632)</f>
        <v>1.4030679749806907</v>
      </c>
      <c r="T6632" s="1">
        <f t="shared" si="624"/>
        <v>16.445746964883007</v>
      </c>
      <c r="U6632" s="1">
        <f t="shared" si="625"/>
        <v>16.502437682551786</v>
      </c>
    </row>
    <row r="6633" spans="5:21" x14ac:dyDescent="0.2">
      <c r="E6633" s="1">
        <v>6630</v>
      </c>
      <c r="F6633" s="9">
        <v>-0.84981138570583425</v>
      </c>
      <c r="G6633" s="9">
        <v>2.7712667360901833</v>
      </c>
      <c r="H6633" s="9">
        <v>-1.4201259546098299</v>
      </c>
      <c r="I6633" s="9">
        <v>-0.39894644032756332</v>
      </c>
      <c r="J6633" s="9">
        <v>1.0420762919238769</v>
      </c>
      <c r="K6633" s="4">
        <f t="shared" si="623"/>
        <v>100</v>
      </c>
      <c r="L6633" s="1">
        <f t="shared" si="621"/>
        <v>84.369664264544369</v>
      </c>
      <c r="M6633" s="1">
        <f t="shared" si="621"/>
        <v>146.85728370865451</v>
      </c>
      <c r="N6633" s="1">
        <f t="shared" si="621"/>
        <v>110.54647990520516</v>
      </c>
      <c r="O6633" s="1">
        <f t="shared" si="620"/>
        <v>102.06876747769964</v>
      </c>
      <c r="P6633" s="1">
        <f t="shared" si="620"/>
        <v>125.72060641601762</v>
      </c>
      <c r="Q6633" s="6">
        <f t="shared" si="622"/>
        <v>5.7206064160176169</v>
      </c>
      <c r="R6633" s="1">
        <f>AVERAGE($Q$4:Q6633)</f>
        <v>16.472470380141576</v>
      </c>
      <c r="S6633" s="1">
        <f>STDEV($R$4:R6633)</f>
        <v>1.402962293586226</v>
      </c>
      <c r="T6633" s="1">
        <f t="shared" si="624"/>
        <v>16.444129293905004</v>
      </c>
      <c r="U6633" s="1">
        <f t="shared" si="625"/>
        <v>16.500811466378149</v>
      </c>
    </row>
    <row r="6634" spans="5:21" x14ac:dyDescent="0.2">
      <c r="E6634" s="1">
        <v>6631</v>
      </c>
      <c r="F6634" s="9">
        <v>3.1106173992156982</v>
      </c>
      <c r="G6634" s="9">
        <v>-0.51059032557532191</v>
      </c>
      <c r="H6634" s="9">
        <v>-1.314801920671016</v>
      </c>
      <c r="I6634" s="9">
        <v>0.54739871302444953</v>
      </c>
      <c r="J6634" s="9">
        <v>-5.8970499594579451E-2</v>
      </c>
      <c r="K6634" s="4">
        <f t="shared" si="623"/>
        <v>100</v>
      </c>
      <c r="L6634" s="1">
        <f t="shared" si="621"/>
        <v>186.28796321493635</v>
      </c>
      <c r="M6634" s="1">
        <f t="shared" si="621"/>
        <v>168.20367574458825</v>
      </c>
      <c r="N6634" s="1">
        <f t="shared" si="621"/>
        <v>129.31033546603237</v>
      </c>
      <c r="O6634" s="1">
        <f t="shared" si="620"/>
        <v>144.27121407022105</v>
      </c>
      <c r="P6634" s="1">
        <f t="shared" si="620"/>
        <v>142.57965974442214</v>
      </c>
      <c r="Q6634" s="6">
        <f t="shared" si="622"/>
        <v>22.579659744422145</v>
      </c>
      <c r="R6634" s="1">
        <f>AVERAGE($Q$4:Q6634)</f>
        <v>16.473391385927172</v>
      </c>
      <c r="S6634" s="1">
        <f>STDEV($R$4:R6634)</f>
        <v>1.4028566308738069</v>
      </c>
      <c r="T6634" s="1">
        <f t="shared" si="624"/>
        <v>16.445054571105494</v>
      </c>
      <c r="U6634" s="1">
        <f t="shared" si="625"/>
        <v>16.50172820074885</v>
      </c>
    </row>
    <row r="6635" spans="5:21" x14ac:dyDescent="0.2">
      <c r="E6635" s="1">
        <v>6632</v>
      </c>
      <c r="F6635" s="9">
        <v>-0.44420517042453866</v>
      </c>
      <c r="G6635" s="9">
        <v>-0.80061795415531378</v>
      </c>
      <c r="H6635" s="9">
        <v>0.37082827475387603</v>
      </c>
      <c r="I6635" s="9">
        <v>-1.3858016245649196</v>
      </c>
      <c r="J6635" s="9">
        <v>-0.34800564208126161</v>
      </c>
      <c r="K6635" s="4">
        <f t="shared" si="623"/>
        <v>100</v>
      </c>
      <c r="L6635" s="1">
        <f t="shared" si="621"/>
        <v>91.499101439798395</v>
      </c>
      <c r="M6635" s="1">
        <f t="shared" si="621"/>
        <v>77.960755157955433</v>
      </c>
      <c r="N6635" s="1">
        <f t="shared" si="621"/>
        <v>83.962579380696624</v>
      </c>
      <c r="O6635" s="1">
        <f t="shared" si="620"/>
        <v>63.638007312628389</v>
      </c>
      <c r="P6635" s="1">
        <f t="shared" si="620"/>
        <v>59.35935676870308</v>
      </c>
      <c r="Q6635" s="6">
        <f t="shared" si="622"/>
        <v>0</v>
      </c>
      <c r="R6635" s="1">
        <f>AVERAGE($Q$4:Q6635)</f>
        <v>16.470907460808665</v>
      </c>
      <c r="S6635" s="1">
        <f>STDEV($R$4:R6635)</f>
        <v>1.4027510062465167</v>
      </c>
      <c r="T6635" s="1">
        <f t="shared" si="624"/>
        <v>16.442574915827429</v>
      </c>
      <c r="U6635" s="1">
        <f t="shared" si="625"/>
        <v>16.4992400057899</v>
      </c>
    </row>
    <row r="6636" spans="5:21" x14ac:dyDescent="0.2">
      <c r="E6636" s="1">
        <v>6633</v>
      </c>
      <c r="F6636" s="9">
        <v>-0.33571268431842327</v>
      </c>
      <c r="G6636" s="9">
        <v>-1.2094028534193058</v>
      </c>
      <c r="H6636" s="9">
        <v>-9.8220880317967385E-2</v>
      </c>
      <c r="I6636" s="9">
        <v>2.1130836103111506</v>
      </c>
      <c r="J6636" s="9">
        <v>-0.54060592447058298</v>
      </c>
      <c r="K6636" s="4">
        <f t="shared" si="623"/>
        <v>100</v>
      </c>
      <c r="L6636" s="1">
        <f t="shared" si="621"/>
        <v>93.506191104546076</v>
      </c>
      <c r="M6636" s="1">
        <f t="shared" si="621"/>
        <v>73.416380510522245</v>
      </c>
      <c r="N6636" s="1">
        <f t="shared" si="621"/>
        <v>71.988249360960566</v>
      </c>
      <c r="O6636" s="1">
        <f t="shared" si="621"/>
        <v>109.85042024390449</v>
      </c>
      <c r="P6636" s="1">
        <f t="shared" si="621"/>
        <v>98.592820005970694</v>
      </c>
      <c r="Q6636" s="6">
        <f t="shared" si="622"/>
        <v>0</v>
      </c>
      <c r="R6636" s="1">
        <f>AVERAGE($Q$4:Q6636)</f>
        <v>16.468424284649945</v>
      </c>
      <c r="S6636" s="1">
        <f>STDEV($R$4:R6636)</f>
        <v>1.4026454203442322</v>
      </c>
      <c r="T6636" s="1">
        <f t="shared" si="624"/>
        <v>16.440096007922246</v>
      </c>
      <c r="U6636" s="1">
        <f t="shared" si="625"/>
        <v>16.496752561377644</v>
      </c>
    </row>
    <row r="6637" spans="5:21" x14ac:dyDescent="0.2">
      <c r="E6637" s="1">
        <v>6634</v>
      </c>
      <c r="F6637" s="9">
        <v>0.86859017756069079</v>
      </c>
      <c r="G6637" s="9">
        <v>-1.6528429114259779</v>
      </c>
      <c r="H6637" s="9">
        <v>0.22429389900935348</v>
      </c>
      <c r="I6637" s="9">
        <v>1.1765587260015309</v>
      </c>
      <c r="J6637" s="9">
        <v>-0.16260173651971854</v>
      </c>
      <c r="K6637" s="4">
        <f t="shared" si="623"/>
        <v>100</v>
      </c>
      <c r="L6637" s="1">
        <f t="shared" ref="L6637:O6700" si="626">K6637*EXP((drift-(volatility^2)/2)*dt+volatility*SQRT(dt)*F6637)</f>
        <v>118.97200597148453</v>
      </c>
      <c r="M6637" s="1">
        <f t="shared" si="626"/>
        <v>85.483180664328088</v>
      </c>
      <c r="N6637" s="1">
        <f t="shared" si="626"/>
        <v>89.405161822278998</v>
      </c>
      <c r="O6637" s="1">
        <f t="shared" si="626"/>
        <v>113.12463372414223</v>
      </c>
      <c r="P6637" s="1">
        <f t="shared" ref="P6637:P6700" si="627">O6637*EXP((drift-(volatility^2)/2)*dt+volatility*SQRT(dt)*J6637)</f>
        <v>109.50495692060315</v>
      </c>
      <c r="Q6637" s="6">
        <f t="shared" si="622"/>
        <v>0</v>
      </c>
      <c r="R6637" s="1">
        <f>AVERAGE($Q$4:Q6637)</f>
        <v>16.465941857112313</v>
      </c>
      <c r="S6637" s="1">
        <f>STDEV($R$4:R6637)</f>
        <v>1.4025398738057731</v>
      </c>
      <c r="T6637" s="1">
        <f t="shared" si="624"/>
        <v>16.437617847038812</v>
      </c>
      <c r="U6637" s="1">
        <f t="shared" si="625"/>
        <v>16.494265867185813</v>
      </c>
    </row>
    <row r="6638" spans="5:21" x14ac:dyDescent="0.2">
      <c r="E6638" s="1">
        <v>6635</v>
      </c>
      <c r="F6638" s="9">
        <v>-1.756416168063879</v>
      </c>
      <c r="G6638" s="9">
        <v>-1.9660728867165744</v>
      </c>
      <c r="H6638" s="9">
        <v>-0.81736516222008504</v>
      </c>
      <c r="I6638" s="9">
        <v>0.50708422349998727</v>
      </c>
      <c r="J6638" s="9">
        <v>-0.66372422224958427</v>
      </c>
      <c r="K6638" s="4">
        <f t="shared" si="623"/>
        <v>100</v>
      </c>
      <c r="L6638" s="1">
        <f t="shared" si="626"/>
        <v>70.37843902282539</v>
      </c>
      <c r="M6638" s="1">
        <f t="shared" si="626"/>
        <v>47.497276617666422</v>
      </c>
      <c r="N6638" s="1">
        <f t="shared" si="626"/>
        <v>40.334183797226807</v>
      </c>
      <c r="O6638" s="1">
        <f t="shared" si="626"/>
        <v>44.6393692062111</v>
      </c>
      <c r="P6638" s="1">
        <f t="shared" si="627"/>
        <v>39.09018227839281</v>
      </c>
      <c r="Q6638" s="6">
        <f t="shared" si="622"/>
        <v>0</v>
      </c>
      <c r="R6638" s="1">
        <f>AVERAGE($Q$4:Q6638)</f>
        <v>16.463460177857282</v>
      </c>
      <c r="S6638" s="1">
        <f>STDEV($R$4:R6638)</f>
        <v>1.4024343672688564</v>
      </c>
      <c r="T6638" s="1">
        <f t="shared" si="624"/>
        <v>16.43514043282623</v>
      </c>
      <c r="U6638" s="1">
        <f t="shared" si="625"/>
        <v>16.491779922888334</v>
      </c>
    </row>
    <row r="6639" spans="5:21" x14ac:dyDescent="0.2">
      <c r="E6639" s="1">
        <v>6636</v>
      </c>
      <c r="F6639" s="9">
        <v>-0.11067868399550207</v>
      </c>
      <c r="G6639" s="9">
        <v>1.3411681720754132</v>
      </c>
      <c r="H6639" s="9">
        <v>-1.784201231203042E-2</v>
      </c>
      <c r="I6639" s="9">
        <v>1.1400629773561377</v>
      </c>
      <c r="J6639" s="9">
        <v>-0.46271111386886332</v>
      </c>
      <c r="K6639" s="4">
        <f t="shared" si="623"/>
        <v>100</v>
      </c>
      <c r="L6639" s="1">
        <f t="shared" si="626"/>
        <v>97.810746086432843</v>
      </c>
      <c r="M6639" s="1">
        <f t="shared" si="626"/>
        <v>127.9024780889719</v>
      </c>
      <c r="N6639" s="1">
        <f t="shared" si="626"/>
        <v>127.44688392631942</v>
      </c>
      <c r="O6639" s="1">
        <f t="shared" si="626"/>
        <v>160.08617702006725</v>
      </c>
      <c r="P6639" s="1">
        <f t="shared" si="627"/>
        <v>145.93627500225011</v>
      </c>
      <c r="Q6639" s="6">
        <f t="shared" si="622"/>
        <v>25.936275002250113</v>
      </c>
      <c r="R6639" s="1">
        <f>AVERAGE($Q$4:Q6639)</f>
        <v>16.464887666528831</v>
      </c>
      <c r="S6639" s="1">
        <f>STDEV($R$4:R6639)</f>
        <v>1.4023288751536764</v>
      </c>
      <c r="T6639" s="1">
        <f t="shared" si="624"/>
        <v>16.43657218544546</v>
      </c>
      <c r="U6639" s="1">
        <f t="shared" si="625"/>
        <v>16.493203147612203</v>
      </c>
    </row>
    <row r="6640" spans="5:21" x14ac:dyDescent="0.2">
      <c r="E6640" s="1">
        <v>6637</v>
      </c>
      <c r="F6640" s="9">
        <v>-0.6603420388273662</v>
      </c>
      <c r="G6640" s="9">
        <v>0.43758632273238618</v>
      </c>
      <c r="H6640" s="9">
        <v>5.1809365686494857E-2</v>
      </c>
      <c r="I6640" s="9">
        <v>0.61307673604460433</v>
      </c>
      <c r="J6640" s="9">
        <v>0.18281070879311301</v>
      </c>
      <c r="K6640" s="4">
        <f t="shared" si="623"/>
        <v>100</v>
      </c>
      <c r="L6640" s="1">
        <f t="shared" si="626"/>
        <v>87.628104860053298</v>
      </c>
      <c r="M6640" s="1">
        <f t="shared" si="626"/>
        <v>95.642668410341216</v>
      </c>
      <c r="N6640" s="1">
        <f t="shared" si="626"/>
        <v>96.638857888159052</v>
      </c>
      <c r="O6640" s="1">
        <f t="shared" si="626"/>
        <v>109.24534923249732</v>
      </c>
      <c r="P6640" s="1">
        <f t="shared" si="627"/>
        <v>113.31351033941851</v>
      </c>
      <c r="Q6640" s="6">
        <f t="shared" si="622"/>
        <v>0</v>
      </c>
      <c r="R6640" s="1">
        <f>AVERAGE($Q$4:Q6640)</f>
        <v>16.462406893940837</v>
      </c>
      <c r="S6640" s="1">
        <f>STDEV($R$4:R6640)</f>
        <v>1.4022234232866824</v>
      </c>
      <c r="T6640" s="1">
        <f t="shared" si="624"/>
        <v>16.434095675189287</v>
      </c>
      <c r="U6640" s="1">
        <f t="shared" si="625"/>
        <v>16.490718112692388</v>
      </c>
    </row>
    <row r="6641" spans="5:21" x14ac:dyDescent="0.2">
      <c r="E6641" s="1">
        <v>6638</v>
      </c>
      <c r="F6641" s="9">
        <v>-0.10353460311307572</v>
      </c>
      <c r="G6641" s="9">
        <v>8.4150997281540185E-2</v>
      </c>
      <c r="H6641" s="9">
        <v>-1.5119667295948602</v>
      </c>
      <c r="I6641" s="9">
        <v>-2.1963933249935508</v>
      </c>
      <c r="J6641" s="9">
        <v>0.96684971140348352</v>
      </c>
      <c r="K6641" s="4">
        <f t="shared" si="623"/>
        <v>100</v>
      </c>
      <c r="L6641" s="1">
        <f t="shared" si="626"/>
        <v>97.950599551328963</v>
      </c>
      <c r="M6641" s="1">
        <f t="shared" si="626"/>
        <v>99.613078361607833</v>
      </c>
      <c r="N6641" s="1">
        <f t="shared" si="626"/>
        <v>73.618777252035983</v>
      </c>
      <c r="O6641" s="1">
        <f t="shared" si="626"/>
        <v>47.447386945798051</v>
      </c>
      <c r="P6641" s="1">
        <f t="shared" si="627"/>
        <v>57.569412644903181</v>
      </c>
      <c r="Q6641" s="6">
        <f t="shared" si="622"/>
        <v>0</v>
      </c>
      <c r="R6641" s="1">
        <f>AVERAGE($Q$4:Q6641)</f>
        <v>16.459926868798632</v>
      </c>
      <c r="S6641" s="1">
        <f>STDEV($R$4:R6641)</f>
        <v>1.4021180123036832</v>
      </c>
      <c r="T6641" s="1">
        <f t="shared" si="624"/>
        <v>16.43161991075068</v>
      </c>
      <c r="U6641" s="1">
        <f t="shared" si="625"/>
        <v>16.488233826846585</v>
      </c>
    </row>
    <row r="6642" spans="5:21" x14ac:dyDescent="0.2">
      <c r="E6642" s="1">
        <v>6639</v>
      </c>
      <c r="F6642" s="9">
        <v>-0.18417722458252683</v>
      </c>
      <c r="G6642" s="9">
        <v>9.2683194452547468E-2</v>
      </c>
      <c r="H6642" s="9">
        <v>-1.5772457118146122</v>
      </c>
      <c r="I6642" s="9">
        <v>-0.80262680057785474</v>
      </c>
      <c r="J6642" s="9">
        <v>1.1817064660135657</v>
      </c>
      <c r="K6642" s="4">
        <f t="shared" si="623"/>
        <v>100</v>
      </c>
      <c r="L6642" s="1">
        <f t="shared" si="626"/>
        <v>96.383472620407545</v>
      </c>
      <c r="M6642" s="1">
        <f t="shared" si="626"/>
        <v>98.186760056511105</v>
      </c>
      <c r="N6642" s="1">
        <f t="shared" si="626"/>
        <v>71.623428748400485</v>
      </c>
      <c r="O6642" s="1">
        <f t="shared" si="626"/>
        <v>61.001403828081052</v>
      </c>
      <c r="P6642" s="1">
        <f t="shared" si="627"/>
        <v>77.264775854610889</v>
      </c>
      <c r="Q6642" s="6">
        <f t="shared" si="622"/>
        <v>0</v>
      </c>
      <c r="R6642" s="1">
        <f>AVERAGE($Q$4:Q6642)</f>
        <v>16.45744759076447</v>
      </c>
      <c r="S6642" s="1">
        <f>STDEV($R$4:R6642)</f>
        <v>1.402012642839441</v>
      </c>
      <c r="T6642" s="1">
        <f t="shared" si="624"/>
        <v>16.429144891779561</v>
      </c>
      <c r="U6642" s="1">
        <f t="shared" si="625"/>
        <v>16.48575028974938</v>
      </c>
    </row>
    <row r="6643" spans="5:21" x14ac:dyDescent="0.2">
      <c r="E6643" s="1">
        <v>6640</v>
      </c>
      <c r="F6643" s="9">
        <v>0.426866790803615</v>
      </c>
      <c r="G6643" s="9">
        <v>-1.5669820641051047</v>
      </c>
      <c r="H6643" s="9">
        <v>-0.81086682257591747</v>
      </c>
      <c r="I6643" s="9">
        <v>1.9789786165347323</v>
      </c>
      <c r="J6643" s="9">
        <v>-0.99313638202147558</v>
      </c>
      <c r="K6643" s="4">
        <f t="shared" si="623"/>
        <v>100</v>
      </c>
      <c r="L6643" s="1">
        <f t="shared" si="626"/>
        <v>108.91236239909878</v>
      </c>
      <c r="M6643" s="1">
        <f t="shared" si="626"/>
        <v>79.610590567266357</v>
      </c>
      <c r="N6643" s="1">
        <f t="shared" si="626"/>
        <v>67.692390060486048</v>
      </c>
      <c r="O6643" s="1">
        <f t="shared" si="626"/>
        <v>100.56150095342694</v>
      </c>
      <c r="P6643" s="1">
        <f t="shared" si="627"/>
        <v>82.445891182693828</v>
      </c>
      <c r="Q6643" s="6">
        <f t="shared" si="622"/>
        <v>0</v>
      </c>
      <c r="R6643" s="1">
        <f>AVERAGE($Q$4:Q6643)</f>
        <v>16.454969059500804</v>
      </c>
      <c r="S6643" s="1">
        <f>STDEV($R$4:R6643)</f>
        <v>1.4019073155276047</v>
      </c>
      <c r="T6643" s="1">
        <f t="shared" si="624"/>
        <v>16.426670617926071</v>
      </c>
      <c r="U6643" s="1">
        <f t="shared" si="625"/>
        <v>16.483267501075538</v>
      </c>
    </row>
    <row r="6644" spans="5:21" x14ac:dyDescent="0.2">
      <c r="E6644" s="1">
        <v>6641</v>
      </c>
      <c r="F6644" s="9">
        <v>7.4377339842612855E-2</v>
      </c>
      <c r="G6644" s="9">
        <v>0.65283074945909902</v>
      </c>
      <c r="H6644" s="9">
        <v>0.61471610024455003</v>
      </c>
      <c r="I6644" s="9">
        <v>0.47298613026214298</v>
      </c>
      <c r="J6644" s="9">
        <v>-1.007265382213518E-3</v>
      </c>
      <c r="K6644" s="4">
        <f t="shared" si="623"/>
        <v>100</v>
      </c>
      <c r="L6644" s="1">
        <f t="shared" si="626"/>
        <v>101.49866583945781</v>
      </c>
      <c r="M6644" s="1">
        <f t="shared" si="626"/>
        <v>115.65502107351908</v>
      </c>
      <c r="N6644" s="1">
        <f t="shared" si="626"/>
        <v>130.78503535765836</v>
      </c>
      <c r="O6644" s="1">
        <f t="shared" si="626"/>
        <v>143.76100739805929</v>
      </c>
      <c r="P6644" s="1">
        <f t="shared" si="627"/>
        <v>143.73204921780163</v>
      </c>
      <c r="Q6644" s="6">
        <f t="shared" si="622"/>
        <v>23.732049217801631</v>
      </c>
      <c r="R6644" s="1">
        <f>AVERAGE($Q$4:Q6644)</f>
        <v>16.45606484028055</v>
      </c>
      <c r="S6644" s="1">
        <f>STDEV($R$4:R6644)</f>
        <v>1.4018020037358501</v>
      </c>
      <c r="T6644" s="1">
        <f t="shared" si="624"/>
        <v>16.427770655001158</v>
      </c>
      <c r="U6644" s="1">
        <f t="shared" si="625"/>
        <v>16.484359025559943</v>
      </c>
    </row>
    <row r="6645" spans="5:21" x14ac:dyDescent="0.2">
      <c r="E6645" s="1">
        <v>6642</v>
      </c>
      <c r="F6645" s="9">
        <v>0.66634470385906752</v>
      </c>
      <c r="G6645" s="9">
        <v>0.33349920158798341</v>
      </c>
      <c r="H6645" s="9">
        <v>1.0373241821071133</v>
      </c>
      <c r="I6645" s="9">
        <v>-0.15895693650236353</v>
      </c>
      <c r="J6645" s="9">
        <v>-0.98963027994614094</v>
      </c>
      <c r="K6645" s="4">
        <f t="shared" si="623"/>
        <v>100</v>
      </c>
      <c r="L6645" s="1">
        <f t="shared" si="626"/>
        <v>114.25572372397322</v>
      </c>
      <c r="M6645" s="1">
        <f t="shared" si="626"/>
        <v>122.13646278918647</v>
      </c>
      <c r="N6645" s="1">
        <f t="shared" si="626"/>
        <v>150.2955672283901</v>
      </c>
      <c r="O6645" s="1">
        <f t="shared" si="626"/>
        <v>145.59261541873505</v>
      </c>
      <c r="P6645" s="1">
        <f t="shared" si="627"/>
        <v>119.44862471286525</v>
      </c>
      <c r="Q6645" s="6">
        <f t="shared" si="622"/>
        <v>0</v>
      </c>
      <c r="R6645" s="1">
        <f>AVERAGE($Q$4:Q6645)</f>
        <v>16.453587263520493</v>
      </c>
      <c r="S6645" s="1">
        <f>STDEV($R$4:R6645)</f>
        <v>1.4016967344264637</v>
      </c>
      <c r="T6645" s="1">
        <f t="shared" si="624"/>
        <v>16.425297332877797</v>
      </c>
      <c r="U6645" s="1">
        <f t="shared" si="625"/>
        <v>16.481877194163189</v>
      </c>
    </row>
    <row r="6646" spans="5:21" x14ac:dyDescent="0.2">
      <c r="E6646" s="1">
        <v>6643</v>
      </c>
      <c r="F6646" s="9">
        <v>1.3079602467769291</v>
      </c>
      <c r="G6646" s="9">
        <v>1.1830616131192073</v>
      </c>
      <c r="H6646" s="9">
        <v>-0.90454250312177464</v>
      </c>
      <c r="I6646" s="9">
        <v>-0.76748619903810322</v>
      </c>
      <c r="J6646" s="9">
        <v>-2.8725480660796165</v>
      </c>
      <c r="K6646" s="4">
        <f t="shared" si="623"/>
        <v>100</v>
      </c>
      <c r="L6646" s="1">
        <f t="shared" si="626"/>
        <v>129.89965078600275</v>
      </c>
      <c r="M6646" s="1">
        <f t="shared" si="626"/>
        <v>164.57634369673212</v>
      </c>
      <c r="N6646" s="1">
        <f t="shared" si="626"/>
        <v>137.34088641588107</v>
      </c>
      <c r="O6646" s="1">
        <f t="shared" si="626"/>
        <v>117.79770837853386</v>
      </c>
      <c r="P6646" s="1">
        <f t="shared" si="627"/>
        <v>66.317857467023728</v>
      </c>
      <c r="Q6646" s="6">
        <f t="shared" si="622"/>
        <v>0</v>
      </c>
      <c r="R6646" s="1">
        <f>AVERAGE($Q$4:Q6646)</f>
        <v>16.451110432681489</v>
      </c>
      <c r="S6646" s="1">
        <f>STDEV($R$4:R6646)</f>
        <v>1.4015915082311059</v>
      </c>
      <c r="T6646" s="1">
        <f t="shared" si="624"/>
        <v>16.422824755004577</v>
      </c>
      <c r="U6646" s="1">
        <f t="shared" si="625"/>
        <v>16.479396110358401</v>
      </c>
    </row>
    <row r="6647" spans="5:21" x14ac:dyDescent="0.2">
      <c r="E6647" s="1">
        <v>6644</v>
      </c>
      <c r="F6647" s="9">
        <v>-0.78648781709489413</v>
      </c>
      <c r="G6647" s="9">
        <v>0.82203541751368903</v>
      </c>
      <c r="H6647" s="9">
        <v>0.47860908125585411</v>
      </c>
      <c r="I6647" s="9">
        <v>-0.97109250418725424</v>
      </c>
      <c r="J6647" s="9">
        <v>0.75392449616629165</v>
      </c>
      <c r="K6647" s="4">
        <f t="shared" si="623"/>
        <v>100</v>
      </c>
      <c r="L6647" s="1">
        <f t="shared" si="626"/>
        <v>85.444976799142836</v>
      </c>
      <c r="M6647" s="1">
        <f t="shared" si="626"/>
        <v>100.71348527203811</v>
      </c>
      <c r="N6647" s="1">
        <f t="shared" si="626"/>
        <v>110.83044626182343</v>
      </c>
      <c r="O6647" s="1">
        <f t="shared" si="626"/>
        <v>91.266429127161445</v>
      </c>
      <c r="P6647" s="1">
        <f t="shared" si="627"/>
        <v>106.11972318095967</v>
      </c>
      <c r="Q6647" s="6">
        <f t="shared" si="622"/>
        <v>0</v>
      </c>
      <c r="R6647" s="1">
        <f>AVERAGE($Q$4:Q6647)</f>
        <v>16.448634347426719</v>
      </c>
      <c r="S6647" s="1">
        <f>STDEV($R$4:R6647)</f>
        <v>1.401486325780368</v>
      </c>
      <c r="T6647" s="1">
        <f t="shared" si="624"/>
        <v>16.420352921032443</v>
      </c>
      <c r="U6647" s="1">
        <f t="shared" si="625"/>
        <v>16.476915773820995</v>
      </c>
    </row>
    <row r="6648" spans="5:21" x14ac:dyDescent="0.2">
      <c r="E6648" s="1">
        <v>6645</v>
      </c>
      <c r="F6648" s="9">
        <v>1.3306043911143206</v>
      </c>
      <c r="G6648" s="9">
        <v>-6.0588263295358047E-2</v>
      </c>
      <c r="H6648" s="9">
        <v>2.7273472369415686E-3</v>
      </c>
      <c r="I6648" s="9">
        <v>0.78857851804059464</v>
      </c>
      <c r="J6648" s="9">
        <v>-3.9997303247218952E-2</v>
      </c>
      <c r="K6648" s="4">
        <f t="shared" si="623"/>
        <v>100</v>
      </c>
      <c r="L6648" s="1">
        <f t="shared" si="626"/>
        <v>130.4892782274612</v>
      </c>
      <c r="M6648" s="1">
        <f t="shared" si="626"/>
        <v>128.9175962580405</v>
      </c>
      <c r="N6648" s="1">
        <f t="shared" si="626"/>
        <v>128.98793605038981</v>
      </c>
      <c r="O6648" s="1">
        <f t="shared" si="626"/>
        <v>151.02336872474518</v>
      </c>
      <c r="P6648" s="1">
        <f t="shared" si="627"/>
        <v>149.82008246667544</v>
      </c>
      <c r="Q6648" s="6">
        <f t="shared" si="622"/>
        <v>29.820082466675444</v>
      </c>
      <c r="R6648" s="1">
        <f>AVERAGE($Q$4:Q6648)</f>
        <v>16.450646604480031</v>
      </c>
      <c r="S6648" s="1">
        <f>STDEV($R$4:R6648)</f>
        <v>1.4013811506653033</v>
      </c>
      <c r="T6648" s="1">
        <f t="shared" si="624"/>
        <v>16.422369428420396</v>
      </c>
      <c r="U6648" s="1">
        <f t="shared" si="625"/>
        <v>16.478923780539667</v>
      </c>
    </row>
    <row r="6649" spans="5:21" x14ac:dyDescent="0.2">
      <c r="E6649" s="1">
        <v>6646</v>
      </c>
      <c r="F6649" s="9">
        <v>-0.27282339942757972</v>
      </c>
      <c r="G6649" s="9">
        <v>0.41352450352860615</v>
      </c>
      <c r="H6649" s="9">
        <v>-1.0024837138189469</v>
      </c>
      <c r="I6649" s="9">
        <v>-0.18368382370681502</v>
      </c>
      <c r="J6649" s="9">
        <v>0.78504172051907517</v>
      </c>
      <c r="K6649" s="4">
        <f t="shared" si="623"/>
        <v>100</v>
      </c>
      <c r="L6649" s="1">
        <f t="shared" si="626"/>
        <v>94.689726167063554</v>
      </c>
      <c r="M6649" s="1">
        <f t="shared" si="626"/>
        <v>102.85398970183581</v>
      </c>
      <c r="N6649" s="1">
        <f t="shared" si="626"/>
        <v>84.167904262196643</v>
      </c>
      <c r="O6649" s="1">
        <f t="shared" si="626"/>
        <v>81.13195468021317</v>
      </c>
      <c r="P6649" s="1">
        <f t="shared" si="627"/>
        <v>94.924823182331835</v>
      </c>
      <c r="Q6649" s="6">
        <f t="shared" si="622"/>
        <v>0</v>
      </c>
      <c r="R6649" s="1">
        <f>AVERAGE($Q$4:Q6649)</f>
        <v>16.44817133415134</v>
      </c>
      <c r="S6649" s="1">
        <f>STDEV($R$4:R6649)</f>
        <v>1.4012760193829139</v>
      </c>
      <c r="T6649" s="1">
        <f t="shared" si="624"/>
        <v>16.419898406742284</v>
      </c>
      <c r="U6649" s="1">
        <f t="shared" si="625"/>
        <v>16.476444261560395</v>
      </c>
    </row>
    <row r="6650" spans="5:21" x14ac:dyDescent="0.2">
      <c r="E6650" s="1">
        <v>6647</v>
      </c>
      <c r="F6650" s="9">
        <v>-1.3579847291111946</v>
      </c>
      <c r="G6650" s="9">
        <v>-1.0525582183618098</v>
      </c>
      <c r="H6650" s="9">
        <v>-0.27314968065184075</v>
      </c>
      <c r="I6650" s="9">
        <v>0.11785687092924491</v>
      </c>
      <c r="J6650" s="9">
        <v>1.3077328731014859</v>
      </c>
      <c r="K6650" s="4">
        <f t="shared" si="623"/>
        <v>100</v>
      </c>
      <c r="L6650" s="1">
        <f t="shared" si="626"/>
        <v>76.216139152355922</v>
      </c>
      <c r="M6650" s="1">
        <f t="shared" si="626"/>
        <v>61.74800062821771</v>
      </c>
      <c r="N6650" s="1">
        <f t="shared" si="626"/>
        <v>58.465197364775321</v>
      </c>
      <c r="O6650" s="1">
        <f t="shared" si="626"/>
        <v>59.859672693862521</v>
      </c>
      <c r="P6650" s="1">
        <f t="shared" si="627"/>
        <v>77.753969869392819</v>
      </c>
      <c r="Q6650" s="6">
        <f t="shared" si="622"/>
        <v>0</v>
      </c>
      <c r="R6650" s="1">
        <f>AVERAGE($Q$4:Q6650)</f>
        <v>16.445696808600843</v>
      </c>
      <c r="S6650" s="1">
        <f>STDEV($R$4:R6650)</f>
        <v>1.4011709325620931</v>
      </c>
      <c r="T6650" s="1">
        <f t="shared" si="624"/>
        <v>16.417428128146106</v>
      </c>
      <c r="U6650" s="1">
        <f t="shared" si="625"/>
        <v>16.47396548905558</v>
      </c>
    </row>
    <row r="6651" spans="5:21" x14ac:dyDescent="0.2">
      <c r="E6651" s="1">
        <v>6648</v>
      </c>
      <c r="F6651" s="9">
        <v>-0.73131559474859387</v>
      </c>
      <c r="G6651" s="9">
        <v>-1.0353164725529496</v>
      </c>
      <c r="H6651" s="9">
        <v>-0.1869750576588558</v>
      </c>
      <c r="I6651" s="9">
        <v>-1.3174690138839651</v>
      </c>
      <c r="J6651" s="9">
        <v>-0.9080008567252662</v>
      </c>
      <c r="K6651" s="4">
        <f t="shared" si="623"/>
        <v>100</v>
      </c>
      <c r="L6651" s="1">
        <f t="shared" si="626"/>
        <v>86.393035682826834</v>
      </c>
      <c r="M6651" s="1">
        <f t="shared" si="626"/>
        <v>70.234790014865126</v>
      </c>
      <c r="N6651" s="1">
        <f t="shared" si="626"/>
        <v>67.656860489396678</v>
      </c>
      <c r="O6651" s="1">
        <f t="shared" si="626"/>
        <v>51.984986628902703</v>
      </c>
      <c r="P6651" s="1">
        <f t="shared" si="627"/>
        <v>43.352084476238296</v>
      </c>
      <c r="Q6651" s="6">
        <f t="shared" si="622"/>
        <v>0</v>
      </c>
      <c r="R6651" s="1">
        <f>AVERAGE($Q$4:Q6651)</f>
        <v>16.443223027492447</v>
      </c>
      <c r="S6651" s="1">
        <f>STDEV($R$4:R6651)</f>
        <v>1.4010658908306781</v>
      </c>
      <c r="T6651" s="1">
        <f t="shared" si="624"/>
        <v>16.414958592283597</v>
      </c>
      <c r="U6651" s="1">
        <f t="shared" si="625"/>
        <v>16.471487462701297</v>
      </c>
    </row>
    <row r="6652" spans="5:21" x14ac:dyDescent="0.2">
      <c r="E6652" s="1">
        <v>6649</v>
      </c>
      <c r="F6652" s="9">
        <v>1.0176495379710104</v>
      </c>
      <c r="G6652" s="9">
        <v>0.32473053579451516</v>
      </c>
      <c r="H6652" s="9">
        <v>-1.0172561815124936</v>
      </c>
      <c r="I6652" s="9">
        <v>1.6280455383821391</v>
      </c>
      <c r="J6652" s="9">
        <v>-1.2147620509495027</v>
      </c>
      <c r="K6652" s="4">
        <f t="shared" si="623"/>
        <v>100</v>
      </c>
      <c r="L6652" s="1">
        <f t="shared" si="626"/>
        <v>122.57218154836924</v>
      </c>
      <c r="M6652" s="1">
        <f t="shared" si="626"/>
        <v>130.79696046804412</v>
      </c>
      <c r="N6652" s="1">
        <f t="shared" si="626"/>
        <v>106.71854672589728</v>
      </c>
      <c r="O6652" s="1">
        <f t="shared" si="626"/>
        <v>147.79173283145136</v>
      </c>
      <c r="P6652" s="1">
        <f t="shared" si="627"/>
        <v>115.91436224187193</v>
      </c>
      <c r="Q6652" s="6">
        <f t="shared" si="622"/>
        <v>0</v>
      </c>
      <c r="R6652" s="1">
        <f>AVERAGE($Q$4:Q6652)</f>
        <v>16.440749990490268</v>
      </c>
      <c r="S6652" s="1">
        <f>STDEV($R$4:R6652)</f>
        <v>1.4009608948154315</v>
      </c>
      <c r="T6652" s="1">
        <f t="shared" si="624"/>
        <v>16.412489798806721</v>
      </c>
      <c r="U6652" s="1">
        <f t="shared" si="625"/>
        <v>16.469010182173815</v>
      </c>
    </row>
    <row r="6653" spans="5:21" x14ac:dyDescent="0.2">
      <c r="E6653" s="1">
        <v>6650</v>
      </c>
      <c r="F6653" s="9">
        <v>-0.75213620220893063</v>
      </c>
      <c r="G6653" s="9">
        <v>-1.1661381904559676</v>
      </c>
      <c r="H6653" s="9">
        <v>0.65846506913658231</v>
      </c>
      <c r="I6653" s="9">
        <v>-0.81025063991546631</v>
      </c>
      <c r="J6653" s="9">
        <v>1.6252306522801518</v>
      </c>
      <c r="K6653" s="4">
        <f t="shared" si="623"/>
        <v>100</v>
      </c>
      <c r="L6653" s="1">
        <f t="shared" si="626"/>
        <v>86.034032571218006</v>
      </c>
      <c r="M6653" s="1">
        <f t="shared" si="626"/>
        <v>68.136654082597872</v>
      </c>
      <c r="N6653" s="1">
        <f t="shared" si="626"/>
        <v>77.727437909098512</v>
      </c>
      <c r="O6653" s="1">
        <f t="shared" si="626"/>
        <v>66.099302413477005</v>
      </c>
      <c r="P6653" s="1">
        <f t="shared" si="627"/>
        <v>91.487680489281487</v>
      </c>
      <c r="Q6653" s="6">
        <f t="shared" si="622"/>
        <v>0</v>
      </c>
      <c r="R6653" s="1">
        <f>AVERAGE($Q$4:Q6653)</f>
        <v>16.438277697258616</v>
      </c>
      <c r="S6653" s="1">
        <f>STDEV($R$4:R6653)</f>
        <v>1.4008559451420739</v>
      </c>
      <c r="T6653" s="1">
        <f t="shared" si="624"/>
        <v>16.410021747367665</v>
      </c>
      <c r="U6653" s="1">
        <f t="shared" si="625"/>
        <v>16.466533647149568</v>
      </c>
    </row>
    <row r="6654" spans="5:21" x14ac:dyDescent="0.2">
      <c r="E6654" s="1">
        <v>6651</v>
      </c>
      <c r="F6654" s="9">
        <v>-1.379639797960408</v>
      </c>
      <c r="G6654" s="9">
        <v>-0.67636392486747354</v>
      </c>
      <c r="H6654" s="9">
        <v>0.66542725107865408</v>
      </c>
      <c r="I6654" s="9">
        <v>0.53686790124629624</v>
      </c>
      <c r="J6654" s="9">
        <v>5.2659743232652545E-2</v>
      </c>
      <c r="K6654" s="4">
        <f t="shared" si="623"/>
        <v>100</v>
      </c>
      <c r="L6654" s="1">
        <f t="shared" si="626"/>
        <v>75.886759792340584</v>
      </c>
      <c r="M6654" s="1">
        <f t="shared" si="626"/>
        <v>66.285385393491637</v>
      </c>
      <c r="N6654" s="1">
        <f t="shared" si="626"/>
        <v>75.72095145027582</v>
      </c>
      <c r="O6654" s="1">
        <f t="shared" si="626"/>
        <v>84.303929051518011</v>
      </c>
      <c r="P6654" s="1">
        <f t="shared" si="627"/>
        <v>85.196505738390911</v>
      </c>
      <c r="Q6654" s="6">
        <f t="shared" si="622"/>
        <v>0</v>
      </c>
      <c r="R6654" s="1">
        <f>AVERAGE($Q$4:Q6654)</f>
        <v>16.435806147462007</v>
      </c>
      <c r="S6654" s="1">
        <f>STDEV($R$4:R6654)</f>
        <v>1.4007510424352403</v>
      </c>
      <c r="T6654" s="1">
        <f t="shared" si="624"/>
        <v>16.407554437618845</v>
      </c>
      <c r="U6654" s="1">
        <f t="shared" si="625"/>
        <v>16.464057857305168</v>
      </c>
    </row>
    <row r="6655" spans="5:21" x14ac:dyDescent="0.2">
      <c r="E6655" s="1">
        <v>6652</v>
      </c>
      <c r="F6655" s="9">
        <v>-0.19575509213609621</v>
      </c>
      <c r="G6655" s="9">
        <v>-0.54090037338028196</v>
      </c>
      <c r="H6655" s="9">
        <v>-1.2830651030526496</v>
      </c>
      <c r="I6655" s="9">
        <v>-0.70394662543549202</v>
      </c>
      <c r="J6655" s="9">
        <v>2.671295078471303</v>
      </c>
      <c r="K6655" s="4">
        <f t="shared" si="623"/>
        <v>100</v>
      </c>
      <c r="L6655" s="1">
        <f t="shared" si="626"/>
        <v>96.160547803345764</v>
      </c>
      <c r="M6655" s="1">
        <f t="shared" si="626"/>
        <v>86.300819404735947</v>
      </c>
      <c r="N6655" s="1">
        <f t="shared" si="626"/>
        <v>66.76814344620044</v>
      </c>
      <c r="O6655" s="1">
        <f t="shared" si="626"/>
        <v>57.999636726302207</v>
      </c>
      <c r="P6655" s="1">
        <f t="shared" si="627"/>
        <v>98.95802426325551</v>
      </c>
      <c r="Q6655" s="6">
        <f t="shared" si="622"/>
        <v>0</v>
      </c>
      <c r="R6655" s="1">
        <f>AVERAGE($Q$4:Q6655)</f>
        <v>16.433335340765154</v>
      </c>
      <c r="S6655" s="1">
        <f>STDEV($R$4:R6655)</f>
        <v>1.4006461873185183</v>
      </c>
      <c r="T6655" s="1">
        <f t="shared" si="624"/>
        <v>16.405087869212899</v>
      </c>
      <c r="U6655" s="1">
        <f t="shared" si="625"/>
        <v>16.46158281231741</v>
      </c>
    </row>
    <row r="6656" spans="5:21" x14ac:dyDescent="0.2">
      <c r="E6656" s="1">
        <v>6653</v>
      </c>
      <c r="F6656" s="9">
        <v>1.0597887012409046E-2</v>
      </c>
      <c r="G6656" s="9">
        <v>0.14761894817638677</v>
      </c>
      <c r="H6656" s="9">
        <v>0.54503061619470827</v>
      </c>
      <c r="I6656" s="9">
        <v>0.82494125308585353</v>
      </c>
      <c r="J6656" s="9">
        <v>0.17105548977269791</v>
      </c>
      <c r="K6656" s="4">
        <f t="shared" si="623"/>
        <v>100</v>
      </c>
      <c r="L6656" s="1">
        <f t="shared" si="626"/>
        <v>100.21218252945776</v>
      </c>
      <c r="M6656" s="1">
        <f t="shared" si="626"/>
        <v>103.21493411822689</v>
      </c>
      <c r="N6656" s="1">
        <f t="shared" si="626"/>
        <v>115.1021133172043</v>
      </c>
      <c r="O6656" s="1">
        <f t="shared" si="626"/>
        <v>135.74904541857617</v>
      </c>
      <c r="P6656" s="1">
        <f t="shared" si="627"/>
        <v>140.47352331183845</v>
      </c>
      <c r="Q6656" s="6">
        <f t="shared" si="622"/>
        <v>20.473523311838449</v>
      </c>
      <c r="R6656" s="1">
        <f>AVERAGE($Q$4:Q6656)</f>
        <v>16.433942613870681</v>
      </c>
      <c r="S6656" s="1">
        <f>STDEV($R$4:R6656)</f>
        <v>1.4005413497801209</v>
      </c>
      <c r="T6656" s="1">
        <f t="shared" si="624"/>
        <v>16.405699379458166</v>
      </c>
      <c r="U6656" s="1">
        <f t="shared" si="625"/>
        <v>16.462185848283195</v>
      </c>
    </row>
    <row r="6657" spans="5:21" x14ac:dyDescent="0.2">
      <c r="E6657" s="1">
        <v>6654</v>
      </c>
      <c r="F6657" s="9">
        <v>1.0785493032017257</v>
      </c>
      <c r="G6657" s="9">
        <v>-0.2685101208044216</v>
      </c>
      <c r="H6657" s="9">
        <v>8.9412424131296575E-2</v>
      </c>
      <c r="I6657" s="9">
        <v>-0.77608660831174348</v>
      </c>
      <c r="J6657" s="9">
        <v>-0.86897671280894428</v>
      </c>
      <c r="K6657" s="4">
        <f t="shared" si="623"/>
        <v>100</v>
      </c>
      <c r="L6657" s="1">
        <f t="shared" si="626"/>
        <v>124.07423385846359</v>
      </c>
      <c r="M6657" s="1">
        <f t="shared" si="626"/>
        <v>117.58694559617346</v>
      </c>
      <c r="N6657" s="1">
        <f t="shared" si="626"/>
        <v>119.70860610853033</v>
      </c>
      <c r="O6657" s="1">
        <f t="shared" si="626"/>
        <v>102.49798969264657</v>
      </c>
      <c r="P6657" s="1">
        <f t="shared" si="627"/>
        <v>86.146371446665285</v>
      </c>
      <c r="Q6657" s="6">
        <f t="shared" si="622"/>
        <v>0</v>
      </c>
      <c r="R6657" s="1">
        <f>AVERAGE($Q$4:Q6657)</f>
        <v>16.431472829889035</v>
      </c>
      <c r="S6657" s="1">
        <f>STDEV($R$4:R6657)</f>
        <v>1.400436560278965</v>
      </c>
      <c r="T6657" s="1">
        <f t="shared" si="624"/>
        <v>16.403233830851281</v>
      </c>
      <c r="U6657" s="1">
        <f t="shared" si="625"/>
        <v>16.459711828926789</v>
      </c>
    </row>
    <row r="6658" spans="5:21" x14ac:dyDescent="0.2">
      <c r="E6658" s="1">
        <v>6655</v>
      </c>
      <c r="F6658" s="9">
        <v>-0.95729774329811335</v>
      </c>
      <c r="G6658" s="9">
        <v>1.2060240806022193</v>
      </c>
      <c r="H6658" s="9">
        <v>0.28696604204014875</v>
      </c>
      <c r="I6658" s="9">
        <v>7.8418906923616305E-2</v>
      </c>
      <c r="J6658" s="9">
        <v>0.70962641984806396</v>
      </c>
      <c r="K6658" s="4">
        <f t="shared" si="623"/>
        <v>100</v>
      </c>
      <c r="L6658" s="1">
        <f t="shared" si="626"/>
        <v>82.575302724767042</v>
      </c>
      <c r="M6658" s="1">
        <f t="shared" si="626"/>
        <v>105.10033375251727</v>
      </c>
      <c r="N6658" s="1">
        <f t="shared" si="626"/>
        <v>111.30883796882533</v>
      </c>
      <c r="O6658" s="1">
        <f t="shared" si="626"/>
        <v>113.06834323072853</v>
      </c>
      <c r="P6658" s="1">
        <f t="shared" si="627"/>
        <v>130.31019547224375</v>
      </c>
      <c r="Q6658" s="6">
        <f t="shared" si="622"/>
        <v>10.310195472243748</v>
      </c>
      <c r="R6658" s="1">
        <f>AVERAGE($Q$4:Q6658)</f>
        <v>16.430553028633188</v>
      </c>
      <c r="S6658" s="1">
        <f>STDEV($R$4:R6658)</f>
        <v>1.4003318035845649</v>
      </c>
      <c r="T6658" s="1">
        <f t="shared" si="624"/>
        <v>16.402318263512811</v>
      </c>
      <c r="U6658" s="1">
        <f t="shared" si="625"/>
        <v>16.458787793753565</v>
      </c>
    </row>
    <row r="6659" spans="5:21" x14ac:dyDescent="0.2">
      <c r="E6659" s="1">
        <v>6656</v>
      </c>
      <c r="F6659" s="9">
        <v>0.43511590774869546</v>
      </c>
      <c r="G6659" s="9">
        <v>-9.38462108024396E-2</v>
      </c>
      <c r="H6659" s="9">
        <v>-0.89958575699711218</v>
      </c>
      <c r="I6659" s="9">
        <v>-0.37414338294183835</v>
      </c>
      <c r="J6659" s="9">
        <v>-0.90080220616073348</v>
      </c>
      <c r="K6659" s="4">
        <f t="shared" si="623"/>
        <v>100</v>
      </c>
      <c r="L6659" s="1">
        <f t="shared" si="626"/>
        <v>109.09219686870364</v>
      </c>
      <c r="M6659" s="1">
        <f t="shared" si="626"/>
        <v>107.06371509057742</v>
      </c>
      <c r="N6659" s="1">
        <f t="shared" si="626"/>
        <v>89.434541157835042</v>
      </c>
      <c r="O6659" s="1">
        <f t="shared" si="626"/>
        <v>82.986529329459813</v>
      </c>
      <c r="P6659" s="1">
        <f t="shared" si="627"/>
        <v>69.305055616736567</v>
      </c>
      <c r="Q6659" s="6">
        <f t="shared" si="622"/>
        <v>0</v>
      </c>
      <c r="R6659" s="1">
        <f>AVERAGE($Q$4:Q6659)</f>
        <v>16.428084496026724</v>
      </c>
      <c r="S6659" s="1">
        <f>STDEV($R$4:R6659)</f>
        <v>1.4002270957685741</v>
      </c>
      <c r="T6659" s="1">
        <f t="shared" si="624"/>
        <v>16.399853963042748</v>
      </c>
      <c r="U6659" s="1">
        <f t="shared" si="625"/>
        <v>16.4563150290107</v>
      </c>
    </row>
    <row r="6660" spans="5:21" x14ac:dyDescent="0.2">
      <c r="E6660" s="1">
        <v>6657</v>
      </c>
      <c r="F6660" s="9">
        <v>1.3408134691417217</v>
      </c>
      <c r="G6660" s="9">
        <v>6.3579363995813765E-2</v>
      </c>
      <c r="H6660" s="9">
        <v>3.4624463296495378E-2</v>
      </c>
      <c r="I6660" s="9">
        <v>0.28931481210747734</v>
      </c>
      <c r="J6660" s="9">
        <v>0.33704395718814339</v>
      </c>
      <c r="K6660" s="4">
        <f t="shared" si="623"/>
        <v>100</v>
      </c>
      <c r="L6660" s="1">
        <f t="shared" si="626"/>
        <v>130.75598546293284</v>
      </c>
      <c r="M6660" s="1">
        <f t="shared" si="626"/>
        <v>132.42927808322648</v>
      </c>
      <c r="N6660" s="1">
        <f t="shared" si="626"/>
        <v>133.34951922702737</v>
      </c>
      <c r="O6660" s="1">
        <f t="shared" si="626"/>
        <v>141.29312140166857</v>
      </c>
      <c r="P6660" s="1">
        <f t="shared" si="627"/>
        <v>151.145870322294</v>
      </c>
      <c r="Q6660" s="6">
        <f t="shared" ref="Q6660:Q6723" si="628">MAX(P6660-strike,0)</f>
        <v>31.145870322294002</v>
      </c>
      <c r="R6660" s="1">
        <f>AVERAGE($Q$4:Q6660)</f>
        <v>16.430295369667441</v>
      </c>
      <c r="S6660" s="1">
        <f>STDEV($R$4:R6660)</f>
        <v>1.4001223886853609</v>
      </c>
      <c r="T6660" s="1">
        <f t="shared" si="624"/>
        <v>16.402069068010007</v>
      </c>
      <c r="U6660" s="1">
        <f t="shared" si="625"/>
        <v>16.458521671324874</v>
      </c>
    </row>
    <row r="6661" spans="5:21" x14ac:dyDescent="0.2">
      <c r="E6661" s="1">
        <v>6658</v>
      </c>
      <c r="F6661" s="9">
        <v>-0.46928789743105881</v>
      </c>
      <c r="G6661" s="9">
        <v>0.4993967195332516</v>
      </c>
      <c r="H6661" s="9">
        <v>0.99202679848531261</v>
      </c>
      <c r="I6661" s="9">
        <v>1.4179977370076813</v>
      </c>
      <c r="J6661" s="9">
        <v>-0.14945385373721365</v>
      </c>
      <c r="K6661" s="4">
        <f t="shared" ref="K6661:K6724" si="629">$C$6</f>
        <v>100</v>
      </c>
      <c r="L6661" s="1">
        <f t="shared" si="626"/>
        <v>91.041241441180304</v>
      </c>
      <c r="M6661" s="1">
        <f t="shared" si="626"/>
        <v>100.60399316918424</v>
      </c>
      <c r="N6661" s="1">
        <f t="shared" si="626"/>
        <v>122.68220468485855</v>
      </c>
      <c r="O6661" s="1">
        <f t="shared" si="626"/>
        <v>162.90982999194534</v>
      </c>
      <c r="P6661" s="1">
        <f t="shared" si="627"/>
        <v>158.11238644143376</v>
      </c>
      <c r="Q6661" s="6">
        <f t="shared" si="628"/>
        <v>38.112386441433756</v>
      </c>
      <c r="R6661" s="1">
        <f>AVERAGE($Q$4:Q6661)</f>
        <v>16.433551916839534</v>
      </c>
      <c r="S6661" s="1">
        <f>STDEV($R$4:R6661)</f>
        <v>1.4000176725384172</v>
      </c>
      <c r="T6661" s="1">
        <f t="shared" ref="T6661:T6724" si="630">R6661 - $C$11*S6661/SQRT(E6661)</f>
        <v>16.40532984589656</v>
      </c>
      <c r="U6661" s="1">
        <f t="shared" ref="U6661:U6724" si="631">R6661 + $C$11*S6661/SQRT(E6661)</f>
        <v>16.461773987782507</v>
      </c>
    </row>
    <row r="6662" spans="5:21" x14ac:dyDescent="0.2">
      <c r="E6662" s="1">
        <v>6659</v>
      </c>
      <c r="F6662" s="9">
        <v>-1.1538986655068584</v>
      </c>
      <c r="G6662" s="9">
        <v>0.3079549060203135</v>
      </c>
      <c r="H6662" s="9">
        <v>-0.97397332865511999</v>
      </c>
      <c r="I6662" s="9">
        <v>0.65038193497457542</v>
      </c>
      <c r="J6662" s="9">
        <v>-0.12623331713257357</v>
      </c>
      <c r="K6662" s="4">
        <f t="shared" si="629"/>
        <v>100</v>
      </c>
      <c r="L6662" s="1">
        <f t="shared" si="626"/>
        <v>79.391431982228895</v>
      </c>
      <c r="M6662" s="1">
        <f t="shared" si="626"/>
        <v>84.434951577105636</v>
      </c>
      <c r="N6662" s="1">
        <f t="shared" si="626"/>
        <v>69.490271778250928</v>
      </c>
      <c r="O6662" s="1">
        <f t="shared" si="626"/>
        <v>79.14353917224409</v>
      </c>
      <c r="P6662" s="1">
        <f t="shared" si="627"/>
        <v>77.17044075452246</v>
      </c>
      <c r="Q6662" s="6">
        <f t="shared" si="628"/>
        <v>0</v>
      </c>
      <c r="R6662" s="1">
        <f>AVERAGE($Q$4:Q6662)</f>
        <v>16.431084046000542</v>
      </c>
      <c r="S6662" s="1">
        <f>STDEV($R$4:R6662)</f>
        <v>1.3999130044392205</v>
      </c>
      <c r="T6662" s="1">
        <f t="shared" si="630"/>
        <v>16.402866204008998</v>
      </c>
      <c r="U6662" s="1">
        <f t="shared" si="631"/>
        <v>16.459301887992087</v>
      </c>
    </row>
    <row r="6663" spans="5:21" x14ac:dyDescent="0.2">
      <c r="E6663" s="1">
        <v>6660</v>
      </c>
      <c r="F6663" s="9">
        <v>-0.40622126107336953</v>
      </c>
      <c r="G6663" s="9">
        <v>1.130981672758935</v>
      </c>
      <c r="H6663" s="9">
        <v>-0.33585820347070694</v>
      </c>
      <c r="I6663" s="9">
        <v>-0.86664385889889672</v>
      </c>
      <c r="J6663" s="9">
        <v>1.313171651418088</v>
      </c>
      <c r="K6663" s="4">
        <f t="shared" si="629"/>
        <v>100</v>
      </c>
      <c r="L6663" s="1">
        <f t="shared" si="626"/>
        <v>92.196847109951818</v>
      </c>
      <c r="M6663" s="1">
        <f t="shared" si="626"/>
        <v>115.59841768807811</v>
      </c>
      <c r="N6663" s="1">
        <f t="shared" si="626"/>
        <v>108.0885315211723</v>
      </c>
      <c r="O6663" s="1">
        <f t="shared" si="626"/>
        <v>90.88744345664152</v>
      </c>
      <c r="P6663" s="1">
        <f t="shared" si="627"/>
        <v>118.18559007189388</v>
      </c>
      <c r="Q6663" s="6">
        <f t="shared" si="628"/>
        <v>0</v>
      </c>
      <c r="R6663" s="1">
        <f>AVERAGE($Q$4:Q6663)</f>
        <v>16.428616916263906</v>
      </c>
      <c r="S6663" s="1">
        <f>STDEV($R$4:R6663)</f>
        <v>1.3998083850079426</v>
      </c>
      <c r="T6663" s="1">
        <f t="shared" si="630"/>
        <v>16.400403301448769</v>
      </c>
      <c r="U6663" s="1">
        <f t="shared" si="631"/>
        <v>16.456830531079042</v>
      </c>
    </row>
    <row r="6664" spans="5:21" x14ac:dyDescent="0.2">
      <c r="E6664" s="1">
        <v>6661</v>
      </c>
      <c r="F6664" s="9">
        <v>0.48721290113462601</v>
      </c>
      <c r="G6664" s="9">
        <v>1.2855707609560341E-2</v>
      </c>
      <c r="H6664" s="9">
        <v>0.52303562370070722</v>
      </c>
      <c r="I6664" s="9">
        <v>1.4244960766518489</v>
      </c>
      <c r="J6664" s="9">
        <v>-0.47334310693258885</v>
      </c>
      <c r="K6664" s="4">
        <f t="shared" si="629"/>
        <v>100</v>
      </c>
      <c r="L6664" s="1">
        <f t="shared" si="626"/>
        <v>110.23481431658237</v>
      </c>
      <c r="M6664" s="1">
        <f t="shared" si="626"/>
        <v>110.51860830574526</v>
      </c>
      <c r="N6664" s="1">
        <f t="shared" si="626"/>
        <v>122.70597327466767</v>
      </c>
      <c r="O6664" s="1">
        <f t="shared" si="626"/>
        <v>163.15329970428493</v>
      </c>
      <c r="P6664" s="1">
        <f t="shared" si="627"/>
        <v>148.41636878273255</v>
      </c>
      <c r="Q6664" s="6">
        <f t="shared" si="628"/>
        <v>28.416368782732548</v>
      </c>
      <c r="R6664" s="1">
        <f>AVERAGE($Q$4:Q6664)</f>
        <v>16.430416608782515</v>
      </c>
      <c r="S6664" s="1">
        <f>STDEV($R$4:R6664)</f>
        <v>1.399703770587734</v>
      </c>
      <c r="T6664" s="1">
        <f t="shared" si="630"/>
        <v>16.402207220249124</v>
      </c>
      <c r="U6664" s="1">
        <f t="shared" si="631"/>
        <v>16.458625997315906</v>
      </c>
    </row>
    <row r="6665" spans="5:21" x14ac:dyDescent="0.2">
      <c r="E6665" s="1">
        <v>6662</v>
      </c>
      <c r="F6665" s="9">
        <v>-0.35517814467311837</v>
      </c>
      <c r="G6665" s="9">
        <v>-0.99240423878654838</v>
      </c>
      <c r="H6665" s="9">
        <v>5.5847522162366658E-2</v>
      </c>
      <c r="I6665" s="9">
        <v>0.73189539762097411</v>
      </c>
      <c r="J6665" s="9">
        <v>0.94204096967587247</v>
      </c>
      <c r="K6665" s="4">
        <f t="shared" si="629"/>
        <v>100</v>
      </c>
      <c r="L6665" s="1">
        <f t="shared" si="626"/>
        <v>93.142870572393463</v>
      </c>
      <c r="M6665" s="1">
        <f t="shared" si="626"/>
        <v>76.374869536672378</v>
      </c>
      <c r="N6665" s="1">
        <f t="shared" si="626"/>
        <v>77.23272094944906</v>
      </c>
      <c r="O6665" s="1">
        <f t="shared" si="626"/>
        <v>89.407296327684705</v>
      </c>
      <c r="P6665" s="1">
        <f t="shared" si="627"/>
        <v>107.94377472753131</v>
      </c>
      <c r="Q6665" s="6">
        <f t="shared" si="628"/>
        <v>0</v>
      </c>
      <c r="R6665" s="1">
        <f>AVERAGE($Q$4:Q6665)</f>
        <v>16.427950319888975</v>
      </c>
      <c r="S6665" s="1">
        <f>STDEV($R$4:R6665)</f>
        <v>1.3995992049713155</v>
      </c>
      <c r="T6665" s="1">
        <f t="shared" si="630"/>
        <v>16.399745155860447</v>
      </c>
      <c r="U6665" s="1">
        <f t="shared" si="631"/>
        <v>16.456155483917502</v>
      </c>
    </row>
    <row r="6666" spans="5:21" x14ac:dyDescent="0.2">
      <c r="E6666" s="1">
        <v>6663</v>
      </c>
      <c r="F6666" s="9">
        <v>1.5838213585084304</v>
      </c>
      <c r="G6666" s="9">
        <v>-0.15721411728009116</v>
      </c>
      <c r="H6666" s="9">
        <v>0.53650524023396429</v>
      </c>
      <c r="I6666" s="9">
        <v>-0.22796825760451611</v>
      </c>
      <c r="J6666" s="9">
        <v>-1.2588111530931201</v>
      </c>
      <c r="K6666" s="4">
        <f t="shared" si="629"/>
        <v>100</v>
      </c>
      <c r="L6666" s="1">
        <f t="shared" si="626"/>
        <v>137.26789545099879</v>
      </c>
      <c r="M6666" s="1">
        <f t="shared" si="626"/>
        <v>133.01895465014044</v>
      </c>
      <c r="N6666" s="1">
        <f t="shared" si="626"/>
        <v>148.0859253939357</v>
      </c>
      <c r="O6666" s="1">
        <f t="shared" si="626"/>
        <v>141.48575360242518</v>
      </c>
      <c r="P6666" s="1">
        <f t="shared" si="627"/>
        <v>109.99520788273355</v>
      </c>
      <c r="Q6666" s="6">
        <f t="shared" si="628"/>
        <v>0</v>
      </c>
      <c r="R6666" s="1">
        <f>AVERAGE($Q$4:Q6666)</f>
        <v>16.425484771289259</v>
      </c>
      <c r="S6666" s="1">
        <f>STDEV($R$4:R6666)</f>
        <v>1.3994946887771356</v>
      </c>
      <c r="T6666" s="1">
        <f t="shared" si="630"/>
        <v>16.397283829976761</v>
      </c>
      <c r="U6666" s="1">
        <f t="shared" si="631"/>
        <v>16.453685712601757</v>
      </c>
    </row>
    <row r="6667" spans="5:21" x14ac:dyDescent="0.2">
      <c r="E6667" s="1">
        <v>6664</v>
      </c>
      <c r="F6667" s="9">
        <v>0.70188889367273077</v>
      </c>
      <c r="G6667" s="9">
        <v>-0.74993067755713128</v>
      </c>
      <c r="H6667" s="9">
        <v>-0.58747900766320527</v>
      </c>
      <c r="I6667" s="9">
        <v>0.69256884671631269</v>
      </c>
      <c r="J6667" s="9">
        <v>-0.77556023825309239</v>
      </c>
      <c r="K6667" s="4">
        <f t="shared" si="629"/>
        <v>100</v>
      </c>
      <c r="L6667" s="1">
        <f t="shared" si="626"/>
        <v>115.07084299293602</v>
      </c>
      <c r="M6667" s="1">
        <f t="shared" si="626"/>
        <v>99.043765599612712</v>
      </c>
      <c r="N6667" s="1">
        <f t="shared" si="626"/>
        <v>88.064194164403418</v>
      </c>
      <c r="O6667" s="1">
        <f t="shared" si="626"/>
        <v>101.14749489024874</v>
      </c>
      <c r="P6667" s="1">
        <f t="shared" si="627"/>
        <v>86.61454428852926</v>
      </c>
      <c r="Q6667" s="6">
        <f t="shared" si="628"/>
        <v>0</v>
      </c>
      <c r="R6667" s="1">
        <f>AVERAGE($Q$4:Q6667)</f>
        <v>16.423019962650113</v>
      </c>
      <c r="S6667" s="1">
        <f>STDEV($R$4:R6667)</f>
        <v>1.3993902226225723</v>
      </c>
      <c r="T6667" s="1">
        <f t="shared" si="630"/>
        <v>16.394823242252883</v>
      </c>
      <c r="U6667" s="1">
        <f t="shared" si="631"/>
        <v>16.451216683047342</v>
      </c>
    </row>
    <row r="6668" spans="5:21" x14ac:dyDescent="0.2">
      <c r="E6668" s="1">
        <v>6665</v>
      </c>
      <c r="F6668" s="9">
        <v>0.84628481999970973</v>
      </c>
      <c r="G6668" s="9">
        <v>4.1586645238567144E-3</v>
      </c>
      <c r="H6668" s="9">
        <v>-0.28814611141569912</v>
      </c>
      <c r="I6668" s="9">
        <v>1.1876136341015808</v>
      </c>
      <c r="J6668" s="9">
        <v>-0.54394263315771241</v>
      </c>
      <c r="K6668" s="4">
        <f t="shared" si="629"/>
        <v>100</v>
      </c>
      <c r="L6668" s="1">
        <f t="shared" si="626"/>
        <v>118.44244542686486</v>
      </c>
      <c r="M6668" s="1">
        <f t="shared" si="626"/>
        <v>118.54099888544371</v>
      </c>
      <c r="N6668" s="1">
        <f t="shared" si="626"/>
        <v>111.90269070049997</v>
      </c>
      <c r="O6668" s="1">
        <f t="shared" si="626"/>
        <v>141.9042291461802</v>
      </c>
      <c r="P6668" s="1">
        <f t="shared" si="627"/>
        <v>127.27675144460348</v>
      </c>
      <c r="Q6668" s="6">
        <f t="shared" si="628"/>
        <v>7.2767514446034767</v>
      </c>
      <c r="R6668" s="1">
        <f>AVERAGE($Q$4:Q6668)</f>
        <v>16.421647679301568</v>
      </c>
      <c r="S6668" s="1">
        <f>STDEV($R$4:R6668)</f>
        <v>1.3992857949623483</v>
      </c>
      <c r="T6668" s="1">
        <f t="shared" si="630"/>
        <v>16.393455178251962</v>
      </c>
      <c r="U6668" s="1">
        <f t="shared" si="631"/>
        <v>16.449840180351174</v>
      </c>
    </row>
    <row r="6669" spans="5:21" x14ac:dyDescent="0.2">
      <c r="E6669" s="1">
        <v>6666</v>
      </c>
      <c r="F6669" s="9">
        <v>-1.9955450625275262E-2</v>
      </c>
      <c r="G6669" s="9">
        <v>0.54990664466458838</v>
      </c>
      <c r="H6669" s="9">
        <v>1.5786827134434134</v>
      </c>
      <c r="I6669" s="9">
        <v>0.16436388250440359</v>
      </c>
      <c r="J6669" s="9">
        <v>0.31298441172111779</v>
      </c>
      <c r="K6669" s="4">
        <f t="shared" si="629"/>
        <v>100</v>
      </c>
      <c r="L6669" s="1">
        <f t="shared" si="626"/>
        <v>99.601686369015525</v>
      </c>
      <c r="M6669" s="1">
        <f t="shared" si="626"/>
        <v>111.18110238525392</v>
      </c>
      <c r="N6669" s="1">
        <f t="shared" si="626"/>
        <v>152.45919210509118</v>
      </c>
      <c r="O6669" s="1">
        <f t="shared" si="626"/>
        <v>157.5542343363912</v>
      </c>
      <c r="P6669" s="1">
        <f t="shared" si="627"/>
        <v>167.73185889866946</v>
      </c>
      <c r="Q6669" s="6">
        <f t="shared" si="628"/>
        <v>47.731858898669458</v>
      </c>
      <c r="R6669" s="1">
        <f>AVERAGE($Q$4:Q6669)</f>
        <v>16.426344680684611</v>
      </c>
      <c r="S6669" s="1">
        <f>STDEV($R$4:R6669)</f>
        <v>1.3991813398245354</v>
      </c>
      <c r="T6669" s="1">
        <f t="shared" si="630"/>
        <v>16.39815639874454</v>
      </c>
      <c r="U6669" s="1">
        <f t="shared" si="631"/>
        <v>16.454532962624683</v>
      </c>
    </row>
    <row r="6670" spans="5:21" x14ac:dyDescent="0.2">
      <c r="E6670" s="1">
        <v>6667</v>
      </c>
      <c r="F6670" s="9">
        <v>-0.5233505362411961</v>
      </c>
      <c r="G6670" s="9">
        <v>-0.70264036367007066</v>
      </c>
      <c r="H6670" s="9">
        <v>0.98497594080981798</v>
      </c>
      <c r="I6670" s="9">
        <v>1.4011948223924264</v>
      </c>
      <c r="J6670" s="9">
        <v>0.61009814089629799</v>
      </c>
      <c r="K6670" s="4">
        <f t="shared" si="629"/>
        <v>100</v>
      </c>
      <c r="L6670" s="1">
        <f t="shared" si="626"/>
        <v>90.062158211669825</v>
      </c>
      <c r="M6670" s="1">
        <f t="shared" si="626"/>
        <v>78.254943723983445</v>
      </c>
      <c r="N6670" s="1">
        <f t="shared" si="626"/>
        <v>95.294032835102016</v>
      </c>
      <c r="O6670" s="1">
        <f t="shared" si="626"/>
        <v>126.11650954732529</v>
      </c>
      <c r="P6670" s="1">
        <f t="shared" si="627"/>
        <v>142.48344062637483</v>
      </c>
      <c r="Q6670" s="6">
        <f t="shared" si="628"/>
        <v>22.483440626374829</v>
      </c>
      <c r="R6670" s="1">
        <f>AVERAGE($Q$4:Q6670)</f>
        <v>16.427253199650515</v>
      </c>
      <c r="S6670" s="1">
        <f>STDEV($R$4:R6670)</f>
        <v>1.3990768985140594</v>
      </c>
      <c r="T6670" s="1">
        <f t="shared" si="630"/>
        <v>16.399069135749968</v>
      </c>
      <c r="U6670" s="1">
        <f t="shared" si="631"/>
        <v>16.455437263551062</v>
      </c>
    </row>
    <row r="6671" spans="5:21" x14ac:dyDescent="0.2">
      <c r="E6671" s="1">
        <v>6668</v>
      </c>
      <c r="F6671" s="9">
        <v>-2.2201220417628065</v>
      </c>
      <c r="G6671" s="9">
        <v>1.5524074115091935</v>
      </c>
      <c r="H6671" s="9">
        <v>0.97586507763480768</v>
      </c>
      <c r="I6671" s="9">
        <v>-1.0533403838053346</v>
      </c>
      <c r="J6671" s="9">
        <v>-0.30357114155776799</v>
      </c>
      <c r="K6671" s="4">
        <f t="shared" si="629"/>
        <v>100</v>
      </c>
      <c r="L6671" s="1">
        <f t="shared" si="626"/>
        <v>64.144976390425299</v>
      </c>
      <c r="M6671" s="1">
        <f t="shared" si="626"/>
        <v>87.498990831027086</v>
      </c>
      <c r="N6671" s="1">
        <f t="shared" si="626"/>
        <v>106.35688466438611</v>
      </c>
      <c r="O6671" s="1">
        <f t="shared" si="626"/>
        <v>86.153638684922029</v>
      </c>
      <c r="P6671" s="1">
        <f t="shared" si="627"/>
        <v>81.078512098997791</v>
      </c>
      <c r="Q6671" s="6">
        <f t="shared" si="628"/>
        <v>0</v>
      </c>
      <c r="R6671" s="1">
        <f>AVERAGE($Q$4:Q6671)</f>
        <v>16.42478960438962</v>
      </c>
      <c r="S6671" s="1">
        <f>STDEV($R$4:R6671)</f>
        <v>1.3989725067124659</v>
      </c>
      <c r="T6671" s="1">
        <f t="shared" si="630"/>
        <v>16.396609756740194</v>
      </c>
      <c r="U6671" s="1">
        <f t="shared" si="631"/>
        <v>16.452969452039046</v>
      </c>
    </row>
    <row r="6672" spans="5:21" x14ac:dyDescent="0.2">
      <c r="E6672" s="1">
        <v>6669</v>
      </c>
      <c r="F6672" s="9">
        <v>1.2017380868201144</v>
      </c>
      <c r="G6672" s="9">
        <v>0.48821220843819901</v>
      </c>
      <c r="H6672" s="9">
        <v>-0.12319105735514313</v>
      </c>
      <c r="I6672" s="9">
        <v>0.22223275664146058</v>
      </c>
      <c r="J6672" s="9">
        <v>-0.25793951863306575</v>
      </c>
      <c r="K6672" s="4">
        <f t="shared" si="629"/>
        <v>100</v>
      </c>
      <c r="L6672" s="1">
        <f t="shared" si="626"/>
        <v>127.1691135416452</v>
      </c>
      <c r="M6672" s="1">
        <f t="shared" si="626"/>
        <v>140.21265648682959</v>
      </c>
      <c r="N6672" s="1">
        <f t="shared" si="626"/>
        <v>136.80027748270311</v>
      </c>
      <c r="O6672" s="1">
        <f t="shared" si="626"/>
        <v>143.01772661173194</v>
      </c>
      <c r="P6672" s="1">
        <f t="shared" si="627"/>
        <v>135.8268185368089</v>
      </c>
      <c r="Q6672" s="6">
        <f t="shared" si="628"/>
        <v>15.826818536808901</v>
      </c>
      <c r="R6672" s="1">
        <f>AVERAGE($Q$4:Q6672)</f>
        <v>16.424699940111978</v>
      </c>
      <c r="S6672" s="1">
        <f>STDEV($R$4:R6672)</f>
        <v>1.3988681392369942</v>
      </c>
      <c r="T6672" s="1">
        <f t="shared" si="630"/>
        <v>16.396524307433001</v>
      </c>
      <c r="U6672" s="1">
        <f t="shared" si="631"/>
        <v>16.452875572790955</v>
      </c>
    </row>
    <row r="6673" spans="5:21" x14ac:dyDescent="0.2">
      <c r="E6673" s="1">
        <v>6670</v>
      </c>
      <c r="F6673" s="9">
        <v>2.6701309252530336</v>
      </c>
      <c r="G6673" s="9">
        <v>-0.56265434977831319</v>
      </c>
      <c r="H6673" s="9">
        <v>0.96823669082368724</v>
      </c>
      <c r="I6673" s="9">
        <v>-0.64921778175630607</v>
      </c>
      <c r="J6673" s="9">
        <v>1.129151314671617</v>
      </c>
      <c r="K6673" s="4">
        <f t="shared" si="629"/>
        <v>100</v>
      </c>
      <c r="L6673" s="1">
        <f t="shared" si="626"/>
        <v>170.57863129677173</v>
      </c>
      <c r="M6673" s="1">
        <f t="shared" si="626"/>
        <v>152.42390700831834</v>
      </c>
      <c r="N6673" s="1">
        <f t="shared" si="626"/>
        <v>184.99204779226528</v>
      </c>
      <c r="O6673" s="1">
        <f t="shared" si="626"/>
        <v>162.46608672238563</v>
      </c>
      <c r="P6673" s="1">
        <f t="shared" si="627"/>
        <v>203.62896643139976</v>
      </c>
      <c r="Q6673" s="6">
        <f t="shared" si="628"/>
        <v>83.62896643139976</v>
      </c>
      <c r="R6673" s="1">
        <f>AVERAGE($Q$4:Q6673)</f>
        <v>16.434775542284584</v>
      </c>
      <c r="S6673" s="1">
        <f>STDEV($R$4:R6673)</f>
        <v>1.398763692330995</v>
      </c>
      <c r="T6673" s="1">
        <f t="shared" si="630"/>
        <v>16.406604125385464</v>
      </c>
      <c r="U6673" s="1">
        <f t="shared" si="631"/>
        <v>16.462946959183704</v>
      </c>
    </row>
    <row r="6674" spans="5:21" x14ac:dyDescent="0.2">
      <c r="E6674" s="1">
        <v>6671</v>
      </c>
      <c r="F6674" s="9">
        <v>1.2391569725878071</v>
      </c>
      <c r="G6674" s="9">
        <v>0.95530140242772177</v>
      </c>
      <c r="H6674" s="9">
        <v>0.34738491194730159</v>
      </c>
      <c r="I6674" s="9">
        <v>0.55450300351367332</v>
      </c>
      <c r="J6674" s="9">
        <v>-0.24666405806783587</v>
      </c>
      <c r="K6674" s="4">
        <f t="shared" si="629"/>
        <v>100</v>
      </c>
      <c r="L6674" s="1">
        <f t="shared" si="626"/>
        <v>128.1243889237453</v>
      </c>
      <c r="M6674" s="1">
        <f t="shared" si="626"/>
        <v>155.0987267596561</v>
      </c>
      <c r="N6674" s="1">
        <f t="shared" si="626"/>
        <v>166.25767491633079</v>
      </c>
      <c r="O6674" s="1">
        <f t="shared" si="626"/>
        <v>185.75701414261385</v>
      </c>
      <c r="P6674" s="1">
        <f t="shared" si="627"/>
        <v>176.81546754123653</v>
      </c>
      <c r="Q6674" s="6">
        <f t="shared" si="628"/>
        <v>56.815467541236529</v>
      </c>
      <c r="R6674" s="1">
        <f>AVERAGE($Q$4:Q6674)</f>
        <v>16.440828711524421</v>
      </c>
      <c r="S6674" s="1">
        <f>STDEV($R$4:R6674)</f>
        <v>1.3986592123114598</v>
      </c>
      <c r="T6674" s="1">
        <f t="shared" si="630"/>
        <v>16.412661510281726</v>
      </c>
      <c r="U6674" s="1">
        <f t="shared" si="631"/>
        <v>16.468995912767117</v>
      </c>
    </row>
    <row r="6675" spans="5:21" x14ac:dyDescent="0.2">
      <c r="E6675" s="1">
        <v>6672</v>
      </c>
      <c r="F6675" s="9">
        <v>-0.7459152584488038</v>
      </c>
      <c r="G6675" s="9">
        <v>0.33716105463099666</v>
      </c>
      <c r="H6675" s="9">
        <v>-1.5758632798679173</v>
      </c>
      <c r="I6675" s="9">
        <v>1.2186546882730909</v>
      </c>
      <c r="J6675" s="9">
        <v>-0.76633568824036047</v>
      </c>
      <c r="K6675" s="4">
        <f t="shared" si="629"/>
        <v>100</v>
      </c>
      <c r="L6675" s="1">
        <f t="shared" si="626"/>
        <v>86.141141765044466</v>
      </c>
      <c r="M6675" s="1">
        <f t="shared" si="626"/>
        <v>92.150153071293644</v>
      </c>
      <c r="N6675" s="1">
        <f t="shared" si="626"/>
        <v>67.238546334689829</v>
      </c>
      <c r="O6675" s="1">
        <f t="shared" si="626"/>
        <v>85.796449704774815</v>
      </c>
      <c r="P6675" s="1">
        <f t="shared" si="627"/>
        <v>73.604818272976786</v>
      </c>
      <c r="Q6675" s="6">
        <f t="shared" si="628"/>
        <v>0</v>
      </c>
      <c r="R6675" s="1">
        <f>AVERAGE($Q$4:Q6675)</f>
        <v>16.43836455854008</v>
      </c>
      <c r="S6675" s="1">
        <f>STDEV($R$4:R6675)</f>
        <v>1.3985547782237571</v>
      </c>
      <c r="T6675" s="1">
        <f t="shared" si="630"/>
        <v>16.410201571238755</v>
      </c>
      <c r="U6675" s="1">
        <f t="shared" si="631"/>
        <v>16.466527545841405</v>
      </c>
    </row>
    <row r="6676" spans="5:21" x14ac:dyDescent="0.2">
      <c r="E6676" s="1">
        <v>6673</v>
      </c>
      <c r="F6676" s="9">
        <v>0.69730958784930408</v>
      </c>
      <c r="G6676" s="9">
        <v>-0.89276682047056966</v>
      </c>
      <c r="H6676" s="9">
        <v>1.6088415577542037</v>
      </c>
      <c r="I6676" s="9">
        <v>-0.38086454878794029</v>
      </c>
      <c r="J6676" s="9">
        <v>-0.78026232586125843</v>
      </c>
      <c r="K6676" s="4">
        <f t="shared" si="629"/>
        <v>100</v>
      </c>
      <c r="L6676" s="1">
        <f t="shared" si="626"/>
        <v>114.96550232272898</v>
      </c>
      <c r="M6676" s="1">
        <f t="shared" si="626"/>
        <v>96.166276440799905</v>
      </c>
      <c r="N6676" s="1">
        <f t="shared" si="626"/>
        <v>132.6676397004162</v>
      </c>
      <c r="O6676" s="1">
        <f t="shared" si="626"/>
        <v>122.9372596706767</v>
      </c>
      <c r="P6676" s="1">
        <f t="shared" si="627"/>
        <v>105.1745842028451</v>
      </c>
      <c r="Q6676" s="6">
        <f t="shared" si="628"/>
        <v>0</v>
      </c>
      <c r="R6676" s="1">
        <f>AVERAGE($Q$4:Q6676)</f>
        <v>16.435901144100018</v>
      </c>
      <c r="S6676" s="1">
        <f>STDEV($R$4:R6676)</f>
        <v>1.3984503906875225</v>
      </c>
      <c r="T6676" s="1">
        <f t="shared" si="630"/>
        <v>16.407742369013025</v>
      </c>
      <c r="U6676" s="1">
        <f t="shared" si="631"/>
        <v>16.464059919187012</v>
      </c>
    </row>
    <row r="6677" spans="5:21" x14ac:dyDescent="0.2">
      <c r="E6677" s="1">
        <v>6674</v>
      </c>
      <c r="F6677" s="9">
        <v>1.7585080058779567E-2</v>
      </c>
      <c r="G6677" s="9">
        <v>-0.24792370822979137</v>
      </c>
      <c r="H6677" s="9">
        <v>-1.7539878172101453</v>
      </c>
      <c r="I6677" s="9">
        <v>2.4070914150797762E-2</v>
      </c>
      <c r="J6677" s="9">
        <v>1.1715724212990608</v>
      </c>
      <c r="K6677" s="4">
        <f t="shared" si="629"/>
        <v>100</v>
      </c>
      <c r="L6677" s="1">
        <f t="shared" si="626"/>
        <v>100.35232079695129</v>
      </c>
      <c r="M6677" s="1">
        <f t="shared" si="626"/>
        <v>95.497728355836088</v>
      </c>
      <c r="N6677" s="1">
        <f t="shared" si="626"/>
        <v>67.242460247103921</v>
      </c>
      <c r="O6677" s="1">
        <f t="shared" si="626"/>
        <v>67.566958214230965</v>
      </c>
      <c r="P6677" s="1">
        <f t="shared" si="627"/>
        <v>85.407469684560596</v>
      </c>
      <c r="Q6677" s="6">
        <f t="shared" si="628"/>
        <v>0</v>
      </c>
      <c r="R6677" s="1">
        <f>AVERAGE($Q$4:Q6677)</f>
        <v>16.433438467872254</v>
      </c>
      <c r="S6677" s="1">
        <f>STDEV($R$4:R6677)</f>
        <v>1.3983460503213549</v>
      </c>
      <c r="T6677" s="1">
        <f t="shared" si="630"/>
        <v>16.405283903260599</v>
      </c>
      <c r="U6677" s="1">
        <f t="shared" si="631"/>
        <v>16.461593032483908</v>
      </c>
    </row>
    <row r="6678" spans="5:21" x14ac:dyDescent="0.2">
      <c r="E6678" s="1">
        <v>6675</v>
      </c>
      <c r="F6678" s="9">
        <v>0.39679434848949313</v>
      </c>
      <c r="G6678" s="9">
        <v>0.91071342467330396</v>
      </c>
      <c r="H6678" s="9">
        <v>-0.90595676738303155</v>
      </c>
      <c r="I6678" s="9">
        <v>1.4938450476620346</v>
      </c>
      <c r="J6678" s="9">
        <v>0.54687802730768453</v>
      </c>
      <c r="K6678" s="4">
        <f t="shared" si="629"/>
        <v>100</v>
      </c>
      <c r="L6678" s="1">
        <f t="shared" si="626"/>
        <v>108.25927621039506</v>
      </c>
      <c r="M6678" s="1">
        <f t="shared" si="626"/>
        <v>129.88789608498683</v>
      </c>
      <c r="N6678" s="1">
        <f t="shared" si="626"/>
        <v>108.36231567004874</v>
      </c>
      <c r="O6678" s="1">
        <f t="shared" si="626"/>
        <v>146.09387531246313</v>
      </c>
      <c r="P6678" s="1">
        <f t="shared" si="627"/>
        <v>162.97959389442508</v>
      </c>
      <c r="Q6678" s="6">
        <f t="shared" si="628"/>
        <v>42.979593894425079</v>
      </c>
      <c r="R6678" s="1">
        <f>AVERAGE($Q$4:Q6678)</f>
        <v>16.437415419996082</v>
      </c>
      <c r="S6678" s="1">
        <f>STDEV($R$4:R6678)</f>
        <v>1.3982416952035033</v>
      </c>
      <c r="T6678" s="1">
        <f t="shared" si="630"/>
        <v>16.409265065367915</v>
      </c>
      <c r="U6678" s="1">
        <f t="shared" si="631"/>
        <v>16.465565774624249</v>
      </c>
    </row>
    <row r="6679" spans="5:21" x14ac:dyDescent="0.2">
      <c r="E6679" s="1">
        <v>6676</v>
      </c>
      <c r="F6679" s="9">
        <v>-7.6638571044895798E-2</v>
      </c>
      <c r="G6679" s="9">
        <v>-1.068879100785125</v>
      </c>
      <c r="H6679" s="9">
        <v>-1.6850117390276864</v>
      </c>
      <c r="I6679" s="9">
        <v>-2.3985558073036373</v>
      </c>
      <c r="J6679" s="9">
        <v>-0.46635705075459555</v>
      </c>
      <c r="K6679" s="4">
        <f t="shared" si="629"/>
        <v>100</v>
      </c>
      <c r="L6679" s="1">
        <f t="shared" si="626"/>
        <v>98.478915731607941</v>
      </c>
      <c r="M6679" s="1">
        <f t="shared" si="626"/>
        <v>79.524619393217364</v>
      </c>
      <c r="N6679" s="1">
        <f t="shared" si="626"/>
        <v>56.773195482137972</v>
      </c>
      <c r="O6679" s="1">
        <f t="shared" si="626"/>
        <v>35.140458917230681</v>
      </c>
      <c r="P6679" s="1">
        <f t="shared" si="627"/>
        <v>32.011068454753904</v>
      </c>
      <c r="Q6679" s="6">
        <f t="shared" si="628"/>
        <v>0</v>
      </c>
      <c r="R6679" s="1">
        <f>AVERAGE($Q$4:Q6679)</f>
        <v>16.434953254714479</v>
      </c>
      <c r="S6679" s="1">
        <f>STDEV($R$4:R6679)</f>
        <v>1.398137386829623</v>
      </c>
      <c r="T6679" s="1">
        <f t="shared" si="630"/>
        <v>16.406807108340189</v>
      </c>
      <c r="U6679" s="1">
        <f t="shared" si="631"/>
        <v>16.463099401088769</v>
      </c>
    </row>
    <row r="6680" spans="5:21" x14ac:dyDescent="0.2">
      <c r="E6680" s="1">
        <v>6677</v>
      </c>
      <c r="F6680" s="9">
        <v>-0.51503207032510545</v>
      </c>
      <c r="G6680" s="9">
        <v>2.0577135728672147</v>
      </c>
      <c r="H6680" s="9">
        <v>-1.4797615222050808</v>
      </c>
      <c r="I6680" s="9">
        <v>0.13683802535524592</v>
      </c>
      <c r="J6680" s="9">
        <v>-1.0467351785337087</v>
      </c>
      <c r="K6680" s="4">
        <f t="shared" si="629"/>
        <v>100</v>
      </c>
      <c r="L6680" s="1">
        <f t="shared" si="626"/>
        <v>90.212118719900815</v>
      </c>
      <c r="M6680" s="1">
        <f t="shared" si="626"/>
        <v>136.14309292855219</v>
      </c>
      <c r="N6680" s="1">
        <f t="shared" si="626"/>
        <v>101.26635077206458</v>
      </c>
      <c r="O6680" s="1">
        <f t="shared" si="626"/>
        <v>104.07604013548371</v>
      </c>
      <c r="P6680" s="1">
        <f t="shared" si="627"/>
        <v>84.417502139100137</v>
      </c>
      <c r="Q6680" s="6">
        <f t="shared" si="628"/>
        <v>0</v>
      </c>
      <c r="R6680" s="1">
        <f>AVERAGE($Q$4:Q6680)</f>
        <v>16.432491826939323</v>
      </c>
      <c r="S6680" s="1">
        <f>STDEV($R$4:R6680)</f>
        <v>1.398033125817316</v>
      </c>
      <c r="T6680" s="1">
        <f t="shared" si="630"/>
        <v>16.404349887077359</v>
      </c>
      <c r="U6680" s="1">
        <f t="shared" si="631"/>
        <v>16.460633766801287</v>
      </c>
    </row>
    <row r="6681" spans="5:21" x14ac:dyDescent="0.2">
      <c r="E6681" s="1">
        <v>6678</v>
      </c>
      <c r="F6681" s="9">
        <v>1.2436225915735122</v>
      </c>
      <c r="G6681" s="9">
        <v>0.48968331611831672</v>
      </c>
      <c r="H6681" s="9">
        <v>-0.82098040365963243</v>
      </c>
      <c r="I6681" s="9">
        <v>-0.35425728128757328</v>
      </c>
      <c r="J6681" s="9">
        <v>1.7259344531339593</v>
      </c>
      <c r="K6681" s="4">
        <f t="shared" si="629"/>
        <v>100</v>
      </c>
      <c r="L6681" s="1">
        <f t="shared" si="626"/>
        <v>128.23887098020182</v>
      </c>
      <c r="M6681" s="1">
        <f t="shared" si="626"/>
        <v>141.4337440543903</v>
      </c>
      <c r="N6681" s="1">
        <f t="shared" si="626"/>
        <v>120.01722651785032</v>
      </c>
      <c r="O6681" s="1">
        <f t="shared" si="626"/>
        <v>111.80808005739932</v>
      </c>
      <c r="P6681" s="1">
        <f t="shared" si="627"/>
        <v>157.90138951067294</v>
      </c>
      <c r="Q6681" s="6">
        <f t="shared" si="628"/>
        <v>37.901389510672942</v>
      </c>
      <c r="R6681" s="1">
        <f>AVERAGE($Q$4:Q6681)</f>
        <v>16.435706696313947</v>
      </c>
      <c r="S6681" s="1">
        <f>STDEV($R$4:R6681)</f>
        <v>1.3979288568880561</v>
      </c>
      <c r="T6681" s="1">
        <f t="shared" si="630"/>
        <v>16.407568962335915</v>
      </c>
      <c r="U6681" s="1">
        <f t="shared" si="631"/>
        <v>16.463844430291978</v>
      </c>
    </row>
    <row r="6682" spans="5:21" x14ac:dyDescent="0.2">
      <c r="E6682" s="1">
        <v>6679</v>
      </c>
      <c r="F6682" s="9">
        <v>-1.3624162420455832</v>
      </c>
      <c r="G6682" s="9">
        <v>-0.34390950531815179</v>
      </c>
      <c r="H6682" s="9">
        <v>-0.69689122028648853</v>
      </c>
      <c r="I6682" s="9">
        <v>-2.2458152670878917</v>
      </c>
      <c r="J6682" s="9">
        <v>0.53344479056249838</v>
      </c>
      <c r="K6682" s="4">
        <f t="shared" si="629"/>
        <v>100</v>
      </c>
      <c r="L6682" s="1">
        <f t="shared" si="626"/>
        <v>76.148618517340068</v>
      </c>
      <c r="M6682" s="1">
        <f t="shared" si="626"/>
        <v>71.087039630482678</v>
      </c>
      <c r="N6682" s="1">
        <f t="shared" si="626"/>
        <v>61.838539862220266</v>
      </c>
      <c r="O6682" s="1">
        <f t="shared" si="626"/>
        <v>39.463008483758728</v>
      </c>
      <c r="P6682" s="1">
        <f t="shared" si="627"/>
        <v>43.906075173776564</v>
      </c>
      <c r="Q6682" s="6">
        <f t="shared" si="628"/>
        <v>0</v>
      </c>
      <c r="R6682" s="1">
        <f>AVERAGE($Q$4:Q6682)</f>
        <v>16.433245892796005</v>
      </c>
      <c r="S6682" s="1">
        <f>STDEV($R$4:R6682)</f>
        <v>1.3978246350906758</v>
      </c>
      <c r="T6682" s="1">
        <f t="shared" si="630"/>
        <v>16.405112362965809</v>
      </c>
      <c r="U6682" s="1">
        <f t="shared" si="631"/>
        <v>16.461379422626202</v>
      </c>
    </row>
    <row r="6683" spans="5:21" x14ac:dyDescent="0.2">
      <c r="E6683" s="1">
        <v>6680</v>
      </c>
      <c r="F6683" s="9">
        <v>0.32470893529534806</v>
      </c>
      <c r="G6683" s="9">
        <v>-2.0983316062483937</v>
      </c>
      <c r="H6683" s="9">
        <v>-4.4377657104632817E-2</v>
      </c>
      <c r="I6683" s="9">
        <v>-1.7087222659029067</v>
      </c>
      <c r="J6683" s="9">
        <v>-0.46062950787018053</v>
      </c>
      <c r="K6683" s="4">
        <f t="shared" si="629"/>
        <v>100</v>
      </c>
      <c r="L6683" s="1">
        <f t="shared" si="626"/>
        <v>106.70969037270734</v>
      </c>
      <c r="M6683" s="1">
        <f t="shared" si="626"/>
        <v>70.136661912408755</v>
      </c>
      <c r="N6683" s="1">
        <f t="shared" si="626"/>
        <v>69.516916120839838</v>
      </c>
      <c r="O6683" s="1">
        <f t="shared" si="626"/>
        <v>49.393837388726034</v>
      </c>
      <c r="P6683" s="1">
        <f t="shared" si="627"/>
        <v>45.046701630372169</v>
      </c>
      <c r="Q6683" s="6">
        <f t="shared" si="628"/>
        <v>0</v>
      </c>
      <c r="R6683" s="1">
        <f>AVERAGE($Q$4:Q6683)</f>
        <v>16.430785826045589</v>
      </c>
      <c r="S6683" s="1">
        <f>STDEV($R$4:R6683)</f>
        <v>1.3977204610415321</v>
      </c>
      <c r="T6683" s="1">
        <f t="shared" si="630"/>
        <v>16.402656498615219</v>
      </c>
      <c r="U6683" s="1">
        <f t="shared" si="631"/>
        <v>16.45891515347596</v>
      </c>
    </row>
    <row r="6684" spans="5:21" x14ac:dyDescent="0.2">
      <c r="E6684" s="1">
        <v>6681</v>
      </c>
      <c r="F6684" s="9">
        <v>0.84419298218563199</v>
      </c>
      <c r="G6684" s="9">
        <v>0.49052914619096555</v>
      </c>
      <c r="H6684" s="9">
        <v>-0.72802095019142143</v>
      </c>
      <c r="I6684" s="9">
        <v>-1.4066245057620108</v>
      </c>
      <c r="J6684" s="9">
        <v>0.47405819714185782</v>
      </c>
      <c r="K6684" s="4">
        <f t="shared" si="629"/>
        <v>100</v>
      </c>
      <c r="L6684" s="1">
        <f t="shared" si="626"/>
        <v>118.39290331376688</v>
      </c>
      <c r="M6684" s="1">
        <f t="shared" si="626"/>
        <v>130.59678660316632</v>
      </c>
      <c r="N6684" s="1">
        <f t="shared" si="626"/>
        <v>112.9008976115759</v>
      </c>
      <c r="O6684" s="1">
        <f t="shared" si="626"/>
        <v>85.215685625223813</v>
      </c>
      <c r="P6684" s="1">
        <f t="shared" si="627"/>
        <v>93.690534028713088</v>
      </c>
      <c r="Q6684" s="6">
        <f t="shared" si="628"/>
        <v>0</v>
      </c>
      <c r="R6684" s="1">
        <f>AVERAGE($Q$4:Q6684)</f>
        <v>16.428326495731856</v>
      </c>
      <c r="S6684" s="1">
        <f>STDEV($R$4:R6684)</f>
        <v>1.3976163353559243</v>
      </c>
      <c r="T6684" s="1">
        <f t="shared" si="630"/>
        <v>16.400201368941424</v>
      </c>
      <c r="U6684" s="1">
        <f t="shared" si="631"/>
        <v>16.456451622522287</v>
      </c>
    </row>
    <row r="6685" spans="5:21" x14ac:dyDescent="0.2">
      <c r="E6685" s="1">
        <v>6682</v>
      </c>
      <c r="F6685" s="9">
        <v>1.4302531781140715</v>
      </c>
      <c r="G6685" s="9">
        <v>-0.66708935264614411</v>
      </c>
      <c r="H6685" s="9">
        <v>-0.33394144338672049</v>
      </c>
      <c r="I6685" s="9">
        <v>-0.39955125430424232</v>
      </c>
      <c r="J6685" s="9">
        <v>-1.2563191376102623</v>
      </c>
      <c r="K6685" s="4">
        <f t="shared" si="629"/>
        <v>100</v>
      </c>
      <c r="L6685" s="1">
        <f t="shared" si="626"/>
        <v>133.11598576542539</v>
      </c>
      <c r="M6685" s="1">
        <f t="shared" si="626"/>
        <v>116.48971095022591</v>
      </c>
      <c r="N6685" s="1">
        <f t="shared" si="626"/>
        <v>108.96368508985564</v>
      </c>
      <c r="O6685" s="1">
        <f t="shared" si="626"/>
        <v>100.59518679525878</v>
      </c>
      <c r="P6685" s="1">
        <f t="shared" si="627"/>
        <v>78.24465997975949</v>
      </c>
      <c r="Q6685" s="6">
        <f t="shared" si="628"/>
        <v>0</v>
      </c>
      <c r="R6685" s="1">
        <f>AVERAGE($Q$4:Q6685)</f>
        <v>16.425867901524175</v>
      </c>
      <c r="S6685" s="1">
        <f>STDEV($R$4:R6685)</f>
        <v>1.3975122586481106</v>
      </c>
      <c r="T6685" s="1">
        <f t="shared" si="630"/>
        <v>16.397746973601929</v>
      </c>
      <c r="U6685" s="1">
        <f t="shared" si="631"/>
        <v>16.45398882944642</v>
      </c>
    </row>
    <row r="6686" spans="5:21" x14ac:dyDescent="0.2">
      <c r="E6686" s="1">
        <v>6683</v>
      </c>
      <c r="F6686" s="9">
        <v>-0.42533883970463648</v>
      </c>
      <c r="G6686" s="9">
        <v>-0.5196295660425676</v>
      </c>
      <c r="H6686" s="9">
        <v>-2.2312815417535603</v>
      </c>
      <c r="I6686" s="9">
        <v>0.39932956497068517</v>
      </c>
      <c r="J6686" s="9">
        <v>4.4398120735422708E-2</v>
      </c>
      <c r="K6686" s="4">
        <f t="shared" si="629"/>
        <v>100</v>
      </c>
      <c r="L6686" s="1">
        <f t="shared" si="626"/>
        <v>91.845004082431032</v>
      </c>
      <c r="M6686" s="1">
        <f t="shared" si="626"/>
        <v>82.779173737049021</v>
      </c>
      <c r="N6686" s="1">
        <f t="shared" si="626"/>
        <v>52.980302656744385</v>
      </c>
      <c r="O6686" s="1">
        <f t="shared" si="626"/>
        <v>57.38518158648013</v>
      </c>
      <c r="P6686" s="1">
        <f t="shared" si="627"/>
        <v>57.897009487239252</v>
      </c>
      <c r="Q6686" s="6">
        <f t="shared" si="628"/>
        <v>0</v>
      </c>
      <c r="R6686" s="1">
        <f>AVERAGE($Q$4:Q6686)</f>
        <v>16.423410043092105</v>
      </c>
      <c r="S6686" s="1">
        <f>STDEV($R$4:R6686)</f>
        <v>1.397408231531331</v>
      </c>
      <c r="T6686" s="1">
        <f t="shared" si="630"/>
        <v>16.395293312254463</v>
      </c>
      <c r="U6686" s="1">
        <f t="shared" si="631"/>
        <v>16.451526773929746</v>
      </c>
    </row>
    <row r="6687" spans="5:21" x14ac:dyDescent="0.2">
      <c r="E6687" s="1">
        <v>6684</v>
      </c>
      <c r="F6687" s="9">
        <v>-1.3118142305756919</v>
      </c>
      <c r="G6687" s="9">
        <v>-0.99695398603216745</v>
      </c>
      <c r="H6687" s="9">
        <v>1.4373745216289535</v>
      </c>
      <c r="I6687" s="9">
        <v>-0.42199189920211211</v>
      </c>
      <c r="J6687" s="9">
        <v>0.88653905550017953</v>
      </c>
      <c r="K6687" s="4">
        <f t="shared" si="629"/>
        <v>100</v>
      </c>
      <c r="L6687" s="1">
        <f t="shared" si="626"/>
        <v>76.92318602718143</v>
      </c>
      <c r="M6687" s="1">
        <f t="shared" si="626"/>
        <v>63.017756927302202</v>
      </c>
      <c r="N6687" s="1">
        <f t="shared" si="626"/>
        <v>84.006270678560085</v>
      </c>
      <c r="O6687" s="1">
        <f t="shared" si="626"/>
        <v>77.207227039610103</v>
      </c>
      <c r="P6687" s="1">
        <f t="shared" si="627"/>
        <v>92.185318106054225</v>
      </c>
      <c r="Q6687" s="6">
        <f t="shared" si="628"/>
        <v>0</v>
      </c>
      <c r="R6687" s="1">
        <f>AVERAGE($Q$4:Q6687)</f>
        <v>16.420952920105407</v>
      </c>
      <c r="S6687" s="1">
        <f>STDEV($R$4:R6687)</f>
        <v>1.3973042546177614</v>
      </c>
      <c r="T6687" s="1">
        <f t="shared" si="630"/>
        <v>16.392840384556976</v>
      </c>
      <c r="U6687" s="1">
        <f t="shared" si="631"/>
        <v>16.449065455653837</v>
      </c>
    </row>
    <row r="6688" spans="5:21" x14ac:dyDescent="0.2">
      <c r="E6688" s="1">
        <v>6685</v>
      </c>
      <c r="F6688" s="9">
        <v>1.5200203051790595</v>
      </c>
      <c r="G6688" s="9">
        <v>-1.272906047233846</v>
      </c>
      <c r="H6688" s="9">
        <v>-0.41371777115273289</v>
      </c>
      <c r="I6688" s="9">
        <v>0.39240035221155267</v>
      </c>
      <c r="J6688" s="9">
        <v>0.16221520127146505</v>
      </c>
      <c r="K6688" s="4">
        <f t="shared" si="629"/>
        <v>100</v>
      </c>
      <c r="L6688" s="1">
        <f t="shared" si="626"/>
        <v>135.52745598970188</v>
      </c>
      <c r="M6688" s="1">
        <f t="shared" si="626"/>
        <v>105.06645319889387</v>
      </c>
      <c r="N6688" s="1">
        <f t="shared" si="626"/>
        <v>96.722831716765612</v>
      </c>
      <c r="O6688" s="1">
        <f t="shared" si="626"/>
        <v>104.61945763525968</v>
      </c>
      <c r="P6688" s="1">
        <f t="shared" si="627"/>
        <v>108.0692898449809</v>
      </c>
      <c r="Q6688" s="6">
        <f t="shared" si="628"/>
        <v>0</v>
      </c>
      <c r="R6688" s="1">
        <f>AVERAGE($Q$4:Q6688)</f>
        <v>16.418496532234034</v>
      </c>
      <c r="S6688" s="1">
        <f>STDEV($R$4:R6688)</f>
        <v>1.3972003285185475</v>
      </c>
      <c r="T6688" s="1">
        <f t="shared" si="630"/>
        <v>16.390388190167634</v>
      </c>
      <c r="U6688" s="1">
        <f t="shared" si="631"/>
        <v>16.446604874300434</v>
      </c>
    </row>
    <row r="6689" spans="5:21" x14ac:dyDescent="0.2">
      <c r="E6689" s="1">
        <v>6686</v>
      </c>
      <c r="F6689" s="9">
        <v>-0.23003508431429509</v>
      </c>
      <c r="G6689" s="9">
        <v>0.2640217644511722</v>
      </c>
      <c r="H6689" s="9">
        <v>-0.21916207515459973</v>
      </c>
      <c r="I6689" s="9">
        <v>0.50676362661761232</v>
      </c>
      <c r="J6689" s="9">
        <v>-0.34503955248510465</v>
      </c>
      <c r="K6689" s="4">
        <f t="shared" si="629"/>
        <v>100</v>
      </c>
      <c r="L6689" s="1">
        <f t="shared" si="626"/>
        <v>95.503526081575259</v>
      </c>
      <c r="M6689" s="1">
        <f t="shared" si="626"/>
        <v>100.68204903487469</v>
      </c>
      <c r="N6689" s="1">
        <f t="shared" si="626"/>
        <v>96.364233114339811</v>
      </c>
      <c r="O6689" s="1">
        <f t="shared" si="626"/>
        <v>106.64310928783503</v>
      </c>
      <c r="P6689" s="1">
        <f t="shared" si="627"/>
        <v>99.532071793560362</v>
      </c>
      <c r="Q6689" s="6">
        <f t="shared" si="628"/>
        <v>0</v>
      </c>
      <c r="R6689" s="1">
        <f>AVERAGE($Q$4:Q6689)</f>
        <v>16.416040879148149</v>
      </c>
      <c r="S6689" s="1">
        <f>STDEV($R$4:R6689)</f>
        <v>1.3970964538437933</v>
      </c>
      <c r="T6689" s="1">
        <f t="shared" si="630"/>
        <v>16.387936728744837</v>
      </c>
      <c r="U6689" s="1">
        <f t="shared" si="631"/>
        <v>16.444145029551461</v>
      </c>
    </row>
    <row r="6690" spans="5:21" x14ac:dyDescent="0.2">
      <c r="E6690" s="1">
        <v>6687</v>
      </c>
      <c r="F6690" s="9">
        <v>-1.2950704331160523</v>
      </c>
      <c r="G6690" s="9">
        <v>-0.95935320132412016</v>
      </c>
      <c r="H6690" s="9">
        <v>-0.92109303295728751</v>
      </c>
      <c r="I6690" s="9">
        <v>-1.5184059520834126</v>
      </c>
      <c r="J6690" s="9">
        <v>-0.4772437023348175</v>
      </c>
      <c r="K6690" s="4">
        <f t="shared" si="629"/>
        <v>100</v>
      </c>
      <c r="L6690" s="1">
        <f t="shared" si="626"/>
        <v>77.18121507401699</v>
      </c>
      <c r="M6690" s="1">
        <f t="shared" si="626"/>
        <v>63.706427432694873</v>
      </c>
      <c r="N6690" s="1">
        <f t="shared" si="626"/>
        <v>52.988073106883157</v>
      </c>
      <c r="O6690" s="1">
        <f t="shared" si="626"/>
        <v>39.11029228281312</v>
      </c>
      <c r="P6690" s="1">
        <f t="shared" si="627"/>
        <v>35.549885009292232</v>
      </c>
      <c r="Q6690" s="6">
        <f t="shared" si="628"/>
        <v>0</v>
      </c>
      <c r="R6690" s="1">
        <f>AVERAGE($Q$4:Q6690)</f>
        <v>16.413585960518098</v>
      </c>
      <c r="S6690" s="1">
        <f>STDEV($R$4:R6690)</f>
        <v>1.3969926312025951</v>
      </c>
      <c r="T6690" s="1">
        <f t="shared" si="630"/>
        <v>16.385485999947193</v>
      </c>
      <c r="U6690" s="1">
        <f t="shared" si="631"/>
        <v>16.441685921089004</v>
      </c>
    </row>
    <row r="6691" spans="5:21" x14ac:dyDescent="0.2">
      <c r="E6691" s="1">
        <v>6688</v>
      </c>
      <c r="F6691" s="9">
        <v>-3.534369170665741</v>
      </c>
      <c r="G6691" s="9">
        <v>-0.15548948795185424</v>
      </c>
      <c r="H6691" s="9">
        <v>-1.1321549209242221</v>
      </c>
      <c r="I6691" s="9">
        <v>-3.6845904105575755E-2</v>
      </c>
      <c r="J6691" s="9">
        <v>1.6934791347011924E-2</v>
      </c>
      <c r="K6691" s="4">
        <f t="shared" si="629"/>
        <v>100</v>
      </c>
      <c r="L6691" s="1">
        <f t="shared" si="626"/>
        <v>49.318356367308361</v>
      </c>
      <c r="M6691" s="1">
        <f t="shared" si="626"/>
        <v>47.808261259683619</v>
      </c>
      <c r="N6691" s="1">
        <f t="shared" si="626"/>
        <v>38.121082291480612</v>
      </c>
      <c r="O6691" s="1">
        <f t="shared" si="626"/>
        <v>37.841193684462887</v>
      </c>
      <c r="P6691" s="1">
        <f t="shared" si="627"/>
        <v>37.96957752095544</v>
      </c>
      <c r="Q6691" s="6">
        <f t="shared" si="628"/>
        <v>0</v>
      </c>
      <c r="R6691" s="1">
        <f>AVERAGE($Q$4:Q6691)</f>
        <v>16.411131776014432</v>
      </c>
      <c r="S6691" s="1">
        <f>STDEV($R$4:R6691)</f>
        <v>1.3968888612029722</v>
      </c>
      <c r="T6691" s="1">
        <f t="shared" si="630"/>
        <v>16.383036003433542</v>
      </c>
      <c r="U6691" s="1">
        <f t="shared" si="631"/>
        <v>16.439227548595323</v>
      </c>
    </row>
    <row r="6692" spans="5:21" x14ac:dyDescent="0.2">
      <c r="E6692" s="1">
        <v>6689</v>
      </c>
      <c r="F6692" s="9">
        <v>-1.7437423593946733</v>
      </c>
      <c r="G6692" s="9">
        <v>-0.25836129680101294</v>
      </c>
      <c r="H6692" s="9">
        <v>-0.62972048908704892</v>
      </c>
      <c r="I6692" s="9">
        <v>-0.21086407286929898</v>
      </c>
      <c r="J6692" s="9">
        <v>-1.5329760572058149</v>
      </c>
      <c r="K6692" s="4">
        <f t="shared" si="629"/>
        <v>100</v>
      </c>
      <c r="L6692" s="1">
        <f t="shared" si="626"/>
        <v>70.557057879433501</v>
      </c>
      <c r="M6692" s="1">
        <f t="shared" si="626"/>
        <v>67.003808077200887</v>
      </c>
      <c r="N6692" s="1">
        <f t="shared" si="626"/>
        <v>59.074854312874827</v>
      </c>
      <c r="O6692" s="1">
        <f t="shared" si="626"/>
        <v>56.635304340600825</v>
      </c>
      <c r="P6692" s="1">
        <f t="shared" si="627"/>
        <v>41.680664112379162</v>
      </c>
      <c r="Q6692" s="6">
        <f t="shared" si="628"/>
        <v>0</v>
      </c>
      <c r="R6692" s="1">
        <f>AVERAGE($Q$4:Q6692)</f>
        <v>16.408678325307896</v>
      </c>
      <c r="S6692" s="1">
        <f>STDEV($R$4:R6692)</f>
        <v>1.3967851444519404</v>
      </c>
      <c r="T6692" s="1">
        <f t="shared" si="630"/>
        <v>16.380586738862938</v>
      </c>
      <c r="U6692" s="1">
        <f t="shared" si="631"/>
        <v>16.436769911752855</v>
      </c>
    </row>
    <row r="6693" spans="5:21" x14ac:dyDescent="0.2">
      <c r="E6693" s="1">
        <v>6690</v>
      </c>
      <c r="F6693" s="9">
        <v>0.86143700173124671</v>
      </c>
      <c r="G6693" s="9">
        <v>-1.5167415767791681</v>
      </c>
      <c r="H6693" s="9">
        <v>1.0162557373405434</v>
      </c>
      <c r="I6693" s="9">
        <v>-1.6632475308142602</v>
      </c>
      <c r="J6693" s="9">
        <v>1.580642674525734</v>
      </c>
      <c r="K6693" s="4">
        <f t="shared" si="629"/>
        <v>100</v>
      </c>
      <c r="L6693" s="1">
        <f t="shared" si="626"/>
        <v>118.801922128958</v>
      </c>
      <c r="M6693" s="1">
        <f t="shared" si="626"/>
        <v>87.716434028939503</v>
      </c>
      <c r="N6693" s="1">
        <f t="shared" si="626"/>
        <v>107.48597978382368</v>
      </c>
      <c r="O6693" s="1">
        <f t="shared" si="626"/>
        <v>77.069754339293453</v>
      </c>
      <c r="P6693" s="1">
        <f t="shared" si="627"/>
        <v>105.7247952986628</v>
      </c>
      <c r="Q6693" s="6">
        <f t="shared" si="628"/>
        <v>0</v>
      </c>
      <c r="R6693" s="1">
        <f>AVERAGE($Q$4:Q6693)</f>
        <v>16.406225608069438</v>
      </c>
      <c r="S6693" s="1">
        <f>STDEV($R$4:R6693)</f>
        <v>1.3966814815554778</v>
      </c>
      <c r="T6693" s="1">
        <f t="shared" si="630"/>
        <v>16.378138205894661</v>
      </c>
      <c r="U6693" s="1">
        <f t="shared" si="631"/>
        <v>16.434313010244214</v>
      </c>
    </row>
    <row r="6694" spans="5:21" x14ac:dyDescent="0.2">
      <c r="E6694" s="1">
        <v>6691</v>
      </c>
      <c r="F6694" s="9">
        <v>-0.41843463804980274</v>
      </c>
      <c r="G6694" s="9">
        <v>0.38892608245078009</v>
      </c>
      <c r="H6694" s="9">
        <v>2.0182596927043051</v>
      </c>
      <c r="I6694" s="9">
        <v>1.3140243027010001</v>
      </c>
      <c r="J6694" s="9">
        <v>-1.3025487533013802</v>
      </c>
      <c r="K6694" s="4">
        <f t="shared" si="629"/>
        <v>100</v>
      </c>
      <c r="L6694" s="1">
        <f t="shared" si="626"/>
        <v>91.971914969936535</v>
      </c>
      <c r="M6694" s="1">
        <f t="shared" si="626"/>
        <v>99.411566976813035</v>
      </c>
      <c r="N6694" s="1">
        <f t="shared" si="626"/>
        <v>148.84722039321827</v>
      </c>
      <c r="O6694" s="1">
        <f t="shared" si="626"/>
        <v>193.58666124662159</v>
      </c>
      <c r="P6694" s="1">
        <f t="shared" si="627"/>
        <v>149.18923344798219</v>
      </c>
      <c r="Q6694" s="6">
        <f t="shared" si="628"/>
        <v>29.18923344798219</v>
      </c>
      <c r="R6694" s="1">
        <f>AVERAGE($Q$4:Q6694)</f>
        <v>16.408136086000972</v>
      </c>
      <c r="S6694" s="1">
        <f>STDEV($R$4:R6694)</f>
        <v>1.3965778177267665</v>
      </c>
      <c r="T6694" s="1">
        <f t="shared" si="630"/>
        <v>16.380052867332843</v>
      </c>
      <c r="U6694" s="1">
        <f t="shared" si="631"/>
        <v>16.436219304669102</v>
      </c>
    </row>
    <row r="6695" spans="5:21" x14ac:dyDescent="0.2">
      <c r="E6695" s="1">
        <v>6692</v>
      </c>
      <c r="F6695" s="9">
        <v>0.24571590984123759</v>
      </c>
      <c r="G6695" s="9">
        <v>0.24923679120547604</v>
      </c>
      <c r="H6695" s="9">
        <v>-1.5510295270360075E-2</v>
      </c>
      <c r="I6695" s="9">
        <v>1.7363390725222416E-2</v>
      </c>
      <c r="J6695" s="9">
        <v>1.3876092452846933</v>
      </c>
      <c r="K6695" s="4">
        <f t="shared" si="629"/>
        <v>100</v>
      </c>
      <c r="L6695" s="1">
        <f t="shared" si="626"/>
        <v>105.03707341227782</v>
      </c>
      <c r="M6695" s="1">
        <f t="shared" si="626"/>
        <v>110.40558553722163</v>
      </c>
      <c r="N6695" s="1">
        <f t="shared" si="626"/>
        <v>110.06363154593517</v>
      </c>
      <c r="O6695" s="1">
        <f t="shared" si="626"/>
        <v>110.44651153848196</v>
      </c>
      <c r="P6695" s="1">
        <f t="shared" si="627"/>
        <v>145.77337567279176</v>
      </c>
      <c r="Q6695" s="6">
        <f t="shared" si="628"/>
        <v>25.773375672791758</v>
      </c>
      <c r="R6695" s="1">
        <f>AVERAGE($Q$4:Q6695)</f>
        <v>16.409535553960744</v>
      </c>
      <c r="S6695" s="1">
        <f>STDEV($R$4:R6695)</f>
        <v>1.3964741596412418</v>
      </c>
      <c r="T6695" s="1">
        <f t="shared" si="630"/>
        <v>16.381456517901775</v>
      </c>
      <c r="U6695" s="1">
        <f t="shared" si="631"/>
        <v>16.437614590019713</v>
      </c>
    </row>
    <row r="6696" spans="5:21" x14ac:dyDescent="0.2">
      <c r="E6696" s="1">
        <v>6693</v>
      </c>
      <c r="F6696" s="9">
        <v>-0.61583023125422187</v>
      </c>
      <c r="G6696" s="9">
        <v>-1.1024235391232651</v>
      </c>
      <c r="H6696" s="9">
        <v>-0.58257910495740362</v>
      </c>
      <c r="I6696" s="9">
        <v>-0.13282601685205009</v>
      </c>
      <c r="J6696" s="9">
        <v>2.3707116270088591E-2</v>
      </c>
      <c r="K6696" s="4">
        <f t="shared" si="629"/>
        <v>100</v>
      </c>
      <c r="L6696" s="1">
        <f t="shared" si="626"/>
        <v>88.411684608439472</v>
      </c>
      <c r="M6696" s="1">
        <f t="shared" si="626"/>
        <v>70.917656182842094</v>
      </c>
      <c r="N6696" s="1">
        <f t="shared" si="626"/>
        <v>63.117849814910059</v>
      </c>
      <c r="O6696" s="1">
        <f t="shared" si="626"/>
        <v>61.463186835759835</v>
      </c>
      <c r="P6696" s="1">
        <f t="shared" si="627"/>
        <v>61.755301792157383</v>
      </c>
      <c r="Q6696" s="6">
        <f t="shared" si="628"/>
        <v>0</v>
      </c>
      <c r="R6696" s="1">
        <f>AVERAGE($Q$4:Q6696)</f>
        <v>16.407083808024101</v>
      </c>
      <c r="S6696" s="1">
        <f>STDEV($R$4:R6696)</f>
        <v>1.3963705551315013</v>
      </c>
      <c r="T6696" s="1">
        <f t="shared" si="630"/>
        <v>16.379008952715409</v>
      </c>
      <c r="U6696" s="1">
        <f t="shared" si="631"/>
        <v>16.435158663332793</v>
      </c>
    </row>
    <row r="6697" spans="5:21" x14ac:dyDescent="0.2">
      <c r="E6697" s="1">
        <v>6694</v>
      </c>
      <c r="F6697" s="9">
        <v>-0.14481884136330336</v>
      </c>
      <c r="G6697" s="9">
        <v>1.1016095413651783</v>
      </c>
      <c r="H6697" s="9">
        <v>0.65949279814958572</v>
      </c>
      <c r="I6697" s="9">
        <v>0.6730829227308277</v>
      </c>
      <c r="J6697" s="9">
        <v>0.61416130847646855</v>
      </c>
      <c r="K6697" s="4">
        <f t="shared" si="629"/>
        <v>100</v>
      </c>
      <c r="L6697" s="1">
        <f t="shared" si="626"/>
        <v>97.145166120069376</v>
      </c>
      <c r="M6697" s="1">
        <f t="shared" si="626"/>
        <v>121.08930436685331</v>
      </c>
      <c r="N6697" s="1">
        <f t="shared" si="626"/>
        <v>138.16199667234704</v>
      </c>
      <c r="O6697" s="1">
        <f t="shared" si="626"/>
        <v>158.07086895668644</v>
      </c>
      <c r="P6697" s="1">
        <f t="shared" si="627"/>
        <v>178.72990074367249</v>
      </c>
      <c r="Q6697" s="6">
        <f t="shared" si="628"/>
        <v>58.729900743672488</v>
      </c>
      <c r="R6697" s="1">
        <f>AVERAGE($Q$4:Q6697)</f>
        <v>16.41340630831326</v>
      </c>
      <c r="S6697" s="1">
        <f>STDEV($R$4:R6697)</f>
        <v>1.3962668963525042</v>
      </c>
      <c r="T6697" s="1">
        <f t="shared" si="630"/>
        <v>16.38533563406461</v>
      </c>
      <c r="U6697" s="1">
        <f t="shared" si="631"/>
        <v>16.441476982561909</v>
      </c>
    </row>
    <row r="6698" spans="5:21" x14ac:dyDescent="0.2">
      <c r="E6698" s="1">
        <v>6695</v>
      </c>
      <c r="F6698" s="9">
        <v>0.26600218916428275</v>
      </c>
      <c r="G6698" s="9">
        <v>-0.72459670263924636</v>
      </c>
      <c r="H6698" s="9">
        <v>0.56668454817554448</v>
      </c>
      <c r="I6698" s="9">
        <v>-0.82952283264603466</v>
      </c>
      <c r="J6698" s="9">
        <v>0.29476609597622883</v>
      </c>
      <c r="K6698" s="4">
        <f t="shared" si="629"/>
        <v>100</v>
      </c>
      <c r="L6698" s="1">
        <f t="shared" si="626"/>
        <v>105.46410138947653</v>
      </c>
      <c r="M6698" s="1">
        <f t="shared" si="626"/>
        <v>91.236157588319855</v>
      </c>
      <c r="N6698" s="1">
        <f t="shared" si="626"/>
        <v>102.18533690120063</v>
      </c>
      <c r="O6698" s="1">
        <f t="shared" si="626"/>
        <v>86.563965517031818</v>
      </c>
      <c r="P6698" s="1">
        <f t="shared" si="627"/>
        <v>91.820615817977568</v>
      </c>
      <c r="Q6698" s="6">
        <f t="shared" si="628"/>
        <v>0</v>
      </c>
      <c r="R6698" s="1">
        <f>AVERAGE($Q$4:Q6698)</f>
        <v>16.410954716631661</v>
      </c>
      <c r="S6698" s="1">
        <f>STDEV($R$4:R6698)</f>
        <v>1.3961632901225074</v>
      </c>
      <c r="T6698" s="1">
        <f t="shared" si="630"/>
        <v>16.382888221605537</v>
      </c>
      <c r="U6698" s="1">
        <f t="shared" si="631"/>
        <v>16.439021211657785</v>
      </c>
    </row>
    <row r="6699" spans="5:21" x14ac:dyDescent="0.2">
      <c r="E6699" s="1">
        <v>6696</v>
      </c>
      <c r="F6699" s="9">
        <v>0.41823909668892156</v>
      </c>
      <c r="G6699" s="9">
        <v>-1.0497751645743847</v>
      </c>
      <c r="H6699" s="9">
        <v>-1.1200927474419586</v>
      </c>
      <c r="I6699" s="9">
        <v>-0.28979798116779421</v>
      </c>
      <c r="J6699" s="9">
        <v>-0.64773303165566176</v>
      </c>
      <c r="K6699" s="4">
        <f t="shared" si="629"/>
        <v>100</v>
      </c>
      <c r="L6699" s="1">
        <f t="shared" si="626"/>
        <v>108.72459193868109</v>
      </c>
      <c r="M6699" s="1">
        <f t="shared" si="626"/>
        <v>88.134404433194248</v>
      </c>
      <c r="N6699" s="1">
        <f t="shared" si="626"/>
        <v>70.445856575364132</v>
      </c>
      <c r="O6699" s="1">
        <f t="shared" si="626"/>
        <v>66.478914798767903</v>
      </c>
      <c r="P6699" s="1">
        <f t="shared" si="627"/>
        <v>58.401304117146843</v>
      </c>
      <c r="Q6699" s="6">
        <f t="shared" si="628"/>
        <v>0</v>
      </c>
      <c r="R6699" s="1">
        <f>AVERAGE($Q$4:Q6699)</f>
        <v>16.408503857205641</v>
      </c>
      <c r="S6699" s="1">
        <f>STDEV($R$4:R6699)</f>
        <v>1.396059737046927</v>
      </c>
      <c r="T6699" s="1">
        <f t="shared" si="630"/>
        <v>16.380441539552866</v>
      </c>
      <c r="U6699" s="1">
        <f t="shared" si="631"/>
        <v>16.436566174858417</v>
      </c>
    </row>
    <row r="6700" spans="5:21" x14ac:dyDescent="0.2">
      <c r="E6700" s="1">
        <v>6697</v>
      </c>
      <c r="F6700" s="9">
        <v>1.4618763088947162</v>
      </c>
      <c r="G6700" s="9">
        <v>0.77425511335604824</v>
      </c>
      <c r="H6700" s="9">
        <v>0.55712348512315657</v>
      </c>
      <c r="I6700" s="9">
        <v>-0.10530015970289242</v>
      </c>
      <c r="J6700" s="9">
        <v>0.70926262196735479</v>
      </c>
      <c r="K6700" s="4">
        <f t="shared" si="629"/>
        <v>100</v>
      </c>
      <c r="L6700" s="1">
        <f t="shared" si="626"/>
        <v>133.9605626118859</v>
      </c>
      <c r="M6700" s="1">
        <f t="shared" si="626"/>
        <v>156.39681609235663</v>
      </c>
      <c r="N6700" s="1">
        <f t="shared" si="626"/>
        <v>174.83124029270707</v>
      </c>
      <c r="O6700" s="1">
        <f t="shared" ref="O6700:P6763" si="632">N6700*EXP((drift-(volatility^2)/2)*dt+volatility*SQRT(dt)*I6700)</f>
        <v>171.18778905016663</v>
      </c>
      <c r="P6700" s="1">
        <f t="shared" si="627"/>
        <v>197.27795234281436</v>
      </c>
      <c r="Q6700" s="6">
        <f t="shared" si="628"/>
        <v>77.277952342814359</v>
      </c>
      <c r="R6700" s="1">
        <f>AVERAGE($Q$4:Q6700)</f>
        <v>16.417592919246196</v>
      </c>
      <c r="S6700" s="1">
        <f>STDEV($R$4:R6700)</f>
        <v>1.3959560986496167</v>
      </c>
      <c r="T6700" s="1">
        <f t="shared" si="630"/>
        <v>16.389534779901428</v>
      </c>
      <c r="U6700" s="1">
        <f t="shared" si="631"/>
        <v>16.445651058590965</v>
      </c>
    </row>
    <row r="6701" spans="5:21" x14ac:dyDescent="0.2">
      <c r="E6701" s="1">
        <v>6698</v>
      </c>
      <c r="F6701" s="9">
        <v>0.73044020609813742</v>
      </c>
      <c r="G6701" s="9">
        <v>-0.37492441151698586</v>
      </c>
      <c r="H6701" s="9">
        <v>-0.53262169785739388</v>
      </c>
      <c r="I6701" s="9">
        <v>-0.98623786470852792</v>
      </c>
      <c r="J6701" s="9">
        <v>1.144671841757372</v>
      </c>
      <c r="K6701" s="4">
        <f t="shared" si="629"/>
        <v>100</v>
      </c>
      <c r="L6701" s="1">
        <f t="shared" ref="L6701:P6764" si="633">K6701*EXP((drift-(volatility^2)/2)*dt+volatility*SQRT(dt)*F6701)</f>
        <v>115.72980734995342</v>
      </c>
      <c r="M6701" s="1">
        <f t="shared" si="633"/>
        <v>107.36919810566975</v>
      </c>
      <c r="N6701" s="1">
        <f t="shared" si="633"/>
        <v>96.519880756950329</v>
      </c>
      <c r="O6701" s="1">
        <f t="shared" si="632"/>
        <v>79.241601501020341</v>
      </c>
      <c r="P6701" s="1">
        <f t="shared" si="632"/>
        <v>99.627257889947074</v>
      </c>
      <c r="Q6701" s="6">
        <f t="shared" si="628"/>
        <v>0</v>
      </c>
      <c r="R6701" s="1">
        <f>AVERAGE($Q$4:Q6701)</f>
        <v>16.415141800566108</v>
      </c>
      <c r="S6701" s="1">
        <f>STDEV($R$4:R6701)</f>
        <v>1.3958525116743981</v>
      </c>
      <c r="T6701" s="1">
        <f t="shared" si="630"/>
        <v>16.387087837715612</v>
      </c>
      <c r="U6701" s="1">
        <f t="shared" si="631"/>
        <v>16.443195763416604</v>
      </c>
    </row>
    <row r="6702" spans="5:21" x14ac:dyDescent="0.2">
      <c r="E6702" s="1">
        <v>6699</v>
      </c>
      <c r="F6702" s="9">
        <v>-0.21062760424683802</v>
      </c>
      <c r="G6702" s="9">
        <v>0.282523160421988</v>
      </c>
      <c r="H6702" s="9">
        <v>1.4364695744006895</v>
      </c>
      <c r="I6702" s="9">
        <v>-0.92087248049210757</v>
      </c>
      <c r="J6702" s="9">
        <v>-1.8874561646953225</v>
      </c>
      <c r="K6702" s="4">
        <f t="shared" si="629"/>
        <v>100</v>
      </c>
      <c r="L6702" s="1">
        <f t="shared" si="633"/>
        <v>95.874942997660668</v>
      </c>
      <c r="M6702" s="1">
        <f t="shared" si="633"/>
        <v>101.44829879427299</v>
      </c>
      <c r="N6702" s="1">
        <f t="shared" si="633"/>
        <v>135.21190468052919</v>
      </c>
      <c r="O6702" s="1">
        <f t="shared" si="632"/>
        <v>112.46799766817864</v>
      </c>
      <c r="P6702" s="1">
        <f t="shared" si="632"/>
        <v>77.105721224741288</v>
      </c>
      <c r="Q6702" s="6">
        <f t="shared" si="628"/>
        <v>0</v>
      </c>
      <c r="R6702" s="1">
        <f>AVERAGE($Q$4:Q6702)</f>
        <v>16.412691413672455</v>
      </c>
      <c r="S6702" s="1">
        <f>STDEV($R$4:R6702)</f>
        <v>1.3957489767273774</v>
      </c>
      <c r="T6702" s="1">
        <f t="shared" si="630"/>
        <v>16.384641625490826</v>
      </c>
      <c r="U6702" s="1">
        <f t="shared" si="631"/>
        <v>16.440741201854085</v>
      </c>
    </row>
    <row r="6703" spans="5:21" x14ac:dyDescent="0.2">
      <c r="E6703" s="1">
        <v>6700</v>
      </c>
      <c r="F6703" s="9">
        <v>0.34742470234050415</v>
      </c>
      <c r="G6703" s="9">
        <v>1.7426236809114926</v>
      </c>
      <c r="H6703" s="9">
        <v>1.7736056179273874</v>
      </c>
      <c r="I6703" s="9">
        <v>-0.65842641561175697</v>
      </c>
      <c r="J6703" s="9">
        <v>3.2625393941998482</v>
      </c>
      <c r="K6703" s="4">
        <f t="shared" si="629"/>
        <v>100</v>
      </c>
      <c r="L6703" s="1">
        <f t="shared" si="633"/>
        <v>107.19559179288756</v>
      </c>
      <c r="M6703" s="1">
        <f t="shared" si="633"/>
        <v>151.89353725377046</v>
      </c>
      <c r="N6703" s="1">
        <f t="shared" si="633"/>
        <v>216.56722042955249</v>
      </c>
      <c r="O6703" s="1">
        <f t="shared" si="632"/>
        <v>189.84647194084155</v>
      </c>
      <c r="P6703" s="1">
        <f t="shared" si="632"/>
        <v>364.57182469024713</v>
      </c>
      <c r="Q6703" s="6">
        <f t="shared" si="628"/>
        <v>244.57182469024713</v>
      </c>
      <c r="R6703" s="1">
        <f>AVERAGE($Q$4:Q6703)</f>
        <v>16.446745015654034</v>
      </c>
      <c r="S6703" s="1">
        <f>STDEV($R$4:R6703)</f>
        <v>1.395645119810101</v>
      </c>
      <c r="T6703" s="1">
        <f t="shared" si="630"/>
        <v>16.418699407831909</v>
      </c>
      <c r="U6703" s="1">
        <f t="shared" si="631"/>
        <v>16.47479062347616</v>
      </c>
    </row>
    <row r="6704" spans="5:21" x14ac:dyDescent="0.2">
      <c r="E6704" s="1">
        <v>6701</v>
      </c>
      <c r="F6704" s="9">
        <v>0.58140130931860767</v>
      </c>
      <c r="G6704" s="9">
        <v>1.202593011839781</v>
      </c>
      <c r="H6704" s="9">
        <v>-6.0805405155406334E-2</v>
      </c>
      <c r="I6704" s="9">
        <v>-1.6495687304995954</v>
      </c>
      <c r="J6704" s="9">
        <v>-0.81275857155560516</v>
      </c>
      <c r="K6704" s="4">
        <f t="shared" si="629"/>
        <v>100</v>
      </c>
      <c r="L6704" s="1">
        <f t="shared" si="633"/>
        <v>112.33106491572677</v>
      </c>
      <c r="M6704" s="1">
        <f t="shared" si="633"/>
        <v>142.87484685305458</v>
      </c>
      <c r="N6704" s="1">
        <f t="shared" si="633"/>
        <v>141.14785658142358</v>
      </c>
      <c r="O6704" s="1">
        <f t="shared" si="632"/>
        <v>101.48329697209445</v>
      </c>
      <c r="P6704" s="1">
        <f t="shared" si="632"/>
        <v>86.257974428331593</v>
      </c>
      <c r="Q6704" s="6">
        <f t="shared" si="628"/>
        <v>0</v>
      </c>
      <c r="R6704" s="1">
        <f>AVERAGE($Q$4:Q6704)</f>
        <v>16.444290643916137</v>
      </c>
      <c r="S6704" s="1">
        <f>STDEV($R$4:R6704)</f>
        <v>1.3955413067870206</v>
      </c>
      <c r="T6704" s="1">
        <f t="shared" si="630"/>
        <v>16.41624921479146</v>
      </c>
      <c r="U6704" s="1">
        <f t="shared" si="631"/>
        <v>16.472332073040814</v>
      </c>
    </row>
    <row r="6705" spans="5:21" x14ac:dyDescent="0.2">
      <c r="E6705" s="1">
        <v>6702</v>
      </c>
      <c r="F6705" s="9">
        <v>1.0525650395720731</v>
      </c>
      <c r="G6705" s="9">
        <v>0.34572849472169764</v>
      </c>
      <c r="H6705" s="9">
        <v>-0.65780568547779694</v>
      </c>
      <c r="I6705" s="9">
        <v>-0.35886500882043038</v>
      </c>
      <c r="J6705" s="9">
        <v>1.8531864043325186</v>
      </c>
      <c r="K6705" s="4">
        <f t="shared" si="629"/>
        <v>100</v>
      </c>
      <c r="L6705" s="1">
        <f t="shared" si="633"/>
        <v>123.43111089310241</v>
      </c>
      <c r="M6705" s="1">
        <f t="shared" si="633"/>
        <v>132.26783142584895</v>
      </c>
      <c r="N6705" s="1">
        <f t="shared" si="633"/>
        <v>115.96260352810722</v>
      </c>
      <c r="O6705" s="1">
        <f t="shared" si="632"/>
        <v>107.93128277185653</v>
      </c>
      <c r="P6705" s="1">
        <f t="shared" si="632"/>
        <v>156.35546467650687</v>
      </c>
      <c r="Q6705" s="6">
        <f t="shared" si="628"/>
        <v>36.35546467650687</v>
      </c>
      <c r="R6705" s="1">
        <f>AVERAGE($Q$4:Q6705)</f>
        <v>16.447261574091101</v>
      </c>
      <c r="S6705" s="1">
        <f>STDEV($R$4:R6705)</f>
        <v>1.3954374919401173</v>
      </c>
      <c r="T6705" s="1">
        <f t="shared" si="630"/>
        <v>16.419224322920861</v>
      </c>
      <c r="U6705" s="1">
        <f t="shared" si="631"/>
        <v>16.475298825261341</v>
      </c>
    </row>
    <row r="6706" spans="5:21" x14ac:dyDescent="0.2">
      <c r="E6706" s="1">
        <v>6703</v>
      </c>
      <c r="F6706" s="9">
        <v>-0.28709791877190582</v>
      </c>
      <c r="G6706" s="9">
        <v>0.31666445465816651</v>
      </c>
      <c r="H6706" s="9">
        <v>0.79082155934884213</v>
      </c>
      <c r="I6706" s="9">
        <v>-1.2400960258673877E-2</v>
      </c>
      <c r="J6706" s="9">
        <v>-0.37575546230073087</v>
      </c>
      <c r="K6706" s="4">
        <f t="shared" si="629"/>
        <v>100</v>
      </c>
      <c r="L6706" s="1">
        <f t="shared" si="633"/>
        <v>94.419781617704629</v>
      </c>
      <c r="M6706" s="1">
        <f t="shared" si="633"/>
        <v>100.59308252911123</v>
      </c>
      <c r="N6706" s="1">
        <f t="shared" si="633"/>
        <v>117.8305770514341</v>
      </c>
      <c r="O6706" s="1">
        <f t="shared" si="632"/>
        <v>117.53869670006515</v>
      </c>
      <c r="P6706" s="1">
        <f t="shared" si="632"/>
        <v>109.02928550748379</v>
      </c>
      <c r="Q6706" s="6">
        <f t="shared" si="628"/>
        <v>0</v>
      </c>
      <c r="R6706" s="1">
        <f>AVERAGE($Q$4:Q6706)</f>
        <v>16.44480785760981</v>
      </c>
      <c r="S6706" s="1">
        <f>STDEV($R$4:R6706)</f>
        <v>1.39533372082171</v>
      </c>
      <c r="T6706" s="1">
        <f t="shared" si="630"/>
        <v>16.416774782736091</v>
      </c>
      <c r="U6706" s="1">
        <f t="shared" si="631"/>
        <v>16.472840932483528</v>
      </c>
    </row>
    <row r="6707" spans="5:21" x14ac:dyDescent="0.2">
      <c r="E6707" s="1">
        <v>6704</v>
      </c>
      <c r="F6707" s="9">
        <v>-1.2824420991819352</v>
      </c>
      <c r="G6707" s="9">
        <v>-1.4479928722721525</v>
      </c>
      <c r="H6707" s="9">
        <v>3.4812046578736044E-2</v>
      </c>
      <c r="I6707" s="9">
        <v>1.1339011507516261</v>
      </c>
      <c r="J6707" s="9">
        <v>0.45453248276317026</v>
      </c>
      <c r="K6707" s="4">
        <f t="shared" si="629"/>
        <v>100</v>
      </c>
      <c r="L6707" s="1">
        <f t="shared" si="633"/>
        <v>77.376395482078635</v>
      </c>
      <c r="M6707" s="1">
        <f t="shared" si="633"/>
        <v>57.921184106563246</v>
      </c>
      <c r="N6707" s="1">
        <f t="shared" si="633"/>
        <v>58.325862231003107</v>
      </c>
      <c r="O6707" s="1">
        <f t="shared" si="632"/>
        <v>73.172951025173646</v>
      </c>
      <c r="P6707" s="1">
        <f t="shared" si="632"/>
        <v>80.136571885113284</v>
      </c>
      <c r="Q6707" s="6">
        <f t="shared" si="628"/>
        <v>0</v>
      </c>
      <c r="R6707" s="1">
        <f>AVERAGE($Q$4:Q6707)</f>
        <v>16.442354873144176</v>
      </c>
      <c r="S6707" s="1">
        <f>STDEV($R$4:R6707)</f>
        <v>1.3952299940465731</v>
      </c>
      <c r="T6707" s="1">
        <f t="shared" si="630"/>
        <v>16.414325972897192</v>
      </c>
      <c r="U6707" s="1">
        <f t="shared" si="631"/>
        <v>16.470383773391159</v>
      </c>
    </row>
    <row r="6708" spans="5:21" x14ac:dyDescent="0.2">
      <c r="E6708" s="1">
        <v>6705</v>
      </c>
      <c r="F6708" s="9">
        <v>-0.29513330446206965</v>
      </c>
      <c r="G6708" s="9">
        <v>2.0141123968642205</v>
      </c>
      <c r="H6708" s="9">
        <v>-0.63158040575217456</v>
      </c>
      <c r="I6708" s="9">
        <v>-0.85649844550061971</v>
      </c>
      <c r="J6708" s="9">
        <v>0.99337285064393654</v>
      </c>
      <c r="K6708" s="4">
        <f t="shared" si="629"/>
        <v>100</v>
      </c>
      <c r="L6708" s="1">
        <f t="shared" si="633"/>
        <v>94.268163608838591</v>
      </c>
      <c r="M6708" s="1">
        <f t="shared" si="633"/>
        <v>141.0290650819984</v>
      </c>
      <c r="N6708" s="1">
        <f t="shared" si="633"/>
        <v>124.29402439645699</v>
      </c>
      <c r="O6708" s="1">
        <f t="shared" si="632"/>
        <v>104.72629518238891</v>
      </c>
      <c r="P6708" s="1">
        <f t="shared" si="632"/>
        <v>127.74355840224943</v>
      </c>
      <c r="Q6708" s="6">
        <f t="shared" si="628"/>
        <v>7.7435584022494339</v>
      </c>
      <c r="R6708" s="1">
        <f>AVERAGE($Q$4:Q6708)</f>
        <v>16.441057513491543</v>
      </c>
      <c r="S6708" s="1">
        <f>STDEV($R$4:R6708)</f>
        <v>1.3951263018683513</v>
      </c>
      <c r="T6708" s="1">
        <f t="shared" si="630"/>
        <v>16.413032786397764</v>
      </c>
      <c r="U6708" s="1">
        <f t="shared" si="631"/>
        <v>16.469082240585323</v>
      </c>
    </row>
    <row r="6709" spans="5:21" x14ac:dyDescent="0.2">
      <c r="E6709" s="1">
        <v>6706</v>
      </c>
      <c r="F6709" s="9">
        <v>-0.16029389371396974</v>
      </c>
      <c r="G6709" s="9">
        <v>-0.50029257181449793</v>
      </c>
      <c r="H6709" s="9">
        <v>1.0636790648277383</v>
      </c>
      <c r="I6709" s="9">
        <v>-0.80418885772814974</v>
      </c>
      <c r="J6709" s="9">
        <v>-0.53397570809465833</v>
      </c>
      <c r="K6709" s="4">
        <f t="shared" si="629"/>
        <v>100</v>
      </c>
      <c r="L6709" s="1">
        <f t="shared" si="633"/>
        <v>96.844965615294882</v>
      </c>
      <c r="M6709" s="1">
        <f t="shared" si="633"/>
        <v>87.623821235038434</v>
      </c>
      <c r="N6709" s="1">
        <f t="shared" si="633"/>
        <v>108.39573094978101</v>
      </c>
      <c r="O6709" s="1">
        <f t="shared" si="632"/>
        <v>92.291397375760397</v>
      </c>
      <c r="P6709" s="1">
        <f t="shared" si="632"/>
        <v>82.943179803488476</v>
      </c>
      <c r="Q6709" s="6">
        <f t="shared" si="628"/>
        <v>0</v>
      </c>
      <c r="R6709" s="1">
        <f>AVERAGE($Q$4:Q6709)</f>
        <v>16.438605819856964</v>
      </c>
      <c r="S6709" s="1">
        <f>STDEV($R$4:R6709)</f>
        <v>1.3950226549634717</v>
      </c>
      <c r="T6709" s="1">
        <f t="shared" si="630"/>
        <v>16.41058526422885</v>
      </c>
      <c r="U6709" s="1">
        <f t="shared" si="631"/>
        <v>16.466626375485077</v>
      </c>
    </row>
    <row r="6710" spans="5:21" x14ac:dyDescent="0.2">
      <c r="E6710" s="1">
        <v>6707</v>
      </c>
      <c r="F6710" s="9">
        <v>-0.55289433475991245</v>
      </c>
      <c r="G6710" s="9">
        <v>1.041314590111142</v>
      </c>
      <c r="H6710" s="9">
        <v>-1.9193157640984282</v>
      </c>
      <c r="I6710" s="9">
        <v>0.5889091880817432</v>
      </c>
      <c r="J6710" s="9">
        <v>-0.49725599637895357</v>
      </c>
      <c r="K6710" s="4">
        <f t="shared" si="629"/>
        <v>100</v>
      </c>
      <c r="L6710" s="1">
        <f t="shared" si="633"/>
        <v>89.53157165833538</v>
      </c>
      <c r="M6710" s="1">
        <f t="shared" si="633"/>
        <v>110.26143602421244</v>
      </c>
      <c r="N6710" s="1">
        <f t="shared" si="633"/>
        <v>75.112807554665153</v>
      </c>
      <c r="O6710" s="1">
        <f t="shared" si="632"/>
        <v>84.501807262389548</v>
      </c>
      <c r="P6710" s="1">
        <f t="shared" si="632"/>
        <v>76.502370140339409</v>
      </c>
      <c r="Q6710" s="6">
        <f t="shared" si="628"/>
        <v>0</v>
      </c>
      <c r="R6710" s="1">
        <f>AVERAGE($Q$4:Q6710)</f>
        <v>16.436154857307411</v>
      </c>
      <c r="S6710" s="1">
        <f>STDEV($R$4:R6710)</f>
        <v>1.3949190539439971</v>
      </c>
      <c r="T6710" s="1">
        <f t="shared" si="630"/>
        <v>16.408138471445607</v>
      </c>
      <c r="U6710" s="1">
        <f t="shared" si="631"/>
        <v>16.464171243169215</v>
      </c>
    </row>
    <row r="6711" spans="5:21" x14ac:dyDescent="0.2">
      <c r="E6711" s="1">
        <v>6708</v>
      </c>
      <c r="F6711" s="9">
        <v>0.9918221621774137</v>
      </c>
      <c r="G6711" s="9">
        <v>-1.3779163055005483</v>
      </c>
      <c r="H6711" s="9">
        <v>0.5680226422555279</v>
      </c>
      <c r="I6711" s="9">
        <v>1.0000053407566156</v>
      </c>
      <c r="J6711" s="9">
        <v>6.7529981606639922E-4</v>
      </c>
      <c r="K6711" s="4">
        <f t="shared" si="629"/>
        <v>100</v>
      </c>
      <c r="L6711" s="1">
        <f t="shared" si="633"/>
        <v>121.94067042112262</v>
      </c>
      <c r="M6711" s="1">
        <f t="shared" si="633"/>
        <v>92.568726453319556</v>
      </c>
      <c r="N6711" s="1">
        <f t="shared" si="633"/>
        <v>103.70557615481853</v>
      </c>
      <c r="O6711" s="1">
        <f t="shared" si="632"/>
        <v>126.66641205090825</v>
      </c>
      <c r="P6711" s="1">
        <f t="shared" si="632"/>
        <v>126.6835207671855</v>
      </c>
      <c r="Q6711" s="6">
        <f t="shared" si="628"/>
        <v>6.6835207671854988</v>
      </c>
      <c r="R6711" s="1">
        <f>AVERAGE($Q$4:Q6711)</f>
        <v>16.434700976256408</v>
      </c>
      <c r="S6711" s="1">
        <f>STDEV($R$4:R6711)</f>
        <v>1.3948154898207139</v>
      </c>
      <c r="T6711" s="1">
        <f t="shared" si="630"/>
        <v>16.406688758642577</v>
      </c>
      <c r="U6711" s="1">
        <f t="shared" si="631"/>
        <v>16.46271319387024</v>
      </c>
    </row>
    <row r="6712" spans="5:21" x14ac:dyDescent="0.2">
      <c r="E6712" s="1">
        <v>6709</v>
      </c>
      <c r="F6712" s="9">
        <v>-1.8724585970630869</v>
      </c>
      <c r="G6712" s="9">
        <v>0.90874664238072</v>
      </c>
      <c r="H6712" s="9">
        <v>-8.8494971350883134E-2</v>
      </c>
      <c r="I6712" s="9">
        <v>1.3465887604979798</v>
      </c>
      <c r="J6712" s="9">
        <v>-0.74342324296594597</v>
      </c>
      <c r="K6712" s="4">
        <f t="shared" si="629"/>
        <v>100</v>
      </c>
      <c r="L6712" s="1">
        <f t="shared" si="633"/>
        <v>68.7638703384644</v>
      </c>
      <c r="M6712" s="1">
        <f t="shared" si="633"/>
        <v>82.469439552802356</v>
      </c>
      <c r="N6712" s="1">
        <f t="shared" si="633"/>
        <v>81.022654502303283</v>
      </c>
      <c r="O6712" s="1">
        <f t="shared" si="632"/>
        <v>106.06441019079779</v>
      </c>
      <c r="P6712" s="1">
        <f t="shared" si="632"/>
        <v>91.410641940142099</v>
      </c>
      <c r="Q6712" s="6">
        <f t="shared" si="628"/>
        <v>0</v>
      </c>
      <c r="R6712" s="1">
        <f>AVERAGE($Q$4:Q6712)</f>
        <v>16.432251326386641</v>
      </c>
      <c r="S6712" s="1">
        <f>STDEV($R$4:R6712)</f>
        <v>1.3947119725488406</v>
      </c>
      <c r="T6712" s="1">
        <f t="shared" si="630"/>
        <v>16.404243275302971</v>
      </c>
      <c r="U6712" s="1">
        <f t="shared" si="631"/>
        <v>16.460259377470312</v>
      </c>
    </row>
    <row r="6713" spans="5:21" x14ac:dyDescent="0.2">
      <c r="E6713" s="1">
        <v>6710</v>
      </c>
      <c r="F6713" s="9">
        <v>-0.52999666877440177</v>
      </c>
      <c r="G6713" s="9">
        <v>-0.13531916920328513</v>
      </c>
      <c r="H6713" s="9">
        <v>1.5637078831787221</v>
      </c>
      <c r="I6713" s="9">
        <v>-0.41371663428435568</v>
      </c>
      <c r="J6713" s="9">
        <v>0.42453848436707631</v>
      </c>
      <c r="K6713" s="4">
        <f t="shared" si="629"/>
        <v>100</v>
      </c>
      <c r="L6713" s="1">
        <f t="shared" si="633"/>
        <v>89.942524731340583</v>
      </c>
      <c r="M6713" s="1">
        <f t="shared" si="633"/>
        <v>87.540979283050518</v>
      </c>
      <c r="N6713" s="1">
        <f t="shared" si="633"/>
        <v>119.6832410742843</v>
      </c>
      <c r="O6713" s="1">
        <f t="shared" si="632"/>
        <v>110.17888455730336</v>
      </c>
      <c r="P6713" s="1">
        <f t="shared" si="632"/>
        <v>119.94256042302814</v>
      </c>
      <c r="Q6713" s="6">
        <f t="shared" si="628"/>
        <v>0</v>
      </c>
      <c r="R6713" s="1">
        <f>AVERAGE($Q$4:Q6713)</f>
        <v>16.429802406665868</v>
      </c>
      <c r="S6713" s="1">
        <f>STDEV($R$4:R6713)</f>
        <v>1.3946085027376818</v>
      </c>
      <c r="T6713" s="1">
        <f t="shared" si="630"/>
        <v>16.401798520382798</v>
      </c>
      <c r="U6713" s="1">
        <f t="shared" si="631"/>
        <v>16.457806292948938</v>
      </c>
    </row>
    <row r="6714" spans="5:21" x14ac:dyDescent="0.2">
      <c r="E6714" s="1">
        <v>6711</v>
      </c>
      <c r="F6714" s="9">
        <v>0.81295638665324077</v>
      </c>
      <c r="G6714" s="9">
        <v>-1.2467057786125224</v>
      </c>
      <c r="H6714" s="9">
        <v>0.80596009865985252</v>
      </c>
      <c r="I6714" s="9">
        <v>-0.54322072173818015</v>
      </c>
      <c r="J6714" s="9">
        <v>0.42706460590125062</v>
      </c>
      <c r="K6714" s="4">
        <f t="shared" si="629"/>
        <v>100</v>
      </c>
      <c r="L6714" s="1">
        <f t="shared" si="633"/>
        <v>117.65557064118126</v>
      </c>
      <c r="M6714" s="1">
        <f t="shared" si="633"/>
        <v>91.690640505888609</v>
      </c>
      <c r="N6714" s="1">
        <f t="shared" si="633"/>
        <v>107.72830115676834</v>
      </c>
      <c r="O6714" s="1">
        <f t="shared" si="632"/>
        <v>96.637627400583597</v>
      </c>
      <c r="P6714" s="1">
        <f t="shared" si="632"/>
        <v>105.25448707136891</v>
      </c>
      <c r="Q6714" s="6">
        <f t="shared" si="628"/>
        <v>0</v>
      </c>
      <c r="R6714" s="1">
        <f>AVERAGE($Q$4:Q6714)</f>
        <v>16.427354216767693</v>
      </c>
      <c r="S6714" s="1">
        <f>STDEV($R$4:R6714)</f>
        <v>1.3945050809955206</v>
      </c>
      <c r="T6714" s="1">
        <f t="shared" si="630"/>
        <v>16.399354493543946</v>
      </c>
      <c r="U6714" s="1">
        <f t="shared" si="631"/>
        <v>16.45535393999144</v>
      </c>
    </row>
    <row r="6715" spans="5:21" x14ac:dyDescent="0.2">
      <c r="E6715" s="1">
        <v>6712</v>
      </c>
      <c r="F6715" s="9">
        <v>-0.63943843997549266</v>
      </c>
      <c r="G6715" s="9">
        <v>-1.0503595149202738</v>
      </c>
      <c r="H6715" s="9">
        <v>1.118737600336317</v>
      </c>
      <c r="I6715" s="9">
        <v>0.70853957367944531</v>
      </c>
      <c r="J6715" s="9">
        <v>-2.8646900318562984</v>
      </c>
      <c r="K6715" s="4">
        <f t="shared" si="629"/>
        <v>100</v>
      </c>
      <c r="L6715" s="1">
        <f t="shared" si="633"/>
        <v>87.995220279111194</v>
      </c>
      <c r="M6715" s="1">
        <f t="shared" si="633"/>
        <v>71.322410800383096</v>
      </c>
      <c r="N6715" s="1">
        <f t="shared" si="633"/>
        <v>89.206875398688183</v>
      </c>
      <c r="O6715" s="1">
        <f t="shared" si="632"/>
        <v>102.78773430592302</v>
      </c>
      <c r="P6715" s="1">
        <f t="shared" si="632"/>
        <v>57.958545569333566</v>
      </c>
      <c r="Q6715" s="6">
        <f t="shared" si="628"/>
        <v>0</v>
      </c>
      <c r="R6715" s="1">
        <f>AVERAGE($Q$4:Q6715)</f>
        <v>16.42490675636591</v>
      </c>
      <c r="S6715" s="1">
        <f>STDEV($R$4:R6715)</f>
        <v>1.3944017079295863</v>
      </c>
      <c r="T6715" s="1">
        <f t="shared" si="630"/>
        <v>16.39691119444851</v>
      </c>
      <c r="U6715" s="1">
        <f t="shared" si="631"/>
        <v>16.452902318283311</v>
      </c>
    </row>
    <row r="6716" spans="5:21" x14ac:dyDescent="0.2">
      <c r="E6716" s="1">
        <v>6713</v>
      </c>
      <c r="F6716" s="9">
        <v>-1.4250827007344924</v>
      </c>
      <c r="G6716" s="9">
        <v>-0.62806293499306776</v>
      </c>
      <c r="H6716" s="9">
        <v>9.6374606073368341E-2</v>
      </c>
      <c r="I6716" s="9">
        <v>0.5114122814120492</v>
      </c>
      <c r="J6716" s="9">
        <v>0.6541586117236875</v>
      </c>
      <c r="K6716" s="4">
        <f t="shared" si="629"/>
        <v>100</v>
      </c>
      <c r="L6716" s="1">
        <f t="shared" si="633"/>
        <v>75.200181599601251</v>
      </c>
      <c r="M6716" s="1">
        <f t="shared" si="633"/>
        <v>66.323286105799937</v>
      </c>
      <c r="N6716" s="1">
        <f t="shared" si="633"/>
        <v>67.61406206014594</v>
      </c>
      <c r="O6716" s="1">
        <f t="shared" si="632"/>
        <v>74.895846596817876</v>
      </c>
      <c r="P6716" s="1">
        <f t="shared" si="632"/>
        <v>85.364485930205987</v>
      </c>
      <c r="Q6716" s="6">
        <f t="shared" si="628"/>
        <v>0</v>
      </c>
      <c r="R6716" s="1">
        <f>AVERAGE($Q$4:Q6716)</f>
        <v>16.422460025134512</v>
      </c>
      <c r="S6716" s="1">
        <f>STDEV($R$4:R6716)</f>
        <v>1.394298384146113</v>
      </c>
      <c r="T6716" s="1">
        <f t="shared" si="630"/>
        <v>16.394468622758801</v>
      </c>
      <c r="U6716" s="1">
        <f t="shared" si="631"/>
        <v>16.450451427510224</v>
      </c>
    </row>
    <row r="6717" spans="5:21" x14ac:dyDescent="0.2">
      <c r="E6717" s="1">
        <v>6714</v>
      </c>
      <c r="F6717" s="9">
        <v>1.4674833437311463</v>
      </c>
      <c r="G6717" s="9">
        <v>0.36319079299573787</v>
      </c>
      <c r="H6717" s="9">
        <v>-0.82231053966097534</v>
      </c>
      <c r="I6717" s="9">
        <v>2.6268025976605713</v>
      </c>
      <c r="J6717" s="9">
        <v>0.17092929738282692</v>
      </c>
      <c r="K6717" s="4">
        <f t="shared" si="629"/>
        <v>100</v>
      </c>
      <c r="L6717" s="1">
        <f t="shared" si="633"/>
        <v>134.11087118292809</v>
      </c>
      <c r="M6717" s="1">
        <f t="shared" si="633"/>
        <v>144.21496707588534</v>
      </c>
      <c r="N6717" s="1">
        <f t="shared" si="633"/>
        <v>122.34475319546975</v>
      </c>
      <c r="O6717" s="1">
        <f t="shared" si="632"/>
        <v>206.89334624062548</v>
      </c>
      <c r="P6717" s="1">
        <f t="shared" si="632"/>
        <v>214.08845792627122</v>
      </c>
      <c r="Q6717" s="6">
        <f t="shared" si="628"/>
        <v>94.088457926271218</v>
      </c>
      <c r="R6717" s="1">
        <f>AVERAGE($Q$4:Q6717)</f>
        <v>16.43402779366313</v>
      </c>
      <c r="S6717" s="1">
        <f>STDEV($R$4:R6717)</f>
        <v>1.3941949646586089</v>
      </c>
      <c r="T6717" s="1">
        <f t="shared" si="630"/>
        <v>16.406040551975433</v>
      </c>
      <c r="U6717" s="1">
        <f t="shared" si="631"/>
        <v>16.462015035350827</v>
      </c>
    </row>
    <row r="6718" spans="5:21" x14ac:dyDescent="0.2">
      <c r="E6718" s="1">
        <v>6715</v>
      </c>
      <c r="F6718" s="9">
        <v>-1.8939135770779103</v>
      </c>
      <c r="G6718" s="9">
        <v>-0.27072246666648425</v>
      </c>
      <c r="H6718" s="9">
        <v>-0.73075625550700352</v>
      </c>
      <c r="I6718" s="9">
        <v>-2.080278136418201</v>
      </c>
      <c r="J6718" s="9">
        <v>-1.1273414202150889</v>
      </c>
      <c r="K6718" s="4">
        <f t="shared" si="629"/>
        <v>100</v>
      </c>
      <c r="L6718" s="1">
        <f t="shared" si="633"/>
        <v>68.469437003599793</v>
      </c>
      <c r="M6718" s="1">
        <f t="shared" si="633"/>
        <v>64.860770305286437</v>
      </c>
      <c r="N6718" s="1">
        <f t="shared" si="633"/>
        <v>56.041457320599555</v>
      </c>
      <c r="O6718" s="1">
        <f t="shared" si="632"/>
        <v>36.967387271058392</v>
      </c>
      <c r="P6718" s="1">
        <f t="shared" si="632"/>
        <v>29.505238233242935</v>
      </c>
      <c r="Q6718" s="6">
        <f t="shared" si="628"/>
        <v>0</v>
      </c>
      <c r="R6718" s="1">
        <f>AVERAGE($Q$4:Q6718)</f>
        <v>16.431580432859906</v>
      </c>
      <c r="S6718" s="1">
        <f>STDEV($R$4:R6718)</f>
        <v>1.3940915920887629</v>
      </c>
      <c r="T6718" s="1">
        <f t="shared" si="630"/>
        <v>16.403597350143599</v>
      </c>
      <c r="U6718" s="1">
        <f t="shared" si="631"/>
        <v>16.459563515576214</v>
      </c>
    </row>
    <row r="6719" spans="5:21" x14ac:dyDescent="0.2">
      <c r="E6719" s="1">
        <v>6716</v>
      </c>
      <c r="F6719" s="9">
        <v>8.560618880437687E-2</v>
      </c>
      <c r="G6719" s="9">
        <v>0.81929556472459808</v>
      </c>
      <c r="H6719" s="9">
        <v>0.15696855371061247</v>
      </c>
      <c r="I6719" s="9">
        <v>0.44667103793472052</v>
      </c>
      <c r="J6719" s="9">
        <v>0.70332134782802314</v>
      </c>
      <c r="K6719" s="4">
        <f t="shared" si="629"/>
        <v>100</v>
      </c>
      <c r="L6719" s="1">
        <f t="shared" si="633"/>
        <v>101.72686462222099</v>
      </c>
      <c r="M6719" s="1">
        <f t="shared" si="633"/>
        <v>119.83916315121114</v>
      </c>
      <c r="N6719" s="1">
        <f t="shared" si="633"/>
        <v>123.66103668391422</v>
      </c>
      <c r="O6719" s="1">
        <f t="shared" si="632"/>
        <v>135.21667002679933</v>
      </c>
      <c r="P6719" s="1">
        <f t="shared" si="632"/>
        <v>155.63954498279907</v>
      </c>
      <c r="Q6719" s="6">
        <f t="shared" si="628"/>
        <v>35.639544982799066</v>
      </c>
      <c r="R6719" s="1">
        <f>AVERAGE($Q$4:Q6719)</f>
        <v>16.434440463317014</v>
      </c>
      <c r="S6719" s="1">
        <f>STDEV($R$4:R6719)</f>
        <v>1.3939882146377305</v>
      </c>
      <c r="T6719" s="1">
        <f t="shared" si="630"/>
        <v>16.406461538895623</v>
      </c>
      <c r="U6719" s="1">
        <f t="shared" si="631"/>
        <v>16.462419387738404</v>
      </c>
    </row>
    <row r="6720" spans="5:21" x14ac:dyDescent="0.2">
      <c r="E6720" s="1">
        <v>6717</v>
      </c>
      <c r="F6720" s="9">
        <v>0.60921820477233268</v>
      </c>
      <c r="G6720" s="9">
        <v>-1.2070313459844328</v>
      </c>
      <c r="H6720" s="9">
        <v>-1.1386100595700555</v>
      </c>
      <c r="I6720" s="9">
        <v>0.7362564247159753</v>
      </c>
      <c r="J6720" s="9">
        <v>-1.0114285942108836</v>
      </c>
      <c r="K6720" s="4">
        <f t="shared" si="629"/>
        <v>100</v>
      </c>
      <c r="L6720" s="1">
        <f t="shared" si="633"/>
        <v>112.95774683167565</v>
      </c>
      <c r="M6720" s="1">
        <f t="shared" si="633"/>
        <v>88.730843551107014</v>
      </c>
      <c r="N6720" s="1">
        <f t="shared" si="633"/>
        <v>70.660417170852185</v>
      </c>
      <c r="O6720" s="1">
        <f t="shared" si="632"/>
        <v>81.870344459457272</v>
      </c>
      <c r="P6720" s="1">
        <f t="shared" si="632"/>
        <v>66.876732534108513</v>
      </c>
      <c r="Q6720" s="6">
        <f t="shared" si="628"/>
        <v>0</v>
      </c>
      <c r="R6720" s="1">
        <f>AVERAGE($Q$4:Q6720)</f>
        <v>16.431993769783691</v>
      </c>
      <c r="S6720" s="1">
        <f>STDEV($R$4:R6720)</f>
        <v>1.3938848839639582</v>
      </c>
      <c r="T6720" s="1">
        <f t="shared" si="630"/>
        <v>16.404019001944231</v>
      </c>
      <c r="U6720" s="1">
        <f t="shared" si="631"/>
        <v>16.459968537623151</v>
      </c>
    </row>
    <row r="6721" spans="5:21" x14ac:dyDescent="0.2">
      <c r="E6721" s="1">
        <v>6718</v>
      </c>
      <c r="F6721" s="9">
        <v>-0.51380652621446643</v>
      </c>
      <c r="G6721" s="9">
        <v>-0.91687070380430669</v>
      </c>
      <c r="H6721" s="9">
        <v>0.32782736525405198</v>
      </c>
      <c r="I6721" s="9">
        <v>1.0171766007260885</v>
      </c>
      <c r="J6721" s="9">
        <v>0.6272921382333152</v>
      </c>
      <c r="K6721" s="4">
        <f t="shared" si="629"/>
        <v>100</v>
      </c>
      <c r="L6721" s="1">
        <f t="shared" si="633"/>
        <v>90.234233216180243</v>
      </c>
      <c r="M6721" s="1">
        <f t="shared" si="633"/>
        <v>75.116086731866375</v>
      </c>
      <c r="N6721" s="1">
        <f t="shared" si="633"/>
        <v>80.206151428545411</v>
      </c>
      <c r="O6721" s="1">
        <f t="shared" si="632"/>
        <v>98.301131048984999</v>
      </c>
      <c r="P6721" s="1">
        <f t="shared" si="632"/>
        <v>111.44085044149941</v>
      </c>
      <c r="Q6721" s="6">
        <f t="shared" si="628"/>
        <v>0</v>
      </c>
      <c r="R6721" s="1">
        <f>AVERAGE($Q$4:Q6721)</f>
        <v>16.429547804649754</v>
      </c>
      <c r="S6721" s="1">
        <f>STDEV($R$4:R6721)</f>
        <v>1.3937816006748969</v>
      </c>
      <c r="T6721" s="1">
        <f t="shared" si="630"/>
        <v>16.401577191667535</v>
      </c>
      <c r="U6721" s="1">
        <f t="shared" si="631"/>
        <v>16.457518417631974</v>
      </c>
    </row>
    <row r="6722" spans="5:21" x14ac:dyDescent="0.2">
      <c r="E6722" s="1">
        <v>6719</v>
      </c>
      <c r="F6722" s="9">
        <v>-0.79695610111230053</v>
      </c>
      <c r="G6722" s="9">
        <v>-2.0929746824549511E-2</v>
      </c>
      <c r="H6722" s="9">
        <v>-0.94657707450096495</v>
      </c>
      <c r="I6722" s="9">
        <v>0.21137452677066904</v>
      </c>
      <c r="J6722" s="9">
        <v>-0.56164708439609967</v>
      </c>
      <c r="K6722" s="4">
        <f t="shared" si="629"/>
        <v>100</v>
      </c>
      <c r="L6722" s="1">
        <f t="shared" si="633"/>
        <v>85.266271481224393</v>
      </c>
      <c r="M6722" s="1">
        <f t="shared" si="633"/>
        <v>84.910097170163723</v>
      </c>
      <c r="N6722" s="1">
        <f t="shared" si="633"/>
        <v>70.265266511983995</v>
      </c>
      <c r="O6722" s="1">
        <f t="shared" si="632"/>
        <v>73.299406123024525</v>
      </c>
      <c r="P6722" s="1">
        <f t="shared" si="632"/>
        <v>65.511329030026985</v>
      </c>
      <c r="Q6722" s="6">
        <f t="shared" si="628"/>
        <v>0</v>
      </c>
      <c r="R6722" s="1">
        <f>AVERAGE($Q$4:Q6722)</f>
        <v>16.427102567589976</v>
      </c>
      <c r="S6722" s="1">
        <f>STDEV($R$4:R6722)</f>
        <v>1.3936783653769511</v>
      </c>
      <c r="T6722" s="1">
        <f t="shared" si="630"/>
        <v>16.39913610772863</v>
      </c>
      <c r="U6722" s="1">
        <f t="shared" si="631"/>
        <v>16.455069027451323</v>
      </c>
    </row>
    <row r="6723" spans="5:21" x14ac:dyDescent="0.2">
      <c r="E6723" s="1">
        <v>6720</v>
      </c>
      <c r="F6723" s="9">
        <v>0.26362613425590098</v>
      </c>
      <c r="G6723" s="9">
        <v>1.0737107913882937</v>
      </c>
      <c r="H6723" s="9">
        <v>-0.81244024840998463</v>
      </c>
      <c r="I6723" s="9">
        <v>-0.28838940124842338</v>
      </c>
      <c r="J6723" s="9">
        <v>-0.49291998038825113</v>
      </c>
      <c r="K6723" s="4">
        <f t="shared" si="629"/>
        <v>100</v>
      </c>
      <c r="L6723" s="1">
        <f t="shared" si="633"/>
        <v>105.41399559667806</v>
      </c>
      <c r="M6723" s="1">
        <f t="shared" si="633"/>
        <v>130.66510128866813</v>
      </c>
      <c r="N6723" s="1">
        <f t="shared" si="633"/>
        <v>111.06876582544029</v>
      </c>
      <c r="O6723" s="1">
        <f t="shared" si="632"/>
        <v>104.84380185355012</v>
      </c>
      <c r="P6723" s="1">
        <f t="shared" si="632"/>
        <v>95.00102158866332</v>
      </c>
      <c r="Q6723" s="6">
        <f t="shared" si="628"/>
        <v>0</v>
      </c>
      <c r="R6723" s="1">
        <f>AVERAGE($Q$4:Q6723)</f>
        <v>16.424658058279324</v>
      </c>
      <c r="S6723" s="1">
        <f>STDEV($R$4:R6723)</f>
        <v>1.3935751786755204</v>
      </c>
      <c r="T6723" s="1">
        <f t="shared" si="630"/>
        <v>16.396695749790823</v>
      </c>
      <c r="U6723" s="1">
        <f t="shared" si="631"/>
        <v>16.452620366767825</v>
      </c>
    </row>
    <row r="6724" spans="5:21" x14ac:dyDescent="0.2">
      <c r="E6724" s="1">
        <v>6721</v>
      </c>
      <c r="F6724" s="9">
        <v>0.14509851098409854</v>
      </c>
      <c r="G6724" s="9">
        <v>2.2630956664215773</v>
      </c>
      <c r="H6724" s="9">
        <v>-0.17250727069040295</v>
      </c>
      <c r="I6724" s="9">
        <v>0.10966118679789361</v>
      </c>
      <c r="J6724" s="9">
        <v>-0.48923766371444799</v>
      </c>
      <c r="K6724" s="4">
        <f t="shared" si="629"/>
        <v>100</v>
      </c>
      <c r="L6724" s="1">
        <f t="shared" si="633"/>
        <v>102.94448766009027</v>
      </c>
      <c r="M6724" s="1">
        <f t="shared" si="633"/>
        <v>161.87250536609423</v>
      </c>
      <c r="N6724" s="1">
        <f t="shared" si="633"/>
        <v>156.38291254750905</v>
      </c>
      <c r="O6724" s="1">
        <f t="shared" si="632"/>
        <v>159.85062808143604</v>
      </c>
      <c r="P6724" s="1">
        <f t="shared" si="632"/>
        <v>144.9504952341417</v>
      </c>
      <c r="Q6724" s="6">
        <f t="shared" ref="Q6724:Q6787" si="634">MAX(P6724-strike,0)</f>
        <v>24.950495234141698</v>
      </c>
      <c r="R6724" s="1">
        <f>AVERAGE($Q$4:Q6724)</f>
        <v>16.425926595279154</v>
      </c>
      <c r="S6724" s="1">
        <f>STDEV($R$4:R6724)</f>
        <v>1.3934720014963957</v>
      </c>
      <c r="T6724" s="1">
        <f t="shared" si="630"/>
        <v>16.397968437199939</v>
      </c>
      <c r="U6724" s="1">
        <f t="shared" si="631"/>
        <v>16.45388475335837</v>
      </c>
    </row>
    <row r="6725" spans="5:21" x14ac:dyDescent="0.2">
      <c r="E6725" s="1">
        <v>6722</v>
      </c>
      <c r="F6725" s="9">
        <v>-0.1502735358371865</v>
      </c>
      <c r="G6725" s="9">
        <v>0.5133188096806407</v>
      </c>
      <c r="H6725" s="9">
        <v>1.7192905943375081</v>
      </c>
      <c r="I6725" s="9">
        <v>2.0906463760184124</v>
      </c>
      <c r="J6725" s="9">
        <v>0.73976480052806437</v>
      </c>
      <c r="K6725" s="4">
        <f t="shared" ref="K6725:K6788" si="635">$C$6</f>
        <v>100</v>
      </c>
      <c r="L6725" s="1">
        <f t="shared" si="633"/>
        <v>97.039244467439971</v>
      </c>
      <c r="M6725" s="1">
        <f t="shared" si="633"/>
        <v>107.53100673867566</v>
      </c>
      <c r="N6725" s="1">
        <f t="shared" si="633"/>
        <v>151.65942162317046</v>
      </c>
      <c r="O6725" s="1">
        <f t="shared" si="632"/>
        <v>230.38841255522726</v>
      </c>
      <c r="P6725" s="1">
        <f t="shared" si="632"/>
        <v>267.12576966683997</v>
      </c>
      <c r="Q6725" s="6">
        <f t="shared" si="634"/>
        <v>147.12576966683997</v>
      </c>
      <c r="R6725" s="1">
        <f>AVERAGE($Q$4:Q6725)</f>
        <v>16.445370189904498</v>
      </c>
      <c r="S6725" s="1">
        <f>STDEV($R$4:R6725)</f>
        <v>1.3933686634909601</v>
      </c>
      <c r="T6725" s="1">
        <f t="shared" ref="T6725:T6788" si="636">R6725 - $C$11*S6725/SQRT(E6725)</f>
        <v>16.417416184688893</v>
      </c>
      <c r="U6725" s="1">
        <f t="shared" ref="U6725:U6788" si="637">R6725 + $C$11*S6725/SQRT(E6725)</f>
        <v>16.473324195120103</v>
      </c>
    </row>
    <row r="6726" spans="5:21" x14ac:dyDescent="0.2">
      <c r="E6726" s="1">
        <v>6723</v>
      </c>
      <c r="F6726" s="9">
        <v>-1.4260876923799515</v>
      </c>
      <c r="G6726" s="9">
        <v>0.91318952399888076</v>
      </c>
      <c r="H6726" s="9">
        <v>-1.0961775842588395</v>
      </c>
      <c r="I6726" s="9">
        <v>-0.96684516392997466</v>
      </c>
      <c r="J6726" s="9">
        <v>0.21437472241814248</v>
      </c>
      <c r="K6726" s="4">
        <f t="shared" si="635"/>
        <v>100</v>
      </c>
      <c r="L6726" s="1">
        <f t="shared" si="633"/>
        <v>75.185068007706576</v>
      </c>
      <c r="M6726" s="1">
        <f t="shared" si="633"/>
        <v>90.250627699857404</v>
      </c>
      <c r="N6726" s="1">
        <f t="shared" si="633"/>
        <v>72.483216278974552</v>
      </c>
      <c r="O6726" s="1">
        <f t="shared" si="632"/>
        <v>59.739055511264901</v>
      </c>
      <c r="P6726" s="1">
        <f t="shared" si="632"/>
        <v>62.356065393227219</v>
      </c>
      <c r="Q6726" s="6">
        <f t="shared" si="634"/>
        <v>0</v>
      </c>
      <c r="R6726" s="1">
        <f>AVERAGE($Q$4:Q6726)</f>
        <v>16.442924054222527</v>
      </c>
      <c r="S6726" s="1">
        <f>STDEV($R$4:R6726)</f>
        <v>1.3932653693634753</v>
      </c>
      <c r="T6726" s="1">
        <f t="shared" si="636"/>
        <v>16.414974200217898</v>
      </c>
      <c r="U6726" s="1">
        <f t="shared" si="637"/>
        <v>16.470873908227155</v>
      </c>
    </row>
    <row r="6727" spans="5:21" x14ac:dyDescent="0.2">
      <c r="E6727" s="1">
        <v>6724</v>
      </c>
      <c r="F6727" s="9">
        <v>1.6808053260319866</v>
      </c>
      <c r="G6727" s="9">
        <v>-1.0318899512640201</v>
      </c>
      <c r="H6727" s="9">
        <v>1.2369855539873242</v>
      </c>
      <c r="I6727" s="9">
        <v>-1.5186742530204356</v>
      </c>
      <c r="J6727" s="9">
        <v>0.65619360611890443</v>
      </c>
      <c r="K6727" s="4">
        <f t="shared" si="635"/>
        <v>100</v>
      </c>
      <c r="L6727" s="1">
        <f t="shared" si="633"/>
        <v>139.95644277915829</v>
      </c>
      <c r="M6727" s="1">
        <f t="shared" si="633"/>
        <v>113.85813697174076</v>
      </c>
      <c r="N6727" s="1">
        <f t="shared" si="633"/>
        <v>145.81670266224228</v>
      </c>
      <c r="O6727" s="1">
        <f t="shared" si="632"/>
        <v>107.62097042185633</v>
      </c>
      <c r="P6727" s="1">
        <f t="shared" si="632"/>
        <v>122.71372974987158</v>
      </c>
      <c r="Q6727" s="6">
        <f t="shared" si="634"/>
        <v>2.7137297498715753</v>
      </c>
      <c r="R6727" s="1">
        <f>AVERAGE($Q$4:Q6727)</f>
        <v>16.440882234724555</v>
      </c>
      <c r="S6727" s="1">
        <f>STDEV($R$4:R6727)</f>
        <v>1.3931621161281622</v>
      </c>
      <c r="T6727" s="1">
        <f t="shared" si="636"/>
        <v>16.412936530338644</v>
      </c>
      <c r="U6727" s="1">
        <f t="shared" si="637"/>
        <v>16.468827939110465</v>
      </c>
    </row>
    <row r="6728" spans="5:21" x14ac:dyDescent="0.2">
      <c r="E6728" s="1">
        <v>6725</v>
      </c>
      <c r="F6728" s="9">
        <v>1.4890747479512356</v>
      </c>
      <c r="G6728" s="9">
        <v>-0.8482948032906279</v>
      </c>
      <c r="H6728" s="9">
        <v>-1.3905219020671211</v>
      </c>
      <c r="I6728" s="9">
        <v>-0.54971224017208442</v>
      </c>
      <c r="J6728" s="9">
        <v>-0.93462858785642311</v>
      </c>
      <c r="K6728" s="4">
        <f t="shared" si="635"/>
        <v>100</v>
      </c>
      <c r="L6728" s="1">
        <f t="shared" si="633"/>
        <v>134.69125181031521</v>
      </c>
      <c r="M6728" s="1">
        <f t="shared" si="633"/>
        <v>113.67303062145842</v>
      </c>
      <c r="N6728" s="1">
        <f t="shared" si="633"/>
        <v>86.075239743499353</v>
      </c>
      <c r="O6728" s="1">
        <f t="shared" si="632"/>
        <v>77.113575876217467</v>
      </c>
      <c r="P6728" s="1">
        <f t="shared" si="632"/>
        <v>63.966123883372433</v>
      </c>
      <c r="Q6728" s="6">
        <f t="shared" si="634"/>
        <v>0</v>
      </c>
      <c r="R6728" s="1">
        <f>AVERAGE($Q$4:Q6728)</f>
        <v>16.43843749387181</v>
      </c>
      <c r="S6728" s="1">
        <f>STDEV($R$4:R6728)</f>
        <v>1.3930589078860123</v>
      </c>
      <c r="T6728" s="1">
        <f t="shared" si="636"/>
        <v>16.41049593743055</v>
      </c>
      <c r="U6728" s="1">
        <f t="shared" si="637"/>
        <v>16.466379050313069</v>
      </c>
    </row>
    <row r="6729" spans="5:21" x14ac:dyDescent="0.2">
      <c r="E6729" s="1">
        <v>6726</v>
      </c>
      <c r="F6729" s="9">
        <v>-1.5871592040639371</v>
      </c>
      <c r="G6729" s="9">
        <v>-0.85571286945196334</v>
      </c>
      <c r="H6729" s="9">
        <v>-3.1523086363449693E-2</v>
      </c>
      <c r="I6729" s="9">
        <v>-0.93843937065685168</v>
      </c>
      <c r="J6729" s="9">
        <v>0.17685010789136868</v>
      </c>
      <c r="K6729" s="4">
        <f t="shared" si="635"/>
        <v>100</v>
      </c>
      <c r="L6729" s="1">
        <f t="shared" si="633"/>
        <v>72.801630008257774</v>
      </c>
      <c r="M6729" s="1">
        <f t="shared" si="633"/>
        <v>61.350036817863291</v>
      </c>
      <c r="N6729" s="1">
        <f t="shared" si="633"/>
        <v>60.964465034471765</v>
      </c>
      <c r="O6729" s="1">
        <f t="shared" si="632"/>
        <v>50.531822173811648</v>
      </c>
      <c r="P6729" s="1">
        <f t="shared" si="632"/>
        <v>52.351118424811062</v>
      </c>
      <c r="Q6729" s="6">
        <f t="shared" si="634"/>
        <v>0</v>
      </c>
      <c r="R6729" s="1">
        <f>AVERAGE($Q$4:Q6729)</f>
        <v>16.43599347997144</v>
      </c>
      <c r="S6729" s="1">
        <f>STDEV($R$4:R6729)</f>
        <v>1.3929557452447994</v>
      </c>
      <c r="T6729" s="1">
        <f t="shared" si="636"/>
        <v>16.408056069789055</v>
      </c>
      <c r="U6729" s="1">
        <f t="shared" si="637"/>
        <v>16.463930890153826</v>
      </c>
    </row>
    <row r="6730" spans="5:21" x14ac:dyDescent="0.2">
      <c r="E6730" s="1">
        <v>6727</v>
      </c>
      <c r="F6730" s="9">
        <v>-1.1086103768320754</v>
      </c>
      <c r="G6730" s="9">
        <v>0.72689772423473187</v>
      </c>
      <c r="H6730" s="9">
        <v>-1.0922326509898994</v>
      </c>
      <c r="I6730" s="9">
        <v>0.53524331633525435</v>
      </c>
      <c r="J6730" s="9">
        <v>-1.3932049114373513</v>
      </c>
      <c r="K6730" s="4">
        <f t="shared" si="635"/>
        <v>100</v>
      </c>
      <c r="L6730" s="1">
        <f t="shared" si="633"/>
        <v>80.113798937888333</v>
      </c>
      <c r="M6730" s="1">
        <f t="shared" si="633"/>
        <v>92.649879808684517</v>
      </c>
      <c r="N6730" s="1">
        <f t="shared" si="633"/>
        <v>74.468865499007919</v>
      </c>
      <c r="O6730" s="1">
        <f t="shared" si="632"/>
        <v>82.882984564734826</v>
      </c>
      <c r="P6730" s="1">
        <f t="shared" si="632"/>
        <v>62.726801111366498</v>
      </c>
      <c r="Q6730" s="6">
        <f t="shared" si="634"/>
        <v>0</v>
      </c>
      <c r="R6730" s="1">
        <f>AVERAGE($Q$4:Q6730)</f>
        <v>16.433550192699258</v>
      </c>
      <c r="S6730" s="1">
        <f>STDEV($R$4:R6730)</f>
        <v>1.3928526288112735</v>
      </c>
      <c r="T6730" s="1">
        <f t="shared" si="636"/>
        <v>16.405616927078285</v>
      </c>
      <c r="U6730" s="1">
        <f t="shared" si="637"/>
        <v>16.461483458320231</v>
      </c>
    </row>
    <row r="6731" spans="5:21" x14ac:dyDescent="0.2">
      <c r="E6731" s="1">
        <v>6728</v>
      </c>
      <c r="F6731" s="9">
        <v>-0.1044270447891904</v>
      </c>
      <c r="G6731" s="9">
        <v>0.20931906874466222</v>
      </c>
      <c r="H6731" s="9">
        <v>0.86789668785058893</v>
      </c>
      <c r="I6731" s="9">
        <v>1.0975622899422888</v>
      </c>
      <c r="J6731" s="9">
        <v>1.403291207680013</v>
      </c>
      <c r="K6731" s="4">
        <f t="shared" si="635"/>
        <v>100</v>
      </c>
      <c r="L6731" s="1">
        <f t="shared" si="633"/>
        <v>97.933118072047435</v>
      </c>
      <c r="M6731" s="1">
        <f t="shared" si="633"/>
        <v>102.11999983721077</v>
      </c>
      <c r="N6731" s="1">
        <f t="shared" si="633"/>
        <v>121.47736247573769</v>
      </c>
      <c r="O6731" s="1">
        <f t="shared" si="632"/>
        <v>151.29633337115371</v>
      </c>
      <c r="P6731" s="1">
        <f t="shared" si="632"/>
        <v>200.31650243572778</v>
      </c>
      <c r="Q6731" s="6">
        <f t="shared" si="634"/>
        <v>80.316502435727784</v>
      </c>
      <c r="R6731" s="1">
        <f>AVERAGE($Q$4:Q6731)</f>
        <v>16.443045280725869</v>
      </c>
      <c r="S6731" s="1">
        <f>STDEV($R$4:R6731)</f>
        <v>1.3927494483480642</v>
      </c>
      <c r="T6731" s="1">
        <f t="shared" si="636"/>
        <v>16.415116160179938</v>
      </c>
      <c r="U6731" s="1">
        <f t="shared" si="637"/>
        <v>16.4709744012718</v>
      </c>
    </row>
    <row r="6732" spans="5:21" x14ac:dyDescent="0.2">
      <c r="E6732" s="1">
        <v>6729</v>
      </c>
      <c r="F6732" s="9">
        <v>2.0652078092098236</v>
      </c>
      <c r="G6732" s="9">
        <v>-1.4062652553548105</v>
      </c>
      <c r="H6732" s="9">
        <v>0.19493654690450057</v>
      </c>
      <c r="I6732" s="9">
        <v>-0.46196191760827787</v>
      </c>
      <c r="J6732" s="9">
        <v>0.72506054493715055</v>
      </c>
      <c r="K6732" s="4">
        <f t="shared" si="635"/>
        <v>100</v>
      </c>
      <c r="L6732" s="1">
        <f t="shared" si="633"/>
        <v>151.14078415224725</v>
      </c>
      <c r="M6732" s="1">
        <f t="shared" si="633"/>
        <v>114.08670126663637</v>
      </c>
      <c r="N6732" s="1">
        <f t="shared" si="633"/>
        <v>118.62247915180974</v>
      </c>
      <c r="O6732" s="1">
        <f t="shared" si="632"/>
        <v>108.15372801846657</v>
      </c>
      <c r="P6732" s="1">
        <f t="shared" si="632"/>
        <v>125.03150325708738</v>
      </c>
      <c r="Q6732" s="6">
        <f t="shared" si="634"/>
        <v>5.0315032570873797</v>
      </c>
      <c r="R6732" s="1">
        <f>AVERAGE($Q$4:Q6732)</f>
        <v>16.441349405852392</v>
      </c>
      <c r="S6732" s="1">
        <f>STDEV($R$4:R6732)</f>
        <v>1.3926463056279021</v>
      </c>
      <c r="T6732" s="1">
        <f t="shared" si="636"/>
        <v>16.413424428854405</v>
      </c>
      <c r="U6732" s="1">
        <f t="shared" si="637"/>
        <v>16.469274382850379</v>
      </c>
    </row>
    <row r="6733" spans="5:21" x14ac:dyDescent="0.2">
      <c r="E6733" s="1">
        <v>6730</v>
      </c>
      <c r="F6733" s="9">
        <v>0.47049297791090794</v>
      </c>
      <c r="G6733" s="9">
        <v>0.10164171726501081</v>
      </c>
      <c r="H6733" s="9">
        <v>0.99088993010809645</v>
      </c>
      <c r="I6733" s="9">
        <v>-0.63254219639929943</v>
      </c>
      <c r="J6733" s="9">
        <v>1.3591625247499906</v>
      </c>
      <c r="K6733" s="4">
        <f t="shared" si="635"/>
        <v>100</v>
      </c>
      <c r="L6733" s="1">
        <f t="shared" si="633"/>
        <v>109.86680643946576</v>
      </c>
      <c r="M6733" s="1">
        <f t="shared" si="633"/>
        <v>112.12307198732029</v>
      </c>
      <c r="N6733" s="1">
        <f t="shared" si="633"/>
        <v>136.69813642466201</v>
      </c>
      <c r="O6733" s="1">
        <f t="shared" si="632"/>
        <v>120.45384756016578</v>
      </c>
      <c r="P6733" s="1">
        <f t="shared" si="632"/>
        <v>158.07967478479682</v>
      </c>
      <c r="Q6733" s="6">
        <f t="shared" si="634"/>
        <v>38.079674784796822</v>
      </c>
      <c r="R6733" s="1">
        <f>AVERAGE($Q$4:Q6733)</f>
        <v>16.444564610217761</v>
      </c>
      <c r="S6733" s="1">
        <f>STDEV($R$4:R6733)</f>
        <v>1.3925431579958014</v>
      </c>
      <c r="T6733" s="1">
        <f t="shared" si="636"/>
        <v>16.416643776096304</v>
      </c>
      <c r="U6733" s="1">
        <f t="shared" si="637"/>
        <v>16.472485444339217</v>
      </c>
    </row>
    <row r="6734" spans="5:21" x14ac:dyDescent="0.2">
      <c r="E6734" s="1">
        <v>6731</v>
      </c>
      <c r="F6734" s="9">
        <v>2.3743450583424419</v>
      </c>
      <c r="G6734" s="9">
        <v>-0.62688059188076295</v>
      </c>
      <c r="H6734" s="9">
        <v>-1.6617241271887906</v>
      </c>
      <c r="I6734" s="9">
        <v>3.0756837077206001E-2</v>
      </c>
      <c r="J6734" s="9">
        <v>0.50848711907747202</v>
      </c>
      <c r="K6734" s="4">
        <f t="shared" si="635"/>
        <v>100</v>
      </c>
      <c r="L6734" s="1">
        <f t="shared" si="633"/>
        <v>160.78035801835128</v>
      </c>
      <c r="M6734" s="1">
        <f t="shared" si="633"/>
        <v>141.83481123516262</v>
      </c>
      <c r="N6734" s="1">
        <f t="shared" si="633"/>
        <v>101.72959400014541</v>
      </c>
      <c r="O6734" s="1">
        <f t="shared" si="632"/>
        <v>102.35729875181639</v>
      </c>
      <c r="P6734" s="1">
        <f t="shared" si="632"/>
        <v>113.3144893950024</v>
      </c>
      <c r="Q6734" s="6">
        <f t="shared" si="634"/>
        <v>0</v>
      </c>
      <c r="R6734" s="1">
        <f>AVERAGE($Q$4:Q6734)</f>
        <v>16.442121501525111</v>
      </c>
      <c r="S6734" s="1">
        <f>STDEV($R$4:R6734)</f>
        <v>1.3924400543158584</v>
      </c>
      <c r="T6734" s="1">
        <f t="shared" si="636"/>
        <v>16.414204808629361</v>
      </c>
      <c r="U6734" s="1">
        <f t="shared" si="637"/>
        <v>16.470038194420862</v>
      </c>
    </row>
    <row r="6735" spans="5:21" x14ac:dyDescent="0.2">
      <c r="E6735" s="1">
        <v>6732</v>
      </c>
      <c r="F6735" s="9">
        <v>5.5449618230341002E-2</v>
      </c>
      <c r="G6735" s="9">
        <v>-1.2692521522694733</v>
      </c>
      <c r="H6735" s="9">
        <v>-0.62177264226193074</v>
      </c>
      <c r="I6735" s="9">
        <v>-0.71594968176214024</v>
      </c>
      <c r="J6735" s="9">
        <v>-0.12388227332849056</v>
      </c>
      <c r="K6735" s="4">
        <f t="shared" si="635"/>
        <v>100</v>
      </c>
      <c r="L6735" s="1">
        <f t="shared" si="633"/>
        <v>101.11516447992517</v>
      </c>
      <c r="M6735" s="1">
        <f t="shared" si="633"/>
        <v>78.445936395344233</v>
      </c>
      <c r="N6735" s="1">
        <f t="shared" si="633"/>
        <v>69.272995209043387</v>
      </c>
      <c r="O6735" s="1">
        <f t="shared" si="632"/>
        <v>60.031247262972499</v>
      </c>
      <c r="P6735" s="1">
        <f t="shared" si="632"/>
        <v>58.562160321567085</v>
      </c>
      <c r="Q6735" s="6">
        <f t="shared" si="634"/>
        <v>0</v>
      </c>
      <c r="R6735" s="1">
        <f>AVERAGE($Q$4:Q6735)</f>
        <v>16.439679118652041</v>
      </c>
      <c r="S6735" s="1">
        <f>STDEV($R$4:R6735)</f>
        <v>1.3923369951957218</v>
      </c>
      <c r="T6735" s="1">
        <f t="shared" si="636"/>
        <v>16.411766565319461</v>
      </c>
      <c r="U6735" s="1">
        <f t="shared" si="637"/>
        <v>16.467591671984621</v>
      </c>
    </row>
    <row r="6736" spans="5:21" x14ac:dyDescent="0.2">
      <c r="E6736" s="1">
        <v>6733</v>
      </c>
      <c r="F6736" s="9">
        <v>2.2123640519566834</v>
      </c>
      <c r="G6736" s="9">
        <v>0.24615019356133416</v>
      </c>
      <c r="H6736" s="9">
        <v>-0.18784476196742617</v>
      </c>
      <c r="I6736" s="9">
        <v>-0.35079210647381842</v>
      </c>
      <c r="J6736" s="9">
        <v>0.82404085333109833</v>
      </c>
      <c r="K6736" s="4">
        <f t="shared" si="635"/>
        <v>100</v>
      </c>
      <c r="L6736" s="1">
        <f t="shared" si="633"/>
        <v>155.65515202116453</v>
      </c>
      <c r="M6736" s="1">
        <f t="shared" si="633"/>
        <v>163.50981761208735</v>
      </c>
      <c r="N6736" s="1">
        <f t="shared" si="633"/>
        <v>157.48088450822249</v>
      </c>
      <c r="O6736" s="1">
        <f t="shared" si="632"/>
        <v>146.81094364663412</v>
      </c>
      <c r="P6736" s="1">
        <f t="shared" si="632"/>
        <v>173.11460504363086</v>
      </c>
      <c r="Q6736" s="6">
        <f t="shared" si="634"/>
        <v>53.11460504363086</v>
      </c>
      <c r="R6736" s="1">
        <f>AVERAGE($Q$4:Q6736)</f>
        <v>16.445126159484506</v>
      </c>
      <c r="S6736" s="1">
        <f>STDEV($R$4:R6736)</f>
        <v>1.3922339115275169</v>
      </c>
      <c r="T6736" s="1">
        <f t="shared" si="636"/>
        <v>16.417217745438354</v>
      </c>
      <c r="U6736" s="1">
        <f t="shared" si="637"/>
        <v>16.473034573530658</v>
      </c>
    </row>
    <row r="6737" spans="5:21" x14ac:dyDescent="0.2">
      <c r="E6737" s="1">
        <v>6734</v>
      </c>
      <c r="F6737" s="9">
        <v>-0.61303580878302455</v>
      </c>
      <c r="G6737" s="9">
        <v>0.37751533454866149</v>
      </c>
      <c r="H6737" s="9">
        <v>1.2064583643223159</v>
      </c>
      <c r="I6737" s="9">
        <v>-2.0830066205235198</v>
      </c>
      <c r="J6737" s="9">
        <v>-1.8332730178372003</v>
      </c>
      <c r="K6737" s="4">
        <f t="shared" si="635"/>
        <v>100</v>
      </c>
      <c r="L6737" s="1">
        <f t="shared" si="633"/>
        <v>88.461110338427261</v>
      </c>
      <c r="M6737" s="1">
        <f t="shared" si="633"/>
        <v>95.398808717775665</v>
      </c>
      <c r="N6737" s="1">
        <f t="shared" si="633"/>
        <v>121.43240420907897</v>
      </c>
      <c r="O6737" s="1">
        <f t="shared" si="632"/>
        <v>80.058405727978183</v>
      </c>
      <c r="P6737" s="1">
        <f t="shared" si="632"/>
        <v>55.48439645859294</v>
      </c>
      <c r="Q6737" s="6">
        <f t="shared" si="634"/>
        <v>0</v>
      </c>
      <c r="R6737" s="1">
        <f>AVERAGE($Q$4:Q6737)</f>
        <v>16.442684055807717</v>
      </c>
      <c r="S6737" s="1">
        <f>STDEV($R$4:R6737)</f>
        <v>1.392130871618888</v>
      </c>
      <c r="T6737" s="1">
        <f t="shared" si="636"/>
        <v>16.414779779402235</v>
      </c>
      <c r="U6737" s="1">
        <f t="shared" si="637"/>
        <v>16.4705883322132</v>
      </c>
    </row>
    <row r="6738" spans="5:21" x14ac:dyDescent="0.2">
      <c r="E6738" s="1">
        <v>6735</v>
      </c>
      <c r="F6738" s="9">
        <v>-1.8390801415080205</v>
      </c>
      <c r="G6738" s="9">
        <v>0.90949470177292824</v>
      </c>
      <c r="H6738" s="9">
        <v>0.7930566425784491</v>
      </c>
      <c r="I6738" s="9">
        <v>-0.14177999219100457</v>
      </c>
      <c r="J6738" s="9">
        <v>-1.7784168448997661</v>
      </c>
      <c r="K6738" s="4">
        <f t="shared" si="635"/>
        <v>100</v>
      </c>
      <c r="L6738" s="1">
        <f t="shared" si="633"/>
        <v>69.224452337540882</v>
      </c>
      <c r="M6738" s="1">
        <f t="shared" si="633"/>
        <v>83.034243752412806</v>
      </c>
      <c r="N6738" s="1">
        <f t="shared" si="633"/>
        <v>97.306367263921601</v>
      </c>
      <c r="O6738" s="1">
        <f t="shared" si="632"/>
        <v>94.585901115675938</v>
      </c>
      <c r="P6738" s="1">
        <f t="shared" si="632"/>
        <v>66.275815649026342</v>
      </c>
      <c r="Q6738" s="6">
        <f t="shared" si="634"/>
        <v>0</v>
      </c>
      <c r="R6738" s="1">
        <f>AVERAGE($Q$4:Q6738)</f>
        <v>16.440242677328754</v>
      </c>
      <c r="S6738" s="1">
        <f>STDEV($R$4:R6738)</f>
        <v>1.3920278760770124</v>
      </c>
      <c r="T6738" s="1">
        <f t="shared" si="636"/>
        <v>16.41234253690649</v>
      </c>
      <c r="U6738" s="1">
        <f t="shared" si="637"/>
        <v>16.468142817751019</v>
      </c>
    </row>
    <row r="6739" spans="5:21" x14ac:dyDescent="0.2">
      <c r="E6739" s="1">
        <v>6736</v>
      </c>
      <c r="F6739" s="9">
        <v>-1.4350007404573262</v>
      </c>
      <c r="G6739" s="9">
        <v>-0.41940097617043648</v>
      </c>
      <c r="H6739" s="9">
        <v>0.57214265325455926</v>
      </c>
      <c r="I6739" s="9">
        <v>-0.46225750338635407</v>
      </c>
      <c r="J6739" s="9">
        <v>2.2706808522343636</v>
      </c>
      <c r="K6739" s="4">
        <f t="shared" si="635"/>
        <v>100</v>
      </c>
      <c r="L6739" s="1">
        <f t="shared" si="633"/>
        <v>75.051161769269456</v>
      </c>
      <c r="M6739" s="1">
        <f t="shared" si="633"/>
        <v>69.012651486218346</v>
      </c>
      <c r="N6739" s="1">
        <f t="shared" si="633"/>
        <v>77.379228064149473</v>
      </c>
      <c r="O6739" s="1">
        <f t="shared" si="632"/>
        <v>70.546133566452724</v>
      </c>
      <c r="P6739" s="1">
        <f t="shared" si="632"/>
        <v>111.0969277316825</v>
      </c>
      <c r="Q6739" s="6">
        <f t="shared" si="634"/>
        <v>0</v>
      </c>
      <c r="R6739" s="1">
        <f>AVERAGE($Q$4:Q6739)</f>
        <v>16.43780202372464</v>
      </c>
      <c r="S6739" s="1">
        <f>STDEV($R$4:R6739)</f>
        <v>1.3919249255080464</v>
      </c>
      <c r="T6739" s="1">
        <f t="shared" si="636"/>
        <v>16.409906017616461</v>
      </c>
      <c r="U6739" s="1">
        <f t="shared" si="637"/>
        <v>16.465698029832819</v>
      </c>
    </row>
    <row r="6740" spans="5:21" x14ac:dyDescent="0.2">
      <c r="E6740" s="1">
        <v>6737</v>
      </c>
      <c r="F6740" s="9">
        <v>-0.47393427848874126</v>
      </c>
      <c r="G6740" s="9">
        <v>0.90099092631135136</v>
      </c>
      <c r="H6740" s="9">
        <v>1.5182195056695491</v>
      </c>
      <c r="I6740" s="9">
        <v>-0.55007944865792524</v>
      </c>
      <c r="J6740" s="9">
        <v>-1.531861926196143</v>
      </c>
      <c r="K6740" s="4">
        <f t="shared" si="635"/>
        <v>100</v>
      </c>
      <c r="L6740" s="1">
        <f t="shared" si="633"/>
        <v>90.956678278593358</v>
      </c>
      <c r="M6740" s="1">
        <f t="shared" si="633"/>
        <v>108.91649803290754</v>
      </c>
      <c r="N6740" s="1">
        <f t="shared" si="633"/>
        <v>147.55860467304674</v>
      </c>
      <c r="O6740" s="1">
        <f t="shared" si="632"/>
        <v>132.18593460713339</v>
      </c>
      <c r="P6740" s="1">
        <f t="shared" si="632"/>
        <v>97.303712311377467</v>
      </c>
      <c r="Q6740" s="6">
        <f t="shared" si="634"/>
        <v>0</v>
      </c>
      <c r="R6740" s="1">
        <f>AVERAGE($Q$4:Q6740)</f>
        <v>16.43536209467258</v>
      </c>
      <c r="S6740" s="1">
        <f>STDEV($R$4:R6740)</f>
        <v>1.3918220205171181</v>
      </c>
      <c r="T6740" s="1">
        <f t="shared" si="636"/>
        <v>16.407470221197702</v>
      </c>
      <c r="U6740" s="1">
        <f t="shared" si="637"/>
        <v>16.463253968147459</v>
      </c>
    </row>
    <row r="6741" spans="5:21" x14ac:dyDescent="0.2">
      <c r="E6741" s="1">
        <v>6738</v>
      </c>
      <c r="F6741" s="9">
        <v>-1.2168902685516514</v>
      </c>
      <c r="G6741" s="9">
        <v>-0.22933818399906158</v>
      </c>
      <c r="H6741" s="9">
        <v>-1.0142889550479595</v>
      </c>
      <c r="I6741" s="9">
        <v>0.91882839114987291</v>
      </c>
      <c r="J6741" s="9">
        <v>2.2953645384404808</v>
      </c>
      <c r="K6741" s="4">
        <f t="shared" si="635"/>
        <v>100</v>
      </c>
      <c r="L6741" s="1">
        <f t="shared" si="633"/>
        <v>78.397507305465595</v>
      </c>
      <c r="M6741" s="1">
        <f t="shared" si="633"/>
        <v>74.882820281659122</v>
      </c>
      <c r="N6741" s="1">
        <f t="shared" si="633"/>
        <v>61.13391002598884</v>
      </c>
      <c r="O6741" s="1">
        <f t="shared" si="632"/>
        <v>73.466710312321325</v>
      </c>
      <c r="P6741" s="1">
        <f t="shared" si="632"/>
        <v>116.26886261822938</v>
      </c>
      <c r="Q6741" s="6">
        <f t="shared" si="634"/>
        <v>0</v>
      </c>
      <c r="R6741" s="1">
        <f>AVERAGE($Q$4:Q6741)</f>
        <v>16.43292288984998</v>
      </c>
      <c r="S6741" s="1">
        <f>STDEV($R$4:R6741)</f>
        <v>1.3917191617083575</v>
      </c>
      <c r="T6741" s="1">
        <f t="shared" si="636"/>
        <v>16.405035147315989</v>
      </c>
      <c r="U6741" s="1">
        <f t="shared" si="637"/>
        <v>16.460810632383971</v>
      </c>
    </row>
    <row r="6742" spans="5:21" x14ac:dyDescent="0.2">
      <c r="E6742" s="1">
        <v>6739</v>
      </c>
      <c r="F6742" s="9">
        <v>0.11202246241737157</v>
      </c>
      <c r="G6742" s="9">
        <v>-1.7379670680384152</v>
      </c>
      <c r="H6742" s="9">
        <v>1.3175485946703702</v>
      </c>
      <c r="I6742" s="9">
        <v>-1.6825470083858818</v>
      </c>
      <c r="J6742" s="9">
        <v>-2.4522887542843819</v>
      </c>
      <c r="K6742" s="4">
        <f t="shared" si="635"/>
        <v>100</v>
      </c>
      <c r="L6742" s="1">
        <f t="shared" si="633"/>
        <v>102.26573580355954</v>
      </c>
      <c r="M6742" s="1">
        <f t="shared" si="633"/>
        <v>72.239086585526977</v>
      </c>
      <c r="N6742" s="1">
        <f t="shared" si="633"/>
        <v>94.018444753012773</v>
      </c>
      <c r="O6742" s="1">
        <f t="shared" si="632"/>
        <v>67.153536155130141</v>
      </c>
      <c r="P6742" s="1">
        <f t="shared" si="632"/>
        <v>41.121201137553406</v>
      </c>
      <c r="Q6742" s="6">
        <f t="shared" si="634"/>
        <v>0</v>
      </c>
      <c r="R6742" s="1">
        <f>AVERAGE($Q$4:Q6742)</f>
        <v>16.430484408934436</v>
      </c>
      <c r="S6742" s="1">
        <f>STDEV($R$4:R6742)</f>
        <v>1.3916163496848752</v>
      </c>
      <c r="T6742" s="1">
        <f t="shared" si="636"/>
        <v>16.402600795637312</v>
      </c>
      <c r="U6742" s="1">
        <f t="shared" si="637"/>
        <v>16.458368022231561</v>
      </c>
    </row>
    <row r="6743" spans="5:21" x14ac:dyDescent="0.2">
      <c r="E6743" s="1">
        <v>6740</v>
      </c>
      <c r="F6743" s="9">
        <v>-0.55263626563828439</v>
      </c>
      <c r="G6743" s="9">
        <v>-0.43596742216323037</v>
      </c>
      <c r="H6743" s="9">
        <v>-0.39127485251810867</v>
      </c>
      <c r="I6743" s="9">
        <v>-0.19195340428268537</v>
      </c>
      <c r="J6743" s="9">
        <v>-0.48805190999701153</v>
      </c>
      <c r="K6743" s="4">
        <f t="shared" si="635"/>
        <v>100</v>
      </c>
      <c r="L6743" s="1">
        <f t="shared" si="633"/>
        <v>89.536192844404056</v>
      </c>
      <c r="M6743" s="1">
        <f t="shared" si="633"/>
        <v>82.059898361675124</v>
      </c>
      <c r="N6743" s="1">
        <f t="shared" si="633"/>
        <v>75.883136402033728</v>
      </c>
      <c r="O6743" s="1">
        <f t="shared" si="632"/>
        <v>73.025142310807709</v>
      </c>
      <c r="P6743" s="1">
        <f t="shared" si="632"/>
        <v>66.233966141449969</v>
      </c>
      <c r="Q6743" s="6">
        <f t="shared" si="634"/>
        <v>0</v>
      </c>
      <c r="R6743" s="1">
        <f>AVERAGE($Q$4:Q6743)</f>
        <v>16.428046651603733</v>
      </c>
      <c r="S6743" s="1">
        <f>STDEV($R$4:R6743)</f>
        <v>1.3915135850487721</v>
      </c>
      <c r="T6743" s="1">
        <f t="shared" si="636"/>
        <v>16.400167165827874</v>
      </c>
      <c r="U6743" s="1">
        <f t="shared" si="637"/>
        <v>16.455926137379592</v>
      </c>
    </row>
    <row r="6744" spans="5:21" x14ac:dyDescent="0.2">
      <c r="E6744" s="1">
        <v>6741</v>
      </c>
      <c r="F6744" s="9">
        <v>4.411049303598702E-4</v>
      </c>
      <c r="G6744" s="9">
        <v>-9.4048573373584077E-2</v>
      </c>
      <c r="H6744" s="9">
        <v>0.94546976470155641</v>
      </c>
      <c r="I6744" s="9">
        <v>0.44440184865379706</v>
      </c>
      <c r="J6744" s="9">
        <v>2.0761945052072406</v>
      </c>
      <c r="K6744" s="4">
        <f t="shared" si="635"/>
        <v>100</v>
      </c>
      <c r="L6744" s="1">
        <f t="shared" si="633"/>
        <v>100.00882248776577</v>
      </c>
      <c r="M6744" s="1">
        <f t="shared" si="633"/>
        <v>98.145266494425925</v>
      </c>
      <c r="N6744" s="1">
        <f t="shared" si="633"/>
        <v>118.57464113047311</v>
      </c>
      <c r="O6744" s="1">
        <f t="shared" si="632"/>
        <v>129.5961420018082</v>
      </c>
      <c r="P6744" s="1">
        <f t="shared" si="632"/>
        <v>196.30349706256018</v>
      </c>
      <c r="Q6744" s="6">
        <f t="shared" si="634"/>
        <v>76.303497062560183</v>
      </c>
      <c r="R6744" s="1">
        <f>AVERAGE($Q$4:Q6744)</f>
        <v>16.436928931741836</v>
      </c>
      <c r="S6744" s="1">
        <f>STDEV($R$4:R6744)</f>
        <v>1.3914107565916023</v>
      </c>
      <c r="T6744" s="1">
        <f t="shared" si="636"/>
        <v>16.409053574000065</v>
      </c>
      <c r="U6744" s="1">
        <f t="shared" si="637"/>
        <v>16.464804289483606</v>
      </c>
    </row>
    <row r="6745" spans="5:21" x14ac:dyDescent="0.2">
      <c r="E6745" s="1">
        <v>6742</v>
      </c>
      <c r="F6745" s="9">
        <v>0.56597855291329324</v>
      </c>
      <c r="G6745" s="9">
        <v>-0.96130861493293196</v>
      </c>
      <c r="H6745" s="9">
        <v>1.3798739928461146</v>
      </c>
      <c r="I6745" s="9">
        <v>-0.3626371380960336</v>
      </c>
      <c r="J6745" s="9">
        <v>-0.62269464251585305</v>
      </c>
      <c r="K6745" s="4">
        <f t="shared" si="635"/>
        <v>100</v>
      </c>
      <c r="L6745" s="1">
        <f t="shared" si="633"/>
        <v>111.98510782103706</v>
      </c>
      <c r="M6745" s="1">
        <f t="shared" si="633"/>
        <v>92.397892836162015</v>
      </c>
      <c r="N6745" s="1">
        <f t="shared" si="633"/>
        <v>121.76329706679057</v>
      </c>
      <c r="O6745" s="1">
        <f t="shared" si="632"/>
        <v>113.24476572533445</v>
      </c>
      <c r="P6745" s="1">
        <f t="shared" si="632"/>
        <v>99.98424424564115</v>
      </c>
      <c r="Q6745" s="6">
        <f t="shared" si="634"/>
        <v>0</v>
      </c>
      <c r="R6745" s="1">
        <f>AVERAGE($Q$4:Q6745)</f>
        <v>16.434490941689667</v>
      </c>
      <c r="S6745" s="1">
        <f>STDEV($R$4:R6745)</f>
        <v>1.3913079738493015</v>
      </c>
      <c r="T6745" s="1">
        <f t="shared" si="636"/>
        <v>16.406619710300529</v>
      </c>
      <c r="U6745" s="1">
        <f t="shared" si="637"/>
        <v>16.462362173078805</v>
      </c>
    </row>
    <row r="6746" spans="5:21" x14ac:dyDescent="0.2">
      <c r="E6746" s="1">
        <v>6743</v>
      </c>
      <c r="F6746" s="9">
        <v>-1.0864823707379401</v>
      </c>
      <c r="G6746" s="9">
        <v>-3.6193523555994034</v>
      </c>
      <c r="H6746" s="9">
        <v>-5.5525788411614485E-2</v>
      </c>
      <c r="I6746" s="9">
        <v>-0.2796389253489906</v>
      </c>
      <c r="J6746" s="9">
        <v>0.43282284423185047</v>
      </c>
      <c r="K6746" s="4">
        <f t="shared" si="635"/>
        <v>100</v>
      </c>
      <c r="L6746" s="1">
        <f t="shared" si="633"/>
        <v>80.469136375042055</v>
      </c>
      <c r="M6746" s="1">
        <f t="shared" si="633"/>
        <v>39.017225992220631</v>
      </c>
      <c r="N6746" s="1">
        <f t="shared" si="633"/>
        <v>38.586330554462876</v>
      </c>
      <c r="O6746" s="1">
        <f t="shared" si="632"/>
        <v>36.487520498255194</v>
      </c>
      <c r="P6746" s="1">
        <f t="shared" si="632"/>
        <v>39.786786783889994</v>
      </c>
      <c r="Q6746" s="6">
        <f t="shared" si="634"/>
        <v>0</v>
      </c>
      <c r="R6746" s="1">
        <f>AVERAGE($Q$4:Q6746)</f>
        <v>16.432053674754815</v>
      </c>
      <c r="S6746" s="1">
        <f>STDEV($R$4:R6746)</f>
        <v>1.3912052374245985</v>
      </c>
      <c r="T6746" s="1">
        <f t="shared" si="636"/>
        <v>16.404186568025249</v>
      </c>
      <c r="U6746" s="1">
        <f t="shared" si="637"/>
        <v>16.459920781484382</v>
      </c>
    </row>
    <row r="6747" spans="5:21" x14ac:dyDescent="0.2">
      <c r="E6747" s="1">
        <v>6744</v>
      </c>
      <c r="F6747" s="9">
        <v>-8.4404518929659389E-2</v>
      </c>
      <c r="G6747" s="9">
        <v>-0.71134991230792366</v>
      </c>
      <c r="H6747" s="9">
        <v>-0.37392965168692172</v>
      </c>
      <c r="I6747" s="9">
        <v>3.4276581573067233E-2</v>
      </c>
      <c r="J6747" s="9">
        <v>-0.56858425523387268</v>
      </c>
      <c r="K6747" s="4">
        <f t="shared" si="635"/>
        <v>100</v>
      </c>
      <c r="L6747" s="1">
        <f t="shared" si="633"/>
        <v>98.326078029832132</v>
      </c>
      <c r="M6747" s="1">
        <f t="shared" si="633"/>
        <v>85.286766325883193</v>
      </c>
      <c r="N6747" s="1">
        <f t="shared" si="633"/>
        <v>79.141181841733953</v>
      </c>
      <c r="O6747" s="1">
        <f t="shared" si="632"/>
        <v>79.685583567760446</v>
      </c>
      <c r="P6747" s="1">
        <f t="shared" si="632"/>
        <v>71.12023067563193</v>
      </c>
      <c r="Q6747" s="6">
        <f t="shared" si="634"/>
        <v>0</v>
      </c>
      <c r="R6747" s="1">
        <f>AVERAGE($Q$4:Q6747)</f>
        <v>16.429617130615618</v>
      </c>
      <c r="S6747" s="1">
        <f>STDEV($R$4:R6747)</f>
        <v>1.3911025479192209</v>
      </c>
      <c r="T6747" s="1">
        <f t="shared" si="636"/>
        <v>16.401754146840997</v>
      </c>
      <c r="U6747" s="1">
        <f t="shared" si="637"/>
        <v>16.45748011439024</v>
      </c>
    </row>
    <row r="6748" spans="5:21" x14ac:dyDescent="0.2">
      <c r="E6748" s="1">
        <v>6745</v>
      </c>
      <c r="F6748" s="9">
        <v>1.7423190001863986</v>
      </c>
      <c r="G6748" s="9">
        <v>2.4132305043167435E-2</v>
      </c>
      <c r="H6748" s="9">
        <v>-0.5483036602527136</v>
      </c>
      <c r="I6748" s="9">
        <v>-0.52134737416054122</v>
      </c>
      <c r="J6748" s="9">
        <v>1.6689909898559563</v>
      </c>
      <c r="K6748" s="4">
        <f t="shared" si="635"/>
        <v>100</v>
      </c>
      <c r="L6748" s="1">
        <f t="shared" si="633"/>
        <v>141.68892506569972</v>
      </c>
      <c r="M6748" s="1">
        <f t="shared" si="633"/>
        <v>142.37443409846514</v>
      </c>
      <c r="N6748" s="1">
        <f t="shared" si="633"/>
        <v>127.58715695006116</v>
      </c>
      <c r="O6748" s="1">
        <f t="shared" si="632"/>
        <v>114.95379214145068</v>
      </c>
      <c r="P6748" s="1">
        <f t="shared" si="632"/>
        <v>160.50553663166619</v>
      </c>
      <c r="Q6748" s="6">
        <f t="shared" si="634"/>
        <v>40.505536631666189</v>
      </c>
      <c r="R6748" s="1">
        <f>AVERAGE($Q$4:Q6748)</f>
        <v>16.43318657753942</v>
      </c>
      <c r="S6748" s="1">
        <f>STDEV($R$4:R6748)</f>
        <v>1.3909998459726733</v>
      </c>
      <c r="T6748" s="1">
        <f t="shared" si="636"/>
        <v>16.405327716204464</v>
      </c>
      <c r="U6748" s="1">
        <f t="shared" si="637"/>
        <v>16.461045438874375</v>
      </c>
    </row>
    <row r="6749" spans="5:21" x14ac:dyDescent="0.2">
      <c r="E6749" s="1">
        <v>6746</v>
      </c>
      <c r="F6749" s="9">
        <v>0.43572413233050611</v>
      </c>
      <c r="G6749" s="9">
        <v>-0.96408484751009382</v>
      </c>
      <c r="H6749" s="9">
        <v>-0.84158273239154369</v>
      </c>
      <c r="I6749" s="9">
        <v>0.20086076801817399</v>
      </c>
      <c r="J6749" s="9">
        <v>-0.59312924349796958</v>
      </c>
      <c r="K6749" s="4">
        <f t="shared" si="635"/>
        <v>100</v>
      </c>
      <c r="L6749" s="1">
        <f t="shared" si="633"/>
        <v>109.10546818704535</v>
      </c>
      <c r="M6749" s="1">
        <f t="shared" si="633"/>
        <v>89.971957905540918</v>
      </c>
      <c r="N6749" s="1">
        <f t="shared" si="633"/>
        <v>76.034067503463632</v>
      </c>
      <c r="O6749" s="1">
        <f t="shared" si="632"/>
        <v>79.150701568959647</v>
      </c>
      <c r="P6749" s="1">
        <f t="shared" si="632"/>
        <v>70.296907048099939</v>
      </c>
      <c r="Q6749" s="6">
        <f t="shared" si="634"/>
        <v>0</v>
      </c>
      <c r="R6749" s="1">
        <f>AVERAGE($Q$4:Q6749)</f>
        <v>16.430750587830328</v>
      </c>
      <c r="S6749" s="1">
        <f>STDEV($R$4:R6749)</f>
        <v>1.3908971906231593</v>
      </c>
      <c r="T6749" s="1">
        <f t="shared" si="636"/>
        <v>16.402895847237652</v>
      </c>
      <c r="U6749" s="1">
        <f t="shared" si="637"/>
        <v>16.458605328423005</v>
      </c>
    </row>
    <row r="6750" spans="5:21" x14ac:dyDescent="0.2">
      <c r="E6750" s="1">
        <v>6747</v>
      </c>
      <c r="F6750" s="9">
        <v>1.466114554204978</v>
      </c>
      <c r="G6750" s="9">
        <v>4.9569734983379021E-2</v>
      </c>
      <c r="H6750" s="9">
        <v>0.61117134464439005</v>
      </c>
      <c r="I6750" s="9">
        <v>2.2515268938150257</v>
      </c>
      <c r="J6750" s="9">
        <v>-0.3556942829163745</v>
      </c>
      <c r="K6750" s="4">
        <f t="shared" si="635"/>
        <v>100</v>
      </c>
      <c r="L6750" s="1">
        <f t="shared" si="633"/>
        <v>134.07416229666717</v>
      </c>
      <c r="M6750" s="1">
        <f t="shared" si="633"/>
        <v>135.40997709283172</v>
      </c>
      <c r="N6750" s="1">
        <f t="shared" si="633"/>
        <v>153.0158196962133</v>
      </c>
      <c r="O6750" s="1">
        <f t="shared" si="632"/>
        <v>240.04986954262966</v>
      </c>
      <c r="P6750" s="1">
        <f t="shared" si="632"/>
        <v>223.5662598867689</v>
      </c>
      <c r="Q6750" s="6">
        <f t="shared" si="634"/>
        <v>103.5662598867689</v>
      </c>
      <c r="R6750" s="1">
        <f>AVERAGE($Q$4:Q6750)</f>
        <v>16.443665292039448</v>
      </c>
      <c r="S6750" s="1">
        <f>STDEV($R$4:R6750)</f>
        <v>1.3907944387708917</v>
      </c>
      <c r="T6750" s="1">
        <f t="shared" si="636"/>
        <v>16.415814673357705</v>
      </c>
      <c r="U6750" s="1">
        <f t="shared" si="637"/>
        <v>16.471515910721191</v>
      </c>
    </row>
    <row r="6751" spans="5:21" x14ac:dyDescent="0.2">
      <c r="E6751" s="1">
        <v>6748</v>
      </c>
      <c r="F6751" s="9">
        <v>1.3785074770567007</v>
      </c>
      <c r="G6751" s="9">
        <v>0.92379195848479867</v>
      </c>
      <c r="H6751" s="9">
        <v>0.7021230885584373</v>
      </c>
      <c r="I6751" s="9">
        <v>-0.11991915016551502</v>
      </c>
      <c r="J6751" s="9">
        <v>-0.36076016840524971</v>
      </c>
      <c r="K6751" s="4">
        <f t="shared" si="635"/>
        <v>100</v>
      </c>
      <c r="L6751" s="1">
        <f t="shared" si="633"/>
        <v>131.74545391003039</v>
      </c>
      <c r="M6751" s="1">
        <f t="shared" si="633"/>
        <v>158.48026477372323</v>
      </c>
      <c r="N6751" s="1">
        <f t="shared" si="633"/>
        <v>182.3731186228446</v>
      </c>
      <c r="O6751" s="1">
        <f t="shared" si="632"/>
        <v>178.05114861336909</v>
      </c>
      <c r="P6751" s="1">
        <f t="shared" si="632"/>
        <v>165.65690747536385</v>
      </c>
      <c r="Q6751" s="6">
        <f t="shared" si="634"/>
        <v>45.656907475363852</v>
      </c>
      <c r="R6751" s="1">
        <f>AVERAGE($Q$4:Q6751)</f>
        <v>16.447994462487483</v>
      </c>
      <c r="S6751" s="1">
        <f>STDEV($R$4:R6751)</f>
        <v>1.390691673706818</v>
      </c>
      <c r="T6751" s="1">
        <f t="shared" si="636"/>
        <v>16.420147965217403</v>
      </c>
      <c r="U6751" s="1">
        <f t="shared" si="637"/>
        <v>16.475840959757562</v>
      </c>
    </row>
    <row r="6752" spans="5:21" x14ac:dyDescent="0.2">
      <c r="E6752" s="1">
        <v>6749</v>
      </c>
      <c r="F6752" s="9">
        <v>-1.5516206985921599</v>
      </c>
      <c r="G6752" s="9">
        <v>0.6649645456491271</v>
      </c>
      <c r="H6752" s="9">
        <v>-0.78503489930881187</v>
      </c>
      <c r="I6752" s="9">
        <v>1.6272360880975612</v>
      </c>
      <c r="J6752" s="9">
        <v>0.43331283450243063</v>
      </c>
      <c r="K6752" s="4">
        <f t="shared" si="635"/>
        <v>100</v>
      </c>
      <c r="L6752" s="1">
        <f t="shared" si="633"/>
        <v>73.320925546062441</v>
      </c>
      <c r="M6752" s="1">
        <f t="shared" si="633"/>
        <v>83.750233218473099</v>
      </c>
      <c r="N6752" s="1">
        <f t="shared" si="633"/>
        <v>71.581164630379092</v>
      </c>
      <c r="O6752" s="1">
        <f t="shared" si="632"/>
        <v>99.114841516734415</v>
      </c>
      <c r="P6752" s="1">
        <f t="shared" si="632"/>
        <v>108.08757304244126</v>
      </c>
      <c r="Q6752" s="6">
        <f t="shared" si="634"/>
        <v>0</v>
      </c>
      <c r="R6752" s="1">
        <f>AVERAGE($Q$4:Q6752)</f>
        <v>16.445557361515117</v>
      </c>
      <c r="S6752" s="1">
        <f>STDEV($R$4:R6752)</f>
        <v>1.3905889514238921</v>
      </c>
      <c r="T6752" s="1">
        <f t="shared" si="636"/>
        <v>16.41771498403655</v>
      </c>
      <c r="U6752" s="1">
        <f t="shared" si="637"/>
        <v>16.473399738993685</v>
      </c>
    </row>
    <row r="6753" spans="5:21" x14ac:dyDescent="0.2">
      <c r="E6753" s="1">
        <v>6750</v>
      </c>
      <c r="F6753" s="9">
        <v>-0.11329575499985367</v>
      </c>
      <c r="G6753" s="9">
        <v>-7.781636668369174E-2</v>
      </c>
      <c r="H6753" s="9">
        <v>-0.61605305745615624</v>
      </c>
      <c r="I6753" s="9">
        <v>1.2881173461209983</v>
      </c>
      <c r="J6753" s="9">
        <v>0.21596974875137676</v>
      </c>
      <c r="K6753" s="4">
        <f t="shared" si="635"/>
        <v>100</v>
      </c>
      <c r="L6753" s="1">
        <f t="shared" si="633"/>
        <v>97.759563948830802</v>
      </c>
      <c r="M6753" s="1">
        <f t="shared" si="633"/>
        <v>96.249883391606417</v>
      </c>
      <c r="N6753" s="1">
        <f t="shared" si="633"/>
        <v>85.092351094595685</v>
      </c>
      <c r="O6753" s="1">
        <f t="shared" si="632"/>
        <v>110.09687052417124</v>
      </c>
      <c r="P6753" s="1">
        <f t="shared" si="632"/>
        <v>114.9565888843576</v>
      </c>
      <c r="Q6753" s="6">
        <f t="shared" si="634"/>
        <v>0</v>
      </c>
      <c r="R6753" s="1">
        <f>AVERAGE($Q$4:Q6753)</f>
        <v>16.443120982646743</v>
      </c>
      <c r="S6753" s="1">
        <f>STDEV($R$4:R6753)</f>
        <v>1.3904862725269231</v>
      </c>
      <c r="T6753" s="1">
        <f t="shared" si="636"/>
        <v>16.415282723327891</v>
      </c>
      <c r="U6753" s="1">
        <f t="shared" si="637"/>
        <v>16.470959241965595</v>
      </c>
    </row>
    <row r="6754" spans="5:21" x14ac:dyDescent="0.2">
      <c r="E6754" s="1">
        <v>6751</v>
      </c>
      <c r="F6754" s="9">
        <v>-0.252287009061547</v>
      </c>
      <c r="G6754" s="9">
        <v>0.48033825805759989</v>
      </c>
      <c r="H6754" s="9">
        <v>-1.6621015674900264E-3</v>
      </c>
      <c r="I6754" s="9">
        <v>-0.38311782191158272</v>
      </c>
      <c r="J6754" s="9">
        <v>-0.94031747721601278</v>
      </c>
      <c r="K6754" s="4">
        <f t="shared" si="635"/>
        <v>100</v>
      </c>
      <c r="L6754" s="1">
        <f t="shared" si="633"/>
        <v>95.079442992926204</v>
      </c>
      <c r="M6754" s="1">
        <f t="shared" si="633"/>
        <v>104.66663930127281</v>
      </c>
      <c r="N6754" s="1">
        <f t="shared" si="633"/>
        <v>104.63185176658543</v>
      </c>
      <c r="O6754" s="1">
        <f t="shared" si="632"/>
        <v>96.914044947430838</v>
      </c>
      <c r="P6754" s="1">
        <f t="shared" si="632"/>
        <v>80.299304179068926</v>
      </c>
      <c r="Q6754" s="6">
        <f t="shared" si="634"/>
        <v>0</v>
      </c>
      <c r="R6754" s="1">
        <f>AVERAGE($Q$4:Q6754)</f>
        <v>16.440685325561475</v>
      </c>
      <c r="S6754" s="1">
        <f>STDEV($R$4:R6754)</f>
        <v>1.3903836376196903</v>
      </c>
      <c r="T6754" s="1">
        <f t="shared" si="636"/>
        <v>16.412851182758914</v>
      </c>
      <c r="U6754" s="1">
        <f t="shared" si="637"/>
        <v>16.468519468364036</v>
      </c>
    </row>
    <row r="6755" spans="5:21" x14ac:dyDescent="0.2">
      <c r="E6755" s="1">
        <v>6752</v>
      </c>
      <c r="F6755" s="9">
        <v>-7.3310957304784097E-2</v>
      </c>
      <c r="G6755" s="9">
        <v>-0.28756176106981002</v>
      </c>
      <c r="H6755" s="9">
        <v>0.36189589991408866</v>
      </c>
      <c r="I6755" s="9">
        <v>-1.4166698747430928</v>
      </c>
      <c r="J6755" s="9">
        <v>0.89923105406342074</v>
      </c>
      <c r="K6755" s="4">
        <f t="shared" si="635"/>
        <v>100</v>
      </c>
      <c r="L6755" s="1">
        <f t="shared" si="633"/>
        <v>98.544477504233569</v>
      </c>
      <c r="M6755" s="1">
        <f t="shared" si="633"/>
        <v>93.036849170274266</v>
      </c>
      <c r="N6755" s="1">
        <f t="shared" si="633"/>
        <v>100.02046572473365</v>
      </c>
      <c r="O6755" s="1">
        <f t="shared" si="632"/>
        <v>75.342233493695034</v>
      </c>
      <c r="P6755" s="1">
        <f t="shared" si="632"/>
        <v>90.1871592385356</v>
      </c>
      <c r="Q6755" s="6">
        <f t="shared" si="634"/>
        <v>0</v>
      </c>
      <c r="R6755" s="1">
        <f>AVERAGE($Q$4:Q6755)</f>
        <v>16.438250389938613</v>
      </c>
      <c r="S6755" s="1">
        <f>STDEV($R$4:R6755)</f>
        <v>1.3902810473049838</v>
      </c>
      <c r="T6755" s="1">
        <f t="shared" si="636"/>
        <v>16.410420361997325</v>
      </c>
      <c r="U6755" s="1">
        <f t="shared" si="637"/>
        <v>16.466080417879901</v>
      </c>
    </row>
    <row r="6756" spans="5:21" x14ac:dyDescent="0.2">
      <c r="E6756" s="1">
        <v>6753</v>
      </c>
      <c r="F6756" s="9">
        <v>-1.5037949196994305</v>
      </c>
      <c r="G6756" s="9">
        <v>0.24474957172060385</v>
      </c>
      <c r="H6756" s="9">
        <v>-0.48833953769644722</v>
      </c>
      <c r="I6756" s="9">
        <v>0.79856135926092975</v>
      </c>
      <c r="J6756" s="9">
        <v>-0.42121200749534182</v>
      </c>
      <c r="K6756" s="4">
        <f t="shared" si="635"/>
        <v>100</v>
      </c>
      <c r="L6756" s="1">
        <f t="shared" si="633"/>
        <v>74.025616487249295</v>
      </c>
      <c r="M6756" s="1">
        <f t="shared" si="633"/>
        <v>77.739315188887929</v>
      </c>
      <c r="N6756" s="1">
        <f t="shared" si="633"/>
        <v>70.505675410383816</v>
      </c>
      <c r="O6756" s="1">
        <f t="shared" si="632"/>
        <v>82.715373595237693</v>
      </c>
      <c r="P6756" s="1">
        <f t="shared" si="632"/>
        <v>76.032667176582393</v>
      </c>
      <c r="Q6756" s="6">
        <f t="shared" si="634"/>
        <v>0</v>
      </c>
      <c r="R6756" s="1">
        <f>AVERAGE($Q$4:Q6756)</f>
        <v>16.435816175457653</v>
      </c>
      <c r="S6756" s="1">
        <f>STDEV($R$4:R6756)</f>
        <v>1.3901785021845721</v>
      </c>
      <c r="T6756" s="1">
        <f t="shared" si="636"/>
        <v>16.407990260711038</v>
      </c>
      <c r="U6756" s="1">
        <f t="shared" si="637"/>
        <v>16.463642090204267</v>
      </c>
    </row>
    <row r="6757" spans="5:21" x14ac:dyDescent="0.2">
      <c r="E6757" s="1">
        <v>6754</v>
      </c>
      <c r="F6757" s="9">
        <v>0.26700490707298741</v>
      </c>
      <c r="G6757" s="9">
        <v>0.61132595874369144</v>
      </c>
      <c r="H6757" s="9">
        <v>1.0180815479543526</v>
      </c>
      <c r="I6757" s="9">
        <v>-0.38658640733046923</v>
      </c>
      <c r="J6757" s="9">
        <v>0.17878846847452223</v>
      </c>
      <c r="K6757" s="4">
        <f t="shared" si="635"/>
        <v>100</v>
      </c>
      <c r="L6757" s="1">
        <f t="shared" si="633"/>
        <v>105.48525365901934</v>
      </c>
      <c r="M6757" s="1">
        <f t="shared" si="633"/>
        <v>119.20400572611008</v>
      </c>
      <c r="N6757" s="1">
        <f t="shared" si="633"/>
        <v>146.12357513477528</v>
      </c>
      <c r="O6757" s="1">
        <f t="shared" si="632"/>
        <v>135.25141601399767</v>
      </c>
      <c r="P6757" s="1">
        <f t="shared" si="632"/>
        <v>140.17520170655547</v>
      </c>
      <c r="Q6757" s="6">
        <f t="shared" si="634"/>
        <v>20.17520170655547</v>
      </c>
      <c r="R6757" s="1">
        <f>AVERAGE($Q$4:Q6757)</f>
        <v>16.436369830407475</v>
      </c>
      <c r="S6757" s="1">
        <f>STDEV($R$4:R6757)</f>
        <v>1.3900759745817164</v>
      </c>
      <c r="T6757" s="1">
        <f t="shared" si="636"/>
        <v>16.40854802774335</v>
      </c>
      <c r="U6757" s="1">
        <f t="shared" si="637"/>
        <v>16.4641916330716</v>
      </c>
    </row>
    <row r="6758" spans="5:21" x14ac:dyDescent="0.2">
      <c r="E6758" s="1">
        <v>6755</v>
      </c>
      <c r="F6758" s="9">
        <v>1.417370185663458</v>
      </c>
      <c r="G6758" s="9">
        <v>1.3307180779520422</v>
      </c>
      <c r="H6758" s="9">
        <v>0.79827941590338014</v>
      </c>
      <c r="I6758" s="9">
        <v>1.832577254390344</v>
      </c>
      <c r="J6758" s="9">
        <v>-1.2766849977197126</v>
      </c>
      <c r="K6758" s="4">
        <f t="shared" si="635"/>
        <v>100</v>
      </c>
      <c r="L6758" s="1">
        <f t="shared" si="633"/>
        <v>132.77344080741076</v>
      </c>
      <c r="M6758" s="1">
        <f t="shared" si="633"/>
        <v>173.2590439971334</v>
      </c>
      <c r="N6758" s="1">
        <f t="shared" si="633"/>
        <v>203.2514173614893</v>
      </c>
      <c r="O6758" s="1">
        <f t="shared" si="632"/>
        <v>293.23055384035092</v>
      </c>
      <c r="P6758" s="1">
        <f t="shared" si="632"/>
        <v>227.15263064405781</v>
      </c>
      <c r="Q6758" s="6">
        <f t="shared" si="634"/>
        <v>107.15263064405781</v>
      </c>
      <c r="R6758" s="1">
        <f>AVERAGE($Q$4:Q6758)</f>
        <v>16.449799328677447</v>
      </c>
      <c r="S6758" s="1">
        <f>STDEV($R$4:R6758)</f>
        <v>1.3899733542992851</v>
      </c>
      <c r="T6758" s="1">
        <f t="shared" si="636"/>
        <v>16.421981639189362</v>
      </c>
      <c r="U6758" s="1">
        <f t="shared" si="637"/>
        <v>16.477617018165532</v>
      </c>
    </row>
    <row r="6759" spans="5:21" x14ac:dyDescent="0.2">
      <c r="E6759" s="1">
        <v>6756</v>
      </c>
      <c r="F6759" s="9">
        <v>-1.2518967196228914</v>
      </c>
      <c r="G6759" s="9">
        <v>0.99131284514442086</v>
      </c>
      <c r="H6759" s="9">
        <v>2.5346525944769382</v>
      </c>
      <c r="I6759" s="9">
        <v>-0.21325377019820735</v>
      </c>
      <c r="J6759" s="9">
        <v>-0.25995177566073835</v>
      </c>
      <c r="K6759" s="4">
        <f t="shared" si="635"/>
        <v>100</v>
      </c>
      <c r="L6759" s="1">
        <f t="shared" si="633"/>
        <v>77.850540575422741</v>
      </c>
      <c r="M6759" s="1">
        <f t="shared" si="633"/>
        <v>94.921801553593554</v>
      </c>
      <c r="N6759" s="1">
        <f t="shared" si="633"/>
        <v>157.58798386219306</v>
      </c>
      <c r="O6759" s="1">
        <f t="shared" si="632"/>
        <v>151.00805442392218</v>
      </c>
      <c r="P6759" s="1">
        <f t="shared" si="632"/>
        <v>143.35768784969858</v>
      </c>
      <c r="Q6759" s="6">
        <f t="shared" si="634"/>
        <v>23.357687849698578</v>
      </c>
      <c r="R6759" s="1">
        <f>AVERAGE($Q$4:Q6759)</f>
        <v>16.450821810696542</v>
      </c>
      <c r="S6759" s="1">
        <f>STDEV($R$4:R6759)</f>
        <v>1.389870748746113</v>
      </c>
      <c r="T6759" s="1">
        <f t="shared" si="636"/>
        <v>16.423008233328478</v>
      </c>
      <c r="U6759" s="1">
        <f t="shared" si="637"/>
        <v>16.478635388064607</v>
      </c>
    </row>
    <row r="6760" spans="5:21" x14ac:dyDescent="0.2">
      <c r="E6760" s="1">
        <v>6757</v>
      </c>
      <c r="F6760" s="9">
        <v>1.670546225795988</v>
      </c>
      <c r="G6760" s="9">
        <v>-0.66755546868080273</v>
      </c>
      <c r="H6760" s="9">
        <v>1.121861714636907</v>
      </c>
      <c r="I6760" s="9">
        <v>1.5601017366861925</v>
      </c>
      <c r="J6760" s="9">
        <v>-0.819331944512669</v>
      </c>
      <c r="K6760" s="4">
        <f t="shared" si="635"/>
        <v>100</v>
      </c>
      <c r="L6760" s="1">
        <f t="shared" si="633"/>
        <v>139.66957174863802</v>
      </c>
      <c r="M6760" s="1">
        <f t="shared" si="633"/>
        <v>122.21335605015057</v>
      </c>
      <c r="N6760" s="1">
        <f t="shared" si="633"/>
        <v>152.95452887702641</v>
      </c>
      <c r="O6760" s="1">
        <f t="shared" si="632"/>
        <v>208.96379925910017</v>
      </c>
      <c r="P6760" s="1">
        <f t="shared" si="632"/>
        <v>177.38005584365095</v>
      </c>
      <c r="Q6760" s="6">
        <f t="shared" si="634"/>
        <v>57.38005584365095</v>
      </c>
      <c r="R6760" s="1">
        <f>AVERAGE($Q$4:Q6760)</f>
        <v>16.456879119270312</v>
      </c>
      <c r="S6760" s="1">
        <f>STDEV($R$4:R6760)</f>
        <v>1.3897681208452521</v>
      </c>
      <c r="T6760" s="1">
        <f t="shared" si="636"/>
        <v>16.429069653708503</v>
      </c>
      <c r="U6760" s="1">
        <f t="shared" si="637"/>
        <v>16.484688584832121</v>
      </c>
    </row>
    <row r="6761" spans="5:21" x14ac:dyDescent="0.2">
      <c r="E6761" s="1">
        <v>6758</v>
      </c>
      <c r="F6761" s="9">
        <v>-0.65137783167301677</v>
      </c>
      <c r="G6761" s="9">
        <v>-1.0632538760546595</v>
      </c>
      <c r="H6761" s="9">
        <v>-0.23794200387783349</v>
      </c>
      <c r="I6761" s="9">
        <v>-2.1129744709469378</v>
      </c>
      <c r="J6761" s="9">
        <v>0.80496192822465673</v>
      </c>
      <c r="K6761" s="4">
        <f t="shared" si="635"/>
        <v>100</v>
      </c>
      <c r="L6761" s="1">
        <f t="shared" si="633"/>
        <v>87.785349071804902</v>
      </c>
      <c r="M6761" s="1">
        <f t="shared" si="633"/>
        <v>70.969048433924371</v>
      </c>
      <c r="N6761" s="1">
        <f t="shared" si="633"/>
        <v>67.670845435205791</v>
      </c>
      <c r="O6761" s="1">
        <f t="shared" si="632"/>
        <v>44.347686796349329</v>
      </c>
      <c r="P6761" s="1">
        <f t="shared" si="632"/>
        <v>52.094164416361913</v>
      </c>
      <c r="Q6761" s="6">
        <f t="shared" si="634"/>
        <v>0</v>
      </c>
      <c r="R6761" s="1">
        <f>AVERAGE($Q$4:Q6761)</f>
        <v>16.454443949231944</v>
      </c>
      <c r="S6761" s="1">
        <f>STDEV($R$4:R6761)</f>
        <v>1.3896655333192354</v>
      </c>
      <c r="T6761" s="1">
        <f t="shared" si="636"/>
        <v>16.4266385939078</v>
      </c>
      <c r="U6761" s="1">
        <f t="shared" si="637"/>
        <v>16.482249304556088</v>
      </c>
    </row>
    <row r="6762" spans="5:21" x14ac:dyDescent="0.2">
      <c r="E6762" s="1">
        <v>6759</v>
      </c>
      <c r="F6762" s="9">
        <v>-9.6744088295963593E-2</v>
      </c>
      <c r="G6762" s="9">
        <v>0.99577619039337151</v>
      </c>
      <c r="H6762" s="9">
        <v>-0.61726495914626867</v>
      </c>
      <c r="I6762" s="9">
        <v>-0.9177438187180087</v>
      </c>
      <c r="J6762" s="9">
        <v>0.76442802310339175</v>
      </c>
      <c r="K6762" s="4">
        <f t="shared" si="635"/>
        <v>100</v>
      </c>
      <c r="L6762" s="1">
        <f t="shared" si="633"/>
        <v>98.083716923937118</v>
      </c>
      <c r="M6762" s="1">
        <f t="shared" si="633"/>
        <v>119.69856287171159</v>
      </c>
      <c r="N6762" s="1">
        <f t="shared" si="633"/>
        <v>105.79715350559835</v>
      </c>
      <c r="O6762" s="1">
        <f t="shared" si="632"/>
        <v>88.05616511516034</v>
      </c>
      <c r="P6762" s="1">
        <f t="shared" si="632"/>
        <v>102.60231085696465</v>
      </c>
      <c r="Q6762" s="6">
        <f t="shared" si="634"/>
        <v>0</v>
      </c>
      <c r="R6762" s="1">
        <f>AVERAGE($Q$4:Q6762)</f>
        <v>16.452009499764682</v>
      </c>
      <c r="S6762" s="1">
        <f>STDEV($R$4:R6762)</f>
        <v>1.3895629867737551</v>
      </c>
      <c r="T6762" s="1">
        <f t="shared" si="636"/>
        <v>16.424208253097945</v>
      </c>
      <c r="U6762" s="1">
        <f t="shared" si="637"/>
        <v>16.479810746431419</v>
      </c>
    </row>
    <row r="6763" spans="5:21" x14ac:dyDescent="0.2">
      <c r="E6763" s="1">
        <v>6760</v>
      </c>
      <c r="F6763" s="9">
        <v>0.53067651606397703</v>
      </c>
      <c r="G6763" s="9">
        <v>3.7363179217209108E-2</v>
      </c>
      <c r="H6763" s="9">
        <v>1.802645783754997</v>
      </c>
      <c r="I6763" s="9">
        <v>0.3216166533093201</v>
      </c>
      <c r="J6763" s="9">
        <v>-0.41149178287014365</v>
      </c>
      <c r="K6763" s="4">
        <f t="shared" si="635"/>
        <v>100</v>
      </c>
      <c r="L6763" s="1">
        <f t="shared" si="633"/>
        <v>111.19723197559763</v>
      </c>
      <c r="M6763" s="1">
        <f t="shared" si="633"/>
        <v>112.03128078734949</v>
      </c>
      <c r="N6763" s="1">
        <f t="shared" si="633"/>
        <v>160.66272337872059</v>
      </c>
      <c r="O6763" s="1">
        <f t="shared" si="632"/>
        <v>171.33669761117983</v>
      </c>
      <c r="P6763" s="1">
        <f t="shared" si="632"/>
        <v>157.80060713215315</v>
      </c>
      <c r="Q6763" s="6">
        <f t="shared" si="634"/>
        <v>37.800607132153146</v>
      </c>
      <c r="R6763" s="1">
        <f>AVERAGE($Q$4:Q6763)</f>
        <v>16.455167576337523</v>
      </c>
      <c r="S6763" s="1">
        <f>STDEV($R$4:R6763)</f>
        <v>1.3894604393574124</v>
      </c>
      <c r="T6763" s="1">
        <f t="shared" si="636"/>
        <v>16.427370437585655</v>
      </c>
      <c r="U6763" s="1">
        <f t="shared" si="637"/>
        <v>16.482964715089391</v>
      </c>
    </row>
    <row r="6764" spans="5:21" x14ac:dyDescent="0.2">
      <c r="E6764" s="1">
        <v>6761</v>
      </c>
      <c r="F6764" s="9">
        <v>-0.35226321415393613</v>
      </c>
      <c r="G6764" s="9">
        <v>4.2955434764735401E-2</v>
      </c>
      <c r="H6764" s="9">
        <v>-0.17308707356278319</v>
      </c>
      <c r="I6764" s="9">
        <v>0.57398892749915831</v>
      </c>
      <c r="J6764" s="9">
        <v>0.9604605111235287</v>
      </c>
      <c r="K6764" s="4">
        <f t="shared" si="635"/>
        <v>100</v>
      </c>
      <c r="L6764" s="1">
        <f t="shared" si="633"/>
        <v>93.197187403048943</v>
      </c>
      <c r="M6764" s="1">
        <f t="shared" si="633"/>
        <v>94.001301705996141</v>
      </c>
      <c r="N6764" s="1">
        <f t="shared" si="633"/>
        <v>90.802899271258909</v>
      </c>
      <c r="O6764" s="1">
        <f t="shared" si="633"/>
        <v>101.84876336769435</v>
      </c>
      <c r="P6764" s="1">
        <f t="shared" si="633"/>
        <v>123.41851035789144</v>
      </c>
      <c r="Q6764" s="6">
        <f t="shared" si="634"/>
        <v>3.4185103578914351</v>
      </c>
      <c r="R6764" s="1">
        <f>AVERAGE($Q$4:Q6764)</f>
        <v>16.453239361987805</v>
      </c>
      <c r="S6764" s="1">
        <f>STDEV($R$4:R6764)</f>
        <v>1.3893579289019309</v>
      </c>
      <c r="T6764" s="1">
        <f t="shared" si="636"/>
        <v>16.425446329651734</v>
      </c>
      <c r="U6764" s="1">
        <f t="shared" si="637"/>
        <v>16.481032394323876</v>
      </c>
    </row>
    <row r="6765" spans="5:21" x14ac:dyDescent="0.2">
      <c r="E6765" s="1">
        <v>6762</v>
      </c>
      <c r="F6765" s="9">
        <v>1.8110313249053434E-2</v>
      </c>
      <c r="G6765" s="9">
        <v>1.4372972145793028</v>
      </c>
      <c r="H6765" s="9">
        <v>-1.054368112818338</v>
      </c>
      <c r="I6765" s="9">
        <v>-0.20117909116379451</v>
      </c>
      <c r="J6765" s="9">
        <v>0.34377762858639471</v>
      </c>
      <c r="K6765" s="4">
        <f t="shared" si="635"/>
        <v>100</v>
      </c>
      <c r="L6765" s="1">
        <f t="shared" ref="L6765:O6828" si="638">K6765*EXP((drift-(volatility^2)/2)*dt+volatility*SQRT(dt)*F6765)</f>
        <v>100.36286302457509</v>
      </c>
      <c r="M6765" s="1">
        <f t="shared" si="638"/>
        <v>133.78736236527959</v>
      </c>
      <c r="N6765" s="1">
        <f t="shared" si="638"/>
        <v>108.35122880515515</v>
      </c>
      <c r="O6765" s="1">
        <f t="shared" si="638"/>
        <v>104.07816993093472</v>
      </c>
      <c r="P6765" s="1">
        <f t="shared" ref="P6765:P6828" si="639">O6765*EXP((drift-(volatility^2)/2)*dt+volatility*SQRT(dt)*J6765)</f>
        <v>111.48586108807818</v>
      </c>
      <c r="Q6765" s="6">
        <f t="shared" si="634"/>
        <v>0</v>
      </c>
      <c r="R6765" s="1">
        <f>AVERAGE($Q$4:Q6765)</f>
        <v>16.450806170718653</v>
      </c>
      <c r="S6765" s="1">
        <f>STDEV($R$4:R6765)</f>
        <v>1.3892554596881503</v>
      </c>
      <c r="T6765" s="1">
        <f t="shared" si="636"/>
        <v>16.423017243214119</v>
      </c>
      <c r="U6765" s="1">
        <f t="shared" si="637"/>
        <v>16.478595098223188</v>
      </c>
    </row>
    <row r="6766" spans="5:21" x14ac:dyDescent="0.2">
      <c r="E6766" s="1">
        <v>6763</v>
      </c>
      <c r="F6766" s="9">
        <v>1.4442230167333037</v>
      </c>
      <c r="G6766" s="9">
        <v>0.24525320441171061</v>
      </c>
      <c r="H6766" s="9">
        <v>0.22209633243619464</v>
      </c>
      <c r="I6766" s="9">
        <v>2.6413999876240268E-2</v>
      </c>
      <c r="J6766" s="9">
        <v>0.21640630620822776</v>
      </c>
      <c r="K6766" s="4">
        <f t="shared" si="635"/>
        <v>100</v>
      </c>
      <c r="L6766" s="1">
        <f t="shared" si="638"/>
        <v>133.48842758611369</v>
      </c>
      <c r="M6766" s="1">
        <f t="shared" si="638"/>
        <v>140.19936287889561</v>
      </c>
      <c r="N6766" s="1">
        <f t="shared" si="638"/>
        <v>146.5672982510084</v>
      </c>
      <c r="O6766" s="1">
        <f t="shared" si="638"/>
        <v>147.34363277509038</v>
      </c>
      <c r="P6766" s="1">
        <f t="shared" si="639"/>
        <v>153.8608708332072</v>
      </c>
      <c r="Q6766" s="6">
        <f t="shared" si="634"/>
        <v>33.860870833207201</v>
      </c>
      <c r="R6766" s="1">
        <f>AVERAGE($Q$4:Q6766)</f>
        <v>16.453380481625423</v>
      </c>
      <c r="S6766" s="1">
        <f>STDEV($R$4:R6766)</f>
        <v>1.3891529935340812</v>
      </c>
      <c r="T6766" s="1">
        <f t="shared" si="636"/>
        <v>16.425595658132302</v>
      </c>
      <c r="U6766" s="1">
        <f t="shared" si="637"/>
        <v>16.481165305118544</v>
      </c>
    </row>
    <row r="6767" spans="5:21" x14ac:dyDescent="0.2">
      <c r="E6767" s="1">
        <v>6764</v>
      </c>
      <c r="F6767" s="9">
        <v>-0.62991375671117567</v>
      </c>
      <c r="G6767" s="9">
        <v>-0.35946413845522329</v>
      </c>
      <c r="H6767" s="9">
        <v>-0.84258545030024834</v>
      </c>
      <c r="I6767" s="9">
        <v>1.0929511518043</v>
      </c>
      <c r="J6767" s="9">
        <v>1.6531612345715985</v>
      </c>
      <c r="K6767" s="4">
        <f t="shared" si="635"/>
        <v>100</v>
      </c>
      <c r="L6767" s="1">
        <f t="shared" si="638"/>
        <v>88.16300535873367</v>
      </c>
      <c r="M6767" s="1">
        <f t="shared" si="638"/>
        <v>82.047193069818917</v>
      </c>
      <c r="N6767" s="1">
        <f t="shared" si="638"/>
        <v>69.323053755184347</v>
      </c>
      <c r="O6767" s="1">
        <f t="shared" si="638"/>
        <v>86.260151475791872</v>
      </c>
      <c r="P6767" s="1">
        <f t="shared" si="639"/>
        <v>120.06100566834203</v>
      </c>
      <c r="Q6767" s="6">
        <f t="shared" si="634"/>
        <v>6.1005668342033914E-2</v>
      </c>
      <c r="R6767" s="1">
        <f>AVERAGE($Q$4:Q6767)</f>
        <v>16.45095700811666</v>
      </c>
      <c r="S6767" s="1">
        <f>STDEV($R$4:R6767)</f>
        <v>1.3890505684854975</v>
      </c>
      <c r="T6767" s="1">
        <f t="shared" si="636"/>
        <v>16.423176287054208</v>
      </c>
      <c r="U6767" s="1">
        <f t="shared" si="637"/>
        <v>16.478737729179112</v>
      </c>
    </row>
    <row r="6768" spans="5:21" x14ac:dyDescent="0.2">
      <c r="E6768" s="1">
        <v>6765</v>
      </c>
      <c r="F6768" s="9">
        <v>1.7224465409526601</v>
      </c>
      <c r="G6768" s="9">
        <v>0.84022758528590202</v>
      </c>
      <c r="H6768" s="9">
        <v>-1.773819349182304</v>
      </c>
      <c r="I6768" s="9">
        <v>-0.13463932191370986</v>
      </c>
      <c r="J6768" s="9">
        <v>-8.862343747750856E-2</v>
      </c>
      <c r="K6768" s="4">
        <f t="shared" si="635"/>
        <v>100</v>
      </c>
      <c r="L6768" s="1">
        <f t="shared" si="638"/>
        <v>141.12690120771026</v>
      </c>
      <c r="M6768" s="1">
        <f t="shared" si="638"/>
        <v>166.95177716652196</v>
      </c>
      <c r="N6768" s="1">
        <f t="shared" si="638"/>
        <v>117.08979761464245</v>
      </c>
      <c r="O6768" s="1">
        <f t="shared" si="638"/>
        <v>113.97889241724046</v>
      </c>
      <c r="P6768" s="1">
        <f t="shared" si="639"/>
        <v>111.97645091737076</v>
      </c>
      <c r="Q6768" s="6">
        <f t="shared" si="634"/>
        <v>0</v>
      </c>
      <c r="R6768" s="1">
        <f>AVERAGE($Q$4:Q6768)</f>
        <v>16.448525233244801</v>
      </c>
      <c r="S6768" s="1">
        <f>STDEV($R$4:R6768)</f>
        <v>1.3889481852131302</v>
      </c>
      <c r="T6768" s="1">
        <f t="shared" si="636"/>
        <v>16.420748613019306</v>
      </c>
      <c r="U6768" s="1">
        <f t="shared" si="637"/>
        <v>16.476301853470297</v>
      </c>
    </row>
    <row r="6769" spans="5:21" x14ac:dyDescent="0.2">
      <c r="E6769" s="1">
        <v>6766</v>
      </c>
      <c r="F6769" s="9">
        <v>-1.6492322174599394</v>
      </c>
      <c r="G6769" s="9">
        <v>0.78931634561740793</v>
      </c>
      <c r="H6769" s="9">
        <v>-1.2292957762838341</v>
      </c>
      <c r="I6769" s="9">
        <v>-1.790212991181761</v>
      </c>
      <c r="J6769" s="9">
        <v>2.0664083422161639</v>
      </c>
      <c r="K6769" s="4">
        <f t="shared" si="635"/>
        <v>100</v>
      </c>
      <c r="L6769" s="1">
        <f t="shared" si="638"/>
        <v>71.903413732636039</v>
      </c>
      <c r="M6769" s="1">
        <f t="shared" si="638"/>
        <v>84.199334011897662</v>
      </c>
      <c r="N6769" s="1">
        <f t="shared" si="638"/>
        <v>65.8466040827944</v>
      </c>
      <c r="O6769" s="1">
        <f t="shared" si="638"/>
        <v>46.029627172195347</v>
      </c>
      <c r="P6769" s="1">
        <f t="shared" si="639"/>
        <v>69.586245561624679</v>
      </c>
      <c r="Q6769" s="6">
        <f t="shared" si="634"/>
        <v>0</v>
      </c>
      <c r="R6769" s="1">
        <f>AVERAGE($Q$4:Q6769)</f>
        <v>16.446094177194958</v>
      </c>
      <c r="S6769" s="1">
        <f>STDEV($R$4:R6769)</f>
        <v>1.3888458443192389</v>
      </c>
      <c r="T6769" s="1">
        <f t="shared" si="636"/>
        <v>16.418321656201122</v>
      </c>
      <c r="U6769" s="1">
        <f t="shared" si="637"/>
        <v>16.473866698188793</v>
      </c>
    </row>
    <row r="6770" spans="5:21" x14ac:dyDescent="0.2">
      <c r="E6770" s="1">
        <v>6767</v>
      </c>
      <c r="F6770" s="9">
        <v>-1.8168975657317787</v>
      </c>
      <c r="G6770" s="9">
        <v>0.81623966252664104</v>
      </c>
      <c r="H6770" s="9">
        <v>1.3078988558845595</v>
      </c>
      <c r="I6770" s="9">
        <v>0.54155407269718125</v>
      </c>
      <c r="J6770" s="9">
        <v>0.48358856474806089</v>
      </c>
      <c r="K6770" s="4">
        <f t="shared" si="635"/>
        <v>100</v>
      </c>
      <c r="L6770" s="1">
        <f t="shared" si="638"/>
        <v>69.532249938955545</v>
      </c>
      <c r="M6770" s="1">
        <f t="shared" si="638"/>
        <v>81.862303104788509</v>
      </c>
      <c r="N6770" s="1">
        <f t="shared" si="638"/>
        <v>106.33754021918664</v>
      </c>
      <c r="O6770" s="1">
        <f t="shared" si="638"/>
        <v>118.50192332846299</v>
      </c>
      <c r="P6770" s="1">
        <f t="shared" si="639"/>
        <v>130.53571976878209</v>
      </c>
      <c r="Q6770" s="6">
        <f t="shared" si="634"/>
        <v>10.535719768782087</v>
      </c>
      <c r="R6770" s="1">
        <f>AVERAGE($Q$4:Q6770)</f>
        <v>16.445220765874076</v>
      </c>
      <c r="S6770" s="1">
        <f>STDEV($R$4:R6770)</f>
        <v>1.3887435332888907</v>
      </c>
      <c r="T6770" s="1">
        <f t="shared" si="636"/>
        <v>16.417452342757301</v>
      </c>
      <c r="U6770" s="1">
        <f t="shared" si="637"/>
        <v>16.472989188990852</v>
      </c>
    </row>
    <row r="6771" spans="5:21" x14ac:dyDescent="0.2">
      <c r="E6771" s="1">
        <v>6768</v>
      </c>
      <c r="F6771" s="9">
        <v>1.3066483006696217</v>
      </c>
      <c r="G6771" s="9">
        <v>-1.0750568435469177</v>
      </c>
      <c r="H6771" s="9">
        <v>0.58992554841097444</v>
      </c>
      <c r="I6771" s="9">
        <v>-1.7918864614330232</v>
      </c>
      <c r="J6771" s="9">
        <v>0.58413661463418975</v>
      </c>
      <c r="K6771" s="4">
        <f t="shared" si="635"/>
        <v>100</v>
      </c>
      <c r="L6771" s="1">
        <f t="shared" si="638"/>
        <v>129.86557098904609</v>
      </c>
      <c r="M6771" s="1">
        <f t="shared" si="638"/>
        <v>104.74077388076849</v>
      </c>
      <c r="N6771" s="1">
        <f t="shared" si="638"/>
        <v>117.85718408540063</v>
      </c>
      <c r="O6771" s="1">
        <f t="shared" si="638"/>
        <v>82.359704546271416</v>
      </c>
      <c r="P6771" s="1">
        <f t="shared" si="639"/>
        <v>92.566158670563439</v>
      </c>
      <c r="Q6771" s="6">
        <f t="shared" si="634"/>
        <v>0</v>
      </c>
      <c r="R6771" s="1">
        <f>AVERAGE($Q$4:Q6771)</f>
        <v>16.442790916470134</v>
      </c>
      <c r="S6771" s="1">
        <f>STDEV($R$4:R6771)</f>
        <v>1.3886412654438607</v>
      </c>
      <c r="T6771" s="1">
        <f t="shared" si="636"/>
        <v>16.415026589609862</v>
      </c>
      <c r="U6771" s="1">
        <f t="shared" si="637"/>
        <v>16.470555243330406</v>
      </c>
    </row>
    <row r="6772" spans="5:21" x14ac:dyDescent="0.2">
      <c r="E6772" s="1">
        <v>6769</v>
      </c>
      <c r="F6772" s="9">
        <v>-0.33631749829510227</v>
      </c>
      <c r="G6772" s="9">
        <v>-0.56091607802954968</v>
      </c>
      <c r="H6772" s="9">
        <v>0.81197867984883487</v>
      </c>
      <c r="I6772" s="9">
        <v>-0.28398176254995633</v>
      </c>
      <c r="J6772" s="9">
        <v>0.47105913836276159</v>
      </c>
      <c r="K6772" s="4">
        <f t="shared" si="635"/>
        <v>100</v>
      </c>
      <c r="L6772" s="1">
        <f t="shared" si="638"/>
        <v>93.494881018352487</v>
      </c>
      <c r="M6772" s="1">
        <f t="shared" si="638"/>
        <v>83.57324815406146</v>
      </c>
      <c r="N6772" s="1">
        <f t="shared" si="638"/>
        <v>98.309356594034128</v>
      </c>
      <c r="O6772" s="1">
        <f t="shared" si="638"/>
        <v>92.881348329548445</v>
      </c>
      <c r="P6772" s="1">
        <f t="shared" si="639"/>
        <v>102.05732669779097</v>
      </c>
      <c r="Q6772" s="6">
        <f t="shared" si="634"/>
        <v>0</v>
      </c>
      <c r="R6772" s="1">
        <f>AVERAGE($Q$4:Q6772)</f>
        <v>16.440361785000718</v>
      </c>
      <c r="S6772" s="1">
        <f>STDEV($R$4:R6772)</f>
        <v>1.3885390413839098</v>
      </c>
      <c r="T6772" s="1">
        <f t="shared" si="636"/>
        <v>16.412601552764869</v>
      </c>
      <c r="U6772" s="1">
        <f t="shared" si="637"/>
        <v>16.468122017236567</v>
      </c>
    </row>
    <row r="6773" spans="5:21" x14ac:dyDescent="0.2">
      <c r="E6773" s="1">
        <v>6770</v>
      </c>
      <c r="F6773" s="9">
        <v>1.5273417375283316</v>
      </c>
      <c r="G6773" s="9">
        <v>-5.4030806495575234E-2</v>
      </c>
      <c r="H6773" s="9">
        <v>-0.27245960154687054</v>
      </c>
      <c r="I6773" s="9">
        <v>-2.3320353648159653</v>
      </c>
      <c r="J6773" s="9">
        <v>9.7863903647521511E-2</v>
      </c>
      <c r="K6773" s="4">
        <f t="shared" si="635"/>
        <v>100</v>
      </c>
      <c r="L6773" s="1">
        <f t="shared" si="638"/>
        <v>135.72605237531681</v>
      </c>
      <c r="M6773" s="1">
        <f t="shared" si="638"/>
        <v>134.26727087048926</v>
      </c>
      <c r="N6773" s="1">
        <f t="shared" si="638"/>
        <v>127.14656191266245</v>
      </c>
      <c r="O6773" s="1">
        <f t="shared" si="638"/>
        <v>79.752921874779844</v>
      </c>
      <c r="P6773" s="1">
        <f t="shared" si="639"/>
        <v>81.329284906914367</v>
      </c>
      <c r="Q6773" s="6">
        <f t="shared" si="634"/>
        <v>0</v>
      </c>
      <c r="R6773" s="1">
        <f>AVERAGE($Q$4:Q6773)</f>
        <v>16.43793337114769</v>
      </c>
      <c r="S6773" s="1">
        <f>STDEV($R$4:R6773)</f>
        <v>1.3884368617077587</v>
      </c>
      <c r="T6773" s="1">
        <f t="shared" si="636"/>
        <v>16.410177231892671</v>
      </c>
      <c r="U6773" s="1">
        <f t="shared" si="637"/>
        <v>16.465689510402708</v>
      </c>
    </row>
    <row r="6774" spans="5:21" x14ac:dyDescent="0.2">
      <c r="E6774" s="1">
        <v>6771</v>
      </c>
      <c r="F6774" s="9">
        <v>0.34151753425248899</v>
      </c>
      <c r="G6774" s="9">
        <v>0.34802383197529707</v>
      </c>
      <c r="H6774" s="9">
        <v>0.66311258706264198</v>
      </c>
      <c r="I6774" s="9">
        <v>-0.65544895733182784</v>
      </c>
      <c r="J6774" s="9">
        <v>-1.3281305655254982</v>
      </c>
      <c r="K6774" s="4">
        <f t="shared" si="635"/>
        <v>100</v>
      </c>
      <c r="L6774" s="1">
        <f t="shared" si="638"/>
        <v>107.06902209865248</v>
      </c>
      <c r="M6774" s="1">
        <f t="shared" si="638"/>
        <v>114.78702550320418</v>
      </c>
      <c r="N6774" s="1">
        <f t="shared" si="638"/>
        <v>131.06599521926304</v>
      </c>
      <c r="O6774" s="1">
        <f t="shared" si="638"/>
        <v>114.96309745603129</v>
      </c>
      <c r="P6774" s="1">
        <f t="shared" si="639"/>
        <v>88.14516627133213</v>
      </c>
      <c r="Q6774" s="6">
        <f t="shared" si="634"/>
        <v>0</v>
      </c>
      <c r="R6774" s="1">
        <f>AVERAGE($Q$4:Q6774)</f>
        <v>16.435505674593099</v>
      </c>
      <c r="S6774" s="1">
        <f>STDEV($R$4:R6774)</f>
        <v>1.388334727013177</v>
      </c>
      <c r="T6774" s="1">
        <f t="shared" si="636"/>
        <v>16.407753626663833</v>
      </c>
      <c r="U6774" s="1">
        <f t="shared" si="637"/>
        <v>16.463257722522364</v>
      </c>
    </row>
    <row r="6775" spans="5:21" x14ac:dyDescent="0.2">
      <c r="E6775" s="1">
        <v>6772</v>
      </c>
      <c r="F6775" s="9">
        <v>-0.3128866410406772</v>
      </c>
      <c r="G6775" s="9">
        <v>-0.44833086576545611</v>
      </c>
      <c r="H6775" s="9">
        <v>-0.95310269898618571</v>
      </c>
      <c r="I6775" s="9">
        <v>0.54440533858723938</v>
      </c>
      <c r="J6775" s="9">
        <v>-0.90813955466728657</v>
      </c>
      <c r="K6775" s="4">
        <f t="shared" si="635"/>
        <v>100</v>
      </c>
      <c r="L6775" s="1">
        <f t="shared" si="638"/>
        <v>93.934042249323852</v>
      </c>
      <c r="M6775" s="1">
        <f t="shared" si="638"/>
        <v>85.877914138937712</v>
      </c>
      <c r="N6775" s="1">
        <f t="shared" si="638"/>
        <v>70.973469970842203</v>
      </c>
      <c r="O6775" s="1">
        <f t="shared" si="638"/>
        <v>79.137529017893002</v>
      </c>
      <c r="P6775" s="1">
        <f t="shared" si="639"/>
        <v>65.993701233337944</v>
      </c>
      <c r="Q6775" s="6">
        <f t="shared" si="634"/>
        <v>0</v>
      </c>
      <c r="R6775" s="1">
        <f>AVERAGE($Q$4:Q6775)</f>
        <v>16.433078695019177</v>
      </c>
      <c r="S6775" s="1">
        <f>STDEV($R$4:R6775)</f>
        <v>1.3882326378968992</v>
      </c>
      <c r="T6775" s="1">
        <f t="shared" si="636"/>
        <v>16.405330736749129</v>
      </c>
      <c r="U6775" s="1">
        <f t="shared" si="637"/>
        <v>16.460826653289224</v>
      </c>
    </row>
    <row r="6776" spans="5:21" x14ac:dyDescent="0.2">
      <c r="E6776" s="1">
        <v>6773</v>
      </c>
      <c r="F6776" s="9">
        <v>-0.74276158557040617</v>
      </c>
      <c r="G6776" s="9">
        <v>0.41348698687215801</v>
      </c>
      <c r="H6776" s="9">
        <v>1.4152010407997295</v>
      </c>
      <c r="I6776" s="9">
        <v>0.16606236385996453</v>
      </c>
      <c r="J6776" s="9">
        <v>1.068342498911079</v>
      </c>
      <c r="K6776" s="4">
        <f t="shared" si="635"/>
        <v>100</v>
      </c>
      <c r="L6776" s="1">
        <f t="shared" si="638"/>
        <v>86.195491099744672</v>
      </c>
      <c r="M6776" s="1">
        <f t="shared" si="638"/>
        <v>93.626668825358209</v>
      </c>
      <c r="N6776" s="1">
        <f t="shared" si="638"/>
        <v>124.25743154411846</v>
      </c>
      <c r="O6776" s="1">
        <f t="shared" si="638"/>
        <v>128.45362537572586</v>
      </c>
      <c r="P6776" s="1">
        <f t="shared" si="639"/>
        <v>159.05283569074021</v>
      </c>
      <c r="Q6776" s="6">
        <f t="shared" si="634"/>
        <v>39.05283569074021</v>
      </c>
      <c r="R6776" s="1">
        <f>AVERAGE($Q$4:Q6776)</f>
        <v>16.436418390426784</v>
      </c>
      <c r="S6776" s="1">
        <f>STDEV($R$4:R6776)</f>
        <v>1.3881305397584747</v>
      </c>
      <c r="T6776" s="1">
        <f t="shared" si="636"/>
        <v>16.408674521241156</v>
      </c>
      <c r="U6776" s="1">
        <f t="shared" si="637"/>
        <v>16.464162259612412</v>
      </c>
    </row>
    <row r="6777" spans="5:21" x14ac:dyDescent="0.2">
      <c r="E6777" s="1">
        <v>6774</v>
      </c>
      <c r="F6777" s="9">
        <v>1.4635884326708037</v>
      </c>
      <c r="G6777" s="9">
        <v>0.59402964325272478</v>
      </c>
      <c r="H6777" s="9">
        <v>-1.1169731806148775</v>
      </c>
      <c r="I6777" s="9">
        <v>0.19253775462857448</v>
      </c>
      <c r="J6777" s="9">
        <v>9.9389581009745598E-2</v>
      </c>
      <c r="K6777" s="4">
        <f t="shared" si="635"/>
        <v>100</v>
      </c>
      <c r="L6777" s="1">
        <f t="shared" si="638"/>
        <v>134.00644187939727</v>
      </c>
      <c r="M6777" s="1">
        <f t="shared" si="638"/>
        <v>150.91153454252623</v>
      </c>
      <c r="N6777" s="1">
        <f t="shared" si="638"/>
        <v>120.69891816427099</v>
      </c>
      <c r="O6777" s="1">
        <f t="shared" si="638"/>
        <v>125.43738577904523</v>
      </c>
      <c r="P6777" s="1">
        <f t="shared" si="639"/>
        <v>127.95576678164964</v>
      </c>
      <c r="Q6777" s="6">
        <f t="shared" si="634"/>
        <v>7.9557667816496433</v>
      </c>
      <c r="R6777" s="1">
        <f>AVERAGE($Q$4:Q6777)</f>
        <v>16.435166448943352</v>
      </c>
      <c r="S6777" s="1">
        <f>STDEV($R$4:R6777)</f>
        <v>1.3880284758242654</v>
      </c>
      <c r="T6777" s="1">
        <f t="shared" si="636"/>
        <v>16.407426667403701</v>
      </c>
      <c r="U6777" s="1">
        <f t="shared" si="637"/>
        <v>16.462906230483004</v>
      </c>
    </row>
    <row r="6778" spans="5:21" x14ac:dyDescent="0.2">
      <c r="E6778" s="1">
        <v>6775</v>
      </c>
      <c r="F6778" s="9">
        <v>0.91205492935841903</v>
      </c>
      <c r="G6778" s="9">
        <v>-1.1611632544372696</v>
      </c>
      <c r="H6778" s="9">
        <v>0.50165795073553454</v>
      </c>
      <c r="I6778" s="9">
        <v>-0.79063511293497868</v>
      </c>
      <c r="J6778" s="9">
        <v>-0.1932357918121852</v>
      </c>
      <c r="K6778" s="4">
        <f t="shared" si="635"/>
        <v>100</v>
      </c>
      <c r="L6778" s="1">
        <f t="shared" si="638"/>
        <v>120.0107319691954</v>
      </c>
      <c r="M6778" s="1">
        <f t="shared" si="638"/>
        <v>95.139907711217958</v>
      </c>
      <c r="N6778" s="1">
        <f t="shared" si="638"/>
        <v>105.18073026288171</v>
      </c>
      <c r="O6778" s="1">
        <f t="shared" si="638"/>
        <v>89.797136613192535</v>
      </c>
      <c r="P6778" s="1">
        <f t="shared" si="639"/>
        <v>86.392937465372384</v>
      </c>
      <c r="Q6778" s="6">
        <f t="shared" si="634"/>
        <v>0</v>
      </c>
      <c r="R6778" s="1">
        <f>AVERAGE($Q$4:Q6778)</f>
        <v>16.43274059411694</v>
      </c>
      <c r="S6778" s="1">
        <f>STDEV($R$4:R6778)</f>
        <v>1.387926457503555</v>
      </c>
      <c r="T6778" s="1">
        <f t="shared" si="636"/>
        <v>16.405004898557237</v>
      </c>
      <c r="U6778" s="1">
        <f t="shared" si="637"/>
        <v>16.460476289676642</v>
      </c>
    </row>
    <row r="6779" spans="5:21" x14ac:dyDescent="0.2">
      <c r="E6779" s="1">
        <v>6776</v>
      </c>
      <c r="F6779" s="9">
        <v>1.1215115591767244</v>
      </c>
      <c r="G6779" s="9">
        <v>0.512720816914225</v>
      </c>
      <c r="H6779" s="9">
        <v>-0.15991986401786562</v>
      </c>
      <c r="I6779" s="9">
        <v>0.79591472967877053</v>
      </c>
      <c r="J6779" s="9">
        <v>-0.18439436644257512</v>
      </c>
      <c r="K6779" s="4">
        <f t="shared" si="635"/>
        <v>100</v>
      </c>
      <c r="L6779" s="1">
        <f t="shared" si="638"/>
        <v>125.14492901793741</v>
      </c>
      <c r="M6779" s="1">
        <f t="shared" si="638"/>
        <v>138.65885851286254</v>
      </c>
      <c r="N6779" s="1">
        <f t="shared" si="638"/>
        <v>134.29416947508065</v>
      </c>
      <c r="O6779" s="1">
        <f t="shared" si="638"/>
        <v>157.46695619827335</v>
      </c>
      <c r="P6779" s="1">
        <f t="shared" si="639"/>
        <v>151.76552954055805</v>
      </c>
      <c r="Q6779" s="6">
        <f t="shared" si="634"/>
        <v>31.765529540558049</v>
      </c>
      <c r="R6779" s="1">
        <f>AVERAGE($Q$4:Q6779)</f>
        <v>16.435003402403012</v>
      </c>
      <c r="S6779" s="1">
        <f>STDEV($R$4:R6779)</f>
        <v>1.3878244401075537</v>
      </c>
      <c r="T6779" s="1">
        <f t="shared" si="636"/>
        <v>16.407271792050679</v>
      </c>
      <c r="U6779" s="1">
        <f t="shared" si="637"/>
        <v>16.462735012755346</v>
      </c>
    </row>
    <row r="6780" spans="5:21" x14ac:dyDescent="0.2">
      <c r="E6780" s="1">
        <v>6777</v>
      </c>
      <c r="F6780" s="9">
        <v>-1.2561849871417508</v>
      </c>
      <c r="G6780" s="9">
        <v>0.66917436924995854</v>
      </c>
      <c r="H6780" s="9">
        <v>0.89204831965616904</v>
      </c>
      <c r="I6780" s="9">
        <v>0.90359208115842193</v>
      </c>
      <c r="J6780" s="9">
        <v>0.10027292773884255</v>
      </c>
      <c r="K6780" s="4">
        <f t="shared" si="635"/>
        <v>100</v>
      </c>
      <c r="L6780" s="1">
        <f t="shared" si="638"/>
        <v>77.783800410586807</v>
      </c>
      <c r="M6780" s="1">
        <f t="shared" si="638"/>
        <v>88.922754189710474</v>
      </c>
      <c r="N6780" s="1">
        <f t="shared" si="638"/>
        <v>106.29069288502957</v>
      </c>
      <c r="O6780" s="1">
        <f t="shared" si="638"/>
        <v>127.3445165731499</v>
      </c>
      <c r="P6780" s="1">
        <f t="shared" si="639"/>
        <v>129.92413823968479</v>
      </c>
      <c r="Q6780" s="6">
        <f t="shared" si="634"/>
        <v>9.9241382396847939</v>
      </c>
      <c r="R6780" s="1">
        <f>AVERAGE($Q$4:Q6780)</f>
        <v>16.434042672705107</v>
      </c>
      <c r="S6780" s="1">
        <f>STDEV($R$4:R6780)</f>
        <v>1.3877224542915569</v>
      </c>
      <c r="T6780" s="1">
        <f t="shared" si="636"/>
        <v>16.40631514617532</v>
      </c>
      <c r="U6780" s="1">
        <f t="shared" si="637"/>
        <v>16.461770199234895</v>
      </c>
    </row>
    <row r="6781" spans="5:21" x14ac:dyDescent="0.2">
      <c r="E6781" s="1">
        <v>6778</v>
      </c>
      <c r="F6781" s="9">
        <v>0.55443479141104035</v>
      </c>
      <c r="G6781" s="9">
        <v>-2.3667598725296557</v>
      </c>
      <c r="H6781" s="9">
        <v>0.83407257989165373</v>
      </c>
      <c r="I6781" s="9">
        <v>1.9354592950548977</v>
      </c>
      <c r="J6781" s="9">
        <v>-0.96831172413658351</v>
      </c>
      <c r="K6781" s="4">
        <f t="shared" si="635"/>
        <v>100</v>
      </c>
      <c r="L6781" s="1">
        <f t="shared" si="638"/>
        <v>111.72686017537427</v>
      </c>
      <c r="M6781" s="1">
        <f t="shared" si="638"/>
        <v>69.595866051484478</v>
      </c>
      <c r="N6781" s="1">
        <f t="shared" si="638"/>
        <v>82.229957796276977</v>
      </c>
      <c r="O6781" s="1">
        <f t="shared" si="638"/>
        <v>121.09938168854841</v>
      </c>
      <c r="P6781" s="1">
        <f t="shared" si="639"/>
        <v>99.778147850288804</v>
      </c>
      <c r="Q6781" s="6">
        <f t="shared" si="634"/>
        <v>0</v>
      </c>
      <c r="R6781" s="1">
        <f>AVERAGE($Q$4:Q6781)</f>
        <v>16.431618057380128</v>
      </c>
      <c r="S6781" s="1">
        <f>STDEV($R$4:R6781)</f>
        <v>1.3876205143219225</v>
      </c>
      <c r="T6781" s="1">
        <f t="shared" si="636"/>
        <v>16.403894613003438</v>
      </c>
      <c r="U6781" s="1">
        <f t="shared" si="637"/>
        <v>16.459341501756818</v>
      </c>
    </row>
    <row r="6782" spans="5:21" x14ac:dyDescent="0.2">
      <c r="E6782" s="1">
        <v>6779</v>
      </c>
      <c r="F6782" s="9">
        <v>-0.18697278392210137</v>
      </c>
      <c r="G6782" s="9">
        <v>-1.2405803317960817</v>
      </c>
      <c r="H6782" s="9">
        <v>0.65049107433878817</v>
      </c>
      <c r="I6782" s="9">
        <v>-1.7192405721289106</v>
      </c>
      <c r="J6782" s="9">
        <v>-1.328323833149625</v>
      </c>
      <c r="K6782" s="4">
        <f t="shared" si="635"/>
        <v>100</v>
      </c>
      <c r="L6782" s="1">
        <f t="shared" si="638"/>
        <v>96.329598539217159</v>
      </c>
      <c r="M6782" s="1">
        <f t="shared" si="638"/>
        <v>75.163035645869016</v>
      </c>
      <c r="N6782" s="1">
        <f t="shared" si="638"/>
        <v>85.606205759661776</v>
      </c>
      <c r="O6782" s="1">
        <f t="shared" si="638"/>
        <v>60.69793412406937</v>
      </c>
      <c r="P6782" s="1">
        <f t="shared" si="639"/>
        <v>46.5368697682038</v>
      </c>
      <c r="Q6782" s="6">
        <f t="shared" si="634"/>
        <v>0</v>
      </c>
      <c r="R6782" s="1">
        <f>AVERAGE($Q$4:Q6782)</f>
        <v>16.429194157386416</v>
      </c>
      <c r="S6782" s="1">
        <f>STDEV($R$4:R6782)</f>
        <v>1.3875186207926546</v>
      </c>
      <c r="T6782" s="1">
        <f t="shared" si="636"/>
        <v>16.401474793481984</v>
      </c>
      <c r="U6782" s="1">
        <f t="shared" si="637"/>
        <v>16.456913521290847</v>
      </c>
    </row>
    <row r="6783" spans="5:21" x14ac:dyDescent="0.2">
      <c r="E6783" s="1">
        <v>6780</v>
      </c>
      <c r="F6783" s="9">
        <v>1.0020357876783237</v>
      </c>
      <c r="G6783" s="9">
        <v>0.66706547841022257</v>
      </c>
      <c r="H6783" s="9">
        <v>-1.4665602066088468E-3</v>
      </c>
      <c r="I6783" s="9">
        <v>0.41777639125939459</v>
      </c>
      <c r="J6783" s="9">
        <v>-0.51132587941538077</v>
      </c>
      <c r="K6783" s="4">
        <f t="shared" si="635"/>
        <v>100</v>
      </c>
      <c r="L6783" s="1">
        <f t="shared" si="638"/>
        <v>122.19001627513788</v>
      </c>
      <c r="M6783" s="1">
        <f t="shared" si="638"/>
        <v>139.62921419971565</v>
      </c>
      <c r="N6783" s="1">
        <f t="shared" si="638"/>
        <v>139.58826527557042</v>
      </c>
      <c r="O6783" s="1">
        <f t="shared" si="638"/>
        <v>151.75272780311357</v>
      </c>
      <c r="P6783" s="1">
        <f t="shared" si="639"/>
        <v>137.00086361032848</v>
      </c>
      <c r="Q6783" s="6">
        <f t="shared" si="634"/>
        <v>17.00086361032848</v>
      </c>
      <c r="R6783" s="1">
        <f>AVERAGE($Q$4:Q6783)</f>
        <v>16.429278474414872</v>
      </c>
      <c r="S6783" s="1">
        <f>STDEV($R$4:R6783)</f>
        <v>1.3874167488612841</v>
      </c>
      <c r="T6783" s="1">
        <f t="shared" si="636"/>
        <v>16.401563189798583</v>
      </c>
      <c r="U6783" s="1">
        <f t="shared" si="637"/>
        <v>16.45699375903116</v>
      </c>
    </row>
    <row r="6784" spans="5:21" x14ac:dyDescent="0.2">
      <c r="E6784" s="1">
        <v>6781</v>
      </c>
      <c r="F6784" s="9">
        <v>0.71790054789744318</v>
      </c>
      <c r="G6784" s="9">
        <v>0.43299905883031897</v>
      </c>
      <c r="H6784" s="9">
        <v>9.6068788479897194E-2</v>
      </c>
      <c r="I6784" s="9">
        <v>0.39586552702530753</v>
      </c>
      <c r="J6784" s="9">
        <v>-1.561897988722194</v>
      </c>
      <c r="K6784" s="4">
        <f t="shared" si="635"/>
        <v>100</v>
      </c>
      <c r="L6784" s="1">
        <f t="shared" si="638"/>
        <v>115.4399285544329</v>
      </c>
      <c r="M6784" s="1">
        <f t="shared" si="638"/>
        <v>125.88264793095034</v>
      </c>
      <c r="N6784" s="1">
        <f t="shared" si="638"/>
        <v>128.32471211386928</v>
      </c>
      <c r="O6784" s="1">
        <f t="shared" si="638"/>
        <v>138.8975999224082</v>
      </c>
      <c r="P6784" s="1">
        <f t="shared" si="639"/>
        <v>101.63189089867875</v>
      </c>
      <c r="Q6784" s="6">
        <f t="shared" si="634"/>
        <v>0</v>
      </c>
      <c r="R6784" s="1">
        <f>AVERAGE($Q$4:Q6784)</f>
        <v>16.426855634350808</v>
      </c>
      <c r="S6784" s="1">
        <f>STDEV($R$4:R6784)</f>
        <v>1.3873149239247673</v>
      </c>
      <c r="T6784" s="1">
        <f t="shared" si="636"/>
        <v>16.399144427331617</v>
      </c>
      <c r="U6784" s="1">
        <f t="shared" si="637"/>
        <v>16.454566841369999</v>
      </c>
    </row>
    <row r="6785" spans="5:21" x14ac:dyDescent="0.2">
      <c r="E6785" s="1">
        <v>6782</v>
      </c>
      <c r="F6785" s="9">
        <v>-0.72007196649792604</v>
      </c>
      <c r="G6785" s="9">
        <v>-1.3680050869879778</v>
      </c>
      <c r="H6785" s="9">
        <v>0.27784153644461185</v>
      </c>
      <c r="I6785" s="9">
        <v>0.64415644374093972</v>
      </c>
      <c r="J6785" s="9">
        <v>0.26206407710560597</v>
      </c>
      <c r="K6785" s="4">
        <f t="shared" si="635"/>
        <v>100</v>
      </c>
      <c r="L6785" s="1">
        <f t="shared" si="638"/>
        <v>86.587528516713135</v>
      </c>
      <c r="M6785" s="1">
        <f t="shared" si="638"/>
        <v>65.861547619032891</v>
      </c>
      <c r="N6785" s="1">
        <f t="shared" si="638"/>
        <v>69.624957134155494</v>
      </c>
      <c r="O6785" s="1">
        <f t="shared" si="638"/>
        <v>79.198263361645289</v>
      </c>
      <c r="P6785" s="1">
        <f t="shared" si="639"/>
        <v>83.459975928948978</v>
      </c>
      <c r="Q6785" s="6">
        <f t="shared" si="634"/>
        <v>0</v>
      </c>
      <c r="R6785" s="1">
        <f>AVERAGE($Q$4:Q6785)</f>
        <v>16.424433508778066</v>
      </c>
      <c r="S6785" s="1">
        <f>STDEV($R$4:R6785)</f>
        <v>1.3872131465749258</v>
      </c>
      <c r="T6785" s="1">
        <f t="shared" si="636"/>
        <v>16.396726377653575</v>
      </c>
      <c r="U6785" s="1">
        <f t="shared" si="637"/>
        <v>16.452140639902556</v>
      </c>
    </row>
    <row r="6786" spans="5:21" x14ac:dyDescent="0.2">
      <c r="E6786" s="1">
        <v>6783</v>
      </c>
      <c r="F6786" s="9">
        <v>0.63352786128234584</v>
      </c>
      <c r="G6786" s="9">
        <v>-2.1386767912190408E-2</v>
      </c>
      <c r="H6786" s="9">
        <v>-1.2106511348974891</v>
      </c>
      <c r="I6786" s="9">
        <v>-0.16665694602124859</v>
      </c>
      <c r="J6786" s="9">
        <v>-0.79325673141283914</v>
      </c>
      <c r="K6786" s="4">
        <f t="shared" si="635"/>
        <v>100</v>
      </c>
      <c r="L6786" s="1">
        <f t="shared" si="638"/>
        <v>113.50827687194878</v>
      </c>
      <c r="M6786" s="1">
        <f t="shared" si="638"/>
        <v>113.02379871807524</v>
      </c>
      <c r="N6786" s="1">
        <f t="shared" si="638"/>
        <v>88.718477102376909</v>
      </c>
      <c r="O6786" s="1">
        <f t="shared" si="638"/>
        <v>85.810106289424269</v>
      </c>
      <c r="P6786" s="1">
        <f t="shared" si="639"/>
        <v>73.221232632737525</v>
      </c>
      <c r="Q6786" s="6">
        <f t="shared" si="634"/>
        <v>0</v>
      </c>
      <c r="R6786" s="1">
        <f>AVERAGE($Q$4:Q6786)</f>
        <v>16.422012097380634</v>
      </c>
      <c r="S6786" s="1">
        <f>STDEV($R$4:R6786)</f>
        <v>1.3871114174026042</v>
      </c>
      <c r="T6786" s="1">
        <f t="shared" si="636"/>
        <v>16.394309040437125</v>
      </c>
      <c r="U6786" s="1">
        <f t="shared" si="637"/>
        <v>16.449715154324142</v>
      </c>
    </row>
    <row r="6787" spans="5:21" x14ac:dyDescent="0.2">
      <c r="E6787" s="1">
        <v>6784</v>
      </c>
      <c r="F6787" s="9">
        <v>0.19129856809740886</v>
      </c>
      <c r="G6787" s="9">
        <v>-0.30001501727383584</v>
      </c>
      <c r="H6787" s="9">
        <v>0.4321145752328448</v>
      </c>
      <c r="I6787" s="9">
        <v>-1.0829717211890966</v>
      </c>
      <c r="J6787" s="9">
        <v>-1.4535135051119141</v>
      </c>
      <c r="K6787" s="4">
        <f t="shared" si="635"/>
        <v>100</v>
      </c>
      <c r="L6787" s="1">
        <f t="shared" si="638"/>
        <v>103.90010405615058</v>
      </c>
      <c r="M6787" s="1">
        <f t="shared" si="638"/>
        <v>97.849139149890789</v>
      </c>
      <c r="N6787" s="1">
        <f t="shared" si="638"/>
        <v>106.68171882979846</v>
      </c>
      <c r="O6787" s="1">
        <f t="shared" si="638"/>
        <v>85.906153922163242</v>
      </c>
      <c r="P6787" s="1">
        <f t="shared" si="639"/>
        <v>64.235291142945258</v>
      </c>
      <c r="Q6787" s="6">
        <f t="shared" si="634"/>
        <v>0</v>
      </c>
      <c r="R6787" s="1">
        <f>AVERAGE($Q$4:Q6787)</f>
        <v>16.419591399842695</v>
      </c>
      <c r="S6787" s="1">
        <f>STDEV($R$4:R6787)</f>
        <v>1.3870097369976604</v>
      </c>
      <c r="T6787" s="1">
        <f t="shared" si="636"/>
        <v>16.391892415355148</v>
      </c>
      <c r="U6787" s="1">
        <f t="shared" si="637"/>
        <v>16.447290384330241</v>
      </c>
    </row>
    <row r="6788" spans="5:21" x14ac:dyDescent="0.2">
      <c r="E6788" s="1">
        <v>6785</v>
      </c>
      <c r="F6788" s="9">
        <v>0.24133328224706929</v>
      </c>
      <c r="G6788" s="9">
        <v>-1.4474494491878431</v>
      </c>
      <c r="H6788" s="9">
        <v>0.82402948464732617</v>
      </c>
      <c r="I6788" s="9">
        <v>-0.79644223660579883</v>
      </c>
      <c r="J6788" s="9">
        <v>3.435998223721981</v>
      </c>
      <c r="K6788" s="4">
        <f t="shared" si="635"/>
        <v>100</v>
      </c>
      <c r="L6788" s="1">
        <f t="shared" si="638"/>
        <v>104.94504607505513</v>
      </c>
      <c r="M6788" s="1">
        <f t="shared" si="638"/>
        <v>78.566621987855697</v>
      </c>
      <c r="N6788" s="1">
        <f t="shared" si="638"/>
        <v>92.642949306631337</v>
      </c>
      <c r="O6788" s="1">
        <f t="shared" si="638"/>
        <v>79.001307440375285</v>
      </c>
      <c r="P6788" s="1">
        <f t="shared" si="639"/>
        <v>157.06567766548852</v>
      </c>
      <c r="Q6788" s="6">
        <f t="shared" ref="Q6788:Q6851" si="640">MAX(P6788-strike,0)</f>
        <v>37.065677665488522</v>
      </c>
      <c r="R6788" s="1">
        <f>AVERAGE($Q$4:Q6788)</f>
        <v>16.422634301281995</v>
      </c>
      <c r="S6788" s="1">
        <f>STDEV($R$4:R6788)</f>
        <v>1.3869080458827274</v>
      </c>
      <c r="T6788" s="1">
        <f t="shared" si="636"/>
        <v>16.394939388713567</v>
      </c>
      <c r="U6788" s="1">
        <f t="shared" si="637"/>
        <v>16.450329213850424</v>
      </c>
    </row>
    <row r="6789" spans="5:21" x14ac:dyDescent="0.2">
      <c r="E6789" s="1">
        <v>6786</v>
      </c>
      <c r="F6789" s="9">
        <v>-1.817224983824417</v>
      </c>
      <c r="G6789" s="9">
        <v>-0.31478180062549654</v>
      </c>
      <c r="H6789" s="9">
        <v>-0.75290017775841989</v>
      </c>
      <c r="I6789" s="9">
        <v>-0.64828100221347995</v>
      </c>
      <c r="J6789" s="9">
        <v>1.720100044622086</v>
      </c>
      <c r="K6789" s="4">
        <f t="shared" ref="K6789:K6852" si="641">$C$6</f>
        <v>100</v>
      </c>
      <c r="L6789" s="1">
        <f t="shared" si="638"/>
        <v>69.527696864702691</v>
      </c>
      <c r="M6789" s="1">
        <f t="shared" si="638"/>
        <v>65.285426197415958</v>
      </c>
      <c r="N6789" s="1">
        <f t="shared" si="638"/>
        <v>56.159103346987358</v>
      </c>
      <c r="O6789" s="1">
        <f t="shared" si="638"/>
        <v>49.330008773739955</v>
      </c>
      <c r="P6789" s="1">
        <f t="shared" si="639"/>
        <v>69.585248777697871</v>
      </c>
      <c r="Q6789" s="6">
        <f t="shared" si="640"/>
        <v>0</v>
      </c>
      <c r="R6789" s="1">
        <f>AVERAGE($Q$4:Q6789)</f>
        <v>16.420214225493417</v>
      </c>
      <c r="S6789" s="1">
        <f>STDEV($R$4:R6789)</f>
        <v>1.3868064033432081</v>
      </c>
      <c r="T6789" s="1">
        <f t="shared" ref="T6789:T6852" si="642">R6789 - $C$11*S6789/SQRT(E6789)</f>
        <v>16.392523383123709</v>
      </c>
      <c r="U6789" s="1">
        <f t="shared" ref="U6789:U6852" si="643">R6789 + $C$11*S6789/SQRT(E6789)</f>
        <v>16.447905067863125</v>
      </c>
    </row>
    <row r="6790" spans="5:21" x14ac:dyDescent="0.2">
      <c r="E6790" s="1">
        <v>6787</v>
      </c>
      <c r="F6790" s="9">
        <v>-0.77195409176056273</v>
      </c>
      <c r="G6790" s="9">
        <v>0.61711716625723056</v>
      </c>
      <c r="H6790" s="9">
        <v>2.6389534468762577</v>
      </c>
      <c r="I6790" s="9">
        <v>-1.2133250493207015</v>
      </c>
      <c r="J6790" s="9">
        <v>0.95789346232777461</v>
      </c>
      <c r="K6790" s="4">
        <f t="shared" si="641"/>
        <v>100</v>
      </c>
      <c r="L6790" s="1">
        <f t="shared" si="638"/>
        <v>85.693704883379439</v>
      </c>
      <c r="M6790" s="1">
        <f t="shared" si="638"/>
        <v>96.95071929398847</v>
      </c>
      <c r="N6790" s="1">
        <f t="shared" si="638"/>
        <v>164.34920950345591</v>
      </c>
      <c r="O6790" s="1">
        <f t="shared" si="638"/>
        <v>128.93758891108416</v>
      </c>
      <c r="P6790" s="1">
        <f t="shared" si="639"/>
        <v>156.16406805211059</v>
      </c>
      <c r="Q6790" s="6">
        <f t="shared" si="640"/>
        <v>36.164068052110593</v>
      </c>
      <c r="R6790" s="1">
        <f>AVERAGE($Q$4:Q6790)</f>
        <v>16.423123294865249</v>
      </c>
      <c r="S6790" s="1">
        <f>STDEV($R$4:R6790)</f>
        <v>1.3867047517204669</v>
      </c>
      <c r="T6790" s="1">
        <f t="shared" si="642"/>
        <v>16.395436522125543</v>
      </c>
      <c r="U6790" s="1">
        <f t="shared" si="643"/>
        <v>16.450810067604955</v>
      </c>
    </row>
    <row r="6791" spans="5:21" x14ac:dyDescent="0.2">
      <c r="E6791" s="1">
        <v>6788</v>
      </c>
      <c r="F6791" s="9">
        <v>0.36098526834393851</v>
      </c>
      <c r="G6791" s="9">
        <v>-0.35737116377276834</v>
      </c>
      <c r="H6791" s="9">
        <v>-0.35840457712765783</v>
      </c>
      <c r="I6791" s="9">
        <v>1.0928238225460518</v>
      </c>
      <c r="J6791" s="9">
        <v>-5.1427377911750227E-2</v>
      </c>
      <c r="K6791" s="4">
        <f t="shared" si="641"/>
        <v>100</v>
      </c>
      <c r="L6791" s="1">
        <f t="shared" si="638"/>
        <v>107.48671297079275</v>
      </c>
      <c r="M6791" s="1">
        <f t="shared" si="638"/>
        <v>100.07230822122246</v>
      </c>
      <c r="N6791" s="1">
        <f t="shared" si="638"/>
        <v>93.150092631125716</v>
      </c>
      <c r="O6791" s="1">
        <f t="shared" si="638"/>
        <v>115.90569148345141</v>
      </c>
      <c r="P6791" s="1">
        <f t="shared" si="639"/>
        <v>114.71965624803993</v>
      </c>
      <c r="Q6791" s="6">
        <f t="shared" si="640"/>
        <v>0</v>
      </c>
      <c r="R6791" s="1">
        <f>AVERAGE($Q$4:Q6791)</f>
        <v>16.420703860084036</v>
      </c>
      <c r="S6791" s="1">
        <f>STDEV($R$4:R6791)</f>
        <v>1.3866031485147581</v>
      </c>
      <c r="T6791" s="1">
        <f t="shared" si="642"/>
        <v>16.393021155257884</v>
      </c>
      <c r="U6791" s="1">
        <f t="shared" si="643"/>
        <v>16.448386564910187</v>
      </c>
    </row>
    <row r="6792" spans="5:21" x14ac:dyDescent="0.2">
      <c r="E6792" s="1">
        <v>6789</v>
      </c>
      <c r="F6792" s="9">
        <v>0.95867790150805376</v>
      </c>
      <c r="G6792" s="9">
        <v>1.7264846974285319</v>
      </c>
      <c r="H6792" s="9">
        <v>1.3822409528074786</v>
      </c>
      <c r="I6792" s="9">
        <v>-6.5115273173432797E-2</v>
      </c>
      <c r="J6792" s="9">
        <v>-0.80720155892777257</v>
      </c>
      <c r="K6792" s="4">
        <f t="shared" si="641"/>
        <v>100</v>
      </c>
      <c r="L6792" s="1">
        <f t="shared" si="638"/>
        <v>121.13501697671786</v>
      </c>
      <c r="M6792" s="1">
        <f t="shared" si="638"/>
        <v>171.0922193834129</v>
      </c>
      <c r="N6792" s="1">
        <f t="shared" si="638"/>
        <v>225.57459361715493</v>
      </c>
      <c r="O6792" s="1">
        <f t="shared" si="638"/>
        <v>222.65596931193593</v>
      </c>
      <c r="P6792" s="1">
        <f t="shared" si="639"/>
        <v>189.46182061879639</v>
      </c>
      <c r="Q6792" s="6">
        <f t="shared" si="640"/>
        <v>69.461820618796395</v>
      </c>
      <c r="R6792" s="1">
        <f>AVERAGE($Q$4:Q6792)</f>
        <v>16.428516662670386</v>
      </c>
      <c r="S6792" s="1">
        <f>STDEV($R$4:R6792)</f>
        <v>1.3865014857161566</v>
      </c>
      <c r="T6792" s="1">
        <f t="shared" si="642"/>
        <v>16.400838026198016</v>
      </c>
      <c r="U6792" s="1">
        <f t="shared" si="643"/>
        <v>16.456195299142756</v>
      </c>
    </row>
    <row r="6793" spans="5:21" x14ac:dyDescent="0.2">
      <c r="E6793" s="1">
        <v>6790</v>
      </c>
      <c r="F6793" s="9">
        <v>0.5056506324763177</v>
      </c>
      <c r="G6793" s="9">
        <v>0.84067096395301633</v>
      </c>
      <c r="H6793" s="9">
        <v>-1.1510974218253978</v>
      </c>
      <c r="I6793" s="9">
        <v>-0.56021690397756174</v>
      </c>
      <c r="J6793" s="9">
        <v>0.8451434041489847</v>
      </c>
      <c r="K6793" s="4">
        <f t="shared" si="641"/>
        <v>100</v>
      </c>
      <c r="L6793" s="1">
        <f t="shared" si="638"/>
        <v>110.64206070322528</v>
      </c>
      <c r="M6793" s="1">
        <f t="shared" si="638"/>
        <v>130.90010895572112</v>
      </c>
      <c r="N6793" s="1">
        <f t="shared" si="638"/>
        <v>103.98171027225024</v>
      </c>
      <c r="O6793" s="1">
        <f t="shared" si="638"/>
        <v>92.960218178283782</v>
      </c>
      <c r="P6793" s="1">
        <f t="shared" si="639"/>
        <v>110.07922358187302</v>
      </c>
      <c r="Q6793" s="6">
        <f t="shared" si="640"/>
        <v>0</v>
      </c>
      <c r="R6793" s="1">
        <f>AVERAGE($Q$4:Q6793)</f>
        <v>16.426097146225221</v>
      </c>
      <c r="S6793" s="1">
        <f>STDEV($R$4:R6793)</f>
        <v>1.3863998699462861</v>
      </c>
      <c r="T6793" s="1">
        <f t="shared" si="642"/>
        <v>16.398422576418536</v>
      </c>
      <c r="U6793" s="1">
        <f t="shared" si="643"/>
        <v>16.453771716031905</v>
      </c>
    </row>
    <row r="6794" spans="5:21" x14ac:dyDescent="0.2">
      <c r="E6794" s="1">
        <v>6791</v>
      </c>
      <c r="F6794" s="9">
        <v>-1.0591065802145749</v>
      </c>
      <c r="G6794" s="9">
        <v>-0.69694578996859491</v>
      </c>
      <c r="H6794" s="9">
        <v>0.61294940678635612</v>
      </c>
      <c r="I6794" s="9">
        <v>1.136104401666671</v>
      </c>
      <c r="J6794" s="9">
        <v>-0.17098727767006494</v>
      </c>
      <c r="K6794" s="4">
        <f t="shared" si="641"/>
        <v>100</v>
      </c>
      <c r="L6794" s="1">
        <f t="shared" si="638"/>
        <v>80.910925949486725</v>
      </c>
      <c r="M6794" s="1">
        <f t="shared" si="638"/>
        <v>70.383559914512915</v>
      </c>
      <c r="N6794" s="1">
        <f t="shared" si="638"/>
        <v>79.563034422399525</v>
      </c>
      <c r="O6794" s="1">
        <f t="shared" si="638"/>
        <v>99.860126679440583</v>
      </c>
      <c r="P6794" s="1">
        <f t="shared" si="639"/>
        <v>96.502895985593796</v>
      </c>
      <c r="Q6794" s="6">
        <f t="shared" si="640"/>
        <v>0</v>
      </c>
      <c r="R6794" s="1">
        <f>AVERAGE($Q$4:Q6794)</f>
        <v>16.423678342345639</v>
      </c>
      <c r="S6794" s="1">
        <f>STDEV($R$4:R6794)</f>
        <v>1.3862983017948141</v>
      </c>
      <c r="T6794" s="1">
        <f t="shared" si="642"/>
        <v>16.396007837505248</v>
      </c>
      <c r="U6794" s="1">
        <f t="shared" si="643"/>
        <v>16.451348847186029</v>
      </c>
    </row>
    <row r="6795" spans="5:21" x14ac:dyDescent="0.2">
      <c r="E6795" s="1">
        <v>6792</v>
      </c>
      <c r="F6795" s="9">
        <v>0.22852077563584317</v>
      </c>
      <c r="G6795" s="9">
        <v>6.3005245465319604E-3</v>
      </c>
      <c r="H6795" s="9">
        <v>0.668151187710464</v>
      </c>
      <c r="I6795" s="9">
        <v>-0.44229977902432438</v>
      </c>
      <c r="J6795" s="9">
        <v>0.81565758591750637</v>
      </c>
      <c r="K6795" s="4">
        <f t="shared" si="641"/>
        <v>100</v>
      </c>
      <c r="L6795" s="1">
        <f t="shared" si="638"/>
        <v>104.67646851786334</v>
      </c>
      <c r="M6795" s="1">
        <f t="shared" si="638"/>
        <v>104.80845499066801</v>
      </c>
      <c r="N6795" s="1">
        <f t="shared" si="638"/>
        <v>119.79293175518292</v>
      </c>
      <c r="O6795" s="1">
        <f t="shared" si="638"/>
        <v>109.65123388719682</v>
      </c>
      <c r="P6795" s="1">
        <f t="shared" si="639"/>
        <v>129.08050054242938</v>
      </c>
      <c r="Q6795" s="6">
        <f t="shared" si="640"/>
        <v>9.0805005424293768</v>
      </c>
      <c r="R6795" s="1">
        <f>AVERAGE($Q$4:Q6795)</f>
        <v>16.422597191315027</v>
      </c>
      <c r="S6795" s="1">
        <f>STDEV($R$4:R6795)</f>
        <v>1.3861967674602265</v>
      </c>
      <c r="T6795" s="1">
        <f t="shared" si="642"/>
        <v>16.394930750017465</v>
      </c>
      <c r="U6795" s="1">
        <f t="shared" si="643"/>
        <v>16.45026363261259</v>
      </c>
    </row>
    <row r="6796" spans="5:21" x14ac:dyDescent="0.2">
      <c r="E6796" s="1">
        <v>6793</v>
      </c>
      <c r="F6796" s="9">
        <v>-1.2363261703285389</v>
      </c>
      <c r="G6796" s="9">
        <v>2.3721804609522223</v>
      </c>
      <c r="H6796" s="9">
        <v>-0.2719502845138777</v>
      </c>
      <c r="I6796" s="9">
        <v>-0.53913254305371083</v>
      </c>
      <c r="J6796" s="9">
        <v>-0.40779241317068227</v>
      </c>
      <c r="K6796" s="4">
        <f t="shared" si="641"/>
        <v>100</v>
      </c>
      <c r="L6796" s="1">
        <f t="shared" si="638"/>
        <v>78.093353588318848</v>
      </c>
      <c r="M6796" s="1">
        <f t="shared" si="638"/>
        <v>125.50442841352321</v>
      </c>
      <c r="N6796" s="1">
        <f t="shared" si="638"/>
        <v>118.86055356458405</v>
      </c>
      <c r="O6796" s="1">
        <f t="shared" si="638"/>
        <v>106.71102484464927</v>
      </c>
      <c r="P6796" s="1">
        <f t="shared" si="639"/>
        <v>98.353289973672261</v>
      </c>
      <c r="Q6796" s="6">
        <f t="shared" si="640"/>
        <v>0</v>
      </c>
      <c r="R6796" s="1">
        <f>AVERAGE($Q$4:Q6796)</f>
        <v>16.420179614811083</v>
      </c>
      <c r="S6796" s="1">
        <f>STDEV($R$4:R6796)</f>
        <v>1.3860952815857599</v>
      </c>
      <c r="T6796" s="1">
        <f t="shared" si="642"/>
        <v>16.392517235341071</v>
      </c>
      <c r="U6796" s="1">
        <f t="shared" si="643"/>
        <v>16.447841994281095</v>
      </c>
    </row>
    <row r="6797" spans="5:21" x14ac:dyDescent="0.2">
      <c r="E6797" s="1">
        <v>6794</v>
      </c>
      <c r="F6797" s="9">
        <v>-0.96534449767204933</v>
      </c>
      <c r="G6797" s="9">
        <v>1.2879172572866082</v>
      </c>
      <c r="H6797" s="9">
        <v>3.2247044146060944</v>
      </c>
      <c r="I6797" s="9">
        <v>-0.2432193468848709</v>
      </c>
      <c r="J6797" s="9">
        <v>0.37540985431405716</v>
      </c>
      <c r="K6797" s="4">
        <f t="shared" si="641"/>
        <v>100</v>
      </c>
      <c r="L6797" s="1">
        <f t="shared" si="638"/>
        <v>82.442516967188382</v>
      </c>
      <c r="M6797" s="1">
        <f t="shared" si="638"/>
        <v>106.66410998107733</v>
      </c>
      <c r="N6797" s="1">
        <f t="shared" si="638"/>
        <v>203.28839194164945</v>
      </c>
      <c r="O6797" s="1">
        <f t="shared" si="638"/>
        <v>193.63631823835212</v>
      </c>
      <c r="P6797" s="1">
        <f t="shared" si="639"/>
        <v>208.73462792107375</v>
      </c>
      <c r="Q6797" s="6">
        <f t="shared" si="640"/>
        <v>88.734627921073752</v>
      </c>
      <c r="R6797" s="1">
        <f>AVERAGE($Q$4:Q6797)</f>
        <v>16.430823484152597</v>
      </c>
      <c r="S6797" s="1">
        <f>STDEV($R$4:R6797)</f>
        <v>1.3859937075207378</v>
      </c>
      <c r="T6797" s="1">
        <f t="shared" si="642"/>
        <v>16.403165167522271</v>
      </c>
      <c r="U6797" s="1">
        <f t="shared" si="643"/>
        <v>16.458481800782923</v>
      </c>
    </row>
    <row r="6798" spans="5:21" x14ac:dyDescent="0.2">
      <c r="E6798" s="1">
        <v>6795</v>
      </c>
      <c r="F6798" s="9">
        <v>0.61980472310096957</v>
      </c>
      <c r="G6798" s="9">
        <v>1.1731867743947078</v>
      </c>
      <c r="H6798" s="9">
        <v>-1.2752889233524911</v>
      </c>
      <c r="I6798" s="9">
        <v>-0.66687334765447304</v>
      </c>
      <c r="J6798" s="9">
        <v>7.3586079452070408E-2</v>
      </c>
      <c r="K6798" s="4">
        <f t="shared" si="641"/>
        <v>100</v>
      </c>
      <c r="L6798" s="1">
        <f t="shared" si="638"/>
        <v>113.19716605527204</v>
      </c>
      <c r="M6798" s="1">
        <f t="shared" si="638"/>
        <v>143.13217234216046</v>
      </c>
      <c r="N6798" s="1">
        <f t="shared" si="638"/>
        <v>110.90907270755716</v>
      </c>
      <c r="O6798" s="1">
        <f t="shared" si="638"/>
        <v>97.060649072358899</v>
      </c>
      <c r="P6798" s="1">
        <f t="shared" si="639"/>
        <v>98.499674851859851</v>
      </c>
      <c r="Q6798" s="6">
        <f t="shared" si="640"/>
        <v>0</v>
      </c>
      <c r="R6798" s="1">
        <f>AVERAGE($Q$4:Q6798)</f>
        <v>16.428405408584659</v>
      </c>
      <c r="S6798" s="1">
        <f>STDEV($R$4:R6798)</f>
        <v>1.3858921798187154</v>
      </c>
      <c r="T6798" s="1">
        <f t="shared" si="642"/>
        <v>16.400751153121139</v>
      </c>
      <c r="U6798" s="1">
        <f t="shared" si="643"/>
        <v>16.45605966404818</v>
      </c>
    </row>
    <row r="6799" spans="5:21" x14ac:dyDescent="0.2">
      <c r="E6799" s="1">
        <v>6796</v>
      </c>
      <c r="F6799" s="9">
        <v>-0.1151693140855059</v>
      </c>
      <c r="G6799" s="9">
        <v>2.4382097763009369</v>
      </c>
      <c r="H6799" s="9">
        <v>1.7701677279546857</v>
      </c>
      <c r="I6799" s="9">
        <v>-0.11355041351635009</v>
      </c>
      <c r="J6799" s="9">
        <v>0.74194304033881053</v>
      </c>
      <c r="K6799" s="4">
        <f t="shared" si="641"/>
        <v>100</v>
      </c>
      <c r="L6799" s="1">
        <f t="shared" si="638"/>
        <v>97.722939147283157</v>
      </c>
      <c r="M6799" s="1">
        <f t="shared" si="638"/>
        <v>159.13903887397421</v>
      </c>
      <c r="N6799" s="1">
        <f t="shared" si="638"/>
        <v>226.74177706644556</v>
      </c>
      <c r="O6799" s="1">
        <f t="shared" si="638"/>
        <v>221.6504832258496</v>
      </c>
      <c r="P6799" s="1">
        <f t="shared" si="639"/>
        <v>257.10648802986827</v>
      </c>
      <c r="Q6799" s="6">
        <f t="shared" si="640"/>
        <v>137.10648802986827</v>
      </c>
      <c r="R6799" s="1">
        <f>AVERAGE($Q$4:Q6799)</f>
        <v>16.446162630865601</v>
      </c>
      <c r="S6799" s="1">
        <f>STDEV($R$4:R6799)</f>
        <v>1.3857905124110621</v>
      </c>
      <c r="T6799" s="1">
        <f t="shared" si="642"/>
        <v>16.418512438609032</v>
      </c>
      <c r="U6799" s="1">
        <f t="shared" si="643"/>
        <v>16.47381282312217</v>
      </c>
    </row>
    <row r="6800" spans="5:21" x14ac:dyDescent="0.2">
      <c r="E6800" s="1">
        <v>6797</v>
      </c>
      <c r="F6800" s="9">
        <v>-0.94345068646362051</v>
      </c>
      <c r="G6800" s="9">
        <v>2.4284236133098602</v>
      </c>
      <c r="H6800" s="9">
        <v>0.15000978237367235</v>
      </c>
      <c r="I6800" s="9">
        <v>0.14272018233896233</v>
      </c>
      <c r="J6800" s="9">
        <v>-0.82514361565699801</v>
      </c>
      <c r="K6800" s="4">
        <f t="shared" si="641"/>
        <v>100</v>
      </c>
      <c r="L6800" s="1">
        <f t="shared" si="638"/>
        <v>82.804304660676777</v>
      </c>
      <c r="M6800" s="1">
        <f t="shared" si="638"/>
        <v>134.58080123749193</v>
      </c>
      <c r="N6800" s="1">
        <f t="shared" si="638"/>
        <v>138.67966814127212</v>
      </c>
      <c r="O6800" s="1">
        <f t="shared" si="638"/>
        <v>142.69518250321693</v>
      </c>
      <c r="P6800" s="1">
        <f t="shared" si="639"/>
        <v>120.9868716764323</v>
      </c>
      <c r="Q6800" s="6">
        <f t="shared" si="640"/>
        <v>0.98687167643230111</v>
      </c>
      <c r="R6800" s="1">
        <f>AVERAGE($Q$4:Q6800)</f>
        <v>16.443888202300876</v>
      </c>
      <c r="S6800" s="1">
        <f>STDEV($R$4:R6800)</f>
        <v>1.3856888862521899</v>
      </c>
      <c r="T6800" s="1">
        <f t="shared" si="642"/>
        <v>16.416242071680802</v>
      </c>
      <c r="U6800" s="1">
        <f t="shared" si="643"/>
        <v>16.47153433292095</v>
      </c>
    </row>
    <row r="6801" spans="5:21" x14ac:dyDescent="0.2">
      <c r="E6801" s="1">
        <v>6798</v>
      </c>
      <c r="F6801" s="9">
        <v>-8.9909235612140037E-2</v>
      </c>
      <c r="G6801" s="9">
        <v>-8.1502093962626532E-2</v>
      </c>
      <c r="H6801" s="9">
        <v>0.32876869227038696</v>
      </c>
      <c r="I6801" s="9">
        <v>0.94085862656356767</v>
      </c>
      <c r="J6801" s="9">
        <v>1.0740450306911953</v>
      </c>
      <c r="K6801" s="4">
        <f t="shared" si="641"/>
        <v>100</v>
      </c>
      <c r="L6801" s="1">
        <f t="shared" si="638"/>
        <v>98.217886156910239</v>
      </c>
      <c r="M6801" s="1">
        <f t="shared" si="638"/>
        <v>96.629871294909137</v>
      </c>
      <c r="N6801" s="1">
        <f t="shared" si="638"/>
        <v>103.19719356367055</v>
      </c>
      <c r="O6801" s="1">
        <f t="shared" si="638"/>
        <v>124.56322070413263</v>
      </c>
      <c r="P6801" s="1">
        <f t="shared" si="639"/>
        <v>154.41169661164636</v>
      </c>
      <c r="Q6801" s="6">
        <f t="shared" si="640"/>
        <v>34.411696611646363</v>
      </c>
      <c r="R6801" s="1">
        <f>AVERAGE($Q$4:Q6801)</f>
        <v>16.446531304449941</v>
      </c>
      <c r="S6801" s="1">
        <f>STDEV($R$4:R6801)</f>
        <v>1.3855872605667223</v>
      </c>
      <c r="T6801" s="1">
        <f t="shared" si="642"/>
        <v>16.418889234709805</v>
      </c>
      <c r="U6801" s="1">
        <f t="shared" si="643"/>
        <v>16.474173374190077</v>
      </c>
    </row>
    <row r="6802" spans="5:21" x14ac:dyDescent="0.2">
      <c r="E6802" s="1">
        <v>6799</v>
      </c>
      <c r="F6802" s="9">
        <v>-7.9998017099569552E-2</v>
      </c>
      <c r="G6802" s="9">
        <v>0.47321577767434064</v>
      </c>
      <c r="H6802" s="9">
        <v>1.1639349395409226</v>
      </c>
      <c r="I6802" s="9">
        <v>0.71491740527562797</v>
      </c>
      <c r="J6802" s="9">
        <v>-0.8624215297459159</v>
      </c>
      <c r="K6802" s="4">
        <f t="shared" si="641"/>
        <v>100</v>
      </c>
      <c r="L6802" s="1">
        <f t="shared" si="638"/>
        <v>98.412771034065983</v>
      </c>
      <c r="M6802" s="1">
        <f t="shared" si="638"/>
        <v>108.18186413701439</v>
      </c>
      <c r="N6802" s="1">
        <f t="shared" si="638"/>
        <v>136.5376944079066</v>
      </c>
      <c r="O6802" s="1">
        <f t="shared" si="638"/>
        <v>157.52500492080333</v>
      </c>
      <c r="P6802" s="1">
        <f t="shared" si="639"/>
        <v>132.56855410751635</v>
      </c>
      <c r="Q6802" s="6">
        <f t="shared" si="640"/>
        <v>12.568554107516348</v>
      </c>
      <c r="R6802" s="1">
        <f>AVERAGE($Q$4:Q6802)</f>
        <v>16.445960929807061</v>
      </c>
      <c r="S6802" s="1">
        <f>STDEV($R$4:R6802)</f>
        <v>1.3854856618953368</v>
      </c>
      <c r="T6802" s="1">
        <f t="shared" si="642"/>
        <v>16.418322919661136</v>
      </c>
      <c r="U6802" s="1">
        <f t="shared" si="643"/>
        <v>16.473598939952986</v>
      </c>
    </row>
    <row r="6803" spans="5:21" x14ac:dyDescent="0.2">
      <c r="E6803" s="1">
        <v>6800</v>
      </c>
      <c r="F6803" s="9">
        <v>-0.28835302146035247</v>
      </c>
      <c r="G6803" s="9">
        <v>0.12757254808093421</v>
      </c>
      <c r="H6803" s="9">
        <v>0.15131035979720764</v>
      </c>
      <c r="I6803" s="9">
        <v>-0.91840092864003964</v>
      </c>
      <c r="J6803" s="9">
        <v>1.2006694305455312</v>
      </c>
      <c r="K6803" s="4">
        <f t="shared" si="641"/>
        <v>100</v>
      </c>
      <c r="L6803" s="1">
        <f t="shared" si="638"/>
        <v>94.396083287862623</v>
      </c>
      <c r="M6803" s="1">
        <f t="shared" si="638"/>
        <v>96.835541515665952</v>
      </c>
      <c r="N6803" s="1">
        <f t="shared" si="638"/>
        <v>99.810776981270735</v>
      </c>
      <c r="O6803" s="1">
        <f t="shared" si="638"/>
        <v>83.06271937418127</v>
      </c>
      <c r="P6803" s="1">
        <f t="shared" si="639"/>
        <v>105.60754986526563</v>
      </c>
      <c r="Q6803" s="6">
        <f t="shared" si="640"/>
        <v>0</v>
      </c>
      <c r="R6803" s="1">
        <f>AVERAGE($Q$4:Q6803)</f>
        <v>16.443542406140914</v>
      </c>
      <c r="S6803" s="1">
        <f>STDEV($R$4:R6803)</f>
        <v>1.3853841057004057</v>
      </c>
      <c r="T6803" s="1">
        <f t="shared" si="642"/>
        <v>16.415908453995424</v>
      </c>
      <c r="U6803" s="1">
        <f t="shared" si="643"/>
        <v>16.471176358286403</v>
      </c>
    </row>
    <row r="6804" spans="5:21" x14ac:dyDescent="0.2">
      <c r="E6804" s="1">
        <v>6801</v>
      </c>
      <c r="F6804" s="9">
        <v>-0.82691258285194635</v>
      </c>
      <c r="G6804" s="9">
        <v>-1.8492119124857709</v>
      </c>
      <c r="H6804" s="9">
        <v>-0.2099091034324374</v>
      </c>
      <c r="I6804" s="9">
        <v>-0.46096033656795043</v>
      </c>
      <c r="J6804" s="9">
        <v>0.86372210716945119</v>
      </c>
      <c r="K6804" s="4">
        <f t="shared" si="641"/>
        <v>100</v>
      </c>
      <c r="L6804" s="1">
        <f t="shared" si="638"/>
        <v>84.756943271971323</v>
      </c>
      <c r="M6804" s="1">
        <f t="shared" si="638"/>
        <v>58.553758847789751</v>
      </c>
      <c r="N6804" s="1">
        <f t="shared" si="638"/>
        <v>56.146450592724484</v>
      </c>
      <c r="O6804" s="1">
        <f t="shared" si="638"/>
        <v>51.201631609997435</v>
      </c>
      <c r="P6804" s="1">
        <f t="shared" si="639"/>
        <v>60.856328785126202</v>
      </c>
      <c r="Q6804" s="6">
        <f t="shared" si="640"/>
        <v>0</v>
      </c>
      <c r="R6804" s="1">
        <f>AVERAGE($Q$4:Q6804)</f>
        <v>16.441124593700664</v>
      </c>
      <c r="S6804" s="1">
        <f>STDEV($R$4:R6804)</f>
        <v>1.3852825925750338</v>
      </c>
      <c r="T6804" s="1">
        <f t="shared" si="642"/>
        <v>16.413494697950462</v>
      </c>
      <c r="U6804" s="1">
        <f t="shared" si="643"/>
        <v>16.468754489450866</v>
      </c>
    </row>
    <row r="6805" spans="5:21" x14ac:dyDescent="0.2">
      <c r="E6805" s="1">
        <v>6802</v>
      </c>
      <c r="F6805" s="9">
        <v>0.31896320251689758</v>
      </c>
      <c r="G6805" s="9">
        <v>-0.1537273419671692</v>
      </c>
      <c r="H6805" s="9">
        <v>0.84304247138788924</v>
      </c>
      <c r="I6805" s="9">
        <v>-0.55929604059201665</v>
      </c>
      <c r="J6805" s="9">
        <v>-1.4034185369382612</v>
      </c>
      <c r="K6805" s="4">
        <f t="shared" si="641"/>
        <v>100</v>
      </c>
      <c r="L6805" s="1">
        <f t="shared" si="638"/>
        <v>106.58713572966624</v>
      </c>
      <c r="M6805" s="1">
        <f t="shared" si="638"/>
        <v>103.35992951509274</v>
      </c>
      <c r="N6805" s="1">
        <f t="shared" si="638"/>
        <v>122.34266686504353</v>
      </c>
      <c r="O6805" s="1">
        <f t="shared" si="638"/>
        <v>109.39515962414855</v>
      </c>
      <c r="P6805" s="1">
        <f t="shared" si="639"/>
        <v>82.622574058012773</v>
      </c>
      <c r="Q6805" s="6">
        <f t="shared" si="640"/>
        <v>0</v>
      </c>
      <c r="R6805" s="1">
        <f>AVERAGE($Q$4:Q6805)</f>
        <v>16.438707492172629</v>
      </c>
      <c r="S6805" s="1">
        <f>STDEV($R$4:R6805)</f>
        <v>1.3851811231113218</v>
      </c>
      <c r="T6805" s="1">
        <f t="shared" si="642"/>
        <v>16.411081651201208</v>
      </c>
      <c r="U6805" s="1">
        <f t="shared" si="643"/>
        <v>16.46633333314405</v>
      </c>
    </row>
    <row r="6806" spans="5:21" x14ac:dyDescent="0.2">
      <c r="E6806" s="1">
        <v>6803</v>
      </c>
      <c r="F6806" s="9">
        <v>0.51491042540874332</v>
      </c>
      <c r="G6806" s="9">
        <v>-0.51924644139944576</v>
      </c>
      <c r="H6806" s="9">
        <v>-0.64570826907583978</v>
      </c>
      <c r="I6806" s="9">
        <v>1.6118747225846164</v>
      </c>
      <c r="J6806" s="9">
        <v>1.3615908756037243</v>
      </c>
      <c r="K6806" s="4">
        <f t="shared" si="641"/>
        <v>100</v>
      </c>
      <c r="L6806" s="1">
        <f t="shared" si="638"/>
        <v>110.84715507209123</v>
      </c>
      <c r="M6806" s="1">
        <f t="shared" si="638"/>
        <v>99.913317271388095</v>
      </c>
      <c r="N6806" s="1">
        <f t="shared" si="638"/>
        <v>87.808765365208529</v>
      </c>
      <c r="O6806" s="1">
        <f t="shared" si="638"/>
        <v>121.21141756036467</v>
      </c>
      <c r="P6806" s="1">
        <f t="shared" si="639"/>
        <v>159.15116098507877</v>
      </c>
      <c r="Q6806" s="6">
        <f t="shared" si="640"/>
        <v>39.151160985078775</v>
      </c>
      <c r="R6806" s="1">
        <f>AVERAGE($Q$4:Q6806)</f>
        <v>16.442046085953741</v>
      </c>
      <c r="S6806" s="1">
        <f>STDEV($R$4:R6806)</f>
        <v>1.3850796466212056</v>
      </c>
      <c r="T6806" s="1">
        <f t="shared" si="642"/>
        <v>16.41442429915589</v>
      </c>
      <c r="U6806" s="1">
        <f t="shared" si="643"/>
        <v>16.469667872751593</v>
      </c>
    </row>
    <row r="6807" spans="5:21" x14ac:dyDescent="0.2">
      <c r="E6807" s="1">
        <v>6804</v>
      </c>
      <c r="F6807" s="9">
        <v>-0.14550096238963306</v>
      </c>
      <c r="G6807" s="9">
        <v>-0.413697307521943</v>
      </c>
      <c r="H6807" s="9">
        <v>0.77201093517942354</v>
      </c>
      <c r="I6807" s="9">
        <v>0.13250428310129791</v>
      </c>
      <c r="J6807" s="9">
        <v>-0.37987547329976223</v>
      </c>
      <c r="K6807" s="4">
        <f t="shared" si="641"/>
        <v>100</v>
      </c>
      <c r="L6807" s="1">
        <f t="shared" si="638"/>
        <v>97.131914071956629</v>
      </c>
      <c r="M6807" s="1">
        <f t="shared" si="638"/>
        <v>89.418762543061263</v>
      </c>
      <c r="N6807" s="1">
        <f t="shared" si="638"/>
        <v>104.34813064059473</v>
      </c>
      <c r="O6807" s="1">
        <f t="shared" si="638"/>
        <v>107.1504129292868</v>
      </c>
      <c r="P6807" s="1">
        <f t="shared" si="639"/>
        <v>99.311212591113176</v>
      </c>
      <c r="Q6807" s="6">
        <f t="shared" si="640"/>
        <v>0</v>
      </c>
      <c r="R6807" s="1">
        <f>AVERAGE($Q$4:Q6807)</f>
        <v>16.439629559486082</v>
      </c>
      <c r="S6807" s="1">
        <f>STDEV($R$4:R6807)</f>
        <v>1.3849782135290827</v>
      </c>
      <c r="T6807" s="1">
        <f t="shared" si="642"/>
        <v>16.412011825251312</v>
      </c>
      <c r="U6807" s="1">
        <f t="shared" si="643"/>
        <v>16.467247293720852</v>
      </c>
    </row>
    <row r="6808" spans="5:21" x14ac:dyDescent="0.2">
      <c r="E6808" s="1">
        <v>6805</v>
      </c>
      <c r="F6808" s="9">
        <v>-0.29731154427281581</v>
      </c>
      <c r="G6808" s="9">
        <v>-2.7018904802389443</v>
      </c>
      <c r="H6808" s="9">
        <v>1.5618843463016674</v>
      </c>
      <c r="I6808" s="9">
        <v>0.62463186623062938</v>
      </c>
      <c r="J6808" s="9">
        <v>0.11991915016551502</v>
      </c>
      <c r="K6808" s="4">
        <f t="shared" si="641"/>
        <v>100</v>
      </c>
      <c r="L6808" s="1">
        <f t="shared" si="638"/>
        <v>94.227104819705133</v>
      </c>
      <c r="M6808" s="1">
        <f t="shared" si="638"/>
        <v>54.889923073033053</v>
      </c>
      <c r="N6808" s="1">
        <f t="shared" si="638"/>
        <v>75.016392051800281</v>
      </c>
      <c r="O6808" s="1">
        <f t="shared" si="638"/>
        <v>84.99845021778853</v>
      </c>
      <c r="P6808" s="1">
        <f t="shared" si="639"/>
        <v>87.061681797894138</v>
      </c>
      <c r="Q6808" s="6">
        <f t="shared" si="640"/>
        <v>0</v>
      </c>
      <c r="R6808" s="1">
        <f>AVERAGE($Q$4:Q6808)</f>
        <v>16.43721374323928</v>
      </c>
      <c r="S6808" s="1">
        <f>STDEV($R$4:R6808)</f>
        <v>1.3848768244259451</v>
      </c>
      <c r="T6808" s="1">
        <f t="shared" si="642"/>
        <v>16.409600059945774</v>
      </c>
      <c r="U6808" s="1">
        <f t="shared" si="643"/>
        <v>16.464827426532786</v>
      </c>
    </row>
    <row r="6809" spans="5:21" x14ac:dyDescent="0.2">
      <c r="E6809" s="1">
        <v>6806</v>
      </c>
      <c r="F6809" s="9">
        <v>0.36358756005938631</v>
      </c>
      <c r="G6809" s="9">
        <v>0.51643610277096741</v>
      </c>
      <c r="H6809" s="9">
        <v>-0.64410073719045613</v>
      </c>
      <c r="I6809" s="9">
        <v>0.52886775847582612</v>
      </c>
      <c r="J6809" s="9">
        <v>1.9672097550937906</v>
      </c>
      <c r="K6809" s="4">
        <f t="shared" si="641"/>
        <v>100</v>
      </c>
      <c r="L6809" s="1">
        <f t="shared" si="638"/>
        <v>107.54266988768867</v>
      </c>
      <c r="M6809" s="1">
        <f t="shared" si="638"/>
        <v>119.2443701955921</v>
      </c>
      <c r="N6809" s="1">
        <f t="shared" si="638"/>
        <v>104.83154946715717</v>
      </c>
      <c r="O6809" s="1">
        <f t="shared" si="638"/>
        <v>116.52761957581671</v>
      </c>
      <c r="P6809" s="1">
        <f t="shared" si="639"/>
        <v>172.70246767221013</v>
      </c>
      <c r="Q6809" s="6">
        <f t="shared" si="640"/>
        <v>52.702467672210133</v>
      </c>
      <c r="R6809" s="1">
        <f>AVERAGE($Q$4:Q6809)</f>
        <v>16.442542167266456</v>
      </c>
      <c r="S6809" s="1">
        <f>STDEV($R$4:R6809)</f>
        <v>1.3847754105400689</v>
      </c>
      <c r="T6809" s="1">
        <f t="shared" si="642"/>
        <v>16.414932534664022</v>
      </c>
      <c r="U6809" s="1">
        <f t="shared" si="643"/>
        <v>16.470151799868891</v>
      </c>
    </row>
    <row r="6810" spans="5:21" x14ac:dyDescent="0.2">
      <c r="E6810" s="1">
        <v>6807</v>
      </c>
      <c r="F6810" s="9">
        <v>1.2366103874228429</v>
      </c>
      <c r="G6810" s="9">
        <v>1.2597774912137538</v>
      </c>
      <c r="H6810" s="9">
        <v>-0.92397613116190769</v>
      </c>
      <c r="I6810" s="9">
        <v>-0.16090211829578038</v>
      </c>
      <c r="J6810" s="9">
        <v>-0.57574652601033449</v>
      </c>
      <c r="K6810" s="4">
        <f t="shared" si="641"/>
        <v>100</v>
      </c>
      <c r="L6810" s="1">
        <f t="shared" si="638"/>
        <v>128.05914960528298</v>
      </c>
      <c r="M6810" s="1">
        <f t="shared" si="638"/>
        <v>164.75306245629071</v>
      </c>
      <c r="N6810" s="1">
        <f t="shared" si="638"/>
        <v>136.9550179089683</v>
      </c>
      <c r="O6810" s="1">
        <f t="shared" si="638"/>
        <v>132.6179067269438</v>
      </c>
      <c r="P6810" s="1">
        <f t="shared" si="639"/>
        <v>118.19346391572633</v>
      </c>
      <c r="Q6810" s="6">
        <f t="shared" si="640"/>
        <v>0</v>
      </c>
      <c r="R6810" s="1">
        <f>AVERAGE($Q$4:Q6810)</f>
        <v>16.440126632938959</v>
      </c>
      <c r="S6810" s="1">
        <f>STDEV($R$4:R6810)</f>
        <v>1.3846740398795887</v>
      </c>
      <c r="T6810" s="1">
        <f t="shared" si="642"/>
        <v>16.412521049421713</v>
      </c>
      <c r="U6810" s="1">
        <f t="shared" si="643"/>
        <v>16.467732216456206</v>
      </c>
    </row>
    <row r="6811" spans="5:21" x14ac:dyDescent="0.2">
      <c r="E6811" s="1">
        <v>6808</v>
      </c>
      <c r="F6811" s="9">
        <v>-0.88793967734090984</v>
      </c>
      <c r="G6811" s="9">
        <v>0.58522118706605397</v>
      </c>
      <c r="H6811" s="9">
        <v>-1.0489884516573511E-2</v>
      </c>
      <c r="I6811" s="9">
        <v>-0.96250460046576336</v>
      </c>
      <c r="J6811" s="9">
        <v>1.110017819883069</v>
      </c>
      <c r="K6811" s="4">
        <f t="shared" si="641"/>
        <v>100</v>
      </c>
      <c r="L6811" s="1">
        <f t="shared" si="638"/>
        <v>83.728736884165343</v>
      </c>
      <c r="M6811" s="1">
        <f t="shared" si="638"/>
        <v>94.12526372102397</v>
      </c>
      <c r="N6811" s="1">
        <f t="shared" si="638"/>
        <v>93.927998093439598</v>
      </c>
      <c r="O6811" s="1">
        <f t="shared" si="638"/>
        <v>77.480600658114284</v>
      </c>
      <c r="P6811" s="1">
        <f t="shared" si="639"/>
        <v>96.740405101381057</v>
      </c>
      <c r="Q6811" s="6">
        <f t="shared" si="640"/>
        <v>0</v>
      </c>
      <c r="R6811" s="1">
        <f>AVERAGE($Q$4:Q6811)</f>
        <v>16.437711808227895</v>
      </c>
      <c r="S6811" s="1">
        <f>STDEV($R$4:R6811)</f>
        <v>1.3845727130350149</v>
      </c>
      <c r="T6811" s="1">
        <f t="shared" si="642"/>
        <v>16.410110272178631</v>
      </c>
      <c r="U6811" s="1">
        <f t="shared" si="643"/>
        <v>16.46531334427716</v>
      </c>
    </row>
    <row r="6812" spans="5:21" x14ac:dyDescent="0.2">
      <c r="E6812" s="1">
        <v>6809</v>
      </c>
      <c r="F6812" s="9">
        <v>-0.42340843720012344</v>
      </c>
      <c r="G6812" s="9">
        <v>-1.1058864402002655</v>
      </c>
      <c r="H6812" s="9">
        <v>0.39184556044347119</v>
      </c>
      <c r="I6812" s="9">
        <v>-1.175849320134148</v>
      </c>
      <c r="J6812" s="9">
        <v>1.601911208126694</v>
      </c>
      <c r="K6812" s="4">
        <f t="shared" si="641"/>
        <v>100</v>
      </c>
      <c r="L6812" s="1">
        <f t="shared" si="638"/>
        <v>91.88047049361694</v>
      </c>
      <c r="M6812" s="1">
        <f t="shared" si="638"/>
        <v>73.649047534852755</v>
      </c>
      <c r="N6812" s="1">
        <f t="shared" si="638"/>
        <v>79.653049557445456</v>
      </c>
      <c r="O6812" s="1">
        <f t="shared" si="638"/>
        <v>62.960683400556547</v>
      </c>
      <c r="P6812" s="1">
        <f t="shared" si="639"/>
        <v>86.738053731326318</v>
      </c>
      <c r="Q6812" s="6">
        <f t="shared" si="640"/>
        <v>0</v>
      </c>
      <c r="R6812" s="1">
        <f>AVERAGE($Q$4:Q6812)</f>
        <v>16.435297692820605</v>
      </c>
      <c r="S6812" s="1">
        <f>STDEV($R$4:R6812)</f>
        <v>1.3844714305958827</v>
      </c>
      <c r="T6812" s="1">
        <f t="shared" si="642"/>
        <v>16.407700202610819</v>
      </c>
      <c r="U6812" s="1">
        <f t="shared" si="643"/>
        <v>16.46289518303039</v>
      </c>
    </row>
    <row r="6813" spans="5:21" x14ac:dyDescent="0.2">
      <c r="E6813" s="1">
        <v>6810</v>
      </c>
      <c r="F6813" s="9">
        <v>0.112713678390719</v>
      </c>
      <c r="G6813" s="9">
        <v>0.37992322177160531</v>
      </c>
      <c r="H6813" s="9">
        <v>1.3733097148360685</v>
      </c>
      <c r="I6813" s="9">
        <v>-0.53515350373345427</v>
      </c>
      <c r="J6813" s="9">
        <v>-0.13880367077945266</v>
      </c>
      <c r="K6813" s="4">
        <f t="shared" si="641"/>
        <v>100</v>
      </c>
      <c r="L6813" s="1">
        <f t="shared" si="638"/>
        <v>102.27987432283676</v>
      </c>
      <c r="M6813" s="1">
        <f t="shared" si="638"/>
        <v>110.35446190682468</v>
      </c>
      <c r="N6813" s="1">
        <f t="shared" si="638"/>
        <v>145.23592788210948</v>
      </c>
      <c r="O6813" s="1">
        <f t="shared" si="638"/>
        <v>130.4942035116589</v>
      </c>
      <c r="P6813" s="1">
        <f t="shared" si="639"/>
        <v>126.92140975525433</v>
      </c>
      <c r="Q6813" s="6">
        <f t="shared" si="640"/>
        <v>6.9214097552543308</v>
      </c>
      <c r="R6813" s="1">
        <f>AVERAGE($Q$4:Q6813)</f>
        <v>16.43390064613374</v>
      </c>
      <c r="S6813" s="1">
        <f>STDEV($R$4:R6813)</f>
        <v>1.3843701834858391</v>
      </c>
      <c r="T6813" s="1">
        <f t="shared" si="642"/>
        <v>16.406307200316302</v>
      </c>
      <c r="U6813" s="1">
        <f t="shared" si="643"/>
        <v>16.461494091951177</v>
      </c>
    </row>
    <row r="6814" spans="5:21" x14ac:dyDescent="0.2">
      <c r="E6814" s="1">
        <v>6811</v>
      </c>
      <c r="F6814" s="9">
        <v>0.83657596405828372</v>
      </c>
      <c r="G6814" s="9">
        <v>0.87786929725552909</v>
      </c>
      <c r="H6814" s="9">
        <v>0.12452801456674933</v>
      </c>
      <c r="I6814" s="9">
        <v>-0.48388756113126874</v>
      </c>
      <c r="J6814" s="9">
        <v>-0.49245500122196972</v>
      </c>
      <c r="K6814" s="4">
        <f t="shared" si="641"/>
        <v>100</v>
      </c>
      <c r="L6814" s="1">
        <f t="shared" si="638"/>
        <v>118.21268044656794</v>
      </c>
      <c r="M6814" s="1">
        <f t="shared" si="638"/>
        <v>140.901242651362</v>
      </c>
      <c r="N6814" s="1">
        <f t="shared" si="638"/>
        <v>144.45453785997194</v>
      </c>
      <c r="O6814" s="1">
        <f t="shared" si="638"/>
        <v>131.12975497000508</v>
      </c>
      <c r="P6814" s="1">
        <f t="shared" si="639"/>
        <v>118.83028856612671</v>
      </c>
      <c r="Q6814" s="6">
        <f t="shared" si="640"/>
        <v>0</v>
      </c>
      <c r="R6814" s="1">
        <f>AVERAGE($Q$4:Q6814)</f>
        <v>16.43148779917351</v>
      </c>
      <c r="S6814" s="1">
        <f>STDEV($R$4:R6814)</f>
        <v>1.3842689817030349</v>
      </c>
      <c r="T6814" s="1">
        <f t="shared" si="642"/>
        <v>16.403898396102438</v>
      </c>
      <c r="U6814" s="1">
        <f t="shared" si="643"/>
        <v>16.459077202244583</v>
      </c>
    </row>
    <row r="6815" spans="5:21" x14ac:dyDescent="0.2">
      <c r="E6815" s="1">
        <v>6812</v>
      </c>
      <c r="F6815" s="9">
        <v>-0.46109789764159359</v>
      </c>
      <c r="G6815" s="9">
        <v>1.9586423150030896</v>
      </c>
      <c r="H6815" s="9">
        <v>5.7170836953446269E-2</v>
      </c>
      <c r="I6815" s="9">
        <v>0.3056470632145647</v>
      </c>
      <c r="J6815" s="9">
        <v>-0.24175051294150762</v>
      </c>
      <c r="K6815" s="4">
        <f t="shared" si="641"/>
        <v>100</v>
      </c>
      <c r="L6815" s="1">
        <f t="shared" si="638"/>
        <v>91.190489191361905</v>
      </c>
      <c r="M6815" s="1">
        <f t="shared" si="638"/>
        <v>134.91960323687908</v>
      </c>
      <c r="N6815" s="1">
        <f t="shared" si="638"/>
        <v>136.47114998309155</v>
      </c>
      <c r="O6815" s="1">
        <f t="shared" si="638"/>
        <v>145.07381030534594</v>
      </c>
      <c r="P6815" s="1">
        <f t="shared" si="639"/>
        <v>138.22634834745361</v>
      </c>
      <c r="Q6815" s="6">
        <f t="shared" si="640"/>
        <v>18.226348347453609</v>
      </c>
      <c r="R6815" s="1">
        <f>AVERAGE($Q$4:Q6815)</f>
        <v>16.43175128428042</v>
      </c>
      <c r="S6815" s="1">
        <f>STDEV($R$4:R6815)</f>
        <v>1.3841677995569313</v>
      </c>
      <c r="T6815" s="1">
        <f t="shared" si="642"/>
        <v>16.404165922822173</v>
      </c>
      <c r="U6815" s="1">
        <f t="shared" si="643"/>
        <v>16.459336645738667</v>
      </c>
    </row>
    <row r="6816" spans="5:21" x14ac:dyDescent="0.2">
      <c r="E6816" s="1">
        <v>6813</v>
      </c>
      <c r="F6816" s="9">
        <v>-0.80377503763884306</v>
      </c>
      <c r="G6816" s="9">
        <v>-0.52180439524818212</v>
      </c>
      <c r="H6816" s="9">
        <v>-0.5942206371400971</v>
      </c>
      <c r="I6816" s="9">
        <v>0.82627138908719644</v>
      </c>
      <c r="J6816" s="9">
        <v>1.3115004549035802</v>
      </c>
      <c r="K6816" s="4">
        <f t="shared" si="641"/>
        <v>100</v>
      </c>
      <c r="L6816" s="1">
        <f t="shared" si="638"/>
        <v>85.150065680616237</v>
      </c>
      <c r="M6816" s="1">
        <f t="shared" si="638"/>
        <v>76.711704625562163</v>
      </c>
      <c r="N6816" s="1">
        <f t="shared" si="638"/>
        <v>68.115866344163038</v>
      </c>
      <c r="O6816" s="1">
        <f t="shared" si="638"/>
        <v>80.35581414483886</v>
      </c>
      <c r="P6816" s="1">
        <f t="shared" si="639"/>
        <v>104.45585487677745</v>
      </c>
      <c r="Q6816" s="6">
        <f t="shared" si="640"/>
        <v>0</v>
      </c>
      <c r="R6816" s="1">
        <f>AVERAGE($Q$4:Q6816)</f>
        <v>16.429339461106448</v>
      </c>
      <c r="S6816" s="1">
        <f>STDEV($R$4:R6816)</f>
        <v>1.3840666632423073</v>
      </c>
      <c r="T6816" s="1">
        <f t="shared" si="642"/>
        <v>16.401758139605843</v>
      </c>
      <c r="U6816" s="1">
        <f t="shared" si="643"/>
        <v>16.456920782607053</v>
      </c>
    </row>
    <row r="6817" spans="5:21" x14ac:dyDescent="0.2">
      <c r="E6817" s="1">
        <v>6814</v>
      </c>
      <c r="F6817" s="9">
        <v>1.6726198737160303</v>
      </c>
      <c r="G6817" s="9">
        <v>0.50065864343196154</v>
      </c>
      <c r="H6817" s="9">
        <v>-0.50452626965125091</v>
      </c>
      <c r="I6817" s="9">
        <v>0.97008751254179515</v>
      </c>
      <c r="J6817" s="9">
        <v>-2.1868800104130059</v>
      </c>
      <c r="K6817" s="4">
        <f t="shared" si="641"/>
        <v>100</v>
      </c>
      <c r="L6817" s="1">
        <f t="shared" si="638"/>
        <v>139.72750886531571</v>
      </c>
      <c r="M6817" s="1">
        <f t="shared" si="638"/>
        <v>154.4431225028296</v>
      </c>
      <c r="N6817" s="1">
        <f t="shared" si="638"/>
        <v>139.61946790154059</v>
      </c>
      <c r="O6817" s="1">
        <f t="shared" si="638"/>
        <v>169.51444390959483</v>
      </c>
      <c r="P6817" s="1">
        <f t="shared" si="639"/>
        <v>109.46032292908654</v>
      </c>
      <c r="Q6817" s="6">
        <f t="shared" si="640"/>
        <v>0</v>
      </c>
      <c r="R6817" s="1">
        <f>AVERAGE($Q$4:Q6817)</f>
        <v>16.426928345834785</v>
      </c>
      <c r="S6817" s="1">
        <f>STDEV($R$4:R6817)</f>
        <v>1.3839655733449752</v>
      </c>
      <c r="T6817" s="1">
        <f t="shared" si="642"/>
        <v>16.399351062625421</v>
      </c>
      <c r="U6817" s="1">
        <f t="shared" si="643"/>
        <v>16.454505629044149</v>
      </c>
    </row>
    <row r="6818" spans="5:21" x14ac:dyDescent="0.2">
      <c r="E6818" s="1">
        <v>6815</v>
      </c>
      <c r="F6818" s="9">
        <v>0.2696776846278226</v>
      </c>
      <c r="G6818" s="9">
        <v>-2.2177664504852146</v>
      </c>
      <c r="H6818" s="9">
        <v>-0.54863221521372907</v>
      </c>
      <c r="I6818" s="9">
        <v>-0.22784661268815398</v>
      </c>
      <c r="J6818" s="9">
        <v>1.2715759112325031</v>
      </c>
      <c r="K6818" s="4">
        <f t="shared" si="641"/>
        <v>100</v>
      </c>
      <c r="L6818" s="1">
        <f t="shared" si="638"/>
        <v>105.54165645655856</v>
      </c>
      <c r="M6818" s="1">
        <f t="shared" si="638"/>
        <v>67.731572681075647</v>
      </c>
      <c r="N6818" s="1">
        <f t="shared" si="638"/>
        <v>60.692855527190872</v>
      </c>
      <c r="O6818" s="1">
        <f t="shared" si="638"/>
        <v>57.989193094937903</v>
      </c>
      <c r="P6818" s="1">
        <f t="shared" si="639"/>
        <v>74.781598808538448</v>
      </c>
      <c r="Q6818" s="6">
        <f t="shared" si="640"/>
        <v>0</v>
      </c>
      <c r="R6818" s="1">
        <f>AVERAGE($Q$4:Q6818)</f>
        <v>16.424517938153812</v>
      </c>
      <c r="S6818" s="1">
        <f>STDEV($R$4:R6818)</f>
        <v>1.3838645304498065</v>
      </c>
      <c r="T6818" s="1">
        <f t="shared" si="642"/>
        <v>16.396944691558101</v>
      </c>
      <c r="U6818" s="1">
        <f t="shared" si="643"/>
        <v>16.452091184749523</v>
      </c>
    </row>
    <row r="6819" spans="5:21" x14ac:dyDescent="0.2">
      <c r="E6819" s="1">
        <v>6816</v>
      </c>
      <c r="F6819" s="9">
        <v>0.48797346607898362</v>
      </c>
      <c r="G6819" s="9">
        <v>-1.8476930563338101</v>
      </c>
      <c r="H6819" s="9">
        <v>-0.64572759583825245</v>
      </c>
      <c r="I6819" s="9">
        <v>1.0105895853484981</v>
      </c>
      <c r="J6819" s="9">
        <v>-0.46379909690585919</v>
      </c>
      <c r="K6819" s="4">
        <f t="shared" si="641"/>
        <v>100</v>
      </c>
      <c r="L6819" s="1">
        <f t="shared" si="638"/>
        <v>110.25158373905693</v>
      </c>
      <c r="M6819" s="1">
        <f t="shared" si="638"/>
        <v>76.189698855978861</v>
      </c>
      <c r="N6819" s="1">
        <f t="shared" si="638"/>
        <v>66.959017207722042</v>
      </c>
      <c r="O6819" s="1">
        <f t="shared" si="638"/>
        <v>81.957323432421589</v>
      </c>
      <c r="P6819" s="1">
        <f t="shared" si="639"/>
        <v>74.696919011185784</v>
      </c>
      <c r="Q6819" s="6">
        <f t="shared" si="640"/>
        <v>0</v>
      </c>
      <c r="R6819" s="1">
        <f>AVERAGE($Q$4:Q6819)</f>
        <v>16.422108237752088</v>
      </c>
      <c r="S6819" s="1">
        <f>STDEV($R$4:R6819)</f>
        <v>1.3837635351406674</v>
      </c>
      <c r="T6819" s="1">
        <f t="shared" si="642"/>
        <v>16.394539026081279</v>
      </c>
      <c r="U6819" s="1">
        <f t="shared" si="643"/>
        <v>16.449677449422897</v>
      </c>
    </row>
    <row r="6820" spans="5:21" x14ac:dyDescent="0.2">
      <c r="E6820" s="1">
        <v>6817</v>
      </c>
      <c r="F6820" s="9">
        <v>0.52663949645648245</v>
      </c>
      <c r="G6820" s="9">
        <v>2.0078095985809341</v>
      </c>
      <c r="H6820" s="9">
        <v>0.43631644075503573</v>
      </c>
      <c r="I6820" s="9">
        <v>0.76819787864224054</v>
      </c>
      <c r="J6820" s="9">
        <v>0.12580244401760865</v>
      </c>
      <c r="K6820" s="4">
        <f t="shared" si="641"/>
        <v>100</v>
      </c>
      <c r="L6820" s="1">
        <f t="shared" si="638"/>
        <v>111.10748712948646</v>
      </c>
      <c r="M6820" s="1">
        <f t="shared" si="638"/>
        <v>166.01198839495481</v>
      </c>
      <c r="N6820" s="1">
        <f t="shared" si="638"/>
        <v>181.14961520257421</v>
      </c>
      <c r="O6820" s="1">
        <f t="shared" si="638"/>
        <v>211.23322797306014</v>
      </c>
      <c r="P6820" s="1">
        <f t="shared" si="639"/>
        <v>216.61538415229458</v>
      </c>
      <c r="Q6820" s="6">
        <f t="shared" si="640"/>
        <v>96.615384152294581</v>
      </c>
      <c r="R6820" s="1">
        <f>AVERAGE($Q$4:Q6820)</f>
        <v>16.433871957264266</v>
      </c>
      <c r="S6820" s="1">
        <f>STDEV($R$4:R6820)</f>
        <v>1.3836624435155367</v>
      </c>
      <c r="T6820" s="1">
        <f t="shared" si="642"/>
        <v>16.406306781696873</v>
      </c>
      <c r="U6820" s="1">
        <f t="shared" si="643"/>
        <v>16.461437132831659</v>
      </c>
    </row>
    <row r="6821" spans="5:21" x14ac:dyDescent="0.2">
      <c r="E6821" s="1">
        <v>6818</v>
      </c>
      <c r="F6821" s="9">
        <v>0.79885012382874265</v>
      </c>
      <c r="G6821" s="9">
        <v>0.66905613493872806</v>
      </c>
      <c r="H6821" s="9">
        <v>-0.90669800556497648</v>
      </c>
      <c r="I6821" s="9">
        <v>0.35353309613128658</v>
      </c>
      <c r="J6821" s="9">
        <v>-5.0974904297618195E-2</v>
      </c>
      <c r="K6821" s="4">
        <f t="shared" si="641"/>
        <v>100</v>
      </c>
      <c r="L6821" s="1">
        <f t="shared" si="638"/>
        <v>117.32410235846569</v>
      </c>
      <c r="M6821" s="1">
        <f t="shared" si="638"/>
        <v>134.1222151634669</v>
      </c>
      <c r="N6821" s="1">
        <f t="shared" si="638"/>
        <v>111.87831826546544</v>
      </c>
      <c r="O6821" s="1">
        <f t="shared" si="638"/>
        <v>120.07522913981659</v>
      </c>
      <c r="P6821" s="1">
        <f t="shared" si="639"/>
        <v>118.85728349249531</v>
      </c>
      <c r="Q6821" s="6">
        <f t="shared" si="640"/>
        <v>0</v>
      </c>
      <c r="R6821" s="1">
        <f>AVERAGE($Q$4:Q6821)</f>
        <v>16.431461591767455</v>
      </c>
      <c r="S6821" s="1">
        <f>STDEV($R$4:R6821)</f>
        <v>1.3835613971073581</v>
      </c>
      <c r="T6821" s="1">
        <f t="shared" si="642"/>
        <v>16.403900450662437</v>
      </c>
      <c r="U6821" s="1">
        <f t="shared" si="643"/>
        <v>16.459022732872473</v>
      </c>
    </row>
    <row r="6822" spans="5:21" x14ac:dyDescent="0.2">
      <c r="E6822" s="1">
        <v>6819</v>
      </c>
      <c r="F6822" s="9">
        <v>1.0592816579446662</v>
      </c>
      <c r="G6822" s="9">
        <v>-0.19605408851930406</v>
      </c>
      <c r="H6822" s="9">
        <v>-0.45582510210806504</v>
      </c>
      <c r="I6822" s="9">
        <v>0.84992507254355587</v>
      </c>
      <c r="J6822" s="9">
        <v>8.9972900241264142E-2</v>
      </c>
      <c r="K6822" s="4">
        <f t="shared" si="641"/>
        <v>100</v>
      </c>
      <c r="L6822" s="1">
        <f t="shared" si="638"/>
        <v>123.59703024328246</v>
      </c>
      <c r="M6822" s="1">
        <f t="shared" si="638"/>
        <v>118.84447432451451</v>
      </c>
      <c r="N6822" s="1">
        <f t="shared" si="638"/>
        <v>108.48920548910839</v>
      </c>
      <c r="O6822" s="1">
        <f t="shared" si="638"/>
        <v>128.59085457056264</v>
      </c>
      <c r="P6822" s="1">
        <f t="shared" si="639"/>
        <v>130.92573761296782</v>
      </c>
      <c r="Q6822" s="6">
        <f t="shared" si="640"/>
        <v>10.925737612967822</v>
      </c>
      <c r="R6822" s="1">
        <f>AVERAGE($Q$4:Q6822)</f>
        <v>16.430654182473013</v>
      </c>
      <c r="S6822" s="1">
        <f>STDEV($R$4:R6822)</f>
        <v>1.3834603806951913</v>
      </c>
      <c r="T6822" s="1">
        <f t="shared" si="642"/>
        <v>16.403097074492969</v>
      </c>
      <c r="U6822" s="1">
        <f t="shared" si="643"/>
        <v>16.458211290453058</v>
      </c>
    </row>
    <row r="6823" spans="5:21" x14ac:dyDescent="0.2">
      <c r="E6823" s="1">
        <v>6820</v>
      </c>
      <c r="F6823" s="9">
        <v>1.7619913705857471</v>
      </c>
      <c r="G6823" s="9">
        <v>1.5025943866930902</v>
      </c>
      <c r="H6823" s="9">
        <v>0.87485432231915183</v>
      </c>
      <c r="I6823" s="9">
        <v>0.76368905865820125</v>
      </c>
      <c r="J6823" s="9">
        <v>-2.5515691959299147</v>
      </c>
      <c r="K6823" s="4">
        <f t="shared" si="641"/>
        <v>100</v>
      </c>
      <c r="L6823" s="1">
        <f t="shared" si="638"/>
        <v>142.24749458686824</v>
      </c>
      <c r="M6823" s="1">
        <f t="shared" si="638"/>
        <v>192.11369100713904</v>
      </c>
      <c r="N6823" s="1">
        <f t="shared" si="638"/>
        <v>228.848039864214</v>
      </c>
      <c r="O6823" s="1">
        <f t="shared" si="638"/>
        <v>266.61242542107931</v>
      </c>
      <c r="P6823" s="1">
        <f t="shared" si="639"/>
        <v>160.04934508273772</v>
      </c>
      <c r="Q6823" s="6">
        <f t="shared" si="640"/>
        <v>40.049345082737716</v>
      </c>
      <c r="R6823" s="1">
        <f>AVERAGE($Q$4:Q6823)</f>
        <v>16.434117333631409</v>
      </c>
      <c r="S6823" s="1">
        <f>STDEV($R$4:R6823)</f>
        <v>1.3833593531781703</v>
      </c>
      <c r="T6823" s="1">
        <f t="shared" si="642"/>
        <v>16.406564258257966</v>
      </c>
      <c r="U6823" s="1">
        <f t="shared" si="643"/>
        <v>16.461670409004853</v>
      </c>
    </row>
    <row r="6824" spans="5:21" x14ac:dyDescent="0.2">
      <c r="E6824" s="1">
        <v>6821</v>
      </c>
      <c r="F6824" s="9">
        <v>-1.2028249329887331</v>
      </c>
      <c r="G6824" s="9">
        <v>0.73200794759031851</v>
      </c>
      <c r="H6824" s="9">
        <v>-0.24891392058634665</v>
      </c>
      <c r="I6824" s="9">
        <v>0.2655201569723431</v>
      </c>
      <c r="J6824" s="9">
        <v>-1.2012787919957191</v>
      </c>
      <c r="K6824" s="4">
        <f t="shared" si="641"/>
        <v>100</v>
      </c>
      <c r="L6824" s="1">
        <f t="shared" si="638"/>
        <v>78.618355239367844</v>
      </c>
      <c r="M6824" s="1">
        <f t="shared" si="638"/>
        <v>91.013403684670948</v>
      </c>
      <c r="N6824" s="1">
        <f t="shared" si="638"/>
        <v>86.593435035540793</v>
      </c>
      <c r="O6824" s="1">
        <f t="shared" si="638"/>
        <v>91.316184230055299</v>
      </c>
      <c r="P6824" s="1">
        <f t="shared" si="639"/>
        <v>71.81348543063207</v>
      </c>
      <c r="Q6824" s="6">
        <f t="shared" si="640"/>
        <v>0</v>
      </c>
      <c r="R6824" s="1">
        <f>AVERAGE($Q$4:Q6824)</f>
        <v>16.431707992283567</v>
      </c>
      <c r="S6824" s="1">
        <f>STDEV($R$4:R6824)</f>
        <v>1.383258370766993</v>
      </c>
      <c r="T6824" s="1">
        <f t="shared" si="642"/>
        <v>16.404158947879058</v>
      </c>
      <c r="U6824" s="1">
        <f t="shared" si="643"/>
        <v>16.459257036688076</v>
      </c>
    </row>
    <row r="6825" spans="5:21" x14ac:dyDescent="0.2">
      <c r="E6825" s="1">
        <v>6822</v>
      </c>
      <c r="F6825" s="9">
        <v>0.85774900071555749</v>
      </c>
      <c r="G6825" s="9">
        <v>1.8359787645749748</v>
      </c>
      <c r="H6825" s="9">
        <v>-0.40556869862484746</v>
      </c>
      <c r="I6825" s="9">
        <v>1.3012822819291614</v>
      </c>
      <c r="J6825" s="9">
        <v>0.72872126111178659</v>
      </c>
      <c r="K6825" s="4">
        <f t="shared" si="641"/>
        <v>100</v>
      </c>
      <c r="L6825" s="1">
        <f t="shared" si="638"/>
        <v>118.71432611645223</v>
      </c>
      <c r="M6825" s="1">
        <f t="shared" si="638"/>
        <v>171.38555722459773</v>
      </c>
      <c r="N6825" s="1">
        <f t="shared" si="638"/>
        <v>158.03270405869551</v>
      </c>
      <c r="O6825" s="1">
        <f t="shared" si="638"/>
        <v>205.00993793745036</v>
      </c>
      <c r="P6825" s="1">
        <f t="shared" si="639"/>
        <v>237.17605368796757</v>
      </c>
      <c r="Q6825" s="6">
        <f t="shared" si="640"/>
        <v>117.17605368796757</v>
      </c>
      <c r="R6825" s="1">
        <f>AVERAGE($Q$4:Q6825)</f>
        <v>16.446475559814452</v>
      </c>
      <c r="S6825" s="1">
        <f>STDEV($R$4:R6825)</f>
        <v>1.38315727933632</v>
      </c>
      <c r="T6825" s="1">
        <f t="shared" si="642"/>
        <v>16.418930547811016</v>
      </c>
      <c r="U6825" s="1">
        <f t="shared" si="643"/>
        <v>16.474020571817888</v>
      </c>
    </row>
    <row r="6826" spans="5:21" x14ac:dyDescent="0.2">
      <c r="E6826" s="1">
        <v>6823</v>
      </c>
      <c r="F6826" s="9">
        <v>5.9369540394982323E-2</v>
      </c>
      <c r="G6826" s="9">
        <v>-0.41039129428099841</v>
      </c>
      <c r="H6826" s="9">
        <v>-1.0555663720879238</v>
      </c>
      <c r="I6826" s="9">
        <v>0.9052496352524031</v>
      </c>
      <c r="J6826" s="9">
        <v>1.4087072486290708</v>
      </c>
      <c r="K6826" s="4">
        <f t="shared" si="641"/>
        <v>100</v>
      </c>
      <c r="L6826" s="1">
        <f t="shared" si="638"/>
        <v>101.19446827721981</v>
      </c>
      <c r="M6826" s="1">
        <f t="shared" si="638"/>
        <v>93.220330397089384</v>
      </c>
      <c r="N6826" s="1">
        <f t="shared" si="638"/>
        <v>75.478855753985414</v>
      </c>
      <c r="O6826" s="1">
        <f t="shared" si="638"/>
        <v>90.45952271567225</v>
      </c>
      <c r="P6826" s="1">
        <f t="shared" si="639"/>
        <v>119.89830648874197</v>
      </c>
      <c r="Q6826" s="6">
        <f t="shared" si="640"/>
        <v>0</v>
      </c>
      <c r="R6826" s="1">
        <f>AVERAGE($Q$4:Q6826)</f>
        <v>16.444065113447778</v>
      </c>
      <c r="S6826" s="1">
        <f>STDEV($R$4:R6826)</f>
        <v>1.3830562298872344</v>
      </c>
      <c r="T6826" s="1">
        <f t="shared" si="642"/>
        <v>16.416524132270428</v>
      </c>
      <c r="U6826" s="1">
        <f t="shared" si="643"/>
        <v>16.471606094625127</v>
      </c>
    </row>
    <row r="6827" spans="5:21" x14ac:dyDescent="0.2">
      <c r="E6827" s="1">
        <v>6824</v>
      </c>
      <c r="F6827" s="9">
        <v>1.7621459846850485E-3</v>
      </c>
      <c r="G6827" s="9">
        <v>-0.47097046262933873</v>
      </c>
      <c r="H6827" s="9">
        <v>0.23846496333135292</v>
      </c>
      <c r="I6827" s="9">
        <v>-0.28609292712644674</v>
      </c>
      <c r="J6827" s="9">
        <v>-1.3141584531695116</v>
      </c>
      <c r="K6827" s="4">
        <f t="shared" si="641"/>
        <v>100</v>
      </c>
      <c r="L6827" s="1">
        <f t="shared" si="638"/>
        <v>100.03524913074027</v>
      </c>
      <c r="M6827" s="1">
        <f t="shared" si="638"/>
        <v>91.04269047942968</v>
      </c>
      <c r="N6827" s="1">
        <f t="shared" si="638"/>
        <v>95.489998602343448</v>
      </c>
      <c r="O6827" s="1">
        <f t="shared" si="638"/>
        <v>90.179572268906014</v>
      </c>
      <c r="P6827" s="1">
        <f t="shared" si="639"/>
        <v>69.336484482430038</v>
      </c>
      <c r="Q6827" s="6">
        <f t="shared" si="640"/>
        <v>0</v>
      </c>
      <c r="R6827" s="1">
        <f>AVERAGE($Q$4:Q6827)</f>
        <v>16.441655373542524</v>
      </c>
      <c r="S6827" s="1">
        <f>STDEV($R$4:R6827)</f>
        <v>1.3829552230080975</v>
      </c>
      <c r="T6827" s="1">
        <f t="shared" si="642"/>
        <v>16.414118421605007</v>
      </c>
      <c r="U6827" s="1">
        <f t="shared" si="643"/>
        <v>16.469192325480041</v>
      </c>
    </row>
    <row r="6828" spans="5:21" x14ac:dyDescent="0.2">
      <c r="E6828" s="1">
        <v>6825</v>
      </c>
      <c r="F6828" s="9">
        <v>5.479591891344171E-2</v>
      </c>
      <c r="G6828" s="9">
        <v>0.60247202782193199</v>
      </c>
      <c r="H6828" s="9">
        <v>-9.3477865448221564E-2</v>
      </c>
      <c r="I6828" s="9">
        <v>0.34632876122486778</v>
      </c>
      <c r="J6828" s="9">
        <v>-1.7313141142949462</v>
      </c>
      <c r="K6828" s="4">
        <f t="shared" si="641"/>
        <v>100</v>
      </c>
      <c r="L6828" s="1">
        <f t="shared" si="638"/>
        <v>101.10194556127408</v>
      </c>
      <c r="M6828" s="1">
        <f t="shared" si="638"/>
        <v>114.04849758416991</v>
      </c>
      <c r="N6828" s="1">
        <f t="shared" si="638"/>
        <v>111.93610330011643</v>
      </c>
      <c r="O6828" s="1">
        <f t="shared" ref="O6828:P6891" si="644">N6828*EXP((drift-(volatility^2)/2)*dt+volatility*SQRT(dt)*I6828)</f>
        <v>119.96427072515783</v>
      </c>
      <c r="P6828" s="1">
        <f t="shared" si="639"/>
        <v>84.853915065185106</v>
      </c>
      <c r="Q6828" s="6">
        <f t="shared" si="640"/>
        <v>0</v>
      </c>
      <c r="R6828" s="1">
        <f>AVERAGE($Q$4:Q6828)</f>
        <v>16.439246339788159</v>
      </c>
      <c r="S6828" s="1">
        <f>STDEV($R$4:R6828)</f>
        <v>1.3828542592863078</v>
      </c>
      <c r="T6828" s="1">
        <f t="shared" si="642"/>
        <v>16.411713415492972</v>
      </c>
      <c r="U6828" s="1">
        <f t="shared" si="643"/>
        <v>16.466779264083346</v>
      </c>
    </row>
    <row r="6829" spans="5:21" x14ac:dyDescent="0.2">
      <c r="E6829" s="1">
        <v>6826</v>
      </c>
      <c r="F6829" s="9">
        <v>0.89872628450393677</v>
      </c>
      <c r="G6829" s="9">
        <v>0.84351086115930229</v>
      </c>
      <c r="H6829" s="9">
        <v>-3.4490312827983871E-2</v>
      </c>
      <c r="I6829" s="9">
        <v>-0.57500983530189842</v>
      </c>
      <c r="J6829" s="9">
        <v>-0.34782715374603868</v>
      </c>
      <c r="K6829" s="4">
        <f t="shared" si="641"/>
        <v>100</v>
      </c>
      <c r="L6829" s="1">
        <f t="shared" ref="L6829:P6892" si="645">K6829*EXP((drift-(volatility^2)/2)*dt+volatility*SQRT(dt)*F6829)</f>
        <v>119.69124191031386</v>
      </c>
      <c r="M6829" s="1">
        <f t="shared" si="645"/>
        <v>141.68660550880676</v>
      </c>
      <c r="N6829" s="1">
        <f t="shared" si="645"/>
        <v>140.71260565742836</v>
      </c>
      <c r="O6829" s="1">
        <f t="shared" si="644"/>
        <v>125.42620598278147</v>
      </c>
      <c r="P6829" s="1">
        <f t="shared" si="644"/>
        <v>116.99745176164295</v>
      </c>
      <c r="Q6829" s="6">
        <f t="shared" si="640"/>
        <v>0</v>
      </c>
      <c r="R6829" s="1">
        <f>AVERAGE($Q$4:Q6829)</f>
        <v>16.436838011874332</v>
      </c>
      <c r="S6829" s="1">
        <f>STDEV($R$4:R6829)</f>
        <v>1.3827533393082911</v>
      </c>
      <c r="T6829" s="1">
        <f t="shared" si="642"/>
        <v>16.409309113612746</v>
      </c>
      <c r="U6829" s="1">
        <f t="shared" si="643"/>
        <v>16.464366910135919</v>
      </c>
    </row>
    <row r="6830" spans="5:21" x14ac:dyDescent="0.2">
      <c r="E6830" s="1">
        <v>6827</v>
      </c>
      <c r="F6830" s="9">
        <v>-1.9555272956495173E-2</v>
      </c>
      <c r="G6830" s="9">
        <v>-0.28424551601347048</v>
      </c>
      <c r="H6830" s="9">
        <v>2.1394862415036187</v>
      </c>
      <c r="I6830" s="9">
        <v>0.70018359110690653</v>
      </c>
      <c r="J6830" s="9">
        <v>-0.56814997151377611</v>
      </c>
      <c r="K6830" s="4">
        <f t="shared" si="641"/>
        <v>100</v>
      </c>
      <c r="L6830" s="1">
        <f t="shared" si="645"/>
        <v>99.609658362164183</v>
      </c>
      <c r="M6830" s="1">
        <f t="shared" si="645"/>
        <v>94.104891595955522</v>
      </c>
      <c r="N6830" s="1">
        <f t="shared" si="645"/>
        <v>144.3595808831414</v>
      </c>
      <c r="O6830" s="1">
        <f t="shared" si="644"/>
        <v>166.05914078824068</v>
      </c>
      <c r="P6830" s="1">
        <f t="shared" si="644"/>
        <v>148.22242251120724</v>
      </c>
      <c r="Q6830" s="6">
        <f t="shared" si="640"/>
        <v>28.222422511207242</v>
      </c>
      <c r="R6830" s="1">
        <f>AVERAGE($Q$4:Q6830)</f>
        <v>16.438564331560773</v>
      </c>
      <c r="S6830" s="1">
        <f>STDEV($R$4:R6830)</f>
        <v>1.3826524258550255</v>
      </c>
      <c r="T6830" s="1">
        <f t="shared" si="642"/>
        <v>16.411039458465432</v>
      </c>
      <c r="U6830" s="1">
        <f t="shared" si="643"/>
        <v>16.466089204656114</v>
      </c>
    </row>
    <row r="6831" spans="5:21" x14ac:dyDescent="0.2">
      <c r="E6831" s="1">
        <v>6828</v>
      </c>
      <c r="F6831" s="9">
        <v>-0.16436274563602637</v>
      </c>
      <c r="G6831" s="9">
        <v>-0.29011289370828308</v>
      </c>
      <c r="H6831" s="9">
        <v>-0.7298831405933015</v>
      </c>
      <c r="I6831" s="9">
        <v>7.9944584285840392E-3</v>
      </c>
      <c r="J6831" s="9">
        <v>-1.289772626478225</v>
      </c>
      <c r="K6831" s="4">
        <f t="shared" si="641"/>
        <v>100</v>
      </c>
      <c r="L6831" s="1">
        <f t="shared" si="645"/>
        <v>96.766188108146324</v>
      </c>
      <c r="M6831" s="1">
        <f t="shared" si="645"/>
        <v>91.311346603330946</v>
      </c>
      <c r="N6831" s="1">
        <f t="shared" si="645"/>
        <v>78.90924779145557</v>
      </c>
      <c r="O6831" s="1">
        <f t="shared" si="644"/>
        <v>79.035516049409495</v>
      </c>
      <c r="P6831" s="1">
        <f t="shared" si="644"/>
        <v>61.065239727468402</v>
      </c>
      <c r="Q6831" s="6">
        <f t="shared" si="640"/>
        <v>0</v>
      </c>
      <c r="R6831" s="1">
        <f>AVERAGE($Q$4:Q6831)</f>
        <v>16.436156808958025</v>
      </c>
      <c r="S6831" s="1">
        <f>STDEV($R$4:R6831)</f>
        <v>1.3825515562837931</v>
      </c>
      <c r="T6831" s="1">
        <f t="shared" si="642"/>
        <v>16.408635959418241</v>
      </c>
      <c r="U6831" s="1">
        <f t="shared" si="643"/>
        <v>16.463677658497808</v>
      </c>
    </row>
    <row r="6832" spans="5:21" x14ac:dyDescent="0.2">
      <c r="E6832" s="1">
        <v>6829</v>
      </c>
      <c r="F6832" s="9">
        <v>0.21029222807555925</v>
      </c>
      <c r="G6832" s="9">
        <v>-0.87263288151007146</v>
      </c>
      <c r="H6832" s="9">
        <v>-0.2676165422599297</v>
      </c>
      <c r="I6832" s="9">
        <v>-0.48010406317189336</v>
      </c>
      <c r="J6832" s="9">
        <v>1.2859027265221812</v>
      </c>
      <c r="K6832" s="4">
        <f t="shared" si="641"/>
        <v>100</v>
      </c>
      <c r="L6832" s="1">
        <f t="shared" si="645"/>
        <v>104.29554331413115</v>
      </c>
      <c r="M6832" s="1">
        <f t="shared" si="645"/>
        <v>87.593084897586465</v>
      </c>
      <c r="N6832" s="1">
        <f t="shared" si="645"/>
        <v>83.028070286928866</v>
      </c>
      <c r="O6832" s="1">
        <f t="shared" si="644"/>
        <v>75.426444339953491</v>
      </c>
      <c r="P6832" s="1">
        <f t="shared" si="644"/>
        <v>97.547406418989809</v>
      </c>
      <c r="Q6832" s="6">
        <f t="shared" si="640"/>
        <v>0</v>
      </c>
      <c r="R6832" s="1">
        <f>AVERAGE($Q$4:Q6832)</f>
        <v>16.433749991443168</v>
      </c>
      <c r="S6832" s="1">
        <f>STDEV($R$4:R6832)</f>
        <v>1.3824507311794005</v>
      </c>
      <c r="T6832" s="1">
        <f t="shared" si="642"/>
        <v>16.406233163837065</v>
      </c>
      <c r="U6832" s="1">
        <f t="shared" si="643"/>
        <v>16.461266819049271</v>
      </c>
    </row>
    <row r="6833" spans="5:21" x14ac:dyDescent="0.2">
      <c r="E6833" s="1">
        <v>6830</v>
      </c>
      <c r="F6833" s="9">
        <v>-1.2714008335024118</v>
      </c>
      <c r="G6833" s="9">
        <v>0.99687213150900789</v>
      </c>
      <c r="H6833" s="9">
        <v>0.65750327848945744</v>
      </c>
      <c r="I6833" s="9">
        <v>-2.4045766622293741</v>
      </c>
      <c r="J6833" s="9">
        <v>-1.5353180060628802</v>
      </c>
      <c r="K6833" s="4">
        <f t="shared" si="641"/>
        <v>100</v>
      </c>
      <c r="L6833" s="1">
        <f t="shared" si="645"/>
        <v>77.547450947419833</v>
      </c>
      <c r="M6833" s="1">
        <f t="shared" si="645"/>
        <v>94.657436747101656</v>
      </c>
      <c r="N6833" s="1">
        <f t="shared" si="645"/>
        <v>107.96046564732849</v>
      </c>
      <c r="O6833" s="1">
        <f t="shared" si="644"/>
        <v>66.743023091350352</v>
      </c>
      <c r="P6833" s="1">
        <f t="shared" si="644"/>
        <v>49.096422352221403</v>
      </c>
      <c r="Q6833" s="6">
        <f t="shared" si="640"/>
        <v>0</v>
      </c>
      <c r="R6833" s="1">
        <f>AVERAGE($Q$4:Q6833)</f>
        <v>16.4313438787065</v>
      </c>
      <c r="S6833" s="1">
        <f>STDEV($R$4:R6833)</f>
        <v>1.3823499511257171</v>
      </c>
      <c r="T6833" s="1">
        <f t="shared" si="642"/>
        <v>16.403831071401026</v>
      </c>
      <c r="U6833" s="1">
        <f t="shared" si="643"/>
        <v>16.458856686011973</v>
      </c>
    </row>
    <row r="6834" spans="5:21" x14ac:dyDescent="0.2">
      <c r="E6834" s="1">
        <v>6831</v>
      </c>
      <c r="F6834" s="9">
        <v>1.8567698134575039</v>
      </c>
      <c r="G6834" s="9">
        <v>0.48959236664813943</v>
      </c>
      <c r="H6834" s="9">
        <v>0.42396550270495936</v>
      </c>
      <c r="I6834" s="9">
        <v>-0.55646978580625728</v>
      </c>
      <c r="J6834" s="9">
        <v>-0.5490142029884737</v>
      </c>
      <c r="K6834" s="4">
        <f t="shared" si="641"/>
        <v>100</v>
      </c>
      <c r="L6834" s="1">
        <f t="shared" si="645"/>
        <v>144.96961209222644</v>
      </c>
      <c r="M6834" s="1">
        <f t="shared" si="645"/>
        <v>159.88305184512257</v>
      </c>
      <c r="N6834" s="1">
        <f t="shared" si="645"/>
        <v>174.03139649265358</v>
      </c>
      <c r="O6834" s="1">
        <f t="shared" si="644"/>
        <v>155.70166390457118</v>
      </c>
      <c r="P6834" s="1">
        <f t="shared" si="644"/>
        <v>139.51036851772105</v>
      </c>
      <c r="Q6834" s="6">
        <f t="shared" si="640"/>
        <v>19.510368517721048</v>
      </c>
      <c r="R6834" s="1">
        <f>AVERAGE($Q$4:Q6834)</f>
        <v>16.431794621590267</v>
      </c>
      <c r="S6834" s="1">
        <f>STDEV($R$4:R6834)</f>
        <v>1.3822491887551578</v>
      </c>
      <c r="T6834" s="1">
        <f t="shared" si="642"/>
        <v>16.404285833497489</v>
      </c>
      <c r="U6834" s="1">
        <f t="shared" si="643"/>
        <v>16.459303409683045</v>
      </c>
    </row>
    <row r="6835" spans="5:21" x14ac:dyDescent="0.2">
      <c r="E6835" s="1">
        <v>6832</v>
      </c>
      <c r="F6835" s="9">
        <v>-0.82687620306387544</v>
      </c>
      <c r="G6835" s="9">
        <v>-0.81061898526968434</v>
      </c>
      <c r="H6835" s="9">
        <v>-0.94454662757925689</v>
      </c>
      <c r="I6835" s="9">
        <v>-0.55428245104849339</v>
      </c>
      <c r="J6835" s="9">
        <v>1.1283145795459859</v>
      </c>
      <c r="K6835" s="4">
        <f t="shared" si="641"/>
        <v>100</v>
      </c>
      <c r="L6835" s="1">
        <f t="shared" si="645"/>
        <v>84.757559962141585</v>
      </c>
      <c r="M6835" s="1">
        <f t="shared" si="645"/>
        <v>72.072398485188927</v>
      </c>
      <c r="N6835" s="1">
        <f t="shared" si="645"/>
        <v>59.66596890684194</v>
      </c>
      <c r="O6835" s="1">
        <f t="shared" si="644"/>
        <v>53.405051164907491</v>
      </c>
      <c r="P6835" s="1">
        <f t="shared" si="644"/>
        <v>66.924709485805039</v>
      </c>
      <c r="Q6835" s="6">
        <f t="shared" si="640"/>
        <v>0</v>
      </c>
      <c r="R6835" s="1">
        <f>AVERAGE($Q$4:Q6835)</f>
        <v>16.429389499426684</v>
      </c>
      <c r="S6835" s="1">
        <f>STDEV($R$4:R6835)</f>
        <v>1.382148471889288</v>
      </c>
      <c r="T6835" s="1">
        <f t="shared" si="642"/>
        <v>16.401884728905351</v>
      </c>
      <c r="U6835" s="1">
        <f t="shared" si="643"/>
        <v>16.456894269948016</v>
      </c>
    </row>
    <row r="6836" spans="5:21" x14ac:dyDescent="0.2">
      <c r="E6836" s="1">
        <v>6833</v>
      </c>
      <c r="F6836" s="9">
        <v>1.4019406080478802</v>
      </c>
      <c r="G6836" s="9">
        <v>0.24319888325408101</v>
      </c>
      <c r="H6836" s="9">
        <v>-0.76872311183251441</v>
      </c>
      <c r="I6836" s="9">
        <v>0.96897792900563218</v>
      </c>
      <c r="J6836" s="9">
        <v>-0.34311824492760934</v>
      </c>
      <c r="K6836" s="4">
        <f t="shared" si="641"/>
        <v>100</v>
      </c>
      <c r="L6836" s="1">
        <f t="shared" si="645"/>
        <v>132.36434472798419</v>
      </c>
      <c r="M6836" s="1">
        <f t="shared" si="645"/>
        <v>138.96166229332292</v>
      </c>
      <c r="N6836" s="1">
        <f t="shared" si="645"/>
        <v>119.15837157496392</v>
      </c>
      <c r="O6836" s="1">
        <f t="shared" si="644"/>
        <v>144.6401664864116</v>
      </c>
      <c r="P6836" s="1">
        <f t="shared" si="644"/>
        <v>135.04734203403916</v>
      </c>
      <c r="Q6836" s="6">
        <f t="shared" si="640"/>
        <v>15.047342034039161</v>
      </c>
      <c r="R6836" s="1">
        <f>AVERAGE($Q$4:Q6836)</f>
        <v>16.429187238711716</v>
      </c>
      <c r="S6836" s="1">
        <f>STDEV($R$4:R6836)</f>
        <v>1.3820477790372163</v>
      </c>
      <c r="T6836" s="1">
        <f t="shared" si="642"/>
        <v>16.401686484548673</v>
      </c>
      <c r="U6836" s="1">
        <f t="shared" si="643"/>
        <v>16.456687992874759</v>
      </c>
    </row>
    <row r="6837" spans="5:21" x14ac:dyDescent="0.2">
      <c r="E6837" s="1">
        <v>6834</v>
      </c>
      <c r="F6837" s="9">
        <v>-0.7133644430723507</v>
      </c>
      <c r="G6837" s="9">
        <v>1.1535939847817644</v>
      </c>
      <c r="H6837" s="9">
        <v>-0.43599357013590634</v>
      </c>
      <c r="I6837" s="9">
        <v>-0.89032937466981821</v>
      </c>
      <c r="J6837" s="9">
        <v>1.4705528883496299</v>
      </c>
      <c r="K6837" s="4">
        <f t="shared" si="641"/>
        <v>100</v>
      </c>
      <c r="L6837" s="1">
        <f t="shared" si="645"/>
        <v>86.703764039708389</v>
      </c>
      <c r="M6837" s="1">
        <f t="shared" si="645"/>
        <v>109.2038254542977</v>
      </c>
      <c r="N6837" s="1">
        <f t="shared" si="645"/>
        <v>100.08475532851703</v>
      </c>
      <c r="O6837" s="1">
        <f t="shared" si="644"/>
        <v>83.759659835127181</v>
      </c>
      <c r="P6837" s="1">
        <f t="shared" si="644"/>
        <v>112.39979156329136</v>
      </c>
      <c r="Q6837" s="6">
        <f t="shared" si="640"/>
        <v>0</v>
      </c>
      <c r="R6837" s="1">
        <f>AVERAGE($Q$4:Q6837)</f>
        <v>16.426783201948659</v>
      </c>
      <c r="S6837" s="1">
        <f>STDEV($R$4:R6837)</f>
        <v>1.3819471323051662</v>
      </c>
      <c r="T6837" s="1">
        <f t="shared" si="642"/>
        <v>16.399286462491265</v>
      </c>
      <c r="U6837" s="1">
        <f t="shared" si="643"/>
        <v>16.454279941406053</v>
      </c>
    </row>
    <row r="6838" spans="5:21" x14ac:dyDescent="0.2">
      <c r="E6838" s="1">
        <v>6835</v>
      </c>
      <c r="F6838" s="9">
        <v>0.36801111491513439</v>
      </c>
      <c r="G6838" s="9">
        <v>-0.16287117432511877</v>
      </c>
      <c r="H6838" s="9">
        <v>-0.66711436375044286</v>
      </c>
      <c r="I6838" s="9">
        <v>-0.70892838266445324</v>
      </c>
      <c r="J6838" s="9">
        <v>1.9761500880122185</v>
      </c>
      <c r="K6838" s="4">
        <f t="shared" si="641"/>
        <v>100</v>
      </c>
      <c r="L6838" s="1">
        <f t="shared" si="645"/>
        <v>107.63785616756947</v>
      </c>
      <c r="M6838" s="1">
        <f t="shared" si="645"/>
        <v>104.18812654332147</v>
      </c>
      <c r="N6838" s="1">
        <f t="shared" si="645"/>
        <v>91.174504434337365</v>
      </c>
      <c r="O6838" s="1">
        <f t="shared" si="644"/>
        <v>79.121893958353311</v>
      </c>
      <c r="P6838" s="1">
        <f t="shared" si="644"/>
        <v>117.47430659842037</v>
      </c>
      <c r="Q6838" s="6">
        <f t="shared" si="640"/>
        <v>0</v>
      </c>
      <c r="R6838" s="1">
        <f>AVERAGE($Q$4:Q6838)</f>
        <v>16.424379868634549</v>
      </c>
      <c r="S6838" s="1">
        <f>STDEV($R$4:R6838)</f>
        <v>1.3818465322737614</v>
      </c>
      <c r="T6838" s="1">
        <f t="shared" si="642"/>
        <v>16.396887142219068</v>
      </c>
      <c r="U6838" s="1">
        <f t="shared" si="643"/>
        <v>16.45187259505003</v>
      </c>
    </row>
    <row r="6839" spans="5:21" x14ac:dyDescent="0.2">
      <c r="E6839" s="1">
        <v>6836</v>
      </c>
      <c r="F6839" s="9">
        <v>-5.5983946367632598E-2</v>
      </c>
      <c r="G6839" s="9">
        <v>-0.46210516302380711</v>
      </c>
      <c r="H6839" s="9">
        <v>1.3211752047936898</v>
      </c>
      <c r="I6839" s="9">
        <v>-0.75571620072878432</v>
      </c>
      <c r="J6839" s="9">
        <v>-1.5899695426924154</v>
      </c>
      <c r="K6839" s="4">
        <f t="shared" si="641"/>
        <v>100</v>
      </c>
      <c r="L6839" s="1">
        <f t="shared" si="645"/>
        <v>98.886566147156145</v>
      </c>
      <c r="M6839" s="1">
        <f t="shared" si="645"/>
        <v>90.156979183753393</v>
      </c>
      <c r="N6839" s="1">
        <f t="shared" si="645"/>
        <v>117.42354078684926</v>
      </c>
      <c r="O6839" s="1">
        <f t="shared" si="644"/>
        <v>100.95189991342782</v>
      </c>
      <c r="P6839" s="1">
        <f t="shared" si="644"/>
        <v>73.453331309539436</v>
      </c>
      <c r="Q6839" s="6">
        <f t="shared" si="640"/>
        <v>0</v>
      </c>
      <c r="R6839" s="1">
        <f>AVERAGE($Q$4:Q6839)</f>
        <v>16.42197723846067</v>
      </c>
      <c r="S6839" s="1">
        <f>STDEV($R$4:R6839)</f>
        <v>1.3817459795226521</v>
      </c>
      <c r="T6839" s="1">
        <f t="shared" si="642"/>
        <v>16.394488523412299</v>
      </c>
      <c r="U6839" s="1">
        <f t="shared" si="643"/>
        <v>16.449465953509041</v>
      </c>
    </row>
    <row r="6840" spans="5:21" x14ac:dyDescent="0.2">
      <c r="E6840" s="1">
        <v>6837</v>
      </c>
      <c r="F6840" s="9">
        <v>1.0771827874123119</v>
      </c>
      <c r="G6840" s="9">
        <v>-0.63012976170284674</v>
      </c>
      <c r="H6840" s="9">
        <v>-0.94778215498081408</v>
      </c>
      <c r="I6840" s="9">
        <v>-0.19887920643668622</v>
      </c>
      <c r="J6840" s="9">
        <v>0.68367398853297345</v>
      </c>
      <c r="K6840" s="4">
        <f t="shared" si="641"/>
        <v>100</v>
      </c>
      <c r="L6840" s="1">
        <f t="shared" si="645"/>
        <v>124.04032861195471</v>
      </c>
      <c r="M6840" s="1">
        <f t="shared" si="645"/>
        <v>109.35295730217662</v>
      </c>
      <c r="N6840" s="1">
        <f t="shared" si="645"/>
        <v>90.470547896679676</v>
      </c>
      <c r="O6840" s="1">
        <f t="shared" si="644"/>
        <v>86.942633738162868</v>
      </c>
      <c r="P6840" s="1">
        <f t="shared" si="644"/>
        <v>99.681820324330019</v>
      </c>
      <c r="Q6840" s="6">
        <f t="shared" si="640"/>
        <v>0</v>
      </c>
      <c r="R6840" s="1">
        <f>AVERAGE($Q$4:Q6840)</f>
        <v>16.419575311118493</v>
      </c>
      <c r="S6840" s="1">
        <f>STDEV($R$4:R6840)</f>
        <v>1.3816454746305546</v>
      </c>
      <c r="T6840" s="1">
        <f t="shared" si="642"/>
        <v>16.392090605751381</v>
      </c>
      <c r="U6840" s="1">
        <f t="shared" si="643"/>
        <v>16.447060016485604</v>
      </c>
    </row>
    <row r="6841" spans="5:21" x14ac:dyDescent="0.2">
      <c r="E6841" s="1">
        <v>6838</v>
      </c>
      <c r="F6841" s="9">
        <v>-1.0191070032306015</v>
      </c>
      <c r="G6841" s="9">
        <v>0.13755197869613767</v>
      </c>
      <c r="H6841" s="9">
        <v>1.22610799735412</v>
      </c>
      <c r="I6841" s="9">
        <v>1.284565769310575</v>
      </c>
      <c r="J6841" s="9">
        <v>-0.92781419880338944</v>
      </c>
      <c r="K6841" s="4">
        <f t="shared" si="641"/>
        <v>100</v>
      </c>
      <c r="L6841" s="1">
        <f t="shared" si="645"/>
        <v>81.560802524637324</v>
      </c>
      <c r="M6841" s="1">
        <f t="shared" si="645"/>
        <v>83.835720958230837</v>
      </c>
      <c r="N6841" s="1">
        <f t="shared" si="645"/>
        <v>107.13404212088926</v>
      </c>
      <c r="O6841" s="1">
        <f t="shared" si="644"/>
        <v>138.51712087508761</v>
      </c>
      <c r="P6841" s="1">
        <f t="shared" si="644"/>
        <v>115.05739544137855</v>
      </c>
      <c r="Q6841" s="6">
        <f t="shared" si="640"/>
        <v>0</v>
      </c>
      <c r="R6841" s="1">
        <f>AVERAGE($Q$4:Q6841)</f>
        <v>16.417174086299671</v>
      </c>
      <c r="S6841" s="1">
        <f>STDEV($R$4:R6841)</f>
        <v>1.3815450181751772</v>
      </c>
      <c r="T6841" s="1">
        <f t="shared" si="642"/>
        <v>16.389693388916942</v>
      </c>
      <c r="U6841" s="1">
        <f t="shared" si="643"/>
        <v>16.444654783682399</v>
      </c>
    </row>
    <row r="6842" spans="5:21" x14ac:dyDescent="0.2">
      <c r="E6842" s="1">
        <v>6839</v>
      </c>
      <c r="F6842" s="9">
        <v>0.43100158109155018</v>
      </c>
      <c r="G6842" s="9">
        <v>-0.40861664274416398</v>
      </c>
      <c r="H6842" s="9">
        <v>-1.3583030522568151</v>
      </c>
      <c r="I6842" s="9">
        <v>-0.52071527534280904</v>
      </c>
      <c r="J6842" s="9">
        <v>0.39071665014489554</v>
      </c>
      <c r="K6842" s="4">
        <f t="shared" si="641"/>
        <v>100</v>
      </c>
      <c r="L6842" s="1">
        <f t="shared" si="645"/>
        <v>109.00246560540697</v>
      </c>
      <c r="M6842" s="1">
        <f t="shared" si="645"/>
        <v>100.44870243512175</v>
      </c>
      <c r="N6842" s="1">
        <f t="shared" si="645"/>
        <v>76.553248935341074</v>
      </c>
      <c r="O6842" s="1">
        <f t="shared" si="644"/>
        <v>68.981855630343603</v>
      </c>
      <c r="P6842" s="1">
        <f t="shared" si="644"/>
        <v>74.588537170148925</v>
      </c>
      <c r="Q6842" s="6">
        <f t="shared" si="640"/>
        <v>0</v>
      </c>
      <c r="R6842" s="1">
        <f>AVERAGE($Q$4:Q6842)</f>
        <v>16.414773563696031</v>
      </c>
      <c r="S6842" s="1">
        <f>STDEV($R$4:R6842)</f>
        <v>1.3814446107333345</v>
      </c>
      <c r="T6842" s="1">
        <f t="shared" si="642"/>
        <v>16.387296872589804</v>
      </c>
      <c r="U6842" s="1">
        <f t="shared" si="643"/>
        <v>16.442250254802257</v>
      </c>
    </row>
    <row r="6843" spans="5:21" x14ac:dyDescent="0.2">
      <c r="E6843" s="1">
        <v>6840</v>
      </c>
      <c r="F6843" s="9">
        <v>-1.2421651263139211</v>
      </c>
      <c r="G6843" s="9">
        <v>0.93740254669683054</v>
      </c>
      <c r="H6843" s="9">
        <v>1.6642752598272637</v>
      </c>
      <c r="I6843" s="9">
        <v>0.7850576366763562</v>
      </c>
      <c r="J6843" s="9">
        <v>-0.99543967735371552</v>
      </c>
      <c r="K6843" s="4">
        <f t="shared" si="641"/>
        <v>100</v>
      </c>
      <c r="L6843" s="1">
        <f t="shared" si="645"/>
        <v>78.002210086095985</v>
      </c>
      <c r="M6843" s="1">
        <f t="shared" si="645"/>
        <v>94.08679149594488</v>
      </c>
      <c r="N6843" s="1">
        <f t="shared" si="645"/>
        <v>131.24590776208623</v>
      </c>
      <c r="O6843" s="1">
        <f t="shared" si="644"/>
        <v>153.55890653888196</v>
      </c>
      <c r="P6843" s="1">
        <f t="shared" si="644"/>
        <v>125.83811935345349</v>
      </c>
      <c r="Q6843" s="6">
        <f t="shared" si="640"/>
        <v>5.838119353453493</v>
      </c>
      <c r="R6843" s="1">
        <f>AVERAGE($Q$4:Q6843)</f>
        <v>16.413227269220847</v>
      </c>
      <c r="S6843" s="1">
        <f>STDEV($R$4:R6843)</f>
        <v>1.381344242958614</v>
      </c>
      <c r="T6843" s="1">
        <f t="shared" si="642"/>
        <v>16.385754582869598</v>
      </c>
      <c r="U6843" s="1">
        <f t="shared" si="643"/>
        <v>16.440699955572097</v>
      </c>
    </row>
    <row r="6844" spans="5:21" x14ac:dyDescent="0.2">
      <c r="E6844" s="1">
        <v>6841</v>
      </c>
      <c r="F6844" s="9">
        <v>-1.2428881746018305</v>
      </c>
      <c r="G6844" s="9">
        <v>0.21955202100798488</v>
      </c>
      <c r="H6844" s="9">
        <v>1.0699613994802348</v>
      </c>
      <c r="I6844" s="9">
        <v>-1.5674322639824823</v>
      </c>
      <c r="J6844" s="9">
        <v>-0.44801026888308115</v>
      </c>
      <c r="K6844" s="4">
        <f t="shared" si="641"/>
        <v>100</v>
      </c>
      <c r="L6844" s="1">
        <f t="shared" si="645"/>
        <v>77.990931028754773</v>
      </c>
      <c r="M6844" s="1">
        <f t="shared" si="645"/>
        <v>81.491845112350305</v>
      </c>
      <c r="N6844" s="1">
        <f t="shared" si="645"/>
        <v>100.93686629096777</v>
      </c>
      <c r="O6844" s="1">
        <f t="shared" si="644"/>
        <v>73.77417826468033</v>
      </c>
      <c r="P6844" s="1">
        <f t="shared" si="644"/>
        <v>67.451358857238944</v>
      </c>
      <c r="Q6844" s="6">
        <f t="shared" si="640"/>
        <v>0</v>
      </c>
      <c r="R6844" s="1">
        <f>AVERAGE($Q$4:Q6844)</f>
        <v>16.410828025357493</v>
      </c>
      <c r="S6844" s="1">
        <f>STDEV($R$4:R6844)</f>
        <v>1.3812439251372739</v>
      </c>
      <c r="T6844" s="1">
        <f t="shared" si="642"/>
        <v>16.383359342035565</v>
      </c>
      <c r="U6844" s="1">
        <f t="shared" si="643"/>
        <v>16.43829670867942</v>
      </c>
    </row>
    <row r="6845" spans="5:21" x14ac:dyDescent="0.2">
      <c r="E6845" s="1">
        <v>6842</v>
      </c>
      <c r="F6845" s="9">
        <v>-1.2121950021537486</v>
      </c>
      <c r="G6845" s="9">
        <v>-8.7413809524150565E-2</v>
      </c>
      <c r="H6845" s="9">
        <v>-1.1093788998550735</v>
      </c>
      <c r="I6845" s="9">
        <v>2.0749757823068649</v>
      </c>
      <c r="J6845" s="9">
        <v>0.7041489880066365</v>
      </c>
      <c r="K6845" s="4">
        <f t="shared" si="641"/>
        <v>100</v>
      </c>
      <c r="L6845" s="1">
        <f t="shared" si="645"/>
        <v>78.471161318920707</v>
      </c>
      <c r="M6845" s="1">
        <f t="shared" si="645"/>
        <v>77.111191343870289</v>
      </c>
      <c r="N6845" s="1">
        <f t="shared" si="645"/>
        <v>61.767210157558296</v>
      </c>
      <c r="O6845" s="1">
        <f t="shared" si="644"/>
        <v>93.538002740756397</v>
      </c>
      <c r="P6845" s="1">
        <f t="shared" si="644"/>
        <v>107.68363230663074</v>
      </c>
      <c r="Q6845" s="6">
        <f t="shared" si="640"/>
        <v>0</v>
      </c>
      <c r="R6845" s="1">
        <f>AVERAGE($Q$4:Q6845)</f>
        <v>16.408429482822363</v>
      </c>
      <c r="S6845" s="1">
        <f>STDEV($R$4:R6845)</f>
        <v>1.3811436578434977</v>
      </c>
      <c r="T6845" s="1">
        <f t="shared" si="642"/>
        <v>16.380964800793155</v>
      </c>
      <c r="U6845" s="1">
        <f t="shared" si="643"/>
        <v>16.435894164851572</v>
      </c>
    </row>
    <row r="6846" spans="5:21" x14ac:dyDescent="0.2">
      <c r="E6846" s="1">
        <v>6843</v>
      </c>
      <c r="F6846" s="9">
        <v>-1.5646946849301457</v>
      </c>
      <c r="G6846" s="9">
        <v>0.55448936109314673</v>
      </c>
      <c r="H6846" s="9">
        <v>-0.44546823119162582</v>
      </c>
      <c r="I6846" s="9">
        <v>0.10345843293180224</v>
      </c>
      <c r="J6846" s="9">
        <v>1.724333742458839</v>
      </c>
      <c r="K6846" s="4">
        <f t="shared" si="641"/>
        <v>100</v>
      </c>
      <c r="L6846" s="1">
        <f t="shared" si="645"/>
        <v>73.129456625583984</v>
      </c>
      <c r="M6846" s="1">
        <f t="shared" si="645"/>
        <v>81.706137481800738</v>
      </c>
      <c r="N6846" s="1">
        <f t="shared" si="645"/>
        <v>74.741498621160943</v>
      </c>
      <c r="O6846" s="1">
        <f t="shared" si="644"/>
        <v>76.304137348304735</v>
      </c>
      <c r="P6846" s="1">
        <f t="shared" si="644"/>
        <v>107.72631711407627</v>
      </c>
      <c r="Q6846" s="6">
        <f t="shared" si="640"/>
        <v>0</v>
      </c>
      <c r="R6846" s="1">
        <f>AVERAGE($Q$4:Q6846)</f>
        <v>16.406031641307994</v>
      </c>
      <c r="S6846" s="1">
        <f>STDEV($R$4:R6846)</f>
        <v>1.3810434416505148</v>
      </c>
      <c r="T6846" s="1">
        <f t="shared" si="642"/>
        <v>16.378570958823985</v>
      </c>
      <c r="U6846" s="1">
        <f t="shared" si="643"/>
        <v>16.433492323792002</v>
      </c>
    </row>
    <row r="6847" spans="5:21" x14ac:dyDescent="0.2">
      <c r="E6847" s="1">
        <v>6844</v>
      </c>
      <c r="F6847" s="9">
        <v>0.42099827624042518</v>
      </c>
      <c r="G6847" s="9">
        <v>-1.3788394426228479</v>
      </c>
      <c r="H6847" s="9">
        <v>-0.46285663302114699</v>
      </c>
      <c r="I6847" s="9">
        <v>-0.31874947126198094</v>
      </c>
      <c r="J6847" s="9">
        <v>1.4493070921162143</v>
      </c>
      <c r="K6847" s="4">
        <f t="shared" si="641"/>
        <v>100</v>
      </c>
      <c r="L6847" s="1">
        <f t="shared" si="645"/>
        <v>108.78460663045368</v>
      </c>
      <c r="M6847" s="1">
        <f t="shared" si="645"/>
        <v>82.566328547314498</v>
      </c>
      <c r="N6847" s="1">
        <f t="shared" si="645"/>
        <v>75.26615960135176</v>
      </c>
      <c r="O6847" s="1">
        <f t="shared" si="644"/>
        <v>70.61769368413259</v>
      </c>
      <c r="P6847" s="1">
        <f t="shared" si="644"/>
        <v>94.362349191150741</v>
      </c>
      <c r="Q6847" s="6">
        <f t="shared" si="640"/>
        <v>0</v>
      </c>
      <c r="R6847" s="1">
        <f>AVERAGE($Q$4:Q6847)</f>
        <v>16.403634500507103</v>
      </c>
      <c r="S6847" s="1">
        <f>STDEV($R$4:R6847)</f>
        <v>1.3809432771306032</v>
      </c>
      <c r="T6847" s="1">
        <f t="shared" si="642"/>
        <v>16.376177815809871</v>
      </c>
      <c r="U6847" s="1">
        <f t="shared" si="643"/>
        <v>16.431091185204334</v>
      </c>
    </row>
    <row r="6848" spans="5:21" x14ac:dyDescent="0.2">
      <c r="E6848" s="1">
        <v>6845</v>
      </c>
      <c r="F6848" s="9">
        <v>0.18180003280576784</v>
      </c>
      <c r="G6848" s="9">
        <v>0.81918869909713976</v>
      </c>
      <c r="H6848" s="9">
        <v>-1.5605291991960257</v>
      </c>
      <c r="I6848" s="9">
        <v>1.6407284419983625</v>
      </c>
      <c r="J6848" s="9">
        <v>-7.1793238021200523E-2</v>
      </c>
      <c r="K6848" s="4">
        <f t="shared" si="641"/>
        <v>100</v>
      </c>
      <c r="L6848" s="1">
        <f t="shared" si="645"/>
        <v>103.70291165831283</v>
      </c>
      <c r="M6848" s="1">
        <f t="shared" si="645"/>
        <v>122.16443100170439</v>
      </c>
      <c r="N6848" s="1">
        <f t="shared" si="645"/>
        <v>89.412642979192924</v>
      </c>
      <c r="O6848" s="1">
        <f t="shared" si="644"/>
        <v>124.13972936809768</v>
      </c>
      <c r="P6848" s="1">
        <f t="shared" si="644"/>
        <v>122.3699867017253</v>
      </c>
      <c r="Q6848" s="6">
        <f t="shared" si="640"/>
        <v>2.3699867017252956</v>
      </c>
      <c r="R6848" s="1">
        <f>AVERAGE($Q$4:Q6848)</f>
        <v>16.401584296299831</v>
      </c>
      <c r="S6848" s="1">
        <f>STDEV($R$4:R6848)</f>
        <v>1.3808431604174325</v>
      </c>
      <c r="T6848" s="1">
        <f t="shared" si="642"/>
        <v>16.374131607708307</v>
      </c>
      <c r="U6848" s="1">
        <f t="shared" si="643"/>
        <v>16.429036984891354</v>
      </c>
    </row>
    <row r="6849" spans="5:21" x14ac:dyDescent="0.2">
      <c r="E6849" s="1">
        <v>6846</v>
      </c>
      <c r="F6849" s="9">
        <v>8.2638962339842692E-2</v>
      </c>
      <c r="G6849" s="9">
        <v>1.8351511243963614</v>
      </c>
      <c r="H6849" s="9">
        <v>-0.50501967052696273</v>
      </c>
      <c r="I6849" s="9">
        <v>1.4717852536705323</v>
      </c>
      <c r="J6849" s="9">
        <v>-0.13232352102932055</v>
      </c>
      <c r="K6849" s="4">
        <f t="shared" si="641"/>
        <v>100</v>
      </c>
      <c r="L6849" s="1">
        <f t="shared" si="645"/>
        <v>101.66651320265288</v>
      </c>
      <c r="M6849" s="1">
        <f t="shared" si="645"/>
        <v>146.74966902440403</v>
      </c>
      <c r="N6849" s="1">
        <f t="shared" si="645"/>
        <v>132.65135153080234</v>
      </c>
      <c r="O6849" s="1">
        <f t="shared" si="644"/>
        <v>178.05301089373555</v>
      </c>
      <c r="P6849" s="1">
        <f t="shared" si="644"/>
        <v>173.40269663576396</v>
      </c>
      <c r="Q6849" s="6">
        <f t="shared" si="640"/>
        <v>53.402696635763959</v>
      </c>
      <c r="R6849" s="1">
        <f>AVERAGE($Q$4:Q6849)</f>
        <v>16.406989074614096</v>
      </c>
      <c r="S6849" s="1">
        <f>STDEV($R$4:R6849)</f>
        <v>1.3807429978615506</v>
      </c>
      <c r="T6849" s="1">
        <f t="shared" si="642"/>
        <v>16.379540382309393</v>
      </c>
      <c r="U6849" s="1">
        <f t="shared" si="643"/>
        <v>16.434437766918798</v>
      </c>
    </row>
    <row r="6850" spans="5:21" x14ac:dyDescent="0.2">
      <c r="E6850" s="1">
        <v>6847</v>
      </c>
      <c r="F6850" s="9">
        <v>1.0275198292220011</v>
      </c>
      <c r="G6850" s="9">
        <v>1.075952695828164</v>
      </c>
      <c r="H6850" s="9">
        <v>0.38247662814683281</v>
      </c>
      <c r="I6850" s="9">
        <v>0.98926875580218621</v>
      </c>
      <c r="J6850" s="9">
        <v>0.26937414077110589</v>
      </c>
      <c r="K6850" s="4">
        <f t="shared" si="641"/>
        <v>100</v>
      </c>
      <c r="L6850" s="1">
        <f t="shared" si="645"/>
        <v>122.81438515796275</v>
      </c>
      <c r="M6850" s="1">
        <f t="shared" si="645"/>
        <v>152.30189326784205</v>
      </c>
      <c r="N6850" s="1">
        <f t="shared" si="645"/>
        <v>164.40945886259016</v>
      </c>
      <c r="O6850" s="1">
        <f t="shared" si="644"/>
        <v>200.37964010918904</v>
      </c>
      <c r="P6850" s="1">
        <f t="shared" si="644"/>
        <v>211.47115282936372</v>
      </c>
      <c r="Q6850" s="6">
        <f t="shared" si="640"/>
        <v>91.471152829363717</v>
      </c>
      <c r="R6850" s="1">
        <f>AVERAGE($Q$4:Q6850)</f>
        <v>16.41795214804111</v>
      </c>
      <c r="S6850" s="1">
        <f>STDEV($R$4:R6850)</f>
        <v>1.3806427294720969</v>
      </c>
      <c r="T6850" s="1">
        <f t="shared" si="642"/>
        <v>16.390507453396904</v>
      </c>
      <c r="U6850" s="1">
        <f t="shared" si="643"/>
        <v>16.445396842685316</v>
      </c>
    </row>
    <row r="6851" spans="5:21" x14ac:dyDescent="0.2">
      <c r="E6851" s="1">
        <v>6848</v>
      </c>
      <c r="F6851" s="9">
        <v>-1.5913792594801635</v>
      </c>
      <c r="G6851" s="9">
        <v>-0.87202806753339246</v>
      </c>
      <c r="H6851" s="9">
        <v>-0.98504642664920539</v>
      </c>
      <c r="I6851" s="9">
        <v>0.79224719229387119</v>
      </c>
      <c r="J6851" s="9">
        <v>-5.3764779295306653E-2</v>
      </c>
      <c r="K6851" s="4">
        <f t="shared" si="641"/>
        <v>100</v>
      </c>
      <c r="L6851" s="1">
        <f t="shared" si="645"/>
        <v>72.740210548650836</v>
      </c>
      <c r="M6851" s="1">
        <f t="shared" si="645"/>
        <v>61.098585820684519</v>
      </c>
      <c r="N6851" s="1">
        <f t="shared" si="645"/>
        <v>50.173120508459718</v>
      </c>
      <c r="O6851" s="1">
        <f t="shared" si="644"/>
        <v>58.787478039530598</v>
      </c>
      <c r="P6851" s="1">
        <f t="shared" si="644"/>
        <v>58.158725416046643</v>
      </c>
      <c r="Q6851" s="6">
        <f t="shared" si="640"/>
        <v>0</v>
      </c>
      <c r="R6851" s="1">
        <f>AVERAGE($Q$4:Q6851)</f>
        <v>16.415554666711078</v>
      </c>
      <c r="S6851" s="1">
        <f>STDEV($R$4:R6851)</f>
        <v>1.3805425097407675</v>
      </c>
      <c r="T6851" s="1">
        <f t="shared" si="642"/>
        <v>16.388113968030048</v>
      </c>
      <c r="U6851" s="1">
        <f t="shared" si="643"/>
        <v>16.442995365392107</v>
      </c>
    </row>
    <row r="6852" spans="5:21" x14ac:dyDescent="0.2">
      <c r="E6852" s="1">
        <v>6849</v>
      </c>
      <c r="F6852" s="9">
        <v>-0.91689798864535987</v>
      </c>
      <c r="G6852" s="9">
        <v>1.7208776625921018E-2</v>
      </c>
      <c r="H6852" s="9">
        <v>1.1738643479475286</v>
      </c>
      <c r="I6852" s="9">
        <v>-0.29587113203888293</v>
      </c>
      <c r="J6852" s="9">
        <v>-0.67972791839565616</v>
      </c>
      <c r="K6852" s="4">
        <f t="shared" si="641"/>
        <v>100</v>
      </c>
      <c r="L6852" s="1">
        <f t="shared" si="645"/>
        <v>83.245209882736745</v>
      </c>
      <c r="M6852" s="1">
        <f t="shared" si="645"/>
        <v>83.532213141331198</v>
      </c>
      <c r="N6852" s="1">
        <f t="shared" si="645"/>
        <v>105.63663285734118</v>
      </c>
      <c r="O6852" s="1">
        <f t="shared" si="644"/>
        <v>99.567020150066767</v>
      </c>
      <c r="P6852" s="1">
        <f t="shared" si="644"/>
        <v>86.911069228796435</v>
      </c>
      <c r="Q6852" s="6">
        <f t="shared" ref="Q6852:Q6915" si="646">MAX(P6852-strike,0)</f>
        <v>0</v>
      </c>
      <c r="R6852" s="1">
        <f>AVERAGE($Q$4:Q6852)</f>
        <v>16.413157885477801</v>
      </c>
      <c r="S6852" s="1">
        <f>STDEV($R$4:R6852)</f>
        <v>1.3804423392417862</v>
      </c>
      <c r="T6852" s="1">
        <f t="shared" si="642"/>
        <v>16.385721181051686</v>
      </c>
      <c r="U6852" s="1">
        <f t="shared" si="643"/>
        <v>16.440594589903917</v>
      </c>
    </row>
    <row r="6853" spans="5:21" x14ac:dyDescent="0.2">
      <c r="E6853" s="1">
        <v>6850</v>
      </c>
      <c r="F6853" s="9">
        <v>0.92128175310790539</v>
      </c>
      <c r="G6853" s="9">
        <v>0.72290504249394871</v>
      </c>
      <c r="H6853" s="9">
        <v>0.14440843187912833</v>
      </c>
      <c r="I6853" s="9">
        <v>-0.23180973585112952</v>
      </c>
      <c r="J6853" s="9">
        <v>-2.1173309505684301</v>
      </c>
      <c r="K6853" s="4">
        <f t="shared" ref="K6853:K6916" si="647">$C$6</f>
        <v>100</v>
      </c>
      <c r="L6853" s="1">
        <f t="shared" si="645"/>
        <v>120.23240000986979</v>
      </c>
      <c r="M6853" s="1">
        <f t="shared" si="645"/>
        <v>138.9351871800464</v>
      </c>
      <c r="N6853" s="1">
        <f t="shared" si="645"/>
        <v>143.0063781173213</v>
      </c>
      <c r="O6853" s="1">
        <f t="shared" si="644"/>
        <v>136.52766721611334</v>
      </c>
      <c r="P6853" s="1">
        <f t="shared" si="644"/>
        <v>89.394672993383494</v>
      </c>
      <c r="Q6853" s="6">
        <f t="shared" si="646"/>
        <v>0</v>
      </c>
      <c r="R6853" s="1">
        <f>AVERAGE($Q$4:Q6853)</f>
        <v>16.410761804034667</v>
      </c>
      <c r="S6853" s="1">
        <f>STDEV($R$4:R6853)</f>
        <v>1.3803422185484224</v>
      </c>
      <c r="T6853" s="1">
        <f t="shared" ref="T6853:T6916" si="648">R6853 - $C$11*S6853/SQRT(E6853)</f>
        <v>16.383329092144276</v>
      </c>
      <c r="U6853" s="1">
        <f t="shared" ref="U6853:U6916" si="649">R6853 + $C$11*S6853/SQRT(E6853)</f>
        <v>16.438194515925058</v>
      </c>
    </row>
    <row r="6854" spans="5:21" x14ac:dyDescent="0.2">
      <c r="E6854" s="1">
        <v>6851</v>
      </c>
      <c r="F6854" s="9">
        <v>0.42783312892424874</v>
      </c>
      <c r="G6854" s="9">
        <v>1.8733135220827535</v>
      </c>
      <c r="H6854" s="9">
        <v>-0.93257995104067959</v>
      </c>
      <c r="I6854" s="9">
        <v>1.5591649571433663</v>
      </c>
      <c r="J6854" s="9">
        <v>-0.4079424797964748</v>
      </c>
      <c r="K6854" s="4">
        <f t="shared" si="647"/>
        <v>100</v>
      </c>
      <c r="L6854" s="1">
        <f t="shared" si="645"/>
        <v>108.93341366681639</v>
      </c>
      <c r="M6854" s="1">
        <f t="shared" si="645"/>
        <v>158.44373026587579</v>
      </c>
      <c r="N6854" s="1">
        <f t="shared" si="645"/>
        <v>131.4837836787697</v>
      </c>
      <c r="O6854" s="1">
        <f t="shared" si="644"/>
        <v>179.59719135489212</v>
      </c>
      <c r="P6854" s="1">
        <f t="shared" si="644"/>
        <v>165.52595684317254</v>
      </c>
      <c r="Q6854" s="6">
        <f t="shared" si="646"/>
        <v>45.525956843172537</v>
      </c>
      <c r="R6854" s="1">
        <f>AVERAGE($Q$4:Q6854)</f>
        <v>16.415011577066217</v>
      </c>
      <c r="S6854" s="1">
        <f>STDEV($R$4:R6854)</f>
        <v>1.3802420703919256</v>
      </c>
      <c r="T6854" s="1">
        <f t="shared" si="648"/>
        <v>16.387582857528351</v>
      </c>
      <c r="U6854" s="1">
        <f t="shared" si="649"/>
        <v>16.442440296604083</v>
      </c>
    </row>
    <row r="6855" spans="5:21" x14ac:dyDescent="0.2">
      <c r="E6855" s="1">
        <v>6852</v>
      </c>
      <c r="F6855" s="9">
        <v>-0.68130702857160941</v>
      </c>
      <c r="G6855" s="9">
        <v>-0.20134393707849085</v>
      </c>
      <c r="H6855" s="9">
        <v>0.13421072253549937</v>
      </c>
      <c r="I6855" s="9">
        <v>0.4964772415405605</v>
      </c>
      <c r="J6855" s="9">
        <v>0.11172005542903207</v>
      </c>
      <c r="K6855" s="4">
        <f t="shared" si="647"/>
        <v>100</v>
      </c>
      <c r="L6855" s="1">
        <f t="shared" si="645"/>
        <v>87.261449625623953</v>
      </c>
      <c r="M6855" s="1">
        <f t="shared" si="645"/>
        <v>83.817347169252045</v>
      </c>
      <c r="N6855" s="1">
        <f t="shared" si="645"/>
        <v>86.097651734724494</v>
      </c>
      <c r="O6855" s="1">
        <f t="shared" si="644"/>
        <v>95.085604482848495</v>
      </c>
      <c r="P6855" s="1">
        <f t="shared" si="644"/>
        <v>97.23411203480579</v>
      </c>
      <c r="Q6855" s="6">
        <f t="shared" si="646"/>
        <v>0</v>
      </c>
      <c r="R6855" s="1">
        <f>AVERAGE($Q$4:Q6855)</f>
        <v>16.41261592447178</v>
      </c>
      <c r="S6855" s="1">
        <f>STDEV($R$4:R6855)</f>
        <v>1.3801419715476839</v>
      </c>
      <c r="T6855" s="1">
        <f t="shared" si="648"/>
        <v>16.385191195577775</v>
      </c>
      <c r="U6855" s="1">
        <f t="shared" si="649"/>
        <v>16.440040653365784</v>
      </c>
    </row>
    <row r="6856" spans="5:21" x14ac:dyDescent="0.2">
      <c r="E6856" s="1">
        <v>6853</v>
      </c>
      <c r="F6856" s="9">
        <v>-1.8170158000430092</v>
      </c>
      <c r="G6856" s="9">
        <v>0.36558276406140067</v>
      </c>
      <c r="H6856" s="9">
        <v>-0.77036020229570568</v>
      </c>
      <c r="I6856" s="9">
        <v>0.41854491428239271</v>
      </c>
      <c r="J6856" s="9">
        <v>-1.9733124645426869</v>
      </c>
      <c r="K6856" s="4">
        <f t="shared" si="647"/>
        <v>100</v>
      </c>
      <c r="L6856" s="1">
        <f t="shared" si="645"/>
        <v>69.530605738859748</v>
      </c>
      <c r="M6856" s="1">
        <f t="shared" si="645"/>
        <v>74.804914058497943</v>
      </c>
      <c r="N6856" s="1">
        <f t="shared" si="645"/>
        <v>64.123540200840026</v>
      </c>
      <c r="O6856" s="1">
        <f t="shared" si="644"/>
        <v>69.72232175211721</v>
      </c>
      <c r="P6856" s="1">
        <f t="shared" si="644"/>
        <v>46.986392019163937</v>
      </c>
      <c r="Q6856" s="6">
        <f t="shared" si="646"/>
        <v>0</v>
      </c>
      <c r="R6856" s="1">
        <f>AVERAGE($Q$4:Q6856)</f>
        <v>16.410220971031759</v>
      </c>
      <c r="S6856" s="1">
        <f>STDEV($R$4:R6856)</f>
        <v>1.3800419225882019</v>
      </c>
      <c r="T6856" s="1">
        <f t="shared" si="648"/>
        <v>16.382800231062046</v>
      </c>
      <c r="U6856" s="1">
        <f t="shared" si="649"/>
        <v>16.437641711001472</v>
      </c>
    </row>
    <row r="6857" spans="5:21" x14ac:dyDescent="0.2">
      <c r="E6857" s="1">
        <v>6854</v>
      </c>
      <c r="F6857" s="9">
        <v>-0.73189312388421968</v>
      </c>
      <c r="G6857" s="9">
        <v>-0.87706439444446005</v>
      </c>
      <c r="H6857" s="9">
        <v>-1.1534007171576377</v>
      </c>
      <c r="I6857" s="9">
        <v>-0.41760586100281216</v>
      </c>
      <c r="J6857" s="9">
        <v>0.64209302763629239</v>
      </c>
      <c r="K6857" s="4">
        <f t="shared" si="647"/>
        <v>100</v>
      </c>
      <c r="L6857" s="1">
        <f t="shared" si="645"/>
        <v>86.383057360070737</v>
      </c>
      <c r="M6857" s="1">
        <f t="shared" si="645"/>
        <v>72.484930299870584</v>
      </c>
      <c r="N6857" s="1">
        <f t="shared" si="645"/>
        <v>57.552555490991224</v>
      </c>
      <c r="O6857" s="1">
        <f t="shared" si="644"/>
        <v>52.940961922784957</v>
      </c>
      <c r="P6857" s="1">
        <f t="shared" si="644"/>
        <v>60.195402093741961</v>
      </c>
      <c r="Q6857" s="6">
        <f t="shared" si="646"/>
        <v>0</v>
      </c>
      <c r="R6857" s="1">
        <f>AVERAGE($Q$4:Q6857)</f>
        <v>16.40782671644013</v>
      </c>
      <c r="S6857" s="1">
        <f>STDEV($R$4:R6857)</f>
        <v>1.3799419240850046</v>
      </c>
      <c r="T6857" s="1">
        <f t="shared" si="648"/>
        <v>16.380409963664256</v>
      </c>
      <c r="U6857" s="1">
        <f t="shared" si="649"/>
        <v>16.435243469216005</v>
      </c>
    </row>
    <row r="6858" spans="5:21" x14ac:dyDescent="0.2">
      <c r="E6858" s="1">
        <v>6855</v>
      </c>
      <c r="F6858" s="9">
        <v>-0.38420239434344694</v>
      </c>
      <c r="G6858" s="9">
        <v>-0.21067990019218996</v>
      </c>
      <c r="H6858" s="9">
        <v>-0.61558694142149761</v>
      </c>
      <c r="I6858" s="9">
        <v>-3.2387106330133975E-2</v>
      </c>
      <c r="J6858" s="9">
        <v>-0.30367459658009466</v>
      </c>
      <c r="K6858" s="4">
        <f t="shared" si="647"/>
        <v>100</v>
      </c>
      <c r="L6858" s="1">
        <f t="shared" si="645"/>
        <v>92.603756438459371</v>
      </c>
      <c r="M6858" s="1">
        <f t="shared" si="645"/>
        <v>88.782870097384688</v>
      </c>
      <c r="N6858" s="1">
        <f t="shared" si="645"/>
        <v>78.498250569145668</v>
      </c>
      <c r="O6858" s="1">
        <f t="shared" si="644"/>
        <v>77.991427556705247</v>
      </c>
      <c r="P6858" s="1">
        <f t="shared" si="644"/>
        <v>73.395600726252397</v>
      </c>
      <c r="Q6858" s="6">
        <f t="shared" si="646"/>
        <v>0</v>
      </c>
      <c r="R6858" s="1">
        <f>AVERAGE($Q$4:Q6858)</f>
        <v>16.405433160391048</v>
      </c>
      <c r="S6858" s="1">
        <f>STDEV($R$4:R6858)</f>
        <v>1.3798419766087071</v>
      </c>
      <c r="T6858" s="1">
        <f t="shared" si="648"/>
        <v>16.3780203930677</v>
      </c>
      <c r="U6858" s="1">
        <f t="shared" si="649"/>
        <v>16.432845927714396</v>
      </c>
    </row>
    <row r="6859" spans="5:21" x14ac:dyDescent="0.2">
      <c r="E6859" s="1">
        <v>6856</v>
      </c>
      <c r="F6859" s="9">
        <v>-0.76635615187115036</v>
      </c>
      <c r="G6859" s="9">
        <v>0.38679445424349979</v>
      </c>
      <c r="H6859" s="9">
        <v>0.58448108575248625</v>
      </c>
      <c r="I6859" s="9">
        <v>-0.4889216143055819</v>
      </c>
      <c r="J6859" s="9">
        <v>-0.45014076022198424</v>
      </c>
      <c r="K6859" s="4">
        <f t="shared" si="647"/>
        <v>100</v>
      </c>
      <c r="L6859" s="1">
        <f t="shared" si="645"/>
        <v>85.789700252750492</v>
      </c>
      <c r="M6859" s="1">
        <f t="shared" si="645"/>
        <v>92.689745526889382</v>
      </c>
      <c r="N6859" s="1">
        <f t="shared" si="645"/>
        <v>104.18353085505092</v>
      </c>
      <c r="O6859" s="1">
        <f t="shared" si="644"/>
        <v>94.478258642208317</v>
      </c>
      <c r="P6859" s="1">
        <f t="shared" si="644"/>
        <v>86.344196103377158</v>
      </c>
      <c r="Q6859" s="6">
        <f t="shared" si="646"/>
        <v>0</v>
      </c>
      <c r="R6859" s="1">
        <f>AVERAGE($Q$4:Q6859)</f>
        <v>16.403040302578859</v>
      </c>
      <c r="S6859" s="1">
        <f>STDEV($R$4:R6859)</f>
        <v>1.3797420807289469</v>
      </c>
      <c r="T6859" s="1">
        <f t="shared" si="648"/>
        <v>16.375631518955881</v>
      </c>
      <c r="U6859" s="1">
        <f t="shared" si="649"/>
        <v>16.430449086201836</v>
      </c>
    </row>
    <row r="6860" spans="5:21" x14ac:dyDescent="0.2">
      <c r="E6860" s="1">
        <v>6857</v>
      </c>
      <c r="F6860" s="9">
        <v>-0.8470851753372699</v>
      </c>
      <c r="G6860" s="9">
        <v>0.67506562118069269</v>
      </c>
      <c r="H6860" s="9">
        <v>-0.45345245780481491</v>
      </c>
      <c r="I6860" s="9">
        <v>-1.0354938240197953</v>
      </c>
      <c r="J6860" s="9">
        <v>0.6355935511237476</v>
      </c>
      <c r="K6860" s="4">
        <f t="shared" si="647"/>
        <v>100</v>
      </c>
      <c r="L6860" s="1">
        <f t="shared" si="645"/>
        <v>84.415678698609184</v>
      </c>
      <c r="M6860" s="1">
        <f t="shared" si="645"/>
        <v>96.61811747720796</v>
      </c>
      <c r="N6860" s="1">
        <f t="shared" si="645"/>
        <v>88.241359669801255</v>
      </c>
      <c r="O6860" s="1">
        <f t="shared" si="644"/>
        <v>71.734874122509495</v>
      </c>
      <c r="P6860" s="1">
        <f t="shared" si="644"/>
        <v>81.458666249748518</v>
      </c>
      <c r="Q6860" s="6">
        <f t="shared" si="646"/>
        <v>0</v>
      </c>
      <c r="R6860" s="1">
        <f>AVERAGE($Q$4:Q6860)</f>
        <v>16.400648142698067</v>
      </c>
      <c r="S6860" s="1">
        <f>STDEV($R$4:R6860)</f>
        <v>1.379642237014429</v>
      </c>
      <c r="T6860" s="1">
        <f t="shared" si="648"/>
        <v>16.37324334101249</v>
      </c>
      <c r="U6860" s="1">
        <f t="shared" si="649"/>
        <v>16.428052944383644</v>
      </c>
    </row>
    <row r="6861" spans="5:21" x14ac:dyDescent="0.2">
      <c r="E6861" s="1">
        <v>6858</v>
      </c>
      <c r="F6861" s="9">
        <v>0.91240508481860161</v>
      </c>
      <c r="G6861" s="9">
        <v>0.44386638364812825</v>
      </c>
      <c r="H6861" s="9">
        <v>0.61849277699366212</v>
      </c>
      <c r="I6861" s="9">
        <v>0.29946704671601765</v>
      </c>
      <c r="J6861" s="9">
        <v>0.9086829777515959</v>
      </c>
      <c r="K6861" s="4">
        <f t="shared" si="647"/>
        <v>100</v>
      </c>
      <c r="L6861" s="1">
        <f t="shared" si="645"/>
        <v>120.01913674610572</v>
      </c>
      <c r="M6861" s="1">
        <f t="shared" si="645"/>
        <v>131.16085617658089</v>
      </c>
      <c r="N6861" s="1">
        <f t="shared" si="645"/>
        <v>148.43142025086294</v>
      </c>
      <c r="O6861" s="1">
        <f t="shared" si="644"/>
        <v>157.59310782984485</v>
      </c>
      <c r="P6861" s="1">
        <f t="shared" si="644"/>
        <v>189.00113871218582</v>
      </c>
      <c r="Q6861" s="6">
        <f t="shared" si="646"/>
        <v>69.001138712185821</v>
      </c>
      <c r="R6861" s="1">
        <f>AVERAGE($Q$4:Q6861)</f>
        <v>16.408318088829517</v>
      </c>
      <c r="S6861" s="1">
        <f>STDEV($R$4:R6861)</f>
        <v>1.3795423194241083</v>
      </c>
      <c r="T6861" s="1">
        <f t="shared" si="648"/>
        <v>16.380917269822305</v>
      </c>
      <c r="U6861" s="1">
        <f t="shared" si="649"/>
        <v>16.43571890783673</v>
      </c>
    </row>
    <row r="6862" spans="5:21" x14ac:dyDescent="0.2">
      <c r="E6862" s="1">
        <v>6859</v>
      </c>
      <c r="F6862" s="9">
        <v>-0.89248032963951118</v>
      </c>
      <c r="G6862" s="9">
        <v>-0.69055886342539452</v>
      </c>
      <c r="H6862" s="9">
        <v>-0.27956502890447155</v>
      </c>
      <c r="I6862" s="9">
        <v>-1.0677808859327342</v>
      </c>
      <c r="J6862" s="9">
        <v>-0.83039708442811389</v>
      </c>
      <c r="K6862" s="4">
        <f t="shared" si="647"/>
        <v>100</v>
      </c>
      <c r="L6862" s="1">
        <f t="shared" si="645"/>
        <v>83.652734782981724</v>
      </c>
      <c r="M6862" s="1">
        <f t="shared" si="645"/>
        <v>72.861643433735708</v>
      </c>
      <c r="N6862" s="1">
        <f t="shared" si="645"/>
        <v>68.899528971900224</v>
      </c>
      <c r="O6862" s="1">
        <f t="shared" si="644"/>
        <v>55.650616977502423</v>
      </c>
      <c r="P6862" s="1">
        <f t="shared" si="644"/>
        <v>47.134902085337515</v>
      </c>
      <c r="Q6862" s="6">
        <f t="shared" si="646"/>
        <v>0</v>
      </c>
      <c r="R6862" s="1">
        <f>AVERAGE($Q$4:Q6862)</f>
        <v>16.405925857004352</v>
      </c>
      <c r="S6862" s="1">
        <f>STDEV($R$4:R6862)</f>
        <v>1.3794424526652111</v>
      </c>
      <c r="T6862" s="1">
        <f t="shared" si="648"/>
        <v>16.378529018939624</v>
      </c>
      <c r="U6862" s="1">
        <f t="shared" si="649"/>
        <v>16.43332269506908</v>
      </c>
    </row>
    <row r="6863" spans="5:21" x14ac:dyDescent="0.2">
      <c r="E6863" s="1">
        <v>6860</v>
      </c>
      <c r="F6863" s="9">
        <v>-9.7136307886103168E-2</v>
      </c>
      <c r="G6863" s="9">
        <v>-0.76582182373385876</v>
      </c>
      <c r="H6863" s="9">
        <v>-0.44422677092370577</v>
      </c>
      <c r="I6863" s="9">
        <v>-1.3737735571339726</v>
      </c>
      <c r="J6863" s="9">
        <v>-9.2563823272939771E-3</v>
      </c>
      <c r="K6863" s="4">
        <f t="shared" si="647"/>
        <v>100</v>
      </c>
      <c r="L6863" s="1">
        <f t="shared" si="645"/>
        <v>98.076023154655516</v>
      </c>
      <c r="M6863" s="1">
        <f t="shared" si="645"/>
        <v>84.148118345183846</v>
      </c>
      <c r="N6863" s="1">
        <f t="shared" si="645"/>
        <v>76.994439539957455</v>
      </c>
      <c r="O6863" s="1">
        <f t="shared" si="644"/>
        <v>58.497176847286518</v>
      </c>
      <c r="P6863" s="1">
        <f t="shared" si="644"/>
        <v>58.388982580144088</v>
      </c>
      <c r="Q6863" s="6">
        <f t="shared" si="646"/>
        <v>0</v>
      </c>
      <c r="R6863" s="1">
        <f>AVERAGE($Q$4:Q6863)</f>
        <v>16.403534322622864</v>
      </c>
      <c r="S6863" s="1">
        <f>STDEV($R$4:R6863)</f>
        <v>1.3793426373067477</v>
      </c>
      <c r="T6863" s="1">
        <f t="shared" si="648"/>
        <v>16.37614146375391</v>
      </c>
      <c r="U6863" s="1">
        <f t="shared" si="649"/>
        <v>16.430927181491818</v>
      </c>
    </row>
    <row r="6864" spans="5:21" x14ac:dyDescent="0.2">
      <c r="E6864" s="1">
        <v>6861</v>
      </c>
      <c r="F6864" s="9">
        <v>-0.17282673070440069</v>
      </c>
      <c r="G6864" s="9">
        <v>-0.16434796634712256</v>
      </c>
      <c r="H6864" s="9">
        <v>-4.4495891415863298E-2</v>
      </c>
      <c r="I6864" s="9">
        <v>-0.66780330598703586</v>
      </c>
      <c r="J6864" s="9">
        <v>9.6245003078365698E-2</v>
      </c>
      <c r="K6864" s="4">
        <f t="shared" si="647"/>
        <v>100</v>
      </c>
      <c r="L6864" s="1">
        <f t="shared" si="645"/>
        <v>96.602521160435444</v>
      </c>
      <c r="M6864" s="1">
        <f t="shared" si="645"/>
        <v>93.47885365310735</v>
      </c>
      <c r="N6864" s="1">
        <f t="shared" si="645"/>
        <v>92.650659259280161</v>
      </c>
      <c r="O6864" s="1">
        <f t="shared" si="644"/>
        <v>81.066954103092129</v>
      </c>
      <c r="P6864" s="1">
        <f t="shared" si="644"/>
        <v>82.642527409627249</v>
      </c>
      <c r="Q6864" s="6">
        <f t="shared" si="646"/>
        <v>0</v>
      </c>
      <c r="R6864" s="1">
        <f>AVERAGE($Q$4:Q6864)</f>
        <v>16.401143485380096</v>
      </c>
      <c r="S6864" s="1">
        <f>STDEV($R$4:R6864)</f>
        <v>1.3792428739167435</v>
      </c>
      <c r="T6864" s="1">
        <f t="shared" si="648"/>
        <v>16.373754603949404</v>
      </c>
      <c r="U6864" s="1">
        <f t="shared" si="649"/>
        <v>16.428532366810789</v>
      </c>
    </row>
    <row r="6865" spans="5:21" x14ac:dyDescent="0.2">
      <c r="E6865" s="1">
        <v>6862</v>
      </c>
      <c r="F6865" s="9">
        <v>0.96844814834184945</v>
      </c>
      <c r="G6865" s="9">
        <v>-1.0599819688650314</v>
      </c>
      <c r="H6865" s="9">
        <v>1.2413988770276774</v>
      </c>
      <c r="I6865" s="9">
        <v>0.82738552009686828</v>
      </c>
      <c r="J6865" s="9">
        <v>-0.79457663559878711</v>
      </c>
      <c r="K6865" s="4">
        <f t="shared" si="647"/>
        <v>100</v>
      </c>
      <c r="L6865" s="1">
        <f t="shared" si="645"/>
        <v>121.37195219610031</v>
      </c>
      <c r="M6865" s="1">
        <f t="shared" si="645"/>
        <v>98.185978681662249</v>
      </c>
      <c r="N6865" s="1">
        <f t="shared" si="645"/>
        <v>125.85660424108933</v>
      </c>
      <c r="O6865" s="1">
        <f t="shared" si="644"/>
        <v>148.50524853799223</v>
      </c>
      <c r="P6865" s="1">
        <f t="shared" si="644"/>
        <v>126.68516263419593</v>
      </c>
      <c r="Q6865" s="6">
        <f t="shared" si="646"/>
        <v>6.6851626341959332</v>
      </c>
      <c r="R6865" s="1">
        <f>AVERAGE($Q$4:Q6865)</f>
        <v>16.399727574442878</v>
      </c>
      <c r="S6865" s="1">
        <f>STDEV($R$4:R6865)</f>
        <v>1.3791431503970486</v>
      </c>
      <c r="T6865" s="1">
        <f t="shared" si="648"/>
        <v>16.372342668933644</v>
      </c>
      <c r="U6865" s="1">
        <f t="shared" si="649"/>
        <v>16.427112479952111</v>
      </c>
    </row>
    <row r="6866" spans="5:21" x14ac:dyDescent="0.2">
      <c r="E6866" s="1">
        <v>6863</v>
      </c>
      <c r="F6866" s="9">
        <v>-1.1988367987214588</v>
      </c>
      <c r="G6866" s="9">
        <v>0.77050458457961213</v>
      </c>
      <c r="H6866" s="9">
        <v>-1.6241392586380243</v>
      </c>
      <c r="I6866" s="9">
        <v>1.1582051229197532</v>
      </c>
      <c r="J6866" s="9">
        <v>-0.92571099230553955</v>
      </c>
      <c r="K6866" s="4">
        <f t="shared" si="647"/>
        <v>100</v>
      </c>
      <c r="L6866" s="1">
        <f t="shared" si="645"/>
        <v>78.681088366168538</v>
      </c>
      <c r="M6866" s="1">
        <f t="shared" si="645"/>
        <v>91.790035240824196</v>
      </c>
      <c r="N6866" s="1">
        <f t="shared" si="645"/>
        <v>66.332229249112274</v>
      </c>
      <c r="O6866" s="1">
        <f t="shared" si="644"/>
        <v>83.622859024004057</v>
      </c>
      <c r="P6866" s="1">
        <f t="shared" si="644"/>
        <v>69.489434369596083</v>
      </c>
      <c r="Q6866" s="6">
        <f t="shared" si="646"/>
        <v>0</v>
      </c>
      <c r="R6866" s="1">
        <f>AVERAGE($Q$4:Q6866)</f>
        <v>16.397337988609504</v>
      </c>
      <c r="S6866" s="1">
        <f>STDEV($R$4:R6866)</f>
        <v>1.3790434797405957</v>
      </c>
      <c r="T6866" s="1">
        <f t="shared" si="648"/>
        <v>16.369957057247369</v>
      </c>
      <c r="U6866" s="1">
        <f t="shared" si="649"/>
        <v>16.424718919971639</v>
      </c>
    </row>
    <row r="6867" spans="5:21" x14ac:dyDescent="0.2">
      <c r="E6867" s="1">
        <v>6864</v>
      </c>
      <c r="F6867" s="9">
        <v>1.0470694178366102</v>
      </c>
      <c r="G6867" s="9">
        <v>-0.24862629288691096</v>
      </c>
      <c r="H6867" s="9">
        <v>-6.1777427617926151E-2</v>
      </c>
      <c r="I6867" s="9">
        <v>0.10048097465187311</v>
      </c>
      <c r="J6867" s="9">
        <v>-1.2826581041736063</v>
      </c>
      <c r="K6867" s="4">
        <f t="shared" si="647"/>
        <v>100</v>
      </c>
      <c r="L6867" s="1">
        <f t="shared" si="645"/>
        <v>123.29551928360114</v>
      </c>
      <c r="M6867" s="1">
        <f t="shared" si="645"/>
        <v>117.31455259151646</v>
      </c>
      <c r="N6867" s="1">
        <f t="shared" si="645"/>
        <v>115.87399207362513</v>
      </c>
      <c r="O6867" s="1">
        <f t="shared" si="644"/>
        <v>118.22617419937427</v>
      </c>
      <c r="P6867" s="1">
        <f t="shared" si="644"/>
        <v>91.47520020650478</v>
      </c>
      <c r="Q6867" s="6">
        <f t="shared" si="646"/>
        <v>0</v>
      </c>
      <c r="R6867" s="1">
        <f>AVERAGE($Q$4:Q6867)</f>
        <v>16.3949490990424</v>
      </c>
      <c r="S6867" s="1">
        <f>STDEV($R$4:R6867)</f>
        <v>1.3789438625129051</v>
      </c>
      <c r="T6867" s="1">
        <f t="shared" si="648"/>
        <v>16.36757214004227</v>
      </c>
      <c r="U6867" s="1">
        <f t="shared" si="649"/>
        <v>16.422326058042529</v>
      </c>
    </row>
    <row r="6868" spans="5:21" x14ac:dyDescent="0.2">
      <c r="E6868" s="1">
        <v>6865</v>
      </c>
      <c r="F6868" s="9">
        <v>-0.15438672562595457</v>
      </c>
      <c r="G6868" s="9">
        <v>-0.16835770111356396</v>
      </c>
      <c r="H6868" s="9">
        <v>1.8257196643389761</v>
      </c>
      <c r="I6868" s="9">
        <v>-8.7414946392527781E-2</v>
      </c>
      <c r="J6868" s="9">
        <v>-1.145376700151246</v>
      </c>
      <c r="K6868" s="4">
        <f t="shared" si="647"/>
        <v>100</v>
      </c>
      <c r="L6868" s="1">
        <f t="shared" si="645"/>
        <v>96.959449127387131</v>
      </c>
      <c r="M6868" s="1">
        <f t="shared" si="645"/>
        <v>93.749028360316473</v>
      </c>
      <c r="N6868" s="1">
        <f t="shared" si="645"/>
        <v>135.06622767391136</v>
      </c>
      <c r="O6868" s="1">
        <f t="shared" si="644"/>
        <v>132.72538832202986</v>
      </c>
      <c r="P6868" s="1">
        <f t="shared" si="644"/>
        <v>105.55233583730788</v>
      </c>
      <c r="Q6868" s="6">
        <f t="shared" si="646"/>
        <v>0</v>
      </c>
      <c r="R6868" s="1">
        <f>AVERAGE($Q$4:Q6868)</f>
        <v>16.392560905437296</v>
      </c>
      <c r="S6868" s="1">
        <f>STDEV($R$4:R6868)</f>
        <v>1.3788442992785743</v>
      </c>
      <c r="T6868" s="1">
        <f t="shared" si="648"/>
        <v>16.365187917003347</v>
      </c>
      <c r="U6868" s="1">
        <f t="shared" si="649"/>
        <v>16.419933893871246</v>
      </c>
    </row>
    <row r="6869" spans="5:21" x14ac:dyDescent="0.2">
      <c r="E6869" s="1">
        <v>6866</v>
      </c>
      <c r="F6869" s="9">
        <v>-1.1441761671449058</v>
      </c>
      <c r="G6869" s="9">
        <v>-0.49313939598505385</v>
      </c>
      <c r="H6869" s="9">
        <v>-0.67166297412768472</v>
      </c>
      <c r="I6869" s="9">
        <v>1.083126335288398</v>
      </c>
      <c r="J6869" s="9">
        <v>-8.4810380940325558E-4</v>
      </c>
      <c r="K6869" s="4">
        <f t="shared" si="647"/>
        <v>100</v>
      </c>
      <c r="L6869" s="1">
        <f t="shared" si="645"/>
        <v>79.545958785678465</v>
      </c>
      <c r="M6869" s="1">
        <f t="shared" si="645"/>
        <v>72.07498773554849</v>
      </c>
      <c r="N6869" s="1">
        <f t="shared" si="645"/>
        <v>63.015106195935964</v>
      </c>
      <c r="O6869" s="1">
        <f t="shared" si="644"/>
        <v>78.257114514021197</v>
      </c>
      <c r="P6869" s="1">
        <f t="shared" si="644"/>
        <v>78.243841608346756</v>
      </c>
      <c r="Q6869" s="6">
        <f t="shared" si="646"/>
        <v>0</v>
      </c>
      <c r="R6869" s="1">
        <f>AVERAGE($Q$4:Q6869)</f>
        <v>16.390173407490099</v>
      </c>
      <c r="S6869" s="1">
        <f>STDEV($R$4:R6869)</f>
        <v>1.3787447906012436</v>
      </c>
      <c r="T6869" s="1">
        <f t="shared" si="648"/>
        <v>16.362804387815807</v>
      </c>
      <c r="U6869" s="1">
        <f t="shared" si="649"/>
        <v>16.417542427164392</v>
      </c>
    </row>
    <row r="6870" spans="5:21" x14ac:dyDescent="0.2">
      <c r="E6870" s="1">
        <v>6867</v>
      </c>
      <c r="F6870" s="9">
        <v>0.89211198428529315</v>
      </c>
      <c r="G6870" s="9">
        <v>-1.2749069355777465</v>
      </c>
      <c r="H6870" s="9">
        <v>-0.28710701371892355</v>
      </c>
      <c r="I6870" s="9">
        <v>0.15725390767329372</v>
      </c>
      <c r="J6870" s="9">
        <v>0.14517581803374924</v>
      </c>
      <c r="K6870" s="4">
        <f t="shared" si="647"/>
        <v>100</v>
      </c>
      <c r="L6870" s="1">
        <f t="shared" si="645"/>
        <v>119.5330118300066</v>
      </c>
      <c r="M6870" s="1">
        <f t="shared" si="645"/>
        <v>92.629827010270787</v>
      </c>
      <c r="N6870" s="1">
        <f t="shared" si="645"/>
        <v>87.46072128568531</v>
      </c>
      <c r="O6870" s="1">
        <f t="shared" si="644"/>
        <v>90.255142348497671</v>
      </c>
      <c r="P6870" s="1">
        <f t="shared" si="644"/>
        <v>92.914130449899545</v>
      </c>
      <c r="Q6870" s="6">
        <f t="shared" si="646"/>
        <v>0</v>
      </c>
      <c r="R6870" s="1">
        <f>AVERAGE($Q$4:Q6870)</f>
        <v>16.387786604896903</v>
      </c>
      <c r="S6870" s="1">
        <f>STDEV($R$4:R6870)</f>
        <v>1.3786453370436313</v>
      </c>
      <c r="T6870" s="1">
        <f t="shared" si="648"/>
        <v>16.360421552165061</v>
      </c>
      <c r="U6870" s="1">
        <f t="shared" si="649"/>
        <v>16.415151657628744</v>
      </c>
    </row>
    <row r="6871" spans="5:21" x14ac:dyDescent="0.2">
      <c r="E6871" s="1">
        <v>6868</v>
      </c>
      <c r="F6871" s="9">
        <v>5.6274984672199935E-3</v>
      </c>
      <c r="G6871" s="9">
        <v>-0.74525814852677286</v>
      </c>
      <c r="H6871" s="9">
        <v>1.8527225620346144</v>
      </c>
      <c r="I6871" s="9">
        <v>0.95003088063094765</v>
      </c>
      <c r="J6871" s="9">
        <v>-0.87521129898959771</v>
      </c>
      <c r="K6871" s="4">
        <f t="shared" si="647"/>
        <v>100</v>
      </c>
      <c r="L6871" s="1">
        <f t="shared" si="645"/>
        <v>100.11261333059119</v>
      </c>
      <c r="M6871" s="1">
        <f t="shared" si="645"/>
        <v>86.249482507133834</v>
      </c>
      <c r="N6871" s="1">
        <f t="shared" si="645"/>
        <v>124.93437111973276</v>
      </c>
      <c r="O6871" s="1">
        <f t="shared" si="644"/>
        <v>151.0777710825958</v>
      </c>
      <c r="P6871" s="1">
        <f t="shared" si="644"/>
        <v>126.81793620384856</v>
      </c>
      <c r="Q6871" s="6">
        <f t="shared" si="646"/>
        <v>6.8179362038485607</v>
      </c>
      <c r="R6871" s="1">
        <f>AVERAGE($Q$4:Q6871)</f>
        <v>16.386393207925288</v>
      </c>
      <c r="S6871" s="1">
        <f>STDEV($R$4:R6871)</f>
        <v>1.3785459248803613</v>
      </c>
      <c r="T6871" s="1">
        <f t="shared" si="648"/>
        <v>16.359032120591603</v>
      </c>
      <c r="U6871" s="1">
        <f t="shared" si="649"/>
        <v>16.413754295258972</v>
      </c>
    </row>
    <row r="6872" spans="5:21" x14ac:dyDescent="0.2">
      <c r="E6872" s="1">
        <v>6869</v>
      </c>
      <c r="F6872" s="9">
        <v>0.23364918888546526</v>
      </c>
      <c r="G6872" s="9">
        <v>2.281685738125816</v>
      </c>
      <c r="H6872" s="9">
        <v>1.0490316526556853</v>
      </c>
      <c r="I6872" s="9">
        <v>2.6608904590830207</v>
      </c>
      <c r="J6872" s="9">
        <v>2.6085444915224798E-2</v>
      </c>
      <c r="K6872" s="4">
        <f t="shared" si="647"/>
        <v>100</v>
      </c>
      <c r="L6872" s="1">
        <f t="shared" si="645"/>
        <v>104.78388843543296</v>
      </c>
      <c r="M6872" s="1">
        <f t="shared" si="645"/>
        <v>165.37856369686762</v>
      </c>
      <c r="N6872" s="1">
        <f t="shared" si="645"/>
        <v>203.98439624455091</v>
      </c>
      <c r="O6872" s="1">
        <f t="shared" si="644"/>
        <v>347.31133396898861</v>
      </c>
      <c r="P6872" s="1">
        <f t="shared" si="644"/>
        <v>349.12802289646538</v>
      </c>
      <c r="Q6872" s="6">
        <f t="shared" si="646"/>
        <v>229.12802289646538</v>
      </c>
      <c r="R6872" s="1">
        <f>AVERAGE($Q$4:Q6872)</f>
        <v>16.417364474439854</v>
      </c>
      <c r="S6872" s="1">
        <f>STDEV($R$4:R6872)</f>
        <v>1.3784461408501216</v>
      </c>
      <c r="T6872" s="1">
        <f t="shared" si="648"/>
        <v>16.390007359162194</v>
      </c>
      <c r="U6872" s="1">
        <f t="shared" si="649"/>
        <v>16.444721589717513</v>
      </c>
    </row>
    <row r="6873" spans="5:21" x14ac:dyDescent="0.2">
      <c r="E6873" s="1">
        <v>6870</v>
      </c>
      <c r="F6873" s="9">
        <v>-0.28875547286588699</v>
      </c>
      <c r="G6873" s="9">
        <v>1.77519723365549</v>
      </c>
      <c r="H6873" s="9">
        <v>-9.1268930191290565E-2</v>
      </c>
      <c r="I6873" s="9">
        <v>-0.29287662073329557</v>
      </c>
      <c r="J6873" s="9">
        <v>-6.4781033870531246E-2</v>
      </c>
      <c r="K6873" s="4">
        <f t="shared" si="647"/>
        <v>100</v>
      </c>
      <c r="L6873" s="1">
        <f t="shared" si="645"/>
        <v>94.388485626356456</v>
      </c>
      <c r="M6873" s="1">
        <f t="shared" si="645"/>
        <v>134.62034241494644</v>
      </c>
      <c r="N6873" s="1">
        <f t="shared" si="645"/>
        <v>132.18530344100259</v>
      </c>
      <c r="O6873" s="1">
        <f t="shared" si="644"/>
        <v>124.66491127445451</v>
      </c>
      <c r="P6873" s="1">
        <f t="shared" si="644"/>
        <v>123.06014519545937</v>
      </c>
      <c r="Q6873" s="6">
        <f t="shared" si="646"/>
        <v>3.0601451954593699</v>
      </c>
      <c r="R6873" s="1">
        <f>AVERAGE($Q$4:Q6873)</f>
        <v>16.415420192157612</v>
      </c>
      <c r="S6873" s="1">
        <f>STDEV($R$4:R6873)</f>
        <v>1.3783464001933894</v>
      </c>
      <c r="T6873" s="1">
        <f t="shared" si="648"/>
        <v>16.388067047352074</v>
      </c>
      <c r="U6873" s="1">
        <f t="shared" si="649"/>
        <v>16.44277333696315</v>
      </c>
    </row>
    <row r="6874" spans="5:21" x14ac:dyDescent="0.2">
      <c r="E6874" s="1">
        <v>6871</v>
      </c>
      <c r="F6874" s="9">
        <v>-0.12854115993832238</v>
      </c>
      <c r="G6874" s="9">
        <v>2.7421629056334496</v>
      </c>
      <c r="H6874" s="9">
        <v>0.53706116887042299</v>
      </c>
      <c r="I6874" s="9">
        <v>0.34336608223384246</v>
      </c>
      <c r="J6874" s="9">
        <v>-0.43866180021723267</v>
      </c>
      <c r="K6874" s="4">
        <f t="shared" si="647"/>
        <v>100</v>
      </c>
      <c r="L6874" s="1">
        <f t="shared" si="645"/>
        <v>97.461941089710479</v>
      </c>
      <c r="M6874" s="1">
        <f t="shared" si="645"/>
        <v>168.66163280209511</v>
      </c>
      <c r="N6874" s="1">
        <f t="shared" si="645"/>
        <v>187.78670463010539</v>
      </c>
      <c r="O6874" s="1">
        <f t="shared" si="644"/>
        <v>201.13573634617507</v>
      </c>
      <c r="P6874" s="1">
        <f t="shared" si="644"/>
        <v>184.24154205694865</v>
      </c>
      <c r="Q6874" s="6">
        <f t="shared" si="646"/>
        <v>64.241542056948646</v>
      </c>
      <c r="R6874" s="1">
        <f>AVERAGE($Q$4:Q6874)</f>
        <v>16.422380768764334</v>
      </c>
      <c r="S6874" s="1">
        <f>STDEV($R$4:R6874)</f>
        <v>1.3782466053237741</v>
      </c>
      <c r="T6874" s="1">
        <f t="shared" si="648"/>
        <v>16.395031594783912</v>
      </c>
      <c r="U6874" s="1">
        <f t="shared" si="649"/>
        <v>16.449729942744757</v>
      </c>
    </row>
    <row r="6875" spans="5:21" x14ac:dyDescent="0.2">
      <c r="E6875" s="1">
        <v>6872</v>
      </c>
      <c r="F6875" s="9">
        <v>1.4713145901623648</v>
      </c>
      <c r="G6875" s="9">
        <v>-0.32061393540061545</v>
      </c>
      <c r="H6875" s="9">
        <v>-1.7050660972017795</v>
      </c>
      <c r="I6875" s="9">
        <v>-1.8083846953231841</v>
      </c>
      <c r="J6875" s="9">
        <v>0.97858446679310873</v>
      </c>
      <c r="K6875" s="4">
        <f t="shared" si="647"/>
        <v>100</v>
      </c>
      <c r="L6875" s="1">
        <f t="shared" si="645"/>
        <v>134.21367292309964</v>
      </c>
      <c r="M6875" s="1">
        <f t="shared" si="645"/>
        <v>125.87763911054392</v>
      </c>
      <c r="N6875" s="1">
        <f t="shared" si="645"/>
        <v>89.505233416628414</v>
      </c>
      <c r="O6875" s="1">
        <f t="shared" si="644"/>
        <v>62.341052563446453</v>
      </c>
      <c r="P6875" s="1">
        <f t="shared" si="644"/>
        <v>75.818100103944104</v>
      </c>
      <c r="Q6875" s="6">
        <f t="shared" si="646"/>
        <v>0</v>
      </c>
      <c r="R6875" s="1">
        <f>AVERAGE($Q$4:Q6875)</f>
        <v>16.419991016033141</v>
      </c>
      <c r="S6875" s="1">
        <f>STDEV($R$4:R6875)</f>
        <v>1.3781468575886462</v>
      </c>
      <c r="T6875" s="1">
        <f t="shared" si="648"/>
        <v>16.392645811219904</v>
      </c>
      <c r="U6875" s="1">
        <f t="shared" si="649"/>
        <v>16.447336220846378</v>
      </c>
    </row>
    <row r="6876" spans="5:21" x14ac:dyDescent="0.2">
      <c r="E6876" s="1">
        <v>6873</v>
      </c>
      <c r="F6876" s="9">
        <v>-0.1030127805279335</v>
      </c>
      <c r="G6876" s="9">
        <v>-2.1119376469869167</v>
      </c>
      <c r="H6876" s="9">
        <v>8.3340410128585063E-2</v>
      </c>
      <c r="I6876" s="9">
        <v>0.40141685531125404</v>
      </c>
      <c r="J6876" s="9">
        <v>-0.16209810382861178</v>
      </c>
      <c r="K6876" s="4">
        <f t="shared" si="647"/>
        <v>100</v>
      </c>
      <c r="L6876" s="1">
        <f t="shared" si="645"/>
        <v>97.960822651798978</v>
      </c>
      <c r="M6876" s="1">
        <f t="shared" si="645"/>
        <v>64.211357328935165</v>
      </c>
      <c r="N6876" s="1">
        <f t="shared" si="645"/>
        <v>65.290607024341668</v>
      </c>
      <c r="O6876" s="1">
        <f t="shared" si="644"/>
        <v>70.7485154718442</v>
      </c>
      <c r="P6876" s="1">
        <f t="shared" si="644"/>
        <v>68.491656354624624</v>
      </c>
      <c r="Q6876" s="6">
        <f t="shared" si="646"/>
        <v>0</v>
      </c>
      <c r="R6876" s="1">
        <f>AVERAGE($Q$4:Q6876)</f>
        <v>16.417601958705042</v>
      </c>
      <c r="S6876" s="1">
        <f>STDEV($R$4:R6876)</f>
        <v>1.3780471575587114</v>
      </c>
      <c r="T6876" s="1">
        <f t="shared" si="648"/>
        <v>16.390260721390202</v>
      </c>
      <c r="U6876" s="1">
        <f t="shared" si="649"/>
        <v>16.444943196019882</v>
      </c>
    </row>
    <row r="6877" spans="5:21" x14ac:dyDescent="0.2">
      <c r="E6877" s="1">
        <v>6874</v>
      </c>
      <c r="F6877" s="9">
        <v>-0.33327182791254018</v>
      </c>
      <c r="G6877" s="9">
        <v>0.23064899323799182</v>
      </c>
      <c r="H6877" s="9">
        <v>-0.24367295736738015</v>
      </c>
      <c r="I6877" s="9">
        <v>0.50560402087285183</v>
      </c>
      <c r="J6877" s="9">
        <v>6.2304934544954449E-2</v>
      </c>
      <c r="K6877" s="4">
        <f t="shared" si="647"/>
        <v>100</v>
      </c>
      <c r="L6877" s="1">
        <f t="shared" si="645"/>
        <v>93.551849285255088</v>
      </c>
      <c r="M6877" s="1">
        <f t="shared" si="645"/>
        <v>97.968462833038274</v>
      </c>
      <c r="N6877" s="1">
        <f t="shared" si="645"/>
        <v>93.308483196112917</v>
      </c>
      <c r="O6877" s="1">
        <f t="shared" si="644"/>
        <v>103.23746620184856</v>
      </c>
      <c r="P6877" s="1">
        <f t="shared" si="644"/>
        <v>104.53195547340319</v>
      </c>
      <c r="Q6877" s="6">
        <f t="shared" si="646"/>
        <v>0</v>
      </c>
      <c r="R6877" s="1">
        <f>AVERAGE($Q$4:Q6877)</f>
        <v>16.415213596476541</v>
      </c>
      <c r="S6877" s="1">
        <f>STDEV($R$4:R6877)</f>
        <v>1.3779475058037383</v>
      </c>
      <c r="T6877" s="1">
        <f t="shared" si="648"/>
        <v>16.387876324980457</v>
      </c>
      <c r="U6877" s="1">
        <f t="shared" si="649"/>
        <v>16.442550867972624</v>
      </c>
    </row>
    <row r="6878" spans="5:21" x14ac:dyDescent="0.2">
      <c r="E6878" s="1">
        <v>6875</v>
      </c>
      <c r="F6878" s="9">
        <v>2.3899701773189008</v>
      </c>
      <c r="G6878" s="9">
        <v>-0.23699840312474407</v>
      </c>
      <c r="H6878" s="9">
        <v>-0.9394466360390652</v>
      </c>
      <c r="I6878" s="9">
        <v>-0.74436229624552652</v>
      </c>
      <c r="J6878" s="9">
        <v>5.130232239025645E-2</v>
      </c>
      <c r="K6878" s="4">
        <f t="shared" si="647"/>
        <v>100</v>
      </c>
      <c r="L6878" s="1">
        <f t="shared" si="645"/>
        <v>161.28358635370094</v>
      </c>
      <c r="M6878" s="1">
        <f t="shared" si="645"/>
        <v>153.81714715737428</v>
      </c>
      <c r="N6878" s="1">
        <f t="shared" si="645"/>
        <v>127.46925695713661</v>
      </c>
      <c r="O6878" s="1">
        <f t="shared" si="644"/>
        <v>109.83758276786433</v>
      </c>
      <c r="P6878" s="1">
        <f t="shared" si="644"/>
        <v>110.97036890213286</v>
      </c>
      <c r="Q6878" s="6">
        <f t="shared" si="646"/>
        <v>0</v>
      </c>
      <c r="R6878" s="1">
        <f>AVERAGE($Q$4:Q6878)</f>
        <v>16.412825929044327</v>
      </c>
      <c r="S6878" s="1">
        <f>STDEV($R$4:R6878)</f>
        <v>1.3778479028925625</v>
      </c>
      <c r="T6878" s="1">
        <f t="shared" si="648"/>
        <v>16.385492621676537</v>
      </c>
      <c r="U6878" s="1">
        <f t="shared" si="649"/>
        <v>16.440159236412118</v>
      </c>
    </row>
    <row r="6879" spans="5:21" x14ac:dyDescent="0.2">
      <c r="E6879" s="1">
        <v>6876</v>
      </c>
      <c r="F6879" s="9">
        <v>-0.42629835661500692</v>
      </c>
      <c r="G6879" s="9">
        <v>-0.18216155694972258</v>
      </c>
      <c r="H6879" s="9">
        <v>0.93520384325529449</v>
      </c>
      <c r="I6879" s="9">
        <v>-0.15832029021112248</v>
      </c>
      <c r="J6879" s="9">
        <v>-0.3172056040057214</v>
      </c>
      <c r="K6879" s="4">
        <f t="shared" si="647"/>
        <v>100</v>
      </c>
      <c r="L6879" s="1">
        <f t="shared" si="645"/>
        <v>91.827380406596589</v>
      </c>
      <c r="M6879" s="1">
        <f t="shared" si="645"/>
        <v>88.542105149511542</v>
      </c>
      <c r="N6879" s="1">
        <f t="shared" si="645"/>
        <v>106.7531299363993</v>
      </c>
      <c r="O6879" s="1">
        <f t="shared" si="644"/>
        <v>103.42584824739143</v>
      </c>
      <c r="P6879" s="1">
        <f t="shared" si="644"/>
        <v>97.068196976314354</v>
      </c>
      <c r="Q6879" s="6">
        <f t="shared" si="646"/>
        <v>0</v>
      </c>
      <c r="R6879" s="1">
        <f>AVERAGE($Q$4:Q6879)</f>
        <v>16.410438956105256</v>
      </c>
      <c r="S6879" s="1">
        <f>STDEV($R$4:R6879)</f>
        <v>1.3777483493930698</v>
      </c>
      <c r="T6879" s="1">
        <f t="shared" si="648"/>
        <v>16.3831096111645</v>
      </c>
      <c r="U6879" s="1">
        <f t="shared" si="649"/>
        <v>16.437768301046013</v>
      </c>
    </row>
    <row r="6880" spans="5:21" x14ac:dyDescent="0.2">
      <c r="E6880" s="1">
        <v>6877</v>
      </c>
      <c r="F6880" s="9">
        <v>0.73007868195418268</v>
      </c>
      <c r="G6880" s="9">
        <v>5.8139448810834438E-3</v>
      </c>
      <c r="H6880" s="9">
        <v>-4.5530441639130004E-2</v>
      </c>
      <c r="I6880" s="9">
        <v>-0.46295212996483315</v>
      </c>
      <c r="J6880" s="9">
        <v>0.847232968226308</v>
      </c>
      <c r="K6880" s="4">
        <f t="shared" si="647"/>
        <v>100</v>
      </c>
      <c r="L6880" s="1">
        <f t="shared" si="645"/>
        <v>115.72143982855671</v>
      </c>
      <c r="M6880" s="1">
        <f t="shared" si="645"/>
        <v>115.85607770565085</v>
      </c>
      <c r="N6880" s="1">
        <f t="shared" si="645"/>
        <v>114.80587092360039</v>
      </c>
      <c r="O6880" s="1">
        <f t="shared" si="644"/>
        <v>104.6532178425673</v>
      </c>
      <c r="P6880" s="1">
        <f t="shared" si="644"/>
        <v>123.97733798033508</v>
      </c>
      <c r="Q6880" s="6">
        <f t="shared" si="646"/>
        <v>3.9773379803350792</v>
      </c>
      <c r="R6880" s="1">
        <f>AVERAGE($Q$4:Q6880)</f>
        <v>16.408631030996087</v>
      </c>
      <c r="S6880" s="1">
        <f>STDEV($R$4:R6880)</f>
        <v>1.3776488389328843</v>
      </c>
      <c r="T6880" s="1">
        <f t="shared" si="648"/>
        <v>16.381305646907961</v>
      </c>
      <c r="U6880" s="1">
        <f t="shared" si="649"/>
        <v>16.435956415084213</v>
      </c>
    </row>
    <row r="6881" spans="5:21" x14ac:dyDescent="0.2">
      <c r="E6881" s="1">
        <v>6878</v>
      </c>
      <c r="F6881" s="9">
        <v>1.5706154954386875</v>
      </c>
      <c r="G6881" s="9">
        <v>1.3035423762630671</v>
      </c>
      <c r="H6881" s="9">
        <v>-0.6732443580403924</v>
      </c>
      <c r="I6881" s="9">
        <v>-0.25221879695891403</v>
      </c>
      <c r="J6881" s="9">
        <v>-1.156463440565858</v>
      </c>
      <c r="K6881" s="4">
        <f t="shared" si="647"/>
        <v>100</v>
      </c>
      <c r="L6881" s="1">
        <f t="shared" si="645"/>
        <v>136.90582559972404</v>
      </c>
      <c r="M6881" s="1">
        <f t="shared" si="645"/>
        <v>177.68312377374565</v>
      </c>
      <c r="N6881" s="1">
        <f t="shared" si="645"/>
        <v>155.29909282790629</v>
      </c>
      <c r="O6881" s="1">
        <f t="shared" si="644"/>
        <v>147.65952685345999</v>
      </c>
      <c r="P6881" s="1">
        <f t="shared" si="644"/>
        <v>117.16889503766656</v>
      </c>
      <c r="Q6881" s="6">
        <f t="shared" si="646"/>
        <v>0</v>
      </c>
      <c r="R6881" s="1">
        <f>AVERAGE($Q$4:Q6881)</f>
        <v>16.40624536204712</v>
      </c>
      <c r="S6881" s="1">
        <f>STDEV($R$4:R6881)</f>
        <v>1.3775493788758211</v>
      </c>
      <c r="T6881" s="1">
        <f t="shared" si="648"/>
        <v>16.37892393709161</v>
      </c>
      <c r="U6881" s="1">
        <f t="shared" si="649"/>
        <v>16.433566787002629</v>
      </c>
    </row>
    <row r="6882" spans="5:21" x14ac:dyDescent="0.2">
      <c r="E6882" s="1">
        <v>6879</v>
      </c>
      <c r="F6882" s="9">
        <v>0.82255837696720846</v>
      </c>
      <c r="G6882" s="9">
        <v>-0.88412662080372684</v>
      </c>
      <c r="H6882" s="9">
        <v>2.567685442045331</v>
      </c>
      <c r="I6882" s="9">
        <v>1.830931068980135</v>
      </c>
      <c r="J6882" s="9">
        <v>-1.8349601305089891</v>
      </c>
      <c r="K6882" s="4">
        <f t="shared" si="647"/>
        <v>100</v>
      </c>
      <c r="L6882" s="1">
        <f t="shared" si="645"/>
        <v>117.88173326274165</v>
      </c>
      <c r="M6882" s="1">
        <f t="shared" si="645"/>
        <v>98.77618539831515</v>
      </c>
      <c r="N6882" s="1">
        <f t="shared" si="645"/>
        <v>165.07396160710326</v>
      </c>
      <c r="O6882" s="1">
        <f t="shared" si="644"/>
        <v>238.0735928251531</v>
      </c>
      <c r="P6882" s="1">
        <f t="shared" si="644"/>
        <v>164.94099655710957</v>
      </c>
      <c r="Q6882" s="6">
        <f t="shared" si="646"/>
        <v>44.940996557109571</v>
      </c>
      <c r="R6882" s="1">
        <f>AVERAGE($Q$4:Q6882)</f>
        <v>16.410393457874282</v>
      </c>
      <c r="S6882" s="1">
        <f>STDEV($R$4:R6882)</f>
        <v>1.3774498905973747</v>
      </c>
      <c r="T6882" s="1">
        <f t="shared" si="648"/>
        <v>16.383075991891115</v>
      </c>
      <c r="U6882" s="1">
        <f t="shared" si="649"/>
        <v>16.437710923857448</v>
      </c>
    </row>
    <row r="6883" spans="5:21" x14ac:dyDescent="0.2">
      <c r="E6883" s="1">
        <v>6880</v>
      </c>
      <c r="F6883" s="9">
        <v>1.4486386135104112</v>
      </c>
      <c r="G6883" s="9">
        <v>-2.7709756977856159</v>
      </c>
      <c r="H6883" s="9">
        <v>1.8510672816773877</v>
      </c>
      <c r="I6883" s="9">
        <v>0.97700421974877827</v>
      </c>
      <c r="J6883" s="9">
        <v>1.1940437616431154</v>
      </c>
      <c r="K6883" s="4">
        <f t="shared" si="647"/>
        <v>100</v>
      </c>
      <c r="L6883" s="1">
        <f t="shared" si="645"/>
        <v>133.60636586936511</v>
      </c>
      <c r="M6883" s="1">
        <f t="shared" si="645"/>
        <v>76.761465975983569</v>
      </c>
      <c r="N6883" s="1">
        <f t="shared" si="645"/>
        <v>111.15395534960781</v>
      </c>
      <c r="O6883" s="1">
        <f t="shared" si="644"/>
        <v>135.14078263777191</v>
      </c>
      <c r="P6883" s="1">
        <f t="shared" si="644"/>
        <v>171.59307345312357</v>
      </c>
      <c r="Q6883" s="6">
        <f t="shared" si="646"/>
        <v>51.593073453123566</v>
      </c>
      <c r="R6883" s="1">
        <f>AVERAGE($Q$4:Q6883)</f>
        <v>16.415507219501499</v>
      </c>
      <c r="S6883" s="1">
        <f>STDEV($R$4:R6883)</f>
        <v>1.3773503650401411</v>
      </c>
      <c r="T6883" s="1">
        <f t="shared" si="648"/>
        <v>16.388193712510152</v>
      </c>
      <c r="U6883" s="1">
        <f t="shared" si="649"/>
        <v>16.442820726492847</v>
      </c>
    </row>
    <row r="6884" spans="5:21" x14ac:dyDescent="0.2">
      <c r="E6884" s="1">
        <v>6881</v>
      </c>
      <c r="F6884" s="9">
        <v>4.4392436393536627E-2</v>
      </c>
      <c r="G6884" s="9">
        <v>-1.5906198314041831</v>
      </c>
      <c r="H6884" s="9">
        <v>0.32486809686815832</v>
      </c>
      <c r="I6884" s="9">
        <v>-1.843732206907589</v>
      </c>
      <c r="J6884" s="9">
        <v>-1.3197541193221696</v>
      </c>
      <c r="K6884" s="4">
        <f t="shared" si="647"/>
        <v>100</v>
      </c>
      <c r="L6884" s="1">
        <f t="shared" si="645"/>
        <v>100.89180179511341</v>
      </c>
      <c r="M6884" s="1">
        <f t="shared" si="645"/>
        <v>73.400056618248968</v>
      </c>
      <c r="N6884" s="1">
        <f t="shared" si="645"/>
        <v>78.327466455592372</v>
      </c>
      <c r="O6884" s="1">
        <f t="shared" si="644"/>
        <v>54.171334511086876</v>
      </c>
      <c r="P6884" s="1">
        <f t="shared" si="644"/>
        <v>41.604197395753395</v>
      </c>
      <c r="Q6884" s="6">
        <f t="shared" si="646"/>
        <v>0</v>
      </c>
      <c r="R6884" s="1">
        <f>AVERAGE($Q$4:Q6884)</f>
        <v>16.413121591363222</v>
      </c>
      <c r="S6884" s="1">
        <f>STDEV($R$4:R6884)</f>
        <v>1.3772508881475423</v>
      </c>
      <c r="T6884" s="1">
        <f t="shared" si="648"/>
        <v>16.385812041679078</v>
      </c>
      <c r="U6884" s="1">
        <f t="shared" si="649"/>
        <v>16.440431141047366</v>
      </c>
    </row>
    <row r="6885" spans="5:21" x14ac:dyDescent="0.2">
      <c r="E6885" s="1">
        <v>6882</v>
      </c>
      <c r="F6885" s="9">
        <v>0.71457066042057704</v>
      </c>
      <c r="G6885" s="9">
        <v>-0.26673660613596439</v>
      </c>
      <c r="H6885" s="9">
        <v>-2.4316432245541364</v>
      </c>
      <c r="I6885" s="9">
        <v>-0.49951268010772765</v>
      </c>
      <c r="J6885" s="9">
        <v>-6.5963376982836053E-2</v>
      </c>
      <c r="K6885" s="4">
        <f t="shared" si="647"/>
        <v>100</v>
      </c>
      <c r="L6885" s="1">
        <f t="shared" si="645"/>
        <v>115.36307375457231</v>
      </c>
      <c r="M6885" s="1">
        <f t="shared" si="645"/>
        <v>109.37004019325047</v>
      </c>
      <c r="N6885" s="1">
        <f t="shared" si="645"/>
        <v>67.249417177188548</v>
      </c>
      <c r="O6885" s="1">
        <f t="shared" si="644"/>
        <v>60.855719954577118</v>
      </c>
      <c r="P6885" s="1">
        <f t="shared" si="644"/>
        <v>60.0581428510446</v>
      </c>
      <c r="Q6885" s="6">
        <f t="shared" si="646"/>
        <v>0</v>
      </c>
      <c r="R6885" s="1">
        <f>AVERAGE($Q$4:Q6885)</f>
        <v>16.410736656519955</v>
      </c>
      <c r="S6885" s="1">
        <f>STDEV($R$4:R6885)</f>
        <v>1.3771514604863457</v>
      </c>
      <c r="T6885" s="1">
        <f t="shared" si="648"/>
        <v>16.383431062447624</v>
      </c>
      <c r="U6885" s="1">
        <f t="shared" si="649"/>
        <v>16.438042250592286</v>
      </c>
    </row>
    <row r="6886" spans="5:21" x14ac:dyDescent="0.2">
      <c r="E6886" s="1">
        <v>6883</v>
      </c>
      <c r="F6886" s="9">
        <v>8.1761299952631816E-2</v>
      </c>
      <c r="G6886" s="9">
        <v>-1.2663463166973088</v>
      </c>
      <c r="H6886" s="9">
        <v>2.265223884023726</v>
      </c>
      <c r="I6886" s="9">
        <v>7.4514900916256011E-2</v>
      </c>
      <c r="J6886" s="9">
        <v>0.42071405914612114</v>
      </c>
      <c r="K6886" s="4">
        <f t="shared" si="647"/>
        <v>100</v>
      </c>
      <c r="L6886" s="1">
        <f t="shared" si="645"/>
        <v>101.64866899388242</v>
      </c>
      <c r="M6886" s="1">
        <f t="shared" si="645"/>
        <v>78.905677436977072</v>
      </c>
      <c r="N6886" s="1">
        <f t="shared" si="645"/>
        <v>124.12609690722356</v>
      </c>
      <c r="O6886" s="1">
        <f t="shared" si="644"/>
        <v>125.9897985301334</v>
      </c>
      <c r="P6886" s="1">
        <f t="shared" si="644"/>
        <v>137.04971612966807</v>
      </c>
      <c r="Q6886" s="6">
        <f t="shared" si="646"/>
        <v>17.04971612966807</v>
      </c>
      <c r="R6886" s="1">
        <f>AVERAGE($Q$4:Q6886)</f>
        <v>16.410829490963241</v>
      </c>
      <c r="S6886" s="1">
        <f>STDEV($R$4:R6886)</f>
        <v>1.3770520532662092</v>
      </c>
      <c r="T6886" s="1">
        <f t="shared" si="648"/>
        <v>16.383527851378599</v>
      </c>
      <c r="U6886" s="1">
        <f t="shared" si="649"/>
        <v>16.438131130547884</v>
      </c>
    </row>
    <row r="6887" spans="5:21" x14ac:dyDescent="0.2">
      <c r="E6887" s="1">
        <v>6884</v>
      </c>
      <c r="F6887" s="9">
        <v>-0.41263774619437754</v>
      </c>
      <c r="G6887" s="9">
        <v>-0.49730829232430551</v>
      </c>
      <c r="H6887" s="9">
        <v>7.3648607212817296E-2</v>
      </c>
      <c r="I6887" s="9">
        <v>1.1374572750355583</v>
      </c>
      <c r="J6887" s="9">
        <v>-0.88462911662645638</v>
      </c>
      <c r="K6887" s="4">
        <f t="shared" si="647"/>
        <v>100</v>
      </c>
      <c r="L6887" s="1">
        <f t="shared" si="645"/>
        <v>92.078607055197025</v>
      </c>
      <c r="M6887" s="1">
        <f t="shared" si="645"/>
        <v>83.361033693691311</v>
      </c>
      <c r="N6887" s="1">
        <f t="shared" si="645"/>
        <v>84.598006265000208</v>
      </c>
      <c r="O6887" s="1">
        <f t="shared" si="644"/>
        <v>106.20828880081088</v>
      </c>
      <c r="P6887" s="1">
        <f t="shared" si="644"/>
        <v>88.985757728902271</v>
      </c>
      <c r="Q6887" s="6">
        <f t="shared" si="646"/>
        <v>0</v>
      </c>
      <c r="R6887" s="1">
        <f>AVERAGE($Q$4:Q6887)</f>
        <v>16.408445581972689</v>
      </c>
      <c r="S6887" s="1">
        <f>STDEV($R$4:R6887)</f>
        <v>1.3769526958025622</v>
      </c>
      <c r="T6887" s="1">
        <f t="shared" si="648"/>
        <v>16.381147895170784</v>
      </c>
      <c r="U6887" s="1">
        <f t="shared" si="649"/>
        <v>16.435743268774594</v>
      </c>
    </row>
    <row r="6888" spans="5:21" x14ac:dyDescent="0.2">
      <c r="E6888" s="1">
        <v>6885</v>
      </c>
      <c r="F6888" s="9">
        <v>0.55227587836270686</v>
      </c>
      <c r="G6888" s="9">
        <v>0.22753397388441954</v>
      </c>
      <c r="H6888" s="9">
        <v>-1.5787099982844666</v>
      </c>
      <c r="I6888" s="9">
        <v>-0.30282990337582305</v>
      </c>
      <c r="J6888" s="9">
        <v>0.34062395570799708</v>
      </c>
      <c r="K6888" s="4">
        <f t="shared" si="647"/>
        <v>100</v>
      </c>
      <c r="L6888" s="1">
        <f t="shared" si="645"/>
        <v>111.67862887358591</v>
      </c>
      <c r="M6888" s="1">
        <f t="shared" si="645"/>
        <v>116.87817539998605</v>
      </c>
      <c r="N6888" s="1">
        <f t="shared" si="645"/>
        <v>85.233125632873765</v>
      </c>
      <c r="O6888" s="1">
        <f t="shared" si="644"/>
        <v>80.224116656175909</v>
      </c>
      <c r="P6888" s="1">
        <f t="shared" si="644"/>
        <v>85.879827745201467</v>
      </c>
      <c r="Q6888" s="6">
        <f t="shared" si="646"/>
        <v>0</v>
      </c>
      <c r="R6888" s="1">
        <f>AVERAGE($Q$4:Q6888)</f>
        <v>16.40606236547567</v>
      </c>
      <c r="S6888" s="1">
        <f>STDEV($R$4:R6888)</f>
        <v>1.3768533886601406</v>
      </c>
      <c r="T6888" s="1">
        <f t="shared" si="648"/>
        <v>16.378768629740811</v>
      </c>
      <c r="U6888" s="1">
        <f t="shared" si="649"/>
        <v>16.433356101210528</v>
      </c>
    </row>
    <row r="6889" spans="5:21" x14ac:dyDescent="0.2">
      <c r="E6889" s="1">
        <v>6886</v>
      </c>
      <c r="F6889" s="9">
        <v>2.0601601136149839</v>
      </c>
      <c r="G6889" s="9">
        <v>-1.7168349586427212</v>
      </c>
      <c r="H6889" s="9">
        <v>0.77478944149333984</v>
      </c>
      <c r="I6889" s="9">
        <v>-0.34863433029386215</v>
      </c>
      <c r="J6889" s="9">
        <v>-0.2437889179418562</v>
      </c>
      <c r="K6889" s="4">
        <f t="shared" si="647"/>
        <v>100</v>
      </c>
      <c r="L6889" s="1">
        <f t="shared" si="645"/>
        <v>150.9882786112812</v>
      </c>
      <c r="M6889" s="1">
        <f t="shared" si="645"/>
        <v>107.10773713299891</v>
      </c>
      <c r="N6889" s="1">
        <f t="shared" si="645"/>
        <v>125.05993536176273</v>
      </c>
      <c r="O6889" s="1">
        <f t="shared" si="644"/>
        <v>116.63696401253043</v>
      </c>
      <c r="P6889" s="1">
        <f t="shared" si="644"/>
        <v>111.08641985366289</v>
      </c>
      <c r="Q6889" s="6">
        <f t="shared" si="646"/>
        <v>0</v>
      </c>
      <c r="R6889" s="1">
        <f>AVERAGE($Q$4:Q6889)</f>
        <v>16.40367984117049</v>
      </c>
      <c r="S6889" s="1">
        <f>STDEV($R$4:R6889)</f>
        <v>1.3767541324027455</v>
      </c>
      <c r="T6889" s="1">
        <f t="shared" si="648"/>
        <v>16.376390054776291</v>
      </c>
      <c r="U6889" s="1">
        <f t="shared" si="649"/>
        <v>16.430969627564689</v>
      </c>
    </row>
    <row r="6890" spans="5:21" x14ac:dyDescent="0.2">
      <c r="E6890" s="1">
        <v>6887</v>
      </c>
      <c r="F6890" s="9">
        <v>1.5401883501908742</v>
      </c>
      <c r="G6890" s="9">
        <v>-1.6541434888495132</v>
      </c>
      <c r="H6890" s="9">
        <v>-0.33922333386726677</v>
      </c>
      <c r="I6890" s="9">
        <v>1.1707470548572019</v>
      </c>
      <c r="J6890" s="9">
        <v>1.1017323231499176</v>
      </c>
      <c r="K6890" s="4">
        <f t="shared" si="647"/>
        <v>100</v>
      </c>
      <c r="L6890" s="1">
        <f t="shared" si="645"/>
        <v>136.0752247560799</v>
      </c>
      <c r="M6890" s="1">
        <f t="shared" si="645"/>
        <v>97.746672587093258</v>
      </c>
      <c r="N6890" s="1">
        <f t="shared" si="645"/>
        <v>91.335038886273907</v>
      </c>
      <c r="O6890" s="1">
        <f t="shared" si="644"/>
        <v>115.4322643926118</v>
      </c>
      <c r="P6890" s="1">
        <f t="shared" si="644"/>
        <v>143.88730184448073</v>
      </c>
      <c r="Q6890" s="6">
        <f t="shared" si="646"/>
        <v>23.887301844480731</v>
      </c>
      <c r="R6890" s="1">
        <f>AVERAGE($Q$4:Q6890)</f>
        <v>16.404766471343759</v>
      </c>
      <c r="S6890" s="1">
        <f>STDEV($R$4:R6890)</f>
        <v>1.3766548841250001</v>
      </c>
      <c r="T6890" s="1">
        <f t="shared" si="648"/>
        <v>16.377480633414695</v>
      </c>
      <c r="U6890" s="1">
        <f t="shared" si="649"/>
        <v>16.432052309272823</v>
      </c>
    </row>
    <row r="6891" spans="5:21" x14ac:dyDescent="0.2">
      <c r="E6891" s="1">
        <v>6888</v>
      </c>
      <c r="F6891" s="9">
        <v>-0.84318571680341847</v>
      </c>
      <c r="G6891" s="9">
        <v>-1.7027696230798028</v>
      </c>
      <c r="H6891" s="9">
        <v>0.36332949093775824</v>
      </c>
      <c r="I6891" s="9">
        <v>-1.4074998944124673</v>
      </c>
      <c r="J6891" s="9">
        <v>8.8994056568481028E-3</v>
      </c>
      <c r="K6891" s="4">
        <f t="shared" si="647"/>
        <v>100</v>
      </c>
      <c r="L6891" s="1">
        <f t="shared" si="645"/>
        <v>84.481539465142205</v>
      </c>
      <c r="M6891" s="1">
        <f t="shared" si="645"/>
        <v>60.098153544229099</v>
      </c>
      <c r="N6891" s="1">
        <f t="shared" si="645"/>
        <v>64.627823099473247</v>
      </c>
      <c r="O6891" s="1">
        <f t="shared" si="644"/>
        <v>48.771446910048972</v>
      </c>
      <c r="P6891" s="1">
        <f t="shared" si="644"/>
        <v>48.858331587415307</v>
      </c>
      <c r="Q6891" s="6">
        <f t="shared" si="646"/>
        <v>0</v>
      </c>
      <c r="R6891" s="1">
        <f>AVERAGE($Q$4:Q6891)</f>
        <v>16.402384826966387</v>
      </c>
      <c r="S6891" s="1">
        <f>STDEV($R$4:R6891)</f>
        <v>1.3765556870115065</v>
      </c>
      <c r="T6891" s="1">
        <f t="shared" si="648"/>
        <v>16.375102935771348</v>
      </c>
      <c r="U6891" s="1">
        <f t="shared" si="649"/>
        <v>16.429666718161425</v>
      </c>
    </row>
    <row r="6892" spans="5:21" x14ac:dyDescent="0.2">
      <c r="E6892" s="1">
        <v>6889</v>
      </c>
      <c r="F6892" s="9">
        <v>-0.94967390396050178</v>
      </c>
      <c r="G6892" s="9">
        <v>-0.43562636165006552</v>
      </c>
      <c r="H6892" s="9">
        <v>-0.18099171938956715</v>
      </c>
      <c r="I6892" s="9">
        <v>8.9501099864719436E-2</v>
      </c>
      <c r="J6892" s="9">
        <v>0.87161879491759464</v>
      </c>
      <c r="K6892" s="4">
        <f t="shared" si="647"/>
        <v>100</v>
      </c>
      <c r="L6892" s="1">
        <f t="shared" si="645"/>
        <v>82.70130693218357</v>
      </c>
      <c r="M6892" s="1">
        <f t="shared" si="645"/>
        <v>75.800897493811277</v>
      </c>
      <c r="N6892" s="1">
        <f t="shared" si="645"/>
        <v>73.106098419551799</v>
      </c>
      <c r="O6892" s="1">
        <f t="shared" si="645"/>
        <v>74.426496110791007</v>
      </c>
      <c r="P6892" s="1">
        <f t="shared" si="645"/>
        <v>88.600346456224784</v>
      </c>
      <c r="Q6892" s="6">
        <f t="shared" si="646"/>
        <v>0</v>
      </c>
      <c r="R6892" s="1">
        <f>AVERAGE($Q$4:Q6892)</f>
        <v>16.400003874023003</v>
      </c>
      <c r="S6892" s="1">
        <f>STDEV($R$4:R6892)</f>
        <v>1.3764565416243426</v>
      </c>
      <c r="T6892" s="1">
        <f t="shared" si="648"/>
        <v>16.372725927820209</v>
      </c>
      <c r="U6892" s="1">
        <f t="shared" si="649"/>
        <v>16.427281820225797</v>
      </c>
    </row>
    <row r="6893" spans="5:21" x14ac:dyDescent="0.2">
      <c r="E6893" s="1">
        <v>6890</v>
      </c>
      <c r="F6893" s="9">
        <v>1.7617458070162684</v>
      </c>
      <c r="G6893" s="9">
        <v>0.21226469471002929</v>
      </c>
      <c r="H6893" s="9">
        <v>-1.1710881153703667</v>
      </c>
      <c r="I6893" s="9">
        <v>2.0030984160257503</v>
      </c>
      <c r="J6893" s="9">
        <v>-0.14496094991045538</v>
      </c>
      <c r="K6893" s="4">
        <f t="shared" si="647"/>
        <v>100</v>
      </c>
      <c r="L6893" s="1">
        <f t="shared" ref="L6893:O6956" si="650">K6893*EXP((drift-(volatility^2)/2)*dt+volatility*SQRT(dt)*F6893)</f>
        <v>142.24050859791603</v>
      </c>
      <c r="M6893" s="1">
        <f t="shared" si="650"/>
        <v>148.40904608675251</v>
      </c>
      <c r="N6893" s="1">
        <f t="shared" si="650"/>
        <v>117.41969619061359</v>
      </c>
      <c r="O6893" s="1">
        <f t="shared" si="650"/>
        <v>175.27818606772854</v>
      </c>
      <c r="P6893" s="1">
        <f t="shared" ref="P6893:P6956" si="651">O6893*EXP((drift-(volatility^2)/2)*dt+volatility*SQRT(dt)*J6893)</f>
        <v>170.26944561025925</v>
      </c>
      <c r="Q6893" s="6">
        <f t="shared" si="646"/>
        <v>50.269445610259254</v>
      </c>
      <c r="R6893" s="1">
        <f>AVERAGE($Q$4:Q6893)</f>
        <v>16.404919613026813</v>
      </c>
      <c r="S6893" s="1">
        <f>STDEV($R$4:R6893)</f>
        <v>1.3763573557936057</v>
      </c>
      <c r="T6893" s="1">
        <f t="shared" si="648"/>
        <v>16.377645611901404</v>
      </c>
      <c r="U6893" s="1">
        <f t="shared" si="649"/>
        <v>16.432193614152222</v>
      </c>
    </row>
    <row r="6894" spans="5:21" x14ac:dyDescent="0.2">
      <c r="E6894" s="1">
        <v>6891</v>
      </c>
      <c r="F6894" s="9">
        <v>1.4487932276097126</v>
      </c>
      <c r="G6894" s="9">
        <v>-0.34669028536882252</v>
      </c>
      <c r="H6894" s="9">
        <v>0.44384137254382949</v>
      </c>
      <c r="I6894" s="9">
        <v>0.20094262254133355</v>
      </c>
      <c r="J6894" s="9">
        <v>0.88943352238857187</v>
      </c>
      <c r="K6894" s="4">
        <f t="shared" si="647"/>
        <v>100</v>
      </c>
      <c r="L6894" s="1">
        <f t="shared" si="650"/>
        <v>133.61049741882832</v>
      </c>
      <c r="M6894" s="1">
        <f t="shared" si="650"/>
        <v>124.66009262934115</v>
      </c>
      <c r="N6894" s="1">
        <f t="shared" si="650"/>
        <v>136.23196379236359</v>
      </c>
      <c r="O6894" s="1">
        <f t="shared" si="650"/>
        <v>141.81842943409077</v>
      </c>
      <c r="P6894" s="1">
        <f t="shared" si="651"/>
        <v>169.42905386502827</v>
      </c>
      <c r="Q6894" s="6">
        <f t="shared" si="646"/>
        <v>49.429053865028266</v>
      </c>
      <c r="R6894" s="1">
        <f>AVERAGE($Q$4:Q6894)</f>
        <v>16.409711970340989</v>
      </c>
      <c r="S6894" s="1">
        <f>STDEV($R$4:R6894)</f>
        <v>1.3762581335570814</v>
      </c>
      <c r="T6894" s="1">
        <f t="shared" si="648"/>
        <v>16.382441914298173</v>
      </c>
      <c r="U6894" s="1">
        <f t="shared" si="649"/>
        <v>16.436982026383806</v>
      </c>
    </row>
    <row r="6895" spans="5:21" x14ac:dyDescent="0.2">
      <c r="E6895" s="1">
        <v>6892</v>
      </c>
      <c r="F6895" s="9">
        <v>-1.9124581740470603</v>
      </c>
      <c r="G6895" s="9">
        <v>-1.5136947695282288</v>
      </c>
      <c r="H6895" s="9">
        <v>-0.4569551492750179</v>
      </c>
      <c r="I6895" s="9">
        <v>1.9927210814785212</v>
      </c>
      <c r="J6895" s="9">
        <v>2.1416781237348914</v>
      </c>
      <c r="K6895" s="4">
        <f t="shared" si="647"/>
        <v>100</v>
      </c>
      <c r="L6895" s="1">
        <f t="shared" si="650"/>
        <v>68.215959734762791</v>
      </c>
      <c r="M6895" s="1">
        <f t="shared" si="650"/>
        <v>50.397400545701458</v>
      </c>
      <c r="N6895" s="1">
        <f t="shared" si="650"/>
        <v>45.995730060921311</v>
      </c>
      <c r="O6895" s="1">
        <f t="shared" si="650"/>
        <v>68.517746431925318</v>
      </c>
      <c r="P6895" s="1">
        <f t="shared" si="651"/>
        <v>105.15425932497136</v>
      </c>
      <c r="Q6895" s="6">
        <f t="shared" si="646"/>
        <v>0</v>
      </c>
      <c r="R6895" s="1">
        <f>AVERAGE($Q$4:Q6895)</f>
        <v>16.4073309906587</v>
      </c>
      <c r="S6895" s="1">
        <f>STDEV($R$4:R6895)</f>
        <v>1.3761589612042711</v>
      </c>
      <c r="T6895" s="1">
        <f t="shared" si="648"/>
        <v>16.380064877994108</v>
      </c>
      <c r="U6895" s="1">
        <f t="shared" si="649"/>
        <v>16.434597103323291</v>
      </c>
    </row>
    <row r="6896" spans="5:21" x14ac:dyDescent="0.2">
      <c r="E6896" s="1">
        <v>6893</v>
      </c>
      <c r="F6896" s="9">
        <v>-0.68136614572722465</v>
      </c>
      <c r="G6896" s="9">
        <v>-1.2354780665191356</v>
      </c>
      <c r="H6896" s="9">
        <v>0.3610966814449057</v>
      </c>
      <c r="I6896" s="9">
        <v>-1.5339082892751321</v>
      </c>
      <c r="J6896" s="9">
        <v>1.1653946785372682</v>
      </c>
      <c r="K6896" s="4">
        <f t="shared" si="647"/>
        <v>100</v>
      </c>
      <c r="L6896" s="1">
        <f t="shared" si="650"/>
        <v>87.260417901983871</v>
      </c>
      <c r="M6896" s="1">
        <f t="shared" si="650"/>
        <v>68.156146411910456</v>
      </c>
      <c r="N6896" s="1">
        <f t="shared" si="650"/>
        <v>73.260433881959528</v>
      </c>
      <c r="O6896" s="1">
        <f t="shared" si="650"/>
        <v>53.905850842247972</v>
      </c>
      <c r="P6896" s="1">
        <f t="shared" si="651"/>
        <v>68.055119497620183</v>
      </c>
      <c r="Q6896" s="6">
        <f t="shared" si="646"/>
        <v>0</v>
      </c>
      <c r="R6896" s="1">
        <f>AVERAGE($Q$4:Q6896)</f>
        <v>16.404950701816301</v>
      </c>
      <c r="S6896" s="1">
        <f>STDEV($R$4:R6896)</f>
        <v>1.3760598392979748</v>
      </c>
      <c r="T6896" s="1">
        <f t="shared" si="648"/>
        <v>16.377688530814872</v>
      </c>
      <c r="U6896" s="1">
        <f t="shared" si="649"/>
        <v>16.432212872817729</v>
      </c>
    </row>
    <row r="6897" spans="5:21" x14ac:dyDescent="0.2">
      <c r="E6897" s="1">
        <v>6894</v>
      </c>
      <c r="F6897" s="9">
        <v>0.6050549927749671</v>
      </c>
      <c r="G6897" s="9">
        <v>1.2822783901356161</v>
      </c>
      <c r="H6897" s="9">
        <v>-0.13693238543055486</v>
      </c>
      <c r="I6897" s="9">
        <v>-0.7574385563202668</v>
      </c>
      <c r="J6897" s="9">
        <v>-0.29718989935645368</v>
      </c>
      <c r="K6897" s="4">
        <f t="shared" si="647"/>
        <v>100</v>
      </c>
      <c r="L6897" s="1">
        <f t="shared" si="650"/>
        <v>112.86373256787736</v>
      </c>
      <c r="M6897" s="1">
        <f t="shared" si="650"/>
        <v>145.85848379524015</v>
      </c>
      <c r="N6897" s="1">
        <f t="shared" si="650"/>
        <v>141.91813616592665</v>
      </c>
      <c r="O6897" s="1">
        <f t="shared" si="650"/>
        <v>121.96848286911198</v>
      </c>
      <c r="P6897" s="1">
        <f t="shared" si="651"/>
        <v>114.93016630016238</v>
      </c>
      <c r="Q6897" s="6">
        <f t="shared" si="646"/>
        <v>0</v>
      </c>
      <c r="R6897" s="1">
        <f>AVERAGE($Q$4:Q6897)</f>
        <v>16.402571103513164</v>
      </c>
      <c r="S6897" s="1">
        <f>STDEV($R$4:R6897)</f>
        <v>1.3759607684000434</v>
      </c>
      <c r="T6897" s="1">
        <f t="shared" si="648"/>
        <v>16.375312872449182</v>
      </c>
      <c r="U6897" s="1">
        <f t="shared" si="649"/>
        <v>16.429829334577146</v>
      </c>
    </row>
    <row r="6898" spans="5:21" x14ac:dyDescent="0.2">
      <c r="E6898" s="1">
        <v>6895</v>
      </c>
      <c r="F6898" s="9">
        <v>0.79097617344814353</v>
      </c>
      <c r="G6898" s="9">
        <v>-0.67784185375785455</v>
      </c>
      <c r="H6898" s="9">
        <v>1.0917551662714686</v>
      </c>
      <c r="I6898" s="9">
        <v>9.5672021416248754E-2</v>
      </c>
      <c r="J6898" s="9">
        <v>-2.4883411242626607</v>
      </c>
      <c r="K6898" s="4">
        <f t="shared" si="647"/>
        <v>100</v>
      </c>
      <c r="L6898" s="1">
        <f t="shared" si="650"/>
        <v>117.13948692980769</v>
      </c>
      <c r="M6898" s="1">
        <f t="shared" si="650"/>
        <v>102.2884793126441</v>
      </c>
      <c r="N6898" s="1">
        <f t="shared" si="650"/>
        <v>127.24929093313898</v>
      </c>
      <c r="O6898" s="1">
        <f t="shared" si="650"/>
        <v>129.70757420067579</v>
      </c>
      <c r="P6898" s="1">
        <f t="shared" si="651"/>
        <v>78.855279121301123</v>
      </c>
      <c r="Q6898" s="6">
        <f t="shared" si="646"/>
        <v>0</v>
      </c>
      <c r="R6898" s="1">
        <f>AVERAGE($Q$4:Q6898)</f>
        <v>16.400192195448842</v>
      </c>
      <c r="S6898" s="1">
        <f>STDEV($R$4:R6898)</f>
        <v>1.3758617490714216</v>
      </c>
      <c r="T6898" s="1">
        <f t="shared" si="648"/>
        <v>16.372937902585939</v>
      </c>
      <c r="U6898" s="1">
        <f t="shared" si="649"/>
        <v>16.427446488311745</v>
      </c>
    </row>
    <row r="6899" spans="5:21" x14ac:dyDescent="0.2">
      <c r="E6899" s="1">
        <v>6896</v>
      </c>
      <c r="F6899" s="9">
        <v>1.0398548511147965</v>
      </c>
      <c r="G6899" s="9">
        <v>-0.42844362724281382</v>
      </c>
      <c r="H6899" s="9">
        <v>-0.5388983481680043</v>
      </c>
      <c r="I6899" s="9">
        <v>0.54366182666854002</v>
      </c>
      <c r="J6899" s="9">
        <v>1.1931251719943248</v>
      </c>
      <c r="K6899" s="4">
        <f t="shared" si="647"/>
        <v>100</v>
      </c>
      <c r="L6899" s="1">
        <f t="shared" si="650"/>
        <v>123.117742822385</v>
      </c>
      <c r="M6899" s="1">
        <f t="shared" si="650"/>
        <v>113.00730139754324</v>
      </c>
      <c r="N6899" s="1">
        <f t="shared" si="650"/>
        <v>101.46082477071249</v>
      </c>
      <c r="O6899" s="1">
        <f t="shared" si="650"/>
        <v>113.11501426831286</v>
      </c>
      <c r="P6899" s="1">
        <f t="shared" si="651"/>
        <v>143.5997852100781</v>
      </c>
      <c r="Q6899" s="6">
        <f t="shared" si="646"/>
        <v>23.599785210078096</v>
      </c>
      <c r="R6899" s="1">
        <f>AVERAGE($Q$4:Q6899)</f>
        <v>16.401236219957923</v>
      </c>
      <c r="S6899" s="1">
        <f>STDEV($R$4:R6899)</f>
        <v>1.3757627378016859</v>
      </c>
      <c r="T6899" s="1">
        <f t="shared" si="648"/>
        <v>16.373985864422043</v>
      </c>
      <c r="U6899" s="1">
        <f t="shared" si="649"/>
        <v>16.428486575493803</v>
      </c>
    </row>
    <row r="6900" spans="5:21" x14ac:dyDescent="0.2">
      <c r="E6900" s="1">
        <v>6897</v>
      </c>
      <c r="F6900" s="9">
        <v>-2.0744437279063277E-2</v>
      </c>
      <c r="G6900" s="9">
        <v>-0.20963170754839666</v>
      </c>
      <c r="H6900" s="9">
        <v>-1.0749818102340214</v>
      </c>
      <c r="I6900" s="9">
        <v>-2.6312045520171523</v>
      </c>
      <c r="J6900" s="9">
        <v>3.8926373235881329E-3</v>
      </c>
      <c r="K6900" s="4">
        <f t="shared" si="647"/>
        <v>100</v>
      </c>
      <c r="L6900" s="1">
        <f t="shared" si="650"/>
        <v>99.585970728743206</v>
      </c>
      <c r="M6900" s="1">
        <f t="shared" si="650"/>
        <v>95.497011807431079</v>
      </c>
      <c r="N6900" s="1">
        <f t="shared" si="650"/>
        <v>77.022577639819431</v>
      </c>
      <c r="O6900" s="1">
        <f t="shared" si="650"/>
        <v>45.506614297714357</v>
      </c>
      <c r="P6900" s="1">
        <f t="shared" si="651"/>
        <v>45.542056241244531</v>
      </c>
      <c r="Q6900" s="6">
        <f t="shared" si="646"/>
        <v>0</v>
      </c>
      <c r="R6900" s="1">
        <f>AVERAGE($Q$4:Q6900)</f>
        <v>16.398858195277633</v>
      </c>
      <c r="S6900" s="1">
        <f>STDEV($R$4:R6900)</f>
        <v>1.3756637783885699</v>
      </c>
      <c r="T6900" s="1">
        <f t="shared" si="648"/>
        <v>16.371611775327533</v>
      </c>
      <c r="U6900" s="1">
        <f t="shared" si="649"/>
        <v>16.426104615227732</v>
      </c>
    </row>
    <row r="6901" spans="5:21" x14ac:dyDescent="0.2">
      <c r="E6901" s="1">
        <v>6898</v>
      </c>
      <c r="F6901" s="9">
        <v>0.25780195755942259</v>
      </c>
      <c r="G6901" s="9">
        <v>-1.2187615539005492</v>
      </c>
      <c r="H6901" s="9">
        <v>-0.17064849089365453</v>
      </c>
      <c r="I6901" s="9">
        <v>0.9371251508127898</v>
      </c>
      <c r="J6901" s="9">
        <v>0.66542270360514522</v>
      </c>
      <c r="K6901" s="4">
        <f t="shared" si="647"/>
        <v>100</v>
      </c>
      <c r="L6901" s="1">
        <f t="shared" si="650"/>
        <v>105.29127713662598</v>
      </c>
      <c r="M6901" s="1">
        <f t="shared" si="650"/>
        <v>82.514849139971389</v>
      </c>
      <c r="N6901" s="1">
        <f t="shared" si="650"/>
        <v>79.746158285909857</v>
      </c>
      <c r="O6901" s="1">
        <f t="shared" si="650"/>
        <v>96.185017154168079</v>
      </c>
      <c r="P6901" s="1">
        <f t="shared" si="651"/>
        <v>109.87662434021108</v>
      </c>
      <c r="Q6901" s="6">
        <f t="shared" si="646"/>
        <v>0</v>
      </c>
      <c r="R6901" s="1">
        <f>AVERAGE($Q$4:Q6901)</f>
        <v>16.396480860079709</v>
      </c>
      <c r="S6901" s="1">
        <f>STDEV($R$4:R6901)</f>
        <v>1.3755648713912889</v>
      </c>
      <c r="T6901" s="1">
        <f t="shared" si="648"/>
        <v>16.369238373963551</v>
      </c>
      <c r="U6901" s="1">
        <f t="shared" si="649"/>
        <v>16.423723346195867</v>
      </c>
    </row>
    <row r="6902" spans="5:21" x14ac:dyDescent="0.2">
      <c r="E6902" s="1">
        <v>6899</v>
      </c>
      <c r="F6902" s="9">
        <v>0.44777834773412906</v>
      </c>
      <c r="G6902" s="9">
        <v>-6.0158527048770338E-2</v>
      </c>
      <c r="H6902" s="9">
        <v>-0.31127683541853912</v>
      </c>
      <c r="I6902" s="9">
        <v>0.26230736693833023</v>
      </c>
      <c r="J6902" s="9">
        <v>-0.49611799113336019</v>
      </c>
      <c r="K6902" s="4">
        <f t="shared" si="647"/>
        <v>100</v>
      </c>
      <c r="L6902" s="1">
        <f t="shared" si="650"/>
        <v>109.36882167450534</v>
      </c>
      <c r="M6902" s="1">
        <f t="shared" si="650"/>
        <v>108.06081279895766</v>
      </c>
      <c r="N6902" s="1">
        <f t="shared" si="650"/>
        <v>101.53857576143345</v>
      </c>
      <c r="O6902" s="1">
        <f t="shared" si="650"/>
        <v>107.00764242340723</v>
      </c>
      <c r="P6902" s="1">
        <f t="shared" si="651"/>
        <v>96.899722799121605</v>
      </c>
      <c r="Q6902" s="6">
        <f t="shared" si="646"/>
        <v>0</v>
      </c>
      <c r="R6902" s="1">
        <f>AVERAGE($Q$4:Q6902)</f>
        <v>16.394104214064335</v>
      </c>
      <c r="S6902" s="1">
        <f>STDEV($R$4:R6902)</f>
        <v>1.3754660173681239</v>
      </c>
      <c r="T6902" s="1">
        <f t="shared" si="648"/>
        <v>16.366865660019698</v>
      </c>
      <c r="U6902" s="1">
        <f t="shared" si="649"/>
        <v>16.421342768108971</v>
      </c>
    </row>
    <row r="6903" spans="5:21" x14ac:dyDescent="0.2">
      <c r="E6903" s="1">
        <v>6900</v>
      </c>
      <c r="F6903" s="9">
        <v>0.21954065232421272</v>
      </c>
      <c r="G6903" s="9">
        <v>0.78160155680961907</v>
      </c>
      <c r="H6903" s="9">
        <v>-1.2247392078279518</v>
      </c>
      <c r="I6903" s="9">
        <v>-0.18010723579209298</v>
      </c>
      <c r="J6903" s="9">
        <v>-0.32575144359725527</v>
      </c>
      <c r="K6903" s="4">
        <f t="shared" si="647"/>
        <v>100</v>
      </c>
      <c r="L6903" s="1">
        <f t="shared" si="650"/>
        <v>104.48863572549489</v>
      </c>
      <c r="M6903" s="1">
        <f t="shared" si="650"/>
        <v>122.16818095097477</v>
      </c>
      <c r="N6903" s="1">
        <f t="shared" si="650"/>
        <v>95.626577261565728</v>
      </c>
      <c r="O6903" s="1">
        <f t="shared" si="650"/>
        <v>92.243271177118118</v>
      </c>
      <c r="P6903" s="1">
        <f t="shared" si="651"/>
        <v>86.42517843010279</v>
      </c>
      <c r="Q6903" s="6">
        <f t="shared" si="646"/>
        <v>0</v>
      </c>
      <c r="R6903" s="1">
        <f>AVERAGE($Q$4:Q6903)</f>
        <v>16.391728256931863</v>
      </c>
      <c r="S6903" s="1">
        <f>STDEV($R$4:R6903)</f>
        <v>1.3753672168764319</v>
      </c>
      <c r="T6903" s="1">
        <f t="shared" si="648"/>
        <v>16.364493633185766</v>
      </c>
      <c r="U6903" s="1">
        <f t="shared" si="649"/>
        <v>16.41896288067796</v>
      </c>
    </row>
    <row r="6904" spans="5:21" x14ac:dyDescent="0.2">
      <c r="E6904" s="1">
        <v>6901</v>
      </c>
      <c r="F6904" s="9">
        <v>-0.38547796066268347</v>
      </c>
      <c r="G6904" s="9">
        <v>-6.2050276028458029E-2</v>
      </c>
      <c r="H6904" s="9">
        <v>0.57390479923924431</v>
      </c>
      <c r="I6904" s="9">
        <v>-0.39851670408097561</v>
      </c>
      <c r="J6904" s="9">
        <v>3.2408706829301082E-2</v>
      </c>
      <c r="K6904" s="4">
        <f t="shared" si="647"/>
        <v>100</v>
      </c>
      <c r="L6904" s="1">
        <f t="shared" si="650"/>
        <v>92.580135005108417</v>
      </c>
      <c r="M6904" s="1">
        <f t="shared" si="650"/>
        <v>91.438310127908039</v>
      </c>
      <c r="N6904" s="1">
        <f t="shared" si="650"/>
        <v>102.55974414648723</v>
      </c>
      <c r="O6904" s="1">
        <f t="shared" si="650"/>
        <v>94.702666551795687</v>
      </c>
      <c r="P6904" s="1">
        <f t="shared" si="651"/>
        <v>95.318498418408154</v>
      </c>
      <c r="Q6904" s="6">
        <f t="shared" si="646"/>
        <v>0</v>
      </c>
      <c r="R6904" s="1">
        <f>AVERAGE($Q$4:Q6904)</f>
        <v>16.389352988382822</v>
      </c>
      <c r="S6904" s="1">
        <f>STDEV($R$4:R6904)</f>
        <v>1.3752684704726665</v>
      </c>
      <c r="T6904" s="1">
        <f t="shared" si="648"/>
        <v>16.362122293151739</v>
      </c>
      <c r="U6904" s="1">
        <f t="shared" si="649"/>
        <v>16.416583683613904</v>
      </c>
    </row>
    <row r="6905" spans="5:21" x14ac:dyDescent="0.2">
      <c r="E6905" s="1">
        <v>6902</v>
      </c>
      <c r="F6905" s="9">
        <v>0.72140892370953225</v>
      </c>
      <c r="G6905" s="9">
        <v>0.95261384558398277</v>
      </c>
      <c r="H6905" s="9">
        <v>-0.81651251093717292</v>
      </c>
      <c r="I6905" s="9">
        <v>0.80070321928360499</v>
      </c>
      <c r="J6905" s="9">
        <v>0.75026264312327839</v>
      </c>
      <c r="K6905" s="4">
        <f t="shared" si="647"/>
        <v>100</v>
      </c>
      <c r="L6905" s="1">
        <f t="shared" si="650"/>
        <v>115.52095831000972</v>
      </c>
      <c r="M6905" s="1">
        <f t="shared" si="650"/>
        <v>139.76671898667709</v>
      </c>
      <c r="N6905" s="1">
        <f t="shared" si="650"/>
        <v>118.70865782412153</v>
      </c>
      <c r="O6905" s="1">
        <f t="shared" si="650"/>
        <v>139.32549433440346</v>
      </c>
      <c r="P6905" s="1">
        <f t="shared" si="651"/>
        <v>161.88163339898225</v>
      </c>
      <c r="Q6905" s="6">
        <f t="shared" si="646"/>
        <v>41.881633398982245</v>
      </c>
      <c r="R6905" s="1">
        <f>AVERAGE($Q$4:Q6905)</f>
        <v>16.393046451206725</v>
      </c>
      <c r="S6905" s="1">
        <f>STDEV($R$4:R6905)</f>
        <v>1.375169694593108</v>
      </c>
      <c r="T6905" s="1">
        <f t="shared" si="648"/>
        <v>16.365819684362084</v>
      </c>
      <c r="U6905" s="1">
        <f t="shared" si="649"/>
        <v>16.420273218051367</v>
      </c>
    </row>
    <row r="6906" spans="5:21" x14ac:dyDescent="0.2">
      <c r="E6906" s="1">
        <v>6903</v>
      </c>
      <c r="F6906" s="9">
        <v>-0.24645942175993696</v>
      </c>
      <c r="G6906" s="9">
        <v>0.15396949493151624</v>
      </c>
      <c r="H6906" s="9">
        <v>0.85673264038632624</v>
      </c>
      <c r="I6906" s="9">
        <v>-0.68385361373657361</v>
      </c>
      <c r="J6906" s="9">
        <v>1.2869077181676403</v>
      </c>
      <c r="K6906" s="4">
        <f t="shared" si="647"/>
        <v>100</v>
      </c>
      <c r="L6906" s="1">
        <f t="shared" si="650"/>
        <v>95.190324348377999</v>
      </c>
      <c r="M6906" s="1">
        <f t="shared" si="650"/>
        <v>98.167205230000292</v>
      </c>
      <c r="N6906" s="1">
        <f t="shared" si="650"/>
        <v>116.51484953465012</v>
      </c>
      <c r="O6906" s="1">
        <f t="shared" si="650"/>
        <v>101.62077635809737</v>
      </c>
      <c r="P6906" s="1">
        <f t="shared" si="651"/>
        <v>131.45039414158484</v>
      </c>
      <c r="Q6906" s="6">
        <f t="shared" si="646"/>
        <v>11.450394141584837</v>
      </c>
      <c r="R6906" s="1">
        <f>AVERAGE($Q$4:Q6906)</f>
        <v>16.392330436095961</v>
      </c>
      <c r="S6906" s="1">
        <f>STDEV($R$4:R6906)</f>
        <v>1.3750709497133546</v>
      </c>
      <c r="T6906" s="1">
        <f t="shared" si="648"/>
        <v>16.365107596312043</v>
      </c>
      <c r="U6906" s="1">
        <f t="shared" si="649"/>
        <v>16.419553275879878</v>
      </c>
    </row>
    <row r="6907" spans="5:21" x14ac:dyDescent="0.2">
      <c r="E6907" s="1">
        <v>6904</v>
      </c>
      <c r="F6907" s="9">
        <v>-1.6786952983238734</v>
      </c>
      <c r="G6907" s="9">
        <v>-0.52136556405457668</v>
      </c>
      <c r="H6907" s="9">
        <v>1.0276517059537582</v>
      </c>
      <c r="I6907" s="9">
        <v>-0.31617673812434077</v>
      </c>
      <c r="J6907" s="9">
        <v>-0.45309661800274625</v>
      </c>
      <c r="K6907" s="4">
        <f t="shared" si="647"/>
        <v>100</v>
      </c>
      <c r="L6907" s="1">
        <f t="shared" si="650"/>
        <v>71.480960414025802</v>
      </c>
      <c r="M6907" s="1">
        <f t="shared" si="650"/>
        <v>64.402858161317511</v>
      </c>
      <c r="N6907" s="1">
        <f t="shared" si="650"/>
        <v>79.098060486205583</v>
      </c>
      <c r="O6907" s="1">
        <f t="shared" si="650"/>
        <v>74.251130791224682</v>
      </c>
      <c r="P6907" s="1">
        <f t="shared" si="651"/>
        <v>67.818409421288251</v>
      </c>
      <c r="Q6907" s="6">
        <f t="shared" si="646"/>
        <v>0</v>
      </c>
      <c r="R6907" s="1">
        <f>AVERAGE($Q$4:Q6907)</f>
        <v>16.389956112452261</v>
      </c>
      <c r="S6907" s="1">
        <f>STDEV($R$4:R6907)</f>
        <v>1.3749722587170889</v>
      </c>
      <c r="T6907" s="1">
        <f t="shared" si="648"/>
        <v>16.362737197950729</v>
      </c>
      <c r="U6907" s="1">
        <f t="shared" si="649"/>
        <v>16.417175026953792</v>
      </c>
    </row>
    <row r="6908" spans="5:21" x14ac:dyDescent="0.2">
      <c r="E6908" s="1">
        <v>6905</v>
      </c>
      <c r="F6908" s="9">
        <v>-0.51450570026645437</v>
      </c>
      <c r="G6908" s="9">
        <v>-1.4651322999270633</v>
      </c>
      <c r="H6908" s="9">
        <v>0.62340632211999036</v>
      </c>
      <c r="I6908" s="9">
        <v>0.80287236414733343</v>
      </c>
      <c r="J6908" s="9">
        <v>-0.47310891204688232</v>
      </c>
      <c r="K6908" s="4">
        <f t="shared" si="647"/>
        <v>100</v>
      </c>
      <c r="L6908" s="1">
        <f t="shared" si="650"/>
        <v>90.221616211455881</v>
      </c>
      <c r="M6908" s="1">
        <f t="shared" si="650"/>
        <v>67.305542336003498</v>
      </c>
      <c r="N6908" s="1">
        <f t="shared" si="650"/>
        <v>76.242865993799441</v>
      </c>
      <c r="O6908" s="1">
        <f t="shared" si="650"/>
        <v>89.52324598235883</v>
      </c>
      <c r="P6908" s="1">
        <f t="shared" si="651"/>
        <v>81.440813426070719</v>
      </c>
      <c r="Q6908" s="6">
        <f t="shared" si="646"/>
        <v>0</v>
      </c>
      <c r="R6908" s="1">
        <f>AVERAGE($Q$4:Q6908)</f>
        <v>16.387582476519974</v>
      </c>
      <c r="S6908" s="1">
        <f>STDEV($R$4:R6908)</f>
        <v>1.3748736221594295</v>
      </c>
      <c r="T6908" s="1">
        <f t="shared" si="648"/>
        <v>16.360367485511979</v>
      </c>
      <c r="U6908" s="1">
        <f t="shared" si="649"/>
        <v>16.414797467527968</v>
      </c>
    </row>
    <row r="6909" spans="5:21" x14ac:dyDescent="0.2">
      <c r="E6909" s="1">
        <v>6906</v>
      </c>
      <c r="F6909" s="9">
        <v>0.71873046181281097</v>
      </c>
      <c r="G6909" s="9">
        <v>1.856060407590121</v>
      </c>
      <c r="H6909" s="9">
        <v>0.99980070444871671</v>
      </c>
      <c r="I6909" s="9">
        <v>0.43598674892564304</v>
      </c>
      <c r="J6909" s="9">
        <v>0.74843455877271481</v>
      </c>
      <c r="K6909" s="4">
        <f t="shared" si="647"/>
        <v>100</v>
      </c>
      <c r="L6909" s="1">
        <f t="shared" si="650"/>
        <v>115.45909118534159</v>
      </c>
      <c r="M6909" s="1">
        <f t="shared" si="650"/>
        <v>167.35685014576296</v>
      </c>
      <c r="N6909" s="1">
        <f t="shared" si="650"/>
        <v>204.4019709219636</v>
      </c>
      <c r="O6909" s="1">
        <f t="shared" si="650"/>
        <v>223.02544108672544</v>
      </c>
      <c r="P6909" s="1">
        <f t="shared" si="651"/>
        <v>259.03748016666157</v>
      </c>
      <c r="Q6909" s="6">
        <f t="shared" si="646"/>
        <v>139.03748016666157</v>
      </c>
      <c r="R6909" s="1">
        <f>AVERAGE($Q$4:Q6909)</f>
        <v>16.405342380616432</v>
      </c>
      <c r="S6909" s="1">
        <f>STDEV($R$4:R6909)</f>
        <v>1.3747747729034694</v>
      </c>
      <c r="T6909" s="1">
        <f t="shared" si="648"/>
        <v>16.378131316601078</v>
      </c>
      <c r="U6909" s="1">
        <f t="shared" si="649"/>
        <v>16.432553444631786</v>
      </c>
    </row>
    <row r="6910" spans="5:21" x14ac:dyDescent="0.2">
      <c r="E6910" s="1">
        <v>6907</v>
      </c>
      <c r="F6910" s="9">
        <v>-1.0284065865562297</v>
      </c>
      <c r="G6910" s="9">
        <v>0.33854121284093708</v>
      </c>
      <c r="H6910" s="9">
        <v>0.84935436461819336</v>
      </c>
      <c r="I6910" s="9">
        <v>1.1445399650256149</v>
      </c>
      <c r="J6910" s="9">
        <v>1.7598267731955275</v>
      </c>
      <c r="K6910" s="4">
        <f t="shared" si="647"/>
        <v>100</v>
      </c>
      <c r="L6910" s="1">
        <f t="shared" si="650"/>
        <v>81.409247212615469</v>
      </c>
      <c r="M6910" s="1">
        <f t="shared" si="650"/>
        <v>87.11221466176579</v>
      </c>
      <c r="N6910" s="1">
        <f t="shared" si="650"/>
        <v>103.2411985529742</v>
      </c>
      <c r="O6910" s="1">
        <f t="shared" si="650"/>
        <v>129.79755626591819</v>
      </c>
      <c r="P6910" s="1">
        <f t="shared" si="651"/>
        <v>184.5538575665895</v>
      </c>
      <c r="Q6910" s="6">
        <f t="shared" si="646"/>
        <v>64.5538575665895</v>
      </c>
      <c r="R6910" s="1">
        <f>AVERAGE($Q$4:Q6910)</f>
        <v>16.412313354293278</v>
      </c>
      <c r="S6910" s="1">
        <f>STDEV($R$4:R6910)</f>
        <v>1.374675862244868</v>
      </c>
      <c r="T6910" s="1">
        <f t="shared" si="648"/>
        <v>16.385106217774606</v>
      </c>
      <c r="U6910" s="1">
        <f t="shared" si="649"/>
        <v>16.439520490811951</v>
      </c>
    </row>
    <row r="6911" spans="5:21" x14ac:dyDescent="0.2">
      <c r="E6911" s="1">
        <v>6908</v>
      </c>
      <c r="F6911" s="9">
        <v>1.0383541848568711</v>
      </c>
      <c r="G6911" s="9">
        <v>-7.3757746577030048E-2</v>
      </c>
      <c r="H6911" s="9">
        <v>-0.26663542485039216</v>
      </c>
      <c r="I6911" s="9">
        <v>0.42791270971065387</v>
      </c>
      <c r="J6911" s="9">
        <v>-0.11845941116916947</v>
      </c>
      <c r="K6911" s="4">
        <f t="shared" si="647"/>
        <v>100</v>
      </c>
      <c r="L6911" s="1">
        <f t="shared" si="650"/>
        <v>123.08079663857039</v>
      </c>
      <c r="M6911" s="1">
        <f t="shared" si="650"/>
        <v>121.27849028563644</v>
      </c>
      <c r="N6911" s="1">
        <f t="shared" si="650"/>
        <v>114.98048159230517</v>
      </c>
      <c r="O6911" s="1">
        <f t="shared" si="650"/>
        <v>125.25415719804467</v>
      </c>
      <c r="P6911" s="1">
        <f t="shared" si="651"/>
        <v>122.32152739019919</v>
      </c>
      <c r="Q6911" s="6">
        <f t="shared" si="646"/>
        <v>2.3215273901991935</v>
      </c>
      <c r="R6911" s="1">
        <f>AVERAGE($Q$4:Q6911)</f>
        <v>16.410273576359852</v>
      </c>
      <c r="S6911" s="1">
        <f>STDEV($R$4:R6911)</f>
        <v>1.3745769966006243</v>
      </c>
      <c r="T6911" s="1">
        <f t="shared" si="648"/>
        <v>16.383070365735865</v>
      </c>
      <c r="U6911" s="1">
        <f t="shared" si="649"/>
        <v>16.43747678698384</v>
      </c>
    </row>
    <row r="6912" spans="5:21" x14ac:dyDescent="0.2">
      <c r="E6912" s="1">
        <v>6909</v>
      </c>
      <c r="F6912" s="9">
        <v>-1.399362190568354</v>
      </c>
      <c r="G6912" s="9">
        <v>1.1791235010605305</v>
      </c>
      <c r="H6912" s="9">
        <v>-1.8458649719832465</v>
      </c>
      <c r="I6912" s="9">
        <v>-3.7135805541765876E-2</v>
      </c>
      <c r="J6912" s="9">
        <v>0.14722218111273833</v>
      </c>
      <c r="K6912" s="4">
        <f t="shared" si="647"/>
        <v>100</v>
      </c>
      <c r="L6912" s="1">
        <f t="shared" si="650"/>
        <v>75.588015680477369</v>
      </c>
      <c r="M6912" s="1">
        <f t="shared" si="650"/>
        <v>95.690827558961018</v>
      </c>
      <c r="N6912" s="1">
        <f t="shared" si="650"/>
        <v>66.151624870933446</v>
      </c>
      <c r="O6912" s="1">
        <f t="shared" si="650"/>
        <v>65.662126138582906</v>
      </c>
      <c r="P6912" s="1">
        <f t="shared" si="651"/>
        <v>67.624255563578458</v>
      </c>
      <c r="Q6912" s="6">
        <f t="shared" si="646"/>
        <v>0</v>
      </c>
      <c r="R6912" s="1">
        <f>AVERAGE($Q$4:Q6912)</f>
        <v>16.407898373931666</v>
      </c>
      <c r="S6912" s="1">
        <f>STDEV($R$4:R6912)</f>
        <v>1.3744781803911288</v>
      </c>
      <c r="T6912" s="1">
        <f t="shared" si="648"/>
        <v>16.380699087513335</v>
      </c>
      <c r="U6912" s="1">
        <f t="shared" si="649"/>
        <v>16.435097660349996</v>
      </c>
    </row>
    <row r="6913" spans="5:21" x14ac:dyDescent="0.2">
      <c r="E6913" s="1">
        <v>6910</v>
      </c>
      <c r="F6913" s="9">
        <v>-1.4330362319014966</v>
      </c>
      <c r="G6913" s="9">
        <v>-1.6072499420261011</v>
      </c>
      <c r="H6913" s="9">
        <v>0.17586103240319062</v>
      </c>
      <c r="I6913" s="9">
        <v>0.25996200747613329</v>
      </c>
      <c r="J6913" s="9">
        <v>-1.2030955076625105</v>
      </c>
      <c r="K6913" s="4">
        <f t="shared" si="647"/>
        <v>100</v>
      </c>
      <c r="L6913" s="1">
        <f t="shared" si="650"/>
        <v>75.080655292802106</v>
      </c>
      <c r="M6913" s="1">
        <f t="shared" si="650"/>
        <v>54.440749830110896</v>
      </c>
      <c r="N6913" s="1">
        <f t="shared" si="650"/>
        <v>56.389623308395855</v>
      </c>
      <c r="O6913" s="1">
        <f t="shared" si="650"/>
        <v>59.399009977154805</v>
      </c>
      <c r="P6913" s="1">
        <f t="shared" si="651"/>
        <v>46.695997653266637</v>
      </c>
      <c r="Q6913" s="6">
        <f t="shared" si="646"/>
        <v>0</v>
      </c>
      <c r="R6913" s="1">
        <f>AVERAGE($Q$4:Q6913)</f>
        <v>16.405523858971616</v>
      </c>
      <c r="S6913" s="1">
        <f>STDEV($R$4:R6913)</f>
        <v>1.3743794141759897</v>
      </c>
      <c r="T6913" s="1">
        <f t="shared" si="648"/>
        <v>16.378328495059304</v>
      </c>
      <c r="U6913" s="1">
        <f t="shared" si="649"/>
        <v>16.432719222883929</v>
      </c>
    </row>
    <row r="6914" spans="5:21" x14ac:dyDescent="0.2">
      <c r="E6914" s="1">
        <v>6911</v>
      </c>
      <c r="F6914" s="9">
        <v>1.2541067917481996</v>
      </c>
      <c r="G6914" s="9">
        <v>1.3592534742201678</v>
      </c>
      <c r="H6914" s="9">
        <v>-0.73113596954499371</v>
      </c>
      <c r="I6914" s="9">
        <v>-1.4313923202280421</v>
      </c>
      <c r="J6914" s="9">
        <v>-2.6635098038241267</v>
      </c>
      <c r="K6914" s="4">
        <f t="shared" si="647"/>
        <v>100</v>
      </c>
      <c r="L6914" s="1">
        <f t="shared" si="650"/>
        <v>128.50804949242317</v>
      </c>
      <c r="M6914" s="1">
        <f t="shared" si="650"/>
        <v>168.65281271319259</v>
      </c>
      <c r="N6914" s="1">
        <f t="shared" si="650"/>
        <v>145.70951919378408</v>
      </c>
      <c r="O6914" s="1">
        <f t="shared" si="650"/>
        <v>109.4356364244975</v>
      </c>
      <c r="P6914" s="1">
        <f t="shared" si="651"/>
        <v>64.240549307271095</v>
      </c>
      <c r="Q6914" s="6">
        <f t="shared" si="646"/>
        <v>0</v>
      </c>
      <c r="R6914" s="1">
        <f>AVERAGE($Q$4:Q6914)</f>
        <v>16.403150031181287</v>
      </c>
      <c r="S6914" s="1">
        <f>STDEV($R$4:R6914)</f>
        <v>1.3742806985138751</v>
      </c>
      <c r="T6914" s="1">
        <f t="shared" si="648"/>
        <v>16.375958588064755</v>
      </c>
      <c r="U6914" s="1">
        <f t="shared" si="649"/>
        <v>16.430341474297819</v>
      </c>
    </row>
    <row r="6915" spans="5:21" x14ac:dyDescent="0.2">
      <c r="E6915" s="1">
        <v>6912</v>
      </c>
      <c r="F6915" s="9">
        <v>2.0853894966421649</v>
      </c>
      <c r="G6915" s="9">
        <v>0.79191863733285572</v>
      </c>
      <c r="H6915" s="9">
        <v>1.1435759006417356</v>
      </c>
      <c r="I6915" s="9">
        <v>0.23744973987049889</v>
      </c>
      <c r="J6915" s="9">
        <v>0.73174305725842714</v>
      </c>
      <c r="K6915" s="4">
        <f t="shared" si="647"/>
        <v>100</v>
      </c>
      <c r="L6915" s="1">
        <f t="shared" si="650"/>
        <v>151.75207221759553</v>
      </c>
      <c r="M6915" s="1">
        <f t="shared" si="650"/>
        <v>177.79510873652555</v>
      </c>
      <c r="N6915" s="1">
        <f t="shared" si="650"/>
        <v>223.48560233848443</v>
      </c>
      <c r="O6915" s="1">
        <f t="shared" si="650"/>
        <v>234.35497214346404</v>
      </c>
      <c r="P6915" s="1">
        <f t="shared" si="651"/>
        <v>271.28923846744834</v>
      </c>
      <c r="Q6915" s="6">
        <f t="shared" si="646"/>
        <v>151.28923846744834</v>
      </c>
      <c r="R6915" s="1">
        <f>AVERAGE($Q$4:Q6915)</f>
        <v>16.42266480092033</v>
      </c>
      <c r="S6915" s="1">
        <f>STDEV($R$4:R6915)</f>
        <v>1.3741817811866603</v>
      </c>
      <c r="T6915" s="1">
        <f t="shared" si="648"/>
        <v>16.39547728187982</v>
      </c>
      <c r="U6915" s="1">
        <f t="shared" si="649"/>
        <v>16.44985231996084</v>
      </c>
    </row>
    <row r="6916" spans="5:21" x14ac:dyDescent="0.2">
      <c r="E6916" s="1">
        <v>6913</v>
      </c>
      <c r="F6916" s="9">
        <v>-1.7675074559519999</v>
      </c>
      <c r="G6916" s="9">
        <v>-0.60219804254302289</v>
      </c>
      <c r="H6916" s="9">
        <v>-1.4829902283963747</v>
      </c>
      <c r="I6916" s="9">
        <v>-0.42599253902153578</v>
      </c>
      <c r="J6916" s="9">
        <v>-0.52791847338085063</v>
      </c>
      <c r="K6916" s="4">
        <f t="shared" si="647"/>
        <v>100</v>
      </c>
      <c r="L6916" s="1">
        <f t="shared" si="650"/>
        <v>70.222494543618879</v>
      </c>
      <c r="M6916" s="1">
        <f t="shared" si="650"/>
        <v>62.254391951207126</v>
      </c>
      <c r="N6916" s="1">
        <f t="shared" si="650"/>
        <v>46.276350423706887</v>
      </c>
      <c r="O6916" s="1">
        <f t="shared" si="650"/>
        <v>42.496959525956981</v>
      </c>
      <c r="P6916" s="1">
        <f t="shared" si="651"/>
        <v>38.238728539078359</v>
      </c>
      <c r="Q6916" s="6">
        <f t="shared" ref="Q6916:Q6979" si="652">MAX(P6916-strike,0)</f>
        <v>0</v>
      </c>
      <c r="R6916" s="1">
        <f>AVERAGE($Q$4:Q6916)</f>
        <v>16.420289180379186</v>
      </c>
      <c r="S6916" s="1">
        <f>STDEV($R$4:R6916)</f>
        <v>1.3740829102048326</v>
      </c>
      <c r="T6916" s="1">
        <f t="shared" si="648"/>
        <v>16.393105583787914</v>
      </c>
      <c r="U6916" s="1">
        <f t="shared" si="649"/>
        <v>16.447472776970457</v>
      </c>
    </row>
    <row r="6917" spans="5:21" x14ac:dyDescent="0.2">
      <c r="E6917" s="1">
        <v>6914</v>
      </c>
      <c r="F6917" s="9">
        <v>0.16154899640241638</v>
      </c>
      <c r="G6917" s="9">
        <v>-2.9720831662416458</v>
      </c>
      <c r="H6917" s="9">
        <v>1.0919984561041929</v>
      </c>
      <c r="I6917" s="9">
        <v>-0.17439560906495899</v>
      </c>
      <c r="J6917" s="9">
        <v>-1.4395664038602263</v>
      </c>
      <c r="K6917" s="4">
        <f t="shared" ref="K6917:K6980" si="653">$C$6</f>
        <v>100</v>
      </c>
      <c r="L6917" s="1">
        <f t="shared" si="650"/>
        <v>103.28374280387061</v>
      </c>
      <c r="M6917" s="1">
        <f t="shared" si="650"/>
        <v>57.000688802746438</v>
      </c>
      <c r="N6917" s="1">
        <f t="shared" si="650"/>
        <v>70.913657343169035</v>
      </c>
      <c r="O6917" s="1">
        <f t="shared" si="650"/>
        <v>68.482889204385344</v>
      </c>
      <c r="P6917" s="1">
        <f t="shared" si="651"/>
        <v>51.350292915689423</v>
      </c>
      <c r="Q6917" s="6">
        <f t="shared" si="652"/>
        <v>0</v>
      </c>
      <c r="R6917" s="1">
        <f>AVERAGE($Q$4:Q6917)</f>
        <v>16.417914247029405</v>
      </c>
      <c r="S6917" s="1">
        <f>STDEV($R$4:R6917)</f>
        <v>1.3739840861309591</v>
      </c>
      <c r="T6917" s="1">
        <f t="shared" ref="T6917:T6980" si="654">R6917 - $C$11*S6917/SQRT(E6917)</f>
        <v>16.390734571249894</v>
      </c>
      <c r="U6917" s="1">
        <f t="shared" ref="U6917:U6980" si="655">R6917 + $C$11*S6917/SQRT(E6917)</f>
        <v>16.445093922808915</v>
      </c>
    </row>
    <row r="6918" spans="5:21" x14ac:dyDescent="0.2">
      <c r="E6918" s="1">
        <v>6915</v>
      </c>
      <c r="F6918" s="9">
        <v>-0.15543150766461622</v>
      </c>
      <c r="G6918" s="9">
        <v>2.3968595996848308E-2</v>
      </c>
      <c r="H6918" s="9">
        <v>-0.86576164903817698</v>
      </c>
      <c r="I6918" s="9">
        <v>1.9188155420124531</v>
      </c>
      <c r="J6918" s="9">
        <v>0.66030338530254085</v>
      </c>
      <c r="K6918" s="4">
        <f t="shared" si="653"/>
        <v>100</v>
      </c>
      <c r="L6918" s="1">
        <f t="shared" si="650"/>
        <v>96.939190945813905</v>
      </c>
      <c r="M6918" s="1">
        <f t="shared" si="650"/>
        <v>97.405005807419755</v>
      </c>
      <c r="N6918" s="1">
        <f t="shared" si="650"/>
        <v>81.918534673668844</v>
      </c>
      <c r="O6918" s="1">
        <f t="shared" si="650"/>
        <v>120.23983608950572</v>
      </c>
      <c r="P6918" s="1">
        <f t="shared" si="651"/>
        <v>137.21500281950492</v>
      </c>
      <c r="Q6918" s="6">
        <f t="shared" si="652"/>
        <v>17.215002819504917</v>
      </c>
      <c r="R6918" s="1">
        <f>AVERAGE($Q$4:Q6918)</f>
        <v>16.418029516526509</v>
      </c>
      <c r="S6918" s="1">
        <f>STDEV($R$4:R6918)</f>
        <v>1.3738852821208696</v>
      </c>
      <c r="T6918" s="1">
        <f t="shared" si="654"/>
        <v>16.390853760452721</v>
      </c>
      <c r="U6918" s="1">
        <f t="shared" si="655"/>
        <v>16.445205272600298</v>
      </c>
    </row>
    <row r="6919" spans="5:21" x14ac:dyDescent="0.2">
      <c r="E6919" s="1">
        <v>6916</v>
      </c>
      <c r="F6919" s="9">
        <v>-1.162748048955109</v>
      </c>
      <c r="G6919" s="9">
        <v>-0.56590010899526533</v>
      </c>
      <c r="H6919" s="9">
        <v>-0.58816794989979826</v>
      </c>
      <c r="I6919" s="9">
        <v>1.1156339496665169</v>
      </c>
      <c r="J6919" s="9">
        <v>0.28854401534772478</v>
      </c>
      <c r="K6919" s="4">
        <f t="shared" si="653"/>
        <v>100</v>
      </c>
      <c r="L6919" s="1">
        <f t="shared" si="650"/>
        <v>79.251043209460704</v>
      </c>
      <c r="M6919" s="1">
        <f t="shared" si="650"/>
        <v>70.770380199422846</v>
      </c>
      <c r="N6919" s="1">
        <f t="shared" si="650"/>
        <v>62.91640650408452</v>
      </c>
      <c r="O6919" s="1">
        <f t="shared" si="650"/>
        <v>78.644189933834724</v>
      </c>
      <c r="P6919" s="1">
        <f t="shared" si="651"/>
        <v>83.316162454841489</v>
      </c>
      <c r="Q6919" s="6">
        <f t="shared" si="652"/>
        <v>0</v>
      </c>
      <c r="R6919" s="1">
        <f>AVERAGE($Q$4:Q6919)</f>
        <v>16.415655596700525</v>
      </c>
      <c r="S6919" s="1">
        <f>STDEV($R$4:R6919)</f>
        <v>1.3737865255351913</v>
      </c>
      <c r="T6919" s="1">
        <f t="shared" si="654"/>
        <v>16.388483758685592</v>
      </c>
      <c r="U6919" s="1">
        <f t="shared" si="655"/>
        <v>16.442827434715458</v>
      </c>
    </row>
    <row r="6920" spans="5:21" x14ac:dyDescent="0.2">
      <c r="E6920" s="1">
        <v>6917</v>
      </c>
      <c r="F6920" s="9">
        <v>0.46248260332504287</v>
      </c>
      <c r="G6920" s="9">
        <v>-0.32703155739000067</v>
      </c>
      <c r="H6920" s="9">
        <v>-0.79646270023658872</v>
      </c>
      <c r="I6920" s="9">
        <v>1.2815780792152509</v>
      </c>
      <c r="J6920" s="9">
        <v>-0.31940999178914353</v>
      </c>
      <c r="K6920" s="4">
        <f t="shared" si="653"/>
        <v>100</v>
      </c>
      <c r="L6920" s="1">
        <f t="shared" si="650"/>
        <v>109.69093250386675</v>
      </c>
      <c r="M6920" s="1">
        <f t="shared" si="650"/>
        <v>102.74604849580652</v>
      </c>
      <c r="N6920" s="1">
        <f t="shared" si="650"/>
        <v>87.616370218843088</v>
      </c>
      <c r="O6920" s="1">
        <f t="shared" si="650"/>
        <v>113.21441186617136</v>
      </c>
      <c r="P6920" s="1">
        <f t="shared" si="651"/>
        <v>106.20821635392862</v>
      </c>
      <c r="Q6920" s="6">
        <f t="shared" si="652"/>
        <v>0</v>
      </c>
      <c r="R6920" s="1">
        <f>AVERAGE($Q$4:Q6920)</f>
        <v>16.413282363276107</v>
      </c>
      <c r="S6920" s="1">
        <f>STDEV($R$4:R6920)</f>
        <v>1.3736878169344964</v>
      </c>
      <c r="T6920" s="1">
        <f t="shared" si="654"/>
        <v>16.386114441662521</v>
      </c>
      <c r="U6920" s="1">
        <f t="shared" si="655"/>
        <v>16.440450284889693</v>
      </c>
    </row>
    <row r="6921" spans="5:21" x14ac:dyDescent="0.2">
      <c r="E6921" s="1">
        <v>6918</v>
      </c>
      <c r="F6921" s="9">
        <v>0.58362729760119691</v>
      </c>
      <c r="G6921" s="9">
        <v>-4.5827164285583422E-2</v>
      </c>
      <c r="H6921" s="9">
        <v>-0.4218577487336006</v>
      </c>
      <c r="I6921" s="9">
        <v>0.34836830309359357</v>
      </c>
      <c r="J6921" s="9">
        <v>1.3964154277346097</v>
      </c>
      <c r="K6921" s="4">
        <f t="shared" si="653"/>
        <v>100</v>
      </c>
      <c r="L6921" s="1">
        <f t="shared" si="650"/>
        <v>112.38108557629567</v>
      </c>
      <c r="M6921" s="1">
        <f t="shared" si="650"/>
        <v>111.35577018934299</v>
      </c>
      <c r="N6921" s="1">
        <f t="shared" si="650"/>
        <v>102.34594198454204</v>
      </c>
      <c r="O6921" s="1">
        <f t="shared" si="650"/>
        <v>109.73104469168801</v>
      </c>
      <c r="P6921" s="1">
        <f t="shared" si="651"/>
        <v>145.08436619830954</v>
      </c>
      <c r="Q6921" s="6">
        <f t="shared" si="652"/>
        <v>25.084366198309539</v>
      </c>
      <c r="R6921" s="1">
        <f>AVERAGE($Q$4:Q6921)</f>
        <v>16.414535772330026</v>
      </c>
      <c r="S6921" s="1">
        <f>STDEV($R$4:R6921)</f>
        <v>1.3735891154383533</v>
      </c>
      <c r="T6921" s="1">
        <f t="shared" si="654"/>
        <v>16.387371766269183</v>
      </c>
      <c r="U6921" s="1">
        <f t="shared" si="655"/>
        <v>16.44169977839087</v>
      </c>
    </row>
    <row r="6922" spans="5:21" x14ac:dyDescent="0.2">
      <c r="E6922" s="1">
        <v>6919</v>
      </c>
      <c r="F6922" s="9">
        <v>0.45041133489576168</v>
      </c>
      <c r="G6922" s="9">
        <v>-0.15368868844234385</v>
      </c>
      <c r="H6922" s="9">
        <v>-1.5572868505842052</v>
      </c>
      <c r="I6922" s="9">
        <v>-0.25858753360807896</v>
      </c>
      <c r="J6922" s="9">
        <v>0.82664655565167777</v>
      </c>
      <c r="K6922" s="4">
        <f t="shared" si="653"/>
        <v>100</v>
      </c>
      <c r="L6922" s="1">
        <f t="shared" si="650"/>
        <v>109.42643018209056</v>
      </c>
      <c r="M6922" s="1">
        <f t="shared" si="650"/>
        <v>106.11407718458966</v>
      </c>
      <c r="N6922" s="1">
        <f t="shared" si="650"/>
        <v>77.715703807873865</v>
      </c>
      <c r="O6922" s="1">
        <f t="shared" si="650"/>
        <v>73.798605697512613</v>
      </c>
      <c r="P6922" s="1">
        <f t="shared" si="651"/>
        <v>87.066234889900784</v>
      </c>
      <c r="Q6922" s="6">
        <f t="shared" si="652"/>
        <v>0</v>
      </c>
      <c r="R6922" s="1">
        <f>AVERAGE($Q$4:Q6922)</f>
        <v>16.412163386758078</v>
      </c>
      <c r="S6922" s="1">
        <f>STDEV($R$4:R6922)</f>
        <v>1.373490462164735</v>
      </c>
      <c r="T6922" s="1">
        <f t="shared" si="654"/>
        <v>16.385003294588557</v>
      </c>
      <c r="U6922" s="1">
        <f t="shared" si="655"/>
        <v>16.439323478927598</v>
      </c>
    </row>
    <row r="6923" spans="5:21" x14ac:dyDescent="0.2">
      <c r="E6923" s="1">
        <v>6920</v>
      </c>
      <c r="F6923" s="9">
        <v>0.50398170969856437</v>
      </c>
      <c r="G6923" s="9">
        <v>1.606376827112399</v>
      </c>
      <c r="H6923" s="9">
        <v>0.89645709522301331</v>
      </c>
      <c r="I6923" s="9">
        <v>0.32849129638634622</v>
      </c>
      <c r="J6923" s="9">
        <v>-1.5620707927155308</v>
      </c>
      <c r="K6923" s="4">
        <f t="shared" si="653"/>
        <v>100</v>
      </c>
      <c r="L6923" s="1">
        <f t="shared" si="650"/>
        <v>110.60513625491635</v>
      </c>
      <c r="M6923" s="1">
        <f t="shared" si="650"/>
        <v>152.51178829427548</v>
      </c>
      <c r="N6923" s="1">
        <f t="shared" si="650"/>
        <v>182.46042722649545</v>
      </c>
      <c r="O6923" s="1">
        <f t="shared" si="650"/>
        <v>194.85030004729822</v>
      </c>
      <c r="P6923" s="1">
        <f t="shared" si="651"/>
        <v>142.56776251872816</v>
      </c>
      <c r="Q6923" s="6">
        <f t="shared" si="652"/>
        <v>22.567762518728159</v>
      </c>
      <c r="R6923" s="1">
        <f>AVERAGE($Q$4:Q6923)</f>
        <v>16.413052924204891</v>
      </c>
      <c r="S6923" s="1">
        <f>STDEV($R$4:R6923)</f>
        <v>1.3733918199706152</v>
      </c>
      <c r="T6923" s="1">
        <f t="shared" si="654"/>
        <v>16.385896745000164</v>
      </c>
      <c r="U6923" s="1">
        <f t="shared" si="655"/>
        <v>16.440209103409618</v>
      </c>
    </row>
    <row r="6924" spans="5:21" x14ac:dyDescent="0.2">
      <c r="E6924" s="1">
        <v>6921</v>
      </c>
      <c r="F6924" s="9">
        <v>1.2301279639359564</v>
      </c>
      <c r="G6924" s="9">
        <v>0.21361415747378487</v>
      </c>
      <c r="H6924" s="9">
        <v>1.8923401512438431</v>
      </c>
      <c r="I6924" s="9">
        <v>1.0622852641972713</v>
      </c>
      <c r="J6924" s="9">
        <v>1.2583450370584615</v>
      </c>
      <c r="K6924" s="4">
        <f t="shared" si="653"/>
        <v>100</v>
      </c>
      <c r="L6924" s="1">
        <f t="shared" si="650"/>
        <v>127.89323045652002</v>
      </c>
      <c r="M6924" s="1">
        <f t="shared" si="650"/>
        <v>133.47558941139022</v>
      </c>
      <c r="N6924" s="1">
        <f t="shared" si="650"/>
        <v>194.88051760143654</v>
      </c>
      <c r="O6924" s="1">
        <f t="shared" si="650"/>
        <v>241.01126939156899</v>
      </c>
      <c r="P6924" s="1">
        <f t="shared" si="651"/>
        <v>309.98152557064952</v>
      </c>
      <c r="Q6924" s="6">
        <f t="shared" si="652"/>
        <v>189.98152557064952</v>
      </c>
      <c r="R6924" s="1">
        <f>AVERAGE($Q$4:Q6924)</f>
        <v>16.438131449366928</v>
      </c>
      <c r="S6924" s="1">
        <f>STDEV($R$4:R6924)</f>
        <v>1.3732929465526316</v>
      </c>
      <c r="T6924" s="1">
        <f t="shared" si="654"/>
        <v>16.410979186991487</v>
      </c>
      <c r="U6924" s="1">
        <f t="shared" si="655"/>
        <v>16.465283711742369</v>
      </c>
    </row>
    <row r="6925" spans="5:21" x14ac:dyDescent="0.2">
      <c r="E6925" s="1">
        <v>6922</v>
      </c>
      <c r="F6925" s="9">
        <v>0.93956714408705011</v>
      </c>
      <c r="G6925" s="9">
        <v>-0.54075144362286665</v>
      </c>
      <c r="H6925" s="9">
        <v>1.84729287866503</v>
      </c>
      <c r="I6925" s="9">
        <v>-0.65794438341981731</v>
      </c>
      <c r="J6925" s="9">
        <v>0.26379780138086062</v>
      </c>
      <c r="K6925" s="4">
        <f t="shared" si="653"/>
        <v>100</v>
      </c>
      <c r="L6925" s="1">
        <f t="shared" si="650"/>
        <v>120.67290428672106</v>
      </c>
      <c r="M6925" s="1">
        <f t="shared" si="650"/>
        <v>108.30305107858977</v>
      </c>
      <c r="N6925" s="1">
        <f t="shared" si="650"/>
        <v>156.70920677967976</v>
      </c>
      <c r="O6925" s="1">
        <f t="shared" si="650"/>
        <v>137.38717366866078</v>
      </c>
      <c r="P6925" s="1">
        <f t="shared" si="651"/>
        <v>144.83028163573275</v>
      </c>
      <c r="Q6925" s="6">
        <f t="shared" si="652"/>
        <v>24.830281635732746</v>
      </c>
      <c r="R6925" s="1">
        <f>AVERAGE($Q$4:Q6925)</f>
        <v>16.439343837431988</v>
      </c>
      <c r="S6925" s="1">
        <f>STDEV($R$4:R6925)</f>
        <v>1.373194083959187</v>
      </c>
      <c r="T6925" s="1">
        <f t="shared" si="654"/>
        <v>16.412195490964237</v>
      </c>
      <c r="U6925" s="1">
        <f t="shared" si="655"/>
        <v>16.466492183899739</v>
      </c>
    </row>
    <row r="6926" spans="5:21" x14ac:dyDescent="0.2">
      <c r="E6926" s="1">
        <v>6923</v>
      </c>
      <c r="F6926" s="9">
        <v>1.8699938664212823</v>
      </c>
      <c r="G6926" s="9">
        <v>-0.48387164497398771</v>
      </c>
      <c r="H6926" s="9">
        <v>-0.24027031031437218</v>
      </c>
      <c r="I6926" s="9">
        <v>1.0583744369796477</v>
      </c>
      <c r="J6926" s="9">
        <v>1.6405192582169548</v>
      </c>
      <c r="K6926" s="4">
        <f t="shared" si="653"/>
        <v>100</v>
      </c>
      <c r="L6926" s="1">
        <f t="shared" si="650"/>
        <v>145.35353673810397</v>
      </c>
      <c r="M6926" s="1">
        <f t="shared" si="650"/>
        <v>131.94624836229303</v>
      </c>
      <c r="N6926" s="1">
        <f t="shared" si="650"/>
        <v>125.75562859974447</v>
      </c>
      <c r="O6926" s="1">
        <f t="shared" si="650"/>
        <v>155.40202296018194</v>
      </c>
      <c r="P6926" s="1">
        <f t="shared" si="651"/>
        <v>215.74977935052934</v>
      </c>
      <c r="Q6926" s="6">
        <f t="shared" si="652"/>
        <v>95.749779350529337</v>
      </c>
      <c r="R6926" s="1">
        <f>AVERAGE($Q$4:Q6926)</f>
        <v>16.450799916518093</v>
      </c>
      <c r="S6926" s="1">
        <f>STDEV($R$4:R6926)</f>
        <v>1.3730951509032228</v>
      </c>
      <c r="T6926" s="1">
        <f t="shared" si="654"/>
        <v>16.423655486643671</v>
      </c>
      <c r="U6926" s="1">
        <f t="shared" si="655"/>
        <v>16.477944346392515</v>
      </c>
    </row>
    <row r="6927" spans="5:21" x14ac:dyDescent="0.2">
      <c r="E6927" s="1">
        <v>6924</v>
      </c>
      <c r="F6927" s="9">
        <v>-1.206421984534245</v>
      </c>
      <c r="G6927" s="9">
        <v>-1.2956888895132579</v>
      </c>
      <c r="H6927" s="9">
        <v>-0.30021055863471702</v>
      </c>
      <c r="I6927" s="9">
        <v>-0.20996935745642986</v>
      </c>
      <c r="J6927" s="9">
        <v>1.4427359928959049</v>
      </c>
      <c r="K6927" s="4">
        <f t="shared" si="653"/>
        <v>100</v>
      </c>
      <c r="L6927" s="1">
        <f t="shared" si="650"/>
        <v>78.561816723757929</v>
      </c>
      <c r="M6927" s="1">
        <f t="shared" si="650"/>
        <v>60.627465179076324</v>
      </c>
      <c r="N6927" s="1">
        <f t="shared" si="650"/>
        <v>57.094392072692891</v>
      </c>
      <c r="O6927" s="1">
        <f t="shared" si="650"/>
        <v>54.746422711562985</v>
      </c>
      <c r="P6927" s="1">
        <f t="shared" si="651"/>
        <v>73.058407687248135</v>
      </c>
      <c r="Q6927" s="6">
        <f t="shared" si="652"/>
        <v>0</v>
      </c>
      <c r="R6927" s="1">
        <f>AVERAGE($Q$4:Q6927)</f>
        <v>16.448424006651468</v>
      </c>
      <c r="S6927" s="1">
        <f>STDEV($R$4:R6927)</f>
        <v>1.3729962571293841</v>
      </c>
      <c r="T6927" s="1">
        <f t="shared" si="654"/>
        <v>16.421283491886594</v>
      </c>
      <c r="U6927" s="1">
        <f t="shared" si="655"/>
        <v>16.475564521416342</v>
      </c>
    </row>
    <row r="6928" spans="5:21" x14ac:dyDescent="0.2">
      <c r="E6928" s="1">
        <v>6925</v>
      </c>
      <c r="F6928" s="9">
        <v>-1.4188071872922592</v>
      </c>
      <c r="G6928" s="9">
        <v>0.17020511222654022</v>
      </c>
      <c r="H6928" s="9">
        <v>-0.68849317358399276</v>
      </c>
      <c r="I6928" s="9">
        <v>-0.48637957661412656</v>
      </c>
      <c r="J6928" s="9">
        <v>-0.10272515282849781</v>
      </c>
      <c r="K6928" s="4">
        <f t="shared" si="653"/>
        <v>100</v>
      </c>
      <c r="L6928" s="1">
        <f t="shared" si="650"/>
        <v>75.29462480526135</v>
      </c>
      <c r="M6928" s="1">
        <f t="shared" si="650"/>
        <v>77.901855451949857</v>
      </c>
      <c r="N6928" s="1">
        <f t="shared" si="650"/>
        <v>67.880658160348048</v>
      </c>
      <c r="O6928" s="1">
        <f t="shared" si="650"/>
        <v>61.588503457330269</v>
      </c>
      <c r="P6928" s="1">
        <f t="shared" si="651"/>
        <v>60.336075411215297</v>
      </c>
      <c r="Q6928" s="6">
        <f t="shared" si="652"/>
        <v>0</v>
      </c>
      <c r="R6928" s="1">
        <f>AVERAGE($Q$4:Q6928)</f>
        <v>16.446048782968198</v>
      </c>
      <c r="S6928" s="1">
        <f>STDEV($R$4:R6928)</f>
        <v>1.3728974032066084</v>
      </c>
      <c r="T6928" s="1">
        <f t="shared" si="654"/>
        <v>16.418912181818264</v>
      </c>
      <c r="U6928" s="1">
        <f t="shared" si="655"/>
        <v>16.473185384118132</v>
      </c>
    </row>
    <row r="6929" spans="5:21" x14ac:dyDescent="0.2">
      <c r="E6929" s="1">
        <v>6926</v>
      </c>
      <c r="F6929" s="9">
        <v>1.4777833712287247</v>
      </c>
      <c r="G6929" s="9">
        <v>3.2331445254385471</v>
      </c>
      <c r="H6929" s="9">
        <v>0.54986458053463139</v>
      </c>
      <c r="I6929" s="9">
        <v>0.52687255447381176</v>
      </c>
      <c r="J6929" s="9">
        <v>-0.4189314495306462</v>
      </c>
      <c r="K6929" s="4">
        <f t="shared" si="653"/>
        <v>100</v>
      </c>
      <c r="L6929" s="1">
        <f t="shared" si="650"/>
        <v>134.38742506857324</v>
      </c>
      <c r="M6929" s="1">
        <f t="shared" si="650"/>
        <v>256.55825794726024</v>
      </c>
      <c r="N6929" s="1">
        <f t="shared" si="650"/>
        <v>286.38260068088493</v>
      </c>
      <c r="O6929" s="1">
        <f t="shared" si="650"/>
        <v>318.20734300142487</v>
      </c>
      <c r="P6929" s="1">
        <f t="shared" si="651"/>
        <v>292.63230887061462</v>
      </c>
      <c r="Q6929" s="6">
        <f t="shared" si="652"/>
        <v>172.63230887061462</v>
      </c>
      <c r="R6929" s="1">
        <f>AVERAGE($Q$4:Q6929)</f>
        <v>16.468599499122924</v>
      </c>
      <c r="S6929" s="1">
        <f>STDEV($R$4:R6929)</f>
        <v>1.3727984190821667</v>
      </c>
      <c r="T6929" s="1">
        <f t="shared" si="654"/>
        <v>16.441466813454738</v>
      </c>
      <c r="U6929" s="1">
        <f t="shared" si="655"/>
        <v>16.495732184791109</v>
      </c>
    </row>
    <row r="6930" spans="5:21" x14ac:dyDescent="0.2">
      <c r="E6930" s="1">
        <v>6927</v>
      </c>
      <c r="F6930" s="9">
        <v>0.24179030333471019</v>
      </c>
      <c r="G6930" s="9">
        <v>-1.656235326663591</v>
      </c>
      <c r="H6930" s="9">
        <v>0.86882891991990618</v>
      </c>
      <c r="I6930" s="9">
        <v>-1.0263852345815394</v>
      </c>
      <c r="J6930" s="9">
        <v>0.32973844099615235</v>
      </c>
      <c r="K6930" s="4">
        <f t="shared" si="653"/>
        <v>100</v>
      </c>
      <c r="L6930" s="1">
        <f t="shared" si="650"/>
        <v>104.95463893328225</v>
      </c>
      <c r="M6930" s="1">
        <f t="shared" si="650"/>
        <v>75.360342968225524</v>
      </c>
      <c r="N6930" s="1">
        <f t="shared" si="650"/>
        <v>89.66199285722054</v>
      </c>
      <c r="O6930" s="1">
        <f t="shared" si="650"/>
        <v>73.022668357459068</v>
      </c>
      <c r="P6930" s="1">
        <f t="shared" si="651"/>
        <v>78.000684835177324</v>
      </c>
      <c r="Q6930" s="6">
        <f t="shared" si="652"/>
        <v>0</v>
      </c>
      <c r="R6930" s="1">
        <f>AVERAGE($Q$4:Q6930)</f>
        <v>16.466222048639438</v>
      </c>
      <c r="S6930" s="1">
        <f>STDEV($R$4:R6930)</f>
        <v>1.3726994698169337</v>
      </c>
      <c r="T6930" s="1">
        <f t="shared" si="654"/>
        <v>16.439093277057392</v>
      </c>
      <c r="U6930" s="1">
        <f t="shared" si="655"/>
        <v>16.493350820221483</v>
      </c>
    </row>
    <row r="6931" spans="5:21" x14ac:dyDescent="0.2">
      <c r="E6931" s="1">
        <v>6928</v>
      </c>
      <c r="F6931" s="9">
        <v>2.1471441868925467</v>
      </c>
      <c r="G6931" s="9">
        <v>1.4284000826592091</v>
      </c>
      <c r="H6931" s="9">
        <v>0.76621290645562112</v>
      </c>
      <c r="I6931" s="9">
        <v>0.34702338780334685</v>
      </c>
      <c r="J6931" s="9">
        <v>-0.18202172213932499</v>
      </c>
      <c r="K6931" s="4">
        <f t="shared" si="653"/>
        <v>100</v>
      </c>
      <c r="L6931" s="1">
        <f t="shared" si="650"/>
        <v>153.63797502107482</v>
      </c>
      <c r="M6931" s="1">
        <f t="shared" si="650"/>
        <v>204.44092120838096</v>
      </c>
      <c r="N6931" s="1">
        <f t="shared" si="650"/>
        <v>238.29791180647396</v>
      </c>
      <c r="O6931" s="1">
        <f t="shared" si="650"/>
        <v>255.42435486693157</v>
      </c>
      <c r="P6931" s="1">
        <f t="shared" si="651"/>
        <v>246.29301729592808</v>
      </c>
      <c r="Q6931" s="6">
        <f t="shared" si="652"/>
        <v>126.29301729592808</v>
      </c>
      <c r="R6931" s="1">
        <f>AVERAGE($Q$4:Q6931)</f>
        <v>16.482074646105847</v>
      </c>
      <c r="S6931" s="1">
        <f>STDEV($R$4:R6931)</f>
        <v>1.3726004634967846</v>
      </c>
      <c r="T6931" s="1">
        <f t="shared" si="654"/>
        <v>16.454949789031097</v>
      </c>
      <c r="U6931" s="1">
        <f t="shared" si="655"/>
        <v>16.509199503180596</v>
      </c>
    </row>
    <row r="6932" spans="5:21" x14ac:dyDescent="0.2">
      <c r="E6932" s="1">
        <v>6929</v>
      </c>
      <c r="F6932" s="9">
        <v>0.67129349190508947</v>
      </c>
      <c r="G6932" s="9">
        <v>-1.004309524432756</v>
      </c>
      <c r="H6932" s="9">
        <v>-1.9145318219671026</v>
      </c>
      <c r="I6932" s="9">
        <v>0.94983306553331204</v>
      </c>
      <c r="J6932" s="9">
        <v>-0.39336896406894084</v>
      </c>
      <c r="K6932" s="4">
        <f t="shared" si="653"/>
        <v>100</v>
      </c>
      <c r="L6932" s="1">
        <f t="shared" si="650"/>
        <v>114.36886517799539</v>
      </c>
      <c r="M6932" s="1">
        <f t="shared" si="650"/>
        <v>93.55663543394023</v>
      </c>
      <c r="N6932" s="1">
        <f t="shared" si="650"/>
        <v>63.794093971689769</v>
      </c>
      <c r="O6932" s="1">
        <f t="shared" si="650"/>
        <v>77.140406946641903</v>
      </c>
      <c r="P6932" s="1">
        <f t="shared" si="651"/>
        <v>71.30407191394184</v>
      </c>
      <c r="Q6932" s="6">
        <f t="shared" si="652"/>
        <v>0</v>
      </c>
      <c r="R6932" s="1">
        <f>AVERAGE($Q$4:Q6932)</f>
        <v>16.479695937107998</v>
      </c>
      <c r="S6932" s="1">
        <f>STDEV($R$4:R6932)</f>
        <v>1.3725014886800295</v>
      </c>
      <c r="T6932" s="1">
        <f t="shared" si="654"/>
        <v>16.452574993211773</v>
      </c>
      <c r="U6932" s="1">
        <f t="shared" si="655"/>
        <v>16.506816881004223</v>
      </c>
    </row>
    <row r="6933" spans="5:21" x14ac:dyDescent="0.2">
      <c r="E6933" s="1">
        <v>6930</v>
      </c>
      <c r="F6933" s="9">
        <v>-0.19116896510240622</v>
      </c>
      <c r="G6933" s="9">
        <v>-7.9801338870311156E-2</v>
      </c>
      <c r="H6933" s="9">
        <v>2.4444670998491347</v>
      </c>
      <c r="I6933" s="9">
        <v>-1.3431690604193136</v>
      </c>
      <c r="J6933" s="9">
        <v>-1.6142030290211551</v>
      </c>
      <c r="K6933" s="4">
        <f t="shared" si="653"/>
        <v>100</v>
      </c>
      <c r="L6933" s="1">
        <f t="shared" si="650"/>
        <v>96.248789163339012</v>
      </c>
      <c r="M6933" s="1">
        <f t="shared" si="650"/>
        <v>94.724826491323384</v>
      </c>
      <c r="N6933" s="1">
        <f t="shared" si="650"/>
        <v>154.44986497968122</v>
      </c>
      <c r="O6933" s="1">
        <f t="shared" si="650"/>
        <v>118.06504873924786</v>
      </c>
      <c r="P6933" s="1">
        <f t="shared" si="651"/>
        <v>85.489633867387028</v>
      </c>
      <c r="Q6933" s="6">
        <f t="shared" si="652"/>
        <v>0</v>
      </c>
      <c r="R6933" s="1">
        <f>AVERAGE($Q$4:Q6933)</f>
        <v>16.47731791460625</v>
      </c>
      <c r="S6933" s="1">
        <f>STDEV($R$4:R6933)</f>
        <v>1.3724025459441154</v>
      </c>
      <c r="T6933" s="1">
        <f t="shared" si="654"/>
        <v>16.450200882548746</v>
      </c>
      <c r="U6933" s="1">
        <f t="shared" si="655"/>
        <v>16.504434946663753</v>
      </c>
    </row>
    <row r="6934" spans="5:21" x14ac:dyDescent="0.2">
      <c r="E6934" s="1">
        <v>6931</v>
      </c>
      <c r="F6934" s="9">
        <v>0.97662450571078807</v>
      </c>
      <c r="G6934" s="9">
        <v>-0.49870209295477252</v>
      </c>
      <c r="H6934" s="9">
        <v>-0.60316097005852498</v>
      </c>
      <c r="I6934" s="9">
        <v>0.48608626457280479</v>
      </c>
      <c r="J6934" s="9">
        <v>0.84060275185038336</v>
      </c>
      <c r="K6934" s="4">
        <f t="shared" si="653"/>
        <v>100</v>
      </c>
      <c r="L6934" s="1">
        <f t="shared" si="650"/>
        <v>121.57059065688362</v>
      </c>
      <c r="M6934" s="1">
        <f t="shared" si="650"/>
        <v>110.03017744084484</v>
      </c>
      <c r="N6934" s="1">
        <f t="shared" si="650"/>
        <v>97.526337967805972</v>
      </c>
      <c r="O6934" s="1">
        <f t="shared" si="650"/>
        <v>107.48375581394417</v>
      </c>
      <c r="P6934" s="1">
        <f t="shared" si="651"/>
        <v>127.16179828014093</v>
      </c>
      <c r="Q6934" s="6">
        <f t="shared" si="652"/>
        <v>7.1617982801409283</v>
      </c>
      <c r="R6934" s="1">
        <f>AVERAGE($Q$4:Q6934)</f>
        <v>16.475973877723479</v>
      </c>
      <c r="S6934" s="1">
        <f>STDEV($R$4:R6934)</f>
        <v>1.3723036308974401</v>
      </c>
      <c r="T6934" s="1">
        <f t="shared" si="654"/>
        <v>16.448860756252039</v>
      </c>
      <c r="U6934" s="1">
        <f t="shared" si="655"/>
        <v>16.50308699919492</v>
      </c>
    </row>
    <row r="6935" spans="5:21" x14ac:dyDescent="0.2">
      <c r="E6935" s="1">
        <v>6932</v>
      </c>
      <c r="F6935" s="9">
        <v>0.86216687122941948</v>
      </c>
      <c r="G6935" s="9">
        <v>-0.15162640920607373</v>
      </c>
      <c r="H6935" s="9">
        <v>0.60423417380661704</v>
      </c>
      <c r="I6935" s="9">
        <v>-0.49671143642626703</v>
      </c>
      <c r="J6935" s="9">
        <v>-1.5504974726354703</v>
      </c>
      <c r="K6935" s="4">
        <f t="shared" si="653"/>
        <v>100</v>
      </c>
      <c r="L6935" s="1">
        <f t="shared" si="650"/>
        <v>118.81926537461504</v>
      </c>
      <c r="M6935" s="1">
        <f t="shared" si="650"/>
        <v>115.27012400520879</v>
      </c>
      <c r="N6935" s="1">
        <f t="shared" si="650"/>
        <v>130.07680883262827</v>
      </c>
      <c r="O6935" s="1">
        <f t="shared" si="650"/>
        <v>117.77580102379703</v>
      </c>
      <c r="P6935" s="1">
        <f t="shared" si="651"/>
        <v>86.373708638959272</v>
      </c>
      <c r="Q6935" s="6">
        <f t="shared" si="652"/>
        <v>0</v>
      </c>
      <c r="R6935" s="1">
        <f>AVERAGE($Q$4:Q6935)</f>
        <v>16.47359707826045</v>
      </c>
      <c r="S6935" s="1">
        <f>STDEV($R$4:R6935)</f>
        <v>1.3722047488284765</v>
      </c>
      <c r="T6935" s="1">
        <f t="shared" si="654"/>
        <v>16.446487866018298</v>
      </c>
      <c r="U6935" s="1">
        <f t="shared" si="655"/>
        <v>16.500706290502603</v>
      </c>
    </row>
    <row r="6936" spans="5:21" x14ac:dyDescent="0.2">
      <c r="E6936" s="1">
        <v>6933</v>
      </c>
      <c r="F6936" s="9">
        <v>-2.2462154447566718</v>
      </c>
      <c r="G6936" s="9">
        <v>-3.3385276765329763E-2</v>
      </c>
      <c r="H6936" s="9">
        <v>0.48649667405697983</v>
      </c>
      <c r="I6936" s="9">
        <v>-0.70135001806193031</v>
      </c>
      <c r="J6936" s="9">
        <v>0.24198243409045972</v>
      </c>
      <c r="K6936" s="4">
        <f t="shared" si="653"/>
        <v>100</v>
      </c>
      <c r="L6936" s="1">
        <f t="shared" si="650"/>
        <v>63.811096211392325</v>
      </c>
      <c r="M6936" s="1">
        <f t="shared" si="650"/>
        <v>63.386445276433889</v>
      </c>
      <c r="N6936" s="1">
        <f t="shared" si="650"/>
        <v>69.863921849031399</v>
      </c>
      <c r="O6936" s="1">
        <f t="shared" si="650"/>
        <v>60.720378881554289</v>
      </c>
      <c r="P6936" s="1">
        <f t="shared" si="651"/>
        <v>63.731303315699229</v>
      </c>
      <c r="Q6936" s="6">
        <f t="shared" si="652"/>
        <v>0</v>
      </c>
      <c r="R6936" s="1">
        <f>AVERAGE($Q$4:Q6936)</f>
        <v>16.471220964445614</v>
      </c>
      <c r="S6936" s="1">
        <f>STDEV($R$4:R6936)</f>
        <v>1.3721059003122071</v>
      </c>
      <c r="T6936" s="1">
        <f t="shared" si="654"/>
        <v>16.444115660065009</v>
      </c>
      <c r="U6936" s="1">
        <f t="shared" si="655"/>
        <v>16.498326268826219</v>
      </c>
    </row>
    <row r="6937" spans="5:21" x14ac:dyDescent="0.2">
      <c r="E6937" s="1">
        <v>6934</v>
      </c>
      <c r="F6937" s="9">
        <v>-0.52363589020387735</v>
      </c>
      <c r="G6937" s="9">
        <v>0.1720889031275874</v>
      </c>
      <c r="H6937" s="9">
        <v>0.48953552322927862</v>
      </c>
      <c r="I6937" s="9">
        <v>-0.44919488573214039</v>
      </c>
      <c r="J6937" s="9">
        <v>1.4954730431782082</v>
      </c>
      <c r="K6937" s="4">
        <f t="shared" si="653"/>
        <v>100</v>
      </c>
      <c r="L6937" s="1">
        <f t="shared" si="650"/>
        <v>90.057018439589982</v>
      </c>
      <c r="M6937" s="1">
        <f t="shared" si="650"/>
        <v>93.210538429098463</v>
      </c>
      <c r="N6937" s="1">
        <f t="shared" si="650"/>
        <v>102.7982051479847</v>
      </c>
      <c r="O6937" s="1">
        <f t="shared" si="650"/>
        <v>93.96561486797448</v>
      </c>
      <c r="P6937" s="1">
        <f t="shared" si="651"/>
        <v>126.72552468687526</v>
      </c>
      <c r="Q6937" s="6">
        <f t="shared" si="652"/>
        <v>6.7255246868752607</v>
      </c>
      <c r="R6937" s="1">
        <f>AVERAGE($Q$4:Q6937)</f>
        <v>16.469815470318476</v>
      </c>
      <c r="S6937" s="1">
        <f>STDEV($R$4:R6937)</f>
        <v>1.3720070806376621</v>
      </c>
      <c r="T6937" s="1">
        <f t="shared" si="654"/>
        <v>16.442714072525114</v>
      </c>
      <c r="U6937" s="1">
        <f t="shared" si="655"/>
        <v>16.496916868111839</v>
      </c>
    </row>
    <row r="6938" spans="5:21" x14ac:dyDescent="0.2">
      <c r="E6938" s="1">
        <v>6935</v>
      </c>
      <c r="F6938" s="9">
        <v>-0.58776095102075487</v>
      </c>
      <c r="G6938" s="9">
        <v>-0.97285237643518485</v>
      </c>
      <c r="H6938" s="9">
        <v>-0.18892592379415873</v>
      </c>
      <c r="I6938" s="9">
        <v>-0.6941945684957318</v>
      </c>
      <c r="J6938" s="9">
        <v>-0.81215603131568059</v>
      </c>
      <c r="K6938" s="4">
        <f t="shared" si="653"/>
        <v>100</v>
      </c>
      <c r="L6938" s="1">
        <f t="shared" si="650"/>
        <v>88.909410853252822</v>
      </c>
      <c r="M6938" s="1">
        <f t="shared" si="650"/>
        <v>73.189174486138498</v>
      </c>
      <c r="N6938" s="1">
        <f t="shared" si="650"/>
        <v>70.475302954204338</v>
      </c>
      <c r="O6938" s="1">
        <f t="shared" si="650"/>
        <v>61.33946409640297</v>
      </c>
      <c r="P6938" s="1">
        <f t="shared" si="651"/>
        <v>52.143118444332295</v>
      </c>
      <c r="Q6938" s="6">
        <f t="shared" si="652"/>
        <v>0</v>
      </c>
      <c r="R6938" s="1">
        <f>AVERAGE($Q$4:Q6938)</f>
        <v>16.467440587049506</v>
      </c>
      <c r="S6938" s="1">
        <f>STDEV($R$4:R6938)</f>
        <v>1.3719082954239892</v>
      </c>
      <c r="T6938" s="1">
        <f t="shared" si="654"/>
        <v>16.440343094458463</v>
      </c>
      <c r="U6938" s="1">
        <f t="shared" si="655"/>
        <v>16.494538079640549</v>
      </c>
    </row>
    <row r="6939" spans="5:21" x14ac:dyDescent="0.2">
      <c r="E6939" s="1">
        <v>6936</v>
      </c>
      <c r="F6939" s="9">
        <v>0.69446059569600038</v>
      </c>
      <c r="G6939" s="9">
        <v>-0.89178911366616376</v>
      </c>
      <c r="H6939" s="9">
        <v>-0.36708115658257157</v>
      </c>
      <c r="I6939" s="9">
        <v>-0.27170472094439901</v>
      </c>
      <c r="J6939" s="9">
        <v>1.2064515431120526</v>
      </c>
      <c r="K6939" s="4">
        <f t="shared" si="653"/>
        <v>100</v>
      </c>
      <c r="L6939" s="1">
        <f t="shared" si="650"/>
        <v>114.90001381932045</v>
      </c>
      <c r="M6939" s="1">
        <f t="shared" si="650"/>
        <v>96.130292266053473</v>
      </c>
      <c r="N6939" s="1">
        <f t="shared" si="650"/>
        <v>89.325611625381896</v>
      </c>
      <c r="O6939" s="1">
        <f t="shared" si="650"/>
        <v>84.601103214583901</v>
      </c>
      <c r="P6939" s="1">
        <f t="shared" si="651"/>
        <v>107.68794165134958</v>
      </c>
      <c r="Q6939" s="6">
        <f t="shared" si="652"/>
        <v>0</v>
      </c>
      <c r="R6939" s="1">
        <f>AVERAGE($Q$4:Q6939)</f>
        <v>16.465066388579633</v>
      </c>
      <c r="S6939" s="1">
        <f>STDEV($R$4:R6939)</f>
        <v>1.3718095452436698</v>
      </c>
      <c r="T6939" s="1">
        <f t="shared" si="654"/>
        <v>16.437972799795073</v>
      </c>
      <c r="U6939" s="1">
        <f t="shared" si="655"/>
        <v>16.492159977364192</v>
      </c>
    </row>
    <row r="6940" spans="5:21" x14ac:dyDescent="0.2">
      <c r="E6940" s="1">
        <v>6937</v>
      </c>
      <c r="F6940" s="9">
        <v>3.2444950193166733</v>
      </c>
      <c r="G6940" s="9">
        <v>-1.2366353985271417</v>
      </c>
      <c r="H6940" s="9">
        <v>-2.0162769942544401</v>
      </c>
      <c r="I6940" s="9">
        <v>0.96362100521218963</v>
      </c>
      <c r="J6940" s="9">
        <v>1.0050325727206655</v>
      </c>
      <c r="K6940" s="4">
        <f t="shared" si="653"/>
        <v>100</v>
      </c>
      <c r="L6940" s="1">
        <f t="shared" si="650"/>
        <v>191.34329865376645</v>
      </c>
      <c r="M6940" s="1">
        <f t="shared" si="650"/>
        <v>149.4171576997781</v>
      </c>
      <c r="N6940" s="1">
        <f t="shared" si="650"/>
        <v>99.831794155568801</v>
      </c>
      <c r="O6940" s="1">
        <f t="shared" si="650"/>
        <v>121.05087506798166</v>
      </c>
      <c r="P6940" s="1">
        <f t="shared" si="651"/>
        <v>148.00076266336475</v>
      </c>
      <c r="Q6940" s="6">
        <f t="shared" si="652"/>
        <v>28.000762663364753</v>
      </c>
      <c r="R6940" s="1">
        <f>AVERAGE($Q$4:Q6940)</f>
        <v>16.466729311496564</v>
      </c>
      <c r="S6940" s="1">
        <f>STDEV($R$4:R6940)</f>
        <v>1.3717108067295314</v>
      </c>
      <c r="T6940" s="1">
        <f t="shared" si="654"/>
        <v>16.439639625584519</v>
      </c>
      <c r="U6940" s="1">
        <f t="shared" si="655"/>
        <v>16.49381899740861</v>
      </c>
    </row>
    <row r="6941" spans="5:21" x14ac:dyDescent="0.2">
      <c r="E6941" s="1">
        <v>6938</v>
      </c>
      <c r="F6941" s="9">
        <v>1.2748819244734477</v>
      </c>
      <c r="G6941" s="9">
        <v>0.10833446140168235</v>
      </c>
      <c r="H6941" s="9">
        <v>-9.34733179747127E-2</v>
      </c>
      <c r="I6941" s="9">
        <v>0.42555939216981642</v>
      </c>
      <c r="J6941" s="9">
        <v>-1.6919511836022139</v>
      </c>
      <c r="K6941" s="4">
        <f t="shared" si="653"/>
        <v>100</v>
      </c>
      <c r="L6941" s="1">
        <f t="shared" si="650"/>
        <v>129.0431146845639</v>
      </c>
      <c r="M6941" s="1">
        <f t="shared" si="650"/>
        <v>131.86958782032281</v>
      </c>
      <c r="N6941" s="1">
        <f t="shared" si="650"/>
        <v>129.4272308895053</v>
      </c>
      <c r="O6941" s="1">
        <f t="shared" si="650"/>
        <v>140.92540079613178</v>
      </c>
      <c r="P6941" s="1">
        <f t="shared" si="651"/>
        <v>100.46811779330763</v>
      </c>
      <c r="Q6941" s="6">
        <f t="shared" si="652"/>
        <v>0</v>
      </c>
      <c r="R6941" s="1">
        <f>AVERAGE($Q$4:Q6941)</f>
        <v>16.464355899949794</v>
      </c>
      <c r="S6941" s="1">
        <f>STDEV($R$4:R6941)</f>
        <v>1.3716121033984641</v>
      </c>
      <c r="T6941" s="1">
        <f t="shared" si="654"/>
        <v>16.437270115512185</v>
      </c>
      <c r="U6941" s="1">
        <f t="shared" si="655"/>
        <v>16.491441684387404</v>
      </c>
    </row>
    <row r="6942" spans="5:21" x14ac:dyDescent="0.2">
      <c r="E6942" s="1">
        <v>6939</v>
      </c>
      <c r="F6942" s="9">
        <v>0.93206381279742345</v>
      </c>
      <c r="G6942" s="9">
        <v>0.92003574536647648</v>
      </c>
      <c r="H6942" s="9">
        <v>-0.53059807214594912</v>
      </c>
      <c r="I6942" s="9">
        <v>1.5689693100284785</v>
      </c>
      <c r="J6942" s="9">
        <v>0.48794731810630765</v>
      </c>
      <c r="K6942" s="4">
        <f t="shared" si="653"/>
        <v>100</v>
      </c>
      <c r="L6942" s="1">
        <f t="shared" si="650"/>
        <v>120.49195034071165</v>
      </c>
      <c r="M6942" s="1">
        <f t="shared" si="650"/>
        <v>144.83426629235342</v>
      </c>
      <c r="N6942" s="1">
        <f t="shared" si="650"/>
        <v>130.25192804747621</v>
      </c>
      <c r="O6942" s="1">
        <f t="shared" si="650"/>
        <v>178.26377674457197</v>
      </c>
      <c r="P6942" s="1">
        <f t="shared" si="651"/>
        <v>196.53760927925225</v>
      </c>
      <c r="Q6942" s="6">
        <f t="shared" si="652"/>
        <v>76.537609279252251</v>
      </c>
      <c r="R6942" s="1">
        <f>AVERAGE($Q$4:Q6942)</f>
        <v>16.473013235787711</v>
      </c>
      <c r="S6942" s="1">
        <f>STDEV($R$4:R6942)</f>
        <v>1.371513373664119</v>
      </c>
      <c r="T6942" s="1">
        <f t="shared" si="654"/>
        <v>16.44593135264294</v>
      </c>
      <c r="U6942" s="1">
        <f t="shared" si="655"/>
        <v>16.500095118932482</v>
      </c>
    </row>
    <row r="6943" spans="5:21" x14ac:dyDescent="0.2">
      <c r="E6943" s="1">
        <v>6940</v>
      </c>
      <c r="F6943" s="9">
        <v>1.1608949535002466</v>
      </c>
      <c r="G6943" s="9">
        <v>-0.27660917112370953</v>
      </c>
      <c r="H6943" s="9">
        <v>-0.79682649811729789</v>
      </c>
      <c r="I6943" s="9">
        <v>-1.1558063306438271</v>
      </c>
      <c r="J6943" s="9">
        <v>-1.5758587323944084</v>
      </c>
      <c r="K6943" s="4">
        <f t="shared" si="653"/>
        <v>100</v>
      </c>
      <c r="L6943" s="1">
        <f t="shared" si="650"/>
        <v>126.13454777343132</v>
      </c>
      <c r="M6943" s="1">
        <f t="shared" si="650"/>
        <v>119.34606028316213</v>
      </c>
      <c r="N6943" s="1">
        <f t="shared" si="650"/>
        <v>101.76457352770326</v>
      </c>
      <c r="O6943" s="1">
        <f t="shared" si="650"/>
        <v>80.761533103157149</v>
      </c>
      <c r="P6943" s="1">
        <f t="shared" si="651"/>
        <v>58.928746653697488</v>
      </c>
      <c r="Q6943" s="6">
        <f t="shared" si="652"/>
        <v>0</v>
      </c>
      <c r="R6943" s="1">
        <f>AVERAGE($Q$4:Q6943)</f>
        <v>16.47063960275662</v>
      </c>
      <c r="S6943" s="1">
        <f>STDEV($R$4:R6943)</f>
        <v>1.371414677540518</v>
      </c>
      <c r="T6943" s="1">
        <f t="shared" si="654"/>
        <v>16.443561619538269</v>
      </c>
      <c r="U6943" s="1">
        <f t="shared" si="655"/>
        <v>16.497717585974971</v>
      </c>
    </row>
    <row r="6944" spans="5:21" x14ac:dyDescent="0.2">
      <c r="E6944" s="1">
        <v>6941</v>
      </c>
      <c r="F6944" s="9">
        <v>1.2417740435921587</v>
      </c>
      <c r="G6944" s="9">
        <v>1.7760203263605945</v>
      </c>
      <c r="H6944" s="9">
        <v>0.27135001801070757</v>
      </c>
      <c r="I6944" s="9">
        <v>0.91351239461801015</v>
      </c>
      <c r="J6944" s="9">
        <v>0.16736066754674539</v>
      </c>
      <c r="K6944" s="4">
        <f t="shared" si="653"/>
        <v>100</v>
      </c>
      <c r="L6944" s="1">
        <f t="shared" si="650"/>
        <v>128.19146860208249</v>
      </c>
      <c r="M6944" s="1">
        <f t="shared" si="650"/>
        <v>182.8615044397269</v>
      </c>
      <c r="N6944" s="1">
        <f t="shared" si="650"/>
        <v>193.0596220198403</v>
      </c>
      <c r="O6944" s="1">
        <f t="shared" si="650"/>
        <v>231.75981205274923</v>
      </c>
      <c r="P6944" s="1">
        <f t="shared" si="651"/>
        <v>239.6485981493999</v>
      </c>
      <c r="Q6944" s="6">
        <f t="shared" si="652"/>
        <v>119.6485981493999</v>
      </c>
      <c r="R6944" s="1">
        <f>AVERAGE($Q$4:Q6944)</f>
        <v>16.485504601826875</v>
      </c>
      <c r="S6944" s="1">
        <f>STDEV($R$4:R6944)</f>
        <v>1.3713159355004367</v>
      </c>
      <c r="T6944" s="1">
        <f t="shared" si="654"/>
        <v>16.458430518739029</v>
      </c>
      <c r="U6944" s="1">
        <f t="shared" si="655"/>
        <v>16.512578684914722</v>
      </c>
    </row>
    <row r="6945" spans="5:21" x14ac:dyDescent="0.2">
      <c r="E6945" s="1">
        <v>6942</v>
      </c>
      <c r="F6945" s="9">
        <v>-0.1609100763744209</v>
      </c>
      <c r="G6945" s="9">
        <v>-0.72805278250598349</v>
      </c>
      <c r="H6945" s="9">
        <v>1.3997350833960809</v>
      </c>
      <c r="I6945" s="9">
        <v>-1.6163539839908481</v>
      </c>
      <c r="J6945" s="9">
        <v>1.4387387636816129</v>
      </c>
      <c r="K6945" s="4">
        <f t="shared" si="653"/>
        <v>100</v>
      </c>
      <c r="L6945" s="1">
        <f t="shared" si="650"/>
        <v>96.833031512955856</v>
      </c>
      <c r="M6945" s="1">
        <f t="shared" si="650"/>
        <v>83.711604697577812</v>
      </c>
      <c r="N6945" s="1">
        <f t="shared" si="650"/>
        <v>110.75545146689733</v>
      </c>
      <c r="O6945" s="1">
        <f t="shared" si="650"/>
        <v>80.162340446167789</v>
      </c>
      <c r="P6945" s="1">
        <f t="shared" si="651"/>
        <v>106.89014093921034</v>
      </c>
      <c r="Q6945" s="6">
        <f t="shared" si="652"/>
        <v>0</v>
      </c>
      <c r="R6945" s="1">
        <f>AVERAGE($Q$4:Q6945)</f>
        <v>16.483129853252713</v>
      </c>
      <c r="S6945" s="1">
        <f>STDEV($R$4:R6945)</f>
        <v>1.3712172239642826</v>
      </c>
      <c r="T6945" s="1">
        <f t="shared" si="654"/>
        <v>16.456059668990836</v>
      </c>
      <c r="U6945" s="1">
        <f t="shared" si="655"/>
        <v>16.51020003751459</v>
      </c>
    </row>
    <row r="6946" spans="5:21" x14ac:dyDescent="0.2">
      <c r="E6946" s="1">
        <v>6943</v>
      </c>
      <c r="F6946" s="9">
        <v>0.21791038307128474</v>
      </c>
      <c r="G6946" s="9">
        <v>-1.1923134479729924</v>
      </c>
      <c r="H6946" s="9">
        <v>-0.92271875473670661</v>
      </c>
      <c r="I6946" s="9">
        <v>1.5313116819015704</v>
      </c>
      <c r="J6946" s="9">
        <v>0.66434040491003543</v>
      </c>
      <c r="K6946" s="4">
        <f t="shared" si="653"/>
        <v>100</v>
      </c>
      <c r="L6946" s="1">
        <f t="shared" si="650"/>
        <v>104.45457235702216</v>
      </c>
      <c r="M6946" s="1">
        <f t="shared" si="650"/>
        <v>82.293289969778698</v>
      </c>
      <c r="N6946" s="1">
        <f t="shared" si="650"/>
        <v>68.425517783080139</v>
      </c>
      <c r="O6946" s="1">
        <f t="shared" si="650"/>
        <v>92.945022128498366</v>
      </c>
      <c r="P6946" s="1">
        <f t="shared" si="651"/>
        <v>106.15244692088049</v>
      </c>
      <c r="Q6946" s="6">
        <f t="shared" si="652"/>
        <v>0</v>
      </c>
      <c r="R6946" s="1">
        <f>AVERAGE($Q$4:Q6946)</f>
        <v>16.480755788748429</v>
      </c>
      <c r="S6946" s="1">
        <f>STDEV($R$4:R6946)</f>
        <v>1.3711185435078785</v>
      </c>
      <c r="T6946" s="1">
        <f t="shared" si="654"/>
        <v>16.453689501996983</v>
      </c>
      <c r="U6946" s="1">
        <f t="shared" si="655"/>
        <v>16.507822075499874</v>
      </c>
    </row>
    <row r="6947" spans="5:21" x14ac:dyDescent="0.2">
      <c r="E6947" s="1">
        <v>6944</v>
      </c>
      <c r="F6947" s="9">
        <v>1.0651615411916282</v>
      </c>
      <c r="G6947" s="9">
        <v>1.0510325409995858</v>
      </c>
      <c r="H6947" s="9">
        <v>0.60241973187658004</v>
      </c>
      <c r="I6947" s="9">
        <v>-0.94858023658161983</v>
      </c>
      <c r="J6947" s="9">
        <v>-2.3358006728813052</v>
      </c>
      <c r="K6947" s="4">
        <f t="shared" si="653"/>
        <v>100</v>
      </c>
      <c r="L6947" s="1">
        <f t="shared" si="650"/>
        <v>123.74246296076254</v>
      </c>
      <c r="M6947" s="1">
        <f t="shared" si="650"/>
        <v>152.68989009849778</v>
      </c>
      <c r="N6947" s="1">
        <f t="shared" si="650"/>
        <v>172.24070545265693</v>
      </c>
      <c r="O6947" s="1">
        <f t="shared" si="650"/>
        <v>142.47647544515303</v>
      </c>
      <c r="P6947" s="1">
        <f t="shared" si="651"/>
        <v>89.301364427499976</v>
      </c>
      <c r="Q6947" s="6">
        <f t="shared" si="652"/>
        <v>0</v>
      </c>
      <c r="R6947" s="1">
        <f>AVERAGE($Q$4:Q6947)</f>
        <v>16.478382408018483</v>
      </c>
      <c r="S6947" s="1">
        <f>STDEV($R$4:R6947)</f>
        <v>1.3710198947061387</v>
      </c>
      <c r="T6947" s="1">
        <f t="shared" si="654"/>
        <v>16.451320017450968</v>
      </c>
      <c r="U6947" s="1">
        <f t="shared" si="655"/>
        <v>16.505444798585998</v>
      </c>
    </row>
    <row r="6948" spans="5:21" x14ac:dyDescent="0.2">
      <c r="E6948" s="1">
        <v>6945</v>
      </c>
      <c r="F6948" s="9">
        <v>1.1649171938188374</v>
      </c>
      <c r="G6948" s="9">
        <v>-1.2492341738834511</v>
      </c>
      <c r="H6948" s="9">
        <v>-2.4397377273999155</v>
      </c>
      <c r="I6948" s="9">
        <v>2.9011744118179195E-2</v>
      </c>
      <c r="J6948" s="9">
        <v>3.4901313483715057</v>
      </c>
      <c r="K6948" s="4">
        <f t="shared" si="653"/>
        <v>100</v>
      </c>
      <c r="L6948" s="1">
        <f t="shared" si="650"/>
        <v>126.23605729024851</v>
      </c>
      <c r="M6948" s="1">
        <f t="shared" si="650"/>
        <v>98.327799515556791</v>
      </c>
      <c r="N6948" s="1">
        <f t="shared" si="650"/>
        <v>60.361968407641925</v>
      </c>
      <c r="O6948" s="1">
        <f t="shared" si="650"/>
        <v>60.713227682951803</v>
      </c>
      <c r="P6948" s="1">
        <f t="shared" si="651"/>
        <v>122.02035352532627</v>
      </c>
      <c r="Q6948" s="6">
        <f t="shared" si="652"/>
        <v>2.0203535253262714</v>
      </c>
      <c r="R6948" s="1">
        <f>AVERAGE($Q$4:Q6948)</f>
        <v>16.476300618402544</v>
      </c>
      <c r="S6948" s="1">
        <f>STDEV($R$4:R6948)</f>
        <v>1.3709212767600221</v>
      </c>
      <c r="T6948" s="1">
        <f t="shared" si="654"/>
        <v>16.449242122708601</v>
      </c>
      <c r="U6948" s="1">
        <f t="shared" si="655"/>
        <v>16.503359114096487</v>
      </c>
    </row>
    <row r="6949" spans="5:21" x14ac:dyDescent="0.2">
      <c r="E6949" s="1">
        <v>6946</v>
      </c>
      <c r="F6949" s="9">
        <v>1.6075637176982127</v>
      </c>
      <c r="G6949" s="9">
        <v>-2.6359339244663715</v>
      </c>
      <c r="H6949" s="9">
        <v>2.5988811103161424E-2</v>
      </c>
      <c r="I6949" s="9">
        <v>0.62942717704572715</v>
      </c>
      <c r="J6949" s="9">
        <v>1.8020000425167382</v>
      </c>
      <c r="K6949" s="4">
        <f t="shared" si="653"/>
        <v>100</v>
      </c>
      <c r="L6949" s="1">
        <f t="shared" si="650"/>
        <v>137.92125819643445</v>
      </c>
      <c r="M6949" s="1">
        <f t="shared" si="650"/>
        <v>81.409839545002484</v>
      </c>
      <c r="N6949" s="1">
        <f t="shared" si="650"/>
        <v>81.834090155118901</v>
      </c>
      <c r="O6949" s="1">
        <f t="shared" si="650"/>
        <v>92.812315606546903</v>
      </c>
      <c r="P6949" s="1">
        <f t="shared" si="651"/>
        <v>133.08384601664545</v>
      </c>
      <c r="Q6949" s="6">
        <f t="shared" si="652"/>
        <v>13.083846016645452</v>
      </c>
      <c r="R6949" s="1">
        <f>AVERAGE($Q$4:Q6949)</f>
        <v>16.475812214342401</v>
      </c>
      <c r="S6949" s="1">
        <f>STDEV($R$4:R6949)</f>
        <v>1.3708226824013927</v>
      </c>
      <c r="T6949" s="1">
        <f t="shared" si="654"/>
        <v>16.448757612355493</v>
      </c>
      <c r="U6949" s="1">
        <f t="shared" si="655"/>
        <v>16.502866816329309</v>
      </c>
    </row>
    <row r="6950" spans="5:21" x14ac:dyDescent="0.2">
      <c r="E6950" s="1">
        <v>6947</v>
      </c>
      <c r="F6950" s="9">
        <v>0.73553110269131139</v>
      </c>
      <c r="G6950" s="9">
        <v>-0.11723614079528488</v>
      </c>
      <c r="H6950" s="9">
        <v>-0.76197011367185041</v>
      </c>
      <c r="I6950" s="9">
        <v>0.28801878215745091</v>
      </c>
      <c r="J6950" s="9">
        <v>-0.5353103915695101</v>
      </c>
      <c r="K6950" s="4">
        <f t="shared" si="653"/>
        <v>100</v>
      </c>
      <c r="L6950" s="1">
        <f t="shared" si="650"/>
        <v>115.84770105462776</v>
      </c>
      <c r="M6950" s="1">
        <f t="shared" si="650"/>
        <v>113.16299107717334</v>
      </c>
      <c r="N6950" s="1">
        <f t="shared" si="650"/>
        <v>97.167389444624064</v>
      </c>
      <c r="O6950" s="1">
        <f t="shared" si="650"/>
        <v>102.92894667390551</v>
      </c>
      <c r="P6950" s="1">
        <f t="shared" si="651"/>
        <v>92.478559989081219</v>
      </c>
      <c r="Q6950" s="6">
        <f t="shared" si="652"/>
        <v>0</v>
      </c>
      <c r="R6950" s="1">
        <f>AVERAGE($Q$4:Q6950)</f>
        <v>16.473440570148597</v>
      </c>
      <c r="S6950" s="1">
        <f>STDEV($R$4:R6950)</f>
        <v>1.3707241208812939</v>
      </c>
      <c r="T6950" s="1">
        <f t="shared" si="654"/>
        <v>16.446389860519961</v>
      </c>
      <c r="U6950" s="1">
        <f t="shared" si="655"/>
        <v>16.500491279777233</v>
      </c>
    </row>
    <row r="6951" spans="5:21" x14ac:dyDescent="0.2">
      <c r="E6951" s="1">
        <v>6948</v>
      </c>
      <c r="F6951" s="9">
        <v>6.4929963627946563E-2</v>
      </c>
      <c r="G6951" s="9">
        <v>0.13138674148649443</v>
      </c>
      <c r="H6951" s="9">
        <v>1.4206989362719469</v>
      </c>
      <c r="I6951" s="9">
        <v>-1.5413797882501967</v>
      </c>
      <c r="J6951" s="9">
        <v>3.6570781958289444E-2</v>
      </c>
      <c r="K6951" s="4">
        <f t="shared" si="653"/>
        <v>100</v>
      </c>
      <c r="L6951" s="1">
        <f t="shared" si="650"/>
        <v>101.30706769014557</v>
      </c>
      <c r="M6951" s="1">
        <f t="shared" si="650"/>
        <v>104.00443339293149</v>
      </c>
      <c r="N6951" s="1">
        <f t="shared" si="650"/>
        <v>138.1822290278466</v>
      </c>
      <c r="O6951" s="1">
        <f t="shared" si="650"/>
        <v>101.52421653896029</v>
      </c>
      <c r="P6951" s="1">
        <f t="shared" si="651"/>
        <v>102.26950278380446</v>
      </c>
      <c r="Q6951" s="6">
        <f t="shared" si="652"/>
        <v>0</v>
      </c>
      <c r="R6951" s="1">
        <f>AVERAGE($Q$4:Q6951)</f>
        <v>16.471069608638789</v>
      </c>
      <c r="S6951" s="1">
        <f>STDEV($R$4:R6951)</f>
        <v>1.3706255927716042</v>
      </c>
      <c r="T6951" s="1">
        <f t="shared" si="654"/>
        <v>16.444022790008759</v>
      </c>
      <c r="U6951" s="1">
        <f t="shared" si="655"/>
        <v>16.498116427268819</v>
      </c>
    </row>
    <row r="6952" spans="5:21" x14ac:dyDescent="0.2">
      <c r="E6952" s="1">
        <v>6949</v>
      </c>
      <c r="F6952" s="9">
        <v>0.40226268538390286</v>
      </c>
      <c r="G6952" s="9">
        <v>0.44777038965548854</v>
      </c>
      <c r="H6952" s="9">
        <v>-0.17148522601928562</v>
      </c>
      <c r="I6952" s="9">
        <v>-0.54203610488912091</v>
      </c>
      <c r="J6952" s="9">
        <v>5.7865463531925343E-2</v>
      </c>
      <c r="K6952" s="4">
        <f t="shared" si="653"/>
        <v>100</v>
      </c>
      <c r="L6952" s="1">
        <f t="shared" si="650"/>
        <v>108.37774061776867</v>
      </c>
      <c r="M6952" s="1">
        <f t="shared" si="650"/>
        <v>118.53126921472287</v>
      </c>
      <c r="N6952" s="1">
        <f t="shared" si="650"/>
        <v>114.53492012922595</v>
      </c>
      <c r="O6952" s="1">
        <f t="shared" si="650"/>
        <v>102.76784731757782</v>
      </c>
      <c r="P6952" s="1">
        <f t="shared" si="651"/>
        <v>103.96409794978349</v>
      </c>
      <c r="Q6952" s="6">
        <f t="shared" si="652"/>
        <v>0</v>
      </c>
      <c r="R6952" s="1">
        <f>AVERAGE($Q$4:Q6952)</f>
        <v>16.468699329518248</v>
      </c>
      <c r="S6952" s="1">
        <f>STDEV($R$4:R6952)</f>
        <v>1.3705270986432598</v>
      </c>
      <c r="T6952" s="1">
        <f t="shared" si="654"/>
        <v>16.44165640051628</v>
      </c>
      <c r="U6952" s="1">
        <f t="shared" si="655"/>
        <v>16.495742258520217</v>
      </c>
    </row>
    <row r="6953" spans="5:21" x14ac:dyDescent="0.2">
      <c r="E6953" s="1">
        <v>6950</v>
      </c>
      <c r="F6953" s="9">
        <v>-0.59757212511613034</v>
      </c>
      <c r="G6953" s="9">
        <v>1.9821709429379553</v>
      </c>
      <c r="H6953" s="9">
        <v>-0.96720896181068383</v>
      </c>
      <c r="I6953" s="9">
        <v>-1.5466912373085506</v>
      </c>
      <c r="J6953" s="9">
        <v>0.53802295951754786</v>
      </c>
      <c r="K6953" s="4">
        <f t="shared" si="653"/>
        <v>100</v>
      </c>
      <c r="L6953" s="1">
        <f t="shared" si="650"/>
        <v>88.73512076649493</v>
      </c>
      <c r="M6953" s="1">
        <f t="shared" si="650"/>
        <v>131.9060530073545</v>
      </c>
      <c r="N6953" s="1">
        <f t="shared" si="650"/>
        <v>108.7061268376271</v>
      </c>
      <c r="O6953" s="1">
        <f t="shared" si="650"/>
        <v>79.78295696098958</v>
      </c>
      <c r="P6953" s="1">
        <f t="shared" si="651"/>
        <v>88.846885598329948</v>
      </c>
      <c r="Q6953" s="6">
        <f t="shared" si="652"/>
        <v>0</v>
      </c>
      <c r="R6953" s="1">
        <f>AVERAGE($Q$4:Q6953)</f>
        <v>16.466329732492419</v>
      </c>
      <c r="S6953" s="1">
        <f>STDEV($R$4:R6953)</f>
        <v>1.370428639066289</v>
      </c>
      <c r="T6953" s="1">
        <f t="shared" si="654"/>
        <v>16.439290691737106</v>
      </c>
      <c r="U6953" s="1">
        <f t="shared" si="655"/>
        <v>16.493368773247731</v>
      </c>
    </row>
    <row r="6954" spans="5:21" x14ac:dyDescent="0.2">
      <c r="E6954" s="1">
        <v>6951</v>
      </c>
      <c r="F6954" s="9">
        <v>-0.78455968832713552</v>
      </c>
      <c r="G6954" s="9">
        <v>-0.55289888223342132</v>
      </c>
      <c r="H6954" s="9">
        <v>0.93287098934524693</v>
      </c>
      <c r="I6954" s="9">
        <v>-0.45336378207139205</v>
      </c>
      <c r="J6954" s="9">
        <v>0.48557240006630309</v>
      </c>
      <c r="K6954" s="4">
        <f t="shared" si="653"/>
        <v>100</v>
      </c>
      <c r="L6954" s="1">
        <f t="shared" si="650"/>
        <v>85.4779329366675</v>
      </c>
      <c r="M6954" s="1">
        <f t="shared" si="650"/>
        <v>76.529667175897842</v>
      </c>
      <c r="N6954" s="1">
        <f t="shared" si="650"/>
        <v>92.226976058209402</v>
      </c>
      <c r="O6954" s="1">
        <f t="shared" si="650"/>
        <v>84.23242257416068</v>
      </c>
      <c r="P6954" s="1">
        <f t="shared" si="651"/>
        <v>92.822994377964108</v>
      </c>
      <c r="Q6954" s="6">
        <f t="shared" si="652"/>
        <v>0</v>
      </c>
      <c r="R6954" s="1">
        <f>AVERAGE($Q$4:Q6954)</f>
        <v>16.463960817266912</v>
      </c>
      <c r="S6954" s="1">
        <f>STDEV($R$4:R6954)</f>
        <v>1.3703302146098004</v>
      </c>
      <c r="T6954" s="1">
        <f t="shared" si="654"/>
        <v>16.436925663366008</v>
      </c>
      <c r="U6954" s="1">
        <f t="shared" si="655"/>
        <v>16.490995971167816</v>
      </c>
    </row>
    <row r="6955" spans="5:21" x14ac:dyDescent="0.2">
      <c r="E6955" s="1">
        <v>6952</v>
      </c>
      <c r="F6955" s="9">
        <v>0.62390881794271991</v>
      </c>
      <c r="G6955" s="9">
        <v>0.15558384802716319</v>
      </c>
      <c r="H6955" s="9">
        <v>-3.2139269023900852E-3</v>
      </c>
      <c r="I6955" s="9">
        <v>1.6593139662290923</v>
      </c>
      <c r="J6955" s="9">
        <v>-0.21017058315919712</v>
      </c>
      <c r="K6955" s="4">
        <f t="shared" si="653"/>
        <v>100</v>
      </c>
      <c r="L6955" s="1">
        <f t="shared" si="650"/>
        <v>113.29011857971243</v>
      </c>
      <c r="M6955" s="1">
        <f t="shared" si="650"/>
        <v>116.87076120448741</v>
      </c>
      <c r="N6955" s="1">
        <f t="shared" si="650"/>
        <v>116.7956625265317</v>
      </c>
      <c r="O6955" s="1">
        <f t="shared" si="650"/>
        <v>162.76195376875592</v>
      </c>
      <c r="P6955" s="1">
        <f t="shared" si="651"/>
        <v>156.06219448853753</v>
      </c>
      <c r="Q6955" s="6">
        <f t="shared" si="652"/>
        <v>36.062194488537529</v>
      </c>
      <c r="R6955" s="1">
        <f>AVERAGE($Q$4:Q6955)</f>
        <v>16.466779895758176</v>
      </c>
      <c r="S6955" s="1">
        <f>STDEV($R$4:R6955)</f>
        <v>1.3702317948815756</v>
      </c>
      <c r="T6955" s="1">
        <f t="shared" si="654"/>
        <v>16.439748627919389</v>
      </c>
      <c r="U6955" s="1">
        <f t="shared" si="655"/>
        <v>16.493811163596963</v>
      </c>
    </row>
    <row r="6956" spans="5:21" x14ac:dyDescent="0.2">
      <c r="E6956" s="1">
        <v>6953</v>
      </c>
      <c r="F6956" s="9">
        <v>0.27847363526234403</v>
      </c>
      <c r="G6956" s="9">
        <v>0.89085688159684651</v>
      </c>
      <c r="H6956" s="9">
        <v>-0.13779072105535306</v>
      </c>
      <c r="I6956" s="9">
        <v>6.7082055466016755E-2</v>
      </c>
      <c r="J6956" s="9">
        <v>1.6708872863091528</v>
      </c>
      <c r="K6956" s="4">
        <f t="shared" si="653"/>
        <v>100</v>
      </c>
      <c r="L6956" s="1">
        <f t="shared" si="650"/>
        <v>105.72748770489761</v>
      </c>
      <c r="M6956" s="1">
        <f t="shared" si="650"/>
        <v>126.34753057980734</v>
      </c>
      <c r="N6956" s="1">
        <f t="shared" si="650"/>
        <v>122.91316680735535</v>
      </c>
      <c r="O6956" s="1">
        <f t="shared" ref="O6956:P7019" si="656">N6956*EXP((drift-(volatility^2)/2)*dt+volatility*SQRT(dt)*I6956)</f>
        <v>124.57333221035668</v>
      </c>
      <c r="P6956" s="1">
        <f t="shared" si="651"/>
        <v>174.00290831065439</v>
      </c>
      <c r="Q6956" s="6">
        <f t="shared" si="652"/>
        <v>54.002908310654391</v>
      </c>
      <c r="R6956" s="1">
        <f>AVERAGE($Q$4:Q6956)</f>
        <v>16.472178447234501</v>
      </c>
      <c r="S6956" s="1">
        <f>STDEV($R$4:R6956)</f>
        <v>1.3701333671412923</v>
      </c>
      <c r="T6956" s="1">
        <f t="shared" si="654"/>
        <v>16.44515106491712</v>
      </c>
      <c r="U6956" s="1">
        <f t="shared" si="655"/>
        <v>16.499205829551883</v>
      </c>
    </row>
    <row r="6957" spans="5:21" x14ac:dyDescent="0.2">
      <c r="E6957" s="1">
        <v>6954</v>
      </c>
      <c r="F6957" s="9">
        <v>0.92196160039748065</v>
      </c>
      <c r="G6957" s="9">
        <v>0.65058998188760597</v>
      </c>
      <c r="H6957" s="9">
        <v>0.21296500563039444</v>
      </c>
      <c r="I6957" s="9">
        <v>0.57616489357315004</v>
      </c>
      <c r="J6957" s="9">
        <v>-0.85418832895811647</v>
      </c>
      <c r="K6957" s="4">
        <f t="shared" si="653"/>
        <v>100</v>
      </c>
      <c r="L6957" s="1">
        <f t="shared" ref="L6957:P7020" si="657">K6957*EXP((drift-(volatility^2)/2)*dt+volatility*SQRT(dt)*F6957)</f>
        <v>120.2487490555832</v>
      </c>
      <c r="M6957" s="1">
        <f t="shared" si="657"/>
        <v>136.95884817832103</v>
      </c>
      <c r="N6957" s="1">
        <f t="shared" si="657"/>
        <v>142.91835220135087</v>
      </c>
      <c r="O6957" s="1">
        <f t="shared" si="656"/>
        <v>160.37366237383731</v>
      </c>
      <c r="P6957" s="1">
        <f t="shared" si="656"/>
        <v>135.18832637409588</v>
      </c>
      <c r="Q6957" s="6">
        <f t="shared" si="652"/>
        <v>15.18832637409588</v>
      </c>
      <c r="R6957" s="1">
        <f>AVERAGE($Q$4:Q6957)</f>
        <v>16.471993826573996</v>
      </c>
      <c r="S6957" s="1">
        <f>STDEV($R$4:R6957)</f>
        <v>1.3700349615573522</v>
      </c>
      <c r="T6957" s="1">
        <f t="shared" si="654"/>
        <v>16.444970328642448</v>
      </c>
      <c r="U6957" s="1">
        <f t="shared" si="655"/>
        <v>16.499017324505544</v>
      </c>
    </row>
    <row r="6958" spans="5:21" x14ac:dyDescent="0.2">
      <c r="E6958" s="1">
        <v>6955</v>
      </c>
      <c r="F6958" s="9">
        <v>0.21435084818222094</v>
      </c>
      <c r="G6958" s="9">
        <v>0.82614860730245709</v>
      </c>
      <c r="H6958" s="9">
        <v>-0.45686647354159504</v>
      </c>
      <c r="I6958" s="9">
        <v>2.4406290322076529E-2</v>
      </c>
      <c r="J6958" s="9">
        <v>-1.1320366866129916</v>
      </c>
      <c r="K6958" s="4">
        <f t="shared" si="653"/>
        <v>100</v>
      </c>
      <c r="L6958" s="1">
        <f t="shared" si="657"/>
        <v>104.38023688120823</v>
      </c>
      <c r="M6958" s="1">
        <f t="shared" si="657"/>
        <v>123.1336162925805</v>
      </c>
      <c r="N6958" s="1">
        <f t="shared" si="657"/>
        <v>112.38121333887068</v>
      </c>
      <c r="O6958" s="1">
        <f t="shared" si="656"/>
        <v>112.93111605945198</v>
      </c>
      <c r="P6958" s="1">
        <f t="shared" si="656"/>
        <v>90.050507117693144</v>
      </c>
      <c r="Q6958" s="6">
        <f t="shared" si="652"/>
        <v>0</v>
      </c>
      <c r="R6958" s="1">
        <f>AVERAGE($Q$4:Q6958)</f>
        <v>16.469625459381103</v>
      </c>
      <c r="S6958" s="1">
        <f>STDEV($R$4:R6958)</f>
        <v>1.3699365896540405</v>
      </c>
      <c r="T6958" s="1">
        <f t="shared" si="654"/>
        <v>16.442605844472862</v>
      </c>
      <c r="U6958" s="1">
        <f t="shared" si="655"/>
        <v>16.496645074289344</v>
      </c>
    </row>
    <row r="6959" spans="5:21" x14ac:dyDescent="0.2">
      <c r="E6959" s="1">
        <v>6956</v>
      </c>
      <c r="F6959" s="9">
        <v>1.2988220987608656</v>
      </c>
      <c r="G6959" s="9">
        <v>0.46353306970559061</v>
      </c>
      <c r="H6959" s="9">
        <v>0.51478309615049511</v>
      </c>
      <c r="I6959" s="9">
        <v>0.13983481039758772</v>
      </c>
      <c r="J6959" s="9">
        <v>-1.6267131286440417</v>
      </c>
      <c r="K6959" s="4">
        <f t="shared" si="653"/>
        <v>100</v>
      </c>
      <c r="L6959" s="1">
        <f t="shared" si="657"/>
        <v>129.66245915402627</v>
      </c>
      <c r="M6959" s="1">
        <f t="shared" si="657"/>
        <v>142.25784483081677</v>
      </c>
      <c r="N6959" s="1">
        <f t="shared" si="657"/>
        <v>157.68475823403929</v>
      </c>
      <c r="O6959" s="1">
        <f t="shared" si="656"/>
        <v>162.15696744942704</v>
      </c>
      <c r="P6959" s="1">
        <f t="shared" si="656"/>
        <v>117.12270843707735</v>
      </c>
      <c r="Q6959" s="6">
        <f t="shared" si="652"/>
        <v>0</v>
      </c>
      <c r="R6959" s="1">
        <f>AVERAGE($Q$4:Q6959)</f>
        <v>16.467257773144851</v>
      </c>
      <c r="S6959" s="1">
        <f>STDEV($R$4:R6959)</f>
        <v>1.3698382520004624</v>
      </c>
      <c r="T6959" s="1">
        <f t="shared" si="654"/>
        <v>16.440242039886545</v>
      </c>
      <c r="U6959" s="1">
        <f t="shared" si="655"/>
        <v>16.494273506403157</v>
      </c>
    </row>
    <row r="6960" spans="5:21" x14ac:dyDescent="0.2">
      <c r="E6960" s="1">
        <v>6957</v>
      </c>
      <c r="F6960" s="9">
        <v>-0.61804939832654782</v>
      </c>
      <c r="G6960" s="9">
        <v>0.96932353699230589</v>
      </c>
      <c r="H6960" s="9">
        <v>0.89812601800076663</v>
      </c>
      <c r="I6960" s="9">
        <v>-1.2063264875905588</v>
      </c>
      <c r="J6960" s="9">
        <v>-0.24016230781853665</v>
      </c>
      <c r="K6960" s="4">
        <f t="shared" si="653"/>
        <v>100</v>
      </c>
      <c r="L6960" s="1">
        <f t="shared" si="657"/>
        <v>88.372453255317808</v>
      </c>
      <c r="M6960" s="1">
        <f t="shared" si="657"/>
        <v>107.27815209086152</v>
      </c>
      <c r="N6960" s="1">
        <f t="shared" si="657"/>
        <v>128.38713831102851</v>
      </c>
      <c r="O6960" s="1">
        <f t="shared" si="656"/>
        <v>100.86519474195524</v>
      </c>
      <c r="P6960" s="1">
        <f t="shared" si="656"/>
        <v>96.134904308737333</v>
      </c>
      <c r="Q6960" s="6">
        <f t="shared" si="652"/>
        <v>0</v>
      </c>
      <c r="R6960" s="1">
        <f>AVERAGE($Q$4:Q6960)</f>
        <v>16.464890767571593</v>
      </c>
      <c r="S6960" s="1">
        <f>STDEV($R$4:R6960)</f>
        <v>1.3697399491647821</v>
      </c>
      <c r="T6960" s="1">
        <f t="shared" si="654"/>
        <v>16.437878914579038</v>
      </c>
      <c r="U6960" s="1">
        <f t="shared" si="655"/>
        <v>16.491902620564147</v>
      </c>
    </row>
    <row r="6961" spans="5:21" x14ac:dyDescent="0.2">
      <c r="E6961" s="1">
        <v>6958</v>
      </c>
      <c r="F6961" s="9">
        <v>0.13579210644820705</v>
      </c>
      <c r="G6961" s="9">
        <v>-0.86035242929938249</v>
      </c>
      <c r="H6961" s="9">
        <v>1.7317006495431997</v>
      </c>
      <c r="I6961" s="9">
        <v>0.72206603363156319</v>
      </c>
      <c r="J6961" s="9">
        <v>-0.75314915193303023</v>
      </c>
      <c r="K6961" s="4">
        <f t="shared" si="653"/>
        <v>100</v>
      </c>
      <c r="L6961" s="1">
        <f t="shared" si="657"/>
        <v>102.75305725885016</v>
      </c>
      <c r="M6961" s="1">
        <f t="shared" si="657"/>
        <v>86.509836256239311</v>
      </c>
      <c r="N6961" s="1">
        <f t="shared" si="657"/>
        <v>122.31482471428461</v>
      </c>
      <c r="O6961" s="1">
        <f t="shared" si="656"/>
        <v>141.317828714283</v>
      </c>
      <c r="P6961" s="1">
        <f t="shared" si="656"/>
        <v>121.55679810528646</v>
      </c>
      <c r="Q6961" s="6">
        <f t="shared" si="652"/>
        <v>1.556798105286461</v>
      </c>
      <c r="R6961" s="1">
        <f>AVERAGE($Q$4:Q6961)</f>
        <v>16.462748184550282</v>
      </c>
      <c r="S6961" s="1">
        <f>STDEV($R$4:R6961)</f>
        <v>1.3696416803441116</v>
      </c>
      <c r="T6961" s="1">
        <f t="shared" si="654"/>
        <v>16.43574021045551</v>
      </c>
      <c r="U6961" s="1">
        <f t="shared" si="655"/>
        <v>16.489756158645054</v>
      </c>
    </row>
    <row r="6962" spans="5:21" x14ac:dyDescent="0.2">
      <c r="E6962" s="1">
        <v>6959</v>
      </c>
      <c r="F6962" s="9">
        <v>-2.5828921934589744</v>
      </c>
      <c r="G6962" s="9">
        <v>-0.41521388993714936</v>
      </c>
      <c r="H6962" s="9">
        <v>-0.1275645900022937</v>
      </c>
      <c r="I6962" s="9">
        <v>-2.0827428670600057E-2</v>
      </c>
      <c r="J6962" s="9">
        <v>1.0986013876390643</v>
      </c>
      <c r="K6962" s="4">
        <f t="shared" si="653"/>
        <v>100</v>
      </c>
      <c r="L6962" s="1">
        <f t="shared" si="657"/>
        <v>59.655822049686726</v>
      </c>
      <c r="M6962" s="1">
        <f t="shared" si="657"/>
        <v>54.901955616386751</v>
      </c>
      <c r="N6962" s="1">
        <f t="shared" si="657"/>
        <v>53.518963621375548</v>
      </c>
      <c r="O6962" s="1">
        <f t="shared" si="656"/>
        <v>53.296494808914417</v>
      </c>
      <c r="P6962" s="1">
        <f t="shared" si="656"/>
        <v>66.392947806074218</v>
      </c>
      <c r="Q6962" s="6">
        <f t="shared" si="652"/>
        <v>0</v>
      </c>
      <c r="R6962" s="1">
        <f>AVERAGE($Q$4:Q6962)</f>
        <v>16.460382507271284</v>
      </c>
      <c r="S6962" s="1">
        <f>STDEV($R$4:R6962)</f>
        <v>1.3695434474202233</v>
      </c>
      <c r="T6962" s="1">
        <f t="shared" si="654"/>
        <v>16.433378410669608</v>
      </c>
      <c r="U6962" s="1">
        <f t="shared" si="655"/>
        <v>16.48738660387296</v>
      </c>
    </row>
    <row r="6963" spans="5:21" x14ac:dyDescent="0.2">
      <c r="E6963" s="1">
        <v>6960</v>
      </c>
      <c r="F6963" s="9">
        <v>0.62307890402735211</v>
      </c>
      <c r="G6963" s="9">
        <v>1.9959497876698151</v>
      </c>
      <c r="H6963" s="9">
        <v>1.6689091353327967</v>
      </c>
      <c r="I6963" s="9">
        <v>7.7437789514078759E-2</v>
      </c>
      <c r="J6963" s="9">
        <v>-0.81675239016476553</v>
      </c>
      <c r="K6963" s="4">
        <f t="shared" si="653"/>
        <v>100</v>
      </c>
      <c r="L6963" s="1">
        <f t="shared" si="657"/>
        <v>113.27131593103698</v>
      </c>
      <c r="M6963" s="1">
        <f t="shared" si="657"/>
        <v>168.84412032256398</v>
      </c>
      <c r="N6963" s="1">
        <f t="shared" si="657"/>
        <v>235.74665941800023</v>
      </c>
      <c r="O6963" s="1">
        <f t="shared" si="656"/>
        <v>239.42621960753203</v>
      </c>
      <c r="P6963" s="1">
        <f t="shared" si="656"/>
        <v>203.34312666465732</v>
      </c>
      <c r="Q6963" s="6">
        <f t="shared" si="652"/>
        <v>83.343126664657319</v>
      </c>
      <c r="R6963" s="1">
        <f>AVERAGE($Q$4:Q6963)</f>
        <v>16.469992096949071</v>
      </c>
      <c r="S6963" s="1">
        <f>STDEV($R$4:R6963)</f>
        <v>1.3694451793797149</v>
      </c>
      <c r="T6963" s="1">
        <f t="shared" si="654"/>
        <v>16.442991877836313</v>
      </c>
      <c r="U6963" s="1">
        <f t="shared" si="655"/>
        <v>16.496992316061828</v>
      </c>
    </row>
    <row r="6964" spans="5:21" x14ac:dyDescent="0.2">
      <c r="E6964" s="1">
        <v>6961</v>
      </c>
      <c r="F6964" s="9">
        <v>0.34785443858709186</v>
      </c>
      <c r="G6964" s="9">
        <v>0.45564320316771045</v>
      </c>
      <c r="H6964" s="9">
        <v>-1.2962527762283571</v>
      </c>
      <c r="I6964" s="9">
        <v>0.67562041294877417</v>
      </c>
      <c r="J6964" s="9">
        <v>-0.56147882787627168</v>
      </c>
      <c r="K6964" s="4">
        <f t="shared" si="653"/>
        <v>100</v>
      </c>
      <c r="L6964" s="1">
        <f t="shared" si="657"/>
        <v>107.20480535507562</v>
      </c>
      <c r="M6964" s="1">
        <f t="shared" si="657"/>
        <v>117.43320623060455</v>
      </c>
      <c r="N6964" s="1">
        <f t="shared" si="657"/>
        <v>90.614945344180697</v>
      </c>
      <c r="O6964" s="1">
        <f t="shared" si="656"/>
        <v>103.72500782752482</v>
      </c>
      <c r="P6964" s="1">
        <f t="shared" si="656"/>
        <v>92.707323917097682</v>
      </c>
      <c r="Q6964" s="6">
        <f t="shared" si="652"/>
        <v>0</v>
      </c>
      <c r="R6964" s="1">
        <f>AVERAGE($Q$4:Q6964)</f>
        <v>16.467626058722242</v>
      </c>
      <c r="S6964" s="1">
        <f>STDEV($R$4:R6964)</f>
        <v>1.3693469454368188</v>
      </c>
      <c r="T6964" s="1">
        <f t="shared" si="654"/>
        <v>16.44062971572977</v>
      </c>
      <c r="U6964" s="1">
        <f t="shared" si="655"/>
        <v>16.494622401714714</v>
      </c>
    </row>
    <row r="6965" spans="5:21" x14ac:dyDescent="0.2">
      <c r="E6965" s="1">
        <v>6962</v>
      </c>
      <c r="F6965" s="9">
        <v>0.18217178876511753</v>
      </c>
      <c r="G6965" s="9">
        <v>-0.70686837716493756</v>
      </c>
      <c r="H6965" s="9">
        <v>0.58626937970984727</v>
      </c>
      <c r="I6965" s="9">
        <v>-0.21355731405492406</v>
      </c>
      <c r="J6965" s="9">
        <v>-0.24115934138535522</v>
      </c>
      <c r="K6965" s="4">
        <f t="shared" si="653"/>
        <v>100</v>
      </c>
      <c r="L6965" s="1">
        <f t="shared" si="657"/>
        <v>103.71062238004214</v>
      </c>
      <c r="M6965" s="1">
        <f t="shared" si="657"/>
        <v>90.037915802476732</v>
      </c>
      <c r="N6965" s="1">
        <f t="shared" si="657"/>
        <v>101.23906946422457</v>
      </c>
      <c r="O6965" s="1">
        <f t="shared" si="656"/>
        <v>97.006043573029956</v>
      </c>
      <c r="P6965" s="1">
        <f t="shared" si="656"/>
        <v>92.438301685352769</v>
      </c>
      <c r="Q6965" s="6">
        <f t="shared" si="652"/>
        <v>0</v>
      </c>
      <c r="R6965" s="1">
        <f>AVERAGE($Q$4:Q6965)</f>
        <v>16.46526070019614</v>
      </c>
      <c r="S6965" s="1">
        <f>STDEV($R$4:R6965)</f>
        <v>1.3692487461588347</v>
      </c>
      <c r="T6965" s="1">
        <f t="shared" si="654"/>
        <v>16.438268231944527</v>
      </c>
      <c r="U6965" s="1">
        <f t="shared" si="655"/>
        <v>16.492253168447753</v>
      </c>
    </row>
    <row r="6966" spans="5:21" x14ac:dyDescent="0.2">
      <c r="E6966" s="1">
        <v>6963</v>
      </c>
      <c r="F6966" s="9">
        <v>-1.521616468380671</v>
      </c>
      <c r="G6966" s="9">
        <v>9.1071115093654953E-2</v>
      </c>
      <c r="H6966" s="9">
        <v>-0.55411874200217426</v>
      </c>
      <c r="I6966" s="9">
        <v>0.88594561020727269</v>
      </c>
      <c r="J6966" s="9">
        <v>-0.65512381297594402</v>
      </c>
      <c r="K6966" s="4">
        <f t="shared" si="653"/>
        <v>100</v>
      </c>
      <c r="L6966" s="1">
        <f t="shared" si="657"/>
        <v>73.762235925461226</v>
      </c>
      <c r="M6966" s="1">
        <f t="shared" si="657"/>
        <v>75.118067970798322</v>
      </c>
      <c r="N6966" s="1">
        <f t="shared" si="657"/>
        <v>67.237919518319629</v>
      </c>
      <c r="O6966" s="1">
        <f t="shared" si="656"/>
        <v>80.272451228627588</v>
      </c>
      <c r="P6966" s="1">
        <f t="shared" si="656"/>
        <v>70.41467733995114</v>
      </c>
      <c r="Q6966" s="6">
        <f t="shared" si="652"/>
        <v>0</v>
      </c>
      <c r="R6966" s="1">
        <f>AVERAGE($Q$4:Q6966)</f>
        <v>16.462896021077913</v>
      </c>
      <c r="S6966" s="1">
        <f>STDEV($R$4:R6966)</f>
        <v>1.3691505821121264</v>
      </c>
      <c r="T6966" s="1">
        <f t="shared" si="654"/>
        <v>16.43590742617695</v>
      </c>
      <c r="U6966" s="1">
        <f t="shared" si="655"/>
        <v>16.489884615978877</v>
      </c>
    </row>
    <row r="6967" spans="5:21" x14ac:dyDescent="0.2">
      <c r="E6967" s="1">
        <v>6964</v>
      </c>
      <c r="F6967" s="9">
        <v>1.0420671969768591</v>
      </c>
      <c r="G6967" s="9">
        <v>1.8432456272421405</v>
      </c>
      <c r="H6967" s="9">
        <v>-0.48538595365243964</v>
      </c>
      <c r="I6967" s="9">
        <v>-0.30148385121719912</v>
      </c>
      <c r="J6967" s="9">
        <v>-0.65072072175098583</v>
      </c>
      <c r="K6967" s="4">
        <f t="shared" si="653"/>
        <v>100</v>
      </c>
      <c r="L6967" s="1">
        <f t="shared" si="657"/>
        <v>123.172230681871</v>
      </c>
      <c r="M6967" s="1">
        <f t="shared" si="657"/>
        <v>178.07997565729491</v>
      </c>
      <c r="N6967" s="1">
        <f t="shared" si="657"/>
        <v>161.60507658446591</v>
      </c>
      <c r="O6967" s="1">
        <f t="shared" si="656"/>
        <v>152.14876964627933</v>
      </c>
      <c r="P6967" s="1">
        <f t="shared" si="656"/>
        <v>133.58188298504015</v>
      </c>
      <c r="Q6967" s="6">
        <f t="shared" si="652"/>
        <v>13.581882985040153</v>
      </c>
      <c r="R6967" s="1">
        <f>AVERAGE($Q$4:Q6967)</f>
        <v>16.462482320182449</v>
      </c>
      <c r="S6967" s="1">
        <f>STDEV($R$4:R6967)</f>
        <v>1.3690524417029524</v>
      </c>
      <c r="T6967" s="1">
        <f t="shared" si="654"/>
        <v>16.435497597470839</v>
      </c>
      <c r="U6967" s="1">
        <f t="shared" si="655"/>
        <v>16.489467042894059</v>
      </c>
    </row>
    <row r="6968" spans="5:21" x14ac:dyDescent="0.2">
      <c r="E6968" s="1">
        <v>6965</v>
      </c>
      <c r="F6968" s="9">
        <v>0.53490339269046672</v>
      </c>
      <c r="G6968" s="9">
        <v>-1.2490454537328333</v>
      </c>
      <c r="H6968" s="9">
        <v>0.21955656848149374</v>
      </c>
      <c r="I6968" s="9">
        <v>1.1992506188107654</v>
      </c>
      <c r="J6968" s="9">
        <v>0.18622813513502479</v>
      </c>
      <c r="K6968" s="4">
        <f t="shared" si="653"/>
        <v>100</v>
      </c>
      <c r="L6968" s="1">
        <f t="shared" si="657"/>
        <v>111.29127511702615</v>
      </c>
      <c r="M6968" s="1">
        <f t="shared" si="657"/>
        <v>86.690280607234442</v>
      </c>
      <c r="N6968" s="1">
        <f t="shared" si="657"/>
        <v>90.581779855414595</v>
      </c>
      <c r="O6968" s="1">
        <f t="shared" si="656"/>
        <v>115.1347534189144</v>
      </c>
      <c r="P6968" s="1">
        <f t="shared" si="656"/>
        <v>119.50387985675746</v>
      </c>
      <c r="Q6968" s="6">
        <f t="shared" si="652"/>
        <v>0</v>
      </c>
      <c r="R6968" s="1">
        <f>AVERAGE($Q$4:Q6968)</f>
        <v>16.460118718987879</v>
      </c>
      <c r="S6968" s="1">
        <f>STDEV($R$4:R6968)</f>
        <v>1.3689543371787447</v>
      </c>
      <c r="T6968" s="1">
        <f t="shared" si="654"/>
        <v>16.433137867063277</v>
      </c>
      <c r="U6968" s="1">
        <f t="shared" si="655"/>
        <v>16.487099570912481</v>
      </c>
    </row>
    <row r="6969" spans="5:21" x14ac:dyDescent="0.2">
      <c r="E6969" s="1">
        <v>6966</v>
      </c>
      <c r="F6969" s="9">
        <v>2.2669519239570946</v>
      </c>
      <c r="G6969" s="9">
        <v>-0.20669062905653846</v>
      </c>
      <c r="H6969" s="9">
        <v>-0.15575096767861396</v>
      </c>
      <c r="I6969" s="9">
        <v>-0.28115437089581974</v>
      </c>
      <c r="J6969" s="9">
        <v>1.2619216249731835</v>
      </c>
      <c r="K6969" s="4">
        <f t="shared" si="653"/>
        <v>100</v>
      </c>
      <c r="L6969" s="1">
        <f t="shared" si="657"/>
        <v>157.3638391113391</v>
      </c>
      <c r="M6969" s="1">
        <f t="shared" si="657"/>
        <v>150.99133407982396</v>
      </c>
      <c r="N6969" s="1">
        <f t="shared" si="657"/>
        <v>146.36042609577672</v>
      </c>
      <c r="O6969" s="1">
        <f t="shared" si="656"/>
        <v>138.35756394243202</v>
      </c>
      <c r="P6969" s="1">
        <f t="shared" si="656"/>
        <v>178.07872045006238</v>
      </c>
      <c r="Q6969" s="6">
        <f t="shared" si="652"/>
        <v>58.078720450062377</v>
      </c>
      <c r="R6969" s="1">
        <f>AVERAGE($Q$4:Q6969)</f>
        <v>16.466093252684558</v>
      </c>
      <c r="S6969" s="1">
        <f>STDEV($R$4:R6969)</f>
        <v>1.3688562175109709</v>
      </c>
      <c r="T6969" s="1">
        <f t="shared" si="654"/>
        <v>16.439116271150667</v>
      </c>
      <c r="U6969" s="1">
        <f t="shared" si="655"/>
        <v>16.49307023421845</v>
      </c>
    </row>
    <row r="6970" spans="5:21" x14ac:dyDescent="0.2">
      <c r="E6970" s="1">
        <v>6967</v>
      </c>
      <c r="F6970" s="9">
        <v>0.43396880755608436</v>
      </c>
      <c r="G6970" s="9">
        <v>-9.4689767138333991E-2</v>
      </c>
      <c r="H6970" s="9">
        <v>0.13040448720857967</v>
      </c>
      <c r="I6970" s="9">
        <v>-0.26453108148416504</v>
      </c>
      <c r="J6970" s="9">
        <v>-0.58255295698472764</v>
      </c>
      <c r="K6970" s="4">
        <f t="shared" si="653"/>
        <v>100</v>
      </c>
      <c r="L6970" s="1">
        <f t="shared" si="657"/>
        <v>109.06717180343104</v>
      </c>
      <c r="M6970" s="1">
        <f t="shared" si="657"/>
        <v>107.02109815802562</v>
      </c>
      <c r="N6970" s="1">
        <f t="shared" si="657"/>
        <v>109.84902153555655</v>
      </c>
      <c r="O6970" s="1">
        <f t="shared" si="656"/>
        <v>104.18838712965731</v>
      </c>
      <c r="P6970" s="1">
        <f t="shared" si="656"/>
        <v>92.729818157338599</v>
      </c>
      <c r="Q6970" s="6">
        <f t="shared" si="652"/>
        <v>0</v>
      </c>
      <c r="R6970" s="1">
        <f>AVERAGE($Q$4:Q6970)</f>
        <v>16.463729811712451</v>
      </c>
      <c r="S6970" s="1">
        <f>STDEV($R$4:R6970)</f>
        <v>1.368758132820092</v>
      </c>
      <c r="T6970" s="1">
        <f t="shared" si="654"/>
        <v>16.436756699185462</v>
      </c>
      <c r="U6970" s="1">
        <f t="shared" si="655"/>
        <v>16.490702924239439</v>
      </c>
    </row>
    <row r="6971" spans="5:21" x14ac:dyDescent="0.2">
      <c r="E6971" s="1">
        <v>6968</v>
      </c>
      <c r="F6971" s="9">
        <v>0.22926769815967418</v>
      </c>
      <c r="G6971" s="9">
        <v>-0.28887029657198582</v>
      </c>
      <c r="H6971" s="9">
        <v>-0.76675178206642158</v>
      </c>
      <c r="I6971" s="9">
        <v>0.44960643208469264</v>
      </c>
      <c r="J6971" s="9">
        <v>0.16435819816251751</v>
      </c>
      <c r="K6971" s="4">
        <f t="shared" si="653"/>
        <v>100</v>
      </c>
      <c r="L6971" s="1">
        <f t="shared" si="657"/>
        <v>104.69210672829763</v>
      </c>
      <c r="M6971" s="1">
        <f t="shared" si="657"/>
        <v>98.815024823638566</v>
      </c>
      <c r="N6971" s="1">
        <f t="shared" si="657"/>
        <v>84.766406105555248</v>
      </c>
      <c r="O6971" s="1">
        <f t="shared" si="656"/>
        <v>92.741921346567651</v>
      </c>
      <c r="P6971" s="1">
        <f t="shared" si="656"/>
        <v>95.841159821932052</v>
      </c>
      <c r="Q6971" s="6">
        <f t="shared" si="652"/>
        <v>0</v>
      </c>
      <c r="R6971" s="1">
        <f>AVERAGE($Q$4:Q6971)</f>
        <v>16.461367049110308</v>
      </c>
      <c r="S6971" s="1">
        <f>STDEV($R$4:R6971)</f>
        <v>1.368660083671017</v>
      </c>
      <c r="T6971" s="1">
        <f t="shared" si="654"/>
        <v>16.434397804195665</v>
      </c>
      <c r="U6971" s="1">
        <f t="shared" si="655"/>
        <v>16.48833629402495</v>
      </c>
    </row>
    <row r="6972" spans="5:21" x14ac:dyDescent="0.2">
      <c r="E6972" s="1">
        <v>6969</v>
      </c>
      <c r="F6972" s="9">
        <v>0.21519667825486977</v>
      </c>
      <c r="G6972" s="9">
        <v>-0.41102111936197616</v>
      </c>
      <c r="H6972" s="9">
        <v>-0.61787318372807931</v>
      </c>
      <c r="I6972" s="9">
        <v>0.88992464952752925</v>
      </c>
      <c r="J6972" s="9">
        <v>-0.6951654540898744</v>
      </c>
      <c r="K6972" s="4">
        <f t="shared" si="653"/>
        <v>100</v>
      </c>
      <c r="L6972" s="1">
        <f t="shared" si="657"/>
        <v>104.39789596349327</v>
      </c>
      <c r="M6972" s="1">
        <f t="shared" si="657"/>
        <v>96.159214085586598</v>
      </c>
      <c r="N6972" s="1">
        <f t="shared" si="657"/>
        <v>84.981251453111</v>
      </c>
      <c r="O6972" s="1">
        <f t="shared" si="656"/>
        <v>101.53622089442538</v>
      </c>
      <c r="P6972" s="1">
        <f t="shared" si="656"/>
        <v>88.356741480832184</v>
      </c>
      <c r="Q6972" s="6">
        <f t="shared" si="652"/>
        <v>0</v>
      </c>
      <c r="R6972" s="1">
        <f>AVERAGE($Q$4:Q6972)</f>
        <v>16.459004964586114</v>
      </c>
      <c r="S6972" s="1">
        <f>STDEV($R$4:R6972)</f>
        <v>1.3685620706277477</v>
      </c>
      <c r="T6972" s="1">
        <f t="shared" si="654"/>
        <v>16.432039585878538</v>
      </c>
      <c r="U6972" s="1">
        <f t="shared" si="655"/>
        <v>16.48597034329369</v>
      </c>
    </row>
    <row r="6973" spans="5:21" x14ac:dyDescent="0.2">
      <c r="E6973" s="1">
        <v>6970</v>
      </c>
      <c r="F6973" s="9">
        <v>-1.2959458217665087</v>
      </c>
      <c r="G6973" s="9">
        <v>0.34382765079499222</v>
      </c>
      <c r="H6973" s="9">
        <v>-0.69764382715220563</v>
      </c>
      <c r="I6973" s="9">
        <v>-1.5453588275704533</v>
      </c>
      <c r="J6973" s="9">
        <v>-0.24332393877557479</v>
      </c>
      <c r="K6973" s="4">
        <f t="shared" si="653"/>
        <v>100</v>
      </c>
      <c r="L6973" s="1">
        <f t="shared" si="657"/>
        <v>77.167703544894579</v>
      </c>
      <c r="M6973" s="1">
        <f t="shared" si="657"/>
        <v>82.660887997195019</v>
      </c>
      <c r="N6973" s="1">
        <f t="shared" si="657"/>
        <v>71.895795528589773</v>
      </c>
      <c r="O6973" s="1">
        <f t="shared" si="656"/>
        <v>52.780722551221615</v>
      </c>
      <c r="P6973" s="1">
        <f t="shared" si="656"/>
        <v>50.273657546489574</v>
      </c>
      <c r="Q6973" s="6">
        <f t="shared" si="652"/>
        <v>0</v>
      </c>
      <c r="R6973" s="1">
        <f>AVERAGE($Q$4:Q6973)</f>
        <v>16.456643557848011</v>
      </c>
      <c r="S6973" s="1">
        <f>STDEV($R$4:R6973)</f>
        <v>1.3684640942533699</v>
      </c>
      <c r="T6973" s="1">
        <f t="shared" si="654"/>
        <v>16.429682043931525</v>
      </c>
      <c r="U6973" s="1">
        <f t="shared" si="655"/>
        <v>16.483605071764497</v>
      </c>
    </row>
    <row r="6974" spans="5:21" x14ac:dyDescent="0.2">
      <c r="E6974" s="1">
        <v>6971</v>
      </c>
      <c r="F6974" s="9">
        <v>1.8624541553435847</v>
      </c>
      <c r="G6974" s="9">
        <v>-0.11635620467131957</v>
      </c>
      <c r="H6974" s="9">
        <v>-1.3913859220338054</v>
      </c>
      <c r="I6974" s="9">
        <v>-1.3408634913503192</v>
      </c>
      <c r="J6974" s="9">
        <v>-0.43840714170073625</v>
      </c>
      <c r="K6974" s="4">
        <f t="shared" si="653"/>
        <v>100</v>
      </c>
      <c r="L6974" s="1">
        <f t="shared" si="657"/>
        <v>145.13451717979981</v>
      </c>
      <c r="M6974" s="1">
        <f t="shared" si="657"/>
        <v>141.7960526300202</v>
      </c>
      <c r="N6974" s="1">
        <f t="shared" si="657"/>
        <v>107.3519395519444</v>
      </c>
      <c r="O6974" s="1">
        <f t="shared" si="656"/>
        <v>82.100154100804986</v>
      </c>
      <c r="P6974" s="1">
        <f t="shared" si="656"/>
        <v>75.208064440447288</v>
      </c>
      <c r="Q6974" s="6">
        <f t="shared" si="652"/>
        <v>0</v>
      </c>
      <c r="R6974" s="1">
        <f>AVERAGE($Q$4:Q6974)</f>
        <v>16.45428282860431</v>
      </c>
      <c r="S6974" s="1">
        <f>STDEV($R$4:R6974)</f>
        <v>1.3683661551100856</v>
      </c>
      <c r="T6974" s="1">
        <f t="shared" si="654"/>
        <v>16.427325178052254</v>
      </c>
      <c r="U6974" s="1">
        <f t="shared" si="655"/>
        <v>16.481240479156366</v>
      </c>
    </row>
    <row r="6975" spans="5:21" x14ac:dyDescent="0.2">
      <c r="E6975" s="1">
        <v>6972</v>
      </c>
      <c r="F6975" s="9">
        <v>-4.790308594238013E-2</v>
      </c>
      <c r="G6975" s="9">
        <v>-0.18816649571817834</v>
      </c>
      <c r="H6975" s="9">
        <v>-0.69616362452507019</v>
      </c>
      <c r="I6975" s="9">
        <v>0.98393229563953355</v>
      </c>
      <c r="J6975" s="9">
        <v>0.28780505090253428</v>
      </c>
      <c r="K6975" s="4">
        <f t="shared" si="653"/>
        <v>100</v>
      </c>
      <c r="L6975" s="1">
        <f t="shared" si="657"/>
        <v>99.04651307101112</v>
      </c>
      <c r="M6975" s="1">
        <f t="shared" si="657"/>
        <v>95.388332454182176</v>
      </c>
      <c r="N6975" s="1">
        <f t="shared" si="657"/>
        <v>82.99028433589622</v>
      </c>
      <c r="O6975" s="1">
        <f t="shared" si="656"/>
        <v>101.03934585265129</v>
      </c>
      <c r="P6975" s="1">
        <f t="shared" si="656"/>
        <v>107.02591635500916</v>
      </c>
      <c r="Q6975" s="6">
        <f t="shared" si="652"/>
        <v>0</v>
      </c>
      <c r="R6975" s="1">
        <f>AVERAGE($Q$4:Q6975)</f>
        <v>16.451922776563489</v>
      </c>
      <c r="S6975" s="1">
        <f>STDEV($R$4:R6975)</f>
        <v>1.3682682537591437</v>
      </c>
      <c r="T6975" s="1">
        <f t="shared" si="654"/>
        <v>16.424968987938541</v>
      </c>
      <c r="U6975" s="1">
        <f t="shared" si="655"/>
        <v>16.478876565188436</v>
      </c>
    </row>
    <row r="6976" spans="5:21" x14ac:dyDescent="0.2">
      <c r="E6976" s="1">
        <v>6973</v>
      </c>
      <c r="F6976" s="9">
        <v>1.4615989130106755</v>
      </c>
      <c r="G6976" s="9">
        <v>-1.0710914466471877</v>
      </c>
      <c r="H6976" s="9">
        <v>0.45287833927432075</v>
      </c>
      <c r="I6976" s="9">
        <v>-0.31748982110002544</v>
      </c>
      <c r="J6976" s="9">
        <v>1.698631422186736</v>
      </c>
      <c r="K6976" s="4">
        <f t="shared" si="653"/>
        <v>100</v>
      </c>
      <c r="L6976" s="1">
        <f t="shared" si="657"/>
        <v>133.95313079630486</v>
      </c>
      <c r="M6976" s="1">
        <f t="shared" si="657"/>
        <v>108.12323909153471</v>
      </c>
      <c r="N6976" s="1">
        <f t="shared" si="657"/>
        <v>118.37379206142714</v>
      </c>
      <c r="O6976" s="1">
        <f t="shared" si="656"/>
        <v>111.0909664096646</v>
      </c>
      <c r="P6976" s="1">
        <f t="shared" si="656"/>
        <v>156.03427073683812</v>
      </c>
      <c r="Q6976" s="6">
        <f t="shared" si="652"/>
        <v>36.034270736838124</v>
      </c>
      <c r="R6976" s="1">
        <f>AVERAGE($Q$4:Q6976)</f>
        <v>16.454731086897674</v>
      </c>
      <c r="S6976" s="1">
        <f>STDEV($R$4:R6976)</f>
        <v>1.3681703535366285</v>
      </c>
      <c r="T6976" s="1">
        <f t="shared" si="654"/>
        <v>16.427781159485114</v>
      </c>
      <c r="U6976" s="1">
        <f t="shared" si="655"/>
        <v>16.481681014310233</v>
      </c>
    </row>
    <row r="6977" spans="5:21" x14ac:dyDescent="0.2">
      <c r="E6977" s="1">
        <v>6974</v>
      </c>
      <c r="F6977" s="9">
        <v>0.920354068512097</v>
      </c>
      <c r="G6977" s="9">
        <v>0.50381686378386803</v>
      </c>
      <c r="H6977" s="9">
        <v>1.9423987396294251</v>
      </c>
      <c r="I6977" s="9">
        <v>-0.61698074205196463</v>
      </c>
      <c r="J6977" s="9">
        <v>0.70428313847514801</v>
      </c>
      <c r="K6977" s="4">
        <f t="shared" si="653"/>
        <v>100</v>
      </c>
      <c r="L6977" s="1">
        <f t="shared" si="657"/>
        <v>120.21009453009752</v>
      </c>
      <c r="M6977" s="1">
        <f t="shared" si="657"/>
        <v>132.9541553850475</v>
      </c>
      <c r="N6977" s="1">
        <f t="shared" si="657"/>
        <v>196.07242776275791</v>
      </c>
      <c r="O6977" s="1">
        <f t="shared" si="656"/>
        <v>173.31105260174013</v>
      </c>
      <c r="P6977" s="1">
        <f t="shared" si="656"/>
        <v>199.52600917919833</v>
      </c>
      <c r="Q6977" s="6">
        <f t="shared" si="652"/>
        <v>79.526009179198326</v>
      </c>
      <c r="R6977" s="1">
        <f>AVERAGE($Q$4:Q6977)</f>
        <v>16.463774860641909</v>
      </c>
      <c r="S6977" s="1">
        <f>STDEV($R$4:R6977)</f>
        <v>1.3680724159296282</v>
      </c>
      <c r="T6977" s="1">
        <f t="shared" si="654"/>
        <v>16.43682879448582</v>
      </c>
      <c r="U6977" s="1">
        <f t="shared" si="655"/>
        <v>16.490720926797998</v>
      </c>
    </row>
    <row r="6978" spans="5:21" x14ac:dyDescent="0.2">
      <c r="E6978" s="1">
        <v>6975</v>
      </c>
      <c r="F6978" s="9">
        <v>0.69956968218320981</v>
      </c>
      <c r="G6978" s="9">
        <v>-1.5528576113865711</v>
      </c>
      <c r="H6978" s="9">
        <v>-0.63662355387350544</v>
      </c>
      <c r="I6978" s="9">
        <v>0.11791939868999179</v>
      </c>
      <c r="J6978" s="9">
        <v>-0.4520302354649175</v>
      </c>
      <c r="K6978" s="4">
        <f t="shared" si="653"/>
        <v>100</v>
      </c>
      <c r="L6978" s="1">
        <f t="shared" si="657"/>
        <v>115.01748064551407</v>
      </c>
      <c r="M6978" s="1">
        <f t="shared" si="657"/>
        <v>84.311021692714633</v>
      </c>
      <c r="N6978" s="1">
        <f t="shared" si="657"/>
        <v>74.231448111022374</v>
      </c>
      <c r="O6978" s="1">
        <f t="shared" si="656"/>
        <v>76.002920646771429</v>
      </c>
      <c r="P6978" s="1">
        <f t="shared" si="656"/>
        <v>69.433240460682185</v>
      </c>
      <c r="Q6978" s="6">
        <f t="shared" si="652"/>
        <v>0</v>
      </c>
      <c r="R6978" s="1">
        <f>AVERAGE($Q$4:Q6978)</f>
        <v>16.461414462812428</v>
      </c>
      <c r="S6978" s="1">
        <f>STDEV($R$4:R6978)</f>
        <v>1.3679745137628498</v>
      </c>
      <c r="T6978" s="1">
        <f t="shared" si="654"/>
        <v>16.434472256522692</v>
      </c>
      <c r="U6978" s="1">
        <f t="shared" si="655"/>
        <v>16.488356669102163</v>
      </c>
    </row>
    <row r="6979" spans="5:21" x14ac:dyDescent="0.2">
      <c r="E6979" s="1">
        <v>6976</v>
      </c>
      <c r="F6979" s="9">
        <v>0.68878875936206896</v>
      </c>
      <c r="G6979" s="9">
        <v>-0.67377641244092956</v>
      </c>
      <c r="H6979" s="9">
        <v>0.13789531294605695</v>
      </c>
      <c r="I6979" s="9">
        <v>-0.96282747108489275</v>
      </c>
      <c r="J6979" s="9">
        <v>-2.0463630789890885E-4</v>
      </c>
      <c r="K6979" s="4">
        <f t="shared" si="653"/>
        <v>100</v>
      </c>
      <c r="L6979" s="1">
        <f t="shared" si="657"/>
        <v>114.7697489027878</v>
      </c>
      <c r="M6979" s="1">
        <f t="shared" si="657"/>
        <v>100.30069813099389</v>
      </c>
      <c r="N6979" s="1">
        <f t="shared" si="657"/>
        <v>103.10539504852329</v>
      </c>
      <c r="O6979" s="1">
        <f t="shared" si="656"/>
        <v>85.045484381852688</v>
      </c>
      <c r="P6979" s="1">
        <f t="shared" si="656"/>
        <v>85.042003774293562</v>
      </c>
      <c r="Q6979" s="6">
        <f t="shared" si="652"/>
        <v>0</v>
      </c>
      <c r="R6979" s="1">
        <f>AVERAGE($Q$4:Q6979)</f>
        <v>16.459054741702506</v>
      </c>
      <c r="S6979" s="1">
        <f>STDEV($R$4:R6979)</f>
        <v>1.3678766475989088</v>
      </c>
      <c r="T6979" s="1">
        <f t="shared" si="654"/>
        <v>16.432116393878317</v>
      </c>
      <c r="U6979" s="1">
        <f t="shared" si="655"/>
        <v>16.485993089526694</v>
      </c>
    </row>
    <row r="6980" spans="5:21" x14ac:dyDescent="0.2">
      <c r="E6980" s="1">
        <v>6977</v>
      </c>
      <c r="F6980" s="9">
        <v>-1.1349516171321739</v>
      </c>
      <c r="G6980" s="9">
        <v>0.3114303126494633</v>
      </c>
      <c r="H6980" s="9">
        <v>-0.31355853025161196</v>
      </c>
      <c r="I6980" s="9">
        <v>-1.8223454389953986</v>
      </c>
      <c r="J6980" s="9">
        <v>0.93462858785642311</v>
      </c>
      <c r="K6980" s="4">
        <f t="shared" si="653"/>
        <v>100</v>
      </c>
      <c r="L6980" s="1">
        <f t="shared" si="657"/>
        <v>79.692849379002553</v>
      </c>
      <c r="M6980" s="1">
        <f t="shared" si="657"/>
        <v>84.814449649452328</v>
      </c>
      <c r="N6980" s="1">
        <f t="shared" si="657"/>
        <v>79.658935852088305</v>
      </c>
      <c r="O6980" s="1">
        <f t="shared" si="656"/>
        <v>55.328333171903964</v>
      </c>
      <c r="P6980" s="1">
        <f t="shared" si="656"/>
        <v>66.700393257145947</v>
      </c>
      <c r="Q6980" s="6">
        <f t="shared" ref="Q6980:Q7043" si="658">MAX(P6980-strike,0)</f>
        <v>0</v>
      </c>
      <c r="R6980" s="1">
        <f>AVERAGE($Q$4:Q6980)</f>
        <v>16.456695697021164</v>
      </c>
      <c r="S6980" s="1">
        <f>STDEV($R$4:R6980)</f>
        <v>1.3677788179995229</v>
      </c>
      <c r="T6980" s="1">
        <f t="shared" si="654"/>
        <v>16.429761206251047</v>
      </c>
      <c r="U6980" s="1">
        <f t="shared" si="655"/>
        <v>16.483630187791281</v>
      </c>
    </row>
    <row r="6981" spans="5:21" x14ac:dyDescent="0.2">
      <c r="E6981" s="1">
        <v>6978</v>
      </c>
      <c r="F6981" s="9">
        <v>1.5830937627470121</v>
      </c>
      <c r="G6981" s="9">
        <v>-1.7147885955637321</v>
      </c>
      <c r="H6981" s="9">
        <v>1.4897841538186185</v>
      </c>
      <c r="I6981" s="9">
        <v>0.72453985922038555</v>
      </c>
      <c r="J6981" s="9">
        <v>2.7012720238417387</v>
      </c>
      <c r="K6981" s="4">
        <f t="shared" ref="K6981:K7044" si="659">$C$6</f>
        <v>100</v>
      </c>
      <c r="L6981" s="1">
        <f t="shared" si="657"/>
        <v>137.2479217965269</v>
      </c>
      <c r="M6981" s="1">
        <f t="shared" si="657"/>
        <v>97.400487856029315</v>
      </c>
      <c r="N6981" s="1">
        <f t="shared" si="657"/>
        <v>131.20855106526608</v>
      </c>
      <c r="O6981" s="1">
        <f t="shared" si="656"/>
        <v>151.66831859103513</v>
      </c>
      <c r="P6981" s="1">
        <f t="shared" si="656"/>
        <v>260.33009627229171</v>
      </c>
      <c r="Q6981" s="6">
        <f t="shared" si="658"/>
        <v>140.33009627229171</v>
      </c>
      <c r="R6981" s="1">
        <f>AVERAGE($Q$4:Q6981)</f>
        <v>16.474447689078385</v>
      </c>
      <c r="S6981" s="1">
        <f>STDEV($R$4:R6981)</f>
        <v>1.3676809066131885</v>
      </c>
      <c r="T6981" s="1">
        <f t="shared" ref="T6981:T7044" si="660">R6981 - $C$11*S6981/SQRT(E6981)</f>
        <v>16.447517056281676</v>
      </c>
      <c r="U6981" s="1">
        <f t="shared" ref="U6981:U7044" si="661">R6981 + $C$11*S6981/SQRT(E6981)</f>
        <v>16.501378321875094</v>
      </c>
    </row>
    <row r="6982" spans="5:21" x14ac:dyDescent="0.2">
      <c r="E6982" s="1">
        <v>6979</v>
      </c>
      <c r="F6982" s="9">
        <v>1.6220974430325441</v>
      </c>
      <c r="G6982" s="9">
        <v>-0.10544226825004444</v>
      </c>
      <c r="H6982" s="9">
        <v>0.87648231783532538</v>
      </c>
      <c r="I6982" s="9">
        <v>-0.77980530477361754</v>
      </c>
      <c r="J6982" s="9">
        <v>0.74326749199826736</v>
      </c>
      <c r="K6982" s="4">
        <f t="shared" si="659"/>
        <v>100</v>
      </c>
      <c r="L6982" s="1">
        <f t="shared" si="657"/>
        <v>138.32274335813497</v>
      </c>
      <c r="M6982" s="1">
        <f t="shared" si="657"/>
        <v>135.4362731650094</v>
      </c>
      <c r="N6982" s="1">
        <f t="shared" si="657"/>
        <v>161.38578591421128</v>
      </c>
      <c r="O6982" s="1">
        <f t="shared" si="656"/>
        <v>138.08046895110456</v>
      </c>
      <c r="P6982" s="1">
        <f t="shared" si="656"/>
        <v>160.21074774955173</v>
      </c>
      <c r="Q6982" s="6">
        <f t="shared" si="658"/>
        <v>40.210747749551729</v>
      </c>
      <c r="R6982" s="1">
        <f>AVERAGE($Q$4:Q6982)</f>
        <v>16.477848792396976</v>
      </c>
      <c r="S6982" s="1">
        <f>STDEV($R$4:R6982)</f>
        <v>1.3675830003327978</v>
      </c>
      <c r="T6982" s="1">
        <f t="shared" si="660"/>
        <v>16.450922016782052</v>
      </c>
      <c r="U6982" s="1">
        <f t="shared" si="661"/>
        <v>16.504775568011901</v>
      </c>
    </row>
    <row r="6983" spans="5:21" x14ac:dyDescent="0.2">
      <c r="E6983" s="1">
        <v>6980</v>
      </c>
      <c r="F6983" s="9">
        <v>1.3719636626774445</v>
      </c>
      <c r="G6983" s="9">
        <v>0.74390754889464006</v>
      </c>
      <c r="H6983" s="9">
        <v>-0.97101747087435797</v>
      </c>
      <c r="I6983" s="9">
        <v>-1.3020871847402304</v>
      </c>
      <c r="J6983" s="9">
        <v>1.4468378140009008</v>
      </c>
      <c r="K6983" s="4">
        <f t="shared" si="659"/>
        <v>100</v>
      </c>
      <c r="L6983" s="1">
        <f t="shared" si="657"/>
        <v>131.57314313246053</v>
      </c>
      <c r="M6983" s="1">
        <f t="shared" si="657"/>
        <v>152.68003060096527</v>
      </c>
      <c r="N6983" s="1">
        <f t="shared" si="657"/>
        <v>125.7305259953901</v>
      </c>
      <c r="O6983" s="1">
        <f t="shared" si="656"/>
        <v>96.904261589318125</v>
      </c>
      <c r="P6983" s="1">
        <f t="shared" si="656"/>
        <v>129.42364068118783</v>
      </c>
      <c r="Q6983" s="6">
        <f t="shared" si="658"/>
        <v>9.4236406811878339</v>
      </c>
      <c r="R6983" s="1">
        <f>AVERAGE($Q$4:Q6983)</f>
        <v>16.476838160862421</v>
      </c>
      <c r="S6983" s="1">
        <f>STDEV($R$4:R6983)</f>
        <v>1.3674851196777913</v>
      </c>
      <c r="T6983" s="1">
        <f t="shared" si="660"/>
        <v>16.449915241233924</v>
      </c>
      <c r="U6983" s="1">
        <f t="shared" si="661"/>
        <v>16.503761080490918</v>
      </c>
    </row>
    <row r="6984" spans="5:21" x14ac:dyDescent="0.2">
      <c r="E6984" s="1">
        <v>6981</v>
      </c>
      <c r="F6984" s="9">
        <v>0.72946022555697709</v>
      </c>
      <c r="G6984" s="9">
        <v>-0.46109903450997081</v>
      </c>
      <c r="H6984" s="9">
        <v>1.859589247033</v>
      </c>
      <c r="I6984" s="9">
        <v>-1.5855357560212724</v>
      </c>
      <c r="J6984" s="9">
        <v>-0.55188024816743564</v>
      </c>
      <c r="K6984" s="4">
        <f t="shared" si="659"/>
        <v>100</v>
      </c>
      <c r="L6984" s="1">
        <f t="shared" si="657"/>
        <v>115.70712698081103</v>
      </c>
      <c r="M6984" s="1">
        <f t="shared" si="657"/>
        <v>105.51387113199245</v>
      </c>
      <c r="N6984" s="1">
        <f t="shared" si="657"/>
        <v>153.04932783842528</v>
      </c>
      <c r="O6984" s="1">
        <f t="shared" si="656"/>
        <v>111.45858895413832</v>
      </c>
      <c r="P6984" s="1">
        <f t="shared" si="656"/>
        <v>99.81086775868485</v>
      </c>
      <c r="Q6984" s="6">
        <f t="shared" si="658"/>
        <v>0</v>
      </c>
      <c r="R6984" s="1">
        <f>AVERAGE($Q$4:Q6984)</f>
        <v>16.474477920472665</v>
      </c>
      <c r="S6984" s="1">
        <f>STDEV($R$4:R6984)</f>
        <v>1.3673872711991775</v>
      </c>
      <c r="T6984" s="1">
        <f t="shared" si="660"/>
        <v>16.447558855506621</v>
      </c>
      <c r="U6984" s="1">
        <f t="shared" si="661"/>
        <v>16.50139698543871</v>
      </c>
    </row>
    <row r="6985" spans="5:21" x14ac:dyDescent="0.2">
      <c r="E6985" s="1">
        <v>6982</v>
      </c>
      <c r="F6985" s="9">
        <v>0.48829406296135858</v>
      </c>
      <c r="G6985" s="9">
        <v>1.5541900211246684</v>
      </c>
      <c r="H6985" s="9">
        <v>-0.22433596313931048</v>
      </c>
      <c r="I6985" s="9">
        <v>0.99746557680191472</v>
      </c>
      <c r="J6985" s="9">
        <v>-0.98138571047456935</v>
      </c>
      <c r="K6985" s="4">
        <f t="shared" si="659"/>
        <v>100</v>
      </c>
      <c r="L6985" s="1">
        <f t="shared" si="657"/>
        <v>110.25865322850485</v>
      </c>
      <c r="M6985" s="1">
        <f t="shared" si="657"/>
        <v>150.45544634784213</v>
      </c>
      <c r="N6985" s="1">
        <f t="shared" si="657"/>
        <v>143.85413145720324</v>
      </c>
      <c r="O6985" s="1">
        <f t="shared" si="656"/>
        <v>175.61479392868591</v>
      </c>
      <c r="P6985" s="1">
        <f t="shared" si="656"/>
        <v>144.31750720072708</v>
      </c>
      <c r="Q6985" s="6">
        <f t="shared" si="658"/>
        <v>24.317507200727078</v>
      </c>
      <c r="R6985" s="1">
        <f>AVERAGE($Q$4:Q6985)</f>
        <v>16.47560124176746</v>
      </c>
      <c r="S6985" s="1">
        <f>STDEV($R$4:R6985)</f>
        <v>1.367289438337344</v>
      </c>
      <c r="T6985" s="1">
        <f t="shared" si="660"/>
        <v>16.448686030466245</v>
      </c>
      <c r="U6985" s="1">
        <f t="shared" si="661"/>
        <v>16.502516453068676</v>
      </c>
    </row>
    <row r="6986" spans="5:21" x14ac:dyDescent="0.2">
      <c r="E6986" s="1">
        <v>6983</v>
      </c>
      <c r="F6986" s="9">
        <v>1.4050192476133816</v>
      </c>
      <c r="G6986" s="9">
        <v>-0.49953087000176311</v>
      </c>
      <c r="H6986" s="9">
        <v>-0.33053765946533531</v>
      </c>
      <c r="I6986" s="9">
        <v>1.58722741616657</v>
      </c>
      <c r="J6986" s="9">
        <v>1.5165596778388135</v>
      </c>
      <c r="K6986" s="4">
        <f t="shared" si="659"/>
        <v>100</v>
      </c>
      <c r="L6986" s="1">
        <f t="shared" si="657"/>
        <v>132.44587024592528</v>
      </c>
      <c r="M6986" s="1">
        <f t="shared" si="657"/>
        <v>119.85322408387285</v>
      </c>
      <c r="N6986" s="1">
        <f t="shared" si="657"/>
        <v>112.18623800259041</v>
      </c>
      <c r="O6986" s="1">
        <f t="shared" si="656"/>
        <v>154.10062726911625</v>
      </c>
      <c r="P6986" s="1">
        <f t="shared" si="656"/>
        <v>208.7041603372374</v>
      </c>
      <c r="Q6986" s="6">
        <f t="shared" si="658"/>
        <v>88.704160337237397</v>
      </c>
      <c r="R6986" s="1">
        <f>AVERAGE($Q$4:Q6986)</f>
        <v>16.485944727245833</v>
      </c>
      <c r="S6986" s="1">
        <f>STDEV($R$4:R6986)</f>
        <v>1.3671915831142964</v>
      </c>
      <c r="T6986" s="1">
        <f t="shared" si="660"/>
        <v>16.459033369359673</v>
      </c>
      <c r="U6986" s="1">
        <f t="shared" si="661"/>
        <v>16.512856085131993</v>
      </c>
    </row>
    <row r="6987" spans="5:21" x14ac:dyDescent="0.2">
      <c r="E6987" s="1">
        <v>6984</v>
      </c>
      <c r="F6987" s="9">
        <v>0.73542878453736193</v>
      </c>
      <c r="G6987" s="9">
        <v>1.4620763977291062</v>
      </c>
      <c r="H6987" s="9">
        <v>-0.68007693698746152</v>
      </c>
      <c r="I6987" s="9">
        <v>1.7814727470977232</v>
      </c>
      <c r="J6987" s="9">
        <v>-1.1726683624146972</v>
      </c>
      <c r="K6987" s="4">
        <f t="shared" si="659"/>
        <v>100</v>
      </c>
      <c r="L6987" s="1">
        <f t="shared" si="657"/>
        <v>115.84533041430156</v>
      </c>
      <c r="M6987" s="1">
        <f t="shared" si="657"/>
        <v>155.19326674630298</v>
      </c>
      <c r="N6987" s="1">
        <f t="shared" si="657"/>
        <v>135.45721514131822</v>
      </c>
      <c r="O6987" s="1">
        <f t="shared" si="656"/>
        <v>193.43671108311474</v>
      </c>
      <c r="P6987" s="1">
        <f t="shared" si="656"/>
        <v>152.99675499438598</v>
      </c>
      <c r="Q6987" s="6">
        <f t="shared" si="658"/>
        <v>32.996754994385981</v>
      </c>
      <c r="R6987" s="1">
        <f>AVERAGE($Q$4:Q6987)</f>
        <v>16.488308818063008</v>
      </c>
      <c r="S6987" s="1">
        <f>STDEV($R$4:R6987)</f>
        <v>1.3670937405638957</v>
      </c>
      <c r="T6987" s="1">
        <f t="shared" si="660"/>
        <v>16.461401312652725</v>
      </c>
      <c r="U6987" s="1">
        <f t="shared" si="661"/>
        <v>16.51521632347329</v>
      </c>
    </row>
    <row r="6988" spans="5:21" x14ac:dyDescent="0.2">
      <c r="E6988" s="1">
        <v>6985</v>
      </c>
      <c r="F6988" s="9">
        <v>0.37898757909715641</v>
      </c>
      <c r="G6988" s="9">
        <v>-1.4248007573769428</v>
      </c>
      <c r="H6988" s="9">
        <v>1.6098283595056273</v>
      </c>
      <c r="I6988" s="9">
        <v>-0.97040583568741567</v>
      </c>
      <c r="J6988" s="9">
        <v>0.38525740819750354</v>
      </c>
      <c r="K6988" s="4">
        <f t="shared" si="659"/>
        <v>100</v>
      </c>
      <c r="L6988" s="1">
        <f t="shared" si="657"/>
        <v>107.87441234217468</v>
      </c>
      <c r="M6988" s="1">
        <f t="shared" si="657"/>
        <v>81.12632845772869</v>
      </c>
      <c r="N6988" s="1">
        <f t="shared" si="657"/>
        <v>111.94114277555211</v>
      </c>
      <c r="O6988" s="1">
        <f t="shared" si="656"/>
        <v>92.193723655598603</v>
      </c>
      <c r="P6988" s="1">
        <f t="shared" si="656"/>
        <v>99.578227045788424</v>
      </c>
      <c r="Q6988" s="6">
        <f t="shared" si="658"/>
        <v>0</v>
      </c>
      <c r="R6988" s="1">
        <f>AVERAGE($Q$4:Q6988)</f>
        <v>16.485948287094065</v>
      </c>
      <c r="S6988" s="1">
        <f>STDEV($R$4:R6988)</f>
        <v>1.3669959273364145</v>
      </c>
      <c r="T6988" s="1">
        <f t="shared" si="660"/>
        <v>16.459044632893079</v>
      </c>
      <c r="U6988" s="1">
        <f t="shared" si="661"/>
        <v>16.51285194129505</v>
      </c>
    </row>
    <row r="6989" spans="5:21" x14ac:dyDescent="0.2">
      <c r="E6989" s="1">
        <v>6986</v>
      </c>
      <c r="F6989" s="9">
        <v>-1.0161465979763307</v>
      </c>
      <c r="G6989" s="9">
        <v>-0.29910893317719456</v>
      </c>
      <c r="H6989" s="9">
        <v>-5.804395186714828E-2</v>
      </c>
      <c r="I6989" s="9">
        <v>8.3770146375172772E-2</v>
      </c>
      <c r="J6989" s="9">
        <v>6.7789187596645206E-2</v>
      </c>
      <c r="K6989" s="4">
        <f t="shared" si="659"/>
        <v>100</v>
      </c>
      <c r="L6989" s="1">
        <f t="shared" si="657"/>
        <v>81.609107429102764</v>
      </c>
      <c r="M6989" s="1">
        <f t="shared" si="657"/>
        <v>76.870261081430456</v>
      </c>
      <c r="N6989" s="1">
        <f t="shared" si="657"/>
        <v>75.983050021843781</v>
      </c>
      <c r="O6989" s="1">
        <f t="shared" si="656"/>
        <v>77.266796198272573</v>
      </c>
      <c r="P6989" s="1">
        <f t="shared" si="656"/>
        <v>78.321500465491908</v>
      </c>
      <c r="Q6989" s="6">
        <f t="shared" si="658"/>
        <v>0</v>
      </c>
      <c r="R6989" s="1">
        <f>AVERAGE($Q$4:Q6989)</f>
        <v>16.483588431914118</v>
      </c>
      <c r="S6989" s="1">
        <f>STDEV($R$4:R6989)</f>
        <v>1.366898143999824</v>
      </c>
      <c r="T6989" s="1">
        <f t="shared" si="660"/>
        <v>16.45668862764504</v>
      </c>
      <c r="U6989" s="1">
        <f t="shared" si="661"/>
        <v>16.510488236183196</v>
      </c>
    </row>
    <row r="6990" spans="5:21" x14ac:dyDescent="0.2">
      <c r="E6990" s="1">
        <v>6987</v>
      </c>
      <c r="F6990" s="9">
        <v>0.46373543227673508</v>
      </c>
      <c r="G6990" s="9">
        <v>1.3728185876971111</v>
      </c>
      <c r="H6990" s="9">
        <v>-2.1406231098808348</v>
      </c>
      <c r="I6990" s="9">
        <v>-8.4107796283205971E-2</v>
      </c>
      <c r="J6990" s="9">
        <v>-0.79241317507694475</v>
      </c>
      <c r="K6990" s="4">
        <f t="shared" si="659"/>
        <v>100</v>
      </c>
      <c r="L6990" s="1">
        <f t="shared" si="657"/>
        <v>109.71842074272486</v>
      </c>
      <c r="M6990" s="1">
        <f t="shared" si="657"/>
        <v>144.38466026771903</v>
      </c>
      <c r="N6990" s="1">
        <f t="shared" si="657"/>
        <v>94.099842045317899</v>
      </c>
      <c r="O6990" s="1">
        <f t="shared" si="656"/>
        <v>92.530175112183358</v>
      </c>
      <c r="P6990" s="1">
        <f t="shared" si="656"/>
        <v>78.968747563513674</v>
      </c>
      <c r="Q6990" s="6">
        <f t="shared" si="658"/>
        <v>0</v>
      </c>
      <c r="R6990" s="1">
        <f>AVERAGE($Q$4:Q6990)</f>
        <v>16.48122925223301</v>
      </c>
      <c r="S6990" s="1">
        <f>STDEV($R$4:R6990)</f>
        <v>1.3668003911211859</v>
      </c>
      <c r="T6990" s="1">
        <f t="shared" si="660"/>
        <v>16.454333296607643</v>
      </c>
      <c r="U6990" s="1">
        <f t="shared" si="661"/>
        <v>16.508125207858377</v>
      </c>
    </row>
    <row r="6991" spans="5:21" x14ac:dyDescent="0.2">
      <c r="E6991" s="1">
        <v>6988</v>
      </c>
      <c r="F6991" s="9">
        <v>0.52775362746615428</v>
      </c>
      <c r="G6991" s="9">
        <v>-5.9280864661559463E-2</v>
      </c>
      <c r="H6991" s="9">
        <v>-0.65908352553378791</v>
      </c>
      <c r="I6991" s="9">
        <v>-0.10409280548628885</v>
      </c>
      <c r="J6991" s="9">
        <v>0.89628429122967646</v>
      </c>
      <c r="K6991" s="4">
        <f t="shared" si="659"/>
        <v>100</v>
      </c>
      <c r="L6991" s="1">
        <f t="shared" si="657"/>
        <v>111.13224754738249</v>
      </c>
      <c r="M6991" s="1">
        <f t="shared" si="657"/>
        <v>109.82242448976781</v>
      </c>
      <c r="N6991" s="1">
        <f t="shared" si="657"/>
        <v>96.259535023670324</v>
      </c>
      <c r="O6991" s="1">
        <f t="shared" si="656"/>
        <v>94.276266046385132</v>
      </c>
      <c r="P6991" s="1">
        <f t="shared" si="656"/>
        <v>112.78533599748539</v>
      </c>
      <c r="Q6991" s="6">
        <f t="shared" si="658"/>
        <v>0</v>
      </c>
      <c r="R6991" s="1">
        <f>AVERAGE($Q$4:Q6991)</f>
        <v>16.478870747760737</v>
      </c>
      <c r="S6991" s="1">
        <f>STDEV($R$4:R6991)</f>
        <v>1.366702669266662</v>
      </c>
      <c r="T6991" s="1">
        <f t="shared" si="660"/>
        <v>16.451978639480121</v>
      </c>
      <c r="U6991" s="1">
        <f t="shared" si="661"/>
        <v>16.505762856041354</v>
      </c>
    </row>
    <row r="6992" spans="5:21" x14ac:dyDescent="0.2">
      <c r="E6992" s="1">
        <v>6989</v>
      </c>
      <c r="F6992" s="9">
        <v>1.0727217159001157</v>
      </c>
      <c r="G6992" s="9">
        <v>-5.1984443416586146E-2</v>
      </c>
      <c r="H6992" s="9">
        <v>-1.2659893400268629</v>
      </c>
      <c r="I6992" s="9">
        <v>-1.5094701666384935</v>
      </c>
      <c r="J6992" s="9">
        <v>-0.34798290471371729</v>
      </c>
      <c r="K6992" s="4">
        <f t="shared" si="659"/>
        <v>100</v>
      </c>
      <c r="L6992" s="1">
        <f t="shared" si="657"/>
        <v>123.92970741293412</v>
      </c>
      <c r="M6992" s="1">
        <f t="shared" si="657"/>
        <v>122.64789899654905</v>
      </c>
      <c r="N6992" s="1">
        <f t="shared" si="657"/>
        <v>95.213312811684474</v>
      </c>
      <c r="O6992" s="1">
        <f t="shared" si="656"/>
        <v>70.402286346661626</v>
      </c>
      <c r="P6992" s="1">
        <f t="shared" si="656"/>
        <v>65.66914353784567</v>
      </c>
      <c r="Q6992" s="6">
        <f t="shared" si="658"/>
        <v>0</v>
      </c>
      <c r="R6992" s="1">
        <f>AVERAGE($Q$4:Q6992)</f>
        <v>16.476512918207472</v>
      </c>
      <c r="S6992" s="1">
        <f>STDEV($R$4:R6992)</f>
        <v>1.3666049790014998</v>
      </c>
      <c r="T6992" s="1">
        <f t="shared" si="660"/>
        <v>16.449624655961884</v>
      </c>
      <c r="U6992" s="1">
        <f t="shared" si="661"/>
        <v>16.503401180453061</v>
      </c>
    </row>
    <row r="6993" spans="5:21" x14ac:dyDescent="0.2">
      <c r="E6993" s="1">
        <v>6990</v>
      </c>
      <c r="F6993" s="9">
        <v>3.4208369470434263E-2</v>
      </c>
      <c r="G6993" s="9">
        <v>0.93012204160913825</v>
      </c>
      <c r="H6993" s="9">
        <v>-0.29616558094858192</v>
      </c>
      <c r="I6993" s="9">
        <v>-0.36877054299111478</v>
      </c>
      <c r="J6993" s="9">
        <v>0.83795157479471527</v>
      </c>
      <c r="K6993" s="4">
        <f t="shared" si="659"/>
        <v>100</v>
      </c>
      <c r="L6993" s="1">
        <f t="shared" si="657"/>
        <v>100.68651316110922</v>
      </c>
      <c r="M6993" s="1">
        <f t="shared" si="657"/>
        <v>121.2720377818474</v>
      </c>
      <c r="N6993" s="1">
        <f t="shared" si="657"/>
        <v>114.29732326404893</v>
      </c>
      <c r="O6993" s="1">
        <f t="shared" si="656"/>
        <v>106.17079207262297</v>
      </c>
      <c r="P6993" s="1">
        <f t="shared" si="656"/>
        <v>125.54187375944856</v>
      </c>
      <c r="Q6993" s="6">
        <f t="shared" si="658"/>
        <v>5.5418737594485634</v>
      </c>
      <c r="R6993" s="1">
        <f>AVERAGE($Q$4:Q6993)</f>
        <v>16.474948592147566</v>
      </c>
      <c r="S6993" s="1">
        <f>STDEV($R$4:R6993)</f>
        <v>1.3665073170551869</v>
      </c>
      <c r="T6993" s="1">
        <f t="shared" si="660"/>
        <v>16.448064174692</v>
      </c>
      <c r="U6993" s="1">
        <f t="shared" si="661"/>
        <v>16.501833009603132</v>
      </c>
    </row>
    <row r="6994" spans="5:21" x14ac:dyDescent="0.2">
      <c r="E6994" s="1">
        <v>6991</v>
      </c>
      <c r="F6994" s="9">
        <v>-0.49364416554453783</v>
      </c>
      <c r="G6994" s="9">
        <v>-0.65459062170702964</v>
      </c>
      <c r="H6994" s="9">
        <v>0.64515461417613551</v>
      </c>
      <c r="I6994" s="9">
        <v>-1.8032005755230784</v>
      </c>
      <c r="J6994" s="9">
        <v>0.36302481021266431</v>
      </c>
      <c r="K6994" s="4">
        <f t="shared" si="659"/>
        <v>100</v>
      </c>
      <c r="L6994" s="1">
        <f t="shared" si="657"/>
        <v>90.59883487611252</v>
      </c>
      <c r="M6994" s="1">
        <f t="shared" si="657"/>
        <v>79.481415619295433</v>
      </c>
      <c r="N6994" s="1">
        <f t="shared" si="657"/>
        <v>90.428017852246114</v>
      </c>
      <c r="O6994" s="1">
        <f t="shared" si="656"/>
        <v>63.049115657914854</v>
      </c>
      <c r="P6994" s="1">
        <f t="shared" si="656"/>
        <v>67.797071331372763</v>
      </c>
      <c r="Q6994" s="6">
        <f t="shared" si="658"/>
        <v>0</v>
      </c>
      <c r="R6994" s="1">
        <f>AVERAGE($Q$4:Q6994)</f>
        <v>16.472591998156414</v>
      </c>
      <c r="S6994" s="1">
        <f>STDEV($R$4:R6994)</f>
        <v>1.366409687632695</v>
      </c>
      <c r="T6994" s="1">
        <f t="shared" si="660"/>
        <v>16.445711424163498</v>
      </c>
      <c r="U6994" s="1">
        <f t="shared" si="661"/>
        <v>16.49947257214933</v>
      </c>
    </row>
    <row r="6995" spans="5:21" x14ac:dyDescent="0.2">
      <c r="E6995" s="1">
        <v>6992</v>
      </c>
      <c r="F6995" s="9">
        <v>-0.96199755716952495</v>
      </c>
      <c r="G6995" s="9">
        <v>-2.6369525585323572</v>
      </c>
      <c r="H6995" s="9">
        <v>-0.51185338634240907</v>
      </c>
      <c r="I6995" s="9">
        <v>0.41486941881885286</v>
      </c>
      <c r="J6995" s="9">
        <v>-0.17090997062041424</v>
      </c>
      <c r="K6995" s="4">
        <f t="shared" si="659"/>
        <v>100</v>
      </c>
      <c r="L6995" s="1">
        <f t="shared" si="657"/>
        <v>82.497721481583071</v>
      </c>
      <c r="M6995" s="1">
        <f t="shared" si="657"/>
        <v>48.685447340136591</v>
      </c>
      <c r="N6995" s="1">
        <f t="shared" si="657"/>
        <v>43.948104101535122</v>
      </c>
      <c r="O6995" s="1">
        <f t="shared" si="656"/>
        <v>47.750205440818576</v>
      </c>
      <c r="P6995" s="1">
        <f t="shared" si="656"/>
        <v>46.145588929384317</v>
      </c>
      <c r="Q6995" s="6">
        <f t="shared" si="658"/>
        <v>0</v>
      </c>
      <c r="R6995" s="1">
        <f>AVERAGE($Q$4:Q6995)</f>
        <v>16.47023607824821</v>
      </c>
      <c r="S6995" s="1">
        <f>STDEV($R$4:R6995)</f>
        <v>1.3663120912968065</v>
      </c>
      <c r="T6995" s="1">
        <f t="shared" si="660"/>
        <v>16.443359346379875</v>
      </c>
      <c r="U6995" s="1">
        <f t="shared" si="661"/>
        <v>16.497112810116544</v>
      </c>
    </row>
    <row r="6996" spans="5:21" x14ac:dyDescent="0.2">
      <c r="E6996" s="1">
        <v>6993</v>
      </c>
      <c r="F6996" s="9">
        <v>-1.2958116712979972</v>
      </c>
      <c r="G6996" s="9">
        <v>-2.0610787032637745</v>
      </c>
      <c r="H6996" s="9">
        <v>-0.78149923865566961</v>
      </c>
      <c r="I6996" s="9">
        <v>-0.25584654395061079</v>
      </c>
      <c r="J6996" s="9">
        <v>0.19389062799746171</v>
      </c>
      <c r="K6996" s="4">
        <f t="shared" si="659"/>
        <v>100</v>
      </c>
      <c r="L6996" s="1">
        <f t="shared" si="657"/>
        <v>77.169773989386471</v>
      </c>
      <c r="M6996" s="1">
        <f t="shared" si="657"/>
        <v>51.100389070037764</v>
      </c>
      <c r="N6996" s="1">
        <f t="shared" si="657"/>
        <v>43.706300300440326</v>
      </c>
      <c r="O6996" s="1">
        <f t="shared" si="656"/>
        <v>41.526133608737112</v>
      </c>
      <c r="P6996" s="1">
        <f t="shared" si="656"/>
        <v>43.168069074407875</v>
      </c>
      <c r="Q6996" s="6">
        <f t="shared" si="658"/>
        <v>0</v>
      </c>
      <c r="R6996" s="1">
        <f>AVERAGE($Q$4:Q6996)</f>
        <v>16.467880832133773</v>
      </c>
      <c r="S6996" s="1">
        <f>STDEV($R$4:R6996)</f>
        <v>1.3662145286093983</v>
      </c>
      <c r="T6996" s="1">
        <f t="shared" si="660"/>
        <v>16.441007941041274</v>
      </c>
      <c r="U6996" s="1">
        <f t="shared" si="661"/>
        <v>16.494753723226271</v>
      </c>
    </row>
    <row r="6997" spans="5:21" x14ac:dyDescent="0.2">
      <c r="E6997" s="1">
        <v>6994</v>
      </c>
      <c r="F6997" s="9">
        <v>-0.13961084732727613</v>
      </c>
      <c r="G6997" s="9">
        <v>-0.16303829397656955</v>
      </c>
      <c r="H6997" s="9">
        <v>-1.0467033462191466</v>
      </c>
      <c r="I6997" s="9">
        <v>-2.0009429135825485</v>
      </c>
      <c r="J6997" s="9">
        <v>1.6736976249376312E-2</v>
      </c>
      <c r="K6997" s="4">
        <f t="shared" si="659"/>
        <v>100</v>
      </c>
      <c r="L6997" s="1">
        <f t="shared" si="657"/>
        <v>97.246405125286259</v>
      </c>
      <c r="M6997" s="1">
        <f t="shared" si="657"/>
        <v>94.126569228114519</v>
      </c>
      <c r="N6997" s="1">
        <f t="shared" si="657"/>
        <v>76.347836028786361</v>
      </c>
      <c r="O6997" s="1">
        <f t="shared" si="656"/>
        <v>51.167834682365864</v>
      </c>
      <c r="P6997" s="1">
        <f t="shared" si="656"/>
        <v>51.339400638460788</v>
      </c>
      <c r="Q6997" s="6">
        <f t="shared" si="658"/>
        <v>0</v>
      </c>
      <c r="R6997" s="1">
        <f>AVERAGE($Q$4:Q6997)</f>
        <v>16.46552625952409</v>
      </c>
      <c r="S6997" s="1">
        <f>STDEV($R$4:R6997)</f>
        <v>1.3661170001314331</v>
      </c>
      <c r="T6997" s="1">
        <f t="shared" si="660"/>
        <v>16.438657207848024</v>
      </c>
      <c r="U6997" s="1">
        <f t="shared" si="661"/>
        <v>16.492395311200156</v>
      </c>
    </row>
    <row r="6998" spans="5:21" x14ac:dyDescent="0.2">
      <c r="E6998" s="1">
        <v>6995</v>
      </c>
      <c r="F6998" s="9">
        <v>0.5778156264568679</v>
      </c>
      <c r="G6998" s="9">
        <v>0.15758018889755476</v>
      </c>
      <c r="H6998" s="9">
        <v>0.59127614804310724</v>
      </c>
      <c r="I6998" s="9">
        <v>0.36409915082913358</v>
      </c>
      <c r="J6998" s="9">
        <v>1.3213730198913254</v>
      </c>
      <c r="K6998" s="4">
        <f t="shared" si="659"/>
        <v>100</v>
      </c>
      <c r="L6998" s="1">
        <f t="shared" si="657"/>
        <v>112.25053707904449</v>
      </c>
      <c r="M6998" s="1">
        <f t="shared" si="657"/>
        <v>115.84456655164175</v>
      </c>
      <c r="N6998" s="1">
        <f t="shared" si="657"/>
        <v>130.38669064368588</v>
      </c>
      <c r="O6998" s="1">
        <f t="shared" si="656"/>
        <v>140.23567621789047</v>
      </c>
      <c r="P6998" s="1">
        <f t="shared" si="656"/>
        <v>182.65497902839587</v>
      </c>
      <c r="Q6998" s="6">
        <f t="shared" si="658"/>
        <v>62.654979028395871</v>
      </c>
      <c r="R6998" s="1">
        <f>AVERAGE($Q$4:Q6998)</f>
        <v>16.472129469355234</v>
      </c>
      <c r="S6998" s="1">
        <f>STDEV($R$4:R6998)</f>
        <v>1.3660194566782191</v>
      </c>
      <c r="T6998" s="1">
        <f t="shared" si="660"/>
        <v>16.445264256703886</v>
      </c>
      <c r="U6998" s="1">
        <f t="shared" si="661"/>
        <v>16.498994682006582</v>
      </c>
    </row>
    <row r="6999" spans="5:21" x14ac:dyDescent="0.2">
      <c r="E6999" s="1">
        <v>6996</v>
      </c>
      <c r="F6999" s="9">
        <v>0.75586399361782242</v>
      </c>
      <c r="G6999" s="9">
        <v>0.49182517614099197</v>
      </c>
      <c r="H6999" s="9">
        <v>1.5210162018775009</v>
      </c>
      <c r="I6999" s="9">
        <v>-0.83031750364170875</v>
      </c>
      <c r="J6999" s="9">
        <v>0.99232011052663438</v>
      </c>
      <c r="K6999" s="4">
        <f t="shared" si="659"/>
        <v>100</v>
      </c>
      <c r="L6999" s="1">
        <f t="shared" si="657"/>
        <v>116.31976397840373</v>
      </c>
      <c r="M6999" s="1">
        <f t="shared" si="657"/>
        <v>128.34321208462327</v>
      </c>
      <c r="N6999" s="1">
        <f t="shared" si="657"/>
        <v>173.97493903646375</v>
      </c>
      <c r="O6999" s="1">
        <f t="shared" si="656"/>
        <v>147.35545947806489</v>
      </c>
      <c r="P6999" s="1">
        <f t="shared" si="656"/>
        <v>179.7041309736189</v>
      </c>
      <c r="Q6999" s="6">
        <f t="shared" si="658"/>
        <v>59.704130973618902</v>
      </c>
      <c r="R6999" s="1">
        <f>AVERAGE($Q$4:Q6999)</f>
        <v>16.478309000730917</v>
      </c>
      <c r="S6999" s="1">
        <f>STDEV($R$4:R6999)</f>
        <v>1.365921904698437</v>
      </c>
      <c r="T6999" s="1">
        <f t="shared" si="660"/>
        <v>16.451447626585924</v>
      </c>
      <c r="U6999" s="1">
        <f t="shared" si="661"/>
        <v>16.50517037487591</v>
      </c>
    </row>
    <row r="7000" spans="5:21" x14ac:dyDescent="0.2">
      <c r="E7000" s="1">
        <v>6997</v>
      </c>
      <c r="F7000" s="9">
        <v>-1.1367842489562463</v>
      </c>
      <c r="G7000" s="9">
        <v>-0.92451955424621701</v>
      </c>
      <c r="H7000" s="9">
        <v>-1.5621117199771106</v>
      </c>
      <c r="I7000" s="9">
        <v>0.87502030510222539</v>
      </c>
      <c r="J7000" s="9">
        <v>9.8611963039729744E-2</v>
      </c>
      <c r="K7000" s="4">
        <f t="shared" si="659"/>
        <v>100</v>
      </c>
      <c r="L7000" s="1">
        <f t="shared" si="657"/>
        <v>79.663645200995504</v>
      </c>
      <c r="M7000" s="1">
        <f t="shared" si="657"/>
        <v>66.21515904654656</v>
      </c>
      <c r="N7000" s="1">
        <f t="shared" si="657"/>
        <v>48.447807348712956</v>
      </c>
      <c r="O7000" s="1">
        <f t="shared" si="656"/>
        <v>57.713501582552695</v>
      </c>
      <c r="P7000" s="1">
        <f t="shared" si="656"/>
        <v>58.863048566379931</v>
      </c>
      <c r="Q7000" s="6">
        <f t="shared" si="658"/>
        <v>0</v>
      </c>
      <c r="R7000" s="1">
        <f>AVERAGE($Q$4:Q7000)</f>
        <v>16.475953947279333</v>
      </c>
      <c r="S7000" s="1">
        <f>STDEV($R$4:R7000)</f>
        <v>1.3658243843529776</v>
      </c>
      <c r="T7000" s="1">
        <f t="shared" si="660"/>
        <v>16.449096410332814</v>
      </c>
      <c r="U7000" s="1">
        <f t="shared" si="661"/>
        <v>16.502811484225852</v>
      </c>
    </row>
    <row r="7001" spans="5:21" x14ac:dyDescent="0.2">
      <c r="E7001" s="1">
        <v>6998</v>
      </c>
      <c r="F7001" s="9">
        <v>0.3334002940391656</v>
      </c>
      <c r="G7001" s="9">
        <v>-0.75416892286739312</v>
      </c>
      <c r="H7001" s="9">
        <v>1.0557528185017873</v>
      </c>
      <c r="I7001" s="9">
        <v>1.276266630156897</v>
      </c>
      <c r="J7001" s="9">
        <v>0.39607243706996087</v>
      </c>
      <c r="K7001" s="4">
        <f t="shared" si="659"/>
        <v>100</v>
      </c>
      <c r="L7001" s="1">
        <f t="shared" si="657"/>
        <v>106.89534212265062</v>
      </c>
      <c r="M7001" s="1">
        <f t="shared" si="657"/>
        <v>91.928992668458733</v>
      </c>
      <c r="N7001" s="1">
        <f t="shared" si="657"/>
        <v>113.54134275244235</v>
      </c>
      <c r="O7001" s="1">
        <f t="shared" si="656"/>
        <v>146.55786742511239</v>
      </c>
      <c r="P7001" s="1">
        <f t="shared" si="656"/>
        <v>158.6395801053242</v>
      </c>
      <c r="Q7001" s="6">
        <f t="shared" si="658"/>
        <v>38.6395801053242</v>
      </c>
      <c r="R7001" s="1">
        <f>AVERAGE($Q$4:Q7001)</f>
        <v>16.479121084483971</v>
      </c>
      <c r="S7001" s="1">
        <f>STDEV($R$4:R7001)</f>
        <v>1.3657268705892058</v>
      </c>
      <c r="T7001" s="1">
        <f t="shared" si="660"/>
        <v>16.452267383921008</v>
      </c>
      <c r="U7001" s="1">
        <f t="shared" si="661"/>
        <v>16.505974785046934</v>
      </c>
    </row>
    <row r="7002" spans="5:21" x14ac:dyDescent="0.2">
      <c r="E7002" s="1">
        <v>6999</v>
      </c>
      <c r="F7002" s="9">
        <v>-0.40245595300802961</v>
      </c>
      <c r="G7002" s="9">
        <v>-1.088012595573673</v>
      </c>
      <c r="H7002" s="9">
        <v>-0.46666173147968948</v>
      </c>
      <c r="I7002" s="9">
        <v>-5.1069264372927137E-2</v>
      </c>
      <c r="J7002" s="9">
        <v>-0.74333911470603198</v>
      </c>
      <c r="K7002" s="4">
        <f t="shared" si="659"/>
        <v>100</v>
      </c>
      <c r="L7002" s="1">
        <f t="shared" si="657"/>
        <v>92.266303165418421</v>
      </c>
      <c r="M7002" s="1">
        <f t="shared" si="657"/>
        <v>74.223178215894933</v>
      </c>
      <c r="N7002" s="1">
        <f t="shared" si="657"/>
        <v>67.609204158802825</v>
      </c>
      <c r="O7002" s="1">
        <f t="shared" si="656"/>
        <v>66.922168308883371</v>
      </c>
      <c r="P7002" s="1">
        <f t="shared" si="656"/>
        <v>57.677229187608148</v>
      </c>
      <c r="Q7002" s="6">
        <f t="shared" si="658"/>
        <v>0</v>
      </c>
      <c r="R7002" s="1">
        <f>AVERAGE($Q$4:Q7002)</f>
        <v>16.476766587972399</v>
      </c>
      <c r="S7002" s="1">
        <f>STDEV($R$4:R7002)</f>
        <v>1.3656293882391535</v>
      </c>
      <c r="T7002" s="1">
        <f t="shared" si="660"/>
        <v>16.449916722490112</v>
      </c>
      <c r="U7002" s="1">
        <f t="shared" si="661"/>
        <v>16.503616453454686</v>
      </c>
    </row>
    <row r="7003" spans="5:21" x14ac:dyDescent="0.2">
      <c r="E7003" s="1">
        <v>7000</v>
      </c>
      <c r="F7003" s="9">
        <v>0.57613533499534242</v>
      </c>
      <c r="G7003" s="9">
        <v>-1.9028357201023027</v>
      </c>
      <c r="H7003" s="9">
        <v>5.229708222032059E-2</v>
      </c>
      <c r="I7003" s="9">
        <v>2.5250119506381452</v>
      </c>
      <c r="J7003" s="9">
        <v>0.7545895641669631</v>
      </c>
      <c r="K7003" s="4">
        <f t="shared" si="659"/>
        <v>100</v>
      </c>
      <c r="L7003" s="1">
        <f t="shared" si="657"/>
        <v>112.21282069305047</v>
      </c>
      <c r="M7003" s="1">
        <f t="shared" si="657"/>
        <v>76.694508522116223</v>
      </c>
      <c r="N7003" s="1">
        <f t="shared" si="657"/>
        <v>77.500898156692699</v>
      </c>
      <c r="O7003" s="1">
        <f t="shared" si="656"/>
        <v>128.4181730038074</v>
      </c>
      <c r="P7003" s="1">
        <f t="shared" si="656"/>
        <v>149.33764683294979</v>
      </c>
      <c r="Q7003" s="6">
        <f t="shared" si="658"/>
        <v>29.337646832949787</v>
      </c>
      <c r="R7003" s="1">
        <f>AVERAGE($Q$4:Q7003)</f>
        <v>16.478603856578825</v>
      </c>
      <c r="S7003" s="1">
        <f>STDEV($R$4:R7003)</f>
        <v>1.3655319184951069</v>
      </c>
      <c r="T7003" s="1">
        <f t="shared" si="660"/>
        <v>16.451757825244457</v>
      </c>
      <c r="U7003" s="1">
        <f t="shared" si="661"/>
        <v>16.505449887913194</v>
      </c>
    </row>
    <row r="7004" spans="5:21" x14ac:dyDescent="0.2">
      <c r="E7004" s="1">
        <v>7001</v>
      </c>
      <c r="F7004" s="9">
        <v>-0.64554683376627509</v>
      </c>
      <c r="G7004" s="9">
        <v>0.94140887085814029</v>
      </c>
      <c r="H7004" s="9">
        <v>-0.73409864853601903</v>
      </c>
      <c r="I7004" s="9">
        <v>1.1949941836064681</v>
      </c>
      <c r="J7004" s="9">
        <v>0.35094672057311982</v>
      </c>
      <c r="K7004" s="4">
        <f t="shared" si="659"/>
        <v>100</v>
      </c>
      <c r="L7004" s="1">
        <f t="shared" si="657"/>
        <v>87.8877840273326</v>
      </c>
      <c r="M7004" s="1">
        <f t="shared" si="657"/>
        <v>106.09581420272053</v>
      </c>
      <c r="N7004" s="1">
        <f t="shared" si="657"/>
        <v>91.60839021318894</v>
      </c>
      <c r="O7004" s="1">
        <f t="shared" si="656"/>
        <v>116.34055400517887</v>
      </c>
      <c r="P7004" s="1">
        <f t="shared" si="656"/>
        <v>124.7998238573857</v>
      </c>
      <c r="Q7004" s="6">
        <f t="shared" si="658"/>
        <v>4.7998238573857037</v>
      </c>
      <c r="R7004" s="1">
        <f>AVERAGE($Q$4:Q7004)</f>
        <v>16.476935697744487</v>
      </c>
      <c r="S7004" s="1">
        <f>STDEV($R$4:R7004)</f>
        <v>1.3654344771063973</v>
      </c>
      <c r="T7004" s="1">
        <f t="shared" si="660"/>
        <v>16.450093499315962</v>
      </c>
      <c r="U7004" s="1">
        <f t="shared" si="661"/>
        <v>16.503777896173013</v>
      </c>
    </row>
    <row r="7005" spans="5:21" x14ac:dyDescent="0.2">
      <c r="E7005" s="1">
        <v>7002</v>
      </c>
      <c r="F7005" s="9">
        <v>-0.92812115326523781</v>
      </c>
      <c r="G7005" s="9">
        <v>-0.43905174607061781</v>
      </c>
      <c r="H7005" s="9">
        <v>0.13601152204500977</v>
      </c>
      <c r="I7005" s="9">
        <v>0.40034819903667085</v>
      </c>
      <c r="J7005" s="9">
        <v>0.94945335149532184</v>
      </c>
      <c r="K7005" s="4">
        <f t="shared" si="659"/>
        <v>100</v>
      </c>
      <c r="L7005" s="1">
        <f t="shared" si="657"/>
        <v>83.058564497424996</v>
      </c>
      <c r="M7005" s="1">
        <f t="shared" si="657"/>
        <v>76.076210388583462</v>
      </c>
      <c r="N7005" s="1">
        <f t="shared" si="657"/>
        <v>78.174062467388737</v>
      </c>
      <c r="O7005" s="1">
        <f t="shared" si="656"/>
        <v>84.690848547554438</v>
      </c>
      <c r="P7005" s="1">
        <f t="shared" si="656"/>
        <v>102.4011784291462</v>
      </c>
      <c r="Q7005" s="6">
        <f t="shared" si="658"/>
        <v>0</v>
      </c>
      <c r="R7005" s="1">
        <f>AVERAGE($Q$4:Q7005)</f>
        <v>16.474582522123558</v>
      </c>
      <c r="S7005" s="1">
        <f>STDEV($R$4:R7005)</f>
        <v>1.3653370676299161</v>
      </c>
      <c r="T7005" s="1">
        <f t="shared" si="660"/>
        <v>16.447744155289239</v>
      </c>
      <c r="U7005" s="1">
        <f t="shared" si="661"/>
        <v>16.501420888957878</v>
      </c>
    </row>
    <row r="7006" spans="5:21" x14ac:dyDescent="0.2">
      <c r="E7006" s="1">
        <v>7003</v>
      </c>
      <c r="F7006" s="9">
        <v>0.58353862186777405</v>
      </c>
      <c r="G7006" s="9">
        <v>2.0445986592676491</v>
      </c>
      <c r="H7006" s="9">
        <v>-0.39634414861211553</v>
      </c>
      <c r="I7006" s="9">
        <v>1.98315319721587</v>
      </c>
      <c r="J7006" s="9">
        <v>-1.3307226254255511</v>
      </c>
      <c r="K7006" s="4">
        <f t="shared" si="659"/>
        <v>100</v>
      </c>
      <c r="L7006" s="1">
        <f t="shared" si="657"/>
        <v>112.37909249893221</v>
      </c>
      <c r="M7006" s="1">
        <f t="shared" si="657"/>
        <v>169.15198701476848</v>
      </c>
      <c r="N7006" s="1">
        <f t="shared" si="657"/>
        <v>156.26117600533368</v>
      </c>
      <c r="O7006" s="1">
        <f t="shared" si="656"/>
        <v>232.33015732201781</v>
      </c>
      <c r="P7006" s="1">
        <f t="shared" si="656"/>
        <v>178.04118979244669</v>
      </c>
      <c r="Q7006" s="6">
        <f t="shared" si="658"/>
        <v>58.041189792446687</v>
      </c>
      <c r="R7006" s="1">
        <f>AVERAGE($Q$4:Q7006)</f>
        <v>16.480518065072342</v>
      </c>
      <c r="S7006" s="1">
        <f>STDEV($R$4:R7006)</f>
        <v>1.3652396522297752</v>
      </c>
      <c r="T7006" s="1">
        <f t="shared" si="660"/>
        <v>16.453683529264644</v>
      </c>
      <c r="U7006" s="1">
        <f t="shared" si="661"/>
        <v>16.50735260088004</v>
      </c>
    </row>
    <row r="7007" spans="5:21" x14ac:dyDescent="0.2">
      <c r="E7007" s="1">
        <v>7004</v>
      </c>
      <c r="F7007" s="9">
        <v>-0.85320834841695614</v>
      </c>
      <c r="G7007" s="9">
        <v>-1.0727308108471334</v>
      </c>
      <c r="H7007" s="9">
        <v>-2.7710029826266691E-2</v>
      </c>
      <c r="I7007" s="9">
        <v>0.58963905757991597</v>
      </c>
      <c r="J7007" s="9">
        <v>-0.19883259483322036</v>
      </c>
      <c r="K7007" s="4">
        <f t="shared" si="659"/>
        <v>100</v>
      </c>
      <c r="L7007" s="1">
        <f t="shared" si="657"/>
        <v>84.312363610875479</v>
      </c>
      <c r="M7007" s="1">
        <f t="shared" si="657"/>
        <v>68.032283790350974</v>
      </c>
      <c r="N7007" s="1">
        <f t="shared" si="657"/>
        <v>67.656291306396469</v>
      </c>
      <c r="O7007" s="1">
        <f t="shared" si="656"/>
        <v>76.124347889851691</v>
      </c>
      <c r="P7007" s="1">
        <f t="shared" si="656"/>
        <v>73.156548187543876</v>
      </c>
      <c r="Q7007" s="6">
        <f t="shared" si="658"/>
        <v>0</v>
      </c>
      <c r="R7007" s="1">
        <f>AVERAGE($Q$4:Q7007)</f>
        <v>16.478165049928844</v>
      </c>
      <c r="S7007" s="1">
        <f>STDEV($R$4:R7007)</f>
        <v>1.3651422678467526</v>
      </c>
      <c r="T7007" s="1">
        <f t="shared" si="660"/>
        <v>16.451334343854352</v>
      </c>
      <c r="U7007" s="1">
        <f t="shared" si="661"/>
        <v>16.504995756003336</v>
      </c>
    </row>
    <row r="7008" spans="5:21" x14ac:dyDescent="0.2">
      <c r="E7008" s="1">
        <v>7005</v>
      </c>
      <c r="F7008" s="9">
        <v>-1.5727573554613627</v>
      </c>
      <c r="G7008" s="9">
        <v>1.3957469491288066</v>
      </c>
      <c r="H7008" s="9">
        <v>2.1176583686610684</v>
      </c>
      <c r="I7008" s="9">
        <v>0.17195020518556703</v>
      </c>
      <c r="J7008" s="9">
        <v>0.75286834544385783</v>
      </c>
      <c r="K7008" s="4">
        <f t="shared" si="659"/>
        <v>100</v>
      </c>
      <c r="L7008" s="1">
        <f t="shared" si="657"/>
        <v>73.011627909548011</v>
      </c>
      <c r="M7008" s="1">
        <f t="shared" si="657"/>
        <v>96.521724245278492</v>
      </c>
      <c r="N7008" s="1">
        <f t="shared" si="657"/>
        <v>147.42208198205222</v>
      </c>
      <c r="O7008" s="1">
        <f t="shared" si="656"/>
        <v>152.58011761310732</v>
      </c>
      <c r="P7008" s="1">
        <f t="shared" si="656"/>
        <v>177.37453050664024</v>
      </c>
      <c r="Q7008" s="6">
        <f t="shared" si="658"/>
        <v>57.374530506640241</v>
      </c>
      <c r="R7008" s="1">
        <f>AVERAGE($Q$4:Q7008)</f>
        <v>16.48400321773137</v>
      </c>
      <c r="S7008" s="1">
        <f>STDEV($R$4:R7008)</f>
        <v>1.3650448801400188</v>
      </c>
      <c r="T7008" s="1">
        <f t="shared" si="660"/>
        <v>16.457176340771923</v>
      </c>
      <c r="U7008" s="1">
        <f t="shared" si="661"/>
        <v>16.510830094690817</v>
      </c>
    </row>
    <row r="7009" spans="5:21" x14ac:dyDescent="0.2">
      <c r="E7009" s="1">
        <v>7006</v>
      </c>
      <c r="F7009" s="9">
        <v>0.19760932445933577</v>
      </c>
      <c r="G7009" s="9">
        <v>1.289404281124007</v>
      </c>
      <c r="H7009" s="9">
        <v>-0.40783561416901648</v>
      </c>
      <c r="I7009" s="9">
        <v>1.3378462426771875</v>
      </c>
      <c r="J7009" s="9">
        <v>-0.21713503883802332</v>
      </c>
      <c r="K7009" s="4">
        <f t="shared" si="659"/>
        <v>100</v>
      </c>
      <c r="L7009" s="1">
        <f t="shared" si="657"/>
        <v>104.0313244972896</v>
      </c>
      <c r="M7009" s="1">
        <f t="shared" si="657"/>
        <v>134.63573968380274</v>
      </c>
      <c r="N7009" s="1">
        <f t="shared" si="657"/>
        <v>124.08983564097157</v>
      </c>
      <c r="O7009" s="1">
        <f t="shared" si="656"/>
        <v>162.15862661807108</v>
      </c>
      <c r="P7009" s="1">
        <f t="shared" si="656"/>
        <v>155.26728094266565</v>
      </c>
      <c r="Q7009" s="6">
        <f t="shared" si="658"/>
        <v>35.26728094266565</v>
      </c>
      <c r="R7009" s="1">
        <f>AVERAGE($Q$4:Q7009)</f>
        <v>16.486684245097191</v>
      </c>
      <c r="S7009" s="1">
        <f>STDEV($R$4:R7009)</f>
        <v>1.3649475033743208</v>
      </c>
      <c r="T7009" s="1">
        <f t="shared" si="660"/>
        <v>16.459861196354531</v>
      </c>
      <c r="U7009" s="1">
        <f t="shared" si="661"/>
        <v>16.513507293839851</v>
      </c>
    </row>
    <row r="7010" spans="5:21" x14ac:dyDescent="0.2">
      <c r="E7010" s="1">
        <v>7007</v>
      </c>
      <c r="F7010" s="9">
        <v>1.7618458514334634</v>
      </c>
      <c r="G7010" s="9">
        <v>0.59558715292951092</v>
      </c>
      <c r="H7010" s="9">
        <v>1.1918086784135085</v>
      </c>
      <c r="I7010" s="9">
        <v>-1.0028179531218484</v>
      </c>
      <c r="J7010" s="9">
        <v>-1.4270381143433042</v>
      </c>
      <c r="K7010" s="4">
        <f t="shared" si="659"/>
        <v>100</v>
      </c>
      <c r="L7010" s="1">
        <f t="shared" si="657"/>
        <v>142.24335470014643</v>
      </c>
      <c r="M7010" s="1">
        <f t="shared" si="657"/>
        <v>160.23745148368698</v>
      </c>
      <c r="N7010" s="1">
        <f t="shared" si="657"/>
        <v>203.36827999175156</v>
      </c>
      <c r="O7010" s="1">
        <f t="shared" si="656"/>
        <v>166.41005145127835</v>
      </c>
      <c r="P7010" s="1">
        <f t="shared" si="656"/>
        <v>125.09173010970196</v>
      </c>
      <c r="Q7010" s="6">
        <f t="shared" si="658"/>
        <v>5.0917301097019561</v>
      </c>
      <c r="R7010" s="1">
        <f>AVERAGE($Q$4:Q7010)</f>
        <v>16.485058020730786</v>
      </c>
      <c r="S7010" s="1">
        <f>STDEV($R$4:R7010)</f>
        <v>1.3648501533582482</v>
      </c>
      <c r="T7010" s="1">
        <f t="shared" si="660"/>
        <v>16.458238798996298</v>
      </c>
      <c r="U7010" s="1">
        <f t="shared" si="661"/>
        <v>16.511877242465275</v>
      </c>
    </row>
    <row r="7011" spans="5:21" x14ac:dyDescent="0.2">
      <c r="E7011" s="1">
        <v>7008</v>
      </c>
      <c r="F7011" s="9">
        <v>4.2361989471828565E-2</v>
      </c>
      <c r="G7011" s="9">
        <v>-0.11012957656930666</v>
      </c>
      <c r="H7011" s="9">
        <v>0.17589059098099824</v>
      </c>
      <c r="I7011" s="9">
        <v>0.8372012416657526</v>
      </c>
      <c r="J7011" s="9">
        <v>0.72840975917642936</v>
      </c>
      <c r="K7011" s="4">
        <f t="shared" si="659"/>
        <v>100</v>
      </c>
      <c r="L7011" s="1">
        <f t="shared" si="657"/>
        <v>100.85083902327365</v>
      </c>
      <c r="M7011" s="1">
        <f t="shared" si="657"/>
        <v>98.653791794132601</v>
      </c>
      <c r="N7011" s="1">
        <f t="shared" si="657"/>
        <v>102.18601069683528</v>
      </c>
      <c r="O7011" s="1">
        <f t="shared" si="656"/>
        <v>120.8119295403545</v>
      </c>
      <c r="P7011" s="1">
        <f t="shared" si="656"/>
        <v>139.75864728452092</v>
      </c>
      <c r="Q7011" s="6">
        <f t="shared" si="658"/>
        <v>19.758647284520919</v>
      </c>
      <c r="R7011" s="1">
        <f>AVERAGE($Q$4:Q7011)</f>
        <v>16.485525142486463</v>
      </c>
      <c r="S7011" s="1">
        <f>STDEV($R$4:R7011)</f>
        <v>1.3647528224421561</v>
      </c>
      <c r="T7011" s="1">
        <f t="shared" si="660"/>
        <v>16.458709746702176</v>
      </c>
      <c r="U7011" s="1">
        <f t="shared" si="661"/>
        <v>16.512340538270749</v>
      </c>
    </row>
    <row r="7012" spans="5:21" x14ac:dyDescent="0.2">
      <c r="E7012" s="1">
        <v>7009</v>
      </c>
      <c r="F7012" s="9">
        <v>1.4086162991588935</v>
      </c>
      <c r="G7012" s="9">
        <v>-0.60745605878764763</v>
      </c>
      <c r="H7012" s="9">
        <v>0.54461224863189273</v>
      </c>
      <c r="I7012" s="9">
        <v>-0.29771626941510476</v>
      </c>
      <c r="J7012" s="9">
        <v>-0.22138920030556619</v>
      </c>
      <c r="K7012" s="4">
        <f t="shared" si="659"/>
        <v>100</v>
      </c>
      <c r="L7012" s="1">
        <f t="shared" si="657"/>
        <v>132.54118745235775</v>
      </c>
      <c r="M7012" s="1">
        <f t="shared" si="657"/>
        <v>117.37832135265927</v>
      </c>
      <c r="N7012" s="1">
        <f t="shared" si="657"/>
        <v>130.88573410068608</v>
      </c>
      <c r="O7012" s="1">
        <f t="shared" si="656"/>
        <v>123.319855331882</v>
      </c>
      <c r="P7012" s="1">
        <f t="shared" si="656"/>
        <v>117.97863984823439</v>
      </c>
      <c r="Q7012" s="6">
        <f t="shared" si="658"/>
        <v>0</v>
      </c>
      <c r="R7012" s="1">
        <f>AVERAGE($Q$4:Q7012)</f>
        <v>16.483173091531622</v>
      </c>
      <c r="S7012" s="1">
        <f>STDEV($R$4:R7012)</f>
        <v>1.3646555212688296</v>
      </c>
      <c r="T7012" s="1">
        <f t="shared" si="660"/>
        <v>16.456361520430786</v>
      </c>
      <c r="U7012" s="1">
        <f t="shared" si="661"/>
        <v>16.509984662632458</v>
      </c>
    </row>
    <row r="7013" spans="5:21" x14ac:dyDescent="0.2">
      <c r="E7013" s="1">
        <v>7010</v>
      </c>
      <c r="F7013" s="9">
        <v>-1.175312718260102</v>
      </c>
      <c r="G7013" s="9">
        <v>0.66411075749783777</v>
      </c>
      <c r="H7013" s="9">
        <v>0.31732497518532909</v>
      </c>
      <c r="I7013" s="9">
        <v>2.362685336265713</v>
      </c>
      <c r="J7013" s="9">
        <v>9.107793630391825E-2</v>
      </c>
      <c r="K7013" s="4">
        <f t="shared" si="659"/>
        <v>100</v>
      </c>
      <c r="L7013" s="1">
        <f t="shared" si="657"/>
        <v>79.052140598682797</v>
      </c>
      <c r="M7013" s="1">
        <f t="shared" si="657"/>
        <v>90.281249654144247</v>
      </c>
      <c r="N7013" s="1">
        <f t="shared" si="657"/>
        <v>96.196674539019298</v>
      </c>
      <c r="O7013" s="1">
        <f t="shared" si="656"/>
        <v>154.30510691407434</v>
      </c>
      <c r="P7013" s="1">
        <f t="shared" si="656"/>
        <v>157.14162100786621</v>
      </c>
      <c r="Q7013" s="6">
        <f t="shared" si="658"/>
        <v>37.141621007866206</v>
      </c>
      <c r="R7013" s="1">
        <f>AVERAGE($Q$4:Q7013)</f>
        <v>16.486120088381313</v>
      </c>
      <c r="S7013" s="1">
        <f>STDEV($R$4:R7013)</f>
        <v>1.3645582298180639</v>
      </c>
      <c r="T7013" s="1">
        <f t="shared" si="660"/>
        <v>16.459312341090843</v>
      </c>
      <c r="U7013" s="1">
        <f t="shared" si="661"/>
        <v>16.512927835671782</v>
      </c>
    </row>
    <row r="7014" spans="5:21" x14ac:dyDescent="0.2">
      <c r="E7014" s="1">
        <v>7011</v>
      </c>
      <c r="F7014" s="9">
        <v>-0.41301291275885887</v>
      </c>
      <c r="G7014" s="9">
        <v>2.6811903808265924</v>
      </c>
      <c r="H7014" s="9">
        <v>-0.37930931284790859</v>
      </c>
      <c r="I7014" s="9">
        <v>1.3977341950521804</v>
      </c>
      <c r="J7014" s="9">
        <v>-2.2018684830982238</v>
      </c>
      <c r="K7014" s="4">
        <f t="shared" si="659"/>
        <v>100</v>
      </c>
      <c r="L7014" s="1">
        <f t="shared" si="657"/>
        <v>92.071698351457513</v>
      </c>
      <c r="M7014" s="1">
        <f t="shared" si="657"/>
        <v>157.40241510405414</v>
      </c>
      <c r="N7014" s="1">
        <f t="shared" si="657"/>
        <v>145.90326257981181</v>
      </c>
      <c r="O7014" s="1">
        <f t="shared" si="656"/>
        <v>192.96149399929214</v>
      </c>
      <c r="P7014" s="1">
        <f t="shared" si="656"/>
        <v>124.22779781881475</v>
      </c>
      <c r="Q7014" s="6">
        <f t="shared" si="658"/>
        <v>4.22779781881475</v>
      </c>
      <c r="R7014" s="1">
        <f>AVERAGE($Q$4:Q7014)</f>
        <v>16.484371647036344</v>
      </c>
      <c r="S7014" s="1">
        <f>STDEV($R$4:R7014)</f>
        <v>1.3644609656394933</v>
      </c>
      <c r="T7014" s="1">
        <f t="shared" si="660"/>
        <v>16.45756772233868</v>
      </c>
      <c r="U7014" s="1">
        <f t="shared" si="661"/>
        <v>16.511175571734007</v>
      </c>
    </row>
    <row r="7015" spans="5:21" x14ac:dyDescent="0.2">
      <c r="E7015" s="1">
        <v>7012</v>
      </c>
      <c r="F7015" s="9">
        <v>0.14513489077216946</v>
      </c>
      <c r="G7015" s="9">
        <v>-0.73278897616546601</v>
      </c>
      <c r="H7015" s="9">
        <v>0.24682321964064613</v>
      </c>
      <c r="I7015" s="9">
        <v>0.85656438386649825</v>
      </c>
      <c r="J7015" s="9">
        <v>-8.3080067270202562E-2</v>
      </c>
      <c r="K7015" s="4">
        <f t="shared" si="659"/>
        <v>100</v>
      </c>
      <c r="L7015" s="1">
        <f t="shared" si="657"/>
        <v>102.94523668254402</v>
      </c>
      <c r="M7015" s="1">
        <f t="shared" si="657"/>
        <v>88.911311145555899</v>
      </c>
      <c r="N7015" s="1">
        <f t="shared" si="657"/>
        <v>93.410523746929712</v>
      </c>
      <c r="O7015" s="1">
        <f t="shared" si="656"/>
        <v>110.86540407105608</v>
      </c>
      <c r="P7015" s="1">
        <f t="shared" si="656"/>
        <v>109.03848312987273</v>
      </c>
      <c r="Q7015" s="6">
        <f t="shared" si="658"/>
        <v>0</v>
      </c>
      <c r="R7015" s="1">
        <f>AVERAGE($Q$4:Q7015)</f>
        <v>16.48202076688132</v>
      </c>
      <c r="S7015" s="1">
        <f>STDEV($R$4:R7015)</f>
        <v>1.3643637314527577</v>
      </c>
      <c r="T7015" s="1">
        <f t="shared" si="660"/>
        <v>16.455220663505834</v>
      </c>
      <c r="U7015" s="1">
        <f t="shared" si="661"/>
        <v>16.508820870256805</v>
      </c>
    </row>
    <row r="7016" spans="5:21" x14ac:dyDescent="0.2">
      <c r="E7016" s="1">
        <v>7013</v>
      </c>
      <c r="F7016" s="9">
        <v>-1.3872886484023184</v>
      </c>
      <c r="G7016" s="9">
        <v>0.13193925951782148</v>
      </c>
      <c r="H7016" s="9">
        <v>0.24625023797852919</v>
      </c>
      <c r="I7016" s="9">
        <v>-1.4258876035455614</v>
      </c>
      <c r="J7016" s="9">
        <v>-0.50926928452099673</v>
      </c>
      <c r="K7016" s="4">
        <f t="shared" si="659"/>
        <v>100</v>
      </c>
      <c r="L7016" s="1">
        <f t="shared" si="657"/>
        <v>75.770759246810428</v>
      </c>
      <c r="M7016" s="1">
        <f t="shared" si="657"/>
        <v>77.796800698471458</v>
      </c>
      <c r="N7016" s="1">
        <f t="shared" si="657"/>
        <v>81.724215705007424</v>
      </c>
      <c r="O7016" s="1">
        <f t="shared" si="656"/>
        <v>61.446866073736061</v>
      </c>
      <c r="P7016" s="1">
        <f t="shared" si="656"/>
        <v>55.49644575179925</v>
      </c>
      <c r="Q7016" s="6">
        <f t="shared" si="658"/>
        <v>0</v>
      </c>
      <c r="R7016" s="1">
        <f>AVERAGE($Q$4:Q7016)</f>
        <v>16.479670557161246</v>
      </c>
      <c r="S7016" s="1">
        <f>STDEV($R$4:R7016)</f>
        <v>1.364266527819274</v>
      </c>
      <c r="T7016" s="1">
        <f t="shared" si="660"/>
        <v>16.452874273826634</v>
      </c>
      <c r="U7016" s="1">
        <f t="shared" si="661"/>
        <v>16.506466840495857</v>
      </c>
    </row>
    <row r="7017" spans="5:21" x14ac:dyDescent="0.2">
      <c r="E7017" s="1">
        <v>7014</v>
      </c>
      <c r="F7017" s="9">
        <v>1.1304223335173447</v>
      </c>
      <c r="G7017" s="9">
        <v>-0.2803426468744874</v>
      </c>
      <c r="H7017" s="9">
        <v>-1.1435167834861204</v>
      </c>
      <c r="I7017" s="9">
        <v>0.28174667932034936</v>
      </c>
      <c r="J7017" s="9">
        <v>1.3943213161837775</v>
      </c>
      <c r="K7017" s="4">
        <f t="shared" si="659"/>
        <v>100</v>
      </c>
      <c r="L7017" s="1">
        <f t="shared" si="657"/>
        <v>125.36815551542033</v>
      </c>
      <c r="M7017" s="1">
        <f t="shared" si="657"/>
        <v>118.53237420637718</v>
      </c>
      <c r="N7017" s="1">
        <f t="shared" si="657"/>
        <v>94.300148709333783</v>
      </c>
      <c r="O7017" s="1">
        <f t="shared" si="656"/>
        <v>99.766464768365751</v>
      </c>
      <c r="P7017" s="1">
        <f t="shared" si="656"/>
        <v>131.85414713284905</v>
      </c>
      <c r="Q7017" s="6">
        <f t="shared" si="658"/>
        <v>11.85414713284905</v>
      </c>
      <c r="R7017" s="1">
        <f>AVERAGE($Q$4:Q7017)</f>
        <v>16.47901108704087</v>
      </c>
      <c r="S7017" s="1">
        <f>STDEV($R$4:R7017)</f>
        <v>1.3641693478028105</v>
      </c>
      <c r="T7017" s="1">
        <f t="shared" si="660"/>
        <v>16.452218622602423</v>
      </c>
      <c r="U7017" s="1">
        <f t="shared" si="661"/>
        <v>16.505803551479318</v>
      </c>
    </row>
    <row r="7018" spans="5:21" x14ac:dyDescent="0.2">
      <c r="E7018" s="1">
        <v>7015</v>
      </c>
      <c r="F7018" s="9">
        <v>-0.31947365641826764</v>
      </c>
      <c r="G7018" s="9">
        <v>-0.50385779104544781</v>
      </c>
      <c r="H7018" s="9">
        <v>0.79168557931552641</v>
      </c>
      <c r="I7018" s="9">
        <v>0.61903620007797144</v>
      </c>
      <c r="J7018" s="9">
        <v>0.31496256269747391</v>
      </c>
      <c r="K7018" s="4">
        <f t="shared" si="659"/>
        <v>100</v>
      </c>
      <c r="L7018" s="1">
        <f t="shared" si="657"/>
        <v>93.810374731039147</v>
      </c>
      <c r="M7018" s="1">
        <f t="shared" si="657"/>
        <v>84.817670234312629</v>
      </c>
      <c r="N7018" s="1">
        <f t="shared" si="657"/>
        <v>99.369081340042044</v>
      </c>
      <c r="O7018" s="1">
        <f t="shared" si="656"/>
        <v>112.46569618814705</v>
      </c>
      <c r="P7018" s="1">
        <f t="shared" si="656"/>
        <v>119.77808809614901</v>
      </c>
      <c r="Q7018" s="6">
        <f t="shared" si="658"/>
        <v>0</v>
      </c>
      <c r="R7018" s="1">
        <f>AVERAGE($Q$4:Q7018)</f>
        <v>16.476661976408362</v>
      </c>
      <c r="S7018" s="1">
        <f>STDEV($R$4:R7018)</f>
        <v>1.3640721990492706</v>
      </c>
      <c r="T7018" s="1">
        <f t="shared" si="660"/>
        <v>16.449873329571545</v>
      </c>
      <c r="U7018" s="1">
        <f t="shared" si="661"/>
        <v>16.503450623245179</v>
      </c>
    </row>
    <row r="7019" spans="5:21" x14ac:dyDescent="0.2">
      <c r="E7019" s="1">
        <v>7016</v>
      </c>
      <c r="F7019" s="9">
        <v>1.484390850237105</v>
      </c>
      <c r="G7019" s="9">
        <v>0.80288486969948281</v>
      </c>
      <c r="H7019" s="9">
        <v>-0.3132663550786674</v>
      </c>
      <c r="I7019" s="9">
        <v>1.2877308108727448</v>
      </c>
      <c r="J7019" s="9">
        <v>-0.11460201676527504</v>
      </c>
      <c r="K7019" s="4">
        <f t="shared" si="659"/>
        <v>100</v>
      </c>
      <c r="L7019" s="1">
        <f t="shared" si="657"/>
        <v>134.56513488212371</v>
      </c>
      <c r="M7019" s="1">
        <f t="shared" si="657"/>
        <v>158.0047869903691</v>
      </c>
      <c r="N7019" s="1">
        <f t="shared" si="657"/>
        <v>148.40901234244609</v>
      </c>
      <c r="O7019" s="1">
        <f t="shared" si="656"/>
        <v>192.00438707855724</v>
      </c>
      <c r="P7019" s="1">
        <f t="shared" si="656"/>
        <v>187.65362021627703</v>
      </c>
      <c r="Q7019" s="6">
        <f t="shared" si="658"/>
        <v>67.653620216277034</v>
      </c>
      <c r="R7019" s="1">
        <f>AVERAGE($Q$4:Q7019)</f>
        <v>16.483956297708232</v>
      </c>
      <c r="S7019" s="1">
        <f>STDEV($R$4:R7019)</f>
        <v>1.3639750403395399</v>
      </c>
      <c r="T7019" s="1">
        <f t="shared" si="660"/>
        <v>16.457171467988307</v>
      </c>
      <c r="U7019" s="1">
        <f t="shared" si="661"/>
        <v>16.510741127428158</v>
      </c>
    </row>
    <row r="7020" spans="5:21" x14ac:dyDescent="0.2">
      <c r="E7020" s="1">
        <v>7017</v>
      </c>
      <c r="F7020" s="9">
        <v>0.73898036134778522</v>
      </c>
      <c r="G7020" s="9">
        <v>-1.4779470802750438</v>
      </c>
      <c r="H7020" s="9">
        <v>0.33283413358731195</v>
      </c>
      <c r="I7020" s="9">
        <v>0.33997480386460666</v>
      </c>
      <c r="J7020" s="9">
        <v>1.1658585208351724</v>
      </c>
      <c r="K7020" s="4">
        <f t="shared" si="659"/>
        <v>100</v>
      </c>
      <c r="L7020" s="1">
        <f t="shared" si="657"/>
        <v>115.9276463638013</v>
      </c>
      <c r="M7020" s="1">
        <f t="shared" si="657"/>
        <v>86.260936010866928</v>
      </c>
      <c r="N7020" s="1">
        <f t="shared" si="657"/>
        <v>92.198482249058827</v>
      </c>
      <c r="O7020" s="1">
        <f t="shared" si="657"/>
        <v>98.685559593591478</v>
      </c>
      <c r="P7020" s="1">
        <f t="shared" si="657"/>
        <v>124.60021524752136</v>
      </c>
      <c r="Q7020" s="6">
        <f t="shared" si="658"/>
        <v>4.600215247521362</v>
      </c>
      <c r="R7020" s="1">
        <f>AVERAGE($Q$4:Q7020)</f>
        <v>16.482262733357341</v>
      </c>
      <c r="S7020" s="1">
        <f>STDEV($R$4:R7020)</f>
        <v>1.3638779090205644</v>
      </c>
      <c r="T7020" s="1">
        <f t="shared" si="660"/>
        <v>16.455481719536422</v>
      </c>
      <c r="U7020" s="1">
        <f t="shared" si="661"/>
        <v>16.509043747178261</v>
      </c>
    </row>
    <row r="7021" spans="5:21" x14ac:dyDescent="0.2">
      <c r="E7021" s="1">
        <v>7018</v>
      </c>
      <c r="F7021" s="9">
        <v>-0.52274344852776267</v>
      </c>
      <c r="G7021" s="9">
        <v>0.78840912465238944</v>
      </c>
      <c r="H7021" s="9">
        <v>0.38244706956902519</v>
      </c>
      <c r="I7021" s="9">
        <v>0.39292103792831767</v>
      </c>
      <c r="J7021" s="9">
        <v>0.82207861851202324</v>
      </c>
      <c r="K7021" s="4">
        <f t="shared" si="659"/>
        <v>100</v>
      </c>
      <c r="L7021" s="1">
        <f t="shared" ref="L7021:O7084" si="662">K7021*EXP((drift-(volatility^2)/2)*dt+volatility*SQRT(dt)*F7021)</f>
        <v>90.073094001493871</v>
      </c>
      <c r="M7021" s="1">
        <f t="shared" si="662"/>
        <v>105.4570036192618</v>
      </c>
      <c r="N7021" s="1">
        <f t="shared" si="662"/>
        <v>113.83986126842493</v>
      </c>
      <c r="O7021" s="1">
        <f t="shared" si="662"/>
        <v>123.14677574688095</v>
      </c>
      <c r="P7021" s="1">
        <f t="shared" ref="P7021:P7084" si="663">O7021*EXP((drift-(volatility^2)/2)*dt+volatility*SQRT(dt)*J7021)</f>
        <v>145.15362530358053</v>
      </c>
      <c r="Q7021" s="6">
        <f t="shared" si="658"/>
        <v>25.153625303580526</v>
      </c>
      <c r="R7021" s="1">
        <f>AVERAGE($Q$4:Q7021)</f>
        <v>16.483498322210323</v>
      </c>
      <c r="S7021" s="1">
        <f>STDEV($R$4:R7021)</f>
        <v>1.3637807935817101</v>
      </c>
      <c r="T7021" s="1">
        <f t="shared" si="660"/>
        <v>16.456721123296873</v>
      </c>
      <c r="U7021" s="1">
        <f t="shared" si="661"/>
        <v>16.510275521123774</v>
      </c>
    </row>
    <row r="7022" spans="5:21" x14ac:dyDescent="0.2">
      <c r="E7022" s="1">
        <v>7019</v>
      </c>
      <c r="F7022" s="9">
        <v>1.2575787877722178</v>
      </c>
      <c r="G7022" s="9">
        <v>-2.3499069357058033E-3</v>
      </c>
      <c r="H7022" s="9">
        <v>0.65513177105458453</v>
      </c>
      <c r="I7022" s="9">
        <v>-0.87252374214585871</v>
      </c>
      <c r="J7022" s="9">
        <v>1.2089481060684193</v>
      </c>
      <c r="K7022" s="4">
        <f t="shared" si="659"/>
        <v>100</v>
      </c>
      <c r="L7022" s="1">
        <f t="shared" si="662"/>
        <v>128.59731636963889</v>
      </c>
      <c r="M7022" s="1">
        <f t="shared" si="662"/>
        <v>128.53689222473281</v>
      </c>
      <c r="N7022" s="1">
        <f t="shared" si="662"/>
        <v>146.53177752465203</v>
      </c>
      <c r="O7022" s="1">
        <f t="shared" si="662"/>
        <v>123.06806397064675</v>
      </c>
      <c r="P7022" s="1">
        <f t="shared" si="663"/>
        <v>156.73040898509356</v>
      </c>
      <c r="Q7022" s="6">
        <f t="shared" si="658"/>
        <v>36.730408985093561</v>
      </c>
      <c r="R7022" s="1">
        <f>AVERAGE($Q$4:Q7022)</f>
        <v>16.486382908428144</v>
      </c>
      <c r="S7022" s="1">
        <f>STDEV($R$4:R7022)</f>
        <v>1.3636836881446561</v>
      </c>
      <c r="T7022" s="1">
        <f t="shared" si="660"/>
        <v>16.459609523546337</v>
      </c>
      <c r="U7022" s="1">
        <f t="shared" si="661"/>
        <v>16.513156293309951</v>
      </c>
    </row>
    <row r="7023" spans="5:21" x14ac:dyDescent="0.2">
      <c r="E7023" s="1">
        <v>7020</v>
      </c>
      <c r="F7023" s="9">
        <v>-1.480393621022813</v>
      </c>
      <c r="G7023" s="9">
        <v>-1.0738358469097875</v>
      </c>
      <c r="H7023" s="9">
        <v>-0.48077254177769646</v>
      </c>
      <c r="I7023" s="9">
        <v>1.3304315871209837</v>
      </c>
      <c r="J7023" s="9">
        <v>2.4574546841904521</v>
      </c>
      <c r="K7023" s="4">
        <f t="shared" si="659"/>
        <v>100</v>
      </c>
      <c r="L7023" s="1">
        <f t="shared" si="662"/>
        <v>74.372887625129607</v>
      </c>
      <c r="M7023" s="1">
        <f t="shared" si="662"/>
        <v>59.998783823094122</v>
      </c>
      <c r="N7023" s="1">
        <f t="shared" si="662"/>
        <v>54.498315015585426</v>
      </c>
      <c r="O7023" s="1">
        <f t="shared" si="662"/>
        <v>71.11200017997416</v>
      </c>
      <c r="P7023" s="1">
        <f t="shared" si="663"/>
        <v>116.25046428492637</v>
      </c>
      <c r="Q7023" s="6">
        <f t="shared" si="658"/>
        <v>0</v>
      </c>
      <c r="R7023" s="1">
        <f>AVERAGE($Q$4:Q7023)</f>
        <v>16.484034420834352</v>
      </c>
      <c r="S7023" s="1">
        <f>STDEV($R$4:R7023)</f>
        <v>1.3635866121242077</v>
      </c>
      <c r="T7023" s="1">
        <f t="shared" si="660"/>
        <v>16.457264848727494</v>
      </c>
      <c r="U7023" s="1">
        <f t="shared" si="661"/>
        <v>16.510803992941209</v>
      </c>
    </row>
    <row r="7024" spans="5:21" x14ac:dyDescent="0.2">
      <c r="E7024" s="1">
        <v>7021</v>
      </c>
      <c r="F7024" s="9">
        <v>-0.23066832000040449</v>
      </c>
      <c r="G7024" s="9">
        <v>-7.5085608841618523E-2</v>
      </c>
      <c r="H7024" s="9">
        <v>5.7204943004762754E-2</v>
      </c>
      <c r="I7024" s="9">
        <v>1.038795289787231</v>
      </c>
      <c r="J7024" s="9">
        <v>-0.86927684606052935</v>
      </c>
      <c r="K7024" s="4">
        <f t="shared" si="659"/>
        <v>100</v>
      </c>
      <c r="L7024" s="1">
        <f t="shared" si="662"/>
        <v>95.491431599284383</v>
      </c>
      <c r="M7024" s="1">
        <f t="shared" si="662"/>
        <v>94.068138771577196</v>
      </c>
      <c r="N7024" s="1">
        <f t="shared" si="662"/>
        <v>95.150551403315163</v>
      </c>
      <c r="O7024" s="1">
        <f t="shared" si="662"/>
        <v>117.12238887006495</v>
      </c>
      <c r="P7024" s="1">
        <f t="shared" si="663"/>
        <v>98.431815255402299</v>
      </c>
      <c r="Q7024" s="6">
        <f t="shared" si="658"/>
        <v>0</v>
      </c>
      <c r="R7024" s="1">
        <f>AVERAGE($Q$4:Q7024)</f>
        <v>16.481686602230045</v>
      </c>
      <c r="S7024" s="1">
        <f>STDEV($R$4:R7024)</f>
        <v>1.3634895660807842</v>
      </c>
      <c r="T7024" s="1">
        <f t="shared" si="660"/>
        <v>16.454920841630788</v>
      </c>
      <c r="U7024" s="1">
        <f t="shared" si="661"/>
        <v>16.508452362829303</v>
      </c>
    </row>
    <row r="7025" spans="5:21" x14ac:dyDescent="0.2">
      <c r="E7025" s="1">
        <v>7022</v>
      </c>
      <c r="F7025" s="9">
        <v>0.79778374129091389</v>
      </c>
      <c r="G7025" s="9">
        <v>0.11881184036610648</v>
      </c>
      <c r="H7025" s="9">
        <v>-0.60881347963004373</v>
      </c>
      <c r="I7025" s="9">
        <v>-1.0637904779287055</v>
      </c>
      <c r="J7025" s="9">
        <v>-0.3342302079545334</v>
      </c>
      <c r="K7025" s="4">
        <f t="shared" si="659"/>
        <v>100</v>
      </c>
      <c r="L7025" s="1">
        <f t="shared" si="662"/>
        <v>117.29908255182472</v>
      </c>
      <c r="M7025" s="1">
        <f t="shared" si="662"/>
        <v>120.11976687185467</v>
      </c>
      <c r="N7025" s="1">
        <f t="shared" si="662"/>
        <v>106.34904974011445</v>
      </c>
      <c r="O7025" s="1">
        <f t="shared" si="662"/>
        <v>85.967430620457364</v>
      </c>
      <c r="P7025" s="1">
        <f t="shared" si="663"/>
        <v>80.408707231223971</v>
      </c>
      <c r="Q7025" s="6">
        <f t="shared" si="658"/>
        <v>0</v>
      </c>
      <c r="R7025" s="1">
        <f>AVERAGE($Q$4:Q7025)</f>
        <v>16.479339452329413</v>
      </c>
      <c r="S7025" s="1">
        <f>STDEV($R$4:R7025)</f>
        <v>1.3633925505739528</v>
      </c>
      <c r="T7025" s="1">
        <f t="shared" si="660"/>
        <v>16.452577501959791</v>
      </c>
      <c r="U7025" s="1">
        <f t="shared" si="661"/>
        <v>16.506101402699034</v>
      </c>
    </row>
    <row r="7026" spans="5:21" x14ac:dyDescent="0.2">
      <c r="E7026" s="1">
        <v>7023</v>
      </c>
      <c r="F7026" s="9">
        <v>4.6918557927710935E-2</v>
      </c>
      <c r="G7026" s="9">
        <v>1.8933769752038643</v>
      </c>
      <c r="H7026" s="9">
        <v>-2.2343192540574819</v>
      </c>
      <c r="I7026" s="9">
        <v>1.8834543880075216</v>
      </c>
      <c r="J7026" s="9">
        <v>0.9405516721017193</v>
      </c>
      <c r="K7026" s="4">
        <f t="shared" si="659"/>
        <v>100</v>
      </c>
      <c r="L7026" s="1">
        <f t="shared" si="662"/>
        <v>100.94278766430635</v>
      </c>
      <c r="M7026" s="1">
        <f t="shared" si="662"/>
        <v>147.41169117906597</v>
      </c>
      <c r="N7026" s="1">
        <f t="shared" si="662"/>
        <v>94.289085610688545</v>
      </c>
      <c r="O7026" s="1">
        <f t="shared" si="662"/>
        <v>137.4219774607476</v>
      </c>
      <c r="P7026" s="1">
        <f t="shared" si="663"/>
        <v>165.86374761614823</v>
      </c>
      <c r="Q7026" s="6">
        <f t="shared" si="658"/>
        <v>45.863747616148231</v>
      </c>
      <c r="R7026" s="1">
        <f>AVERAGE($Q$4:Q7026)</f>
        <v>16.483523477413257</v>
      </c>
      <c r="S7026" s="1">
        <f>STDEV($R$4:R7026)</f>
        <v>1.3632955386740411</v>
      </c>
      <c r="T7026" s="1">
        <f t="shared" si="660"/>
        <v>16.456765336524224</v>
      </c>
      <c r="U7026" s="1">
        <f t="shared" si="661"/>
        <v>16.51028161830229</v>
      </c>
    </row>
    <row r="7027" spans="5:21" x14ac:dyDescent="0.2">
      <c r="E7027" s="1">
        <v>7024</v>
      </c>
      <c r="F7027" s="9">
        <v>8.9703462435863912E-2</v>
      </c>
      <c r="G7027" s="9">
        <v>-0.98651298685581423</v>
      </c>
      <c r="H7027" s="9">
        <v>0.63345282796944957</v>
      </c>
      <c r="I7027" s="9">
        <v>-1.4012039173394442</v>
      </c>
      <c r="J7027" s="9">
        <v>-0.68206418291083537</v>
      </c>
      <c r="K7027" s="4">
        <f t="shared" si="659"/>
        <v>100</v>
      </c>
      <c r="L7027" s="1">
        <f t="shared" si="662"/>
        <v>101.81025934666094</v>
      </c>
      <c r="M7027" s="1">
        <f t="shared" si="662"/>
        <v>83.580336333645178</v>
      </c>
      <c r="N7027" s="1">
        <f t="shared" si="662"/>
        <v>94.869175895705808</v>
      </c>
      <c r="O7027" s="1">
        <f t="shared" si="662"/>
        <v>71.683318471119463</v>
      </c>
      <c r="P7027" s="1">
        <f t="shared" si="663"/>
        <v>62.542431265881696</v>
      </c>
      <c r="Q7027" s="6">
        <f t="shared" si="658"/>
        <v>0</v>
      </c>
      <c r="R7027" s="1">
        <f>AVERAGE($Q$4:Q7027)</f>
        <v>16.48117673432137</v>
      </c>
      <c r="S7027" s="1">
        <f>STDEV($R$4:R7027)</f>
        <v>1.36319855684302</v>
      </c>
      <c r="T7027" s="1">
        <f t="shared" si="660"/>
        <v>16.454422401644777</v>
      </c>
      <c r="U7027" s="1">
        <f t="shared" si="661"/>
        <v>16.507931066997962</v>
      </c>
    </row>
    <row r="7028" spans="5:21" x14ac:dyDescent="0.2">
      <c r="E7028" s="1">
        <v>7025</v>
      </c>
      <c r="F7028" s="9">
        <v>-0.25645590540079866</v>
      </c>
      <c r="G7028" s="9">
        <v>0.31399622457684018</v>
      </c>
      <c r="H7028" s="9">
        <v>0.71638396548223682</v>
      </c>
      <c r="I7028" s="9">
        <v>0.86267391452565789</v>
      </c>
      <c r="J7028" s="9">
        <v>0.76469973464554641</v>
      </c>
      <c r="K7028" s="4">
        <f t="shared" si="659"/>
        <v>100</v>
      </c>
      <c r="L7028" s="1">
        <f t="shared" si="662"/>
        <v>95.000200764414274</v>
      </c>
      <c r="M7028" s="1">
        <f t="shared" si="662"/>
        <v>101.15745363470718</v>
      </c>
      <c r="N7028" s="1">
        <f t="shared" si="662"/>
        <v>116.74067746100819</v>
      </c>
      <c r="O7028" s="1">
        <f t="shared" si="662"/>
        <v>138.7244825030167</v>
      </c>
      <c r="P7028" s="1">
        <f t="shared" si="663"/>
        <v>161.64939681749394</v>
      </c>
      <c r="Q7028" s="6">
        <f t="shared" si="658"/>
        <v>41.649396817493937</v>
      </c>
      <c r="R7028" s="1">
        <f>AVERAGE($Q$4:Q7028)</f>
        <v>16.484759399101893</v>
      </c>
      <c r="S7028" s="1">
        <f>STDEV($R$4:R7028)</f>
        <v>1.3631015816461105</v>
      </c>
      <c r="T7028" s="1">
        <f t="shared" si="660"/>
        <v>16.458008873829854</v>
      </c>
      <c r="U7028" s="1">
        <f t="shared" si="661"/>
        <v>16.511509924373932</v>
      </c>
    </row>
    <row r="7029" spans="5:21" x14ac:dyDescent="0.2">
      <c r="E7029" s="1">
        <v>7026</v>
      </c>
      <c r="F7029" s="9">
        <v>-1.5307932699215598</v>
      </c>
      <c r="G7029" s="9">
        <v>-0.4331911895860685</v>
      </c>
      <c r="H7029" s="9">
        <v>-0.57211536841350608</v>
      </c>
      <c r="I7029" s="9">
        <v>0.95937593869166449</v>
      </c>
      <c r="J7029" s="9">
        <v>1.3792350728181191</v>
      </c>
      <c r="K7029" s="4">
        <f t="shared" si="659"/>
        <v>100</v>
      </c>
      <c r="L7029" s="1">
        <f t="shared" si="662"/>
        <v>73.626979805226497</v>
      </c>
      <c r="M7029" s="1">
        <f t="shared" si="662"/>
        <v>67.516586531586029</v>
      </c>
      <c r="N7029" s="1">
        <f t="shared" si="662"/>
        <v>60.216729983219757</v>
      </c>
      <c r="O7029" s="1">
        <f t="shared" si="662"/>
        <v>72.953730260368943</v>
      </c>
      <c r="P7029" s="1">
        <f t="shared" si="663"/>
        <v>96.127210408255195</v>
      </c>
      <c r="Q7029" s="6">
        <f t="shared" si="658"/>
        <v>0</v>
      </c>
      <c r="R7029" s="1">
        <f>AVERAGE($Q$4:Q7029)</f>
        <v>16.482413148119953</v>
      </c>
      <c r="S7029" s="1">
        <f>STDEV($R$4:R7029)</f>
        <v>1.3630046361965877</v>
      </c>
      <c r="T7029" s="1">
        <f t="shared" si="660"/>
        <v>16.455666428991282</v>
      </c>
      <c r="U7029" s="1">
        <f t="shared" si="661"/>
        <v>16.509159867248623</v>
      </c>
    </row>
    <row r="7030" spans="5:21" x14ac:dyDescent="0.2">
      <c r="E7030" s="1">
        <v>7027</v>
      </c>
      <c r="F7030" s="9">
        <v>0.52800260164076462</v>
      </c>
      <c r="G7030" s="9">
        <v>1.4708166418131441</v>
      </c>
      <c r="H7030" s="9">
        <v>-0.68938675212848466</v>
      </c>
      <c r="I7030" s="9">
        <v>0.21884261514060199</v>
      </c>
      <c r="J7030" s="9">
        <v>-0.79970277511165477</v>
      </c>
      <c r="K7030" s="4">
        <f t="shared" si="659"/>
        <v>100</v>
      </c>
      <c r="L7030" s="1">
        <f t="shared" si="662"/>
        <v>111.13778149708354</v>
      </c>
      <c r="M7030" s="1">
        <f t="shared" si="662"/>
        <v>149.14724428801466</v>
      </c>
      <c r="N7030" s="1">
        <f t="shared" si="662"/>
        <v>129.93790522825998</v>
      </c>
      <c r="O7030" s="1">
        <f t="shared" si="662"/>
        <v>135.75139123655842</v>
      </c>
      <c r="P7030" s="1">
        <f t="shared" si="663"/>
        <v>115.68658166762218</v>
      </c>
      <c r="Q7030" s="6">
        <f t="shared" si="658"/>
        <v>0</v>
      </c>
      <c r="R7030" s="1">
        <f>AVERAGE($Q$4:Q7030)</f>
        <v>16.480067564919707</v>
      </c>
      <c r="S7030" s="1">
        <f>STDEV($R$4:R7030)</f>
        <v>1.3629077210532177</v>
      </c>
      <c r="T7030" s="1">
        <f t="shared" si="660"/>
        <v>16.453324650662612</v>
      </c>
      <c r="U7030" s="1">
        <f t="shared" si="661"/>
        <v>16.506810479176803</v>
      </c>
    </row>
    <row r="7031" spans="5:21" x14ac:dyDescent="0.2">
      <c r="E7031" s="1">
        <v>7028</v>
      </c>
      <c r="F7031" s="9">
        <v>-1.3051112546236254</v>
      </c>
      <c r="G7031" s="9">
        <v>-0.66754409999703057</v>
      </c>
      <c r="H7031" s="9">
        <v>1.5201158021227457</v>
      </c>
      <c r="I7031" s="9">
        <v>-0.52360633162606973</v>
      </c>
      <c r="J7031" s="9">
        <v>0.6485026915470371</v>
      </c>
      <c r="K7031" s="4">
        <f t="shared" si="659"/>
        <v>100</v>
      </c>
      <c r="L7031" s="1">
        <f t="shared" si="662"/>
        <v>77.026378034300265</v>
      </c>
      <c r="M7031" s="1">
        <f t="shared" si="662"/>
        <v>67.39960214879433</v>
      </c>
      <c r="N7031" s="1">
        <f t="shared" si="662"/>
        <v>91.346710789119697</v>
      </c>
      <c r="O7031" s="1">
        <f t="shared" si="662"/>
        <v>82.264610502857025</v>
      </c>
      <c r="P7031" s="1">
        <f t="shared" si="663"/>
        <v>93.657222433749325</v>
      </c>
      <c r="Q7031" s="6">
        <f t="shared" si="658"/>
        <v>0</v>
      </c>
      <c r="R7031" s="1">
        <f>AVERAGE($Q$4:Q7031)</f>
        <v>16.477722649216105</v>
      </c>
      <c r="S7031" s="1">
        <f>STDEV($R$4:R7031)</f>
        <v>1.3628108367738765</v>
      </c>
      <c r="T7031" s="1">
        <f t="shared" si="660"/>
        <v>16.450983538548197</v>
      </c>
      <c r="U7031" s="1">
        <f t="shared" si="661"/>
        <v>16.504461759884013</v>
      </c>
    </row>
    <row r="7032" spans="5:21" x14ac:dyDescent="0.2">
      <c r="E7032" s="1">
        <v>7029</v>
      </c>
      <c r="F7032" s="9">
        <v>-0.67519522417569533</v>
      </c>
      <c r="G7032" s="9">
        <v>2.1579035092145205</v>
      </c>
      <c r="H7032" s="9">
        <v>-1.8380660549155436</v>
      </c>
      <c r="I7032" s="9">
        <v>-1.4563011063728482</v>
      </c>
      <c r="J7032" s="9">
        <v>-1.219691512233112</v>
      </c>
      <c r="K7032" s="4">
        <f t="shared" si="659"/>
        <v>100</v>
      </c>
      <c r="L7032" s="1">
        <f t="shared" si="662"/>
        <v>87.368179826028509</v>
      </c>
      <c r="M7032" s="1">
        <f t="shared" si="662"/>
        <v>134.51985957784518</v>
      </c>
      <c r="N7032" s="1">
        <f t="shared" si="662"/>
        <v>93.139524471080136</v>
      </c>
      <c r="O7032" s="1">
        <f t="shared" si="662"/>
        <v>69.605139690250923</v>
      </c>
      <c r="P7032" s="1">
        <f t="shared" si="663"/>
        <v>54.538130993898918</v>
      </c>
      <c r="Q7032" s="6">
        <f t="shared" si="658"/>
        <v>0</v>
      </c>
      <c r="R7032" s="1">
        <f>AVERAGE($Q$4:Q7032)</f>
        <v>16.475378400724257</v>
      </c>
      <c r="S7032" s="1">
        <f>STDEV($R$4:R7032)</f>
        <v>1.3627139839155797</v>
      </c>
      <c r="T7032" s="1">
        <f t="shared" si="660"/>
        <v>16.44864309235259</v>
      </c>
      <c r="U7032" s="1">
        <f t="shared" si="661"/>
        <v>16.502113709095923</v>
      </c>
    </row>
    <row r="7033" spans="5:21" x14ac:dyDescent="0.2">
      <c r="E7033" s="1">
        <v>7030</v>
      </c>
      <c r="F7033" s="9">
        <v>-9.2061327450210229E-2</v>
      </c>
      <c r="G7033" s="9">
        <v>-1.297330527449958</v>
      </c>
      <c r="H7033" s="9">
        <v>0.31531953936791979</v>
      </c>
      <c r="I7033" s="9">
        <v>-0.82760152508853935</v>
      </c>
      <c r="J7033" s="9">
        <v>0.69754605647176504</v>
      </c>
      <c r="K7033" s="4">
        <f t="shared" si="659"/>
        <v>100</v>
      </c>
      <c r="L7033" s="1">
        <f t="shared" si="662"/>
        <v>98.175620471296284</v>
      </c>
      <c r="M7033" s="1">
        <f t="shared" si="662"/>
        <v>75.738893638636711</v>
      </c>
      <c r="N7033" s="1">
        <f t="shared" si="662"/>
        <v>80.669109725368216</v>
      </c>
      <c r="O7033" s="1">
        <f t="shared" si="662"/>
        <v>68.363251252700479</v>
      </c>
      <c r="P7033" s="1">
        <f t="shared" si="663"/>
        <v>78.597872305036475</v>
      </c>
      <c r="Q7033" s="6">
        <f t="shared" si="658"/>
        <v>0</v>
      </c>
      <c r="R7033" s="1">
        <f>AVERAGE($Q$4:Q7033)</f>
        <v>16.47303481915943</v>
      </c>
      <c r="S7033" s="1">
        <f>STDEV($R$4:R7033)</f>
        <v>1.362617163034415</v>
      </c>
      <c r="T7033" s="1">
        <f t="shared" si="660"/>
        <v>16.446303311780504</v>
      </c>
      <c r="U7033" s="1">
        <f t="shared" si="661"/>
        <v>16.499766326538357</v>
      </c>
    </row>
    <row r="7034" spans="5:21" x14ac:dyDescent="0.2">
      <c r="E7034" s="1">
        <v>7031</v>
      </c>
      <c r="F7034" s="9">
        <v>-0.17784941519494168</v>
      </c>
      <c r="G7034" s="9">
        <v>-0.59673766372725368</v>
      </c>
      <c r="H7034" s="9">
        <v>0.40817212720867246</v>
      </c>
      <c r="I7034" s="9">
        <v>-0.93603375717066228</v>
      </c>
      <c r="J7034" s="9">
        <v>1.8437913240632042</v>
      </c>
      <c r="K7034" s="4">
        <f t="shared" si="659"/>
        <v>100</v>
      </c>
      <c r="L7034" s="1">
        <f t="shared" si="662"/>
        <v>96.505529087693645</v>
      </c>
      <c r="M7034" s="1">
        <f t="shared" si="662"/>
        <v>85.648590677976202</v>
      </c>
      <c r="N7034" s="1">
        <f t="shared" si="662"/>
        <v>92.933779918767414</v>
      </c>
      <c r="O7034" s="1">
        <f t="shared" si="662"/>
        <v>77.06740620820166</v>
      </c>
      <c r="P7034" s="1">
        <f t="shared" si="663"/>
        <v>111.43469330366794</v>
      </c>
      <c r="Q7034" s="6">
        <f t="shared" si="658"/>
        <v>0</v>
      </c>
      <c r="R7034" s="1">
        <f>AVERAGE($Q$4:Q7034)</f>
        <v>16.470691904237064</v>
      </c>
      <c r="S7034" s="1">
        <f>STDEV($R$4:R7034)</f>
        <v>1.3625203746856354</v>
      </c>
      <c r="T7034" s="1">
        <f t="shared" si="660"/>
        <v>16.443964196536857</v>
      </c>
      <c r="U7034" s="1">
        <f t="shared" si="661"/>
        <v>16.497419611937271</v>
      </c>
    </row>
    <row r="7035" spans="5:21" x14ac:dyDescent="0.2">
      <c r="E7035" s="1">
        <v>7032</v>
      </c>
      <c r="F7035" s="9">
        <v>2.0693369151558727</v>
      </c>
      <c r="G7035" s="9">
        <v>-0.39287328945647459</v>
      </c>
      <c r="H7035" s="9">
        <v>-1.9463186617940664E-3</v>
      </c>
      <c r="I7035" s="9">
        <v>-0.11458837434474844</v>
      </c>
      <c r="J7035" s="9">
        <v>1.069015524990391</v>
      </c>
      <c r="K7035" s="4">
        <f t="shared" si="659"/>
        <v>100</v>
      </c>
      <c r="L7035" s="1">
        <f t="shared" si="662"/>
        <v>151.26565096608792</v>
      </c>
      <c r="M7035" s="1">
        <f t="shared" si="662"/>
        <v>139.83496574164823</v>
      </c>
      <c r="N7035" s="1">
        <f t="shared" si="662"/>
        <v>139.78054365392907</v>
      </c>
      <c r="O7035" s="1">
        <f t="shared" si="662"/>
        <v>136.61352753804411</v>
      </c>
      <c r="P7035" s="1">
        <f t="shared" si="663"/>
        <v>169.17929632243963</v>
      </c>
      <c r="Q7035" s="6">
        <f t="shared" si="658"/>
        <v>49.179296322439626</v>
      </c>
      <c r="R7035" s="1">
        <f>AVERAGE($Q$4:Q7035)</f>
        <v>16.475343298494487</v>
      </c>
      <c r="S7035" s="1">
        <f>STDEV($R$4:R7035)</f>
        <v>1.3624235839033179</v>
      </c>
      <c r="T7035" s="1">
        <f t="shared" si="660"/>
        <v>16.448619389845195</v>
      </c>
      <c r="U7035" s="1">
        <f t="shared" si="661"/>
        <v>16.502067207143778</v>
      </c>
    </row>
    <row r="7036" spans="5:21" x14ac:dyDescent="0.2">
      <c r="E7036" s="1">
        <v>7033</v>
      </c>
      <c r="F7036" s="9">
        <v>-5.4315023589879274E-2</v>
      </c>
      <c r="G7036" s="9">
        <v>-6.4551386458333582E-3</v>
      </c>
      <c r="H7036" s="9">
        <v>-0.79369556260644458</v>
      </c>
      <c r="I7036" s="9">
        <v>-0.19940443962696008</v>
      </c>
      <c r="J7036" s="9">
        <v>-0.54276256378216203</v>
      </c>
      <c r="K7036" s="4">
        <f t="shared" si="659"/>
        <v>100</v>
      </c>
      <c r="L7036" s="1">
        <f t="shared" si="662"/>
        <v>98.919578464881923</v>
      </c>
      <c r="M7036" s="1">
        <f t="shared" si="662"/>
        <v>98.791952947893662</v>
      </c>
      <c r="N7036" s="1">
        <f t="shared" si="662"/>
        <v>84.29116380092988</v>
      </c>
      <c r="O7036" s="1">
        <f t="shared" si="662"/>
        <v>80.995706985937431</v>
      </c>
      <c r="P7036" s="1">
        <f t="shared" si="663"/>
        <v>72.663823000733615</v>
      </c>
      <c r="Q7036" s="6">
        <f t="shared" si="658"/>
        <v>0</v>
      </c>
      <c r="R7036" s="1">
        <f>AVERAGE($Q$4:Q7036)</f>
        <v>16.473000721600062</v>
      </c>
      <c r="S7036" s="1">
        <f>STDEV($R$4:R7036)</f>
        <v>1.3623268250723262</v>
      </c>
      <c r="T7036" s="1">
        <f t="shared" si="660"/>
        <v>16.446280610699691</v>
      </c>
      <c r="U7036" s="1">
        <f t="shared" si="661"/>
        <v>16.499720832500433</v>
      </c>
    </row>
    <row r="7037" spans="5:21" x14ac:dyDescent="0.2">
      <c r="E7037" s="1">
        <v>7034</v>
      </c>
      <c r="F7037" s="9">
        <v>-0.46719833335373551</v>
      </c>
      <c r="G7037" s="9">
        <v>-0.68495182858896442</v>
      </c>
      <c r="H7037" s="9">
        <v>-1.4540910342475399</v>
      </c>
      <c r="I7037" s="9">
        <v>-0.67819200921803713</v>
      </c>
      <c r="J7037" s="9">
        <v>2.7988426154479384</v>
      </c>
      <c r="K7037" s="4">
        <f t="shared" si="659"/>
        <v>100</v>
      </c>
      <c r="L7037" s="1">
        <f t="shared" si="662"/>
        <v>91.079296694049461</v>
      </c>
      <c r="M7037" s="1">
        <f t="shared" si="662"/>
        <v>79.419200077564199</v>
      </c>
      <c r="N7037" s="1">
        <f t="shared" si="662"/>
        <v>59.377890706332835</v>
      </c>
      <c r="O7037" s="1">
        <f t="shared" si="662"/>
        <v>51.846298572595742</v>
      </c>
      <c r="P7037" s="1">
        <f t="shared" si="663"/>
        <v>90.744881377093705</v>
      </c>
      <c r="Q7037" s="6">
        <f t="shared" si="658"/>
        <v>0</v>
      </c>
      <c r="R7037" s="1">
        <f>AVERAGE($Q$4:Q7037)</f>
        <v>16.470658810778112</v>
      </c>
      <c r="S7037" s="1">
        <f>STDEV($R$4:R7037)</f>
        <v>1.3622300987472824</v>
      </c>
      <c r="T7037" s="1">
        <f t="shared" si="660"/>
        <v>16.443942496314161</v>
      </c>
      <c r="U7037" s="1">
        <f t="shared" si="661"/>
        <v>16.497375125242062</v>
      </c>
    </row>
    <row r="7038" spans="5:21" x14ac:dyDescent="0.2">
      <c r="E7038" s="1">
        <v>7035</v>
      </c>
      <c r="F7038" s="9">
        <v>1.2778855307260528</v>
      </c>
      <c r="G7038" s="9">
        <v>-0.10625512913975399</v>
      </c>
      <c r="H7038" s="9">
        <v>-0.26239717954013031</v>
      </c>
      <c r="I7038" s="9">
        <v>-1.2449027053662576</v>
      </c>
      <c r="J7038" s="9">
        <v>-0.38466168916784227</v>
      </c>
      <c r="K7038" s="4">
        <f t="shared" si="659"/>
        <v>100</v>
      </c>
      <c r="L7038" s="1">
        <f t="shared" si="662"/>
        <v>129.12065691408904</v>
      </c>
      <c r="M7038" s="1">
        <f t="shared" si="662"/>
        <v>126.40566089926349</v>
      </c>
      <c r="N7038" s="1">
        <f t="shared" si="662"/>
        <v>119.9430240441979</v>
      </c>
      <c r="O7038" s="1">
        <f t="shared" si="662"/>
        <v>93.506999020197597</v>
      </c>
      <c r="P7038" s="1">
        <f t="shared" si="663"/>
        <v>86.583039831853299</v>
      </c>
      <c r="Q7038" s="6">
        <f t="shared" si="658"/>
        <v>0</v>
      </c>
      <c r="R7038" s="1">
        <f>AVERAGE($Q$4:Q7038)</f>
        <v>16.468317565744595</v>
      </c>
      <c r="S7038" s="1">
        <f>STDEV($R$4:R7038)</f>
        <v>1.3621334054819276</v>
      </c>
      <c r="T7038" s="1">
        <f t="shared" si="660"/>
        <v>16.441605046394063</v>
      </c>
      <c r="U7038" s="1">
        <f t="shared" si="661"/>
        <v>16.495030085095127</v>
      </c>
    </row>
    <row r="7039" spans="5:21" x14ac:dyDescent="0.2">
      <c r="E7039" s="1">
        <v>7036</v>
      </c>
      <c r="F7039" s="9">
        <v>0.12873783816758078</v>
      </c>
      <c r="G7039" s="9">
        <v>-0.49081791075877845</v>
      </c>
      <c r="H7039" s="9">
        <v>-1.7002048480208032</v>
      </c>
      <c r="I7039" s="9">
        <v>0.4891683147434378</v>
      </c>
      <c r="J7039" s="9">
        <v>-1.0598478183965199</v>
      </c>
      <c r="K7039" s="4">
        <f t="shared" si="659"/>
        <v>100</v>
      </c>
      <c r="L7039" s="1">
        <f t="shared" si="662"/>
        <v>102.60818994965484</v>
      </c>
      <c r="M7039" s="1">
        <f t="shared" si="662"/>
        <v>93.014386196031026</v>
      </c>
      <c r="N7039" s="1">
        <f t="shared" si="662"/>
        <v>66.202167352162832</v>
      </c>
      <c r="O7039" s="1">
        <f t="shared" si="662"/>
        <v>73.006382206590985</v>
      </c>
      <c r="P7039" s="1">
        <f t="shared" si="663"/>
        <v>59.061383486031652</v>
      </c>
      <c r="Q7039" s="6">
        <f t="shared" si="658"/>
        <v>0</v>
      </c>
      <c r="R7039" s="1">
        <f>AVERAGE($Q$4:Q7039)</f>
        <v>16.46597698621564</v>
      </c>
      <c r="S7039" s="1">
        <f>STDEV($R$4:R7039)</f>
        <v>1.3620367458291409</v>
      </c>
      <c r="T7039" s="1">
        <f t="shared" si="660"/>
        <v>16.439268260645054</v>
      </c>
      <c r="U7039" s="1">
        <f t="shared" si="661"/>
        <v>16.492685711786226</v>
      </c>
    </row>
    <row r="7040" spans="5:21" x14ac:dyDescent="0.2">
      <c r="E7040" s="1">
        <v>7037</v>
      </c>
      <c r="F7040" s="9">
        <v>-0.23258166947925929</v>
      </c>
      <c r="G7040" s="9">
        <v>2.0724110072478652</v>
      </c>
      <c r="H7040" s="9">
        <v>0.69551106207654811</v>
      </c>
      <c r="I7040" s="9">
        <v>0.59082594816572964</v>
      </c>
      <c r="J7040" s="9">
        <v>-1.232524482475128</v>
      </c>
      <c r="K7040" s="4">
        <f t="shared" si="659"/>
        <v>100</v>
      </c>
      <c r="L7040" s="1">
        <f t="shared" si="662"/>
        <v>95.454896893919056</v>
      </c>
      <c r="M7040" s="1">
        <f t="shared" si="662"/>
        <v>144.47927238222309</v>
      </c>
      <c r="N7040" s="1">
        <f t="shared" si="662"/>
        <v>166.0415844894703</v>
      </c>
      <c r="O7040" s="1">
        <f t="shared" si="662"/>
        <v>186.86818132574626</v>
      </c>
      <c r="P7040" s="1">
        <f t="shared" si="663"/>
        <v>146.04262908069677</v>
      </c>
      <c r="Q7040" s="6">
        <f t="shared" si="658"/>
        <v>26.04262908069677</v>
      </c>
      <c r="R7040" s="1">
        <f>AVERAGE($Q$4:Q7040)</f>
        <v>16.467337886044326</v>
      </c>
      <c r="S7040" s="1">
        <f>STDEV($R$4:R7040)</f>
        <v>1.3619400991095825</v>
      </c>
      <c r="T7040" s="1">
        <f t="shared" si="660"/>
        <v>16.440632953326066</v>
      </c>
      <c r="U7040" s="1">
        <f t="shared" si="661"/>
        <v>16.494042818762587</v>
      </c>
    </row>
    <row r="7041" spans="5:21" x14ac:dyDescent="0.2">
      <c r="E7041" s="1">
        <v>7038</v>
      </c>
      <c r="F7041" s="9">
        <v>1.2111604519304819</v>
      </c>
      <c r="G7041" s="9">
        <v>-0.84143493950250559</v>
      </c>
      <c r="H7041" s="9">
        <v>-0.60518686950672418</v>
      </c>
      <c r="I7041" s="9">
        <v>-0.33388346309948247</v>
      </c>
      <c r="J7041" s="9">
        <v>0.56131284509319812</v>
      </c>
      <c r="K7041" s="4">
        <f t="shared" si="659"/>
        <v>100</v>
      </c>
      <c r="L7041" s="1">
        <f t="shared" si="662"/>
        <v>127.40898625119326</v>
      </c>
      <c r="M7041" s="1">
        <f t="shared" si="662"/>
        <v>107.67476931016806</v>
      </c>
      <c r="N7041" s="1">
        <f t="shared" si="662"/>
        <v>95.399936665687846</v>
      </c>
      <c r="O7041" s="1">
        <f t="shared" si="662"/>
        <v>89.237488142466802</v>
      </c>
      <c r="P7041" s="1">
        <f t="shared" si="663"/>
        <v>99.839489454486099</v>
      </c>
      <c r="Q7041" s="6">
        <f t="shared" si="658"/>
        <v>0</v>
      </c>
      <c r="R7041" s="1">
        <f>AVERAGE($Q$4:Q7041)</f>
        <v>16.464998110840284</v>
      </c>
      <c r="S7041" s="1">
        <f>STDEV($R$4:R7041)</f>
        <v>1.3618434862146869</v>
      </c>
      <c r="T7041" s="1">
        <f t="shared" si="660"/>
        <v>16.438296969637403</v>
      </c>
      <c r="U7041" s="1">
        <f t="shared" si="661"/>
        <v>16.491699252043166</v>
      </c>
    </row>
    <row r="7042" spans="5:21" x14ac:dyDescent="0.2">
      <c r="E7042" s="1">
        <v>7039</v>
      </c>
      <c r="F7042" s="9">
        <v>-3.7238123695715331E-2</v>
      </c>
      <c r="G7042" s="9">
        <v>1.1509473551996052</v>
      </c>
      <c r="H7042" s="9">
        <v>-0.85504325397778302</v>
      </c>
      <c r="I7042" s="9">
        <v>0.24627524908282794</v>
      </c>
      <c r="J7042" s="9">
        <v>-0.70540636443183757</v>
      </c>
      <c r="K7042" s="4">
        <f t="shared" si="659"/>
        <v>100</v>
      </c>
      <c r="L7042" s="1">
        <f t="shared" si="662"/>
        <v>99.258004009627683</v>
      </c>
      <c r="M7042" s="1">
        <f t="shared" si="662"/>
        <v>124.94979695740308</v>
      </c>
      <c r="N7042" s="1">
        <f t="shared" si="662"/>
        <v>105.3094734619323</v>
      </c>
      <c r="O7042" s="1">
        <f t="shared" si="662"/>
        <v>110.62636379139131</v>
      </c>
      <c r="P7042" s="1">
        <f t="shared" si="663"/>
        <v>96.070006340799253</v>
      </c>
      <c r="Q7042" s="6">
        <f t="shared" si="658"/>
        <v>0</v>
      </c>
      <c r="R7042" s="1">
        <f>AVERAGE($Q$4:Q7042)</f>
        <v>16.46265900043954</v>
      </c>
      <c r="S7042" s="1">
        <f>STDEV($R$4:R7042)</f>
        <v>1.3617469076957676</v>
      </c>
      <c r="T7042" s="1">
        <f t="shared" si="660"/>
        <v>16.435961649404653</v>
      </c>
      <c r="U7042" s="1">
        <f t="shared" si="661"/>
        <v>16.489356351474427</v>
      </c>
    </row>
    <row r="7043" spans="5:21" x14ac:dyDescent="0.2">
      <c r="E7043" s="1">
        <v>7040</v>
      </c>
      <c r="F7043" s="9">
        <v>-0.33879359762067907</v>
      </c>
      <c r="G7043" s="9">
        <v>0.24900032258301508</v>
      </c>
      <c r="H7043" s="9">
        <v>1.7415914044249803</v>
      </c>
      <c r="I7043" s="9">
        <v>-0.13605244930658955</v>
      </c>
      <c r="J7043" s="9">
        <v>-1.4743727660970762</v>
      </c>
      <c r="K7043" s="4">
        <f t="shared" si="659"/>
        <v>100</v>
      </c>
      <c r="L7043" s="1">
        <f t="shared" si="662"/>
        <v>93.448591958562574</v>
      </c>
      <c r="M7043" s="1">
        <f t="shared" si="662"/>
        <v>98.220164063825393</v>
      </c>
      <c r="N7043" s="1">
        <f t="shared" si="662"/>
        <v>139.14684465557767</v>
      </c>
      <c r="O7043" s="1">
        <f t="shared" si="662"/>
        <v>135.41163969090442</v>
      </c>
      <c r="P7043" s="1">
        <f t="shared" si="663"/>
        <v>100.83089117776316</v>
      </c>
      <c r="Q7043" s="6">
        <f t="shared" si="658"/>
        <v>0</v>
      </c>
      <c r="R7043" s="1">
        <f>AVERAGE($Q$4:Q7043)</f>
        <v>16.460320554558795</v>
      </c>
      <c r="S7043" s="1">
        <f>STDEV($R$4:R7043)</f>
        <v>1.3616503641032585</v>
      </c>
      <c r="T7043" s="1">
        <f t="shared" si="660"/>
        <v>16.433626992334101</v>
      </c>
      <c r="U7043" s="1">
        <f t="shared" si="661"/>
        <v>16.487014116783488</v>
      </c>
    </row>
    <row r="7044" spans="5:21" x14ac:dyDescent="0.2">
      <c r="E7044" s="1">
        <v>7041</v>
      </c>
      <c r="F7044" s="9">
        <v>0.5029073690820951</v>
      </c>
      <c r="G7044" s="9">
        <v>0.25971985451178625</v>
      </c>
      <c r="H7044" s="9">
        <v>0.11019892554031685</v>
      </c>
      <c r="I7044" s="9">
        <v>1.2360146683931816</v>
      </c>
      <c r="J7044" s="9">
        <v>-1.7877437130664475</v>
      </c>
      <c r="K7044" s="4">
        <f t="shared" si="659"/>
        <v>100</v>
      </c>
      <c r="L7044" s="1">
        <f t="shared" si="662"/>
        <v>110.58137328990587</v>
      </c>
      <c r="M7044" s="1">
        <f t="shared" si="662"/>
        <v>116.4772099016059</v>
      </c>
      <c r="N7044" s="1">
        <f t="shared" si="662"/>
        <v>119.07284108598898</v>
      </c>
      <c r="O7044" s="1">
        <f t="shared" si="662"/>
        <v>152.46550130328319</v>
      </c>
      <c r="P7044" s="1">
        <f t="shared" si="663"/>
        <v>106.63263473724625</v>
      </c>
      <c r="Q7044" s="6">
        <f t="shared" ref="Q7044:Q7107" si="664">MAX(P7044-strike,0)</f>
        <v>0</v>
      </c>
      <c r="R7044" s="1">
        <f>AVERAGE($Q$4:Q7044)</f>
        <v>16.457982772914917</v>
      </c>
      <c r="S7044" s="1">
        <f>STDEV($R$4:R7044)</f>
        <v>1.3615538559867233</v>
      </c>
      <c r="T7044" s="1">
        <f t="shared" si="660"/>
        <v>16.431292998132218</v>
      </c>
      <c r="U7044" s="1">
        <f t="shared" si="661"/>
        <v>16.484672547697617</v>
      </c>
    </row>
    <row r="7045" spans="5:21" x14ac:dyDescent="0.2">
      <c r="E7045" s="1">
        <v>7042</v>
      </c>
      <c r="F7045" s="9">
        <v>-0.45689375838264823</v>
      </c>
      <c r="G7045" s="9">
        <v>-0.39355427361442707</v>
      </c>
      <c r="H7045" s="9">
        <v>-0.59969693211314734</v>
      </c>
      <c r="I7045" s="9">
        <v>-1.4916076906956732</v>
      </c>
      <c r="J7045" s="9">
        <v>-0.79119558904494625</v>
      </c>
      <c r="K7045" s="4">
        <f t="shared" ref="K7045:K7108" si="665">$C$6</f>
        <v>100</v>
      </c>
      <c r="L7045" s="1">
        <f t="shared" si="662"/>
        <v>91.267196938978273</v>
      </c>
      <c r="M7045" s="1">
        <f t="shared" si="662"/>
        <v>84.358922221677588</v>
      </c>
      <c r="N7045" s="1">
        <f t="shared" si="662"/>
        <v>74.824187362059391</v>
      </c>
      <c r="O7045" s="1">
        <f t="shared" si="662"/>
        <v>55.524238493529467</v>
      </c>
      <c r="P7045" s="1">
        <f t="shared" si="663"/>
        <v>47.398023864894967</v>
      </c>
      <c r="Q7045" s="6">
        <f t="shared" si="664"/>
        <v>0</v>
      </c>
      <c r="R7045" s="1">
        <f>AVERAGE($Q$4:Q7045)</f>
        <v>16.455645655224927</v>
      </c>
      <c r="S7045" s="1">
        <f>STDEV($R$4:R7045)</f>
        <v>1.3614573838948498</v>
      </c>
      <c r="T7045" s="1">
        <f t="shared" ref="T7045:T7108" si="666">R7045 - $C$11*S7045/SQRT(E7045)</f>
        <v>16.428959666505644</v>
      </c>
      <c r="U7045" s="1">
        <f t="shared" ref="U7045:U7108" si="667">R7045 + $C$11*S7045/SQRT(E7045)</f>
        <v>16.48233164394421</v>
      </c>
    </row>
    <row r="7046" spans="5:21" x14ac:dyDescent="0.2">
      <c r="E7046" s="1">
        <v>7043</v>
      </c>
      <c r="F7046" s="9">
        <v>0.44233502194401808</v>
      </c>
      <c r="G7046" s="9">
        <v>-0.19297658582217991</v>
      </c>
      <c r="H7046" s="9">
        <v>0.17873389879241586</v>
      </c>
      <c r="I7046" s="9">
        <v>0.15356818039435893</v>
      </c>
      <c r="J7046" s="9">
        <v>-1.0456415111548267</v>
      </c>
      <c r="K7046" s="4">
        <f t="shared" si="665"/>
        <v>100</v>
      </c>
      <c r="L7046" s="1">
        <f t="shared" si="662"/>
        <v>109.24982043697817</v>
      </c>
      <c r="M7046" s="1">
        <f t="shared" si="662"/>
        <v>105.11362135174879</v>
      </c>
      <c r="N7046" s="1">
        <f t="shared" si="662"/>
        <v>108.93906105186556</v>
      </c>
      <c r="O7046" s="1">
        <f t="shared" si="662"/>
        <v>112.33688844365275</v>
      </c>
      <c r="P7046" s="1">
        <f t="shared" si="663"/>
        <v>91.137922121287716</v>
      </c>
      <c r="Q7046" s="6">
        <f t="shared" si="664"/>
        <v>0</v>
      </c>
      <c r="R7046" s="1">
        <f>AVERAGE($Q$4:Q7046)</f>
        <v>16.453309201206011</v>
      </c>
      <c r="S7046" s="1">
        <f>STDEV($R$4:R7046)</f>
        <v>1.3613609483754345</v>
      </c>
      <c r="T7046" s="1">
        <f t="shared" si="666"/>
        <v>16.426626997161211</v>
      </c>
      <c r="U7046" s="1">
        <f t="shared" si="667"/>
        <v>16.479991405250811</v>
      </c>
    </row>
    <row r="7047" spans="5:21" x14ac:dyDescent="0.2">
      <c r="E7047" s="1">
        <v>7044</v>
      </c>
      <c r="F7047" s="9">
        <v>-1.089811121346429</v>
      </c>
      <c r="G7047" s="9">
        <v>0.39651126826356631</v>
      </c>
      <c r="H7047" s="9">
        <v>-1.5221985449898057</v>
      </c>
      <c r="I7047" s="9">
        <v>-0.50786752581188921</v>
      </c>
      <c r="J7047" s="9">
        <v>-1.128898929891875</v>
      </c>
      <c r="K7047" s="4">
        <f t="shared" si="665"/>
        <v>100</v>
      </c>
      <c r="L7047" s="1">
        <f t="shared" si="662"/>
        <v>80.415581866645752</v>
      </c>
      <c r="M7047" s="1">
        <f t="shared" si="662"/>
        <v>87.052398187178639</v>
      </c>
      <c r="N7047" s="1">
        <f t="shared" si="662"/>
        <v>64.204320527879418</v>
      </c>
      <c r="O7047" s="1">
        <f t="shared" si="662"/>
        <v>58.003131543092387</v>
      </c>
      <c r="P7047" s="1">
        <f t="shared" si="663"/>
        <v>46.280338442588679</v>
      </c>
      <c r="Q7047" s="6">
        <f t="shared" si="664"/>
        <v>0</v>
      </c>
      <c r="R7047" s="1">
        <f>AVERAGE($Q$4:Q7047)</f>
        <v>16.450973410575514</v>
      </c>
      <c r="S7047" s="1">
        <f>STDEV($R$4:R7047)</f>
        <v>1.3612645499754186</v>
      </c>
      <c r="T7047" s="1">
        <f t="shared" si="666"/>
        <v>16.424294989805926</v>
      </c>
      <c r="U7047" s="1">
        <f t="shared" si="667"/>
        <v>16.477651831345103</v>
      </c>
    </row>
    <row r="7048" spans="5:21" x14ac:dyDescent="0.2">
      <c r="E7048" s="1">
        <v>7045</v>
      </c>
      <c r="F7048" s="9">
        <v>-2.3343272914644331</v>
      </c>
      <c r="G7048" s="9">
        <v>7.6657897807308473E-2</v>
      </c>
      <c r="H7048" s="9">
        <v>2.313063305336982</v>
      </c>
      <c r="I7048" s="9">
        <v>1.2282544048503041</v>
      </c>
      <c r="J7048" s="9">
        <v>0.45897195377619937</v>
      </c>
      <c r="K7048" s="4">
        <f t="shared" si="665"/>
        <v>100</v>
      </c>
      <c r="L7048" s="1">
        <f t="shared" si="662"/>
        <v>62.696443760387687</v>
      </c>
      <c r="M7048" s="1">
        <f t="shared" si="662"/>
        <v>63.665085707871341</v>
      </c>
      <c r="N7048" s="1">
        <f t="shared" si="662"/>
        <v>101.11403793079783</v>
      </c>
      <c r="O7048" s="1">
        <f t="shared" si="662"/>
        <v>129.26956164594924</v>
      </c>
      <c r="P7048" s="1">
        <f t="shared" si="663"/>
        <v>141.69746265079942</v>
      </c>
      <c r="Q7048" s="6">
        <f t="shared" si="664"/>
        <v>21.697462650799423</v>
      </c>
      <c r="R7048" s="1">
        <f>AVERAGE($Q$4:Q7048)</f>
        <v>16.451718121610323</v>
      </c>
      <c r="S7048" s="1">
        <f>STDEV($R$4:R7048)</f>
        <v>1.3611681666875721</v>
      </c>
      <c r="T7048" s="1">
        <f t="shared" si="666"/>
        <v>16.425043483148333</v>
      </c>
      <c r="U7048" s="1">
        <f t="shared" si="667"/>
        <v>16.478392760072314</v>
      </c>
    </row>
    <row r="7049" spans="5:21" x14ac:dyDescent="0.2">
      <c r="E7049" s="1">
        <v>7046</v>
      </c>
      <c r="F7049" s="9">
        <v>-0.85040937847224995</v>
      </c>
      <c r="G7049" s="9">
        <v>-0.83837903730454855</v>
      </c>
      <c r="H7049" s="9">
        <v>0.46318632485053968</v>
      </c>
      <c r="I7049" s="9">
        <v>0.27460146156954579</v>
      </c>
      <c r="J7049" s="9">
        <v>0.94777078629704192</v>
      </c>
      <c r="K7049" s="4">
        <f t="shared" si="665"/>
        <v>100</v>
      </c>
      <c r="L7049" s="1">
        <f t="shared" si="662"/>
        <v>84.359574378137282</v>
      </c>
      <c r="M7049" s="1">
        <f t="shared" si="662"/>
        <v>71.336812807025495</v>
      </c>
      <c r="N7049" s="1">
        <f t="shared" si="662"/>
        <v>78.261029205637598</v>
      </c>
      <c r="O7049" s="1">
        <f t="shared" si="662"/>
        <v>82.679365458501977</v>
      </c>
      <c r="P7049" s="1">
        <f t="shared" si="663"/>
        <v>99.935423998087217</v>
      </c>
      <c r="Q7049" s="6">
        <f t="shared" si="664"/>
        <v>0</v>
      </c>
      <c r="R7049" s="1">
        <f>AVERAGE($Q$4:Q7049)</f>
        <v>16.449383219804815</v>
      </c>
      <c r="S7049" s="1">
        <f>STDEV($R$4:R7049)</f>
        <v>1.361071820873631</v>
      </c>
      <c r="T7049" s="1">
        <f t="shared" si="666"/>
        <v>16.422712362244908</v>
      </c>
      <c r="U7049" s="1">
        <f t="shared" si="667"/>
        <v>16.476054077364722</v>
      </c>
    </row>
    <row r="7050" spans="5:21" x14ac:dyDescent="0.2">
      <c r="E7050" s="1">
        <v>7047</v>
      </c>
      <c r="F7050" s="9">
        <v>6.8425833887886256E-2</v>
      </c>
      <c r="G7050" s="9">
        <v>1.5482373783015646</v>
      </c>
      <c r="H7050" s="9">
        <v>-0.17822799236455467</v>
      </c>
      <c r="I7050" s="9">
        <v>0.75717707659350708</v>
      </c>
      <c r="J7050" s="9">
        <v>-0.50992071010114159</v>
      </c>
      <c r="K7050" s="4">
        <f t="shared" si="665"/>
        <v>100</v>
      </c>
      <c r="L7050" s="1">
        <f t="shared" si="662"/>
        <v>101.37792373062351</v>
      </c>
      <c r="M7050" s="1">
        <f t="shared" si="662"/>
        <v>138.17248948069928</v>
      </c>
      <c r="N7050" s="1">
        <f t="shared" si="662"/>
        <v>133.33399620340751</v>
      </c>
      <c r="O7050" s="1">
        <f t="shared" si="662"/>
        <v>155.13452523843364</v>
      </c>
      <c r="P7050" s="1">
        <f t="shared" si="663"/>
        <v>140.09328235324958</v>
      </c>
      <c r="Q7050" s="6">
        <f t="shared" si="664"/>
        <v>20.093282353249577</v>
      </c>
      <c r="R7050" s="1">
        <f>AVERAGE($Q$4:Q7050)</f>
        <v>16.449900304966366</v>
      </c>
      <c r="S7050" s="1">
        <f>STDEV($R$4:R7050)</f>
        <v>1.3609754917012928</v>
      </c>
      <c r="T7050" s="1">
        <f t="shared" si="666"/>
        <v>16.423233227311606</v>
      </c>
      <c r="U7050" s="1">
        <f t="shared" si="667"/>
        <v>16.476567382621127</v>
      </c>
    </row>
    <row r="7051" spans="5:21" x14ac:dyDescent="0.2">
      <c r="E7051" s="1">
        <v>7048</v>
      </c>
      <c r="F7051" s="9">
        <v>-1.8214268493466079</v>
      </c>
      <c r="G7051" s="9">
        <v>2.2385029296856374</v>
      </c>
      <c r="H7051" s="9">
        <v>-0.43933823690167628</v>
      </c>
      <c r="I7051" s="9">
        <v>0.88700062406132929</v>
      </c>
      <c r="J7051" s="9">
        <v>-1.9531034922692925</v>
      </c>
      <c r="K7051" s="4">
        <f t="shared" si="665"/>
        <v>100</v>
      </c>
      <c r="L7051" s="1">
        <f t="shared" si="662"/>
        <v>69.469292202534945</v>
      </c>
      <c r="M7051" s="1">
        <f t="shared" si="662"/>
        <v>108.69930518407399</v>
      </c>
      <c r="N7051" s="1">
        <f t="shared" si="662"/>
        <v>99.55574660651871</v>
      </c>
      <c r="O7051" s="1">
        <f t="shared" si="662"/>
        <v>118.8803921285116</v>
      </c>
      <c r="P7051" s="1">
        <f t="shared" si="663"/>
        <v>80.438842969779756</v>
      </c>
      <c r="Q7051" s="6">
        <f t="shared" si="664"/>
        <v>0</v>
      </c>
      <c r="R7051" s="1">
        <f>AVERAGE($Q$4:Q7051)</f>
        <v>16.447566323651813</v>
      </c>
      <c r="S7051" s="1">
        <f>STDEV($R$4:R7051)</f>
        <v>1.360879200410984</v>
      </c>
      <c r="T7051" s="1">
        <f t="shared" si="666"/>
        <v>16.420903024489405</v>
      </c>
      <c r="U7051" s="1">
        <f t="shared" si="667"/>
        <v>16.474229622814221</v>
      </c>
    </row>
    <row r="7052" spans="5:21" x14ac:dyDescent="0.2">
      <c r="E7052" s="1">
        <v>7049</v>
      </c>
      <c r="F7052" s="9">
        <v>1.6853073248057626</v>
      </c>
      <c r="G7052" s="9">
        <v>-7.0804162533022463E-2</v>
      </c>
      <c r="H7052" s="9">
        <v>-1.014623194350861</v>
      </c>
      <c r="I7052" s="9">
        <v>-4.4242369767744094E-2</v>
      </c>
      <c r="J7052" s="9">
        <v>1.6419517123722471</v>
      </c>
      <c r="K7052" s="4">
        <f t="shared" si="665"/>
        <v>100</v>
      </c>
      <c r="L7052" s="1">
        <f t="shared" si="662"/>
        <v>140.08251627566821</v>
      </c>
      <c r="M7052" s="1">
        <f t="shared" si="662"/>
        <v>138.11281047771112</v>
      </c>
      <c r="N7052" s="1">
        <f t="shared" si="662"/>
        <v>112.74697847462319</v>
      </c>
      <c r="O7052" s="1">
        <f t="shared" si="662"/>
        <v>111.75374057259771</v>
      </c>
      <c r="P7052" s="1">
        <f t="shared" si="663"/>
        <v>155.19587799616727</v>
      </c>
      <c r="Q7052" s="6">
        <f t="shared" si="664"/>
        <v>35.195877996167269</v>
      </c>
      <c r="R7052" s="1">
        <f>AVERAGE($Q$4:Q7052)</f>
        <v>16.450226035904972</v>
      </c>
      <c r="S7052" s="1">
        <f>STDEV($R$4:R7052)</f>
        <v>1.3607829097403183</v>
      </c>
      <c r="T7052" s="1">
        <f t="shared" si="666"/>
        <v>16.423566514552522</v>
      </c>
      <c r="U7052" s="1">
        <f t="shared" si="667"/>
        <v>16.476885557257422</v>
      </c>
    </row>
    <row r="7053" spans="5:21" x14ac:dyDescent="0.2">
      <c r="E7053" s="1">
        <v>7050</v>
      </c>
      <c r="F7053" s="9">
        <v>0.28123963602411095</v>
      </c>
      <c r="G7053" s="9">
        <v>0.3863874553644564</v>
      </c>
      <c r="H7053" s="9">
        <v>-0.86765794549137354</v>
      </c>
      <c r="I7053" s="9">
        <v>-0.71393287726095878</v>
      </c>
      <c r="J7053" s="9">
        <v>1.4006582205183804</v>
      </c>
      <c r="K7053" s="4">
        <f t="shared" si="665"/>
        <v>100</v>
      </c>
      <c r="L7053" s="1">
        <f t="shared" si="662"/>
        <v>105.78599234810066</v>
      </c>
      <c r="M7053" s="1">
        <f t="shared" si="662"/>
        <v>114.2850315052614</v>
      </c>
      <c r="N7053" s="1">
        <f t="shared" si="662"/>
        <v>96.078351031139007</v>
      </c>
      <c r="O7053" s="1">
        <f t="shared" si="662"/>
        <v>83.294076792794229</v>
      </c>
      <c r="P7053" s="1">
        <f t="shared" si="663"/>
        <v>110.22338549940501</v>
      </c>
      <c r="Q7053" s="6">
        <f t="shared" si="664"/>
        <v>0</v>
      </c>
      <c r="R7053" s="1">
        <f>AVERAGE($Q$4:Q7053)</f>
        <v>16.447892670509809</v>
      </c>
      <c r="S7053" s="1">
        <f>STDEV($R$4:R7053)</f>
        <v>1.36068665684691</v>
      </c>
      <c r="T7053" s="1">
        <f t="shared" si="666"/>
        <v>16.421236925557245</v>
      </c>
      <c r="U7053" s="1">
        <f t="shared" si="667"/>
        <v>16.474548415462372</v>
      </c>
    </row>
    <row r="7054" spans="5:21" x14ac:dyDescent="0.2">
      <c r="E7054" s="1">
        <v>7051</v>
      </c>
      <c r="F7054" s="9">
        <v>-0.30846194931655191</v>
      </c>
      <c r="G7054" s="9">
        <v>0.22200083549250849</v>
      </c>
      <c r="H7054" s="9">
        <v>1.21130824481952</v>
      </c>
      <c r="I7054" s="9">
        <v>0.46790773922111839</v>
      </c>
      <c r="J7054" s="9">
        <v>-2.2826498025096953</v>
      </c>
      <c r="K7054" s="4">
        <f t="shared" si="665"/>
        <v>100</v>
      </c>
      <c r="L7054" s="1">
        <f t="shared" si="662"/>
        <v>94.017204876666426</v>
      </c>
      <c r="M7054" s="1">
        <f t="shared" si="662"/>
        <v>98.285642964244957</v>
      </c>
      <c r="N7054" s="1">
        <f t="shared" si="662"/>
        <v>125.22844285117739</v>
      </c>
      <c r="O7054" s="1">
        <f t="shared" si="662"/>
        <v>137.51337155229172</v>
      </c>
      <c r="P7054" s="1">
        <f t="shared" si="663"/>
        <v>87.111699680652947</v>
      </c>
      <c r="Q7054" s="6">
        <f t="shared" si="664"/>
        <v>0</v>
      </c>
      <c r="R7054" s="1">
        <f>AVERAGE($Q$4:Q7054)</f>
        <v>16.445559966968393</v>
      </c>
      <c r="S7054" s="1">
        <f>STDEV($R$4:R7054)</f>
        <v>1.3605904422747894</v>
      </c>
      <c r="T7054" s="1">
        <f t="shared" si="666"/>
        <v>16.418907996995369</v>
      </c>
      <c r="U7054" s="1">
        <f t="shared" si="667"/>
        <v>16.472211936941417</v>
      </c>
    </row>
    <row r="7055" spans="5:21" x14ac:dyDescent="0.2">
      <c r="E7055" s="1">
        <v>7052</v>
      </c>
      <c r="F7055" s="9">
        <v>0.42907458919216879</v>
      </c>
      <c r="G7055" s="9">
        <v>0.15071464076754637</v>
      </c>
      <c r="H7055" s="9">
        <v>-0.73592900662333705</v>
      </c>
      <c r="I7055" s="9">
        <v>4.4776697905035689E-2</v>
      </c>
      <c r="J7055" s="9">
        <v>0.33385163078492042</v>
      </c>
      <c r="K7055" s="4">
        <f t="shared" si="665"/>
        <v>100</v>
      </c>
      <c r="L7055" s="1">
        <f t="shared" si="662"/>
        <v>108.96046432589253</v>
      </c>
      <c r="M7055" s="1">
        <f t="shared" si="662"/>
        <v>112.29485343539585</v>
      </c>
      <c r="N7055" s="1">
        <f t="shared" si="662"/>
        <v>96.925460113602028</v>
      </c>
      <c r="O7055" s="1">
        <f t="shared" si="662"/>
        <v>97.797358770195672</v>
      </c>
      <c r="P7055" s="1">
        <f t="shared" si="663"/>
        <v>104.55025829305077</v>
      </c>
      <c r="Q7055" s="6">
        <f t="shared" si="664"/>
        <v>0</v>
      </c>
      <c r="R7055" s="1">
        <f>AVERAGE($Q$4:Q7055)</f>
        <v>16.443227924999171</v>
      </c>
      <c r="S7055" s="1">
        <f>STDEV($R$4:R7055)</f>
        <v>1.3604942665671027</v>
      </c>
      <c r="T7055" s="1">
        <f t="shared" si="666"/>
        <v>16.416579728575087</v>
      </c>
      <c r="U7055" s="1">
        <f t="shared" si="667"/>
        <v>16.469876121423255</v>
      </c>
    </row>
    <row r="7056" spans="5:21" x14ac:dyDescent="0.2">
      <c r="E7056" s="1">
        <v>7053</v>
      </c>
      <c r="F7056" s="9">
        <v>-1.3670182852365542</v>
      </c>
      <c r="G7056" s="9">
        <v>-0.82025735537172295</v>
      </c>
      <c r="H7056" s="9">
        <v>0.9209520612785127</v>
      </c>
      <c r="I7056" s="9">
        <v>-0.48245738071273081</v>
      </c>
      <c r="J7056" s="9">
        <v>1.0067583389172796</v>
      </c>
      <c r="K7056" s="4">
        <f t="shared" si="665"/>
        <v>100</v>
      </c>
      <c r="L7056" s="1">
        <f t="shared" si="662"/>
        <v>76.078562915906161</v>
      </c>
      <c r="M7056" s="1">
        <f t="shared" si="662"/>
        <v>64.567749854003495</v>
      </c>
      <c r="N7056" s="1">
        <f t="shared" si="662"/>
        <v>77.626236565891105</v>
      </c>
      <c r="O7056" s="1">
        <f t="shared" si="662"/>
        <v>70.485991925235794</v>
      </c>
      <c r="P7056" s="1">
        <f t="shared" si="663"/>
        <v>86.208231121815501</v>
      </c>
      <c r="Q7056" s="6">
        <f t="shared" si="664"/>
        <v>0</v>
      </c>
      <c r="R7056" s="1">
        <f>AVERAGE($Q$4:Q7056)</f>
        <v>16.440896544320736</v>
      </c>
      <c r="S7056" s="1">
        <f>STDEV($R$4:R7056)</f>
        <v>1.3603981302661428</v>
      </c>
      <c r="T7056" s="1">
        <f t="shared" si="666"/>
        <v>16.414252120004765</v>
      </c>
      <c r="U7056" s="1">
        <f t="shared" si="667"/>
        <v>16.467540968636708</v>
      </c>
    </row>
    <row r="7057" spans="5:21" x14ac:dyDescent="0.2">
      <c r="E7057" s="1">
        <v>7054</v>
      </c>
      <c r="F7057" s="9">
        <v>1.1475776773295365</v>
      </c>
      <c r="G7057" s="9">
        <v>4.0161012293538079E-2</v>
      </c>
      <c r="H7057" s="9">
        <v>0.54874362831469625</v>
      </c>
      <c r="I7057" s="9">
        <v>-0.72535158324171789</v>
      </c>
      <c r="J7057" s="9">
        <v>0.91611582320183516</v>
      </c>
      <c r="K7057" s="4">
        <f t="shared" si="665"/>
        <v>100</v>
      </c>
      <c r="L7057" s="1">
        <f t="shared" si="662"/>
        <v>125.79904105386237</v>
      </c>
      <c r="M7057" s="1">
        <f t="shared" si="662"/>
        <v>126.81355335042592</v>
      </c>
      <c r="N7057" s="1">
        <f t="shared" si="662"/>
        <v>141.52362291932954</v>
      </c>
      <c r="O7057" s="1">
        <f t="shared" si="662"/>
        <v>122.41248088900963</v>
      </c>
      <c r="P7057" s="1">
        <f t="shared" si="663"/>
        <v>147.02747845390289</v>
      </c>
      <c r="Q7057" s="6">
        <f t="shared" si="664"/>
        <v>27.027478453902887</v>
      </c>
      <c r="R7057" s="1">
        <f>AVERAGE($Q$4:Q7057)</f>
        <v>16.442397335631991</v>
      </c>
      <c r="S7057" s="1">
        <f>STDEV($R$4:R7057)</f>
        <v>1.3603020020389316</v>
      </c>
      <c r="T7057" s="1">
        <f t="shared" si="666"/>
        <v>16.41575668259733</v>
      </c>
      <c r="U7057" s="1">
        <f t="shared" si="667"/>
        <v>16.469037988666653</v>
      </c>
    </row>
    <row r="7058" spans="5:21" x14ac:dyDescent="0.2">
      <c r="E7058" s="1">
        <v>7055</v>
      </c>
      <c r="F7058" s="9">
        <v>-1.6227022570092231</v>
      </c>
      <c r="G7058" s="9">
        <v>-0.11951897249673493</v>
      </c>
      <c r="H7058" s="9">
        <v>-1.9486287783365697</v>
      </c>
      <c r="I7058" s="9">
        <v>-0.17201614355144557</v>
      </c>
      <c r="J7058" s="9">
        <v>0.81301095633534715</v>
      </c>
      <c r="K7058" s="4">
        <f t="shared" si="665"/>
        <v>100</v>
      </c>
      <c r="L7058" s="1">
        <f t="shared" si="662"/>
        <v>72.285946637969403</v>
      </c>
      <c r="M7058" s="1">
        <f t="shared" si="662"/>
        <v>70.578526434834089</v>
      </c>
      <c r="N7058" s="1">
        <f t="shared" si="662"/>
        <v>47.798783262766129</v>
      </c>
      <c r="O7058" s="1">
        <f t="shared" si="662"/>
        <v>46.182316067413488</v>
      </c>
      <c r="P7058" s="1">
        <f t="shared" si="663"/>
        <v>54.336660528051517</v>
      </c>
      <c r="Q7058" s="6">
        <f t="shared" si="664"/>
        <v>0</v>
      </c>
      <c r="R7058" s="1">
        <f>AVERAGE($Q$4:Q7058)</f>
        <v>16.440066733600009</v>
      </c>
      <c r="S7058" s="1">
        <f>STDEV($R$4:R7058)</f>
        <v>1.3602059133883482</v>
      </c>
      <c r="T7058" s="1">
        <f t="shared" si="666"/>
        <v>16.413429850403201</v>
      </c>
      <c r="U7058" s="1">
        <f t="shared" si="667"/>
        <v>16.466703616796817</v>
      </c>
    </row>
    <row r="7059" spans="5:21" x14ac:dyDescent="0.2">
      <c r="E7059" s="1">
        <v>7056</v>
      </c>
      <c r="F7059" s="9">
        <v>-0.3549484972609207</v>
      </c>
      <c r="G7059" s="9">
        <v>0.2699027845665114</v>
      </c>
      <c r="H7059" s="9">
        <v>-7.2909642767626792E-2</v>
      </c>
      <c r="I7059" s="9">
        <v>-1.4528495739796199</v>
      </c>
      <c r="J7059" s="9">
        <v>-1.0557732821325772</v>
      </c>
      <c r="K7059" s="4">
        <f t="shared" si="665"/>
        <v>100</v>
      </c>
      <c r="L7059" s="1">
        <f t="shared" si="662"/>
        <v>93.14714867447654</v>
      </c>
      <c r="M7059" s="1">
        <f t="shared" si="662"/>
        <v>98.313469624663469</v>
      </c>
      <c r="N7059" s="1">
        <f t="shared" si="662"/>
        <v>96.890271340705894</v>
      </c>
      <c r="O7059" s="1">
        <f t="shared" si="662"/>
        <v>72.458153353826106</v>
      </c>
      <c r="P7059" s="1">
        <f t="shared" si="663"/>
        <v>58.665659797094868</v>
      </c>
      <c r="Q7059" s="6">
        <f t="shared" si="664"/>
        <v>0</v>
      </c>
      <c r="R7059" s="1">
        <f>AVERAGE($Q$4:Q7059)</f>
        <v>16.43773679216951</v>
      </c>
      <c r="S7059" s="1">
        <f>STDEV($R$4:R7059)</f>
        <v>1.3601098648551846</v>
      </c>
      <c r="T7059" s="1">
        <f t="shared" si="666"/>
        <v>16.411103677356895</v>
      </c>
      <c r="U7059" s="1">
        <f t="shared" si="667"/>
        <v>16.464369906982125</v>
      </c>
    </row>
    <row r="7060" spans="5:21" x14ac:dyDescent="0.2">
      <c r="E7060" s="1">
        <v>7057</v>
      </c>
      <c r="F7060" s="9">
        <v>-1.9323397282278165</v>
      </c>
      <c r="G7060" s="9">
        <v>-1.621865521883592</v>
      </c>
      <c r="H7060" s="9">
        <v>1.7721777112456039</v>
      </c>
      <c r="I7060" s="9">
        <v>-0.60691604630846996</v>
      </c>
      <c r="J7060" s="9">
        <v>0.57852730606100522</v>
      </c>
      <c r="K7060" s="4">
        <f t="shared" si="665"/>
        <v>100</v>
      </c>
      <c r="L7060" s="1">
        <f t="shared" si="662"/>
        <v>67.945250443697788</v>
      </c>
      <c r="M7060" s="1">
        <f t="shared" si="662"/>
        <v>49.123087393498054</v>
      </c>
      <c r="N7060" s="1">
        <f t="shared" si="662"/>
        <v>70.018863072672872</v>
      </c>
      <c r="O7060" s="1">
        <f t="shared" si="662"/>
        <v>62.015321095025051</v>
      </c>
      <c r="P7060" s="1">
        <f t="shared" si="663"/>
        <v>69.622440069352166</v>
      </c>
      <c r="Q7060" s="6">
        <f t="shared" si="664"/>
        <v>0</v>
      </c>
      <c r="R7060" s="1">
        <f>AVERAGE($Q$4:Q7060)</f>
        <v>16.435407511059665</v>
      </c>
      <c r="S7060" s="1">
        <f>STDEV($R$4:R7060)</f>
        <v>1.3600138569793845</v>
      </c>
      <c r="T7060" s="1">
        <f t="shared" si="666"/>
        <v>16.408778163167412</v>
      </c>
      <c r="U7060" s="1">
        <f t="shared" si="667"/>
        <v>16.462036858951919</v>
      </c>
    </row>
    <row r="7061" spans="5:21" x14ac:dyDescent="0.2">
      <c r="E7061" s="1">
        <v>7058</v>
      </c>
      <c r="F7061" s="9">
        <v>0.24736436898820102</v>
      </c>
      <c r="G7061" s="9">
        <v>-0.47342723519250285</v>
      </c>
      <c r="H7061" s="9">
        <v>1.0629537428030744</v>
      </c>
      <c r="I7061" s="9">
        <v>-0.12925511327921413</v>
      </c>
      <c r="J7061" s="9">
        <v>-0.69488578446907923</v>
      </c>
      <c r="K7061" s="4">
        <f t="shared" si="665"/>
        <v>100</v>
      </c>
      <c r="L7061" s="1">
        <f t="shared" si="662"/>
        <v>105.07170898638432</v>
      </c>
      <c r="M7061" s="1">
        <f t="shared" si="662"/>
        <v>95.579428394811401</v>
      </c>
      <c r="N7061" s="1">
        <f t="shared" si="662"/>
        <v>118.22012601213918</v>
      </c>
      <c r="O7061" s="1">
        <f t="shared" si="662"/>
        <v>115.20317845679969</v>
      </c>
      <c r="P7061" s="1">
        <f t="shared" si="663"/>
        <v>100.25532497746211</v>
      </c>
      <c r="Q7061" s="6">
        <f t="shared" si="664"/>
        <v>0</v>
      </c>
      <c r="R7061" s="1">
        <f>AVERAGE($Q$4:Q7061)</f>
        <v>16.433078889989808</v>
      </c>
      <c r="S7061" s="1">
        <f>STDEV($R$4:R7061)</f>
        <v>1.3599178903000382</v>
      </c>
      <c r="T7061" s="1">
        <f t="shared" si="666"/>
        <v>16.40645330754392</v>
      </c>
      <c r="U7061" s="1">
        <f t="shared" si="667"/>
        <v>16.459704472435696</v>
      </c>
    </row>
    <row r="7062" spans="5:21" x14ac:dyDescent="0.2">
      <c r="E7062" s="1">
        <v>7059</v>
      </c>
      <c r="F7062" s="9">
        <v>0.17909769667312503</v>
      </c>
      <c r="G7062" s="9">
        <v>1.7975617083720863</v>
      </c>
      <c r="H7062" s="9">
        <v>1.1728843674063683</v>
      </c>
      <c r="I7062" s="9">
        <v>-1.3791895980830304</v>
      </c>
      <c r="J7062" s="9">
        <v>-0.20793663679796737</v>
      </c>
      <c r="K7062" s="4">
        <f t="shared" si="665"/>
        <v>100</v>
      </c>
      <c r="L7062" s="1">
        <f t="shared" si="662"/>
        <v>103.64687877659797</v>
      </c>
      <c r="M7062" s="1">
        <f t="shared" si="662"/>
        <v>148.48769116017991</v>
      </c>
      <c r="N7062" s="1">
        <f t="shared" si="662"/>
        <v>187.74392635460637</v>
      </c>
      <c r="O7062" s="1">
        <f t="shared" si="662"/>
        <v>142.48561124080854</v>
      </c>
      <c r="P7062" s="1">
        <f t="shared" si="663"/>
        <v>136.68153988042366</v>
      </c>
      <c r="Q7062" s="6">
        <f t="shared" si="664"/>
        <v>16.681539880423657</v>
      </c>
      <c r="R7062" s="1">
        <f>AVERAGE($Q$4:Q7062)</f>
        <v>16.433114087750173</v>
      </c>
      <c r="S7062" s="1">
        <f>STDEV($R$4:R7062)</f>
        <v>1.3598219436128924</v>
      </c>
      <c r="T7062" s="1">
        <f t="shared" si="666"/>
        <v>16.40649226969218</v>
      </c>
      <c r="U7062" s="1">
        <f t="shared" si="667"/>
        <v>16.459735905808166</v>
      </c>
    </row>
    <row r="7063" spans="5:21" x14ac:dyDescent="0.2">
      <c r="E7063" s="1">
        <v>7060</v>
      </c>
      <c r="F7063" s="9">
        <v>-0.63962033891584724</v>
      </c>
      <c r="G7063" s="9">
        <v>-1.0145527085114736</v>
      </c>
      <c r="H7063" s="9">
        <v>0.73077217166428454</v>
      </c>
      <c r="I7063" s="9">
        <v>-1.596736183273606</v>
      </c>
      <c r="J7063" s="9">
        <v>-1.210351001645904</v>
      </c>
      <c r="K7063" s="4">
        <f t="shared" si="665"/>
        <v>100</v>
      </c>
      <c r="L7063" s="1">
        <f t="shared" si="662"/>
        <v>87.992019089875825</v>
      </c>
      <c r="M7063" s="1">
        <f t="shared" si="662"/>
        <v>71.832396318646175</v>
      </c>
      <c r="N7063" s="1">
        <f t="shared" si="662"/>
        <v>83.137013416337751</v>
      </c>
      <c r="O7063" s="1">
        <f t="shared" si="662"/>
        <v>60.40928233528205</v>
      </c>
      <c r="P7063" s="1">
        <f t="shared" si="663"/>
        <v>47.421351167472643</v>
      </c>
      <c r="Q7063" s="6">
        <f t="shared" si="664"/>
        <v>0</v>
      </c>
      <c r="R7063" s="1">
        <f>AVERAGE($Q$4:Q7063)</f>
        <v>16.430786451193836</v>
      </c>
      <c r="S7063" s="1">
        <f>STDEV($R$4:R7063)</f>
        <v>1.3597260386373069</v>
      </c>
      <c r="T7063" s="1">
        <f t="shared" si="666"/>
        <v>16.404168396040401</v>
      </c>
      <c r="U7063" s="1">
        <f t="shared" si="667"/>
        <v>16.45740450634727</v>
      </c>
    </row>
    <row r="7064" spans="5:21" x14ac:dyDescent="0.2">
      <c r="E7064" s="1">
        <v>7061</v>
      </c>
      <c r="F7064" s="9">
        <v>-0.24674591259099543</v>
      </c>
      <c r="G7064" s="9">
        <v>0.51910092224716209</v>
      </c>
      <c r="H7064" s="9">
        <v>1.2341411093075294</v>
      </c>
      <c r="I7064" s="9">
        <v>-0.92258460426819511</v>
      </c>
      <c r="J7064" s="9">
        <v>7.5981461122864857E-2</v>
      </c>
      <c r="K7064" s="4">
        <f t="shared" si="665"/>
        <v>100</v>
      </c>
      <c r="L7064" s="1">
        <f t="shared" si="662"/>
        <v>95.184870273607473</v>
      </c>
      <c r="M7064" s="1">
        <f t="shared" si="662"/>
        <v>105.59818545353052</v>
      </c>
      <c r="N7064" s="1">
        <f t="shared" si="662"/>
        <v>135.1613716018191</v>
      </c>
      <c r="O7064" s="1">
        <f t="shared" si="662"/>
        <v>112.38747388297999</v>
      </c>
      <c r="P7064" s="1">
        <f t="shared" si="663"/>
        <v>114.10838942918373</v>
      </c>
      <c r="Q7064" s="6">
        <f t="shared" si="664"/>
        <v>0</v>
      </c>
      <c r="R7064" s="1">
        <f>AVERAGE($Q$4:Q7064)</f>
        <v>16.428459473931238</v>
      </c>
      <c r="S7064" s="1">
        <f>STDEV($R$4:R7064)</f>
        <v>1.3596301759104508</v>
      </c>
      <c r="T7064" s="1">
        <f t="shared" si="666"/>
        <v>16.401845180188904</v>
      </c>
      <c r="U7064" s="1">
        <f t="shared" si="667"/>
        <v>16.455073767673571</v>
      </c>
    </row>
    <row r="7065" spans="5:21" x14ac:dyDescent="0.2">
      <c r="E7065" s="1">
        <v>7062</v>
      </c>
      <c r="F7065" s="9">
        <v>-7.6336164056556299E-2</v>
      </c>
      <c r="G7065" s="9">
        <v>-0.98812051874119788</v>
      </c>
      <c r="H7065" s="9">
        <v>-1.2145119399065152</v>
      </c>
      <c r="I7065" s="9">
        <v>-1.9702110876096413</v>
      </c>
      <c r="J7065" s="9">
        <v>-0.79842266131890938</v>
      </c>
      <c r="K7065" s="4">
        <f t="shared" si="665"/>
        <v>100</v>
      </c>
      <c r="L7065" s="1">
        <f t="shared" si="662"/>
        <v>98.484872054193744</v>
      </c>
      <c r="M7065" s="1">
        <f t="shared" si="662"/>
        <v>80.824395901420132</v>
      </c>
      <c r="N7065" s="1">
        <f t="shared" si="662"/>
        <v>63.394459082398846</v>
      </c>
      <c r="O7065" s="1">
        <f t="shared" si="662"/>
        <v>42.748505851305076</v>
      </c>
      <c r="P7065" s="1">
        <f t="shared" si="663"/>
        <v>36.439367380481798</v>
      </c>
      <c r="Q7065" s="6">
        <f t="shared" si="664"/>
        <v>0</v>
      </c>
      <c r="R7065" s="1">
        <f>AVERAGE($Q$4:Q7065)</f>
        <v>16.426133155682312</v>
      </c>
      <c r="S7065" s="1">
        <f>STDEV($R$4:R7065)</f>
        <v>1.3595343559686435</v>
      </c>
      <c r="T7065" s="1">
        <f t="shared" si="666"/>
        <v>16.399522621847531</v>
      </c>
      <c r="U7065" s="1">
        <f t="shared" si="667"/>
        <v>16.452743689517092</v>
      </c>
    </row>
    <row r="7066" spans="5:21" x14ac:dyDescent="0.2">
      <c r="E7066" s="1">
        <v>7063</v>
      </c>
      <c r="F7066" s="9">
        <v>-0.43154841478099115</v>
      </c>
      <c r="G7066" s="9">
        <v>-0.46935952013882343</v>
      </c>
      <c r="H7066" s="9">
        <v>-0.6335039870464243</v>
      </c>
      <c r="I7066" s="9">
        <v>0.36691972127300687</v>
      </c>
      <c r="J7066" s="9">
        <v>0.2533920451242011</v>
      </c>
      <c r="K7066" s="4">
        <f t="shared" si="665"/>
        <v>100</v>
      </c>
      <c r="L7066" s="1">
        <f t="shared" si="662"/>
        <v>91.731011192175899</v>
      </c>
      <c r="M7066" s="1">
        <f t="shared" si="662"/>
        <v>83.511855098298426</v>
      </c>
      <c r="N7066" s="1">
        <f t="shared" si="662"/>
        <v>73.573712998752185</v>
      </c>
      <c r="O7066" s="1">
        <f t="shared" si="662"/>
        <v>79.175883077328535</v>
      </c>
      <c r="P7066" s="1">
        <f t="shared" si="663"/>
        <v>83.291804158152615</v>
      </c>
      <c r="Q7066" s="6">
        <f t="shared" si="664"/>
        <v>0</v>
      </c>
      <c r="R7066" s="1">
        <f>AVERAGE($Q$4:Q7066)</f>
        <v>16.423807496167136</v>
      </c>
      <c r="S7066" s="1">
        <f>STDEV($R$4:R7066)</f>
        <v>1.3594385793473456</v>
      </c>
      <c r="T7066" s="1">
        <f t="shared" si="666"/>
        <v>16.397200720726282</v>
      </c>
      <c r="U7066" s="1">
        <f t="shared" si="667"/>
        <v>16.45041427160799</v>
      </c>
    </row>
    <row r="7067" spans="5:21" x14ac:dyDescent="0.2">
      <c r="E7067" s="1">
        <v>7064</v>
      </c>
      <c r="F7067" s="9">
        <v>-2.7746409614337608E-2</v>
      </c>
      <c r="G7067" s="9">
        <v>-3.571358320186846E-2</v>
      </c>
      <c r="H7067" s="9">
        <v>-1.3647650121129118</v>
      </c>
      <c r="I7067" s="9">
        <v>-1.0201006261922885</v>
      </c>
      <c r="J7067" s="9">
        <v>0.23866505216574296</v>
      </c>
      <c r="K7067" s="4">
        <f t="shared" si="665"/>
        <v>100</v>
      </c>
      <c r="L7067" s="1">
        <f t="shared" si="662"/>
        <v>99.446608690027631</v>
      </c>
      <c r="M7067" s="1">
        <f t="shared" si="662"/>
        <v>98.738820517669424</v>
      </c>
      <c r="N7067" s="1">
        <f t="shared" si="662"/>
        <v>75.152936077920955</v>
      </c>
      <c r="O7067" s="1">
        <f t="shared" si="662"/>
        <v>61.283158105207455</v>
      </c>
      <c r="P7067" s="1">
        <f t="shared" si="663"/>
        <v>64.279326948704792</v>
      </c>
      <c r="Q7067" s="6">
        <f t="shared" si="664"/>
        <v>0</v>
      </c>
      <c r="R7067" s="1">
        <f>AVERAGE($Q$4:Q7067)</f>
        <v>16.421482495105955</v>
      </c>
      <c r="S7067" s="1">
        <f>STDEV($R$4:R7067)</f>
        <v>1.3593428465811599</v>
      </c>
      <c r="T7067" s="1">
        <f t="shared" si="666"/>
        <v>16.394879476535344</v>
      </c>
      <c r="U7067" s="1">
        <f t="shared" si="667"/>
        <v>16.448085513676567</v>
      </c>
    </row>
    <row r="7068" spans="5:21" x14ac:dyDescent="0.2">
      <c r="E7068" s="1">
        <v>7065</v>
      </c>
      <c r="F7068" s="9">
        <v>0.49996174311672803</v>
      </c>
      <c r="G7068" s="9">
        <v>-0.90123194240732118</v>
      </c>
      <c r="H7068" s="9">
        <v>2.4018663680180907</v>
      </c>
      <c r="I7068" s="9">
        <v>1.467292349843774</v>
      </c>
      <c r="J7068" s="9">
        <v>-0.82250835475861095</v>
      </c>
      <c r="K7068" s="4">
        <f t="shared" si="665"/>
        <v>100</v>
      </c>
      <c r="L7068" s="1">
        <f t="shared" si="662"/>
        <v>110.51624620290362</v>
      </c>
      <c r="M7068" s="1">
        <f t="shared" si="662"/>
        <v>92.288186782568388</v>
      </c>
      <c r="N7068" s="1">
        <f t="shared" si="662"/>
        <v>149.20025840924217</v>
      </c>
      <c r="O7068" s="1">
        <f t="shared" si="662"/>
        <v>200.08612316854061</v>
      </c>
      <c r="P7068" s="1">
        <f t="shared" si="663"/>
        <v>169.73632758057937</v>
      </c>
      <c r="Q7068" s="6">
        <f t="shared" si="664"/>
        <v>49.736327580579371</v>
      </c>
      <c r="R7068" s="1">
        <f>AVERAGE($Q$4:Q7068)</f>
        <v>16.426197972117347</v>
      </c>
      <c r="S7068" s="1">
        <f>STDEV($R$4:R7068)</f>
        <v>1.3592470867346487</v>
      </c>
      <c r="T7068" s="1">
        <f t="shared" si="666"/>
        <v>16.39959871028185</v>
      </c>
      <c r="U7068" s="1">
        <f t="shared" si="667"/>
        <v>16.452797233952843</v>
      </c>
    </row>
    <row r="7069" spans="5:21" x14ac:dyDescent="0.2">
      <c r="E7069" s="1">
        <v>7066</v>
      </c>
      <c r="F7069" s="9">
        <v>-1.6164722183020785</v>
      </c>
      <c r="G7069" s="9">
        <v>0.55262717069126666</v>
      </c>
      <c r="H7069" s="9">
        <v>0.28572230803547427</v>
      </c>
      <c r="I7069" s="9">
        <v>6.5876974986167625E-2</v>
      </c>
      <c r="J7069" s="9">
        <v>1.2052691999997478</v>
      </c>
      <c r="K7069" s="4">
        <f t="shared" si="665"/>
        <v>100</v>
      </c>
      <c r="L7069" s="1">
        <f t="shared" si="662"/>
        <v>72.37607162363156</v>
      </c>
      <c r="M7069" s="1">
        <f t="shared" si="662"/>
        <v>80.834283515068378</v>
      </c>
      <c r="N7069" s="1">
        <f t="shared" si="662"/>
        <v>85.588047216201147</v>
      </c>
      <c r="O7069" s="1">
        <f t="shared" si="662"/>
        <v>86.723164937012484</v>
      </c>
      <c r="P7069" s="1">
        <f t="shared" si="663"/>
        <v>110.36299341445905</v>
      </c>
      <c r="Q7069" s="6">
        <f t="shared" si="664"/>
        <v>0</v>
      </c>
      <c r="R7069" s="1">
        <f>AVERAGE($Q$4:Q7069)</f>
        <v>16.423873290830606</v>
      </c>
      <c r="S7069" s="1">
        <f>STDEV($R$4:R7069)</f>
        <v>1.3591513701471969</v>
      </c>
      <c r="T7069" s="1">
        <f t="shared" si="666"/>
        <v>16.397277784218829</v>
      </c>
      <c r="U7069" s="1">
        <f t="shared" si="667"/>
        <v>16.450468797442383</v>
      </c>
    </row>
    <row r="7070" spans="5:21" x14ac:dyDescent="0.2">
      <c r="E7070" s="1">
        <v>7067</v>
      </c>
      <c r="F7070" s="9">
        <v>-0.97090605777339078</v>
      </c>
      <c r="G7070" s="9">
        <v>0.14775423551327549</v>
      </c>
      <c r="H7070" s="9">
        <v>0.25360350264236331</v>
      </c>
      <c r="I7070" s="9">
        <v>1.0907638170465361</v>
      </c>
      <c r="J7070" s="9">
        <v>1.1186557458131574</v>
      </c>
      <c r="K7070" s="4">
        <f t="shared" si="665"/>
        <v>100</v>
      </c>
      <c r="L7070" s="1">
        <f t="shared" si="662"/>
        <v>82.350866146189034</v>
      </c>
      <c r="M7070" s="1">
        <f t="shared" si="662"/>
        <v>84.82071736730343</v>
      </c>
      <c r="N7070" s="1">
        <f t="shared" si="662"/>
        <v>89.233856260611645</v>
      </c>
      <c r="O7070" s="1">
        <f t="shared" si="662"/>
        <v>110.98702310054539</v>
      </c>
      <c r="P7070" s="1">
        <f t="shared" si="663"/>
        <v>138.81532250073559</v>
      </c>
      <c r="Q7070" s="6">
        <f t="shared" si="664"/>
        <v>18.81532250073559</v>
      </c>
      <c r="R7070" s="1">
        <f>AVERAGE($Q$4:Q7070)</f>
        <v>16.424211687492541</v>
      </c>
      <c r="S7070" s="1">
        <f>STDEV($R$4:R7070)</f>
        <v>1.3590556703910392</v>
      </c>
      <c r="T7070" s="1">
        <f t="shared" si="666"/>
        <v>16.397619935110583</v>
      </c>
      <c r="U7070" s="1">
        <f t="shared" si="667"/>
        <v>16.450803439874498</v>
      </c>
    </row>
    <row r="7071" spans="5:21" x14ac:dyDescent="0.2">
      <c r="E7071" s="1">
        <v>7068</v>
      </c>
      <c r="F7071" s="9">
        <v>-9.1097263066330925E-2</v>
      </c>
      <c r="G7071" s="9">
        <v>9.4490815172321163E-2</v>
      </c>
      <c r="H7071" s="9">
        <v>-1.1655129128484987</v>
      </c>
      <c r="I7071" s="9">
        <v>1.1189786164322868</v>
      </c>
      <c r="J7071" s="9">
        <v>0.30556066121789627</v>
      </c>
      <c r="K7071" s="4">
        <f t="shared" si="665"/>
        <v>100</v>
      </c>
      <c r="L7071" s="1">
        <f t="shared" si="662"/>
        <v>98.19455182015389</v>
      </c>
      <c r="M7071" s="1">
        <f t="shared" si="662"/>
        <v>100.06789407972326</v>
      </c>
      <c r="N7071" s="1">
        <f t="shared" si="662"/>
        <v>79.261008675305078</v>
      </c>
      <c r="O7071" s="1">
        <f t="shared" si="662"/>
        <v>99.140896679118029</v>
      </c>
      <c r="P7071" s="1">
        <f t="shared" si="663"/>
        <v>105.38856822584803</v>
      </c>
      <c r="Q7071" s="6">
        <f t="shared" si="664"/>
        <v>0</v>
      </c>
      <c r="R7071" s="1">
        <f>AVERAGE($Q$4:Q7071)</f>
        <v>16.421887945035341</v>
      </c>
      <c r="S7071" s="1">
        <f>STDEV($R$4:R7071)</f>
        <v>1.3589600143326213</v>
      </c>
      <c r="T7071" s="1">
        <f t="shared" si="666"/>
        <v>16.395299945363959</v>
      </c>
      <c r="U7071" s="1">
        <f t="shared" si="667"/>
        <v>16.448475944706722</v>
      </c>
    </row>
    <row r="7072" spans="5:21" x14ac:dyDescent="0.2">
      <c r="E7072" s="1">
        <v>7069</v>
      </c>
      <c r="F7072" s="9">
        <v>1.04170339909615</v>
      </c>
      <c r="G7072" s="9">
        <v>0.10407234185549896</v>
      </c>
      <c r="H7072" s="9">
        <v>-1.6500507626915351</v>
      </c>
      <c r="I7072" s="9">
        <v>-0.30270712159108371</v>
      </c>
      <c r="J7072" s="9">
        <v>-0.21693949747714214</v>
      </c>
      <c r="K7072" s="4">
        <f t="shared" si="665"/>
        <v>100</v>
      </c>
      <c r="L7072" s="1">
        <f t="shared" si="662"/>
        <v>123.16326904860043</v>
      </c>
      <c r="M7072" s="1">
        <f t="shared" si="662"/>
        <v>125.75371284853153</v>
      </c>
      <c r="N7072" s="1">
        <f t="shared" si="662"/>
        <v>90.406410874783774</v>
      </c>
      <c r="O7072" s="1">
        <f t="shared" si="662"/>
        <v>85.095466141071753</v>
      </c>
      <c r="P7072" s="1">
        <f t="shared" si="663"/>
        <v>81.482303184352858</v>
      </c>
      <c r="Q7072" s="6">
        <f t="shared" si="664"/>
        <v>0</v>
      </c>
      <c r="R7072" s="1">
        <f>AVERAGE($Q$4:Q7072)</f>
        <v>16.419564860024021</v>
      </c>
      <c r="S7072" s="1">
        <f>STDEV($R$4:R7072)</f>
        <v>1.3588644025050651</v>
      </c>
      <c r="T7072" s="1">
        <f t="shared" si="666"/>
        <v>16.392980611533947</v>
      </c>
      <c r="U7072" s="1">
        <f t="shared" si="667"/>
        <v>16.446149108514096</v>
      </c>
    </row>
    <row r="7073" spans="5:21" x14ac:dyDescent="0.2">
      <c r="E7073" s="1">
        <v>7070</v>
      </c>
      <c r="F7073" s="9">
        <v>-0.69874431574135087</v>
      </c>
      <c r="G7073" s="9">
        <v>-0.59839067034772597</v>
      </c>
      <c r="H7073" s="9">
        <v>-0.28680915420409292</v>
      </c>
      <c r="I7073" s="9">
        <v>-3.6543497117236257E-2</v>
      </c>
      <c r="J7073" s="9">
        <v>5.969013727735728E-2</v>
      </c>
      <c r="K7073" s="4">
        <f t="shared" si="665"/>
        <v>100</v>
      </c>
      <c r="L7073" s="1">
        <f t="shared" si="662"/>
        <v>86.957659070645391</v>
      </c>
      <c r="M7073" s="1">
        <f t="shared" si="662"/>
        <v>77.149352711214732</v>
      </c>
      <c r="N7073" s="1">
        <f t="shared" si="662"/>
        <v>72.848457438580255</v>
      </c>
      <c r="O7073" s="1">
        <f t="shared" si="662"/>
        <v>72.317970904431377</v>
      </c>
      <c r="P7073" s="1">
        <f t="shared" si="663"/>
        <v>73.186478646548693</v>
      </c>
      <c r="Q7073" s="6">
        <f t="shared" si="664"/>
        <v>0</v>
      </c>
      <c r="R7073" s="1">
        <f>AVERAGE($Q$4:Q7073)</f>
        <v>16.417242432179602</v>
      </c>
      <c r="S7073" s="1">
        <f>STDEV($R$4:R7073)</f>
        <v>1.3587688354406406</v>
      </c>
      <c r="T7073" s="1">
        <f t="shared" si="666"/>
        <v>16.390661933331568</v>
      </c>
      <c r="U7073" s="1">
        <f t="shared" si="667"/>
        <v>16.443822931027636</v>
      </c>
    </row>
    <row r="7074" spans="5:21" x14ac:dyDescent="0.2">
      <c r="E7074" s="1">
        <v>7071</v>
      </c>
      <c r="F7074" s="9">
        <v>-3.6320670915301889E-2</v>
      </c>
      <c r="G7074" s="9">
        <v>-1.9752224034164101</v>
      </c>
      <c r="H7074" s="9">
        <v>-0.22487483875011094</v>
      </c>
      <c r="I7074" s="9">
        <v>-0.46772129280725494</v>
      </c>
      <c r="J7074" s="9">
        <v>-1.2816781236324459</v>
      </c>
      <c r="K7074" s="4">
        <f t="shared" si="665"/>
        <v>100</v>
      </c>
      <c r="L7074" s="1">
        <f t="shared" si="662"/>
        <v>99.276218587029419</v>
      </c>
      <c r="M7074" s="1">
        <f t="shared" si="662"/>
        <v>66.877432014156483</v>
      </c>
      <c r="N7074" s="1">
        <f t="shared" si="662"/>
        <v>63.936257045335445</v>
      </c>
      <c r="O7074" s="1">
        <f t="shared" si="662"/>
        <v>58.226602900409546</v>
      </c>
      <c r="P7074" s="1">
        <f t="shared" si="663"/>
        <v>45.06053103881991</v>
      </c>
      <c r="Q7074" s="6">
        <f t="shared" si="664"/>
        <v>0</v>
      </c>
      <c r="R7074" s="1">
        <f>AVERAGE($Q$4:Q7074)</f>
        <v>16.414920661223277</v>
      </c>
      <c r="S7074" s="1">
        <f>STDEV($R$4:R7074)</f>
        <v>1.3586733136707663</v>
      </c>
      <c r="T7074" s="1">
        <f t="shared" si="666"/>
        <v>16.388343910468031</v>
      </c>
      <c r="U7074" s="1">
        <f t="shared" si="667"/>
        <v>16.441497411978524</v>
      </c>
    </row>
    <row r="7075" spans="5:21" x14ac:dyDescent="0.2">
      <c r="E7075" s="1">
        <v>7072</v>
      </c>
      <c r="F7075" s="9">
        <v>-0.43392674342612736</v>
      </c>
      <c r="G7075" s="9">
        <v>0.82374072007951327</v>
      </c>
      <c r="H7075" s="9">
        <v>0.96267058324883692</v>
      </c>
      <c r="I7075" s="9">
        <v>0.99464159575290978</v>
      </c>
      <c r="J7075" s="9">
        <v>0.33832066037575714</v>
      </c>
      <c r="K7075" s="4">
        <f t="shared" si="665"/>
        <v>100</v>
      </c>
      <c r="L7075" s="1">
        <f t="shared" si="662"/>
        <v>91.687388269649901</v>
      </c>
      <c r="M7075" s="1">
        <f t="shared" si="662"/>
        <v>108.10824366072988</v>
      </c>
      <c r="N7075" s="1">
        <f t="shared" si="662"/>
        <v>131.06155495187693</v>
      </c>
      <c r="O7075" s="1">
        <f t="shared" si="662"/>
        <v>159.90748306003763</v>
      </c>
      <c r="P7075" s="1">
        <f t="shared" si="663"/>
        <v>171.10194512652276</v>
      </c>
      <c r="Q7075" s="6">
        <f t="shared" si="664"/>
        <v>51.101945126522764</v>
      </c>
      <c r="R7075" s="1">
        <f>AVERAGE($Q$4:Q7075)</f>
        <v>16.419825500655588</v>
      </c>
      <c r="S7075" s="1">
        <f>STDEV($R$4:R7075)</f>
        <v>1.3585777596147595</v>
      </c>
      <c r="T7075" s="1">
        <f t="shared" si="666"/>
        <v>16.393252497961722</v>
      </c>
      <c r="U7075" s="1">
        <f t="shared" si="667"/>
        <v>16.446398503349453</v>
      </c>
    </row>
    <row r="7076" spans="5:21" x14ac:dyDescent="0.2">
      <c r="E7076" s="1">
        <v>7073</v>
      </c>
      <c r="F7076" s="9">
        <v>-0.24587507141404785</v>
      </c>
      <c r="G7076" s="9">
        <v>-0.34726554076769389</v>
      </c>
      <c r="H7076" s="9">
        <v>-1.7411184671800584</v>
      </c>
      <c r="I7076" s="9">
        <v>-0.66817392507800832</v>
      </c>
      <c r="J7076" s="9">
        <v>0.12311375030549243</v>
      </c>
      <c r="K7076" s="4">
        <f t="shared" si="665"/>
        <v>100</v>
      </c>
      <c r="L7076" s="1">
        <f t="shared" si="662"/>
        <v>95.201449898278881</v>
      </c>
      <c r="M7076" s="1">
        <f t="shared" si="662"/>
        <v>88.813801796026638</v>
      </c>
      <c r="N7076" s="1">
        <f t="shared" si="662"/>
        <v>62.697299097473397</v>
      </c>
      <c r="O7076" s="1">
        <f t="shared" si="662"/>
        <v>54.854464882796776</v>
      </c>
      <c r="P7076" s="1">
        <f t="shared" si="663"/>
        <v>56.221898563626155</v>
      </c>
      <c r="Q7076" s="6">
        <f t="shared" si="664"/>
        <v>0</v>
      </c>
      <c r="R7076" s="1">
        <f>AVERAGE($Q$4:Q7076)</f>
        <v>16.417504021014608</v>
      </c>
      <c r="S7076" s="1">
        <f>STDEV($R$4:R7076)</f>
        <v>1.3584822502128766</v>
      </c>
      <c r="T7076" s="1">
        <f t="shared" si="666"/>
        <v>16.390934764846005</v>
      </c>
      <c r="U7076" s="1">
        <f t="shared" si="667"/>
        <v>16.444073277183211</v>
      </c>
    </row>
    <row r="7077" spans="5:21" x14ac:dyDescent="0.2">
      <c r="E7077" s="1">
        <v>7074</v>
      </c>
      <c r="F7077" s="9">
        <v>1.2867576515418477</v>
      </c>
      <c r="G7077" s="9">
        <v>0.26826910470845178</v>
      </c>
      <c r="H7077" s="9">
        <v>1.3345470506465062</v>
      </c>
      <c r="I7077" s="9">
        <v>-0.36984602047596127</v>
      </c>
      <c r="J7077" s="9">
        <v>-1.4563147487933747</v>
      </c>
      <c r="K7077" s="4">
        <f t="shared" si="665"/>
        <v>100</v>
      </c>
      <c r="L7077" s="1">
        <f t="shared" si="662"/>
        <v>129.34997512139549</v>
      </c>
      <c r="M7077" s="1">
        <f t="shared" si="662"/>
        <v>136.47965245341041</v>
      </c>
      <c r="N7077" s="1">
        <f t="shared" si="662"/>
        <v>178.23179947828166</v>
      </c>
      <c r="O7077" s="1">
        <f t="shared" si="662"/>
        <v>165.52392449840912</v>
      </c>
      <c r="P7077" s="1">
        <f t="shared" si="663"/>
        <v>123.69919769864504</v>
      </c>
      <c r="Q7077" s="6">
        <f t="shared" si="664"/>
        <v>3.6991976986450368</v>
      </c>
      <c r="R7077" s="1">
        <f>AVERAGE($Q$4:Q7077)</f>
        <v>16.415706126425636</v>
      </c>
      <c r="S7077" s="1">
        <f>STDEV($R$4:R7077)</f>
        <v>1.3583867803038638</v>
      </c>
      <c r="T7077" s="1">
        <f t="shared" si="666"/>
        <v>16.389140615347529</v>
      </c>
      <c r="U7077" s="1">
        <f t="shared" si="667"/>
        <v>16.442271637503744</v>
      </c>
    </row>
    <row r="7078" spans="5:21" x14ac:dyDescent="0.2">
      <c r="E7078" s="1">
        <v>7075</v>
      </c>
      <c r="F7078" s="9">
        <v>-1.4082843335927464</v>
      </c>
      <c r="G7078" s="9">
        <v>0.12930740922456607</v>
      </c>
      <c r="H7078" s="9">
        <v>-1.3090675565763377</v>
      </c>
      <c r="I7078" s="9">
        <v>1.7848196876002476</v>
      </c>
      <c r="J7078" s="9">
        <v>0.52938730732421391</v>
      </c>
      <c r="K7078" s="4">
        <f t="shared" si="665"/>
        <v>100</v>
      </c>
      <c r="L7078" s="1">
        <f t="shared" si="662"/>
        <v>75.45325453469151</v>
      </c>
      <c r="M7078" s="1">
        <f t="shared" si="662"/>
        <v>77.430038615575825</v>
      </c>
      <c r="N7078" s="1">
        <f t="shared" si="662"/>
        <v>59.594380922281367</v>
      </c>
      <c r="O7078" s="1">
        <f t="shared" si="662"/>
        <v>85.159436863815458</v>
      </c>
      <c r="P7078" s="1">
        <f t="shared" si="663"/>
        <v>94.670523398106198</v>
      </c>
      <c r="Q7078" s="6">
        <f t="shared" si="664"/>
        <v>0</v>
      </c>
      <c r="R7078" s="1">
        <f>AVERAGE($Q$4:Q7078)</f>
        <v>16.413385885277027</v>
      </c>
      <c r="S7078" s="1">
        <f>STDEV($R$4:R7078)</f>
        <v>1.3582913559870078</v>
      </c>
      <c r="T7078" s="1">
        <f t="shared" si="666"/>
        <v>16.38682411773576</v>
      </c>
      <c r="U7078" s="1">
        <f t="shared" si="667"/>
        <v>16.439947652818294</v>
      </c>
    </row>
    <row r="7079" spans="5:21" x14ac:dyDescent="0.2">
      <c r="E7079" s="1">
        <v>7076</v>
      </c>
      <c r="F7079" s="9">
        <v>-2.8889917302876711</v>
      </c>
      <c r="G7079" s="9">
        <v>-6.1893388192402199E-2</v>
      </c>
      <c r="H7079" s="9">
        <v>0.71746171670383774</v>
      </c>
      <c r="I7079" s="9">
        <v>-0.26808947950485162</v>
      </c>
      <c r="J7079" s="9">
        <v>-0.65522044678800739</v>
      </c>
      <c r="K7079" s="4">
        <f t="shared" si="665"/>
        <v>100</v>
      </c>
      <c r="L7079" s="1">
        <f t="shared" si="662"/>
        <v>56.113242700005515</v>
      </c>
      <c r="M7079" s="1">
        <f t="shared" si="662"/>
        <v>55.422916435483394</v>
      </c>
      <c r="N7079" s="1">
        <f t="shared" si="662"/>
        <v>63.974560082990322</v>
      </c>
      <c r="O7079" s="1">
        <f t="shared" si="662"/>
        <v>60.634716569820235</v>
      </c>
      <c r="P7079" s="1">
        <f t="shared" si="663"/>
        <v>53.18750606553899</v>
      </c>
      <c r="Q7079" s="6">
        <f t="shared" si="664"/>
        <v>0</v>
      </c>
      <c r="R7079" s="1">
        <f>AVERAGE($Q$4:Q7079)</f>
        <v>16.41106629993428</v>
      </c>
      <c r="S7079" s="1">
        <f>STDEV($R$4:R7079)</f>
        <v>1.3581959777917092</v>
      </c>
      <c r="T7079" s="1">
        <f t="shared" si="666"/>
        <v>16.384508274366258</v>
      </c>
      <c r="U7079" s="1">
        <f t="shared" si="667"/>
        <v>16.437624325502302</v>
      </c>
    </row>
    <row r="7080" spans="5:21" x14ac:dyDescent="0.2">
      <c r="E7080" s="1">
        <v>7077</v>
      </c>
      <c r="F7080" s="9">
        <v>-0.43312866182532161</v>
      </c>
      <c r="G7080" s="9">
        <v>0.43905401980737224</v>
      </c>
      <c r="H7080" s="9">
        <v>-0.10328903954359703</v>
      </c>
      <c r="I7080" s="9">
        <v>-0.95011500889086165</v>
      </c>
      <c r="J7080" s="9">
        <v>-0.11654833542706911</v>
      </c>
      <c r="K7080" s="4">
        <f t="shared" si="665"/>
        <v>100</v>
      </c>
      <c r="L7080" s="1">
        <f t="shared" si="662"/>
        <v>91.702024241209585</v>
      </c>
      <c r="M7080" s="1">
        <f t="shared" si="662"/>
        <v>100.11857740712213</v>
      </c>
      <c r="N7080" s="1">
        <f t="shared" si="662"/>
        <v>98.071563274890693</v>
      </c>
      <c r="O7080" s="1">
        <f t="shared" si="662"/>
        <v>81.099309580492118</v>
      </c>
      <c r="P7080" s="1">
        <f t="shared" si="663"/>
        <v>79.230773750888801</v>
      </c>
      <c r="Q7080" s="6">
        <f t="shared" si="664"/>
        <v>0</v>
      </c>
      <c r="R7080" s="1">
        <f>AVERAGE($Q$4:Q7080)</f>
        <v>16.408747370119396</v>
      </c>
      <c r="S7080" s="1">
        <f>STDEV($R$4:R7080)</f>
        <v>1.3581006462465015</v>
      </c>
      <c r="T7080" s="1">
        <f t="shared" si="666"/>
        <v>16.382193084951112</v>
      </c>
      <c r="U7080" s="1">
        <f t="shared" si="667"/>
        <v>16.435301655287681</v>
      </c>
    </row>
    <row r="7081" spans="5:21" x14ac:dyDescent="0.2">
      <c r="E7081" s="1">
        <v>7078</v>
      </c>
      <c r="F7081" s="9">
        <v>0.85738520283484831</v>
      </c>
      <c r="G7081" s="9">
        <v>-0.57397528507863171</v>
      </c>
      <c r="H7081" s="9">
        <v>-0.67295900407771114</v>
      </c>
      <c r="I7081" s="9">
        <v>1.4725173969054595</v>
      </c>
      <c r="J7081" s="9">
        <v>-1.2354530554148369</v>
      </c>
      <c r="K7081" s="4">
        <f t="shared" si="665"/>
        <v>100</v>
      </c>
      <c r="L7081" s="1">
        <f t="shared" si="662"/>
        <v>118.70568882662862</v>
      </c>
      <c r="M7081" s="1">
        <f t="shared" si="662"/>
        <v>105.83191939618408</v>
      </c>
      <c r="N7081" s="1">
        <f t="shared" si="662"/>
        <v>92.504784612739769</v>
      </c>
      <c r="O7081" s="1">
        <f t="shared" si="662"/>
        <v>124.18393932132089</v>
      </c>
      <c r="P7081" s="1">
        <f t="shared" si="663"/>
        <v>96.99633914538127</v>
      </c>
      <c r="Q7081" s="6">
        <f t="shared" si="664"/>
        <v>0</v>
      </c>
      <c r="R7081" s="1">
        <f>AVERAGE($Q$4:Q7081)</f>
        <v>16.406429095554529</v>
      </c>
      <c r="S7081" s="1">
        <f>STDEV($R$4:R7081)</f>
        <v>1.3580053618790842</v>
      </c>
      <c r="T7081" s="1">
        <f t="shared" si="666"/>
        <v>16.379878549202569</v>
      </c>
      <c r="U7081" s="1">
        <f t="shared" si="667"/>
        <v>16.432979641906488</v>
      </c>
    </row>
    <row r="7082" spans="5:21" x14ac:dyDescent="0.2">
      <c r="E7082" s="1">
        <v>7079</v>
      </c>
      <c r="F7082" s="9">
        <v>0.57713577916729264</v>
      </c>
      <c r="G7082" s="9">
        <v>0.55262376008613501</v>
      </c>
      <c r="H7082" s="9">
        <v>0.22881522454554215</v>
      </c>
      <c r="I7082" s="9">
        <v>-0.17324737200397067</v>
      </c>
      <c r="J7082" s="9">
        <v>0.40542090573580936</v>
      </c>
      <c r="K7082" s="4">
        <f t="shared" si="665"/>
        <v>100</v>
      </c>
      <c r="L7082" s="1">
        <f t="shared" si="662"/>
        <v>112.23527547194692</v>
      </c>
      <c r="M7082" s="1">
        <f t="shared" si="662"/>
        <v>125.35153795797615</v>
      </c>
      <c r="N7082" s="1">
        <f t="shared" si="662"/>
        <v>131.22129053289009</v>
      </c>
      <c r="O7082" s="1">
        <f t="shared" si="662"/>
        <v>126.75241104568873</v>
      </c>
      <c r="P7082" s="1">
        <f t="shared" si="663"/>
        <v>137.45819650924824</v>
      </c>
      <c r="Q7082" s="6">
        <f t="shared" si="664"/>
        <v>17.458196509248239</v>
      </c>
      <c r="R7082" s="1">
        <f>AVERAGE($Q$4:Q7082)</f>
        <v>16.406577671259246</v>
      </c>
      <c r="S7082" s="1">
        <f>STDEV($R$4:R7082)</f>
        <v>1.3579100958093027</v>
      </c>
      <c r="T7082" s="1">
        <f t="shared" si="666"/>
        <v>16.380030862705222</v>
      </c>
      <c r="U7082" s="1">
        <f t="shared" si="667"/>
        <v>16.433124479813269</v>
      </c>
    </row>
    <row r="7083" spans="5:21" x14ac:dyDescent="0.2">
      <c r="E7083" s="1">
        <v>7080</v>
      </c>
      <c r="F7083" s="9">
        <v>-0.86497038864763454</v>
      </c>
      <c r="G7083" s="9">
        <v>0.28940235097252298</v>
      </c>
      <c r="H7083" s="9">
        <v>-0.83940108197566587</v>
      </c>
      <c r="I7083" s="9">
        <v>1.0586404641799163</v>
      </c>
      <c r="J7083" s="9">
        <v>1.9424805941525847</v>
      </c>
      <c r="K7083" s="4">
        <f t="shared" si="665"/>
        <v>100</v>
      </c>
      <c r="L7083" s="1">
        <f t="shared" si="662"/>
        <v>84.114259630383415</v>
      </c>
      <c r="M7083" s="1">
        <f t="shared" si="662"/>
        <v>89.126488374848719</v>
      </c>
      <c r="N7083" s="1">
        <f t="shared" si="662"/>
        <v>75.352444166492731</v>
      </c>
      <c r="O7083" s="1">
        <f t="shared" si="662"/>
        <v>93.121440662357031</v>
      </c>
      <c r="P7083" s="1">
        <f t="shared" si="663"/>
        <v>137.33189313212631</v>
      </c>
      <c r="Q7083" s="6">
        <f t="shared" si="664"/>
        <v>17.331893132126311</v>
      </c>
      <c r="R7083" s="1">
        <f>AVERAGE($Q$4:Q7083)</f>
        <v>16.40670836553338</v>
      </c>
      <c r="S7083" s="1">
        <f>STDEV($R$4:R7083)</f>
        <v>1.3578148482441623</v>
      </c>
      <c r="T7083" s="1">
        <f t="shared" si="666"/>
        <v>16.380165293755152</v>
      </c>
      <c r="U7083" s="1">
        <f t="shared" si="667"/>
        <v>16.433251437311608</v>
      </c>
    </row>
    <row r="7084" spans="5:21" x14ac:dyDescent="0.2">
      <c r="E7084" s="1">
        <v>7081</v>
      </c>
      <c r="F7084" s="9">
        <v>-0.36382857615535613</v>
      </c>
      <c r="G7084" s="9">
        <v>0.80425252235727385</v>
      </c>
      <c r="H7084" s="9">
        <v>-2.1680807549273595</v>
      </c>
      <c r="I7084" s="9">
        <v>-0.2895376383094117</v>
      </c>
      <c r="J7084" s="9">
        <v>1.4853094398858957</v>
      </c>
      <c r="K7084" s="4">
        <f t="shared" si="665"/>
        <v>100</v>
      </c>
      <c r="L7084" s="1">
        <f t="shared" si="662"/>
        <v>92.981864685603782</v>
      </c>
      <c r="M7084" s="1">
        <f t="shared" si="662"/>
        <v>109.20807147969518</v>
      </c>
      <c r="N7084" s="1">
        <f t="shared" si="662"/>
        <v>70.784413222851327</v>
      </c>
      <c r="O7084" s="1">
        <f t="shared" ref="O7084:P7147" si="668">N7084*EXP((drift-(volatility^2)/2)*dt+volatility*SQRT(dt)*I7084)</f>
        <v>66.801884857964652</v>
      </c>
      <c r="P7084" s="1">
        <f t="shared" si="663"/>
        <v>89.90856276072256</v>
      </c>
      <c r="Q7084" s="6">
        <f t="shared" si="664"/>
        <v>0</v>
      </c>
      <c r="R7084" s="1">
        <f>AVERAGE($Q$4:Q7084)</f>
        <v>16.404391361103848</v>
      </c>
      <c r="S7084" s="1">
        <f>STDEV($R$4:R7084)</f>
        <v>1.3577196482846396</v>
      </c>
      <c r="T7084" s="1">
        <f t="shared" si="666"/>
        <v>16.377852024510744</v>
      </c>
      <c r="U7084" s="1">
        <f t="shared" si="667"/>
        <v>16.430930697696951</v>
      </c>
    </row>
    <row r="7085" spans="5:21" x14ac:dyDescent="0.2">
      <c r="E7085" s="1">
        <v>7082</v>
      </c>
      <c r="F7085" s="9">
        <v>1.002226781565696</v>
      </c>
      <c r="G7085" s="9">
        <v>7.0484702519024722E-2</v>
      </c>
      <c r="H7085" s="9">
        <v>0.55550117394886911</v>
      </c>
      <c r="I7085" s="9">
        <v>-1.0989970178343356</v>
      </c>
      <c r="J7085" s="9">
        <v>0.8890697245078627</v>
      </c>
      <c r="K7085" s="4">
        <f t="shared" si="665"/>
        <v>100</v>
      </c>
      <c r="L7085" s="1">
        <f t="shared" ref="L7085:P7148" si="669">K7085*EXP((drift-(volatility^2)/2)*dt+volatility*SQRT(dt)*F7085)</f>
        <v>122.19468387352688</v>
      </c>
      <c r="M7085" s="1">
        <f t="shared" si="669"/>
        <v>123.92945380801596</v>
      </c>
      <c r="N7085" s="1">
        <f t="shared" si="669"/>
        <v>138.49202151730168</v>
      </c>
      <c r="O7085" s="1">
        <f t="shared" si="668"/>
        <v>111.16474765090189</v>
      </c>
      <c r="P7085" s="1">
        <f t="shared" si="668"/>
        <v>132.79774532575777</v>
      </c>
      <c r="Q7085" s="6">
        <f t="shared" si="664"/>
        <v>12.797745325757774</v>
      </c>
      <c r="R7085" s="1">
        <f>AVERAGE($Q$4:Q7085)</f>
        <v>16.403882091683435</v>
      </c>
      <c r="S7085" s="1">
        <f>STDEV($R$4:R7085)</f>
        <v>1.3576244744777384</v>
      </c>
      <c r="T7085" s="1">
        <f t="shared" si="666"/>
        <v>16.377346489104511</v>
      </c>
      <c r="U7085" s="1">
        <f t="shared" si="667"/>
        <v>16.43041769426236</v>
      </c>
    </row>
    <row r="7086" spans="5:21" x14ac:dyDescent="0.2">
      <c r="E7086" s="1">
        <v>7083</v>
      </c>
      <c r="F7086" s="9">
        <v>-0.31063336791703478</v>
      </c>
      <c r="G7086" s="9">
        <v>0.56943918025353923</v>
      </c>
      <c r="H7086" s="9">
        <v>1.4151328286970966</v>
      </c>
      <c r="I7086" s="9">
        <v>-0.25025997274497058</v>
      </c>
      <c r="J7086" s="9">
        <v>1.0596090760373045</v>
      </c>
      <c r="K7086" s="4">
        <f t="shared" si="665"/>
        <v>100</v>
      </c>
      <c r="L7086" s="1">
        <f t="shared" si="669"/>
        <v>93.976383599829077</v>
      </c>
      <c r="M7086" s="1">
        <f t="shared" si="669"/>
        <v>105.31241868916757</v>
      </c>
      <c r="N7086" s="1">
        <f t="shared" si="669"/>
        <v>139.76436734028869</v>
      </c>
      <c r="O7086" s="1">
        <f t="shared" si="668"/>
        <v>132.94106632032131</v>
      </c>
      <c r="P7086" s="1">
        <f t="shared" si="668"/>
        <v>164.32196999056112</v>
      </c>
      <c r="Q7086" s="6">
        <f t="shared" si="664"/>
        <v>44.321969990561115</v>
      </c>
      <c r="R7086" s="1">
        <f>AVERAGE($Q$4:Q7086)</f>
        <v>16.40782365428387</v>
      </c>
      <c r="S7086" s="1">
        <f>STDEV($R$4:R7086)</f>
        <v>1.3575292739300919</v>
      </c>
      <c r="T7086" s="1">
        <f t="shared" si="666"/>
        <v>16.381291785582281</v>
      </c>
      <c r="U7086" s="1">
        <f t="shared" si="667"/>
        <v>16.434355522985459</v>
      </c>
    </row>
    <row r="7087" spans="5:21" x14ac:dyDescent="0.2">
      <c r="E7087" s="1">
        <v>7084</v>
      </c>
      <c r="F7087" s="9">
        <v>0.46968352762633003</v>
      </c>
      <c r="G7087" s="9">
        <v>0.46721424951101653</v>
      </c>
      <c r="H7087" s="9">
        <v>1.0316762200091034</v>
      </c>
      <c r="I7087" s="9">
        <v>-0.6234085958567448</v>
      </c>
      <c r="J7087" s="9">
        <v>-0.82964334069401957</v>
      </c>
      <c r="K7087" s="4">
        <f t="shared" si="665"/>
        <v>100</v>
      </c>
      <c r="L7087" s="1">
        <f t="shared" si="669"/>
        <v>109.84902153555653</v>
      </c>
      <c r="M7087" s="1">
        <f t="shared" si="669"/>
        <v>120.60849742831921</v>
      </c>
      <c r="N7087" s="1">
        <f t="shared" si="669"/>
        <v>148.24776848953266</v>
      </c>
      <c r="O7087" s="1">
        <f t="shared" si="668"/>
        <v>130.86984324121292</v>
      </c>
      <c r="P7087" s="1">
        <f t="shared" si="668"/>
        <v>110.86071550556105</v>
      </c>
      <c r="Q7087" s="6">
        <f t="shared" si="664"/>
        <v>0</v>
      </c>
      <c r="R7087" s="1">
        <f>AVERAGE($Q$4:Q7087)</f>
        <v>16.405507473643798</v>
      </c>
      <c r="S7087" s="1">
        <f>STDEV($R$4:R7087)</f>
        <v>1.3574341206764502</v>
      </c>
      <c r="T7087" s="1">
        <f t="shared" si="666"/>
        <v>16.378979337235954</v>
      </c>
      <c r="U7087" s="1">
        <f t="shared" si="667"/>
        <v>16.432035610051642</v>
      </c>
    </row>
    <row r="7088" spans="5:21" x14ac:dyDescent="0.2">
      <c r="E7088" s="1">
        <v>7085</v>
      </c>
      <c r="F7088" s="9">
        <v>-1.7746788216754794</v>
      </c>
      <c r="G7088" s="9">
        <v>-0.66149141275673173</v>
      </c>
      <c r="H7088" s="9">
        <v>-7.0510850491700694E-2</v>
      </c>
      <c r="I7088" s="9">
        <v>-1.214148142025806</v>
      </c>
      <c r="J7088" s="9">
        <v>-0.88033630163408816</v>
      </c>
      <c r="K7088" s="4">
        <f t="shared" si="665"/>
        <v>100</v>
      </c>
      <c r="L7088" s="1">
        <f t="shared" si="669"/>
        <v>70.121848499753909</v>
      </c>
      <c r="M7088" s="1">
        <f t="shared" si="669"/>
        <v>61.432323567705637</v>
      </c>
      <c r="N7088" s="1">
        <f t="shared" si="669"/>
        <v>60.572074437515617</v>
      </c>
      <c r="O7088" s="1">
        <f t="shared" si="668"/>
        <v>47.513046695405819</v>
      </c>
      <c r="P7088" s="1">
        <f t="shared" si="668"/>
        <v>39.842615484437651</v>
      </c>
      <c r="Q7088" s="6">
        <f t="shared" si="664"/>
        <v>0</v>
      </c>
      <c r="R7088" s="1">
        <f>AVERAGE($Q$4:Q7088)</f>
        <v>16.403191946830297</v>
      </c>
      <c r="S7088" s="1">
        <f>STDEV($R$4:R7088)</f>
        <v>1.3573390152423088</v>
      </c>
      <c r="T7088" s="1">
        <f t="shared" si="666"/>
        <v>16.376667541122764</v>
      </c>
      <c r="U7088" s="1">
        <f t="shared" si="667"/>
        <v>16.429716352537831</v>
      </c>
    </row>
    <row r="7089" spans="5:21" x14ac:dyDescent="0.2">
      <c r="E7089" s="1">
        <v>7086</v>
      </c>
      <c r="F7089" s="9">
        <v>-0.78078528531477787</v>
      </c>
      <c r="G7089" s="9">
        <v>1.3945737009635195</v>
      </c>
      <c r="H7089" s="9">
        <v>-2.1547020878642797</v>
      </c>
      <c r="I7089" s="9">
        <v>-1.4894112609908916</v>
      </c>
      <c r="J7089" s="9">
        <v>-1.5450405044248328</v>
      </c>
      <c r="K7089" s="4">
        <f t="shared" si="665"/>
        <v>100</v>
      </c>
      <c r="L7089" s="1">
        <f t="shared" si="669"/>
        <v>85.542482930884717</v>
      </c>
      <c r="M7089" s="1">
        <f t="shared" si="669"/>
        <v>113.06104217726407</v>
      </c>
      <c r="N7089" s="1">
        <f t="shared" si="669"/>
        <v>73.478103593705441</v>
      </c>
      <c r="O7089" s="1">
        <f t="shared" si="668"/>
        <v>54.549317423814941</v>
      </c>
      <c r="P7089" s="1">
        <f t="shared" si="668"/>
        <v>40.04873543911058</v>
      </c>
      <c r="Q7089" s="6">
        <f t="shared" si="664"/>
        <v>0</v>
      </c>
      <c r="R7089" s="1">
        <f>AVERAGE($Q$4:Q7089)</f>
        <v>16.400877073566562</v>
      </c>
      <c r="S7089" s="1">
        <f>STDEV($R$4:R7089)</f>
        <v>1.3572439581523172</v>
      </c>
      <c r="T7089" s="1">
        <f t="shared" si="666"/>
        <v>16.37435639695607</v>
      </c>
      <c r="U7089" s="1">
        <f t="shared" si="667"/>
        <v>16.427397750177054</v>
      </c>
    </row>
    <row r="7090" spans="5:21" x14ac:dyDescent="0.2">
      <c r="E7090" s="1">
        <v>7087</v>
      </c>
      <c r="F7090" s="9">
        <v>-1.6447847883682698</v>
      </c>
      <c r="G7090" s="9">
        <v>-8.6727141024312004E-2</v>
      </c>
      <c r="H7090" s="9">
        <v>0.57654006013763137</v>
      </c>
      <c r="I7090" s="9">
        <v>-0.46868990466464311</v>
      </c>
      <c r="J7090" s="9">
        <v>-0.560502257940243</v>
      </c>
      <c r="K7090" s="4">
        <f t="shared" si="665"/>
        <v>100</v>
      </c>
      <c r="L7090" s="1">
        <f t="shared" si="669"/>
        <v>71.967399252328477</v>
      </c>
      <c r="M7090" s="1">
        <f t="shared" si="669"/>
        <v>70.729857766475376</v>
      </c>
      <c r="N7090" s="1">
        <f t="shared" si="669"/>
        <v>79.374393174431603</v>
      </c>
      <c r="O7090" s="1">
        <f t="shared" si="668"/>
        <v>72.272076051281957</v>
      </c>
      <c r="P7090" s="1">
        <f t="shared" si="668"/>
        <v>64.607944274699946</v>
      </c>
      <c r="Q7090" s="6">
        <f t="shared" si="664"/>
        <v>0</v>
      </c>
      <c r="R7090" s="1">
        <f>AVERAGE($Q$4:Q7090)</f>
        <v>16.398562853575935</v>
      </c>
      <c r="S7090" s="1">
        <f>STDEV($R$4:R7090)</f>
        <v>1.3571489499302922</v>
      </c>
      <c r="T7090" s="1">
        <f t="shared" si="666"/>
        <v>16.372045904449408</v>
      </c>
      <c r="U7090" s="1">
        <f t="shared" si="667"/>
        <v>16.425079802702463</v>
      </c>
    </row>
    <row r="7091" spans="5:21" x14ac:dyDescent="0.2">
      <c r="E7091" s="1">
        <v>7088</v>
      </c>
      <c r="F7091" s="9">
        <v>-0.98199734566151164</v>
      </c>
      <c r="G7091" s="9">
        <v>-0.27848045647260733</v>
      </c>
      <c r="H7091" s="9">
        <v>-1.0863232091651298</v>
      </c>
      <c r="I7091" s="9">
        <v>0.24258270059362985</v>
      </c>
      <c r="J7091" s="9">
        <v>-0.79423671195399947</v>
      </c>
      <c r="K7091" s="4">
        <f t="shared" si="665"/>
        <v>100</v>
      </c>
      <c r="L7091" s="1">
        <f t="shared" si="669"/>
        <v>82.168393174186804</v>
      </c>
      <c r="M7091" s="1">
        <f t="shared" si="669"/>
        <v>77.717046777873648</v>
      </c>
      <c r="N7091" s="1">
        <f t="shared" si="669"/>
        <v>62.540227126839511</v>
      </c>
      <c r="O7091" s="1">
        <f t="shared" si="668"/>
        <v>65.649272805421887</v>
      </c>
      <c r="P7091" s="1">
        <f t="shared" si="668"/>
        <v>56.007139935505116</v>
      </c>
      <c r="Q7091" s="6">
        <f t="shared" si="664"/>
        <v>0</v>
      </c>
      <c r="R7091" s="1">
        <f>AVERAGE($Q$4:Q7091)</f>
        <v>16.39624928658192</v>
      </c>
      <c r="S7091" s="1">
        <f>STDEV($R$4:R7091)</f>
        <v>1.3570539910992108</v>
      </c>
      <c r="T7091" s="1">
        <f t="shared" si="666"/>
        <v>16.369736063316484</v>
      </c>
      <c r="U7091" s="1">
        <f t="shared" si="667"/>
        <v>16.422762509847356</v>
      </c>
    </row>
    <row r="7092" spans="5:21" x14ac:dyDescent="0.2">
      <c r="E7092" s="1">
        <v>7089</v>
      </c>
      <c r="F7092" s="9">
        <v>0.76466903919936158</v>
      </c>
      <c r="G7092" s="9">
        <v>1.3101021067996044</v>
      </c>
      <c r="H7092" s="9">
        <v>2.0356765162432566</v>
      </c>
      <c r="I7092" s="9">
        <v>1.1699171409418341</v>
      </c>
      <c r="J7092" s="9">
        <v>-1.5455862012458965</v>
      </c>
      <c r="K7092" s="4">
        <f t="shared" si="665"/>
        <v>100</v>
      </c>
      <c r="L7092" s="1">
        <f t="shared" si="669"/>
        <v>116.52478461179531</v>
      </c>
      <c r="M7092" s="1">
        <f t="shared" si="669"/>
        <v>151.43014283176905</v>
      </c>
      <c r="N7092" s="1">
        <f t="shared" si="669"/>
        <v>227.5249080738019</v>
      </c>
      <c r="O7092" s="1">
        <f t="shared" si="668"/>
        <v>287.50583239556443</v>
      </c>
      <c r="P7092" s="1">
        <f t="shared" si="668"/>
        <v>211.05650764709819</v>
      </c>
      <c r="Q7092" s="6">
        <f t="shared" si="664"/>
        <v>91.056507647098186</v>
      </c>
      <c r="R7092" s="1">
        <f>AVERAGE($Q$4:Q7092)</f>
        <v>16.40678113287343</v>
      </c>
      <c r="S7092" s="1">
        <f>STDEV($R$4:R7092)</f>
        <v>1.3569589226907839</v>
      </c>
      <c r="T7092" s="1">
        <f t="shared" si="666"/>
        <v>16.380271636952241</v>
      </c>
      <c r="U7092" s="1">
        <f t="shared" si="667"/>
        <v>16.433290628794619</v>
      </c>
    </row>
    <row r="7093" spans="5:21" x14ac:dyDescent="0.2">
      <c r="E7093" s="1">
        <v>7090</v>
      </c>
      <c r="F7093" s="9">
        <v>1.5880914361332543</v>
      </c>
      <c r="G7093" s="9">
        <v>0.18186824490840081</v>
      </c>
      <c r="H7093" s="9">
        <v>-0.70738906288170256</v>
      </c>
      <c r="I7093" s="9">
        <v>-2.7213900466449559</v>
      </c>
      <c r="J7093" s="9">
        <v>0.33203605198650621</v>
      </c>
      <c r="K7093" s="4">
        <f t="shared" si="665"/>
        <v>100</v>
      </c>
      <c r="L7093" s="1">
        <f t="shared" si="669"/>
        <v>137.38517443670241</v>
      </c>
      <c r="M7093" s="1">
        <f t="shared" si="669"/>
        <v>142.4743697597207</v>
      </c>
      <c r="N7093" s="1">
        <f t="shared" si="669"/>
        <v>123.67835813180844</v>
      </c>
      <c r="O7093" s="1">
        <f t="shared" si="668"/>
        <v>71.765675187511007</v>
      </c>
      <c r="P7093" s="1">
        <f t="shared" si="668"/>
        <v>76.693235535883801</v>
      </c>
      <c r="Q7093" s="6">
        <f t="shared" si="664"/>
        <v>0</v>
      </c>
      <c r="R7093" s="1">
        <f>AVERAGE($Q$4:Q7093)</f>
        <v>16.404467059370912</v>
      </c>
      <c r="S7093" s="1">
        <f>STDEV($R$4:R7093)</f>
        <v>1.3568639017192281</v>
      </c>
      <c r="T7093" s="1">
        <f t="shared" si="666"/>
        <v>16.377961289209686</v>
      </c>
      <c r="U7093" s="1">
        <f t="shared" si="667"/>
        <v>16.430972829532138</v>
      </c>
    </row>
    <row r="7094" spans="5:21" x14ac:dyDescent="0.2">
      <c r="E7094" s="1">
        <v>7091</v>
      </c>
      <c r="F7094" s="9">
        <v>0.16734475138946436</v>
      </c>
      <c r="G7094" s="9">
        <v>-0.41385760596313048</v>
      </c>
      <c r="H7094" s="9">
        <v>0.82006181401084177</v>
      </c>
      <c r="I7094" s="9">
        <v>-0.71172735260915942</v>
      </c>
      <c r="J7094" s="9">
        <v>-0.27129772206535563</v>
      </c>
      <c r="K7094" s="4">
        <f t="shared" si="665"/>
        <v>100</v>
      </c>
      <c r="L7094" s="1">
        <f t="shared" si="669"/>
        <v>103.40353367179702</v>
      </c>
      <c r="M7094" s="1">
        <f t="shared" si="669"/>
        <v>95.189307096439521</v>
      </c>
      <c r="N7094" s="1">
        <f t="shared" si="669"/>
        <v>112.15479080370245</v>
      </c>
      <c r="O7094" s="1">
        <f t="shared" si="668"/>
        <v>97.274269319935598</v>
      </c>
      <c r="P7094" s="1">
        <f t="shared" si="668"/>
        <v>92.136849182176903</v>
      </c>
      <c r="Q7094" s="6">
        <f t="shared" si="664"/>
        <v>0</v>
      </c>
      <c r="R7094" s="1">
        <f>AVERAGE($Q$4:Q7094)</f>
        <v>16.402153638547421</v>
      </c>
      <c r="S7094" s="1">
        <f>STDEV($R$4:R7094)</f>
        <v>1.3567689287086595</v>
      </c>
      <c r="T7094" s="1">
        <f t="shared" si="666"/>
        <v>16.375651592552057</v>
      </c>
      <c r="U7094" s="1">
        <f t="shared" si="667"/>
        <v>16.428655684542786</v>
      </c>
    </row>
    <row r="7095" spans="5:21" x14ac:dyDescent="0.2">
      <c r="E7095" s="1">
        <v>7092</v>
      </c>
      <c r="F7095" s="9">
        <v>2.9190232453402132E-2</v>
      </c>
      <c r="G7095" s="9">
        <v>-0.87064790932345204</v>
      </c>
      <c r="H7095" s="9">
        <v>-2.0265815692255273E-2</v>
      </c>
      <c r="I7095" s="9">
        <v>0.33116748454631306</v>
      </c>
      <c r="J7095" s="9">
        <v>-1.5471550796064548</v>
      </c>
      <c r="K7095" s="4">
        <f t="shared" si="665"/>
        <v>100</v>
      </c>
      <c r="L7095" s="1">
        <f t="shared" si="669"/>
        <v>100.58551210953679</v>
      </c>
      <c r="M7095" s="1">
        <f t="shared" si="669"/>
        <v>84.510742005932855</v>
      </c>
      <c r="N7095" s="1">
        <f t="shared" si="669"/>
        <v>84.168899421498566</v>
      </c>
      <c r="O7095" s="1">
        <f t="shared" si="668"/>
        <v>89.932463617394703</v>
      </c>
      <c r="P7095" s="1">
        <f t="shared" si="668"/>
        <v>65.998232968508631</v>
      </c>
      <c r="Q7095" s="6">
        <f t="shared" si="664"/>
        <v>0</v>
      </c>
      <c r="R7095" s="1">
        <f>AVERAGE($Q$4:Q7095)</f>
        <v>16.399840870126869</v>
      </c>
      <c r="S7095" s="1">
        <f>STDEV($R$4:R7095)</f>
        <v>1.356674004182356</v>
      </c>
      <c r="T7095" s="1">
        <f t="shared" si="666"/>
        <v>16.373342546693465</v>
      </c>
      <c r="U7095" s="1">
        <f t="shared" si="667"/>
        <v>16.426339193560274</v>
      </c>
    </row>
    <row r="7096" spans="5:21" x14ac:dyDescent="0.2">
      <c r="E7096" s="1">
        <v>7093</v>
      </c>
      <c r="F7096" s="9">
        <v>0.72913962867460214</v>
      </c>
      <c r="G7096" s="9">
        <v>0.4508694928517798</v>
      </c>
      <c r="H7096" s="9">
        <v>-0.78402081271633506</v>
      </c>
      <c r="I7096" s="9">
        <v>1.6670810509822331</v>
      </c>
      <c r="J7096" s="9">
        <v>-4.4058197090635076E-2</v>
      </c>
      <c r="K7096" s="4">
        <f t="shared" si="665"/>
        <v>100</v>
      </c>
      <c r="L7096" s="1">
        <f t="shared" si="669"/>
        <v>115.69970814982327</v>
      </c>
      <c r="M7096" s="1">
        <f t="shared" si="669"/>
        <v>126.61766200574617</v>
      </c>
      <c r="N7096" s="1">
        <f t="shared" si="669"/>
        <v>108.24182536258168</v>
      </c>
      <c r="O7096" s="1">
        <f t="shared" si="668"/>
        <v>151.07615658914233</v>
      </c>
      <c r="P7096" s="1">
        <f t="shared" si="668"/>
        <v>149.75077593655627</v>
      </c>
      <c r="Q7096" s="6">
        <f t="shared" si="664"/>
        <v>29.750775936556266</v>
      </c>
      <c r="R7096" s="1">
        <f>AVERAGE($Q$4:Q7096)</f>
        <v>16.401723139274822</v>
      </c>
      <c r="S7096" s="1">
        <f>STDEV($R$4:R7096)</f>
        <v>1.3565790763060381</v>
      </c>
      <c r="T7096" s="1">
        <f t="shared" si="666"/>
        <v>16.375228537812241</v>
      </c>
      <c r="U7096" s="1">
        <f t="shared" si="667"/>
        <v>16.428217740737402</v>
      </c>
    </row>
    <row r="7097" spans="5:21" x14ac:dyDescent="0.2">
      <c r="E7097" s="1">
        <v>7094</v>
      </c>
      <c r="F7097" s="9">
        <v>-0.89179593487642705</v>
      </c>
      <c r="G7097" s="9">
        <v>-0.47277353587560356</v>
      </c>
      <c r="H7097" s="9">
        <v>0.77250206231838092</v>
      </c>
      <c r="I7097" s="9">
        <v>2.6814086595550179</v>
      </c>
      <c r="J7097" s="9">
        <v>-0.26472434910829179</v>
      </c>
      <c r="K7097" s="4">
        <f t="shared" si="665"/>
        <v>100</v>
      </c>
      <c r="L7097" s="1">
        <f t="shared" si="669"/>
        <v>83.66418586539055</v>
      </c>
      <c r="M7097" s="1">
        <f t="shared" si="669"/>
        <v>76.115832499156753</v>
      </c>
      <c r="N7097" s="1">
        <f t="shared" si="669"/>
        <v>88.832866903021838</v>
      </c>
      <c r="O7097" s="1">
        <f t="shared" si="668"/>
        <v>151.87205701261777</v>
      </c>
      <c r="P7097" s="1">
        <f t="shared" si="668"/>
        <v>144.04036407740918</v>
      </c>
      <c r="Q7097" s="6">
        <f t="shared" si="664"/>
        <v>24.04036407740918</v>
      </c>
      <c r="R7097" s="1">
        <f>AVERAGE($Q$4:Q7097)</f>
        <v>16.402799914146282</v>
      </c>
      <c r="S7097" s="1">
        <f>STDEV($R$4:R7097)</f>
        <v>1.3564841552088358</v>
      </c>
      <c r="T7097" s="1">
        <f t="shared" si="666"/>
        <v>16.376309033865791</v>
      </c>
      <c r="U7097" s="1">
        <f t="shared" si="667"/>
        <v>16.429290794426773</v>
      </c>
    </row>
    <row r="7098" spans="5:21" x14ac:dyDescent="0.2">
      <c r="E7098" s="1">
        <v>7095</v>
      </c>
      <c r="F7098" s="9">
        <v>-1.8402806745143607</v>
      </c>
      <c r="G7098" s="9">
        <v>-0.42851524995057844</v>
      </c>
      <c r="H7098" s="9">
        <v>1.0597887012409046</v>
      </c>
      <c r="I7098" s="9">
        <v>-0.35674702303367667</v>
      </c>
      <c r="J7098" s="9">
        <v>-0.5585116014117375</v>
      </c>
      <c r="K7098" s="4">
        <f t="shared" si="665"/>
        <v>100</v>
      </c>
      <c r="L7098" s="1">
        <f t="shared" si="669"/>
        <v>69.20783308484144</v>
      </c>
      <c r="M7098" s="1">
        <f t="shared" si="669"/>
        <v>63.523568917860679</v>
      </c>
      <c r="N7098" s="1">
        <f t="shared" si="669"/>
        <v>78.52120701361514</v>
      </c>
      <c r="O7098" s="1">
        <f t="shared" si="668"/>
        <v>73.113961238643981</v>
      </c>
      <c r="P7098" s="1">
        <f t="shared" si="668"/>
        <v>65.386578549984378</v>
      </c>
      <c r="Q7098" s="6">
        <f t="shared" si="664"/>
        <v>0</v>
      </c>
      <c r="R7098" s="1">
        <f>AVERAGE($Q$4:Q7098)</f>
        <v>16.400488032551614</v>
      </c>
      <c r="S7098" s="1">
        <f>STDEV($R$4:R7098)</f>
        <v>1.3563892823939132</v>
      </c>
      <c r="T7098" s="1">
        <f t="shared" si="666"/>
        <v>16.37400087185426</v>
      </c>
      <c r="U7098" s="1">
        <f t="shared" si="667"/>
        <v>16.426975193248968</v>
      </c>
    </row>
    <row r="7099" spans="5:21" x14ac:dyDescent="0.2">
      <c r="E7099" s="1">
        <v>7096</v>
      </c>
      <c r="F7099" s="9">
        <v>0.18265268408867996</v>
      </c>
      <c r="G7099" s="9">
        <v>-0.2172180302295601</v>
      </c>
      <c r="H7099" s="9">
        <v>-0.195107077161083</v>
      </c>
      <c r="I7099" s="9">
        <v>0.13882527127861977</v>
      </c>
      <c r="J7099" s="9">
        <v>-0.38728899198758882</v>
      </c>
      <c r="K7099" s="4">
        <f t="shared" si="665"/>
        <v>100</v>
      </c>
      <c r="L7099" s="1">
        <f t="shared" si="669"/>
        <v>103.7205976504018</v>
      </c>
      <c r="M7099" s="1">
        <f t="shared" si="669"/>
        <v>99.311077106673068</v>
      </c>
      <c r="N7099" s="1">
        <f t="shared" si="669"/>
        <v>95.510453413889579</v>
      </c>
      <c r="O7099" s="1">
        <f t="shared" si="668"/>
        <v>98.199463851362495</v>
      </c>
      <c r="P7099" s="1">
        <f t="shared" si="668"/>
        <v>90.880272841532815</v>
      </c>
      <c r="Q7099" s="6">
        <f t="shared" si="664"/>
        <v>0</v>
      </c>
      <c r="R7099" s="1">
        <f>AVERAGE($Q$4:Q7099)</f>
        <v>16.398176802558304</v>
      </c>
      <c r="S7099" s="1">
        <f>STDEV($R$4:R7099)</f>
        <v>1.3562944583833538</v>
      </c>
      <c r="T7099" s="1">
        <f t="shared" si="666"/>
        <v>16.371693359835369</v>
      </c>
      <c r="U7099" s="1">
        <f t="shared" si="667"/>
        <v>16.424660245281238</v>
      </c>
    </row>
    <row r="7100" spans="5:21" x14ac:dyDescent="0.2">
      <c r="E7100" s="1">
        <v>7097</v>
      </c>
      <c r="F7100" s="9">
        <v>-0.83485019786166959</v>
      </c>
      <c r="G7100" s="9">
        <v>-0.39561314224556554</v>
      </c>
      <c r="H7100" s="9">
        <v>1.0174971976084635E-2</v>
      </c>
      <c r="I7100" s="9">
        <v>0.60511865740409121</v>
      </c>
      <c r="J7100" s="9">
        <v>-0.66013399191433564</v>
      </c>
      <c r="K7100" s="4">
        <f t="shared" si="665"/>
        <v>100</v>
      </c>
      <c r="L7100" s="1">
        <f t="shared" si="669"/>
        <v>84.622496421922449</v>
      </c>
      <c r="M7100" s="1">
        <f t="shared" si="669"/>
        <v>78.184976909718898</v>
      </c>
      <c r="N7100" s="1">
        <f t="shared" si="669"/>
        <v>78.34424489928999</v>
      </c>
      <c r="O7100" s="1">
        <f t="shared" si="668"/>
        <v>88.423364926436463</v>
      </c>
      <c r="P7100" s="1">
        <f t="shared" si="668"/>
        <v>77.486943055308686</v>
      </c>
      <c r="Q7100" s="6">
        <f t="shared" si="664"/>
        <v>0</v>
      </c>
      <c r="R7100" s="1">
        <f>AVERAGE($Q$4:Q7100)</f>
        <v>16.395866223890899</v>
      </c>
      <c r="S7100" s="1">
        <f>STDEV($R$4:R7100)</f>
        <v>1.3561996836984058</v>
      </c>
      <c r="T7100" s="1">
        <f t="shared" si="666"/>
        <v>16.369386497523909</v>
      </c>
      <c r="U7100" s="1">
        <f t="shared" si="667"/>
        <v>16.422345950257888</v>
      </c>
    </row>
    <row r="7101" spans="5:21" x14ac:dyDescent="0.2">
      <c r="E7101" s="1">
        <v>7098</v>
      </c>
      <c r="F7101" s="9">
        <v>0.81326561485184357</v>
      </c>
      <c r="G7101" s="9">
        <v>0.22609356165048666</v>
      </c>
      <c r="H7101" s="9">
        <v>0.37894551496719941</v>
      </c>
      <c r="I7101" s="9">
        <v>0.89162540461984463</v>
      </c>
      <c r="J7101" s="9">
        <v>1.3437465895549394</v>
      </c>
      <c r="K7101" s="4">
        <f t="shared" si="665"/>
        <v>100</v>
      </c>
      <c r="L7101" s="1">
        <f t="shared" si="669"/>
        <v>117.66284735022832</v>
      </c>
      <c r="M7101" s="1">
        <f t="shared" si="669"/>
        <v>123.10553815945691</v>
      </c>
      <c r="N7101" s="1">
        <f t="shared" si="669"/>
        <v>132.79825863684442</v>
      </c>
      <c r="O7101" s="1">
        <f t="shared" si="668"/>
        <v>158.7223112449955</v>
      </c>
      <c r="P7101" s="1">
        <f t="shared" si="668"/>
        <v>207.66070526473789</v>
      </c>
      <c r="Q7101" s="6">
        <f t="shared" si="664"/>
        <v>87.660705264737885</v>
      </c>
      <c r="R7101" s="1">
        <f>AVERAGE($Q$4:Q7101)</f>
        <v>16.405906353369748</v>
      </c>
      <c r="S7101" s="1">
        <f>STDEV($R$4:R7101)</f>
        <v>1.356104804997359</v>
      </c>
      <c r="T7101" s="1">
        <f t="shared" si="666"/>
        <v>16.379430344734427</v>
      </c>
      <c r="U7101" s="1">
        <f t="shared" si="667"/>
        <v>16.432382362005068</v>
      </c>
    </row>
    <row r="7102" spans="5:21" x14ac:dyDescent="0.2">
      <c r="E7102" s="1">
        <v>7099</v>
      </c>
      <c r="F7102" s="9">
        <v>3.3088554118876345E-2</v>
      </c>
      <c r="G7102" s="9">
        <v>-0.46452328206214588</v>
      </c>
      <c r="H7102" s="9">
        <v>-0.41072439671552274</v>
      </c>
      <c r="I7102" s="9">
        <v>-1.3282169675221667</v>
      </c>
      <c r="J7102" s="9">
        <v>-1.0658163773769047</v>
      </c>
      <c r="K7102" s="4">
        <f t="shared" si="665"/>
        <v>100</v>
      </c>
      <c r="L7102" s="1">
        <f t="shared" si="669"/>
        <v>100.66396562548459</v>
      </c>
      <c r="M7102" s="1">
        <f t="shared" si="669"/>
        <v>91.733096937604685</v>
      </c>
      <c r="N7102" s="1">
        <f t="shared" si="669"/>
        <v>84.498886862907668</v>
      </c>
      <c r="O7102" s="1">
        <f t="shared" si="668"/>
        <v>64.786352237154077</v>
      </c>
      <c r="P7102" s="1">
        <f t="shared" si="668"/>
        <v>52.348940172412846</v>
      </c>
      <c r="Q7102" s="6">
        <f t="shared" si="664"/>
        <v>0</v>
      </c>
      <c r="R7102" s="1">
        <f>AVERAGE($Q$4:Q7102)</f>
        <v>16.403595336838773</v>
      </c>
      <c r="S7102" s="1">
        <f>STDEV($R$4:R7102)</f>
        <v>1.3560099737857998</v>
      </c>
      <c r="T7102" s="1">
        <f t="shared" si="666"/>
        <v>16.377123044352921</v>
      </c>
      <c r="U7102" s="1">
        <f t="shared" si="667"/>
        <v>16.430067629324625</v>
      </c>
    </row>
    <row r="7103" spans="5:21" x14ac:dyDescent="0.2">
      <c r="E7103" s="1">
        <v>7100</v>
      </c>
      <c r="F7103" s="9">
        <v>0.41921339288819581</v>
      </c>
      <c r="G7103" s="9">
        <v>-1.1397833077353425</v>
      </c>
      <c r="H7103" s="9">
        <v>0.3974321316491114</v>
      </c>
      <c r="I7103" s="9">
        <v>0.73613591666799039</v>
      </c>
      <c r="J7103" s="9">
        <v>9.7243173513561487E-2</v>
      </c>
      <c r="K7103" s="4">
        <f t="shared" si="665"/>
        <v>100</v>
      </c>
      <c r="L7103" s="1">
        <f t="shared" si="669"/>
        <v>108.74577999429695</v>
      </c>
      <c r="M7103" s="1">
        <f t="shared" si="669"/>
        <v>86.578905722713273</v>
      </c>
      <c r="N7103" s="1">
        <f t="shared" si="669"/>
        <v>93.741653293266268</v>
      </c>
      <c r="O7103" s="1">
        <f t="shared" si="668"/>
        <v>108.61068732862771</v>
      </c>
      <c r="P7103" s="1">
        <f t="shared" si="668"/>
        <v>110.7436916890624</v>
      </c>
      <c r="Q7103" s="6">
        <f t="shared" si="664"/>
        <v>0</v>
      </c>
      <c r="R7103" s="1">
        <f>AVERAGE($Q$4:Q7103)</f>
        <v>16.401284971298374</v>
      </c>
      <c r="S7103" s="1">
        <f>STDEV($R$4:R7103)</f>
        <v>1.3559151905859872</v>
      </c>
      <c r="T7103" s="1">
        <f t="shared" si="666"/>
        <v>16.374816393370008</v>
      </c>
      <c r="U7103" s="1">
        <f t="shared" si="667"/>
        <v>16.42775354922674</v>
      </c>
    </row>
    <row r="7104" spans="5:21" x14ac:dyDescent="0.2">
      <c r="E7104" s="1">
        <v>7101</v>
      </c>
      <c r="F7104" s="9">
        <v>-8.0308382166549563E-3</v>
      </c>
      <c r="G7104" s="9">
        <v>0.39914766603033058</v>
      </c>
      <c r="H7104" s="9">
        <v>-0.26273937692167237</v>
      </c>
      <c r="I7104" s="9">
        <v>1.208941284858156</v>
      </c>
      <c r="J7104" s="9">
        <v>-1.6328476704075001</v>
      </c>
      <c r="K7104" s="4">
        <f t="shared" si="665"/>
        <v>100</v>
      </c>
      <c r="L7104" s="1">
        <f t="shared" si="669"/>
        <v>99.839512155360381</v>
      </c>
      <c r="M7104" s="1">
        <f t="shared" si="669"/>
        <v>108.13641712129112</v>
      </c>
      <c r="N7104" s="1">
        <f t="shared" si="669"/>
        <v>102.60079447897583</v>
      </c>
      <c r="O7104" s="1">
        <f t="shared" si="668"/>
        <v>130.66462593266345</v>
      </c>
      <c r="P7104" s="1">
        <f t="shared" si="668"/>
        <v>94.260704837538725</v>
      </c>
      <c r="Q7104" s="6">
        <f t="shared" si="664"/>
        <v>0</v>
      </c>
      <c r="R7104" s="1">
        <f>AVERAGE($Q$4:Q7104)</f>
        <v>16.39897525647352</v>
      </c>
      <c r="S7104" s="1">
        <f>STDEV($R$4:R7104)</f>
        <v>1.3558204559193396</v>
      </c>
      <c r="T7104" s="1">
        <f t="shared" si="666"/>
        <v>16.372510391500906</v>
      </c>
      <c r="U7104" s="1">
        <f t="shared" si="667"/>
        <v>16.425440121446133</v>
      </c>
    </row>
    <row r="7105" spans="5:21" x14ac:dyDescent="0.2">
      <c r="E7105" s="1">
        <v>7102</v>
      </c>
      <c r="F7105" s="9">
        <v>-0.33611286198720336</v>
      </c>
      <c r="G7105" s="9">
        <v>0.19628828340501059</v>
      </c>
      <c r="H7105" s="9">
        <v>-0.78592393037979491</v>
      </c>
      <c r="I7105" s="9">
        <v>0.17972070054383948</v>
      </c>
      <c r="J7105" s="9">
        <v>-1.4027114048076328</v>
      </c>
      <c r="K7105" s="4">
        <f t="shared" si="665"/>
        <v>100</v>
      </c>
      <c r="L7105" s="1">
        <f t="shared" si="669"/>
        <v>93.498707586109219</v>
      </c>
      <c r="M7105" s="1">
        <f t="shared" si="669"/>
        <v>97.242248294890629</v>
      </c>
      <c r="N7105" s="1">
        <f t="shared" si="669"/>
        <v>83.097987536348285</v>
      </c>
      <c r="O7105" s="1">
        <f t="shared" si="668"/>
        <v>86.139202750295155</v>
      </c>
      <c r="P7105" s="1">
        <f t="shared" si="668"/>
        <v>65.067314605844999</v>
      </c>
      <c r="Q7105" s="6">
        <f t="shared" si="664"/>
        <v>0</v>
      </c>
      <c r="R7105" s="1">
        <f>AVERAGE($Q$4:Q7105)</f>
        <v>16.396666192089334</v>
      </c>
      <c r="S7105" s="1">
        <f>STDEV($R$4:R7105)</f>
        <v>1.3557257703064134</v>
      </c>
      <c r="T7105" s="1">
        <f t="shared" si="666"/>
        <v>16.370205038460991</v>
      </c>
      <c r="U7105" s="1">
        <f t="shared" si="667"/>
        <v>16.423127345717678</v>
      </c>
    </row>
    <row r="7106" spans="5:21" x14ac:dyDescent="0.2">
      <c r="E7106" s="1">
        <v>7103</v>
      </c>
      <c r="F7106" s="9">
        <v>-8.1058715295512229E-2</v>
      </c>
      <c r="G7106" s="9">
        <v>0.23593884179717861</v>
      </c>
      <c r="H7106" s="9">
        <v>1.4103216017247178</v>
      </c>
      <c r="I7106" s="9">
        <v>2.2330368665279821E-2</v>
      </c>
      <c r="J7106" s="9">
        <v>-0.79540541264577769</v>
      </c>
      <c r="K7106" s="4">
        <f t="shared" si="665"/>
        <v>100</v>
      </c>
      <c r="L7106" s="1">
        <f t="shared" si="669"/>
        <v>98.391895998616803</v>
      </c>
      <c r="M7106" s="1">
        <f t="shared" si="669"/>
        <v>103.14607746277959</v>
      </c>
      <c r="N7106" s="1">
        <f t="shared" si="669"/>
        <v>136.75767056792256</v>
      </c>
      <c r="O7106" s="1">
        <f t="shared" si="668"/>
        <v>137.36980631246291</v>
      </c>
      <c r="P7106" s="1">
        <f t="shared" si="668"/>
        <v>117.16644408004893</v>
      </c>
      <c r="Q7106" s="6">
        <f t="shared" si="664"/>
        <v>0</v>
      </c>
      <c r="R7106" s="1">
        <f>AVERAGE($Q$4:Q7106)</f>
        <v>16.394357777871104</v>
      </c>
      <c r="S7106" s="1">
        <f>STDEV($R$4:R7106)</f>
        <v>1.3556311342669642</v>
      </c>
      <c r="T7106" s="1">
        <f t="shared" si="666"/>
        <v>16.367900333965839</v>
      </c>
      <c r="U7106" s="1">
        <f t="shared" si="667"/>
        <v>16.420815221776369</v>
      </c>
    </row>
    <row r="7107" spans="5:21" x14ac:dyDescent="0.2">
      <c r="E7107" s="1">
        <v>7104</v>
      </c>
      <c r="F7107" s="9">
        <v>-1.5585283108521253</v>
      </c>
      <c r="G7107" s="9">
        <v>1.4368333722813986</v>
      </c>
      <c r="H7107" s="9">
        <v>-1.749158400343731</v>
      </c>
      <c r="I7107" s="9">
        <v>-3.7721292756032199E-3</v>
      </c>
      <c r="J7107" s="9">
        <v>-0.82967062553507276</v>
      </c>
      <c r="K7107" s="4">
        <f t="shared" si="665"/>
        <v>100</v>
      </c>
      <c r="L7107" s="1">
        <f t="shared" si="669"/>
        <v>73.219700979325268</v>
      </c>
      <c r="M7107" s="1">
        <f t="shared" si="669"/>
        <v>97.595481698426681</v>
      </c>
      <c r="N7107" s="1">
        <f t="shared" si="669"/>
        <v>68.78595063537081</v>
      </c>
      <c r="O7107" s="1">
        <f t="shared" si="668"/>
        <v>68.734076305870531</v>
      </c>
      <c r="P7107" s="1">
        <f t="shared" si="668"/>
        <v>58.22477591992682</v>
      </c>
      <c r="Q7107" s="6">
        <f t="shared" si="664"/>
        <v>0</v>
      </c>
      <c r="R7107" s="1">
        <f>AVERAGE($Q$4:Q7107)</f>
        <v>16.392050013544264</v>
      </c>
      <c r="S7107" s="1">
        <f>STDEV($R$4:R7107)</f>
        <v>1.3555365483199051</v>
      </c>
      <c r="T7107" s="1">
        <f t="shared" si="666"/>
        <v>16.365596277731175</v>
      </c>
      <c r="U7107" s="1">
        <f t="shared" si="667"/>
        <v>16.418503749357352</v>
      </c>
    </row>
    <row r="7108" spans="5:21" x14ac:dyDescent="0.2">
      <c r="E7108" s="1">
        <v>7105</v>
      </c>
      <c r="F7108" s="9">
        <v>1.389921635563951</v>
      </c>
      <c r="G7108" s="9">
        <v>-0.93058815764379688</v>
      </c>
      <c r="H7108" s="9">
        <v>0.24331143322342541</v>
      </c>
      <c r="I7108" s="9">
        <v>1.6753620002418756</v>
      </c>
      <c r="J7108" s="9">
        <v>-0.76970991358393803</v>
      </c>
      <c r="K7108" s="4">
        <f t="shared" si="665"/>
        <v>100</v>
      </c>
      <c r="L7108" s="1">
        <f t="shared" si="669"/>
        <v>132.04655015400454</v>
      </c>
      <c r="M7108" s="1">
        <f t="shared" si="669"/>
        <v>109.62186815493259</v>
      </c>
      <c r="N7108" s="1">
        <f t="shared" si="669"/>
        <v>115.08824342194329</v>
      </c>
      <c r="O7108" s="1">
        <f t="shared" si="668"/>
        <v>160.89815195614844</v>
      </c>
      <c r="P7108" s="1">
        <f t="shared" si="668"/>
        <v>137.94148666260301</v>
      </c>
      <c r="Q7108" s="6">
        <f t="shared" ref="Q7108:Q7171" si="670">MAX(P7108-strike,0)</f>
        <v>17.941486662603012</v>
      </c>
      <c r="R7108" s="1">
        <f>AVERAGE($Q$4:Q7108)</f>
        <v>16.392268090482908</v>
      </c>
      <c r="S7108" s="1">
        <f>STDEV($R$4:R7108)</f>
        <v>1.3554419792822141</v>
      </c>
      <c r="T7108" s="1">
        <f t="shared" si="666"/>
        <v>16.365818061779052</v>
      </c>
      <c r="U7108" s="1">
        <f t="shared" si="667"/>
        <v>16.418718119186764</v>
      </c>
    </row>
    <row r="7109" spans="5:21" x14ac:dyDescent="0.2">
      <c r="E7109" s="1">
        <v>7106</v>
      </c>
      <c r="F7109" s="9">
        <v>1.3380895325099118</v>
      </c>
      <c r="G7109" s="9">
        <v>-1.4193437891663052</v>
      </c>
      <c r="H7109" s="9">
        <v>-0.64575715441606008</v>
      </c>
      <c r="I7109" s="9">
        <v>0.46466311687254347</v>
      </c>
      <c r="J7109" s="9">
        <v>1.2087184586562216E-2</v>
      </c>
      <c r="K7109" s="4">
        <f t="shared" ref="K7109:K7172" si="671">$C$6</f>
        <v>100</v>
      </c>
      <c r="L7109" s="1">
        <f t="shared" si="669"/>
        <v>130.6847706594292</v>
      </c>
      <c r="M7109" s="1">
        <f t="shared" si="669"/>
        <v>98.388048136810255</v>
      </c>
      <c r="N7109" s="1">
        <f t="shared" si="669"/>
        <v>86.46743800114028</v>
      </c>
      <c r="O7109" s="1">
        <f t="shared" si="668"/>
        <v>94.888311083334557</v>
      </c>
      <c r="P7109" s="1">
        <f t="shared" si="668"/>
        <v>95.117975076830689</v>
      </c>
      <c r="Q7109" s="6">
        <f t="shared" si="670"/>
        <v>0</v>
      </c>
      <c r="R7109" s="1">
        <f>AVERAGE($Q$4:Q7109)</f>
        <v>16.389961269755286</v>
      </c>
      <c r="S7109" s="1">
        <f>STDEV($R$4:R7109)</f>
        <v>1.3553474607866287</v>
      </c>
      <c r="T7109" s="1">
        <f t="shared" ref="T7109:T7172" si="672">R7109 - $C$11*S7109/SQRT(E7109)</f>
        <v>16.363514946521757</v>
      </c>
      <c r="U7109" s="1">
        <f t="shared" ref="U7109:U7172" si="673">R7109 + $C$11*S7109/SQRT(E7109)</f>
        <v>16.416407592988815</v>
      </c>
    </row>
    <row r="7110" spans="5:21" x14ac:dyDescent="0.2">
      <c r="E7110" s="1">
        <v>7107</v>
      </c>
      <c r="F7110" s="9">
        <v>0.10191115507041104</v>
      </c>
      <c r="G7110" s="9">
        <v>0.33950982469832525</v>
      </c>
      <c r="H7110" s="9">
        <v>1.5167233868851326</v>
      </c>
      <c r="I7110" s="9">
        <v>-1.1791598808486015</v>
      </c>
      <c r="J7110" s="9">
        <v>1.0344888323743362</v>
      </c>
      <c r="K7110" s="4">
        <f t="shared" si="671"/>
        <v>100</v>
      </c>
      <c r="L7110" s="1">
        <f t="shared" si="669"/>
        <v>102.0591367155006</v>
      </c>
      <c r="M7110" s="1">
        <f t="shared" si="669"/>
        <v>109.22985047366836</v>
      </c>
      <c r="N7110" s="1">
        <f t="shared" si="669"/>
        <v>147.93885689557999</v>
      </c>
      <c r="O7110" s="1">
        <f t="shared" si="668"/>
        <v>116.85888352756407</v>
      </c>
      <c r="P7110" s="1">
        <f t="shared" si="668"/>
        <v>143.71969637438661</v>
      </c>
      <c r="Q7110" s="6">
        <f t="shared" si="670"/>
        <v>23.719696374386615</v>
      </c>
      <c r="R7110" s="1">
        <f>AVERAGE($Q$4:Q7110)</f>
        <v>16.390992609997951</v>
      </c>
      <c r="S7110" s="1">
        <f>STDEV($R$4:R7110)</f>
        <v>1.3552529482441587</v>
      </c>
      <c r="T7110" s="1">
        <f t="shared" si="672"/>
        <v>16.364549991466248</v>
      </c>
      <c r="U7110" s="1">
        <f t="shared" si="673"/>
        <v>16.417435228529655</v>
      </c>
    </row>
    <row r="7111" spans="5:21" x14ac:dyDescent="0.2">
      <c r="E7111" s="1">
        <v>7108</v>
      </c>
      <c r="F7111" s="9">
        <v>-0.46887407734175213</v>
      </c>
      <c r="G7111" s="9">
        <v>-0.91522906586760655</v>
      </c>
      <c r="H7111" s="9">
        <v>1.062683168129297</v>
      </c>
      <c r="I7111" s="9">
        <v>-0.21633809410559479</v>
      </c>
      <c r="J7111" s="9">
        <v>-0.9056930139195174</v>
      </c>
      <c r="K7111" s="4">
        <f t="shared" si="671"/>
        <v>100</v>
      </c>
      <c r="L7111" s="1">
        <f t="shared" si="669"/>
        <v>91.048776691932574</v>
      </c>
      <c r="M7111" s="1">
        <f t="shared" si="669"/>
        <v>75.819048257077398</v>
      </c>
      <c r="N7111" s="1">
        <f t="shared" si="669"/>
        <v>93.77386486088254</v>
      </c>
      <c r="O7111" s="1">
        <f t="shared" si="668"/>
        <v>89.803017047165326</v>
      </c>
      <c r="P7111" s="1">
        <f t="shared" si="668"/>
        <v>74.924427287801251</v>
      </c>
      <c r="Q7111" s="6">
        <f t="shared" si="670"/>
        <v>0</v>
      </c>
      <c r="R7111" s="1">
        <f>AVERAGE($Q$4:Q7111)</f>
        <v>16.388686617790583</v>
      </c>
      <c r="S7111" s="1">
        <f>STDEV($R$4:R7111)</f>
        <v>1.3551584865039843</v>
      </c>
      <c r="T7111" s="1">
        <f t="shared" si="672"/>
        <v>16.362247702317454</v>
      </c>
      <c r="U7111" s="1">
        <f t="shared" si="673"/>
        <v>16.415125533263712</v>
      </c>
    </row>
    <row r="7112" spans="5:21" x14ac:dyDescent="0.2">
      <c r="E7112" s="1">
        <v>7109</v>
      </c>
      <c r="F7112" s="9">
        <v>-1.2493546819314361</v>
      </c>
      <c r="G7112" s="9">
        <v>0.36432993510970846</v>
      </c>
      <c r="H7112" s="9">
        <v>-0.37725726542703342</v>
      </c>
      <c r="I7112" s="9">
        <v>0.58951172832166776</v>
      </c>
      <c r="J7112" s="9">
        <v>0.5441461325972341</v>
      </c>
      <c r="K7112" s="4">
        <f t="shared" si="671"/>
        <v>100</v>
      </c>
      <c r="L7112" s="1">
        <f t="shared" si="669"/>
        <v>77.890130440151395</v>
      </c>
      <c r="M7112" s="1">
        <f t="shared" si="669"/>
        <v>83.777563805586027</v>
      </c>
      <c r="N7112" s="1">
        <f t="shared" si="669"/>
        <v>77.689008260540206</v>
      </c>
      <c r="O7112" s="1">
        <f t="shared" si="668"/>
        <v>87.410562625914949</v>
      </c>
      <c r="P7112" s="1">
        <f t="shared" si="668"/>
        <v>97.460323402713357</v>
      </c>
      <c r="Q7112" s="6">
        <f t="shared" si="670"/>
        <v>0</v>
      </c>
      <c r="R7112" s="1">
        <f>AVERAGE($Q$4:Q7112)</f>
        <v>16.386381274336117</v>
      </c>
      <c r="S7112" s="1">
        <f>STDEV($R$4:R7112)</f>
        <v>1.3550640760825083</v>
      </c>
      <c r="T7112" s="1">
        <f t="shared" si="672"/>
        <v>16.359946060268662</v>
      </c>
      <c r="U7112" s="1">
        <f t="shared" si="673"/>
        <v>16.412816488403571</v>
      </c>
    </row>
    <row r="7113" spans="5:21" x14ac:dyDescent="0.2">
      <c r="E7113" s="1">
        <v>7110</v>
      </c>
      <c r="F7113" s="9">
        <v>0.47666389946243726</v>
      </c>
      <c r="G7113" s="9">
        <v>7.9318169809994288E-2</v>
      </c>
      <c r="H7113" s="9">
        <v>0.75476918937056325</v>
      </c>
      <c r="I7113" s="9">
        <v>-0.94185907073551789</v>
      </c>
      <c r="J7113" s="9">
        <v>0.98051941677113064</v>
      </c>
      <c r="K7113" s="4">
        <f t="shared" si="671"/>
        <v>100</v>
      </c>
      <c r="L7113" s="1">
        <f t="shared" si="669"/>
        <v>110.00248603779012</v>
      </c>
      <c r="M7113" s="1">
        <f t="shared" si="669"/>
        <v>111.76144002501634</v>
      </c>
      <c r="N7113" s="1">
        <f t="shared" si="669"/>
        <v>129.97218132082608</v>
      </c>
      <c r="O7113" s="1">
        <f t="shared" si="668"/>
        <v>107.65682520043522</v>
      </c>
      <c r="P7113" s="1">
        <f t="shared" si="668"/>
        <v>130.98103044125224</v>
      </c>
      <c r="Q7113" s="6">
        <f t="shared" si="670"/>
        <v>10.981030441252244</v>
      </c>
      <c r="R7113" s="1">
        <f>AVERAGE($Q$4:Q7113)</f>
        <v>16.385621028086739</v>
      </c>
      <c r="S7113" s="1">
        <f>STDEV($R$4:R7113)</f>
        <v>1.3549696959181323</v>
      </c>
      <c r="T7113" s="1">
        <f t="shared" si="672"/>
        <v>16.359189514183345</v>
      </c>
      <c r="U7113" s="1">
        <f t="shared" si="673"/>
        <v>16.412052541990132</v>
      </c>
    </row>
    <row r="7114" spans="5:21" x14ac:dyDescent="0.2">
      <c r="E7114" s="1">
        <v>7111</v>
      </c>
      <c r="F7114" s="9">
        <v>-3.2866864785319194E-2</v>
      </c>
      <c r="G7114" s="9">
        <v>-0.9676500667410437</v>
      </c>
      <c r="H7114" s="9">
        <v>-0.8286110642075073</v>
      </c>
      <c r="I7114" s="9">
        <v>1.6078320186352357</v>
      </c>
      <c r="J7114" s="9">
        <v>-1.2723830877803266E-2</v>
      </c>
      <c r="K7114" s="4">
        <f t="shared" si="671"/>
        <v>100</v>
      </c>
      <c r="L7114" s="1">
        <f t="shared" si="669"/>
        <v>99.344818439824394</v>
      </c>
      <c r="M7114" s="1">
        <f t="shared" si="669"/>
        <v>81.864611190585236</v>
      </c>
      <c r="N7114" s="1">
        <f t="shared" si="669"/>
        <v>69.362375923728621</v>
      </c>
      <c r="O7114" s="1">
        <f t="shared" si="668"/>
        <v>95.67059515327702</v>
      </c>
      <c r="P7114" s="1">
        <f t="shared" si="668"/>
        <v>95.427445369624195</v>
      </c>
      <c r="Q7114" s="6">
        <f t="shared" si="670"/>
        <v>0</v>
      </c>
      <c r="R7114" s="1">
        <f>AVERAGE($Q$4:Q7114)</f>
        <v>16.383316764125539</v>
      </c>
      <c r="S7114" s="1">
        <f>STDEV($R$4:R7114)</f>
        <v>1.3548753677457093</v>
      </c>
      <c r="T7114" s="1">
        <f t="shared" si="672"/>
        <v>16.356888948720979</v>
      </c>
      <c r="U7114" s="1">
        <f t="shared" si="673"/>
        <v>16.409744579530098</v>
      </c>
    </row>
    <row r="7115" spans="5:21" x14ac:dyDescent="0.2">
      <c r="E7115" s="1">
        <v>7112</v>
      </c>
      <c r="F7115" s="9">
        <v>-0.86777390606584959</v>
      </c>
      <c r="G7115" s="9">
        <v>0.52548671192198526</v>
      </c>
      <c r="H7115" s="9">
        <v>-0.69094767241040245</v>
      </c>
      <c r="I7115" s="9">
        <v>-0.41161001718137413</v>
      </c>
      <c r="J7115" s="9">
        <v>0.33778519537008833</v>
      </c>
      <c r="K7115" s="4">
        <f t="shared" si="671"/>
        <v>100</v>
      </c>
      <c r="L7115" s="1">
        <f t="shared" si="669"/>
        <v>84.067109691787294</v>
      </c>
      <c r="M7115" s="1">
        <f t="shared" si="669"/>
        <v>93.383320429264259</v>
      </c>
      <c r="N7115" s="1">
        <f t="shared" si="669"/>
        <v>81.330671829122224</v>
      </c>
      <c r="O7115" s="1">
        <f t="shared" si="668"/>
        <v>74.903544255816584</v>
      </c>
      <c r="P7115" s="1">
        <f t="shared" si="668"/>
        <v>80.138649099979588</v>
      </c>
      <c r="Q7115" s="6">
        <f t="shared" si="670"/>
        <v>0</v>
      </c>
      <c r="R7115" s="1">
        <f>AVERAGE($Q$4:Q7115)</f>
        <v>16.381013148157578</v>
      </c>
      <c r="S7115" s="1">
        <f>STDEV($R$4:R7115)</f>
        <v>1.3547810920796124</v>
      </c>
      <c r="T7115" s="1">
        <f t="shared" si="672"/>
        <v>16.354589029577028</v>
      </c>
      <c r="U7115" s="1">
        <f t="shared" si="673"/>
        <v>16.407437266738128</v>
      </c>
    </row>
    <row r="7116" spans="5:21" x14ac:dyDescent="0.2">
      <c r="E7116" s="1">
        <v>7113</v>
      </c>
      <c r="F7116" s="9">
        <v>-2.1817322704009712</v>
      </c>
      <c r="G7116" s="9">
        <v>0.80230165622197092</v>
      </c>
      <c r="H7116" s="9">
        <v>9.906329978548456E-2</v>
      </c>
      <c r="I7116" s="9">
        <v>0.35804873732558917</v>
      </c>
      <c r="J7116" s="9">
        <v>1.2788677850039676</v>
      </c>
      <c r="K7116" s="4">
        <f t="shared" si="671"/>
        <v>100</v>
      </c>
      <c r="L7116" s="1">
        <f t="shared" si="669"/>
        <v>64.639374138838392</v>
      </c>
      <c r="M7116" s="1">
        <f t="shared" si="669"/>
        <v>75.889934714628779</v>
      </c>
      <c r="N7116" s="1">
        <f t="shared" si="669"/>
        <v>77.40851001835874</v>
      </c>
      <c r="O7116" s="1">
        <f t="shared" si="668"/>
        <v>83.155011180390304</v>
      </c>
      <c r="P7116" s="1">
        <f t="shared" si="668"/>
        <v>107.39139175175701</v>
      </c>
      <c r="Q7116" s="6">
        <f t="shared" si="670"/>
        <v>0</v>
      </c>
      <c r="R7116" s="1">
        <f>AVERAGE($Q$4:Q7116)</f>
        <v>16.378710179909561</v>
      </c>
      <c r="S7116" s="1">
        <f>STDEV($R$4:R7116)</f>
        <v>1.3546868694333729</v>
      </c>
      <c r="T7116" s="1">
        <f t="shared" si="672"/>
        <v>16.352289756468615</v>
      </c>
      <c r="U7116" s="1">
        <f t="shared" si="673"/>
        <v>16.405130603350507</v>
      </c>
    </row>
    <row r="7117" spans="5:21" x14ac:dyDescent="0.2">
      <c r="E7117" s="1">
        <v>7114</v>
      </c>
      <c r="F7117" s="9">
        <v>-0.33805918064899743</v>
      </c>
      <c r="G7117" s="9">
        <v>-0.67215069066151045</v>
      </c>
      <c r="H7117" s="9">
        <v>-0.65864810494531412</v>
      </c>
      <c r="I7117" s="9">
        <v>0.86943373389658518</v>
      </c>
      <c r="J7117" s="9">
        <v>1.5090972738107666</v>
      </c>
      <c r="K7117" s="4">
        <f t="shared" si="671"/>
        <v>100</v>
      </c>
      <c r="L7117" s="1">
        <f t="shared" si="669"/>
        <v>93.462319013058888</v>
      </c>
      <c r="M7117" s="1">
        <f t="shared" si="669"/>
        <v>81.706063170535387</v>
      </c>
      <c r="N7117" s="1">
        <f t="shared" si="669"/>
        <v>71.621735099072083</v>
      </c>
      <c r="O7117" s="1">
        <f t="shared" si="668"/>
        <v>85.224192027559312</v>
      </c>
      <c r="P7117" s="1">
        <f t="shared" si="668"/>
        <v>115.25012797385997</v>
      </c>
      <c r="Q7117" s="6">
        <f t="shared" si="670"/>
        <v>0</v>
      </c>
      <c r="R7117" s="1">
        <f>AVERAGE($Q$4:Q7117)</f>
        <v>16.376407859108337</v>
      </c>
      <c r="S7117" s="1">
        <f>STDEV($R$4:R7117)</f>
        <v>1.3545927003197071</v>
      </c>
      <c r="T7117" s="1">
        <f t="shared" si="672"/>
        <v>16.349991129113029</v>
      </c>
      <c r="U7117" s="1">
        <f t="shared" si="673"/>
        <v>16.402824589103645</v>
      </c>
    </row>
    <row r="7118" spans="5:21" x14ac:dyDescent="0.2">
      <c r="E7118" s="1">
        <v>7115</v>
      </c>
      <c r="F7118" s="9">
        <v>0.99693124866462313</v>
      </c>
      <c r="G7118" s="9">
        <v>2.1853520593140274</v>
      </c>
      <c r="H7118" s="9">
        <v>-0.12261580195627175</v>
      </c>
      <c r="I7118" s="9">
        <v>-0.2094725459755864</v>
      </c>
      <c r="J7118" s="9">
        <v>-0.9083737495529931</v>
      </c>
      <c r="K7118" s="4">
        <f t="shared" si="671"/>
        <v>100</v>
      </c>
      <c r="L7118" s="1">
        <f t="shared" si="669"/>
        <v>122.06533518888165</v>
      </c>
      <c r="M7118" s="1">
        <f t="shared" si="669"/>
        <v>188.97728971161621</v>
      </c>
      <c r="N7118" s="1">
        <f t="shared" si="669"/>
        <v>184.39933174853243</v>
      </c>
      <c r="O7118" s="1">
        <f t="shared" si="668"/>
        <v>176.83360010633865</v>
      </c>
      <c r="P7118" s="1">
        <f t="shared" si="668"/>
        <v>147.45667857837441</v>
      </c>
      <c r="Q7118" s="6">
        <f t="shared" si="670"/>
        <v>27.456678578374408</v>
      </c>
      <c r="R7118" s="1">
        <f>AVERAGE($Q$4:Q7118)</f>
        <v>16.377965170523552</v>
      </c>
      <c r="S7118" s="1">
        <f>STDEV($R$4:R7118)</f>
        <v>1.3544985278665156</v>
      </c>
      <c r="T7118" s="1">
        <f t="shared" si="672"/>
        <v>16.351552133389379</v>
      </c>
      <c r="U7118" s="1">
        <f t="shared" si="673"/>
        <v>16.404378207657725</v>
      </c>
    </row>
    <row r="7119" spans="5:21" x14ac:dyDescent="0.2">
      <c r="E7119" s="1">
        <v>7116</v>
      </c>
      <c r="F7119" s="9">
        <v>-0.88036586021189578</v>
      </c>
      <c r="G7119" s="9">
        <v>-1.4435750017582905</v>
      </c>
      <c r="H7119" s="9">
        <v>1.5047953638713807</v>
      </c>
      <c r="I7119" s="9">
        <v>0.18331434148421977</v>
      </c>
      <c r="J7119" s="9">
        <v>0.76672904469887726</v>
      </c>
      <c r="K7119" s="4">
        <f t="shared" si="671"/>
        <v>100</v>
      </c>
      <c r="L7119" s="1">
        <f t="shared" si="669"/>
        <v>83.855662219144492</v>
      </c>
      <c r="M7119" s="1">
        <f t="shared" si="669"/>
        <v>62.826817563869412</v>
      </c>
      <c r="N7119" s="1">
        <f t="shared" si="669"/>
        <v>84.888708460975565</v>
      </c>
      <c r="O7119" s="1">
        <f t="shared" si="668"/>
        <v>88.058727924154113</v>
      </c>
      <c r="P7119" s="1">
        <f t="shared" si="668"/>
        <v>102.65252728848269</v>
      </c>
      <c r="Q7119" s="6">
        <f t="shared" si="670"/>
        <v>0</v>
      </c>
      <c r="R7119" s="1">
        <f>AVERAGE($Q$4:Q7119)</f>
        <v>16.37566360150015</v>
      </c>
      <c r="S7119" s="1">
        <f>STDEV($R$4:R7119)</f>
        <v>1.354404409080036</v>
      </c>
      <c r="T7119" s="1">
        <f t="shared" si="672"/>
        <v>16.34925425553125</v>
      </c>
      <c r="U7119" s="1">
        <f t="shared" si="673"/>
        <v>16.402072947469051</v>
      </c>
    </row>
    <row r="7120" spans="5:21" x14ac:dyDescent="0.2">
      <c r="E7120" s="1">
        <v>7117</v>
      </c>
      <c r="F7120" s="9">
        <v>-0.81639427662594244</v>
      </c>
      <c r="G7120" s="9">
        <v>-0.38014832171029411</v>
      </c>
      <c r="H7120" s="9">
        <v>0.46221998672990594</v>
      </c>
      <c r="I7120" s="9">
        <v>0.79367964644916356</v>
      </c>
      <c r="J7120" s="9">
        <v>-3.6777692002942786E-3</v>
      </c>
      <c r="K7120" s="4">
        <f t="shared" si="671"/>
        <v>100</v>
      </c>
      <c r="L7120" s="1">
        <f t="shared" si="669"/>
        <v>84.935430841662708</v>
      </c>
      <c r="M7120" s="1">
        <f t="shared" si="669"/>
        <v>78.717198686613983</v>
      </c>
      <c r="N7120" s="1">
        <f t="shared" si="669"/>
        <v>86.341094240333831</v>
      </c>
      <c r="O7120" s="1">
        <f t="shared" si="668"/>
        <v>101.19421517899626</v>
      </c>
      <c r="P7120" s="1">
        <f t="shared" si="668"/>
        <v>101.11980875375025</v>
      </c>
      <c r="Q7120" s="6">
        <f t="shared" si="670"/>
        <v>0</v>
      </c>
      <c r="R7120" s="1">
        <f>AVERAGE($Q$4:Q7120)</f>
        <v>16.373362679257422</v>
      </c>
      <c r="S7120" s="1">
        <f>STDEV($R$4:R7120)</f>
        <v>1.3543103444716047</v>
      </c>
      <c r="T7120" s="1">
        <f t="shared" si="672"/>
        <v>16.346957022748409</v>
      </c>
      <c r="U7120" s="1">
        <f t="shared" si="673"/>
        <v>16.399768335766435</v>
      </c>
    </row>
    <row r="7121" spans="5:21" x14ac:dyDescent="0.2">
      <c r="E7121" s="1">
        <v>7118</v>
      </c>
      <c r="F7121" s="9">
        <v>0.99528961072792299</v>
      </c>
      <c r="G7121" s="9">
        <v>-0.58556906878948212</v>
      </c>
      <c r="H7121" s="9">
        <v>9.2138634499860927E-2</v>
      </c>
      <c r="I7121" s="9">
        <v>-0.21213054424151778</v>
      </c>
      <c r="J7121" s="9">
        <v>0.69331463237176649</v>
      </c>
      <c r="K7121" s="4">
        <f t="shared" si="671"/>
        <v>100</v>
      </c>
      <c r="L7121" s="1">
        <f t="shared" si="669"/>
        <v>122.02526435042205</v>
      </c>
      <c r="M7121" s="1">
        <f t="shared" si="669"/>
        <v>108.53951436496254</v>
      </c>
      <c r="N7121" s="1">
        <f t="shared" si="669"/>
        <v>110.55819360326386</v>
      </c>
      <c r="O7121" s="1">
        <f t="shared" si="668"/>
        <v>105.96574827649337</v>
      </c>
      <c r="P7121" s="1">
        <f t="shared" si="668"/>
        <v>121.72675733618657</v>
      </c>
      <c r="Q7121" s="6">
        <f t="shared" si="670"/>
        <v>1.7267573361865658</v>
      </c>
      <c r="R7121" s="1">
        <f>AVERAGE($Q$4:Q7121)</f>
        <v>16.371304993763875</v>
      </c>
      <c r="S7121" s="1">
        <f>STDEV($R$4:R7121)</f>
        <v>1.3542163308245285</v>
      </c>
      <c r="T7121" s="1">
        <f t="shared" si="672"/>
        <v>16.344903025072512</v>
      </c>
      <c r="U7121" s="1">
        <f t="shared" si="673"/>
        <v>16.397706962455239</v>
      </c>
    </row>
    <row r="7122" spans="5:21" x14ac:dyDescent="0.2">
      <c r="E7122" s="1">
        <v>7119</v>
      </c>
      <c r="F7122" s="9">
        <v>-1.0420831131341401</v>
      </c>
      <c r="G7122" s="9">
        <v>1.9959770725108683</v>
      </c>
      <c r="H7122" s="9">
        <v>2.0291008695494384</v>
      </c>
      <c r="I7122" s="9">
        <v>-0.56200178732979111</v>
      </c>
      <c r="J7122" s="9">
        <v>0.18796868062054273</v>
      </c>
      <c r="K7122" s="4">
        <f t="shared" si="671"/>
        <v>100</v>
      </c>
      <c r="L7122" s="1">
        <f t="shared" si="669"/>
        <v>81.186872336216766</v>
      </c>
      <c r="M7122" s="1">
        <f t="shared" si="669"/>
        <v>121.01917182294778</v>
      </c>
      <c r="N7122" s="1">
        <f t="shared" si="669"/>
        <v>181.59322383249861</v>
      </c>
      <c r="O7122" s="1">
        <f t="shared" si="668"/>
        <v>162.28739299106496</v>
      </c>
      <c r="P7122" s="1">
        <f t="shared" si="668"/>
        <v>168.50451259810626</v>
      </c>
      <c r="Q7122" s="6">
        <f t="shared" si="670"/>
        <v>48.50451259810626</v>
      </c>
      <c r="R7122" s="1">
        <f>AVERAGE($Q$4:Q7122)</f>
        <v>16.37581871866967</v>
      </c>
      <c r="S7122" s="1">
        <f>STDEV($R$4:R7122)</f>
        <v>1.3541222685284453</v>
      </c>
      <c r="T7122" s="1">
        <f t="shared" si="672"/>
        <v>16.349420438096033</v>
      </c>
      <c r="U7122" s="1">
        <f t="shared" si="673"/>
        <v>16.402216999243308</v>
      </c>
    </row>
    <row r="7123" spans="5:21" x14ac:dyDescent="0.2">
      <c r="E7123" s="1">
        <v>7120</v>
      </c>
      <c r="F7123" s="9">
        <v>-0.11967813406954519</v>
      </c>
      <c r="G7123" s="9">
        <v>1.883709046524018</v>
      </c>
      <c r="H7123" s="9">
        <v>-1.2051850717398338</v>
      </c>
      <c r="I7123" s="9">
        <v>-1.2672262528212741</v>
      </c>
      <c r="J7123" s="9">
        <v>-0.39648739402764477</v>
      </c>
      <c r="K7123" s="4">
        <f t="shared" si="671"/>
        <v>100</v>
      </c>
      <c r="L7123" s="1">
        <f t="shared" si="669"/>
        <v>97.634855840244356</v>
      </c>
      <c r="M7123" s="1">
        <f t="shared" si="669"/>
        <v>142.30553036689008</v>
      </c>
      <c r="N7123" s="1">
        <f t="shared" si="669"/>
        <v>111.82547020410246</v>
      </c>
      <c r="O7123" s="1">
        <f t="shared" si="668"/>
        <v>86.79023397839731</v>
      </c>
      <c r="P7123" s="1">
        <f t="shared" si="668"/>
        <v>80.17378769758372</v>
      </c>
      <c r="Q7123" s="6">
        <f t="shared" si="670"/>
        <v>0</v>
      </c>
      <c r="R7123" s="1">
        <f>AVERAGE($Q$4:Q7123)</f>
        <v>16.373518744130532</v>
      </c>
      <c r="S7123" s="1">
        <f>STDEV($R$4:R7123)</f>
        <v>1.3540282603175977</v>
      </c>
      <c r="T7123" s="1">
        <f t="shared" si="672"/>
        <v>16.347124149972075</v>
      </c>
      <c r="U7123" s="1">
        <f t="shared" si="673"/>
        <v>16.399913338288989</v>
      </c>
    </row>
    <row r="7124" spans="5:21" x14ac:dyDescent="0.2">
      <c r="E7124" s="1">
        <v>7121</v>
      </c>
      <c r="F7124" s="9">
        <v>-1.3788030628347769</v>
      </c>
      <c r="G7124" s="9">
        <v>-0.21185087462072261</v>
      </c>
      <c r="H7124" s="9">
        <v>0.22534777599503286</v>
      </c>
      <c r="I7124" s="9">
        <v>0.74199419941578526</v>
      </c>
      <c r="J7124" s="9">
        <v>-0.16601916286163032</v>
      </c>
      <c r="K7124" s="4">
        <f t="shared" si="671"/>
        <v>100</v>
      </c>
      <c r="L7124" s="1">
        <f t="shared" si="669"/>
        <v>75.899460278502957</v>
      </c>
      <c r="M7124" s="1">
        <f t="shared" si="669"/>
        <v>72.750763329406681</v>
      </c>
      <c r="N7124" s="1">
        <f t="shared" si="669"/>
        <v>76.104618559984118</v>
      </c>
      <c r="O7124" s="1">
        <f t="shared" si="668"/>
        <v>88.279489053666524</v>
      </c>
      <c r="P7124" s="1">
        <f t="shared" si="668"/>
        <v>85.396401337954799</v>
      </c>
      <c r="Q7124" s="6">
        <f t="shared" si="670"/>
        <v>0</v>
      </c>
      <c r="R7124" s="1">
        <f>AVERAGE($Q$4:Q7124)</f>
        <v>16.37121941556093</v>
      </c>
      <c r="S7124" s="1">
        <f>STDEV($R$4:R7124)</f>
        <v>1.3539343067019971</v>
      </c>
      <c r="T7124" s="1">
        <f t="shared" si="672"/>
        <v>16.344828506105607</v>
      </c>
      <c r="U7124" s="1">
        <f t="shared" si="673"/>
        <v>16.397610325016252</v>
      </c>
    </row>
    <row r="7125" spans="5:21" x14ac:dyDescent="0.2">
      <c r="E7125" s="1">
        <v>7122</v>
      </c>
      <c r="F7125" s="9">
        <v>-0.16676722225383855</v>
      </c>
      <c r="G7125" s="9">
        <v>-2.9718876248807646E-2</v>
      </c>
      <c r="H7125" s="9">
        <v>-0.64149730860663112</v>
      </c>
      <c r="I7125" s="9">
        <v>1.2872919796791393</v>
      </c>
      <c r="J7125" s="9">
        <v>-0.96094936452573165</v>
      </c>
      <c r="K7125" s="4">
        <f t="shared" si="671"/>
        <v>100</v>
      </c>
      <c r="L7125" s="1">
        <f t="shared" si="669"/>
        <v>96.719664888102201</v>
      </c>
      <c r="M7125" s="1">
        <f t="shared" si="669"/>
        <v>96.146490036471462</v>
      </c>
      <c r="N7125" s="1">
        <f t="shared" si="669"/>
        <v>84.569485035564782</v>
      </c>
      <c r="O7125" s="1">
        <f t="shared" si="668"/>
        <v>109.40229857439863</v>
      </c>
      <c r="P7125" s="1">
        <f t="shared" si="668"/>
        <v>90.273326356139165</v>
      </c>
      <c r="Q7125" s="6">
        <f t="shared" si="670"/>
        <v>0</v>
      </c>
      <c r="R7125" s="1">
        <f>AVERAGE($Q$4:Q7125)</f>
        <v>16.368920732688764</v>
      </c>
      <c r="S7125" s="1">
        <f>STDEV($R$4:R7125)</f>
        <v>1.3538404081908642</v>
      </c>
      <c r="T7125" s="1">
        <f t="shared" si="672"/>
        <v>16.342533506215048</v>
      </c>
      <c r="U7125" s="1">
        <f t="shared" si="673"/>
        <v>16.39530795916248</v>
      </c>
    </row>
    <row r="7126" spans="5:21" x14ac:dyDescent="0.2">
      <c r="E7126" s="1">
        <v>7123</v>
      </c>
      <c r="F7126" s="9">
        <v>-0.18047330740955658</v>
      </c>
      <c r="G7126" s="9">
        <v>1.7315733202849515</v>
      </c>
      <c r="H7126" s="9">
        <v>0.18017317415797152</v>
      </c>
      <c r="I7126" s="9">
        <v>-1.5677233022870496</v>
      </c>
      <c r="J7126" s="9">
        <v>0.6839377419964876</v>
      </c>
      <c r="K7126" s="4">
        <f t="shared" si="671"/>
        <v>100</v>
      </c>
      <c r="L7126" s="1">
        <f t="shared" si="669"/>
        <v>96.454898352526669</v>
      </c>
      <c r="M7126" s="1">
        <f t="shared" si="669"/>
        <v>136.37251041662944</v>
      </c>
      <c r="N7126" s="1">
        <f t="shared" si="669"/>
        <v>141.37625668209046</v>
      </c>
      <c r="O7126" s="1">
        <f t="shared" si="668"/>
        <v>103.32508292243321</v>
      </c>
      <c r="P7126" s="1">
        <f t="shared" si="668"/>
        <v>118.47094152866343</v>
      </c>
      <c r="Q7126" s="6">
        <f t="shared" si="670"/>
        <v>0</v>
      </c>
      <c r="R7126" s="1">
        <f>AVERAGE($Q$4:Q7126)</f>
        <v>16.366622695242086</v>
      </c>
      <c r="S7126" s="1">
        <f>STDEV($R$4:R7126)</f>
        <v>1.353746565292598</v>
      </c>
      <c r="T7126" s="1">
        <f t="shared" si="672"/>
        <v>16.340239150018981</v>
      </c>
      <c r="U7126" s="1">
        <f t="shared" si="673"/>
        <v>16.393006240465191</v>
      </c>
    </row>
    <row r="7127" spans="5:21" x14ac:dyDescent="0.2">
      <c r="E7127" s="1">
        <v>7124</v>
      </c>
      <c r="F7127" s="9">
        <v>0.13294766176841222</v>
      </c>
      <c r="G7127" s="9">
        <v>-0.51413849178061355</v>
      </c>
      <c r="H7127" s="9">
        <v>-0.74162699092994444</v>
      </c>
      <c r="I7127" s="9">
        <v>-0.15450268620043062</v>
      </c>
      <c r="J7127" s="9">
        <v>0.42640749597921968</v>
      </c>
      <c r="K7127" s="4">
        <f t="shared" si="671"/>
        <v>100</v>
      </c>
      <c r="L7127" s="1">
        <f t="shared" si="669"/>
        <v>102.69461880551047</v>
      </c>
      <c r="M7127" s="1">
        <f t="shared" si="669"/>
        <v>92.659549673230103</v>
      </c>
      <c r="N7127" s="1">
        <f t="shared" si="669"/>
        <v>79.886479589360306</v>
      </c>
      <c r="O7127" s="1">
        <f t="shared" si="668"/>
        <v>77.45569415491731</v>
      </c>
      <c r="P7127" s="1">
        <f t="shared" si="668"/>
        <v>84.351077558179142</v>
      </c>
      <c r="Q7127" s="6">
        <f t="shared" si="670"/>
        <v>0</v>
      </c>
      <c r="R7127" s="1">
        <f>AVERAGE($Q$4:Q7127)</f>
        <v>16.364325302949098</v>
      </c>
      <c r="S7127" s="1">
        <f>STDEV($R$4:R7127)</f>
        <v>1.3536527785147423</v>
      </c>
      <c r="T7127" s="1">
        <f t="shared" si="672"/>
        <v>16.337945437236169</v>
      </c>
      <c r="U7127" s="1">
        <f t="shared" si="673"/>
        <v>16.390705168662027</v>
      </c>
    </row>
    <row r="7128" spans="5:21" x14ac:dyDescent="0.2">
      <c r="E7128" s="1">
        <v>7125</v>
      </c>
      <c r="F7128" s="9">
        <v>-0.69944007918820716</v>
      </c>
      <c r="G7128" s="9">
        <v>0.32039793040894438</v>
      </c>
      <c r="H7128" s="9">
        <v>0.19685558072524145</v>
      </c>
      <c r="I7128" s="9">
        <v>1.6248031897703186</v>
      </c>
      <c r="J7128" s="9">
        <v>-0.4865512437390862</v>
      </c>
      <c r="K7128" s="4">
        <f t="shared" si="671"/>
        <v>100</v>
      </c>
      <c r="L7128" s="1">
        <f t="shared" si="669"/>
        <v>86.945559520386283</v>
      </c>
      <c r="M7128" s="1">
        <f t="shared" si="669"/>
        <v>92.699377397412604</v>
      </c>
      <c r="N7128" s="1">
        <f t="shared" si="669"/>
        <v>96.42185353802536</v>
      </c>
      <c r="O7128" s="1">
        <f t="shared" si="668"/>
        <v>133.44554744574643</v>
      </c>
      <c r="P7128" s="1">
        <f t="shared" si="668"/>
        <v>121.07173989299237</v>
      </c>
      <c r="Q7128" s="6">
        <f t="shared" si="670"/>
        <v>1.0717398929923689</v>
      </c>
      <c r="R7128" s="1">
        <f>AVERAGE($Q$4:Q7128)</f>
        <v>16.362178975172263</v>
      </c>
      <c r="S7128" s="1">
        <f>STDEV($R$4:R7128)</f>
        <v>1.3535590459148283</v>
      </c>
      <c r="T7128" s="1">
        <f t="shared" si="672"/>
        <v>16.335802787267372</v>
      </c>
      <c r="U7128" s="1">
        <f t="shared" si="673"/>
        <v>16.388555163077154</v>
      </c>
    </row>
    <row r="7129" spans="5:21" x14ac:dyDescent="0.2">
      <c r="E7129" s="1">
        <v>7126</v>
      </c>
      <c r="F7129" s="9">
        <v>-0.16773128663771786</v>
      </c>
      <c r="G7129" s="9">
        <v>-1.2060240806022193</v>
      </c>
      <c r="H7129" s="9">
        <v>-0.28379872674122453</v>
      </c>
      <c r="I7129" s="9">
        <v>1.067401171894744</v>
      </c>
      <c r="J7129" s="9">
        <v>-0.36436517802940216</v>
      </c>
      <c r="K7129" s="4">
        <f t="shared" si="671"/>
        <v>100</v>
      </c>
      <c r="L7129" s="1">
        <f t="shared" si="669"/>
        <v>96.701017889022864</v>
      </c>
      <c r="M7129" s="1">
        <f t="shared" si="669"/>
        <v>75.976122442978664</v>
      </c>
      <c r="N7129" s="1">
        <f t="shared" si="669"/>
        <v>71.783839002745552</v>
      </c>
      <c r="O7129" s="1">
        <f t="shared" si="668"/>
        <v>88.866887277934765</v>
      </c>
      <c r="P7129" s="1">
        <f t="shared" si="668"/>
        <v>82.621221462804058</v>
      </c>
      <c r="Q7129" s="6">
        <f t="shared" si="670"/>
        <v>0</v>
      </c>
      <c r="R7129" s="1">
        <f>AVERAGE($Q$4:Q7129)</f>
        <v>16.359882851263315</v>
      </c>
      <c r="S7129" s="1">
        <f>STDEV($R$4:R7129)</f>
        <v>1.3534653704136055</v>
      </c>
      <c r="T7129" s="1">
        <f t="shared" si="672"/>
        <v>16.333510339407855</v>
      </c>
      <c r="U7129" s="1">
        <f t="shared" si="673"/>
        <v>16.386255363118774</v>
      </c>
    </row>
    <row r="7130" spans="5:21" x14ac:dyDescent="0.2">
      <c r="E7130" s="1">
        <v>7127</v>
      </c>
      <c r="F7130" s="9">
        <v>-0.19547769625205547</v>
      </c>
      <c r="G7130" s="9">
        <v>-1.1936572263948619</v>
      </c>
      <c r="H7130" s="9">
        <v>0.68872964220645372</v>
      </c>
      <c r="I7130" s="9">
        <v>1.5362911653937772</v>
      </c>
      <c r="J7130" s="9">
        <v>-1.7485490388935432</v>
      </c>
      <c r="K7130" s="4">
        <f t="shared" si="671"/>
        <v>100</v>
      </c>
      <c r="L7130" s="1">
        <f t="shared" si="669"/>
        <v>96.1658828593702</v>
      </c>
      <c r="M7130" s="1">
        <f t="shared" si="669"/>
        <v>75.742785691555511</v>
      </c>
      <c r="N7130" s="1">
        <f t="shared" si="669"/>
        <v>86.928777147689658</v>
      </c>
      <c r="O7130" s="1">
        <f t="shared" si="668"/>
        <v>118.19636635225164</v>
      </c>
      <c r="P7130" s="1">
        <f t="shared" si="668"/>
        <v>83.315745690038071</v>
      </c>
      <c r="Q7130" s="6">
        <f t="shared" si="670"/>
        <v>0</v>
      </c>
      <c r="R7130" s="1">
        <f>AVERAGE($Q$4:Q7130)</f>
        <v>16.357587371699505</v>
      </c>
      <c r="S7130" s="1">
        <f>STDEV($R$4:R7130)</f>
        <v>1.3533717525162319</v>
      </c>
      <c r="T7130" s="1">
        <f t="shared" si="672"/>
        <v>16.331218534125476</v>
      </c>
      <c r="U7130" s="1">
        <f t="shared" si="673"/>
        <v>16.383956209273535</v>
      </c>
    </row>
    <row r="7131" spans="5:21" x14ac:dyDescent="0.2">
      <c r="E7131" s="1">
        <v>7128</v>
      </c>
      <c r="F7131" s="9">
        <v>-0.30302999221021309</v>
      </c>
      <c r="G7131" s="9">
        <v>-0.37978793443471659</v>
      </c>
      <c r="H7131" s="9">
        <v>1.4684701454825699</v>
      </c>
      <c r="I7131" s="9">
        <v>1.257469648408005</v>
      </c>
      <c r="J7131" s="9">
        <v>-0.96341182143078186</v>
      </c>
      <c r="K7131" s="4">
        <f t="shared" si="671"/>
        <v>100</v>
      </c>
      <c r="L7131" s="1">
        <f t="shared" si="669"/>
        <v>94.119399863323139</v>
      </c>
      <c r="M7131" s="1">
        <f t="shared" si="669"/>
        <v>87.23508497803121</v>
      </c>
      <c r="N7131" s="1">
        <f t="shared" si="669"/>
        <v>117.01482424912901</v>
      </c>
      <c r="O7131" s="1">
        <f t="shared" si="668"/>
        <v>150.47463916189218</v>
      </c>
      <c r="P7131" s="1">
        <f t="shared" si="668"/>
        <v>124.10304085217116</v>
      </c>
      <c r="Q7131" s="6">
        <f t="shared" si="670"/>
        <v>4.1030408521711621</v>
      </c>
      <c r="R7131" s="1">
        <f>AVERAGE($Q$4:Q7131)</f>
        <v>16.355868159224826</v>
      </c>
      <c r="S7131" s="1">
        <f>STDEV($R$4:R7131)</f>
        <v>1.3532781829710432</v>
      </c>
      <c r="T7131" s="1">
        <f t="shared" si="672"/>
        <v>16.329502994344928</v>
      </c>
      <c r="U7131" s="1">
        <f t="shared" si="673"/>
        <v>16.382233324104725</v>
      </c>
    </row>
    <row r="7132" spans="5:21" x14ac:dyDescent="0.2">
      <c r="E7132" s="1">
        <v>7129</v>
      </c>
      <c r="F7132" s="9">
        <v>-1.759508450049907</v>
      </c>
      <c r="G7132" s="9">
        <v>0.24120936359395273</v>
      </c>
      <c r="H7132" s="9">
        <v>-0.63068682720768265</v>
      </c>
      <c r="I7132" s="9">
        <v>-1.2467171472962946</v>
      </c>
      <c r="J7132" s="9">
        <v>0.68276222009444609</v>
      </c>
      <c r="K7132" s="4">
        <f t="shared" si="671"/>
        <v>100</v>
      </c>
      <c r="L7132" s="1">
        <f t="shared" si="669"/>
        <v>70.334926483677393</v>
      </c>
      <c r="M7132" s="1">
        <f t="shared" si="669"/>
        <v>73.811191665791327</v>
      </c>
      <c r="N7132" s="1">
        <f t="shared" si="669"/>
        <v>65.064104258044381</v>
      </c>
      <c r="O7132" s="1">
        <f t="shared" si="668"/>
        <v>50.705255996609658</v>
      </c>
      <c r="P7132" s="1">
        <f t="shared" si="668"/>
        <v>58.124195201443591</v>
      </c>
      <c r="Q7132" s="6">
        <f t="shared" si="670"/>
        <v>0</v>
      </c>
      <c r="R7132" s="1">
        <f>AVERAGE($Q$4:Q7132)</f>
        <v>16.353573886794017</v>
      </c>
      <c r="S7132" s="1">
        <f>STDEV($R$4:R7132)</f>
        <v>1.3531846719062282</v>
      </c>
      <c r="T7132" s="1">
        <f t="shared" si="672"/>
        <v>16.327212392824059</v>
      </c>
      <c r="U7132" s="1">
        <f t="shared" si="673"/>
        <v>16.379935380763975</v>
      </c>
    </row>
    <row r="7133" spans="5:21" x14ac:dyDescent="0.2">
      <c r="E7133" s="1">
        <v>7130</v>
      </c>
      <c r="F7133" s="9">
        <v>-0.50963080866495147</v>
      </c>
      <c r="G7133" s="9">
        <v>0.64212827055598609</v>
      </c>
      <c r="H7133" s="9">
        <v>0.11377323971828446</v>
      </c>
      <c r="I7133" s="9">
        <v>0.54607653510174714</v>
      </c>
      <c r="J7133" s="9">
        <v>1.0010808182414621</v>
      </c>
      <c r="K7133" s="4">
        <f t="shared" si="671"/>
        <v>100</v>
      </c>
      <c r="L7133" s="1">
        <f t="shared" si="669"/>
        <v>90.309623226779024</v>
      </c>
      <c r="M7133" s="1">
        <f t="shared" si="669"/>
        <v>102.68537260082202</v>
      </c>
      <c r="N7133" s="1">
        <f t="shared" si="669"/>
        <v>105.04872879963166</v>
      </c>
      <c r="O7133" s="1">
        <f t="shared" si="668"/>
        <v>117.17161246365373</v>
      </c>
      <c r="P7133" s="1">
        <f t="shared" si="668"/>
        <v>143.14466997117609</v>
      </c>
      <c r="Q7133" s="6">
        <f t="shared" si="670"/>
        <v>23.144669971176086</v>
      </c>
      <c r="R7133" s="1">
        <f>AVERAGE($Q$4:Q7133)</f>
        <v>16.354526354688041</v>
      </c>
      <c r="S7133" s="1">
        <f>STDEV($R$4:R7133)</f>
        <v>1.3530911639303211</v>
      </c>
      <c r="T7133" s="1">
        <f t="shared" si="672"/>
        <v>16.328168530923293</v>
      </c>
      <c r="U7133" s="1">
        <f t="shared" si="673"/>
        <v>16.380884178452789</v>
      </c>
    </row>
    <row r="7134" spans="5:21" x14ac:dyDescent="0.2">
      <c r="E7134" s="1">
        <v>7131</v>
      </c>
      <c r="F7134" s="9">
        <v>1.1521319720486645</v>
      </c>
      <c r="G7134" s="9">
        <v>-0.56834778661141172</v>
      </c>
      <c r="H7134" s="9">
        <v>-0.50872813517344184</v>
      </c>
      <c r="I7134" s="9">
        <v>-1.5423893273691647</v>
      </c>
      <c r="J7134" s="9">
        <v>-0.12060581866535358</v>
      </c>
      <c r="K7134" s="4">
        <f t="shared" si="671"/>
        <v>100</v>
      </c>
      <c r="L7134" s="1">
        <f t="shared" si="669"/>
        <v>125.91367843684789</v>
      </c>
      <c r="M7134" s="1">
        <f t="shared" si="669"/>
        <v>112.38461187668466</v>
      </c>
      <c r="N7134" s="1">
        <f t="shared" si="669"/>
        <v>101.51244441505153</v>
      </c>
      <c r="O7134" s="1">
        <f t="shared" si="668"/>
        <v>74.567408663799924</v>
      </c>
      <c r="P7134" s="1">
        <f t="shared" si="668"/>
        <v>72.790275416319432</v>
      </c>
      <c r="Q7134" s="6">
        <f t="shared" si="670"/>
        <v>0</v>
      </c>
      <c r="R7134" s="1">
        <f>AVERAGE($Q$4:Q7134)</f>
        <v>16.352232913886656</v>
      </c>
      <c r="S7134" s="1">
        <f>STDEV($R$4:R7134)</f>
        <v>1.3529977146998911</v>
      </c>
      <c r="T7134" s="1">
        <f t="shared" si="672"/>
        <v>16.325878758538529</v>
      </c>
      <c r="U7134" s="1">
        <f t="shared" si="673"/>
        <v>16.378587069234783</v>
      </c>
    </row>
    <row r="7135" spans="5:21" x14ac:dyDescent="0.2">
      <c r="E7135" s="1">
        <v>7132</v>
      </c>
      <c r="F7135" s="9">
        <v>0.8167148735083174</v>
      </c>
      <c r="G7135" s="9">
        <v>-0.91760284703923389</v>
      </c>
      <c r="H7135" s="9">
        <v>-0.25282133719883859</v>
      </c>
      <c r="I7135" s="9">
        <v>-0.77948243415448815</v>
      </c>
      <c r="J7135" s="9">
        <v>-0.35250536711828317</v>
      </c>
      <c r="K7135" s="4">
        <f t="shared" si="671"/>
        <v>100</v>
      </c>
      <c r="L7135" s="1">
        <f t="shared" si="669"/>
        <v>117.74404527322567</v>
      </c>
      <c r="M7135" s="1">
        <f t="shared" si="669"/>
        <v>98.002461066812714</v>
      </c>
      <c r="N7135" s="1">
        <f t="shared" si="669"/>
        <v>93.170236873827704</v>
      </c>
      <c r="O7135" s="1">
        <f t="shared" si="668"/>
        <v>79.720904162792579</v>
      </c>
      <c r="P7135" s="1">
        <f t="shared" si="668"/>
        <v>74.294042260358935</v>
      </c>
      <c r="Q7135" s="6">
        <f t="shared" si="670"/>
        <v>0</v>
      </c>
      <c r="R7135" s="1">
        <f>AVERAGE($Q$4:Q7135)</f>
        <v>16.349940116226268</v>
      </c>
      <c r="S7135" s="1">
        <f>STDEV($R$4:R7135)</f>
        <v>1.352904324717102</v>
      </c>
      <c r="T7135" s="1">
        <f t="shared" si="672"/>
        <v>16.32358962749684</v>
      </c>
      <c r="U7135" s="1">
        <f t="shared" si="673"/>
        <v>16.376290604955695</v>
      </c>
    </row>
    <row r="7136" spans="5:21" x14ac:dyDescent="0.2">
      <c r="E7136" s="1">
        <v>7133</v>
      </c>
      <c r="F7136" s="9">
        <v>2.6332418201491237</v>
      </c>
      <c r="G7136" s="9">
        <v>1.4923170965630561</v>
      </c>
      <c r="H7136" s="9">
        <v>-0.37444578993017785</v>
      </c>
      <c r="I7136" s="9">
        <v>-0.55019199862726964</v>
      </c>
      <c r="J7136" s="9">
        <v>-0.21031382857472636</v>
      </c>
      <c r="K7136" s="4">
        <f t="shared" si="671"/>
        <v>100</v>
      </c>
      <c r="L7136" s="1">
        <f t="shared" si="669"/>
        <v>169.32476377772713</v>
      </c>
      <c r="M7136" s="1">
        <f t="shared" si="669"/>
        <v>228.21358558454619</v>
      </c>
      <c r="N7136" s="1">
        <f t="shared" si="669"/>
        <v>211.74713669611955</v>
      </c>
      <c r="O7136" s="1">
        <f t="shared" si="668"/>
        <v>189.68302918759065</v>
      </c>
      <c r="P7136" s="1">
        <f t="shared" si="668"/>
        <v>181.86990902231346</v>
      </c>
      <c r="Q7136" s="6">
        <f t="shared" si="670"/>
        <v>61.869909022313465</v>
      </c>
      <c r="R7136" s="1">
        <f>AVERAGE($Q$4:Q7136)</f>
        <v>16.356321718484235</v>
      </c>
      <c r="S7136" s="1">
        <f>STDEV($R$4:R7136)</f>
        <v>1.3528108443997577</v>
      </c>
      <c r="T7136" s="1">
        <f t="shared" si="672"/>
        <v>16.329974897489254</v>
      </c>
      <c r="U7136" s="1">
        <f t="shared" si="673"/>
        <v>16.382668539479216</v>
      </c>
    </row>
    <row r="7137" spans="5:21" x14ac:dyDescent="0.2">
      <c r="E7137" s="1">
        <v>7134</v>
      </c>
      <c r="F7137" s="9">
        <v>0.43277736949676182</v>
      </c>
      <c r="G7137" s="9">
        <v>-0.87805801740614697</v>
      </c>
      <c r="H7137" s="9">
        <v>0.21940309125056956</v>
      </c>
      <c r="I7137" s="9">
        <v>1.2027271623082925</v>
      </c>
      <c r="J7137" s="9">
        <v>1.3304361345944926</v>
      </c>
      <c r="K7137" s="4">
        <f t="shared" si="671"/>
        <v>100</v>
      </c>
      <c r="L7137" s="1">
        <f t="shared" si="669"/>
        <v>109.04118554375401</v>
      </c>
      <c r="M7137" s="1">
        <f t="shared" si="669"/>
        <v>91.479422511602237</v>
      </c>
      <c r="N7137" s="1">
        <f t="shared" si="669"/>
        <v>95.582970816542172</v>
      </c>
      <c r="O7137" s="1">
        <f t="shared" si="668"/>
        <v>121.57606388658571</v>
      </c>
      <c r="P7137" s="1">
        <f t="shared" si="668"/>
        <v>158.63838978446466</v>
      </c>
      <c r="Q7137" s="6">
        <f t="shared" si="670"/>
        <v>38.638389784464664</v>
      </c>
      <c r="R7137" s="1">
        <f>AVERAGE($Q$4:Q7137)</f>
        <v>16.359445080982969</v>
      </c>
      <c r="S7137" s="1">
        <f>STDEV($R$4:R7137)</f>
        <v>1.3527173313278149</v>
      </c>
      <c r="T7137" s="1">
        <f t="shared" si="672"/>
        <v>16.333101927716704</v>
      </c>
      <c r="U7137" s="1">
        <f t="shared" si="673"/>
        <v>16.385788234249233</v>
      </c>
    </row>
    <row r="7138" spans="5:21" x14ac:dyDescent="0.2">
      <c r="E7138" s="1">
        <v>7135</v>
      </c>
      <c r="F7138" s="9">
        <v>-2.272481651743874</v>
      </c>
      <c r="G7138" s="9">
        <v>0.70222540671238676</v>
      </c>
      <c r="H7138" s="9">
        <v>2.2530184651259333</v>
      </c>
      <c r="I7138" s="9">
        <v>-1.046473698806949</v>
      </c>
      <c r="J7138" s="9">
        <v>1.34446509036934</v>
      </c>
      <c r="K7138" s="4">
        <f t="shared" si="671"/>
        <v>100</v>
      </c>
      <c r="L7138" s="1">
        <f t="shared" si="669"/>
        <v>63.476760062284697</v>
      </c>
      <c r="M7138" s="1">
        <f t="shared" si="669"/>
        <v>73.048159074447369</v>
      </c>
      <c r="N7138" s="1">
        <f t="shared" si="669"/>
        <v>114.63149935645723</v>
      </c>
      <c r="O7138" s="1">
        <f t="shared" si="668"/>
        <v>92.98404229882027</v>
      </c>
      <c r="P7138" s="1">
        <f t="shared" si="668"/>
        <v>121.67102769244092</v>
      </c>
      <c r="Q7138" s="6">
        <f t="shared" si="670"/>
        <v>1.6710276924409158</v>
      </c>
      <c r="R7138" s="1">
        <f>AVERAGE($Q$4:Q7138)</f>
        <v>16.357386438041338</v>
      </c>
      <c r="S7138" s="1">
        <f>STDEV($R$4:R7138)</f>
        <v>1.352623871874979</v>
      </c>
      <c r="T7138" s="1">
        <f t="shared" si="672"/>
        <v>16.331046950816194</v>
      </c>
      <c r="U7138" s="1">
        <f t="shared" si="673"/>
        <v>16.383725925266482</v>
      </c>
    </row>
    <row r="7139" spans="5:21" x14ac:dyDescent="0.2">
      <c r="E7139" s="1">
        <v>7136</v>
      </c>
      <c r="F7139" s="9">
        <v>-7.8432549344142899E-2</v>
      </c>
      <c r="G7139" s="9">
        <v>-1.0708936315495521</v>
      </c>
      <c r="H7139" s="9">
        <v>-0.20170659809082281</v>
      </c>
      <c r="I7139" s="9">
        <v>-0.97042857305496</v>
      </c>
      <c r="J7139" s="9">
        <v>0.15552586773992516</v>
      </c>
      <c r="K7139" s="4">
        <f t="shared" si="671"/>
        <v>100</v>
      </c>
      <c r="L7139" s="1">
        <f t="shared" si="669"/>
        <v>98.443588262107113</v>
      </c>
      <c r="M7139" s="1">
        <f t="shared" si="669"/>
        <v>79.464068410292825</v>
      </c>
      <c r="N7139" s="1">
        <f t="shared" si="669"/>
        <v>76.32218301608458</v>
      </c>
      <c r="O7139" s="1">
        <f t="shared" si="668"/>
        <v>62.857981233906564</v>
      </c>
      <c r="P7139" s="1">
        <f t="shared" si="668"/>
        <v>64.843915952429541</v>
      </c>
      <c r="Q7139" s="6">
        <f t="shared" si="670"/>
        <v>0</v>
      </c>
      <c r="R7139" s="1">
        <f>AVERAGE($Q$4:Q7139)</f>
        <v>16.355094203394753</v>
      </c>
      <c r="S7139" s="1">
        <f>STDEV($R$4:R7139)</f>
        <v>1.3525304704132419</v>
      </c>
      <c r="T7139" s="1">
        <f t="shared" si="672"/>
        <v>16.32875838043844</v>
      </c>
      <c r="U7139" s="1">
        <f t="shared" si="673"/>
        <v>16.381430026351065</v>
      </c>
    </row>
    <row r="7140" spans="5:21" x14ac:dyDescent="0.2">
      <c r="E7140" s="1">
        <v>7137</v>
      </c>
      <c r="F7140" s="9">
        <v>-1.1824158718809485</v>
      </c>
      <c r="G7140" s="9">
        <v>2.0002516976092011</v>
      </c>
      <c r="H7140" s="9">
        <v>1.1068505045841448</v>
      </c>
      <c r="I7140" s="9">
        <v>1.0148733053938486</v>
      </c>
      <c r="J7140" s="9">
        <v>3.4775666790665127E-2</v>
      </c>
      <c r="K7140" s="4">
        <f t="shared" si="671"/>
        <v>100</v>
      </c>
      <c r="L7140" s="1">
        <f t="shared" si="669"/>
        <v>78.939916432360448</v>
      </c>
      <c r="M7140" s="1">
        <f t="shared" si="669"/>
        <v>117.77044532222108</v>
      </c>
      <c r="N7140" s="1">
        <f t="shared" si="669"/>
        <v>146.95221296399313</v>
      </c>
      <c r="O7140" s="1">
        <f t="shared" si="668"/>
        <v>180.02254861525898</v>
      </c>
      <c r="P7140" s="1">
        <f t="shared" si="668"/>
        <v>181.27899375517862</v>
      </c>
      <c r="Q7140" s="6">
        <f t="shared" si="670"/>
        <v>61.278993755178618</v>
      </c>
      <c r="R7140" s="1">
        <f>AVERAGE($Q$4:Q7140)</f>
        <v>16.361388710828095</v>
      </c>
      <c r="S7140" s="1">
        <f>STDEV($R$4:R7140)</f>
        <v>1.3524369835470824</v>
      </c>
      <c r="T7140" s="1">
        <f t="shared" si="672"/>
        <v>16.335056553160712</v>
      </c>
      <c r="U7140" s="1">
        <f t="shared" si="673"/>
        <v>16.387720868495478</v>
      </c>
    </row>
    <row r="7141" spans="5:21" x14ac:dyDescent="0.2">
      <c r="E7141" s="1">
        <v>7138</v>
      </c>
      <c r="F7141" s="9">
        <v>0.3236289103369927</v>
      </c>
      <c r="G7141" s="9">
        <v>-1.052301286108559</v>
      </c>
      <c r="H7141" s="9">
        <v>-0.29617694963235408</v>
      </c>
      <c r="I7141" s="9">
        <v>-0.57801571529125795</v>
      </c>
      <c r="J7141" s="9">
        <v>-0.53549911172012798</v>
      </c>
      <c r="K7141" s="4">
        <f t="shared" si="671"/>
        <v>100</v>
      </c>
      <c r="L7141" s="1">
        <f t="shared" si="669"/>
        <v>106.68664303618665</v>
      </c>
      <c r="M7141" s="1">
        <f t="shared" si="669"/>
        <v>86.438718899117333</v>
      </c>
      <c r="N7141" s="1">
        <f t="shared" si="669"/>
        <v>81.46718661123839</v>
      </c>
      <c r="O7141" s="1">
        <f t="shared" si="668"/>
        <v>72.57330669538085</v>
      </c>
      <c r="P7141" s="1">
        <f t="shared" si="668"/>
        <v>65.202470251316356</v>
      </c>
      <c r="Q7141" s="6">
        <f t="shared" si="670"/>
        <v>0</v>
      </c>
      <c r="R7141" s="1">
        <f>AVERAGE($Q$4:Q7141)</f>
        <v>16.359096557744483</v>
      </c>
      <c r="S7141" s="1">
        <f>STDEV($R$4:R7141)</f>
        <v>1.3523435537186617</v>
      </c>
      <c r="T7141" s="1">
        <f t="shared" si="672"/>
        <v>16.332768063612818</v>
      </c>
      <c r="U7141" s="1">
        <f t="shared" si="673"/>
        <v>16.385425051876148</v>
      </c>
    </row>
    <row r="7142" spans="5:21" x14ac:dyDescent="0.2">
      <c r="E7142" s="1">
        <v>7139</v>
      </c>
      <c r="F7142" s="9">
        <v>-0.15883188098086976</v>
      </c>
      <c r="G7142" s="9">
        <v>2.3192660592030734</v>
      </c>
      <c r="H7142" s="9">
        <v>0.61569380704895593</v>
      </c>
      <c r="I7142" s="9">
        <v>-1.2464170140447095</v>
      </c>
      <c r="J7142" s="9">
        <v>0.47574303607689217</v>
      </c>
      <c r="K7142" s="4">
        <f t="shared" si="671"/>
        <v>100</v>
      </c>
      <c r="L7142" s="1">
        <f t="shared" si="669"/>
        <v>96.87328747035761</v>
      </c>
      <c r="M7142" s="1">
        <f t="shared" si="669"/>
        <v>154.04688769610686</v>
      </c>
      <c r="N7142" s="1">
        <f t="shared" si="669"/>
        <v>174.23340058594189</v>
      </c>
      <c r="O7142" s="1">
        <f t="shared" si="668"/>
        <v>135.79038096245884</v>
      </c>
      <c r="P7142" s="1">
        <f t="shared" si="668"/>
        <v>149.34528700454973</v>
      </c>
      <c r="Q7142" s="6">
        <f t="shared" si="670"/>
        <v>29.345287004549732</v>
      </c>
      <c r="R7142" s="1">
        <f>AVERAGE($Q$4:Q7142)</f>
        <v>16.360915606693467</v>
      </c>
      <c r="S7142" s="1">
        <f>STDEV($R$4:R7142)</f>
        <v>1.3522501133205715</v>
      </c>
      <c r="T7142" s="1">
        <f t="shared" si="672"/>
        <v>16.334590775660899</v>
      </c>
      <c r="U7142" s="1">
        <f t="shared" si="673"/>
        <v>16.387240437726035</v>
      </c>
    </row>
    <row r="7143" spans="5:21" x14ac:dyDescent="0.2">
      <c r="E7143" s="1">
        <v>7140</v>
      </c>
      <c r="F7143" s="9">
        <v>-2.0926199795212597</v>
      </c>
      <c r="G7143" s="9">
        <v>0.65512494984432124</v>
      </c>
      <c r="H7143" s="9">
        <v>-1.0001394912251271</v>
      </c>
      <c r="I7143" s="9">
        <v>1.6859712559380569</v>
      </c>
      <c r="J7143" s="9">
        <v>0.12427790352376178</v>
      </c>
      <c r="K7143" s="4">
        <f t="shared" si="671"/>
        <v>100</v>
      </c>
      <c r="L7143" s="1">
        <f t="shared" si="669"/>
        <v>65.801733968165422</v>
      </c>
      <c r="M7143" s="1">
        <f t="shared" si="669"/>
        <v>75.013731245556798</v>
      </c>
      <c r="N7143" s="1">
        <f t="shared" si="669"/>
        <v>61.414335297789862</v>
      </c>
      <c r="O7143" s="1">
        <f t="shared" si="668"/>
        <v>86.042170695760916</v>
      </c>
      <c r="P7143" s="1">
        <f t="shared" si="668"/>
        <v>88.207598817936542</v>
      </c>
      <c r="Q7143" s="6">
        <f t="shared" si="670"/>
        <v>0</v>
      </c>
      <c r="R7143" s="1">
        <f>AVERAGE($Q$4:Q7143)</f>
        <v>16.358624161930624</v>
      </c>
      <c r="S7143" s="1">
        <f>STDEV($R$4:R7143)</f>
        <v>1.3521567300282433</v>
      </c>
      <c r="T7143" s="1">
        <f t="shared" si="672"/>
        <v>16.332302992243331</v>
      </c>
      <c r="U7143" s="1">
        <f t="shared" si="673"/>
        <v>16.384945331617917</v>
      </c>
    </row>
    <row r="7144" spans="5:21" x14ac:dyDescent="0.2">
      <c r="E7144" s="1">
        <v>7141</v>
      </c>
      <c r="F7144" s="9">
        <v>0.37318386603146791</v>
      </c>
      <c r="G7144" s="9">
        <v>0.93076096163713373</v>
      </c>
      <c r="H7144" s="9">
        <v>-1.0128496796824038</v>
      </c>
      <c r="I7144" s="9">
        <v>0.23731445253361017</v>
      </c>
      <c r="J7144" s="9">
        <v>1.2395776138873771</v>
      </c>
      <c r="K7144" s="4">
        <f t="shared" si="671"/>
        <v>100</v>
      </c>
      <c r="L7144" s="1">
        <f t="shared" si="669"/>
        <v>107.74927055765346</v>
      </c>
      <c r="M7144" s="1">
        <f t="shared" si="669"/>
        <v>129.7953723557811</v>
      </c>
      <c r="N7144" s="1">
        <f t="shared" si="669"/>
        <v>105.99471300802072</v>
      </c>
      <c r="O7144" s="1">
        <f t="shared" si="668"/>
        <v>111.14682845578646</v>
      </c>
      <c r="P7144" s="1">
        <f t="shared" si="668"/>
        <v>142.41817565642523</v>
      </c>
      <c r="Q7144" s="6">
        <f t="shared" si="670"/>
        <v>22.418175656425234</v>
      </c>
      <c r="R7144" s="1">
        <f>AVERAGE($Q$4:Q7144)</f>
        <v>16.359472719764891</v>
      </c>
      <c r="S7144" s="1">
        <f>STDEV($R$4:R7144)</f>
        <v>1.3520633520367658</v>
      </c>
      <c r="T7144" s="1">
        <f t="shared" si="672"/>
        <v>16.333155210677869</v>
      </c>
      <c r="U7144" s="1">
        <f t="shared" si="673"/>
        <v>16.385790228851913</v>
      </c>
    </row>
    <row r="7145" spans="5:21" x14ac:dyDescent="0.2">
      <c r="E7145" s="1">
        <v>7142</v>
      </c>
      <c r="F7145" s="9">
        <v>-1.0698022379074246</v>
      </c>
      <c r="G7145" s="9">
        <v>0.12924374459544197</v>
      </c>
      <c r="H7145" s="9">
        <v>0.45607748688780703</v>
      </c>
      <c r="I7145" s="9">
        <v>0.58656041801441461</v>
      </c>
      <c r="J7145" s="9">
        <v>-1.5812565834494308</v>
      </c>
      <c r="K7145" s="4">
        <f t="shared" si="671"/>
        <v>100</v>
      </c>
      <c r="L7145" s="1">
        <f t="shared" si="669"/>
        <v>80.738031823540709</v>
      </c>
      <c r="M7145" s="1">
        <f t="shared" si="669"/>
        <v>82.852215724719159</v>
      </c>
      <c r="N7145" s="1">
        <f t="shared" si="669"/>
        <v>90.765021416990137</v>
      </c>
      <c r="O7145" s="1">
        <f t="shared" si="668"/>
        <v>102.06257119631972</v>
      </c>
      <c r="P7145" s="1">
        <f t="shared" si="668"/>
        <v>74.390983993761111</v>
      </c>
      <c r="Q7145" s="6">
        <f t="shared" si="670"/>
        <v>0</v>
      </c>
      <c r="R7145" s="1">
        <f>AVERAGE($Q$4:Q7145)</f>
        <v>16.357182118711997</v>
      </c>
      <c r="S7145" s="1">
        <f>STDEV($R$4:R7145)</f>
        <v>1.3519700314400127</v>
      </c>
      <c r="T7145" s="1">
        <f t="shared" si="672"/>
        <v>16.33086826846656</v>
      </c>
      <c r="U7145" s="1">
        <f t="shared" si="673"/>
        <v>16.383495968957433</v>
      </c>
    </row>
    <row r="7146" spans="5:21" x14ac:dyDescent="0.2">
      <c r="E7146" s="1">
        <v>7143</v>
      </c>
      <c r="F7146" s="9">
        <v>-4.334651748649776E-2</v>
      </c>
      <c r="G7146" s="9">
        <v>1.6100239008665085</v>
      </c>
      <c r="H7146" s="9">
        <v>5.442302608571481E-2</v>
      </c>
      <c r="I7146" s="9">
        <v>-0.75112893682671711</v>
      </c>
      <c r="J7146" s="9">
        <v>-0.78195171226980165</v>
      </c>
      <c r="K7146" s="4">
        <f t="shared" si="671"/>
        <v>100</v>
      </c>
      <c r="L7146" s="1">
        <f t="shared" si="669"/>
        <v>99.136816655632828</v>
      </c>
      <c r="M7146" s="1">
        <f t="shared" si="669"/>
        <v>136.79803795673837</v>
      </c>
      <c r="N7146" s="1">
        <f t="shared" si="669"/>
        <v>138.2951636243819</v>
      </c>
      <c r="O7146" s="1">
        <f t="shared" si="668"/>
        <v>119.0048776010787</v>
      </c>
      <c r="P7146" s="1">
        <f t="shared" si="668"/>
        <v>101.77598148954098</v>
      </c>
      <c r="Q7146" s="6">
        <f t="shared" si="670"/>
        <v>0</v>
      </c>
      <c r="R7146" s="1">
        <f>AVERAGE($Q$4:Q7146)</f>
        <v>16.354892159014572</v>
      </c>
      <c r="S7146" s="1">
        <f>STDEV($R$4:R7146)</f>
        <v>1.3518767687396336</v>
      </c>
      <c r="T7146" s="1">
        <f t="shared" si="672"/>
        <v>16.328581965842716</v>
      </c>
      <c r="U7146" s="1">
        <f t="shared" si="673"/>
        <v>16.381202352186428</v>
      </c>
    </row>
    <row r="7147" spans="5:21" x14ac:dyDescent="0.2">
      <c r="E7147" s="1">
        <v>7144</v>
      </c>
      <c r="F7147" s="9">
        <v>-0.99950284493388608</v>
      </c>
      <c r="G7147" s="9">
        <v>0.10724420462793205</v>
      </c>
      <c r="H7147" s="9">
        <v>-0.84508428699336946</v>
      </c>
      <c r="I7147" s="9">
        <v>-1.1347901818226092</v>
      </c>
      <c r="J7147" s="9">
        <v>-0.87883563537616283</v>
      </c>
      <c r="K7147" s="4">
        <f t="shared" si="671"/>
        <v>100</v>
      </c>
      <c r="L7147" s="1">
        <f t="shared" si="669"/>
        <v>81.881216435365275</v>
      </c>
      <c r="M7147" s="1">
        <f t="shared" si="669"/>
        <v>83.656443849011993</v>
      </c>
      <c r="N7147" s="1">
        <f t="shared" si="669"/>
        <v>70.647420714330153</v>
      </c>
      <c r="O7147" s="1">
        <f t="shared" si="668"/>
        <v>56.302760401386109</v>
      </c>
      <c r="P7147" s="1">
        <f t="shared" si="668"/>
        <v>47.22750411066297</v>
      </c>
      <c r="Q7147" s="6">
        <f t="shared" si="670"/>
        <v>0</v>
      </c>
      <c r="R7147" s="1">
        <f>AVERAGE($Q$4:Q7147)</f>
        <v>16.352602840403289</v>
      </c>
      <c r="S7147" s="1">
        <f>STDEV($R$4:R7147)</f>
        <v>1.3517835644365064</v>
      </c>
      <c r="T7147" s="1">
        <f t="shared" si="672"/>
        <v>16.326296302527719</v>
      </c>
      <c r="U7147" s="1">
        <f t="shared" si="673"/>
        <v>16.378909378278859</v>
      </c>
    </row>
    <row r="7148" spans="5:21" x14ac:dyDescent="0.2">
      <c r="E7148" s="1">
        <v>7145</v>
      </c>
      <c r="F7148" s="9">
        <v>-1.6409012459916994</v>
      </c>
      <c r="G7148" s="9">
        <v>-0.77047616287018172</v>
      </c>
      <c r="H7148" s="9">
        <v>-1.3567796486313455</v>
      </c>
      <c r="I7148" s="9">
        <v>-0.35067159842583351</v>
      </c>
      <c r="J7148" s="9">
        <v>0.13788394426228479</v>
      </c>
      <c r="K7148" s="4">
        <f t="shared" si="671"/>
        <v>100</v>
      </c>
      <c r="L7148" s="1">
        <f t="shared" si="669"/>
        <v>72.023318654999841</v>
      </c>
      <c r="M7148" s="1">
        <f t="shared" si="669"/>
        <v>61.737696223631488</v>
      </c>
      <c r="N7148" s="1">
        <f t="shared" si="669"/>
        <v>47.065430622729188</v>
      </c>
      <c r="O7148" s="1">
        <f t="shared" si="669"/>
        <v>43.877622619555858</v>
      </c>
      <c r="P7148" s="1">
        <f t="shared" si="669"/>
        <v>45.104464992386589</v>
      </c>
      <c r="Q7148" s="6">
        <f t="shared" si="670"/>
        <v>0</v>
      </c>
      <c r="R7148" s="1">
        <f>AVERAGE($Q$4:Q7148)</f>
        <v>16.350314162608971</v>
      </c>
      <c r="S7148" s="1">
        <f>STDEV($R$4:R7148)</f>
        <v>1.3516904190306902</v>
      </c>
      <c r="T7148" s="1">
        <f t="shared" si="672"/>
        <v>16.324011278243113</v>
      </c>
      <c r="U7148" s="1">
        <f t="shared" si="673"/>
        <v>16.376617046974829</v>
      </c>
    </row>
    <row r="7149" spans="5:21" x14ac:dyDescent="0.2">
      <c r="E7149" s="1">
        <v>7146</v>
      </c>
      <c r="F7149" s="9">
        <v>-1.3411454347078688</v>
      </c>
      <c r="G7149" s="9">
        <v>0.16972990124486387</v>
      </c>
      <c r="H7149" s="9">
        <v>-1.28362444229424</v>
      </c>
      <c r="I7149" s="9">
        <v>0.23991105990717188</v>
      </c>
      <c r="J7149" s="9">
        <v>0.87844455265440047</v>
      </c>
      <c r="K7149" s="4">
        <f t="shared" si="671"/>
        <v>100</v>
      </c>
      <c r="L7149" s="1">
        <f t="shared" ref="L7149:O7212" si="674">K7149*EXP((drift-(volatility^2)/2)*dt+volatility*SQRT(dt)*F7149)</f>
        <v>76.473257078866894</v>
      </c>
      <c r="M7149" s="1">
        <f t="shared" si="674"/>
        <v>79.113780777982939</v>
      </c>
      <c r="N7149" s="1">
        <f t="shared" si="674"/>
        <v>61.200918087569995</v>
      </c>
      <c r="O7149" s="1">
        <f t="shared" si="674"/>
        <v>64.209065174193285</v>
      </c>
      <c r="P7149" s="1">
        <f t="shared" ref="P7149:P7212" si="675">O7149*EXP((drift-(volatility^2)/2)*dt+volatility*SQRT(dt)*J7149)</f>
        <v>76.541518059770269</v>
      </c>
      <c r="Q7149" s="6">
        <f t="shared" si="670"/>
        <v>0</v>
      </c>
      <c r="R7149" s="1">
        <f>AVERAGE($Q$4:Q7149)</f>
        <v>16.348026125362594</v>
      </c>
      <c r="S7149" s="1">
        <f>STDEV($R$4:R7149)</f>
        <v>1.3515973330214281</v>
      </c>
      <c r="T7149" s="1">
        <f t="shared" si="672"/>
        <v>16.321726892710618</v>
      </c>
      <c r="U7149" s="1">
        <f t="shared" si="673"/>
        <v>16.37432535801457</v>
      </c>
    </row>
    <row r="7150" spans="5:21" x14ac:dyDescent="0.2">
      <c r="E7150" s="1">
        <v>7147</v>
      </c>
      <c r="F7150" s="9">
        <v>-0.94888946478022262</v>
      </c>
      <c r="G7150" s="9">
        <v>0.4790092589246342</v>
      </c>
      <c r="H7150" s="9">
        <v>0.15224259186652489</v>
      </c>
      <c r="I7150" s="9">
        <v>-0.34603658605192322</v>
      </c>
      <c r="J7150" s="9">
        <v>0.85185320131131448</v>
      </c>
      <c r="K7150" s="4">
        <f t="shared" si="671"/>
        <v>100</v>
      </c>
      <c r="L7150" s="1">
        <f t="shared" si="674"/>
        <v>82.714282779116814</v>
      </c>
      <c r="M7150" s="1">
        <f t="shared" si="674"/>
        <v>91.030457181096693</v>
      </c>
      <c r="N7150" s="1">
        <f t="shared" si="674"/>
        <v>93.844829022267206</v>
      </c>
      <c r="O7150" s="1">
        <f t="shared" si="674"/>
        <v>87.569726120503589</v>
      </c>
      <c r="P7150" s="1">
        <f t="shared" si="675"/>
        <v>103.83529961084379</v>
      </c>
      <c r="Q7150" s="6">
        <f t="shared" si="670"/>
        <v>0</v>
      </c>
      <c r="R7150" s="1">
        <f>AVERAGE($Q$4:Q7150)</f>
        <v>16.345738728395283</v>
      </c>
      <c r="S7150" s="1">
        <f>STDEV($R$4:R7150)</f>
        <v>1.3515043069071591</v>
      </c>
      <c r="T7150" s="1">
        <f t="shared" si="672"/>
        <v>16.319443145652116</v>
      </c>
      <c r="U7150" s="1">
        <f t="shared" si="673"/>
        <v>16.372034311138449</v>
      </c>
    </row>
    <row r="7151" spans="5:21" x14ac:dyDescent="0.2">
      <c r="E7151" s="1">
        <v>7148</v>
      </c>
      <c r="F7151" s="9">
        <v>9.151904123427812E-2</v>
      </c>
      <c r="G7151" s="9">
        <v>-0.57032821132452227</v>
      </c>
      <c r="H7151" s="9">
        <v>-2.2751191863790154</v>
      </c>
      <c r="I7151" s="9">
        <v>-0.17398065210727509</v>
      </c>
      <c r="J7151" s="9">
        <v>0.88858087110565975</v>
      </c>
      <c r="K7151" s="4">
        <f t="shared" si="671"/>
        <v>100</v>
      </c>
      <c r="L7151" s="1">
        <f t="shared" si="674"/>
        <v>101.84723496913645</v>
      </c>
      <c r="M7151" s="1">
        <f t="shared" si="674"/>
        <v>90.868040706062402</v>
      </c>
      <c r="N7151" s="1">
        <f t="shared" si="674"/>
        <v>57.649669549946296</v>
      </c>
      <c r="O7151" s="1">
        <f t="shared" si="674"/>
        <v>55.678183093616383</v>
      </c>
      <c r="P7151" s="1">
        <f t="shared" si="675"/>
        <v>66.506823970435818</v>
      </c>
      <c r="Q7151" s="6">
        <f t="shared" si="670"/>
        <v>0</v>
      </c>
      <c r="R7151" s="1">
        <f>AVERAGE($Q$4:Q7151)</f>
        <v>16.343451971438316</v>
      </c>
      <c r="S7151" s="1">
        <f>STDEV($R$4:R7151)</f>
        <v>1.3514113411855306</v>
      </c>
      <c r="T7151" s="1">
        <f t="shared" si="672"/>
        <v>16.317160036789662</v>
      </c>
      <c r="U7151" s="1">
        <f t="shared" si="673"/>
        <v>16.36974390608697</v>
      </c>
    </row>
    <row r="7152" spans="5:21" x14ac:dyDescent="0.2">
      <c r="E7152" s="1">
        <v>7149</v>
      </c>
      <c r="F7152" s="9">
        <v>-0.94971255748532712</v>
      </c>
      <c r="G7152" s="9">
        <v>-0.97888232630793937</v>
      </c>
      <c r="H7152" s="9">
        <v>-0.49496748033561744</v>
      </c>
      <c r="I7152" s="9">
        <v>-0.24715745894354768</v>
      </c>
      <c r="J7152" s="9">
        <v>-2.0821426005568355</v>
      </c>
      <c r="K7152" s="4">
        <f t="shared" si="671"/>
        <v>100</v>
      </c>
      <c r="L7152" s="1">
        <f t="shared" si="674"/>
        <v>82.700667595250721</v>
      </c>
      <c r="M7152" s="1">
        <f t="shared" si="674"/>
        <v>67.996158384145417</v>
      </c>
      <c r="N7152" s="1">
        <f t="shared" si="674"/>
        <v>61.587425189230849</v>
      </c>
      <c r="O7152" s="1">
        <f t="shared" si="674"/>
        <v>58.617085843083807</v>
      </c>
      <c r="P7152" s="1">
        <f t="shared" si="675"/>
        <v>38.651968348863257</v>
      </c>
      <c r="Q7152" s="6">
        <f t="shared" si="670"/>
        <v>0</v>
      </c>
      <c r="R7152" s="1">
        <f>AVERAGE($Q$4:Q7152)</f>
        <v>16.341165854223121</v>
      </c>
      <c r="S7152" s="1">
        <f>STDEV($R$4:R7152)</f>
        <v>1.351318436353373</v>
      </c>
      <c r="T7152" s="1">
        <f t="shared" si="672"/>
        <v>16.314877565845485</v>
      </c>
      <c r="U7152" s="1">
        <f t="shared" si="673"/>
        <v>16.367454142600756</v>
      </c>
    </row>
    <row r="7153" spans="5:21" x14ac:dyDescent="0.2">
      <c r="E7153" s="1">
        <v>7150</v>
      </c>
      <c r="F7153" s="9">
        <v>0.50582912081154063</v>
      </c>
      <c r="G7153" s="9">
        <v>1.0397343430668116</v>
      </c>
      <c r="H7153" s="9">
        <v>1.0828694030351471</v>
      </c>
      <c r="I7153" s="9">
        <v>0.12264194992894772</v>
      </c>
      <c r="J7153" s="9">
        <v>0.71210706664714962</v>
      </c>
      <c r="K7153" s="4">
        <f t="shared" si="671"/>
        <v>100</v>
      </c>
      <c r="L7153" s="1">
        <f t="shared" si="674"/>
        <v>110.64601043716713</v>
      </c>
      <c r="M7153" s="1">
        <f t="shared" si="674"/>
        <v>136.22158737417809</v>
      </c>
      <c r="N7153" s="1">
        <f t="shared" si="674"/>
        <v>169.16198709469268</v>
      </c>
      <c r="O7153" s="1">
        <f t="shared" si="674"/>
        <v>173.3625643823591</v>
      </c>
      <c r="P7153" s="1">
        <f t="shared" si="675"/>
        <v>199.89786531521128</v>
      </c>
      <c r="Q7153" s="6">
        <f t="shared" si="670"/>
        <v>79.897865315211277</v>
      </c>
      <c r="R7153" s="1">
        <f>AVERAGE($Q$4:Q7153)</f>
        <v>16.350054903098783</v>
      </c>
      <c r="S7153" s="1">
        <f>STDEV($R$4:R7153)</f>
        <v>1.3512253915438575</v>
      </c>
      <c r="T7153" s="1">
        <f t="shared" si="672"/>
        <v>16.323770263076479</v>
      </c>
      <c r="U7153" s="1">
        <f t="shared" si="673"/>
        <v>16.376339543121087</v>
      </c>
    </row>
    <row r="7154" spans="5:21" x14ac:dyDescent="0.2">
      <c r="E7154" s="1">
        <v>7151</v>
      </c>
      <c r="F7154" s="9">
        <v>0.22280573830357753</v>
      </c>
      <c r="G7154" s="9">
        <v>-1.0455369192641228</v>
      </c>
      <c r="H7154" s="9">
        <v>9.9767021310981363E-2</v>
      </c>
      <c r="I7154" s="9">
        <v>-0.4390017238620203</v>
      </c>
      <c r="J7154" s="9">
        <v>1.096832420444116</v>
      </c>
      <c r="K7154" s="4">
        <f t="shared" si="671"/>
        <v>100</v>
      </c>
      <c r="L7154" s="1">
        <f t="shared" si="674"/>
        <v>104.55689088486781</v>
      </c>
      <c r="M7154" s="1">
        <f t="shared" si="674"/>
        <v>84.827853486830648</v>
      </c>
      <c r="N7154" s="1">
        <f t="shared" si="674"/>
        <v>86.537457428236493</v>
      </c>
      <c r="O7154" s="1">
        <f t="shared" si="674"/>
        <v>79.263441664672072</v>
      </c>
      <c r="P7154" s="1">
        <f t="shared" si="675"/>
        <v>98.705778751662905</v>
      </c>
      <c r="Q7154" s="6">
        <f t="shared" si="670"/>
        <v>0</v>
      </c>
      <c r="R7154" s="1">
        <f>AVERAGE($Q$4:Q7154)</f>
        <v>16.347768501909705</v>
      </c>
      <c r="S7154" s="1">
        <f>STDEV($R$4:R7154)</f>
        <v>1.351132406085495</v>
      </c>
      <c r="T7154" s="1">
        <f t="shared" si="672"/>
        <v>16.321487508449536</v>
      </c>
      <c r="U7154" s="1">
        <f t="shared" si="673"/>
        <v>16.374049495369874</v>
      </c>
    </row>
    <row r="7155" spans="5:21" x14ac:dyDescent="0.2">
      <c r="E7155" s="1">
        <v>7152</v>
      </c>
      <c r="F7155" s="9">
        <v>-0.71227759690373205</v>
      </c>
      <c r="G7155" s="9">
        <v>7.6547621574718505E-2</v>
      </c>
      <c r="H7155" s="9">
        <v>-0.67369683165452443</v>
      </c>
      <c r="I7155" s="9">
        <v>2.3018037609290332</v>
      </c>
      <c r="J7155" s="9">
        <v>0.30459773370239418</v>
      </c>
      <c r="K7155" s="4">
        <f t="shared" si="671"/>
        <v>100</v>
      </c>
      <c r="L7155" s="1">
        <f t="shared" si="674"/>
        <v>86.72261281895679</v>
      </c>
      <c r="M7155" s="1">
        <f t="shared" si="674"/>
        <v>88.060509921243977</v>
      </c>
      <c r="N7155" s="1">
        <f t="shared" si="674"/>
        <v>76.95992444332056</v>
      </c>
      <c r="O7155" s="1">
        <f t="shared" si="674"/>
        <v>121.9542015078311</v>
      </c>
      <c r="P7155" s="1">
        <f t="shared" si="675"/>
        <v>129.61456002991321</v>
      </c>
      <c r="Q7155" s="6">
        <f t="shared" si="670"/>
        <v>9.614560029913207</v>
      </c>
      <c r="R7155" s="1">
        <f>AVERAGE($Q$4:Q7155)</f>
        <v>16.346827057772121</v>
      </c>
      <c r="S7155" s="1">
        <f>STDEV($R$4:R7155)</f>
        <v>1.3510394564962442</v>
      </c>
      <c r="T7155" s="1">
        <f t="shared" si="672"/>
        <v>16.320549709538067</v>
      </c>
      <c r="U7155" s="1">
        <f t="shared" si="673"/>
        <v>16.373104406006174</v>
      </c>
    </row>
    <row r="7156" spans="5:21" x14ac:dyDescent="0.2">
      <c r="E7156" s="1">
        <v>7153</v>
      </c>
      <c r="F7156" s="9">
        <v>0.48168544708460104</v>
      </c>
      <c r="G7156" s="9">
        <v>0.12293753570702393</v>
      </c>
      <c r="H7156" s="9">
        <v>0.60742422647308558</v>
      </c>
      <c r="I7156" s="9">
        <v>-1.1997599358437583</v>
      </c>
      <c r="J7156" s="9">
        <v>0.71635895437793806</v>
      </c>
      <c r="K7156" s="4">
        <f t="shared" si="671"/>
        <v>100</v>
      </c>
      <c r="L7156" s="1">
        <f t="shared" si="674"/>
        <v>110.11301807712852</v>
      </c>
      <c r="M7156" s="1">
        <f t="shared" si="674"/>
        <v>112.85398133730102</v>
      </c>
      <c r="N7156" s="1">
        <f t="shared" si="674"/>
        <v>127.43158442564471</v>
      </c>
      <c r="O7156" s="1">
        <f t="shared" si="674"/>
        <v>100.24604767009357</v>
      </c>
      <c r="P7156" s="1">
        <f t="shared" si="675"/>
        <v>115.68829144566959</v>
      </c>
      <c r="Q7156" s="6">
        <f t="shared" si="670"/>
        <v>0</v>
      </c>
      <c r="R7156" s="1">
        <f>AVERAGE($Q$4:Q7156)</f>
        <v>16.344541747125152</v>
      </c>
      <c r="S7156" s="1">
        <f>STDEV($R$4:R7156)</f>
        <v>1.3509465669480532</v>
      </c>
      <c r="T7156" s="1">
        <f t="shared" si="672"/>
        <v>16.318268042311448</v>
      </c>
      <c r="U7156" s="1">
        <f t="shared" si="673"/>
        <v>16.370815451938856</v>
      </c>
    </row>
    <row r="7157" spans="5:21" x14ac:dyDescent="0.2">
      <c r="E7157" s="1">
        <v>7154</v>
      </c>
      <c r="F7157" s="9">
        <v>0.46387640395550989</v>
      </c>
      <c r="G7157" s="9">
        <v>0.7145820291043492</v>
      </c>
      <c r="H7157" s="9">
        <v>-0.11555357559700496</v>
      </c>
      <c r="I7157" s="9">
        <v>-0.16824969861772843</v>
      </c>
      <c r="J7157" s="9">
        <v>0.48157176024687942</v>
      </c>
      <c r="K7157" s="4">
        <f t="shared" si="671"/>
        <v>100</v>
      </c>
      <c r="L7157" s="1">
        <f t="shared" si="674"/>
        <v>109.72151422432692</v>
      </c>
      <c r="M7157" s="1">
        <f t="shared" si="674"/>
        <v>126.57839918487515</v>
      </c>
      <c r="N7157" s="1">
        <f t="shared" si="674"/>
        <v>123.68662604179265</v>
      </c>
      <c r="O7157" s="1">
        <f t="shared" si="674"/>
        <v>119.593825957739</v>
      </c>
      <c r="P7157" s="1">
        <f t="shared" si="675"/>
        <v>131.68537698311795</v>
      </c>
      <c r="Q7157" s="6">
        <f t="shared" si="670"/>
        <v>11.685376983117948</v>
      </c>
      <c r="R7157" s="1">
        <f>AVERAGE($Q$4:Q7157)</f>
        <v>16.343890480034851</v>
      </c>
      <c r="S7157" s="1">
        <f>STDEV($R$4:R7157)</f>
        <v>1.3508537082925278</v>
      </c>
      <c r="T7157" s="1">
        <f t="shared" si="672"/>
        <v>16.317620417403038</v>
      </c>
      <c r="U7157" s="1">
        <f t="shared" si="673"/>
        <v>16.370160542666664</v>
      </c>
    </row>
    <row r="7158" spans="5:21" x14ac:dyDescent="0.2">
      <c r="E7158" s="1">
        <v>7155</v>
      </c>
      <c r="F7158" s="9">
        <v>1.1202700989088044</v>
      </c>
      <c r="G7158" s="9">
        <v>-0.66540223997435533</v>
      </c>
      <c r="H7158" s="9">
        <v>-0.1658349901845213</v>
      </c>
      <c r="I7158" s="9">
        <v>0.37333165892050602</v>
      </c>
      <c r="J7158" s="9">
        <v>0.66495204009697773</v>
      </c>
      <c r="K7158" s="4">
        <f t="shared" si="671"/>
        <v>100</v>
      </c>
      <c r="L7158" s="1">
        <f t="shared" si="674"/>
        <v>125.11386038372304</v>
      </c>
      <c r="M7158" s="1">
        <f t="shared" si="674"/>
        <v>109.52400596382738</v>
      </c>
      <c r="N7158" s="1">
        <f t="shared" si="674"/>
        <v>105.95100388352422</v>
      </c>
      <c r="O7158" s="1">
        <f t="shared" si="674"/>
        <v>114.16480833250546</v>
      </c>
      <c r="P7158" s="1">
        <f t="shared" si="675"/>
        <v>130.40350129339708</v>
      </c>
      <c r="Q7158" s="6">
        <f t="shared" si="670"/>
        <v>10.403501293397085</v>
      </c>
      <c r="R7158" s="1">
        <f>AVERAGE($Q$4:Q7158)</f>
        <v>16.343060236961946</v>
      </c>
      <c r="S7158" s="1">
        <f>STDEV($R$4:R7158)</f>
        <v>1.3507608838057048</v>
      </c>
      <c r="T7158" s="1">
        <f t="shared" si="672"/>
        <v>16.316793815210204</v>
      </c>
      <c r="U7158" s="1">
        <f t="shared" si="673"/>
        <v>16.369326658713689</v>
      </c>
    </row>
    <row r="7159" spans="5:21" x14ac:dyDescent="0.2">
      <c r="E7159" s="1">
        <v>7156</v>
      </c>
      <c r="F7159" s="9">
        <v>-1.0631993063725531</v>
      </c>
      <c r="G7159" s="9">
        <v>0.30083469937380869</v>
      </c>
      <c r="H7159" s="9">
        <v>0.21519326764973812</v>
      </c>
      <c r="I7159" s="9">
        <v>-0.4757453098136466</v>
      </c>
      <c r="J7159" s="9">
        <v>1.8858554540202022</v>
      </c>
      <c r="K7159" s="4">
        <f t="shared" si="671"/>
        <v>100</v>
      </c>
      <c r="L7159" s="1">
        <f t="shared" si="674"/>
        <v>80.844723795291969</v>
      </c>
      <c r="M7159" s="1">
        <f t="shared" si="674"/>
        <v>85.858214284424847</v>
      </c>
      <c r="N7159" s="1">
        <f t="shared" si="674"/>
        <v>89.634108083436303</v>
      </c>
      <c r="O7159" s="1">
        <f t="shared" si="674"/>
        <v>81.49868263720964</v>
      </c>
      <c r="P7159" s="1">
        <f t="shared" si="675"/>
        <v>118.83761090805451</v>
      </c>
      <c r="Q7159" s="6">
        <f t="shared" si="670"/>
        <v>0</v>
      </c>
      <c r="R7159" s="1">
        <f>AVERAGE($Q$4:Q7159)</f>
        <v>16.340776410768967</v>
      </c>
      <c r="S7159" s="1">
        <f>STDEV($R$4:R7159)</f>
        <v>1.3506681201490063</v>
      </c>
      <c r="T7159" s="1">
        <f t="shared" si="672"/>
        <v>16.314513628077414</v>
      </c>
      <c r="U7159" s="1">
        <f t="shared" si="673"/>
        <v>16.367039193460521</v>
      </c>
    </row>
    <row r="7160" spans="5:21" x14ac:dyDescent="0.2">
      <c r="E7160" s="1">
        <v>7157</v>
      </c>
      <c r="F7160" s="9">
        <v>0.13408907761913724</v>
      </c>
      <c r="G7160" s="9">
        <v>1.1728980098268948</v>
      </c>
      <c r="H7160" s="9">
        <v>-1.1578777048271149</v>
      </c>
      <c r="I7160" s="9">
        <v>1.6122385204653256</v>
      </c>
      <c r="J7160" s="9">
        <v>0.20009679246868473</v>
      </c>
      <c r="K7160" s="4">
        <f t="shared" si="671"/>
        <v>100</v>
      </c>
      <c r="L7160" s="1">
        <f t="shared" si="674"/>
        <v>102.71806493472475</v>
      </c>
      <c r="M7160" s="1">
        <f t="shared" si="674"/>
        <v>129.8743706347955</v>
      </c>
      <c r="N7160" s="1">
        <f t="shared" si="674"/>
        <v>103.02710021559919</v>
      </c>
      <c r="O7160" s="1">
        <f t="shared" si="674"/>
        <v>142.22918943678297</v>
      </c>
      <c r="P7160" s="1">
        <f t="shared" si="675"/>
        <v>148.03653850711919</v>
      </c>
      <c r="Q7160" s="6">
        <f t="shared" si="670"/>
        <v>28.036538507119189</v>
      </c>
      <c r="R7160" s="1">
        <f>AVERAGE($Q$4:Q7160)</f>
        <v>16.342410581803808</v>
      </c>
      <c r="S7160" s="1">
        <f>STDEV($R$4:R7160)</f>
        <v>1.3505753457034542</v>
      </c>
      <c r="T7160" s="1">
        <f t="shared" si="672"/>
        <v>16.316151437745507</v>
      </c>
      <c r="U7160" s="1">
        <f t="shared" si="673"/>
        <v>16.368669725862109</v>
      </c>
    </row>
    <row r="7161" spans="5:21" x14ac:dyDescent="0.2">
      <c r="E7161" s="1">
        <v>7158</v>
      </c>
      <c r="F7161" s="9">
        <v>-0.65688936956576072</v>
      </c>
      <c r="G7161" s="9">
        <v>-0.50259586714673787</v>
      </c>
      <c r="H7161" s="9">
        <v>-0.71607701102038845</v>
      </c>
      <c r="I7161" s="9">
        <v>0.78057382779661566</v>
      </c>
      <c r="J7161" s="9">
        <v>-1.925200194818899</v>
      </c>
      <c r="K7161" s="4">
        <f t="shared" si="671"/>
        <v>100</v>
      </c>
      <c r="L7161" s="1">
        <f t="shared" si="674"/>
        <v>87.68863592984502</v>
      </c>
      <c r="M7161" s="1">
        <f t="shared" si="674"/>
        <v>79.302776341979381</v>
      </c>
      <c r="N7161" s="1">
        <f t="shared" si="674"/>
        <v>68.721199776839399</v>
      </c>
      <c r="O7161" s="1">
        <f t="shared" si="674"/>
        <v>80.332357865911916</v>
      </c>
      <c r="P7161" s="1">
        <f t="shared" si="675"/>
        <v>54.660015443481996</v>
      </c>
      <c r="Q7161" s="6">
        <f t="shared" si="670"/>
        <v>0</v>
      </c>
      <c r="R7161" s="1">
        <f>AVERAGE($Q$4:Q7161)</f>
        <v>16.340127484488665</v>
      </c>
      <c r="S7161" s="1">
        <f>STDEV($R$4:R7161)</f>
        <v>1.3504826321923808</v>
      </c>
      <c r="T7161" s="1">
        <f t="shared" si="672"/>
        <v>16.313871977242435</v>
      </c>
      <c r="U7161" s="1">
        <f t="shared" si="673"/>
        <v>16.366382991734895</v>
      </c>
    </row>
    <row r="7162" spans="5:21" x14ac:dyDescent="0.2">
      <c r="E7162" s="1">
        <v>7159</v>
      </c>
      <c r="F7162" s="9">
        <v>9.0176399680785835E-3</v>
      </c>
      <c r="G7162" s="9">
        <v>1.749931470840238</v>
      </c>
      <c r="H7162" s="9">
        <v>0.33346395866828971</v>
      </c>
      <c r="I7162" s="9">
        <v>0.3101990841969382</v>
      </c>
      <c r="J7162" s="9">
        <v>1.6304966266034171E-2</v>
      </c>
      <c r="K7162" s="4">
        <f t="shared" si="671"/>
        <v>100</v>
      </c>
      <c r="L7162" s="1">
        <f t="shared" si="674"/>
        <v>100.18051553283951</v>
      </c>
      <c r="M7162" s="1">
        <f t="shared" si="674"/>
        <v>142.16097014627576</v>
      </c>
      <c r="N7162" s="1">
        <f t="shared" si="674"/>
        <v>151.96539035446517</v>
      </c>
      <c r="O7162" s="1">
        <f t="shared" si="674"/>
        <v>161.69189097093087</v>
      </c>
      <c r="P7162" s="1">
        <f t="shared" si="675"/>
        <v>162.2200277937728</v>
      </c>
      <c r="Q7162" s="6">
        <f t="shared" si="670"/>
        <v>42.2200277937728</v>
      </c>
      <c r="R7162" s="1">
        <f>AVERAGE($Q$4:Q7162)</f>
        <v>16.34374250059556</v>
      </c>
      <c r="S7162" s="1">
        <f>STDEV($R$4:R7162)</f>
        <v>1.3503898717989546</v>
      </c>
      <c r="T7162" s="1">
        <f t="shared" si="672"/>
        <v>16.317490630436666</v>
      </c>
      <c r="U7162" s="1">
        <f t="shared" si="673"/>
        <v>16.369994370754455</v>
      </c>
    </row>
    <row r="7163" spans="5:21" x14ac:dyDescent="0.2">
      <c r="E7163" s="1">
        <v>7160</v>
      </c>
      <c r="F7163" s="9">
        <v>0.91479023467400111</v>
      </c>
      <c r="G7163" s="9">
        <v>-0.83999111666344106</v>
      </c>
      <c r="H7163" s="9">
        <v>-1.4774013834539801</v>
      </c>
      <c r="I7163" s="9">
        <v>1.0758412827271968</v>
      </c>
      <c r="J7163" s="9">
        <v>-0.75784555519931018</v>
      </c>
      <c r="K7163" s="4">
        <f t="shared" si="671"/>
        <v>100</v>
      </c>
      <c r="L7163" s="1">
        <f t="shared" si="674"/>
        <v>120.07640312924136</v>
      </c>
      <c r="M7163" s="1">
        <f t="shared" si="674"/>
        <v>101.50722818485916</v>
      </c>
      <c r="N7163" s="1">
        <f t="shared" si="674"/>
        <v>75.53904938154588</v>
      </c>
      <c r="O7163" s="1">
        <f t="shared" si="674"/>
        <v>93.673748956724339</v>
      </c>
      <c r="P7163" s="1">
        <f t="shared" si="675"/>
        <v>80.499331368204437</v>
      </c>
      <c r="Q7163" s="6">
        <f t="shared" si="670"/>
        <v>0</v>
      </c>
      <c r="R7163" s="1">
        <f>AVERAGE($Q$4:Q7163)</f>
        <v>16.34145985499492</v>
      </c>
      <c r="S7163" s="1">
        <f>STDEV($R$4:R7163)</f>
        <v>1.3502971719967054</v>
      </c>
      <c r="T7163" s="1">
        <f t="shared" si="672"/>
        <v>16.31521162010948</v>
      </c>
      <c r="U7163" s="1">
        <f t="shared" si="673"/>
        <v>16.36770808988036</v>
      </c>
    </row>
    <row r="7164" spans="5:21" x14ac:dyDescent="0.2">
      <c r="E7164" s="1">
        <v>7161</v>
      </c>
      <c r="F7164" s="9">
        <v>-0.42539568312349729</v>
      </c>
      <c r="G7164" s="9">
        <v>1.6466628949274309</v>
      </c>
      <c r="H7164" s="9">
        <v>0.77999629866098985</v>
      </c>
      <c r="I7164" s="9">
        <v>-0.93164544523460791</v>
      </c>
      <c r="J7164" s="9">
        <v>3.0707451514899731</v>
      </c>
      <c r="K7164" s="4">
        <f t="shared" si="671"/>
        <v>100</v>
      </c>
      <c r="L7164" s="1">
        <f t="shared" si="674"/>
        <v>91.843959931558899</v>
      </c>
      <c r="M7164" s="1">
        <f t="shared" si="674"/>
        <v>127.66678512049459</v>
      </c>
      <c r="N7164" s="1">
        <f t="shared" si="674"/>
        <v>149.22017325014735</v>
      </c>
      <c r="O7164" s="1">
        <f t="shared" si="674"/>
        <v>123.85280437953446</v>
      </c>
      <c r="P7164" s="1">
        <f t="shared" si="675"/>
        <v>228.8902953890512</v>
      </c>
      <c r="Q7164" s="6">
        <f t="shared" si="670"/>
        <v>108.8902953890512</v>
      </c>
      <c r="R7164" s="1">
        <f>AVERAGE($Q$4:Q7164)</f>
        <v>16.354383864984314</v>
      </c>
      <c r="S7164" s="1">
        <f>STDEV($R$4:R7164)</f>
        <v>1.350204263543904</v>
      </c>
      <c r="T7164" s="1">
        <f t="shared" si="672"/>
        <v>16.328139268792299</v>
      </c>
      <c r="U7164" s="1">
        <f t="shared" si="673"/>
        <v>16.380628461176329</v>
      </c>
    </row>
    <row r="7165" spans="5:21" x14ac:dyDescent="0.2">
      <c r="E7165" s="1">
        <v>7162</v>
      </c>
      <c r="F7165" s="9">
        <v>-1.6359354049200192</v>
      </c>
      <c r="G7165" s="9">
        <v>1.4138322512735613</v>
      </c>
      <c r="H7165" s="9">
        <v>-0.84869725469616242</v>
      </c>
      <c r="I7165" s="9">
        <v>-0.8382494343095459</v>
      </c>
      <c r="J7165" s="9">
        <v>-0.55324790082522668</v>
      </c>
      <c r="K7165" s="4">
        <f t="shared" si="671"/>
        <v>100</v>
      </c>
      <c r="L7165" s="1">
        <f t="shared" si="674"/>
        <v>72.094885458833673</v>
      </c>
      <c r="M7165" s="1">
        <f t="shared" si="674"/>
        <v>95.655151787718026</v>
      </c>
      <c r="N7165" s="1">
        <f t="shared" si="674"/>
        <v>80.721915369018646</v>
      </c>
      <c r="O7165" s="1">
        <f t="shared" si="674"/>
        <v>68.262476106722019</v>
      </c>
      <c r="P7165" s="1">
        <f t="shared" si="675"/>
        <v>61.112146122239494</v>
      </c>
      <c r="Q7165" s="6">
        <f t="shared" si="670"/>
        <v>0</v>
      </c>
      <c r="R7165" s="1">
        <f>AVERAGE($Q$4:Q7165)</f>
        <v>16.352100371007076</v>
      </c>
      <c r="S7165" s="1">
        <f>STDEV($R$4:R7165)</f>
        <v>1.3501114132330034</v>
      </c>
      <c r="T7165" s="1">
        <f t="shared" si="672"/>
        <v>16.3258594117424</v>
      </c>
      <c r="U7165" s="1">
        <f t="shared" si="673"/>
        <v>16.378341330271752</v>
      </c>
    </row>
    <row r="7166" spans="5:21" x14ac:dyDescent="0.2">
      <c r="E7166" s="1">
        <v>7163</v>
      </c>
      <c r="F7166" s="9">
        <v>0.88708475232124329</v>
      </c>
      <c r="G7166" s="9">
        <v>-0.23597067411174066</v>
      </c>
      <c r="H7166" s="9">
        <v>1.1249130693613552</v>
      </c>
      <c r="I7166" s="9">
        <v>0.95373252406716347</v>
      </c>
      <c r="J7166" s="9">
        <v>1.8186892702942714</v>
      </c>
      <c r="K7166" s="4">
        <f t="shared" si="671"/>
        <v>100</v>
      </c>
      <c r="L7166" s="1">
        <f t="shared" si="674"/>
        <v>119.41288819349856</v>
      </c>
      <c r="M7166" s="1">
        <f t="shared" si="674"/>
        <v>113.90821603735651</v>
      </c>
      <c r="N7166" s="1">
        <f t="shared" si="674"/>
        <v>142.64736639757993</v>
      </c>
      <c r="O7166" s="1">
        <f t="shared" si="674"/>
        <v>172.62508779472194</v>
      </c>
      <c r="P7166" s="1">
        <f t="shared" si="675"/>
        <v>248.35519872055443</v>
      </c>
      <c r="Q7166" s="6">
        <f t="shared" si="670"/>
        <v>128.35519872055443</v>
      </c>
      <c r="R7166" s="1">
        <f>AVERAGE($Q$4:Q7166)</f>
        <v>16.367736710299209</v>
      </c>
      <c r="S7166" s="1">
        <f>STDEV($R$4:R7166)</f>
        <v>1.3500183260563432</v>
      </c>
      <c r="T7166" s="1">
        <f t="shared" si="672"/>
        <v>16.341499391929652</v>
      </c>
      <c r="U7166" s="1">
        <f t="shared" si="673"/>
        <v>16.393974028668765</v>
      </c>
    </row>
    <row r="7167" spans="5:21" x14ac:dyDescent="0.2">
      <c r="E7167" s="1">
        <v>7164</v>
      </c>
      <c r="F7167" s="9">
        <v>1.163016349892132E-3</v>
      </c>
      <c r="G7167" s="9">
        <v>-0.52976929509895854</v>
      </c>
      <c r="H7167" s="9">
        <v>0.72434204412274994</v>
      </c>
      <c r="I7167" s="9">
        <v>1.9772778614424169</v>
      </c>
      <c r="J7167" s="9">
        <v>0.12963482731720433</v>
      </c>
      <c r="K7167" s="4">
        <f t="shared" si="671"/>
        <v>100</v>
      </c>
      <c r="L7167" s="1">
        <f t="shared" si="674"/>
        <v>100.02326303242167</v>
      </c>
      <c r="M7167" s="1">
        <f t="shared" si="674"/>
        <v>89.967539247020696</v>
      </c>
      <c r="N7167" s="1">
        <f t="shared" si="674"/>
        <v>103.99235003320088</v>
      </c>
      <c r="O7167" s="1">
        <f t="shared" si="674"/>
        <v>154.43494062156597</v>
      </c>
      <c r="P7167" s="1">
        <f t="shared" si="675"/>
        <v>158.49132767160248</v>
      </c>
      <c r="Q7167" s="6">
        <f t="shared" si="670"/>
        <v>38.491327671602477</v>
      </c>
      <c r="R7167" s="1">
        <f>AVERAGE($Q$4:Q7167)</f>
        <v>16.370824872074934</v>
      </c>
      <c r="S7167" s="1">
        <f>STDEV($R$4:R7167)</f>
        <v>1.3499252105651613</v>
      </c>
      <c r="T7167" s="1">
        <f t="shared" si="672"/>
        <v>16.344591194514653</v>
      </c>
      <c r="U7167" s="1">
        <f t="shared" si="673"/>
        <v>16.397058549635215</v>
      </c>
    </row>
    <row r="7168" spans="5:21" x14ac:dyDescent="0.2">
      <c r="E7168" s="1">
        <v>7165</v>
      </c>
      <c r="F7168" s="9">
        <v>-0.58402065405971371</v>
      </c>
      <c r="G7168" s="9">
        <v>-0.5502806743606925</v>
      </c>
      <c r="H7168" s="9">
        <v>1.2974487617611885</v>
      </c>
      <c r="I7168" s="9">
        <v>0.56041699281195179</v>
      </c>
      <c r="J7168" s="9">
        <v>-0.4014282239950262</v>
      </c>
      <c r="K7168" s="4">
        <f t="shared" si="671"/>
        <v>100</v>
      </c>
      <c r="L7168" s="1">
        <f t="shared" si="674"/>
        <v>88.97594525583699</v>
      </c>
      <c r="M7168" s="1">
        <f t="shared" si="674"/>
        <v>79.703214725106633</v>
      </c>
      <c r="N7168" s="1">
        <f t="shared" si="674"/>
        <v>103.31676659215969</v>
      </c>
      <c r="O7168" s="1">
        <f t="shared" si="674"/>
        <v>115.5707701877763</v>
      </c>
      <c r="P7168" s="1">
        <f t="shared" si="675"/>
        <v>106.65479738511341</v>
      </c>
      <c r="Q7168" s="6">
        <f t="shared" si="670"/>
        <v>0</v>
      </c>
      <c r="R7168" s="1">
        <f>AVERAGE($Q$4:Q7168)</f>
        <v>16.368540039573595</v>
      </c>
      <c r="S7168" s="1">
        <f>STDEV($R$4:R7168)</f>
        <v>1.3498321494227405</v>
      </c>
      <c r="T7168" s="1">
        <f t="shared" si="672"/>
        <v>16.342310001130532</v>
      </c>
      <c r="U7168" s="1">
        <f t="shared" si="673"/>
        <v>16.394770078016659</v>
      </c>
    </row>
    <row r="7169" spans="5:21" x14ac:dyDescent="0.2">
      <c r="E7169" s="1">
        <v>7166</v>
      </c>
      <c r="F7169" s="9">
        <v>-2.176193447667174E-2</v>
      </c>
      <c r="G7169" s="9">
        <v>0.23718939701211639</v>
      </c>
      <c r="H7169" s="9">
        <v>-1.4220495359040797</v>
      </c>
      <c r="I7169" s="9">
        <v>0.35478933568811044</v>
      </c>
      <c r="J7169" s="9">
        <v>-0.27505052457854617</v>
      </c>
      <c r="K7169" s="4">
        <f t="shared" si="671"/>
        <v>100</v>
      </c>
      <c r="L7169" s="1">
        <f t="shared" si="674"/>
        <v>99.565707101404016</v>
      </c>
      <c r="M7169" s="1">
        <f t="shared" si="674"/>
        <v>104.40271475336522</v>
      </c>
      <c r="N7169" s="1">
        <f t="shared" si="674"/>
        <v>78.558672918195242</v>
      </c>
      <c r="O7169" s="1">
        <f t="shared" si="674"/>
        <v>84.33556300058153</v>
      </c>
      <c r="P7169" s="1">
        <f t="shared" si="675"/>
        <v>79.821551230223534</v>
      </c>
      <c r="Q7169" s="6">
        <f t="shared" si="670"/>
        <v>0</v>
      </c>
      <c r="R7169" s="1">
        <f>AVERAGE($Q$4:Q7169)</f>
        <v>16.366255844759255</v>
      </c>
      <c r="S7169" s="1">
        <f>STDEV($R$4:R7169)</f>
        <v>1.349739143129995</v>
      </c>
      <c r="T7169" s="1">
        <f t="shared" si="672"/>
        <v>16.340029443732046</v>
      </c>
      <c r="U7169" s="1">
        <f t="shared" si="673"/>
        <v>16.392482245786464</v>
      </c>
    </row>
    <row r="7170" spans="5:21" x14ac:dyDescent="0.2">
      <c r="E7170" s="1">
        <v>7167</v>
      </c>
      <c r="F7170" s="9">
        <v>-0.60618503994191997</v>
      </c>
      <c r="G7170" s="9">
        <v>0.84121893451083452</v>
      </c>
      <c r="H7170" s="9">
        <v>0.56121393754438031</v>
      </c>
      <c r="I7170" s="9">
        <v>1.3722319636144675</v>
      </c>
      <c r="J7170" s="9">
        <v>-5.3178155212663114E-2</v>
      </c>
      <c r="K7170" s="4">
        <f t="shared" si="671"/>
        <v>100</v>
      </c>
      <c r="L7170" s="1">
        <f t="shared" si="674"/>
        <v>88.582398735000496</v>
      </c>
      <c r="M7170" s="1">
        <f t="shared" si="674"/>
        <v>104.81291142324717</v>
      </c>
      <c r="N7170" s="1">
        <f t="shared" si="674"/>
        <v>117.26305593798516</v>
      </c>
      <c r="O7170" s="1">
        <f t="shared" si="674"/>
        <v>154.29496770552944</v>
      </c>
      <c r="P7170" s="1">
        <f t="shared" si="675"/>
        <v>152.66263916626787</v>
      </c>
      <c r="Q7170" s="6">
        <f t="shared" si="670"/>
        <v>32.662639166267866</v>
      </c>
      <c r="R7170" s="1">
        <f>AVERAGE($Q$4:Q7170)</f>
        <v>16.368529652952574</v>
      </c>
      <c r="S7170" s="1">
        <f>STDEV($R$4:R7170)</f>
        <v>1.3496461206136989</v>
      </c>
      <c r="T7170" s="1">
        <f t="shared" si="672"/>
        <v>16.342306889021206</v>
      </c>
      <c r="U7170" s="1">
        <f t="shared" si="673"/>
        <v>16.394752416883943</v>
      </c>
    </row>
    <row r="7171" spans="5:21" x14ac:dyDescent="0.2">
      <c r="E7171" s="1">
        <v>7168</v>
      </c>
      <c r="F7171" s="9">
        <v>-1.2582722774823196</v>
      </c>
      <c r="G7171" s="9">
        <v>-0.26941506803268567</v>
      </c>
      <c r="H7171" s="9">
        <v>0.4671414899348747</v>
      </c>
      <c r="I7171" s="9">
        <v>-0.22852873371448368</v>
      </c>
      <c r="J7171" s="9">
        <v>-0.13811927601636853</v>
      </c>
      <c r="K7171" s="4">
        <f t="shared" si="671"/>
        <v>100</v>
      </c>
      <c r="L7171" s="1">
        <f t="shared" si="674"/>
        <v>77.751335712333429</v>
      </c>
      <c r="M7171" s="1">
        <f t="shared" si="674"/>
        <v>73.672729980125425</v>
      </c>
      <c r="N7171" s="1">
        <f t="shared" si="674"/>
        <v>80.887638680822036</v>
      </c>
      <c r="O7171" s="1">
        <f t="shared" si="674"/>
        <v>77.273823892026755</v>
      </c>
      <c r="P7171" s="1">
        <f t="shared" si="675"/>
        <v>75.168436310118182</v>
      </c>
      <c r="Q7171" s="6">
        <f t="shared" si="670"/>
        <v>0</v>
      </c>
      <c r="R7171" s="1">
        <f>AVERAGE($Q$4:Q7171)</f>
        <v>16.366246096918399</v>
      </c>
      <c r="S7171" s="1">
        <f>STDEV($R$4:R7171)</f>
        <v>1.3495531529112239</v>
      </c>
      <c r="T7171" s="1">
        <f t="shared" si="672"/>
        <v>16.340026968382887</v>
      </c>
      <c r="U7171" s="1">
        <f t="shared" si="673"/>
        <v>16.392465225453911</v>
      </c>
    </row>
    <row r="7172" spans="5:21" x14ac:dyDescent="0.2">
      <c r="E7172" s="1">
        <v>7169</v>
      </c>
      <c r="F7172" s="9">
        <v>-0.40306304072146304</v>
      </c>
      <c r="G7172" s="9">
        <v>-0.30017758945177775</v>
      </c>
      <c r="H7172" s="9">
        <v>0.32501247915206477</v>
      </c>
      <c r="I7172" s="9">
        <v>1.6413969206041656</v>
      </c>
      <c r="J7172" s="9">
        <v>0.35624452721094713</v>
      </c>
      <c r="K7172" s="4">
        <f t="shared" si="671"/>
        <v>100</v>
      </c>
      <c r="L7172" s="1">
        <f t="shared" si="674"/>
        <v>92.255101097692815</v>
      </c>
      <c r="M7172" s="1">
        <f t="shared" si="674"/>
        <v>86.879496424807442</v>
      </c>
      <c r="N7172" s="1">
        <f t="shared" si="674"/>
        <v>92.714470042992744</v>
      </c>
      <c r="O7172" s="1">
        <f t="shared" si="674"/>
        <v>128.74116809939468</v>
      </c>
      <c r="P7172" s="1">
        <f t="shared" si="675"/>
        <v>138.24850759162339</v>
      </c>
      <c r="Q7172" s="6">
        <f t="shared" ref="Q7172:Q7235" si="676">MAX(P7172-strike,0)</f>
        <v>18.248507591623394</v>
      </c>
      <c r="R7172" s="1">
        <f>AVERAGE($Q$4:Q7172)</f>
        <v>16.366508652573959</v>
      </c>
      <c r="S7172" s="1">
        <f>STDEV($R$4:R7172)</f>
        <v>1.3494602002953464</v>
      </c>
      <c r="T7172" s="1">
        <f t="shared" si="672"/>
        <v>16.340293158506519</v>
      </c>
      <c r="U7172" s="1">
        <f t="shared" si="673"/>
        <v>16.392724146641399</v>
      </c>
    </row>
    <row r="7173" spans="5:21" x14ac:dyDescent="0.2">
      <c r="E7173" s="1">
        <v>7170</v>
      </c>
      <c r="F7173" s="9">
        <v>0.1240823621628806</v>
      </c>
      <c r="G7173" s="9">
        <v>-0.39047222344379406</v>
      </c>
      <c r="H7173" s="9">
        <v>-0.22688254830427468</v>
      </c>
      <c r="I7173" s="9">
        <v>-0.86147110778256319</v>
      </c>
      <c r="J7173" s="9">
        <v>0.79081701187533326</v>
      </c>
      <c r="K7173" s="4">
        <f t="shared" ref="K7173:K7236" si="677">$C$6</f>
        <v>100</v>
      </c>
      <c r="L7173" s="1">
        <f t="shared" si="674"/>
        <v>102.51269642009804</v>
      </c>
      <c r="M7173" s="1">
        <f t="shared" si="674"/>
        <v>94.811642578710135</v>
      </c>
      <c r="N7173" s="1">
        <f t="shared" si="674"/>
        <v>90.605571257893502</v>
      </c>
      <c r="O7173" s="1">
        <f t="shared" si="674"/>
        <v>76.265561698571076</v>
      </c>
      <c r="P7173" s="1">
        <f t="shared" si="675"/>
        <v>89.334243916827049</v>
      </c>
      <c r="Q7173" s="6">
        <f t="shared" si="676"/>
        <v>0</v>
      </c>
      <c r="R7173" s="1">
        <f>AVERAGE($Q$4:Q7173)</f>
        <v>16.36422601538392</v>
      </c>
      <c r="S7173" s="1">
        <f>STDEV($R$4:R7173)</f>
        <v>1.349367302914211</v>
      </c>
      <c r="T7173" s="1">
        <f t="shared" ref="T7173:T7236" si="678">R7173 - $C$11*S7173/SQRT(E7173)</f>
        <v>16.338014154077154</v>
      </c>
      <c r="U7173" s="1">
        <f t="shared" ref="U7173:U7236" si="679">R7173 + $C$11*S7173/SQRT(E7173)</f>
        <v>16.390437876690687</v>
      </c>
    </row>
    <row r="7174" spans="5:21" x14ac:dyDescent="0.2">
      <c r="E7174" s="1">
        <v>7171</v>
      </c>
      <c r="F7174" s="9">
        <v>-7.7313870860962197E-2</v>
      </c>
      <c r="G7174" s="9">
        <v>0.30852788768243045</v>
      </c>
      <c r="H7174" s="9">
        <v>0.93169774117995985</v>
      </c>
      <c r="I7174" s="9">
        <v>-0.72207740231533535</v>
      </c>
      <c r="J7174" s="9">
        <v>0.57740180636756122</v>
      </c>
      <c r="K7174" s="4">
        <f t="shared" si="677"/>
        <v>100</v>
      </c>
      <c r="L7174" s="1">
        <f t="shared" si="674"/>
        <v>98.465616071018005</v>
      </c>
      <c r="M7174" s="1">
        <f t="shared" si="674"/>
        <v>104.73286750134184</v>
      </c>
      <c r="N7174" s="1">
        <f t="shared" si="674"/>
        <v>126.18543578059835</v>
      </c>
      <c r="O7174" s="1">
        <f t="shared" si="674"/>
        <v>109.21703585325331</v>
      </c>
      <c r="P7174" s="1">
        <f t="shared" si="675"/>
        <v>122.58656315072389</v>
      </c>
      <c r="Q7174" s="6">
        <f t="shared" si="676"/>
        <v>2.5865631507238902</v>
      </c>
      <c r="R7174" s="1">
        <f>AVERAGE($Q$4:Q7174)</f>
        <v>16.362304712516167</v>
      </c>
      <c r="S7174" s="1">
        <f>STDEV($R$4:R7174)</f>
        <v>1.3492744554528726</v>
      </c>
      <c r="T7174" s="1">
        <f t="shared" si="678"/>
        <v>16.336096482366351</v>
      </c>
      <c r="U7174" s="1">
        <f t="shared" si="679"/>
        <v>16.388512942665983</v>
      </c>
    </row>
    <row r="7175" spans="5:21" x14ac:dyDescent="0.2">
      <c r="E7175" s="1">
        <v>7172</v>
      </c>
      <c r="F7175" s="9">
        <v>-0.80132849689107388</v>
      </c>
      <c r="G7175" s="9">
        <v>-0.86754880612716079</v>
      </c>
      <c r="H7175" s="9">
        <v>0.63123479776550084</v>
      </c>
      <c r="I7175" s="9">
        <v>1.3010526345169637</v>
      </c>
      <c r="J7175" s="9">
        <v>-1.260141289094463</v>
      </c>
      <c r="K7175" s="4">
        <f t="shared" si="677"/>
        <v>100</v>
      </c>
      <c r="L7175" s="1">
        <f t="shared" si="674"/>
        <v>85.191740496770905</v>
      </c>
      <c r="M7175" s="1">
        <f t="shared" si="674"/>
        <v>71.621458256355567</v>
      </c>
      <c r="N7175" s="1">
        <f t="shared" si="674"/>
        <v>81.259008177206255</v>
      </c>
      <c r="O7175" s="1">
        <f t="shared" si="674"/>
        <v>105.4094417051969</v>
      </c>
      <c r="P7175" s="1">
        <f t="shared" si="675"/>
        <v>81.926618807883159</v>
      </c>
      <c r="Q7175" s="6">
        <f t="shared" si="676"/>
        <v>0</v>
      </c>
      <c r="R7175" s="1">
        <f>AVERAGE($Q$4:Q7175)</f>
        <v>16.360023298027528</v>
      </c>
      <c r="S7175" s="1">
        <f>STDEV($R$4:R7175)</f>
        <v>1.3491816641414687</v>
      </c>
      <c r="T7175" s="1">
        <f t="shared" si="678"/>
        <v>16.333818697310349</v>
      </c>
      <c r="U7175" s="1">
        <f t="shared" si="679"/>
        <v>16.386227898744707</v>
      </c>
    </row>
    <row r="7176" spans="5:21" x14ac:dyDescent="0.2">
      <c r="E7176" s="1">
        <v>7173</v>
      </c>
      <c r="F7176" s="9">
        <v>0.58728801377583295</v>
      </c>
      <c r="G7176" s="9">
        <v>-0.95961013357737102</v>
      </c>
      <c r="H7176" s="9">
        <v>-1.3055341696599498</v>
      </c>
      <c r="I7176" s="9">
        <v>-1.6684907677699812</v>
      </c>
      <c r="J7176" s="9">
        <v>-0.97186330094700679</v>
      </c>
      <c r="K7176" s="4">
        <f t="shared" si="677"/>
        <v>100</v>
      </c>
      <c r="L7176" s="1">
        <f t="shared" si="674"/>
        <v>112.46339475521168</v>
      </c>
      <c r="M7176" s="1">
        <f t="shared" si="674"/>
        <v>92.824049659232529</v>
      </c>
      <c r="N7176" s="1">
        <f t="shared" si="674"/>
        <v>71.492956052298197</v>
      </c>
      <c r="O7176" s="1">
        <f t="shared" si="674"/>
        <v>51.208256281426209</v>
      </c>
      <c r="P7176" s="1">
        <f t="shared" si="675"/>
        <v>42.162369885234384</v>
      </c>
      <c r="Q7176" s="6">
        <f t="shared" si="676"/>
        <v>0</v>
      </c>
      <c r="R7176" s="1">
        <f>AVERAGE($Q$4:Q7176)</f>
        <v>16.357742519650554</v>
      </c>
      <c r="S7176" s="1">
        <f>STDEV($R$4:R7176)</f>
        <v>1.3490889294773882</v>
      </c>
      <c r="T7176" s="1">
        <f t="shared" si="678"/>
        <v>16.331541546632479</v>
      </c>
      <c r="U7176" s="1">
        <f t="shared" si="679"/>
        <v>16.383943492668628</v>
      </c>
    </row>
    <row r="7177" spans="5:21" x14ac:dyDescent="0.2">
      <c r="E7177" s="1">
        <v>7174</v>
      </c>
      <c r="F7177" s="9">
        <v>0.12946543392899912</v>
      </c>
      <c r="G7177" s="9">
        <v>-1.0452004062244669</v>
      </c>
      <c r="H7177" s="9">
        <v>1.0264602678944357</v>
      </c>
      <c r="I7177" s="9">
        <v>0.41904741010512225</v>
      </c>
      <c r="J7177" s="9">
        <v>-1.2061650522809941</v>
      </c>
      <c r="K7177" s="4">
        <f t="shared" si="677"/>
        <v>100</v>
      </c>
      <c r="L7177" s="1">
        <f t="shared" si="674"/>
        <v>102.62312249293284</v>
      </c>
      <c r="M7177" s="1">
        <f t="shared" si="674"/>
        <v>83.264575242901245</v>
      </c>
      <c r="N7177" s="1">
        <f t="shared" si="674"/>
        <v>102.23920810096507</v>
      </c>
      <c r="O7177" s="1">
        <f t="shared" si="674"/>
        <v>111.17713355011882</v>
      </c>
      <c r="P7177" s="1">
        <f t="shared" si="675"/>
        <v>87.347264248934493</v>
      </c>
      <c r="Q7177" s="6">
        <f t="shared" si="676"/>
        <v>0</v>
      </c>
      <c r="R7177" s="1">
        <f>AVERAGE($Q$4:Q7177)</f>
        <v>16.355462377119242</v>
      </c>
      <c r="S7177" s="1">
        <f>STDEV($R$4:R7177)</f>
        <v>1.3489962519572223</v>
      </c>
      <c r="T7177" s="1">
        <f t="shared" si="678"/>
        <v>16.329265030057535</v>
      </c>
      <c r="U7177" s="1">
        <f t="shared" si="679"/>
        <v>16.381659724180949</v>
      </c>
    </row>
    <row r="7178" spans="5:21" x14ac:dyDescent="0.2">
      <c r="E7178" s="1">
        <v>7175</v>
      </c>
      <c r="F7178" s="9">
        <v>1.482476363889873</v>
      </c>
      <c r="G7178" s="9">
        <v>6.4439973357366398E-2</v>
      </c>
      <c r="H7178" s="9">
        <v>-0.6081222636566963</v>
      </c>
      <c r="I7178" s="9">
        <v>2.3866959963925183</v>
      </c>
      <c r="J7178" s="9">
        <v>-1.1103838915005326</v>
      </c>
      <c r="K7178" s="4">
        <f t="shared" si="677"/>
        <v>100</v>
      </c>
      <c r="L7178" s="1">
        <f t="shared" si="674"/>
        <v>134.51362012247446</v>
      </c>
      <c r="M7178" s="1">
        <f t="shared" si="674"/>
        <v>136.25845047262885</v>
      </c>
      <c r="N7178" s="1">
        <f t="shared" si="674"/>
        <v>120.65424799661463</v>
      </c>
      <c r="O7178" s="1">
        <f t="shared" si="674"/>
        <v>194.46811179646184</v>
      </c>
      <c r="P7178" s="1">
        <f t="shared" si="675"/>
        <v>155.74054065791731</v>
      </c>
      <c r="Q7178" s="6">
        <f t="shared" si="676"/>
        <v>35.740540657917307</v>
      </c>
      <c r="R7178" s="1">
        <f>AVERAGE($Q$4:Q7178)</f>
        <v>16.358164130189735</v>
      </c>
      <c r="S7178" s="1">
        <f>STDEV($R$4:R7178)</f>
        <v>1.3489035485356338</v>
      </c>
      <c r="T7178" s="1">
        <f t="shared" si="678"/>
        <v>16.331970408954721</v>
      </c>
      <c r="U7178" s="1">
        <f t="shared" si="679"/>
        <v>16.384357851424749</v>
      </c>
    </row>
    <row r="7179" spans="5:21" x14ac:dyDescent="0.2">
      <c r="E7179" s="1">
        <v>7176</v>
      </c>
      <c r="F7179" s="9">
        <v>-0.40772988540993538</v>
      </c>
      <c r="G7179" s="9">
        <v>0.14160832506604493</v>
      </c>
      <c r="H7179" s="9">
        <v>0.94786628324072808</v>
      </c>
      <c r="I7179" s="9">
        <v>1.558000803925097</v>
      </c>
      <c r="J7179" s="9">
        <v>-1.8833452486433089</v>
      </c>
      <c r="K7179" s="4">
        <f t="shared" si="677"/>
        <v>100</v>
      </c>
      <c r="L7179" s="1">
        <f t="shared" si="674"/>
        <v>92.169033224772292</v>
      </c>
      <c r="M7179" s="1">
        <f t="shared" si="674"/>
        <v>94.81673032572256</v>
      </c>
      <c r="N7179" s="1">
        <f t="shared" si="674"/>
        <v>114.60817428398673</v>
      </c>
      <c r="O7179" s="1">
        <f t="shared" si="674"/>
        <v>156.50990384812155</v>
      </c>
      <c r="P7179" s="1">
        <f t="shared" si="675"/>
        <v>107.38819304461109</v>
      </c>
      <c r="Q7179" s="6">
        <f t="shared" si="676"/>
        <v>0</v>
      </c>
      <c r="R7179" s="1">
        <f>AVERAGE($Q$4:Q7179)</f>
        <v>16.355884564396789</v>
      </c>
      <c r="S7179" s="1">
        <f>STDEV($R$4:R7179)</f>
        <v>1.3488109021228194</v>
      </c>
      <c r="T7179" s="1">
        <f t="shared" si="678"/>
        <v>16.32969446724902</v>
      </c>
      <c r="U7179" s="1">
        <f t="shared" si="679"/>
        <v>16.382074661544557</v>
      </c>
    </row>
    <row r="7180" spans="5:21" x14ac:dyDescent="0.2">
      <c r="E7180" s="1">
        <v>7177</v>
      </c>
      <c r="F7180" s="9">
        <v>-0.52267978389863856</v>
      </c>
      <c r="G7180" s="9">
        <v>-0.97777956398203969</v>
      </c>
      <c r="H7180" s="9">
        <v>1.231398982781684</v>
      </c>
      <c r="I7180" s="9">
        <v>0.19157369024469517</v>
      </c>
      <c r="J7180" s="9">
        <v>-0.87631860878900625</v>
      </c>
      <c r="K7180" s="4">
        <f t="shared" si="677"/>
        <v>100</v>
      </c>
      <c r="L7180" s="1">
        <f t="shared" si="674"/>
        <v>90.074240902820293</v>
      </c>
      <c r="M7180" s="1">
        <f t="shared" si="674"/>
        <v>74.075016515195443</v>
      </c>
      <c r="N7180" s="1">
        <f t="shared" si="674"/>
        <v>94.76101712875834</v>
      </c>
      <c r="O7180" s="1">
        <f t="shared" si="674"/>
        <v>98.462213079490681</v>
      </c>
      <c r="P7180" s="1">
        <f t="shared" si="675"/>
        <v>82.6330010559805</v>
      </c>
      <c r="Q7180" s="6">
        <f t="shared" si="676"/>
        <v>0</v>
      </c>
      <c r="R7180" s="1">
        <f>AVERAGE($Q$4:Q7180)</f>
        <v>16.353605633845806</v>
      </c>
      <c r="S7180" s="1">
        <f>STDEV($R$4:R7180)</f>
        <v>1.3487183132143612</v>
      </c>
      <c r="T7180" s="1">
        <f t="shared" si="678"/>
        <v>16.327419159036655</v>
      </c>
      <c r="U7180" s="1">
        <f t="shared" si="679"/>
        <v>16.379792108654957</v>
      </c>
    </row>
    <row r="7181" spans="5:21" x14ac:dyDescent="0.2">
      <c r="E7181" s="1">
        <v>7178</v>
      </c>
      <c r="F7181" s="9">
        <v>6.377035788318608E-2</v>
      </c>
      <c r="G7181" s="9">
        <v>0.82019141700584441</v>
      </c>
      <c r="H7181" s="9">
        <v>1.0590997590043116</v>
      </c>
      <c r="I7181" s="9">
        <v>0.60585193750739563</v>
      </c>
      <c r="J7181" s="9">
        <v>-0.39733549783704802</v>
      </c>
      <c r="K7181" s="4">
        <f t="shared" si="677"/>
        <v>100</v>
      </c>
      <c r="L7181" s="1">
        <f t="shared" si="674"/>
        <v>101.28357516292216</v>
      </c>
      <c r="M7181" s="1">
        <f t="shared" si="674"/>
        <v>119.3383267303105</v>
      </c>
      <c r="N7181" s="1">
        <f t="shared" si="674"/>
        <v>147.49326190947491</v>
      </c>
      <c r="O7181" s="1">
        <f t="shared" si="674"/>
        <v>166.49293569601608</v>
      </c>
      <c r="P7181" s="1">
        <f t="shared" si="675"/>
        <v>153.77427504583264</v>
      </c>
      <c r="Q7181" s="6">
        <f t="shared" si="676"/>
        <v>33.774275045832638</v>
      </c>
      <c r="R7181" s="1">
        <f>AVERAGE($Q$4:Q7181)</f>
        <v>16.356032586954189</v>
      </c>
      <c r="S7181" s="1">
        <f>STDEV($R$4:R7181)</f>
        <v>1.3486257024735988</v>
      </c>
      <c r="T7181" s="1">
        <f t="shared" si="678"/>
        <v>16.329849734275751</v>
      </c>
      <c r="U7181" s="1">
        <f t="shared" si="679"/>
        <v>16.382215439632628</v>
      </c>
    </row>
    <row r="7182" spans="5:21" x14ac:dyDescent="0.2">
      <c r="E7182" s="1">
        <v>7179</v>
      </c>
      <c r="F7182" s="9">
        <v>0.95405312094953842</v>
      </c>
      <c r="G7182" s="9">
        <v>-0.42165765989921056</v>
      </c>
      <c r="H7182" s="9">
        <v>1.1200063454452902</v>
      </c>
      <c r="I7182" s="9">
        <v>-0.50795733841368929</v>
      </c>
      <c r="J7182" s="9">
        <v>0.2520130237826379</v>
      </c>
      <c r="K7182" s="4">
        <f t="shared" si="677"/>
        <v>100</v>
      </c>
      <c r="L7182" s="1">
        <f t="shared" si="674"/>
        <v>121.02302420460809</v>
      </c>
      <c r="M7182" s="1">
        <f t="shared" si="674"/>
        <v>111.23546693247992</v>
      </c>
      <c r="N7182" s="1">
        <f t="shared" si="674"/>
        <v>139.16364562275541</v>
      </c>
      <c r="O7182" s="1">
        <f t="shared" si="674"/>
        <v>125.72023480433415</v>
      </c>
      <c r="P7182" s="1">
        <f t="shared" si="675"/>
        <v>132.21927047228846</v>
      </c>
      <c r="Q7182" s="6">
        <f t="shared" si="676"/>
        <v>12.219270472288457</v>
      </c>
      <c r="R7182" s="1">
        <f>AVERAGE($Q$4:Q7182)</f>
        <v>16.355456355986831</v>
      </c>
      <c r="S7182" s="1">
        <f>STDEV($R$4:R7182)</f>
        <v>1.3485331204540858</v>
      </c>
      <c r="T7182" s="1">
        <f t="shared" si="678"/>
        <v>16.329277124249924</v>
      </c>
      <c r="U7182" s="1">
        <f t="shared" si="679"/>
        <v>16.381635587723739</v>
      </c>
    </row>
    <row r="7183" spans="5:21" x14ac:dyDescent="0.2">
      <c r="E7183" s="1">
        <v>7180</v>
      </c>
      <c r="F7183" s="9">
        <v>8.4955900092609227E-2</v>
      </c>
      <c r="G7183" s="9">
        <v>-0.12732016330119222</v>
      </c>
      <c r="H7183" s="9">
        <v>-1.1749511941161472</v>
      </c>
      <c r="I7183" s="9">
        <v>1.7339971236651763</v>
      </c>
      <c r="J7183" s="9">
        <v>-0.84629846242023632</v>
      </c>
      <c r="K7183" s="4">
        <f t="shared" si="677"/>
        <v>100</v>
      </c>
      <c r="L7183" s="1">
        <f t="shared" si="674"/>
        <v>101.71363511619001</v>
      </c>
      <c r="M7183" s="1">
        <f t="shared" si="674"/>
        <v>99.156294081200414</v>
      </c>
      <c r="N7183" s="1">
        <f t="shared" si="674"/>
        <v>78.39084084093146</v>
      </c>
      <c r="O7183" s="1">
        <f t="shared" si="674"/>
        <v>110.88642943176114</v>
      </c>
      <c r="P7183" s="1">
        <f t="shared" si="675"/>
        <v>93.620261284442151</v>
      </c>
      <c r="Q7183" s="6">
        <f t="shared" si="676"/>
        <v>0</v>
      </c>
      <c r="R7183" s="1">
        <f>AVERAGE($Q$4:Q7183)</f>
        <v>16.353178437274298</v>
      </c>
      <c r="S7183" s="1">
        <f>STDEV($R$4:R7183)</f>
        <v>1.3484405959756895</v>
      </c>
      <c r="T7183" s="1">
        <f t="shared" si="678"/>
        <v>16.32700282473062</v>
      </c>
      <c r="U7183" s="1">
        <f t="shared" si="679"/>
        <v>16.379354049817977</v>
      </c>
    </row>
    <row r="7184" spans="5:21" x14ac:dyDescent="0.2">
      <c r="E7184" s="1">
        <v>7181</v>
      </c>
      <c r="F7184" s="9">
        <v>-0.17579395716893487</v>
      </c>
      <c r="G7184" s="9">
        <v>0.99450744528439827</v>
      </c>
      <c r="H7184" s="9">
        <v>-1.3762382877757773</v>
      </c>
      <c r="I7184" s="9">
        <v>-1.441926542611327</v>
      </c>
      <c r="J7184" s="9">
        <v>0.97287966127623804</v>
      </c>
      <c r="K7184" s="4">
        <f t="shared" si="677"/>
        <v>100</v>
      </c>
      <c r="L7184" s="1">
        <f t="shared" si="674"/>
        <v>96.545209856213702</v>
      </c>
      <c r="M7184" s="1">
        <f t="shared" si="674"/>
        <v>117.79111967471503</v>
      </c>
      <c r="N7184" s="1">
        <f t="shared" si="674"/>
        <v>89.448695479773846</v>
      </c>
      <c r="O7184" s="1">
        <f t="shared" si="674"/>
        <v>67.039360532619909</v>
      </c>
      <c r="P7184" s="1">
        <f t="shared" si="675"/>
        <v>81.439128351269474</v>
      </c>
      <c r="Q7184" s="6">
        <f t="shared" si="676"/>
        <v>0</v>
      </c>
      <c r="R7184" s="1">
        <f>AVERAGE($Q$4:Q7184)</f>
        <v>16.350901152991153</v>
      </c>
      <c r="S7184" s="1">
        <f>STDEV($R$4:R7184)</f>
        <v>1.3483481295325688</v>
      </c>
      <c r="T7184" s="1">
        <f t="shared" si="678"/>
        <v>16.324729157883258</v>
      </c>
      <c r="U7184" s="1">
        <f t="shared" si="679"/>
        <v>16.377073148099047</v>
      </c>
    </row>
    <row r="7185" spans="5:21" x14ac:dyDescent="0.2">
      <c r="E7185" s="1">
        <v>7182</v>
      </c>
      <c r="F7185" s="9">
        <v>0.49413074520998634</v>
      </c>
      <c r="G7185" s="9">
        <v>0.32632215152261779</v>
      </c>
      <c r="H7185" s="9">
        <v>-0.59748572311946191</v>
      </c>
      <c r="I7185" s="9">
        <v>-9.910763765219599E-2</v>
      </c>
      <c r="J7185" s="9">
        <v>-1.4957367966417223</v>
      </c>
      <c r="K7185" s="4">
        <f t="shared" si="677"/>
        <v>100</v>
      </c>
      <c r="L7185" s="1">
        <f t="shared" si="674"/>
        <v>110.38743732587741</v>
      </c>
      <c r="M7185" s="1">
        <f t="shared" si="674"/>
        <v>117.83210418089899</v>
      </c>
      <c r="N7185" s="1">
        <f t="shared" si="674"/>
        <v>104.56026677417574</v>
      </c>
      <c r="O7185" s="1">
        <f t="shared" si="674"/>
        <v>102.50812801893609</v>
      </c>
      <c r="P7185" s="1">
        <f t="shared" si="675"/>
        <v>76.004666054217381</v>
      </c>
      <c r="Q7185" s="6">
        <f t="shared" si="676"/>
        <v>0</v>
      </c>
      <c r="R7185" s="1">
        <f>AVERAGE($Q$4:Q7185)</f>
        <v>16.348624502872383</v>
      </c>
      <c r="S7185" s="1">
        <f>STDEV($R$4:R7185)</f>
        <v>1.3482557216180986</v>
      </c>
      <c r="T7185" s="1">
        <f t="shared" si="678"/>
        <v>16.322456123433692</v>
      </c>
      <c r="U7185" s="1">
        <f t="shared" si="679"/>
        <v>16.374792882311073</v>
      </c>
    </row>
    <row r="7186" spans="5:21" x14ac:dyDescent="0.2">
      <c r="E7186" s="1">
        <v>7183</v>
      </c>
      <c r="F7186" s="9">
        <v>-1.0790631677082274</v>
      </c>
      <c r="G7186" s="9">
        <v>0.47226762944774237</v>
      </c>
      <c r="H7186" s="9">
        <v>-0.88095703176804818</v>
      </c>
      <c r="I7186" s="9">
        <v>-0.27978785510640591</v>
      </c>
      <c r="J7186" s="9">
        <v>0.55392547437804751</v>
      </c>
      <c r="K7186" s="4">
        <f t="shared" si="677"/>
        <v>100</v>
      </c>
      <c r="L7186" s="1">
        <f t="shared" si="674"/>
        <v>80.588628378739443</v>
      </c>
      <c r="M7186" s="1">
        <f t="shared" si="674"/>
        <v>88.571583514184908</v>
      </c>
      <c r="N7186" s="1">
        <f t="shared" si="674"/>
        <v>74.263506880118513</v>
      </c>
      <c r="O7186" s="1">
        <f t="shared" si="674"/>
        <v>70.222031509491671</v>
      </c>
      <c r="P7186" s="1">
        <f t="shared" si="675"/>
        <v>78.448879479796744</v>
      </c>
      <c r="Q7186" s="6">
        <f t="shared" si="676"/>
        <v>0</v>
      </c>
      <c r="R7186" s="1">
        <f>AVERAGE($Q$4:Q7186)</f>
        <v>16.346348486653135</v>
      </c>
      <c r="S7186" s="1">
        <f>STDEV($R$4:R7186)</f>
        <v>1.3481633727248452</v>
      </c>
      <c r="T7186" s="1">
        <f t="shared" si="678"/>
        <v>16.320183721107959</v>
      </c>
      <c r="U7186" s="1">
        <f t="shared" si="679"/>
        <v>16.37251325219831</v>
      </c>
    </row>
    <row r="7187" spans="5:21" x14ac:dyDescent="0.2">
      <c r="E7187" s="1">
        <v>7184</v>
      </c>
      <c r="F7187" s="9">
        <v>-1.4084434951655567</v>
      </c>
      <c r="G7187" s="9">
        <v>-1.0301232578058261</v>
      </c>
      <c r="H7187" s="9">
        <v>1.0651365300873294</v>
      </c>
      <c r="I7187" s="9">
        <v>0.68353074311744422</v>
      </c>
      <c r="J7187" s="9">
        <v>-0.2878277882700786</v>
      </c>
      <c r="K7187" s="4">
        <f t="shared" si="677"/>
        <v>100</v>
      </c>
      <c r="L7187" s="1">
        <f t="shared" si="674"/>
        <v>75.450852721186266</v>
      </c>
      <c r="M7187" s="1">
        <f t="shared" si="674"/>
        <v>61.402885882598142</v>
      </c>
      <c r="N7187" s="1">
        <f t="shared" si="674"/>
        <v>75.981063245103172</v>
      </c>
      <c r="O7187" s="1">
        <f t="shared" si="674"/>
        <v>87.111620453059672</v>
      </c>
      <c r="P7187" s="1">
        <f t="shared" si="675"/>
        <v>82.238596230602155</v>
      </c>
      <c r="Q7187" s="6">
        <f t="shared" si="676"/>
        <v>0</v>
      </c>
      <c r="R7187" s="1">
        <f>AVERAGE($Q$4:Q7187)</f>
        <v>16.344073104068688</v>
      </c>
      <c r="S7187" s="1">
        <f>STDEV($R$4:R7187)</f>
        <v>1.3480710833445981</v>
      </c>
      <c r="T7187" s="1">
        <f t="shared" si="678"/>
        <v>16.317911950632244</v>
      </c>
      <c r="U7187" s="1">
        <f t="shared" si="679"/>
        <v>16.370234257505132</v>
      </c>
    </row>
    <row r="7188" spans="5:21" x14ac:dyDescent="0.2">
      <c r="E7188" s="1">
        <v>7185</v>
      </c>
      <c r="F7188" s="9">
        <v>1.4928673408576287</v>
      </c>
      <c r="G7188" s="9">
        <v>0.16646936273900792</v>
      </c>
      <c r="H7188" s="9">
        <v>0.12147779671067838</v>
      </c>
      <c r="I7188" s="9">
        <v>-2.2274252842180431</v>
      </c>
      <c r="J7188" s="9">
        <v>0.89028162619797513</v>
      </c>
      <c r="K7188" s="4">
        <f t="shared" si="677"/>
        <v>100</v>
      </c>
      <c r="L7188" s="1">
        <f t="shared" si="674"/>
        <v>134.79345638468311</v>
      </c>
      <c r="M7188" s="1">
        <f t="shared" si="674"/>
        <v>139.35679665256245</v>
      </c>
      <c r="N7188" s="1">
        <f t="shared" si="674"/>
        <v>142.78401245640347</v>
      </c>
      <c r="O7188" s="1">
        <f t="shared" si="674"/>
        <v>91.455089733683195</v>
      </c>
      <c r="P7188" s="1">
        <f t="shared" si="675"/>
        <v>109.27901196279471</v>
      </c>
      <c r="Q7188" s="6">
        <f t="shared" si="676"/>
        <v>0</v>
      </c>
      <c r="R7188" s="1">
        <f>AVERAGE($Q$4:Q7188)</f>
        <v>16.341798354854483</v>
      </c>
      <c r="S7188" s="1">
        <f>STDEV($R$4:R7188)</f>
        <v>1.3479788539683555</v>
      </c>
      <c r="T7188" s="1">
        <f t="shared" si="678"/>
        <v>16.315640811732912</v>
      </c>
      <c r="U7188" s="1">
        <f t="shared" si="679"/>
        <v>16.367955897976053</v>
      </c>
    </row>
    <row r="7189" spans="5:21" x14ac:dyDescent="0.2">
      <c r="E7189" s="1">
        <v>7186</v>
      </c>
      <c r="F7189" s="9">
        <v>1.0451094567542896</v>
      </c>
      <c r="G7189" s="9">
        <v>0.82748329077730887</v>
      </c>
      <c r="H7189" s="9">
        <v>0.48221181714325212</v>
      </c>
      <c r="I7189" s="9">
        <v>0.48740503189037554</v>
      </c>
      <c r="J7189" s="9">
        <v>0.37427525967359543</v>
      </c>
      <c r="K7189" s="4">
        <f t="shared" si="677"/>
        <v>100</v>
      </c>
      <c r="L7189" s="1">
        <f t="shared" si="674"/>
        <v>123.24719787114459</v>
      </c>
      <c r="M7189" s="1">
        <f t="shared" si="674"/>
        <v>145.4291076885834</v>
      </c>
      <c r="N7189" s="1">
        <f t="shared" si="674"/>
        <v>160.15323872504129</v>
      </c>
      <c r="O7189" s="1">
        <f t="shared" si="674"/>
        <v>176.55140939134165</v>
      </c>
      <c r="P7189" s="1">
        <f t="shared" si="675"/>
        <v>190.27438409650051</v>
      </c>
      <c r="Q7189" s="6">
        <f t="shared" si="676"/>
        <v>70.274384096500512</v>
      </c>
      <c r="R7189" s="1">
        <f>AVERAGE($Q$4:Q7189)</f>
        <v>16.349303585266625</v>
      </c>
      <c r="S7189" s="1">
        <f>STDEV($R$4:R7189)</f>
        <v>1.3478865100930695</v>
      </c>
      <c r="T7189" s="1">
        <f t="shared" si="678"/>
        <v>16.323149654052521</v>
      </c>
      <c r="U7189" s="1">
        <f t="shared" si="679"/>
        <v>16.375457516480729</v>
      </c>
    </row>
    <row r="7190" spans="5:21" x14ac:dyDescent="0.2">
      <c r="E7190" s="1">
        <v>7187</v>
      </c>
      <c r="F7190" s="9">
        <v>0.37864765545236878</v>
      </c>
      <c r="G7190" s="9">
        <v>1.6913145373109728</v>
      </c>
      <c r="H7190" s="9">
        <v>-0.98948248705710284</v>
      </c>
      <c r="I7190" s="9">
        <v>3.4481217880966142E-2</v>
      </c>
      <c r="J7190" s="9">
        <v>0.3893705979862716</v>
      </c>
      <c r="K7190" s="4">
        <f t="shared" si="677"/>
        <v>100</v>
      </c>
      <c r="L7190" s="1">
        <f t="shared" si="674"/>
        <v>107.86707877877812</v>
      </c>
      <c r="M7190" s="1">
        <f t="shared" si="674"/>
        <v>151.28456875381582</v>
      </c>
      <c r="N7190" s="1">
        <f t="shared" si="674"/>
        <v>124.12214574914901</v>
      </c>
      <c r="O7190" s="1">
        <f t="shared" si="674"/>
        <v>124.98108060732207</v>
      </c>
      <c r="P7190" s="1">
        <f t="shared" si="675"/>
        <v>135.10287027546906</v>
      </c>
      <c r="Q7190" s="6">
        <f t="shared" si="676"/>
        <v>15.102870275469058</v>
      </c>
      <c r="R7190" s="1">
        <f>AVERAGE($Q$4:Q7190)</f>
        <v>16.349130156393688</v>
      </c>
      <c r="S7190" s="1">
        <f>STDEV($R$4:R7190)</f>
        <v>1.3477941882037827</v>
      </c>
      <c r="T7190" s="1">
        <f t="shared" si="678"/>
        <v>16.322979836031262</v>
      </c>
      <c r="U7190" s="1">
        <f t="shared" si="679"/>
        <v>16.375280476756114</v>
      </c>
    </row>
    <row r="7191" spans="5:21" x14ac:dyDescent="0.2">
      <c r="E7191" s="1">
        <v>7188</v>
      </c>
      <c r="F7191" s="9">
        <v>0.66048187363776378</v>
      </c>
      <c r="G7191" s="9">
        <v>-1.3468479664879851</v>
      </c>
      <c r="H7191" s="9">
        <v>-1.4681745597044937</v>
      </c>
      <c r="I7191" s="9">
        <v>0.77184040492284112</v>
      </c>
      <c r="J7191" s="9">
        <v>0.52541622608259786</v>
      </c>
      <c r="K7191" s="4">
        <f t="shared" si="677"/>
        <v>100</v>
      </c>
      <c r="L7191" s="1">
        <f t="shared" si="674"/>
        <v>114.12182985701402</v>
      </c>
      <c r="M7191" s="1">
        <f t="shared" si="674"/>
        <v>87.173202021642609</v>
      </c>
      <c r="N7191" s="1">
        <f t="shared" si="674"/>
        <v>64.991861572333107</v>
      </c>
      <c r="O7191" s="1">
        <f t="shared" si="674"/>
        <v>75.840324483267977</v>
      </c>
      <c r="P7191" s="1">
        <f t="shared" si="675"/>
        <v>84.24366568668944</v>
      </c>
      <c r="Q7191" s="6">
        <f t="shared" si="676"/>
        <v>0</v>
      </c>
      <c r="R7191" s="1">
        <f>AVERAGE($Q$4:Q7191)</f>
        <v>16.346855653033032</v>
      </c>
      <c r="S7191" s="1">
        <f>STDEV($R$4:R7191)</f>
        <v>1.347701925119271</v>
      </c>
      <c r="T7191" s="1">
        <f t="shared" si="678"/>
        <v>16.320708941752478</v>
      </c>
      <c r="U7191" s="1">
        <f t="shared" si="679"/>
        <v>16.373002364313585</v>
      </c>
    </row>
    <row r="7192" spans="5:21" x14ac:dyDescent="0.2">
      <c r="E7192" s="1">
        <v>7189</v>
      </c>
      <c r="F7192" s="9">
        <v>0.9724544725031592</v>
      </c>
      <c r="G7192" s="9">
        <v>1.3962790035293438</v>
      </c>
      <c r="H7192" s="9">
        <v>-0.42647798181860708</v>
      </c>
      <c r="I7192" s="9">
        <v>-0.44945977606403176</v>
      </c>
      <c r="J7192" s="9">
        <v>-0.44868670556752477</v>
      </c>
      <c r="K7192" s="4">
        <f t="shared" si="677"/>
        <v>100</v>
      </c>
      <c r="L7192" s="1">
        <f t="shared" si="674"/>
        <v>121.46924224536029</v>
      </c>
      <c r="M7192" s="1">
        <f t="shared" si="674"/>
        <v>160.60001279691855</v>
      </c>
      <c r="N7192" s="1">
        <f t="shared" si="674"/>
        <v>147.46948674158924</v>
      </c>
      <c r="O7192" s="1">
        <f t="shared" si="674"/>
        <v>134.79152554404527</v>
      </c>
      <c r="P7192" s="1">
        <f t="shared" si="675"/>
        <v>123.22253994995035</v>
      </c>
      <c r="Q7192" s="6">
        <f t="shared" si="676"/>
        <v>3.2225399499503453</v>
      </c>
      <c r="R7192" s="1">
        <f>AVERAGE($Q$4:Q7192)</f>
        <v>16.345030042280062</v>
      </c>
      <c r="S7192" s="1">
        <f>STDEV($R$4:R7192)</f>
        <v>1.3476097133324914</v>
      </c>
      <c r="T7192" s="1">
        <f t="shared" si="678"/>
        <v>16.318886938457656</v>
      </c>
      <c r="U7192" s="1">
        <f t="shared" si="679"/>
        <v>16.371173146102468</v>
      </c>
    </row>
    <row r="7193" spans="5:21" x14ac:dyDescent="0.2">
      <c r="E7193" s="1">
        <v>7190</v>
      </c>
      <c r="F7193" s="9">
        <v>-2.2363565221894532</v>
      </c>
      <c r="G7193" s="9">
        <v>1.0082476364914328</v>
      </c>
      <c r="H7193" s="9">
        <v>1.196544872072991</v>
      </c>
      <c r="I7193" s="9">
        <v>0.60029151427443139</v>
      </c>
      <c r="J7193" s="9">
        <v>-0.65170297602890059</v>
      </c>
      <c r="K7193" s="4">
        <f t="shared" si="677"/>
        <v>100</v>
      </c>
      <c r="L7193" s="1">
        <f t="shared" si="674"/>
        <v>63.937042070929742</v>
      </c>
      <c r="M7193" s="1">
        <f t="shared" si="674"/>
        <v>78.221802172102457</v>
      </c>
      <c r="N7193" s="1">
        <f t="shared" si="674"/>
        <v>99.370708115111881</v>
      </c>
      <c r="O7193" s="1">
        <f t="shared" si="674"/>
        <v>112.04669299065154</v>
      </c>
      <c r="P7193" s="1">
        <f t="shared" si="675"/>
        <v>98.354184495701404</v>
      </c>
      <c r="Q7193" s="6">
        <f t="shared" si="676"/>
        <v>0</v>
      </c>
      <c r="R7193" s="1">
        <f>AVERAGE($Q$4:Q7193)</f>
        <v>16.342756741856938</v>
      </c>
      <c r="S7193" s="1">
        <f>STDEV($R$4:R7193)</f>
        <v>1.3475175612312049</v>
      </c>
      <c r="T7193" s="1">
        <f t="shared" si="678"/>
        <v>16.316617243706663</v>
      </c>
      <c r="U7193" s="1">
        <f t="shared" si="679"/>
        <v>16.368896240007214</v>
      </c>
    </row>
    <row r="7194" spans="5:21" x14ac:dyDescent="0.2">
      <c r="E7194" s="1">
        <v>7191</v>
      </c>
      <c r="F7194" s="9">
        <v>-0.31291847335523926</v>
      </c>
      <c r="G7194" s="9">
        <v>-1.1851989256683737</v>
      </c>
      <c r="H7194" s="9">
        <v>0.57310103329655249</v>
      </c>
      <c r="I7194" s="9">
        <v>0.76545575211639516</v>
      </c>
      <c r="J7194" s="9">
        <v>1.0254711924062576</v>
      </c>
      <c r="K7194" s="4">
        <f t="shared" si="677"/>
        <v>100</v>
      </c>
      <c r="L7194" s="1">
        <f t="shared" si="674"/>
        <v>93.933444223631312</v>
      </c>
      <c r="M7194" s="1">
        <f t="shared" si="674"/>
        <v>74.109720622138312</v>
      </c>
      <c r="N7194" s="1">
        <f t="shared" si="674"/>
        <v>83.110156353140411</v>
      </c>
      <c r="O7194" s="1">
        <f t="shared" si="674"/>
        <v>96.859169554094194</v>
      </c>
      <c r="P7194" s="1">
        <f t="shared" si="675"/>
        <v>118.90826360535024</v>
      </c>
      <c r="Q7194" s="6">
        <f t="shared" si="676"/>
        <v>0</v>
      </c>
      <c r="R7194" s="1">
        <f>AVERAGE($Q$4:Q7194)</f>
        <v>16.34048407369648</v>
      </c>
      <c r="S7194" s="1">
        <f>STDEV($R$4:R7194)</f>
        <v>1.3474254693050518</v>
      </c>
      <c r="T7194" s="1">
        <f t="shared" si="678"/>
        <v>16.314348179423273</v>
      </c>
      <c r="U7194" s="1">
        <f t="shared" si="679"/>
        <v>16.366619967969687</v>
      </c>
    </row>
    <row r="7195" spans="5:21" x14ac:dyDescent="0.2">
      <c r="E7195" s="1">
        <v>7192</v>
      </c>
      <c r="F7195" s="9">
        <v>0.65968606577371247</v>
      </c>
      <c r="G7195" s="9">
        <v>0.81765392678789794</v>
      </c>
      <c r="H7195" s="9">
        <v>0.49332356866216287</v>
      </c>
      <c r="I7195" s="9">
        <v>1.0002759154303931</v>
      </c>
      <c r="J7195" s="9">
        <v>0.26732891456049401</v>
      </c>
      <c r="K7195" s="4">
        <f t="shared" si="677"/>
        <v>100</v>
      </c>
      <c r="L7195" s="1">
        <f t="shared" si="674"/>
        <v>114.10366749249559</v>
      </c>
      <c r="M7195" s="1">
        <f t="shared" si="674"/>
        <v>134.37550869344696</v>
      </c>
      <c r="N7195" s="1">
        <f t="shared" si="674"/>
        <v>148.30973607947161</v>
      </c>
      <c r="O7195" s="1">
        <f t="shared" si="674"/>
        <v>181.15591717622416</v>
      </c>
      <c r="P7195" s="1">
        <f t="shared" si="675"/>
        <v>191.10516225111814</v>
      </c>
      <c r="Q7195" s="6">
        <f t="shared" si="676"/>
        <v>71.105162251118145</v>
      </c>
      <c r="R7195" s="1">
        <f>AVERAGE($Q$4:Q7195)</f>
        <v>16.348098739738944</v>
      </c>
      <c r="S7195" s="1">
        <f>STDEV($R$4:R7195)</f>
        <v>1.3473332600661014</v>
      </c>
      <c r="T7195" s="1">
        <f t="shared" si="678"/>
        <v>16.321966450990679</v>
      </c>
      <c r="U7195" s="1">
        <f t="shared" si="679"/>
        <v>16.374231028487209</v>
      </c>
    </row>
    <row r="7196" spans="5:21" x14ac:dyDescent="0.2">
      <c r="E7196" s="1">
        <v>7193</v>
      </c>
      <c r="F7196" s="9">
        <v>0.93051085059414618</v>
      </c>
      <c r="G7196" s="9">
        <v>-1.4925399227649905</v>
      </c>
      <c r="H7196" s="9">
        <v>-1.0084477253258228</v>
      </c>
      <c r="I7196" s="9">
        <v>-0.49953200687014032</v>
      </c>
      <c r="J7196" s="9">
        <v>-0.35707330425793771</v>
      </c>
      <c r="K7196" s="4">
        <f t="shared" si="677"/>
        <v>100</v>
      </c>
      <c r="L7196" s="1">
        <f t="shared" si="674"/>
        <v>120.45453226296286</v>
      </c>
      <c r="M7196" s="1">
        <f t="shared" si="674"/>
        <v>89.368151504391847</v>
      </c>
      <c r="N7196" s="1">
        <f t="shared" si="674"/>
        <v>73.044936955200384</v>
      </c>
      <c r="O7196" s="1">
        <f t="shared" si="674"/>
        <v>66.099978732797027</v>
      </c>
      <c r="P7196" s="1">
        <f t="shared" si="675"/>
        <v>61.544086045127131</v>
      </c>
      <c r="Q7196" s="6">
        <f t="shared" si="676"/>
        <v>0</v>
      </c>
      <c r="R7196" s="1">
        <f>AVERAGE($Q$4:Q7196)</f>
        <v>16.345825960823369</v>
      </c>
      <c r="S7196" s="1">
        <f>STDEV($R$4:R7196)</f>
        <v>1.3472411097612018</v>
      </c>
      <c r="T7196" s="1">
        <f t="shared" si="678"/>
        <v>16.319697275829476</v>
      </c>
      <c r="U7196" s="1">
        <f t="shared" si="679"/>
        <v>16.371954645817262</v>
      </c>
    </row>
    <row r="7197" spans="5:21" x14ac:dyDescent="0.2">
      <c r="E7197" s="1">
        <v>7194</v>
      </c>
      <c r="F7197" s="9">
        <v>-0.72870989242801443</v>
      </c>
      <c r="G7197" s="9">
        <v>9.6717940323287621E-2</v>
      </c>
      <c r="H7197" s="9">
        <v>2.3279608285520226</v>
      </c>
      <c r="I7197" s="9">
        <v>0.38508346733578946</v>
      </c>
      <c r="J7197" s="9">
        <v>-1.437661012460012</v>
      </c>
      <c r="K7197" s="4">
        <f t="shared" si="677"/>
        <v>100</v>
      </c>
      <c r="L7197" s="1">
        <f t="shared" si="674"/>
        <v>86.438070323206418</v>
      </c>
      <c r="M7197" s="1">
        <f t="shared" si="674"/>
        <v>88.12636898269227</v>
      </c>
      <c r="N7197" s="1">
        <f t="shared" si="674"/>
        <v>140.38153435831435</v>
      </c>
      <c r="O7197" s="1">
        <f t="shared" si="674"/>
        <v>151.62049490615911</v>
      </c>
      <c r="P7197" s="1">
        <f t="shared" si="675"/>
        <v>113.73241497486877</v>
      </c>
      <c r="Q7197" s="6">
        <f t="shared" si="676"/>
        <v>0</v>
      </c>
      <c r="R7197" s="1">
        <f>AVERAGE($Q$4:Q7197)</f>
        <v>16.343553813761815</v>
      </c>
      <c r="S7197" s="1">
        <f>STDEV($R$4:R7197)</f>
        <v>1.3471490188803501</v>
      </c>
      <c r="T7197" s="1">
        <f t="shared" si="678"/>
        <v>16.317428730742677</v>
      </c>
      <c r="U7197" s="1">
        <f t="shared" si="679"/>
        <v>16.369678896780954</v>
      </c>
    </row>
    <row r="7198" spans="5:21" x14ac:dyDescent="0.2">
      <c r="E7198" s="1">
        <v>7195</v>
      </c>
      <c r="F7198" s="9">
        <v>2.0683546608779579</v>
      </c>
      <c r="G7198" s="9">
        <v>0.17115894479502458</v>
      </c>
      <c r="H7198" s="9">
        <v>0.11236693353566807</v>
      </c>
      <c r="I7198" s="9">
        <v>-0.40248096411232837</v>
      </c>
      <c r="J7198" s="9">
        <v>2.0777406462002546</v>
      </c>
      <c r="K7198" s="4">
        <f t="shared" si="677"/>
        <v>100</v>
      </c>
      <c r="L7198" s="1">
        <f t="shared" si="674"/>
        <v>151.23593761823719</v>
      </c>
      <c r="M7198" s="1">
        <f t="shared" si="674"/>
        <v>156.50264442513966</v>
      </c>
      <c r="N7198" s="1">
        <f t="shared" si="674"/>
        <v>160.0596076759617</v>
      </c>
      <c r="O7198" s="1">
        <f t="shared" si="674"/>
        <v>147.6803441321365</v>
      </c>
      <c r="P7198" s="1">
        <f t="shared" si="675"/>
        <v>223.76541088512548</v>
      </c>
      <c r="Q7198" s="6">
        <f t="shared" si="676"/>
        <v>103.76541088512548</v>
      </c>
      <c r="R7198" s="1">
        <f>AVERAGE($Q$4:Q7198)</f>
        <v>16.355704176106688</v>
      </c>
      <c r="S7198" s="1">
        <f>STDEV($R$4:R7198)</f>
        <v>1.3470567363996981</v>
      </c>
      <c r="T7198" s="1">
        <f t="shared" si="678"/>
        <v>16.329582698150869</v>
      </c>
      <c r="U7198" s="1">
        <f t="shared" si="679"/>
        <v>16.381825654062506</v>
      </c>
    </row>
    <row r="7199" spans="5:21" x14ac:dyDescent="0.2">
      <c r="E7199" s="1">
        <v>7196</v>
      </c>
      <c r="F7199" s="9">
        <v>1.3410499377641827</v>
      </c>
      <c r="G7199" s="9">
        <v>-0.95748873718548566</v>
      </c>
      <c r="H7199" s="9">
        <v>-1.4371426004800014</v>
      </c>
      <c r="I7199" s="9">
        <v>-0.77610366133740172</v>
      </c>
      <c r="J7199" s="9">
        <v>-1.2312739272601902</v>
      </c>
      <c r="K7199" s="4">
        <f t="shared" si="677"/>
        <v>100</v>
      </c>
      <c r="L7199" s="1">
        <f t="shared" si="674"/>
        <v>130.76216954671804</v>
      </c>
      <c r="M7199" s="1">
        <f t="shared" si="674"/>
        <v>107.97313283222596</v>
      </c>
      <c r="N7199" s="1">
        <f t="shared" si="674"/>
        <v>81.000384859081024</v>
      </c>
      <c r="O7199" s="1">
        <f t="shared" si="674"/>
        <v>69.354648476813921</v>
      </c>
      <c r="P7199" s="1">
        <f t="shared" si="675"/>
        <v>54.21612580590714</v>
      </c>
      <c r="Q7199" s="6">
        <f t="shared" si="676"/>
        <v>0</v>
      </c>
      <c r="R7199" s="1">
        <f>AVERAGE($Q$4:Q7199)</f>
        <v>16.353431287810952</v>
      </c>
      <c r="S7199" s="1">
        <f>STDEV($R$4:R7199)</f>
        <v>1.3469645110816726</v>
      </c>
      <c r="T7199" s="1">
        <f t="shared" si="678"/>
        <v>16.327313413182907</v>
      </c>
      <c r="U7199" s="1">
        <f t="shared" si="679"/>
        <v>16.379549162438998</v>
      </c>
    </row>
    <row r="7200" spans="5:21" x14ac:dyDescent="0.2">
      <c r="E7200" s="1">
        <v>7197</v>
      </c>
      <c r="F7200" s="9">
        <v>0.90745061243069358</v>
      </c>
      <c r="G7200" s="9">
        <v>0.55875489124446176</v>
      </c>
      <c r="H7200" s="9">
        <v>0.92927393779973499</v>
      </c>
      <c r="I7200" s="9">
        <v>0.49937625590246171</v>
      </c>
      <c r="J7200" s="9">
        <v>0.58740624808706343</v>
      </c>
      <c r="K7200" s="4">
        <f t="shared" si="677"/>
        <v>100</v>
      </c>
      <c r="L7200" s="1">
        <f t="shared" si="674"/>
        <v>119.90026934854984</v>
      </c>
      <c r="M7200" s="1">
        <f t="shared" si="674"/>
        <v>134.07660111365306</v>
      </c>
      <c r="N7200" s="1">
        <f t="shared" si="674"/>
        <v>161.46139507148055</v>
      </c>
      <c r="O7200" s="1">
        <f t="shared" si="674"/>
        <v>178.42017912983115</v>
      </c>
      <c r="P7200" s="1">
        <f t="shared" si="675"/>
        <v>200.66213535150837</v>
      </c>
      <c r="Q7200" s="6">
        <f t="shared" si="676"/>
        <v>80.662135351508368</v>
      </c>
      <c r="R7200" s="1">
        <f>AVERAGE($Q$4:Q7200)</f>
        <v>16.362366775384068</v>
      </c>
      <c r="S7200" s="1">
        <f>STDEV($R$4:R7200)</f>
        <v>1.3468721575997404</v>
      </c>
      <c r="T7200" s="1">
        <f t="shared" si="678"/>
        <v>16.33625250594195</v>
      </c>
      <c r="U7200" s="1">
        <f t="shared" si="679"/>
        <v>16.388481044826186</v>
      </c>
    </row>
    <row r="7201" spans="5:21" x14ac:dyDescent="0.2">
      <c r="E7201" s="1">
        <v>7198</v>
      </c>
      <c r="F7201" s="9">
        <v>0.95922359832911752</v>
      </c>
      <c r="G7201" s="9">
        <v>-0.6163247689983109</v>
      </c>
      <c r="H7201" s="9">
        <v>-0.26726183932623826</v>
      </c>
      <c r="I7201" s="9">
        <v>0.28865997592220083</v>
      </c>
      <c r="J7201" s="9">
        <v>-0.20002744349767454</v>
      </c>
      <c r="K7201" s="4">
        <f t="shared" si="677"/>
        <v>100</v>
      </c>
      <c r="L7201" s="1">
        <f t="shared" si="674"/>
        <v>121.14823829692473</v>
      </c>
      <c r="M7201" s="1">
        <f t="shared" si="674"/>
        <v>107.09860496738445</v>
      </c>
      <c r="N7201" s="1">
        <f t="shared" si="674"/>
        <v>101.52423962289718</v>
      </c>
      <c r="O7201" s="1">
        <f t="shared" si="674"/>
        <v>107.55792925037369</v>
      </c>
      <c r="P7201" s="1">
        <f t="shared" si="675"/>
        <v>103.33995531733051</v>
      </c>
      <c r="Q7201" s="6">
        <f t="shared" si="676"/>
        <v>0</v>
      </c>
      <c r="R7201" s="1">
        <f>AVERAGE($Q$4:Q7201)</f>
        <v>16.360093593003491</v>
      </c>
      <c r="S7201" s="1">
        <f>STDEV($R$4:R7201)</f>
        <v>1.3467798597399423</v>
      </c>
      <c r="T7201" s="1">
        <f t="shared" si="678"/>
        <v>16.333982927042001</v>
      </c>
      <c r="U7201" s="1">
        <f t="shared" si="679"/>
        <v>16.38620425896498</v>
      </c>
    </row>
    <row r="7202" spans="5:21" x14ac:dyDescent="0.2">
      <c r="E7202" s="1">
        <v>7199</v>
      </c>
      <c r="F7202" s="9">
        <v>-0.82984797700191848</v>
      </c>
      <c r="G7202" s="9">
        <v>-1.4887791621731594</v>
      </c>
      <c r="H7202" s="9">
        <v>-0.10264557204209268</v>
      </c>
      <c r="I7202" s="9">
        <v>-9.7252268460579216E-2</v>
      </c>
      <c r="J7202" s="9">
        <v>-0.14159468264551833</v>
      </c>
      <c r="K7202" s="4">
        <f t="shared" si="677"/>
        <v>100</v>
      </c>
      <c r="L7202" s="1">
        <f t="shared" si="674"/>
        <v>84.707198868253215</v>
      </c>
      <c r="M7202" s="1">
        <f t="shared" si="674"/>
        <v>62.893621914088357</v>
      </c>
      <c r="N7202" s="1">
        <f t="shared" si="674"/>
        <v>61.615634413152939</v>
      </c>
      <c r="O7202" s="1">
        <f t="shared" si="674"/>
        <v>60.428762386879846</v>
      </c>
      <c r="P7202" s="1">
        <f t="shared" si="675"/>
        <v>58.741487771049947</v>
      </c>
      <c r="Q7202" s="6">
        <f t="shared" si="676"/>
        <v>0</v>
      </c>
      <c r="R7202" s="1">
        <f>AVERAGE($Q$4:Q7202)</f>
        <v>16.357821042150178</v>
      </c>
      <c r="S7202" s="1">
        <f>STDEV($R$4:R7202)</f>
        <v>1.3466876179953347</v>
      </c>
      <c r="T7202" s="1">
        <f t="shared" si="678"/>
        <v>16.331713977954891</v>
      </c>
      <c r="U7202" s="1">
        <f t="shared" si="679"/>
        <v>16.383928106345465</v>
      </c>
    </row>
    <row r="7203" spans="5:21" x14ac:dyDescent="0.2">
      <c r="E7203" s="1">
        <v>7200</v>
      </c>
      <c r="F7203" s="9">
        <v>-0.63385186876985244</v>
      </c>
      <c r="G7203" s="9">
        <v>0.63216248236130923</v>
      </c>
      <c r="H7203" s="9">
        <v>2.6865018298849463</v>
      </c>
      <c r="I7203" s="9">
        <v>-0.46925606511649676</v>
      </c>
      <c r="J7203" s="9">
        <v>1.1999145499430597</v>
      </c>
      <c r="K7203" s="4">
        <f t="shared" si="677"/>
        <v>100</v>
      </c>
      <c r="L7203" s="1">
        <f t="shared" si="674"/>
        <v>88.093593538568086</v>
      </c>
      <c r="M7203" s="1">
        <f t="shared" si="674"/>
        <v>99.966217979239175</v>
      </c>
      <c r="N7203" s="1">
        <f t="shared" si="674"/>
        <v>171.08023802798908</v>
      </c>
      <c r="O7203" s="1">
        <f t="shared" si="674"/>
        <v>155.75456416370719</v>
      </c>
      <c r="P7203" s="1">
        <f t="shared" si="675"/>
        <v>197.99947350962148</v>
      </c>
      <c r="Q7203" s="6">
        <f t="shared" si="676"/>
        <v>77.999473509621481</v>
      </c>
      <c r="R7203" s="1">
        <f>AVERAGE($Q$4:Q7203)</f>
        <v>16.366382382770659</v>
      </c>
      <c r="S7203" s="1">
        <f>STDEV($R$4:R7203)</f>
        <v>1.3465952580560807</v>
      </c>
      <c r="T7203" s="1">
        <f t="shared" si="678"/>
        <v>16.340278922006544</v>
      </c>
      <c r="U7203" s="1">
        <f t="shared" si="679"/>
        <v>16.392485843534775</v>
      </c>
    </row>
    <row r="7204" spans="5:21" x14ac:dyDescent="0.2">
      <c r="E7204" s="1">
        <v>7201</v>
      </c>
      <c r="F7204" s="9">
        <v>0.64944629230012652</v>
      </c>
      <c r="G7204" s="9">
        <v>-0.31705326364317443</v>
      </c>
      <c r="H7204" s="9">
        <v>0.6375353223120328</v>
      </c>
      <c r="I7204" s="9">
        <v>-0.12677105587499682</v>
      </c>
      <c r="J7204" s="9">
        <v>0.72576085585751571</v>
      </c>
      <c r="K7204" s="4">
        <f t="shared" si="677"/>
        <v>100</v>
      </c>
      <c r="L7204" s="1">
        <f t="shared" si="674"/>
        <v>113.87022746985463</v>
      </c>
      <c r="M7204" s="1">
        <f t="shared" si="674"/>
        <v>106.87380989606208</v>
      </c>
      <c r="N7204" s="1">
        <f t="shared" si="674"/>
        <v>121.40788853164393</v>
      </c>
      <c r="O7204" s="1">
        <f t="shared" si="674"/>
        <v>118.36838225312832</v>
      </c>
      <c r="P7204" s="1">
        <f t="shared" si="675"/>
        <v>136.85935821761677</v>
      </c>
      <c r="Q7204" s="6">
        <f t="shared" si="676"/>
        <v>16.859358217616773</v>
      </c>
      <c r="R7204" s="1">
        <f>AVERAGE($Q$4:Q7204)</f>
        <v>16.366450842128366</v>
      </c>
      <c r="S7204" s="1">
        <f>STDEV($R$4:R7204)</f>
        <v>1.3465029160472151</v>
      </c>
      <c r="T7204" s="1">
        <f t="shared" si="678"/>
        <v>16.340350983821551</v>
      </c>
      <c r="U7204" s="1">
        <f t="shared" si="679"/>
        <v>16.39255070043518</v>
      </c>
    </row>
    <row r="7205" spans="5:21" x14ac:dyDescent="0.2">
      <c r="E7205" s="1">
        <v>7202</v>
      </c>
      <c r="F7205" s="9">
        <v>-0.57081251725321636</v>
      </c>
      <c r="G7205" s="9">
        <v>-0.67544760895543732</v>
      </c>
      <c r="H7205" s="9">
        <v>0.35668449527292978</v>
      </c>
      <c r="I7205" s="9">
        <v>-0.47329876906587742</v>
      </c>
      <c r="J7205" s="9">
        <v>0.33152446121675894</v>
      </c>
      <c r="K7205" s="4">
        <f t="shared" si="677"/>
        <v>100</v>
      </c>
      <c r="L7205" s="1">
        <f t="shared" si="674"/>
        <v>89.21129726661691</v>
      </c>
      <c r="M7205" s="1">
        <f t="shared" si="674"/>
        <v>77.938352430956229</v>
      </c>
      <c r="N7205" s="1">
        <f t="shared" si="674"/>
        <v>83.701346099795927</v>
      </c>
      <c r="O7205" s="1">
        <f t="shared" si="674"/>
        <v>76.141641217932772</v>
      </c>
      <c r="P7205" s="1">
        <f t="shared" si="675"/>
        <v>81.361338097496457</v>
      </c>
      <c r="Q7205" s="6">
        <f t="shared" si="676"/>
        <v>0</v>
      </c>
      <c r="R7205" s="1">
        <f>AVERAGE($Q$4:Q7205)</f>
        <v>16.364178355202217</v>
      </c>
      <c r="S7205" s="1">
        <f>STDEV($R$4:R7205)</f>
        <v>1.3464106286625783</v>
      </c>
      <c r="T7205" s="1">
        <f t="shared" si="678"/>
        <v>16.338082097667911</v>
      </c>
      <c r="U7205" s="1">
        <f t="shared" si="679"/>
        <v>16.390274612736523</v>
      </c>
    </row>
    <row r="7206" spans="5:21" x14ac:dyDescent="0.2">
      <c r="E7206" s="1">
        <v>7203</v>
      </c>
      <c r="F7206" s="9">
        <v>-0.44927787712367717</v>
      </c>
      <c r="G7206" s="9">
        <v>-0.17495267456979491</v>
      </c>
      <c r="H7206" s="9">
        <v>-0.27329747354087885</v>
      </c>
      <c r="I7206" s="9">
        <v>0.24069777282420546</v>
      </c>
      <c r="J7206" s="9">
        <v>1.5253408491844311</v>
      </c>
      <c r="K7206" s="4">
        <f t="shared" si="677"/>
        <v>100</v>
      </c>
      <c r="L7206" s="1">
        <f t="shared" si="674"/>
        <v>91.406318892653843</v>
      </c>
      <c r="M7206" s="1">
        <f t="shared" si="674"/>
        <v>88.263272018423152</v>
      </c>
      <c r="N7206" s="1">
        <f t="shared" si="674"/>
        <v>83.568326688615102</v>
      </c>
      <c r="O7206" s="1">
        <f t="shared" si="674"/>
        <v>87.6896727165214</v>
      </c>
      <c r="P7206" s="1">
        <f t="shared" si="675"/>
        <v>118.97011240939462</v>
      </c>
      <c r="Q7206" s="6">
        <f t="shared" si="676"/>
        <v>0</v>
      </c>
      <c r="R7206" s="1">
        <f>AVERAGE($Q$4:Q7206)</f>
        <v>16.361906499259526</v>
      </c>
      <c r="S7206" s="1">
        <f>STDEV($R$4:R7206)</f>
        <v>1.3463183963957104</v>
      </c>
      <c r="T7206" s="1">
        <f t="shared" si="678"/>
        <v>16.335813840803802</v>
      </c>
      <c r="U7206" s="1">
        <f t="shared" si="679"/>
        <v>16.38799915771525</v>
      </c>
    </row>
    <row r="7207" spans="5:21" x14ac:dyDescent="0.2">
      <c r="E7207" s="1">
        <v>7204</v>
      </c>
      <c r="F7207" s="9">
        <v>-0.5503648026206065</v>
      </c>
      <c r="G7207" s="9">
        <v>-0.21607093003694899</v>
      </c>
      <c r="H7207" s="9">
        <v>1.5403475117636845</v>
      </c>
      <c r="I7207" s="9">
        <v>-0.32551497497479431</v>
      </c>
      <c r="J7207" s="9">
        <v>1.0404642125649843</v>
      </c>
      <c r="K7207" s="4">
        <f t="shared" si="677"/>
        <v>100</v>
      </c>
      <c r="L7207" s="1">
        <f t="shared" si="674"/>
        <v>89.576877715280247</v>
      </c>
      <c r="M7207" s="1">
        <f t="shared" si="674"/>
        <v>85.788334821254409</v>
      </c>
      <c r="N7207" s="1">
        <f t="shared" si="674"/>
        <v>116.74038548004732</v>
      </c>
      <c r="O7207" s="1">
        <f t="shared" si="674"/>
        <v>109.38235048066964</v>
      </c>
      <c r="P7207" s="1">
        <f t="shared" si="675"/>
        <v>134.68549438731503</v>
      </c>
      <c r="Q7207" s="6">
        <f t="shared" si="676"/>
        <v>14.685494387315032</v>
      </c>
      <c r="R7207" s="1">
        <f>AVERAGE($Q$4:Q7207)</f>
        <v>16.361673793524943</v>
      </c>
      <c r="S7207" s="1">
        <f>STDEV($R$4:R7207)</f>
        <v>1.346226186808043</v>
      </c>
      <c r="T7207" s="1">
        <f t="shared" si="678"/>
        <v>16.335584733082943</v>
      </c>
      <c r="U7207" s="1">
        <f t="shared" si="679"/>
        <v>16.387762853966944</v>
      </c>
    </row>
    <row r="7208" spans="5:21" x14ac:dyDescent="0.2">
      <c r="E7208" s="1">
        <v>7205</v>
      </c>
      <c r="F7208" s="9">
        <v>0.56227577260870021</v>
      </c>
      <c r="G7208" s="9">
        <v>2.5697590899653733</v>
      </c>
      <c r="H7208" s="9">
        <v>-5.5233613238669932E-2</v>
      </c>
      <c r="I7208" s="9">
        <v>-0.40404870560450945</v>
      </c>
      <c r="J7208" s="9">
        <v>-0.55297732615144923</v>
      </c>
      <c r="K7208" s="4">
        <f t="shared" si="677"/>
        <v>100</v>
      </c>
      <c r="L7208" s="1">
        <f t="shared" si="674"/>
        <v>111.90220727074876</v>
      </c>
      <c r="M7208" s="1">
        <f t="shared" si="674"/>
        <v>187.08763781761621</v>
      </c>
      <c r="N7208" s="1">
        <f t="shared" si="674"/>
        <v>185.03230581410628</v>
      </c>
      <c r="O7208" s="1">
        <f t="shared" si="674"/>
        <v>170.66809316655841</v>
      </c>
      <c r="P7208" s="1">
        <f t="shared" si="675"/>
        <v>152.79928990514438</v>
      </c>
      <c r="Q7208" s="6">
        <f t="shared" si="676"/>
        <v>32.799289905144377</v>
      </c>
      <c r="R7208" s="1">
        <f>AVERAGE($Q$4:Q7208)</f>
        <v>16.363955211444669</v>
      </c>
      <c r="S7208" s="1">
        <f>STDEV($R$4:R7208)</f>
        <v>1.3461339598201352</v>
      </c>
      <c r="T7208" s="1">
        <f t="shared" si="678"/>
        <v>16.337869748728494</v>
      </c>
      <c r="U7208" s="1">
        <f t="shared" si="679"/>
        <v>16.390040674160844</v>
      </c>
    </row>
    <row r="7209" spans="5:21" x14ac:dyDescent="0.2">
      <c r="E7209" s="1">
        <v>7206</v>
      </c>
      <c r="F7209" s="9">
        <v>-0.31753984330862295</v>
      </c>
      <c r="G7209" s="9">
        <v>0.34394815884297714</v>
      </c>
      <c r="H7209" s="9">
        <v>-2.4028122425079346</v>
      </c>
      <c r="I7209" s="9">
        <v>0.58250179790775292</v>
      </c>
      <c r="J7209" s="9">
        <v>-1.1972792890446726</v>
      </c>
      <c r="K7209" s="4">
        <f t="shared" si="677"/>
        <v>100</v>
      </c>
      <c r="L7209" s="1">
        <f t="shared" si="674"/>
        <v>93.846664094766624</v>
      </c>
      <c r="M7209" s="1">
        <f t="shared" si="674"/>
        <v>100.52956356780984</v>
      </c>
      <c r="N7209" s="1">
        <f t="shared" si="674"/>
        <v>62.171046473652332</v>
      </c>
      <c r="O7209" s="1">
        <f t="shared" si="674"/>
        <v>69.852771316840972</v>
      </c>
      <c r="P7209" s="1">
        <f t="shared" si="675"/>
        <v>54.978043825997382</v>
      </c>
      <c r="Q7209" s="6">
        <f t="shared" si="676"/>
        <v>0</v>
      </c>
      <c r="R7209" s="1">
        <f>AVERAGE($Q$4:Q7209)</f>
        <v>16.361684332286821</v>
      </c>
      <c r="S7209" s="1">
        <f>STDEV($R$4:R7209)</f>
        <v>1.3460417879429103</v>
      </c>
      <c r="T7209" s="1">
        <f t="shared" si="678"/>
        <v>16.335602465603692</v>
      </c>
      <c r="U7209" s="1">
        <f t="shared" si="679"/>
        <v>16.387766198969949</v>
      </c>
    </row>
    <row r="7210" spans="5:21" x14ac:dyDescent="0.2">
      <c r="E7210" s="1">
        <v>7207</v>
      </c>
      <c r="F7210" s="9">
        <v>1.1213614925509319</v>
      </c>
      <c r="G7210" s="9">
        <v>-1.0150620255444665</v>
      </c>
      <c r="H7210" s="9">
        <v>0.60796764955739491</v>
      </c>
      <c r="I7210" s="9">
        <v>-1.0470557754160836</v>
      </c>
      <c r="J7210" s="9">
        <v>0.40588020056020468</v>
      </c>
      <c r="K7210" s="4">
        <f t="shared" si="677"/>
        <v>100</v>
      </c>
      <c r="L7210" s="1">
        <f t="shared" si="674"/>
        <v>125.14117305885554</v>
      </c>
      <c r="M7210" s="1">
        <f t="shared" si="674"/>
        <v>102.14874950019995</v>
      </c>
      <c r="N7210" s="1">
        <f t="shared" si="674"/>
        <v>115.35607041669044</v>
      </c>
      <c r="O7210" s="1">
        <f t="shared" si="674"/>
        <v>93.56088999388912</v>
      </c>
      <c r="P7210" s="1">
        <f t="shared" si="675"/>
        <v>101.47256783623723</v>
      </c>
      <c r="Q7210" s="6">
        <f t="shared" si="676"/>
        <v>0</v>
      </c>
      <c r="R7210" s="1">
        <f>AVERAGE($Q$4:Q7210)</f>
        <v>16.359414083316057</v>
      </c>
      <c r="S7210" s="1">
        <f>STDEV($R$4:R7210)</f>
        <v>1.3459496716685275</v>
      </c>
      <c r="T7210" s="1">
        <f t="shared" si="678"/>
        <v>16.333335810964087</v>
      </c>
      <c r="U7210" s="1">
        <f t="shared" si="679"/>
        <v>16.385492355668028</v>
      </c>
    </row>
    <row r="7211" spans="5:21" x14ac:dyDescent="0.2">
      <c r="E7211" s="1">
        <v>7208</v>
      </c>
      <c r="F7211" s="9">
        <v>-1.9113485905108973</v>
      </c>
      <c r="G7211" s="9">
        <v>-0.64340156313846819</v>
      </c>
      <c r="H7211" s="9">
        <v>3.3458036341471598E-2</v>
      </c>
      <c r="I7211" s="9">
        <v>0.83253553384565748</v>
      </c>
      <c r="J7211" s="9">
        <v>0.48463562052347697</v>
      </c>
      <c r="K7211" s="4">
        <f t="shared" si="677"/>
        <v>100</v>
      </c>
      <c r="L7211" s="1">
        <f t="shared" si="674"/>
        <v>68.231099675768633</v>
      </c>
      <c r="M7211" s="1">
        <f t="shared" si="674"/>
        <v>59.992536046460579</v>
      </c>
      <c r="N7211" s="1">
        <f t="shared" si="674"/>
        <v>60.395328698826077</v>
      </c>
      <c r="O7211" s="1">
        <f t="shared" si="674"/>
        <v>71.337266971644226</v>
      </c>
      <c r="P7211" s="1">
        <f t="shared" si="675"/>
        <v>78.597979531632276</v>
      </c>
      <c r="Q7211" s="6">
        <f t="shared" si="676"/>
        <v>0</v>
      </c>
      <c r="R7211" s="1">
        <f>AVERAGE($Q$4:Q7211)</f>
        <v>16.357144464270092</v>
      </c>
      <c r="S7211" s="1">
        <f>STDEV($R$4:R7211)</f>
        <v>1.3458576114883705</v>
      </c>
      <c r="T7211" s="1">
        <f t="shared" si="678"/>
        <v>16.331069784538304</v>
      </c>
      <c r="U7211" s="1">
        <f t="shared" si="679"/>
        <v>16.383219144001881</v>
      </c>
    </row>
    <row r="7212" spans="5:21" x14ac:dyDescent="0.2">
      <c r="E7212" s="1">
        <v>7209</v>
      </c>
      <c r="F7212" s="9">
        <v>-1.0380313142377418</v>
      </c>
      <c r="G7212" s="9">
        <v>0.8305812571052229</v>
      </c>
      <c r="H7212" s="9">
        <v>-0.21985897546983324</v>
      </c>
      <c r="I7212" s="9">
        <v>-1.1383008313714527</v>
      </c>
      <c r="J7212" s="9">
        <v>1.0507505976420362</v>
      </c>
      <c r="K7212" s="4">
        <f t="shared" si="677"/>
        <v>100</v>
      </c>
      <c r="L7212" s="1">
        <f t="shared" si="674"/>
        <v>81.252689576383901</v>
      </c>
      <c r="M7212" s="1">
        <f t="shared" si="674"/>
        <v>95.935891792067494</v>
      </c>
      <c r="N7212" s="1">
        <f t="shared" si="674"/>
        <v>91.808820736769505</v>
      </c>
      <c r="O7212" s="1">
        <f t="shared" ref="O7212:P7275" si="680">N7212*EXP((drift-(volatility^2)/2)*dt+volatility*SQRT(dt)*I7212)</f>
        <v>73.116072541269119</v>
      </c>
      <c r="P7212" s="1">
        <f t="shared" si="675"/>
        <v>90.215236576650739</v>
      </c>
      <c r="Q7212" s="6">
        <f t="shared" si="676"/>
        <v>0</v>
      </c>
      <c r="R7212" s="1">
        <f>AVERAGE($Q$4:Q7212)</f>
        <v>16.354875474886786</v>
      </c>
      <c r="S7212" s="1">
        <f>STDEV($R$4:R7212)</f>
        <v>1.3457656078930385</v>
      </c>
      <c r="T7212" s="1">
        <f t="shared" si="678"/>
        <v>16.32880438605514</v>
      </c>
      <c r="U7212" s="1">
        <f t="shared" si="679"/>
        <v>16.380946563718432</v>
      </c>
    </row>
    <row r="7213" spans="5:21" x14ac:dyDescent="0.2">
      <c r="E7213" s="1">
        <v>7210</v>
      </c>
      <c r="F7213" s="9">
        <v>0.35520315577741712</v>
      </c>
      <c r="G7213" s="9">
        <v>2.7844362193718553</v>
      </c>
      <c r="H7213" s="9">
        <v>1.5319255908252671</v>
      </c>
      <c r="I7213" s="9">
        <v>-2.2133099264465272</v>
      </c>
      <c r="J7213" s="9">
        <v>1.0493704394320957</v>
      </c>
      <c r="K7213" s="4">
        <f t="shared" si="677"/>
        <v>100</v>
      </c>
      <c r="L7213" s="1">
        <f t="shared" ref="L7213:P7276" si="681">K7213*EXP((drift-(volatility^2)/2)*dt+volatility*SQRT(dt)*F7213)</f>
        <v>107.36248476002643</v>
      </c>
      <c r="M7213" s="1">
        <f t="shared" si="681"/>
        <v>187.37239636661189</v>
      </c>
      <c r="N7213" s="1">
        <f t="shared" si="681"/>
        <v>254.54641057366882</v>
      </c>
      <c r="O7213" s="1">
        <f t="shared" si="680"/>
        <v>163.5013412869707</v>
      </c>
      <c r="P7213" s="1">
        <f t="shared" si="680"/>
        <v>201.68262163528158</v>
      </c>
      <c r="Q7213" s="6">
        <f t="shared" si="676"/>
        <v>81.682621635281578</v>
      </c>
      <c r="R7213" s="1">
        <f>AVERAGE($Q$4:Q7213)</f>
        <v>16.363936188639958</v>
      </c>
      <c r="S7213" s="1">
        <f>STDEV($R$4:R7213)</f>
        <v>1.3456734758047153</v>
      </c>
      <c r="T7213" s="1">
        <f t="shared" si="678"/>
        <v>16.337868692574045</v>
      </c>
      <c r="U7213" s="1">
        <f t="shared" si="679"/>
        <v>16.390003684705871</v>
      </c>
    </row>
    <row r="7214" spans="5:21" x14ac:dyDescent="0.2">
      <c r="E7214" s="1">
        <v>7211</v>
      </c>
      <c r="F7214" s="9">
        <v>-0.50164317144663073</v>
      </c>
      <c r="G7214" s="9">
        <v>1.1477004591142759</v>
      </c>
      <c r="H7214" s="9">
        <v>1.6496323951287195</v>
      </c>
      <c r="I7214" s="9">
        <v>1.2656482795136981</v>
      </c>
      <c r="J7214" s="9">
        <v>1.3283852240419947</v>
      </c>
      <c r="K7214" s="4">
        <f t="shared" si="677"/>
        <v>100</v>
      </c>
      <c r="L7214" s="1">
        <f t="shared" si="681"/>
        <v>90.454010629022051</v>
      </c>
      <c r="M7214" s="1">
        <f t="shared" si="681"/>
        <v>113.79307227506031</v>
      </c>
      <c r="N7214" s="1">
        <f t="shared" si="681"/>
        <v>158.27090011604739</v>
      </c>
      <c r="O7214" s="1">
        <f t="shared" si="680"/>
        <v>203.86087552142743</v>
      </c>
      <c r="P7214" s="1">
        <f t="shared" si="680"/>
        <v>265.89854420401889</v>
      </c>
      <c r="Q7214" s="6">
        <f t="shared" si="676"/>
        <v>145.89854420401889</v>
      </c>
      <c r="R7214" s="1">
        <f>AVERAGE($Q$4:Q7214)</f>
        <v>16.381899662224118</v>
      </c>
      <c r="S7214" s="1">
        <f>STDEV($R$4:R7214)</f>
        <v>1.3455810955693281</v>
      </c>
      <c r="T7214" s="1">
        <f t="shared" si="678"/>
        <v>16.355835763106924</v>
      </c>
      <c r="U7214" s="1">
        <f t="shared" si="679"/>
        <v>16.407963561341312</v>
      </c>
    </row>
    <row r="7215" spans="5:21" x14ac:dyDescent="0.2">
      <c r="E7215" s="1">
        <v>7212</v>
      </c>
      <c r="F7215" s="9">
        <v>-0.45759861677652225</v>
      </c>
      <c r="G7215" s="9">
        <v>-1.3240423868410289</v>
      </c>
      <c r="H7215" s="9">
        <v>0.68301687861094251</v>
      </c>
      <c r="I7215" s="9">
        <v>0.41381326809641905</v>
      </c>
      <c r="J7215" s="9">
        <v>1.4581837604055181</v>
      </c>
      <c r="K7215" s="4">
        <f t="shared" si="677"/>
        <v>100</v>
      </c>
      <c r="L7215" s="1">
        <f t="shared" si="681"/>
        <v>91.254331755843253</v>
      </c>
      <c r="M7215" s="1">
        <f t="shared" si="681"/>
        <v>70.024276233631966</v>
      </c>
      <c r="N7215" s="1">
        <f t="shared" si="681"/>
        <v>80.27396614583094</v>
      </c>
      <c r="O7215" s="1">
        <f t="shared" si="680"/>
        <v>87.200321218457248</v>
      </c>
      <c r="P7215" s="1">
        <f t="shared" si="680"/>
        <v>116.72780444871445</v>
      </c>
      <c r="Q7215" s="6">
        <f t="shared" si="676"/>
        <v>0</v>
      </c>
      <c r="R7215" s="1">
        <f>AVERAGE($Q$4:Q7215)</f>
        <v>16.379628184178884</v>
      </c>
      <c r="S7215" s="1">
        <f>STDEV($R$4:R7215)</f>
        <v>1.3454887662810016</v>
      </c>
      <c r="T7215" s="1">
        <f t="shared" si="678"/>
        <v>16.353567880399556</v>
      </c>
      <c r="U7215" s="1">
        <f t="shared" si="679"/>
        <v>16.405688487958212</v>
      </c>
    </row>
    <row r="7216" spans="5:21" x14ac:dyDescent="0.2">
      <c r="E7216" s="1">
        <v>7213</v>
      </c>
      <c r="F7216" s="9">
        <v>-0.66643224272411317</v>
      </c>
      <c r="G7216" s="9">
        <v>1.2973214325029403</v>
      </c>
      <c r="H7216" s="9">
        <v>-0.41051976040762383</v>
      </c>
      <c r="I7216" s="9">
        <v>-0.38149437386891805</v>
      </c>
      <c r="J7216" s="9">
        <v>-0.57289753385703079</v>
      </c>
      <c r="K7216" s="4">
        <f t="shared" si="677"/>
        <v>100</v>
      </c>
      <c r="L7216" s="1">
        <f t="shared" si="681"/>
        <v>87.521435232083178</v>
      </c>
      <c r="M7216" s="1">
        <f t="shared" si="681"/>
        <v>113.44839046427529</v>
      </c>
      <c r="N7216" s="1">
        <f t="shared" si="681"/>
        <v>104.50595671757144</v>
      </c>
      <c r="O7216" s="1">
        <f t="shared" si="680"/>
        <v>96.828870336016124</v>
      </c>
      <c r="P7216" s="1">
        <f t="shared" si="680"/>
        <v>86.346277162560952</v>
      </c>
      <c r="Q7216" s="6">
        <f t="shared" si="676"/>
        <v>0</v>
      </c>
      <c r="R7216" s="1">
        <f>AVERAGE($Q$4:Q7216)</f>
        <v>16.377357335962586</v>
      </c>
      <c r="S7216" s="1">
        <f>STDEV($R$4:R7216)</f>
        <v>1.3453964884357925</v>
      </c>
      <c r="T7216" s="1">
        <f t="shared" si="678"/>
        <v>16.351300625901068</v>
      </c>
      <c r="U7216" s="1">
        <f t="shared" si="679"/>
        <v>16.403414046024103</v>
      </c>
    </row>
    <row r="7217" spans="5:21" x14ac:dyDescent="0.2">
      <c r="E7217" s="1">
        <v>7214</v>
      </c>
      <c r="F7217" s="9">
        <v>-0.30107230486464687</v>
      </c>
      <c r="G7217" s="9">
        <v>1.2583450370584615</v>
      </c>
      <c r="H7217" s="9">
        <v>0.95002178568392992</v>
      </c>
      <c r="I7217" s="9">
        <v>-1.0419148566143122</v>
      </c>
      <c r="J7217" s="9">
        <v>0.32937123251031153</v>
      </c>
      <c r="K7217" s="4">
        <f t="shared" si="677"/>
        <v>100</v>
      </c>
      <c r="L7217" s="1">
        <f t="shared" si="681"/>
        <v>94.156258350208546</v>
      </c>
      <c r="M7217" s="1">
        <f t="shared" si="681"/>
        <v>121.10097871814644</v>
      </c>
      <c r="N7217" s="1">
        <f t="shared" si="681"/>
        <v>146.44194785702589</v>
      </c>
      <c r="O7217" s="1">
        <f t="shared" si="680"/>
        <v>118.89563817929472</v>
      </c>
      <c r="P7217" s="1">
        <f t="shared" si="680"/>
        <v>126.9915266247818</v>
      </c>
      <c r="Q7217" s="6">
        <f t="shared" si="676"/>
        <v>6.9915266247817982</v>
      </c>
      <c r="R7217" s="1">
        <f>AVERAGE($Q$4:Q7217)</f>
        <v>16.376056278198352</v>
      </c>
      <c r="S7217" s="1">
        <f>STDEV($R$4:R7217)</f>
        <v>1.3453042483942421</v>
      </c>
      <c r="T7217" s="1">
        <f t="shared" si="678"/>
        <v>16.350003160499149</v>
      </c>
      <c r="U7217" s="1">
        <f t="shared" si="679"/>
        <v>16.402109395897554</v>
      </c>
    </row>
    <row r="7218" spans="5:21" x14ac:dyDescent="0.2">
      <c r="E7218" s="1">
        <v>7215</v>
      </c>
      <c r="F7218" s="9">
        <v>0.39880546864878852</v>
      </c>
      <c r="G7218" s="9">
        <v>-0.58980731409974396</v>
      </c>
      <c r="H7218" s="9">
        <v>0.34337062970735133</v>
      </c>
      <c r="I7218" s="9">
        <v>-0.36795768210140523</v>
      </c>
      <c r="J7218" s="9">
        <v>1.2698410500888713</v>
      </c>
      <c r="K7218" s="4">
        <f t="shared" si="677"/>
        <v>100</v>
      </c>
      <c r="L7218" s="1">
        <f t="shared" si="681"/>
        <v>108.30282945145146</v>
      </c>
      <c r="M7218" s="1">
        <f t="shared" si="681"/>
        <v>96.252006229921719</v>
      </c>
      <c r="N7218" s="1">
        <f t="shared" si="681"/>
        <v>103.09428345076424</v>
      </c>
      <c r="O7218" s="1">
        <f t="shared" si="680"/>
        <v>95.779857432019199</v>
      </c>
      <c r="P7218" s="1">
        <f t="shared" si="680"/>
        <v>123.47276635870972</v>
      </c>
      <c r="Q7218" s="6">
        <f t="shared" si="676"/>
        <v>3.4727663587097197</v>
      </c>
      <c r="R7218" s="1">
        <f>AVERAGE($Q$4:Q7218)</f>
        <v>16.374267880427112</v>
      </c>
      <c r="S7218" s="1">
        <f>STDEV($R$4:R7218)</f>
        <v>1.3452120534718197</v>
      </c>
      <c r="T7218" s="1">
        <f t="shared" si="678"/>
        <v>16.348218353593424</v>
      </c>
      <c r="U7218" s="1">
        <f t="shared" si="679"/>
        <v>16.4003174072608</v>
      </c>
    </row>
    <row r="7219" spans="5:21" x14ac:dyDescent="0.2">
      <c r="E7219" s="1">
        <v>7216</v>
      </c>
      <c r="F7219" s="9">
        <v>-1.2203145161038265E-2</v>
      </c>
      <c r="G7219" s="9">
        <v>0.46722107072127983</v>
      </c>
      <c r="H7219" s="9">
        <v>1.2161490303697065</v>
      </c>
      <c r="I7219" s="9">
        <v>-0.7771859600325115</v>
      </c>
      <c r="J7219" s="9">
        <v>0.64702362578827888</v>
      </c>
      <c r="K7219" s="4">
        <f t="shared" si="677"/>
        <v>100</v>
      </c>
      <c r="L7219" s="1">
        <f t="shared" si="681"/>
        <v>99.756234688130291</v>
      </c>
      <c r="M7219" s="1">
        <f t="shared" si="681"/>
        <v>109.52729319276111</v>
      </c>
      <c r="N7219" s="1">
        <f t="shared" si="681"/>
        <v>139.6869122473891</v>
      </c>
      <c r="O7219" s="1">
        <f t="shared" si="680"/>
        <v>119.57770189954105</v>
      </c>
      <c r="P7219" s="1">
        <f t="shared" si="680"/>
        <v>136.09744143493924</v>
      </c>
      <c r="Q7219" s="6">
        <f t="shared" si="676"/>
        <v>16.097441434939242</v>
      </c>
      <c r="R7219" s="1">
        <f>AVERAGE($Q$4:Q7219)</f>
        <v>16.374229517560497</v>
      </c>
      <c r="S7219" s="1">
        <f>STDEV($R$4:R7219)</f>
        <v>1.345119878062665</v>
      </c>
      <c r="T7219" s="1">
        <f t="shared" si="678"/>
        <v>16.348183580591733</v>
      </c>
      <c r="U7219" s="1">
        <f t="shared" si="679"/>
        <v>16.400275454529261</v>
      </c>
    </row>
    <row r="7220" spans="5:21" x14ac:dyDescent="0.2">
      <c r="E7220" s="1">
        <v>7217</v>
      </c>
      <c r="F7220" s="9">
        <v>-0.8206052370951511</v>
      </c>
      <c r="G7220" s="9">
        <v>-1.0115786608366761</v>
      </c>
      <c r="H7220" s="9">
        <v>0.54099245971883647</v>
      </c>
      <c r="I7220" s="9">
        <v>-0.17760726223059464</v>
      </c>
      <c r="J7220" s="9">
        <v>1.1294810065010097</v>
      </c>
      <c r="K7220" s="4">
        <f t="shared" si="677"/>
        <v>100</v>
      </c>
      <c r="L7220" s="1">
        <f t="shared" si="681"/>
        <v>84.863929006687158</v>
      </c>
      <c r="M7220" s="1">
        <f t="shared" si="681"/>
        <v>69.319995948545625</v>
      </c>
      <c r="N7220" s="1">
        <f t="shared" si="681"/>
        <v>77.241115414300978</v>
      </c>
      <c r="O7220" s="1">
        <f t="shared" si="680"/>
        <v>74.545557301920439</v>
      </c>
      <c r="P7220" s="1">
        <f t="shared" si="680"/>
        <v>93.438797259241753</v>
      </c>
      <c r="Q7220" s="6">
        <f t="shared" si="676"/>
        <v>0</v>
      </c>
      <c r="R7220" s="1">
        <f>AVERAGE($Q$4:Q7220)</f>
        <v>16.3719606760034</v>
      </c>
      <c r="S7220" s="1">
        <f>STDEV($R$4:R7220)</f>
        <v>1.3450277552435759</v>
      </c>
      <c r="T7220" s="1">
        <f t="shared" si="678"/>
        <v>16.345918327258818</v>
      </c>
      <c r="U7220" s="1">
        <f t="shared" si="679"/>
        <v>16.398003024747982</v>
      </c>
    </row>
    <row r="7221" spans="5:21" x14ac:dyDescent="0.2">
      <c r="E7221" s="1">
        <v>7218</v>
      </c>
      <c r="F7221" s="9">
        <v>-1.5710429579485208</v>
      </c>
      <c r="G7221" s="9">
        <v>-0.66728944148053415</v>
      </c>
      <c r="H7221" s="9">
        <v>-0.54468728194478899</v>
      </c>
      <c r="I7221" s="9">
        <v>-0.88202114056912251</v>
      </c>
      <c r="J7221" s="9">
        <v>0.12522946235549171</v>
      </c>
      <c r="K7221" s="4">
        <f t="shared" si="677"/>
        <v>100</v>
      </c>
      <c r="L7221" s="1">
        <f t="shared" si="681"/>
        <v>73.036666392553329</v>
      </c>
      <c r="M7221" s="1">
        <f t="shared" si="681"/>
        <v>63.911780713353544</v>
      </c>
      <c r="N7221" s="1">
        <f t="shared" si="681"/>
        <v>57.315222391019482</v>
      </c>
      <c r="O7221" s="1">
        <f t="shared" si="680"/>
        <v>48.046150685296297</v>
      </c>
      <c r="P7221" s="1">
        <f t="shared" si="680"/>
        <v>49.264705607829853</v>
      </c>
      <c r="Q7221" s="6">
        <f t="shared" si="676"/>
        <v>0</v>
      </c>
      <c r="R7221" s="1">
        <f>AVERAGE($Q$4:Q7221)</f>
        <v>16.369692463108414</v>
      </c>
      <c r="S7221" s="1">
        <f>STDEV($R$4:R7221)</f>
        <v>1.3449356855076884</v>
      </c>
      <c r="T7221" s="1">
        <f t="shared" si="678"/>
        <v>16.343653700938145</v>
      </c>
      <c r="U7221" s="1">
        <f t="shared" si="679"/>
        <v>16.395731225278684</v>
      </c>
    </row>
    <row r="7222" spans="5:21" x14ac:dyDescent="0.2">
      <c r="E7222" s="1">
        <v>7219</v>
      </c>
      <c r="F7222" s="9">
        <v>2.0476636564126238</v>
      </c>
      <c r="G7222" s="9">
        <v>1.1777046893257648</v>
      </c>
      <c r="H7222" s="9">
        <v>-0.5880724529561121</v>
      </c>
      <c r="I7222" s="9">
        <v>-0.23046595742926002</v>
      </c>
      <c r="J7222" s="9">
        <v>0.82001406553899869</v>
      </c>
      <c r="K7222" s="4">
        <f t="shared" si="677"/>
        <v>100</v>
      </c>
      <c r="L7222" s="1">
        <f t="shared" si="681"/>
        <v>150.61138607726548</v>
      </c>
      <c r="M7222" s="1">
        <f t="shared" si="681"/>
        <v>190.61274468840134</v>
      </c>
      <c r="N7222" s="1">
        <f t="shared" si="681"/>
        <v>169.46211042972217</v>
      </c>
      <c r="O7222" s="1">
        <f t="shared" si="680"/>
        <v>161.82834473514924</v>
      </c>
      <c r="P7222" s="1">
        <f t="shared" si="680"/>
        <v>190.66900872643399</v>
      </c>
      <c r="Q7222" s="6">
        <f t="shared" si="676"/>
        <v>70.669008726433987</v>
      </c>
      <c r="R7222" s="1">
        <f>AVERAGE($Q$4:Q7222)</f>
        <v>16.377214185821163</v>
      </c>
      <c r="S7222" s="1">
        <f>STDEV($R$4:R7222)</f>
        <v>1.3448435234463569</v>
      </c>
      <c r="T7222" s="1">
        <f t="shared" si="678"/>
        <v>16.351179011390762</v>
      </c>
      <c r="U7222" s="1">
        <f t="shared" si="679"/>
        <v>16.403249360251564</v>
      </c>
    </row>
    <row r="7223" spans="5:21" x14ac:dyDescent="0.2">
      <c r="E7223" s="1">
        <v>7220</v>
      </c>
      <c r="F7223" s="9">
        <v>-2.4027758627198637</v>
      </c>
      <c r="G7223" s="9">
        <v>0.62859726313035935</v>
      </c>
      <c r="H7223" s="9">
        <v>-0.24426640266028699</v>
      </c>
      <c r="I7223" s="9">
        <v>0.96586063591530547</v>
      </c>
      <c r="J7223" s="9">
        <v>-0.59867033996852115</v>
      </c>
      <c r="K7223" s="4">
        <f t="shared" si="677"/>
        <v>100</v>
      </c>
      <c r="L7223" s="1">
        <f t="shared" si="681"/>
        <v>61.843995559834141</v>
      </c>
      <c r="M7223" s="1">
        <f t="shared" si="681"/>
        <v>70.128864150152197</v>
      </c>
      <c r="N7223" s="1">
        <f t="shared" si="681"/>
        <v>66.785179058108909</v>
      </c>
      <c r="O7223" s="1">
        <f t="shared" si="680"/>
        <v>81.016538490124688</v>
      </c>
      <c r="P7223" s="1">
        <f t="shared" si="680"/>
        <v>71.874334843794813</v>
      </c>
      <c r="Q7223" s="6">
        <f t="shared" si="676"/>
        <v>0</v>
      </c>
      <c r="R7223" s="1">
        <f>AVERAGE($Q$4:Q7223)</f>
        <v>16.374945873607061</v>
      </c>
      <c r="S7223" s="1">
        <f>STDEV($R$4:R7223)</f>
        <v>1.3447514132474843</v>
      </c>
      <c r="T7223" s="1">
        <f t="shared" si="678"/>
        <v>16.348914285290739</v>
      </c>
      <c r="U7223" s="1">
        <f t="shared" si="679"/>
        <v>16.400977461923382</v>
      </c>
    </row>
    <row r="7224" spans="5:21" x14ac:dyDescent="0.2">
      <c r="E7224" s="1">
        <v>7221</v>
      </c>
      <c r="F7224" s="9">
        <v>0.91961055659339763</v>
      </c>
      <c r="G7224" s="9">
        <v>-0.17203319657710381</v>
      </c>
      <c r="H7224" s="9">
        <v>0.45891965783084743</v>
      </c>
      <c r="I7224" s="9">
        <v>1.2126406545576174</v>
      </c>
      <c r="J7224" s="9">
        <v>1.7959882825380191</v>
      </c>
      <c r="K7224" s="4">
        <f t="shared" si="677"/>
        <v>100</v>
      </c>
      <c r="L7224" s="1">
        <f t="shared" si="681"/>
        <v>120.19222033149222</v>
      </c>
      <c r="M7224" s="1">
        <f t="shared" si="681"/>
        <v>116.12714378684751</v>
      </c>
      <c r="N7224" s="1">
        <f t="shared" si="681"/>
        <v>127.29020896900477</v>
      </c>
      <c r="O7224" s="1">
        <f t="shared" si="680"/>
        <v>162.22718355700007</v>
      </c>
      <c r="P7224" s="1">
        <f t="shared" si="680"/>
        <v>232.33850394230555</v>
      </c>
      <c r="Q7224" s="6">
        <f t="shared" si="676"/>
        <v>112.33850394230555</v>
      </c>
      <c r="R7224" s="1">
        <f>AVERAGE($Q$4:Q7224)</f>
        <v>16.388235384487643</v>
      </c>
      <c r="S7224" s="1">
        <f>STDEV($R$4:R7224)</f>
        <v>1.344659136670888</v>
      </c>
      <c r="T7224" s="1">
        <f t="shared" si="678"/>
        <v>16.362207384884414</v>
      </c>
      <c r="U7224" s="1">
        <f t="shared" si="679"/>
        <v>16.414263384090873</v>
      </c>
    </row>
    <row r="7225" spans="5:21" x14ac:dyDescent="0.2">
      <c r="E7225" s="1">
        <v>7222</v>
      </c>
      <c r="F7225" s="9">
        <v>0.74760237112059258</v>
      </c>
      <c r="G7225" s="9">
        <v>1.4574970919056796</v>
      </c>
      <c r="H7225" s="9">
        <v>0.42465671867830679</v>
      </c>
      <c r="I7225" s="9">
        <v>4.4744865590473637E-2</v>
      </c>
      <c r="J7225" s="9">
        <v>-0.20203970052534714</v>
      </c>
      <c r="K7225" s="4">
        <f t="shared" si="677"/>
        <v>100</v>
      </c>
      <c r="L7225" s="1">
        <f t="shared" si="681"/>
        <v>116.12772468192141</v>
      </c>
      <c r="M7225" s="1">
        <f t="shared" si="681"/>
        <v>155.42916209444448</v>
      </c>
      <c r="N7225" s="1">
        <f t="shared" si="681"/>
        <v>169.20676393173852</v>
      </c>
      <c r="O7225" s="1">
        <f t="shared" si="680"/>
        <v>170.72778635716372</v>
      </c>
      <c r="P7225" s="1">
        <f t="shared" si="680"/>
        <v>163.96655192428426</v>
      </c>
      <c r="Q7225" s="6">
        <f t="shared" si="676"/>
        <v>43.966551924284261</v>
      </c>
      <c r="R7225" s="1">
        <f>AVERAGE($Q$4:Q7225)</f>
        <v>16.392054038120957</v>
      </c>
      <c r="S7225" s="1">
        <f>STDEV($R$4:R7225)</f>
        <v>1.3445668292159485</v>
      </c>
      <c r="T7225" s="1">
        <f t="shared" si="678"/>
        <v>16.366029627206743</v>
      </c>
      <c r="U7225" s="1">
        <f t="shared" si="679"/>
        <v>16.418078449035171</v>
      </c>
    </row>
    <row r="7226" spans="5:21" x14ac:dyDescent="0.2">
      <c r="E7226" s="1">
        <v>7223</v>
      </c>
      <c r="F7226" s="9">
        <v>2.1431151253636926</v>
      </c>
      <c r="G7226" s="9">
        <v>-0.76856395025970414</v>
      </c>
      <c r="H7226" s="9">
        <v>0.3094464773312211</v>
      </c>
      <c r="I7226" s="9">
        <v>0.5141703240951756</v>
      </c>
      <c r="J7226" s="9">
        <v>1.7316460798610933</v>
      </c>
      <c r="K7226" s="4">
        <f t="shared" si="677"/>
        <v>100</v>
      </c>
      <c r="L7226" s="1">
        <f t="shared" si="681"/>
        <v>153.51422151791346</v>
      </c>
      <c r="M7226" s="1">
        <f t="shared" si="681"/>
        <v>131.64125018229529</v>
      </c>
      <c r="N7226" s="1">
        <f t="shared" si="681"/>
        <v>140.04582864052344</v>
      </c>
      <c r="O7226" s="1">
        <f t="shared" si="680"/>
        <v>155.2138403512792</v>
      </c>
      <c r="P7226" s="1">
        <f t="shared" si="680"/>
        <v>219.45188313752874</v>
      </c>
      <c r="Q7226" s="6">
        <f t="shared" si="676"/>
        <v>99.451883137528739</v>
      </c>
      <c r="R7226" s="1">
        <f>AVERAGE($Q$4:Q7226)</f>
        <v>16.403553391450519</v>
      </c>
      <c r="S7226" s="1">
        <f>STDEV($R$4:R7226)</f>
        <v>1.3444743996913411</v>
      </c>
      <c r="T7226" s="1">
        <f t="shared" si="678"/>
        <v>16.377532570966238</v>
      </c>
      <c r="U7226" s="1">
        <f t="shared" si="679"/>
        <v>16.429574211934799</v>
      </c>
    </row>
    <row r="7227" spans="5:21" x14ac:dyDescent="0.2">
      <c r="E7227" s="1">
        <v>7224</v>
      </c>
      <c r="F7227" s="9">
        <v>0.46950617615948431</v>
      </c>
      <c r="G7227" s="9">
        <v>0.29500256459868979</v>
      </c>
      <c r="H7227" s="9">
        <v>-0.91376023192424327</v>
      </c>
      <c r="I7227" s="9">
        <v>-0.39540282159578055</v>
      </c>
      <c r="J7227" s="9">
        <v>0.87142097981995903</v>
      </c>
      <c r="K7227" s="4">
        <f t="shared" si="677"/>
        <v>100</v>
      </c>
      <c r="L7227" s="1">
        <f t="shared" si="681"/>
        <v>109.84512522763836</v>
      </c>
      <c r="M7227" s="1">
        <f t="shared" si="681"/>
        <v>116.52104892341157</v>
      </c>
      <c r="N7227" s="1">
        <f t="shared" si="681"/>
        <v>97.059082183413537</v>
      </c>
      <c r="O7227" s="1">
        <f t="shared" si="680"/>
        <v>89.679241729374269</v>
      </c>
      <c r="P7227" s="1">
        <f t="shared" si="680"/>
        <v>106.75361539453351</v>
      </c>
      <c r="Q7227" s="6">
        <f t="shared" si="676"/>
        <v>0</v>
      </c>
      <c r="R7227" s="1">
        <f>AVERAGE($Q$4:Q7227)</f>
        <v>16.401282689153806</v>
      </c>
      <c r="S7227" s="1">
        <f>STDEV($R$4:R7227)</f>
        <v>1.3443820159972013</v>
      </c>
      <c r="T7227" s="1">
        <f t="shared" si="678"/>
        <v>16.375265457590796</v>
      </c>
      <c r="U7227" s="1">
        <f t="shared" si="679"/>
        <v>16.427299920716816</v>
      </c>
    </row>
    <row r="7228" spans="5:21" x14ac:dyDescent="0.2">
      <c r="E7228" s="1">
        <v>7225</v>
      </c>
      <c r="F7228" s="9">
        <v>-1.6170997696463019</v>
      </c>
      <c r="G7228" s="9">
        <v>0.17604179447516799</v>
      </c>
      <c r="H7228" s="9">
        <v>0.81094185588881373</v>
      </c>
      <c r="I7228" s="9">
        <v>-0.28163640308775939</v>
      </c>
      <c r="J7228" s="9">
        <v>0.79772917160880752</v>
      </c>
      <c r="K7228" s="4">
        <f t="shared" si="677"/>
        <v>100</v>
      </c>
      <c r="L7228" s="1">
        <f t="shared" si="681"/>
        <v>72.3669882534642</v>
      </c>
      <c r="M7228" s="1">
        <f t="shared" si="681"/>
        <v>74.960296319242062</v>
      </c>
      <c r="N7228" s="1">
        <f t="shared" si="681"/>
        <v>88.159437252450417</v>
      </c>
      <c r="O7228" s="1">
        <f t="shared" si="680"/>
        <v>83.330921061576547</v>
      </c>
      <c r="P7228" s="1">
        <f t="shared" si="680"/>
        <v>97.745339094976757</v>
      </c>
      <c r="Q7228" s="6">
        <f t="shared" si="676"/>
        <v>0</v>
      </c>
      <c r="R7228" s="1">
        <f>AVERAGE($Q$4:Q7228)</f>
        <v>16.399012615425203</v>
      </c>
      <c r="S7228" s="1">
        <f>STDEV($R$4:R7228)</f>
        <v>1.3442896786334662</v>
      </c>
      <c r="T7228" s="1">
        <f t="shared" si="678"/>
        <v>16.372998971265513</v>
      </c>
      <c r="U7228" s="1">
        <f t="shared" si="679"/>
        <v>16.425026259584893</v>
      </c>
    </row>
    <row r="7229" spans="5:21" x14ac:dyDescent="0.2">
      <c r="E7229" s="1">
        <v>7226</v>
      </c>
      <c r="F7229" s="9">
        <v>-0.57837723943521269</v>
      </c>
      <c r="G7229" s="9">
        <v>-0.68067492975387722</v>
      </c>
      <c r="H7229" s="9">
        <v>0.79595338320359588</v>
      </c>
      <c r="I7229" s="9">
        <v>0.28094405024603475</v>
      </c>
      <c r="J7229" s="9">
        <v>0.65364019974367693</v>
      </c>
      <c r="K7229" s="4">
        <f t="shared" si="677"/>
        <v>100</v>
      </c>
      <c r="L7229" s="1">
        <f t="shared" si="681"/>
        <v>89.076427581649568</v>
      </c>
      <c r="M7229" s="1">
        <f t="shared" si="681"/>
        <v>77.739209133717353</v>
      </c>
      <c r="N7229" s="1">
        <f t="shared" si="681"/>
        <v>91.154004094729729</v>
      </c>
      <c r="O7229" s="1">
        <f t="shared" si="680"/>
        <v>96.422467406133933</v>
      </c>
      <c r="P7229" s="1">
        <f t="shared" si="680"/>
        <v>109.8886168595495</v>
      </c>
      <c r="Q7229" s="6">
        <f t="shared" si="676"/>
        <v>0</v>
      </c>
      <c r="R7229" s="1">
        <f>AVERAGE($Q$4:Q7229)</f>
        <v>16.396743170003749</v>
      </c>
      <c r="S7229" s="1">
        <f>STDEV($R$4:R7229)</f>
        <v>1.3441973880992877</v>
      </c>
      <c r="T7229" s="1">
        <f t="shared" si="678"/>
        <v>16.370733111720163</v>
      </c>
      <c r="U7229" s="1">
        <f t="shared" si="679"/>
        <v>16.422753228287334</v>
      </c>
    </row>
    <row r="7230" spans="5:21" x14ac:dyDescent="0.2">
      <c r="E7230" s="1">
        <v>7227</v>
      </c>
      <c r="F7230" s="9">
        <v>-1.1907377484021708</v>
      </c>
      <c r="G7230" s="9">
        <v>-0.31188392313197255</v>
      </c>
      <c r="H7230" s="9">
        <v>0.59595095081022009</v>
      </c>
      <c r="I7230" s="9">
        <v>1.409055130352499</v>
      </c>
      <c r="J7230" s="9">
        <v>-0.34514528124418575</v>
      </c>
      <c r="K7230" s="4">
        <f t="shared" si="677"/>
        <v>100</v>
      </c>
      <c r="L7230" s="1">
        <f t="shared" si="681"/>
        <v>78.808640061810436</v>
      </c>
      <c r="M7230" s="1">
        <f t="shared" si="681"/>
        <v>74.04298860909617</v>
      </c>
      <c r="N7230" s="1">
        <f t="shared" si="681"/>
        <v>83.415658358460931</v>
      </c>
      <c r="O7230" s="1">
        <f t="shared" si="680"/>
        <v>110.56980797982621</v>
      </c>
      <c r="P7230" s="1">
        <f t="shared" si="680"/>
        <v>103.19475330270251</v>
      </c>
      <c r="Q7230" s="6">
        <f t="shared" si="676"/>
        <v>0</v>
      </c>
      <c r="R7230" s="1">
        <f>AVERAGE($Q$4:Q7230)</f>
        <v>16.394474352628627</v>
      </c>
      <c r="S7230" s="1">
        <f>STDEV($R$4:R7230)</f>
        <v>1.3441051448930368</v>
      </c>
      <c r="T7230" s="1">
        <f t="shared" si="678"/>
        <v>16.368467878684683</v>
      </c>
      <c r="U7230" s="1">
        <f t="shared" si="679"/>
        <v>16.420480826572572</v>
      </c>
    </row>
    <row r="7231" spans="5:21" x14ac:dyDescent="0.2">
      <c r="E7231" s="1">
        <v>7228</v>
      </c>
      <c r="F7231" s="9">
        <v>-0.17283809938817285</v>
      </c>
      <c r="G7231" s="9">
        <v>-0.36706410355691332</v>
      </c>
      <c r="H7231" s="9">
        <v>-6.460822987719439E-3</v>
      </c>
      <c r="I7231" s="9">
        <v>-0.92023128672735766</v>
      </c>
      <c r="J7231" s="9">
        <v>1.0013582141255029</v>
      </c>
      <c r="K7231" s="4">
        <f t="shared" si="677"/>
        <v>100</v>
      </c>
      <c r="L7231" s="1">
        <f t="shared" si="681"/>
        <v>96.602301511982219</v>
      </c>
      <c r="M7231" s="1">
        <f t="shared" si="681"/>
        <v>89.764515366920691</v>
      </c>
      <c r="N7231" s="1">
        <f t="shared" si="681"/>
        <v>89.648599745207804</v>
      </c>
      <c r="O7231" s="1">
        <f t="shared" si="680"/>
        <v>74.578430010972738</v>
      </c>
      <c r="P7231" s="1">
        <f t="shared" si="680"/>
        <v>91.115047502192652</v>
      </c>
      <c r="Q7231" s="6">
        <f t="shared" si="676"/>
        <v>0</v>
      </c>
      <c r="R7231" s="1">
        <f>AVERAGE($Q$4:Q7231)</f>
        <v>16.392206163039166</v>
      </c>
      <c r="S7231" s="1">
        <f>STDEV($R$4:R7231)</f>
        <v>1.3440129495122948</v>
      </c>
      <c r="T7231" s="1">
        <f t="shared" si="678"/>
        <v>16.366203271889173</v>
      </c>
      <c r="U7231" s="1">
        <f t="shared" si="679"/>
        <v>16.418209054189159</v>
      </c>
    </row>
    <row r="7232" spans="5:21" x14ac:dyDescent="0.2">
      <c r="E7232" s="1">
        <v>7229</v>
      </c>
      <c r="F7232" s="9">
        <v>-2.5991903385147452</v>
      </c>
      <c r="G7232" s="9">
        <v>7.5369825935922563E-2</v>
      </c>
      <c r="H7232" s="9">
        <v>-0.31748527362651657</v>
      </c>
      <c r="I7232" s="9">
        <v>2.1031883079558611</v>
      </c>
      <c r="J7232" s="9">
        <v>-1.2785721992258914</v>
      </c>
      <c r="K7232" s="4">
        <f t="shared" si="677"/>
        <v>100</v>
      </c>
      <c r="L7232" s="1">
        <f t="shared" si="681"/>
        <v>59.461682784337121</v>
      </c>
      <c r="M7232" s="1">
        <f t="shared" si="681"/>
        <v>60.364795766715169</v>
      </c>
      <c r="N7232" s="1">
        <f t="shared" si="681"/>
        <v>56.650965396341675</v>
      </c>
      <c r="O7232" s="1">
        <f t="shared" si="680"/>
        <v>86.275588514334672</v>
      </c>
      <c r="P7232" s="1">
        <f t="shared" si="680"/>
        <v>66.80862910998674</v>
      </c>
      <c r="Q7232" s="6">
        <f t="shared" si="676"/>
        <v>0</v>
      </c>
      <c r="R7232" s="1">
        <f>AVERAGE($Q$4:Q7232)</f>
        <v>16.389938600974837</v>
      </c>
      <c r="S7232" s="1">
        <f>STDEV($R$4:R7232)</f>
        <v>1.3439208024538698</v>
      </c>
      <c r="T7232" s="1">
        <f t="shared" si="678"/>
        <v>16.363939291063886</v>
      </c>
      <c r="U7232" s="1">
        <f t="shared" si="679"/>
        <v>16.415937910885788</v>
      </c>
    </row>
    <row r="7233" spans="5:21" x14ac:dyDescent="0.2">
      <c r="E7233" s="1">
        <v>7230</v>
      </c>
      <c r="F7233" s="9">
        <v>2.1923369786236435E-2</v>
      </c>
      <c r="G7233" s="9">
        <v>-4.435605660546571E-2</v>
      </c>
      <c r="H7233" s="9">
        <v>-0.89825789473252371</v>
      </c>
      <c r="I7233" s="9">
        <v>-0.54543306760024279</v>
      </c>
      <c r="J7233" s="9">
        <v>1.143814643000951</v>
      </c>
      <c r="K7233" s="4">
        <f t="shared" si="677"/>
        <v>100</v>
      </c>
      <c r="L7233" s="1">
        <f t="shared" si="681"/>
        <v>100.43943007050105</v>
      </c>
      <c r="M7233" s="1">
        <f t="shared" si="681"/>
        <v>99.552351211018177</v>
      </c>
      <c r="N7233" s="1">
        <f t="shared" si="681"/>
        <v>83.182090785768494</v>
      </c>
      <c r="O7233" s="1">
        <f t="shared" si="680"/>
        <v>74.585450610502079</v>
      </c>
      <c r="P7233" s="1">
        <f t="shared" si="680"/>
        <v>93.757192767225902</v>
      </c>
      <c r="Q7233" s="6">
        <f t="shared" si="676"/>
        <v>0</v>
      </c>
      <c r="R7233" s="1">
        <f>AVERAGE($Q$4:Q7233)</f>
        <v>16.387671666175255</v>
      </c>
      <c r="S7233" s="1">
        <f>STDEV($R$4:R7233)</f>
        <v>1.3438287042137804</v>
      </c>
      <c r="T7233" s="1">
        <f t="shared" si="678"/>
        <v>16.361675935939243</v>
      </c>
      <c r="U7233" s="1">
        <f t="shared" si="679"/>
        <v>16.413667396411267</v>
      </c>
    </row>
    <row r="7234" spans="5:21" x14ac:dyDescent="0.2">
      <c r="E7234" s="1">
        <v>7231</v>
      </c>
      <c r="F7234" s="9">
        <v>-0.18135892787540797</v>
      </c>
      <c r="G7234" s="9">
        <v>-1.1870724847540259</v>
      </c>
      <c r="H7234" s="9">
        <v>-3.3742253435775638E-3</v>
      </c>
      <c r="I7234" s="9">
        <v>1.144455836765701</v>
      </c>
      <c r="J7234" s="9">
        <v>0.42159626900684088</v>
      </c>
      <c r="K7234" s="4">
        <f t="shared" si="677"/>
        <v>100</v>
      </c>
      <c r="L7234" s="1">
        <f t="shared" si="681"/>
        <v>96.437815379071907</v>
      </c>
      <c r="M7234" s="1">
        <f t="shared" si="681"/>
        <v>76.05706421383627</v>
      </c>
      <c r="N7234" s="1">
        <f t="shared" si="681"/>
        <v>76.005754794012319</v>
      </c>
      <c r="O7234" s="1">
        <f t="shared" si="680"/>
        <v>95.554830658122256</v>
      </c>
      <c r="P7234" s="1">
        <f t="shared" si="680"/>
        <v>103.96137953493167</v>
      </c>
      <c r="Q7234" s="6">
        <f t="shared" si="676"/>
        <v>0</v>
      </c>
      <c r="R7234" s="1">
        <f>AVERAGE($Q$4:Q7234)</f>
        <v>16.385405358380183</v>
      </c>
      <c r="S7234" s="1">
        <f>STDEV($R$4:R7234)</f>
        <v>1.3437366552872463</v>
      </c>
      <c r="T7234" s="1">
        <f t="shared" si="678"/>
        <v>16.359413206245829</v>
      </c>
      <c r="U7234" s="1">
        <f t="shared" si="679"/>
        <v>16.411397510514536</v>
      </c>
    </row>
    <row r="7235" spans="5:21" x14ac:dyDescent="0.2">
      <c r="E7235" s="1">
        <v>7232</v>
      </c>
      <c r="F7235" s="9">
        <v>0.69607494879164733</v>
      </c>
      <c r="G7235" s="9">
        <v>0.49678874347591773</v>
      </c>
      <c r="H7235" s="9">
        <v>-0.26212774173473008</v>
      </c>
      <c r="I7235" s="9">
        <v>1.0227404345641844</v>
      </c>
      <c r="J7235" s="9">
        <v>1.3344742910703644</v>
      </c>
      <c r="K7235" s="4">
        <f t="shared" si="677"/>
        <v>100</v>
      </c>
      <c r="L7235" s="1">
        <f t="shared" si="681"/>
        <v>114.93711764746593</v>
      </c>
      <c r="M7235" s="1">
        <f t="shared" si="681"/>
        <v>126.94360394926164</v>
      </c>
      <c r="N7235" s="1">
        <f t="shared" si="681"/>
        <v>120.4599552465987</v>
      </c>
      <c r="O7235" s="1">
        <f t="shared" si="680"/>
        <v>147.80080617632225</v>
      </c>
      <c r="P7235" s="1">
        <f t="shared" si="680"/>
        <v>193.01353601177013</v>
      </c>
      <c r="Q7235" s="6">
        <f t="shared" si="676"/>
        <v>73.013536011770128</v>
      </c>
      <c r="R7235" s="1">
        <f>AVERAGE($Q$4:Q7235)</f>
        <v>16.393235575561238</v>
      </c>
      <c r="S7235" s="1">
        <f>STDEV($R$4:R7235)</f>
        <v>1.3436445225565647</v>
      </c>
      <c r="T7235" s="1">
        <f t="shared" si="678"/>
        <v>16.367247002530412</v>
      </c>
      <c r="U7235" s="1">
        <f t="shared" si="679"/>
        <v>16.419224148592065</v>
      </c>
    </row>
    <row r="7236" spans="5:21" x14ac:dyDescent="0.2">
      <c r="E7236" s="1">
        <v>7233</v>
      </c>
      <c r="F7236" s="9">
        <v>-1.0355211088608485</v>
      </c>
      <c r="G7236" s="9">
        <v>0.32460775400977582</v>
      </c>
      <c r="H7236" s="9">
        <v>-0.32510229175386485</v>
      </c>
      <c r="I7236" s="9">
        <v>-4.594312486005947E-2</v>
      </c>
      <c r="J7236" s="9">
        <v>0.15621139937138651</v>
      </c>
      <c r="K7236" s="4">
        <f t="shared" si="677"/>
        <v>100</v>
      </c>
      <c r="L7236" s="1">
        <f t="shared" si="681"/>
        <v>81.293492005426913</v>
      </c>
      <c r="M7236" s="1">
        <f t="shared" si="681"/>
        <v>86.746278174402121</v>
      </c>
      <c r="N7236" s="1">
        <f t="shared" si="681"/>
        <v>81.285451863019773</v>
      </c>
      <c r="O7236" s="1">
        <f t="shared" si="680"/>
        <v>80.541971343054954</v>
      </c>
      <c r="P7236" s="1">
        <f t="shared" si="680"/>
        <v>83.098006430645299</v>
      </c>
      <c r="Q7236" s="6">
        <f t="shared" ref="Q7236:Q7299" si="682">MAX(P7236-strike,0)</f>
        <v>0</v>
      </c>
      <c r="R7236" s="1">
        <f>AVERAGE($Q$4:Q7236)</f>
        <v>16.390969125184412</v>
      </c>
      <c r="S7236" s="1">
        <f>STDEV($R$4:R7236)</f>
        <v>1.3435524378484152</v>
      </c>
      <c r="T7236" s="1">
        <f t="shared" si="678"/>
        <v>16.364984129709253</v>
      </c>
      <c r="U7236" s="1">
        <f t="shared" si="679"/>
        <v>16.416954120659572</v>
      </c>
    </row>
    <row r="7237" spans="5:21" x14ac:dyDescent="0.2">
      <c r="E7237" s="1">
        <v>7234</v>
      </c>
      <c r="F7237" s="9">
        <v>0.40348368202103302</v>
      </c>
      <c r="G7237" s="9">
        <v>-0.78570337791461498</v>
      </c>
      <c r="H7237" s="9">
        <v>0.40357690522796474</v>
      </c>
      <c r="I7237" s="9">
        <v>0.81727193901315331</v>
      </c>
      <c r="J7237" s="9">
        <v>1.0741496225818992</v>
      </c>
      <c r="K7237" s="4">
        <f t="shared" ref="K7237:K7300" si="683">$C$6</f>
        <v>100</v>
      </c>
      <c r="L7237" s="1">
        <f t="shared" si="681"/>
        <v>108.40420962086033</v>
      </c>
      <c r="M7237" s="1">
        <f t="shared" si="681"/>
        <v>92.640484784970113</v>
      </c>
      <c r="N7237" s="1">
        <f t="shared" si="681"/>
        <v>100.42805774774662</v>
      </c>
      <c r="O7237" s="1">
        <f t="shared" si="680"/>
        <v>118.26123289825547</v>
      </c>
      <c r="P7237" s="1">
        <f t="shared" si="680"/>
        <v>146.60266091990999</v>
      </c>
      <c r="Q7237" s="6">
        <f t="shared" si="682"/>
        <v>26.602660919909994</v>
      </c>
      <c r="R7237" s="1">
        <f>AVERAGE($Q$4:Q7237)</f>
        <v>16.392380749706771</v>
      </c>
      <c r="S7237" s="1">
        <f>STDEV($R$4:R7237)</f>
        <v>1.3434603539006742</v>
      </c>
      <c r="T7237" s="1">
        <f t="shared" ref="T7237:T7300" si="684">R7237 - $C$11*S7237/SQRT(E7237)</f>
        <v>16.366399331153826</v>
      </c>
      <c r="U7237" s="1">
        <f t="shared" ref="U7237:U7300" si="685">R7237 + $C$11*S7237/SQRT(E7237)</f>
        <v>16.418362168259716</v>
      </c>
    </row>
    <row r="7238" spans="5:21" x14ac:dyDescent="0.2">
      <c r="E7238" s="1">
        <v>7235</v>
      </c>
      <c r="F7238" s="9">
        <v>1.0927874427579809</v>
      </c>
      <c r="G7238" s="9">
        <v>-0.40320173866348341</v>
      </c>
      <c r="H7238" s="9">
        <v>5.1511506171664223E-2</v>
      </c>
      <c r="I7238" s="9">
        <v>0.63388483795279171</v>
      </c>
      <c r="J7238" s="9">
        <v>-0.12715872799162753</v>
      </c>
      <c r="K7238" s="4">
        <f t="shared" si="683"/>
        <v>100</v>
      </c>
      <c r="L7238" s="1">
        <f t="shared" si="681"/>
        <v>124.42805464574684</v>
      </c>
      <c r="M7238" s="1">
        <f t="shared" si="681"/>
        <v>114.78804339008462</v>
      </c>
      <c r="N7238" s="1">
        <f t="shared" si="681"/>
        <v>115.97673701738076</v>
      </c>
      <c r="O7238" s="1">
        <f t="shared" si="680"/>
        <v>131.65259480620236</v>
      </c>
      <c r="P7238" s="1">
        <f t="shared" si="680"/>
        <v>128.34665559122413</v>
      </c>
      <c r="Q7238" s="6">
        <f t="shared" si="682"/>
        <v>8.3466555912241347</v>
      </c>
      <c r="R7238" s="1">
        <f>AVERAGE($Q$4:Q7238)</f>
        <v>16.39126869370698</v>
      </c>
      <c r="S7238" s="1">
        <f>STDEV($R$4:R7238)</f>
        <v>1.3433683031742853</v>
      </c>
      <c r="T7238" s="1">
        <f t="shared" si="684"/>
        <v>16.365290850815285</v>
      </c>
      <c r="U7238" s="1">
        <f t="shared" si="685"/>
        <v>16.417246536598675</v>
      </c>
    </row>
    <row r="7239" spans="5:21" x14ac:dyDescent="0.2">
      <c r="E7239" s="1">
        <v>7236</v>
      </c>
      <c r="F7239" s="9">
        <v>-0.89816012405208312</v>
      </c>
      <c r="G7239" s="9">
        <v>0.6082348136260407</v>
      </c>
      <c r="H7239" s="9">
        <v>0.34410959415254183</v>
      </c>
      <c r="I7239" s="9">
        <v>-2.030119503615424</v>
      </c>
      <c r="J7239" s="9">
        <v>0.99299995781620964</v>
      </c>
      <c r="K7239" s="4">
        <f t="shared" si="683"/>
        <v>100</v>
      </c>
      <c r="L7239" s="1">
        <f t="shared" si="681"/>
        <v>83.557762668279707</v>
      </c>
      <c r="M7239" s="1">
        <f t="shared" si="681"/>
        <v>94.366404370459051</v>
      </c>
      <c r="N7239" s="1">
        <f t="shared" si="681"/>
        <v>101.08957881620842</v>
      </c>
      <c r="O7239" s="1">
        <f t="shared" si="680"/>
        <v>67.35540432383371</v>
      </c>
      <c r="P7239" s="1">
        <f t="shared" si="680"/>
        <v>82.152981202858044</v>
      </c>
      <c r="Q7239" s="6">
        <f t="shared" si="682"/>
        <v>0</v>
      </c>
      <c r="R7239" s="1">
        <f>AVERAGE($Q$4:Q7239)</f>
        <v>16.389003454805142</v>
      </c>
      <c r="S7239" s="1">
        <f>STDEV($R$4:R7239)</f>
        <v>1.3432763008650155</v>
      </c>
      <c r="T7239" s="1">
        <f t="shared" si="684"/>
        <v>16.363029186020231</v>
      </c>
      <c r="U7239" s="1">
        <f t="shared" si="685"/>
        <v>16.414977723590052</v>
      </c>
    </row>
    <row r="7240" spans="5:21" x14ac:dyDescent="0.2">
      <c r="E7240" s="1">
        <v>7237</v>
      </c>
      <c r="F7240" s="9">
        <v>1.3588214642368257</v>
      </c>
      <c r="G7240" s="9">
        <v>-1.3828275768901221</v>
      </c>
      <c r="H7240" s="9">
        <v>-2.2120548237580806</v>
      </c>
      <c r="I7240" s="9">
        <v>0.21858909349248279</v>
      </c>
      <c r="J7240" s="9">
        <v>0.1398620952386409</v>
      </c>
      <c r="K7240" s="4">
        <f t="shared" si="683"/>
        <v>100</v>
      </c>
      <c r="L7240" s="1">
        <f t="shared" si="681"/>
        <v>131.22776516258426</v>
      </c>
      <c r="M7240" s="1">
        <f t="shared" si="681"/>
        <v>99.521028491426762</v>
      </c>
      <c r="N7240" s="1">
        <f t="shared" si="681"/>
        <v>63.940821958722417</v>
      </c>
      <c r="O7240" s="1">
        <f t="shared" si="680"/>
        <v>66.798178847187671</v>
      </c>
      <c r="P7240" s="1">
        <f t="shared" si="680"/>
        <v>68.693064207405058</v>
      </c>
      <c r="Q7240" s="6">
        <f t="shared" si="682"/>
        <v>0</v>
      </c>
      <c r="R7240" s="1">
        <f>AVERAGE($Q$4:Q7240)</f>
        <v>16.386738841919303</v>
      </c>
      <c r="S7240" s="1">
        <f>STDEV($R$4:R7240)</f>
        <v>1.3431843474674476</v>
      </c>
      <c r="T7240" s="1">
        <f t="shared" si="684"/>
        <v>16.360768145677554</v>
      </c>
      <c r="U7240" s="1">
        <f t="shared" si="685"/>
        <v>16.412709538161053</v>
      </c>
    </row>
    <row r="7241" spans="5:21" x14ac:dyDescent="0.2">
      <c r="E7241" s="1">
        <v>7238</v>
      </c>
      <c r="F7241" s="9">
        <v>-0.74653598858276382</v>
      </c>
      <c r="G7241" s="9">
        <v>-6.1563696363009512E-2</v>
      </c>
      <c r="H7241" s="9">
        <v>1.9388335203984752</v>
      </c>
      <c r="I7241" s="9">
        <v>0.35513039620127529</v>
      </c>
      <c r="J7241" s="9">
        <v>8.3393842942314222E-2</v>
      </c>
      <c r="K7241" s="4">
        <f t="shared" si="683"/>
        <v>100</v>
      </c>
      <c r="L7241" s="1">
        <f t="shared" si="681"/>
        <v>86.130448348337325</v>
      </c>
      <c r="M7241" s="1">
        <f t="shared" si="681"/>
        <v>85.076448721497925</v>
      </c>
      <c r="N7241" s="1">
        <f t="shared" si="681"/>
        <v>125.37596624333851</v>
      </c>
      <c r="O7241" s="1">
        <f t="shared" si="680"/>
        <v>134.60479387893844</v>
      </c>
      <c r="P7241" s="1">
        <f t="shared" si="680"/>
        <v>136.86866288027434</v>
      </c>
      <c r="Q7241" s="6">
        <f t="shared" si="682"/>
        <v>16.868662880274343</v>
      </c>
      <c r="R7241" s="1">
        <f>AVERAGE($Q$4:Q7241)</f>
        <v>16.386805424405949</v>
      </c>
      <c r="S7241" s="1">
        <f>STDEV($R$4:R7241)</f>
        <v>1.3430924120591918</v>
      </c>
      <c r="T7241" s="1">
        <f t="shared" si="684"/>
        <v>16.360838299741985</v>
      </c>
      <c r="U7241" s="1">
        <f t="shared" si="685"/>
        <v>16.412772549069913</v>
      </c>
    </row>
    <row r="7242" spans="5:21" x14ac:dyDescent="0.2">
      <c r="E7242" s="1">
        <v>7239</v>
      </c>
      <c r="F7242" s="9">
        <v>-2.3467873688787222</v>
      </c>
      <c r="G7242" s="9">
        <v>-1.1309293768135831</v>
      </c>
      <c r="H7242" s="9">
        <v>0.90577941591618583</v>
      </c>
      <c r="I7242" s="9">
        <v>-0.59382273320807144</v>
      </c>
      <c r="J7242" s="9">
        <v>-1.843563950387761</v>
      </c>
      <c r="K7242" s="4">
        <f t="shared" si="683"/>
        <v>100</v>
      </c>
      <c r="L7242" s="1">
        <f t="shared" si="681"/>
        <v>62.540397767087974</v>
      </c>
      <c r="M7242" s="1">
        <f t="shared" si="681"/>
        <v>49.880334997090124</v>
      </c>
      <c r="N7242" s="1">
        <f t="shared" si="681"/>
        <v>59.786669618760598</v>
      </c>
      <c r="O7242" s="1">
        <f t="shared" si="680"/>
        <v>53.091570786219435</v>
      </c>
      <c r="P7242" s="1">
        <f t="shared" si="680"/>
        <v>36.719405785662957</v>
      </c>
      <c r="Q7242" s="6">
        <f t="shared" si="682"/>
        <v>0</v>
      </c>
      <c r="R7242" s="1">
        <f>AVERAGE($Q$4:Q7242)</f>
        <v>16.384541740827498</v>
      </c>
      <c r="S7242" s="1">
        <f>STDEV($R$4:R7242)</f>
        <v>1.3430005260244338</v>
      </c>
      <c r="T7242" s="1">
        <f t="shared" si="684"/>
        <v>16.358578186169481</v>
      </c>
      <c r="U7242" s="1">
        <f t="shared" si="685"/>
        <v>16.410505295485514</v>
      </c>
    </row>
    <row r="7243" spans="5:21" x14ac:dyDescent="0.2">
      <c r="E7243" s="1">
        <v>7240</v>
      </c>
      <c r="F7243" s="9">
        <v>-0.52774339565075934</v>
      </c>
      <c r="G7243" s="9">
        <v>0.1947341843333561</v>
      </c>
      <c r="H7243" s="9">
        <v>2.3152642825152725</v>
      </c>
      <c r="I7243" s="9">
        <v>1.3063163351034746</v>
      </c>
      <c r="J7243" s="9">
        <v>-0.89067043518298306</v>
      </c>
      <c r="K7243" s="4">
        <f t="shared" si="683"/>
        <v>100</v>
      </c>
      <c r="L7243" s="1">
        <f t="shared" si="681"/>
        <v>89.983066880637935</v>
      </c>
      <c r="M7243" s="1">
        <f t="shared" si="681"/>
        <v>93.55676306792364</v>
      </c>
      <c r="N7243" s="1">
        <f t="shared" si="681"/>
        <v>148.65396169176682</v>
      </c>
      <c r="O7243" s="1">
        <f t="shared" si="680"/>
        <v>193.03749936282969</v>
      </c>
      <c r="P7243" s="1">
        <f t="shared" si="680"/>
        <v>161.5396107209915</v>
      </c>
      <c r="Q7243" s="6">
        <f t="shared" si="682"/>
        <v>41.539610720991504</v>
      </c>
      <c r="R7243" s="1">
        <f>AVERAGE($Q$4:Q7243)</f>
        <v>16.388016197868961</v>
      </c>
      <c r="S7243" s="1">
        <f>STDEV($R$4:R7243)</f>
        <v>1.3429086122554057</v>
      </c>
      <c r="T7243" s="1">
        <f t="shared" si="684"/>
        <v>16.362056213136043</v>
      </c>
      <c r="U7243" s="1">
        <f t="shared" si="685"/>
        <v>16.413976182601878</v>
      </c>
    </row>
    <row r="7244" spans="5:21" x14ac:dyDescent="0.2">
      <c r="E7244" s="1">
        <v>7241</v>
      </c>
      <c r="F7244" s="9">
        <v>-0.25161057237710338</v>
      </c>
      <c r="G7244" s="9">
        <v>-1.422777131665498</v>
      </c>
      <c r="H7244" s="9">
        <v>1.1292058843537234</v>
      </c>
      <c r="I7244" s="9">
        <v>-1.3752151062362827</v>
      </c>
      <c r="J7244" s="9">
        <v>0.64542746258666739</v>
      </c>
      <c r="K7244" s="4">
        <f t="shared" si="683"/>
        <v>100</v>
      </c>
      <c r="L7244" s="1">
        <f t="shared" si="681"/>
        <v>95.092306907704355</v>
      </c>
      <c r="M7244" s="1">
        <f t="shared" si="681"/>
        <v>71.542569144016397</v>
      </c>
      <c r="N7244" s="1">
        <f t="shared" si="681"/>
        <v>89.669780944201435</v>
      </c>
      <c r="O7244" s="1">
        <f t="shared" si="680"/>
        <v>68.107735758136016</v>
      </c>
      <c r="P7244" s="1">
        <f t="shared" si="680"/>
        <v>77.492123064809178</v>
      </c>
      <c r="Q7244" s="6">
        <f t="shared" si="682"/>
        <v>0</v>
      </c>
      <c r="R7244" s="1">
        <f>AVERAGE($Q$4:Q7244)</f>
        <v>16.385752972320297</v>
      </c>
      <c r="S7244" s="1">
        <f>STDEV($R$4:R7244)</f>
        <v>1.3428167475529902</v>
      </c>
      <c r="T7244" s="1">
        <f t="shared" si="684"/>
        <v>16.359796555947177</v>
      </c>
      <c r="U7244" s="1">
        <f t="shared" si="685"/>
        <v>16.411709388693417</v>
      </c>
    </row>
    <row r="7245" spans="5:21" x14ac:dyDescent="0.2">
      <c r="E7245" s="1">
        <v>7242</v>
      </c>
      <c r="F7245" s="9">
        <v>6.1539822127087973E-2</v>
      </c>
      <c r="G7245" s="9">
        <v>1.1001748134731315</v>
      </c>
      <c r="H7245" s="9">
        <v>5.2602899813791737E-3</v>
      </c>
      <c r="I7245" s="9">
        <v>0.74108584158238955</v>
      </c>
      <c r="J7245" s="9">
        <v>0.88734395831124857</v>
      </c>
      <c r="K7245" s="4">
        <f t="shared" si="683"/>
        <v>100</v>
      </c>
      <c r="L7245" s="1">
        <f t="shared" si="681"/>
        <v>101.23840191254507</v>
      </c>
      <c r="M7245" s="1">
        <f t="shared" si="681"/>
        <v>126.15522751466597</v>
      </c>
      <c r="N7245" s="1">
        <f t="shared" si="681"/>
        <v>126.28801997097935</v>
      </c>
      <c r="O7245" s="1">
        <f t="shared" si="680"/>
        <v>146.46439178435062</v>
      </c>
      <c r="P7245" s="1">
        <f t="shared" si="680"/>
        <v>174.90642752844812</v>
      </c>
      <c r="Q7245" s="6">
        <f t="shared" si="682"/>
        <v>54.90642752844812</v>
      </c>
      <c r="R7245" s="1">
        <f>AVERAGE($Q$4:Q7245)</f>
        <v>16.391072038124786</v>
      </c>
      <c r="S7245" s="1">
        <f>STDEV($R$4:R7245)</f>
        <v>1.3427248315729157</v>
      </c>
      <c r="T7245" s="1">
        <f t="shared" si="684"/>
        <v>16.365119190486066</v>
      </c>
      <c r="U7245" s="1">
        <f t="shared" si="685"/>
        <v>16.417024885763507</v>
      </c>
    </row>
    <row r="7246" spans="5:21" x14ac:dyDescent="0.2">
      <c r="E7246" s="1">
        <v>7243</v>
      </c>
      <c r="F7246" s="9">
        <v>0.20356083041406237</v>
      </c>
      <c r="G7246" s="9">
        <v>-2.2649692255072296</v>
      </c>
      <c r="H7246" s="9">
        <v>0.26838506528292783</v>
      </c>
      <c r="I7246" s="9">
        <v>0.38723328543710522</v>
      </c>
      <c r="J7246" s="9">
        <v>-0.11302063285256736</v>
      </c>
      <c r="K7246" s="4">
        <f t="shared" si="683"/>
        <v>100</v>
      </c>
      <c r="L7246" s="1">
        <f t="shared" si="681"/>
        <v>104.15522683265411</v>
      </c>
      <c r="M7246" s="1">
        <f t="shared" si="681"/>
        <v>66.213773947298051</v>
      </c>
      <c r="N7246" s="1">
        <f t="shared" si="681"/>
        <v>69.865049708520317</v>
      </c>
      <c r="O7246" s="1">
        <f t="shared" si="680"/>
        <v>75.490904372743358</v>
      </c>
      <c r="P7246" s="1">
        <f t="shared" si="680"/>
        <v>73.80363982727097</v>
      </c>
      <c r="Q7246" s="6">
        <f t="shared" si="682"/>
        <v>0</v>
      </c>
      <c r="R7246" s="1">
        <f>AVERAGE($Q$4:Q7246)</f>
        <v>16.388809015615038</v>
      </c>
      <c r="S7246" s="1">
        <f>STDEV($R$4:R7246)</f>
        <v>1.3426329639368317</v>
      </c>
      <c r="T7246" s="1">
        <f t="shared" si="684"/>
        <v>16.362859735159912</v>
      </c>
      <c r="U7246" s="1">
        <f t="shared" si="685"/>
        <v>16.414758296070165</v>
      </c>
    </row>
    <row r="7247" spans="5:21" x14ac:dyDescent="0.2">
      <c r="E7247" s="1">
        <v>7244</v>
      </c>
      <c r="F7247" s="9">
        <v>-0.52368704928085208</v>
      </c>
      <c r="G7247" s="9">
        <v>-0.61333821577136405</v>
      </c>
      <c r="H7247" s="9">
        <v>1.853104549809359</v>
      </c>
      <c r="I7247" s="9">
        <v>-0.5380752554628998</v>
      </c>
      <c r="J7247" s="9">
        <v>-6.2146909840521403E-2</v>
      </c>
      <c r="K7247" s="4">
        <f t="shared" si="683"/>
        <v>100</v>
      </c>
      <c r="L7247" s="1">
        <f t="shared" si="681"/>
        <v>90.056096997516306</v>
      </c>
      <c r="M7247" s="1">
        <f t="shared" si="681"/>
        <v>79.659805249393841</v>
      </c>
      <c r="N7247" s="1">
        <f t="shared" si="681"/>
        <v>115.39788691442764</v>
      </c>
      <c r="O7247" s="1">
        <f t="shared" si="680"/>
        <v>103.62421021382693</v>
      </c>
      <c r="P7247" s="1">
        <f t="shared" si="680"/>
        <v>102.34419669144864</v>
      </c>
      <c r="Q7247" s="6">
        <f t="shared" si="682"/>
        <v>0</v>
      </c>
      <c r="R7247" s="1">
        <f>AVERAGE($Q$4:Q7247)</f>
        <v>16.386546617904433</v>
      </c>
      <c r="S7247" s="1">
        <f>STDEV($R$4:R7247)</f>
        <v>1.3425411451381106</v>
      </c>
      <c r="T7247" s="1">
        <f t="shared" si="684"/>
        <v>16.36060090307296</v>
      </c>
      <c r="U7247" s="1">
        <f t="shared" si="685"/>
        <v>16.412492332735905</v>
      </c>
    </row>
    <row r="7248" spans="5:21" x14ac:dyDescent="0.2">
      <c r="E7248" s="1">
        <v>7245</v>
      </c>
      <c r="F7248" s="9">
        <v>-1.4857050700811669</v>
      </c>
      <c r="G7248" s="9">
        <v>-0.5801507541036699</v>
      </c>
      <c r="H7248" s="9">
        <v>-0.87621174316154793</v>
      </c>
      <c r="I7248" s="9">
        <v>-2.0075913198525086</v>
      </c>
      <c r="J7248" s="9">
        <v>5.7003717301995493E-2</v>
      </c>
      <c r="K7248" s="4">
        <f t="shared" si="683"/>
        <v>100</v>
      </c>
      <c r="L7248" s="1">
        <f t="shared" si="681"/>
        <v>74.293924012886876</v>
      </c>
      <c r="M7248" s="1">
        <f t="shared" si="681"/>
        <v>66.154903920302047</v>
      </c>
      <c r="N7248" s="1">
        <f t="shared" si="681"/>
        <v>55.520741547853298</v>
      </c>
      <c r="O7248" s="1">
        <f t="shared" si="680"/>
        <v>37.160204179996342</v>
      </c>
      <c r="P7248" s="1">
        <f t="shared" si="680"/>
        <v>37.586282323574856</v>
      </c>
      <c r="Q7248" s="6">
        <f t="shared" si="682"/>
        <v>0</v>
      </c>
      <c r="R7248" s="1">
        <f>AVERAGE($Q$4:Q7248)</f>
        <v>16.38428484473426</v>
      </c>
      <c r="S7248" s="1">
        <f>STDEV($R$4:R7248)</f>
        <v>1.342449375669357</v>
      </c>
      <c r="T7248" s="1">
        <f t="shared" si="684"/>
        <v>16.358342693957383</v>
      </c>
      <c r="U7248" s="1">
        <f t="shared" si="685"/>
        <v>16.410226995511138</v>
      </c>
    </row>
    <row r="7249" spans="5:21" x14ac:dyDescent="0.2">
      <c r="E7249" s="1">
        <v>7246</v>
      </c>
      <c r="F7249" s="9">
        <v>9.8884811450261623E-3</v>
      </c>
      <c r="G7249" s="9">
        <v>0.84347902884474024</v>
      </c>
      <c r="H7249" s="9">
        <v>-0.42404849409649614</v>
      </c>
      <c r="I7249" s="9">
        <v>-0.82182168625877239</v>
      </c>
      <c r="J7249" s="9">
        <v>-0.41122120819636621</v>
      </c>
      <c r="K7249" s="4">
        <f t="shared" si="683"/>
        <v>100</v>
      </c>
      <c r="L7249" s="1">
        <f t="shared" si="681"/>
        <v>100.19796531600514</v>
      </c>
      <c r="M7249" s="1">
        <f t="shared" si="681"/>
        <v>118.61034253963449</v>
      </c>
      <c r="N7249" s="1">
        <f t="shared" si="681"/>
        <v>108.96579102545935</v>
      </c>
      <c r="O7249" s="1">
        <f t="shared" si="680"/>
        <v>92.450156618000349</v>
      </c>
      <c r="P7249" s="1">
        <f t="shared" si="680"/>
        <v>85.150936924826354</v>
      </c>
      <c r="Q7249" s="6">
        <f t="shared" si="682"/>
        <v>0</v>
      </c>
      <c r="R7249" s="1">
        <f>AVERAGE($Q$4:Q7249)</f>
        <v>16.382023695845945</v>
      </c>
      <c r="S7249" s="1">
        <f>STDEV($R$4:R7249)</f>
        <v>1.3423576560224095</v>
      </c>
      <c r="T7249" s="1">
        <f t="shared" si="684"/>
        <v>16.356085107545496</v>
      </c>
      <c r="U7249" s="1">
        <f t="shared" si="685"/>
        <v>16.407962284146393</v>
      </c>
    </row>
    <row r="7250" spans="5:21" x14ac:dyDescent="0.2">
      <c r="E7250" s="1">
        <v>7247</v>
      </c>
      <c r="F7250" s="9">
        <v>-1.9412709661992267</v>
      </c>
      <c r="G7250" s="9">
        <v>1.1379893294360954</v>
      </c>
      <c r="H7250" s="9">
        <v>-1.5934801922412589</v>
      </c>
      <c r="I7250" s="9">
        <v>-0.73471028372296132</v>
      </c>
      <c r="J7250" s="9">
        <v>0.68413555709412321</v>
      </c>
      <c r="K7250" s="4">
        <f t="shared" si="683"/>
        <v>100</v>
      </c>
      <c r="L7250" s="1">
        <f t="shared" si="681"/>
        <v>67.823991734829832</v>
      </c>
      <c r="M7250" s="1">
        <f t="shared" si="681"/>
        <v>85.158468718610806</v>
      </c>
      <c r="N7250" s="1">
        <f t="shared" si="681"/>
        <v>61.918426688871818</v>
      </c>
      <c r="O7250" s="1">
        <f t="shared" si="680"/>
        <v>53.456902228799166</v>
      </c>
      <c r="P7250" s="1">
        <f t="shared" si="680"/>
        <v>61.295282038220435</v>
      </c>
      <c r="Q7250" s="6">
        <f t="shared" si="682"/>
        <v>0</v>
      </c>
      <c r="R7250" s="1">
        <f>AVERAGE($Q$4:Q7250)</f>
        <v>16.379763170981057</v>
      </c>
      <c r="S7250" s="1">
        <f>STDEV($R$4:R7250)</f>
        <v>1.3422659866883015</v>
      </c>
      <c r="T7250" s="1">
        <f t="shared" si="684"/>
        <v>16.353828143569793</v>
      </c>
      <c r="U7250" s="1">
        <f t="shared" si="685"/>
        <v>16.405698198392322</v>
      </c>
    </row>
    <row r="7251" spans="5:21" x14ac:dyDescent="0.2">
      <c r="E7251" s="1">
        <v>7248</v>
      </c>
      <c r="F7251" s="9">
        <v>0.26041334422188811</v>
      </c>
      <c r="G7251" s="9">
        <v>-1.6895728549570777</v>
      </c>
      <c r="H7251" s="9">
        <v>0.35388325159146916</v>
      </c>
      <c r="I7251" s="9">
        <v>0.48061110646813177</v>
      </c>
      <c r="J7251" s="9">
        <v>-1.1365864338586107</v>
      </c>
      <c r="K7251" s="4">
        <f t="shared" si="683"/>
        <v>100</v>
      </c>
      <c r="L7251" s="1">
        <f t="shared" si="681"/>
        <v>105.34628274682505</v>
      </c>
      <c r="M7251" s="1">
        <f t="shared" si="681"/>
        <v>75.138891219440396</v>
      </c>
      <c r="N7251" s="1">
        <f t="shared" si="681"/>
        <v>80.649687851886711</v>
      </c>
      <c r="O7251" s="1">
        <f t="shared" si="680"/>
        <v>88.786725876619855</v>
      </c>
      <c r="P7251" s="1">
        <f t="shared" si="680"/>
        <v>70.733540665024975</v>
      </c>
      <c r="Q7251" s="6">
        <f t="shared" si="682"/>
        <v>0</v>
      </c>
      <c r="R7251" s="1">
        <f>AVERAGE($Q$4:Q7251)</f>
        <v>16.377503269881306</v>
      </c>
      <c r="S7251" s="1">
        <f>STDEV($R$4:R7251)</f>
        <v>1.3421743681573197</v>
      </c>
      <c r="T7251" s="1">
        <f t="shared" si="684"/>
        <v>16.351571801762912</v>
      </c>
      <c r="U7251" s="1">
        <f t="shared" si="685"/>
        <v>16.403434737999699</v>
      </c>
    </row>
    <row r="7252" spans="5:21" x14ac:dyDescent="0.2">
      <c r="E7252" s="1">
        <v>7249</v>
      </c>
      <c r="F7252" s="9">
        <v>1.1044971870433073</v>
      </c>
      <c r="G7252" s="9">
        <v>-0.56930502978502773</v>
      </c>
      <c r="H7252" s="9">
        <v>1.0316421139577869</v>
      </c>
      <c r="I7252" s="9">
        <v>-1.1437236935307737</v>
      </c>
      <c r="J7252" s="9">
        <v>1.2145733307988849</v>
      </c>
      <c r="K7252" s="4">
        <f t="shared" si="683"/>
        <v>100</v>
      </c>
      <c r="L7252" s="1">
        <f t="shared" si="681"/>
        <v>124.71980027944265</v>
      </c>
      <c r="M7252" s="1">
        <f t="shared" si="681"/>
        <v>111.29770269802222</v>
      </c>
      <c r="N7252" s="1">
        <f t="shared" si="681"/>
        <v>136.80233041371179</v>
      </c>
      <c r="O7252" s="1">
        <f t="shared" si="680"/>
        <v>108.83057351571482</v>
      </c>
      <c r="P7252" s="1">
        <f t="shared" si="680"/>
        <v>138.75460866588875</v>
      </c>
      <c r="Q7252" s="6">
        <f t="shared" si="682"/>
        <v>18.754608665888753</v>
      </c>
      <c r="R7252" s="1">
        <f>AVERAGE($Q$4:Q7252)</f>
        <v>16.377831191718251</v>
      </c>
      <c r="S7252" s="1">
        <f>STDEV($R$4:R7252)</f>
        <v>1.3420827637025714</v>
      </c>
      <c r="T7252" s="1">
        <f t="shared" si="684"/>
        <v>16.351903282006351</v>
      </c>
      <c r="U7252" s="1">
        <f t="shared" si="685"/>
        <v>16.40375910143015</v>
      </c>
    </row>
    <row r="7253" spans="5:21" x14ac:dyDescent="0.2">
      <c r="E7253" s="1">
        <v>7250</v>
      </c>
      <c r="F7253" s="9">
        <v>-0.95782297648838721</v>
      </c>
      <c r="G7253" s="9">
        <v>0.42583565118547995</v>
      </c>
      <c r="H7253" s="9">
        <v>0.64871983340708539</v>
      </c>
      <c r="I7253" s="9">
        <v>-0.1785258518793853</v>
      </c>
      <c r="J7253" s="9">
        <v>0.8721644917386584</v>
      </c>
      <c r="K7253" s="4">
        <f t="shared" si="683"/>
        <v>100</v>
      </c>
      <c r="L7253" s="1">
        <f t="shared" si="681"/>
        <v>82.56662892241431</v>
      </c>
      <c r="M7253" s="1">
        <f t="shared" si="681"/>
        <v>89.90672292391433</v>
      </c>
      <c r="N7253" s="1">
        <f t="shared" si="681"/>
        <v>102.36211644972295</v>
      </c>
      <c r="O7253" s="1">
        <f t="shared" si="680"/>
        <v>98.771738595758023</v>
      </c>
      <c r="P7253" s="1">
        <f t="shared" si="680"/>
        <v>117.59475281873681</v>
      </c>
      <c r="Q7253" s="6">
        <f t="shared" si="682"/>
        <v>0</v>
      </c>
      <c r="R7253" s="1">
        <f>AVERAGE($Q$4:Q7253)</f>
        <v>16.375572180519391</v>
      </c>
      <c r="S7253" s="1">
        <f>STDEV($R$4:R7253)</f>
        <v>1.3419912104492862</v>
      </c>
      <c r="T7253" s="1">
        <f t="shared" si="684"/>
        <v>16.349647827610692</v>
      </c>
      <c r="U7253" s="1">
        <f t="shared" si="685"/>
        <v>16.401496533428091</v>
      </c>
    </row>
    <row r="7254" spans="5:21" x14ac:dyDescent="0.2">
      <c r="E7254" s="1">
        <v>7251</v>
      </c>
      <c r="F7254" s="9">
        <v>-8.5722149378852919E-2</v>
      </c>
      <c r="G7254" s="9">
        <v>-0.15861814972595312</v>
      </c>
      <c r="H7254" s="9">
        <v>-0.24146402211044915</v>
      </c>
      <c r="I7254" s="9">
        <v>-1.4051374819246121</v>
      </c>
      <c r="J7254" s="9">
        <v>-0.27512669475981966</v>
      </c>
      <c r="K7254" s="4">
        <f t="shared" si="683"/>
        <v>100</v>
      </c>
      <c r="L7254" s="1">
        <f t="shared" si="681"/>
        <v>98.300169956836285</v>
      </c>
      <c r="M7254" s="1">
        <f t="shared" si="681"/>
        <v>95.23067689354842</v>
      </c>
      <c r="N7254" s="1">
        <f t="shared" si="681"/>
        <v>90.741002456524171</v>
      </c>
      <c r="O7254" s="1">
        <f t="shared" si="680"/>
        <v>68.510144237359043</v>
      </c>
      <c r="P7254" s="1">
        <f t="shared" si="680"/>
        <v>64.842190950833015</v>
      </c>
      <c r="Q7254" s="6">
        <f t="shared" si="682"/>
        <v>0</v>
      </c>
      <c r="R7254" s="1">
        <f>AVERAGE($Q$4:Q7254)</f>
        <v>16.373313792410094</v>
      </c>
      <c r="S7254" s="1">
        <f>STDEV($R$4:R7254)</f>
        <v>1.3418997088861195</v>
      </c>
      <c r="T7254" s="1">
        <f t="shared" si="684"/>
        <v>16.347392994692267</v>
      </c>
      <c r="U7254" s="1">
        <f t="shared" si="685"/>
        <v>16.399234590127922</v>
      </c>
    </row>
    <row r="7255" spans="5:21" x14ac:dyDescent="0.2">
      <c r="E7255" s="1">
        <v>7252</v>
      </c>
      <c r="F7255" s="9">
        <v>0.78754737842245959</v>
      </c>
      <c r="G7255" s="9">
        <v>-0.20897687136312015</v>
      </c>
      <c r="H7255" s="9">
        <v>-0.16661260815453716</v>
      </c>
      <c r="I7255" s="9">
        <v>2.0013430912513286E-2</v>
      </c>
      <c r="J7255" s="9">
        <v>0.48650917960912921</v>
      </c>
      <c r="K7255" s="4">
        <f t="shared" si="683"/>
        <v>100</v>
      </c>
      <c r="L7255" s="1">
        <f t="shared" si="681"/>
        <v>117.05918500881813</v>
      </c>
      <c r="M7255" s="1">
        <f t="shared" si="681"/>
        <v>112.26748550902801</v>
      </c>
      <c r="N7255" s="1">
        <f t="shared" si="681"/>
        <v>108.58809356077018</v>
      </c>
      <c r="O7255" s="1">
        <f t="shared" si="680"/>
        <v>109.02360865611055</v>
      </c>
      <c r="P7255" s="1">
        <f t="shared" si="680"/>
        <v>120.16505882537105</v>
      </c>
      <c r="Q7255" s="6">
        <f t="shared" si="682"/>
        <v>0.1650588253710481</v>
      </c>
      <c r="R7255" s="1">
        <f>AVERAGE($Q$4:Q7255)</f>
        <v>16.371078787588385</v>
      </c>
      <c r="S7255" s="1">
        <f>STDEV($R$4:R7255)</f>
        <v>1.3418082591609712</v>
      </c>
      <c r="T7255" s="1">
        <f t="shared" si="684"/>
        <v>16.345161543446658</v>
      </c>
      <c r="U7255" s="1">
        <f t="shared" si="685"/>
        <v>16.396996031730112</v>
      </c>
    </row>
    <row r="7256" spans="5:21" x14ac:dyDescent="0.2">
      <c r="E7256" s="1">
        <v>7253</v>
      </c>
      <c r="F7256" s="9">
        <v>-0.46957893573562615</v>
      </c>
      <c r="G7256" s="9">
        <v>1.6417516235378571</v>
      </c>
      <c r="H7256" s="9">
        <v>-0.63853349274722859</v>
      </c>
      <c r="I7256" s="9">
        <v>-1.328676262346562</v>
      </c>
      <c r="J7256" s="9">
        <v>1.0863641364267096</v>
      </c>
      <c r="K7256" s="4">
        <f t="shared" si="683"/>
        <v>100</v>
      </c>
      <c r="L7256" s="1">
        <f t="shared" si="681"/>
        <v>91.035942297696224</v>
      </c>
      <c r="M7256" s="1">
        <f t="shared" si="681"/>
        <v>126.41937125224786</v>
      </c>
      <c r="N7256" s="1">
        <f t="shared" si="681"/>
        <v>111.26313984066084</v>
      </c>
      <c r="O7256" s="1">
        <f t="shared" si="680"/>
        <v>85.299003533962392</v>
      </c>
      <c r="P7256" s="1">
        <f t="shared" si="680"/>
        <v>105.99962960517085</v>
      </c>
      <c r="Q7256" s="6">
        <f t="shared" si="682"/>
        <v>0</v>
      </c>
      <c r="R7256" s="1">
        <f>AVERAGE($Q$4:Q7256)</f>
        <v>16.368821641746997</v>
      </c>
      <c r="S7256" s="1">
        <f>STDEV($R$4:R7256)</f>
        <v>1.3417168620958575</v>
      </c>
      <c r="T7256" s="1">
        <f t="shared" si="684"/>
        <v>16.342907949551133</v>
      </c>
      <c r="U7256" s="1">
        <f t="shared" si="685"/>
        <v>16.394735333942862</v>
      </c>
    </row>
    <row r="7257" spans="5:21" x14ac:dyDescent="0.2">
      <c r="E7257" s="1">
        <v>7254</v>
      </c>
      <c r="F7257" s="9">
        <v>0.15603745850967243</v>
      </c>
      <c r="G7257" s="9">
        <v>2.2673702915199101E-2</v>
      </c>
      <c r="H7257" s="9">
        <v>3.7024392440798692E-2</v>
      </c>
      <c r="I7257" s="9">
        <v>0.50235485105076805</v>
      </c>
      <c r="J7257" s="9">
        <v>-0.41856196730805095</v>
      </c>
      <c r="K7257" s="4">
        <f t="shared" si="683"/>
        <v>100</v>
      </c>
      <c r="L7257" s="1">
        <f t="shared" si="681"/>
        <v>103.16995507749536</v>
      </c>
      <c r="M7257" s="1">
        <f t="shared" si="681"/>
        <v>103.63886645190284</v>
      </c>
      <c r="N7257" s="1">
        <f t="shared" si="681"/>
        <v>104.40914806582146</v>
      </c>
      <c r="O7257" s="1">
        <f t="shared" si="680"/>
        <v>115.44431205379787</v>
      </c>
      <c r="P7257" s="1">
        <f t="shared" si="680"/>
        <v>106.17364068313681</v>
      </c>
      <c r="Q7257" s="6">
        <f t="shared" si="682"/>
        <v>0</v>
      </c>
      <c r="R7257" s="1">
        <f>AVERAGE($Q$4:Q7257)</f>
        <v>16.366565118223182</v>
      </c>
      <c r="S7257" s="1">
        <f>STDEV($R$4:R7257)</f>
        <v>1.3416255181771346</v>
      </c>
      <c r="T7257" s="1">
        <f t="shared" si="684"/>
        <v>16.340654976333962</v>
      </c>
      <c r="U7257" s="1">
        <f t="shared" si="685"/>
        <v>16.392475260112402</v>
      </c>
    </row>
    <row r="7258" spans="5:21" x14ac:dyDescent="0.2">
      <c r="E7258" s="1">
        <v>7255</v>
      </c>
      <c r="F7258" s="9">
        <v>1.1307884051348083</v>
      </c>
      <c r="G7258" s="9">
        <v>0.48926494855550118</v>
      </c>
      <c r="H7258" s="9">
        <v>0.58545197134662885</v>
      </c>
      <c r="I7258" s="9">
        <v>0.83613258539116941</v>
      </c>
      <c r="J7258" s="9">
        <v>0.55914938457135577</v>
      </c>
      <c r="K7258" s="4">
        <f t="shared" si="683"/>
        <v>100</v>
      </c>
      <c r="L7258" s="1">
        <f t="shared" si="681"/>
        <v>125.37733459612991</v>
      </c>
      <c r="M7258" s="1">
        <f t="shared" si="681"/>
        <v>138.26620610654436</v>
      </c>
      <c r="N7258" s="1">
        <f t="shared" si="681"/>
        <v>155.44177916496528</v>
      </c>
      <c r="O7258" s="1">
        <f t="shared" si="680"/>
        <v>183.73560007323456</v>
      </c>
      <c r="P7258" s="1">
        <f t="shared" si="680"/>
        <v>205.47567251120461</v>
      </c>
      <c r="Q7258" s="6">
        <f t="shared" si="682"/>
        <v>85.475672511204607</v>
      </c>
      <c r="R7258" s="1">
        <f>AVERAGE($Q$4:Q7258)</f>
        <v>16.376090839435172</v>
      </c>
      <c r="S7258" s="1">
        <f>STDEV($R$4:R7258)</f>
        <v>1.3415340509575782</v>
      </c>
      <c r="T7258" s="1">
        <f t="shared" si="684"/>
        <v>16.350184249621197</v>
      </c>
      <c r="U7258" s="1">
        <f t="shared" si="685"/>
        <v>16.401997429249146</v>
      </c>
    </row>
    <row r="7259" spans="5:21" x14ac:dyDescent="0.2">
      <c r="E7259" s="1">
        <v>7256</v>
      </c>
      <c r="F7259" s="9">
        <v>-1.3842145563103259</v>
      </c>
      <c r="G7259" s="9">
        <v>-0.15120576790650375</v>
      </c>
      <c r="H7259" s="9">
        <v>2.9292550607351586E-2</v>
      </c>
      <c r="I7259" s="9">
        <v>1.1565111890377011</v>
      </c>
      <c r="J7259" s="9">
        <v>-0.34011691241175868</v>
      </c>
      <c r="K7259" s="4">
        <f t="shared" si="683"/>
        <v>100</v>
      </c>
      <c r="L7259" s="1">
        <f t="shared" si="681"/>
        <v>75.817358828844178</v>
      </c>
      <c r="M7259" s="1">
        <f t="shared" si="681"/>
        <v>73.558876115402711</v>
      </c>
      <c r="N7259" s="1">
        <f t="shared" si="681"/>
        <v>73.991086353478281</v>
      </c>
      <c r="O7259" s="1">
        <f t="shared" si="680"/>
        <v>93.246532148254047</v>
      </c>
      <c r="P7259" s="1">
        <f t="shared" si="680"/>
        <v>87.1145123068994</v>
      </c>
      <c r="Q7259" s="6">
        <f t="shared" si="682"/>
        <v>0</v>
      </c>
      <c r="R7259" s="1">
        <f>AVERAGE($Q$4:Q7259)</f>
        <v>16.373833936067001</v>
      </c>
      <c r="S7259" s="1">
        <f>STDEV($R$4:R7259)</f>
        <v>1.3414426352225843</v>
      </c>
      <c r="T7259" s="1">
        <f t="shared" si="684"/>
        <v>16.3479308967215</v>
      </c>
      <c r="U7259" s="1">
        <f t="shared" si="685"/>
        <v>16.399736975412502</v>
      </c>
    </row>
    <row r="7260" spans="5:21" x14ac:dyDescent="0.2">
      <c r="E7260" s="1">
        <v>7257</v>
      </c>
      <c r="F7260" s="9">
        <v>-0.7538085355918156</v>
      </c>
      <c r="G7260" s="9">
        <v>0.45806700654793531</v>
      </c>
      <c r="H7260" s="9">
        <v>0.63620291257393546</v>
      </c>
      <c r="I7260" s="9">
        <v>-1.0302096598024946</v>
      </c>
      <c r="J7260" s="9">
        <v>3.8833150028949603E-2</v>
      </c>
      <c r="K7260" s="4">
        <f t="shared" si="683"/>
        <v>100</v>
      </c>
      <c r="L7260" s="1">
        <f t="shared" si="681"/>
        <v>86.005261865960676</v>
      </c>
      <c r="M7260" s="1">
        <f t="shared" si="681"/>
        <v>94.256697063398391</v>
      </c>
      <c r="N7260" s="1">
        <f t="shared" si="681"/>
        <v>107.04640828208846</v>
      </c>
      <c r="O7260" s="1">
        <f t="shared" si="680"/>
        <v>87.11425480917093</v>
      </c>
      <c r="P7260" s="1">
        <f t="shared" si="680"/>
        <v>87.793473199236587</v>
      </c>
      <c r="Q7260" s="6">
        <f t="shared" si="682"/>
        <v>0</v>
      </c>
      <c r="R7260" s="1">
        <f>AVERAGE($Q$4:Q7260)</f>
        <v>16.37157765469232</v>
      </c>
      <c r="S7260" s="1">
        <f>STDEV($R$4:R7260)</f>
        <v>1.3413512714593552</v>
      </c>
      <c r="T7260" s="1">
        <f t="shared" si="684"/>
        <v>16.345678164199526</v>
      </c>
      <c r="U7260" s="1">
        <f t="shared" si="685"/>
        <v>16.397477145185114</v>
      </c>
    </row>
    <row r="7261" spans="5:21" x14ac:dyDescent="0.2">
      <c r="E7261" s="1">
        <v>7258</v>
      </c>
      <c r="F7261" s="9">
        <v>0.87754870037315413</v>
      </c>
      <c r="G7261" s="9">
        <v>-1.3762200978817418</v>
      </c>
      <c r="H7261" s="9">
        <v>-1.1507654562592506</v>
      </c>
      <c r="I7261" s="9">
        <v>-0.15393425201182254</v>
      </c>
      <c r="J7261" s="9">
        <v>-0.1734042598400265</v>
      </c>
      <c r="K7261" s="4">
        <f t="shared" si="683"/>
        <v>100</v>
      </c>
      <c r="L7261" s="1">
        <f t="shared" si="681"/>
        <v>119.18535973377145</v>
      </c>
      <c r="M7261" s="1">
        <f t="shared" si="681"/>
        <v>90.507788383247544</v>
      </c>
      <c r="N7261" s="1">
        <f t="shared" si="681"/>
        <v>71.900470983033472</v>
      </c>
      <c r="O7261" s="1">
        <f t="shared" si="680"/>
        <v>69.72060964691866</v>
      </c>
      <c r="P7261" s="1">
        <f t="shared" si="680"/>
        <v>67.344087603552467</v>
      </c>
      <c r="Q7261" s="6">
        <f t="shared" si="682"/>
        <v>0</v>
      </c>
      <c r="R7261" s="1">
        <f>AVERAGE($Q$4:Q7261)</f>
        <v>16.369321995054033</v>
      </c>
      <c r="S7261" s="1">
        <f>STDEV($R$4:R7261)</f>
        <v>1.3412599601543398</v>
      </c>
      <c r="T7261" s="1">
        <f t="shared" si="684"/>
        <v>16.343426051789198</v>
      </c>
      <c r="U7261" s="1">
        <f t="shared" si="685"/>
        <v>16.395217938318869</v>
      </c>
    </row>
    <row r="7262" spans="5:21" x14ac:dyDescent="0.2">
      <c r="E7262" s="1">
        <v>7259</v>
      </c>
      <c r="F7262" s="9">
        <v>0.30654973670607433</v>
      </c>
      <c r="G7262" s="9">
        <v>-0.94033566711004823</v>
      </c>
      <c r="H7262" s="9">
        <v>-0.25992221708293073</v>
      </c>
      <c r="I7262" s="9">
        <v>-1.0765438673843164</v>
      </c>
      <c r="J7262" s="9">
        <v>-1.1234328667342197</v>
      </c>
      <c r="K7262" s="4">
        <f t="shared" si="683"/>
        <v>100</v>
      </c>
      <c r="L7262" s="1">
        <f t="shared" si="681"/>
        <v>106.32284079398462</v>
      </c>
      <c r="M7262" s="1">
        <f t="shared" si="681"/>
        <v>88.094755295748968</v>
      </c>
      <c r="N7262" s="1">
        <f t="shared" si="681"/>
        <v>83.632195240816614</v>
      </c>
      <c r="O7262" s="1">
        <f t="shared" si="680"/>
        <v>67.432006764688623</v>
      </c>
      <c r="P7262" s="1">
        <f t="shared" si="680"/>
        <v>53.862430341022872</v>
      </c>
      <c r="Q7262" s="6">
        <f t="shared" si="682"/>
        <v>0</v>
      </c>
      <c r="R7262" s="1">
        <f>AVERAGE($Q$4:Q7262)</f>
        <v>16.36706695689519</v>
      </c>
      <c r="S7262" s="1">
        <f>STDEV($R$4:R7262)</f>
        <v>1.3411687017932117</v>
      </c>
      <c r="T7262" s="1">
        <f t="shared" si="684"/>
        <v>16.341174559224598</v>
      </c>
      <c r="U7262" s="1">
        <f t="shared" si="685"/>
        <v>16.392959354565782</v>
      </c>
    </row>
    <row r="7263" spans="5:21" x14ac:dyDescent="0.2">
      <c r="E7263" s="1">
        <v>7260</v>
      </c>
      <c r="F7263" s="9">
        <v>-0.14120587366051041</v>
      </c>
      <c r="G7263" s="9">
        <v>1.0461553756613284</v>
      </c>
      <c r="H7263" s="9">
        <v>1.0654321158654056</v>
      </c>
      <c r="I7263" s="9">
        <v>1.1886436368513387</v>
      </c>
      <c r="J7263" s="9">
        <v>0.54751353673054837</v>
      </c>
      <c r="K7263" s="4">
        <f t="shared" si="683"/>
        <v>100</v>
      </c>
      <c r="L7263" s="1">
        <f t="shared" si="681"/>
        <v>97.215387957471805</v>
      </c>
      <c r="M7263" s="1">
        <f t="shared" si="681"/>
        <v>119.84030758405711</v>
      </c>
      <c r="N7263" s="1">
        <f t="shared" si="681"/>
        <v>148.3013733262666</v>
      </c>
      <c r="O7263" s="1">
        <f t="shared" si="680"/>
        <v>188.10028226770271</v>
      </c>
      <c r="P7263" s="1">
        <f t="shared" si="680"/>
        <v>209.86782845872239</v>
      </c>
      <c r="Q7263" s="6">
        <f t="shared" si="682"/>
        <v>89.867828458722386</v>
      </c>
      <c r="R7263" s="1">
        <f>AVERAGE($Q$4:Q7263)</f>
        <v>16.377191028727395</v>
      </c>
      <c r="S7263" s="1">
        <f>STDEV($R$4:R7263)</f>
        <v>1.341077312175408</v>
      </c>
      <c r="T7263" s="1">
        <f t="shared" si="684"/>
        <v>16.351302178573651</v>
      </c>
      <c r="U7263" s="1">
        <f t="shared" si="685"/>
        <v>16.40307987888114</v>
      </c>
    </row>
    <row r="7264" spans="5:21" x14ac:dyDescent="0.2">
      <c r="E7264" s="1">
        <v>7261</v>
      </c>
      <c r="F7264" s="9">
        <v>-1.0848339115909766</v>
      </c>
      <c r="G7264" s="9">
        <v>-1.1088332030340098</v>
      </c>
      <c r="H7264" s="9">
        <v>1.7257661966141313</v>
      </c>
      <c r="I7264" s="9">
        <v>0.9819382285058964</v>
      </c>
      <c r="J7264" s="9">
        <v>-0.35227003536419943</v>
      </c>
      <c r="K7264" s="4">
        <f t="shared" si="683"/>
        <v>100</v>
      </c>
      <c r="L7264" s="1">
        <f t="shared" si="681"/>
        <v>80.495670765668748</v>
      </c>
      <c r="M7264" s="1">
        <f t="shared" si="681"/>
        <v>64.485265965496481</v>
      </c>
      <c r="N7264" s="1">
        <f t="shared" si="681"/>
        <v>91.066499409900374</v>
      </c>
      <c r="O7264" s="1">
        <f t="shared" si="680"/>
        <v>110.82780030118735</v>
      </c>
      <c r="P7264" s="1">
        <f t="shared" si="680"/>
        <v>103.2882518311016</v>
      </c>
      <c r="Q7264" s="6">
        <f t="shared" si="682"/>
        <v>0</v>
      </c>
      <c r="R7264" s="1">
        <f>AVERAGE($Q$4:Q7264)</f>
        <v>16.374935527965967</v>
      </c>
      <c r="S7264" s="1">
        <f>STDEV($R$4:R7264)</f>
        <v>1.3409859737070469</v>
      </c>
      <c r="T7264" s="1">
        <f t="shared" si="684"/>
        <v>16.34905022373033</v>
      </c>
      <c r="U7264" s="1">
        <f t="shared" si="685"/>
        <v>16.400820832201603</v>
      </c>
    </row>
    <row r="7265" spans="5:21" x14ac:dyDescent="0.2">
      <c r="E7265" s="1">
        <v>7262</v>
      </c>
      <c r="F7265" s="9">
        <v>-5.5174496083054692E-2</v>
      </c>
      <c r="G7265" s="9">
        <v>0.65060930865001865</v>
      </c>
      <c r="H7265" s="9">
        <v>0.49698883231030777</v>
      </c>
      <c r="I7265" s="9">
        <v>0.20427023628144525</v>
      </c>
      <c r="J7265" s="9">
        <v>0.44278067434788682</v>
      </c>
      <c r="K7265" s="4">
        <f t="shared" si="683"/>
        <v>100</v>
      </c>
      <c r="L7265" s="1">
        <f t="shared" si="681"/>
        <v>98.902576194876701</v>
      </c>
      <c r="M7265" s="1">
        <f t="shared" si="681"/>
        <v>112.6467874506655</v>
      </c>
      <c r="N7265" s="1">
        <f t="shared" si="681"/>
        <v>124.41900164258099</v>
      </c>
      <c r="O7265" s="1">
        <f t="shared" si="680"/>
        <v>129.6072809124079</v>
      </c>
      <c r="P7265" s="1">
        <f t="shared" si="680"/>
        <v>141.60834272725555</v>
      </c>
      <c r="Q7265" s="6">
        <f t="shared" si="682"/>
        <v>21.608342727255547</v>
      </c>
      <c r="R7265" s="1">
        <f>AVERAGE($Q$4:Q7265)</f>
        <v>16.375656184424145</v>
      </c>
      <c r="S7265" s="1">
        <f>STDEV($R$4:R7265)</f>
        <v>1.3408946434658071</v>
      </c>
      <c r="T7265" s="1">
        <f t="shared" si="684"/>
        <v>16.349774425336765</v>
      </c>
      <c r="U7265" s="1">
        <f t="shared" si="685"/>
        <v>16.401537943511524</v>
      </c>
    </row>
    <row r="7266" spans="5:21" x14ac:dyDescent="0.2">
      <c r="E7266" s="1">
        <v>7263</v>
      </c>
      <c r="F7266" s="9">
        <v>-1.1323140824970324</v>
      </c>
      <c r="G7266" s="9">
        <v>1.4239958545658737</v>
      </c>
      <c r="H7266" s="9">
        <v>-1.3006160770601127</v>
      </c>
      <c r="I7266" s="9">
        <v>-1.0259236660203896</v>
      </c>
      <c r="J7266" s="9">
        <v>-9.7455767900100909E-2</v>
      </c>
      <c r="K7266" s="4">
        <f t="shared" si="683"/>
        <v>100</v>
      </c>
      <c r="L7266" s="1">
        <f t="shared" si="681"/>
        <v>79.734898998842397</v>
      </c>
      <c r="M7266" s="1">
        <f t="shared" si="681"/>
        <v>106.00714954782053</v>
      </c>
      <c r="N7266" s="1">
        <f t="shared" si="681"/>
        <v>81.726910130041816</v>
      </c>
      <c r="O7266" s="1">
        <f t="shared" si="680"/>
        <v>66.566309872426274</v>
      </c>
      <c r="P7266" s="1">
        <f t="shared" si="680"/>
        <v>65.281418389865664</v>
      </c>
      <c r="Q7266" s="6">
        <f t="shared" si="682"/>
        <v>0</v>
      </c>
      <c r="R7266" s="1">
        <f>AVERAGE($Q$4:Q7266)</f>
        <v>16.373401516079877</v>
      </c>
      <c r="S7266" s="1">
        <f>STDEV($R$4:R7266)</f>
        <v>1.3408033646819311</v>
      </c>
      <c r="T7266" s="1">
        <f t="shared" si="684"/>
        <v>16.347523300536768</v>
      </c>
      <c r="U7266" s="1">
        <f t="shared" si="685"/>
        <v>16.399279731622986</v>
      </c>
    </row>
    <row r="7267" spans="5:21" x14ac:dyDescent="0.2">
      <c r="E7267" s="1">
        <v>7264</v>
      </c>
      <c r="F7267" s="9">
        <v>-1.362741386401467</v>
      </c>
      <c r="G7267" s="9">
        <v>1.5090790839167312E-2</v>
      </c>
      <c r="H7267" s="9">
        <v>0.47836806515988428</v>
      </c>
      <c r="I7267" s="9">
        <v>0.59809508456964977</v>
      </c>
      <c r="J7267" s="9">
        <v>1.7081993064493872</v>
      </c>
      <c r="K7267" s="4">
        <f t="shared" si="683"/>
        <v>100</v>
      </c>
      <c r="L7267" s="1">
        <f t="shared" si="681"/>
        <v>76.14366681963962</v>
      </c>
      <c r="M7267" s="1">
        <f t="shared" si="681"/>
        <v>76.373827605691744</v>
      </c>
      <c r="N7267" s="1">
        <f t="shared" si="681"/>
        <v>84.0417483805317</v>
      </c>
      <c r="O7267" s="1">
        <f t="shared" si="680"/>
        <v>94.72071283564533</v>
      </c>
      <c r="P7267" s="1">
        <f t="shared" si="680"/>
        <v>133.2960451712045</v>
      </c>
      <c r="Q7267" s="6">
        <f t="shared" si="682"/>
        <v>13.296045171204497</v>
      </c>
      <c r="R7267" s="1">
        <f>AVERAGE($Q$4:Q7267)</f>
        <v>16.372977871208612</v>
      </c>
      <c r="S7267" s="1">
        <f>STDEV($R$4:R7267)</f>
        <v>1.3407121107535827</v>
      </c>
      <c r="T7267" s="1">
        <f t="shared" si="684"/>
        <v>16.347103198119594</v>
      </c>
      <c r="U7267" s="1">
        <f t="shared" si="685"/>
        <v>16.398852544297629</v>
      </c>
    </row>
    <row r="7268" spans="5:21" x14ac:dyDescent="0.2">
      <c r="E7268" s="1">
        <v>7265</v>
      </c>
      <c r="F7268" s="9">
        <v>1.074306510417955</v>
      </c>
      <c r="G7268" s="9">
        <v>-0.11856627679662779</v>
      </c>
      <c r="H7268" s="9">
        <v>-0.326928102367674</v>
      </c>
      <c r="I7268" s="9">
        <v>1.1387555787223391</v>
      </c>
      <c r="J7268" s="9">
        <v>0.66294887801632285</v>
      </c>
      <c r="K7268" s="4">
        <f t="shared" si="683"/>
        <v>100</v>
      </c>
      <c r="L7268" s="1">
        <f t="shared" si="681"/>
        <v>123.96899426294475</v>
      </c>
      <c r="M7268" s="1">
        <f t="shared" si="681"/>
        <v>121.06386699040146</v>
      </c>
      <c r="N7268" s="1">
        <f t="shared" si="681"/>
        <v>113.4012724623214</v>
      </c>
      <c r="O7268" s="1">
        <f t="shared" si="680"/>
        <v>142.40622714652346</v>
      </c>
      <c r="P7268" s="1">
        <f t="shared" si="680"/>
        <v>162.5967978640152</v>
      </c>
      <c r="Q7268" s="6">
        <f t="shared" si="682"/>
        <v>42.596797864015201</v>
      </c>
      <c r="R7268" s="1">
        <f>AVERAGE($Q$4:Q7268)</f>
        <v>16.376587481668736</v>
      </c>
      <c r="S7268" s="1">
        <f>STDEV($R$4:R7268)</f>
        <v>1.3406208230525583</v>
      </c>
      <c r="T7268" s="1">
        <f t="shared" si="684"/>
        <v>16.350716351075327</v>
      </c>
      <c r="U7268" s="1">
        <f t="shared" si="685"/>
        <v>16.402458612262144</v>
      </c>
    </row>
    <row r="7269" spans="5:21" x14ac:dyDescent="0.2">
      <c r="E7269" s="1">
        <v>7266</v>
      </c>
      <c r="F7269" s="9">
        <v>-0.33254991649300791</v>
      </c>
      <c r="G7269" s="9">
        <v>-0.9365908226754982</v>
      </c>
      <c r="H7269" s="9">
        <v>0.15917521523078904</v>
      </c>
      <c r="I7269" s="9">
        <v>-0.57626948546385393</v>
      </c>
      <c r="J7269" s="9">
        <v>-0.78885818766138982</v>
      </c>
      <c r="K7269" s="4">
        <f t="shared" si="683"/>
        <v>100</v>
      </c>
      <c r="L7269" s="1">
        <f t="shared" si="681"/>
        <v>93.565357490067825</v>
      </c>
      <c r="M7269" s="1">
        <f t="shared" si="681"/>
        <v>77.582511781801188</v>
      </c>
      <c r="N7269" s="1">
        <f t="shared" si="681"/>
        <v>80.092088683529539</v>
      </c>
      <c r="O7269" s="1">
        <f t="shared" si="680"/>
        <v>71.373252485286201</v>
      </c>
      <c r="P7269" s="1">
        <f t="shared" si="680"/>
        <v>60.955954535855419</v>
      </c>
      <c r="Q7269" s="6">
        <f t="shared" si="682"/>
        <v>0</v>
      </c>
      <c r="R7269" s="1">
        <f>AVERAGE($Q$4:Q7269)</f>
        <v>16.37433361606432</v>
      </c>
      <c r="S7269" s="1">
        <f>STDEV($R$4:R7269)</f>
        <v>1.3405295865477311</v>
      </c>
      <c r="T7269" s="1">
        <f t="shared" si="684"/>
        <v>16.348466026368495</v>
      </c>
      <c r="U7269" s="1">
        <f t="shared" si="685"/>
        <v>16.400201205760144</v>
      </c>
    </row>
    <row r="7270" spans="5:21" x14ac:dyDescent="0.2">
      <c r="E7270" s="1">
        <v>7267</v>
      </c>
      <c r="F7270" s="9">
        <v>-1.0751728041213937</v>
      </c>
      <c r="G7270" s="9">
        <v>-0.56797262004693039</v>
      </c>
      <c r="H7270" s="9">
        <v>-0.146158072311664</v>
      </c>
      <c r="I7270" s="9">
        <v>2.1399682736955583</v>
      </c>
      <c r="J7270" s="9">
        <v>-1.3941007637185976</v>
      </c>
      <c r="K7270" s="4">
        <f t="shared" si="683"/>
        <v>100</v>
      </c>
      <c r="L7270" s="1">
        <f t="shared" si="681"/>
        <v>80.651356592202077</v>
      </c>
      <c r="M7270" s="1">
        <f t="shared" si="681"/>
        <v>71.99099927660005</v>
      </c>
      <c r="N7270" s="1">
        <f t="shared" si="681"/>
        <v>69.917046316098492</v>
      </c>
      <c r="O7270" s="1">
        <f t="shared" si="680"/>
        <v>107.26507865345626</v>
      </c>
      <c r="P7270" s="1">
        <f t="shared" si="680"/>
        <v>81.164908196323381</v>
      </c>
      <c r="Q7270" s="6">
        <f t="shared" si="682"/>
        <v>0</v>
      </c>
      <c r="R7270" s="1">
        <f>AVERAGE($Q$4:Q7270)</f>
        <v>16.372080370761438</v>
      </c>
      <c r="S7270" s="1">
        <f>STDEV($R$4:R7270)</f>
        <v>1.3404384017248288</v>
      </c>
      <c r="T7270" s="1">
        <f t="shared" si="684"/>
        <v>16.346216320356213</v>
      </c>
      <c r="U7270" s="1">
        <f t="shared" si="685"/>
        <v>16.397944421166663</v>
      </c>
    </row>
    <row r="7271" spans="5:21" x14ac:dyDescent="0.2">
      <c r="E7271" s="1">
        <v>7268</v>
      </c>
      <c r="F7271" s="9">
        <v>-0.88282149590668269</v>
      </c>
      <c r="G7271" s="9">
        <v>1.3680255506187677</v>
      </c>
      <c r="H7271" s="9">
        <v>-0.14851366358925588</v>
      </c>
      <c r="I7271" s="9">
        <v>-0.35020548239117488</v>
      </c>
      <c r="J7271" s="9">
        <v>-1.2755663192365319E-2</v>
      </c>
      <c r="K7271" s="4">
        <f t="shared" si="683"/>
        <v>100</v>
      </c>
      <c r="L7271" s="1">
        <f t="shared" si="681"/>
        <v>83.814488539256843</v>
      </c>
      <c r="M7271" s="1">
        <f t="shared" si="681"/>
        <v>110.19053424988751</v>
      </c>
      <c r="N7271" s="1">
        <f t="shared" si="681"/>
        <v>106.96570448068566</v>
      </c>
      <c r="O7271" s="1">
        <f t="shared" si="680"/>
        <v>99.730063161087998</v>
      </c>
      <c r="P7271" s="1">
        <f t="shared" si="680"/>
        <v>99.475962801593994</v>
      </c>
      <c r="Q7271" s="6">
        <f t="shared" si="682"/>
        <v>0</v>
      </c>
      <c r="R7271" s="1">
        <f>AVERAGE($Q$4:Q7271)</f>
        <v>16.36982774550404</v>
      </c>
      <c r="S7271" s="1">
        <f>STDEV($R$4:R7271)</f>
        <v>1.3403472690687999</v>
      </c>
      <c r="T7271" s="1">
        <f t="shared" si="684"/>
        <v>16.34396723277348</v>
      </c>
      <c r="U7271" s="1">
        <f t="shared" si="685"/>
        <v>16.3956882582346</v>
      </c>
    </row>
    <row r="7272" spans="5:21" x14ac:dyDescent="0.2">
      <c r="E7272" s="1">
        <v>7269</v>
      </c>
      <c r="F7272" s="9">
        <v>1.8814398572430946</v>
      </c>
      <c r="G7272" s="9">
        <v>7.4114723247475922E-2</v>
      </c>
      <c r="H7272" s="9">
        <v>2.1480627765413374</v>
      </c>
      <c r="I7272" s="9">
        <v>8.4091880125924945E-2</v>
      </c>
      <c r="J7272" s="9">
        <v>0.45365823098109104</v>
      </c>
      <c r="K7272" s="4">
        <f t="shared" si="683"/>
        <v>100</v>
      </c>
      <c r="L7272" s="1">
        <f t="shared" si="681"/>
        <v>145.68666093576323</v>
      </c>
      <c r="M7272" s="1">
        <f t="shared" si="681"/>
        <v>147.86225073572945</v>
      </c>
      <c r="N7272" s="1">
        <f t="shared" si="681"/>
        <v>227.21430735885303</v>
      </c>
      <c r="O7272" s="1">
        <f t="shared" si="680"/>
        <v>231.06799859568761</v>
      </c>
      <c r="P7272" s="1">
        <f t="shared" si="680"/>
        <v>253.01371066624722</v>
      </c>
      <c r="Q7272" s="6">
        <f t="shared" si="682"/>
        <v>133.01371066624722</v>
      </c>
      <c r="R7272" s="1">
        <f>AVERAGE($Q$4:Q7272)</f>
        <v>16.385874503369045</v>
      </c>
      <c r="S7272" s="1">
        <f>STDEV($R$4:R7272)</f>
        <v>1.3402559273001824</v>
      </c>
      <c r="T7272" s="1">
        <f t="shared" si="684"/>
        <v>16.360017531738372</v>
      </c>
      <c r="U7272" s="1">
        <f t="shared" si="685"/>
        <v>16.411731474999719</v>
      </c>
    </row>
    <row r="7273" spans="5:21" x14ac:dyDescent="0.2">
      <c r="E7273" s="1">
        <v>7270</v>
      </c>
      <c r="F7273" s="9">
        <v>-1.3225098882685415</v>
      </c>
      <c r="G7273" s="9">
        <v>-1.7487491277279332</v>
      </c>
      <c r="H7273" s="9">
        <v>-1.3644807950186078</v>
      </c>
      <c r="I7273" s="9">
        <v>1.2931786841363646</v>
      </c>
      <c r="J7273" s="9">
        <v>-0.40214672480942681</v>
      </c>
      <c r="K7273" s="4">
        <f t="shared" si="683"/>
        <v>100</v>
      </c>
      <c r="L7273" s="1">
        <f t="shared" si="681"/>
        <v>76.758813084255834</v>
      </c>
      <c r="M7273" s="1">
        <f t="shared" si="681"/>
        <v>54.104555246023295</v>
      </c>
      <c r="N7273" s="1">
        <f t="shared" si="681"/>
        <v>41.182863023116731</v>
      </c>
      <c r="O7273" s="1">
        <f t="shared" si="680"/>
        <v>53.338476730482284</v>
      </c>
      <c r="P7273" s="1">
        <f t="shared" si="680"/>
        <v>49.216484374802185</v>
      </c>
      <c r="Q7273" s="6">
        <f t="shared" si="682"/>
        <v>0</v>
      </c>
      <c r="R7273" s="1">
        <f>AVERAGE($Q$4:Q7273)</f>
        <v>16.383620600411223</v>
      </c>
      <c r="S7273" s="1">
        <f>STDEV($R$4:R7273)</f>
        <v>1.3401646345808311</v>
      </c>
      <c r="T7273" s="1">
        <f t="shared" si="684"/>
        <v>16.357767168324763</v>
      </c>
      <c r="U7273" s="1">
        <f t="shared" si="685"/>
        <v>16.409474032497684</v>
      </c>
    </row>
    <row r="7274" spans="5:21" x14ac:dyDescent="0.2">
      <c r="E7274" s="1">
        <v>7271</v>
      </c>
      <c r="F7274" s="9">
        <v>-1.6542344383196905</v>
      </c>
      <c r="G7274" s="9">
        <v>-0.77542608778458089</v>
      </c>
      <c r="H7274" s="9">
        <v>-6.4699179347371683E-2</v>
      </c>
      <c r="I7274" s="9">
        <v>2.2954372980166227</v>
      </c>
      <c r="J7274" s="9">
        <v>0.19324033928569406</v>
      </c>
      <c r="K7274" s="4">
        <f t="shared" si="683"/>
        <v>100</v>
      </c>
      <c r="L7274" s="1">
        <f t="shared" si="681"/>
        <v>71.831514353078447</v>
      </c>
      <c r="M7274" s="1">
        <f t="shared" si="681"/>
        <v>61.512356957469642</v>
      </c>
      <c r="N7274" s="1">
        <f t="shared" si="681"/>
        <v>60.721524808272036</v>
      </c>
      <c r="O7274" s="1">
        <f t="shared" si="680"/>
        <v>96.099652937863851</v>
      </c>
      <c r="P7274" s="1">
        <f t="shared" si="680"/>
        <v>99.886423184357213</v>
      </c>
      <c r="Q7274" s="6">
        <f t="shared" si="682"/>
        <v>0</v>
      </c>
      <c r="R7274" s="1">
        <f>AVERAGE($Q$4:Q7274)</f>
        <v>16.381367317423958</v>
      </c>
      <c r="S7274" s="1">
        <f>STDEV($R$4:R7274)</f>
        <v>1.340073391398299</v>
      </c>
      <c r="T7274" s="1">
        <f t="shared" si="684"/>
        <v>16.355517423317036</v>
      </c>
      <c r="U7274" s="1">
        <f t="shared" si="685"/>
        <v>16.407217211530881</v>
      </c>
    </row>
    <row r="7275" spans="5:21" x14ac:dyDescent="0.2">
      <c r="E7275" s="1">
        <v>7272</v>
      </c>
      <c r="F7275" s="9">
        <v>-0.98545797300175764</v>
      </c>
      <c r="G7275" s="9">
        <v>-1.356024768028874</v>
      </c>
      <c r="H7275" s="9">
        <v>-0.29519924282794818</v>
      </c>
      <c r="I7275" s="9">
        <v>0.1455600795452483</v>
      </c>
      <c r="J7275" s="9">
        <v>-1.6230706023634411</v>
      </c>
      <c r="K7275" s="4">
        <f t="shared" si="683"/>
        <v>100</v>
      </c>
      <c r="L7275" s="1">
        <f t="shared" si="681"/>
        <v>82.111542012940049</v>
      </c>
      <c r="M7275" s="1">
        <f t="shared" si="681"/>
        <v>62.606783683244323</v>
      </c>
      <c r="N7275" s="1">
        <f t="shared" si="681"/>
        <v>59.017486964290654</v>
      </c>
      <c r="O7275" s="1">
        <f t="shared" si="680"/>
        <v>60.760858386756915</v>
      </c>
      <c r="P7275" s="1">
        <f t="shared" si="680"/>
        <v>43.918326128766147</v>
      </c>
      <c r="Q7275" s="6">
        <f t="shared" si="682"/>
        <v>0</v>
      </c>
      <c r="R7275" s="1">
        <f>AVERAGE($Q$4:Q7275)</f>
        <v>16.379114654151486</v>
      </c>
      <c r="S7275" s="1">
        <f>STDEV($R$4:R7275)</f>
        <v>1.3399821982393549</v>
      </c>
      <c r="T7275" s="1">
        <f t="shared" si="684"/>
        <v>16.35326829645043</v>
      </c>
      <c r="U7275" s="1">
        <f t="shared" si="685"/>
        <v>16.404961011852542</v>
      </c>
    </row>
    <row r="7276" spans="5:21" x14ac:dyDescent="0.2">
      <c r="E7276" s="1">
        <v>7273</v>
      </c>
      <c r="F7276" s="9">
        <v>0.80973904914571904</v>
      </c>
      <c r="G7276" s="9">
        <v>0.21048094822617713</v>
      </c>
      <c r="H7276" s="9">
        <v>-0.18787886801874265</v>
      </c>
      <c r="I7276" s="9">
        <v>-1.0740768630057573</v>
      </c>
      <c r="J7276" s="9">
        <v>-0.23481788957724348</v>
      </c>
      <c r="K7276" s="4">
        <f t="shared" si="683"/>
        <v>100</v>
      </c>
      <c r="L7276" s="1">
        <f t="shared" si="681"/>
        <v>117.57988745754866</v>
      </c>
      <c r="M7276" s="1">
        <f t="shared" si="681"/>
        <v>122.63521111174408</v>
      </c>
      <c r="N7276" s="1">
        <f t="shared" si="681"/>
        <v>118.11260060236212</v>
      </c>
      <c r="O7276" s="1">
        <f t="shared" si="681"/>
        <v>95.280296722440966</v>
      </c>
      <c r="P7276" s="1">
        <f t="shared" si="681"/>
        <v>90.909041378045828</v>
      </c>
      <c r="Q7276" s="6">
        <f t="shared" si="682"/>
        <v>0</v>
      </c>
      <c r="R7276" s="1">
        <f>AVERAGE($Q$4:Q7276)</f>
        <v>16.376862610338183</v>
      </c>
      <c r="S7276" s="1">
        <f>STDEV($R$4:R7276)</f>
        <v>1.3398910555900185</v>
      </c>
      <c r="T7276" s="1">
        <f t="shared" si="684"/>
        <v>16.351019787460352</v>
      </c>
      <c r="U7276" s="1">
        <f t="shared" si="685"/>
        <v>16.402705433216013</v>
      </c>
    </row>
    <row r="7277" spans="5:21" x14ac:dyDescent="0.2">
      <c r="E7277" s="1">
        <v>7274</v>
      </c>
      <c r="F7277" s="9">
        <v>-0.26653651730157435</v>
      </c>
      <c r="G7277" s="9">
        <v>-0.50431140152795706</v>
      </c>
      <c r="H7277" s="9">
        <v>-1.2473856259020977</v>
      </c>
      <c r="I7277" s="9">
        <v>0.50326548262091819</v>
      </c>
      <c r="J7277" s="9">
        <v>0.57627858041087165</v>
      </c>
      <c r="K7277" s="4">
        <f t="shared" si="683"/>
        <v>100</v>
      </c>
      <c r="L7277" s="1">
        <f t="shared" ref="L7277:O7340" si="686">K7277*EXP((drift-(volatility^2)/2)*dt+volatility*SQRT(dt)*F7277)</f>
        <v>94.808861679851304</v>
      </c>
      <c r="M7277" s="1">
        <f t="shared" si="686"/>
        <v>85.712665392002606</v>
      </c>
      <c r="N7277" s="1">
        <f t="shared" si="686"/>
        <v>66.788003563477503</v>
      </c>
      <c r="O7277" s="1">
        <f t="shared" si="686"/>
        <v>73.860381424478433</v>
      </c>
      <c r="P7277" s="1">
        <f t="shared" ref="P7277:P7340" si="687">O7277*EXP((drift-(volatility^2)/2)*dt+volatility*SQRT(dt)*J7277)</f>
        <v>82.883191864491252</v>
      </c>
      <c r="Q7277" s="6">
        <f t="shared" si="682"/>
        <v>0</v>
      </c>
      <c r="R7277" s="1">
        <f>AVERAGE($Q$4:Q7277)</f>
        <v>16.374611185728568</v>
      </c>
      <c r="S7277" s="1">
        <f>STDEV($R$4:R7277)</f>
        <v>1.33979996393554</v>
      </c>
      <c r="T7277" s="1">
        <f t="shared" si="684"/>
        <v>16.348771896082361</v>
      </c>
      <c r="U7277" s="1">
        <f t="shared" si="685"/>
        <v>16.400450475374775</v>
      </c>
    </row>
    <row r="7278" spans="5:21" x14ac:dyDescent="0.2">
      <c r="E7278" s="1">
        <v>7275</v>
      </c>
      <c r="F7278" s="9">
        <v>0.99581029644468799</v>
      </c>
      <c r="G7278" s="9">
        <v>-0.22891640583111439</v>
      </c>
      <c r="H7278" s="9">
        <v>1.3523322195396759</v>
      </c>
      <c r="I7278" s="9">
        <v>0.57790543905866798</v>
      </c>
      <c r="J7278" s="9">
        <v>-1.4483885024674237</v>
      </c>
      <c r="K7278" s="4">
        <f t="shared" si="683"/>
        <v>100</v>
      </c>
      <c r="L7278" s="1">
        <f t="shared" si="686"/>
        <v>122.03797237454559</v>
      </c>
      <c r="M7278" s="1">
        <f t="shared" si="686"/>
        <v>116.57664621574277</v>
      </c>
      <c r="N7278" s="1">
        <f t="shared" si="686"/>
        <v>152.7825101815875</v>
      </c>
      <c r="O7278" s="1">
        <f t="shared" si="686"/>
        <v>171.50226882700576</v>
      </c>
      <c r="P7278" s="1">
        <f t="shared" si="687"/>
        <v>128.3702665272254</v>
      </c>
      <c r="Q7278" s="6">
        <f t="shared" si="682"/>
        <v>8.3702665272253967</v>
      </c>
      <c r="R7278" s="1">
        <f>AVERAGE($Q$4:Q7278)</f>
        <v>16.37351093216726</v>
      </c>
      <c r="S7278" s="1">
        <f>STDEV($R$4:R7278)</f>
        <v>1.3397089068745183</v>
      </c>
      <c r="T7278" s="1">
        <f t="shared" si="684"/>
        <v>16.347675174477779</v>
      </c>
      <c r="U7278" s="1">
        <f t="shared" si="685"/>
        <v>16.399346689856742</v>
      </c>
    </row>
    <row r="7279" spans="5:21" x14ac:dyDescent="0.2">
      <c r="E7279" s="1">
        <v>7276</v>
      </c>
      <c r="F7279" s="9">
        <v>0.22064000404498074</v>
      </c>
      <c r="G7279" s="9">
        <v>2.0814968593185768</v>
      </c>
      <c r="H7279" s="9">
        <v>0.86171212387853302</v>
      </c>
      <c r="I7279" s="9">
        <v>-0.42291844692954328</v>
      </c>
      <c r="J7279" s="9">
        <v>-1.1170027391926851</v>
      </c>
      <c r="K7279" s="4">
        <f t="shared" si="683"/>
        <v>100</v>
      </c>
      <c r="L7279" s="1">
        <f t="shared" si="686"/>
        <v>104.51161220362251</v>
      </c>
      <c r="M7279" s="1">
        <f t="shared" si="686"/>
        <v>158.47511196113305</v>
      </c>
      <c r="N7279" s="1">
        <f t="shared" si="686"/>
        <v>188.28183892158401</v>
      </c>
      <c r="O7279" s="1">
        <f t="shared" si="686"/>
        <v>173.01119338473774</v>
      </c>
      <c r="P7279" s="1">
        <f t="shared" si="687"/>
        <v>138.37338865786589</v>
      </c>
      <c r="Q7279" s="6">
        <f t="shared" si="682"/>
        <v>18.373388657865888</v>
      </c>
      <c r="R7279" s="1">
        <f>AVERAGE($Q$4:Q7279)</f>
        <v>16.373785791667771</v>
      </c>
      <c r="S7279" s="1">
        <f>STDEV($R$4:R7279)</f>
        <v>1.3396178643603469</v>
      </c>
      <c r="T7279" s="1">
        <f t="shared" si="684"/>
        <v>16.34795356504701</v>
      </c>
      <c r="U7279" s="1">
        <f t="shared" si="685"/>
        <v>16.399618018288532</v>
      </c>
    </row>
    <row r="7280" spans="5:21" x14ac:dyDescent="0.2">
      <c r="E7280" s="1">
        <v>7277</v>
      </c>
      <c r="F7280" s="9">
        <v>-8.3311988419154659E-2</v>
      </c>
      <c r="G7280" s="9">
        <v>9.2130676421220414E-2</v>
      </c>
      <c r="H7280" s="9">
        <v>-0.33970081858569756</v>
      </c>
      <c r="I7280" s="9">
        <v>1.0605003808450419</v>
      </c>
      <c r="J7280" s="9">
        <v>-1.3931253306509461</v>
      </c>
      <c r="K7280" s="4">
        <f t="shared" si="683"/>
        <v>100</v>
      </c>
      <c r="L7280" s="1">
        <f t="shared" si="686"/>
        <v>98.347565225333483</v>
      </c>
      <c r="M7280" s="1">
        <f t="shared" si="686"/>
        <v>100.17652939004084</v>
      </c>
      <c r="N7280" s="1">
        <f t="shared" si="686"/>
        <v>93.59657209267138</v>
      </c>
      <c r="O7280" s="1">
        <f t="shared" si="686"/>
        <v>115.71078395550836</v>
      </c>
      <c r="P7280" s="1">
        <f t="shared" si="687"/>
        <v>87.572653093840159</v>
      </c>
      <c r="Q7280" s="6">
        <f t="shared" si="682"/>
        <v>0</v>
      </c>
      <c r="R7280" s="1">
        <f>AVERAGE($Q$4:Q7280)</f>
        <v>16.371535718039674</v>
      </c>
      <c r="S7280" s="1">
        <f>STDEV($R$4:R7280)</f>
        <v>1.3395268734740884</v>
      </c>
      <c r="T7280" s="1">
        <f t="shared" si="684"/>
        <v>16.345707020884898</v>
      </c>
      <c r="U7280" s="1">
        <f t="shared" si="685"/>
        <v>16.397364415194449</v>
      </c>
    </row>
    <row r="7281" spans="5:21" x14ac:dyDescent="0.2">
      <c r="E7281" s="1">
        <v>7278</v>
      </c>
      <c r="F7281" s="9">
        <v>0.41739895095815882</v>
      </c>
      <c r="G7281" s="9">
        <v>2.2243875719141215</v>
      </c>
      <c r="H7281" s="9">
        <v>-5.4200199883780442E-2</v>
      </c>
      <c r="I7281" s="9">
        <v>-0.63280594986281358</v>
      </c>
      <c r="J7281" s="9">
        <v>-6.3458855947828852E-2</v>
      </c>
      <c r="K7281" s="4">
        <f t="shared" si="683"/>
        <v>100</v>
      </c>
      <c r="L7281" s="1">
        <f t="shared" si="686"/>
        <v>108.70632457309975</v>
      </c>
      <c r="M7281" s="1">
        <f t="shared" si="686"/>
        <v>169.61437712727056</v>
      </c>
      <c r="N7281" s="1">
        <f t="shared" si="686"/>
        <v>167.78567998060925</v>
      </c>
      <c r="O7281" s="1">
        <f t="shared" si="686"/>
        <v>147.83935729950031</v>
      </c>
      <c r="P7281" s="1">
        <f t="shared" si="687"/>
        <v>145.97487084926877</v>
      </c>
      <c r="Q7281" s="6">
        <f t="shared" si="682"/>
        <v>25.974870849268768</v>
      </c>
      <c r="R7281" s="1">
        <f>AVERAGE($Q$4:Q7281)</f>
        <v>16.372855219981311</v>
      </c>
      <c r="S7281" s="1">
        <f>STDEV($R$4:R7281)</f>
        <v>1.3394358816694247</v>
      </c>
      <c r="T7281" s="1">
        <f t="shared" si="684"/>
        <v>16.347030051703317</v>
      </c>
      <c r="U7281" s="1">
        <f t="shared" si="685"/>
        <v>16.398680388259304</v>
      </c>
    </row>
    <row r="7282" spans="5:21" x14ac:dyDescent="0.2">
      <c r="E7282" s="1">
        <v>7279</v>
      </c>
      <c r="F7282" s="9">
        <v>-0.54789325076853856</v>
      </c>
      <c r="G7282" s="9">
        <v>0.45462002162821591</v>
      </c>
      <c r="H7282" s="9">
        <v>1.3628869055537507</v>
      </c>
      <c r="I7282" s="9">
        <v>1.160360625362955</v>
      </c>
      <c r="J7282" s="9">
        <v>0.16308149497490376</v>
      </c>
      <c r="K7282" s="4">
        <f t="shared" si="683"/>
        <v>100</v>
      </c>
      <c r="L7282" s="1">
        <f t="shared" si="686"/>
        <v>89.621167440417565</v>
      </c>
      <c r="M7282" s="1">
        <f t="shared" si="686"/>
        <v>98.151827514809781</v>
      </c>
      <c r="N7282" s="1">
        <f t="shared" si="686"/>
        <v>128.90722006207511</v>
      </c>
      <c r="O7282" s="1">
        <f t="shared" si="686"/>
        <v>162.57916401984431</v>
      </c>
      <c r="P7282" s="1">
        <f t="shared" si="687"/>
        <v>167.96932027876147</v>
      </c>
      <c r="Q7282" s="6">
        <f t="shared" si="682"/>
        <v>47.969320278761472</v>
      </c>
      <c r="R7282" s="1">
        <f>AVERAGE($Q$4:Q7282)</f>
        <v>16.377195990012741</v>
      </c>
      <c r="S7282" s="1">
        <f>STDEV($R$4:R7282)</f>
        <v>1.3393448456783956</v>
      </c>
      <c r="T7282" s="1">
        <f t="shared" si="684"/>
        <v>16.351374350856695</v>
      </c>
      <c r="U7282" s="1">
        <f t="shared" si="685"/>
        <v>16.403017629168787</v>
      </c>
    </row>
    <row r="7283" spans="5:21" x14ac:dyDescent="0.2">
      <c r="E7283" s="1">
        <v>7280</v>
      </c>
      <c r="F7283" s="9">
        <v>-1.1123756848974153</v>
      </c>
      <c r="G7283" s="9">
        <v>-1.1115935194538906</v>
      </c>
      <c r="H7283" s="9">
        <v>1.832277121138759</v>
      </c>
      <c r="I7283" s="9">
        <v>0.59334297475288622</v>
      </c>
      <c r="J7283" s="9">
        <v>-0.60098727772128768</v>
      </c>
      <c r="K7283" s="4">
        <f t="shared" si="683"/>
        <v>100</v>
      </c>
      <c r="L7283" s="1">
        <f t="shared" si="686"/>
        <v>80.053491021869476</v>
      </c>
      <c r="M7283" s="1">
        <f t="shared" si="686"/>
        <v>64.095640142634124</v>
      </c>
      <c r="N7283" s="1">
        <f t="shared" si="686"/>
        <v>92.465145614804996</v>
      </c>
      <c r="O7283" s="1">
        <f t="shared" si="686"/>
        <v>104.11544840724807</v>
      </c>
      <c r="P7283" s="1">
        <f t="shared" si="687"/>
        <v>92.323887307030688</v>
      </c>
      <c r="Q7283" s="6">
        <f t="shared" si="682"/>
        <v>0</v>
      </c>
      <c r="R7283" s="1">
        <f>AVERAGE($Q$4:Q7283)</f>
        <v>16.374946375178947</v>
      </c>
      <c r="S7283" s="1">
        <f>STDEV($R$4:R7283)</f>
        <v>1.3392538605026387</v>
      </c>
      <c r="T7283" s="1">
        <f t="shared" si="684"/>
        <v>16.349128263558605</v>
      </c>
      <c r="U7283" s="1">
        <f t="shared" si="685"/>
        <v>16.400764486799289</v>
      </c>
    </row>
    <row r="7284" spans="5:21" x14ac:dyDescent="0.2">
      <c r="E7284" s="1">
        <v>7281</v>
      </c>
      <c r="F7284" s="9">
        <v>0.9937775757862255</v>
      </c>
      <c r="G7284" s="9">
        <v>-1.3072622095933184</v>
      </c>
      <c r="H7284" s="9">
        <v>-1.2332156984484755</v>
      </c>
      <c r="I7284" s="9">
        <v>0.57750298765313346</v>
      </c>
      <c r="J7284" s="9">
        <v>0.80820200309972279</v>
      </c>
      <c r="K7284" s="4">
        <f t="shared" si="683"/>
        <v>100</v>
      </c>
      <c r="L7284" s="1">
        <f t="shared" si="686"/>
        <v>121.98836863677052</v>
      </c>
      <c r="M7284" s="1">
        <f t="shared" si="686"/>
        <v>93.922808545547539</v>
      </c>
      <c r="N7284" s="1">
        <f t="shared" si="686"/>
        <v>73.393114222475063</v>
      </c>
      <c r="O7284" s="1">
        <f t="shared" si="686"/>
        <v>82.379013757459219</v>
      </c>
      <c r="P7284" s="1">
        <f t="shared" si="687"/>
        <v>96.83138023086461</v>
      </c>
      <c r="Q7284" s="6">
        <f t="shared" si="682"/>
        <v>0</v>
      </c>
      <c r="R7284" s="1">
        <f>AVERAGE($Q$4:Q7284)</f>
        <v>16.372697378286325</v>
      </c>
      <c r="S7284" s="1">
        <f>STDEV($R$4:R7284)</f>
        <v>1.3391629266257687</v>
      </c>
      <c r="T7284" s="1">
        <f t="shared" si="684"/>
        <v>16.346882792606515</v>
      </c>
      <c r="U7284" s="1">
        <f t="shared" si="685"/>
        <v>16.398511963966136</v>
      </c>
    </row>
    <row r="7285" spans="5:21" x14ac:dyDescent="0.2">
      <c r="E7285" s="1">
        <v>7282</v>
      </c>
      <c r="F7285" s="9">
        <v>-1.0467215361131821</v>
      </c>
      <c r="G7285" s="9">
        <v>1.6588273865636438</v>
      </c>
      <c r="H7285" s="9">
        <v>0.23279653760255314</v>
      </c>
      <c r="I7285" s="9">
        <v>-0.20026618585688993</v>
      </c>
      <c r="J7285" s="9">
        <v>0.34740082810458262</v>
      </c>
      <c r="K7285" s="4">
        <f t="shared" si="683"/>
        <v>100</v>
      </c>
      <c r="L7285" s="1">
        <f t="shared" si="686"/>
        <v>81.111591449227092</v>
      </c>
      <c r="M7285" s="1">
        <f t="shared" si="686"/>
        <v>113.02300206315054</v>
      </c>
      <c r="N7285" s="1">
        <f t="shared" si="686"/>
        <v>118.40970222951712</v>
      </c>
      <c r="O7285" s="1">
        <f t="shared" si="686"/>
        <v>113.76073493433657</v>
      </c>
      <c r="P7285" s="1">
        <f t="shared" si="687"/>
        <v>121.94591076632146</v>
      </c>
      <c r="Q7285" s="6">
        <f t="shared" si="682"/>
        <v>1.945910766321461</v>
      </c>
      <c r="R7285" s="1">
        <f>AVERAGE($Q$4:Q7285)</f>
        <v>16.37071622110259</v>
      </c>
      <c r="S7285" s="1">
        <f>STDEV($R$4:R7285)</f>
        <v>1.3390720405499592</v>
      </c>
      <c r="T7285" s="1">
        <f t="shared" si="684"/>
        <v>16.344905159835971</v>
      </c>
      <c r="U7285" s="1">
        <f t="shared" si="685"/>
        <v>16.39652728236921</v>
      </c>
    </row>
    <row r="7286" spans="5:21" x14ac:dyDescent="0.2">
      <c r="E7286" s="1">
        <v>7283</v>
      </c>
      <c r="F7286" s="9">
        <v>0.88381284513161518</v>
      </c>
      <c r="G7286" s="9">
        <v>0.2039359969785437</v>
      </c>
      <c r="H7286" s="9">
        <v>-7.152152647904586E-2</v>
      </c>
      <c r="I7286" s="9">
        <v>-0.3741183718375396</v>
      </c>
      <c r="J7286" s="9">
        <v>-0.4228286343277432</v>
      </c>
      <c r="K7286" s="4">
        <f t="shared" si="683"/>
        <v>100</v>
      </c>
      <c r="L7286" s="1">
        <f t="shared" si="686"/>
        <v>119.33477217763857</v>
      </c>
      <c r="M7286" s="1">
        <f t="shared" si="686"/>
        <v>124.30272914751713</v>
      </c>
      <c r="N7286" s="1">
        <f t="shared" si="686"/>
        <v>122.53732152750472</v>
      </c>
      <c r="O7286" s="1">
        <f t="shared" si="686"/>
        <v>113.70324890911583</v>
      </c>
      <c r="P7286" s="1">
        <f t="shared" si="687"/>
        <v>104.48319529311526</v>
      </c>
      <c r="Q7286" s="6">
        <f t="shared" si="682"/>
        <v>0</v>
      </c>
      <c r="R7286" s="1">
        <f>AVERAGE($Q$4:Q7286)</f>
        <v>16.36846842263752</v>
      </c>
      <c r="S7286" s="1">
        <f>STDEV($R$4:R7286)</f>
        <v>1.3389812066785813</v>
      </c>
      <c r="T7286" s="1">
        <f t="shared" si="684"/>
        <v>16.342660884172265</v>
      </c>
      <c r="U7286" s="1">
        <f t="shared" si="685"/>
        <v>16.394275961102775</v>
      </c>
    </row>
    <row r="7287" spans="5:21" x14ac:dyDescent="0.2">
      <c r="E7287" s="1">
        <v>7284</v>
      </c>
      <c r="F7287" s="9">
        <v>0.48925357987172902</v>
      </c>
      <c r="G7287" s="9">
        <v>0.38467305785161443</v>
      </c>
      <c r="H7287" s="9">
        <v>3.655145519587677E-2</v>
      </c>
      <c r="I7287" s="9">
        <v>6.6241909735254012E-2</v>
      </c>
      <c r="J7287" s="9">
        <v>-0.44157786760479212</v>
      </c>
      <c r="K7287" s="4">
        <f t="shared" si="683"/>
        <v>100</v>
      </c>
      <c r="L7287" s="1">
        <f t="shared" si="686"/>
        <v>110.27981426733484</v>
      </c>
      <c r="M7287" s="1">
        <f t="shared" si="686"/>
        <v>119.09905163090217</v>
      </c>
      <c r="N7287" s="1">
        <f t="shared" si="686"/>
        <v>119.97289047744053</v>
      </c>
      <c r="O7287" s="1">
        <f t="shared" si="686"/>
        <v>121.57291260302739</v>
      </c>
      <c r="P7287" s="1">
        <f t="shared" si="687"/>
        <v>111.29658923221186</v>
      </c>
      <c r="Q7287" s="6">
        <f t="shared" si="682"/>
        <v>0</v>
      </c>
      <c r="R7287" s="1">
        <f>AVERAGE($Q$4:Q7287)</f>
        <v>16.366221241360385</v>
      </c>
      <c r="S7287" s="1">
        <f>STDEV($R$4:R7287)</f>
        <v>1.3388904254930407</v>
      </c>
      <c r="T7287" s="1">
        <f t="shared" si="684"/>
        <v>16.3404172240758</v>
      </c>
      <c r="U7287" s="1">
        <f t="shared" si="685"/>
        <v>16.392025258644971</v>
      </c>
    </row>
    <row r="7288" spans="5:21" x14ac:dyDescent="0.2">
      <c r="E7288" s="1">
        <v>7285</v>
      </c>
      <c r="F7288" s="9">
        <v>-0.9001496437122114</v>
      </c>
      <c r="G7288" s="9">
        <v>0.95242057795985602</v>
      </c>
      <c r="H7288" s="9">
        <v>-0.30066189538047183</v>
      </c>
      <c r="I7288" s="9">
        <v>5.8191744756186381E-2</v>
      </c>
      <c r="J7288" s="9">
        <v>-0.10284679774485994</v>
      </c>
      <c r="K7288" s="4">
        <f t="shared" si="683"/>
        <v>100</v>
      </c>
      <c r="L7288" s="1">
        <f t="shared" si="686"/>
        <v>83.524521319832928</v>
      </c>
      <c r="M7288" s="1">
        <f t="shared" si="686"/>
        <v>101.05090227826462</v>
      </c>
      <c r="N7288" s="1">
        <f t="shared" si="686"/>
        <v>95.1535586783897</v>
      </c>
      <c r="O7288" s="1">
        <f t="shared" si="686"/>
        <v>96.267458401857013</v>
      </c>
      <c r="P7288" s="1">
        <f t="shared" si="687"/>
        <v>94.307524829561288</v>
      </c>
      <c r="Q7288" s="6">
        <f t="shared" si="682"/>
        <v>0</v>
      </c>
      <c r="R7288" s="1">
        <f>AVERAGE($Q$4:Q7288)</f>
        <v>16.36397467701703</v>
      </c>
      <c r="S7288" s="1">
        <f>STDEV($R$4:R7288)</f>
        <v>1.3387996974739773</v>
      </c>
      <c r="T7288" s="1">
        <f t="shared" si="684"/>
        <v>16.338174179283566</v>
      </c>
      <c r="U7288" s="1">
        <f t="shared" si="685"/>
        <v>16.389775174750493</v>
      </c>
    </row>
    <row r="7289" spans="5:21" x14ac:dyDescent="0.2">
      <c r="E7289" s="1">
        <v>7286</v>
      </c>
      <c r="F7289" s="9">
        <v>-1.1640486263786443</v>
      </c>
      <c r="G7289" s="9">
        <v>1.0550547813181765</v>
      </c>
      <c r="H7289" s="9">
        <v>-0.78959374150144868</v>
      </c>
      <c r="I7289" s="9">
        <v>8.3789473137585446E-2</v>
      </c>
      <c r="J7289" s="9">
        <v>0.39380438465741463</v>
      </c>
      <c r="K7289" s="4">
        <f t="shared" si="683"/>
        <v>100</v>
      </c>
      <c r="L7289" s="1">
        <f t="shared" si="686"/>
        <v>79.23043146677567</v>
      </c>
      <c r="M7289" s="1">
        <f t="shared" si="686"/>
        <v>97.843710710783412</v>
      </c>
      <c r="N7289" s="1">
        <f t="shared" si="686"/>
        <v>83.550619411442256</v>
      </c>
      <c r="O7289" s="1">
        <f t="shared" si="686"/>
        <v>84.962549331830502</v>
      </c>
      <c r="P7289" s="1">
        <f t="shared" si="687"/>
        <v>91.924854119495464</v>
      </c>
      <c r="Q7289" s="6">
        <f t="shared" si="682"/>
        <v>0</v>
      </c>
      <c r="R7289" s="1">
        <f>AVERAGE($Q$4:Q7289)</f>
        <v>16.361728729353427</v>
      </c>
      <c r="S7289" s="1">
        <f>STDEV($R$4:R7289)</f>
        <v>1.3387090231012844</v>
      </c>
      <c r="T7289" s="1">
        <f t="shared" si="684"/>
        <v>16.335931749532698</v>
      </c>
      <c r="U7289" s="1">
        <f t="shared" si="685"/>
        <v>16.387525709174156</v>
      </c>
    </row>
    <row r="7290" spans="5:21" x14ac:dyDescent="0.2">
      <c r="E7290" s="1">
        <v>7287</v>
      </c>
      <c r="F7290" s="9">
        <v>-0.58730506680149119</v>
      </c>
      <c r="G7290" s="9">
        <v>0.64105847741302568</v>
      </c>
      <c r="H7290" s="9">
        <v>0.5370338840293698</v>
      </c>
      <c r="I7290" s="9">
        <v>-5.5804321164032444E-2</v>
      </c>
      <c r="J7290" s="9">
        <v>5.6147655413951725E-2</v>
      </c>
      <c r="K7290" s="4">
        <f t="shared" si="683"/>
        <v>100</v>
      </c>
      <c r="L7290" s="1">
        <f t="shared" si="686"/>
        <v>88.917517702296067</v>
      </c>
      <c r="M7290" s="1">
        <f t="shared" si="686"/>
        <v>101.08086783520355</v>
      </c>
      <c r="N7290" s="1">
        <f t="shared" si="686"/>
        <v>112.54213050490574</v>
      </c>
      <c r="O7290" s="1">
        <f t="shared" si="686"/>
        <v>111.29304646056136</v>
      </c>
      <c r="P7290" s="1">
        <f t="shared" si="687"/>
        <v>112.5498586838298</v>
      </c>
      <c r="Q7290" s="6">
        <f t="shared" si="682"/>
        <v>0</v>
      </c>
      <c r="R7290" s="1">
        <f>AVERAGE($Q$4:Q7290)</f>
        <v>16.359483398115692</v>
      </c>
      <c r="S7290" s="1">
        <f>STDEV($R$4:R7290)</f>
        <v>1.3386184028540855</v>
      </c>
      <c r="T7290" s="1">
        <f t="shared" si="684"/>
        <v>16.333689934560493</v>
      </c>
      <c r="U7290" s="1">
        <f t="shared" si="685"/>
        <v>16.385276861670892</v>
      </c>
    </row>
    <row r="7291" spans="5:21" x14ac:dyDescent="0.2">
      <c r="E7291" s="1">
        <v>7288</v>
      </c>
      <c r="F7291" s="9">
        <v>0.76582637120736763</v>
      </c>
      <c r="G7291" s="9">
        <v>0.531349542143289</v>
      </c>
      <c r="H7291" s="9">
        <v>-0.15805994735273998</v>
      </c>
      <c r="I7291" s="9">
        <v>-1.2822738426621072</v>
      </c>
      <c r="J7291" s="9">
        <v>0.16982539818855003</v>
      </c>
      <c r="K7291" s="4">
        <f t="shared" si="683"/>
        <v>100</v>
      </c>
      <c r="L7291" s="1">
        <f t="shared" si="686"/>
        <v>116.55175930613406</v>
      </c>
      <c r="M7291" s="1">
        <f t="shared" si="686"/>
        <v>129.61977649106728</v>
      </c>
      <c r="N7291" s="1">
        <f t="shared" si="686"/>
        <v>125.58632606367657</v>
      </c>
      <c r="O7291" s="1">
        <f t="shared" si="686"/>
        <v>97.177442419074865</v>
      </c>
      <c r="P7291" s="1">
        <f t="shared" si="687"/>
        <v>100.53477527590915</v>
      </c>
      <c r="Q7291" s="6">
        <f t="shared" si="682"/>
        <v>0</v>
      </c>
      <c r="R7291" s="1">
        <f>AVERAGE($Q$4:Q7291)</f>
        <v>16.357238683050092</v>
      </c>
      <c r="S7291" s="1">
        <f>STDEV($R$4:R7291)</f>
        <v>1.3385278372107674</v>
      </c>
      <c r="T7291" s="1">
        <f t="shared" si="684"/>
        <v>16.331448734104409</v>
      </c>
      <c r="U7291" s="1">
        <f t="shared" si="685"/>
        <v>16.383028631995774</v>
      </c>
    </row>
    <row r="7292" spans="5:21" x14ac:dyDescent="0.2">
      <c r="E7292" s="1">
        <v>7289</v>
      </c>
      <c r="F7292" s="9">
        <v>0.62410663304035552</v>
      </c>
      <c r="G7292" s="9">
        <v>0.39847009247750975</v>
      </c>
      <c r="H7292" s="9">
        <v>-0.84969315139460377</v>
      </c>
      <c r="I7292" s="9">
        <v>0.11651195563899819</v>
      </c>
      <c r="J7292" s="9">
        <v>1.6730564311728813</v>
      </c>
      <c r="K7292" s="4">
        <f t="shared" si="683"/>
        <v>100</v>
      </c>
      <c r="L7292" s="1">
        <f t="shared" si="686"/>
        <v>113.29460076754989</v>
      </c>
      <c r="M7292" s="1">
        <f t="shared" si="686"/>
        <v>122.69302830735766</v>
      </c>
      <c r="N7292" s="1">
        <f t="shared" si="686"/>
        <v>103.51814390926693</v>
      </c>
      <c r="O7292" s="1">
        <f t="shared" si="686"/>
        <v>105.95868902189606</v>
      </c>
      <c r="P7292" s="1">
        <f t="shared" si="687"/>
        <v>148.0663639273379</v>
      </c>
      <c r="Q7292" s="6">
        <f t="shared" si="682"/>
        <v>28.066363927337903</v>
      </c>
      <c r="R7292" s="1">
        <f>AVERAGE($Q$4:Q7292)</f>
        <v>16.358845093427959</v>
      </c>
      <c r="S7292" s="1">
        <f>STDEV($R$4:R7292)</f>
        <v>1.3384372639828019</v>
      </c>
      <c r="T7292" s="1">
        <f t="shared" si="684"/>
        <v>16.333058658634332</v>
      </c>
      <c r="U7292" s="1">
        <f t="shared" si="685"/>
        <v>16.384631528221586</v>
      </c>
    </row>
    <row r="7293" spans="5:21" x14ac:dyDescent="0.2">
      <c r="E7293" s="1">
        <v>7290</v>
      </c>
      <c r="F7293" s="9">
        <v>-0.21516484594030771</v>
      </c>
      <c r="G7293" s="9">
        <v>1.1379006537026726</v>
      </c>
      <c r="H7293" s="9">
        <v>0.6537015906360466</v>
      </c>
      <c r="I7293" s="9">
        <v>-0.12069904187228531</v>
      </c>
      <c r="J7293" s="9">
        <v>-0.96224312073900364</v>
      </c>
      <c r="K7293" s="4">
        <f t="shared" si="683"/>
        <v>100</v>
      </c>
      <c r="L7293" s="1">
        <f t="shared" si="686"/>
        <v>95.787980902686883</v>
      </c>
      <c r="M7293" s="1">
        <f t="shared" si="686"/>
        <v>120.26736999061991</v>
      </c>
      <c r="N7293" s="1">
        <f t="shared" si="686"/>
        <v>137.06532892924619</v>
      </c>
      <c r="O7293" s="1">
        <f t="shared" si="686"/>
        <v>133.79621479791413</v>
      </c>
      <c r="P7293" s="1">
        <f t="shared" si="687"/>
        <v>110.37340776617076</v>
      </c>
      <c r="Q7293" s="6">
        <f t="shared" si="682"/>
        <v>0</v>
      </c>
      <c r="R7293" s="1">
        <f>AVERAGE($Q$4:Q7293)</f>
        <v>16.356601081755336</v>
      </c>
      <c r="S7293" s="1">
        <f>STDEV($R$4:R7293)</f>
        <v>1.3383467454624476</v>
      </c>
      <c r="T7293" s="1">
        <f t="shared" si="684"/>
        <v>16.330818159456417</v>
      </c>
      <c r="U7293" s="1">
        <f t="shared" si="685"/>
        <v>16.382384004054256</v>
      </c>
    </row>
    <row r="7294" spans="5:21" x14ac:dyDescent="0.2">
      <c r="E7294" s="1">
        <v>7291</v>
      </c>
      <c r="F7294" s="9">
        <v>1.8285390979144722</v>
      </c>
      <c r="G7294" s="9">
        <v>-1.9433173292782158</v>
      </c>
      <c r="H7294" s="9">
        <v>0.82130100054200739</v>
      </c>
      <c r="I7294" s="9">
        <v>-0.95831637736409903</v>
      </c>
      <c r="J7294" s="9">
        <v>0.18154196368413977</v>
      </c>
      <c r="K7294" s="4">
        <f t="shared" si="683"/>
        <v>100</v>
      </c>
      <c r="L7294" s="1">
        <f t="shared" si="686"/>
        <v>144.15339931136998</v>
      </c>
      <c r="M7294" s="1">
        <f t="shared" si="686"/>
        <v>97.730582996821084</v>
      </c>
      <c r="N7294" s="1">
        <f t="shared" si="686"/>
        <v>115.1775372182242</v>
      </c>
      <c r="O7294" s="1">
        <f t="shared" si="686"/>
        <v>95.088825911959617</v>
      </c>
      <c r="P7294" s="1">
        <f t="shared" si="687"/>
        <v>98.604791630670277</v>
      </c>
      <c r="Q7294" s="6">
        <f t="shared" si="682"/>
        <v>0</v>
      </c>
      <c r="R7294" s="1">
        <f>AVERAGE($Q$4:Q7294)</f>
        <v>16.354357685639336</v>
      </c>
      <c r="S7294" s="1">
        <f>STDEV($R$4:R7294)</f>
        <v>1.338256282126828</v>
      </c>
      <c r="T7294" s="1">
        <f t="shared" si="684"/>
        <v>16.328578274169011</v>
      </c>
      <c r="U7294" s="1">
        <f t="shared" si="685"/>
        <v>16.38013709710966</v>
      </c>
    </row>
    <row r="7295" spans="5:21" x14ac:dyDescent="0.2">
      <c r="E7295" s="1">
        <v>7292</v>
      </c>
      <c r="F7295" s="9">
        <v>-1.3390626918408088</v>
      </c>
      <c r="G7295" s="9">
        <v>-0.66088887251680717</v>
      </c>
      <c r="H7295" s="9">
        <v>0.57694933275342919</v>
      </c>
      <c r="I7295" s="9">
        <v>0.37486643122974783</v>
      </c>
      <c r="J7295" s="9">
        <v>-0.40698523662285879</v>
      </c>
      <c r="K7295" s="4">
        <f t="shared" si="683"/>
        <v>100</v>
      </c>
      <c r="L7295" s="1">
        <f t="shared" si="686"/>
        <v>76.505118540469766</v>
      </c>
      <c r="M7295" s="1">
        <f t="shared" si="686"/>
        <v>67.032653954349755</v>
      </c>
      <c r="N7295" s="1">
        <f t="shared" si="686"/>
        <v>75.231478441643347</v>
      </c>
      <c r="O7295" s="1">
        <f t="shared" si="686"/>
        <v>81.08865204862542</v>
      </c>
      <c r="P7295" s="1">
        <f t="shared" si="687"/>
        <v>74.749758282649069</v>
      </c>
      <c r="Q7295" s="6">
        <f t="shared" si="682"/>
        <v>0</v>
      </c>
      <c r="R7295" s="1">
        <f>AVERAGE($Q$4:Q7295)</f>
        <v>16.352114904826713</v>
      </c>
      <c r="S7295" s="1">
        <f>STDEV($R$4:R7295)</f>
        <v>1.3381658744523299</v>
      </c>
      <c r="T7295" s="1">
        <f t="shared" si="684"/>
        <v>16.326339002510103</v>
      </c>
      <c r="U7295" s="1">
        <f t="shared" si="685"/>
        <v>16.377890807143324</v>
      </c>
    </row>
    <row r="7296" spans="5:21" x14ac:dyDescent="0.2">
      <c r="E7296" s="1">
        <v>7293</v>
      </c>
      <c r="F7296" s="9">
        <v>-1.0079816092911642</v>
      </c>
      <c r="G7296" s="9">
        <v>-0.88830802269512787</v>
      </c>
      <c r="H7296" s="9">
        <v>-1.5511886886088178</v>
      </c>
      <c r="I7296" s="9">
        <v>0.31211357054417022</v>
      </c>
      <c r="J7296" s="9">
        <v>0.65320818976033479</v>
      </c>
      <c r="K7296" s="4">
        <f t="shared" si="683"/>
        <v>100</v>
      </c>
      <c r="L7296" s="1">
        <f t="shared" si="686"/>
        <v>81.742483788863268</v>
      </c>
      <c r="M7296" s="1">
        <f t="shared" si="686"/>
        <v>68.436907305073632</v>
      </c>
      <c r="N7296" s="1">
        <f t="shared" si="686"/>
        <v>50.1829095674561</v>
      </c>
      <c r="O7296" s="1">
        <f t="shared" si="686"/>
        <v>53.415300758280232</v>
      </c>
      <c r="P7296" s="1">
        <f t="shared" si="687"/>
        <v>60.869904520862121</v>
      </c>
      <c r="Q7296" s="6">
        <f t="shared" si="682"/>
        <v>0</v>
      </c>
      <c r="R7296" s="1">
        <f>AVERAGE($Q$4:Q7296)</f>
        <v>16.349872739064363</v>
      </c>
      <c r="S7296" s="1">
        <f>STDEV($R$4:R7296)</f>
        <v>1.3380755229145838</v>
      </c>
      <c r="T7296" s="1">
        <f t="shared" si="684"/>
        <v>16.32410034421785</v>
      </c>
      <c r="U7296" s="1">
        <f t="shared" si="685"/>
        <v>16.375645133910876</v>
      </c>
    </row>
    <row r="7297" spans="5:21" x14ac:dyDescent="0.2">
      <c r="E7297" s="1">
        <v>7294</v>
      </c>
      <c r="F7297" s="9">
        <v>0.78021002991590649</v>
      </c>
      <c r="G7297" s="9">
        <v>-0.72634065872989595</v>
      </c>
      <c r="H7297" s="9">
        <v>0.59491185311344452</v>
      </c>
      <c r="I7297" s="9">
        <v>-1.3405133358901367</v>
      </c>
      <c r="J7297" s="9">
        <v>-0.54965084927971475</v>
      </c>
      <c r="K7297" s="4">
        <f t="shared" si="683"/>
        <v>100</v>
      </c>
      <c r="L7297" s="1">
        <f t="shared" si="686"/>
        <v>116.88753018149107</v>
      </c>
      <c r="M7297" s="1">
        <f t="shared" si="686"/>
        <v>101.08321214148869</v>
      </c>
      <c r="N7297" s="1">
        <f t="shared" si="686"/>
        <v>113.85508218823726</v>
      </c>
      <c r="O7297" s="1">
        <f t="shared" si="686"/>
        <v>87.079697598123261</v>
      </c>
      <c r="P7297" s="1">
        <f t="shared" si="687"/>
        <v>78.014413167203486</v>
      </c>
      <c r="Q7297" s="6">
        <f t="shared" si="682"/>
        <v>0</v>
      </c>
      <c r="R7297" s="1">
        <f>AVERAGE($Q$4:Q7297)</f>
        <v>16.347631188099314</v>
      </c>
      <c r="S7297" s="1">
        <f>STDEV($R$4:R7297)</f>
        <v>1.3379852279884814</v>
      </c>
      <c r="T7297" s="1">
        <f t="shared" si="684"/>
        <v>16.321862299030556</v>
      </c>
      <c r="U7297" s="1">
        <f t="shared" si="685"/>
        <v>16.373400077168071</v>
      </c>
    </row>
    <row r="7298" spans="5:21" x14ac:dyDescent="0.2">
      <c r="E7298" s="1">
        <v>7295</v>
      </c>
      <c r="F7298" s="9">
        <v>8.4367002273211256E-2</v>
      </c>
      <c r="G7298" s="9">
        <v>3.0847786547383294E-2</v>
      </c>
      <c r="H7298" s="9">
        <v>-0.52797759053646587</v>
      </c>
      <c r="I7298" s="9">
        <v>-0.79804749475442804</v>
      </c>
      <c r="J7298" s="9">
        <v>-0.96557187134749256</v>
      </c>
      <c r="K7298" s="4">
        <f t="shared" si="683"/>
        <v>100</v>
      </c>
      <c r="L7298" s="1">
        <f t="shared" si="686"/>
        <v>101.7016560340648</v>
      </c>
      <c r="M7298" s="1">
        <f t="shared" si="686"/>
        <v>102.33104977340201</v>
      </c>
      <c r="N7298" s="1">
        <f t="shared" si="686"/>
        <v>92.076304096352189</v>
      </c>
      <c r="O7298" s="1">
        <f t="shared" si="686"/>
        <v>78.492896221039089</v>
      </c>
      <c r="P7298" s="1">
        <f t="shared" si="687"/>
        <v>64.708576612780178</v>
      </c>
      <c r="Q7298" s="6">
        <f t="shared" si="682"/>
        <v>0</v>
      </c>
      <c r="R7298" s="1">
        <f>AVERAGE($Q$4:Q7298)</f>
        <v>16.34539025167874</v>
      </c>
      <c r="S7298" s="1">
        <f>STDEV($R$4:R7298)</f>
        <v>1.3378949901481449</v>
      </c>
      <c r="T7298" s="1">
        <f t="shared" si="684"/>
        <v>16.319624866686684</v>
      </c>
      <c r="U7298" s="1">
        <f t="shared" si="685"/>
        <v>16.371155636670796</v>
      </c>
    </row>
    <row r="7299" spans="5:21" x14ac:dyDescent="0.2">
      <c r="E7299" s="1">
        <v>7296</v>
      </c>
      <c r="F7299" s="9">
        <v>1.5299247024813667</v>
      </c>
      <c r="G7299" s="9">
        <v>1.0769485925266054</v>
      </c>
      <c r="H7299" s="9">
        <v>-0.29426814762700815</v>
      </c>
      <c r="I7299" s="9">
        <v>9.1796437118318863E-2</v>
      </c>
      <c r="J7299" s="9">
        <v>-1.0969574759656098</v>
      </c>
      <c r="K7299" s="4">
        <f t="shared" si="683"/>
        <v>100</v>
      </c>
      <c r="L7299" s="1">
        <f t="shared" si="686"/>
        <v>135.79618561622732</v>
      </c>
      <c r="M7299" s="1">
        <f t="shared" si="686"/>
        <v>168.43414541301567</v>
      </c>
      <c r="N7299" s="1">
        <f t="shared" si="686"/>
        <v>158.80725202980503</v>
      </c>
      <c r="O7299" s="1">
        <f t="shared" si="686"/>
        <v>161.74976861791274</v>
      </c>
      <c r="P7299" s="1">
        <f t="shared" si="687"/>
        <v>129.88624224256964</v>
      </c>
      <c r="Q7299" s="6">
        <f t="shared" si="682"/>
        <v>9.8862422425696366</v>
      </c>
      <c r="R7299" s="1">
        <f>AVERAGE($Q$4:Q7299)</f>
        <v>16.34450495178714</v>
      </c>
      <c r="S7299" s="1">
        <f>STDEV($R$4:R7299)</f>
        <v>1.3378047860292634</v>
      </c>
      <c r="T7299" s="1">
        <f t="shared" si="684"/>
        <v>16.318743069621078</v>
      </c>
      <c r="U7299" s="1">
        <f t="shared" si="685"/>
        <v>16.370266833953202</v>
      </c>
    </row>
    <row r="7300" spans="5:21" x14ac:dyDescent="0.2">
      <c r="E7300" s="1">
        <v>7297</v>
      </c>
      <c r="F7300" s="9">
        <v>-0.53167468649917282</v>
      </c>
      <c r="G7300" s="9">
        <v>0.4532967068371363</v>
      </c>
      <c r="H7300" s="9">
        <v>1.3282692634675186</v>
      </c>
      <c r="I7300" s="9">
        <v>-2.5692861527204514</v>
      </c>
      <c r="J7300" s="9">
        <v>0.34859795050579123</v>
      </c>
      <c r="K7300" s="4">
        <f t="shared" si="683"/>
        <v>100</v>
      </c>
      <c r="L7300" s="1">
        <f t="shared" si="686"/>
        <v>89.912344765733607</v>
      </c>
      <c r="M7300" s="1">
        <f t="shared" si="686"/>
        <v>98.444662675033513</v>
      </c>
      <c r="N7300" s="1">
        <f t="shared" si="686"/>
        <v>128.39974981198691</v>
      </c>
      <c r="O7300" s="1">
        <f t="shared" si="686"/>
        <v>76.80664902135851</v>
      </c>
      <c r="P7300" s="1">
        <f t="shared" si="687"/>
        <v>82.352663710042137</v>
      </c>
      <c r="Q7300" s="6">
        <f t="shared" ref="Q7300:Q7363" si="688">MAX(P7300-strike,0)</f>
        <v>0</v>
      </c>
      <c r="R7300" s="1">
        <f>AVERAGE($Q$4:Q7300)</f>
        <v>16.342265058001779</v>
      </c>
      <c r="S7300" s="1">
        <f>STDEV($R$4:R7300)</f>
        <v>1.3377146396444537</v>
      </c>
      <c r="T7300" s="1">
        <f t="shared" si="684"/>
        <v>16.316506676948961</v>
      </c>
      <c r="U7300" s="1">
        <f t="shared" si="685"/>
        <v>16.368023439054596</v>
      </c>
    </row>
    <row r="7301" spans="5:21" x14ac:dyDescent="0.2">
      <c r="E7301" s="1">
        <v>7298</v>
      </c>
      <c r="F7301" s="9">
        <v>-0.32737034416641109</v>
      </c>
      <c r="G7301" s="9">
        <v>-1.5651403373340145</v>
      </c>
      <c r="H7301" s="9">
        <v>0.96932808446581475</v>
      </c>
      <c r="I7301" s="9">
        <v>0.96466237664571963</v>
      </c>
      <c r="J7301" s="9">
        <v>-0.72604962042532861</v>
      </c>
      <c r="K7301" s="4">
        <f t="shared" ref="K7301:K7364" si="689">$C$6</f>
        <v>100</v>
      </c>
      <c r="L7301" s="1">
        <f t="shared" si="686"/>
        <v>93.662333418055638</v>
      </c>
      <c r="M7301" s="1">
        <f t="shared" si="686"/>
        <v>68.488650793040819</v>
      </c>
      <c r="N7301" s="1">
        <f t="shared" si="686"/>
        <v>83.140642903875928</v>
      </c>
      <c r="O7301" s="1">
        <f t="shared" si="686"/>
        <v>100.83304627208425</v>
      </c>
      <c r="P7301" s="1">
        <f t="shared" si="687"/>
        <v>87.204524655963553</v>
      </c>
      <c r="Q7301" s="6">
        <f t="shared" si="688"/>
        <v>0</v>
      </c>
      <c r="R7301" s="1">
        <f>AVERAGE($Q$4:Q7301)</f>
        <v>16.34002577805412</v>
      </c>
      <c r="S7301" s="1">
        <f>STDEV($R$4:R7301)</f>
        <v>1.3376245514659684</v>
      </c>
      <c r="T7301" s="1">
        <f t="shared" ref="T7301:T7364" si="690">R7301 - $C$11*S7301/SQRT(E7301)</f>
        <v>16.314270896393133</v>
      </c>
      <c r="U7301" s="1">
        <f t="shared" ref="U7301:U7364" si="691">R7301 + $C$11*S7301/SQRT(E7301)</f>
        <v>16.365780659715107</v>
      </c>
    </row>
    <row r="7302" spans="5:21" x14ac:dyDescent="0.2">
      <c r="E7302" s="1">
        <v>7299</v>
      </c>
      <c r="F7302" s="9">
        <v>-0.75341404226492159</v>
      </c>
      <c r="G7302" s="9">
        <v>0.4316359536460368</v>
      </c>
      <c r="H7302" s="9">
        <v>-0.78173570727813058</v>
      </c>
      <c r="I7302" s="9">
        <v>-0.73677938416949473</v>
      </c>
      <c r="J7302" s="9">
        <v>-0.9583641258359421</v>
      </c>
      <c r="K7302" s="4">
        <f t="shared" si="689"/>
        <v>100</v>
      </c>
      <c r="L7302" s="1">
        <f t="shared" si="686"/>
        <v>86.012047834035855</v>
      </c>
      <c r="M7302" s="1">
        <f t="shared" si="686"/>
        <v>93.767148763279067</v>
      </c>
      <c r="N7302" s="1">
        <f t="shared" si="686"/>
        <v>80.195501863431872</v>
      </c>
      <c r="O7302" s="1">
        <f t="shared" si="686"/>
        <v>69.207659988624755</v>
      </c>
      <c r="P7302" s="1">
        <f t="shared" si="687"/>
        <v>57.13624762541852</v>
      </c>
      <c r="Q7302" s="6">
        <f t="shared" si="688"/>
        <v>0</v>
      </c>
      <c r="R7302" s="1">
        <f>AVERAGE($Q$4:Q7302)</f>
        <v>16.33778711169187</v>
      </c>
      <c r="S7302" s="1">
        <f>STDEV($R$4:R7302)</f>
        <v>1.3375345219652968</v>
      </c>
      <c r="T7302" s="1">
        <f t="shared" si="690"/>
        <v>16.312035727692646</v>
      </c>
      <c r="U7302" s="1">
        <f t="shared" si="691"/>
        <v>16.363538495691095</v>
      </c>
    </row>
    <row r="7303" spans="5:21" x14ac:dyDescent="0.2">
      <c r="E7303" s="1">
        <v>7300</v>
      </c>
      <c r="F7303" s="9">
        <v>-0.33098558560595848</v>
      </c>
      <c r="G7303" s="9">
        <v>-1.2907275959150866</v>
      </c>
      <c r="H7303" s="9">
        <v>0.82030055637005717</v>
      </c>
      <c r="I7303" s="9">
        <v>-0.28763452064595185</v>
      </c>
      <c r="J7303" s="9">
        <v>-0.9586096894054208</v>
      </c>
      <c r="K7303" s="4">
        <f t="shared" si="689"/>
        <v>100</v>
      </c>
      <c r="L7303" s="1">
        <f t="shared" si="686"/>
        <v>93.594635505615315</v>
      </c>
      <c r="M7303" s="1">
        <f t="shared" si="686"/>
        <v>72.300247303958471</v>
      </c>
      <c r="N7303" s="1">
        <f t="shared" si="686"/>
        <v>85.190307102252433</v>
      </c>
      <c r="O7303" s="1">
        <f t="shared" si="686"/>
        <v>80.427869913067369</v>
      </c>
      <c r="P7303" s="1">
        <f t="shared" si="687"/>
        <v>66.39613314029063</v>
      </c>
      <c r="Q7303" s="6">
        <f t="shared" si="688"/>
        <v>0</v>
      </c>
      <c r="R7303" s="1">
        <f>AVERAGE($Q$4:Q7303)</f>
        <v>16.335549058662874</v>
      </c>
      <c r="S7303" s="1">
        <f>STDEV($R$4:R7303)</f>
        <v>1.3374445516131788</v>
      </c>
      <c r="T7303" s="1">
        <f t="shared" si="690"/>
        <v>16.309801170586713</v>
      </c>
      <c r="U7303" s="1">
        <f t="shared" si="691"/>
        <v>16.361296946739035</v>
      </c>
    </row>
    <row r="7304" spans="5:21" x14ac:dyDescent="0.2">
      <c r="E7304" s="1">
        <v>7301</v>
      </c>
      <c r="F7304" s="9">
        <v>-0.45137539927964099</v>
      </c>
      <c r="G7304" s="9">
        <v>0.59142621466889977</v>
      </c>
      <c r="H7304" s="9">
        <v>-3.584091246011667E-2</v>
      </c>
      <c r="I7304" s="9">
        <v>-0.72750708568491973</v>
      </c>
      <c r="J7304" s="9">
        <v>0.57456873037153855</v>
      </c>
      <c r="K7304" s="4">
        <f t="shared" si="689"/>
        <v>100</v>
      </c>
      <c r="L7304" s="1">
        <f t="shared" si="686"/>
        <v>91.367981578738124</v>
      </c>
      <c r="M7304" s="1">
        <f t="shared" si="686"/>
        <v>102.84061361399391</v>
      </c>
      <c r="N7304" s="1">
        <f t="shared" si="686"/>
        <v>102.10606914765447</v>
      </c>
      <c r="O7304" s="1">
        <f t="shared" si="686"/>
        <v>88.279749995666776</v>
      </c>
      <c r="P7304" s="1">
        <f t="shared" si="687"/>
        <v>99.030164486791136</v>
      </c>
      <c r="Q7304" s="6">
        <f t="shared" si="688"/>
        <v>0</v>
      </c>
      <c r="R7304" s="1">
        <f>AVERAGE($Q$4:Q7304)</f>
        <v>16.333311618715104</v>
      </c>
      <c r="S7304" s="1">
        <f>STDEV($R$4:R7304)</f>
        <v>1.3373546408796366</v>
      </c>
      <c r="T7304" s="1">
        <f t="shared" si="690"/>
        <v>16.30756722481469</v>
      </c>
      <c r="U7304" s="1">
        <f t="shared" si="691"/>
        <v>16.359056012615518</v>
      </c>
    </row>
    <row r="7305" spans="5:21" x14ac:dyDescent="0.2">
      <c r="E7305" s="1">
        <v>7302</v>
      </c>
      <c r="F7305" s="9">
        <v>-1.1375777830835432</v>
      </c>
      <c r="G7305" s="9">
        <v>-0.29597231332445517</v>
      </c>
      <c r="H7305" s="9">
        <v>0.24020664568524808</v>
      </c>
      <c r="I7305" s="9">
        <v>0.61770833781338297</v>
      </c>
      <c r="J7305" s="9">
        <v>-0.59243120631435886</v>
      </c>
      <c r="K7305" s="4">
        <f t="shared" si="689"/>
        <v>100</v>
      </c>
      <c r="L7305" s="1">
        <f t="shared" si="686"/>
        <v>79.651003039986293</v>
      </c>
      <c r="M7305" s="1">
        <f t="shared" si="686"/>
        <v>75.072939432523611</v>
      </c>
      <c r="N7305" s="1">
        <f t="shared" si="686"/>
        <v>78.767580390409677</v>
      </c>
      <c r="O7305" s="1">
        <f t="shared" si="686"/>
        <v>89.12529274685123</v>
      </c>
      <c r="P7305" s="1">
        <f t="shared" si="687"/>
        <v>79.166792330926569</v>
      </c>
      <c r="Q7305" s="6">
        <f t="shared" si="688"/>
        <v>0</v>
      </c>
      <c r="R7305" s="1">
        <f>AVERAGE($Q$4:Q7305)</f>
        <v>16.331074791596681</v>
      </c>
      <c r="S7305" s="1">
        <f>STDEV($R$4:R7305)</f>
        <v>1.3372647902339341</v>
      </c>
      <c r="T7305" s="1">
        <f t="shared" si="690"/>
        <v>16.305333890116099</v>
      </c>
      <c r="U7305" s="1">
        <f t="shared" si="691"/>
        <v>16.356815693077262</v>
      </c>
    </row>
    <row r="7306" spans="5:21" x14ac:dyDescent="0.2">
      <c r="E7306" s="1">
        <v>7303</v>
      </c>
      <c r="F7306" s="9">
        <v>1.0709186426538508</v>
      </c>
      <c r="G7306" s="9">
        <v>0.44458829506766051</v>
      </c>
      <c r="H7306" s="9">
        <v>-1.2021678230667021</v>
      </c>
      <c r="I7306" s="9">
        <v>1.3444969226839021</v>
      </c>
      <c r="J7306" s="9">
        <v>0.13647195373778231</v>
      </c>
      <c r="K7306" s="4">
        <f t="shared" si="689"/>
        <v>100</v>
      </c>
      <c r="L7306" s="1">
        <f t="shared" si="686"/>
        <v>123.88502460208568</v>
      </c>
      <c r="M7306" s="1">
        <f t="shared" si="686"/>
        <v>135.40517414640058</v>
      </c>
      <c r="N7306" s="1">
        <f t="shared" si="686"/>
        <v>106.46731204892826</v>
      </c>
      <c r="O7306" s="1">
        <f t="shared" si="686"/>
        <v>139.31497732005266</v>
      </c>
      <c r="P7306" s="1">
        <f t="shared" si="687"/>
        <v>143.16986382122107</v>
      </c>
      <c r="Q7306" s="6">
        <f t="shared" si="688"/>
        <v>23.169863821221071</v>
      </c>
      <c r="R7306" s="1">
        <f>AVERAGE($Q$4:Q7306)</f>
        <v>16.332011227175162</v>
      </c>
      <c r="S7306" s="1">
        <f>STDEV($R$4:R7306)</f>
        <v>1.3371749400592543</v>
      </c>
      <c r="T7306" s="1">
        <f t="shared" si="690"/>
        <v>16.306273817506415</v>
      </c>
      <c r="U7306" s="1">
        <f t="shared" si="691"/>
        <v>16.357748636843908</v>
      </c>
    </row>
    <row r="7307" spans="5:21" x14ac:dyDescent="0.2">
      <c r="E7307" s="1">
        <v>7304</v>
      </c>
      <c r="F7307" s="9">
        <v>0.57867282521328889</v>
      </c>
      <c r="G7307" s="9">
        <v>-0.17474690139351878</v>
      </c>
      <c r="H7307" s="9">
        <v>0.68462099989119451</v>
      </c>
      <c r="I7307" s="9">
        <v>-0.93484459284809418</v>
      </c>
      <c r="J7307" s="9">
        <v>-1.1578231351450086</v>
      </c>
      <c r="K7307" s="4">
        <f t="shared" si="689"/>
        <v>100</v>
      </c>
      <c r="L7307" s="1">
        <f t="shared" si="686"/>
        <v>112.2697829329079</v>
      </c>
      <c r="M7307" s="1">
        <f t="shared" si="686"/>
        <v>108.41379821943266</v>
      </c>
      <c r="N7307" s="1">
        <f t="shared" si="686"/>
        <v>124.32257147526718</v>
      </c>
      <c r="O7307" s="1">
        <f t="shared" si="686"/>
        <v>103.12178332420606</v>
      </c>
      <c r="P7307" s="1">
        <f t="shared" si="687"/>
        <v>81.80562652207648</v>
      </c>
      <c r="Q7307" s="6">
        <f t="shared" si="688"/>
        <v>0</v>
      </c>
      <c r="R7307" s="1">
        <f>AVERAGE($Q$4:Q7307)</f>
        <v>16.329775190588744</v>
      </c>
      <c r="S7307" s="1">
        <f>STDEV($R$4:R7307)</f>
        <v>1.3370851502156345</v>
      </c>
      <c r="T7307" s="1">
        <f t="shared" si="690"/>
        <v>16.304041270971947</v>
      </c>
      <c r="U7307" s="1">
        <f t="shared" si="691"/>
        <v>16.355509110205542</v>
      </c>
    </row>
    <row r="7308" spans="5:21" x14ac:dyDescent="0.2">
      <c r="E7308" s="1">
        <v>7305</v>
      </c>
      <c r="F7308" s="9">
        <v>-1.1365000318619423</v>
      </c>
      <c r="G7308" s="9">
        <v>-0.92182062871870585</v>
      </c>
      <c r="H7308" s="9">
        <v>1.1519841791596264</v>
      </c>
      <c r="I7308" s="9">
        <v>0.74720674092532136</v>
      </c>
      <c r="J7308" s="9">
        <v>1.4124771041679196</v>
      </c>
      <c r="K7308" s="4">
        <f t="shared" si="689"/>
        <v>100</v>
      </c>
      <c r="L7308" s="1">
        <f t="shared" si="686"/>
        <v>79.668173683653649</v>
      </c>
      <c r="M7308" s="1">
        <f t="shared" si="686"/>
        <v>66.254676686682387</v>
      </c>
      <c r="N7308" s="1">
        <f t="shared" si="686"/>
        <v>83.421234703142375</v>
      </c>
      <c r="O7308" s="1">
        <f t="shared" si="686"/>
        <v>96.867516716165511</v>
      </c>
      <c r="P7308" s="1">
        <f t="shared" si="687"/>
        <v>128.48853245048485</v>
      </c>
      <c r="Q7308" s="6">
        <f t="shared" si="688"/>
        <v>8.4885324504848541</v>
      </c>
      <c r="R7308" s="1">
        <f>AVERAGE($Q$4:Q7308)</f>
        <v>16.328701782958341</v>
      </c>
      <c r="S7308" s="1">
        <f>STDEV($R$4:R7308)</f>
        <v>1.3369953988989882</v>
      </c>
      <c r="T7308" s="1">
        <f t="shared" si="690"/>
        <v>16.30297135205366</v>
      </c>
      <c r="U7308" s="1">
        <f t="shared" si="691"/>
        <v>16.354432213863021</v>
      </c>
    </row>
    <row r="7309" spans="5:21" x14ac:dyDescent="0.2">
      <c r="E7309" s="1">
        <v>7306</v>
      </c>
      <c r="F7309" s="9">
        <v>1.0273038242303301</v>
      </c>
      <c r="G7309" s="9">
        <v>-2.6680208975449204</v>
      </c>
      <c r="H7309" s="9">
        <v>-1.1738757166313007</v>
      </c>
      <c r="I7309" s="9">
        <v>0.19770482140302192</v>
      </c>
      <c r="J7309" s="9">
        <v>7.6058768172515556E-2</v>
      </c>
      <c r="K7309" s="4">
        <f t="shared" si="689"/>
        <v>100</v>
      </c>
      <c r="L7309" s="1">
        <f t="shared" si="686"/>
        <v>122.80907956851831</v>
      </c>
      <c r="M7309" s="1">
        <f t="shared" si="686"/>
        <v>72.025971649342637</v>
      </c>
      <c r="N7309" s="1">
        <f t="shared" si="686"/>
        <v>56.954438748092429</v>
      </c>
      <c r="O7309" s="1">
        <f t="shared" si="686"/>
        <v>59.251588647955941</v>
      </c>
      <c r="P7309" s="1">
        <f t="shared" si="687"/>
        <v>60.159799443284065</v>
      </c>
      <c r="Q7309" s="6">
        <f t="shared" si="688"/>
        <v>0</v>
      </c>
      <c r="R7309" s="1">
        <f>AVERAGE($Q$4:Q7309)</f>
        <v>16.326466811457799</v>
      </c>
      <c r="S7309" s="1">
        <f>STDEV($R$4:R7309)</f>
        <v>1.3369057085948222</v>
      </c>
      <c r="T7309" s="1">
        <f t="shared" si="690"/>
        <v>16.30073986749305</v>
      </c>
      <c r="U7309" s="1">
        <f t="shared" si="691"/>
        <v>16.352193755422547</v>
      </c>
    </row>
    <row r="7310" spans="5:21" x14ac:dyDescent="0.2">
      <c r="E7310" s="1">
        <v>7307</v>
      </c>
      <c r="F7310" s="9">
        <v>2.0841798686888069</v>
      </c>
      <c r="G7310" s="9">
        <v>1.1004362931998912</v>
      </c>
      <c r="H7310" s="9">
        <v>-0.11063434612879064</v>
      </c>
      <c r="I7310" s="9">
        <v>-0.83561644714791328</v>
      </c>
      <c r="J7310" s="9">
        <v>0.59000512919737957</v>
      </c>
      <c r="K7310" s="4">
        <f t="shared" si="689"/>
        <v>100</v>
      </c>
      <c r="L7310" s="1">
        <f t="shared" si="686"/>
        <v>151.71536394840254</v>
      </c>
      <c r="M7310" s="1">
        <f t="shared" si="686"/>
        <v>189.06548156573029</v>
      </c>
      <c r="N7310" s="1">
        <f t="shared" si="686"/>
        <v>184.92799796666216</v>
      </c>
      <c r="O7310" s="1">
        <f t="shared" si="686"/>
        <v>156.46670812434252</v>
      </c>
      <c r="P7310" s="1">
        <f t="shared" si="687"/>
        <v>176.06342255466561</v>
      </c>
      <c r="Q7310" s="6">
        <f t="shared" si="688"/>
        <v>56.063422554665607</v>
      </c>
      <c r="R7310" s="1">
        <f>AVERAGE($Q$4:Q7310)</f>
        <v>16.331905015336712</v>
      </c>
      <c r="S7310" s="1">
        <f>STDEV($R$4:R7310)</f>
        <v>1.3368159327326994</v>
      </c>
      <c r="T7310" s="1">
        <f t="shared" si="690"/>
        <v>16.306181559360507</v>
      </c>
      <c r="U7310" s="1">
        <f t="shared" si="691"/>
        <v>16.357628471312918</v>
      </c>
    </row>
    <row r="7311" spans="5:21" x14ac:dyDescent="0.2">
      <c r="E7311" s="1">
        <v>7308</v>
      </c>
      <c r="F7311" s="9">
        <v>-4.3177124098292552E-2</v>
      </c>
      <c r="G7311" s="9">
        <v>-1.3763838069280609</v>
      </c>
      <c r="H7311" s="9">
        <v>0.50878952606581151</v>
      </c>
      <c r="I7311" s="9">
        <v>-0.50323706091148779</v>
      </c>
      <c r="J7311" s="9">
        <v>-0.12539658200694248</v>
      </c>
      <c r="K7311" s="4">
        <f t="shared" si="689"/>
        <v>100</v>
      </c>
      <c r="L7311" s="1">
        <f t="shared" si="686"/>
        <v>99.140175336780189</v>
      </c>
      <c r="M7311" s="1">
        <f t="shared" si="686"/>
        <v>75.283275090428916</v>
      </c>
      <c r="N7311" s="1">
        <f t="shared" si="686"/>
        <v>83.347274149435279</v>
      </c>
      <c r="O7311" s="1">
        <f t="shared" si="686"/>
        <v>75.366923079415727</v>
      </c>
      <c r="P7311" s="1">
        <f t="shared" si="687"/>
        <v>73.50027710974507</v>
      </c>
      <c r="Q7311" s="6">
        <f t="shared" si="688"/>
        <v>0</v>
      </c>
      <c r="R7311" s="1">
        <f>AVERAGE($Q$4:Q7311)</f>
        <v>16.329670217168221</v>
      </c>
      <c r="S7311" s="1">
        <f>STDEV($R$4:R7311)</f>
        <v>1.3367262171422181</v>
      </c>
      <c r="T7311" s="1">
        <f t="shared" si="690"/>
        <v>16.303950247423117</v>
      </c>
      <c r="U7311" s="1">
        <f t="shared" si="691"/>
        <v>16.355390186913326</v>
      </c>
    </row>
    <row r="7312" spans="5:21" x14ac:dyDescent="0.2">
      <c r="E7312" s="1">
        <v>7309</v>
      </c>
      <c r="F7312" s="9">
        <v>1.3303724699653685</v>
      </c>
      <c r="G7312" s="9">
        <v>0.9777659215615131</v>
      </c>
      <c r="H7312" s="9">
        <v>-1.6374815459130332</v>
      </c>
      <c r="I7312" s="9">
        <v>-0.82586211647139862</v>
      </c>
      <c r="J7312" s="9">
        <v>-1.7658476281212643</v>
      </c>
      <c r="K7312" s="4">
        <f t="shared" si="689"/>
        <v>100</v>
      </c>
      <c r="L7312" s="1">
        <f t="shared" si="686"/>
        <v>130.48322572316619</v>
      </c>
      <c r="M7312" s="1">
        <f t="shared" si="686"/>
        <v>158.66544473655688</v>
      </c>
      <c r="N7312" s="1">
        <f t="shared" si="686"/>
        <v>114.35430360230259</v>
      </c>
      <c r="O7312" s="1">
        <f t="shared" si="686"/>
        <v>96.943577287656197</v>
      </c>
      <c r="P7312" s="1">
        <f t="shared" si="687"/>
        <v>68.098800976365922</v>
      </c>
      <c r="Q7312" s="6">
        <f t="shared" si="688"/>
        <v>0</v>
      </c>
      <c r="R7312" s="1">
        <f>AVERAGE($Q$4:Q7312)</f>
        <v>16.327436030519269</v>
      </c>
      <c r="S7312" s="1">
        <f>STDEV($R$4:R7312)</f>
        <v>1.3366365622906031</v>
      </c>
      <c r="T7312" s="1">
        <f t="shared" si="690"/>
        <v>16.301719545239269</v>
      </c>
      <c r="U7312" s="1">
        <f t="shared" si="691"/>
        <v>16.35315251579927</v>
      </c>
    </row>
    <row r="7313" spans="5:21" x14ac:dyDescent="0.2">
      <c r="E7313" s="1">
        <v>7310</v>
      </c>
      <c r="F7313" s="9">
        <v>0.28921931516379118</v>
      </c>
      <c r="G7313" s="9">
        <v>-1.9668459572130814</v>
      </c>
      <c r="H7313" s="9">
        <v>-9.8114014690509066E-2</v>
      </c>
      <c r="I7313" s="9">
        <v>0.51243432608316652</v>
      </c>
      <c r="J7313" s="9">
        <v>0.68893996285623871</v>
      </c>
      <c r="K7313" s="4">
        <f t="shared" si="689"/>
        <v>100</v>
      </c>
      <c r="L7313" s="1">
        <f t="shared" si="686"/>
        <v>105.95495479413093</v>
      </c>
      <c r="M7313" s="1">
        <f t="shared" si="686"/>
        <v>71.496239762176714</v>
      </c>
      <c r="N7313" s="1">
        <f t="shared" si="686"/>
        <v>70.106958513378444</v>
      </c>
      <c r="O7313" s="1">
        <f t="shared" si="686"/>
        <v>77.673094234448726</v>
      </c>
      <c r="P7313" s="1">
        <f t="shared" si="687"/>
        <v>89.147911072270489</v>
      </c>
      <c r="Q7313" s="6">
        <f t="shared" si="688"/>
        <v>0</v>
      </c>
      <c r="R7313" s="1">
        <f>AVERAGE($Q$4:Q7313)</f>
        <v>16.3252024551389</v>
      </c>
      <c r="S7313" s="1">
        <f>STDEV($R$4:R7313)</f>
        <v>1.3365469686443383</v>
      </c>
      <c r="T7313" s="1">
        <f t="shared" si="690"/>
        <v>16.299489452549473</v>
      </c>
      <c r="U7313" s="1">
        <f t="shared" si="691"/>
        <v>16.350915457728327</v>
      </c>
    </row>
    <row r="7314" spans="5:21" x14ac:dyDescent="0.2">
      <c r="E7314" s="1">
        <v>7311</v>
      </c>
      <c r="F7314" s="9">
        <v>-1.6144804249051958</v>
      </c>
      <c r="G7314" s="9">
        <v>-0.4346679816080723</v>
      </c>
      <c r="H7314" s="9">
        <v>-0.60113734434708022</v>
      </c>
      <c r="I7314" s="9">
        <v>-2.7012720238417387</v>
      </c>
      <c r="J7314" s="9">
        <v>-1.6771537048043683</v>
      </c>
      <c r="K7314" s="4">
        <f t="shared" si="689"/>
        <v>100</v>
      </c>
      <c r="L7314" s="1">
        <f t="shared" si="686"/>
        <v>72.404909003370918</v>
      </c>
      <c r="M7314" s="1">
        <f t="shared" si="686"/>
        <v>66.376329180869817</v>
      </c>
      <c r="N7314" s="1">
        <f t="shared" si="686"/>
        <v>58.857133176427254</v>
      </c>
      <c r="O7314" s="1">
        <f t="shared" si="686"/>
        <v>34.290166806608582</v>
      </c>
      <c r="P7314" s="1">
        <f t="shared" si="687"/>
        <v>24.518498907490375</v>
      </c>
      <c r="Q7314" s="6">
        <f t="shared" si="688"/>
        <v>0</v>
      </c>
      <c r="R7314" s="1">
        <f>AVERAGE($Q$4:Q7314)</f>
        <v>16.322969490776277</v>
      </c>
      <c r="S7314" s="1">
        <f>STDEV($R$4:R7314)</f>
        <v>1.3364574366691626</v>
      </c>
      <c r="T7314" s="1">
        <f t="shared" si="690"/>
        <v>16.297259969094362</v>
      </c>
      <c r="U7314" s="1">
        <f t="shared" si="691"/>
        <v>16.348679012458192</v>
      </c>
    </row>
    <row r="7315" spans="5:21" x14ac:dyDescent="0.2">
      <c r="E7315" s="1">
        <v>7312</v>
      </c>
      <c r="F7315" s="9">
        <v>0.97322981673642062</v>
      </c>
      <c r="G7315" s="9">
        <v>-1.0171038411499467</v>
      </c>
      <c r="H7315" s="9">
        <v>0.13615817806567065</v>
      </c>
      <c r="I7315" s="9">
        <v>0.34845015761675313</v>
      </c>
      <c r="J7315" s="9">
        <v>-0.16512331058038399</v>
      </c>
      <c r="K7315" s="4">
        <f t="shared" si="689"/>
        <v>100</v>
      </c>
      <c r="L7315" s="1">
        <f t="shared" si="686"/>
        <v>121.48807980118028</v>
      </c>
      <c r="M7315" s="1">
        <f t="shared" si="686"/>
        <v>99.12635813583482</v>
      </c>
      <c r="N7315" s="1">
        <f t="shared" si="686"/>
        <v>101.86282107845868</v>
      </c>
      <c r="O7315" s="1">
        <f t="shared" si="686"/>
        <v>109.21485056417603</v>
      </c>
      <c r="P7315" s="1">
        <f t="shared" si="687"/>
        <v>105.66697319730113</v>
      </c>
      <c r="Q7315" s="6">
        <f t="shared" si="688"/>
        <v>0</v>
      </c>
      <c r="R7315" s="1">
        <f>AVERAGE($Q$4:Q7315)</f>
        <v>16.320737137180711</v>
      </c>
      <c r="S7315" s="1">
        <f>STDEV($R$4:R7315)</f>
        <v>1.3363679668300739</v>
      </c>
      <c r="T7315" s="1">
        <f t="shared" si="690"/>
        <v>16.29503109461475</v>
      </c>
      <c r="U7315" s="1">
        <f t="shared" si="691"/>
        <v>16.346443179746672</v>
      </c>
    </row>
    <row r="7316" spans="5:21" x14ac:dyDescent="0.2">
      <c r="E7316" s="1">
        <v>7313</v>
      </c>
      <c r="F7316" s="9">
        <v>-0.36825213101110421</v>
      </c>
      <c r="G7316" s="9">
        <v>-1.6292142390739173</v>
      </c>
      <c r="H7316" s="9">
        <v>0.87842863649711944</v>
      </c>
      <c r="I7316" s="9">
        <v>-1.3100702744850423</v>
      </c>
      <c r="J7316" s="9">
        <v>-1.2193049769848585</v>
      </c>
      <c r="K7316" s="4">
        <f t="shared" si="689"/>
        <v>100</v>
      </c>
      <c r="L7316" s="1">
        <f t="shared" si="686"/>
        <v>92.899638988150073</v>
      </c>
      <c r="M7316" s="1">
        <f t="shared" si="686"/>
        <v>67.065980069387507</v>
      </c>
      <c r="N7316" s="1">
        <f t="shared" si="686"/>
        <v>79.946897999423513</v>
      </c>
      <c r="O7316" s="1">
        <f t="shared" si="686"/>
        <v>61.519154670322315</v>
      </c>
      <c r="P7316" s="1">
        <f t="shared" si="687"/>
        <v>48.206197372125942</v>
      </c>
      <c r="Q7316" s="6">
        <f t="shared" si="688"/>
        <v>0</v>
      </c>
      <c r="R7316" s="1">
        <f>AVERAGE($Q$4:Q7316)</f>
        <v>16.318505394101649</v>
      </c>
      <c r="S7316" s="1">
        <f>STDEV($R$4:R7316)</f>
        <v>1.3362785595913416</v>
      </c>
      <c r="T7316" s="1">
        <f t="shared" si="690"/>
        <v>16.292802828851592</v>
      </c>
      <c r="U7316" s="1">
        <f t="shared" si="691"/>
        <v>16.344207959351706</v>
      </c>
    </row>
    <row r="7317" spans="5:21" x14ac:dyDescent="0.2">
      <c r="E7317" s="1">
        <v>7314</v>
      </c>
      <c r="F7317" s="9">
        <v>0.518222122991574</v>
      </c>
      <c r="G7317" s="9">
        <v>0.63235461311705876</v>
      </c>
      <c r="H7317" s="9">
        <v>-1.628986865398474</v>
      </c>
      <c r="I7317" s="9">
        <v>-0.78199946074164473</v>
      </c>
      <c r="J7317" s="9">
        <v>1.464941306039691</v>
      </c>
      <c r="K7317" s="4">
        <f t="shared" si="689"/>
        <v>100</v>
      </c>
      <c r="L7317" s="1">
        <f t="shared" si="686"/>
        <v>110.92059784253404</v>
      </c>
      <c r="M7317" s="1">
        <f t="shared" si="686"/>
        <v>125.8745194317035</v>
      </c>
      <c r="N7317" s="1">
        <f t="shared" si="686"/>
        <v>90.875293006593807</v>
      </c>
      <c r="O7317" s="1">
        <f t="shared" si="686"/>
        <v>77.718107033740083</v>
      </c>
      <c r="P7317" s="1">
        <f t="shared" si="687"/>
        <v>104.17545335821205</v>
      </c>
      <c r="Q7317" s="6">
        <f t="shared" si="688"/>
        <v>0</v>
      </c>
      <c r="R7317" s="1">
        <f>AVERAGE($Q$4:Q7317)</f>
        <v>16.316274261288672</v>
      </c>
      <c r="S7317" s="1">
        <f>STDEV($R$4:R7317)</f>
        <v>1.3361892154164845</v>
      </c>
      <c r="T7317" s="1">
        <f t="shared" si="690"/>
        <v>16.290575171545996</v>
      </c>
      <c r="U7317" s="1">
        <f t="shared" si="691"/>
        <v>16.341973351031349</v>
      </c>
    </row>
    <row r="7318" spans="5:21" x14ac:dyDescent="0.2">
      <c r="E7318" s="1">
        <v>7315</v>
      </c>
      <c r="F7318" s="9">
        <v>0.96414396466570906</v>
      </c>
      <c r="G7318" s="9">
        <v>-1.6843387129483745</v>
      </c>
      <c r="H7318" s="9">
        <v>-1.2815485206374433</v>
      </c>
      <c r="I7318" s="9">
        <v>0.55451891967095435</v>
      </c>
      <c r="J7318" s="9">
        <v>-2.4801920517347753E-2</v>
      </c>
      <c r="K7318" s="4">
        <f t="shared" si="689"/>
        <v>100</v>
      </c>
      <c r="L7318" s="1">
        <f t="shared" si="686"/>
        <v>121.2675157188509</v>
      </c>
      <c r="M7318" s="1">
        <f t="shared" si="686"/>
        <v>86.585402268562191</v>
      </c>
      <c r="N7318" s="1">
        <f t="shared" si="686"/>
        <v>67.008637715222051</v>
      </c>
      <c r="O7318" s="1">
        <f t="shared" si="686"/>
        <v>74.867906656253737</v>
      </c>
      <c r="P7318" s="1">
        <f t="shared" si="687"/>
        <v>74.49745263892278</v>
      </c>
      <c r="Q7318" s="6">
        <f t="shared" si="688"/>
        <v>0</v>
      </c>
      <c r="R7318" s="1">
        <f>AVERAGE($Q$4:Q7318)</f>
        <v>16.314043738491502</v>
      </c>
      <c r="S7318" s="1">
        <f>STDEV($R$4:R7318)</f>
        <v>1.3360999347682887</v>
      </c>
      <c r="T7318" s="1">
        <f t="shared" si="690"/>
        <v>16.288348122439228</v>
      </c>
      <c r="U7318" s="1">
        <f t="shared" si="691"/>
        <v>16.339739354543777</v>
      </c>
    </row>
    <row r="7319" spans="5:21" x14ac:dyDescent="0.2">
      <c r="E7319" s="1">
        <v>7316</v>
      </c>
      <c r="F7319" s="9">
        <v>-0.78938228398328647</v>
      </c>
      <c r="G7319" s="9">
        <v>0.16701278582331724</v>
      </c>
      <c r="H7319" s="9">
        <v>-1.0715803000493906</v>
      </c>
      <c r="I7319" s="9">
        <v>0.93275957624427974</v>
      </c>
      <c r="J7319" s="9">
        <v>1.0040344022854697</v>
      </c>
      <c r="K7319" s="4">
        <f t="shared" si="689"/>
        <v>100</v>
      </c>
      <c r="L7319" s="1">
        <f t="shared" si="686"/>
        <v>85.395527582210974</v>
      </c>
      <c r="M7319" s="1">
        <f t="shared" si="686"/>
        <v>88.296130668068074</v>
      </c>
      <c r="N7319" s="1">
        <f t="shared" si="686"/>
        <v>71.263211487533567</v>
      </c>
      <c r="O7319" s="1">
        <f t="shared" si="686"/>
        <v>85.878382773263795</v>
      </c>
      <c r="P7319" s="1">
        <f t="shared" si="687"/>
        <v>104.97676312051989</v>
      </c>
      <c r="Q7319" s="6">
        <f t="shared" si="688"/>
        <v>0</v>
      </c>
      <c r="R7319" s="1">
        <f>AVERAGE($Q$4:Q7319)</f>
        <v>16.31181382546</v>
      </c>
      <c r="S7319" s="1">
        <f>STDEV($R$4:R7319)</f>
        <v>1.3360107181088203</v>
      </c>
      <c r="T7319" s="1">
        <f t="shared" si="690"/>
        <v>16.286121681272707</v>
      </c>
      <c r="U7319" s="1">
        <f t="shared" si="691"/>
        <v>16.337505969647292</v>
      </c>
    </row>
    <row r="7320" spans="5:21" x14ac:dyDescent="0.2">
      <c r="E7320" s="1">
        <v>7317</v>
      </c>
      <c r="F7320" s="9">
        <v>1.0675512385205366</v>
      </c>
      <c r="G7320" s="9">
        <v>1.4766828826395795</v>
      </c>
      <c r="H7320" s="9">
        <v>4.483581506065093E-2</v>
      </c>
      <c r="I7320" s="9">
        <v>-2.0082643459318206</v>
      </c>
      <c r="J7320" s="9">
        <v>1.4142142390483059</v>
      </c>
      <c r="K7320" s="4">
        <f t="shared" si="689"/>
        <v>100</v>
      </c>
      <c r="L7320" s="1">
        <f t="shared" si="686"/>
        <v>123.80161850266251</v>
      </c>
      <c r="M7320" s="1">
        <f t="shared" si="686"/>
        <v>166.33719283318143</v>
      </c>
      <c r="N7320" s="1">
        <f t="shared" si="686"/>
        <v>167.83547317862948</v>
      </c>
      <c r="O7320" s="1">
        <f t="shared" si="686"/>
        <v>112.31768216238021</v>
      </c>
      <c r="P7320" s="1">
        <f t="shared" si="687"/>
        <v>149.03395290847109</v>
      </c>
      <c r="Q7320" s="6">
        <f t="shared" si="688"/>
        <v>29.033952908471093</v>
      </c>
      <c r="R7320" s="1">
        <f>AVERAGE($Q$4:Q7320)</f>
        <v>16.313552535188443</v>
      </c>
      <c r="S7320" s="1">
        <f>STDEV($R$4:R7320)</f>
        <v>1.3359214833186543</v>
      </c>
      <c r="T7320" s="1">
        <f t="shared" si="690"/>
        <v>16.287863862620249</v>
      </c>
      <c r="U7320" s="1">
        <f t="shared" si="691"/>
        <v>16.339241207756636</v>
      </c>
    </row>
    <row r="7321" spans="5:21" x14ac:dyDescent="0.2">
      <c r="E7321" s="1">
        <v>7318</v>
      </c>
      <c r="F7321" s="9">
        <v>-1.0789563020807691</v>
      </c>
      <c r="G7321" s="9">
        <v>-1.3559201761381701</v>
      </c>
      <c r="H7321" s="9">
        <v>0.41144858187180944</v>
      </c>
      <c r="I7321" s="9">
        <v>-0.32903017199714668</v>
      </c>
      <c r="J7321" s="9">
        <v>4.1565044739400037E-2</v>
      </c>
      <c r="K7321" s="4">
        <f t="shared" si="689"/>
        <v>100</v>
      </c>
      <c r="L7321" s="1">
        <f t="shared" si="686"/>
        <v>80.590350828013982</v>
      </c>
      <c r="M7321" s="1">
        <f t="shared" si="686"/>
        <v>61.448221314460106</v>
      </c>
      <c r="N7321" s="1">
        <f t="shared" si="686"/>
        <v>66.718655516687193</v>
      </c>
      <c r="O7321" s="1">
        <f t="shared" si="686"/>
        <v>62.469508413869633</v>
      </c>
      <c r="P7321" s="1">
        <f t="shared" si="687"/>
        <v>62.990982502582554</v>
      </c>
      <c r="Q7321" s="6">
        <f t="shared" si="688"/>
        <v>0</v>
      </c>
      <c r="R7321" s="1">
        <f>AVERAGE($Q$4:Q7321)</f>
        <v>16.311323298711919</v>
      </c>
      <c r="S7321" s="1">
        <f>STDEV($R$4:R7321)</f>
        <v>1.3358323125800027</v>
      </c>
      <c r="T7321" s="1">
        <f t="shared" si="690"/>
        <v>16.285638095936878</v>
      </c>
      <c r="U7321" s="1">
        <f t="shared" si="691"/>
        <v>16.337008501486959</v>
      </c>
    </row>
    <row r="7322" spans="5:21" x14ac:dyDescent="0.2">
      <c r="E7322" s="1">
        <v>7319</v>
      </c>
      <c r="F7322" s="9">
        <v>-1.1860447557410225</v>
      </c>
      <c r="G7322" s="9">
        <v>1.3260796549730003</v>
      </c>
      <c r="H7322" s="9">
        <v>1.4030683814780787</v>
      </c>
      <c r="I7322" s="9">
        <v>-0.17857928469311446</v>
      </c>
      <c r="J7322" s="9">
        <v>-0.11702240954036824</v>
      </c>
      <c r="K7322" s="4">
        <f t="shared" si="689"/>
        <v>100</v>
      </c>
      <c r="L7322" s="1">
        <f t="shared" si="686"/>
        <v>78.882644460476499</v>
      </c>
      <c r="M7322" s="1">
        <f t="shared" si="686"/>
        <v>102.8402862490387</v>
      </c>
      <c r="N7322" s="1">
        <f t="shared" si="686"/>
        <v>136.15457784981709</v>
      </c>
      <c r="O7322" s="1">
        <f t="shared" si="686"/>
        <v>131.37751664286395</v>
      </c>
      <c r="P7322" s="1">
        <f t="shared" si="687"/>
        <v>128.33839716674839</v>
      </c>
      <c r="Q7322" s="6">
        <f t="shared" si="688"/>
        <v>8.3383971667483934</v>
      </c>
      <c r="R7322" s="1">
        <f>AVERAGE($Q$4:Q7322)</f>
        <v>16.310233952335096</v>
      </c>
      <c r="S7322" s="1">
        <f>STDEV($R$4:R7322)</f>
        <v>1.3357431824313442</v>
      </c>
      <c r="T7322" s="1">
        <f t="shared" si="690"/>
        <v>16.284552217978796</v>
      </c>
      <c r="U7322" s="1">
        <f t="shared" si="691"/>
        <v>16.335915686691397</v>
      </c>
    </row>
    <row r="7323" spans="5:21" x14ac:dyDescent="0.2">
      <c r="E7323" s="1">
        <v>7320</v>
      </c>
      <c r="F7323" s="9">
        <v>0.38180814954102971</v>
      </c>
      <c r="G7323" s="9">
        <v>0.43538761929085013</v>
      </c>
      <c r="H7323" s="9">
        <v>-1.1885231288033538</v>
      </c>
      <c r="I7323" s="9">
        <v>0.50313815336266998</v>
      </c>
      <c r="J7323" s="9">
        <v>1.8119044398190454</v>
      </c>
      <c r="K7323" s="4">
        <f t="shared" si="689"/>
        <v>100</v>
      </c>
      <c r="L7323" s="1">
        <f t="shared" si="686"/>
        <v>107.9352829853747</v>
      </c>
      <c r="M7323" s="1">
        <f t="shared" si="686"/>
        <v>117.75537032998348</v>
      </c>
      <c r="N7323" s="1">
        <f t="shared" si="686"/>
        <v>92.842519023602762</v>
      </c>
      <c r="O7323" s="1">
        <f t="shared" si="686"/>
        <v>102.67127140697691</v>
      </c>
      <c r="P7323" s="1">
        <f t="shared" si="687"/>
        <v>147.51254641898598</v>
      </c>
      <c r="Q7323" s="6">
        <f t="shared" si="688"/>
        <v>27.512546418985977</v>
      </c>
      <c r="R7323" s="1">
        <f>AVERAGE($Q$4:Q7323)</f>
        <v>16.311764322890653</v>
      </c>
      <c r="S7323" s="1">
        <f>STDEV($R$4:R7323)</f>
        <v>1.3356540381887296</v>
      </c>
      <c r="T7323" s="1">
        <f t="shared" si="690"/>
        <v>16.286086056630342</v>
      </c>
      <c r="U7323" s="1">
        <f t="shared" si="691"/>
        <v>16.337442589150964</v>
      </c>
    </row>
    <row r="7324" spans="5:21" x14ac:dyDescent="0.2">
      <c r="E7324" s="1">
        <v>7321</v>
      </c>
      <c r="F7324" s="9">
        <v>0.66394932218827307</v>
      </c>
      <c r="G7324" s="9">
        <v>0.69332145358202979</v>
      </c>
      <c r="H7324" s="9">
        <v>-0.87688022176735103</v>
      </c>
      <c r="I7324" s="9">
        <v>1.863991201389581</v>
      </c>
      <c r="J7324" s="9">
        <v>-0.62660774347023107</v>
      </c>
      <c r="K7324" s="4">
        <f t="shared" si="689"/>
        <v>100</v>
      </c>
      <c r="L7324" s="1">
        <f t="shared" si="686"/>
        <v>114.20099962025303</v>
      </c>
      <c r="M7324" s="1">
        <f t="shared" si="686"/>
        <v>131.18707279664366</v>
      </c>
      <c r="N7324" s="1">
        <f t="shared" si="686"/>
        <v>110.08450485238411</v>
      </c>
      <c r="O7324" s="1">
        <f t="shared" si="686"/>
        <v>159.81973711553957</v>
      </c>
      <c r="P7324" s="1">
        <f t="shared" si="687"/>
        <v>140.99507890308666</v>
      </c>
      <c r="Q7324" s="6">
        <f t="shared" si="688"/>
        <v>20.995078903086664</v>
      </c>
      <c r="R7324" s="1">
        <f>AVERAGE($Q$4:Q7324)</f>
        <v>16.312404032572417</v>
      </c>
      <c r="S7324" s="1">
        <f>STDEV($R$4:R7324)</f>
        <v>1.335564898509634</v>
      </c>
      <c r="T7324" s="1">
        <f t="shared" si="690"/>
        <v>16.286729233726817</v>
      </c>
      <c r="U7324" s="1">
        <f t="shared" si="691"/>
        <v>16.338078831418017</v>
      </c>
    </row>
    <row r="7325" spans="5:21" x14ac:dyDescent="0.2">
      <c r="E7325" s="1">
        <v>7322</v>
      </c>
      <c r="F7325" s="9">
        <v>0.1354158030153485</v>
      </c>
      <c r="G7325" s="9">
        <v>0.52339146350277588</v>
      </c>
      <c r="H7325" s="9">
        <v>-2.9707734938710928</v>
      </c>
      <c r="I7325" s="9">
        <v>1.8156515579903498</v>
      </c>
      <c r="J7325" s="9">
        <v>0.25637973521952517</v>
      </c>
      <c r="K7325" s="4">
        <f t="shared" si="689"/>
        <v>100</v>
      </c>
      <c r="L7325" s="1">
        <f t="shared" si="686"/>
        <v>102.74532428421166</v>
      </c>
      <c r="M7325" s="1">
        <f t="shared" si="686"/>
        <v>114.08361441120005</v>
      </c>
      <c r="N7325" s="1">
        <f t="shared" si="686"/>
        <v>62.977463521792984</v>
      </c>
      <c r="O7325" s="1">
        <f t="shared" si="686"/>
        <v>90.550458889198239</v>
      </c>
      <c r="P7325" s="1">
        <f t="shared" si="687"/>
        <v>95.314619045152895</v>
      </c>
      <c r="Q7325" s="6">
        <f t="shared" si="688"/>
        <v>0</v>
      </c>
      <c r="R7325" s="1">
        <f>AVERAGE($Q$4:Q7325)</f>
        <v>16.31017617078157</v>
      </c>
      <c r="S7325" s="1">
        <f>STDEV($R$4:R7325)</f>
        <v>1.33547582304325</v>
      </c>
      <c r="T7325" s="1">
        <f t="shared" si="690"/>
        <v>16.284504837523002</v>
      </c>
      <c r="U7325" s="1">
        <f t="shared" si="691"/>
        <v>16.335847504040139</v>
      </c>
    </row>
    <row r="7326" spans="5:21" x14ac:dyDescent="0.2">
      <c r="E7326" s="1">
        <v>7323</v>
      </c>
      <c r="F7326" s="9">
        <v>1.1933707355638035</v>
      </c>
      <c r="G7326" s="9">
        <v>-0.51315396376594435</v>
      </c>
      <c r="H7326" s="9">
        <v>-2.1967935026623309</v>
      </c>
      <c r="I7326" s="9">
        <v>0.23968595996848308</v>
      </c>
      <c r="J7326" s="9">
        <v>-0.41520820559526328</v>
      </c>
      <c r="K7326" s="4">
        <f t="shared" si="689"/>
        <v>100</v>
      </c>
      <c r="L7326" s="1">
        <f t="shared" si="686"/>
        <v>126.95647778268626</v>
      </c>
      <c r="M7326" s="1">
        <f t="shared" si="686"/>
        <v>114.57315649763594</v>
      </c>
      <c r="N7326" s="1">
        <f t="shared" si="686"/>
        <v>73.836621869261094</v>
      </c>
      <c r="O7326" s="1">
        <f t="shared" si="686"/>
        <v>77.462351544861974</v>
      </c>
      <c r="P7326" s="1">
        <f t="shared" si="687"/>
        <v>71.289595470341794</v>
      </c>
      <c r="Q7326" s="6">
        <f t="shared" si="688"/>
        <v>0</v>
      </c>
      <c r="R7326" s="1">
        <f>AVERAGE($Q$4:Q7326)</f>
        <v>16.307948917446765</v>
      </c>
      <c r="S7326" s="1">
        <f>STDEV($R$4:R7326)</f>
        <v>1.3353868122495669</v>
      </c>
      <c r="T7326" s="1">
        <f t="shared" si="690"/>
        <v>16.282281047939154</v>
      </c>
      <c r="U7326" s="1">
        <f t="shared" si="691"/>
        <v>16.333616786954376</v>
      </c>
    </row>
    <row r="7327" spans="5:21" x14ac:dyDescent="0.2">
      <c r="E7327" s="1">
        <v>7324</v>
      </c>
      <c r="F7327" s="9">
        <v>-3.2215439205174334E-2</v>
      </c>
      <c r="G7327" s="9">
        <v>7.3257524491054937E-2</v>
      </c>
      <c r="H7327" s="9">
        <v>-0.64148252931772731</v>
      </c>
      <c r="I7327" s="9">
        <v>1.9768776837736368</v>
      </c>
      <c r="J7327" s="9">
        <v>-0.95907125796657056</v>
      </c>
      <c r="K7327" s="4">
        <f t="shared" si="689"/>
        <v>100</v>
      </c>
      <c r="L7327" s="1">
        <f t="shared" si="686"/>
        <v>99.357762434208311</v>
      </c>
      <c r="M7327" s="1">
        <f t="shared" si="686"/>
        <v>100.82421984798769</v>
      </c>
      <c r="N7327" s="1">
        <f t="shared" si="686"/>
        <v>88.684231239553228</v>
      </c>
      <c r="O7327" s="1">
        <f t="shared" si="686"/>
        <v>131.69091633043192</v>
      </c>
      <c r="P7327" s="1">
        <f t="shared" si="687"/>
        <v>108.70560778372266</v>
      </c>
      <c r="Q7327" s="6">
        <f t="shared" si="688"/>
        <v>0</v>
      </c>
      <c r="R7327" s="1">
        <f>AVERAGE($Q$4:Q7327)</f>
        <v>16.305722272318768</v>
      </c>
      <c r="S7327" s="1">
        <f>STDEV($R$4:R7327)</f>
        <v>1.3352978665878312</v>
      </c>
      <c r="T7327" s="1">
        <f t="shared" si="690"/>
        <v>16.280057864717662</v>
      </c>
      <c r="U7327" s="1">
        <f t="shared" si="691"/>
        <v>16.331386679919873</v>
      </c>
    </row>
    <row r="7328" spans="5:21" x14ac:dyDescent="0.2">
      <c r="E7328" s="1">
        <v>7325</v>
      </c>
      <c r="F7328" s="9">
        <v>-0.32716457099013496</v>
      </c>
      <c r="G7328" s="9">
        <v>-0.33731794246705249</v>
      </c>
      <c r="H7328" s="9">
        <v>1.6338890418410301</v>
      </c>
      <c r="I7328" s="9">
        <v>-7.8994162322487682E-2</v>
      </c>
      <c r="J7328" s="9">
        <v>-0.27054170459450688</v>
      </c>
      <c r="K7328" s="4">
        <f t="shared" si="689"/>
        <v>100</v>
      </c>
      <c r="L7328" s="1">
        <f t="shared" si="686"/>
        <v>93.666188136543823</v>
      </c>
      <c r="M7328" s="1">
        <f t="shared" si="686"/>
        <v>87.555570507856316</v>
      </c>
      <c r="N7328" s="1">
        <f t="shared" si="686"/>
        <v>121.39521851715533</v>
      </c>
      <c r="O7328" s="1">
        <f t="shared" si="686"/>
        <v>119.49238663807571</v>
      </c>
      <c r="P7328" s="1">
        <f t="shared" si="687"/>
        <v>113.19865887234575</v>
      </c>
      <c r="Q7328" s="6">
        <f t="shared" si="688"/>
        <v>0</v>
      </c>
      <c r="R7328" s="1">
        <f>AVERAGE($Q$4:Q7328)</f>
        <v>16.303496235148486</v>
      </c>
      <c r="S7328" s="1">
        <f>STDEV($R$4:R7328)</f>
        <v>1.3352089865165651</v>
      </c>
      <c r="T7328" s="1">
        <f t="shared" si="690"/>
        <v>16.277835287601071</v>
      </c>
      <c r="U7328" s="1">
        <f t="shared" si="691"/>
        <v>16.329157182695901</v>
      </c>
    </row>
    <row r="7329" spans="5:21" x14ac:dyDescent="0.2">
      <c r="E7329" s="1">
        <v>7326</v>
      </c>
      <c r="F7329" s="9">
        <v>-0.25851250029518269</v>
      </c>
      <c r="G7329" s="9">
        <v>-0.57144461607094854</v>
      </c>
      <c r="H7329" s="9">
        <v>0.39182737054943573</v>
      </c>
      <c r="I7329" s="9">
        <v>-2.5753251975402236</v>
      </c>
      <c r="J7329" s="9">
        <v>-1.0172288966714405</v>
      </c>
      <c r="K7329" s="4">
        <f t="shared" si="689"/>
        <v>100</v>
      </c>
      <c r="L7329" s="1">
        <f t="shared" si="686"/>
        <v>94.961133413964887</v>
      </c>
      <c r="M7329" s="1">
        <f t="shared" si="686"/>
        <v>84.70534991046695</v>
      </c>
      <c r="N7329" s="1">
        <f t="shared" si="686"/>
        <v>91.610348191733024</v>
      </c>
      <c r="O7329" s="1">
        <f t="shared" si="686"/>
        <v>54.733677550514891</v>
      </c>
      <c r="P7329" s="1">
        <f t="shared" si="687"/>
        <v>44.65799800720783</v>
      </c>
      <c r="Q7329" s="6">
        <f t="shared" si="688"/>
        <v>0</v>
      </c>
      <c r="R7329" s="1">
        <f>AVERAGE($Q$4:Q7329)</f>
        <v>16.301270805686958</v>
      </c>
      <c r="S7329" s="1">
        <f>STDEV($R$4:R7329)</f>
        <v>1.3351201724935571</v>
      </c>
      <c r="T7329" s="1">
        <f t="shared" si="690"/>
        <v>16.275613316332077</v>
      </c>
      <c r="U7329" s="1">
        <f t="shared" si="691"/>
        <v>16.326928295041839</v>
      </c>
    </row>
    <row r="7330" spans="5:21" x14ac:dyDescent="0.2">
      <c r="E7330" s="1">
        <v>7327</v>
      </c>
      <c r="F7330" s="9">
        <v>-1.5616160453646444</v>
      </c>
      <c r="G7330" s="9">
        <v>0.81307689470122568</v>
      </c>
      <c r="H7330" s="9">
        <v>0.48745505409897305</v>
      </c>
      <c r="I7330" s="9">
        <v>1.6077001419034787</v>
      </c>
      <c r="J7330" s="9">
        <v>-0.66433358369977213</v>
      </c>
      <c r="K7330" s="4">
        <f t="shared" si="689"/>
        <v>100</v>
      </c>
      <c r="L7330" s="1">
        <f t="shared" si="686"/>
        <v>73.174498338595171</v>
      </c>
      <c r="M7330" s="1">
        <f t="shared" si="686"/>
        <v>86.095948610031314</v>
      </c>
      <c r="N7330" s="1">
        <f t="shared" si="686"/>
        <v>94.912305632292899</v>
      </c>
      <c r="O7330" s="1">
        <f t="shared" si="686"/>
        <v>130.90781786157913</v>
      </c>
      <c r="P7330" s="1">
        <f t="shared" si="687"/>
        <v>114.62050079792145</v>
      </c>
      <c r="Q7330" s="6">
        <f t="shared" si="688"/>
        <v>0</v>
      </c>
      <c r="R7330" s="1">
        <f>AVERAGE($Q$4:Q7330)</f>
        <v>16.299045983685364</v>
      </c>
      <c r="S7330" s="1">
        <f>STDEV($R$4:R7330)</f>
        <v>1.3350314249758461</v>
      </c>
      <c r="T7330" s="1">
        <f t="shared" si="690"/>
        <v>16.273391950653529</v>
      </c>
      <c r="U7330" s="1">
        <f t="shared" si="691"/>
        <v>16.324700016717198</v>
      </c>
    </row>
    <row r="7331" spans="5:21" x14ac:dyDescent="0.2">
      <c r="E7331" s="1">
        <v>7328</v>
      </c>
      <c r="F7331" s="9">
        <v>-0.93721837401972152</v>
      </c>
      <c r="G7331" s="9">
        <v>1.0468806976859923</v>
      </c>
      <c r="H7331" s="9">
        <v>0.440120402345201</v>
      </c>
      <c r="I7331" s="9">
        <v>1.6980811778921634</v>
      </c>
      <c r="J7331" s="9">
        <v>1.6808553482405841</v>
      </c>
      <c r="K7331" s="4">
        <f t="shared" si="689"/>
        <v>100</v>
      </c>
      <c r="L7331" s="1">
        <f t="shared" si="686"/>
        <v>82.907581472310127</v>
      </c>
      <c r="M7331" s="1">
        <f t="shared" si="686"/>
        <v>102.21747492949554</v>
      </c>
      <c r="N7331" s="1">
        <f t="shared" si="686"/>
        <v>111.62295638750658</v>
      </c>
      <c r="O7331" s="1">
        <f t="shared" si="686"/>
        <v>156.76423154835663</v>
      </c>
      <c r="P7331" s="1">
        <f t="shared" si="687"/>
        <v>219.40383702708363</v>
      </c>
      <c r="Q7331" s="6">
        <f t="shared" si="688"/>
        <v>99.403837027083625</v>
      </c>
      <c r="R7331" s="1">
        <f>AVERAGE($Q$4:Q7331)</f>
        <v>16.310386702987138</v>
      </c>
      <c r="S7331" s="1">
        <f>STDEV($R$4:R7331)</f>
        <v>1.3349424517161423</v>
      </c>
      <c r="T7331" s="1">
        <f t="shared" si="690"/>
        <v>16.284736130024775</v>
      </c>
      <c r="U7331" s="1">
        <f t="shared" si="691"/>
        <v>16.336037275949501</v>
      </c>
    </row>
    <row r="7332" spans="5:21" x14ac:dyDescent="0.2">
      <c r="E7332" s="1">
        <v>7329</v>
      </c>
      <c r="F7332" s="9">
        <v>-0.73959881774499081</v>
      </c>
      <c r="G7332" s="9">
        <v>0.73060164140770212</v>
      </c>
      <c r="H7332" s="9">
        <v>-0.88845581558416598</v>
      </c>
      <c r="I7332" s="9">
        <v>-0.28316094358160626</v>
      </c>
      <c r="J7332" s="9">
        <v>1.9090657588094473</v>
      </c>
      <c r="K7332" s="4">
        <f t="shared" si="689"/>
        <v>100</v>
      </c>
      <c r="L7332" s="1">
        <f t="shared" si="686"/>
        <v>86.250031613013363</v>
      </c>
      <c r="M7332" s="1">
        <f t="shared" si="686"/>
        <v>99.82021827455344</v>
      </c>
      <c r="N7332" s="1">
        <f t="shared" si="686"/>
        <v>83.569580779705873</v>
      </c>
      <c r="O7332" s="1">
        <f t="shared" si="686"/>
        <v>78.968370500711941</v>
      </c>
      <c r="P7332" s="1">
        <f t="shared" si="687"/>
        <v>115.68379346839539</v>
      </c>
      <c r="Q7332" s="6">
        <f t="shared" si="688"/>
        <v>0</v>
      </c>
      <c r="R7332" s="1">
        <f>AVERAGE($Q$4:Q7332)</f>
        <v>16.308161244302052</v>
      </c>
      <c r="S7332" s="1">
        <f>STDEV($R$4:R7332)</f>
        <v>1.3348535429508341</v>
      </c>
      <c r="T7332" s="1">
        <f t="shared" si="690"/>
        <v>16.282514129578455</v>
      </c>
      <c r="U7332" s="1">
        <f t="shared" si="691"/>
        <v>16.33380835902565</v>
      </c>
    </row>
    <row r="7333" spans="5:21" x14ac:dyDescent="0.2">
      <c r="E7333" s="1">
        <v>7330</v>
      </c>
      <c r="F7333" s="9">
        <v>-0.61077798818587326</v>
      </c>
      <c r="G7333" s="9">
        <v>-0.80680024439061526</v>
      </c>
      <c r="H7333" s="9">
        <v>0.34171080187661573</v>
      </c>
      <c r="I7333" s="9">
        <v>1.075584350473946</v>
      </c>
      <c r="J7333" s="9">
        <v>-0.6350660441967193</v>
      </c>
      <c r="K7333" s="4">
        <f t="shared" si="689"/>
        <v>100</v>
      </c>
      <c r="L7333" s="1">
        <f t="shared" si="686"/>
        <v>88.501065222238083</v>
      </c>
      <c r="M7333" s="1">
        <f t="shared" si="686"/>
        <v>75.313133816687184</v>
      </c>
      <c r="N7333" s="1">
        <f t="shared" si="686"/>
        <v>80.640152855285564</v>
      </c>
      <c r="O7333" s="1">
        <f t="shared" si="686"/>
        <v>99.994338555747262</v>
      </c>
      <c r="P7333" s="1">
        <f t="shared" si="687"/>
        <v>88.067217761713167</v>
      </c>
      <c r="Q7333" s="6">
        <f t="shared" si="688"/>
        <v>0</v>
      </c>
      <c r="R7333" s="1">
        <f>AVERAGE($Q$4:Q7333)</f>
        <v>16.305936392836255</v>
      </c>
      <c r="S7333" s="1">
        <f>STDEV($R$4:R7333)</f>
        <v>1.334764699138312</v>
      </c>
      <c r="T7333" s="1">
        <f t="shared" si="690"/>
        <v>16.280292734512358</v>
      </c>
      <c r="U7333" s="1">
        <f t="shared" si="691"/>
        <v>16.331580051160152</v>
      </c>
    </row>
    <row r="7334" spans="5:21" x14ac:dyDescent="0.2">
      <c r="E7334" s="1">
        <v>7331</v>
      </c>
      <c r="F7334" s="9">
        <v>-1.4292118066805415</v>
      </c>
      <c r="G7334" s="9">
        <v>-0.64989421844074968</v>
      </c>
      <c r="H7334" s="9">
        <v>-0.86873797044972889</v>
      </c>
      <c r="I7334" s="9">
        <v>-0.63748984757694416</v>
      </c>
      <c r="J7334" s="9">
        <v>0.83259351413289551</v>
      </c>
      <c r="K7334" s="4">
        <f t="shared" si="689"/>
        <v>100</v>
      </c>
      <c r="L7334" s="1">
        <f t="shared" si="686"/>
        <v>75.138105331680478</v>
      </c>
      <c r="M7334" s="1">
        <f t="shared" si="686"/>
        <v>65.97982285471879</v>
      </c>
      <c r="N7334" s="1">
        <f t="shared" si="686"/>
        <v>55.456636269231467</v>
      </c>
      <c r="O7334" s="1">
        <f t="shared" si="686"/>
        <v>48.818210896643059</v>
      </c>
      <c r="P7334" s="1">
        <f t="shared" si="687"/>
        <v>57.663369055450794</v>
      </c>
      <c r="Q7334" s="6">
        <f t="shared" si="688"/>
        <v>0</v>
      </c>
      <c r="R7334" s="1">
        <f>AVERAGE($Q$4:Q7334)</f>
        <v>16.303712148341255</v>
      </c>
      <c r="S7334" s="1">
        <f>STDEV($R$4:R7334)</f>
        <v>1.3346759207362513</v>
      </c>
      <c r="T7334" s="1">
        <f t="shared" si="690"/>
        <v>16.278071944569646</v>
      </c>
      <c r="U7334" s="1">
        <f t="shared" si="691"/>
        <v>16.329352352112863</v>
      </c>
    </row>
    <row r="7335" spans="5:21" x14ac:dyDescent="0.2">
      <c r="E7335" s="1">
        <v>7332</v>
      </c>
      <c r="F7335" s="9">
        <v>1.76478351932019</v>
      </c>
      <c r="G7335" s="9">
        <v>1.2092732504243031</v>
      </c>
      <c r="H7335" s="9">
        <v>-1.1531801646924578</v>
      </c>
      <c r="I7335" s="9">
        <v>-1.3226326700532809</v>
      </c>
      <c r="J7335" s="9">
        <v>0.49811319513537455</v>
      </c>
      <c r="K7335" s="4">
        <f t="shared" si="689"/>
        <v>100</v>
      </c>
      <c r="L7335" s="1">
        <f t="shared" si="686"/>
        <v>142.32695200289339</v>
      </c>
      <c r="M7335" s="1">
        <f t="shared" si="686"/>
        <v>181.26889560903041</v>
      </c>
      <c r="N7335" s="1">
        <f t="shared" si="686"/>
        <v>143.93265362213563</v>
      </c>
      <c r="O7335" s="1">
        <f t="shared" si="686"/>
        <v>110.47828358354752</v>
      </c>
      <c r="P7335" s="1">
        <f t="shared" si="687"/>
        <v>122.05131999936245</v>
      </c>
      <c r="Q7335" s="6">
        <f t="shared" si="688"/>
        <v>2.0513199993624482</v>
      </c>
      <c r="R7335" s="1">
        <f>AVERAGE($Q$4:Q7335)</f>
        <v>16.301768286891583</v>
      </c>
      <c r="S7335" s="1">
        <f>STDEV($R$4:R7335)</f>
        <v>1.3345872021130232</v>
      </c>
      <c r="T7335" s="1">
        <f t="shared" si="690"/>
        <v>16.276131535933491</v>
      </c>
      <c r="U7335" s="1">
        <f t="shared" si="691"/>
        <v>16.327405037849676</v>
      </c>
    </row>
    <row r="7336" spans="5:21" x14ac:dyDescent="0.2">
      <c r="E7336" s="1">
        <v>7333</v>
      </c>
      <c r="F7336" s="9">
        <v>-0.70840997068444267</v>
      </c>
      <c r="G7336" s="9">
        <v>0.46893774197087623</v>
      </c>
      <c r="H7336" s="9">
        <v>-0.83485701907193288</v>
      </c>
      <c r="I7336" s="9">
        <v>-0.46892409955034964</v>
      </c>
      <c r="J7336" s="9">
        <v>1.1798329069279134</v>
      </c>
      <c r="K7336" s="4">
        <f t="shared" si="689"/>
        <v>100</v>
      </c>
      <c r="L7336" s="1">
        <f t="shared" si="686"/>
        <v>86.789720900737095</v>
      </c>
      <c r="M7336" s="1">
        <f t="shared" si="686"/>
        <v>95.323439971644731</v>
      </c>
      <c r="N7336" s="1">
        <f t="shared" si="686"/>
        <v>80.664964532646593</v>
      </c>
      <c r="O7336" s="1">
        <f t="shared" si="686"/>
        <v>73.443728658777516</v>
      </c>
      <c r="P7336" s="1">
        <f t="shared" si="687"/>
        <v>92.989454839948891</v>
      </c>
      <c r="Q7336" s="6">
        <f t="shared" si="688"/>
        <v>0</v>
      </c>
      <c r="R7336" s="1">
        <f>AVERAGE($Q$4:Q7336)</f>
        <v>16.299545217440215</v>
      </c>
      <c r="S7336" s="1">
        <f>STDEV($R$4:R7336)</f>
        <v>1.3344985497532167</v>
      </c>
      <c r="T7336" s="1">
        <f t="shared" si="690"/>
        <v>16.273911917432727</v>
      </c>
      <c r="U7336" s="1">
        <f t="shared" si="691"/>
        <v>16.325178517447704</v>
      </c>
    </row>
    <row r="7337" spans="5:21" x14ac:dyDescent="0.2">
      <c r="E7337" s="1">
        <v>7334</v>
      </c>
      <c r="F7337" s="9">
        <v>-0.24678115551068913</v>
      </c>
      <c r="G7337" s="9">
        <v>-7.9833171184873208E-2</v>
      </c>
      <c r="H7337" s="9">
        <v>0.78939024206192698</v>
      </c>
      <c r="I7337" s="9">
        <v>-7.1939894041861407E-2</v>
      </c>
      <c r="J7337" s="9">
        <v>0.13781573215965182</v>
      </c>
      <c r="K7337" s="4">
        <f t="shared" si="689"/>
        <v>100</v>
      </c>
      <c r="L7337" s="1">
        <f t="shared" si="686"/>
        <v>95.184199357424163</v>
      </c>
      <c r="M7337" s="1">
        <f t="shared" si="686"/>
        <v>93.676496560871897</v>
      </c>
      <c r="N7337" s="1">
        <f t="shared" si="686"/>
        <v>109.69736742687438</v>
      </c>
      <c r="O7337" s="1">
        <f t="shared" si="686"/>
        <v>108.13034421029528</v>
      </c>
      <c r="P7337" s="1">
        <f t="shared" si="687"/>
        <v>111.15221149293494</v>
      </c>
      <c r="Q7337" s="6">
        <f t="shared" si="688"/>
        <v>0</v>
      </c>
      <c r="R7337" s="1">
        <f>AVERAGE($Q$4:Q7337)</f>
        <v>16.297322754225402</v>
      </c>
      <c r="S7337" s="1">
        <f>STDEV($R$4:R7337)</f>
        <v>1.3344099641123848</v>
      </c>
      <c r="T7337" s="1">
        <f t="shared" si="690"/>
        <v>16.271692903297318</v>
      </c>
      <c r="U7337" s="1">
        <f t="shared" si="691"/>
        <v>16.322952605153485</v>
      </c>
    </row>
    <row r="7338" spans="5:21" x14ac:dyDescent="0.2">
      <c r="E7338" s="1">
        <v>7335</v>
      </c>
      <c r="F7338" s="9">
        <v>0.35064203984802589</v>
      </c>
      <c r="G7338" s="9">
        <v>-0.62856997828930616</v>
      </c>
      <c r="H7338" s="9">
        <v>0.68482677306747064</v>
      </c>
      <c r="I7338" s="9">
        <v>-0.63238758229999803</v>
      </c>
      <c r="J7338" s="9">
        <v>0.72809825724107213</v>
      </c>
      <c r="K7338" s="4">
        <f t="shared" si="689"/>
        <v>100</v>
      </c>
      <c r="L7338" s="1">
        <f t="shared" si="686"/>
        <v>107.26459086946176</v>
      </c>
      <c r="M7338" s="1">
        <f t="shared" si="686"/>
        <v>94.593106015305594</v>
      </c>
      <c r="N7338" s="1">
        <f t="shared" si="686"/>
        <v>108.47827829734342</v>
      </c>
      <c r="O7338" s="1">
        <f t="shared" si="686"/>
        <v>95.590403809113326</v>
      </c>
      <c r="P7338" s="1">
        <f t="shared" si="687"/>
        <v>110.57478594327874</v>
      </c>
      <c r="Q7338" s="6">
        <f t="shared" si="688"/>
        <v>0</v>
      </c>
      <c r="R7338" s="1">
        <f>AVERAGE($Q$4:Q7338)</f>
        <v>16.295100896999195</v>
      </c>
      <c r="S7338" s="1">
        <f>STDEV($R$4:R7338)</f>
        <v>1.3343214456453638</v>
      </c>
      <c r="T7338" s="1">
        <f t="shared" si="690"/>
        <v>16.269474493271034</v>
      </c>
      <c r="U7338" s="1">
        <f t="shared" si="691"/>
        <v>16.320727300727356</v>
      </c>
    </row>
    <row r="7339" spans="5:21" x14ac:dyDescent="0.2">
      <c r="E7339" s="1">
        <v>7336</v>
      </c>
      <c r="F7339" s="9">
        <v>-0.47615912990295328</v>
      </c>
      <c r="G7339" s="9">
        <v>-1.4133547665551305E-2</v>
      </c>
      <c r="H7339" s="9">
        <v>0.62046865423326381</v>
      </c>
      <c r="I7339" s="9">
        <v>0.14445731721934862</v>
      </c>
      <c r="J7339" s="9">
        <v>0.62228082242654637</v>
      </c>
      <c r="K7339" s="4">
        <f t="shared" si="689"/>
        <v>100</v>
      </c>
      <c r="L7339" s="1">
        <f t="shared" si="686"/>
        <v>90.916214263043202</v>
      </c>
      <c r="M7339" s="1">
        <f t="shared" si="686"/>
        <v>90.659583414783683</v>
      </c>
      <c r="N7339" s="1">
        <f t="shared" si="686"/>
        <v>102.63770715205234</v>
      </c>
      <c r="O7339" s="1">
        <f t="shared" si="686"/>
        <v>105.64631295359386</v>
      </c>
      <c r="P7339" s="1">
        <f t="shared" si="687"/>
        <v>119.64786963825297</v>
      </c>
      <c r="Q7339" s="6">
        <f t="shared" si="688"/>
        <v>0</v>
      </c>
      <c r="R7339" s="1">
        <f>AVERAGE($Q$4:Q7339)</f>
        <v>16.292879645513782</v>
      </c>
      <c r="S7339" s="1">
        <f>STDEV($R$4:R7339)</f>
        <v>1.3342329948062699</v>
      </c>
      <c r="T7339" s="1">
        <f t="shared" si="690"/>
        <v>16.267256687097795</v>
      </c>
      <c r="U7339" s="1">
        <f t="shared" si="691"/>
        <v>16.318502603929769</v>
      </c>
    </row>
    <row r="7340" spans="5:21" x14ac:dyDescent="0.2">
      <c r="E7340" s="1">
        <v>7337</v>
      </c>
      <c r="F7340" s="9">
        <v>0.18210130292573012</v>
      </c>
      <c r="G7340" s="9">
        <v>0.75632897278410383</v>
      </c>
      <c r="H7340" s="9">
        <v>-1.8430364434607327</v>
      </c>
      <c r="I7340" s="9">
        <v>1.6481271813972853</v>
      </c>
      <c r="J7340" s="9">
        <v>-0.49915342970052734</v>
      </c>
      <c r="K7340" s="4">
        <f t="shared" si="689"/>
        <v>100</v>
      </c>
      <c r="L7340" s="1">
        <f t="shared" si="686"/>
        <v>103.70916036429294</v>
      </c>
      <c r="M7340" s="1">
        <f t="shared" si="686"/>
        <v>120.64546956403206</v>
      </c>
      <c r="N7340" s="1">
        <f t="shared" si="686"/>
        <v>83.450108679514912</v>
      </c>
      <c r="O7340" s="1">
        <f t="shared" ref="O7340:P7403" si="692">N7340*EXP((drift-(volatility^2)/2)*dt+volatility*SQRT(dt)*I7340)</f>
        <v>116.03297160788065</v>
      </c>
      <c r="P7340" s="1">
        <f t="shared" si="687"/>
        <v>105.00875238983494</v>
      </c>
      <c r="Q7340" s="6">
        <f t="shared" si="688"/>
        <v>0</v>
      </c>
      <c r="R7340" s="1">
        <f>AVERAGE($Q$4:Q7340)</f>
        <v>16.290658999521479</v>
      </c>
      <c r="S7340" s="1">
        <f>STDEV($R$4:R7340)</f>
        <v>1.3341446120484757</v>
      </c>
      <c r="T7340" s="1">
        <f t="shared" si="690"/>
        <v>16.265039484521672</v>
      </c>
      <c r="U7340" s="1">
        <f t="shared" si="691"/>
        <v>16.316278514521287</v>
      </c>
    </row>
    <row r="7341" spans="5:21" x14ac:dyDescent="0.2">
      <c r="E7341" s="1">
        <v>7338</v>
      </c>
      <c r="F7341" s="9">
        <v>0.2511262664484093</v>
      </c>
      <c r="G7341" s="9">
        <v>0.75828211265616119</v>
      </c>
      <c r="H7341" s="9">
        <v>1.091457306756638</v>
      </c>
      <c r="I7341" s="9">
        <v>-0.15305431588785723</v>
      </c>
      <c r="J7341" s="9">
        <v>-0.64509549702052027</v>
      </c>
      <c r="K7341" s="4">
        <f t="shared" si="689"/>
        <v>100</v>
      </c>
      <c r="L7341" s="1">
        <f t="shared" ref="L7341:P7404" si="693">K7341*EXP((drift-(volatility^2)/2)*dt+volatility*SQRT(dt)*F7341)</f>
        <v>105.15079253210784</v>
      </c>
      <c r="M7341" s="1">
        <f t="shared" si="693"/>
        <v>122.37032058674448</v>
      </c>
      <c r="N7341" s="1">
        <f t="shared" si="693"/>
        <v>152.22250865514761</v>
      </c>
      <c r="O7341" s="1">
        <f t="shared" si="692"/>
        <v>147.63344224568993</v>
      </c>
      <c r="P7341" s="1">
        <f t="shared" si="692"/>
        <v>129.76347374914764</v>
      </c>
      <c r="Q7341" s="6">
        <f t="shared" si="688"/>
        <v>9.7634737491476358</v>
      </c>
      <c r="R7341" s="1">
        <f>AVERAGE($Q$4:Q7341)</f>
        <v>16.289769494853946</v>
      </c>
      <c r="S7341" s="1">
        <f>STDEV($R$4:R7341)</f>
        <v>1.3340562672033265</v>
      </c>
      <c r="T7341" s="1">
        <f t="shared" si="690"/>
        <v>16.26415342195407</v>
      </c>
      <c r="U7341" s="1">
        <f t="shared" si="691"/>
        <v>16.315385567753822</v>
      </c>
    </row>
    <row r="7342" spans="5:21" x14ac:dyDescent="0.2">
      <c r="E7342" s="1">
        <v>7339</v>
      </c>
      <c r="F7342" s="9">
        <v>-0.56779981605359353</v>
      </c>
      <c r="G7342" s="9">
        <v>-0.16482658793393057</v>
      </c>
      <c r="H7342" s="9">
        <v>-0.47861931307124905</v>
      </c>
      <c r="I7342" s="9">
        <v>0.74370973379700445</v>
      </c>
      <c r="J7342" s="9">
        <v>-0.99097633210476488</v>
      </c>
      <c r="K7342" s="4">
        <f t="shared" si="689"/>
        <v>100</v>
      </c>
      <c r="L7342" s="1">
        <f t="shared" si="693"/>
        <v>89.265066860621175</v>
      </c>
      <c r="M7342" s="1">
        <f t="shared" si="693"/>
        <v>86.370389693543274</v>
      </c>
      <c r="N7342" s="1">
        <f t="shared" si="693"/>
        <v>78.486061034048788</v>
      </c>
      <c r="O7342" s="1">
        <f t="shared" si="692"/>
        <v>91.073146318488682</v>
      </c>
      <c r="P7342" s="1">
        <f t="shared" si="692"/>
        <v>74.699076024682611</v>
      </c>
      <c r="Q7342" s="6">
        <f t="shared" si="688"/>
        <v>0</v>
      </c>
      <c r="R7342" s="1">
        <f>AVERAGE($Q$4:Q7342)</f>
        <v>16.287549877808726</v>
      </c>
      <c r="S7342" s="1">
        <f>STDEV($R$4:R7342)</f>
        <v>1.3339679910593254</v>
      </c>
      <c r="T7342" s="1">
        <f t="shared" si="690"/>
        <v>16.261937245101727</v>
      </c>
      <c r="U7342" s="1">
        <f t="shared" si="691"/>
        <v>16.313162510515724</v>
      </c>
    </row>
    <row r="7343" spans="5:21" x14ac:dyDescent="0.2">
      <c r="E7343" s="1">
        <v>7340</v>
      </c>
      <c r="F7343" s="9">
        <v>-0.30188402888597921</v>
      </c>
      <c r="G7343" s="9">
        <v>0.49996060624835081</v>
      </c>
      <c r="H7343" s="9">
        <v>-0.94276401796378195</v>
      </c>
      <c r="I7343" s="9">
        <v>1.5852538126637228</v>
      </c>
      <c r="J7343" s="9">
        <v>-0.94988536147866398</v>
      </c>
      <c r="K7343" s="4">
        <f t="shared" si="689"/>
        <v>100</v>
      </c>
      <c r="L7343" s="1">
        <f t="shared" si="693"/>
        <v>94.140973811592502</v>
      </c>
      <c r="M7343" s="1">
        <f t="shared" si="693"/>
        <v>104.04104673923271</v>
      </c>
      <c r="N7343" s="1">
        <f t="shared" si="693"/>
        <v>86.162297488726466</v>
      </c>
      <c r="O7343" s="1">
        <f t="shared" si="692"/>
        <v>118.30706146868336</v>
      </c>
      <c r="P7343" s="1">
        <f t="shared" si="692"/>
        <v>97.837348251598172</v>
      </c>
      <c r="Q7343" s="6">
        <f t="shared" si="688"/>
        <v>0</v>
      </c>
      <c r="R7343" s="1">
        <f>AVERAGE($Q$4:Q7343)</f>
        <v>16.285330865563793</v>
      </c>
      <c r="S7343" s="1">
        <f>STDEV($R$4:R7343)</f>
        <v>1.3338797840680243</v>
      </c>
      <c r="T7343" s="1">
        <f t="shared" si="690"/>
        <v>16.259721671134411</v>
      </c>
      <c r="U7343" s="1">
        <f t="shared" si="691"/>
        <v>16.310940059993175</v>
      </c>
    </row>
    <row r="7344" spans="5:21" x14ac:dyDescent="0.2">
      <c r="E7344" s="1">
        <v>7341</v>
      </c>
      <c r="F7344" s="9">
        <v>-0.16718786355340853</v>
      </c>
      <c r="G7344" s="9">
        <v>0.5334527486411389</v>
      </c>
      <c r="H7344" s="9">
        <v>0.44053990677639376</v>
      </c>
      <c r="I7344" s="9">
        <v>6.7825567384716123E-3</v>
      </c>
      <c r="J7344" s="9">
        <v>2.0045354176545516</v>
      </c>
      <c r="K7344" s="4">
        <f t="shared" si="689"/>
        <v>100</v>
      </c>
      <c r="L7344" s="1">
        <f t="shared" si="693"/>
        <v>96.711528373255916</v>
      </c>
      <c r="M7344" s="1">
        <f t="shared" si="693"/>
        <v>107.60027064424816</v>
      </c>
      <c r="N7344" s="1">
        <f t="shared" si="693"/>
        <v>117.51090577234133</v>
      </c>
      <c r="O7344" s="1">
        <f t="shared" si="692"/>
        <v>117.67041881566573</v>
      </c>
      <c r="P7344" s="1">
        <f t="shared" si="692"/>
        <v>175.70294195359469</v>
      </c>
      <c r="Q7344" s="6">
        <f t="shared" si="688"/>
        <v>55.702941953594689</v>
      </c>
      <c r="R7344" s="1">
        <f>AVERAGE($Q$4:Q7344)</f>
        <v>16.290700380764452</v>
      </c>
      <c r="S7344" s="1">
        <f>STDEV($R$4:R7344)</f>
        <v>1.3337914704551401</v>
      </c>
      <c r="T7344" s="1">
        <f t="shared" si="690"/>
        <v>16.265094626072351</v>
      </c>
      <c r="U7344" s="1">
        <f t="shared" si="691"/>
        <v>16.316306135456554</v>
      </c>
    </row>
    <row r="7345" spans="5:21" x14ac:dyDescent="0.2">
      <c r="E7345" s="1">
        <v>7342</v>
      </c>
      <c r="F7345" s="9">
        <v>0.64249661591020413</v>
      </c>
      <c r="G7345" s="9">
        <v>0.12775672075804323</v>
      </c>
      <c r="H7345" s="9">
        <v>0.81287907960359007</v>
      </c>
      <c r="I7345" s="9">
        <v>0.6062930424377555</v>
      </c>
      <c r="J7345" s="9">
        <v>0.86424051914946176</v>
      </c>
      <c r="K7345" s="4">
        <f t="shared" si="689"/>
        <v>100</v>
      </c>
      <c r="L7345" s="1">
        <f t="shared" si="693"/>
        <v>113.7120651667276</v>
      </c>
      <c r="M7345" s="1">
        <f t="shared" si="693"/>
        <v>116.65499912587194</v>
      </c>
      <c r="N7345" s="1">
        <f t="shared" si="693"/>
        <v>137.24898282381861</v>
      </c>
      <c r="O7345" s="1">
        <f t="shared" si="692"/>
        <v>154.94268552489112</v>
      </c>
      <c r="P7345" s="1">
        <f t="shared" si="692"/>
        <v>184.17812897400103</v>
      </c>
      <c r="Q7345" s="6">
        <f t="shared" si="688"/>
        <v>64.178128974001027</v>
      </c>
      <c r="R7345" s="1">
        <f>AVERAGE($Q$4:Q7345)</f>
        <v>16.297222776377804</v>
      </c>
      <c r="S7345" s="1">
        <f>STDEV($R$4:R7345)</f>
        <v>1.3337030276130788</v>
      </c>
      <c r="T7345" s="1">
        <f t="shared" si="690"/>
        <v>16.27162046331641</v>
      </c>
      <c r="U7345" s="1">
        <f t="shared" si="691"/>
        <v>16.322825089439199</v>
      </c>
    </row>
    <row r="7346" spans="5:21" x14ac:dyDescent="0.2">
      <c r="E7346" s="1">
        <v>7343</v>
      </c>
      <c r="F7346" s="9">
        <v>-2.042415871983394</v>
      </c>
      <c r="G7346" s="9">
        <v>-6.8221197579987347E-2</v>
      </c>
      <c r="H7346" s="9">
        <v>-0.16982767192530446</v>
      </c>
      <c r="I7346" s="9">
        <v>-0.67085011323797517</v>
      </c>
      <c r="J7346" s="9">
        <v>-0.79215396908693947</v>
      </c>
      <c r="K7346" s="4">
        <f t="shared" si="689"/>
        <v>100</v>
      </c>
      <c r="L7346" s="1">
        <f t="shared" si="693"/>
        <v>66.4657655663475</v>
      </c>
      <c r="M7346" s="1">
        <f t="shared" si="693"/>
        <v>65.565049507627464</v>
      </c>
      <c r="N7346" s="1">
        <f t="shared" si="693"/>
        <v>63.375492791910474</v>
      </c>
      <c r="O7346" s="1">
        <f t="shared" si="692"/>
        <v>55.418153192963331</v>
      </c>
      <c r="P7346" s="1">
        <f t="shared" si="692"/>
        <v>47.29839777404726</v>
      </c>
      <c r="Q7346" s="6">
        <f t="shared" si="688"/>
        <v>0</v>
      </c>
      <c r="R7346" s="1">
        <f>AVERAGE($Q$4:Q7346)</f>
        <v>16.29500335342038</v>
      </c>
      <c r="S7346" s="1">
        <f>STDEV($R$4:R7346)</f>
        <v>1.3336146517826082</v>
      </c>
      <c r="T7346" s="1">
        <f t="shared" si="690"/>
        <v>16.269404480115938</v>
      </c>
      <c r="U7346" s="1">
        <f t="shared" si="691"/>
        <v>16.320602226724823</v>
      </c>
    </row>
    <row r="7347" spans="5:21" x14ac:dyDescent="0.2">
      <c r="E7347" s="1">
        <v>7344</v>
      </c>
      <c r="F7347" s="9">
        <v>1.9231538317399099</v>
      </c>
      <c r="G7347" s="9">
        <v>-0.40818576962919906</v>
      </c>
      <c r="H7347" s="9">
        <v>0.64598452809150331</v>
      </c>
      <c r="I7347" s="9">
        <v>0.1409171090926975</v>
      </c>
      <c r="J7347" s="9">
        <v>-0.71474687501904555</v>
      </c>
      <c r="K7347" s="4">
        <f t="shared" si="689"/>
        <v>100</v>
      </c>
      <c r="L7347" s="1">
        <f t="shared" si="693"/>
        <v>146.90717905446763</v>
      </c>
      <c r="M7347" s="1">
        <f t="shared" si="693"/>
        <v>135.39058162358543</v>
      </c>
      <c r="N7347" s="1">
        <f t="shared" si="693"/>
        <v>154.0628604745535</v>
      </c>
      <c r="O7347" s="1">
        <f t="shared" si="692"/>
        <v>158.46664441621928</v>
      </c>
      <c r="P7347" s="1">
        <f t="shared" si="692"/>
        <v>137.35856243265812</v>
      </c>
      <c r="Q7347" s="6">
        <f t="shared" si="688"/>
        <v>17.358562432658118</v>
      </c>
      <c r="R7347" s="1">
        <f>AVERAGE($Q$4:Q7347)</f>
        <v>16.295148173556441</v>
      </c>
      <c r="S7347" s="1">
        <f>STDEV($R$4:R7347)</f>
        <v>1.3335262902595981</v>
      </c>
      <c r="T7347" s="1">
        <f t="shared" si="690"/>
        <v>16.269552739147247</v>
      </c>
      <c r="U7347" s="1">
        <f t="shared" si="691"/>
        <v>16.320743607965635</v>
      </c>
    </row>
    <row r="7348" spans="5:21" x14ac:dyDescent="0.2">
      <c r="E7348" s="1">
        <v>7345</v>
      </c>
      <c r="F7348" s="9">
        <v>0.49590425987844355</v>
      </c>
      <c r="G7348" s="9">
        <v>-1.0477401701791678</v>
      </c>
      <c r="H7348" s="9">
        <v>-2.5516055757179856</v>
      </c>
      <c r="I7348" s="9">
        <v>-1.238740878761746</v>
      </c>
      <c r="J7348" s="9">
        <v>-9.6453049991396256E-2</v>
      </c>
      <c r="K7348" s="4">
        <f t="shared" si="689"/>
        <v>100</v>
      </c>
      <c r="L7348" s="1">
        <f t="shared" si="693"/>
        <v>110.42659901871265</v>
      </c>
      <c r="M7348" s="1">
        <f t="shared" si="693"/>
        <v>89.550526145516429</v>
      </c>
      <c r="N7348" s="1">
        <f t="shared" si="693"/>
        <v>53.757429933968531</v>
      </c>
      <c r="O7348" s="1">
        <f t="shared" si="692"/>
        <v>41.960710367996874</v>
      </c>
      <c r="P7348" s="1">
        <f t="shared" si="692"/>
        <v>41.159020077178631</v>
      </c>
      <c r="Q7348" s="6">
        <f t="shared" si="688"/>
        <v>0</v>
      </c>
      <c r="R7348" s="1">
        <f>AVERAGE($Q$4:Q7348)</f>
        <v>16.292929637385772</v>
      </c>
      <c r="S7348" s="1">
        <f>STDEV($R$4:R7348)</f>
        <v>1.3334379961471663</v>
      </c>
      <c r="T7348" s="1">
        <f t="shared" si="690"/>
        <v>16.26733763999119</v>
      </c>
      <c r="U7348" s="1">
        <f t="shared" si="691"/>
        <v>16.318521634780353</v>
      </c>
    </row>
    <row r="7349" spans="5:21" x14ac:dyDescent="0.2">
      <c r="E7349" s="1">
        <v>7346</v>
      </c>
      <c r="F7349" s="9">
        <v>0.77452114055631682</v>
      </c>
      <c r="G7349" s="9">
        <v>-1.777648321876768</v>
      </c>
      <c r="H7349" s="9">
        <v>-1.0799067240441218</v>
      </c>
      <c r="I7349" s="9">
        <v>7.2634520620340481E-2</v>
      </c>
      <c r="J7349" s="9">
        <v>-1.3718931768380571</v>
      </c>
      <c r="K7349" s="4">
        <f t="shared" si="689"/>
        <v>100</v>
      </c>
      <c r="L7349" s="1">
        <f t="shared" si="693"/>
        <v>116.75461376516488</v>
      </c>
      <c r="M7349" s="1">
        <f t="shared" si="693"/>
        <v>81.821884927276955</v>
      </c>
      <c r="N7349" s="1">
        <f t="shared" si="693"/>
        <v>65.928011039914452</v>
      </c>
      <c r="O7349" s="1">
        <f t="shared" si="692"/>
        <v>66.892731168364506</v>
      </c>
      <c r="P7349" s="1">
        <f t="shared" si="692"/>
        <v>50.841435098747745</v>
      </c>
      <c r="Q7349" s="6">
        <f t="shared" si="688"/>
        <v>0</v>
      </c>
      <c r="R7349" s="1">
        <f>AVERAGE($Q$4:Q7349)</f>
        <v>16.290711705227128</v>
      </c>
      <c r="S7349" s="1">
        <f>STDEV($R$4:R7349)</f>
        <v>1.3333497698973922</v>
      </c>
      <c r="T7349" s="1">
        <f t="shared" si="690"/>
        <v>16.265123142958299</v>
      </c>
      <c r="U7349" s="1">
        <f t="shared" si="691"/>
        <v>16.316300267495958</v>
      </c>
    </row>
    <row r="7350" spans="5:21" x14ac:dyDescent="0.2">
      <c r="E7350" s="1">
        <v>7347</v>
      </c>
      <c r="F7350" s="9">
        <v>-0.22988388082012534</v>
      </c>
      <c r="G7350" s="9">
        <v>0.24002019927138463</v>
      </c>
      <c r="H7350" s="9">
        <v>4.7110688683460467E-2</v>
      </c>
      <c r="I7350" s="9">
        <v>-0.64221808315778617</v>
      </c>
      <c r="J7350" s="9">
        <v>1.8512355381972156</v>
      </c>
      <c r="K7350" s="4">
        <f t="shared" si="689"/>
        <v>100</v>
      </c>
      <c r="L7350" s="1">
        <f t="shared" si="693"/>
        <v>95.506414218614495</v>
      </c>
      <c r="M7350" s="1">
        <f t="shared" si="693"/>
        <v>100.20293199785981</v>
      </c>
      <c r="N7350" s="1">
        <f t="shared" si="693"/>
        <v>101.15151966891511</v>
      </c>
      <c r="O7350" s="1">
        <f t="shared" si="692"/>
        <v>88.959033924661725</v>
      </c>
      <c r="P7350" s="1">
        <f t="shared" si="692"/>
        <v>128.82090139587768</v>
      </c>
      <c r="Q7350" s="6">
        <f t="shared" si="688"/>
        <v>8.8209013958776836</v>
      </c>
      <c r="R7350" s="1">
        <f>AVERAGE($Q$4:Q7350)</f>
        <v>16.289694989518768</v>
      </c>
      <c r="S7350" s="1">
        <f>STDEV($R$4:R7350)</f>
        <v>1.3332615843800655</v>
      </c>
      <c r="T7350" s="1">
        <f t="shared" si="690"/>
        <v>16.264109861007917</v>
      </c>
      <c r="U7350" s="1">
        <f t="shared" si="691"/>
        <v>16.315280118029619</v>
      </c>
    </row>
    <row r="7351" spans="5:21" x14ac:dyDescent="0.2">
      <c r="E7351" s="1">
        <v>7348</v>
      </c>
      <c r="F7351" s="9">
        <v>-1.7903676052810624</v>
      </c>
      <c r="G7351" s="9">
        <v>0.7526477929786779</v>
      </c>
      <c r="H7351" s="9">
        <v>-9.4444203568855301E-2</v>
      </c>
      <c r="I7351" s="9">
        <v>-0.8733536560612265</v>
      </c>
      <c r="J7351" s="9">
        <v>-1.3406543075689115</v>
      </c>
      <c r="K7351" s="4">
        <f t="shared" si="689"/>
        <v>100</v>
      </c>
      <c r="L7351" s="1">
        <f t="shared" si="693"/>
        <v>69.902168030500107</v>
      </c>
      <c r="M7351" s="1">
        <f t="shared" si="693"/>
        <v>81.257751808082972</v>
      </c>
      <c r="N7351" s="1">
        <f t="shared" si="693"/>
        <v>79.737292144205483</v>
      </c>
      <c r="O7351" s="1">
        <f t="shared" si="692"/>
        <v>66.95807328186892</v>
      </c>
      <c r="P7351" s="1">
        <f t="shared" si="692"/>
        <v>51.210049397873838</v>
      </c>
      <c r="Q7351" s="6">
        <f t="shared" si="688"/>
        <v>0</v>
      </c>
      <c r="R7351" s="1">
        <f>AVERAGE($Q$4:Q7351)</f>
        <v>16.287478101251278</v>
      </c>
      <c r="S7351" s="1">
        <f>STDEV($R$4:R7351)</f>
        <v>1.3331734673708551</v>
      </c>
      <c r="T7351" s="1">
        <f t="shared" si="690"/>
        <v>16.261896404598009</v>
      </c>
      <c r="U7351" s="1">
        <f t="shared" si="691"/>
        <v>16.313059797904547</v>
      </c>
    </row>
    <row r="7352" spans="5:21" x14ac:dyDescent="0.2">
      <c r="E7352" s="1">
        <v>7349</v>
      </c>
      <c r="F7352" s="9">
        <v>1.3077215044177137</v>
      </c>
      <c r="G7352" s="9">
        <v>-0.84447037806967273</v>
      </c>
      <c r="H7352" s="9">
        <v>-2.3870597942732275</v>
      </c>
      <c r="I7352" s="9">
        <v>0.6023742571414914</v>
      </c>
      <c r="J7352" s="9">
        <v>1.41239524964476</v>
      </c>
      <c r="K7352" s="4">
        <f t="shared" si="689"/>
        <v>100</v>
      </c>
      <c r="L7352" s="1">
        <f t="shared" si="693"/>
        <v>129.89344842426257</v>
      </c>
      <c r="M7352" s="1">
        <f t="shared" si="693"/>
        <v>109.70779380107172</v>
      </c>
      <c r="N7352" s="1">
        <f t="shared" si="693"/>
        <v>68.06127840546614</v>
      </c>
      <c r="O7352" s="1">
        <f t="shared" si="692"/>
        <v>76.775325335094692</v>
      </c>
      <c r="P7352" s="1">
        <f t="shared" si="692"/>
        <v>101.83586533015122</v>
      </c>
      <c r="Q7352" s="6">
        <f t="shared" si="688"/>
        <v>0</v>
      </c>
      <c r="R7352" s="1">
        <f>AVERAGE($Q$4:Q7352)</f>
        <v>16.285261816300771</v>
      </c>
      <c r="S7352" s="1">
        <f>STDEV($R$4:R7352)</f>
        <v>1.3330854193199699</v>
      </c>
      <c r="T7352" s="1">
        <f t="shared" si="690"/>
        <v>16.259683549596502</v>
      </c>
      <c r="U7352" s="1">
        <f t="shared" si="691"/>
        <v>16.31084008300504</v>
      </c>
    </row>
    <row r="7353" spans="5:21" x14ac:dyDescent="0.2">
      <c r="E7353" s="1">
        <v>7350</v>
      </c>
      <c r="F7353" s="9">
        <v>0.36396841096575372</v>
      </c>
      <c r="G7353" s="9">
        <v>-1.3649287211592309</v>
      </c>
      <c r="H7353" s="9">
        <v>0.59079184211441316</v>
      </c>
      <c r="I7353" s="9">
        <v>1.3689532352145761</v>
      </c>
      <c r="J7353" s="9">
        <v>1.1903148333658464</v>
      </c>
      <c r="K7353" s="4">
        <f t="shared" si="689"/>
        <v>100</v>
      </c>
      <c r="L7353" s="1">
        <f t="shared" si="693"/>
        <v>107.55086174433231</v>
      </c>
      <c r="M7353" s="1">
        <f t="shared" si="693"/>
        <v>81.857352108003553</v>
      </c>
      <c r="N7353" s="1">
        <f t="shared" si="693"/>
        <v>92.124091823584905</v>
      </c>
      <c r="O7353" s="1">
        <f t="shared" si="692"/>
        <v>121.13760603830525</v>
      </c>
      <c r="P7353" s="1">
        <f t="shared" si="692"/>
        <v>153.69807192917742</v>
      </c>
      <c r="Q7353" s="6">
        <f t="shared" si="688"/>
        <v>33.698071929177416</v>
      </c>
      <c r="R7353" s="1">
        <f>AVERAGE($Q$4:Q7353)</f>
        <v>16.287630906112049</v>
      </c>
      <c r="S7353" s="1">
        <f>STDEV($R$4:R7353)</f>
        <v>1.3329973336592049</v>
      </c>
      <c r="T7353" s="1">
        <f t="shared" si="690"/>
        <v>16.26205606949328</v>
      </c>
      <c r="U7353" s="1">
        <f t="shared" si="691"/>
        <v>16.313205742730819</v>
      </c>
    </row>
    <row r="7354" spans="5:21" x14ac:dyDescent="0.2">
      <c r="E7354" s="1">
        <v>7351</v>
      </c>
      <c r="F7354" s="9">
        <v>-0.73665887612150982</v>
      </c>
      <c r="G7354" s="9">
        <v>0.76949618232902139</v>
      </c>
      <c r="H7354" s="9">
        <v>-1.8903119780588895</v>
      </c>
      <c r="I7354" s="9">
        <v>-0.19320964383950923</v>
      </c>
      <c r="J7354" s="9">
        <v>-1.7742058844305575</v>
      </c>
      <c r="K7354" s="4">
        <f t="shared" si="689"/>
        <v>100</v>
      </c>
      <c r="L7354" s="1">
        <f t="shared" si="693"/>
        <v>86.300760537152513</v>
      </c>
      <c r="M7354" s="1">
        <f t="shared" si="693"/>
        <v>100.65890743034913</v>
      </c>
      <c r="N7354" s="1">
        <f t="shared" si="693"/>
        <v>68.970249959776197</v>
      </c>
      <c r="O7354" s="1">
        <f t="shared" si="692"/>
        <v>66.355942709573839</v>
      </c>
      <c r="P7354" s="1">
        <f t="shared" si="692"/>
        <v>46.534414980833731</v>
      </c>
      <c r="Q7354" s="6">
        <f t="shared" si="688"/>
        <v>0</v>
      </c>
      <c r="R7354" s="1">
        <f>AVERAGE($Q$4:Q7354)</f>
        <v>16.285415203363293</v>
      </c>
      <c r="S7354" s="1">
        <f>STDEV($R$4:R7354)</f>
        <v>1.3329093168773574</v>
      </c>
      <c r="T7354" s="1">
        <f t="shared" si="690"/>
        <v>16.259843794923615</v>
      </c>
      <c r="U7354" s="1">
        <f t="shared" si="691"/>
        <v>16.310986611802971</v>
      </c>
    </row>
    <row r="7355" spans="5:21" x14ac:dyDescent="0.2">
      <c r="E7355" s="1">
        <v>7352</v>
      </c>
      <c r="F7355" s="9">
        <v>1.3541171028919052</v>
      </c>
      <c r="G7355" s="9">
        <v>2.8658178052864969E-2</v>
      </c>
      <c r="H7355" s="9">
        <v>0.33134710974991322</v>
      </c>
      <c r="I7355" s="9">
        <v>-0.8445522325928323</v>
      </c>
      <c r="J7355" s="9">
        <v>0.31323679650085978</v>
      </c>
      <c r="K7355" s="4">
        <f t="shared" si="689"/>
        <v>100</v>
      </c>
      <c r="L7355" s="1">
        <f t="shared" si="693"/>
        <v>131.10435466328428</v>
      </c>
      <c r="M7355" s="1">
        <f t="shared" si="693"/>
        <v>131.85795466840398</v>
      </c>
      <c r="N7355" s="1">
        <f t="shared" si="693"/>
        <v>140.89214437083172</v>
      </c>
      <c r="O7355" s="1">
        <f t="shared" si="692"/>
        <v>118.99532630691635</v>
      </c>
      <c r="P7355" s="1">
        <f t="shared" si="692"/>
        <v>126.68853284893729</v>
      </c>
      <c r="Q7355" s="6">
        <f t="shared" si="688"/>
        <v>6.6885328489372853</v>
      </c>
      <c r="R7355" s="1">
        <f>AVERAGE($Q$4:Q7355)</f>
        <v>16.284109860279177</v>
      </c>
      <c r="S7355" s="1">
        <f>STDEV($R$4:R7355)</f>
        <v>1.3328213480405473</v>
      </c>
      <c r="T7355" s="1">
        <f t="shared" si="690"/>
        <v>16.258541878514222</v>
      </c>
      <c r="U7355" s="1">
        <f t="shared" si="691"/>
        <v>16.309677842044131</v>
      </c>
    </row>
    <row r="7356" spans="5:21" x14ac:dyDescent="0.2">
      <c r="E7356" s="1">
        <v>7353</v>
      </c>
      <c r="F7356" s="9">
        <v>1.3532894627132919</v>
      </c>
      <c r="G7356" s="9">
        <v>-0.54842189456394408</v>
      </c>
      <c r="H7356" s="9">
        <v>0.30353930924320593</v>
      </c>
      <c r="I7356" s="9">
        <v>1.3194403436500579</v>
      </c>
      <c r="J7356" s="9">
        <v>-0.37123072615941055</v>
      </c>
      <c r="K7356" s="4">
        <f t="shared" si="689"/>
        <v>100</v>
      </c>
      <c r="L7356" s="1">
        <f t="shared" si="693"/>
        <v>131.08265501298197</v>
      </c>
      <c r="M7356" s="1">
        <f t="shared" si="693"/>
        <v>117.46538560850344</v>
      </c>
      <c r="N7356" s="1">
        <f t="shared" si="693"/>
        <v>124.81736157782085</v>
      </c>
      <c r="O7356" s="1">
        <f t="shared" si="692"/>
        <v>162.51001492795746</v>
      </c>
      <c r="P7356" s="1">
        <f t="shared" si="692"/>
        <v>150.88130754375331</v>
      </c>
      <c r="Q7356" s="6">
        <f t="shared" si="688"/>
        <v>30.881307543753309</v>
      </c>
      <c r="R7356" s="1">
        <f>AVERAGE($Q$4:Q7356)</f>
        <v>16.286095063282502</v>
      </c>
      <c r="S7356" s="1">
        <f>STDEV($R$4:R7356)</f>
        <v>1.3327333502391294</v>
      </c>
      <c r="T7356" s="1">
        <f t="shared" si="690"/>
        <v>16.260530508163569</v>
      </c>
      <c r="U7356" s="1">
        <f t="shared" si="691"/>
        <v>16.311659618401436</v>
      </c>
    </row>
    <row r="7357" spans="5:21" x14ac:dyDescent="0.2">
      <c r="E7357" s="1">
        <v>7354</v>
      </c>
      <c r="F7357" s="9">
        <v>-0.24660039343871176</v>
      </c>
      <c r="G7357" s="9">
        <v>0.38358393794624135</v>
      </c>
      <c r="H7357" s="9">
        <v>0.61620426095032599</v>
      </c>
      <c r="I7357" s="9">
        <v>1.5362456906586885</v>
      </c>
      <c r="J7357" s="9">
        <v>1.6450167095172219</v>
      </c>
      <c r="K7357" s="4">
        <f t="shared" si="689"/>
        <v>100</v>
      </c>
      <c r="L7357" s="1">
        <f t="shared" si="693"/>
        <v>95.187640558246713</v>
      </c>
      <c r="M7357" s="1">
        <f t="shared" si="693"/>
        <v>102.77754495691782</v>
      </c>
      <c r="N7357" s="1">
        <f t="shared" si="693"/>
        <v>116.25752192200925</v>
      </c>
      <c r="O7357" s="1">
        <f t="shared" si="692"/>
        <v>158.07298949902281</v>
      </c>
      <c r="P7357" s="1">
        <f t="shared" si="692"/>
        <v>219.65545984048623</v>
      </c>
      <c r="Q7357" s="6">
        <f t="shared" si="688"/>
        <v>99.65545984048623</v>
      </c>
      <c r="R7357" s="1">
        <f>AVERAGE($Q$4:Q7357)</f>
        <v>16.297431664421641</v>
      </c>
      <c r="S7357" s="1">
        <f>STDEV($R$4:R7357)</f>
        <v>1.3326451128750945</v>
      </c>
      <c r="T7357" s="1">
        <f t="shared" si="690"/>
        <v>16.271870539959526</v>
      </c>
      <c r="U7357" s="1">
        <f t="shared" si="691"/>
        <v>16.322992788883756</v>
      </c>
    </row>
    <row r="7358" spans="5:21" x14ac:dyDescent="0.2">
      <c r="E7358" s="1">
        <v>7355</v>
      </c>
      <c r="F7358" s="9">
        <v>1.5068599168444052</v>
      </c>
      <c r="G7358" s="9">
        <v>-1.992930265259929</v>
      </c>
      <c r="H7358" s="9">
        <v>0.91857600637013093</v>
      </c>
      <c r="I7358" s="9">
        <v>1.1970996638410725</v>
      </c>
      <c r="J7358" s="9">
        <v>9.7625161288306117E-2</v>
      </c>
      <c r="K7358" s="4">
        <f t="shared" si="689"/>
        <v>100</v>
      </c>
      <c r="L7358" s="1">
        <f t="shared" si="693"/>
        <v>135.17120624370546</v>
      </c>
      <c r="M7358" s="1">
        <f t="shared" si="693"/>
        <v>90.736174669990959</v>
      </c>
      <c r="N7358" s="1">
        <f t="shared" si="693"/>
        <v>109.03526015501866</v>
      </c>
      <c r="O7358" s="1">
        <f t="shared" si="692"/>
        <v>138.53060145388139</v>
      </c>
      <c r="P7358" s="1">
        <f t="shared" si="692"/>
        <v>141.26199441092126</v>
      </c>
      <c r="Q7358" s="6">
        <f t="shared" si="688"/>
        <v>21.261994410921261</v>
      </c>
      <c r="R7358" s="1">
        <f>AVERAGE($Q$4:Q7358)</f>
        <v>16.298106655957532</v>
      </c>
      <c r="S7358" s="1">
        <f>STDEV($R$4:R7358)</f>
        <v>1.3325568781342261</v>
      </c>
      <c r="T7358" s="1">
        <f t="shared" si="690"/>
        <v>16.272548961517302</v>
      </c>
      <c r="U7358" s="1">
        <f t="shared" si="691"/>
        <v>16.323664350397763</v>
      </c>
    </row>
    <row r="7359" spans="5:21" x14ac:dyDescent="0.2">
      <c r="E7359" s="1">
        <v>7356</v>
      </c>
      <c r="F7359" s="9">
        <v>-1.7717047740006819</v>
      </c>
      <c r="G7359" s="9">
        <v>-0.26656948648451362</v>
      </c>
      <c r="H7359" s="9">
        <v>-1.3393355402513407</v>
      </c>
      <c r="I7359" s="9">
        <v>2.3555912775918841E-2</v>
      </c>
      <c r="J7359" s="9">
        <v>-0.18864284356823191</v>
      </c>
      <c r="K7359" s="4">
        <f t="shared" si="689"/>
        <v>100</v>
      </c>
      <c r="L7359" s="1">
        <f t="shared" si="693"/>
        <v>70.163570050808659</v>
      </c>
      <c r="M7359" s="1">
        <f t="shared" si="693"/>
        <v>66.520843450099235</v>
      </c>
      <c r="N7359" s="1">
        <f t="shared" si="693"/>
        <v>50.889073059307805</v>
      </c>
      <c r="O7359" s="1">
        <f t="shared" si="692"/>
        <v>51.129386408098362</v>
      </c>
      <c r="P7359" s="1">
        <f t="shared" si="692"/>
        <v>49.236284409339262</v>
      </c>
      <c r="Q7359" s="6">
        <f t="shared" si="688"/>
        <v>0</v>
      </c>
      <c r="R7359" s="1">
        <f>AVERAGE($Q$4:Q7359)</f>
        <v>16.295891035150579</v>
      </c>
      <c r="S7359" s="1">
        <f>STDEV($R$4:R7359)</f>
        <v>1.3324687099185302</v>
      </c>
      <c r="T7359" s="1">
        <f t="shared" si="690"/>
        <v>16.270336768871982</v>
      </c>
      <c r="U7359" s="1">
        <f t="shared" si="691"/>
        <v>16.321445301429176</v>
      </c>
    </row>
    <row r="7360" spans="5:21" x14ac:dyDescent="0.2">
      <c r="E7360" s="1">
        <v>7357</v>
      </c>
      <c r="F7360" s="9">
        <v>-1.2311556929489598</v>
      </c>
      <c r="G7360" s="9">
        <v>-0.88583647084305994</v>
      </c>
      <c r="H7360" s="9">
        <v>-0.70628402681904845</v>
      </c>
      <c r="I7360" s="9">
        <v>0.75873913374380209</v>
      </c>
      <c r="J7360" s="9">
        <v>-0.97138354249182157</v>
      </c>
      <c r="K7360" s="4">
        <f t="shared" si="689"/>
        <v>100</v>
      </c>
      <c r="L7360" s="1">
        <f t="shared" si="693"/>
        <v>78.174151341058788</v>
      </c>
      <c r="M7360" s="1">
        <f t="shared" si="693"/>
        <v>65.481768031456767</v>
      </c>
      <c r="N7360" s="1">
        <f t="shared" si="693"/>
        <v>56.855612945073496</v>
      </c>
      <c r="O7360" s="1">
        <f t="shared" si="692"/>
        <v>66.172354806604147</v>
      </c>
      <c r="P7360" s="1">
        <f t="shared" si="692"/>
        <v>54.488303617640256</v>
      </c>
      <c r="Q7360" s="6">
        <f t="shared" si="688"/>
        <v>0</v>
      </c>
      <c r="R7360" s="1">
        <f>AVERAGE($Q$4:Q7360)</f>
        <v>16.293676016660005</v>
      </c>
      <c r="S7360" s="1">
        <f>STDEV($R$4:R7360)</f>
        <v>1.3323806086792149</v>
      </c>
      <c r="T7360" s="1">
        <f t="shared" si="690"/>
        <v>16.268125176674584</v>
      </c>
      <c r="U7360" s="1">
        <f t="shared" si="691"/>
        <v>16.319226856645425</v>
      </c>
    </row>
    <row r="7361" spans="5:21" x14ac:dyDescent="0.2">
      <c r="E7361" s="1">
        <v>7358</v>
      </c>
      <c r="F7361" s="9">
        <v>0.15937303032842465</v>
      </c>
      <c r="G7361" s="9">
        <v>0.23809434424038045</v>
      </c>
      <c r="H7361" s="9">
        <v>1.9391609384911135</v>
      </c>
      <c r="I7361" s="9">
        <v>1.9121398509014398</v>
      </c>
      <c r="J7361" s="9">
        <v>0.24323981051566079</v>
      </c>
      <c r="K7361" s="4">
        <f t="shared" si="689"/>
        <v>100</v>
      </c>
      <c r="L7361" s="1">
        <f t="shared" si="693"/>
        <v>103.23880419900058</v>
      </c>
      <c r="M7361" s="1">
        <f t="shared" si="693"/>
        <v>108.27384945443379</v>
      </c>
      <c r="N7361" s="1">
        <f t="shared" si="693"/>
        <v>159.57209854723098</v>
      </c>
      <c r="O7361" s="1">
        <f t="shared" si="692"/>
        <v>233.90705106627203</v>
      </c>
      <c r="P7361" s="1">
        <f t="shared" si="692"/>
        <v>245.56748093340065</v>
      </c>
      <c r="Q7361" s="6">
        <f t="shared" si="688"/>
        <v>125.56748093340065</v>
      </c>
      <c r="R7361" s="1">
        <f>AVERAGE($Q$4:Q7361)</f>
        <v>16.308527036626945</v>
      </c>
      <c r="S7361" s="1">
        <f>STDEV($R$4:R7361)</f>
        <v>1.33229220268347</v>
      </c>
      <c r="T7361" s="1">
        <f t="shared" si="690"/>
        <v>16.28297962819487</v>
      </c>
      <c r="U7361" s="1">
        <f t="shared" si="691"/>
        <v>16.33407444505902</v>
      </c>
    </row>
    <row r="7362" spans="5:21" x14ac:dyDescent="0.2">
      <c r="E7362" s="1">
        <v>7359</v>
      </c>
      <c r="F7362" s="9">
        <v>-3.8774032873334363E-2</v>
      </c>
      <c r="G7362" s="9">
        <v>0.20064248928974848</v>
      </c>
      <c r="H7362" s="9">
        <v>1.0000121619668789</v>
      </c>
      <c r="I7362" s="9">
        <v>7.3011960921576247E-2</v>
      </c>
      <c r="J7362" s="9">
        <v>0.29442389859468676</v>
      </c>
      <c r="K7362" s="4">
        <f t="shared" si="689"/>
        <v>100</v>
      </c>
      <c r="L7362" s="1">
        <f t="shared" si="693"/>
        <v>99.227518436312465</v>
      </c>
      <c r="M7362" s="1">
        <f t="shared" si="693"/>
        <v>103.29034201987129</v>
      </c>
      <c r="N7362" s="1">
        <f t="shared" si="693"/>
        <v>126.15941550333143</v>
      </c>
      <c r="O7362" s="1">
        <f t="shared" si="692"/>
        <v>128.01516095276756</v>
      </c>
      <c r="P7362" s="1">
        <f t="shared" si="692"/>
        <v>135.77966770526604</v>
      </c>
      <c r="Q7362" s="6">
        <f t="shared" si="688"/>
        <v>15.779667705266036</v>
      </c>
      <c r="R7362" s="1">
        <f>AVERAGE($Q$4:Q7362)</f>
        <v>16.308455170975176</v>
      </c>
      <c r="S7362" s="1">
        <f>STDEV($R$4:R7362)</f>
        <v>1.3322038157740697</v>
      </c>
      <c r="T7362" s="1">
        <f t="shared" si="690"/>
        <v>16.28291119314618</v>
      </c>
      <c r="U7362" s="1">
        <f t="shared" si="691"/>
        <v>16.333999148804171</v>
      </c>
    </row>
    <row r="7363" spans="5:21" x14ac:dyDescent="0.2">
      <c r="E7363" s="1">
        <v>7360</v>
      </c>
      <c r="F7363" s="9">
        <v>-7.9630808613728732E-2</v>
      </c>
      <c r="G7363" s="9">
        <v>-1.1177939995832276</v>
      </c>
      <c r="H7363" s="9">
        <v>0.31981699066818692</v>
      </c>
      <c r="I7363" s="9">
        <v>1.1467409422039054</v>
      </c>
      <c r="J7363" s="9">
        <v>0.28042222766089253</v>
      </c>
      <c r="K7363" s="4">
        <f t="shared" si="689"/>
        <v>100</v>
      </c>
      <c r="L7363" s="1">
        <f t="shared" si="693"/>
        <v>98.419998900403883</v>
      </c>
      <c r="M7363" s="1">
        <f t="shared" si="693"/>
        <v>78.703310894066846</v>
      </c>
      <c r="N7363" s="1">
        <f t="shared" si="693"/>
        <v>83.901930478079052</v>
      </c>
      <c r="O7363" s="1">
        <f t="shared" si="692"/>
        <v>105.53016233060468</v>
      </c>
      <c r="P7363" s="1">
        <f t="shared" si="692"/>
        <v>111.61788047854873</v>
      </c>
      <c r="Q7363" s="6">
        <f t="shared" si="688"/>
        <v>0</v>
      </c>
      <c r="R7363" s="1">
        <f>AVERAGE($Q$4:Q7363)</f>
        <v>16.30623934826173</v>
      </c>
      <c r="S7363" s="1">
        <f>STDEV($R$4:R7363)</f>
        <v>1.3321154930839998</v>
      </c>
      <c r="T7363" s="1">
        <f t="shared" si="690"/>
        <v>16.280698799220485</v>
      </c>
      <c r="U7363" s="1">
        <f t="shared" si="691"/>
        <v>16.331779897302976</v>
      </c>
    </row>
    <row r="7364" spans="5:21" x14ac:dyDescent="0.2">
      <c r="E7364" s="1">
        <v>7361</v>
      </c>
      <c r="F7364" s="9">
        <v>-0.295524387183832</v>
      </c>
      <c r="G7364" s="9">
        <v>-7.7743607107549906E-2</v>
      </c>
      <c r="H7364" s="9">
        <v>0.66874008552986197</v>
      </c>
      <c r="I7364" s="9">
        <v>-3.4932554626720957E-2</v>
      </c>
      <c r="J7364" s="9">
        <v>-0.46268951336969621</v>
      </c>
      <c r="K7364" s="4">
        <f t="shared" si="689"/>
        <v>100</v>
      </c>
      <c r="L7364" s="1">
        <f t="shared" si="693"/>
        <v>94.260790567189332</v>
      </c>
      <c r="M7364" s="1">
        <f t="shared" si="693"/>
        <v>92.806491339958185</v>
      </c>
      <c r="N7364" s="1">
        <f t="shared" si="693"/>
        <v>106.08754020080404</v>
      </c>
      <c r="O7364" s="1">
        <f t="shared" si="692"/>
        <v>105.34894156021389</v>
      </c>
      <c r="P7364" s="1">
        <f t="shared" si="692"/>
        <v>96.037639296996701</v>
      </c>
      <c r="Q7364" s="6">
        <f t="shared" ref="Q7364:Q7427" si="694">MAX(P7364-strike,0)</f>
        <v>0</v>
      </c>
      <c r="R7364" s="1">
        <f>AVERAGE($Q$4:Q7364)</f>
        <v>16.304024127592218</v>
      </c>
      <c r="S7364" s="1">
        <f>STDEV($R$4:R7364)</f>
        <v>1.3320272350665501</v>
      </c>
      <c r="T7364" s="1">
        <f t="shared" si="690"/>
        <v>16.278487005515139</v>
      </c>
      <c r="U7364" s="1">
        <f t="shared" si="691"/>
        <v>16.329561249669297</v>
      </c>
    </row>
    <row r="7365" spans="5:21" x14ac:dyDescent="0.2">
      <c r="E7365" s="1">
        <v>7362</v>
      </c>
      <c r="F7365" s="9">
        <v>-0.29869170248275623</v>
      </c>
      <c r="G7365" s="9">
        <v>-1.021444404614158</v>
      </c>
      <c r="H7365" s="9">
        <v>-0.68664803620777093</v>
      </c>
      <c r="I7365" s="9">
        <v>-1.3994053915666882</v>
      </c>
      <c r="J7365" s="9">
        <v>0.75741581895272247</v>
      </c>
      <c r="K7365" s="4">
        <f t="shared" ref="K7365:K7428" si="695">$C$6</f>
        <v>100</v>
      </c>
      <c r="L7365" s="1">
        <f t="shared" si="693"/>
        <v>94.201098746656612</v>
      </c>
      <c r="M7365" s="1">
        <f t="shared" si="693"/>
        <v>76.795263461144202</v>
      </c>
      <c r="N7365" s="1">
        <f t="shared" si="693"/>
        <v>66.941115333045161</v>
      </c>
      <c r="O7365" s="1">
        <f t="shared" si="692"/>
        <v>50.599023567073353</v>
      </c>
      <c r="P7365" s="1">
        <f t="shared" si="692"/>
        <v>58.874934676326738</v>
      </c>
      <c r="Q7365" s="6">
        <f t="shared" si="694"/>
        <v>0</v>
      </c>
      <c r="R7365" s="1">
        <f>AVERAGE($Q$4:Q7365)</f>
        <v>16.301809508721316</v>
      </c>
      <c r="S7365" s="1">
        <f>STDEV($R$4:R7365)</f>
        <v>1.3319390421742796</v>
      </c>
      <c r="T7365" s="1">
        <f t="shared" ref="T7365:T7428" si="696">R7365 - $C$11*S7365/SQRT(E7365)</f>
        <v>16.276275811776596</v>
      </c>
      <c r="U7365" s="1">
        <f t="shared" ref="U7365:U7428" si="697">R7365 + $C$11*S7365/SQRT(E7365)</f>
        <v>16.327343205666036</v>
      </c>
    </row>
    <row r="7366" spans="5:21" x14ac:dyDescent="0.2">
      <c r="E7366" s="1">
        <v>7363</v>
      </c>
      <c r="F7366" s="9">
        <v>1.7282673070440069E-2</v>
      </c>
      <c r="G7366" s="9">
        <v>-0.32753632694948465</v>
      </c>
      <c r="H7366" s="9">
        <v>-2.432461769785732</v>
      </c>
      <c r="I7366" s="9">
        <v>-2.0452171156648546</v>
      </c>
      <c r="J7366" s="9">
        <v>-1.0461781130288728</v>
      </c>
      <c r="K7366" s="4">
        <f t="shared" si="695"/>
        <v>100</v>
      </c>
      <c r="L7366" s="1">
        <f t="shared" si="693"/>
        <v>100.34625153187093</v>
      </c>
      <c r="M7366" s="1">
        <f t="shared" si="693"/>
        <v>93.983520701249873</v>
      </c>
      <c r="N7366" s="1">
        <f t="shared" si="693"/>
        <v>57.779098998245992</v>
      </c>
      <c r="O7366" s="1">
        <f t="shared" si="692"/>
        <v>38.381811100615771</v>
      </c>
      <c r="P7366" s="1">
        <f t="shared" si="692"/>
        <v>31.135481574746436</v>
      </c>
      <c r="Q7366" s="6">
        <f t="shared" si="694"/>
        <v>0</v>
      </c>
      <c r="R7366" s="1">
        <f>AVERAGE($Q$4:Q7366)</f>
        <v>16.299595491403821</v>
      </c>
      <c r="S7366" s="1">
        <f>STDEV($R$4:R7366)</f>
        <v>1.3318509148590147</v>
      </c>
      <c r="T7366" s="1">
        <f t="shared" si="696"/>
        <v>16.274065217751424</v>
      </c>
      <c r="U7366" s="1">
        <f t="shared" si="697"/>
        <v>16.325125765056217</v>
      </c>
    </row>
    <row r="7367" spans="5:21" x14ac:dyDescent="0.2">
      <c r="E7367" s="1">
        <v>7364</v>
      </c>
      <c r="F7367" s="9">
        <v>-1.5987916412996128</v>
      </c>
      <c r="G7367" s="9">
        <v>-0.62363028519030195</v>
      </c>
      <c r="H7367" s="9">
        <v>1.9480103219393641</v>
      </c>
      <c r="I7367" s="9">
        <v>1.6363037502742372</v>
      </c>
      <c r="J7367" s="9">
        <v>0.60537445278896485</v>
      </c>
      <c r="K7367" s="4">
        <f t="shared" si="695"/>
        <v>100</v>
      </c>
      <c r="L7367" s="1">
        <f t="shared" si="693"/>
        <v>72.632454798219513</v>
      </c>
      <c r="M7367" s="1">
        <f t="shared" si="693"/>
        <v>64.115477964939018</v>
      </c>
      <c r="N7367" s="1">
        <f t="shared" si="693"/>
        <v>94.659653601818377</v>
      </c>
      <c r="O7367" s="1">
        <f t="shared" si="692"/>
        <v>131.30838164861495</v>
      </c>
      <c r="P7367" s="1">
        <f t="shared" si="692"/>
        <v>148.20900977106569</v>
      </c>
      <c r="Q7367" s="6">
        <f t="shared" si="694"/>
        <v>28.209009771065695</v>
      </c>
      <c r="R7367" s="1">
        <f>AVERAGE($Q$4:Q7367)</f>
        <v>16.30121273940486</v>
      </c>
      <c r="S7367" s="1">
        <f>STDEV($R$4:R7367)</f>
        <v>1.3317627698574128</v>
      </c>
      <c r="T7367" s="1">
        <f t="shared" si="696"/>
        <v>16.275685888801178</v>
      </c>
      <c r="U7367" s="1">
        <f t="shared" si="697"/>
        <v>16.326739590008543</v>
      </c>
    </row>
    <row r="7368" spans="5:21" x14ac:dyDescent="0.2">
      <c r="E7368" s="1">
        <v>7365</v>
      </c>
      <c r="F7368" s="9">
        <v>0.46553509491786826</v>
      </c>
      <c r="G7368" s="9">
        <v>0.66533061726659071</v>
      </c>
      <c r="H7368" s="9">
        <v>-0.9083737495529931</v>
      </c>
      <c r="I7368" s="9">
        <v>-0.87863327280501835</v>
      </c>
      <c r="J7368" s="9">
        <v>1.8343143892707303</v>
      </c>
      <c r="K7368" s="4">
        <f t="shared" si="695"/>
        <v>100</v>
      </c>
      <c r="L7368" s="1">
        <f t="shared" si="693"/>
        <v>109.75791907923747</v>
      </c>
      <c r="M7368" s="1">
        <f t="shared" si="693"/>
        <v>125.37927312148219</v>
      </c>
      <c r="N7368" s="1">
        <f t="shared" si="693"/>
        <v>104.55032960900459</v>
      </c>
      <c r="O7368" s="1">
        <f t="shared" si="692"/>
        <v>87.701756172832106</v>
      </c>
      <c r="P7368" s="1">
        <f t="shared" si="692"/>
        <v>126.57117546144946</v>
      </c>
      <c r="Q7368" s="6">
        <f t="shared" si="694"/>
        <v>6.5711754614494566</v>
      </c>
      <c r="R7368" s="1">
        <f>AVERAGE($Q$4:Q7368)</f>
        <v>16.299891620969291</v>
      </c>
      <c r="S7368" s="1">
        <f>STDEV($R$4:R7368)</f>
        <v>1.3316746710351359</v>
      </c>
      <c r="T7368" s="1">
        <f t="shared" si="696"/>
        <v>16.274368191946749</v>
      </c>
      <c r="U7368" s="1">
        <f t="shared" si="697"/>
        <v>16.325415049991832</v>
      </c>
    </row>
    <row r="7369" spans="5:21" x14ac:dyDescent="0.2">
      <c r="E7369" s="1">
        <v>7366</v>
      </c>
      <c r="F7369" s="9">
        <v>-0.61241735238581896</v>
      </c>
      <c r="G7369" s="9">
        <v>-1.3301632861839607</v>
      </c>
      <c r="H7369" s="9">
        <v>0.65700987761374563</v>
      </c>
      <c r="I7369" s="9">
        <v>-0.39970132093003485</v>
      </c>
      <c r="J7369" s="9">
        <v>-0.93616336016566493</v>
      </c>
      <c r="K7369" s="4">
        <f t="shared" si="695"/>
        <v>100</v>
      </c>
      <c r="L7369" s="1">
        <f t="shared" si="693"/>
        <v>88.472052883080522</v>
      </c>
      <c r="M7369" s="1">
        <f t="shared" si="693"/>
        <v>67.806228619710339</v>
      </c>
      <c r="N7369" s="1">
        <f t="shared" si="693"/>
        <v>77.327993712781975</v>
      </c>
      <c r="O7369" s="1">
        <f t="shared" si="692"/>
        <v>71.38699926269652</v>
      </c>
      <c r="P7369" s="1">
        <f t="shared" si="692"/>
        <v>59.197724140464054</v>
      </c>
      <c r="Q7369" s="6">
        <f t="shared" si="694"/>
        <v>0</v>
      </c>
      <c r="R7369" s="1">
        <f>AVERAGE($Q$4:Q7369)</f>
        <v>16.297678765739729</v>
      </c>
      <c r="S7369" s="1">
        <f>STDEV($R$4:R7369)</f>
        <v>1.3315866381331201</v>
      </c>
      <c r="T7369" s="1">
        <f t="shared" si="696"/>
        <v>16.272158756452789</v>
      </c>
      <c r="U7369" s="1">
        <f t="shared" si="697"/>
        <v>16.323198775026668</v>
      </c>
    </row>
    <row r="7370" spans="5:21" x14ac:dyDescent="0.2">
      <c r="E7370" s="1">
        <v>7367</v>
      </c>
      <c r="F7370" s="9">
        <v>-0.22774770513933618</v>
      </c>
      <c r="G7370" s="9">
        <v>0.1107514435716439</v>
      </c>
      <c r="H7370" s="9">
        <v>0.20216589291521814</v>
      </c>
      <c r="I7370" s="9">
        <v>1.0378357728768606</v>
      </c>
      <c r="J7370" s="9">
        <v>-0.14067154552321881</v>
      </c>
      <c r="K7370" s="4">
        <f t="shared" si="695"/>
        <v>100</v>
      </c>
      <c r="L7370" s="1">
        <f t="shared" si="693"/>
        <v>95.547226632124875</v>
      </c>
      <c r="M7370" s="1">
        <f t="shared" si="693"/>
        <v>97.687238734432896</v>
      </c>
      <c r="N7370" s="1">
        <f t="shared" si="693"/>
        <v>101.71798308569413</v>
      </c>
      <c r="O7370" s="1">
        <f t="shared" si="692"/>
        <v>125.18232403038532</v>
      </c>
      <c r="P7370" s="1">
        <f t="shared" si="692"/>
        <v>121.70948782615032</v>
      </c>
      <c r="Q7370" s="6">
        <f t="shared" si="694"/>
        <v>1.7094878261503226</v>
      </c>
      <c r="R7370" s="1">
        <f>AVERAGE($Q$4:Q7370)</f>
        <v>16.295698557929278</v>
      </c>
      <c r="S7370" s="1">
        <f>STDEV($R$4:R7370)</f>
        <v>1.3314986664457158</v>
      </c>
      <c r="T7370" s="1">
        <f t="shared" si="696"/>
        <v>16.270181966623031</v>
      </c>
      <c r="U7370" s="1">
        <f t="shared" si="697"/>
        <v>16.321215149235524</v>
      </c>
    </row>
    <row r="7371" spans="5:21" x14ac:dyDescent="0.2">
      <c r="E7371" s="1">
        <v>7368</v>
      </c>
      <c r="F7371" s="9">
        <v>-0.26728002922027372</v>
      </c>
      <c r="G7371" s="9">
        <v>-2.4242581275757402E-2</v>
      </c>
      <c r="H7371" s="9">
        <v>1.7946058505913243</v>
      </c>
      <c r="I7371" s="9">
        <v>1.4810120774200186</v>
      </c>
      <c r="J7371" s="9">
        <v>-0.68714598455699161</v>
      </c>
      <c r="K7371" s="4">
        <f t="shared" si="695"/>
        <v>100</v>
      </c>
      <c r="L7371" s="1">
        <f t="shared" si="693"/>
        <v>94.794764424293575</v>
      </c>
      <c r="M7371" s="1">
        <f t="shared" si="693"/>
        <v>94.336262892352792</v>
      </c>
      <c r="N7371" s="1">
        <f t="shared" si="693"/>
        <v>135.06914520335965</v>
      </c>
      <c r="O7371" s="1">
        <f t="shared" si="692"/>
        <v>181.63319648542083</v>
      </c>
      <c r="P7371" s="1">
        <f t="shared" si="692"/>
        <v>158.31077833208943</v>
      </c>
      <c r="Q7371" s="6">
        <f t="shared" si="694"/>
        <v>38.310778332089427</v>
      </c>
      <c r="R7371" s="1">
        <f>AVERAGE($Q$4:Q7371)</f>
        <v>16.298686489494717</v>
      </c>
      <c r="S7371" s="1">
        <f>STDEV($R$4:R7371)</f>
        <v>1.3314106462891926</v>
      </c>
      <c r="T7371" s="1">
        <f t="shared" si="696"/>
        <v>16.273173316516495</v>
      </c>
      <c r="U7371" s="1">
        <f t="shared" si="697"/>
        <v>16.324199662472939</v>
      </c>
    </row>
    <row r="7372" spans="5:21" x14ac:dyDescent="0.2">
      <c r="E7372" s="1">
        <v>7369</v>
      </c>
      <c r="F7372" s="9">
        <v>-0.14927763913874514</v>
      </c>
      <c r="G7372" s="9">
        <v>-0.54756128520239145</v>
      </c>
      <c r="H7372" s="9">
        <v>0.21491587176569737</v>
      </c>
      <c r="I7372" s="9">
        <v>3.8289726944640279E-3</v>
      </c>
      <c r="J7372" s="9">
        <v>-0.92855316324857995</v>
      </c>
      <c r="K7372" s="4">
        <f t="shared" si="695"/>
        <v>100</v>
      </c>
      <c r="L7372" s="1">
        <f t="shared" si="693"/>
        <v>97.058574605094975</v>
      </c>
      <c r="M7372" s="1">
        <f t="shared" si="693"/>
        <v>86.990803060626831</v>
      </c>
      <c r="N7372" s="1">
        <f t="shared" si="693"/>
        <v>90.811467843931624</v>
      </c>
      <c r="O7372" s="1">
        <f t="shared" si="692"/>
        <v>90.881037404670323</v>
      </c>
      <c r="P7372" s="1">
        <f t="shared" si="692"/>
        <v>75.477963340208859</v>
      </c>
      <c r="Q7372" s="6">
        <f t="shared" si="694"/>
        <v>0</v>
      </c>
      <c r="R7372" s="1">
        <f>AVERAGE($Q$4:Q7372)</f>
        <v>16.29647469868328</v>
      </c>
      <c r="S7372" s="1">
        <f>STDEV($R$4:R7372)</f>
        <v>1.331322692243162</v>
      </c>
      <c r="T7372" s="1">
        <f t="shared" si="696"/>
        <v>16.270964942184932</v>
      </c>
      <c r="U7372" s="1">
        <f t="shared" si="697"/>
        <v>16.321984455181628</v>
      </c>
    </row>
    <row r="7373" spans="5:21" x14ac:dyDescent="0.2">
      <c r="E7373" s="1">
        <v>7370</v>
      </c>
      <c r="F7373" s="9">
        <v>-0.11893234841409139</v>
      </c>
      <c r="G7373" s="9">
        <v>1.4663783076684922</v>
      </c>
      <c r="H7373" s="9">
        <v>-1.1958059076278005</v>
      </c>
      <c r="I7373" s="9">
        <v>0.52355062507558614</v>
      </c>
      <c r="J7373" s="9">
        <v>1.5063005776028149</v>
      </c>
      <c r="K7373" s="4">
        <f t="shared" si="695"/>
        <v>100</v>
      </c>
      <c r="L7373" s="1">
        <f t="shared" si="693"/>
        <v>97.649419861372749</v>
      </c>
      <c r="M7373" s="1">
        <f t="shared" si="693"/>
        <v>130.92954810888745</v>
      </c>
      <c r="N7373" s="1">
        <f t="shared" si="693"/>
        <v>103.07925891201882</v>
      </c>
      <c r="O7373" s="1">
        <f t="shared" si="692"/>
        <v>114.45804324834916</v>
      </c>
      <c r="P7373" s="1">
        <f t="shared" si="692"/>
        <v>154.69701111195386</v>
      </c>
      <c r="Q7373" s="6">
        <f t="shared" si="694"/>
        <v>34.697011111953856</v>
      </c>
      <c r="R7373" s="1">
        <f>AVERAGE($Q$4:Q7373)</f>
        <v>16.298971379336368</v>
      </c>
      <c r="S7373" s="1">
        <f>STDEV($R$4:R7373)</f>
        <v>1.3312347007134426</v>
      </c>
      <c r="T7373" s="1">
        <f t="shared" si="696"/>
        <v>16.273465039455044</v>
      </c>
      <c r="U7373" s="1">
        <f t="shared" si="697"/>
        <v>16.324477719217693</v>
      </c>
    </row>
    <row r="7374" spans="5:21" x14ac:dyDescent="0.2">
      <c r="E7374" s="1">
        <v>7371</v>
      </c>
      <c r="F7374" s="9">
        <v>0.9318137017544359</v>
      </c>
      <c r="G7374" s="9">
        <v>0.61558466768474318</v>
      </c>
      <c r="H7374" s="9">
        <v>1.3803855836158618E-2</v>
      </c>
      <c r="I7374" s="9">
        <v>-1.6161902749445289</v>
      </c>
      <c r="J7374" s="9">
        <v>-0.7720996109128464</v>
      </c>
      <c r="K7374" s="4">
        <f t="shared" si="695"/>
        <v>100</v>
      </c>
      <c r="L7374" s="1">
        <f t="shared" si="693"/>
        <v>120.48592321798364</v>
      </c>
      <c r="M7374" s="1">
        <f t="shared" si="693"/>
        <v>136.27158729776622</v>
      </c>
      <c r="N7374" s="1">
        <f t="shared" si="693"/>
        <v>136.64832176643554</v>
      </c>
      <c r="O7374" s="1">
        <f t="shared" si="692"/>
        <v>98.906264269769807</v>
      </c>
      <c r="P7374" s="1">
        <f t="shared" si="692"/>
        <v>84.753975513282981</v>
      </c>
      <c r="Q7374" s="6">
        <f t="shared" si="694"/>
        <v>0</v>
      </c>
      <c r="R7374" s="1">
        <f>AVERAGE($Q$4:Q7374)</f>
        <v>16.296760150008009</v>
      </c>
      <c r="S7374" s="1">
        <f>STDEV($R$4:R7374)</f>
        <v>1.331146775188681</v>
      </c>
      <c r="T7374" s="1">
        <f t="shared" si="696"/>
        <v>16.271257224898203</v>
      </c>
      <c r="U7374" s="1">
        <f t="shared" si="697"/>
        <v>16.322263075117814</v>
      </c>
    </row>
    <row r="7375" spans="5:21" x14ac:dyDescent="0.2">
      <c r="E7375" s="1">
        <v>7372</v>
      </c>
      <c r="F7375" s="9">
        <v>-2.4191103875637054</v>
      </c>
      <c r="G7375" s="9">
        <v>0.67095243139192462</v>
      </c>
      <c r="H7375" s="9">
        <v>-0.43108911995659582</v>
      </c>
      <c r="I7375" s="9">
        <v>-1.1628571883193217</v>
      </c>
      <c r="J7375" s="9">
        <v>1.3828139344695956</v>
      </c>
      <c r="K7375" s="4">
        <f t="shared" si="695"/>
        <v>100</v>
      </c>
      <c r="L7375" s="1">
        <f t="shared" si="693"/>
        <v>61.642286764581513</v>
      </c>
      <c r="M7375" s="1">
        <f t="shared" si="693"/>
        <v>70.494775081578595</v>
      </c>
      <c r="N7375" s="1">
        <f t="shared" si="693"/>
        <v>64.671510405142087</v>
      </c>
      <c r="O7375" s="1">
        <f t="shared" si="692"/>
        <v>51.251727926980188</v>
      </c>
      <c r="P7375" s="1">
        <f t="shared" si="692"/>
        <v>67.580002615773623</v>
      </c>
      <c r="Q7375" s="6">
        <f t="shared" si="694"/>
        <v>0</v>
      </c>
      <c r="R7375" s="1">
        <f>AVERAGE($Q$4:Q7375)</f>
        <v>16.294549520579089</v>
      </c>
      <c r="S7375" s="1">
        <f>STDEV($R$4:R7375)</f>
        <v>1.3310589161181077</v>
      </c>
      <c r="T7375" s="1">
        <f t="shared" si="696"/>
        <v>16.26905000838714</v>
      </c>
      <c r="U7375" s="1">
        <f t="shared" si="697"/>
        <v>16.320049032771038</v>
      </c>
    </row>
    <row r="7376" spans="5:21" x14ac:dyDescent="0.2">
      <c r="E7376" s="1">
        <v>7373</v>
      </c>
      <c r="F7376" s="9">
        <v>1.7073398339562118</v>
      </c>
      <c r="G7376" s="9">
        <v>5.1950337365269661E-2</v>
      </c>
      <c r="H7376" s="9">
        <v>0.44908119889441878</v>
      </c>
      <c r="I7376" s="9">
        <v>-0.31806962397240568</v>
      </c>
      <c r="J7376" s="9">
        <v>-0.65387894210289232</v>
      </c>
      <c r="K7376" s="4">
        <f t="shared" si="695"/>
        <v>100</v>
      </c>
      <c r="L7376" s="1">
        <f t="shared" si="693"/>
        <v>140.70115214903723</v>
      </c>
      <c r="M7376" s="1">
        <f t="shared" si="693"/>
        <v>142.17066757569907</v>
      </c>
      <c r="N7376" s="1">
        <f t="shared" si="693"/>
        <v>155.53090533884605</v>
      </c>
      <c r="O7376" s="1">
        <f t="shared" si="692"/>
        <v>145.9451016990555</v>
      </c>
      <c r="P7376" s="1">
        <f t="shared" si="692"/>
        <v>128.05434534428269</v>
      </c>
      <c r="Q7376" s="6">
        <f t="shared" si="694"/>
        <v>8.0543453442826944</v>
      </c>
      <c r="R7376" s="1">
        <f>AVERAGE($Q$4:Q7376)</f>
        <v>16.293431901675479</v>
      </c>
      <c r="S7376" s="1">
        <f>STDEV($R$4:R7376)</f>
        <v>1.3309710994074557</v>
      </c>
      <c r="T7376" s="1">
        <f t="shared" si="696"/>
        <v>16.26793580100972</v>
      </c>
      <c r="U7376" s="1">
        <f t="shared" si="697"/>
        <v>16.318928002341238</v>
      </c>
    </row>
    <row r="7377" spans="5:21" x14ac:dyDescent="0.2">
      <c r="E7377" s="1">
        <v>7374</v>
      </c>
      <c r="F7377" s="9">
        <v>0.22440985958382953</v>
      </c>
      <c r="G7377" s="9">
        <v>0.35834318623528816</v>
      </c>
      <c r="H7377" s="9">
        <v>0.6941593255760381</v>
      </c>
      <c r="I7377" s="9">
        <v>0.26187649382336531</v>
      </c>
      <c r="J7377" s="9">
        <v>5.9566218624240719E-2</v>
      </c>
      <c r="K7377" s="4">
        <f t="shared" si="695"/>
        <v>100</v>
      </c>
      <c r="L7377" s="1">
        <f t="shared" si="693"/>
        <v>104.59044065310286</v>
      </c>
      <c r="M7377" s="1">
        <f t="shared" si="693"/>
        <v>112.36143742122177</v>
      </c>
      <c r="N7377" s="1">
        <f t="shared" si="693"/>
        <v>129.09552836515905</v>
      </c>
      <c r="O7377" s="1">
        <f t="shared" si="692"/>
        <v>136.03714303937645</v>
      </c>
      <c r="P7377" s="1">
        <f t="shared" si="692"/>
        <v>137.66747869090042</v>
      </c>
      <c r="Q7377" s="6">
        <f t="shared" si="694"/>
        <v>17.667478690900424</v>
      </c>
      <c r="R7377" s="1">
        <f>AVERAGE($Q$4:Q7377)</f>
        <v>16.29361823837052</v>
      </c>
      <c r="S7377" s="1">
        <f>STDEV($R$4:R7377)</f>
        <v>1.3308832958841483</v>
      </c>
      <c r="T7377" s="1">
        <f t="shared" si="696"/>
        <v>16.268125548398434</v>
      </c>
      <c r="U7377" s="1">
        <f t="shared" si="697"/>
        <v>16.319110928342607</v>
      </c>
    </row>
    <row r="7378" spans="5:21" x14ac:dyDescent="0.2">
      <c r="E7378" s="1">
        <v>7375</v>
      </c>
      <c r="F7378" s="9">
        <v>0.41371208681084681</v>
      </c>
      <c r="G7378" s="9">
        <v>-0.49444679461885244</v>
      </c>
      <c r="H7378" s="9">
        <v>-5.0818016461562365E-3</v>
      </c>
      <c r="I7378" s="9">
        <v>-0.19400886230869219</v>
      </c>
      <c r="J7378" s="9">
        <v>0.76481796895677689</v>
      </c>
      <c r="K7378" s="4">
        <f t="shared" si="695"/>
        <v>100</v>
      </c>
      <c r="L7378" s="1">
        <f t="shared" si="693"/>
        <v>108.62619702853651</v>
      </c>
      <c r="M7378" s="1">
        <f t="shared" si="693"/>
        <v>98.398272147409259</v>
      </c>
      <c r="N7378" s="1">
        <f t="shared" si="693"/>
        <v>98.298314852053096</v>
      </c>
      <c r="O7378" s="1">
        <f t="shared" si="692"/>
        <v>94.557216003357809</v>
      </c>
      <c r="P7378" s="1">
        <f t="shared" si="692"/>
        <v>110.18587422504841</v>
      </c>
      <c r="Q7378" s="6">
        <f t="shared" si="694"/>
        <v>0</v>
      </c>
      <c r="R7378" s="1">
        <f>AVERAGE($Q$4:Q7378)</f>
        <v>16.291408934202604</v>
      </c>
      <c r="S7378" s="1">
        <f>STDEV($R$4:R7378)</f>
        <v>1.3307955594165282</v>
      </c>
      <c r="T7378" s="1">
        <f t="shared" si="696"/>
        <v>16.265919653060148</v>
      </c>
      <c r="U7378" s="1">
        <f t="shared" si="697"/>
        <v>16.316898215345059</v>
      </c>
    </row>
    <row r="7379" spans="5:21" x14ac:dyDescent="0.2">
      <c r="E7379" s="1">
        <v>7376</v>
      </c>
      <c r="F7379" s="9">
        <v>0.39817223296267912</v>
      </c>
      <c r="G7379" s="9">
        <v>-0.38123289414215833</v>
      </c>
      <c r="H7379" s="9">
        <v>1.3638418749906123</v>
      </c>
      <c r="I7379" s="9">
        <v>-0.21998516785970423</v>
      </c>
      <c r="J7379" s="9">
        <v>-0.50337803259026259</v>
      </c>
      <c r="K7379" s="4">
        <f t="shared" si="695"/>
        <v>100</v>
      </c>
      <c r="L7379" s="1">
        <f t="shared" si="693"/>
        <v>108.28911407667323</v>
      </c>
      <c r="M7379" s="1">
        <f t="shared" si="693"/>
        <v>100.33936130743828</v>
      </c>
      <c r="N7379" s="1">
        <f t="shared" si="693"/>
        <v>131.80537843041313</v>
      </c>
      <c r="O7379" s="1">
        <f t="shared" si="692"/>
        <v>126.13205266632161</v>
      </c>
      <c r="P7379" s="1">
        <f t="shared" si="692"/>
        <v>114.05192061017969</v>
      </c>
      <c r="Q7379" s="6">
        <f t="shared" si="694"/>
        <v>0</v>
      </c>
      <c r="R7379" s="1">
        <f>AVERAGE($Q$4:Q7379)</f>
        <v>16.289200229086799</v>
      </c>
      <c r="S7379" s="1">
        <f>STDEV($R$4:R7379)</f>
        <v>1.3307078904518521</v>
      </c>
      <c r="T7379" s="1">
        <f t="shared" si="696"/>
        <v>16.263714354901815</v>
      </c>
      <c r="U7379" s="1">
        <f t="shared" si="697"/>
        <v>16.314686103271782</v>
      </c>
    </row>
    <row r="7380" spans="5:21" x14ac:dyDescent="0.2">
      <c r="E7380" s="1">
        <v>7377</v>
      </c>
      <c r="F7380" s="9">
        <v>0.28944782570761163</v>
      </c>
      <c r="G7380" s="9">
        <v>-2.4435848899884149E-2</v>
      </c>
      <c r="H7380" s="9">
        <v>0.45110823521099519</v>
      </c>
      <c r="I7380" s="9">
        <v>0.41278781282017007</v>
      </c>
      <c r="J7380" s="9">
        <v>0.31448962545255199</v>
      </c>
      <c r="K7380" s="4">
        <f t="shared" si="695"/>
        <v>100</v>
      </c>
      <c r="L7380" s="1">
        <f t="shared" si="693"/>
        <v>105.95979726965385</v>
      </c>
      <c r="M7380" s="1">
        <f t="shared" si="693"/>
        <v>105.44321708626053</v>
      </c>
      <c r="N7380" s="1">
        <f t="shared" si="693"/>
        <v>115.3988315021943</v>
      </c>
      <c r="O7380" s="1">
        <f t="shared" si="692"/>
        <v>125.33019204737175</v>
      </c>
      <c r="P7380" s="1">
        <f t="shared" si="692"/>
        <v>133.46639403103822</v>
      </c>
      <c r="Q7380" s="6">
        <f t="shared" si="694"/>
        <v>13.46639403103822</v>
      </c>
      <c r="R7380" s="1">
        <f>AVERAGE($Q$4:Q7380)</f>
        <v>16.288817579473399</v>
      </c>
      <c r="S7380" s="1">
        <f>STDEV($R$4:R7380)</f>
        <v>1.3306202475323687</v>
      </c>
      <c r="T7380" s="1">
        <f t="shared" si="696"/>
        <v>16.263335111168132</v>
      </c>
      <c r="U7380" s="1">
        <f t="shared" si="697"/>
        <v>16.314300047778666</v>
      </c>
    </row>
    <row r="7381" spans="5:21" x14ac:dyDescent="0.2">
      <c r="E7381" s="1">
        <v>7378</v>
      </c>
      <c r="F7381" s="9">
        <v>1.3196813597460277</v>
      </c>
      <c r="G7381" s="9">
        <v>-1.7782076611183584</v>
      </c>
      <c r="H7381" s="9">
        <v>-0.34194272302556783</v>
      </c>
      <c r="I7381" s="9">
        <v>0.46168452172423713</v>
      </c>
      <c r="J7381" s="9">
        <v>0.16105218492157292</v>
      </c>
      <c r="K7381" s="4">
        <f t="shared" si="695"/>
        <v>100</v>
      </c>
      <c r="L7381" s="1">
        <f t="shared" si="693"/>
        <v>130.20452168531466</v>
      </c>
      <c r="M7381" s="1">
        <f t="shared" si="693"/>
        <v>91.23740227883917</v>
      </c>
      <c r="N7381" s="1">
        <f t="shared" si="693"/>
        <v>85.206385746974348</v>
      </c>
      <c r="O7381" s="1">
        <f t="shared" si="692"/>
        <v>93.448761940715713</v>
      </c>
      <c r="P7381" s="1">
        <f t="shared" si="692"/>
        <v>96.507789224294626</v>
      </c>
      <c r="Q7381" s="6">
        <f t="shared" si="694"/>
        <v>0</v>
      </c>
      <c r="R7381" s="1">
        <f>AVERAGE($Q$4:Q7381)</f>
        <v>16.28660982431218</v>
      </c>
      <c r="S7381" s="1">
        <f>STDEV($R$4:R7381)</f>
        <v>1.3305326726207065</v>
      </c>
      <c r="T7381" s="1">
        <f t="shared" si="696"/>
        <v>16.261130760005599</v>
      </c>
      <c r="U7381" s="1">
        <f t="shared" si="697"/>
        <v>16.31208888861876</v>
      </c>
    </row>
    <row r="7382" spans="5:21" x14ac:dyDescent="0.2">
      <c r="E7382" s="1">
        <v>7379</v>
      </c>
      <c r="F7382" s="9">
        <v>0.54783185987616889</v>
      </c>
      <c r="G7382" s="9">
        <v>1.9126764527754858</v>
      </c>
      <c r="H7382" s="9">
        <v>-0.92468098955578171</v>
      </c>
      <c r="I7382" s="9">
        <v>-0.391860339732375</v>
      </c>
      <c r="J7382" s="9">
        <v>0.79996425483841449</v>
      </c>
      <c r="K7382" s="4">
        <f t="shared" si="695"/>
        <v>100</v>
      </c>
      <c r="L7382" s="1">
        <f t="shared" si="693"/>
        <v>111.5794125937625</v>
      </c>
      <c r="M7382" s="1">
        <f t="shared" si="693"/>
        <v>163.57504052777557</v>
      </c>
      <c r="N7382" s="1">
        <f t="shared" si="693"/>
        <v>135.95659095170032</v>
      </c>
      <c r="O7382" s="1">
        <f t="shared" si="692"/>
        <v>125.70822947939587</v>
      </c>
      <c r="P7382" s="1">
        <f t="shared" si="692"/>
        <v>147.51891924591337</v>
      </c>
      <c r="Q7382" s="6">
        <f t="shared" si="694"/>
        <v>27.518919245913366</v>
      </c>
      <c r="R7382" s="1">
        <f>AVERAGE($Q$4:Q7382)</f>
        <v>16.28813202371882</v>
      </c>
      <c r="S7382" s="1">
        <f>STDEV($R$4:R7382)</f>
        <v>1.3304450799662333</v>
      </c>
      <c r="T7382" s="1">
        <f t="shared" si="696"/>
        <v>16.262656363172319</v>
      </c>
      <c r="U7382" s="1">
        <f t="shared" si="697"/>
        <v>16.313607684265321</v>
      </c>
    </row>
    <row r="7383" spans="5:21" x14ac:dyDescent="0.2">
      <c r="E7383" s="1">
        <v>7380</v>
      </c>
      <c r="F7383" s="9">
        <v>-0.95337782113347203</v>
      </c>
      <c r="G7383" s="9">
        <v>9.172026693704538E-2</v>
      </c>
      <c r="H7383" s="9">
        <v>0.32246589398710057</v>
      </c>
      <c r="I7383" s="9">
        <v>0.6498817128886003</v>
      </c>
      <c r="J7383" s="9">
        <v>0.65478388933115639</v>
      </c>
      <c r="K7383" s="4">
        <f t="shared" si="695"/>
        <v>100</v>
      </c>
      <c r="L7383" s="1">
        <f t="shared" si="693"/>
        <v>82.64006585997538</v>
      </c>
      <c r="M7383" s="1">
        <f t="shared" si="693"/>
        <v>84.170009420754823</v>
      </c>
      <c r="N7383" s="1">
        <f t="shared" si="693"/>
        <v>89.777272578218202</v>
      </c>
      <c r="O7383" s="1">
        <f t="shared" si="692"/>
        <v>102.23848746186466</v>
      </c>
      <c r="P7383" s="1">
        <f t="shared" si="692"/>
        <v>116.54354434706981</v>
      </c>
      <c r="Q7383" s="6">
        <f t="shared" si="694"/>
        <v>0</v>
      </c>
      <c r="R7383" s="1">
        <f>AVERAGE($Q$4:Q7383)</f>
        <v>16.285924959758965</v>
      </c>
      <c r="S7383" s="1">
        <f>STDEV($R$4:R7383)</f>
        <v>1.3303575554191327</v>
      </c>
      <c r="T7383" s="1">
        <f t="shared" si="696"/>
        <v>16.260452701090291</v>
      </c>
      <c r="U7383" s="1">
        <f t="shared" si="697"/>
        <v>16.31139721842764</v>
      </c>
    </row>
    <row r="7384" spans="5:21" x14ac:dyDescent="0.2">
      <c r="E7384" s="1">
        <v>7381</v>
      </c>
      <c r="F7384" s="9">
        <v>-0.49440359362051822</v>
      </c>
      <c r="G7384" s="9">
        <v>0.68188683144398965</v>
      </c>
      <c r="H7384" s="9">
        <v>0.42415763346070889</v>
      </c>
      <c r="I7384" s="9">
        <v>-9.5416226031375118E-2</v>
      </c>
      <c r="J7384" s="9">
        <v>0.52824589147348888</v>
      </c>
      <c r="K7384" s="4">
        <f t="shared" si="695"/>
        <v>100</v>
      </c>
      <c r="L7384" s="1">
        <f t="shared" si="693"/>
        <v>90.585075261311559</v>
      </c>
      <c r="M7384" s="1">
        <f t="shared" si="693"/>
        <v>103.82085165491054</v>
      </c>
      <c r="N7384" s="1">
        <f t="shared" si="693"/>
        <v>113.01249188360559</v>
      </c>
      <c r="O7384" s="1">
        <f t="shared" si="692"/>
        <v>110.87629440764348</v>
      </c>
      <c r="P7384" s="1">
        <f t="shared" si="692"/>
        <v>123.23144985671537</v>
      </c>
      <c r="Q7384" s="6">
        <f t="shared" si="694"/>
        <v>3.231449856715372</v>
      </c>
      <c r="R7384" s="1">
        <f>AVERAGE($Q$4:Q7384)</f>
        <v>16.28415630034926</v>
      </c>
      <c r="S7384" s="1">
        <f>STDEV($R$4:R7384)</f>
        <v>1.3302700892057977</v>
      </c>
      <c r="T7384" s="1">
        <f t="shared" si="696"/>
        <v>16.258687441863735</v>
      </c>
      <c r="U7384" s="1">
        <f t="shared" si="697"/>
        <v>16.309625158834784</v>
      </c>
    </row>
    <row r="7385" spans="5:21" x14ac:dyDescent="0.2">
      <c r="E7385" s="1">
        <v>7382</v>
      </c>
      <c r="F7385" s="9">
        <v>-0.379211542167468</v>
      </c>
      <c r="G7385" s="9">
        <v>6.3122342908172868E-2</v>
      </c>
      <c r="H7385" s="9">
        <v>-0.10784901860461105</v>
      </c>
      <c r="I7385" s="9">
        <v>0.73351088758499827</v>
      </c>
      <c r="J7385" s="9">
        <v>-1.249927663593553</v>
      </c>
      <c r="K7385" s="4">
        <f t="shared" si="695"/>
        <v>100</v>
      </c>
      <c r="L7385" s="1">
        <f t="shared" si="693"/>
        <v>92.696236918286175</v>
      </c>
      <c r="M7385" s="1">
        <f t="shared" si="693"/>
        <v>93.873895665870933</v>
      </c>
      <c r="N7385" s="1">
        <f t="shared" si="693"/>
        <v>91.870735710026693</v>
      </c>
      <c r="O7385" s="1">
        <f t="shared" si="692"/>
        <v>106.3871415948647</v>
      </c>
      <c r="P7385" s="1">
        <f t="shared" si="692"/>
        <v>82.85558786923427</v>
      </c>
      <c r="Q7385" s="6">
        <f t="shared" si="694"/>
        <v>0</v>
      </c>
      <c r="R7385" s="1">
        <f>AVERAGE($Q$4:Q7385)</f>
        <v>16.28195037291762</v>
      </c>
      <c r="S7385" s="1">
        <f>STDEV($R$4:R7385)</f>
        <v>1.3301826918966497</v>
      </c>
      <c r="T7385" s="1">
        <f t="shared" si="696"/>
        <v>16.256484912718616</v>
      </c>
      <c r="U7385" s="1">
        <f t="shared" si="697"/>
        <v>16.307415833116625</v>
      </c>
    </row>
    <row r="7386" spans="5:21" x14ac:dyDescent="0.2">
      <c r="E7386" s="1">
        <v>7383</v>
      </c>
      <c r="F7386" s="9">
        <v>1.1687916412483901</v>
      </c>
      <c r="G7386" s="9">
        <v>-0.64776941144373268</v>
      </c>
      <c r="H7386" s="9">
        <v>0.61597347666975111</v>
      </c>
      <c r="I7386" s="9">
        <v>0.41002067519002594</v>
      </c>
      <c r="J7386" s="9">
        <v>0.17450474842917174</v>
      </c>
      <c r="K7386" s="4">
        <f t="shared" si="695"/>
        <v>100</v>
      </c>
      <c r="L7386" s="1">
        <f t="shared" si="693"/>
        <v>126.33391419303155</v>
      </c>
      <c r="M7386" s="1">
        <f t="shared" si="693"/>
        <v>110.98273314380418</v>
      </c>
      <c r="N7386" s="1">
        <f t="shared" si="693"/>
        <v>125.53308223277658</v>
      </c>
      <c r="O7386" s="1">
        <f t="shared" si="692"/>
        <v>136.26117687935798</v>
      </c>
      <c r="P7386" s="1">
        <f t="shared" si="692"/>
        <v>141.10078355136463</v>
      </c>
      <c r="Q7386" s="6">
        <f t="shared" si="694"/>
        <v>21.100783551364628</v>
      </c>
      <c r="R7386" s="1">
        <f>AVERAGE($Q$4:Q7386)</f>
        <v>16.282603066020485</v>
      </c>
      <c r="S7386" s="1">
        <f>STDEV($R$4:R7386)</f>
        <v>1.3300952964503789</v>
      </c>
      <c r="T7386" s="1">
        <f t="shared" si="696"/>
        <v>16.257141003495207</v>
      </c>
      <c r="U7386" s="1">
        <f t="shared" si="697"/>
        <v>16.308065128545763</v>
      </c>
    </row>
    <row r="7387" spans="5:21" x14ac:dyDescent="0.2">
      <c r="E7387" s="1">
        <v>7384</v>
      </c>
      <c r="F7387" s="9">
        <v>0.37924451135040727</v>
      </c>
      <c r="G7387" s="9">
        <v>0.47296566663135309</v>
      </c>
      <c r="H7387" s="9">
        <v>-0.31830268198973499</v>
      </c>
      <c r="I7387" s="9">
        <v>0.74023773777298629</v>
      </c>
      <c r="J7387" s="9">
        <v>-4.1177372622769326E-2</v>
      </c>
      <c r="K7387" s="4">
        <f t="shared" si="695"/>
        <v>100</v>
      </c>
      <c r="L7387" s="1">
        <f t="shared" si="693"/>
        <v>107.87995576776819</v>
      </c>
      <c r="M7387" s="1">
        <f t="shared" si="693"/>
        <v>118.5828914075841</v>
      </c>
      <c r="N7387" s="1">
        <f t="shared" si="693"/>
        <v>111.26911040178521</v>
      </c>
      <c r="O7387" s="1">
        <f t="shared" si="692"/>
        <v>129.02410311244799</v>
      </c>
      <c r="P7387" s="1">
        <f t="shared" si="692"/>
        <v>127.96589181522086</v>
      </c>
      <c r="Q7387" s="6">
        <f t="shared" si="694"/>
        <v>7.9658918152208571</v>
      </c>
      <c r="R7387" s="1">
        <f>AVERAGE($Q$4:Q7387)</f>
        <v>16.281476750845677</v>
      </c>
      <c r="S7387" s="1">
        <f>STDEV($R$4:R7387)</f>
        <v>1.3300079446965001</v>
      </c>
      <c r="T7387" s="1">
        <f t="shared" si="696"/>
        <v>16.25601808458083</v>
      </c>
      <c r="U7387" s="1">
        <f t="shared" si="697"/>
        <v>16.306935417110523</v>
      </c>
    </row>
    <row r="7388" spans="5:21" x14ac:dyDescent="0.2">
      <c r="E7388" s="1">
        <v>7385</v>
      </c>
      <c r="F7388" s="9">
        <v>-5.3894382290309295E-2</v>
      </c>
      <c r="G7388" s="9">
        <v>-0.50520384320407175</v>
      </c>
      <c r="H7388" s="9">
        <v>0.97120846476173028</v>
      </c>
      <c r="I7388" s="9">
        <v>0.54458496379083954</v>
      </c>
      <c r="J7388" s="9">
        <v>-0.78185166785260662</v>
      </c>
      <c r="K7388" s="4">
        <f t="shared" si="695"/>
        <v>100</v>
      </c>
      <c r="L7388" s="1">
        <f t="shared" si="693"/>
        <v>98.927900746954236</v>
      </c>
      <c r="M7388" s="1">
        <f t="shared" si="693"/>
        <v>89.420551730557989</v>
      </c>
      <c r="N7388" s="1">
        <f t="shared" si="693"/>
        <v>108.59140208108028</v>
      </c>
      <c r="O7388" s="1">
        <f t="shared" si="692"/>
        <v>121.08699165724298</v>
      </c>
      <c r="P7388" s="1">
        <f t="shared" si="692"/>
        <v>103.55873017017161</v>
      </c>
      <c r="Q7388" s="6">
        <f t="shared" si="694"/>
        <v>0</v>
      </c>
      <c r="R7388" s="1">
        <f>AVERAGE($Q$4:Q7388)</f>
        <v>16.279272082362148</v>
      </c>
      <c r="S7388" s="1">
        <f>STDEV($R$4:R7388)</f>
        <v>1.3299206623440787</v>
      </c>
      <c r="T7388" s="1">
        <f t="shared" si="696"/>
        <v>16.253816810452719</v>
      </c>
      <c r="U7388" s="1">
        <f t="shared" si="697"/>
        <v>16.304727354271577</v>
      </c>
    </row>
    <row r="7389" spans="5:21" x14ac:dyDescent="0.2">
      <c r="E7389" s="1">
        <v>7386</v>
      </c>
      <c r="F7389" s="9">
        <v>0.39293240661208984</v>
      </c>
      <c r="G7389" s="9">
        <v>1.1057318261009641</v>
      </c>
      <c r="H7389" s="9">
        <v>0.78917537393863313</v>
      </c>
      <c r="I7389" s="9">
        <v>-0.20750121620949358</v>
      </c>
      <c r="J7389" s="9">
        <v>-1.1669908417388797</v>
      </c>
      <c r="K7389" s="4">
        <f t="shared" si="695"/>
        <v>100</v>
      </c>
      <c r="L7389" s="1">
        <f t="shared" si="693"/>
        <v>108.17569028846492</v>
      </c>
      <c r="M7389" s="1">
        <f t="shared" si="693"/>
        <v>134.94982362946484</v>
      </c>
      <c r="N7389" s="1">
        <f t="shared" si="693"/>
        <v>158.02260735527807</v>
      </c>
      <c r="O7389" s="1">
        <f t="shared" si="692"/>
        <v>151.59884646001674</v>
      </c>
      <c r="P7389" s="1">
        <f t="shared" si="692"/>
        <v>120.04176161872277</v>
      </c>
      <c r="Q7389" s="6">
        <f t="shared" si="694"/>
        <v>4.1761618722773619E-2</v>
      </c>
      <c r="R7389" s="1">
        <f>AVERAGE($Q$4:Q7389)</f>
        <v>16.277073665023448</v>
      </c>
      <c r="S7389" s="1">
        <f>STDEV($R$4:R7389)</f>
        <v>1.3298334497000537</v>
      </c>
      <c r="T7389" s="1">
        <f t="shared" si="696"/>
        <v>16.251621785559003</v>
      </c>
      <c r="U7389" s="1">
        <f t="shared" si="697"/>
        <v>16.302525544487892</v>
      </c>
    </row>
    <row r="7390" spans="5:21" x14ac:dyDescent="0.2">
      <c r="E7390" s="1">
        <v>7387</v>
      </c>
      <c r="F7390" s="9">
        <v>1.0323492460884154</v>
      </c>
      <c r="G7390" s="9">
        <v>1.3525914255296811</v>
      </c>
      <c r="H7390" s="9">
        <v>-0.19504796000546776</v>
      </c>
      <c r="I7390" s="9">
        <v>1.6308194972225465</v>
      </c>
      <c r="J7390" s="9">
        <v>-1.7072261471184902</v>
      </c>
      <c r="K7390" s="4">
        <f t="shared" si="695"/>
        <v>100</v>
      </c>
      <c r="L7390" s="1">
        <f t="shared" si="693"/>
        <v>122.93306683769055</v>
      </c>
      <c r="M7390" s="1">
        <f t="shared" si="693"/>
        <v>161.12143257930458</v>
      </c>
      <c r="N7390" s="1">
        <f t="shared" si="693"/>
        <v>154.95716568539345</v>
      </c>
      <c r="O7390" s="1">
        <f t="shared" si="692"/>
        <v>214.71522768026202</v>
      </c>
      <c r="P7390" s="1">
        <f t="shared" si="692"/>
        <v>152.60721501937141</v>
      </c>
      <c r="Q7390" s="6">
        <f t="shared" si="694"/>
        <v>32.607215019371409</v>
      </c>
      <c r="R7390" s="1">
        <f>AVERAGE($Q$4:Q7390)</f>
        <v>16.279284324473068</v>
      </c>
      <c r="S7390" s="1">
        <f>STDEV($R$4:R7390)</f>
        <v>1.3297462013569286</v>
      </c>
      <c r="T7390" s="1">
        <f t="shared" si="696"/>
        <v>16.253835837560903</v>
      </c>
      <c r="U7390" s="1">
        <f t="shared" si="697"/>
        <v>16.304732811385232</v>
      </c>
    </row>
    <row r="7391" spans="5:21" x14ac:dyDescent="0.2">
      <c r="E7391" s="1">
        <v>7388</v>
      </c>
      <c r="F7391" s="9">
        <v>0.40858594729797915</v>
      </c>
      <c r="G7391" s="9">
        <v>0.60038473748136312</v>
      </c>
      <c r="H7391" s="9">
        <v>0.7964331416587811</v>
      </c>
      <c r="I7391" s="9">
        <v>1.7423644749214873</v>
      </c>
      <c r="J7391" s="9">
        <v>0.19131675799144432</v>
      </c>
      <c r="K7391" s="4">
        <f t="shared" si="695"/>
        <v>100</v>
      </c>
      <c r="L7391" s="1">
        <f t="shared" si="693"/>
        <v>108.51488748896503</v>
      </c>
      <c r="M7391" s="1">
        <f t="shared" si="693"/>
        <v>122.35960889661648</v>
      </c>
      <c r="N7391" s="1">
        <f t="shared" si="693"/>
        <v>143.4879344641777</v>
      </c>
      <c r="O7391" s="1">
        <f t="shared" si="692"/>
        <v>203.30836101163212</v>
      </c>
      <c r="P7391" s="1">
        <f t="shared" si="692"/>
        <v>211.23836712524502</v>
      </c>
      <c r="Q7391" s="6">
        <f t="shared" si="694"/>
        <v>91.23836712524502</v>
      </c>
      <c r="R7391" s="1">
        <f>AVERAGE($Q$4:Q7391)</f>
        <v>16.289430383325364</v>
      </c>
      <c r="S7391" s="1">
        <f>STDEV($R$4:R7391)</f>
        <v>1.3296587341213992</v>
      </c>
      <c r="T7391" s="1">
        <f t="shared" si="696"/>
        <v>16.263985292578511</v>
      </c>
      <c r="U7391" s="1">
        <f t="shared" si="697"/>
        <v>16.314875474072217</v>
      </c>
    </row>
    <row r="7392" spans="5:21" x14ac:dyDescent="0.2">
      <c r="E7392" s="1">
        <v>7389</v>
      </c>
      <c r="F7392" s="9">
        <v>-9.9203134595882148E-3</v>
      </c>
      <c r="G7392" s="9">
        <v>2.2870699467603117</v>
      </c>
      <c r="H7392" s="9">
        <v>2.1325377019820735E-2</v>
      </c>
      <c r="I7392" s="9">
        <v>-5.6148792282328941E-2</v>
      </c>
      <c r="J7392" s="9">
        <v>-0.7752510100544896</v>
      </c>
      <c r="K7392" s="4">
        <f t="shared" si="695"/>
        <v>100</v>
      </c>
      <c r="L7392" s="1">
        <f t="shared" si="693"/>
        <v>99.801790425939842</v>
      </c>
      <c r="M7392" s="1">
        <f t="shared" si="693"/>
        <v>157.68511676807728</v>
      </c>
      <c r="N7392" s="1">
        <f t="shared" si="693"/>
        <v>158.35909193695139</v>
      </c>
      <c r="O7392" s="1">
        <f t="shared" si="692"/>
        <v>156.59070544554945</v>
      </c>
      <c r="P7392" s="1">
        <f t="shared" si="692"/>
        <v>134.09992454157629</v>
      </c>
      <c r="Q7392" s="6">
        <f t="shared" si="694"/>
        <v>14.099924541576286</v>
      </c>
      <c r="R7392" s="1">
        <f>AVERAGE($Q$4:Q7392)</f>
        <v>16.289134063682415</v>
      </c>
      <c r="S7392" s="1">
        <f>STDEV($R$4:R7392)</f>
        <v>1.3295712908680628</v>
      </c>
      <c r="T7392" s="1">
        <f t="shared" si="696"/>
        <v>16.263692368065779</v>
      </c>
      <c r="U7392" s="1">
        <f t="shared" si="697"/>
        <v>16.31457575929905</v>
      </c>
    </row>
    <row r="7393" spans="5:21" x14ac:dyDescent="0.2">
      <c r="E7393" s="1">
        <v>7390</v>
      </c>
      <c r="F7393" s="9">
        <v>-0.41629391489550471</v>
      </c>
      <c r="G7393" s="9">
        <v>0.88416072685504332</v>
      </c>
      <c r="H7393" s="9">
        <v>-0.98614918897510506</v>
      </c>
      <c r="I7393" s="9">
        <v>-0.72355305746896192</v>
      </c>
      <c r="J7393" s="9">
        <v>-1.293906279897783</v>
      </c>
      <c r="K7393" s="4">
        <f t="shared" si="695"/>
        <v>100</v>
      </c>
      <c r="L7393" s="1">
        <f t="shared" si="693"/>
        <v>92.011300682309781</v>
      </c>
      <c r="M7393" s="1">
        <f t="shared" si="693"/>
        <v>109.80911589803419</v>
      </c>
      <c r="N7393" s="1">
        <f t="shared" si="693"/>
        <v>90.15349436607103</v>
      </c>
      <c r="O7393" s="1">
        <f t="shared" si="692"/>
        <v>78.007353593939371</v>
      </c>
      <c r="P7393" s="1">
        <f t="shared" si="692"/>
        <v>60.22104302292783</v>
      </c>
      <c r="Q7393" s="6">
        <f t="shared" si="694"/>
        <v>0</v>
      </c>
      <c r="R7393" s="1">
        <f>AVERAGE($Q$4:Q7393)</f>
        <v>16.286929850683272</v>
      </c>
      <c r="S7393" s="1">
        <f>STDEV($R$4:R7393)</f>
        <v>1.3294839152789097</v>
      </c>
      <c r="T7393" s="1">
        <f t="shared" si="696"/>
        <v>16.26149154832623</v>
      </c>
      <c r="U7393" s="1">
        <f t="shared" si="697"/>
        <v>16.312368153040314</v>
      </c>
    </row>
    <row r="7394" spans="5:21" x14ac:dyDescent="0.2">
      <c r="E7394" s="1">
        <v>7391</v>
      </c>
      <c r="F7394" s="9">
        <v>0.12620148481801152</v>
      </c>
      <c r="G7394" s="9">
        <v>-0.13185854186303914</v>
      </c>
      <c r="H7394" s="9">
        <v>1.5964542399160564</v>
      </c>
      <c r="I7394" s="9">
        <v>-0.35366724659979809</v>
      </c>
      <c r="J7394" s="9">
        <v>0.4535922926152125</v>
      </c>
      <c r="K7394" s="4">
        <f t="shared" si="695"/>
        <v>100</v>
      </c>
      <c r="L7394" s="1">
        <f t="shared" si="693"/>
        <v>102.55615302391938</v>
      </c>
      <c r="M7394" s="1">
        <f t="shared" si="693"/>
        <v>99.88692283955659</v>
      </c>
      <c r="N7394" s="1">
        <f t="shared" si="693"/>
        <v>137.45954045395862</v>
      </c>
      <c r="O7394" s="1">
        <f t="shared" si="692"/>
        <v>128.07245689339021</v>
      </c>
      <c r="P7394" s="1">
        <f t="shared" si="692"/>
        <v>140.23430513084449</v>
      </c>
      <c r="Q7394" s="6">
        <f t="shared" si="694"/>
        <v>20.23430513084449</v>
      </c>
      <c r="R7394" s="1">
        <f>AVERAGE($Q$4:Q7394)</f>
        <v>16.287463929330293</v>
      </c>
      <c r="S7394" s="1">
        <f>STDEV($R$4:R7394)</f>
        <v>1.3293965446305078</v>
      </c>
      <c r="T7394" s="1">
        <f t="shared" si="696"/>
        <v>16.262029019562732</v>
      </c>
      <c r="U7394" s="1">
        <f t="shared" si="697"/>
        <v>16.312898839097855</v>
      </c>
    </row>
    <row r="7395" spans="5:21" x14ac:dyDescent="0.2">
      <c r="E7395" s="1">
        <v>7392</v>
      </c>
      <c r="F7395" s="9">
        <v>0.51274810175527819</v>
      </c>
      <c r="G7395" s="9">
        <v>0.25858753360807896</v>
      </c>
      <c r="H7395" s="9">
        <v>-0.82111000665463507</v>
      </c>
      <c r="I7395" s="9">
        <v>0.66268057707929984</v>
      </c>
      <c r="J7395" s="9">
        <v>1.4815168469795026</v>
      </c>
      <c r="K7395" s="4">
        <f t="shared" si="695"/>
        <v>100</v>
      </c>
      <c r="L7395" s="1">
        <f t="shared" si="693"/>
        <v>110.79922795116657</v>
      </c>
      <c r="M7395" s="1">
        <f t="shared" si="693"/>
        <v>116.68025296965995</v>
      </c>
      <c r="N7395" s="1">
        <f t="shared" si="693"/>
        <v>99.00945114903304</v>
      </c>
      <c r="O7395" s="1">
        <f t="shared" si="692"/>
        <v>113.04109522380134</v>
      </c>
      <c r="P7395" s="1">
        <f t="shared" si="692"/>
        <v>152.02649221409609</v>
      </c>
      <c r="Q7395" s="6">
        <f t="shared" si="694"/>
        <v>32.026492214096095</v>
      </c>
      <c r="R7395" s="1">
        <f>AVERAGE($Q$4:Q7395)</f>
        <v>16.289593126879641</v>
      </c>
      <c r="S7395" s="1">
        <f>STDEV($R$4:R7395)</f>
        <v>1.3293091425951731</v>
      </c>
      <c r="T7395" s="1">
        <f t="shared" si="696"/>
        <v>16.264161609726656</v>
      </c>
      <c r="U7395" s="1">
        <f t="shared" si="697"/>
        <v>16.315024644032626</v>
      </c>
    </row>
    <row r="7396" spans="5:21" x14ac:dyDescent="0.2">
      <c r="E7396" s="1">
        <v>7393</v>
      </c>
      <c r="F7396" s="9">
        <v>-0.32212028600042686</v>
      </c>
      <c r="G7396" s="9">
        <v>-0.10677126738301013</v>
      </c>
      <c r="H7396" s="9">
        <v>1.661173882894218</v>
      </c>
      <c r="I7396" s="9">
        <v>0.16440026229247451</v>
      </c>
      <c r="J7396" s="9">
        <v>1.1134011401736643</v>
      </c>
      <c r="K7396" s="4">
        <f t="shared" si="695"/>
        <v>100</v>
      </c>
      <c r="L7396" s="1">
        <f t="shared" si="693"/>
        <v>93.76073160831865</v>
      </c>
      <c r="M7396" s="1">
        <f t="shared" si="693"/>
        <v>91.779767461412675</v>
      </c>
      <c r="N7396" s="1">
        <f t="shared" si="693"/>
        <v>127.94834808460908</v>
      </c>
      <c r="O7396" s="1">
        <f t="shared" si="692"/>
        <v>132.22522311621677</v>
      </c>
      <c r="P7396" s="1">
        <f t="shared" si="692"/>
        <v>165.20496785289248</v>
      </c>
      <c r="Q7396" s="6">
        <f t="shared" si="694"/>
        <v>45.20496785289248</v>
      </c>
      <c r="R7396" s="1">
        <f>AVERAGE($Q$4:Q7396)</f>
        <v>16.293504309718273</v>
      </c>
      <c r="S7396" s="1">
        <f>STDEV($R$4:R7396)</f>
        <v>1.3292216697410459</v>
      </c>
      <c r="T7396" s="1">
        <f t="shared" si="696"/>
        <v>16.268076185959359</v>
      </c>
      <c r="U7396" s="1">
        <f t="shared" si="697"/>
        <v>16.318932433477187</v>
      </c>
    </row>
    <row r="7397" spans="5:21" x14ac:dyDescent="0.2">
      <c r="E7397" s="1">
        <v>7394</v>
      </c>
      <c r="F7397" s="9">
        <v>0.17077582015190274</v>
      </c>
      <c r="G7397" s="9">
        <v>-2.1124105842318386</v>
      </c>
      <c r="H7397" s="9">
        <v>-0.88509978013462387</v>
      </c>
      <c r="I7397" s="9">
        <v>0.19271851670055185</v>
      </c>
      <c r="J7397" s="9">
        <v>0.61188984545879066</v>
      </c>
      <c r="K7397" s="4">
        <f t="shared" si="695"/>
        <v>100</v>
      </c>
      <c r="L7397" s="1">
        <f t="shared" si="693"/>
        <v>103.47451495003772</v>
      </c>
      <c r="M7397" s="1">
        <f t="shared" si="693"/>
        <v>67.819057069463199</v>
      </c>
      <c r="N7397" s="1">
        <f t="shared" si="693"/>
        <v>56.816301179257977</v>
      </c>
      <c r="O7397" s="1">
        <f t="shared" si="692"/>
        <v>59.048962963671606</v>
      </c>
      <c r="P7397" s="1">
        <f t="shared" si="692"/>
        <v>66.736027503410057</v>
      </c>
      <c r="Q7397" s="6">
        <f t="shared" si="694"/>
        <v>0</v>
      </c>
      <c r="R7397" s="1">
        <f>AVERAGE($Q$4:Q7397)</f>
        <v>16.29130069809943</v>
      </c>
      <c r="S7397" s="1">
        <f>STDEV($R$4:R7397)</f>
        <v>1.32913426353396</v>
      </c>
      <c r="T7397" s="1">
        <f t="shared" si="696"/>
        <v>16.265875965884437</v>
      </c>
      <c r="U7397" s="1">
        <f t="shared" si="697"/>
        <v>16.316725430314424</v>
      </c>
    </row>
    <row r="7398" spans="5:21" x14ac:dyDescent="0.2">
      <c r="E7398" s="1">
        <v>7395</v>
      </c>
      <c r="F7398" s="9">
        <v>2.0823881641263142</v>
      </c>
      <c r="G7398" s="9">
        <v>-2.3810571292415261E-2</v>
      </c>
      <c r="H7398" s="9">
        <v>1.1063229976571165</v>
      </c>
      <c r="I7398" s="9">
        <v>1.4890929378452711</v>
      </c>
      <c r="J7398" s="9">
        <v>-0.72868488132371567</v>
      </c>
      <c r="K7398" s="4">
        <f t="shared" si="695"/>
        <v>100</v>
      </c>
      <c r="L7398" s="1">
        <f t="shared" si="693"/>
        <v>151.66100786603096</v>
      </c>
      <c r="M7398" s="1">
        <f t="shared" si="693"/>
        <v>150.94049775537931</v>
      </c>
      <c r="N7398" s="1">
        <f t="shared" si="693"/>
        <v>188.32144264488318</v>
      </c>
      <c r="O7398" s="1">
        <f t="shared" si="692"/>
        <v>253.6534313097668</v>
      </c>
      <c r="P7398" s="1">
        <f t="shared" si="692"/>
        <v>219.25422808809253</v>
      </c>
      <c r="Q7398" s="6">
        <f t="shared" si="694"/>
        <v>99.254228088092532</v>
      </c>
      <c r="R7398" s="1">
        <f>AVERAGE($Q$4:Q7398)</f>
        <v>16.302519484764744</v>
      </c>
      <c r="S7398" s="1">
        <f>STDEV($R$4:R7398)</f>
        <v>1.3290466282498545</v>
      </c>
      <c r="T7398" s="1">
        <f t="shared" si="696"/>
        <v>16.277098147900432</v>
      </c>
      <c r="U7398" s="1">
        <f t="shared" si="697"/>
        <v>16.327940821629056</v>
      </c>
    </row>
    <row r="7399" spans="5:21" x14ac:dyDescent="0.2">
      <c r="E7399" s="1">
        <v>7396</v>
      </c>
      <c r="F7399" s="9">
        <v>0.41651901483419351</v>
      </c>
      <c r="G7399" s="9">
        <v>0.20248762666597031</v>
      </c>
      <c r="H7399" s="9">
        <v>1.8135870050173253</v>
      </c>
      <c r="I7399" s="9">
        <v>1.4573333828593604</v>
      </c>
      <c r="J7399" s="9">
        <v>-0.56286353355972096</v>
      </c>
      <c r="K7399" s="4">
        <f t="shared" si="695"/>
        <v>100</v>
      </c>
      <c r="L7399" s="1">
        <f t="shared" si="693"/>
        <v>108.68719533202108</v>
      </c>
      <c r="M7399" s="1">
        <f t="shared" si="693"/>
        <v>113.17909938207993</v>
      </c>
      <c r="N7399" s="1">
        <f t="shared" si="693"/>
        <v>162.66435650840344</v>
      </c>
      <c r="O7399" s="1">
        <f t="shared" si="692"/>
        <v>217.70819081680145</v>
      </c>
      <c r="P7399" s="1">
        <f t="shared" si="692"/>
        <v>194.52931765644541</v>
      </c>
      <c r="Q7399" s="6">
        <f t="shared" si="694"/>
        <v>74.529317656445414</v>
      </c>
      <c r="R7399" s="1">
        <f>AVERAGE($Q$4:Q7399)</f>
        <v>16.310392226540255</v>
      </c>
      <c r="S7399" s="1">
        <f>STDEV($R$4:R7399)</f>
        <v>1.3289588451240451</v>
      </c>
      <c r="T7399" s="1">
        <f t="shared" si="696"/>
        <v>16.28497428727896</v>
      </c>
      <c r="U7399" s="1">
        <f t="shared" si="697"/>
        <v>16.335810165801551</v>
      </c>
    </row>
    <row r="7400" spans="5:21" x14ac:dyDescent="0.2">
      <c r="E7400" s="1">
        <v>7397</v>
      </c>
      <c r="F7400" s="9">
        <v>0.34706090445979498</v>
      </c>
      <c r="G7400" s="9">
        <v>0.41984094423241913</v>
      </c>
      <c r="H7400" s="9">
        <v>2.2331914806272835</v>
      </c>
      <c r="I7400" s="9">
        <v>-0.23535790205642115</v>
      </c>
      <c r="J7400" s="9">
        <v>1.1270321920164861</v>
      </c>
      <c r="K7400" s="4">
        <f t="shared" si="695"/>
        <v>100</v>
      </c>
      <c r="L7400" s="1">
        <f t="shared" si="693"/>
        <v>107.1877925708019</v>
      </c>
      <c r="M7400" s="1">
        <f t="shared" si="693"/>
        <v>116.57683176111405</v>
      </c>
      <c r="N7400" s="1">
        <f t="shared" si="693"/>
        <v>182.21528121294739</v>
      </c>
      <c r="O7400" s="1">
        <f t="shared" si="692"/>
        <v>173.83685969438596</v>
      </c>
      <c r="P7400" s="1">
        <f t="shared" si="692"/>
        <v>217.78834786907342</v>
      </c>
      <c r="Q7400" s="6">
        <f t="shared" si="694"/>
        <v>97.788347869073419</v>
      </c>
      <c r="R7400" s="1">
        <f>AVERAGE($Q$4:Q7400)</f>
        <v>16.32140722662712</v>
      </c>
      <c r="S7400" s="1">
        <f>STDEV($R$4:R7400)</f>
        <v>1.3288708589276015</v>
      </c>
      <c r="T7400" s="1">
        <f t="shared" si="696"/>
        <v>16.295992688277032</v>
      </c>
      <c r="U7400" s="1">
        <f t="shared" si="697"/>
        <v>16.346821764977207</v>
      </c>
    </row>
    <row r="7401" spans="5:21" x14ac:dyDescent="0.2">
      <c r="E7401" s="1">
        <v>7398</v>
      </c>
      <c r="F7401" s="9">
        <v>-0.33106061891885474</v>
      </c>
      <c r="G7401" s="9">
        <v>0.3211732746422058</v>
      </c>
      <c r="H7401" s="9">
        <v>3.8603502616751939E-2</v>
      </c>
      <c r="I7401" s="9">
        <v>-0.60816546465503052</v>
      </c>
      <c r="J7401" s="9">
        <v>0.68606595959863625</v>
      </c>
      <c r="K7401" s="4">
        <f t="shared" si="695"/>
        <v>100</v>
      </c>
      <c r="L7401" s="1">
        <f t="shared" si="693"/>
        <v>93.593230973039738</v>
      </c>
      <c r="M7401" s="1">
        <f t="shared" si="693"/>
        <v>99.802448504806705</v>
      </c>
      <c r="N7401" s="1">
        <f t="shared" si="693"/>
        <v>100.57597556415402</v>
      </c>
      <c r="O7401" s="1">
        <f t="shared" si="692"/>
        <v>89.057330451508065</v>
      </c>
      <c r="P7401" s="1">
        <f t="shared" si="692"/>
        <v>102.15522974205795</v>
      </c>
      <c r="Q7401" s="6">
        <f t="shared" si="694"/>
        <v>0</v>
      </c>
      <c r="R7401" s="1">
        <f>AVERAGE($Q$4:Q7401)</f>
        <v>16.319201034787888</v>
      </c>
      <c r="S7401" s="1">
        <f>STDEV($R$4:R7401)</f>
        <v>1.3287829333508514</v>
      </c>
      <c r="T7401" s="1">
        <f t="shared" si="696"/>
        <v>16.293789895613891</v>
      </c>
      <c r="U7401" s="1">
        <f t="shared" si="697"/>
        <v>16.344612173961885</v>
      </c>
    </row>
    <row r="7402" spans="5:21" x14ac:dyDescent="0.2">
      <c r="E7402" s="1">
        <v>7399</v>
      </c>
      <c r="F7402" s="9">
        <v>0.96040139396791346</v>
      </c>
      <c r="G7402" s="9">
        <v>-0.66946313381777145</v>
      </c>
      <c r="H7402" s="9">
        <v>0.35164248401997611</v>
      </c>
      <c r="I7402" s="9">
        <v>0.16320996110152919</v>
      </c>
      <c r="J7402" s="9">
        <v>2.3141546989791095</v>
      </c>
      <c r="K7402" s="4">
        <f t="shared" si="695"/>
        <v>100</v>
      </c>
      <c r="L7402" s="1">
        <f t="shared" si="693"/>
        <v>121.1767792316744</v>
      </c>
      <c r="M7402" s="1">
        <f t="shared" si="693"/>
        <v>105.99138720396741</v>
      </c>
      <c r="N7402" s="1">
        <f t="shared" si="693"/>
        <v>113.71397846245853</v>
      </c>
      <c r="O7402" s="1">
        <f t="shared" si="692"/>
        <v>117.48707494227283</v>
      </c>
      <c r="P7402" s="1">
        <f t="shared" si="692"/>
        <v>186.63582661296317</v>
      </c>
      <c r="Q7402" s="6">
        <f t="shared" si="694"/>
        <v>66.635826612963172</v>
      </c>
      <c r="R7402" s="1">
        <f>AVERAGE($Q$4:Q7402)</f>
        <v>16.326001497766423</v>
      </c>
      <c r="S7402" s="1">
        <f>STDEV($R$4:R7402)</f>
        <v>1.3286948938027643</v>
      </c>
      <c r="T7402" s="1">
        <f t="shared" si="696"/>
        <v>16.300593759372408</v>
      </c>
      <c r="U7402" s="1">
        <f t="shared" si="697"/>
        <v>16.351409236160439</v>
      </c>
    </row>
    <row r="7403" spans="5:21" x14ac:dyDescent="0.2">
      <c r="E7403" s="1">
        <v>7400</v>
      </c>
      <c r="F7403" s="9">
        <v>-0.27675355340761598</v>
      </c>
      <c r="G7403" s="9">
        <v>-0.58071009334526025</v>
      </c>
      <c r="H7403" s="9">
        <v>-1.9495473679853603</v>
      </c>
      <c r="I7403" s="9">
        <v>2.1303776520653628E-2</v>
      </c>
      <c r="J7403" s="9">
        <v>-0.43624595491564833</v>
      </c>
      <c r="K7403" s="4">
        <f t="shared" si="695"/>
        <v>100</v>
      </c>
      <c r="L7403" s="1">
        <f t="shared" si="693"/>
        <v>94.615326370327097</v>
      </c>
      <c r="M7403" s="1">
        <f t="shared" si="693"/>
        <v>84.240639283931387</v>
      </c>
      <c r="N7403" s="1">
        <f t="shared" si="693"/>
        <v>57.040867410133671</v>
      </c>
      <c r="O7403" s="1">
        <f t="shared" si="692"/>
        <v>57.284423085611927</v>
      </c>
      <c r="P7403" s="1">
        <f t="shared" si="692"/>
        <v>52.498234862277108</v>
      </c>
      <c r="Q7403" s="6">
        <f t="shared" si="694"/>
        <v>0</v>
      </c>
      <c r="R7403" s="1">
        <f>AVERAGE($Q$4:Q7403)</f>
        <v>16.323795281347806</v>
      </c>
      <c r="S7403" s="1">
        <f>STDEV($R$4:R7403)</f>
        <v>1.3286069138509262</v>
      </c>
      <c r="T7403" s="1">
        <f t="shared" si="696"/>
        <v>16.298390942018614</v>
      </c>
      <c r="U7403" s="1">
        <f t="shared" si="697"/>
        <v>16.349199620676998</v>
      </c>
    </row>
    <row r="7404" spans="5:21" x14ac:dyDescent="0.2">
      <c r="E7404" s="1">
        <v>7401</v>
      </c>
      <c r="F7404" s="9">
        <v>0.37534391594817862</v>
      </c>
      <c r="G7404" s="9">
        <v>-0.46904006012482569</v>
      </c>
      <c r="H7404" s="9">
        <v>-0.90746880232472904</v>
      </c>
      <c r="I7404" s="9">
        <v>-0.80782683653524145</v>
      </c>
      <c r="J7404" s="9">
        <v>0.43582531361607835</v>
      </c>
      <c r="K7404" s="4">
        <f t="shared" si="695"/>
        <v>100</v>
      </c>
      <c r="L7404" s="1">
        <f t="shared" si="693"/>
        <v>107.79582937444492</v>
      </c>
      <c r="M7404" s="1">
        <f t="shared" si="693"/>
        <v>98.143525889163229</v>
      </c>
      <c r="N7404" s="1">
        <f t="shared" si="693"/>
        <v>81.854001979297863</v>
      </c>
      <c r="O7404" s="1">
        <f t="shared" si="693"/>
        <v>69.642278273707561</v>
      </c>
      <c r="P7404" s="1">
        <f t="shared" si="693"/>
        <v>75.985071404537322</v>
      </c>
      <c r="Q7404" s="6">
        <f t="shared" si="694"/>
        <v>0</v>
      </c>
      <c r="R7404" s="1">
        <f>AVERAGE($Q$4:Q7404)</f>
        <v>16.32158966112333</v>
      </c>
      <c r="S7404" s="1">
        <f>STDEV($R$4:R7404)</f>
        <v>1.3285189939471918</v>
      </c>
      <c r="T7404" s="1">
        <f t="shared" si="696"/>
        <v>16.296188719135579</v>
      </c>
      <c r="U7404" s="1">
        <f t="shared" si="697"/>
        <v>16.346990603111081</v>
      </c>
    </row>
    <row r="7405" spans="5:21" x14ac:dyDescent="0.2">
      <c r="E7405" s="1">
        <v>7402</v>
      </c>
      <c r="F7405" s="9">
        <v>0.79580559031455778</v>
      </c>
      <c r="G7405" s="9">
        <v>1.2254167813807726</v>
      </c>
      <c r="H7405" s="9">
        <v>0.57817487686406821</v>
      </c>
      <c r="I7405" s="9">
        <v>0.25305780582129955</v>
      </c>
      <c r="J7405" s="9">
        <v>-0.45525212044594809</v>
      </c>
      <c r="K7405" s="4">
        <f t="shared" si="695"/>
        <v>100</v>
      </c>
      <c r="L7405" s="1">
        <f t="shared" ref="L7405:O7468" si="698">K7405*EXP((drift-(volatility^2)/2)*dt+volatility*SQRT(dt)*F7405)</f>
        <v>117.25268467169599</v>
      </c>
      <c r="M7405" s="1">
        <f t="shared" si="698"/>
        <v>149.817016635192</v>
      </c>
      <c r="N7405" s="1">
        <f t="shared" si="698"/>
        <v>168.18248930025234</v>
      </c>
      <c r="O7405" s="1">
        <f t="shared" si="698"/>
        <v>176.91355029800377</v>
      </c>
      <c r="P7405" s="1">
        <f t="shared" ref="P7405:P7468" si="699">O7405*EXP((drift-(volatility^2)/2)*dt+volatility*SQRT(dt)*J7405)</f>
        <v>161.51706016415898</v>
      </c>
      <c r="Q7405" s="6">
        <f t="shared" si="694"/>
        <v>41.517060164158977</v>
      </c>
      <c r="R7405" s="1">
        <f>AVERAGE($Q$4:Q7405)</f>
        <v>16.324993534468781</v>
      </c>
      <c r="S7405" s="1">
        <f>STDEV($R$4:R7405)</f>
        <v>1.3284310259881411</v>
      </c>
      <c r="T7405" s="1">
        <f t="shared" si="696"/>
        <v>16.299595990166285</v>
      </c>
      <c r="U7405" s="1">
        <f t="shared" si="697"/>
        <v>16.350391078771278</v>
      </c>
    </row>
    <row r="7406" spans="5:21" x14ac:dyDescent="0.2">
      <c r="E7406" s="1">
        <v>7403</v>
      </c>
      <c r="F7406" s="9">
        <v>-0.63250467974285129</v>
      </c>
      <c r="G7406" s="9">
        <v>-1.1618294593063183</v>
      </c>
      <c r="H7406" s="9">
        <v>-0.21545702111325227</v>
      </c>
      <c r="I7406" s="9">
        <v>1.6888043319340795</v>
      </c>
      <c r="J7406" s="9">
        <v>-1.1753922990465071</v>
      </c>
      <c r="K7406" s="4">
        <f t="shared" si="695"/>
        <v>100</v>
      </c>
      <c r="L7406" s="1">
        <f t="shared" si="698"/>
        <v>88.117332481021606</v>
      </c>
      <c r="M7406" s="1">
        <f t="shared" si="698"/>
        <v>69.846736158654977</v>
      </c>
      <c r="N7406" s="1">
        <f t="shared" si="698"/>
        <v>66.900868823994898</v>
      </c>
      <c r="O7406" s="1">
        <f t="shared" si="698"/>
        <v>93.781988783630226</v>
      </c>
      <c r="P7406" s="1">
        <f t="shared" si="699"/>
        <v>74.135489667972436</v>
      </c>
      <c r="Q7406" s="6">
        <f t="shared" si="694"/>
        <v>0</v>
      </c>
      <c r="R7406" s="1">
        <f>AVERAGE($Q$4:Q7406)</f>
        <v>16.322788348255834</v>
      </c>
      <c r="S7406" s="1">
        <f>STDEV($R$4:R7406)</f>
        <v>1.328343117780548</v>
      </c>
      <c r="T7406" s="1">
        <f t="shared" si="696"/>
        <v>16.297394199921445</v>
      </c>
      <c r="U7406" s="1">
        <f t="shared" si="697"/>
        <v>16.348182496590223</v>
      </c>
    </row>
    <row r="7407" spans="5:21" x14ac:dyDescent="0.2">
      <c r="E7407" s="1">
        <v>7404</v>
      </c>
      <c r="F7407" s="9">
        <v>-5.6109001889126375E-2</v>
      </c>
      <c r="G7407" s="9">
        <v>-3.2886191547731869E-2</v>
      </c>
      <c r="H7407" s="9">
        <v>-1.8047467165160924</v>
      </c>
      <c r="I7407" s="9">
        <v>0.26215616344416048</v>
      </c>
      <c r="J7407" s="9">
        <v>-0.42630290408851579</v>
      </c>
      <c r="K7407" s="4">
        <f t="shared" si="695"/>
        <v>100</v>
      </c>
      <c r="L7407" s="1">
        <f t="shared" si="698"/>
        <v>98.88409291586575</v>
      </c>
      <c r="M7407" s="1">
        <f t="shared" si="698"/>
        <v>98.235842856241163</v>
      </c>
      <c r="N7407" s="1">
        <f t="shared" si="698"/>
        <v>68.471787834235201</v>
      </c>
      <c r="O7407" s="1">
        <f t="shared" si="698"/>
        <v>72.157630371759012</v>
      </c>
      <c r="P7407" s="1">
        <f t="shared" si="699"/>
        <v>66.260401470349549</v>
      </c>
      <c r="Q7407" s="6">
        <f t="shared" si="694"/>
        <v>0</v>
      </c>
      <c r="R7407" s="1">
        <f>AVERAGE($Q$4:Q7407)</f>
        <v>16.32058375771717</v>
      </c>
      <c r="S7407" s="1">
        <f>STDEV($R$4:R7407)</f>
        <v>1.3282552697755616</v>
      </c>
      <c r="T7407" s="1">
        <f t="shared" si="696"/>
        <v>16.295193003625531</v>
      </c>
      <c r="U7407" s="1">
        <f t="shared" si="697"/>
        <v>16.345974511808809</v>
      </c>
    </row>
    <row r="7408" spans="5:21" x14ac:dyDescent="0.2">
      <c r="E7408" s="1">
        <v>7405</v>
      </c>
      <c r="F7408" s="9">
        <v>-0.25732106223586015</v>
      </c>
      <c r="G7408" s="9">
        <v>-2.5511326384730637</v>
      </c>
      <c r="H7408" s="9">
        <v>-0.74279569162172265</v>
      </c>
      <c r="I7408" s="9">
        <v>-4.337607606430538E-2</v>
      </c>
      <c r="J7408" s="9">
        <v>0.67646851675817743</v>
      </c>
      <c r="K7408" s="4">
        <f t="shared" si="695"/>
        <v>100</v>
      </c>
      <c r="L7408" s="1">
        <f t="shared" si="698"/>
        <v>94.983764171873602</v>
      </c>
      <c r="M7408" s="1">
        <f t="shared" si="698"/>
        <v>57.024411372503636</v>
      </c>
      <c r="N7408" s="1">
        <f t="shared" si="698"/>
        <v>49.15213615106908</v>
      </c>
      <c r="O7408" s="1">
        <f t="shared" si="698"/>
        <v>48.727575033997297</v>
      </c>
      <c r="P7408" s="1">
        <f t="shared" si="699"/>
        <v>55.786884427683326</v>
      </c>
      <c r="Q7408" s="6">
        <f t="shared" si="694"/>
        <v>0</v>
      </c>
      <c r="R7408" s="1">
        <f>AVERAGE($Q$4:Q7408)</f>
        <v>16.318379762611467</v>
      </c>
      <c r="S7408" s="1">
        <f>STDEV($R$4:R7408)</f>
        <v>1.328167482423658</v>
      </c>
      <c r="T7408" s="1">
        <f t="shared" si="696"/>
        <v>16.292992401029032</v>
      </c>
      <c r="U7408" s="1">
        <f t="shared" si="697"/>
        <v>16.343767124193903</v>
      </c>
    </row>
    <row r="7409" spans="5:21" x14ac:dyDescent="0.2">
      <c r="E7409" s="1">
        <v>7406</v>
      </c>
      <c r="F7409" s="9">
        <v>0.89244167611468583</v>
      </c>
      <c r="G7409" s="9">
        <v>0.20706920622615144</v>
      </c>
      <c r="H7409" s="9">
        <v>-1.6795456758700311</v>
      </c>
      <c r="I7409" s="9">
        <v>1.3550925359595567</v>
      </c>
      <c r="J7409" s="9">
        <v>-1.1497377272462472</v>
      </c>
      <c r="K7409" s="4">
        <f t="shared" si="695"/>
        <v>100</v>
      </c>
      <c r="L7409" s="1">
        <f t="shared" si="698"/>
        <v>119.5408939013378</v>
      </c>
      <c r="M7409" s="1">
        <f t="shared" si="698"/>
        <v>124.59548409225965</v>
      </c>
      <c r="N7409" s="1">
        <f t="shared" si="698"/>
        <v>89.046902676389706</v>
      </c>
      <c r="O7409" s="1">
        <f t="shared" si="698"/>
        <v>116.76714458646907</v>
      </c>
      <c r="P7409" s="1">
        <f t="shared" si="699"/>
        <v>92.780286662931047</v>
      </c>
      <c r="Q7409" s="6">
        <f t="shared" si="694"/>
        <v>0</v>
      </c>
      <c r="R7409" s="1">
        <f>AVERAGE($Q$4:Q7409)</f>
        <v>16.316176362697533</v>
      </c>
      <c r="S7409" s="1">
        <f>STDEV($R$4:R7409)</f>
        <v>1.3280797561745898</v>
      </c>
      <c r="T7409" s="1">
        <f t="shared" si="696"/>
        <v>16.290792391882583</v>
      </c>
      <c r="U7409" s="1">
        <f t="shared" si="697"/>
        <v>16.341560333512483</v>
      </c>
    </row>
    <row r="7410" spans="5:21" x14ac:dyDescent="0.2">
      <c r="E7410" s="1">
        <v>7407</v>
      </c>
      <c r="F7410" s="9">
        <v>2.3093161871656775</v>
      </c>
      <c r="G7410" s="9">
        <v>-1.0254279914079234</v>
      </c>
      <c r="H7410" s="9">
        <v>-0.19931917449866887</v>
      </c>
      <c r="I7410" s="9">
        <v>1.0741587175289169</v>
      </c>
      <c r="J7410" s="9">
        <v>1.2905320545542054</v>
      </c>
      <c r="K7410" s="4">
        <f t="shared" si="695"/>
        <v>100</v>
      </c>
      <c r="L7410" s="1">
        <f t="shared" si="698"/>
        <v>158.70282423269242</v>
      </c>
      <c r="M7410" s="1">
        <f t="shared" si="698"/>
        <v>129.27576361124008</v>
      </c>
      <c r="N7410" s="1">
        <f t="shared" si="698"/>
        <v>124.22370219733732</v>
      </c>
      <c r="O7410" s="1">
        <f t="shared" si="698"/>
        <v>153.99432232980234</v>
      </c>
      <c r="P7410" s="1">
        <f t="shared" si="699"/>
        <v>199.3420402787084</v>
      </c>
      <c r="Q7410" s="6">
        <f t="shared" si="694"/>
        <v>79.342040278708396</v>
      </c>
      <c r="R7410" s="1">
        <f>AVERAGE($Q$4:Q7410)</f>
        <v>16.324685322318974</v>
      </c>
      <c r="S7410" s="1">
        <f>STDEV($R$4:R7410)</f>
        <v>1.3279918812603797</v>
      </c>
      <c r="T7410" s="1">
        <f t="shared" si="696"/>
        <v>16.299304744539292</v>
      </c>
      <c r="U7410" s="1">
        <f t="shared" si="697"/>
        <v>16.350065900098656</v>
      </c>
    </row>
    <row r="7411" spans="5:21" x14ac:dyDescent="0.2">
      <c r="E7411" s="1">
        <v>7408</v>
      </c>
      <c r="F7411" s="9">
        <v>0.35656512409332208</v>
      </c>
      <c r="G7411" s="9">
        <v>0.1695912033028435</v>
      </c>
      <c r="H7411" s="9">
        <v>-0.90426965471124277</v>
      </c>
      <c r="I7411" s="9">
        <v>-0.14555212146660779</v>
      </c>
      <c r="J7411" s="9">
        <v>-2.7312489692121744</v>
      </c>
      <c r="K7411" s="4">
        <f t="shared" si="695"/>
        <v>100</v>
      </c>
      <c r="L7411" s="1">
        <f t="shared" si="698"/>
        <v>107.39173360395746</v>
      </c>
      <c r="M7411" s="1">
        <f t="shared" si="698"/>
        <v>111.09675090820572</v>
      </c>
      <c r="N7411" s="1">
        <f t="shared" si="698"/>
        <v>92.716599231252658</v>
      </c>
      <c r="O7411" s="1">
        <f t="shared" si="698"/>
        <v>90.056486049686342</v>
      </c>
      <c r="P7411" s="1">
        <f t="shared" si="699"/>
        <v>52.153291861044963</v>
      </c>
      <c r="Q7411" s="6">
        <f t="shared" si="694"/>
        <v>0</v>
      </c>
      <c r="R7411" s="1">
        <f>AVERAGE($Q$4:Q7411)</f>
        <v>16.322481666092958</v>
      </c>
      <c r="S7411" s="1">
        <f>STDEV($R$4:R7411)</f>
        <v>1.3279040660623631</v>
      </c>
      <c r="T7411" s="1">
        <f t="shared" si="696"/>
        <v>16.297104479633628</v>
      </c>
      <c r="U7411" s="1">
        <f t="shared" si="697"/>
        <v>16.347858852552289</v>
      </c>
    </row>
    <row r="7412" spans="5:21" x14ac:dyDescent="0.2">
      <c r="E7412" s="1">
        <v>7409</v>
      </c>
      <c r="F7412" s="9">
        <v>-2.0002607925562188</v>
      </c>
      <c r="G7412" s="9">
        <v>-1.1515703590703197</v>
      </c>
      <c r="H7412" s="9">
        <v>0.39085762182367034</v>
      </c>
      <c r="I7412" s="9">
        <v>2.0905463316012174</v>
      </c>
      <c r="J7412" s="9">
        <v>0.52353925639181398</v>
      </c>
      <c r="K7412" s="4">
        <f t="shared" si="695"/>
        <v>100</v>
      </c>
      <c r="L7412" s="1">
        <f t="shared" si="698"/>
        <v>67.028508405177163</v>
      </c>
      <c r="M7412" s="1">
        <f t="shared" si="698"/>
        <v>53.239678545084317</v>
      </c>
      <c r="N7412" s="1">
        <f t="shared" si="698"/>
        <v>57.568496368368756</v>
      </c>
      <c r="O7412" s="1">
        <f t="shared" si="698"/>
        <v>87.451534313491095</v>
      </c>
      <c r="P7412" s="1">
        <f t="shared" si="699"/>
        <v>97.104973815514924</v>
      </c>
      <c r="Q7412" s="6">
        <f t="shared" si="694"/>
        <v>0</v>
      </c>
      <c r="R7412" s="1">
        <f>AVERAGE($Q$4:Q7412)</f>
        <v>16.32027860472623</v>
      </c>
      <c r="S7412" s="1">
        <f>STDEV($R$4:R7412)</f>
        <v>1.3278163110308876</v>
      </c>
      <c r="T7412" s="1">
        <f t="shared" si="696"/>
        <v>16.294904807864146</v>
      </c>
      <c r="U7412" s="1">
        <f t="shared" si="697"/>
        <v>16.345652401588314</v>
      </c>
    </row>
    <row r="7413" spans="5:21" x14ac:dyDescent="0.2">
      <c r="E7413" s="1">
        <v>7410</v>
      </c>
      <c r="F7413" s="9">
        <v>1.1223733054066543</v>
      </c>
      <c r="G7413" s="9">
        <v>0.74093350121984258</v>
      </c>
      <c r="H7413" s="9">
        <v>-1.8865375750465319</v>
      </c>
      <c r="I7413" s="9">
        <v>0.44506464291771408</v>
      </c>
      <c r="J7413" s="9">
        <v>-2.2927815734874457</v>
      </c>
      <c r="K7413" s="4">
        <f t="shared" si="695"/>
        <v>100</v>
      </c>
      <c r="L7413" s="1">
        <f t="shared" si="698"/>
        <v>125.16649951086831</v>
      </c>
      <c r="M7413" s="1">
        <f t="shared" si="698"/>
        <v>145.15926911667054</v>
      </c>
      <c r="N7413" s="1">
        <f t="shared" si="698"/>
        <v>99.536462299153044</v>
      </c>
      <c r="O7413" s="1">
        <f t="shared" si="698"/>
        <v>108.80278819520304</v>
      </c>
      <c r="P7413" s="1">
        <f t="shared" si="699"/>
        <v>68.784652518123451</v>
      </c>
      <c r="Q7413" s="6">
        <f t="shared" si="694"/>
        <v>0</v>
      </c>
      <c r="R7413" s="1">
        <f>AVERAGE($Q$4:Q7413)</f>
        <v>16.318076137977954</v>
      </c>
      <c r="S7413" s="1">
        <f>STDEV($R$4:R7413)</f>
        <v>1.3277286166156093</v>
      </c>
      <c r="T7413" s="1">
        <f t="shared" si="696"/>
        <v>16.292705728981833</v>
      </c>
      <c r="U7413" s="1">
        <f t="shared" si="697"/>
        <v>16.343446546974075</v>
      </c>
    </row>
    <row r="7414" spans="5:21" x14ac:dyDescent="0.2">
      <c r="E7414" s="1">
        <v>7411</v>
      </c>
      <c r="F7414" s="9">
        <v>0.53956227930029854</v>
      </c>
      <c r="G7414" s="9">
        <v>-1.0405392458778806</v>
      </c>
      <c r="H7414" s="9">
        <v>2.7440546546131372</v>
      </c>
      <c r="I7414" s="9">
        <v>-2.6617635739967227</v>
      </c>
      <c r="J7414" s="9">
        <v>-0.46095465222606435</v>
      </c>
      <c r="K7414" s="4">
        <f t="shared" si="695"/>
        <v>100</v>
      </c>
      <c r="L7414" s="1">
        <f t="shared" si="698"/>
        <v>111.39502213036386</v>
      </c>
      <c r="M7414" s="1">
        <f t="shared" si="698"/>
        <v>90.466063612441062</v>
      </c>
      <c r="N7414" s="1">
        <f t="shared" si="698"/>
        <v>156.61424185759677</v>
      </c>
      <c r="O7414" s="1">
        <f t="shared" si="698"/>
        <v>91.967293535741973</v>
      </c>
      <c r="P7414" s="1">
        <f t="shared" si="699"/>
        <v>83.867827573243133</v>
      </c>
      <c r="Q7414" s="6">
        <f t="shared" si="694"/>
        <v>0</v>
      </c>
      <c r="R7414" s="1">
        <f>AVERAGE($Q$4:Q7414)</f>
        <v>16.315874265607427</v>
      </c>
      <c r="S7414" s="1">
        <f>STDEV($R$4:R7414)</f>
        <v>1.3276409832654725</v>
      </c>
      <c r="T7414" s="1">
        <f t="shared" si="696"/>
        <v>16.290507242737831</v>
      </c>
      <c r="U7414" s="1">
        <f t="shared" si="697"/>
        <v>16.341241288477022</v>
      </c>
    </row>
    <row r="7415" spans="5:21" x14ac:dyDescent="0.2">
      <c r="E7415" s="1">
        <v>7412</v>
      </c>
      <c r="F7415" s="9">
        <v>0.97380507213529199</v>
      </c>
      <c r="G7415" s="9">
        <v>0.13234739526524208</v>
      </c>
      <c r="H7415" s="9">
        <v>-0.49332129492540844</v>
      </c>
      <c r="I7415" s="9">
        <v>-0.9375685294799041</v>
      </c>
      <c r="J7415" s="9">
        <v>-0.41615976442699321</v>
      </c>
      <c r="K7415" s="4">
        <f t="shared" si="695"/>
        <v>100</v>
      </c>
      <c r="L7415" s="1">
        <f t="shared" si="698"/>
        <v>121.50205794002569</v>
      </c>
      <c r="M7415" s="1">
        <f t="shared" si="698"/>
        <v>124.76109636183685</v>
      </c>
      <c r="N7415" s="1">
        <f t="shared" si="698"/>
        <v>113.03939886695608</v>
      </c>
      <c r="O7415" s="1">
        <f t="shared" si="698"/>
        <v>93.711668751129068</v>
      </c>
      <c r="P7415" s="1">
        <f t="shared" si="699"/>
        <v>86.227638773604156</v>
      </c>
      <c r="Q7415" s="6">
        <f t="shared" si="694"/>
        <v>0</v>
      </c>
      <c r="R7415" s="1">
        <f>AVERAGE($Q$4:Q7415)</f>
        <v>16.313672987374073</v>
      </c>
      <c r="S7415" s="1">
        <f>STDEV($R$4:R7415)</f>
        <v>1.327553411428712</v>
      </c>
      <c r="T7415" s="1">
        <f t="shared" si="696"/>
        <v>16.288309348883423</v>
      </c>
      <c r="U7415" s="1">
        <f t="shared" si="697"/>
        <v>16.339036625864722</v>
      </c>
    </row>
    <row r="7416" spans="5:21" x14ac:dyDescent="0.2">
      <c r="E7416" s="1">
        <v>7413</v>
      </c>
      <c r="F7416" s="9">
        <v>0.33474861993454397</v>
      </c>
      <c r="G7416" s="9">
        <v>0.75153593570576049</v>
      </c>
      <c r="H7416" s="9">
        <v>1.0155918062082492</v>
      </c>
      <c r="I7416" s="9">
        <v>-0.27746636988013051</v>
      </c>
      <c r="J7416" s="9">
        <v>0.47237222133844625</v>
      </c>
      <c r="K7416" s="4">
        <f t="shared" si="695"/>
        <v>100</v>
      </c>
      <c r="L7416" s="1">
        <f t="shared" si="698"/>
        <v>106.92417196125355</v>
      </c>
      <c r="M7416" s="1">
        <f t="shared" si="698"/>
        <v>124.26633151654177</v>
      </c>
      <c r="N7416" s="1">
        <f t="shared" si="698"/>
        <v>152.25328129200557</v>
      </c>
      <c r="O7416" s="1">
        <f t="shared" si="698"/>
        <v>144.03440352110727</v>
      </c>
      <c r="P7416" s="1">
        <f t="shared" si="699"/>
        <v>158.30548705209847</v>
      </c>
      <c r="Q7416" s="6">
        <f t="shared" si="694"/>
        <v>38.305487052098471</v>
      </c>
      <c r="R7416" s="1">
        <f>AVERAGE($Q$4:Q7416)</f>
        <v>16.31663964244823</v>
      </c>
      <c r="S7416" s="1">
        <f>STDEV($R$4:R7416)</f>
        <v>1.3274657974993849</v>
      </c>
      <c r="T7416" s="1">
        <f t="shared" si="696"/>
        <v>16.291279388568686</v>
      </c>
      <c r="U7416" s="1">
        <f t="shared" si="697"/>
        <v>16.341999896327774</v>
      </c>
    </row>
    <row r="7417" spans="5:21" x14ac:dyDescent="0.2">
      <c r="E7417" s="1">
        <v>7414</v>
      </c>
      <c r="F7417" s="9">
        <v>0.90579987954697572</v>
      </c>
      <c r="G7417" s="9">
        <v>-0.31866534300206695</v>
      </c>
      <c r="H7417" s="9">
        <v>-9.7772954177344218E-2</v>
      </c>
      <c r="I7417" s="9">
        <v>1.8917944544227794</v>
      </c>
      <c r="J7417" s="9">
        <v>-0.71254817157750949</v>
      </c>
      <c r="K7417" s="4">
        <f t="shared" si="695"/>
        <v>100</v>
      </c>
      <c r="L7417" s="1">
        <f t="shared" si="698"/>
        <v>119.86069121872531</v>
      </c>
      <c r="M7417" s="1">
        <f t="shared" si="698"/>
        <v>112.45994269411173</v>
      </c>
      <c r="N7417" s="1">
        <f t="shared" si="698"/>
        <v>110.28219639209851</v>
      </c>
      <c r="O7417" s="1">
        <f t="shared" si="698"/>
        <v>160.99952156694408</v>
      </c>
      <c r="P7417" s="1">
        <f t="shared" si="699"/>
        <v>139.61543624422012</v>
      </c>
      <c r="Q7417" s="6">
        <f t="shared" si="694"/>
        <v>19.61543624422012</v>
      </c>
      <c r="R7417" s="1">
        <f>AVERAGE($Q$4:Q7417)</f>
        <v>16.317084583991495</v>
      </c>
      <c r="S7417" s="1">
        <f>STDEV($R$4:R7417)</f>
        <v>1.3273781920721124</v>
      </c>
      <c r="T7417" s="1">
        <f t="shared" si="696"/>
        <v>16.291727713988728</v>
      </c>
      <c r="U7417" s="1">
        <f t="shared" si="697"/>
        <v>16.342441453994262</v>
      </c>
    </row>
    <row r="7418" spans="5:21" x14ac:dyDescent="0.2">
      <c r="E7418" s="1">
        <v>7415</v>
      </c>
      <c r="F7418" s="9">
        <v>-1.1798488230851945</v>
      </c>
      <c r="G7418" s="9">
        <v>0.10471353562024888</v>
      </c>
      <c r="H7418" s="9">
        <v>-0.45355591282714158</v>
      </c>
      <c r="I7418" s="9">
        <v>6.7784640123136342E-2</v>
      </c>
      <c r="J7418" s="9">
        <v>0.37584868550766259</v>
      </c>
      <c r="K7418" s="4">
        <f t="shared" si="695"/>
        <v>100</v>
      </c>
      <c r="L7418" s="1">
        <f t="shared" si="698"/>
        <v>78.980455361493824</v>
      </c>
      <c r="M7418" s="1">
        <f t="shared" si="698"/>
        <v>80.651961748319891</v>
      </c>
      <c r="N7418" s="1">
        <f t="shared" si="698"/>
        <v>73.657940120476013</v>
      </c>
      <c r="O7418" s="1">
        <f t="shared" si="698"/>
        <v>74.663315012524208</v>
      </c>
      <c r="P7418" s="1">
        <f t="shared" si="699"/>
        <v>80.492065234905638</v>
      </c>
      <c r="Q7418" s="6">
        <f t="shared" si="694"/>
        <v>0</v>
      </c>
      <c r="R7418" s="1">
        <f>AVERAGE($Q$4:Q7418)</f>
        <v>16.314884033137282</v>
      </c>
      <c r="S7418" s="1">
        <f>STDEV($R$4:R7418)</f>
        <v>1.3272906478387083</v>
      </c>
      <c r="T7418" s="1">
        <f t="shared" si="696"/>
        <v>16.289530545270679</v>
      </c>
      <c r="U7418" s="1">
        <f t="shared" si="697"/>
        <v>16.340237521003885</v>
      </c>
    </row>
    <row r="7419" spans="5:21" x14ac:dyDescent="0.2">
      <c r="E7419" s="1">
        <v>7416</v>
      </c>
      <c r="F7419" s="9">
        <v>-5.3601070248987526E-2</v>
      </c>
      <c r="G7419" s="9">
        <v>-0.58663090385380201</v>
      </c>
      <c r="H7419" s="9">
        <v>0.10621533874655142</v>
      </c>
      <c r="I7419" s="9">
        <v>-0.42444980863365345</v>
      </c>
      <c r="J7419" s="9">
        <v>0.673047679811134</v>
      </c>
      <c r="K7419" s="4">
        <f t="shared" si="695"/>
        <v>100</v>
      </c>
      <c r="L7419" s="1">
        <f t="shared" si="698"/>
        <v>98.933704266079133</v>
      </c>
      <c r="M7419" s="1">
        <f t="shared" si="698"/>
        <v>87.981255945191961</v>
      </c>
      <c r="N7419" s="1">
        <f t="shared" si="698"/>
        <v>89.870240604470581</v>
      </c>
      <c r="O7419" s="1">
        <f t="shared" si="698"/>
        <v>82.556003817635883</v>
      </c>
      <c r="P7419" s="1">
        <f t="shared" si="699"/>
        <v>94.451496024743278</v>
      </c>
      <c r="Q7419" s="6">
        <f t="shared" si="694"/>
        <v>0</v>
      </c>
      <c r="R7419" s="1">
        <f>AVERAGE($Q$4:Q7419)</f>
        <v>16.312684075743384</v>
      </c>
      <c r="S7419" s="1">
        <f>STDEV($R$4:R7419)</f>
        <v>1.3272031652465812</v>
      </c>
      <c r="T7419" s="1">
        <f t="shared" si="696"/>
        <v>16.28733396826421</v>
      </c>
      <c r="U7419" s="1">
        <f t="shared" si="697"/>
        <v>16.338034183222558</v>
      </c>
    </row>
    <row r="7420" spans="5:21" x14ac:dyDescent="0.2">
      <c r="E7420" s="1">
        <v>7417</v>
      </c>
      <c r="F7420" s="9">
        <v>0.11655401976895519</v>
      </c>
      <c r="G7420" s="9">
        <v>-0.73648607212817296</v>
      </c>
      <c r="H7420" s="9">
        <v>0.42337092054367531</v>
      </c>
      <c r="I7420" s="9">
        <v>0.35681068766280077</v>
      </c>
      <c r="J7420" s="9">
        <v>-1.1937800081796013</v>
      </c>
      <c r="K7420" s="4">
        <f t="shared" si="695"/>
        <v>100</v>
      </c>
      <c r="L7420" s="1">
        <f t="shared" si="698"/>
        <v>102.35846242619238</v>
      </c>
      <c r="M7420" s="1">
        <f t="shared" si="698"/>
        <v>88.339184567954092</v>
      </c>
      <c r="N7420" s="1">
        <f t="shared" si="698"/>
        <v>96.145047209363355</v>
      </c>
      <c r="O7420" s="1">
        <f t="shared" si="698"/>
        <v>103.25690407473739</v>
      </c>
      <c r="P7420" s="1">
        <f t="shared" si="699"/>
        <v>81.325863933255377</v>
      </c>
      <c r="Q7420" s="6">
        <f t="shared" si="694"/>
        <v>0</v>
      </c>
      <c r="R7420" s="1">
        <f>AVERAGE($Q$4:Q7420)</f>
        <v>16.310484711569764</v>
      </c>
      <c r="S7420" s="1">
        <f>STDEV($R$4:R7420)</f>
        <v>1.3271157447424382</v>
      </c>
      <c r="T7420" s="1">
        <f t="shared" si="696"/>
        <v>16.285137982721178</v>
      </c>
      <c r="U7420" s="1">
        <f t="shared" si="697"/>
        <v>16.33583144041835</v>
      </c>
    </row>
    <row r="7421" spans="5:21" x14ac:dyDescent="0.2">
      <c r="E7421" s="1">
        <v>7418</v>
      </c>
      <c r="F7421" s="9">
        <v>-0.37796326068928465</v>
      </c>
      <c r="G7421" s="9">
        <v>-0.48489823711861391</v>
      </c>
      <c r="H7421" s="9">
        <v>-0.56697899708524346</v>
      </c>
      <c r="I7421" s="9">
        <v>-1.1862539395224303</v>
      </c>
      <c r="J7421" s="9">
        <v>-0.7955327419040259</v>
      </c>
      <c r="K7421" s="4">
        <f t="shared" si="695"/>
        <v>100</v>
      </c>
      <c r="L7421" s="1">
        <f t="shared" si="698"/>
        <v>92.719382006452918</v>
      </c>
      <c r="M7421" s="1">
        <f t="shared" si="698"/>
        <v>84.149744671590327</v>
      </c>
      <c r="N7421" s="1">
        <f t="shared" si="698"/>
        <v>75.12865823739277</v>
      </c>
      <c r="O7421" s="1">
        <f t="shared" si="698"/>
        <v>59.260993025743403</v>
      </c>
      <c r="P7421" s="1">
        <f t="shared" si="699"/>
        <v>50.544025608854056</v>
      </c>
      <c r="Q7421" s="6">
        <f t="shared" si="694"/>
        <v>0</v>
      </c>
      <c r="R7421" s="1">
        <f>AVERAGE($Q$4:Q7421)</f>
        <v>16.308285940376511</v>
      </c>
      <c r="S7421" s="1">
        <f>STDEV($R$4:R7421)</f>
        <v>1.3270283867722823</v>
      </c>
      <c r="T7421" s="1">
        <f t="shared" si="696"/>
        <v>16.282942588393574</v>
      </c>
      <c r="U7421" s="1">
        <f t="shared" si="697"/>
        <v>16.333629292359447</v>
      </c>
    </row>
    <row r="7422" spans="5:21" x14ac:dyDescent="0.2">
      <c r="E7422" s="1">
        <v>7419</v>
      </c>
      <c r="F7422" s="9">
        <v>-0.15040541256894358</v>
      </c>
      <c r="G7422" s="9">
        <v>0.89008608483709395</v>
      </c>
      <c r="H7422" s="9">
        <v>1.8601167539600283</v>
      </c>
      <c r="I7422" s="9">
        <v>0.46477907744701952</v>
      </c>
      <c r="J7422" s="9">
        <v>-0.8387769412365742</v>
      </c>
      <c r="K7422" s="4">
        <f t="shared" si="695"/>
        <v>100</v>
      </c>
      <c r="L7422" s="1">
        <f t="shared" si="698"/>
        <v>97.036685057510269</v>
      </c>
      <c r="M7422" s="1">
        <f t="shared" si="698"/>
        <v>115.94388458029896</v>
      </c>
      <c r="N7422" s="1">
        <f t="shared" si="698"/>
        <v>168.19595041422843</v>
      </c>
      <c r="O7422" s="1">
        <f t="shared" si="698"/>
        <v>184.58046382902532</v>
      </c>
      <c r="P7422" s="1">
        <f t="shared" si="699"/>
        <v>156.07397576554465</v>
      </c>
      <c r="Q7422" s="6">
        <f t="shared" si="694"/>
        <v>36.073975765544645</v>
      </c>
      <c r="R7422" s="1">
        <f>AVERAGE($Q$4:Q7422)</f>
        <v>16.310950139032009</v>
      </c>
      <c r="S7422" s="1">
        <f>STDEV($R$4:R7422)</f>
        <v>1.3269409912540129</v>
      </c>
      <c r="T7422" s="1">
        <f t="shared" si="696"/>
        <v>16.285610164061431</v>
      </c>
      <c r="U7422" s="1">
        <f t="shared" si="697"/>
        <v>16.336290114002587</v>
      </c>
    </row>
    <row r="7423" spans="5:21" x14ac:dyDescent="0.2">
      <c r="E7423" s="1">
        <v>7420</v>
      </c>
      <c r="F7423" s="9">
        <v>0.84689190771314315</v>
      </c>
      <c r="G7423" s="9">
        <v>-0.39241967897396535</v>
      </c>
      <c r="H7423" s="9">
        <v>-0.4800017450179439</v>
      </c>
      <c r="I7423" s="9">
        <v>2.8301201382419094E-2</v>
      </c>
      <c r="J7423" s="9">
        <v>-0.72864736466726754</v>
      </c>
      <c r="K7423" s="4">
        <f t="shared" si="695"/>
        <v>100</v>
      </c>
      <c r="L7423" s="1">
        <f t="shared" si="698"/>
        <v>118.45682729062601</v>
      </c>
      <c r="M7423" s="1">
        <f t="shared" si="698"/>
        <v>109.51534010590612</v>
      </c>
      <c r="N7423" s="1">
        <f t="shared" si="698"/>
        <v>99.490710971120478</v>
      </c>
      <c r="O7423" s="1">
        <f t="shared" si="698"/>
        <v>100.0554490693891</v>
      </c>
      <c r="P7423" s="1">
        <f t="shared" si="699"/>
        <v>86.487080990737326</v>
      </c>
      <c r="Q7423" s="6">
        <f t="shared" si="694"/>
        <v>0</v>
      </c>
      <c r="R7423" s="1">
        <f>AVERAGE($Q$4:Q7423)</f>
        <v>16.30875189777338</v>
      </c>
      <c r="S7423" s="1">
        <f>STDEV($R$4:R7423)</f>
        <v>1.3268536581289512</v>
      </c>
      <c r="T7423" s="1">
        <f t="shared" si="696"/>
        <v>16.283415298053505</v>
      </c>
      <c r="U7423" s="1">
        <f t="shared" si="697"/>
        <v>16.334088497493255</v>
      </c>
    </row>
    <row r="7424" spans="5:21" x14ac:dyDescent="0.2">
      <c r="E7424" s="1">
        <v>7421</v>
      </c>
      <c r="F7424" s="9">
        <v>1.0632516023179051</v>
      </c>
      <c r="G7424" s="9">
        <v>0.20883817342109978</v>
      </c>
      <c r="H7424" s="9">
        <v>0.37863060242671054</v>
      </c>
      <c r="I7424" s="9">
        <v>1.0343751455366146</v>
      </c>
      <c r="J7424" s="9">
        <v>1.1349129636073485</v>
      </c>
      <c r="K7424" s="4">
        <f t="shared" si="695"/>
        <v>100</v>
      </c>
      <c r="L7424" s="1">
        <f t="shared" si="698"/>
        <v>123.69520387946504</v>
      </c>
      <c r="M7424" s="1">
        <f t="shared" si="698"/>
        <v>128.97107328759455</v>
      </c>
      <c r="N7424" s="1">
        <f t="shared" si="698"/>
        <v>139.11685475149747</v>
      </c>
      <c r="O7424" s="1">
        <f t="shared" si="698"/>
        <v>171.0899241886691</v>
      </c>
      <c r="P7424" s="1">
        <f t="shared" si="699"/>
        <v>214.68500986129069</v>
      </c>
      <c r="Q7424" s="6">
        <f t="shared" si="694"/>
        <v>94.685009861290695</v>
      </c>
      <c r="R7424" s="1">
        <f>AVERAGE($Q$4:Q7424)</f>
        <v>16.31931331240261</v>
      </c>
      <c r="S7424" s="1">
        <f>STDEV($R$4:R7424)</f>
        <v>1.3267661298824991</v>
      </c>
      <c r="T7424" s="1">
        <f t="shared" si="696"/>
        <v>16.293980091089185</v>
      </c>
      <c r="U7424" s="1">
        <f t="shared" si="697"/>
        <v>16.344646533716034</v>
      </c>
    </row>
    <row r="7425" spans="5:21" x14ac:dyDescent="0.2">
      <c r="E7425" s="1">
        <v>7422</v>
      </c>
      <c r="F7425" s="9">
        <v>-0.68876033765263855</v>
      </c>
      <c r="G7425" s="9">
        <v>1.2675900507019833</v>
      </c>
      <c r="H7425" s="9">
        <v>0.66527945818961598</v>
      </c>
      <c r="I7425" s="9">
        <v>1.3109388419252355</v>
      </c>
      <c r="J7425" s="9">
        <v>-0.36937990444130264</v>
      </c>
      <c r="K7425" s="4">
        <f t="shared" si="695"/>
        <v>100</v>
      </c>
      <c r="L7425" s="1">
        <f t="shared" si="698"/>
        <v>87.131469217124987</v>
      </c>
      <c r="M7425" s="1">
        <f t="shared" si="698"/>
        <v>112.27330574083592</v>
      </c>
      <c r="N7425" s="1">
        <f t="shared" si="698"/>
        <v>128.25135127284543</v>
      </c>
      <c r="O7425" s="1">
        <f t="shared" si="698"/>
        <v>166.69733263199967</v>
      </c>
      <c r="P7425" s="1">
        <f t="shared" si="699"/>
        <v>154.82629448307705</v>
      </c>
      <c r="Q7425" s="6">
        <f t="shared" si="694"/>
        <v>34.826294483077049</v>
      </c>
      <c r="R7425" s="1">
        <f>AVERAGE($Q$4:Q7425)</f>
        <v>16.321806842606151</v>
      </c>
      <c r="S7425" s="1">
        <f>STDEV($R$4:R7425)</f>
        <v>1.3266785704726825</v>
      </c>
      <c r="T7425" s="1">
        <f t="shared" si="696"/>
        <v>16.296476999723954</v>
      </c>
      <c r="U7425" s="1">
        <f t="shared" si="697"/>
        <v>16.347136685488348</v>
      </c>
    </row>
    <row r="7426" spans="5:21" x14ac:dyDescent="0.2">
      <c r="E7426" s="1">
        <v>7423</v>
      </c>
      <c r="F7426" s="9">
        <v>2.1564846974797547</v>
      </c>
      <c r="G7426" s="9">
        <v>-1.2360737855487969</v>
      </c>
      <c r="H7426" s="9">
        <v>0.76673813964589499</v>
      </c>
      <c r="I7426" s="9">
        <v>-0.66574102675076574</v>
      </c>
      <c r="J7426" s="9">
        <v>0.28410681807145011</v>
      </c>
      <c r="K7426" s="4">
        <f t="shared" si="695"/>
        <v>100</v>
      </c>
      <c r="L7426" s="1">
        <f t="shared" si="698"/>
        <v>153.92525469787154</v>
      </c>
      <c r="M7426" s="1">
        <f t="shared" si="698"/>
        <v>120.21146116841688</v>
      </c>
      <c r="N7426" s="1">
        <f t="shared" si="698"/>
        <v>140.13412452399126</v>
      </c>
      <c r="O7426" s="1">
        <f t="shared" si="698"/>
        <v>122.66435337331788</v>
      </c>
      <c r="P7426" s="1">
        <f t="shared" si="699"/>
        <v>129.83613489747609</v>
      </c>
      <c r="Q7426" s="6">
        <f t="shared" si="694"/>
        <v>9.8361348974760858</v>
      </c>
      <c r="R7426" s="1">
        <f>AVERAGE($Q$4:Q7426)</f>
        <v>16.320933116087879</v>
      </c>
      <c r="S7426" s="1">
        <f>STDEV($R$4:R7426)</f>
        <v>1.3265910452951013</v>
      </c>
      <c r="T7426" s="1">
        <f t="shared" si="696"/>
        <v>16.295606650413259</v>
      </c>
      <c r="U7426" s="1">
        <f t="shared" si="697"/>
        <v>16.346259581762499</v>
      </c>
    </row>
    <row r="7427" spans="5:21" x14ac:dyDescent="0.2">
      <c r="E7427" s="1">
        <v>7424</v>
      </c>
      <c r="F7427" s="9">
        <v>-1.1557949619600549</v>
      </c>
      <c r="G7427" s="9">
        <v>-1.3253429642645642</v>
      </c>
      <c r="H7427" s="9">
        <v>-1.1272027222730685</v>
      </c>
      <c r="I7427" s="9">
        <v>-1.8936407286673784</v>
      </c>
      <c r="J7427" s="9">
        <v>0.49678192226565443</v>
      </c>
      <c r="K7427" s="4">
        <f t="shared" si="695"/>
        <v>100</v>
      </c>
      <c r="L7427" s="1">
        <f t="shared" si="698"/>
        <v>79.361327753067627</v>
      </c>
      <c r="M7427" s="1">
        <f t="shared" si="698"/>
        <v>60.88230661580652</v>
      </c>
      <c r="N7427" s="1">
        <f t="shared" si="698"/>
        <v>48.594096692128637</v>
      </c>
      <c r="O7427" s="1">
        <f t="shared" si="698"/>
        <v>33.273920119787277</v>
      </c>
      <c r="P7427" s="1">
        <f t="shared" si="699"/>
        <v>36.749708549744796</v>
      </c>
      <c r="Q7427" s="6">
        <f t="shared" si="694"/>
        <v>0</v>
      </c>
      <c r="R7427" s="1">
        <f>AVERAGE($Q$4:Q7427)</f>
        <v>16.318734714536681</v>
      </c>
      <c r="S7427" s="1">
        <f>STDEV($R$4:R7427)</f>
        <v>1.3265035803078902</v>
      </c>
      <c r="T7427" s="1">
        <f t="shared" si="696"/>
        <v>16.293411624350764</v>
      </c>
      <c r="U7427" s="1">
        <f t="shared" si="697"/>
        <v>16.344057804722599</v>
      </c>
    </row>
    <row r="7428" spans="5:21" x14ac:dyDescent="0.2">
      <c r="E7428" s="1">
        <v>7425</v>
      </c>
      <c r="F7428" s="9">
        <v>-0.37293261812010314</v>
      </c>
      <c r="G7428" s="9">
        <v>0.68059989644098096</v>
      </c>
      <c r="H7428" s="9">
        <v>0.91386482381494716</v>
      </c>
      <c r="I7428" s="9">
        <v>-1.1936640476051252</v>
      </c>
      <c r="J7428" s="9">
        <v>0.62109165810397826</v>
      </c>
      <c r="K7428" s="4">
        <f t="shared" si="695"/>
        <v>100</v>
      </c>
      <c r="L7428" s="1">
        <f t="shared" si="698"/>
        <v>92.812716565882184</v>
      </c>
      <c r="M7428" s="1">
        <f t="shared" si="698"/>
        <v>106.34660748975112</v>
      </c>
      <c r="N7428" s="1">
        <f t="shared" si="698"/>
        <v>127.67354883907379</v>
      </c>
      <c r="O7428" s="1">
        <f t="shared" si="698"/>
        <v>100.55891723731605</v>
      </c>
      <c r="P7428" s="1">
        <f t="shared" si="699"/>
        <v>113.85914662159753</v>
      </c>
      <c r="Q7428" s="6">
        <f t="shared" ref="Q7428:Q7491" si="700">MAX(P7428-strike,0)</f>
        <v>0</v>
      </c>
      <c r="R7428" s="1">
        <f>AVERAGE($Q$4:Q7428)</f>
        <v>16.316536905147519</v>
      </c>
      <c r="S7428" s="1">
        <f>STDEV($R$4:R7428)</f>
        <v>1.3264161759581157</v>
      </c>
      <c r="T7428" s="1">
        <f t="shared" si="696"/>
        <v>16.291217188723309</v>
      </c>
      <c r="U7428" s="1">
        <f t="shared" si="697"/>
        <v>16.341856621571729</v>
      </c>
    </row>
    <row r="7429" spans="5:21" x14ac:dyDescent="0.2">
      <c r="E7429" s="1">
        <v>7426</v>
      </c>
      <c r="F7429" s="9">
        <v>3.3818650990724564</v>
      </c>
      <c r="G7429" s="9">
        <v>1.6088733900687657</v>
      </c>
      <c r="H7429" s="9">
        <v>-0.21145297068869695</v>
      </c>
      <c r="I7429" s="9">
        <v>-0.86471800386789255</v>
      </c>
      <c r="J7429" s="9">
        <v>0.78767016020719893</v>
      </c>
      <c r="K7429" s="4">
        <f t="shared" ref="K7429:K7492" si="701">$C$6</f>
        <v>100</v>
      </c>
      <c r="L7429" s="1">
        <f t="shared" si="698"/>
        <v>196.67314842909335</v>
      </c>
      <c r="M7429" s="1">
        <f t="shared" si="698"/>
        <v>271.32514094910266</v>
      </c>
      <c r="N7429" s="1">
        <f t="shared" si="698"/>
        <v>260.08988678657607</v>
      </c>
      <c r="O7429" s="1">
        <f t="shared" si="698"/>
        <v>218.78372590180808</v>
      </c>
      <c r="P7429" s="1">
        <f t="shared" si="699"/>
        <v>256.11273559111788</v>
      </c>
      <c r="Q7429" s="6">
        <f t="shared" si="700"/>
        <v>136.11273559111788</v>
      </c>
      <c r="R7429" s="1">
        <f>AVERAGE($Q$4:Q7429)</f>
        <v>16.332668900661385</v>
      </c>
      <c r="S7429" s="1">
        <f>STDEV($R$4:R7429)</f>
        <v>1.3263284821564048</v>
      </c>
      <c r="T7429" s="1">
        <f t="shared" ref="T7429:T7492" si="702">R7429 - $C$11*S7429/SQRT(E7429)</f>
        <v>16.307352562954648</v>
      </c>
      <c r="U7429" s="1">
        <f t="shared" ref="U7429:U7492" si="703">R7429 + $C$11*S7429/SQRT(E7429)</f>
        <v>16.357985238368123</v>
      </c>
    </row>
    <row r="7430" spans="5:21" x14ac:dyDescent="0.2">
      <c r="E7430" s="1">
        <v>7427</v>
      </c>
      <c r="F7430" s="9">
        <v>-2.1063715394120663</v>
      </c>
      <c r="G7430" s="9">
        <v>0.16627154764137231</v>
      </c>
      <c r="H7430" s="9">
        <v>-0.71713884608470835</v>
      </c>
      <c r="I7430" s="9">
        <v>-0.58383193390909582</v>
      </c>
      <c r="J7430" s="9">
        <v>-0.35487119021127</v>
      </c>
      <c r="K7430" s="4">
        <f t="shared" si="701"/>
        <v>100</v>
      </c>
      <c r="L7430" s="1">
        <f t="shared" si="698"/>
        <v>65.621007312313438</v>
      </c>
      <c r="M7430" s="1">
        <f t="shared" si="698"/>
        <v>67.839877626947057</v>
      </c>
      <c r="N7430" s="1">
        <f t="shared" si="698"/>
        <v>58.775342306060629</v>
      </c>
      <c r="O7430" s="1">
        <f t="shared" si="698"/>
        <v>52.297890290066185</v>
      </c>
      <c r="P7430" s="1">
        <f t="shared" si="699"/>
        <v>48.714746814950004</v>
      </c>
      <c r="Q7430" s="6">
        <f t="shared" si="700"/>
        <v>0</v>
      </c>
      <c r="R7430" s="1">
        <f>AVERAGE($Q$4:Q7430)</f>
        <v>16.330469806962629</v>
      </c>
      <c r="S7430" s="1">
        <f>STDEV($R$4:R7430)</f>
        <v>1.3262408459851822</v>
      </c>
      <c r="T7430" s="1">
        <f t="shared" si="702"/>
        <v>16.305156846303699</v>
      </c>
      <c r="U7430" s="1">
        <f t="shared" si="703"/>
        <v>16.355782767621559</v>
      </c>
    </row>
    <row r="7431" spans="5:21" x14ac:dyDescent="0.2">
      <c r="E7431" s="1">
        <v>7428</v>
      </c>
      <c r="F7431" s="9">
        <v>-1.3413500710157678</v>
      </c>
      <c r="G7431" s="9">
        <v>-2.4558175937272608</v>
      </c>
      <c r="H7431" s="9">
        <v>-1.1477141015348025</v>
      </c>
      <c r="I7431" s="9">
        <v>-2.3519896785728633</v>
      </c>
      <c r="J7431" s="9">
        <v>1.4007355275680311</v>
      </c>
      <c r="K7431" s="4">
        <f t="shared" si="701"/>
        <v>100</v>
      </c>
      <c r="L7431" s="1">
        <f t="shared" si="698"/>
        <v>76.470127301917614</v>
      </c>
      <c r="M7431" s="1">
        <f t="shared" si="698"/>
        <v>46.793141967957574</v>
      </c>
      <c r="N7431" s="1">
        <f t="shared" si="698"/>
        <v>37.195724903737393</v>
      </c>
      <c r="O7431" s="1">
        <f t="shared" si="698"/>
        <v>23.238163299978506</v>
      </c>
      <c r="P7431" s="1">
        <f t="shared" si="699"/>
        <v>30.751630047782864</v>
      </c>
      <c r="Q7431" s="6">
        <f t="shared" si="700"/>
        <v>0</v>
      </c>
      <c r="R7431" s="1">
        <f>AVERAGE($Q$4:Q7431)</f>
        <v>16.328271305373107</v>
      </c>
      <c r="S7431" s="1">
        <f>STDEV($R$4:R7431)</f>
        <v>1.3261532678940535</v>
      </c>
      <c r="T7431" s="1">
        <f t="shared" si="702"/>
        <v>16.302961720084141</v>
      </c>
      <c r="U7431" s="1">
        <f t="shared" si="703"/>
        <v>16.353580890662073</v>
      </c>
    </row>
    <row r="7432" spans="5:21" x14ac:dyDescent="0.2">
      <c r="E7432" s="1">
        <v>7429</v>
      </c>
      <c r="F7432" s="9">
        <v>0.17613729141885415</v>
      </c>
      <c r="G7432" s="9">
        <v>-0.18847458704840392</v>
      </c>
      <c r="H7432" s="9">
        <v>-0.79596475188736804</v>
      </c>
      <c r="I7432" s="9">
        <v>-0.44047965275240131</v>
      </c>
      <c r="J7432" s="9">
        <v>1.0780331649584696</v>
      </c>
      <c r="K7432" s="4">
        <f t="shared" si="701"/>
        <v>100</v>
      </c>
      <c r="L7432" s="1">
        <f t="shared" si="698"/>
        <v>103.5855295873326</v>
      </c>
      <c r="M7432" s="1">
        <f t="shared" si="698"/>
        <v>99.753558254910843</v>
      </c>
      <c r="N7432" s="1">
        <f t="shared" si="698"/>
        <v>85.073005533394223</v>
      </c>
      <c r="O7432" s="1">
        <f t="shared" si="698"/>
        <v>77.899056874890391</v>
      </c>
      <c r="P7432" s="1">
        <f t="shared" si="699"/>
        <v>96.642681288812895</v>
      </c>
      <c r="Q7432" s="6">
        <f t="shared" si="700"/>
        <v>0</v>
      </c>
      <c r="R7432" s="1">
        <f>AVERAGE($Q$4:Q7432)</f>
        <v>16.326073395653715</v>
      </c>
      <c r="S7432" s="1">
        <f>STDEV($R$4:R7432)</f>
        <v>1.326065748331906</v>
      </c>
      <c r="T7432" s="1">
        <f t="shared" si="702"/>
        <v>16.300767184048713</v>
      </c>
      <c r="U7432" s="1">
        <f t="shared" si="703"/>
        <v>16.351379607258718</v>
      </c>
    </row>
    <row r="7433" spans="5:21" x14ac:dyDescent="0.2">
      <c r="E7433" s="1">
        <v>7430</v>
      </c>
      <c r="F7433" s="9">
        <v>-0.10092890079249628</v>
      </c>
      <c r="G7433" s="9">
        <v>1.398252607032191</v>
      </c>
      <c r="H7433" s="9">
        <v>-0.4715457180282101</v>
      </c>
      <c r="I7433" s="9">
        <v>-1.0663893590390217</v>
      </c>
      <c r="J7433" s="9">
        <v>-3.9253791328519583E-2</v>
      </c>
      <c r="K7433" s="4">
        <f t="shared" si="701"/>
        <v>100</v>
      </c>
      <c r="L7433" s="1">
        <f t="shared" si="698"/>
        <v>98.00165887562396</v>
      </c>
      <c r="M7433" s="1">
        <f t="shared" si="698"/>
        <v>129.62360792394168</v>
      </c>
      <c r="N7433" s="1">
        <f t="shared" si="698"/>
        <v>117.95766437776669</v>
      </c>
      <c r="O7433" s="1">
        <f t="shared" si="698"/>
        <v>95.301725056392073</v>
      </c>
      <c r="P7433" s="1">
        <f t="shared" si="699"/>
        <v>94.556463512591051</v>
      </c>
      <c r="Q7433" s="6">
        <f t="shared" si="700"/>
        <v>0</v>
      </c>
      <c r="R7433" s="1">
        <f>AVERAGE($Q$4:Q7433)</f>
        <v>16.323876077565469</v>
      </c>
      <c r="S7433" s="1">
        <f>STDEV($R$4:R7433)</f>
        <v>1.3259782877469259</v>
      </c>
      <c r="T7433" s="1">
        <f t="shared" si="702"/>
        <v>16.29857323795029</v>
      </c>
      <c r="U7433" s="1">
        <f t="shared" si="703"/>
        <v>16.349178917180648</v>
      </c>
    </row>
    <row r="7434" spans="5:21" x14ac:dyDescent="0.2">
      <c r="E7434" s="1">
        <v>7431</v>
      </c>
      <c r="F7434" s="9">
        <v>-0.32782736525405198</v>
      </c>
      <c r="G7434" s="9">
        <v>-0.99578755907714367</v>
      </c>
      <c r="H7434" s="9">
        <v>0.48330548452213407</v>
      </c>
      <c r="I7434" s="9">
        <v>-0.77233380579855293</v>
      </c>
      <c r="J7434" s="9">
        <v>1.0005851436289959</v>
      </c>
      <c r="K7434" s="4">
        <f t="shared" si="701"/>
        <v>100</v>
      </c>
      <c r="L7434" s="1">
        <f t="shared" si="698"/>
        <v>93.653772677007581</v>
      </c>
      <c r="M7434" s="1">
        <f t="shared" si="698"/>
        <v>76.741850707411771</v>
      </c>
      <c r="N7434" s="1">
        <f t="shared" si="698"/>
        <v>84.530151907768982</v>
      </c>
      <c r="O7434" s="1">
        <f t="shared" si="698"/>
        <v>72.431518051603661</v>
      </c>
      <c r="P7434" s="1">
        <f t="shared" si="699"/>
        <v>88.478409835656407</v>
      </c>
      <c r="Q7434" s="6">
        <f t="shared" si="700"/>
        <v>0</v>
      </c>
      <c r="R7434" s="1">
        <f>AVERAGE($Q$4:Q7434)</f>
        <v>16.321679350869527</v>
      </c>
      <c r="S7434" s="1">
        <f>STDEV($R$4:R7434)</f>
        <v>1.3258908865866161</v>
      </c>
      <c r="T7434" s="1">
        <f t="shared" si="702"/>
        <v>16.296379881541899</v>
      </c>
      <c r="U7434" s="1">
        <f t="shared" si="703"/>
        <v>16.346978820197155</v>
      </c>
    </row>
    <row r="7435" spans="5:21" x14ac:dyDescent="0.2">
      <c r="E7435" s="1">
        <v>7432</v>
      </c>
      <c r="F7435" s="9">
        <v>1.0631697477947455</v>
      </c>
      <c r="G7435" s="9">
        <v>-0.60532101997523569</v>
      </c>
      <c r="H7435" s="9">
        <v>0.30846194931655191</v>
      </c>
      <c r="I7435" s="9">
        <v>-0.22715198610967491</v>
      </c>
      <c r="J7435" s="9">
        <v>-0.15295995581254829</v>
      </c>
      <c r="K7435" s="4">
        <f t="shared" si="701"/>
        <v>100</v>
      </c>
      <c r="L7435" s="1">
        <f t="shared" si="698"/>
        <v>123.69317889365436</v>
      </c>
      <c r="M7435" s="1">
        <f t="shared" si="698"/>
        <v>109.58932077168963</v>
      </c>
      <c r="N7435" s="1">
        <f t="shared" si="698"/>
        <v>116.56304919450754</v>
      </c>
      <c r="O7435" s="1">
        <f t="shared" si="698"/>
        <v>111.38603094830151</v>
      </c>
      <c r="P7435" s="1">
        <f t="shared" si="699"/>
        <v>108.03010443286381</v>
      </c>
      <c r="Q7435" s="6">
        <f t="shared" si="700"/>
        <v>0</v>
      </c>
      <c r="R7435" s="1">
        <f>AVERAGE($Q$4:Q7435)</f>
        <v>16.319483215327161</v>
      </c>
      <c r="S7435" s="1">
        <f>STDEV($R$4:R7435)</f>
        <v>1.3258035452977726</v>
      </c>
      <c r="T7435" s="1">
        <f t="shared" si="702"/>
        <v>16.294187114576701</v>
      </c>
      <c r="U7435" s="1">
        <f t="shared" si="703"/>
        <v>16.34477931607762</v>
      </c>
    </row>
    <row r="7436" spans="5:21" x14ac:dyDescent="0.2">
      <c r="E7436" s="1">
        <v>7433</v>
      </c>
      <c r="F7436" s="9">
        <v>1.2001692084595561</v>
      </c>
      <c r="G7436" s="9">
        <v>0.18743662622000556</v>
      </c>
      <c r="H7436" s="9">
        <v>1.6029025573516265</v>
      </c>
      <c r="I7436" s="9">
        <v>-0.28832573661929928</v>
      </c>
      <c r="J7436" s="9">
        <v>0.59983221945003606</v>
      </c>
      <c r="K7436" s="4">
        <f t="shared" si="701"/>
        <v>100</v>
      </c>
      <c r="L7436" s="1">
        <f t="shared" si="698"/>
        <v>127.12921722714559</v>
      </c>
      <c r="M7436" s="1">
        <f t="shared" si="698"/>
        <v>131.98540561143071</v>
      </c>
      <c r="N7436" s="1">
        <f t="shared" si="698"/>
        <v>181.86631139651584</v>
      </c>
      <c r="O7436" s="1">
        <f t="shared" si="698"/>
        <v>171.67561160421764</v>
      </c>
      <c r="P7436" s="1">
        <f t="shared" si="699"/>
        <v>193.55721644049919</v>
      </c>
      <c r="Q7436" s="6">
        <f t="shared" si="700"/>
        <v>73.55721644049919</v>
      </c>
      <c r="R7436" s="1">
        <f>AVERAGE($Q$4:Q7436)</f>
        <v>16.327183704123765</v>
      </c>
      <c r="S7436" s="1">
        <f>STDEV($R$4:R7436)</f>
        <v>1.3257160740630849</v>
      </c>
      <c r="T7436" s="1">
        <f t="shared" si="702"/>
        <v>16.301890973861941</v>
      </c>
      <c r="U7436" s="1">
        <f t="shared" si="703"/>
        <v>16.35247643438559</v>
      </c>
    </row>
    <row r="7437" spans="5:21" x14ac:dyDescent="0.2">
      <c r="E7437" s="1">
        <v>7434</v>
      </c>
      <c r="F7437" s="9">
        <v>0.50373159865557682</v>
      </c>
      <c r="G7437" s="9">
        <v>-7.6863670983584598E-2</v>
      </c>
      <c r="H7437" s="9">
        <v>0.33930177778529469</v>
      </c>
      <c r="I7437" s="9">
        <v>0.29874854590161704</v>
      </c>
      <c r="J7437" s="9">
        <v>-0.81356574810342863</v>
      </c>
      <c r="K7437" s="4">
        <f t="shared" si="701"/>
        <v>100</v>
      </c>
      <c r="L7437" s="1">
        <f t="shared" si="698"/>
        <v>110.59960368009563</v>
      </c>
      <c r="M7437" s="1">
        <f t="shared" si="698"/>
        <v>108.91238716290574</v>
      </c>
      <c r="N7437" s="1">
        <f t="shared" si="698"/>
        <v>116.55976282309072</v>
      </c>
      <c r="O7437" s="1">
        <f t="shared" si="698"/>
        <v>123.73644205062347</v>
      </c>
      <c r="P7437" s="1">
        <f t="shared" si="699"/>
        <v>105.15555043566093</v>
      </c>
      <c r="Q7437" s="6">
        <f t="shared" si="700"/>
        <v>0</v>
      </c>
      <c r="R7437" s="1">
        <f>AVERAGE($Q$4:Q7437)</f>
        <v>16.324987418987348</v>
      </c>
      <c r="S7437" s="1">
        <f>STDEV($R$4:R7437)</f>
        <v>1.3256286614900359</v>
      </c>
      <c r="T7437" s="1">
        <f t="shared" si="702"/>
        <v>16.299698057527198</v>
      </c>
      <c r="U7437" s="1">
        <f t="shared" si="703"/>
        <v>16.350276780447498</v>
      </c>
    </row>
    <row r="7438" spans="5:21" x14ac:dyDescent="0.2">
      <c r="E7438" s="1">
        <v>7435</v>
      </c>
      <c r="F7438" s="9">
        <v>1.7293950804742053</v>
      </c>
      <c r="G7438" s="9">
        <v>-0.50561084208311513</v>
      </c>
      <c r="H7438" s="9">
        <v>-0.15250861906679347</v>
      </c>
      <c r="I7438" s="9">
        <v>1.1786596587626263</v>
      </c>
      <c r="J7438" s="9">
        <v>-5.680931280949153E-2</v>
      </c>
      <c r="K7438" s="4">
        <f t="shared" si="701"/>
        <v>100</v>
      </c>
      <c r="L7438" s="1">
        <f t="shared" si="698"/>
        <v>141.32316271932979</v>
      </c>
      <c r="M7438" s="1">
        <f t="shared" si="698"/>
        <v>127.73106943815971</v>
      </c>
      <c r="N7438" s="1">
        <f t="shared" si="698"/>
        <v>123.89386973055248</v>
      </c>
      <c r="O7438" s="1">
        <f t="shared" si="698"/>
        <v>156.82918847885696</v>
      </c>
      <c r="P7438" s="1">
        <f t="shared" si="699"/>
        <v>155.05740125537091</v>
      </c>
      <c r="Q7438" s="6">
        <f t="shared" si="700"/>
        <v>35.057401255370905</v>
      </c>
      <c r="R7438" s="1">
        <f>AVERAGE($Q$4:Q7438)</f>
        <v>16.327506909752159</v>
      </c>
      <c r="S7438" s="1">
        <f>STDEV($R$4:R7438)</f>
        <v>1.3255412188008941</v>
      </c>
      <c r="T7438" s="1">
        <f t="shared" si="702"/>
        <v>16.302220917100655</v>
      </c>
      <c r="U7438" s="1">
        <f t="shared" si="703"/>
        <v>16.352792902403664</v>
      </c>
    </row>
    <row r="7439" spans="5:21" x14ac:dyDescent="0.2">
      <c r="E7439" s="1">
        <v>7436</v>
      </c>
      <c r="F7439" s="9">
        <v>0.82440919868531637</v>
      </c>
      <c r="G7439" s="9">
        <v>-1.9532308215275407</v>
      </c>
      <c r="H7439" s="9">
        <v>0.97839574664249085</v>
      </c>
      <c r="I7439" s="9">
        <v>0.44311491365078837</v>
      </c>
      <c r="J7439" s="9">
        <v>-0.99234057415742427</v>
      </c>
      <c r="K7439" s="4">
        <f t="shared" si="701"/>
        <v>100</v>
      </c>
      <c r="L7439" s="1">
        <f t="shared" si="698"/>
        <v>117.92537695433072</v>
      </c>
      <c r="M7439" s="1">
        <f t="shared" si="698"/>
        <v>79.790612637907614</v>
      </c>
      <c r="N7439" s="1">
        <f t="shared" si="698"/>
        <v>97.036287913743763</v>
      </c>
      <c r="O7439" s="1">
        <f t="shared" si="698"/>
        <v>106.02850716542852</v>
      </c>
      <c r="P7439" s="1">
        <f t="shared" si="699"/>
        <v>86.941882539693069</v>
      </c>
      <c r="Q7439" s="6">
        <f t="shared" si="700"/>
        <v>0</v>
      </c>
      <c r="R7439" s="1">
        <f>AVERAGE($Q$4:Q7439)</f>
        <v>16.325311171867579</v>
      </c>
      <c r="S7439" s="1">
        <f>STDEV($R$4:R7439)</f>
        <v>1.3254538346653089</v>
      </c>
      <c r="T7439" s="1">
        <f t="shared" si="702"/>
        <v>16.300028546340407</v>
      </c>
      <c r="U7439" s="1">
        <f t="shared" si="703"/>
        <v>16.350593797394751</v>
      </c>
    </row>
    <row r="7440" spans="5:21" x14ac:dyDescent="0.2">
      <c r="E7440" s="1">
        <v>7437</v>
      </c>
      <c r="F7440" s="9">
        <v>0.80734707808005624</v>
      </c>
      <c r="G7440" s="9">
        <v>-2.1354208001866937</v>
      </c>
      <c r="H7440" s="9">
        <v>-2.0545303414110094</v>
      </c>
      <c r="I7440" s="9">
        <v>-3.751665644813329E-4</v>
      </c>
      <c r="J7440" s="9">
        <v>2.1986488718539476</v>
      </c>
      <c r="K7440" s="4">
        <f t="shared" si="701"/>
        <v>100</v>
      </c>
      <c r="L7440" s="1">
        <f t="shared" si="698"/>
        <v>117.52365137238957</v>
      </c>
      <c r="M7440" s="1">
        <f t="shared" si="698"/>
        <v>76.673445933606757</v>
      </c>
      <c r="N7440" s="1">
        <f t="shared" si="698"/>
        <v>50.838267756326189</v>
      </c>
      <c r="O7440" s="1">
        <f t="shared" si="698"/>
        <v>50.834453335780623</v>
      </c>
      <c r="P7440" s="1">
        <f t="shared" si="699"/>
        <v>78.909696339872852</v>
      </c>
      <c r="Q7440" s="6">
        <f t="shared" si="700"/>
        <v>0</v>
      </c>
      <c r="R7440" s="1">
        <f>AVERAGE($Q$4:Q7440)</f>
        <v>16.323116024473219</v>
      </c>
      <c r="S7440" s="1">
        <f>STDEV($R$4:R7440)</f>
        <v>1.3253665095302434</v>
      </c>
      <c r="T7440" s="1">
        <f t="shared" si="702"/>
        <v>16.297836764377951</v>
      </c>
      <c r="U7440" s="1">
        <f t="shared" si="703"/>
        <v>16.348395284568486</v>
      </c>
    </row>
    <row r="7441" spans="5:21" x14ac:dyDescent="0.2">
      <c r="E7441" s="1">
        <v>7438</v>
      </c>
      <c r="F7441" s="9">
        <v>5.9222884374321438E-2</v>
      </c>
      <c r="G7441" s="9">
        <v>-0.36212668419466354</v>
      </c>
      <c r="H7441" s="9">
        <v>-7.8916855272836983E-2</v>
      </c>
      <c r="I7441" s="9">
        <v>1.3132512322044931</v>
      </c>
      <c r="J7441" s="9">
        <v>1.3753196981269866</v>
      </c>
      <c r="K7441" s="4">
        <f t="shared" si="701"/>
        <v>100</v>
      </c>
      <c r="L7441" s="1">
        <f t="shared" si="698"/>
        <v>101.19150016514307</v>
      </c>
      <c r="M7441" s="1">
        <f t="shared" si="698"/>
        <v>94.121775323699893</v>
      </c>
      <c r="N7441" s="1">
        <f t="shared" si="698"/>
        <v>92.647878546647078</v>
      </c>
      <c r="O7441" s="1">
        <f t="shared" si="698"/>
        <v>120.47669134641706</v>
      </c>
      <c r="P7441" s="1">
        <f t="shared" si="699"/>
        <v>158.62140163287989</v>
      </c>
      <c r="Q7441" s="6">
        <f t="shared" si="700"/>
        <v>38.621401632879895</v>
      </c>
      <c r="R7441" s="1">
        <f>AVERAGE($Q$4:Q7441)</f>
        <v>16.326113911755876</v>
      </c>
      <c r="S7441" s="1">
        <f>STDEV($R$4:R7441)</f>
        <v>1.3252791447862846</v>
      </c>
      <c r="T7441" s="1">
        <f t="shared" si="702"/>
        <v>16.30083801728119</v>
      </c>
      <c r="U7441" s="1">
        <f t="shared" si="703"/>
        <v>16.351389806230561</v>
      </c>
    </row>
    <row r="7442" spans="5:21" x14ac:dyDescent="0.2">
      <c r="E7442" s="1">
        <v>7439</v>
      </c>
      <c r="F7442" s="9">
        <v>0.10063558875117451</v>
      </c>
      <c r="G7442" s="9">
        <v>-1.1238489605602808</v>
      </c>
      <c r="H7442" s="9">
        <v>1.8164701032219455</v>
      </c>
      <c r="I7442" s="9">
        <v>0.3963702965847915</v>
      </c>
      <c r="J7442" s="9">
        <v>-0.88370370576740243</v>
      </c>
      <c r="K7442" s="4">
        <f t="shared" si="701"/>
        <v>100</v>
      </c>
      <c r="L7442" s="1">
        <f t="shared" si="698"/>
        <v>102.03310339689131</v>
      </c>
      <c r="M7442" s="1">
        <f t="shared" si="698"/>
        <v>81.493846279757804</v>
      </c>
      <c r="N7442" s="1">
        <f t="shared" si="698"/>
        <v>117.19292779435975</v>
      </c>
      <c r="O7442" s="1">
        <f t="shared" si="698"/>
        <v>126.86145577529632</v>
      </c>
      <c r="P7442" s="1">
        <f t="shared" si="699"/>
        <v>106.3095211950437</v>
      </c>
      <c r="Q7442" s="6">
        <f t="shared" si="700"/>
        <v>0</v>
      </c>
      <c r="R7442" s="1">
        <f>AVERAGE($Q$4:Q7442)</f>
        <v>16.323919246624573</v>
      </c>
      <c r="S7442" s="1">
        <f>STDEV($R$4:R7442)</f>
        <v>1.325191838832789</v>
      </c>
      <c r="T7442" s="1">
        <f t="shared" si="702"/>
        <v>16.298646716082615</v>
      </c>
      <c r="U7442" s="1">
        <f t="shared" si="703"/>
        <v>16.349191777166531</v>
      </c>
    </row>
    <row r="7443" spans="5:21" x14ac:dyDescent="0.2">
      <c r="E7443" s="1">
        <v>7440</v>
      </c>
      <c r="F7443" s="9">
        <v>1.3428393685899209</v>
      </c>
      <c r="G7443" s="9">
        <v>-1.6365174815291539</v>
      </c>
      <c r="H7443" s="9">
        <v>1.2943701221956871</v>
      </c>
      <c r="I7443" s="9">
        <v>0.82096903497586027</v>
      </c>
      <c r="J7443" s="9">
        <v>0.22124140741652809</v>
      </c>
      <c r="K7443" s="4">
        <f t="shared" si="701"/>
        <v>100</v>
      </c>
      <c r="L7443" s="1">
        <f t="shared" si="698"/>
        <v>130.80897589329587</v>
      </c>
      <c r="M7443" s="1">
        <f t="shared" si="698"/>
        <v>94.295603248149348</v>
      </c>
      <c r="N7443" s="1">
        <f t="shared" si="698"/>
        <v>122.15718142616399</v>
      </c>
      <c r="O7443" s="1">
        <f t="shared" si="698"/>
        <v>143.95523667615711</v>
      </c>
      <c r="P7443" s="1">
        <f t="shared" si="699"/>
        <v>150.46803601022557</v>
      </c>
      <c r="Q7443" s="6">
        <f t="shared" si="700"/>
        <v>30.468036010225575</v>
      </c>
      <c r="R7443" s="1">
        <f>AVERAGE($Q$4:Q7443)</f>
        <v>16.32582033758742</v>
      </c>
      <c r="S7443" s="1">
        <f>STDEV($R$4:R7443)</f>
        <v>1.3251045141304041</v>
      </c>
      <c r="T7443" s="1">
        <f t="shared" si="702"/>
        <v>16.300551170769388</v>
      </c>
      <c r="U7443" s="1">
        <f t="shared" si="703"/>
        <v>16.351089504405451</v>
      </c>
    </row>
    <row r="7444" spans="5:21" x14ac:dyDescent="0.2">
      <c r="E7444" s="1">
        <v>7441</v>
      </c>
      <c r="F7444" s="9">
        <v>1.3723274605581537</v>
      </c>
      <c r="G7444" s="9">
        <v>0.5925744517298881</v>
      </c>
      <c r="H7444" s="9">
        <v>1.6451940609840676</v>
      </c>
      <c r="I7444" s="9">
        <v>-0.71516296884510666</v>
      </c>
      <c r="J7444" s="9">
        <v>8.5257170212571509E-2</v>
      </c>
      <c r="K7444" s="4">
        <f t="shared" si="701"/>
        <v>100</v>
      </c>
      <c r="L7444" s="1">
        <f t="shared" si="698"/>
        <v>131.58271668686615</v>
      </c>
      <c r="M7444" s="1">
        <f t="shared" si="698"/>
        <v>148.13893278262705</v>
      </c>
      <c r="N7444" s="1">
        <f t="shared" si="698"/>
        <v>205.85857021341369</v>
      </c>
      <c r="O7444" s="1">
        <f t="shared" si="698"/>
        <v>178.42293777868679</v>
      </c>
      <c r="P7444" s="1">
        <f t="shared" si="699"/>
        <v>181.49139115298726</v>
      </c>
      <c r="Q7444" s="6">
        <f t="shared" si="700"/>
        <v>61.491391152987262</v>
      </c>
      <c r="R7444" s="1">
        <f>AVERAGE($Q$4:Q7444)</f>
        <v>16.331890162989303</v>
      </c>
      <c r="S7444" s="1">
        <f>STDEV($R$4:R7444)</f>
        <v>1.3250170942422002</v>
      </c>
      <c r="T7444" s="1">
        <f t="shared" si="702"/>
        <v>16.306624361144024</v>
      </c>
      <c r="U7444" s="1">
        <f t="shared" si="703"/>
        <v>16.357155964834583</v>
      </c>
    </row>
    <row r="7445" spans="5:21" x14ac:dyDescent="0.2">
      <c r="E7445" s="1">
        <v>7442</v>
      </c>
      <c r="F7445" s="9">
        <v>-0.10090502655657474</v>
      </c>
      <c r="G7445" s="9">
        <v>-1.4525357983075082</v>
      </c>
      <c r="H7445" s="9">
        <v>1.1558449841686524</v>
      </c>
      <c r="I7445" s="9">
        <v>-1.4105967238720041</v>
      </c>
      <c r="J7445" s="9">
        <v>0.87511125457240269</v>
      </c>
      <c r="K7445" s="4">
        <f t="shared" si="701"/>
        <v>100</v>
      </c>
      <c r="L7445" s="1">
        <f t="shared" si="698"/>
        <v>98.002126819686083</v>
      </c>
      <c r="M7445" s="1">
        <f t="shared" si="698"/>
        <v>73.294239734938103</v>
      </c>
      <c r="N7445" s="1">
        <f t="shared" si="698"/>
        <v>92.356031686633102</v>
      </c>
      <c r="O7445" s="1">
        <f t="shared" si="698"/>
        <v>69.653411042441761</v>
      </c>
      <c r="P7445" s="1">
        <f t="shared" si="699"/>
        <v>82.976208654436135</v>
      </c>
      <c r="Q7445" s="6">
        <f t="shared" si="700"/>
        <v>0</v>
      </c>
      <c r="R7445" s="1">
        <f>AVERAGE($Q$4:Q7445)</f>
        <v>16.329695606396587</v>
      </c>
      <c r="S7445" s="1">
        <f>STDEV($R$4:R7445)</f>
        <v>1.3249297318580473</v>
      </c>
      <c r="T7445" s="1">
        <f t="shared" si="702"/>
        <v>16.304433167861369</v>
      </c>
      <c r="U7445" s="1">
        <f t="shared" si="703"/>
        <v>16.354958044931806</v>
      </c>
    </row>
    <row r="7446" spans="5:21" x14ac:dyDescent="0.2">
      <c r="E7446" s="1">
        <v>7443</v>
      </c>
      <c r="F7446" s="9">
        <v>1.6608964870101772</v>
      </c>
      <c r="G7446" s="9">
        <v>-1.3191129255574197</v>
      </c>
      <c r="H7446" s="9">
        <v>0.14739384823769797</v>
      </c>
      <c r="I7446" s="9">
        <v>-0.7973972060426604</v>
      </c>
      <c r="J7446" s="9">
        <v>-0.41444536691415124</v>
      </c>
      <c r="K7446" s="4">
        <f t="shared" si="701"/>
        <v>100</v>
      </c>
      <c r="L7446" s="1">
        <f t="shared" si="698"/>
        <v>139.40027671815488</v>
      </c>
      <c r="M7446" s="1">
        <f t="shared" si="698"/>
        <v>107.07471890463854</v>
      </c>
      <c r="N7446" s="1">
        <f t="shared" si="698"/>
        <v>110.27813427344272</v>
      </c>
      <c r="O7446" s="1">
        <f t="shared" si="698"/>
        <v>94.021758295900028</v>
      </c>
      <c r="P7446" s="1">
        <f t="shared" si="699"/>
        <v>86.542632460323148</v>
      </c>
      <c r="Q7446" s="6">
        <f t="shared" si="700"/>
        <v>0</v>
      </c>
      <c r="R7446" s="1">
        <f>AVERAGE($Q$4:Q7446)</f>
        <v>16.327501639500657</v>
      </c>
      <c r="S7446" s="1">
        <f>STDEV($R$4:R7446)</f>
        <v>1.3248424274251676</v>
      </c>
      <c r="T7446" s="1">
        <f t="shared" si="702"/>
        <v>16.302242562604683</v>
      </c>
      <c r="U7446" s="1">
        <f t="shared" si="703"/>
        <v>16.352760716396631</v>
      </c>
    </row>
    <row r="7447" spans="5:21" x14ac:dyDescent="0.2">
      <c r="E7447" s="1">
        <v>7444</v>
      </c>
      <c r="F7447" s="9">
        <v>-0.9323275662609376</v>
      </c>
      <c r="G7447" s="9">
        <v>-1.8747505237115547</v>
      </c>
      <c r="H7447" s="9">
        <v>-0.98424607131164521</v>
      </c>
      <c r="I7447" s="9">
        <v>-1.3444469004753046</v>
      </c>
      <c r="J7447" s="9">
        <v>0.1991736553463852</v>
      </c>
      <c r="K7447" s="4">
        <f t="shared" si="701"/>
        <v>100</v>
      </c>
      <c r="L7447" s="1">
        <f t="shared" si="698"/>
        <v>82.988718156778788</v>
      </c>
      <c r="M7447" s="1">
        <f t="shared" si="698"/>
        <v>57.040102209357563</v>
      </c>
      <c r="N7447" s="1">
        <f t="shared" si="698"/>
        <v>46.847861114269847</v>
      </c>
      <c r="O7447" s="1">
        <f t="shared" si="698"/>
        <v>35.802437355184743</v>
      </c>
      <c r="P7447" s="1">
        <f t="shared" si="699"/>
        <v>37.257404541365204</v>
      </c>
      <c r="Q7447" s="6">
        <f t="shared" si="700"/>
        <v>0</v>
      </c>
      <c r="R7447" s="1">
        <f>AVERAGE($Q$4:Q7447)</f>
        <v>16.325308262063864</v>
      </c>
      <c r="S7447" s="1">
        <f>STDEV($R$4:R7447)</f>
        <v>1.324755181390062</v>
      </c>
      <c r="T7447" s="1">
        <f t="shared" si="702"/>
        <v>16.30005254512821</v>
      </c>
      <c r="U7447" s="1">
        <f t="shared" si="703"/>
        <v>16.350563978999517</v>
      </c>
    </row>
    <row r="7448" spans="5:21" x14ac:dyDescent="0.2">
      <c r="E7448" s="1">
        <v>7445</v>
      </c>
      <c r="F7448" s="9">
        <v>-0.89237119027529843</v>
      </c>
      <c r="G7448" s="9">
        <v>0.60541879065567628</v>
      </c>
      <c r="H7448" s="9">
        <v>1.4809256754233502</v>
      </c>
      <c r="I7448" s="9">
        <v>-1.5873774827923626</v>
      </c>
      <c r="J7448" s="9">
        <v>0.77504182627308182</v>
      </c>
      <c r="K7448" s="4">
        <f t="shared" si="701"/>
        <v>100</v>
      </c>
      <c r="L7448" s="1">
        <f t="shared" si="698"/>
        <v>83.654560764168068</v>
      </c>
      <c r="M7448" s="1">
        <f t="shared" si="698"/>
        <v>94.422529635009312</v>
      </c>
      <c r="N7448" s="1">
        <f t="shared" si="698"/>
        <v>126.97177798188297</v>
      </c>
      <c r="O7448" s="1">
        <f t="shared" si="698"/>
        <v>92.433488680320053</v>
      </c>
      <c r="P7448" s="1">
        <f t="shared" si="699"/>
        <v>107.93160180185002</v>
      </c>
      <c r="Q7448" s="6">
        <f t="shared" si="700"/>
        <v>0</v>
      </c>
      <c r="R7448" s="1">
        <f>AVERAGE($Q$4:Q7448)</f>
        <v>16.323115473848677</v>
      </c>
      <c r="S7448" s="1">
        <f>STDEV($R$4:R7448)</f>
        <v>1.3246679941985513</v>
      </c>
      <c r="T7448" s="1">
        <f t="shared" si="702"/>
        <v>16.297863115186331</v>
      </c>
      <c r="U7448" s="1">
        <f t="shared" si="703"/>
        <v>16.348367832511023</v>
      </c>
    </row>
    <row r="7449" spans="5:21" x14ac:dyDescent="0.2">
      <c r="E7449" s="1">
        <v>7446</v>
      </c>
      <c r="F7449" s="9">
        <v>0.30164528652676381</v>
      </c>
      <c r="G7449" s="9">
        <v>0.76557171269087121</v>
      </c>
      <c r="H7449" s="9">
        <v>-0.1794614945538342</v>
      </c>
      <c r="I7449" s="9">
        <v>0.34579443308757618</v>
      </c>
      <c r="J7449" s="9">
        <v>0.43375166569603607</v>
      </c>
      <c r="K7449" s="4">
        <f t="shared" si="701"/>
        <v>100</v>
      </c>
      <c r="L7449" s="1">
        <f t="shared" si="698"/>
        <v>106.21860091115427</v>
      </c>
      <c r="M7449" s="1">
        <f t="shared" si="698"/>
        <v>123.79334290593526</v>
      </c>
      <c r="N7449" s="1">
        <f t="shared" si="698"/>
        <v>119.42890856294201</v>
      </c>
      <c r="O7449" s="1">
        <f t="shared" si="698"/>
        <v>127.98078987286365</v>
      </c>
      <c r="P7449" s="1">
        <f t="shared" si="699"/>
        <v>139.57896614713118</v>
      </c>
      <c r="Q7449" s="6">
        <f t="shared" si="700"/>
        <v>19.578966147131183</v>
      </c>
      <c r="R7449" s="1">
        <f>AVERAGE($Q$4:Q7449)</f>
        <v>16.323552735556074</v>
      </c>
      <c r="S7449" s="1">
        <f>STDEV($R$4:R7449)</f>
        <v>1.3245808158731132</v>
      </c>
      <c r="T7449" s="1">
        <f t="shared" si="702"/>
        <v>16.298303734433098</v>
      </c>
      <c r="U7449" s="1">
        <f t="shared" si="703"/>
        <v>16.34880173667905</v>
      </c>
    </row>
    <row r="7450" spans="5:21" x14ac:dyDescent="0.2">
      <c r="E7450" s="1">
        <v>7447</v>
      </c>
      <c r="F7450" s="9">
        <v>-1.0884059520321898</v>
      </c>
      <c r="G7450" s="9">
        <v>1.0684493645385373</v>
      </c>
      <c r="H7450" s="9">
        <v>-0.43530462789931335</v>
      </c>
      <c r="I7450" s="9">
        <v>-0.27377723199606407</v>
      </c>
      <c r="J7450" s="9">
        <v>-8.3286977314855903E-3</v>
      </c>
      <c r="K7450" s="4">
        <f t="shared" si="701"/>
        <v>100</v>
      </c>
      <c r="L7450" s="1">
        <f t="shared" si="698"/>
        <v>80.438184544161018</v>
      </c>
      <c r="M7450" s="1">
        <f t="shared" si="698"/>
        <v>99.6016637222166</v>
      </c>
      <c r="N7450" s="1">
        <f t="shared" si="698"/>
        <v>91.297001328918427</v>
      </c>
      <c r="O7450" s="1">
        <f t="shared" si="698"/>
        <v>86.432390578454246</v>
      </c>
      <c r="P7450" s="1">
        <f t="shared" si="699"/>
        <v>86.288536572302689</v>
      </c>
      <c r="Q7450" s="6">
        <f t="shared" si="700"/>
        <v>0</v>
      </c>
      <c r="R7450" s="1">
        <f>AVERAGE($Q$4:Q7450)</f>
        <v>16.321360771982079</v>
      </c>
      <c r="S7450" s="1">
        <f>STDEV($R$4:R7450)</f>
        <v>1.3244936967239105</v>
      </c>
      <c r="T7450" s="1">
        <f t="shared" si="702"/>
        <v>16.2961151267058</v>
      </c>
      <c r="U7450" s="1">
        <f t="shared" si="703"/>
        <v>16.346606417258357</v>
      </c>
    </row>
    <row r="7451" spans="5:21" x14ac:dyDescent="0.2">
      <c r="E7451" s="1">
        <v>7448</v>
      </c>
      <c r="F7451" s="9">
        <v>0.39137034946179483</v>
      </c>
      <c r="G7451" s="9">
        <v>-0.96849589681369253</v>
      </c>
      <c r="H7451" s="9">
        <v>0.41748535295482725</v>
      </c>
      <c r="I7451" s="9">
        <v>5.0252992878085934E-2</v>
      </c>
      <c r="J7451" s="9">
        <v>-0.50618041314010043</v>
      </c>
      <c r="K7451" s="4">
        <f t="shared" si="701"/>
        <v>100</v>
      </c>
      <c r="L7451" s="1">
        <f t="shared" si="698"/>
        <v>108.14190024483705</v>
      </c>
      <c r="M7451" s="1">
        <f t="shared" si="698"/>
        <v>89.098729624904976</v>
      </c>
      <c r="N7451" s="1">
        <f t="shared" si="698"/>
        <v>96.857627940585743</v>
      </c>
      <c r="O7451" s="1">
        <f t="shared" si="698"/>
        <v>97.836013522454564</v>
      </c>
      <c r="P7451" s="1">
        <f t="shared" si="699"/>
        <v>88.416328405508651</v>
      </c>
      <c r="Q7451" s="6">
        <f t="shared" si="700"/>
        <v>0</v>
      </c>
      <c r="R7451" s="1">
        <f>AVERAGE($Q$4:Q7451)</f>
        <v>16.319169397012693</v>
      </c>
      <c r="S7451" s="1">
        <f>STDEV($R$4:R7451)</f>
        <v>1.324406637195366</v>
      </c>
      <c r="T7451" s="1">
        <f t="shared" si="702"/>
        <v>16.293927105882389</v>
      </c>
      <c r="U7451" s="1">
        <f t="shared" si="703"/>
        <v>16.344411688142998</v>
      </c>
    </row>
    <row r="7452" spans="5:21" x14ac:dyDescent="0.2">
      <c r="E7452" s="1">
        <v>7449</v>
      </c>
      <c r="F7452" s="9">
        <v>-1.4356078281707596</v>
      </c>
      <c r="G7452" s="9">
        <v>1.2111786418245174</v>
      </c>
      <c r="H7452" s="9">
        <v>-0.62792423705104738</v>
      </c>
      <c r="I7452" s="9">
        <v>-0.52657469495898113</v>
      </c>
      <c r="J7452" s="9">
        <v>-0.24140945242834277</v>
      </c>
      <c r="K7452" s="4">
        <f t="shared" si="701"/>
        <v>100</v>
      </c>
      <c r="L7452" s="1">
        <f t="shared" si="698"/>
        <v>75.042049794819619</v>
      </c>
      <c r="M7452" s="1">
        <f t="shared" si="698"/>
        <v>95.610662734627383</v>
      </c>
      <c r="N7452" s="1">
        <f t="shared" si="698"/>
        <v>84.326780993242068</v>
      </c>
      <c r="O7452" s="1">
        <f t="shared" si="698"/>
        <v>75.89756197292516</v>
      </c>
      <c r="P7452" s="1">
        <f t="shared" si="699"/>
        <v>72.320141439779249</v>
      </c>
      <c r="Q7452" s="6">
        <f t="shared" si="700"/>
        <v>0</v>
      </c>
      <c r="R7452" s="1">
        <f>AVERAGE($Q$4:Q7452)</f>
        <v>16.316978610410864</v>
      </c>
      <c r="S7452" s="1">
        <f>STDEV($R$4:R7452)</f>
        <v>1.3243196377311681</v>
      </c>
      <c r="T7452" s="1">
        <f t="shared" si="702"/>
        <v>16.29173967171776</v>
      </c>
      <c r="U7452" s="1">
        <f t="shared" si="703"/>
        <v>16.342217549103967</v>
      </c>
    </row>
    <row r="7453" spans="5:21" x14ac:dyDescent="0.2">
      <c r="E7453" s="1">
        <v>7450</v>
      </c>
      <c r="F7453" s="9">
        <v>-0.18630316844792105</v>
      </c>
      <c r="G7453" s="9">
        <v>4.7023149818414822E-2</v>
      </c>
      <c r="H7453" s="9">
        <v>0.45178467189543881</v>
      </c>
      <c r="I7453" s="9">
        <v>0.70844976107764523</v>
      </c>
      <c r="J7453" s="9">
        <v>8.0663085100241005E-2</v>
      </c>
      <c r="K7453" s="4">
        <f t="shared" si="701"/>
        <v>100</v>
      </c>
      <c r="L7453" s="1">
        <f t="shared" si="698"/>
        <v>96.342500161071115</v>
      </c>
      <c r="M7453" s="1">
        <f t="shared" si="698"/>
        <v>97.252839718472799</v>
      </c>
      <c r="N7453" s="1">
        <f t="shared" si="698"/>
        <v>106.44954495934806</v>
      </c>
      <c r="O7453" s="1">
        <f t="shared" si="698"/>
        <v>122.65322551079295</v>
      </c>
      <c r="P7453" s="1">
        <f t="shared" si="699"/>
        <v>124.64799014804703</v>
      </c>
      <c r="Q7453" s="6">
        <f t="shared" si="700"/>
        <v>4.6479901480470289</v>
      </c>
      <c r="R7453" s="1">
        <f>AVERAGE($Q$4:Q7453)</f>
        <v>16.315412303234709</v>
      </c>
      <c r="S7453" s="1">
        <f>STDEV($R$4:R7453)</f>
        <v>1.3242326863689637</v>
      </c>
      <c r="T7453" s="1">
        <f t="shared" si="702"/>
        <v>16.290176715498408</v>
      </c>
      <c r="U7453" s="1">
        <f t="shared" si="703"/>
        <v>16.34064789097101</v>
      </c>
    </row>
    <row r="7454" spans="5:21" x14ac:dyDescent="0.2">
      <c r="E7454" s="1">
        <v>7451</v>
      </c>
      <c r="F7454" s="9">
        <v>0.70321902967407368</v>
      </c>
      <c r="G7454" s="9">
        <v>-0.8860160960466601</v>
      </c>
      <c r="H7454" s="9">
        <v>-0.16984245121420827</v>
      </c>
      <c r="I7454" s="9">
        <v>-1.0197186384175438</v>
      </c>
      <c r="J7454" s="9">
        <v>-1.1740212357835844</v>
      </c>
      <c r="K7454" s="4">
        <f t="shared" si="701"/>
        <v>100</v>
      </c>
      <c r="L7454" s="1">
        <f t="shared" si="698"/>
        <v>115.10145903929998</v>
      </c>
      <c r="M7454" s="1">
        <f t="shared" si="698"/>
        <v>96.410081180848849</v>
      </c>
      <c r="N7454" s="1">
        <f t="shared" si="698"/>
        <v>93.190173582674234</v>
      </c>
      <c r="O7454" s="1">
        <f t="shared" si="698"/>
        <v>75.997356348048498</v>
      </c>
      <c r="P7454" s="1">
        <f t="shared" si="699"/>
        <v>60.093056813064138</v>
      </c>
      <c r="Q7454" s="6">
        <f t="shared" si="700"/>
        <v>0</v>
      </c>
      <c r="R7454" s="1">
        <f>AVERAGE($Q$4:Q7454)</f>
        <v>16.313222608924786</v>
      </c>
      <c r="S7454" s="1">
        <f>STDEV($R$4:R7454)</f>
        <v>1.3241457958247267</v>
      </c>
      <c r="T7454" s="1">
        <f t="shared" si="702"/>
        <v>16.287990370422946</v>
      </c>
      <c r="U7454" s="1">
        <f t="shared" si="703"/>
        <v>16.338454847426625</v>
      </c>
    </row>
    <row r="7455" spans="5:21" x14ac:dyDescent="0.2">
      <c r="E7455" s="1">
        <v>7452</v>
      </c>
      <c r="F7455" s="9">
        <v>-1.3541011867346242</v>
      </c>
      <c r="G7455" s="9">
        <v>7.7732238423777744E-2</v>
      </c>
      <c r="H7455" s="9">
        <v>-0.94056076704873703</v>
      </c>
      <c r="I7455" s="9">
        <v>-0.1864123078121338</v>
      </c>
      <c r="J7455" s="9">
        <v>0.84920202425564639</v>
      </c>
      <c r="K7455" s="4">
        <f t="shared" si="701"/>
        <v>100</v>
      </c>
      <c r="L7455" s="1">
        <f t="shared" si="698"/>
        <v>76.275359869230428</v>
      </c>
      <c r="M7455" s="1">
        <f t="shared" si="698"/>
        <v>77.470436287641647</v>
      </c>
      <c r="N7455" s="1">
        <f t="shared" si="698"/>
        <v>64.185943807523429</v>
      </c>
      <c r="O7455" s="1">
        <f t="shared" si="698"/>
        <v>61.836993231391645</v>
      </c>
      <c r="P7455" s="1">
        <f t="shared" si="699"/>
        <v>73.283991365377631</v>
      </c>
      <c r="Q7455" s="6">
        <f t="shared" si="700"/>
        <v>0</v>
      </c>
      <c r="R7455" s="1">
        <f>AVERAGE($Q$4:Q7455)</f>
        <v>16.311033502294496</v>
      </c>
      <c r="S7455" s="1">
        <f>STDEV($R$4:R7455)</f>
        <v>1.3240589665402573</v>
      </c>
      <c r="T7455" s="1">
        <f t="shared" si="702"/>
        <v>16.285804611296779</v>
      </c>
      <c r="U7455" s="1">
        <f t="shared" si="703"/>
        <v>16.336262393292213</v>
      </c>
    </row>
    <row r="7456" spans="5:21" x14ac:dyDescent="0.2">
      <c r="E7456" s="1">
        <v>7453</v>
      </c>
      <c r="F7456" s="9">
        <v>-1.0209419087914284</v>
      </c>
      <c r="G7456" s="9">
        <v>-0.68038616518606432</v>
      </c>
      <c r="H7456" s="9">
        <v>-0.48027686716523021</v>
      </c>
      <c r="I7456" s="9">
        <v>1.0866847333090845</v>
      </c>
      <c r="J7456" s="9">
        <v>0.68076587922405452</v>
      </c>
      <c r="K7456" s="4">
        <f t="shared" si="701"/>
        <v>100</v>
      </c>
      <c r="L7456" s="1">
        <f t="shared" si="698"/>
        <v>81.530876742052072</v>
      </c>
      <c r="M7456" s="1">
        <f t="shared" si="698"/>
        <v>71.158129113979655</v>
      </c>
      <c r="N7456" s="1">
        <f t="shared" si="698"/>
        <v>64.641020256510743</v>
      </c>
      <c r="O7456" s="1">
        <f t="shared" si="698"/>
        <v>80.333453801195404</v>
      </c>
      <c r="P7456" s="1">
        <f t="shared" si="699"/>
        <v>92.050682331170336</v>
      </c>
      <c r="Q7456" s="6">
        <f t="shared" si="700"/>
        <v>0</v>
      </c>
      <c r="R7456" s="1">
        <f>AVERAGE($Q$4:Q7456)</f>
        <v>16.308844983107285</v>
      </c>
      <c r="S7456" s="1">
        <f>STDEV($R$4:R7456)</f>
        <v>1.3239721989566489</v>
      </c>
      <c r="T7456" s="1">
        <f t="shared" si="702"/>
        <v>16.283619437875359</v>
      </c>
      <c r="U7456" s="1">
        <f t="shared" si="703"/>
        <v>16.334070528339211</v>
      </c>
    </row>
    <row r="7457" spans="5:21" x14ac:dyDescent="0.2">
      <c r="E7457" s="1">
        <v>7454</v>
      </c>
      <c r="F7457" s="9">
        <v>0.51921347221650649</v>
      </c>
      <c r="G7457" s="9">
        <v>0.12162445273133926</v>
      </c>
      <c r="H7457" s="9">
        <v>2.2029234969522804</v>
      </c>
      <c r="I7457" s="9">
        <v>-1.5264458852470852</v>
      </c>
      <c r="J7457" s="9">
        <v>-0.26306565814593341</v>
      </c>
      <c r="K7457" s="4">
        <f t="shared" si="701"/>
        <v>100</v>
      </c>
      <c r="L7457" s="1">
        <f t="shared" si="698"/>
        <v>110.94259223261417</v>
      </c>
      <c r="M7457" s="1">
        <f t="shared" si="698"/>
        <v>113.67434878809448</v>
      </c>
      <c r="N7457" s="1">
        <f t="shared" si="698"/>
        <v>176.60621328551002</v>
      </c>
      <c r="O7457" s="1">
        <f t="shared" si="698"/>
        <v>130.14292808557695</v>
      </c>
      <c r="P7457" s="1">
        <f t="shared" si="699"/>
        <v>123.47271020980904</v>
      </c>
      <c r="Q7457" s="6">
        <f t="shared" si="700"/>
        <v>3.472710209809037</v>
      </c>
      <c r="R7457" s="1">
        <f>AVERAGE($Q$4:Q7457)</f>
        <v>16.307122936585511</v>
      </c>
      <c r="S7457" s="1">
        <f>STDEV($R$4:R7457)</f>
        <v>1.3238854838706728</v>
      </c>
      <c r="T7457" s="1">
        <f t="shared" si="702"/>
        <v>16.281900735556796</v>
      </c>
      <c r="U7457" s="1">
        <f t="shared" si="703"/>
        <v>16.332345137614226</v>
      </c>
    </row>
    <row r="7458" spans="5:21" x14ac:dyDescent="0.2">
      <c r="E7458" s="1">
        <v>7455</v>
      </c>
      <c r="F7458" s="9">
        <v>0.75382786235422827</v>
      </c>
      <c r="G7458" s="9">
        <v>-0.19623485059128143</v>
      </c>
      <c r="H7458" s="9">
        <v>-1.0908433978329413</v>
      </c>
      <c r="I7458" s="9">
        <v>0.96251824288628995</v>
      </c>
      <c r="J7458" s="9">
        <v>-0.87595708464505151</v>
      </c>
      <c r="K7458" s="4">
        <f t="shared" si="701"/>
        <v>100</v>
      </c>
      <c r="L7458" s="1">
        <f t="shared" si="698"/>
        <v>116.27240516033315</v>
      </c>
      <c r="M7458" s="1">
        <f t="shared" si="698"/>
        <v>111.79745407686893</v>
      </c>
      <c r="N7458" s="1">
        <f t="shared" si="698"/>
        <v>89.88401426139265</v>
      </c>
      <c r="O7458" s="1">
        <f t="shared" si="698"/>
        <v>108.96467611330503</v>
      </c>
      <c r="P7458" s="1">
        <f t="shared" si="699"/>
        <v>91.453654925825958</v>
      </c>
      <c r="Q7458" s="6">
        <f t="shared" si="700"/>
        <v>0</v>
      </c>
      <c r="R7458" s="1">
        <f>AVERAGE($Q$4:Q7458)</f>
        <v>16.304935529082279</v>
      </c>
      <c r="S7458" s="1">
        <f>STDEV($R$4:R7458)</f>
        <v>1.3237988312676758</v>
      </c>
      <c r="T7458" s="1">
        <f t="shared" si="702"/>
        <v>16.27971667050436</v>
      </c>
      <c r="U7458" s="1">
        <f t="shared" si="703"/>
        <v>16.330154387660198</v>
      </c>
    </row>
    <row r="7459" spans="5:21" x14ac:dyDescent="0.2">
      <c r="E7459" s="1">
        <v>7456</v>
      </c>
      <c r="F7459" s="9">
        <v>-0.91588617578963749</v>
      </c>
      <c r="G7459" s="9">
        <v>1.7695037968223915</v>
      </c>
      <c r="H7459" s="9">
        <v>7.8028961070231162E-2</v>
      </c>
      <c r="I7459" s="9">
        <v>-1.0150915841222741</v>
      </c>
      <c r="J7459" s="9">
        <v>0.27978444450127427</v>
      </c>
      <c r="K7459" s="4">
        <f t="shared" si="701"/>
        <v>100</v>
      </c>
      <c r="L7459" s="1">
        <f t="shared" si="698"/>
        <v>83.262057302030129</v>
      </c>
      <c r="M7459" s="1">
        <f t="shared" si="698"/>
        <v>118.61627583932798</v>
      </c>
      <c r="N7459" s="1">
        <f t="shared" si="698"/>
        <v>120.48189617218529</v>
      </c>
      <c r="O7459" s="1">
        <f t="shared" si="698"/>
        <v>98.344948947390691</v>
      </c>
      <c r="P7459" s="1">
        <f t="shared" si="699"/>
        <v>104.00490635141256</v>
      </c>
      <c r="Q7459" s="6">
        <f t="shared" si="700"/>
        <v>0</v>
      </c>
      <c r="R7459" s="1">
        <f>AVERAGE($Q$4:Q7459)</f>
        <v>16.30274870832999</v>
      </c>
      <c r="S7459" s="1">
        <f>STDEV($R$4:R7459)</f>
        <v>1.3237122415868019</v>
      </c>
      <c r="T7459" s="1">
        <f t="shared" si="702"/>
        <v>16.277533190442504</v>
      </c>
      <c r="U7459" s="1">
        <f t="shared" si="703"/>
        <v>16.327964226217475</v>
      </c>
    </row>
    <row r="7460" spans="5:21" x14ac:dyDescent="0.2">
      <c r="E7460" s="1">
        <v>7457</v>
      </c>
      <c r="F7460" s="9">
        <v>-0.61509126680903137</v>
      </c>
      <c r="G7460" s="9">
        <v>-0.70890109782340005</v>
      </c>
      <c r="H7460" s="9">
        <v>-1.1863744475704152</v>
      </c>
      <c r="I7460" s="9">
        <v>0.88107299234252423</v>
      </c>
      <c r="J7460" s="9">
        <v>-1.1038173397537321</v>
      </c>
      <c r="K7460" s="4">
        <f t="shared" si="701"/>
        <v>100</v>
      </c>
      <c r="L7460" s="1">
        <f t="shared" si="698"/>
        <v>88.424752192356692</v>
      </c>
      <c r="M7460" s="1">
        <f t="shared" si="698"/>
        <v>76.73605783261128</v>
      </c>
      <c r="N7460" s="1">
        <f t="shared" si="698"/>
        <v>60.527440460984032</v>
      </c>
      <c r="O7460" s="1">
        <f t="shared" si="698"/>
        <v>72.190713952881723</v>
      </c>
      <c r="P7460" s="1">
        <f t="shared" si="699"/>
        <v>57.890190804270567</v>
      </c>
      <c r="Q7460" s="6">
        <f t="shared" si="700"/>
        <v>0</v>
      </c>
      <c r="R7460" s="1">
        <f>AVERAGE($Q$4:Q7460)</f>
        <v>16.300562474092583</v>
      </c>
      <c r="S7460" s="1">
        <f>STDEV($R$4:R7460)</f>
        <v>1.3236257152665407</v>
      </c>
      <c r="T7460" s="1">
        <f t="shared" si="702"/>
        <v>16.27535029512724</v>
      </c>
      <c r="U7460" s="1">
        <f t="shared" si="703"/>
        <v>16.325774653057927</v>
      </c>
    </row>
    <row r="7461" spans="5:21" x14ac:dyDescent="0.2">
      <c r="E7461" s="1">
        <v>7458</v>
      </c>
      <c r="F7461" s="9">
        <v>-0.88336719272774644</v>
      </c>
      <c r="G7461" s="9">
        <v>-0.16496869648108259</v>
      </c>
      <c r="H7461" s="9">
        <v>-0.31227045838022605</v>
      </c>
      <c r="I7461" s="9">
        <v>-0.64118239606614225</v>
      </c>
      <c r="J7461" s="9">
        <v>0.29004695534240454</v>
      </c>
      <c r="K7461" s="4">
        <f t="shared" si="701"/>
        <v>100</v>
      </c>
      <c r="L7461" s="1">
        <f t="shared" si="698"/>
        <v>83.805341578421661</v>
      </c>
      <c r="M7461" s="1">
        <f t="shared" si="698"/>
        <v>81.085407126778975</v>
      </c>
      <c r="N7461" s="1">
        <f t="shared" si="698"/>
        <v>76.17618769927536</v>
      </c>
      <c r="O7461" s="1">
        <f t="shared" si="698"/>
        <v>67.008028277983712</v>
      </c>
      <c r="P7461" s="1">
        <f t="shared" si="699"/>
        <v>71.010079256544202</v>
      </c>
      <c r="Q7461" s="6">
        <f t="shared" si="700"/>
        <v>0</v>
      </c>
      <c r="R7461" s="1">
        <f>AVERAGE($Q$4:Q7461)</f>
        <v>16.298376826134138</v>
      </c>
      <c r="S7461" s="1">
        <f>STDEV($R$4:R7461)</f>
        <v>1.3235392527446488</v>
      </c>
      <c r="T7461" s="1">
        <f t="shared" si="702"/>
        <v>16.273167984314725</v>
      </c>
      <c r="U7461" s="1">
        <f t="shared" si="703"/>
        <v>16.323585667953552</v>
      </c>
    </row>
    <row r="7462" spans="5:21" x14ac:dyDescent="0.2">
      <c r="E7462" s="1">
        <v>7459</v>
      </c>
      <c r="F7462" s="9">
        <v>-0.40375198295805603</v>
      </c>
      <c r="G7462" s="9">
        <v>-1.1662314136628993</v>
      </c>
      <c r="H7462" s="9">
        <v>-0.18388504940958228</v>
      </c>
      <c r="I7462" s="9">
        <v>-0.10214307621936314</v>
      </c>
      <c r="J7462" s="9">
        <v>0.89950844994746149</v>
      </c>
      <c r="K7462" s="4">
        <f t="shared" si="701"/>
        <v>100</v>
      </c>
      <c r="L7462" s="1">
        <f t="shared" si="698"/>
        <v>92.242390286276944</v>
      </c>
      <c r="M7462" s="1">
        <f t="shared" si="698"/>
        <v>73.05214539803174</v>
      </c>
      <c r="N7462" s="1">
        <f t="shared" si="698"/>
        <v>70.414309100702198</v>
      </c>
      <c r="O7462" s="1">
        <f t="shared" si="698"/>
        <v>68.99043567185231</v>
      </c>
      <c r="P7462" s="1">
        <f t="shared" si="699"/>
        <v>82.588427807358542</v>
      </c>
      <c r="Q7462" s="6">
        <f t="shared" si="700"/>
        <v>0</v>
      </c>
      <c r="R7462" s="1">
        <f>AVERAGE($Q$4:Q7462)</f>
        <v>16.29619176421885</v>
      </c>
      <c r="S7462" s="1">
        <f>STDEV($R$4:R7462)</f>
        <v>1.3234528544582302</v>
      </c>
      <c r="T7462" s="1">
        <f t="shared" si="702"/>
        <v>16.270986257761262</v>
      </c>
      <c r="U7462" s="1">
        <f t="shared" si="703"/>
        <v>16.321397270676439</v>
      </c>
    </row>
    <row r="7463" spans="5:21" x14ac:dyDescent="0.2">
      <c r="E7463" s="1">
        <v>7460</v>
      </c>
      <c r="F7463" s="9">
        <v>-0.51868028094759211</v>
      </c>
      <c r="G7463" s="9">
        <v>0.18119635569746606</v>
      </c>
      <c r="H7463" s="9">
        <v>0.89480636233929545</v>
      </c>
      <c r="I7463" s="9">
        <v>-0.76392325354390778</v>
      </c>
      <c r="J7463" s="9">
        <v>0.93399421530193649</v>
      </c>
      <c r="K7463" s="4">
        <f t="shared" si="701"/>
        <v>100</v>
      </c>
      <c r="L7463" s="1">
        <f t="shared" si="698"/>
        <v>90.14632016556024</v>
      </c>
      <c r="M7463" s="1">
        <f t="shared" si="698"/>
        <v>93.473072572372004</v>
      </c>
      <c r="N7463" s="1">
        <f t="shared" si="698"/>
        <v>111.79140432862806</v>
      </c>
      <c r="O7463" s="1">
        <f t="shared" si="698"/>
        <v>95.952187708297615</v>
      </c>
      <c r="P7463" s="1">
        <f t="shared" si="699"/>
        <v>115.65930754882874</v>
      </c>
      <c r="Q7463" s="6">
        <f t="shared" si="700"/>
        <v>0</v>
      </c>
      <c r="R7463" s="1">
        <f>AVERAGE($Q$4:Q7463)</f>
        <v>16.294007288111043</v>
      </c>
      <c r="S7463" s="1">
        <f>STDEV($R$4:R7463)</f>
        <v>1.3233665208437009</v>
      </c>
      <c r="T7463" s="1">
        <f t="shared" si="702"/>
        <v>16.268805115223291</v>
      </c>
      <c r="U7463" s="1">
        <f t="shared" si="703"/>
        <v>16.319209460998795</v>
      </c>
    </row>
    <row r="7464" spans="5:21" x14ac:dyDescent="0.2">
      <c r="E7464" s="1">
        <v>7461</v>
      </c>
      <c r="F7464" s="9">
        <v>-0.8583128874306567</v>
      </c>
      <c r="G7464" s="9">
        <v>-0.21269102035148535</v>
      </c>
      <c r="H7464" s="9">
        <v>-1.40260226544342</v>
      </c>
      <c r="I7464" s="9">
        <v>0.64909954744507559</v>
      </c>
      <c r="J7464" s="9">
        <v>-1.6252670320682228E-2</v>
      </c>
      <c r="K7464" s="4">
        <f t="shared" si="701"/>
        <v>100</v>
      </c>
      <c r="L7464" s="1">
        <f t="shared" si="698"/>
        <v>84.226332383445552</v>
      </c>
      <c r="M7464" s="1">
        <f t="shared" si="698"/>
        <v>80.718630062967947</v>
      </c>
      <c r="N7464" s="1">
        <f t="shared" si="698"/>
        <v>60.974085823372704</v>
      </c>
      <c r="O7464" s="1">
        <f t="shared" si="698"/>
        <v>69.426515400385398</v>
      </c>
      <c r="P7464" s="1">
        <f t="shared" si="699"/>
        <v>69.201208529333897</v>
      </c>
      <c r="Q7464" s="6">
        <f t="shared" si="700"/>
        <v>0</v>
      </c>
      <c r="R7464" s="1">
        <f>AVERAGE($Q$4:Q7464)</f>
        <v>16.291823397575175</v>
      </c>
      <c r="S7464" s="1">
        <f>STDEV($R$4:R7464)</f>
        <v>1.3232802523367868</v>
      </c>
      <c r="T7464" s="1">
        <f t="shared" si="702"/>
        <v>16.266624556457394</v>
      </c>
      <c r="U7464" s="1">
        <f t="shared" si="703"/>
        <v>16.317022238692957</v>
      </c>
    </row>
    <row r="7465" spans="5:21" x14ac:dyDescent="0.2">
      <c r="E7465" s="1">
        <v>7462</v>
      </c>
      <c r="F7465" s="9">
        <v>7.7329787018243223E-2</v>
      </c>
      <c r="G7465" s="9">
        <v>-4.5939714254927821E-2</v>
      </c>
      <c r="H7465" s="9">
        <v>0.20773541109520011</v>
      </c>
      <c r="I7465" s="9">
        <v>-0.20493871488724835</v>
      </c>
      <c r="J7465" s="9">
        <v>1.59431692736689</v>
      </c>
      <c r="K7465" s="4">
        <f t="shared" si="701"/>
        <v>100</v>
      </c>
      <c r="L7465" s="1">
        <f t="shared" si="698"/>
        <v>101.55861742796324</v>
      </c>
      <c r="M7465" s="1">
        <f t="shared" si="698"/>
        <v>100.62977625905516</v>
      </c>
      <c r="N7465" s="1">
        <f t="shared" si="698"/>
        <v>104.89871680365472</v>
      </c>
      <c r="O7465" s="1">
        <f t="shared" si="698"/>
        <v>100.68607818626006</v>
      </c>
      <c r="P7465" s="1">
        <f t="shared" si="699"/>
        <v>138.50008304854856</v>
      </c>
      <c r="Q7465" s="6">
        <f t="shared" si="700"/>
        <v>18.500083048548561</v>
      </c>
      <c r="R7465" s="1">
        <f>AVERAGE($Q$4:Q7465)</f>
        <v>16.292119331594339</v>
      </c>
      <c r="S7465" s="1">
        <f>STDEV($R$4:R7465)</f>
        <v>1.3231939941183974</v>
      </c>
      <c r="T7465" s="1">
        <f t="shared" si="702"/>
        <v>16.266923821490931</v>
      </c>
      <c r="U7465" s="1">
        <f t="shared" si="703"/>
        <v>16.317314841697748</v>
      </c>
    </row>
    <row r="7466" spans="5:21" x14ac:dyDescent="0.2">
      <c r="E7466" s="1">
        <v>7463</v>
      </c>
      <c r="F7466" s="9">
        <v>-0.38524376577697694</v>
      </c>
      <c r="G7466" s="9">
        <v>1.4824354366282932</v>
      </c>
      <c r="H7466" s="9">
        <v>-0.17586444300832227</v>
      </c>
      <c r="I7466" s="9">
        <v>-0.30810838325123768</v>
      </c>
      <c r="J7466" s="9">
        <v>1.0405756256659515</v>
      </c>
      <c r="K7466" s="4">
        <f t="shared" si="701"/>
        <v>100</v>
      </c>
      <c r="L7466" s="1">
        <f t="shared" si="698"/>
        <v>92.584471465492555</v>
      </c>
      <c r="M7466" s="1">
        <f t="shared" si="698"/>
        <v>124.53770483787677</v>
      </c>
      <c r="N7466" s="1">
        <f t="shared" si="698"/>
        <v>120.23349352215038</v>
      </c>
      <c r="O7466" s="1">
        <f t="shared" si="698"/>
        <v>113.04816365134221</v>
      </c>
      <c r="P7466" s="1">
        <f t="shared" si="699"/>
        <v>139.20241265470062</v>
      </c>
      <c r="Q7466" s="6">
        <f t="shared" si="700"/>
        <v>19.202412654700623</v>
      </c>
      <c r="R7466" s="1">
        <f>AVERAGE($Q$4:Q7466)</f>
        <v>16.292509294521192</v>
      </c>
      <c r="S7466" s="1">
        <f>STDEV($R$4:R7466)</f>
        <v>1.3231077441158148</v>
      </c>
      <c r="T7466" s="1">
        <f t="shared" si="702"/>
        <v>16.267317114716246</v>
      </c>
      <c r="U7466" s="1">
        <f t="shared" si="703"/>
        <v>16.317701474326139</v>
      </c>
    </row>
    <row r="7467" spans="5:21" x14ac:dyDescent="0.2">
      <c r="E7467" s="1">
        <v>7464</v>
      </c>
      <c r="F7467" s="9">
        <v>-1.0662415661499836</v>
      </c>
      <c r="G7467" s="9">
        <v>-1.6578633221797645</v>
      </c>
      <c r="H7467" s="9">
        <v>-1.8083846953231841</v>
      </c>
      <c r="I7467" s="9">
        <v>0.98236114354222082</v>
      </c>
      <c r="J7467" s="9">
        <v>-1.2161012818978634</v>
      </c>
      <c r="K7467" s="4">
        <f t="shared" si="701"/>
        <v>100</v>
      </c>
      <c r="L7467" s="1">
        <f t="shared" si="698"/>
        <v>80.795548626888788</v>
      </c>
      <c r="M7467" s="1">
        <f t="shared" si="698"/>
        <v>57.994559726150783</v>
      </c>
      <c r="N7467" s="1">
        <f t="shared" si="698"/>
        <v>40.393636866492088</v>
      </c>
      <c r="O7467" s="1">
        <f t="shared" si="698"/>
        <v>49.163156825614493</v>
      </c>
      <c r="P7467" s="1">
        <f t="shared" si="699"/>
        <v>38.548771877357936</v>
      </c>
      <c r="Q7467" s="6">
        <f t="shared" si="700"/>
        <v>0</v>
      </c>
      <c r="R7467" s="1">
        <f>AVERAGE($Q$4:Q7467)</f>
        <v>16.290326482450649</v>
      </c>
      <c r="S7467" s="1">
        <f>STDEV($R$4:R7467)</f>
        <v>1.3230215594687811</v>
      </c>
      <c r="T7467" s="1">
        <f t="shared" si="702"/>
        <v>16.265137631140586</v>
      </c>
      <c r="U7467" s="1">
        <f t="shared" si="703"/>
        <v>16.315515333760711</v>
      </c>
    </row>
    <row r="7468" spans="5:21" x14ac:dyDescent="0.2">
      <c r="E7468" s="1">
        <v>7465</v>
      </c>
      <c r="F7468" s="9">
        <v>1.5092246030690148</v>
      </c>
      <c r="G7468" s="9">
        <v>-1.2129453352827113</v>
      </c>
      <c r="H7468" s="9">
        <v>-1.5959994925651699</v>
      </c>
      <c r="I7468" s="9">
        <v>-2.0662582755903713E-2</v>
      </c>
      <c r="J7468" s="9">
        <v>1.849039108492434</v>
      </c>
      <c r="K7468" s="4">
        <f t="shared" si="701"/>
        <v>100</v>
      </c>
      <c r="L7468" s="1">
        <f t="shared" si="698"/>
        <v>135.23514886080989</v>
      </c>
      <c r="M7468" s="1">
        <f t="shared" si="698"/>
        <v>106.10466785816446</v>
      </c>
      <c r="N7468" s="1">
        <f t="shared" si="698"/>
        <v>77.109473123624227</v>
      </c>
      <c r="O7468" s="1">
        <f t="shared" ref="O7468:P7531" si="704">N7468*EXP((drift-(volatility^2)/2)*dt+volatility*SQRT(dt)*I7468)</f>
        <v>76.791474469595357</v>
      </c>
      <c r="P7468" s="1">
        <f t="shared" si="699"/>
        <v>111.15231258532837</v>
      </c>
      <c r="Q7468" s="6">
        <f t="shared" si="700"/>
        <v>0</v>
      </c>
      <c r="R7468" s="1">
        <f>AVERAGE($Q$4:Q7468)</f>
        <v>16.288144255192453</v>
      </c>
      <c r="S7468" s="1">
        <f>STDEV($R$4:R7468)</f>
        <v>1.3229354406115492</v>
      </c>
      <c r="T7468" s="1">
        <f t="shared" si="702"/>
        <v>16.26295873056586</v>
      </c>
      <c r="U7468" s="1">
        <f t="shared" si="703"/>
        <v>16.313329779819046</v>
      </c>
    </row>
    <row r="7469" spans="5:21" x14ac:dyDescent="0.2">
      <c r="E7469" s="1">
        <v>7466</v>
      </c>
      <c r="F7469" s="9">
        <v>-0.31571971703669988</v>
      </c>
      <c r="G7469" s="9">
        <v>-0.70625674197799526</v>
      </c>
      <c r="H7469" s="9">
        <v>1.4178840501699597</v>
      </c>
      <c r="I7469" s="9">
        <v>-0.98795453595812432</v>
      </c>
      <c r="J7469" s="9">
        <v>0.84923158283345401</v>
      </c>
      <c r="K7469" s="4">
        <f t="shared" si="701"/>
        <v>100</v>
      </c>
      <c r="L7469" s="1">
        <f t="shared" ref="L7469:P7532" si="705">K7469*EXP((drift-(volatility^2)/2)*dt+volatility*SQRT(dt)*F7469)</f>
        <v>93.880832869307966</v>
      </c>
      <c r="M7469" s="1">
        <f t="shared" si="705"/>
        <v>81.514008929824797</v>
      </c>
      <c r="N7469" s="1">
        <f t="shared" si="705"/>
        <v>108.24007797142772</v>
      </c>
      <c r="O7469" s="1">
        <f t="shared" si="704"/>
        <v>88.83323047236388</v>
      </c>
      <c r="P7469" s="1">
        <f t="shared" si="704"/>
        <v>105.27827826676979</v>
      </c>
      <c r="Q7469" s="6">
        <f t="shared" si="700"/>
        <v>0</v>
      </c>
      <c r="R7469" s="1">
        <f>AVERAGE($Q$4:Q7469)</f>
        <v>16.285962612511607</v>
      </c>
      <c r="S7469" s="1">
        <f>STDEV($R$4:R7469)</f>
        <v>1.3228493879776984</v>
      </c>
      <c r="T7469" s="1">
        <f t="shared" si="702"/>
        <v>16.260780412749241</v>
      </c>
      <c r="U7469" s="1">
        <f t="shared" si="703"/>
        <v>16.311144812273973</v>
      </c>
    </row>
    <row r="7470" spans="5:21" x14ac:dyDescent="0.2">
      <c r="E7470" s="1">
        <v>7467</v>
      </c>
      <c r="F7470" s="9">
        <v>-0.54986685427138582</v>
      </c>
      <c r="G7470" s="9">
        <v>-0.55973032431211323</v>
      </c>
      <c r="H7470" s="9">
        <v>0.22822177925263532</v>
      </c>
      <c r="I7470" s="9">
        <v>0.13774979379377328</v>
      </c>
      <c r="J7470" s="9">
        <v>-0.8354845704161562</v>
      </c>
      <c r="K7470" s="4">
        <f t="shared" si="701"/>
        <v>100</v>
      </c>
      <c r="L7470" s="1">
        <f t="shared" si="705"/>
        <v>89.585799091188647</v>
      </c>
      <c r="M7470" s="1">
        <f t="shared" si="705"/>
        <v>80.097989210625286</v>
      </c>
      <c r="N7470" s="1">
        <f t="shared" si="705"/>
        <v>83.838732814020233</v>
      </c>
      <c r="O7470" s="1">
        <f t="shared" si="704"/>
        <v>86.180597461552125</v>
      </c>
      <c r="P7470" s="1">
        <f t="shared" si="704"/>
        <v>72.918920863955648</v>
      </c>
      <c r="Q7470" s="6">
        <f t="shared" si="700"/>
        <v>0</v>
      </c>
      <c r="R7470" s="1">
        <f>AVERAGE($Q$4:Q7470)</f>
        <v>16.283781554173249</v>
      </c>
      <c r="S7470" s="1">
        <f>STDEV($R$4:R7470)</f>
        <v>1.3227634020001096</v>
      </c>
      <c r="T7470" s="1">
        <f t="shared" si="702"/>
        <v>16.258602677448067</v>
      </c>
      <c r="U7470" s="1">
        <f t="shared" si="703"/>
        <v>16.308960430898431</v>
      </c>
    </row>
    <row r="7471" spans="5:21" x14ac:dyDescent="0.2">
      <c r="E7471" s="1">
        <v>7468</v>
      </c>
      <c r="F7471" s="9">
        <v>-0.40208078644354828</v>
      </c>
      <c r="G7471" s="9">
        <v>-0.12156760931247845</v>
      </c>
      <c r="H7471" s="9">
        <v>-0.27585883799474686</v>
      </c>
      <c r="I7471" s="9">
        <v>-1.5859541235840879</v>
      </c>
      <c r="J7471" s="9">
        <v>-1.6840431271702982E-2</v>
      </c>
      <c r="K7471" s="4">
        <f t="shared" si="701"/>
        <v>100</v>
      </c>
      <c r="L7471" s="1">
        <f t="shared" si="705"/>
        <v>92.273226471549648</v>
      </c>
      <c r="M7471" s="1">
        <f t="shared" si="705"/>
        <v>90.056793197323557</v>
      </c>
      <c r="N7471" s="1">
        <f t="shared" si="705"/>
        <v>85.222777464441222</v>
      </c>
      <c r="O7471" s="1">
        <f t="shared" si="704"/>
        <v>62.058526433879535</v>
      </c>
      <c r="P7471" s="1">
        <f t="shared" si="704"/>
        <v>61.849859565298651</v>
      </c>
      <c r="Q7471" s="6">
        <f t="shared" si="700"/>
        <v>0</v>
      </c>
      <c r="R7471" s="1">
        <f>AVERAGE($Q$4:Q7471)</f>
        <v>16.281601079942643</v>
      </c>
      <c r="S7471" s="1">
        <f>STDEV($R$4:R7471)</f>
        <v>1.3226774831110049</v>
      </c>
      <c r="T7471" s="1">
        <f t="shared" si="702"/>
        <v>16.256425524419807</v>
      </c>
      <c r="U7471" s="1">
        <f t="shared" si="703"/>
        <v>16.306776635465479</v>
      </c>
    </row>
    <row r="7472" spans="5:21" x14ac:dyDescent="0.2">
      <c r="E7472" s="1">
        <v>7469</v>
      </c>
      <c r="F7472" s="9">
        <v>0.22893345885677263</v>
      </c>
      <c r="G7472" s="9">
        <v>-0.82817678048741072</v>
      </c>
      <c r="H7472" s="9">
        <v>-2.1555570128839463</v>
      </c>
      <c r="I7472" s="9">
        <v>1.5270416042767465E-2</v>
      </c>
      <c r="J7472" s="9">
        <v>1.2038981367368251</v>
      </c>
      <c r="K7472" s="4">
        <f t="shared" si="701"/>
        <v>100</v>
      </c>
      <c r="L7472" s="1">
        <f t="shared" si="705"/>
        <v>104.68510851885348</v>
      </c>
      <c r="M7472" s="1">
        <f t="shared" si="705"/>
        <v>88.705466957597324</v>
      </c>
      <c r="N7472" s="1">
        <f t="shared" si="705"/>
        <v>57.639616577335374</v>
      </c>
      <c r="O7472" s="1">
        <f t="shared" si="704"/>
        <v>57.815921850920013</v>
      </c>
      <c r="P7472" s="1">
        <f t="shared" si="704"/>
        <v>73.555765265708004</v>
      </c>
      <c r="Q7472" s="6">
        <f t="shared" si="700"/>
        <v>0</v>
      </c>
      <c r="R7472" s="1">
        <f>AVERAGE($Q$4:Q7472)</f>
        <v>16.279421189585172</v>
      </c>
      <c r="S7472" s="1">
        <f>STDEV($R$4:R7472)</f>
        <v>1.3225916317419075</v>
      </c>
      <c r="T7472" s="1">
        <f t="shared" si="702"/>
        <v>16.254248953422071</v>
      </c>
      <c r="U7472" s="1">
        <f t="shared" si="703"/>
        <v>16.304593425748273</v>
      </c>
    </row>
    <row r="7473" spans="5:21" x14ac:dyDescent="0.2">
      <c r="E7473" s="1">
        <v>7470</v>
      </c>
      <c r="F7473" s="9">
        <v>0.58332034313934855</v>
      </c>
      <c r="G7473" s="9">
        <v>0.6881441549921874</v>
      </c>
      <c r="H7473" s="9">
        <v>1.0031953934230842</v>
      </c>
      <c r="I7473" s="9">
        <v>-0.12080022315785754</v>
      </c>
      <c r="J7473" s="9">
        <v>-9.5565155788790435E-3</v>
      </c>
      <c r="K7473" s="4">
        <f t="shared" si="701"/>
        <v>100</v>
      </c>
      <c r="L7473" s="1">
        <f t="shared" si="705"/>
        <v>112.37418661293559</v>
      </c>
      <c r="M7473" s="1">
        <f t="shared" si="705"/>
        <v>128.95494575120674</v>
      </c>
      <c r="N7473" s="1">
        <f t="shared" si="705"/>
        <v>157.60661727045559</v>
      </c>
      <c r="O7473" s="1">
        <f t="shared" si="704"/>
        <v>153.84446425341613</v>
      </c>
      <c r="P7473" s="1">
        <f t="shared" si="704"/>
        <v>153.55070167363891</v>
      </c>
      <c r="Q7473" s="6">
        <f t="shared" si="700"/>
        <v>33.550701673638912</v>
      </c>
      <c r="R7473" s="1">
        <f>AVERAGE($Q$4:Q7473)</f>
        <v>16.281733275326008</v>
      </c>
      <c r="S7473" s="1">
        <f>STDEV($R$4:R7473)</f>
        <v>1.3225057432103082</v>
      </c>
      <c r="T7473" s="1">
        <f t="shared" si="702"/>
        <v>16.256564358672698</v>
      </c>
      <c r="U7473" s="1">
        <f t="shared" si="703"/>
        <v>16.306902191979319</v>
      </c>
    </row>
    <row r="7474" spans="5:21" x14ac:dyDescent="0.2">
      <c r="E7474" s="1">
        <v>7471</v>
      </c>
      <c r="F7474" s="9">
        <v>-0.20133029465796426</v>
      </c>
      <c r="G7474" s="9">
        <v>0.36691290006274357</v>
      </c>
      <c r="H7474" s="9">
        <v>0.15144792087085079</v>
      </c>
      <c r="I7474" s="9">
        <v>-1.3217322702985257</v>
      </c>
      <c r="J7474" s="9">
        <v>-0.80548261394142173</v>
      </c>
      <c r="K7474" s="4">
        <f t="shared" si="701"/>
        <v>100</v>
      </c>
      <c r="L7474" s="1">
        <f t="shared" si="705"/>
        <v>96.053384654351262</v>
      </c>
      <c r="M7474" s="1">
        <f t="shared" si="705"/>
        <v>103.36709766839746</v>
      </c>
      <c r="N7474" s="1">
        <f t="shared" si="705"/>
        <v>106.54594400623576</v>
      </c>
      <c r="O7474" s="1">
        <f t="shared" si="704"/>
        <v>81.796122246335486</v>
      </c>
      <c r="P7474" s="1">
        <f t="shared" si="704"/>
        <v>69.625669527508308</v>
      </c>
      <c r="Q7474" s="6">
        <f t="shared" si="700"/>
        <v>0</v>
      </c>
      <c r="R7474" s="1">
        <f>AVERAGE($Q$4:Q7474)</f>
        <v>16.2795539508346</v>
      </c>
      <c r="S7474" s="1">
        <f>STDEV($R$4:R7474)</f>
        <v>1.322419922126127</v>
      </c>
      <c r="T7474" s="1">
        <f t="shared" si="702"/>
        <v>16.254388351850459</v>
      </c>
      <c r="U7474" s="1">
        <f t="shared" si="703"/>
        <v>16.304719549818742</v>
      </c>
    </row>
    <row r="7475" spans="5:21" x14ac:dyDescent="0.2">
      <c r="E7475" s="1">
        <v>7472</v>
      </c>
      <c r="F7475" s="9">
        <v>-2.1534287952817976</v>
      </c>
      <c r="G7475" s="9">
        <v>1.2893929124402348</v>
      </c>
      <c r="H7475" s="9">
        <v>-0.492966591991717</v>
      </c>
      <c r="I7475" s="9">
        <v>-0.57869556258083321</v>
      </c>
      <c r="J7475" s="9">
        <v>-0.14795659808441997</v>
      </c>
      <c r="K7475" s="4">
        <f t="shared" si="701"/>
        <v>100</v>
      </c>
      <c r="L7475" s="1">
        <f t="shared" si="705"/>
        <v>65.006315514139516</v>
      </c>
      <c r="M7475" s="1">
        <f t="shared" si="705"/>
        <v>84.129982152416076</v>
      </c>
      <c r="N7475" s="1">
        <f t="shared" si="705"/>
        <v>76.231113348900351</v>
      </c>
      <c r="O7475" s="1">
        <f t="shared" si="704"/>
        <v>67.899629534578636</v>
      </c>
      <c r="P7475" s="1">
        <f t="shared" si="704"/>
        <v>65.91982684731758</v>
      </c>
      <c r="Q7475" s="6">
        <f t="shared" si="700"/>
        <v>0</v>
      </c>
      <c r="R7475" s="1">
        <f>AVERAGE($Q$4:Q7475)</f>
        <v>16.277375209674155</v>
      </c>
      <c r="S7475" s="1">
        <f>STDEV($R$4:R7475)</f>
        <v>1.3223341689199821</v>
      </c>
      <c r="T7475" s="1">
        <f t="shared" si="702"/>
        <v>16.252212926510797</v>
      </c>
      <c r="U7475" s="1">
        <f t="shared" si="703"/>
        <v>16.302537492837512</v>
      </c>
    </row>
    <row r="7476" spans="5:21" x14ac:dyDescent="0.2">
      <c r="E7476" s="1">
        <v>7473</v>
      </c>
      <c r="F7476" s="9">
        <v>-1.6216881704167463</v>
      </c>
      <c r="G7476" s="9">
        <v>-0.59266085372655652</v>
      </c>
      <c r="H7476" s="9">
        <v>0.15939576769596897</v>
      </c>
      <c r="I7476" s="9">
        <v>0.65286712924716994</v>
      </c>
      <c r="J7476" s="9">
        <v>1.4544866644428112</v>
      </c>
      <c r="K7476" s="4">
        <f t="shared" si="701"/>
        <v>100</v>
      </c>
      <c r="L7476" s="1">
        <f t="shared" si="705"/>
        <v>72.30060896666825</v>
      </c>
      <c r="M7476" s="1">
        <f t="shared" si="705"/>
        <v>64.219081178798632</v>
      </c>
      <c r="N7476" s="1">
        <f t="shared" si="705"/>
        <v>66.299312970261028</v>
      </c>
      <c r="O7476" s="1">
        <f t="shared" si="704"/>
        <v>75.546847502478798</v>
      </c>
      <c r="P7476" s="1">
        <f t="shared" si="704"/>
        <v>101.05352161212842</v>
      </c>
      <c r="Q7476" s="6">
        <f t="shared" si="700"/>
        <v>0</v>
      </c>
      <c r="R7476" s="1">
        <f>AVERAGE($Q$4:Q7476)</f>
        <v>16.275197051610501</v>
      </c>
      <c r="S7476" s="1">
        <f>STDEV($R$4:R7476)</f>
        <v>1.3222484840218114</v>
      </c>
      <c r="T7476" s="1">
        <f t="shared" si="702"/>
        <v>16.250038082411802</v>
      </c>
      <c r="U7476" s="1">
        <f t="shared" si="703"/>
        <v>16.3003560208092</v>
      </c>
    </row>
    <row r="7477" spans="5:21" x14ac:dyDescent="0.2">
      <c r="E7477" s="1">
        <v>7474</v>
      </c>
      <c r="F7477" s="9">
        <v>0.45371848500508349</v>
      </c>
      <c r="G7477" s="9">
        <v>-0.1004309524432756</v>
      </c>
      <c r="H7477" s="9">
        <v>-0.70095211412990466</v>
      </c>
      <c r="I7477" s="9">
        <v>0.48618403525324538</v>
      </c>
      <c r="J7477" s="9">
        <v>-0.29849729799025226</v>
      </c>
      <c r="K7477" s="4">
        <f t="shared" si="701"/>
        <v>100</v>
      </c>
      <c r="L7477" s="1">
        <f t="shared" si="705"/>
        <v>109.49883204994335</v>
      </c>
      <c r="M7477" s="1">
        <f t="shared" si="705"/>
        <v>107.32135942493578</v>
      </c>
      <c r="N7477" s="1">
        <f t="shared" si="705"/>
        <v>93.282942757320612</v>
      </c>
      <c r="O7477" s="1">
        <f t="shared" si="704"/>
        <v>102.80912120140438</v>
      </c>
      <c r="P7477" s="1">
        <f t="shared" si="704"/>
        <v>96.85108736759733</v>
      </c>
      <c r="Q7477" s="6">
        <f t="shared" si="700"/>
        <v>0</v>
      </c>
      <c r="R7477" s="1">
        <f>AVERAGE($Q$4:Q7477)</f>
        <v>16.273019476409591</v>
      </c>
      <c r="S7477" s="1">
        <f>STDEV($R$4:R7477)</f>
        <v>1.3221628678608544</v>
      </c>
      <c r="T7477" s="1">
        <f t="shared" si="702"/>
        <v>16.247863819311696</v>
      </c>
      <c r="U7477" s="1">
        <f t="shared" si="703"/>
        <v>16.298175133507485</v>
      </c>
    </row>
    <row r="7478" spans="5:21" x14ac:dyDescent="0.2">
      <c r="E7478" s="1">
        <v>7475</v>
      </c>
      <c r="F7478" s="9">
        <v>-0.25891040422720835</v>
      </c>
      <c r="G7478" s="9">
        <v>0.53063672567077447</v>
      </c>
      <c r="H7478" s="9">
        <v>-0.57622287386038806</v>
      </c>
      <c r="I7478" s="9">
        <v>-5.6743374443612993E-2</v>
      </c>
      <c r="J7478" s="9">
        <v>-0.7208359420474153</v>
      </c>
      <c r="K7478" s="4">
        <f t="shared" si="701"/>
        <v>100</v>
      </c>
      <c r="L7478" s="1">
        <f t="shared" si="705"/>
        <v>94.953576632981168</v>
      </c>
      <c r="M7478" s="1">
        <f t="shared" si="705"/>
        <v>105.58490862135348</v>
      </c>
      <c r="N7478" s="1">
        <f t="shared" si="705"/>
        <v>94.091797558263366</v>
      </c>
      <c r="O7478" s="1">
        <f t="shared" si="704"/>
        <v>93.030016637071512</v>
      </c>
      <c r="P7478" s="1">
        <f t="shared" si="704"/>
        <v>80.540085113364981</v>
      </c>
      <c r="Q7478" s="6">
        <f t="shared" si="700"/>
        <v>0</v>
      </c>
      <c r="R7478" s="1">
        <f>AVERAGE($Q$4:Q7478)</f>
        <v>16.270842483837498</v>
      </c>
      <c r="S7478" s="1">
        <f>STDEV($R$4:R7478)</f>
        <v>1.3220773208657077</v>
      </c>
      <c r="T7478" s="1">
        <f t="shared" si="702"/>
        <v>16.245690136968847</v>
      </c>
      <c r="U7478" s="1">
        <f t="shared" si="703"/>
        <v>16.29599483070615</v>
      </c>
    </row>
    <row r="7479" spans="5:21" x14ac:dyDescent="0.2">
      <c r="E7479" s="1">
        <v>7476</v>
      </c>
      <c r="F7479" s="9">
        <v>-1.1236352293053642</v>
      </c>
      <c r="G7479" s="9">
        <v>0.59811782193719409</v>
      </c>
      <c r="H7479" s="9">
        <v>-1.4085708244238049</v>
      </c>
      <c r="I7479" s="9">
        <v>1.0022813512478024</v>
      </c>
      <c r="J7479" s="9">
        <v>0.66772372520063072</v>
      </c>
      <c r="K7479" s="4">
        <f t="shared" si="701"/>
        <v>100</v>
      </c>
      <c r="L7479" s="1">
        <f t="shared" si="705"/>
        <v>79.873420681530547</v>
      </c>
      <c r="M7479" s="1">
        <f t="shared" si="705"/>
        <v>90.02313604982777</v>
      </c>
      <c r="N7479" s="1">
        <f t="shared" si="705"/>
        <v>67.921494095232177</v>
      </c>
      <c r="O7479" s="1">
        <f t="shared" si="704"/>
        <v>82.997360814821192</v>
      </c>
      <c r="P7479" s="1">
        <f t="shared" si="704"/>
        <v>94.855393185686282</v>
      </c>
      <c r="Q7479" s="6">
        <f t="shared" si="700"/>
        <v>0</v>
      </c>
      <c r="R7479" s="1">
        <f>AVERAGE($Q$4:Q7479)</f>
        <v>16.26866607366042</v>
      </c>
      <c r="S7479" s="1">
        <f>STDEV($R$4:R7479)</f>
        <v>1.3219918434642692</v>
      </c>
      <c r="T7479" s="1">
        <f t="shared" si="702"/>
        <v>16.243517035141746</v>
      </c>
      <c r="U7479" s="1">
        <f t="shared" si="703"/>
        <v>16.293815112179093</v>
      </c>
    </row>
    <row r="7480" spans="5:21" x14ac:dyDescent="0.2">
      <c r="E7480" s="1">
        <v>7477</v>
      </c>
      <c r="F7480" s="9">
        <v>-1.8996524886460975</v>
      </c>
      <c r="G7480" s="9">
        <v>-2.0117840904276818</v>
      </c>
      <c r="H7480" s="9">
        <v>0.81136249718838371</v>
      </c>
      <c r="I7480" s="9">
        <v>-0.21077312339912169</v>
      </c>
      <c r="J7480" s="9">
        <v>0.38938651414355263</v>
      </c>
      <c r="K7480" s="4">
        <f t="shared" si="701"/>
        <v>100</v>
      </c>
      <c r="L7480" s="1">
        <f t="shared" si="705"/>
        <v>68.390894078495222</v>
      </c>
      <c r="M7480" s="1">
        <f t="shared" si="705"/>
        <v>45.73586902196427</v>
      </c>
      <c r="N7480" s="1">
        <f t="shared" si="705"/>
        <v>53.793646726608529</v>
      </c>
      <c r="O7480" s="1">
        <f t="shared" si="704"/>
        <v>51.573127138108248</v>
      </c>
      <c r="P7480" s="1">
        <f t="shared" si="704"/>
        <v>55.750035536157945</v>
      </c>
      <c r="Q7480" s="6">
        <f t="shared" si="700"/>
        <v>0</v>
      </c>
      <c r="R7480" s="1">
        <f>AVERAGE($Q$4:Q7480)</f>
        <v>16.266490245644682</v>
      </c>
      <c r="S7480" s="1">
        <f>STDEV($R$4:R7480)</f>
        <v>1.3219064360837618</v>
      </c>
      <c r="T7480" s="1">
        <f t="shared" si="702"/>
        <v>16.241344513589045</v>
      </c>
      <c r="U7480" s="1">
        <f t="shared" si="703"/>
        <v>16.29163597770032</v>
      </c>
    </row>
    <row r="7481" spans="5:21" x14ac:dyDescent="0.2">
      <c r="E7481" s="1">
        <v>7478</v>
      </c>
      <c r="F7481" s="9">
        <v>0.99536009656731039</v>
      </c>
      <c r="G7481" s="9">
        <v>0.16293142834911123</v>
      </c>
      <c r="H7481" s="9">
        <v>-1.0811208994709887</v>
      </c>
      <c r="I7481" s="9">
        <v>2.2520725906360894</v>
      </c>
      <c r="J7481" s="9">
        <v>0.38844973460072652</v>
      </c>
      <c r="K7481" s="4">
        <f t="shared" si="701"/>
        <v>100</v>
      </c>
      <c r="L7481" s="1">
        <f t="shared" si="705"/>
        <v>122.026984573184</v>
      </c>
      <c r="M7481" s="1">
        <f t="shared" si="705"/>
        <v>126.06888841144449</v>
      </c>
      <c r="N7481" s="1">
        <f t="shared" si="705"/>
        <v>101.55538463356073</v>
      </c>
      <c r="O7481" s="1">
        <f t="shared" si="704"/>
        <v>159.33658143715405</v>
      </c>
      <c r="P7481" s="1">
        <f t="shared" si="704"/>
        <v>172.20898634181302</v>
      </c>
      <c r="Q7481" s="6">
        <f t="shared" si="700"/>
        <v>52.208986341813016</v>
      </c>
      <c r="R7481" s="1">
        <f>AVERAGE($Q$4:Q7481)</f>
        <v>16.271296677323761</v>
      </c>
      <c r="S7481" s="1">
        <f>STDEV($R$4:R7481)</f>
        <v>1.3218209277744846</v>
      </c>
      <c r="T7481" s="1">
        <f t="shared" si="702"/>
        <v>16.2461542530963</v>
      </c>
      <c r="U7481" s="1">
        <f t="shared" si="703"/>
        <v>16.296439101551222</v>
      </c>
    </row>
    <row r="7482" spans="5:21" x14ac:dyDescent="0.2">
      <c r="E7482" s="1">
        <v>7479</v>
      </c>
      <c r="F7482" s="9">
        <v>-2.0182415028102696</v>
      </c>
      <c r="G7482" s="9">
        <v>-1.2186092135380022</v>
      </c>
      <c r="H7482" s="9">
        <v>1.3989711078465916</v>
      </c>
      <c r="I7482" s="9">
        <v>-1.1087718121416401</v>
      </c>
      <c r="J7482" s="9">
        <v>-0.93003336587571539</v>
      </c>
      <c r="K7482" s="4">
        <f t="shared" si="701"/>
        <v>100</v>
      </c>
      <c r="L7482" s="1">
        <f t="shared" si="705"/>
        <v>66.787897262725181</v>
      </c>
      <c r="M7482" s="1">
        <f t="shared" si="705"/>
        <v>52.342048921667214</v>
      </c>
      <c r="N7482" s="1">
        <f t="shared" si="705"/>
        <v>69.241075581111673</v>
      </c>
      <c r="O7482" s="1">
        <f t="shared" si="704"/>
        <v>55.469865085602066</v>
      </c>
      <c r="P7482" s="1">
        <f t="shared" si="704"/>
        <v>46.054856964633466</v>
      </c>
      <c r="Q7482" s="6">
        <f t="shared" si="700"/>
        <v>0</v>
      </c>
      <c r="R7482" s="1">
        <f>AVERAGE($Q$4:Q7482)</f>
        <v>16.269121079426004</v>
      </c>
      <c r="S7482" s="1">
        <f>STDEV($R$4:R7482)</f>
        <v>1.3217354888951918</v>
      </c>
      <c r="T7482" s="1">
        <f t="shared" si="702"/>
        <v>16.243981961151469</v>
      </c>
      <c r="U7482" s="1">
        <f t="shared" si="703"/>
        <v>16.294260197700538</v>
      </c>
    </row>
    <row r="7483" spans="5:21" x14ac:dyDescent="0.2">
      <c r="E7483" s="1">
        <v>7480</v>
      </c>
      <c r="F7483" s="9">
        <v>-2.6276029529981315</v>
      </c>
      <c r="G7483" s="9">
        <v>-0.63713741838000715</v>
      </c>
      <c r="H7483" s="9">
        <v>0.62489675656252075</v>
      </c>
      <c r="I7483" s="9">
        <v>-2.202668838435784</v>
      </c>
      <c r="J7483" s="9">
        <v>-1.3431076695269439</v>
      </c>
      <c r="K7483" s="4">
        <f t="shared" si="701"/>
        <v>100</v>
      </c>
      <c r="L7483" s="1">
        <f t="shared" si="705"/>
        <v>59.124748635112091</v>
      </c>
      <c r="M7483" s="1">
        <f t="shared" si="705"/>
        <v>52.050901339513906</v>
      </c>
      <c r="N7483" s="1">
        <f t="shared" si="705"/>
        <v>58.98018045771574</v>
      </c>
      <c r="O7483" s="1">
        <f t="shared" si="704"/>
        <v>37.965114376288078</v>
      </c>
      <c r="P7483" s="1">
        <f t="shared" si="704"/>
        <v>29.021767777435191</v>
      </c>
      <c r="Q7483" s="6">
        <f t="shared" si="700"/>
        <v>0</v>
      </c>
      <c r="R7483" s="1">
        <f>AVERAGE($Q$4:Q7483)</f>
        <v>16.266946063238915</v>
      </c>
      <c r="S7483" s="1">
        <f>STDEV($R$4:R7483)</f>
        <v>1.321650119872833</v>
      </c>
      <c r="T7483" s="1">
        <f t="shared" si="702"/>
        <v>16.24181024903438</v>
      </c>
      <c r="U7483" s="1">
        <f t="shared" si="703"/>
        <v>16.292081877443451</v>
      </c>
    </row>
    <row r="7484" spans="5:21" x14ac:dyDescent="0.2">
      <c r="E7484" s="1">
        <v>7481</v>
      </c>
      <c r="F7484" s="9">
        <v>-0.77283402788452804</v>
      </c>
      <c r="G7484" s="9">
        <v>-0.3735556219908176</v>
      </c>
      <c r="H7484" s="9">
        <v>1.0672351891116705</v>
      </c>
      <c r="I7484" s="9">
        <v>0.59464127843966708</v>
      </c>
      <c r="J7484" s="9">
        <v>0.18060518414131366</v>
      </c>
      <c r="K7484" s="4">
        <f t="shared" si="701"/>
        <v>100</v>
      </c>
      <c r="L7484" s="1">
        <f t="shared" si="705"/>
        <v>85.678625213028369</v>
      </c>
      <c r="M7484" s="1">
        <f t="shared" si="705"/>
        <v>79.510751858036414</v>
      </c>
      <c r="N7484" s="1">
        <f t="shared" si="705"/>
        <v>98.429375778038036</v>
      </c>
      <c r="O7484" s="1">
        <f t="shared" si="704"/>
        <v>110.85993409725621</v>
      </c>
      <c r="P7484" s="1">
        <f t="shared" si="704"/>
        <v>114.93750965325768</v>
      </c>
      <c r="Q7484" s="6">
        <f t="shared" si="700"/>
        <v>0</v>
      </c>
      <c r="R7484" s="1">
        <f>AVERAGE($Q$4:Q7484)</f>
        <v>16.264771628529221</v>
      </c>
      <c r="S7484" s="1">
        <f>STDEV($R$4:R7484)</f>
        <v>1.3215648211336468</v>
      </c>
      <c r="T7484" s="1">
        <f t="shared" si="702"/>
        <v>16.239639116504097</v>
      </c>
      <c r="U7484" s="1">
        <f t="shared" si="703"/>
        <v>16.289904140554345</v>
      </c>
    </row>
    <row r="7485" spans="5:21" x14ac:dyDescent="0.2">
      <c r="E7485" s="1">
        <v>7482</v>
      </c>
      <c r="F7485" s="9">
        <v>1.3290082279127091</v>
      </c>
      <c r="G7485" s="9">
        <v>-1.5868863556534052</v>
      </c>
      <c r="H7485" s="9">
        <v>0.57546003517927602</v>
      </c>
      <c r="I7485" s="9">
        <v>-0.86849695435375907</v>
      </c>
      <c r="J7485" s="9">
        <v>-0.30915884963178542</v>
      </c>
      <c r="K7485" s="4">
        <f t="shared" si="701"/>
        <v>100</v>
      </c>
      <c r="L7485" s="1">
        <f t="shared" si="705"/>
        <v>130.44762843897857</v>
      </c>
      <c r="M7485" s="1">
        <f t="shared" si="705"/>
        <v>94.973182325654776</v>
      </c>
      <c r="N7485" s="1">
        <f t="shared" si="705"/>
        <v>106.55769413940682</v>
      </c>
      <c r="O7485" s="1">
        <f t="shared" si="704"/>
        <v>89.567020424504321</v>
      </c>
      <c r="P7485" s="1">
        <f t="shared" si="704"/>
        <v>84.196672938975283</v>
      </c>
      <c r="Q7485" s="6">
        <f t="shared" si="700"/>
        <v>0</v>
      </c>
      <c r="R7485" s="1">
        <f>AVERAGE($Q$4:Q7485)</f>
        <v>16.262597775063767</v>
      </c>
      <c r="S7485" s="1">
        <f>STDEV($R$4:R7485)</f>
        <v>1.3214795931032346</v>
      </c>
      <c r="T7485" s="1">
        <f t="shared" si="702"/>
        <v>16.237468563319823</v>
      </c>
      <c r="U7485" s="1">
        <f t="shared" si="703"/>
        <v>16.287726986807712</v>
      </c>
    </row>
    <row r="7486" spans="5:21" x14ac:dyDescent="0.2">
      <c r="E7486" s="1">
        <v>7483</v>
      </c>
      <c r="F7486" s="9">
        <v>-1.1020210877177306</v>
      </c>
      <c r="G7486" s="9">
        <v>0.67761448008241132</v>
      </c>
      <c r="H7486" s="9">
        <v>1.4196484698913991</v>
      </c>
      <c r="I7486" s="9">
        <v>-3.7806557884323411E-2</v>
      </c>
      <c r="J7486" s="9">
        <v>-1.5100067685125396</v>
      </c>
      <c r="K7486" s="4">
        <f t="shared" si="701"/>
        <v>100</v>
      </c>
      <c r="L7486" s="1">
        <f t="shared" si="705"/>
        <v>80.219447133898797</v>
      </c>
      <c r="M7486" s="1">
        <f t="shared" si="705"/>
        <v>91.862129850542885</v>
      </c>
      <c r="N7486" s="1">
        <f t="shared" si="705"/>
        <v>122.02409905200638</v>
      </c>
      <c r="O7486" s="1">
        <f t="shared" si="704"/>
        <v>121.10491631213263</v>
      </c>
      <c r="P7486" s="1">
        <f t="shared" si="704"/>
        <v>89.537353267799134</v>
      </c>
      <c r="Q7486" s="6">
        <f t="shared" si="700"/>
        <v>0</v>
      </c>
      <c r="R7486" s="1">
        <f>AVERAGE($Q$4:Q7486)</f>
        <v>16.260424502609528</v>
      </c>
      <c r="S7486" s="1">
        <f>STDEV($R$4:R7486)</f>
        <v>1.3213944362064995</v>
      </c>
      <c r="T7486" s="1">
        <f t="shared" si="702"/>
        <v>16.235298589240891</v>
      </c>
      <c r="U7486" s="1">
        <f t="shared" si="703"/>
        <v>16.285550415978165</v>
      </c>
    </row>
    <row r="7487" spans="5:21" x14ac:dyDescent="0.2">
      <c r="E7487" s="1">
        <v>7484</v>
      </c>
      <c r="F7487" s="9">
        <v>-0.82453425420681015</v>
      </c>
      <c r="G7487" s="9">
        <v>-0.32495563573320396</v>
      </c>
      <c r="H7487" s="9">
        <v>-0.23059897102939431</v>
      </c>
      <c r="I7487" s="9">
        <v>1.4259831004892476</v>
      </c>
      <c r="J7487" s="9">
        <v>1.475691533414647</v>
      </c>
      <c r="K7487" s="4">
        <f t="shared" si="701"/>
        <v>100</v>
      </c>
      <c r="L7487" s="1">
        <f t="shared" si="705"/>
        <v>84.79726883516679</v>
      </c>
      <c r="M7487" s="1">
        <f t="shared" si="705"/>
        <v>79.46146665551494</v>
      </c>
      <c r="N7487" s="1">
        <f t="shared" si="705"/>
        <v>75.879944511055129</v>
      </c>
      <c r="O7487" s="1">
        <f t="shared" si="704"/>
        <v>100.92211027129285</v>
      </c>
      <c r="P7487" s="1">
        <f t="shared" si="704"/>
        <v>135.5698954055743</v>
      </c>
      <c r="Q7487" s="6">
        <f t="shared" si="700"/>
        <v>15.5698954055743</v>
      </c>
      <c r="R7487" s="1">
        <f>AVERAGE($Q$4:Q7487)</f>
        <v>16.260332235226173</v>
      </c>
      <c r="S7487" s="1">
        <f>STDEV($R$4:R7487)</f>
        <v>1.3213092980716625</v>
      </c>
      <c r="T7487" s="1">
        <f t="shared" si="702"/>
        <v>16.235209619323193</v>
      </c>
      <c r="U7487" s="1">
        <f t="shared" si="703"/>
        <v>16.285454851129153</v>
      </c>
    </row>
    <row r="7488" spans="5:21" x14ac:dyDescent="0.2">
      <c r="E7488" s="1">
        <v>7485</v>
      </c>
      <c r="F7488" s="9">
        <v>-0.56334897635679226</v>
      </c>
      <c r="G7488" s="9">
        <v>1.089274519472383</v>
      </c>
      <c r="H7488" s="9">
        <v>-0.37131030694581568</v>
      </c>
      <c r="I7488" s="9">
        <v>1.3105363905197009</v>
      </c>
      <c r="J7488" s="9">
        <v>-0.79361143434653059</v>
      </c>
      <c r="K7488" s="4">
        <f t="shared" si="701"/>
        <v>100</v>
      </c>
      <c r="L7488" s="1">
        <f t="shared" si="705"/>
        <v>89.344563138514886</v>
      </c>
      <c r="M7488" s="1">
        <f t="shared" si="705"/>
        <v>111.0916231498007</v>
      </c>
      <c r="N7488" s="1">
        <f t="shared" si="705"/>
        <v>103.14061312778733</v>
      </c>
      <c r="O7488" s="1">
        <f t="shared" si="704"/>
        <v>134.04834404285899</v>
      </c>
      <c r="P7488" s="1">
        <f t="shared" si="704"/>
        <v>114.37450828703329</v>
      </c>
      <c r="Q7488" s="6">
        <f t="shared" si="700"/>
        <v>0</v>
      </c>
      <c r="R7488" s="1">
        <f>AVERAGE($Q$4:Q7488)</f>
        <v>16.25815984614999</v>
      </c>
      <c r="S7488" s="1">
        <f>STDEV($R$4:R7488)</f>
        <v>1.3212242314899465</v>
      </c>
      <c r="T7488" s="1">
        <f t="shared" si="702"/>
        <v>16.233040525799588</v>
      </c>
      <c r="U7488" s="1">
        <f t="shared" si="703"/>
        <v>16.283279166500392</v>
      </c>
    </row>
    <row r="7489" spans="5:21" x14ac:dyDescent="0.2">
      <c r="E7489" s="1">
        <v>7486</v>
      </c>
      <c r="F7489" s="9">
        <v>0.96818666861508973</v>
      </c>
      <c r="G7489" s="9">
        <v>-1.6946250980254263</v>
      </c>
      <c r="H7489" s="9">
        <v>0.10932581062661484</v>
      </c>
      <c r="I7489" s="9">
        <v>-1.4677107174065895</v>
      </c>
      <c r="J7489" s="9">
        <v>0.96347775979666039</v>
      </c>
      <c r="K7489" s="4">
        <f t="shared" si="701"/>
        <v>100</v>
      </c>
      <c r="L7489" s="1">
        <f t="shared" si="705"/>
        <v>121.36560510108612</v>
      </c>
      <c r="M7489" s="1">
        <f t="shared" si="705"/>
        <v>86.477347420189957</v>
      </c>
      <c r="N7489" s="1">
        <f t="shared" si="705"/>
        <v>88.389011907721837</v>
      </c>
      <c r="O7489" s="1">
        <f t="shared" si="704"/>
        <v>65.904420538476401</v>
      </c>
      <c r="P7489" s="1">
        <f t="shared" si="704"/>
        <v>79.910005539600292</v>
      </c>
      <c r="Q7489" s="6">
        <f t="shared" si="700"/>
        <v>0</v>
      </c>
      <c r="R7489" s="1">
        <f>AVERAGE($Q$4:Q7489)</f>
        <v>16.255988037460948</v>
      </c>
      <c r="S7489" s="1">
        <f>STDEV($R$4:R7489)</f>
        <v>1.3211392368847601</v>
      </c>
      <c r="T7489" s="1">
        <f t="shared" si="702"/>
        <v>16.230872010742445</v>
      </c>
      <c r="U7489" s="1">
        <f t="shared" si="703"/>
        <v>16.281104064179452</v>
      </c>
    </row>
    <row r="7490" spans="5:21" x14ac:dyDescent="0.2">
      <c r="E7490" s="1">
        <v>7487</v>
      </c>
      <c r="F7490" s="9">
        <v>-0.6921754902577959</v>
      </c>
      <c r="G7490" s="9">
        <v>1.0816233952937182</v>
      </c>
      <c r="H7490" s="9">
        <v>1.254529706784524</v>
      </c>
      <c r="I7490" s="9">
        <v>-0.8094411896308884</v>
      </c>
      <c r="J7490" s="9">
        <v>1.094497292797314</v>
      </c>
      <c r="K7490" s="4">
        <f t="shared" si="701"/>
        <v>100</v>
      </c>
      <c r="L7490" s="1">
        <f t="shared" si="705"/>
        <v>87.071976084433047</v>
      </c>
      <c r="M7490" s="1">
        <f t="shared" si="705"/>
        <v>108.10032887854751</v>
      </c>
      <c r="N7490" s="1">
        <f t="shared" si="705"/>
        <v>138.9293747040698</v>
      </c>
      <c r="O7490" s="1">
        <f t="shared" si="704"/>
        <v>118.16447033765296</v>
      </c>
      <c r="P7490" s="1">
        <f t="shared" si="704"/>
        <v>147.08004008701164</v>
      </c>
      <c r="Q7490" s="6">
        <f t="shared" si="700"/>
        <v>27.080040087011639</v>
      </c>
      <c r="R7490" s="1">
        <f>AVERAGE($Q$4:Q7490)</f>
        <v>16.257433750303147</v>
      </c>
      <c r="S7490" s="1">
        <f>STDEV($R$4:R7490)</f>
        <v>1.3210542216049332</v>
      </c>
      <c r="T7490" s="1">
        <f t="shared" si="702"/>
        <v>16.232321017057583</v>
      </c>
      <c r="U7490" s="1">
        <f t="shared" si="703"/>
        <v>16.28254648354871</v>
      </c>
    </row>
    <row r="7491" spans="5:21" x14ac:dyDescent="0.2">
      <c r="E7491" s="1">
        <v>7488</v>
      </c>
      <c r="F7491" s="9">
        <v>0.38962866710789967</v>
      </c>
      <c r="G7491" s="9">
        <v>-0.39759356695867609</v>
      </c>
      <c r="H7491" s="9">
        <v>-0.74708168540382758</v>
      </c>
      <c r="I7491" s="9">
        <v>0.55759528549970128</v>
      </c>
      <c r="J7491" s="9">
        <v>-0.96323674370069057</v>
      </c>
      <c r="K7491" s="4">
        <f t="shared" si="701"/>
        <v>100</v>
      </c>
      <c r="L7491" s="1">
        <f t="shared" si="705"/>
        <v>108.10423703707768</v>
      </c>
      <c r="M7491" s="1">
        <f t="shared" si="705"/>
        <v>99.840828814898515</v>
      </c>
      <c r="N7491" s="1">
        <f t="shared" si="705"/>
        <v>85.983968745173343</v>
      </c>
      <c r="O7491" s="1">
        <f t="shared" si="704"/>
        <v>96.12793168526683</v>
      </c>
      <c r="P7491" s="1">
        <f t="shared" si="704"/>
        <v>79.283701453585763</v>
      </c>
      <c r="Q7491" s="6">
        <f t="shared" si="700"/>
        <v>0</v>
      </c>
      <c r="R7491" s="1">
        <f>AVERAGE($Q$4:Q7491)</f>
        <v>16.255262618659145</v>
      </c>
      <c r="S7491" s="1">
        <f>STDEV($R$4:R7491)</f>
        <v>1.3209692784030429</v>
      </c>
      <c r="T7491" s="1">
        <f t="shared" si="702"/>
        <v>16.230153176964581</v>
      </c>
      <c r="U7491" s="1">
        <f t="shared" si="703"/>
        <v>16.280372060353709</v>
      </c>
    </row>
    <row r="7492" spans="5:21" x14ac:dyDescent="0.2">
      <c r="E7492" s="1">
        <v>7489</v>
      </c>
      <c r="F7492" s="9">
        <v>0.75185198511462659</v>
      </c>
      <c r="G7492" s="9">
        <v>-0.1456726295145927</v>
      </c>
      <c r="H7492" s="9">
        <v>-0.83260829342179932</v>
      </c>
      <c r="I7492" s="9">
        <v>1.8820355762727559</v>
      </c>
      <c r="J7492" s="9">
        <v>-0.80123072621063329</v>
      </c>
      <c r="K7492" s="4">
        <f t="shared" si="701"/>
        <v>100</v>
      </c>
      <c r="L7492" s="1">
        <f t="shared" si="705"/>
        <v>116.22646623810805</v>
      </c>
      <c r="M7492" s="1">
        <f t="shared" si="705"/>
        <v>112.88911537875883</v>
      </c>
      <c r="N7492" s="1">
        <f t="shared" si="705"/>
        <v>95.572430867784377</v>
      </c>
      <c r="O7492" s="1">
        <f t="shared" si="704"/>
        <v>139.25287343541868</v>
      </c>
      <c r="P7492" s="1">
        <f t="shared" si="704"/>
        <v>118.63426633930682</v>
      </c>
      <c r="Q7492" s="6">
        <f t="shared" ref="Q7492:Q7555" si="706">MAX(P7492-strike,0)</f>
        <v>0</v>
      </c>
      <c r="R7492" s="1">
        <f>AVERAGE($Q$4:Q7492)</f>
        <v>16.253092066833979</v>
      </c>
      <c r="S7492" s="1">
        <f>STDEV($R$4:R7492)</f>
        <v>1.3208844077013753</v>
      </c>
      <c r="T7492" s="1">
        <f t="shared" si="702"/>
        <v>16.2279859147609</v>
      </c>
      <c r="U7492" s="1">
        <f t="shared" si="703"/>
        <v>16.278198218907058</v>
      </c>
    </row>
    <row r="7493" spans="5:21" x14ac:dyDescent="0.2">
      <c r="E7493" s="1">
        <v>7490</v>
      </c>
      <c r="F7493" s="9">
        <v>0.41479324863757938</v>
      </c>
      <c r="G7493" s="9">
        <v>1.7376441974192858</v>
      </c>
      <c r="H7493" s="9">
        <v>0.28677504815277644</v>
      </c>
      <c r="I7493" s="9">
        <v>-0.52728296395798679</v>
      </c>
      <c r="J7493" s="9">
        <v>-0.61939772422192618</v>
      </c>
      <c r="K7493" s="4">
        <f t="shared" ref="K7493:K7556" si="707">$C$6</f>
        <v>100</v>
      </c>
      <c r="L7493" s="1">
        <f t="shared" si="705"/>
        <v>108.64968806772855</v>
      </c>
      <c r="M7493" s="1">
        <f t="shared" si="705"/>
        <v>153.80071026971427</v>
      </c>
      <c r="N7493" s="1">
        <f t="shared" si="705"/>
        <v>162.87982921517485</v>
      </c>
      <c r="O7493" s="1">
        <f t="shared" si="704"/>
        <v>146.57776284579074</v>
      </c>
      <c r="P7493" s="1">
        <f t="shared" si="704"/>
        <v>129.49943875526677</v>
      </c>
      <c r="Q7493" s="6">
        <f t="shared" si="706"/>
        <v>9.4994387552667661</v>
      </c>
      <c r="R7493" s="1">
        <f>AVERAGE($Q$4:Q7493)</f>
        <v>16.252190377473291</v>
      </c>
      <c r="S7493" s="1">
        <f>STDEV($R$4:R7493)</f>
        <v>1.3207995767833427</v>
      </c>
      <c r="T7493" s="1">
        <f t="shared" ref="T7493:T7556" si="708">R7493 - $C$11*S7493/SQRT(E7493)</f>
        <v>16.227087513714444</v>
      </c>
      <c r="U7493" s="1">
        <f t="shared" ref="U7493:U7556" si="709">R7493 + $C$11*S7493/SQRT(E7493)</f>
        <v>16.277293241232137</v>
      </c>
    </row>
    <row r="7494" spans="5:21" x14ac:dyDescent="0.2">
      <c r="E7494" s="1">
        <v>7491</v>
      </c>
      <c r="F7494" s="9">
        <v>-0.34276808946742676</v>
      </c>
      <c r="G7494" s="9">
        <v>-0.10548774298513308</v>
      </c>
      <c r="H7494" s="9">
        <v>3.8629650589427911E-2</v>
      </c>
      <c r="I7494" s="9">
        <v>-0.12762939149979502</v>
      </c>
      <c r="J7494" s="9">
        <v>-1.5886644177953713</v>
      </c>
      <c r="K7494" s="4">
        <f t="shared" si="707"/>
        <v>100</v>
      </c>
      <c r="L7494" s="1">
        <f t="shared" si="705"/>
        <v>93.374339340748904</v>
      </c>
      <c r="M7494" s="1">
        <f t="shared" si="705"/>
        <v>91.425005070625787</v>
      </c>
      <c r="N7494" s="1">
        <f t="shared" si="705"/>
        <v>92.134083890461326</v>
      </c>
      <c r="O7494" s="1">
        <f t="shared" si="704"/>
        <v>89.812042628876384</v>
      </c>
      <c r="P7494" s="1">
        <f t="shared" si="704"/>
        <v>65.364950371159438</v>
      </c>
      <c r="Q7494" s="6">
        <f t="shared" si="706"/>
        <v>0</v>
      </c>
      <c r="R7494" s="1">
        <f>AVERAGE($Q$4:Q7494)</f>
        <v>16.250020815281665</v>
      </c>
      <c r="S7494" s="1">
        <f>STDEV($R$4:R7494)</f>
        <v>1.3207148189479625</v>
      </c>
      <c r="T7494" s="1">
        <f t="shared" si="708"/>
        <v>16.224921237897291</v>
      </c>
      <c r="U7494" s="1">
        <f t="shared" si="709"/>
        <v>16.275120392666039</v>
      </c>
    </row>
    <row r="7495" spans="5:21" x14ac:dyDescent="0.2">
      <c r="E7495" s="1">
        <v>7492</v>
      </c>
      <c r="F7495" s="9">
        <v>-0.41463863453827798</v>
      </c>
      <c r="G7495" s="9">
        <v>2.1847063180757686</v>
      </c>
      <c r="H7495" s="9">
        <v>-1.6254125512205064</v>
      </c>
      <c r="I7495" s="9">
        <v>0.24102178031171206</v>
      </c>
      <c r="J7495" s="9">
        <v>-1.7104412108892575</v>
      </c>
      <c r="K7495" s="4">
        <f t="shared" si="707"/>
        <v>100</v>
      </c>
      <c r="L7495" s="1">
        <f t="shared" si="705"/>
        <v>92.041766624731594</v>
      </c>
      <c r="M7495" s="1">
        <f t="shared" si="705"/>
        <v>142.47744731046424</v>
      </c>
      <c r="N7495" s="1">
        <f t="shared" si="705"/>
        <v>102.93535938687931</v>
      </c>
      <c r="O7495" s="1">
        <f t="shared" si="704"/>
        <v>108.01883051149905</v>
      </c>
      <c r="P7495" s="1">
        <f t="shared" si="704"/>
        <v>76.724211718369972</v>
      </c>
      <c r="Q7495" s="6">
        <f t="shared" si="706"/>
        <v>0</v>
      </c>
      <c r="R7495" s="1">
        <f>AVERAGE($Q$4:Q7495)</f>
        <v>16.247851832257734</v>
      </c>
      <c r="S7495" s="1">
        <f>STDEV($R$4:R7495)</f>
        <v>1.3206301346158229</v>
      </c>
      <c r="T7495" s="1">
        <f t="shared" si="708"/>
        <v>16.222755539300536</v>
      </c>
      <c r="U7495" s="1">
        <f t="shared" si="709"/>
        <v>16.272948125214931</v>
      </c>
    </row>
    <row r="7496" spans="5:21" x14ac:dyDescent="0.2">
      <c r="E7496" s="1">
        <v>7493</v>
      </c>
      <c r="F7496" s="9">
        <v>0.40334271034225821</v>
      </c>
      <c r="G7496" s="9">
        <v>-0.39337919588433579</v>
      </c>
      <c r="H7496" s="9">
        <v>-0.36265419112169184</v>
      </c>
      <c r="I7496" s="9">
        <v>-1.0103508429892827</v>
      </c>
      <c r="J7496" s="9">
        <v>0.36173332773614675</v>
      </c>
      <c r="K7496" s="4">
        <f t="shared" si="707"/>
        <v>100</v>
      </c>
      <c r="L7496" s="1">
        <f t="shared" si="705"/>
        <v>108.40115327926299</v>
      </c>
      <c r="M7496" s="1">
        <f t="shared" si="705"/>
        <v>100.19946896434411</v>
      </c>
      <c r="N7496" s="1">
        <f t="shared" si="705"/>
        <v>93.189220082899524</v>
      </c>
      <c r="O7496" s="1">
        <f t="shared" si="704"/>
        <v>76.139096307555221</v>
      </c>
      <c r="P7496" s="1">
        <f t="shared" si="704"/>
        <v>81.851656970783935</v>
      </c>
      <c r="Q7496" s="6">
        <f t="shared" si="706"/>
        <v>0</v>
      </c>
      <c r="R7496" s="1">
        <f>AVERAGE($Q$4:Q7496)</f>
        <v>16.245683428169617</v>
      </c>
      <c r="S7496" s="1">
        <f>STDEV($R$4:R7496)</f>
        <v>1.3205455242068778</v>
      </c>
      <c r="T7496" s="1">
        <f t="shared" si="708"/>
        <v>16.220590417684775</v>
      </c>
      <c r="U7496" s="1">
        <f t="shared" si="709"/>
        <v>16.270776438654458</v>
      </c>
    </row>
    <row r="7497" spans="5:21" x14ac:dyDescent="0.2">
      <c r="E7497" s="1">
        <v>7494</v>
      </c>
      <c r="F7497" s="9">
        <v>-1.6206149666686542</v>
      </c>
      <c r="G7497" s="9">
        <v>-0.80591462392476387</v>
      </c>
      <c r="H7497" s="9">
        <v>1.4157785699353553</v>
      </c>
      <c r="I7497" s="9">
        <v>2.4616383598186076</v>
      </c>
      <c r="J7497" s="9">
        <v>0.74871309152513277</v>
      </c>
      <c r="K7497" s="4">
        <f t="shared" si="707"/>
        <v>100</v>
      </c>
      <c r="L7497" s="1">
        <f t="shared" si="705"/>
        <v>72.316129289161964</v>
      </c>
      <c r="M7497" s="1">
        <f t="shared" si="705"/>
        <v>61.550887264352127</v>
      </c>
      <c r="N7497" s="1">
        <f t="shared" si="705"/>
        <v>81.697220612503287</v>
      </c>
      <c r="O7497" s="1">
        <f t="shared" si="704"/>
        <v>133.66646819610671</v>
      </c>
      <c r="P7497" s="1">
        <f t="shared" si="704"/>
        <v>155.25831406374445</v>
      </c>
      <c r="Q7497" s="6">
        <f t="shared" si="706"/>
        <v>35.25831406374445</v>
      </c>
      <c r="R7497" s="1">
        <f>AVERAGE($Q$4:Q7497)</f>
        <v>16.248220475225338</v>
      </c>
      <c r="S7497" s="1">
        <f>STDEV($R$4:R7497)</f>
        <v>1.3204608626054439</v>
      </c>
      <c r="T7497" s="1">
        <f t="shared" si="708"/>
        <v>16.223130747635778</v>
      </c>
      <c r="U7497" s="1">
        <f t="shared" si="709"/>
        <v>16.273310202814898</v>
      </c>
    </row>
    <row r="7498" spans="5:21" x14ac:dyDescent="0.2">
      <c r="E7498" s="1">
        <v>7495</v>
      </c>
      <c r="F7498" s="9">
        <v>0.14805209502810612</v>
      </c>
      <c r="G7498" s="9">
        <v>0.18990931494045071</v>
      </c>
      <c r="H7498" s="9">
        <v>-0.71357362685375847</v>
      </c>
      <c r="I7498" s="9">
        <v>0.78566017691628076</v>
      </c>
      <c r="J7498" s="9">
        <v>-1.1486395123938564</v>
      </c>
      <c r="K7498" s="4">
        <f t="shared" si="707"/>
        <v>100</v>
      </c>
      <c r="L7498" s="1">
        <f t="shared" si="705"/>
        <v>103.00531666391322</v>
      </c>
      <c r="M7498" s="1">
        <f t="shared" si="705"/>
        <v>106.99289902226496</v>
      </c>
      <c r="N7498" s="1">
        <f t="shared" si="705"/>
        <v>92.762989723731735</v>
      </c>
      <c r="O7498" s="1">
        <f t="shared" si="704"/>
        <v>108.54662215783584</v>
      </c>
      <c r="P7498" s="1">
        <f t="shared" si="704"/>
        <v>86.26740869749986</v>
      </c>
      <c r="Q7498" s="6">
        <f t="shared" si="706"/>
        <v>0</v>
      </c>
      <c r="R7498" s="1">
        <f>AVERAGE($Q$4:Q7498)</f>
        <v>16.246052600578878</v>
      </c>
      <c r="S7498" s="1">
        <f>STDEV($R$4:R7498)</f>
        <v>1.3203762748025192</v>
      </c>
      <c r="T7498" s="1">
        <f t="shared" si="708"/>
        <v>16.220966153932746</v>
      </c>
      <c r="U7498" s="1">
        <f t="shared" si="709"/>
        <v>16.271139047225009</v>
      </c>
    </row>
    <row r="7499" spans="5:21" x14ac:dyDescent="0.2">
      <c r="E7499" s="1">
        <v>7496</v>
      </c>
      <c r="F7499" s="9">
        <v>0.8425195119343698</v>
      </c>
      <c r="G7499" s="9">
        <v>0.92451955424621701</v>
      </c>
      <c r="H7499" s="9">
        <v>1.5685236576246098</v>
      </c>
      <c r="I7499" s="9">
        <v>0.90931735030608252</v>
      </c>
      <c r="J7499" s="9">
        <v>3.0442606657743454</v>
      </c>
      <c r="K7499" s="4">
        <f t="shared" si="707"/>
        <v>100</v>
      </c>
      <c r="L7499" s="1">
        <f t="shared" si="705"/>
        <v>118.35328454388878</v>
      </c>
      <c r="M7499" s="1">
        <f t="shared" si="705"/>
        <v>142.39117150876282</v>
      </c>
      <c r="N7499" s="1">
        <f t="shared" si="705"/>
        <v>194.86026866378737</v>
      </c>
      <c r="O7499" s="1">
        <f t="shared" si="704"/>
        <v>233.72523144231499</v>
      </c>
      <c r="P7499" s="1">
        <f t="shared" si="704"/>
        <v>429.66177695640476</v>
      </c>
      <c r="Q7499" s="6">
        <f t="shared" si="706"/>
        <v>309.66177695640476</v>
      </c>
      <c r="R7499" s="1">
        <f>AVERAGE($Q$4:Q7499)</f>
        <v>16.285195573411833</v>
      </c>
      <c r="S7499" s="1">
        <f>STDEV($R$4:R7499)</f>
        <v>1.3202907373654242</v>
      </c>
      <c r="T7499" s="1">
        <f t="shared" si="708"/>
        <v>16.260112425201111</v>
      </c>
      <c r="U7499" s="1">
        <f t="shared" si="709"/>
        <v>16.310278721622556</v>
      </c>
    </row>
    <row r="7500" spans="5:21" x14ac:dyDescent="0.2">
      <c r="E7500" s="1">
        <v>7497</v>
      </c>
      <c r="F7500" s="9">
        <v>-0.25379108592460398</v>
      </c>
      <c r="G7500" s="9">
        <v>1.4069655662751757</v>
      </c>
      <c r="H7500" s="9">
        <v>-0.97160864243051037</v>
      </c>
      <c r="I7500" s="9">
        <v>0.29817215363436844</v>
      </c>
      <c r="J7500" s="9">
        <v>4.2722376747406088E-2</v>
      </c>
      <c r="K7500" s="4">
        <f t="shared" si="707"/>
        <v>100</v>
      </c>
      <c r="L7500" s="1">
        <f t="shared" si="705"/>
        <v>95.050845936287374</v>
      </c>
      <c r="M7500" s="1">
        <f t="shared" si="705"/>
        <v>125.93993438497598</v>
      </c>
      <c r="N7500" s="1">
        <f t="shared" si="705"/>
        <v>103.69805443375878</v>
      </c>
      <c r="O7500" s="1">
        <f t="shared" si="704"/>
        <v>110.07013838709993</v>
      </c>
      <c r="P7500" s="1">
        <f t="shared" si="704"/>
        <v>111.01465944323935</v>
      </c>
      <c r="Q7500" s="6">
        <f t="shared" si="706"/>
        <v>0</v>
      </c>
      <c r="R7500" s="1">
        <f>AVERAGE($Q$4:Q7500)</f>
        <v>16.283023345110724</v>
      </c>
      <c r="S7500" s="1">
        <f>STDEV($R$4:R7500)</f>
        <v>1.3202052660629824</v>
      </c>
      <c r="T7500" s="1">
        <f t="shared" si="708"/>
        <v>16.257943493527467</v>
      </c>
      <c r="U7500" s="1">
        <f t="shared" si="709"/>
        <v>16.308103196693981</v>
      </c>
    </row>
    <row r="7501" spans="5:21" x14ac:dyDescent="0.2">
      <c r="E7501" s="1">
        <v>7498</v>
      </c>
      <c r="F7501" s="9">
        <v>1.1206452654732857</v>
      </c>
      <c r="G7501" s="9">
        <v>0.23326720111072063</v>
      </c>
      <c r="H7501" s="9">
        <v>-1.0456915333634242E-2</v>
      </c>
      <c r="I7501" s="9">
        <v>-0.29411125979095232</v>
      </c>
      <c r="J7501" s="9">
        <v>0.11060478755098302</v>
      </c>
      <c r="K7501" s="4">
        <f t="shared" si="707"/>
        <v>100</v>
      </c>
      <c r="L7501" s="1">
        <f t="shared" si="705"/>
        <v>125.12324844336106</v>
      </c>
      <c r="M7501" s="1">
        <f t="shared" si="705"/>
        <v>131.09898903086778</v>
      </c>
      <c r="N7501" s="1">
        <f t="shared" si="705"/>
        <v>130.82509733120585</v>
      </c>
      <c r="O7501" s="1">
        <f t="shared" si="704"/>
        <v>123.35162839167201</v>
      </c>
      <c r="P7501" s="1">
        <f t="shared" si="704"/>
        <v>126.11068854008109</v>
      </c>
      <c r="Q7501" s="6">
        <f t="shared" si="706"/>
        <v>6.1106885400810853</v>
      </c>
      <c r="R7501" s="1">
        <f>AVERAGE($Q$4:Q7501)</f>
        <v>16.281666672023896</v>
      </c>
      <c r="S7501" s="1">
        <f>STDEV($R$4:R7501)</f>
        <v>1.3201198425086358</v>
      </c>
      <c r="T7501" s="1">
        <f t="shared" si="708"/>
        <v>16.256590115609853</v>
      </c>
      <c r="U7501" s="1">
        <f t="shared" si="709"/>
        <v>16.306743228437938</v>
      </c>
    </row>
    <row r="7502" spans="5:21" x14ac:dyDescent="0.2">
      <c r="E7502" s="1">
        <v>7499</v>
      </c>
      <c r="F7502" s="9">
        <v>0.25641384127084166</v>
      </c>
      <c r="G7502" s="9">
        <v>-1.2602708920894656</v>
      </c>
      <c r="H7502" s="9">
        <v>-0.43890622691833414</v>
      </c>
      <c r="I7502" s="9">
        <v>-0.16079980014183093</v>
      </c>
      <c r="J7502" s="9">
        <v>1.8025912140728906</v>
      </c>
      <c r="K7502" s="4">
        <f t="shared" si="707"/>
        <v>100</v>
      </c>
      <c r="L7502" s="1">
        <f t="shared" si="705"/>
        <v>105.26204988652815</v>
      </c>
      <c r="M7502" s="1">
        <f t="shared" si="705"/>
        <v>81.809941939362147</v>
      </c>
      <c r="N7502" s="1">
        <f t="shared" si="705"/>
        <v>74.934734681392897</v>
      </c>
      <c r="O7502" s="1">
        <f t="shared" si="704"/>
        <v>72.563175629261224</v>
      </c>
      <c r="P7502" s="1">
        <f t="shared" si="704"/>
        <v>104.06084885883858</v>
      </c>
      <c r="Q7502" s="6">
        <f t="shared" si="706"/>
        <v>0</v>
      </c>
      <c r="R7502" s="1">
        <f>AVERAGE($Q$4:Q7502)</f>
        <v>16.279495493643843</v>
      </c>
      <c r="S7502" s="1">
        <f>STDEV($R$4:R7502)</f>
        <v>1.3200344857754718</v>
      </c>
      <c r="T7502" s="1">
        <f t="shared" si="708"/>
        <v>16.25442223057884</v>
      </c>
      <c r="U7502" s="1">
        <f t="shared" si="709"/>
        <v>16.304568756708846</v>
      </c>
    </row>
    <row r="7503" spans="5:21" x14ac:dyDescent="0.2">
      <c r="E7503" s="1">
        <v>7500</v>
      </c>
      <c r="F7503" s="9">
        <v>0.12216560207889415</v>
      </c>
      <c r="G7503" s="9">
        <v>0.22780795916332863</v>
      </c>
      <c r="H7503" s="9">
        <v>1.0245366866001859</v>
      </c>
      <c r="I7503" s="9">
        <v>-1.6826106730150059</v>
      </c>
      <c r="J7503" s="9">
        <v>1.3080534699838609</v>
      </c>
      <c r="K7503" s="4">
        <f t="shared" si="707"/>
        <v>100</v>
      </c>
      <c r="L7503" s="1">
        <f t="shared" si="705"/>
        <v>102.47340550278543</v>
      </c>
      <c r="M7503" s="1">
        <f t="shared" si="705"/>
        <v>107.25025101124065</v>
      </c>
      <c r="N7503" s="1">
        <f t="shared" si="705"/>
        <v>131.64017264352916</v>
      </c>
      <c r="O7503" s="1">
        <f t="shared" si="704"/>
        <v>94.02400302033476</v>
      </c>
      <c r="P7503" s="1">
        <f t="shared" si="704"/>
        <v>122.13912879746218</v>
      </c>
      <c r="Q7503" s="6">
        <f t="shared" si="706"/>
        <v>2.1391287974621775</v>
      </c>
      <c r="R7503" s="1">
        <f>AVERAGE($Q$4:Q7503)</f>
        <v>16.277610111417687</v>
      </c>
      <c r="S7503" s="1">
        <f>STDEV($R$4:R7503)</f>
        <v>1.3199491895991762</v>
      </c>
      <c r="T7503" s="1">
        <f t="shared" si="708"/>
        <v>16.252540140000956</v>
      </c>
      <c r="U7503" s="1">
        <f t="shared" si="709"/>
        <v>16.302680082834417</v>
      </c>
    </row>
    <row r="7504" spans="5:21" x14ac:dyDescent="0.2">
      <c r="E7504" s="1">
        <v>7501</v>
      </c>
      <c r="F7504" s="9">
        <v>-1.0571079656074289</v>
      </c>
      <c r="G7504" s="9">
        <v>1.2913551472593099</v>
      </c>
      <c r="H7504" s="9">
        <v>-1.8653099687071517</v>
      </c>
      <c r="I7504" s="9">
        <v>-0.94206598078017123</v>
      </c>
      <c r="J7504" s="9">
        <v>1.6202966435230337</v>
      </c>
      <c r="K7504" s="4">
        <f t="shared" si="707"/>
        <v>100</v>
      </c>
      <c r="L7504" s="1">
        <f t="shared" si="705"/>
        <v>80.94327436595384</v>
      </c>
      <c r="M7504" s="1">
        <f t="shared" si="705"/>
        <v>104.79642118633171</v>
      </c>
      <c r="N7504" s="1">
        <f t="shared" si="705"/>
        <v>72.165177869444932</v>
      </c>
      <c r="O7504" s="1">
        <f t="shared" si="704"/>
        <v>59.772424893274007</v>
      </c>
      <c r="P7504" s="1">
        <f t="shared" si="704"/>
        <v>82.649085636419215</v>
      </c>
      <c r="Q7504" s="6">
        <f t="shared" si="706"/>
        <v>0</v>
      </c>
      <c r="R7504" s="1">
        <f>AVERAGE($Q$4:Q7504)</f>
        <v>16.275440052743985</v>
      </c>
      <c r="S7504" s="1">
        <f>STDEV($R$4:R7504)</f>
        <v>1.3198639610379883</v>
      </c>
      <c r="T7504" s="1">
        <f t="shared" si="708"/>
        <v>16.250373371141116</v>
      </c>
      <c r="U7504" s="1">
        <f t="shared" si="709"/>
        <v>16.300506734346854</v>
      </c>
    </row>
    <row r="7505" spans="5:21" x14ac:dyDescent="0.2">
      <c r="E7505" s="1">
        <v>7502</v>
      </c>
      <c r="F7505" s="9">
        <v>-0.78678567660972476</v>
      </c>
      <c r="G7505" s="9">
        <v>-0.42685087464633398</v>
      </c>
      <c r="H7505" s="9">
        <v>-1.6967305782600306</v>
      </c>
      <c r="I7505" s="9">
        <v>-0.86075260696816258</v>
      </c>
      <c r="J7505" s="9">
        <v>-1.2599321053130552</v>
      </c>
      <c r="K7505" s="4">
        <f t="shared" si="707"/>
        <v>100</v>
      </c>
      <c r="L7505" s="1">
        <f t="shared" si="705"/>
        <v>85.439886830887062</v>
      </c>
      <c r="M7505" s="1">
        <f t="shared" si="705"/>
        <v>78.448540573537599</v>
      </c>
      <c r="N7505" s="1">
        <f t="shared" si="705"/>
        <v>55.87386614857455</v>
      </c>
      <c r="O7505" s="1">
        <f t="shared" si="704"/>
        <v>47.037550930900714</v>
      </c>
      <c r="P7505" s="1">
        <f t="shared" si="704"/>
        <v>36.560185397790477</v>
      </c>
      <c r="Q7505" s="6">
        <f t="shared" si="706"/>
        <v>0</v>
      </c>
      <c r="R7505" s="1">
        <f>AVERAGE($Q$4:Q7505)</f>
        <v>16.273270572598324</v>
      </c>
      <c r="S7505" s="1">
        <f>STDEV($R$4:R7505)</f>
        <v>1.3197788005174069</v>
      </c>
      <c r="T7505" s="1">
        <f t="shared" si="708"/>
        <v>16.248207178967263</v>
      </c>
      <c r="U7505" s="1">
        <f t="shared" si="709"/>
        <v>16.298333966229386</v>
      </c>
    </row>
    <row r="7506" spans="5:21" x14ac:dyDescent="0.2">
      <c r="E7506" s="1">
        <v>7503</v>
      </c>
      <c r="F7506" s="9">
        <v>-0.35893549465981778</v>
      </c>
      <c r="G7506" s="9">
        <v>5.5587179303984158E-2</v>
      </c>
      <c r="H7506" s="9">
        <v>-2.0229435904184356</v>
      </c>
      <c r="I7506" s="9">
        <v>-2.2897074813954532</v>
      </c>
      <c r="J7506" s="9">
        <v>-0.86248746811179444</v>
      </c>
      <c r="K7506" s="4">
        <f t="shared" si="707"/>
        <v>100</v>
      </c>
      <c r="L7506" s="1">
        <f t="shared" si="705"/>
        <v>93.072902792328563</v>
      </c>
      <c r="M7506" s="1">
        <f t="shared" si="705"/>
        <v>94.113407977375076</v>
      </c>
      <c r="N7506" s="1">
        <f t="shared" si="705"/>
        <v>62.797282788135966</v>
      </c>
      <c r="O7506" s="1">
        <f t="shared" si="704"/>
        <v>39.724586708468479</v>
      </c>
      <c r="P7506" s="1">
        <f t="shared" si="704"/>
        <v>33.43063900383477</v>
      </c>
      <c r="Q7506" s="6">
        <f t="shared" si="706"/>
        <v>0</v>
      </c>
      <c r="R7506" s="1">
        <f>AVERAGE($Q$4:Q7506)</f>
        <v>16.271101670749385</v>
      </c>
      <c r="S7506" s="1">
        <f>STDEV($R$4:R7506)</f>
        <v>1.3196937084622509</v>
      </c>
      <c r="T7506" s="1">
        <f t="shared" si="708"/>
        <v>16.246041563240443</v>
      </c>
      <c r="U7506" s="1">
        <f t="shared" si="709"/>
        <v>16.296161778258327</v>
      </c>
    </row>
    <row r="7507" spans="5:21" x14ac:dyDescent="0.2">
      <c r="E7507" s="1">
        <v>7504</v>
      </c>
      <c r="F7507" s="9">
        <v>-1.393718775943853</v>
      </c>
      <c r="G7507" s="9">
        <v>-1.0198164090979844</v>
      </c>
      <c r="H7507" s="9">
        <v>0.62140998124959879</v>
      </c>
      <c r="I7507" s="9">
        <v>0.69529733082163148</v>
      </c>
      <c r="J7507" s="9">
        <v>0.25635813472035807</v>
      </c>
      <c r="K7507" s="4">
        <f t="shared" si="707"/>
        <v>100</v>
      </c>
      <c r="L7507" s="1">
        <f t="shared" si="705"/>
        <v>75.673378747959177</v>
      </c>
      <c r="M7507" s="1">
        <f t="shared" si="705"/>
        <v>61.711058745753085</v>
      </c>
      <c r="N7507" s="1">
        <f t="shared" si="705"/>
        <v>69.8776003594716</v>
      </c>
      <c r="O7507" s="1">
        <f t="shared" si="704"/>
        <v>80.302809781590156</v>
      </c>
      <c r="P7507" s="1">
        <f t="shared" si="704"/>
        <v>84.527441940892714</v>
      </c>
      <c r="Q7507" s="6">
        <f t="shared" si="706"/>
        <v>0</v>
      </c>
      <c r="R7507" s="1">
        <f>AVERAGE($Q$4:Q7507)</f>
        <v>16.268933346965969</v>
      </c>
      <c r="S7507" s="1">
        <f>STDEV($R$4:R7507)</f>
        <v>1.3196086852966649</v>
      </c>
      <c r="T7507" s="1">
        <f t="shared" si="708"/>
        <v>16.243876523721838</v>
      </c>
      <c r="U7507" s="1">
        <f t="shared" si="709"/>
        <v>16.293990170210101</v>
      </c>
    </row>
    <row r="7508" spans="5:21" x14ac:dyDescent="0.2">
      <c r="E7508" s="1">
        <v>7505</v>
      </c>
      <c r="F7508" s="9">
        <v>0.65521589931449853</v>
      </c>
      <c r="G7508" s="9">
        <v>0.37027803045930341</v>
      </c>
      <c r="H7508" s="9">
        <v>0.34817958294297569</v>
      </c>
      <c r="I7508" s="9">
        <v>0.60498678067233413</v>
      </c>
      <c r="J7508" s="9">
        <v>4.4715307012666017E-2</v>
      </c>
      <c r="K7508" s="4">
        <f t="shared" si="707"/>
        <v>100</v>
      </c>
      <c r="L7508" s="1">
        <f t="shared" si="705"/>
        <v>114.00170060272481</v>
      </c>
      <c r="M7508" s="1">
        <f t="shared" si="705"/>
        <v>122.76463331884125</v>
      </c>
      <c r="N7508" s="1">
        <f t="shared" si="705"/>
        <v>131.61814489544065</v>
      </c>
      <c r="O7508" s="1">
        <f t="shared" si="704"/>
        <v>148.54712450942736</v>
      </c>
      <c r="P7508" s="1">
        <f t="shared" si="704"/>
        <v>149.881548589587</v>
      </c>
      <c r="Q7508" s="6">
        <f t="shared" si="706"/>
        <v>29.881548589586998</v>
      </c>
      <c r="R7508" s="1">
        <f>AVERAGE($Q$4:Q7508)</f>
        <v>16.270747153127544</v>
      </c>
      <c r="S7508" s="1">
        <f>STDEV($R$4:R7508)</f>
        <v>1.3195236346317818</v>
      </c>
      <c r="T7508" s="1">
        <f t="shared" si="708"/>
        <v>16.245693614121468</v>
      </c>
      <c r="U7508" s="1">
        <f t="shared" si="709"/>
        <v>16.295800692133621</v>
      </c>
    </row>
    <row r="7509" spans="5:21" x14ac:dyDescent="0.2">
      <c r="E7509" s="1">
        <v>7506</v>
      </c>
      <c r="F7509" s="9">
        <v>-0.77488266470027156</v>
      </c>
      <c r="G7509" s="9">
        <v>-0.94935330707812682</v>
      </c>
      <c r="H7509" s="9">
        <v>0.52488076107692905</v>
      </c>
      <c r="I7509" s="9">
        <v>0.53673602451453917</v>
      </c>
      <c r="J7509" s="9">
        <v>0.67310907070350368</v>
      </c>
      <c r="K7509" s="4">
        <f t="shared" si="707"/>
        <v>100</v>
      </c>
      <c r="L7509" s="1">
        <f t="shared" si="705"/>
        <v>85.643527526573891</v>
      </c>
      <c r="M7509" s="1">
        <f t="shared" si="705"/>
        <v>70.83285818039721</v>
      </c>
      <c r="N7509" s="1">
        <f t="shared" si="705"/>
        <v>78.672930945304458</v>
      </c>
      <c r="O7509" s="1">
        <f t="shared" si="704"/>
        <v>87.58820552488838</v>
      </c>
      <c r="P7509" s="1">
        <f t="shared" si="704"/>
        <v>100.21001791967089</v>
      </c>
      <c r="Q7509" s="6">
        <f t="shared" si="706"/>
        <v>0</v>
      </c>
      <c r="R7509" s="1">
        <f>AVERAGE($Q$4:Q7509)</f>
        <v>16.26857945433283</v>
      </c>
      <c r="S7509" s="1">
        <f>STDEV($R$4:R7509)</f>
        <v>1.3194386528836852</v>
      </c>
      <c r="T7509" s="1">
        <f t="shared" si="708"/>
        <v>16.24352919770762</v>
      </c>
      <c r="U7509" s="1">
        <f t="shared" si="709"/>
        <v>16.29362971095804</v>
      </c>
    </row>
    <row r="7510" spans="5:21" x14ac:dyDescent="0.2">
      <c r="E7510" s="1">
        <v>7507</v>
      </c>
      <c r="F7510" s="9">
        <v>1.146286194853019</v>
      </c>
      <c r="G7510" s="9">
        <v>-1.8345690477872267</v>
      </c>
      <c r="H7510" s="9">
        <v>-0.21500682123587467</v>
      </c>
      <c r="I7510" s="9">
        <v>1.3219550965004601</v>
      </c>
      <c r="J7510" s="9">
        <v>-0.2322167347301729</v>
      </c>
      <c r="K7510" s="4">
        <f t="shared" si="707"/>
        <v>100</v>
      </c>
      <c r="L7510" s="1">
        <f t="shared" si="705"/>
        <v>125.76655179855665</v>
      </c>
      <c r="M7510" s="1">
        <f t="shared" si="705"/>
        <v>87.139790403451727</v>
      </c>
      <c r="N7510" s="1">
        <f t="shared" si="705"/>
        <v>83.472083878887844</v>
      </c>
      <c r="O7510" s="1">
        <f t="shared" si="704"/>
        <v>108.73386275019399</v>
      </c>
      <c r="P7510" s="1">
        <f t="shared" si="704"/>
        <v>103.79937230008242</v>
      </c>
      <c r="Q7510" s="6">
        <f t="shared" si="706"/>
        <v>0</v>
      </c>
      <c r="R7510" s="1">
        <f>AVERAGE($Q$4:Q7510)</f>
        <v>16.266412333052116</v>
      </c>
      <c r="S7510" s="1">
        <f>STDEV($R$4:R7510)</f>
        <v>1.3193537404754887</v>
      </c>
      <c r="T7510" s="1">
        <f t="shared" si="708"/>
        <v>16.241365356942982</v>
      </c>
      <c r="U7510" s="1">
        <f t="shared" si="709"/>
        <v>16.291459309161251</v>
      </c>
    </row>
    <row r="7511" spans="5:21" x14ac:dyDescent="0.2">
      <c r="E7511" s="1">
        <v>7508</v>
      </c>
      <c r="F7511" s="9">
        <v>-0.34924596548080444</v>
      </c>
      <c r="G7511" s="9">
        <v>0.10648591342032887</v>
      </c>
      <c r="H7511" s="9">
        <v>-1.0816393114509992</v>
      </c>
      <c r="I7511" s="9">
        <v>-1.6329704521922395</v>
      </c>
      <c r="J7511" s="9">
        <v>-1.0294525054632686</v>
      </c>
      <c r="K7511" s="4">
        <f t="shared" si="707"/>
        <v>100</v>
      </c>
      <c r="L7511" s="1">
        <f t="shared" si="705"/>
        <v>93.253444193420677</v>
      </c>
      <c r="M7511" s="1">
        <f t="shared" si="705"/>
        <v>95.260779249351842</v>
      </c>
      <c r="N7511" s="1">
        <f t="shared" si="705"/>
        <v>76.729811788923982</v>
      </c>
      <c r="O7511" s="1">
        <f t="shared" si="704"/>
        <v>55.351082860983432</v>
      </c>
      <c r="P7511" s="1">
        <f t="shared" si="704"/>
        <v>45.05147485754226</v>
      </c>
      <c r="Q7511" s="6">
        <f t="shared" si="706"/>
        <v>0</v>
      </c>
      <c r="R7511" s="1">
        <f>AVERAGE($Q$4:Q7511)</f>
        <v>16.264245789054637</v>
      </c>
      <c r="S7511" s="1">
        <f>STDEV($R$4:R7511)</f>
        <v>1.3192688978296636</v>
      </c>
      <c r="T7511" s="1">
        <f t="shared" si="708"/>
        <v>16.239202091589206</v>
      </c>
      <c r="U7511" s="1">
        <f t="shared" si="709"/>
        <v>16.289289486520069</v>
      </c>
    </row>
    <row r="7512" spans="5:21" x14ac:dyDescent="0.2">
      <c r="E7512" s="1">
        <v>7509</v>
      </c>
      <c r="F7512" s="9">
        <v>1.811713445931673E-2</v>
      </c>
      <c r="G7512" s="9">
        <v>1.8949776858789846</v>
      </c>
      <c r="H7512" s="9">
        <v>0.83187615018687211</v>
      </c>
      <c r="I7512" s="9">
        <v>0.14829311112407595</v>
      </c>
      <c r="J7512" s="9">
        <v>-0.93819153335061856</v>
      </c>
      <c r="K7512" s="4">
        <f t="shared" si="707"/>
        <v>100</v>
      </c>
      <c r="L7512" s="1">
        <f t="shared" si="705"/>
        <v>100.36299994390676</v>
      </c>
      <c r="M7512" s="1">
        <f t="shared" si="705"/>
        <v>146.61192794965521</v>
      </c>
      <c r="N7512" s="1">
        <f t="shared" si="705"/>
        <v>173.15105781895019</v>
      </c>
      <c r="O7512" s="1">
        <f t="shared" si="704"/>
        <v>178.36339289583424</v>
      </c>
      <c r="P7512" s="1">
        <f t="shared" si="704"/>
        <v>147.8479965498727</v>
      </c>
      <c r="Q7512" s="6">
        <f t="shared" si="706"/>
        <v>27.847996549872704</v>
      </c>
      <c r="R7512" s="1">
        <f>AVERAGE($Q$4:Q7512)</f>
        <v>16.265788437977374</v>
      </c>
      <c r="S7512" s="1">
        <f>STDEV($R$4:R7512)</f>
        <v>1.3191840334598739</v>
      </c>
      <c r="T7512" s="1">
        <f t="shared" si="708"/>
        <v>16.240748019020288</v>
      </c>
      <c r="U7512" s="1">
        <f t="shared" si="709"/>
        <v>16.290828856934461</v>
      </c>
    </row>
    <row r="7513" spans="5:21" x14ac:dyDescent="0.2">
      <c r="E7513" s="1">
        <v>7510</v>
      </c>
      <c r="F7513" s="9">
        <v>0.37338622860261239</v>
      </c>
      <c r="G7513" s="9">
        <v>-1.3813928489980754</v>
      </c>
      <c r="H7513" s="9">
        <v>0.5699712346540764</v>
      </c>
      <c r="I7513" s="9">
        <v>1.7362754078931175</v>
      </c>
      <c r="J7513" s="9">
        <v>0.21730784283136018</v>
      </c>
      <c r="K7513" s="4">
        <f t="shared" si="707"/>
        <v>100</v>
      </c>
      <c r="L7513" s="1">
        <f t="shared" si="705"/>
        <v>107.75363152978841</v>
      </c>
      <c r="M7513" s="1">
        <f t="shared" si="705"/>
        <v>81.742074895928411</v>
      </c>
      <c r="N7513" s="1">
        <f t="shared" si="705"/>
        <v>91.612077079917668</v>
      </c>
      <c r="O7513" s="1">
        <f t="shared" si="704"/>
        <v>129.64736533570783</v>
      </c>
      <c r="P7513" s="1">
        <f t="shared" si="704"/>
        <v>135.40628250353308</v>
      </c>
      <c r="Q7513" s="6">
        <f t="shared" si="706"/>
        <v>15.406282503533077</v>
      </c>
      <c r="R7513" s="1">
        <f>AVERAGE($Q$4:Q7513)</f>
        <v>16.265673989783707</v>
      </c>
      <c r="S7513" s="1">
        <f>STDEV($R$4:R7513)</f>
        <v>1.3190991882530072</v>
      </c>
      <c r="T7513" s="1">
        <f t="shared" si="708"/>
        <v>16.240636848423648</v>
      </c>
      <c r="U7513" s="1">
        <f t="shared" si="709"/>
        <v>16.290711131143766</v>
      </c>
    </row>
    <row r="7514" spans="5:21" x14ac:dyDescent="0.2">
      <c r="E7514" s="1">
        <v>7511</v>
      </c>
      <c r="F7514" s="9">
        <v>-0.95901214081095532</v>
      </c>
      <c r="G7514" s="9">
        <v>0.31575609682477079</v>
      </c>
      <c r="H7514" s="9">
        <v>2.3016218619886786</v>
      </c>
      <c r="I7514" s="9">
        <v>7.5065145210828632E-2</v>
      </c>
      <c r="J7514" s="9">
        <v>-0.40927488953457214</v>
      </c>
      <c r="K7514" s="4">
        <f t="shared" si="707"/>
        <v>100</v>
      </c>
      <c r="L7514" s="1">
        <f t="shared" si="705"/>
        <v>82.546994199528214</v>
      </c>
      <c r="M7514" s="1">
        <f t="shared" si="705"/>
        <v>87.928059740436225</v>
      </c>
      <c r="N7514" s="1">
        <f t="shared" si="705"/>
        <v>139.32973937833609</v>
      </c>
      <c r="O7514" s="1">
        <f t="shared" si="704"/>
        <v>141.43728151275195</v>
      </c>
      <c r="P7514" s="1">
        <f t="shared" si="704"/>
        <v>130.32109944020206</v>
      </c>
      <c r="Q7514" s="6">
        <f t="shared" si="706"/>
        <v>10.321099440202062</v>
      </c>
      <c r="R7514" s="1">
        <f>AVERAGE($Q$4:Q7514)</f>
        <v>16.264882540635845</v>
      </c>
      <c r="S7514" s="1">
        <f>STDEV($R$4:R7514)</f>
        <v>1.3190143788864108</v>
      </c>
      <c r="T7514" s="1">
        <f t="shared" si="708"/>
        <v>16.239848675645217</v>
      </c>
      <c r="U7514" s="1">
        <f t="shared" si="709"/>
        <v>16.289916405626474</v>
      </c>
    </row>
    <row r="7515" spans="5:21" x14ac:dyDescent="0.2">
      <c r="E7515" s="1">
        <v>7512</v>
      </c>
      <c r="F7515" s="9">
        <v>-2.0010702428407967</v>
      </c>
      <c r="G7515" s="9">
        <v>-0.28674776331172325</v>
      </c>
      <c r="H7515" s="9">
        <v>1.1416750567150302</v>
      </c>
      <c r="I7515" s="9">
        <v>1.7293405107920989</v>
      </c>
      <c r="J7515" s="9">
        <v>-0.77890490501886234</v>
      </c>
      <c r="K7515" s="4">
        <f t="shared" si="707"/>
        <v>100</v>
      </c>
      <c r="L7515" s="1">
        <f t="shared" si="705"/>
        <v>67.017658034443755</v>
      </c>
      <c r="M7515" s="1">
        <f t="shared" si="705"/>
        <v>63.282357938879059</v>
      </c>
      <c r="N7515" s="1">
        <f t="shared" si="705"/>
        <v>79.514675022279775</v>
      </c>
      <c r="O7515" s="1">
        <f t="shared" si="704"/>
        <v>112.37142714617875</v>
      </c>
      <c r="P7515" s="1">
        <f t="shared" si="704"/>
        <v>96.161466111572366</v>
      </c>
      <c r="Q7515" s="6">
        <f t="shared" si="706"/>
        <v>0</v>
      </c>
      <c r="R7515" s="1">
        <f>AVERAGE($Q$4:Q7515)</f>
        <v>16.262717353929158</v>
      </c>
      <c r="S7515" s="1">
        <f>STDEV($R$4:R7515)</f>
        <v>1.3189296395036032</v>
      </c>
      <c r="T7515" s="1">
        <f t="shared" si="708"/>
        <v>16.237686763432702</v>
      </c>
      <c r="U7515" s="1">
        <f t="shared" si="709"/>
        <v>16.287747944425615</v>
      </c>
    </row>
    <row r="7516" spans="5:21" x14ac:dyDescent="0.2">
      <c r="E7516" s="1">
        <v>7513</v>
      </c>
      <c r="F7516" s="9">
        <v>-0.76929836723138578</v>
      </c>
      <c r="G7516" s="9">
        <v>1.7758065951056778</v>
      </c>
      <c r="H7516" s="9">
        <v>-0.49654317990643904</v>
      </c>
      <c r="I7516" s="9">
        <v>-1.5014302334748209</v>
      </c>
      <c r="J7516" s="9">
        <v>0.58629666455090046</v>
      </c>
      <c r="K7516" s="4">
        <f t="shared" si="707"/>
        <v>100</v>
      </c>
      <c r="L7516" s="1">
        <f t="shared" si="705"/>
        <v>85.739232748066769</v>
      </c>
      <c r="M7516" s="1">
        <f t="shared" si="705"/>
        <v>122.29936268043994</v>
      </c>
      <c r="N7516" s="1">
        <f t="shared" si="705"/>
        <v>110.73757306944492</v>
      </c>
      <c r="O7516" s="1">
        <f t="shared" si="704"/>
        <v>82.012948955344086</v>
      </c>
      <c r="P7516" s="1">
        <f t="shared" si="704"/>
        <v>92.216261017588309</v>
      </c>
      <c r="Q7516" s="6">
        <f t="shared" si="706"/>
        <v>0</v>
      </c>
      <c r="R7516" s="1">
        <f>AVERAGE($Q$4:Q7516)</f>
        <v>16.260552743606528</v>
      </c>
      <c r="S7516" s="1">
        <f>STDEV($R$4:R7516)</f>
        <v>1.3188449705254777</v>
      </c>
      <c r="T7516" s="1">
        <f t="shared" si="708"/>
        <v>16.235525425721438</v>
      </c>
      <c r="U7516" s="1">
        <f t="shared" si="709"/>
        <v>16.285580061491618</v>
      </c>
    </row>
    <row r="7517" spans="5:21" x14ac:dyDescent="0.2">
      <c r="E7517" s="1">
        <v>7514</v>
      </c>
      <c r="F7517" s="9">
        <v>0.18471268958819564</v>
      </c>
      <c r="G7517" s="9">
        <v>2.6316774892620742</v>
      </c>
      <c r="H7517" s="9">
        <v>0.25588519747543614</v>
      </c>
      <c r="I7517" s="9">
        <v>0.45332399167818949</v>
      </c>
      <c r="J7517" s="9">
        <v>-1.4476427168119699</v>
      </c>
      <c r="K7517" s="4">
        <f t="shared" si="707"/>
        <v>100</v>
      </c>
      <c r="L7517" s="1">
        <f t="shared" si="705"/>
        <v>103.76333945494703</v>
      </c>
      <c r="M7517" s="1">
        <f t="shared" si="705"/>
        <v>175.64206836016996</v>
      </c>
      <c r="N7517" s="1">
        <f t="shared" si="705"/>
        <v>184.86489504976166</v>
      </c>
      <c r="O7517" s="1">
        <f t="shared" si="704"/>
        <v>202.40893052534906</v>
      </c>
      <c r="P7517" s="1">
        <f t="shared" si="704"/>
        <v>151.52664987214484</v>
      </c>
      <c r="Q7517" s="6">
        <f t="shared" si="706"/>
        <v>31.526649872144844</v>
      </c>
      <c r="R7517" s="1">
        <f>AVERAGE($Q$4:Q7517)</f>
        <v>16.262584430741015</v>
      </c>
      <c r="S7517" s="1">
        <f>STDEV($R$4:R7517)</f>
        <v>1.3187602670377347</v>
      </c>
      <c r="T7517" s="1">
        <f t="shared" si="708"/>
        <v>16.237560385575723</v>
      </c>
      <c r="U7517" s="1">
        <f t="shared" si="709"/>
        <v>16.287608475906307</v>
      </c>
    </row>
    <row r="7518" spans="5:21" x14ac:dyDescent="0.2">
      <c r="E7518" s="1">
        <v>7515</v>
      </c>
      <c r="F7518" s="9">
        <v>-0.40394070310867392</v>
      </c>
      <c r="G7518" s="9">
        <v>1.7270940588787198</v>
      </c>
      <c r="H7518" s="9">
        <v>0.98297505246591754</v>
      </c>
      <c r="I7518" s="9">
        <v>0.40884629015636165</v>
      </c>
      <c r="J7518" s="9">
        <v>-0.43814452510559931</v>
      </c>
      <c r="K7518" s="4">
        <f t="shared" si="707"/>
        <v>100</v>
      </c>
      <c r="L7518" s="1">
        <f t="shared" si="705"/>
        <v>92.238908752423271</v>
      </c>
      <c r="M7518" s="1">
        <f t="shared" si="705"/>
        <v>130.29496700057797</v>
      </c>
      <c r="N7518" s="1">
        <f t="shared" si="705"/>
        <v>158.60167457655791</v>
      </c>
      <c r="O7518" s="1">
        <f t="shared" si="704"/>
        <v>172.11539029159221</v>
      </c>
      <c r="P7518" s="1">
        <f t="shared" si="704"/>
        <v>157.67504227199856</v>
      </c>
      <c r="Q7518" s="6">
        <f t="shared" si="706"/>
        <v>37.675042271998564</v>
      </c>
      <c r="R7518" s="1">
        <f>AVERAGE($Q$4:Q7518)</f>
        <v>16.265433726528276</v>
      </c>
      <c r="S7518" s="1">
        <f>STDEV($R$4:R7518)</f>
        <v>1.3186755093347322</v>
      </c>
      <c r="T7518" s="1">
        <f t="shared" si="708"/>
        <v>16.240412954565151</v>
      </c>
      <c r="U7518" s="1">
        <f t="shared" si="709"/>
        <v>16.2904544984914</v>
      </c>
    </row>
    <row r="7519" spans="5:21" x14ac:dyDescent="0.2">
      <c r="E7519" s="1">
        <v>7516</v>
      </c>
      <c r="F7519" s="9">
        <v>-1.3759563444182277</v>
      </c>
      <c r="G7519" s="9">
        <v>0.8711799637239892</v>
      </c>
      <c r="H7519" s="9">
        <v>1.6527701518498361</v>
      </c>
      <c r="I7519" s="9">
        <v>-0.5621552645607153</v>
      </c>
      <c r="J7519" s="9">
        <v>0.50785843086487148</v>
      </c>
      <c r="K7519" s="4">
        <f t="shared" si="707"/>
        <v>100</v>
      </c>
      <c r="L7519" s="1">
        <f t="shared" si="705"/>
        <v>75.942685460603712</v>
      </c>
      <c r="M7519" s="1">
        <f t="shared" si="705"/>
        <v>90.397346116536553</v>
      </c>
      <c r="N7519" s="1">
        <f t="shared" si="705"/>
        <v>125.80951033033787</v>
      </c>
      <c r="O7519" s="1">
        <f t="shared" si="704"/>
        <v>112.43079618096839</v>
      </c>
      <c r="P7519" s="1">
        <f t="shared" si="704"/>
        <v>124.45069003565162</v>
      </c>
      <c r="Q7519" s="6">
        <f t="shared" si="706"/>
        <v>4.4506900356516184</v>
      </c>
      <c r="R7519" s="1">
        <f>AVERAGE($Q$4:Q7519)</f>
        <v>16.263861780853595</v>
      </c>
      <c r="S7519" s="1">
        <f>STDEV($R$4:R7519)</f>
        <v>1.3185908067330572</v>
      </c>
      <c r="T7519" s="1">
        <f t="shared" si="708"/>
        <v>16.238844280500931</v>
      </c>
      <c r="U7519" s="1">
        <f t="shared" si="709"/>
        <v>16.28887928120626</v>
      </c>
    </row>
    <row r="7520" spans="5:21" x14ac:dyDescent="0.2">
      <c r="E7520" s="1">
        <v>7517</v>
      </c>
      <c r="F7520" s="9">
        <v>0.91111814981559291</v>
      </c>
      <c r="G7520" s="9">
        <v>1.9164599507348612</v>
      </c>
      <c r="H7520" s="9">
        <v>-0.73908722697524354</v>
      </c>
      <c r="I7520" s="9">
        <v>-0.31037302505865227</v>
      </c>
      <c r="J7520" s="9">
        <v>-0.30895989766577259</v>
      </c>
      <c r="K7520" s="4">
        <f t="shared" si="707"/>
        <v>100</v>
      </c>
      <c r="L7520" s="1">
        <f t="shared" si="705"/>
        <v>119.98824935566074</v>
      </c>
      <c r="M7520" s="1">
        <f t="shared" si="705"/>
        <v>176.0355223308444</v>
      </c>
      <c r="N7520" s="1">
        <f t="shared" si="705"/>
        <v>151.84622949155994</v>
      </c>
      <c r="O7520" s="1">
        <f t="shared" si="704"/>
        <v>142.70702546640365</v>
      </c>
      <c r="P7520" s="1">
        <f t="shared" si="704"/>
        <v>134.15579530947517</v>
      </c>
      <c r="Q7520" s="6">
        <f t="shared" si="706"/>
        <v>14.155795309475167</v>
      </c>
      <c r="R7520" s="1">
        <f>AVERAGE($Q$4:Q7520)</f>
        <v>16.263581340987773</v>
      </c>
      <c r="S7520" s="1">
        <f>STDEV($R$4:R7520)</f>
        <v>1.3185061273682985</v>
      </c>
      <c r="T7520" s="1">
        <f t="shared" si="708"/>
        <v>16.238567111258757</v>
      </c>
      <c r="U7520" s="1">
        <f t="shared" si="709"/>
        <v>16.28859557071679</v>
      </c>
    </row>
    <row r="7521" spans="5:21" x14ac:dyDescent="0.2">
      <c r="E7521" s="1">
        <v>7518</v>
      </c>
      <c r="F7521" s="9">
        <v>-0.22379936126526445</v>
      </c>
      <c r="G7521" s="9">
        <v>-0.37177869671722874</v>
      </c>
      <c r="H7521" s="9">
        <v>1.893049557111226</v>
      </c>
      <c r="I7521" s="9">
        <v>0.37087147575221024</v>
      </c>
      <c r="J7521" s="9">
        <v>-0.37618178794218693</v>
      </c>
      <c r="K7521" s="4">
        <f t="shared" si="707"/>
        <v>100</v>
      </c>
      <c r="L7521" s="1">
        <f t="shared" si="705"/>
        <v>95.622707091875142</v>
      </c>
      <c r="M7521" s="1">
        <f t="shared" si="705"/>
        <v>88.770516581772938</v>
      </c>
      <c r="N7521" s="1">
        <f t="shared" si="705"/>
        <v>129.62743947006948</v>
      </c>
      <c r="O7521" s="1">
        <f t="shared" si="704"/>
        <v>139.60803988429555</v>
      </c>
      <c r="P7521" s="1">
        <f t="shared" si="704"/>
        <v>129.48984011816046</v>
      </c>
      <c r="Q7521" s="6">
        <f t="shared" si="706"/>
        <v>9.4898401181604584</v>
      </c>
      <c r="R7521" s="1">
        <f>AVERAGE($Q$4:Q7521)</f>
        <v>16.262680337898811</v>
      </c>
      <c r="S7521" s="1">
        <f>STDEV($R$4:R7521)</f>
        <v>1.3184214866491368</v>
      </c>
      <c r="T7521" s="1">
        <f t="shared" si="708"/>
        <v>16.237669377514589</v>
      </c>
      <c r="U7521" s="1">
        <f t="shared" si="709"/>
        <v>16.287691298283033</v>
      </c>
    </row>
    <row r="7522" spans="5:21" x14ac:dyDescent="0.2">
      <c r="E7522" s="1">
        <v>7519</v>
      </c>
      <c r="F7522" s="9">
        <v>-0.14738589015905745</v>
      </c>
      <c r="G7522" s="9">
        <v>1.0113853932125494</v>
      </c>
      <c r="H7522" s="9">
        <v>5.1315964810783044E-2</v>
      </c>
      <c r="I7522" s="9">
        <v>-0.17797674445318989</v>
      </c>
      <c r="J7522" s="9">
        <v>-0.1734679244691506</v>
      </c>
      <c r="K7522" s="4">
        <f t="shared" si="707"/>
        <v>100</v>
      </c>
      <c r="L7522" s="1">
        <f t="shared" si="705"/>
        <v>97.095303644764982</v>
      </c>
      <c r="M7522" s="1">
        <f t="shared" si="705"/>
        <v>118.86282375018162</v>
      </c>
      <c r="N7522" s="1">
        <f t="shared" si="705"/>
        <v>120.08901741423232</v>
      </c>
      <c r="O7522" s="1">
        <f t="shared" si="704"/>
        <v>115.88959036712335</v>
      </c>
      <c r="P7522" s="1">
        <f t="shared" si="704"/>
        <v>111.93791035865131</v>
      </c>
      <c r="Q7522" s="6">
        <f t="shared" si="706"/>
        <v>0</v>
      </c>
      <c r="R7522" s="1">
        <f>AVERAGE($Q$4:Q7522)</f>
        <v>16.260517459811577</v>
      </c>
      <c r="S7522" s="1">
        <f>STDEV($R$4:R7522)</f>
        <v>1.3183369162024201</v>
      </c>
      <c r="T7522" s="1">
        <f t="shared" si="708"/>
        <v>16.235509766893685</v>
      </c>
      <c r="U7522" s="1">
        <f t="shared" si="709"/>
        <v>16.28552515272947</v>
      </c>
    </row>
    <row r="7523" spans="5:21" x14ac:dyDescent="0.2">
      <c r="E7523" s="1">
        <v>7520</v>
      </c>
      <c r="F7523" s="9">
        <v>-0.82964106695726514</v>
      </c>
      <c r="G7523" s="9">
        <v>-1.6357716958737001</v>
      </c>
      <c r="H7523" s="9">
        <v>-0.7985931915754918</v>
      </c>
      <c r="I7523" s="9">
        <v>2.4848532120813616E-2</v>
      </c>
      <c r="J7523" s="9">
        <v>-1.30695525513147</v>
      </c>
      <c r="K7523" s="4">
        <f t="shared" si="707"/>
        <v>100</v>
      </c>
      <c r="L7523" s="1">
        <f t="shared" si="705"/>
        <v>84.71070429484358</v>
      </c>
      <c r="M7523" s="1">
        <f t="shared" si="705"/>
        <v>61.074084876040608</v>
      </c>
      <c r="N7523" s="1">
        <f t="shared" si="705"/>
        <v>52.058547314100522</v>
      </c>
      <c r="O7523" s="1">
        <f t="shared" si="704"/>
        <v>52.317906947934461</v>
      </c>
      <c r="P7523" s="1">
        <f t="shared" si="704"/>
        <v>40.283729401951796</v>
      </c>
      <c r="Q7523" s="6">
        <f t="shared" si="706"/>
        <v>0</v>
      </c>
      <c r="R7523" s="1">
        <f>AVERAGE($Q$4:Q7523)</f>
        <v>16.258355156957879</v>
      </c>
      <c r="S7523" s="1">
        <f>STDEV($R$4:R7523)</f>
        <v>1.3182524164475637</v>
      </c>
      <c r="T7523" s="1">
        <f t="shared" si="708"/>
        <v>16.23335072962033</v>
      </c>
      <c r="U7523" s="1">
        <f t="shared" si="709"/>
        <v>16.283359584295429</v>
      </c>
    </row>
    <row r="7524" spans="5:21" x14ac:dyDescent="0.2">
      <c r="E7524" s="1">
        <v>7521</v>
      </c>
      <c r="F7524" s="9">
        <v>2.1609685063594952</v>
      </c>
      <c r="G7524" s="9">
        <v>-1.8406581148155965</v>
      </c>
      <c r="H7524" s="9">
        <v>1.1328279470035341</v>
      </c>
      <c r="I7524" s="9">
        <v>1.2504301594162825</v>
      </c>
      <c r="J7524" s="9">
        <v>0.41884163692884613</v>
      </c>
      <c r="K7524" s="4">
        <f t="shared" si="707"/>
        <v>100</v>
      </c>
      <c r="L7524" s="1">
        <f t="shared" si="705"/>
        <v>154.0633508930778</v>
      </c>
      <c r="M7524" s="1">
        <f t="shared" si="705"/>
        <v>106.61585820288748</v>
      </c>
      <c r="N7524" s="1">
        <f t="shared" si="705"/>
        <v>133.72665837148628</v>
      </c>
      <c r="O7524" s="1">
        <f t="shared" si="704"/>
        <v>171.72320127262611</v>
      </c>
      <c r="P7524" s="1">
        <f t="shared" si="704"/>
        <v>186.72785070070094</v>
      </c>
      <c r="Q7524" s="6">
        <f t="shared" si="706"/>
        <v>66.727850700700941</v>
      </c>
      <c r="R7524" s="1">
        <f>AVERAGE($Q$4:Q7524)</f>
        <v>16.265065633695514</v>
      </c>
      <c r="S7524" s="1">
        <f>STDEV($R$4:R7524)</f>
        <v>1.3181677655054849</v>
      </c>
      <c r="T7524" s="1">
        <f t="shared" si="708"/>
        <v>16.240064474261061</v>
      </c>
      <c r="U7524" s="1">
        <f t="shared" si="709"/>
        <v>16.290066793129967</v>
      </c>
    </row>
    <row r="7525" spans="5:21" x14ac:dyDescent="0.2">
      <c r="E7525" s="1">
        <v>7522</v>
      </c>
      <c r="F7525" s="9">
        <v>1.0249073056911584</v>
      </c>
      <c r="G7525" s="9">
        <v>3.2464413379784673E-2</v>
      </c>
      <c r="H7525" s="9">
        <v>-1.087660166376736</v>
      </c>
      <c r="I7525" s="9">
        <v>0.32511593417439144</v>
      </c>
      <c r="J7525" s="9">
        <v>0.26795532903634012</v>
      </c>
      <c r="K7525" s="4">
        <f t="shared" si="707"/>
        <v>100</v>
      </c>
      <c r="L7525" s="1">
        <f t="shared" si="705"/>
        <v>122.75023082566237</v>
      </c>
      <c r="M7525" s="1">
        <f t="shared" si="705"/>
        <v>123.54982670489606</v>
      </c>
      <c r="N7525" s="1">
        <f t="shared" si="705"/>
        <v>99.39606213472581</v>
      </c>
      <c r="O7525" s="1">
        <f t="shared" si="704"/>
        <v>106.07386418398433</v>
      </c>
      <c r="P7525" s="1">
        <f t="shared" si="704"/>
        <v>111.9135556989597</v>
      </c>
      <c r="Q7525" s="6">
        <f t="shared" si="706"/>
        <v>0</v>
      </c>
      <c r="R7525" s="1">
        <f>AVERAGE($Q$4:Q7525)</f>
        <v>16.262903301119909</v>
      </c>
      <c r="S7525" s="1">
        <f>STDEV($R$4:R7525)</f>
        <v>1.3180831842774572</v>
      </c>
      <c r="T7525" s="1">
        <f t="shared" si="708"/>
        <v>16.237905407721435</v>
      </c>
      <c r="U7525" s="1">
        <f t="shared" si="709"/>
        <v>16.287901194518383</v>
      </c>
    </row>
    <row r="7526" spans="5:21" x14ac:dyDescent="0.2">
      <c r="E7526" s="1">
        <v>7523</v>
      </c>
      <c r="F7526" s="9">
        <v>1.1430824997660238</v>
      </c>
      <c r="G7526" s="9">
        <v>1.1565452950890176</v>
      </c>
      <c r="H7526" s="9">
        <v>-3.7981635614414699E-2</v>
      </c>
      <c r="I7526" s="9">
        <v>1.2511645763879642</v>
      </c>
      <c r="J7526" s="9">
        <v>1.3758699424215592</v>
      </c>
      <c r="K7526" s="4">
        <f t="shared" si="707"/>
        <v>100</v>
      </c>
      <c r="L7526" s="1">
        <f t="shared" si="705"/>
        <v>125.68599407273069</v>
      </c>
      <c r="M7526" s="1">
        <f t="shared" si="705"/>
        <v>158.39560692859777</v>
      </c>
      <c r="N7526" s="1">
        <f t="shared" si="705"/>
        <v>157.19694057839416</v>
      </c>
      <c r="O7526" s="1">
        <f t="shared" si="704"/>
        <v>201.89188535688788</v>
      </c>
      <c r="P7526" s="1">
        <f t="shared" si="704"/>
        <v>265.84310969535375</v>
      </c>
      <c r="Q7526" s="6">
        <f t="shared" si="706"/>
        <v>145.84310969535375</v>
      </c>
      <c r="R7526" s="1">
        <f>AVERAGE($Q$4:Q7526)</f>
        <v>16.28012784005308</v>
      </c>
      <c r="S7526" s="1">
        <f>STDEV($R$4:R7526)</f>
        <v>1.3179982068140517</v>
      </c>
      <c r="T7526" s="1">
        <f t="shared" si="708"/>
        <v>16.255133219660209</v>
      </c>
      <c r="U7526" s="1">
        <f t="shared" si="709"/>
        <v>16.305122460445951</v>
      </c>
    </row>
    <row r="7527" spans="5:21" x14ac:dyDescent="0.2">
      <c r="E7527" s="1">
        <v>7524</v>
      </c>
      <c r="F7527" s="9">
        <v>1.8974606064148247</v>
      </c>
      <c r="G7527" s="9">
        <v>0.130779653773061</v>
      </c>
      <c r="H7527" s="9">
        <v>1.2123132364649791</v>
      </c>
      <c r="I7527" s="9">
        <v>1.3620319805340841</v>
      </c>
      <c r="J7527" s="9">
        <v>0.28519934858195484</v>
      </c>
      <c r="K7527" s="4">
        <f t="shared" si="707"/>
        <v>100</v>
      </c>
      <c r="L7527" s="1">
        <f t="shared" si="705"/>
        <v>146.15421147725013</v>
      </c>
      <c r="M7527" s="1">
        <f t="shared" si="705"/>
        <v>150.02744409970109</v>
      </c>
      <c r="N7527" s="1">
        <f t="shared" si="705"/>
        <v>191.19252130116743</v>
      </c>
      <c r="O7527" s="1">
        <f t="shared" si="704"/>
        <v>251.05882680825343</v>
      </c>
      <c r="P7527" s="1">
        <f t="shared" si="704"/>
        <v>265.79548273089881</v>
      </c>
      <c r="Q7527" s="6">
        <f t="shared" si="706"/>
        <v>145.79548273089881</v>
      </c>
      <c r="R7527" s="1">
        <f>AVERAGE($Q$4:Q7527)</f>
        <v>16.297341470421348</v>
      </c>
      <c r="S7527" s="1">
        <f>STDEV($R$4:R7527)</f>
        <v>1.3179128635098949</v>
      </c>
      <c r="T7527" s="1">
        <f t="shared" si="708"/>
        <v>16.272350129426016</v>
      </c>
      <c r="U7527" s="1">
        <f t="shared" si="709"/>
        <v>16.322332811416679</v>
      </c>
    </row>
    <row r="7528" spans="5:21" x14ac:dyDescent="0.2">
      <c r="E7528" s="1">
        <v>7525</v>
      </c>
      <c r="F7528" s="9">
        <v>-0.99593989943969063</v>
      </c>
      <c r="G7528" s="9">
        <v>-1.5152727428358048</v>
      </c>
      <c r="H7528" s="9">
        <v>1.7277216102229431</v>
      </c>
      <c r="I7528" s="9">
        <v>0.78366838351939805</v>
      </c>
      <c r="J7528" s="9">
        <v>-0.48402284846815746</v>
      </c>
      <c r="K7528" s="4">
        <f t="shared" si="707"/>
        <v>100</v>
      </c>
      <c r="L7528" s="1">
        <f t="shared" si="705"/>
        <v>81.939584891489702</v>
      </c>
      <c r="M7528" s="1">
        <f t="shared" si="705"/>
        <v>60.517202141123853</v>
      </c>
      <c r="N7528" s="1">
        <f t="shared" si="705"/>
        <v>85.49620419504167</v>
      </c>
      <c r="O7528" s="1">
        <f t="shared" si="704"/>
        <v>100.00354709224474</v>
      </c>
      <c r="P7528" s="1">
        <f t="shared" si="704"/>
        <v>90.77655855544603</v>
      </c>
      <c r="Q7528" s="6">
        <f t="shared" si="706"/>
        <v>0</v>
      </c>
      <c r="R7528" s="1">
        <f>AVERAGE($Q$4:Q7528)</f>
        <v>16.295175710757505</v>
      </c>
      <c r="S7528" s="1">
        <f>STDEV($R$4:R7528)</f>
        <v>1.3178275832078867</v>
      </c>
      <c r="T7528" s="1">
        <f t="shared" si="708"/>
        <v>16.270187647418904</v>
      </c>
      <c r="U7528" s="1">
        <f t="shared" si="709"/>
        <v>16.320163774096105</v>
      </c>
    </row>
    <row r="7529" spans="5:21" x14ac:dyDescent="0.2">
      <c r="E7529" s="1">
        <v>7526</v>
      </c>
      <c r="F7529" s="9">
        <v>7.2282091423403472E-3</v>
      </c>
      <c r="G7529" s="9">
        <v>1.8531136447563767</v>
      </c>
      <c r="H7529" s="9">
        <v>-0.51968754632980563</v>
      </c>
      <c r="I7529" s="9">
        <v>0.46356490202015266</v>
      </c>
      <c r="J7529" s="9">
        <v>1.2108102964702994</v>
      </c>
      <c r="K7529" s="4">
        <f t="shared" si="707"/>
        <v>100</v>
      </c>
      <c r="L7529" s="1">
        <f t="shared" si="705"/>
        <v>100.14466872723347</v>
      </c>
      <c r="M7529" s="1">
        <f t="shared" si="705"/>
        <v>145.07321655918267</v>
      </c>
      <c r="N7529" s="1">
        <f t="shared" si="705"/>
        <v>130.75182326351927</v>
      </c>
      <c r="O7529" s="1">
        <f t="shared" si="704"/>
        <v>143.45394284608042</v>
      </c>
      <c r="P7529" s="1">
        <f t="shared" si="704"/>
        <v>182.76041495794539</v>
      </c>
      <c r="Q7529" s="6">
        <f t="shared" si="706"/>
        <v>62.760414957945386</v>
      </c>
      <c r="R7529" s="1">
        <f>AVERAGE($Q$4:Q7529)</f>
        <v>16.301349672921628</v>
      </c>
      <c r="S7529" s="1">
        <f>STDEV($R$4:R7529)</f>
        <v>1.3177421883266773</v>
      </c>
      <c r="T7529" s="1">
        <f t="shared" si="708"/>
        <v>16.276364888866357</v>
      </c>
      <c r="U7529" s="1">
        <f t="shared" si="709"/>
        <v>16.326334456976898</v>
      </c>
    </row>
    <row r="7530" spans="5:21" x14ac:dyDescent="0.2">
      <c r="E7530" s="1">
        <v>7527</v>
      </c>
      <c r="F7530" s="9">
        <v>-1.3999533621245064</v>
      </c>
      <c r="G7530" s="9">
        <v>-0.26434690880705602</v>
      </c>
      <c r="H7530" s="9">
        <v>-6.5017502492992207E-2</v>
      </c>
      <c r="I7530" s="9">
        <v>1.0988856047333684</v>
      </c>
      <c r="J7530" s="9">
        <v>0.7677726898691617</v>
      </c>
      <c r="K7530" s="4">
        <f t="shared" si="707"/>
        <v>100</v>
      </c>
      <c r="L7530" s="1">
        <f t="shared" si="705"/>
        <v>75.579079111821031</v>
      </c>
      <c r="M7530" s="1">
        <f t="shared" si="705"/>
        <v>71.687051016298582</v>
      </c>
      <c r="N7530" s="1">
        <f t="shared" si="705"/>
        <v>70.760903045702847</v>
      </c>
      <c r="O7530" s="1">
        <f t="shared" si="704"/>
        <v>88.153864880960839</v>
      </c>
      <c r="P7530" s="1">
        <f t="shared" si="704"/>
        <v>102.7848830560268</v>
      </c>
      <c r="Q7530" s="6">
        <f t="shared" si="706"/>
        <v>0</v>
      </c>
      <c r="R7530" s="1">
        <f>AVERAGE($Q$4:Q7530)</f>
        <v>16.299183956212058</v>
      </c>
      <c r="S7530" s="1">
        <f>STDEV($R$4:R7530)</f>
        <v>1.3176568555762407</v>
      </c>
      <c r="T7530" s="1">
        <f t="shared" si="708"/>
        <v>16.274202449716213</v>
      </c>
      <c r="U7530" s="1">
        <f t="shared" si="709"/>
        <v>16.324165462707903</v>
      </c>
    </row>
    <row r="7531" spans="5:21" x14ac:dyDescent="0.2">
      <c r="E7531" s="1">
        <v>7528</v>
      </c>
      <c r="F7531" s="9">
        <v>-0.18378614186076447</v>
      </c>
      <c r="G7531" s="9">
        <v>-1.2240047908562701</v>
      </c>
      <c r="H7531" s="9">
        <v>0.70560304266109597</v>
      </c>
      <c r="I7531" s="9">
        <v>0.4255934982211329</v>
      </c>
      <c r="J7531" s="9">
        <v>-0.63452262111240998</v>
      </c>
      <c r="K7531" s="4">
        <f t="shared" si="707"/>
        <v>100</v>
      </c>
      <c r="L7531" s="1">
        <f t="shared" si="705"/>
        <v>96.391011697405034</v>
      </c>
      <c r="M7531" s="1">
        <f t="shared" si="705"/>
        <v>75.460700642449623</v>
      </c>
      <c r="N7531" s="1">
        <f t="shared" si="705"/>
        <v>86.89779065689855</v>
      </c>
      <c r="O7531" s="1">
        <f t="shared" si="704"/>
        <v>94.618338243095707</v>
      </c>
      <c r="P7531" s="1">
        <f t="shared" si="704"/>
        <v>83.341513251816082</v>
      </c>
      <c r="Q7531" s="6">
        <f t="shared" si="706"/>
        <v>0</v>
      </c>
      <c r="R7531" s="1">
        <f>AVERAGE($Q$4:Q7531)</f>
        <v>16.297018814878875</v>
      </c>
      <c r="S7531" s="1">
        <f>STDEV($R$4:R7531)</f>
        <v>1.3175715853843135</v>
      </c>
      <c r="T7531" s="1">
        <f t="shared" si="708"/>
        <v>16.272040584210846</v>
      </c>
      <c r="U7531" s="1">
        <f t="shared" si="709"/>
        <v>16.321997045546905</v>
      </c>
    </row>
    <row r="7532" spans="5:21" x14ac:dyDescent="0.2">
      <c r="E7532" s="1">
        <v>7529</v>
      </c>
      <c r="F7532" s="9">
        <v>-1.6575177141930908</v>
      </c>
      <c r="G7532" s="9">
        <v>0.32328216548194177</v>
      </c>
      <c r="H7532" s="9">
        <v>1.5293881006073207</v>
      </c>
      <c r="I7532" s="9">
        <v>0.64273990574292839</v>
      </c>
      <c r="J7532" s="9">
        <v>1.1588917914195918</v>
      </c>
      <c r="K7532" s="4">
        <f t="shared" si="707"/>
        <v>100</v>
      </c>
      <c r="L7532" s="1">
        <f t="shared" si="705"/>
        <v>71.784361300815632</v>
      </c>
      <c r="M7532" s="1">
        <f t="shared" si="705"/>
        <v>76.579014436806304</v>
      </c>
      <c r="N7532" s="1">
        <f t="shared" si="705"/>
        <v>103.9802207925888</v>
      </c>
      <c r="O7532" s="1">
        <f t="shared" si="705"/>
        <v>118.24380979154218</v>
      </c>
      <c r="P7532" s="1">
        <f t="shared" si="705"/>
        <v>149.0865538780792</v>
      </c>
      <c r="Q7532" s="6">
        <f t="shared" si="706"/>
        <v>29.086553878079201</v>
      </c>
      <c r="R7532" s="1">
        <f>AVERAGE($Q$4:Q7532)</f>
        <v>16.298717517902276</v>
      </c>
      <c r="S7532" s="1">
        <f>STDEV($R$4:R7532)</f>
        <v>1.3174862956080404</v>
      </c>
      <c r="T7532" s="1">
        <f t="shared" si="708"/>
        <v>16.273742562888007</v>
      </c>
      <c r="U7532" s="1">
        <f t="shared" si="709"/>
        <v>16.323692472916544</v>
      </c>
    </row>
    <row r="7533" spans="5:21" x14ac:dyDescent="0.2">
      <c r="E7533" s="1">
        <v>7530</v>
      </c>
      <c r="F7533" s="9">
        <v>7.353492037509568E-2</v>
      </c>
      <c r="G7533" s="9">
        <v>-1.201851773657836</v>
      </c>
      <c r="H7533" s="9">
        <v>1.5194291336229071</v>
      </c>
      <c r="I7533" s="9">
        <v>1.0262624527968001</v>
      </c>
      <c r="J7533" s="9">
        <v>1.1813858691311907</v>
      </c>
      <c r="K7533" s="4">
        <f t="shared" si="707"/>
        <v>100</v>
      </c>
      <c r="L7533" s="1">
        <f t="shared" ref="L7533:O7596" si="710">K7533*EXP((drift-(volatility^2)/2)*dt+volatility*SQRT(dt)*F7533)</f>
        <v>101.48156638958319</v>
      </c>
      <c r="M7533" s="1">
        <f t="shared" si="710"/>
        <v>79.798668219000419</v>
      </c>
      <c r="N7533" s="1">
        <f t="shared" si="710"/>
        <v>108.13631877183738</v>
      </c>
      <c r="O7533" s="1">
        <f t="shared" si="710"/>
        <v>132.77356156420663</v>
      </c>
      <c r="P7533" s="1">
        <f t="shared" ref="P7533:P7596" si="711">O7533*EXP((drift-(volatility^2)/2)*dt+volatility*SQRT(dt)*J7533)</f>
        <v>168.16107611193104</v>
      </c>
      <c r="Q7533" s="6">
        <f t="shared" si="706"/>
        <v>48.161076111931038</v>
      </c>
      <c r="R7533" s="1">
        <f>AVERAGE($Q$4:Q7533)</f>
        <v>16.302948906825787</v>
      </c>
      <c r="S7533" s="1">
        <f>STDEV($R$4:R7533)</f>
        <v>1.3174009336844155</v>
      </c>
      <c r="T7533" s="1">
        <f t="shared" si="708"/>
        <v>16.277977228287668</v>
      </c>
      <c r="U7533" s="1">
        <f t="shared" si="709"/>
        <v>16.327920585363906</v>
      </c>
    </row>
    <row r="7534" spans="5:21" x14ac:dyDescent="0.2">
      <c r="E7534" s="1">
        <v>7531</v>
      </c>
      <c r="F7534" s="9">
        <v>0.22836275093141012</v>
      </c>
      <c r="G7534" s="9">
        <v>-6.2968865677248687E-2</v>
      </c>
      <c r="H7534" s="9">
        <v>0.18484115571482107</v>
      </c>
      <c r="I7534" s="9">
        <v>0.99085355032002553</v>
      </c>
      <c r="J7534" s="9">
        <v>-1.2105692803743295</v>
      </c>
      <c r="K7534" s="4">
        <f t="shared" si="707"/>
        <v>100</v>
      </c>
      <c r="L7534" s="1">
        <f t="shared" si="710"/>
        <v>104.67316027654228</v>
      </c>
      <c r="M7534" s="1">
        <f t="shared" si="710"/>
        <v>103.36319625117734</v>
      </c>
      <c r="N7534" s="1">
        <f t="shared" si="710"/>
        <v>107.2558599111666</v>
      </c>
      <c r="O7534" s="1">
        <f t="shared" si="710"/>
        <v>130.76318043437882</v>
      </c>
      <c r="P7534" s="1">
        <f t="shared" si="711"/>
        <v>102.64475520207294</v>
      </c>
      <c r="Q7534" s="6">
        <f t="shared" si="706"/>
        <v>0</v>
      </c>
      <c r="R7534" s="1">
        <f>AVERAGE($Q$4:Q7534)</f>
        <v>16.300784128057121</v>
      </c>
      <c r="S7534" s="1">
        <f>STDEV($R$4:R7534)</f>
        <v>1.3173156334780634</v>
      </c>
      <c r="T7534" s="1">
        <f t="shared" si="708"/>
        <v>16.275815724280175</v>
      </c>
      <c r="U7534" s="1">
        <f t="shared" si="709"/>
        <v>16.325752531834066</v>
      </c>
    </row>
    <row r="7535" spans="5:21" x14ac:dyDescent="0.2">
      <c r="E7535" s="1">
        <v>7532</v>
      </c>
      <c r="F7535" s="9">
        <v>0.53698840929428115</v>
      </c>
      <c r="G7535" s="9">
        <v>-0.79924348028725944</v>
      </c>
      <c r="H7535" s="9">
        <v>-0.41073917600442655</v>
      </c>
      <c r="I7535" s="9">
        <v>3.6042183637619019</v>
      </c>
      <c r="J7535" s="9">
        <v>-0.345036141879973</v>
      </c>
      <c r="K7535" s="4">
        <f t="shared" si="707"/>
        <v>100</v>
      </c>
      <c r="L7535" s="1">
        <f t="shared" si="710"/>
        <v>111.33769362598542</v>
      </c>
      <c r="M7535" s="1">
        <f t="shared" si="710"/>
        <v>94.890080258359234</v>
      </c>
      <c r="N7535" s="1">
        <f t="shared" si="710"/>
        <v>87.406647366006283</v>
      </c>
      <c r="O7535" s="1">
        <f t="shared" si="710"/>
        <v>179.72268236600405</v>
      </c>
      <c r="P7535" s="1">
        <f t="shared" si="711"/>
        <v>167.73876198418915</v>
      </c>
      <c r="Q7535" s="6">
        <f t="shared" si="706"/>
        <v>47.738761984189154</v>
      </c>
      <c r="R7535" s="1">
        <f>AVERAGE($Q$4:Q7535)</f>
        <v>16.304958049705572</v>
      </c>
      <c r="S7535" s="1">
        <f>STDEV($R$4:R7535)</f>
        <v>1.3172302632280612</v>
      </c>
      <c r="T7535" s="1">
        <f t="shared" si="708"/>
        <v>16.279992921472456</v>
      </c>
      <c r="U7535" s="1">
        <f t="shared" si="709"/>
        <v>16.329923177938689</v>
      </c>
    </row>
    <row r="7536" spans="5:21" x14ac:dyDescent="0.2">
      <c r="E7536" s="1">
        <v>7533</v>
      </c>
      <c r="F7536" s="9">
        <v>-1.1721749615389854</v>
      </c>
      <c r="G7536" s="9">
        <v>-0.49207301344722509</v>
      </c>
      <c r="H7536" s="9">
        <v>0.22982021619100124</v>
      </c>
      <c r="I7536" s="9">
        <v>2.4108521756716073</v>
      </c>
      <c r="J7536" s="9">
        <v>-0.64622895479260478</v>
      </c>
      <c r="K7536" s="4">
        <f t="shared" si="707"/>
        <v>100</v>
      </c>
      <c r="L7536" s="1">
        <f t="shared" si="710"/>
        <v>79.101765445220195</v>
      </c>
      <c r="M7536" s="1">
        <f t="shared" si="710"/>
        <v>71.687800808640176</v>
      </c>
      <c r="N7536" s="1">
        <f t="shared" si="710"/>
        <v>75.059762849969076</v>
      </c>
      <c r="O7536" s="1">
        <f t="shared" si="710"/>
        <v>121.5657257706691</v>
      </c>
      <c r="P7536" s="1">
        <f t="shared" si="711"/>
        <v>106.82684775462654</v>
      </c>
      <c r="Q7536" s="6">
        <f t="shared" si="706"/>
        <v>0</v>
      </c>
      <c r="R7536" s="1">
        <f>AVERAGE($Q$4:Q7536)</f>
        <v>16.302793578970181</v>
      </c>
      <c r="S7536" s="1">
        <f>STDEV($R$4:R7536)</f>
        <v>1.3171449542384566</v>
      </c>
      <c r="T7536" s="1">
        <f t="shared" si="708"/>
        <v>16.277831724575059</v>
      </c>
      <c r="U7536" s="1">
        <f t="shared" si="709"/>
        <v>16.327755433365304</v>
      </c>
    </row>
    <row r="7537" spans="5:21" x14ac:dyDescent="0.2">
      <c r="E7537" s="1">
        <v>7534</v>
      </c>
      <c r="F7537" s="9">
        <v>-1.2122836778871715</v>
      </c>
      <c r="G7537" s="9">
        <v>-0.89701870820135809</v>
      </c>
      <c r="H7537" s="9">
        <v>1.0138614925381262</v>
      </c>
      <c r="I7537" s="9">
        <v>-8.7391072156606242E-2</v>
      </c>
      <c r="J7537" s="9">
        <v>-0.56054204833344556</v>
      </c>
      <c r="K7537" s="4">
        <f t="shared" si="707"/>
        <v>100</v>
      </c>
      <c r="L7537" s="1">
        <f t="shared" si="710"/>
        <v>78.469769633705113</v>
      </c>
      <c r="M7537" s="1">
        <f t="shared" si="710"/>
        <v>65.5825535613818</v>
      </c>
      <c r="N7537" s="1">
        <f t="shared" si="710"/>
        <v>80.325088540375603</v>
      </c>
      <c r="O7537" s="1">
        <f t="shared" si="710"/>
        <v>78.933347423325188</v>
      </c>
      <c r="P7537" s="1">
        <f t="shared" si="711"/>
        <v>70.562255943794867</v>
      </c>
      <c r="Q7537" s="6">
        <f t="shared" si="706"/>
        <v>0</v>
      </c>
      <c r="R7537" s="1">
        <f>AVERAGE($Q$4:Q7537)</f>
        <v>16.300629682822187</v>
      </c>
      <c r="S7537" s="1">
        <f>STDEV($R$4:R7537)</f>
        <v>1.3170597069370407</v>
      </c>
      <c r="T7537" s="1">
        <f t="shared" si="708"/>
        <v>16.275671100551516</v>
      </c>
      <c r="U7537" s="1">
        <f t="shared" si="709"/>
        <v>16.325588265092858</v>
      </c>
    </row>
    <row r="7538" spans="5:21" x14ac:dyDescent="0.2">
      <c r="E7538" s="1">
        <v>7535</v>
      </c>
      <c r="F7538" s="9">
        <v>1.5116211216081865</v>
      </c>
      <c r="G7538" s="9">
        <v>-0.67700511863222346</v>
      </c>
      <c r="H7538" s="9">
        <v>-0.43723048293031752</v>
      </c>
      <c r="I7538" s="9">
        <v>0.36819642446062062</v>
      </c>
      <c r="J7538" s="9">
        <v>0.24897076400520746</v>
      </c>
      <c r="K7538" s="4">
        <f t="shared" si="707"/>
        <v>100</v>
      </c>
      <c r="L7538" s="1">
        <f t="shared" si="710"/>
        <v>135.29998310549411</v>
      </c>
      <c r="M7538" s="1">
        <f t="shared" si="710"/>
        <v>118.16635107691492</v>
      </c>
      <c r="N7538" s="1">
        <f t="shared" si="710"/>
        <v>108.27207692807922</v>
      </c>
      <c r="O7538" s="1">
        <f t="shared" si="710"/>
        <v>116.54606177299117</v>
      </c>
      <c r="P7538" s="1">
        <f t="shared" si="711"/>
        <v>122.49628802517752</v>
      </c>
      <c r="Q7538" s="6">
        <f t="shared" si="706"/>
        <v>2.4962880251775204</v>
      </c>
      <c r="R7538" s="1">
        <f>AVERAGE($Q$4:Q7538)</f>
        <v>16.298797653405117</v>
      </c>
      <c r="S7538" s="1">
        <f>STDEV($R$4:R7538)</f>
        <v>1.3169745147402379</v>
      </c>
      <c r="T7538" s="1">
        <f t="shared" si="708"/>
        <v>16.273842341670516</v>
      </c>
      <c r="U7538" s="1">
        <f t="shared" si="709"/>
        <v>16.323752965139718</v>
      </c>
    </row>
    <row r="7539" spans="5:21" x14ac:dyDescent="0.2">
      <c r="E7539" s="1">
        <v>7536</v>
      </c>
      <c r="F7539" s="9">
        <v>0.73118712862196844</v>
      </c>
      <c r="G7539" s="9">
        <v>-0.87766466094763018</v>
      </c>
      <c r="H7539" s="9">
        <v>-0.29097463993821293</v>
      </c>
      <c r="I7539" s="9">
        <v>0.49346226660418324</v>
      </c>
      <c r="J7539" s="9">
        <v>0.40453869587508962</v>
      </c>
      <c r="K7539" s="4">
        <f t="shared" si="707"/>
        <v>100</v>
      </c>
      <c r="L7539" s="1">
        <f t="shared" si="710"/>
        <v>115.74709688127298</v>
      </c>
      <c r="M7539" s="1">
        <f t="shared" si="710"/>
        <v>97.112944703086157</v>
      </c>
      <c r="N7539" s="1">
        <f t="shared" si="710"/>
        <v>91.622763582768002</v>
      </c>
      <c r="O7539" s="1">
        <f t="shared" si="710"/>
        <v>101.12649964203136</v>
      </c>
      <c r="P7539" s="1">
        <f t="shared" si="711"/>
        <v>109.64851635422909</v>
      </c>
      <c r="Q7539" s="6">
        <f t="shared" si="706"/>
        <v>0</v>
      </c>
      <c r="R7539" s="1">
        <f>AVERAGE($Q$4:Q7539)</f>
        <v>16.29663486178444</v>
      </c>
      <c r="S7539" s="1">
        <f>STDEV($R$4:R7539)</f>
        <v>1.3168893850168009</v>
      </c>
      <c r="T7539" s="1">
        <f t="shared" si="708"/>
        <v>16.271682818858288</v>
      </c>
      <c r="U7539" s="1">
        <f t="shared" si="709"/>
        <v>16.321586904710593</v>
      </c>
    </row>
    <row r="7540" spans="5:21" x14ac:dyDescent="0.2">
      <c r="E7540" s="1">
        <v>7537</v>
      </c>
      <c r="F7540" s="9">
        <v>0.63335164668387733</v>
      </c>
      <c r="G7540" s="9">
        <v>5.4762949730502442E-2</v>
      </c>
      <c r="H7540" s="9">
        <v>4.581579560181126E-3</v>
      </c>
      <c r="I7540" s="9">
        <v>-0.75996695159119554</v>
      </c>
      <c r="J7540" s="9">
        <v>0.44826720113633201</v>
      </c>
      <c r="K7540" s="4">
        <f t="shared" si="707"/>
        <v>100</v>
      </c>
      <c r="L7540" s="1">
        <f t="shared" si="710"/>
        <v>113.5042765793538</v>
      </c>
      <c r="M7540" s="1">
        <f t="shared" si="710"/>
        <v>114.75427524354284</v>
      </c>
      <c r="N7540" s="1">
        <f t="shared" si="710"/>
        <v>114.85947460248519</v>
      </c>
      <c r="O7540" s="1">
        <f t="shared" si="710"/>
        <v>98.66359474842497</v>
      </c>
      <c r="P7540" s="1">
        <f t="shared" si="711"/>
        <v>107.91776167527028</v>
      </c>
      <c r="Q7540" s="6">
        <f t="shared" si="706"/>
        <v>0</v>
      </c>
      <c r="R7540" s="1">
        <f>AVERAGE($Q$4:Q7540)</f>
        <v>16.294472644076894</v>
      </c>
      <c r="S7540" s="1">
        <f>STDEV($R$4:R7540)</f>
        <v>1.3168043181926263</v>
      </c>
      <c r="T7540" s="1">
        <f t="shared" si="708"/>
        <v>16.269523868223907</v>
      </c>
      <c r="U7540" s="1">
        <f t="shared" si="709"/>
        <v>16.319421419929881</v>
      </c>
    </row>
    <row r="7541" spans="5:21" x14ac:dyDescent="0.2">
      <c r="E7541" s="1">
        <v>7538</v>
      </c>
      <c r="F7541" s="9">
        <v>-0.13954604582977481</v>
      </c>
      <c r="G7541" s="9">
        <v>1.1340398486936465</v>
      </c>
      <c r="H7541" s="9">
        <v>-0.95997393145808019</v>
      </c>
      <c r="I7541" s="9">
        <v>0.1333546606474556</v>
      </c>
      <c r="J7541" s="9">
        <v>-2.7033092919737101</v>
      </c>
      <c r="K7541" s="4">
        <f t="shared" si="707"/>
        <v>100</v>
      </c>
      <c r="L7541" s="1">
        <f t="shared" si="710"/>
        <v>97.247665475989251</v>
      </c>
      <c r="M7541" s="1">
        <f t="shared" si="710"/>
        <v>122.00584416294024</v>
      </c>
      <c r="N7541" s="1">
        <f t="shared" si="710"/>
        <v>100.6927861652553</v>
      </c>
      <c r="O7541" s="1">
        <f t="shared" si="710"/>
        <v>103.41449049079907</v>
      </c>
      <c r="P7541" s="1">
        <f t="shared" si="711"/>
        <v>60.224740159982545</v>
      </c>
      <c r="Q7541" s="6">
        <f t="shared" si="706"/>
        <v>0</v>
      </c>
      <c r="R7541" s="1">
        <f>AVERAGE($Q$4:Q7541)</f>
        <v>16.292311000054067</v>
      </c>
      <c r="S7541" s="1">
        <f>STDEV($R$4:R7541)</f>
        <v>1.3167193146929521</v>
      </c>
      <c r="T7541" s="1">
        <f t="shared" si="708"/>
        <v>16.267365489531318</v>
      </c>
      <c r="U7541" s="1">
        <f t="shared" si="709"/>
        <v>16.317256510576815</v>
      </c>
    </row>
    <row r="7542" spans="5:21" x14ac:dyDescent="0.2">
      <c r="E7542" s="1">
        <v>7539</v>
      </c>
      <c r="F7542" s="9">
        <v>0.49130562729260419</v>
      </c>
      <c r="G7542" s="9">
        <v>1.0407279660284985</v>
      </c>
      <c r="H7542" s="9">
        <v>0.6509299055323936</v>
      </c>
      <c r="I7542" s="9">
        <v>-0.19355638869456016</v>
      </c>
      <c r="J7542" s="9">
        <v>0.69737097874167375</v>
      </c>
      <c r="K7542" s="4">
        <f t="shared" si="707"/>
        <v>100</v>
      </c>
      <c r="L7542" s="1">
        <f t="shared" si="710"/>
        <v>110.32508343783627</v>
      </c>
      <c r="M7542" s="1">
        <f t="shared" si="710"/>
        <v>135.8534735631641</v>
      </c>
      <c r="N7542" s="1">
        <f t="shared" si="710"/>
        <v>154.74256818499555</v>
      </c>
      <c r="O7542" s="1">
        <f t="shared" si="710"/>
        <v>148.8667496273932</v>
      </c>
      <c r="P7542" s="1">
        <f t="shared" si="711"/>
        <v>171.14750786739833</v>
      </c>
      <c r="Q7542" s="6">
        <f t="shared" si="706"/>
        <v>51.147507867398332</v>
      </c>
      <c r="R7542" s="1">
        <f>AVERAGE($Q$4:Q7542)</f>
        <v>16.296934318381076</v>
      </c>
      <c r="S7542" s="1">
        <f>STDEV($R$4:R7542)</f>
        <v>1.316634228010602</v>
      </c>
      <c r="T7542" s="1">
        <f t="shared" si="708"/>
        <v>16.271992074221473</v>
      </c>
      <c r="U7542" s="1">
        <f t="shared" si="709"/>
        <v>16.32187656254068</v>
      </c>
    </row>
    <row r="7543" spans="5:21" x14ac:dyDescent="0.2">
      <c r="E7543" s="1">
        <v>7540</v>
      </c>
      <c r="F7543" s="9">
        <v>3.0687488106195815E-2</v>
      </c>
      <c r="G7543" s="9">
        <v>-0.73749333751038648</v>
      </c>
      <c r="H7543" s="9">
        <v>3.7891823012614623E-2</v>
      </c>
      <c r="I7543" s="9">
        <v>1.7590764400665648E-2</v>
      </c>
      <c r="J7543" s="9">
        <v>-0.14571355677617248</v>
      </c>
      <c r="K7543" s="4">
        <f t="shared" si="707"/>
        <v>100</v>
      </c>
      <c r="L7543" s="1">
        <f t="shared" si="710"/>
        <v>100.6156370651067</v>
      </c>
      <c r="M7543" s="1">
        <f t="shared" si="710"/>
        <v>86.817569615410619</v>
      </c>
      <c r="N7543" s="1">
        <f t="shared" si="710"/>
        <v>87.478004157925525</v>
      </c>
      <c r="O7543" s="1">
        <f t="shared" si="710"/>
        <v>87.786307160751633</v>
      </c>
      <c r="P7543" s="1">
        <f t="shared" si="711"/>
        <v>85.264894993641903</v>
      </c>
      <c r="Q7543" s="6">
        <f t="shared" si="706"/>
        <v>0</v>
      </c>
      <c r="R7543" s="1">
        <f>AVERAGE($Q$4:Q7543)</f>
        <v>16.294772921256623</v>
      </c>
      <c r="S7543" s="1">
        <f>STDEV($R$4:R7543)</f>
        <v>1.3165492041032221</v>
      </c>
      <c r="T7543" s="1">
        <f t="shared" si="708"/>
        <v>16.269833941728102</v>
      </c>
      <c r="U7543" s="1">
        <f t="shared" si="709"/>
        <v>16.319711900785144</v>
      </c>
    </row>
    <row r="7544" spans="5:21" x14ac:dyDescent="0.2">
      <c r="E7544" s="1">
        <v>7541</v>
      </c>
      <c r="F7544" s="9">
        <v>1.5120394891710021</v>
      </c>
      <c r="G7544" s="9">
        <v>-1.0732128430390731</v>
      </c>
      <c r="H7544" s="9">
        <v>0.42392457544337958</v>
      </c>
      <c r="I7544" s="9">
        <v>-1.8913488020189106</v>
      </c>
      <c r="J7544" s="9">
        <v>-0.636268850939814</v>
      </c>
      <c r="K7544" s="4">
        <f t="shared" si="707"/>
        <v>100</v>
      </c>
      <c r="L7544" s="1">
        <f t="shared" si="710"/>
        <v>135.31130460397844</v>
      </c>
      <c r="M7544" s="1">
        <f t="shared" si="710"/>
        <v>109.17318943965677</v>
      </c>
      <c r="N7544" s="1">
        <f t="shared" si="710"/>
        <v>118.83315260186383</v>
      </c>
      <c r="O7544" s="1">
        <f t="shared" si="710"/>
        <v>81.406137538290082</v>
      </c>
      <c r="P7544" s="1">
        <f t="shared" si="711"/>
        <v>71.678934201210154</v>
      </c>
      <c r="Q7544" s="6">
        <f t="shared" si="706"/>
        <v>0</v>
      </c>
      <c r="R7544" s="1">
        <f>AVERAGE($Q$4:Q7544)</f>
        <v>16.29261209737103</v>
      </c>
      <c r="S7544" s="1">
        <f>STDEV($R$4:R7544)</f>
        <v>1.3164642433957094</v>
      </c>
      <c r="T7544" s="1">
        <f t="shared" si="708"/>
        <v>16.267676380733892</v>
      </c>
      <c r="U7544" s="1">
        <f t="shared" si="709"/>
        <v>16.317547814008169</v>
      </c>
    </row>
    <row r="7545" spans="5:21" x14ac:dyDescent="0.2">
      <c r="E7545" s="1">
        <v>7542</v>
      </c>
      <c r="F7545" s="9">
        <v>-3.4149252314819023E-2</v>
      </c>
      <c r="G7545" s="9">
        <v>0.18494915821065661</v>
      </c>
      <c r="H7545" s="9">
        <v>0.13529188436223194</v>
      </c>
      <c r="I7545" s="9">
        <v>1.1788370102294721</v>
      </c>
      <c r="J7545" s="9">
        <v>-1.4671013559564017</v>
      </c>
      <c r="K7545" s="4">
        <f t="shared" si="707"/>
        <v>100</v>
      </c>
      <c r="L7545" s="1">
        <f t="shared" si="710"/>
        <v>99.319341995773939</v>
      </c>
      <c r="M7545" s="1">
        <f t="shared" si="710"/>
        <v>103.06194004723555</v>
      </c>
      <c r="N7545" s="1">
        <f t="shared" si="710"/>
        <v>105.88870016559056</v>
      </c>
      <c r="O7545" s="1">
        <f t="shared" si="710"/>
        <v>134.04237027929534</v>
      </c>
      <c r="P7545" s="1">
        <f t="shared" si="711"/>
        <v>99.956558329250214</v>
      </c>
      <c r="Q7545" s="6">
        <f t="shared" si="706"/>
        <v>0</v>
      </c>
      <c r="R7545" s="1">
        <f>AVERAGE($Q$4:Q7545)</f>
        <v>16.290451846496282</v>
      </c>
      <c r="S7545" s="1">
        <f>STDEV($R$4:R7545)</f>
        <v>1.3163793463123161</v>
      </c>
      <c r="T7545" s="1">
        <f t="shared" si="708"/>
        <v>16.265519391003195</v>
      </c>
      <c r="U7545" s="1">
        <f t="shared" si="709"/>
        <v>16.315384301989369</v>
      </c>
    </row>
    <row r="7546" spans="5:21" x14ac:dyDescent="0.2">
      <c r="E7546" s="1">
        <v>7543</v>
      </c>
      <c r="F7546" s="9">
        <v>-0.75600837590172887</v>
      </c>
      <c r="G7546" s="9">
        <v>0.19989329302916303</v>
      </c>
      <c r="H7546" s="9">
        <v>1.3710496205021627</v>
      </c>
      <c r="I7546" s="9">
        <v>-0.29159764380892739</v>
      </c>
      <c r="J7546" s="9">
        <v>0.49239133659284562</v>
      </c>
      <c r="K7546" s="4">
        <f t="shared" si="707"/>
        <v>100</v>
      </c>
      <c r="L7546" s="1">
        <f t="shared" si="710"/>
        <v>85.96743062045735</v>
      </c>
      <c r="M7546" s="1">
        <f t="shared" si="710"/>
        <v>89.473918500870383</v>
      </c>
      <c r="N7546" s="1">
        <f t="shared" si="710"/>
        <v>117.70212794669946</v>
      </c>
      <c r="O7546" s="1">
        <f t="shared" si="710"/>
        <v>111.03412258557692</v>
      </c>
      <c r="P7546" s="1">
        <f t="shared" si="711"/>
        <v>122.5250908247755</v>
      </c>
      <c r="Q7546" s="6">
        <f t="shared" si="706"/>
        <v>2.5250908247755035</v>
      </c>
      <c r="R7546" s="1">
        <f>AVERAGE($Q$4:Q7546)</f>
        <v>16.288626927893372</v>
      </c>
      <c r="S7546" s="1">
        <f>STDEV($R$4:R7546)</f>
        <v>1.3162945058610691</v>
      </c>
      <c r="T7546" s="1">
        <f t="shared" si="708"/>
        <v>16.263697731929845</v>
      </c>
      <c r="U7546" s="1">
        <f t="shared" si="709"/>
        <v>16.313556123856898</v>
      </c>
    </row>
    <row r="7547" spans="5:21" x14ac:dyDescent="0.2">
      <c r="E7547" s="1">
        <v>7544</v>
      </c>
      <c r="F7547" s="9">
        <v>-0.52289919949544128</v>
      </c>
      <c r="G7547" s="9">
        <v>1.1589213499973994</v>
      </c>
      <c r="H7547" s="9">
        <v>0.344473392033251</v>
      </c>
      <c r="I7547" s="9">
        <v>-0.45840806706110016</v>
      </c>
      <c r="J7547" s="9">
        <v>-0.81975258581223898</v>
      </c>
      <c r="K7547" s="4">
        <f t="shared" si="707"/>
        <v>100</v>
      </c>
      <c r="L7547" s="1">
        <f t="shared" si="710"/>
        <v>90.070288250883422</v>
      </c>
      <c r="M7547" s="1">
        <f t="shared" si="710"/>
        <v>113.5649154923519</v>
      </c>
      <c r="N7547" s="1">
        <f t="shared" si="710"/>
        <v>121.66474794745429</v>
      </c>
      <c r="O7547" s="1">
        <f t="shared" si="710"/>
        <v>111.00638043790556</v>
      </c>
      <c r="P7547" s="1">
        <f t="shared" si="711"/>
        <v>94.220441953944814</v>
      </c>
      <c r="Q7547" s="6">
        <f t="shared" si="706"/>
        <v>0</v>
      </c>
      <c r="R7547" s="1">
        <f>AVERAGE($Q$4:Q7547)</f>
        <v>16.286467777982466</v>
      </c>
      <c r="S7547" s="1">
        <f>STDEV($R$4:R7547)</f>
        <v>1.3162097298116311</v>
      </c>
      <c r="T7547" s="1">
        <f t="shared" si="708"/>
        <v>16.261541839787252</v>
      </c>
      <c r="U7547" s="1">
        <f t="shared" si="709"/>
        <v>16.31139371617768</v>
      </c>
    </row>
    <row r="7548" spans="5:21" x14ac:dyDescent="0.2">
      <c r="E7548" s="1">
        <v>7545</v>
      </c>
      <c r="F7548" s="9">
        <v>-0.70359192250180058</v>
      </c>
      <c r="G7548" s="9">
        <v>1.0549001672188751</v>
      </c>
      <c r="H7548" s="9">
        <v>0.32506932257092558</v>
      </c>
      <c r="I7548" s="9">
        <v>-0.50434323384251911</v>
      </c>
      <c r="J7548" s="9">
        <v>1.3894577932660468</v>
      </c>
      <c r="K7548" s="4">
        <f t="shared" si="707"/>
        <v>100</v>
      </c>
      <c r="L7548" s="1">
        <f t="shared" si="710"/>
        <v>86.873392619111328</v>
      </c>
      <c r="M7548" s="1">
        <f t="shared" si="710"/>
        <v>107.27888386018935</v>
      </c>
      <c r="N7548" s="1">
        <f t="shared" si="710"/>
        <v>114.48521630816688</v>
      </c>
      <c r="O7548" s="1">
        <f t="shared" si="710"/>
        <v>103.50056303860902</v>
      </c>
      <c r="P7548" s="1">
        <f t="shared" si="711"/>
        <v>136.65624490507287</v>
      </c>
      <c r="Q7548" s="6">
        <f t="shared" si="706"/>
        <v>16.656244905072867</v>
      </c>
      <c r="R7548" s="1">
        <f>AVERAGE($Q$4:Q7548)</f>
        <v>16.286516787542052</v>
      </c>
      <c r="S7548" s="1">
        <f>STDEV($R$4:R7548)</f>
        <v>1.3161249690265944</v>
      </c>
      <c r="T7548" s="1">
        <f t="shared" si="708"/>
        <v>16.261594106284807</v>
      </c>
      <c r="U7548" s="1">
        <f t="shared" si="709"/>
        <v>16.311439468799296</v>
      </c>
    </row>
    <row r="7549" spans="5:21" x14ac:dyDescent="0.2">
      <c r="E7549" s="1">
        <v>7546</v>
      </c>
      <c r="F7549" s="9">
        <v>3.3510150387883186</v>
      </c>
      <c r="G7549" s="9">
        <v>-0.73747287387959659</v>
      </c>
      <c r="H7549" s="9">
        <v>0.32616981116007082</v>
      </c>
      <c r="I7549" s="9">
        <v>-0.49909658628166653</v>
      </c>
      <c r="J7549" s="9">
        <v>1.5279692888725549</v>
      </c>
      <c r="K7549" s="4">
        <f t="shared" si="707"/>
        <v>100</v>
      </c>
      <c r="L7549" s="1">
        <f t="shared" si="710"/>
        <v>195.46340862442301</v>
      </c>
      <c r="M7549" s="1">
        <f t="shared" si="710"/>
        <v>168.65894837838309</v>
      </c>
      <c r="N7549" s="1">
        <f t="shared" si="710"/>
        <v>180.02803363888211</v>
      </c>
      <c r="O7549" s="1">
        <f t="shared" si="710"/>
        <v>162.92553630551598</v>
      </c>
      <c r="P7549" s="1">
        <f t="shared" si="711"/>
        <v>221.16015486740955</v>
      </c>
      <c r="Q7549" s="6">
        <f t="shared" si="706"/>
        <v>101.16015486740955</v>
      </c>
      <c r="R7549" s="1">
        <f>AVERAGE($Q$4:Q7549)</f>
        <v>16.297764287950198</v>
      </c>
      <c r="S7549" s="1">
        <f>STDEV($R$4:R7549)</f>
        <v>1.3160399797625708</v>
      </c>
      <c r="T7549" s="1">
        <f t="shared" si="708"/>
        <v>16.272844867416122</v>
      </c>
      <c r="U7549" s="1">
        <f t="shared" si="709"/>
        <v>16.322683708484274</v>
      </c>
    </row>
    <row r="7550" spans="5:21" x14ac:dyDescent="0.2">
      <c r="E7550" s="1">
        <v>7547</v>
      </c>
      <c r="F7550" s="9">
        <v>0.80603285823599435</v>
      </c>
      <c r="G7550" s="9">
        <v>0.39517317418358289</v>
      </c>
      <c r="H7550" s="9">
        <v>0.74302988650742918</v>
      </c>
      <c r="I7550" s="9">
        <v>0.54459974307974335</v>
      </c>
      <c r="J7550" s="9">
        <v>-0.49997197493212298</v>
      </c>
      <c r="K7550" s="4">
        <f t="shared" si="707"/>
        <v>100</v>
      </c>
      <c r="L7550" s="1">
        <f t="shared" si="710"/>
        <v>117.49276504875328</v>
      </c>
      <c r="M7550" s="1">
        <f t="shared" si="710"/>
        <v>127.15558208431065</v>
      </c>
      <c r="N7550" s="1">
        <f t="shared" si="710"/>
        <v>147.52790875405975</v>
      </c>
      <c r="O7550" s="1">
        <f t="shared" si="710"/>
        <v>164.50440013511798</v>
      </c>
      <c r="P7550" s="1">
        <f t="shared" si="711"/>
        <v>148.85057098094742</v>
      </c>
      <c r="Q7550" s="6">
        <f t="shared" si="706"/>
        <v>28.850570980947424</v>
      </c>
      <c r="R7550" s="1">
        <f>AVERAGE($Q$4:Q7550)</f>
        <v>16.299427572260917</v>
      </c>
      <c r="S7550" s="1">
        <f>STDEV($R$4:R7550)</f>
        <v>1.3159549718281967</v>
      </c>
      <c r="T7550" s="1">
        <f t="shared" si="708"/>
        <v>16.274511412262029</v>
      </c>
      <c r="U7550" s="1">
        <f t="shared" si="709"/>
        <v>16.324343732259806</v>
      </c>
    </row>
    <row r="7551" spans="5:21" x14ac:dyDescent="0.2">
      <c r="E7551" s="1">
        <v>7548</v>
      </c>
      <c r="F7551" s="9">
        <v>0.67797145675285719</v>
      </c>
      <c r="G7551" s="9">
        <v>0.93277321866480634</v>
      </c>
      <c r="H7551" s="9">
        <v>1.2886266631539911</v>
      </c>
      <c r="I7551" s="9">
        <v>-1.4494389688479714</v>
      </c>
      <c r="J7551" s="9">
        <v>-1.1407610145397484</v>
      </c>
      <c r="K7551" s="4">
        <f t="shared" si="707"/>
        <v>100</v>
      </c>
      <c r="L7551" s="1">
        <f t="shared" si="710"/>
        <v>114.52171748177247</v>
      </c>
      <c r="M7551" s="1">
        <f t="shared" si="710"/>
        <v>138.00903045164458</v>
      </c>
      <c r="N7551" s="1">
        <f t="shared" si="710"/>
        <v>178.58138821726808</v>
      </c>
      <c r="O7551" s="1">
        <f t="shared" si="710"/>
        <v>133.64094115556654</v>
      </c>
      <c r="P7551" s="1">
        <f t="shared" si="711"/>
        <v>106.37860299623792</v>
      </c>
      <c r="Q7551" s="6">
        <f t="shared" si="706"/>
        <v>0</v>
      </c>
      <c r="R7551" s="1">
        <f>AVERAGE($Q$4:Q7551)</f>
        <v>16.29726813564562</v>
      </c>
      <c r="S7551" s="1">
        <f>STDEV($R$4:R7551)</f>
        <v>1.3158700259882214</v>
      </c>
      <c r="T7551" s="1">
        <f t="shared" si="708"/>
        <v>16.27235523446495</v>
      </c>
      <c r="U7551" s="1">
        <f t="shared" si="709"/>
        <v>16.32218103682629</v>
      </c>
    </row>
    <row r="7552" spans="5:21" x14ac:dyDescent="0.2">
      <c r="E7552" s="1">
        <v>7549</v>
      </c>
      <c r="F7552" s="9">
        <v>-0.71898853093443904</v>
      </c>
      <c r="G7552" s="9">
        <v>0.50742301027639769</v>
      </c>
      <c r="H7552" s="9">
        <v>-0.68679696596518625</v>
      </c>
      <c r="I7552" s="9">
        <v>-0.54704287322238088</v>
      </c>
      <c r="J7552" s="9">
        <v>0.20483867047005333</v>
      </c>
      <c r="K7552" s="4">
        <f t="shared" si="707"/>
        <v>100</v>
      </c>
      <c r="L7552" s="1">
        <f t="shared" si="710"/>
        <v>86.606292951195158</v>
      </c>
      <c r="M7552" s="1">
        <f t="shared" si="710"/>
        <v>95.856960147862239</v>
      </c>
      <c r="N7552" s="1">
        <f t="shared" si="710"/>
        <v>83.554380943975062</v>
      </c>
      <c r="O7552" s="1">
        <f t="shared" si="710"/>
        <v>74.895148396971734</v>
      </c>
      <c r="P7552" s="1">
        <f t="shared" si="711"/>
        <v>78.027150395209858</v>
      </c>
      <c r="Q7552" s="6">
        <f t="shared" si="706"/>
        <v>0</v>
      </c>
      <c r="R7552" s="1">
        <f>AVERAGE($Q$4:Q7552)</f>
        <v>16.295109271142291</v>
      </c>
      <c r="S7552" s="1">
        <f>STDEV($R$4:R7552)</f>
        <v>1.3157851426670708</v>
      </c>
      <c r="T7552" s="1">
        <f t="shared" si="708"/>
        <v>16.270199627055241</v>
      </c>
      <c r="U7552" s="1">
        <f t="shared" si="709"/>
        <v>16.32001891522934</v>
      </c>
    </row>
    <row r="7553" spans="5:21" x14ac:dyDescent="0.2">
      <c r="E7553" s="1">
        <v>7550</v>
      </c>
      <c r="F7553" s="9">
        <v>-0.24566361389588565</v>
      </c>
      <c r="G7553" s="9">
        <v>0.6408413355529774</v>
      </c>
      <c r="H7553" s="9">
        <v>5.0697508413577452E-2</v>
      </c>
      <c r="I7553" s="9">
        <v>-0.57025772548513487</v>
      </c>
      <c r="J7553" s="9">
        <v>-0.21542291506193578</v>
      </c>
      <c r="K7553" s="4">
        <f t="shared" si="707"/>
        <v>100</v>
      </c>
      <c r="L7553" s="1">
        <f t="shared" si="710"/>
        <v>95.205476195881559</v>
      </c>
      <c r="M7553" s="1">
        <f t="shared" si="710"/>
        <v>108.22427889830371</v>
      </c>
      <c r="N7553" s="1">
        <f t="shared" si="710"/>
        <v>109.32720124859249</v>
      </c>
      <c r="O7553" s="1">
        <f t="shared" si="710"/>
        <v>97.543037113518352</v>
      </c>
      <c r="P7553" s="1">
        <f t="shared" si="711"/>
        <v>93.429683374483375</v>
      </c>
      <c r="Q7553" s="6">
        <f t="shared" si="706"/>
        <v>0</v>
      </c>
      <c r="R7553" s="1">
        <f>AVERAGE($Q$4:Q7553)</f>
        <v>16.292950978523596</v>
      </c>
      <c r="S7553" s="1">
        <f>STDEV($R$4:R7553)</f>
        <v>1.3157003222885042</v>
      </c>
      <c r="T7553" s="1">
        <f t="shared" si="708"/>
        <v>16.268044589797952</v>
      </c>
      <c r="U7553" s="1">
        <f t="shared" si="709"/>
        <v>16.317857367249239</v>
      </c>
    </row>
    <row r="7554" spans="5:21" x14ac:dyDescent="0.2">
      <c r="E7554" s="1">
        <v>7551</v>
      </c>
      <c r="F7554" s="9">
        <v>-0.92090431280666962</v>
      </c>
      <c r="G7554" s="9">
        <v>1.2176542441011406</v>
      </c>
      <c r="H7554" s="9">
        <v>-1.7931233742274344</v>
      </c>
      <c r="I7554" s="9">
        <v>-1.5442719814018346</v>
      </c>
      <c r="J7554" s="9">
        <v>0.30628257263742853</v>
      </c>
      <c r="K7554" s="4">
        <f t="shared" si="707"/>
        <v>100</v>
      </c>
      <c r="L7554" s="1">
        <f t="shared" si="710"/>
        <v>83.17853513923427</v>
      </c>
      <c r="M7554" s="1">
        <f t="shared" si="710"/>
        <v>106.11465624731551</v>
      </c>
      <c r="N7554" s="1">
        <f t="shared" si="710"/>
        <v>74.135573950314182</v>
      </c>
      <c r="O7554" s="1">
        <f t="shared" si="710"/>
        <v>54.436838398321981</v>
      </c>
      <c r="P7554" s="1">
        <f t="shared" si="711"/>
        <v>57.875700479382481</v>
      </c>
      <c r="Q7554" s="6">
        <f t="shared" si="706"/>
        <v>0</v>
      </c>
      <c r="R7554" s="1">
        <f>AVERAGE($Q$4:Q7554)</f>
        <v>16.290793257562328</v>
      </c>
      <c r="S7554" s="1">
        <f>STDEV($R$4:R7554)</f>
        <v>1.3156155652756318</v>
      </c>
      <c r="T7554" s="1">
        <f t="shared" si="708"/>
        <v>16.265890122458277</v>
      </c>
      <c r="U7554" s="1">
        <f t="shared" si="709"/>
        <v>16.315696392666379</v>
      </c>
    </row>
    <row r="7555" spans="5:21" x14ac:dyDescent="0.2">
      <c r="E7555" s="1">
        <v>7552</v>
      </c>
      <c r="F7555" s="9">
        <v>-7.4433046393096447E-2</v>
      </c>
      <c r="G7555" s="9">
        <v>1.1796510079875588</v>
      </c>
      <c r="H7555" s="9">
        <v>0.83953409557580017</v>
      </c>
      <c r="I7555" s="9">
        <v>0.74418267104192637</v>
      </c>
      <c r="J7555" s="9">
        <v>0.18175796867581084</v>
      </c>
      <c r="K7555" s="4">
        <f t="shared" si="707"/>
        <v>100</v>
      </c>
      <c r="L7555" s="1">
        <f t="shared" si="710"/>
        <v>98.522364848979095</v>
      </c>
      <c r="M7555" s="1">
        <f t="shared" si="710"/>
        <v>124.73778054699677</v>
      </c>
      <c r="N7555" s="1">
        <f t="shared" si="710"/>
        <v>147.54313849924276</v>
      </c>
      <c r="O7555" s="1">
        <f t="shared" si="710"/>
        <v>171.22134447885665</v>
      </c>
      <c r="P7555" s="1">
        <f t="shared" si="711"/>
        <v>177.56002581720051</v>
      </c>
      <c r="Q7555" s="6">
        <f t="shared" si="706"/>
        <v>57.560025817200511</v>
      </c>
      <c r="R7555" s="1">
        <f>AVERAGE($Q$4:Q7555)</f>
        <v>16.296257933483894</v>
      </c>
      <c r="S7555" s="1">
        <f>STDEV($R$4:R7555)</f>
        <v>1.3155307065728925</v>
      </c>
      <c r="T7555" s="1">
        <f t="shared" si="708"/>
        <v>16.271358053386145</v>
      </c>
      <c r="U7555" s="1">
        <f t="shared" si="709"/>
        <v>16.321157813581642</v>
      </c>
    </row>
    <row r="7556" spans="5:21" x14ac:dyDescent="0.2">
      <c r="E7556" s="1">
        <v>7553</v>
      </c>
      <c r="F7556" s="9">
        <v>4.0639633880346082E-2</v>
      </c>
      <c r="G7556" s="9">
        <v>1.3606631910079159</v>
      </c>
      <c r="H7556" s="9">
        <v>2.1779669623356313</v>
      </c>
      <c r="I7556" s="9">
        <v>1.1056272342102602</v>
      </c>
      <c r="J7556" s="9">
        <v>-0.24921519070630893</v>
      </c>
      <c r="K7556" s="4">
        <f t="shared" si="707"/>
        <v>100</v>
      </c>
      <c r="L7556" s="1">
        <f t="shared" si="710"/>
        <v>100.81610480478516</v>
      </c>
      <c r="M7556" s="1">
        <f t="shared" si="710"/>
        <v>132.347461854768</v>
      </c>
      <c r="N7556" s="1">
        <f t="shared" si="710"/>
        <v>204.59330762613399</v>
      </c>
      <c r="O7556" s="1">
        <f t="shared" si="710"/>
        <v>255.22604163145994</v>
      </c>
      <c r="P7556" s="1">
        <f t="shared" si="711"/>
        <v>242.81663065738621</v>
      </c>
      <c r="Q7556" s="6">
        <f t="shared" ref="Q7556:Q7619" si="712">MAX(P7556-strike,0)</f>
        <v>122.81663065738621</v>
      </c>
      <c r="R7556" s="1">
        <f>AVERAGE($Q$4:Q7556)</f>
        <v>16.310360988259994</v>
      </c>
      <c r="S7556" s="1">
        <f>STDEV($R$4:R7556)</f>
        <v>1.3154455735598556</v>
      </c>
      <c r="T7556" s="1">
        <f t="shared" si="708"/>
        <v>16.285464367820122</v>
      </c>
      <c r="U7556" s="1">
        <f t="shared" si="709"/>
        <v>16.335257608699866</v>
      </c>
    </row>
    <row r="7557" spans="5:21" x14ac:dyDescent="0.2">
      <c r="E7557" s="1">
        <v>7554</v>
      </c>
      <c r="F7557" s="9">
        <v>0.37089989746164065</v>
      </c>
      <c r="G7557" s="9">
        <v>7.045287020446267E-2</v>
      </c>
      <c r="H7557" s="9">
        <v>-9.0665253082988784E-3</v>
      </c>
      <c r="I7557" s="9">
        <v>0.55478949434473179</v>
      </c>
      <c r="J7557" s="9">
        <v>-1.6442891137558036</v>
      </c>
      <c r="K7557" s="4">
        <f t="shared" ref="K7557:K7620" si="713">$C$6</f>
        <v>100</v>
      </c>
      <c r="L7557" s="1">
        <f t="shared" si="710"/>
        <v>107.70006260797504</v>
      </c>
      <c r="M7557" s="1">
        <f t="shared" si="710"/>
        <v>109.22836032427881</v>
      </c>
      <c r="N7557" s="1">
        <f t="shared" si="710"/>
        <v>109.03047545266735</v>
      </c>
      <c r="O7557" s="1">
        <f t="shared" si="710"/>
        <v>121.82496888578063</v>
      </c>
      <c r="P7557" s="1">
        <f t="shared" si="711"/>
        <v>87.682953759031491</v>
      </c>
      <c r="Q7557" s="6">
        <f t="shared" si="712"/>
        <v>0</v>
      </c>
      <c r="R7557" s="1">
        <f>AVERAGE($Q$4:Q7557)</f>
        <v>16.3082018194768</v>
      </c>
      <c r="S7557" s="1">
        <f>STDEV($R$4:R7557)</f>
        <v>1.3153605002624182</v>
      </c>
      <c r="T7557" s="1">
        <f t="shared" ref="T7557:T7620" si="714">R7557 - $C$11*S7557/SQRT(E7557)</f>
        <v>16.283308457024038</v>
      </c>
      <c r="U7557" s="1">
        <f t="shared" ref="U7557:U7620" si="715">R7557 + $C$11*S7557/SQRT(E7557)</f>
        <v>16.333095181929561</v>
      </c>
    </row>
    <row r="7558" spans="5:21" x14ac:dyDescent="0.2">
      <c r="E7558" s="1">
        <v>7555</v>
      </c>
      <c r="F7558" s="9">
        <v>-0.44855369196739048</v>
      </c>
      <c r="G7558" s="9">
        <v>0.91209358288324438</v>
      </c>
      <c r="H7558" s="9">
        <v>-0.56437556850141846</v>
      </c>
      <c r="I7558" s="9">
        <v>2.3373286239802837</v>
      </c>
      <c r="J7558" s="9">
        <v>0.79721758083906025</v>
      </c>
      <c r="K7558" s="4">
        <f t="shared" si="713"/>
        <v>100</v>
      </c>
      <c r="L7558" s="1">
        <f t="shared" si="710"/>
        <v>91.41955887131688</v>
      </c>
      <c r="M7558" s="1">
        <f t="shared" si="710"/>
        <v>109.71412992876741</v>
      </c>
      <c r="N7558" s="1">
        <f t="shared" si="710"/>
        <v>98.003486098442849</v>
      </c>
      <c r="O7558" s="1">
        <f t="shared" si="710"/>
        <v>156.40812474619781</v>
      </c>
      <c r="P7558" s="1">
        <f t="shared" si="711"/>
        <v>183.44452238100536</v>
      </c>
      <c r="Q7558" s="6">
        <f t="shared" si="712"/>
        <v>63.444522381005356</v>
      </c>
      <c r="R7558" s="1">
        <f>AVERAGE($Q$4:Q7558)</f>
        <v>16.314440908895929</v>
      </c>
      <c r="S7558" s="1">
        <f>STDEV($R$4:R7558)</f>
        <v>1.3152753199278338</v>
      </c>
      <c r="T7558" s="1">
        <f t="shared" si="714"/>
        <v>16.289550805915518</v>
      </c>
      <c r="U7558" s="1">
        <f t="shared" si="715"/>
        <v>16.33933101187634</v>
      </c>
    </row>
    <row r="7559" spans="5:21" x14ac:dyDescent="0.2">
      <c r="E7559" s="1">
        <v>7556</v>
      </c>
      <c r="F7559" s="9">
        <v>0.80656946011004038</v>
      </c>
      <c r="G7559" s="9">
        <v>-0.68876488512614742</v>
      </c>
      <c r="H7559" s="9">
        <v>1.1625411389104556</v>
      </c>
      <c r="I7559" s="9">
        <v>-2.3142638383433223</v>
      </c>
      <c r="J7559" s="9">
        <v>0.13940734788775444</v>
      </c>
      <c r="K7559" s="4">
        <f t="shared" si="713"/>
        <v>100</v>
      </c>
      <c r="L7559" s="1">
        <f t="shared" si="710"/>
        <v>117.50537509298091</v>
      </c>
      <c r="M7559" s="1">
        <f t="shared" si="710"/>
        <v>102.38406660979945</v>
      </c>
      <c r="N7559" s="1">
        <f t="shared" si="710"/>
        <v>129.18420464007539</v>
      </c>
      <c r="O7559" s="1">
        <f t="shared" si="710"/>
        <v>81.319558623736242</v>
      </c>
      <c r="P7559" s="1">
        <f t="shared" si="711"/>
        <v>83.618771192008822</v>
      </c>
      <c r="Q7559" s="6">
        <f t="shared" si="712"/>
        <v>0</v>
      </c>
      <c r="R7559" s="1">
        <f>AVERAGE($Q$4:Q7559)</f>
        <v>16.312281771666058</v>
      </c>
      <c r="S7559" s="1">
        <f>STDEV($R$4:R7559)</f>
        <v>1.3151901984260768</v>
      </c>
      <c r="T7559" s="1">
        <f t="shared" si="714"/>
        <v>16.287394926504312</v>
      </c>
      <c r="U7559" s="1">
        <f t="shared" si="715"/>
        <v>16.337168616827803</v>
      </c>
    </row>
    <row r="7560" spans="5:21" x14ac:dyDescent="0.2">
      <c r="E7560" s="1">
        <v>7557</v>
      </c>
      <c r="F7560" s="9">
        <v>-0.80093514043255709</v>
      </c>
      <c r="G7560" s="9">
        <v>-1.2795635484508239</v>
      </c>
      <c r="H7560" s="9">
        <v>0.18324840311834123</v>
      </c>
      <c r="I7560" s="9">
        <v>-0.4011258170066867</v>
      </c>
      <c r="J7560" s="9">
        <v>-0.36083065424463712</v>
      </c>
      <c r="K7560" s="4">
        <f t="shared" si="713"/>
        <v>100</v>
      </c>
      <c r="L7560" s="1">
        <f t="shared" si="710"/>
        <v>85.19844290467833</v>
      </c>
      <c r="M7560" s="1">
        <f t="shared" si="710"/>
        <v>65.961447872191044</v>
      </c>
      <c r="N7560" s="1">
        <f t="shared" si="710"/>
        <v>68.423759733418848</v>
      </c>
      <c r="O7560" s="1">
        <f t="shared" si="710"/>
        <v>63.148870675740177</v>
      </c>
      <c r="P7560" s="1">
        <f t="shared" si="711"/>
        <v>58.752213833392425</v>
      </c>
      <c r="Q7560" s="6">
        <f t="shared" si="712"/>
        <v>0</v>
      </c>
      <c r="R7560" s="1">
        <f>AVERAGE($Q$4:Q7560)</f>
        <v>16.31012320586327</v>
      </c>
      <c r="S7560" s="1">
        <f>STDEV($R$4:R7560)</f>
        <v>1.3151051361840971</v>
      </c>
      <c r="T7560" s="1">
        <f t="shared" si="714"/>
        <v>16.285239616858817</v>
      </c>
      <c r="U7560" s="1">
        <f t="shared" si="715"/>
        <v>16.335006794867724</v>
      </c>
    </row>
    <row r="7561" spans="5:21" x14ac:dyDescent="0.2">
      <c r="E7561" s="1">
        <v>7558</v>
      </c>
      <c r="F7561" s="9">
        <v>0.28724343792418949</v>
      </c>
      <c r="G7561" s="9">
        <v>-0.49565528570383321</v>
      </c>
      <c r="H7561" s="9">
        <v>-0.44762941797671374</v>
      </c>
      <c r="I7561" s="9">
        <v>-0.1918851921800524</v>
      </c>
      <c r="J7561" s="9">
        <v>0.69940369940013625</v>
      </c>
      <c r="K7561" s="4">
        <f t="shared" si="713"/>
        <v>100</v>
      </c>
      <c r="L7561" s="1">
        <f t="shared" si="710"/>
        <v>105.91309226947652</v>
      </c>
      <c r="M7561" s="1">
        <f t="shared" si="710"/>
        <v>95.917439518156996</v>
      </c>
      <c r="N7561" s="1">
        <f t="shared" si="710"/>
        <v>87.703511004604806</v>
      </c>
      <c r="O7561" s="1">
        <f t="shared" si="710"/>
        <v>84.401476405140173</v>
      </c>
      <c r="P7561" s="1">
        <f t="shared" si="711"/>
        <v>97.073229238371553</v>
      </c>
      <c r="Q7561" s="6">
        <f t="shared" si="712"/>
        <v>0</v>
      </c>
      <c r="R7561" s="1">
        <f>AVERAGE($Q$4:Q7561)</f>
        <v>16.30796521126075</v>
      </c>
      <c r="S7561" s="1">
        <f>STDEV($R$4:R7561)</f>
        <v>1.3150201336282024</v>
      </c>
      <c r="T7561" s="1">
        <f t="shared" si="714"/>
        <v>16.28308487674455</v>
      </c>
      <c r="U7561" s="1">
        <f t="shared" si="715"/>
        <v>16.332845545776951</v>
      </c>
    </row>
    <row r="7562" spans="5:21" x14ac:dyDescent="0.2">
      <c r="E7562" s="1">
        <v>7559</v>
      </c>
      <c r="F7562" s="9">
        <v>-0.89375816969550215</v>
      </c>
      <c r="G7562" s="9">
        <v>-1.8014816305367276E-2</v>
      </c>
      <c r="H7562" s="9">
        <v>0.58118757806369103</v>
      </c>
      <c r="I7562" s="9">
        <v>0.45983483687450644</v>
      </c>
      <c r="J7562" s="9">
        <v>-0.23025222617434338</v>
      </c>
      <c r="K7562" s="4">
        <f t="shared" si="713"/>
        <v>100</v>
      </c>
      <c r="L7562" s="1">
        <f t="shared" si="710"/>
        <v>83.631358551578757</v>
      </c>
      <c r="M7562" s="1">
        <f t="shared" si="710"/>
        <v>83.330580011634069</v>
      </c>
      <c r="N7562" s="1">
        <f t="shared" si="710"/>
        <v>93.602126702001627</v>
      </c>
      <c r="O7562" s="1">
        <f t="shared" si="710"/>
        <v>102.61868916735168</v>
      </c>
      <c r="P7562" s="1">
        <f t="shared" si="711"/>
        <v>98.000210491497427</v>
      </c>
      <c r="Q7562" s="6">
        <f t="shared" si="712"/>
        <v>0</v>
      </c>
      <c r="R7562" s="1">
        <f>AVERAGE($Q$4:Q7562)</f>
        <v>16.305807787631796</v>
      </c>
      <c r="S7562" s="1">
        <f>STDEV($R$4:R7562)</f>
        <v>1.3149351911840201</v>
      </c>
      <c r="T7562" s="1">
        <f t="shared" si="714"/>
        <v>16.280930705927144</v>
      </c>
      <c r="U7562" s="1">
        <f t="shared" si="715"/>
        <v>16.330684869336448</v>
      </c>
    </row>
    <row r="7563" spans="5:21" x14ac:dyDescent="0.2">
      <c r="E7563" s="1">
        <v>7560</v>
      </c>
      <c r="F7563" s="9">
        <v>-0.88282831711694598</v>
      </c>
      <c r="G7563" s="9">
        <v>1.1927272680622991</v>
      </c>
      <c r="H7563" s="9">
        <v>-0.90745288616744801</v>
      </c>
      <c r="I7563" s="9">
        <v>-0.58842715588980354</v>
      </c>
      <c r="J7563" s="9">
        <v>-0.21883010958845261</v>
      </c>
      <c r="K7563" s="4">
        <f t="shared" si="713"/>
        <v>100</v>
      </c>
      <c r="L7563" s="1">
        <f t="shared" si="710"/>
        <v>83.814374196084955</v>
      </c>
      <c r="M7563" s="1">
        <f t="shared" si="710"/>
        <v>106.39408424674899</v>
      </c>
      <c r="N7563" s="1">
        <f t="shared" si="710"/>
        <v>88.735443583570927</v>
      </c>
      <c r="O7563" s="1">
        <f t="shared" si="710"/>
        <v>78.883648873731843</v>
      </c>
      <c r="P7563" s="1">
        <f t="shared" si="711"/>
        <v>75.505684578266809</v>
      </c>
      <c r="Q7563" s="6">
        <f t="shared" si="712"/>
        <v>0</v>
      </c>
      <c r="R7563" s="1">
        <f>AVERAGE($Q$4:Q7563)</f>
        <v>16.303650934749832</v>
      </c>
      <c r="S7563" s="1">
        <f>STDEV($R$4:R7563)</f>
        <v>1.3148503092765538</v>
      </c>
      <c r="T7563" s="1">
        <f t="shared" si="714"/>
        <v>16.278777104172388</v>
      </c>
      <c r="U7563" s="1">
        <f t="shared" si="715"/>
        <v>16.328524765327277</v>
      </c>
    </row>
    <row r="7564" spans="5:21" x14ac:dyDescent="0.2">
      <c r="E7564" s="1">
        <v>7561</v>
      </c>
      <c r="F7564" s="9">
        <v>1.1129213817184791</v>
      </c>
      <c r="G7564" s="9">
        <v>0.95553332357667387</v>
      </c>
      <c r="H7564" s="9">
        <v>0.32750676837167703</v>
      </c>
      <c r="I7564" s="9">
        <v>0.86515683506149799</v>
      </c>
      <c r="J7564" s="9">
        <v>-0.68356939664226957</v>
      </c>
      <c r="K7564" s="4">
        <f t="shared" si="713"/>
        <v>100</v>
      </c>
      <c r="L7564" s="1">
        <f t="shared" si="710"/>
        <v>124.93011017432258</v>
      </c>
      <c r="M7564" s="1">
        <f t="shared" si="710"/>
        <v>151.23896371075904</v>
      </c>
      <c r="N7564" s="1">
        <f t="shared" si="710"/>
        <v>161.47696173986802</v>
      </c>
      <c r="O7564" s="1">
        <f t="shared" si="710"/>
        <v>191.98050832500326</v>
      </c>
      <c r="P7564" s="1">
        <f t="shared" si="711"/>
        <v>167.44919107864808</v>
      </c>
      <c r="Q7564" s="6">
        <f t="shared" si="712"/>
        <v>47.449191078648084</v>
      </c>
      <c r="R7564" s="1">
        <f>AVERAGE($Q$4:Q7564)</f>
        <v>16.307770170319717</v>
      </c>
      <c r="S7564" s="1">
        <f>STDEV($R$4:R7564)</f>
        <v>1.3147653600079072</v>
      </c>
      <c r="T7564" s="1">
        <f t="shared" si="714"/>
        <v>16.282899591604899</v>
      </c>
      <c r="U7564" s="1">
        <f t="shared" si="715"/>
        <v>16.332640749034535</v>
      </c>
    </row>
    <row r="7565" spans="5:21" x14ac:dyDescent="0.2">
      <c r="E7565" s="1">
        <v>7562</v>
      </c>
      <c r="F7565" s="9">
        <v>-0.24561700229241978</v>
      </c>
      <c r="G7565" s="9">
        <v>-1.7281399777857587</v>
      </c>
      <c r="H7565" s="9">
        <v>0.21650294002029113</v>
      </c>
      <c r="I7565" s="9">
        <v>1.2734017218463123</v>
      </c>
      <c r="J7565" s="9">
        <v>-1.1279394129815046</v>
      </c>
      <c r="K7565" s="4">
        <f t="shared" si="713"/>
        <v>100</v>
      </c>
      <c r="L7565" s="1">
        <f t="shared" si="710"/>
        <v>95.206363735999361</v>
      </c>
      <c r="M7565" s="1">
        <f t="shared" si="710"/>
        <v>67.384753961057754</v>
      </c>
      <c r="N7565" s="1">
        <f t="shared" si="710"/>
        <v>70.366646386317129</v>
      </c>
      <c r="O7565" s="1">
        <f t="shared" si="710"/>
        <v>90.776434714331927</v>
      </c>
      <c r="P7565" s="1">
        <f t="shared" si="711"/>
        <v>72.443854398369069</v>
      </c>
      <c r="Q7565" s="6">
        <f t="shared" si="712"/>
        <v>0</v>
      </c>
      <c r="R7565" s="1">
        <f>AVERAGE($Q$4:Q7565)</f>
        <v>16.305613628377067</v>
      </c>
      <c r="S7565" s="1">
        <f>STDEV($R$4:R7565)</f>
        <v>1.3146804708316058</v>
      </c>
      <c r="T7565" s="1">
        <f t="shared" si="714"/>
        <v>16.280746299849412</v>
      </c>
      <c r="U7565" s="1">
        <f t="shared" si="715"/>
        <v>16.330480956904722</v>
      </c>
    </row>
    <row r="7566" spans="5:21" x14ac:dyDescent="0.2">
      <c r="E7566" s="1">
        <v>7563</v>
      </c>
      <c r="F7566" s="9">
        <v>-0.22703488866682164</v>
      </c>
      <c r="G7566" s="9">
        <v>-0.84061184679740109</v>
      </c>
      <c r="H7566" s="9">
        <v>-1.0553480933594983</v>
      </c>
      <c r="I7566" s="9">
        <v>0.40780719245958608</v>
      </c>
      <c r="J7566" s="9">
        <v>1.3980479707242921</v>
      </c>
      <c r="K7566" s="4">
        <f t="shared" si="713"/>
        <v>100</v>
      </c>
      <c r="L7566" s="1">
        <f t="shared" si="710"/>
        <v>95.560849130545208</v>
      </c>
      <c r="M7566" s="1">
        <f t="shared" si="710"/>
        <v>80.772845532075905</v>
      </c>
      <c r="N7566" s="1">
        <f t="shared" si="710"/>
        <v>65.403202177508177</v>
      </c>
      <c r="O7566" s="1">
        <f t="shared" si="710"/>
        <v>70.961158127311919</v>
      </c>
      <c r="P7566" s="1">
        <f t="shared" si="711"/>
        <v>93.854175463202864</v>
      </c>
      <c r="Q7566" s="6">
        <f t="shared" si="712"/>
        <v>0</v>
      </c>
      <c r="R7566" s="1">
        <f>AVERAGE($Q$4:Q7566)</f>
        <v>16.303457656721854</v>
      </c>
      <c r="S7566" s="1">
        <f>STDEV($R$4:R7566)</f>
        <v>1.3145956421721856</v>
      </c>
      <c r="T7566" s="1">
        <f t="shared" si="714"/>
        <v>16.27859357669827</v>
      </c>
      <c r="U7566" s="1">
        <f t="shared" si="715"/>
        <v>16.328321736745437</v>
      </c>
    </row>
    <row r="7567" spans="5:21" x14ac:dyDescent="0.2">
      <c r="E7567" s="1">
        <v>7564</v>
      </c>
      <c r="F7567" s="9">
        <v>0.85521378423436545</v>
      </c>
      <c r="G7567" s="9">
        <v>-0.86760110207251273</v>
      </c>
      <c r="H7567" s="9">
        <v>-1.4188117347657681E-3</v>
      </c>
      <c r="I7567" s="9">
        <v>2.3223583411891013</v>
      </c>
      <c r="J7567" s="9">
        <v>-1.1146607903356198</v>
      </c>
      <c r="K7567" s="4">
        <f t="shared" si="713"/>
        <v>100</v>
      </c>
      <c r="L7567" s="1">
        <f t="shared" si="710"/>
        <v>118.65414807095398</v>
      </c>
      <c r="M7567" s="1">
        <f t="shared" si="710"/>
        <v>99.752560281243078</v>
      </c>
      <c r="N7567" s="1">
        <f t="shared" si="710"/>
        <v>99.724258276334666</v>
      </c>
      <c r="O7567" s="1">
        <f t="shared" si="710"/>
        <v>158.67857706969386</v>
      </c>
      <c r="P7567" s="1">
        <f t="shared" si="711"/>
        <v>126.96969935602922</v>
      </c>
      <c r="Q7567" s="6">
        <f t="shared" si="712"/>
        <v>6.9696993560292242</v>
      </c>
      <c r="R7567" s="1">
        <f>AVERAGE($Q$4:Q7567)</f>
        <v>16.302223685502831</v>
      </c>
      <c r="S7567" s="1">
        <f>STDEV($R$4:R7567)</f>
        <v>1.3145108553574028</v>
      </c>
      <c r="T7567" s="1">
        <f t="shared" si="714"/>
        <v>16.277362852653759</v>
      </c>
      <c r="U7567" s="1">
        <f t="shared" si="715"/>
        <v>16.327084518351903</v>
      </c>
    </row>
    <row r="7568" spans="5:21" x14ac:dyDescent="0.2">
      <c r="E7568" s="1">
        <v>7565</v>
      </c>
      <c r="F7568" s="9">
        <v>1.2448504094209056</v>
      </c>
      <c r="G7568" s="9">
        <v>-4.0191707739722915E-2</v>
      </c>
      <c r="H7568" s="9">
        <v>-1.3798512554785702</v>
      </c>
      <c r="I7568" s="9">
        <v>0.52636437430919614</v>
      </c>
      <c r="J7568" s="9">
        <v>-0.33262381293752696</v>
      </c>
      <c r="K7568" s="4">
        <f t="shared" si="713"/>
        <v>100</v>
      </c>
      <c r="L7568" s="1">
        <f t="shared" si="710"/>
        <v>128.27036564191815</v>
      </c>
      <c r="M7568" s="1">
        <f t="shared" si="710"/>
        <v>127.24341764147401</v>
      </c>
      <c r="N7568" s="1">
        <f t="shared" si="710"/>
        <v>96.556823077565596</v>
      </c>
      <c r="O7568" s="1">
        <f t="shared" si="710"/>
        <v>107.27595681282706</v>
      </c>
      <c r="P7568" s="1">
        <f t="shared" si="711"/>
        <v>100.37164906025119</v>
      </c>
      <c r="Q7568" s="6">
        <f t="shared" si="712"/>
        <v>0</v>
      </c>
      <c r="R7568" s="1">
        <f>AVERAGE($Q$4:Q7568)</f>
        <v>16.300068731942289</v>
      </c>
      <c r="S7568" s="1">
        <f>STDEV($R$4:R7568)</f>
        <v>1.3144261297171396</v>
      </c>
      <c r="T7568" s="1">
        <f t="shared" si="714"/>
        <v>16.275211144572953</v>
      </c>
      <c r="U7568" s="1">
        <f t="shared" si="715"/>
        <v>16.324926319311626</v>
      </c>
    </row>
    <row r="7569" spans="5:21" x14ac:dyDescent="0.2">
      <c r="E7569" s="1">
        <v>7566</v>
      </c>
      <c r="F7569" s="9">
        <v>0.53585608839057386</v>
      </c>
      <c r="G7569" s="9">
        <v>0.36635356082115322</v>
      </c>
      <c r="H7569" s="9">
        <v>-1.6864805729710497</v>
      </c>
      <c r="I7569" s="9">
        <v>0.32607545108476188</v>
      </c>
      <c r="J7569" s="9">
        <v>0.54639485824736767</v>
      </c>
      <c r="K7569" s="4">
        <f t="shared" si="713"/>
        <v>100</v>
      </c>
      <c r="L7569" s="1">
        <f t="shared" si="710"/>
        <v>111.31248248123113</v>
      </c>
      <c r="M7569" s="1">
        <f t="shared" si="710"/>
        <v>119.77465661290356</v>
      </c>
      <c r="N7569" s="1">
        <f t="shared" si="710"/>
        <v>85.482869678894147</v>
      </c>
      <c r="O7569" s="1">
        <f t="shared" si="710"/>
        <v>91.243439268754699</v>
      </c>
      <c r="P7569" s="1">
        <f t="shared" si="711"/>
        <v>101.77963786149756</v>
      </c>
      <c r="Q7569" s="6">
        <f t="shared" si="712"/>
        <v>0</v>
      </c>
      <c r="R7569" s="1">
        <f>AVERAGE($Q$4:Q7569)</f>
        <v>16.297914348023184</v>
      </c>
      <c r="S7569" s="1">
        <f>STDEV($R$4:R7569)</f>
        <v>1.3143414656741976</v>
      </c>
      <c r="T7569" s="1">
        <f t="shared" si="714"/>
        <v>16.273060004431201</v>
      </c>
      <c r="U7569" s="1">
        <f t="shared" si="715"/>
        <v>16.322768691615167</v>
      </c>
    </row>
    <row r="7570" spans="5:21" x14ac:dyDescent="0.2">
      <c r="E7570" s="1">
        <v>7567</v>
      </c>
      <c r="F7570" s="9">
        <v>0.46128661779221147</v>
      </c>
      <c r="G7570" s="9">
        <v>-0.96762505563674495</v>
      </c>
      <c r="H7570" s="9">
        <v>-0.47917296797095332</v>
      </c>
      <c r="I7570" s="9">
        <v>-9.7860493042389862E-2</v>
      </c>
      <c r="J7570" s="9">
        <v>-0.28857016332040075</v>
      </c>
      <c r="K7570" s="4">
        <f t="shared" si="713"/>
        <v>100</v>
      </c>
      <c r="L7570" s="1">
        <f t="shared" si="710"/>
        <v>109.66469788794247</v>
      </c>
      <c r="M7570" s="1">
        <f t="shared" si="710"/>
        <v>90.36910936333463</v>
      </c>
      <c r="N7570" s="1">
        <f t="shared" si="710"/>
        <v>82.11066452748284</v>
      </c>
      <c r="O7570" s="1">
        <f t="shared" si="710"/>
        <v>80.519211346287648</v>
      </c>
      <c r="P7570" s="1">
        <f t="shared" si="711"/>
        <v>76.003681017365096</v>
      </c>
      <c r="Q7570" s="6">
        <f t="shared" si="712"/>
        <v>0</v>
      </c>
      <c r="R7570" s="1">
        <f>AVERAGE($Q$4:Q7570)</f>
        <v>16.29576053351968</v>
      </c>
      <c r="S7570" s="1">
        <f>STDEV($R$4:R7570)</f>
        <v>1.3142568636507155</v>
      </c>
      <c r="T7570" s="1">
        <f t="shared" si="714"/>
        <v>16.270909431995097</v>
      </c>
      <c r="U7570" s="1">
        <f t="shared" si="715"/>
        <v>16.320611635044262</v>
      </c>
    </row>
    <row r="7571" spans="5:21" x14ac:dyDescent="0.2">
      <c r="E7571" s="1">
        <v>7568</v>
      </c>
      <c r="F7571" s="9">
        <v>-1.0238591130473651</v>
      </c>
      <c r="G7571" s="9">
        <v>0.38018697523511946</v>
      </c>
      <c r="H7571" s="9">
        <v>0.14450620255956892</v>
      </c>
      <c r="I7571" s="9">
        <v>-1.6054400475695729</v>
      </c>
      <c r="J7571" s="9">
        <v>1.3407952792476863</v>
      </c>
      <c r="K7571" s="4">
        <f t="shared" si="713"/>
        <v>100</v>
      </c>
      <c r="L7571" s="1">
        <f t="shared" si="710"/>
        <v>81.483322171916058</v>
      </c>
      <c r="M7571" s="1">
        <f t="shared" si="710"/>
        <v>87.920742780335516</v>
      </c>
      <c r="N7571" s="1">
        <f t="shared" si="710"/>
        <v>90.498836922440461</v>
      </c>
      <c r="O7571" s="1">
        <f t="shared" si="710"/>
        <v>65.644182924236205</v>
      </c>
      <c r="P7571" s="1">
        <f t="shared" si="711"/>
        <v>85.833386021068051</v>
      </c>
      <c r="Q7571" s="6">
        <f t="shared" si="712"/>
        <v>0</v>
      </c>
      <c r="R7571" s="1">
        <f>AVERAGE($Q$4:Q7571)</f>
        <v>16.293607288206054</v>
      </c>
      <c r="S7571" s="1">
        <f>STDEV($R$4:R7571)</f>
        <v>1.3141723240681966</v>
      </c>
      <c r="T7571" s="1">
        <f t="shared" si="714"/>
        <v>16.268759427031345</v>
      </c>
      <c r="U7571" s="1">
        <f t="shared" si="715"/>
        <v>16.318455149380764</v>
      </c>
    </row>
    <row r="7572" spans="5:21" x14ac:dyDescent="0.2">
      <c r="E7572" s="1">
        <v>7569</v>
      </c>
      <c r="F7572" s="9">
        <v>-4.1077328205574304E-2</v>
      </c>
      <c r="G7572" s="9">
        <v>-1.0180633580603171</v>
      </c>
      <c r="H7572" s="9">
        <v>0.60151478464831598</v>
      </c>
      <c r="I7572" s="9">
        <v>-1.2294344742258545</v>
      </c>
      <c r="J7572" s="9">
        <v>0.2650699570949655</v>
      </c>
      <c r="K7572" s="4">
        <f t="shared" si="713"/>
        <v>100</v>
      </c>
      <c r="L7572" s="1">
        <f t="shared" si="710"/>
        <v>99.181818907063032</v>
      </c>
      <c r="M7572" s="1">
        <f t="shared" si="710"/>
        <v>80.910374040930563</v>
      </c>
      <c r="N7572" s="1">
        <f t="shared" si="710"/>
        <v>91.253833785214482</v>
      </c>
      <c r="O7572" s="1">
        <f t="shared" si="710"/>
        <v>71.361471640174841</v>
      </c>
      <c r="P7572" s="1">
        <f t="shared" si="711"/>
        <v>75.246704017543195</v>
      </c>
      <c r="Q7572" s="6">
        <f t="shared" si="712"/>
        <v>0</v>
      </c>
      <c r="R7572" s="1">
        <f>AVERAGE($Q$4:Q7572)</f>
        <v>16.291454611856707</v>
      </c>
      <c r="S7572" s="1">
        <f>STDEV($R$4:R7572)</f>
        <v>1.3140878473474764</v>
      </c>
      <c r="T7572" s="1">
        <f t="shared" si="714"/>
        <v>16.266609989306794</v>
      </c>
      <c r="U7572" s="1">
        <f t="shared" si="715"/>
        <v>16.316299234406621</v>
      </c>
    </row>
    <row r="7573" spans="5:21" x14ac:dyDescent="0.2">
      <c r="E7573" s="1">
        <v>7570</v>
      </c>
      <c r="F7573" s="9">
        <v>-0.83852228272007778</v>
      </c>
      <c r="G7573" s="9">
        <v>2.8088106773793697</v>
      </c>
      <c r="H7573" s="9">
        <v>-0.78839207162673119</v>
      </c>
      <c r="I7573" s="9">
        <v>-0.17087359083234333</v>
      </c>
      <c r="J7573" s="9">
        <v>-0.40769236875348724</v>
      </c>
      <c r="K7573" s="4">
        <f t="shared" si="713"/>
        <v>100</v>
      </c>
      <c r="L7573" s="1">
        <f t="shared" si="710"/>
        <v>84.560371040123869</v>
      </c>
      <c r="M7573" s="1">
        <f t="shared" si="710"/>
        <v>148.29860832612007</v>
      </c>
      <c r="N7573" s="1">
        <f t="shared" si="710"/>
        <v>126.66546163442104</v>
      </c>
      <c r="O7573" s="1">
        <f t="shared" si="710"/>
        <v>122.40983674687563</v>
      </c>
      <c r="P7573" s="1">
        <f t="shared" si="711"/>
        <v>112.82480966036587</v>
      </c>
      <c r="Q7573" s="6">
        <f t="shared" si="712"/>
        <v>0</v>
      </c>
      <c r="R7573" s="1">
        <f>AVERAGE($Q$4:Q7573)</f>
        <v>16.289302504246159</v>
      </c>
      <c r="S7573" s="1">
        <f>STDEV($R$4:R7573)</f>
        <v>1.3140034339087594</v>
      </c>
      <c r="T7573" s="1">
        <f t="shared" si="714"/>
        <v>16.264461118588429</v>
      </c>
      <c r="U7573" s="1">
        <f t="shared" si="715"/>
        <v>16.314143889903889</v>
      </c>
    </row>
    <row r="7574" spans="5:21" x14ac:dyDescent="0.2">
      <c r="E7574" s="1">
        <v>7571</v>
      </c>
      <c r="F7574" s="9">
        <v>0.79903202276909724</v>
      </c>
      <c r="G7574" s="9">
        <v>0.35028961065108888</v>
      </c>
      <c r="H7574" s="9">
        <v>-1.8112405086867511</v>
      </c>
      <c r="I7574" s="9">
        <v>-1.2197483556519728</v>
      </c>
      <c r="J7574" s="9">
        <v>-0.56848648455343209</v>
      </c>
      <c r="K7574" s="4">
        <f t="shared" si="713"/>
        <v>100</v>
      </c>
      <c r="L7574" s="1">
        <f t="shared" si="710"/>
        <v>117.32837066208461</v>
      </c>
      <c r="M7574" s="1">
        <f t="shared" si="710"/>
        <v>125.84292630758176</v>
      </c>
      <c r="N7574" s="1">
        <f t="shared" si="710"/>
        <v>87.600474179420445</v>
      </c>
      <c r="O7574" s="1">
        <f t="shared" si="710"/>
        <v>68.637342628078713</v>
      </c>
      <c r="P7574" s="1">
        <f t="shared" si="711"/>
        <v>61.260756044285642</v>
      </c>
      <c r="Q7574" s="6">
        <f t="shared" si="712"/>
        <v>0</v>
      </c>
      <c r="R7574" s="1">
        <f>AVERAGE($Q$4:Q7574)</f>
        <v>16.287150965149046</v>
      </c>
      <c r="S7574" s="1">
        <f>STDEV($R$4:R7574)</f>
        <v>1.3139190841715802</v>
      </c>
      <c r="T7574" s="1">
        <f t="shared" si="714"/>
        <v>16.262312814643359</v>
      </c>
      <c r="U7574" s="1">
        <f t="shared" si="715"/>
        <v>16.311989115654733</v>
      </c>
    </row>
    <row r="7575" spans="5:21" x14ac:dyDescent="0.2">
      <c r="E7575" s="1">
        <v>7572</v>
      </c>
      <c r="F7575" s="9">
        <v>2.3909478841233067E-2</v>
      </c>
      <c r="G7575" s="9">
        <v>0.84152361523592845</v>
      </c>
      <c r="H7575" s="9">
        <v>-1.0522626325837336</v>
      </c>
      <c r="I7575" s="9">
        <v>8.3284703578101471E-2</v>
      </c>
      <c r="J7575" s="9">
        <v>-0.57059878599829972</v>
      </c>
      <c r="K7575" s="4">
        <f t="shared" si="713"/>
        <v>100</v>
      </c>
      <c r="L7575" s="1">
        <f t="shared" si="710"/>
        <v>100.4793347277848</v>
      </c>
      <c r="M7575" s="1">
        <f t="shared" si="710"/>
        <v>118.89690877178144</v>
      </c>
      <c r="N7575" s="1">
        <f t="shared" si="710"/>
        <v>96.332358333423826</v>
      </c>
      <c r="O7575" s="1">
        <f t="shared" si="710"/>
        <v>97.950399109043531</v>
      </c>
      <c r="P7575" s="1">
        <f t="shared" si="711"/>
        <v>87.38655709087142</v>
      </c>
      <c r="Q7575" s="6">
        <f t="shared" si="712"/>
        <v>0</v>
      </c>
      <c r="R7575" s="1">
        <f>AVERAGE($Q$4:Q7575)</f>
        <v>16.284999994340126</v>
      </c>
      <c r="S7575" s="1">
        <f>STDEV($R$4:R7575)</f>
        <v>1.3138347985548369</v>
      </c>
      <c r="T7575" s="1">
        <f t="shared" si="714"/>
        <v>16.260165077238838</v>
      </c>
      <c r="U7575" s="1">
        <f t="shared" si="715"/>
        <v>16.309834911441413</v>
      </c>
    </row>
    <row r="7576" spans="5:21" x14ac:dyDescent="0.2">
      <c r="E7576" s="1">
        <v>7573</v>
      </c>
      <c r="F7576" s="9">
        <v>-7.5488060247153044E-2</v>
      </c>
      <c r="G7576" s="9">
        <v>0.94403048933600076</v>
      </c>
      <c r="H7576" s="9">
        <v>-1.5313617041101679E-3</v>
      </c>
      <c r="I7576" s="9">
        <v>-0.73689079727046192</v>
      </c>
      <c r="J7576" s="9">
        <v>0.25171175366267562</v>
      </c>
      <c r="K7576" s="4">
        <f t="shared" si="713"/>
        <v>100</v>
      </c>
      <c r="L7576" s="1">
        <f t="shared" si="710"/>
        <v>98.501578550069524</v>
      </c>
      <c r="M7576" s="1">
        <f t="shared" si="710"/>
        <v>118.97086983061401</v>
      </c>
      <c r="N7576" s="1">
        <f t="shared" si="710"/>
        <v>118.93443792314892</v>
      </c>
      <c r="O7576" s="1">
        <f t="shared" si="710"/>
        <v>102.63656363989946</v>
      </c>
      <c r="P7576" s="1">
        <f t="shared" si="711"/>
        <v>107.93579836108717</v>
      </c>
      <c r="Q7576" s="6">
        <f t="shared" si="712"/>
        <v>0</v>
      </c>
      <c r="R7576" s="1">
        <f>AVERAGE($Q$4:Q7576)</f>
        <v>16.282849591594271</v>
      </c>
      <c r="S7576" s="1">
        <f>STDEV($R$4:R7576)</f>
        <v>1.3137505774767835</v>
      </c>
      <c r="T7576" s="1">
        <f t="shared" si="714"/>
        <v>16.258017906142236</v>
      </c>
      <c r="U7576" s="1">
        <f t="shared" si="715"/>
        <v>16.307681277046306</v>
      </c>
    </row>
    <row r="7577" spans="5:21" x14ac:dyDescent="0.2">
      <c r="E7577" s="1">
        <v>7574</v>
      </c>
      <c r="F7577" s="9">
        <v>0.1923285708471667</v>
      </c>
      <c r="G7577" s="9">
        <v>-0.97221800388069823</v>
      </c>
      <c r="H7577" s="9">
        <v>-1.4612237464461941</v>
      </c>
      <c r="I7577" s="9">
        <v>0.57792703955783509</v>
      </c>
      <c r="J7577" s="9">
        <v>-0.85913370639900677</v>
      </c>
      <c r="K7577" s="4">
        <f t="shared" si="713"/>
        <v>100</v>
      </c>
      <c r="L7577" s="1">
        <f t="shared" si="710"/>
        <v>103.92150973944175</v>
      </c>
      <c r="M7577" s="1">
        <f t="shared" si="710"/>
        <v>85.557810989706795</v>
      </c>
      <c r="N7577" s="1">
        <f t="shared" si="710"/>
        <v>63.876245674820012</v>
      </c>
      <c r="O7577" s="1">
        <f t="shared" si="710"/>
        <v>71.70302654942202</v>
      </c>
      <c r="P7577" s="1">
        <f t="shared" si="711"/>
        <v>60.382915968251389</v>
      </c>
      <c r="Q7577" s="6">
        <f t="shared" si="712"/>
        <v>0</v>
      </c>
      <c r="R7577" s="1">
        <f>AVERAGE($Q$4:Q7577)</f>
        <v>16.280699756686484</v>
      </c>
      <c r="S7577" s="1">
        <f>STDEV($R$4:R7577)</f>
        <v>1.3136664213550209</v>
      </c>
      <c r="T7577" s="1">
        <f t="shared" si="714"/>
        <v>16.255871301121076</v>
      </c>
      <c r="U7577" s="1">
        <f t="shared" si="715"/>
        <v>16.305528212251893</v>
      </c>
    </row>
    <row r="7578" spans="5:21" x14ac:dyDescent="0.2">
      <c r="E7578" s="1">
        <v>7575</v>
      </c>
      <c r="F7578" s="9">
        <v>0.27117039280710742</v>
      </c>
      <c r="G7578" s="9">
        <v>0.42408373701618984</v>
      </c>
      <c r="H7578" s="9">
        <v>-2.3089523892849684</v>
      </c>
      <c r="I7578" s="9">
        <v>-1.9906019588233903</v>
      </c>
      <c r="J7578" s="9">
        <v>1.8810442270478234</v>
      </c>
      <c r="K7578" s="4">
        <f t="shared" si="713"/>
        <v>100</v>
      </c>
      <c r="L7578" s="1">
        <f t="shared" si="710"/>
        <v>105.57316973910756</v>
      </c>
      <c r="M7578" s="1">
        <f t="shared" si="710"/>
        <v>114.91825068287802</v>
      </c>
      <c r="N7578" s="1">
        <f t="shared" si="710"/>
        <v>72.41623641289145</v>
      </c>
      <c r="O7578" s="1">
        <f t="shared" si="710"/>
        <v>48.633380773735972</v>
      </c>
      <c r="P7578" s="1">
        <f t="shared" si="711"/>
        <v>70.846742505527928</v>
      </c>
      <c r="Q7578" s="6">
        <f t="shared" si="712"/>
        <v>0</v>
      </c>
      <c r="R7578" s="1">
        <f>AVERAGE($Q$4:Q7578)</f>
        <v>16.278550489391872</v>
      </c>
      <c r="S7578" s="1">
        <f>STDEV($R$4:R7578)</f>
        <v>1.3135823306064942</v>
      </c>
      <c r="T7578" s="1">
        <f t="shared" si="714"/>
        <v>16.253725261942996</v>
      </c>
      <c r="U7578" s="1">
        <f t="shared" si="715"/>
        <v>16.303375716840748</v>
      </c>
    </row>
    <row r="7579" spans="5:21" x14ac:dyDescent="0.2">
      <c r="E7579" s="1">
        <v>7576</v>
      </c>
      <c r="F7579" s="9">
        <v>-1.393366346746916</v>
      </c>
      <c r="G7579" s="9">
        <v>-1.648777470109053</v>
      </c>
      <c r="H7579" s="9">
        <v>0.18911578081315383</v>
      </c>
      <c r="I7579" s="9">
        <v>-2.4245127860922366</v>
      </c>
      <c r="J7579" s="9">
        <v>0.89838749772752635</v>
      </c>
      <c r="K7579" s="4">
        <f t="shared" si="713"/>
        <v>100</v>
      </c>
      <c r="L7579" s="1">
        <f t="shared" si="710"/>
        <v>75.678712837566181</v>
      </c>
      <c r="M7579" s="1">
        <f t="shared" si="710"/>
        <v>54.420527292181546</v>
      </c>
      <c r="N7579" s="1">
        <f t="shared" si="710"/>
        <v>56.518305610238372</v>
      </c>
      <c r="O7579" s="1">
        <f t="shared" si="710"/>
        <v>34.801553325032607</v>
      </c>
      <c r="P7579" s="1">
        <f t="shared" si="711"/>
        <v>41.651589081677571</v>
      </c>
      <c r="Q7579" s="6">
        <f t="shared" si="712"/>
        <v>0</v>
      </c>
      <c r="R7579" s="1">
        <f>AVERAGE($Q$4:Q7579)</f>
        <v>16.276401789485668</v>
      </c>
      <c r="S7579" s="1">
        <f>STDEV($R$4:R7579)</f>
        <v>1.313498305647528</v>
      </c>
      <c r="T7579" s="1">
        <f t="shared" si="714"/>
        <v>16.251579788375782</v>
      </c>
      <c r="U7579" s="1">
        <f t="shared" si="715"/>
        <v>16.301223790595554</v>
      </c>
    </row>
    <row r="7580" spans="5:21" x14ac:dyDescent="0.2">
      <c r="E7580" s="1">
        <v>7577</v>
      </c>
      <c r="F7580" s="9">
        <v>-0.55244640861928929</v>
      </c>
      <c r="G7580" s="9">
        <v>-0.18021637515630573</v>
      </c>
      <c r="H7580" s="9">
        <v>0.40496956899005454</v>
      </c>
      <c r="I7580" s="9">
        <v>-0.25353301680297591</v>
      </c>
      <c r="J7580" s="9">
        <v>0.24042378754529636</v>
      </c>
      <c r="K7580" s="4">
        <f t="shared" si="713"/>
        <v>100</v>
      </c>
      <c r="L7580" s="1">
        <f t="shared" si="710"/>
        <v>89.539592723885875</v>
      </c>
      <c r="M7580" s="1">
        <f t="shared" si="710"/>
        <v>86.369761268534944</v>
      </c>
      <c r="N7580" s="1">
        <f t="shared" si="710"/>
        <v>93.656285450212891</v>
      </c>
      <c r="O7580" s="1">
        <f t="shared" si="710"/>
        <v>89.025686430491689</v>
      </c>
      <c r="P7580" s="1">
        <f t="shared" si="711"/>
        <v>93.411054725791601</v>
      </c>
      <c r="Q7580" s="6">
        <f t="shared" si="712"/>
        <v>0</v>
      </c>
      <c r="R7580" s="1">
        <f>AVERAGE($Q$4:Q7580)</f>
        <v>16.274253656743227</v>
      </c>
      <c r="S7580" s="1">
        <f>STDEV($R$4:R7580)</f>
        <v>1.3134143468937785</v>
      </c>
      <c r="T7580" s="1">
        <f t="shared" si="714"/>
        <v>16.249434880187344</v>
      </c>
      <c r="U7580" s="1">
        <f t="shared" si="715"/>
        <v>16.299072433299109</v>
      </c>
    </row>
    <row r="7581" spans="5:21" x14ac:dyDescent="0.2">
      <c r="E7581" s="1">
        <v>7578</v>
      </c>
      <c r="F7581" s="9">
        <v>-1.0464327715453692</v>
      </c>
      <c r="G7581" s="9">
        <v>-1.5025398170109838</v>
      </c>
      <c r="H7581" s="9">
        <v>-0.50474682211643085</v>
      </c>
      <c r="I7581" s="9">
        <v>8.3595068645081483E-2</v>
      </c>
      <c r="J7581" s="9">
        <v>-0.37252675610943697</v>
      </c>
      <c r="K7581" s="4">
        <f t="shared" si="713"/>
        <v>100</v>
      </c>
      <c r="L7581" s="1">
        <f t="shared" si="710"/>
        <v>81.116276015229346</v>
      </c>
      <c r="M7581" s="1">
        <f t="shared" si="710"/>
        <v>60.061898269639421</v>
      </c>
      <c r="N7581" s="1">
        <f t="shared" si="710"/>
        <v>54.294683036741887</v>
      </c>
      <c r="O7581" s="1">
        <f t="shared" si="710"/>
        <v>55.210067427274225</v>
      </c>
      <c r="P7581" s="1">
        <f t="shared" si="711"/>
        <v>51.246122999187591</v>
      </c>
      <c r="Q7581" s="6">
        <f t="shared" si="712"/>
        <v>0</v>
      </c>
      <c r="R7581" s="1">
        <f>AVERAGE($Q$4:Q7581)</f>
        <v>16.272106090940014</v>
      </c>
      <c r="S7581" s="1">
        <f>STDEV($R$4:R7581)</f>
        <v>1.3133304547602549</v>
      </c>
      <c r="T7581" s="1">
        <f t="shared" si="714"/>
        <v>16.247290537145727</v>
      </c>
      <c r="U7581" s="1">
        <f t="shared" si="715"/>
        <v>16.296921644734301</v>
      </c>
    </row>
    <row r="7582" spans="5:21" x14ac:dyDescent="0.2">
      <c r="E7582" s="1">
        <v>7579</v>
      </c>
      <c r="F7582" s="9">
        <v>-0.55051145864126738</v>
      </c>
      <c r="G7582" s="9">
        <v>0.18124183043255471</v>
      </c>
      <c r="H7582" s="9">
        <v>-1.2473105925892014</v>
      </c>
      <c r="I7582" s="9">
        <v>1.4454144547926262</v>
      </c>
      <c r="J7582" s="9">
        <v>-0.22154154066811316</v>
      </c>
      <c r="K7582" s="4">
        <f t="shared" si="713"/>
        <v>100</v>
      </c>
      <c r="L7582" s="1">
        <f t="shared" si="710"/>
        <v>89.574250356126456</v>
      </c>
      <c r="M7582" s="1">
        <f t="shared" si="710"/>
        <v>92.880735887134691</v>
      </c>
      <c r="N7582" s="1">
        <f t="shared" si="710"/>
        <v>72.37450828124129</v>
      </c>
      <c r="O7582" s="1">
        <f t="shared" si="710"/>
        <v>96.634617166672186</v>
      </c>
      <c r="P7582" s="1">
        <f t="shared" si="711"/>
        <v>92.446372963685192</v>
      </c>
      <c r="Q7582" s="6">
        <f t="shared" si="712"/>
        <v>0</v>
      </c>
      <c r="R7582" s="1">
        <f>AVERAGE($Q$4:Q7582)</f>
        <v>16.269959091851618</v>
      </c>
      <c r="S7582" s="1">
        <f>STDEV($R$4:R7582)</f>
        <v>1.3132466296613421</v>
      </c>
      <c r="T7582" s="1">
        <f t="shared" si="714"/>
        <v>16.245146759019107</v>
      </c>
      <c r="U7582" s="1">
        <f t="shared" si="715"/>
        <v>16.294771424684129</v>
      </c>
    </row>
    <row r="7583" spans="5:21" x14ac:dyDescent="0.2">
      <c r="E7583" s="1">
        <v>7580</v>
      </c>
      <c r="F7583" s="9">
        <v>-1.1585234460653737</v>
      </c>
      <c r="G7583" s="9">
        <v>0.59700596466427669</v>
      </c>
      <c r="H7583" s="9">
        <v>1.0059193300548941</v>
      </c>
      <c r="I7583" s="9">
        <v>-4.2300598579458892E-2</v>
      </c>
      <c r="J7583" s="9">
        <v>1.7089814718929119</v>
      </c>
      <c r="K7583" s="4">
        <f t="shared" si="713"/>
        <v>100</v>
      </c>
      <c r="L7583" s="1">
        <f t="shared" si="710"/>
        <v>79.318032342955604</v>
      </c>
      <c r="M7583" s="1">
        <f t="shared" si="710"/>
        <v>89.377295956489405</v>
      </c>
      <c r="N7583" s="1">
        <f t="shared" si="710"/>
        <v>109.29498986145583</v>
      </c>
      <c r="O7583" s="1">
        <f t="shared" si="710"/>
        <v>108.37424147543618</v>
      </c>
      <c r="P7583" s="1">
        <f t="shared" si="711"/>
        <v>152.53387924867931</v>
      </c>
      <c r="Q7583" s="6">
        <f t="shared" si="712"/>
        <v>32.533879248679312</v>
      </c>
      <c r="R7583" s="1">
        <f>AVERAGE($Q$4:Q7583)</f>
        <v>16.272104727756211</v>
      </c>
      <c r="S7583" s="1">
        <f>STDEV($R$4:R7583)</f>
        <v>1.3131627696445443</v>
      </c>
      <c r="T7583" s="1">
        <f t="shared" si="714"/>
        <v>16.247295616012227</v>
      </c>
      <c r="U7583" s="1">
        <f t="shared" si="715"/>
        <v>16.296913839500196</v>
      </c>
    </row>
    <row r="7584" spans="5:21" x14ac:dyDescent="0.2">
      <c r="E7584" s="1">
        <v>7581</v>
      </c>
      <c r="F7584" s="9">
        <v>-1.425464688509237</v>
      </c>
      <c r="G7584" s="9">
        <v>-0.42641431718948297</v>
      </c>
      <c r="H7584" s="9">
        <v>0.58041678130393848</v>
      </c>
      <c r="I7584" s="9">
        <v>-0.48289621190633625</v>
      </c>
      <c r="J7584" s="9">
        <v>-0.7706148608122021</v>
      </c>
      <c r="K7584" s="4">
        <f t="shared" si="713"/>
        <v>100</v>
      </c>
      <c r="L7584" s="1">
        <f t="shared" si="710"/>
        <v>75.194436709045917</v>
      </c>
      <c r="M7584" s="1">
        <f t="shared" si="710"/>
        <v>69.047480065752623</v>
      </c>
      <c r="N7584" s="1">
        <f t="shared" si="710"/>
        <v>77.546498811822147</v>
      </c>
      <c r="O7584" s="1">
        <f t="shared" si="710"/>
        <v>70.407408973533435</v>
      </c>
      <c r="P7584" s="1">
        <f t="shared" si="711"/>
        <v>60.35087985038453</v>
      </c>
      <c r="Q7584" s="6">
        <f t="shared" si="712"/>
        <v>0</v>
      </c>
      <c r="R7584" s="1">
        <f>AVERAGE($Q$4:Q7584)</f>
        <v>16.269958295263432</v>
      </c>
      <c r="S7584" s="1">
        <f>STDEV($R$4:R7584)</f>
        <v>1.3130789766185229</v>
      </c>
      <c r="T7584" s="1">
        <f t="shared" si="714"/>
        <v>16.245152402809566</v>
      </c>
      <c r="U7584" s="1">
        <f t="shared" si="715"/>
        <v>16.294764187717298</v>
      </c>
    </row>
    <row r="7585" spans="5:21" x14ac:dyDescent="0.2">
      <c r="E7585" s="1">
        <v>7582</v>
      </c>
      <c r="F7585" s="9">
        <v>-0.24520090846635867</v>
      </c>
      <c r="G7585" s="9">
        <v>0.67771679823636077</v>
      </c>
      <c r="H7585" s="9">
        <v>-7.4506942837615497E-2</v>
      </c>
      <c r="I7585" s="9">
        <v>-0.27514488465385512</v>
      </c>
      <c r="J7585" s="9">
        <v>0.4187131708022207</v>
      </c>
      <c r="K7585" s="4">
        <f t="shared" si="713"/>
        <v>100</v>
      </c>
      <c r="L7585" s="1">
        <f t="shared" si="710"/>
        <v>95.214287021708259</v>
      </c>
      <c r="M7585" s="1">
        <f t="shared" si="710"/>
        <v>109.03548328097762</v>
      </c>
      <c r="N7585" s="1">
        <f t="shared" si="710"/>
        <v>107.42274900935782</v>
      </c>
      <c r="O7585" s="1">
        <f t="shared" si="710"/>
        <v>101.67109033086095</v>
      </c>
      <c r="P7585" s="1">
        <f t="shared" si="711"/>
        <v>110.55195954936869</v>
      </c>
      <c r="Q7585" s="6">
        <f t="shared" si="712"/>
        <v>0</v>
      </c>
      <c r="R7585" s="1">
        <f>AVERAGE($Q$4:Q7585)</f>
        <v>16.267812428962291</v>
      </c>
      <c r="S7585" s="1">
        <f>STDEV($R$4:R7585)</f>
        <v>1.3129952509967331</v>
      </c>
      <c r="T7585" s="1">
        <f t="shared" si="714"/>
        <v>16.243009753992744</v>
      </c>
      <c r="U7585" s="1">
        <f t="shared" si="715"/>
        <v>16.292615103931837</v>
      </c>
    </row>
    <row r="7586" spans="5:21" x14ac:dyDescent="0.2">
      <c r="E7586" s="1">
        <v>7583</v>
      </c>
      <c r="F7586" s="9">
        <v>-1.5542900655418634</v>
      </c>
      <c r="G7586" s="9">
        <v>-0.27954001780017279</v>
      </c>
      <c r="H7586" s="9">
        <v>-0.49521645451022778</v>
      </c>
      <c r="I7586" s="9">
        <v>1.4609349818783812</v>
      </c>
      <c r="J7586" s="9">
        <v>0.29173747861932497</v>
      </c>
      <c r="K7586" s="4">
        <f t="shared" si="713"/>
        <v>100</v>
      </c>
      <c r="L7586" s="1">
        <f t="shared" si="710"/>
        <v>73.281791902122634</v>
      </c>
      <c r="M7586" s="1">
        <f t="shared" si="710"/>
        <v>69.297176991981829</v>
      </c>
      <c r="N7586" s="1">
        <f t="shared" si="710"/>
        <v>62.762695634583224</v>
      </c>
      <c r="O7586" s="1">
        <f t="shared" si="710"/>
        <v>84.061432833097314</v>
      </c>
      <c r="P7586" s="1">
        <f t="shared" si="711"/>
        <v>89.112121635672025</v>
      </c>
      <c r="Q7586" s="6">
        <f t="shared" si="712"/>
        <v>0</v>
      </c>
      <c r="R7586" s="1">
        <f>AVERAGE($Q$4:Q7586)</f>
        <v>16.265667128628788</v>
      </c>
      <c r="S7586" s="1">
        <f>STDEV($R$4:R7586)</f>
        <v>1.3129115931920208</v>
      </c>
      <c r="T7586" s="1">
        <f t="shared" si="714"/>
        <v>16.240867669330388</v>
      </c>
      <c r="U7586" s="1">
        <f t="shared" si="715"/>
        <v>16.290466587927188</v>
      </c>
    </row>
    <row r="7587" spans="5:21" x14ac:dyDescent="0.2">
      <c r="E7587" s="1">
        <v>7584</v>
      </c>
      <c r="F7587" s="9">
        <v>-0.81735379353631288</v>
      </c>
      <c r="G7587" s="9">
        <v>0.68210965764592402</v>
      </c>
      <c r="H7587" s="9">
        <v>0.99738372227875516</v>
      </c>
      <c r="I7587" s="9">
        <v>0.94508550319005735</v>
      </c>
      <c r="J7587" s="9">
        <v>-1.9340677681611851</v>
      </c>
      <c r="K7587" s="4">
        <f t="shared" si="713"/>
        <v>100</v>
      </c>
      <c r="L7587" s="1">
        <f t="shared" si="710"/>
        <v>84.91913300908088</v>
      </c>
      <c r="M7587" s="1">
        <f t="shared" si="710"/>
        <v>97.331371620193593</v>
      </c>
      <c r="N7587" s="1">
        <f t="shared" si="710"/>
        <v>118.81861698343019</v>
      </c>
      <c r="O7587" s="1">
        <f t="shared" si="710"/>
        <v>143.54020984154494</v>
      </c>
      <c r="P7587" s="1">
        <f t="shared" si="711"/>
        <v>97.495054171550777</v>
      </c>
      <c r="Q7587" s="6">
        <f t="shared" si="712"/>
        <v>0</v>
      </c>
      <c r="R7587" s="1">
        <f>AVERAGE($Q$4:Q7587)</f>
        <v>16.263522394039043</v>
      </c>
      <c r="S7587" s="1">
        <f>STDEV($R$4:R7587)</f>
        <v>1.3128280036165607</v>
      </c>
      <c r="T7587" s="1">
        <f t="shared" si="714"/>
        <v>16.238726148591248</v>
      </c>
      <c r="U7587" s="1">
        <f t="shared" si="715"/>
        <v>16.288318639486839</v>
      </c>
    </row>
    <row r="7588" spans="5:21" x14ac:dyDescent="0.2">
      <c r="E7588" s="1">
        <v>7585</v>
      </c>
      <c r="F7588" s="9">
        <v>-0.63061634136829525</v>
      </c>
      <c r="G7588" s="9">
        <v>-5.0340531743131578E-3</v>
      </c>
      <c r="H7588" s="9">
        <v>0.65905169321922585</v>
      </c>
      <c r="I7588" s="9">
        <v>-0.32140405892278068</v>
      </c>
      <c r="J7588" s="9">
        <v>-2.2170934244059026</v>
      </c>
      <c r="K7588" s="4">
        <f t="shared" si="713"/>
        <v>100</v>
      </c>
      <c r="L7588" s="1">
        <f t="shared" si="710"/>
        <v>88.150617834104423</v>
      </c>
      <c r="M7588" s="1">
        <f t="shared" si="710"/>
        <v>88.06191151732412</v>
      </c>
      <c r="N7588" s="1">
        <f t="shared" si="710"/>
        <v>100.46912292576465</v>
      </c>
      <c r="O7588" s="1">
        <f t="shared" si="710"/>
        <v>94.21407946406454</v>
      </c>
      <c r="P7588" s="1">
        <f t="shared" si="711"/>
        <v>60.470216166882878</v>
      </c>
      <c r="Q7588" s="6">
        <f t="shared" si="712"/>
        <v>0</v>
      </c>
      <c r="R7588" s="1">
        <f>AVERAGE($Q$4:Q7588)</f>
        <v>16.261378224969295</v>
      </c>
      <c r="S7588" s="1">
        <f>STDEV($R$4:R7588)</f>
        <v>1.3127444826819001</v>
      </c>
      <c r="T7588" s="1">
        <f t="shared" si="714"/>
        <v>16.236585191544219</v>
      </c>
      <c r="U7588" s="1">
        <f t="shared" si="715"/>
        <v>16.286171258394372</v>
      </c>
    </row>
    <row r="7589" spans="5:21" x14ac:dyDescent="0.2">
      <c r="E7589" s="1">
        <v>7586</v>
      </c>
      <c r="F7589" s="9">
        <v>0.45819206206942908</v>
      </c>
      <c r="G7589" s="9">
        <v>-2.3549091565655544E-2</v>
      </c>
      <c r="H7589" s="9">
        <v>0.28669319362961687</v>
      </c>
      <c r="I7589" s="9">
        <v>0.73853243520716205</v>
      </c>
      <c r="J7589" s="9">
        <v>0.79673327491036616</v>
      </c>
      <c r="K7589" s="4">
        <f t="shared" si="713"/>
        <v>100</v>
      </c>
      <c r="L7589" s="1">
        <f t="shared" si="710"/>
        <v>109.59684618350911</v>
      </c>
      <c r="M7589" s="1">
        <f t="shared" si="710"/>
        <v>109.0818786040946</v>
      </c>
      <c r="N7589" s="1">
        <f t="shared" si="710"/>
        <v>115.51927727104849</v>
      </c>
      <c r="O7589" s="1">
        <f t="shared" si="710"/>
        <v>133.90678262977951</v>
      </c>
      <c r="P7589" s="1">
        <f t="shared" si="711"/>
        <v>157.03843131487062</v>
      </c>
      <c r="Q7589" s="6">
        <f t="shared" si="712"/>
        <v>37.038431314870621</v>
      </c>
      <c r="R7589" s="1">
        <f>AVERAGE($Q$4:Q7589)</f>
        <v>16.264117093027547</v>
      </c>
      <c r="S7589" s="1">
        <f>STDEV($R$4:R7589)</f>
        <v>1.3126609104312923</v>
      </c>
      <c r="T7589" s="1">
        <f t="shared" si="714"/>
        <v>16.239327272063125</v>
      </c>
      <c r="U7589" s="1">
        <f t="shared" si="715"/>
        <v>16.288906913991969</v>
      </c>
    </row>
    <row r="7590" spans="5:21" x14ac:dyDescent="0.2">
      <c r="E7590" s="1">
        <v>7587</v>
      </c>
      <c r="F7590" s="9">
        <v>-0.19247522686782759</v>
      </c>
      <c r="G7590" s="9">
        <v>1.1478073247417342</v>
      </c>
      <c r="H7590" s="9">
        <v>-0.47024741434142925</v>
      </c>
      <c r="I7590" s="9">
        <v>1.4938177628209814</v>
      </c>
      <c r="J7590" s="9">
        <v>0.39027554521453567</v>
      </c>
      <c r="K7590" s="4">
        <f t="shared" si="713"/>
        <v>100</v>
      </c>
      <c r="L7590" s="1">
        <f t="shared" si="710"/>
        <v>96.223647225026852</v>
      </c>
      <c r="M7590" s="1">
        <f t="shared" si="710"/>
        <v>121.05398529534632</v>
      </c>
      <c r="N7590" s="1">
        <f t="shared" si="710"/>
        <v>110.18790356647941</v>
      </c>
      <c r="O7590" s="1">
        <f t="shared" si="710"/>
        <v>148.55431890894951</v>
      </c>
      <c r="P7590" s="1">
        <f t="shared" si="711"/>
        <v>160.61429127174722</v>
      </c>
      <c r="Q7590" s="6">
        <f t="shared" si="712"/>
        <v>40.61429127174722</v>
      </c>
      <c r="R7590" s="1">
        <f>AVERAGE($Q$4:Q7590)</f>
        <v>16.267326553180268</v>
      </c>
      <c r="S7590" s="1">
        <f>STDEV($R$4:R7590)</f>
        <v>1.3125772763099419</v>
      </c>
      <c r="T7590" s="1">
        <f t="shared" si="714"/>
        <v>16.242539945313734</v>
      </c>
      <c r="U7590" s="1">
        <f t="shared" si="715"/>
        <v>16.292113161046803</v>
      </c>
    </row>
    <row r="7591" spans="5:21" x14ac:dyDescent="0.2">
      <c r="E7591" s="1">
        <v>7588</v>
      </c>
      <c r="F7591" s="9">
        <v>-0.33481114769529086</v>
      </c>
      <c r="G7591" s="9">
        <v>0.9594123184797354</v>
      </c>
      <c r="H7591" s="9">
        <v>-1.4502074918709695</v>
      </c>
      <c r="I7591" s="9">
        <v>-0.46550667320843786</v>
      </c>
      <c r="J7591" s="9">
        <v>-0.20400420908117667</v>
      </c>
      <c r="K7591" s="4">
        <f t="shared" si="713"/>
        <v>100</v>
      </c>
      <c r="L7591" s="1">
        <f t="shared" si="710"/>
        <v>93.523052475768836</v>
      </c>
      <c r="M7591" s="1">
        <f t="shared" si="710"/>
        <v>113.3058070129881</v>
      </c>
      <c r="N7591" s="1">
        <f t="shared" si="710"/>
        <v>84.779089115542277</v>
      </c>
      <c r="O7591" s="1">
        <f t="shared" si="710"/>
        <v>77.242327242952214</v>
      </c>
      <c r="P7591" s="1">
        <f t="shared" si="711"/>
        <v>74.154202698546086</v>
      </c>
      <c r="Q7591" s="6">
        <f t="shared" si="712"/>
        <v>0</v>
      </c>
      <c r="R7591" s="1">
        <f>AVERAGE($Q$4:Q7591)</f>
        <v>16.265182730492715</v>
      </c>
      <c r="S7591" s="1">
        <f>STDEV($R$4:R7591)</f>
        <v>1.3124937099922691</v>
      </c>
      <c r="T7591" s="1">
        <f t="shared" si="714"/>
        <v>16.240399333912638</v>
      </c>
      <c r="U7591" s="1">
        <f t="shared" si="715"/>
        <v>16.289966127072791</v>
      </c>
    </row>
    <row r="7592" spans="5:21" x14ac:dyDescent="0.2">
      <c r="E7592" s="1">
        <v>7589</v>
      </c>
      <c r="F7592" s="9">
        <v>-1.4367606127052568</v>
      </c>
      <c r="G7592" s="9">
        <v>-1.1074052963522263</v>
      </c>
      <c r="H7592" s="9">
        <v>-1.0890971680055372</v>
      </c>
      <c r="I7592" s="9">
        <v>-0.51209212870162446</v>
      </c>
      <c r="J7592" s="9">
        <v>-0.64871073846006766</v>
      </c>
      <c r="K7592" s="4">
        <f t="shared" si="713"/>
        <v>100</v>
      </c>
      <c r="L7592" s="1">
        <f t="shared" si="710"/>
        <v>75.02475032626414</v>
      </c>
      <c r="M7592" s="1">
        <f t="shared" si="710"/>
        <v>60.11966569115377</v>
      </c>
      <c r="N7592" s="1">
        <f t="shared" si="710"/>
        <v>48.352482772236478</v>
      </c>
      <c r="O7592" s="1">
        <f t="shared" si="710"/>
        <v>43.645454636963272</v>
      </c>
      <c r="P7592" s="1">
        <f t="shared" si="711"/>
        <v>38.334757728636937</v>
      </c>
      <c r="Q7592" s="6">
        <f t="shared" si="712"/>
        <v>0</v>
      </c>
      <c r="R7592" s="1">
        <f>AVERAGE($Q$4:Q7592)</f>
        <v>16.263039472786758</v>
      </c>
      <c r="S7592" s="1">
        <f>STDEV($R$4:R7592)</f>
        <v>1.3124102118896905</v>
      </c>
      <c r="T7592" s="1">
        <f t="shared" si="714"/>
        <v>16.23825928567436</v>
      </c>
      <c r="U7592" s="1">
        <f t="shared" si="715"/>
        <v>16.287819659899156</v>
      </c>
    </row>
    <row r="7593" spans="5:21" x14ac:dyDescent="0.2">
      <c r="E7593" s="1">
        <v>7590</v>
      </c>
      <c r="F7593" s="9">
        <v>0.31697709346190095</v>
      </c>
      <c r="G7593" s="9">
        <v>0.76711103247362189</v>
      </c>
      <c r="H7593" s="9">
        <v>-1.1802285371231847</v>
      </c>
      <c r="I7593" s="9">
        <v>-0.60898400988662615</v>
      </c>
      <c r="J7593" s="9">
        <v>-0.8759138836467173</v>
      </c>
      <c r="K7593" s="4">
        <f t="shared" si="713"/>
        <v>100</v>
      </c>
      <c r="L7593" s="1">
        <f t="shared" si="710"/>
        <v>106.54480540240372</v>
      </c>
      <c r="M7593" s="1">
        <f t="shared" si="710"/>
        <v>124.21175505238672</v>
      </c>
      <c r="N7593" s="1">
        <f t="shared" si="710"/>
        <v>98.095559817771971</v>
      </c>
      <c r="O7593" s="1">
        <f t="shared" si="710"/>
        <v>86.846770029192683</v>
      </c>
      <c r="P7593" s="1">
        <f t="shared" si="711"/>
        <v>72.890806871237544</v>
      </c>
      <c r="Q7593" s="6">
        <f t="shared" si="712"/>
        <v>0</v>
      </c>
      <c r="R7593" s="1">
        <f>AVERAGE($Q$4:Q7593)</f>
        <v>16.260896779839094</v>
      </c>
      <c r="S7593" s="1">
        <f>STDEV($R$4:R7593)</f>
        <v>1.3123267824129963</v>
      </c>
      <c r="T7593" s="1">
        <f t="shared" si="714"/>
        <v>16.236119800368265</v>
      </c>
      <c r="U7593" s="1">
        <f t="shared" si="715"/>
        <v>16.285673759309923</v>
      </c>
    </row>
    <row r="7594" spans="5:21" x14ac:dyDescent="0.2">
      <c r="E7594" s="1">
        <v>7591</v>
      </c>
      <c r="F7594" s="9">
        <v>-0.30053342925384641</v>
      </c>
      <c r="G7594" s="9">
        <v>-0.39473206925322302</v>
      </c>
      <c r="H7594" s="9">
        <v>1.8999344320036471</v>
      </c>
      <c r="I7594" s="9">
        <v>-0.55079681260394864</v>
      </c>
      <c r="J7594" s="9">
        <v>1.4823626770521514</v>
      </c>
      <c r="K7594" s="4">
        <f t="shared" si="713"/>
        <v>100</v>
      </c>
      <c r="L7594" s="1">
        <f t="shared" si="710"/>
        <v>94.166406599308942</v>
      </c>
      <c r="M7594" s="1">
        <f t="shared" si="710"/>
        <v>87.018182083659482</v>
      </c>
      <c r="N7594" s="1">
        <f t="shared" si="710"/>
        <v>127.24367802797236</v>
      </c>
      <c r="O7594" s="1">
        <f t="shared" si="710"/>
        <v>113.97106611444038</v>
      </c>
      <c r="P7594" s="1">
        <f t="shared" si="711"/>
        <v>153.30312117367248</v>
      </c>
      <c r="Q7594" s="6">
        <f t="shared" si="712"/>
        <v>33.30312117367248</v>
      </c>
      <c r="R7594" s="1">
        <f>AVERAGE($Q$4:Q7594)</f>
        <v>16.263141836405268</v>
      </c>
      <c r="S7594" s="1">
        <f>STDEV($R$4:R7594)</f>
        <v>1.3122433136018923</v>
      </c>
      <c r="T7594" s="1">
        <f t="shared" si="714"/>
        <v>16.238368064788496</v>
      </c>
      <c r="U7594" s="1">
        <f t="shared" si="715"/>
        <v>16.28791560802204</v>
      </c>
    </row>
    <row r="7595" spans="5:21" x14ac:dyDescent="0.2">
      <c r="E7595" s="1">
        <v>7592</v>
      </c>
      <c r="F7595" s="9">
        <v>-0.63497054725303315</v>
      </c>
      <c r="G7595" s="9">
        <v>0.25819417714956217</v>
      </c>
      <c r="H7595" s="9">
        <v>0.39254928196896799</v>
      </c>
      <c r="I7595" s="9">
        <v>-2.7614532882580534E-2</v>
      </c>
      <c r="J7595" s="9">
        <v>-0.3516277047310723</v>
      </c>
      <c r="K7595" s="4">
        <f t="shared" si="713"/>
        <v>100</v>
      </c>
      <c r="L7595" s="1">
        <f t="shared" si="710"/>
        <v>88.073886061763801</v>
      </c>
      <c r="M7595" s="1">
        <f t="shared" si="710"/>
        <v>92.741394171277875</v>
      </c>
      <c r="N7595" s="1">
        <f t="shared" si="710"/>
        <v>100.31595633042825</v>
      </c>
      <c r="O7595" s="1">
        <f t="shared" si="710"/>
        <v>99.763447806368745</v>
      </c>
      <c r="P7595" s="1">
        <f t="shared" si="711"/>
        <v>92.988545680166041</v>
      </c>
      <c r="Q7595" s="6">
        <f t="shared" si="712"/>
        <v>0</v>
      </c>
      <c r="R7595" s="1">
        <f>AVERAGE($Q$4:Q7595)</f>
        <v>16.260999694435245</v>
      </c>
      <c r="S7595" s="1">
        <f>STDEV($R$4:R7595)</f>
        <v>1.3121599133508952</v>
      </c>
      <c r="T7595" s="1">
        <f t="shared" si="714"/>
        <v>16.23622912884824</v>
      </c>
      <c r="U7595" s="1">
        <f t="shared" si="715"/>
        <v>16.28577026002225</v>
      </c>
    </row>
    <row r="7596" spans="5:21" x14ac:dyDescent="0.2">
      <c r="E7596" s="1">
        <v>7593</v>
      </c>
      <c r="F7596" s="9">
        <v>6.935124474694021E-2</v>
      </c>
      <c r="G7596" s="9">
        <v>-1.1297242963337339</v>
      </c>
      <c r="H7596" s="9">
        <v>-1.3664612197317183</v>
      </c>
      <c r="I7596" s="9">
        <v>0.44154489842185285</v>
      </c>
      <c r="J7596" s="9">
        <v>0.30363025871338323</v>
      </c>
      <c r="K7596" s="4">
        <f t="shared" si="713"/>
        <v>100</v>
      </c>
      <c r="L7596" s="1">
        <f t="shared" si="710"/>
        <v>101.39668871339956</v>
      </c>
      <c r="M7596" s="1">
        <f t="shared" si="710"/>
        <v>80.890434270525802</v>
      </c>
      <c r="N7596" s="1">
        <f t="shared" si="710"/>
        <v>61.547136704833228</v>
      </c>
      <c r="O7596" s="1">
        <f t="shared" ref="O7596:P7659" si="716">N7596*EXP((drift-(volatility^2)/2)*dt+volatility*SQRT(dt)*I7596)</f>
        <v>67.229511570971184</v>
      </c>
      <c r="P7596" s="1">
        <f t="shared" si="711"/>
        <v>71.438601688788182</v>
      </c>
      <c r="Q7596" s="6">
        <f t="shared" si="712"/>
        <v>0</v>
      </c>
      <c r="R7596" s="1">
        <f>AVERAGE($Q$4:Q7596)</f>
        <v>16.258858116706488</v>
      </c>
      <c r="S7596" s="1">
        <f>STDEV($R$4:R7596)</f>
        <v>1.3120765820699229</v>
      </c>
      <c r="T7596" s="1">
        <f t="shared" si="714"/>
        <v>16.234090755317645</v>
      </c>
      <c r="U7596" s="1">
        <f t="shared" si="715"/>
        <v>16.283625478095331</v>
      </c>
    </row>
    <row r="7597" spans="5:21" x14ac:dyDescent="0.2">
      <c r="E7597" s="1">
        <v>7594</v>
      </c>
      <c r="F7597" s="9">
        <v>-1.4317720342660323E-2</v>
      </c>
      <c r="G7597" s="9">
        <v>2.0349943952169269E-3</v>
      </c>
      <c r="H7597" s="9">
        <v>-1.0788266990857664</v>
      </c>
      <c r="I7597" s="9">
        <v>0.17004936125886161</v>
      </c>
      <c r="J7597" s="9">
        <v>-0.79095116234384477</v>
      </c>
      <c r="K7597" s="4">
        <f t="shared" si="713"/>
        <v>100</v>
      </c>
      <c r="L7597" s="1">
        <f t="shared" ref="L7597:P7660" si="717">K7597*EXP((drift-(volatility^2)/2)*dt+volatility*SQRT(dt)*F7597)</f>
        <v>99.714055196312898</v>
      </c>
      <c r="M7597" s="1">
        <f t="shared" si="717"/>
        <v>99.754646964844483</v>
      </c>
      <c r="N7597" s="1">
        <f t="shared" si="717"/>
        <v>80.394703808086675</v>
      </c>
      <c r="O7597" s="1">
        <f t="shared" si="716"/>
        <v>83.17594415212173</v>
      </c>
      <c r="P7597" s="1">
        <f t="shared" si="716"/>
        <v>71.006252799661098</v>
      </c>
      <c r="Q7597" s="6">
        <f t="shared" si="712"/>
        <v>0</v>
      </c>
      <c r="R7597" s="1">
        <f>AVERAGE($Q$4:Q7597)</f>
        <v>16.256717102996099</v>
      </c>
      <c r="S7597" s="1">
        <f>STDEV($R$4:R7597)</f>
        <v>1.3119933201682328</v>
      </c>
      <c r="T7597" s="1">
        <f t="shared" si="714"/>
        <v>16.231952943966512</v>
      </c>
      <c r="U7597" s="1">
        <f t="shared" si="715"/>
        <v>16.281481262025686</v>
      </c>
    </row>
    <row r="7598" spans="5:21" x14ac:dyDescent="0.2">
      <c r="E7598" s="1">
        <v>7595</v>
      </c>
      <c r="F7598" s="9">
        <v>1.11441977423965</v>
      </c>
      <c r="G7598" s="9">
        <v>-0.71949557423067745</v>
      </c>
      <c r="H7598" s="9">
        <v>-1.4860188457532786</v>
      </c>
      <c r="I7598" s="9">
        <v>0.20111315279791597</v>
      </c>
      <c r="J7598" s="9">
        <v>1.4817078408668749</v>
      </c>
      <c r="K7598" s="4">
        <f t="shared" si="713"/>
        <v>100</v>
      </c>
      <c r="L7598" s="1">
        <f t="shared" si="717"/>
        <v>124.96755465324591</v>
      </c>
      <c r="M7598" s="1">
        <f t="shared" si="717"/>
        <v>108.21879159790925</v>
      </c>
      <c r="N7598" s="1">
        <f t="shared" si="717"/>
        <v>80.394941443748664</v>
      </c>
      <c r="O7598" s="1">
        <f t="shared" si="716"/>
        <v>83.694552136216117</v>
      </c>
      <c r="P7598" s="1">
        <f t="shared" si="716"/>
        <v>112.56326910121874</v>
      </c>
      <c r="Q7598" s="6">
        <f t="shared" si="712"/>
        <v>0</v>
      </c>
      <c r="R7598" s="1">
        <f>AVERAGE($Q$4:Q7598)</f>
        <v>16.254576653081287</v>
      </c>
      <c r="S7598" s="1">
        <f>STDEV($R$4:R7598)</f>
        <v>1.3119101280544587</v>
      </c>
      <c r="T7598" s="1">
        <f t="shared" si="714"/>
        <v>16.229815694564763</v>
      </c>
      <c r="U7598" s="1">
        <f t="shared" si="715"/>
        <v>16.279337611597811</v>
      </c>
    </row>
    <row r="7599" spans="5:21" x14ac:dyDescent="0.2">
      <c r="E7599" s="1">
        <v>7596</v>
      </c>
      <c r="F7599" s="9">
        <v>0.87016815086826682</v>
      </c>
      <c r="G7599" s="9">
        <v>-0.50862126954598352</v>
      </c>
      <c r="H7599" s="9">
        <v>0.49738673624233343</v>
      </c>
      <c r="I7599" s="9">
        <v>1.5005298337200657</v>
      </c>
      <c r="J7599" s="9">
        <v>-0.4500680006458424</v>
      </c>
      <c r="K7599" s="4">
        <f t="shared" si="713"/>
        <v>100</v>
      </c>
      <c r="L7599" s="1">
        <f t="shared" si="717"/>
        <v>119.00955882686755</v>
      </c>
      <c r="M7599" s="1">
        <f t="shared" si="717"/>
        <v>107.49878683546477</v>
      </c>
      <c r="N7599" s="1">
        <f t="shared" si="717"/>
        <v>118.74245564678067</v>
      </c>
      <c r="O7599" s="1">
        <f t="shared" si="716"/>
        <v>160.30253542576307</v>
      </c>
      <c r="P7599" s="1">
        <f t="shared" si="716"/>
        <v>146.50349372366344</v>
      </c>
      <c r="Q7599" s="6">
        <f t="shared" si="712"/>
        <v>26.503493723663439</v>
      </c>
      <c r="R7599" s="1">
        <f>AVERAGE($Q$4:Q7599)</f>
        <v>16.255925904933655</v>
      </c>
      <c r="S7599" s="1">
        <f>STDEV($R$4:R7599)</f>
        <v>1.3118269176665036</v>
      </c>
      <c r="T7599" s="1">
        <f t="shared" si="714"/>
        <v>16.231168146746406</v>
      </c>
      <c r="U7599" s="1">
        <f t="shared" si="715"/>
        <v>16.280683663120904</v>
      </c>
    </row>
    <row r="7600" spans="5:21" x14ac:dyDescent="0.2">
      <c r="E7600" s="1">
        <v>7597</v>
      </c>
      <c r="F7600" s="9">
        <v>0.36492679100774694</v>
      </c>
      <c r="G7600" s="9">
        <v>-1.2833925211452879</v>
      </c>
      <c r="H7600" s="9">
        <v>-0.57866373026627116</v>
      </c>
      <c r="I7600" s="9">
        <v>0.30627575142716523</v>
      </c>
      <c r="J7600" s="9">
        <v>-0.18591777006804477</v>
      </c>
      <c r="K7600" s="4">
        <f t="shared" si="713"/>
        <v>100</v>
      </c>
      <c r="L7600" s="1">
        <f t="shared" si="717"/>
        <v>107.57147864003029</v>
      </c>
      <c r="M7600" s="1">
        <f t="shared" si="717"/>
        <v>83.219112580421225</v>
      </c>
      <c r="N7600" s="1">
        <f t="shared" si="717"/>
        <v>74.124365239910048</v>
      </c>
      <c r="O7600" s="1">
        <f t="shared" si="716"/>
        <v>78.806812343969781</v>
      </c>
      <c r="P7600" s="1">
        <f t="shared" si="716"/>
        <v>75.930305767233676</v>
      </c>
      <c r="Q7600" s="6">
        <f t="shared" si="712"/>
        <v>0</v>
      </c>
      <c r="R7600" s="1">
        <f>AVERAGE($Q$4:Q7600)</f>
        <v>16.253786122663687</v>
      </c>
      <c r="S7600" s="1">
        <f>STDEV($R$4:R7600)</f>
        <v>1.311743777179917</v>
      </c>
      <c r="T7600" s="1">
        <f t="shared" si="714"/>
        <v>16.229031562958014</v>
      </c>
      <c r="U7600" s="1">
        <f t="shared" si="715"/>
        <v>16.278540682369361</v>
      </c>
    </row>
    <row r="7601" spans="5:21" x14ac:dyDescent="0.2">
      <c r="E7601" s="1">
        <v>7598</v>
      </c>
      <c r="F7601" s="9">
        <v>-1.5538716979790479</v>
      </c>
      <c r="G7601" s="9">
        <v>-0.73805495048873127</v>
      </c>
      <c r="H7601" s="9">
        <v>0.39634414861211553</v>
      </c>
      <c r="I7601" s="9">
        <v>-1.926309778355062</v>
      </c>
      <c r="J7601" s="9">
        <v>-0.41773319026106037</v>
      </c>
      <c r="K7601" s="4">
        <f t="shared" si="713"/>
        <v>100</v>
      </c>
      <c r="L7601" s="1">
        <f t="shared" si="717"/>
        <v>73.287923903597488</v>
      </c>
      <c r="M7601" s="1">
        <f t="shared" si="717"/>
        <v>63.230378383616554</v>
      </c>
      <c r="N7601" s="1">
        <f t="shared" si="717"/>
        <v>68.446586776739295</v>
      </c>
      <c r="O7601" s="1">
        <f t="shared" si="716"/>
        <v>46.562324655554846</v>
      </c>
      <c r="P7601" s="1">
        <f t="shared" si="716"/>
        <v>42.830269858394388</v>
      </c>
      <c r="Q7601" s="6">
        <f t="shared" si="712"/>
        <v>0</v>
      </c>
      <c r="R7601" s="1">
        <f>AVERAGE($Q$4:Q7601)</f>
        <v>16.251646903642541</v>
      </c>
      <c r="S7601" s="1">
        <f>STDEV($R$4:R7601)</f>
        <v>1.3116607070022512</v>
      </c>
      <c r="T7601" s="1">
        <f t="shared" si="714"/>
        <v>16.226895540563483</v>
      </c>
      <c r="U7601" s="1">
        <f t="shared" si="715"/>
        <v>16.2763982667216</v>
      </c>
    </row>
    <row r="7602" spans="5:21" x14ac:dyDescent="0.2">
      <c r="E7602" s="1">
        <v>7599</v>
      </c>
      <c r="F7602" s="9">
        <v>1.7269485397264361</v>
      </c>
      <c r="G7602" s="9">
        <v>0.30340743251144886</v>
      </c>
      <c r="H7602" s="9">
        <v>-1.4893430488882586</v>
      </c>
      <c r="I7602" s="9">
        <v>-0.80223799159284681</v>
      </c>
      <c r="J7602" s="9">
        <v>0.70933992901700549</v>
      </c>
      <c r="K7602" s="4">
        <f t="shared" si="713"/>
        <v>100</v>
      </c>
      <c r="L7602" s="1">
        <f t="shared" si="717"/>
        <v>141.25402905930147</v>
      </c>
      <c r="M7602" s="1">
        <f t="shared" si="717"/>
        <v>150.09094050702757</v>
      </c>
      <c r="N7602" s="1">
        <f t="shared" si="717"/>
        <v>111.42734572433569</v>
      </c>
      <c r="O7602" s="1">
        <f t="shared" si="716"/>
        <v>94.909629680604155</v>
      </c>
      <c r="P7602" s="1">
        <f t="shared" si="716"/>
        <v>109.37618272913673</v>
      </c>
      <c r="Q7602" s="6">
        <f t="shared" si="712"/>
        <v>0</v>
      </c>
      <c r="R7602" s="1">
        <f>AVERAGE($Q$4:Q7602)</f>
        <v>16.249508247647853</v>
      </c>
      <c r="S7602" s="1">
        <f>STDEV($R$4:R7602)</f>
        <v>1.3115777075404207</v>
      </c>
      <c r="T7602" s="1">
        <f t="shared" si="714"/>
        <v>16.224760079333205</v>
      </c>
      <c r="U7602" s="1">
        <f t="shared" si="715"/>
        <v>16.274256415962501</v>
      </c>
    </row>
    <row r="7603" spans="5:21" x14ac:dyDescent="0.2">
      <c r="E7603" s="1">
        <v>7600</v>
      </c>
      <c r="F7603" s="9">
        <v>-0.93429434855352156</v>
      </c>
      <c r="G7603" s="9">
        <v>-1.1186784831807017E-3</v>
      </c>
      <c r="H7603" s="9">
        <v>-3.3865217119455338</v>
      </c>
      <c r="I7603" s="9">
        <v>1.6862850316101685</v>
      </c>
      <c r="J7603" s="9">
        <v>-1.5947171050356701</v>
      </c>
      <c r="K7603" s="4">
        <f t="shared" si="713"/>
        <v>100</v>
      </c>
      <c r="L7603" s="1">
        <f t="shared" si="717"/>
        <v>82.956080428059309</v>
      </c>
      <c r="M7603" s="1">
        <f t="shared" si="717"/>
        <v>82.937522267753408</v>
      </c>
      <c r="N7603" s="1">
        <f t="shared" si="717"/>
        <v>42.130975834817484</v>
      </c>
      <c r="O7603" s="1">
        <f t="shared" si="716"/>
        <v>59.029672694968951</v>
      </c>
      <c r="P7603" s="1">
        <f t="shared" si="716"/>
        <v>42.909653481827625</v>
      </c>
      <c r="Q7603" s="6">
        <f t="shared" si="712"/>
        <v>0</v>
      </c>
      <c r="R7603" s="1">
        <f>AVERAGE($Q$4:Q7603)</f>
        <v>16.247370154457375</v>
      </c>
      <c r="S7603" s="1">
        <f>STDEV($R$4:R7603)</f>
        <v>1.311494779200711</v>
      </c>
      <c r="T7603" s="1">
        <f t="shared" si="714"/>
        <v>16.222625179037689</v>
      </c>
      <c r="U7603" s="1">
        <f t="shared" si="715"/>
        <v>16.272115129877061</v>
      </c>
    </row>
    <row r="7604" spans="5:21" x14ac:dyDescent="0.2">
      <c r="E7604" s="1">
        <v>7601</v>
      </c>
      <c r="F7604" s="9">
        <v>1.3153794498066418</v>
      </c>
      <c r="G7604" s="9">
        <v>1.4762736100237817</v>
      </c>
      <c r="H7604" s="9">
        <v>0.23615484678884968</v>
      </c>
      <c r="I7604" s="9">
        <v>-0.43479303712956607</v>
      </c>
      <c r="J7604" s="9">
        <v>2.2647554942523129E-2</v>
      </c>
      <c r="K7604" s="4">
        <f t="shared" si="713"/>
        <v>100</v>
      </c>
      <c r="L7604" s="1">
        <f t="shared" si="717"/>
        <v>130.0925442387132</v>
      </c>
      <c r="M7604" s="1">
        <f t="shared" si="717"/>
        <v>174.77523866523512</v>
      </c>
      <c r="N7604" s="1">
        <f t="shared" si="717"/>
        <v>183.22808947438992</v>
      </c>
      <c r="O7604" s="1">
        <f t="shared" si="716"/>
        <v>167.9679453795269</v>
      </c>
      <c r="P7604" s="1">
        <f t="shared" si="716"/>
        <v>168.73048369295921</v>
      </c>
      <c r="Q7604" s="6">
        <f t="shared" si="712"/>
        <v>48.730483692959211</v>
      </c>
      <c r="R7604" s="1">
        <f>AVERAGE($Q$4:Q7604)</f>
        <v>16.25164368603723</v>
      </c>
      <c r="S7604" s="1">
        <f>STDEV($R$4:R7604)</f>
        <v>1.3114117563004704</v>
      </c>
      <c r="T7604" s="1">
        <f t="shared" si="714"/>
        <v>16.226901904769349</v>
      </c>
      <c r="U7604" s="1">
        <f t="shared" si="715"/>
        <v>16.276385467305111</v>
      </c>
    </row>
    <row r="7605" spans="5:21" x14ac:dyDescent="0.2">
      <c r="E7605" s="1">
        <v>7602</v>
      </c>
      <c r="F7605" s="9">
        <v>-0.40818349589244463</v>
      </c>
      <c r="G7605" s="9">
        <v>0.7096502940839855</v>
      </c>
      <c r="H7605" s="9">
        <v>0.8133383744279854</v>
      </c>
      <c r="I7605" s="9">
        <v>1.5849263945710845</v>
      </c>
      <c r="J7605" s="9">
        <v>0.12239979696460068</v>
      </c>
      <c r="K7605" s="4">
        <f t="shared" si="713"/>
        <v>100</v>
      </c>
      <c r="L7605" s="1">
        <f t="shared" si="717"/>
        <v>92.160671836132678</v>
      </c>
      <c r="M7605" s="1">
        <f t="shared" si="717"/>
        <v>106.21480922258263</v>
      </c>
      <c r="N7605" s="1">
        <f t="shared" si="717"/>
        <v>124.97718748310895</v>
      </c>
      <c r="O7605" s="1">
        <f t="shared" si="716"/>
        <v>171.59147381492025</v>
      </c>
      <c r="P7605" s="1">
        <f t="shared" si="716"/>
        <v>175.84386292435707</v>
      </c>
      <c r="Q7605" s="6">
        <f t="shared" si="712"/>
        <v>55.843862924357069</v>
      </c>
      <c r="R7605" s="1">
        <f>AVERAGE($Q$4:Q7605)</f>
        <v>16.256851818007544</v>
      </c>
      <c r="S7605" s="1">
        <f>STDEV($R$4:R7605)</f>
        <v>1.3113286172703105</v>
      </c>
      <c r="T7605" s="1">
        <f t="shared" si="714"/>
        <v>16.23211323255504</v>
      </c>
      <c r="U7605" s="1">
        <f t="shared" si="715"/>
        <v>16.281590403460047</v>
      </c>
    </row>
    <row r="7606" spans="5:21" x14ac:dyDescent="0.2">
      <c r="E7606" s="1">
        <v>7603</v>
      </c>
      <c r="F7606" s="9">
        <v>-1.0190706234425306</v>
      </c>
      <c r="G7606" s="9">
        <v>0.52757513913093135</v>
      </c>
      <c r="H7606" s="9">
        <v>-0.16166268324013799</v>
      </c>
      <c r="I7606" s="9">
        <v>-0.66293750933255069</v>
      </c>
      <c r="J7606" s="9">
        <v>0.48488118409295566</v>
      </c>
      <c r="K7606" s="4">
        <f t="shared" si="713"/>
        <v>100</v>
      </c>
      <c r="L7606" s="1">
        <f t="shared" si="717"/>
        <v>81.561395959738377</v>
      </c>
      <c r="M7606" s="1">
        <f t="shared" si="717"/>
        <v>90.637776846146139</v>
      </c>
      <c r="N7606" s="1">
        <f t="shared" si="717"/>
        <v>87.754097154710308</v>
      </c>
      <c r="O7606" s="1">
        <f t="shared" si="716"/>
        <v>76.85734572220521</v>
      </c>
      <c r="P7606" s="1">
        <f t="shared" si="716"/>
        <v>84.684051286604799</v>
      </c>
      <c r="Q7606" s="6">
        <f t="shared" si="712"/>
        <v>0</v>
      </c>
      <c r="R7606" s="1">
        <f>AVERAGE($Q$4:Q7606)</f>
        <v>16.254713602590208</v>
      </c>
      <c r="S7606" s="1">
        <f>STDEV($R$4:R7606)</f>
        <v>1.3112455478172684</v>
      </c>
      <c r="T7606" s="1">
        <f t="shared" si="714"/>
        <v>16.229978211113199</v>
      </c>
      <c r="U7606" s="1">
        <f t="shared" si="715"/>
        <v>16.279448994067216</v>
      </c>
    </row>
    <row r="7607" spans="5:21" x14ac:dyDescent="0.2">
      <c r="E7607" s="1">
        <v>7604</v>
      </c>
      <c r="F7607" s="9">
        <v>0.28116801331634633</v>
      </c>
      <c r="G7607" s="9">
        <v>-0.87073203758336604</v>
      </c>
      <c r="H7607" s="9">
        <v>-1.2603322829818353</v>
      </c>
      <c r="I7607" s="9">
        <v>-1.0595431376714259</v>
      </c>
      <c r="J7607" s="9">
        <v>0.17781076167011634</v>
      </c>
      <c r="K7607" s="4">
        <f t="shared" si="713"/>
        <v>100</v>
      </c>
      <c r="L7607" s="1">
        <f t="shared" si="717"/>
        <v>105.78447702311075</v>
      </c>
      <c r="M7607" s="1">
        <f t="shared" si="717"/>
        <v>88.877354597567788</v>
      </c>
      <c r="N7607" s="1">
        <f t="shared" si="717"/>
        <v>69.074865561450466</v>
      </c>
      <c r="O7607" s="1">
        <f t="shared" si="716"/>
        <v>55.884233775320446</v>
      </c>
      <c r="P7607" s="1">
        <f t="shared" si="716"/>
        <v>57.907357516983076</v>
      </c>
      <c r="Q7607" s="6">
        <f t="shared" si="712"/>
        <v>0</v>
      </c>
      <c r="R7607" s="1">
        <f>AVERAGE($Q$4:Q7607)</f>
        <v>16.252575949565145</v>
      </c>
      <c r="S7607" s="1">
        <f>STDEV($R$4:R7607)</f>
        <v>1.3111625483483449</v>
      </c>
      <c r="T7607" s="1">
        <f t="shared" si="714"/>
        <v>16.2278437502165</v>
      </c>
      <c r="U7607" s="1">
        <f t="shared" si="715"/>
        <v>16.277308148913789</v>
      </c>
    </row>
    <row r="7608" spans="5:21" x14ac:dyDescent="0.2">
      <c r="E7608" s="1">
        <v>7605</v>
      </c>
      <c r="F7608" s="9">
        <v>-6.9239831645973027E-2</v>
      </c>
      <c r="G7608" s="9">
        <v>0.29390889721980784</v>
      </c>
      <c r="H7608" s="9">
        <v>-1.0167877917410806</v>
      </c>
      <c r="I7608" s="9">
        <v>0.92130449047544971</v>
      </c>
      <c r="J7608" s="9">
        <v>1.1061115401389543</v>
      </c>
      <c r="K7608" s="4">
        <f t="shared" si="713"/>
        <v>100</v>
      </c>
      <c r="L7608" s="1">
        <f t="shared" si="717"/>
        <v>98.624747568931213</v>
      </c>
      <c r="M7608" s="1">
        <f t="shared" si="717"/>
        <v>104.59586288739213</v>
      </c>
      <c r="N7608" s="1">
        <f t="shared" si="717"/>
        <v>85.34880438411075</v>
      </c>
      <c r="O7608" s="1">
        <f t="shared" si="716"/>
        <v>102.61738253951293</v>
      </c>
      <c r="P7608" s="1">
        <f t="shared" si="716"/>
        <v>128.02552356300916</v>
      </c>
      <c r="Q7608" s="6">
        <f t="shared" si="712"/>
        <v>8.025523563009159</v>
      </c>
      <c r="R7608" s="1">
        <f>AVERAGE($Q$4:Q7608)</f>
        <v>16.251494154379536</v>
      </c>
      <c r="S7608" s="1">
        <f>STDEV($R$4:R7608)</f>
        <v>1.3110795922199869</v>
      </c>
      <c r="T7608" s="1">
        <f t="shared" si="714"/>
        <v>16.226765145815087</v>
      </c>
      <c r="U7608" s="1">
        <f t="shared" si="715"/>
        <v>16.276223162943985</v>
      </c>
    </row>
    <row r="7609" spans="5:21" x14ac:dyDescent="0.2">
      <c r="E7609" s="1">
        <v>7606</v>
      </c>
      <c r="F7609" s="9">
        <v>-0.99322733149165288</v>
      </c>
      <c r="G7609" s="9">
        <v>-0.99978933576494455</v>
      </c>
      <c r="H7609" s="9">
        <v>-0.3105787982349284</v>
      </c>
      <c r="I7609" s="9">
        <v>-1.5482737580896355</v>
      </c>
      <c r="J7609" s="9">
        <v>5.9117155615240335E-4</v>
      </c>
      <c r="K7609" s="4">
        <f t="shared" si="713"/>
        <v>100</v>
      </c>
      <c r="L7609" s="1">
        <f t="shared" si="717"/>
        <v>81.984050290271099</v>
      </c>
      <c r="M7609" s="1">
        <f t="shared" si="717"/>
        <v>67.125691371442713</v>
      </c>
      <c r="N7609" s="1">
        <f t="shared" si="717"/>
        <v>63.08298569720251</v>
      </c>
      <c r="O7609" s="1">
        <f t="shared" si="716"/>
        <v>46.284000567338545</v>
      </c>
      <c r="P7609" s="1">
        <f t="shared" si="716"/>
        <v>46.289473247789545</v>
      </c>
      <c r="Q7609" s="6">
        <f t="shared" si="712"/>
        <v>0</v>
      </c>
      <c r="R7609" s="1">
        <f>AVERAGE($Q$4:Q7609)</f>
        <v>16.249357486728421</v>
      </c>
      <c r="S7609" s="1">
        <f>STDEV($R$4:R7609)</f>
        <v>1.3109967066761539</v>
      </c>
      <c r="T7609" s="1">
        <f t="shared" si="714"/>
        <v>16.224631667090499</v>
      </c>
      <c r="U7609" s="1">
        <f t="shared" si="715"/>
        <v>16.274083306366343</v>
      </c>
    </row>
    <row r="7610" spans="5:21" x14ac:dyDescent="0.2">
      <c r="E7610" s="1">
        <v>7607</v>
      </c>
      <c r="F7610" s="9">
        <v>-9.1333731688791886E-2</v>
      </c>
      <c r="G7610" s="9">
        <v>1.72581167134922</v>
      </c>
      <c r="H7610" s="9">
        <v>1.3046337699051946</v>
      </c>
      <c r="I7610" s="9">
        <v>-0.31050944926391821</v>
      </c>
      <c r="J7610" s="9">
        <v>1.1029896995751187E-2</v>
      </c>
      <c r="K7610" s="4">
        <f t="shared" si="713"/>
        <v>100</v>
      </c>
      <c r="L7610" s="1">
        <f t="shared" si="717"/>
        <v>98.189907943887434</v>
      </c>
      <c r="M7610" s="1">
        <f t="shared" si="717"/>
        <v>138.66566859293914</v>
      </c>
      <c r="N7610" s="1">
        <f t="shared" si="717"/>
        <v>180.00642197653875</v>
      </c>
      <c r="O7610" s="1">
        <f t="shared" si="716"/>
        <v>169.16771817620273</v>
      </c>
      <c r="P7610" s="1">
        <f t="shared" si="716"/>
        <v>169.54131059458754</v>
      </c>
      <c r="Q7610" s="6">
        <f t="shared" si="712"/>
        <v>49.541310594587543</v>
      </c>
      <c r="R7610" s="1">
        <f>AVERAGE($Q$4:Q7610)</f>
        <v>16.253733975897326</v>
      </c>
      <c r="S7610" s="1">
        <f>STDEV($R$4:R7610)</f>
        <v>1.3109137249353395</v>
      </c>
      <c r="T7610" s="1">
        <f t="shared" si="714"/>
        <v>16.229011346474035</v>
      </c>
      <c r="U7610" s="1">
        <f t="shared" si="715"/>
        <v>16.278456605320617</v>
      </c>
    </row>
    <row r="7611" spans="5:21" x14ac:dyDescent="0.2">
      <c r="E7611" s="1">
        <v>7608</v>
      </c>
      <c r="F7611" s="9">
        <v>-0.10879830369958654</v>
      </c>
      <c r="G7611" s="9">
        <v>-0.15073624126671348</v>
      </c>
      <c r="H7611" s="9">
        <v>0.31399395084008574</v>
      </c>
      <c r="I7611" s="9">
        <v>0.67231781031296123</v>
      </c>
      <c r="J7611" s="9">
        <v>0.36286110116634518</v>
      </c>
      <c r="K7611" s="4">
        <f t="shared" si="713"/>
        <v>100</v>
      </c>
      <c r="L7611" s="1">
        <f t="shared" si="717"/>
        <v>97.847537284077475</v>
      </c>
      <c r="M7611" s="1">
        <f t="shared" si="717"/>
        <v>94.941724493637039</v>
      </c>
      <c r="N7611" s="1">
        <f t="shared" si="717"/>
        <v>101.0951413656435</v>
      </c>
      <c r="O7611" s="1">
        <f t="shared" si="716"/>
        <v>115.64505497509937</v>
      </c>
      <c r="P7611" s="1">
        <f t="shared" si="716"/>
        <v>124.34971141001085</v>
      </c>
      <c r="Q7611" s="6">
        <f t="shared" si="712"/>
        <v>4.3497114100108547</v>
      </c>
      <c r="R7611" s="1">
        <f>AVERAGE($Q$4:Q7611)</f>
        <v>16.252169304161537</v>
      </c>
      <c r="S7611" s="1">
        <f>STDEV($R$4:R7611)</f>
        <v>1.3108307986898384</v>
      </c>
      <c r="T7611" s="1">
        <f t="shared" si="714"/>
        <v>16.227449863380205</v>
      </c>
      <c r="U7611" s="1">
        <f t="shared" si="715"/>
        <v>16.27688874494287</v>
      </c>
    </row>
    <row r="7612" spans="5:21" x14ac:dyDescent="0.2">
      <c r="E7612" s="1">
        <v>7609</v>
      </c>
      <c r="F7612" s="9">
        <v>-1.1059182725148275</v>
      </c>
      <c r="G7612" s="9">
        <v>0.11411657396820374</v>
      </c>
      <c r="H7612" s="9">
        <v>2.9225338948890567</v>
      </c>
      <c r="I7612" s="9">
        <v>0.91787569544976577</v>
      </c>
      <c r="J7612" s="9">
        <v>0.83296527009224519</v>
      </c>
      <c r="K7612" s="4">
        <f t="shared" si="713"/>
        <v>100</v>
      </c>
      <c r="L7612" s="1">
        <f t="shared" si="717"/>
        <v>80.15694549314712</v>
      </c>
      <c r="M7612" s="1">
        <f t="shared" si="717"/>
        <v>82.007429455735704</v>
      </c>
      <c r="N7612" s="1">
        <f t="shared" si="717"/>
        <v>147.13001111518966</v>
      </c>
      <c r="O7612" s="1">
        <f t="shared" si="716"/>
        <v>176.77747961489999</v>
      </c>
      <c r="P7612" s="1">
        <f t="shared" si="716"/>
        <v>208.82254375695311</v>
      </c>
      <c r="Q7612" s="6">
        <f t="shared" si="712"/>
        <v>88.82254375695311</v>
      </c>
      <c r="R7612" s="1">
        <f>AVERAGE($Q$4:Q7612)</f>
        <v>16.261706743306338</v>
      </c>
      <c r="S7612" s="1">
        <f>STDEV($R$4:R7612)</f>
        <v>1.3107476495841548</v>
      </c>
      <c r="T7612" s="1">
        <f t="shared" si="714"/>
        <v>16.2369904948435</v>
      </c>
      <c r="U7612" s="1">
        <f t="shared" si="715"/>
        <v>16.286422991769175</v>
      </c>
    </row>
    <row r="7613" spans="5:21" x14ac:dyDescent="0.2">
      <c r="E7613" s="1">
        <v>7610</v>
      </c>
      <c r="F7613" s="9">
        <v>0.58243585954187438</v>
      </c>
      <c r="G7613" s="9">
        <v>0.65291715145576745</v>
      </c>
      <c r="H7613" s="9">
        <v>-0.85466353993979283</v>
      </c>
      <c r="I7613" s="9">
        <v>-0.34745994526019786</v>
      </c>
      <c r="J7613" s="9">
        <v>0.90292360255261883</v>
      </c>
      <c r="K7613" s="4">
        <f t="shared" si="713"/>
        <v>100</v>
      </c>
      <c r="L7613" s="1">
        <f t="shared" si="717"/>
        <v>112.35430974609595</v>
      </c>
      <c r="M7613" s="1">
        <f t="shared" si="717"/>
        <v>128.02694994301331</v>
      </c>
      <c r="N7613" s="1">
        <f t="shared" si="717"/>
        <v>107.91113671093682</v>
      </c>
      <c r="O7613" s="1">
        <f t="shared" si="716"/>
        <v>100.66680381914016</v>
      </c>
      <c r="P7613" s="1">
        <f t="shared" si="716"/>
        <v>120.59053657154118</v>
      </c>
      <c r="Q7613" s="6">
        <f t="shared" si="712"/>
        <v>0.590536571541179</v>
      </c>
      <c r="R7613" s="1">
        <f>AVERAGE($Q$4:Q7613)</f>
        <v>16.259647456818588</v>
      </c>
      <c r="S7613" s="1">
        <f>STDEV($R$4:R7613)</f>
        <v>1.3106645669997088</v>
      </c>
      <c r="T7613" s="1">
        <f t="shared" si="714"/>
        <v>16.234934398893724</v>
      </c>
      <c r="U7613" s="1">
        <f t="shared" si="715"/>
        <v>16.284360514743451</v>
      </c>
    </row>
    <row r="7614" spans="5:21" x14ac:dyDescent="0.2">
      <c r="E7614" s="1">
        <v>7611</v>
      </c>
      <c r="F7614" s="9">
        <v>0.14616716725868173</v>
      </c>
      <c r="G7614" s="9">
        <v>-1.4314400686998852</v>
      </c>
      <c r="H7614" s="9">
        <v>1.2395366866257973</v>
      </c>
      <c r="I7614" s="9">
        <v>-2.1722735255025327</v>
      </c>
      <c r="J7614" s="9">
        <v>0.58764044297276996</v>
      </c>
      <c r="K7614" s="4">
        <f t="shared" si="713"/>
        <v>100</v>
      </c>
      <c r="L7614" s="1">
        <f t="shared" si="717"/>
        <v>102.96649246609826</v>
      </c>
      <c r="M7614" s="1">
        <f t="shared" si="717"/>
        <v>77.332600425733972</v>
      </c>
      <c r="N7614" s="1">
        <f t="shared" si="717"/>
        <v>99.089446579357343</v>
      </c>
      <c r="O7614" s="1">
        <f t="shared" si="716"/>
        <v>64.172080820556985</v>
      </c>
      <c r="P7614" s="1">
        <f t="shared" si="716"/>
        <v>72.175187725258141</v>
      </c>
      <c r="Q7614" s="6">
        <f t="shared" si="712"/>
        <v>0</v>
      </c>
      <c r="R7614" s="1">
        <f>AVERAGE($Q$4:Q7614)</f>
        <v>16.257511121585793</v>
      </c>
      <c r="S7614" s="1">
        <f>STDEV($R$4:R7614)</f>
        <v>1.3105815532480429</v>
      </c>
      <c r="T7614" s="1">
        <f t="shared" si="714"/>
        <v>16.232801252375221</v>
      </c>
      <c r="U7614" s="1">
        <f t="shared" si="715"/>
        <v>16.282220990796365</v>
      </c>
    </row>
    <row r="7615" spans="5:21" x14ac:dyDescent="0.2">
      <c r="E7615" s="1">
        <v>7612</v>
      </c>
      <c r="F7615" s="9">
        <v>-1.0178632692259271</v>
      </c>
      <c r="G7615" s="9">
        <v>5.3046278480906039E-2</v>
      </c>
      <c r="H7615" s="9">
        <v>-2.4096880224533379</v>
      </c>
      <c r="I7615" s="9">
        <v>-0.95305495051434264</v>
      </c>
      <c r="J7615" s="9">
        <v>1.3971612133900635</v>
      </c>
      <c r="K7615" s="4">
        <f t="shared" si="713"/>
        <v>100</v>
      </c>
      <c r="L7615" s="1">
        <f t="shared" si="717"/>
        <v>81.581093036842375</v>
      </c>
      <c r="M7615" s="1">
        <f t="shared" si="717"/>
        <v>82.45121522577584</v>
      </c>
      <c r="N7615" s="1">
        <f t="shared" si="717"/>
        <v>50.920682824425377</v>
      </c>
      <c r="O7615" s="1">
        <f t="shared" si="716"/>
        <v>42.083603246522806</v>
      </c>
      <c r="P7615" s="1">
        <f t="shared" si="716"/>
        <v>55.650465135885696</v>
      </c>
      <c r="Q7615" s="6">
        <f t="shared" si="712"/>
        <v>0</v>
      </c>
      <c r="R7615" s="1">
        <f>AVERAGE($Q$4:Q7615)</f>
        <v>16.255375347660202</v>
      </c>
      <c r="S7615" s="1">
        <f>STDEV($R$4:R7615)</f>
        <v>1.3104986087357957</v>
      </c>
      <c r="T7615" s="1">
        <f t="shared" si="714"/>
        <v>16.230668665332988</v>
      </c>
      <c r="U7615" s="1">
        <f t="shared" si="715"/>
        <v>16.280082029987415</v>
      </c>
    </row>
    <row r="7616" spans="5:21" x14ac:dyDescent="0.2">
      <c r="E7616" s="1">
        <v>7613</v>
      </c>
      <c r="F7616" s="9">
        <v>0.17005390873237047</v>
      </c>
      <c r="G7616" s="9">
        <v>-0.69696852733613923</v>
      </c>
      <c r="H7616" s="9">
        <v>0.28635440685320646</v>
      </c>
      <c r="I7616" s="9">
        <v>0.23900156520539895</v>
      </c>
      <c r="J7616" s="9">
        <v>1.2050918485329021</v>
      </c>
      <c r="K7616" s="4">
        <f t="shared" si="713"/>
        <v>100</v>
      </c>
      <c r="L7616" s="1">
        <f t="shared" si="717"/>
        <v>103.4595761417187</v>
      </c>
      <c r="M7616" s="1">
        <f t="shared" si="717"/>
        <v>89.997983296931821</v>
      </c>
      <c r="N7616" s="1">
        <f t="shared" si="717"/>
        <v>95.302700171038239</v>
      </c>
      <c r="O7616" s="1">
        <f t="shared" si="716"/>
        <v>99.968831927349996</v>
      </c>
      <c r="P7616" s="1">
        <f t="shared" si="716"/>
        <v>127.21477837943335</v>
      </c>
      <c r="Q7616" s="6">
        <f t="shared" si="712"/>
        <v>7.2147783794333549</v>
      </c>
      <c r="R7616" s="1">
        <f>AVERAGE($Q$4:Q7616)</f>
        <v>16.25418782671337</v>
      </c>
      <c r="S7616" s="1">
        <f>STDEV($R$4:R7616)</f>
        <v>1.3104157098765468</v>
      </c>
      <c r="T7616" s="1">
        <f t="shared" si="714"/>
        <v>16.229484329883647</v>
      </c>
      <c r="U7616" s="1">
        <f t="shared" si="715"/>
        <v>16.278891323543093</v>
      </c>
    </row>
    <row r="7617" spans="5:21" x14ac:dyDescent="0.2">
      <c r="E7617" s="1">
        <v>7614</v>
      </c>
      <c r="F7617" s="9">
        <v>0.2283195499330759</v>
      </c>
      <c r="G7617" s="9">
        <v>-0.87585021901759319</v>
      </c>
      <c r="H7617" s="9">
        <v>0.45082515498506837</v>
      </c>
      <c r="I7617" s="9">
        <v>1.5731757230241783</v>
      </c>
      <c r="J7617" s="9">
        <v>1.2540476745925844</v>
      </c>
      <c r="K7617" s="4">
        <f t="shared" si="713"/>
        <v>100</v>
      </c>
      <c r="L7617" s="1">
        <f t="shared" si="717"/>
        <v>104.67225588344479</v>
      </c>
      <c r="M7617" s="1">
        <f t="shared" si="717"/>
        <v>87.852919966246432</v>
      </c>
      <c r="N7617" s="1">
        <f t="shared" si="717"/>
        <v>96.142270921147727</v>
      </c>
      <c r="O7617" s="1">
        <f t="shared" si="716"/>
        <v>131.69178468167712</v>
      </c>
      <c r="P7617" s="1">
        <f t="shared" si="716"/>
        <v>169.23254291504119</v>
      </c>
      <c r="Q7617" s="6">
        <f t="shared" si="712"/>
        <v>49.232542915041194</v>
      </c>
      <c r="R7617" s="1">
        <f>AVERAGE($Q$4:Q7617)</f>
        <v>16.25851910529077</v>
      </c>
      <c r="S7617" s="1">
        <f>STDEV($R$4:R7617)</f>
        <v>1.3103327182304745</v>
      </c>
      <c r="T7617" s="1">
        <f t="shared" si="714"/>
        <v>16.233818795182657</v>
      </c>
      <c r="U7617" s="1">
        <f t="shared" si="715"/>
        <v>16.283219415398882</v>
      </c>
    </row>
    <row r="7618" spans="5:21" x14ac:dyDescent="0.2">
      <c r="E7618" s="1">
        <v>7615</v>
      </c>
      <c r="F7618" s="9">
        <v>0.63675997807877138</v>
      </c>
      <c r="G7618" s="9">
        <v>-0.82081214713980444</v>
      </c>
      <c r="H7618" s="9">
        <v>-0.98350255939294584</v>
      </c>
      <c r="I7618" s="9">
        <v>-0.97083784567075782</v>
      </c>
      <c r="J7618" s="9">
        <v>1.0249777915305458</v>
      </c>
      <c r="K7618" s="4">
        <f t="shared" si="713"/>
        <v>100</v>
      </c>
      <c r="L7618" s="1">
        <f t="shared" si="717"/>
        <v>113.5816749941655</v>
      </c>
      <c r="M7618" s="1">
        <f t="shared" si="717"/>
        <v>96.385883307640782</v>
      </c>
      <c r="N7618" s="1">
        <f t="shared" si="717"/>
        <v>79.174892945384855</v>
      </c>
      <c r="O7618" s="1">
        <f t="shared" si="716"/>
        <v>65.202099619237032</v>
      </c>
      <c r="P7618" s="1">
        <f t="shared" si="716"/>
        <v>80.03685607083537</v>
      </c>
      <c r="Q7618" s="6">
        <f t="shared" si="712"/>
        <v>0</v>
      </c>
      <c r="R7618" s="1">
        <f>AVERAGE($Q$4:Q7618)</f>
        <v>16.256384040404981</v>
      </c>
      <c r="S7618" s="1">
        <f>STDEV($R$4:R7618)</f>
        <v>1.3102497955533847</v>
      </c>
      <c r="T7618" s="1">
        <f t="shared" si="714"/>
        <v>16.231686915193453</v>
      </c>
      <c r="U7618" s="1">
        <f t="shared" si="715"/>
        <v>16.281081165616509</v>
      </c>
    </row>
    <row r="7619" spans="5:21" x14ac:dyDescent="0.2">
      <c r="E7619" s="1">
        <v>7616</v>
      </c>
      <c r="F7619" s="9">
        <v>0.81673761087586172</v>
      </c>
      <c r="G7619" s="9">
        <v>-0.5320180207490921</v>
      </c>
      <c r="H7619" s="9">
        <v>0.45284764382813592</v>
      </c>
      <c r="I7619" s="9">
        <v>-0.8777010407357011</v>
      </c>
      <c r="J7619" s="9">
        <v>-0.77314552981988527</v>
      </c>
      <c r="K7619" s="4">
        <f t="shared" si="713"/>
        <v>100</v>
      </c>
      <c r="L7619" s="1">
        <f t="shared" si="717"/>
        <v>117.74458071236981</v>
      </c>
      <c r="M7619" s="1">
        <f t="shared" si="717"/>
        <v>105.85964405519871</v>
      </c>
      <c r="N7619" s="1">
        <f t="shared" si="717"/>
        <v>115.89488688681706</v>
      </c>
      <c r="O7619" s="1">
        <f t="shared" si="716"/>
        <v>97.236234471803272</v>
      </c>
      <c r="P7619" s="1">
        <f t="shared" si="716"/>
        <v>83.305478779112974</v>
      </c>
      <c r="Q7619" s="6">
        <f t="shared" si="712"/>
        <v>0</v>
      </c>
      <c r="R7619" s="1">
        <f>AVERAGE($Q$4:Q7619)</f>
        <v>16.254249536197996</v>
      </c>
      <c r="S7619" s="1">
        <f>STDEV($R$4:R7619)</f>
        <v>1.3101669422511386</v>
      </c>
      <c r="T7619" s="1">
        <f t="shared" si="714"/>
        <v>16.229555594050801</v>
      </c>
      <c r="U7619" s="1">
        <f t="shared" si="715"/>
        <v>16.278943478345191</v>
      </c>
    </row>
    <row r="7620" spans="5:21" x14ac:dyDescent="0.2">
      <c r="E7620" s="1">
        <v>7617</v>
      </c>
      <c r="F7620" s="9">
        <v>0.83463874034350738</v>
      </c>
      <c r="G7620" s="9">
        <v>0.37758354665129445</v>
      </c>
      <c r="H7620" s="9">
        <v>-0.47778144107724074</v>
      </c>
      <c r="I7620" s="9">
        <v>0.78024640970397741</v>
      </c>
      <c r="J7620" s="9">
        <v>-0.21842879505129531</v>
      </c>
      <c r="K7620" s="4">
        <f t="shared" si="713"/>
        <v>100</v>
      </c>
      <c r="L7620" s="1">
        <f t="shared" si="717"/>
        <v>118.16688843648788</v>
      </c>
      <c r="M7620" s="1">
        <f t="shared" si="717"/>
        <v>127.43604659027544</v>
      </c>
      <c r="N7620" s="1">
        <f t="shared" si="717"/>
        <v>115.82244306033812</v>
      </c>
      <c r="O7620" s="1">
        <f t="shared" si="716"/>
        <v>135.38297812632001</v>
      </c>
      <c r="P7620" s="1">
        <f t="shared" si="716"/>
        <v>129.59599466813629</v>
      </c>
      <c r="Q7620" s="6">
        <f t="shared" ref="Q7620:Q7683" si="718">MAX(P7620-strike,0)</f>
        <v>9.5959946681362851</v>
      </c>
      <c r="R7620" s="1">
        <f>AVERAGE($Q$4:Q7620)</f>
        <v>16.25337540532389</v>
      </c>
      <c r="S7620" s="1">
        <f>STDEV($R$4:R7620)</f>
        <v>1.3100841267377079</v>
      </c>
      <c r="T7620" s="1">
        <f t="shared" si="714"/>
        <v>16.228684645004492</v>
      </c>
      <c r="U7620" s="1">
        <f t="shared" si="715"/>
        <v>16.278066165643288</v>
      </c>
    </row>
    <row r="7621" spans="5:21" x14ac:dyDescent="0.2">
      <c r="E7621" s="1">
        <v>7618</v>
      </c>
      <c r="F7621" s="9">
        <v>-2.6689122023526579E-2</v>
      </c>
      <c r="G7621" s="9">
        <v>0.16686954040778801</v>
      </c>
      <c r="H7621" s="9">
        <v>-0.8721644917386584</v>
      </c>
      <c r="I7621" s="9">
        <v>8.3379063653410412E-2</v>
      </c>
      <c r="J7621" s="9">
        <v>1.3408680388238281</v>
      </c>
      <c r="K7621" s="4">
        <f t="shared" ref="K7621:K7684" si="719">$C$6</f>
        <v>100</v>
      </c>
      <c r="L7621" s="1">
        <f t="shared" si="717"/>
        <v>99.467639646589461</v>
      </c>
      <c r="M7621" s="1">
        <f t="shared" si="717"/>
        <v>102.8432793388488</v>
      </c>
      <c r="N7621" s="1">
        <f t="shared" si="717"/>
        <v>86.381486075701687</v>
      </c>
      <c r="O7621" s="1">
        <f t="shared" si="716"/>
        <v>87.834045202072616</v>
      </c>
      <c r="P7621" s="1">
        <f t="shared" si="716"/>
        <v>114.84952482949986</v>
      </c>
      <c r="Q7621" s="6">
        <f t="shared" si="718"/>
        <v>0</v>
      </c>
      <c r="R7621" s="1">
        <f>AVERAGE($Q$4:Q7621)</f>
        <v>16.25124185643897</v>
      </c>
      <c r="S7621" s="1">
        <f>STDEV($R$4:R7621)</f>
        <v>1.3100013811566487</v>
      </c>
      <c r="T7621" s="1">
        <f t="shared" ref="T7621:T7684" si="720">R7621 - $C$11*S7621/SQRT(E7621)</f>
        <v>16.226554276105375</v>
      </c>
      <c r="U7621" s="1">
        <f t="shared" ref="U7621:U7684" si="721">R7621 + $C$11*S7621/SQRT(E7621)</f>
        <v>16.275929436772564</v>
      </c>
    </row>
    <row r="7622" spans="5:21" x14ac:dyDescent="0.2">
      <c r="E7622" s="1">
        <v>7619</v>
      </c>
      <c r="F7622" s="9">
        <v>0.46314198698382825</v>
      </c>
      <c r="G7622" s="9">
        <v>-0.41070506995311007</v>
      </c>
      <c r="H7622" s="9">
        <v>-0.80958670878317207</v>
      </c>
      <c r="I7622" s="9">
        <v>-0.99718363344436511</v>
      </c>
      <c r="J7622" s="9">
        <v>2.1559935703407973</v>
      </c>
      <c r="K7622" s="4">
        <f t="shared" si="719"/>
        <v>100</v>
      </c>
      <c r="L7622" s="1">
        <f t="shared" si="717"/>
        <v>109.70539913943409</v>
      </c>
      <c r="M7622" s="1">
        <f t="shared" si="717"/>
        <v>101.05425687594332</v>
      </c>
      <c r="N7622" s="1">
        <f t="shared" si="717"/>
        <v>85.947807942714846</v>
      </c>
      <c r="O7622" s="1">
        <f t="shared" si="716"/>
        <v>70.407761167824162</v>
      </c>
      <c r="P7622" s="1">
        <f t="shared" si="716"/>
        <v>108.36468101471124</v>
      </c>
      <c r="Q7622" s="6">
        <f t="shared" si="718"/>
        <v>0</v>
      </c>
      <c r="R7622" s="1">
        <f>AVERAGE($Q$4:Q7622)</f>
        <v>16.249108867614133</v>
      </c>
      <c r="S7622" s="1">
        <f>STDEV($R$4:R7622)</f>
        <v>1.3099187059122408</v>
      </c>
      <c r="T7622" s="1">
        <f t="shared" si="720"/>
        <v>16.224424465417155</v>
      </c>
      <c r="U7622" s="1">
        <f t="shared" si="721"/>
        <v>16.273793269811112</v>
      </c>
    </row>
    <row r="7623" spans="5:21" x14ac:dyDescent="0.2">
      <c r="E7623" s="1">
        <v>7620</v>
      </c>
      <c r="F7623" s="9">
        <v>0.77645836427109316</v>
      </c>
      <c r="G7623" s="9">
        <v>0.40087456909532193</v>
      </c>
      <c r="H7623" s="9">
        <v>-1.3731801118410658</v>
      </c>
      <c r="I7623" s="9">
        <v>-1.7068532542907633</v>
      </c>
      <c r="J7623" s="9">
        <v>-0.70703435994801112</v>
      </c>
      <c r="K7623" s="4">
        <f t="shared" si="719"/>
        <v>100</v>
      </c>
      <c r="L7623" s="1">
        <f t="shared" si="717"/>
        <v>116.79985849083354</v>
      </c>
      <c r="M7623" s="1">
        <f t="shared" si="717"/>
        <v>126.54990960160133</v>
      </c>
      <c r="N7623" s="1">
        <f t="shared" si="717"/>
        <v>96.158776805102164</v>
      </c>
      <c r="O7623" s="1">
        <f t="shared" si="716"/>
        <v>68.349216458207337</v>
      </c>
      <c r="P7623" s="1">
        <f t="shared" si="716"/>
        <v>59.336416718852874</v>
      </c>
      <c r="Q7623" s="6">
        <f t="shared" si="718"/>
        <v>0</v>
      </c>
      <c r="R7623" s="1">
        <f>AVERAGE($Q$4:Q7623)</f>
        <v>16.246976438628881</v>
      </c>
      <c r="S7623" s="1">
        <f>STDEV($R$4:R7623)</f>
        <v>1.3098361014081281</v>
      </c>
      <c r="T7623" s="1">
        <f t="shared" si="720"/>
        <v>16.222295212712154</v>
      </c>
      <c r="U7623" s="1">
        <f t="shared" si="721"/>
        <v>16.271657664545607</v>
      </c>
    </row>
    <row r="7624" spans="5:21" x14ac:dyDescent="0.2">
      <c r="E7624" s="1">
        <v>7621</v>
      </c>
      <c r="F7624" s="9">
        <v>1.0518283488636371</v>
      </c>
      <c r="G7624" s="9">
        <v>0.82017322711180896</v>
      </c>
      <c r="H7624" s="9">
        <v>0.76117657954455353</v>
      </c>
      <c r="I7624" s="9">
        <v>-0.24383780328207649</v>
      </c>
      <c r="J7624" s="9">
        <v>0.31647459763917141</v>
      </c>
      <c r="K7624" s="4">
        <f t="shared" si="719"/>
        <v>100</v>
      </c>
      <c r="L7624" s="1">
        <f t="shared" si="717"/>
        <v>123.4129261222851</v>
      </c>
      <c r="M7624" s="1">
        <f t="shared" si="717"/>
        <v>145.4119139946653</v>
      </c>
      <c r="N7624" s="1">
        <f t="shared" si="717"/>
        <v>169.32260779179566</v>
      </c>
      <c r="O7624" s="1">
        <f t="shared" si="716"/>
        <v>161.26327154363835</v>
      </c>
      <c r="P7624" s="1">
        <f t="shared" si="716"/>
        <v>171.80037219021759</v>
      </c>
      <c r="Q7624" s="6">
        <f t="shared" si="718"/>
        <v>51.800372190217587</v>
      </c>
      <c r="R7624" s="1">
        <f>AVERAGE($Q$4:Q7624)</f>
        <v>16.251641626366919</v>
      </c>
      <c r="S7624" s="1">
        <f>STDEV($R$4:R7624)</f>
        <v>1.3097533925176759</v>
      </c>
      <c r="T7624" s="1">
        <f t="shared" si="720"/>
        <v>16.2269635781742</v>
      </c>
      <c r="U7624" s="1">
        <f t="shared" si="721"/>
        <v>16.276319674559637</v>
      </c>
    </row>
    <row r="7625" spans="5:21" x14ac:dyDescent="0.2">
      <c r="E7625" s="1">
        <v>7622</v>
      </c>
      <c r="F7625" s="9">
        <v>0.17420688891434111</v>
      </c>
      <c r="G7625" s="9">
        <v>0.4711864676210098</v>
      </c>
      <c r="H7625" s="9">
        <v>0.54756810641265474</v>
      </c>
      <c r="I7625" s="9">
        <v>-0.13010662769374903</v>
      </c>
      <c r="J7625" s="9">
        <v>0.21822756934852805</v>
      </c>
      <c r="K7625" s="4">
        <f t="shared" si="719"/>
        <v>100</v>
      </c>
      <c r="L7625" s="1">
        <f t="shared" si="717"/>
        <v>103.54554495332371</v>
      </c>
      <c r="M7625" s="1">
        <f t="shared" si="717"/>
        <v>113.77796312556143</v>
      </c>
      <c r="N7625" s="1">
        <f t="shared" si="717"/>
        <v>126.94608624603828</v>
      </c>
      <c r="O7625" s="1">
        <f t="shared" si="716"/>
        <v>123.68538863234073</v>
      </c>
      <c r="P7625" s="1">
        <f t="shared" si="716"/>
        <v>129.20323980299074</v>
      </c>
      <c r="Q7625" s="6">
        <f t="shared" si="718"/>
        <v>9.203239802990737</v>
      </c>
      <c r="R7625" s="1">
        <f>AVERAGE($Q$4:Q7625)</f>
        <v>16.250716881966056</v>
      </c>
      <c r="S7625" s="1">
        <f>STDEV($R$4:R7625)</f>
        <v>1.3096707228653213</v>
      </c>
      <c r="T7625" s="1">
        <f t="shared" si="720"/>
        <v>16.226042010234917</v>
      </c>
      <c r="U7625" s="1">
        <f t="shared" si="721"/>
        <v>16.275391753697196</v>
      </c>
    </row>
    <row r="7626" spans="5:21" x14ac:dyDescent="0.2">
      <c r="E7626" s="1">
        <v>7623</v>
      </c>
      <c r="F7626" s="9">
        <v>-0.87457920017186552</v>
      </c>
      <c r="G7626" s="9">
        <v>-5.1163624448236078E-2</v>
      </c>
      <c r="H7626" s="9">
        <v>0.23828533812775277</v>
      </c>
      <c r="I7626" s="9">
        <v>-0.79836581790004857</v>
      </c>
      <c r="J7626" s="9">
        <v>0.29570287551905494</v>
      </c>
      <c r="K7626" s="4">
        <f t="shared" si="719"/>
        <v>100</v>
      </c>
      <c r="L7626" s="1">
        <f t="shared" si="717"/>
        <v>83.952767241619895</v>
      </c>
      <c r="M7626" s="1">
        <f t="shared" si="717"/>
        <v>83.098082007876243</v>
      </c>
      <c r="N7626" s="1">
        <f t="shared" si="717"/>
        <v>87.154176042511367</v>
      </c>
      <c r="O7626" s="1">
        <f t="shared" si="716"/>
        <v>74.292167215471494</v>
      </c>
      <c r="P7626" s="1">
        <f t="shared" si="716"/>
        <v>78.818370684998584</v>
      </c>
      <c r="Q7626" s="6">
        <f t="shared" si="718"/>
        <v>0</v>
      </c>
      <c r="R7626" s="1">
        <f>AVERAGE($Q$4:Q7626)</f>
        <v>16.248585081246922</v>
      </c>
      <c r="S7626" s="1">
        <f>STDEV($R$4:R7626)</f>
        <v>1.3095881235625093</v>
      </c>
      <c r="T7626" s="1">
        <f t="shared" si="720"/>
        <v>16.22391338412913</v>
      </c>
      <c r="U7626" s="1">
        <f t="shared" si="721"/>
        <v>16.273256778364715</v>
      </c>
    </row>
    <row r="7627" spans="5:21" x14ac:dyDescent="0.2">
      <c r="E7627" s="1">
        <v>7624</v>
      </c>
      <c r="F7627" s="9">
        <v>0.44532953324960545</v>
      </c>
      <c r="G7627" s="9">
        <v>0.30498881642415654</v>
      </c>
      <c r="H7627" s="9">
        <v>-0.87262151282629929</v>
      </c>
      <c r="I7627" s="9">
        <v>-0.13491558092937339</v>
      </c>
      <c r="J7627" s="9">
        <v>0.31043668968777638</v>
      </c>
      <c r="K7627" s="4">
        <f t="shared" si="719"/>
        <v>100</v>
      </c>
      <c r="L7627" s="1">
        <f t="shared" si="717"/>
        <v>109.31526999845343</v>
      </c>
      <c r="M7627" s="1">
        <f t="shared" si="717"/>
        <v>116.19082189937178</v>
      </c>
      <c r="N7627" s="1">
        <f t="shared" si="717"/>
        <v>97.583610426272756</v>
      </c>
      <c r="O7627" s="1">
        <f t="shared" si="716"/>
        <v>94.985707904442492</v>
      </c>
      <c r="P7627" s="1">
        <f t="shared" si="716"/>
        <v>101.07004336133292</v>
      </c>
      <c r="Q7627" s="6">
        <f t="shared" si="718"/>
        <v>0</v>
      </c>
      <c r="R7627" s="1">
        <f>AVERAGE($Q$4:Q7627)</f>
        <v>16.246453839761973</v>
      </c>
      <c r="S7627" s="1">
        <f>STDEV($R$4:R7627)</f>
        <v>1.3095055950122452</v>
      </c>
      <c r="T7627" s="1">
        <f t="shared" si="720"/>
        <v>16.22178531540213</v>
      </c>
      <c r="U7627" s="1">
        <f t="shared" si="721"/>
        <v>16.271122364121815</v>
      </c>
    </row>
    <row r="7628" spans="5:21" x14ac:dyDescent="0.2">
      <c r="E7628" s="1">
        <v>7625</v>
      </c>
      <c r="F7628" s="9">
        <v>-1.8747141439234838</v>
      </c>
      <c r="G7628" s="9">
        <v>-0.84066641647950746</v>
      </c>
      <c r="H7628" s="9">
        <v>1.2306190910749137</v>
      </c>
      <c r="I7628" s="9">
        <v>-1.1253450793446973</v>
      </c>
      <c r="J7628" s="9">
        <v>0.33618334782659076</v>
      </c>
      <c r="K7628" s="4">
        <f t="shared" si="719"/>
        <v>100</v>
      </c>
      <c r="L7628" s="1">
        <f t="shared" si="717"/>
        <v>68.732857307754585</v>
      </c>
      <c r="M7628" s="1">
        <f t="shared" si="717"/>
        <v>58.095840772764575</v>
      </c>
      <c r="N7628" s="1">
        <f t="shared" si="717"/>
        <v>74.307946096499833</v>
      </c>
      <c r="O7628" s="1">
        <f t="shared" si="716"/>
        <v>59.332005149553282</v>
      </c>
      <c r="P7628" s="1">
        <f t="shared" si="716"/>
        <v>63.45846172690927</v>
      </c>
      <c r="Q7628" s="6">
        <f t="shared" si="718"/>
        <v>0</v>
      </c>
      <c r="R7628" s="1">
        <f>AVERAGE($Q$4:Q7628)</f>
        <v>16.244323157291184</v>
      </c>
      <c r="S7628" s="1">
        <f>STDEV($R$4:R7628)</f>
        <v>1.3094231376169083</v>
      </c>
      <c r="T7628" s="1">
        <f t="shared" si="720"/>
        <v>16.219657803826735</v>
      </c>
      <c r="U7628" s="1">
        <f t="shared" si="721"/>
        <v>16.268988510755634</v>
      </c>
    </row>
    <row r="7629" spans="5:21" x14ac:dyDescent="0.2">
      <c r="E7629" s="1">
        <v>7626</v>
      </c>
      <c r="F7629" s="9">
        <v>1.0904273040068801</v>
      </c>
      <c r="G7629" s="9">
        <v>0.32582192943664268</v>
      </c>
      <c r="H7629" s="9">
        <v>-1.3193175618653186</v>
      </c>
      <c r="I7629" s="9">
        <v>2.0961579139111564</v>
      </c>
      <c r="J7629" s="9">
        <v>1.2987970876565669</v>
      </c>
      <c r="K7629" s="4">
        <f t="shared" si="719"/>
        <v>100</v>
      </c>
      <c r="L7629" s="1">
        <f t="shared" si="717"/>
        <v>124.36933501078701</v>
      </c>
      <c r="M7629" s="1">
        <f t="shared" si="717"/>
        <v>132.74367760720367</v>
      </c>
      <c r="N7629" s="1">
        <f t="shared" si="717"/>
        <v>101.95754695305085</v>
      </c>
      <c r="O7629" s="1">
        <f t="shared" si="716"/>
        <v>155.05627306839591</v>
      </c>
      <c r="P7629" s="1">
        <f t="shared" si="716"/>
        <v>201.04877104019258</v>
      </c>
      <c r="Q7629" s="6">
        <f t="shared" si="718"/>
        <v>81.048771040192577</v>
      </c>
      <c r="R7629" s="1">
        <f>AVERAGE($Q$4:Q7629)</f>
        <v>16.25282098680638</v>
      </c>
      <c r="S7629" s="1">
        <f>STDEV($R$4:R7629)</f>
        <v>1.3093404768080223</v>
      </c>
      <c r="T7629" s="1">
        <f t="shared" si="720"/>
        <v>16.228158807546858</v>
      </c>
      <c r="U7629" s="1">
        <f t="shared" si="721"/>
        <v>16.277483166065903</v>
      </c>
    </row>
    <row r="7630" spans="5:21" x14ac:dyDescent="0.2">
      <c r="E7630" s="1">
        <v>7627</v>
      </c>
      <c r="F7630" s="9">
        <v>0.26878069547819905</v>
      </c>
      <c r="G7630" s="9">
        <v>-0.80706740845926106</v>
      </c>
      <c r="H7630" s="9">
        <v>-0.41611542656028178</v>
      </c>
      <c r="I7630" s="9">
        <v>1.3196631698519923</v>
      </c>
      <c r="J7630" s="9">
        <v>2.1251526050036773</v>
      </c>
      <c r="K7630" s="4">
        <f t="shared" si="719"/>
        <v>100</v>
      </c>
      <c r="L7630" s="1">
        <f t="shared" si="717"/>
        <v>105.52272421067627</v>
      </c>
      <c r="M7630" s="1">
        <f t="shared" si="717"/>
        <v>89.79352278752819</v>
      </c>
      <c r="N7630" s="1">
        <f t="shared" si="717"/>
        <v>82.623137645885095</v>
      </c>
      <c r="O7630" s="1">
        <f t="shared" si="716"/>
        <v>107.57866980359111</v>
      </c>
      <c r="P7630" s="1">
        <f t="shared" si="716"/>
        <v>164.55632503877661</v>
      </c>
      <c r="Q7630" s="6">
        <f t="shared" si="718"/>
        <v>44.556325038776606</v>
      </c>
      <c r="R7630" s="1">
        <f>AVERAGE($Q$4:Q7630)</f>
        <v>16.256531948397043</v>
      </c>
      <c r="S7630" s="1">
        <f>STDEV($R$4:R7630)</f>
        <v>1.3092577382922992</v>
      </c>
      <c r="T7630" s="1">
        <f t="shared" si="720"/>
        <v>16.23187294428379</v>
      </c>
      <c r="U7630" s="1">
        <f t="shared" si="721"/>
        <v>16.281190952510297</v>
      </c>
    </row>
    <row r="7631" spans="5:21" x14ac:dyDescent="0.2">
      <c r="E7631" s="1">
        <v>7628</v>
      </c>
      <c r="F7631" s="9">
        <v>1.0947724149446003</v>
      </c>
      <c r="G7631" s="9">
        <v>0.42560941437841393</v>
      </c>
      <c r="H7631" s="9">
        <v>-0.3609841314755613</v>
      </c>
      <c r="I7631" s="9">
        <v>0.3802597348112613</v>
      </c>
      <c r="J7631" s="9">
        <v>-2.140213837265037</v>
      </c>
      <c r="K7631" s="4">
        <f t="shared" si="719"/>
        <v>100</v>
      </c>
      <c r="L7631" s="1">
        <f t="shared" si="717"/>
        <v>124.47746169780176</v>
      </c>
      <c r="M7631" s="1">
        <f t="shared" si="717"/>
        <v>135.53725563348019</v>
      </c>
      <c r="N7631" s="1">
        <f t="shared" si="717"/>
        <v>126.0967822952378</v>
      </c>
      <c r="O7631" s="1">
        <f t="shared" si="716"/>
        <v>136.06077657866942</v>
      </c>
      <c r="P7631" s="1">
        <f t="shared" si="716"/>
        <v>88.682174488523202</v>
      </c>
      <c r="Q7631" s="6">
        <f t="shared" si="718"/>
        <v>0</v>
      </c>
      <c r="R7631" s="1">
        <f>AVERAGE($Q$4:Q7631)</f>
        <v>16.254400782698511</v>
      </c>
      <c r="S7631" s="1">
        <f>STDEV($R$4:R7631)</f>
        <v>1.3091750688482959</v>
      </c>
      <c r="T7631" s="1">
        <f t="shared" si="720"/>
        <v>16.229744951908444</v>
      </c>
      <c r="U7631" s="1">
        <f t="shared" si="721"/>
        <v>16.279056613488578</v>
      </c>
    </row>
    <row r="7632" spans="5:21" x14ac:dyDescent="0.2">
      <c r="E7632" s="1">
        <v>7629</v>
      </c>
      <c r="F7632" s="9">
        <v>0.66519419306132477</v>
      </c>
      <c r="G7632" s="9">
        <v>-0.12780560609826352</v>
      </c>
      <c r="H7632" s="9">
        <v>1.2011287253699265</v>
      </c>
      <c r="I7632" s="9">
        <v>0.54651309255859815</v>
      </c>
      <c r="J7632" s="9">
        <v>-0.35290327105030883</v>
      </c>
      <c r="K7632" s="4">
        <f t="shared" si="719"/>
        <v>100</v>
      </c>
      <c r="L7632" s="1">
        <f t="shared" si="717"/>
        <v>114.22943625972069</v>
      </c>
      <c r="M7632" s="1">
        <f t="shared" si="717"/>
        <v>111.34660495432865</v>
      </c>
      <c r="N7632" s="1">
        <f t="shared" si="717"/>
        <v>141.58123459836497</v>
      </c>
      <c r="O7632" s="1">
        <f t="shared" si="716"/>
        <v>157.9338488143342</v>
      </c>
      <c r="P7632" s="1">
        <f t="shared" si="716"/>
        <v>147.17106427552463</v>
      </c>
      <c r="Q7632" s="6">
        <f t="shared" si="718"/>
        <v>27.171064275524628</v>
      </c>
      <c r="R7632" s="1">
        <f>AVERAGE($Q$4:Q7632)</f>
        <v>16.255831725612762</v>
      </c>
      <c r="S7632" s="1">
        <f>STDEV($R$4:R7632)</f>
        <v>1.3090923791217224</v>
      </c>
      <c r="T7632" s="1">
        <f t="shared" si="720"/>
        <v>16.231179068005929</v>
      </c>
      <c r="U7632" s="1">
        <f t="shared" si="721"/>
        <v>16.280484383219594</v>
      </c>
    </row>
    <row r="7633" spans="5:21" x14ac:dyDescent="0.2">
      <c r="E7633" s="1">
        <v>7630</v>
      </c>
      <c r="F7633" s="9">
        <v>-2.8829845177824609E-2</v>
      </c>
      <c r="G7633" s="9">
        <v>-0.76107198765384965</v>
      </c>
      <c r="H7633" s="9">
        <v>-1.1659994925139472</v>
      </c>
      <c r="I7633" s="9">
        <v>-0.78056018537608907</v>
      </c>
      <c r="J7633" s="9">
        <v>-1.7624188330955803</v>
      </c>
      <c r="K7633" s="4">
        <f t="shared" si="719"/>
        <v>100</v>
      </c>
      <c r="L7633" s="1">
        <f t="shared" si="717"/>
        <v>99.42506222602789</v>
      </c>
      <c r="M7633" s="1">
        <f t="shared" si="717"/>
        <v>85.38665461361046</v>
      </c>
      <c r="N7633" s="1">
        <f t="shared" si="717"/>
        <v>67.62582393127002</v>
      </c>
      <c r="O7633" s="1">
        <f t="shared" si="716"/>
        <v>57.851413304568673</v>
      </c>
      <c r="P7633" s="1">
        <f t="shared" si="716"/>
        <v>40.666071358176438</v>
      </c>
      <c r="Q7633" s="6">
        <f t="shared" si="718"/>
        <v>0</v>
      </c>
      <c r="R7633" s="1">
        <f>AVERAGE($Q$4:Q7633)</f>
        <v>16.253701210314517</v>
      </c>
      <c r="S7633" s="1">
        <f>STDEV($R$4:R7633)</f>
        <v>1.3090097585617793</v>
      </c>
      <c r="T7633" s="1">
        <f t="shared" si="720"/>
        <v>16.229051724066668</v>
      </c>
      <c r="U7633" s="1">
        <f t="shared" si="721"/>
        <v>16.278350696562367</v>
      </c>
    </row>
    <row r="7634" spans="5:21" x14ac:dyDescent="0.2">
      <c r="E7634" s="1">
        <v>7631</v>
      </c>
      <c r="F7634" s="9">
        <v>-8.8948581833392382E-2</v>
      </c>
      <c r="G7634" s="9">
        <v>1.1881661521329079</v>
      </c>
      <c r="H7634" s="9">
        <v>-1.1339557204337325</v>
      </c>
      <c r="I7634" s="9">
        <v>-1.1250108400417957</v>
      </c>
      <c r="J7634" s="9">
        <v>0.92602476797765121</v>
      </c>
      <c r="K7634" s="4">
        <f t="shared" si="719"/>
        <v>100</v>
      </c>
      <c r="L7634" s="1">
        <f t="shared" si="717"/>
        <v>98.23675864654048</v>
      </c>
      <c r="M7634" s="1">
        <f t="shared" si="717"/>
        <v>124.58817523548359</v>
      </c>
      <c r="N7634" s="1">
        <f t="shared" si="717"/>
        <v>99.30764489584206</v>
      </c>
      <c r="O7634" s="1">
        <f t="shared" si="716"/>
        <v>79.298593175927522</v>
      </c>
      <c r="P7634" s="1">
        <f t="shared" si="716"/>
        <v>95.433086935517139</v>
      </c>
      <c r="Q7634" s="6">
        <f t="shared" si="718"/>
        <v>0</v>
      </c>
      <c r="R7634" s="1">
        <f>AVERAGE($Q$4:Q7634)</f>
        <v>16.251571253400574</v>
      </c>
      <c r="S7634" s="1">
        <f>STDEV($R$4:R7634)</f>
        <v>1.3089272075717873</v>
      </c>
      <c r="T7634" s="1">
        <f t="shared" si="720"/>
        <v>16.226924936680291</v>
      </c>
      <c r="U7634" s="1">
        <f t="shared" si="721"/>
        <v>16.276217570120856</v>
      </c>
    </row>
    <row r="7635" spans="5:21" x14ac:dyDescent="0.2">
      <c r="E7635" s="1">
        <v>7632</v>
      </c>
      <c r="F7635" s="9">
        <v>4.7592720875400119E-2</v>
      </c>
      <c r="G7635" s="9">
        <v>-2.2705535229761153E-2</v>
      </c>
      <c r="H7635" s="9">
        <v>-0.61990590438654181</v>
      </c>
      <c r="I7635" s="9">
        <v>0.14387069313670509</v>
      </c>
      <c r="J7635" s="9">
        <v>0.97119709607795812</v>
      </c>
      <c r="K7635" s="4">
        <f t="shared" si="719"/>
        <v>100</v>
      </c>
      <c r="L7635" s="1">
        <f t="shared" si="717"/>
        <v>100.95639895936476</v>
      </c>
      <c r="M7635" s="1">
        <f t="shared" si="717"/>
        <v>100.49898451474834</v>
      </c>
      <c r="N7635" s="1">
        <f t="shared" si="717"/>
        <v>88.780447703933277</v>
      </c>
      <c r="O7635" s="1">
        <f t="shared" si="716"/>
        <v>91.372136607969708</v>
      </c>
      <c r="P7635" s="1">
        <f t="shared" si="716"/>
        <v>110.96113446930204</v>
      </c>
      <c r="Q7635" s="6">
        <f t="shared" si="718"/>
        <v>0</v>
      </c>
      <c r="R7635" s="1">
        <f>AVERAGE($Q$4:Q7635)</f>
        <v>16.249441854651437</v>
      </c>
      <c r="S7635" s="1">
        <f>STDEV($R$4:R7635)</f>
        <v>1.3088447265544483</v>
      </c>
      <c r="T7635" s="1">
        <f t="shared" si="720"/>
        <v>16.224798705620138</v>
      </c>
      <c r="U7635" s="1">
        <f t="shared" si="721"/>
        <v>16.274085003682735</v>
      </c>
    </row>
    <row r="7636" spans="5:21" x14ac:dyDescent="0.2">
      <c r="E7636" s="1">
        <v>7633</v>
      </c>
      <c r="F7636" s="9">
        <v>0.39995256884139962</v>
      </c>
      <c r="G7636" s="9">
        <v>-0.29727857508987654</v>
      </c>
      <c r="H7636" s="9">
        <v>-0.79350456871907227</v>
      </c>
      <c r="I7636" s="9">
        <v>-0.35522816688171588</v>
      </c>
      <c r="J7636" s="9">
        <v>1.0317307896912098</v>
      </c>
      <c r="K7636" s="4">
        <f t="shared" si="719"/>
        <v>100</v>
      </c>
      <c r="L7636" s="1">
        <f t="shared" si="717"/>
        <v>108.32767914115568</v>
      </c>
      <c r="M7636" s="1">
        <f t="shared" si="717"/>
        <v>102.07470883482139</v>
      </c>
      <c r="N7636" s="1">
        <f t="shared" si="717"/>
        <v>87.0954001210239</v>
      </c>
      <c r="O7636" s="1">
        <f t="shared" si="716"/>
        <v>81.122344221408866</v>
      </c>
      <c r="P7636" s="1">
        <f t="shared" si="716"/>
        <v>99.713851145360664</v>
      </c>
      <c r="Q7636" s="6">
        <f t="shared" si="718"/>
        <v>0</v>
      </c>
      <c r="R7636" s="1">
        <f>AVERAGE($Q$4:Q7636)</f>
        <v>16.247313013847737</v>
      </c>
      <c r="S7636" s="1">
        <f>STDEV($R$4:R7636)</f>
        <v>1.308762315911836</v>
      </c>
      <c r="T7636" s="1">
        <f t="shared" si="720"/>
        <v>16.222673030659692</v>
      </c>
      <c r="U7636" s="1">
        <f t="shared" si="721"/>
        <v>16.271952997035783</v>
      </c>
    </row>
    <row r="7637" spans="5:21" x14ac:dyDescent="0.2">
      <c r="E7637" s="1">
        <v>7634</v>
      </c>
      <c r="F7637" s="9">
        <v>-5.8257683122064918E-2</v>
      </c>
      <c r="G7637" s="9">
        <v>-1.2954296835232526</v>
      </c>
      <c r="H7637" s="9">
        <v>-1.1237398211960681</v>
      </c>
      <c r="I7637" s="9">
        <v>-0.38912276068003848</v>
      </c>
      <c r="J7637" s="9">
        <v>0.82916130850207992</v>
      </c>
      <c r="K7637" s="4">
        <f t="shared" si="719"/>
        <v>100</v>
      </c>
      <c r="L7637" s="1">
        <f t="shared" si="717"/>
        <v>98.841607966244069</v>
      </c>
      <c r="M7637" s="1">
        <f t="shared" si="717"/>
        <v>76.281672985722864</v>
      </c>
      <c r="N7637" s="1">
        <f t="shared" si="717"/>
        <v>60.927507048833867</v>
      </c>
      <c r="O7637" s="1">
        <f t="shared" si="716"/>
        <v>56.365664986204507</v>
      </c>
      <c r="P7637" s="1">
        <f t="shared" si="716"/>
        <v>66.532626937711228</v>
      </c>
      <c r="Q7637" s="6">
        <f t="shared" si="718"/>
        <v>0</v>
      </c>
      <c r="R7637" s="1">
        <f>AVERAGE($Q$4:Q7637)</f>
        <v>16.245184730770209</v>
      </c>
      <c r="S7637" s="1">
        <f>STDEV($R$4:R7637)</f>
        <v>1.308679976045408</v>
      </c>
      <c r="T7637" s="1">
        <f t="shared" si="720"/>
        <v>16.220547911572552</v>
      </c>
      <c r="U7637" s="1">
        <f t="shared" si="721"/>
        <v>16.269821549967865</v>
      </c>
    </row>
    <row r="7638" spans="5:21" x14ac:dyDescent="0.2">
      <c r="E7638" s="1">
        <v>7635</v>
      </c>
      <c r="F7638" s="9">
        <v>0.43948602979071438</v>
      </c>
      <c r="G7638" s="9">
        <v>-1.3407679944066331</v>
      </c>
      <c r="H7638" s="9">
        <v>0.24545443011447787</v>
      </c>
      <c r="I7638" s="9">
        <v>1.2572422747325618</v>
      </c>
      <c r="J7638" s="9">
        <v>-6.2868821260053664E-2</v>
      </c>
      <c r="K7638" s="4">
        <f t="shared" si="719"/>
        <v>100</v>
      </c>
      <c r="L7638" s="1">
        <f t="shared" si="717"/>
        <v>109.18758779245856</v>
      </c>
      <c r="M7638" s="1">
        <f t="shared" si="717"/>
        <v>83.505608149199105</v>
      </c>
      <c r="N7638" s="1">
        <f t="shared" si="717"/>
        <v>87.707260081027258</v>
      </c>
      <c r="O7638" s="1">
        <f t="shared" si="716"/>
        <v>112.78159197483828</v>
      </c>
      <c r="P7638" s="1">
        <f t="shared" si="716"/>
        <v>111.37238093532963</v>
      </c>
      <c r="Q7638" s="6">
        <f t="shared" si="718"/>
        <v>0</v>
      </c>
      <c r="R7638" s="1">
        <f>AVERAGE($Q$4:Q7638)</f>
        <v>16.243057005199709</v>
      </c>
      <c r="S7638" s="1">
        <f>STDEV($R$4:R7638)</f>
        <v>1.3085977073559865</v>
      </c>
      <c r="T7638" s="1">
        <f t="shared" si="720"/>
        <v>16.218423348132461</v>
      </c>
      <c r="U7638" s="1">
        <f t="shared" si="721"/>
        <v>16.267690662266958</v>
      </c>
    </row>
    <row r="7639" spans="5:21" x14ac:dyDescent="0.2">
      <c r="E7639" s="1">
        <v>7636</v>
      </c>
      <c r="F7639" s="9">
        <v>-0.72246848503709771</v>
      </c>
      <c r="G7639" s="9">
        <v>0.52848918130621314</v>
      </c>
      <c r="H7639" s="9">
        <v>0.72246393756358884</v>
      </c>
      <c r="I7639" s="9">
        <v>-0.58353862186777405</v>
      </c>
      <c r="J7639" s="9">
        <v>-2.0932839106535539</v>
      </c>
      <c r="K7639" s="4">
        <f t="shared" si="719"/>
        <v>100</v>
      </c>
      <c r="L7639" s="1">
        <f t="shared" si="717"/>
        <v>86.546036737618977</v>
      </c>
      <c r="M7639" s="1">
        <f t="shared" si="717"/>
        <v>96.194706025929861</v>
      </c>
      <c r="N7639" s="1">
        <f t="shared" si="717"/>
        <v>111.14849641125306</v>
      </c>
      <c r="O7639" s="1">
        <f t="shared" si="716"/>
        <v>98.904959934882157</v>
      </c>
      <c r="P7639" s="1">
        <f t="shared" si="716"/>
        <v>65.072537307285813</v>
      </c>
      <c r="Q7639" s="6">
        <f t="shared" si="718"/>
        <v>0</v>
      </c>
      <c r="R7639" s="1">
        <f>AVERAGE($Q$4:Q7639)</f>
        <v>16.240929836917203</v>
      </c>
      <c r="S7639" s="1">
        <f>STDEV($R$4:R7639)</f>
        <v>1.3085155102437591</v>
      </c>
      <c r="T7639" s="1">
        <f t="shared" si="720"/>
        <v>16.216299340113277</v>
      </c>
      <c r="U7639" s="1">
        <f t="shared" si="721"/>
        <v>16.26556033372113</v>
      </c>
    </row>
    <row r="7640" spans="5:21" x14ac:dyDescent="0.2">
      <c r="E7640" s="1">
        <v>7637</v>
      </c>
      <c r="F7640" s="9">
        <v>-0.69018142312415875</v>
      </c>
      <c r="G7640" s="9">
        <v>-0.28735257728840224</v>
      </c>
      <c r="H7640" s="9">
        <v>2.1088453650008887</v>
      </c>
      <c r="I7640" s="9">
        <v>-0.72184434429800604</v>
      </c>
      <c r="J7640" s="9">
        <v>1.4201714293449186</v>
      </c>
      <c r="K7640" s="4">
        <f t="shared" si="719"/>
        <v>100</v>
      </c>
      <c r="L7640" s="1">
        <f t="shared" si="717"/>
        <v>87.10670848300029</v>
      </c>
      <c r="M7640" s="1">
        <f t="shared" si="717"/>
        <v>82.241775103660103</v>
      </c>
      <c r="N7640" s="1">
        <f t="shared" si="717"/>
        <v>125.39044873441105</v>
      </c>
      <c r="O7640" s="1">
        <f t="shared" si="716"/>
        <v>108.53401108117033</v>
      </c>
      <c r="P7640" s="1">
        <f t="shared" si="716"/>
        <v>144.18509785354451</v>
      </c>
      <c r="Q7640" s="6">
        <f t="shared" si="718"/>
        <v>24.185097853544505</v>
      </c>
      <c r="R7640" s="1">
        <f>AVERAGE($Q$4:Q7640)</f>
        <v>16.241970057948581</v>
      </c>
      <c r="S7640" s="1">
        <f>STDEV($R$4:R7640)</f>
        <v>1.3084333010963711</v>
      </c>
      <c r="T7640" s="1">
        <f t="shared" si="720"/>
        <v>16.217342721115067</v>
      </c>
      <c r="U7640" s="1">
        <f t="shared" si="721"/>
        <v>16.266597394782096</v>
      </c>
    </row>
    <row r="7641" spans="5:21" x14ac:dyDescent="0.2">
      <c r="E7641" s="1">
        <v>7638</v>
      </c>
      <c r="F7641" s="9">
        <v>0.75217030826024711</v>
      </c>
      <c r="G7641" s="9">
        <v>-1.6524745660717599</v>
      </c>
      <c r="H7641" s="9">
        <v>-0.75790921982843429</v>
      </c>
      <c r="I7641" s="9">
        <v>-2.2640051611233503</v>
      </c>
      <c r="J7641" s="9">
        <v>-1.2884811440017074</v>
      </c>
      <c r="K7641" s="4">
        <f t="shared" si="719"/>
        <v>100</v>
      </c>
      <c r="L7641" s="1">
        <f t="shared" si="717"/>
        <v>116.23386598852419</v>
      </c>
      <c r="M7641" s="1">
        <f t="shared" si="717"/>
        <v>83.521938546039792</v>
      </c>
      <c r="N7641" s="1">
        <f t="shared" si="717"/>
        <v>71.774373008850802</v>
      </c>
      <c r="O7641" s="1">
        <f t="shared" si="716"/>
        <v>45.637349910086478</v>
      </c>
      <c r="P7641" s="1">
        <f t="shared" si="716"/>
        <v>35.269911302661605</v>
      </c>
      <c r="Q7641" s="6">
        <f t="shared" si="718"/>
        <v>0</v>
      </c>
      <c r="R7641" s="1">
        <f>AVERAGE($Q$4:Q7641)</f>
        <v>16.239843588970061</v>
      </c>
      <c r="S7641" s="1">
        <f>STDEV($R$4:R7641)</f>
        <v>1.3083511636955494</v>
      </c>
      <c r="T7641" s="1">
        <f t="shared" si="720"/>
        <v>16.215219410237331</v>
      </c>
      <c r="U7641" s="1">
        <f t="shared" si="721"/>
        <v>16.26446776770279</v>
      </c>
    </row>
    <row r="7642" spans="5:21" x14ac:dyDescent="0.2">
      <c r="E7642" s="1">
        <v>7639</v>
      </c>
      <c r="F7642" s="9">
        <v>-0.39202177504193969</v>
      </c>
      <c r="G7642" s="9">
        <v>0.80592599260853603</v>
      </c>
      <c r="H7642" s="9">
        <v>-1.1230508789594751</v>
      </c>
      <c r="I7642" s="9">
        <v>0.88113665697164834</v>
      </c>
      <c r="J7642" s="9">
        <v>-0.18612695384945255</v>
      </c>
      <c r="K7642" s="4">
        <f t="shared" si="719"/>
        <v>100</v>
      </c>
      <c r="L7642" s="1">
        <f t="shared" si="717"/>
        <v>92.459048815211148</v>
      </c>
      <c r="M7642" s="1">
        <f t="shared" si="717"/>
        <v>108.63037119540044</v>
      </c>
      <c r="N7642" s="1">
        <f t="shared" si="717"/>
        <v>86.776934406534309</v>
      </c>
      <c r="O7642" s="1">
        <f t="shared" si="716"/>
        <v>103.4996452438446</v>
      </c>
      <c r="P7642" s="1">
        <f t="shared" si="716"/>
        <v>99.717660165321163</v>
      </c>
      <c r="Q7642" s="6">
        <f t="shared" si="718"/>
        <v>0</v>
      </c>
      <c r="R7642" s="1">
        <f>AVERAGE($Q$4:Q7642)</f>
        <v>16.237717676731684</v>
      </c>
      <c r="S7642" s="1">
        <f>STDEV($R$4:R7642)</f>
        <v>1.3082690984403698</v>
      </c>
      <c r="T7642" s="1">
        <f t="shared" si="720"/>
        <v>16.213096654223033</v>
      </c>
      <c r="U7642" s="1">
        <f t="shared" si="721"/>
        <v>16.262338699240335</v>
      </c>
    </row>
    <row r="7643" spans="5:21" x14ac:dyDescent="0.2">
      <c r="E7643" s="1">
        <v>7640</v>
      </c>
      <c r="F7643" s="9">
        <v>0.47521325541310944</v>
      </c>
      <c r="G7643" s="9">
        <v>1.0052144716610201</v>
      </c>
      <c r="H7643" s="9">
        <v>0.32809111871756613</v>
      </c>
      <c r="I7643" s="9">
        <v>5.2950781537219882E-2</v>
      </c>
      <c r="J7643" s="9">
        <v>-0.33232822715945076</v>
      </c>
      <c r="K7643" s="4">
        <f t="shared" si="719"/>
        <v>100</v>
      </c>
      <c r="L7643" s="1">
        <f t="shared" si="717"/>
        <v>109.9705757767006</v>
      </c>
      <c r="M7643" s="1">
        <f t="shared" si="717"/>
        <v>134.45851750089088</v>
      </c>
      <c r="N7643" s="1">
        <f t="shared" si="717"/>
        <v>143.57735585479364</v>
      </c>
      <c r="O7643" s="1">
        <f t="shared" si="716"/>
        <v>145.10594219356778</v>
      </c>
      <c r="P7643" s="1">
        <f t="shared" si="716"/>
        <v>135.77491338930113</v>
      </c>
      <c r="Q7643" s="6">
        <f t="shared" si="718"/>
        <v>15.774913389301133</v>
      </c>
      <c r="R7643" s="1">
        <f>AVERAGE($Q$4:Q7643)</f>
        <v>16.237657100254268</v>
      </c>
      <c r="S7643" s="1">
        <f>STDEV($R$4:R7643)</f>
        <v>1.3081870502089488</v>
      </c>
      <c r="T7643" s="1">
        <f t="shared" si="720"/>
        <v>16.213039233130718</v>
      </c>
      <c r="U7643" s="1">
        <f t="shared" si="721"/>
        <v>16.262274967377817</v>
      </c>
    </row>
    <row r="7644" spans="5:21" x14ac:dyDescent="0.2">
      <c r="E7644" s="1">
        <v>7641</v>
      </c>
      <c r="F7644" s="9">
        <v>0.19942831386288162</v>
      </c>
      <c r="G7644" s="9">
        <v>1.0841267794603482</v>
      </c>
      <c r="H7644" s="9">
        <v>-0.72001057560555637</v>
      </c>
      <c r="I7644" s="9">
        <v>-0.24720975488889962</v>
      </c>
      <c r="J7644" s="9">
        <v>0.46949935494922101</v>
      </c>
      <c r="K7644" s="4">
        <f t="shared" si="719"/>
        <v>100</v>
      </c>
      <c r="L7644" s="1">
        <f t="shared" si="717"/>
        <v>104.06917775771956</v>
      </c>
      <c r="M7644" s="1">
        <f t="shared" si="717"/>
        <v>129.26715148379856</v>
      </c>
      <c r="N7644" s="1">
        <f t="shared" si="717"/>
        <v>111.93060594929644</v>
      </c>
      <c r="O7644" s="1">
        <f t="shared" si="716"/>
        <v>106.53111888308747</v>
      </c>
      <c r="P7644" s="1">
        <f t="shared" si="716"/>
        <v>117.01908130107117</v>
      </c>
      <c r="Q7644" s="6">
        <f t="shared" si="718"/>
        <v>0</v>
      </c>
      <c r="R7644" s="1">
        <f>AVERAGE($Q$4:Q7644)</f>
        <v>16.235532030616753</v>
      </c>
      <c r="S7644" s="1">
        <f>STDEV($R$4:R7644)</f>
        <v>1.3081050745099847</v>
      </c>
      <c r="T7644" s="1">
        <f t="shared" si="720"/>
        <v>16.21091731699504</v>
      </c>
      <c r="U7644" s="1">
        <f t="shared" si="721"/>
        <v>16.260146744238465</v>
      </c>
    </row>
    <row r="7645" spans="5:21" x14ac:dyDescent="0.2">
      <c r="E7645" s="1">
        <v>7642</v>
      </c>
      <c r="F7645" s="9">
        <v>0.19279923435533419</v>
      </c>
      <c r="G7645" s="9">
        <v>-0.65292397266603075</v>
      </c>
      <c r="H7645" s="9">
        <v>0.71071326601668261</v>
      </c>
      <c r="I7645" s="9">
        <v>-0.43489080781000666</v>
      </c>
      <c r="J7645" s="9">
        <v>1.3692761058337055</v>
      </c>
      <c r="K7645" s="4">
        <f t="shared" si="719"/>
        <v>100</v>
      </c>
      <c r="L7645" s="1">
        <f t="shared" si="717"/>
        <v>103.93129261234823</v>
      </c>
      <c r="M7645" s="1">
        <f t="shared" si="717"/>
        <v>91.208239493782216</v>
      </c>
      <c r="N7645" s="1">
        <f t="shared" si="717"/>
        <v>105.13948440921209</v>
      </c>
      <c r="O7645" s="1">
        <f t="shared" si="716"/>
        <v>96.381061993467483</v>
      </c>
      <c r="P7645" s="1">
        <f t="shared" si="716"/>
        <v>126.74344829233645</v>
      </c>
      <c r="Q7645" s="6">
        <f t="shared" si="718"/>
        <v>6.7434482923364527</v>
      </c>
      <c r="R7645" s="1">
        <f>AVERAGE($Q$4:Q7645)</f>
        <v>16.234289936434827</v>
      </c>
      <c r="S7645" s="1">
        <f>STDEV($R$4:R7645)</f>
        <v>1.3080231477779889</v>
      </c>
      <c r="T7645" s="1">
        <f t="shared" si="720"/>
        <v>16.209678374875523</v>
      </c>
      <c r="U7645" s="1">
        <f t="shared" si="721"/>
        <v>16.258901497994131</v>
      </c>
    </row>
    <row r="7646" spans="5:21" x14ac:dyDescent="0.2">
      <c r="E7646" s="1">
        <v>7643</v>
      </c>
      <c r="F7646" s="9">
        <v>0.61639184423256665</v>
      </c>
      <c r="G7646" s="9">
        <v>2.0698280422948301</v>
      </c>
      <c r="H7646" s="9">
        <v>0.60667616708087735</v>
      </c>
      <c r="I7646" s="9">
        <v>1.5906425687717274</v>
      </c>
      <c r="J7646" s="9">
        <v>-0.23033521756588016</v>
      </c>
      <c r="K7646" s="4">
        <f t="shared" si="719"/>
        <v>100</v>
      </c>
      <c r="L7646" s="1">
        <f t="shared" si="717"/>
        <v>113.11992677590273</v>
      </c>
      <c r="M7646" s="1">
        <f t="shared" si="717"/>
        <v>171.12840194490309</v>
      </c>
      <c r="N7646" s="1">
        <f t="shared" si="717"/>
        <v>193.2045354099667</v>
      </c>
      <c r="O7646" s="1">
        <f t="shared" si="716"/>
        <v>265.56985421501076</v>
      </c>
      <c r="P7646" s="1">
        <f t="shared" si="716"/>
        <v>253.61335096818112</v>
      </c>
      <c r="Q7646" s="6">
        <f t="shared" si="718"/>
        <v>133.61335096818112</v>
      </c>
      <c r="R7646" s="1">
        <f>AVERAGE($Q$4:Q7646)</f>
        <v>16.249647657360086</v>
      </c>
      <c r="S7646" s="1">
        <f>STDEV($R$4:R7646)</f>
        <v>1.3079408318957655</v>
      </c>
      <c r="T7646" s="1">
        <f t="shared" si="720"/>
        <v>16.225039254667116</v>
      </c>
      <c r="U7646" s="1">
        <f t="shared" si="721"/>
        <v>16.274256060053055</v>
      </c>
    </row>
    <row r="7647" spans="5:21" x14ac:dyDescent="0.2">
      <c r="E7647" s="1">
        <v>7644</v>
      </c>
      <c r="F7647" s="9">
        <v>0.37195604818407446</v>
      </c>
      <c r="G7647" s="9">
        <v>-1.0929420568572823</v>
      </c>
      <c r="H7647" s="9">
        <v>-1.3997214409755543</v>
      </c>
      <c r="I7647" s="9">
        <v>2.0815787138417363</v>
      </c>
      <c r="J7647" s="9">
        <v>1.1184533832420129</v>
      </c>
      <c r="K7647" s="4">
        <f t="shared" si="719"/>
        <v>100</v>
      </c>
      <c r="L7647" s="1">
        <f t="shared" si="717"/>
        <v>107.7228145106202</v>
      </c>
      <c r="M7647" s="1">
        <f t="shared" si="717"/>
        <v>86.571701032872426</v>
      </c>
      <c r="N7647" s="1">
        <f t="shared" si="717"/>
        <v>65.433129407005666</v>
      </c>
      <c r="O7647" s="1">
        <f t="shared" si="716"/>
        <v>99.220479427612645</v>
      </c>
      <c r="P7647" s="1">
        <f t="shared" si="716"/>
        <v>124.09347539865043</v>
      </c>
      <c r="Q7647" s="6">
        <f t="shared" si="718"/>
        <v>4.0934753986504262</v>
      </c>
      <c r="R7647" s="1">
        <f>AVERAGE($Q$4:Q7647)</f>
        <v>16.248057367948952</v>
      </c>
      <c r="S7647" s="1">
        <f>STDEV($R$4:R7647)</f>
        <v>1.3078585723026153</v>
      </c>
      <c r="T7647" s="1">
        <f t="shared" si="720"/>
        <v>16.223452122544742</v>
      </c>
      <c r="U7647" s="1">
        <f t="shared" si="721"/>
        <v>16.272662613353162</v>
      </c>
    </row>
    <row r="7648" spans="5:21" x14ac:dyDescent="0.2">
      <c r="E7648" s="1">
        <v>7645</v>
      </c>
      <c r="F7648" s="9">
        <v>0.6528921403514687</v>
      </c>
      <c r="G7648" s="9">
        <v>-1.519970282970462</v>
      </c>
      <c r="H7648" s="9">
        <v>-2.4971814127638936</v>
      </c>
      <c r="I7648" s="9">
        <v>-0.84563453128794208</v>
      </c>
      <c r="J7648" s="9">
        <v>0.11021029422408901</v>
      </c>
      <c r="K7648" s="4">
        <f t="shared" si="719"/>
        <v>100</v>
      </c>
      <c r="L7648" s="1">
        <f t="shared" si="717"/>
        <v>113.94873041795717</v>
      </c>
      <c r="M7648" s="1">
        <f t="shared" si="717"/>
        <v>84.078808670141868</v>
      </c>
      <c r="N7648" s="1">
        <f t="shared" si="717"/>
        <v>51.025130941319283</v>
      </c>
      <c r="O7648" s="1">
        <f t="shared" si="716"/>
        <v>43.085709183307742</v>
      </c>
      <c r="P7648" s="1">
        <f t="shared" si="716"/>
        <v>44.045950894993851</v>
      </c>
      <c r="Q7648" s="6">
        <f t="shared" si="718"/>
        <v>0</v>
      </c>
      <c r="R7648" s="1">
        <f>AVERAGE($Q$4:Q7648)</f>
        <v>16.245932049784408</v>
      </c>
      <c r="S7648" s="1">
        <f>STDEV($R$4:R7648)</f>
        <v>1.3077763830822906</v>
      </c>
      <c r="T7648" s="1">
        <f t="shared" si="720"/>
        <v>16.221329959826811</v>
      </c>
      <c r="U7648" s="1">
        <f t="shared" si="721"/>
        <v>16.270534139742004</v>
      </c>
    </row>
    <row r="7649" spans="5:21" x14ac:dyDescent="0.2">
      <c r="E7649" s="1">
        <v>7646</v>
      </c>
      <c r="F7649" s="9">
        <v>1.8143055058317259</v>
      </c>
      <c r="G7649" s="9">
        <v>1.0864573596336413</v>
      </c>
      <c r="H7649" s="9">
        <v>1.2918530956085306</v>
      </c>
      <c r="I7649" s="9">
        <v>-3.7125573726370931E-2</v>
      </c>
      <c r="J7649" s="9">
        <v>0.33461219572927803</v>
      </c>
      <c r="K7649" s="4">
        <f t="shared" si="719"/>
        <v>100</v>
      </c>
      <c r="L7649" s="1">
        <f t="shared" si="717"/>
        <v>143.74361871645709</v>
      </c>
      <c r="M7649" s="1">
        <f t="shared" si="717"/>
        <v>178.63109529470495</v>
      </c>
      <c r="N7649" s="1">
        <f t="shared" si="717"/>
        <v>231.29486727066541</v>
      </c>
      <c r="O7649" s="1">
        <f t="shared" si="716"/>
        <v>229.58383650216751</v>
      </c>
      <c r="P7649" s="1">
        <f t="shared" si="716"/>
        <v>245.47391832860259</v>
      </c>
      <c r="Q7649" s="6">
        <f t="shared" si="718"/>
        <v>125.47391832860259</v>
      </c>
      <c r="R7649" s="1">
        <f>AVERAGE($Q$4:Q7649)</f>
        <v>16.260217687539942</v>
      </c>
      <c r="S7649" s="1">
        <f>STDEV($R$4:R7649)</f>
        <v>1.307693849146075</v>
      </c>
      <c r="T7649" s="1">
        <f t="shared" si="720"/>
        <v>16.235618758995436</v>
      </c>
      <c r="U7649" s="1">
        <f t="shared" si="721"/>
        <v>16.284816616084449</v>
      </c>
    </row>
    <row r="7650" spans="5:21" x14ac:dyDescent="0.2">
      <c r="E7650" s="1">
        <v>7647</v>
      </c>
      <c r="F7650" s="9">
        <v>1.3109865903970785</v>
      </c>
      <c r="G7650" s="9">
        <v>-1.7760157788870856E-2</v>
      </c>
      <c r="H7650" s="9">
        <v>-0.19698177311511245</v>
      </c>
      <c r="I7650" s="9">
        <v>-0.75950538303004578</v>
      </c>
      <c r="J7650" s="9">
        <v>2.3373831936623901</v>
      </c>
      <c r="K7650" s="4">
        <f t="shared" si="719"/>
        <v>100</v>
      </c>
      <c r="L7650" s="1">
        <f t="shared" si="717"/>
        <v>129.97829878107069</v>
      </c>
      <c r="M7650" s="1">
        <f t="shared" si="717"/>
        <v>129.51743075542154</v>
      </c>
      <c r="N7650" s="1">
        <f t="shared" si="717"/>
        <v>124.51411934731843</v>
      </c>
      <c r="O7650" s="1">
        <f t="shared" si="716"/>
        <v>106.96675029676926</v>
      </c>
      <c r="P7650" s="1">
        <f t="shared" si="716"/>
        <v>170.71486011810117</v>
      </c>
      <c r="Q7650" s="6">
        <f t="shared" si="718"/>
        <v>50.714860118101171</v>
      </c>
      <c r="R7650" s="1">
        <f>AVERAGE($Q$4:Q7650)</f>
        <v>16.264723329285797</v>
      </c>
      <c r="S7650" s="1">
        <f>STDEV($R$4:R7650)</f>
        <v>1.3076112214645763</v>
      </c>
      <c r="T7650" s="1">
        <f t="shared" si="720"/>
        <v>16.240127563399067</v>
      </c>
      <c r="U7650" s="1">
        <f t="shared" si="721"/>
        <v>16.289319095172527</v>
      </c>
    </row>
    <row r="7651" spans="5:21" x14ac:dyDescent="0.2">
      <c r="E7651" s="1">
        <v>7648</v>
      </c>
      <c r="F7651" s="9">
        <v>0.8797837836027611</v>
      </c>
      <c r="G7651" s="9">
        <v>-0.60246179600653704</v>
      </c>
      <c r="H7651" s="9">
        <v>0.2348690486542182</v>
      </c>
      <c r="I7651" s="9">
        <v>1.5592604540870525</v>
      </c>
      <c r="J7651" s="9">
        <v>8.5622104961657897E-2</v>
      </c>
      <c r="K7651" s="4">
        <f t="shared" si="719"/>
        <v>100</v>
      </c>
      <c r="L7651" s="1">
        <f t="shared" si="717"/>
        <v>119.23864948333774</v>
      </c>
      <c r="M7651" s="1">
        <f t="shared" si="717"/>
        <v>105.70313834630146</v>
      </c>
      <c r="N7651" s="1">
        <f t="shared" si="717"/>
        <v>110.78688415323894</v>
      </c>
      <c r="O7651" s="1">
        <f t="shared" si="716"/>
        <v>151.32963701373802</v>
      </c>
      <c r="P7651" s="1">
        <f t="shared" si="716"/>
        <v>153.94338501490941</v>
      </c>
      <c r="Q7651" s="6">
        <f t="shared" si="718"/>
        <v>33.94338501490941</v>
      </c>
      <c r="R7651" s="1">
        <f>AVERAGE($Q$4:Q7651)</f>
        <v>16.267034869778165</v>
      </c>
      <c r="S7651" s="1">
        <f>STDEV($R$4:R7651)</f>
        <v>1.3075285541212815</v>
      </c>
      <c r="T7651" s="1">
        <f t="shared" si="720"/>
        <v>16.242442266776493</v>
      </c>
      <c r="U7651" s="1">
        <f t="shared" si="721"/>
        <v>16.291627472779837</v>
      </c>
    </row>
    <row r="7652" spans="5:21" x14ac:dyDescent="0.2">
      <c r="E7652" s="1">
        <v>7649</v>
      </c>
      <c r="F7652" s="9">
        <v>1.245830389962066</v>
      </c>
      <c r="G7652" s="9">
        <v>2.680735633475706E-2</v>
      </c>
      <c r="H7652" s="9">
        <v>-0.77633330874959938</v>
      </c>
      <c r="I7652" s="9">
        <v>1.8714126781560481</v>
      </c>
      <c r="J7652" s="9">
        <v>1.8782793631544337</v>
      </c>
      <c r="K7652" s="4">
        <f t="shared" si="719"/>
        <v>100</v>
      </c>
      <c r="L7652" s="1">
        <f t="shared" si="717"/>
        <v>128.2955085982658</v>
      </c>
      <c r="M7652" s="1">
        <f t="shared" si="717"/>
        <v>128.98520853234459</v>
      </c>
      <c r="N7652" s="1">
        <f t="shared" si="717"/>
        <v>110.43543742419452</v>
      </c>
      <c r="O7652" s="1">
        <f t="shared" si="716"/>
        <v>160.56737061827636</v>
      </c>
      <c r="P7652" s="1">
        <f t="shared" si="716"/>
        <v>233.77742366041053</v>
      </c>
      <c r="Q7652" s="6">
        <f t="shared" si="718"/>
        <v>113.77742366041053</v>
      </c>
      <c r="R7652" s="1">
        <f>AVERAGE($Q$4:Q7652)</f>
        <v>16.279782992250464</v>
      </c>
      <c r="S7652" s="1">
        <f>STDEV($R$4:R7652)</f>
        <v>1.307445607126233</v>
      </c>
      <c r="T7652" s="1">
        <f t="shared" si="720"/>
        <v>16.255193556874691</v>
      </c>
      <c r="U7652" s="1">
        <f t="shared" si="721"/>
        <v>16.304372427626237</v>
      </c>
    </row>
    <row r="7653" spans="5:21" x14ac:dyDescent="0.2">
      <c r="E7653" s="1">
        <v>7650</v>
      </c>
      <c r="F7653" s="9">
        <v>1.3331873560673557</v>
      </c>
      <c r="G7653" s="9">
        <v>0.26608859116095118</v>
      </c>
      <c r="H7653" s="9">
        <v>0.83612803791766055</v>
      </c>
      <c r="I7653" s="9">
        <v>0.51072902351734228</v>
      </c>
      <c r="J7653" s="9">
        <v>0.59421950027171988</v>
      </c>
      <c r="K7653" s="4">
        <f t="shared" si="719"/>
        <v>100</v>
      </c>
      <c r="L7653" s="1">
        <f t="shared" si="717"/>
        <v>130.5567054886686</v>
      </c>
      <c r="M7653" s="1">
        <f t="shared" si="717"/>
        <v>137.69283561395625</v>
      </c>
      <c r="N7653" s="1">
        <f t="shared" si="717"/>
        <v>162.75581059260472</v>
      </c>
      <c r="O7653" s="1">
        <f t="shared" si="716"/>
        <v>180.25937532672452</v>
      </c>
      <c r="P7653" s="1">
        <f t="shared" si="716"/>
        <v>203.00704599513998</v>
      </c>
      <c r="Q7653" s="6">
        <f t="shared" si="718"/>
        <v>83.007045995139976</v>
      </c>
      <c r="R7653" s="1">
        <f>AVERAGE($Q$4:Q7653)</f>
        <v>16.288505510290058</v>
      </c>
      <c r="S7653" s="1">
        <f>STDEV($R$4:R7653)</f>
        <v>1.3073624832445936</v>
      </c>
      <c r="T7653" s="1">
        <f t="shared" si="720"/>
        <v>16.263919245347552</v>
      </c>
      <c r="U7653" s="1">
        <f t="shared" si="721"/>
        <v>16.313091775232564</v>
      </c>
    </row>
    <row r="7654" spans="5:21" x14ac:dyDescent="0.2">
      <c r="E7654" s="1">
        <v>7651</v>
      </c>
      <c r="F7654" s="9">
        <v>-0.8411825547227636</v>
      </c>
      <c r="G7654" s="9">
        <v>-0.10282178664056119</v>
      </c>
      <c r="H7654" s="9">
        <v>-0.56175053941842634</v>
      </c>
      <c r="I7654" s="9">
        <v>-2.2207314032129943</v>
      </c>
      <c r="J7654" s="9">
        <v>0.24571363610448316</v>
      </c>
      <c r="K7654" s="4">
        <f t="shared" si="719"/>
        <v>100</v>
      </c>
      <c r="L7654" s="1">
        <f t="shared" si="717"/>
        <v>84.515392289233148</v>
      </c>
      <c r="M7654" s="1">
        <f t="shared" si="717"/>
        <v>82.795136166505912</v>
      </c>
      <c r="N7654" s="1">
        <f t="shared" si="717"/>
        <v>73.996604708334587</v>
      </c>
      <c r="O7654" s="1">
        <f t="shared" si="716"/>
        <v>47.459320291362502</v>
      </c>
      <c r="P7654" s="1">
        <f t="shared" si="716"/>
        <v>49.849858426310284</v>
      </c>
      <c r="Q7654" s="6">
        <f t="shared" si="718"/>
        <v>0</v>
      </c>
      <c r="R7654" s="1">
        <f>AVERAGE($Q$4:Q7654)</f>
        <v>16.286376572176049</v>
      </c>
      <c r="S7654" s="1">
        <f>STDEV($R$4:R7654)</f>
        <v>1.3072794215087304</v>
      </c>
      <c r="T7654" s="1">
        <f t="shared" si="720"/>
        <v>16.261793475978742</v>
      </c>
      <c r="U7654" s="1">
        <f t="shared" si="721"/>
        <v>16.310959668373357</v>
      </c>
    </row>
    <row r="7655" spans="5:21" x14ac:dyDescent="0.2">
      <c r="E7655" s="1">
        <v>7652</v>
      </c>
      <c r="F7655" s="9">
        <v>0.21449295672937296</v>
      </c>
      <c r="G7655" s="9">
        <v>0.59077819969388656</v>
      </c>
      <c r="H7655" s="9">
        <v>1.0083272172778379</v>
      </c>
      <c r="I7655" s="9">
        <v>-0.82549831859068945</v>
      </c>
      <c r="J7655" s="9">
        <v>0.76641640589514282</v>
      </c>
      <c r="K7655" s="4">
        <f t="shared" si="719"/>
        <v>100</v>
      </c>
      <c r="L7655" s="1">
        <f t="shared" si="717"/>
        <v>104.38320358813039</v>
      </c>
      <c r="M7655" s="1">
        <f t="shared" si="717"/>
        <v>117.47486752162162</v>
      </c>
      <c r="N7655" s="1">
        <f t="shared" si="717"/>
        <v>143.72329100765515</v>
      </c>
      <c r="O7655" s="1">
        <f t="shared" si="716"/>
        <v>121.84992895403273</v>
      </c>
      <c r="P7655" s="1">
        <f t="shared" si="716"/>
        <v>142.03499603518233</v>
      </c>
      <c r="Q7655" s="6">
        <f t="shared" si="718"/>
        <v>22.034996035182331</v>
      </c>
      <c r="R7655" s="1">
        <f>AVERAGE($Q$4:Q7655)</f>
        <v>16.287127829293535</v>
      </c>
      <c r="S7655" s="1">
        <f>STDEV($R$4:R7655)</f>
        <v>1.3071963591948097</v>
      </c>
      <c r="T7655" s="1">
        <f t="shared" si="720"/>
        <v>16.262547901333182</v>
      </c>
      <c r="U7655" s="1">
        <f t="shared" si="721"/>
        <v>16.311707757253888</v>
      </c>
    </row>
    <row r="7656" spans="5:21" x14ac:dyDescent="0.2">
      <c r="E7656" s="1">
        <v>7653</v>
      </c>
      <c r="F7656" s="9">
        <v>0.38397502066800371</v>
      </c>
      <c r="G7656" s="9">
        <v>-0.93392827693605796</v>
      </c>
      <c r="H7656" s="9">
        <v>-1.3761109585175291</v>
      </c>
      <c r="I7656" s="9">
        <v>-0.24700284484424628</v>
      </c>
      <c r="J7656" s="9">
        <v>-1.8539367374614812</v>
      </c>
      <c r="K7656" s="4">
        <f t="shared" si="719"/>
        <v>100</v>
      </c>
      <c r="L7656" s="1">
        <f t="shared" si="717"/>
        <v>107.98206949233209</v>
      </c>
      <c r="M7656" s="1">
        <f t="shared" si="717"/>
        <v>89.584251026181363</v>
      </c>
      <c r="N7656" s="1">
        <f t="shared" si="717"/>
        <v>68.030582249084233</v>
      </c>
      <c r="O7656" s="1">
        <f t="shared" si="716"/>
        <v>64.751494025226606</v>
      </c>
      <c r="P7656" s="1">
        <f t="shared" si="716"/>
        <v>44.69087877601747</v>
      </c>
      <c r="Q7656" s="6">
        <f t="shared" si="718"/>
        <v>0</v>
      </c>
      <c r="R7656" s="1">
        <f>AVERAGE($Q$4:Q7656)</f>
        <v>16.284999627564893</v>
      </c>
      <c r="S7656" s="1">
        <f>STDEV($R$4:R7656)</f>
        <v>1.307113359263451</v>
      </c>
      <c r="T7656" s="1">
        <f t="shared" si="720"/>
        <v>16.260422866149607</v>
      </c>
      <c r="U7656" s="1">
        <f t="shared" si="721"/>
        <v>16.309576388980179</v>
      </c>
    </row>
    <row r="7657" spans="5:21" x14ac:dyDescent="0.2">
      <c r="E7657" s="1">
        <v>7654</v>
      </c>
      <c r="F7657" s="9">
        <v>0.54493966672453098</v>
      </c>
      <c r="G7657" s="9">
        <v>-0.60862930695293471</v>
      </c>
      <c r="H7657" s="9">
        <v>-0.97292286227457225</v>
      </c>
      <c r="I7657" s="9">
        <v>-1.1352881301718298</v>
      </c>
      <c r="J7657" s="9">
        <v>-0.15852378965064418</v>
      </c>
      <c r="K7657" s="4">
        <f t="shared" si="719"/>
        <v>100</v>
      </c>
      <c r="L7657" s="1">
        <f t="shared" si="717"/>
        <v>111.51488941431784</v>
      </c>
      <c r="M7657" s="1">
        <f t="shared" si="717"/>
        <v>98.734285598890395</v>
      </c>
      <c r="N7657" s="1">
        <f t="shared" si="717"/>
        <v>81.275749301860529</v>
      </c>
      <c r="O7657" s="1">
        <f t="shared" si="716"/>
        <v>64.766601364920717</v>
      </c>
      <c r="P7657" s="1">
        <f t="shared" si="716"/>
        <v>62.745402068784223</v>
      </c>
      <c r="Q7657" s="6">
        <f t="shared" si="718"/>
        <v>0</v>
      </c>
      <c r="R7657" s="1">
        <f>AVERAGE($Q$4:Q7657)</f>
        <v>16.28287198193809</v>
      </c>
      <c r="S7657" s="1">
        <f>STDEV($R$4:R7657)</f>
        <v>1.3070304221223761</v>
      </c>
      <c r="T7657" s="1">
        <f t="shared" si="720"/>
        <v>16.258298385368704</v>
      </c>
      <c r="U7657" s="1">
        <f t="shared" si="721"/>
        <v>16.307445578507476</v>
      </c>
    </row>
    <row r="7658" spans="5:21" x14ac:dyDescent="0.2">
      <c r="E7658" s="1">
        <v>7655</v>
      </c>
      <c r="F7658" s="9">
        <v>-1.8632090359460562</v>
      </c>
      <c r="G7658" s="9">
        <v>0.39342694435617886</v>
      </c>
      <c r="H7658" s="9">
        <v>1.4888109944877215</v>
      </c>
      <c r="I7658" s="9">
        <v>0.2723720626818249</v>
      </c>
      <c r="J7658" s="9">
        <v>-0.18632135834195651</v>
      </c>
      <c r="K7658" s="4">
        <f t="shared" si="719"/>
        <v>100</v>
      </c>
      <c r="L7658" s="1">
        <f t="shared" si="717"/>
        <v>68.891195196327018</v>
      </c>
      <c r="M7658" s="1">
        <f t="shared" si="717"/>
        <v>74.530897255414473</v>
      </c>
      <c r="N7658" s="1">
        <f t="shared" si="717"/>
        <v>100.38130317583591</v>
      </c>
      <c r="O7658" s="1">
        <f t="shared" si="716"/>
        <v>106.00119621589718</v>
      </c>
      <c r="P7658" s="1">
        <f t="shared" si="716"/>
        <v>102.12383111002899</v>
      </c>
      <c r="Q7658" s="6">
        <f t="shared" si="718"/>
        <v>0</v>
      </c>
      <c r="R7658" s="1">
        <f>AVERAGE($Q$4:Q7658)</f>
        <v>16.280744892195184</v>
      </c>
      <c r="S7658" s="1">
        <f>STDEV($R$4:R7658)</f>
        <v>1.306947548178685</v>
      </c>
      <c r="T7658" s="1">
        <f t="shared" si="720"/>
        <v>16.256174458765276</v>
      </c>
      <c r="U7658" s="1">
        <f t="shared" si="721"/>
        <v>16.305315325625092</v>
      </c>
    </row>
    <row r="7659" spans="5:21" x14ac:dyDescent="0.2">
      <c r="E7659" s="1">
        <v>7656</v>
      </c>
      <c r="F7659" s="9">
        <v>-0.25052486307686195</v>
      </c>
      <c r="G7659" s="9">
        <v>-1.1022279977623839</v>
      </c>
      <c r="H7659" s="9">
        <v>2.3359461920335889</v>
      </c>
      <c r="I7659" s="9">
        <v>-0.89250306700705551</v>
      </c>
      <c r="J7659" s="9">
        <v>-1.0966687113977969</v>
      </c>
      <c r="K7659" s="4">
        <f t="shared" si="719"/>
        <v>100</v>
      </c>
      <c r="L7659" s="1">
        <f t="shared" si="717"/>
        <v>95.112957670093905</v>
      </c>
      <c r="M7659" s="1">
        <f t="shared" si="717"/>
        <v>76.295931451403661</v>
      </c>
      <c r="N7659" s="1">
        <f t="shared" si="717"/>
        <v>121.73041081576125</v>
      </c>
      <c r="O7659" s="1">
        <f t="shared" si="716"/>
        <v>101.83035463804983</v>
      </c>
      <c r="P7659" s="1">
        <f t="shared" si="716"/>
        <v>81.775239038613449</v>
      </c>
      <c r="Q7659" s="6">
        <f t="shared" si="718"/>
        <v>0</v>
      </c>
      <c r="R7659" s="1">
        <f>AVERAGE($Q$4:Q7659)</f>
        <v>16.278618358118358</v>
      </c>
      <c r="S7659" s="1">
        <f>STDEV($R$4:R7659)</f>
        <v>1.3068647378388532</v>
      </c>
      <c r="T7659" s="1">
        <f t="shared" si="720"/>
        <v>16.254051086114259</v>
      </c>
      <c r="U7659" s="1">
        <f t="shared" si="721"/>
        <v>16.303185630122456</v>
      </c>
    </row>
    <row r="7660" spans="5:21" x14ac:dyDescent="0.2">
      <c r="E7660" s="1">
        <v>7657</v>
      </c>
      <c r="F7660" s="9">
        <v>-0.37078962122905068</v>
      </c>
      <c r="G7660" s="9">
        <v>-0.97893234851653688</v>
      </c>
      <c r="H7660" s="9">
        <v>-1.2714872354990803</v>
      </c>
      <c r="I7660" s="9">
        <v>0.19685103325173259</v>
      </c>
      <c r="J7660" s="9">
        <v>1.3712701729673427</v>
      </c>
      <c r="K7660" s="4">
        <f t="shared" si="719"/>
        <v>100</v>
      </c>
      <c r="L7660" s="1">
        <f t="shared" si="717"/>
        <v>92.852504564438973</v>
      </c>
      <c r="M7660" s="1">
        <f t="shared" si="717"/>
        <v>76.342194403607706</v>
      </c>
      <c r="N7660" s="1">
        <f t="shared" si="717"/>
        <v>59.200402741882449</v>
      </c>
      <c r="O7660" s="1">
        <f t="shared" si="717"/>
        <v>61.577623617809849</v>
      </c>
      <c r="P7660" s="1">
        <f t="shared" si="717"/>
        <v>81.008378385640341</v>
      </c>
      <c r="Q7660" s="6">
        <f t="shared" si="718"/>
        <v>0</v>
      </c>
      <c r="R7660" s="1">
        <f>AVERAGE($Q$4:Q7660)</f>
        <v>16.276492379489895</v>
      </c>
      <c r="S7660" s="1">
        <f>STDEV($R$4:R7660)</f>
        <v>1.3067819915087275</v>
      </c>
      <c r="T7660" s="1">
        <f t="shared" si="720"/>
        <v>16.251928267190706</v>
      </c>
      <c r="U7660" s="1">
        <f t="shared" si="721"/>
        <v>16.301056491789083</v>
      </c>
    </row>
    <row r="7661" spans="5:21" x14ac:dyDescent="0.2">
      <c r="E7661" s="1">
        <v>7658</v>
      </c>
      <c r="F7661" s="9">
        <v>1.7594175005797297</v>
      </c>
      <c r="G7661" s="9">
        <v>-0.61970013121026568</v>
      </c>
      <c r="H7661" s="9">
        <v>0.50450580602046102</v>
      </c>
      <c r="I7661" s="9">
        <v>-1.6953345038928092</v>
      </c>
      <c r="J7661" s="9">
        <v>-0.22389372134057339</v>
      </c>
      <c r="K7661" s="4">
        <f t="shared" si="719"/>
        <v>100</v>
      </c>
      <c r="L7661" s="1">
        <f t="shared" ref="L7661:O7724" si="722">K7661*EXP((drift-(volatility^2)/2)*dt+volatility*SQRT(dt)*F7661)</f>
        <v>142.17428811892839</v>
      </c>
      <c r="M7661" s="1">
        <f t="shared" si="722"/>
        <v>125.60143258015233</v>
      </c>
      <c r="N7661" s="1">
        <f t="shared" si="722"/>
        <v>138.93619807025703</v>
      </c>
      <c r="O7661" s="1">
        <f t="shared" si="722"/>
        <v>98.982980408269384</v>
      </c>
      <c r="P7661" s="1">
        <f t="shared" ref="P7661:P7724" si="723">O7661*EXP((drift-(volatility^2)/2)*dt+volatility*SQRT(dt)*J7661)</f>
        <v>94.648419203360035</v>
      </c>
      <c r="Q7661" s="6">
        <f t="shared" si="718"/>
        <v>0</v>
      </c>
      <c r="R7661" s="1">
        <f>AVERAGE($Q$4:Q7661)</f>
        <v>16.274366956092209</v>
      </c>
      <c r="S7661" s="1">
        <f>STDEV($R$4:R7661)</f>
        <v>1.3066993095935417</v>
      </c>
      <c r="T7661" s="1">
        <f t="shared" si="720"/>
        <v>16.249806001769809</v>
      </c>
      <c r="U7661" s="1">
        <f t="shared" si="721"/>
        <v>16.298927910414609</v>
      </c>
    </row>
    <row r="7662" spans="5:21" x14ac:dyDescent="0.2">
      <c r="E7662" s="1">
        <v>7659</v>
      </c>
      <c r="F7662" s="9">
        <v>0.62929757405072451</v>
      </c>
      <c r="G7662" s="9">
        <v>-0.65673702920321375</v>
      </c>
      <c r="H7662" s="9">
        <v>-1.1412612366257235</v>
      </c>
      <c r="I7662" s="9">
        <v>-4.7400590119650587E-2</v>
      </c>
      <c r="J7662" s="9">
        <v>0.81336338553228416</v>
      </c>
      <c r="K7662" s="4">
        <f t="shared" si="719"/>
        <v>100</v>
      </c>
      <c r="L7662" s="1">
        <f t="shared" si="722"/>
        <v>113.41228296298871</v>
      </c>
      <c r="M7662" s="1">
        <f t="shared" si="722"/>
        <v>99.452713993481353</v>
      </c>
      <c r="N7662" s="1">
        <f t="shared" si="722"/>
        <v>79.156748720022847</v>
      </c>
      <c r="O7662" s="1">
        <f t="shared" si="722"/>
        <v>78.409879198956659</v>
      </c>
      <c r="P7662" s="1">
        <f t="shared" si="723"/>
        <v>92.261100537843788</v>
      </c>
      <c r="Q7662" s="6">
        <f t="shared" si="718"/>
        <v>0</v>
      </c>
      <c r="R7662" s="1">
        <f>AVERAGE($Q$4:Q7662)</f>
        <v>16.272242087707813</v>
      </c>
      <c r="S7662" s="1">
        <f>STDEV($R$4:R7662)</f>
        <v>1.3066166924978921</v>
      </c>
      <c r="T7662" s="1">
        <f t="shared" si="720"/>
        <v>16.247684289626878</v>
      </c>
      <c r="U7662" s="1">
        <f t="shared" si="721"/>
        <v>16.296799885788747</v>
      </c>
    </row>
    <row r="7663" spans="5:21" x14ac:dyDescent="0.2">
      <c r="E7663" s="1">
        <v>7660</v>
      </c>
      <c r="F7663" s="9">
        <v>-1.5199520930764265</v>
      </c>
      <c r="G7663" s="9">
        <v>-1.6928470358834602</v>
      </c>
      <c r="H7663" s="9">
        <v>-0.28296767595747951</v>
      </c>
      <c r="I7663" s="9">
        <v>-0.79265873864642344</v>
      </c>
      <c r="J7663" s="9">
        <v>3.7402969610411674E-3</v>
      </c>
      <c r="K7663" s="4">
        <f t="shared" si="719"/>
        <v>100</v>
      </c>
      <c r="L7663" s="1">
        <f t="shared" si="722"/>
        <v>73.786793621328755</v>
      </c>
      <c r="M7663" s="1">
        <f t="shared" si="722"/>
        <v>52.594437341956144</v>
      </c>
      <c r="N7663" s="1">
        <f t="shared" si="722"/>
        <v>49.700591031045377</v>
      </c>
      <c r="O7663" s="1">
        <f t="shared" si="722"/>
        <v>42.414279121449212</v>
      </c>
      <c r="P7663" s="1">
        <f t="shared" si="723"/>
        <v>42.446019391633229</v>
      </c>
      <c r="Q7663" s="6">
        <f t="shared" si="718"/>
        <v>0</v>
      </c>
      <c r="R7663" s="1">
        <f>AVERAGE($Q$4:Q7663)</f>
        <v>16.270117774119338</v>
      </c>
      <c r="S7663" s="1">
        <f>STDEV($R$4:R7663)</f>
        <v>1.306534140625776</v>
      </c>
      <c r="T7663" s="1">
        <f t="shared" si="720"/>
        <v>16.245563130537352</v>
      </c>
      <c r="U7663" s="1">
        <f t="shared" si="721"/>
        <v>16.294672417701324</v>
      </c>
    </row>
    <row r="7664" spans="5:21" x14ac:dyDescent="0.2">
      <c r="E7664" s="1">
        <v>7661</v>
      </c>
      <c r="F7664" s="9">
        <v>0.18904415810538922</v>
      </c>
      <c r="G7664" s="9">
        <v>9.414520718564745E-2</v>
      </c>
      <c r="H7664" s="9">
        <v>0.89432433014735579</v>
      </c>
      <c r="I7664" s="9">
        <v>-1.5875366443651728</v>
      </c>
      <c r="J7664" s="9">
        <v>-4.8983110900735483E-2</v>
      </c>
      <c r="K7664" s="4">
        <f t="shared" si="719"/>
        <v>100</v>
      </c>
      <c r="L7664" s="1">
        <f t="shared" si="722"/>
        <v>103.85326792917608</v>
      </c>
      <c r="M7664" s="1">
        <f t="shared" si="722"/>
        <v>105.82725120099951</v>
      </c>
      <c r="N7664" s="1">
        <f t="shared" si="722"/>
        <v>126.55448476907613</v>
      </c>
      <c r="O7664" s="1">
        <f t="shared" si="722"/>
        <v>92.126773026550737</v>
      </c>
      <c r="P7664" s="1">
        <f t="shared" si="723"/>
        <v>91.228648315790196</v>
      </c>
      <c r="Q7664" s="6">
        <f t="shared" si="718"/>
        <v>0</v>
      </c>
      <c r="R7664" s="1">
        <f>AVERAGE($Q$4:Q7664)</f>
        <v>16.267994015109533</v>
      </c>
      <c r="S7664" s="1">
        <f>STDEV($R$4:R7664)</f>
        <v>1.3064516543805553</v>
      </c>
      <c r="T7664" s="1">
        <f t="shared" si="720"/>
        <v>16.243442524276801</v>
      </c>
      <c r="U7664" s="1">
        <f t="shared" si="721"/>
        <v>16.292545505942265</v>
      </c>
    </row>
    <row r="7665" spans="5:21" x14ac:dyDescent="0.2">
      <c r="E7665" s="1">
        <v>7662</v>
      </c>
      <c r="F7665" s="9">
        <v>-0.84796056398772635</v>
      </c>
      <c r="G7665" s="9">
        <v>0.37392283047665842</v>
      </c>
      <c r="H7665" s="9">
        <v>-0.15927980712149292</v>
      </c>
      <c r="I7665" s="9">
        <v>-1.9005619833478704</v>
      </c>
      <c r="J7665" s="9">
        <v>-2.1918640413787216</v>
      </c>
      <c r="K7665" s="4">
        <f t="shared" si="719"/>
        <v>100</v>
      </c>
      <c r="L7665" s="1">
        <f t="shared" si="722"/>
        <v>84.400900686886644</v>
      </c>
      <c r="M7665" s="1">
        <f t="shared" si="722"/>
        <v>90.95479631302689</v>
      </c>
      <c r="N7665" s="1">
        <f t="shared" si="722"/>
        <v>88.103008218760536</v>
      </c>
      <c r="O7665" s="1">
        <f t="shared" si="722"/>
        <v>60.243475809742257</v>
      </c>
      <c r="P7665" s="1">
        <f t="shared" si="723"/>
        <v>38.862177346652999</v>
      </c>
      <c r="Q7665" s="6">
        <f t="shared" si="718"/>
        <v>0</v>
      </c>
      <c r="R7665" s="1">
        <f>AVERAGE($Q$4:Q7665)</f>
        <v>16.265870810461255</v>
      </c>
      <c r="S7665" s="1">
        <f>STDEV($R$4:R7665)</f>
        <v>1.3063692341649797</v>
      </c>
      <c r="T7665" s="1">
        <f t="shared" si="720"/>
        <v>16.241322470620922</v>
      </c>
      <c r="U7665" s="1">
        <f t="shared" si="721"/>
        <v>16.290419150301588</v>
      </c>
    </row>
    <row r="7666" spans="5:21" x14ac:dyDescent="0.2">
      <c r="E7666" s="1">
        <v>7663</v>
      </c>
      <c r="F7666" s="9">
        <v>0.16578610484430101</v>
      </c>
      <c r="G7666" s="9">
        <v>-1.8880746210925281</v>
      </c>
      <c r="H7666" s="9">
        <v>1.5189698387985118</v>
      </c>
      <c r="I7666" s="9">
        <v>1.1689189705066383</v>
      </c>
      <c r="J7666" s="9">
        <v>0.48720380618760828</v>
      </c>
      <c r="K7666" s="4">
        <f t="shared" si="719"/>
        <v>100</v>
      </c>
      <c r="L7666" s="1">
        <f t="shared" si="722"/>
        <v>103.37130478329955</v>
      </c>
      <c r="M7666" s="1">
        <f t="shared" si="722"/>
        <v>70.860452322161024</v>
      </c>
      <c r="N7666" s="1">
        <f t="shared" si="722"/>
        <v>96.015194069177596</v>
      </c>
      <c r="O7666" s="1">
        <f t="shared" si="722"/>
        <v>121.30284192847206</v>
      </c>
      <c r="P7666" s="1">
        <f t="shared" si="723"/>
        <v>133.71771932925284</v>
      </c>
      <c r="Q7666" s="6">
        <f t="shared" si="718"/>
        <v>13.717719329252844</v>
      </c>
      <c r="R7666" s="1">
        <f>AVERAGE($Q$4:Q7666)</f>
        <v>16.265538283842279</v>
      </c>
      <c r="S7666" s="1">
        <f>STDEV($R$4:R7666)</f>
        <v>1.3062868374593781</v>
      </c>
      <c r="T7666" s="1">
        <f t="shared" si="720"/>
        <v>16.240993094036831</v>
      </c>
      <c r="U7666" s="1">
        <f t="shared" si="721"/>
        <v>16.290083473647726</v>
      </c>
    </row>
    <row r="7667" spans="5:21" x14ac:dyDescent="0.2">
      <c r="E7667" s="1">
        <v>7664</v>
      </c>
      <c r="F7667" s="9">
        <v>-0.12091732060071081</v>
      </c>
      <c r="G7667" s="9">
        <v>0.57222450777771883</v>
      </c>
      <c r="H7667" s="9">
        <v>0.78658104030182585</v>
      </c>
      <c r="I7667" s="9">
        <v>0.41925886762328446</v>
      </c>
      <c r="J7667" s="9">
        <v>-0.21997720978106372</v>
      </c>
      <c r="K7667" s="4">
        <f t="shared" si="719"/>
        <v>100</v>
      </c>
      <c r="L7667" s="1">
        <f t="shared" si="722"/>
        <v>97.610661278859752</v>
      </c>
      <c r="M7667" s="1">
        <f t="shared" si="722"/>
        <v>109.44603792202339</v>
      </c>
      <c r="N7667" s="1">
        <f t="shared" si="722"/>
        <v>128.09188160991187</v>
      </c>
      <c r="O7667" s="1">
        <f t="shared" si="722"/>
        <v>139.29578264807193</v>
      </c>
      <c r="P7667" s="1">
        <f t="shared" si="723"/>
        <v>133.30025805140613</v>
      </c>
      <c r="Q7667" s="6">
        <f t="shared" si="718"/>
        <v>13.300258051406132</v>
      </c>
      <c r="R7667" s="1">
        <f>AVERAGE($Q$4:Q7667)</f>
        <v>16.265151373582306</v>
      </c>
      <c r="S7667" s="1">
        <f>STDEV($R$4:R7667)</f>
        <v>1.3062044655659744</v>
      </c>
      <c r="T7667" s="1">
        <f t="shared" si="720"/>
        <v>16.240609332830019</v>
      </c>
      <c r="U7667" s="1">
        <f t="shared" si="721"/>
        <v>16.289693414334593</v>
      </c>
    </row>
    <row r="7668" spans="5:21" x14ac:dyDescent="0.2">
      <c r="E7668" s="1">
        <v>7665</v>
      </c>
      <c r="F7668" s="9">
        <v>-0.35259517972008325</v>
      </c>
      <c r="G7668" s="9">
        <v>-0.1745934241625946</v>
      </c>
      <c r="H7668" s="9">
        <v>0.74660874815890566</v>
      </c>
      <c r="I7668" s="9">
        <v>1.2490068002080079</v>
      </c>
      <c r="J7668" s="9">
        <v>-0.54487713896378409</v>
      </c>
      <c r="K7668" s="4">
        <f t="shared" si="719"/>
        <v>100</v>
      </c>
      <c r="L7668" s="1">
        <f t="shared" si="722"/>
        <v>93.190999957037207</v>
      </c>
      <c r="M7668" s="1">
        <f t="shared" si="722"/>
        <v>89.993051807537626</v>
      </c>
      <c r="N7668" s="1">
        <f t="shared" si="722"/>
        <v>104.48611741153715</v>
      </c>
      <c r="O7668" s="1">
        <f t="shared" si="722"/>
        <v>134.13618299508661</v>
      </c>
      <c r="P7668" s="1">
        <f t="shared" si="723"/>
        <v>120.28695105837986</v>
      </c>
      <c r="Q7668" s="6">
        <f t="shared" si="718"/>
        <v>0.28695105837985579</v>
      </c>
      <c r="R7668" s="1">
        <f>AVERAGE($Q$4:Q7668)</f>
        <v>16.263066807331139</v>
      </c>
      <c r="S7668" s="1">
        <f>STDEV($R$4:R7668)</f>
        <v>1.3061221593013426</v>
      </c>
      <c r="T7668" s="1">
        <f t="shared" si="720"/>
        <v>16.238527913883694</v>
      </c>
      <c r="U7668" s="1">
        <f t="shared" si="721"/>
        <v>16.287605700778585</v>
      </c>
    </row>
    <row r="7669" spans="5:21" x14ac:dyDescent="0.2">
      <c r="E7669" s="1">
        <v>7666</v>
      </c>
      <c r="F7669" s="9">
        <v>-1.3444423530017957</v>
      </c>
      <c r="G7669" s="9">
        <v>0.24094106265692972</v>
      </c>
      <c r="H7669" s="9">
        <v>5.4220663514570333E-2</v>
      </c>
      <c r="I7669" s="9">
        <v>1.1523411558300722</v>
      </c>
      <c r="J7669" s="9">
        <v>-2.532578946556896</v>
      </c>
      <c r="K7669" s="4">
        <f t="shared" si="719"/>
        <v>100</v>
      </c>
      <c r="L7669" s="1">
        <f t="shared" si="722"/>
        <v>76.422848483943298</v>
      </c>
      <c r="M7669" s="1">
        <f t="shared" si="722"/>
        <v>80.195702441488848</v>
      </c>
      <c r="N7669" s="1">
        <f t="shared" si="722"/>
        <v>81.070087687176738</v>
      </c>
      <c r="O7669" s="1">
        <f t="shared" si="722"/>
        <v>102.08260023443187</v>
      </c>
      <c r="P7669" s="1">
        <f t="shared" si="723"/>
        <v>61.514105268650361</v>
      </c>
      <c r="Q7669" s="6">
        <f t="shared" si="718"/>
        <v>0</v>
      </c>
      <c r="R7669" s="1">
        <f>AVERAGE($Q$4:Q7669)</f>
        <v>16.260945353273307</v>
      </c>
      <c r="S7669" s="1">
        <f>STDEV($R$4:R7669)</f>
        <v>1.3060399199623318</v>
      </c>
      <c r="T7669" s="1">
        <f t="shared" si="720"/>
        <v>16.236409605358421</v>
      </c>
      <c r="U7669" s="1">
        <f t="shared" si="721"/>
        <v>16.285481101188193</v>
      </c>
    </row>
    <row r="7670" spans="5:21" x14ac:dyDescent="0.2">
      <c r="E7670" s="1">
        <v>7667</v>
      </c>
      <c r="F7670" s="9">
        <v>-1.0514213499845937</v>
      </c>
      <c r="G7670" s="9">
        <v>0.76556261774385348</v>
      </c>
      <c r="H7670" s="9">
        <v>-0.31270928957383148</v>
      </c>
      <c r="I7670" s="9">
        <v>-0.10316398402210325</v>
      </c>
      <c r="J7670" s="9">
        <v>-2.4719338398426771</v>
      </c>
      <c r="K7670" s="4">
        <f t="shared" si="719"/>
        <v>100</v>
      </c>
      <c r="L7670" s="1">
        <f t="shared" si="722"/>
        <v>81.03538539374054</v>
      </c>
      <c r="M7670" s="1">
        <f t="shared" si="722"/>
        <v>94.443185262064148</v>
      </c>
      <c r="N7670" s="1">
        <f t="shared" si="722"/>
        <v>88.717448323784637</v>
      </c>
      <c r="O7670" s="1">
        <f t="shared" si="722"/>
        <v>86.905714084399463</v>
      </c>
      <c r="P7670" s="1">
        <f t="shared" si="723"/>
        <v>53.007691032888879</v>
      </c>
      <c r="Q7670" s="6">
        <f t="shared" si="718"/>
        <v>0</v>
      </c>
      <c r="R7670" s="1">
        <f>AVERAGE($Q$4:Q7670)</f>
        <v>16.258824452614213</v>
      </c>
      <c r="S7670" s="1">
        <f>STDEV($R$4:R7670)</f>
        <v>1.3059577479494402</v>
      </c>
      <c r="T7670" s="1">
        <f t="shared" si="720"/>
        <v>16.234291848452493</v>
      </c>
      <c r="U7670" s="1">
        <f t="shared" si="721"/>
        <v>16.283357056775934</v>
      </c>
    </row>
    <row r="7671" spans="5:21" x14ac:dyDescent="0.2">
      <c r="E7671" s="1">
        <v>7668</v>
      </c>
      <c r="F7671" s="9">
        <v>1.4544502846547402</v>
      </c>
      <c r="G7671" s="9">
        <v>0.21491359802894294</v>
      </c>
      <c r="H7671" s="9">
        <v>-3.6532128433464095E-2</v>
      </c>
      <c r="I7671" s="9">
        <v>0.26197653824056033</v>
      </c>
      <c r="J7671" s="9">
        <v>-0.94426695795846172</v>
      </c>
      <c r="K7671" s="4">
        <f t="shared" si="719"/>
        <v>100</v>
      </c>
      <c r="L7671" s="1">
        <f t="shared" si="722"/>
        <v>133.76175140908106</v>
      </c>
      <c r="M7671" s="1">
        <f t="shared" si="722"/>
        <v>139.63654818207942</v>
      </c>
      <c r="N7671" s="1">
        <f t="shared" si="722"/>
        <v>138.62002222748262</v>
      </c>
      <c r="O7671" s="1">
        <f t="shared" si="722"/>
        <v>146.07670266680557</v>
      </c>
      <c r="P7671" s="1">
        <f t="shared" si="723"/>
        <v>120.93805264578322</v>
      </c>
      <c r="Q7671" s="6">
        <f t="shared" si="718"/>
        <v>0.93805264578321612</v>
      </c>
      <c r="R7671" s="1">
        <f>AVERAGE($Q$4:Q7671)</f>
        <v>16.256826438554899</v>
      </c>
      <c r="S7671" s="1">
        <f>STDEV($R$4:R7671)</f>
        <v>1.3058756406360141</v>
      </c>
      <c r="T7671" s="1">
        <f t="shared" si="720"/>
        <v>16.232296976416695</v>
      </c>
      <c r="U7671" s="1">
        <f t="shared" si="721"/>
        <v>16.281355900693104</v>
      </c>
    </row>
    <row r="7672" spans="5:21" x14ac:dyDescent="0.2">
      <c r="E7672" s="1">
        <v>7669</v>
      </c>
      <c r="F7672" s="9">
        <v>-3.6590108720702119E-2</v>
      </c>
      <c r="G7672" s="9">
        <v>-0.79372057371074334</v>
      </c>
      <c r="H7672" s="9">
        <v>-0.52250811677367892</v>
      </c>
      <c r="I7672" s="9">
        <v>-0.98127202363684773</v>
      </c>
      <c r="J7672" s="9">
        <v>-0.25448457563470583</v>
      </c>
      <c r="K7672" s="4">
        <f t="shared" si="719"/>
        <v>100</v>
      </c>
      <c r="L7672" s="1">
        <f t="shared" si="722"/>
        <v>99.270868977876503</v>
      </c>
      <c r="M7672" s="1">
        <f t="shared" si="722"/>
        <v>84.699360334784743</v>
      </c>
      <c r="N7672" s="1">
        <f t="shared" si="722"/>
        <v>76.294925292229507</v>
      </c>
      <c r="O7672" s="1">
        <f t="shared" si="722"/>
        <v>62.699408978843088</v>
      </c>
      <c r="P7672" s="1">
        <f t="shared" si="723"/>
        <v>59.588053317900943</v>
      </c>
      <c r="Q7672" s="6">
        <f t="shared" si="718"/>
        <v>0</v>
      </c>
      <c r="R7672" s="1">
        <f>AVERAGE($Q$4:Q7672)</f>
        <v>16.254706628092183</v>
      </c>
      <c r="S7672" s="1">
        <f>STDEV($R$4:R7672)</f>
        <v>1.3057936014235105</v>
      </c>
      <c r="T7672" s="1">
        <f t="shared" si="720"/>
        <v>16.230180306184355</v>
      </c>
      <c r="U7672" s="1">
        <f t="shared" si="721"/>
        <v>16.279232950000011</v>
      </c>
    </row>
    <row r="7673" spans="5:21" x14ac:dyDescent="0.2">
      <c r="E7673" s="1">
        <v>7670</v>
      </c>
      <c r="F7673" s="9">
        <v>-0.20647689780162182</v>
      </c>
      <c r="G7673" s="9">
        <v>1.0036228559329174</v>
      </c>
      <c r="H7673" s="9">
        <v>-0.88065007730619982</v>
      </c>
      <c r="I7673" s="9">
        <v>0.77405275078490376</v>
      </c>
      <c r="J7673" s="9">
        <v>0.55941995924513321</v>
      </c>
      <c r="K7673" s="4">
        <f t="shared" si="719"/>
        <v>100</v>
      </c>
      <c r="L7673" s="1">
        <f t="shared" si="722"/>
        <v>95.954565790939256</v>
      </c>
      <c r="M7673" s="1">
        <f t="shared" si="722"/>
        <v>117.28412123015487</v>
      </c>
      <c r="N7673" s="1">
        <f t="shared" si="722"/>
        <v>98.343786179534476</v>
      </c>
      <c r="O7673" s="1">
        <f t="shared" si="722"/>
        <v>114.81015203200448</v>
      </c>
      <c r="P7673" s="1">
        <f t="shared" si="723"/>
        <v>128.40173506850113</v>
      </c>
      <c r="Q7673" s="6">
        <f t="shared" si="718"/>
        <v>8.4017350685011252</v>
      </c>
      <c r="R7673" s="1">
        <f>AVERAGE($Q$4:Q7673)</f>
        <v>16.253682772608535</v>
      </c>
      <c r="S7673" s="1">
        <f>STDEV($R$4:R7673)</f>
        <v>1.305711603224178</v>
      </c>
      <c r="T7673" s="1">
        <f t="shared" si="720"/>
        <v>16.229159589647104</v>
      </c>
      <c r="U7673" s="1">
        <f t="shared" si="721"/>
        <v>16.278205955569966</v>
      </c>
    </row>
    <row r="7674" spans="5:21" x14ac:dyDescent="0.2">
      <c r="E7674" s="1">
        <v>7671</v>
      </c>
      <c r="F7674" s="9">
        <v>0.34258164305356331</v>
      </c>
      <c r="G7674" s="9">
        <v>-0.35146854315826204</v>
      </c>
      <c r="H7674" s="9">
        <v>7.312337402254343E-2</v>
      </c>
      <c r="I7674" s="9">
        <v>-0.35216771721024998</v>
      </c>
      <c r="J7674" s="9">
        <v>-1.1702422852977179</v>
      </c>
      <c r="K7674" s="4">
        <f t="shared" si="719"/>
        <v>100</v>
      </c>
      <c r="L7674" s="1">
        <f t="shared" si="722"/>
        <v>107.09181114131606</v>
      </c>
      <c r="M7674" s="1">
        <f t="shared" si="722"/>
        <v>99.822419858353115</v>
      </c>
      <c r="N7674" s="1">
        <f t="shared" si="722"/>
        <v>101.29301758272786</v>
      </c>
      <c r="O7674" s="1">
        <f t="shared" si="722"/>
        <v>94.404046465141448</v>
      </c>
      <c r="P7674" s="1">
        <f t="shared" si="723"/>
        <v>74.704137607993871</v>
      </c>
      <c r="Q7674" s="6">
        <f t="shared" si="718"/>
        <v>0</v>
      </c>
      <c r="R7674" s="1">
        <f>AVERAGE($Q$4:Q7674)</f>
        <v>16.251563924639221</v>
      </c>
      <c r="S7674" s="1">
        <f>STDEV($R$4:R7674)</f>
        <v>1.3056296737052855</v>
      </c>
      <c r="T7674" s="1">
        <f t="shared" si="720"/>
        <v>16.227043878820925</v>
      </c>
      <c r="U7674" s="1">
        <f t="shared" si="721"/>
        <v>16.276083970457517</v>
      </c>
    </row>
    <row r="7675" spans="5:21" x14ac:dyDescent="0.2">
      <c r="E7675" s="1">
        <v>7672</v>
      </c>
      <c r="F7675" s="9">
        <v>0.97299562185071409</v>
      </c>
      <c r="G7675" s="9">
        <v>-0.91983110905857757</v>
      </c>
      <c r="H7675" s="9">
        <v>0.2703814061533194</v>
      </c>
      <c r="I7675" s="9">
        <v>0.1639773472561501</v>
      </c>
      <c r="J7675" s="9">
        <v>-1.5234218153636903</v>
      </c>
      <c r="K7675" s="4">
        <f t="shared" si="719"/>
        <v>100</v>
      </c>
      <c r="L7675" s="1">
        <f t="shared" si="722"/>
        <v>121.48238955705119</v>
      </c>
      <c r="M7675" s="1">
        <f t="shared" si="722"/>
        <v>101.06896327574403</v>
      </c>
      <c r="N7675" s="1">
        <f t="shared" si="722"/>
        <v>106.68487223629002</v>
      </c>
      <c r="O7675" s="1">
        <f t="shared" si="722"/>
        <v>110.24165713606317</v>
      </c>
      <c r="P7675" s="1">
        <f t="shared" si="723"/>
        <v>81.287355549022209</v>
      </c>
      <c r="Q7675" s="6">
        <f t="shared" si="718"/>
        <v>0</v>
      </c>
      <c r="R7675" s="1">
        <f>AVERAGE($Q$4:Q7675)</f>
        <v>16.249445629028607</v>
      </c>
      <c r="S7675" s="1">
        <f>STDEV($R$4:R7675)</f>
        <v>1.3055478132645233</v>
      </c>
      <c r="T7675" s="1">
        <f t="shared" si="720"/>
        <v>16.224928718543122</v>
      </c>
      <c r="U7675" s="1">
        <f t="shared" si="721"/>
        <v>16.273962539514091</v>
      </c>
    </row>
    <row r="7676" spans="5:21" x14ac:dyDescent="0.2">
      <c r="E7676" s="1">
        <v>7673</v>
      </c>
      <c r="F7676" s="9">
        <v>0.6191385182319209</v>
      </c>
      <c r="G7676" s="9">
        <v>-0.87452917796326801</v>
      </c>
      <c r="H7676" s="9">
        <v>0.55571263146703131</v>
      </c>
      <c r="I7676" s="9">
        <v>-0.38000962376827374</v>
      </c>
      <c r="J7676" s="9">
        <v>0.1235196123161586</v>
      </c>
      <c r="K7676" s="4">
        <f t="shared" si="719"/>
        <v>100</v>
      </c>
      <c r="L7676" s="1">
        <f t="shared" si="722"/>
        <v>113.18208455939323</v>
      </c>
      <c r="M7676" s="1">
        <f t="shared" si="722"/>
        <v>95.020442631086041</v>
      </c>
      <c r="N7676" s="1">
        <f t="shared" si="722"/>
        <v>106.19049250181104</v>
      </c>
      <c r="O7676" s="1">
        <f t="shared" si="722"/>
        <v>98.418880000919742</v>
      </c>
      <c r="P7676" s="1">
        <f t="shared" si="723"/>
        <v>100.88049294004001</v>
      </c>
      <c r="Q7676" s="6">
        <f t="shared" si="718"/>
        <v>0</v>
      </c>
      <c r="R7676" s="1">
        <f>AVERAGE($Q$4:Q7676)</f>
        <v>16.247327885560729</v>
      </c>
      <c r="S7676" s="1">
        <f>STDEV($R$4:R7676)</f>
        <v>1.3054660222989509</v>
      </c>
      <c r="T7676" s="1">
        <f t="shared" si="720"/>
        <v>16.22281410859069</v>
      </c>
      <c r="U7676" s="1">
        <f t="shared" si="721"/>
        <v>16.271841662530768</v>
      </c>
    </row>
    <row r="7677" spans="5:21" x14ac:dyDescent="0.2">
      <c r="E7677" s="1">
        <v>7674</v>
      </c>
      <c r="F7677" s="9">
        <v>0.25287704374932218</v>
      </c>
      <c r="G7677" s="9">
        <v>-1.0410781214886811</v>
      </c>
      <c r="H7677" s="9">
        <v>1.2433793017407879</v>
      </c>
      <c r="I7677" s="9">
        <v>1.5255773178068921</v>
      </c>
      <c r="J7677" s="9">
        <v>0.80274958236259408</v>
      </c>
      <c r="K7677" s="4">
        <f t="shared" si="719"/>
        <v>100</v>
      </c>
      <c r="L7677" s="1">
        <f t="shared" si="722"/>
        <v>105.18761810321662</v>
      </c>
      <c r="M7677" s="1">
        <f t="shared" si="722"/>
        <v>85.415703911434477</v>
      </c>
      <c r="N7677" s="1">
        <f t="shared" si="722"/>
        <v>109.53080465992235</v>
      </c>
      <c r="O7677" s="1">
        <f t="shared" si="722"/>
        <v>148.60938617944413</v>
      </c>
      <c r="P7677" s="1">
        <f t="shared" si="723"/>
        <v>174.49065912188851</v>
      </c>
      <c r="Q7677" s="6">
        <f t="shared" si="718"/>
        <v>54.490659121888513</v>
      </c>
      <c r="R7677" s="1">
        <f>AVERAGE($Q$4:Q7677)</f>
        <v>16.252311379336639</v>
      </c>
      <c r="S7677" s="1">
        <f>STDEV($R$4:R7677)</f>
        <v>1.3053841200723508</v>
      </c>
      <c r="T7677" s="1">
        <f t="shared" si="720"/>
        <v>16.227800737458711</v>
      </c>
      <c r="U7677" s="1">
        <f t="shared" si="721"/>
        <v>16.276822021214567</v>
      </c>
    </row>
    <row r="7678" spans="5:21" x14ac:dyDescent="0.2">
      <c r="E7678" s="1">
        <v>7675</v>
      </c>
      <c r="F7678" s="9">
        <v>0.57398210628889501</v>
      </c>
      <c r="G7678" s="9">
        <v>0.81776761362561956</v>
      </c>
      <c r="H7678" s="9">
        <v>-0.72202965384349227</v>
      </c>
      <c r="I7678" s="9">
        <v>1.8780792743200436</v>
      </c>
      <c r="J7678" s="9">
        <v>0.46075001591816545</v>
      </c>
      <c r="K7678" s="4">
        <f t="shared" si="719"/>
        <v>100</v>
      </c>
      <c r="L7678" s="1">
        <f t="shared" si="722"/>
        <v>112.16450712346409</v>
      </c>
      <c r="M7678" s="1">
        <f t="shared" si="722"/>
        <v>132.09483742716395</v>
      </c>
      <c r="N7678" s="1">
        <f t="shared" si="722"/>
        <v>114.33288065477338</v>
      </c>
      <c r="O7678" s="1">
        <f t="shared" si="722"/>
        <v>166.45584084051237</v>
      </c>
      <c r="P7678" s="1">
        <f t="shared" si="723"/>
        <v>182.5237054109451</v>
      </c>
      <c r="Q7678" s="6">
        <f t="shared" si="718"/>
        <v>62.523705410945098</v>
      </c>
      <c r="R7678" s="1">
        <f>AVERAGE($Q$4:Q7678)</f>
        <v>16.258340225464533</v>
      </c>
      <c r="S7678" s="1">
        <f>STDEV($R$4:R7678)</f>
        <v>1.3053020834180626</v>
      </c>
      <c r="T7678" s="1">
        <f t="shared" si="720"/>
        <v>16.233832720690085</v>
      </c>
      <c r="U7678" s="1">
        <f t="shared" si="721"/>
        <v>16.282847730238981</v>
      </c>
    </row>
    <row r="7679" spans="5:21" x14ac:dyDescent="0.2">
      <c r="E7679" s="1">
        <v>7676</v>
      </c>
      <c r="F7679" s="9">
        <v>1.4491388355963863</v>
      </c>
      <c r="G7679" s="9">
        <v>-0.94472852651961148</v>
      </c>
      <c r="H7679" s="9">
        <v>2.8364866011543199E-3</v>
      </c>
      <c r="I7679" s="9">
        <v>4.3845602704095654E-2</v>
      </c>
      <c r="J7679" s="9">
        <v>-0.26868747227126732</v>
      </c>
      <c r="K7679" s="4">
        <f t="shared" si="719"/>
        <v>100</v>
      </c>
      <c r="L7679" s="1">
        <f t="shared" si="722"/>
        <v>133.61973310901973</v>
      </c>
      <c r="M7679" s="1">
        <f t="shared" si="722"/>
        <v>110.6146177198107</v>
      </c>
      <c r="N7679" s="1">
        <f t="shared" si="722"/>
        <v>110.6773868987316</v>
      </c>
      <c r="O7679" s="1">
        <f t="shared" si="722"/>
        <v>111.652198117428</v>
      </c>
      <c r="P7679" s="1">
        <f t="shared" si="723"/>
        <v>105.81064949489979</v>
      </c>
      <c r="Q7679" s="6">
        <f t="shared" si="718"/>
        <v>0</v>
      </c>
      <c r="R7679" s="1">
        <f>AVERAGE($Q$4:Q7679)</f>
        <v>16.256222150917182</v>
      </c>
      <c r="S7679" s="1">
        <f>STDEV($R$4:R7679)</f>
        <v>1.3052201144088893</v>
      </c>
      <c r="T7679" s="1">
        <f t="shared" si="720"/>
        <v>16.231717781463516</v>
      </c>
      <c r="U7679" s="1">
        <f t="shared" si="721"/>
        <v>16.280726520370848</v>
      </c>
    </row>
    <row r="7680" spans="5:21" x14ac:dyDescent="0.2">
      <c r="E7680" s="1">
        <v>7677</v>
      </c>
      <c r="F7680" s="9">
        <v>-0.2930755726993084</v>
      </c>
      <c r="G7680" s="9">
        <v>-0.86876070781727321</v>
      </c>
      <c r="H7680" s="9">
        <v>-0.98226337286178023</v>
      </c>
      <c r="I7680" s="9">
        <v>-0.54941892813076265</v>
      </c>
      <c r="J7680" s="9">
        <v>1.1055180948460475</v>
      </c>
      <c r="K7680" s="4">
        <f t="shared" si="719"/>
        <v>100</v>
      </c>
      <c r="L7680" s="1">
        <f t="shared" si="722"/>
        <v>94.306967311947162</v>
      </c>
      <c r="M7680" s="1">
        <f t="shared" si="722"/>
        <v>79.265496247186761</v>
      </c>
      <c r="N7680" s="1">
        <f t="shared" si="722"/>
        <v>65.127719366706089</v>
      </c>
      <c r="O7680" s="1">
        <f t="shared" si="722"/>
        <v>58.350414925623731</v>
      </c>
      <c r="P7680" s="1">
        <f t="shared" si="723"/>
        <v>72.789381689813368</v>
      </c>
      <c r="Q7680" s="6">
        <f t="shared" si="718"/>
        <v>0</v>
      </c>
      <c r="R7680" s="1">
        <f>AVERAGE($Q$4:Q7680)</f>
        <v>16.254104628167291</v>
      </c>
      <c r="S7680" s="1">
        <f>STDEV($R$4:R7680)</f>
        <v>1.3051382134429812</v>
      </c>
      <c r="T7680" s="1">
        <f t="shared" si="720"/>
        <v>16.229603392244641</v>
      </c>
      <c r="U7680" s="1">
        <f t="shared" si="721"/>
        <v>16.27860586408994</v>
      </c>
    </row>
    <row r="7681" spans="5:21" x14ac:dyDescent="0.2">
      <c r="E7681" s="1">
        <v>7678</v>
      </c>
      <c r="F7681" s="9">
        <v>-2.4226392270065844</v>
      </c>
      <c r="G7681" s="9">
        <v>-5.1899178288294934E-2</v>
      </c>
      <c r="H7681" s="9">
        <v>0.4339085535320919</v>
      </c>
      <c r="I7681" s="9">
        <v>-1.317152964475099</v>
      </c>
      <c r="J7681" s="9">
        <v>-1.4894158084644005</v>
      </c>
      <c r="K7681" s="4">
        <f t="shared" si="719"/>
        <v>100</v>
      </c>
      <c r="L7681" s="1">
        <f t="shared" si="722"/>
        <v>61.59879696666134</v>
      </c>
      <c r="M7681" s="1">
        <f t="shared" si="722"/>
        <v>60.962718483465146</v>
      </c>
      <c r="N7681" s="1">
        <f t="shared" si="722"/>
        <v>66.489511647449049</v>
      </c>
      <c r="O7681" s="1">
        <f t="shared" si="722"/>
        <v>51.09126906059528</v>
      </c>
      <c r="P7681" s="1">
        <f t="shared" si="723"/>
        <v>37.929548838488344</v>
      </c>
      <c r="Q7681" s="6">
        <f t="shared" si="718"/>
        <v>0</v>
      </c>
      <c r="R7681" s="1">
        <f>AVERAGE($Q$4:Q7681)</f>
        <v>16.251987656999258</v>
      </c>
      <c r="S7681" s="1">
        <f>STDEV($R$4:R7681)</f>
        <v>1.3050563809178479</v>
      </c>
      <c r="T7681" s="1">
        <f t="shared" si="720"/>
        <v>16.227489552810809</v>
      </c>
      <c r="U7681" s="1">
        <f t="shared" si="721"/>
        <v>16.276485761187708</v>
      </c>
    </row>
    <row r="7682" spans="5:21" x14ac:dyDescent="0.2">
      <c r="E7682" s="1">
        <v>7679</v>
      </c>
      <c r="F7682" s="9">
        <v>-1.6148715076269582</v>
      </c>
      <c r="G7682" s="9">
        <v>0.30124851946311537</v>
      </c>
      <c r="H7682" s="9">
        <v>-0.71661816036794335</v>
      </c>
      <c r="I7682" s="9">
        <v>2.0035258785355836</v>
      </c>
      <c r="J7682" s="9">
        <v>0.96022631623782218</v>
      </c>
      <c r="K7682" s="4">
        <f t="shared" si="719"/>
        <v>100</v>
      </c>
      <c r="L7682" s="1">
        <f t="shared" si="722"/>
        <v>72.39924596306912</v>
      </c>
      <c r="M7682" s="1">
        <f t="shared" si="722"/>
        <v>76.895363980532338</v>
      </c>
      <c r="N7682" s="1">
        <f t="shared" si="722"/>
        <v>66.627803225610961</v>
      </c>
      <c r="O7682" s="1">
        <f t="shared" si="722"/>
        <v>99.467119472524871</v>
      </c>
      <c r="P7682" s="1">
        <f t="shared" si="723"/>
        <v>120.52683138462734</v>
      </c>
      <c r="Q7682" s="6">
        <f t="shared" si="718"/>
        <v>0.52683138462734291</v>
      </c>
      <c r="R7682" s="1">
        <f>AVERAGE($Q$4:Q7682)</f>
        <v>16.249939843967304</v>
      </c>
      <c r="S7682" s="1">
        <f>STDEV($R$4:R7682)</f>
        <v>1.3049746154898716</v>
      </c>
      <c r="T7682" s="1">
        <f t="shared" si="720"/>
        <v>16.225444869741871</v>
      </c>
      <c r="U7682" s="1">
        <f t="shared" si="721"/>
        <v>16.274434818192738</v>
      </c>
    </row>
    <row r="7683" spans="5:21" x14ac:dyDescent="0.2">
      <c r="E7683" s="1">
        <v>7680</v>
      </c>
      <c r="F7683" s="9">
        <v>2.8278464014874771E-2</v>
      </c>
      <c r="G7683" s="9">
        <v>-1.3822159417031799</v>
      </c>
      <c r="H7683" s="9">
        <v>0.22904032448423095</v>
      </c>
      <c r="I7683" s="9">
        <v>1.2687860362348147</v>
      </c>
      <c r="J7683" s="9">
        <v>-0.41329258237965405</v>
      </c>
      <c r="K7683" s="4">
        <f t="shared" si="719"/>
        <v>100</v>
      </c>
      <c r="L7683" s="1">
        <f t="shared" si="722"/>
        <v>100.56717164275058</v>
      </c>
      <c r="M7683" s="1">
        <f t="shared" si="722"/>
        <v>76.277857303399841</v>
      </c>
      <c r="N7683" s="1">
        <f t="shared" si="722"/>
        <v>79.853264389522266</v>
      </c>
      <c r="O7683" s="1">
        <f t="shared" si="722"/>
        <v>102.91958576643086</v>
      </c>
      <c r="P7683" s="1">
        <f t="shared" si="723"/>
        <v>94.754510411611307</v>
      </c>
      <c r="Q7683" s="6">
        <f t="shared" si="718"/>
        <v>0</v>
      </c>
      <c r="R7683" s="1">
        <f>AVERAGE($Q$4:Q7683)</f>
        <v>16.247823966383454</v>
      </c>
      <c r="S7683" s="1">
        <f>STDEV($R$4:R7683)</f>
        <v>1.3048929192823322</v>
      </c>
      <c r="T7683" s="1">
        <f t="shared" si="720"/>
        <v>16.223332120310403</v>
      </c>
      <c r="U7683" s="1">
        <f t="shared" si="721"/>
        <v>16.272315812456505</v>
      </c>
    </row>
    <row r="7684" spans="5:21" x14ac:dyDescent="0.2">
      <c r="E7684" s="1">
        <v>7681</v>
      </c>
      <c r="F7684" s="9">
        <v>-0.59954231801384594</v>
      </c>
      <c r="G7684" s="9">
        <v>1.5080831872182898</v>
      </c>
      <c r="H7684" s="9">
        <v>0.40792428990243934</v>
      </c>
      <c r="I7684" s="9">
        <v>0.37565087041002698</v>
      </c>
      <c r="J7684" s="9">
        <v>-0.7024743808869971</v>
      </c>
      <c r="K7684" s="4">
        <f t="shared" si="719"/>
        <v>100</v>
      </c>
      <c r="L7684" s="1">
        <f t="shared" si="722"/>
        <v>88.700162593439245</v>
      </c>
      <c r="M7684" s="1">
        <f t="shared" si="722"/>
        <v>119.92641661533605</v>
      </c>
      <c r="N7684" s="1">
        <f t="shared" si="722"/>
        <v>130.12079584293951</v>
      </c>
      <c r="O7684" s="1">
        <f t="shared" si="722"/>
        <v>140.27340231253987</v>
      </c>
      <c r="P7684" s="1">
        <f t="shared" si="723"/>
        <v>121.88750335834641</v>
      </c>
      <c r="Q7684" s="6">
        <f t="shared" ref="Q7684:Q7747" si="724">MAX(P7684-strike,0)</f>
        <v>1.8875033583464074</v>
      </c>
      <c r="R7684" s="1">
        <f>AVERAGE($Q$4:Q7684)</f>
        <v>16.245954376407145</v>
      </c>
      <c r="S7684" s="1">
        <f>STDEV($R$4:R7684)</f>
        <v>1.3048112863591581</v>
      </c>
      <c r="T7684" s="1">
        <f t="shared" si="720"/>
        <v>16.221465656787664</v>
      </c>
      <c r="U7684" s="1">
        <f t="shared" si="721"/>
        <v>16.270443096026625</v>
      </c>
    </row>
    <row r="7685" spans="5:21" x14ac:dyDescent="0.2">
      <c r="E7685" s="1">
        <v>7682</v>
      </c>
      <c r="F7685" s="9">
        <v>0.54610836741630919</v>
      </c>
      <c r="G7685" s="9">
        <v>-1.8927357814391144</v>
      </c>
      <c r="H7685" s="9">
        <v>0.53770691010868177</v>
      </c>
      <c r="I7685" s="9">
        <v>-0.28227304937900044</v>
      </c>
      <c r="J7685" s="9">
        <v>0.49722189032763708</v>
      </c>
      <c r="K7685" s="4">
        <f t="shared" ref="K7685:K7748" si="725">$C$6</f>
        <v>100</v>
      </c>
      <c r="L7685" s="1">
        <f t="shared" si="722"/>
        <v>111.54095796651306</v>
      </c>
      <c r="M7685" s="1">
        <f t="shared" si="722"/>
        <v>76.389458063018054</v>
      </c>
      <c r="N7685" s="1">
        <f t="shared" si="722"/>
        <v>85.062483395255654</v>
      </c>
      <c r="O7685" s="1">
        <f t="shared" si="722"/>
        <v>80.393351126159047</v>
      </c>
      <c r="P7685" s="1">
        <f t="shared" si="723"/>
        <v>88.79904126681754</v>
      </c>
      <c r="Q7685" s="6">
        <f t="shared" si="724"/>
        <v>0</v>
      </c>
      <c r="R7685" s="1">
        <f>AVERAGE($Q$4:Q7685)</f>
        <v>16.243839568495609</v>
      </c>
      <c r="S7685" s="1">
        <f>STDEV($R$4:R7685)</f>
        <v>1.30472972339874</v>
      </c>
      <c r="T7685" s="1">
        <f t="shared" ref="T7685:T7748" si="726">R7685 - $C$11*S7685/SQRT(E7685)</f>
        <v>16.21935397350595</v>
      </c>
      <c r="U7685" s="1">
        <f t="shared" ref="U7685:U7748" si="727">R7685 + $C$11*S7685/SQRT(E7685)</f>
        <v>16.268325163485269</v>
      </c>
    </row>
    <row r="7686" spans="5:21" x14ac:dyDescent="0.2">
      <c r="E7686" s="1">
        <v>7683</v>
      </c>
      <c r="F7686" s="9">
        <v>1.7438014765502885</v>
      </c>
      <c r="G7686" s="9">
        <v>0.48099195737449918</v>
      </c>
      <c r="H7686" s="9">
        <v>-0.23949723981786519</v>
      </c>
      <c r="I7686" s="9">
        <v>1.2149735084676649</v>
      </c>
      <c r="J7686" s="9">
        <v>-0.11113456821476575</v>
      </c>
      <c r="K7686" s="4">
        <f t="shared" si="725"/>
        <v>100</v>
      </c>
      <c r="L7686" s="1">
        <f t="shared" si="722"/>
        <v>141.73094139069977</v>
      </c>
      <c r="M7686" s="1">
        <f t="shared" si="722"/>
        <v>156.04257282973242</v>
      </c>
      <c r="N7686" s="1">
        <f t="shared" si="722"/>
        <v>148.74440418733764</v>
      </c>
      <c r="O7686" s="1">
        <f t="shared" si="722"/>
        <v>189.6583179219142</v>
      </c>
      <c r="P7686" s="1">
        <f t="shared" si="723"/>
        <v>185.48930267418694</v>
      </c>
      <c r="Q7686" s="6">
        <f t="shared" si="724"/>
        <v>65.489302674186945</v>
      </c>
      <c r="R7686" s="1">
        <f>AVERAGE($Q$4:Q7686)</f>
        <v>16.250249234395088</v>
      </c>
      <c r="S7686" s="1">
        <f>STDEV($R$4:R7686)</f>
        <v>1.304648011382872</v>
      </c>
      <c r="T7686" s="1">
        <f t="shared" si="726"/>
        <v>16.225766766321918</v>
      </c>
      <c r="U7686" s="1">
        <f t="shared" si="727"/>
        <v>16.274731702468259</v>
      </c>
    </row>
    <row r="7687" spans="5:21" x14ac:dyDescent="0.2">
      <c r="E7687" s="1">
        <v>7684</v>
      </c>
      <c r="F7687" s="9">
        <v>1.1352767614880577</v>
      </c>
      <c r="G7687" s="9">
        <v>5.9003468777518719E-2</v>
      </c>
      <c r="H7687" s="9">
        <v>1.2096506907255389</v>
      </c>
      <c r="I7687" s="9">
        <v>-0.41089947444561403</v>
      </c>
      <c r="J7687" s="9">
        <v>-2.2275889932643622</v>
      </c>
      <c r="K7687" s="4">
        <f t="shared" si="725"/>
        <v>100</v>
      </c>
      <c r="L7687" s="1">
        <f t="shared" si="722"/>
        <v>125.48993275789388</v>
      </c>
      <c r="M7687" s="1">
        <f t="shared" si="722"/>
        <v>126.97957313191218</v>
      </c>
      <c r="N7687" s="1">
        <f t="shared" si="722"/>
        <v>161.7345433918112</v>
      </c>
      <c r="O7687" s="1">
        <f t="shared" si="722"/>
        <v>148.97469738204899</v>
      </c>
      <c r="P7687" s="1">
        <f t="shared" si="723"/>
        <v>95.417182914592956</v>
      </c>
      <c r="Q7687" s="6">
        <f t="shared" si="724"/>
        <v>0</v>
      </c>
      <c r="R7687" s="1">
        <f>AVERAGE($Q$4:Q7687)</f>
        <v>16.248134417992905</v>
      </c>
      <c r="S7687" s="1">
        <f>STDEV($R$4:R7687)</f>
        <v>1.3045663684362434</v>
      </c>
      <c r="T7687" s="1">
        <f t="shared" si="726"/>
        <v>16.223655075029534</v>
      </c>
      <c r="U7687" s="1">
        <f t="shared" si="727"/>
        <v>16.272613760956276</v>
      </c>
    </row>
    <row r="7688" spans="5:21" x14ac:dyDescent="0.2">
      <c r="E7688" s="1">
        <v>7685</v>
      </c>
      <c r="F7688" s="9">
        <v>0.56224166655738372</v>
      </c>
      <c r="G7688" s="9">
        <v>0.84392922872211784</v>
      </c>
      <c r="H7688" s="9">
        <v>-0.13324779501999728</v>
      </c>
      <c r="I7688" s="9">
        <v>0.54691327022737823</v>
      </c>
      <c r="J7688" s="9">
        <v>0.45811475501977839</v>
      </c>
      <c r="K7688" s="4">
        <f t="shared" si="725"/>
        <v>100</v>
      </c>
      <c r="L7688" s="1">
        <f t="shared" si="722"/>
        <v>111.90144396486738</v>
      </c>
      <c r="M7688" s="1">
        <f t="shared" si="722"/>
        <v>132.47637995490513</v>
      </c>
      <c r="N7688" s="1">
        <f t="shared" si="722"/>
        <v>128.99257003048226</v>
      </c>
      <c r="O7688" s="1">
        <f t="shared" si="722"/>
        <v>143.90271199260508</v>
      </c>
      <c r="P7688" s="1">
        <f t="shared" si="723"/>
        <v>157.71039547250803</v>
      </c>
      <c r="Q7688" s="6">
        <f t="shared" si="724"/>
        <v>37.710395472508026</v>
      </c>
      <c r="R7688" s="1">
        <f>AVERAGE($Q$4:Q7688)</f>
        <v>16.250927165039684</v>
      </c>
      <c r="S7688" s="1">
        <f>STDEV($R$4:R7688)</f>
        <v>1.3044846699101649</v>
      </c>
      <c r="T7688" s="1">
        <f t="shared" si="726"/>
        <v>16.226450947718643</v>
      </c>
      <c r="U7688" s="1">
        <f t="shared" si="727"/>
        <v>16.275403382360725</v>
      </c>
    </row>
    <row r="7689" spans="5:21" x14ac:dyDescent="0.2">
      <c r="E7689" s="1">
        <v>7686</v>
      </c>
      <c r="F7689" s="9">
        <v>-1.9260369299445301</v>
      </c>
      <c r="G7689" s="9">
        <v>0.33088554118876345</v>
      </c>
      <c r="H7689" s="9">
        <v>-0.62291292124427855</v>
      </c>
      <c r="I7689" s="9">
        <v>1.5537943909293972</v>
      </c>
      <c r="J7689" s="9">
        <v>0.30604041967308149</v>
      </c>
      <c r="K7689" s="4">
        <f t="shared" si="725"/>
        <v>100</v>
      </c>
      <c r="L7689" s="1">
        <f t="shared" si="722"/>
        <v>68.03095349082183</v>
      </c>
      <c r="M7689" s="1">
        <f t="shared" si="722"/>
        <v>72.685354148251236</v>
      </c>
      <c r="N7689" s="1">
        <f t="shared" si="722"/>
        <v>64.171380454368773</v>
      </c>
      <c r="O7689" s="1">
        <f t="shared" si="722"/>
        <v>87.559293351561379</v>
      </c>
      <c r="P7689" s="1">
        <f t="shared" si="723"/>
        <v>93.086045525860555</v>
      </c>
      <c r="Q7689" s="6">
        <f t="shared" si="724"/>
        <v>0</v>
      </c>
      <c r="R7689" s="1">
        <f>AVERAGE($Q$4:Q7689)</f>
        <v>16.2488128107377</v>
      </c>
      <c r="S7689" s="1">
        <f>STDEV($R$4:R7689)</f>
        <v>1.3044030402745634</v>
      </c>
      <c r="T7689" s="1">
        <f t="shared" si="726"/>
        <v>16.224339717256171</v>
      </c>
      <c r="U7689" s="1">
        <f t="shared" si="727"/>
        <v>16.273285904219229</v>
      </c>
    </row>
    <row r="7690" spans="5:21" x14ac:dyDescent="0.2">
      <c r="E7690" s="1">
        <v>7687</v>
      </c>
      <c r="F7690" s="9">
        <v>1.4177612683852203</v>
      </c>
      <c r="G7690" s="9">
        <v>1.1098632057837676</v>
      </c>
      <c r="H7690" s="9">
        <v>0.75610955718730111</v>
      </c>
      <c r="I7690" s="9">
        <v>1.4446095519815572</v>
      </c>
      <c r="J7690" s="9">
        <v>2.17028173210565E-2</v>
      </c>
      <c r="K7690" s="4">
        <f t="shared" si="725"/>
        <v>100</v>
      </c>
      <c r="L7690" s="1">
        <f t="shared" si="722"/>
        <v>132.78382629328561</v>
      </c>
      <c r="M7690" s="1">
        <f t="shared" si="722"/>
        <v>165.78554919020013</v>
      </c>
      <c r="N7690" s="1">
        <f t="shared" si="722"/>
        <v>192.85083072343514</v>
      </c>
      <c r="O7690" s="1">
        <f t="shared" si="722"/>
        <v>257.45344371632751</v>
      </c>
      <c r="P7690" s="1">
        <f t="shared" si="723"/>
        <v>258.5733655153573</v>
      </c>
      <c r="Q7690" s="6">
        <f t="shared" si="724"/>
        <v>138.5733655153573</v>
      </c>
      <c r="R7690" s="1">
        <f>AVERAGE($Q$4:Q7690)</f>
        <v>16.264725982677941</v>
      </c>
      <c r="S7690" s="1">
        <f>STDEV($R$4:R7690)</f>
        <v>1.304321033744523</v>
      </c>
      <c r="T7690" s="1">
        <f t="shared" si="726"/>
        <v>16.24025601959676</v>
      </c>
      <c r="U7690" s="1">
        <f t="shared" si="727"/>
        <v>16.289195945759122</v>
      </c>
    </row>
    <row r="7691" spans="5:21" x14ac:dyDescent="0.2">
      <c r="E7691" s="1">
        <v>7688</v>
      </c>
      <c r="F7691" s="9">
        <v>-2.7188798412680626</v>
      </c>
      <c r="G7691" s="9">
        <v>-1.7303591448580846</v>
      </c>
      <c r="H7691" s="9">
        <v>-0.69561792770400643</v>
      </c>
      <c r="I7691" s="9">
        <v>0.56237126955238637</v>
      </c>
      <c r="J7691" s="9">
        <v>0.10736357580753975</v>
      </c>
      <c r="K7691" s="4">
        <f t="shared" si="725"/>
        <v>100</v>
      </c>
      <c r="L7691" s="1">
        <f t="shared" si="722"/>
        <v>58.055196264287346</v>
      </c>
      <c r="M7691" s="1">
        <f t="shared" si="722"/>
        <v>41.071826045419201</v>
      </c>
      <c r="N7691" s="1">
        <f t="shared" si="722"/>
        <v>35.737437301242615</v>
      </c>
      <c r="O7691" s="1">
        <f t="shared" si="722"/>
        <v>39.991744972679726</v>
      </c>
      <c r="P7691" s="1">
        <f t="shared" si="723"/>
        <v>40.859762314172038</v>
      </c>
      <c r="Q7691" s="6">
        <f t="shared" si="724"/>
        <v>0</v>
      </c>
      <c r="R7691" s="1">
        <f>AVERAGE($Q$4:Q7691)</f>
        <v>16.262610383564688</v>
      </c>
      <c r="S7691" s="1">
        <f>STDEV($R$4:R7691)</f>
        <v>1.3042390933286048</v>
      </c>
      <c r="T7691" s="1">
        <f t="shared" si="726"/>
        <v>16.238143549132857</v>
      </c>
      <c r="U7691" s="1">
        <f t="shared" si="727"/>
        <v>16.287077217996519</v>
      </c>
    </row>
    <row r="7692" spans="5:21" x14ac:dyDescent="0.2">
      <c r="E7692" s="1">
        <v>7689</v>
      </c>
      <c r="F7692" s="9">
        <v>2.3914253688417375</v>
      </c>
      <c r="G7692" s="9">
        <v>1.7511138139525428</v>
      </c>
      <c r="H7692" s="9">
        <v>-0.41048792809306178</v>
      </c>
      <c r="I7692" s="9">
        <v>0.12381406122585759</v>
      </c>
      <c r="J7692" s="9">
        <v>0.14752458810107782</v>
      </c>
      <c r="K7692" s="4">
        <f t="shared" si="725"/>
        <v>100</v>
      </c>
      <c r="L7692" s="1">
        <f t="shared" si="722"/>
        <v>161.33053288651615</v>
      </c>
      <c r="M7692" s="1">
        <f t="shared" si="722"/>
        <v>228.98992857080751</v>
      </c>
      <c r="N7692" s="1">
        <f t="shared" si="722"/>
        <v>210.94141416334745</v>
      </c>
      <c r="O7692" s="1">
        <f t="shared" si="722"/>
        <v>216.23012826501505</v>
      </c>
      <c r="P7692" s="1">
        <f t="shared" si="723"/>
        <v>222.70503141335612</v>
      </c>
      <c r="Q7692" s="6">
        <f t="shared" si="724"/>
        <v>102.70503141335612</v>
      </c>
      <c r="R7692" s="1">
        <f>AVERAGE($Q$4:Q7692)</f>
        <v>16.273852732508608</v>
      </c>
      <c r="S7692" s="1">
        <f>STDEV($R$4:R7692)</f>
        <v>1.3041569042151155</v>
      </c>
      <c r="T7692" s="1">
        <f t="shared" si="726"/>
        <v>16.249389030880856</v>
      </c>
      <c r="U7692" s="1">
        <f t="shared" si="727"/>
        <v>16.29831643413636</v>
      </c>
    </row>
    <row r="7693" spans="5:21" x14ac:dyDescent="0.2">
      <c r="E7693" s="1">
        <v>7690</v>
      </c>
      <c r="F7693" s="9">
        <v>-1.3772023521596566</v>
      </c>
      <c r="G7693" s="9">
        <v>0.17943420971278101</v>
      </c>
      <c r="H7693" s="9">
        <v>-0.89755758381215855</v>
      </c>
      <c r="I7693" s="9">
        <v>-0.15869204617047217</v>
      </c>
      <c r="J7693" s="9">
        <v>1.384914867230691</v>
      </c>
      <c r="K7693" s="4">
        <f t="shared" si="725"/>
        <v>100</v>
      </c>
      <c r="L7693" s="1">
        <f t="shared" si="722"/>
        <v>75.923762783684069</v>
      </c>
      <c r="M7693" s="1">
        <f t="shared" si="722"/>
        <v>78.697906771168618</v>
      </c>
      <c r="N7693" s="1">
        <f t="shared" si="722"/>
        <v>65.766135035798811</v>
      </c>
      <c r="O7693" s="1">
        <f t="shared" si="722"/>
        <v>63.711598846326105</v>
      </c>
      <c r="P7693" s="1">
        <f t="shared" si="723"/>
        <v>84.04476763799758</v>
      </c>
      <c r="Q7693" s="6">
        <f t="shared" si="724"/>
        <v>0</v>
      </c>
      <c r="R7693" s="1">
        <f>AVERAGE($Q$4:Q7693)</f>
        <v>16.271736496782665</v>
      </c>
      <c r="S7693" s="1">
        <f>STDEV($R$4:R7693)</f>
        <v>1.3040747793598491</v>
      </c>
      <c r="T7693" s="1">
        <f t="shared" si="726"/>
        <v>16.247275926242839</v>
      </c>
      <c r="U7693" s="1">
        <f t="shared" si="727"/>
        <v>16.296197067322492</v>
      </c>
    </row>
    <row r="7694" spans="5:21" x14ac:dyDescent="0.2">
      <c r="E7694" s="1">
        <v>7691</v>
      </c>
      <c r="F7694" s="9">
        <v>-0.37179120226937812</v>
      </c>
      <c r="G7694" s="9">
        <v>1.2307918950682506</v>
      </c>
      <c r="H7694" s="9">
        <v>0.4419848664838355</v>
      </c>
      <c r="I7694" s="9">
        <v>-0.55639247875660658</v>
      </c>
      <c r="J7694" s="9">
        <v>0.65515223468537442</v>
      </c>
      <c r="K7694" s="4">
        <f t="shared" si="725"/>
        <v>100</v>
      </c>
      <c r="L7694" s="1">
        <f t="shared" si="722"/>
        <v>92.833906565617738</v>
      </c>
      <c r="M7694" s="1">
        <f t="shared" si="722"/>
        <v>118.74404859307108</v>
      </c>
      <c r="N7694" s="1">
        <f t="shared" si="722"/>
        <v>129.71857521594814</v>
      </c>
      <c r="O7694" s="1">
        <f t="shared" si="722"/>
        <v>116.05785329643187</v>
      </c>
      <c r="P7694" s="1">
        <f t="shared" si="723"/>
        <v>132.30624178465976</v>
      </c>
      <c r="Q7694" s="6">
        <f t="shared" si="724"/>
        <v>12.306241784659761</v>
      </c>
      <c r="R7694" s="1">
        <f>AVERAGE($Q$4:Q7694)</f>
        <v>16.271220894817755</v>
      </c>
      <c r="S7694" s="1">
        <f>STDEV($R$4:R7694)</f>
        <v>1.3039926819364571</v>
      </c>
      <c r="T7694" s="1">
        <f t="shared" si="726"/>
        <v>16.246763454340815</v>
      </c>
      <c r="U7694" s="1">
        <f t="shared" si="727"/>
        <v>16.295678335294696</v>
      </c>
    </row>
    <row r="7695" spans="5:21" x14ac:dyDescent="0.2">
      <c r="E7695" s="1">
        <v>7692</v>
      </c>
      <c r="F7695" s="9">
        <v>-0.5270442215987714</v>
      </c>
      <c r="G7695" s="9">
        <v>0.4200705916446168</v>
      </c>
      <c r="H7695" s="9">
        <v>-0.25808731152210385</v>
      </c>
      <c r="I7695" s="9">
        <v>-1.7575530364410952</v>
      </c>
      <c r="J7695" s="9">
        <v>-0.25950953386200126</v>
      </c>
      <c r="K7695" s="4">
        <f t="shared" si="725"/>
        <v>100</v>
      </c>
      <c r="L7695" s="1">
        <f t="shared" si="722"/>
        <v>89.99565052552947</v>
      </c>
      <c r="M7695" s="1">
        <f t="shared" si="722"/>
        <v>97.883251766876498</v>
      </c>
      <c r="N7695" s="1">
        <f t="shared" si="722"/>
        <v>92.958949984545796</v>
      </c>
      <c r="O7695" s="1">
        <f t="shared" si="722"/>
        <v>65.408184141010025</v>
      </c>
      <c r="P7695" s="1">
        <f t="shared" si="723"/>
        <v>62.099968620430019</v>
      </c>
      <c r="Q7695" s="6">
        <f t="shared" si="724"/>
        <v>0</v>
      </c>
      <c r="R7695" s="1">
        <f>AVERAGE($Q$4:Q7695)</f>
        <v>16.269105551487694</v>
      </c>
      <c r="S7695" s="1">
        <f>STDEV($R$4:R7695)</f>
        <v>1.3039106492527857</v>
      </c>
      <c r="T7695" s="1">
        <f t="shared" si="726"/>
        <v>16.244651239349157</v>
      </c>
      <c r="U7695" s="1">
        <f t="shared" si="727"/>
        <v>16.293559863626232</v>
      </c>
    </row>
    <row r="7696" spans="5:21" x14ac:dyDescent="0.2">
      <c r="E7696" s="1">
        <v>7693</v>
      </c>
      <c r="F7696" s="9">
        <v>0.90053617896046489</v>
      </c>
      <c r="G7696" s="9">
        <v>1.3018780009588227</v>
      </c>
      <c r="H7696" s="9">
        <v>-5.6409135140711442E-2</v>
      </c>
      <c r="I7696" s="9">
        <v>-6.2832441471982747E-2</v>
      </c>
      <c r="J7696" s="9">
        <v>-3.8056668927310966E-2</v>
      </c>
      <c r="K7696" s="4">
        <f t="shared" si="725"/>
        <v>100</v>
      </c>
      <c r="L7696" s="1">
        <f t="shared" si="722"/>
        <v>119.73457545580078</v>
      </c>
      <c r="M7696" s="1">
        <f t="shared" si="722"/>
        <v>155.3457102449735</v>
      </c>
      <c r="N7696" s="1">
        <f t="shared" si="722"/>
        <v>153.60297591059197</v>
      </c>
      <c r="O7696" s="1">
        <f t="shared" si="722"/>
        <v>151.68480349994306</v>
      </c>
      <c r="P7696" s="1">
        <f t="shared" si="723"/>
        <v>150.53466243662024</v>
      </c>
      <c r="Q7696" s="6">
        <f t="shared" si="724"/>
        <v>30.534662436620238</v>
      </c>
      <c r="R7696" s="1">
        <f>AVERAGE($Q$4:Q7696)</f>
        <v>16.270959906990768</v>
      </c>
      <c r="S7696" s="1">
        <f>STDEV($R$4:R7696)</f>
        <v>1.3038285888291352</v>
      </c>
      <c r="T7696" s="1">
        <f t="shared" si="726"/>
        <v>16.246508723200858</v>
      </c>
      <c r="U7696" s="1">
        <f t="shared" si="727"/>
        <v>16.295411090780679</v>
      </c>
    </row>
    <row r="7697" spans="5:21" x14ac:dyDescent="0.2">
      <c r="E7697" s="1">
        <v>7694</v>
      </c>
      <c r="F7697" s="9">
        <v>-0.28553358788485639</v>
      </c>
      <c r="G7697" s="9">
        <v>0.48702531785238534</v>
      </c>
      <c r="H7697" s="9">
        <v>-0.27417172532295808</v>
      </c>
      <c r="I7697" s="9">
        <v>1.6293461158056743</v>
      </c>
      <c r="J7697" s="9">
        <v>-0.19609615264926106</v>
      </c>
      <c r="K7697" s="4">
        <f t="shared" si="725"/>
        <v>100</v>
      </c>
      <c r="L7697" s="1">
        <f t="shared" si="722"/>
        <v>94.449326995484924</v>
      </c>
      <c r="M7697" s="1">
        <f t="shared" si="722"/>
        <v>104.11213422429293</v>
      </c>
      <c r="N7697" s="1">
        <f t="shared" si="722"/>
        <v>98.556913852028131</v>
      </c>
      <c r="O7697" s="1">
        <f t="shared" si="722"/>
        <v>136.52440776128506</v>
      </c>
      <c r="P7697" s="1">
        <f t="shared" si="723"/>
        <v>131.27366363050069</v>
      </c>
      <c r="Q7697" s="6">
        <f t="shared" si="724"/>
        <v>11.273663630500693</v>
      </c>
      <c r="R7697" s="1">
        <f>AVERAGE($Q$4:Q7697)</f>
        <v>16.270310401366061</v>
      </c>
      <c r="S7697" s="1">
        <f>STDEV($R$4:R7697)</f>
        <v>1.3037465589625765</v>
      </c>
      <c r="T7697" s="1">
        <f t="shared" si="726"/>
        <v>16.245862344841864</v>
      </c>
      <c r="U7697" s="1">
        <f t="shared" si="727"/>
        <v>16.294758457890257</v>
      </c>
    </row>
    <row r="7698" spans="5:21" x14ac:dyDescent="0.2">
      <c r="E7698" s="1">
        <v>7695</v>
      </c>
      <c r="F7698" s="9">
        <v>-1.6345620679203421</v>
      </c>
      <c r="G7698" s="9">
        <v>-0.40080067265080288</v>
      </c>
      <c r="H7698" s="9">
        <v>-0.31476702133659273</v>
      </c>
      <c r="I7698" s="9">
        <v>-0.46921059038140811</v>
      </c>
      <c r="J7698" s="9">
        <v>-0.99306589618208818</v>
      </c>
      <c r="K7698" s="4">
        <f t="shared" si="725"/>
        <v>100</v>
      </c>
      <c r="L7698" s="1">
        <f t="shared" si="722"/>
        <v>72.114690293317977</v>
      </c>
      <c r="M7698" s="1">
        <f t="shared" si="722"/>
        <v>66.559590082244384</v>
      </c>
      <c r="N7698" s="1">
        <f t="shared" si="722"/>
        <v>62.498604819584209</v>
      </c>
      <c r="O7698" s="1">
        <f t="shared" si="722"/>
        <v>56.900385464550531</v>
      </c>
      <c r="P7698" s="1">
        <f t="shared" si="723"/>
        <v>46.650746825850888</v>
      </c>
      <c r="Q7698" s="6">
        <f t="shared" si="724"/>
        <v>0</v>
      </c>
      <c r="R7698" s="1">
        <f>AVERAGE($Q$4:Q7698)</f>
        <v>16.268196001053994</v>
      </c>
      <c r="S7698" s="1">
        <f>STDEV($R$4:R7698)</f>
        <v>1.3036645939535854</v>
      </c>
      <c r="T7698" s="1">
        <f t="shared" si="726"/>
        <v>16.243751070069699</v>
      </c>
      <c r="U7698" s="1">
        <f t="shared" si="727"/>
        <v>16.292640932038289</v>
      </c>
    </row>
    <row r="7699" spans="5:21" x14ac:dyDescent="0.2">
      <c r="E7699" s="1">
        <v>7696</v>
      </c>
      <c r="F7699" s="9">
        <v>0.9146629054157529</v>
      </c>
      <c r="G7699" s="9">
        <v>0.3533864401106257</v>
      </c>
      <c r="H7699" s="9">
        <v>0.13464727999235038</v>
      </c>
      <c r="I7699" s="9">
        <v>0.23831034923205152</v>
      </c>
      <c r="J7699" s="9">
        <v>-0.31154741009231657</v>
      </c>
      <c r="K7699" s="4">
        <f t="shared" si="725"/>
        <v>100</v>
      </c>
      <c r="L7699" s="1">
        <f t="shared" si="722"/>
        <v>120.07334532030767</v>
      </c>
      <c r="M7699" s="1">
        <f t="shared" si="722"/>
        <v>128.86689566129326</v>
      </c>
      <c r="N7699" s="1">
        <f t="shared" si="722"/>
        <v>132.38436019257651</v>
      </c>
      <c r="O7699" s="1">
        <f t="shared" si="722"/>
        <v>138.8468574692605</v>
      </c>
      <c r="P7699" s="1">
        <f t="shared" si="723"/>
        <v>130.4594041320731</v>
      </c>
      <c r="Q7699" s="6">
        <f t="shared" si="724"/>
        <v>10.459404132073104</v>
      </c>
      <c r="R7699" s="1">
        <f>AVERAGE($Q$4:Q7699)</f>
        <v>16.267441220405736</v>
      </c>
      <c r="S7699" s="1">
        <f>STDEV($R$4:R7699)</f>
        <v>1.3035826621170856</v>
      </c>
      <c r="T7699" s="1">
        <f t="shared" si="726"/>
        <v>16.242999413830017</v>
      </c>
      <c r="U7699" s="1">
        <f t="shared" si="727"/>
        <v>16.291883026981456</v>
      </c>
    </row>
    <row r="7700" spans="5:21" x14ac:dyDescent="0.2">
      <c r="E7700" s="1">
        <v>7697</v>
      </c>
      <c r="F7700" s="9">
        <v>1.1660222298814915</v>
      </c>
      <c r="G7700" s="9">
        <v>1.0661051419447176</v>
      </c>
      <c r="H7700" s="9">
        <v>-0.15490059013245627</v>
      </c>
      <c r="I7700" s="9">
        <v>-1.8750324670691043</v>
      </c>
      <c r="J7700" s="9">
        <v>0.97406200438854285</v>
      </c>
      <c r="K7700" s="4">
        <f t="shared" si="725"/>
        <v>100</v>
      </c>
      <c r="L7700" s="1">
        <f t="shared" si="722"/>
        <v>126.26395945256712</v>
      </c>
      <c r="M7700" s="1">
        <f t="shared" si="722"/>
        <v>156.27162207978637</v>
      </c>
      <c r="N7700" s="1">
        <f t="shared" si="722"/>
        <v>151.50453255047952</v>
      </c>
      <c r="O7700" s="1">
        <f t="shared" si="722"/>
        <v>104.12676476981375</v>
      </c>
      <c r="P7700" s="1">
        <f t="shared" si="723"/>
        <v>126.52266344525165</v>
      </c>
      <c r="Q7700" s="6">
        <f t="shared" si="724"/>
        <v>6.5226634452516521</v>
      </c>
      <c r="R7700" s="1">
        <f>AVERAGE($Q$4:Q7700)</f>
        <v>16.266175171584749</v>
      </c>
      <c r="S7700" s="1">
        <f>STDEV($R$4:R7700)</f>
        <v>1.303500775578563</v>
      </c>
      <c r="T7700" s="1">
        <f t="shared" si="726"/>
        <v>16.241736488059221</v>
      </c>
      <c r="U7700" s="1">
        <f t="shared" si="727"/>
        <v>16.290613855110276</v>
      </c>
    </row>
    <row r="7701" spans="5:21" x14ac:dyDescent="0.2">
      <c r="E7701" s="1">
        <v>7698</v>
      </c>
      <c r="F7701" s="9">
        <v>0.32545472095080186</v>
      </c>
      <c r="G7701" s="9">
        <v>0.7160451787058264</v>
      </c>
      <c r="H7701" s="9">
        <v>-1.6070089259301312</v>
      </c>
      <c r="I7701" s="9">
        <v>-2.1208870748523623</v>
      </c>
      <c r="J7701" s="9">
        <v>-1.0554185791988857</v>
      </c>
      <c r="K7701" s="4">
        <f t="shared" si="725"/>
        <v>100</v>
      </c>
      <c r="L7701" s="1">
        <f t="shared" si="722"/>
        <v>106.72560807107251</v>
      </c>
      <c r="M7701" s="1">
        <f t="shared" si="722"/>
        <v>123.15825641936361</v>
      </c>
      <c r="N7701" s="1">
        <f t="shared" si="722"/>
        <v>89.30597373138643</v>
      </c>
      <c r="O7701" s="1">
        <f t="shared" si="722"/>
        <v>58.433594092889486</v>
      </c>
      <c r="P7701" s="1">
        <f t="shared" si="723"/>
        <v>47.314048030023613</v>
      </c>
      <c r="Q7701" s="6">
        <f t="shared" si="724"/>
        <v>0</v>
      </c>
      <c r="R7701" s="1">
        <f>AVERAGE($Q$4:Q7701)</f>
        <v>16.264062132461394</v>
      </c>
      <c r="S7701" s="1">
        <f>STDEV($R$4:R7701)</f>
        <v>1.3034189546544424</v>
      </c>
      <c r="T7701" s="1">
        <f t="shared" si="726"/>
        <v>16.239626570247125</v>
      </c>
      <c r="U7701" s="1">
        <f t="shared" si="727"/>
        <v>16.288497694675662</v>
      </c>
    </row>
    <row r="7702" spans="5:21" x14ac:dyDescent="0.2">
      <c r="E7702" s="1">
        <v>7699</v>
      </c>
      <c r="F7702" s="9">
        <v>-0.30506384973705281</v>
      </c>
      <c r="G7702" s="9">
        <v>-0.44257831177674234</v>
      </c>
      <c r="H7702" s="9">
        <v>-1.2711188901448622</v>
      </c>
      <c r="I7702" s="9">
        <v>0.48009042075136676</v>
      </c>
      <c r="J7702" s="9">
        <v>-2.1118103177286685</v>
      </c>
      <c r="K7702" s="4">
        <f t="shared" si="725"/>
        <v>100</v>
      </c>
      <c r="L7702" s="1">
        <f t="shared" si="722"/>
        <v>94.081122558942553</v>
      </c>
      <c r="M7702" s="1">
        <f t="shared" si="722"/>
        <v>86.111395421898081</v>
      </c>
      <c r="N7702" s="1">
        <f t="shared" si="722"/>
        <v>66.780957708253354</v>
      </c>
      <c r="O7702" s="1">
        <f t="shared" si="722"/>
        <v>73.511073872844804</v>
      </c>
      <c r="P7702" s="1">
        <f t="shared" si="723"/>
        <v>48.186263762526565</v>
      </c>
      <c r="Q7702" s="6">
        <f t="shared" si="724"/>
        <v>0</v>
      </c>
      <c r="R7702" s="1">
        <f>AVERAGE($Q$4:Q7702)</f>
        <v>16.261949642250656</v>
      </c>
      <c r="S7702" s="1">
        <f>STDEV($R$4:R7702)</f>
        <v>1.3033371997419541</v>
      </c>
      <c r="T7702" s="1">
        <f t="shared" si="726"/>
        <v>16.237517199601662</v>
      </c>
      <c r="U7702" s="1">
        <f t="shared" si="727"/>
        <v>16.28638208489965</v>
      </c>
    </row>
    <row r="7703" spans="5:21" x14ac:dyDescent="0.2">
      <c r="E7703" s="1">
        <v>7700</v>
      </c>
      <c r="F7703" s="9">
        <v>0.30109617910056841</v>
      </c>
      <c r="G7703" s="9">
        <v>-0.6404900432244176</v>
      </c>
      <c r="H7703" s="9">
        <v>-0.25568169803591445</v>
      </c>
      <c r="I7703" s="9">
        <v>0.38073267205618322</v>
      </c>
      <c r="J7703" s="9">
        <v>1.8477476260159165</v>
      </c>
      <c r="K7703" s="4">
        <f t="shared" si="725"/>
        <v>100</v>
      </c>
      <c r="L7703" s="1">
        <f t="shared" si="722"/>
        <v>106.20693646715719</v>
      </c>
      <c r="M7703" s="1">
        <f t="shared" si="722"/>
        <v>93.437373820059079</v>
      </c>
      <c r="N7703" s="1">
        <f t="shared" si="722"/>
        <v>88.779438392835459</v>
      </c>
      <c r="O7703" s="1">
        <f t="shared" si="722"/>
        <v>95.803728895065092</v>
      </c>
      <c r="P7703" s="1">
        <f t="shared" si="723"/>
        <v>138.63590848386636</v>
      </c>
      <c r="Q7703" s="6">
        <f t="shared" si="724"/>
        <v>18.635908483866359</v>
      </c>
      <c r="R7703" s="1">
        <f>AVERAGE($Q$4:Q7703)</f>
        <v>16.262257948593721</v>
      </c>
      <c r="S7703" s="1">
        <f>STDEV($R$4:R7703)</f>
        <v>1.3032554527700055</v>
      </c>
      <c r="T7703" s="1">
        <f t="shared" si="726"/>
        <v>16.237828624852956</v>
      </c>
      <c r="U7703" s="1">
        <f t="shared" si="727"/>
        <v>16.286687272334486</v>
      </c>
    </row>
    <row r="7704" spans="5:21" x14ac:dyDescent="0.2">
      <c r="E7704" s="1">
        <v>7701</v>
      </c>
      <c r="F7704" s="9">
        <v>0.855463895277353</v>
      </c>
      <c r="G7704" s="9">
        <v>-0.38348844100255519</v>
      </c>
      <c r="H7704" s="9">
        <v>1.0691587704059202</v>
      </c>
      <c r="I7704" s="9">
        <v>-2.0687366486527026</v>
      </c>
      <c r="J7704" s="9">
        <v>-1.1442239156167489</v>
      </c>
      <c r="K7704" s="4">
        <f t="shared" si="725"/>
        <v>100</v>
      </c>
      <c r="L7704" s="1">
        <f t="shared" si="722"/>
        <v>118.66008356195168</v>
      </c>
      <c r="M7704" s="1">
        <f t="shared" si="722"/>
        <v>109.89938625785265</v>
      </c>
      <c r="N7704" s="1">
        <f t="shared" si="722"/>
        <v>136.10096920786444</v>
      </c>
      <c r="O7704" s="1">
        <f t="shared" si="722"/>
        <v>89.985603929202838</v>
      </c>
      <c r="P7704" s="1">
        <f t="shared" si="723"/>
        <v>71.579227851554521</v>
      </c>
      <c r="Q7704" s="6">
        <f t="shared" si="724"/>
        <v>0</v>
      </c>
      <c r="R7704" s="1">
        <f>AVERAGE($Q$4:Q7704)</f>
        <v>16.260146241289657</v>
      </c>
      <c r="S7704" s="1">
        <f>STDEV($R$4:R7704)</f>
        <v>1.3031737721238548</v>
      </c>
      <c r="T7704" s="1">
        <f t="shared" si="726"/>
        <v>16.235720034705903</v>
      </c>
      <c r="U7704" s="1">
        <f t="shared" si="727"/>
        <v>16.284572447873412</v>
      </c>
    </row>
    <row r="7705" spans="5:21" x14ac:dyDescent="0.2">
      <c r="E7705" s="1">
        <v>7702</v>
      </c>
      <c r="F7705" s="9">
        <v>-1.0698408914322499</v>
      </c>
      <c r="G7705" s="9">
        <v>-0.25130020731012337</v>
      </c>
      <c r="H7705" s="9">
        <v>-1.2840519048040733</v>
      </c>
      <c r="I7705" s="9">
        <v>-0.40913732846092898</v>
      </c>
      <c r="J7705" s="9">
        <v>1.1575230018934235</v>
      </c>
      <c r="K7705" s="4">
        <f t="shared" si="725"/>
        <v>100</v>
      </c>
      <c r="L7705" s="1">
        <f t="shared" si="722"/>
        <v>80.737407664049826</v>
      </c>
      <c r="M7705" s="1">
        <f t="shared" si="722"/>
        <v>76.779829292679352</v>
      </c>
      <c r="N7705" s="1">
        <f t="shared" si="722"/>
        <v>59.390339904851544</v>
      </c>
      <c r="O7705" s="1">
        <f t="shared" si="722"/>
        <v>54.724095741294995</v>
      </c>
      <c r="P7705" s="1">
        <f t="shared" si="723"/>
        <v>68.979455919402426</v>
      </c>
      <c r="Q7705" s="6">
        <f t="shared" si="724"/>
        <v>0</v>
      </c>
      <c r="R7705" s="1">
        <f>AVERAGE($Q$4:Q7705)</f>
        <v>16.258035082338569</v>
      </c>
      <c r="S7705" s="1">
        <f>STDEV($R$4:R7705)</f>
        <v>1.303092158199433</v>
      </c>
      <c r="T7705" s="1">
        <f t="shared" si="726"/>
        <v>16.233611991153591</v>
      </c>
      <c r="U7705" s="1">
        <f t="shared" si="727"/>
        <v>16.282458173523548</v>
      </c>
    </row>
    <row r="7706" spans="5:21" x14ac:dyDescent="0.2">
      <c r="E7706" s="1">
        <v>7703</v>
      </c>
      <c r="F7706" s="9">
        <v>1.0129633665201254</v>
      </c>
      <c r="G7706" s="9">
        <v>1.0705025488277897</v>
      </c>
      <c r="H7706" s="9">
        <v>-1.2757777767546941</v>
      </c>
      <c r="I7706" s="9">
        <v>0.82723090599756688</v>
      </c>
      <c r="J7706" s="9">
        <v>-5.3931898946757428E-2</v>
      </c>
      <c r="K7706" s="4">
        <f t="shared" si="725"/>
        <v>100</v>
      </c>
      <c r="L7706" s="1">
        <f t="shared" si="722"/>
        <v>122.45735651418528</v>
      </c>
      <c r="M7706" s="1">
        <f t="shared" si="722"/>
        <v>151.69370195681336</v>
      </c>
      <c r="N7706" s="1">
        <f t="shared" si="722"/>
        <v>117.53166818117735</v>
      </c>
      <c r="O7706" s="1">
        <f t="shared" si="722"/>
        <v>138.67790235458608</v>
      </c>
      <c r="P7706" s="1">
        <f t="shared" si="723"/>
        <v>137.19010821260954</v>
      </c>
      <c r="Q7706" s="6">
        <f t="shared" si="724"/>
        <v>17.190108212609545</v>
      </c>
      <c r="R7706" s="1">
        <f>AVERAGE($Q$4:Q7706)</f>
        <v>16.258156083653677</v>
      </c>
      <c r="S7706" s="1">
        <f>STDEV($R$4:R7706)</f>
        <v>1.3030105566223407</v>
      </c>
      <c r="T7706" s="1">
        <f t="shared" si="726"/>
        <v>16.233736107128685</v>
      </c>
      <c r="U7706" s="1">
        <f t="shared" si="727"/>
        <v>16.28257606017867</v>
      </c>
    </row>
    <row r="7707" spans="5:21" x14ac:dyDescent="0.2">
      <c r="E7707" s="1">
        <v>7704</v>
      </c>
      <c r="F7707" s="9">
        <v>-1.5606747183483094</v>
      </c>
      <c r="G7707" s="9">
        <v>0.41715907173056621</v>
      </c>
      <c r="H7707" s="9">
        <v>2.8917384042870253E-2</v>
      </c>
      <c r="I7707" s="9">
        <v>-0.33402557164663449</v>
      </c>
      <c r="J7707" s="9">
        <v>0.89612171905173454</v>
      </c>
      <c r="K7707" s="4">
        <f t="shared" si="725"/>
        <v>100</v>
      </c>
      <c r="L7707" s="1">
        <f t="shared" si="722"/>
        <v>73.188275861908551</v>
      </c>
      <c r="M7707" s="1">
        <f t="shared" si="722"/>
        <v>79.556467827533126</v>
      </c>
      <c r="N7707" s="1">
        <f t="shared" si="722"/>
        <v>80.017913909315382</v>
      </c>
      <c r="O7707" s="1">
        <f t="shared" si="722"/>
        <v>74.846954286587803</v>
      </c>
      <c r="P7707" s="1">
        <f t="shared" si="723"/>
        <v>89.538595141074595</v>
      </c>
      <c r="Q7707" s="6">
        <f t="shared" si="724"/>
        <v>0</v>
      </c>
      <c r="R7707" s="1">
        <f>AVERAGE($Q$4:Q7707)</f>
        <v>16.256045731098688</v>
      </c>
      <c r="S7707" s="1">
        <f>STDEV($R$4:R7707)</f>
        <v>1.3029290221167478</v>
      </c>
      <c r="T7707" s="1">
        <f t="shared" si="726"/>
        <v>16.231628867469563</v>
      </c>
      <c r="U7707" s="1">
        <f t="shared" si="727"/>
        <v>16.280462594727812</v>
      </c>
    </row>
    <row r="7708" spans="5:21" x14ac:dyDescent="0.2">
      <c r="E7708" s="1">
        <v>7705</v>
      </c>
      <c r="F7708" s="9">
        <v>-1.136945684265811</v>
      </c>
      <c r="G7708" s="9">
        <v>0.28085082703910302</v>
      </c>
      <c r="H7708" s="9">
        <v>-1.0520875548536424</v>
      </c>
      <c r="I7708" s="9">
        <v>-0.82874066720250994</v>
      </c>
      <c r="J7708" s="9">
        <v>-0.4200637704343535</v>
      </c>
      <c r="K7708" s="4">
        <f t="shared" si="725"/>
        <v>100</v>
      </c>
      <c r="L7708" s="1">
        <f t="shared" si="722"/>
        <v>79.66107313747311</v>
      </c>
      <c r="M7708" s="1">
        <f t="shared" si="722"/>
        <v>84.263703981804966</v>
      </c>
      <c r="N7708" s="1">
        <f t="shared" si="722"/>
        <v>68.274319725780614</v>
      </c>
      <c r="O7708" s="1">
        <f t="shared" si="722"/>
        <v>57.846073072340907</v>
      </c>
      <c r="P7708" s="1">
        <f t="shared" si="723"/>
        <v>53.184809297069073</v>
      </c>
      <c r="Q7708" s="6">
        <f t="shared" si="724"/>
        <v>0</v>
      </c>
      <c r="R7708" s="1">
        <f>AVERAGE($Q$4:Q7708)</f>
        <v>16.253935926331508</v>
      </c>
      <c r="S7708" s="1">
        <f>STDEV($R$4:R7708)</f>
        <v>1.302847555077296</v>
      </c>
      <c r="T7708" s="1">
        <f t="shared" si="726"/>
        <v>16.229522173827142</v>
      </c>
      <c r="U7708" s="1">
        <f t="shared" si="727"/>
        <v>16.278349678835873</v>
      </c>
    </row>
    <row r="7709" spans="5:21" x14ac:dyDescent="0.2">
      <c r="E7709" s="1">
        <v>7706</v>
      </c>
      <c r="F7709" s="9">
        <v>0.36979827200411819</v>
      </c>
      <c r="G7709" s="9">
        <v>0.33801597965066321</v>
      </c>
      <c r="H7709" s="9">
        <v>-7.0206169766606763E-2</v>
      </c>
      <c r="I7709" s="9">
        <v>-1.0350095180911012</v>
      </c>
      <c r="J7709" s="9">
        <v>0.33018864087352995</v>
      </c>
      <c r="K7709" s="4">
        <f t="shared" si="725"/>
        <v>100</v>
      </c>
      <c r="L7709" s="1">
        <f t="shared" si="722"/>
        <v>107.67633619568386</v>
      </c>
      <c r="M7709" s="1">
        <f t="shared" si="722"/>
        <v>115.20729101491062</v>
      </c>
      <c r="N7709" s="1">
        <f t="shared" si="722"/>
        <v>113.60094243844678</v>
      </c>
      <c r="O7709" s="1">
        <f t="shared" si="722"/>
        <v>92.359622641936369</v>
      </c>
      <c r="P7709" s="1">
        <f t="shared" si="723"/>
        <v>98.664738863771234</v>
      </c>
      <c r="Q7709" s="6">
        <f t="shared" si="724"/>
        <v>0</v>
      </c>
      <c r="R7709" s="1">
        <f>AVERAGE($Q$4:Q7709)</f>
        <v>16.25182666913889</v>
      </c>
      <c r="S7709" s="1">
        <f>STDEV($R$4:R7709)</f>
        <v>1.3027661558980326</v>
      </c>
      <c r="T7709" s="1">
        <f t="shared" si="726"/>
        <v>16.227416025981196</v>
      </c>
      <c r="U7709" s="1">
        <f t="shared" si="727"/>
        <v>16.276237312296583</v>
      </c>
    </row>
    <row r="7710" spans="5:21" x14ac:dyDescent="0.2">
      <c r="E7710" s="1">
        <v>7707</v>
      </c>
      <c r="F7710" s="9">
        <v>1.0083795132231899</v>
      </c>
      <c r="G7710" s="9">
        <v>-0.2203978510806337</v>
      </c>
      <c r="H7710" s="9">
        <v>0.26427187549415976</v>
      </c>
      <c r="I7710" s="9">
        <v>-1.7471074897912331</v>
      </c>
      <c r="J7710" s="9">
        <v>-5.2085624702158384E-2</v>
      </c>
      <c r="K7710" s="4">
        <f t="shared" si="725"/>
        <v>100</v>
      </c>
      <c r="L7710" s="1">
        <f t="shared" si="722"/>
        <v>122.34514264775649</v>
      </c>
      <c r="M7710" s="1">
        <f t="shared" si="722"/>
        <v>117.06935283005109</v>
      </c>
      <c r="N7710" s="1">
        <f t="shared" si="722"/>
        <v>123.42342132665111</v>
      </c>
      <c r="O7710" s="1">
        <f t="shared" si="722"/>
        <v>87.025344781522122</v>
      </c>
      <c r="P7710" s="1">
        <f t="shared" si="723"/>
        <v>86.123496381118343</v>
      </c>
      <c r="Q7710" s="6">
        <f t="shared" si="724"/>
        <v>0</v>
      </c>
      <c r="R7710" s="1">
        <f>AVERAGE($Q$4:Q7710)</f>
        <v>16.249717959307677</v>
      </c>
      <c r="S7710" s="1">
        <f>STDEV($R$4:R7710)</f>
        <v>1.302684824972389</v>
      </c>
      <c r="T7710" s="1">
        <f t="shared" si="726"/>
        <v>16.225310423711598</v>
      </c>
      <c r="U7710" s="1">
        <f t="shared" si="727"/>
        <v>16.274125494903757</v>
      </c>
    </row>
    <row r="7711" spans="5:21" x14ac:dyDescent="0.2">
      <c r="E7711" s="1">
        <v>7708</v>
      </c>
      <c r="F7711" s="9">
        <v>-0.19606545720307622</v>
      </c>
      <c r="G7711" s="9">
        <v>-0.67598875830299221</v>
      </c>
      <c r="H7711" s="9">
        <v>0.66813981902669184</v>
      </c>
      <c r="I7711" s="9">
        <v>-0.64142113842535764</v>
      </c>
      <c r="J7711" s="9">
        <v>-0.49342816055286676</v>
      </c>
      <c r="K7711" s="4">
        <f t="shared" si="725"/>
        <v>100</v>
      </c>
      <c r="L7711" s="1">
        <f t="shared" si="722"/>
        <v>96.154579013626091</v>
      </c>
      <c r="M7711" s="1">
        <f t="shared" si="722"/>
        <v>83.99517383830657</v>
      </c>
      <c r="N7711" s="1">
        <f t="shared" si="722"/>
        <v>96.003755134981461</v>
      </c>
      <c r="O7711" s="1">
        <f t="shared" si="722"/>
        <v>84.44522328446611</v>
      </c>
      <c r="P7711" s="1">
        <f t="shared" si="723"/>
        <v>76.509693628009956</v>
      </c>
      <c r="Q7711" s="6">
        <f t="shared" si="724"/>
        <v>0</v>
      </c>
      <c r="R7711" s="1">
        <f>AVERAGE($Q$4:Q7711)</f>
        <v>16.24760979662484</v>
      </c>
      <c r="S7711" s="1">
        <f>STDEV($R$4:R7711)</f>
        <v>1.3026035626931967</v>
      </c>
      <c r="T7711" s="1">
        <f t="shared" si="726"/>
        <v>16.223205366798364</v>
      </c>
      <c r="U7711" s="1">
        <f t="shared" si="727"/>
        <v>16.272014226451315</v>
      </c>
    </row>
    <row r="7712" spans="5:21" x14ac:dyDescent="0.2">
      <c r="E7712" s="1">
        <v>7709</v>
      </c>
      <c r="F7712" s="9">
        <v>9.8364125733496621E-2</v>
      </c>
      <c r="G7712" s="9">
        <v>1.8508308130549267</v>
      </c>
      <c r="H7712" s="9">
        <v>0.12170517038612161</v>
      </c>
      <c r="I7712" s="9">
        <v>6.56712018098915E-2</v>
      </c>
      <c r="J7712" s="9">
        <v>3.2948719308478758E-2</v>
      </c>
      <c r="K7712" s="4">
        <f t="shared" si="725"/>
        <v>100</v>
      </c>
      <c r="L7712" s="1">
        <f t="shared" si="722"/>
        <v>101.98676103999431</v>
      </c>
      <c r="M7712" s="1">
        <f t="shared" si="722"/>
        <v>147.67430010374559</v>
      </c>
      <c r="N7712" s="1">
        <f t="shared" si="722"/>
        <v>151.31294987160339</v>
      </c>
      <c r="O7712" s="1">
        <f t="shared" si="722"/>
        <v>153.31343922074325</v>
      </c>
      <c r="P7712" s="1">
        <f t="shared" si="723"/>
        <v>154.32707163670281</v>
      </c>
      <c r="Q7712" s="6">
        <f t="shared" si="724"/>
        <v>34.327071636702811</v>
      </c>
      <c r="R7712" s="1">
        <f>AVERAGE($Q$4:Q7712)</f>
        <v>16.249955037491372</v>
      </c>
      <c r="S7712" s="1">
        <f>STDEV($R$4:R7712)</f>
        <v>1.3025222561688181</v>
      </c>
      <c r="T7712" s="1">
        <f t="shared" si="726"/>
        <v>16.225553713757805</v>
      </c>
      <c r="U7712" s="1">
        <f t="shared" si="727"/>
        <v>16.274356361224939</v>
      </c>
    </row>
    <row r="7713" spans="5:21" x14ac:dyDescent="0.2">
      <c r="E7713" s="1">
        <v>7710</v>
      </c>
      <c r="F7713" s="9">
        <v>-0.29118496058799792</v>
      </c>
      <c r="G7713" s="9">
        <v>-0.41143721318803728</v>
      </c>
      <c r="H7713" s="9">
        <v>0.51796405386994593</v>
      </c>
      <c r="I7713" s="9">
        <v>-0.74965328167309053</v>
      </c>
      <c r="J7713" s="9">
        <v>0.45487695388146676</v>
      </c>
      <c r="K7713" s="4">
        <f t="shared" si="725"/>
        <v>100</v>
      </c>
      <c r="L7713" s="1">
        <f t="shared" si="722"/>
        <v>94.342633633556346</v>
      </c>
      <c r="M7713" s="1">
        <f t="shared" si="722"/>
        <v>86.890243325512657</v>
      </c>
      <c r="N7713" s="1">
        <f t="shared" si="722"/>
        <v>96.374202993936308</v>
      </c>
      <c r="O7713" s="1">
        <f t="shared" si="722"/>
        <v>82.955797498108168</v>
      </c>
      <c r="P7713" s="1">
        <f t="shared" si="723"/>
        <v>90.856677866352513</v>
      </c>
      <c r="Q7713" s="6">
        <f t="shared" si="724"/>
        <v>0</v>
      </c>
      <c r="R7713" s="1">
        <f>AVERAGE($Q$4:Q7713)</f>
        <v>16.247847390923603</v>
      </c>
      <c r="S7713" s="1">
        <f>STDEV($R$4:R7713)</f>
        <v>1.3024410181998598</v>
      </c>
      <c r="T7713" s="1">
        <f t="shared" si="726"/>
        <v>16.223449171493179</v>
      </c>
      <c r="U7713" s="1">
        <f t="shared" si="727"/>
        <v>16.272245610354027</v>
      </c>
    </row>
    <row r="7714" spans="5:21" x14ac:dyDescent="0.2">
      <c r="E7714" s="1">
        <v>7711</v>
      </c>
      <c r="F7714" s="9">
        <v>-9.6234771262970753E-2</v>
      </c>
      <c r="G7714" s="9">
        <v>-0.72122929850593209</v>
      </c>
      <c r="H7714" s="9">
        <v>-1.293317382078385</v>
      </c>
      <c r="I7714" s="9">
        <v>-0.65282620198559016</v>
      </c>
      <c r="J7714" s="9">
        <v>-0.56034423323580995</v>
      </c>
      <c r="K7714" s="4">
        <f t="shared" si="725"/>
        <v>100</v>
      </c>
      <c r="L7714" s="1">
        <f t="shared" si="722"/>
        <v>98.093708574357976</v>
      </c>
      <c r="M7714" s="1">
        <f t="shared" si="722"/>
        <v>84.917260117321902</v>
      </c>
      <c r="N7714" s="1">
        <f t="shared" si="722"/>
        <v>65.563156248644461</v>
      </c>
      <c r="O7714" s="1">
        <f t="shared" si="722"/>
        <v>57.538175843941161</v>
      </c>
      <c r="P7714" s="1">
        <f t="shared" si="723"/>
        <v>51.438134235335397</v>
      </c>
      <c r="Q7714" s="6">
        <f t="shared" si="724"/>
        <v>0</v>
      </c>
      <c r="R7714" s="1">
        <f>AVERAGE($Q$4:Q7714)</f>
        <v>16.245740291015558</v>
      </c>
      <c r="S7714" s="1">
        <f>STDEV($R$4:R7714)</f>
        <v>1.3023598491783632</v>
      </c>
      <c r="T7714" s="1">
        <f t="shared" si="726"/>
        <v>16.221345174091581</v>
      </c>
      <c r="U7714" s="1">
        <f t="shared" si="727"/>
        <v>16.270135407939534</v>
      </c>
    </row>
    <row r="7715" spans="5:21" x14ac:dyDescent="0.2">
      <c r="E7715" s="1">
        <v>7712</v>
      </c>
      <c r="F7715" s="9">
        <v>-1.5201749192783609</v>
      </c>
      <c r="G7715" s="9">
        <v>0.18150103642255999</v>
      </c>
      <c r="H7715" s="9">
        <v>0.93343714979710057</v>
      </c>
      <c r="I7715" s="9">
        <v>0.78092398325679824</v>
      </c>
      <c r="J7715" s="9">
        <v>0.71474005380878225</v>
      </c>
      <c r="K7715" s="4">
        <f t="shared" si="725"/>
        <v>100</v>
      </c>
      <c r="L7715" s="1">
        <f t="shared" si="722"/>
        <v>73.783505368405073</v>
      </c>
      <c r="M7715" s="1">
        <f t="shared" si="722"/>
        <v>76.511067947282569</v>
      </c>
      <c r="N7715" s="1">
        <f t="shared" si="722"/>
        <v>92.215002973157539</v>
      </c>
      <c r="O7715" s="1">
        <f t="shared" si="722"/>
        <v>107.80323162863128</v>
      </c>
      <c r="P7715" s="1">
        <f t="shared" si="723"/>
        <v>124.36933501078701</v>
      </c>
      <c r="Q7715" s="6">
        <f t="shared" si="724"/>
        <v>4.3693350107870117</v>
      </c>
      <c r="R7715" s="1">
        <f>AVERAGE($Q$4:Q7715)</f>
        <v>16.244200300704328</v>
      </c>
      <c r="S7715" s="1">
        <f>STDEV($R$4:R7715)</f>
        <v>1.3022787348754858</v>
      </c>
      <c r="T7715" s="1">
        <f t="shared" si="726"/>
        <v>16.219808284757018</v>
      </c>
      <c r="U7715" s="1">
        <f t="shared" si="727"/>
        <v>16.268592316651638</v>
      </c>
    </row>
    <row r="7716" spans="5:21" x14ac:dyDescent="0.2">
      <c r="E7716" s="1">
        <v>7713</v>
      </c>
      <c r="F7716" s="9">
        <v>-0.60920683608856052</v>
      </c>
      <c r="G7716" s="9">
        <v>1.658013388805557</v>
      </c>
      <c r="H7716" s="9">
        <v>-0.79034862210392021</v>
      </c>
      <c r="I7716" s="9">
        <v>0.92388063421822153</v>
      </c>
      <c r="J7716" s="9">
        <v>-1.0625581126078032</v>
      </c>
      <c r="K7716" s="4">
        <f t="shared" si="725"/>
        <v>100</v>
      </c>
      <c r="L7716" s="1">
        <f t="shared" si="722"/>
        <v>88.528879318874516</v>
      </c>
      <c r="M7716" s="1">
        <f t="shared" si="722"/>
        <v>123.33836291511544</v>
      </c>
      <c r="N7716" s="1">
        <f t="shared" si="722"/>
        <v>105.305091690921</v>
      </c>
      <c r="O7716" s="1">
        <f t="shared" si="722"/>
        <v>126.67666548221294</v>
      </c>
      <c r="P7716" s="1">
        <f t="shared" si="723"/>
        <v>102.42453427456904</v>
      </c>
      <c r="Q7716" s="6">
        <f t="shared" si="724"/>
        <v>0</v>
      </c>
      <c r="R7716" s="1">
        <f>AVERAGE($Q$4:Q7716)</f>
        <v>16.24209422002227</v>
      </c>
      <c r="S7716" s="1">
        <f>STDEV($R$4:R7716)</f>
        <v>1.3021976901912138</v>
      </c>
      <c r="T7716" s="1">
        <f t="shared" si="726"/>
        <v>16.217705303243143</v>
      </c>
      <c r="U7716" s="1">
        <f t="shared" si="727"/>
        <v>16.266483136801398</v>
      </c>
    </row>
    <row r="7717" spans="5:21" x14ac:dyDescent="0.2">
      <c r="E7717" s="1">
        <v>7714</v>
      </c>
      <c r="F7717" s="9">
        <v>-1.5753857951494865</v>
      </c>
      <c r="G7717" s="9">
        <v>0.87477246779599227</v>
      </c>
      <c r="H7717" s="9">
        <v>-0.23689040062890854</v>
      </c>
      <c r="I7717" s="9">
        <v>1.1653492038021795</v>
      </c>
      <c r="J7717" s="9">
        <v>0.19412027540965937</v>
      </c>
      <c r="K7717" s="4">
        <f t="shared" si="725"/>
        <v>100</v>
      </c>
      <c r="L7717" s="1">
        <f t="shared" si="722"/>
        <v>72.973256663983733</v>
      </c>
      <c r="M7717" s="1">
        <f t="shared" si="722"/>
        <v>86.92516017019247</v>
      </c>
      <c r="N7717" s="1">
        <f t="shared" si="722"/>
        <v>82.90285000594379</v>
      </c>
      <c r="O7717" s="1">
        <f t="shared" si="722"/>
        <v>104.66233187254491</v>
      </c>
      <c r="P7717" s="1">
        <f t="shared" si="723"/>
        <v>108.80565794427083</v>
      </c>
      <c r="Q7717" s="6">
        <f t="shared" si="724"/>
        <v>0</v>
      </c>
      <c r="R7717" s="1">
        <f>AVERAGE($Q$4:Q7717)</f>
        <v>16.239988685381356</v>
      </c>
      <c r="S7717" s="1">
        <f>STDEV($R$4:R7717)</f>
        <v>1.3021167155159354</v>
      </c>
      <c r="T7717" s="1">
        <f t="shared" si="726"/>
        <v>16.215602865955024</v>
      </c>
      <c r="U7717" s="1">
        <f t="shared" si="727"/>
        <v>16.264374504807687</v>
      </c>
    </row>
    <row r="7718" spans="5:21" x14ac:dyDescent="0.2">
      <c r="E7718" s="1">
        <v>7715</v>
      </c>
      <c r="F7718" s="9">
        <v>1.6913236322579905</v>
      </c>
      <c r="G7718" s="9">
        <v>-0.9244831744581461</v>
      </c>
      <c r="H7718" s="9">
        <v>-0.782511051511392</v>
      </c>
      <c r="I7718" s="9">
        <v>-0.25268946046708152</v>
      </c>
      <c r="J7718" s="9">
        <v>-1.431076270819176</v>
      </c>
      <c r="K7718" s="4">
        <f t="shared" si="725"/>
        <v>100</v>
      </c>
      <c r="L7718" s="1">
        <f t="shared" si="722"/>
        <v>140.2511736220834</v>
      </c>
      <c r="M7718" s="1">
        <f t="shared" si="722"/>
        <v>116.57540041875494</v>
      </c>
      <c r="N7718" s="1">
        <f t="shared" si="722"/>
        <v>99.687078748093555</v>
      </c>
      <c r="O7718" s="1">
        <f t="shared" si="722"/>
        <v>94.774290493308911</v>
      </c>
      <c r="P7718" s="1">
        <f t="shared" si="723"/>
        <v>71.185056871343747</v>
      </c>
      <c r="Q7718" s="6">
        <f t="shared" si="724"/>
        <v>0</v>
      </c>
      <c r="R7718" s="1">
        <f>AVERAGE($Q$4:Q7718)</f>
        <v>16.237883696569252</v>
      </c>
      <c r="S7718" s="1">
        <f>STDEV($R$4:R7718)</f>
        <v>1.3020358112393808</v>
      </c>
      <c r="T7718" s="1">
        <f t="shared" si="726"/>
        <v>16.213500972673444</v>
      </c>
      <c r="U7718" s="1">
        <f t="shared" si="727"/>
        <v>16.26226642046506</v>
      </c>
    </row>
    <row r="7719" spans="5:21" x14ac:dyDescent="0.2">
      <c r="E7719" s="1">
        <v>7716</v>
      </c>
      <c r="F7719" s="9">
        <v>0.7360313247772865</v>
      </c>
      <c r="G7719" s="9">
        <v>-2.3461871023755521</v>
      </c>
      <c r="H7719" s="9">
        <v>-0.29129978429409675</v>
      </c>
      <c r="I7719" s="9">
        <v>0.2554179445724003</v>
      </c>
      <c r="J7719" s="9">
        <v>0.35807033782475628</v>
      </c>
      <c r="K7719" s="4">
        <f t="shared" si="725"/>
        <v>100</v>
      </c>
      <c r="L7719" s="1">
        <f t="shared" si="722"/>
        <v>115.85929155013568</v>
      </c>
      <c r="M7719" s="1">
        <f t="shared" si="722"/>
        <v>72.467561233290795</v>
      </c>
      <c r="N7719" s="1">
        <f t="shared" si="722"/>
        <v>68.366235766556485</v>
      </c>
      <c r="O7719" s="1">
        <f t="shared" si="722"/>
        <v>71.9493689430399</v>
      </c>
      <c r="P7719" s="1">
        <f t="shared" si="723"/>
        <v>77.290938999616131</v>
      </c>
      <c r="Q7719" s="6">
        <f t="shared" si="724"/>
        <v>0</v>
      </c>
      <c r="R7719" s="1">
        <f>AVERAGE($Q$4:Q7719)</f>
        <v>16.235779253373739</v>
      </c>
      <c r="S7719" s="1">
        <f>STDEV($R$4:R7719)</f>
        <v>1.3019549777507315</v>
      </c>
      <c r="T7719" s="1">
        <f t="shared" si="726"/>
        <v>16.211399623179307</v>
      </c>
      <c r="U7719" s="1">
        <f t="shared" si="727"/>
        <v>16.26015888356817</v>
      </c>
    </row>
    <row r="7720" spans="5:21" x14ac:dyDescent="0.2">
      <c r="E7720" s="1">
        <v>7717</v>
      </c>
      <c r="F7720" s="9">
        <v>-1.8119771993951872</v>
      </c>
      <c r="G7720" s="9">
        <v>-1.014238932839362</v>
      </c>
      <c r="H7720" s="9">
        <v>-1.9905382941942662</v>
      </c>
      <c r="I7720" s="9">
        <v>-1.8779428501147777</v>
      </c>
      <c r="J7720" s="9">
        <v>-6.0678075897158124E-2</v>
      </c>
      <c r="K7720" s="4">
        <f t="shared" si="725"/>
        <v>100</v>
      </c>
      <c r="L7720" s="1">
        <f t="shared" si="722"/>
        <v>69.600708445905667</v>
      </c>
      <c r="M7720" s="1">
        <f t="shared" si="722"/>
        <v>56.822192334895512</v>
      </c>
      <c r="N7720" s="1">
        <f t="shared" si="722"/>
        <v>38.161200308181989</v>
      </c>
      <c r="O7720" s="1">
        <f t="shared" si="722"/>
        <v>26.212351492226286</v>
      </c>
      <c r="P7720" s="1">
        <f t="shared" si="723"/>
        <v>25.896170885056659</v>
      </c>
      <c r="Q7720" s="6">
        <f t="shared" si="724"/>
        <v>0</v>
      </c>
      <c r="R7720" s="1">
        <f>AVERAGE($Q$4:Q7720)</f>
        <v>16.233675355582708</v>
      </c>
      <c r="S7720" s="1">
        <f>STDEV($R$4:R7720)</f>
        <v>1.3018742154385443</v>
      </c>
      <c r="T7720" s="1">
        <f t="shared" si="726"/>
        <v>16.209298817253647</v>
      </c>
      <c r="U7720" s="1">
        <f t="shared" si="727"/>
        <v>16.25805189391177</v>
      </c>
    </row>
    <row r="7721" spans="5:21" x14ac:dyDescent="0.2">
      <c r="E7721" s="1">
        <v>7718</v>
      </c>
      <c r="F7721" s="9">
        <v>1.2754162526107393</v>
      </c>
      <c r="G7721" s="9">
        <v>-1.0990947885147762</v>
      </c>
      <c r="H7721" s="9">
        <v>-0.1131570570578333</v>
      </c>
      <c r="I7721" s="9">
        <v>-0.27230271371081471</v>
      </c>
      <c r="J7721" s="9">
        <v>-2.1351297618821263</v>
      </c>
      <c r="K7721" s="4">
        <f t="shared" si="725"/>
        <v>100</v>
      </c>
      <c r="L7721" s="1">
        <f t="shared" si="722"/>
        <v>129.05690569486322</v>
      </c>
      <c r="M7721" s="1">
        <f t="shared" si="722"/>
        <v>103.5893451824638</v>
      </c>
      <c r="N7721" s="1">
        <f t="shared" si="722"/>
        <v>101.27130133307891</v>
      </c>
      <c r="O7721" s="1">
        <f t="shared" si="722"/>
        <v>95.903504515115088</v>
      </c>
      <c r="P7721" s="1">
        <f t="shared" si="723"/>
        <v>62.571917316012566</v>
      </c>
      <c r="Q7721" s="6">
        <f t="shared" si="724"/>
        <v>0</v>
      </c>
      <c r="R7721" s="1">
        <f>AVERAGE($Q$4:Q7721)</f>
        <v>16.231572002984162</v>
      </c>
      <c r="S7721" s="1">
        <f>STDEV($R$4:R7721)</f>
        <v>1.3017935246907624</v>
      </c>
      <c r="T7721" s="1">
        <f t="shared" si="726"/>
        <v>16.207198554677614</v>
      </c>
      <c r="U7721" s="1">
        <f t="shared" si="727"/>
        <v>16.25594545129071</v>
      </c>
    </row>
    <row r="7722" spans="5:21" x14ac:dyDescent="0.2">
      <c r="E7722" s="1">
        <v>7719</v>
      </c>
      <c r="F7722" s="9">
        <v>-0.77456093094951939</v>
      </c>
      <c r="G7722" s="9">
        <v>0.73003093348233961</v>
      </c>
      <c r="H7722" s="9">
        <v>-0.66318762037553824</v>
      </c>
      <c r="I7722" s="9">
        <v>-0.40572331272414885</v>
      </c>
      <c r="J7722" s="9">
        <v>1.5561636246275157</v>
      </c>
      <c r="K7722" s="4">
        <f t="shared" si="725"/>
        <v>100</v>
      </c>
      <c r="L7722" s="1">
        <f t="shared" si="722"/>
        <v>85.649038586549139</v>
      </c>
      <c r="M7722" s="1">
        <f t="shared" si="722"/>
        <v>99.11335414491144</v>
      </c>
      <c r="N7722" s="1">
        <f t="shared" si="722"/>
        <v>86.801739554812443</v>
      </c>
      <c r="O7722" s="1">
        <f t="shared" si="722"/>
        <v>80.036437511624669</v>
      </c>
      <c r="P7722" s="1">
        <f t="shared" si="723"/>
        <v>109.2582913871951</v>
      </c>
      <c r="Q7722" s="6">
        <f t="shared" si="724"/>
        <v>0</v>
      </c>
      <c r="R7722" s="1">
        <f>AVERAGE($Q$4:Q7722)</f>
        <v>16.22946919536621</v>
      </c>
      <c r="S7722" s="1">
        <f>STDEV($R$4:R7722)</f>
        <v>1.301712905894767</v>
      </c>
      <c r="T7722" s="1">
        <f t="shared" si="726"/>
        <v>16.205098835232487</v>
      </c>
      <c r="U7722" s="1">
        <f t="shared" si="727"/>
        <v>16.253839555499933</v>
      </c>
    </row>
    <row r="7723" spans="5:21" x14ac:dyDescent="0.2">
      <c r="E7723" s="1">
        <v>7720</v>
      </c>
      <c r="F7723" s="9">
        <v>-0.36106712286709808</v>
      </c>
      <c r="G7723" s="9">
        <v>-1.1178008207934909</v>
      </c>
      <c r="H7723" s="9">
        <v>0.25288841243309435</v>
      </c>
      <c r="I7723" s="9">
        <v>-0.77375716500682756</v>
      </c>
      <c r="J7723" s="9">
        <v>0.70180021793930791</v>
      </c>
      <c r="K7723" s="4">
        <f t="shared" si="725"/>
        <v>100</v>
      </c>
      <c r="L7723" s="1">
        <f t="shared" si="722"/>
        <v>93.033231884306957</v>
      </c>
      <c r="M7723" s="1">
        <f t="shared" si="722"/>
        <v>74.39558489402701</v>
      </c>
      <c r="N7723" s="1">
        <f t="shared" si="722"/>
        <v>78.255121655327486</v>
      </c>
      <c r="O7723" s="1">
        <f t="shared" si="722"/>
        <v>67.035534652357242</v>
      </c>
      <c r="P7723" s="1">
        <f t="shared" si="723"/>
        <v>77.136986781382618</v>
      </c>
      <c r="Q7723" s="6">
        <f t="shared" si="724"/>
        <v>0</v>
      </c>
      <c r="R7723" s="1">
        <f>AVERAGE($Q$4:Q7723)</f>
        <v>16.227366932517068</v>
      </c>
      <c r="S7723" s="1">
        <f>STDEV($R$4:R7723)</f>
        <v>1.3016323594373074</v>
      </c>
      <c r="T7723" s="1">
        <f t="shared" si="726"/>
        <v>16.202999658699657</v>
      </c>
      <c r="U7723" s="1">
        <f t="shared" si="727"/>
        <v>16.251734206334479</v>
      </c>
    </row>
    <row r="7724" spans="5:21" x14ac:dyDescent="0.2">
      <c r="E7724" s="1">
        <v>7721</v>
      </c>
      <c r="F7724" s="9">
        <v>0.71684326030663215</v>
      </c>
      <c r="G7724" s="9">
        <v>-0.8812889973341953</v>
      </c>
      <c r="H7724" s="9">
        <v>1.15421244117897</v>
      </c>
      <c r="I7724" s="9">
        <v>-9.5412815426243469E-2</v>
      </c>
      <c r="J7724" s="9">
        <v>0.57901388572645374</v>
      </c>
      <c r="K7724" s="4">
        <f t="shared" si="725"/>
        <v>100</v>
      </c>
      <c r="L7724" s="1">
        <f t="shared" si="722"/>
        <v>115.41552049436881</v>
      </c>
      <c r="M7724" s="1">
        <f t="shared" si="722"/>
        <v>96.76458196935495</v>
      </c>
      <c r="N7724" s="1">
        <f t="shared" si="722"/>
        <v>121.89055193752961</v>
      </c>
      <c r="O7724" s="1">
        <f t="shared" ref="O7724:P7787" si="728">N7724*EXP((drift-(volatility^2)/2)*dt+volatility*SQRT(dt)*I7724)</f>
        <v>119.58662016557152</v>
      </c>
      <c r="P7724" s="1">
        <f t="shared" si="723"/>
        <v>134.26879732130956</v>
      </c>
      <c r="Q7724" s="6">
        <f t="shared" si="724"/>
        <v>14.268797321309563</v>
      </c>
      <c r="R7724" s="1">
        <f>AVERAGE($Q$4:Q7724)</f>
        <v>16.227113264648761</v>
      </c>
      <c r="S7724" s="1">
        <f>STDEV($R$4:R7724)</f>
        <v>1.3015518348414159</v>
      </c>
      <c r="T7724" s="1">
        <f t="shared" si="726"/>
        <v>16.202749076236461</v>
      </c>
      <c r="U7724" s="1">
        <f t="shared" si="727"/>
        <v>16.25147745306106</v>
      </c>
    </row>
    <row r="7725" spans="5:21" x14ac:dyDescent="0.2">
      <c r="E7725" s="1">
        <v>7722</v>
      </c>
      <c r="F7725" s="9">
        <v>-0.34205413612653501</v>
      </c>
      <c r="G7725" s="9">
        <v>1.8660193745745346</v>
      </c>
      <c r="H7725" s="9">
        <v>0.41341991163790226</v>
      </c>
      <c r="I7725" s="9">
        <v>2.9190232453402132E-2</v>
      </c>
      <c r="J7725" s="9">
        <v>-0.85941110228304751</v>
      </c>
      <c r="K7725" s="4">
        <f t="shared" si="725"/>
        <v>100</v>
      </c>
      <c r="L7725" s="1">
        <f t="shared" ref="L7725:P7788" si="729">K7725*EXP((drift-(volatility^2)/2)*dt+volatility*SQRT(dt)*F7725)</f>
        <v>93.387673277012269</v>
      </c>
      <c r="M7725" s="1">
        <f t="shared" si="729"/>
        <v>135.63442753771233</v>
      </c>
      <c r="N7725" s="1">
        <f t="shared" si="729"/>
        <v>147.32591124938492</v>
      </c>
      <c r="O7725" s="1">
        <f t="shared" si="728"/>
        <v>148.18852230023549</v>
      </c>
      <c r="P7725" s="1">
        <f t="shared" si="728"/>
        <v>124.78634589276929</v>
      </c>
      <c r="Q7725" s="6">
        <f t="shared" si="724"/>
        <v>4.7863458927692903</v>
      </c>
      <c r="R7725" s="1">
        <f>AVERAGE($Q$4:Q7725)</f>
        <v>16.225631683792521</v>
      </c>
      <c r="S7725" s="1">
        <f>STDEV($R$4:R7725)</f>
        <v>1.3014713658866051</v>
      </c>
      <c r="T7725" s="1">
        <f t="shared" si="726"/>
        <v>16.201270579242085</v>
      </c>
      <c r="U7725" s="1">
        <f t="shared" si="727"/>
        <v>16.249992788342958</v>
      </c>
    </row>
    <row r="7726" spans="5:21" x14ac:dyDescent="0.2">
      <c r="E7726" s="1">
        <v>7723</v>
      </c>
      <c r="F7726" s="9">
        <v>-0.47384673962369561</v>
      </c>
      <c r="G7726" s="9">
        <v>-0.41727616917341948</v>
      </c>
      <c r="H7726" s="9">
        <v>0.73577211878728122</v>
      </c>
      <c r="I7726" s="9">
        <v>0.46025547817407642</v>
      </c>
      <c r="J7726" s="9">
        <v>1.5881869330769405</v>
      </c>
      <c r="K7726" s="4">
        <f t="shared" si="725"/>
        <v>100</v>
      </c>
      <c r="L7726" s="1">
        <f t="shared" si="729"/>
        <v>90.95827074141053</v>
      </c>
      <c r="M7726" s="1">
        <f t="shared" si="729"/>
        <v>83.67544825916039</v>
      </c>
      <c r="N7726" s="1">
        <f t="shared" si="729"/>
        <v>96.940755899275743</v>
      </c>
      <c r="O7726" s="1">
        <f t="shared" si="728"/>
        <v>106.28786530109618</v>
      </c>
      <c r="P7726" s="1">
        <f t="shared" si="728"/>
        <v>146.02655814032406</v>
      </c>
      <c r="Q7726" s="6">
        <f t="shared" si="724"/>
        <v>26.026558140324056</v>
      </c>
      <c r="R7726" s="1">
        <f>AVERAGE($Q$4:Q7726)</f>
        <v>16.22690074069483</v>
      </c>
      <c r="S7726" s="1">
        <f>STDEV($R$4:R7726)</f>
        <v>1.3013908769060654</v>
      </c>
      <c r="T7726" s="1">
        <f t="shared" si="726"/>
        <v>16.202542719879609</v>
      </c>
      <c r="U7726" s="1">
        <f t="shared" si="727"/>
        <v>16.251258761510051</v>
      </c>
    </row>
    <row r="7727" spans="5:21" x14ac:dyDescent="0.2">
      <c r="E7727" s="1">
        <v>7724</v>
      </c>
      <c r="F7727" s="9">
        <v>0.68109102357993834</v>
      </c>
      <c r="G7727" s="9">
        <v>-0.18924765754491091</v>
      </c>
      <c r="H7727" s="9">
        <v>-1.1493148122099228</v>
      </c>
      <c r="I7727" s="9">
        <v>-0.11240331332373898</v>
      </c>
      <c r="J7727" s="9">
        <v>-0.2069964466500096</v>
      </c>
      <c r="K7727" s="4">
        <f t="shared" si="725"/>
        <v>100</v>
      </c>
      <c r="L7727" s="1">
        <f t="shared" si="729"/>
        <v>114.59319140638966</v>
      </c>
      <c r="M7727" s="1">
        <f t="shared" si="729"/>
        <v>110.33694929022282</v>
      </c>
      <c r="N7727" s="1">
        <f t="shared" si="729"/>
        <v>87.678428223250947</v>
      </c>
      <c r="O7727" s="1">
        <f t="shared" si="728"/>
        <v>85.729349431593263</v>
      </c>
      <c r="P7727" s="1">
        <f t="shared" si="728"/>
        <v>82.252677701620684</v>
      </c>
      <c r="Q7727" s="6">
        <f t="shared" si="724"/>
        <v>0</v>
      </c>
      <c r="R7727" s="1">
        <f>AVERAGE($Q$4:Q7727)</f>
        <v>16.224799899066049</v>
      </c>
      <c r="S7727" s="1">
        <f>STDEV($R$4:R7727)</f>
        <v>1.3013104606705233</v>
      </c>
      <c r="T7727" s="1">
        <f t="shared" si="726"/>
        <v>16.200444960123217</v>
      </c>
      <c r="U7727" s="1">
        <f t="shared" si="727"/>
        <v>16.249154838008881</v>
      </c>
    </row>
    <row r="7728" spans="5:21" x14ac:dyDescent="0.2">
      <c r="E7728" s="1">
        <v>7725</v>
      </c>
      <c r="F7728" s="9">
        <v>-0.17601223589736037</v>
      </c>
      <c r="G7728" s="9">
        <v>-0.26194811653112993</v>
      </c>
      <c r="H7728" s="9">
        <v>-2.1195410226937383</v>
      </c>
      <c r="I7728" s="9">
        <v>-1.3003091225982644</v>
      </c>
      <c r="J7728" s="9">
        <v>-1.7989395928452723</v>
      </c>
      <c r="K7728" s="4">
        <f t="shared" si="725"/>
        <v>100</v>
      </c>
      <c r="L7728" s="1">
        <f t="shared" si="729"/>
        <v>96.540995195082857</v>
      </c>
      <c r="M7728" s="1">
        <f t="shared" si="729"/>
        <v>91.613451881762174</v>
      </c>
      <c r="N7728" s="1">
        <f t="shared" si="729"/>
        <v>59.959534576052128</v>
      </c>
      <c r="O7728" s="1">
        <f t="shared" si="728"/>
        <v>46.229036042609629</v>
      </c>
      <c r="P7728" s="1">
        <f t="shared" si="728"/>
        <v>32.259744991446162</v>
      </c>
      <c r="Q7728" s="6">
        <f t="shared" si="724"/>
        <v>0</v>
      </c>
      <c r="R7728" s="1">
        <f>AVERAGE($Q$4:Q7728)</f>
        <v>16.222699601344488</v>
      </c>
      <c r="S7728" s="1">
        <f>STDEV($R$4:R7728)</f>
        <v>1.3012301175651004</v>
      </c>
      <c r="T7728" s="1">
        <f t="shared" si="726"/>
        <v>16.198347742404426</v>
      </c>
      <c r="U7728" s="1">
        <f t="shared" si="727"/>
        <v>16.247051460284549</v>
      </c>
    </row>
    <row r="7729" spans="5:21" x14ac:dyDescent="0.2">
      <c r="E7729" s="1">
        <v>7726</v>
      </c>
      <c r="F7729" s="9">
        <v>-0.55854343372629955</v>
      </c>
      <c r="G7729" s="9">
        <v>-0.26962084120896179</v>
      </c>
      <c r="H7729" s="9">
        <v>-0.37450718082254753</v>
      </c>
      <c r="I7729" s="9">
        <v>1.3303974810696673</v>
      </c>
      <c r="J7729" s="9">
        <v>1.301716565649258</v>
      </c>
      <c r="K7729" s="4">
        <f t="shared" si="725"/>
        <v>100</v>
      </c>
      <c r="L7729" s="1">
        <f t="shared" si="729"/>
        <v>89.430474238239867</v>
      </c>
      <c r="M7729" s="1">
        <f t="shared" si="729"/>
        <v>84.735728008599935</v>
      </c>
      <c r="N7729" s="1">
        <f t="shared" si="729"/>
        <v>78.620768501898127</v>
      </c>
      <c r="O7729" s="1">
        <f t="shared" si="728"/>
        <v>102.58742799330842</v>
      </c>
      <c r="P7729" s="1">
        <f t="shared" si="728"/>
        <v>133.09440709302919</v>
      </c>
      <c r="Q7729" s="6">
        <f t="shared" si="724"/>
        <v>13.09440709302919</v>
      </c>
      <c r="R7729" s="1">
        <f>AVERAGE($Q$4:Q7729)</f>
        <v>16.222294696800311</v>
      </c>
      <c r="S7729" s="1">
        <f>STDEV($R$4:R7729)</f>
        <v>1.3011498005742044</v>
      </c>
      <c r="T7729" s="1">
        <f t="shared" si="726"/>
        <v>16.197945916873643</v>
      </c>
      <c r="U7729" s="1">
        <f t="shared" si="727"/>
        <v>16.24664347672698</v>
      </c>
    </row>
    <row r="7730" spans="5:21" x14ac:dyDescent="0.2">
      <c r="E7730" s="1">
        <v>7727</v>
      </c>
      <c r="F7730" s="9">
        <v>-2.2868152882438153</v>
      </c>
      <c r="G7730" s="9">
        <v>0.28454451239667833</v>
      </c>
      <c r="H7730" s="9">
        <v>1.5653540685889311</v>
      </c>
      <c r="I7730" s="9">
        <v>0.23180632524599787</v>
      </c>
      <c r="J7730" s="9">
        <v>1.7074808056349866</v>
      </c>
      <c r="K7730" s="4">
        <f t="shared" si="725"/>
        <v>100</v>
      </c>
      <c r="L7730" s="1">
        <f t="shared" si="729"/>
        <v>63.295050082222538</v>
      </c>
      <c r="M7730" s="1">
        <f t="shared" si="729"/>
        <v>67.001568584017079</v>
      </c>
      <c r="N7730" s="1">
        <f t="shared" si="729"/>
        <v>91.632576264917645</v>
      </c>
      <c r="O7730" s="1">
        <f t="shared" si="728"/>
        <v>95.980794060754405</v>
      </c>
      <c r="P7730" s="1">
        <f t="shared" si="728"/>
        <v>135.04989067356098</v>
      </c>
      <c r="Q7730" s="6">
        <f t="shared" si="724"/>
        <v>15.049890673560981</v>
      </c>
      <c r="R7730" s="1">
        <f>AVERAGE($Q$4:Q7730)</f>
        <v>16.2221429685716</v>
      </c>
      <c r="S7730" s="1">
        <f>STDEV($R$4:R7730)</f>
        <v>1.3010695026380408</v>
      </c>
      <c r="T7730" s="1">
        <f t="shared" si="726"/>
        <v>16.197797266801295</v>
      </c>
      <c r="U7730" s="1">
        <f t="shared" si="727"/>
        <v>16.246488670341904</v>
      </c>
    </row>
    <row r="7731" spans="5:21" x14ac:dyDescent="0.2">
      <c r="E7731" s="1">
        <v>7728</v>
      </c>
      <c r="F7731" s="9">
        <v>0.63788775150896981</v>
      </c>
      <c r="G7731" s="9">
        <v>-0.32782736525405198</v>
      </c>
      <c r="H7731" s="9">
        <v>-1.0013422979682218</v>
      </c>
      <c r="I7731" s="9">
        <v>-1.5459272617590614</v>
      </c>
      <c r="J7731" s="9">
        <v>-0.65621406974969432</v>
      </c>
      <c r="K7731" s="4">
        <f t="shared" si="725"/>
        <v>100</v>
      </c>
      <c r="L7731" s="1">
        <f t="shared" si="729"/>
        <v>113.60729676265503</v>
      </c>
      <c r="M7731" s="1">
        <f t="shared" si="729"/>
        <v>106.39751945459032</v>
      </c>
      <c r="N7731" s="1">
        <f t="shared" si="729"/>
        <v>87.087538604956194</v>
      </c>
      <c r="O7731" s="1">
        <f t="shared" si="728"/>
        <v>63.926139800350192</v>
      </c>
      <c r="P7731" s="1">
        <f t="shared" si="728"/>
        <v>56.063531420714284</v>
      </c>
      <c r="Q7731" s="6">
        <f t="shared" si="724"/>
        <v>0</v>
      </c>
      <c r="R7731" s="1">
        <f>AVERAGE($Q$4:Q7731)</f>
        <v>16.220043829988711</v>
      </c>
      <c r="S7731" s="1">
        <f>STDEV($R$4:R7731)</f>
        <v>1.3009892782771528</v>
      </c>
      <c r="T7731" s="1">
        <f t="shared" si="726"/>
        <v>16.195701204497844</v>
      </c>
      <c r="U7731" s="1">
        <f t="shared" si="727"/>
        <v>16.244386455479578</v>
      </c>
    </row>
    <row r="7732" spans="5:21" x14ac:dyDescent="0.2">
      <c r="E7732" s="1">
        <v>7729</v>
      </c>
      <c r="F7732" s="9">
        <v>1.6814601622172631</v>
      </c>
      <c r="G7732" s="9">
        <v>-0.77157665145932697</v>
      </c>
      <c r="H7732" s="9">
        <v>0.28323825063125696</v>
      </c>
      <c r="I7732" s="9">
        <v>7.3914634413085878E-2</v>
      </c>
      <c r="J7732" s="9">
        <v>0.37298832467058674</v>
      </c>
      <c r="K7732" s="4">
        <f t="shared" si="725"/>
        <v>100</v>
      </c>
      <c r="L7732" s="1">
        <f t="shared" si="729"/>
        <v>139.9747736881252</v>
      </c>
      <c r="M7732" s="1">
        <f t="shared" si="729"/>
        <v>119.95862457757919</v>
      </c>
      <c r="N7732" s="1">
        <f t="shared" si="729"/>
        <v>126.95015616322605</v>
      </c>
      <c r="O7732" s="1">
        <f t="shared" si="728"/>
        <v>128.84079116835525</v>
      </c>
      <c r="P7732" s="1">
        <f t="shared" si="728"/>
        <v>138.81958356439429</v>
      </c>
      <c r="Q7732" s="6">
        <f t="shared" si="724"/>
        <v>18.819583564394293</v>
      </c>
      <c r="R7732" s="1">
        <f>AVERAGE($Q$4:Q7732)</f>
        <v>16.220380165832211</v>
      </c>
      <c r="S7732" s="1">
        <f>STDEV($R$4:R7732)</f>
        <v>1.3009090592640391</v>
      </c>
      <c r="T7732" s="1">
        <f t="shared" si="726"/>
        <v>16.196040616020792</v>
      </c>
      <c r="U7732" s="1">
        <f t="shared" si="727"/>
        <v>16.24471971564363</v>
      </c>
    </row>
    <row r="7733" spans="5:21" x14ac:dyDescent="0.2">
      <c r="E7733" s="1">
        <v>7730</v>
      </c>
      <c r="F7733" s="9">
        <v>0.25395138436579145</v>
      </c>
      <c r="G7733" s="9">
        <v>-1.1861334314744454</v>
      </c>
      <c r="H7733" s="9">
        <v>0.28449221645132639</v>
      </c>
      <c r="I7733" s="9">
        <v>0.268664734903723</v>
      </c>
      <c r="J7733" s="9">
        <v>-9.9150838650530204E-2</v>
      </c>
      <c r="K7733" s="4">
        <f t="shared" si="725"/>
        <v>100</v>
      </c>
      <c r="L7733" s="1">
        <f t="shared" si="729"/>
        <v>105.21022199765342</v>
      </c>
      <c r="M7733" s="1">
        <f t="shared" si="729"/>
        <v>82.991133481509266</v>
      </c>
      <c r="N7733" s="1">
        <f t="shared" si="729"/>
        <v>87.850123448972937</v>
      </c>
      <c r="O7733" s="1">
        <f t="shared" si="728"/>
        <v>92.699693558924011</v>
      </c>
      <c r="P7733" s="1">
        <f t="shared" si="728"/>
        <v>90.879549612052415</v>
      </c>
      <c r="Q7733" s="6">
        <f t="shared" si="724"/>
        <v>0</v>
      </c>
      <c r="R7733" s="1">
        <f>AVERAGE($Q$4:Q7733)</f>
        <v>16.218281798411017</v>
      </c>
      <c r="S7733" s="1">
        <f>STDEV($R$4:R7733)</f>
        <v>1.3008289141206828</v>
      </c>
      <c r="T7733" s="1">
        <f t="shared" si="726"/>
        <v>16.19394532239729</v>
      </c>
      <c r="U7733" s="1">
        <f t="shared" si="727"/>
        <v>16.242618274424743</v>
      </c>
    </row>
    <row r="7734" spans="5:21" x14ac:dyDescent="0.2">
      <c r="E7734" s="1">
        <v>7731</v>
      </c>
      <c r="F7734" s="9">
        <v>0.7697917681070976</v>
      </c>
      <c r="G7734" s="9">
        <v>-6.5824679040815681E-3</v>
      </c>
      <c r="H7734" s="9">
        <v>-0.35596713132690638</v>
      </c>
      <c r="I7734" s="9">
        <v>-0.85920191850163974</v>
      </c>
      <c r="J7734" s="9">
        <v>-0.54363681556424126</v>
      </c>
      <c r="K7734" s="4">
        <f t="shared" si="725"/>
        <v>100</v>
      </c>
      <c r="L7734" s="1">
        <f t="shared" si="729"/>
        <v>116.6442307668937</v>
      </c>
      <c r="M7734" s="1">
        <f t="shared" si="729"/>
        <v>116.49077042279301</v>
      </c>
      <c r="N7734" s="1">
        <f t="shared" si="729"/>
        <v>108.48572741475652</v>
      </c>
      <c r="O7734" s="1">
        <f t="shared" si="728"/>
        <v>91.357304020366016</v>
      </c>
      <c r="P7734" s="1">
        <f t="shared" si="728"/>
        <v>81.945211617855747</v>
      </c>
      <c r="Q7734" s="6">
        <f t="shared" si="724"/>
        <v>0</v>
      </c>
      <c r="R7734" s="1">
        <f>AVERAGE($Q$4:Q7734)</f>
        <v>16.216183973834841</v>
      </c>
      <c r="S7734" s="1">
        <f>STDEV($R$4:R7734)</f>
        <v>1.3007488432300043</v>
      </c>
      <c r="T7734" s="1">
        <f t="shared" si="726"/>
        <v>16.19185056973031</v>
      </c>
      <c r="U7734" s="1">
        <f t="shared" si="727"/>
        <v>16.240517377939373</v>
      </c>
    </row>
    <row r="7735" spans="5:21" x14ac:dyDescent="0.2">
      <c r="E7735" s="1">
        <v>7732</v>
      </c>
      <c r="F7735" s="9">
        <v>-0.64194409787887707</v>
      </c>
      <c r="G7735" s="9">
        <v>-9.7244310381938703E-2</v>
      </c>
      <c r="H7735" s="9">
        <v>-2.5625013222452253E-3</v>
      </c>
      <c r="I7735" s="9">
        <v>-0.48317247092199977</v>
      </c>
      <c r="J7735" s="9">
        <v>0.19358708414074499</v>
      </c>
      <c r="K7735" s="4">
        <f t="shared" si="725"/>
        <v>100</v>
      </c>
      <c r="L7735" s="1">
        <f t="shared" si="729"/>
        <v>87.951134142680957</v>
      </c>
      <c r="M7735" s="1">
        <f t="shared" si="729"/>
        <v>86.257111469770308</v>
      </c>
      <c r="N7735" s="1">
        <f t="shared" si="729"/>
        <v>86.212916003392891</v>
      </c>
      <c r="O7735" s="1">
        <f t="shared" si="728"/>
        <v>78.271653241904801</v>
      </c>
      <c r="P7735" s="1">
        <f t="shared" si="728"/>
        <v>81.361560090917095</v>
      </c>
      <c r="Q7735" s="6">
        <f t="shared" si="724"/>
        <v>0</v>
      </c>
      <c r="R7735" s="1">
        <f>AVERAGE($Q$4:Q7735)</f>
        <v>16.214086691893062</v>
      </c>
      <c r="S7735" s="1">
        <f>STDEV($R$4:R7735)</f>
        <v>1.3006688469743253</v>
      </c>
      <c r="T7735" s="1">
        <f t="shared" si="726"/>
        <v>16.189756357802501</v>
      </c>
      <c r="U7735" s="1">
        <f t="shared" si="727"/>
        <v>16.238417025983622</v>
      </c>
    </row>
    <row r="7736" spans="5:21" x14ac:dyDescent="0.2">
      <c r="E7736" s="1">
        <v>7733</v>
      </c>
      <c r="F7736" s="9">
        <v>-0.14521333469019737</v>
      </c>
      <c r="G7736" s="9">
        <v>-0.66057850744982716</v>
      </c>
      <c r="H7736" s="9">
        <v>-0.26982775125361513</v>
      </c>
      <c r="I7736" s="9">
        <v>-2.0946845324942842</v>
      </c>
      <c r="J7736" s="9">
        <v>-0.85203510025166906</v>
      </c>
      <c r="K7736" s="4">
        <f t="shared" si="725"/>
        <v>100</v>
      </c>
      <c r="L7736" s="1">
        <f t="shared" si="729"/>
        <v>97.137501798470836</v>
      </c>
      <c r="M7736" s="1">
        <f t="shared" si="729"/>
        <v>85.115726399495372</v>
      </c>
      <c r="N7736" s="1">
        <f t="shared" si="729"/>
        <v>80.644150082002511</v>
      </c>
      <c r="O7736" s="1">
        <f t="shared" si="728"/>
        <v>53.043342417350985</v>
      </c>
      <c r="P7736" s="1">
        <f t="shared" si="728"/>
        <v>44.732590984937055</v>
      </c>
      <c r="Q7736" s="6">
        <f t="shared" si="724"/>
        <v>0</v>
      </c>
      <c r="R7736" s="1">
        <f>AVERAGE($Q$4:Q7736)</f>
        <v>16.211989952375166</v>
      </c>
      <c r="S7736" s="1">
        <f>STDEV($R$4:R7736)</f>
        <v>1.3005889257353695</v>
      </c>
      <c r="T7736" s="1">
        <f t="shared" si="726"/>
        <v>16.187662686396642</v>
      </c>
      <c r="U7736" s="1">
        <f t="shared" si="727"/>
        <v>16.23631721835369</v>
      </c>
    </row>
    <row r="7737" spans="5:21" x14ac:dyDescent="0.2">
      <c r="E7737" s="1">
        <v>7734</v>
      </c>
      <c r="F7737" s="9">
        <v>0.27574060368351638</v>
      </c>
      <c r="G7737" s="9">
        <v>-0.89465856945025735</v>
      </c>
      <c r="H7737" s="9">
        <v>-0.14797706171520986</v>
      </c>
      <c r="I7737" s="9">
        <v>1.4179613572196104</v>
      </c>
      <c r="J7737" s="9">
        <v>-0.36398205338628031</v>
      </c>
      <c r="K7737" s="4">
        <f t="shared" si="725"/>
        <v>100</v>
      </c>
      <c r="L7737" s="1">
        <f t="shared" si="729"/>
        <v>105.66971218403891</v>
      </c>
      <c r="M7737" s="1">
        <f t="shared" si="729"/>
        <v>88.357103101519286</v>
      </c>
      <c r="N7737" s="1">
        <f t="shared" si="729"/>
        <v>85.780454755551915</v>
      </c>
      <c r="O7737" s="1">
        <f t="shared" si="728"/>
        <v>113.90712825390128</v>
      </c>
      <c r="P7737" s="1">
        <f t="shared" si="728"/>
        <v>105.90972086426727</v>
      </c>
      <c r="Q7737" s="6">
        <f t="shared" si="724"/>
        <v>0</v>
      </c>
      <c r="R7737" s="1">
        <f>AVERAGE($Q$4:Q7737)</f>
        <v>16.209893755070748</v>
      </c>
      <c r="S7737" s="1">
        <f>STDEV($R$4:R7737)</f>
        <v>1.3005090798942842</v>
      </c>
      <c r="T7737" s="1">
        <f t="shared" si="726"/>
        <v>16.185569555295618</v>
      </c>
      <c r="U7737" s="1">
        <f t="shared" si="727"/>
        <v>16.234217954845878</v>
      </c>
    </row>
    <row r="7738" spans="5:21" x14ac:dyDescent="0.2">
      <c r="E7738" s="1">
        <v>7735</v>
      </c>
      <c r="F7738" s="9">
        <v>0.92359869086067192</v>
      </c>
      <c r="G7738" s="9">
        <v>1.3886392480344512</v>
      </c>
      <c r="H7738" s="9">
        <v>1.2950113159604371</v>
      </c>
      <c r="I7738" s="9">
        <v>0.39808355722925626</v>
      </c>
      <c r="J7738" s="9">
        <v>0.85183501141727902</v>
      </c>
      <c r="K7738" s="4">
        <f t="shared" si="725"/>
        <v>100</v>
      </c>
      <c r="L7738" s="1">
        <f t="shared" si="729"/>
        <v>120.28812711783436</v>
      </c>
      <c r="M7738" s="1">
        <f t="shared" si="729"/>
        <v>158.79558938396082</v>
      </c>
      <c r="N7738" s="1">
        <f t="shared" si="729"/>
        <v>205.74139929523363</v>
      </c>
      <c r="O7738" s="1">
        <f t="shared" si="728"/>
        <v>222.79158730924016</v>
      </c>
      <c r="P7738" s="1">
        <f t="shared" si="728"/>
        <v>264.17288353385521</v>
      </c>
      <c r="Q7738" s="6">
        <f t="shared" si="724"/>
        <v>144.17288353385521</v>
      </c>
      <c r="R7738" s="1">
        <f>AVERAGE($Q$4:Q7738)</f>
        <v>16.226437128022109</v>
      </c>
      <c r="S7738" s="1">
        <f>STDEV($R$4:R7738)</f>
        <v>1.3004287814616935</v>
      </c>
      <c r="T7738" s="1">
        <f t="shared" si="726"/>
        <v>16.20211600241683</v>
      </c>
      <c r="U7738" s="1">
        <f t="shared" si="727"/>
        <v>16.250758253627389</v>
      </c>
    </row>
    <row r="7739" spans="5:21" x14ac:dyDescent="0.2">
      <c r="E7739" s="1">
        <v>7736</v>
      </c>
      <c r="F7739" s="9">
        <v>-0.10785925042000599</v>
      </c>
      <c r="G7739" s="9">
        <v>0.5296681138133863</v>
      </c>
      <c r="H7739" s="9">
        <v>0.35805896914098412</v>
      </c>
      <c r="I7739" s="9">
        <v>1.8343871488468722</v>
      </c>
      <c r="J7739" s="9">
        <v>-0.36784285839530639</v>
      </c>
      <c r="K7739" s="4">
        <f t="shared" si="725"/>
        <v>100</v>
      </c>
      <c r="L7739" s="1">
        <f t="shared" si="729"/>
        <v>97.865915820022991</v>
      </c>
      <c r="M7739" s="1">
        <f t="shared" si="729"/>
        <v>108.80224394098757</v>
      </c>
      <c r="N7739" s="1">
        <f t="shared" si="729"/>
        <v>116.87953073388059</v>
      </c>
      <c r="O7739" s="1">
        <f t="shared" si="728"/>
        <v>168.68299466772967</v>
      </c>
      <c r="P7739" s="1">
        <f t="shared" si="728"/>
        <v>156.71872069186756</v>
      </c>
      <c r="Q7739" s="6">
        <f t="shared" si="724"/>
        <v>36.71872069186756</v>
      </c>
      <c r="R7739" s="1">
        <f>AVERAGE($Q$4:Q7739)</f>
        <v>16.229086078844734</v>
      </c>
      <c r="S7739" s="1">
        <f>STDEV($R$4:R7739)</f>
        <v>1.3003484255833813</v>
      </c>
      <c r="T7739" s="1">
        <f t="shared" si="726"/>
        <v>16.204768027984574</v>
      </c>
      <c r="U7739" s="1">
        <f t="shared" si="727"/>
        <v>16.253404129704894</v>
      </c>
    </row>
    <row r="7740" spans="5:21" x14ac:dyDescent="0.2">
      <c r="E7740" s="1">
        <v>7737</v>
      </c>
      <c r="F7740" s="9">
        <v>0.28251179173821583</v>
      </c>
      <c r="G7740" s="9">
        <v>1.0327653399144765</v>
      </c>
      <c r="H7740" s="9">
        <v>0.12286704986763652</v>
      </c>
      <c r="I7740" s="9">
        <v>-0.640081907476997</v>
      </c>
      <c r="J7740" s="9">
        <v>0.31743184081278741</v>
      </c>
      <c r="K7740" s="4">
        <f t="shared" si="725"/>
        <v>100</v>
      </c>
      <c r="L7740" s="1">
        <f t="shared" si="729"/>
        <v>105.81291102335769</v>
      </c>
      <c r="M7740" s="1">
        <f t="shared" si="729"/>
        <v>130.08988210015798</v>
      </c>
      <c r="N7740" s="1">
        <f t="shared" si="729"/>
        <v>133.32623536924046</v>
      </c>
      <c r="O7740" s="1">
        <f t="shared" si="728"/>
        <v>117.30561706109438</v>
      </c>
      <c r="P7740" s="1">
        <f t="shared" si="728"/>
        <v>124.99440908216395</v>
      </c>
      <c r="Q7740" s="6">
        <f t="shared" si="724"/>
        <v>4.9944090821639548</v>
      </c>
      <c r="R7740" s="1">
        <f>AVERAGE($Q$4:Q7740)</f>
        <v>16.227634007370433</v>
      </c>
      <c r="S7740" s="1">
        <f>STDEV($R$4:R7740)</f>
        <v>1.3002681240811853</v>
      </c>
      <c r="T7740" s="1">
        <f t="shared" si="726"/>
        <v>16.20331902973955</v>
      </c>
      <c r="U7740" s="1">
        <f t="shared" si="727"/>
        <v>16.251948985001317</v>
      </c>
    </row>
    <row r="7741" spans="5:21" x14ac:dyDescent="0.2">
      <c r="E7741" s="1">
        <v>7738</v>
      </c>
      <c r="F7741" s="9">
        <v>0.47171170081128366</v>
      </c>
      <c r="G7741" s="9">
        <v>1.0461644706083462</v>
      </c>
      <c r="H7741" s="9">
        <v>1.2063856047461741</v>
      </c>
      <c r="I7741" s="9">
        <v>0.77277263699215837</v>
      </c>
      <c r="J7741" s="9">
        <v>-0.41232169678551145</v>
      </c>
      <c r="K7741" s="4">
        <f t="shared" si="725"/>
        <v>100</v>
      </c>
      <c r="L7741" s="1">
        <f t="shared" si="729"/>
        <v>109.89358914200224</v>
      </c>
      <c r="M7741" s="1">
        <f t="shared" si="729"/>
        <v>135.46935065041083</v>
      </c>
      <c r="N7741" s="1">
        <f t="shared" si="729"/>
        <v>172.43537717703549</v>
      </c>
      <c r="O7741" s="1">
        <f t="shared" si="728"/>
        <v>201.25586699012126</v>
      </c>
      <c r="P7741" s="1">
        <f t="shared" si="728"/>
        <v>185.32531296226082</v>
      </c>
      <c r="Q7741" s="6">
        <f t="shared" si="724"/>
        <v>65.325312962260824</v>
      </c>
      <c r="R7741" s="1">
        <f>AVERAGE($Q$4:Q7741)</f>
        <v>16.233979016281637</v>
      </c>
      <c r="S7741" s="1">
        <f>STDEV($R$4:R7741)</f>
        <v>1.3001876662823173</v>
      </c>
      <c r="T7741" s="1">
        <f t="shared" si="726"/>
        <v>16.209667114303858</v>
      </c>
      <c r="U7741" s="1">
        <f t="shared" si="727"/>
        <v>16.258290918259416</v>
      </c>
    </row>
    <row r="7742" spans="5:21" x14ac:dyDescent="0.2">
      <c r="E7742" s="1">
        <v>7739</v>
      </c>
      <c r="F7742" s="9">
        <v>-0.67450514507072512</v>
      </c>
      <c r="G7742" s="9">
        <v>0.42954411583195906</v>
      </c>
      <c r="H7742" s="9">
        <v>-0.16635681276966352</v>
      </c>
      <c r="I7742" s="9">
        <v>-0.85911779024172574</v>
      </c>
      <c r="J7742" s="9">
        <v>0.47414232540177181</v>
      </c>
      <c r="K7742" s="4">
        <f t="shared" si="725"/>
        <v>100</v>
      </c>
      <c r="L7742" s="1">
        <f t="shared" si="729"/>
        <v>87.380238849244805</v>
      </c>
      <c r="M7742" s="1">
        <f t="shared" si="729"/>
        <v>95.218855117211831</v>
      </c>
      <c r="N7742" s="1">
        <f t="shared" si="729"/>
        <v>92.102917251546543</v>
      </c>
      <c r="O7742" s="1">
        <f t="shared" si="728"/>
        <v>77.562422171750541</v>
      </c>
      <c r="P7742" s="1">
        <f t="shared" si="728"/>
        <v>85.277575029529231</v>
      </c>
      <c r="Q7742" s="6">
        <f t="shared" si="724"/>
        <v>0</v>
      </c>
      <c r="R7742" s="1">
        <f>AVERAGE($Q$4:Q7742)</f>
        <v>16.231881331953392</v>
      </c>
      <c r="S7742" s="1">
        <f>STDEV($R$4:R7742)</f>
        <v>1.3001072795000836</v>
      </c>
      <c r="T7742" s="1">
        <f t="shared" si="726"/>
        <v>16.207572503801931</v>
      </c>
      <c r="U7742" s="1">
        <f t="shared" si="727"/>
        <v>16.256190160104854</v>
      </c>
    </row>
    <row r="7743" spans="5:21" x14ac:dyDescent="0.2">
      <c r="E7743" s="1">
        <v>7740</v>
      </c>
      <c r="F7743" s="9">
        <v>-0.18797095435729716</v>
      </c>
      <c r="G7743" s="9">
        <v>8.6758973338874057E-2</v>
      </c>
      <c r="H7743" s="9">
        <v>-1.6960939319687895E-2</v>
      </c>
      <c r="I7743" s="9">
        <v>0.77439608503482305</v>
      </c>
      <c r="J7743" s="9">
        <v>-0.22653580344922375</v>
      </c>
      <c r="K7743" s="4">
        <f t="shared" si="725"/>
        <v>100</v>
      </c>
      <c r="L7743" s="1">
        <f t="shared" si="729"/>
        <v>96.310369787178956</v>
      </c>
      <c r="M7743" s="1">
        <f t="shared" si="729"/>
        <v>97.996110566339951</v>
      </c>
      <c r="N7743" s="1">
        <f t="shared" si="729"/>
        <v>97.664252529987891</v>
      </c>
      <c r="O7743" s="1">
        <f t="shared" si="728"/>
        <v>114.02466890947125</v>
      </c>
      <c r="P7743" s="1">
        <f t="shared" si="728"/>
        <v>108.97381872973104</v>
      </c>
      <c r="Q7743" s="6">
        <f t="shared" si="724"/>
        <v>0</v>
      </c>
      <c r="R7743" s="1">
        <f>AVERAGE($Q$4:Q7743)</f>
        <v>16.229784189662443</v>
      </c>
      <c r="S7743" s="1">
        <f>STDEV($R$4:R7743)</f>
        <v>1.3000269641194178</v>
      </c>
      <c r="T7743" s="1">
        <f t="shared" si="726"/>
        <v>16.205478433503725</v>
      </c>
      <c r="U7743" s="1">
        <f t="shared" si="727"/>
        <v>16.254089945821161</v>
      </c>
    </row>
    <row r="7744" spans="5:21" x14ac:dyDescent="0.2">
      <c r="E7744" s="1">
        <v>7741</v>
      </c>
      <c r="F7744" s="9">
        <v>-8.6315594671759754E-2</v>
      </c>
      <c r="G7744" s="9">
        <v>-6.7378778112470172E-2</v>
      </c>
      <c r="H7744" s="9">
        <v>-1.5029672795208171</v>
      </c>
      <c r="I7744" s="9">
        <v>-0.29069610718579497</v>
      </c>
      <c r="J7744" s="9">
        <v>-4.1761722968658432E-2</v>
      </c>
      <c r="K7744" s="4">
        <f t="shared" si="725"/>
        <v>100</v>
      </c>
      <c r="L7744" s="1">
        <f t="shared" si="729"/>
        <v>98.288503494560118</v>
      </c>
      <c r="M7744" s="1">
        <f t="shared" si="729"/>
        <v>96.972876087012125</v>
      </c>
      <c r="N7744" s="1">
        <f t="shared" si="729"/>
        <v>71.796652724180959</v>
      </c>
      <c r="O7744" s="1">
        <f t="shared" si="728"/>
        <v>67.741475847155002</v>
      </c>
      <c r="P7744" s="1">
        <f t="shared" si="728"/>
        <v>67.178032011689098</v>
      </c>
      <c r="Q7744" s="6">
        <f t="shared" si="724"/>
        <v>0</v>
      </c>
      <c r="R7744" s="1">
        <f>AVERAGE($Q$4:Q7744)</f>
        <v>16.22768758919872</v>
      </c>
      <c r="S7744" s="1">
        <f>STDEV($R$4:R7744)</f>
        <v>1.2999467205246489</v>
      </c>
      <c r="T7744" s="1">
        <f t="shared" si="726"/>
        <v>16.203384903192404</v>
      </c>
      <c r="U7744" s="1">
        <f t="shared" si="727"/>
        <v>16.251990275205035</v>
      </c>
    </row>
    <row r="7745" spans="5:21" x14ac:dyDescent="0.2">
      <c r="E7745" s="1">
        <v>7742</v>
      </c>
      <c r="F7745" s="9">
        <v>0.15981186152203009</v>
      </c>
      <c r="G7745" s="9">
        <v>3.1479885365115479E-3</v>
      </c>
      <c r="H7745" s="9">
        <v>0.26872612579609267</v>
      </c>
      <c r="I7745" s="9">
        <v>1.0724352250690572</v>
      </c>
      <c r="J7745" s="9">
        <v>-0.2581543867563596</v>
      </c>
      <c r="K7745" s="4">
        <f t="shared" si="725"/>
        <v>100</v>
      </c>
      <c r="L7745" s="1">
        <f t="shared" si="729"/>
        <v>103.24786547816657</v>
      </c>
      <c r="M7745" s="1">
        <f t="shared" si="729"/>
        <v>103.31289056523039</v>
      </c>
      <c r="N7745" s="1">
        <f t="shared" si="729"/>
        <v>109.01738676990506</v>
      </c>
      <c r="O7745" s="1">
        <f t="shared" si="728"/>
        <v>135.09718741029945</v>
      </c>
      <c r="P7745" s="1">
        <f t="shared" si="728"/>
        <v>128.29900916858176</v>
      </c>
      <c r="Q7745" s="6">
        <f t="shared" si="724"/>
        <v>8.2990091685817617</v>
      </c>
      <c r="R7745" s="1">
        <f>AVERAGE($Q$4:Q7745)</f>
        <v>16.226663476770327</v>
      </c>
      <c r="S7745" s="1">
        <f>STDEV($R$4:R7745)</f>
        <v>1.2998665197128518</v>
      </c>
      <c r="T7745" s="1">
        <f t="shared" si="726"/>
        <v>16.202363859618661</v>
      </c>
      <c r="U7745" s="1">
        <f t="shared" si="727"/>
        <v>16.250963093921992</v>
      </c>
    </row>
    <row r="7746" spans="5:21" x14ac:dyDescent="0.2">
      <c r="E7746" s="1">
        <v>7743</v>
      </c>
      <c r="F7746" s="9">
        <v>0.26434349820192438</v>
      </c>
      <c r="G7746" s="9">
        <v>4.9806203605839983E-3</v>
      </c>
      <c r="H7746" s="9">
        <v>1.2445570973795839</v>
      </c>
      <c r="I7746" s="9">
        <v>0.20249672161298804</v>
      </c>
      <c r="J7746" s="9">
        <v>-2.037377271335572</v>
      </c>
      <c r="K7746" s="4">
        <f t="shared" si="725"/>
        <v>100</v>
      </c>
      <c r="L7746" s="1">
        <f t="shared" si="729"/>
        <v>105.4291207216435</v>
      </c>
      <c r="M7746" s="1">
        <f t="shared" si="729"/>
        <v>105.53419353078536</v>
      </c>
      <c r="N7746" s="1">
        <f t="shared" si="729"/>
        <v>135.36115507493355</v>
      </c>
      <c r="O7746" s="1">
        <f t="shared" si="728"/>
        <v>140.95571647551779</v>
      </c>
      <c r="P7746" s="1">
        <f t="shared" si="728"/>
        <v>93.78175422481327</v>
      </c>
      <c r="Q7746" s="6">
        <f t="shared" si="724"/>
        <v>0</v>
      </c>
      <c r="R7746" s="1">
        <f>AVERAGE($Q$4:Q7746)</f>
        <v>16.224567820890595</v>
      </c>
      <c r="S7746" s="1">
        <f>STDEV($R$4:R7746)</f>
        <v>1.2997863912460534</v>
      </c>
      <c r="T7746" s="1">
        <f t="shared" si="726"/>
        <v>16.200271270743542</v>
      </c>
      <c r="U7746" s="1">
        <f t="shared" si="727"/>
        <v>16.248864371037648</v>
      </c>
    </row>
    <row r="7747" spans="5:21" x14ac:dyDescent="0.2">
      <c r="E7747" s="1">
        <v>7744</v>
      </c>
      <c r="F7747" s="9">
        <v>0.48824745135789271</v>
      </c>
      <c r="G7747" s="9">
        <v>0.42073452277691104</v>
      </c>
      <c r="H7747" s="9">
        <v>-6.8320105128805153E-2</v>
      </c>
      <c r="I7747" s="9">
        <v>0.73498654273862485</v>
      </c>
      <c r="J7747" s="9">
        <v>0.42034571379190311</v>
      </c>
      <c r="K7747" s="4">
        <f t="shared" si="725"/>
        <v>100</v>
      </c>
      <c r="L7747" s="1">
        <f t="shared" si="729"/>
        <v>110.25762536677128</v>
      </c>
      <c r="M7747" s="1">
        <f t="shared" si="729"/>
        <v>119.93699710876986</v>
      </c>
      <c r="N7747" s="1">
        <f t="shared" si="729"/>
        <v>118.30932108281924</v>
      </c>
      <c r="O7747" s="1">
        <f t="shared" si="728"/>
        <v>137.04370209257513</v>
      </c>
      <c r="P7747" s="1">
        <f t="shared" si="728"/>
        <v>149.06299638084997</v>
      </c>
      <c r="Q7747" s="6">
        <f t="shared" si="724"/>
        <v>29.062996380849967</v>
      </c>
      <c r="R7747" s="1">
        <f>AVERAGE($Q$4:Q7747)</f>
        <v>16.226225675818274</v>
      </c>
      <c r="S7747" s="1">
        <f>STDEV($R$4:R7747)</f>
        <v>1.2997062319993806</v>
      </c>
      <c r="T7747" s="1">
        <f t="shared" si="726"/>
        <v>16.201932192753777</v>
      </c>
      <c r="U7747" s="1">
        <f t="shared" si="727"/>
        <v>16.250519158882771</v>
      </c>
    </row>
    <row r="7748" spans="5:21" x14ac:dyDescent="0.2">
      <c r="E7748" s="1">
        <v>7745</v>
      </c>
      <c r="F7748" s="9">
        <v>-1.3893350114813074</v>
      </c>
      <c r="G7748" s="9">
        <v>-0.48530068852414843</v>
      </c>
      <c r="H7748" s="9">
        <v>1.2000032256764825</v>
      </c>
      <c r="I7748" s="9">
        <v>-1.8631271814228967</v>
      </c>
      <c r="J7748" s="9">
        <v>0.67189830588176847</v>
      </c>
      <c r="K7748" s="4">
        <f t="shared" si="725"/>
        <v>100</v>
      </c>
      <c r="L7748" s="1">
        <f t="shared" si="729"/>
        <v>75.739754695062274</v>
      </c>
      <c r="M7748" s="1">
        <f t="shared" si="729"/>
        <v>68.733935651138395</v>
      </c>
      <c r="N7748" s="1">
        <f t="shared" si="729"/>
        <v>87.378013665378361</v>
      </c>
      <c r="O7748" s="1">
        <f t="shared" si="728"/>
        <v>60.196743419968264</v>
      </c>
      <c r="P7748" s="1">
        <f t="shared" si="728"/>
        <v>68.854660672033773</v>
      </c>
      <c r="Q7748" s="6">
        <f t="shared" ref="Q7748:Q7811" si="730">MAX(P7748-strike,0)</f>
        <v>0</v>
      </c>
      <c r="R7748" s="1">
        <f>AVERAGE($Q$4:Q7748)</f>
        <v>16.224130617629015</v>
      </c>
      <c r="S7748" s="1">
        <f>STDEV($R$4:R7748)</f>
        <v>1.2996261451359652</v>
      </c>
      <c r="T7748" s="1">
        <f t="shared" si="726"/>
        <v>16.19984019979691</v>
      </c>
      <c r="U7748" s="1">
        <f t="shared" si="727"/>
        <v>16.248421035461121</v>
      </c>
    </row>
    <row r="7749" spans="5:21" x14ac:dyDescent="0.2">
      <c r="E7749" s="1">
        <v>7746</v>
      </c>
      <c r="F7749" s="9">
        <v>-0.25435724637645762</v>
      </c>
      <c r="G7749" s="9">
        <v>-0.70265173235384282</v>
      </c>
      <c r="H7749" s="9">
        <v>0.76400283433031291</v>
      </c>
      <c r="I7749" s="9">
        <v>0.19594040168158244</v>
      </c>
      <c r="J7749" s="9">
        <v>1.4368652045959607</v>
      </c>
      <c r="K7749" s="4">
        <f t="shared" ref="K7749:K7812" si="731">$C$6</f>
        <v>100</v>
      </c>
      <c r="L7749" s="1">
        <f t="shared" si="729"/>
        <v>95.040083739635008</v>
      </c>
      <c r="M7749" s="1">
        <f t="shared" si="729"/>
        <v>82.580071826801145</v>
      </c>
      <c r="N7749" s="1">
        <f t="shared" si="729"/>
        <v>96.2134304032014</v>
      </c>
      <c r="O7749" s="1">
        <f t="shared" si="728"/>
        <v>100.05870236873244</v>
      </c>
      <c r="P7749" s="1">
        <f t="shared" si="728"/>
        <v>133.37038113590123</v>
      </c>
      <c r="Q7749" s="6">
        <f t="shared" si="730"/>
        <v>13.370381135901226</v>
      </c>
      <c r="R7749" s="1">
        <f>AVERAGE($Q$4:Q7749)</f>
        <v>16.223762201739302</v>
      </c>
      <c r="S7749" s="1">
        <f>STDEV($R$4:R7749)</f>
        <v>1.2995460832020564</v>
      </c>
      <c r="T7749" s="1">
        <f t="shared" ref="T7749:T7812" si="732">R7749 - $C$11*S7749/SQRT(E7749)</f>
        <v>16.199474848176703</v>
      </c>
      <c r="U7749" s="1">
        <f t="shared" ref="U7749:U7812" si="733">R7749 + $C$11*S7749/SQRT(E7749)</f>
        <v>16.2480495553019</v>
      </c>
    </row>
    <row r="7750" spans="5:21" x14ac:dyDescent="0.2">
      <c r="E7750" s="1">
        <v>7747</v>
      </c>
      <c r="F7750" s="9">
        <v>-1.1673137123580091</v>
      </c>
      <c r="G7750" s="9">
        <v>0.68893314164597541</v>
      </c>
      <c r="H7750" s="9">
        <v>-2.3291977413464338</v>
      </c>
      <c r="I7750" s="9">
        <v>0.82881570051540621</v>
      </c>
      <c r="J7750" s="9">
        <v>-2.0367588149383664</v>
      </c>
      <c r="K7750" s="4">
        <f t="shared" si="731"/>
        <v>100</v>
      </c>
      <c r="L7750" s="1">
        <f t="shared" si="729"/>
        <v>79.178709522089065</v>
      </c>
      <c r="M7750" s="1">
        <f t="shared" si="729"/>
        <v>90.875830237065628</v>
      </c>
      <c r="N7750" s="1">
        <f t="shared" si="729"/>
        <v>57.03439595101969</v>
      </c>
      <c r="O7750" s="1">
        <f t="shared" si="728"/>
        <v>67.317327069170332</v>
      </c>
      <c r="P7750" s="1">
        <f t="shared" si="728"/>
        <v>44.793628158106912</v>
      </c>
      <c r="Q7750" s="6">
        <f t="shared" si="730"/>
        <v>0</v>
      </c>
      <c r="R7750" s="1">
        <f>AVERAGE($Q$4:Q7750)</f>
        <v>16.221668002410304</v>
      </c>
      <c r="S7750" s="1">
        <f>STDEV($R$4:R7750)</f>
        <v>1.2994660940817826</v>
      </c>
      <c r="T7750" s="1">
        <f t="shared" si="732"/>
        <v>16.197383711259718</v>
      </c>
      <c r="U7750" s="1">
        <f t="shared" si="733"/>
        <v>16.24595229356089</v>
      </c>
    </row>
    <row r="7751" spans="5:21" x14ac:dyDescent="0.2">
      <c r="E7751" s="1">
        <v>7748</v>
      </c>
      <c r="F7751" s="9">
        <v>-0.80789959611138329</v>
      </c>
      <c r="G7751" s="9">
        <v>-0.49254708756052423</v>
      </c>
      <c r="H7751" s="9">
        <v>0.74386434789630584</v>
      </c>
      <c r="I7751" s="9">
        <v>1.6524609236512333</v>
      </c>
      <c r="J7751" s="9">
        <v>0.68523831942002289</v>
      </c>
      <c r="K7751" s="4">
        <f t="shared" si="731"/>
        <v>100</v>
      </c>
      <c r="L7751" s="1">
        <f t="shared" si="729"/>
        <v>85.079853359112221</v>
      </c>
      <c r="M7751" s="1">
        <f t="shared" si="729"/>
        <v>77.098270564966057</v>
      </c>
      <c r="N7751" s="1">
        <f t="shared" si="729"/>
        <v>89.465557501913452</v>
      </c>
      <c r="O7751" s="1">
        <f t="shared" si="728"/>
        <v>124.50500346401574</v>
      </c>
      <c r="P7751" s="1">
        <f t="shared" si="728"/>
        <v>142.79264849419863</v>
      </c>
      <c r="Q7751" s="6">
        <f t="shared" si="730"/>
        <v>22.79264849419863</v>
      </c>
      <c r="R7751" s="1">
        <f>AVERAGE($Q$4:Q7751)</f>
        <v>16.222516089722099</v>
      </c>
      <c r="S7751" s="1">
        <f>STDEV($R$4:R7751)</f>
        <v>1.2993860961212611</v>
      </c>
      <c r="T7751" s="1">
        <f t="shared" si="732"/>
        <v>16.198234860652292</v>
      </c>
      <c r="U7751" s="1">
        <f t="shared" si="733"/>
        <v>16.246797318791906</v>
      </c>
    </row>
    <row r="7752" spans="5:21" x14ac:dyDescent="0.2">
      <c r="E7752" s="1">
        <v>7749</v>
      </c>
      <c r="F7752" s="9">
        <v>-0.13115027286403347</v>
      </c>
      <c r="G7752" s="9">
        <v>0.37996983337507118</v>
      </c>
      <c r="H7752" s="9">
        <v>-0.81914322436205111</v>
      </c>
      <c r="I7752" s="9">
        <v>-0.99577391665661708</v>
      </c>
      <c r="J7752" s="9">
        <v>0.64585947257000953</v>
      </c>
      <c r="K7752" s="4">
        <f t="shared" si="731"/>
        <v>100</v>
      </c>
      <c r="L7752" s="1">
        <f t="shared" si="729"/>
        <v>97.41109651473559</v>
      </c>
      <c r="M7752" s="1">
        <f t="shared" si="729"/>
        <v>105.10229332881742</v>
      </c>
      <c r="N7752" s="1">
        <f t="shared" si="729"/>
        <v>89.220019942257679</v>
      </c>
      <c r="O7752" s="1">
        <f t="shared" si="728"/>
        <v>73.108940905603092</v>
      </c>
      <c r="P7752" s="1">
        <f t="shared" si="728"/>
        <v>83.189618666629883</v>
      </c>
      <c r="Q7752" s="6">
        <f t="shared" si="730"/>
        <v>0</v>
      </c>
      <c r="R7752" s="1">
        <f>AVERAGE($Q$4:Q7752)</f>
        <v>16.220422591710779</v>
      </c>
      <c r="S7752" s="1">
        <f>STDEV($R$4:R7752)</f>
        <v>1.2993061711685214</v>
      </c>
      <c r="T7752" s="1">
        <f t="shared" si="732"/>
        <v>16.196144422861273</v>
      </c>
      <c r="U7752" s="1">
        <f t="shared" si="733"/>
        <v>16.244700760560285</v>
      </c>
    </row>
    <row r="7753" spans="5:21" x14ac:dyDescent="0.2">
      <c r="E7753" s="1">
        <v>7750</v>
      </c>
      <c r="F7753" s="9">
        <v>1.1588576853682753</v>
      </c>
      <c r="G7753" s="9">
        <v>-0.21454525267472491</v>
      </c>
      <c r="H7753" s="9">
        <v>1.4471970644081011</v>
      </c>
      <c r="I7753" s="9">
        <v>0.27717987904907204</v>
      </c>
      <c r="J7753" s="9">
        <v>-6.7755081545328721E-2</v>
      </c>
      <c r="K7753" s="4">
        <f t="shared" si="731"/>
        <v>100</v>
      </c>
      <c r="L7753" s="1">
        <f t="shared" si="729"/>
        <v>126.08316426343704</v>
      </c>
      <c r="M7753" s="1">
        <f t="shared" si="729"/>
        <v>120.78748420116206</v>
      </c>
      <c r="N7753" s="1">
        <f t="shared" si="729"/>
        <v>161.33324740075335</v>
      </c>
      <c r="O7753" s="1">
        <f t="shared" si="728"/>
        <v>170.52945889099226</v>
      </c>
      <c r="P7753" s="1">
        <f t="shared" si="728"/>
        <v>168.23419809376176</v>
      </c>
      <c r="Q7753" s="6">
        <f t="shared" si="730"/>
        <v>48.234198093761762</v>
      </c>
      <c r="R7753" s="1">
        <f>AVERAGE($Q$4:Q7753)</f>
        <v>16.22455340145298</v>
      </c>
      <c r="S7753" s="1">
        <f>STDEV($R$4:R7753)</f>
        <v>1.2992261463575911</v>
      </c>
      <c r="T7753" s="1">
        <f t="shared" si="732"/>
        <v>16.200278294193584</v>
      </c>
      <c r="U7753" s="1">
        <f t="shared" si="733"/>
        <v>16.248828508712375</v>
      </c>
    </row>
    <row r="7754" spans="5:21" x14ac:dyDescent="0.2">
      <c r="E7754" s="1">
        <v>7751</v>
      </c>
      <c r="F7754" s="9">
        <v>0.11340034689055756</v>
      </c>
      <c r="G7754" s="9">
        <v>-0.75836624091607518</v>
      </c>
      <c r="H7754" s="9">
        <v>0.57569195632822812</v>
      </c>
      <c r="I7754" s="9">
        <v>1.5506884665228426E-2</v>
      </c>
      <c r="J7754" s="9">
        <v>-7.4794570537051186E-2</v>
      </c>
      <c r="K7754" s="4">
        <f t="shared" si="731"/>
        <v>100</v>
      </c>
      <c r="L7754" s="1">
        <f t="shared" si="729"/>
        <v>102.29392176098098</v>
      </c>
      <c r="M7754" s="1">
        <f t="shared" si="729"/>
        <v>87.897996121875991</v>
      </c>
      <c r="N7754" s="1">
        <f t="shared" si="729"/>
        <v>98.624074831085323</v>
      </c>
      <c r="O7754" s="1">
        <f t="shared" si="728"/>
        <v>98.930420062276795</v>
      </c>
      <c r="P7754" s="1">
        <f t="shared" si="728"/>
        <v>97.461542205491043</v>
      </c>
      <c r="Q7754" s="6">
        <f t="shared" si="730"/>
        <v>0</v>
      </c>
      <c r="R7754" s="1">
        <f>AVERAGE($Q$4:Q7754)</f>
        <v>16.222460180784491</v>
      </c>
      <c r="S7754" s="1">
        <f>STDEV($R$4:R7754)</f>
        <v>1.2991461941134694</v>
      </c>
      <c r="T7754" s="1">
        <f t="shared" si="732"/>
        <v>16.198188133263383</v>
      </c>
      <c r="U7754" s="1">
        <f t="shared" si="733"/>
        <v>16.2467322283056</v>
      </c>
    </row>
    <row r="7755" spans="5:21" x14ac:dyDescent="0.2">
      <c r="E7755" s="1">
        <v>7752</v>
      </c>
      <c r="F7755" s="9">
        <v>-8.4987732407171279E-2</v>
      </c>
      <c r="G7755" s="9">
        <v>-0.40964096115203574</v>
      </c>
      <c r="H7755" s="9">
        <v>0.74503759606159292</v>
      </c>
      <c r="I7755" s="9">
        <v>1.331632120127324</v>
      </c>
      <c r="J7755" s="9">
        <v>-0.47842604544712231</v>
      </c>
      <c r="K7755" s="4">
        <f t="shared" si="731"/>
        <v>100</v>
      </c>
      <c r="L7755" s="1">
        <f t="shared" si="729"/>
        <v>98.314609679915179</v>
      </c>
      <c r="M7755" s="1">
        <f t="shared" si="729"/>
        <v>90.580997214131571</v>
      </c>
      <c r="N7755" s="1">
        <f t="shared" si="729"/>
        <v>105.13570733679956</v>
      </c>
      <c r="O7755" s="1">
        <f t="shared" si="728"/>
        <v>137.21902755978752</v>
      </c>
      <c r="P7755" s="1">
        <f t="shared" si="728"/>
        <v>124.69779641317579</v>
      </c>
      <c r="Q7755" s="6">
        <f t="shared" si="730"/>
        <v>4.6977964131757943</v>
      </c>
      <c r="R7755" s="1">
        <f>AVERAGE($Q$4:Q7755)</f>
        <v>16.220973511051827</v>
      </c>
      <c r="S7755" s="1">
        <f>STDEV($R$4:R7755)</f>
        <v>1.2990662979085936</v>
      </c>
      <c r="T7755" s="1">
        <f t="shared" si="732"/>
        <v>16.196704521726364</v>
      </c>
      <c r="U7755" s="1">
        <f t="shared" si="733"/>
        <v>16.245242500377291</v>
      </c>
    </row>
    <row r="7756" spans="5:21" x14ac:dyDescent="0.2">
      <c r="E7756" s="1">
        <v>7753</v>
      </c>
      <c r="F7756" s="9">
        <v>1.4915030988049693</v>
      </c>
      <c r="G7756" s="9">
        <v>0.14372517398442142</v>
      </c>
      <c r="H7756" s="9">
        <v>1.1388897291908506</v>
      </c>
      <c r="I7756" s="9">
        <v>-0.79687424658914097</v>
      </c>
      <c r="J7756" s="9">
        <v>1.2285136108403094</v>
      </c>
      <c r="K7756" s="4">
        <f t="shared" si="731"/>
        <v>100</v>
      </c>
      <c r="L7756" s="1">
        <f t="shared" si="729"/>
        <v>134.75668322133615</v>
      </c>
      <c r="M7756" s="1">
        <f t="shared" si="729"/>
        <v>138.68647924339115</v>
      </c>
      <c r="N7756" s="1">
        <f t="shared" si="729"/>
        <v>174.16337341744926</v>
      </c>
      <c r="O7756" s="1">
        <f t="shared" si="728"/>
        <v>148.50504594102532</v>
      </c>
      <c r="P7756" s="1">
        <f t="shared" si="728"/>
        <v>189.86658840453839</v>
      </c>
      <c r="Q7756" s="6">
        <f t="shared" si="730"/>
        <v>69.86658840453839</v>
      </c>
      <c r="R7756" s="1">
        <f>AVERAGE($Q$4:Q7756)</f>
        <v>16.227892847424005</v>
      </c>
      <c r="S7756" s="1">
        <f>STDEV($R$4:R7756)</f>
        <v>1.2989862259549074</v>
      </c>
      <c r="T7756" s="1">
        <f t="shared" si="732"/>
        <v>16.203626919081859</v>
      </c>
      <c r="U7756" s="1">
        <f t="shared" si="733"/>
        <v>16.252158775766151</v>
      </c>
    </row>
    <row r="7757" spans="5:21" x14ac:dyDescent="0.2">
      <c r="E7757" s="1">
        <v>7754</v>
      </c>
      <c r="F7757" s="9">
        <v>-9.8202690423931926E-3</v>
      </c>
      <c r="G7757" s="9">
        <v>0.39193537304527126</v>
      </c>
      <c r="H7757" s="9">
        <v>0.45876731746830046</v>
      </c>
      <c r="I7757" s="9">
        <v>1.7946240404853597</v>
      </c>
      <c r="J7757" s="9">
        <v>1.6770172805991024</v>
      </c>
      <c r="K7757" s="4">
        <f t="shared" si="731"/>
        <v>100</v>
      </c>
      <c r="L7757" s="1">
        <f t="shared" si="729"/>
        <v>99.803787368309699</v>
      </c>
      <c r="M7757" s="1">
        <f t="shared" si="729"/>
        <v>107.94190943211498</v>
      </c>
      <c r="N7757" s="1">
        <f t="shared" si="729"/>
        <v>118.31453988040397</v>
      </c>
      <c r="O7757" s="1">
        <f t="shared" si="728"/>
        <v>169.40147313615407</v>
      </c>
      <c r="P7757" s="1">
        <f t="shared" si="728"/>
        <v>236.90872360855343</v>
      </c>
      <c r="Q7757" s="6">
        <f t="shared" si="730"/>
        <v>116.90872360855343</v>
      </c>
      <c r="R7757" s="1">
        <f>AVERAGE($Q$4:Q7757)</f>
        <v>16.240877220748885</v>
      </c>
      <c r="S7757" s="1">
        <f>STDEV($R$4:R7757)</f>
        <v>1.2989058242942864</v>
      </c>
      <c r="T7757" s="1">
        <f t="shared" si="732"/>
        <v>16.216614359053093</v>
      </c>
      <c r="U7757" s="1">
        <f t="shared" si="733"/>
        <v>16.265140082444677</v>
      </c>
    </row>
    <row r="7758" spans="5:21" x14ac:dyDescent="0.2">
      <c r="E7758" s="1">
        <v>7755</v>
      </c>
      <c r="F7758" s="9">
        <v>1.5829846233827993</v>
      </c>
      <c r="G7758" s="9">
        <v>0.94782080850563943</v>
      </c>
      <c r="H7758" s="9">
        <v>0.66110033003496937</v>
      </c>
      <c r="I7758" s="9">
        <v>-0.19688172869791742</v>
      </c>
      <c r="J7758" s="9">
        <v>1.2004875316051766</v>
      </c>
      <c r="K7758" s="4">
        <f t="shared" si="731"/>
        <v>100</v>
      </c>
      <c r="L7758" s="1">
        <f t="shared" si="729"/>
        <v>137.24492599903809</v>
      </c>
      <c r="M7758" s="1">
        <f t="shared" si="729"/>
        <v>165.89105411180512</v>
      </c>
      <c r="N7758" s="1">
        <f t="shared" si="729"/>
        <v>189.3413249438575</v>
      </c>
      <c r="O7758" s="1">
        <f t="shared" si="728"/>
        <v>182.03063418914354</v>
      </c>
      <c r="P7758" s="1">
        <f t="shared" si="728"/>
        <v>231.42885372140583</v>
      </c>
      <c r="Q7758" s="6">
        <f t="shared" si="730"/>
        <v>111.42885372140583</v>
      </c>
      <c r="R7758" s="1">
        <f>AVERAGE($Q$4:Q7758)</f>
        <v>16.253151621329238</v>
      </c>
      <c r="S7758" s="1">
        <f>STDEV($R$4:R7758)</f>
        <v>1.2988251273457123</v>
      </c>
      <c r="T7758" s="1">
        <f t="shared" si="732"/>
        <v>16.228891831298924</v>
      </c>
      <c r="U7758" s="1">
        <f t="shared" si="733"/>
        <v>16.277411411359552</v>
      </c>
    </row>
    <row r="7759" spans="5:21" x14ac:dyDescent="0.2">
      <c r="E7759" s="1">
        <v>7756</v>
      </c>
      <c r="F7759" s="9">
        <v>0.30026058084331453</v>
      </c>
      <c r="G7759" s="9">
        <v>1.3057660908089019</v>
      </c>
      <c r="H7759" s="9">
        <v>0.31357899388240185</v>
      </c>
      <c r="I7759" s="9">
        <v>-1.3003909771214239</v>
      </c>
      <c r="J7759" s="9">
        <v>0.84945440903538838</v>
      </c>
      <c r="K7759" s="4">
        <f t="shared" si="731"/>
        <v>100</v>
      </c>
      <c r="L7759" s="1">
        <f t="shared" si="729"/>
        <v>106.18918868399614</v>
      </c>
      <c r="M7759" s="1">
        <f t="shared" si="729"/>
        <v>137.87886644766135</v>
      </c>
      <c r="N7759" s="1">
        <f t="shared" si="729"/>
        <v>146.80296581782227</v>
      </c>
      <c r="O7759" s="1">
        <f t="shared" si="728"/>
        <v>113.1838087925063</v>
      </c>
      <c r="P7759" s="1">
        <f t="shared" si="728"/>
        <v>134.14267944726657</v>
      </c>
      <c r="Q7759" s="6">
        <f t="shared" si="730"/>
        <v>14.142679447266573</v>
      </c>
      <c r="R7759" s="1">
        <f>AVERAGE($Q$4:Q7759)</f>
        <v>16.252879513003549</v>
      </c>
      <c r="S7759" s="1">
        <f>STDEV($R$4:R7759)</f>
        <v>1.2987444521197231</v>
      </c>
      <c r="T7759" s="1">
        <f t="shared" si="732"/>
        <v>16.228622793736093</v>
      </c>
      <c r="U7759" s="1">
        <f t="shared" si="733"/>
        <v>16.277136232271005</v>
      </c>
    </row>
    <row r="7760" spans="5:21" x14ac:dyDescent="0.2">
      <c r="E7760" s="1">
        <v>7757</v>
      </c>
      <c r="F7760" s="9">
        <v>-0.42960891732946038</v>
      </c>
      <c r="G7760" s="9">
        <v>-0.94036522568785585</v>
      </c>
      <c r="H7760" s="9">
        <v>-0.63099378166953102</v>
      </c>
      <c r="I7760" s="9">
        <v>-0.19791968952631578</v>
      </c>
      <c r="J7760" s="9">
        <v>-1.5557543520117179</v>
      </c>
      <c r="K7760" s="4">
        <f t="shared" si="731"/>
        <v>100</v>
      </c>
      <c r="L7760" s="1">
        <f t="shared" si="729"/>
        <v>91.76660050675487</v>
      </c>
      <c r="M7760" s="1">
        <f t="shared" si="729"/>
        <v>76.033600724970981</v>
      </c>
      <c r="N7760" s="1">
        <f t="shared" si="729"/>
        <v>67.019029473086434</v>
      </c>
      <c r="O7760" s="1">
        <f t="shared" si="728"/>
        <v>64.417972041516791</v>
      </c>
      <c r="P7760" s="1">
        <f t="shared" si="728"/>
        <v>47.192821433099084</v>
      </c>
      <c r="Q7760" s="6">
        <f t="shared" si="730"/>
        <v>0</v>
      </c>
      <c r="R7760" s="1">
        <f>AVERAGE($Q$4:Q7760)</f>
        <v>16.250784259746748</v>
      </c>
      <c r="S7760" s="1">
        <f>STDEV($R$4:R7760)</f>
        <v>1.2986638438219529</v>
      </c>
      <c r="T7760" s="1">
        <f t="shared" si="732"/>
        <v>16.226530609495512</v>
      </c>
      <c r="U7760" s="1">
        <f t="shared" si="733"/>
        <v>16.275037909997984</v>
      </c>
    </row>
    <row r="7761" spans="5:21" x14ac:dyDescent="0.2">
      <c r="E7761" s="1">
        <v>7758</v>
      </c>
      <c r="F7761" s="9">
        <v>-0.10268990990880411</v>
      </c>
      <c r="G7761" s="9">
        <v>-0.95078121375991032</v>
      </c>
      <c r="H7761" s="9">
        <v>0.25990857466240413</v>
      </c>
      <c r="I7761" s="9">
        <v>0.74546051109791733</v>
      </c>
      <c r="J7761" s="9">
        <v>-1.5175464795902371</v>
      </c>
      <c r="K7761" s="4">
        <f t="shared" si="731"/>
        <v>100</v>
      </c>
      <c r="L7761" s="1">
        <f t="shared" si="729"/>
        <v>97.967148590334745</v>
      </c>
      <c r="M7761" s="1">
        <f t="shared" si="729"/>
        <v>81.002171362237945</v>
      </c>
      <c r="N7761" s="1">
        <f t="shared" si="729"/>
        <v>85.324162231560905</v>
      </c>
      <c r="O7761" s="1">
        <f t="shared" si="728"/>
        <v>99.042572049718586</v>
      </c>
      <c r="P7761" s="1">
        <f t="shared" si="728"/>
        <v>73.115507304668924</v>
      </c>
      <c r="Q7761" s="6">
        <f t="shared" si="730"/>
        <v>0</v>
      </c>
      <c r="R7761" s="1">
        <f>AVERAGE($Q$4:Q7761)</f>
        <v>16.248689546642886</v>
      </c>
      <c r="S7761" s="1">
        <f>STDEV($R$4:R7761)</f>
        <v>1.2985833028394518</v>
      </c>
      <c r="T7761" s="1">
        <f t="shared" si="732"/>
        <v>16.224438963654396</v>
      </c>
      <c r="U7761" s="1">
        <f t="shared" si="733"/>
        <v>16.272940129631376</v>
      </c>
    </row>
    <row r="7762" spans="5:21" x14ac:dyDescent="0.2">
      <c r="E7762" s="1">
        <v>7759</v>
      </c>
      <c r="F7762" s="9">
        <v>-1.1017823453585152</v>
      </c>
      <c r="G7762" s="9">
        <v>0.30515366233885288</v>
      </c>
      <c r="H7762" s="9">
        <v>-0.68274403020041063</v>
      </c>
      <c r="I7762" s="9">
        <v>0.79877963798935525</v>
      </c>
      <c r="J7762" s="9">
        <v>-0.24515884433640167</v>
      </c>
      <c r="K7762" s="4">
        <f t="shared" si="731"/>
        <v>100</v>
      </c>
      <c r="L7762" s="1">
        <f t="shared" si="729"/>
        <v>80.223277581359838</v>
      </c>
      <c r="M7762" s="1">
        <f t="shared" si="729"/>
        <v>85.271855208038701</v>
      </c>
      <c r="N7762" s="1">
        <f t="shared" si="729"/>
        <v>74.38807474779982</v>
      </c>
      <c r="O7762" s="1">
        <f t="shared" si="728"/>
        <v>87.273910635959041</v>
      </c>
      <c r="P7762" s="1">
        <f t="shared" si="728"/>
        <v>83.097930853483092</v>
      </c>
      <c r="Q7762" s="6">
        <f t="shared" si="730"/>
        <v>0</v>
      </c>
      <c r="R7762" s="1">
        <f>AVERAGE($Q$4:Q7762)</f>
        <v>16.246595373483117</v>
      </c>
      <c r="S7762" s="1">
        <f>STDEV($R$4:R7762)</f>
        <v>1.2985028295586818</v>
      </c>
      <c r="T7762" s="1">
        <f t="shared" si="732"/>
        <v>16.222347855997086</v>
      </c>
      <c r="U7762" s="1">
        <f t="shared" si="733"/>
        <v>16.270842890969149</v>
      </c>
    </row>
    <row r="7763" spans="5:21" x14ac:dyDescent="0.2">
      <c r="E7763" s="1">
        <v>7760</v>
      </c>
      <c r="F7763" s="9">
        <v>-1.9860272004734725</v>
      </c>
      <c r="G7763" s="9">
        <v>-0.76722699304809794</v>
      </c>
      <c r="H7763" s="9">
        <v>-0.51835513659170829</v>
      </c>
      <c r="I7763" s="9">
        <v>-4.0291752156917937E-2</v>
      </c>
      <c r="J7763" s="9">
        <v>-0.20967036107322201</v>
      </c>
      <c r="K7763" s="4">
        <f t="shared" si="731"/>
        <v>100</v>
      </c>
      <c r="L7763" s="1">
        <f t="shared" si="729"/>
        <v>67.219591545393484</v>
      </c>
      <c r="M7763" s="1">
        <f t="shared" si="729"/>
        <v>57.657443128231797</v>
      </c>
      <c r="N7763" s="1">
        <f t="shared" si="729"/>
        <v>51.979443336274443</v>
      </c>
      <c r="O7763" s="1">
        <f t="shared" si="728"/>
        <v>51.562257937274481</v>
      </c>
      <c r="P7763" s="1">
        <f t="shared" si="728"/>
        <v>49.444750629589926</v>
      </c>
      <c r="Q7763" s="6">
        <f t="shared" si="730"/>
        <v>0</v>
      </c>
      <c r="R7763" s="1">
        <f>AVERAGE($Q$4:Q7763)</f>
        <v>16.244501740058702</v>
      </c>
      <c r="S7763" s="1">
        <f>STDEV($R$4:R7763)</f>
        <v>1.2984224243655207</v>
      </c>
      <c r="T7763" s="1">
        <f t="shared" si="732"/>
        <v>16.22025728630803</v>
      </c>
      <c r="U7763" s="1">
        <f t="shared" si="733"/>
        <v>16.268746193809374</v>
      </c>
    </row>
    <row r="7764" spans="5:21" x14ac:dyDescent="0.2">
      <c r="E7764" s="1">
        <v>7761</v>
      </c>
      <c r="F7764" s="9">
        <v>1.2367286217340734</v>
      </c>
      <c r="G7764" s="9">
        <v>-0.63526840676786378</v>
      </c>
      <c r="H7764" s="9">
        <v>1.7604043023311533</v>
      </c>
      <c r="I7764" s="9">
        <v>0.46132754505379125</v>
      </c>
      <c r="J7764" s="9">
        <v>-0.22903350327396765</v>
      </c>
      <c r="K7764" s="4">
        <f t="shared" si="731"/>
        <v>100</v>
      </c>
      <c r="L7764" s="1">
        <f t="shared" si="729"/>
        <v>128.062177838157</v>
      </c>
      <c r="M7764" s="1">
        <f t="shared" si="729"/>
        <v>112.78261772210641</v>
      </c>
      <c r="N7764" s="1">
        <f t="shared" si="729"/>
        <v>160.37953330589411</v>
      </c>
      <c r="O7764" s="1">
        <f t="shared" si="728"/>
        <v>175.88117033504173</v>
      </c>
      <c r="P7764" s="1">
        <f t="shared" si="728"/>
        <v>168.00637041202245</v>
      </c>
      <c r="Q7764" s="6">
        <f t="shared" si="730"/>
        <v>48.006370412022449</v>
      </c>
      <c r="R7764" s="1">
        <f>AVERAGE($Q$4:Q7764)</f>
        <v>16.248594236988474</v>
      </c>
      <c r="S7764" s="1">
        <f>STDEV($R$4:R7764)</f>
        <v>1.2983419305856232</v>
      </c>
      <c r="T7764" s="1">
        <f t="shared" si="732"/>
        <v>16.224352848131733</v>
      </c>
      <c r="U7764" s="1">
        <f t="shared" si="733"/>
        <v>16.272835625845214</v>
      </c>
    </row>
    <row r="7765" spans="5:21" x14ac:dyDescent="0.2">
      <c r="E7765" s="1">
        <v>7762</v>
      </c>
      <c r="F7765" s="9">
        <v>-1.0614303391776048</v>
      </c>
      <c r="G7765" s="9">
        <v>-0.3570232820493402</v>
      </c>
      <c r="H7765" s="9">
        <v>0.12098325896658935</v>
      </c>
      <c r="I7765" s="9">
        <v>0.59394096751930192</v>
      </c>
      <c r="J7765" s="9">
        <v>0.35283278521092143</v>
      </c>
      <c r="K7765" s="4">
        <f t="shared" si="731"/>
        <v>100</v>
      </c>
      <c r="L7765" s="1">
        <f t="shared" si="729"/>
        <v>80.87333118840327</v>
      </c>
      <c r="M7765" s="1">
        <f t="shared" si="729"/>
        <v>75.299949318362195</v>
      </c>
      <c r="N7765" s="1">
        <f t="shared" si="729"/>
        <v>77.144178073855883</v>
      </c>
      <c r="O7765" s="1">
        <f t="shared" si="728"/>
        <v>86.874479025646153</v>
      </c>
      <c r="P7765" s="1">
        <f t="shared" si="728"/>
        <v>93.226392607052986</v>
      </c>
      <c r="Q7765" s="6">
        <f t="shared" si="730"/>
        <v>0</v>
      </c>
      <c r="R7765" s="1">
        <f>AVERAGE($Q$4:Q7765)</f>
        <v>16.24650088550213</v>
      </c>
      <c r="S7765" s="1">
        <f>STDEV($R$4:R7765)</f>
        <v>1.2982615044606689</v>
      </c>
      <c r="T7765" s="1">
        <f t="shared" si="732"/>
        <v>16.222262559780724</v>
      </c>
      <c r="U7765" s="1">
        <f t="shared" si="733"/>
        <v>16.270739211223535</v>
      </c>
    </row>
    <row r="7766" spans="5:21" x14ac:dyDescent="0.2">
      <c r="E7766" s="1">
        <v>7763</v>
      </c>
      <c r="F7766" s="9">
        <v>-1.4786064639338292</v>
      </c>
      <c r="G7766" s="9">
        <v>-1.0229132385575213</v>
      </c>
      <c r="H7766" s="9">
        <v>-0.2489457529009087</v>
      </c>
      <c r="I7766" s="9">
        <v>-0.26366024030721746</v>
      </c>
      <c r="J7766" s="9">
        <v>1.4239958545658737</v>
      </c>
      <c r="K7766" s="4">
        <f t="shared" si="731"/>
        <v>100</v>
      </c>
      <c r="L7766" s="1">
        <f t="shared" si="729"/>
        <v>74.399475583201806</v>
      </c>
      <c r="M7766" s="1">
        <f t="shared" si="729"/>
        <v>60.634633849446473</v>
      </c>
      <c r="N7766" s="1">
        <f t="shared" si="729"/>
        <v>57.689610400025707</v>
      </c>
      <c r="O7766" s="1">
        <f t="shared" si="728"/>
        <v>54.726335494509286</v>
      </c>
      <c r="P7766" s="1">
        <f t="shared" si="728"/>
        <v>72.758389410575035</v>
      </c>
      <c r="Q7766" s="6">
        <f t="shared" si="730"/>
        <v>0</v>
      </c>
      <c r="R7766" s="1">
        <f>AVERAGE($Q$4:Q7766)</f>
        <v>16.24440807333087</v>
      </c>
      <c r="S7766" s="1">
        <f>STDEV($R$4:R7766)</f>
        <v>1.2981811463761392</v>
      </c>
      <c r="T7766" s="1">
        <f t="shared" si="732"/>
        <v>16.220172808979399</v>
      </c>
      <c r="U7766" s="1">
        <f t="shared" si="733"/>
        <v>16.268643337682342</v>
      </c>
    </row>
    <row r="7767" spans="5:21" x14ac:dyDescent="0.2">
      <c r="E7767" s="1">
        <v>7764</v>
      </c>
      <c r="F7767" s="9">
        <v>-1.2828149920096621</v>
      </c>
      <c r="G7767" s="9">
        <v>2.0208517526043579</v>
      </c>
      <c r="H7767" s="9">
        <v>-0.95543555289623328</v>
      </c>
      <c r="I7767" s="9">
        <v>0.82260612543905154</v>
      </c>
      <c r="J7767" s="9">
        <v>-0.21133814698259812</v>
      </c>
      <c r="K7767" s="4">
        <f t="shared" si="731"/>
        <v>100</v>
      </c>
      <c r="L7767" s="1">
        <f t="shared" si="729"/>
        <v>77.370625076673463</v>
      </c>
      <c r="M7767" s="1">
        <f t="shared" si="729"/>
        <v>115.90577054518758</v>
      </c>
      <c r="N7767" s="1">
        <f t="shared" si="729"/>
        <v>95.745193419615433</v>
      </c>
      <c r="O7767" s="1">
        <f t="shared" si="728"/>
        <v>112.86717136065135</v>
      </c>
      <c r="P7767" s="1">
        <f t="shared" si="728"/>
        <v>108.1959595419265</v>
      </c>
      <c r="Q7767" s="6">
        <f t="shared" si="730"/>
        <v>0</v>
      </c>
      <c r="R7767" s="1">
        <f>AVERAGE($Q$4:Q7767)</f>
        <v>16.242315800266297</v>
      </c>
      <c r="S7767" s="1">
        <f>STDEV($R$4:R7767)</f>
        <v>1.2981008567169532</v>
      </c>
      <c r="T7767" s="1">
        <f t="shared" si="732"/>
        <v>16.218083595512574</v>
      </c>
      <c r="U7767" s="1">
        <f t="shared" si="733"/>
        <v>16.26654800502002</v>
      </c>
    </row>
    <row r="7768" spans="5:21" x14ac:dyDescent="0.2">
      <c r="E7768" s="1">
        <v>7765</v>
      </c>
      <c r="F7768" s="9">
        <v>1.682101355982013</v>
      </c>
      <c r="G7768" s="9">
        <v>-0.64121650211745873</v>
      </c>
      <c r="H7768" s="9">
        <v>-0.17917841432790738</v>
      </c>
      <c r="I7768" s="9">
        <v>3.6129677027929574E-3</v>
      </c>
      <c r="J7768" s="9">
        <v>0.58822934079216793</v>
      </c>
      <c r="K7768" s="4">
        <f t="shared" si="731"/>
        <v>100</v>
      </c>
      <c r="L7768" s="1">
        <f t="shared" si="729"/>
        <v>139.99272502955168</v>
      </c>
      <c r="M7768" s="1">
        <f t="shared" si="729"/>
        <v>123.14310775762083</v>
      </c>
      <c r="N7768" s="1">
        <f t="shared" si="729"/>
        <v>118.80832424728888</v>
      </c>
      <c r="O7768" s="1">
        <f t="shared" si="728"/>
        <v>118.89420539980075</v>
      </c>
      <c r="P7768" s="1">
        <f t="shared" si="728"/>
        <v>133.73763535976266</v>
      </c>
      <c r="Q7768" s="6">
        <f t="shared" si="730"/>
        <v>13.737635359762663</v>
      </c>
      <c r="R7768" s="1">
        <f>AVERAGE($Q$4:Q7768)</f>
        <v>16.241993240003517</v>
      </c>
      <c r="S7768" s="1">
        <f>STDEV($R$4:R7768)</f>
        <v>1.2980205902100539</v>
      </c>
      <c r="T7768" s="1">
        <f t="shared" si="732"/>
        <v>16.217764093920838</v>
      </c>
      <c r="U7768" s="1">
        <f t="shared" si="733"/>
        <v>16.266222386086195</v>
      </c>
    </row>
    <row r="7769" spans="5:21" x14ac:dyDescent="0.2">
      <c r="E7769" s="1">
        <v>7766</v>
      </c>
      <c r="F7769" s="9">
        <v>-7.1047452365746722E-2</v>
      </c>
      <c r="G7769" s="9">
        <v>5.6800217862473801E-2</v>
      </c>
      <c r="H7769" s="9">
        <v>-1.0508460945857223</v>
      </c>
      <c r="I7769" s="9">
        <v>2.3717802832834423</v>
      </c>
      <c r="J7769" s="9">
        <v>-0.71155909608933143</v>
      </c>
      <c r="K7769" s="4">
        <f t="shared" si="731"/>
        <v>100</v>
      </c>
      <c r="L7769" s="1">
        <f t="shared" si="729"/>
        <v>98.589098785829776</v>
      </c>
      <c r="M7769" s="1">
        <f t="shared" si="729"/>
        <v>99.715460891996884</v>
      </c>
      <c r="N7769" s="1">
        <f t="shared" si="729"/>
        <v>80.814105246206296</v>
      </c>
      <c r="O7769" s="1">
        <f t="shared" si="728"/>
        <v>129.86657494534117</v>
      </c>
      <c r="P7769" s="1">
        <f t="shared" si="728"/>
        <v>112.63987217613092</v>
      </c>
      <c r="Q7769" s="6">
        <f t="shared" si="730"/>
        <v>0</v>
      </c>
      <c r="R7769" s="1">
        <f>AVERAGE($Q$4:Q7769)</f>
        <v>16.239901816717396</v>
      </c>
      <c r="S7769" s="1">
        <f>STDEV($R$4:R7769)</f>
        <v>1.297940392553337</v>
      </c>
      <c r="T7769" s="1">
        <f t="shared" si="732"/>
        <v>16.215675727526335</v>
      </c>
      <c r="U7769" s="1">
        <f t="shared" si="733"/>
        <v>16.264127905908456</v>
      </c>
    </row>
    <row r="7770" spans="5:21" x14ac:dyDescent="0.2">
      <c r="E7770" s="1">
        <v>7767</v>
      </c>
      <c r="F7770" s="9">
        <v>-0.62766730479779653</v>
      </c>
      <c r="G7770" s="9">
        <v>0.56826934269338381</v>
      </c>
      <c r="H7770" s="9">
        <v>-0.68022018240299076</v>
      </c>
      <c r="I7770" s="9">
        <v>-0.81717189459595829</v>
      </c>
      <c r="J7770" s="9">
        <v>0.30776163839618675</v>
      </c>
      <c r="K7770" s="4">
        <f t="shared" si="731"/>
        <v>100</v>
      </c>
      <c r="L7770" s="1">
        <f t="shared" si="729"/>
        <v>88.202625048855538</v>
      </c>
      <c r="M7770" s="1">
        <f t="shared" si="729"/>
        <v>98.819069134768256</v>
      </c>
      <c r="N7770" s="1">
        <f t="shared" si="729"/>
        <v>86.249698226883879</v>
      </c>
      <c r="O7770" s="1">
        <f t="shared" si="728"/>
        <v>73.245160552167505</v>
      </c>
      <c r="P7770" s="1">
        <f t="shared" si="728"/>
        <v>77.895213423421353</v>
      </c>
      <c r="Q7770" s="6">
        <f t="shared" si="730"/>
        <v>0</v>
      </c>
      <c r="R7770" s="1">
        <f>AVERAGE($Q$4:Q7770)</f>
        <v>16.237810931972099</v>
      </c>
      <c r="S7770" s="1">
        <f>STDEV($R$4:R7770)</f>
        <v>1.2978602641303383</v>
      </c>
      <c r="T7770" s="1">
        <f t="shared" si="732"/>
        <v>16.213587897886477</v>
      </c>
      <c r="U7770" s="1">
        <f t="shared" si="733"/>
        <v>16.262033966057722</v>
      </c>
    </row>
    <row r="7771" spans="5:21" x14ac:dyDescent="0.2">
      <c r="E7771" s="1">
        <v>7768</v>
      </c>
      <c r="F7771" s="9">
        <v>1.4860870578559116</v>
      </c>
      <c r="G7771" s="9">
        <v>0.1821558726078365</v>
      </c>
      <c r="H7771" s="9">
        <v>-1.0873509381781332</v>
      </c>
      <c r="I7771" s="9">
        <v>0.77437334766727872</v>
      </c>
      <c r="J7771" s="9">
        <v>-0.512636688654311</v>
      </c>
      <c r="K7771" s="4">
        <f t="shared" si="731"/>
        <v>100</v>
      </c>
      <c r="L7771" s="1">
        <f t="shared" si="729"/>
        <v>134.61079270760351</v>
      </c>
      <c r="M7771" s="1">
        <f t="shared" si="729"/>
        <v>139.6052465112445</v>
      </c>
      <c r="N7771" s="1">
        <f t="shared" si="729"/>
        <v>112.31962307354999</v>
      </c>
      <c r="O7771" s="1">
        <f t="shared" si="728"/>
        <v>131.13446589641157</v>
      </c>
      <c r="P7771" s="1">
        <f t="shared" si="728"/>
        <v>118.35586797252955</v>
      </c>
      <c r="Q7771" s="6">
        <f t="shared" si="730"/>
        <v>0</v>
      </c>
      <c r="R7771" s="1">
        <f>AVERAGE($Q$4:Q7771)</f>
        <v>16.235720585559644</v>
      </c>
      <c r="S7771" s="1">
        <f>STDEV($R$4:R7771)</f>
        <v>1.2977802053240035</v>
      </c>
      <c r="T7771" s="1">
        <f t="shared" si="732"/>
        <v>16.211500604786533</v>
      </c>
      <c r="U7771" s="1">
        <f t="shared" si="733"/>
        <v>16.259940566332755</v>
      </c>
    </row>
    <row r="7772" spans="5:21" x14ac:dyDescent="0.2">
      <c r="E7772" s="1">
        <v>7769</v>
      </c>
      <c r="F7772" s="9">
        <v>-1.6361218513338827</v>
      </c>
      <c r="G7772" s="9">
        <v>0.24625933292554691</v>
      </c>
      <c r="H7772" s="9">
        <v>-1.084904397430364</v>
      </c>
      <c r="I7772" s="9">
        <v>1.1444944902905263</v>
      </c>
      <c r="J7772" s="9">
        <v>0.83675331552512944</v>
      </c>
      <c r="K7772" s="4">
        <f t="shared" si="731"/>
        <v>100</v>
      </c>
      <c r="L7772" s="1">
        <f t="shared" si="729"/>
        <v>72.09219714238634</v>
      </c>
      <c r="M7772" s="1">
        <f t="shared" si="729"/>
        <v>75.731764467509109</v>
      </c>
      <c r="N7772" s="1">
        <f t="shared" si="729"/>
        <v>60.959932422339364</v>
      </c>
      <c r="O7772" s="1">
        <f t="shared" si="728"/>
        <v>76.639736911874408</v>
      </c>
      <c r="P7772" s="1">
        <f t="shared" si="728"/>
        <v>90.601100881358462</v>
      </c>
      <c r="Q7772" s="6">
        <f t="shared" si="730"/>
        <v>0</v>
      </c>
      <c r="R7772" s="1">
        <f>AVERAGE($Q$4:Q7772)</f>
        <v>16.233630777272147</v>
      </c>
      <c r="S7772" s="1">
        <f>STDEV($R$4:R7772)</f>
        <v>1.2977002165167055</v>
      </c>
      <c r="T7772" s="1">
        <f t="shared" si="732"/>
        <v>16.209413848011891</v>
      </c>
      <c r="U7772" s="1">
        <f t="shared" si="733"/>
        <v>16.257847706532402</v>
      </c>
    </row>
    <row r="7773" spans="5:21" x14ac:dyDescent="0.2">
      <c r="E7773" s="1">
        <v>7770</v>
      </c>
      <c r="F7773" s="9">
        <v>0.38681264413753524</v>
      </c>
      <c r="G7773" s="9">
        <v>0.99255203167558648</v>
      </c>
      <c r="H7773" s="9">
        <v>-1.3954377209302038</v>
      </c>
      <c r="I7773" s="9">
        <v>0.82044152804883197</v>
      </c>
      <c r="J7773" s="9">
        <v>-1.5854720913921483</v>
      </c>
      <c r="K7773" s="4">
        <f t="shared" si="731"/>
        <v>100</v>
      </c>
      <c r="L7773" s="1">
        <f t="shared" si="729"/>
        <v>108.0433693762217</v>
      </c>
      <c r="M7773" s="1">
        <f t="shared" si="729"/>
        <v>131.76804225409629</v>
      </c>
      <c r="N7773" s="1">
        <f t="shared" si="729"/>
        <v>99.679055230014342</v>
      </c>
      <c r="O7773" s="1">
        <f t="shared" si="728"/>
        <v>117.45366114615645</v>
      </c>
      <c r="P7773" s="1">
        <f t="shared" si="728"/>
        <v>85.537037073790657</v>
      </c>
      <c r="Q7773" s="6">
        <f t="shared" si="730"/>
        <v>0</v>
      </c>
      <c r="R7773" s="1">
        <f>AVERAGE($Q$4:Q7773)</f>
        <v>16.231541506901841</v>
      </c>
      <c r="S7773" s="1">
        <f>STDEV($R$4:R7773)</f>
        <v>1.2976202980902281</v>
      </c>
      <c r="T7773" s="1">
        <f t="shared" si="732"/>
        <v>16.207327627348064</v>
      </c>
      <c r="U7773" s="1">
        <f t="shared" si="733"/>
        <v>16.255755386455618</v>
      </c>
    </row>
    <row r="7774" spans="5:21" x14ac:dyDescent="0.2">
      <c r="E7774" s="1">
        <v>7771</v>
      </c>
      <c r="F7774" s="9">
        <v>-0.22627546059084125</v>
      </c>
      <c r="G7774" s="9">
        <v>-0.98781583801610395</v>
      </c>
      <c r="H7774" s="9">
        <v>-0.33312517189187929</v>
      </c>
      <c r="I7774" s="9">
        <v>4.4558419176610187E-2</v>
      </c>
      <c r="J7774" s="9">
        <v>-0.98431428341427818</v>
      </c>
      <c r="K7774" s="4">
        <f t="shared" si="731"/>
        <v>100</v>
      </c>
      <c r="L7774" s="1">
        <f t="shared" si="729"/>
        <v>95.575364551217973</v>
      </c>
      <c r="M7774" s="1">
        <f t="shared" si="729"/>
        <v>78.441406044781999</v>
      </c>
      <c r="N7774" s="1">
        <f t="shared" si="729"/>
        <v>73.385538414889822</v>
      </c>
      <c r="O7774" s="1">
        <f t="shared" si="728"/>
        <v>74.042449877409339</v>
      </c>
      <c r="P7774" s="1">
        <f t="shared" si="728"/>
        <v>60.81130559916808</v>
      </c>
      <c r="Q7774" s="6">
        <f t="shared" si="730"/>
        <v>0</v>
      </c>
      <c r="R7774" s="1">
        <f>AVERAGE($Q$4:Q7774)</f>
        <v>16.229452774241064</v>
      </c>
      <c r="S7774" s="1">
        <f>STDEV($R$4:R7774)</f>
        <v>1.297540450425761</v>
      </c>
      <c r="T7774" s="1">
        <f t="shared" si="732"/>
        <v>16.205241942580681</v>
      </c>
      <c r="U7774" s="1">
        <f t="shared" si="733"/>
        <v>16.253663605901448</v>
      </c>
    </row>
    <row r="7775" spans="5:21" x14ac:dyDescent="0.2">
      <c r="E7775" s="1">
        <v>7772</v>
      </c>
      <c r="F7775" s="9">
        <v>0.86881982497288845</v>
      </c>
      <c r="G7775" s="9">
        <v>-1.2057398635079153</v>
      </c>
      <c r="H7775" s="9">
        <v>-0.51060851546935737</v>
      </c>
      <c r="I7775" s="9">
        <v>2.1544656192418188</v>
      </c>
      <c r="J7775" s="9">
        <v>0.79215396908693947</v>
      </c>
      <c r="K7775" s="4">
        <f t="shared" si="731"/>
        <v>100</v>
      </c>
      <c r="L7775" s="1">
        <f t="shared" si="729"/>
        <v>118.9774704196323</v>
      </c>
      <c r="M7775" s="1">
        <f t="shared" si="729"/>
        <v>93.483614811592318</v>
      </c>
      <c r="N7775" s="1">
        <f t="shared" si="729"/>
        <v>84.408193408274911</v>
      </c>
      <c r="O7775" s="1">
        <f t="shared" si="728"/>
        <v>129.87307132072311</v>
      </c>
      <c r="P7775" s="1">
        <f t="shared" si="728"/>
        <v>152.16848986038329</v>
      </c>
      <c r="Q7775" s="6">
        <f t="shared" si="730"/>
        <v>32.168489860383289</v>
      </c>
      <c r="R7775" s="1">
        <f>AVERAGE($Q$4:Q7775)</f>
        <v>16.231503602481691</v>
      </c>
      <c r="S7775" s="1">
        <f>STDEV($R$4:R7775)</f>
        <v>1.2974605624438469</v>
      </c>
      <c r="T7775" s="1">
        <f t="shared" si="732"/>
        <v>16.207295818974526</v>
      </c>
      <c r="U7775" s="1">
        <f t="shared" si="733"/>
        <v>16.255711385988857</v>
      </c>
    </row>
    <row r="7776" spans="5:21" x14ac:dyDescent="0.2">
      <c r="E7776" s="1">
        <v>7773</v>
      </c>
      <c r="F7776" s="9">
        <v>-2.0110746845602989</v>
      </c>
      <c r="G7776" s="9">
        <v>-0.19692038222274277</v>
      </c>
      <c r="H7776" s="9">
        <v>0.32364368962589651</v>
      </c>
      <c r="I7776" s="9">
        <v>-0.71054728323360905</v>
      </c>
      <c r="J7776" s="9">
        <v>7.3880528361769393E-2</v>
      </c>
      <c r="K7776" s="4">
        <f t="shared" si="731"/>
        <v>100</v>
      </c>
      <c r="L7776" s="1">
        <f t="shared" si="729"/>
        <v>66.88369724862784</v>
      </c>
      <c r="M7776" s="1">
        <f t="shared" si="729"/>
        <v>64.300742115525097</v>
      </c>
      <c r="N7776" s="1">
        <f t="shared" si="729"/>
        <v>68.600505983448883</v>
      </c>
      <c r="O7776" s="1">
        <f t="shared" si="728"/>
        <v>59.512742775151125</v>
      </c>
      <c r="P7776" s="1">
        <f t="shared" si="728"/>
        <v>60.398638275698474</v>
      </c>
      <c r="Q7776" s="6">
        <f t="shared" si="730"/>
        <v>0</v>
      </c>
      <c r="R7776" s="1">
        <f>AVERAGE($Q$4:Q7776)</f>
        <v>16.229415412130155</v>
      </c>
      <c r="S7776" s="1">
        <f>STDEV($R$4:R7776)</f>
        <v>1.2973807451858537</v>
      </c>
      <c r="T7776" s="1">
        <f t="shared" si="732"/>
        <v>16.205210674964381</v>
      </c>
      <c r="U7776" s="1">
        <f t="shared" si="733"/>
        <v>16.25362014929593</v>
      </c>
    </row>
    <row r="7777" spans="5:21" x14ac:dyDescent="0.2">
      <c r="E7777" s="1">
        <v>7774</v>
      </c>
      <c r="F7777" s="9">
        <v>-0.19057779354625382</v>
      </c>
      <c r="G7777" s="9">
        <v>-0.33792730391724035</v>
      </c>
      <c r="H7777" s="9">
        <v>-1.3388967090577353</v>
      </c>
      <c r="I7777" s="9">
        <v>0.54815814110042993</v>
      </c>
      <c r="J7777" s="9">
        <v>1.0688131624192465</v>
      </c>
      <c r="K7777" s="4">
        <f t="shared" si="731"/>
        <v>100</v>
      </c>
      <c r="L7777" s="1">
        <f t="shared" si="729"/>
        <v>96.260169745406898</v>
      </c>
      <c r="M7777" s="1">
        <f t="shared" si="729"/>
        <v>89.969359871698117</v>
      </c>
      <c r="N7777" s="1">
        <f t="shared" si="729"/>
        <v>68.833450415550985</v>
      </c>
      <c r="O7777" s="1">
        <f t="shared" si="728"/>
        <v>76.808971743220226</v>
      </c>
      <c r="P7777" s="1">
        <f t="shared" si="728"/>
        <v>95.114752660201106</v>
      </c>
      <c r="Q7777" s="6">
        <f t="shared" si="730"/>
        <v>0</v>
      </c>
      <c r="R7777" s="1">
        <f>AVERAGE($Q$4:Q7777)</f>
        <v>16.22732775900279</v>
      </c>
      <c r="S7777" s="1">
        <f>STDEV($R$4:R7777)</f>
        <v>1.29730099903215</v>
      </c>
      <c r="T7777" s="1">
        <f t="shared" si="732"/>
        <v>16.203126066359896</v>
      </c>
      <c r="U7777" s="1">
        <f t="shared" si="733"/>
        <v>16.251529451645684</v>
      </c>
    </row>
    <row r="7778" spans="5:21" x14ac:dyDescent="0.2">
      <c r="E7778" s="1">
        <v>7775</v>
      </c>
      <c r="F7778" s="9">
        <v>0.55328200687654316</v>
      </c>
      <c r="G7778" s="9">
        <v>-0.30427258934651036</v>
      </c>
      <c r="H7778" s="9">
        <v>-0.26796442398335785</v>
      </c>
      <c r="I7778" s="9">
        <v>-1.4884108168189414</v>
      </c>
      <c r="J7778" s="9">
        <v>-0.60734237194992602</v>
      </c>
      <c r="K7778" s="4">
        <f t="shared" si="731"/>
        <v>100</v>
      </c>
      <c r="L7778" s="1">
        <f t="shared" si="729"/>
        <v>111.70110374535017</v>
      </c>
      <c r="M7778" s="1">
        <f t="shared" si="729"/>
        <v>105.10628428620825</v>
      </c>
      <c r="N7778" s="1">
        <f t="shared" si="729"/>
        <v>99.621617548281108</v>
      </c>
      <c r="O7778" s="1">
        <f t="shared" si="728"/>
        <v>73.972767693611075</v>
      </c>
      <c r="P7778" s="1">
        <f t="shared" si="728"/>
        <v>65.511686524242364</v>
      </c>
      <c r="Q7778" s="6">
        <f t="shared" si="730"/>
        <v>0</v>
      </c>
      <c r="R7778" s="1">
        <f>AVERAGE($Q$4:Q7778)</f>
        <v>16.225240642892306</v>
      </c>
      <c r="S7778" s="1">
        <f>STDEV($R$4:R7778)</f>
        <v>1.2972213243625177</v>
      </c>
      <c r="T7778" s="1">
        <f t="shared" si="732"/>
        <v>16.201041992947097</v>
      </c>
      <c r="U7778" s="1">
        <f t="shared" si="733"/>
        <v>16.249439292837515</v>
      </c>
    </row>
    <row r="7779" spans="5:21" x14ac:dyDescent="0.2">
      <c r="E7779" s="1">
        <v>7776</v>
      </c>
      <c r="F7779" s="9">
        <v>-0.39835640563978814</v>
      </c>
      <c r="G7779" s="9">
        <v>8.9357854449190199E-4</v>
      </c>
      <c r="H7779" s="9">
        <v>-1.8078480934491381E-2</v>
      </c>
      <c r="I7779" s="9">
        <v>-0.56424823924317025</v>
      </c>
      <c r="J7779" s="9">
        <v>0.57779288908932358</v>
      </c>
      <c r="K7779" s="4">
        <f t="shared" si="731"/>
        <v>100</v>
      </c>
      <c r="L7779" s="1">
        <f t="shared" si="729"/>
        <v>92.341984203042387</v>
      </c>
      <c r="M7779" s="1">
        <f t="shared" si="729"/>
        <v>92.358488640967551</v>
      </c>
      <c r="N7779" s="1">
        <f t="shared" si="729"/>
        <v>92.025151392020973</v>
      </c>
      <c r="O7779" s="1">
        <f t="shared" si="728"/>
        <v>82.204683434963101</v>
      </c>
      <c r="P7779" s="1">
        <f t="shared" si="728"/>
        <v>92.274779041807065</v>
      </c>
      <c r="Q7779" s="6">
        <f t="shared" si="730"/>
        <v>0</v>
      </c>
      <c r="R7779" s="1">
        <f>AVERAGE($Q$4:Q7779)</f>
        <v>16.223154063591522</v>
      </c>
      <c r="S7779" s="1">
        <f>STDEV($R$4:R7779)</f>
        <v>1.2971417215561551</v>
      </c>
      <c r="T7779" s="1">
        <f t="shared" si="732"/>
        <v>16.198958454512145</v>
      </c>
      <c r="U7779" s="1">
        <f t="shared" si="733"/>
        <v>16.2473496726709</v>
      </c>
    </row>
    <row r="7780" spans="5:21" x14ac:dyDescent="0.2">
      <c r="E7780" s="1">
        <v>7777</v>
      </c>
      <c r="F7780" s="9">
        <v>-0.17028924048645422</v>
      </c>
      <c r="G7780" s="9">
        <v>-0.85197825683280826</v>
      </c>
      <c r="H7780" s="9">
        <v>1.1787801668106113</v>
      </c>
      <c r="I7780" s="9">
        <v>1.2050941222696565</v>
      </c>
      <c r="J7780" s="9">
        <v>0.23743041310808621</v>
      </c>
      <c r="K7780" s="4">
        <f t="shared" si="731"/>
        <v>100</v>
      </c>
      <c r="L7780" s="1">
        <f t="shared" si="729"/>
        <v>96.651559193230526</v>
      </c>
      <c r="M7780" s="1">
        <f t="shared" si="729"/>
        <v>81.50926432812075</v>
      </c>
      <c r="N7780" s="1">
        <f t="shared" si="729"/>
        <v>103.17976104260458</v>
      </c>
      <c r="O7780" s="1">
        <f t="shared" si="728"/>
        <v>131.30088798904421</v>
      </c>
      <c r="P7780" s="1">
        <f t="shared" si="728"/>
        <v>137.68626114843354</v>
      </c>
      <c r="Q7780" s="6">
        <f t="shared" si="730"/>
        <v>17.686261148433545</v>
      </c>
      <c r="R7780" s="1">
        <f>AVERAGE($Q$4:Q7780)</f>
        <v>16.223342196172833</v>
      </c>
      <c r="S7780" s="1">
        <f>STDEV($R$4:R7780)</f>
        <v>1.2970621281807275</v>
      </c>
      <c r="T7780" s="1">
        <f t="shared" si="732"/>
        <v>16.199149627292321</v>
      </c>
      <c r="U7780" s="1">
        <f t="shared" si="733"/>
        <v>16.247534765053345</v>
      </c>
    </row>
    <row r="7781" spans="5:21" x14ac:dyDescent="0.2">
      <c r="E7781" s="1">
        <v>7778</v>
      </c>
      <c r="F7781" s="9">
        <v>0.37356585380621254</v>
      </c>
      <c r="G7781" s="9">
        <v>-0.81495954873389564</v>
      </c>
      <c r="H7781" s="9">
        <v>-0.66814550336857792</v>
      </c>
      <c r="I7781" s="9">
        <v>0.54138581617735326</v>
      </c>
      <c r="J7781" s="9">
        <v>0.54584006647928618</v>
      </c>
      <c r="K7781" s="4">
        <f t="shared" si="731"/>
        <v>100</v>
      </c>
      <c r="L7781" s="1">
        <f t="shared" si="729"/>
        <v>107.75750265292356</v>
      </c>
      <c r="M7781" s="1">
        <f t="shared" si="729"/>
        <v>91.550565403746248</v>
      </c>
      <c r="N7781" s="1">
        <f t="shared" si="729"/>
        <v>80.098918036894972</v>
      </c>
      <c r="O7781" s="1">
        <f t="shared" si="728"/>
        <v>89.258754864102599</v>
      </c>
      <c r="P7781" s="1">
        <f t="shared" si="728"/>
        <v>99.554727975709142</v>
      </c>
      <c r="Q7781" s="6">
        <f t="shared" si="730"/>
        <v>0</v>
      </c>
      <c r="R7781" s="1">
        <f>AVERAGE($Q$4:Q7781)</f>
        <v>16.221256397484716</v>
      </c>
      <c r="S7781" s="1">
        <f>STDEV($R$4:R7781)</f>
        <v>1.2969826069878565</v>
      </c>
      <c r="T7781" s="1">
        <f t="shared" si="732"/>
        <v>16.197066866965926</v>
      </c>
      <c r="U7781" s="1">
        <f t="shared" si="733"/>
        <v>16.245445928003505</v>
      </c>
    </row>
    <row r="7782" spans="5:21" x14ac:dyDescent="0.2">
      <c r="E7782" s="1">
        <v>7779</v>
      </c>
      <c r="F7782" s="9">
        <v>-7.5161779022892006E-2</v>
      </c>
      <c r="G7782" s="9">
        <v>-2.3442771635018289</v>
      </c>
      <c r="H7782" s="9">
        <v>-0.81411371866124682</v>
      </c>
      <c r="I7782" s="9">
        <v>-0.4440528300619917</v>
      </c>
      <c r="J7782" s="9">
        <v>-1.0989265319949482</v>
      </c>
      <c r="K7782" s="4">
        <f t="shared" si="731"/>
        <v>100</v>
      </c>
      <c r="L7782" s="1">
        <f t="shared" si="729"/>
        <v>98.508006602930735</v>
      </c>
      <c r="M7782" s="1">
        <f t="shared" si="729"/>
        <v>61.638236321837304</v>
      </c>
      <c r="N7782" s="1">
        <f t="shared" si="729"/>
        <v>52.376585703766587</v>
      </c>
      <c r="O7782" s="1">
        <f t="shared" si="728"/>
        <v>47.925565461151344</v>
      </c>
      <c r="P7782" s="1">
        <f t="shared" si="728"/>
        <v>38.469425438502689</v>
      </c>
      <c r="Q7782" s="6">
        <f t="shared" si="730"/>
        <v>0</v>
      </c>
      <c r="R7782" s="1">
        <f>AVERAGE($Q$4:Q7782)</f>
        <v>16.219171135060563</v>
      </c>
      <c r="S7782" s="1">
        <f>STDEV($R$4:R7782)</f>
        <v>1.2969031583555202</v>
      </c>
      <c r="T7782" s="1">
        <f t="shared" si="732"/>
        <v>16.194984641059722</v>
      </c>
      <c r="U7782" s="1">
        <f t="shared" si="733"/>
        <v>16.243357629061403</v>
      </c>
    </row>
    <row r="7783" spans="5:21" x14ac:dyDescent="0.2">
      <c r="E7783" s="1">
        <v>7780</v>
      </c>
      <c r="F7783" s="9">
        <v>-1.4498027667286806</v>
      </c>
      <c r="G7783" s="9">
        <v>-0.60976958593528252</v>
      </c>
      <c r="H7783" s="9">
        <v>0.90265984908910468</v>
      </c>
      <c r="I7783" s="9">
        <v>-0.29400553103187121</v>
      </c>
      <c r="J7783" s="9">
        <v>-0.76368678492144682</v>
      </c>
      <c r="K7783" s="4">
        <f t="shared" si="731"/>
        <v>100</v>
      </c>
      <c r="L7783" s="1">
        <f t="shared" si="729"/>
        <v>74.829308465498485</v>
      </c>
      <c r="M7783" s="1">
        <f t="shared" si="729"/>
        <v>66.238092671718761</v>
      </c>
      <c r="N7783" s="1">
        <f t="shared" si="729"/>
        <v>79.343591817931994</v>
      </c>
      <c r="O7783" s="1">
        <f t="shared" si="728"/>
        <v>74.812619382033915</v>
      </c>
      <c r="P7783" s="1">
        <f t="shared" si="728"/>
        <v>64.215795873918665</v>
      </c>
      <c r="Q7783" s="6">
        <f t="shared" si="730"/>
        <v>0</v>
      </c>
      <c r="R7783" s="1">
        <f>AVERAGE($Q$4:Q7783)</f>
        <v>16.217086408693589</v>
      </c>
      <c r="S7783" s="1">
        <f>STDEV($R$4:R7783)</f>
        <v>1.2968237826610849</v>
      </c>
      <c r="T7783" s="1">
        <f t="shared" si="732"/>
        <v>16.192902949360292</v>
      </c>
      <c r="U7783" s="1">
        <f t="shared" si="733"/>
        <v>16.241269868026887</v>
      </c>
    </row>
    <row r="7784" spans="5:21" x14ac:dyDescent="0.2">
      <c r="E7784" s="1">
        <v>7781</v>
      </c>
      <c r="F7784" s="9">
        <v>-2.4755354388616979</v>
      </c>
      <c r="G7784" s="9">
        <v>0.82735823525581509</v>
      </c>
      <c r="H7784" s="9">
        <v>-1.3642056728713214</v>
      </c>
      <c r="I7784" s="9">
        <v>0.32190769161388744</v>
      </c>
      <c r="J7784" s="9">
        <v>-0.86684167399653234</v>
      </c>
      <c r="K7784" s="4">
        <f t="shared" si="731"/>
        <v>100</v>
      </c>
      <c r="L7784" s="1">
        <f t="shared" si="729"/>
        <v>60.950563320085507</v>
      </c>
      <c r="M7784" s="1">
        <f t="shared" si="729"/>
        <v>71.918587152924985</v>
      </c>
      <c r="N7784" s="1">
        <f t="shared" si="729"/>
        <v>54.74541444132452</v>
      </c>
      <c r="O7784" s="1">
        <f t="shared" si="728"/>
        <v>58.385942428368359</v>
      </c>
      <c r="P7784" s="1">
        <f t="shared" si="728"/>
        <v>49.092526538130059</v>
      </c>
      <c r="Q7784" s="6">
        <f t="shared" si="730"/>
        <v>0</v>
      </c>
      <c r="R7784" s="1">
        <f>AVERAGE($Q$4:Q7784)</f>
        <v>16.215002218177116</v>
      </c>
      <c r="S7784" s="1">
        <f>STDEV($R$4:R7784)</f>
        <v>1.2967444802813666</v>
      </c>
      <c r="T7784" s="1">
        <f t="shared" si="732"/>
        <v>16.190821791654351</v>
      </c>
      <c r="U7784" s="1">
        <f t="shared" si="733"/>
        <v>16.239182644699881</v>
      </c>
    </row>
    <row r="7785" spans="5:21" x14ac:dyDescent="0.2">
      <c r="E7785" s="1">
        <v>7782</v>
      </c>
      <c r="F7785" s="9">
        <v>2.2423228074330837</v>
      </c>
      <c r="G7785" s="9">
        <v>-0.23011352823232301</v>
      </c>
      <c r="H7785" s="9">
        <v>-1.3375574781093746</v>
      </c>
      <c r="I7785" s="9">
        <v>-0.31217723517329432</v>
      </c>
      <c r="J7785" s="9">
        <v>1.0371877579018474</v>
      </c>
      <c r="K7785" s="4">
        <f t="shared" si="731"/>
        <v>100</v>
      </c>
      <c r="L7785" s="1">
        <f t="shared" si="729"/>
        <v>156.5905986317731</v>
      </c>
      <c r="M7785" s="1">
        <f t="shared" si="729"/>
        <v>149.54719697357342</v>
      </c>
      <c r="N7785" s="1">
        <f t="shared" si="729"/>
        <v>114.44570818347435</v>
      </c>
      <c r="O7785" s="1">
        <f t="shared" si="728"/>
        <v>107.5187336795686</v>
      </c>
      <c r="P7785" s="1">
        <f t="shared" si="728"/>
        <v>132.30404574706208</v>
      </c>
      <c r="Q7785" s="6">
        <f t="shared" si="730"/>
        <v>12.304045747062077</v>
      </c>
      <c r="R7785" s="1">
        <f>AVERAGE($Q$4:Q7785)</f>
        <v>16.214499653737239</v>
      </c>
      <c r="S7785" s="1">
        <f>STDEV($R$4:R7785)</f>
        <v>1.296665206635917</v>
      </c>
      <c r="T7785" s="1">
        <f t="shared" si="732"/>
        <v>16.190322258999643</v>
      </c>
      <c r="U7785" s="1">
        <f t="shared" si="733"/>
        <v>16.238677048474834</v>
      </c>
    </row>
    <row r="7786" spans="5:21" x14ac:dyDescent="0.2">
      <c r="E7786" s="1">
        <v>7783</v>
      </c>
      <c r="F7786" s="9">
        <v>1.3332510206964798</v>
      </c>
      <c r="G7786" s="9">
        <v>0.77374807005980983</v>
      </c>
      <c r="H7786" s="9">
        <v>-0.87404487203457393</v>
      </c>
      <c r="I7786" s="9">
        <v>1.4228226064005867</v>
      </c>
      <c r="J7786" s="9">
        <v>-0.68625354288087692</v>
      </c>
      <c r="K7786" s="4">
        <f t="shared" si="731"/>
        <v>100</v>
      </c>
      <c r="L7786" s="1">
        <f t="shared" si="729"/>
        <v>130.55836786809897</v>
      </c>
      <c r="M7786" s="1">
        <f t="shared" si="729"/>
        <v>152.40935168605978</v>
      </c>
      <c r="N7786" s="1">
        <f t="shared" si="729"/>
        <v>127.96554266279536</v>
      </c>
      <c r="O7786" s="1">
        <f t="shared" si="728"/>
        <v>170.08963299491552</v>
      </c>
      <c r="P7786" s="1">
        <f t="shared" si="728"/>
        <v>148.27591704094627</v>
      </c>
      <c r="Q7786" s="6">
        <f t="shared" si="730"/>
        <v>28.275917040946268</v>
      </c>
      <c r="R7786" s="1">
        <f>AVERAGE($Q$4:Q7786)</f>
        <v>16.216049366879627</v>
      </c>
      <c r="S7786" s="1">
        <f>STDEV($R$4:R7786)</f>
        <v>1.2965859036612597</v>
      </c>
      <c r="T7786" s="1">
        <f t="shared" si="732"/>
        <v>16.191875003984666</v>
      </c>
      <c r="U7786" s="1">
        <f t="shared" si="733"/>
        <v>16.240223729774588</v>
      </c>
    </row>
    <row r="7787" spans="5:21" x14ac:dyDescent="0.2">
      <c r="E7787" s="1">
        <v>7784</v>
      </c>
      <c r="F7787" s="9">
        <v>-0.95710220193723217</v>
      </c>
      <c r="G7787" s="9">
        <v>0.56393673730781302</v>
      </c>
      <c r="H7787" s="9">
        <v>-5.3023541113361716E-3</v>
      </c>
      <c r="I7787" s="9">
        <v>1.6331796359736472</v>
      </c>
      <c r="J7787" s="9">
        <v>-0.78771790867904201</v>
      </c>
      <c r="K7787" s="4">
        <f t="shared" si="731"/>
        <v>100</v>
      </c>
      <c r="L7787" s="1">
        <f t="shared" si="729"/>
        <v>82.578532165329548</v>
      </c>
      <c r="M7787" s="1">
        <f t="shared" si="729"/>
        <v>92.43790234352366</v>
      </c>
      <c r="N7787" s="1">
        <f t="shared" si="729"/>
        <v>92.339926604604912</v>
      </c>
      <c r="O7787" s="1">
        <f t="shared" si="728"/>
        <v>128.0105329792766</v>
      </c>
      <c r="P7787" s="1">
        <f t="shared" si="728"/>
        <v>109.35166438266126</v>
      </c>
      <c r="Q7787" s="6">
        <f t="shared" si="730"/>
        <v>0</v>
      </c>
      <c r="R7787" s="1">
        <f>AVERAGE($Q$4:Q7787)</f>
        <v>16.213966112849967</v>
      </c>
      <c r="S7787" s="1">
        <f>STDEV($R$4:R7787)</f>
        <v>1.2965066741296376</v>
      </c>
      <c r="T7787" s="1">
        <f t="shared" si="732"/>
        <v>16.189794779939128</v>
      </c>
      <c r="U7787" s="1">
        <f t="shared" si="733"/>
        <v>16.238137445760806</v>
      </c>
    </row>
    <row r="7788" spans="5:21" x14ac:dyDescent="0.2">
      <c r="E7788" s="1">
        <v>7785</v>
      </c>
      <c r="F7788" s="9">
        <v>0.66374809648550581</v>
      </c>
      <c r="G7788" s="9">
        <v>0.45171759666118305</v>
      </c>
      <c r="H7788" s="9">
        <v>-0.37837253330508247</v>
      </c>
      <c r="I7788" s="9">
        <v>0.69750853981531691</v>
      </c>
      <c r="J7788" s="9">
        <v>-0.73646106102387421</v>
      </c>
      <c r="K7788" s="4">
        <f t="shared" si="731"/>
        <v>100</v>
      </c>
      <c r="L7788" s="1">
        <f t="shared" si="729"/>
        <v>114.19640367745475</v>
      </c>
      <c r="M7788" s="1">
        <f t="shared" si="729"/>
        <v>124.99369857322824</v>
      </c>
      <c r="N7788" s="1">
        <f t="shared" si="729"/>
        <v>115.88389885459208</v>
      </c>
      <c r="O7788" s="1">
        <f t="shared" si="729"/>
        <v>133.23180766988929</v>
      </c>
      <c r="P7788" s="1">
        <f t="shared" si="729"/>
        <v>114.98461234498663</v>
      </c>
      <c r="Q7788" s="6">
        <f t="shared" si="730"/>
        <v>0</v>
      </c>
      <c r="R7788" s="1">
        <f>AVERAGE($Q$4:Q7788)</f>
        <v>16.211883394017232</v>
      </c>
      <c r="S7788" s="1">
        <f>STDEV($R$4:R7788)</f>
        <v>1.2964275184167007</v>
      </c>
      <c r="T7788" s="1">
        <f t="shared" si="732"/>
        <v>16.187715089225406</v>
      </c>
      <c r="U7788" s="1">
        <f t="shared" si="733"/>
        <v>16.236051698809057</v>
      </c>
    </row>
    <row r="7789" spans="5:21" x14ac:dyDescent="0.2">
      <c r="E7789" s="1">
        <v>7786</v>
      </c>
      <c r="F7789" s="9">
        <v>0.82029373515979387</v>
      </c>
      <c r="G7789" s="9">
        <v>-0.3839534201688366</v>
      </c>
      <c r="H7789" s="9">
        <v>1.812923073885031</v>
      </c>
      <c r="I7789" s="9">
        <v>-1.4554689187207259</v>
      </c>
      <c r="J7789" s="9">
        <v>-1.6962349036475644</v>
      </c>
      <c r="K7789" s="4">
        <f t="shared" si="731"/>
        <v>100</v>
      </c>
      <c r="L7789" s="1">
        <f t="shared" ref="L7789:O7852" si="734">K7789*EXP((drift-(volatility^2)/2)*dt+volatility*SQRT(dt)*F7789)</f>
        <v>117.82835337199198</v>
      </c>
      <c r="M7789" s="1">
        <f t="shared" si="734"/>
        <v>109.11891479511645</v>
      </c>
      <c r="N7789" s="1">
        <f t="shared" si="734"/>
        <v>156.80811552681789</v>
      </c>
      <c r="O7789" s="1">
        <f t="shared" si="734"/>
        <v>117.20553230766373</v>
      </c>
      <c r="P7789" s="1">
        <f t="shared" ref="P7789:P7852" si="735">O7789*EXP((drift-(volatility^2)/2)*dt+volatility*SQRT(dt)*J7789)</f>
        <v>83.486262660791397</v>
      </c>
      <c r="Q7789" s="6">
        <f t="shared" si="730"/>
        <v>0</v>
      </c>
      <c r="R7789" s="1">
        <f>AVERAGE($Q$4:Q7789)</f>
        <v>16.209801210175204</v>
      </c>
      <c r="S7789" s="1">
        <f>STDEV($R$4:R7789)</f>
        <v>1.2963484368975136</v>
      </c>
      <c r="T7789" s="1">
        <f t="shared" si="732"/>
        <v>16.185635931630717</v>
      </c>
      <c r="U7789" s="1">
        <f t="shared" si="733"/>
        <v>16.233966488719691</v>
      </c>
    </row>
    <row r="7790" spans="5:21" x14ac:dyDescent="0.2">
      <c r="E7790" s="1">
        <v>7787</v>
      </c>
      <c r="F7790" s="9">
        <v>2.0235165720805526</v>
      </c>
      <c r="G7790" s="9">
        <v>-4.5656634029000998E-2</v>
      </c>
      <c r="H7790" s="9">
        <v>-5.7095803640550002E-2</v>
      </c>
      <c r="I7790" s="9">
        <v>1.1465999705251306</v>
      </c>
      <c r="J7790" s="9">
        <v>-1.1378142517060041</v>
      </c>
      <c r="K7790" s="4">
        <f t="shared" si="731"/>
        <v>100</v>
      </c>
      <c r="L7790" s="1">
        <f t="shared" si="734"/>
        <v>149.88577445986394</v>
      </c>
      <c r="M7790" s="1">
        <f t="shared" si="734"/>
        <v>148.52334831562243</v>
      </c>
      <c r="N7790" s="1">
        <f t="shared" si="734"/>
        <v>146.83698309183754</v>
      </c>
      <c r="O7790" s="1">
        <f t="shared" si="734"/>
        <v>184.68339986756487</v>
      </c>
      <c r="P7790" s="1">
        <f t="shared" si="735"/>
        <v>147.09522359737892</v>
      </c>
      <c r="Q7790" s="6">
        <f t="shared" si="730"/>
        <v>27.095223597378919</v>
      </c>
      <c r="R7790" s="1">
        <f>AVERAGE($Q$4:Q7790)</f>
        <v>16.211199106975922</v>
      </c>
      <c r="S7790" s="1">
        <f>STDEV($R$4:R7790)</f>
        <v>1.2962693296412868</v>
      </c>
      <c r="T7790" s="1">
        <f t="shared" si="732"/>
        <v>16.187036854670204</v>
      </c>
      <c r="U7790" s="1">
        <f t="shared" si="733"/>
        <v>16.23536135928164</v>
      </c>
    </row>
    <row r="7791" spans="5:21" x14ac:dyDescent="0.2">
      <c r="E7791" s="1">
        <v>7788</v>
      </c>
      <c r="F7791" s="9">
        <v>0.13721773939323612</v>
      </c>
      <c r="G7791" s="9">
        <v>0.42746250983327627</v>
      </c>
      <c r="H7791" s="9">
        <v>0.53660869525629096</v>
      </c>
      <c r="I7791" s="9">
        <v>-2.3394386516883969</v>
      </c>
      <c r="J7791" s="9">
        <v>-0.54851170716574416</v>
      </c>
      <c r="K7791" s="4">
        <f t="shared" si="731"/>
        <v>100</v>
      </c>
      <c r="L7791" s="1">
        <f t="shared" si="734"/>
        <v>102.78235906473977</v>
      </c>
      <c r="M7791" s="1">
        <f t="shared" si="734"/>
        <v>111.95603346026567</v>
      </c>
      <c r="N7791" s="1">
        <f t="shared" si="734"/>
        <v>124.63979967404332</v>
      </c>
      <c r="O7791" s="1">
        <f t="shared" si="734"/>
        <v>78.064877559319143</v>
      </c>
      <c r="P7791" s="1">
        <f t="shared" si="735"/>
        <v>69.954001394506037</v>
      </c>
      <c r="Q7791" s="6">
        <f t="shared" si="730"/>
        <v>0</v>
      </c>
      <c r="R7791" s="1">
        <f>AVERAGE($Q$4:Q7791)</f>
        <v>16.209117545714115</v>
      </c>
      <c r="S7791" s="1">
        <f>STDEV($R$4:R7791)</f>
        <v>1.2961902966621559</v>
      </c>
      <c r="T7791" s="1">
        <f t="shared" si="732"/>
        <v>16.184958317774527</v>
      </c>
      <c r="U7791" s="1">
        <f t="shared" si="733"/>
        <v>16.233276773653703</v>
      </c>
    </row>
    <row r="7792" spans="5:21" x14ac:dyDescent="0.2">
      <c r="E7792" s="1">
        <v>7789</v>
      </c>
      <c r="F7792" s="9">
        <v>-1.2474060895328876</v>
      </c>
      <c r="G7792" s="9">
        <v>0.33558762879692949</v>
      </c>
      <c r="H7792" s="9">
        <v>-1.3268254406284541</v>
      </c>
      <c r="I7792" s="9">
        <v>-2.47244315687567</v>
      </c>
      <c r="J7792" s="9">
        <v>0.7238963917188812</v>
      </c>
      <c r="K7792" s="4">
        <f t="shared" si="731"/>
        <v>100</v>
      </c>
      <c r="L7792" s="1">
        <f t="shared" si="734"/>
        <v>77.920491579135103</v>
      </c>
      <c r="M7792" s="1">
        <f t="shared" si="734"/>
        <v>83.329822127870372</v>
      </c>
      <c r="N7792" s="1">
        <f t="shared" si="734"/>
        <v>63.90779910870571</v>
      </c>
      <c r="O7792" s="1">
        <f t="shared" si="734"/>
        <v>38.976261227874417</v>
      </c>
      <c r="P7792" s="1">
        <f t="shared" si="735"/>
        <v>45.048156079496508</v>
      </c>
      <c r="Q7792" s="6">
        <f t="shared" si="730"/>
        <v>0</v>
      </c>
      <c r="R7792" s="1">
        <f>AVERAGE($Q$4:Q7792)</f>
        <v>16.207036518939724</v>
      </c>
      <c r="S7792" s="1">
        <f>STDEV($R$4:R7792)</f>
        <v>1.2961113383342335</v>
      </c>
      <c r="T7792" s="1">
        <f t="shared" si="732"/>
        <v>16.182880313487075</v>
      </c>
      <c r="U7792" s="1">
        <f t="shared" si="733"/>
        <v>16.231192724392372</v>
      </c>
    </row>
    <row r="7793" spans="5:21" x14ac:dyDescent="0.2">
      <c r="E7793" s="1">
        <v>7790</v>
      </c>
      <c r="F7793" s="9">
        <v>0.44563194023794495</v>
      </c>
      <c r="G7793" s="9">
        <v>-0.10673602446331643</v>
      </c>
      <c r="H7793" s="9">
        <v>-0.89701416072784923</v>
      </c>
      <c r="I7793" s="9">
        <v>1.1041129255318083</v>
      </c>
      <c r="J7793" s="9">
        <v>1.1922179510293063</v>
      </c>
      <c r="K7793" s="4">
        <f t="shared" si="731"/>
        <v>100</v>
      </c>
      <c r="L7793" s="1">
        <f t="shared" si="734"/>
        <v>109.321881738711</v>
      </c>
      <c r="M7793" s="1">
        <f t="shared" si="734"/>
        <v>107.0128979881907</v>
      </c>
      <c r="N7793" s="1">
        <f t="shared" si="734"/>
        <v>89.438079528327123</v>
      </c>
      <c r="O7793" s="1">
        <f t="shared" si="734"/>
        <v>111.53842184758798</v>
      </c>
      <c r="P7793" s="1">
        <f t="shared" si="735"/>
        <v>141.57260744657691</v>
      </c>
      <c r="Q7793" s="6">
        <f t="shared" si="730"/>
        <v>21.57260744657691</v>
      </c>
      <c r="R7793" s="1">
        <f>AVERAGE($Q$4:Q7793)</f>
        <v>16.207725295695518</v>
      </c>
      <c r="S7793" s="1">
        <f>STDEV($R$4:R7793)</f>
        <v>1.2960323743925148</v>
      </c>
      <c r="T7793" s="1">
        <f t="shared" si="732"/>
        <v>16.183572112346869</v>
      </c>
      <c r="U7793" s="1">
        <f t="shared" si="733"/>
        <v>16.231878479044166</v>
      </c>
    </row>
    <row r="7794" spans="5:21" x14ac:dyDescent="0.2">
      <c r="E7794" s="1">
        <v>7791</v>
      </c>
      <c r="F7794" s="9">
        <v>1.7876118363346905E-2</v>
      </c>
      <c r="G7794" s="9">
        <v>-0.38550524550373666</v>
      </c>
      <c r="H7794" s="9">
        <v>-0.53603571359417401</v>
      </c>
      <c r="I7794" s="9">
        <v>-0.4738740244647488</v>
      </c>
      <c r="J7794" s="9">
        <v>-0.90475168690318242</v>
      </c>
      <c r="K7794" s="4">
        <f t="shared" si="731"/>
        <v>100</v>
      </c>
      <c r="L7794" s="1">
        <f t="shared" si="734"/>
        <v>100.35816224081886</v>
      </c>
      <c r="M7794" s="1">
        <f t="shared" si="734"/>
        <v>92.911215076265378</v>
      </c>
      <c r="N7794" s="1">
        <f t="shared" si="734"/>
        <v>83.465820926868005</v>
      </c>
      <c r="O7794" s="1">
        <f t="shared" si="734"/>
        <v>75.918653088394606</v>
      </c>
      <c r="P7794" s="1">
        <f t="shared" si="735"/>
        <v>63.352354687268324</v>
      </c>
      <c r="Q7794" s="6">
        <f t="shared" si="730"/>
        <v>0</v>
      </c>
      <c r="R7794" s="1">
        <f>AVERAGE($Q$4:Q7794)</f>
        <v>16.205644981833924</v>
      </c>
      <c r="S7794" s="1">
        <f>STDEV($R$4:R7794)</f>
        <v>1.2959534853200538</v>
      </c>
      <c r="T7794" s="1">
        <f t="shared" si="732"/>
        <v>16.181494818706664</v>
      </c>
      <c r="U7794" s="1">
        <f t="shared" si="733"/>
        <v>16.229795144961184</v>
      </c>
    </row>
    <row r="7795" spans="5:21" x14ac:dyDescent="0.2">
      <c r="E7795" s="1">
        <v>7792</v>
      </c>
      <c r="F7795" s="9">
        <v>-0.5328899987944169</v>
      </c>
      <c r="G7795" s="9">
        <v>0.25342387743876316</v>
      </c>
      <c r="H7795" s="9">
        <v>0.50610196922207251</v>
      </c>
      <c r="I7795" s="9">
        <v>-9.5419636636506766E-2</v>
      </c>
      <c r="J7795" s="9">
        <v>0.45807269088982139</v>
      </c>
      <c r="K7795" s="4">
        <f t="shared" si="731"/>
        <v>100</v>
      </c>
      <c r="L7795" s="1">
        <f t="shared" si="734"/>
        <v>89.890493105882669</v>
      </c>
      <c r="M7795" s="1">
        <f t="shared" si="734"/>
        <v>94.564010191106945</v>
      </c>
      <c r="N7795" s="1">
        <f t="shared" si="734"/>
        <v>104.6370144386766</v>
      </c>
      <c r="O7795" s="1">
        <f t="shared" si="734"/>
        <v>102.65906283160039</v>
      </c>
      <c r="P7795" s="1">
        <f t="shared" si="735"/>
        <v>112.50840910061504</v>
      </c>
      <c r="Q7795" s="6">
        <f t="shared" si="730"/>
        <v>0</v>
      </c>
      <c r="R7795" s="1">
        <f>AVERAGE($Q$4:Q7795)</f>
        <v>16.203565201933792</v>
      </c>
      <c r="S7795" s="1">
        <f>STDEV($R$4:R7795)</f>
        <v>1.2958746714898621</v>
      </c>
      <c r="T7795" s="1">
        <f t="shared" si="732"/>
        <v>16.179418057138779</v>
      </c>
      <c r="U7795" s="1">
        <f t="shared" si="733"/>
        <v>16.227712346728804</v>
      </c>
    </row>
    <row r="7796" spans="5:21" x14ac:dyDescent="0.2">
      <c r="E7796" s="1">
        <v>7793</v>
      </c>
      <c r="F7796" s="9">
        <v>0.74574927566573024</v>
      </c>
      <c r="G7796" s="9">
        <v>5.79609604756115E-2</v>
      </c>
      <c r="H7796" s="9">
        <v>1.353737388853915</v>
      </c>
      <c r="I7796" s="9">
        <v>-1.3696990208700299E-2</v>
      </c>
      <c r="J7796" s="9">
        <v>0.41770817915676162</v>
      </c>
      <c r="K7796" s="4">
        <f t="shared" si="731"/>
        <v>100</v>
      </c>
      <c r="L7796" s="1">
        <f t="shared" si="734"/>
        <v>116.08469350474353</v>
      </c>
      <c r="M7796" s="1">
        <f t="shared" si="734"/>
        <v>117.43819946484474</v>
      </c>
      <c r="N7796" s="1">
        <f t="shared" si="734"/>
        <v>153.9549013251511</v>
      </c>
      <c r="O7796" s="1">
        <f t="shared" si="734"/>
        <v>153.53373470483226</v>
      </c>
      <c r="P7796" s="1">
        <f t="shared" si="735"/>
        <v>166.91120238832374</v>
      </c>
      <c r="Q7796" s="6">
        <f t="shared" si="730"/>
        <v>46.911202388323744</v>
      </c>
      <c r="R7796" s="1">
        <f>AVERAGE($Q$4:Q7796)</f>
        <v>16.207505614764074</v>
      </c>
      <c r="S7796" s="1">
        <f>STDEV($R$4:R7796)</f>
        <v>1.2957957569908141</v>
      </c>
      <c r="T7796" s="1">
        <f t="shared" si="732"/>
        <v>16.183361489690277</v>
      </c>
      <c r="U7796" s="1">
        <f t="shared" si="733"/>
        <v>16.23164973983787</v>
      </c>
    </row>
    <row r="7797" spans="5:21" x14ac:dyDescent="0.2">
      <c r="E7797" s="1">
        <v>7794</v>
      </c>
      <c r="F7797" s="9">
        <v>1.2183636499685235</v>
      </c>
      <c r="G7797" s="9">
        <v>-0.5417120974016143</v>
      </c>
      <c r="H7797" s="9">
        <v>-0.25509052647976205</v>
      </c>
      <c r="I7797" s="9">
        <v>-3.3336391425109468E-2</v>
      </c>
      <c r="J7797" s="9">
        <v>-2.0927382138324901</v>
      </c>
      <c r="K7797" s="4">
        <f t="shared" si="731"/>
        <v>100</v>
      </c>
      <c r="L7797" s="1">
        <f t="shared" si="734"/>
        <v>127.59266896167736</v>
      </c>
      <c r="M7797" s="1">
        <f t="shared" si="734"/>
        <v>114.49148993283762</v>
      </c>
      <c r="N7797" s="1">
        <f t="shared" si="734"/>
        <v>108.7968510236352</v>
      </c>
      <c r="O7797" s="1">
        <f t="shared" si="734"/>
        <v>108.07388492754475</v>
      </c>
      <c r="P7797" s="1">
        <f t="shared" si="735"/>
        <v>71.112808634412133</v>
      </c>
      <c r="Q7797" s="6">
        <f t="shared" si="730"/>
        <v>0</v>
      </c>
      <c r="R7797" s="1">
        <f>AVERAGE($Q$4:Q7797)</f>
        <v>16.205426129825046</v>
      </c>
      <c r="S7797" s="1">
        <f>STDEV($R$4:R7797)</f>
        <v>1.2957169173309788</v>
      </c>
      <c r="T7797" s="1">
        <f t="shared" si="732"/>
        <v>16.181285022591251</v>
      </c>
      <c r="U7797" s="1">
        <f t="shared" si="733"/>
        <v>16.229567237058841</v>
      </c>
    </row>
    <row r="7798" spans="5:21" x14ac:dyDescent="0.2">
      <c r="E7798" s="1">
        <v>7795</v>
      </c>
      <c r="F7798" s="9">
        <v>0.40183294913731515</v>
      </c>
      <c r="G7798" s="9">
        <v>-2.1799678506795317</v>
      </c>
      <c r="H7798" s="9">
        <v>1.2016653272439726</v>
      </c>
      <c r="I7798" s="9">
        <v>-0.10692588148231152</v>
      </c>
      <c r="J7798" s="9">
        <v>1.4259921954362653</v>
      </c>
      <c r="K7798" s="4">
        <f t="shared" si="731"/>
        <v>100</v>
      </c>
      <c r="L7798" s="1">
        <f t="shared" si="734"/>
        <v>108.36842624935323</v>
      </c>
      <c r="M7798" s="1">
        <f t="shared" si="734"/>
        <v>70.073395905522929</v>
      </c>
      <c r="N7798" s="1">
        <f t="shared" si="734"/>
        <v>89.110419664873106</v>
      </c>
      <c r="O7798" s="1">
        <f t="shared" si="734"/>
        <v>87.225009399291736</v>
      </c>
      <c r="P7798" s="1">
        <f t="shared" si="735"/>
        <v>116.01152433871343</v>
      </c>
      <c r="Q7798" s="6">
        <f t="shared" si="730"/>
        <v>0</v>
      </c>
      <c r="R7798" s="1">
        <f>AVERAGE($Q$4:Q7798)</f>
        <v>16.203347178429304</v>
      </c>
      <c r="S7798" s="1">
        <f>STDEV($R$4:R7798)</f>
        <v>1.295638152882959</v>
      </c>
      <c r="T7798" s="1">
        <f t="shared" si="732"/>
        <v>16.179209087147772</v>
      </c>
      <c r="U7798" s="1">
        <f t="shared" si="733"/>
        <v>16.227485269710836</v>
      </c>
    </row>
    <row r="7799" spans="5:21" x14ac:dyDescent="0.2">
      <c r="E7799" s="1">
        <v>7796</v>
      </c>
      <c r="F7799" s="9">
        <v>1.629628059163224</v>
      </c>
      <c r="G7799" s="9">
        <v>1.4505803846986964</v>
      </c>
      <c r="H7799" s="9">
        <v>0.14314423424366396</v>
      </c>
      <c r="I7799" s="9">
        <v>-2.1057257981738076</v>
      </c>
      <c r="J7799" s="9">
        <v>-1.7615820979699492</v>
      </c>
      <c r="K7799" s="4">
        <f t="shared" si="731"/>
        <v>100</v>
      </c>
      <c r="L7799" s="1">
        <f t="shared" si="734"/>
        <v>138.53123141955402</v>
      </c>
      <c r="M7799" s="1">
        <f t="shared" si="734"/>
        <v>185.15843699649261</v>
      </c>
      <c r="N7799" s="1">
        <f t="shared" si="734"/>
        <v>190.53591778721793</v>
      </c>
      <c r="O7799" s="1">
        <f t="shared" si="734"/>
        <v>125.04773719705803</v>
      </c>
      <c r="P7799" s="1">
        <f t="shared" si="735"/>
        <v>87.915765196496409</v>
      </c>
      <c r="Q7799" s="6">
        <f t="shared" si="730"/>
        <v>0</v>
      </c>
      <c r="R7799" s="1">
        <f>AVERAGE($Q$4:Q7799)</f>
        <v>16.201268760371526</v>
      </c>
      <c r="S7799" s="1">
        <f>STDEV($R$4:R7799)</f>
        <v>1.2955594640187811</v>
      </c>
      <c r="T7799" s="1">
        <f t="shared" si="732"/>
        <v>16.177133683148011</v>
      </c>
      <c r="U7799" s="1">
        <f t="shared" si="733"/>
        <v>16.225403837595042</v>
      </c>
    </row>
    <row r="7800" spans="5:21" x14ac:dyDescent="0.2">
      <c r="E7800" s="1">
        <v>7797</v>
      </c>
      <c r="F7800" s="9">
        <v>0.36819301385548897</v>
      </c>
      <c r="G7800" s="9">
        <v>0.19307776710775215</v>
      </c>
      <c r="H7800" s="9">
        <v>-1.3248131836007815</v>
      </c>
      <c r="I7800" s="9">
        <v>0.27220266929361969</v>
      </c>
      <c r="J7800" s="9">
        <v>-0.41746716306079179</v>
      </c>
      <c r="K7800" s="4">
        <f t="shared" si="731"/>
        <v>100</v>
      </c>
      <c r="L7800" s="1">
        <f t="shared" si="734"/>
        <v>107.64177208119487</v>
      </c>
      <c r="M7800" s="1">
        <f t="shared" si="734"/>
        <v>111.87971737435718</v>
      </c>
      <c r="N7800" s="1">
        <f t="shared" si="734"/>
        <v>85.837991980224729</v>
      </c>
      <c r="O7800" s="1">
        <f t="shared" si="734"/>
        <v>90.640600274411497</v>
      </c>
      <c r="P7800" s="1">
        <f t="shared" si="735"/>
        <v>83.38002787014473</v>
      </c>
      <c r="Q7800" s="6">
        <f t="shared" si="730"/>
        <v>0</v>
      </c>
      <c r="R7800" s="1">
        <f>AVERAGE($Q$4:Q7800)</f>
        <v>16.199190875446508</v>
      </c>
      <c r="S7800" s="1">
        <f>STDEV($R$4:R7800)</f>
        <v>1.2954808511099163</v>
      </c>
      <c r="T7800" s="1">
        <f t="shared" si="732"/>
        <v>16.175058810380261</v>
      </c>
      <c r="U7800" s="1">
        <f t="shared" si="733"/>
        <v>16.223322940512755</v>
      </c>
    </row>
    <row r="7801" spans="5:21" x14ac:dyDescent="0.2">
      <c r="E7801" s="1">
        <v>7798</v>
      </c>
      <c r="F7801" s="9">
        <v>0.24361838768527377</v>
      </c>
      <c r="G7801" s="9">
        <v>1.6502417565789074</v>
      </c>
      <c r="H7801" s="9">
        <v>1.6717649486963637</v>
      </c>
      <c r="I7801" s="9">
        <v>-0.5890217380510876</v>
      </c>
      <c r="J7801" s="9">
        <v>-1.5733439795440063</v>
      </c>
      <c r="K7801" s="4">
        <f t="shared" si="731"/>
        <v>100</v>
      </c>
      <c r="L7801" s="1">
        <f t="shared" si="734"/>
        <v>104.99301913567005</v>
      </c>
      <c r="M7801" s="1">
        <f t="shared" si="734"/>
        <v>146.04900481973888</v>
      </c>
      <c r="N7801" s="1">
        <f t="shared" si="734"/>
        <v>204.03574612160142</v>
      </c>
      <c r="O7801" s="1">
        <f t="shared" si="734"/>
        <v>181.36124246003172</v>
      </c>
      <c r="P7801" s="1">
        <f t="shared" si="735"/>
        <v>132.39926088677845</v>
      </c>
      <c r="Q7801" s="6">
        <f t="shared" si="730"/>
        <v>12.39926088677845</v>
      </c>
      <c r="R7801" s="1">
        <f>AVERAGE($Q$4:Q7801)</f>
        <v>16.198703579987587</v>
      </c>
      <c r="S7801" s="1">
        <f>STDEV($R$4:R7801)</f>
        <v>1.2954022669718086</v>
      </c>
      <c r="T7801" s="1">
        <f t="shared" si="732"/>
        <v>16.174574526057171</v>
      </c>
      <c r="U7801" s="1">
        <f t="shared" si="733"/>
        <v>16.222832633918003</v>
      </c>
    </row>
    <row r="7802" spans="5:21" x14ac:dyDescent="0.2">
      <c r="E7802" s="1">
        <v>7799</v>
      </c>
      <c r="F7802" s="9">
        <v>0.76339574661687948</v>
      </c>
      <c r="G7802" s="9">
        <v>9.3493781605502591E-2</v>
      </c>
      <c r="H7802" s="9">
        <v>-8.2825408753706142E-2</v>
      </c>
      <c r="I7802" s="9">
        <v>0.79932533481041901</v>
      </c>
      <c r="J7802" s="9">
        <v>-1.5712112144683488</v>
      </c>
      <c r="K7802" s="4">
        <f t="shared" si="731"/>
        <v>100</v>
      </c>
      <c r="L7802" s="1">
        <f t="shared" si="734"/>
        <v>116.49511436106239</v>
      </c>
      <c r="M7802" s="1">
        <f t="shared" si="734"/>
        <v>118.69392153065191</v>
      </c>
      <c r="N7802" s="1">
        <f t="shared" si="734"/>
        <v>116.7439423887627</v>
      </c>
      <c r="O7802" s="1">
        <f t="shared" si="734"/>
        <v>136.98180089805547</v>
      </c>
      <c r="P7802" s="1">
        <f t="shared" si="735"/>
        <v>100.04357428705043</v>
      </c>
      <c r="Q7802" s="6">
        <f t="shared" si="730"/>
        <v>0</v>
      </c>
      <c r="R7802" s="1">
        <f>AVERAGE($Q$4:Q7802)</f>
        <v>16.196626556833337</v>
      </c>
      <c r="S7802" s="1">
        <f>STDEV($R$4:R7802)</f>
        <v>1.2953237592281126</v>
      </c>
      <c r="T7802" s="1">
        <f t="shared" si="732"/>
        <v>16.172500512130561</v>
      </c>
      <c r="U7802" s="1">
        <f t="shared" si="733"/>
        <v>16.220752601536113</v>
      </c>
    </row>
    <row r="7803" spans="5:21" x14ac:dyDescent="0.2">
      <c r="E7803" s="1">
        <v>7800</v>
      </c>
      <c r="F7803" s="9">
        <v>1.4735451259184629</v>
      </c>
      <c r="G7803" s="9">
        <v>-0.15884666026977357</v>
      </c>
      <c r="H7803" s="9">
        <v>1.2432224139047321</v>
      </c>
      <c r="I7803" s="9">
        <v>-0.12555574357975274</v>
      </c>
      <c r="J7803" s="9">
        <v>1.0234180081170052</v>
      </c>
      <c r="K7803" s="4">
        <f t="shared" si="731"/>
        <v>100</v>
      </c>
      <c r="L7803" s="1">
        <f t="shared" si="734"/>
        <v>134.2735599594065</v>
      </c>
      <c r="M7803" s="1">
        <f t="shared" si="734"/>
        <v>130.07482725290038</v>
      </c>
      <c r="N7803" s="1">
        <f t="shared" si="734"/>
        <v>166.79313998635513</v>
      </c>
      <c r="O7803" s="1">
        <f t="shared" si="734"/>
        <v>162.65692257416475</v>
      </c>
      <c r="P7803" s="1">
        <f t="shared" si="735"/>
        <v>199.60228561848714</v>
      </c>
      <c r="Q7803" s="6">
        <f t="shared" si="730"/>
        <v>79.602285618487144</v>
      </c>
      <c r="R7803" s="1">
        <f>AVERAGE($Q$4:Q7803)</f>
        <v>16.204755487482267</v>
      </c>
      <c r="S7803" s="1">
        <f>STDEV($R$4:R7803)</f>
        <v>1.2952450249065901</v>
      </c>
      <c r="T7803" s="1">
        <f t="shared" si="732"/>
        <v>16.180632455742003</v>
      </c>
      <c r="U7803" s="1">
        <f t="shared" si="733"/>
        <v>16.22887851922253</v>
      </c>
    </row>
    <row r="7804" spans="5:21" x14ac:dyDescent="0.2">
      <c r="E7804" s="1">
        <v>7801</v>
      </c>
      <c r="F7804" s="9">
        <v>0.25811573323153425</v>
      </c>
      <c r="G7804" s="9">
        <v>-1.0528447091928683</v>
      </c>
      <c r="H7804" s="9">
        <v>-0.5707033778890036</v>
      </c>
      <c r="I7804" s="9">
        <v>1.1520205589476973</v>
      </c>
      <c r="J7804" s="9">
        <v>1.2910550140077248</v>
      </c>
      <c r="K7804" s="4">
        <f t="shared" si="731"/>
        <v>100</v>
      </c>
      <c r="L7804" s="1">
        <f t="shared" si="734"/>
        <v>105.29788491220995</v>
      </c>
      <c r="M7804" s="1">
        <f t="shared" si="734"/>
        <v>85.304259672590959</v>
      </c>
      <c r="N7804" s="1">
        <f t="shared" si="734"/>
        <v>76.10269781948324</v>
      </c>
      <c r="O7804" s="1">
        <f t="shared" si="734"/>
        <v>95.821571034727867</v>
      </c>
      <c r="P7804" s="1">
        <f t="shared" si="735"/>
        <v>124.05175155759022</v>
      </c>
      <c r="Q7804" s="6">
        <f t="shared" si="730"/>
        <v>4.0517515575902223</v>
      </c>
      <c r="R7804" s="1">
        <f>AVERAGE($Q$4:Q7804)</f>
        <v>16.20319760978327</v>
      </c>
      <c r="S7804" s="1">
        <f>STDEV($R$4:R7804)</f>
        <v>1.2951663505134761</v>
      </c>
      <c r="T7804" s="1">
        <f t="shared" si="732"/>
        <v>16.179077589404095</v>
      </c>
      <c r="U7804" s="1">
        <f t="shared" si="733"/>
        <v>16.227317630162446</v>
      </c>
    </row>
    <row r="7805" spans="5:21" x14ac:dyDescent="0.2">
      <c r="E7805" s="1">
        <v>7802</v>
      </c>
      <c r="F7805" s="9">
        <v>-0.981951870926423</v>
      </c>
      <c r="G7805" s="9">
        <v>0.20207835405017249</v>
      </c>
      <c r="H7805" s="9">
        <v>-0.60574620874831453</v>
      </c>
      <c r="I7805" s="9">
        <v>-0.68436520450632088</v>
      </c>
      <c r="J7805" s="9">
        <v>-0.8928191164159216</v>
      </c>
      <c r="K7805" s="4">
        <f t="shared" si="731"/>
        <v>100</v>
      </c>
      <c r="L7805" s="1">
        <f t="shared" si="734"/>
        <v>82.169140494767674</v>
      </c>
      <c r="M7805" s="1">
        <f t="shared" si="734"/>
        <v>85.558083340455525</v>
      </c>
      <c r="N7805" s="1">
        <f t="shared" si="734"/>
        <v>75.796054577369844</v>
      </c>
      <c r="O7805" s="1">
        <f t="shared" si="734"/>
        <v>66.100294350847875</v>
      </c>
      <c r="P7805" s="1">
        <f t="shared" si="735"/>
        <v>55.290957428113785</v>
      </c>
      <c r="Q7805" s="6">
        <f t="shared" si="730"/>
        <v>0</v>
      </c>
      <c r="R7805" s="1">
        <f>AVERAGE($Q$4:Q7805)</f>
        <v>16.201120809269327</v>
      </c>
      <c r="S7805" s="1">
        <f>STDEV($R$4:R7805)</f>
        <v>1.2950877515874253</v>
      </c>
      <c r="T7805" s="1">
        <f t="shared" si="732"/>
        <v>16.177003798360818</v>
      </c>
      <c r="U7805" s="1">
        <f t="shared" si="733"/>
        <v>16.225237820177835</v>
      </c>
    </row>
    <row r="7806" spans="5:21" x14ac:dyDescent="0.2">
      <c r="E7806" s="1">
        <v>7803</v>
      </c>
      <c r="F7806" s="9">
        <v>0.58116825130127836</v>
      </c>
      <c r="G7806" s="9">
        <v>0.1773719304765109</v>
      </c>
      <c r="H7806" s="9">
        <v>0.19123376659990754</v>
      </c>
      <c r="I7806" s="9">
        <v>1.6853846318554133</v>
      </c>
      <c r="J7806" s="9">
        <v>0.25972440198529512</v>
      </c>
      <c r="K7806" s="4">
        <f t="shared" si="731"/>
        <v>100</v>
      </c>
      <c r="L7806" s="1">
        <f t="shared" si="734"/>
        <v>112.32582910669771</v>
      </c>
      <c r="M7806" s="1">
        <f t="shared" si="734"/>
        <v>116.38203935800621</v>
      </c>
      <c r="N7806" s="1">
        <f t="shared" si="734"/>
        <v>120.91949283264061</v>
      </c>
      <c r="O7806" s="1">
        <f t="shared" si="734"/>
        <v>169.38968721088449</v>
      </c>
      <c r="P7806" s="1">
        <f t="shared" si="735"/>
        <v>178.42115276573338</v>
      </c>
      <c r="Q7806" s="6">
        <f t="shared" si="730"/>
        <v>58.421152765733382</v>
      </c>
      <c r="R7806" s="1">
        <f>AVERAGE($Q$4:Q7806)</f>
        <v>16.206531552823915</v>
      </c>
      <c r="S7806" s="1">
        <f>STDEV($R$4:R7806)</f>
        <v>1.295009008410525</v>
      </c>
      <c r="T7806" s="1">
        <f t="shared" si="732"/>
        <v>16.182417553587381</v>
      </c>
      <c r="U7806" s="1">
        <f t="shared" si="733"/>
        <v>16.230645552060448</v>
      </c>
    </row>
    <row r="7807" spans="5:21" x14ac:dyDescent="0.2">
      <c r="E7807" s="1">
        <v>7804</v>
      </c>
      <c r="F7807" s="9">
        <v>0.18434548110235482</v>
      </c>
      <c r="G7807" s="9">
        <v>0.2019589828705648</v>
      </c>
      <c r="H7807" s="9">
        <v>-2.6063844416057691E-2</v>
      </c>
      <c r="I7807" s="9">
        <v>0.70009718911023811</v>
      </c>
      <c r="J7807" s="9">
        <v>0.95768200480961241</v>
      </c>
      <c r="K7807" s="4">
        <f t="shared" si="731"/>
        <v>100</v>
      </c>
      <c r="L7807" s="1">
        <f t="shared" si="734"/>
        <v>103.75571917902002</v>
      </c>
      <c r="M7807" s="1">
        <f t="shared" si="734"/>
        <v>108.03238883479342</v>
      </c>
      <c r="N7807" s="1">
        <f t="shared" si="734"/>
        <v>107.470706192677</v>
      </c>
      <c r="O7807" s="1">
        <f t="shared" si="734"/>
        <v>123.62314041936989</v>
      </c>
      <c r="P7807" s="1">
        <f t="shared" si="735"/>
        <v>149.72108781665142</v>
      </c>
      <c r="Q7807" s="6">
        <f t="shared" si="730"/>
        <v>29.721087816651419</v>
      </c>
      <c r="R7807" s="1">
        <f>AVERAGE($Q$4:Q7807)</f>
        <v>16.208263300166795</v>
      </c>
      <c r="S7807" s="1">
        <f>STDEV($R$4:R7807)</f>
        <v>1.2949302294323597</v>
      </c>
      <c r="T7807" s="1">
        <f t="shared" si="732"/>
        <v>16.184152312783898</v>
      </c>
      <c r="U7807" s="1">
        <f t="shared" si="733"/>
        <v>16.232374287549693</v>
      </c>
    </row>
    <row r="7808" spans="5:21" x14ac:dyDescent="0.2">
      <c r="E7808" s="1">
        <v>7805</v>
      </c>
      <c r="F7808" s="9">
        <v>0.65508174884598702</v>
      </c>
      <c r="G7808" s="9">
        <v>1.4096372069616336</v>
      </c>
      <c r="H7808" s="9">
        <v>0.88057731773005798</v>
      </c>
      <c r="I7808" s="9">
        <v>1.1792053555836901</v>
      </c>
      <c r="J7808" s="9">
        <v>-0.50855078370659612</v>
      </c>
      <c r="K7808" s="4">
        <f t="shared" si="731"/>
        <v>100</v>
      </c>
      <c r="L7808" s="1">
        <f t="shared" si="734"/>
        <v>113.99864196744733</v>
      </c>
      <c r="M7808" s="1">
        <f t="shared" si="734"/>
        <v>151.1260077373002</v>
      </c>
      <c r="N7808" s="1">
        <f t="shared" si="734"/>
        <v>180.22921198045603</v>
      </c>
      <c r="O7808" s="1">
        <f t="shared" si="734"/>
        <v>228.16533320797132</v>
      </c>
      <c r="P7808" s="1">
        <f t="shared" si="735"/>
        <v>206.09976652482402</v>
      </c>
      <c r="Q7808" s="6">
        <f t="shared" si="730"/>
        <v>86.09976652482402</v>
      </c>
      <c r="R7808" s="1">
        <f>AVERAGE($Q$4:Q7808)</f>
        <v>16.217218009100126</v>
      </c>
      <c r="S7808" s="1">
        <f>STDEV($R$4:R7808)</f>
        <v>1.2948512104621224</v>
      </c>
      <c r="T7808" s="1">
        <f t="shared" si="732"/>
        <v>16.193110037554234</v>
      </c>
      <c r="U7808" s="1">
        <f t="shared" si="733"/>
        <v>16.241325980646018</v>
      </c>
    </row>
    <row r="7809" spans="5:21" x14ac:dyDescent="0.2">
      <c r="E7809" s="1">
        <v>7806</v>
      </c>
      <c r="F7809" s="9">
        <v>-1.2719692676910199</v>
      </c>
      <c r="G7809" s="9">
        <v>-1.0829126040334813</v>
      </c>
      <c r="H7809" s="9">
        <v>-0.53499434216064401</v>
      </c>
      <c r="I7809" s="9">
        <v>-0.33596847970329691</v>
      </c>
      <c r="J7809" s="9">
        <v>-1.5722889656899497E-2</v>
      </c>
      <c r="K7809" s="4">
        <f t="shared" si="731"/>
        <v>100</v>
      </c>
      <c r="L7809" s="1">
        <f t="shared" si="734"/>
        <v>77.538635324067911</v>
      </c>
      <c r="M7809" s="1">
        <f t="shared" si="734"/>
        <v>62.439232991498713</v>
      </c>
      <c r="N7809" s="1">
        <f t="shared" si="734"/>
        <v>56.103317329360308</v>
      </c>
      <c r="O7809" s="1">
        <f t="shared" si="734"/>
        <v>52.45739137760993</v>
      </c>
      <c r="P7809" s="1">
        <f t="shared" si="735"/>
        <v>52.292694109758671</v>
      </c>
      <c r="Q7809" s="6">
        <f t="shared" si="730"/>
        <v>0</v>
      </c>
      <c r="R7809" s="1">
        <f>AVERAGE($Q$4:Q7809)</f>
        <v>16.215140476687996</v>
      </c>
      <c r="S7809" s="1">
        <f>STDEV($R$4:R7809)</f>
        <v>1.29477226419124</v>
      </c>
      <c r="T7809" s="1">
        <f t="shared" si="732"/>
        <v>16.19103551914035</v>
      </c>
      <c r="U7809" s="1">
        <f t="shared" si="733"/>
        <v>16.239245434235642</v>
      </c>
    </row>
    <row r="7810" spans="5:21" x14ac:dyDescent="0.2">
      <c r="E7810" s="1">
        <v>7807</v>
      </c>
      <c r="F7810" s="9">
        <v>-1.3831959222443402</v>
      </c>
      <c r="G7810" s="9">
        <v>-1.53680048242677</v>
      </c>
      <c r="H7810" s="9">
        <v>1.3123008102411404</v>
      </c>
      <c r="I7810" s="9">
        <v>-0.78069206210784614</v>
      </c>
      <c r="J7810" s="9">
        <v>-0.28757540349033661</v>
      </c>
      <c r="K7810" s="4">
        <f t="shared" si="731"/>
        <v>100</v>
      </c>
      <c r="L7810" s="1">
        <f t="shared" si="734"/>
        <v>75.832806431235383</v>
      </c>
      <c r="M7810" s="1">
        <f t="shared" si="734"/>
        <v>55.766364731649141</v>
      </c>
      <c r="N7810" s="1">
        <f t="shared" si="734"/>
        <v>72.503226701808501</v>
      </c>
      <c r="O7810" s="1">
        <f t="shared" si="734"/>
        <v>62.022216696943396</v>
      </c>
      <c r="P7810" s="1">
        <f t="shared" si="735"/>
        <v>58.555649407147051</v>
      </c>
      <c r="Q7810" s="6">
        <f t="shared" si="730"/>
        <v>0</v>
      </c>
      <c r="R7810" s="1">
        <f>AVERAGE($Q$4:Q7810)</f>
        <v>16.213063476498846</v>
      </c>
      <c r="S7810" s="1">
        <f>STDEV($R$4:R7810)</f>
        <v>1.2946933909931038</v>
      </c>
      <c r="T7810" s="1">
        <f t="shared" si="732"/>
        <v>16.188961531104152</v>
      </c>
      <c r="U7810" s="1">
        <f t="shared" si="733"/>
        <v>16.23716542189354</v>
      </c>
    </row>
    <row r="7811" spans="5:21" x14ac:dyDescent="0.2">
      <c r="E7811" s="1">
        <v>7808</v>
      </c>
      <c r="F7811" s="9">
        <v>0.13125486475473735</v>
      </c>
      <c r="G7811" s="9">
        <v>-1.6774947653175332</v>
      </c>
      <c r="H7811" s="9">
        <v>-0.60809043134213425</v>
      </c>
      <c r="I7811" s="9">
        <v>-0.95746599981794134</v>
      </c>
      <c r="J7811" s="9">
        <v>-0.94337110567721538</v>
      </c>
      <c r="K7811" s="4">
        <f t="shared" si="731"/>
        <v>100</v>
      </c>
      <c r="L7811" s="1">
        <f t="shared" si="734"/>
        <v>102.65985646159483</v>
      </c>
      <c r="M7811" s="1">
        <f t="shared" si="734"/>
        <v>73.399873036831394</v>
      </c>
      <c r="N7811" s="1">
        <f t="shared" si="734"/>
        <v>64.994595455943255</v>
      </c>
      <c r="O7811" s="1">
        <f t="shared" si="734"/>
        <v>53.667677934752255</v>
      </c>
      <c r="P7811" s="1">
        <f t="shared" si="735"/>
        <v>44.43985484749355</v>
      </c>
      <c r="Q7811" s="6">
        <f t="shared" si="730"/>
        <v>0</v>
      </c>
      <c r="R7811" s="1">
        <f>AVERAGE($Q$4:Q7811)</f>
        <v>16.210987008328189</v>
      </c>
      <c r="S7811" s="1">
        <f>STDEV($R$4:R7811)</f>
        <v>1.2946145912405358</v>
      </c>
      <c r="T7811" s="1">
        <f t="shared" si="732"/>
        <v>16.186888073234616</v>
      </c>
      <c r="U7811" s="1">
        <f t="shared" si="733"/>
        <v>16.235085943421762</v>
      </c>
    </row>
    <row r="7812" spans="5:21" x14ac:dyDescent="0.2">
      <c r="E7812" s="1">
        <v>7809</v>
      </c>
      <c r="F7812" s="9">
        <v>-0.41750354284886271</v>
      </c>
      <c r="G7812" s="9">
        <v>-0.32404955163656268</v>
      </c>
      <c r="H7812" s="9">
        <v>-0.92509708338184282</v>
      </c>
      <c r="I7812" s="9">
        <v>8.2492306319181807E-2</v>
      </c>
      <c r="J7812" s="9">
        <v>2.3137545213103294</v>
      </c>
      <c r="K7812" s="4">
        <f t="shared" si="731"/>
        <v>100</v>
      </c>
      <c r="L7812" s="1">
        <f t="shared" si="734"/>
        <v>91.989043486444928</v>
      </c>
      <c r="M7812" s="1">
        <f t="shared" si="734"/>
        <v>86.216326914144744</v>
      </c>
      <c r="N7812" s="1">
        <f t="shared" si="734"/>
        <v>71.653367352589399</v>
      </c>
      <c r="O7812" s="1">
        <f t="shared" si="734"/>
        <v>72.845343506689758</v>
      </c>
      <c r="P7812" s="1">
        <f t="shared" si="735"/>
        <v>115.71028407444963</v>
      </c>
      <c r="Q7812" s="6">
        <f t="shared" ref="Q7812:Q7875" si="736">MAX(P7812-strike,0)</f>
        <v>0</v>
      </c>
      <c r="R7812" s="1">
        <f>AVERAGE($Q$4:Q7812)</f>
        <v>16.208911071971634</v>
      </c>
      <c r="S7812" s="1">
        <f>STDEV($R$4:R7812)</f>
        <v>1.2945358653057775</v>
      </c>
      <c r="T7812" s="1">
        <f t="shared" si="732"/>
        <v>16.184815145320837</v>
      </c>
      <c r="U7812" s="1">
        <f t="shared" si="733"/>
        <v>16.233006998622432</v>
      </c>
    </row>
    <row r="7813" spans="5:21" x14ac:dyDescent="0.2">
      <c r="E7813" s="1">
        <v>7810</v>
      </c>
      <c r="F7813" s="9">
        <v>-0.81151029007742181</v>
      </c>
      <c r="G7813" s="9">
        <v>1.1349447959219106</v>
      </c>
      <c r="H7813" s="9">
        <v>-0.3736192866199417</v>
      </c>
      <c r="I7813" s="9">
        <v>-0.10894495972024743</v>
      </c>
      <c r="J7813" s="9">
        <v>-9.6679286798462272E-2</v>
      </c>
      <c r="K7813" s="4">
        <f t="shared" ref="K7813:K7876" si="737">$C$6</f>
        <v>100</v>
      </c>
      <c r="L7813" s="1">
        <f t="shared" si="734"/>
        <v>85.018436075051895</v>
      </c>
      <c r="M7813" s="1">
        <f t="shared" si="734"/>
        <v>106.68249504428671</v>
      </c>
      <c r="N7813" s="1">
        <f t="shared" si="734"/>
        <v>99.001324599004022</v>
      </c>
      <c r="O7813" s="1">
        <f t="shared" si="734"/>
        <v>96.867516716165525</v>
      </c>
      <c r="P7813" s="1">
        <f t="shared" si="735"/>
        <v>95.012492269507774</v>
      </c>
      <c r="Q7813" s="6">
        <f t="shared" si="736"/>
        <v>0</v>
      </c>
      <c r="R7813" s="1">
        <f>AVERAGE($Q$4:Q7813)</f>
        <v>16.206835667224905</v>
      </c>
      <c r="S7813" s="1">
        <f>STDEV($R$4:R7813)</f>
        <v>1.2944572135605164</v>
      </c>
      <c r="T7813" s="1">
        <f t="shared" ref="T7813:T7876" si="738">R7813 - $C$11*S7813/SQRT(E7813)</f>
        <v>16.182742747152034</v>
      </c>
      <c r="U7813" s="1">
        <f t="shared" ref="U7813:U7876" si="739">R7813 + $C$11*S7813/SQRT(E7813)</f>
        <v>16.230928587297775</v>
      </c>
    </row>
    <row r="7814" spans="5:21" x14ac:dyDescent="0.2">
      <c r="E7814" s="1">
        <v>7811</v>
      </c>
      <c r="F7814" s="9">
        <v>-0.61358150560408831</v>
      </c>
      <c r="G7814" s="9">
        <v>0.29349394026212394</v>
      </c>
      <c r="H7814" s="9">
        <v>-3.0586306820623577E-2</v>
      </c>
      <c r="I7814" s="9">
        <v>-0.12115947356505785</v>
      </c>
      <c r="J7814" s="9">
        <v>-1.2386999515001662</v>
      </c>
      <c r="K7814" s="4">
        <f t="shared" si="737"/>
        <v>100</v>
      </c>
      <c r="L7814" s="1">
        <f t="shared" si="734"/>
        <v>88.451456275916073</v>
      </c>
      <c r="M7814" s="1">
        <f t="shared" si="734"/>
        <v>93.798857232886562</v>
      </c>
      <c r="N7814" s="1">
        <f t="shared" si="734"/>
        <v>93.226816552567655</v>
      </c>
      <c r="O7814" s="1">
        <f t="shared" si="734"/>
        <v>90.994905082272524</v>
      </c>
      <c r="P7814" s="1">
        <f t="shared" si="735"/>
        <v>71.02724434039078</v>
      </c>
      <c r="Q7814" s="6">
        <f t="shared" si="736"/>
        <v>0</v>
      </c>
      <c r="R7814" s="1">
        <f>AVERAGE($Q$4:Q7814)</f>
        <v>16.204760793883818</v>
      </c>
      <c r="S7814" s="1">
        <f>STDEV($R$4:R7814)</f>
        <v>1.2943786363758578</v>
      </c>
      <c r="T7814" s="1">
        <f t="shared" si="738"/>
        <v>16.180670878517528</v>
      </c>
      <c r="U7814" s="1">
        <f t="shared" si="739"/>
        <v>16.228850709250107</v>
      </c>
    </row>
    <row r="7815" spans="5:21" x14ac:dyDescent="0.2">
      <c r="E7815" s="1">
        <v>7812</v>
      </c>
      <c r="F7815" s="9">
        <v>0.21854248188901693</v>
      </c>
      <c r="G7815" s="9">
        <v>-0.6578238753718324</v>
      </c>
      <c r="H7815" s="9">
        <v>-0.66108668761444278</v>
      </c>
      <c r="I7815" s="9">
        <v>0.39844280763645656</v>
      </c>
      <c r="J7815" s="9">
        <v>-1.9296112441224977</v>
      </c>
      <c r="K7815" s="4">
        <f t="shared" si="737"/>
        <v>100</v>
      </c>
      <c r="L7815" s="1">
        <f t="shared" si="734"/>
        <v>104.46777831409028</v>
      </c>
      <c r="M7815" s="1">
        <f t="shared" si="734"/>
        <v>91.589250052851071</v>
      </c>
      <c r="N7815" s="1">
        <f t="shared" si="734"/>
        <v>80.245972173704445</v>
      </c>
      <c r="O7815" s="1">
        <f t="shared" si="734"/>
        <v>86.902354937144523</v>
      </c>
      <c r="P7815" s="1">
        <f t="shared" si="735"/>
        <v>59.078252723509699</v>
      </c>
      <c r="Q7815" s="6">
        <f t="shared" si="736"/>
        <v>0</v>
      </c>
      <c r="R7815" s="1">
        <f>AVERAGE($Q$4:Q7815)</f>
        <v>16.202686451744302</v>
      </c>
      <c r="S7815" s="1">
        <f>STDEV($R$4:R7815)</f>
        <v>1.2943001341223235</v>
      </c>
      <c r="T7815" s="1">
        <f t="shared" si="738"/>
        <v>16.178599539206772</v>
      </c>
      <c r="U7815" s="1">
        <f t="shared" si="739"/>
        <v>16.226773364281833</v>
      </c>
    </row>
    <row r="7816" spans="5:21" x14ac:dyDescent="0.2">
      <c r="E7816" s="1">
        <v>7813</v>
      </c>
      <c r="F7816" s="9">
        <v>1.2405917004798539</v>
      </c>
      <c r="G7816" s="9">
        <v>-0.55862074077595025</v>
      </c>
      <c r="H7816" s="9">
        <v>1.6910689737414941</v>
      </c>
      <c r="I7816" s="9">
        <v>0.73464093475195114</v>
      </c>
      <c r="J7816" s="9">
        <v>1.2463283383112866</v>
      </c>
      <c r="K7816" s="4">
        <f t="shared" si="737"/>
        <v>100</v>
      </c>
      <c r="L7816" s="1">
        <f t="shared" si="734"/>
        <v>128.16115892587584</v>
      </c>
      <c r="M7816" s="1">
        <f t="shared" si="734"/>
        <v>114.61336011879123</v>
      </c>
      <c r="N7816" s="1">
        <f t="shared" si="734"/>
        <v>160.7383958055413</v>
      </c>
      <c r="O7816" s="1">
        <f t="shared" si="734"/>
        <v>186.17858726020344</v>
      </c>
      <c r="P7816" s="1">
        <f t="shared" si="735"/>
        <v>238.88255447668448</v>
      </c>
      <c r="Q7816" s="6">
        <f t="shared" si="736"/>
        <v>118.88255447668448</v>
      </c>
      <c r="R7816" s="1">
        <f>AVERAGE($Q$4:Q7816)</f>
        <v>16.215828633751848</v>
      </c>
      <c r="S7816" s="1">
        <f>STDEV($R$4:R7816)</f>
        <v>1.2942212689144574</v>
      </c>
      <c r="T7816" s="1">
        <f t="shared" si="738"/>
        <v>16.191744730314195</v>
      </c>
      <c r="U7816" s="1">
        <f t="shared" si="739"/>
        <v>16.2399125371895</v>
      </c>
    </row>
    <row r="7817" spans="5:21" x14ac:dyDescent="0.2">
      <c r="E7817" s="1">
        <v>7814</v>
      </c>
      <c r="F7817" s="9">
        <v>-1.6997273633023724</v>
      </c>
      <c r="G7817" s="9">
        <v>-0.14739043763256632</v>
      </c>
      <c r="H7817" s="9">
        <v>0.88550677901366726</v>
      </c>
      <c r="I7817" s="9">
        <v>-0.61937498685438186</v>
      </c>
      <c r="J7817" s="9">
        <v>-1.9070967027801089E-2</v>
      </c>
      <c r="K7817" s="4">
        <f t="shared" si="737"/>
        <v>100</v>
      </c>
      <c r="L7817" s="1">
        <f t="shared" si="734"/>
        <v>71.18091347628112</v>
      </c>
      <c r="M7817" s="1">
        <f t="shared" si="734"/>
        <v>69.113261218739112</v>
      </c>
      <c r="N7817" s="1">
        <f t="shared" si="734"/>
        <v>82.504099383558938</v>
      </c>
      <c r="O7817" s="1">
        <f t="shared" si="734"/>
        <v>72.891569253955041</v>
      </c>
      <c r="P7817" s="1">
        <f t="shared" si="735"/>
        <v>72.614076253587299</v>
      </c>
      <c r="Q7817" s="6">
        <f t="shared" si="736"/>
        <v>0</v>
      </c>
      <c r="R7817" s="1">
        <f>AVERAGE($Q$4:Q7817)</f>
        <v>16.213753406130429</v>
      </c>
      <c r="S7817" s="1">
        <f>STDEV($R$4:R7817)</f>
        <v>1.2941424764839951</v>
      </c>
      <c r="T7817" s="1">
        <f t="shared" si="738"/>
        <v>16.189672509954693</v>
      </c>
      <c r="U7817" s="1">
        <f t="shared" si="739"/>
        <v>16.237834302306165</v>
      </c>
    </row>
    <row r="7818" spans="5:21" x14ac:dyDescent="0.2">
      <c r="E7818" s="1">
        <v>7815</v>
      </c>
      <c r="F7818" s="9">
        <v>0.344599584423122</v>
      </c>
      <c r="G7818" s="9">
        <v>-1.1758106666093227</v>
      </c>
      <c r="H7818" s="9">
        <v>-1.4761371858185157</v>
      </c>
      <c r="I7818" s="9">
        <v>0.54084807743493002</v>
      </c>
      <c r="J7818" s="9">
        <v>0.2416925326542696</v>
      </c>
      <c r="K7818" s="4">
        <f t="shared" si="737"/>
        <v>100</v>
      </c>
      <c r="L7818" s="1">
        <f t="shared" si="734"/>
        <v>107.13504086344234</v>
      </c>
      <c r="M7818" s="1">
        <f t="shared" si="734"/>
        <v>84.684109051396462</v>
      </c>
      <c r="N7818" s="1">
        <f t="shared" si="734"/>
        <v>63.035655863923331</v>
      </c>
      <c r="O7818" s="1">
        <f t="shared" si="734"/>
        <v>70.236642506207616</v>
      </c>
      <c r="P7818" s="1">
        <f t="shared" si="735"/>
        <v>73.715173090630955</v>
      </c>
      <c r="Q7818" s="6">
        <f t="shared" si="736"/>
        <v>0</v>
      </c>
      <c r="R7818" s="1">
        <f>AVERAGE($Q$4:Q7818)</f>
        <v>16.211678709597336</v>
      </c>
      <c r="S7818" s="1">
        <f>STDEV($R$4:R7818)</f>
        <v>1.294063757203131</v>
      </c>
      <c r="T7818" s="1">
        <f t="shared" si="738"/>
        <v>16.187600818839044</v>
      </c>
      <c r="U7818" s="1">
        <f t="shared" si="739"/>
        <v>16.235756600355629</v>
      </c>
    </row>
    <row r="7819" spans="5:21" x14ac:dyDescent="0.2">
      <c r="E7819" s="1">
        <v>7816</v>
      </c>
      <c r="F7819" s="9">
        <v>-0.21541609385167249</v>
      </c>
      <c r="G7819" s="9">
        <v>-0.76773858381784521</v>
      </c>
      <c r="H7819" s="9">
        <v>0.65055928644142114</v>
      </c>
      <c r="I7819" s="9">
        <v>-0.20301285985624418</v>
      </c>
      <c r="J7819" s="9">
        <v>0.21273308448144235</v>
      </c>
      <c r="K7819" s="4">
        <f t="shared" si="737"/>
        <v>100</v>
      </c>
      <c r="L7819" s="1">
        <f t="shared" si="734"/>
        <v>95.783167717591027</v>
      </c>
      <c r="M7819" s="1">
        <f t="shared" si="734"/>
        <v>82.149376152879086</v>
      </c>
      <c r="N7819" s="1">
        <f t="shared" si="734"/>
        <v>93.564506521968525</v>
      </c>
      <c r="O7819" s="1">
        <f t="shared" si="734"/>
        <v>89.841637379559486</v>
      </c>
      <c r="P7819" s="1">
        <f t="shared" si="735"/>
        <v>93.746577045333098</v>
      </c>
      <c r="Q7819" s="6">
        <f t="shared" si="736"/>
        <v>0</v>
      </c>
      <c r="R7819" s="1">
        <f>AVERAGE($Q$4:Q7819)</f>
        <v>16.209604543948718</v>
      </c>
      <c r="S7819" s="1">
        <f>STDEV($R$4:R7819)</f>
        <v>1.2939851114434595</v>
      </c>
      <c r="T7819" s="1">
        <f t="shared" si="738"/>
        <v>16.185529656756891</v>
      </c>
      <c r="U7819" s="1">
        <f t="shared" si="739"/>
        <v>16.233679431140544</v>
      </c>
    </row>
    <row r="7820" spans="5:21" x14ac:dyDescent="0.2">
      <c r="E7820" s="1">
        <v>7817</v>
      </c>
      <c r="F7820" s="9">
        <v>-0.86595377979392651</v>
      </c>
      <c r="G7820" s="9">
        <v>-1.3898579709348269</v>
      </c>
      <c r="H7820" s="9">
        <v>2.0487823348958045</v>
      </c>
      <c r="I7820" s="9">
        <v>0.82422047853469849</v>
      </c>
      <c r="J7820" s="9">
        <v>-1.1432121027610265</v>
      </c>
      <c r="K7820" s="4">
        <f t="shared" si="737"/>
        <v>100</v>
      </c>
      <c r="L7820" s="1">
        <f t="shared" si="734"/>
        <v>84.097717813504886</v>
      </c>
      <c r="M7820" s="1">
        <f t="shared" si="734"/>
        <v>63.688743501622412</v>
      </c>
      <c r="N7820" s="1">
        <f t="shared" si="734"/>
        <v>95.94396305121299</v>
      </c>
      <c r="O7820" s="1">
        <f t="shared" si="734"/>
        <v>113.13800972802952</v>
      </c>
      <c r="P7820" s="1">
        <f t="shared" si="735"/>
        <v>90.014068787638266</v>
      </c>
      <c r="Q7820" s="6">
        <f t="shared" si="736"/>
        <v>0</v>
      </c>
      <c r="R7820" s="1">
        <f>AVERAGE($Q$4:Q7820)</f>
        <v>16.207530908980836</v>
      </c>
      <c r="S7820" s="1">
        <f>STDEV($R$4:R7820)</f>
        <v>1.2939065395760336</v>
      </c>
      <c r="T7820" s="1">
        <f t="shared" si="738"/>
        <v>16.183459023498006</v>
      </c>
      <c r="U7820" s="1">
        <f t="shared" si="739"/>
        <v>16.231602794463665</v>
      </c>
    </row>
    <row r="7821" spans="5:21" x14ac:dyDescent="0.2">
      <c r="E7821" s="1">
        <v>7818</v>
      </c>
      <c r="F7821" s="9">
        <v>0.4365745098766638</v>
      </c>
      <c r="G7821" s="9">
        <v>-0.37169002098380588</v>
      </c>
      <c r="H7821" s="9">
        <v>5.9350213632569648E-2</v>
      </c>
      <c r="I7821" s="9">
        <v>-0.80325889939558692</v>
      </c>
      <c r="J7821" s="9">
        <v>0.84929069998906925</v>
      </c>
      <c r="K7821" s="4">
        <f t="shared" si="737"/>
        <v>100</v>
      </c>
      <c r="L7821" s="1">
        <f t="shared" si="734"/>
        <v>109.12402593317152</v>
      </c>
      <c r="M7821" s="1">
        <f t="shared" si="734"/>
        <v>101.30614631192236</v>
      </c>
      <c r="N7821" s="1">
        <f t="shared" si="734"/>
        <v>102.51581983194762</v>
      </c>
      <c r="O7821" s="1">
        <f t="shared" si="734"/>
        <v>87.301299362659989</v>
      </c>
      <c r="P7821" s="1">
        <f t="shared" si="735"/>
        <v>103.46397522026426</v>
      </c>
      <c r="Q7821" s="6">
        <f t="shared" si="736"/>
        <v>0</v>
      </c>
      <c r="R7821" s="1">
        <f>AVERAGE($Q$4:Q7821)</f>
        <v>16.205457804490045</v>
      </c>
      <c r="S7821" s="1">
        <f>STDEV($R$4:R7821)</f>
        <v>1.2938280419713017</v>
      </c>
      <c r="T7821" s="1">
        <f t="shared" si="738"/>
        <v>16.181388918852264</v>
      </c>
      <c r="U7821" s="1">
        <f t="shared" si="739"/>
        <v>16.229526690127827</v>
      </c>
    </row>
    <row r="7822" spans="5:21" x14ac:dyDescent="0.2">
      <c r="E7822" s="1">
        <v>7819</v>
      </c>
      <c r="F7822" s="9">
        <v>0.17492993720225058</v>
      </c>
      <c r="G7822" s="9">
        <v>-0.11001020538969897</v>
      </c>
      <c r="H7822" s="9">
        <v>-0.35988250601803884</v>
      </c>
      <c r="I7822" s="9">
        <v>0.16866692931216676</v>
      </c>
      <c r="J7822" s="9">
        <v>-1.4254601410357282</v>
      </c>
      <c r="K7822" s="4">
        <f t="shared" si="737"/>
        <v>100</v>
      </c>
      <c r="L7822" s="1">
        <f t="shared" si="734"/>
        <v>103.56051972184549</v>
      </c>
      <c r="M7822" s="1">
        <f t="shared" si="734"/>
        <v>101.30686037931473</v>
      </c>
      <c r="N7822" s="1">
        <f t="shared" si="734"/>
        <v>94.271378778492192</v>
      </c>
      <c r="O7822" s="1">
        <f t="shared" si="734"/>
        <v>97.505717470680253</v>
      </c>
      <c r="P7822" s="1">
        <f t="shared" si="735"/>
        <v>73.318941694350485</v>
      </c>
      <c r="Q7822" s="6">
        <f t="shared" si="736"/>
        <v>0</v>
      </c>
      <c r="R7822" s="1">
        <f>AVERAGE($Q$4:Q7822)</f>
        <v>16.203385230272819</v>
      </c>
      <c r="S7822" s="1">
        <f>STDEV($R$4:R7822)</f>
        <v>1.2937496189991819</v>
      </c>
      <c r="T7822" s="1">
        <f t="shared" si="738"/>
        <v>16.179319342609666</v>
      </c>
      <c r="U7822" s="1">
        <f t="shared" si="739"/>
        <v>16.227451117935971</v>
      </c>
    </row>
    <row r="7823" spans="5:21" x14ac:dyDescent="0.2">
      <c r="E7823" s="1">
        <v>7820</v>
      </c>
      <c r="F7823" s="9">
        <v>-0.40459894989908207</v>
      </c>
      <c r="G7823" s="9">
        <v>1.2145301298005506</v>
      </c>
      <c r="H7823" s="9">
        <v>-1.851994966273196</v>
      </c>
      <c r="I7823" s="9">
        <v>-1.7103320715250447</v>
      </c>
      <c r="J7823" s="9">
        <v>0.93743437901139259</v>
      </c>
      <c r="K7823" s="4">
        <f t="shared" si="737"/>
        <v>100</v>
      </c>
      <c r="L7823" s="1">
        <f t="shared" si="734"/>
        <v>92.22676635858258</v>
      </c>
      <c r="M7823" s="1">
        <f t="shared" si="734"/>
        <v>117.58440568688479</v>
      </c>
      <c r="N7823" s="1">
        <f t="shared" si="734"/>
        <v>81.187186152701784</v>
      </c>
      <c r="O7823" s="1">
        <f t="shared" si="734"/>
        <v>57.667341865345684</v>
      </c>
      <c r="P7823" s="1">
        <f t="shared" si="735"/>
        <v>69.559179247268489</v>
      </c>
      <c r="Q7823" s="6">
        <f t="shared" si="736"/>
        <v>0</v>
      </c>
      <c r="R7823" s="1">
        <f>AVERAGE($Q$4:Q7823)</f>
        <v>16.201313186125727</v>
      </c>
      <c r="S7823" s="1">
        <f>STDEV($R$4:R7823)</f>
        <v>1.2936712710289893</v>
      </c>
      <c r="T7823" s="1">
        <f t="shared" si="738"/>
        <v>16.177250294560334</v>
      </c>
      <c r="U7823" s="1">
        <f t="shared" si="739"/>
        <v>16.22537607769112</v>
      </c>
    </row>
    <row r="7824" spans="5:21" x14ac:dyDescent="0.2">
      <c r="E7824" s="1">
        <v>7821</v>
      </c>
      <c r="F7824" s="9">
        <v>-1.3444923752103932</v>
      </c>
      <c r="G7824" s="9">
        <v>-0.1109901859308593</v>
      </c>
      <c r="H7824" s="9">
        <v>0.9685436452855356</v>
      </c>
      <c r="I7824" s="9">
        <v>0.11208271644136403</v>
      </c>
      <c r="J7824" s="9">
        <v>-0.13372073226491921</v>
      </c>
      <c r="K7824" s="4">
        <f t="shared" si="737"/>
        <v>100</v>
      </c>
      <c r="L7824" s="1">
        <f t="shared" si="734"/>
        <v>76.422083919834122</v>
      </c>
      <c r="M7824" s="1">
        <f t="shared" si="734"/>
        <v>74.74435370956499</v>
      </c>
      <c r="N7824" s="1">
        <f t="shared" si="734"/>
        <v>90.720413941562924</v>
      </c>
      <c r="O7824" s="1">
        <f t="shared" si="734"/>
        <v>92.777016872357834</v>
      </c>
      <c r="P7824" s="1">
        <f t="shared" si="735"/>
        <v>90.328660279680548</v>
      </c>
      <c r="Q7824" s="6">
        <f t="shared" si="736"/>
        <v>0</v>
      </c>
      <c r="R7824" s="1">
        <f>AVERAGE($Q$4:Q7824)</f>
        <v>16.199241671845439</v>
      </c>
      <c r="S7824" s="1">
        <f>STDEV($R$4:R7824)</f>
        <v>1.2935929984294858</v>
      </c>
      <c r="T7824" s="1">
        <f t="shared" si="738"/>
        <v>16.175181774494487</v>
      </c>
      <c r="U7824" s="1">
        <f t="shared" si="739"/>
        <v>16.223301569196391</v>
      </c>
    </row>
    <row r="7825" spans="5:21" x14ac:dyDescent="0.2">
      <c r="E7825" s="1">
        <v>7822</v>
      </c>
      <c r="F7825" s="9">
        <v>0.15612954484822694</v>
      </c>
      <c r="G7825" s="9">
        <v>-1.2007558325421996</v>
      </c>
      <c r="H7825" s="9">
        <v>3.1679974199505523E-2</v>
      </c>
      <c r="I7825" s="9">
        <v>1.1665747479128186</v>
      </c>
      <c r="J7825" s="9">
        <v>0.63636662162025459</v>
      </c>
      <c r="K7825" s="4">
        <f t="shared" si="737"/>
        <v>100</v>
      </c>
      <c r="L7825" s="1">
        <f t="shared" si="734"/>
        <v>103.17185520367525</v>
      </c>
      <c r="M7825" s="1">
        <f t="shared" si="734"/>
        <v>81.145588358679376</v>
      </c>
      <c r="N7825" s="1">
        <f t="shared" si="734"/>
        <v>81.661358621203675</v>
      </c>
      <c r="O7825" s="1">
        <f t="shared" si="734"/>
        <v>103.12025926884029</v>
      </c>
      <c r="P7825" s="1">
        <f t="shared" si="735"/>
        <v>117.11650366681513</v>
      </c>
      <c r="Q7825" s="6">
        <f t="shared" si="736"/>
        <v>0</v>
      </c>
      <c r="R7825" s="1">
        <f>AVERAGE($Q$4:Q7825)</f>
        <v>16.197170687228738</v>
      </c>
      <c r="S7825" s="1">
        <f>STDEV($R$4:R7825)</f>
        <v>1.2935148015688787</v>
      </c>
      <c r="T7825" s="1">
        <f t="shared" si="738"/>
        <v>16.173113782202481</v>
      </c>
      <c r="U7825" s="1">
        <f t="shared" si="739"/>
        <v>16.221227592254994</v>
      </c>
    </row>
    <row r="7826" spans="5:21" x14ac:dyDescent="0.2">
      <c r="E7826" s="1">
        <v>7823</v>
      </c>
      <c r="F7826" s="9">
        <v>-1.6786270862212405</v>
      </c>
      <c r="G7826" s="9">
        <v>-0.21962250684737228</v>
      </c>
      <c r="H7826" s="9">
        <v>0.46725745050935075</v>
      </c>
      <c r="I7826" s="9">
        <v>-1.223788785864599</v>
      </c>
      <c r="J7826" s="9">
        <v>-0.14278953130997252</v>
      </c>
      <c r="K7826" s="4">
        <f t="shared" si="737"/>
        <v>100</v>
      </c>
      <c r="L7826" s="1">
        <f t="shared" si="734"/>
        <v>71.48193559399931</v>
      </c>
      <c r="M7826" s="1">
        <f t="shared" si="734"/>
        <v>68.41008582733987</v>
      </c>
      <c r="N7826" s="1">
        <f t="shared" si="734"/>
        <v>75.111355881307503</v>
      </c>
      <c r="O7826" s="1">
        <f t="shared" si="734"/>
        <v>58.804242302475245</v>
      </c>
      <c r="P7826" s="1">
        <f t="shared" si="735"/>
        <v>57.148668637706756</v>
      </c>
      <c r="Q7826" s="6">
        <f t="shared" si="736"/>
        <v>0</v>
      </c>
      <c r="R7826" s="1">
        <f>AVERAGE($Q$4:Q7826)</f>
        <v>16.195100232072502</v>
      </c>
      <c r="S7826" s="1">
        <f>STDEV($R$4:R7826)</f>
        <v>1.2934366808147753</v>
      </c>
      <c r="T7826" s="1">
        <f t="shared" si="738"/>
        <v>16.171046317474779</v>
      </c>
      <c r="U7826" s="1">
        <f t="shared" si="739"/>
        <v>16.219154146670224</v>
      </c>
    </row>
    <row r="7827" spans="5:21" x14ac:dyDescent="0.2">
      <c r="E7827" s="1">
        <v>7824</v>
      </c>
      <c r="F7827" s="9">
        <v>-0.42975898395525292</v>
      </c>
      <c r="G7827" s="9">
        <v>-0.66434267864678986</v>
      </c>
      <c r="H7827" s="9">
        <v>-1.1257861842750572</v>
      </c>
      <c r="I7827" s="9">
        <v>-1.567204890307039</v>
      </c>
      <c r="J7827" s="9">
        <v>0.72841658038669266</v>
      </c>
      <c r="K7827" s="4">
        <f t="shared" si="737"/>
        <v>100</v>
      </c>
      <c r="L7827" s="1">
        <f t="shared" si="734"/>
        <v>91.763846327266421</v>
      </c>
      <c r="M7827" s="1">
        <f t="shared" si="734"/>
        <v>80.346606190857926</v>
      </c>
      <c r="N7827" s="1">
        <f t="shared" si="734"/>
        <v>64.147980945872789</v>
      </c>
      <c r="O7827" s="1">
        <f t="shared" si="734"/>
        <v>46.887524528885919</v>
      </c>
      <c r="P7827" s="1">
        <f t="shared" si="735"/>
        <v>54.240884715663377</v>
      </c>
      <c r="Q7827" s="6">
        <f t="shared" si="736"/>
        <v>0</v>
      </c>
      <c r="R7827" s="1">
        <f>AVERAGE($Q$4:Q7827)</f>
        <v>16.193030306173718</v>
      </c>
      <c r="S7827" s="1">
        <f>STDEV($R$4:R7827)</f>
        <v>1.2933586365342502</v>
      </c>
      <c r="T7827" s="1">
        <f t="shared" si="738"/>
        <v>16.168979380101955</v>
      </c>
      <c r="U7827" s="1">
        <f t="shared" si="739"/>
        <v>16.21708123224548</v>
      </c>
    </row>
    <row r="7828" spans="5:21" x14ac:dyDescent="0.2">
      <c r="E7828" s="1">
        <v>7825</v>
      </c>
      <c r="F7828" s="9">
        <v>1.7274760466534644</v>
      </c>
      <c r="G7828" s="9">
        <v>-0.2095362106047105</v>
      </c>
      <c r="H7828" s="9">
        <v>0.72980810728040524</v>
      </c>
      <c r="I7828" s="9">
        <v>-1.2451346265152097</v>
      </c>
      <c r="J7828" s="9">
        <v>0.35336142900632694</v>
      </c>
      <c r="K7828" s="4">
        <f t="shared" si="737"/>
        <v>100</v>
      </c>
      <c r="L7828" s="1">
        <f t="shared" si="734"/>
        <v>141.26893234120598</v>
      </c>
      <c r="M7828" s="1">
        <f t="shared" si="734"/>
        <v>135.47107558258591</v>
      </c>
      <c r="N7828" s="1">
        <f t="shared" si="734"/>
        <v>156.76059589644652</v>
      </c>
      <c r="O7828" s="1">
        <f t="shared" si="734"/>
        <v>122.20413074917047</v>
      </c>
      <c r="P7828" s="1">
        <f t="shared" si="735"/>
        <v>131.15307272826456</v>
      </c>
      <c r="Q7828" s="6">
        <f t="shared" si="736"/>
        <v>11.153072728264561</v>
      </c>
      <c r="R7828" s="1">
        <f>AVERAGE($Q$4:Q7828)</f>
        <v>16.192386222138204</v>
      </c>
      <c r="S7828" s="1">
        <f>STDEV($R$4:R7828)</f>
        <v>1.2932806258078662</v>
      </c>
      <c r="T7828" s="1">
        <f t="shared" si="738"/>
        <v>16.168338283488318</v>
      </c>
      <c r="U7828" s="1">
        <f t="shared" si="739"/>
        <v>16.21643416078809</v>
      </c>
    </row>
    <row r="7829" spans="5:21" x14ac:dyDescent="0.2">
      <c r="E7829" s="1">
        <v>7826</v>
      </c>
      <c r="F7829" s="9">
        <v>-0.24889004635042511</v>
      </c>
      <c r="G7829" s="9">
        <v>0.70981286626192741</v>
      </c>
      <c r="H7829" s="9">
        <v>0.34364120438112877</v>
      </c>
      <c r="I7829" s="9">
        <v>-1.5090927263372578</v>
      </c>
      <c r="J7829" s="9">
        <v>-0.94469896794180386</v>
      </c>
      <c r="K7829" s="4">
        <f t="shared" si="737"/>
        <v>100</v>
      </c>
      <c r="L7829" s="1">
        <f t="shared" si="734"/>
        <v>95.144061205494793</v>
      </c>
      <c r="M7829" s="1">
        <f t="shared" si="734"/>
        <v>109.65671902127941</v>
      </c>
      <c r="N7829" s="1">
        <f t="shared" si="734"/>
        <v>117.45825464572596</v>
      </c>
      <c r="O7829" s="1">
        <f t="shared" si="734"/>
        <v>86.857117900337002</v>
      </c>
      <c r="P7829" s="1">
        <f t="shared" si="735"/>
        <v>71.903479128439599</v>
      </c>
      <c r="Q7829" s="6">
        <f t="shared" si="736"/>
        <v>0</v>
      </c>
      <c r="R7829" s="1">
        <f>AVERAGE($Q$4:Q7829)</f>
        <v>16.190317172020375</v>
      </c>
      <c r="S7829" s="1">
        <f>STDEV($R$4:R7829)</f>
        <v>1.2932026920185986</v>
      </c>
      <c r="T7829" s="1">
        <f t="shared" si="738"/>
        <v>16.166272218881911</v>
      </c>
      <c r="U7829" s="1">
        <f t="shared" si="739"/>
        <v>16.214362125158839</v>
      </c>
    </row>
    <row r="7830" spans="5:21" x14ac:dyDescent="0.2">
      <c r="E7830" s="1">
        <v>7827</v>
      </c>
      <c r="F7830" s="9">
        <v>0.33247715691686608</v>
      </c>
      <c r="G7830" s="9">
        <v>-0.34555228012322914</v>
      </c>
      <c r="H7830" s="9">
        <v>1.0779854164866265</v>
      </c>
      <c r="I7830" s="9">
        <v>-0.59085550674353726</v>
      </c>
      <c r="J7830" s="9">
        <v>0.58533032643026672</v>
      </c>
      <c r="K7830" s="4">
        <f t="shared" si="737"/>
        <v>100</v>
      </c>
      <c r="L7830" s="1">
        <f t="shared" si="734"/>
        <v>106.87560813272165</v>
      </c>
      <c r="M7830" s="1">
        <f t="shared" si="734"/>
        <v>99.738839155720129</v>
      </c>
      <c r="N7830" s="1">
        <f t="shared" si="734"/>
        <v>123.73624510991283</v>
      </c>
      <c r="O7830" s="1">
        <f t="shared" si="734"/>
        <v>109.9450992303221</v>
      </c>
      <c r="P7830" s="1">
        <f t="shared" si="735"/>
        <v>123.59958761644431</v>
      </c>
      <c r="Q7830" s="6">
        <f t="shared" si="736"/>
        <v>3.5995876164443104</v>
      </c>
      <c r="R7830" s="1">
        <f>AVERAGE($Q$4:Q7830)</f>
        <v>16.1887085442504</v>
      </c>
      <c r="S7830" s="1">
        <f>STDEV($R$4:R7830)</f>
        <v>1.2931248214257207</v>
      </c>
      <c r="T7830" s="1">
        <f t="shared" si="738"/>
        <v>16.164666574968798</v>
      </c>
      <c r="U7830" s="1">
        <f t="shared" si="739"/>
        <v>16.212750513532001</v>
      </c>
    </row>
    <row r="7831" spans="5:21" x14ac:dyDescent="0.2">
      <c r="E7831" s="1">
        <v>7828</v>
      </c>
      <c r="F7831" s="9">
        <v>-1.2069654076185543</v>
      </c>
      <c r="G7831" s="9">
        <v>-0.41424414121138398</v>
      </c>
      <c r="H7831" s="9">
        <v>-0.2072636107186554</v>
      </c>
      <c r="I7831" s="9">
        <v>0.47109779188758694</v>
      </c>
      <c r="J7831" s="9">
        <v>-0.94114284365787171</v>
      </c>
      <c r="K7831" s="4">
        <f t="shared" si="737"/>
        <v>100</v>
      </c>
      <c r="L7831" s="1">
        <f t="shared" si="734"/>
        <v>78.553278726790197</v>
      </c>
      <c r="M7831" s="1">
        <f t="shared" si="734"/>
        <v>72.307530224367454</v>
      </c>
      <c r="N7831" s="1">
        <f t="shared" si="734"/>
        <v>69.371460717351127</v>
      </c>
      <c r="O7831" s="1">
        <f t="shared" si="734"/>
        <v>76.225428353808866</v>
      </c>
      <c r="P7831" s="1">
        <f t="shared" si="735"/>
        <v>63.147075902392345</v>
      </c>
      <c r="Q7831" s="6">
        <f t="shared" si="736"/>
        <v>0</v>
      </c>
      <c r="R7831" s="1">
        <f>AVERAGE($Q$4:Q7831)</f>
        <v>16.186640492571268</v>
      </c>
      <c r="S7831" s="1">
        <f>STDEV($R$4:R7831)</f>
        <v>1.2930470284141247</v>
      </c>
      <c r="T7831" s="1">
        <f t="shared" si="738"/>
        <v>16.162601505224909</v>
      </c>
      <c r="U7831" s="1">
        <f t="shared" si="739"/>
        <v>16.210679479917626</v>
      </c>
    </row>
    <row r="7832" spans="5:21" x14ac:dyDescent="0.2">
      <c r="E7832" s="1">
        <v>7829</v>
      </c>
      <c r="F7832" s="9">
        <v>1.3923590813647024</v>
      </c>
      <c r="G7832" s="9">
        <v>-0.28880094760097563</v>
      </c>
      <c r="H7832" s="9">
        <v>0.44693365452985745</v>
      </c>
      <c r="I7832" s="9">
        <v>-0.37264953789417632</v>
      </c>
      <c r="J7832" s="9">
        <v>5.3966004998073913E-2</v>
      </c>
      <c r="K7832" s="4">
        <f t="shared" si="737"/>
        <v>100</v>
      </c>
      <c r="L7832" s="1">
        <f t="shared" si="734"/>
        <v>132.11093710853595</v>
      </c>
      <c r="M7832" s="1">
        <f t="shared" si="734"/>
        <v>124.6963787714197</v>
      </c>
      <c r="N7832" s="1">
        <f t="shared" si="734"/>
        <v>136.35592240294994</v>
      </c>
      <c r="O7832" s="1">
        <f t="shared" si="734"/>
        <v>126.56280106307105</v>
      </c>
      <c r="P7832" s="1">
        <f t="shared" si="735"/>
        <v>127.93621725977593</v>
      </c>
      <c r="Q7832" s="6">
        <f t="shared" si="736"/>
        <v>7.9362172597759297</v>
      </c>
      <c r="R7832" s="1">
        <f>AVERAGE($Q$4:Q7832)</f>
        <v>16.185586664083235</v>
      </c>
      <c r="S7832" s="1">
        <f>STDEV($R$4:R7832)</f>
        <v>1.2929692819269907</v>
      </c>
      <c r="T7832" s="1">
        <f t="shared" si="738"/>
        <v>16.16155065732827</v>
      </c>
      <c r="U7832" s="1">
        <f t="shared" si="739"/>
        <v>16.209622670838201</v>
      </c>
    </row>
    <row r="7833" spans="5:21" x14ac:dyDescent="0.2">
      <c r="E7833" s="1">
        <v>7830</v>
      </c>
      <c r="F7833" s="9">
        <v>-0.9494578989688307</v>
      </c>
      <c r="G7833" s="9">
        <v>-0.65051608544308692</v>
      </c>
      <c r="H7833" s="9">
        <v>0.91845322458539158</v>
      </c>
      <c r="I7833" s="9">
        <v>-0.42380293052701745</v>
      </c>
      <c r="J7833" s="9">
        <v>0.56217913879663683</v>
      </c>
      <c r="K7833" s="4">
        <f t="shared" si="737"/>
        <v>100</v>
      </c>
      <c r="L7833" s="1">
        <f t="shared" si="734"/>
        <v>82.704879788381504</v>
      </c>
      <c r="M7833" s="1">
        <f t="shared" si="734"/>
        <v>72.615281532236722</v>
      </c>
      <c r="N7833" s="1">
        <f t="shared" si="734"/>
        <v>87.257719605519839</v>
      </c>
      <c r="O7833" s="1">
        <f t="shared" si="734"/>
        <v>80.16647803790265</v>
      </c>
      <c r="P7833" s="1">
        <f t="shared" si="735"/>
        <v>89.706324666055536</v>
      </c>
      <c r="Q7833" s="6">
        <f t="shared" si="736"/>
        <v>0</v>
      </c>
      <c r="R7833" s="1">
        <f>AVERAGE($Q$4:Q7833)</f>
        <v>16.183519539349636</v>
      </c>
      <c r="S7833" s="1">
        <f>STDEV($R$4:R7833)</f>
        <v>1.2928916135592301</v>
      </c>
      <c r="T7833" s="1">
        <f t="shared" si="738"/>
        <v>16.159486511255214</v>
      </c>
      <c r="U7833" s="1">
        <f t="shared" si="739"/>
        <v>16.207552567444058</v>
      </c>
    </row>
    <row r="7834" spans="5:21" x14ac:dyDescent="0.2">
      <c r="E7834" s="1">
        <v>7831</v>
      </c>
      <c r="F7834" s="9">
        <v>-0.15295768207579385</v>
      </c>
      <c r="G7834" s="9">
        <v>1.283860910916701</v>
      </c>
      <c r="H7834" s="9">
        <v>-1.2907412383356132</v>
      </c>
      <c r="I7834" s="9">
        <v>0.68974486566730775</v>
      </c>
      <c r="J7834" s="9">
        <v>-0.51504912335076369</v>
      </c>
      <c r="K7834" s="4">
        <f t="shared" si="737"/>
        <v>100</v>
      </c>
      <c r="L7834" s="1">
        <f t="shared" si="734"/>
        <v>96.98716494298975</v>
      </c>
      <c r="M7834" s="1">
        <f t="shared" si="734"/>
        <v>125.3802138872347</v>
      </c>
      <c r="N7834" s="1">
        <f t="shared" si="734"/>
        <v>96.853796036161555</v>
      </c>
      <c r="O7834" s="1">
        <f t="shared" si="734"/>
        <v>111.18011648304554</v>
      </c>
      <c r="P7834" s="1">
        <f t="shared" si="735"/>
        <v>100.29759659852806</v>
      </c>
      <c r="Q7834" s="6">
        <f t="shared" si="736"/>
        <v>0</v>
      </c>
      <c r="R7834" s="1">
        <f>AVERAGE($Q$4:Q7834)</f>
        <v>16.181452942549821</v>
      </c>
      <c r="S7834" s="1">
        <f>STDEV($R$4:R7834)</f>
        <v>1.2928140236745902</v>
      </c>
      <c r="T7834" s="1">
        <f t="shared" si="738"/>
        <v>16.157422891178758</v>
      </c>
      <c r="U7834" s="1">
        <f t="shared" si="739"/>
        <v>16.205482993920885</v>
      </c>
    </row>
    <row r="7835" spans="5:21" x14ac:dyDescent="0.2">
      <c r="E7835" s="1">
        <v>7832</v>
      </c>
      <c r="F7835" s="9">
        <v>1.1525412446644623</v>
      </c>
      <c r="G7835" s="9">
        <v>0.52224322644178756</v>
      </c>
      <c r="H7835" s="9">
        <v>-0.55808413890190423</v>
      </c>
      <c r="I7835" s="9">
        <v>-1.8398486645310186</v>
      </c>
      <c r="J7835" s="9">
        <v>1.1228166840737686</v>
      </c>
      <c r="K7835" s="4">
        <f t="shared" si="737"/>
        <v>100</v>
      </c>
      <c r="L7835" s="1">
        <f t="shared" si="734"/>
        <v>125.9239854627882</v>
      </c>
      <c r="M7835" s="1">
        <f t="shared" si="734"/>
        <v>139.78801272122595</v>
      </c>
      <c r="N7835" s="1">
        <f t="shared" si="734"/>
        <v>125.02456680462772</v>
      </c>
      <c r="O7835" s="1">
        <f t="shared" si="734"/>
        <v>86.534269919901107</v>
      </c>
      <c r="P7835" s="1">
        <f t="shared" si="735"/>
        <v>108.32152160052554</v>
      </c>
      <c r="Q7835" s="6">
        <f t="shared" si="736"/>
        <v>0</v>
      </c>
      <c r="R7835" s="1">
        <f>AVERAGE($Q$4:Q7835)</f>
        <v>16.179386873481569</v>
      </c>
      <c r="S7835" s="1">
        <f>STDEV($R$4:R7835)</f>
        <v>1.2927365126362385</v>
      </c>
      <c r="T7835" s="1">
        <f t="shared" si="738"/>
        <v>16.155359796890359</v>
      </c>
      <c r="U7835" s="1">
        <f t="shared" si="739"/>
        <v>16.203413950072779</v>
      </c>
    </row>
    <row r="7836" spans="5:21" x14ac:dyDescent="0.2">
      <c r="E7836" s="1">
        <v>7833</v>
      </c>
      <c r="F7836" s="9">
        <v>-0.3664081305032596</v>
      </c>
      <c r="G7836" s="9">
        <v>0.27340774977346882</v>
      </c>
      <c r="H7836" s="9">
        <v>-1.2000145943602547</v>
      </c>
      <c r="I7836" s="9">
        <v>1.5064279068610631</v>
      </c>
      <c r="J7836" s="9">
        <v>-1.331532075710129</v>
      </c>
      <c r="K7836" s="4">
        <f t="shared" si="737"/>
        <v>100</v>
      </c>
      <c r="L7836" s="1">
        <f t="shared" si="734"/>
        <v>92.933906703024576</v>
      </c>
      <c r="M7836" s="1">
        <f t="shared" si="734"/>
        <v>98.157183774978805</v>
      </c>
      <c r="N7836" s="1">
        <f t="shared" si="734"/>
        <v>77.212950146177107</v>
      </c>
      <c r="O7836" s="1">
        <f t="shared" si="734"/>
        <v>104.36065873009731</v>
      </c>
      <c r="P7836" s="1">
        <f t="shared" si="735"/>
        <v>79.961587027292111</v>
      </c>
      <c r="Q7836" s="6">
        <f t="shared" si="736"/>
        <v>0</v>
      </c>
      <c r="R7836" s="1">
        <f>AVERAGE($Q$4:Q7836)</f>
        <v>16.177321331942764</v>
      </c>
      <c r="S7836" s="1">
        <f>STDEV($R$4:R7836)</f>
        <v>1.2926590808067946</v>
      </c>
      <c r="T7836" s="1">
        <f t="shared" si="738"/>
        <v>16.153297228181589</v>
      </c>
      <c r="U7836" s="1">
        <f t="shared" si="739"/>
        <v>16.201345435703939</v>
      </c>
    </row>
    <row r="7837" spans="5:21" x14ac:dyDescent="0.2">
      <c r="E7837" s="1">
        <v>7834</v>
      </c>
      <c r="F7837" s="9">
        <v>1.7185766409966163</v>
      </c>
      <c r="G7837" s="9">
        <v>1.2460554899007548</v>
      </c>
      <c r="H7837" s="9">
        <v>-0.83048917076666839</v>
      </c>
      <c r="I7837" s="9">
        <v>-1.9671642803587019</v>
      </c>
      <c r="J7837" s="9">
        <v>-1.0354165169701446</v>
      </c>
      <c r="K7837" s="4">
        <f t="shared" si="737"/>
        <v>100</v>
      </c>
      <c r="L7837" s="1">
        <f t="shared" si="734"/>
        <v>141.01771406973489</v>
      </c>
      <c r="M7837" s="1">
        <f t="shared" si="734"/>
        <v>180.92753865163698</v>
      </c>
      <c r="N7837" s="1">
        <f t="shared" si="734"/>
        <v>153.23899753505552</v>
      </c>
      <c r="O7837" s="1">
        <f t="shared" si="734"/>
        <v>103.39596332916463</v>
      </c>
      <c r="P7837" s="1">
        <f t="shared" si="735"/>
        <v>84.055947478632518</v>
      </c>
      <c r="Q7837" s="6">
        <f t="shared" si="736"/>
        <v>0</v>
      </c>
      <c r="R7837" s="1">
        <f>AVERAGE($Q$4:Q7837)</f>
        <v>16.175256317731385</v>
      </c>
      <c r="S7837" s="1">
        <f>STDEV($R$4:R7837)</f>
        <v>1.2925817285483034</v>
      </c>
      <c r="T7837" s="1">
        <f t="shared" si="738"/>
        <v>16.151235184844129</v>
      </c>
      <c r="U7837" s="1">
        <f t="shared" si="739"/>
        <v>16.199277450618641</v>
      </c>
    </row>
    <row r="7838" spans="5:21" x14ac:dyDescent="0.2">
      <c r="E7838" s="1">
        <v>7835</v>
      </c>
      <c r="F7838" s="9">
        <v>-1.7477850633440539</v>
      </c>
      <c r="G7838" s="9">
        <v>-2.4831479095155373E-2</v>
      </c>
      <c r="H7838" s="9">
        <v>-2.0764764485647902</v>
      </c>
      <c r="I7838" s="9">
        <v>-1.4692795957671478</v>
      </c>
      <c r="J7838" s="9">
        <v>-0.67117525759385899</v>
      </c>
      <c r="K7838" s="4">
        <f t="shared" si="737"/>
        <v>100</v>
      </c>
      <c r="L7838" s="1">
        <f t="shared" si="734"/>
        <v>70.500032676832134</v>
      </c>
      <c r="M7838" s="1">
        <f t="shared" si="734"/>
        <v>70.150776631566359</v>
      </c>
      <c r="N7838" s="1">
        <f t="shared" si="734"/>
        <v>46.309706733342949</v>
      </c>
      <c r="O7838" s="1">
        <f t="shared" si="734"/>
        <v>34.518508851698506</v>
      </c>
      <c r="P7838" s="1">
        <f t="shared" si="735"/>
        <v>30.182449622150138</v>
      </c>
      <c r="Q7838" s="6">
        <f t="shared" si="736"/>
        <v>0</v>
      </c>
      <c r="R7838" s="1">
        <f>AVERAGE($Q$4:Q7838)</f>
        <v>16.173191830645521</v>
      </c>
      <c r="S7838" s="1">
        <f>STDEV($R$4:R7838)</f>
        <v>1.2925044562222618</v>
      </c>
      <c r="T7838" s="1">
        <f t="shared" si="738"/>
        <v>16.149173666669778</v>
      </c>
      <c r="U7838" s="1">
        <f t="shared" si="739"/>
        <v>16.197209994621264</v>
      </c>
    </row>
    <row r="7839" spans="5:21" x14ac:dyDescent="0.2">
      <c r="E7839" s="1">
        <v>7836</v>
      </c>
      <c r="F7839" s="9">
        <v>-6.6917209551320411E-2</v>
      </c>
      <c r="G7839" s="9">
        <v>-1.0190456123382319</v>
      </c>
      <c r="H7839" s="9">
        <v>0.86091631601448171</v>
      </c>
      <c r="I7839" s="9">
        <v>0.38710822991561145</v>
      </c>
      <c r="J7839" s="9">
        <v>0.44594685277843382</v>
      </c>
      <c r="K7839" s="4">
        <f t="shared" si="737"/>
        <v>100</v>
      </c>
      <c r="L7839" s="1">
        <f t="shared" si="734"/>
        <v>98.670571814904449</v>
      </c>
      <c r="M7839" s="1">
        <f t="shared" si="734"/>
        <v>80.477498338906287</v>
      </c>
      <c r="N7839" s="1">
        <f t="shared" si="734"/>
        <v>95.598858997456077</v>
      </c>
      <c r="O7839" s="1">
        <f t="shared" si="734"/>
        <v>103.29433463283456</v>
      </c>
      <c r="P7839" s="1">
        <f t="shared" si="735"/>
        <v>112.93042276738095</v>
      </c>
      <c r="Q7839" s="6">
        <f t="shared" si="736"/>
        <v>0</v>
      </c>
      <c r="R7839" s="1">
        <f>AVERAGE($Q$4:Q7839)</f>
        <v>16.171127870483367</v>
      </c>
      <c r="S7839" s="1">
        <f>STDEV($R$4:R7839)</f>
        <v>1.2924272641896031</v>
      </c>
      <c r="T7839" s="1">
        <f t="shared" si="738"/>
        <v>16.147112673450451</v>
      </c>
      <c r="U7839" s="1">
        <f t="shared" si="739"/>
        <v>16.195143067516284</v>
      </c>
    </row>
    <row r="7840" spans="5:21" x14ac:dyDescent="0.2">
      <c r="E7840" s="1">
        <v>7837</v>
      </c>
      <c r="F7840" s="9">
        <v>-0.34638446777535137</v>
      </c>
      <c r="G7840" s="9">
        <v>0.26132511266041547</v>
      </c>
      <c r="H7840" s="9">
        <v>1.6189505913644098</v>
      </c>
      <c r="I7840" s="9">
        <v>0.78955963545013219</v>
      </c>
      <c r="J7840" s="9">
        <v>-0.51989218263770454</v>
      </c>
      <c r="K7840" s="4">
        <f t="shared" si="737"/>
        <v>100</v>
      </c>
      <c r="L7840" s="1">
        <f t="shared" si="734"/>
        <v>93.306828371150843</v>
      </c>
      <c r="M7840" s="1">
        <f t="shared" si="734"/>
        <v>98.313201378290231</v>
      </c>
      <c r="N7840" s="1">
        <f t="shared" si="734"/>
        <v>135.90395638938179</v>
      </c>
      <c r="O7840" s="1">
        <f t="shared" si="734"/>
        <v>159.15210184425487</v>
      </c>
      <c r="P7840" s="1">
        <f t="shared" si="735"/>
        <v>143.43499324297773</v>
      </c>
      <c r="Q7840" s="6">
        <f t="shared" si="736"/>
        <v>23.434993242977725</v>
      </c>
      <c r="R7840" s="1">
        <f>AVERAGE($Q$4:Q7840)</f>
        <v>16.172054738592653</v>
      </c>
      <c r="S7840" s="1">
        <f>STDEV($R$4:R7840)</f>
        <v>1.2923500559801908</v>
      </c>
      <c r="T7840" s="1">
        <f t="shared" si="738"/>
        <v>16.14804250832676</v>
      </c>
      <c r="U7840" s="1">
        <f t="shared" si="739"/>
        <v>16.196066968858545</v>
      </c>
    </row>
    <row r="7841" spans="5:21" x14ac:dyDescent="0.2">
      <c r="E7841" s="1">
        <v>7838</v>
      </c>
      <c r="F7841" s="9">
        <v>-5.5208602134371176E-2</v>
      </c>
      <c r="G7841" s="9">
        <v>4.1286511986982077E-2</v>
      </c>
      <c r="H7841" s="9">
        <v>-0.68471990744001232</v>
      </c>
      <c r="I7841" s="9">
        <v>-0.52405653150344733</v>
      </c>
      <c r="J7841" s="9">
        <v>-1.2215969036333263</v>
      </c>
      <c r="K7841" s="4">
        <f t="shared" si="737"/>
        <v>100</v>
      </c>
      <c r="L7841" s="1">
        <f t="shared" si="734"/>
        <v>98.90190156190981</v>
      </c>
      <c r="M7841" s="1">
        <f t="shared" si="734"/>
        <v>99.721945486698232</v>
      </c>
      <c r="N7841" s="1">
        <f t="shared" si="734"/>
        <v>86.959438558282301</v>
      </c>
      <c r="O7841" s="1">
        <f t="shared" si="734"/>
        <v>78.306489551572895</v>
      </c>
      <c r="P7841" s="1">
        <f t="shared" si="735"/>
        <v>61.332574675504787</v>
      </c>
      <c r="Q7841" s="6">
        <f t="shared" si="736"/>
        <v>0</v>
      </c>
      <c r="R7841" s="1">
        <f>AVERAGE($Q$4:Q7841)</f>
        <v>16.169991450159561</v>
      </c>
      <c r="S7841" s="1">
        <f>STDEV($R$4:R7841)</f>
        <v>1.2922729282256153</v>
      </c>
      <c r="T7841" s="1">
        <f t="shared" si="738"/>
        <v>16.145982184689643</v>
      </c>
      <c r="U7841" s="1">
        <f t="shared" si="739"/>
        <v>16.194000715629478</v>
      </c>
    </row>
    <row r="7842" spans="5:21" x14ac:dyDescent="0.2">
      <c r="E7842" s="1">
        <v>7839</v>
      </c>
      <c r="F7842" s="9">
        <v>-0.25141844162135385</v>
      </c>
      <c r="G7842" s="9">
        <v>-0.46004970499780029</v>
      </c>
      <c r="H7842" s="9">
        <v>-0.53888925322098657</v>
      </c>
      <c r="I7842" s="9">
        <v>0.7031076165731065</v>
      </c>
      <c r="J7842" s="9">
        <v>0.27493456400407013</v>
      </c>
      <c r="K7842" s="4">
        <f t="shared" si="737"/>
        <v>100</v>
      </c>
      <c r="L7842" s="1">
        <f t="shared" si="734"/>
        <v>95.095961009268848</v>
      </c>
      <c r="M7842" s="1">
        <f t="shared" si="734"/>
        <v>86.736653484173289</v>
      </c>
      <c r="N7842" s="1">
        <f t="shared" si="734"/>
        <v>77.874511640587997</v>
      </c>
      <c r="O7842" s="1">
        <f t="shared" si="734"/>
        <v>89.632701844342009</v>
      </c>
      <c r="P7842" s="1">
        <f t="shared" si="735"/>
        <v>94.699350544273216</v>
      </c>
      <c r="Q7842" s="6">
        <f t="shared" si="736"/>
        <v>0</v>
      </c>
      <c r="R7842" s="1">
        <f>AVERAGE($Q$4:Q7842)</f>
        <v>16.167928688142702</v>
      </c>
      <c r="S7842" s="1">
        <f>STDEV($R$4:R7842)</f>
        <v>1.292195881285785</v>
      </c>
      <c r="T7842" s="1">
        <f t="shared" si="738"/>
        <v>16.143922385491457</v>
      </c>
      <c r="U7842" s="1">
        <f t="shared" si="739"/>
        <v>16.191934990793946</v>
      </c>
    </row>
    <row r="7843" spans="5:21" x14ac:dyDescent="0.2">
      <c r="E7843" s="1">
        <v>7840</v>
      </c>
      <c r="F7843" s="9">
        <v>2.0562220015563071</v>
      </c>
      <c r="G7843" s="9">
        <v>1.1219572115805931</v>
      </c>
      <c r="H7843" s="9">
        <v>-0.55784539654268883</v>
      </c>
      <c r="I7843" s="9">
        <v>-0.24483369998051785</v>
      </c>
      <c r="J7843" s="9">
        <v>-1.098715074476786</v>
      </c>
      <c r="K7843" s="4">
        <f t="shared" si="737"/>
        <v>100</v>
      </c>
      <c r="L7843" s="1">
        <f t="shared" si="734"/>
        <v>150.86940367956316</v>
      </c>
      <c r="M7843" s="1">
        <f t="shared" si="734"/>
        <v>188.82223721135563</v>
      </c>
      <c r="N7843" s="1">
        <f t="shared" si="734"/>
        <v>168.888198608111</v>
      </c>
      <c r="O7843" s="1">
        <f t="shared" si="734"/>
        <v>160.81750444529163</v>
      </c>
      <c r="P7843" s="1">
        <f t="shared" si="735"/>
        <v>129.09224087944455</v>
      </c>
      <c r="Q7843" s="6">
        <f t="shared" si="736"/>
        <v>9.092240879444546</v>
      </c>
      <c r="R7843" s="1">
        <f>AVERAGE($Q$4:Q7843)</f>
        <v>16.167026176942613</v>
      </c>
      <c r="S7843" s="1">
        <f>STDEV($R$4:R7843)</f>
        <v>1.2921188775175532</v>
      </c>
      <c r="T7843" s="1">
        <f t="shared" si="738"/>
        <v>16.143022835832458</v>
      </c>
      <c r="U7843" s="1">
        <f t="shared" si="739"/>
        <v>16.191029518052769</v>
      </c>
    </row>
    <row r="7844" spans="5:21" x14ac:dyDescent="0.2">
      <c r="E7844" s="1">
        <v>7841</v>
      </c>
      <c r="F7844" s="9">
        <v>1.031926331052091</v>
      </c>
      <c r="G7844" s="9">
        <v>-0.68767121774726547</v>
      </c>
      <c r="H7844" s="9">
        <v>0.40793111111270264</v>
      </c>
      <c r="I7844" s="9">
        <v>0.48891024562180974</v>
      </c>
      <c r="J7844" s="9">
        <v>0.26321117729821708</v>
      </c>
      <c r="K7844" s="4">
        <f t="shared" si="737"/>
        <v>100</v>
      </c>
      <c r="L7844" s="1">
        <f t="shared" si="734"/>
        <v>122.92266922894181</v>
      </c>
      <c r="M7844" s="1">
        <f t="shared" si="734"/>
        <v>107.12766013222314</v>
      </c>
      <c r="N7844" s="1">
        <f t="shared" si="734"/>
        <v>116.23423598841157</v>
      </c>
      <c r="O7844" s="1">
        <f t="shared" si="734"/>
        <v>128.17409794933417</v>
      </c>
      <c r="P7844" s="1">
        <f t="shared" si="735"/>
        <v>135.10222518144943</v>
      </c>
      <c r="Q7844" s="6">
        <f t="shared" si="736"/>
        <v>15.102225181449427</v>
      </c>
      <c r="R7844" s="1">
        <f>AVERAGE($Q$4:Q7844)</f>
        <v>16.166890377810422</v>
      </c>
      <c r="S7844" s="1">
        <f>STDEV($R$4:R7844)</f>
        <v>1.292041891865463</v>
      </c>
      <c r="T7844" s="1">
        <f t="shared" si="738"/>
        <v>16.142889997429496</v>
      </c>
      <c r="U7844" s="1">
        <f t="shared" si="739"/>
        <v>16.190890758191347</v>
      </c>
    </row>
    <row r="7845" spans="5:21" x14ac:dyDescent="0.2">
      <c r="E7845" s="1">
        <v>7842</v>
      </c>
      <c r="F7845" s="9">
        <v>-0.95781615527812392</v>
      </c>
      <c r="G7845" s="9">
        <v>0.50804715101548936</v>
      </c>
      <c r="H7845" s="9">
        <v>1.4699344319524243</v>
      </c>
      <c r="I7845" s="9">
        <v>-0.71161821324494667</v>
      </c>
      <c r="J7845" s="9">
        <v>1.7167349142255262</v>
      </c>
      <c r="K7845" s="4">
        <f t="shared" si="737"/>
        <v>100</v>
      </c>
      <c r="L7845" s="1">
        <f t="shared" si="734"/>
        <v>82.566741563358477</v>
      </c>
      <c r="M7845" s="1">
        <f t="shared" si="734"/>
        <v>91.397340908818151</v>
      </c>
      <c r="N7845" s="1">
        <f t="shared" si="734"/>
        <v>122.63387268615074</v>
      </c>
      <c r="O7845" s="1">
        <f t="shared" si="734"/>
        <v>106.36532478102316</v>
      </c>
      <c r="P7845" s="1">
        <f t="shared" si="735"/>
        <v>149.93871016877634</v>
      </c>
      <c r="Q7845" s="6">
        <f t="shared" si="736"/>
        <v>29.938710168776339</v>
      </c>
      <c r="R7845" s="1">
        <f>AVERAGE($Q$4:Q7845)</f>
        <v>16.168646539477212</v>
      </c>
      <c r="S7845" s="1">
        <f>STDEV($R$4:R7845)</f>
        <v>1.2919648625863325</v>
      </c>
      <c r="T7845" s="1">
        <f t="shared" si="738"/>
        <v>16.1446491201607</v>
      </c>
      <c r="U7845" s="1">
        <f t="shared" si="739"/>
        <v>16.192643958793724</v>
      </c>
    </row>
    <row r="7846" spans="5:21" x14ac:dyDescent="0.2">
      <c r="E7846" s="1">
        <v>7843</v>
      </c>
      <c r="F7846" s="9">
        <v>-1.4584747987100855</v>
      </c>
      <c r="G7846" s="9">
        <v>-1.5012301446404308</v>
      </c>
      <c r="H7846" s="9">
        <v>-1.0312101039744448</v>
      </c>
      <c r="I7846" s="9">
        <v>0.18843252291844692</v>
      </c>
      <c r="J7846" s="9">
        <v>2.0571633285726421E-2</v>
      </c>
      <c r="K7846" s="4">
        <f t="shared" si="737"/>
        <v>100</v>
      </c>
      <c r="L7846" s="1">
        <f t="shared" si="734"/>
        <v>74.699636518699847</v>
      </c>
      <c r="M7846" s="1">
        <f t="shared" si="734"/>
        <v>55.325238527661099</v>
      </c>
      <c r="N7846" s="1">
        <f t="shared" si="734"/>
        <v>45.014613276115284</v>
      </c>
      <c r="O7846" s="1">
        <f t="shared" si="734"/>
        <v>46.74342859804235</v>
      </c>
      <c r="P7846" s="1">
        <f t="shared" si="735"/>
        <v>46.936142504500978</v>
      </c>
      <c r="Q7846" s="6">
        <f t="shared" si="736"/>
        <v>0</v>
      </c>
      <c r="R7846" s="1">
        <f>AVERAGE($Q$4:Q7846)</f>
        <v>16.166585000966506</v>
      </c>
      <c r="S7846" s="1">
        <f>STDEV($R$4:R7846)</f>
        <v>1.2918879142699211</v>
      </c>
      <c r="T7846" s="1">
        <f t="shared" si="738"/>
        <v>16.142590540735558</v>
      </c>
      <c r="U7846" s="1">
        <f t="shared" si="739"/>
        <v>16.190579461197455</v>
      </c>
    </row>
    <row r="7847" spans="5:21" x14ac:dyDescent="0.2">
      <c r="E7847" s="1">
        <v>7844</v>
      </c>
      <c r="F7847" s="9">
        <v>-0.18725813788478263</v>
      </c>
      <c r="G7847" s="9">
        <v>-0.72398279371554963</v>
      </c>
      <c r="H7847" s="9">
        <v>1.1807424016296864</v>
      </c>
      <c r="I7847" s="9">
        <v>-0.13883663996239193</v>
      </c>
      <c r="J7847" s="9">
        <v>0.18686478142626584</v>
      </c>
      <c r="K7847" s="4">
        <f t="shared" si="737"/>
        <v>100</v>
      </c>
      <c r="L7847" s="1">
        <f t="shared" si="734"/>
        <v>96.324101089557217</v>
      </c>
      <c r="M7847" s="1">
        <f t="shared" si="734"/>
        <v>83.339447763797267</v>
      </c>
      <c r="N7847" s="1">
        <f t="shared" si="734"/>
        <v>105.53793692597965</v>
      </c>
      <c r="O7847" s="1">
        <f t="shared" si="734"/>
        <v>102.64774260109779</v>
      </c>
      <c r="P7847" s="1">
        <f t="shared" si="735"/>
        <v>106.55657963816529</v>
      </c>
      <c r="Q7847" s="6">
        <f t="shared" si="736"/>
        <v>0</v>
      </c>
      <c r="R7847" s="1">
        <f>AVERAGE($Q$4:Q7847)</f>
        <v>16.164523988090298</v>
      </c>
      <c r="S7847" s="1">
        <f>STDEV($R$4:R7847)</f>
        <v>1.2918110472748534</v>
      </c>
      <c r="T7847" s="1">
        <f t="shared" si="738"/>
        <v>16.140532484959838</v>
      </c>
      <c r="U7847" s="1">
        <f t="shared" si="739"/>
        <v>16.188515491220759</v>
      </c>
    </row>
    <row r="7848" spans="5:21" x14ac:dyDescent="0.2">
      <c r="E7848" s="1">
        <v>7845</v>
      </c>
      <c r="F7848" s="9">
        <v>-0.93578819360118359</v>
      </c>
      <c r="G7848" s="9">
        <v>-1.8342871044296771</v>
      </c>
      <c r="H7848" s="9">
        <v>0.73818455348373391</v>
      </c>
      <c r="I7848" s="9">
        <v>-2.1955202100798488</v>
      </c>
      <c r="J7848" s="9">
        <v>-0.3747027221834287</v>
      </c>
      <c r="K7848" s="4">
        <f t="shared" si="737"/>
        <v>100</v>
      </c>
      <c r="L7848" s="1">
        <f t="shared" si="734"/>
        <v>82.931299424157473</v>
      </c>
      <c r="M7848" s="1">
        <f t="shared" si="734"/>
        <v>57.463796670283372</v>
      </c>
      <c r="N7848" s="1">
        <f t="shared" si="734"/>
        <v>66.605825059577455</v>
      </c>
      <c r="O7848" s="1">
        <f t="shared" si="734"/>
        <v>42.93502794804278</v>
      </c>
      <c r="P7848" s="1">
        <f t="shared" si="735"/>
        <v>39.835060859707781</v>
      </c>
      <c r="Q7848" s="6">
        <f t="shared" si="736"/>
        <v>0</v>
      </c>
      <c r="R7848" s="1">
        <f>AVERAGE($Q$4:Q7848)</f>
        <v>16.162463500647583</v>
      </c>
      <c r="S7848" s="1">
        <f>STDEV($R$4:R7848)</f>
        <v>1.2917342619591727</v>
      </c>
      <c r="T7848" s="1">
        <f t="shared" si="738"/>
        <v>16.138474952626314</v>
      </c>
      <c r="U7848" s="1">
        <f t="shared" si="739"/>
        <v>16.186452048668851</v>
      </c>
    </row>
    <row r="7849" spans="5:21" x14ac:dyDescent="0.2">
      <c r="E7849" s="1">
        <v>7846</v>
      </c>
      <c r="F7849" s="9">
        <v>0.49099526222562417</v>
      </c>
      <c r="G7849" s="9">
        <v>-2.6648922357708216</v>
      </c>
      <c r="H7849" s="9">
        <v>0.5823881110700313</v>
      </c>
      <c r="I7849" s="9">
        <v>-5.6331828091060743E-2</v>
      </c>
      <c r="J7849" s="9">
        <v>2.2469612304121256</v>
      </c>
      <c r="K7849" s="4">
        <f t="shared" si="737"/>
        <v>100</v>
      </c>
      <c r="L7849" s="1">
        <f t="shared" si="734"/>
        <v>110.31823543999424</v>
      </c>
      <c r="M7849" s="1">
        <f t="shared" si="734"/>
        <v>64.740747283951791</v>
      </c>
      <c r="N7849" s="1">
        <f t="shared" si="734"/>
        <v>72.73832510325802</v>
      </c>
      <c r="O7849" s="1">
        <f t="shared" si="734"/>
        <v>71.923427624285438</v>
      </c>
      <c r="P7849" s="1">
        <f t="shared" si="735"/>
        <v>112.72985513086378</v>
      </c>
      <c r="Q7849" s="6">
        <f t="shared" si="736"/>
        <v>0</v>
      </c>
      <c r="R7849" s="1">
        <f>AVERAGE($Q$4:Q7849)</f>
        <v>16.160403538437457</v>
      </c>
      <c r="S7849" s="1">
        <f>STDEV($R$4:R7849)</f>
        <v>1.2916575586803982</v>
      </c>
      <c r="T7849" s="1">
        <f t="shared" si="738"/>
        <v>16.136417943527888</v>
      </c>
      <c r="U7849" s="1">
        <f t="shared" si="739"/>
        <v>16.184389133347025</v>
      </c>
    </row>
    <row r="7850" spans="5:21" x14ac:dyDescent="0.2">
      <c r="E7850" s="1">
        <v>7847</v>
      </c>
      <c r="F7850" s="9">
        <v>1.4046395335753914</v>
      </c>
      <c r="G7850" s="9">
        <v>-0.36089090826862957</v>
      </c>
      <c r="H7850" s="9">
        <v>-0.72909188020275906</v>
      </c>
      <c r="I7850" s="9">
        <v>0.18147147784475237</v>
      </c>
      <c r="J7850" s="9">
        <v>0.30956471164245158</v>
      </c>
      <c r="K7850" s="4">
        <f t="shared" si="737"/>
        <v>100</v>
      </c>
      <c r="L7850" s="1">
        <f t="shared" si="734"/>
        <v>132.43581231660258</v>
      </c>
      <c r="M7850" s="1">
        <f t="shared" si="734"/>
        <v>123.21365870293057</v>
      </c>
      <c r="N7850" s="1">
        <f t="shared" si="734"/>
        <v>106.49537266055739</v>
      </c>
      <c r="O7850" s="1">
        <f t="shared" si="734"/>
        <v>110.43154542552512</v>
      </c>
      <c r="P7850" s="1">
        <f t="shared" si="735"/>
        <v>117.48477760648208</v>
      </c>
      <c r="Q7850" s="6">
        <f t="shared" si="736"/>
        <v>0</v>
      </c>
      <c r="R7850" s="1">
        <f>AVERAGE($Q$4:Q7850)</f>
        <v>16.158344101259118</v>
      </c>
      <c r="S7850" s="1">
        <f>STDEV($R$4:R7850)</f>
        <v>1.2915809377954615</v>
      </c>
      <c r="T7850" s="1">
        <f t="shared" si="738"/>
        <v>16.134361457457562</v>
      </c>
      <c r="U7850" s="1">
        <f t="shared" si="739"/>
        <v>16.182326745060674</v>
      </c>
    </row>
    <row r="7851" spans="5:21" x14ac:dyDescent="0.2">
      <c r="E7851" s="1">
        <v>7848</v>
      </c>
      <c r="F7851" s="9">
        <v>-0.10998746802215464</v>
      </c>
      <c r="G7851" s="9">
        <v>3.8277221392490901E-2</v>
      </c>
      <c r="H7851" s="9">
        <v>-1.3424869393929839</v>
      </c>
      <c r="I7851" s="9">
        <v>1.3541830412577838</v>
      </c>
      <c r="J7851" s="9">
        <v>0.49886466513271444</v>
      </c>
      <c r="K7851" s="4">
        <f t="shared" si="737"/>
        <v>100</v>
      </c>
      <c r="L7851" s="1">
        <f t="shared" si="734"/>
        <v>97.82426869112733</v>
      </c>
      <c r="M7851" s="1">
        <f t="shared" si="734"/>
        <v>98.576030794155898</v>
      </c>
      <c r="N7851" s="1">
        <f t="shared" si="734"/>
        <v>75.364078481684317</v>
      </c>
      <c r="O7851" s="1">
        <f t="shared" si="734"/>
        <v>98.806891765747494</v>
      </c>
      <c r="P7851" s="1">
        <f t="shared" si="735"/>
        <v>109.17371072619751</v>
      </c>
      <c r="Q7851" s="6">
        <f t="shared" si="736"/>
        <v>0</v>
      </c>
      <c r="R7851" s="1">
        <f>AVERAGE($Q$4:Q7851)</f>
        <v>16.156285188911863</v>
      </c>
      <c r="S7851" s="1">
        <f>STDEV($R$4:R7851)</f>
        <v>1.2915043996607409</v>
      </c>
      <c r="T7851" s="1">
        <f t="shared" si="738"/>
        <v>16.132305494208453</v>
      </c>
      <c r="U7851" s="1">
        <f t="shared" si="739"/>
        <v>16.180264883615273</v>
      </c>
    </row>
    <row r="7852" spans="5:21" x14ac:dyDescent="0.2">
      <c r="E7852" s="1">
        <v>7849</v>
      </c>
      <c r="F7852" s="9">
        <v>0.48207084546447732</v>
      </c>
      <c r="G7852" s="9">
        <v>1.0473695510881953</v>
      </c>
      <c r="H7852" s="9">
        <v>0.15294062905013561</v>
      </c>
      <c r="I7852" s="9">
        <v>2.1876257960684597</v>
      </c>
      <c r="J7852" s="9">
        <v>1.0066378308692947</v>
      </c>
      <c r="K7852" s="4">
        <f t="shared" si="737"/>
        <v>100</v>
      </c>
      <c r="L7852" s="1">
        <f t="shared" si="734"/>
        <v>110.12150587999689</v>
      </c>
      <c r="M7852" s="1">
        <f t="shared" si="734"/>
        <v>135.78303287367507</v>
      </c>
      <c r="N7852" s="1">
        <f t="shared" si="734"/>
        <v>140.00055559101122</v>
      </c>
      <c r="O7852" s="1">
        <f t="shared" ref="O7852:P7915" si="740">N7852*EXP((drift-(volatility^2)/2)*dt+volatility*SQRT(dt)*I7852)</f>
        <v>216.84255784459222</v>
      </c>
      <c r="P7852" s="1">
        <f t="shared" si="735"/>
        <v>265.20394041980211</v>
      </c>
      <c r="Q7852" s="6">
        <f t="shared" si="736"/>
        <v>145.20394041980211</v>
      </c>
      <c r="R7852" s="1">
        <f>AVERAGE($Q$4:Q7852)</f>
        <v>16.172726475092382</v>
      </c>
      <c r="S7852" s="1">
        <f>STDEV($R$4:R7852)</f>
        <v>1.2914273340767561</v>
      </c>
      <c r="T7852" s="1">
        <f t="shared" si="738"/>
        <v>16.148749738806696</v>
      </c>
      <c r="U7852" s="1">
        <f t="shared" si="739"/>
        <v>16.196703211378068</v>
      </c>
    </row>
    <row r="7853" spans="5:21" x14ac:dyDescent="0.2">
      <c r="E7853" s="1">
        <v>7850</v>
      </c>
      <c r="F7853" s="9">
        <v>-0.28638510229939129</v>
      </c>
      <c r="G7853" s="9">
        <v>-0.80826112025533803</v>
      </c>
      <c r="H7853" s="9">
        <v>0.16706280803191476</v>
      </c>
      <c r="I7853" s="9">
        <v>-6.5326730691595003E-2</v>
      </c>
      <c r="J7853" s="9">
        <v>0.80309064287575893</v>
      </c>
      <c r="K7853" s="4">
        <f t="shared" si="737"/>
        <v>100</v>
      </c>
      <c r="L7853" s="1">
        <f t="shared" ref="L7853:P7916" si="741">K7853*EXP((drift-(volatility^2)/2)*dt+volatility*SQRT(dt)*F7853)</f>
        <v>94.433243372391544</v>
      </c>
      <c r="M7853" s="1">
        <f t="shared" si="741"/>
        <v>80.337855958556034</v>
      </c>
      <c r="N7853" s="1">
        <f t="shared" si="741"/>
        <v>83.067497739395492</v>
      </c>
      <c r="O7853" s="1">
        <f t="shared" si="740"/>
        <v>81.989251298379187</v>
      </c>
      <c r="P7853" s="1">
        <f t="shared" si="740"/>
        <v>96.274769500537587</v>
      </c>
      <c r="Q7853" s="6">
        <f t="shared" si="736"/>
        <v>0</v>
      </c>
      <c r="R7853" s="1">
        <f>AVERAGE($Q$4:Q7853)</f>
        <v>16.170666255159247</v>
      </c>
      <c r="S7853" s="1">
        <f>STDEV($R$4:R7853)</f>
        <v>1.2913503485137923</v>
      </c>
      <c r="T7853" s="1">
        <f t="shared" si="738"/>
        <v>16.146692475331523</v>
      </c>
      <c r="U7853" s="1">
        <f t="shared" si="739"/>
        <v>16.194640034986971</v>
      </c>
    </row>
    <row r="7854" spans="5:21" x14ac:dyDescent="0.2">
      <c r="E7854" s="1">
        <v>7851</v>
      </c>
      <c r="F7854" s="9">
        <v>-0.31681565815233625</v>
      </c>
      <c r="G7854" s="9">
        <v>-0.66075472204829566</v>
      </c>
      <c r="H7854" s="9">
        <v>-0.12794089343515225</v>
      </c>
      <c r="I7854" s="9">
        <v>2.1841333364136517</v>
      </c>
      <c r="J7854" s="9">
        <v>0.53008079703431576</v>
      </c>
      <c r="K7854" s="4">
        <f t="shared" si="737"/>
        <v>100</v>
      </c>
      <c r="L7854" s="1">
        <f t="shared" si="741"/>
        <v>93.860257551381707</v>
      </c>
      <c r="M7854" s="1">
        <f t="shared" si="741"/>
        <v>82.241176718167253</v>
      </c>
      <c r="N7854" s="1">
        <f t="shared" si="741"/>
        <v>80.163470516103885</v>
      </c>
      <c r="O7854" s="1">
        <f t="shared" si="740"/>
        <v>124.07603938933367</v>
      </c>
      <c r="P7854" s="1">
        <f t="shared" si="740"/>
        <v>137.95268415888691</v>
      </c>
      <c r="Q7854" s="6">
        <f t="shared" si="736"/>
        <v>17.95268415888691</v>
      </c>
      <c r="R7854" s="1">
        <f>AVERAGE($Q$4:Q7854)</f>
        <v>16.170893234894788</v>
      </c>
      <c r="S7854" s="1">
        <f>STDEV($R$4:R7854)</f>
        <v>1.291273369306124</v>
      </c>
      <c r="T7854" s="1">
        <f t="shared" si="738"/>
        <v>16.146922410933197</v>
      </c>
      <c r="U7854" s="1">
        <f t="shared" si="739"/>
        <v>16.194864058856378</v>
      </c>
    </row>
    <row r="7855" spans="5:21" x14ac:dyDescent="0.2">
      <c r="E7855" s="1">
        <v>7852</v>
      </c>
      <c r="F7855" s="9">
        <v>-1.7334832591586746</v>
      </c>
      <c r="G7855" s="9">
        <v>0.18436367099639028</v>
      </c>
      <c r="H7855" s="9">
        <v>0.50979110710613895</v>
      </c>
      <c r="I7855" s="9">
        <v>-0.8371375770366285</v>
      </c>
      <c r="J7855" s="9">
        <v>8.2777660281863064E-2</v>
      </c>
      <c r="K7855" s="4">
        <f t="shared" si="737"/>
        <v>100</v>
      </c>
      <c r="L7855" s="1">
        <f t="shared" si="741"/>
        <v>70.701976888283752</v>
      </c>
      <c r="M7855" s="1">
        <f t="shared" si="741"/>
        <v>73.357611467173754</v>
      </c>
      <c r="N7855" s="1">
        <f t="shared" si="741"/>
        <v>81.231612651965918</v>
      </c>
      <c r="O7855" s="1">
        <f t="shared" si="740"/>
        <v>68.708778713041411</v>
      </c>
      <c r="P7855" s="1">
        <f t="shared" si="740"/>
        <v>69.855757324755416</v>
      </c>
      <c r="Q7855" s="6">
        <f t="shared" si="736"/>
        <v>0</v>
      </c>
      <c r="R7855" s="1">
        <f>AVERAGE($Q$4:Q7855)</f>
        <v>16.168833773199054</v>
      </c>
      <c r="S7855" s="1">
        <f>STDEV($R$4:R7855)</f>
        <v>1.2911964704103962</v>
      </c>
      <c r="T7855" s="1">
        <f t="shared" si="738"/>
        <v>16.144865903139117</v>
      </c>
      <c r="U7855" s="1">
        <f t="shared" si="739"/>
        <v>16.192801643258992</v>
      </c>
    </row>
    <row r="7856" spans="5:21" x14ac:dyDescent="0.2">
      <c r="E7856" s="1">
        <v>7853</v>
      </c>
      <c r="F7856" s="9">
        <v>1.2675741345447022</v>
      </c>
      <c r="G7856" s="9">
        <v>0.52815266826655716</v>
      </c>
      <c r="H7856" s="9">
        <v>0.85459987531066872</v>
      </c>
      <c r="I7856" s="9">
        <v>-0.4354910743131768</v>
      </c>
      <c r="J7856" s="9">
        <v>-0.65213839661737438</v>
      </c>
      <c r="K7856" s="4">
        <f t="shared" si="737"/>
        <v>100</v>
      </c>
      <c r="L7856" s="1">
        <f t="shared" si="741"/>
        <v>128.85464845050484</v>
      </c>
      <c r="M7856" s="1">
        <f t="shared" si="741"/>
        <v>143.21049580243249</v>
      </c>
      <c r="N7856" s="1">
        <f t="shared" si="741"/>
        <v>169.90433130479556</v>
      </c>
      <c r="O7856" s="1">
        <f t="shared" si="740"/>
        <v>155.73211299675401</v>
      </c>
      <c r="P7856" s="1">
        <f t="shared" si="740"/>
        <v>136.68918522912446</v>
      </c>
      <c r="Q7856" s="6">
        <f t="shared" si="736"/>
        <v>16.689185229124462</v>
      </c>
      <c r="R7856" s="1">
        <f>AVERAGE($Q$4:Q7856)</f>
        <v>16.168900034685866</v>
      </c>
      <c r="S7856" s="1">
        <f>STDEV($R$4:R7856)</f>
        <v>1.2911195830135791</v>
      </c>
      <c r="T7856" s="1">
        <f t="shared" si="738"/>
        <v>16.144935117840788</v>
      </c>
      <c r="U7856" s="1">
        <f t="shared" si="739"/>
        <v>16.192864951530943</v>
      </c>
    </row>
    <row r="7857" spans="5:21" x14ac:dyDescent="0.2">
      <c r="E7857" s="1">
        <v>7854</v>
      </c>
      <c r="F7857" s="9">
        <v>-2.092911017825827</v>
      </c>
      <c r="G7857" s="9">
        <v>6.0242655308684334E-2</v>
      </c>
      <c r="H7857" s="9">
        <v>-0.90430376076255925</v>
      </c>
      <c r="I7857" s="9">
        <v>-0.55386294661730062</v>
      </c>
      <c r="J7857" s="9">
        <v>-0.58939690461556893</v>
      </c>
      <c r="K7857" s="4">
        <f t="shared" si="737"/>
        <v>100</v>
      </c>
      <c r="L7857" s="1">
        <f t="shared" si="741"/>
        <v>65.797903914617393</v>
      </c>
      <c r="M7857" s="1">
        <f t="shared" si="741"/>
        <v>66.595467087758024</v>
      </c>
      <c r="N7857" s="1">
        <f t="shared" si="741"/>
        <v>55.577350954580147</v>
      </c>
      <c r="O7857" s="1">
        <f t="shared" si="740"/>
        <v>49.749637244425955</v>
      </c>
      <c r="P7857" s="1">
        <f t="shared" si="740"/>
        <v>44.217639407330459</v>
      </c>
      <c r="Q7857" s="6">
        <f t="shared" si="736"/>
        <v>0</v>
      </c>
      <c r="R7857" s="1">
        <f>AVERAGE($Q$4:Q7857)</f>
        <v>16.16684135120806</v>
      </c>
      <c r="S7857" s="1">
        <f>STDEV($R$4:R7857)</f>
        <v>1.2910427762488772</v>
      </c>
      <c r="T7857" s="1">
        <f t="shared" si="738"/>
        <v>16.142879385608119</v>
      </c>
      <c r="U7857" s="1">
        <f t="shared" si="739"/>
        <v>16.190803316808001</v>
      </c>
    </row>
    <row r="7858" spans="5:21" x14ac:dyDescent="0.2">
      <c r="E7858" s="1">
        <v>7855</v>
      </c>
      <c r="F7858" s="9">
        <v>1.581920514581725</v>
      </c>
      <c r="G7858" s="9">
        <v>0.81751068137236871</v>
      </c>
      <c r="H7858" s="9">
        <v>-2.9461807571351528</v>
      </c>
      <c r="I7858" s="9">
        <v>-1.799753590603359</v>
      </c>
      <c r="J7858" s="9">
        <v>-0.80133304436458275</v>
      </c>
      <c r="K7858" s="4">
        <f t="shared" si="737"/>
        <v>100</v>
      </c>
      <c r="L7858" s="1">
        <f t="shared" si="741"/>
        <v>137.2157204002101</v>
      </c>
      <c r="M7858" s="1">
        <f t="shared" si="741"/>
        <v>161.58905667180372</v>
      </c>
      <c r="N7858" s="1">
        <f t="shared" si="741"/>
        <v>89.641669544336338</v>
      </c>
      <c r="O7858" s="1">
        <f t="shared" si="740"/>
        <v>62.543952878155345</v>
      </c>
      <c r="P7858" s="1">
        <f t="shared" si="740"/>
        <v>53.282233572449613</v>
      </c>
      <c r="Q7858" s="6">
        <f t="shared" si="736"/>
        <v>0</v>
      </c>
      <c r="R7858" s="1">
        <f>AVERAGE($Q$4:Q7858)</f>
        <v>16.164783191901734</v>
      </c>
      <c r="S7858" s="1">
        <f>STDEV($R$4:R7858)</f>
        <v>1.2909660504737874</v>
      </c>
      <c r="T7858" s="1">
        <f t="shared" si="738"/>
        <v>16.140824175570994</v>
      </c>
      <c r="U7858" s="1">
        <f t="shared" si="739"/>
        <v>16.188742208232473</v>
      </c>
    </row>
    <row r="7859" spans="5:21" x14ac:dyDescent="0.2">
      <c r="E7859" s="1">
        <v>7856</v>
      </c>
      <c r="F7859" s="9">
        <v>-0.98725877251126803</v>
      </c>
      <c r="G7859" s="9">
        <v>0.41950215745600872</v>
      </c>
      <c r="H7859" s="9">
        <v>1.3156613931641914</v>
      </c>
      <c r="I7859" s="9">
        <v>0.58711066230898723</v>
      </c>
      <c r="J7859" s="9">
        <v>-0.96078565547941253</v>
      </c>
      <c r="K7859" s="4">
        <f t="shared" si="737"/>
        <v>100</v>
      </c>
      <c r="L7859" s="1">
        <f t="shared" si="741"/>
        <v>82.081974052940055</v>
      </c>
      <c r="M7859" s="1">
        <f t="shared" si="741"/>
        <v>89.265838131954098</v>
      </c>
      <c r="N7859" s="1">
        <f t="shared" si="741"/>
        <v>116.13474846142003</v>
      </c>
      <c r="O7859" s="1">
        <f t="shared" si="740"/>
        <v>130.60444794989439</v>
      </c>
      <c r="P7859" s="1">
        <f t="shared" si="740"/>
        <v>107.77181231511547</v>
      </c>
      <c r="Q7859" s="6">
        <f t="shared" si="736"/>
        <v>0</v>
      </c>
      <c r="R7859" s="1">
        <f>AVERAGE($Q$4:Q7859)</f>
        <v>16.162725556566713</v>
      </c>
      <c r="S7859" s="1">
        <f>STDEV($R$4:R7859)</f>
        <v>1.2908894060452343</v>
      </c>
      <c r="T7859" s="1">
        <f t="shared" si="738"/>
        <v>16.138769487523053</v>
      </c>
      <c r="U7859" s="1">
        <f t="shared" si="739"/>
        <v>16.186681625610372</v>
      </c>
    </row>
    <row r="7860" spans="5:21" x14ac:dyDescent="0.2">
      <c r="E7860" s="1">
        <v>7857</v>
      </c>
      <c r="F7860" s="9">
        <v>-1.1769134289352223</v>
      </c>
      <c r="G7860" s="9">
        <v>-0.31659965316066518</v>
      </c>
      <c r="H7860" s="9">
        <v>0.341265149472747</v>
      </c>
      <c r="I7860" s="9">
        <v>-1.772878022165969</v>
      </c>
      <c r="J7860" s="9">
        <v>0.69158545557002071</v>
      </c>
      <c r="K7860" s="4">
        <f t="shared" si="737"/>
        <v>100</v>
      </c>
      <c r="L7860" s="1">
        <f t="shared" si="741"/>
        <v>79.026836728246991</v>
      </c>
      <c r="M7860" s="1">
        <f t="shared" si="741"/>
        <v>74.177996982147434</v>
      </c>
      <c r="N7860" s="1">
        <f t="shared" si="741"/>
        <v>79.417647118901314</v>
      </c>
      <c r="O7860" s="1">
        <f t="shared" si="740"/>
        <v>55.709182795867058</v>
      </c>
      <c r="P7860" s="1">
        <f t="shared" si="740"/>
        <v>63.973061849055668</v>
      </c>
      <c r="Q7860" s="6">
        <f t="shared" si="736"/>
        <v>0</v>
      </c>
      <c r="R7860" s="1">
        <f>AVERAGE($Q$4:Q7860)</f>
        <v>16.160668445002941</v>
      </c>
      <c r="S7860" s="1">
        <f>STDEV($R$4:R7860)</f>
        <v>1.2908128433195916</v>
      </c>
      <c r="T7860" s="1">
        <f t="shared" si="738"/>
        <v>16.136715321258055</v>
      </c>
      <c r="U7860" s="1">
        <f t="shared" si="739"/>
        <v>16.184621568747826</v>
      </c>
    </row>
    <row r="7861" spans="5:21" x14ac:dyDescent="0.2">
      <c r="E7861" s="1">
        <v>7858</v>
      </c>
      <c r="F7861" s="9">
        <v>-1.9076287571806461</v>
      </c>
      <c r="G7861" s="9">
        <v>-0.57075794757110998</v>
      </c>
      <c r="H7861" s="9">
        <v>0.15337946024374105</v>
      </c>
      <c r="I7861" s="9">
        <v>1.2655914360948373</v>
      </c>
      <c r="J7861" s="9">
        <v>0.64848336478462443</v>
      </c>
      <c r="K7861" s="4">
        <f t="shared" si="737"/>
        <v>100</v>
      </c>
      <c r="L7861" s="1">
        <f t="shared" si="741"/>
        <v>68.281880226691754</v>
      </c>
      <c r="M7861" s="1">
        <f t="shared" si="741"/>
        <v>60.915815975983946</v>
      </c>
      <c r="N7861" s="1">
        <f t="shared" si="741"/>
        <v>62.813419508433938</v>
      </c>
      <c r="O7861" s="1">
        <f t="shared" si="740"/>
        <v>80.905922116245222</v>
      </c>
      <c r="P7861" s="1">
        <f t="shared" si="740"/>
        <v>92.110016788176139</v>
      </c>
      <c r="Q7861" s="6">
        <f t="shared" si="736"/>
        <v>0</v>
      </c>
      <c r="R7861" s="1">
        <f>AVERAGE($Q$4:Q7861)</f>
        <v>16.158611857010449</v>
      </c>
      <c r="S7861" s="1">
        <f>STDEV($R$4:R7861)</f>
        <v>1.290736362652672</v>
      </c>
      <c r="T7861" s="1">
        <f t="shared" si="738"/>
        <v>16.134661676569866</v>
      </c>
      <c r="U7861" s="1">
        <f t="shared" si="739"/>
        <v>16.182562037451032</v>
      </c>
    </row>
    <row r="7862" spans="5:21" x14ac:dyDescent="0.2">
      <c r="E7862" s="1">
        <v>7859</v>
      </c>
      <c r="F7862" s="9">
        <v>-1.055393568094587</v>
      </c>
      <c r="G7862" s="9">
        <v>-5.10385689267423E-2</v>
      </c>
      <c r="H7862" s="9">
        <v>-0.15756768334540538</v>
      </c>
      <c r="I7862" s="9">
        <v>-0.36729602470586542</v>
      </c>
      <c r="J7862" s="9">
        <v>-1.6965032045845874</v>
      </c>
      <c r="K7862" s="4">
        <f t="shared" si="737"/>
        <v>100</v>
      </c>
      <c r="L7862" s="1">
        <f t="shared" si="741"/>
        <v>80.971032914251353</v>
      </c>
      <c r="M7862" s="1">
        <f t="shared" si="741"/>
        <v>80.148707954604546</v>
      </c>
      <c r="N7862" s="1">
        <f t="shared" si="741"/>
        <v>77.66232188319681</v>
      </c>
      <c r="O7862" s="1">
        <f t="shared" si="740"/>
        <v>72.161814213183376</v>
      </c>
      <c r="P7862" s="1">
        <f t="shared" si="740"/>
        <v>51.398571284667149</v>
      </c>
      <c r="Q7862" s="6">
        <f t="shared" si="736"/>
        <v>0</v>
      </c>
      <c r="R7862" s="1">
        <f>AVERAGE($Q$4:Q7862)</f>
        <v>16.156555792389376</v>
      </c>
      <c r="S7862" s="1">
        <f>STDEV($R$4:R7862)</f>
        <v>1.2906599643997496</v>
      </c>
      <c r="T7862" s="1">
        <f t="shared" si="738"/>
        <v>16.132608553252467</v>
      </c>
      <c r="U7862" s="1">
        <f t="shared" si="739"/>
        <v>16.180503031526285</v>
      </c>
    </row>
    <row r="7863" spans="5:21" x14ac:dyDescent="0.2">
      <c r="E7863" s="1">
        <v>7860</v>
      </c>
      <c r="F7863" s="9">
        <v>0.13696990208700299</v>
      </c>
      <c r="G7863" s="9">
        <v>-1.9187791622243822</v>
      </c>
      <c r="H7863" s="9">
        <v>-0.54729412113374565</v>
      </c>
      <c r="I7863" s="9">
        <v>-1.1388669918233063</v>
      </c>
      <c r="J7863" s="9">
        <v>1.0994335752911866</v>
      </c>
      <c r="K7863" s="4">
        <f t="shared" si="737"/>
        <v>100</v>
      </c>
      <c r="L7863" s="1">
        <f t="shared" si="741"/>
        <v>102.77726453040259</v>
      </c>
      <c r="M7863" s="1">
        <f t="shared" si="741"/>
        <v>70.02191986507512</v>
      </c>
      <c r="N7863" s="1">
        <f t="shared" si="741"/>
        <v>62.761982109399803</v>
      </c>
      <c r="O7863" s="1">
        <f t="shared" si="740"/>
        <v>49.977660289166771</v>
      </c>
      <c r="P7863" s="1">
        <f t="shared" si="740"/>
        <v>62.268945002144854</v>
      </c>
      <c r="Q7863" s="6">
        <f t="shared" si="736"/>
        <v>0</v>
      </c>
      <c r="R7863" s="1">
        <f>AVERAGE($Q$4:Q7863)</f>
        <v>16.154500250939964</v>
      </c>
      <c r="S7863" s="1">
        <f>STDEV($R$4:R7863)</f>
        <v>1.2905836489155338</v>
      </c>
      <c r="T7863" s="1">
        <f t="shared" si="738"/>
        <v>16.130555951099954</v>
      </c>
      <c r="U7863" s="1">
        <f t="shared" si="739"/>
        <v>16.178444550779975</v>
      </c>
    </row>
    <row r="7864" spans="5:21" x14ac:dyDescent="0.2">
      <c r="E7864" s="1">
        <v>7861</v>
      </c>
      <c r="F7864" s="9">
        <v>0.78500079325749539</v>
      </c>
      <c r="G7864" s="9">
        <v>1.1863676263601519</v>
      </c>
      <c r="H7864" s="9">
        <v>-0.94785946203046478</v>
      </c>
      <c r="I7864" s="9">
        <v>-1.3470571502693929</v>
      </c>
      <c r="J7864" s="9">
        <v>-1.1482370609883219E-4</v>
      </c>
      <c r="K7864" s="4">
        <f t="shared" si="737"/>
        <v>100</v>
      </c>
      <c r="L7864" s="1">
        <f t="shared" si="741"/>
        <v>116.99957995224864</v>
      </c>
      <c r="M7864" s="1">
        <f t="shared" si="741"/>
        <v>148.33064502569536</v>
      </c>
      <c r="N7864" s="1">
        <f t="shared" si="741"/>
        <v>122.71590611516794</v>
      </c>
      <c r="O7864" s="1">
        <f t="shared" si="740"/>
        <v>93.733959116332144</v>
      </c>
      <c r="P7864" s="1">
        <f t="shared" si="740"/>
        <v>93.731806564934018</v>
      </c>
      <c r="Q7864" s="6">
        <f t="shared" si="736"/>
        <v>0</v>
      </c>
      <c r="R7864" s="1">
        <f>AVERAGE($Q$4:Q7864)</f>
        <v>16.152445232462551</v>
      </c>
      <c r="S7864" s="1">
        <f>STDEV($R$4:R7864)</f>
        <v>1.2905074165541761</v>
      </c>
      <c r="T7864" s="1">
        <f t="shared" si="738"/>
        <v>16.128503869906531</v>
      </c>
      <c r="U7864" s="1">
        <f t="shared" si="739"/>
        <v>16.17638659501857</v>
      </c>
    </row>
    <row r="7865" spans="5:21" x14ac:dyDescent="0.2">
      <c r="E7865" s="1">
        <v>7862</v>
      </c>
      <c r="F7865" s="9">
        <v>0.61453874877770431</v>
      </c>
      <c r="G7865" s="9">
        <v>0.49926370593311731</v>
      </c>
      <c r="H7865" s="9">
        <v>-1.6280046111205593</v>
      </c>
      <c r="I7865" s="9">
        <v>1.7381216821377166</v>
      </c>
      <c r="J7865" s="9">
        <v>-0.46498257688654121</v>
      </c>
      <c r="K7865" s="4">
        <f t="shared" si="737"/>
        <v>100</v>
      </c>
      <c r="L7865" s="1">
        <f t="shared" si="741"/>
        <v>113.07801013950281</v>
      </c>
      <c r="M7865" s="1">
        <f t="shared" si="741"/>
        <v>124.95212662327647</v>
      </c>
      <c r="N7865" s="1">
        <f t="shared" si="741"/>
        <v>90.227093621186427</v>
      </c>
      <c r="O7865" s="1">
        <f t="shared" si="740"/>
        <v>127.73452556416098</v>
      </c>
      <c r="P7865" s="1">
        <f t="shared" si="740"/>
        <v>116.39127503644616</v>
      </c>
      <c r="Q7865" s="6">
        <f t="shared" si="736"/>
        <v>0</v>
      </c>
      <c r="R7865" s="1">
        <f>AVERAGE($Q$4:Q7865)</f>
        <v>16.150390736757583</v>
      </c>
      <c r="S7865" s="1">
        <f>STDEV($R$4:R7865)</f>
        <v>1.2904312676692857</v>
      </c>
      <c r="T7865" s="1">
        <f t="shared" si="738"/>
        <v>16.126452309466529</v>
      </c>
      <c r="U7865" s="1">
        <f t="shared" si="739"/>
        <v>16.174329164048636</v>
      </c>
    </row>
    <row r="7866" spans="5:21" x14ac:dyDescent="0.2">
      <c r="E7866" s="1">
        <v>7863</v>
      </c>
      <c r="F7866" s="9">
        <v>0.18910327526100446</v>
      </c>
      <c r="G7866" s="9">
        <v>1.4478337106993422</v>
      </c>
      <c r="H7866" s="9">
        <v>-1.2132204574299976</v>
      </c>
      <c r="I7866" s="9">
        <v>-0.94589495347463526</v>
      </c>
      <c r="J7866" s="9">
        <v>1.1700649338308722E-2</v>
      </c>
      <c r="K7866" s="4">
        <f t="shared" si="737"/>
        <v>100</v>
      </c>
      <c r="L7866" s="1">
        <f t="shared" si="741"/>
        <v>103.85449583839539</v>
      </c>
      <c r="M7866" s="1">
        <f t="shared" si="741"/>
        <v>138.73388242551732</v>
      </c>
      <c r="N7866" s="1">
        <f t="shared" si="741"/>
        <v>108.84376351054549</v>
      </c>
      <c r="O7866" s="1">
        <f t="shared" si="740"/>
        <v>90.083273261104722</v>
      </c>
      <c r="P7866" s="1">
        <f t="shared" si="740"/>
        <v>90.294326669317527</v>
      </c>
      <c r="Q7866" s="6">
        <f t="shared" si="736"/>
        <v>0</v>
      </c>
      <c r="R7866" s="1">
        <f>AVERAGE($Q$4:Q7866)</f>
        <v>16.148336763625601</v>
      </c>
      <c r="S7866" s="1">
        <f>STDEV($R$4:R7866)</f>
        <v>1.2903552026139229</v>
      </c>
      <c r="T7866" s="1">
        <f t="shared" si="738"/>
        <v>16.124401269574371</v>
      </c>
      <c r="U7866" s="1">
        <f t="shared" si="739"/>
        <v>16.172272257676831</v>
      </c>
    </row>
    <row r="7867" spans="5:21" x14ac:dyDescent="0.2">
      <c r="E7867" s="1">
        <v>7864</v>
      </c>
      <c r="F7867" s="9">
        <v>1.6646299627609551</v>
      </c>
      <c r="G7867" s="9">
        <v>-0.310944869852392</v>
      </c>
      <c r="H7867" s="9">
        <v>0.58108980738325045</v>
      </c>
      <c r="I7867" s="9">
        <v>-1.1293104762444273</v>
      </c>
      <c r="J7867" s="9">
        <v>0.13325688996701501</v>
      </c>
      <c r="K7867" s="4">
        <f t="shared" si="737"/>
        <v>100</v>
      </c>
      <c r="L7867" s="1">
        <f t="shared" si="741"/>
        <v>139.50440509995144</v>
      </c>
      <c r="M7867" s="1">
        <f t="shared" si="741"/>
        <v>131.09302747462237</v>
      </c>
      <c r="N7867" s="1">
        <f t="shared" si="741"/>
        <v>147.24901983581037</v>
      </c>
      <c r="O7867" s="1">
        <f t="shared" si="740"/>
        <v>117.47940842709016</v>
      </c>
      <c r="P7867" s="1">
        <f t="shared" si="740"/>
        <v>120.65249225900054</v>
      </c>
      <c r="Q7867" s="6">
        <f t="shared" si="736"/>
        <v>0.65249225900053887</v>
      </c>
      <c r="R7867" s="1">
        <f>AVERAGE($Q$4:Q7867)</f>
        <v>16.146366284924607</v>
      </c>
      <c r="S7867" s="1">
        <f>STDEV($R$4:R7867)</f>
        <v>1.2902792188699894</v>
      </c>
      <c r="T7867" s="1">
        <f t="shared" si="738"/>
        <v>16.122433722135209</v>
      </c>
      <c r="U7867" s="1">
        <f t="shared" si="739"/>
        <v>16.170298847714005</v>
      </c>
    </row>
    <row r="7868" spans="5:21" x14ac:dyDescent="0.2">
      <c r="E7868" s="1">
        <v>7865</v>
      </c>
      <c r="F7868" s="9">
        <v>-0.3860145625367295</v>
      </c>
      <c r="G7868" s="9">
        <v>-1.1446468306530733</v>
      </c>
      <c r="H7868" s="9">
        <v>0.44563194023794495</v>
      </c>
      <c r="I7868" s="9">
        <v>-0.12860482456744649</v>
      </c>
      <c r="J7868" s="9">
        <v>0.18280388758284971</v>
      </c>
      <c r="K7868" s="4">
        <f t="shared" si="737"/>
        <v>100</v>
      </c>
      <c r="L7868" s="1">
        <f t="shared" si="741"/>
        <v>92.570199803454116</v>
      </c>
      <c r="M7868" s="1">
        <f t="shared" si="741"/>
        <v>73.62892176792954</v>
      </c>
      <c r="N7868" s="1">
        <f t="shared" si="741"/>
        <v>80.492522780623972</v>
      </c>
      <c r="O7868" s="1">
        <f t="shared" si="740"/>
        <v>78.448576247811744</v>
      </c>
      <c r="P7868" s="1">
        <f t="shared" si="740"/>
        <v>81.369792774653007</v>
      </c>
      <c r="Q7868" s="6">
        <f t="shared" si="736"/>
        <v>0</v>
      </c>
      <c r="R7868" s="1">
        <f>AVERAGE($Q$4:Q7868)</f>
        <v>16.144313345791115</v>
      </c>
      <c r="S7868" s="1">
        <f>STDEV($R$4:R7868)</f>
        <v>1.2902033196447249</v>
      </c>
      <c r="T7868" s="1">
        <f t="shared" si="738"/>
        <v>16.120383712226506</v>
      </c>
      <c r="U7868" s="1">
        <f t="shared" si="739"/>
        <v>16.168242979355725</v>
      </c>
    </row>
    <row r="7869" spans="5:21" x14ac:dyDescent="0.2">
      <c r="E7869" s="1">
        <v>7866</v>
      </c>
      <c r="F7869" s="9">
        <v>-0.22719518710800912</v>
      </c>
      <c r="G7869" s="9">
        <v>-1.003888883133186</v>
      </c>
      <c r="H7869" s="9">
        <v>0.62434310166281648</v>
      </c>
      <c r="I7869" s="9">
        <v>1.7757383830030449</v>
      </c>
      <c r="J7869" s="9">
        <v>-0.78040329754003324</v>
      </c>
      <c r="K7869" s="4">
        <f t="shared" si="737"/>
        <v>100</v>
      </c>
      <c r="L7869" s="1">
        <f t="shared" si="741"/>
        <v>95.557785528623711</v>
      </c>
      <c r="M7869" s="1">
        <f t="shared" si="741"/>
        <v>78.175271157958463</v>
      </c>
      <c r="N7869" s="1">
        <f t="shared" si="741"/>
        <v>88.572550184091199</v>
      </c>
      <c r="O7869" s="1">
        <f t="shared" si="740"/>
        <v>126.33911352617812</v>
      </c>
      <c r="P7869" s="1">
        <f t="shared" si="740"/>
        <v>108.08187149847222</v>
      </c>
      <c r="Q7869" s="6">
        <f t="shared" si="736"/>
        <v>0</v>
      </c>
      <c r="R7869" s="1">
        <f>AVERAGE($Q$4:Q7869)</f>
        <v>16.142260928635533</v>
      </c>
      <c r="S7869" s="1">
        <f>STDEV($R$4:R7869)</f>
        <v>1.2901275052895624</v>
      </c>
      <c r="T7869" s="1">
        <f t="shared" si="738"/>
        <v>16.118334222252589</v>
      </c>
      <c r="U7869" s="1">
        <f t="shared" si="739"/>
        <v>16.166187635018478</v>
      </c>
    </row>
    <row r="7870" spans="5:21" x14ac:dyDescent="0.2">
      <c r="E7870" s="1">
        <v>7867</v>
      </c>
      <c r="F7870" s="9">
        <v>0.89480181486578658</v>
      </c>
      <c r="G7870" s="9">
        <v>-0.83564373198896646</v>
      </c>
      <c r="H7870" s="9">
        <v>0.23274196792044677</v>
      </c>
      <c r="I7870" s="9">
        <v>-1.5282148524420336</v>
      </c>
      <c r="J7870" s="9">
        <v>0.5234915079199709</v>
      </c>
      <c r="K7870" s="4">
        <f t="shared" si="737"/>
        <v>100</v>
      </c>
      <c r="L7870" s="1">
        <f t="shared" si="741"/>
        <v>119.59733384010607</v>
      </c>
      <c r="M7870" s="1">
        <f t="shared" si="741"/>
        <v>101.19018870149257</v>
      </c>
      <c r="N7870" s="1">
        <f t="shared" si="741"/>
        <v>106.01177746999896</v>
      </c>
      <c r="O7870" s="1">
        <f t="shared" si="740"/>
        <v>78.093531152249042</v>
      </c>
      <c r="P7870" s="1">
        <f t="shared" si="740"/>
        <v>86.713148484605981</v>
      </c>
      <c r="Q7870" s="6">
        <f t="shared" si="736"/>
        <v>0</v>
      </c>
      <c r="R7870" s="1">
        <f>AVERAGE($Q$4:Q7870)</f>
        <v>16.140209033258817</v>
      </c>
      <c r="S7870" s="1">
        <f>STDEV($R$4:R7870)</f>
        <v>1.2900517761553616</v>
      </c>
      <c r="T7870" s="1">
        <f t="shared" si="738"/>
        <v>16.116285252008357</v>
      </c>
      <c r="U7870" s="1">
        <f t="shared" si="739"/>
        <v>16.164132814509276</v>
      </c>
    </row>
    <row r="7871" spans="5:21" x14ac:dyDescent="0.2">
      <c r="E7871" s="1">
        <v>7868</v>
      </c>
      <c r="F7871" s="9">
        <v>0.21047753762104549</v>
      </c>
      <c r="G7871" s="9">
        <v>-0.2398496690148022</v>
      </c>
      <c r="H7871" s="9">
        <v>0.22770109353587031</v>
      </c>
      <c r="I7871" s="9">
        <v>-1.0581379683571868</v>
      </c>
      <c r="J7871" s="9">
        <v>1.6421608961536549</v>
      </c>
      <c r="K7871" s="4">
        <f t="shared" si="737"/>
        <v>100</v>
      </c>
      <c r="L7871" s="1">
        <f t="shared" si="741"/>
        <v>104.299408777707</v>
      </c>
      <c r="M7871" s="1">
        <f t="shared" si="741"/>
        <v>99.414279442621265</v>
      </c>
      <c r="N7871" s="1">
        <f t="shared" si="741"/>
        <v>104.04629854711231</v>
      </c>
      <c r="O7871" s="1">
        <f t="shared" si="740"/>
        <v>84.20113363406152</v>
      </c>
      <c r="P7871" s="1">
        <f t="shared" si="740"/>
        <v>116.93761225321296</v>
      </c>
      <c r="Q7871" s="6">
        <f t="shared" si="736"/>
        <v>0</v>
      </c>
      <c r="R7871" s="1">
        <f>AVERAGE($Q$4:Q7871)</f>
        <v>16.138157659462014</v>
      </c>
      <c r="S7871" s="1">
        <f>STDEV($R$4:R7871)</f>
        <v>1.289976132592433</v>
      </c>
      <c r="T7871" s="1">
        <f t="shared" si="738"/>
        <v>16.114236801288801</v>
      </c>
      <c r="U7871" s="1">
        <f t="shared" si="739"/>
        <v>16.162078517635226</v>
      </c>
    </row>
    <row r="7872" spans="5:21" x14ac:dyDescent="0.2">
      <c r="E7872" s="1">
        <v>7869</v>
      </c>
      <c r="F7872" s="9">
        <v>1.9211529433960095</v>
      </c>
      <c r="G7872" s="9">
        <v>-0.76951209848630242</v>
      </c>
      <c r="H7872" s="9">
        <v>1.2486316336435266</v>
      </c>
      <c r="I7872" s="9">
        <v>-1.093740138458088</v>
      </c>
      <c r="J7872" s="9">
        <v>-1.0716689757828135</v>
      </c>
      <c r="K7872" s="4">
        <f t="shared" si="737"/>
        <v>100</v>
      </c>
      <c r="L7872" s="1">
        <f t="shared" si="741"/>
        <v>146.84840184347462</v>
      </c>
      <c r="M7872" s="1">
        <f t="shared" si="741"/>
        <v>125.90131111932112</v>
      </c>
      <c r="N7872" s="1">
        <f t="shared" si="741"/>
        <v>161.61624737156373</v>
      </c>
      <c r="O7872" s="1">
        <f t="shared" si="740"/>
        <v>129.8625591667282</v>
      </c>
      <c r="P7872" s="1">
        <f t="shared" si="740"/>
        <v>104.80933672967123</v>
      </c>
      <c r="Q7872" s="6">
        <f t="shared" si="736"/>
        <v>0</v>
      </c>
      <c r="R7872" s="1">
        <f>AVERAGE($Q$4:Q7872)</f>
        <v>16.136106807046271</v>
      </c>
      <c r="S7872" s="1">
        <f>STDEV($R$4:R7872)</f>
        <v>1.2899005749505612</v>
      </c>
      <c r="T7872" s="1">
        <f t="shared" si="738"/>
        <v>16.112188869889028</v>
      </c>
      <c r="U7872" s="1">
        <f t="shared" si="739"/>
        <v>16.160024744203515</v>
      </c>
    </row>
    <row r="7873" spans="5:21" x14ac:dyDescent="0.2">
      <c r="E7873" s="1">
        <v>7870</v>
      </c>
      <c r="F7873" s="9">
        <v>-2.6172983780270442E-2</v>
      </c>
      <c r="G7873" s="9">
        <v>-1.9601975509431213</v>
      </c>
      <c r="H7873" s="9">
        <v>1.6385729395551607</v>
      </c>
      <c r="I7873" s="9">
        <v>0.53730900617665611</v>
      </c>
      <c r="J7873" s="9">
        <v>-1.4042689144844189</v>
      </c>
      <c r="K7873" s="4">
        <f t="shared" si="737"/>
        <v>100</v>
      </c>
      <c r="L7873" s="1">
        <f t="shared" si="741"/>
        <v>99.477907987126272</v>
      </c>
      <c r="M7873" s="1">
        <f t="shared" si="741"/>
        <v>67.214975946256004</v>
      </c>
      <c r="N7873" s="1">
        <f t="shared" si="741"/>
        <v>93.280461210319288</v>
      </c>
      <c r="O7873" s="1">
        <f t="shared" si="740"/>
        <v>103.86297353085202</v>
      </c>
      <c r="P7873" s="1">
        <f t="shared" si="740"/>
        <v>78.430955131713958</v>
      </c>
      <c r="Q7873" s="6">
        <f t="shared" si="736"/>
        <v>0</v>
      </c>
      <c r="R7873" s="1">
        <f>AVERAGE($Q$4:Q7873)</f>
        <v>16.134056475812848</v>
      </c>
      <c r="S7873" s="1">
        <f>STDEV($R$4:R7873)</f>
        <v>1.289825103578947</v>
      </c>
      <c r="T7873" s="1">
        <f t="shared" si="738"/>
        <v>16.110141457604275</v>
      </c>
      <c r="U7873" s="1">
        <f t="shared" si="739"/>
        <v>16.157971494021421</v>
      </c>
    </row>
    <row r="7874" spans="5:21" x14ac:dyDescent="0.2">
      <c r="E7874" s="1">
        <v>7871</v>
      </c>
      <c r="F7874" s="9">
        <v>0.17416596165276133</v>
      </c>
      <c r="G7874" s="9">
        <v>-0.22297740542853717</v>
      </c>
      <c r="H7874" s="9">
        <v>0.61408854890032671</v>
      </c>
      <c r="I7874" s="9">
        <v>-0.83665781858144328</v>
      </c>
      <c r="J7874" s="9">
        <v>0.85484543888014741</v>
      </c>
      <c r="K7874" s="4">
        <f t="shared" si="737"/>
        <v>100</v>
      </c>
      <c r="L7874" s="1">
        <f t="shared" si="741"/>
        <v>103.5446973896718</v>
      </c>
      <c r="M7874" s="1">
        <f t="shared" si="741"/>
        <v>99.028520770201624</v>
      </c>
      <c r="N7874" s="1">
        <f t="shared" si="741"/>
        <v>111.9693985817333</v>
      </c>
      <c r="O7874" s="1">
        <f t="shared" si="740"/>
        <v>94.717051616980186</v>
      </c>
      <c r="P7874" s="1">
        <f t="shared" si="740"/>
        <v>112.37743162813068</v>
      </c>
      <c r="Q7874" s="6">
        <f t="shared" si="736"/>
        <v>0</v>
      </c>
      <c r="R7874" s="1">
        <f>AVERAGE($Q$4:Q7874)</f>
        <v>16.132006665563093</v>
      </c>
      <c r="S7874" s="1">
        <f>STDEV($R$4:R7874)</f>
        <v>1.2897497188262621</v>
      </c>
      <c r="T7874" s="1">
        <f t="shared" si="738"/>
        <v>16.108094564229866</v>
      </c>
      <c r="U7874" s="1">
        <f t="shared" si="739"/>
        <v>16.15591876689632</v>
      </c>
    </row>
    <row r="7875" spans="5:21" x14ac:dyDescent="0.2">
      <c r="E7875" s="1">
        <v>7872</v>
      </c>
      <c r="F7875" s="9">
        <v>-4.4758508011000231E-2</v>
      </c>
      <c r="G7875" s="9">
        <v>-1.039552444126457E-2</v>
      </c>
      <c r="H7875" s="9">
        <v>0.84515932030626573</v>
      </c>
      <c r="I7875" s="9">
        <v>-0.76793639891548082</v>
      </c>
      <c r="J7875" s="9">
        <v>0.7118524081306532</v>
      </c>
      <c r="K7875" s="4">
        <f t="shared" si="737"/>
        <v>100</v>
      </c>
      <c r="L7875" s="1">
        <f t="shared" si="741"/>
        <v>99.108824559126958</v>
      </c>
      <c r="M7875" s="1">
        <f t="shared" si="741"/>
        <v>98.902980976865734</v>
      </c>
      <c r="N7875" s="1">
        <f t="shared" si="741"/>
        <v>117.11674332994943</v>
      </c>
      <c r="O7875" s="1">
        <f t="shared" si="740"/>
        <v>100.44235328518317</v>
      </c>
      <c r="P7875" s="1">
        <f t="shared" si="740"/>
        <v>115.81040860221597</v>
      </c>
      <c r="Q7875" s="6">
        <f t="shared" si="736"/>
        <v>0</v>
      </c>
      <c r="R7875" s="1">
        <f>AVERAGE($Q$4:Q7875)</f>
        <v>16.129957376098464</v>
      </c>
      <c r="S7875" s="1">
        <f>STDEV($R$4:R7875)</f>
        <v>1.2896744210406448</v>
      </c>
      <c r="T7875" s="1">
        <f t="shared" si="738"/>
        <v>16.10604818956126</v>
      </c>
      <c r="U7875" s="1">
        <f t="shared" si="739"/>
        <v>16.153866562635667</v>
      </c>
    </row>
    <row r="7876" spans="5:21" x14ac:dyDescent="0.2">
      <c r="E7876" s="1">
        <v>7873</v>
      </c>
      <c r="F7876" s="9">
        <v>-0.64069809013744816</v>
      </c>
      <c r="G7876" s="9">
        <v>-0.64401547206216492</v>
      </c>
      <c r="H7876" s="9">
        <v>-0.96877784017124213</v>
      </c>
      <c r="I7876" s="9">
        <v>-5.3901203500572592E-2</v>
      </c>
      <c r="J7876" s="9">
        <v>-0.61418063523888122</v>
      </c>
      <c r="K7876" s="4">
        <f t="shared" si="737"/>
        <v>100</v>
      </c>
      <c r="L7876" s="1">
        <f t="shared" si="741"/>
        <v>87.973054432654465</v>
      </c>
      <c r="M7876" s="1">
        <f t="shared" si="741"/>
        <v>77.341251941252636</v>
      </c>
      <c r="N7876" s="1">
        <f t="shared" si="741"/>
        <v>63.718306374988451</v>
      </c>
      <c r="O7876" s="1">
        <f t="shared" si="740"/>
        <v>63.03509689310016</v>
      </c>
      <c r="P7876" s="1">
        <f t="shared" si="740"/>
        <v>55.748780617324009</v>
      </c>
      <c r="Q7876" s="6">
        <f t="shared" ref="Q7876:Q7939" si="742">MAX(P7876-strike,0)</f>
        <v>0</v>
      </c>
      <c r="R7876" s="1">
        <f>AVERAGE($Q$4:Q7876)</f>
        <v>16.127908607220515</v>
      </c>
      <c r="S7876" s="1">
        <f>STDEV($R$4:R7876)</f>
        <v>1.2895992105696428</v>
      </c>
      <c r="T7876" s="1">
        <f t="shared" si="738"/>
        <v>16.104002333394018</v>
      </c>
      <c r="U7876" s="1">
        <f t="shared" si="739"/>
        <v>16.151814881047013</v>
      </c>
    </row>
    <row r="7877" spans="5:21" x14ac:dyDescent="0.2">
      <c r="E7877" s="1">
        <v>7874</v>
      </c>
      <c r="F7877" s="9">
        <v>-0.54504880608874373</v>
      </c>
      <c r="G7877" s="9">
        <v>-1.3230442164058331</v>
      </c>
      <c r="H7877" s="9">
        <v>0.11638007890724111</v>
      </c>
      <c r="I7877" s="9">
        <v>-1.446833266527392</v>
      </c>
      <c r="J7877" s="9">
        <v>-0.68281451603979804</v>
      </c>
      <c r="K7877" s="4">
        <f t="shared" ref="K7877:K7940" si="743">$C$6</f>
        <v>100</v>
      </c>
      <c r="L7877" s="1">
        <f t="shared" si="741"/>
        <v>89.672166436008908</v>
      </c>
      <c r="M7877" s="1">
        <f t="shared" si="741"/>
        <v>68.823935317179348</v>
      </c>
      <c r="N7877" s="1">
        <f t="shared" si="741"/>
        <v>70.444671287869411</v>
      </c>
      <c r="O7877" s="1">
        <f t="shared" si="740"/>
        <v>52.744576081244361</v>
      </c>
      <c r="P7877" s="1">
        <f t="shared" si="740"/>
        <v>46.01180715138625</v>
      </c>
      <c r="Q7877" s="6">
        <f t="shared" si="742"/>
        <v>0</v>
      </c>
      <c r="R7877" s="1">
        <f>AVERAGE($Q$4:Q7877)</f>
        <v>16.1258603587309</v>
      </c>
      <c r="S7877" s="1">
        <f>STDEV($R$4:R7877)</f>
        <v>1.2895240877602969</v>
      </c>
      <c r="T7877" s="1">
        <f t="shared" ref="T7877:T7940" si="744">R7877 - $C$11*S7877/SQRT(E7877)</f>
        <v>16.101956995523803</v>
      </c>
      <c r="U7877" s="1">
        <f t="shared" ref="U7877:U7940" si="745">R7877 + $C$11*S7877/SQRT(E7877)</f>
        <v>16.149763721937997</v>
      </c>
    </row>
    <row r="7878" spans="5:21" x14ac:dyDescent="0.2">
      <c r="E7878" s="1">
        <v>7875</v>
      </c>
      <c r="F7878" s="9">
        <v>-0.2091701389872469</v>
      </c>
      <c r="G7878" s="9">
        <v>-0.96156782092293724</v>
      </c>
      <c r="H7878" s="9">
        <v>0.92405798568506725</v>
      </c>
      <c r="I7878" s="9">
        <v>1.4550778359989636</v>
      </c>
      <c r="J7878" s="9">
        <v>-1.7055799617082812</v>
      </c>
      <c r="K7878" s="4">
        <f t="shared" si="743"/>
        <v>100</v>
      </c>
      <c r="L7878" s="1">
        <f t="shared" si="741"/>
        <v>95.902893950953967</v>
      </c>
      <c r="M7878" s="1">
        <f t="shared" si="741"/>
        <v>79.124502585551625</v>
      </c>
      <c r="N7878" s="1">
        <f t="shared" si="741"/>
        <v>95.186125548844956</v>
      </c>
      <c r="O7878" s="1">
        <f t="shared" si="740"/>
        <v>127.33860993281914</v>
      </c>
      <c r="P7878" s="1">
        <f t="shared" si="740"/>
        <v>90.534751004521056</v>
      </c>
      <c r="Q7878" s="6">
        <f t="shared" si="742"/>
        <v>0</v>
      </c>
      <c r="R7878" s="1">
        <f>AVERAGE($Q$4:Q7878)</f>
        <v>16.123812630431381</v>
      </c>
      <c r="S7878" s="1">
        <f>STDEV($R$4:R7878)</f>
        <v>1.289449052959095</v>
      </c>
      <c r="T7878" s="1">
        <f t="shared" si="744"/>
        <v>16.099912175746418</v>
      </c>
      <c r="U7878" s="1">
        <f t="shared" si="745"/>
        <v>16.147713085116344</v>
      </c>
    </row>
    <row r="7879" spans="5:21" x14ac:dyDescent="0.2">
      <c r="E7879" s="1">
        <v>7876</v>
      </c>
      <c r="F7879" s="9">
        <v>-0.72657485361560248</v>
      </c>
      <c r="G7879" s="9">
        <v>6.2889284890843555E-2</v>
      </c>
      <c r="H7879" s="9">
        <v>1.2563714335556142</v>
      </c>
      <c r="I7879" s="9">
        <v>0.92583832156378776</v>
      </c>
      <c r="J7879" s="9">
        <v>0.55150849220808595</v>
      </c>
      <c r="K7879" s="4">
        <f t="shared" si="743"/>
        <v>100</v>
      </c>
      <c r="L7879" s="1">
        <f t="shared" si="741"/>
        <v>86.47498793170017</v>
      </c>
      <c r="M7879" s="1">
        <f t="shared" si="741"/>
        <v>87.569527010225073</v>
      </c>
      <c r="N7879" s="1">
        <f t="shared" si="741"/>
        <v>112.58487244606776</v>
      </c>
      <c r="O7879" s="1">
        <f t="shared" si="740"/>
        <v>135.48690902177037</v>
      </c>
      <c r="P7879" s="1">
        <f t="shared" si="740"/>
        <v>151.28670145281129</v>
      </c>
      <c r="Q7879" s="6">
        <f t="shared" si="742"/>
        <v>31.286701452811286</v>
      </c>
      <c r="R7879" s="1">
        <f>AVERAGE($Q$4:Q7879)</f>
        <v>16.125737832160986</v>
      </c>
      <c r="S7879" s="1">
        <f>STDEV($R$4:R7879)</f>
        <v>1.2893739605770034</v>
      </c>
      <c r="T7879" s="1">
        <f t="shared" si="744"/>
        <v>16.101840286599717</v>
      </c>
      <c r="U7879" s="1">
        <f t="shared" si="745"/>
        <v>16.149635377722255</v>
      </c>
    </row>
    <row r="7880" spans="5:21" x14ac:dyDescent="0.2">
      <c r="E7880" s="1">
        <v>7877</v>
      </c>
      <c r="F7880" s="9">
        <v>-0.95481937023578212</v>
      </c>
      <c r="G7880" s="9">
        <v>-0.23194843379314989</v>
      </c>
      <c r="H7880" s="9">
        <v>-1.1832707969006151</v>
      </c>
      <c r="I7880" s="9">
        <v>-1.1306610758765601</v>
      </c>
      <c r="J7880" s="9">
        <v>0.72409761742164847</v>
      </c>
      <c r="K7880" s="4">
        <f t="shared" si="743"/>
        <v>100</v>
      </c>
      <c r="L7880" s="1">
        <f t="shared" si="741"/>
        <v>82.616243351720883</v>
      </c>
      <c r="M7880" s="1">
        <f t="shared" si="741"/>
        <v>78.871238093027245</v>
      </c>
      <c r="N7880" s="1">
        <f t="shared" si="741"/>
        <v>62.250244671451803</v>
      </c>
      <c r="O7880" s="1">
        <f t="shared" si="740"/>
        <v>49.651581880936263</v>
      </c>
      <c r="P7880" s="1">
        <f t="shared" si="740"/>
        <v>57.38883510908191</v>
      </c>
      <c r="Q7880" s="6">
        <f t="shared" si="742"/>
        <v>0</v>
      </c>
      <c r="R7880" s="1">
        <f>AVERAGE($Q$4:Q7880)</f>
        <v>16.123690639342382</v>
      </c>
      <c r="S7880" s="1">
        <f>STDEV($R$4:R7880)</f>
        <v>1.2892989561695996</v>
      </c>
      <c r="T7880" s="1">
        <f t="shared" si="744"/>
        <v>16.099796000808723</v>
      </c>
      <c r="U7880" s="1">
        <f t="shared" si="745"/>
        <v>16.14758527787604</v>
      </c>
    </row>
    <row r="7881" spans="5:21" x14ac:dyDescent="0.2">
      <c r="E7881" s="1">
        <v>7878</v>
      </c>
      <c r="F7881" s="9">
        <v>0.55826603784225881</v>
      </c>
      <c r="G7881" s="9">
        <v>-2.1318010112736374</v>
      </c>
      <c r="H7881" s="9">
        <v>1.6591457097092643E-2</v>
      </c>
      <c r="I7881" s="9">
        <v>0.63781044445931911</v>
      </c>
      <c r="J7881" s="9">
        <v>1.6834837879287079</v>
      </c>
      <c r="K7881" s="4">
        <f t="shared" si="743"/>
        <v>100</v>
      </c>
      <c r="L7881" s="1">
        <f t="shared" si="741"/>
        <v>111.8125036101579</v>
      </c>
      <c r="M7881" s="1">
        <f t="shared" si="741"/>
        <v>73.000273761713302</v>
      </c>
      <c r="N7881" s="1">
        <f t="shared" si="741"/>
        <v>73.242912293789288</v>
      </c>
      <c r="O7881" s="1">
        <f t="shared" si="740"/>
        <v>83.208006204177238</v>
      </c>
      <c r="P7881" s="1">
        <f t="shared" si="740"/>
        <v>116.51736634074246</v>
      </c>
      <c r="Q7881" s="6">
        <f t="shared" si="742"/>
        <v>0</v>
      </c>
      <c r="R7881" s="1">
        <f>AVERAGE($Q$4:Q7881)</f>
        <v>16.12164396624777</v>
      </c>
      <c r="S7881" s="1">
        <f>STDEV($R$4:R7881)</f>
        <v>1.289224040082557</v>
      </c>
      <c r="T7881" s="1">
        <f t="shared" si="744"/>
        <v>16.097752232639678</v>
      </c>
      <c r="U7881" s="1">
        <f t="shared" si="745"/>
        <v>16.145535699855863</v>
      </c>
    </row>
    <row r="7882" spans="5:21" x14ac:dyDescent="0.2">
      <c r="E7882" s="1">
        <v>7879</v>
      </c>
      <c r="F7882" s="9">
        <v>3.1910758480080403E-2</v>
      </c>
      <c r="G7882" s="9">
        <v>-0.18290393200004473</v>
      </c>
      <c r="H7882" s="9">
        <v>1.497764969826676</v>
      </c>
      <c r="I7882" s="9">
        <v>-0.53226358431857079</v>
      </c>
      <c r="J7882" s="9">
        <v>-0.69271209213184193</v>
      </c>
      <c r="K7882" s="4">
        <f t="shared" si="743"/>
        <v>100</v>
      </c>
      <c r="L7882" s="1">
        <f t="shared" si="741"/>
        <v>100.64025610215204</v>
      </c>
      <c r="M7882" s="1">
        <f t="shared" si="741"/>
        <v>97.025278853076927</v>
      </c>
      <c r="N7882" s="1">
        <f t="shared" si="741"/>
        <v>130.91189572895371</v>
      </c>
      <c r="O7882" s="1">
        <f t="shared" si="740"/>
        <v>117.69209248750339</v>
      </c>
      <c r="P7882" s="1">
        <f t="shared" si="740"/>
        <v>102.46583336224163</v>
      </c>
      <c r="Q7882" s="6">
        <f t="shared" si="742"/>
        <v>0</v>
      </c>
      <c r="R7882" s="1">
        <f>AVERAGE($Q$4:Q7882)</f>
        <v>16.119597812679263</v>
      </c>
      <c r="S7882" s="1">
        <f>STDEV($R$4:R7882)</f>
        <v>1.2891492126610502</v>
      </c>
      <c r="T7882" s="1">
        <f t="shared" si="744"/>
        <v>16.095708981888755</v>
      </c>
      <c r="U7882" s="1">
        <f t="shared" si="745"/>
        <v>16.143486643469771</v>
      </c>
    </row>
    <row r="7883" spans="5:21" x14ac:dyDescent="0.2">
      <c r="E7883" s="1">
        <v>7880</v>
      </c>
      <c r="F7883" s="9">
        <v>-1.9030994735658169</v>
      </c>
      <c r="G7883" s="9">
        <v>-0.72254351834999397</v>
      </c>
      <c r="H7883" s="9">
        <v>-0.48615788728056941</v>
      </c>
      <c r="I7883" s="9">
        <v>0.76931883086217567</v>
      </c>
      <c r="J7883" s="9">
        <v>-1.0541043593548238</v>
      </c>
      <c r="K7883" s="4">
        <f t="shared" si="743"/>
        <v>100</v>
      </c>
      <c r="L7883" s="1">
        <f t="shared" si="741"/>
        <v>68.343761850662844</v>
      </c>
      <c r="M7883" s="1">
        <f t="shared" si="741"/>
        <v>59.147929619463333</v>
      </c>
      <c r="N7883" s="1">
        <f t="shared" si="741"/>
        <v>53.667629124305705</v>
      </c>
      <c r="O7883" s="1">
        <f t="shared" si="740"/>
        <v>62.59427225032502</v>
      </c>
      <c r="P7883" s="1">
        <f t="shared" si="740"/>
        <v>50.696298723464217</v>
      </c>
      <c r="Q7883" s="6">
        <f t="shared" si="742"/>
        <v>0</v>
      </c>
      <c r="R7883" s="1">
        <f>AVERAGE($Q$4:Q7883)</f>
        <v>16.117552178439077</v>
      </c>
      <c r="S7883" s="1">
        <f>STDEV($R$4:R7883)</f>
        <v>1.2890744742496789</v>
      </c>
      <c r="T7883" s="1">
        <f t="shared" si="744"/>
        <v>16.093666248352235</v>
      </c>
      <c r="U7883" s="1">
        <f t="shared" si="745"/>
        <v>16.141438108525918</v>
      </c>
    </row>
    <row r="7884" spans="5:21" x14ac:dyDescent="0.2">
      <c r="E7884" s="1">
        <v>7881</v>
      </c>
      <c r="F7884" s="9">
        <v>-0.15636715033906512</v>
      </c>
      <c r="G7884" s="9">
        <v>-0.49799155021901242</v>
      </c>
      <c r="H7884" s="9">
        <v>-3.6958454074920155E-2</v>
      </c>
      <c r="I7884" s="9">
        <v>0.6609332103835186</v>
      </c>
      <c r="J7884" s="9">
        <v>4.2264218791387975E-2</v>
      </c>
      <c r="K7884" s="4">
        <f t="shared" si="743"/>
        <v>100</v>
      </c>
      <c r="L7884" s="1">
        <f t="shared" si="741"/>
        <v>96.921052554197061</v>
      </c>
      <c r="M7884" s="1">
        <f t="shared" si="741"/>
        <v>87.733029346056327</v>
      </c>
      <c r="N7884" s="1">
        <f t="shared" si="741"/>
        <v>87.086924763293666</v>
      </c>
      <c r="O7884" s="1">
        <f t="shared" si="740"/>
        <v>99.394163748825193</v>
      </c>
      <c r="P7884" s="1">
        <f t="shared" si="740"/>
        <v>100.23788799638982</v>
      </c>
      <c r="Q7884" s="6">
        <f t="shared" si="742"/>
        <v>0</v>
      </c>
      <c r="R7884" s="1">
        <f>AVERAGE($Q$4:Q7884)</f>
        <v>16.115507063329517</v>
      </c>
      <c r="S7884" s="1">
        <f>STDEV($R$4:R7884)</f>
        <v>1.2889998251925183</v>
      </c>
      <c r="T7884" s="1">
        <f t="shared" si="744"/>
        <v>16.091624031826512</v>
      </c>
      <c r="U7884" s="1">
        <f t="shared" si="745"/>
        <v>16.139390094832521</v>
      </c>
    </row>
    <row r="7885" spans="5:21" x14ac:dyDescent="0.2">
      <c r="E7885" s="1">
        <v>7882</v>
      </c>
      <c r="F7885" s="9">
        <v>0.85203282651491463</v>
      </c>
      <c r="G7885" s="9">
        <v>-0.32204525268753059</v>
      </c>
      <c r="H7885" s="9">
        <v>1.5041405276861042</v>
      </c>
      <c r="I7885" s="9">
        <v>-1.0043413567473181</v>
      </c>
      <c r="J7885" s="9">
        <v>1.309122126258444</v>
      </c>
      <c r="K7885" s="4">
        <f t="shared" si="743"/>
        <v>100</v>
      </c>
      <c r="L7885" s="1">
        <f t="shared" si="741"/>
        <v>118.57868531223346</v>
      </c>
      <c r="M7885" s="1">
        <f t="shared" si="741"/>
        <v>111.18191133718531</v>
      </c>
      <c r="N7885" s="1">
        <f t="shared" si="741"/>
        <v>150.20421571666625</v>
      </c>
      <c r="O7885" s="1">
        <f t="shared" si="740"/>
        <v>122.87007975025485</v>
      </c>
      <c r="P7885" s="1">
        <f t="shared" si="740"/>
        <v>159.64489783232489</v>
      </c>
      <c r="Q7885" s="6">
        <f t="shared" si="742"/>
        <v>39.644897832324887</v>
      </c>
      <c r="R7885" s="1">
        <f>AVERAGE($Q$4:Q7885)</f>
        <v>16.118492268958672</v>
      </c>
      <c r="S7885" s="1">
        <f>STDEV($R$4:R7885)</f>
        <v>1.2889250774217729</v>
      </c>
      <c r="T7885" s="1">
        <f t="shared" si="744"/>
        <v>16.094612137404489</v>
      </c>
      <c r="U7885" s="1">
        <f t="shared" si="745"/>
        <v>16.142372400512855</v>
      </c>
    </row>
    <row r="7886" spans="5:21" x14ac:dyDescent="0.2">
      <c r="E7886" s="1">
        <v>7883</v>
      </c>
      <c r="F7886" s="9">
        <v>-0.89120476332027465</v>
      </c>
      <c r="G7886" s="9">
        <v>2.2251333575695753</v>
      </c>
      <c r="H7886" s="9">
        <v>1.2975124263903126</v>
      </c>
      <c r="I7886" s="9">
        <v>1.2815098671126179</v>
      </c>
      <c r="J7886" s="9">
        <v>-0.94121787697076797</v>
      </c>
      <c r="K7886" s="4">
        <f t="shared" si="743"/>
        <v>100</v>
      </c>
      <c r="L7886" s="1">
        <f t="shared" si="741"/>
        <v>83.67407842758962</v>
      </c>
      <c r="M7886" s="1">
        <f t="shared" si="741"/>
        <v>130.57606164638889</v>
      </c>
      <c r="N7886" s="1">
        <f t="shared" si="741"/>
        <v>169.26379076809101</v>
      </c>
      <c r="O7886" s="1">
        <f t="shared" si="740"/>
        <v>218.71299900796657</v>
      </c>
      <c r="P7886" s="1">
        <f t="shared" si="740"/>
        <v>181.18467013833768</v>
      </c>
      <c r="Q7886" s="6">
        <f t="shared" si="742"/>
        <v>61.18467013833768</v>
      </c>
      <c r="R7886" s="1">
        <f>AVERAGE($Q$4:Q7886)</f>
        <v>16.124209150586147</v>
      </c>
      <c r="S7886" s="1">
        <f>STDEV($R$4:R7886)</f>
        <v>1.288850131416498</v>
      </c>
      <c r="T7886" s="1">
        <f t="shared" si="744"/>
        <v>16.100331922189291</v>
      </c>
      <c r="U7886" s="1">
        <f t="shared" si="745"/>
        <v>16.148086378983002</v>
      </c>
    </row>
    <row r="7887" spans="5:21" x14ac:dyDescent="0.2">
      <c r="E7887" s="1">
        <v>7884</v>
      </c>
      <c r="F7887" s="9">
        <v>0.2411650257272413</v>
      </c>
      <c r="G7887" s="9">
        <v>2.0287370716687292</v>
      </c>
      <c r="H7887" s="9">
        <v>1.9671824702527374</v>
      </c>
      <c r="I7887" s="9">
        <v>1.1328597793180961</v>
      </c>
      <c r="J7887" s="9">
        <v>-2.6483030524104834</v>
      </c>
      <c r="K7887" s="4">
        <f t="shared" si="743"/>
        <v>100</v>
      </c>
      <c r="L7887" s="1">
        <f t="shared" si="741"/>
        <v>104.94151459682972</v>
      </c>
      <c r="M7887" s="1">
        <f t="shared" si="741"/>
        <v>157.4567166328014</v>
      </c>
      <c r="N7887" s="1">
        <f t="shared" si="741"/>
        <v>233.36111405358372</v>
      </c>
      <c r="O7887" s="1">
        <f t="shared" si="740"/>
        <v>292.70317923205909</v>
      </c>
      <c r="P7887" s="1">
        <f t="shared" si="740"/>
        <v>172.34502810796758</v>
      </c>
      <c r="Q7887" s="6">
        <f t="shared" si="742"/>
        <v>52.345028107967579</v>
      </c>
      <c r="R7887" s="1">
        <f>AVERAGE($Q$4:Q7887)</f>
        <v>16.128803369124629</v>
      </c>
      <c r="S7887" s="1">
        <f>STDEV($R$4:R7887)</f>
        <v>1.2887750310716339</v>
      </c>
      <c r="T7887" s="1">
        <f t="shared" si="744"/>
        <v>16.104929046279903</v>
      </c>
      <c r="U7887" s="1">
        <f t="shared" si="745"/>
        <v>16.152677691969355</v>
      </c>
    </row>
    <row r="7888" spans="5:21" x14ac:dyDescent="0.2">
      <c r="E7888" s="1">
        <v>7885</v>
      </c>
      <c r="F7888" s="9">
        <v>2.0661900634877384</v>
      </c>
      <c r="G7888" s="9">
        <v>1.0600501809676643</v>
      </c>
      <c r="H7888" s="9">
        <v>-0.34061486076097935</v>
      </c>
      <c r="I7888" s="9">
        <v>-1.4304100659501273</v>
      </c>
      <c r="J7888" s="9">
        <v>-0.33233845897484571</v>
      </c>
      <c r="K7888" s="4">
        <f t="shared" si="743"/>
        <v>100</v>
      </c>
      <c r="L7888" s="1">
        <f t="shared" si="741"/>
        <v>151.17047880528193</v>
      </c>
      <c r="M7888" s="1">
        <f t="shared" si="741"/>
        <v>186.8709431249936</v>
      </c>
      <c r="N7888" s="1">
        <f t="shared" si="741"/>
        <v>174.56466790891628</v>
      </c>
      <c r="O7888" s="1">
        <f t="shared" si="740"/>
        <v>131.13315397585265</v>
      </c>
      <c r="P7888" s="1">
        <f t="shared" si="740"/>
        <v>122.7003933799123</v>
      </c>
      <c r="Q7888" s="6">
        <f t="shared" si="742"/>
        <v>2.700393379912299</v>
      </c>
      <c r="R7888" s="1">
        <f>AVERAGE($Q$4:Q7888)</f>
        <v>16.127100336786111</v>
      </c>
      <c r="S7888" s="1">
        <f>STDEV($R$4:R7888)</f>
        <v>1.2887000054664191</v>
      </c>
      <c r="T7888" s="1">
        <f t="shared" si="744"/>
        <v>16.103228917644532</v>
      </c>
      <c r="U7888" s="1">
        <f t="shared" si="745"/>
        <v>16.150971755927689</v>
      </c>
    </row>
    <row r="7889" spans="5:21" x14ac:dyDescent="0.2">
      <c r="E7889" s="1">
        <v>7886</v>
      </c>
      <c r="F7889" s="9">
        <v>3.1407125788973644E-2</v>
      </c>
      <c r="G7889" s="9">
        <v>-1.6190142559935339</v>
      </c>
      <c r="H7889" s="9">
        <v>-1.2717509889625944</v>
      </c>
      <c r="I7889" s="9">
        <v>0.81880671132239513</v>
      </c>
      <c r="J7889" s="9">
        <v>-0.75654952524928376</v>
      </c>
      <c r="K7889" s="4">
        <f t="shared" si="743"/>
        <v>100</v>
      </c>
      <c r="L7889" s="1">
        <f t="shared" si="741"/>
        <v>100.63011946807174</v>
      </c>
      <c r="M7889" s="1">
        <f t="shared" si="741"/>
        <v>72.795108349752127</v>
      </c>
      <c r="N7889" s="1">
        <f t="shared" si="741"/>
        <v>56.446797770334562</v>
      </c>
      <c r="O7889" s="1">
        <f t="shared" si="740"/>
        <v>66.490554795192153</v>
      </c>
      <c r="P7889" s="1">
        <f t="shared" si="740"/>
        <v>57.154035454159938</v>
      </c>
      <c r="Q7889" s="6">
        <f t="shared" si="742"/>
        <v>0</v>
      </c>
      <c r="R7889" s="1">
        <f>AVERAGE($Q$4:Q7889)</f>
        <v>16.125055307577792</v>
      </c>
      <c r="S7889" s="1">
        <f>STDEV($R$4:R7889)</f>
        <v>1.2886250673360771</v>
      </c>
      <c r="T7889" s="1">
        <f t="shared" si="744"/>
        <v>16.101186790054896</v>
      </c>
      <c r="U7889" s="1">
        <f t="shared" si="745"/>
        <v>16.148923825100688</v>
      </c>
    </row>
    <row r="7890" spans="5:21" x14ac:dyDescent="0.2">
      <c r="E7890" s="1">
        <v>7887</v>
      </c>
      <c r="F7890" s="9">
        <v>1.0860730981221423</v>
      </c>
      <c r="G7890" s="9">
        <v>-7.0861005951883271E-2</v>
      </c>
      <c r="H7890" s="9">
        <v>0.7355743036896456</v>
      </c>
      <c r="I7890" s="9">
        <v>0.44257717490836512</v>
      </c>
      <c r="J7890" s="9">
        <v>1.2498003343353048</v>
      </c>
      <c r="K7890" s="4">
        <f t="shared" si="743"/>
        <v>100</v>
      </c>
      <c r="L7890" s="1">
        <f t="shared" si="741"/>
        <v>124.2610762176591</v>
      </c>
      <c r="M7890" s="1">
        <f t="shared" si="741"/>
        <v>122.51244350053688</v>
      </c>
      <c r="N7890" s="1">
        <f t="shared" si="741"/>
        <v>141.92907559147562</v>
      </c>
      <c r="O7890" s="1">
        <f t="shared" si="740"/>
        <v>155.06476992843992</v>
      </c>
      <c r="P7890" s="1">
        <f t="shared" si="740"/>
        <v>199.09915500917941</v>
      </c>
      <c r="Q7890" s="6">
        <f t="shared" si="742"/>
        <v>79.099155009179412</v>
      </c>
      <c r="R7890" s="1">
        <f>AVERAGE($Q$4:Q7890)</f>
        <v>16.133039851726597</v>
      </c>
      <c r="S7890" s="1">
        <f>STDEV($R$4:R7890)</f>
        <v>1.288549853598294</v>
      </c>
      <c r="T7890" s="1">
        <f t="shared" si="744"/>
        <v>16.109174240463123</v>
      </c>
      <c r="U7890" s="1">
        <f t="shared" si="745"/>
        <v>16.156905462990071</v>
      </c>
    </row>
    <row r="7891" spans="5:21" x14ac:dyDescent="0.2">
      <c r="E7891" s="1">
        <v>7888</v>
      </c>
      <c r="F7891" s="9">
        <v>0.61440914578270167</v>
      </c>
      <c r="G7891" s="9">
        <v>2.0628340280381963</v>
      </c>
      <c r="H7891" s="9">
        <v>-0.89851255324902013</v>
      </c>
      <c r="I7891" s="9">
        <v>-1.0348935575166252</v>
      </c>
      <c r="J7891" s="9">
        <v>-1.3288968148117419</v>
      </c>
      <c r="K7891" s="4">
        <f t="shared" si="743"/>
        <v>100</v>
      </c>
      <c r="L7891" s="1">
        <f t="shared" si="741"/>
        <v>113.07507912773316</v>
      </c>
      <c r="M7891" s="1">
        <f t="shared" si="741"/>
        <v>170.82144347511681</v>
      </c>
      <c r="N7891" s="1">
        <f t="shared" si="741"/>
        <v>142.72451591360823</v>
      </c>
      <c r="O7891" s="1">
        <f t="shared" si="740"/>
        <v>116.04030627010691</v>
      </c>
      <c r="P7891" s="1">
        <f t="shared" si="740"/>
        <v>88.957456237136469</v>
      </c>
      <c r="Q7891" s="6">
        <f t="shared" si="742"/>
        <v>0</v>
      </c>
      <c r="R7891" s="1">
        <f>AVERAGE($Q$4:Q7891)</f>
        <v>16.13099458805371</v>
      </c>
      <c r="S7891" s="1">
        <f>STDEV($R$4:R7891)</f>
        <v>1.2884747261959855</v>
      </c>
      <c r="T7891" s="1">
        <f t="shared" si="744"/>
        <v>16.107131880986337</v>
      </c>
      <c r="U7891" s="1">
        <f t="shared" si="745"/>
        <v>16.154857295121083</v>
      </c>
    </row>
    <row r="7892" spans="5:21" x14ac:dyDescent="0.2">
      <c r="E7892" s="1">
        <v>7889</v>
      </c>
      <c r="F7892" s="9">
        <v>-0.66572283685673028</v>
      </c>
      <c r="G7892" s="9">
        <v>0.55263626563828439</v>
      </c>
      <c r="H7892" s="9">
        <v>0.41686689655762166</v>
      </c>
      <c r="I7892" s="9">
        <v>0.56837279771571048</v>
      </c>
      <c r="J7892" s="9">
        <v>1.0067765288113151</v>
      </c>
      <c r="K7892" s="4">
        <f t="shared" si="743"/>
        <v>100</v>
      </c>
      <c r="L7892" s="1">
        <f t="shared" si="741"/>
        <v>87.533853756974864</v>
      </c>
      <c r="M7892" s="1">
        <f t="shared" si="741"/>
        <v>97.763653977438096</v>
      </c>
      <c r="N7892" s="1">
        <f t="shared" si="741"/>
        <v>106.26396676335958</v>
      </c>
      <c r="O7892" s="1">
        <f t="shared" si="740"/>
        <v>119.05681433917732</v>
      </c>
      <c r="P7892" s="1">
        <f t="shared" si="740"/>
        <v>145.61353860458146</v>
      </c>
      <c r="Q7892" s="6">
        <f t="shared" si="742"/>
        <v>25.613538604581464</v>
      </c>
      <c r="R7892" s="1">
        <f>AVERAGE($Q$4:Q7892)</f>
        <v>16.132196583746005</v>
      </c>
      <c r="S7892" s="1">
        <f>STDEV($R$4:R7892)</f>
        <v>1.2883995686811698</v>
      </c>
      <c r="T7892" s="1">
        <f t="shared" si="744"/>
        <v>16.108336780968358</v>
      </c>
      <c r="U7892" s="1">
        <f t="shared" si="745"/>
        <v>16.156056386523652</v>
      </c>
    </row>
    <row r="7893" spans="5:21" x14ac:dyDescent="0.2">
      <c r="E7893" s="1">
        <v>7890</v>
      </c>
      <c r="F7893" s="9">
        <v>1.6189960660994984</v>
      </c>
      <c r="G7893" s="9">
        <v>1.1252086551394314</v>
      </c>
      <c r="H7893" s="9">
        <v>1.1888369044754654</v>
      </c>
      <c r="I7893" s="9">
        <v>-0.38654661693726666</v>
      </c>
      <c r="J7893" s="9">
        <v>0.90641833594418131</v>
      </c>
      <c r="K7893" s="4">
        <f t="shared" si="743"/>
        <v>100</v>
      </c>
      <c r="L7893" s="1">
        <f t="shared" si="741"/>
        <v>138.23697176877454</v>
      </c>
      <c r="M7893" s="1">
        <f t="shared" si="741"/>
        <v>173.1245244772243</v>
      </c>
      <c r="N7893" s="1">
        <f t="shared" si="741"/>
        <v>219.59358810204199</v>
      </c>
      <c r="O7893" s="1">
        <f t="shared" si="740"/>
        <v>203.25659339783718</v>
      </c>
      <c r="P7893" s="1">
        <f t="shared" si="740"/>
        <v>243.65489391602608</v>
      </c>
      <c r="Q7893" s="6">
        <f t="shared" si="742"/>
        <v>123.65489391602608</v>
      </c>
      <c r="R7893" s="1">
        <f>AVERAGE($Q$4:Q7893)</f>
        <v>16.14582430203907</v>
      </c>
      <c r="S7893" s="1">
        <f>STDEV($R$4:R7893)</f>
        <v>1.2883239453656632</v>
      </c>
      <c r="T7893" s="1">
        <f t="shared" si="744"/>
        <v>16.121967411712784</v>
      </c>
      <c r="U7893" s="1">
        <f t="shared" si="745"/>
        <v>16.169681192365356</v>
      </c>
    </row>
    <row r="7894" spans="5:21" x14ac:dyDescent="0.2">
      <c r="E7894" s="1">
        <v>7891</v>
      </c>
      <c r="F7894" s="9">
        <v>-1.1531096788530704</v>
      </c>
      <c r="G7894" s="9">
        <v>-0.40233203435491305</v>
      </c>
      <c r="H7894" s="9">
        <v>1.2727946341328789</v>
      </c>
      <c r="I7894" s="9">
        <v>-0.46027935240999795</v>
      </c>
      <c r="J7894" s="9">
        <v>1.361800059385132</v>
      </c>
      <c r="K7894" s="4">
        <f t="shared" si="743"/>
        <v>100</v>
      </c>
      <c r="L7894" s="1">
        <f t="shared" si="741"/>
        <v>79.40396072675594</v>
      </c>
      <c r="M7894" s="1">
        <f t="shared" si="741"/>
        <v>73.264914884912372</v>
      </c>
      <c r="N7894" s="1">
        <f t="shared" si="741"/>
        <v>94.503868500313075</v>
      </c>
      <c r="O7894" s="1">
        <f t="shared" si="740"/>
        <v>86.192649351675371</v>
      </c>
      <c r="P7894" s="1">
        <f t="shared" si="740"/>
        <v>113.1760885502345</v>
      </c>
      <c r="Q7894" s="6">
        <f t="shared" si="742"/>
        <v>0</v>
      </c>
      <c r="R7894" s="1">
        <f>AVERAGE($Q$4:Q7894)</f>
        <v>16.143778195803861</v>
      </c>
      <c r="S7894" s="1">
        <f>STDEV($R$4:R7894)</f>
        <v>1.2882484059639236</v>
      </c>
      <c r="T7894" s="1">
        <f t="shared" si="744"/>
        <v>16.119924215910228</v>
      </c>
      <c r="U7894" s="1">
        <f t="shared" si="745"/>
        <v>16.167632175697495</v>
      </c>
    </row>
    <row r="7895" spans="5:21" x14ac:dyDescent="0.2">
      <c r="E7895" s="1">
        <v>7892</v>
      </c>
      <c r="F7895" s="9">
        <v>3.0003138817846775</v>
      </c>
      <c r="G7895" s="9">
        <v>-0.42896658669633325</v>
      </c>
      <c r="H7895" s="9">
        <v>-1.3024555300944485</v>
      </c>
      <c r="I7895" s="9">
        <v>1.1279894351901021</v>
      </c>
      <c r="J7895" s="9">
        <v>0.72715693022473715</v>
      </c>
      <c r="K7895" s="4">
        <f t="shared" si="743"/>
        <v>100</v>
      </c>
      <c r="L7895" s="1">
        <f t="shared" si="741"/>
        <v>182.22331899611439</v>
      </c>
      <c r="M7895" s="1">
        <f t="shared" si="741"/>
        <v>167.24162867757974</v>
      </c>
      <c r="N7895" s="1">
        <f t="shared" si="741"/>
        <v>128.88860948678155</v>
      </c>
      <c r="O7895" s="1">
        <f t="shared" si="740"/>
        <v>161.50666740061743</v>
      </c>
      <c r="P7895" s="1">
        <f t="shared" si="740"/>
        <v>186.78865902046797</v>
      </c>
      <c r="Q7895" s="6">
        <f t="shared" si="742"/>
        <v>66.788659020467975</v>
      </c>
      <c r="R7895" s="1">
        <f>AVERAGE($Q$4:Q7895)</f>
        <v>16.150195438685852</v>
      </c>
      <c r="S7895" s="1">
        <f>STDEV($R$4:R7895)</f>
        <v>1.2881726593800527</v>
      </c>
      <c r="T7895" s="1">
        <f t="shared" si="744"/>
        <v>16.126344372596364</v>
      </c>
      <c r="U7895" s="1">
        <f t="shared" si="745"/>
        <v>16.17404650477534</v>
      </c>
    </row>
    <row r="7896" spans="5:21" x14ac:dyDescent="0.2">
      <c r="E7896" s="1">
        <v>7893</v>
      </c>
      <c r="F7896" s="9">
        <v>-6.0049387684557587E-2</v>
      </c>
      <c r="G7896" s="9">
        <v>-1.2218447409395594</v>
      </c>
      <c r="H7896" s="9">
        <v>0.29639295462402515</v>
      </c>
      <c r="I7896" s="9">
        <v>-1.254497874469962</v>
      </c>
      <c r="J7896" s="9">
        <v>1.2060081644449383</v>
      </c>
      <c r="K7896" s="4">
        <f t="shared" si="743"/>
        <v>100</v>
      </c>
      <c r="L7896" s="1">
        <f t="shared" si="741"/>
        <v>98.806195319531625</v>
      </c>
      <c r="M7896" s="1">
        <f t="shared" si="741"/>
        <v>77.384875944093338</v>
      </c>
      <c r="N7896" s="1">
        <f t="shared" si="741"/>
        <v>82.110832555887029</v>
      </c>
      <c r="O7896" s="1">
        <f t="shared" si="740"/>
        <v>63.890480561931568</v>
      </c>
      <c r="P7896" s="1">
        <f t="shared" si="740"/>
        <v>81.318375277022739</v>
      </c>
      <c r="Q7896" s="6">
        <f t="shared" si="742"/>
        <v>0</v>
      </c>
      <c r="R7896" s="1">
        <f>AVERAGE($Q$4:Q7896)</f>
        <v>16.148149297112472</v>
      </c>
      <c r="S7896" s="1">
        <f>STDEV($R$4:R7896)</f>
        <v>1.2880969958547124</v>
      </c>
      <c r="T7896" s="1">
        <f t="shared" si="744"/>
        <v>16.124301142824446</v>
      </c>
      <c r="U7896" s="1">
        <f t="shared" si="745"/>
        <v>16.171997451400497</v>
      </c>
    </row>
    <row r="7897" spans="5:21" x14ac:dyDescent="0.2">
      <c r="E7897" s="1">
        <v>7894</v>
      </c>
      <c r="F7897" s="9">
        <v>0.14371380530064926</v>
      </c>
      <c r="G7897" s="9">
        <v>0.8357801561942324</v>
      </c>
      <c r="H7897" s="9">
        <v>-1.6381954992539249</v>
      </c>
      <c r="I7897" s="9">
        <v>1.6592821339145303</v>
      </c>
      <c r="J7897" s="9">
        <v>-0.34517825042712502</v>
      </c>
      <c r="K7897" s="4">
        <f t="shared" si="743"/>
        <v>100</v>
      </c>
      <c r="L7897" s="1">
        <f t="shared" si="741"/>
        <v>102.91598204403279</v>
      </c>
      <c r="M7897" s="1">
        <f t="shared" si="741"/>
        <v>121.64037896732255</v>
      </c>
      <c r="N7897" s="1">
        <f t="shared" si="741"/>
        <v>87.656860377068583</v>
      </c>
      <c r="O7897" s="1">
        <f t="shared" si="740"/>
        <v>122.15445947441256</v>
      </c>
      <c r="P7897" s="1">
        <f t="shared" si="740"/>
        <v>114.00595172363526</v>
      </c>
      <c r="Q7897" s="6">
        <f t="shared" si="742"/>
        <v>0</v>
      </c>
      <c r="R7897" s="1">
        <f>AVERAGE($Q$4:Q7897)</f>
        <v>16.14610367394334</v>
      </c>
      <c r="S7897" s="1">
        <f>STDEV($R$4:R7897)</f>
        <v>1.2880214157372396</v>
      </c>
      <c r="T7897" s="1">
        <f t="shared" si="744"/>
        <v>16.122258429448063</v>
      </c>
      <c r="U7897" s="1">
        <f t="shared" si="745"/>
        <v>16.169948918438617</v>
      </c>
    </row>
    <row r="7898" spans="5:21" x14ac:dyDescent="0.2">
      <c r="E7898" s="1">
        <v>7895</v>
      </c>
      <c r="F7898" s="9">
        <v>-0.75831394497072324</v>
      </c>
      <c r="G7898" s="9">
        <v>1.9281196728115901</v>
      </c>
      <c r="H7898" s="9">
        <v>0.14407646631298121</v>
      </c>
      <c r="I7898" s="9">
        <v>-0.82061660577892326</v>
      </c>
      <c r="J7898" s="9">
        <v>-1.2833061191486195</v>
      </c>
      <c r="K7898" s="4">
        <f t="shared" si="743"/>
        <v>100</v>
      </c>
      <c r="L7898" s="1">
        <f t="shared" si="741"/>
        <v>85.927798988710109</v>
      </c>
      <c r="M7898" s="1">
        <f t="shared" si="741"/>
        <v>126.35953949728308</v>
      </c>
      <c r="N7898" s="1">
        <f t="shared" si="741"/>
        <v>130.05359371144439</v>
      </c>
      <c r="O7898" s="1">
        <f t="shared" si="740"/>
        <v>110.36833848909247</v>
      </c>
      <c r="P7898" s="1">
        <f t="shared" si="740"/>
        <v>85.38428605580782</v>
      </c>
      <c r="Q7898" s="6">
        <f t="shared" si="742"/>
        <v>0</v>
      </c>
      <c r="R7898" s="1">
        <f>AVERAGE($Q$4:Q7898)</f>
        <v>16.144058568981475</v>
      </c>
      <c r="S7898" s="1">
        <f>STDEV($R$4:R7898)</f>
        <v>1.2879459193763851</v>
      </c>
      <c r="T7898" s="1">
        <f t="shared" si="744"/>
        <v>16.120216232264205</v>
      </c>
      <c r="U7898" s="1">
        <f t="shared" si="745"/>
        <v>16.167900905698744</v>
      </c>
    </row>
    <row r="7899" spans="5:21" x14ac:dyDescent="0.2">
      <c r="E7899" s="1">
        <v>7896</v>
      </c>
      <c r="F7899" s="9">
        <v>6.8987446866231039E-2</v>
      </c>
      <c r="G7899" s="9">
        <v>0.50868379730673041</v>
      </c>
      <c r="H7899" s="9">
        <v>0.46771447159699164</v>
      </c>
      <c r="I7899" s="9">
        <v>1.0574899533821736</v>
      </c>
      <c r="J7899" s="9">
        <v>0.15922410057100933</v>
      </c>
      <c r="K7899" s="4">
        <f t="shared" si="743"/>
        <v>100</v>
      </c>
      <c r="L7899" s="1">
        <f t="shared" si="741"/>
        <v>101.38931140169487</v>
      </c>
      <c r="M7899" s="1">
        <f t="shared" si="741"/>
        <v>112.24729572806143</v>
      </c>
      <c r="N7899" s="1">
        <f t="shared" si="741"/>
        <v>123.25400768918365</v>
      </c>
      <c r="O7899" s="1">
        <f t="shared" si="740"/>
        <v>152.28371389625426</v>
      </c>
      <c r="P7899" s="1">
        <f t="shared" si="740"/>
        <v>157.21120246133128</v>
      </c>
      <c r="Q7899" s="6">
        <f t="shared" si="742"/>
        <v>37.211202461331283</v>
      </c>
      <c r="R7899" s="1">
        <f>AVERAGE($Q$4:Q7899)</f>
        <v>16.146726646982025</v>
      </c>
      <c r="S7899" s="1">
        <f>STDEV($R$4:R7899)</f>
        <v>1.2878703442122656</v>
      </c>
      <c r="T7899" s="1">
        <f t="shared" si="744"/>
        <v>16.122887219037565</v>
      </c>
      <c r="U7899" s="1">
        <f t="shared" si="745"/>
        <v>16.170566074926484</v>
      </c>
    </row>
    <row r="7900" spans="5:21" x14ac:dyDescent="0.2">
      <c r="E7900" s="1">
        <v>7897</v>
      </c>
      <c r="F7900" s="9">
        <v>0.27080432118964382</v>
      </c>
      <c r="G7900" s="9">
        <v>-0.53031953939353116</v>
      </c>
      <c r="H7900" s="9">
        <v>0.1515468284196686</v>
      </c>
      <c r="I7900" s="9">
        <v>0.68743702286155894</v>
      </c>
      <c r="J7900" s="9">
        <v>-1.2667055671045091</v>
      </c>
      <c r="K7900" s="4">
        <f t="shared" si="743"/>
        <v>100</v>
      </c>
      <c r="L7900" s="1">
        <f t="shared" si="741"/>
        <v>105.56544055385311</v>
      </c>
      <c r="M7900" s="1">
        <f t="shared" si="741"/>
        <v>94.942091477576767</v>
      </c>
      <c r="N7900" s="1">
        <f t="shared" si="741"/>
        <v>97.863779638571089</v>
      </c>
      <c r="O7900" s="1">
        <f t="shared" si="740"/>
        <v>112.28765339024589</v>
      </c>
      <c r="P7900" s="1">
        <f t="shared" si="740"/>
        <v>87.158020540977475</v>
      </c>
      <c r="Q7900" s="6">
        <f t="shared" si="742"/>
        <v>0</v>
      </c>
      <c r="R7900" s="1">
        <f>AVERAGE($Q$4:Q7900)</f>
        <v>16.144681981077632</v>
      </c>
      <c r="S7900" s="1">
        <f>STDEV($R$4:R7900)</f>
        <v>1.2877948526376264</v>
      </c>
      <c r="T7900" s="1">
        <f t="shared" si="744"/>
        <v>16.120845459894831</v>
      </c>
      <c r="U7900" s="1">
        <f t="shared" si="745"/>
        <v>16.168518502260433</v>
      </c>
    </row>
    <row r="7901" spans="5:21" x14ac:dyDescent="0.2">
      <c r="E7901" s="1">
        <v>7898</v>
      </c>
      <c r="F7901" s="9">
        <v>1.3256567399366759</v>
      </c>
      <c r="G7901" s="9">
        <v>0.64214532358164433</v>
      </c>
      <c r="H7901" s="9">
        <v>0.34588765629450791</v>
      </c>
      <c r="I7901" s="9">
        <v>-0.64174514591286425</v>
      </c>
      <c r="J7901" s="9">
        <v>0.11860493032145314</v>
      </c>
      <c r="K7901" s="4">
        <f t="shared" si="743"/>
        <v>100</v>
      </c>
      <c r="L7901" s="1">
        <f t="shared" si="741"/>
        <v>130.3602190057747</v>
      </c>
      <c r="M7901" s="1">
        <f t="shared" si="741"/>
        <v>148.22488276864541</v>
      </c>
      <c r="N7901" s="1">
        <f t="shared" si="741"/>
        <v>158.84170335967249</v>
      </c>
      <c r="O7901" s="1">
        <f t="shared" si="740"/>
        <v>139.70863854744934</v>
      </c>
      <c r="P7901" s="1">
        <f t="shared" si="740"/>
        <v>143.0622838498345</v>
      </c>
      <c r="Q7901" s="6">
        <f t="shared" si="742"/>
        <v>23.0622838498345</v>
      </c>
      <c r="R7901" s="1">
        <f>AVERAGE($Q$4:Q7901)</f>
        <v>16.145557848622424</v>
      </c>
      <c r="S7901" s="1">
        <f>STDEV($R$4:R7901)</f>
        <v>1.287719344022032</v>
      </c>
      <c r="T7901" s="1">
        <f t="shared" si="744"/>
        <v>16.121724234053072</v>
      </c>
      <c r="U7901" s="1">
        <f t="shared" si="745"/>
        <v>16.169391463191776</v>
      </c>
    </row>
    <row r="7902" spans="5:21" x14ac:dyDescent="0.2">
      <c r="E7902" s="1">
        <v>7899</v>
      </c>
      <c r="F7902" s="9">
        <v>1.2439090824045707</v>
      </c>
      <c r="G7902" s="9">
        <v>0.19004346540896222</v>
      </c>
      <c r="H7902" s="9">
        <v>-1.1893280316144228</v>
      </c>
      <c r="I7902" s="9">
        <v>-1.9183789845556021</v>
      </c>
      <c r="J7902" s="9">
        <v>0.57507804740453139</v>
      </c>
      <c r="K7902" s="4">
        <f t="shared" si="743"/>
        <v>100</v>
      </c>
      <c r="L7902" s="1">
        <f t="shared" si="741"/>
        <v>128.24621904285931</v>
      </c>
      <c r="M7902" s="1">
        <f t="shared" si="741"/>
        <v>133.21451125800397</v>
      </c>
      <c r="N7902" s="1">
        <f t="shared" si="741"/>
        <v>105.01414855555117</v>
      </c>
      <c r="O7902" s="1">
        <f t="shared" si="740"/>
        <v>71.551630379365633</v>
      </c>
      <c r="P7902" s="1">
        <f t="shared" si="740"/>
        <v>80.273126549632366</v>
      </c>
      <c r="Q7902" s="6">
        <f t="shared" si="742"/>
        <v>0</v>
      </c>
      <c r="R7902" s="1">
        <f>AVERAGE($Q$4:Q7902)</f>
        <v>16.143513848388391</v>
      </c>
      <c r="S7902" s="1">
        <f>STDEV($R$4:R7902)</f>
        <v>1.2876439191571674</v>
      </c>
      <c r="T7902" s="1">
        <f t="shared" si="744"/>
        <v>16.119683138418985</v>
      </c>
      <c r="U7902" s="1">
        <f t="shared" si="745"/>
        <v>16.167344558357797</v>
      </c>
    </row>
    <row r="7903" spans="5:21" x14ac:dyDescent="0.2">
      <c r="E7903" s="1">
        <v>7900</v>
      </c>
      <c r="F7903" s="9">
        <v>-2.0079369278391823</v>
      </c>
      <c r="G7903" s="9">
        <v>-0.79597384683438577</v>
      </c>
      <c r="H7903" s="9">
        <v>-0.55165401136036962</v>
      </c>
      <c r="I7903" s="9">
        <v>2.2176209313329309</v>
      </c>
      <c r="J7903" s="9">
        <v>0.33913238439708948</v>
      </c>
      <c r="K7903" s="4">
        <f t="shared" si="743"/>
        <v>100</v>
      </c>
      <c r="L7903" s="1">
        <f t="shared" si="741"/>
        <v>66.925683375590125</v>
      </c>
      <c r="M7903" s="1">
        <f t="shared" si="741"/>
        <v>57.076246453846743</v>
      </c>
      <c r="N7903" s="1">
        <f t="shared" si="741"/>
        <v>51.113938483956979</v>
      </c>
      <c r="O7903" s="1">
        <f t="shared" si="740"/>
        <v>79.645171659156105</v>
      </c>
      <c r="P7903" s="1">
        <f t="shared" si="740"/>
        <v>85.234637268263754</v>
      </c>
      <c r="Q7903" s="6">
        <f t="shared" si="742"/>
        <v>0</v>
      </c>
      <c r="R7903" s="1">
        <f>AVERAGE($Q$4:Q7903)</f>
        <v>16.141470365622773</v>
      </c>
      <c r="S7903" s="1">
        <f>STDEV($R$4:R7903)</f>
        <v>1.2875685783907362</v>
      </c>
      <c r="T7903" s="1">
        <f t="shared" si="744"/>
        <v>16.117642558233808</v>
      </c>
      <c r="U7903" s="1">
        <f t="shared" si="745"/>
        <v>16.165298173011738</v>
      </c>
    </row>
    <row r="7904" spans="5:21" x14ac:dyDescent="0.2">
      <c r="E7904" s="1">
        <v>7901</v>
      </c>
      <c r="F7904" s="9">
        <v>0.10161897989746649</v>
      </c>
      <c r="G7904" s="9">
        <v>0.48887159209698439</v>
      </c>
      <c r="H7904" s="9">
        <v>-0.31452941584575456</v>
      </c>
      <c r="I7904" s="9">
        <v>0.98570581030799076</v>
      </c>
      <c r="J7904" s="9">
        <v>1.5394653019029647</v>
      </c>
      <c r="K7904" s="4">
        <f t="shared" si="743"/>
        <v>100</v>
      </c>
      <c r="L7904" s="1">
        <f t="shared" si="741"/>
        <v>102.05317306056141</v>
      </c>
      <c r="M7904" s="1">
        <f t="shared" si="741"/>
        <v>112.53545194331558</v>
      </c>
      <c r="N7904" s="1">
        <f t="shared" si="741"/>
        <v>105.67437342994648</v>
      </c>
      <c r="O7904" s="1">
        <f t="shared" si="740"/>
        <v>128.70250512835534</v>
      </c>
      <c r="P7904" s="1">
        <f t="shared" si="740"/>
        <v>175.10689914038798</v>
      </c>
      <c r="Q7904" s="6">
        <f t="shared" si="742"/>
        <v>55.106899140387981</v>
      </c>
      <c r="R7904" s="1">
        <f>AVERAGE($Q$4:Q7904)</f>
        <v>16.146402074112174</v>
      </c>
      <c r="S7904" s="1">
        <f>STDEV($R$4:R7904)</f>
        <v>1.2874930802047821</v>
      </c>
      <c r="T7904" s="1">
        <f t="shared" si="744"/>
        <v>16.122577171753846</v>
      </c>
      <c r="U7904" s="1">
        <f t="shared" si="745"/>
        <v>16.170226976470502</v>
      </c>
    </row>
    <row r="7905" spans="5:21" x14ac:dyDescent="0.2">
      <c r="E7905" s="1">
        <v>7902</v>
      </c>
      <c r="F7905" s="9">
        <v>0.16106696421047673</v>
      </c>
      <c r="G7905" s="9">
        <v>0.87364696810254827</v>
      </c>
      <c r="H7905" s="9">
        <v>-0.6493610271718353</v>
      </c>
      <c r="I7905" s="9">
        <v>-1.3729868442169391</v>
      </c>
      <c r="J7905" s="9">
        <v>0.12750319910992403</v>
      </c>
      <c r="K7905" s="4">
        <f t="shared" si="743"/>
        <v>100</v>
      </c>
      <c r="L7905" s="1">
        <f t="shared" si="741"/>
        <v>103.27378606603803</v>
      </c>
      <c r="M7905" s="1">
        <f t="shared" si="741"/>
        <v>122.99122021399542</v>
      </c>
      <c r="N7905" s="1">
        <f t="shared" si="741"/>
        <v>108.01183095631686</v>
      </c>
      <c r="O7905" s="1">
        <f t="shared" si="740"/>
        <v>82.075815401552703</v>
      </c>
      <c r="P7905" s="1">
        <f t="shared" si="740"/>
        <v>84.19571573906704</v>
      </c>
      <c r="Q7905" s="6">
        <f t="shared" si="742"/>
        <v>0</v>
      </c>
      <c r="R7905" s="1">
        <f>AVERAGE($Q$4:Q7905)</f>
        <v>16.144358743047366</v>
      </c>
      <c r="S7905" s="1">
        <f>STDEV($R$4:R7905)</f>
        <v>1.2874176655355418</v>
      </c>
      <c r="T7905" s="1">
        <f t="shared" si="744"/>
        <v>16.120536743711241</v>
      </c>
      <c r="U7905" s="1">
        <f t="shared" si="745"/>
        <v>16.168180742383491</v>
      </c>
    </row>
    <row r="7906" spans="5:21" x14ac:dyDescent="0.2">
      <c r="E7906" s="1">
        <v>7903</v>
      </c>
      <c r="F7906" s="9">
        <v>-1.2771124602295458</v>
      </c>
      <c r="G7906" s="9">
        <v>0.96132225735345855</v>
      </c>
      <c r="H7906" s="9">
        <v>-1.0718918019847479</v>
      </c>
      <c r="I7906" s="9">
        <v>0.39059045775502454</v>
      </c>
      <c r="J7906" s="9">
        <v>-0.45446086005540565</v>
      </c>
      <c r="K7906" s="4">
        <f t="shared" si="743"/>
        <v>100</v>
      </c>
      <c r="L7906" s="1">
        <f t="shared" si="741"/>
        <v>77.458917105582444</v>
      </c>
      <c r="M7906" s="1">
        <f t="shared" si="741"/>
        <v>93.879509424774952</v>
      </c>
      <c r="N7906" s="1">
        <f t="shared" si="741"/>
        <v>75.764798497780106</v>
      </c>
      <c r="O7906" s="1">
        <f t="shared" si="740"/>
        <v>81.920713958499064</v>
      </c>
      <c r="P7906" s="1">
        <f t="shared" si="740"/>
        <v>74.803128169650037</v>
      </c>
      <c r="Q7906" s="6">
        <f t="shared" si="742"/>
        <v>0</v>
      </c>
      <c r="R7906" s="1">
        <f>AVERAGE($Q$4:Q7906)</f>
        <v>16.142315929085196</v>
      </c>
      <c r="S7906" s="1">
        <f>STDEV($R$4:R7906)</f>
        <v>1.2873423347305701</v>
      </c>
      <c r="T7906" s="1">
        <f t="shared" si="744"/>
        <v>16.11849683075685</v>
      </c>
      <c r="U7906" s="1">
        <f t="shared" si="745"/>
        <v>16.166135027413542</v>
      </c>
    </row>
    <row r="7907" spans="5:21" x14ac:dyDescent="0.2">
      <c r="E7907" s="1">
        <v>7904</v>
      </c>
      <c r="F7907" s="9">
        <v>-1.6917556422413327</v>
      </c>
      <c r="G7907" s="9">
        <v>-1.1134670785395429</v>
      </c>
      <c r="H7907" s="9">
        <v>-0.84411340139922686</v>
      </c>
      <c r="I7907" s="9">
        <v>0.47098637878661975</v>
      </c>
      <c r="J7907" s="9">
        <v>2.198703441536054E-2</v>
      </c>
      <c r="K7907" s="4">
        <f t="shared" si="743"/>
        <v>100</v>
      </c>
      <c r="L7907" s="1">
        <f t="shared" si="741"/>
        <v>71.294490870373309</v>
      </c>
      <c r="M7907" s="1">
        <f t="shared" si="741"/>
        <v>57.061272226599613</v>
      </c>
      <c r="N7907" s="1">
        <f t="shared" si="741"/>
        <v>48.197298007620773</v>
      </c>
      <c r="O7907" s="1">
        <f t="shared" si="740"/>
        <v>52.958057763662119</v>
      </c>
      <c r="P7907" s="1">
        <f t="shared" si="740"/>
        <v>53.19144867268755</v>
      </c>
      <c r="Q7907" s="6">
        <f t="shared" si="742"/>
        <v>0</v>
      </c>
      <c r="R7907" s="1">
        <f>AVERAGE($Q$4:Q7907)</f>
        <v>16.140273632029391</v>
      </c>
      <c r="S7907" s="1">
        <f>STDEV($R$4:R7907)</f>
        <v>1.2872670881368753</v>
      </c>
      <c r="T7907" s="1">
        <f t="shared" si="744"/>
        <v>16.11645743268841</v>
      </c>
      <c r="U7907" s="1">
        <f t="shared" si="745"/>
        <v>16.164089831370372</v>
      </c>
    </row>
    <row r="7908" spans="5:21" x14ac:dyDescent="0.2">
      <c r="E7908" s="1">
        <v>7905</v>
      </c>
      <c r="F7908" s="9">
        <v>1.3592352843261324</v>
      </c>
      <c r="G7908" s="9">
        <v>-0.90454022938502021</v>
      </c>
      <c r="H7908" s="9">
        <v>-0.73494447860866785</v>
      </c>
      <c r="I7908" s="9">
        <v>0.14035094864084385</v>
      </c>
      <c r="J7908" s="9">
        <v>-5.5051714298315346E-2</v>
      </c>
      <c r="K7908" s="4">
        <f t="shared" si="743"/>
        <v>100</v>
      </c>
      <c r="L7908" s="1">
        <f t="shared" si="741"/>
        <v>131.2386265491439</v>
      </c>
      <c r="M7908" s="1">
        <f t="shared" si="741"/>
        <v>109.52022079211768</v>
      </c>
      <c r="N7908" s="1">
        <f t="shared" si="741"/>
        <v>94.549196909903941</v>
      </c>
      <c r="O7908" s="1">
        <f t="shared" si="740"/>
        <v>97.240811134229588</v>
      </c>
      <c r="P7908" s="1">
        <f t="shared" si="740"/>
        <v>96.176029028448681</v>
      </c>
      <c r="Q7908" s="6">
        <f t="shared" si="742"/>
        <v>0</v>
      </c>
      <c r="R7908" s="1">
        <f>AVERAGE($Q$4:Q7908)</f>
        <v>16.138231851683781</v>
      </c>
      <c r="S7908" s="1">
        <f>STDEV($R$4:R7908)</f>
        <v>1.287191926100967</v>
      </c>
      <c r="T7908" s="1">
        <f t="shared" si="744"/>
        <v>16.114418549303778</v>
      </c>
      <c r="U7908" s="1">
        <f t="shared" si="745"/>
        <v>16.162045154063783</v>
      </c>
    </row>
    <row r="7909" spans="5:21" x14ac:dyDescent="0.2">
      <c r="E7909" s="1">
        <v>7906</v>
      </c>
      <c r="F7909" s="9">
        <v>0.16565763871767558</v>
      </c>
      <c r="G7909" s="9">
        <v>-0.93185462901601568</v>
      </c>
      <c r="H7909" s="9">
        <v>-1.3806538845528848</v>
      </c>
      <c r="I7909" s="9">
        <v>0.32488969736732543</v>
      </c>
      <c r="J7909" s="9">
        <v>-0.96169515018118545</v>
      </c>
      <c r="K7909" s="4">
        <f t="shared" si="743"/>
        <v>100</v>
      </c>
      <c r="L7909" s="1">
        <f t="shared" si="741"/>
        <v>103.36864887519314</v>
      </c>
      <c r="M7909" s="1">
        <f t="shared" si="741"/>
        <v>85.792431180940767</v>
      </c>
      <c r="N7909" s="1">
        <f t="shared" si="741"/>
        <v>65.091893068218127</v>
      </c>
      <c r="O7909" s="1">
        <f t="shared" si="740"/>
        <v>69.461868719699268</v>
      </c>
      <c r="P7909" s="1">
        <f t="shared" si="740"/>
        <v>57.307924950864781</v>
      </c>
      <c r="Q7909" s="6">
        <f t="shared" si="742"/>
        <v>0</v>
      </c>
      <c r="R7909" s="1">
        <f>AVERAGE($Q$4:Q7909)</f>
        <v>16.136190587852301</v>
      </c>
      <c r="S7909" s="1">
        <f>STDEV($R$4:R7909)</f>
        <v>1.2871168489687597</v>
      </c>
      <c r="T7909" s="1">
        <f t="shared" si="744"/>
        <v>16.11238018040093</v>
      </c>
      <c r="U7909" s="1">
        <f t="shared" si="745"/>
        <v>16.160000995303673</v>
      </c>
    </row>
    <row r="7910" spans="5:21" x14ac:dyDescent="0.2">
      <c r="E7910" s="1">
        <v>7907</v>
      </c>
      <c r="F7910" s="9">
        <v>-0.59582134781521745</v>
      </c>
      <c r="G7910" s="9">
        <v>0.8484289537591394</v>
      </c>
      <c r="H7910" s="9">
        <v>0.115359171104501</v>
      </c>
      <c r="I7910" s="9">
        <v>-0.60097136156400666</v>
      </c>
      <c r="J7910" s="9">
        <v>1.4768556866329163</v>
      </c>
      <c r="K7910" s="4">
        <f t="shared" si="743"/>
        <v>100</v>
      </c>
      <c r="L7910" s="1">
        <f t="shared" si="741"/>
        <v>88.766197294031642</v>
      </c>
      <c r="M7910" s="1">
        <f t="shared" si="741"/>
        <v>105.181949951744</v>
      </c>
      <c r="N7910" s="1">
        <f t="shared" si="741"/>
        <v>107.63690168521745</v>
      </c>
      <c r="O7910" s="1">
        <f t="shared" si="740"/>
        <v>95.446823373127742</v>
      </c>
      <c r="P7910" s="1">
        <f t="shared" si="740"/>
        <v>128.24473190095836</v>
      </c>
      <c r="Q7910" s="6">
        <f t="shared" si="742"/>
        <v>8.2447319009583566</v>
      </c>
      <c r="R7910" s="1">
        <f>AVERAGE($Q$4:Q7910)</f>
        <v>16.135192553365531</v>
      </c>
      <c r="S7910" s="1">
        <f>STDEV($R$4:R7910)</f>
        <v>1.2870418201245424</v>
      </c>
      <c r="T7910" s="1">
        <f t="shared" si="744"/>
        <v>16.111385039488191</v>
      </c>
      <c r="U7910" s="1">
        <f t="shared" si="745"/>
        <v>16.159000067242872</v>
      </c>
    </row>
    <row r="7911" spans="5:21" x14ac:dyDescent="0.2">
      <c r="E7911" s="1">
        <v>7908</v>
      </c>
      <c r="F7911" s="9">
        <v>1.3413682609098032</v>
      </c>
      <c r="G7911" s="9">
        <v>-1.7676438801572658</v>
      </c>
      <c r="H7911" s="9">
        <v>-1.3912676877225749</v>
      </c>
      <c r="I7911" s="9">
        <v>-0.27498117560753599</v>
      </c>
      <c r="J7911" s="9">
        <v>0.57591933000367135</v>
      </c>
      <c r="K7911" s="4">
        <f t="shared" si="743"/>
        <v>100</v>
      </c>
      <c r="L7911" s="1">
        <f t="shared" si="741"/>
        <v>130.77049473675294</v>
      </c>
      <c r="M7911" s="1">
        <f t="shared" si="741"/>
        <v>91.827797990125845</v>
      </c>
      <c r="N7911" s="1">
        <f t="shared" si="741"/>
        <v>69.523270550569265</v>
      </c>
      <c r="O7911" s="1">
        <f t="shared" si="740"/>
        <v>65.802990753063938</v>
      </c>
      <c r="P7911" s="1">
        <f t="shared" si="740"/>
        <v>73.836202157851588</v>
      </c>
      <c r="Q7911" s="6">
        <f t="shared" si="742"/>
        <v>0</v>
      </c>
      <c r="R7911" s="1">
        <f>AVERAGE($Q$4:Q7911)</f>
        <v>16.133152190119024</v>
      </c>
      <c r="S7911" s="1">
        <f>STDEV($R$4:R7911)</f>
        <v>1.2869668766843858</v>
      </c>
      <c r="T7911" s="1">
        <f t="shared" si="744"/>
        <v>16.109347567774904</v>
      </c>
      <c r="U7911" s="1">
        <f t="shared" si="745"/>
        <v>16.156956812463143</v>
      </c>
    </row>
    <row r="7912" spans="5:21" x14ac:dyDescent="0.2">
      <c r="E7912" s="1">
        <v>7909</v>
      </c>
      <c r="F7912" s="9">
        <v>0.83894974522991106</v>
      </c>
      <c r="G7912" s="9">
        <v>-2.256856532767415</v>
      </c>
      <c r="H7912" s="9">
        <v>0.92248910732450895</v>
      </c>
      <c r="I7912" s="9">
        <v>-1.5788873497513123</v>
      </c>
      <c r="J7912" s="9">
        <v>-1.7271167962462641</v>
      </c>
      <c r="K7912" s="4">
        <f t="shared" si="743"/>
        <v>100</v>
      </c>
      <c r="L7912" s="1">
        <f t="shared" si="741"/>
        <v>118.26881597787862</v>
      </c>
      <c r="M7912" s="1">
        <f t="shared" si="741"/>
        <v>75.308185078533185</v>
      </c>
      <c r="N7912" s="1">
        <f t="shared" si="741"/>
        <v>90.566704902227798</v>
      </c>
      <c r="O7912" s="1">
        <f t="shared" si="740"/>
        <v>66.04320704256358</v>
      </c>
      <c r="P7912" s="1">
        <f t="shared" si="740"/>
        <v>46.753345783996494</v>
      </c>
      <c r="Q7912" s="6">
        <f t="shared" si="742"/>
        <v>0</v>
      </c>
      <c r="R7912" s="1">
        <f>AVERAGE($Q$4:Q7912)</f>
        <v>16.131112342832374</v>
      </c>
      <c r="S7912" s="1">
        <f>STDEV($R$4:R7912)</f>
        <v>1.2868920189928261</v>
      </c>
      <c r="T7912" s="1">
        <f t="shared" si="744"/>
        <v>16.107310609974729</v>
      </c>
      <c r="U7912" s="1">
        <f t="shared" si="745"/>
        <v>16.154914075690019</v>
      </c>
    </row>
    <row r="7913" spans="5:21" x14ac:dyDescent="0.2">
      <c r="E7913" s="1">
        <v>7910</v>
      </c>
      <c r="F7913" s="9">
        <v>-1.143982899520779</v>
      </c>
      <c r="G7913" s="9">
        <v>2.0667266653617844</v>
      </c>
      <c r="H7913" s="9">
        <v>-0.57767579164647032</v>
      </c>
      <c r="I7913" s="9">
        <v>-0.7387893674604129</v>
      </c>
      <c r="J7913" s="9">
        <v>1.2713599062408321</v>
      </c>
      <c r="K7913" s="4">
        <f t="shared" si="743"/>
        <v>100</v>
      </c>
      <c r="L7913" s="1">
        <f t="shared" si="741"/>
        <v>79.549033576796518</v>
      </c>
      <c r="M7913" s="1">
        <f t="shared" si="741"/>
        <v>120.26756141020988</v>
      </c>
      <c r="N7913" s="1">
        <f t="shared" si="741"/>
        <v>107.14507752500204</v>
      </c>
      <c r="O7913" s="1">
        <f t="shared" si="740"/>
        <v>92.427625139472056</v>
      </c>
      <c r="P7913" s="1">
        <f t="shared" si="740"/>
        <v>119.1875006224501</v>
      </c>
      <c r="Q7913" s="6">
        <f t="shared" si="742"/>
        <v>0</v>
      </c>
      <c r="R7913" s="1">
        <f>AVERAGE($Q$4:Q7913)</f>
        <v>16.129073011309892</v>
      </c>
      <c r="S7913" s="1">
        <f>STDEV($R$4:R7913)</f>
        <v>1.2868172473938702</v>
      </c>
      <c r="T7913" s="1">
        <f t="shared" si="744"/>
        <v>16.105274165886055</v>
      </c>
      <c r="U7913" s="1">
        <f t="shared" si="745"/>
        <v>16.152871856733729</v>
      </c>
    </row>
    <row r="7914" spans="5:21" x14ac:dyDescent="0.2">
      <c r="E7914" s="1">
        <v>7911</v>
      </c>
      <c r="F7914" s="9">
        <v>-1.7223555914824829</v>
      </c>
      <c r="G7914" s="9">
        <v>-0.40170789361582138</v>
      </c>
      <c r="H7914" s="9">
        <v>0.7050209660519613</v>
      </c>
      <c r="I7914" s="9">
        <v>0.31067543204699177</v>
      </c>
      <c r="J7914" s="9">
        <v>0.13749286154052243</v>
      </c>
      <c r="K7914" s="4">
        <f t="shared" si="743"/>
        <v>100</v>
      </c>
      <c r="L7914" s="1">
        <f t="shared" si="741"/>
        <v>70.859501732249342</v>
      </c>
      <c r="M7914" s="1">
        <f t="shared" si="741"/>
        <v>65.389224962768253</v>
      </c>
      <c r="N7914" s="1">
        <f t="shared" si="741"/>
        <v>75.291081045432236</v>
      </c>
      <c r="O7914" s="1">
        <f t="shared" si="740"/>
        <v>80.11769720727699</v>
      </c>
      <c r="P7914" s="1">
        <f t="shared" si="740"/>
        <v>82.35139043159306</v>
      </c>
      <c r="Q7914" s="6">
        <f t="shared" si="742"/>
        <v>0</v>
      </c>
      <c r="R7914" s="1">
        <f>AVERAGE($Q$4:Q7914)</f>
        <v>16.127034195355993</v>
      </c>
      <c r="S7914" s="1">
        <f>STDEV($R$4:R7914)</f>
        <v>1.2867425622309887</v>
      </c>
      <c r="T7914" s="1">
        <f t="shared" si="744"/>
        <v>16.103238235307387</v>
      </c>
      <c r="U7914" s="1">
        <f t="shared" si="745"/>
        <v>16.150830155404599</v>
      </c>
    </row>
    <row r="7915" spans="5:21" x14ac:dyDescent="0.2">
      <c r="E7915" s="1">
        <v>7912</v>
      </c>
      <c r="F7915" s="9">
        <v>-2.8649083105847239E-4</v>
      </c>
      <c r="G7915" s="9">
        <v>0.21038999875599984</v>
      </c>
      <c r="H7915" s="9">
        <v>0.95382802101084962</v>
      </c>
      <c r="I7915" s="9">
        <v>-0.30865521694067866</v>
      </c>
      <c r="J7915" s="9">
        <v>-0.37624658943968825</v>
      </c>
      <c r="K7915" s="4">
        <f t="shared" si="743"/>
        <v>100</v>
      </c>
      <c r="L7915" s="1">
        <f t="shared" si="741"/>
        <v>99.994270347529692</v>
      </c>
      <c r="M7915" s="1">
        <f t="shared" si="741"/>
        <v>104.29160685429196</v>
      </c>
      <c r="N7915" s="1">
        <f t="shared" si="741"/>
        <v>126.21117445321391</v>
      </c>
      <c r="O7915" s="1">
        <f t="shared" si="740"/>
        <v>118.65563191586854</v>
      </c>
      <c r="P7915" s="1">
        <f t="shared" si="740"/>
        <v>110.05454763802322</v>
      </c>
      <c r="Q7915" s="6">
        <f t="shared" si="742"/>
        <v>0</v>
      </c>
      <c r="R7915" s="1">
        <f>AVERAGE($Q$4:Q7915)</f>
        <v>16.124995894775182</v>
      </c>
      <c r="S7915" s="1">
        <f>STDEV($R$4:R7915)</f>
        <v>1.286667963847121</v>
      </c>
      <c r="T7915" s="1">
        <f t="shared" si="744"/>
        <v>16.101202818037333</v>
      </c>
      <c r="U7915" s="1">
        <f t="shared" si="745"/>
        <v>16.148788971513031</v>
      </c>
    </row>
    <row r="7916" spans="5:21" x14ac:dyDescent="0.2">
      <c r="E7916" s="1">
        <v>7913</v>
      </c>
      <c r="F7916" s="9">
        <v>-1.7844649846665561</v>
      </c>
      <c r="G7916" s="9">
        <v>0.79189248936017975</v>
      </c>
      <c r="H7916" s="9">
        <v>0.67438577389111742</v>
      </c>
      <c r="I7916" s="9">
        <v>0.49984123506874312</v>
      </c>
      <c r="J7916" s="9">
        <v>-7.3855517257470638E-2</v>
      </c>
      <c r="K7916" s="4">
        <f t="shared" si="743"/>
        <v>100</v>
      </c>
      <c r="L7916" s="1">
        <f t="shared" si="741"/>
        <v>69.984737954407322</v>
      </c>
      <c r="M7916" s="1">
        <f t="shared" si="741"/>
        <v>81.994788217963233</v>
      </c>
      <c r="N7916" s="1">
        <f t="shared" si="741"/>
        <v>93.834523409661173</v>
      </c>
      <c r="O7916" s="1">
        <f t="shared" si="741"/>
        <v>103.69989355027354</v>
      </c>
      <c r="P7916" s="1">
        <f t="shared" si="741"/>
        <v>102.17938910486532</v>
      </c>
      <c r="Q7916" s="6">
        <f t="shared" si="742"/>
        <v>0</v>
      </c>
      <c r="R7916" s="1">
        <f>AVERAGE($Q$4:Q7916)</f>
        <v>16.122958109372078</v>
      </c>
      <c r="S7916" s="1">
        <f>STDEV($R$4:R7916)</f>
        <v>1.2865934525846383</v>
      </c>
      <c r="T7916" s="1">
        <f t="shared" si="744"/>
        <v>16.099167913874624</v>
      </c>
      <c r="U7916" s="1">
        <f t="shared" si="745"/>
        <v>16.146748304869533</v>
      </c>
    </row>
    <row r="7917" spans="5:21" x14ac:dyDescent="0.2">
      <c r="E7917" s="1">
        <v>7914</v>
      </c>
      <c r="F7917" s="9">
        <v>0.65087874645541888</v>
      </c>
      <c r="G7917" s="9">
        <v>-1.0387020665802993</v>
      </c>
      <c r="H7917" s="9">
        <v>-0.9511177267995663</v>
      </c>
      <c r="I7917" s="9">
        <v>-0.94921915660961531</v>
      </c>
      <c r="J7917" s="9">
        <v>-0.60422848946473096</v>
      </c>
      <c r="K7917" s="4">
        <f t="shared" si="743"/>
        <v>100</v>
      </c>
      <c r="L7917" s="1">
        <f t="shared" ref="L7917:O7980" si="746">K7917*EXP((drift-(volatility^2)/2)*dt+volatility*SQRT(dt)*F7917)</f>
        <v>113.90285491946469</v>
      </c>
      <c r="M7917" s="1">
        <f t="shared" si="746"/>
        <v>92.536718449518304</v>
      </c>
      <c r="N7917" s="1">
        <f t="shared" si="746"/>
        <v>76.506979854860845</v>
      </c>
      <c r="O7917" s="1">
        <f t="shared" si="746"/>
        <v>63.278027075644864</v>
      </c>
      <c r="P7917" s="1">
        <f t="shared" ref="P7917:P7980" si="747">O7917*EXP((drift-(volatility^2)/2)*dt+volatility*SQRT(dt)*J7917)</f>
        <v>56.075132728676152</v>
      </c>
      <c r="Q7917" s="6">
        <f t="shared" si="742"/>
        <v>0</v>
      </c>
      <c r="R7917" s="1">
        <f>AVERAGE($Q$4:Q7917)</f>
        <v>16.120920838951385</v>
      </c>
      <c r="S7917" s="1">
        <f>STDEV($R$4:R7917)</f>
        <v>1.2865190287854176</v>
      </c>
      <c r="T7917" s="1">
        <f t="shared" si="744"/>
        <v>16.097133522618087</v>
      </c>
      <c r="U7917" s="1">
        <f t="shared" si="745"/>
        <v>16.144708155284683</v>
      </c>
    </row>
    <row r="7918" spans="5:21" x14ac:dyDescent="0.2">
      <c r="E7918" s="1">
        <v>7915</v>
      </c>
      <c r="F7918" s="9">
        <v>0.57941861086874269</v>
      </c>
      <c r="G7918" s="9">
        <v>0.4064725089847343</v>
      </c>
      <c r="H7918" s="9">
        <v>0.46843979362165555</v>
      </c>
      <c r="I7918" s="9">
        <v>-0.80521431300439872</v>
      </c>
      <c r="J7918" s="9">
        <v>-0.48053834689198993</v>
      </c>
      <c r="K7918" s="4">
        <f t="shared" si="743"/>
        <v>100</v>
      </c>
      <c r="L7918" s="1">
        <f t="shared" si="746"/>
        <v>112.28653002058108</v>
      </c>
      <c r="M7918" s="1">
        <f t="shared" si="746"/>
        <v>121.79610912253619</v>
      </c>
      <c r="N7918" s="1">
        <f t="shared" si="746"/>
        <v>133.75855798759108</v>
      </c>
      <c r="O7918" s="1">
        <f t="shared" si="746"/>
        <v>113.86271930067399</v>
      </c>
      <c r="P7918" s="1">
        <f t="shared" si="747"/>
        <v>103.42904651571521</v>
      </c>
      <c r="Q7918" s="6">
        <f t="shared" si="742"/>
        <v>0</v>
      </c>
      <c r="R7918" s="1">
        <f>AVERAGE($Q$4:Q7918)</f>
        <v>16.118884083317909</v>
      </c>
      <c r="S7918" s="1">
        <f>STDEV($R$4:R7918)</f>
        <v>1.2864446927907585</v>
      </c>
      <c r="T7918" s="1">
        <f t="shared" si="744"/>
        <v>16.095099644066668</v>
      </c>
      <c r="U7918" s="1">
        <f t="shared" si="745"/>
        <v>16.142668522569149</v>
      </c>
    </row>
    <row r="7919" spans="5:21" x14ac:dyDescent="0.2">
      <c r="E7919" s="1">
        <v>7916</v>
      </c>
      <c r="F7919" s="9">
        <v>-0.5169067662791349</v>
      </c>
      <c r="G7919" s="9">
        <v>1.9793606043094769</v>
      </c>
      <c r="H7919" s="9">
        <v>4.8538595365243964E-2</v>
      </c>
      <c r="I7919" s="9">
        <v>0.93721610028296709</v>
      </c>
      <c r="J7919" s="9">
        <v>-1.0928806659649126</v>
      </c>
      <c r="K7919" s="4">
        <f t="shared" si="743"/>
        <v>100</v>
      </c>
      <c r="L7919" s="1">
        <f t="shared" si="746"/>
        <v>90.178301001297285</v>
      </c>
      <c r="M7919" s="1">
        <f t="shared" si="746"/>
        <v>133.97603673113082</v>
      </c>
      <c r="N7919" s="1">
        <f t="shared" si="746"/>
        <v>135.28297187408387</v>
      </c>
      <c r="O7919" s="1">
        <f t="shared" si="746"/>
        <v>163.17314768095991</v>
      </c>
      <c r="P7919" s="1">
        <f t="shared" si="747"/>
        <v>131.13610581556745</v>
      </c>
      <c r="Q7919" s="6">
        <f t="shared" si="742"/>
        <v>11.136105815567447</v>
      </c>
      <c r="R7919" s="1">
        <f>AVERAGE($Q$4:Q7919)</f>
        <v>16.118254626740377</v>
      </c>
      <c r="S7919" s="1">
        <f>STDEV($R$4:R7919)</f>
        <v>1.2863703927984707</v>
      </c>
      <c r="T7919" s="1">
        <f t="shared" si="744"/>
        <v>16.094473063447218</v>
      </c>
      <c r="U7919" s="1">
        <f t="shared" si="745"/>
        <v>16.142036190033537</v>
      </c>
    </row>
    <row r="7920" spans="5:21" x14ac:dyDescent="0.2">
      <c r="E7920" s="1">
        <v>7917</v>
      </c>
      <c r="F7920" s="9">
        <v>-0.50884409574791789</v>
      </c>
      <c r="G7920" s="9">
        <v>-0.30835849429422524</v>
      </c>
      <c r="H7920" s="9">
        <v>-0.66735992731992155</v>
      </c>
      <c r="I7920" s="9">
        <v>1.3995349945616908</v>
      </c>
      <c r="J7920" s="9">
        <v>0.12441660146578215</v>
      </c>
      <c r="K7920" s="4">
        <f t="shared" si="743"/>
        <v>100</v>
      </c>
      <c r="L7920" s="1">
        <f t="shared" si="746"/>
        <v>90.323833894146262</v>
      </c>
      <c r="M7920" s="1">
        <f t="shared" si="746"/>
        <v>84.921701061837126</v>
      </c>
      <c r="N7920" s="1">
        <f t="shared" si="746"/>
        <v>74.310902897718861</v>
      </c>
      <c r="O7920" s="1">
        <f t="shared" si="746"/>
        <v>98.313827287633032</v>
      </c>
      <c r="P7920" s="1">
        <f t="shared" si="747"/>
        <v>100.79089273670228</v>
      </c>
      <c r="Q7920" s="6">
        <f t="shared" si="742"/>
        <v>0</v>
      </c>
      <c r="R7920" s="1">
        <f>AVERAGE($Q$4:Q7920)</f>
        <v>16.11621872240455</v>
      </c>
      <c r="S7920" s="1">
        <f>STDEV($R$4:R7920)</f>
        <v>1.2862961810375302</v>
      </c>
      <c r="T7920" s="1">
        <f t="shared" si="744"/>
        <v>16.092440032980257</v>
      </c>
      <c r="U7920" s="1">
        <f t="shared" si="745"/>
        <v>16.139997411828844</v>
      </c>
    </row>
    <row r="7921" spans="5:21" x14ac:dyDescent="0.2">
      <c r="E7921" s="1">
        <v>7918</v>
      </c>
      <c r="F7921" s="9">
        <v>0.18357127373747062</v>
      </c>
      <c r="G7921" s="9">
        <v>-6.6593202063813806E-2</v>
      </c>
      <c r="H7921" s="9">
        <v>-0.47054754759301431</v>
      </c>
      <c r="I7921" s="9">
        <v>-1.123439687944483</v>
      </c>
      <c r="J7921" s="9">
        <v>-0.20993184079998173</v>
      </c>
      <c r="K7921" s="4">
        <f t="shared" si="743"/>
        <v>100</v>
      </c>
      <c r="L7921" s="1">
        <f t="shared" si="746"/>
        <v>103.73965473438579</v>
      </c>
      <c r="M7921" s="1">
        <f t="shared" si="746"/>
        <v>102.3671438545156</v>
      </c>
      <c r="N7921" s="1">
        <f t="shared" si="746"/>
        <v>93.172842598746215</v>
      </c>
      <c r="O7921" s="1">
        <f t="shared" si="746"/>
        <v>74.423247037525414</v>
      </c>
      <c r="P7921" s="1">
        <f t="shared" si="747"/>
        <v>71.363175361121904</v>
      </c>
      <c r="Q7921" s="6">
        <f t="shared" si="742"/>
        <v>0</v>
      </c>
      <c r="R7921" s="1">
        <f>AVERAGE($Q$4:Q7921)</f>
        <v>16.114183332315839</v>
      </c>
      <c r="S7921" s="1">
        <f>STDEV($R$4:R7921)</f>
        <v>1.2862220578479635</v>
      </c>
      <c r="T7921" s="1">
        <f t="shared" si="744"/>
        <v>16.090407514665355</v>
      </c>
      <c r="U7921" s="1">
        <f t="shared" si="745"/>
        <v>16.137959149966324</v>
      </c>
    </row>
    <row r="7922" spans="5:21" x14ac:dyDescent="0.2">
      <c r="E7922" s="1">
        <v>7919</v>
      </c>
      <c r="F7922" s="9">
        <v>-0.92138634499860927</v>
      </c>
      <c r="G7922" s="9">
        <v>0.75176330938120373</v>
      </c>
      <c r="H7922" s="9">
        <v>2.9488001018762589</v>
      </c>
      <c r="I7922" s="9">
        <v>-0.86403133536805399</v>
      </c>
      <c r="J7922" s="9">
        <v>1.6329840946127661</v>
      </c>
      <c r="K7922" s="4">
        <f t="shared" si="743"/>
        <v>100</v>
      </c>
      <c r="L7922" s="1">
        <f t="shared" si="746"/>
        <v>83.170516579437773</v>
      </c>
      <c r="M7922" s="1">
        <f t="shared" si="746"/>
        <v>96.664437999070927</v>
      </c>
      <c r="N7922" s="1">
        <f t="shared" si="746"/>
        <v>174.33968333894995</v>
      </c>
      <c r="O7922" s="1">
        <f t="shared" si="746"/>
        <v>146.67207787505433</v>
      </c>
      <c r="P7922" s="1">
        <f t="shared" si="747"/>
        <v>203.32306171932649</v>
      </c>
      <c r="Q7922" s="6">
        <f t="shared" si="742"/>
        <v>83.323061719326489</v>
      </c>
      <c r="R7922" s="1">
        <f>AVERAGE($Q$4:Q7922)</f>
        <v>16.122670373405249</v>
      </c>
      <c r="S7922" s="1">
        <f>STDEV($R$4:R7922)</f>
        <v>1.2861476336525384</v>
      </c>
      <c r="T7922" s="1">
        <f t="shared" si="744"/>
        <v>16.09889743263485</v>
      </c>
      <c r="U7922" s="1">
        <f t="shared" si="745"/>
        <v>16.146443314175649</v>
      </c>
    </row>
    <row r="7923" spans="5:21" x14ac:dyDescent="0.2">
      <c r="E7923" s="1">
        <v>7920</v>
      </c>
      <c r="F7923" s="9">
        <v>1.1594829629757442</v>
      </c>
      <c r="G7923" s="9">
        <v>0.1342482391919475</v>
      </c>
      <c r="H7923" s="9">
        <v>1.5860041457926854</v>
      </c>
      <c r="I7923" s="9">
        <v>0.27025976123695727</v>
      </c>
      <c r="J7923" s="9">
        <v>0.76994638220639899</v>
      </c>
      <c r="K7923" s="4">
        <f t="shared" si="743"/>
        <v>100</v>
      </c>
      <c r="L7923" s="1">
        <f t="shared" si="746"/>
        <v>126.09893264523666</v>
      </c>
      <c r="M7923" s="1">
        <f t="shared" si="746"/>
        <v>129.53050670673821</v>
      </c>
      <c r="N7923" s="1">
        <f t="shared" si="746"/>
        <v>177.88143904393382</v>
      </c>
      <c r="O7923" s="1">
        <f t="shared" si="746"/>
        <v>187.76087426606762</v>
      </c>
      <c r="P7923" s="1">
        <f t="shared" si="747"/>
        <v>219.01900004921939</v>
      </c>
      <c r="Q7923" s="6">
        <f t="shared" si="742"/>
        <v>99.019000049219386</v>
      </c>
      <c r="R7923" s="1">
        <f>AVERAGE($Q$4:Q7923)</f>
        <v>16.133137081697647</v>
      </c>
      <c r="S7923" s="1">
        <f>STDEV($R$4:R7923)</f>
        <v>1.2860728452190049</v>
      </c>
      <c r="T7923" s="1">
        <f t="shared" si="744"/>
        <v>16.10936702408139</v>
      </c>
      <c r="U7923" s="1">
        <f t="shared" si="745"/>
        <v>16.156907139313905</v>
      </c>
    </row>
    <row r="7924" spans="5:21" x14ac:dyDescent="0.2">
      <c r="E7924" s="1">
        <v>7921</v>
      </c>
      <c r="F7924" s="9">
        <v>-0.59691046772059053</v>
      </c>
      <c r="G7924" s="9">
        <v>0.498467898069066</v>
      </c>
      <c r="H7924" s="9">
        <v>-0.40777422327664681</v>
      </c>
      <c r="I7924" s="9">
        <v>-0.57732904679141939</v>
      </c>
      <c r="J7924" s="9">
        <v>-0.86768068285891786</v>
      </c>
      <c r="K7924" s="4">
        <f t="shared" si="743"/>
        <v>100</v>
      </c>
      <c r="L7924" s="1">
        <f t="shared" si="746"/>
        <v>88.746863993256923</v>
      </c>
      <c r="M7924" s="1">
        <f t="shared" si="746"/>
        <v>98.050403909514969</v>
      </c>
      <c r="N7924" s="1">
        <f t="shared" si="746"/>
        <v>90.371307978629616</v>
      </c>
      <c r="O7924" s="1">
        <f t="shared" si="746"/>
        <v>80.516410278808735</v>
      </c>
      <c r="P7924" s="1">
        <f t="shared" si="747"/>
        <v>67.689080975851155</v>
      </c>
      <c r="Q7924" s="6">
        <f t="shared" si="742"/>
        <v>0</v>
      </c>
      <c r="R7924" s="1">
        <f>AVERAGE($Q$4:Q7924)</f>
        <v>16.131100326605903</v>
      </c>
      <c r="S7924" s="1">
        <f>STDEV($R$4:R7924)</f>
        <v>1.2859981422099518</v>
      </c>
      <c r="T7924" s="1">
        <f t="shared" si="744"/>
        <v>16.107333150106275</v>
      </c>
      <c r="U7924" s="1">
        <f t="shared" si="745"/>
        <v>16.154867503105532</v>
      </c>
    </row>
    <row r="7925" spans="5:21" x14ac:dyDescent="0.2">
      <c r="E7925" s="1">
        <v>7922</v>
      </c>
      <c r="F7925" s="9">
        <v>-1.1332713256706484</v>
      </c>
      <c r="G7925" s="9">
        <v>0.11468046068330295</v>
      </c>
      <c r="H7925" s="9">
        <v>0.68043163992115296</v>
      </c>
      <c r="I7925" s="9">
        <v>1.4207489584805444</v>
      </c>
      <c r="J7925" s="9">
        <v>-0.92548816610360518</v>
      </c>
      <c r="K7925" s="4">
        <f t="shared" si="743"/>
        <v>100</v>
      </c>
      <c r="L7925" s="1">
        <f t="shared" si="746"/>
        <v>79.719635322440908</v>
      </c>
      <c r="M7925" s="1">
        <f t="shared" si="746"/>
        <v>81.569222289072812</v>
      </c>
      <c r="N7925" s="1">
        <f t="shared" si="746"/>
        <v>93.460448955120782</v>
      </c>
      <c r="O7925" s="1">
        <f t="shared" si="746"/>
        <v>124.17453703642252</v>
      </c>
      <c r="P7925" s="1">
        <f t="shared" si="747"/>
        <v>103.19191422554563</v>
      </c>
      <c r="Q7925" s="6">
        <f t="shared" si="742"/>
        <v>0</v>
      </c>
      <c r="R7925" s="1">
        <f>AVERAGE($Q$4:Q7925)</f>
        <v>16.129064085716408</v>
      </c>
      <c r="S7925" s="1">
        <f>STDEV($R$4:R7925)</f>
        <v>1.2859235249681658</v>
      </c>
      <c r="T7925" s="1">
        <f t="shared" si="744"/>
        <v>16.105299788289997</v>
      </c>
      <c r="U7925" s="1">
        <f t="shared" si="745"/>
        <v>16.152828383142818</v>
      </c>
    </row>
    <row r="7926" spans="5:21" x14ac:dyDescent="0.2">
      <c r="E7926" s="1">
        <v>7923</v>
      </c>
      <c r="F7926" s="9">
        <v>0.94212282419903204</v>
      </c>
      <c r="G7926" s="9">
        <v>-0.51474785323080141</v>
      </c>
      <c r="H7926" s="9">
        <v>0.38435246096923947</v>
      </c>
      <c r="I7926" s="9">
        <v>6.6712573243421502E-2</v>
      </c>
      <c r="J7926" s="9">
        <v>-4.6882178139640018E-2</v>
      </c>
      <c r="K7926" s="4">
        <f t="shared" si="743"/>
        <v>100</v>
      </c>
      <c r="L7926" s="1">
        <f t="shared" si="746"/>
        <v>120.73460032121881</v>
      </c>
      <c r="M7926" s="1">
        <f t="shared" si="746"/>
        <v>108.92343238209435</v>
      </c>
      <c r="N7926" s="1">
        <f t="shared" si="746"/>
        <v>117.62665552118891</v>
      </c>
      <c r="O7926" s="1">
        <f t="shared" si="746"/>
        <v>119.2066077243873</v>
      </c>
      <c r="P7926" s="1">
        <f t="shared" si="747"/>
        <v>118.09409847705236</v>
      </c>
      <c r="Q7926" s="6">
        <f t="shared" si="742"/>
        <v>0</v>
      </c>
      <c r="R7926" s="1">
        <f>AVERAGE($Q$4:Q7926)</f>
        <v>16.127028358834455</v>
      </c>
      <c r="S7926" s="1">
        <f>STDEV($R$4:R7926)</f>
        <v>1.2858489938358717</v>
      </c>
      <c r="T7926" s="1">
        <f t="shared" si="744"/>
        <v>16.103266938431961</v>
      </c>
      <c r="U7926" s="1">
        <f t="shared" si="745"/>
        <v>16.150789779236948</v>
      </c>
    </row>
    <row r="7927" spans="5:21" x14ac:dyDescent="0.2">
      <c r="E7927" s="1">
        <v>7924</v>
      </c>
      <c r="F7927" s="9">
        <v>-0.62525600696972106</v>
      </c>
      <c r="G7927" s="9">
        <v>-2.5516783352941275</v>
      </c>
      <c r="H7927" s="9">
        <v>-1.3357475836528465</v>
      </c>
      <c r="I7927" s="9">
        <v>-0.4125786290387623</v>
      </c>
      <c r="J7927" s="9">
        <v>0.44874695959151722</v>
      </c>
      <c r="K7927" s="4">
        <f t="shared" si="743"/>
        <v>100</v>
      </c>
      <c r="L7927" s="1">
        <f t="shared" si="746"/>
        <v>88.245171866978126</v>
      </c>
      <c r="M7927" s="1">
        <f t="shared" si="746"/>
        <v>52.97305126470021</v>
      </c>
      <c r="N7927" s="1">
        <f t="shared" si="746"/>
        <v>40.553974915674971</v>
      </c>
      <c r="O7927" s="1">
        <f t="shared" si="746"/>
        <v>37.341976715547148</v>
      </c>
      <c r="P7927" s="1">
        <f t="shared" si="747"/>
        <v>40.848392404772731</v>
      </c>
      <c r="Q7927" s="6">
        <f t="shared" si="742"/>
        <v>0</v>
      </c>
      <c r="R7927" s="1">
        <f>AVERAGE($Q$4:Q7927)</f>
        <v>16.124993145765444</v>
      </c>
      <c r="S7927" s="1">
        <f>STDEV($R$4:R7927)</f>
        <v>1.2857745491547956</v>
      </c>
      <c r="T7927" s="1">
        <f t="shared" si="744"/>
        <v>16.101234600331701</v>
      </c>
      <c r="U7927" s="1">
        <f t="shared" si="745"/>
        <v>16.148751691199188</v>
      </c>
    </row>
    <row r="7928" spans="5:21" x14ac:dyDescent="0.2">
      <c r="E7928" s="1">
        <v>7925</v>
      </c>
      <c r="F7928" s="9">
        <v>-0.37603399505314883</v>
      </c>
      <c r="G7928" s="9">
        <v>-0.35082621252513491</v>
      </c>
      <c r="H7928" s="9">
        <v>0.194502263184404</v>
      </c>
      <c r="I7928" s="9">
        <v>-7.859512152208481E-2</v>
      </c>
      <c r="J7928" s="9">
        <v>-1.5439309208886698</v>
      </c>
      <c r="K7928" s="4">
        <f t="shared" si="743"/>
        <v>100</v>
      </c>
      <c r="L7928" s="1">
        <f t="shared" si="746"/>
        <v>92.755164972995502</v>
      </c>
      <c r="M7928" s="1">
        <f t="shared" si="746"/>
        <v>86.470052876429449</v>
      </c>
      <c r="N7928" s="1">
        <f t="shared" si="746"/>
        <v>89.900058941312835</v>
      </c>
      <c r="O7928" s="1">
        <f t="shared" si="746"/>
        <v>88.49796636337058</v>
      </c>
      <c r="P7928" s="1">
        <f t="shared" si="747"/>
        <v>64.987398939143603</v>
      </c>
      <c r="Q7928" s="6">
        <f t="shared" si="742"/>
        <v>0</v>
      </c>
      <c r="R7928" s="1">
        <f>AVERAGE($Q$4:Q7928)</f>
        <v>16.122958446314872</v>
      </c>
      <c r="S7928" s="1">
        <f>STDEV($R$4:R7928)</f>
        <v>1.2857001912661021</v>
      </c>
      <c r="T7928" s="1">
        <f t="shared" si="744"/>
        <v>16.099202773788843</v>
      </c>
      <c r="U7928" s="1">
        <f t="shared" si="745"/>
        <v>16.146714118840901</v>
      </c>
    </row>
    <row r="7929" spans="5:21" x14ac:dyDescent="0.2">
      <c r="E7929" s="1">
        <v>7926</v>
      </c>
      <c r="F7929" s="9">
        <v>-0.48283709475072101</v>
      </c>
      <c r="G7929" s="9">
        <v>0.20735114958370104</v>
      </c>
      <c r="H7929" s="9">
        <v>1.25841097542434</v>
      </c>
      <c r="I7929" s="9">
        <v>-1.9022627384401858</v>
      </c>
      <c r="J7929" s="9">
        <v>-1.0298094821337145</v>
      </c>
      <c r="K7929" s="4">
        <f t="shared" si="743"/>
        <v>100</v>
      </c>
      <c r="L7929" s="1">
        <f t="shared" si="746"/>
        <v>90.794868258928219</v>
      </c>
      <c r="M7929" s="1">
        <f t="shared" si="746"/>
        <v>94.63931644467894</v>
      </c>
      <c r="N7929" s="1">
        <f t="shared" si="746"/>
        <v>121.72387891435712</v>
      </c>
      <c r="O7929" s="1">
        <f t="shared" si="746"/>
        <v>83.204600798029247</v>
      </c>
      <c r="P7929" s="1">
        <f t="shared" si="747"/>
        <v>67.717236447874157</v>
      </c>
      <c r="Q7929" s="6">
        <f t="shared" si="742"/>
        <v>0</v>
      </c>
      <c r="R7929" s="1">
        <f>AVERAGE($Q$4:Q7929)</f>
        <v>16.120924260288337</v>
      </c>
      <c r="S7929" s="1">
        <f>STDEV($R$4:R7929)</f>
        <v>1.2856259205104261</v>
      </c>
      <c r="T7929" s="1">
        <f t="shared" si="744"/>
        <v>16.097171458603139</v>
      </c>
      <c r="U7929" s="1">
        <f t="shared" si="745"/>
        <v>16.144677061973535</v>
      </c>
    </row>
    <row r="7930" spans="5:21" x14ac:dyDescent="0.2">
      <c r="E7930" s="1">
        <v>7927</v>
      </c>
      <c r="F7930" s="9">
        <v>-1.290661657549208</v>
      </c>
      <c r="G7930" s="9">
        <v>2.1766391000710428</v>
      </c>
      <c r="H7930" s="9">
        <v>-1.7645743355387822</v>
      </c>
      <c r="I7930" s="9">
        <v>-0.23437564777850639</v>
      </c>
      <c r="J7930" s="9">
        <v>-0.59346803027438</v>
      </c>
      <c r="K7930" s="4">
        <f t="shared" si="743"/>
        <v>100</v>
      </c>
      <c r="L7930" s="1">
        <f t="shared" si="746"/>
        <v>77.249300017776889</v>
      </c>
      <c r="M7930" s="1">
        <f t="shared" si="746"/>
        <v>119.38644570935435</v>
      </c>
      <c r="N7930" s="1">
        <f t="shared" si="746"/>
        <v>83.885335050976863</v>
      </c>
      <c r="O7930" s="1">
        <f t="shared" si="746"/>
        <v>80.043935512552054</v>
      </c>
      <c r="P7930" s="1">
        <f t="shared" si="747"/>
        <v>71.085407153758268</v>
      </c>
      <c r="Q7930" s="6">
        <f t="shared" si="742"/>
        <v>0</v>
      </c>
      <c r="R7930" s="1">
        <f>AVERAGE($Q$4:Q7930)</f>
        <v>16.118890587491531</v>
      </c>
      <c r="S7930" s="1">
        <f>STDEV($R$4:R7930)</f>
        <v>1.2855517372278866</v>
      </c>
      <c r="T7930" s="1">
        <f t="shared" si="744"/>
        <v>16.09514065457444</v>
      </c>
      <c r="U7930" s="1">
        <f t="shared" si="745"/>
        <v>16.142640520408623</v>
      </c>
    </row>
    <row r="7931" spans="5:21" x14ac:dyDescent="0.2">
      <c r="E7931" s="1">
        <v>7928</v>
      </c>
      <c r="F7931" s="9">
        <v>-2.0256993593648076</v>
      </c>
      <c r="G7931" s="9">
        <v>0.32989191822707653</v>
      </c>
      <c r="H7931" s="9">
        <v>1.715061443974264</v>
      </c>
      <c r="I7931" s="9">
        <v>-1.9992967281723395E-2</v>
      </c>
      <c r="J7931" s="9">
        <v>-0.11932115739909932</v>
      </c>
      <c r="K7931" s="4">
        <f t="shared" si="743"/>
        <v>100</v>
      </c>
      <c r="L7931" s="1">
        <f t="shared" si="746"/>
        <v>66.688352608682763</v>
      </c>
      <c r="M7931" s="1">
        <f t="shared" si="746"/>
        <v>71.236740085104856</v>
      </c>
      <c r="N7931" s="1">
        <f t="shared" si="746"/>
        <v>100.38582244260188</v>
      </c>
      <c r="O7931" s="1">
        <f t="shared" si="746"/>
        <v>99.985221803179272</v>
      </c>
      <c r="P7931" s="1">
        <f t="shared" si="747"/>
        <v>97.627397060900222</v>
      </c>
      <c r="Q7931" s="6">
        <f t="shared" si="742"/>
        <v>0</v>
      </c>
      <c r="R7931" s="1">
        <f>AVERAGE($Q$4:Q7931)</f>
        <v>16.116857427730245</v>
      </c>
      <c r="S7931" s="1">
        <f>STDEV($R$4:R7931)</f>
        <v>1.2854776417580418</v>
      </c>
      <c r="T7931" s="1">
        <f t="shared" si="744"/>
        <v>16.093110361502706</v>
      </c>
      <c r="U7931" s="1">
        <f t="shared" si="745"/>
        <v>16.140604493957785</v>
      </c>
    </row>
    <row r="7932" spans="5:21" x14ac:dyDescent="0.2">
      <c r="E7932" s="1">
        <v>7929</v>
      </c>
      <c r="F7932" s="9">
        <v>-0.4034473022329621</v>
      </c>
      <c r="G7932" s="9">
        <v>-2.8499198378995061</v>
      </c>
      <c r="H7932" s="9">
        <v>0.66925395003636368</v>
      </c>
      <c r="I7932" s="9">
        <v>-0.70992655309964903</v>
      </c>
      <c r="J7932" s="9">
        <v>0.72477860157960095</v>
      </c>
      <c r="K7932" s="4">
        <f t="shared" si="743"/>
        <v>100</v>
      </c>
      <c r="L7932" s="1">
        <f t="shared" si="746"/>
        <v>92.248011353209634</v>
      </c>
      <c r="M7932" s="1">
        <f t="shared" si="746"/>
        <v>52.169433485252966</v>
      </c>
      <c r="N7932" s="1">
        <f t="shared" si="746"/>
        <v>59.641255916657471</v>
      </c>
      <c r="O7932" s="1">
        <f t="shared" si="746"/>
        <v>51.746781519366579</v>
      </c>
      <c r="P7932" s="1">
        <f t="shared" si="747"/>
        <v>59.818678259582512</v>
      </c>
      <c r="Q7932" s="6">
        <f t="shared" si="742"/>
        <v>0</v>
      </c>
      <c r="R7932" s="1">
        <f>AVERAGE($Q$4:Q7932)</f>
        <v>16.114824780810363</v>
      </c>
      <c r="S7932" s="1">
        <f>STDEV($R$4:R7932)</f>
        <v>1.2854036344399458</v>
      </c>
      <c r="T7932" s="1">
        <f t="shared" si="744"/>
        <v>16.091080579188006</v>
      </c>
      <c r="U7932" s="1">
        <f t="shared" si="745"/>
        <v>16.138568982432719</v>
      </c>
    </row>
    <row r="7933" spans="5:21" x14ac:dyDescent="0.2">
      <c r="E7933" s="1">
        <v>7930</v>
      </c>
      <c r="F7933" s="9">
        <v>-0.77020104072289541</v>
      </c>
      <c r="G7933" s="9">
        <v>-0.10629491953295656</v>
      </c>
      <c r="H7933" s="9">
        <v>-1.1244856068515219</v>
      </c>
      <c r="I7933" s="9">
        <v>0.49655682232696563</v>
      </c>
      <c r="J7933" s="9">
        <v>-2.2062249627197161</v>
      </c>
      <c r="K7933" s="4">
        <f t="shared" si="743"/>
        <v>100</v>
      </c>
      <c r="L7933" s="1">
        <f t="shared" si="746"/>
        <v>85.723755238705735</v>
      </c>
      <c r="M7933" s="1">
        <f t="shared" si="746"/>
        <v>83.920589946991555</v>
      </c>
      <c r="N7933" s="1">
        <f t="shared" si="746"/>
        <v>67.018846612979218</v>
      </c>
      <c r="O7933" s="1">
        <f t="shared" si="746"/>
        <v>74.016292436534016</v>
      </c>
      <c r="P7933" s="1">
        <f t="shared" si="747"/>
        <v>47.609877227377126</v>
      </c>
      <c r="Q7933" s="6">
        <f t="shared" si="742"/>
        <v>0</v>
      </c>
      <c r="R7933" s="1">
        <f>AVERAGE($Q$4:Q7933)</f>
        <v>16.112792646537876</v>
      </c>
      <c r="S7933" s="1">
        <f>STDEV($R$4:R7933)</f>
        <v>1.2853297156120891</v>
      </c>
      <c r="T7933" s="1">
        <f t="shared" si="744"/>
        <v>16.089051307430527</v>
      </c>
      <c r="U7933" s="1">
        <f t="shared" si="745"/>
        <v>16.136533985645226</v>
      </c>
    </row>
    <row r="7934" spans="5:21" x14ac:dyDescent="0.2">
      <c r="E7934" s="1">
        <v>7931</v>
      </c>
      <c r="F7934" s="9">
        <v>2.2597669158130884</v>
      </c>
      <c r="G7934" s="9">
        <v>0.50419657782185823</v>
      </c>
      <c r="H7934" s="9">
        <v>-0.79518940765410662</v>
      </c>
      <c r="I7934" s="9">
        <v>-1.156968210125342</v>
      </c>
      <c r="J7934" s="9">
        <v>-1.511202754045371</v>
      </c>
      <c r="K7934" s="4">
        <f t="shared" si="743"/>
        <v>100</v>
      </c>
      <c r="L7934" s="1">
        <f t="shared" si="746"/>
        <v>157.13786941651657</v>
      </c>
      <c r="M7934" s="1">
        <f t="shared" si="746"/>
        <v>173.81002366244149</v>
      </c>
      <c r="N7934" s="1">
        <f t="shared" si="746"/>
        <v>148.25370115287745</v>
      </c>
      <c r="O7934" s="1">
        <f t="shared" si="746"/>
        <v>117.62850095480991</v>
      </c>
      <c r="P7934" s="1">
        <f t="shared" si="747"/>
        <v>86.946310750626068</v>
      </c>
      <c r="Q7934" s="6">
        <f t="shared" si="742"/>
        <v>0</v>
      </c>
      <c r="R7934" s="1">
        <f>AVERAGE($Q$4:Q7934)</f>
        <v>16.110761024718872</v>
      </c>
      <c r="S7934" s="1">
        <f>STDEV($R$4:R7934)</f>
        <v>1.285255885612449</v>
      </c>
      <c r="T7934" s="1">
        <f t="shared" si="744"/>
        <v>16.087022546030557</v>
      </c>
      <c r="U7934" s="1">
        <f t="shared" si="745"/>
        <v>16.134499503407188</v>
      </c>
    </row>
    <row r="7935" spans="5:21" x14ac:dyDescent="0.2">
      <c r="E7935" s="1">
        <v>7932</v>
      </c>
      <c r="F7935" s="9">
        <v>0.38788130041211843</v>
      </c>
      <c r="G7935" s="9">
        <v>-3.0756837077206001E-2</v>
      </c>
      <c r="H7935" s="9">
        <v>-0.51723645810852759</v>
      </c>
      <c r="I7935" s="9">
        <v>-1.6785998013801873</v>
      </c>
      <c r="J7935" s="9">
        <v>-0.11015458767360542</v>
      </c>
      <c r="K7935" s="4">
        <f t="shared" si="743"/>
        <v>100</v>
      </c>
      <c r="L7935" s="1">
        <f t="shared" si="746"/>
        <v>108.06646408908698</v>
      </c>
      <c r="M7935" s="1">
        <f t="shared" si="746"/>
        <v>107.40374795812033</v>
      </c>
      <c r="N7935" s="1">
        <f t="shared" si="746"/>
        <v>96.848488878707116</v>
      </c>
      <c r="O7935" s="1">
        <f t="shared" si="746"/>
        <v>69.229552226473984</v>
      </c>
      <c r="P7935" s="1">
        <f t="shared" si="747"/>
        <v>67.721039642554032</v>
      </c>
      <c r="Q7935" s="6">
        <f t="shared" si="742"/>
        <v>0</v>
      </c>
      <c r="R7935" s="1">
        <f>AVERAGE($Q$4:Q7935)</f>
        <v>16.108729915159529</v>
      </c>
      <c r="S7935" s="1">
        <f>STDEV($R$4:R7935)</f>
        <v>1.2851821447784746</v>
      </c>
      <c r="T7935" s="1">
        <f t="shared" si="744"/>
        <v>16.084994294788491</v>
      </c>
      <c r="U7935" s="1">
        <f t="shared" si="745"/>
        <v>16.132465535530567</v>
      </c>
    </row>
    <row r="7936" spans="5:21" x14ac:dyDescent="0.2">
      <c r="E7936" s="1">
        <v>7933</v>
      </c>
      <c r="F7936" s="9">
        <v>-0.25139911485894118</v>
      </c>
      <c r="G7936" s="9">
        <v>-0.12313876140979119</v>
      </c>
      <c r="H7936" s="9">
        <v>1.524067556601949</v>
      </c>
      <c r="I7936" s="9">
        <v>0.30292312658275478</v>
      </c>
      <c r="J7936" s="9">
        <v>1.8340779206482694</v>
      </c>
      <c r="K7936" s="4">
        <f t="shared" si="743"/>
        <v>100</v>
      </c>
      <c r="L7936" s="1">
        <f t="shared" si="746"/>
        <v>95.096328589388236</v>
      </c>
      <c r="M7936" s="1">
        <f t="shared" si="746"/>
        <v>92.782923674753448</v>
      </c>
      <c r="N7936" s="1">
        <f t="shared" si="746"/>
        <v>125.84816266299077</v>
      </c>
      <c r="O7936" s="1">
        <f t="shared" si="746"/>
        <v>133.70832485747869</v>
      </c>
      <c r="P7936" s="1">
        <f t="shared" si="747"/>
        <v>192.95872993415026</v>
      </c>
      <c r="Q7936" s="6">
        <f t="shared" si="742"/>
        <v>72.958729934150256</v>
      </c>
      <c r="R7936" s="1">
        <f>AVERAGE($Q$4:Q7936)</f>
        <v>16.115896182652151</v>
      </c>
      <c r="S7936" s="1">
        <f>STDEV($R$4:R7936)</f>
        <v>1.2851081480415878</v>
      </c>
      <c r="T7936" s="1">
        <f t="shared" si="744"/>
        <v>16.092163424869643</v>
      </c>
      <c r="U7936" s="1">
        <f t="shared" si="745"/>
        <v>16.139628940434658</v>
      </c>
    </row>
    <row r="7937" spans="5:21" x14ac:dyDescent="0.2">
      <c r="E7937" s="1">
        <v>7934</v>
      </c>
      <c r="F7937" s="9">
        <v>1.8750370145426132</v>
      </c>
      <c r="G7937" s="9">
        <v>-0.94548568085883744</v>
      </c>
      <c r="H7937" s="9">
        <v>-0.65682797867339104</v>
      </c>
      <c r="I7937" s="9">
        <v>0.35384573493502103</v>
      </c>
      <c r="J7937" s="9">
        <v>-0.13717794900003355</v>
      </c>
      <c r="K7937" s="4">
        <f t="shared" si="743"/>
        <v>100</v>
      </c>
      <c r="L7937" s="1">
        <f t="shared" si="746"/>
        <v>145.50021858264142</v>
      </c>
      <c r="M7937" s="1">
        <f t="shared" si="746"/>
        <v>120.43141884867757</v>
      </c>
      <c r="N7937" s="1">
        <f t="shared" si="746"/>
        <v>105.60596506029034</v>
      </c>
      <c r="O7937" s="1">
        <f t="shared" si="746"/>
        <v>113.35041112387457</v>
      </c>
      <c r="P7937" s="1">
        <f t="shared" si="747"/>
        <v>110.2828483510022</v>
      </c>
      <c r="Q7937" s="6">
        <f t="shared" si="742"/>
        <v>0</v>
      </c>
      <c r="R7937" s="1">
        <f>AVERAGE($Q$4:Q7937)</f>
        <v>16.113864937859784</v>
      </c>
      <c r="S7937" s="1">
        <f>STDEV($R$4:R7937)</f>
        <v>1.28503423949038</v>
      </c>
      <c r="T7937" s="1">
        <f t="shared" si="744"/>
        <v>16.090135040582247</v>
      </c>
      <c r="U7937" s="1">
        <f t="shared" si="745"/>
        <v>16.137594835137321</v>
      </c>
    </row>
    <row r="7938" spans="5:21" x14ac:dyDescent="0.2">
      <c r="E7938" s="1">
        <v>7935</v>
      </c>
      <c r="F7938" s="9">
        <v>0.24333075998583809</v>
      </c>
      <c r="G7938" s="9">
        <v>-1.4195074982126243</v>
      </c>
      <c r="H7938" s="9">
        <v>1.0530607141845394</v>
      </c>
      <c r="I7938" s="9">
        <v>0.11969859770033509</v>
      </c>
      <c r="J7938" s="9">
        <v>-0.9480436347075738</v>
      </c>
      <c r="K7938" s="4">
        <f t="shared" si="743"/>
        <v>100</v>
      </c>
      <c r="L7938" s="1">
        <f t="shared" si="746"/>
        <v>104.98697952927736</v>
      </c>
      <c r="M7938" s="1">
        <f t="shared" si="746"/>
        <v>79.038481253334226</v>
      </c>
      <c r="N7938" s="1">
        <f t="shared" si="746"/>
        <v>97.567747335677851</v>
      </c>
      <c r="O7938" s="1">
        <f t="shared" si="746"/>
        <v>99.931674825446748</v>
      </c>
      <c r="P7938" s="1">
        <f t="shared" si="747"/>
        <v>82.671752169008244</v>
      </c>
      <c r="Q7938" s="6">
        <f t="shared" si="742"/>
        <v>0</v>
      </c>
      <c r="R7938" s="1">
        <f>AVERAGE($Q$4:Q7938)</f>
        <v>16.111834205038377</v>
      </c>
      <c r="S7938" s="1">
        <f>STDEV($R$4:R7938)</f>
        <v>1.2849604194626589</v>
      </c>
      <c r="T7938" s="1">
        <f t="shared" si="744"/>
        <v>16.088107166176453</v>
      </c>
      <c r="U7938" s="1">
        <f t="shared" si="745"/>
        <v>16.135561243900302</v>
      </c>
    </row>
    <row r="7939" spans="5:21" x14ac:dyDescent="0.2">
      <c r="E7939" s="1">
        <v>7936</v>
      </c>
      <c r="F7939" s="9">
        <v>-0.52914288062311243</v>
      </c>
      <c r="G7939" s="9">
        <v>-0.1991872977669118</v>
      </c>
      <c r="H7939" s="9">
        <v>0.5987089934933465</v>
      </c>
      <c r="I7939" s="9">
        <v>-0.2631281859066803</v>
      </c>
      <c r="J7939" s="9">
        <v>-0.32478737921337597</v>
      </c>
      <c r="K7939" s="4">
        <f t="shared" si="743"/>
        <v>100</v>
      </c>
      <c r="L7939" s="1">
        <f t="shared" si="746"/>
        <v>89.957884415077402</v>
      </c>
      <c r="M7939" s="1">
        <f t="shared" si="746"/>
        <v>86.444634922213993</v>
      </c>
      <c r="N7939" s="1">
        <f t="shared" si="746"/>
        <v>97.440891097470683</v>
      </c>
      <c r="O7939" s="1">
        <f t="shared" si="746"/>
        <v>92.445595231707358</v>
      </c>
      <c r="P7939" s="1">
        <f t="shared" si="747"/>
        <v>86.63144327498641</v>
      </c>
      <c r="Q7939" s="6">
        <f t="shared" si="742"/>
        <v>0</v>
      </c>
      <c r="R7939" s="1">
        <f>AVERAGE($Q$4:Q7939)</f>
        <v>16.109803983994397</v>
      </c>
      <c r="S7939" s="1">
        <f>STDEV($R$4:R7939)</f>
        <v>1.2848866882956864</v>
      </c>
      <c r="T7939" s="1">
        <f t="shared" si="744"/>
        <v>16.086079801452946</v>
      </c>
      <c r="U7939" s="1">
        <f t="shared" si="745"/>
        <v>16.133528166535847</v>
      </c>
    </row>
    <row r="7940" spans="5:21" x14ac:dyDescent="0.2">
      <c r="E7940" s="1">
        <v>7937</v>
      </c>
      <c r="F7940" s="9">
        <v>-4.2767851482494734E-2</v>
      </c>
      <c r="G7940" s="9">
        <v>0.94158394858823158</v>
      </c>
      <c r="H7940" s="9">
        <v>2.1067717170808464</v>
      </c>
      <c r="I7940" s="9">
        <v>0.59462990975589491</v>
      </c>
      <c r="J7940" s="9">
        <v>3.7152858567424119E-3</v>
      </c>
      <c r="K7940" s="4">
        <f t="shared" si="743"/>
        <v>100</v>
      </c>
      <c r="L7940" s="1">
        <f t="shared" si="746"/>
        <v>99.14829074069506</v>
      </c>
      <c r="M7940" s="1">
        <f t="shared" si="746"/>
        <v>119.69339188599301</v>
      </c>
      <c r="N7940" s="1">
        <f t="shared" si="746"/>
        <v>182.41562709356253</v>
      </c>
      <c r="O7940" s="1">
        <f t="shared" si="746"/>
        <v>205.45226724513071</v>
      </c>
      <c r="P7940" s="1">
        <f t="shared" si="747"/>
        <v>205.60498675831496</v>
      </c>
      <c r="Q7940" s="6">
        <f t="shared" ref="Q7940:Q8003" si="748">MAX(P7940-strike,0)</f>
        <v>85.604986758314965</v>
      </c>
      <c r="R7940" s="1">
        <f>AVERAGE($Q$4:Q7940)</f>
        <v>16.11855983416125</v>
      </c>
      <c r="S7940" s="1">
        <f>STDEV($R$4:R7940)</f>
        <v>1.2848126435457328</v>
      </c>
      <c r="T7940" s="1">
        <f t="shared" si="744"/>
        <v>16.094838513275853</v>
      </c>
      <c r="U7940" s="1">
        <f t="shared" si="745"/>
        <v>16.142281155046646</v>
      </c>
    </row>
    <row r="7941" spans="5:21" x14ac:dyDescent="0.2">
      <c r="E7941" s="1">
        <v>7938</v>
      </c>
      <c r="F7941" s="9">
        <v>-0.23081042854755651</v>
      </c>
      <c r="G7941" s="9">
        <v>0.10886424206546508</v>
      </c>
      <c r="H7941" s="9">
        <v>-2.9151851776987314</v>
      </c>
      <c r="I7941" s="9">
        <v>1.1204701877431944</v>
      </c>
      <c r="J7941" s="9">
        <v>1.9044819055125117</v>
      </c>
      <c r="K7941" s="4">
        <f t="shared" ref="K7941:K8004" si="749">$C$6</f>
        <v>100</v>
      </c>
      <c r="L7941" s="1">
        <f t="shared" si="746"/>
        <v>95.488717608130685</v>
      </c>
      <c r="M7941" s="1">
        <f t="shared" si="746"/>
        <v>97.590577689452843</v>
      </c>
      <c r="N7941" s="1">
        <f t="shared" si="746"/>
        <v>54.475110710812231</v>
      </c>
      <c r="O7941" s="1">
        <f t="shared" si="746"/>
        <v>68.158641460654223</v>
      </c>
      <c r="P7941" s="1">
        <f t="shared" si="747"/>
        <v>99.756711010043801</v>
      </c>
      <c r="Q7941" s="6">
        <f t="shared" si="748"/>
        <v>0</v>
      </c>
      <c r="R7941" s="1">
        <f>AVERAGE($Q$4:Q7941)</f>
        <v>16.116529277366823</v>
      </c>
      <c r="S7941" s="1">
        <f>STDEV($R$4:R7941)</f>
        <v>1.2847386863907069</v>
      </c>
      <c r="T7941" s="1">
        <f t="shared" ref="T7941:T8004" si="750">R7941 - $C$11*S7941/SQRT(E7941)</f>
        <v>16.092810816065672</v>
      </c>
      <c r="U7941" s="1">
        <f t="shared" ref="U7941:U8004" si="751">R7941 + $C$11*S7941/SQRT(E7941)</f>
        <v>16.140247738667973</v>
      </c>
    </row>
    <row r="7942" spans="5:21" x14ac:dyDescent="0.2">
      <c r="E7942" s="1">
        <v>7939</v>
      </c>
      <c r="F7942" s="9">
        <v>-0.56465864872734528</v>
      </c>
      <c r="G7942" s="9">
        <v>-0.32900516089284793</v>
      </c>
      <c r="H7942" s="9">
        <v>0.44343323679640889</v>
      </c>
      <c r="I7942" s="9">
        <v>-1.3181715985410847</v>
      </c>
      <c r="J7942" s="9">
        <v>-0.83310851550777443</v>
      </c>
      <c r="K7942" s="4">
        <f t="shared" si="749"/>
        <v>100</v>
      </c>
      <c r="L7942" s="1">
        <f t="shared" si="746"/>
        <v>89.321163782037416</v>
      </c>
      <c r="M7942" s="1">
        <f t="shared" si="746"/>
        <v>83.632936858729863</v>
      </c>
      <c r="N7942" s="1">
        <f t="shared" si="746"/>
        <v>91.388904070414839</v>
      </c>
      <c r="O7942" s="1">
        <f t="shared" si="746"/>
        <v>70.209929838196317</v>
      </c>
      <c r="P7942" s="1">
        <f t="shared" si="747"/>
        <v>59.434094822599114</v>
      </c>
      <c r="Q7942" s="6">
        <f t="shared" si="748"/>
        <v>0</v>
      </c>
      <c r="R7942" s="1">
        <f>AVERAGE($Q$4:Q7942)</f>
        <v>16.114499232112085</v>
      </c>
      <c r="S7942" s="1">
        <f>STDEV($R$4:R7942)</f>
        <v>1.2846648171685768</v>
      </c>
      <c r="T7942" s="1">
        <f t="shared" si="750"/>
        <v>16.090783628317578</v>
      </c>
      <c r="U7942" s="1">
        <f t="shared" si="751"/>
        <v>16.138214835906592</v>
      </c>
    </row>
    <row r="7943" spans="5:21" x14ac:dyDescent="0.2">
      <c r="E7943" s="1">
        <v>7940</v>
      </c>
      <c r="F7943" s="9">
        <v>0.24871496862033382</v>
      </c>
      <c r="G7943" s="9">
        <v>-1.2461850928957574</v>
      </c>
      <c r="H7943" s="9">
        <v>-0.2515412234060932</v>
      </c>
      <c r="I7943" s="9">
        <v>8.1762436821009032E-2</v>
      </c>
      <c r="J7943" s="9">
        <v>-1.2353348211036064</v>
      </c>
      <c r="K7943" s="4">
        <f t="shared" si="749"/>
        <v>100</v>
      </c>
      <c r="L7943" s="1">
        <f t="shared" si="746"/>
        <v>105.10009478229721</v>
      </c>
      <c r="M7943" s="1">
        <f t="shared" si="746"/>
        <v>81.914511530907205</v>
      </c>
      <c r="N7943" s="1">
        <f t="shared" si="746"/>
        <v>77.895479093689048</v>
      </c>
      <c r="O7943" s="1">
        <f t="shared" si="746"/>
        <v>79.179735708528341</v>
      </c>
      <c r="P7943" s="1">
        <f t="shared" si="747"/>
        <v>61.846372032214283</v>
      </c>
      <c r="Q7943" s="6">
        <f t="shared" si="748"/>
        <v>0</v>
      </c>
      <c r="R7943" s="1">
        <f>AVERAGE($Q$4:Q7943)</f>
        <v>16.112469698203757</v>
      </c>
      <c r="S7943" s="1">
        <f>STDEV($R$4:R7943)</f>
        <v>1.2845910362167743</v>
      </c>
      <c r="T7943" s="1">
        <f t="shared" si="750"/>
        <v>16.088756949832504</v>
      </c>
      <c r="U7943" s="1">
        <f t="shared" si="751"/>
        <v>16.13618244657501</v>
      </c>
    </row>
    <row r="7944" spans="5:21" x14ac:dyDescent="0.2">
      <c r="E7944" s="1">
        <v>7941</v>
      </c>
      <c r="F7944" s="9">
        <v>-1.3403132470557466</v>
      </c>
      <c r="G7944" s="9">
        <v>0.96348458100692369</v>
      </c>
      <c r="H7944" s="9">
        <v>-0.62171920944820158</v>
      </c>
      <c r="I7944" s="9">
        <v>7.6901187640032731E-2</v>
      </c>
      <c r="J7944" s="9">
        <v>0.29755256036878563</v>
      </c>
      <c r="K7944" s="4">
        <f t="shared" si="749"/>
        <v>100</v>
      </c>
      <c r="L7944" s="1">
        <f t="shared" si="746"/>
        <v>76.485986158187487</v>
      </c>
      <c r="M7944" s="1">
        <f t="shared" si="746"/>
        <v>92.740424176574251</v>
      </c>
      <c r="N7944" s="1">
        <f t="shared" si="746"/>
        <v>81.896856740748845</v>
      </c>
      <c r="O7944" s="1">
        <f t="shared" si="746"/>
        <v>83.166186122175205</v>
      </c>
      <c r="P7944" s="1">
        <f t="shared" si="747"/>
        <v>88.265680300625633</v>
      </c>
      <c r="Q7944" s="6">
        <f t="shared" si="748"/>
        <v>0</v>
      </c>
      <c r="R7944" s="1">
        <f>AVERAGE($Q$4:Q7944)</f>
        <v>16.110440675448665</v>
      </c>
      <c r="S7944" s="1">
        <f>STDEV($R$4:R7944)</f>
        <v>1.2845173438722048</v>
      </c>
      <c r="T7944" s="1">
        <f t="shared" si="750"/>
        <v>16.086730780411507</v>
      </c>
      <c r="U7944" s="1">
        <f t="shared" si="751"/>
        <v>16.134150570485822</v>
      </c>
    </row>
    <row r="7945" spans="5:21" x14ac:dyDescent="0.2">
      <c r="E7945" s="1">
        <v>7942</v>
      </c>
      <c r="F7945" s="9">
        <v>0.10701796782086603</v>
      </c>
      <c r="G7945" s="9">
        <v>0.50015387387247756</v>
      </c>
      <c r="H7945" s="9">
        <v>-0.46915488383092452</v>
      </c>
      <c r="I7945" s="9">
        <v>-1.8590071704238653E-2</v>
      </c>
      <c r="J7945" s="9">
        <v>1.0893381841015071</v>
      </c>
      <c r="K7945" s="4">
        <f t="shared" si="749"/>
        <v>100</v>
      </c>
      <c r="L7945" s="1">
        <f t="shared" si="746"/>
        <v>102.16342934686405</v>
      </c>
      <c r="M7945" s="1">
        <f t="shared" si="746"/>
        <v>112.91152577830611</v>
      </c>
      <c r="N7945" s="1">
        <f t="shared" si="746"/>
        <v>102.79878948978885</v>
      </c>
      <c r="O7945" s="1">
        <f t="shared" si="746"/>
        <v>102.41729176272767</v>
      </c>
      <c r="P7945" s="1">
        <f t="shared" si="747"/>
        <v>127.34796223986811</v>
      </c>
      <c r="Q7945" s="6">
        <f t="shared" si="748"/>
        <v>7.3479622398681101</v>
      </c>
      <c r="R7945" s="1">
        <f>AVERAGE($Q$4:Q7945)</f>
        <v>16.109337366655467</v>
      </c>
      <c r="S7945" s="1">
        <f>STDEV($R$4:R7945)</f>
        <v>1.2844437055642959</v>
      </c>
      <c r="T7945" s="1">
        <f t="shared" si="750"/>
        <v>16.085630323501757</v>
      </c>
      <c r="U7945" s="1">
        <f t="shared" si="751"/>
        <v>16.133044409809177</v>
      </c>
    </row>
    <row r="7946" spans="5:21" x14ac:dyDescent="0.2">
      <c r="E7946" s="1">
        <v>7943</v>
      </c>
      <c r="F7946" s="9">
        <v>0.24104110707412474</v>
      </c>
      <c r="G7946" s="9">
        <v>-0.95830273494357243</v>
      </c>
      <c r="H7946" s="9">
        <v>0.329052909364691</v>
      </c>
      <c r="I7946" s="9">
        <v>0.33999640436377376</v>
      </c>
      <c r="J7946" s="9">
        <v>-2.1383402781793848</v>
      </c>
      <c r="K7946" s="4">
        <f t="shared" si="749"/>
        <v>100</v>
      </c>
      <c r="L7946" s="1">
        <f t="shared" si="746"/>
        <v>104.93891378682977</v>
      </c>
      <c r="M7946" s="1">
        <f t="shared" si="746"/>
        <v>86.636210251874573</v>
      </c>
      <c r="N7946" s="1">
        <f t="shared" si="746"/>
        <v>92.529586024130452</v>
      </c>
      <c r="O7946" s="1">
        <f t="shared" si="746"/>
        <v>99.04038766546492</v>
      </c>
      <c r="P7946" s="1">
        <f t="shared" si="747"/>
        <v>64.577087649352137</v>
      </c>
      <c r="Q7946" s="6">
        <f t="shared" si="748"/>
        <v>0</v>
      </c>
      <c r="R7946" s="1">
        <f>AVERAGE($Q$4:Q7946)</f>
        <v>16.107309249147391</v>
      </c>
      <c r="S7946" s="1">
        <f>STDEV($R$4:R7946)</f>
        <v>1.284370156369945</v>
      </c>
      <c r="T7946" s="1">
        <f t="shared" si="750"/>
        <v>16.08360505577944</v>
      </c>
      <c r="U7946" s="1">
        <f t="shared" si="751"/>
        <v>16.131013442515343</v>
      </c>
    </row>
    <row r="7947" spans="5:21" x14ac:dyDescent="0.2">
      <c r="E7947" s="1">
        <v>7944</v>
      </c>
      <c r="F7947" s="9">
        <v>-2.0184415916446596</v>
      </c>
      <c r="G7947" s="9">
        <v>1.4718580132466741</v>
      </c>
      <c r="H7947" s="9">
        <v>0.28770273274858482</v>
      </c>
      <c r="I7947" s="9">
        <v>-0.62745357354287989</v>
      </c>
      <c r="J7947" s="9">
        <v>1.234054707310861</v>
      </c>
      <c r="K7947" s="4">
        <f t="shared" si="749"/>
        <v>100</v>
      </c>
      <c r="L7947" s="1">
        <f t="shared" si="746"/>
        <v>66.785224613699327</v>
      </c>
      <c r="M7947" s="1">
        <f t="shared" si="746"/>
        <v>89.644645388488016</v>
      </c>
      <c r="N7947" s="1">
        <f t="shared" si="746"/>
        <v>94.954137973176998</v>
      </c>
      <c r="O7947" s="1">
        <f t="shared" si="746"/>
        <v>83.755622447192849</v>
      </c>
      <c r="P7947" s="1">
        <f t="shared" si="747"/>
        <v>107.20192907868814</v>
      </c>
      <c r="Q7947" s="6">
        <f t="shared" si="748"/>
        <v>0</v>
      </c>
      <c r="R7947" s="1">
        <f>AVERAGE($Q$4:Q7947)</f>
        <v>16.105281642242915</v>
      </c>
      <c r="S7947" s="1">
        <f>STDEV($R$4:R7947)</f>
        <v>1.2842966966246667</v>
      </c>
      <c r="T7947" s="1">
        <f t="shared" si="750"/>
        <v>16.081580296557281</v>
      </c>
      <c r="U7947" s="1">
        <f t="shared" si="751"/>
        <v>16.128982987928548</v>
      </c>
    </row>
    <row r="7948" spans="5:21" x14ac:dyDescent="0.2">
      <c r="E7948" s="1">
        <v>7945</v>
      </c>
      <c r="F7948" s="9">
        <v>1.30405169329606</v>
      </c>
      <c r="G7948" s="9">
        <v>0.55123109632404521</v>
      </c>
      <c r="H7948" s="9">
        <v>0.17712977751216386</v>
      </c>
      <c r="I7948" s="9">
        <v>2.0183779270155355</v>
      </c>
      <c r="J7948" s="9">
        <v>-2.2025960788596421</v>
      </c>
      <c r="K7948" s="4">
        <f t="shared" si="749"/>
        <v>100</v>
      </c>
      <c r="L7948" s="1">
        <f t="shared" si="746"/>
        <v>129.79814651820888</v>
      </c>
      <c r="M7948" s="1">
        <f t="shared" si="746"/>
        <v>144.92650384906682</v>
      </c>
      <c r="N7948" s="1">
        <f t="shared" si="746"/>
        <v>150.15268845759701</v>
      </c>
      <c r="O7948" s="1">
        <f t="shared" si="746"/>
        <v>224.82634063931062</v>
      </c>
      <c r="P7948" s="1">
        <f t="shared" si="747"/>
        <v>144.72119075507953</v>
      </c>
      <c r="Q7948" s="6">
        <f t="shared" si="748"/>
        <v>24.721190755079533</v>
      </c>
      <c r="R7948" s="1">
        <f>AVERAGE($Q$4:Q7948)</f>
        <v>16.106366086435845</v>
      </c>
      <c r="S7948" s="1">
        <f>STDEV($R$4:R7948)</f>
        <v>1.2842232080973972</v>
      </c>
      <c r="T7948" s="1">
        <f t="shared" si="750"/>
        <v>16.082667588511327</v>
      </c>
      <c r="U7948" s="1">
        <f t="shared" si="751"/>
        <v>16.130064584360362</v>
      </c>
    </row>
    <row r="7949" spans="5:21" x14ac:dyDescent="0.2">
      <c r="E7949" s="1">
        <v>7946</v>
      </c>
      <c r="F7949" s="9">
        <v>-1.1149472811666783</v>
      </c>
      <c r="G7949" s="9">
        <v>1.0941221262328327</v>
      </c>
      <c r="H7949" s="9">
        <v>-0.60953425418119878</v>
      </c>
      <c r="I7949" s="9">
        <v>-1.1172733138664626</v>
      </c>
      <c r="J7949" s="9">
        <v>-1.6257217794191092E-2</v>
      </c>
      <c r="K7949" s="4">
        <f t="shared" si="749"/>
        <v>100</v>
      </c>
      <c r="L7949" s="1">
        <f t="shared" si="746"/>
        <v>80.012328556330473</v>
      </c>
      <c r="M7949" s="1">
        <f t="shared" si="746"/>
        <v>99.58436307251857</v>
      </c>
      <c r="N7949" s="1">
        <f t="shared" si="746"/>
        <v>88.155147697863342</v>
      </c>
      <c r="O7949" s="1">
        <f t="shared" si="746"/>
        <v>70.502180709662696</v>
      </c>
      <c r="P7949" s="1">
        <f t="shared" si="747"/>
        <v>70.273319115213624</v>
      </c>
      <c r="Q7949" s="6">
        <f t="shared" si="748"/>
        <v>0</v>
      </c>
      <c r="R7949" s="1">
        <f>AVERAGE($Q$4:Q7949)</f>
        <v>16.104339108574479</v>
      </c>
      <c r="S7949" s="1">
        <f>STDEV($R$4:R7949)</f>
        <v>1.2841498091318253</v>
      </c>
      <c r="T7949" s="1">
        <f t="shared" si="750"/>
        <v>16.080643456306184</v>
      </c>
      <c r="U7949" s="1">
        <f t="shared" si="751"/>
        <v>16.128034760842773</v>
      </c>
    </row>
    <row r="7950" spans="5:21" x14ac:dyDescent="0.2">
      <c r="E7950" s="1">
        <v>7947</v>
      </c>
      <c r="F7950" s="9">
        <v>-6.5938365878537297E-3</v>
      </c>
      <c r="G7950" s="9">
        <v>-0.55580358093720861</v>
      </c>
      <c r="H7950" s="9">
        <v>-1.1496922525111586</v>
      </c>
      <c r="I7950" s="9">
        <v>-1.0444159670441877</v>
      </c>
      <c r="J7950" s="9">
        <v>1.2668488125200383</v>
      </c>
      <c r="K7950" s="4">
        <f t="shared" si="749"/>
        <v>100</v>
      </c>
      <c r="L7950" s="1">
        <f t="shared" si="746"/>
        <v>99.868210187391909</v>
      </c>
      <c r="M7950" s="1">
        <f t="shared" si="746"/>
        <v>89.361568078207924</v>
      </c>
      <c r="N7950" s="1">
        <f t="shared" si="746"/>
        <v>71.005138806664931</v>
      </c>
      <c r="O7950" s="1">
        <f t="shared" si="746"/>
        <v>57.619961332131417</v>
      </c>
      <c r="P7950" s="1">
        <f t="shared" si="747"/>
        <v>74.235228941394283</v>
      </c>
      <c r="Q7950" s="6">
        <f t="shared" si="748"/>
        <v>0</v>
      </c>
      <c r="R7950" s="1">
        <f>AVERAGE($Q$4:Q7950)</f>
        <v>16.102312640837145</v>
      </c>
      <c r="S7950" s="1">
        <f>STDEV($R$4:R7950)</f>
        <v>1.2840765000625511</v>
      </c>
      <c r="T7950" s="1">
        <f t="shared" si="750"/>
        <v>16.078619832114455</v>
      </c>
      <c r="U7950" s="1">
        <f t="shared" si="751"/>
        <v>16.126005449559834</v>
      </c>
    </row>
    <row r="7951" spans="5:21" x14ac:dyDescent="0.2">
      <c r="E7951" s="1">
        <v>7948</v>
      </c>
      <c r="F7951" s="9">
        <v>4.6304649004014209E-2</v>
      </c>
      <c r="G7951" s="9">
        <v>1.09024767880328</v>
      </c>
      <c r="H7951" s="9">
        <v>1.7792490325518884</v>
      </c>
      <c r="I7951" s="9">
        <v>-1.5050045476527885</v>
      </c>
      <c r="J7951" s="9">
        <v>1.9353501556906849</v>
      </c>
      <c r="K7951" s="4">
        <f t="shared" si="749"/>
        <v>100</v>
      </c>
      <c r="L7951" s="1">
        <f t="shared" si="746"/>
        <v>100.93039448952401</v>
      </c>
      <c r="M7951" s="1">
        <f t="shared" si="746"/>
        <v>125.5219509881837</v>
      </c>
      <c r="N7951" s="1">
        <f t="shared" si="746"/>
        <v>179.16917263930617</v>
      </c>
      <c r="O7951" s="1">
        <f t="shared" si="746"/>
        <v>132.59900162886933</v>
      </c>
      <c r="P7951" s="1">
        <f t="shared" si="747"/>
        <v>195.27319531020993</v>
      </c>
      <c r="Q7951" s="6">
        <f t="shared" si="748"/>
        <v>75.273195310209928</v>
      </c>
      <c r="R7951" s="1">
        <f>AVERAGE($Q$4:Q7951)</f>
        <v>16.109757392053723</v>
      </c>
      <c r="S7951" s="1">
        <f>STDEV($R$4:R7951)</f>
        <v>1.2840029207470327</v>
      </c>
      <c r="T7951" s="1">
        <f t="shared" si="750"/>
        <v>16.086067431411127</v>
      </c>
      <c r="U7951" s="1">
        <f t="shared" si="751"/>
        <v>16.133447352696319</v>
      </c>
    </row>
    <row r="7952" spans="5:21" x14ac:dyDescent="0.2">
      <c r="E7952" s="1">
        <v>7949</v>
      </c>
      <c r="F7952" s="9">
        <v>-1.595694811840076</v>
      </c>
      <c r="G7952" s="9">
        <v>-1.5292744137695991</v>
      </c>
      <c r="H7952" s="9">
        <v>-2.6614088710630313E-2</v>
      </c>
      <c r="I7952" s="9">
        <v>-1.4336319509311579</v>
      </c>
      <c r="J7952" s="9">
        <v>0.29746729524049442</v>
      </c>
      <c r="K7952" s="4">
        <f t="shared" si="749"/>
        <v>100</v>
      </c>
      <c r="L7952" s="1">
        <f t="shared" si="746"/>
        <v>72.677454797660886</v>
      </c>
      <c r="M7952" s="1">
        <f t="shared" si="746"/>
        <v>53.526472299795429</v>
      </c>
      <c r="N7952" s="1">
        <f t="shared" si="746"/>
        <v>53.242317566191637</v>
      </c>
      <c r="O7952" s="1">
        <f t="shared" si="746"/>
        <v>39.96991846985938</v>
      </c>
      <c r="P7952" s="1">
        <f t="shared" si="747"/>
        <v>42.42002726967867</v>
      </c>
      <c r="Q7952" s="6">
        <f t="shared" si="748"/>
        <v>0</v>
      </c>
      <c r="R7952" s="1">
        <f>AVERAGE($Q$4:Q7952)</f>
        <v>16.1077307525529</v>
      </c>
      <c r="S7952" s="1">
        <f>STDEV($R$4:R7952)</f>
        <v>1.2839294303013711</v>
      </c>
      <c r="T7952" s="1">
        <f t="shared" si="750"/>
        <v>16.084043637898784</v>
      </c>
      <c r="U7952" s="1">
        <f t="shared" si="751"/>
        <v>16.131417867207016</v>
      </c>
    </row>
    <row r="7953" spans="5:21" x14ac:dyDescent="0.2">
      <c r="E7953" s="1">
        <v>7950</v>
      </c>
      <c r="F7953" s="9">
        <v>2.631786628626287</v>
      </c>
      <c r="G7953" s="9">
        <v>0.30576416065741796</v>
      </c>
      <c r="H7953" s="9">
        <v>-1.0228200153505895</v>
      </c>
      <c r="I7953" s="9">
        <v>0.74964646046282724</v>
      </c>
      <c r="J7953" s="9">
        <v>-0.57084889704128727</v>
      </c>
      <c r="K7953" s="4">
        <f t="shared" si="749"/>
        <v>100</v>
      </c>
      <c r="L7953" s="1">
        <f t="shared" si="746"/>
        <v>169.27549095604303</v>
      </c>
      <c r="M7953" s="1">
        <f t="shared" si="746"/>
        <v>179.95023561225096</v>
      </c>
      <c r="N7953" s="1">
        <f t="shared" si="746"/>
        <v>146.65990586030512</v>
      </c>
      <c r="O7953" s="1">
        <f t="shared" si="746"/>
        <v>170.38245285117142</v>
      </c>
      <c r="P7953" s="1">
        <f t="shared" si="747"/>
        <v>151.99929055879304</v>
      </c>
      <c r="Q7953" s="6">
        <f t="shared" si="748"/>
        <v>31.999290558793035</v>
      </c>
      <c r="R7953" s="1">
        <f>AVERAGE($Q$4:Q7953)</f>
        <v>16.109729690893307</v>
      </c>
      <c r="S7953" s="1">
        <f>STDEV($R$4:R7953)</f>
        <v>1.2838558769793966</v>
      </c>
      <c r="T7953" s="1">
        <f t="shared" si="750"/>
        <v>16.086045422935875</v>
      </c>
      <c r="U7953" s="1">
        <f t="shared" si="751"/>
        <v>16.133413958850738</v>
      </c>
    </row>
    <row r="7954" spans="5:21" x14ac:dyDescent="0.2">
      <c r="E7954" s="1">
        <v>7951</v>
      </c>
      <c r="F7954" s="9">
        <v>-1.7385991668561473</v>
      </c>
      <c r="G7954" s="9">
        <v>1.9339677237439901</v>
      </c>
      <c r="H7954" s="9">
        <v>0.34703134588198736</v>
      </c>
      <c r="I7954" s="9">
        <v>-6.0172169469296932E-2</v>
      </c>
      <c r="J7954" s="9">
        <v>-0.56854105423553847</v>
      </c>
      <c r="K7954" s="4">
        <f t="shared" si="749"/>
        <v>100</v>
      </c>
      <c r="L7954" s="1">
        <f t="shared" si="746"/>
        <v>70.629672927072974</v>
      </c>
      <c r="M7954" s="1">
        <f t="shared" si="746"/>
        <v>103.98471293896596</v>
      </c>
      <c r="N7954" s="1">
        <f t="shared" si="746"/>
        <v>111.45825949888788</v>
      </c>
      <c r="O7954" s="1">
        <f t="shared" si="746"/>
        <v>110.12496127915979</v>
      </c>
      <c r="P7954" s="1">
        <f t="shared" si="747"/>
        <v>98.288548191006882</v>
      </c>
      <c r="Q7954" s="6">
        <f t="shared" si="748"/>
        <v>0</v>
      </c>
      <c r="R7954" s="1">
        <f>AVERAGE($Q$4:Q7954)</f>
        <v>16.10770356465876</v>
      </c>
      <c r="S7954" s="1">
        <f>STDEV($R$4:R7954)</f>
        <v>1.2837824124763628</v>
      </c>
      <c r="T7954" s="1">
        <f t="shared" si="750"/>
        <v>16.084022141307873</v>
      </c>
      <c r="U7954" s="1">
        <f t="shared" si="751"/>
        <v>16.131384988009646</v>
      </c>
    </row>
    <row r="7955" spans="5:21" x14ac:dyDescent="0.2">
      <c r="E7955" s="1">
        <v>7952</v>
      </c>
      <c r="F7955" s="9">
        <v>-0.85018882600707002</v>
      </c>
      <c r="G7955" s="9">
        <v>-0.73921228249673732</v>
      </c>
      <c r="H7955" s="9">
        <v>0.6452523848565761</v>
      </c>
      <c r="I7955" s="9">
        <v>0.18536752577347215</v>
      </c>
      <c r="J7955" s="9">
        <v>-0.48702190724725369</v>
      </c>
      <c r="K7955" s="4">
        <f t="shared" si="749"/>
        <v>100</v>
      </c>
      <c r="L7955" s="1">
        <f t="shared" si="746"/>
        <v>84.363295602627318</v>
      </c>
      <c r="M7955" s="1">
        <f t="shared" si="746"/>
        <v>72.768994465872211</v>
      </c>
      <c r="N7955" s="1">
        <f t="shared" si="746"/>
        <v>82.792745370853723</v>
      </c>
      <c r="O7955" s="1">
        <f t="shared" si="746"/>
        <v>85.919769361196842</v>
      </c>
      <c r="P7955" s="1">
        <f t="shared" si="747"/>
        <v>77.945476650662528</v>
      </c>
      <c r="Q7955" s="6">
        <f t="shared" si="748"/>
        <v>0</v>
      </c>
      <c r="R7955" s="1">
        <f>AVERAGE($Q$4:Q7955)</f>
        <v>16.105677948013305</v>
      </c>
      <c r="S7955" s="1">
        <f>STDEV($R$4:R7955)</f>
        <v>1.2837090371270752</v>
      </c>
      <c r="T7955" s="1">
        <f t="shared" si="750"/>
        <v>16.081999367173097</v>
      </c>
      <c r="U7955" s="1">
        <f t="shared" si="751"/>
        <v>16.129356528853513</v>
      </c>
    </row>
    <row r="7956" spans="5:21" x14ac:dyDescent="0.2">
      <c r="E7956" s="1">
        <v>7953</v>
      </c>
      <c r="F7956" s="9">
        <v>0.33870151128212456</v>
      </c>
      <c r="G7956" s="9">
        <v>0.90474259195616469</v>
      </c>
      <c r="H7956" s="9">
        <v>0.43228737922618166</v>
      </c>
      <c r="I7956" s="9">
        <v>-0.86673480836907402</v>
      </c>
      <c r="J7956" s="9">
        <v>-5.1892357078031637E-2</v>
      </c>
      <c r="K7956" s="4">
        <f t="shared" si="749"/>
        <v>100</v>
      </c>
      <c r="L7956" s="1">
        <f t="shared" si="746"/>
        <v>107.00873731145168</v>
      </c>
      <c r="M7956" s="1">
        <f t="shared" si="746"/>
        <v>128.23429323339133</v>
      </c>
      <c r="N7956" s="1">
        <f t="shared" si="746"/>
        <v>139.81449139586536</v>
      </c>
      <c r="O7956" s="1">
        <f t="shared" si="746"/>
        <v>117.56243107852508</v>
      </c>
      <c r="P7956" s="1">
        <f t="shared" si="747"/>
        <v>116.34862238264945</v>
      </c>
      <c r="Q7956" s="6">
        <f t="shared" si="748"/>
        <v>0</v>
      </c>
      <c r="R7956" s="1">
        <f>AVERAGE($Q$4:Q7956)</f>
        <v>16.103652840764717</v>
      </c>
      <c r="S7956" s="1">
        <f>STDEV($R$4:R7956)</f>
        <v>1.2836357512658279</v>
      </c>
      <c r="T7956" s="1">
        <f t="shared" si="750"/>
        <v>16.079977100333601</v>
      </c>
      <c r="U7956" s="1">
        <f t="shared" si="751"/>
        <v>16.127328581195833</v>
      </c>
    </row>
    <row r="7957" spans="5:21" x14ac:dyDescent="0.2">
      <c r="E7957" s="1">
        <v>7954</v>
      </c>
      <c r="F7957" s="9">
        <v>0.57530542107997462</v>
      </c>
      <c r="G7957" s="9">
        <v>-0.50566541176522151</v>
      </c>
      <c r="H7957" s="9">
        <v>-1.1893939699803013</v>
      </c>
      <c r="I7957" s="9">
        <v>0.88642536866245791</v>
      </c>
      <c r="J7957" s="9">
        <v>-0.18094056031259242</v>
      </c>
      <c r="K7957" s="4">
        <f t="shared" si="749"/>
        <v>100</v>
      </c>
      <c r="L7957" s="1">
        <f t="shared" si="746"/>
        <v>112.19419684243735</v>
      </c>
      <c r="M7957" s="1">
        <f t="shared" si="746"/>
        <v>101.40254483670084</v>
      </c>
      <c r="N7957" s="1">
        <f t="shared" si="746"/>
        <v>79.935446792985317</v>
      </c>
      <c r="O7957" s="1">
        <f t="shared" si="746"/>
        <v>95.440638476438906</v>
      </c>
      <c r="P7957" s="1">
        <f t="shared" si="747"/>
        <v>92.048568435344151</v>
      </c>
      <c r="Q7957" s="6">
        <f t="shared" si="748"/>
        <v>0</v>
      </c>
      <c r="R7957" s="1">
        <f>AVERAGE($Q$4:Q7957)</f>
        <v>16.101628242720867</v>
      </c>
      <c r="S7957" s="1">
        <f>STDEV($R$4:R7957)</f>
        <v>1.2835625552263623</v>
      </c>
      <c r="T7957" s="1">
        <f t="shared" si="750"/>
        <v>16.077955340591544</v>
      </c>
      <c r="U7957" s="1">
        <f t="shared" si="751"/>
        <v>16.125301144850191</v>
      </c>
    </row>
    <row r="7958" spans="5:21" x14ac:dyDescent="0.2">
      <c r="E7958" s="1">
        <v>7955</v>
      </c>
      <c r="F7958" s="9">
        <v>1.1550469025678467</v>
      </c>
      <c r="G7958" s="9">
        <v>-0.42780698095157277</v>
      </c>
      <c r="H7958" s="9">
        <v>-0.87214857558137737</v>
      </c>
      <c r="I7958" s="9">
        <v>0.276937726084725</v>
      </c>
      <c r="J7958" s="9">
        <v>1.3153203326510265</v>
      </c>
      <c r="K7958" s="4">
        <f t="shared" si="749"/>
        <v>100</v>
      </c>
      <c r="L7958" s="1">
        <f t="shared" si="746"/>
        <v>125.98710576313528</v>
      </c>
      <c r="M7958" s="1">
        <f t="shared" si="746"/>
        <v>115.65575738926523</v>
      </c>
      <c r="N7958" s="1">
        <f t="shared" si="746"/>
        <v>97.143421163717022</v>
      </c>
      <c r="O7958" s="1">
        <f t="shared" si="746"/>
        <v>102.67575369572874</v>
      </c>
      <c r="P7958" s="1">
        <f t="shared" si="747"/>
        <v>133.57192101130377</v>
      </c>
      <c r="Q7958" s="6">
        <f t="shared" si="748"/>
        <v>13.571921011303772</v>
      </c>
      <c r="R7958" s="1">
        <f>AVERAGE($Q$4:Q7958)</f>
        <v>16.101310240554756</v>
      </c>
      <c r="S7958" s="1">
        <f>STDEV($R$4:R7958)</f>
        <v>1.2834893837296899</v>
      </c>
      <c r="T7958" s="1">
        <f t="shared" si="750"/>
        <v>16.077640175824257</v>
      </c>
      <c r="U7958" s="1">
        <f t="shared" si="751"/>
        <v>16.124980305285256</v>
      </c>
    </row>
    <row r="7959" spans="5:21" x14ac:dyDescent="0.2">
      <c r="E7959" s="1">
        <v>7956</v>
      </c>
      <c r="F7959" s="9">
        <v>0.70873738877708092</v>
      </c>
      <c r="G7959" s="9">
        <v>-1.7944194041774608</v>
      </c>
      <c r="H7959" s="9">
        <v>-0.46233253669925034</v>
      </c>
      <c r="I7959" s="9">
        <v>7.710582394793164E-2</v>
      </c>
      <c r="J7959" s="9">
        <v>2.2546555555891246</v>
      </c>
      <c r="K7959" s="4">
        <f t="shared" si="749"/>
        <v>100</v>
      </c>
      <c r="L7959" s="1">
        <f t="shared" si="746"/>
        <v>115.2285634040025</v>
      </c>
      <c r="M7959" s="1">
        <f t="shared" si="746"/>
        <v>80.482018186578557</v>
      </c>
      <c r="N7959" s="1">
        <f t="shared" si="746"/>
        <v>73.373825820080498</v>
      </c>
      <c r="O7959" s="1">
        <f t="shared" si="746"/>
        <v>74.514105300561894</v>
      </c>
      <c r="P7959" s="1">
        <f t="shared" si="747"/>
        <v>116.97024093657019</v>
      </c>
      <c r="Q7959" s="6">
        <f t="shared" si="748"/>
        <v>0</v>
      </c>
      <c r="R7959" s="1">
        <f>AVERAGE($Q$4:Q7959)</f>
        <v>16.099286445904109</v>
      </c>
      <c r="S7959" s="1">
        <f>STDEV($R$4:R7959)</f>
        <v>1.2834163024164609</v>
      </c>
      <c r="T7959" s="1">
        <f t="shared" si="750"/>
        <v>16.075619216459213</v>
      </c>
      <c r="U7959" s="1">
        <f t="shared" si="751"/>
        <v>16.122953675349006</v>
      </c>
    </row>
    <row r="7960" spans="5:21" x14ac:dyDescent="0.2">
      <c r="E7960" s="1">
        <v>7957</v>
      </c>
      <c r="F7960" s="9">
        <v>-2.1209780243225396</v>
      </c>
      <c r="G7960" s="9">
        <v>-1.43386387208011</v>
      </c>
      <c r="H7960" s="9">
        <v>-1.5293517208192497</v>
      </c>
      <c r="I7960" s="9">
        <v>-0.44112425712228287</v>
      </c>
      <c r="J7960" s="9">
        <v>1.5775594874867238</v>
      </c>
      <c r="K7960" s="4">
        <f t="shared" si="749"/>
        <v>100</v>
      </c>
      <c r="L7960" s="1">
        <f t="shared" si="746"/>
        <v>65.429588593283299</v>
      </c>
      <c r="M7960" s="1">
        <f t="shared" si="746"/>
        <v>49.116832985410397</v>
      </c>
      <c r="N7960" s="1">
        <f t="shared" si="746"/>
        <v>36.173668423704278</v>
      </c>
      <c r="O7960" s="1">
        <f t="shared" si="746"/>
        <v>33.118982622290922</v>
      </c>
      <c r="P7960" s="1">
        <f t="shared" si="747"/>
        <v>45.404830979058254</v>
      </c>
      <c r="Q7960" s="6">
        <f t="shared" si="748"/>
        <v>0</v>
      </c>
      <c r="R7960" s="1">
        <f>AVERAGE($Q$4:Q7960)</f>
        <v>16.097263159936293</v>
      </c>
      <c r="S7960" s="1">
        <f>STDEV($R$4:R7960)</f>
        <v>1.283343311619215</v>
      </c>
      <c r="T7960" s="1">
        <f t="shared" si="750"/>
        <v>16.073598763658101</v>
      </c>
      <c r="U7960" s="1">
        <f t="shared" si="751"/>
        <v>16.120927556214486</v>
      </c>
    </row>
    <row r="7961" spans="5:21" x14ac:dyDescent="0.2">
      <c r="E7961" s="1">
        <v>7958</v>
      </c>
      <c r="F7961" s="9">
        <v>-0.25163785721815657</v>
      </c>
      <c r="G7961" s="9">
        <v>1.2896225598524325</v>
      </c>
      <c r="H7961" s="9">
        <v>2.0610877982107922</v>
      </c>
      <c r="I7961" s="9">
        <v>0.79830215327092446</v>
      </c>
      <c r="J7961" s="9">
        <v>-1.4384136193257291</v>
      </c>
      <c r="K7961" s="4">
        <f t="shared" si="749"/>
        <v>100</v>
      </c>
      <c r="L7961" s="1">
        <f t="shared" si="746"/>
        <v>95.091787993424333</v>
      </c>
      <c r="M7961" s="1">
        <f t="shared" si="746"/>
        <v>123.07170174135466</v>
      </c>
      <c r="N7961" s="1">
        <f t="shared" si="746"/>
        <v>185.85832429898173</v>
      </c>
      <c r="O7961" s="1">
        <f t="shared" si="746"/>
        <v>218.03271423122939</v>
      </c>
      <c r="P7961" s="1">
        <f t="shared" si="747"/>
        <v>163.52442915138872</v>
      </c>
      <c r="Q7961" s="6">
        <f t="shared" si="748"/>
        <v>43.524429151388716</v>
      </c>
      <c r="R7961" s="1">
        <f>AVERAGE($Q$4:Q7961)</f>
        <v>16.100709649756784</v>
      </c>
      <c r="S7961" s="1">
        <f>STDEV($R$4:R7961)</f>
        <v>1.2832702001279379</v>
      </c>
      <c r="T7961" s="1">
        <f t="shared" si="750"/>
        <v>16.077048088421236</v>
      </c>
      <c r="U7961" s="1">
        <f t="shared" si="751"/>
        <v>16.124371211092331</v>
      </c>
    </row>
    <row r="7962" spans="5:21" x14ac:dyDescent="0.2">
      <c r="E7962" s="1">
        <v>7959</v>
      </c>
      <c r="F7962" s="9">
        <v>-0.8865231393428985</v>
      </c>
      <c r="G7962" s="9">
        <v>-1.1304223335173447</v>
      </c>
      <c r="H7962" s="9">
        <v>0.27883402253792156</v>
      </c>
      <c r="I7962" s="9">
        <v>-1.0812573236762546</v>
      </c>
      <c r="J7962" s="9">
        <v>-6.4527512222412042E-2</v>
      </c>
      <c r="K7962" s="4">
        <f t="shared" si="749"/>
        <v>100</v>
      </c>
      <c r="L7962" s="1">
        <f t="shared" si="746"/>
        <v>83.752461232115067</v>
      </c>
      <c r="M7962" s="1">
        <f t="shared" si="746"/>
        <v>66.805211329613513</v>
      </c>
      <c r="N7962" s="1">
        <f t="shared" si="746"/>
        <v>70.636562714946905</v>
      </c>
      <c r="O7962" s="1">
        <f t="shared" si="746"/>
        <v>56.900062024225377</v>
      </c>
      <c r="P7962" s="1">
        <f t="shared" si="747"/>
        <v>56.170456225801637</v>
      </c>
      <c r="Q7962" s="6">
        <f t="shared" si="748"/>
        <v>0</v>
      </c>
      <c r="R7962" s="1">
        <f>AVERAGE($Q$4:Q7962)</f>
        <v>16.09868669339923</v>
      </c>
      <c r="S7962" s="1">
        <f>STDEV($R$4:R7962)</f>
        <v>1.2831971788421206</v>
      </c>
      <c r="T7962" s="1">
        <f t="shared" si="750"/>
        <v>16.075027964893565</v>
      </c>
      <c r="U7962" s="1">
        <f t="shared" si="751"/>
        <v>16.122345421904896</v>
      </c>
    </row>
    <row r="7963" spans="5:21" x14ac:dyDescent="0.2">
      <c r="E7963" s="1">
        <v>7960</v>
      </c>
      <c r="F7963" s="9">
        <v>-1.073601652024081</v>
      </c>
      <c r="G7963" s="9">
        <v>-0.839690983411856</v>
      </c>
      <c r="H7963" s="9">
        <v>-2.5471535991528071E-2</v>
      </c>
      <c r="I7963" s="9">
        <v>0.62182152760215104</v>
      </c>
      <c r="J7963" s="9">
        <v>-1.8527725842432119</v>
      </c>
      <c r="K7963" s="4">
        <f t="shared" si="749"/>
        <v>100</v>
      </c>
      <c r="L7963" s="1">
        <f t="shared" si="746"/>
        <v>80.676703684019344</v>
      </c>
      <c r="M7963" s="1">
        <f t="shared" si="746"/>
        <v>68.204575967819835</v>
      </c>
      <c r="N7963" s="1">
        <f t="shared" si="746"/>
        <v>67.858004425977171</v>
      </c>
      <c r="O7963" s="1">
        <f t="shared" si="746"/>
        <v>76.844327698619551</v>
      </c>
      <c r="P7963" s="1">
        <f t="shared" si="747"/>
        <v>53.04959020701137</v>
      </c>
      <c r="Q7963" s="6">
        <f t="shared" si="748"/>
        <v>0</v>
      </c>
      <c r="R7963" s="1">
        <f>AVERAGE($Q$4:Q7963)</f>
        <v>16.09666424532217</v>
      </c>
      <c r="S7963" s="1">
        <f>STDEV($R$4:R7963)</f>
        <v>1.2831242480938856</v>
      </c>
      <c r="T7963" s="1">
        <f t="shared" si="750"/>
        <v>16.073008347527949</v>
      </c>
      <c r="U7963" s="1">
        <f t="shared" si="751"/>
        <v>16.120320143116391</v>
      </c>
    </row>
    <row r="7964" spans="5:21" x14ac:dyDescent="0.2">
      <c r="E7964" s="1">
        <v>7961</v>
      </c>
      <c r="F7964" s="9">
        <v>-1.2347550182312261</v>
      </c>
      <c r="G7964" s="9">
        <v>1.2906002666568384</v>
      </c>
      <c r="H7964" s="9">
        <v>0.96156782092293724</v>
      </c>
      <c r="I7964" s="9">
        <v>-0.89217564891441725</v>
      </c>
      <c r="J7964" s="9">
        <v>0.27276882974547334</v>
      </c>
      <c r="K7964" s="4">
        <f t="shared" si="749"/>
        <v>100</v>
      </c>
      <c r="L7964" s="1">
        <f t="shared" si="746"/>
        <v>78.117896751476408</v>
      </c>
      <c r="M7964" s="1">
        <f t="shared" si="746"/>
        <v>101.12316563892462</v>
      </c>
      <c r="N7964" s="1">
        <f t="shared" si="746"/>
        <v>122.5663847904609</v>
      </c>
      <c r="O7964" s="1">
        <f t="shared" si="746"/>
        <v>102.53638078325632</v>
      </c>
      <c r="P7964" s="1">
        <f t="shared" si="747"/>
        <v>108.28551931063426</v>
      </c>
      <c r="Q7964" s="6">
        <f t="shared" si="748"/>
        <v>0</v>
      </c>
      <c r="R7964" s="1">
        <f>AVERAGE($Q$4:Q7964)</f>
        <v>16.094642305334066</v>
      </c>
      <c r="S7964" s="1">
        <f>STDEV($R$4:R7964)</f>
        <v>1.2830514082148239</v>
      </c>
      <c r="T7964" s="1">
        <f t="shared" si="750"/>
        <v>16.07098923612719</v>
      </c>
      <c r="U7964" s="1">
        <f t="shared" si="751"/>
        <v>16.118295374540942</v>
      </c>
    </row>
    <row r="7965" spans="5:21" x14ac:dyDescent="0.2">
      <c r="E7965" s="1">
        <v>7962</v>
      </c>
      <c r="F7965" s="9">
        <v>2.2347558115143329</v>
      </c>
      <c r="G7965" s="9">
        <v>-0.60136471802252345</v>
      </c>
      <c r="H7965" s="9">
        <v>0.62031517700233962</v>
      </c>
      <c r="I7965" s="9">
        <v>0.53760572882310953</v>
      </c>
      <c r="J7965" s="9">
        <v>0.83191707744845189</v>
      </c>
      <c r="K7965" s="4">
        <f t="shared" si="749"/>
        <v>100</v>
      </c>
      <c r="L7965" s="1">
        <f t="shared" si="746"/>
        <v>156.35379378295099</v>
      </c>
      <c r="M7965" s="1">
        <f t="shared" si="746"/>
        <v>138.63553021850964</v>
      </c>
      <c r="N7965" s="1">
        <f t="shared" si="746"/>
        <v>156.94751342929422</v>
      </c>
      <c r="O7965" s="1">
        <f t="shared" si="746"/>
        <v>174.76331728531335</v>
      </c>
      <c r="P7965" s="1">
        <f t="shared" si="747"/>
        <v>206.39999334026172</v>
      </c>
      <c r="Q7965" s="6">
        <f t="shared" si="748"/>
        <v>86.399993340261716</v>
      </c>
      <c r="R7965" s="1">
        <f>AVERAGE($Q$4:Q7965)</f>
        <v>16.103472417245008</v>
      </c>
      <c r="S7965" s="1">
        <f>STDEV($R$4:R7965)</f>
        <v>1.2829782402191245</v>
      </c>
      <c r="T7965" s="1">
        <f t="shared" si="750"/>
        <v>16.079822182225353</v>
      </c>
      <c r="U7965" s="1">
        <f t="shared" si="751"/>
        <v>16.127122652264664</v>
      </c>
    </row>
    <row r="7966" spans="5:21" x14ac:dyDescent="0.2">
      <c r="E7966" s="1">
        <v>7963</v>
      </c>
      <c r="F7966" s="9">
        <v>0.6715913514199201</v>
      </c>
      <c r="G7966" s="9">
        <v>0.68427198129938915</v>
      </c>
      <c r="H7966" s="9">
        <v>-0.46415948418143671</v>
      </c>
      <c r="I7966" s="9">
        <v>7.4978743214160204E-2</v>
      </c>
      <c r="J7966" s="9">
        <v>0.71571776061318815</v>
      </c>
      <c r="K7966" s="4">
        <f t="shared" si="749"/>
        <v>100</v>
      </c>
      <c r="L7966" s="1">
        <f t="shared" si="746"/>
        <v>114.37567855187491</v>
      </c>
      <c r="M7966" s="1">
        <f t="shared" si="746"/>
        <v>131.15015032671724</v>
      </c>
      <c r="N7966" s="1">
        <f t="shared" si="746"/>
        <v>119.52325508919454</v>
      </c>
      <c r="O7966" s="1">
        <f t="shared" si="746"/>
        <v>121.32910195199487</v>
      </c>
      <c r="P7966" s="1">
        <f t="shared" si="747"/>
        <v>140.00109674355224</v>
      </c>
      <c r="Q7966" s="6">
        <f t="shared" si="748"/>
        <v>20.001096743552239</v>
      </c>
      <c r="R7966" s="1">
        <f>AVERAGE($Q$4:Q7966)</f>
        <v>16.103961884069861</v>
      </c>
      <c r="S7966" s="1">
        <f>STDEV($R$4:R7966)</f>
        <v>1.2829050659300278</v>
      </c>
      <c r="T7966" s="1">
        <f t="shared" si="750"/>
        <v>16.080314482904225</v>
      </c>
      <c r="U7966" s="1">
        <f t="shared" si="751"/>
        <v>16.127609285235497</v>
      </c>
    </row>
    <row r="7967" spans="5:21" x14ac:dyDescent="0.2">
      <c r="E7967" s="1">
        <v>7964</v>
      </c>
      <c r="F7967" s="9">
        <v>-0.37665472518710885</v>
      </c>
      <c r="G7967" s="9">
        <v>-3.0279352358775213E-2</v>
      </c>
      <c r="H7967" s="9">
        <v>2.0575043890858069E-2</v>
      </c>
      <c r="I7967" s="9">
        <v>-0.12366626833681948</v>
      </c>
      <c r="J7967" s="9">
        <v>-0.20564129954436794</v>
      </c>
      <c r="K7967" s="4">
        <f t="shared" si="749"/>
        <v>100</v>
      </c>
      <c r="L7967" s="1">
        <f t="shared" si="746"/>
        <v>92.743650502552327</v>
      </c>
      <c r="M7967" s="1">
        <f t="shared" si="746"/>
        <v>92.183704160558378</v>
      </c>
      <c r="N7967" s="1">
        <f t="shared" si="746"/>
        <v>92.56382247108786</v>
      </c>
      <c r="O7967" s="1">
        <f t="shared" si="746"/>
        <v>90.30249819911684</v>
      </c>
      <c r="P7967" s="1">
        <f t="shared" si="747"/>
        <v>86.663852067935281</v>
      </c>
      <c r="Q7967" s="6">
        <f t="shared" si="748"/>
        <v>0</v>
      </c>
      <c r="R7967" s="1">
        <f>AVERAGE($Q$4:Q7967)</f>
        <v>16.101939789408377</v>
      </c>
      <c r="S7967" s="1">
        <f>STDEV($R$4:R7967)</f>
        <v>1.2828319811251203</v>
      </c>
      <c r="T7967" s="1">
        <f t="shared" si="750"/>
        <v>16.078295219998346</v>
      </c>
      <c r="U7967" s="1">
        <f t="shared" si="751"/>
        <v>16.125584358818408</v>
      </c>
    </row>
    <row r="7968" spans="5:21" x14ac:dyDescent="0.2">
      <c r="E7968" s="1">
        <v>7965</v>
      </c>
      <c r="F7968" s="9">
        <v>-0.44160060497233644</v>
      </c>
      <c r="G7968" s="9">
        <v>-1.7222555470652878</v>
      </c>
      <c r="H7968" s="9">
        <v>-1.3008047972107306E-2</v>
      </c>
      <c r="I7968" s="9">
        <v>-0.57689248933456838</v>
      </c>
      <c r="J7968" s="9">
        <v>0.4403739239933202</v>
      </c>
      <c r="K7968" s="4">
        <f t="shared" si="749"/>
        <v>100</v>
      </c>
      <c r="L7968" s="1">
        <f t="shared" si="746"/>
        <v>91.546776935818841</v>
      </c>
      <c r="M7968" s="1">
        <f t="shared" si="746"/>
        <v>64.87088796970535</v>
      </c>
      <c r="N7968" s="1">
        <f t="shared" si="746"/>
        <v>64.702338590073381</v>
      </c>
      <c r="O7968" s="1">
        <f t="shared" si="746"/>
        <v>57.651648894530254</v>
      </c>
      <c r="P7968" s="1">
        <f t="shared" si="747"/>
        <v>62.959624054921171</v>
      </c>
      <c r="Q7968" s="6">
        <f t="shared" si="748"/>
        <v>0</v>
      </c>
      <c r="R7968" s="1">
        <f>AVERAGE($Q$4:Q7968)</f>
        <v>16.099918202491942</v>
      </c>
      <c r="S7968" s="1">
        <f>STDEV($R$4:R7968)</f>
        <v>1.2827589861367323</v>
      </c>
      <c r="T7968" s="1">
        <f t="shared" si="750"/>
        <v>16.076276462733425</v>
      </c>
      <c r="U7968" s="1">
        <f t="shared" si="751"/>
        <v>16.123559942250459</v>
      </c>
    </row>
    <row r="7969" spans="5:21" x14ac:dyDescent="0.2">
      <c r="E7969" s="1">
        <v>7966</v>
      </c>
      <c r="F7969" s="9">
        <v>-1.3479848348652013E-2</v>
      </c>
      <c r="G7969" s="9">
        <v>-1.1692372936522588</v>
      </c>
      <c r="H7969" s="9">
        <v>-0.70439227783936076</v>
      </c>
      <c r="I7969" s="9">
        <v>0.4177559276286047</v>
      </c>
      <c r="J7969" s="9">
        <v>-0.93430116976378486</v>
      </c>
      <c r="K7969" s="4">
        <f t="shared" si="749"/>
        <v>100</v>
      </c>
      <c r="L7969" s="1">
        <f t="shared" si="746"/>
        <v>99.730766119286827</v>
      </c>
      <c r="M7969" s="1">
        <f t="shared" si="746"/>
        <v>78.935160128036443</v>
      </c>
      <c r="N7969" s="1">
        <f t="shared" si="746"/>
        <v>68.562675793418677</v>
      </c>
      <c r="O7969" s="1">
        <f t="shared" si="746"/>
        <v>74.5372863084892</v>
      </c>
      <c r="P7969" s="1">
        <f t="shared" si="747"/>
        <v>61.833126823553748</v>
      </c>
      <c r="Q7969" s="6">
        <f t="shared" si="748"/>
        <v>0</v>
      </c>
      <c r="R7969" s="1">
        <f>AVERAGE($Q$4:Q7969)</f>
        <v>16.097897123129339</v>
      </c>
      <c r="S7969" s="1">
        <f>STDEV($R$4:R7969)</f>
        <v>1.2826860812966496</v>
      </c>
      <c r="T7969" s="1">
        <f t="shared" si="750"/>
        <v>16.074258210912575</v>
      </c>
      <c r="U7969" s="1">
        <f t="shared" si="751"/>
        <v>16.121536035346104</v>
      </c>
    </row>
    <row r="7970" spans="5:21" x14ac:dyDescent="0.2">
      <c r="E7970" s="1">
        <v>7967</v>
      </c>
      <c r="F7970" s="9">
        <v>-7.3043793236138299E-2</v>
      </c>
      <c r="G7970" s="9">
        <v>-0.92517893790500239</v>
      </c>
      <c r="H7970" s="9">
        <v>-0.94694087238167413</v>
      </c>
      <c r="I7970" s="9">
        <v>-2.0546849555103108</v>
      </c>
      <c r="J7970" s="9">
        <v>-0.30700903153046966</v>
      </c>
      <c r="K7970" s="4">
        <f t="shared" si="749"/>
        <v>100</v>
      </c>
      <c r="L7970" s="1">
        <f t="shared" si="746"/>
        <v>98.54974315362206</v>
      </c>
      <c r="M7970" s="1">
        <f t="shared" si="746"/>
        <v>81.902182574060234</v>
      </c>
      <c r="N7970" s="1">
        <f t="shared" si="746"/>
        <v>67.771209443395222</v>
      </c>
      <c r="O7970" s="1">
        <f t="shared" si="746"/>
        <v>44.934257368587936</v>
      </c>
      <c r="P7970" s="1">
        <f t="shared" si="747"/>
        <v>42.25821056723855</v>
      </c>
      <c r="Q7970" s="6">
        <f t="shared" si="748"/>
        <v>0</v>
      </c>
      <c r="R7970" s="1">
        <f>AVERAGE($Q$4:Q7970)</f>
        <v>16.095876551129447</v>
      </c>
      <c r="S7970" s="1">
        <f>STDEV($R$4:R7970)</f>
        <v>1.2826132669361481</v>
      </c>
      <c r="T7970" s="1">
        <f t="shared" si="750"/>
        <v>16.072240464339021</v>
      </c>
      <c r="U7970" s="1">
        <f t="shared" si="751"/>
        <v>16.119512637919872</v>
      </c>
    </row>
    <row r="7971" spans="5:21" x14ac:dyDescent="0.2">
      <c r="E7971" s="1">
        <v>7968</v>
      </c>
      <c r="F7971" s="9">
        <v>1.1879069461429026</v>
      </c>
      <c r="G7971" s="9">
        <v>-0.61609853219124489</v>
      </c>
      <c r="H7971" s="9">
        <v>0.38639655031147413</v>
      </c>
      <c r="I7971" s="9">
        <v>-0.68617964643635787</v>
      </c>
      <c r="J7971" s="9">
        <v>0.15475279724341817</v>
      </c>
      <c r="K7971" s="4">
        <f t="shared" si="749"/>
        <v>100</v>
      </c>
      <c r="L7971" s="1">
        <f t="shared" si="746"/>
        <v>126.81782086365996</v>
      </c>
      <c r="M7971" s="1">
        <f t="shared" si="746"/>
        <v>112.11575549540709</v>
      </c>
      <c r="N7971" s="1">
        <f t="shared" si="746"/>
        <v>121.12355966634676</v>
      </c>
      <c r="O7971" s="1">
        <f t="shared" si="746"/>
        <v>105.59122271130039</v>
      </c>
      <c r="P7971" s="1">
        <f t="shared" si="747"/>
        <v>108.91043083950413</v>
      </c>
      <c r="Q7971" s="6">
        <f t="shared" si="748"/>
        <v>0</v>
      </c>
      <c r="R7971" s="1">
        <f>AVERAGE($Q$4:Q7971)</f>
        <v>16.093856486301242</v>
      </c>
      <c r="S7971" s="1">
        <f>STDEV($R$4:R7971)</f>
        <v>1.2825405433859709</v>
      </c>
      <c r="T7971" s="1">
        <f t="shared" si="750"/>
        <v>16.07022322281609</v>
      </c>
      <c r="U7971" s="1">
        <f t="shared" si="751"/>
        <v>16.117489749786394</v>
      </c>
    </row>
    <row r="7972" spans="5:21" x14ac:dyDescent="0.2">
      <c r="E7972" s="1">
        <v>7969</v>
      </c>
      <c r="F7972" s="9">
        <v>2.4536711862310767</v>
      </c>
      <c r="G7972" s="9">
        <v>-0.95488758233841509</v>
      </c>
      <c r="H7972" s="9">
        <v>-1.1878523764607962</v>
      </c>
      <c r="I7972" s="9">
        <v>1.3473618309944868</v>
      </c>
      <c r="J7972" s="9">
        <v>-0.45622073230333626</v>
      </c>
      <c r="K7972" s="4">
        <f t="shared" si="749"/>
        <v>100</v>
      </c>
      <c r="L7972" s="1">
        <f t="shared" si="746"/>
        <v>163.35151674237522</v>
      </c>
      <c r="M7972" s="1">
        <f t="shared" si="746"/>
        <v>134.95304549185136</v>
      </c>
      <c r="N7972" s="1">
        <f t="shared" si="746"/>
        <v>106.41605213665895</v>
      </c>
      <c r="O7972" s="1">
        <f t="shared" si="746"/>
        <v>139.32771187853186</v>
      </c>
      <c r="P7972" s="1">
        <f t="shared" si="747"/>
        <v>127.17761480895993</v>
      </c>
      <c r="Q7972" s="6">
        <f t="shared" si="748"/>
        <v>7.1776148089599303</v>
      </c>
      <c r="R7972" s="1">
        <f>AVERAGE($Q$4:Q7972)</f>
        <v>16.092737620486542</v>
      </c>
      <c r="S7972" s="1">
        <f>STDEV($R$4:R7972)</f>
        <v>1.2824678757121057</v>
      </c>
      <c r="T7972" s="1">
        <f t="shared" si="750"/>
        <v>16.069107178829739</v>
      </c>
      <c r="U7972" s="1">
        <f t="shared" si="751"/>
        <v>16.116368062143344</v>
      </c>
    </row>
    <row r="7973" spans="5:21" x14ac:dyDescent="0.2">
      <c r="E7973" s="1">
        <v>7970</v>
      </c>
      <c r="F7973" s="9">
        <v>-0.22935978449822869</v>
      </c>
      <c r="G7973" s="9">
        <v>-2.1547202777583152</v>
      </c>
      <c r="H7973" s="9">
        <v>-1.5961359167704359</v>
      </c>
      <c r="I7973" s="9">
        <v>-0.72381112659058999</v>
      </c>
      <c r="J7973" s="9">
        <v>0.73094383878924418</v>
      </c>
      <c r="K7973" s="4">
        <f t="shared" si="749"/>
        <v>100</v>
      </c>
      <c r="L7973" s="1">
        <f t="shared" si="746"/>
        <v>95.516425655382946</v>
      </c>
      <c r="M7973" s="1">
        <f t="shared" si="746"/>
        <v>62.075673029647461</v>
      </c>
      <c r="N7973" s="1">
        <f t="shared" si="746"/>
        <v>45.111039290543388</v>
      </c>
      <c r="O7973" s="1">
        <f t="shared" si="746"/>
        <v>39.031334211524253</v>
      </c>
      <c r="P7973" s="1">
        <f t="shared" si="747"/>
        <v>45.175438025434836</v>
      </c>
      <c r="Q7973" s="6">
        <f t="shared" si="748"/>
        <v>0</v>
      </c>
      <c r="R7973" s="1">
        <f>AVERAGE($Q$4:Q7973)</f>
        <v>16.090718456418728</v>
      </c>
      <c r="S7973" s="1">
        <f>STDEV($R$4:R7973)</f>
        <v>1.2823952993487364</v>
      </c>
      <c r="T7973" s="1">
        <f t="shared" si="750"/>
        <v>16.067090834460814</v>
      </c>
      <c r="U7973" s="1">
        <f t="shared" si="751"/>
        <v>16.114346078376641</v>
      </c>
    </row>
    <row r="7974" spans="5:21" x14ac:dyDescent="0.2">
      <c r="E7974" s="1">
        <v>7971</v>
      </c>
      <c r="F7974" s="9">
        <v>1.5617433746228926</v>
      </c>
      <c r="G7974" s="9">
        <v>-0.11220663509448059</v>
      </c>
      <c r="H7974" s="9">
        <v>0.59247440731269307</v>
      </c>
      <c r="I7974" s="9">
        <v>-0.30106093618087471</v>
      </c>
      <c r="J7974" s="9">
        <v>1.787593646440655</v>
      </c>
      <c r="K7974" s="4">
        <f t="shared" si="749"/>
        <v>100</v>
      </c>
      <c r="L7974" s="1">
        <f t="shared" si="746"/>
        <v>136.66311199682713</v>
      </c>
      <c r="M7974" s="1">
        <f t="shared" si="746"/>
        <v>133.63036709558469</v>
      </c>
      <c r="N7974" s="1">
        <f t="shared" si="746"/>
        <v>150.44121582401135</v>
      </c>
      <c r="O7974" s="1">
        <f t="shared" si="746"/>
        <v>141.65014191121872</v>
      </c>
      <c r="P7974" s="1">
        <f t="shared" si="747"/>
        <v>202.52816380782625</v>
      </c>
      <c r="Q7974" s="6">
        <f t="shared" si="748"/>
        <v>82.528163807826246</v>
      </c>
      <c r="R7974" s="1">
        <f>AVERAGE($Q$4:Q7974)</f>
        <v>16.099053351080805</v>
      </c>
      <c r="S7974" s="1">
        <f>STDEV($R$4:R7974)</f>
        <v>1.282322411026469</v>
      </c>
      <c r="T7974" s="1">
        <f t="shared" si="750"/>
        <v>16.075428554122389</v>
      </c>
      <c r="U7974" s="1">
        <f t="shared" si="751"/>
        <v>16.122678148039221</v>
      </c>
    </row>
    <row r="7975" spans="5:21" x14ac:dyDescent="0.2">
      <c r="E7975" s="1">
        <v>7972</v>
      </c>
      <c r="F7975" s="9">
        <v>-6.151708475954365E-2</v>
      </c>
      <c r="G7975" s="9">
        <v>-0.56148792282328941</v>
      </c>
      <c r="H7975" s="9">
        <v>4.1109160520136356E-2</v>
      </c>
      <c r="I7975" s="9">
        <v>-1.5546356735285372</v>
      </c>
      <c r="J7975" s="9">
        <v>0.52196355682099238</v>
      </c>
      <c r="K7975" s="4">
        <f t="shared" si="749"/>
        <v>100</v>
      </c>
      <c r="L7975" s="1">
        <f t="shared" si="746"/>
        <v>98.777196063180043</v>
      </c>
      <c r="M7975" s="1">
        <f t="shared" si="746"/>
        <v>88.284908776636584</v>
      </c>
      <c r="N7975" s="1">
        <f t="shared" si="746"/>
        <v>89.013764633364815</v>
      </c>
      <c r="O7975" s="1">
        <f t="shared" si="746"/>
        <v>65.226373055950958</v>
      </c>
      <c r="P7975" s="1">
        <f t="shared" si="747"/>
        <v>72.403641365756144</v>
      </c>
      <c r="Q7975" s="6">
        <f t="shared" si="748"/>
        <v>0</v>
      </c>
      <c r="R7975" s="1">
        <f>AVERAGE($Q$4:Q7975)</f>
        <v>16.09703390133782</v>
      </c>
      <c r="S7975" s="1">
        <f>STDEV($R$4:R7975)</f>
        <v>1.282249612836122</v>
      </c>
      <c r="T7975" s="1">
        <f t="shared" si="750"/>
        <v>16.073411927271124</v>
      </c>
      <c r="U7975" s="1">
        <f t="shared" si="751"/>
        <v>16.120655875404516</v>
      </c>
    </row>
    <row r="7976" spans="5:21" x14ac:dyDescent="0.2">
      <c r="E7976" s="1">
        <v>7973</v>
      </c>
      <c r="F7976" s="9">
        <v>0.39479914448747877</v>
      </c>
      <c r="G7976" s="9">
        <v>-0.13415274224826135</v>
      </c>
      <c r="H7976" s="9">
        <v>0.51139409151801374</v>
      </c>
      <c r="I7976" s="9">
        <v>0.35237690099165775</v>
      </c>
      <c r="J7976" s="9">
        <v>-0.8571873877372127</v>
      </c>
      <c r="K7976" s="4">
        <f t="shared" si="749"/>
        <v>100</v>
      </c>
      <c r="L7976" s="1">
        <f t="shared" si="746"/>
        <v>108.21608496027366</v>
      </c>
      <c r="M7976" s="1">
        <f t="shared" si="746"/>
        <v>105.35119322042468</v>
      </c>
      <c r="N7976" s="1">
        <f t="shared" si="746"/>
        <v>116.69670274024959</v>
      </c>
      <c r="O7976" s="1">
        <f t="shared" si="746"/>
        <v>125.21768027349162</v>
      </c>
      <c r="P7976" s="1">
        <f t="shared" si="747"/>
        <v>105.4900027107459</v>
      </c>
      <c r="Q7976" s="6">
        <f t="shared" si="748"/>
        <v>0</v>
      </c>
      <c r="R7976" s="1">
        <f>AVERAGE($Q$4:Q7976)</f>
        <v>16.095014958166949</v>
      </c>
      <c r="S7976" s="1">
        <f>STDEV($R$4:R7976)</f>
        <v>1.282176905108191</v>
      </c>
      <c r="T7976" s="1">
        <f t="shared" si="750"/>
        <v>16.071395804878559</v>
      </c>
      <c r="U7976" s="1">
        <f t="shared" si="751"/>
        <v>16.118634111455339</v>
      </c>
    </row>
    <row r="7977" spans="5:21" x14ac:dyDescent="0.2">
      <c r="E7977" s="1">
        <v>7974</v>
      </c>
      <c r="F7977" s="9">
        <v>0.34735876397462562</v>
      </c>
      <c r="G7977" s="9">
        <v>0.12292503015487455</v>
      </c>
      <c r="H7977" s="9">
        <v>0.37582594814011827</v>
      </c>
      <c r="I7977" s="9">
        <v>-0.42763872443174478</v>
      </c>
      <c r="J7977" s="9">
        <v>-0.76838205131934956</v>
      </c>
      <c r="K7977" s="4">
        <f t="shared" si="749"/>
        <v>100</v>
      </c>
      <c r="L7977" s="1">
        <f t="shared" si="746"/>
        <v>107.19417814177852</v>
      </c>
      <c r="M7977" s="1">
        <f t="shared" si="746"/>
        <v>109.86221006481071</v>
      </c>
      <c r="N7977" s="1">
        <f t="shared" si="746"/>
        <v>118.43829817257614</v>
      </c>
      <c r="O7977" s="1">
        <f t="shared" si="746"/>
        <v>108.72963516209957</v>
      </c>
      <c r="P7977" s="1">
        <f t="shared" si="747"/>
        <v>93.241041041995814</v>
      </c>
      <c r="Q7977" s="6">
        <f t="shared" si="748"/>
        <v>0</v>
      </c>
      <c r="R7977" s="1">
        <f>AVERAGE($Q$4:Q7977)</f>
        <v>16.092996521377614</v>
      </c>
      <c r="S7977" s="1">
        <f>STDEV($R$4:R7977)</f>
        <v>1.2821042881726581</v>
      </c>
      <c r="T7977" s="1">
        <f t="shared" si="750"/>
        <v>16.069380186748482</v>
      </c>
      <c r="U7977" s="1">
        <f t="shared" si="751"/>
        <v>16.116612856006746</v>
      </c>
    </row>
    <row r="7978" spans="5:21" x14ac:dyDescent="0.2">
      <c r="E7978" s="1">
        <v>7975</v>
      </c>
      <c r="F7978" s="9">
        <v>9.2006757768103853E-2</v>
      </c>
      <c r="G7978" s="9">
        <v>0.10431108421471436</v>
      </c>
      <c r="H7978" s="9">
        <v>0.36987330531701446</v>
      </c>
      <c r="I7978" s="9">
        <v>-1.2859982234658673</v>
      </c>
      <c r="J7978" s="9">
        <v>0.31032186598167755</v>
      </c>
      <c r="K7978" s="4">
        <f t="shared" si="749"/>
        <v>100</v>
      </c>
      <c r="L7978" s="1">
        <f t="shared" si="746"/>
        <v>101.85716996975877</v>
      </c>
      <c r="M7978" s="1">
        <f t="shared" si="746"/>
        <v>104.00445704080445</v>
      </c>
      <c r="N7978" s="1">
        <f t="shared" si="746"/>
        <v>111.98986940332465</v>
      </c>
      <c r="O7978" s="1">
        <f t="shared" si="746"/>
        <v>86.592115878060113</v>
      </c>
      <c r="P7978" s="1">
        <f t="shared" si="747"/>
        <v>92.136681586376994</v>
      </c>
      <c r="Q7978" s="6">
        <f t="shared" si="748"/>
        <v>0</v>
      </c>
      <c r="R7978" s="1">
        <f>AVERAGE($Q$4:Q7978)</f>
        <v>16.090978590779322</v>
      </c>
      <c r="S7978" s="1">
        <f>STDEV($R$4:R7978)</f>
        <v>1.282031762359009</v>
      </c>
      <c r="T7978" s="1">
        <f t="shared" si="750"/>
        <v>16.067365072684783</v>
      </c>
      <c r="U7978" s="1">
        <f t="shared" si="751"/>
        <v>16.114592108873861</v>
      </c>
    </row>
    <row r="7979" spans="5:21" x14ac:dyDescent="0.2">
      <c r="E7979" s="1">
        <v>7976</v>
      </c>
      <c r="F7979" s="9">
        <v>-0.53293888413463719</v>
      </c>
      <c r="G7979" s="9">
        <v>-0.46688455768162385</v>
      </c>
      <c r="H7979" s="9">
        <v>-1.0873282008105889</v>
      </c>
      <c r="I7979" s="9">
        <v>1.0846406439668499</v>
      </c>
      <c r="J7979" s="9">
        <v>-1.0586290954961441</v>
      </c>
      <c r="K7979" s="4">
        <f t="shared" si="749"/>
        <v>100</v>
      </c>
      <c r="L7979" s="1">
        <f t="shared" si="746"/>
        <v>89.88961424471141</v>
      </c>
      <c r="M7979" s="1">
        <f t="shared" si="746"/>
        <v>81.875966431137726</v>
      </c>
      <c r="N7979" s="1">
        <f t="shared" si="746"/>
        <v>65.873738545431806</v>
      </c>
      <c r="O7979" s="1">
        <f t="shared" si="746"/>
        <v>81.831968993974428</v>
      </c>
      <c r="P7979" s="1">
        <f t="shared" si="747"/>
        <v>66.217327086147023</v>
      </c>
      <c r="Q7979" s="6">
        <f t="shared" si="748"/>
        <v>0</v>
      </c>
      <c r="R7979" s="1">
        <f>AVERAGE($Q$4:Q7979)</f>
        <v>16.088961166181683</v>
      </c>
      <c r="S7979" s="1">
        <f>STDEV($R$4:R7979)</f>
        <v>1.2819593279961654</v>
      </c>
      <c r="T7979" s="1">
        <f t="shared" si="750"/>
        <v>16.065350462491466</v>
      </c>
      <c r="U7979" s="1">
        <f t="shared" si="751"/>
        <v>16.1125718698719</v>
      </c>
    </row>
    <row r="7980" spans="5:21" x14ac:dyDescent="0.2">
      <c r="E7980" s="1">
        <v>7977</v>
      </c>
      <c r="F7980" s="9">
        <v>-1.4558031580236275</v>
      </c>
      <c r="G7980" s="9">
        <v>-0.62827098190609831</v>
      </c>
      <c r="H7980" s="9">
        <v>-0.2627484718686901</v>
      </c>
      <c r="I7980" s="9">
        <v>0.96593112175469287</v>
      </c>
      <c r="J7980" s="9">
        <v>0.17761180970410351</v>
      </c>
      <c r="K7980" s="4">
        <f t="shared" si="749"/>
        <v>100</v>
      </c>
      <c r="L7980" s="1">
        <f t="shared" si="746"/>
        <v>74.739561301854835</v>
      </c>
      <c r="M7980" s="1">
        <f t="shared" si="746"/>
        <v>65.914296347434529</v>
      </c>
      <c r="N7980" s="1">
        <f t="shared" si="746"/>
        <v>62.539956947398316</v>
      </c>
      <c r="O7980" s="1">
        <f t="shared" ref="O7980:P8043" si="752">N7980*EXP((drift-(volatility^2)/2)*dt+volatility*SQRT(dt)*I7980)</f>
        <v>75.86776479873599</v>
      </c>
      <c r="P7980" s="1">
        <f t="shared" si="747"/>
        <v>78.611205266760635</v>
      </c>
      <c r="Q7980" s="6">
        <f t="shared" si="748"/>
        <v>0</v>
      </c>
      <c r="R7980" s="1">
        <f>AVERAGE($Q$4:Q7980)</f>
        <v>16.086944247394396</v>
      </c>
      <c r="S7980" s="1">
        <f>STDEV($R$4:R7980)</f>
        <v>1.281886985412559</v>
      </c>
      <c r="T7980" s="1">
        <f t="shared" si="750"/>
        <v>16.063336355972631</v>
      </c>
      <c r="U7980" s="1">
        <f t="shared" si="751"/>
        <v>16.110552138816161</v>
      </c>
    </row>
    <row r="7981" spans="5:21" x14ac:dyDescent="0.2">
      <c r="E7981" s="1">
        <v>7978</v>
      </c>
      <c r="F7981" s="9">
        <v>-0.99331828096183017</v>
      </c>
      <c r="G7981" s="9">
        <v>0.76967126005911268</v>
      </c>
      <c r="H7981" s="9">
        <v>1.2812097338610329</v>
      </c>
      <c r="I7981" s="9">
        <v>-0.54656993597745895</v>
      </c>
      <c r="J7981" s="9">
        <v>-0.50368953452561982</v>
      </c>
      <c r="K7981" s="4">
        <f t="shared" si="749"/>
        <v>100</v>
      </c>
      <c r="L7981" s="1">
        <f t="shared" ref="L7981:P8044" si="753">K7981*EXP((drift-(volatility^2)/2)*dt+volatility*SQRT(dt)*F7981)</f>
        <v>81.982559022646768</v>
      </c>
      <c r="M7981" s="1">
        <f t="shared" si="753"/>
        <v>95.625620575832258</v>
      </c>
      <c r="N7981" s="1">
        <f t="shared" si="753"/>
        <v>123.55454624737315</v>
      </c>
      <c r="O7981" s="1">
        <f t="shared" si="752"/>
        <v>110.76033705221995</v>
      </c>
      <c r="P7981" s="1">
        <f t="shared" si="752"/>
        <v>100.14617157576251</v>
      </c>
      <c r="Q7981" s="6">
        <f t="shared" si="748"/>
        <v>0</v>
      </c>
      <c r="R7981" s="1">
        <f>AVERAGE($Q$4:Q7981)</f>
        <v>16.084927834227262</v>
      </c>
      <c r="S7981" s="1">
        <f>STDEV($R$4:R7981)</f>
        <v>1.2818147349360982</v>
      </c>
      <c r="T7981" s="1">
        <f t="shared" si="750"/>
        <v>16.06132275293249</v>
      </c>
      <c r="U7981" s="1">
        <f t="shared" si="751"/>
        <v>16.108532915522034</v>
      </c>
    </row>
    <row r="7982" spans="5:21" x14ac:dyDescent="0.2">
      <c r="E7982" s="1">
        <v>7979</v>
      </c>
      <c r="F7982" s="9">
        <v>0.76168134910403751</v>
      </c>
      <c r="G7982" s="9">
        <v>1.5599971447954886</v>
      </c>
      <c r="H7982" s="9">
        <v>2.4480686988681555</v>
      </c>
      <c r="I7982" s="9">
        <v>-0.52108362069702707</v>
      </c>
      <c r="J7982" s="9">
        <v>-6.3675997807877138E-3</v>
      </c>
      <c r="K7982" s="4">
        <f t="shared" si="749"/>
        <v>100</v>
      </c>
      <c r="L7982" s="1">
        <f t="shared" si="753"/>
        <v>116.45517742136889</v>
      </c>
      <c r="M7982" s="1">
        <f t="shared" si="753"/>
        <v>159.0956963116079</v>
      </c>
      <c r="N7982" s="1">
        <f t="shared" si="753"/>
        <v>259.59419533405264</v>
      </c>
      <c r="O7982" s="1">
        <f t="shared" si="752"/>
        <v>233.90215816130404</v>
      </c>
      <c r="P7982" s="1">
        <f t="shared" si="752"/>
        <v>233.60446869207124</v>
      </c>
      <c r="Q7982" s="6">
        <f t="shared" si="748"/>
        <v>113.60446869207124</v>
      </c>
      <c r="R7982" s="1">
        <f>AVERAGE($Q$4:Q7982)</f>
        <v>16.097149859651228</v>
      </c>
      <c r="S7982" s="1">
        <f>STDEV($R$4:R7982)</f>
        <v>1.2817420173861376</v>
      </c>
      <c r="T7982" s="1">
        <f t="shared" si="750"/>
        <v>16.073547596639315</v>
      </c>
      <c r="U7982" s="1">
        <f t="shared" si="751"/>
        <v>16.120752122663141</v>
      </c>
    </row>
    <row r="7983" spans="5:21" x14ac:dyDescent="0.2">
      <c r="E7983" s="1">
        <v>7980</v>
      </c>
      <c r="F7983" s="9">
        <v>0.86439513324876316</v>
      </c>
      <c r="G7983" s="9">
        <v>0.59885906011913903</v>
      </c>
      <c r="H7983" s="9">
        <v>-0.7067728802212514</v>
      </c>
      <c r="I7983" s="9">
        <v>-0.75385401032690424</v>
      </c>
      <c r="J7983" s="9">
        <v>-0.13213593774707988</v>
      </c>
      <c r="K7983" s="4">
        <f t="shared" si="749"/>
        <v>100</v>
      </c>
      <c r="L7983" s="1">
        <f t="shared" si="753"/>
        <v>118.87222926672149</v>
      </c>
      <c r="M7983" s="1">
        <f t="shared" si="753"/>
        <v>133.99748413486</v>
      </c>
      <c r="N7983" s="1">
        <f t="shared" si="753"/>
        <v>116.33412615736934</v>
      </c>
      <c r="O7983" s="1">
        <f t="shared" si="752"/>
        <v>100.05255986425352</v>
      </c>
      <c r="P7983" s="1">
        <f t="shared" si="752"/>
        <v>97.4430845160187</v>
      </c>
      <c r="Q7983" s="6">
        <f t="shared" si="748"/>
        <v>0</v>
      </c>
      <c r="R7983" s="1">
        <f>AVERAGE($Q$4:Q7983)</f>
        <v>16.095132672952026</v>
      </c>
      <c r="S7983" s="1">
        <f>STDEV($R$4:R7983)</f>
        <v>1.281669390078819</v>
      </c>
      <c r="T7983" s="1">
        <f t="shared" si="750"/>
        <v>16.071533226115463</v>
      </c>
      <c r="U7983" s="1">
        <f t="shared" si="751"/>
        <v>16.118732119788589</v>
      </c>
    </row>
    <row r="7984" spans="5:21" x14ac:dyDescent="0.2">
      <c r="E7984" s="1">
        <v>7981</v>
      </c>
      <c r="F7984" s="9">
        <v>-1.2788905223715119</v>
      </c>
      <c r="G7984" s="9">
        <v>0.15414798326673917</v>
      </c>
      <c r="H7984" s="9">
        <v>2.3878419597167522</v>
      </c>
      <c r="I7984" s="9">
        <v>0.20649395082728006</v>
      </c>
      <c r="J7984" s="9">
        <v>-0.60329398365865927</v>
      </c>
      <c r="K7984" s="4">
        <f t="shared" si="749"/>
        <v>100</v>
      </c>
      <c r="L7984" s="1">
        <f t="shared" si="753"/>
        <v>77.43137664912436</v>
      </c>
      <c r="M7984" s="1">
        <f t="shared" si="753"/>
        <v>79.855733715811297</v>
      </c>
      <c r="N7984" s="1">
        <f t="shared" si="753"/>
        <v>128.73938249827083</v>
      </c>
      <c r="O7984" s="1">
        <f t="shared" si="752"/>
        <v>134.16747865725299</v>
      </c>
      <c r="P7984" s="1">
        <f t="shared" si="752"/>
        <v>118.91751048512887</v>
      </c>
      <c r="Q7984" s="6">
        <f t="shared" si="748"/>
        <v>0</v>
      </c>
      <c r="R7984" s="1">
        <f>AVERAGE($Q$4:Q7984)</f>
        <v>16.09311599175005</v>
      </c>
      <c r="S7984" s="1">
        <f>STDEV($R$4:R7984)</f>
        <v>1.2815968533434781</v>
      </c>
      <c r="T7984" s="1">
        <f t="shared" si="750"/>
        <v>16.069519358975711</v>
      </c>
      <c r="U7984" s="1">
        <f t="shared" si="751"/>
        <v>16.116712624524389</v>
      </c>
    </row>
    <row r="7985" spans="5:21" x14ac:dyDescent="0.2">
      <c r="E7985" s="1">
        <v>7982</v>
      </c>
      <c r="F7985" s="9">
        <v>1.5616888049407862</v>
      </c>
      <c r="G7985" s="9">
        <v>-0.37694007914979011</v>
      </c>
      <c r="H7985" s="9">
        <v>0.54808197091915645</v>
      </c>
      <c r="I7985" s="9">
        <v>-0.20043330550834071</v>
      </c>
      <c r="J7985" s="9">
        <v>8.4589828475145623E-2</v>
      </c>
      <c r="K7985" s="4">
        <f t="shared" si="749"/>
        <v>100</v>
      </c>
      <c r="L7985" s="1">
        <f t="shared" si="753"/>
        <v>136.66162047245086</v>
      </c>
      <c r="M7985" s="1">
        <f t="shared" si="753"/>
        <v>126.73774243228836</v>
      </c>
      <c r="N7985" s="1">
        <f t="shared" si="753"/>
        <v>141.42030251948609</v>
      </c>
      <c r="O7985" s="1">
        <f t="shared" si="752"/>
        <v>135.86335856392782</v>
      </c>
      <c r="P7985" s="1">
        <f t="shared" si="752"/>
        <v>138.18144355504668</v>
      </c>
      <c r="Q7985" s="6">
        <f t="shared" si="748"/>
        <v>18.181443555046684</v>
      </c>
      <c r="R7985" s="1">
        <f>AVERAGE($Q$4:Q7985)</f>
        <v>16.093377621362091</v>
      </c>
      <c r="S7985" s="1">
        <f>STDEV($R$4:R7985)</f>
        <v>1.2815243185412806</v>
      </c>
      <c r="T7985" s="1">
        <f t="shared" si="750"/>
        <v>16.069783802169205</v>
      </c>
      <c r="U7985" s="1">
        <f t="shared" si="751"/>
        <v>16.116971440554977</v>
      </c>
    </row>
    <row r="7986" spans="5:21" x14ac:dyDescent="0.2">
      <c r="E7986" s="1">
        <v>7983</v>
      </c>
      <c r="F7986" s="9">
        <v>-2.7961505111306906</v>
      </c>
      <c r="G7986" s="9">
        <v>-9.7159045253647491E-2</v>
      </c>
      <c r="H7986" s="9">
        <v>-1.5011119103292003</v>
      </c>
      <c r="I7986" s="9">
        <v>-0.23282268557522912</v>
      </c>
      <c r="J7986" s="9">
        <v>-0.23064330889610574</v>
      </c>
      <c r="K7986" s="4">
        <f t="shared" si="749"/>
        <v>100</v>
      </c>
      <c r="L7986" s="1">
        <f t="shared" si="753"/>
        <v>57.164900576890318</v>
      </c>
      <c r="M7986" s="1">
        <f t="shared" si="753"/>
        <v>56.064806172326207</v>
      </c>
      <c r="N7986" s="1">
        <f t="shared" si="753"/>
        <v>41.524594599467626</v>
      </c>
      <c r="O7986" s="1">
        <f t="shared" si="752"/>
        <v>39.635348363106623</v>
      </c>
      <c r="P7986" s="1">
        <f t="shared" si="752"/>
        <v>37.848550897631327</v>
      </c>
      <c r="Q7986" s="6">
        <f t="shared" si="748"/>
        <v>0</v>
      </c>
      <c r="R7986" s="1">
        <f>AVERAGE($Q$4:Q7986)</f>
        <v>16.091361665252688</v>
      </c>
      <c r="S7986" s="1">
        <f>STDEV($R$4:R7986)</f>
        <v>1.28145187456511</v>
      </c>
      <c r="T7986" s="1">
        <f t="shared" si="750"/>
        <v>16.067770657524143</v>
      </c>
      <c r="U7986" s="1">
        <f t="shared" si="751"/>
        <v>16.114952672981232</v>
      </c>
    </row>
    <row r="7987" spans="5:21" x14ac:dyDescent="0.2">
      <c r="E7987" s="1">
        <v>7984</v>
      </c>
      <c r="F7987" s="9">
        <v>0.33076958061428741</v>
      </c>
      <c r="G7987" s="9">
        <v>6.523578122141771E-2</v>
      </c>
      <c r="H7987" s="9">
        <v>0.24876044335542247</v>
      </c>
      <c r="I7987" s="9">
        <v>-0.25506551537546329</v>
      </c>
      <c r="J7987" s="9">
        <v>0.38352595765900332</v>
      </c>
      <c r="K7987" s="4">
        <f t="shared" si="749"/>
        <v>100</v>
      </c>
      <c r="L7987" s="1">
        <f t="shared" si="753"/>
        <v>106.83911471345193</v>
      </c>
      <c r="M7987" s="1">
        <f t="shared" si="753"/>
        <v>108.24219453333629</v>
      </c>
      <c r="N7987" s="1">
        <f t="shared" si="753"/>
        <v>113.76368371894577</v>
      </c>
      <c r="O7987" s="1">
        <f t="shared" si="752"/>
        <v>108.10578559180431</v>
      </c>
      <c r="P7987" s="1">
        <f t="shared" si="752"/>
        <v>116.72438073186539</v>
      </c>
      <c r="Q7987" s="6">
        <f t="shared" si="748"/>
        <v>0</v>
      </c>
      <c r="R7987" s="1">
        <f>AVERAGE($Q$4:Q7987)</f>
        <v>16.08934621414231</v>
      </c>
      <c r="S7987" s="1">
        <f>STDEV($R$4:R7987)</f>
        <v>1.2813795217432047</v>
      </c>
      <c r="T7987" s="1">
        <f t="shared" si="750"/>
        <v>16.065758015755396</v>
      </c>
      <c r="U7987" s="1">
        <f t="shared" si="751"/>
        <v>16.112934412529224</v>
      </c>
    </row>
    <row r="7988" spans="5:21" x14ac:dyDescent="0.2">
      <c r="E7988" s="1">
        <v>7985</v>
      </c>
      <c r="F7988" s="9">
        <v>-0.32279899642162491</v>
      </c>
      <c r="G7988" s="9">
        <v>-1.1044835446227808</v>
      </c>
      <c r="H7988" s="9">
        <v>0.72043349064188078</v>
      </c>
      <c r="I7988" s="9">
        <v>0.80104427979676984</v>
      </c>
      <c r="J7988" s="9">
        <v>-0.17811657926358748</v>
      </c>
      <c r="K7988" s="4">
        <f t="shared" si="749"/>
        <v>100</v>
      </c>
      <c r="L7988" s="1">
        <f t="shared" si="753"/>
        <v>93.748005194964776</v>
      </c>
      <c r="M7988" s="1">
        <f t="shared" si="753"/>
        <v>75.167103198695685</v>
      </c>
      <c r="N7988" s="1">
        <f t="shared" si="753"/>
        <v>86.816819497515127</v>
      </c>
      <c r="O7988" s="1">
        <f t="shared" si="752"/>
        <v>101.90176203317297</v>
      </c>
      <c r="P7988" s="1">
        <f t="shared" si="752"/>
        <v>98.335580112681214</v>
      </c>
      <c r="Q7988" s="6">
        <f t="shared" si="748"/>
        <v>0</v>
      </c>
      <c r="R7988" s="1">
        <f>AVERAGE($Q$4:Q7988)</f>
        <v>16.087331267841229</v>
      </c>
      <c r="S7988" s="1">
        <f>STDEV($R$4:R7988)</f>
        <v>1.2813072604033164</v>
      </c>
      <c r="T7988" s="1">
        <f t="shared" si="750"/>
        <v>16.063745876667657</v>
      </c>
      <c r="U7988" s="1">
        <f t="shared" si="751"/>
        <v>16.110916659014801</v>
      </c>
    </row>
    <row r="7989" spans="5:21" x14ac:dyDescent="0.2">
      <c r="E7989" s="1">
        <v>7986</v>
      </c>
      <c r="F7989" s="9">
        <v>2.5544295567669906E-2</v>
      </c>
      <c r="G7989" s="9">
        <v>0.69740849539812189</v>
      </c>
      <c r="H7989" s="9">
        <v>0.54134488891577348</v>
      </c>
      <c r="I7989" s="9">
        <v>-6.1979790189070627E-2</v>
      </c>
      <c r="J7989" s="9">
        <v>-0.87500893641845323</v>
      </c>
      <c r="K7989" s="4">
        <f t="shared" si="749"/>
        <v>100</v>
      </c>
      <c r="L7989" s="1">
        <f t="shared" si="753"/>
        <v>100.51219315865818</v>
      </c>
      <c r="M7989" s="1">
        <f t="shared" si="753"/>
        <v>115.55663362251028</v>
      </c>
      <c r="N7989" s="1">
        <f t="shared" si="753"/>
        <v>128.77023882719925</v>
      </c>
      <c r="O7989" s="1">
        <f t="shared" si="752"/>
        <v>127.18386100015248</v>
      </c>
      <c r="P7989" s="1">
        <f t="shared" si="752"/>
        <v>106.76519422525209</v>
      </c>
      <c r="Q7989" s="6">
        <f t="shared" si="748"/>
        <v>0</v>
      </c>
      <c r="R7989" s="1">
        <f>AVERAGE($Q$4:Q7989)</f>
        <v>16.085316826159804</v>
      </c>
      <c r="S7989" s="1">
        <f>STDEV($R$4:R7989)</f>
        <v>1.2812350908726504</v>
      </c>
      <c r="T7989" s="1">
        <f t="shared" si="750"/>
        <v>16.061734240065714</v>
      </c>
      <c r="U7989" s="1">
        <f t="shared" si="751"/>
        <v>16.108899412253894</v>
      </c>
    </row>
    <row r="7990" spans="5:21" x14ac:dyDescent="0.2">
      <c r="E7990" s="1">
        <v>7987</v>
      </c>
      <c r="F7990" s="9">
        <v>2.8280737751629204E-2</v>
      </c>
      <c r="G7990" s="9">
        <v>-1.2617056199815124</v>
      </c>
      <c r="H7990" s="9">
        <v>2.1702908270526677</v>
      </c>
      <c r="I7990" s="9">
        <v>-1.9532853912096471</v>
      </c>
      <c r="J7990" s="9">
        <v>0.76305468610371463</v>
      </c>
      <c r="K7990" s="4">
        <f t="shared" si="749"/>
        <v>100</v>
      </c>
      <c r="L7990" s="1">
        <f t="shared" si="753"/>
        <v>100.56721737541585</v>
      </c>
      <c r="M7990" s="1">
        <f t="shared" si="753"/>
        <v>78.1386810013054</v>
      </c>
      <c r="N7990" s="1">
        <f t="shared" si="753"/>
        <v>120.60772958123766</v>
      </c>
      <c r="O7990" s="1">
        <f t="shared" si="752"/>
        <v>81.604654167561023</v>
      </c>
      <c r="P7990" s="1">
        <f t="shared" si="752"/>
        <v>95.058950804386711</v>
      </c>
      <c r="Q7990" s="6">
        <f t="shared" si="748"/>
        <v>0</v>
      </c>
      <c r="R7990" s="1">
        <f>AVERAGE($Q$4:Q7990)</f>
        <v>16.083302888908502</v>
      </c>
      <c r="S7990" s="1">
        <f>STDEV($R$4:R7990)</f>
        <v>1.2811630134779242</v>
      </c>
      <c r="T7990" s="1">
        <f t="shared" si="750"/>
        <v>16.059723105754465</v>
      </c>
      <c r="U7990" s="1">
        <f t="shared" si="751"/>
        <v>16.10688267206254</v>
      </c>
    </row>
    <row r="7991" spans="5:21" x14ac:dyDescent="0.2">
      <c r="E7991" s="1">
        <v>7988</v>
      </c>
      <c r="F7991" s="9">
        <v>0.92443315224954858</v>
      </c>
      <c r="G7991" s="9">
        <v>0.16250623957603239</v>
      </c>
      <c r="H7991" s="9">
        <v>-0.44606167648453265</v>
      </c>
      <c r="I7991" s="9">
        <v>1.5094701666384935</v>
      </c>
      <c r="J7991" s="9">
        <v>0.3490458766464144</v>
      </c>
      <c r="K7991" s="4">
        <f t="shared" si="749"/>
        <v>100</v>
      </c>
      <c r="L7991" s="1">
        <f t="shared" si="753"/>
        <v>120.30820395264612</v>
      </c>
      <c r="M7991" s="1">
        <f t="shared" si="753"/>
        <v>124.28260740042002</v>
      </c>
      <c r="N7991" s="1">
        <f t="shared" si="753"/>
        <v>113.67525342110116</v>
      </c>
      <c r="O7991" s="1">
        <f t="shared" si="752"/>
        <v>153.73644841072752</v>
      </c>
      <c r="P7991" s="1">
        <f t="shared" si="752"/>
        <v>164.85213782089704</v>
      </c>
      <c r="Q7991" s="6">
        <f t="shared" si="748"/>
        <v>44.852137820897042</v>
      </c>
      <c r="R7991" s="1">
        <f>AVERAGE($Q$4:Q7991)</f>
        <v>16.08690439553494</v>
      </c>
      <c r="S7991" s="1">
        <f>STDEV($R$4:R7991)</f>
        <v>1.2810908050237977</v>
      </c>
      <c r="T7991" s="1">
        <f t="shared" si="750"/>
        <v>16.063327417289635</v>
      </c>
      <c r="U7991" s="1">
        <f t="shared" si="751"/>
        <v>16.110481373780246</v>
      </c>
    </row>
    <row r="7992" spans="5:21" x14ac:dyDescent="0.2">
      <c r="E7992" s="1">
        <v>7989</v>
      </c>
      <c r="F7992" s="9">
        <v>-0.86040472524473444</v>
      </c>
      <c r="G7992" s="9">
        <v>0.55931081988092046</v>
      </c>
      <c r="H7992" s="9">
        <v>-2.4273322196677327</v>
      </c>
      <c r="I7992" s="9">
        <v>0.89639797806739807</v>
      </c>
      <c r="J7992" s="9">
        <v>-0.33729520509950817</v>
      </c>
      <c r="K7992" s="4">
        <f t="shared" si="749"/>
        <v>100</v>
      </c>
      <c r="L7992" s="1">
        <f t="shared" si="753"/>
        <v>84.191102188140732</v>
      </c>
      <c r="M7992" s="1">
        <f t="shared" si="753"/>
        <v>94.155851586651153</v>
      </c>
      <c r="N7992" s="1">
        <f t="shared" si="753"/>
        <v>57.944459734662722</v>
      </c>
      <c r="O7992" s="1">
        <f t="shared" si="752"/>
        <v>69.322155313467448</v>
      </c>
      <c r="P7992" s="1">
        <f t="shared" si="752"/>
        <v>64.799994311670332</v>
      </c>
      <c r="Q7992" s="6">
        <f t="shared" si="748"/>
        <v>0</v>
      </c>
      <c r="R7992" s="1">
        <f>AVERAGE($Q$4:Q7992)</f>
        <v>16.084890763741782</v>
      </c>
      <c r="S7992" s="1">
        <f>STDEV($R$4:R7992)</f>
        <v>1.2810186883679056</v>
      </c>
      <c r="T7992" s="1">
        <f t="shared" si="750"/>
        <v>16.061316588272387</v>
      </c>
      <c r="U7992" s="1">
        <f t="shared" si="751"/>
        <v>16.108464939211178</v>
      </c>
    </row>
    <row r="7993" spans="5:21" x14ac:dyDescent="0.2">
      <c r="E7993" s="1">
        <v>7990</v>
      </c>
      <c r="F7993" s="9">
        <v>-1.3500698514690157</v>
      </c>
      <c r="G7993" s="9">
        <v>-0.3431716777413385</v>
      </c>
      <c r="H7993" s="9">
        <v>1.301932570640929</v>
      </c>
      <c r="I7993" s="9">
        <v>0.34156187211920042</v>
      </c>
      <c r="J7993" s="9">
        <v>1.3845101420884021</v>
      </c>
      <c r="K7993" s="4">
        <f t="shared" si="749"/>
        <v>100</v>
      </c>
      <c r="L7993" s="1">
        <f t="shared" si="753"/>
        <v>76.336882977552762</v>
      </c>
      <c r="M7993" s="1">
        <f t="shared" si="753"/>
        <v>71.273306907237213</v>
      </c>
      <c r="N7993" s="1">
        <f t="shared" si="753"/>
        <v>92.472231021443889</v>
      </c>
      <c r="O7993" s="1">
        <f t="shared" si="752"/>
        <v>99.009991441934687</v>
      </c>
      <c r="P7993" s="1">
        <f t="shared" si="752"/>
        <v>130.59785560131081</v>
      </c>
      <c r="Q7993" s="6">
        <f t="shared" si="748"/>
        <v>10.597855601310812</v>
      </c>
      <c r="R7993" s="1">
        <f>AVERAGE($Q$4:Q7993)</f>
        <v>16.084204025924208</v>
      </c>
      <c r="S7993" s="1">
        <f>STDEV($R$4:R7993)</f>
        <v>1.2809466109835355</v>
      </c>
      <c r="T7993" s="1">
        <f t="shared" si="750"/>
        <v>16.060632652064925</v>
      </c>
      <c r="U7993" s="1">
        <f t="shared" si="751"/>
        <v>16.107775399783492</v>
      </c>
    </row>
    <row r="7994" spans="5:21" x14ac:dyDescent="0.2">
      <c r="E7994" s="1">
        <v>7991</v>
      </c>
      <c r="F7994" s="9">
        <v>-0.46152990762493573</v>
      </c>
      <c r="G7994" s="9">
        <v>-0.31850845516601112</v>
      </c>
      <c r="H7994" s="9">
        <v>-0.10345502232667059</v>
      </c>
      <c r="I7994" s="9">
        <v>-1.5089017324498855</v>
      </c>
      <c r="J7994" s="9">
        <v>0.20845391190960072</v>
      </c>
      <c r="K7994" s="4">
        <f t="shared" si="749"/>
        <v>100</v>
      </c>
      <c r="L7994" s="1">
        <f t="shared" si="753"/>
        <v>91.182610491391202</v>
      </c>
      <c r="M7994" s="1">
        <f t="shared" si="753"/>
        <v>85.55526260685285</v>
      </c>
      <c r="N7994" s="1">
        <f t="shared" si="753"/>
        <v>83.803226485845101</v>
      </c>
      <c r="O7994" s="1">
        <f t="shared" si="752"/>
        <v>61.972526289563</v>
      </c>
      <c r="P7994" s="1">
        <f t="shared" si="752"/>
        <v>64.610823607426056</v>
      </c>
      <c r="Q7994" s="6">
        <f t="shared" si="748"/>
        <v>0</v>
      </c>
      <c r="R7994" s="1">
        <f>AVERAGE($Q$4:Q7994)</f>
        <v>16.082191236032337</v>
      </c>
      <c r="S7994" s="1">
        <f>STDEV($R$4:R7994)</f>
        <v>1.2808746258159223</v>
      </c>
      <c r="T7994" s="1">
        <f t="shared" si="750"/>
        <v>16.058622661643426</v>
      </c>
      <c r="U7994" s="1">
        <f t="shared" si="751"/>
        <v>16.105759810421247</v>
      </c>
    </row>
    <row r="7995" spans="5:21" x14ac:dyDescent="0.2">
      <c r="E7995" s="1">
        <v>7992</v>
      </c>
      <c r="F7995" s="9">
        <v>-1.1212136996618938</v>
      </c>
      <c r="G7995" s="9">
        <v>-0.32402454053226393</v>
      </c>
      <c r="H7995" s="9">
        <v>-0.42081865103682503</v>
      </c>
      <c r="I7995" s="9">
        <v>-2.3293796402867883</v>
      </c>
      <c r="J7995" s="9">
        <v>0.56780208979034796</v>
      </c>
      <c r="K7995" s="4">
        <f t="shared" si="749"/>
        <v>100</v>
      </c>
      <c r="L7995" s="1">
        <f t="shared" si="753"/>
        <v>79.912113221468644</v>
      </c>
      <c r="M7995" s="1">
        <f t="shared" si="753"/>
        <v>74.897651729026194</v>
      </c>
      <c r="N7995" s="1">
        <f t="shared" si="753"/>
        <v>68.851967937878058</v>
      </c>
      <c r="O7995" s="1">
        <f t="shared" si="752"/>
        <v>43.210472276676363</v>
      </c>
      <c r="P7995" s="1">
        <f t="shared" si="752"/>
        <v>48.406945119973592</v>
      </c>
      <c r="Q7995" s="6">
        <f t="shared" si="748"/>
        <v>0</v>
      </c>
      <c r="R7995" s="1">
        <f>AVERAGE($Q$4:Q7995)</f>
        <v>16.080178949841642</v>
      </c>
      <c r="S7995" s="1">
        <f>STDEV($R$4:R7995)</f>
        <v>1.280802733190626</v>
      </c>
      <c r="T7995" s="1">
        <f t="shared" si="750"/>
        <v>16.056613172777823</v>
      </c>
      <c r="U7995" s="1">
        <f t="shared" si="751"/>
        <v>16.103744726905461</v>
      </c>
    </row>
    <row r="7996" spans="5:21" x14ac:dyDescent="0.2">
      <c r="E7996" s="1">
        <v>7993</v>
      </c>
      <c r="F7996" s="9">
        <v>0.2042600044660503</v>
      </c>
      <c r="G7996" s="9">
        <v>0.25999156605394091</v>
      </c>
      <c r="H7996" s="9">
        <v>-0.51109282139805146</v>
      </c>
      <c r="I7996" s="9">
        <v>-1.1178667591593694</v>
      </c>
      <c r="J7996" s="9">
        <v>-0.34063077691826038</v>
      </c>
      <c r="K7996" s="4">
        <f t="shared" si="749"/>
        <v>100</v>
      </c>
      <c r="L7996" s="1">
        <f t="shared" si="753"/>
        <v>104.16979237741153</v>
      </c>
      <c r="M7996" s="1">
        <f t="shared" si="753"/>
        <v>109.72974730190884</v>
      </c>
      <c r="N7996" s="1">
        <f t="shared" si="753"/>
        <v>99.067549516771123</v>
      </c>
      <c r="O7996" s="1">
        <f t="shared" si="752"/>
        <v>79.219983505354776</v>
      </c>
      <c r="P7996" s="1">
        <f t="shared" si="752"/>
        <v>74.002762870642101</v>
      </c>
      <c r="Q7996" s="6">
        <f t="shared" si="748"/>
        <v>0</v>
      </c>
      <c r="R7996" s="1">
        <f>AVERAGE($Q$4:Q7996)</f>
        <v>16.07816716716307</v>
      </c>
      <c r="S7996" s="1">
        <f>STDEV($R$4:R7996)</f>
        <v>1.2807309334327079</v>
      </c>
      <c r="T7996" s="1">
        <f t="shared" si="750"/>
        <v>16.054604185273533</v>
      </c>
      <c r="U7996" s="1">
        <f t="shared" si="751"/>
        <v>16.101730149052607</v>
      </c>
    </row>
    <row r="7997" spans="5:21" x14ac:dyDescent="0.2">
      <c r="E7997" s="1">
        <v>7994</v>
      </c>
      <c r="F7997" s="9">
        <v>1.9095386960543692</v>
      </c>
      <c r="G7997" s="9">
        <v>0.7969538273755461</v>
      </c>
      <c r="H7997" s="9">
        <v>-1.7208776625921018E-2</v>
      </c>
      <c r="I7997" s="9">
        <v>-1.1819520295830444</v>
      </c>
      <c r="J7997" s="9">
        <v>4.9026311899069697E-2</v>
      </c>
      <c r="K7997" s="4">
        <f t="shared" si="749"/>
        <v>100</v>
      </c>
      <c r="L7997" s="1">
        <f t="shared" si="753"/>
        <v>146.50769097455384</v>
      </c>
      <c r="M7997" s="1">
        <f t="shared" si="753"/>
        <v>171.8236552454924</v>
      </c>
      <c r="N7997" s="1">
        <f t="shared" si="753"/>
        <v>171.23329678251679</v>
      </c>
      <c r="O7997" s="1">
        <f t="shared" si="752"/>
        <v>135.18396161069543</v>
      </c>
      <c r="P7997" s="1">
        <f t="shared" si="752"/>
        <v>136.51599562317932</v>
      </c>
      <c r="Q7997" s="6">
        <f t="shared" si="748"/>
        <v>16.515995623179322</v>
      </c>
      <c r="R7997" s="1">
        <f>AVERAGE($Q$4:Q7997)</f>
        <v>16.078221936797298</v>
      </c>
      <c r="S7997" s="1">
        <f>STDEV($R$4:R7997)</f>
        <v>1.2806591433225356</v>
      </c>
      <c r="T7997" s="1">
        <f t="shared" si="750"/>
        <v>16.054661749462678</v>
      </c>
      <c r="U7997" s="1">
        <f t="shared" si="751"/>
        <v>16.101782124131919</v>
      </c>
    </row>
    <row r="7998" spans="5:21" x14ac:dyDescent="0.2">
      <c r="E7998" s="1">
        <v>7995</v>
      </c>
      <c r="F7998" s="9">
        <v>-1.2990403774892911</v>
      </c>
      <c r="G7998" s="9">
        <v>0.5144306669535581</v>
      </c>
      <c r="H7998" s="9">
        <v>-3.8064627005951479E-2</v>
      </c>
      <c r="I7998" s="9">
        <v>-0.42067426875291858</v>
      </c>
      <c r="J7998" s="9">
        <v>1.284213340113638</v>
      </c>
      <c r="K7998" s="4">
        <f t="shared" si="749"/>
        <v>100</v>
      </c>
      <c r="L7998" s="1">
        <f t="shared" si="753"/>
        <v>77.119958369705401</v>
      </c>
      <c r="M7998" s="1">
        <f t="shared" si="753"/>
        <v>85.477077781946818</v>
      </c>
      <c r="N7998" s="1">
        <f t="shared" si="753"/>
        <v>84.828817873353913</v>
      </c>
      <c r="O7998" s="1">
        <f t="shared" si="752"/>
        <v>77.98374946014313</v>
      </c>
      <c r="P7998" s="1">
        <f t="shared" si="752"/>
        <v>100.8206436467558</v>
      </c>
      <c r="Q7998" s="6">
        <f t="shared" si="748"/>
        <v>0</v>
      </c>
      <c r="R7998" s="1">
        <f>AVERAGE($Q$4:Q7998)</f>
        <v>16.07621090215855</v>
      </c>
      <c r="S7998" s="1">
        <f>STDEV($R$4:R7998)</f>
        <v>1.2805874463655114</v>
      </c>
      <c r="T7998" s="1">
        <f t="shared" si="750"/>
        <v>16.0526535072235</v>
      </c>
      <c r="U7998" s="1">
        <f t="shared" si="751"/>
        <v>16.0997682970936</v>
      </c>
    </row>
    <row r="7999" spans="5:21" x14ac:dyDescent="0.2">
      <c r="E7999" s="1">
        <v>7996</v>
      </c>
      <c r="F7999" s="9">
        <v>-1.0950270734610967</v>
      </c>
      <c r="G7999" s="9">
        <v>-0.25509052647976205</v>
      </c>
      <c r="H7999" s="9">
        <v>-4.0678287405171432E-2</v>
      </c>
      <c r="I7999" s="9">
        <v>0.92706386567442678</v>
      </c>
      <c r="J7999" s="9">
        <v>-1.5572459233226255</v>
      </c>
      <c r="K7999" s="4">
        <f t="shared" si="749"/>
        <v>100</v>
      </c>
      <c r="L7999" s="1">
        <f t="shared" si="753"/>
        <v>80.331736842554577</v>
      </c>
      <c r="M7999" s="1">
        <f t="shared" si="753"/>
        <v>76.336153987132107</v>
      </c>
      <c r="N7999" s="1">
        <f t="shared" si="753"/>
        <v>75.717628651633163</v>
      </c>
      <c r="O7999" s="1">
        <f t="shared" si="752"/>
        <v>91.142460432066187</v>
      </c>
      <c r="P7999" s="1">
        <f t="shared" si="752"/>
        <v>66.751355019321394</v>
      </c>
      <c r="Q7999" s="6">
        <f t="shared" si="748"/>
        <v>0</v>
      </c>
      <c r="R7999" s="1">
        <f>AVERAGE($Q$4:Q7999)</f>
        <v>16.074200370529965</v>
      </c>
      <c r="S7999" s="1">
        <f>STDEV($R$4:R7999)</f>
        <v>1.2805158428855814</v>
      </c>
      <c r="T7999" s="1">
        <f t="shared" si="750"/>
        <v>16.050645765833632</v>
      </c>
      <c r="U7999" s="1">
        <f t="shared" si="751"/>
        <v>16.097754975226298</v>
      </c>
    </row>
    <row r="8000" spans="5:21" x14ac:dyDescent="0.2">
      <c r="E8000" s="1">
        <v>7997</v>
      </c>
      <c r="F8000" s="9">
        <v>-5.1456936489557847E-2</v>
      </c>
      <c r="G8000" s="9">
        <v>0.33266587706748396</v>
      </c>
      <c r="H8000" s="9">
        <v>0.16794842849776614</v>
      </c>
      <c r="I8000" s="9">
        <v>-0.44439502744353376</v>
      </c>
      <c r="J8000" s="9">
        <v>-1.6163812688319013</v>
      </c>
      <c r="K8000" s="4">
        <f t="shared" si="749"/>
        <v>100</v>
      </c>
      <c r="L8000" s="1">
        <f t="shared" si="753"/>
        <v>98.976138783009347</v>
      </c>
      <c r="M8000" s="1">
        <f t="shared" si="753"/>
        <v>105.78534292044706</v>
      </c>
      <c r="N8000" s="1">
        <f t="shared" si="753"/>
        <v>109.3989902224594</v>
      </c>
      <c r="O8000" s="1">
        <f t="shared" si="752"/>
        <v>100.09529220684351</v>
      </c>
      <c r="P8000" s="1">
        <f t="shared" si="752"/>
        <v>72.446358159101365</v>
      </c>
      <c r="Q8000" s="6">
        <f t="shared" si="748"/>
        <v>0</v>
      </c>
      <c r="R8000" s="1">
        <f>AVERAGE($Q$4:Q8000)</f>
        <v>16.072190341722845</v>
      </c>
      <c r="S8000" s="1">
        <f>STDEV($R$4:R8000)</f>
        <v>1.280444333206181</v>
      </c>
      <c r="T8000" s="1">
        <f t="shared" si="750"/>
        <v>16.04863852509888</v>
      </c>
      <c r="U8000" s="1">
        <f t="shared" si="751"/>
        <v>16.095742158346809</v>
      </c>
    </row>
    <row r="8001" spans="5:21" x14ac:dyDescent="0.2">
      <c r="E8001" s="1">
        <v>7998</v>
      </c>
      <c r="F8001" s="9">
        <v>1.1249562703596894</v>
      </c>
      <c r="G8001" s="9">
        <v>2.0917286747135222</v>
      </c>
      <c r="H8001" s="9">
        <v>0.22198491933522746</v>
      </c>
      <c r="I8001" s="9">
        <v>0.76326159614836797</v>
      </c>
      <c r="J8001" s="9">
        <v>1.0920552995230537</v>
      </c>
      <c r="K8001" s="4">
        <f t="shared" si="749"/>
        <v>100</v>
      </c>
      <c r="L8001" s="1">
        <f t="shared" si="753"/>
        <v>125.23117635153737</v>
      </c>
      <c r="M8001" s="1">
        <f t="shared" si="753"/>
        <v>190.28199860480296</v>
      </c>
      <c r="N8001" s="1">
        <f t="shared" si="753"/>
        <v>198.92028346582512</v>
      </c>
      <c r="O8001" s="1">
        <f t="shared" si="752"/>
        <v>231.72619439194835</v>
      </c>
      <c r="P8001" s="1">
        <f t="shared" si="752"/>
        <v>288.29017875489279</v>
      </c>
      <c r="Q8001" s="6">
        <f t="shared" si="748"/>
        <v>168.29017875489279</v>
      </c>
      <c r="R8001" s="1">
        <f>AVERAGE($Q$4:Q8001)</f>
        <v>16.09122234827613</v>
      </c>
      <c r="S8001" s="1">
        <f>STDEV($R$4:R8001)</f>
        <v>1.2803720746806253</v>
      </c>
      <c r="T8001" s="1">
        <f t="shared" si="750"/>
        <v>16.067673333056874</v>
      </c>
      <c r="U8001" s="1">
        <f t="shared" si="751"/>
        <v>16.114771363495386</v>
      </c>
    </row>
    <row r="8002" spans="5:21" x14ac:dyDescent="0.2">
      <c r="E8002" s="1">
        <v>7999</v>
      </c>
      <c r="F8002" s="9">
        <v>0.37610789149766788</v>
      </c>
      <c r="G8002" s="9">
        <v>-1.293233253818471</v>
      </c>
      <c r="H8002" s="9">
        <v>-1.5165824152063578E-3</v>
      </c>
      <c r="I8002" s="9">
        <v>-0.4446155799087137</v>
      </c>
      <c r="J8002" s="9">
        <v>0.57429247135587502</v>
      </c>
      <c r="K8002" s="4">
        <f t="shared" si="749"/>
        <v>100</v>
      </c>
      <c r="L8002" s="1">
        <f t="shared" si="753"/>
        <v>107.81230130842414</v>
      </c>
      <c r="M8002" s="1">
        <f t="shared" si="753"/>
        <v>83.241424414942145</v>
      </c>
      <c r="N8002" s="1">
        <f t="shared" si="753"/>
        <v>83.216179747600648</v>
      </c>
      <c r="O8002" s="1">
        <f t="shared" si="752"/>
        <v>76.135807093631627</v>
      </c>
      <c r="P8002" s="1">
        <f t="shared" si="752"/>
        <v>85.402653806589782</v>
      </c>
      <c r="Q8002" s="6">
        <f t="shared" si="748"/>
        <v>0</v>
      </c>
      <c r="R8002" s="1">
        <f>AVERAGE($Q$4:Q8002)</f>
        <v>16.089210694025812</v>
      </c>
      <c r="S8002" s="1">
        <f>STDEV($R$4:R8002)</f>
        <v>1.2802999069039318</v>
      </c>
      <c r="T8002" s="1">
        <f t="shared" si="750"/>
        <v>16.065664478100015</v>
      </c>
      <c r="U8002" s="1">
        <f t="shared" si="751"/>
        <v>16.11275690995161</v>
      </c>
    </row>
    <row r="8003" spans="5:21" x14ac:dyDescent="0.2">
      <c r="E8003" s="1">
        <v>8000</v>
      </c>
      <c r="F8003" s="9">
        <v>0.13349790606298484</v>
      </c>
      <c r="G8003" s="9">
        <v>1.6820240489323623</v>
      </c>
      <c r="H8003" s="9">
        <v>-1.0885833034990355</v>
      </c>
      <c r="I8003" s="9">
        <v>-0.82450810623413417</v>
      </c>
      <c r="J8003" s="9">
        <v>3.0695446184836328E-4</v>
      </c>
      <c r="K8003" s="4">
        <f t="shared" si="749"/>
        <v>100</v>
      </c>
      <c r="L8003" s="1">
        <f t="shared" si="753"/>
        <v>102.70592085300399</v>
      </c>
      <c r="M8003" s="1">
        <f t="shared" si="753"/>
        <v>143.7785943318431</v>
      </c>
      <c r="N8003" s="1">
        <f t="shared" si="753"/>
        <v>115.64878887442727</v>
      </c>
      <c r="O8003" s="1">
        <f t="shared" si="752"/>
        <v>98.067527258526169</v>
      </c>
      <c r="P8003" s="1">
        <f t="shared" si="752"/>
        <v>98.073547896341339</v>
      </c>
      <c r="Q8003" s="6">
        <f t="shared" si="748"/>
        <v>0</v>
      </c>
      <c r="R8003" s="1">
        <f>AVERAGE($Q$4:Q8003)</f>
        <v>16.08719954268906</v>
      </c>
      <c r="S8003" s="1">
        <f>STDEV($R$4:R8003)</f>
        <v>1.2802278302023753</v>
      </c>
      <c r="T8003" s="1">
        <f t="shared" si="750"/>
        <v>16.063656123939921</v>
      </c>
      <c r="U8003" s="1">
        <f t="shared" si="751"/>
        <v>16.110742961438199</v>
      </c>
    </row>
    <row r="8004" spans="5:21" x14ac:dyDescent="0.2">
      <c r="E8004" s="1">
        <v>8001</v>
      </c>
      <c r="F8004" s="9">
        <v>0.13576254787039943</v>
      </c>
      <c r="G8004" s="9">
        <v>-3.249442670494318</v>
      </c>
      <c r="H8004" s="9">
        <v>0.5727292773372028</v>
      </c>
      <c r="I8004" s="9">
        <v>0.42120632315345574</v>
      </c>
      <c r="J8004" s="9">
        <v>-0.34777031032717787</v>
      </c>
      <c r="K8004" s="4">
        <f t="shared" si="749"/>
        <v>100</v>
      </c>
      <c r="L8004" s="1">
        <f t="shared" si="753"/>
        <v>102.75244981379809</v>
      </c>
      <c r="M8004" s="1">
        <f t="shared" si="753"/>
        <v>53.647462006574777</v>
      </c>
      <c r="N8004" s="1">
        <f t="shared" si="753"/>
        <v>60.158335834333869</v>
      </c>
      <c r="O8004" s="1">
        <f t="shared" si="752"/>
        <v>65.445732092660293</v>
      </c>
      <c r="P8004" s="1">
        <f t="shared" si="752"/>
        <v>61.048413876848329</v>
      </c>
      <c r="Q8004" s="6">
        <f t="shared" ref="Q8004:Q8067" si="754">MAX(P8004-strike,0)</f>
        <v>0</v>
      </c>
      <c r="R8004" s="1">
        <f>AVERAGE($Q$4:Q8004)</f>
        <v>16.085188894077302</v>
      </c>
      <c r="S8004" s="1">
        <f>STDEV($R$4:R8004)</f>
        <v>1.280155844901725</v>
      </c>
      <c r="T8004" s="1">
        <f t="shared" si="750"/>
        <v>16.061648270382477</v>
      </c>
      <c r="U8004" s="1">
        <f t="shared" si="751"/>
        <v>16.108729517772126</v>
      </c>
    </row>
    <row r="8005" spans="5:21" x14ac:dyDescent="0.2">
      <c r="E8005" s="1">
        <v>8002</v>
      </c>
      <c r="F8005" s="9">
        <v>1.0499752534087747</v>
      </c>
      <c r="G8005" s="9">
        <v>0.37945483200019225</v>
      </c>
      <c r="H8005" s="9">
        <v>2.3282700567506254</v>
      </c>
      <c r="I8005" s="9">
        <v>0.78877292253309861</v>
      </c>
      <c r="J8005" s="9">
        <v>-0.13976773516333196</v>
      </c>
      <c r="K8005" s="4">
        <f t="shared" ref="K8005:K8068" si="755">$C$6</f>
        <v>100</v>
      </c>
      <c r="L8005" s="1">
        <f t="shared" si="753"/>
        <v>123.36719541065224</v>
      </c>
      <c r="M8005" s="1">
        <f t="shared" si="753"/>
        <v>133.09407420963575</v>
      </c>
      <c r="N8005" s="1">
        <f t="shared" si="753"/>
        <v>212.02627685491515</v>
      </c>
      <c r="O8005" s="1">
        <f t="shared" si="752"/>
        <v>248.2570742331277</v>
      </c>
      <c r="P8005" s="1">
        <f t="shared" si="752"/>
        <v>241.41350507360559</v>
      </c>
      <c r="Q8005" s="6">
        <f t="shared" si="754"/>
        <v>121.41350507360559</v>
      </c>
      <c r="R8005" s="1">
        <f>AVERAGE($Q$4:Q8005)</f>
        <v>16.098351642912533</v>
      </c>
      <c r="S8005" s="1">
        <f>STDEV($R$4:R8005)</f>
        <v>1.2800833588398612</v>
      </c>
      <c r="T8005" s="1">
        <f t="shared" ref="T8005:T8068" si="756">R8005 - $C$11*S8005/SQRT(E8005)</f>
        <v>16.074813823038639</v>
      </c>
      <c r="U8005" s="1">
        <f t="shared" ref="U8005:U8068" si="757">R8005 + $C$11*S8005/SQRT(E8005)</f>
        <v>16.121889462786427</v>
      </c>
    </row>
    <row r="8006" spans="5:21" x14ac:dyDescent="0.2">
      <c r="E8006" s="1">
        <v>8003</v>
      </c>
      <c r="F8006" s="9">
        <v>-0.26766656446852721</v>
      </c>
      <c r="G8006" s="9">
        <v>2.3070970200933516</v>
      </c>
      <c r="H8006" s="9">
        <v>-1.1965403245994821</v>
      </c>
      <c r="I8006" s="9">
        <v>-0.53931898946757428</v>
      </c>
      <c r="J8006" s="9">
        <v>-0.62635763242724352</v>
      </c>
      <c r="K8006" s="4">
        <f t="shared" si="755"/>
        <v>100</v>
      </c>
      <c r="L8006" s="1">
        <f t="shared" si="753"/>
        <v>94.787436403991066</v>
      </c>
      <c r="M8006" s="1">
        <f t="shared" si="753"/>
        <v>150.3635873943866</v>
      </c>
      <c r="N8006" s="1">
        <f t="shared" si="753"/>
        <v>118.36205766637968</v>
      </c>
      <c r="O8006" s="1">
        <f t="shared" si="752"/>
        <v>106.25952111667694</v>
      </c>
      <c r="P8006" s="1">
        <f t="shared" si="752"/>
        <v>93.748239669371571</v>
      </c>
      <c r="Q8006" s="6">
        <f t="shared" si="754"/>
        <v>0</v>
      </c>
      <c r="R8006" s="1">
        <f>AVERAGE($Q$4:Q8006)</f>
        <v>16.096340103284529</v>
      </c>
      <c r="S8006" s="1">
        <f>STDEV($R$4:R8006)</f>
        <v>1.2800109621550386</v>
      </c>
      <c r="T8006" s="1">
        <f t="shared" si="756"/>
        <v>16.072805085145962</v>
      </c>
      <c r="U8006" s="1">
        <f t="shared" si="757"/>
        <v>16.119875121423096</v>
      </c>
    </row>
    <row r="8007" spans="5:21" x14ac:dyDescent="0.2">
      <c r="E8007" s="1">
        <v>8004</v>
      </c>
      <c r="F8007" s="9">
        <v>1.4915394785930403</v>
      </c>
      <c r="G8007" s="9">
        <v>0.34693243833316956</v>
      </c>
      <c r="H8007" s="9">
        <v>1.0551843843131792</v>
      </c>
      <c r="I8007" s="9">
        <v>0.55973600865399931</v>
      </c>
      <c r="J8007" s="9">
        <v>-0.13970520740258507</v>
      </c>
      <c r="K8007" s="4">
        <f t="shared" si="755"/>
        <v>100</v>
      </c>
      <c r="L8007" s="1">
        <f t="shared" si="753"/>
        <v>134.75766370881848</v>
      </c>
      <c r="M8007" s="1">
        <f t="shared" si="753"/>
        <v>144.44005387094126</v>
      </c>
      <c r="N8007" s="1">
        <f t="shared" si="753"/>
        <v>178.37738496799506</v>
      </c>
      <c r="O8007" s="1">
        <f t="shared" si="752"/>
        <v>199.50686523967317</v>
      </c>
      <c r="P8007" s="1">
        <f t="shared" si="752"/>
        <v>194.00959303722078</v>
      </c>
      <c r="Q8007" s="6">
        <f t="shared" si="754"/>
        <v>74.009593037220782</v>
      </c>
      <c r="R8007" s="1">
        <f>AVERAGE($Q$4:Q8007)</f>
        <v>16.103575642131847</v>
      </c>
      <c r="S8007" s="1">
        <f>STDEV($R$4:R8007)</f>
        <v>1.2799383016320618</v>
      </c>
      <c r="T8007" s="1">
        <f t="shared" si="756"/>
        <v>16.080043430137465</v>
      </c>
      <c r="U8007" s="1">
        <f t="shared" si="757"/>
        <v>16.12710785412623</v>
      </c>
    </row>
    <row r="8008" spans="5:21" x14ac:dyDescent="0.2">
      <c r="E8008" s="1">
        <v>8005</v>
      </c>
      <c r="F8008" s="9">
        <v>0.89763261712505482</v>
      </c>
      <c r="G8008" s="9">
        <v>1.3278236110636499</v>
      </c>
      <c r="H8008" s="9">
        <v>0.7372761956503382</v>
      </c>
      <c r="I8008" s="9">
        <v>-0.32900288715609349</v>
      </c>
      <c r="J8008" s="9">
        <v>0.50341213864157908</v>
      </c>
      <c r="K8008" s="4">
        <f t="shared" si="755"/>
        <v>100</v>
      </c>
      <c r="L8008" s="1">
        <f t="shared" si="753"/>
        <v>119.66506429201591</v>
      </c>
      <c r="M8008" s="1">
        <f t="shared" si="753"/>
        <v>156.06325902521098</v>
      </c>
      <c r="N8008" s="1">
        <f t="shared" si="753"/>
        <v>180.85880984447925</v>
      </c>
      <c r="O8008" s="1">
        <f t="shared" si="752"/>
        <v>169.34128108066628</v>
      </c>
      <c r="P8008" s="1">
        <f t="shared" si="752"/>
        <v>187.27881974087663</v>
      </c>
      <c r="Q8008" s="6">
        <f t="shared" si="754"/>
        <v>67.278819740876628</v>
      </c>
      <c r="R8008" s="1">
        <f>AVERAGE($Q$4:Q8008)</f>
        <v>16.109968552075475</v>
      </c>
      <c r="S8008" s="1">
        <f>STDEV($R$4:R8008)</f>
        <v>1.279865413808132</v>
      </c>
      <c r="T8008" s="1">
        <f t="shared" si="756"/>
        <v>16.086439149961645</v>
      </c>
      <c r="U8008" s="1">
        <f t="shared" si="757"/>
        <v>16.133497954189306</v>
      </c>
    </row>
    <row r="8009" spans="5:21" x14ac:dyDescent="0.2">
      <c r="E8009" s="1">
        <v>8006</v>
      </c>
      <c r="F8009" s="9">
        <v>0.21854589249414857</v>
      </c>
      <c r="G8009" s="9">
        <v>-0.60756747188861482</v>
      </c>
      <c r="H8009" s="9">
        <v>-1.3468161341734231</v>
      </c>
      <c r="I8009" s="9">
        <v>-0.99771568784490228</v>
      </c>
      <c r="J8009" s="9">
        <v>0.90080675363424234</v>
      </c>
      <c r="K8009" s="4">
        <f t="shared" si="755"/>
        <v>100</v>
      </c>
      <c r="L8009" s="1">
        <f t="shared" si="753"/>
        <v>104.46784957378274</v>
      </c>
      <c r="M8009" s="1">
        <f t="shared" si="753"/>
        <v>92.514544510505388</v>
      </c>
      <c r="N8009" s="1">
        <f t="shared" si="753"/>
        <v>70.668691809473899</v>
      </c>
      <c r="O8009" s="1">
        <f t="shared" si="752"/>
        <v>57.885070738282529</v>
      </c>
      <c r="P8009" s="1">
        <f t="shared" si="752"/>
        <v>69.312194424165583</v>
      </c>
      <c r="Q8009" s="6">
        <f t="shared" si="754"/>
        <v>0</v>
      </c>
      <c r="R8009" s="1">
        <f>AVERAGE($Q$4:Q8009)</f>
        <v>16.107956315184136</v>
      </c>
      <c r="S8009" s="1">
        <f>STDEV($R$4:R8009)</f>
        <v>1.2797926132215482</v>
      </c>
      <c r="T8009" s="1">
        <f t="shared" si="756"/>
        <v>16.084429720904378</v>
      </c>
      <c r="U8009" s="1">
        <f t="shared" si="757"/>
        <v>16.131482909463895</v>
      </c>
    </row>
    <row r="8010" spans="5:21" x14ac:dyDescent="0.2">
      <c r="E8010" s="1">
        <v>8007</v>
      </c>
      <c r="F8010" s="9">
        <v>-1.2507211977208499</v>
      </c>
      <c r="G8010" s="9">
        <v>-0.1367243385175243</v>
      </c>
      <c r="H8010" s="9">
        <v>0.27189571483177133</v>
      </c>
      <c r="I8010" s="9">
        <v>-0.39063934309524484</v>
      </c>
      <c r="J8010" s="9">
        <v>-0.31010358725325204</v>
      </c>
      <c r="K8010" s="4">
        <f t="shared" si="755"/>
        <v>100</v>
      </c>
      <c r="L8010" s="1">
        <f t="shared" si="753"/>
        <v>77.868845730255899</v>
      </c>
      <c r="M8010" s="1">
        <f t="shared" si="753"/>
        <v>75.768381782019247</v>
      </c>
      <c r="N8010" s="1">
        <f t="shared" si="753"/>
        <v>80.002687007755185</v>
      </c>
      <c r="O8010" s="1">
        <f t="shared" si="752"/>
        <v>73.990177883291736</v>
      </c>
      <c r="P8010" s="1">
        <f t="shared" si="752"/>
        <v>69.540661262992529</v>
      </c>
      <c r="Q8010" s="6">
        <f t="shared" si="754"/>
        <v>0</v>
      </c>
      <c r="R8010" s="1">
        <f>AVERAGE($Q$4:Q8010)</f>
        <v>16.105944580912226</v>
      </c>
      <c r="S8010" s="1">
        <f>STDEV($R$4:R8010)</f>
        <v>1.2797199002017856</v>
      </c>
      <c r="T8010" s="1">
        <f t="shared" si="756"/>
        <v>16.082420792414439</v>
      </c>
      <c r="U8010" s="1">
        <f t="shared" si="757"/>
        <v>16.129468369410013</v>
      </c>
    </row>
    <row r="8011" spans="5:21" x14ac:dyDescent="0.2">
      <c r="E8011" s="1">
        <v>8008</v>
      </c>
      <c r="F8011" s="9">
        <v>-1.307075763179455</v>
      </c>
      <c r="G8011" s="9">
        <v>0.3725779151864117</v>
      </c>
      <c r="H8011" s="9">
        <v>-1.9080744095845148</v>
      </c>
      <c r="I8011" s="9">
        <v>0.84937937572249211</v>
      </c>
      <c r="J8011" s="9">
        <v>2.3304164642468095</v>
      </c>
      <c r="K8011" s="4">
        <f t="shared" si="755"/>
        <v>100</v>
      </c>
      <c r="L8011" s="1">
        <f t="shared" si="753"/>
        <v>76.996120183135673</v>
      </c>
      <c r="M8011" s="1">
        <f t="shared" si="753"/>
        <v>82.952704193591543</v>
      </c>
      <c r="N8011" s="1">
        <f t="shared" si="753"/>
        <v>56.636617848317663</v>
      </c>
      <c r="O8011" s="1">
        <f t="shared" si="752"/>
        <v>67.123325707779003</v>
      </c>
      <c r="P8011" s="1">
        <f t="shared" si="752"/>
        <v>106.97711172483959</v>
      </c>
      <c r="Q8011" s="6">
        <f t="shared" si="754"/>
        <v>0</v>
      </c>
      <c r="R8011" s="1">
        <f>AVERAGE($Q$4:Q8011)</f>
        <v>16.103933349071454</v>
      </c>
      <c r="S8011" s="1">
        <f>STDEV($R$4:R8011)</f>
        <v>1.27964727507785</v>
      </c>
      <c r="T8011" s="1">
        <f t="shared" si="756"/>
        <v>16.080412364297917</v>
      </c>
      <c r="U8011" s="1">
        <f t="shared" si="757"/>
        <v>16.127454333844991</v>
      </c>
    </row>
    <row r="8012" spans="5:21" x14ac:dyDescent="0.2">
      <c r="E8012" s="1">
        <v>8009</v>
      </c>
      <c r="F8012" s="9">
        <v>0.65526364778634161</v>
      </c>
      <c r="G8012" s="9">
        <v>1.2880786925961729</v>
      </c>
      <c r="H8012" s="9">
        <v>-7.4737727118190378E-2</v>
      </c>
      <c r="I8012" s="9">
        <v>1.0312578524462879</v>
      </c>
      <c r="J8012" s="9">
        <v>0.30052206057007425</v>
      </c>
      <c r="K8012" s="4">
        <f t="shared" si="755"/>
        <v>100</v>
      </c>
      <c r="L8012" s="1">
        <f t="shared" si="753"/>
        <v>114.00278928932137</v>
      </c>
      <c r="M8012" s="1">
        <f t="shared" si="753"/>
        <v>147.50154555509354</v>
      </c>
      <c r="N8012" s="1">
        <f t="shared" si="753"/>
        <v>145.31315577634396</v>
      </c>
      <c r="O8012" s="1">
        <f t="shared" si="752"/>
        <v>178.59893031204714</v>
      </c>
      <c r="P8012" s="1">
        <f t="shared" si="752"/>
        <v>189.66267342611684</v>
      </c>
      <c r="Q8012" s="6">
        <f t="shared" si="754"/>
        <v>69.662673426116839</v>
      </c>
      <c r="R8012" s="1">
        <f>AVERAGE($Q$4:Q8012)</f>
        <v>16.1106206683469</v>
      </c>
      <c r="S8012" s="1">
        <f>STDEV($R$4:R8012)</f>
        <v>1.2795744121375614</v>
      </c>
      <c r="T8012" s="1">
        <f t="shared" si="756"/>
        <v>16.087102491226823</v>
      </c>
      <c r="U8012" s="1">
        <f t="shared" si="757"/>
        <v>16.134138845466978</v>
      </c>
    </row>
    <row r="8013" spans="5:21" x14ac:dyDescent="0.2">
      <c r="E8013" s="1">
        <v>8010</v>
      </c>
      <c r="F8013" s="9">
        <v>0.20930087885062676</v>
      </c>
      <c r="G8013" s="9">
        <v>0.49417735681345221</v>
      </c>
      <c r="H8013" s="9">
        <v>1.3088811101624742</v>
      </c>
      <c r="I8013" s="9">
        <v>8.9801233116304502E-3</v>
      </c>
      <c r="J8013" s="9">
        <v>0.55210421123774722</v>
      </c>
      <c r="K8013" s="4">
        <f t="shared" si="755"/>
        <v>100</v>
      </c>
      <c r="L8013" s="1">
        <f t="shared" si="753"/>
        <v>104.27486670276748</v>
      </c>
      <c r="M8013" s="1">
        <f t="shared" si="753"/>
        <v>115.10742619149906</v>
      </c>
      <c r="N8013" s="1">
        <f t="shared" si="753"/>
        <v>149.55168544957945</v>
      </c>
      <c r="O8013" s="1">
        <f t="shared" si="752"/>
        <v>149.82052531418634</v>
      </c>
      <c r="P8013" s="1">
        <f t="shared" si="752"/>
        <v>167.31176395757552</v>
      </c>
      <c r="Q8013" s="6">
        <f t="shared" si="754"/>
        <v>47.311763957575522</v>
      </c>
      <c r="R8013" s="1">
        <f>AVERAGE($Q$4:Q8013)</f>
        <v>16.114515942165781</v>
      </c>
      <c r="S8013" s="1">
        <f>STDEV($R$4:R8013)</f>
        <v>1.2795014178970434</v>
      </c>
      <c r="T8013" s="1">
        <f t="shared" si="756"/>
        <v>16.091000574670073</v>
      </c>
      <c r="U8013" s="1">
        <f t="shared" si="757"/>
        <v>16.138031309661489</v>
      </c>
    </row>
    <row r="8014" spans="5:21" x14ac:dyDescent="0.2">
      <c r="E8014" s="1">
        <v>8011</v>
      </c>
      <c r="F8014" s="9">
        <v>0.26690031518228352</v>
      </c>
      <c r="G8014" s="9">
        <v>-1.6263993529719301</v>
      </c>
      <c r="H8014" s="9">
        <v>0.95469431471428834</v>
      </c>
      <c r="I8014" s="9">
        <v>-1.5288014765246771</v>
      </c>
      <c r="J8014" s="9">
        <v>-5.7366378314327449E-2</v>
      </c>
      <c r="K8014" s="4">
        <f t="shared" si="755"/>
        <v>100</v>
      </c>
      <c r="L8014" s="1">
        <f t="shared" si="753"/>
        <v>105.48304710167389</v>
      </c>
      <c r="M8014" s="1">
        <f t="shared" si="753"/>
        <v>76.193059695283253</v>
      </c>
      <c r="N8014" s="1">
        <f t="shared" si="753"/>
        <v>92.222970877753681</v>
      </c>
      <c r="O8014" s="1">
        <f t="shared" si="752"/>
        <v>67.928042480216064</v>
      </c>
      <c r="P8014" s="1">
        <f t="shared" si="752"/>
        <v>67.153139163698896</v>
      </c>
      <c r="Q8014" s="6">
        <f t="shared" si="754"/>
        <v>0</v>
      </c>
      <c r="R8014" s="1">
        <f>AVERAGE($Q$4:Q8014)</f>
        <v>16.112504393552353</v>
      </c>
      <c r="S8014" s="1">
        <f>STDEV($R$4:R8014)</f>
        <v>1.2794285099511484</v>
      </c>
      <c r="T8014" s="1">
        <f t="shared" si="756"/>
        <v>16.088991833652781</v>
      </c>
      <c r="U8014" s="1">
        <f t="shared" si="757"/>
        <v>16.136016953451925</v>
      </c>
    </row>
    <row r="8015" spans="5:21" x14ac:dyDescent="0.2">
      <c r="E8015" s="1">
        <v>8012</v>
      </c>
      <c r="F8015" s="9">
        <v>-1.5104342310223728</v>
      </c>
      <c r="G8015" s="9">
        <v>-0.53061285143485293</v>
      </c>
      <c r="H8015" s="9">
        <v>1.0491817192814779</v>
      </c>
      <c r="I8015" s="9">
        <v>0.18870991880248766</v>
      </c>
      <c r="J8015" s="9">
        <v>-0.4255298335920088</v>
      </c>
      <c r="K8015" s="4">
        <f t="shared" si="755"/>
        <v>100</v>
      </c>
      <c r="L8015" s="1">
        <f t="shared" si="753"/>
        <v>73.927385897283301</v>
      </c>
      <c r="M8015" s="1">
        <f t="shared" si="753"/>
        <v>66.483963585910899</v>
      </c>
      <c r="N8015" s="1">
        <f t="shared" si="753"/>
        <v>82.006385267867145</v>
      </c>
      <c r="O8015" s="1">
        <f t="shared" si="752"/>
        <v>85.160618015870227</v>
      </c>
      <c r="P8015" s="1">
        <f t="shared" si="752"/>
        <v>78.212785403451548</v>
      </c>
      <c r="Q8015" s="6">
        <f t="shared" si="754"/>
        <v>0</v>
      </c>
      <c r="R8015" s="1">
        <f>AVERAGE($Q$4:Q8015)</f>
        <v>16.110493347072879</v>
      </c>
      <c r="S8015" s="1">
        <f>STDEV($R$4:R8015)</f>
        <v>1.2793556886298325</v>
      </c>
      <c r="T8015" s="1">
        <f t="shared" si="756"/>
        <v>16.086983592735571</v>
      </c>
      <c r="U8015" s="1">
        <f t="shared" si="757"/>
        <v>16.134003101410187</v>
      </c>
    </row>
    <row r="8016" spans="5:21" x14ac:dyDescent="0.2">
      <c r="E8016" s="1">
        <v>8013</v>
      </c>
      <c r="F8016" s="9">
        <v>-1.111648089135997</v>
      </c>
      <c r="G8016" s="9">
        <v>0.71719341576681472</v>
      </c>
      <c r="H8016" s="9">
        <v>-2.8013892006129026</v>
      </c>
      <c r="I8016" s="9">
        <v>0.70552914621657692</v>
      </c>
      <c r="J8016" s="9">
        <v>-0.57569877753849141</v>
      </c>
      <c r="K8016" s="4">
        <f t="shared" si="755"/>
        <v>100</v>
      </c>
      <c r="L8016" s="1">
        <f t="shared" si="753"/>
        <v>80.065141185660764</v>
      </c>
      <c r="M8016" s="1">
        <f t="shared" si="753"/>
        <v>92.414071065687523</v>
      </c>
      <c r="N8016" s="1">
        <f t="shared" si="753"/>
        <v>52.773090500853961</v>
      </c>
      <c r="O8016" s="1">
        <f t="shared" si="752"/>
        <v>60.770668126537885</v>
      </c>
      <c r="P8016" s="1">
        <f t="shared" si="752"/>
        <v>54.161346235199566</v>
      </c>
      <c r="Q8016" s="6">
        <f t="shared" si="754"/>
        <v>0</v>
      </c>
      <c r="R8016" s="1">
        <f>AVERAGE($Q$4:Q8016)</f>
        <v>16.10848280253936</v>
      </c>
      <c r="S8016" s="1">
        <f>STDEV($R$4:R8016)</f>
        <v>1.2792829542625344</v>
      </c>
      <c r="T8016" s="1">
        <f t="shared" si="756"/>
        <v>16.084975851724828</v>
      </c>
      <c r="U8016" s="1">
        <f t="shared" si="757"/>
        <v>16.131989753353892</v>
      </c>
    </row>
    <row r="8017" spans="5:21" x14ac:dyDescent="0.2">
      <c r="E8017" s="1">
        <v>8014</v>
      </c>
      <c r="F8017" s="9">
        <v>-0.10527514859859366</v>
      </c>
      <c r="G8017" s="9">
        <v>1.4630313671659678</v>
      </c>
      <c r="H8017" s="9">
        <v>-0.15106252249097452</v>
      </c>
      <c r="I8017" s="9">
        <v>-9.4230472313938662E-2</v>
      </c>
      <c r="J8017" s="9">
        <v>0.2869342097255867</v>
      </c>
      <c r="K8017" s="4">
        <f t="shared" si="755"/>
        <v>100</v>
      </c>
      <c r="L8017" s="1">
        <f t="shared" si="753"/>
        <v>97.916507990693859</v>
      </c>
      <c r="M8017" s="1">
        <f t="shared" si="753"/>
        <v>131.1998101788723</v>
      </c>
      <c r="N8017" s="1">
        <f t="shared" si="753"/>
        <v>127.29521611006406</v>
      </c>
      <c r="O8017" s="1">
        <f t="shared" si="752"/>
        <v>124.91866315400043</v>
      </c>
      <c r="P8017" s="1">
        <f t="shared" si="752"/>
        <v>132.29703672020838</v>
      </c>
      <c r="Q8017" s="6">
        <f t="shared" si="754"/>
        <v>12.297036720208382</v>
      </c>
      <c r="R8017" s="1">
        <f>AVERAGE($Q$4:Q8017)</f>
        <v>16.10800720407638</v>
      </c>
      <c r="S8017" s="1">
        <f>STDEV($R$4:R8017)</f>
        <v>1.2792102498604192</v>
      </c>
      <c r="T8017" s="1">
        <f t="shared" si="756"/>
        <v>16.084503055792673</v>
      </c>
      <c r="U8017" s="1">
        <f t="shared" si="757"/>
        <v>16.131511352360086</v>
      </c>
    </row>
    <row r="8018" spans="5:21" x14ac:dyDescent="0.2">
      <c r="E8018" s="1">
        <v>8015</v>
      </c>
      <c r="F8018" s="9">
        <v>-0.45697106543229893</v>
      </c>
      <c r="G8018" s="9">
        <v>1.1655833986878861</v>
      </c>
      <c r="H8018" s="9">
        <v>-0.32757270673755556</v>
      </c>
      <c r="I8018" s="9">
        <v>0.7569815352326259</v>
      </c>
      <c r="J8018" s="9">
        <v>-0.46878426473995205</v>
      </c>
      <c r="K8018" s="4">
        <f t="shared" si="755"/>
        <v>100</v>
      </c>
      <c r="L8018" s="1">
        <f t="shared" si="753"/>
        <v>91.265785830342111</v>
      </c>
      <c r="M8018" s="1">
        <f t="shared" si="753"/>
        <v>115.22568144642561</v>
      </c>
      <c r="N8018" s="1">
        <f t="shared" si="753"/>
        <v>107.91869411030696</v>
      </c>
      <c r="O8018" s="1">
        <f t="shared" si="752"/>
        <v>125.5588305853686</v>
      </c>
      <c r="P8018" s="1">
        <f t="shared" si="752"/>
        <v>114.32183276647989</v>
      </c>
      <c r="Q8018" s="6">
        <f t="shared" si="754"/>
        <v>0</v>
      </c>
      <c r="R8018" s="1">
        <f>AVERAGE($Q$4:Q8018)</f>
        <v>16.10599747142459</v>
      </c>
      <c r="S8018" s="1">
        <f>STDEV($R$4:R8018)</f>
        <v>1.2791376327982193</v>
      </c>
      <c r="T8018" s="1">
        <f t="shared" si="756"/>
        <v>16.082496123625862</v>
      </c>
      <c r="U8018" s="1">
        <f t="shared" si="757"/>
        <v>16.129498819223318</v>
      </c>
    </row>
    <row r="8019" spans="5:21" x14ac:dyDescent="0.2">
      <c r="E8019" s="1">
        <v>8016</v>
      </c>
      <c r="F8019" s="9">
        <v>0.57322040447616018</v>
      </c>
      <c r="G8019" s="9">
        <v>-0.11436895874794573</v>
      </c>
      <c r="H8019" s="9">
        <v>-0.47849880502326414</v>
      </c>
      <c r="I8019" s="9">
        <v>-2.1818777895532548E-2</v>
      </c>
      <c r="J8019" s="9">
        <v>-0.78108769230311736</v>
      </c>
      <c r="K8019" s="4">
        <f t="shared" si="755"/>
        <v>100</v>
      </c>
      <c r="L8019" s="1">
        <f t="shared" si="753"/>
        <v>112.14742124325163</v>
      </c>
      <c r="M8019" s="1">
        <f t="shared" si="753"/>
        <v>109.61130041046182</v>
      </c>
      <c r="N8019" s="1">
        <f t="shared" si="753"/>
        <v>99.607823841313021</v>
      </c>
      <c r="O8019" s="1">
        <f t="shared" si="752"/>
        <v>99.174106650458299</v>
      </c>
      <c r="P8019" s="1">
        <f t="shared" si="752"/>
        <v>84.830862409043078</v>
      </c>
      <c r="Q8019" s="6">
        <f t="shared" si="754"/>
        <v>0</v>
      </c>
      <c r="R8019" s="1">
        <f>AVERAGE($Q$4:Q8019)</f>
        <v>16.103988240203108</v>
      </c>
      <c r="S8019" s="1">
        <f>STDEV($R$4:R8019)</f>
        <v>1.2790651034041707</v>
      </c>
      <c r="T8019" s="1">
        <f t="shared" si="756"/>
        <v>16.080489690837908</v>
      </c>
      <c r="U8019" s="1">
        <f t="shared" si="757"/>
        <v>16.127486789568309</v>
      </c>
    </row>
    <row r="8020" spans="5:21" x14ac:dyDescent="0.2">
      <c r="E8020" s="1">
        <v>8017</v>
      </c>
      <c r="F8020" s="9">
        <v>-0.18842001736629754</v>
      </c>
      <c r="G8020" s="9">
        <v>0.19852222976624034</v>
      </c>
      <c r="H8020" s="9">
        <v>1.3212729754741304</v>
      </c>
      <c r="I8020" s="9">
        <v>-1.065586729964707E-2</v>
      </c>
      <c r="J8020" s="9">
        <v>-1.6199919627979398</v>
      </c>
      <c r="K8020" s="4">
        <f t="shared" si="755"/>
        <v>100</v>
      </c>
      <c r="L8020" s="1">
        <f t="shared" si="753"/>
        <v>96.301720290710762</v>
      </c>
      <c r="M8020" s="1">
        <f t="shared" si="753"/>
        <v>100.20224849492283</v>
      </c>
      <c r="N8020" s="1">
        <f t="shared" si="753"/>
        <v>130.50939592065467</v>
      </c>
      <c r="O8020" s="1">
        <f t="shared" si="752"/>
        <v>130.23155392969662</v>
      </c>
      <c r="P8020" s="1">
        <f t="shared" si="752"/>
        <v>94.190154350095426</v>
      </c>
      <c r="Q8020" s="6">
        <f t="shared" si="754"/>
        <v>0</v>
      </c>
      <c r="R8020" s="1">
        <f>AVERAGE($Q$4:Q8020)</f>
        <v>16.101979510224286</v>
      </c>
      <c r="S8020" s="1">
        <f>STDEV($R$4:R8020)</f>
        <v>1.2789926620059722</v>
      </c>
      <c r="T8020" s="1">
        <f t="shared" si="756"/>
        <v>16.078483757235585</v>
      </c>
      <c r="U8020" s="1">
        <f t="shared" si="757"/>
        <v>16.125475263212987</v>
      </c>
    </row>
    <row r="8021" spans="5:21" x14ac:dyDescent="0.2">
      <c r="E8021" s="1">
        <v>8018</v>
      </c>
      <c r="F8021" s="9">
        <v>-0.42044462134072091</v>
      </c>
      <c r="G8021" s="9">
        <v>-0.49366917664883658</v>
      </c>
      <c r="H8021" s="9">
        <v>-1.2022246664855629</v>
      </c>
      <c r="I8021" s="9">
        <v>0.59112267081218306</v>
      </c>
      <c r="J8021" s="9">
        <v>0.76847754826303571</v>
      </c>
      <c r="K8021" s="4">
        <f t="shared" si="755"/>
        <v>100</v>
      </c>
      <c r="L8021" s="1">
        <f t="shared" si="753"/>
        <v>91.934949997867278</v>
      </c>
      <c r="M8021" s="1">
        <f t="shared" si="753"/>
        <v>83.29157689809891</v>
      </c>
      <c r="N8021" s="1">
        <f t="shared" si="753"/>
        <v>65.490329668524495</v>
      </c>
      <c r="O8021" s="1">
        <f t="shared" si="752"/>
        <v>73.709156176752956</v>
      </c>
      <c r="P8021" s="1">
        <f t="shared" si="752"/>
        <v>85.954882535236862</v>
      </c>
      <c r="Q8021" s="6">
        <f t="shared" si="754"/>
        <v>0</v>
      </c>
      <c r="R8021" s="1">
        <f>AVERAGE($Q$4:Q8021)</f>
        <v>16.099971281300586</v>
      </c>
      <c r="S8021" s="1">
        <f>STDEV($R$4:R8021)</f>
        <v>1.2789203089308412</v>
      </c>
      <c r="T8021" s="1">
        <f t="shared" si="756"/>
        <v>16.076478322625775</v>
      </c>
      <c r="U8021" s="1">
        <f t="shared" si="757"/>
        <v>16.123464239975398</v>
      </c>
    </row>
    <row r="8022" spans="5:21" x14ac:dyDescent="0.2">
      <c r="E8022" s="1">
        <v>8019</v>
      </c>
      <c r="F8022" s="9">
        <v>1.6115291145979427</v>
      </c>
      <c r="G8022" s="9">
        <v>-0.56474618759239092</v>
      </c>
      <c r="H8022" s="9">
        <v>1.1372253538866062</v>
      </c>
      <c r="I8022" s="9">
        <v>-0.32280468076351099</v>
      </c>
      <c r="J8022" s="9">
        <v>-1.2831287676817738</v>
      </c>
      <c r="K8022" s="4">
        <f t="shared" si="755"/>
        <v>100</v>
      </c>
      <c r="L8022" s="1">
        <f t="shared" si="753"/>
        <v>138.03068408834</v>
      </c>
      <c r="M8022" s="1">
        <f t="shared" si="753"/>
        <v>123.28845487883473</v>
      </c>
      <c r="N8022" s="1">
        <f t="shared" si="753"/>
        <v>154.77490601464746</v>
      </c>
      <c r="O8022" s="1">
        <f t="shared" si="752"/>
        <v>145.09822197343962</v>
      </c>
      <c r="P8022" s="1">
        <f t="shared" si="752"/>
        <v>112.25635643220272</v>
      </c>
      <c r="Q8022" s="6">
        <f t="shared" si="754"/>
        <v>0</v>
      </c>
      <c r="R8022" s="1">
        <f>AVERAGE($Q$4:Q8022)</f>
        <v>16.097963553244558</v>
      </c>
      <c r="S8022" s="1">
        <f>STDEV($R$4:R8022)</f>
        <v>1.2788480445054584</v>
      </c>
      <c r="T8022" s="1">
        <f t="shared" si="756"/>
        <v>16.074473386815459</v>
      </c>
      <c r="U8022" s="1">
        <f t="shared" si="757"/>
        <v>16.121453719673656</v>
      </c>
    </row>
    <row r="8023" spans="5:21" x14ac:dyDescent="0.2">
      <c r="E8023" s="1">
        <v>8020</v>
      </c>
      <c r="F8023" s="9">
        <v>-1.6115154721774161</v>
      </c>
      <c r="G8023" s="9">
        <v>0.65531480686331633</v>
      </c>
      <c r="H8023" s="9">
        <v>-0.91336005425546318</v>
      </c>
      <c r="I8023" s="9">
        <v>-1.247140062332619</v>
      </c>
      <c r="J8023" s="9">
        <v>-0.13177213986637071</v>
      </c>
      <c r="K8023" s="4">
        <f t="shared" si="755"/>
        <v>100</v>
      </c>
      <c r="L8023" s="1">
        <f t="shared" si="753"/>
        <v>72.447857162529402</v>
      </c>
      <c r="M8023" s="1">
        <f t="shared" si="753"/>
        <v>82.59342302196076</v>
      </c>
      <c r="N8023" s="1">
        <f t="shared" si="753"/>
        <v>68.803735744298976</v>
      </c>
      <c r="O8023" s="1">
        <f t="shared" si="752"/>
        <v>53.615061653829741</v>
      </c>
      <c r="P8023" s="1">
        <f t="shared" si="752"/>
        <v>52.22052420596772</v>
      </c>
      <c r="Q8023" s="6">
        <f t="shared" si="754"/>
        <v>0</v>
      </c>
      <c r="R8023" s="1">
        <f>AVERAGE($Q$4:Q8023)</f>
        <v>16.095956325868841</v>
      </c>
      <c r="S8023" s="1">
        <f>STDEV($R$4:R8023)</f>
        <v>1.2787758690560045</v>
      </c>
      <c r="T8023" s="1">
        <f t="shared" si="756"/>
        <v>16.072468949611729</v>
      </c>
      <c r="U8023" s="1">
        <f t="shared" si="757"/>
        <v>16.119443702125952</v>
      </c>
    </row>
    <row r="8024" spans="5:21" x14ac:dyDescent="0.2">
      <c r="E8024" s="1">
        <v>8021</v>
      </c>
      <c r="F8024" s="9">
        <v>2.6373072614660487E-2</v>
      </c>
      <c r="G8024" s="9">
        <v>-0.50228209147462621</v>
      </c>
      <c r="H8024" s="9">
        <v>-1.3138833310222253</v>
      </c>
      <c r="I8024" s="9">
        <v>-0.51458300731610507</v>
      </c>
      <c r="J8024" s="9">
        <v>0.29563352654804476</v>
      </c>
      <c r="K8024" s="4">
        <f t="shared" si="755"/>
        <v>100</v>
      </c>
      <c r="L8024" s="1">
        <f t="shared" si="753"/>
        <v>100.52885497923998</v>
      </c>
      <c r="M8024" s="1">
        <f t="shared" si="753"/>
        <v>90.920762206626094</v>
      </c>
      <c r="N8024" s="1">
        <f t="shared" si="753"/>
        <v>69.910210813067096</v>
      </c>
      <c r="O8024" s="1">
        <f t="shared" si="752"/>
        <v>63.073146885066535</v>
      </c>
      <c r="P8024" s="1">
        <f t="shared" si="752"/>
        <v>66.914910508588136</v>
      </c>
      <c r="Q8024" s="6">
        <f t="shared" si="754"/>
        <v>0</v>
      </c>
      <c r="R8024" s="1">
        <f>AVERAGE($Q$4:Q8024)</f>
        <v>16.093949598986175</v>
      </c>
      <c r="S8024" s="1">
        <f>STDEV($R$4:R8024)</f>
        <v>1.2787037829081545</v>
      </c>
      <c r="T8024" s="1">
        <f t="shared" si="756"/>
        <v>16.070465010821778</v>
      </c>
      <c r="U8024" s="1">
        <f t="shared" si="757"/>
        <v>16.117434187150572</v>
      </c>
    </row>
    <row r="8025" spans="5:21" x14ac:dyDescent="0.2">
      <c r="E8025" s="1">
        <v>8022</v>
      </c>
      <c r="F8025" s="9">
        <v>-0.73012415668927133</v>
      </c>
      <c r="G8025" s="9">
        <v>-0.60609295360336546</v>
      </c>
      <c r="H8025" s="9">
        <v>-0.49841787586046848</v>
      </c>
      <c r="I8025" s="9">
        <v>1.7037291399901733</v>
      </c>
      <c r="J8025" s="9">
        <v>1.098846951208543</v>
      </c>
      <c r="K8025" s="4">
        <f t="shared" si="755"/>
        <v>100</v>
      </c>
      <c r="L8025" s="1">
        <f t="shared" si="753"/>
        <v>86.413624525917115</v>
      </c>
      <c r="M8025" s="1">
        <f t="shared" si="753"/>
        <v>76.548671243302863</v>
      </c>
      <c r="N8025" s="1">
        <f t="shared" si="753"/>
        <v>69.28602239133086</v>
      </c>
      <c r="O8025" s="1">
        <f t="shared" si="752"/>
        <v>97.415858605727209</v>
      </c>
      <c r="P8025" s="1">
        <f t="shared" si="752"/>
        <v>121.35964465321406</v>
      </c>
      <c r="Q8025" s="6">
        <f t="shared" si="754"/>
        <v>1.3596446532140618</v>
      </c>
      <c r="R8025" s="1">
        <f>AVERAGE($Q$4:Q8025)</f>
        <v>16.092112861894954</v>
      </c>
      <c r="S8025" s="1">
        <f>STDEV($R$4:R8025)</f>
        <v>1.2786317798144435</v>
      </c>
      <c r="T8025" s="1">
        <f t="shared" si="756"/>
        <v>16.068631059859172</v>
      </c>
      <c r="U8025" s="1">
        <f t="shared" si="757"/>
        <v>16.115594663930736</v>
      </c>
    </row>
    <row r="8026" spans="5:21" x14ac:dyDescent="0.2">
      <c r="E8026" s="1">
        <v>8023</v>
      </c>
      <c r="F8026" s="9">
        <v>0.33802621146605816</v>
      </c>
      <c r="G8026" s="9">
        <v>9.7699057732825167E-2</v>
      </c>
      <c r="H8026" s="9">
        <v>8.8713250079308636E-2</v>
      </c>
      <c r="I8026" s="9">
        <v>0.10967255548166577</v>
      </c>
      <c r="J8026" s="9">
        <v>-0.29318243832676671</v>
      </c>
      <c r="K8026" s="4">
        <f t="shared" si="755"/>
        <v>100</v>
      </c>
      <c r="L8026" s="1">
        <f t="shared" si="753"/>
        <v>106.99428569126653</v>
      </c>
      <c r="M8026" s="1">
        <f t="shared" si="753"/>
        <v>109.10549299475949</v>
      </c>
      <c r="N8026" s="1">
        <f t="shared" si="753"/>
        <v>111.05858888396645</v>
      </c>
      <c r="O8026" s="1">
        <f t="shared" si="752"/>
        <v>113.52151755552444</v>
      </c>
      <c r="P8026" s="1">
        <f t="shared" si="752"/>
        <v>107.05641229852763</v>
      </c>
      <c r="Q8026" s="6">
        <f t="shared" si="754"/>
        <v>0</v>
      </c>
      <c r="R8026" s="1">
        <f>AVERAGE($Q$4:Q8026)</f>
        <v>16.090107114311518</v>
      </c>
      <c r="S8026" s="1">
        <f>STDEV($R$4:R8026)</f>
        <v>1.278559866642363</v>
      </c>
      <c r="T8026" s="1">
        <f t="shared" si="756"/>
        <v>16.066628096314556</v>
      </c>
      <c r="U8026" s="1">
        <f t="shared" si="757"/>
        <v>16.11358613230848</v>
      </c>
    </row>
    <row r="8027" spans="5:21" x14ac:dyDescent="0.2">
      <c r="E8027" s="1">
        <v>8024</v>
      </c>
      <c r="F8027" s="9">
        <v>1.7862475942820311E-2</v>
      </c>
      <c r="G8027" s="9">
        <v>-0.62087792684906162</v>
      </c>
      <c r="H8027" s="9">
        <v>-0.92420805231085978</v>
      </c>
      <c r="I8027" s="9">
        <v>-0.21513756109925453</v>
      </c>
      <c r="J8027" s="9">
        <v>-1.6649983081151731</v>
      </c>
      <c r="K8027" s="4">
        <f t="shared" si="755"/>
        <v>100</v>
      </c>
      <c r="L8027" s="1">
        <f t="shared" si="753"/>
        <v>100.35788841554192</v>
      </c>
      <c r="M8027" s="1">
        <f t="shared" si="753"/>
        <v>88.63857049721652</v>
      </c>
      <c r="N8027" s="1">
        <f t="shared" si="753"/>
        <v>73.679564802821901</v>
      </c>
      <c r="O8027" s="1">
        <f t="shared" si="752"/>
        <v>70.576552595462942</v>
      </c>
      <c r="P8027" s="1">
        <f t="shared" si="752"/>
        <v>50.5871864242256</v>
      </c>
      <c r="Q8027" s="6">
        <f t="shared" si="754"/>
        <v>0</v>
      </c>
      <c r="R8027" s="1">
        <f>AVERAGE($Q$4:Q8027)</f>
        <v>16.08810186666517</v>
      </c>
      <c r="S8027" s="1">
        <f>STDEV($R$4:R8027)</f>
        <v>1.2784880437161024</v>
      </c>
      <c r="T8027" s="1">
        <f t="shared" si="756"/>
        <v>16.064625630611715</v>
      </c>
      <c r="U8027" s="1">
        <f t="shared" si="757"/>
        <v>16.111578102718624</v>
      </c>
    </row>
    <row r="8028" spans="5:21" x14ac:dyDescent="0.2">
      <c r="E8028" s="1">
        <v>8025</v>
      </c>
      <c r="F8028" s="9">
        <v>-2.6198540581390262</v>
      </c>
      <c r="G8028" s="9">
        <v>1.4306579032563604</v>
      </c>
      <c r="H8028" s="9">
        <v>-0.73302089731441811</v>
      </c>
      <c r="I8028" s="9">
        <v>-0.24653672880958766</v>
      </c>
      <c r="J8028" s="9">
        <v>-1.5416526366607286</v>
      </c>
      <c r="K8028" s="4">
        <f t="shared" si="755"/>
        <v>100</v>
      </c>
      <c r="L8028" s="1">
        <f t="shared" si="753"/>
        <v>59.216449967305017</v>
      </c>
      <c r="M8028" s="1">
        <f t="shared" si="753"/>
        <v>78.832941985746828</v>
      </c>
      <c r="N8028" s="1">
        <f t="shared" si="753"/>
        <v>68.082947334380961</v>
      </c>
      <c r="O8028" s="1">
        <f t="shared" si="752"/>
        <v>64.80737637237371</v>
      </c>
      <c r="P8028" s="1">
        <f t="shared" si="752"/>
        <v>47.612193883551896</v>
      </c>
      <c r="Q8028" s="6">
        <f t="shared" si="754"/>
        <v>0</v>
      </c>
      <c r="R8028" s="1">
        <f>AVERAGE($Q$4:Q8028)</f>
        <v>16.086097118769011</v>
      </c>
      <c r="S8028" s="1">
        <f>STDEV($R$4:R8028)</f>
        <v>1.2784163113593094</v>
      </c>
      <c r="T8028" s="1">
        <f t="shared" si="756"/>
        <v>16.062623662558256</v>
      </c>
      <c r="U8028" s="1">
        <f t="shared" si="757"/>
        <v>16.109570574979767</v>
      </c>
    </row>
    <row r="8029" spans="5:21" x14ac:dyDescent="0.2">
      <c r="E8029" s="1">
        <v>8026</v>
      </c>
      <c r="F8029" s="9">
        <v>1.7274851416004822</v>
      </c>
      <c r="G8029" s="9">
        <v>-0.18736727724899538</v>
      </c>
      <c r="H8029" s="9">
        <v>2.7865780793945305E-2</v>
      </c>
      <c r="I8029" s="9">
        <v>-0.4754360816150438</v>
      </c>
      <c r="J8029" s="9">
        <v>0.9246946319763083</v>
      </c>
      <c r="K8029" s="4">
        <f t="shared" si="755"/>
        <v>100</v>
      </c>
      <c r="L8029" s="1">
        <f t="shared" si="753"/>
        <v>141.26918930813068</v>
      </c>
      <c r="M8029" s="1">
        <f t="shared" si="753"/>
        <v>136.07330649431361</v>
      </c>
      <c r="N8029" s="1">
        <f t="shared" si="753"/>
        <v>136.8337814348825</v>
      </c>
      <c r="O8029" s="1">
        <f t="shared" si="752"/>
        <v>124.42208524781361</v>
      </c>
      <c r="P8029" s="1">
        <f t="shared" si="752"/>
        <v>149.69780446557834</v>
      </c>
      <c r="Q8029" s="6">
        <f t="shared" si="754"/>
        <v>29.697804465578344</v>
      </c>
      <c r="R8029" s="1">
        <f>AVERAGE($Q$4:Q8029)</f>
        <v>16.087793070344741</v>
      </c>
      <c r="S8029" s="1">
        <f>STDEV($R$4:R8029)</f>
        <v>1.2783445243221447</v>
      </c>
      <c r="T8029" s="1">
        <f t="shared" si="756"/>
        <v>16.064322394543137</v>
      </c>
      <c r="U8029" s="1">
        <f t="shared" si="757"/>
        <v>16.111263746146346</v>
      </c>
    </row>
    <row r="8030" spans="5:21" x14ac:dyDescent="0.2">
      <c r="E8030" s="1">
        <v>8027</v>
      </c>
      <c r="F8030" s="9">
        <v>0.54703377827536315</v>
      </c>
      <c r="G8030" s="9">
        <v>-0.33750438888091594</v>
      </c>
      <c r="H8030" s="9">
        <v>0.70590658651781268</v>
      </c>
      <c r="I8030" s="9">
        <v>-0.68160602495481726</v>
      </c>
      <c r="J8030" s="9">
        <v>0.96538315119687468</v>
      </c>
      <c r="K8030" s="4">
        <f t="shared" si="755"/>
        <v>100</v>
      </c>
      <c r="L8030" s="1">
        <f t="shared" si="753"/>
        <v>111.56160411981789</v>
      </c>
      <c r="M8030" s="1">
        <f t="shared" si="753"/>
        <v>104.27963239296713</v>
      </c>
      <c r="N8030" s="1">
        <f t="shared" si="753"/>
        <v>120.09191178772632</v>
      </c>
      <c r="O8030" s="1">
        <f t="shared" si="752"/>
        <v>104.78767669446661</v>
      </c>
      <c r="P8030" s="1">
        <f t="shared" si="752"/>
        <v>127.10490974203947</v>
      </c>
      <c r="Q8030" s="6">
        <f t="shared" si="754"/>
        <v>7.1049097420394673</v>
      </c>
      <c r="R8030" s="1">
        <f>AVERAGE($Q$4:Q8030)</f>
        <v>16.086673986835546</v>
      </c>
      <c r="S8030" s="1">
        <f>STDEV($R$4:R8030)</f>
        <v>1.2782727930611388</v>
      </c>
      <c r="T8030" s="1">
        <f t="shared" si="756"/>
        <v>16.063206089981605</v>
      </c>
      <c r="U8030" s="1">
        <f t="shared" si="757"/>
        <v>16.110141883689487</v>
      </c>
    </row>
    <row r="8031" spans="5:21" x14ac:dyDescent="0.2">
      <c r="E8031" s="1">
        <v>8028</v>
      </c>
      <c r="F8031" s="9">
        <v>-0.61292212194530293</v>
      </c>
      <c r="G8031" s="9">
        <v>-0.56763383327051997</v>
      </c>
      <c r="H8031" s="9">
        <v>-0.32439402275485918</v>
      </c>
      <c r="I8031" s="9">
        <v>2.2235872165765613</v>
      </c>
      <c r="J8031" s="9">
        <v>-1.9310937204863876</v>
      </c>
      <c r="K8031" s="4">
        <f t="shared" si="755"/>
        <v>100</v>
      </c>
      <c r="L8031" s="1">
        <f t="shared" si="753"/>
        <v>88.463121734073241</v>
      </c>
      <c r="M8031" s="1">
        <f t="shared" si="753"/>
        <v>78.96928622778222</v>
      </c>
      <c r="N8031" s="1">
        <f t="shared" si="753"/>
        <v>74.008517682215341</v>
      </c>
      <c r="O8031" s="1">
        <f t="shared" si="752"/>
        <v>115.45693851205961</v>
      </c>
      <c r="P8031" s="1">
        <f t="shared" si="752"/>
        <v>78.467057702658849</v>
      </c>
      <c r="Q8031" s="6">
        <f t="shared" si="754"/>
        <v>0</v>
      </c>
      <c r="R8031" s="1">
        <f>AVERAGE($Q$4:Q8031)</f>
        <v>16.084670165960258</v>
      </c>
      <c r="S8031" s="1">
        <f>STDEV($R$4:R8031)</f>
        <v>1.2782011525351706</v>
      </c>
      <c r="T8031" s="1">
        <f t="shared" si="756"/>
        <v>16.061205045951045</v>
      </c>
      <c r="U8031" s="1">
        <f t="shared" si="757"/>
        <v>16.108135285969471</v>
      </c>
    </row>
    <row r="8032" spans="5:21" x14ac:dyDescent="0.2">
      <c r="E8032" s="1">
        <v>8029</v>
      </c>
      <c r="F8032" s="9">
        <v>-0.387442469218513</v>
      </c>
      <c r="G8032" s="9">
        <v>-0.68344661485753022</v>
      </c>
      <c r="H8032" s="9">
        <v>-1.6312424122588709</v>
      </c>
      <c r="I8032" s="9">
        <v>-0.80363179222331382</v>
      </c>
      <c r="J8032" s="9">
        <v>2.8562499210238457</v>
      </c>
      <c r="K8032" s="4">
        <f t="shared" si="755"/>
        <v>100</v>
      </c>
      <c r="L8032" s="1">
        <f t="shared" si="753"/>
        <v>92.543767256588112</v>
      </c>
      <c r="M8032" s="1">
        <f t="shared" si="753"/>
        <v>80.720483766703794</v>
      </c>
      <c r="N8032" s="1">
        <f t="shared" si="753"/>
        <v>58.24998801653738</v>
      </c>
      <c r="O8032" s="1">
        <f t="shared" si="752"/>
        <v>49.60132406713258</v>
      </c>
      <c r="P8032" s="1">
        <f t="shared" si="752"/>
        <v>87.818089702847146</v>
      </c>
      <c r="Q8032" s="6">
        <f t="shared" si="754"/>
        <v>0</v>
      </c>
      <c r="R8032" s="1">
        <f>AVERAGE($Q$4:Q8032)</f>
        <v>16.082666844230779</v>
      </c>
      <c r="S8032" s="1">
        <f>STDEV($R$4:R8032)</f>
        <v>1.2781296030668343</v>
      </c>
      <c r="T8032" s="1">
        <f t="shared" si="756"/>
        <v>16.059204498957879</v>
      </c>
      <c r="U8032" s="1">
        <f t="shared" si="757"/>
        <v>16.10612918950368</v>
      </c>
    </row>
    <row r="8033" spans="5:21" x14ac:dyDescent="0.2">
      <c r="E8033" s="1">
        <v>8030</v>
      </c>
      <c r="F8033" s="9">
        <v>2.0393417798914015</v>
      </c>
      <c r="G8033" s="9">
        <v>1.7603633750695735</v>
      </c>
      <c r="H8033" s="9">
        <v>0.29683519642276224</v>
      </c>
      <c r="I8033" s="9">
        <v>1.5617388271493837</v>
      </c>
      <c r="J8033" s="9">
        <v>-0.13791122910333797</v>
      </c>
      <c r="K8033" s="4">
        <f t="shared" si="755"/>
        <v>100</v>
      </c>
      <c r="L8033" s="1">
        <f t="shared" si="753"/>
        <v>150.36092069775535</v>
      </c>
      <c r="M8033" s="1">
        <f t="shared" si="753"/>
        <v>213.81501321873708</v>
      </c>
      <c r="N8033" s="1">
        <f t="shared" si="753"/>
        <v>226.89293546027446</v>
      </c>
      <c r="O8033" s="1">
        <f t="shared" si="752"/>
        <v>310.07866448593285</v>
      </c>
      <c r="P8033" s="1">
        <f t="shared" si="752"/>
        <v>301.64287239252172</v>
      </c>
      <c r="Q8033" s="6">
        <f t="shared" si="754"/>
        <v>181.64287239252172</v>
      </c>
      <c r="R8033" s="1">
        <f>AVERAGE($Q$4:Q8033)</f>
        <v>16.103284553514502</v>
      </c>
      <c r="S8033" s="1">
        <f>STDEV($R$4:R8033)</f>
        <v>1.2780572690239447</v>
      </c>
      <c r="T8033" s="1">
        <f t="shared" si="756"/>
        <v>16.079824996942733</v>
      </c>
      <c r="U8033" s="1">
        <f t="shared" si="757"/>
        <v>16.126744110086271</v>
      </c>
    </row>
    <row r="8034" spans="5:21" x14ac:dyDescent="0.2">
      <c r="E8034" s="1">
        <v>8031</v>
      </c>
      <c r="F8034" s="9">
        <v>0.59509147831704468</v>
      </c>
      <c r="G8034" s="9">
        <v>-1.3119688446749933</v>
      </c>
      <c r="H8034" s="9">
        <v>0.57663783081807196</v>
      </c>
      <c r="I8034" s="9">
        <v>1.1653696674329694</v>
      </c>
      <c r="J8034" s="9">
        <v>0.35923449104302563</v>
      </c>
      <c r="K8034" s="4">
        <f t="shared" si="755"/>
        <v>100</v>
      </c>
      <c r="L8034" s="1">
        <f t="shared" si="753"/>
        <v>112.63905261617685</v>
      </c>
      <c r="M8034" s="1">
        <f t="shared" si="753"/>
        <v>86.642868699950228</v>
      </c>
      <c r="N8034" s="1">
        <f t="shared" si="753"/>
        <v>97.234178360260671</v>
      </c>
      <c r="O8034" s="1">
        <f t="shared" si="752"/>
        <v>122.75570134110316</v>
      </c>
      <c r="P8034" s="1">
        <f t="shared" si="752"/>
        <v>131.89987480744429</v>
      </c>
      <c r="Q8034" s="6">
        <f t="shared" si="754"/>
        <v>11.899874807444291</v>
      </c>
      <c r="R8034" s="1">
        <f>AVERAGE($Q$4:Q8034)</f>
        <v>16.102761155463689</v>
      </c>
      <c r="S8034" s="1">
        <f>STDEV($R$4:R8034)</f>
        <v>1.2779849667965475</v>
      </c>
      <c r="T8034" s="1">
        <f t="shared" si="756"/>
        <v>16.079304386570875</v>
      </c>
      <c r="U8034" s="1">
        <f t="shared" si="757"/>
        <v>16.126217924356503</v>
      </c>
    </row>
    <row r="8035" spans="5:21" x14ac:dyDescent="0.2">
      <c r="E8035" s="1">
        <v>8032</v>
      </c>
      <c r="F8035" s="9">
        <v>-0.36275423553888686</v>
      </c>
      <c r="G8035" s="9">
        <v>9.0070670921704732E-2</v>
      </c>
      <c r="H8035" s="9">
        <v>0.28930116968695074</v>
      </c>
      <c r="I8035" s="9">
        <v>0.13258613762445748</v>
      </c>
      <c r="J8035" s="9">
        <v>1.2477585187298246</v>
      </c>
      <c r="K8035" s="4">
        <f t="shared" si="755"/>
        <v>100</v>
      </c>
      <c r="L8035" s="1">
        <f t="shared" si="753"/>
        <v>93.001845670930678</v>
      </c>
      <c r="M8035" s="1">
        <f t="shared" si="753"/>
        <v>94.692374388075763</v>
      </c>
      <c r="N8035" s="1">
        <f t="shared" si="753"/>
        <v>100.33290500334928</v>
      </c>
      <c r="O8035" s="1">
        <f t="shared" si="752"/>
        <v>103.02904456293307</v>
      </c>
      <c r="P8035" s="1">
        <f t="shared" si="752"/>
        <v>132.23261919866246</v>
      </c>
      <c r="Q8035" s="6">
        <f t="shared" si="754"/>
        <v>12.232619198662462</v>
      </c>
      <c r="R8035" s="1">
        <f>AVERAGE($Q$4:Q8035)</f>
        <v>16.102279315080622</v>
      </c>
      <c r="S8035" s="1">
        <f>STDEV($R$4:R8035)</f>
        <v>1.2779126948296049</v>
      </c>
      <c r="T8035" s="1">
        <f t="shared" si="756"/>
        <v>16.078825332873379</v>
      </c>
      <c r="U8035" s="1">
        <f t="shared" si="757"/>
        <v>16.125733297287866</v>
      </c>
    </row>
    <row r="8036" spans="5:21" x14ac:dyDescent="0.2">
      <c r="E8036" s="1">
        <v>8033</v>
      </c>
      <c r="F8036" s="9">
        <v>-0.11511019692989066</v>
      </c>
      <c r="G8036" s="9">
        <v>-0.29820853342243936</v>
      </c>
      <c r="H8036" s="9">
        <v>-0.66843767854152247</v>
      </c>
      <c r="I8036" s="9">
        <v>-1.0997814570146147</v>
      </c>
      <c r="J8036" s="9">
        <v>1.5436671674251556</v>
      </c>
      <c r="K8036" s="4">
        <f t="shared" si="755"/>
        <v>100</v>
      </c>
      <c r="L8036" s="1">
        <f t="shared" si="753"/>
        <v>97.72409457455386</v>
      </c>
      <c r="M8036" s="1">
        <f t="shared" si="753"/>
        <v>92.066067094629673</v>
      </c>
      <c r="N8036" s="1">
        <f t="shared" si="753"/>
        <v>80.54523114510188</v>
      </c>
      <c r="O8036" s="1">
        <f t="shared" si="752"/>
        <v>64.641887424642519</v>
      </c>
      <c r="P8036" s="1">
        <f t="shared" si="752"/>
        <v>88.022815356668943</v>
      </c>
      <c r="Q8036" s="6">
        <f t="shared" si="754"/>
        <v>0</v>
      </c>
      <c r="R8036" s="1">
        <f>AVERAGE($Q$4:Q8036)</f>
        <v>16.100274798795912</v>
      </c>
      <c r="S8036" s="1">
        <f>STDEV($R$4:R8036)</f>
        <v>1.2778405107181732</v>
      </c>
      <c r="T8036" s="1">
        <f t="shared" si="756"/>
        <v>16.076823601224081</v>
      </c>
      <c r="U8036" s="1">
        <f t="shared" si="757"/>
        <v>16.123725996367742</v>
      </c>
    </row>
    <row r="8037" spans="5:21" x14ac:dyDescent="0.2">
      <c r="E8037" s="1">
        <v>8034</v>
      </c>
      <c r="F8037" s="9">
        <v>-1.0267149264109321</v>
      </c>
      <c r="G8037" s="9">
        <v>-0.4487242222239729</v>
      </c>
      <c r="H8037" s="9">
        <v>0.77484401117544621</v>
      </c>
      <c r="I8037" s="9">
        <v>0.36312712836661376</v>
      </c>
      <c r="J8037" s="9">
        <v>0.87705757323419675</v>
      </c>
      <c r="K8037" s="4">
        <f t="shared" si="755"/>
        <v>100</v>
      </c>
      <c r="L8037" s="1">
        <f t="shared" si="753"/>
        <v>81.436795228334361</v>
      </c>
      <c r="M8037" s="1">
        <f t="shared" si="753"/>
        <v>74.44661983314505</v>
      </c>
      <c r="N8037" s="1">
        <f t="shared" si="753"/>
        <v>86.925476402658205</v>
      </c>
      <c r="O8037" s="1">
        <f t="shared" si="752"/>
        <v>93.473370119270513</v>
      </c>
      <c r="P8037" s="1">
        <f t="shared" si="752"/>
        <v>111.39563001111703</v>
      </c>
      <c r="Q8037" s="6">
        <f t="shared" si="754"/>
        <v>0</v>
      </c>
      <c r="R8037" s="1">
        <f>AVERAGE($Q$4:Q8037)</f>
        <v>16.098270781519489</v>
      </c>
      <c r="S8037" s="1">
        <f>STDEV($R$4:R8037)</f>
        <v>1.2777684147875794</v>
      </c>
      <c r="T8037" s="1">
        <f t="shared" si="756"/>
        <v>16.074822366527385</v>
      </c>
      <c r="U8037" s="1">
        <f t="shared" si="757"/>
        <v>16.121719196511592</v>
      </c>
    </row>
    <row r="8038" spans="5:21" x14ac:dyDescent="0.2">
      <c r="E8038" s="1">
        <v>8035</v>
      </c>
      <c r="F8038" s="9">
        <v>0.99337057690718211</v>
      </c>
      <c r="G8038" s="9">
        <v>-0.17742763702699449</v>
      </c>
      <c r="H8038" s="9">
        <v>-1.6036210581660271</v>
      </c>
      <c r="I8038" s="9">
        <v>-0.58260184232494794</v>
      </c>
      <c r="J8038" s="9">
        <v>-0.48770175453682896</v>
      </c>
      <c r="K8038" s="4">
        <f t="shared" si="755"/>
        <v>100</v>
      </c>
      <c r="L8038" s="1">
        <f t="shared" si="753"/>
        <v>121.97843921504405</v>
      </c>
      <c r="M8038" s="1">
        <f t="shared" si="753"/>
        <v>117.72586855877179</v>
      </c>
      <c r="N8038" s="1">
        <f t="shared" si="753"/>
        <v>85.424638168619637</v>
      </c>
      <c r="O8038" s="1">
        <f t="shared" si="752"/>
        <v>76.028950384628686</v>
      </c>
      <c r="P8038" s="1">
        <f t="shared" si="752"/>
        <v>68.963256133823066</v>
      </c>
      <c r="Q8038" s="6">
        <f t="shared" si="754"/>
        <v>0</v>
      </c>
      <c r="R8038" s="1">
        <f>AVERAGE($Q$4:Q8038)</f>
        <v>16.096267263065034</v>
      </c>
      <c r="S8038" s="1">
        <f>STDEV($R$4:R8038)</f>
        <v>1.2776964073626487</v>
      </c>
      <c r="T8038" s="1">
        <f t="shared" si="756"/>
        <v>16.072821628591438</v>
      </c>
      <c r="U8038" s="1">
        <f t="shared" si="757"/>
        <v>16.11971289753863</v>
      </c>
    </row>
    <row r="8039" spans="5:21" x14ac:dyDescent="0.2">
      <c r="E8039" s="1">
        <v>8036</v>
      </c>
      <c r="F8039" s="9">
        <v>0.21236246539046988</v>
      </c>
      <c r="G8039" s="9">
        <v>0.72674311013543047</v>
      </c>
      <c r="H8039" s="9">
        <v>-0.39690007724857423</v>
      </c>
      <c r="I8039" s="9">
        <v>6.2582330428995192E-2</v>
      </c>
      <c r="J8039" s="9">
        <v>1.0271855899190996</v>
      </c>
      <c r="K8039" s="4">
        <f t="shared" si="755"/>
        <v>100</v>
      </c>
      <c r="L8039" s="1">
        <f t="shared" si="753"/>
        <v>104.33873556044367</v>
      </c>
      <c r="M8039" s="1">
        <f t="shared" si="753"/>
        <v>120.66176503712146</v>
      </c>
      <c r="N8039" s="1">
        <f t="shared" si="753"/>
        <v>111.45392598585921</v>
      </c>
      <c r="O8039" s="1">
        <f t="shared" si="752"/>
        <v>112.85770210219211</v>
      </c>
      <c r="P8039" s="1">
        <f t="shared" si="752"/>
        <v>138.59622776922657</v>
      </c>
      <c r="Q8039" s="6">
        <f t="shared" si="754"/>
        <v>18.596227769226573</v>
      </c>
      <c r="R8039" s="1">
        <f>AVERAGE($Q$4:Q8039)</f>
        <v>16.096578358200198</v>
      </c>
      <c r="S8039" s="1">
        <f>STDEV($R$4:R8039)</f>
        <v>1.2776244000351502</v>
      </c>
      <c r="T8039" s="1">
        <f t="shared" si="756"/>
        <v>16.073135503806512</v>
      </c>
      <c r="U8039" s="1">
        <f t="shared" si="757"/>
        <v>16.120021212593883</v>
      </c>
    </row>
    <row r="8040" spans="5:21" x14ac:dyDescent="0.2">
      <c r="E8040" s="1">
        <v>8037</v>
      </c>
      <c r="F8040" s="9">
        <v>9.771611075848341E-2</v>
      </c>
      <c r="G8040" s="9">
        <v>0.36935716707375832</v>
      </c>
      <c r="H8040" s="9">
        <v>1.1105476005468518</v>
      </c>
      <c r="I8040" s="9">
        <v>-0.66249413066543639</v>
      </c>
      <c r="J8040" s="9">
        <v>-1.4412398741114885</v>
      </c>
      <c r="K8040" s="4">
        <f t="shared" si="755"/>
        <v>100</v>
      </c>
      <c r="L8040" s="1">
        <f t="shared" si="753"/>
        <v>101.97354410680848</v>
      </c>
      <c r="M8040" s="1">
        <f t="shared" si="753"/>
        <v>109.79168982469847</v>
      </c>
      <c r="N8040" s="1">
        <f t="shared" si="753"/>
        <v>137.09777558365795</v>
      </c>
      <c r="O8040" s="1">
        <f t="shared" si="752"/>
        <v>120.08448485628055</v>
      </c>
      <c r="P8040" s="1">
        <f t="shared" si="752"/>
        <v>90.012410989701777</v>
      </c>
      <c r="Q8040" s="6">
        <f t="shared" si="754"/>
        <v>0</v>
      </c>
      <c r="R8040" s="1">
        <f>AVERAGE($Q$4:Q8040)</f>
        <v>16.094575548898444</v>
      </c>
      <c r="S8040" s="1">
        <f>STDEV($R$4:R8040)</f>
        <v>1.2775524814554098</v>
      </c>
      <c r="T8040" s="1">
        <f t="shared" si="756"/>
        <v>16.071135472519671</v>
      </c>
      <c r="U8040" s="1">
        <f t="shared" si="757"/>
        <v>16.118015625277216</v>
      </c>
    </row>
    <row r="8041" spans="5:21" x14ac:dyDescent="0.2">
      <c r="E8041" s="1">
        <v>8038</v>
      </c>
      <c r="F8041" s="9">
        <v>-7.5767729867948219E-2</v>
      </c>
      <c r="G8041" s="9">
        <v>1.7358524928567931</v>
      </c>
      <c r="H8041" s="9">
        <v>1.7350976122543216</v>
      </c>
      <c r="I8041" s="9">
        <v>0.98059217634727247</v>
      </c>
      <c r="J8041" s="9">
        <v>0.80665813584346324</v>
      </c>
      <c r="K8041" s="4">
        <f t="shared" si="755"/>
        <v>100</v>
      </c>
      <c r="L8041" s="1">
        <f t="shared" si="753"/>
        <v>98.496069124328699</v>
      </c>
      <c r="M8041" s="1">
        <f t="shared" si="753"/>
        <v>139.37764764442235</v>
      </c>
      <c r="N8041" s="1">
        <f t="shared" si="753"/>
        <v>197.19767677449212</v>
      </c>
      <c r="O8041" s="1">
        <f t="shared" si="752"/>
        <v>239.92469332865787</v>
      </c>
      <c r="P8041" s="1">
        <f t="shared" si="752"/>
        <v>281.92941085164165</v>
      </c>
      <c r="Q8041" s="6">
        <f t="shared" si="754"/>
        <v>161.92941085164165</v>
      </c>
      <c r="R8041" s="1">
        <f>AVERAGE($Q$4:Q8041)</f>
        <v>16.112718723233197</v>
      </c>
      <c r="S8041" s="1">
        <f>STDEV($R$4:R8041)</f>
        <v>1.277479893959006</v>
      </c>
      <c r="T8041" s="1">
        <f t="shared" si="756"/>
        <v>16.089281436705274</v>
      </c>
      <c r="U8041" s="1">
        <f t="shared" si="757"/>
        <v>16.13615600976112</v>
      </c>
    </row>
    <row r="8042" spans="5:21" x14ac:dyDescent="0.2">
      <c r="E8042" s="1">
        <v>8039</v>
      </c>
      <c r="F8042" s="9">
        <v>0.46057039071456529</v>
      </c>
      <c r="G8042" s="9">
        <v>1.0053395271825138</v>
      </c>
      <c r="H8042" s="9">
        <v>-1.1036422620236408</v>
      </c>
      <c r="I8042" s="9">
        <v>0.96276380645576864</v>
      </c>
      <c r="J8042" s="9">
        <v>-0.72665443440200761</v>
      </c>
      <c r="K8042" s="4">
        <f t="shared" si="755"/>
        <v>100</v>
      </c>
      <c r="L8042" s="1">
        <f t="shared" si="753"/>
        <v>109.64899004778952</v>
      </c>
      <c r="M8042" s="1">
        <f t="shared" si="753"/>
        <v>134.06867512064406</v>
      </c>
      <c r="N8042" s="1">
        <f t="shared" si="753"/>
        <v>107.51428443043135</v>
      </c>
      <c r="O8042" s="1">
        <f t="shared" si="752"/>
        <v>130.34391775990653</v>
      </c>
      <c r="P8042" s="1">
        <f t="shared" si="752"/>
        <v>112.71309317898915</v>
      </c>
      <c r="Q8042" s="6">
        <f t="shared" si="754"/>
        <v>0</v>
      </c>
      <c r="R8042" s="1">
        <f>AVERAGE($Q$4:Q8042)</f>
        <v>16.110714404446878</v>
      </c>
      <c r="S8042" s="1">
        <f>STDEV($R$4:R8042)</f>
        <v>1.2774073923146843</v>
      </c>
      <c r="T8042" s="1">
        <f t="shared" si="756"/>
        <v>16.087279905757072</v>
      </c>
      <c r="U8042" s="1">
        <f t="shared" si="757"/>
        <v>16.134148903136683</v>
      </c>
    </row>
    <row r="8043" spans="5:21" x14ac:dyDescent="0.2">
      <c r="E8043" s="1">
        <v>8040</v>
      </c>
      <c r="F8043" s="9">
        <v>-1.2018017514492385</v>
      </c>
      <c r="G8043" s="9">
        <v>-1.2469854482333176</v>
      </c>
      <c r="H8043" s="9">
        <v>1.4358806765812915</v>
      </c>
      <c r="I8043" s="9">
        <v>0.72456487032468431</v>
      </c>
      <c r="J8043" s="9">
        <v>-1.1848305803141557</v>
      </c>
      <c r="K8043" s="4">
        <f t="shared" si="755"/>
        <v>100</v>
      </c>
      <c r="L8043" s="1">
        <f t="shared" si="753"/>
        <v>78.634445055541249</v>
      </c>
      <c r="M8043" s="1">
        <f t="shared" si="753"/>
        <v>61.277501090499626</v>
      </c>
      <c r="N8043" s="1">
        <f t="shared" si="753"/>
        <v>81.662008491303339</v>
      </c>
      <c r="O8043" s="1">
        <f t="shared" si="752"/>
        <v>94.396297919950683</v>
      </c>
      <c r="P8043" s="1">
        <f t="shared" si="752"/>
        <v>74.480380325727396</v>
      </c>
      <c r="Q8043" s="6">
        <f t="shared" si="754"/>
        <v>0</v>
      </c>
      <c r="R8043" s="1">
        <f>AVERAGE($Q$4:Q8043)</f>
        <v>16.108710584247319</v>
      </c>
      <c r="S8043" s="1">
        <f>STDEV($R$4:R8043)</f>
        <v>1.277334976849368</v>
      </c>
      <c r="T8043" s="1">
        <f t="shared" si="756"/>
        <v>16.085278871377326</v>
      </c>
      <c r="U8043" s="1">
        <f t="shared" si="757"/>
        <v>16.132142297117312</v>
      </c>
    </row>
    <row r="8044" spans="5:21" x14ac:dyDescent="0.2">
      <c r="E8044" s="1">
        <v>8041</v>
      </c>
      <c r="F8044" s="9">
        <v>1.556722963869106</v>
      </c>
      <c r="G8044" s="9">
        <v>-6.2620983953820542E-2</v>
      </c>
      <c r="H8044" s="9">
        <v>1.2495274859247729</v>
      </c>
      <c r="I8044" s="9">
        <v>1.2610053090611473</v>
      </c>
      <c r="J8044" s="9">
        <v>1.2467125998227857</v>
      </c>
      <c r="K8044" s="4">
        <f t="shared" si="755"/>
        <v>100</v>
      </c>
      <c r="L8044" s="1">
        <f t="shared" si="753"/>
        <v>136.52595987292676</v>
      </c>
      <c r="M8044" s="1">
        <f t="shared" si="753"/>
        <v>134.82674474761905</v>
      </c>
      <c r="N8044" s="1">
        <f t="shared" si="753"/>
        <v>173.10460745950692</v>
      </c>
      <c r="O8044" s="1">
        <f t="shared" si="753"/>
        <v>222.76048611784191</v>
      </c>
      <c r="P8044" s="1">
        <f t="shared" si="753"/>
        <v>285.84212872064387</v>
      </c>
      <c r="Q8044" s="6">
        <f t="shared" si="754"/>
        <v>165.84212872064387</v>
      </c>
      <c r="R8044" s="1">
        <f>AVERAGE($Q$4:Q8044)</f>
        <v>16.127331827641971</v>
      </c>
      <c r="S8044" s="1">
        <f>STDEV($R$4:R8044)</f>
        <v>1.2772619011802757</v>
      </c>
      <c r="T8044" s="1">
        <f t="shared" si="756"/>
        <v>16.103902912264871</v>
      </c>
      <c r="U8044" s="1">
        <f t="shared" si="757"/>
        <v>16.15076074301907</v>
      </c>
    </row>
    <row r="8045" spans="5:21" x14ac:dyDescent="0.2">
      <c r="E8045" s="1">
        <v>8042</v>
      </c>
      <c r="F8045" s="9">
        <v>-0.72057900979416445</v>
      </c>
      <c r="G8045" s="9">
        <v>-8.1811322161229327E-2</v>
      </c>
      <c r="H8045" s="9">
        <v>0.15902173799986485</v>
      </c>
      <c r="I8045" s="9">
        <v>-0.61596097111760173</v>
      </c>
      <c r="J8045" s="9">
        <v>-0.22168478608364239</v>
      </c>
      <c r="K8045" s="4">
        <f t="shared" si="755"/>
        <v>100</v>
      </c>
      <c r="L8045" s="1">
        <f t="shared" ref="L8045:O8108" si="758">K8045*EXP((drift-(volatility^2)/2)*dt+volatility*SQRT(dt)*F8045)</f>
        <v>86.578748236744417</v>
      </c>
      <c r="M8045" s="1">
        <f t="shared" si="758"/>
        <v>85.173650502247966</v>
      </c>
      <c r="N8045" s="1">
        <f t="shared" si="758"/>
        <v>87.926080502626945</v>
      </c>
      <c r="O8045" s="1">
        <f t="shared" si="758"/>
        <v>77.734896346024954</v>
      </c>
      <c r="P8045" s="1">
        <f t="shared" ref="P8045:P8108" si="759">O8045*EXP((drift-(volatility^2)/2)*dt+volatility*SQRT(dt)*J8045)</f>
        <v>74.363655099732412</v>
      </c>
      <c r="Q8045" s="6">
        <f t="shared" si="754"/>
        <v>0</v>
      </c>
      <c r="R8045" s="1">
        <f>AVERAGE($Q$4:Q8045)</f>
        <v>16.125326439451516</v>
      </c>
      <c r="S8045" s="1">
        <f>STDEV($R$4:R8045)</f>
        <v>1.2771889086985402</v>
      </c>
      <c r="T8045" s="1">
        <f t="shared" si="756"/>
        <v>16.101900319603029</v>
      </c>
      <c r="U8045" s="1">
        <f t="shared" si="757"/>
        <v>16.148752559300004</v>
      </c>
    </row>
    <row r="8046" spans="5:21" x14ac:dyDescent="0.2">
      <c r="E8046" s="1">
        <v>8043</v>
      </c>
      <c r="F8046" s="9">
        <v>-0.88937667896971107</v>
      </c>
      <c r="G8046" s="9">
        <v>-0.74413719630683772</v>
      </c>
      <c r="H8046" s="9">
        <v>0.42881765693891793</v>
      </c>
      <c r="I8046" s="9">
        <v>2.5652479962445796</v>
      </c>
      <c r="J8046" s="9">
        <v>-0.36832261685049161</v>
      </c>
      <c r="K8046" s="4">
        <f t="shared" si="755"/>
        <v>100</v>
      </c>
      <c r="L8046" s="1">
        <f t="shared" si="758"/>
        <v>83.704676675530848</v>
      </c>
      <c r="M8046" s="1">
        <f t="shared" si="758"/>
        <v>72.129809895663172</v>
      </c>
      <c r="N8046" s="1">
        <f t="shared" si="758"/>
        <v>78.588937269390058</v>
      </c>
      <c r="O8046" s="1">
        <f t="shared" si="758"/>
        <v>131.27318606056312</v>
      </c>
      <c r="P8046" s="1">
        <f t="shared" si="759"/>
        <v>121.95059676835258</v>
      </c>
      <c r="Q8046" s="6">
        <f t="shared" si="754"/>
        <v>1.9505967683525824</v>
      </c>
      <c r="R8046" s="1">
        <f>AVERAGE($Q$4:Q8046)</f>
        <v>16.123564070973199</v>
      </c>
      <c r="S8046" s="1">
        <f>STDEV($R$4:R8046)</f>
        <v>1.2771159911083192</v>
      </c>
      <c r="T8046" s="1">
        <f t="shared" si="756"/>
        <v>16.10014074484161</v>
      </c>
      <c r="U8046" s="1">
        <f t="shared" si="757"/>
        <v>16.146987397104787</v>
      </c>
    </row>
    <row r="8047" spans="5:21" x14ac:dyDescent="0.2">
      <c r="E8047" s="1">
        <v>8044</v>
      </c>
      <c r="F8047" s="9">
        <v>0.28027670850860886</v>
      </c>
      <c r="G8047" s="9">
        <v>-0.13432327250484377</v>
      </c>
      <c r="H8047" s="9">
        <v>0.1403543592459755</v>
      </c>
      <c r="I8047" s="9">
        <v>-9.3677954282611609E-4</v>
      </c>
      <c r="J8047" s="9">
        <v>-0.78758830568403937</v>
      </c>
      <c r="K8047" s="4">
        <f t="shared" si="755"/>
        <v>100</v>
      </c>
      <c r="L8047" s="1">
        <f t="shared" si="758"/>
        <v>105.76562146117506</v>
      </c>
      <c r="M8047" s="1">
        <f t="shared" si="758"/>
        <v>102.96209112863944</v>
      </c>
      <c r="N8047" s="1">
        <f t="shared" si="758"/>
        <v>105.8932747619629</v>
      </c>
      <c r="O8047" s="1">
        <f t="shared" si="758"/>
        <v>105.87343688968825</v>
      </c>
      <c r="P8047" s="1">
        <f t="shared" si="759"/>
        <v>90.443624960562019</v>
      </c>
      <c r="Q8047" s="6">
        <f t="shared" si="754"/>
        <v>0</v>
      </c>
      <c r="R8047" s="1">
        <f>AVERAGE($Q$4:Q8047)</f>
        <v>16.121559649780885</v>
      </c>
      <c r="S8047" s="1">
        <f>STDEV($R$4:R8047)</f>
        <v>1.2770431573212444</v>
      </c>
      <c r="T8047" s="1">
        <f t="shared" si="756"/>
        <v>16.098139115391429</v>
      </c>
      <c r="U8047" s="1">
        <f t="shared" si="757"/>
        <v>16.14498018417034</v>
      </c>
    </row>
    <row r="8048" spans="5:21" x14ac:dyDescent="0.2">
      <c r="E8048" s="1">
        <v>8045</v>
      </c>
      <c r="F8048" s="9">
        <v>-0.30658725336252246</v>
      </c>
      <c r="G8048" s="9">
        <v>0.20728521121782251</v>
      </c>
      <c r="H8048" s="9">
        <v>-8.3715576693066396E-2</v>
      </c>
      <c r="I8048" s="9">
        <v>0.98862983577419072</v>
      </c>
      <c r="J8048" s="9">
        <v>2.00754584511742</v>
      </c>
      <c r="K8048" s="4">
        <f t="shared" si="755"/>
        <v>100</v>
      </c>
      <c r="L8048" s="1">
        <f t="shared" si="758"/>
        <v>94.052462220651691</v>
      </c>
      <c r="M8048" s="1">
        <f t="shared" si="758"/>
        <v>98.033551032993842</v>
      </c>
      <c r="N8048" s="1">
        <f t="shared" si="758"/>
        <v>96.40582857842719</v>
      </c>
      <c r="O8048" s="1">
        <f t="shared" si="758"/>
        <v>117.48288100264686</v>
      </c>
      <c r="P8048" s="1">
        <f t="shared" si="759"/>
        <v>175.52856591357752</v>
      </c>
      <c r="Q8048" s="6">
        <f t="shared" si="754"/>
        <v>55.528565913577523</v>
      </c>
      <c r="R8048" s="1">
        <f>AVERAGE($Q$4:Q8048)</f>
        <v>16.126457972498574</v>
      </c>
      <c r="S8048" s="1">
        <f>STDEV($R$4:R8048)</f>
        <v>1.2769701619828047</v>
      </c>
      <c r="T8048" s="1">
        <f t="shared" si="756"/>
        <v>16.103040232376348</v>
      </c>
      <c r="U8048" s="1">
        <f t="shared" si="757"/>
        <v>16.149875712620801</v>
      </c>
    </row>
    <row r="8049" spans="5:21" x14ac:dyDescent="0.2">
      <c r="E8049" s="1">
        <v>8046</v>
      </c>
      <c r="F8049" s="9">
        <v>-0.17147499420389067</v>
      </c>
      <c r="G8049" s="9">
        <v>-0.34217237043776549</v>
      </c>
      <c r="H8049" s="9">
        <v>-0.76463720688479953</v>
      </c>
      <c r="I8049" s="9">
        <v>-0.68913095674361102</v>
      </c>
      <c r="J8049" s="9">
        <v>1.5635396266588941</v>
      </c>
      <c r="K8049" s="4">
        <f t="shared" si="755"/>
        <v>100</v>
      </c>
      <c r="L8049" s="1">
        <f t="shared" si="758"/>
        <v>96.628640921758617</v>
      </c>
      <c r="M8049" s="1">
        <f t="shared" si="758"/>
        <v>90.237105626393742</v>
      </c>
      <c r="N8049" s="1">
        <f t="shared" si="758"/>
        <v>77.440761139389735</v>
      </c>
      <c r="O8049" s="1">
        <f t="shared" si="758"/>
        <v>67.470271614171097</v>
      </c>
      <c r="P8049" s="1">
        <f t="shared" si="759"/>
        <v>92.240104204052969</v>
      </c>
      <c r="Q8049" s="6">
        <f t="shared" si="754"/>
        <v>0</v>
      </c>
      <c r="R8049" s="1">
        <f>AVERAGE($Q$4:Q8049)</f>
        <v>16.124453689877082</v>
      </c>
      <c r="S8049" s="1">
        <f>STDEV($R$4:R8049)</f>
        <v>1.2768972498830713</v>
      </c>
      <c r="T8049" s="1">
        <f t="shared" si="756"/>
        <v>16.101038742057945</v>
      </c>
      <c r="U8049" s="1">
        <f t="shared" si="757"/>
        <v>16.14786863769622</v>
      </c>
    </row>
    <row r="8050" spans="5:21" x14ac:dyDescent="0.2">
      <c r="E8050" s="1">
        <v>8047</v>
      </c>
      <c r="F8050" s="9">
        <v>-2.3256143322214484</v>
      </c>
      <c r="G8050" s="9">
        <v>-0.2601314008643385</v>
      </c>
      <c r="H8050" s="9">
        <v>0.79053734225453809</v>
      </c>
      <c r="I8050" s="9">
        <v>-1.2753184819302987</v>
      </c>
      <c r="J8050" s="9">
        <v>-1.0022858987213112</v>
      </c>
      <c r="K8050" s="4">
        <f t="shared" si="755"/>
        <v>100</v>
      </c>
      <c r="L8050" s="1">
        <f t="shared" si="758"/>
        <v>62.805793320375344</v>
      </c>
      <c r="M8050" s="1">
        <f t="shared" si="758"/>
        <v>59.62178571257644</v>
      </c>
      <c r="N8050" s="1">
        <f t="shared" si="758"/>
        <v>69.834524499580738</v>
      </c>
      <c r="O8050" s="1">
        <f t="shared" si="758"/>
        <v>54.11247828290935</v>
      </c>
      <c r="P8050" s="1">
        <f t="shared" si="759"/>
        <v>44.283300039090257</v>
      </c>
      <c r="Q8050" s="6">
        <f t="shared" si="754"/>
        <v>0</v>
      </c>
      <c r="R8050" s="1">
        <f>AVERAGE($Q$4:Q8050)</f>
        <v>16.122449905399655</v>
      </c>
      <c r="S8050" s="1">
        <f>STDEV($R$4:R8050)</f>
        <v>1.276824421351096</v>
      </c>
      <c r="T8050" s="1">
        <f t="shared" si="756"/>
        <v>16.099037747913851</v>
      </c>
      <c r="U8050" s="1">
        <f t="shared" si="757"/>
        <v>16.14586206288546</v>
      </c>
    </row>
    <row r="8051" spans="5:21" x14ac:dyDescent="0.2">
      <c r="E8051" s="1">
        <v>8048</v>
      </c>
      <c r="F8051" s="9">
        <v>-0.71952854341361672</v>
      </c>
      <c r="G8051" s="9">
        <v>1.2748159861075692</v>
      </c>
      <c r="H8051" s="9">
        <v>-0.40910890675149858</v>
      </c>
      <c r="I8051" s="9">
        <v>-1.636144588701427</v>
      </c>
      <c r="J8051" s="9">
        <v>0.14763145372853614</v>
      </c>
      <c r="K8051" s="4">
        <f t="shared" si="755"/>
        <v>100</v>
      </c>
      <c r="L8051" s="1">
        <f t="shared" si="758"/>
        <v>86.596939760494436</v>
      </c>
      <c r="M8051" s="1">
        <f t="shared" si="758"/>
        <v>111.74591461013978</v>
      </c>
      <c r="N8051" s="1">
        <f t="shared" si="758"/>
        <v>102.9667265850628</v>
      </c>
      <c r="O8051" s="1">
        <f t="shared" si="758"/>
        <v>74.230637958138217</v>
      </c>
      <c r="P8051" s="1">
        <f t="shared" si="759"/>
        <v>76.455071387740361</v>
      </c>
      <c r="Q8051" s="6">
        <f t="shared" si="754"/>
        <v>0</v>
      </c>
      <c r="R8051" s="1">
        <f>AVERAGE($Q$4:Q8051)</f>
        <v>16.120446618880592</v>
      </c>
      <c r="S8051" s="1">
        <f>STDEV($R$4:R8051)</f>
        <v>1.2767516767154117</v>
      </c>
      <c r="T8051" s="1">
        <f t="shared" si="756"/>
        <v>16.097037249752759</v>
      </c>
      <c r="U8051" s="1">
        <f t="shared" si="757"/>
        <v>16.143855988008426</v>
      </c>
    </row>
    <row r="8052" spans="5:21" x14ac:dyDescent="0.2">
      <c r="E8052" s="1">
        <v>8049</v>
      </c>
      <c r="F8052" s="9">
        <v>0.80373297350888606</v>
      </c>
      <c r="G8052" s="9">
        <v>-1.2138343663536943E-2</v>
      </c>
      <c r="H8052" s="9">
        <v>-1.2152554518252145</v>
      </c>
      <c r="I8052" s="9">
        <v>0.36070332498638891</v>
      </c>
      <c r="J8052" s="9">
        <v>0.22679046196572017</v>
      </c>
      <c r="K8052" s="4">
        <f t="shared" si="755"/>
        <v>100</v>
      </c>
      <c r="L8052" s="1">
        <f t="shared" si="758"/>
        <v>117.43873351316</v>
      </c>
      <c r="M8052" s="1">
        <f t="shared" si="758"/>
        <v>117.15397695894573</v>
      </c>
      <c r="N8052" s="1">
        <f t="shared" si="758"/>
        <v>91.875832764205512</v>
      </c>
      <c r="O8052" s="1">
        <f t="shared" si="758"/>
        <v>98.7487441852915</v>
      </c>
      <c r="P8052" s="1">
        <f t="shared" si="759"/>
        <v>103.33093294559771</v>
      </c>
      <c r="Q8052" s="6">
        <f t="shared" si="754"/>
        <v>0</v>
      </c>
      <c r="R8052" s="1">
        <f>AVERAGE($Q$4:Q8052)</f>
        <v>16.118443830134304</v>
      </c>
      <c r="S8052" s="1">
        <f>STDEV($R$4:R8052)</f>
        <v>1.2766790163040567</v>
      </c>
      <c r="T8052" s="1">
        <f t="shared" si="756"/>
        <v>16.095037247383484</v>
      </c>
      <c r="U8052" s="1">
        <f t="shared" si="757"/>
        <v>16.141850412885123</v>
      </c>
    </row>
    <row r="8053" spans="5:21" x14ac:dyDescent="0.2">
      <c r="E8053" s="1">
        <v>8050</v>
      </c>
      <c r="F8053" s="9">
        <v>-0.84688849710801151</v>
      </c>
      <c r="G8053" s="9">
        <v>0.43943941818724852</v>
      </c>
      <c r="H8053" s="9">
        <v>0.85760575530002825</v>
      </c>
      <c r="I8053" s="9">
        <v>-0.49809273150458466</v>
      </c>
      <c r="J8053" s="9">
        <v>1.1743941286113113</v>
      </c>
      <c r="K8053" s="4">
        <f t="shared" si="755"/>
        <v>100</v>
      </c>
      <c r="L8053" s="1">
        <f t="shared" si="758"/>
        <v>84.418999309159545</v>
      </c>
      <c r="M8053" s="1">
        <f t="shared" si="758"/>
        <v>92.17420970265583</v>
      </c>
      <c r="N8053" s="1">
        <f t="shared" si="758"/>
        <v>109.42085704954115</v>
      </c>
      <c r="O8053" s="1">
        <f t="shared" si="758"/>
        <v>99.045859976642518</v>
      </c>
      <c r="P8053" s="1">
        <f t="shared" si="759"/>
        <v>125.26879651549356</v>
      </c>
      <c r="Q8053" s="6">
        <f t="shared" si="754"/>
        <v>5.2687965154935625</v>
      </c>
      <c r="R8053" s="1">
        <f>AVERAGE($Q$4:Q8053)</f>
        <v>16.117096047859192</v>
      </c>
      <c r="S8053" s="1">
        <f>STDEV($R$4:R8053)</f>
        <v>1.2766064167725677</v>
      </c>
      <c r="T8053" s="1">
        <f t="shared" si="756"/>
        <v>16.093692249932811</v>
      </c>
      <c r="U8053" s="1">
        <f t="shared" si="757"/>
        <v>16.140499845785573</v>
      </c>
    </row>
    <row r="8054" spans="5:21" x14ac:dyDescent="0.2">
      <c r="E8054" s="1">
        <v>8051</v>
      </c>
      <c r="F8054" s="9">
        <v>-0.96920302894432098</v>
      </c>
      <c r="G8054" s="9">
        <v>0.49465825213701464</v>
      </c>
      <c r="H8054" s="9">
        <v>0.69524048740277067</v>
      </c>
      <c r="I8054" s="9">
        <v>-0.53846406444790773</v>
      </c>
      <c r="J8054" s="9">
        <v>-0.76644482760457322</v>
      </c>
      <c r="K8054" s="4">
        <f t="shared" si="755"/>
        <v>100</v>
      </c>
      <c r="L8054" s="1">
        <f t="shared" si="758"/>
        <v>82.378920103416775</v>
      </c>
      <c r="M8054" s="1">
        <f t="shared" si="758"/>
        <v>90.94557317674149</v>
      </c>
      <c r="N8054" s="1">
        <f t="shared" si="758"/>
        <v>104.51277660638927</v>
      </c>
      <c r="O8054" s="1">
        <f t="shared" si="758"/>
        <v>93.842375202323495</v>
      </c>
      <c r="P8054" s="1">
        <f t="shared" si="759"/>
        <v>80.505664603703082</v>
      </c>
      <c r="Q8054" s="6">
        <f t="shared" si="754"/>
        <v>0</v>
      </c>
      <c r="R8054" s="1">
        <f>AVERAGE($Q$4:Q8054)</f>
        <v>16.115094172806671</v>
      </c>
      <c r="S8054" s="1">
        <f>STDEV($R$4:R8054)</f>
        <v>1.276533902004521</v>
      </c>
      <c r="T8054" s="1">
        <f t="shared" si="756"/>
        <v>16.091693157714673</v>
      </c>
      <c r="U8054" s="1">
        <f t="shared" si="757"/>
        <v>16.13849518789867</v>
      </c>
    </row>
    <row r="8055" spans="5:21" x14ac:dyDescent="0.2">
      <c r="E8055" s="1">
        <v>8052</v>
      </c>
      <c r="F8055" s="9">
        <v>-0.80816334957489744</v>
      </c>
      <c r="G8055" s="9">
        <v>-1.750236151565332</v>
      </c>
      <c r="H8055" s="9">
        <v>1.4767010725336149</v>
      </c>
      <c r="I8055" s="9">
        <v>0.14278498383646365</v>
      </c>
      <c r="J8055" s="9">
        <v>0.34134131965402048</v>
      </c>
      <c r="K8055" s="4">
        <f t="shared" si="755"/>
        <v>100</v>
      </c>
      <c r="L8055" s="1">
        <f t="shared" si="758"/>
        <v>85.075365456283521</v>
      </c>
      <c r="M8055" s="1">
        <f t="shared" si="758"/>
        <v>59.948765299691821</v>
      </c>
      <c r="N8055" s="1">
        <f t="shared" si="758"/>
        <v>80.546165157644808</v>
      </c>
      <c r="O8055" s="1">
        <f t="shared" si="758"/>
        <v>82.879479392812087</v>
      </c>
      <c r="P8055" s="1">
        <f t="shared" si="759"/>
        <v>88.73512076649493</v>
      </c>
      <c r="Q8055" s="6">
        <f t="shared" si="754"/>
        <v>0</v>
      </c>
      <c r="R8055" s="1">
        <f>AVERAGE($Q$4:Q8055)</f>
        <v>16.113092794990873</v>
      </c>
      <c r="S8055" s="1">
        <f>STDEV($R$4:R8055)</f>
        <v>1.2764614723265753</v>
      </c>
      <c r="T8055" s="1">
        <f t="shared" si="756"/>
        <v>16.08969456073763</v>
      </c>
      <c r="U8055" s="1">
        <f t="shared" si="757"/>
        <v>16.136491029244116</v>
      </c>
    </row>
    <row r="8056" spans="5:21" x14ac:dyDescent="0.2">
      <c r="E8056" s="1">
        <v>8053</v>
      </c>
      <c r="F8056" s="9">
        <v>6.0688307712553069E-2</v>
      </c>
      <c r="G8056" s="9">
        <v>-0.94312099463422783</v>
      </c>
      <c r="H8056" s="9">
        <v>-0.23278289518202655</v>
      </c>
      <c r="I8056" s="9">
        <v>0.4339153747423552</v>
      </c>
      <c r="J8056" s="9">
        <v>-1.0995472621289082</v>
      </c>
      <c r="K8056" s="4">
        <f t="shared" si="755"/>
        <v>100</v>
      </c>
      <c r="L8056" s="1">
        <f t="shared" si="758"/>
        <v>101.22116218886748</v>
      </c>
      <c r="M8056" s="1">
        <f t="shared" si="758"/>
        <v>83.821006357915792</v>
      </c>
      <c r="N8056" s="1">
        <f t="shared" si="758"/>
        <v>80.008035194977793</v>
      </c>
      <c r="O8056" s="1">
        <f t="shared" si="758"/>
        <v>87.261568671444323</v>
      </c>
      <c r="P8056" s="1">
        <f t="shared" si="759"/>
        <v>70.03539044614547</v>
      </c>
      <c r="Q8056" s="6">
        <f t="shared" si="754"/>
        <v>0</v>
      </c>
      <c r="R8056" s="1">
        <f>AVERAGE($Q$4:Q8056)</f>
        <v>16.111091914226563</v>
      </c>
      <c r="S8056" s="1">
        <f>STDEV($R$4:R8056)</f>
        <v>1.2763891280648711</v>
      </c>
      <c r="T8056" s="1">
        <f t="shared" si="756"/>
        <v>16.087696458810889</v>
      </c>
      <c r="U8056" s="1">
        <f t="shared" si="757"/>
        <v>16.134487369642237</v>
      </c>
    </row>
    <row r="8057" spans="5:21" x14ac:dyDescent="0.2">
      <c r="E8057" s="1">
        <v>8054</v>
      </c>
      <c r="F8057" s="9">
        <v>0.82514588939375244</v>
      </c>
      <c r="G8057" s="9">
        <v>0.10457370080985129</v>
      </c>
      <c r="H8057" s="9">
        <v>-0.26217549020657316</v>
      </c>
      <c r="I8057" s="9">
        <v>0.10427584129502065</v>
      </c>
      <c r="J8057" s="9">
        <v>-0.2298952495038975</v>
      </c>
      <c r="K8057" s="4">
        <f t="shared" si="755"/>
        <v>100</v>
      </c>
      <c r="L8057" s="1">
        <f t="shared" si="758"/>
        <v>117.94275314028498</v>
      </c>
      <c r="M8057" s="1">
        <f t="shared" si="758"/>
        <v>120.43547159114991</v>
      </c>
      <c r="N8057" s="1">
        <f t="shared" si="758"/>
        <v>114.28313458624497</v>
      </c>
      <c r="O8057" s="1">
        <f t="shared" si="758"/>
        <v>116.69155530468487</v>
      </c>
      <c r="P8057" s="1">
        <f t="shared" si="759"/>
        <v>111.44766676449174</v>
      </c>
      <c r="Q8057" s="6">
        <f t="shared" si="754"/>
        <v>0</v>
      </c>
      <c r="R8057" s="1">
        <f>AVERAGE($Q$4:Q8057)</f>
        <v>16.109091530328595</v>
      </c>
      <c r="S8057" s="1">
        <f>STDEV($R$4:R8057)</f>
        <v>1.2763168695450557</v>
      </c>
      <c r="T8057" s="1">
        <f t="shared" si="756"/>
        <v>16.085698851743757</v>
      </c>
      <c r="U8057" s="1">
        <f t="shared" si="757"/>
        <v>16.132484208913432</v>
      </c>
    </row>
    <row r="8058" spans="5:21" x14ac:dyDescent="0.2">
      <c r="E8058" s="1">
        <v>8055</v>
      </c>
      <c r="F8058" s="9">
        <v>5.0720245781121776E-2</v>
      </c>
      <c r="G8058" s="9">
        <v>-0.15727209756732918</v>
      </c>
      <c r="H8058" s="9">
        <v>-0.46986997404019348</v>
      </c>
      <c r="I8058" s="9">
        <v>-0.85031615526531823</v>
      </c>
      <c r="J8058" s="9">
        <v>0.34208369470434263</v>
      </c>
      <c r="K8058" s="4">
        <f t="shared" si="755"/>
        <v>100</v>
      </c>
      <c r="L8058" s="1">
        <f t="shared" si="758"/>
        <v>101.01956744383349</v>
      </c>
      <c r="M8058" s="1">
        <f t="shared" si="758"/>
        <v>97.89150911886928</v>
      </c>
      <c r="N8058" s="1">
        <f t="shared" si="758"/>
        <v>89.111270646209249</v>
      </c>
      <c r="O8058" s="1">
        <f t="shared" si="758"/>
        <v>75.175290243353572</v>
      </c>
      <c r="P8058" s="1">
        <f t="shared" si="759"/>
        <v>80.498562627863635</v>
      </c>
      <c r="Q8058" s="6">
        <f t="shared" si="754"/>
        <v>0</v>
      </c>
      <c r="R8058" s="1">
        <f>AVERAGE($Q$4:Q8058)</f>
        <v>16.107091643111918</v>
      </c>
      <c r="S8058" s="1">
        <f>STDEV($R$4:R8058)</f>
        <v>1.2762446970922683</v>
      </c>
      <c r="T8058" s="1">
        <f t="shared" si="756"/>
        <v>16.083701739345649</v>
      </c>
      <c r="U8058" s="1">
        <f t="shared" si="757"/>
        <v>16.130481546878187</v>
      </c>
    </row>
    <row r="8059" spans="5:21" x14ac:dyDescent="0.2">
      <c r="E8059" s="1">
        <v>8056</v>
      </c>
      <c r="F8059" s="9">
        <v>-0.78138896242307965</v>
      </c>
      <c r="G8059" s="9">
        <v>1.5464956959476694</v>
      </c>
      <c r="H8059" s="9">
        <v>1.2537020666059107</v>
      </c>
      <c r="I8059" s="9">
        <v>0.46234504225139972</v>
      </c>
      <c r="J8059" s="9">
        <v>0.10659732652129605</v>
      </c>
      <c r="K8059" s="4">
        <f t="shared" si="755"/>
        <v>100</v>
      </c>
      <c r="L8059" s="1">
        <f t="shared" si="758"/>
        <v>85.532155546591284</v>
      </c>
      <c r="M8059" s="1">
        <f t="shared" si="758"/>
        <v>116.53498550567076</v>
      </c>
      <c r="N8059" s="1">
        <f t="shared" si="758"/>
        <v>149.7447152687925</v>
      </c>
      <c r="O8059" s="1">
        <f t="shared" si="758"/>
        <v>164.25185555911543</v>
      </c>
      <c r="P8059" s="1">
        <f t="shared" si="759"/>
        <v>167.79121182857691</v>
      </c>
      <c r="Q8059" s="6">
        <f t="shared" si="754"/>
        <v>47.791211828576905</v>
      </c>
      <c r="R8059" s="1">
        <f>AVERAGE($Q$4:Q8059)</f>
        <v>16.111024627246163</v>
      </c>
      <c r="S8059" s="1">
        <f>STDEV($R$4:R8059)</f>
        <v>1.2761723916940579</v>
      </c>
      <c r="T8059" s="1">
        <f t="shared" si="756"/>
        <v>16.087637500300243</v>
      </c>
      <c r="U8059" s="1">
        <f t="shared" si="757"/>
        <v>16.134411754192083</v>
      </c>
    </row>
    <row r="8060" spans="5:21" x14ac:dyDescent="0.2">
      <c r="E8060" s="1">
        <v>8057</v>
      </c>
      <c r="F8060" s="9">
        <v>1.2286409400985576</v>
      </c>
      <c r="G8060" s="9">
        <v>1.2415603123372421</v>
      </c>
      <c r="H8060" s="9">
        <v>-0.51599727157736197</v>
      </c>
      <c r="I8060" s="9">
        <v>-0.49420350478612818</v>
      </c>
      <c r="J8060" s="9">
        <v>1.545031409477815</v>
      </c>
      <c r="K8060" s="4">
        <f t="shared" si="755"/>
        <v>100</v>
      </c>
      <c r="L8060" s="1">
        <f t="shared" si="758"/>
        <v>127.85520005554545</v>
      </c>
      <c r="M8060" s="1">
        <f t="shared" si="758"/>
        <v>163.89245269767932</v>
      </c>
      <c r="N8060" s="1">
        <f t="shared" si="758"/>
        <v>147.8223155893217</v>
      </c>
      <c r="O8060" s="1">
        <f t="shared" si="758"/>
        <v>133.91031451412732</v>
      </c>
      <c r="P8060" s="1">
        <f t="shared" si="759"/>
        <v>182.39534620688826</v>
      </c>
      <c r="Q8060" s="6">
        <f t="shared" si="754"/>
        <v>62.395346206888263</v>
      </c>
      <c r="R8060" s="1">
        <f>AVERAGE($Q$4:Q8060)</f>
        <v>16.116769237098421</v>
      </c>
      <c r="S8060" s="1">
        <f>STDEV($R$4:R8060)</f>
        <v>1.2760998893417963</v>
      </c>
      <c r="T8060" s="1">
        <f t="shared" si="756"/>
        <v>16.093384890147249</v>
      </c>
      <c r="U8060" s="1">
        <f t="shared" si="757"/>
        <v>16.140153584049592</v>
      </c>
    </row>
    <row r="8061" spans="5:21" x14ac:dyDescent="0.2">
      <c r="E8061" s="1">
        <v>8058</v>
      </c>
      <c r="F8061" s="9">
        <v>1.4359738997882232</v>
      </c>
      <c r="G8061" s="9">
        <v>2.1555933926720172</v>
      </c>
      <c r="H8061" s="9">
        <v>5.0117705541197211E-2</v>
      </c>
      <c r="I8061" s="9">
        <v>-0.25794633984332904</v>
      </c>
      <c r="J8061" s="9">
        <v>1.7143975128419697</v>
      </c>
      <c r="K8061" s="4">
        <f t="shared" si="755"/>
        <v>100</v>
      </c>
      <c r="L8061" s="1">
        <f t="shared" si="758"/>
        <v>133.26837682847582</v>
      </c>
      <c r="M8061" s="1">
        <f t="shared" si="758"/>
        <v>205.09712439546902</v>
      </c>
      <c r="N8061" s="1">
        <f t="shared" si="758"/>
        <v>207.1632615594867</v>
      </c>
      <c r="O8061" s="1">
        <f t="shared" si="758"/>
        <v>196.74685799098148</v>
      </c>
      <c r="P8061" s="1">
        <f t="shared" si="759"/>
        <v>277.2161204449385</v>
      </c>
      <c r="Q8061" s="6">
        <f t="shared" si="754"/>
        <v>157.2161204449385</v>
      </c>
      <c r="R8061" s="1">
        <f>AVERAGE($Q$4:Q8061)</f>
        <v>16.134279705106344</v>
      </c>
      <c r="S8061" s="1">
        <f>STDEV($R$4:R8061)</f>
        <v>1.2760267817812689</v>
      </c>
      <c r="T8061" s="1">
        <f t="shared" si="756"/>
        <v>16.110898148804516</v>
      </c>
      <c r="U8061" s="1">
        <f t="shared" si="757"/>
        <v>16.157661261408172</v>
      </c>
    </row>
    <row r="8062" spans="5:21" x14ac:dyDescent="0.2">
      <c r="E8062" s="1">
        <v>8059</v>
      </c>
      <c r="F8062" s="9">
        <v>-8.0498239185544662E-2</v>
      </c>
      <c r="G8062" s="9">
        <v>-0.41705675357661676</v>
      </c>
      <c r="H8062" s="9">
        <v>-1.1745669326046482</v>
      </c>
      <c r="I8062" s="9">
        <v>-0.65425410866737366</v>
      </c>
      <c r="J8062" s="9">
        <v>0.14340912457555532</v>
      </c>
      <c r="K8062" s="4">
        <f t="shared" si="755"/>
        <v>100</v>
      </c>
      <c r="L8062" s="1">
        <f t="shared" si="758"/>
        <v>98.40292587822799</v>
      </c>
      <c r="M8062" s="1">
        <f t="shared" si="758"/>
        <v>90.527999304428334</v>
      </c>
      <c r="N8062" s="1">
        <f t="shared" si="758"/>
        <v>71.574996416279262</v>
      </c>
      <c r="O8062" s="1">
        <f t="shared" si="758"/>
        <v>62.796226191799299</v>
      </c>
      <c r="P8062" s="1">
        <f t="shared" si="759"/>
        <v>64.623414850120753</v>
      </c>
      <c r="Q8062" s="6">
        <f t="shared" si="754"/>
        <v>0</v>
      </c>
      <c r="R8062" s="1">
        <f>AVERAGE($Q$4:Q8062)</f>
        <v>16.132277685041185</v>
      </c>
      <c r="S8062" s="1">
        <f>STDEV($R$4:R8062)</f>
        <v>1.2759537557370979</v>
      </c>
      <c r="T8062" s="1">
        <f t="shared" si="756"/>
        <v>16.108898917458792</v>
      </c>
      <c r="U8062" s="1">
        <f t="shared" si="757"/>
        <v>16.155656452623578</v>
      </c>
    </row>
    <row r="8063" spans="5:21" x14ac:dyDescent="0.2">
      <c r="E8063" s="1">
        <v>8060</v>
      </c>
      <c r="F8063" s="9">
        <v>0.74699300967040472</v>
      </c>
      <c r="G8063" s="9">
        <v>0.98033751783077605</v>
      </c>
      <c r="H8063" s="9">
        <v>0.63043103182280902</v>
      </c>
      <c r="I8063" s="9">
        <v>-3.740410647878889E-2</v>
      </c>
      <c r="J8063" s="9">
        <v>0.7091716724971775</v>
      </c>
      <c r="K8063" s="4">
        <f t="shared" si="755"/>
        <v>100</v>
      </c>
      <c r="L8063" s="1">
        <f t="shared" si="758"/>
        <v>116.11357279255668</v>
      </c>
      <c r="M8063" s="1">
        <f t="shared" si="758"/>
        <v>141.26482093397945</v>
      </c>
      <c r="N8063" s="1">
        <f t="shared" si="758"/>
        <v>160.24798119156705</v>
      </c>
      <c r="O8063" s="1">
        <f t="shared" si="758"/>
        <v>159.05366747475549</v>
      </c>
      <c r="P8063" s="1">
        <f t="shared" si="759"/>
        <v>183.2911754558846</v>
      </c>
      <c r="Q8063" s="6">
        <f t="shared" si="754"/>
        <v>63.291175455884598</v>
      </c>
      <c r="R8063" s="1">
        <f>AVERAGE($Q$4:Q8063)</f>
        <v>16.138128664913499</v>
      </c>
      <c r="S8063" s="1">
        <f>STDEV($R$4:R8063)</f>
        <v>1.2758805413881882</v>
      </c>
      <c r="T8063" s="1">
        <f t="shared" si="756"/>
        <v>16.114752689064552</v>
      </c>
      <c r="U8063" s="1">
        <f t="shared" si="757"/>
        <v>16.161504640762445</v>
      </c>
    </row>
    <row r="8064" spans="5:21" x14ac:dyDescent="0.2">
      <c r="E8064" s="1">
        <v>8061</v>
      </c>
      <c r="F8064" s="9">
        <v>-0.54492375056724995</v>
      </c>
      <c r="G8064" s="9">
        <v>0.92743675850215368</v>
      </c>
      <c r="H8064" s="9">
        <v>0.46671175368828699</v>
      </c>
      <c r="I8064" s="9">
        <v>0.9484870133746881</v>
      </c>
      <c r="J8064" s="9">
        <v>0.24797031983325724</v>
      </c>
      <c r="K8064" s="4">
        <f t="shared" si="755"/>
        <v>100</v>
      </c>
      <c r="L8064" s="1">
        <f t="shared" si="758"/>
        <v>89.674409263964023</v>
      </c>
      <c r="M8064" s="1">
        <f t="shared" si="758"/>
        <v>107.95049987596629</v>
      </c>
      <c r="N8064" s="1">
        <f t="shared" si="758"/>
        <v>118.5121086805072</v>
      </c>
      <c r="O8064" s="1">
        <f t="shared" si="758"/>
        <v>143.26736085944128</v>
      </c>
      <c r="P8064" s="1">
        <f t="shared" si="759"/>
        <v>150.55170875619822</v>
      </c>
      <c r="Q8064" s="6">
        <f t="shared" si="754"/>
        <v>30.551708756198224</v>
      </c>
      <c r="R8064" s="1">
        <f>AVERAGE($Q$4:Q8064)</f>
        <v>16.139916728440515</v>
      </c>
      <c r="S8064" s="1">
        <f>STDEV($R$4:R8064)</f>
        <v>1.2758072788649319</v>
      </c>
      <c r="T8064" s="1">
        <f t="shared" si="756"/>
        <v>16.116543544771286</v>
      </c>
      <c r="U8064" s="1">
        <f t="shared" si="757"/>
        <v>16.163289912109743</v>
      </c>
    </row>
    <row r="8065" spans="5:21" x14ac:dyDescent="0.2">
      <c r="E8065" s="1">
        <v>8062</v>
      </c>
      <c r="F8065" s="9">
        <v>-0.63031393437995575</v>
      </c>
      <c r="G8065" s="9">
        <v>-1.0151643436984159</v>
      </c>
      <c r="H8065" s="9">
        <v>-0.46717332224943675</v>
      </c>
      <c r="I8065" s="9">
        <v>-0.25442659534746781</v>
      </c>
      <c r="J8065" s="9">
        <v>0.82456153904786333</v>
      </c>
      <c r="K8065" s="4">
        <f t="shared" si="755"/>
        <v>100</v>
      </c>
      <c r="L8065" s="1">
        <f t="shared" si="758"/>
        <v>88.155949467907007</v>
      </c>
      <c r="M8065" s="1">
        <f t="shared" si="758"/>
        <v>71.957418214350341</v>
      </c>
      <c r="N8065" s="1">
        <f t="shared" si="758"/>
        <v>65.538638266749629</v>
      </c>
      <c r="O8065" s="1">
        <f t="shared" si="758"/>
        <v>62.28711277510854</v>
      </c>
      <c r="P8065" s="1">
        <f t="shared" si="759"/>
        <v>73.454550518493463</v>
      </c>
      <c r="Q8065" s="6">
        <f t="shared" si="754"/>
        <v>0</v>
      </c>
      <c r="R8065" s="1">
        <f>AVERAGE($Q$4:Q8065)</f>
        <v>16.137914754150209</v>
      </c>
      <c r="S8065" s="1">
        <f>STDEV($R$4:R8065)</f>
        <v>1.2757340967828408</v>
      </c>
      <c r="T8065" s="1">
        <f t="shared" si="756"/>
        <v>16.114544360750806</v>
      </c>
      <c r="U8065" s="1">
        <f t="shared" si="757"/>
        <v>16.161285147549613</v>
      </c>
    </row>
    <row r="8066" spans="5:21" x14ac:dyDescent="0.2">
      <c r="E8066" s="1">
        <v>8063</v>
      </c>
      <c r="F8066" s="9">
        <v>0.68839881350868382</v>
      </c>
      <c r="G8066" s="9">
        <v>-0.89119339463650249</v>
      </c>
      <c r="H8066" s="9">
        <v>-1.7494676285423338</v>
      </c>
      <c r="I8066" s="9">
        <v>-1.7022512110997923</v>
      </c>
      <c r="J8066" s="9">
        <v>-0.10010580808739178</v>
      </c>
      <c r="K8066" s="4">
        <f t="shared" si="755"/>
        <v>100</v>
      </c>
      <c r="L8066" s="1">
        <f t="shared" si="758"/>
        <v>114.76079845427563</v>
      </c>
      <c r="M8066" s="1">
        <f t="shared" si="758"/>
        <v>96.025258838670794</v>
      </c>
      <c r="N8066" s="1">
        <f t="shared" si="758"/>
        <v>67.675061486399301</v>
      </c>
      <c r="O8066" s="1">
        <f t="shared" si="758"/>
        <v>48.147417476116225</v>
      </c>
      <c r="P8066" s="1">
        <f t="shared" si="759"/>
        <v>47.193036041692324</v>
      </c>
      <c r="Q8066" s="6">
        <f t="shared" si="754"/>
        <v>0</v>
      </c>
      <c r="R8066" s="1">
        <f>AVERAGE($Q$4:Q8066)</f>
        <v>16.135913276442889</v>
      </c>
      <c r="S8066" s="1">
        <f>STDEV($R$4:R8066)</f>
        <v>1.2756609954721712</v>
      </c>
      <c r="T8066" s="1">
        <f t="shared" si="756"/>
        <v>16.112545671397768</v>
      </c>
      <c r="U8066" s="1">
        <f t="shared" si="757"/>
        <v>16.159280881488009</v>
      </c>
    </row>
    <row r="8067" spans="5:21" x14ac:dyDescent="0.2">
      <c r="E8067" s="1">
        <v>8064</v>
      </c>
      <c r="F8067" s="9">
        <v>-0.23348547983914614</v>
      </c>
      <c r="G8067" s="9">
        <v>-1.373307441099314</v>
      </c>
      <c r="H8067" s="9">
        <v>0.55816030908317771</v>
      </c>
      <c r="I8067" s="9">
        <v>-0.23175743990577757</v>
      </c>
      <c r="J8067" s="9">
        <v>-0.35100811146548949</v>
      </c>
      <c r="K8067" s="4">
        <f t="shared" si="755"/>
        <v>100</v>
      </c>
      <c r="L8067" s="1">
        <f t="shared" si="758"/>
        <v>95.437643828373027</v>
      </c>
      <c r="M8067" s="1">
        <f t="shared" si="758"/>
        <v>72.516317231578881</v>
      </c>
      <c r="N8067" s="1">
        <f t="shared" si="758"/>
        <v>81.080595294240069</v>
      </c>
      <c r="O8067" s="1">
        <f t="shared" si="758"/>
        <v>77.408158006010453</v>
      </c>
      <c r="P8067" s="1">
        <f t="shared" si="759"/>
        <v>72.160337535569326</v>
      </c>
      <c r="Q8067" s="6">
        <f t="shared" si="754"/>
        <v>0</v>
      </c>
      <c r="R8067" s="1">
        <f>AVERAGE($Q$4:Q8067)</f>
        <v>16.133912295133804</v>
      </c>
      <c r="S8067" s="1">
        <f>STDEV($R$4:R8067)</f>
        <v>1.2755879752626791</v>
      </c>
      <c r="T8067" s="1">
        <f t="shared" si="756"/>
        <v>16.110547476521791</v>
      </c>
      <c r="U8067" s="1">
        <f t="shared" si="757"/>
        <v>16.157277113745817</v>
      </c>
    </row>
    <row r="8068" spans="5:21" x14ac:dyDescent="0.2">
      <c r="E8068" s="1">
        <v>8065</v>
      </c>
      <c r="F8068" s="9">
        <v>-0.1849343789217528</v>
      </c>
      <c r="G8068" s="9">
        <v>0.11394149623811245</v>
      </c>
      <c r="H8068" s="9">
        <v>0.97228394224657677</v>
      </c>
      <c r="I8068" s="9">
        <v>-0.82790165834012441</v>
      </c>
      <c r="J8068" s="9">
        <v>-0.43715431274904404</v>
      </c>
      <c r="K8068" s="4">
        <f t="shared" si="755"/>
        <v>100</v>
      </c>
      <c r="L8068" s="1">
        <f t="shared" si="758"/>
        <v>96.368878292546455</v>
      </c>
      <c r="M8068" s="1">
        <f t="shared" si="758"/>
        <v>98.590174786857446</v>
      </c>
      <c r="N8068" s="1">
        <f t="shared" si="758"/>
        <v>119.7526538821631</v>
      </c>
      <c r="O8068" s="1">
        <f t="shared" si="758"/>
        <v>101.47861293025917</v>
      </c>
      <c r="P8068" s="1">
        <f t="shared" si="759"/>
        <v>92.983048624327353</v>
      </c>
      <c r="Q8068" s="6">
        <f t="shared" ref="Q8068:Q8131" si="760">MAX(P8068-strike,0)</f>
        <v>0</v>
      </c>
      <c r="R8068" s="1">
        <f>AVERAGE($Q$4:Q8068)</f>
        <v>16.131911810038314</v>
      </c>
      <c r="S8068" s="1">
        <f>STDEV($R$4:R8068)</f>
        <v>1.2755150364836128</v>
      </c>
      <c r="T8068" s="1">
        <f t="shared" si="756"/>
        <v>16.108549775932609</v>
      </c>
      <c r="U8068" s="1">
        <f t="shared" si="757"/>
        <v>16.15527384414402</v>
      </c>
    </row>
    <row r="8069" spans="5:21" x14ac:dyDescent="0.2">
      <c r="E8069" s="1">
        <v>8066</v>
      </c>
      <c r="F8069" s="9">
        <v>-1.2032114682369865</v>
      </c>
      <c r="G8069" s="9">
        <v>4.2699639379861765E-2</v>
      </c>
      <c r="H8069" s="9">
        <v>0.57405486586503685</v>
      </c>
      <c r="I8069" s="9">
        <v>-0.82020733316312544</v>
      </c>
      <c r="J8069" s="9">
        <v>-1.5201521819108166</v>
      </c>
      <c r="K8069" s="4">
        <f t="shared" ref="K8069:K8132" si="761">$C$6</f>
        <v>100</v>
      </c>
      <c r="L8069" s="1">
        <f t="shared" si="758"/>
        <v>78.612277721196421</v>
      </c>
      <c r="M8069" s="1">
        <f t="shared" si="758"/>
        <v>79.286495691947366</v>
      </c>
      <c r="N8069" s="1">
        <f t="shared" si="758"/>
        <v>88.932601238597556</v>
      </c>
      <c r="O8069" s="1">
        <f t="shared" si="758"/>
        <v>75.477705915118747</v>
      </c>
      <c r="P8069" s="1">
        <f t="shared" si="759"/>
        <v>55.690350445648164</v>
      </c>
      <c r="Q8069" s="6">
        <f t="shared" si="760"/>
        <v>0</v>
      </c>
      <c r="R8069" s="1">
        <f>AVERAGE($Q$4:Q8069)</f>
        <v>16.129911820971856</v>
      </c>
      <c r="S8069" s="1">
        <f>STDEV($R$4:R8069)</f>
        <v>1.2754421794636985</v>
      </c>
      <c r="T8069" s="1">
        <f t="shared" ref="T8069:T8132" si="762">R8069 - $C$11*S8069/SQRT(E8069)</f>
        <v>16.106552569440048</v>
      </c>
      <c r="U8069" s="1">
        <f t="shared" ref="U8069:U8132" si="763">R8069 + $C$11*S8069/SQRT(E8069)</f>
        <v>16.153271072503664</v>
      </c>
    </row>
    <row r="8070" spans="5:21" x14ac:dyDescent="0.2">
      <c r="E8070" s="1">
        <v>8067</v>
      </c>
      <c r="F8070" s="9">
        <v>0.29742409424216021</v>
      </c>
      <c r="G8070" s="9">
        <v>0.58304749472881667</v>
      </c>
      <c r="H8070" s="9">
        <v>-0.83620307123055682</v>
      </c>
      <c r="I8070" s="9">
        <v>1.703065208857879</v>
      </c>
      <c r="J8070" s="9">
        <v>0.92443087851279415</v>
      </c>
      <c r="K8070" s="4">
        <f t="shared" si="761"/>
        <v>100</v>
      </c>
      <c r="L8070" s="1">
        <f t="shared" si="758"/>
        <v>106.12896492582166</v>
      </c>
      <c r="M8070" s="1">
        <f t="shared" si="758"/>
        <v>119.25505320821156</v>
      </c>
      <c r="N8070" s="1">
        <f t="shared" si="758"/>
        <v>100.88930135086093</v>
      </c>
      <c r="O8070" s="1">
        <f t="shared" si="758"/>
        <v>141.83110259088096</v>
      </c>
      <c r="P8070" s="1">
        <f t="shared" si="759"/>
        <v>170.63437457777638</v>
      </c>
      <c r="Q8070" s="6">
        <f t="shared" si="760"/>
        <v>50.634374577776384</v>
      </c>
      <c r="R8070" s="1">
        <f>AVERAGE($Q$4:Q8070)</f>
        <v>16.134189056965013</v>
      </c>
      <c r="S8070" s="1">
        <f>STDEV($R$4:R8070)</f>
        <v>1.2753691869569885</v>
      </c>
      <c r="T8070" s="1">
        <f t="shared" si="762"/>
        <v>16.110832590053629</v>
      </c>
      <c r="U8070" s="1">
        <f t="shared" si="763"/>
        <v>16.157545523876397</v>
      </c>
    </row>
    <row r="8071" spans="5:21" x14ac:dyDescent="0.2">
      <c r="E8071" s="1">
        <v>8068</v>
      </c>
      <c r="F8071" s="9">
        <v>0.1461864940210944</v>
      </c>
      <c r="G8071" s="9">
        <v>-0.82842689153039828</v>
      </c>
      <c r="H8071" s="9">
        <v>0.94173401521402411</v>
      </c>
      <c r="I8071" s="9">
        <v>0.32144725992111489</v>
      </c>
      <c r="J8071" s="9">
        <v>-0.64299456425942481</v>
      </c>
      <c r="K8071" s="4">
        <f t="shared" si="761"/>
        <v>100</v>
      </c>
      <c r="L8071" s="1">
        <f t="shared" si="758"/>
        <v>102.96689046865473</v>
      </c>
      <c r="M8071" s="1">
        <f t="shared" si="758"/>
        <v>87.245161720625958</v>
      </c>
      <c r="N8071" s="1">
        <f t="shared" si="758"/>
        <v>105.3269065750121</v>
      </c>
      <c r="O8071" s="1">
        <f t="shared" si="758"/>
        <v>112.32072123551586</v>
      </c>
      <c r="P8071" s="1">
        <f t="shared" si="759"/>
        <v>98.766595826296793</v>
      </c>
      <c r="Q8071" s="6">
        <f t="shared" si="760"/>
        <v>0</v>
      </c>
      <c r="R8071" s="1">
        <f>AVERAGE($Q$4:Q8071)</f>
        <v>16.132189281424985</v>
      </c>
      <c r="S8071" s="1">
        <f>STDEV($R$4:R8071)</f>
        <v>1.2752962757560213</v>
      </c>
      <c r="T8071" s="1">
        <f t="shared" si="762"/>
        <v>16.108835597210238</v>
      </c>
      <c r="U8071" s="1">
        <f t="shared" si="763"/>
        <v>16.155542965639732</v>
      </c>
    </row>
    <row r="8072" spans="5:21" x14ac:dyDescent="0.2">
      <c r="E8072" s="1">
        <v>8069</v>
      </c>
      <c r="F8072" s="9">
        <v>0.60549155023181811</v>
      </c>
      <c r="G8072" s="9">
        <v>-0.42085503082489595</v>
      </c>
      <c r="H8072" s="9">
        <v>0.80013023762148805</v>
      </c>
      <c r="I8072" s="9">
        <v>2.2058156901039183</v>
      </c>
      <c r="J8072" s="9">
        <v>0.7419339453917928</v>
      </c>
      <c r="K8072" s="4">
        <f t="shared" si="761"/>
        <v>100</v>
      </c>
      <c r="L8072" s="1">
        <f t="shared" si="758"/>
        <v>112.87358729889885</v>
      </c>
      <c r="M8072" s="1">
        <f t="shared" si="758"/>
        <v>103.76175873251228</v>
      </c>
      <c r="N8072" s="1">
        <f t="shared" si="758"/>
        <v>121.7687235983111</v>
      </c>
      <c r="O8072" s="1">
        <f t="shared" si="758"/>
        <v>189.29121993944716</v>
      </c>
      <c r="P8072" s="1">
        <f t="shared" si="759"/>
        <v>219.57052174541633</v>
      </c>
      <c r="Q8072" s="6">
        <f t="shared" si="760"/>
        <v>99.570521745416329</v>
      </c>
      <c r="R8072" s="1">
        <f>AVERAGE($Q$4:Q8072)</f>
        <v>16.142529885274779</v>
      </c>
      <c r="S8072" s="1">
        <f>STDEV($R$4:R8072)</f>
        <v>1.2752230249736276</v>
      </c>
      <c r="T8072" s="1">
        <f t="shared" si="762"/>
        <v>16.119178989540249</v>
      </c>
      <c r="U8072" s="1">
        <f t="shared" si="763"/>
        <v>16.16588078100931</v>
      </c>
    </row>
    <row r="8073" spans="5:21" x14ac:dyDescent="0.2">
      <c r="E8073" s="1">
        <v>8070</v>
      </c>
      <c r="F8073" s="9">
        <v>-1.140558651968604</v>
      </c>
      <c r="G8073" s="9">
        <v>1.5828527466510423</v>
      </c>
      <c r="H8073" s="9">
        <v>0.20226480046403594</v>
      </c>
      <c r="I8073" s="9">
        <v>-3.4492586564738303E-3</v>
      </c>
      <c r="J8073" s="9">
        <v>-0.31403942557517439</v>
      </c>
      <c r="K8073" s="4">
        <f t="shared" si="761"/>
        <v>100</v>
      </c>
      <c r="L8073" s="1">
        <f t="shared" si="758"/>
        <v>79.603531352754715</v>
      </c>
      <c r="M8073" s="1">
        <f t="shared" si="758"/>
        <v>109.2489261814424</v>
      </c>
      <c r="N8073" s="1">
        <f t="shared" si="758"/>
        <v>113.75897604657726</v>
      </c>
      <c r="O8073" s="1">
        <f t="shared" si="758"/>
        <v>113.68052628246517</v>
      </c>
      <c r="P8073" s="1">
        <f t="shared" si="759"/>
        <v>106.76009647208771</v>
      </c>
      <c r="Q8073" s="6">
        <f t="shared" si="760"/>
        <v>0</v>
      </c>
      <c r="R8073" s="1">
        <f>AVERAGE($Q$4:Q8073)</f>
        <v>16.140529571782182</v>
      </c>
      <c r="S8073" s="1">
        <f>STDEV($R$4:R8073)</f>
        <v>1.2751498539691024</v>
      </c>
      <c r="T8073" s="1">
        <f t="shared" si="762"/>
        <v>16.117181462631915</v>
      </c>
      <c r="U8073" s="1">
        <f t="shared" si="763"/>
        <v>16.163877680932448</v>
      </c>
    </row>
    <row r="8074" spans="5:21" x14ac:dyDescent="0.2">
      <c r="E8074" s="1">
        <v>8071</v>
      </c>
      <c r="F8074" s="9">
        <v>1.7682532416074537</v>
      </c>
      <c r="G8074" s="9">
        <v>0.75210891736787744</v>
      </c>
      <c r="H8074" s="9">
        <v>0.63643255998613313</v>
      </c>
      <c r="I8074" s="9">
        <v>-0.21496362023754045</v>
      </c>
      <c r="J8074" s="9">
        <v>-0.88982687884708866</v>
      </c>
      <c r="K8074" s="4">
        <f t="shared" si="761"/>
        <v>100</v>
      </c>
      <c r="L8074" s="1">
        <f t="shared" si="758"/>
        <v>142.4257532797163</v>
      </c>
      <c r="M8074" s="1">
        <f t="shared" si="758"/>
        <v>165.54492659765901</v>
      </c>
      <c r="N8074" s="1">
        <f t="shared" si="758"/>
        <v>188.01638810092183</v>
      </c>
      <c r="O8074" s="1">
        <f t="shared" si="758"/>
        <v>180.10435010706402</v>
      </c>
      <c r="P8074" s="1">
        <f t="shared" si="759"/>
        <v>150.74219050148147</v>
      </c>
      <c r="Q8074" s="6">
        <f t="shared" si="760"/>
        <v>30.742190501481474</v>
      </c>
      <c r="R8074" s="1">
        <f>AVERAGE($Q$4:Q8074)</f>
        <v>16.142338723179741</v>
      </c>
      <c r="S8074" s="1">
        <f>STDEV($R$4:R8074)</f>
        <v>1.2750766346122338</v>
      </c>
      <c r="T8074" s="1">
        <f t="shared" si="762"/>
        <v>16.118993401064117</v>
      </c>
      <c r="U8074" s="1">
        <f t="shared" si="763"/>
        <v>16.165684045295365</v>
      </c>
    </row>
    <row r="8075" spans="5:21" x14ac:dyDescent="0.2">
      <c r="E8075" s="1">
        <v>8072</v>
      </c>
      <c r="F8075" s="9">
        <v>-0.84344719653017819</v>
      </c>
      <c r="G8075" s="9">
        <v>0.87706439444446005</v>
      </c>
      <c r="H8075" s="9">
        <v>1.1316978998365812</v>
      </c>
      <c r="I8075" s="9">
        <v>1.2597297427419107</v>
      </c>
      <c r="J8075" s="9">
        <v>-1.8558057490736246</v>
      </c>
      <c r="K8075" s="4">
        <f t="shared" si="761"/>
        <v>100</v>
      </c>
      <c r="L8075" s="1">
        <f t="shared" si="758"/>
        <v>84.477121538691918</v>
      </c>
      <c r="M8075" s="1">
        <f t="shared" si="758"/>
        <v>100.6746092643138</v>
      </c>
      <c r="N8075" s="1">
        <f t="shared" si="758"/>
        <v>126.24610365470384</v>
      </c>
      <c r="O8075" s="1">
        <f t="shared" si="758"/>
        <v>162.41895746710924</v>
      </c>
      <c r="P8075" s="1">
        <f t="shared" si="759"/>
        <v>112.05815798796316</v>
      </c>
      <c r="Q8075" s="6">
        <f t="shared" si="760"/>
        <v>0</v>
      </c>
      <c r="R8075" s="1">
        <f>AVERAGE($Q$4:Q8075)</f>
        <v>16.140338928987074</v>
      </c>
      <c r="S8075" s="1">
        <f>STDEV($R$4:R8075)</f>
        <v>1.2750034950177764</v>
      </c>
      <c r="T8075" s="1">
        <f t="shared" si="762"/>
        <v>16.116996392010932</v>
      </c>
      <c r="U8075" s="1">
        <f t="shared" si="763"/>
        <v>16.163681465963215</v>
      </c>
    </row>
    <row r="8076" spans="5:21" x14ac:dyDescent="0.2">
      <c r="E8076" s="1">
        <v>8073</v>
      </c>
      <c r="F8076" s="9">
        <v>-8.2537781054270454E-2</v>
      </c>
      <c r="G8076" s="9">
        <v>0.55193140724441037</v>
      </c>
      <c r="H8076" s="9">
        <v>0.2804267751344014</v>
      </c>
      <c r="I8076" s="9">
        <v>-0.21413825379568152</v>
      </c>
      <c r="J8076" s="9">
        <v>0.23587517716805451</v>
      </c>
      <c r="K8076" s="4">
        <f t="shared" si="761"/>
        <v>100</v>
      </c>
      <c r="L8076" s="1">
        <f t="shared" si="758"/>
        <v>98.36279468624231</v>
      </c>
      <c r="M8076" s="1">
        <f t="shared" si="758"/>
        <v>109.842652642372</v>
      </c>
      <c r="N8076" s="1">
        <f t="shared" si="758"/>
        <v>116.17925106995699</v>
      </c>
      <c r="O8076" s="1">
        <f t="shared" si="758"/>
        <v>111.30861019076201</v>
      </c>
      <c r="P8076" s="1">
        <f t="shared" si="759"/>
        <v>116.68542643785341</v>
      </c>
      <c r="Q8076" s="6">
        <f t="shared" si="760"/>
        <v>0</v>
      </c>
      <c r="R8076" s="1">
        <f>AVERAGE($Q$4:Q8076)</f>
        <v>16.13833963022218</v>
      </c>
      <c r="S8076" s="1">
        <f>STDEV($R$4:R8076)</f>
        <v>1.2749304355155078</v>
      </c>
      <c r="T8076" s="1">
        <f t="shared" si="762"/>
        <v>16.114999876484724</v>
      </c>
      <c r="U8076" s="1">
        <f t="shared" si="763"/>
        <v>16.161679383959637</v>
      </c>
    </row>
    <row r="8077" spans="5:21" x14ac:dyDescent="0.2">
      <c r="E8077" s="1">
        <v>8074</v>
      </c>
      <c r="F8077" s="9">
        <v>8.8687102106632665E-3</v>
      </c>
      <c r="G8077" s="9">
        <v>1.8296123016625643</v>
      </c>
      <c r="H8077" s="9">
        <v>-0.29957277547509875</v>
      </c>
      <c r="I8077" s="9">
        <v>9.3268681666813791E-3</v>
      </c>
      <c r="J8077" s="9">
        <v>-1.7785532691050321</v>
      </c>
      <c r="K8077" s="4">
        <f t="shared" si="761"/>
        <v>100</v>
      </c>
      <c r="L8077" s="1">
        <f t="shared" si="758"/>
        <v>100.1775316053041</v>
      </c>
      <c r="M8077" s="1">
        <f t="shared" si="758"/>
        <v>144.44031660610764</v>
      </c>
      <c r="N8077" s="1">
        <f t="shared" si="758"/>
        <v>136.04039086099291</v>
      </c>
      <c r="O8077" s="1">
        <f t="shared" si="758"/>
        <v>136.29439385076091</v>
      </c>
      <c r="P8077" s="1">
        <f t="shared" si="759"/>
        <v>95.498119202686766</v>
      </c>
      <c r="Q8077" s="6">
        <f t="shared" si="760"/>
        <v>0</v>
      </c>
      <c r="R8077" s="1">
        <f>AVERAGE($Q$4:Q8077)</f>
        <v>16.136340826700977</v>
      </c>
      <c r="S8077" s="1">
        <f>STDEV($R$4:R8077)</f>
        <v>1.2748574564347097</v>
      </c>
      <c r="T8077" s="1">
        <f t="shared" si="762"/>
        <v>16.113003854295787</v>
      </c>
      <c r="U8077" s="1">
        <f t="shared" si="763"/>
        <v>16.159677799106166</v>
      </c>
    </row>
    <row r="8078" spans="5:21" x14ac:dyDescent="0.2">
      <c r="E8078" s="1">
        <v>8075</v>
      </c>
      <c r="F8078" s="9">
        <v>1.2159102880104911</v>
      </c>
      <c r="G8078" s="9">
        <v>-0.1107298430724768</v>
      </c>
      <c r="H8078" s="9">
        <v>0.17020852283167187</v>
      </c>
      <c r="I8078" s="9">
        <v>-0.61967625697434414</v>
      </c>
      <c r="J8078" s="9">
        <v>0.94772531156195328</v>
      </c>
      <c r="K8078" s="4">
        <f t="shared" si="761"/>
        <v>100</v>
      </c>
      <c r="L8078" s="1">
        <f t="shared" si="758"/>
        <v>127.53007811870157</v>
      </c>
      <c r="M8078" s="1">
        <f t="shared" si="758"/>
        <v>124.73684460161635</v>
      </c>
      <c r="N8078" s="1">
        <f t="shared" si="758"/>
        <v>129.05620143735302</v>
      </c>
      <c r="O8078" s="1">
        <f t="shared" si="758"/>
        <v>114.01302863624423</v>
      </c>
      <c r="P8078" s="1">
        <f t="shared" si="759"/>
        <v>137.8075009172056</v>
      </c>
      <c r="Q8078" s="6">
        <f t="shared" si="760"/>
        <v>17.807500917205601</v>
      </c>
      <c r="R8078" s="1">
        <f>AVERAGE($Q$4:Q8078)</f>
        <v>16.136547781510945</v>
      </c>
      <c r="S8078" s="1">
        <f>STDEV($R$4:R8078)</f>
        <v>1.2747844827180108</v>
      </c>
      <c r="T8078" s="1">
        <f t="shared" si="762"/>
        <v>16.113213589905886</v>
      </c>
      <c r="U8078" s="1">
        <f t="shared" si="763"/>
        <v>16.159881973116004</v>
      </c>
    </row>
    <row r="8079" spans="5:21" x14ac:dyDescent="0.2">
      <c r="E8079" s="1">
        <v>8076</v>
      </c>
      <c r="F8079" s="9">
        <v>-0.43064574128948152</v>
      </c>
      <c r="G8079" s="9">
        <v>0.94410097517538816</v>
      </c>
      <c r="H8079" s="9">
        <v>0.82813812696258537</v>
      </c>
      <c r="I8079" s="9">
        <v>0.84595058069680817</v>
      </c>
      <c r="J8079" s="9">
        <v>1.4848819773760624</v>
      </c>
      <c r="K8079" s="4">
        <f t="shared" si="761"/>
        <v>100</v>
      </c>
      <c r="L8079" s="1">
        <f t="shared" si="758"/>
        <v>91.747573317580589</v>
      </c>
      <c r="M8079" s="1">
        <f t="shared" si="758"/>
        <v>110.81489899811716</v>
      </c>
      <c r="N8079" s="1">
        <f t="shared" si="758"/>
        <v>130.77638215534722</v>
      </c>
      <c r="O8079" s="1">
        <f t="shared" si="758"/>
        <v>154.88439102932907</v>
      </c>
      <c r="P8079" s="1">
        <f t="shared" si="759"/>
        <v>208.44086288738868</v>
      </c>
      <c r="Q8079" s="6">
        <f t="shared" si="760"/>
        <v>88.440862887388676</v>
      </c>
      <c r="R8079" s="1">
        <f>AVERAGE($Q$4:Q8079)</f>
        <v>16.145500767531981</v>
      </c>
      <c r="S8079" s="1">
        <f>STDEV($R$4:R8079)</f>
        <v>1.2747112202746991</v>
      </c>
      <c r="T8079" s="1">
        <f t="shared" si="762"/>
        <v>16.122169361577889</v>
      </c>
      <c r="U8079" s="1">
        <f t="shared" si="763"/>
        <v>16.168832173486074</v>
      </c>
    </row>
    <row r="8080" spans="5:21" x14ac:dyDescent="0.2">
      <c r="E8080" s="1">
        <v>8077</v>
      </c>
      <c r="F8080" s="9">
        <v>1.1876340977323707</v>
      </c>
      <c r="G8080" s="9">
        <v>-0.35058519642916508</v>
      </c>
      <c r="H8080" s="9">
        <v>-1.2865893950220197</v>
      </c>
      <c r="I8080" s="9">
        <v>1.2024906936858315</v>
      </c>
      <c r="J8080" s="9">
        <v>-1.0824760465766303</v>
      </c>
      <c r="K8080" s="4">
        <f t="shared" si="761"/>
        <v>100</v>
      </c>
      <c r="L8080" s="1">
        <f t="shared" si="758"/>
        <v>126.81090064430882</v>
      </c>
      <c r="M8080" s="1">
        <f t="shared" si="758"/>
        <v>118.22386241127741</v>
      </c>
      <c r="N8080" s="1">
        <f t="shared" si="758"/>
        <v>91.401518055484587</v>
      </c>
      <c r="O8080" s="1">
        <f t="shared" si="758"/>
        <v>116.25199736816475</v>
      </c>
      <c r="P8080" s="1">
        <f t="shared" si="759"/>
        <v>93.621964242562768</v>
      </c>
      <c r="Q8080" s="6">
        <f t="shared" si="760"/>
        <v>0</v>
      </c>
      <c r="R8080" s="1">
        <f>AVERAGE($Q$4:Q8080)</f>
        <v>16.143501819807884</v>
      </c>
      <c r="S8080" s="1">
        <f>STDEV($R$4:R8080)</f>
        <v>1.2746380369096466</v>
      </c>
      <c r="T8080" s="1">
        <f t="shared" si="762"/>
        <v>16.120173197623121</v>
      </c>
      <c r="U8080" s="1">
        <f t="shared" si="763"/>
        <v>16.166830441992648</v>
      </c>
    </row>
    <row r="8081" spans="5:21" x14ac:dyDescent="0.2">
      <c r="E8081" s="1">
        <v>8078</v>
      </c>
      <c r="F8081" s="9">
        <v>1.425969458068721</v>
      </c>
      <c r="G8081" s="9">
        <v>1.2389955372782424</v>
      </c>
      <c r="H8081" s="9">
        <v>-0.448872015113011</v>
      </c>
      <c r="I8081" s="9">
        <v>1.22214260045439</v>
      </c>
      <c r="J8081" s="9">
        <v>-0.4377920959086623</v>
      </c>
      <c r="K8081" s="4">
        <f t="shared" si="761"/>
        <v>100</v>
      </c>
      <c r="L8081" s="1">
        <f t="shared" si="758"/>
        <v>133.00198828241264</v>
      </c>
      <c r="M8081" s="1">
        <f t="shared" si="758"/>
        <v>170.40248285893898</v>
      </c>
      <c r="N8081" s="1">
        <f t="shared" si="758"/>
        <v>155.77128069890787</v>
      </c>
      <c r="O8081" s="1">
        <f t="shared" si="758"/>
        <v>198.90300664799881</v>
      </c>
      <c r="P8081" s="1">
        <f t="shared" si="759"/>
        <v>182.228042394911</v>
      </c>
      <c r="Q8081" s="6">
        <f t="shared" si="760"/>
        <v>62.228042394911</v>
      </c>
      <c r="R8081" s="1">
        <f>AVERAGE($Q$4:Q8081)</f>
        <v>16.14920676417222</v>
      </c>
      <c r="S8081" s="1">
        <f>STDEV($R$4:R8081)</f>
        <v>1.2745646771778765</v>
      </c>
      <c r="T8081" s="1">
        <f t="shared" si="762"/>
        <v>16.125880928550455</v>
      </c>
      <c r="U8081" s="1">
        <f t="shared" si="763"/>
        <v>16.172532599793985</v>
      </c>
    </row>
    <row r="8082" spans="5:21" x14ac:dyDescent="0.2">
      <c r="E8082" s="1">
        <v>8079</v>
      </c>
      <c r="F8082" s="9">
        <v>-0.74199078881065361</v>
      </c>
      <c r="G8082" s="9">
        <v>0.20728407434944529</v>
      </c>
      <c r="H8082" s="9">
        <v>-0.11346401151968166</v>
      </c>
      <c r="I8082" s="9">
        <v>-0.39057567846612073</v>
      </c>
      <c r="J8082" s="9">
        <v>0.73629053076729178</v>
      </c>
      <c r="K8082" s="4">
        <f t="shared" si="761"/>
        <v>100</v>
      </c>
      <c r="L8082" s="1">
        <f t="shared" si="758"/>
        <v>86.208779965068771</v>
      </c>
      <c r="M8082" s="1">
        <f t="shared" si="758"/>
        <v>89.857837945331895</v>
      </c>
      <c r="N8082" s="1">
        <f t="shared" si="758"/>
        <v>87.841674512576645</v>
      </c>
      <c r="O8082" s="1">
        <f t="shared" si="758"/>
        <v>81.241069806763477</v>
      </c>
      <c r="P8082" s="1">
        <f t="shared" si="759"/>
        <v>94.13020762211282</v>
      </c>
      <c r="Q8082" s="6">
        <f t="shared" si="760"/>
        <v>0</v>
      </c>
      <c r="R8082" s="1">
        <f>AVERAGE($Q$4:Q8082)</f>
        <v>16.147207852578685</v>
      </c>
      <c r="S8082" s="1">
        <f>STDEV($R$4:R8082)</f>
        <v>1.2744913958179447</v>
      </c>
      <c r="T8082" s="1">
        <f t="shared" si="762"/>
        <v>16.123884801651425</v>
      </c>
      <c r="U8082" s="1">
        <f t="shared" si="763"/>
        <v>16.170530903505945</v>
      </c>
    </row>
    <row r="8083" spans="5:21" x14ac:dyDescent="0.2">
      <c r="E8083" s="1">
        <v>8080</v>
      </c>
      <c r="F8083" s="9">
        <v>-0.44301941670710221</v>
      </c>
      <c r="G8083" s="9">
        <v>-0.20099946596019436</v>
      </c>
      <c r="H8083" s="9">
        <v>0.88837850853451528</v>
      </c>
      <c r="I8083" s="9">
        <v>-0.65869926402228884</v>
      </c>
      <c r="J8083" s="9">
        <v>8.5780129666090943E-2</v>
      </c>
      <c r="K8083" s="4">
        <f t="shared" si="761"/>
        <v>100</v>
      </c>
      <c r="L8083" s="1">
        <f t="shared" si="758"/>
        <v>91.520803092913141</v>
      </c>
      <c r="M8083" s="1">
        <f t="shared" si="758"/>
        <v>87.914645778706088</v>
      </c>
      <c r="N8083" s="1">
        <f t="shared" si="758"/>
        <v>105.00858525638604</v>
      </c>
      <c r="O8083" s="1">
        <f t="shared" si="758"/>
        <v>92.047270820368382</v>
      </c>
      <c r="P8083" s="1">
        <f t="shared" si="759"/>
        <v>93.640060085771978</v>
      </c>
      <c r="Q8083" s="6">
        <f t="shared" si="760"/>
        <v>0</v>
      </c>
      <c r="R8083" s="1">
        <f>AVERAGE($Q$4:Q8083)</f>
        <v>16.145209435765246</v>
      </c>
      <c r="S8083" s="1">
        <f>STDEV($R$4:R8083)</f>
        <v>1.2744181931603524</v>
      </c>
      <c r="T8083" s="1">
        <f t="shared" si="762"/>
        <v>16.121889167658345</v>
      </c>
      <c r="U8083" s="1">
        <f t="shared" si="763"/>
        <v>16.168529703872146</v>
      </c>
    </row>
    <row r="8084" spans="5:21" x14ac:dyDescent="0.2">
      <c r="E8084" s="1">
        <v>8081</v>
      </c>
      <c r="F8084" s="9">
        <v>1.6619924281258136</v>
      </c>
      <c r="G8084" s="9">
        <v>1.6054355000960641</v>
      </c>
      <c r="H8084" s="9">
        <v>-1.3999897419125773</v>
      </c>
      <c r="I8084" s="9">
        <v>-0.51925098887295462</v>
      </c>
      <c r="J8084" s="9">
        <v>-0.73425781010882929</v>
      </c>
      <c r="K8084" s="4">
        <f t="shared" si="761"/>
        <v>100</v>
      </c>
      <c r="L8084" s="1">
        <f t="shared" si="758"/>
        <v>139.43083496599385</v>
      </c>
      <c r="M8084" s="1">
        <f t="shared" si="758"/>
        <v>192.22292604072967</v>
      </c>
      <c r="N8084" s="1">
        <f t="shared" si="758"/>
        <v>145.27926029379469</v>
      </c>
      <c r="O8084" s="1">
        <f t="shared" si="758"/>
        <v>130.94895954374218</v>
      </c>
      <c r="P8084" s="1">
        <f t="shared" si="759"/>
        <v>113.06422990318575</v>
      </c>
      <c r="Q8084" s="6">
        <f t="shared" si="760"/>
        <v>0</v>
      </c>
      <c r="R8084" s="1">
        <f>AVERAGE($Q$4:Q8084)</f>
        <v>16.143211513548223</v>
      </c>
      <c r="S8084" s="1">
        <f>STDEV($R$4:R8084)</f>
        <v>1.2743450695350937</v>
      </c>
      <c r="T8084" s="1">
        <f t="shared" si="762"/>
        <v>16.1198940263819</v>
      </c>
      <c r="U8084" s="1">
        <f t="shared" si="763"/>
        <v>16.166529000714547</v>
      </c>
    </row>
    <row r="8085" spans="5:21" x14ac:dyDescent="0.2">
      <c r="E8085" s="1">
        <v>8082</v>
      </c>
      <c r="F8085" s="9">
        <v>-1.5016576071502641</v>
      </c>
      <c r="G8085" s="9">
        <v>-0.7547305358457379</v>
      </c>
      <c r="H8085" s="9">
        <v>-1.9838171283481643</v>
      </c>
      <c r="I8085" s="9">
        <v>-0.56368435252807103</v>
      </c>
      <c r="J8085" s="9">
        <v>1.5728255675639957</v>
      </c>
      <c r="K8085" s="4">
        <f t="shared" si="761"/>
        <v>100</v>
      </c>
      <c r="L8085" s="1">
        <f t="shared" si="758"/>
        <v>74.057266427164336</v>
      </c>
      <c r="M8085" s="1">
        <f t="shared" si="758"/>
        <v>63.681401984936855</v>
      </c>
      <c r="N8085" s="1">
        <f t="shared" si="758"/>
        <v>42.825303523651719</v>
      </c>
      <c r="O8085" s="1">
        <f t="shared" si="758"/>
        <v>38.259513994017624</v>
      </c>
      <c r="P8085" s="1">
        <f t="shared" si="759"/>
        <v>52.40266111770071</v>
      </c>
      <c r="Q8085" s="6">
        <f t="shared" si="760"/>
        <v>0</v>
      </c>
      <c r="R8085" s="1">
        <f>AVERAGE($Q$4:Q8085)</f>
        <v>16.141214085744021</v>
      </c>
      <c r="S8085" s="1">
        <f>STDEV($R$4:R8085)</f>
        <v>1.2742720252716806</v>
      </c>
      <c r="T8085" s="1">
        <f t="shared" si="762"/>
        <v>16.117899377632856</v>
      </c>
      <c r="U8085" s="1">
        <f t="shared" si="763"/>
        <v>16.164528793855187</v>
      </c>
    </row>
    <row r="8086" spans="5:21" x14ac:dyDescent="0.2">
      <c r="E8086" s="1">
        <v>8083</v>
      </c>
      <c r="F8086" s="9">
        <v>-0.7891662789916154</v>
      </c>
      <c r="G8086" s="9">
        <v>0.33243850339204073</v>
      </c>
      <c r="H8086" s="9">
        <v>-1.1464771887403913</v>
      </c>
      <c r="I8086" s="9">
        <v>-0.52205336942279246</v>
      </c>
      <c r="J8086" s="9">
        <v>0.9305335879616905</v>
      </c>
      <c r="K8086" s="4">
        <f t="shared" si="761"/>
        <v>100</v>
      </c>
      <c r="L8086" s="1">
        <f t="shared" si="758"/>
        <v>85.399216833944905</v>
      </c>
      <c r="M8086" s="1">
        <f t="shared" si="758"/>
        <v>91.270226745937833</v>
      </c>
      <c r="N8086" s="1">
        <f t="shared" si="758"/>
        <v>72.568372986505949</v>
      </c>
      <c r="O8086" s="1">
        <f t="shared" si="758"/>
        <v>65.373600784072224</v>
      </c>
      <c r="P8086" s="1">
        <f t="shared" si="759"/>
        <v>78.745823141641267</v>
      </c>
      <c r="Q8086" s="6">
        <f t="shared" si="760"/>
        <v>0</v>
      </c>
      <c r="R8086" s="1">
        <f>AVERAGE($Q$4:Q8086)</f>
        <v>16.139217152169142</v>
      </c>
      <c r="S8086" s="1">
        <f>STDEV($R$4:R8086)</f>
        <v>1.2741990606990969</v>
      </c>
      <c r="T8086" s="1">
        <f t="shared" si="762"/>
        <v>16.1159052212221</v>
      </c>
      <c r="U8086" s="1">
        <f t="shared" si="763"/>
        <v>16.162529083116183</v>
      </c>
    </row>
    <row r="8087" spans="5:21" x14ac:dyDescent="0.2">
      <c r="E8087" s="1">
        <v>8084</v>
      </c>
      <c r="F8087" s="9">
        <v>-0.95472614702885039</v>
      </c>
      <c r="G8087" s="9">
        <v>0.85596184362657368</v>
      </c>
      <c r="H8087" s="9">
        <v>0.43693262341548689</v>
      </c>
      <c r="I8087" s="9">
        <v>8.5804003902012482E-2</v>
      </c>
      <c r="J8087" s="9">
        <v>-1.1943666322622448</v>
      </c>
      <c r="K8087" s="4">
        <f t="shared" si="761"/>
        <v>100</v>
      </c>
      <c r="L8087" s="1">
        <f t="shared" si="758"/>
        <v>82.617783716310583</v>
      </c>
      <c r="M8087" s="1">
        <f t="shared" si="758"/>
        <v>98.044094887657153</v>
      </c>
      <c r="N8087" s="1">
        <f t="shared" si="758"/>
        <v>106.9973266949802</v>
      </c>
      <c r="O8087" s="1">
        <f t="shared" si="758"/>
        <v>108.8493319994593</v>
      </c>
      <c r="P8087" s="1">
        <f t="shared" si="759"/>
        <v>85.720441777443384</v>
      </c>
      <c r="Q8087" s="6">
        <f t="shared" si="760"/>
        <v>0</v>
      </c>
      <c r="R8087" s="1">
        <f>AVERAGE($Q$4:Q8087)</f>
        <v>16.137220712640175</v>
      </c>
      <c r="S8087" s="1">
        <f>STDEV($R$4:R8087)</f>
        <v>1.2741261761458573</v>
      </c>
      <c r="T8087" s="1">
        <f t="shared" si="762"/>
        <v>16.113911556960606</v>
      </c>
      <c r="U8087" s="1">
        <f t="shared" si="763"/>
        <v>16.160529868319745</v>
      </c>
    </row>
    <row r="8088" spans="5:21" x14ac:dyDescent="0.2">
      <c r="E8088" s="1">
        <v>8085</v>
      </c>
      <c r="F8088" s="9">
        <v>-0.19373374016140588</v>
      </c>
      <c r="G8088" s="9">
        <v>0.23519760361523367</v>
      </c>
      <c r="H8088" s="9">
        <v>-1.3890121408621781</v>
      </c>
      <c r="I8088" s="9">
        <v>-1.0880512490984984</v>
      </c>
      <c r="J8088" s="9">
        <v>-0.91483798314584419</v>
      </c>
      <c r="K8088" s="4">
        <f t="shared" si="761"/>
        <v>100</v>
      </c>
      <c r="L8088" s="1">
        <f t="shared" si="758"/>
        <v>96.19943052502073</v>
      </c>
      <c r="M8088" s="1">
        <f t="shared" si="758"/>
        <v>100.83272529767036</v>
      </c>
      <c r="N8088" s="1">
        <f t="shared" si="758"/>
        <v>76.375390507493137</v>
      </c>
      <c r="O8088" s="1">
        <f t="shared" si="758"/>
        <v>61.439335950686988</v>
      </c>
      <c r="P8088" s="1">
        <f t="shared" si="759"/>
        <v>51.16638042570267</v>
      </c>
      <c r="Q8088" s="6">
        <f t="shared" si="760"/>
        <v>0</v>
      </c>
      <c r="R8088" s="1">
        <f>AVERAGE($Q$4:Q8088)</f>
        <v>16.135224766973803</v>
      </c>
      <c r="S8088" s="1">
        <f>STDEV($R$4:R8088)</f>
        <v>1.2740533719399552</v>
      </c>
      <c r="T8088" s="1">
        <f t="shared" si="762"/>
        <v>16.111918384659461</v>
      </c>
      <c r="U8088" s="1">
        <f t="shared" si="763"/>
        <v>16.158531149288144</v>
      </c>
    </row>
    <row r="8089" spans="5:21" x14ac:dyDescent="0.2">
      <c r="E8089" s="1">
        <v>8086</v>
      </c>
      <c r="F8089" s="9">
        <v>0.21610503608826548</v>
      </c>
      <c r="G8089" s="9">
        <v>-0.54616975830867887</v>
      </c>
      <c r="H8089" s="9">
        <v>0.31778199627296999</v>
      </c>
      <c r="I8089" s="9">
        <v>1.3115914043737575</v>
      </c>
      <c r="J8089" s="9">
        <v>-0.80588961282046512</v>
      </c>
      <c r="K8089" s="4">
        <f t="shared" si="761"/>
        <v>100</v>
      </c>
      <c r="L8089" s="1">
        <f t="shared" si="758"/>
        <v>104.41686381571851</v>
      </c>
      <c r="M8089" s="1">
        <f t="shared" si="758"/>
        <v>93.611874667642013</v>
      </c>
      <c r="N8089" s="1">
        <f t="shared" si="758"/>
        <v>99.754646964844497</v>
      </c>
      <c r="O8089" s="1">
        <f t="shared" si="758"/>
        <v>129.67507799122254</v>
      </c>
      <c r="P8089" s="1">
        <f t="shared" si="759"/>
        <v>110.37172634648273</v>
      </c>
      <c r="Q8089" s="6">
        <f t="shared" si="760"/>
        <v>0</v>
      </c>
      <c r="R8089" s="1">
        <f>AVERAGE($Q$4:Q8089)</f>
        <v>16.133229314986789</v>
      </c>
      <c r="S8089" s="1">
        <f>STDEV($R$4:R8089)</f>
        <v>1.2739806484088902</v>
      </c>
      <c r="T8089" s="1">
        <f t="shared" si="762"/>
        <v>16.109925704129836</v>
      </c>
      <c r="U8089" s="1">
        <f t="shared" si="763"/>
        <v>16.156532925843742</v>
      </c>
    </row>
    <row r="8090" spans="5:21" x14ac:dyDescent="0.2">
      <c r="E8090" s="1">
        <v>8087</v>
      </c>
      <c r="F8090" s="9">
        <v>-1.6567810234846547</v>
      </c>
      <c r="G8090" s="9">
        <v>1.1589190762606449</v>
      </c>
      <c r="H8090" s="9">
        <v>0.32203388400375843</v>
      </c>
      <c r="I8090" s="9">
        <v>3.2602110877633095</v>
      </c>
      <c r="J8090" s="9">
        <v>0.36172195905237459</v>
      </c>
      <c r="K8090" s="4">
        <f t="shared" si="761"/>
        <v>100</v>
      </c>
      <c r="L8090" s="1">
        <f t="shared" si="758"/>
        <v>71.794938654416569</v>
      </c>
      <c r="M8090" s="1">
        <f t="shared" si="758"/>
        <v>90.522441880355942</v>
      </c>
      <c r="N8090" s="1">
        <f t="shared" si="758"/>
        <v>96.544551303283413</v>
      </c>
      <c r="O8090" s="1">
        <f t="shared" si="758"/>
        <v>185.31309331684432</v>
      </c>
      <c r="P8090" s="1">
        <f t="shared" si="759"/>
        <v>199.21630270836846</v>
      </c>
      <c r="Q8090" s="6">
        <f t="shared" si="760"/>
        <v>79.21630270836846</v>
      </c>
      <c r="R8090" s="1">
        <f>AVERAGE($Q$4:Q8090)</f>
        <v>16.141029868145363</v>
      </c>
      <c r="S8090" s="1">
        <f>STDEV($R$4:R8090)</f>
        <v>1.2739076724316745</v>
      </c>
      <c r="T8090" s="1">
        <f t="shared" si="762"/>
        <v>16.117729032931425</v>
      </c>
      <c r="U8090" s="1">
        <f t="shared" si="763"/>
        <v>16.164330703359301</v>
      </c>
    </row>
    <row r="8091" spans="5:21" x14ac:dyDescent="0.2">
      <c r="E8091" s="1">
        <v>8088</v>
      </c>
      <c r="F8091" s="9">
        <v>2.0835796021856368</v>
      </c>
      <c r="G8091" s="9">
        <v>-0.25305325834779069</v>
      </c>
      <c r="H8091" s="9">
        <v>0.56392082115053199</v>
      </c>
      <c r="I8091" s="9">
        <v>-0.24110931917675771</v>
      </c>
      <c r="J8091" s="9">
        <v>-0.28968315746169537</v>
      </c>
      <c r="K8091" s="4">
        <f t="shared" si="761"/>
        <v>100</v>
      </c>
      <c r="L8091" s="1">
        <f t="shared" si="758"/>
        <v>151.69715111148113</v>
      </c>
      <c r="M8091" s="1">
        <f t="shared" si="758"/>
        <v>144.21070434956042</v>
      </c>
      <c r="N8091" s="1">
        <f t="shared" si="758"/>
        <v>161.42806395196976</v>
      </c>
      <c r="O8091" s="1">
        <f t="shared" si="758"/>
        <v>153.82840918801099</v>
      </c>
      <c r="P8091" s="1">
        <f t="shared" si="759"/>
        <v>145.16936911936952</v>
      </c>
      <c r="Q8091" s="6">
        <f t="shared" si="760"/>
        <v>25.16936911936952</v>
      </c>
      <c r="R8091" s="1">
        <f>AVERAGE($Q$4:Q8091)</f>
        <v>16.142146131653181</v>
      </c>
      <c r="S8091" s="1">
        <f>STDEV($R$4:R8091)</f>
        <v>1.2738346714877555</v>
      </c>
      <c r="T8091" s="1">
        <f t="shared" si="762"/>
        <v>16.118848072106623</v>
      </c>
      <c r="U8091" s="1">
        <f t="shared" si="763"/>
        <v>16.16544419119974</v>
      </c>
    </row>
    <row r="8092" spans="5:21" x14ac:dyDescent="0.2">
      <c r="E8092" s="1">
        <v>8089</v>
      </c>
      <c r="F8092" s="9">
        <v>-3.1260424293577671</v>
      </c>
      <c r="G8092" s="9">
        <v>1.2410373528837226</v>
      </c>
      <c r="H8092" s="9">
        <v>0.46379909690585919</v>
      </c>
      <c r="I8092" s="9">
        <v>-0.52341988521220628</v>
      </c>
      <c r="J8092" s="9">
        <v>0.96303665486630052</v>
      </c>
      <c r="K8092" s="4">
        <f t="shared" si="761"/>
        <v>100</v>
      </c>
      <c r="L8092" s="1">
        <f t="shared" si="758"/>
        <v>53.514984570568068</v>
      </c>
      <c r="M8092" s="1">
        <f t="shared" si="758"/>
        <v>68.591537748934442</v>
      </c>
      <c r="N8092" s="1">
        <f t="shared" si="758"/>
        <v>75.258510236208664</v>
      </c>
      <c r="O8092" s="1">
        <f t="shared" si="758"/>
        <v>67.778498476335443</v>
      </c>
      <c r="P8092" s="1">
        <f t="shared" si="759"/>
        <v>82.175100619650408</v>
      </c>
      <c r="Q8092" s="6">
        <f t="shared" si="760"/>
        <v>0</v>
      </c>
      <c r="R8092" s="1">
        <f>AVERAGE($Q$4:Q8092)</f>
        <v>16.14015056407602</v>
      </c>
      <c r="S8092" s="1">
        <f>STDEV($R$4:R8092)</f>
        <v>1.2737617499220073</v>
      </c>
      <c r="T8092" s="1">
        <f t="shared" si="762"/>
        <v>16.116855278312936</v>
      </c>
      <c r="U8092" s="1">
        <f t="shared" si="763"/>
        <v>16.163445849839103</v>
      </c>
    </row>
    <row r="8093" spans="5:21" x14ac:dyDescent="0.2">
      <c r="E8093" s="1">
        <v>8090</v>
      </c>
      <c r="F8093" s="9">
        <v>-0.29796638045809232</v>
      </c>
      <c r="G8093" s="9">
        <v>0.87111175162135623</v>
      </c>
      <c r="H8093" s="9">
        <v>0.34688014238781761</v>
      </c>
      <c r="I8093" s="9">
        <v>5.856804818904493E-2</v>
      </c>
      <c r="J8093" s="9">
        <v>2.0356947061372921</v>
      </c>
      <c r="K8093" s="4">
        <f t="shared" si="761"/>
        <v>100</v>
      </c>
      <c r="L8093" s="1">
        <f t="shared" si="758"/>
        <v>94.214764964207205</v>
      </c>
      <c r="M8093" s="1">
        <f t="shared" si="758"/>
        <v>112.14573829736963</v>
      </c>
      <c r="N8093" s="1">
        <f t="shared" si="758"/>
        <v>120.20219566503711</v>
      </c>
      <c r="O8093" s="1">
        <f t="shared" si="758"/>
        <v>121.61847594605115</v>
      </c>
      <c r="P8093" s="1">
        <f t="shared" si="759"/>
        <v>182.73332316659904</v>
      </c>
      <c r="Q8093" s="6">
        <f t="shared" si="760"/>
        <v>62.733323166599035</v>
      </c>
      <c r="R8093" s="1">
        <f>AVERAGE($Q$4:Q8093)</f>
        <v>16.145909917920584</v>
      </c>
      <c r="S8093" s="1">
        <f>STDEV($R$4:R8093)</f>
        <v>1.2736886486843839</v>
      </c>
      <c r="T8093" s="1">
        <f t="shared" si="762"/>
        <v>16.122617408794824</v>
      </c>
      <c r="U8093" s="1">
        <f t="shared" si="763"/>
        <v>16.169202427046343</v>
      </c>
    </row>
    <row r="8094" spans="5:21" x14ac:dyDescent="0.2">
      <c r="E8094" s="1">
        <v>8091</v>
      </c>
      <c r="F8094" s="9">
        <v>1.2556074580061249</v>
      </c>
      <c r="G8094" s="9">
        <v>3.0843239073874429E-3</v>
      </c>
      <c r="H8094" s="9">
        <v>-0.90999947133241221</v>
      </c>
      <c r="I8094" s="9">
        <v>2.1843879949301481</v>
      </c>
      <c r="J8094" s="9">
        <v>1.0548683349043131</v>
      </c>
      <c r="K8094" s="4">
        <f t="shared" si="761"/>
        <v>100</v>
      </c>
      <c r="L8094" s="1">
        <f t="shared" si="758"/>
        <v>128.54662481975183</v>
      </c>
      <c r="M8094" s="1">
        <f t="shared" si="758"/>
        <v>128.62594516783025</v>
      </c>
      <c r="N8094" s="1">
        <f t="shared" si="758"/>
        <v>107.22277164118438</v>
      </c>
      <c r="O8094" s="1">
        <f t="shared" si="758"/>
        <v>165.96654752095114</v>
      </c>
      <c r="P8094" s="1">
        <f t="shared" si="759"/>
        <v>204.94874307027393</v>
      </c>
      <c r="Q8094" s="6">
        <f t="shared" si="760"/>
        <v>84.948743070273935</v>
      </c>
      <c r="R8094" s="1">
        <f>AVERAGE($Q$4:Q8094)</f>
        <v>16.154413543325646</v>
      </c>
      <c r="S8094" s="1">
        <f>STDEV($R$4:R8094)</f>
        <v>1.2736152822552276</v>
      </c>
      <c r="T8094" s="1">
        <f t="shared" si="762"/>
        <v>16.131123815254423</v>
      </c>
      <c r="U8094" s="1">
        <f t="shared" si="763"/>
        <v>16.177703271396869</v>
      </c>
    </row>
    <row r="8095" spans="5:21" x14ac:dyDescent="0.2">
      <c r="E8095" s="1">
        <v>8092</v>
      </c>
      <c r="F8095" s="9">
        <v>9.4917140813777223E-3</v>
      </c>
      <c r="G8095" s="9">
        <v>-1.0736266631283797</v>
      </c>
      <c r="H8095" s="9">
        <v>-1.2309646990615875</v>
      </c>
      <c r="I8095" s="9">
        <v>0.79317715062643401</v>
      </c>
      <c r="J8095" s="9">
        <v>-1.7410911823390052</v>
      </c>
      <c r="K8095" s="4">
        <f t="shared" si="761"/>
        <v>100</v>
      </c>
      <c r="L8095" s="1">
        <f t="shared" si="758"/>
        <v>100.1900145809719</v>
      </c>
      <c r="M8095" s="1">
        <f t="shared" si="758"/>
        <v>80.829596855959736</v>
      </c>
      <c r="N8095" s="1">
        <f t="shared" si="758"/>
        <v>63.190265119320166</v>
      </c>
      <c r="O8095" s="1">
        <f t="shared" si="758"/>
        <v>74.053343120313301</v>
      </c>
      <c r="P8095" s="1">
        <f t="shared" si="759"/>
        <v>52.277572239454081</v>
      </c>
      <c r="Q8095" s="6">
        <f t="shared" si="760"/>
        <v>0</v>
      </c>
      <c r="R8095" s="1">
        <f>AVERAGE($Q$4:Q8095)</f>
        <v>16.152417199585738</v>
      </c>
      <c r="S8095" s="1">
        <f>STDEV($R$4:R8095)</f>
        <v>1.2735419929586287</v>
      </c>
      <c r="T8095" s="1">
        <f t="shared" si="762"/>
        <v>16.129130250726032</v>
      </c>
      <c r="U8095" s="1">
        <f t="shared" si="763"/>
        <v>16.175704148445444</v>
      </c>
    </row>
    <row r="8096" spans="5:21" x14ac:dyDescent="0.2">
      <c r="E8096" s="1">
        <v>8093</v>
      </c>
      <c r="F8096" s="9">
        <v>-0.54852080211276188</v>
      </c>
      <c r="G8096" s="9">
        <v>-1.6355761545128189</v>
      </c>
      <c r="H8096" s="9">
        <v>0.13344219951250125</v>
      </c>
      <c r="I8096" s="9">
        <v>0.21719642973039299</v>
      </c>
      <c r="J8096" s="9">
        <v>-0.14950046534067951</v>
      </c>
      <c r="K8096" s="4">
        <f t="shared" si="761"/>
        <v>100</v>
      </c>
      <c r="L8096" s="1">
        <f t="shared" si="758"/>
        <v>89.609919769461825</v>
      </c>
      <c r="M8096" s="1">
        <f t="shared" si="758"/>
        <v>64.608810999112919</v>
      </c>
      <c r="N8096" s="1">
        <f t="shared" si="758"/>
        <v>66.356334988192486</v>
      </c>
      <c r="O8096" s="1">
        <f t="shared" si="758"/>
        <v>69.302329511230027</v>
      </c>
      <c r="P8096" s="1">
        <f t="shared" si="759"/>
        <v>67.260855628733168</v>
      </c>
      <c r="Q8096" s="6">
        <f t="shared" si="760"/>
        <v>0</v>
      </c>
      <c r="R8096" s="1">
        <f>AVERAGE($Q$4:Q8096)</f>
        <v>16.150421349196563</v>
      </c>
      <c r="S8096" s="1">
        <f>STDEV($R$4:R8096)</f>
        <v>1.2734687811248708</v>
      </c>
      <c r="T8096" s="1">
        <f t="shared" si="762"/>
        <v>16.127137177699705</v>
      </c>
      <c r="U8096" s="1">
        <f t="shared" si="763"/>
        <v>16.173705520693421</v>
      </c>
    </row>
    <row r="8097" spans="5:21" x14ac:dyDescent="0.2">
      <c r="E8097" s="1">
        <v>8094</v>
      </c>
      <c r="F8097" s="9">
        <v>0.92280743047012947</v>
      </c>
      <c r="G8097" s="9">
        <v>-0.13141516319592483</v>
      </c>
      <c r="H8097" s="9">
        <v>1.210955815622583</v>
      </c>
      <c r="I8097" s="9">
        <v>0.11639713193289936</v>
      </c>
      <c r="J8097" s="9">
        <v>-0.89962668425869197</v>
      </c>
      <c r="K8097" s="4">
        <f t="shared" si="761"/>
        <v>100</v>
      </c>
      <c r="L8097" s="1">
        <f t="shared" si="758"/>
        <v>120.26909277789784</v>
      </c>
      <c r="M8097" s="1">
        <f t="shared" si="758"/>
        <v>117.14923553889557</v>
      </c>
      <c r="N8097" s="1">
        <f t="shared" si="758"/>
        <v>149.2525447781841</v>
      </c>
      <c r="O8097" s="1">
        <f t="shared" si="758"/>
        <v>152.76781640928172</v>
      </c>
      <c r="P8097" s="1">
        <f t="shared" si="759"/>
        <v>127.61193386207405</v>
      </c>
      <c r="Q8097" s="6">
        <f t="shared" si="760"/>
        <v>7.6119338620740535</v>
      </c>
      <c r="R8097" s="1">
        <f>AVERAGE($Q$4:Q8097)</f>
        <v>16.149366433519877</v>
      </c>
      <c r="S8097" s="1">
        <f>STDEV($R$4:R8097)</f>
        <v>1.2733956162766273</v>
      </c>
      <c r="T8097" s="1">
        <f t="shared" si="762"/>
        <v>16.126085038094804</v>
      </c>
      <c r="U8097" s="1">
        <f t="shared" si="763"/>
        <v>16.17264782894495</v>
      </c>
    </row>
    <row r="8098" spans="5:21" x14ac:dyDescent="0.2">
      <c r="E8098" s="1">
        <v>8095</v>
      </c>
      <c r="F8098" s="9">
        <v>-0.9625705388316419</v>
      </c>
      <c r="G8098" s="9">
        <v>0.21339019440347329</v>
      </c>
      <c r="H8098" s="9">
        <v>8.3741724665742368E-3</v>
      </c>
      <c r="I8098" s="9">
        <v>0.39128735807025805</v>
      </c>
      <c r="J8098" s="9">
        <v>0.39495034798164852</v>
      </c>
      <c r="K8098" s="4">
        <f t="shared" si="761"/>
        <v>100</v>
      </c>
      <c r="L8098" s="1">
        <f t="shared" si="758"/>
        <v>82.488268086940508</v>
      </c>
      <c r="M8098" s="1">
        <f t="shared" si="758"/>
        <v>86.084908480848839</v>
      </c>
      <c r="N8098" s="1">
        <f t="shared" si="758"/>
        <v>86.22920725948164</v>
      </c>
      <c r="O8098" s="1">
        <f t="shared" si="758"/>
        <v>93.24835552146061</v>
      </c>
      <c r="P8098" s="1">
        <f t="shared" si="759"/>
        <v>100.9127712617442</v>
      </c>
      <c r="Q8098" s="6">
        <f t="shared" si="760"/>
        <v>0</v>
      </c>
      <c r="R8098" s="1">
        <f>AVERAGE($Q$4:Q8098)</f>
        <v>16.147371453108075</v>
      </c>
      <c r="S8098" s="1">
        <f>STDEV($R$4:R8098)</f>
        <v>1.273322529383879</v>
      </c>
      <c r="T8098" s="1">
        <f t="shared" si="762"/>
        <v>16.12409283189783</v>
      </c>
      <c r="U8098" s="1">
        <f t="shared" si="763"/>
        <v>16.170650074318321</v>
      </c>
    </row>
    <row r="8099" spans="5:21" x14ac:dyDescent="0.2">
      <c r="E8099" s="1">
        <v>8096</v>
      </c>
      <c r="F8099" s="9">
        <v>-0.2918659447459504</v>
      </c>
      <c r="G8099" s="9">
        <v>1.8821447156369686</v>
      </c>
      <c r="H8099" s="9">
        <v>-0.41472844714007806</v>
      </c>
      <c r="I8099" s="9">
        <v>-0.1591092768649105</v>
      </c>
      <c r="J8099" s="9">
        <v>-1.0429562280478422</v>
      </c>
      <c r="K8099" s="4">
        <f t="shared" si="761"/>
        <v>100</v>
      </c>
      <c r="L8099" s="1">
        <f t="shared" si="758"/>
        <v>94.329785340739804</v>
      </c>
      <c r="M8099" s="1">
        <f t="shared" si="758"/>
        <v>137.4452890582732</v>
      </c>
      <c r="N8099" s="1">
        <f t="shared" si="758"/>
        <v>126.50479982625241</v>
      </c>
      <c r="O8099" s="1">
        <f t="shared" si="758"/>
        <v>122.54255965055981</v>
      </c>
      <c r="P8099" s="1">
        <f t="shared" si="759"/>
        <v>99.471100004169415</v>
      </c>
      <c r="Q8099" s="6">
        <f t="shared" si="760"/>
        <v>0</v>
      </c>
      <c r="R8099" s="1">
        <f>AVERAGE($Q$4:Q8099)</f>
        <v>16.145376965527404</v>
      </c>
      <c r="S8099" s="1">
        <f>STDEV($R$4:R8099)</f>
        <v>1.2732495207756029</v>
      </c>
      <c r="T8099" s="1">
        <f t="shared" si="762"/>
        <v>16.122101116669398</v>
      </c>
      <c r="U8099" s="1">
        <f t="shared" si="763"/>
        <v>16.16865281438541</v>
      </c>
    </row>
    <row r="8100" spans="5:21" x14ac:dyDescent="0.2">
      <c r="E8100" s="1">
        <v>8097</v>
      </c>
      <c r="F8100" s="9">
        <v>0.18264017853653058</v>
      </c>
      <c r="G8100" s="9">
        <v>-0.43731233745347708</v>
      </c>
      <c r="H8100" s="9">
        <v>-1.0405892680864781</v>
      </c>
      <c r="I8100" s="9">
        <v>0.85856981968390755</v>
      </c>
      <c r="J8100" s="9">
        <v>0.76586275099543855</v>
      </c>
      <c r="K8100" s="4">
        <f t="shared" si="761"/>
        <v>100</v>
      </c>
      <c r="L8100" s="1">
        <f t="shared" si="758"/>
        <v>103.72033823405764</v>
      </c>
      <c r="M8100" s="1">
        <f t="shared" si="758"/>
        <v>95.034098065289641</v>
      </c>
      <c r="N8100" s="1">
        <f t="shared" si="758"/>
        <v>77.178266902265818</v>
      </c>
      <c r="O8100" s="1">
        <f t="shared" si="758"/>
        <v>91.636701655239293</v>
      </c>
      <c r="P8100" s="1">
        <f t="shared" si="759"/>
        <v>106.80496505486629</v>
      </c>
      <c r="Q8100" s="6">
        <f t="shared" si="760"/>
        <v>0</v>
      </c>
      <c r="R8100" s="1">
        <f>AVERAGE($Q$4:Q8100)</f>
        <v>16.143382970595265</v>
      </c>
      <c r="S8100" s="1">
        <f>STDEV($R$4:R8100)</f>
        <v>1.2731765907803123</v>
      </c>
      <c r="T8100" s="1">
        <f t="shared" si="762"/>
        <v>16.120109892221308</v>
      </c>
      <c r="U8100" s="1">
        <f t="shared" si="763"/>
        <v>16.166656048969223</v>
      </c>
    </row>
    <row r="8101" spans="5:21" x14ac:dyDescent="0.2">
      <c r="E8101" s="1">
        <v>8098</v>
      </c>
      <c r="F8101" s="9">
        <v>1.1634460861387197</v>
      </c>
      <c r="G8101" s="9">
        <v>-1.313944721914595</v>
      </c>
      <c r="H8101" s="9">
        <v>-1.1481256478873547</v>
      </c>
      <c r="I8101" s="9">
        <v>0.19800836525973864</v>
      </c>
      <c r="J8101" s="9">
        <v>5.8277009884477593E-2</v>
      </c>
      <c r="K8101" s="4">
        <f t="shared" si="761"/>
        <v>100</v>
      </c>
      <c r="L8101" s="1">
        <f t="shared" si="758"/>
        <v>126.19892138693018</v>
      </c>
      <c r="M8101" s="1">
        <f t="shared" si="758"/>
        <v>97.034875860182041</v>
      </c>
      <c r="N8101" s="1">
        <f t="shared" si="758"/>
        <v>77.126376464463405</v>
      </c>
      <c r="O8101" s="1">
        <f t="shared" si="758"/>
        <v>80.241994683166396</v>
      </c>
      <c r="P8101" s="1">
        <f t="shared" si="759"/>
        <v>81.182718997006987</v>
      </c>
      <c r="Q8101" s="6">
        <f t="shared" si="760"/>
        <v>0</v>
      </c>
      <c r="R8101" s="1">
        <f>AVERAGE($Q$4:Q8101)</f>
        <v>16.141389468129152</v>
      </c>
      <c r="S8101" s="1">
        <f>STDEV($R$4:R8101)</f>
        <v>1.273103739725995</v>
      </c>
      <c r="T8101" s="1">
        <f t="shared" si="762"/>
        <v>16.118119158365445</v>
      </c>
      <c r="U8101" s="1">
        <f t="shared" si="763"/>
        <v>16.164659777892858</v>
      </c>
    </row>
    <row r="8102" spans="5:21" x14ac:dyDescent="0.2">
      <c r="E8102" s="1">
        <v>8099</v>
      </c>
      <c r="F8102" s="9">
        <v>-1.9288199837319553</v>
      </c>
      <c r="G8102" s="9">
        <v>0.56770772971503902</v>
      </c>
      <c r="H8102" s="9">
        <v>-1.7185720935231075</v>
      </c>
      <c r="I8102" s="9">
        <v>-1.1923884812858887</v>
      </c>
      <c r="J8102" s="9">
        <v>1.4576471585314721</v>
      </c>
      <c r="K8102" s="4">
        <f t="shared" si="761"/>
        <v>100</v>
      </c>
      <c r="L8102" s="1">
        <f t="shared" si="758"/>
        <v>67.993097266835008</v>
      </c>
      <c r="M8102" s="1">
        <f t="shared" si="758"/>
        <v>76.168480484593488</v>
      </c>
      <c r="N8102" s="1">
        <f t="shared" si="758"/>
        <v>54.013462253251532</v>
      </c>
      <c r="O8102" s="1">
        <f t="shared" si="758"/>
        <v>42.553223931539399</v>
      </c>
      <c r="P8102" s="1">
        <f t="shared" si="759"/>
        <v>56.956342421096807</v>
      </c>
      <c r="Q8102" s="6">
        <f t="shared" si="760"/>
        <v>0</v>
      </c>
      <c r="R8102" s="1">
        <f>AVERAGE($Q$4:Q8102)</f>
        <v>16.139396457946642</v>
      </c>
      <c r="S8102" s="1">
        <f>STDEV($R$4:R8102)</f>
        <v>1.2730309679401597</v>
      </c>
      <c r="T8102" s="1">
        <f t="shared" si="762"/>
        <v>16.116128914913801</v>
      </c>
      <c r="U8102" s="1">
        <f t="shared" si="763"/>
        <v>16.162664000979483</v>
      </c>
    </row>
    <row r="8103" spans="5:21" x14ac:dyDescent="0.2">
      <c r="E8103" s="1">
        <v>8100</v>
      </c>
      <c r="F8103" s="9">
        <v>-2.0982406567782164</v>
      </c>
      <c r="G8103" s="9">
        <v>0.13472231330524664</v>
      </c>
      <c r="H8103" s="9">
        <v>-1.3412136468105018</v>
      </c>
      <c r="I8103" s="9">
        <v>-0.31651211429561954</v>
      </c>
      <c r="J8103" s="9">
        <v>-0.89228251454187557</v>
      </c>
      <c r="K8103" s="4">
        <f t="shared" si="761"/>
        <v>100</v>
      </c>
      <c r="L8103" s="1">
        <f t="shared" si="758"/>
        <v>65.727805466858541</v>
      </c>
      <c r="M8103" s="1">
        <f t="shared" si="758"/>
        <v>67.522880937691383</v>
      </c>
      <c r="N8103" s="1">
        <f t="shared" si="758"/>
        <v>51.636241878406643</v>
      </c>
      <c r="O8103" s="1">
        <f t="shared" si="758"/>
        <v>48.468852012065469</v>
      </c>
      <c r="P8103" s="1">
        <f t="shared" si="759"/>
        <v>40.547124360949468</v>
      </c>
      <c r="Q8103" s="6">
        <f t="shared" si="760"/>
        <v>0</v>
      </c>
      <c r="R8103" s="1">
        <f>AVERAGE($Q$4:Q8103)</f>
        <v>16.137403939865415</v>
      </c>
      <c r="S8103" s="1">
        <f>STDEV($R$4:R8103)</f>
        <v>1.2729582757498217</v>
      </c>
      <c r="T8103" s="1">
        <f t="shared" si="762"/>
        <v>16.114139161678469</v>
      </c>
      <c r="U8103" s="1">
        <f t="shared" si="763"/>
        <v>16.16066871805236</v>
      </c>
    </row>
    <row r="8104" spans="5:21" x14ac:dyDescent="0.2">
      <c r="E8104" s="1">
        <v>8101</v>
      </c>
      <c r="F8104" s="9">
        <v>-1.1164320312673226</v>
      </c>
      <c r="G8104" s="9">
        <v>3.4019649319816381E-2</v>
      </c>
      <c r="H8104" s="9">
        <v>0.15638079275959171</v>
      </c>
      <c r="I8104" s="9">
        <v>0.77934600994922221</v>
      </c>
      <c r="J8104" s="9">
        <v>1.6990179574349895</v>
      </c>
      <c r="K8104" s="4">
        <f t="shared" si="761"/>
        <v>100</v>
      </c>
      <c r="L8104" s="1">
        <f t="shared" si="758"/>
        <v>79.9885724211221</v>
      </c>
      <c r="M8104" s="1">
        <f t="shared" si="758"/>
        <v>80.534664737998597</v>
      </c>
      <c r="N8104" s="1">
        <f t="shared" si="758"/>
        <v>83.093282990108804</v>
      </c>
      <c r="O8104" s="1">
        <f t="shared" si="758"/>
        <v>97.108903977480665</v>
      </c>
      <c r="P8104" s="1">
        <f t="shared" si="759"/>
        <v>136.40612670972703</v>
      </c>
      <c r="Q8104" s="6">
        <f t="shared" si="760"/>
        <v>16.406126709727033</v>
      </c>
      <c r="R8104" s="1">
        <f>AVERAGE($Q$4:Q8104)</f>
        <v>16.137437111420763</v>
      </c>
      <c r="S8104" s="1">
        <f>STDEV($R$4:R8104)</f>
        <v>1.2728855947792554</v>
      </c>
      <c r="T8104" s="1">
        <f t="shared" si="762"/>
        <v>16.114175097444715</v>
      </c>
      <c r="U8104" s="1">
        <f t="shared" si="763"/>
        <v>16.16069912539681</v>
      </c>
    </row>
    <row r="8105" spans="5:21" x14ac:dyDescent="0.2">
      <c r="E8105" s="1">
        <v>8102</v>
      </c>
      <c r="F8105" s="9">
        <v>-0.16301441974064801</v>
      </c>
      <c r="G8105" s="9">
        <v>-0.5068397967988858</v>
      </c>
      <c r="H8105" s="9">
        <v>-0.88136403064709157</v>
      </c>
      <c r="I8105" s="9">
        <v>9.2558138931053691E-2</v>
      </c>
      <c r="J8105" s="9">
        <v>-0.77870254244771786</v>
      </c>
      <c r="K8105" s="4">
        <f t="shared" si="761"/>
        <v>100</v>
      </c>
      <c r="L8105" s="1">
        <f t="shared" si="758"/>
        <v>96.792286098292408</v>
      </c>
      <c r="M8105" s="1">
        <f t="shared" si="758"/>
        <v>87.46155651283091</v>
      </c>
      <c r="N8105" s="1">
        <f t="shared" si="758"/>
        <v>73.326827405488629</v>
      </c>
      <c r="O8105" s="1">
        <f t="shared" si="758"/>
        <v>74.696868058864098</v>
      </c>
      <c r="P8105" s="1">
        <f t="shared" si="759"/>
        <v>63.924177589081758</v>
      </c>
      <c r="Q8105" s="6">
        <f t="shared" si="760"/>
        <v>0</v>
      </c>
      <c r="R8105" s="1">
        <f>AVERAGE($Q$4:Q8105)</f>
        <v>16.13544532703278</v>
      </c>
      <c r="S8105" s="1">
        <f>STDEV($R$4:R8105)</f>
        <v>1.2728129937002284</v>
      </c>
      <c r="T8105" s="1">
        <f t="shared" si="762"/>
        <v>16.112186075377888</v>
      </c>
      <c r="U8105" s="1">
        <f t="shared" si="763"/>
        <v>16.158704578687672</v>
      </c>
    </row>
    <row r="8106" spans="5:21" x14ac:dyDescent="0.2">
      <c r="E8106" s="1">
        <v>8103</v>
      </c>
      <c r="F8106" s="9">
        <v>-0.73807996159303002</v>
      </c>
      <c r="G8106" s="9">
        <v>5.5656528274994344E-2</v>
      </c>
      <c r="H8106" s="9">
        <v>-4.0706709114601836E-2</v>
      </c>
      <c r="I8106" s="9">
        <v>0.33924379749805667</v>
      </c>
      <c r="J8106" s="9">
        <v>-0.69177758632577024</v>
      </c>
      <c r="K8106" s="4">
        <f t="shared" si="761"/>
        <v>100</v>
      </c>
      <c r="L8106" s="1">
        <f t="shared" si="758"/>
        <v>86.276235871086172</v>
      </c>
      <c r="M8106" s="1">
        <f t="shared" si="758"/>
        <v>87.241967981336487</v>
      </c>
      <c r="N8106" s="1">
        <f t="shared" si="758"/>
        <v>86.534584730313796</v>
      </c>
      <c r="O8106" s="1">
        <f t="shared" si="758"/>
        <v>92.609610095958161</v>
      </c>
      <c r="P8106" s="1">
        <f t="shared" si="759"/>
        <v>80.643434967257718</v>
      </c>
      <c r="Q8106" s="6">
        <f t="shared" si="760"/>
        <v>0</v>
      </c>
      <c r="R8106" s="1">
        <f>AVERAGE($Q$4:Q8106)</f>
        <v>16.133454034261334</v>
      </c>
      <c r="S8106" s="1">
        <f>STDEV($R$4:R8106)</f>
        <v>1.2727404728386615</v>
      </c>
      <c r="T8106" s="1">
        <f t="shared" si="762"/>
        <v>16.110197543032307</v>
      </c>
      <c r="U8106" s="1">
        <f t="shared" si="763"/>
        <v>16.156710525490361</v>
      </c>
    </row>
    <row r="8107" spans="5:21" x14ac:dyDescent="0.2">
      <c r="E8107" s="1">
        <v>8104</v>
      </c>
      <c r="F8107" s="9">
        <v>1.7334559743176214</v>
      </c>
      <c r="G8107" s="9">
        <v>-0.28727868084388319</v>
      </c>
      <c r="H8107" s="9">
        <v>-9.4440792963723652E-2</v>
      </c>
      <c r="I8107" s="9">
        <v>-0.80088284448720515</v>
      </c>
      <c r="J8107" s="9">
        <v>-0.3817024207819486</v>
      </c>
      <c r="K8107" s="4">
        <f t="shared" si="761"/>
        <v>100</v>
      </c>
      <c r="L8107" s="1">
        <f t="shared" si="758"/>
        <v>141.43798901504138</v>
      </c>
      <c r="M8107" s="1">
        <f t="shared" si="758"/>
        <v>133.54061244964558</v>
      </c>
      <c r="N8107" s="1">
        <f t="shared" si="758"/>
        <v>131.04194805319813</v>
      </c>
      <c r="O8107" s="1">
        <f t="shared" si="758"/>
        <v>111.64686702286679</v>
      </c>
      <c r="P8107" s="1">
        <f t="shared" si="759"/>
        <v>103.4408997842695</v>
      </c>
      <c r="Q8107" s="6">
        <f t="shared" si="760"/>
        <v>0</v>
      </c>
      <c r="R8107" s="1">
        <f>AVERAGE($Q$4:Q8107)</f>
        <v>16.131463232924432</v>
      </c>
      <c r="S8107" s="1">
        <f>STDEV($R$4:R8107)</f>
        <v>1.2726680325199795</v>
      </c>
      <c r="T8107" s="1">
        <f t="shared" si="762"/>
        <v>16.108209500220426</v>
      </c>
      <c r="U8107" s="1">
        <f t="shared" si="763"/>
        <v>16.154716965628438</v>
      </c>
    </row>
    <row r="8108" spans="5:21" x14ac:dyDescent="0.2">
      <c r="E8108" s="1">
        <v>8105</v>
      </c>
      <c r="F8108" s="9">
        <v>2.3102984414435923</v>
      </c>
      <c r="G8108" s="9">
        <v>0.27110900191473775</v>
      </c>
      <c r="H8108" s="9">
        <v>-0.61631340031453874</v>
      </c>
      <c r="I8108" s="9">
        <v>-0.10461462807143107</v>
      </c>
      <c r="J8108" s="9">
        <v>-0.4366734174254816</v>
      </c>
      <c r="K8108" s="4">
        <f t="shared" si="761"/>
        <v>100</v>
      </c>
      <c r="L8108" s="1">
        <f t="shared" si="758"/>
        <v>158.7340046009011</v>
      </c>
      <c r="M8108" s="1">
        <f t="shared" si="758"/>
        <v>167.57846254008905</v>
      </c>
      <c r="N8108" s="1">
        <f t="shared" si="758"/>
        <v>148.14462530101943</v>
      </c>
      <c r="O8108" s="1">
        <f t="shared" ref="O8108:P8171" si="764">N8108*EXP((drift-(volatility^2)/2)*dt+volatility*SQRT(dt)*I8108)</f>
        <v>145.07720789957307</v>
      </c>
      <c r="P8108" s="1">
        <f t="shared" si="759"/>
        <v>132.94445182090152</v>
      </c>
      <c r="Q8108" s="6">
        <f t="shared" si="760"/>
        <v>12.94445182090152</v>
      </c>
      <c r="R8108" s="1">
        <f>AVERAGE($Q$4:Q8108)</f>
        <v>16.13107001745102</v>
      </c>
      <c r="S8108" s="1">
        <f>STDEV($R$4:R8108)</f>
        <v>1.2725956179782909</v>
      </c>
      <c r="T8108" s="1">
        <f t="shared" si="762"/>
        <v>16.107819042372192</v>
      </c>
      <c r="U8108" s="1">
        <f t="shared" si="763"/>
        <v>16.154320992529847</v>
      </c>
    </row>
    <row r="8109" spans="5:21" x14ac:dyDescent="0.2">
      <c r="E8109" s="1">
        <v>8106</v>
      </c>
      <c r="F8109" s="9">
        <v>-1.6640387912048027</v>
      </c>
      <c r="G8109" s="9">
        <v>0.29338480089791119</v>
      </c>
      <c r="H8109" s="9">
        <v>0.81892494563362561</v>
      </c>
      <c r="I8109" s="9">
        <v>0.79570554589736275</v>
      </c>
      <c r="J8109" s="9">
        <v>-0.24187443159462418</v>
      </c>
      <c r="K8109" s="4">
        <f t="shared" si="761"/>
        <v>100</v>
      </c>
      <c r="L8109" s="1">
        <f t="shared" ref="L8109:P8172" si="765">K8109*EXP((drift-(volatility^2)/2)*dt+volatility*SQRT(dt)*F8109)</f>
        <v>71.690800056429921</v>
      </c>
      <c r="M8109" s="1">
        <f t="shared" si="765"/>
        <v>76.023263180308177</v>
      </c>
      <c r="N8109" s="1">
        <f t="shared" si="765"/>
        <v>89.552440140603537</v>
      </c>
      <c r="O8109" s="1">
        <f t="shared" si="764"/>
        <v>105.0005392893006</v>
      </c>
      <c r="P8109" s="1">
        <f t="shared" si="764"/>
        <v>100.04205023122151</v>
      </c>
      <c r="Q8109" s="6">
        <f t="shared" si="760"/>
        <v>0</v>
      </c>
      <c r="R8109" s="1">
        <f>AVERAGE($Q$4:Q8109)</f>
        <v>16.129080001411364</v>
      </c>
      <c r="S8109" s="1">
        <f>STDEV($R$4:R8109)</f>
        <v>1.2725232843485583</v>
      </c>
      <c r="T8109" s="1">
        <f t="shared" si="762"/>
        <v>16.105831782050807</v>
      </c>
      <c r="U8109" s="1">
        <f t="shared" si="763"/>
        <v>16.152328220771921</v>
      </c>
    </row>
    <row r="8110" spans="5:21" x14ac:dyDescent="0.2">
      <c r="E8110" s="1">
        <v>8107</v>
      </c>
      <c r="F8110" s="9">
        <v>-0.24689370548003353</v>
      </c>
      <c r="G8110" s="9">
        <v>0.6305492661340395</v>
      </c>
      <c r="H8110" s="9">
        <v>-1.0960320651065558</v>
      </c>
      <c r="I8110" s="9">
        <v>0.53391659093904309</v>
      </c>
      <c r="J8110" s="9">
        <v>-0.33526703191455454</v>
      </c>
      <c r="K8110" s="4">
        <f t="shared" si="761"/>
        <v>100</v>
      </c>
      <c r="L8110" s="1">
        <f t="shared" si="765"/>
        <v>95.182056785794927</v>
      </c>
      <c r="M8110" s="1">
        <f t="shared" si="765"/>
        <v>107.97517052204265</v>
      </c>
      <c r="N8110" s="1">
        <f t="shared" si="765"/>
        <v>86.720897331712109</v>
      </c>
      <c r="O8110" s="1">
        <f t="shared" si="764"/>
        <v>96.493746514384341</v>
      </c>
      <c r="P8110" s="1">
        <f t="shared" si="764"/>
        <v>90.23566940985755</v>
      </c>
      <c r="Q8110" s="6">
        <f t="shared" si="760"/>
        <v>0</v>
      </c>
      <c r="R8110" s="1">
        <f>AVERAGE($Q$4:Q8110)</f>
        <v>16.127090476309423</v>
      </c>
      <c r="S8110" s="1">
        <f>STDEV($R$4:R8110)</f>
        <v>1.2724510319550555</v>
      </c>
      <c r="T8110" s="1">
        <f t="shared" si="762"/>
        <v>16.103845010754707</v>
      </c>
      <c r="U8110" s="1">
        <f t="shared" si="763"/>
        <v>16.150335941864139</v>
      </c>
    </row>
    <row r="8111" spans="5:21" x14ac:dyDescent="0.2">
      <c r="E8111" s="1">
        <v>8108</v>
      </c>
      <c r="F8111" s="9">
        <v>1.5789919416420162</v>
      </c>
      <c r="G8111" s="9">
        <v>-0.99876388048869558</v>
      </c>
      <c r="H8111" s="9">
        <v>0.13403109733189922</v>
      </c>
      <c r="I8111" s="9">
        <v>-5.8003024605568498E-3</v>
      </c>
      <c r="J8111" s="9">
        <v>0.26773250283440575</v>
      </c>
      <c r="K8111" s="4">
        <f t="shared" si="761"/>
        <v>100</v>
      </c>
      <c r="L8111" s="1">
        <f t="shared" si="765"/>
        <v>137.135374683203</v>
      </c>
      <c r="M8111" s="1">
        <f t="shared" si="765"/>
        <v>112.30470956482098</v>
      </c>
      <c r="N8111" s="1">
        <f t="shared" si="765"/>
        <v>115.35588681430055</v>
      </c>
      <c r="O8111" s="1">
        <f t="shared" si="764"/>
        <v>115.22214459700454</v>
      </c>
      <c r="P8111" s="1">
        <f t="shared" si="764"/>
        <v>121.56005952932176</v>
      </c>
      <c r="Q8111" s="6">
        <f t="shared" si="760"/>
        <v>1.5600595293217623</v>
      </c>
      <c r="R8111" s="1">
        <f>AVERAGE($Q$4:Q8111)</f>
        <v>16.125293851870971</v>
      </c>
      <c r="S8111" s="1">
        <f>STDEV($R$4:R8111)</f>
        <v>1.2723788543936374</v>
      </c>
      <c r="T8111" s="1">
        <f t="shared" si="762"/>
        <v>16.102051138327049</v>
      </c>
      <c r="U8111" s="1">
        <f t="shared" si="763"/>
        <v>16.148536565414894</v>
      </c>
    </row>
    <row r="8112" spans="5:21" x14ac:dyDescent="0.2">
      <c r="E8112" s="1">
        <v>8109</v>
      </c>
      <c r="F8112" s="9">
        <v>-0.17830188880907372</v>
      </c>
      <c r="G8112" s="9">
        <v>-0.56081944421748631</v>
      </c>
      <c r="H8112" s="9">
        <v>-0.39747305891069118</v>
      </c>
      <c r="I8112" s="9">
        <v>1.9628441805252805</v>
      </c>
      <c r="J8112" s="9">
        <v>0.37960035115247592</v>
      </c>
      <c r="K8112" s="4">
        <f t="shared" si="761"/>
        <v>100</v>
      </c>
      <c r="L8112" s="1">
        <f t="shared" si="765"/>
        <v>96.496796241731829</v>
      </c>
      <c r="M8112" s="1">
        <f t="shared" si="765"/>
        <v>86.258268620723513</v>
      </c>
      <c r="N8112" s="1">
        <f t="shared" si="765"/>
        <v>79.666670198866882</v>
      </c>
      <c r="O8112" s="1">
        <f t="shared" si="764"/>
        <v>117.9687953970143</v>
      </c>
      <c r="P8112" s="1">
        <f t="shared" si="764"/>
        <v>127.27374178437962</v>
      </c>
      <c r="Q8112" s="6">
        <f t="shared" si="760"/>
        <v>7.2737417843796237</v>
      </c>
      <c r="R8112" s="1">
        <f>AVERAGE($Q$4:Q8112)</f>
        <v>16.124202280522159</v>
      </c>
      <c r="S8112" s="1">
        <f>STDEV($R$4:R8112)</f>
        <v>1.2723067271973871</v>
      </c>
      <c r="T8112" s="1">
        <f t="shared" si="762"/>
        <v>16.100962317641276</v>
      </c>
      <c r="U8112" s="1">
        <f t="shared" si="763"/>
        <v>16.147442243403042</v>
      </c>
    </row>
    <row r="8113" spans="5:21" x14ac:dyDescent="0.2">
      <c r="E8113" s="1">
        <v>8110</v>
      </c>
      <c r="F8113" s="9">
        <v>1.2801228876924142</v>
      </c>
      <c r="G8113" s="9">
        <v>-1.4072088561078999</v>
      </c>
      <c r="H8113" s="9">
        <v>-0.74198851507389918</v>
      </c>
      <c r="I8113" s="9">
        <v>0.23414031602442265</v>
      </c>
      <c r="J8113" s="9">
        <v>-0.88041815615724772</v>
      </c>
      <c r="K8113" s="4">
        <f t="shared" si="761"/>
        <v>100</v>
      </c>
      <c r="L8113" s="1">
        <f t="shared" si="765"/>
        <v>129.17844764322334</v>
      </c>
      <c r="M8113" s="1">
        <f t="shared" si="765"/>
        <v>97.490310375879275</v>
      </c>
      <c r="N8113" s="1">
        <f t="shared" si="765"/>
        <v>84.045245378548373</v>
      </c>
      <c r="O8113" s="1">
        <f t="shared" si="764"/>
        <v>88.074526885956971</v>
      </c>
      <c r="P8113" s="1">
        <f t="shared" si="764"/>
        <v>73.854705302231523</v>
      </c>
      <c r="Q8113" s="6">
        <f t="shared" si="760"/>
        <v>0</v>
      </c>
      <c r="R8113" s="1">
        <f>AVERAGE($Q$4:Q8113)</f>
        <v>16.122214092818027</v>
      </c>
      <c r="S8113" s="1">
        <f>STDEV($R$4:R8113)</f>
        <v>1.2722346820165862</v>
      </c>
      <c r="T8113" s="1">
        <f t="shared" si="762"/>
        <v>16.098976878674641</v>
      </c>
      <c r="U8113" s="1">
        <f t="shared" si="763"/>
        <v>16.145451306961412</v>
      </c>
    </row>
    <row r="8114" spans="5:21" x14ac:dyDescent="0.2">
      <c r="E8114" s="1">
        <v>8111</v>
      </c>
      <c r="F8114" s="9">
        <v>0.98125383374281228</v>
      </c>
      <c r="G8114" s="9">
        <v>6.4713958636275493E-2</v>
      </c>
      <c r="H8114" s="9">
        <v>-1.2486043488024734</v>
      </c>
      <c r="I8114" s="9">
        <v>1.6431340554845519</v>
      </c>
      <c r="J8114" s="9">
        <v>0.42460669646970928</v>
      </c>
      <c r="K8114" s="4">
        <f t="shared" si="761"/>
        <v>100</v>
      </c>
      <c r="L8114" s="1">
        <f t="shared" si="765"/>
        <v>121.68320080841191</v>
      </c>
      <c r="M8114" s="1">
        <f t="shared" si="765"/>
        <v>123.26835717938931</v>
      </c>
      <c r="N8114" s="1">
        <f t="shared" si="765"/>
        <v>96.028293759259</v>
      </c>
      <c r="O8114" s="1">
        <f t="shared" si="764"/>
        <v>133.38900193271689</v>
      </c>
      <c r="P8114" s="1">
        <f t="shared" si="764"/>
        <v>145.21146002878075</v>
      </c>
      <c r="Q8114" s="6">
        <f t="shared" si="760"/>
        <v>25.211460028780749</v>
      </c>
      <c r="R8114" s="1">
        <f>AVERAGE($Q$4:Q8114)</f>
        <v>16.123334700133519</v>
      </c>
      <c r="S8114" s="1">
        <f>STDEV($R$4:R8114)</f>
        <v>1.2721626095198413</v>
      </c>
      <c r="T8114" s="1">
        <f t="shared" si="762"/>
        <v>16.100100234799292</v>
      </c>
      <c r="U8114" s="1">
        <f t="shared" si="763"/>
        <v>16.146569165467746</v>
      </c>
    </row>
    <row r="8115" spans="5:21" x14ac:dyDescent="0.2">
      <c r="E8115" s="1">
        <v>8112</v>
      </c>
      <c r="F8115" s="9">
        <v>-0.77792492447770201</v>
      </c>
      <c r="G8115" s="9">
        <v>-1.4453667063207831</v>
      </c>
      <c r="H8115" s="9">
        <v>0.52858126764476765</v>
      </c>
      <c r="I8115" s="9">
        <v>-0.51128154154866934</v>
      </c>
      <c r="J8115" s="9">
        <v>-2.0329025574028492</v>
      </c>
      <c r="K8115" s="4">
        <f t="shared" si="761"/>
        <v>100</v>
      </c>
      <c r="L8115" s="1">
        <f t="shared" si="765"/>
        <v>85.591433404767926</v>
      </c>
      <c r="M8115" s="1">
        <f t="shared" si="765"/>
        <v>64.10432663331683</v>
      </c>
      <c r="N8115" s="1">
        <f t="shared" si="765"/>
        <v>71.252372251852805</v>
      </c>
      <c r="O8115" s="1">
        <f t="shared" si="764"/>
        <v>64.326508238225216</v>
      </c>
      <c r="P8115" s="1">
        <f t="shared" si="764"/>
        <v>42.836532156150703</v>
      </c>
      <c r="Q8115" s="6">
        <f t="shared" si="760"/>
        <v>0</v>
      </c>
      <c r="R8115" s="1">
        <f>AVERAGE($Q$4:Q8115)</f>
        <v>16.121347109563974</v>
      </c>
      <c r="S8115" s="1">
        <f>STDEV($R$4:R8115)</f>
        <v>1.2720906191397736</v>
      </c>
      <c r="T8115" s="1">
        <f t="shared" si="762"/>
        <v>16.098115391112074</v>
      </c>
      <c r="U8115" s="1">
        <f t="shared" si="763"/>
        <v>16.144578828015874</v>
      </c>
    </row>
    <row r="8116" spans="5:21" x14ac:dyDescent="0.2">
      <c r="E8116" s="1">
        <v>8113</v>
      </c>
      <c r="F8116" s="9">
        <v>-7.1511294663650915E-2</v>
      </c>
      <c r="G8116" s="9">
        <v>-0.20257061805750709</v>
      </c>
      <c r="H8116" s="9">
        <v>-2.1716459741583094E-2</v>
      </c>
      <c r="I8116" s="9">
        <v>1.3085900718579069</v>
      </c>
      <c r="J8116" s="9">
        <v>0.46550553634006064</v>
      </c>
      <c r="K8116" s="4">
        <f t="shared" si="761"/>
        <v>100</v>
      </c>
      <c r="L8116" s="1">
        <f t="shared" si="765"/>
        <v>98.579953251219081</v>
      </c>
      <c r="M8116" s="1">
        <f t="shared" si="765"/>
        <v>94.665895510479871</v>
      </c>
      <c r="N8116" s="1">
        <f t="shared" si="765"/>
        <v>94.255625494907235</v>
      </c>
      <c r="O8116" s="1">
        <f t="shared" si="764"/>
        <v>122.45315220589525</v>
      </c>
      <c r="P8116" s="1">
        <f t="shared" si="764"/>
        <v>134.4012371638882</v>
      </c>
      <c r="Q8116" s="6">
        <f t="shared" si="760"/>
        <v>14.401237163888197</v>
      </c>
      <c r="R8116" s="1">
        <f>AVERAGE($Q$4:Q8116)</f>
        <v>16.12113509058879</v>
      </c>
      <c r="S8116" s="1">
        <f>STDEV($R$4:R8116)</f>
        <v>1.2720186483377773</v>
      </c>
      <c r="T8116" s="1">
        <f t="shared" si="762"/>
        <v>16.097906118234839</v>
      </c>
      <c r="U8116" s="1">
        <f t="shared" si="763"/>
        <v>16.144364062942742</v>
      </c>
    </row>
    <row r="8117" spans="5:21" x14ac:dyDescent="0.2">
      <c r="E8117" s="1">
        <v>8114</v>
      </c>
      <c r="F8117" s="9">
        <v>0.17958541320695076</v>
      </c>
      <c r="G8117" s="9">
        <v>-0.89486547949491069</v>
      </c>
      <c r="H8117" s="9">
        <v>4.07112565881107E-2</v>
      </c>
      <c r="I8117" s="9">
        <v>-0.27545638658921234</v>
      </c>
      <c r="J8117" s="9">
        <v>0.39652832128922455</v>
      </c>
      <c r="K8117" s="4">
        <f t="shared" si="761"/>
        <v>100</v>
      </c>
      <c r="L8117" s="1">
        <f t="shared" si="765"/>
        <v>103.65698932899008</v>
      </c>
      <c r="M8117" s="1">
        <f t="shared" si="765"/>
        <v>86.67055205362476</v>
      </c>
      <c r="N8117" s="1">
        <f t="shared" si="765"/>
        <v>87.379126250228325</v>
      </c>
      <c r="O8117" s="1">
        <f t="shared" si="764"/>
        <v>82.695496669358604</v>
      </c>
      <c r="P8117" s="1">
        <f t="shared" si="764"/>
        <v>89.520783033472924</v>
      </c>
      <c r="Q8117" s="6">
        <f t="shared" si="760"/>
        <v>0</v>
      </c>
      <c r="R8117" s="1">
        <f>AVERAGE($Q$4:Q8117)</f>
        <v>16.119148261023767</v>
      </c>
      <c r="S8117" s="1">
        <f>STDEV($R$4:R8117)</f>
        <v>1.2719467599862804</v>
      </c>
      <c r="T8117" s="1">
        <f t="shared" si="762"/>
        <v>16.095922032835503</v>
      </c>
      <c r="U8117" s="1">
        <f t="shared" si="763"/>
        <v>16.142374489212031</v>
      </c>
    </row>
    <row r="8118" spans="5:21" x14ac:dyDescent="0.2">
      <c r="E8118" s="1">
        <v>8115</v>
      </c>
      <c r="F8118" s="9">
        <v>-0.93999005912337452</v>
      </c>
      <c r="G8118" s="9">
        <v>1.2112991498725023</v>
      </c>
      <c r="H8118" s="9">
        <v>0.38214693631744012</v>
      </c>
      <c r="I8118" s="9">
        <v>0.77502363637904637</v>
      </c>
      <c r="J8118" s="9">
        <v>8.5362898971652612E-2</v>
      </c>
      <c r="K8118" s="4">
        <f t="shared" si="761"/>
        <v>100</v>
      </c>
      <c r="L8118" s="1">
        <f t="shared" si="765"/>
        <v>82.861635466563328</v>
      </c>
      <c r="M8118" s="1">
        <f t="shared" si="765"/>
        <v>105.57609833600148</v>
      </c>
      <c r="N8118" s="1">
        <f t="shared" si="765"/>
        <v>113.96158197768295</v>
      </c>
      <c r="O8118" s="1">
        <f t="shared" si="764"/>
        <v>133.0687775077019</v>
      </c>
      <c r="P8118" s="1">
        <f t="shared" si="764"/>
        <v>135.36010864182481</v>
      </c>
      <c r="Q8118" s="6">
        <f t="shared" si="760"/>
        <v>15.360108641824809</v>
      </c>
      <c r="R8118" s="1">
        <f>AVERAGE($Q$4:Q8118)</f>
        <v>16.119054725642474</v>
      </c>
      <c r="S8118" s="1">
        <f>STDEV($R$4:R8118)</f>
        <v>1.2718748870103147</v>
      </c>
      <c r="T8118" s="1">
        <f t="shared" si="762"/>
        <v>16.09583124091278</v>
      </c>
      <c r="U8118" s="1">
        <f t="shared" si="763"/>
        <v>16.142278210372169</v>
      </c>
    </row>
    <row r="8119" spans="5:21" x14ac:dyDescent="0.2">
      <c r="E8119" s="1">
        <v>8116</v>
      </c>
      <c r="F8119" s="9">
        <v>-0.95447148851235397</v>
      </c>
      <c r="G8119" s="9">
        <v>1.2335158317000605</v>
      </c>
      <c r="H8119" s="9">
        <v>-0.79321353041450493</v>
      </c>
      <c r="I8119" s="9">
        <v>0.77761342254234478</v>
      </c>
      <c r="J8119" s="9">
        <v>-0.30812088880338706</v>
      </c>
      <c r="K8119" s="4">
        <f t="shared" si="761"/>
        <v>100</v>
      </c>
      <c r="L8119" s="1">
        <f t="shared" si="765"/>
        <v>82.621991687916747</v>
      </c>
      <c r="M8119" s="1">
        <f t="shared" si="765"/>
        <v>105.739556296681</v>
      </c>
      <c r="N8119" s="1">
        <f t="shared" si="765"/>
        <v>90.22768856585904</v>
      </c>
      <c r="O8119" s="1">
        <f t="shared" si="764"/>
        <v>105.41016072761482</v>
      </c>
      <c r="P8119" s="1">
        <f t="shared" si="764"/>
        <v>99.110447073522977</v>
      </c>
      <c r="Q8119" s="6">
        <f t="shared" si="760"/>
        <v>0</v>
      </c>
      <c r="R8119" s="1">
        <f>AVERAGE($Q$4:Q8119)</f>
        <v>16.117068642014377</v>
      </c>
      <c r="S8119" s="1">
        <f>STDEV($R$4:R8119)</f>
        <v>1.2718030967972194</v>
      </c>
      <c r="T8119" s="1">
        <f t="shared" si="762"/>
        <v>16.093847898805951</v>
      </c>
      <c r="U8119" s="1">
        <f t="shared" si="763"/>
        <v>16.140289385222804</v>
      </c>
    </row>
    <row r="8120" spans="5:21" x14ac:dyDescent="0.2">
      <c r="E8120" s="1">
        <v>8117</v>
      </c>
      <c r="F8120" s="9">
        <v>0.75703610491473228</v>
      </c>
      <c r="G8120" s="9">
        <v>0.23457005227101035</v>
      </c>
      <c r="H8120" s="9">
        <v>2.3633583623450249</v>
      </c>
      <c r="I8120" s="9">
        <v>0.8904976311896462</v>
      </c>
      <c r="J8120" s="9">
        <v>0.95338009487022646</v>
      </c>
      <c r="K8120" s="4">
        <f t="shared" si="761"/>
        <v>100</v>
      </c>
      <c r="L8120" s="1">
        <f t="shared" si="765"/>
        <v>116.34703511664235</v>
      </c>
      <c r="M8120" s="1">
        <f t="shared" si="765"/>
        <v>121.9354025762118</v>
      </c>
      <c r="N8120" s="1">
        <f t="shared" si="765"/>
        <v>195.61786541244621</v>
      </c>
      <c r="O8120" s="1">
        <f t="shared" si="764"/>
        <v>233.75244222419769</v>
      </c>
      <c r="P8120" s="1">
        <f t="shared" si="764"/>
        <v>282.85619824964084</v>
      </c>
      <c r="Q8120" s="6">
        <f t="shared" si="760"/>
        <v>162.85619824964084</v>
      </c>
      <c r="R8120" s="1">
        <f>AVERAGE($Q$4:Q8120)</f>
        <v>16.135146642458828</v>
      </c>
      <c r="S8120" s="1">
        <f>STDEV($R$4:R8120)</f>
        <v>1.2717306891591897</v>
      </c>
      <c r="T8120" s="1">
        <f t="shared" si="762"/>
        <v>16.111928651618097</v>
      </c>
      <c r="U8120" s="1">
        <f t="shared" si="763"/>
        <v>16.158364633299559</v>
      </c>
    </row>
    <row r="8121" spans="5:21" x14ac:dyDescent="0.2">
      <c r="E8121" s="1">
        <v>8118</v>
      </c>
      <c r="F8121" s="9">
        <v>-7.6324795372784138E-2</v>
      </c>
      <c r="G8121" s="9">
        <v>-0.71890212893777061</v>
      </c>
      <c r="H8121" s="9">
        <v>-1.0747385204012971</v>
      </c>
      <c r="I8121" s="9">
        <v>1.4098395695327781</v>
      </c>
      <c r="J8121" s="9">
        <v>-0.48604078983771615</v>
      </c>
      <c r="K8121" s="4">
        <f t="shared" si="761"/>
        <v>100</v>
      </c>
      <c r="L8121" s="1">
        <f t="shared" si="765"/>
        <v>98.485095983121667</v>
      </c>
      <c r="M8121" s="1">
        <f t="shared" si="765"/>
        <v>85.295764672548003</v>
      </c>
      <c r="N8121" s="1">
        <f t="shared" si="765"/>
        <v>68.798166649349469</v>
      </c>
      <c r="O8121" s="1">
        <f t="shared" si="764"/>
        <v>91.208218755431929</v>
      </c>
      <c r="P8121" s="1">
        <f t="shared" si="764"/>
        <v>82.75933793153591</v>
      </c>
      <c r="Q8121" s="6">
        <f t="shared" si="760"/>
        <v>0</v>
      </c>
      <c r="R8121" s="1">
        <f>AVERAGE($Q$4:Q8121)</f>
        <v>16.133159065883017</v>
      </c>
      <c r="S8121" s="1">
        <f>STDEV($R$4:R8121)</f>
        <v>1.271658361418001</v>
      </c>
      <c r="T8121" s="1">
        <f t="shared" si="762"/>
        <v>16.109943825524237</v>
      </c>
      <c r="U8121" s="1">
        <f t="shared" si="763"/>
        <v>16.156374306241798</v>
      </c>
    </row>
    <row r="8122" spans="5:21" x14ac:dyDescent="0.2">
      <c r="E8122" s="1">
        <v>8119</v>
      </c>
      <c r="F8122" s="9">
        <v>-6.5874701249413192E-2</v>
      </c>
      <c r="G8122" s="9">
        <v>-1.1522206477820873</v>
      </c>
      <c r="H8122" s="9">
        <v>-0.22698827706335578</v>
      </c>
      <c r="I8122" s="9">
        <v>2.1191226551309228E-2</v>
      </c>
      <c r="J8122" s="9">
        <v>0.1957050699274987</v>
      </c>
      <c r="K8122" s="4">
        <f t="shared" si="761"/>
        <v>100</v>
      </c>
      <c r="L8122" s="1">
        <f t="shared" si="765"/>
        <v>98.691146937857752</v>
      </c>
      <c r="M8122" s="1">
        <f t="shared" si="765"/>
        <v>78.378614521145082</v>
      </c>
      <c r="N8122" s="1">
        <f t="shared" si="765"/>
        <v>74.899967811428297</v>
      </c>
      <c r="O8122" s="1">
        <f t="shared" si="764"/>
        <v>75.218085903811613</v>
      </c>
      <c r="P8122" s="1">
        <f t="shared" si="764"/>
        <v>78.220574976801558</v>
      </c>
      <c r="Q8122" s="6">
        <f t="shared" si="760"/>
        <v>0</v>
      </c>
      <c r="R8122" s="1">
        <f>AVERAGE($Q$4:Q8122)</f>
        <v>16.131171978918378</v>
      </c>
      <c r="S8122" s="1">
        <f>STDEV($R$4:R8122)</f>
        <v>1.2715861138976026</v>
      </c>
      <c r="T8122" s="1">
        <f t="shared" si="762"/>
        <v>16.107959487150282</v>
      </c>
      <c r="U8122" s="1">
        <f t="shared" si="763"/>
        <v>16.154384470686473</v>
      </c>
    </row>
    <row r="8123" spans="5:21" x14ac:dyDescent="0.2">
      <c r="E8123" s="1">
        <v>8120</v>
      </c>
      <c r="F8123" s="9">
        <v>-0.32270577321469318</v>
      </c>
      <c r="G8123" s="9">
        <v>0.60239699450903572</v>
      </c>
      <c r="H8123" s="9">
        <v>-1.6795320334495045</v>
      </c>
      <c r="I8123" s="9">
        <v>1.4737634046468884</v>
      </c>
      <c r="J8123" s="9">
        <v>1.46282218338456</v>
      </c>
      <c r="K8123" s="4">
        <f t="shared" si="761"/>
        <v>100</v>
      </c>
      <c r="L8123" s="1">
        <f t="shared" si="765"/>
        <v>93.749753109196902</v>
      </c>
      <c r="M8123" s="1">
        <f t="shared" si="765"/>
        <v>105.75323730245097</v>
      </c>
      <c r="N8123" s="1">
        <f t="shared" si="765"/>
        <v>75.580780415576555</v>
      </c>
      <c r="O8123" s="1">
        <f t="shared" si="764"/>
        <v>101.48943500935194</v>
      </c>
      <c r="P8123" s="1">
        <f t="shared" si="764"/>
        <v>135.9815399910637</v>
      </c>
      <c r="Q8123" s="6">
        <f t="shared" si="760"/>
        <v>15.981539991063698</v>
      </c>
      <c r="R8123" s="1">
        <f>AVERAGE($Q$4:Q8123)</f>
        <v>16.131153551333668</v>
      </c>
      <c r="S8123" s="1">
        <f>STDEV($R$4:R8123)</f>
        <v>1.2715138792059988</v>
      </c>
      <c r="T8123" s="1">
        <f t="shared" si="762"/>
        <v>16.107943807495541</v>
      </c>
      <c r="U8123" s="1">
        <f t="shared" si="763"/>
        <v>16.154363295171795</v>
      </c>
    </row>
    <row r="8124" spans="5:21" x14ac:dyDescent="0.2">
      <c r="E8124" s="1">
        <v>8121</v>
      </c>
      <c r="F8124" s="9">
        <v>1.8382115740678273</v>
      </c>
      <c r="G8124" s="9">
        <v>-1.2384521141939331</v>
      </c>
      <c r="H8124" s="9">
        <v>-0.35611492421594448</v>
      </c>
      <c r="I8124" s="9">
        <v>-0.63788775150896981</v>
      </c>
      <c r="J8124" s="9">
        <v>0.31306171877076849</v>
      </c>
      <c r="K8124" s="4">
        <f t="shared" si="761"/>
        <v>100</v>
      </c>
      <c r="L8124" s="1">
        <f t="shared" si="765"/>
        <v>144.43253327943822</v>
      </c>
      <c r="M8124" s="1">
        <f t="shared" si="765"/>
        <v>112.74426112371114</v>
      </c>
      <c r="N8124" s="1">
        <f t="shared" si="765"/>
        <v>104.99356820802485</v>
      </c>
      <c r="O8124" s="1">
        <f t="shared" si="764"/>
        <v>92.41797947835542</v>
      </c>
      <c r="P8124" s="1">
        <f t="shared" si="764"/>
        <v>98.389479881763521</v>
      </c>
      <c r="Q8124" s="6">
        <f t="shared" si="760"/>
        <v>0</v>
      </c>
      <c r="R8124" s="1">
        <f>AVERAGE($Q$4:Q8124)</f>
        <v>16.129167200693189</v>
      </c>
      <c r="S8124" s="1">
        <f>STDEV($R$4:R8124)</f>
        <v>1.2714417250371155</v>
      </c>
      <c r="T8124" s="1">
        <f t="shared" si="762"/>
        <v>16.105960202888895</v>
      </c>
      <c r="U8124" s="1">
        <f t="shared" si="763"/>
        <v>16.152374198497483</v>
      </c>
    </row>
    <row r="8125" spans="5:21" x14ac:dyDescent="0.2">
      <c r="E8125" s="1">
        <v>8122</v>
      </c>
      <c r="F8125" s="9">
        <v>0.81390680861659348</v>
      </c>
      <c r="G8125" s="9">
        <v>0.4708704182121437</v>
      </c>
      <c r="H8125" s="9">
        <v>0.87536591308889911</v>
      </c>
      <c r="I8125" s="9">
        <v>-1.1862493920489214</v>
      </c>
      <c r="J8125" s="9">
        <v>-0.75875732363783754</v>
      </c>
      <c r="K8125" s="4">
        <f t="shared" si="761"/>
        <v>100</v>
      </c>
      <c r="L8125" s="1">
        <f t="shared" si="765"/>
        <v>117.67793725457562</v>
      </c>
      <c r="M8125" s="1">
        <f t="shared" si="765"/>
        <v>129.29875168900617</v>
      </c>
      <c r="N8125" s="1">
        <f t="shared" si="765"/>
        <v>154.03792124806361</v>
      </c>
      <c r="O8125" s="1">
        <f t="shared" si="764"/>
        <v>121.5042128159542</v>
      </c>
      <c r="P8125" s="1">
        <f t="shared" si="764"/>
        <v>104.39663789240804</v>
      </c>
      <c r="Q8125" s="6">
        <f t="shared" si="760"/>
        <v>0</v>
      </c>
      <c r="R8125" s="1">
        <f>AVERAGE($Q$4:Q8125)</f>
        <v>16.12718133918116</v>
      </c>
      <c r="S8125" s="1">
        <f>STDEV($R$4:R8125)</f>
        <v>1.2713696517138451</v>
      </c>
      <c r="T8125" s="1">
        <f t="shared" si="762"/>
        <v>16.103977085509069</v>
      </c>
      <c r="U8125" s="1">
        <f t="shared" si="763"/>
        <v>16.150385592853251</v>
      </c>
    </row>
    <row r="8126" spans="5:21" x14ac:dyDescent="0.2">
      <c r="E8126" s="1">
        <v>8123</v>
      </c>
      <c r="F8126" s="9">
        <v>0.67952214521938004</v>
      </c>
      <c r="G8126" s="9">
        <v>-1.3899853001930751</v>
      </c>
      <c r="H8126" s="9">
        <v>0.40605300455354154</v>
      </c>
      <c r="I8126" s="9">
        <v>-1.3144563126843423</v>
      </c>
      <c r="J8126" s="9">
        <v>0.46275317799882032</v>
      </c>
      <c r="K8126" s="4">
        <f t="shared" si="761"/>
        <v>100</v>
      </c>
      <c r="L8126" s="1">
        <f t="shared" si="765"/>
        <v>114.55724049129294</v>
      </c>
      <c r="M8126" s="1">
        <f t="shared" si="765"/>
        <v>86.754089158806678</v>
      </c>
      <c r="N8126" s="1">
        <f t="shared" si="765"/>
        <v>94.093423516147752</v>
      </c>
      <c r="O8126" s="1">
        <f t="shared" si="764"/>
        <v>72.341422713430106</v>
      </c>
      <c r="P8126" s="1">
        <f t="shared" si="764"/>
        <v>79.356275404399085</v>
      </c>
      <c r="Q8126" s="6">
        <f t="shared" si="760"/>
        <v>0</v>
      </c>
      <c r="R8126" s="1">
        <f>AVERAGE($Q$4:Q8126)</f>
        <v>16.125195966616936</v>
      </c>
      <c r="S8126" s="1">
        <f>STDEV($R$4:R8126)</f>
        <v>1.2712976595585546</v>
      </c>
      <c r="T8126" s="1">
        <f t="shared" si="762"/>
        <v>16.101994455169933</v>
      </c>
      <c r="U8126" s="1">
        <f t="shared" si="763"/>
        <v>16.148397478063938</v>
      </c>
    </row>
    <row r="8127" spans="5:21" x14ac:dyDescent="0.2">
      <c r="E8127" s="1">
        <v>8124</v>
      </c>
      <c r="F8127" s="9">
        <v>-2.5549161364324391</v>
      </c>
      <c r="G8127" s="9">
        <v>-0.66235543272341602</v>
      </c>
      <c r="H8127" s="9">
        <v>0.91701167548308149</v>
      </c>
      <c r="I8127" s="9">
        <v>2.6230554794892669</v>
      </c>
      <c r="J8127" s="9">
        <v>0.72896227720775642</v>
      </c>
      <c r="K8127" s="4">
        <f t="shared" si="761"/>
        <v>100</v>
      </c>
      <c r="L8127" s="1">
        <f t="shared" si="765"/>
        <v>59.990544533897115</v>
      </c>
      <c r="M8127" s="1">
        <f t="shared" si="765"/>
        <v>52.547413281190963</v>
      </c>
      <c r="N8127" s="1">
        <f t="shared" si="765"/>
        <v>63.125083303467022</v>
      </c>
      <c r="O8127" s="1">
        <f t="shared" si="764"/>
        <v>106.66886359870156</v>
      </c>
      <c r="P8127" s="1">
        <f t="shared" si="764"/>
        <v>123.41118636181018</v>
      </c>
      <c r="Q8127" s="6">
        <f t="shared" si="760"/>
        <v>3.4111863618101808</v>
      </c>
      <c r="R8127" s="1">
        <f>AVERAGE($Q$4:Q8127)</f>
        <v>16.123630972820187</v>
      </c>
      <c r="S8127" s="1">
        <f>STDEV($R$4:R8127)</f>
        <v>1.2712257341833335</v>
      </c>
      <c r="T8127" s="1">
        <f t="shared" si="762"/>
        <v>16.100432201954131</v>
      </c>
      <c r="U8127" s="1">
        <f t="shared" si="763"/>
        <v>16.146829743686244</v>
      </c>
    </row>
    <row r="8128" spans="5:21" x14ac:dyDescent="0.2">
      <c r="E8128" s="1">
        <v>8125</v>
      </c>
      <c r="F8128" s="9">
        <v>0.72984448706847616</v>
      </c>
      <c r="G8128" s="9">
        <v>-0.52243876780266874</v>
      </c>
      <c r="H8128" s="9">
        <v>0.16229705579462461</v>
      </c>
      <c r="I8128" s="9">
        <v>1.6196418073377572</v>
      </c>
      <c r="J8128" s="9">
        <v>-1.7958109310711734</v>
      </c>
      <c r="K8128" s="4">
        <f t="shared" si="761"/>
        <v>100</v>
      </c>
      <c r="L8128" s="1">
        <f t="shared" si="765"/>
        <v>115.71601968161988</v>
      </c>
      <c r="M8128" s="1">
        <f t="shared" si="765"/>
        <v>104.23535068953819</v>
      </c>
      <c r="N8128" s="1">
        <f t="shared" si="765"/>
        <v>107.67427966312037</v>
      </c>
      <c r="O8128" s="1">
        <f t="shared" si="764"/>
        <v>148.86488797813294</v>
      </c>
      <c r="P8128" s="1">
        <f t="shared" si="764"/>
        <v>103.94655951458468</v>
      </c>
      <c r="Q8128" s="6">
        <f t="shared" si="760"/>
        <v>0</v>
      </c>
      <c r="R8128" s="1">
        <f>AVERAGE($Q$4:Q8128)</f>
        <v>16.121646525931222</v>
      </c>
      <c r="S8128" s="1">
        <f>STDEV($R$4:R8128)</f>
        <v>1.2711538905461219</v>
      </c>
      <c r="T8128" s="1">
        <f t="shared" si="762"/>
        <v>16.098450493729359</v>
      </c>
      <c r="U8128" s="1">
        <f t="shared" si="763"/>
        <v>16.144842558133085</v>
      </c>
    </row>
    <row r="8129" spans="5:21" x14ac:dyDescent="0.2">
      <c r="E8129" s="1">
        <v>8126</v>
      </c>
      <c r="F8129" s="9">
        <v>-0.10413032214273699</v>
      </c>
      <c r="G8129" s="9">
        <v>0.16928424884099513</v>
      </c>
      <c r="H8129" s="9">
        <v>-0.98971895567956381</v>
      </c>
      <c r="I8129" s="9">
        <v>0.12162445273133926</v>
      </c>
      <c r="J8129" s="9">
        <v>2.3859684006310999</v>
      </c>
      <c r="K8129" s="4">
        <f t="shared" si="761"/>
        <v>100</v>
      </c>
      <c r="L8129" s="1">
        <f t="shared" si="765"/>
        <v>97.938930039293908</v>
      </c>
      <c r="M8129" s="1">
        <f t="shared" si="765"/>
        <v>101.31160560016207</v>
      </c>
      <c r="N8129" s="1">
        <f t="shared" si="765"/>
        <v>83.117658825250956</v>
      </c>
      <c r="O8129" s="1">
        <f t="shared" si="764"/>
        <v>85.16427775494013</v>
      </c>
      <c r="P8129" s="1">
        <f t="shared" si="764"/>
        <v>137.24611182772486</v>
      </c>
      <c r="Q8129" s="6">
        <f t="shared" si="760"/>
        <v>17.24611182772486</v>
      </c>
      <c r="R8129" s="1">
        <f>AVERAGE($Q$4:Q8129)</f>
        <v>16.12178490462945</v>
      </c>
      <c r="S8129" s="1">
        <f>STDEV($R$4:R8129)</f>
        <v>1.2710820540910004</v>
      </c>
      <c r="T8129" s="1">
        <f t="shared" si="762"/>
        <v>16.098591610535848</v>
      </c>
      <c r="U8129" s="1">
        <f t="shared" si="763"/>
        <v>16.144978198723052</v>
      </c>
    </row>
    <row r="8130" spans="5:21" x14ac:dyDescent="0.2">
      <c r="E8130" s="1">
        <v>8127</v>
      </c>
      <c r="F8130" s="9">
        <v>1.0427015695313457</v>
      </c>
      <c r="G8130" s="9">
        <v>-0.17677507457847241</v>
      </c>
      <c r="H8130" s="9">
        <v>-0.34948470784001984</v>
      </c>
      <c r="I8130" s="9">
        <v>-1.7495449355919845</v>
      </c>
      <c r="J8130" s="9">
        <v>1.5150590115808882</v>
      </c>
      <c r="K8130" s="4">
        <f t="shared" si="761"/>
        <v>100</v>
      </c>
      <c r="L8130" s="1">
        <f t="shared" si="765"/>
        <v>123.18785908979723</v>
      </c>
      <c r="M8130" s="1">
        <f t="shared" si="765"/>
        <v>118.90864211847777</v>
      </c>
      <c r="N8130" s="1">
        <f t="shared" si="765"/>
        <v>110.88110968916321</v>
      </c>
      <c r="O8130" s="1">
        <f t="shared" si="764"/>
        <v>78.143709133259094</v>
      </c>
      <c r="P8130" s="1">
        <f t="shared" si="764"/>
        <v>105.8011467919081</v>
      </c>
      <c r="Q8130" s="6">
        <f t="shared" si="760"/>
        <v>0</v>
      </c>
      <c r="R8130" s="1">
        <f>AVERAGE($Q$4:Q8130)</f>
        <v>16.119801173251989</v>
      </c>
      <c r="S8130" s="1">
        <f>STDEV($R$4:R8130)</f>
        <v>1.2710102996455499</v>
      </c>
      <c r="T8130" s="1">
        <f t="shared" si="762"/>
        <v>16.096610615345575</v>
      </c>
      <c r="U8130" s="1">
        <f t="shared" si="763"/>
        <v>16.142991731158403</v>
      </c>
    </row>
    <row r="8131" spans="5:21" x14ac:dyDescent="0.2">
      <c r="E8131" s="1">
        <v>8128</v>
      </c>
      <c r="F8131" s="9">
        <v>0.22040239855414256</v>
      </c>
      <c r="G8131" s="9">
        <v>-0.19113372218271252</v>
      </c>
      <c r="H8131" s="9">
        <v>0.53865392146690283</v>
      </c>
      <c r="I8131" s="9">
        <v>1.1714951142494101</v>
      </c>
      <c r="J8131" s="9">
        <v>-0.26631141736288555</v>
      </c>
      <c r="K8131" s="4">
        <f t="shared" si="761"/>
        <v>100</v>
      </c>
      <c r="L8131" s="1">
        <f t="shared" si="765"/>
        <v>104.50664581504438</v>
      </c>
      <c r="M8131" s="1">
        <f t="shared" si="765"/>
        <v>100.58709018624914</v>
      </c>
      <c r="N8131" s="1">
        <f t="shared" si="765"/>
        <v>112.02865710277234</v>
      </c>
      <c r="O8131" s="1">
        <f t="shared" si="764"/>
        <v>141.6067328359388</v>
      </c>
      <c r="P8131" s="1">
        <f t="shared" si="764"/>
        <v>134.26177579122279</v>
      </c>
      <c r="Q8131" s="6">
        <f t="shared" si="760"/>
        <v>14.261775791222789</v>
      </c>
      <c r="R8131" s="1">
        <f>AVERAGE($Q$4:Q8131)</f>
        <v>16.119572577609517</v>
      </c>
      <c r="S8131" s="1">
        <f>STDEV($R$4:R8131)</f>
        <v>1.2709385653044747</v>
      </c>
      <c r="T8131" s="1">
        <f t="shared" si="762"/>
        <v>16.096384755099066</v>
      </c>
      <c r="U8131" s="1">
        <f t="shared" si="763"/>
        <v>16.142760400119968</v>
      </c>
    </row>
    <row r="8132" spans="5:21" x14ac:dyDescent="0.2">
      <c r="E8132" s="1">
        <v>8129</v>
      </c>
      <c r="F8132" s="9">
        <v>0.70978785515762866</v>
      </c>
      <c r="G8132" s="9">
        <v>2.9549482860602438E-2</v>
      </c>
      <c r="H8132" s="9">
        <v>0.26740735847852193</v>
      </c>
      <c r="I8132" s="9">
        <v>-0.45155047700973228</v>
      </c>
      <c r="J8132" s="9">
        <v>0.42715782910818234</v>
      </c>
      <c r="K8132" s="4">
        <f t="shared" si="761"/>
        <v>100</v>
      </c>
      <c r="L8132" s="1">
        <f t="shared" si="765"/>
        <v>115.25277469361497</v>
      </c>
      <c r="M8132" s="1">
        <f t="shared" si="765"/>
        <v>115.9359233523093</v>
      </c>
      <c r="N8132" s="1">
        <f t="shared" si="765"/>
        <v>122.30514680957955</v>
      </c>
      <c r="O8132" s="1">
        <f t="shared" si="764"/>
        <v>111.74383116705806</v>
      </c>
      <c r="P8132" s="1">
        <f t="shared" si="764"/>
        <v>121.70993060349309</v>
      </c>
      <c r="Q8132" s="6">
        <f t="shared" ref="Q8132:Q8195" si="766">MAX(P8132-strike,0)</f>
        <v>1.7099306034930919</v>
      </c>
      <c r="R8132" s="1">
        <f>AVERAGE($Q$4:Q8132)</f>
        <v>16.11779995588801</v>
      </c>
      <c r="S8132" s="1">
        <f>STDEV($R$4:R8132)</f>
        <v>1.2708669058293709</v>
      </c>
      <c r="T8132" s="1">
        <f t="shared" si="762"/>
        <v>16.094614866983441</v>
      </c>
      <c r="U8132" s="1">
        <f t="shared" si="763"/>
        <v>16.140985044792579</v>
      </c>
    </row>
    <row r="8133" spans="5:21" x14ac:dyDescent="0.2">
      <c r="E8133" s="1">
        <v>8130</v>
      </c>
      <c r="F8133" s="9">
        <v>0.98096506917499937</v>
      </c>
      <c r="G8133" s="9">
        <v>-0.43684622141881846</v>
      </c>
      <c r="H8133" s="9">
        <v>2.5170447770506144</v>
      </c>
      <c r="I8133" s="9">
        <v>0.13323074199433904</v>
      </c>
      <c r="J8133" s="9">
        <v>-0.91364881882327609</v>
      </c>
      <c r="K8133" s="4">
        <f t="shared" ref="K8133:K8196" si="767">$C$6</f>
        <v>100</v>
      </c>
      <c r="L8133" s="1">
        <f t="shared" si="765"/>
        <v>121.67617345196071</v>
      </c>
      <c r="M8133" s="1">
        <f t="shared" si="765"/>
        <v>111.49658420958794</v>
      </c>
      <c r="N8133" s="1">
        <f t="shared" si="765"/>
        <v>184.4545166652523</v>
      </c>
      <c r="O8133" s="1">
        <f t="shared" si="764"/>
        <v>189.43558754911157</v>
      </c>
      <c r="P8133" s="1">
        <f t="shared" si="764"/>
        <v>157.79856200227621</v>
      </c>
      <c r="Q8133" s="6">
        <f t="shared" si="766"/>
        <v>37.798562002276213</v>
      </c>
      <c r="R8133" s="1">
        <f>AVERAGE($Q$4:Q8133)</f>
        <v>16.120466716287321</v>
      </c>
      <c r="S8133" s="1">
        <f>STDEV($R$4:R8133)</f>
        <v>1.270795163916832</v>
      </c>
      <c r="T8133" s="1">
        <f t="shared" ref="T8133:T8196" si="768">R8133 - $C$11*S8133/SQRT(E8133)</f>
        <v>16.097284362068521</v>
      </c>
      <c r="U8133" s="1">
        <f t="shared" ref="U8133:U8196" si="769">R8133 + $C$11*S8133/SQRT(E8133)</f>
        <v>16.143649070506122</v>
      </c>
    </row>
    <row r="8134" spans="5:21" x14ac:dyDescent="0.2">
      <c r="E8134" s="1">
        <v>8131</v>
      </c>
      <c r="F8134" s="9">
        <v>0.96322537501691841</v>
      </c>
      <c r="G8134" s="9">
        <v>-0.94103370429365896</v>
      </c>
      <c r="H8134" s="9">
        <v>-0.28497538551164325</v>
      </c>
      <c r="I8134" s="9">
        <v>-0.56978592510859016</v>
      </c>
      <c r="J8134" s="9">
        <v>-1.2592136044986546</v>
      </c>
      <c r="K8134" s="4">
        <f t="shared" si="767"/>
        <v>100</v>
      </c>
      <c r="L8134" s="1">
        <f t="shared" si="765"/>
        <v>121.24523874831826</v>
      </c>
      <c r="M8134" s="1">
        <f t="shared" si="765"/>
        <v>100.44481981374747</v>
      </c>
      <c r="N8134" s="1">
        <f t="shared" si="765"/>
        <v>94.880048178273441</v>
      </c>
      <c r="O8134" s="1">
        <f t="shared" si="764"/>
        <v>84.661102527240743</v>
      </c>
      <c r="P8134" s="1">
        <f t="shared" si="764"/>
        <v>65.812746614034197</v>
      </c>
      <c r="Q8134" s="6">
        <f t="shared" si="766"/>
        <v>0</v>
      </c>
      <c r="R8134" s="1">
        <f>AVERAGE($Q$4:Q8134)</f>
        <v>16.118484122914268</v>
      </c>
      <c r="S8134" s="1">
        <f>STDEV($R$4:R8134)</f>
        <v>1.2707235041426601</v>
      </c>
      <c r="T8134" s="1">
        <f t="shared" si="768"/>
        <v>16.095304501458905</v>
      </c>
      <c r="U8134" s="1">
        <f t="shared" si="769"/>
        <v>16.14166374436963</v>
      </c>
    </row>
    <row r="8135" spans="5:21" x14ac:dyDescent="0.2">
      <c r="E8135" s="1">
        <v>8132</v>
      </c>
      <c r="F8135" s="9">
        <v>8.9412424131296575E-2</v>
      </c>
      <c r="G8135" s="9">
        <v>-0.80258132584276609</v>
      </c>
      <c r="H8135" s="9">
        <v>-1.2727286957670003</v>
      </c>
      <c r="I8135" s="9">
        <v>1.1530005394888576</v>
      </c>
      <c r="J8135" s="9">
        <v>-0.57953116083808709</v>
      </c>
      <c r="K8135" s="4">
        <f t="shared" si="767"/>
        <v>100</v>
      </c>
      <c r="L8135" s="1">
        <f t="shared" si="765"/>
        <v>101.80433338207733</v>
      </c>
      <c r="M8135" s="1">
        <f t="shared" si="765"/>
        <v>86.707154940416856</v>
      </c>
      <c r="N8135" s="1">
        <f t="shared" si="765"/>
        <v>67.221333940052773</v>
      </c>
      <c r="O8135" s="1">
        <f t="shared" si="764"/>
        <v>84.655558793412581</v>
      </c>
      <c r="P8135" s="1">
        <f t="shared" si="764"/>
        <v>75.39074651539616</v>
      </c>
      <c r="Q8135" s="6">
        <f t="shared" si="766"/>
        <v>0</v>
      </c>
      <c r="R8135" s="1">
        <f>AVERAGE($Q$4:Q8135)</f>
        <v>16.116502017144111</v>
      </c>
      <c r="S8135" s="1">
        <f>STDEV($R$4:R8135)</f>
        <v>1.2706519268266643</v>
      </c>
      <c r="T8135" s="1">
        <f t="shared" si="768"/>
        <v>16.093325126524416</v>
      </c>
      <c r="U8135" s="1">
        <f t="shared" si="769"/>
        <v>16.139678907763805</v>
      </c>
    </row>
    <row r="8136" spans="5:21" x14ac:dyDescent="0.2">
      <c r="E8136" s="1">
        <v>8133</v>
      </c>
      <c r="F8136" s="9">
        <v>0.54212250688578933</v>
      </c>
      <c r="G8136" s="9">
        <v>2.0666630007326603</v>
      </c>
      <c r="H8136" s="9">
        <v>-0.72604052547831088</v>
      </c>
      <c r="I8136" s="9">
        <v>-0.60962292991462164</v>
      </c>
      <c r="J8136" s="9">
        <v>0.35437324186204933</v>
      </c>
      <c r="K8136" s="4">
        <f t="shared" si="767"/>
        <v>100</v>
      </c>
      <c r="L8136" s="1">
        <f t="shared" si="765"/>
        <v>111.4520760579301</v>
      </c>
      <c r="M8136" s="1">
        <f t="shared" si="765"/>
        <v>168.49857411174614</v>
      </c>
      <c r="N8136" s="1">
        <f t="shared" si="765"/>
        <v>145.72469375697639</v>
      </c>
      <c r="O8136" s="1">
        <f t="shared" si="764"/>
        <v>128.99770279768072</v>
      </c>
      <c r="P8136" s="1">
        <f t="shared" si="764"/>
        <v>138.4721531060143</v>
      </c>
      <c r="Q8136" s="6">
        <f t="shared" si="766"/>
        <v>18.472153106014304</v>
      </c>
      <c r="R8136" s="1">
        <f>AVERAGE($Q$4:Q8136)</f>
        <v>16.116791658246889</v>
      </c>
      <c r="S8136" s="1">
        <f>STDEV($R$4:R8136)</f>
        <v>1.2705803511499372</v>
      </c>
      <c r="T8136" s="1">
        <f t="shared" si="768"/>
        <v>16.093617498009554</v>
      </c>
      <c r="U8136" s="1">
        <f t="shared" si="769"/>
        <v>16.139965818484225</v>
      </c>
    </row>
    <row r="8137" spans="5:21" x14ac:dyDescent="0.2">
      <c r="E8137" s="1">
        <v>8134</v>
      </c>
      <c r="F8137" s="9">
        <v>0.74841864261543378</v>
      </c>
      <c r="G8137" s="9">
        <v>-1.4713782547914889</v>
      </c>
      <c r="H8137" s="9">
        <v>-4.750631887873169E-2</v>
      </c>
      <c r="I8137" s="9">
        <v>-1.3703947843168862</v>
      </c>
      <c r="J8137" s="9">
        <v>-0.43018644646508619</v>
      </c>
      <c r="K8137" s="4">
        <f t="shared" si="767"/>
        <v>100</v>
      </c>
      <c r="L8137" s="1">
        <f t="shared" si="765"/>
        <v>116.14668457980544</v>
      </c>
      <c r="M8137" s="1">
        <f t="shared" si="765"/>
        <v>86.537536133631335</v>
      </c>
      <c r="N8137" s="1">
        <f t="shared" si="765"/>
        <v>85.719213880207761</v>
      </c>
      <c r="O8137" s="1">
        <f t="shared" si="764"/>
        <v>65.169921963498936</v>
      </c>
      <c r="P8137" s="1">
        <f t="shared" si="764"/>
        <v>59.797314601613877</v>
      </c>
      <c r="Q8137" s="6">
        <f t="shared" si="766"/>
        <v>0</v>
      </c>
      <c r="R8137" s="1">
        <f>AVERAGE($Q$4:Q8137)</f>
        <v>16.114810247912704</v>
      </c>
      <c r="S8137" s="1">
        <f>STDEV($R$4:R8137)</f>
        <v>1.2705088581749608</v>
      </c>
      <c r="T8137" s="1">
        <f t="shared" si="768"/>
        <v>16.091638816126146</v>
      </c>
      <c r="U8137" s="1">
        <f t="shared" si="769"/>
        <v>16.137981679699262</v>
      </c>
    </row>
    <row r="8138" spans="5:21" x14ac:dyDescent="0.2">
      <c r="E8138" s="1">
        <v>8135</v>
      </c>
      <c r="F8138" s="9">
        <v>0.35913672036258504</v>
      </c>
      <c r="G8138" s="9">
        <v>0.64438836488989182</v>
      </c>
      <c r="H8138" s="9">
        <v>1.1040629033232108</v>
      </c>
      <c r="I8138" s="9">
        <v>0.54151996664586477</v>
      </c>
      <c r="J8138" s="9">
        <v>-1.7116690287366509E-2</v>
      </c>
      <c r="K8138" s="4">
        <f t="shared" si="767"/>
        <v>100</v>
      </c>
      <c r="L8138" s="1">
        <f t="shared" si="765"/>
        <v>107.44698144655132</v>
      </c>
      <c r="M8138" s="1">
        <f t="shared" si="765"/>
        <v>122.22641715500784</v>
      </c>
      <c r="N8138" s="1">
        <f t="shared" si="765"/>
        <v>152.42730345018728</v>
      </c>
      <c r="O8138" s="1">
        <f t="shared" si="764"/>
        <v>169.86292309162752</v>
      </c>
      <c r="P8138" s="1">
        <f t="shared" si="764"/>
        <v>169.28241908011407</v>
      </c>
      <c r="Q8138" s="6">
        <f t="shared" si="766"/>
        <v>49.282419080114067</v>
      </c>
      <c r="R8138" s="1">
        <f>AVERAGE($Q$4:Q8138)</f>
        <v>16.118887397123792</v>
      </c>
      <c r="S8138" s="1">
        <f>STDEV($R$4:R8138)</f>
        <v>1.2704372320032415</v>
      </c>
      <c r="T8138" s="1">
        <f t="shared" si="768"/>
        <v>16.095718695794126</v>
      </c>
      <c r="U8138" s="1">
        <f t="shared" si="769"/>
        <v>16.142056098453459</v>
      </c>
    </row>
    <row r="8139" spans="5:21" x14ac:dyDescent="0.2">
      <c r="E8139" s="1">
        <v>8136</v>
      </c>
      <c r="F8139" s="9">
        <v>0.62019353208597749</v>
      </c>
      <c r="G8139" s="9">
        <v>-1.9067647372139618</v>
      </c>
      <c r="H8139" s="9">
        <v>-0.76416199590312317</v>
      </c>
      <c r="I8139" s="9">
        <v>0.3222567102056928</v>
      </c>
      <c r="J8139" s="9">
        <v>-0.203816625798936</v>
      </c>
      <c r="K8139" s="4">
        <f t="shared" si="767"/>
        <v>100</v>
      </c>
      <c r="L8139" s="1">
        <f t="shared" si="765"/>
        <v>113.20596881257465</v>
      </c>
      <c r="M8139" s="1">
        <f t="shared" si="765"/>
        <v>77.312522792485083</v>
      </c>
      <c r="N8139" s="1">
        <f t="shared" si="765"/>
        <v>66.35529394617835</v>
      </c>
      <c r="O8139" s="1">
        <f t="shared" si="764"/>
        <v>70.772810030675032</v>
      </c>
      <c r="P8139" s="1">
        <f t="shared" si="764"/>
        <v>67.945883854064405</v>
      </c>
      <c r="Q8139" s="6">
        <f t="shared" si="766"/>
        <v>0</v>
      </c>
      <c r="R8139" s="1">
        <f>AVERAGE($Q$4:Q8139)</f>
        <v>16.116906216273605</v>
      </c>
      <c r="S8139" s="1">
        <f>STDEV($R$4:R8139)</f>
        <v>1.2703656881182097</v>
      </c>
      <c r="T8139" s="1">
        <f t="shared" si="768"/>
        <v>16.093740243477136</v>
      </c>
      <c r="U8139" s="1">
        <f t="shared" si="769"/>
        <v>16.140072189070075</v>
      </c>
    </row>
    <row r="8140" spans="5:21" x14ac:dyDescent="0.2">
      <c r="E8140" s="1">
        <v>8137</v>
      </c>
      <c r="F8140" s="9">
        <v>-0.50727749112411402</v>
      </c>
      <c r="G8140" s="9">
        <v>0.27857936402142514</v>
      </c>
      <c r="H8140" s="9">
        <v>-8.7823082139948383E-3</v>
      </c>
      <c r="I8140" s="9">
        <v>0.29613488550239708</v>
      </c>
      <c r="J8140" s="9">
        <v>-0.1317152964475099</v>
      </c>
      <c r="K8140" s="4">
        <f t="shared" si="767"/>
        <v>100</v>
      </c>
      <c r="L8140" s="1">
        <f t="shared" si="765"/>
        <v>90.352138675318443</v>
      </c>
      <c r="M8140" s="1">
        <f t="shared" si="765"/>
        <v>95.529066321629614</v>
      </c>
      <c r="N8140" s="1">
        <f t="shared" si="765"/>
        <v>95.361420455730936</v>
      </c>
      <c r="O8140" s="1">
        <f t="shared" si="764"/>
        <v>101.17999667739495</v>
      </c>
      <c r="P8140" s="1">
        <f t="shared" si="764"/>
        <v>98.549407039935517</v>
      </c>
      <c r="Q8140" s="6">
        <f t="shared" si="766"/>
        <v>0</v>
      </c>
      <c r="R8140" s="1">
        <f>AVERAGE($Q$4:Q8140)</f>
        <v>16.114925522379508</v>
      </c>
      <c r="S8140" s="1">
        <f>STDEV($R$4:R8140)</f>
        <v>1.2702942268388968</v>
      </c>
      <c r="T8140" s="1">
        <f t="shared" si="768"/>
        <v>16.091762276187126</v>
      </c>
      <c r="U8140" s="1">
        <f t="shared" si="769"/>
        <v>16.13808876857189</v>
      </c>
    </row>
    <row r="8141" spans="5:21" x14ac:dyDescent="0.2">
      <c r="E8141" s="1">
        <v>8138</v>
      </c>
      <c r="F8141" s="9">
        <v>1.2318150766077451</v>
      </c>
      <c r="G8141" s="9">
        <v>1.2043210517731495</v>
      </c>
      <c r="H8141" s="9">
        <v>-1.331111434410559</v>
      </c>
      <c r="I8141" s="9">
        <v>-1.1703241398208775</v>
      </c>
      <c r="J8141" s="9">
        <v>0.15788145901751705</v>
      </c>
      <c r="K8141" s="4">
        <f t="shared" si="767"/>
        <v>100</v>
      </c>
      <c r="L8141" s="1">
        <f t="shared" si="765"/>
        <v>127.9363917958626</v>
      </c>
      <c r="M8141" s="1">
        <f t="shared" si="765"/>
        <v>162.77964445067605</v>
      </c>
      <c r="N8141" s="1">
        <f t="shared" si="765"/>
        <v>124.73295908528358</v>
      </c>
      <c r="O8141" s="1">
        <f t="shared" si="764"/>
        <v>98.702502114077234</v>
      </c>
      <c r="P8141" s="1">
        <f t="shared" si="764"/>
        <v>101.86888942130139</v>
      </c>
      <c r="Q8141" s="6">
        <f t="shared" si="766"/>
        <v>0</v>
      </c>
      <c r="R8141" s="1">
        <f>AVERAGE($Q$4:Q8141)</f>
        <v>16.112945315261989</v>
      </c>
      <c r="S8141" s="1">
        <f>STDEV($R$4:R8141)</f>
        <v>1.2702228484838505</v>
      </c>
      <c r="T8141" s="1">
        <f t="shared" si="768"/>
        <v>16.089784793739177</v>
      </c>
      <c r="U8141" s="1">
        <f t="shared" si="769"/>
        <v>16.1361058367848</v>
      </c>
    </row>
    <row r="8142" spans="5:21" x14ac:dyDescent="0.2">
      <c r="E8142" s="1">
        <v>8139</v>
      </c>
      <c r="F8142" s="9">
        <v>0.56670160120120272</v>
      </c>
      <c r="G8142" s="9">
        <v>-0.52670543482236098</v>
      </c>
      <c r="H8142" s="9">
        <v>0.3542936610756442</v>
      </c>
      <c r="I8142" s="9">
        <v>-0.60901356846443377</v>
      </c>
      <c r="J8142" s="9">
        <v>-1.9681465346366167</v>
      </c>
      <c r="K8142" s="4">
        <f t="shared" si="767"/>
        <v>100</v>
      </c>
      <c r="L8142" s="1">
        <f t="shared" si="765"/>
        <v>112.00130312010343</v>
      </c>
      <c r="M8142" s="1">
        <f t="shared" si="765"/>
        <v>100.80313126219436</v>
      </c>
      <c r="N8142" s="1">
        <f t="shared" si="765"/>
        <v>108.20506226262515</v>
      </c>
      <c r="O8142" s="1">
        <f t="shared" si="764"/>
        <v>95.796431785583096</v>
      </c>
      <c r="P8142" s="1">
        <f t="shared" si="764"/>
        <v>64.624663823575119</v>
      </c>
      <c r="Q8142" s="6">
        <f t="shared" si="766"/>
        <v>0</v>
      </c>
      <c r="R8142" s="1">
        <f>AVERAGE($Q$4:Q8142)</f>
        <v>16.110965594741621</v>
      </c>
      <c r="S8142" s="1">
        <f>STDEV($R$4:R8142)</f>
        <v>1.2701515533711343</v>
      </c>
      <c r="T8142" s="1">
        <f t="shared" si="768"/>
        <v>16.087807795948471</v>
      </c>
      <c r="U8142" s="1">
        <f t="shared" si="769"/>
        <v>16.134123393534772</v>
      </c>
    </row>
    <row r="8143" spans="5:21" x14ac:dyDescent="0.2">
      <c r="E8143" s="1">
        <v>8140</v>
      </c>
      <c r="F8143" s="9">
        <v>-0.83335180534049869</v>
      </c>
      <c r="G8143" s="9">
        <v>-0.13469616533257067</v>
      </c>
      <c r="H8143" s="9">
        <v>-1.3742578630626667</v>
      </c>
      <c r="I8143" s="9">
        <v>-0.73146793511114083</v>
      </c>
      <c r="J8143" s="9">
        <v>-0.33551714295754209</v>
      </c>
      <c r="K8143" s="4">
        <f t="shared" si="767"/>
        <v>100</v>
      </c>
      <c r="L8143" s="1">
        <f t="shared" si="765"/>
        <v>84.64785976530932</v>
      </c>
      <c r="M8143" s="1">
        <f t="shared" si="765"/>
        <v>82.397952792327047</v>
      </c>
      <c r="N8143" s="1">
        <f t="shared" si="765"/>
        <v>62.596478294108714</v>
      </c>
      <c r="O8143" s="1">
        <f t="shared" si="764"/>
        <v>54.077350171095816</v>
      </c>
      <c r="P8143" s="1">
        <f t="shared" si="764"/>
        <v>50.567647969929538</v>
      </c>
      <c r="Q8143" s="6">
        <f t="shared" si="766"/>
        <v>0</v>
      </c>
      <c r="R8143" s="1">
        <f>AVERAGE($Q$4:Q8143)</f>
        <v>16.108986360639072</v>
      </c>
      <c r="S8143" s="1">
        <f>STDEV($R$4:R8143)</f>
        <v>1.2700803418183049</v>
      </c>
      <c r="T8143" s="1">
        <f t="shared" si="768"/>
        <v>16.085831282630284</v>
      </c>
      <c r="U8143" s="1">
        <f t="shared" si="769"/>
        <v>16.13214143864786</v>
      </c>
    </row>
    <row r="8144" spans="5:21" x14ac:dyDescent="0.2">
      <c r="E8144" s="1">
        <v>8141</v>
      </c>
      <c r="F8144" s="9">
        <v>-0.37905238059465773</v>
      </c>
      <c r="G8144" s="9">
        <v>5.8932982938131317E-2</v>
      </c>
      <c r="H8144" s="9">
        <v>-0.20877223505522124</v>
      </c>
      <c r="I8144" s="9">
        <v>0.78330458563868888</v>
      </c>
      <c r="J8144" s="9">
        <v>4.1349039747728966E-2</v>
      </c>
      <c r="K8144" s="4">
        <f t="shared" si="767"/>
        <v>100</v>
      </c>
      <c r="L8144" s="1">
        <f t="shared" si="765"/>
        <v>92.699187701023348</v>
      </c>
      <c r="M8144" s="1">
        <f t="shared" si="765"/>
        <v>93.798260067841682</v>
      </c>
      <c r="N8144" s="1">
        <f t="shared" si="765"/>
        <v>89.962404874766079</v>
      </c>
      <c r="O8144" s="1">
        <f t="shared" si="764"/>
        <v>105.21993479211572</v>
      </c>
      <c r="P8144" s="1">
        <f t="shared" si="764"/>
        <v>106.09369136517866</v>
      </c>
      <c r="Q8144" s="6">
        <f t="shared" si="766"/>
        <v>0</v>
      </c>
      <c r="R8144" s="1">
        <f>AVERAGE($Q$4:Q8144)</f>
        <v>16.107007612775096</v>
      </c>
      <c r="S8144" s="1">
        <f>STDEV($R$4:R8144)</f>
        <v>1.2700092141424695</v>
      </c>
      <c r="T8144" s="1">
        <f t="shared" si="768"/>
        <v>16.083855253600003</v>
      </c>
      <c r="U8144" s="1">
        <f t="shared" si="769"/>
        <v>16.130159971950189</v>
      </c>
    </row>
    <row r="8145" spans="5:21" x14ac:dyDescent="0.2">
      <c r="E8145" s="1">
        <v>8142</v>
      </c>
      <c r="F8145" s="9">
        <v>0.43318777898093686</v>
      </c>
      <c r="G8145" s="9">
        <v>0.50259359340998344</v>
      </c>
      <c r="H8145" s="9">
        <v>0.6504160410258919</v>
      </c>
      <c r="I8145" s="9">
        <v>0.36485062082647346</v>
      </c>
      <c r="J8145" s="9">
        <v>0.30231603886932135</v>
      </c>
      <c r="K8145" s="4">
        <f t="shared" si="767"/>
        <v>100</v>
      </c>
      <c r="L8145" s="1">
        <f t="shared" si="765"/>
        <v>109.05013621843574</v>
      </c>
      <c r="M8145" s="1">
        <f t="shared" si="765"/>
        <v>120.58157085472888</v>
      </c>
      <c r="N8145" s="1">
        <f t="shared" si="765"/>
        <v>137.33314216409818</v>
      </c>
      <c r="O8145" s="1">
        <f t="shared" si="764"/>
        <v>147.72904116202412</v>
      </c>
      <c r="P8145" s="1">
        <f t="shared" si="764"/>
        <v>156.93677239122692</v>
      </c>
      <c r="Q8145" s="6">
        <f t="shared" si="766"/>
        <v>36.936772391226924</v>
      </c>
      <c r="R8145" s="1">
        <f>AVERAGE($Q$4:Q8145)</f>
        <v>16.109565923359529</v>
      </c>
      <c r="S8145" s="1">
        <f>STDEV($R$4:R8145)</f>
        <v>1.2699380052063165</v>
      </c>
      <c r="T8145" s="1">
        <f t="shared" si="768"/>
        <v>16.086416284078144</v>
      </c>
      <c r="U8145" s="1">
        <f t="shared" si="769"/>
        <v>16.132715562640914</v>
      </c>
    </row>
    <row r="8146" spans="5:21" x14ac:dyDescent="0.2">
      <c r="E8146" s="1">
        <v>8143</v>
      </c>
      <c r="F8146" s="9">
        <v>-1.4498300515697338</v>
      </c>
      <c r="G8146" s="9">
        <v>-0.81727421274990775</v>
      </c>
      <c r="H8146" s="9">
        <v>-1.138055267801974</v>
      </c>
      <c r="I8146" s="9">
        <v>0.55330247050733306</v>
      </c>
      <c r="J8146" s="9">
        <v>5.0022208597511053E-3</v>
      </c>
      <c r="K8146" s="4">
        <f t="shared" si="767"/>
        <v>100</v>
      </c>
      <c r="L8146" s="1">
        <f t="shared" si="765"/>
        <v>74.828900125455121</v>
      </c>
      <c r="M8146" s="1">
        <f t="shared" si="765"/>
        <v>63.545064611961621</v>
      </c>
      <c r="N8146" s="1">
        <f t="shared" si="765"/>
        <v>50.609448067444731</v>
      </c>
      <c r="O8146" s="1">
        <f t="shared" si="764"/>
        <v>56.53154345841876</v>
      </c>
      <c r="P8146" s="1">
        <f t="shared" si="764"/>
        <v>56.588128411926959</v>
      </c>
      <c r="Q8146" s="6">
        <f t="shared" si="766"/>
        <v>0</v>
      </c>
      <c r="R8146" s="1">
        <f>AVERAGE($Q$4:Q8146)</f>
        <v>16.107587590322154</v>
      </c>
      <c r="S8146" s="1">
        <f>STDEV($R$4:R8146)</f>
        <v>1.269866879995351</v>
      </c>
      <c r="T8146" s="1">
        <f t="shared" si="768"/>
        <v>16.084440668987014</v>
      </c>
      <c r="U8146" s="1">
        <f t="shared" si="769"/>
        <v>16.130734511657295</v>
      </c>
    </row>
    <row r="8147" spans="5:21" x14ac:dyDescent="0.2">
      <c r="E8147" s="1">
        <v>8144</v>
      </c>
      <c r="F8147" s="9">
        <v>-1.6988269635476172</v>
      </c>
      <c r="G8147" s="9">
        <v>1.0955841389659327</v>
      </c>
      <c r="H8147" s="9">
        <v>0.38453890738310292</v>
      </c>
      <c r="I8147" s="9">
        <v>0.48909669203567319</v>
      </c>
      <c r="J8147" s="9">
        <v>0.57561123867344577</v>
      </c>
      <c r="K8147" s="4">
        <f t="shared" si="767"/>
        <v>100</v>
      </c>
      <c r="L8147" s="1">
        <f t="shared" si="765"/>
        <v>71.193732885913249</v>
      </c>
      <c r="M8147" s="1">
        <f t="shared" si="765"/>
        <v>88.634539773353239</v>
      </c>
      <c r="N8147" s="1">
        <f t="shared" si="765"/>
        <v>95.720204793944205</v>
      </c>
      <c r="O8147" s="1">
        <f t="shared" si="764"/>
        <v>105.55675189703341</v>
      </c>
      <c r="P8147" s="1">
        <f t="shared" si="764"/>
        <v>118.43579373219666</v>
      </c>
      <c r="Q8147" s="6">
        <f t="shared" si="766"/>
        <v>0</v>
      </c>
      <c r="R8147" s="1">
        <f>AVERAGE($Q$4:Q8147)</f>
        <v>16.105609743122947</v>
      </c>
      <c r="S8147" s="1">
        <f>STDEV($R$4:R8147)</f>
        <v>1.269795838826115</v>
      </c>
      <c r="T8147" s="1">
        <f t="shared" si="768"/>
        <v>16.082465537781228</v>
      </c>
      <c r="U8147" s="1">
        <f t="shared" si="769"/>
        <v>16.128753948464666</v>
      </c>
    </row>
    <row r="8148" spans="5:21" x14ac:dyDescent="0.2">
      <c r="E8148" s="1">
        <v>8145</v>
      </c>
      <c r="F8148" s="9">
        <v>-1.6582544049015269</v>
      </c>
      <c r="G8148" s="9">
        <v>-0.31473746275878511</v>
      </c>
      <c r="H8148" s="9">
        <v>3.0545379559043795E-2</v>
      </c>
      <c r="I8148" s="9">
        <v>-0.58768364397110417</v>
      </c>
      <c r="J8148" s="9">
        <v>0.25561121219652705</v>
      </c>
      <c r="K8148" s="4">
        <f t="shared" si="767"/>
        <v>100</v>
      </c>
      <c r="L8148" s="1">
        <f t="shared" si="765"/>
        <v>71.773785505547522</v>
      </c>
      <c r="M8148" s="1">
        <f t="shared" si="765"/>
        <v>67.395066132440789</v>
      </c>
      <c r="N8148" s="1">
        <f t="shared" si="765"/>
        <v>67.808047891583342</v>
      </c>
      <c r="O8148" s="1">
        <f t="shared" si="764"/>
        <v>60.288668032102734</v>
      </c>
      <c r="P8148" s="1">
        <f t="shared" si="764"/>
        <v>63.450901494646907</v>
      </c>
      <c r="Q8148" s="6">
        <f t="shared" si="766"/>
        <v>0</v>
      </c>
      <c r="R8148" s="1">
        <f>AVERAGE($Q$4:Q8148)</f>
        <v>16.103632381582969</v>
      </c>
      <c r="S8148" s="1">
        <f>STDEV($R$4:R8148)</f>
        <v>1.2697248820146483</v>
      </c>
      <c r="T8148" s="1">
        <f t="shared" si="768"/>
        <v>16.080490890276494</v>
      </c>
      <c r="U8148" s="1">
        <f t="shared" si="769"/>
        <v>16.126773872889444</v>
      </c>
    </row>
    <row r="8149" spans="5:21" x14ac:dyDescent="0.2">
      <c r="E8149" s="1">
        <v>8146</v>
      </c>
      <c r="F8149" s="9">
        <v>1.2679902283707634</v>
      </c>
      <c r="G8149" s="9">
        <v>1.6143667380674742</v>
      </c>
      <c r="H8149" s="9">
        <v>-9.0001321950694546E-2</v>
      </c>
      <c r="I8149" s="9">
        <v>1.0423127605463378</v>
      </c>
      <c r="J8149" s="9">
        <v>1.4176248441799544</v>
      </c>
      <c r="K8149" s="4">
        <f t="shared" si="767"/>
        <v>100</v>
      </c>
      <c r="L8149" s="1">
        <f t="shared" si="765"/>
        <v>128.86537202143572</v>
      </c>
      <c r="M8149" s="1">
        <f t="shared" si="765"/>
        <v>177.97473095286898</v>
      </c>
      <c r="N8149" s="1">
        <f t="shared" si="765"/>
        <v>174.7997992710113</v>
      </c>
      <c r="O8149" s="1">
        <f t="shared" si="764"/>
        <v>215.31538645283729</v>
      </c>
      <c r="P8149" s="1">
        <f t="shared" si="764"/>
        <v>285.8962079912389</v>
      </c>
      <c r="Q8149" s="6">
        <f t="shared" si="766"/>
        <v>165.8962079912389</v>
      </c>
      <c r="R8149" s="1">
        <f>AVERAGE($Q$4:Q8149)</f>
        <v>16.122020863734903</v>
      </c>
      <c r="S8149" s="1">
        <f>STDEV($R$4:R8149)</f>
        <v>1.2696532766334028</v>
      </c>
      <c r="T8149" s="1">
        <f t="shared" si="768"/>
        <v>16.098882097863118</v>
      </c>
      <c r="U8149" s="1">
        <f t="shared" si="769"/>
        <v>16.145159629606688</v>
      </c>
    </row>
    <row r="8150" spans="5:21" x14ac:dyDescent="0.2">
      <c r="E8150" s="1">
        <v>8147</v>
      </c>
      <c r="F8150" s="9">
        <v>7.7295680966926739E-2</v>
      </c>
      <c r="G8150" s="9">
        <v>-0.67130713432561606</v>
      </c>
      <c r="H8150" s="9">
        <v>0.735728917788947</v>
      </c>
      <c r="I8150" s="9">
        <v>-9.2502432380570099E-2</v>
      </c>
      <c r="J8150" s="9">
        <v>-1.0397434380138293</v>
      </c>
      <c r="K8150" s="4">
        <f t="shared" si="767"/>
        <v>100</v>
      </c>
      <c r="L8150" s="1">
        <f t="shared" si="765"/>
        <v>101.55792467764242</v>
      </c>
      <c r="M8150" s="1">
        <f t="shared" si="765"/>
        <v>88.798334599875815</v>
      </c>
      <c r="N8150" s="1">
        <f t="shared" si="765"/>
        <v>102.87489916988643</v>
      </c>
      <c r="O8150" s="1">
        <f t="shared" si="764"/>
        <v>100.98916081289899</v>
      </c>
      <c r="P8150" s="1">
        <f t="shared" si="764"/>
        <v>82.028316005418603</v>
      </c>
      <c r="Q8150" s="6">
        <f t="shared" si="766"/>
        <v>0</v>
      </c>
      <c r="R8150" s="1">
        <f>AVERAGE($Q$4:Q8150)</f>
        <v>16.120041973239783</v>
      </c>
      <c r="S8150" s="1">
        <f>STDEV($R$4:R8150)</f>
        <v>1.2695817527154967</v>
      </c>
      <c r="T8150" s="1">
        <f t="shared" si="768"/>
        <v>16.09690593089643</v>
      </c>
      <c r="U8150" s="1">
        <f t="shared" si="769"/>
        <v>16.143178015583135</v>
      </c>
    </row>
    <row r="8151" spans="5:21" x14ac:dyDescent="0.2">
      <c r="E8151" s="1">
        <v>8148</v>
      </c>
      <c r="F8151" s="9">
        <v>-1.2745158528559841</v>
      </c>
      <c r="G8151" s="9">
        <v>0.11755219020415097</v>
      </c>
      <c r="H8151" s="9">
        <v>1.1963857105001807</v>
      </c>
      <c r="I8151" s="9">
        <v>-0.84448402049019933</v>
      </c>
      <c r="J8151" s="9">
        <v>1.6257081369985826</v>
      </c>
      <c r="K8151" s="4">
        <f t="shared" si="767"/>
        <v>100</v>
      </c>
      <c r="L8151" s="1">
        <f t="shared" si="765"/>
        <v>77.499153631585045</v>
      </c>
      <c r="M8151" s="1">
        <f t="shared" si="765"/>
        <v>79.342779993100947</v>
      </c>
      <c r="N8151" s="1">
        <f t="shared" si="765"/>
        <v>100.79155733756961</v>
      </c>
      <c r="O8151" s="1">
        <f t="shared" si="764"/>
        <v>85.128151980881356</v>
      </c>
      <c r="P8151" s="1">
        <f t="shared" si="764"/>
        <v>117.83665889509047</v>
      </c>
      <c r="Q8151" s="6">
        <f t="shared" si="766"/>
        <v>0</v>
      </c>
      <c r="R8151" s="1">
        <f>AVERAGE($Q$4:Q8151)</f>
        <v>16.118063568481162</v>
      </c>
      <c r="S8151" s="1">
        <f>STDEV($R$4:R8151)</f>
        <v>1.2695103105795675</v>
      </c>
      <c r="T8151" s="1">
        <f t="shared" si="768"/>
        <v>16.094930247754576</v>
      </c>
      <c r="U8151" s="1">
        <f t="shared" si="769"/>
        <v>16.141196889207748</v>
      </c>
    </row>
    <row r="8152" spans="5:21" x14ac:dyDescent="0.2">
      <c r="E8152" s="1">
        <v>8149</v>
      </c>
      <c r="F8152" s="9">
        <v>1.5500518202316016</v>
      </c>
      <c r="G8152" s="9">
        <v>-1.3288899936014786</v>
      </c>
      <c r="H8152" s="9">
        <v>-0.59315311773389112</v>
      </c>
      <c r="I8152" s="9">
        <v>0.82527776612550952</v>
      </c>
      <c r="J8152" s="9">
        <v>-0.96146322903223336</v>
      </c>
      <c r="K8152" s="4">
        <f t="shared" si="767"/>
        <v>100</v>
      </c>
      <c r="L8152" s="1">
        <f t="shared" si="765"/>
        <v>136.34392448064403</v>
      </c>
      <c r="M8152" s="1">
        <f t="shared" si="765"/>
        <v>104.52252007674157</v>
      </c>
      <c r="N8152" s="1">
        <f t="shared" si="765"/>
        <v>92.830191634318552</v>
      </c>
      <c r="O8152" s="1">
        <f t="shared" si="764"/>
        <v>109.48937154093072</v>
      </c>
      <c r="P8152" s="1">
        <f t="shared" si="764"/>
        <v>90.335890071535786</v>
      </c>
      <c r="Q8152" s="6">
        <f t="shared" si="766"/>
        <v>0</v>
      </c>
      <c r="R8152" s="1">
        <f>AVERAGE($Q$4:Q8152)</f>
        <v>16.116085649280222</v>
      </c>
      <c r="S8152" s="1">
        <f>STDEV($R$4:R8152)</f>
        <v>1.2694389505437773</v>
      </c>
      <c r="T8152" s="1">
        <f t="shared" si="768"/>
        <v>16.092955048253337</v>
      </c>
      <c r="U8152" s="1">
        <f t="shared" si="769"/>
        <v>16.139216250307108</v>
      </c>
    </row>
    <row r="8153" spans="5:21" x14ac:dyDescent="0.2">
      <c r="E8153" s="1">
        <v>8150</v>
      </c>
      <c r="F8153" s="9">
        <v>-0.64454980019945651</v>
      </c>
      <c r="G8153" s="9">
        <v>-0.64711912273196504</v>
      </c>
      <c r="H8153" s="9">
        <v>-0.61448417909559794</v>
      </c>
      <c r="I8153" s="9">
        <v>0.2614183358673472</v>
      </c>
      <c r="J8153" s="9">
        <v>0.14665829439763911</v>
      </c>
      <c r="K8153" s="4">
        <f t="shared" si="767"/>
        <v>100</v>
      </c>
      <c r="L8153" s="1">
        <f t="shared" si="765"/>
        <v>87.905311188949085</v>
      </c>
      <c r="M8153" s="1">
        <f t="shared" si="765"/>
        <v>77.23373947604739</v>
      </c>
      <c r="N8153" s="1">
        <f t="shared" si="765"/>
        <v>68.302035302430767</v>
      </c>
      <c r="O8153" s="1">
        <f t="shared" si="764"/>
        <v>71.968119249581591</v>
      </c>
      <c r="P8153" s="1">
        <f t="shared" si="764"/>
        <v>74.110327246205358</v>
      </c>
      <c r="Q8153" s="6">
        <f t="shared" si="766"/>
        <v>0</v>
      </c>
      <c r="R8153" s="1">
        <f>AVERAGE($Q$4:Q8153)</f>
        <v>16.114108215458224</v>
      </c>
      <c r="S8153" s="1">
        <f>STDEV($R$4:R8153)</f>
        <v>1.269367672925795</v>
      </c>
      <c r="T8153" s="1">
        <f t="shared" si="768"/>
        <v>16.090980332208588</v>
      </c>
      <c r="U8153" s="1">
        <f t="shared" si="769"/>
        <v>16.137236098707859</v>
      </c>
    </row>
    <row r="8154" spans="5:21" x14ac:dyDescent="0.2">
      <c r="E8154" s="1">
        <v>8151</v>
      </c>
      <c r="F8154" s="9">
        <v>-0.4265848474460654</v>
      </c>
      <c r="G8154" s="9">
        <v>0.45623437472386286</v>
      </c>
      <c r="H8154" s="9">
        <v>0.43918362280237488</v>
      </c>
      <c r="I8154" s="9">
        <v>-0.66510210672277026</v>
      </c>
      <c r="J8154" s="9">
        <v>-1.6714693629182875</v>
      </c>
      <c r="K8154" s="4">
        <f t="shared" si="767"/>
        <v>100</v>
      </c>
      <c r="L8154" s="1">
        <f t="shared" si="765"/>
        <v>91.822119016826704</v>
      </c>
      <c r="M8154" s="1">
        <f t="shared" si="765"/>
        <v>100.59475221494776</v>
      </c>
      <c r="N8154" s="1">
        <f t="shared" si="765"/>
        <v>109.830340495919</v>
      </c>
      <c r="O8154" s="1">
        <f t="shared" si="764"/>
        <v>96.150665612676789</v>
      </c>
      <c r="P8154" s="1">
        <f t="shared" si="764"/>
        <v>68.828817900717027</v>
      </c>
      <c r="Q8154" s="6">
        <f t="shared" si="766"/>
        <v>0</v>
      </c>
      <c r="R8154" s="1">
        <f>AVERAGE($Q$4:Q8154)</f>
        <v>16.112131266836524</v>
      </c>
      <c r="S8154" s="1">
        <f>STDEV($R$4:R8154)</f>
        <v>1.2692964780428126</v>
      </c>
      <c r="T8154" s="1">
        <f t="shared" si="768"/>
        <v>16.089006099436304</v>
      </c>
      <c r="U8154" s="1">
        <f t="shared" si="769"/>
        <v>16.135256434236744</v>
      </c>
    </row>
    <row r="8155" spans="5:21" x14ac:dyDescent="0.2">
      <c r="E8155" s="1">
        <v>8152</v>
      </c>
      <c r="F8155" s="9">
        <v>-0.79110577644314617</v>
      </c>
      <c r="G8155" s="9">
        <v>-1.1953761713812128</v>
      </c>
      <c r="H8155" s="9">
        <v>-1.2316604625084437</v>
      </c>
      <c r="I8155" s="9">
        <v>0.25646727408457082</v>
      </c>
      <c r="J8155" s="9">
        <v>-0.11889824236277491</v>
      </c>
      <c r="K8155" s="4">
        <f t="shared" si="767"/>
        <v>100</v>
      </c>
      <c r="L8155" s="1">
        <f t="shared" si="765"/>
        <v>85.366096945271735</v>
      </c>
      <c r="M8155" s="1">
        <f t="shared" si="765"/>
        <v>67.213478237162192</v>
      </c>
      <c r="N8155" s="1">
        <f t="shared" si="765"/>
        <v>52.538261987900938</v>
      </c>
      <c r="O8155" s="1">
        <f t="shared" si="764"/>
        <v>55.303442543770053</v>
      </c>
      <c r="P8155" s="1">
        <f t="shared" si="764"/>
        <v>54.003859177781173</v>
      </c>
      <c r="Q8155" s="6">
        <f t="shared" si="766"/>
        <v>0</v>
      </c>
      <c r="R8155" s="1">
        <f>AVERAGE($Q$4:Q8155)</f>
        <v>16.110154803236568</v>
      </c>
      <c r="S8155" s="1">
        <f>STDEV($R$4:R8155)</f>
        <v>1.2692253662115434</v>
      </c>
      <c r="T8155" s="1">
        <f t="shared" si="768"/>
        <v>16.087032349752565</v>
      </c>
      <c r="U8155" s="1">
        <f t="shared" si="769"/>
        <v>16.133277256720572</v>
      </c>
    </row>
    <row r="8156" spans="5:21" x14ac:dyDescent="0.2">
      <c r="E8156" s="1">
        <v>8153</v>
      </c>
      <c r="F8156" s="9">
        <v>-1.0218673196504824</v>
      </c>
      <c r="G8156" s="9">
        <v>0.16564968063903507</v>
      </c>
      <c r="H8156" s="9">
        <v>-1.1334873306623194</v>
      </c>
      <c r="I8156" s="9">
        <v>0.76980541052762419</v>
      </c>
      <c r="J8156" s="9">
        <v>0.18062564777210355</v>
      </c>
      <c r="K8156" s="4">
        <f t="shared" si="767"/>
        <v>100</v>
      </c>
      <c r="L8156" s="1">
        <f t="shared" si="765"/>
        <v>81.515788226665691</v>
      </c>
      <c r="M8156" s="1">
        <f t="shared" si="765"/>
        <v>84.261634797618157</v>
      </c>
      <c r="N8156" s="1">
        <f t="shared" si="765"/>
        <v>67.170166096472883</v>
      </c>
      <c r="O8156" s="1">
        <f t="shared" si="764"/>
        <v>78.350337325434026</v>
      </c>
      <c r="P8156" s="1">
        <f t="shared" si="764"/>
        <v>81.232499213459732</v>
      </c>
      <c r="Q8156" s="6">
        <f t="shared" si="766"/>
        <v>0</v>
      </c>
      <c r="R8156" s="1">
        <f>AVERAGE($Q$4:Q8156)</f>
        <v>16.108178824479886</v>
      </c>
      <c r="S8156" s="1">
        <f>STDEV($R$4:R8156)</f>
        <v>1.2691543377481997</v>
      </c>
      <c r="T8156" s="1">
        <f t="shared" si="768"/>
        <v>16.08505908297354</v>
      </c>
      <c r="U8156" s="1">
        <f t="shared" si="769"/>
        <v>16.131298565986231</v>
      </c>
    </row>
    <row r="8157" spans="5:21" x14ac:dyDescent="0.2">
      <c r="E8157" s="1">
        <v>8154</v>
      </c>
      <c r="F8157" s="9">
        <v>-1.6530975699424744</v>
      </c>
      <c r="G8157" s="9">
        <v>-1.0092048796650488</v>
      </c>
      <c r="H8157" s="9">
        <v>-0.64628238760633394</v>
      </c>
      <c r="I8157" s="9">
        <v>0.9147538548859302</v>
      </c>
      <c r="J8157" s="9">
        <v>-1.7412276065442711</v>
      </c>
      <c r="K8157" s="4">
        <f t="shared" si="767"/>
        <v>100</v>
      </c>
      <c r="L8157" s="1">
        <f t="shared" si="765"/>
        <v>71.847848805451434</v>
      </c>
      <c r="M8157" s="1">
        <f t="shared" si="765"/>
        <v>58.715849333269773</v>
      </c>
      <c r="N8157" s="1">
        <f t="shared" si="765"/>
        <v>51.596467897477183</v>
      </c>
      <c r="O8157" s="1">
        <f t="shared" si="764"/>
        <v>61.954732011380258</v>
      </c>
      <c r="P8157" s="1">
        <f t="shared" si="764"/>
        <v>43.73542735172299</v>
      </c>
      <c r="Q8157" s="6">
        <f t="shared" si="766"/>
        <v>0</v>
      </c>
      <c r="R8157" s="1">
        <f>AVERAGE($Q$4:Q8157)</f>
        <v>16.106203330388094</v>
      </c>
      <c r="S8157" s="1">
        <f>STDEV($R$4:R8157)</f>
        <v>1.2690833929685259</v>
      </c>
      <c r="T8157" s="1">
        <f t="shared" si="768"/>
        <v>16.0830862989155</v>
      </c>
      <c r="U8157" s="1">
        <f t="shared" si="769"/>
        <v>16.129320361860689</v>
      </c>
    </row>
    <row r="8158" spans="5:21" x14ac:dyDescent="0.2">
      <c r="E8158" s="1">
        <v>8155</v>
      </c>
      <c r="F8158" s="9">
        <v>-1.3193903214414604</v>
      </c>
      <c r="G8158" s="9">
        <v>0.76291826189844869</v>
      </c>
      <c r="H8158" s="9">
        <v>-1.0914800441241823</v>
      </c>
      <c r="I8158" s="9">
        <v>-4.5304204832063988E-2</v>
      </c>
      <c r="J8158" s="9">
        <v>0.99307271739235148</v>
      </c>
      <c r="K8158" s="4">
        <f t="shared" si="767"/>
        <v>100</v>
      </c>
      <c r="L8158" s="1">
        <f t="shared" si="765"/>
        <v>76.80671887663064</v>
      </c>
      <c r="M8158" s="1">
        <f t="shared" si="765"/>
        <v>89.467530708598744</v>
      </c>
      <c r="N8158" s="1">
        <f t="shared" si="765"/>
        <v>71.921824999720087</v>
      </c>
      <c r="O8158" s="1">
        <f t="shared" si="764"/>
        <v>71.273096233789801</v>
      </c>
      <c r="P8158" s="1">
        <f t="shared" si="764"/>
        <v>86.932631469669801</v>
      </c>
      <c r="Q8158" s="6">
        <f t="shared" si="766"/>
        <v>0</v>
      </c>
      <c r="R8158" s="1">
        <f>AVERAGE($Q$4:Q8158)</f>
        <v>16.104228320782898</v>
      </c>
      <c r="S8158" s="1">
        <f>STDEV($R$4:R8158)</f>
        <v>1.2690125321877803</v>
      </c>
      <c r="T8158" s="1">
        <f t="shared" si="768"/>
        <v>16.081113997394812</v>
      </c>
      <c r="U8158" s="1">
        <f t="shared" si="769"/>
        <v>16.127342644170984</v>
      </c>
    </row>
    <row r="8159" spans="5:21" x14ac:dyDescent="0.2">
      <c r="E8159" s="1">
        <v>8156</v>
      </c>
      <c r="F8159" s="9">
        <v>-0.79513711170875467</v>
      </c>
      <c r="G8159" s="9">
        <v>-0.3262175596319139</v>
      </c>
      <c r="H8159" s="9">
        <v>-0.27894884624402039</v>
      </c>
      <c r="I8159" s="9">
        <v>-1.1753468243114185</v>
      </c>
      <c r="J8159" s="9">
        <v>0.33031710700015537</v>
      </c>
      <c r="K8159" s="4">
        <f t="shared" si="767"/>
        <v>100</v>
      </c>
      <c r="L8159" s="1">
        <f t="shared" si="765"/>
        <v>85.297296813218082</v>
      </c>
      <c r="M8159" s="1">
        <f t="shared" si="765"/>
        <v>79.909860184279196</v>
      </c>
      <c r="N8159" s="1">
        <f t="shared" si="765"/>
        <v>75.573786411704674</v>
      </c>
      <c r="O8159" s="1">
        <f t="shared" si="764"/>
        <v>59.742288373828529</v>
      </c>
      <c r="P8159" s="1">
        <f t="shared" si="764"/>
        <v>63.82235616038713</v>
      </c>
      <c r="Q8159" s="6">
        <f t="shared" si="766"/>
        <v>0</v>
      </c>
      <c r="R8159" s="1">
        <f>AVERAGE($Q$4:Q8159)</f>
        <v>16.102253795486085</v>
      </c>
      <c r="S8159" s="1">
        <f>STDEV($R$4:R8159)</f>
        <v>1.2689417557207388</v>
      </c>
      <c r="T8159" s="1">
        <f t="shared" si="768"/>
        <v>16.079142178227933</v>
      </c>
      <c r="U8159" s="1">
        <f t="shared" si="769"/>
        <v>16.125365412744237</v>
      </c>
    </row>
    <row r="8160" spans="5:21" x14ac:dyDescent="0.2">
      <c r="E8160" s="1">
        <v>8157</v>
      </c>
      <c r="F8160" s="9">
        <v>0.41870407585520297</v>
      </c>
      <c r="G8160" s="9">
        <v>-3.1630042940378189</v>
      </c>
      <c r="H8160" s="9">
        <v>-1.1615566108957864</v>
      </c>
      <c r="I8160" s="9">
        <v>-0.37047811929369345</v>
      </c>
      <c r="J8160" s="9">
        <v>-1.2165696716692764</v>
      </c>
      <c r="K8160" s="4">
        <f t="shared" si="767"/>
        <v>100</v>
      </c>
      <c r="L8160" s="1">
        <f t="shared" si="765"/>
        <v>108.73470334285582</v>
      </c>
      <c r="M8160" s="1">
        <f t="shared" si="765"/>
        <v>57.760788300401039</v>
      </c>
      <c r="N8160" s="1">
        <f t="shared" si="765"/>
        <v>45.786936454007716</v>
      </c>
      <c r="O8160" s="1">
        <f t="shared" si="764"/>
        <v>42.516966001803659</v>
      </c>
      <c r="P8160" s="1">
        <f t="shared" si="764"/>
        <v>33.334378838390393</v>
      </c>
      <c r="Q8160" s="6">
        <f t="shared" si="766"/>
        <v>0</v>
      </c>
      <c r="R8160" s="1">
        <f>AVERAGE($Q$4:Q8160)</f>
        <v>16.100279754319544</v>
      </c>
      <c r="S8160" s="1">
        <f>STDEV($R$4:R8160)</f>
        <v>1.2688710638816909</v>
      </c>
      <c r="T8160" s="1">
        <f t="shared" si="768"/>
        <v>16.077170841231435</v>
      </c>
      <c r="U8160" s="1">
        <f t="shared" si="769"/>
        <v>16.123388667407653</v>
      </c>
    </row>
    <row r="8161" spans="5:21" x14ac:dyDescent="0.2">
      <c r="E8161" s="1">
        <v>8158</v>
      </c>
      <c r="F8161" s="9">
        <v>-0.1618809619685635</v>
      </c>
      <c r="G8161" s="9">
        <v>0.87784428615123034</v>
      </c>
      <c r="H8161" s="9">
        <v>-0.15986984180926811</v>
      </c>
      <c r="I8161" s="9">
        <v>-1.1782663023041096</v>
      </c>
      <c r="J8161" s="9">
        <v>0.9810446499614045</v>
      </c>
      <c r="K8161" s="4">
        <f t="shared" si="767"/>
        <v>100</v>
      </c>
      <c r="L8161" s="1">
        <f t="shared" si="765"/>
        <v>96.814230579303882</v>
      </c>
      <c r="M8161" s="1">
        <f t="shared" si="765"/>
        <v>115.3952106244102</v>
      </c>
      <c r="N8161" s="1">
        <f t="shared" si="765"/>
        <v>111.7639303904825</v>
      </c>
      <c r="O8161" s="1">
        <f t="shared" si="764"/>
        <v>88.299603921705</v>
      </c>
      <c r="P8161" s="1">
        <f t="shared" si="764"/>
        <v>107.44128926401783</v>
      </c>
      <c r="Q8161" s="6">
        <f t="shared" si="766"/>
        <v>0</v>
      </c>
      <c r="R8161" s="1">
        <f>AVERAGE($Q$4:Q8161)</f>
        <v>16.098306197105238</v>
      </c>
      <c r="S8161" s="1">
        <f>STDEV($R$4:R8161)</f>
        <v>1.2688004569844586</v>
      </c>
      <c r="T8161" s="1">
        <f t="shared" si="768"/>
        <v>16.075199986221978</v>
      </c>
      <c r="U8161" s="1">
        <f t="shared" si="769"/>
        <v>16.121412407988498</v>
      </c>
    </row>
    <row r="8162" spans="5:21" x14ac:dyDescent="0.2">
      <c r="E8162" s="1">
        <v>8159</v>
      </c>
      <c r="F8162" s="9">
        <v>0.41945554585254285</v>
      </c>
      <c r="G8162" s="9">
        <v>0.30393380257009994</v>
      </c>
      <c r="H8162" s="9">
        <v>-0.15505293049500324</v>
      </c>
      <c r="I8162" s="9">
        <v>-2.2104359231889248</v>
      </c>
      <c r="J8162" s="9">
        <v>6.2171920944820158E-2</v>
      </c>
      <c r="K8162" s="4">
        <f t="shared" si="767"/>
        <v>100</v>
      </c>
      <c r="L8162" s="1">
        <f t="shared" si="765"/>
        <v>108.75104674442899</v>
      </c>
      <c r="M8162" s="1">
        <f t="shared" si="765"/>
        <v>115.56672348500362</v>
      </c>
      <c r="N8162" s="1">
        <f t="shared" si="765"/>
        <v>112.03792942825194</v>
      </c>
      <c r="O8162" s="1">
        <f t="shared" si="764"/>
        <v>72.006060201251714</v>
      </c>
      <c r="P8162" s="1">
        <f t="shared" si="764"/>
        <v>72.907000931177265</v>
      </c>
      <c r="Q8162" s="6">
        <f t="shared" si="766"/>
        <v>0</v>
      </c>
      <c r="R8162" s="1">
        <f>AVERAGE($Q$4:Q8162)</f>
        <v>16.096333123665218</v>
      </c>
      <c r="S8162" s="1">
        <f>STDEV($R$4:R8162)</f>
        <v>1.2687299353423649</v>
      </c>
      <c r="T8162" s="1">
        <f t="shared" si="768"/>
        <v>16.073229613016306</v>
      </c>
      <c r="U8162" s="1">
        <f t="shared" si="769"/>
        <v>16.11943663431413</v>
      </c>
    </row>
    <row r="8163" spans="5:21" x14ac:dyDescent="0.2">
      <c r="E8163" s="1">
        <v>8160</v>
      </c>
      <c r="F8163" s="9">
        <v>-1.3112617125443649</v>
      </c>
      <c r="G8163" s="9">
        <v>0.60475258578662761</v>
      </c>
      <c r="H8163" s="9">
        <v>-0.8232927939388901</v>
      </c>
      <c r="I8163" s="9">
        <v>-0.50504468163126148</v>
      </c>
      <c r="J8163" s="9">
        <v>0.77140157372923568</v>
      </c>
      <c r="K8163" s="4">
        <f t="shared" si="767"/>
        <v>100</v>
      </c>
      <c r="L8163" s="1">
        <f t="shared" si="765"/>
        <v>76.931686786316476</v>
      </c>
      <c r="M8163" s="1">
        <f t="shared" si="765"/>
        <v>86.822721916092519</v>
      </c>
      <c r="N8163" s="1">
        <f t="shared" si="765"/>
        <v>73.641579262367529</v>
      </c>
      <c r="O8163" s="1">
        <f t="shared" si="764"/>
        <v>66.566461226863709</v>
      </c>
      <c r="P8163" s="1">
        <f t="shared" si="764"/>
        <v>77.670939644668437</v>
      </c>
      <c r="Q8163" s="6">
        <f t="shared" si="766"/>
        <v>0</v>
      </c>
      <c r="R8163" s="1">
        <f>AVERAGE($Q$4:Q8163)</f>
        <v>16.094360533821632</v>
      </c>
      <c r="S8163" s="1">
        <f>STDEV($R$4:R8163)</f>
        <v>1.2686594992682567</v>
      </c>
      <c r="T8163" s="1">
        <f t="shared" si="768"/>
        <v>16.071259721431286</v>
      </c>
      <c r="U8163" s="1">
        <f t="shared" si="769"/>
        <v>16.117461346211979</v>
      </c>
    </row>
    <row r="8164" spans="5:21" x14ac:dyDescent="0.2">
      <c r="E8164" s="1">
        <v>8161</v>
      </c>
      <c r="F8164" s="9">
        <v>6.0422280512284487E-2</v>
      </c>
      <c r="G8164" s="9">
        <v>-0.29259808798087761</v>
      </c>
      <c r="H8164" s="9">
        <v>-0.6496702553704381</v>
      </c>
      <c r="I8164" s="9">
        <v>-0.22755557438358665</v>
      </c>
      <c r="J8164" s="9">
        <v>0.86462250692420639</v>
      </c>
      <c r="K8164" s="4">
        <f t="shared" si="767"/>
        <v>100</v>
      </c>
      <c r="L8164" s="1">
        <f t="shared" si="765"/>
        <v>101.21577681565729</v>
      </c>
      <c r="M8164" s="1">
        <f t="shared" si="765"/>
        <v>95.462645511678005</v>
      </c>
      <c r="N8164" s="1">
        <f t="shared" si="765"/>
        <v>83.830841219033331</v>
      </c>
      <c r="O8164" s="1">
        <f t="shared" si="764"/>
        <v>80.101121765842109</v>
      </c>
      <c r="P8164" s="1">
        <f t="shared" si="764"/>
        <v>95.222319221992663</v>
      </c>
      <c r="Q8164" s="6">
        <f t="shared" si="766"/>
        <v>0</v>
      </c>
      <c r="R8164" s="1">
        <f>AVERAGE($Q$4:Q8164)</f>
        <v>16.092388427396706</v>
      </c>
      <c r="S8164" s="1">
        <f>STDEV($R$4:R8164)</f>
        <v>1.2685891490745218</v>
      </c>
      <c r="T8164" s="1">
        <f t="shared" si="768"/>
        <v>16.069290311283865</v>
      </c>
      <c r="U8164" s="1">
        <f t="shared" si="769"/>
        <v>16.115486543509547</v>
      </c>
    </row>
    <row r="8165" spans="5:21" x14ac:dyDescent="0.2">
      <c r="E8165" s="1">
        <v>8162</v>
      </c>
      <c r="F8165" s="9">
        <v>0.78510765888495371</v>
      </c>
      <c r="G8165" s="9">
        <v>-0.2267154286528239</v>
      </c>
      <c r="H8165" s="9">
        <v>-0.55560008149768692</v>
      </c>
      <c r="I8165" s="9">
        <v>-0.54964857554296032</v>
      </c>
      <c r="J8165" s="9">
        <v>0.10460553312441334</v>
      </c>
      <c r="K8165" s="4">
        <f t="shared" si="767"/>
        <v>100</v>
      </c>
      <c r="L8165" s="1">
        <f t="shared" si="765"/>
        <v>117.00208062567694</v>
      </c>
      <c r="M8165" s="1">
        <f t="shared" si="765"/>
        <v>111.81532562317904</v>
      </c>
      <c r="N8165" s="1">
        <f t="shared" si="765"/>
        <v>100.05585856978075</v>
      </c>
      <c r="O8165" s="1">
        <f t="shared" si="764"/>
        <v>89.639753642158354</v>
      </c>
      <c r="P8165" s="1">
        <f t="shared" si="764"/>
        <v>91.534871342914855</v>
      </c>
      <c r="Q8165" s="6">
        <f t="shared" si="766"/>
        <v>0</v>
      </c>
      <c r="R8165" s="1">
        <f>AVERAGE($Q$4:Q8165)</f>
        <v>16.090416804212758</v>
      </c>
      <c r="S8165" s="1">
        <f>STDEV($R$4:R8165)</f>
        <v>1.2685188850730293</v>
      </c>
      <c r="T8165" s="1">
        <f t="shared" si="768"/>
        <v>16.067321382391089</v>
      </c>
      <c r="U8165" s="1">
        <f t="shared" si="769"/>
        <v>16.113512226034427</v>
      </c>
    </row>
    <row r="8166" spans="5:21" x14ac:dyDescent="0.2">
      <c r="E8166" s="1">
        <v>8163</v>
      </c>
      <c r="F8166" s="9">
        <v>0.25752342480700463</v>
      </c>
      <c r="G8166" s="9">
        <v>-0.508865696247085</v>
      </c>
      <c r="H8166" s="9">
        <v>-0.68679128162330016</v>
      </c>
      <c r="I8166" s="9">
        <v>-0.47026787797221914</v>
      </c>
      <c r="J8166" s="9">
        <v>0.87079342847573571</v>
      </c>
      <c r="K8166" s="4">
        <f t="shared" si="767"/>
        <v>100</v>
      </c>
      <c r="L8166" s="1">
        <f t="shared" si="765"/>
        <v>105.28541188614867</v>
      </c>
      <c r="M8166" s="1">
        <f t="shared" si="765"/>
        <v>95.097409715621353</v>
      </c>
      <c r="N8166" s="1">
        <f t="shared" si="765"/>
        <v>82.892407804789983</v>
      </c>
      <c r="O8166" s="1">
        <f t="shared" si="764"/>
        <v>75.45148747875119</v>
      </c>
      <c r="P8166" s="1">
        <f t="shared" si="764"/>
        <v>89.805712374763885</v>
      </c>
      <c r="Q8166" s="6">
        <f t="shared" si="766"/>
        <v>0</v>
      </c>
      <c r="R8166" s="1">
        <f>AVERAGE($Q$4:Q8166)</f>
        <v>16.088445664092188</v>
      </c>
      <c r="S8166" s="1">
        <f>STDEV($R$4:R8166)</f>
        <v>1.2684487075752098</v>
      </c>
      <c r="T8166" s="1">
        <f t="shared" si="768"/>
        <v>16.0653529345701</v>
      </c>
      <c r="U8166" s="1">
        <f t="shared" si="769"/>
        <v>16.111538393614275</v>
      </c>
    </row>
    <row r="8167" spans="5:21" x14ac:dyDescent="0.2">
      <c r="E8167" s="1">
        <v>8164</v>
      </c>
      <c r="F8167" s="9">
        <v>-0.93820744950789958</v>
      </c>
      <c r="G8167" s="9">
        <v>0.19765138858929276</v>
      </c>
      <c r="H8167" s="9">
        <v>-0.93855760496808216</v>
      </c>
      <c r="I8167" s="9">
        <v>-1.5067780623212457</v>
      </c>
      <c r="J8167" s="9">
        <v>-1.0189660315518267</v>
      </c>
      <c r="K8167" s="4">
        <f t="shared" si="767"/>
        <v>100</v>
      </c>
      <c r="L8167" s="1">
        <f t="shared" si="765"/>
        <v>82.891182723000028</v>
      </c>
      <c r="M8167" s="1">
        <f t="shared" si="765"/>
        <v>86.233520742758429</v>
      </c>
      <c r="N8167" s="1">
        <f t="shared" si="765"/>
        <v>71.474979601207878</v>
      </c>
      <c r="O8167" s="1">
        <f t="shared" si="764"/>
        <v>52.87823620660253</v>
      </c>
      <c r="P8167" s="1">
        <f t="shared" si="764"/>
        <v>43.129129791002548</v>
      </c>
      <c r="Q8167" s="6">
        <f t="shared" si="766"/>
        <v>0</v>
      </c>
      <c r="R8167" s="1">
        <f>AVERAGE($Q$4:Q8167)</f>
        <v>16.086475006857487</v>
      </c>
      <c r="S8167" s="1">
        <f>STDEV($R$4:R8167)</f>
        <v>1.2683786168919844</v>
      </c>
      <c r="T8167" s="1">
        <f t="shared" si="768"/>
        <v>16.063384967638147</v>
      </c>
      <c r="U8167" s="1">
        <f t="shared" si="769"/>
        <v>16.109565046076828</v>
      </c>
    </row>
    <row r="8168" spans="5:21" x14ac:dyDescent="0.2">
      <c r="E8168" s="1">
        <v>8165</v>
      </c>
      <c r="F8168" s="9">
        <v>-1.1980614544881973</v>
      </c>
      <c r="G8168" s="9">
        <v>-0.49764821596909314</v>
      </c>
      <c r="H8168" s="9">
        <v>2.6705038180807605E-2</v>
      </c>
      <c r="I8168" s="9">
        <v>0.10397116056992672</v>
      </c>
      <c r="J8168" s="9">
        <v>-0.32182583709072787</v>
      </c>
      <c r="K8168" s="4">
        <f t="shared" si="767"/>
        <v>100</v>
      </c>
      <c r="L8168" s="1">
        <f t="shared" si="765"/>
        <v>78.693290297840107</v>
      </c>
      <c r="M8168" s="1">
        <f t="shared" si="765"/>
        <v>71.238133071634238</v>
      </c>
      <c r="N8168" s="1">
        <f t="shared" si="765"/>
        <v>71.619634378148092</v>
      </c>
      <c r="O8168" s="1">
        <f t="shared" si="764"/>
        <v>73.124501734876858</v>
      </c>
      <c r="P8168" s="1">
        <f t="shared" si="764"/>
        <v>68.566105535670147</v>
      </c>
      <c r="Q8168" s="6">
        <f t="shared" si="766"/>
        <v>0</v>
      </c>
      <c r="R8168" s="1">
        <f>AVERAGE($Q$4:Q8168)</f>
        <v>16.084504832331234</v>
      </c>
      <c r="S8168" s="1">
        <f>STDEV($R$4:R8168)</f>
        <v>1.268308613333814</v>
      </c>
      <c r="T8168" s="1">
        <f t="shared" si="768"/>
        <v>16.061417481412565</v>
      </c>
      <c r="U8168" s="1">
        <f t="shared" si="769"/>
        <v>16.107592183249903</v>
      </c>
    </row>
    <row r="8169" spans="5:21" x14ac:dyDescent="0.2">
      <c r="E8169" s="1">
        <v>8166</v>
      </c>
      <c r="F8169" s="9">
        <v>-0.44214402805664577</v>
      </c>
      <c r="G8169" s="9">
        <v>0.64287178247468546</v>
      </c>
      <c r="H8169" s="9">
        <v>0.25468466446909588</v>
      </c>
      <c r="I8169" s="9">
        <v>1.1794077181548346</v>
      </c>
      <c r="J8169" s="9">
        <v>2.1368759917095304</v>
      </c>
      <c r="K8169" s="4">
        <f t="shared" si="767"/>
        <v>100</v>
      </c>
      <c r="L8169" s="1">
        <f t="shared" si="765"/>
        <v>91.536827750114142</v>
      </c>
      <c r="M8169" s="1">
        <f t="shared" si="765"/>
        <v>104.09622761455947</v>
      </c>
      <c r="N8169" s="1">
        <f t="shared" si="765"/>
        <v>109.5359350909292</v>
      </c>
      <c r="O8169" s="1">
        <f t="shared" si="764"/>
        <v>138.67515912343939</v>
      </c>
      <c r="P8169" s="1">
        <f t="shared" si="764"/>
        <v>212.62061168266587</v>
      </c>
      <c r="Q8169" s="6">
        <f t="shared" si="766"/>
        <v>92.620611682665867</v>
      </c>
      <c r="R8169" s="1">
        <f>AVERAGE($Q$4:Q8169)</f>
        <v>16.093877365621747</v>
      </c>
      <c r="S8169" s="1">
        <f>STDEV($R$4:R8169)</f>
        <v>1.2682382645265411</v>
      </c>
      <c r="T8169" s="1">
        <f t="shared" si="768"/>
        <v>16.070792708872226</v>
      </c>
      <c r="U8169" s="1">
        <f t="shared" si="769"/>
        <v>16.116962022371268</v>
      </c>
    </row>
    <row r="8170" spans="5:21" x14ac:dyDescent="0.2">
      <c r="E8170" s="1">
        <v>8167</v>
      </c>
      <c r="F8170" s="9">
        <v>2.1100368030602112</v>
      </c>
      <c r="G8170" s="9">
        <v>-1.3035287338425405</v>
      </c>
      <c r="H8170" s="9">
        <v>0.8026381692616269</v>
      </c>
      <c r="I8170" s="9">
        <v>-0.90649791673058644</v>
      </c>
      <c r="J8170" s="9">
        <v>6.567688615177758E-2</v>
      </c>
      <c r="K8170" s="4">
        <f t="shared" si="767"/>
        <v>100</v>
      </c>
      <c r="L8170" s="1">
        <f t="shared" si="765"/>
        <v>152.50197497207023</v>
      </c>
      <c r="M8170" s="1">
        <f t="shared" si="765"/>
        <v>117.50393234987102</v>
      </c>
      <c r="N8170" s="1">
        <f t="shared" si="765"/>
        <v>137.96491775673599</v>
      </c>
      <c r="O8170" s="1">
        <f t="shared" si="764"/>
        <v>115.08832192608079</v>
      </c>
      <c r="P8170" s="1">
        <f t="shared" si="764"/>
        <v>116.61002262653405</v>
      </c>
      <c r="Q8170" s="6">
        <f t="shared" si="766"/>
        <v>0</v>
      </c>
      <c r="R8170" s="1">
        <f>AVERAGE($Q$4:Q8170)</f>
        <v>16.09190676719324</v>
      </c>
      <c r="S8170" s="1">
        <f>STDEV($R$4:R8170)</f>
        <v>1.2681680015241592</v>
      </c>
      <c r="T8170" s="1">
        <f t="shared" si="768"/>
        <v>16.068824802634687</v>
      </c>
      <c r="U8170" s="1">
        <f t="shared" si="769"/>
        <v>16.114988731751794</v>
      </c>
    </row>
    <row r="8171" spans="5:21" x14ac:dyDescent="0.2">
      <c r="E8171" s="1">
        <v>8168</v>
      </c>
      <c r="F8171" s="9">
        <v>0.11642441677395254</v>
      </c>
      <c r="G8171" s="9">
        <v>-0.33516016628709622</v>
      </c>
      <c r="H8171" s="9">
        <v>0.30063347367104143</v>
      </c>
      <c r="I8171" s="9">
        <v>-0.54866404752829112</v>
      </c>
      <c r="J8171" s="9">
        <v>-0.75423940870678052</v>
      </c>
      <c r="K8171" s="4">
        <f t="shared" si="767"/>
        <v>100</v>
      </c>
      <c r="L8171" s="1">
        <f t="shared" si="765"/>
        <v>102.35580926791938</v>
      </c>
      <c r="M8171" s="1">
        <f t="shared" si="765"/>
        <v>95.719595396750279</v>
      </c>
      <c r="N8171" s="1">
        <f t="shared" si="765"/>
        <v>101.65144249949635</v>
      </c>
      <c r="O8171" s="1">
        <f t="shared" si="764"/>
        <v>91.087166467116148</v>
      </c>
      <c r="P8171" s="1">
        <f t="shared" si="764"/>
        <v>78.333005438253849</v>
      </c>
      <c r="Q8171" s="6">
        <f t="shared" si="766"/>
        <v>0</v>
      </c>
      <c r="R8171" s="1">
        <f>AVERAGE($Q$4:Q8171)</f>
        <v>16.089936651281487</v>
      </c>
      <c r="S8171" s="1">
        <f>STDEV($R$4:R8171)</f>
        <v>1.2680978246379169</v>
      </c>
      <c r="T8171" s="1">
        <f t="shared" si="768"/>
        <v>16.066857376930461</v>
      </c>
      <c r="U8171" s="1">
        <f t="shared" si="769"/>
        <v>16.113015925632514</v>
      </c>
    </row>
    <row r="8172" spans="5:21" x14ac:dyDescent="0.2">
      <c r="E8172" s="1">
        <v>8169</v>
      </c>
      <c r="F8172" s="9">
        <v>6.7529981606639922E-4</v>
      </c>
      <c r="G8172" s="9">
        <v>-1.9611798052210361</v>
      </c>
      <c r="H8172" s="9">
        <v>2.0437892089830711</v>
      </c>
      <c r="I8172" s="9">
        <v>0.44905618779012002</v>
      </c>
      <c r="J8172" s="9">
        <v>-0.75808998190041166</v>
      </c>
      <c r="K8172" s="4">
        <f t="shared" si="767"/>
        <v>100</v>
      </c>
      <c r="L8172" s="1">
        <f t="shared" si="765"/>
        <v>100.01350690842207</v>
      </c>
      <c r="M8172" s="1">
        <f t="shared" si="765"/>
        <v>67.563593812466095</v>
      </c>
      <c r="N8172" s="1">
        <f t="shared" si="765"/>
        <v>101.67964410257598</v>
      </c>
      <c r="O8172" s="1">
        <f t="shared" si="765"/>
        <v>111.23425292229084</v>
      </c>
      <c r="P8172" s="1">
        <f t="shared" si="765"/>
        <v>95.585426682898031</v>
      </c>
      <c r="Q8172" s="6">
        <f t="shared" si="766"/>
        <v>0</v>
      </c>
      <c r="R8172" s="1">
        <f>AVERAGE($Q$4:Q8172)</f>
        <v>16.087967017709293</v>
      </c>
      <c r="S8172" s="1">
        <f>STDEV($R$4:R8172)</f>
        <v>1.2680277341786059</v>
      </c>
      <c r="T8172" s="1">
        <f t="shared" si="768"/>
        <v>16.064890431577108</v>
      </c>
      <c r="U8172" s="1">
        <f t="shared" si="769"/>
        <v>16.111043603841477</v>
      </c>
    </row>
    <row r="8173" spans="5:21" x14ac:dyDescent="0.2">
      <c r="E8173" s="1">
        <v>8170</v>
      </c>
      <c r="F8173" s="9">
        <v>-1.2622194844880141</v>
      </c>
      <c r="G8173" s="9">
        <v>-0.18023570191871841</v>
      </c>
      <c r="H8173" s="9">
        <v>6.7759629018837586E-2</v>
      </c>
      <c r="I8173" s="9">
        <v>-5.1168171921744943E-2</v>
      </c>
      <c r="J8173" s="9">
        <v>0.16831563698360696</v>
      </c>
      <c r="K8173" s="4">
        <f t="shared" si="767"/>
        <v>100</v>
      </c>
      <c r="L8173" s="1">
        <f t="shared" ref="L8173:O8236" si="770">K8173*EXP((drift-(volatility^2)/2)*dt+volatility*SQRT(dt)*F8173)</f>
        <v>77.689979810559308</v>
      </c>
      <c r="M8173" s="1">
        <f t="shared" si="770"/>
        <v>74.939352172069931</v>
      </c>
      <c r="N8173" s="1">
        <f t="shared" si="770"/>
        <v>75.961837385727605</v>
      </c>
      <c r="O8173" s="1">
        <f t="shared" si="770"/>
        <v>75.188435818867092</v>
      </c>
      <c r="P8173" s="1">
        <f t="shared" ref="P8173:P8236" si="771">O8173*EXP((drift-(volatility^2)/2)*dt+volatility*SQRT(dt)*J8173)</f>
        <v>77.762597800538344</v>
      </c>
      <c r="Q8173" s="6">
        <f t="shared" si="766"/>
        <v>0</v>
      </c>
      <c r="R8173" s="1">
        <f>AVERAGE($Q$4:Q8173)</f>
        <v>16.085997866299536</v>
      </c>
      <c r="S8173" s="1">
        <f>STDEV($R$4:R8173)</f>
        <v>1.2679577304565262</v>
      </c>
      <c r="T8173" s="1">
        <f t="shared" si="768"/>
        <v>16.062923966392276</v>
      </c>
      <c r="U8173" s="1">
        <f t="shared" si="769"/>
        <v>16.109071766206796</v>
      </c>
    </row>
    <row r="8174" spans="5:21" x14ac:dyDescent="0.2">
      <c r="E8174" s="1">
        <v>8171</v>
      </c>
      <c r="F8174" s="9">
        <v>0.67711994233832229</v>
      </c>
      <c r="G8174" s="9">
        <v>-0.56252019930980168</v>
      </c>
      <c r="H8174" s="9">
        <v>0.27163423510501161</v>
      </c>
      <c r="I8174" s="9">
        <v>0.42300030145270284</v>
      </c>
      <c r="J8174" s="9">
        <v>-0.33981677916017361</v>
      </c>
      <c r="K8174" s="4">
        <f t="shared" si="767"/>
        <v>100</v>
      </c>
      <c r="L8174" s="1">
        <f t="shared" si="770"/>
        <v>114.50221576377639</v>
      </c>
      <c r="M8174" s="1">
        <f t="shared" si="770"/>
        <v>102.31846289125643</v>
      </c>
      <c r="N8174" s="1">
        <f t="shared" si="770"/>
        <v>108.03086589480641</v>
      </c>
      <c r="O8174" s="1">
        <f t="shared" si="770"/>
        <v>117.56801790709828</v>
      </c>
      <c r="P8174" s="1">
        <f t="shared" si="771"/>
        <v>109.84317712550485</v>
      </c>
      <c r="Q8174" s="6">
        <f t="shared" si="766"/>
        <v>0</v>
      </c>
      <c r="R8174" s="1">
        <f>AVERAGE($Q$4:Q8174)</f>
        <v>16.084029196875193</v>
      </c>
      <c r="S8174" s="1">
        <f>STDEV($R$4:R8174)</f>
        <v>1.2678878137814948</v>
      </c>
      <c r="T8174" s="1">
        <f t="shared" si="768"/>
        <v>16.060957981193713</v>
      </c>
      <c r="U8174" s="1">
        <f t="shared" si="769"/>
        <v>16.107100412556672</v>
      </c>
    </row>
    <row r="8175" spans="5:21" x14ac:dyDescent="0.2">
      <c r="E8175" s="1">
        <v>8172</v>
      </c>
      <c r="F8175" s="9">
        <v>-1.1775182429119013</v>
      </c>
      <c r="G8175" s="9">
        <v>-0.39226961234817281</v>
      </c>
      <c r="H8175" s="9">
        <v>-0.6805748853366822</v>
      </c>
      <c r="I8175" s="9">
        <v>-0.47335106501122937</v>
      </c>
      <c r="J8175" s="9">
        <v>-0.47326807361969259</v>
      </c>
      <c r="K8175" s="4">
        <f t="shared" si="767"/>
        <v>100</v>
      </c>
      <c r="L8175" s="1">
        <f t="shared" si="770"/>
        <v>79.017277999306728</v>
      </c>
      <c r="M8175" s="1">
        <f t="shared" si="770"/>
        <v>73.055002397082802</v>
      </c>
      <c r="N8175" s="1">
        <f t="shared" si="770"/>
        <v>63.758189457647887</v>
      </c>
      <c r="O8175" s="1">
        <f t="shared" si="770"/>
        <v>57.999096037608801</v>
      </c>
      <c r="P8175" s="1">
        <f t="shared" si="771"/>
        <v>52.761080656869126</v>
      </c>
      <c r="Q8175" s="6">
        <f t="shared" si="766"/>
        <v>0</v>
      </c>
      <c r="R8175" s="1">
        <f>AVERAGE($Q$4:Q8175)</f>
        <v>16.082061009259323</v>
      </c>
      <c r="S8175" s="1">
        <f>STDEV($R$4:R8175)</f>
        <v>1.2678179844628656</v>
      </c>
      <c r="T8175" s="1">
        <f t="shared" si="768"/>
        <v>16.058992475799265</v>
      </c>
      <c r="U8175" s="1">
        <f t="shared" si="769"/>
        <v>16.105129542719382</v>
      </c>
    </row>
    <row r="8176" spans="5:21" x14ac:dyDescent="0.2">
      <c r="E8176" s="1">
        <v>8173</v>
      </c>
      <c r="F8176" s="9">
        <v>0.87360604084096849</v>
      </c>
      <c r="G8176" s="9">
        <v>-1.4781835488975048</v>
      </c>
      <c r="H8176" s="9">
        <v>-1.2710506780422293</v>
      </c>
      <c r="I8176" s="9">
        <v>1.2067152965755668</v>
      </c>
      <c r="J8176" s="9">
        <v>1.0396820471214596</v>
      </c>
      <c r="K8176" s="4">
        <f t="shared" si="767"/>
        <v>100</v>
      </c>
      <c r="L8176" s="1">
        <f t="shared" si="770"/>
        <v>119.09141531879324</v>
      </c>
      <c r="M8176" s="1">
        <f t="shared" si="770"/>
        <v>88.61088311980086</v>
      </c>
      <c r="N8176" s="1">
        <f t="shared" si="770"/>
        <v>68.72029351009229</v>
      </c>
      <c r="O8176" s="1">
        <f t="shared" si="770"/>
        <v>87.478024048123117</v>
      </c>
      <c r="P8176" s="1">
        <f t="shared" si="771"/>
        <v>107.69724650649862</v>
      </c>
      <c r="Q8176" s="6">
        <f t="shared" si="766"/>
        <v>0</v>
      </c>
      <c r="R8176" s="1">
        <f>AVERAGE($Q$4:Q8176)</f>
        <v>16.080093303275078</v>
      </c>
      <c r="S8176" s="1">
        <f>STDEV($R$4:R8176)</f>
        <v>1.2677482428095137</v>
      </c>
      <c r="T8176" s="1">
        <f t="shared" si="768"/>
        <v>16.057027450026872</v>
      </c>
      <c r="U8176" s="1">
        <f t="shared" si="769"/>
        <v>16.103159156523283</v>
      </c>
    </row>
    <row r="8177" spans="5:21" x14ac:dyDescent="0.2">
      <c r="E8177" s="1">
        <v>8174</v>
      </c>
      <c r="F8177" s="9">
        <v>0.40474560591974296</v>
      </c>
      <c r="G8177" s="9">
        <v>-2.2194217308424413</v>
      </c>
      <c r="H8177" s="9">
        <v>-0.42592205318214837</v>
      </c>
      <c r="I8177" s="9">
        <v>0.61244463722687215</v>
      </c>
      <c r="J8177" s="9">
        <v>-1.5534806152572855</v>
      </c>
      <c r="K8177" s="4">
        <f t="shared" si="767"/>
        <v>100</v>
      </c>
      <c r="L8177" s="1">
        <f t="shared" si="770"/>
        <v>108.43157264628891</v>
      </c>
      <c r="M8177" s="1">
        <f t="shared" si="770"/>
        <v>69.563149158038215</v>
      </c>
      <c r="N8177" s="1">
        <f t="shared" si="770"/>
        <v>63.882825284533915</v>
      </c>
      <c r="O8177" s="1">
        <f t="shared" si="770"/>
        <v>72.207179341092171</v>
      </c>
      <c r="P8177" s="1">
        <f t="shared" si="771"/>
        <v>52.923281962781175</v>
      </c>
      <c r="Q8177" s="6">
        <f t="shared" si="766"/>
        <v>0</v>
      </c>
      <c r="R8177" s="1">
        <f>AVERAGE($Q$4:Q8177)</f>
        <v>16.078126078745683</v>
      </c>
      <c r="S8177" s="1">
        <f>STDEV($R$4:R8177)</f>
        <v>1.2676785891298286</v>
      </c>
      <c r="T8177" s="1">
        <f t="shared" si="768"/>
        <v>16.055062903694569</v>
      </c>
      <c r="U8177" s="1">
        <f t="shared" si="769"/>
        <v>16.101189253796797</v>
      </c>
    </row>
    <row r="8178" spans="5:21" x14ac:dyDescent="0.2">
      <c r="E8178" s="1">
        <v>8175</v>
      </c>
      <c r="F8178" s="9">
        <v>-2.3478241928387433</v>
      </c>
      <c r="G8178" s="9">
        <v>0.48962306209432427</v>
      </c>
      <c r="H8178" s="9">
        <v>1.0300891517545097</v>
      </c>
      <c r="I8178" s="9">
        <v>-2.6644920581020415</v>
      </c>
      <c r="J8178" s="9">
        <v>0.83037093645543791</v>
      </c>
      <c r="K8178" s="4">
        <f t="shared" si="767"/>
        <v>100</v>
      </c>
      <c r="L8178" s="1">
        <f t="shared" si="770"/>
        <v>62.527430435043662</v>
      </c>
      <c r="M8178" s="1">
        <f t="shared" si="770"/>
        <v>68.960229877423913</v>
      </c>
      <c r="N8178" s="1">
        <f t="shared" si="770"/>
        <v>84.736614280235017</v>
      </c>
      <c r="O8178" s="1">
        <f t="shared" si="770"/>
        <v>49.732039262385619</v>
      </c>
      <c r="P8178" s="1">
        <f t="shared" si="771"/>
        <v>58.716663715664055</v>
      </c>
      <c r="Q8178" s="6">
        <f t="shared" si="766"/>
        <v>0</v>
      </c>
      <c r="R8178" s="1">
        <f>AVERAGE($Q$4:Q8178)</f>
        <v>16.076159335494459</v>
      </c>
      <c r="S8178" s="1">
        <f>STDEV($R$4:R8178)</f>
        <v>1.2676090237317317</v>
      </c>
      <c r="T8178" s="1">
        <f t="shared" si="768"/>
        <v>16.053098836620489</v>
      </c>
      <c r="U8178" s="1">
        <f t="shared" si="769"/>
        <v>16.09921983436843</v>
      </c>
    </row>
    <row r="8179" spans="5:21" x14ac:dyDescent="0.2">
      <c r="E8179" s="1">
        <v>8176</v>
      </c>
      <c r="F8179" s="9">
        <v>-0.21531604943447746</v>
      </c>
      <c r="G8179" s="9">
        <v>1.1612678463279735</v>
      </c>
      <c r="H8179" s="9">
        <v>0.41596877053962089</v>
      </c>
      <c r="I8179" s="9">
        <v>-0.87640501078567468</v>
      </c>
      <c r="J8179" s="9">
        <v>-1.1054225979023613</v>
      </c>
      <c r="K8179" s="4">
        <f t="shared" si="767"/>
        <v>100</v>
      </c>
      <c r="L8179" s="1">
        <f t="shared" si="770"/>
        <v>95.785084251003099</v>
      </c>
      <c r="M8179" s="1">
        <f t="shared" si="770"/>
        <v>120.82709362971532</v>
      </c>
      <c r="N8179" s="1">
        <f t="shared" si="770"/>
        <v>131.30912805247016</v>
      </c>
      <c r="O8179" s="1">
        <f t="shared" si="770"/>
        <v>110.19739937667067</v>
      </c>
      <c r="P8179" s="1">
        <f t="shared" si="771"/>
        <v>88.339626461171093</v>
      </c>
      <c r="Q8179" s="6">
        <f t="shared" si="766"/>
        <v>0</v>
      </c>
      <c r="R8179" s="1">
        <f>AVERAGE($Q$4:Q8179)</f>
        <v>16.074193073344816</v>
      </c>
      <c r="S8179" s="1">
        <f>STDEV($R$4:R8179)</f>
        <v>1.2675395469226638</v>
      </c>
      <c r="T8179" s="1">
        <f t="shared" si="768"/>
        <v>16.051135248622863</v>
      </c>
      <c r="U8179" s="1">
        <f t="shared" si="769"/>
        <v>16.097250898066768</v>
      </c>
    </row>
    <row r="8180" spans="5:21" x14ac:dyDescent="0.2">
      <c r="E8180" s="1">
        <v>8177</v>
      </c>
      <c r="F8180" s="9">
        <v>-0.38561552173632663</v>
      </c>
      <c r="G8180" s="9">
        <v>0.28916815608681645</v>
      </c>
      <c r="H8180" s="9">
        <v>0.5099423106003087</v>
      </c>
      <c r="I8180" s="9">
        <v>-1.3451744962367229</v>
      </c>
      <c r="J8180" s="9">
        <v>0.25245526558137499</v>
      </c>
      <c r="K8180" s="4">
        <f t="shared" si="767"/>
        <v>100</v>
      </c>
      <c r="L8180" s="1">
        <f t="shared" si="770"/>
        <v>92.577587955592193</v>
      </c>
      <c r="M8180" s="1">
        <f t="shared" si="770"/>
        <v>98.089537828666749</v>
      </c>
      <c r="N8180" s="1">
        <f t="shared" si="770"/>
        <v>108.62147967207625</v>
      </c>
      <c r="O8180" s="1">
        <f t="shared" si="770"/>
        <v>82.999474440211543</v>
      </c>
      <c r="P8180" s="1">
        <f t="shared" si="771"/>
        <v>87.297805829516093</v>
      </c>
      <c r="Q8180" s="6">
        <f t="shared" si="766"/>
        <v>0</v>
      </c>
      <c r="R8180" s="1">
        <f>AVERAGE($Q$4:Q8180)</f>
        <v>16.072227292120239</v>
      </c>
      <c r="S8180" s="1">
        <f>STDEV($R$4:R8180)</f>
        <v>1.267470159009598</v>
      </c>
      <c r="T8180" s="1">
        <f t="shared" si="768"/>
        <v>16.049172139520014</v>
      </c>
      <c r="U8180" s="1">
        <f t="shared" si="769"/>
        <v>16.095282444720464</v>
      </c>
    </row>
    <row r="8181" spans="5:21" x14ac:dyDescent="0.2">
      <c r="E8181" s="1">
        <v>8178</v>
      </c>
      <c r="F8181" s="9">
        <v>-0.22493964024761226</v>
      </c>
      <c r="G8181" s="9">
        <v>1.2656028047786094</v>
      </c>
      <c r="H8181" s="9">
        <v>0.74205672717653215</v>
      </c>
      <c r="I8181" s="9">
        <v>0.68916051532141864</v>
      </c>
      <c r="J8181" s="9">
        <v>-0.76687001637765206</v>
      </c>
      <c r="K8181" s="4">
        <f t="shared" si="767"/>
        <v>100</v>
      </c>
      <c r="L8181" s="1">
        <f t="shared" si="770"/>
        <v>95.60090226570172</v>
      </c>
      <c r="M8181" s="1">
        <f t="shared" si="770"/>
        <v>123.13764797596106</v>
      </c>
      <c r="N8181" s="1">
        <f t="shared" si="770"/>
        <v>142.838434711199</v>
      </c>
      <c r="O8181" s="1">
        <f t="shared" si="770"/>
        <v>163.94750209375249</v>
      </c>
      <c r="P8181" s="1">
        <f t="shared" si="771"/>
        <v>140.63561634504308</v>
      </c>
      <c r="Q8181" s="6">
        <f t="shared" si="766"/>
        <v>20.635616345043076</v>
      </c>
      <c r="R8181" s="1">
        <f>AVERAGE($Q$4:Q8181)</f>
        <v>16.072785300074866</v>
      </c>
      <c r="S8181" s="1">
        <f>STDEV($R$4:R8181)</f>
        <v>1.2674007601989836</v>
      </c>
      <c r="T8181" s="1">
        <f t="shared" si="768"/>
        <v>16.049732819381617</v>
      </c>
      <c r="U8181" s="1">
        <f t="shared" si="769"/>
        <v>16.095837780768115</v>
      </c>
    </row>
    <row r="8182" spans="5:21" x14ac:dyDescent="0.2">
      <c r="E8182" s="1">
        <v>8179</v>
      </c>
      <c r="F8182" s="9">
        <v>-1.3908038454246707</v>
      </c>
      <c r="G8182" s="9">
        <v>0.17638285498833284</v>
      </c>
      <c r="H8182" s="9">
        <v>-1.674175109656062</v>
      </c>
      <c r="I8182" s="9">
        <v>0.63277866502176039</v>
      </c>
      <c r="J8182" s="9">
        <v>-0.31634499464416876</v>
      </c>
      <c r="K8182" s="4">
        <f t="shared" si="767"/>
        <v>100</v>
      </c>
      <c r="L8182" s="1">
        <f t="shared" si="770"/>
        <v>75.717508138360415</v>
      </c>
      <c r="M8182" s="1">
        <f t="shared" si="770"/>
        <v>78.436233917172885</v>
      </c>
      <c r="N8182" s="1">
        <f t="shared" si="770"/>
        <v>56.117682894304039</v>
      </c>
      <c r="O8182" s="1">
        <f t="shared" si="770"/>
        <v>63.688671095945104</v>
      </c>
      <c r="P8182" s="1">
        <f t="shared" si="771"/>
        <v>59.783978084214368</v>
      </c>
      <c r="Q8182" s="6">
        <f t="shared" si="766"/>
        <v>0</v>
      </c>
      <c r="R8182" s="1">
        <f>AVERAGE($Q$4:Q8182)</f>
        <v>16.070820171660625</v>
      </c>
      <c r="S8182" s="1">
        <f>STDEV($R$4:R8182)</f>
        <v>1.2673314504689028</v>
      </c>
      <c r="T8182" s="1">
        <f t="shared" si="768"/>
        <v>16.047770360841323</v>
      </c>
      <c r="U8182" s="1">
        <f t="shared" si="769"/>
        <v>16.093869982479927</v>
      </c>
    </row>
    <row r="8183" spans="5:21" x14ac:dyDescent="0.2">
      <c r="E8183" s="1">
        <v>8180</v>
      </c>
      <c r="F8183" s="9">
        <v>-0.65222366174566559</v>
      </c>
      <c r="G8183" s="9">
        <v>0.13141061572241597</v>
      </c>
      <c r="H8183" s="9">
        <v>-1.4085071597946808</v>
      </c>
      <c r="I8183" s="9">
        <v>2.8921931516379118</v>
      </c>
      <c r="J8183" s="9">
        <v>1.0256962923449464</v>
      </c>
      <c r="K8183" s="4">
        <f t="shared" si="767"/>
        <v>100</v>
      </c>
      <c r="L8183" s="1">
        <f t="shared" si="770"/>
        <v>87.770500030180315</v>
      </c>
      <c r="M8183" s="1">
        <f t="shared" si="770"/>
        <v>90.107876180672335</v>
      </c>
      <c r="N8183" s="1">
        <f t="shared" si="770"/>
        <v>67.986295277301863</v>
      </c>
      <c r="O8183" s="1">
        <f t="shared" si="770"/>
        <v>121.23669297707481</v>
      </c>
      <c r="P8183" s="1">
        <f t="shared" si="771"/>
        <v>148.84180546138302</v>
      </c>
      <c r="Q8183" s="6">
        <f t="shared" si="766"/>
        <v>28.841805461383018</v>
      </c>
      <c r="R8183" s="1">
        <f>AVERAGE($Q$4:Q8183)</f>
        <v>16.072381416806067</v>
      </c>
      <c r="S8183" s="1">
        <f>STDEV($R$4:R8183)</f>
        <v>1.2672620899978708</v>
      </c>
      <c r="T8183" s="1">
        <f t="shared" si="768"/>
        <v>16.049334276370967</v>
      </c>
      <c r="U8183" s="1">
        <f t="shared" si="769"/>
        <v>16.095428557241167</v>
      </c>
    </row>
    <row r="8184" spans="5:21" x14ac:dyDescent="0.2">
      <c r="E8184" s="1">
        <v>8181</v>
      </c>
      <c r="F8184" s="9">
        <v>0.36958567761757877</v>
      </c>
      <c r="G8184" s="9">
        <v>-0.51635197451105341</v>
      </c>
      <c r="H8184" s="9">
        <v>-0.74817080530920066</v>
      </c>
      <c r="I8184" s="9">
        <v>-0.89642298917169683</v>
      </c>
      <c r="J8184" s="9">
        <v>5.243919076747261E-2</v>
      </c>
      <c r="K8184" s="4">
        <f t="shared" si="767"/>
        <v>100</v>
      </c>
      <c r="L8184" s="1">
        <f t="shared" si="770"/>
        <v>107.67175801608641</v>
      </c>
      <c r="M8184" s="1">
        <f t="shared" si="770"/>
        <v>97.107336309537004</v>
      </c>
      <c r="N8184" s="1">
        <f t="shared" si="770"/>
        <v>83.61164173070712</v>
      </c>
      <c r="O8184" s="1">
        <f t="shared" si="770"/>
        <v>69.88829402158926</v>
      </c>
      <c r="P8184" s="1">
        <f t="shared" si="771"/>
        <v>70.625128283374025</v>
      </c>
      <c r="Q8184" s="6">
        <f t="shared" si="766"/>
        <v>0</v>
      </c>
      <c r="R8184" s="1">
        <f>AVERAGE($Q$4:Q8184)</f>
        <v>16.070416818173037</v>
      </c>
      <c r="S8184" s="1">
        <f>STDEV($R$4:R8184)</f>
        <v>1.2671928186213735</v>
      </c>
      <c r="T8184" s="1">
        <f t="shared" si="768"/>
        <v>16.047372346089382</v>
      </c>
      <c r="U8184" s="1">
        <f t="shared" si="769"/>
        <v>16.093461290256691</v>
      </c>
    </row>
    <row r="8185" spans="5:21" x14ac:dyDescent="0.2">
      <c r="E8185" s="1">
        <v>8182</v>
      </c>
      <c r="F8185" s="9">
        <v>1.5837395039852709</v>
      </c>
      <c r="G8185" s="9">
        <v>-0.57370243666809984</v>
      </c>
      <c r="H8185" s="9">
        <v>0.86305362856364809</v>
      </c>
      <c r="I8185" s="9">
        <v>9.7415977506898344E-2</v>
      </c>
      <c r="J8185" s="9">
        <v>0.36835558603343088</v>
      </c>
      <c r="K8185" s="4">
        <f t="shared" si="767"/>
        <v>100</v>
      </c>
      <c r="L8185" s="1">
        <f t="shared" si="770"/>
        <v>137.26564826976758</v>
      </c>
      <c r="M8185" s="1">
        <f t="shared" si="770"/>
        <v>122.38570810974461</v>
      </c>
      <c r="N8185" s="1">
        <f t="shared" si="770"/>
        <v>145.44359164661816</v>
      </c>
      <c r="O8185" s="1">
        <f t="shared" si="770"/>
        <v>148.30508255376819</v>
      </c>
      <c r="P8185" s="1">
        <f t="shared" si="771"/>
        <v>159.64340957832724</v>
      </c>
      <c r="Q8185" s="6">
        <f t="shared" si="766"/>
        <v>39.643409578327237</v>
      </c>
      <c r="R8185" s="1">
        <f>AVERAGE($Q$4:Q8185)</f>
        <v>16.073297897708624</v>
      </c>
      <c r="S8185" s="1">
        <f>STDEV($R$4:R8185)</f>
        <v>1.2671234442783212</v>
      </c>
      <c r="T8185" s="1">
        <f t="shared" si="768"/>
        <v>16.05025609543657</v>
      </c>
      <c r="U8185" s="1">
        <f t="shared" si="769"/>
        <v>16.096339699980678</v>
      </c>
    </row>
    <row r="8186" spans="5:21" x14ac:dyDescent="0.2">
      <c r="E8186" s="1">
        <v>8183</v>
      </c>
      <c r="F8186" s="9">
        <v>0.24609562387922779</v>
      </c>
      <c r="G8186" s="9">
        <v>-1.497696757724043</v>
      </c>
      <c r="H8186" s="9">
        <v>1.049124875862617</v>
      </c>
      <c r="I8186" s="9">
        <v>-0.35706193557416555</v>
      </c>
      <c r="J8186" s="9">
        <v>-0.51168740355933551</v>
      </c>
      <c r="K8186" s="4">
        <f t="shared" si="767"/>
        <v>100</v>
      </c>
      <c r="L8186" s="1">
        <f t="shared" si="770"/>
        <v>105.04505052543298</v>
      </c>
      <c r="M8186" s="1">
        <f t="shared" si="770"/>
        <v>77.855143013984872</v>
      </c>
      <c r="N8186" s="1">
        <f t="shared" si="770"/>
        <v>96.031372445769506</v>
      </c>
      <c r="O8186" s="1">
        <f t="shared" si="770"/>
        <v>89.412683639364701</v>
      </c>
      <c r="P8186" s="1">
        <f t="shared" si="771"/>
        <v>80.715051250446137</v>
      </c>
      <c r="Q8186" s="6">
        <f t="shared" si="766"/>
        <v>0</v>
      </c>
      <c r="R8186" s="1">
        <f>AVERAGE($Q$4:Q8186)</f>
        <v>16.071333667243305</v>
      </c>
      <c r="S8186" s="1">
        <f>STDEV($R$4:R8186)</f>
        <v>1.2670541588198867</v>
      </c>
      <c r="T8186" s="1">
        <f t="shared" si="768"/>
        <v>16.048294532754323</v>
      </c>
      <c r="U8186" s="1">
        <f t="shared" si="769"/>
        <v>16.094372801732288</v>
      </c>
    </row>
    <row r="8187" spans="5:21" x14ac:dyDescent="0.2">
      <c r="E8187" s="1">
        <v>8184</v>
      </c>
      <c r="F8187" s="9">
        <v>0.35045559343416244</v>
      </c>
      <c r="G8187" s="9">
        <v>-1.3521730579668656</v>
      </c>
      <c r="H8187" s="9">
        <v>0.53743065109301824</v>
      </c>
      <c r="I8187" s="9">
        <v>0.77693357525276951</v>
      </c>
      <c r="J8187" s="9">
        <v>-2.2371204977389425</v>
      </c>
      <c r="K8187" s="4">
        <f t="shared" si="767"/>
        <v>100</v>
      </c>
      <c r="L8187" s="1">
        <f t="shared" si="770"/>
        <v>107.26059112437561</v>
      </c>
      <c r="M8187" s="1">
        <f t="shared" si="770"/>
        <v>81.844957316635018</v>
      </c>
      <c r="N8187" s="1">
        <f t="shared" si="770"/>
        <v>91.132347975753234</v>
      </c>
      <c r="O8187" s="1">
        <f t="shared" si="770"/>
        <v>106.45257048037894</v>
      </c>
      <c r="P8187" s="1">
        <f t="shared" si="771"/>
        <v>68.052225931860093</v>
      </c>
      <c r="Q8187" s="6">
        <f t="shared" si="766"/>
        <v>0</v>
      </c>
      <c r="R8187" s="1">
        <f>AVERAGE($Q$4:Q8187)</f>
        <v>16.069369916795207</v>
      </c>
      <c r="S8187" s="1">
        <f>STDEV($R$4:R8187)</f>
        <v>1.2669849625518839</v>
      </c>
      <c r="T8187" s="1">
        <f t="shared" si="768"/>
        <v>16.046333448055613</v>
      </c>
      <c r="U8187" s="1">
        <f t="shared" si="769"/>
        <v>16.092406385534801</v>
      </c>
    </row>
    <row r="8188" spans="5:21" x14ac:dyDescent="0.2">
      <c r="E8188" s="1">
        <v>8185</v>
      </c>
      <c r="F8188" s="9">
        <v>-0.18485366126697045</v>
      </c>
      <c r="G8188" s="9">
        <v>-1.4360603017848916</v>
      </c>
      <c r="H8188" s="9">
        <v>0.8767938197706826</v>
      </c>
      <c r="I8188" s="9">
        <v>0.362665559805464</v>
      </c>
      <c r="J8188" s="9">
        <v>1.3721137293032371</v>
      </c>
      <c r="K8188" s="4">
        <f t="shared" si="767"/>
        <v>100</v>
      </c>
      <c r="L8188" s="1">
        <f t="shared" si="770"/>
        <v>96.370434039073999</v>
      </c>
      <c r="M8188" s="1">
        <f t="shared" si="770"/>
        <v>72.311804966237929</v>
      </c>
      <c r="N8188" s="1">
        <f t="shared" si="770"/>
        <v>86.172073971427267</v>
      </c>
      <c r="O8188" s="1">
        <f t="shared" si="770"/>
        <v>92.654661946715905</v>
      </c>
      <c r="P8188" s="1">
        <f t="shared" si="771"/>
        <v>121.91230992093969</v>
      </c>
      <c r="Q8188" s="6">
        <f t="shared" si="766"/>
        <v>1.9123099209396912</v>
      </c>
      <c r="R8188" s="1">
        <f>AVERAGE($Q$4:Q8188)</f>
        <v>16.067640282098093</v>
      </c>
      <c r="S8188" s="1">
        <f>STDEV($R$4:R8188)</f>
        <v>1.2669158464334329</v>
      </c>
      <c r="T8188" s="1">
        <f t="shared" si="768"/>
        <v>16.044606477239007</v>
      </c>
      <c r="U8188" s="1">
        <f t="shared" si="769"/>
        <v>16.090674086957179</v>
      </c>
    </row>
    <row r="8189" spans="5:21" x14ac:dyDescent="0.2">
      <c r="E8189" s="1">
        <v>8186</v>
      </c>
      <c r="F8189" s="9">
        <v>-0.95888708528946154</v>
      </c>
      <c r="G8189" s="9">
        <v>-1.0134021977137309</v>
      </c>
      <c r="H8189" s="9">
        <v>-0.31020249480206985</v>
      </c>
      <c r="I8189" s="9">
        <v>-8.6899945017648861E-2</v>
      </c>
      <c r="J8189" s="9">
        <v>0.16334979591192678</v>
      </c>
      <c r="K8189" s="4">
        <f t="shared" si="767"/>
        <v>100</v>
      </c>
      <c r="L8189" s="1">
        <f t="shared" si="770"/>
        <v>82.549058816828747</v>
      </c>
      <c r="M8189" s="1">
        <f t="shared" si="770"/>
        <v>67.404536945716032</v>
      </c>
      <c r="N8189" s="1">
        <f t="shared" si="770"/>
        <v>63.349805114153845</v>
      </c>
      <c r="O8189" s="1">
        <f t="shared" si="770"/>
        <v>62.258298856530303</v>
      </c>
      <c r="P8189" s="1">
        <f t="shared" si="771"/>
        <v>64.32586469064168</v>
      </c>
      <c r="Q8189" s="6">
        <f t="shared" si="766"/>
        <v>0</v>
      </c>
      <c r="R8189" s="1">
        <f>AVERAGE($Q$4:Q8189)</f>
        <v>16.065677462615795</v>
      </c>
      <c r="S8189" s="1">
        <f>STDEV($R$4:R8189)</f>
        <v>1.2668468200760346</v>
      </c>
      <c r="T8189" s="1">
        <f t="shared" si="768"/>
        <v>16.042646319593977</v>
      </c>
      <c r="U8189" s="1">
        <f t="shared" si="769"/>
        <v>16.088708605637613</v>
      </c>
    </row>
    <row r="8190" spans="5:21" x14ac:dyDescent="0.2">
      <c r="E8190" s="1">
        <v>8187</v>
      </c>
      <c r="F8190" s="9">
        <v>1.3384260455495678</v>
      </c>
      <c r="G8190" s="9">
        <v>-3.4389086067676544</v>
      </c>
      <c r="H8190" s="9">
        <v>1.3304520507517736</v>
      </c>
      <c r="I8190" s="9">
        <v>-1.5948626241879538</v>
      </c>
      <c r="J8190" s="9">
        <v>0.34092522582795937</v>
      </c>
      <c r="K8190" s="4">
        <f t="shared" si="767"/>
        <v>100</v>
      </c>
      <c r="L8190" s="1">
        <f t="shared" si="770"/>
        <v>130.69356638129565</v>
      </c>
      <c r="M8190" s="1">
        <f t="shared" si="770"/>
        <v>65.698340981228483</v>
      </c>
      <c r="N8190" s="1">
        <f t="shared" si="770"/>
        <v>85.726678987359435</v>
      </c>
      <c r="O8190" s="1">
        <f t="shared" si="770"/>
        <v>62.314338952208303</v>
      </c>
      <c r="P8190" s="1">
        <f t="shared" si="771"/>
        <v>66.711450124479782</v>
      </c>
      <c r="Q8190" s="6">
        <f t="shared" si="766"/>
        <v>0</v>
      </c>
      <c r="R8190" s="1">
        <f>AVERAGE($Q$4:Q8190)</f>
        <v>16.063715122630132</v>
      </c>
      <c r="S8190" s="1">
        <f>STDEV($R$4:R8190)</f>
        <v>1.2667778837841341</v>
      </c>
      <c r="T8190" s="1">
        <f t="shared" si="768"/>
        <v>16.040686639397236</v>
      </c>
      <c r="U8190" s="1">
        <f t="shared" si="769"/>
        <v>16.086743605863028</v>
      </c>
    </row>
    <row r="8191" spans="5:21" x14ac:dyDescent="0.2">
      <c r="E8191" s="1">
        <v>8188</v>
      </c>
      <c r="F8191" s="9">
        <v>1.2206237443024293</v>
      </c>
      <c r="G8191" s="9">
        <v>1.4314309737528674E-2</v>
      </c>
      <c r="H8191" s="9">
        <v>-6.8572489908547141E-2</v>
      </c>
      <c r="I8191" s="9">
        <v>-1.4179431673255749</v>
      </c>
      <c r="J8191" s="9">
        <v>0.48468109525856562</v>
      </c>
      <c r="K8191" s="4">
        <f t="shared" si="767"/>
        <v>100</v>
      </c>
      <c r="L8191" s="1">
        <f t="shared" si="770"/>
        <v>127.65035629220966</v>
      </c>
      <c r="M8191" s="1">
        <f t="shared" si="770"/>
        <v>128.01632524916852</v>
      </c>
      <c r="N8191" s="1">
        <f t="shared" si="770"/>
        <v>126.27262989861194</v>
      </c>
      <c r="O8191" s="1">
        <f t="shared" si="770"/>
        <v>95.092933932904117</v>
      </c>
      <c r="P8191" s="1">
        <f t="shared" si="771"/>
        <v>104.77245301250812</v>
      </c>
      <c r="Q8191" s="6">
        <f t="shared" si="766"/>
        <v>0</v>
      </c>
      <c r="R8191" s="1">
        <f>AVERAGE($Q$4:Q8191)</f>
        <v>16.061753261965425</v>
      </c>
      <c r="S8191" s="1">
        <f>STDEV($R$4:R8191)</f>
        <v>1.2667090378616597</v>
      </c>
      <c r="T8191" s="1">
        <f t="shared" si="768"/>
        <v>16.038727436467997</v>
      </c>
      <c r="U8191" s="1">
        <f t="shared" si="769"/>
        <v>16.084779087462852</v>
      </c>
    </row>
    <row r="8192" spans="5:21" x14ac:dyDescent="0.2">
      <c r="E8192" s="1">
        <v>8189</v>
      </c>
      <c r="F8192" s="9">
        <v>-0.20133938960498199</v>
      </c>
      <c r="G8192" s="9">
        <v>0.21311734599294141</v>
      </c>
      <c r="H8192" s="9">
        <v>0.55747932492522523</v>
      </c>
      <c r="I8192" s="9">
        <v>-7.1213435148820281E-3</v>
      </c>
      <c r="J8192" s="9">
        <v>0.66751908889273182</v>
      </c>
      <c r="K8192" s="4">
        <f t="shared" si="767"/>
        <v>100</v>
      </c>
      <c r="L8192" s="1">
        <f t="shared" si="770"/>
        <v>96.053209934421304</v>
      </c>
      <c r="M8192" s="1">
        <f t="shared" si="770"/>
        <v>100.23583678624638</v>
      </c>
      <c r="N8192" s="1">
        <f t="shared" si="770"/>
        <v>112.05856565390863</v>
      </c>
      <c r="O8192" s="1">
        <f t="shared" si="770"/>
        <v>111.8990777497232</v>
      </c>
      <c r="P8192" s="1">
        <f t="shared" si="771"/>
        <v>127.88113393420737</v>
      </c>
      <c r="Q8192" s="6">
        <f t="shared" si="766"/>
        <v>7.8811339342073694</v>
      </c>
      <c r="R8192" s="1">
        <f>AVERAGE($Q$4:Q8192)</f>
        <v>16.060754285371488</v>
      </c>
      <c r="S8192" s="1">
        <f>STDEV($R$4:R8192)</f>
        <v>1.2666402434694188</v>
      </c>
      <c r="T8192" s="1">
        <f t="shared" si="768"/>
        <v>16.037731116262457</v>
      </c>
      <c r="U8192" s="1">
        <f t="shared" si="769"/>
        <v>16.083777454480519</v>
      </c>
    </row>
    <row r="8193" spans="5:21" x14ac:dyDescent="0.2">
      <c r="E8193" s="1">
        <v>8190</v>
      </c>
      <c r="F8193" s="9">
        <v>1.503844941908028</v>
      </c>
      <c r="G8193" s="9">
        <v>4.4833541323896497E-2</v>
      </c>
      <c r="H8193" s="9">
        <v>-2.5150802684947848</v>
      </c>
      <c r="I8193" s="9">
        <v>-2.4385371943935752</v>
      </c>
      <c r="J8193" s="9">
        <v>1.4408078641281463</v>
      </c>
      <c r="K8193" s="4">
        <f t="shared" si="767"/>
        <v>100</v>
      </c>
      <c r="L8193" s="1">
        <f t="shared" si="770"/>
        <v>135.08972325330285</v>
      </c>
      <c r="M8193" s="1">
        <f t="shared" si="770"/>
        <v>136.30648039198059</v>
      </c>
      <c r="N8193" s="1">
        <f t="shared" si="770"/>
        <v>82.425085720208514</v>
      </c>
      <c r="O8193" s="1">
        <f t="shared" si="770"/>
        <v>50.611680524388291</v>
      </c>
      <c r="P8193" s="1">
        <f t="shared" si="771"/>
        <v>67.514606217846804</v>
      </c>
      <c r="Q8193" s="6">
        <f t="shared" si="766"/>
        <v>0</v>
      </c>
      <c r="R8193" s="1">
        <f>AVERAGE($Q$4:Q8193)</f>
        <v>16.058793265312225</v>
      </c>
      <c r="S8193" s="1">
        <f>STDEV($R$4:R8193)</f>
        <v>1.2665715398908546</v>
      </c>
      <c r="T8193" s="1">
        <f t="shared" si="768"/>
        <v>16.035772750530825</v>
      </c>
      <c r="U8193" s="1">
        <f t="shared" si="769"/>
        <v>16.081813780093626</v>
      </c>
    </row>
    <row r="8194" spans="5:21" x14ac:dyDescent="0.2">
      <c r="E8194" s="1">
        <v>8191</v>
      </c>
      <c r="F8194" s="9">
        <v>2.202568794018589E-2</v>
      </c>
      <c r="G8194" s="9">
        <v>-0.93032213044352829</v>
      </c>
      <c r="H8194" s="9">
        <v>0.66310121837886982</v>
      </c>
      <c r="I8194" s="9">
        <v>-0.86569116319878958</v>
      </c>
      <c r="J8194" s="9">
        <v>-0.55179498303914443</v>
      </c>
      <c r="K8194" s="4">
        <f t="shared" si="767"/>
        <v>100</v>
      </c>
      <c r="L8194" s="1">
        <f t="shared" si="770"/>
        <v>100.44148544694491</v>
      </c>
      <c r="M8194" s="1">
        <f t="shared" si="770"/>
        <v>83.388540636779339</v>
      </c>
      <c r="N8194" s="1">
        <f t="shared" si="770"/>
        <v>95.214395267881784</v>
      </c>
      <c r="O8194" s="1">
        <f t="shared" si="770"/>
        <v>80.077339267402863</v>
      </c>
      <c r="P8194" s="1">
        <f t="shared" si="771"/>
        <v>71.710265615846907</v>
      </c>
      <c r="Q8194" s="6">
        <f t="shared" si="766"/>
        <v>0</v>
      </c>
      <c r="R8194" s="1">
        <f>AVERAGE($Q$4:Q8194)</f>
        <v>16.056832724076074</v>
      </c>
      <c r="S8194" s="1">
        <f>STDEV($R$4:R8194)</f>
        <v>1.266502927428677</v>
      </c>
      <c r="T8194" s="1">
        <f t="shared" si="768"/>
        <v>16.033814861556451</v>
      </c>
      <c r="U8194" s="1">
        <f t="shared" si="769"/>
        <v>16.079850586595697</v>
      </c>
    </row>
    <row r="8195" spans="5:21" x14ac:dyDescent="0.2">
      <c r="E8195" s="1">
        <v>8192</v>
      </c>
      <c r="F8195" s="9">
        <v>-0.92260961537249386</v>
      </c>
      <c r="G8195" s="9">
        <v>-0.22356175577442627</v>
      </c>
      <c r="H8195" s="9">
        <v>1.3394765119301155</v>
      </c>
      <c r="I8195" s="9">
        <v>1.1416659617680125</v>
      </c>
      <c r="J8195" s="9">
        <v>1.4842180462437682</v>
      </c>
      <c r="K8195" s="4">
        <f t="shared" si="767"/>
        <v>100</v>
      </c>
      <c r="L8195" s="1">
        <f t="shared" si="770"/>
        <v>83.150171062563601</v>
      </c>
      <c r="M8195" s="1">
        <f t="shared" si="770"/>
        <v>79.514223034966619</v>
      </c>
      <c r="N8195" s="1">
        <f t="shared" si="770"/>
        <v>103.94180904617012</v>
      </c>
      <c r="O8195" s="1">
        <f t="shared" si="770"/>
        <v>130.6032898105083</v>
      </c>
      <c r="P8195" s="1">
        <f t="shared" si="771"/>
        <v>175.740419259796</v>
      </c>
      <c r="Q8195" s="6">
        <f t="shared" si="766"/>
        <v>55.740419259795999</v>
      </c>
      <c r="R8195" s="1">
        <f>AVERAGE($Q$4:Q8195)</f>
        <v>16.061676911885609</v>
      </c>
      <c r="S8195" s="1">
        <f>STDEV($R$4:R8195)</f>
        <v>1.2664341284919627</v>
      </c>
      <c r="T8195" s="1">
        <f t="shared" si="768"/>
        <v>16.038661704607065</v>
      </c>
      <c r="U8195" s="1">
        <f t="shared" si="769"/>
        <v>16.084692119164153</v>
      </c>
    </row>
    <row r="8196" spans="5:21" x14ac:dyDescent="0.2">
      <c r="E8196" s="1">
        <v>8193</v>
      </c>
      <c r="F8196" s="9">
        <v>-0.22073777472542133</v>
      </c>
      <c r="G8196" s="9">
        <v>-0.29893044484197162</v>
      </c>
      <c r="H8196" s="9">
        <v>0.30328237698995508</v>
      </c>
      <c r="I8196" s="9">
        <v>-0.6347772796289064</v>
      </c>
      <c r="J8196" s="9">
        <v>0.40545728552388027</v>
      </c>
      <c r="K8196" s="4">
        <f t="shared" si="767"/>
        <v>100</v>
      </c>
      <c r="L8196" s="1">
        <f t="shared" si="770"/>
        <v>95.681276460151295</v>
      </c>
      <c r="M8196" s="1">
        <f t="shared" si="770"/>
        <v>90.12851011891658</v>
      </c>
      <c r="N8196" s="1">
        <f t="shared" si="770"/>
        <v>95.76459239801973</v>
      </c>
      <c r="O8196" s="1">
        <f t="shared" si="770"/>
        <v>84.346858236512887</v>
      </c>
      <c r="P8196" s="1">
        <f t="shared" si="771"/>
        <v>91.471643637671988</v>
      </c>
      <c r="Q8196" s="6">
        <f t="shared" ref="Q8196:Q8259" si="772">MAX(P8196-strike,0)</f>
        <v>0</v>
      </c>
      <c r="R8196" s="1">
        <f>AVERAGE($Q$4:Q8196)</f>
        <v>16.059716497274124</v>
      </c>
      <c r="S8196" s="1">
        <f>STDEV($R$4:R8196)</f>
        <v>1.266365420130096</v>
      </c>
      <c r="T8196" s="1">
        <f t="shared" si="768"/>
        <v>16.036703943180882</v>
      </c>
      <c r="U8196" s="1">
        <f t="shared" si="769"/>
        <v>16.082729051367366</v>
      </c>
    </row>
    <row r="8197" spans="5:21" x14ac:dyDescent="0.2">
      <c r="E8197" s="1">
        <v>8194</v>
      </c>
      <c r="F8197" s="9">
        <v>-0.20896891328447964</v>
      </c>
      <c r="G8197" s="9">
        <v>-2.5070221454370767E-2</v>
      </c>
      <c r="H8197" s="9">
        <v>-0.19383719518373255</v>
      </c>
      <c r="I8197" s="9">
        <v>1.3437738743959926</v>
      </c>
      <c r="J8197" s="9">
        <v>0.23443135432898998</v>
      </c>
      <c r="K8197" s="4">
        <f t="shared" ref="K8197:K8260" si="773">$C$6</f>
        <v>100</v>
      </c>
      <c r="L8197" s="1">
        <f t="shared" si="770"/>
        <v>95.906753654067131</v>
      </c>
      <c r="M8197" s="1">
        <f t="shared" si="770"/>
        <v>95.427076509624243</v>
      </c>
      <c r="N8197" s="1">
        <f t="shared" si="770"/>
        <v>91.79840474808141</v>
      </c>
      <c r="O8197" s="1">
        <f t="shared" si="770"/>
        <v>120.10299842962887</v>
      </c>
      <c r="P8197" s="1">
        <f t="shared" si="771"/>
        <v>125.86828030596973</v>
      </c>
      <c r="Q8197" s="6">
        <f t="shared" si="772"/>
        <v>5.8682803059697335</v>
      </c>
      <c r="R8197" s="1">
        <f>AVERAGE($Q$4:Q8197)</f>
        <v>16.058472729127761</v>
      </c>
      <c r="S8197" s="1">
        <f>STDEV($R$4:R8197)</f>
        <v>1.2662967733966237</v>
      </c>
      <c r="T8197" s="1">
        <f t="shared" ref="T8197:T8260" si="774">R8197 - $C$11*S8197/SQRT(E8197)</f>
        <v>16.035462826690452</v>
      </c>
      <c r="U8197" s="1">
        <f t="shared" ref="U8197:U8260" si="775">R8197 + $C$11*S8197/SQRT(E8197)</f>
        <v>16.08148263156507</v>
      </c>
    </row>
    <row r="8198" spans="5:21" x14ac:dyDescent="0.2">
      <c r="E8198" s="1">
        <v>8195</v>
      </c>
      <c r="F8198" s="9">
        <v>-1.357097971776966</v>
      </c>
      <c r="G8198" s="9">
        <v>3.1800482247490436E-2</v>
      </c>
      <c r="H8198" s="9">
        <v>0.47931621338648256</v>
      </c>
      <c r="I8198" s="9">
        <v>-0.26748125492304098</v>
      </c>
      <c r="J8198" s="9">
        <v>-0.86686895883758552</v>
      </c>
      <c r="K8198" s="4">
        <f t="shared" si="773"/>
        <v>100</v>
      </c>
      <c r="L8198" s="1">
        <f t="shared" si="770"/>
        <v>76.22965739513657</v>
      </c>
      <c r="M8198" s="1">
        <f t="shared" si="770"/>
        <v>76.716030418636976</v>
      </c>
      <c r="N8198" s="1">
        <f t="shared" si="770"/>
        <v>84.434318036068376</v>
      </c>
      <c r="O8198" s="1">
        <f t="shared" si="770"/>
        <v>80.036091746971181</v>
      </c>
      <c r="P8198" s="1">
        <f t="shared" si="771"/>
        <v>67.296207843147371</v>
      </c>
      <c r="Q8198" s="6">
        <f t="shared" si="772"/>
        <v>0</v>
      </c>
      <c r="R8198" s="1">
        <f>AVERAGE($Q$4:Q8198)</f>
        <v>16.056513183950319</v>
      </c>
      <c r="S8198" s="1">
        <f>STDEV($R$4:R8198)</f>
        <v>1.2662282177222852</v>
      </c>
      <c r="T8198" s="1">
        <f t="shared" si="774"/>
        <v>16.033505931105147</v>
      </c>
      <c r="U8198" s="1">
        <f t="shared" si="775"/>
        <v>16.079520436795491</v>
      </c>
    </row>
    <row r="8199" spans="5:21" x14ac:dyDescent="0.2">
      <c r="E8199" s="1">
        <v>8196</v>
      </c>
      <c r="F8199" s="9">
        <v>1.1042880032618996</v>
      </c>
      <c r="G8199" s="9">
        <v>6.4402456700918265E-2</v>
      </c>
      <c r="H8199" s="9">
        <v>-1.9742401491384953</v>
      </c>
      <c r="I8199" s="9">
        <v>-0.39860537981439847</v>
      </c>
      <c r="J8199" s="9">
        <v>1.7552656572661363</v>
      </c>
      <c r="K8199" s="4">
        <f t="shared" si="773"/>
        <v>100</v>
      </c>
      <c r="L8199" s="1">
        <f t="shared" si="770"/>
        <v>124.71458251670278</v>
      </c>
      <c r="M8199" s="1">
        <f t="shared" si="770"/>
        <v>126.33135769332874</v>
      </c>
      <c r="N8199" s="1">
        <f t="shared" si="770"/>
        <v>85.119848704409449</v>
      </c>
      <c r="O8199" s="1">
        <f t="shared" si="770"/>
        <v>78.597443400116134</v>
      </c>
      <c r="P8199" s="1">
        <f t="shared" si="771"/>
        <v>111.65260430649735</v>
      </c>
      <c r="Q8199" s="6">
        <f t="shared" si="772"/>
        <v>0</v>
      </c>
      <c r="R8199" s="1">
        <f>AVERAGE($Q$4:Q8199)</f>
        <v>16.054554116943983</v>
      </c>
      <c r="S8199" s="1">
        <f>STDEV($R$4:R8199)</f>
        <v>1.2661597534089128</v>
      </c>
      <c r="T8199" s="1">
        <f t="shared" si="774"/>
        <v>16.031549511622089</v>
      </c>
      <c r="U8199" s="1">
        <f t="shared" si="775"/>
        <v>16.077558722265877</v>
      </c>
    </row>
    <row r="8200" spans="5:21" x14ac:dyDescent="0.2">
      <c r="E8200" s="1">
        <v>8197</v>
      </c>
      <c r="F8200" s="9">
        <v>-0.44442913349485025</v>
      </c>
      <c r="G8200" s="9">
        <v>1.0341432243876625</v>
      </c>
      <c r="H8200" s="9">
        <v>1.8308674043510109</v>
      </c>
      <c r="I8200" s="9">
        <v>1.6865442376001738</v>
      </c>
      <c r="J8200" s="9">
        <v>-6.5579115471336991E-2</v>
      </c>
      <c r="K8200" s="4">
        <f t="shared" si="773"/>
        <v>100</v>
      </c>
      <c r="L8200" s="1">
        <f t="shared" si="770"/>
        <v>91.495003047650087</v>
      </c>
      <c r="M8200" s="1">
        <f t="shared" si="770"/>
        <v>112.5179769699097</v>
      </c>
      <c r="N8200" s="1">
        <f t="shared" si="770"/>
        <v>162.27403578385335</v>
      </c>
      <c r="O8200" s="1">
        <f t="shared" si="770"/>
        <v>227.37379394221634</v>
      </c>
      <c r="P8200" s="1">
        <f t="shared" si="771"/>
        <v>224.41107122978184</v>
      </c>
      <c r="Q8200" s="6">
        <f t="shared" si="772"/>
        <v>104.41107122978184</v>
      </c>
      <c r="R8200" s="1">
        <f>AVERAGE($Q$4:Q8200)</f>
        <v>16.065333245541375</v>
      </c>
      <c r="S8200" s="1">
        <f>STDEV($R$4:R8200)</f>
        <v>1.2660908618754338</v>
      </c>
      <c r="T8200" s="1">
        <f t="shared" si="774"/>
        <v>16.042331295095746</v>
      </c>
      <c r="U8200" s="1">
        <f t="shared" si="775"/>
        <v>16.088335195987003</v>
      </c>
    </row>
    <row r="8201" spans="5:21" x14ac:dyDescent="0.2">
      <c r="E8201" s="1">
        <v>8198</v>
      </c>
      <c r="F8201" s="9">
        <v>-1.2826740203308873</v>
      </c>
      <c r="G8201" s="9">
        <v>-0.27661826607072726</v>
      </c>
      <c r="H8201" s="9">
        <v>-1.0058329280582257</v>
      </c>
      <c r="I8201" s="9">
        <v>1.0951453077723272</v>
      </c>
      <c r="J8201" s="9">
        <v>-1.7771935745258816</v>
      </c>
      <c r="K8201" s="4">
        <f t="shared" si="773"/>
        <v>100</v>
      </c>
      <c r="L8201" s="1">
        <f t="shared" si="770"/>
        <v>77.372806520806478</v>
      </c>
      <c r="M8201" s="1">
        <f t="shared" si="770"/>
        <v>73.208514221730141</v>
      </c>
      <c r="N8201" s="1">
        <f t="shared" si="770"/>
        <v>59.868179869438912</v>
      </c>
      <c r="O8201" s="1">
        <f t="shared" si="770"/>
        <v>74.527948646399309</v>
      </c>
      <c r="P8201" s="1">
        <f t="shared" si="771"/>
        <v>52.234097463048379</v>
      </c>
      <c r="Q8201" s="6">
        <f t="shared" si="772"/>
        <v>0</v>
      </c>
      <c r="R8201" s="1">
        <f>AVERAGE($Q$4:Q8201)</f>
        <v>16.063373580593151</v>
      </c>
      <c r="S8201" s="1">
        <f>STDEV($R$4:R8201)</f>
        <v>1.2660220601619769</v>
      </c>
      <c r="T8201" s="1">
        <f t="shared" si="774"/>
        <v>16.040374282982619</v>
      </c>
      <c r="U8201" s="1">
        <f t="shared" si="775"/>
        <v>16.086372878203683</v>
      </c>
    </row>
    <row r="8202" spans="5:21" x14ac:dyDescent="0.2">
      <c r="E8202" s="1">
        <v>8199</v>
      </c>
      <c r="F8202" s="9">
        <v>0.73935325417551212</v>
      </c>
      <c r="G8202" s="9">
        <v>2.0253810362191871</v>
      </c>
      <c r="H8202" s="9">
        <v>-1.3315047908690758</v>
      </c>
      <c r="I8202" s="9">
        <v>-1.7748425307217985</v>
      </c>
      <c r="J8202" s="9">
        <v>-2.0277911971788853</v>
      </c>
      <c r="K8202" s="4">
        <f t="shared" si="773"/>
        <v>100</v>
      </c>
      <c r="L8202" s="1">
        <f t="shared" si="770"/>
        <v>115.93629240377481</v>
      </c>
      <c r="M8202" s="1">
        <f t="shared" si="770"/>
        <v>173.83682016846475</v>
      </c>
      <c r="N8202" s="1">
        <f t="shared" si="770"/>
        <v>133.19524854596665</v>
      </c>
      <c r="O8202" s="1">
        <f t="shared" si="770"/>
        <v>93.395912393061849</v>
      </c>
      <c r="P8202" s="1">
        <f t="shared" si="771"/>
        <v>62.258143141844414</v>
      </c>
      <c r="Q8202" s="6">
        <f t="shared" si="772"/>
        <v>0</v>
      </c>
      <c r="R8202" s="1">
        <f>AVERAGE($Q$4:Q8202)</f>
        <v>16.061414393670283</v>
      </c>
      <c r="S8202" s="1">
        <f>STDEV($R$4:R8202)</f>
        <v>1.2659533485714716</v>
      </c>
      <c r="T8202" s="1">
        <f t="shared" si="774"/>
        <v>16.038417746848598</v>
      </c>
      <c r="U8202" s="1">
        <f t="shared" si="775"/>
        <v>16.084411040491968</v>
      </c>
    </row>
    <row r="8203" spans="5:21" x14ac:dyDescent="0.2">
      <c r="E8203" s="1">
        <v>8200</v>
      </c>
      <c r="F8203" s="9">
        <v>0.9466157280257903</v>
      </c>
      <c r="G8203" s="9">
        <v>0.22033304958313238</v>
      </c>
      <c r="H8203" s="9">
        <v>1.9104663806501776</v>
      </c>
      <c r="I8203" s="9">
        <v>0.81985035649267957</v>
      </c>
      <c r="J8203" s="9">
        <v>-0.75289335654815659</v>
      </c>
      <c r="K8203" s="4">
        <f t="shared" si="773"/>
        <v>100</v>
      </c>
      <c r="L8203" s="1">
        <f t="shared" si="770"/>
        <v>120.8431388688022</v>
      </c>
      <c r="M8203" s="1">
        <f t="shared" si="770"/>
        <v>126.28735953756716</v>
      </c>
      <c r="N8203" s="1">
        <f t="shared" si="770"/>
        <v>185.0550258056206</v>
      </c>
      <c r="O8203" s="1">
        <f t="shared" si="770"/>
        <v>218.02795509280875</v>
      </c>
      <c r="P8203" s="1">
        <f t="shared" si="771"/>
        <v>187.54983891354667</v>
      </c>
      <c r="Q8203" s="6">
        <f t="shared" si="772"/>
        <v>67.549838913546665</v>
      </c>
      <c r="R8203" s="1">
        <f>AVERAGE($Q$4:Q8203)</f>
        <v>16.067693469831244</v>
      </c>
      <c r="S8203" s="1">
        <f>STDEV($R$4:R8203)</f>
        <v>1.265884395680908</v>
      </c>
      <c r="T8203" s="1">
        <f t="shared" si="774"/>
        <v>16.044699477772667</v>
      </c>
      <c r="U8203" s="1">
        <f t="shared" si="775"/>
        <v>16.090687461889821</v>
      </c>
    </row>
    <row r="8204" spans="5:21" x14ac:dyDescent="0.2">
      <c r="E8204" s="1">
        <v>8201</v>
      </c>
      <c r="F8204" s="9">
        <v>-0.53268195188138634</v>
      </c>
      <c r="G8204" s="9">
        <v>0.86422687672893517</v>
      </c>
      <c r="H8204" s="9">
        <v>1.6975627659121528</v>
      </c>
      <c r="I8204" s="9">
        <v>-1.1157067092426587</v>
      </c>
      <c r="J8204" s="9">
        <v>-1.1352631190675311</v>
      </c>
      <c r="K8204" s="4">
        <f t="shared" si="773"/>
        <v>100</v>
      </c>
      <c r="L8204" s="1">
        <f t="shared" si="770"/>
        <v>89.894233471619586</v>
      </c>
      <c r="M8204" s="1">
        <f t="shared" si="770"/>
        <v>106.85568341635951</v>
      </c>
      <c r="N8204" s="1">
        <f t="shared" si="770"/>
        <v>150.05347403587672</v>
      </c>
      <c r="O8204" s="1">
        <f t="shared" si="770"/>
        <v>120.04304445939499</v>
      </c>
      <c r="P8204" s="1">
        <f t="shared" si="771"/>
        <v>95.659762785098238</v>
      </c>
      <c r="Q8204" s="6">
        <f t="shared" si="772"/>
        <v>0</v>
      </c>
      <c r="R8204" s="1">
        <f>AVERAGE($Q$4:Q8204)</f>
        <v>16.065734233949055</v>
      </c>
      <c r="S8204" s="1">
        <f>STDEV($R$4:R8204)</f>
        <v>1.2658155321300162</v>
      </c>
      <c r="T8204" s="1">
        <f t="shared" si="774"/>
        <v>16.042742894621664</v>
      </c>
      <c r="U8204" s="1">
        <f t="shared" si="775"/>
        <v>16.088725573276445</v>
      </c>
    </row>
    <row r="8205" spans="5:21" x14ac:dyDescent="0.2">
      <c r="E8205" s="1">
        <v>8202</v>
      </c>
      <c r="F8205" s="9">
        <v>5.6570570450276136E-2</v>
      </c>
      <c r="G8205" s="9">
        <v>0.27333726393408142</v>
      </c>
      <c r="H8205" s="9">
        <v>0.42221017793053761</v>
      </c>
      <c r="I8205" s="9">
        <v>4.770186023961287E-2</v>
      </c>
      <c r="J8205" s="9">
        <v>-0.7706080396019388</v>
      </c>
      <c r="K8205" s="4">
        <f t="shared" si="773"/>
        <v>100</v>
      </c>
      <c r="L8205" s="1">
        <f t="shared" si="770"/>
        <v>101.13783607482625</v>
      </c>
      <c r="M8205" s="1">
        <f t="shared" si="770"/>
        <v>106.82070265928667</v>
      </c>
      <c r="N8205" s="1">
        <f t="shared" si="770"/>
        <v>116.23265028290109</v>
      </c>
      <c r="O8205" s="1">
        <f t="shared" si="770"/>
        <v>117.34685954502237</v>
      </c>
      <c r="P8205" s="1">
        <f t="shared" si="771"/>
        <v>100.58594664992954</v>
      </c>
      <c r="Q8205" s="6">
        <f t="shared" si="772"/>
        <v>0</v>
      </c>
      <c r="R8205" s="1">
        <f>AVERAGE($Q$4:Q8205)</f>
        <v>16.063775475812754</v>
      </c>
      <c r="S8205" s="1">
        <f>STDEV($R$4:R8205)</f>
        <v>1.2657467582219324</v>
      </c>
      <c r="T8205" s="1">
        <f t="shared" si="774"/>
        <v>16.040786787179545</v>
      </c>
      <c r="U8205" s="1">
        <f t="shared" si="775"/>
        <v>16.086764164445963</v>
      </c>
    </row>
    <row r="8206" spans="5:21" x14ac:dyDescent="0.2">
      <c r="E8206" s="1">
        <v>8203</v>
      </c>
      <c r="F8206" s="9">
        <v>-0.17371803551213816</v>
      </c>
      <c r="G8206" s="9">
        <v>0.12996110854146536</v>
      </c>
      <c r="H8206" s="9">
        <v>-0.13154590305930469</v>
      </c>
      <c r="I8206" s="9">
        <v>-2.0400511857587844</v>
      </c>
      <c r="J8206" s="9">
        <v>-0.13900944395572878</v>
      </c>
      <c r="K8206" s="4">
        <f t="shared" si="773"/>
        <v>100</v>
      </c>
      <c r="L8206" s="1">
        <f t="shared" si="770"/>
        <v>96.58530223690201</v>
      </c>
      <c r="M8206" s="1">
        <f t="shared" si="770"/>
        <v>99.128679651630492</v>
      </c>
      <c r="N8206" s="1">
        <f t="shared" si="770"/>
        <v>96.554693516513709</v>
      </c>
      <c r="O8206" s="1">
        <f t="shared" si="770"/>
        <v>64.20617454793495</v>
      </c>
      <c r="P8206" s="1">
        <f t="shared" si="771"/>
        <v>62.445707176403495</v>
      </c>
      <c r="Q8206" s="6">
        <f t="shared" si="772"/>
        <v>0</v>
      </c>
      <c r="R8206" s="1">
        <f>AVERAGE($Q$4:Q8206)</f>
        <v>16.061817195247617</v>
      </c>
      <c r="S8206" s="1">
        <f>STDEV($R$4:R8206)</f>
        <v>1.2656780742593154</v>
      </c>
      <c r="T8206" s="1">
        <f t="shared" si="774"/>
        <v>16.0388311552665</v>
      </c>
      <c r="U8206" s="1">
        <f t="shared" si="775"/>
        <v>16.084803235228733</v>
      </c>
    </row>
    <row r="8207" spans="5:21" x14ac:dyDescent="0.2">
      <c r="E8207" s="1">
        <v>8204</v>
      </c>
      <c r="F8207" s="9">
        <v>-0.17485263015259989</v>
      </c>
      <c r="G8207" s="9">
        <v>-1.5810974218766205</v>
      </c>
      <c r="H8207" s="9">
        <v>0.7860285222704988</v>
      </c>
      <c r="I8207" s="9">
        <v>1.5579189494019374</v>
      </c>
      <c r="J8207" s="9">
        <v>1.0813869266712572</v>
      </c>
      <c r="K8207" s="4">
        <f t="shared" si="773"/>
        <v>100</v>
      </c>
      <c r="L8207" s="1">
        <f t="shared" si="770"/>
        <v>96.563387690155693</v>
      </c>
      <c r="M8207" s="1">
        <f t="shared" si="770"/>
        <v>70.385000232433683</v>
      </c>
      <c r="N8207" s="1">
        <f t="shared" si="770"/>
        <v>82.367083089690766</v>
      </c>
      <c r="O8207" s="1">
        <f t="shared" si="770"/>
        <v>112.47935232564529</v>
      </c>
      <c r="P8207" s="1">
        <f t="shared" si="771"/>
        <v>139.63711967740224</v>
      </c>
      <c r="Q8207" s="6">
        <f t="shared" si="772"/>
        <v>19.637119677402239</v>
      </c>
      <c r="R8207" s="1">
        <f>AVERAGE($Q$4:Q8207)</f>
        <v>16.062252995160119</v>
      </c>
      <c r="S8207" s="1">
        <f>STDEV($R$4:R8207)</f>
        <v>1.2656093836492568</v>
      </c>
      <c r="T8207" s="1">
        <f t="shared" si="774"/>
        <v>16.039269603543548</v>
      </c>
      <c r="U8207" s="1">
        <f t="shared" si="775"/>
        <v>16.085236386776689</v>
      </c>
    </row>
    <row r="8208" spans="5:21" x14ac:dyDescent="0.2">
      <c r="E8208" s="1">
        <v>8205</v>
      </c>
      <c r="F8208" s="9">
        <v>-2.3968823370523751</v>
      </c>
      <c r="G8208" s="9">
        <v>1.6682315617799759</v>
      </c>
      <c r="H8208" s="9">
        <v>-0.25023155103554018</v>
      </c>
      <c r="I8208" s="9">
        <v>-1.7202410163008608</v>
      </c>
      <c r="J8208" s="9">
        <v>0.16065996533143334</v>
      </c>
      <c r="K8208" s="4">
        <f t="shared" si="773"/>
        <v>100</v>
      </c>
      <c r="L8208" s="1">
        <f t="shared" si="770"/>
        <v>61.916934373108582</v>
      </c>
      <c r="M8208" s="1">
        <f t="shared" si="770"/>
        <v>86.439092323819068</v>
      </c>
      <c r="N8208" s="1">
        <f t="shared" si="770"/>
        <v>82.219600350663029</v>
      </c>
      <c r="O8208" s="1">
        <f t="shared" si="770"/>
        <v>58.285043544421285</v>
      </c>
      <c r="P8208" s="1">
        <f t="shared" si="771"/>
        <v>60.188271667335862</v>
      </c>
      <c r="Q8208" s="6">
        <f t="shared" si="772"/>
        <v>0</v>
      </c>
      <c r="R8208" s="1">
        <f>AVERAGE($Q$4:Q8208)</f>
        <v>16.060295377488558</v>
      </c>
      <c r="S8208" s="1">
        <f>STDEV($R$4:R8208)</f>
        <v>1.2655407831860195</v>
      </c>
      <c r="T8208" s="1">
        <f t="shared" si="774"/>
        <v>16.037314632191418</v>
      </c>
      <c r="U8208" s="1">
        <f t="shared" si="775"/>
        <v>16.083276122785698</v>
      </c>
    </row>
    <row r="8209" spans="5:21" x14ac:dyDescent="0.2">
      <c r="E8209" s="1">
        <v>8206</v>
      </c>
      <c r="F8209" s="9">
        <v>-1.1970951163675636</v>
      </c>
      <c r="G8209" s="9">
        <v>-6.4222831497318111E-2</v>
      </c>
      <c r="H8209" s="9">
        <v>-0.91002448243671097</v>
      </c>
      <c r="I8209" s="9">
        <v>1.1138649824715685</v>
      </c>
      <c r="J8209" s="9">
        <v>-0.7093831300153397</v>
      </c>
      <c r="K8209" s="4">
        <f t="shared" si="773"/>
        <v>100</v>
      </c>
      <c r="L8209" s="1">
        <f t="shared" si="770"/>
        <v>78.708500632875996</v>
      </c>
      <c r="M8209" s="1">
        <f t="shared" si="770"/>
        <v>77.703989145924155</v>
      </c>
      <c r="N8209" s="1">
        <f t="shared" si="770"/>
        <v>64.773832342665457</v>
      </c>
      <c r="O8209" s="1">
        <f t="shared" si="770"/>
        <v>80.937293166767859</v>
      </c>
      <c r="P8209" s="1">
        <f t="shared" si="771"/>
        <v>70.231580210200818</v>
      </c>
      <c r="Q8209" s="6">
        <f t="shared" si="772"/>
        <v>0</v>
      </c>
      <c r="R8209" s="1">
        <f>AVERAGE($Q$4:Q8209)</f>
        <v>16.058338236935612</v>
      </c>
      <c r="S8209" s="1">
        <f>STDEV($R$4:R8209)</f>
        <v>1.2654722731713277</v>
      </c>
      <c r="T8209" s="1">
        <f t="shared" si="774"/>
        <v>16.03536013590772</v>
      </c>
      <c r="U8209" s="1">
        <f t="shared" si="775"/>
        <v>16.081316337963504</v>
      </c>
    </row>
    <row r="8210" spans="5:21" x14ac:dyDescent="0.2">
      <c r="E8210" s="1">
        <v>8207</v>
      </c>
      <c r="F8210" s="9">
        <v>0.2445699465170037</v>
      </c>
      <c r="G8210" s="9">
        <v>-1.042660642269766</v>
      </c>
      <c r="H8210" s="9">
        <v>0.59950252762064338</v>
      </c>
      <c r="I8210" s="9">
        <v>1.0176245268667117</v>
      </c>
      <c r="J8210" s="9">
        <v>6.520622264361009E-2</v>
      </c>
      <c r="K8210" s="4">
        <f t="shared" si="773"/>
        <v>100</v>
      </c>
      <c r="L8210" s="1">
        <f t="shared" si="770"/>
        <v>105.0130024440648</v>
      </c>
      <c r="M8210" s="1">
        <f t="shared" si="770"/>
        <v>85.246925145405356</v>
      </c>
      <c r="N8210" s="1">
        <f t="shared" si="770"/>
        <v>96.106077208787269</v>
      </c>
      <c r="O8210" s="1">
        <f t="shared" si="770"/>
        <v>117.79872617865151</v>
      </c>
      <c r="P8210" s="1">
        <f t="shared" si="771"/>
        <v>119.34502911382656</v>
      </c>
      <c r="Q8210" s="6">
        <f t="shared" si="772"/>
        <v>0</v>
      </c>
      <c r="R8210" s="1">
        <f>AVERAGE($Q$4:Q8210)</f>
        <v>16.05638157332687</v>
      </c>
      <c r="S8210" s="1">
        <f>STDEV($R$4:R8210)</f>
        <v>1.2654038539064367</v>
      </c>
      <c r="T8210" s="1">
        <f t="shared" si="774"/>
        <v>16.033406114512996</v>
      </c>
      <c r="U8210" s="1">
        <f t="shared" si="775"/>
        <v>16.079357032140745</v>
      </c>
    </row>
    <row r="8211" spans="5:21" x14ac:dyDescent="0.2">
      <c r="E8211" s="1">
        <v>8208</v>
      </c>
      <c r="F8211" s="9">
        <v>-0.25892063604260329</v>
      </c>
      <c r="G8211" s="9">
        <v>0.35137645681970753</v>
      </c>
      <c r="H8211" s="9">
        <v>1.2069313015672378</v>
      </c>
      <c r="I8211" s="9">
        <v>0.13601720638689585</v>
      </c>
      <c r="J8211" s="9">
        <v>0.51039478421444073</v>
      </c>
      <c r="K8211" s="4">
        <f t="shared" si="773"/>
        <v>100</v>
      </c>
      <c r="L8211" s="1">
        <f t="shared" si="770"/>
        <v>94.95338232368654</v>
      </c>
      <c r="M8211" s="1">
        <f t="shared" si="770"/>
        <v>101.86631843802346</v>
      </c>
      <c r="N8211" s="1">
        <f t="shared" si="770"/>
        <v>129.67711245141922</v>
      </c>
      <c r="O8211" s="1">
        <f t="shared" si="770"/>
        <v>133.25319653106743</v>
      </c>
      <c r="P8211" s="1">
        <f t="shared" si="771"/>
        <v>147.57403891363325</v>
      </c>
      <c r="Q8211" s="6">
        <f t="shared" si="772"/>
        <v>27.574038913633245</v>
      </c>
      <c r="R8211" s="1">
        <f>AVERAGE($Q$4:Q8211)</f>
        <v>16.057784796687042</v>
      </c>
      <c r="S8211" s="1">
        <f>STDEV($R$4:R8211)</f>
        <v>1.2653353882022182</v>
      </c>
      <c r="T8211" s="1">
        <f t="shared" si="774"/>
        <v>16.034811980523116</v>
      </c>
      <c r="U8211" s="1">
        <f t="shared" si="775"/>
        <v>16.080757612850967</v>
      </c>
    </row>
    <row r="8212" spans="5:21" x14ac:dyDescent="0.2">
      <c r="E8212" s="1">
        <v>8209</v>
      </c>
      <c r="F8212" s="9">
        <v>0.68182089307811111</v>
      </c>
      <c r="G8212" s="9">
        <v>-0.50967855713679455</v>
      </c>
      <c r="H8212" s="9">
        <v>-0.11059228199883364</v>
      </c>
      <c r="I8212" s="9">
        <v>-3.9336782720056362E-2</v>
      </c>
      <c r="J8212" s="9">
        <v>0.89651621237862855</v>
      </c>
      <c r="K8212" s="4">
        <f t="shared" si="773"/>
        <v>100</v>
      </c>
      <c r="L8212" s="1">
        <f t="shared" si="770"/>
        <v>114.60992024236782</v>
      </c>
      <c r="M8212" s="1">
        <f t="shared" si="770"/>
        <v>103.50279872658062</v>
      </c>
      <c r="N8212" s="1">
        <f t="shared" si="770"/>
        <v>101.2386090832849</v>
      </c>
      <c r="O8212" s="1">
        <f t="shared" si="770"/>
        <v>100.44525374633413</v>
      </c>
      <c r="P8212" s="1">
        <f t="shared" si="771"/>
        <v>120.17104257361731</v>
      </c>
      <c r="Q8212" s="6">
        <f t="shared" si="772"/>
        <v>0.17104257361731356</v>
      </c>
      <c r="R8212" s="1">
        <f>AVERAGE($Q$4:Q8212)</f>
        <v>16.055849513190505</v>
      </c>
      <c r="S8212" s="1">
        <f>STDEV($R$4:R8212)</f>
        <v>1.2652670124322345</v>
      </c>
      <c r="T8212" s="1">
        <f t="shared" si="774"/>
        <v>16.032879337636647</v>
      </c>
      <c r="U8212" s="1">
        <f t="shared" si="775"/>
        <v>16.078819688744364</v>
      </c>
    </row>
    <row r="8213" spans="5:21" x14ac:dyDescent="0.2">
      <c r="E8213" s="1">
        <v>8210</v>
      </c>
      <c r="F8213" s="9">
        <v>1.2940472515765578</v>
      </c>
      <c r="G8213" s="9">
        <v>1.0710004971770104</v>
      </c>
      <c r="H8213" s="9">
        <v>2.170818333979696</v>
      </c>
      <c r="I8213" s="9">
        <v>-0.3543573257047683</v>
      </c>
      <c r="J8213" s="9">
        <v>-0.45296928874449804</v>
      </c>
      <c r="K8213" s="4">
        <f t="shared" si="773"/>
        <v>100</v>
      </c>
      <c r="L8213" s="1">
        <f t="shared" si="770"/>
        <v>129.53869457352747</v>
      </c>
      <c r="M8213" s="1">
        <f t="shared" si="770"/>
        <v>160.48167085025884</v>
      </c>
      <c r="N8213" s="1">
        <f t="shared" si="770"/>
        <v>247.73098079524917</v>
      </c>
      <c r="O8213" s="1">
        <f t="shared" si="770"/>
        <v>230.78162968809522</v>
      </c>
      <c r="P8213" s="1">
        <f t="shared" si="771"/>
        <v>210.79330994185753</v>
      </c>
      <c r="Q8213" s="6">
        <f t="shared" si="772"/>
        <v>90.79330994185753</v>
      </c>
      <c r="R8213" s="1">
        <f>AVERAGE($Q$4:Q8213)</f>
        <v>16.06495273614162</v>
      </c>
      <c r="S8213" s="1">
        <f>STDEV($R$4:R8213)</f>
        <v>1.2651982788466138</v>
      </c>
      <c r="T8213" s="1">
        <f t="shared" si="774"/>
        <v>16.041985207286498</v>
      </c>
      <c r="U8213" s="1">
        <f t="shared" si="775"/>
        <v>16.087920264996743</v>
      </c>
    </row>
    <row r="8214" spans="5:21" x14ac:dyDescent="0.2">
      <c r="E8214" s="1">
        <v>8211</v>
      </c>
      <c r="F8214" s="9">
        <v>-1.4686929716845043</v>
      </c>
      <c r="G8214" s="9">
        <v>0.2216643224528525</v>
      </c>
      <c r="H8214" s="9">
        <v>0.46944251153036021</v>
      </c>
      <c r="I8214" s="9">
        <v>-0.73403612077527214</v>
      </c>
      <c r="J8214" s="9">
        <v>-0.83187842392362654</v>
      </c>
      <c r="K8214" s="4">
        <f t="shared" si="773"/>
        <v>100</v>
      </c>
      <c r="L8214" s="1">
        <f t="shared" si="770"/>
        <v>74.547133640440521</v>
      </c>
      <c r="M8214" s="1">
        <f t="shared" si="770"/>
        <v>77.926373867916411</v>
      </c>
      <c r="N8214" s="1">
        <f t="shared" si="770"/>
        <v>85.597233050412342</v>
      </c>
      <c r="O8214" s="1">
        <f t="shared" si="770"/>
        <v>73.909822431141421</v>
      </c>
      <c r="P8214" s="1">
        <f t="shared" si="771"/>
        <v>62.581521417602431</v>
      </c>
      <c r="Q8214" s="6">
        <f t="shared" si="772"/>
        <v>0</v>
      </c>
      <c r="R8214" s="1">
        <f>AVERAGE($Q$4:Q8214)</f>
        <v>16.062996220158652</v>
      </c>
      <c r="S8214" s="1">
        <f>STDEV($R$4:R8214)</f>
        <v>1.2651296347885506</v>
      </c>
      <c r="T8214" s="1">
        <f t="shared" si="774"/>
        <v>16.040031335969605</v>
      </c>
      <c r="U8214" s="1">
        <f t="shared" si="775"/>
        <v>16.0859611043477</v>
      </c>
    </row>
    <row r="8215" spans="5:21" x14ac:dyDescent="0.2">
      <c r="E8215" s="1">
        <v>8212</v>
      </c>
      <c r="F8215" s="9">
        <v>-0.16525405044376384</v>
      </c>
      <c r="G8215" s="9">
        <v>-1.84104465006385E-2</v>
      </c>
      <c r="H8215" s="9">
        <v>-1.4947818272048607</v>
      </c>
      <c r="I8215" s="9">
        <v>-0.74145646067336202</v>
      </c>
      <c r="J8215" s="9">
        <v>-0.52116092774667777</v>
      </c>
      <c r="K8215" s="4">
        <f t="shared" si="773"/>
        <v>100</v>
      </c>
      <c r="L8215" s="1">
        <f t="shared" si="770"/>
        <v>96.748940011785663</v>
      </c>
      <c r="M8215" s="1">
        <f t="shared" si="770"/>
        <v>96.393356821243358</v>
      </c>
      <c r="N8215" s="1">
        <f t="shared" si="770"/>
        <v>71.484519885270615</v>
      </c>
      <c r="O8215" s="1">
        <f t="shared" si="770"/>
        <v>61.632518502823196</v>
      </c>
      <c r="P8215" s="1">
        <f t="shared" si="771"/>
        <v>55.531889619246321</v>
      </c>
      <c r="Q8215" s="6">
        <f t="shared" si="772"/>
        <v>0</v>
      </c>
      <c r="R8215" s="1">
        <f>AVERAGE($Q$4:Q8215)</f>
        <v>16.061040180677388</v>
      </c>
      <c r="S8215" s="1">
        <f>STDEV($R$4:R8215)</f>
        <v>1.2650610805597857</v>
      </c>
      <c r="T8215" s="1">
        <f t="shared" si="774"/>
        <v>16.0380779391167</v>
      </c>
      <c r="U8215" s="1">
        <f t="shared" si="775"/>
        <v>16.084002422238076</v>
      </c>
    </row>
    <row r="8216" spans="5:21" x14ac:dyDescent="0.2">
      <c r="E8216" s="1">
        <v>8213</v>
      </c>
      <c r="F8216" s="9">
        <v>-1.6437661543022841</v>
      </c>
      <c r="G8216" s="9">
        <v>-0.7131325219233986</v>
      </c>
      <c r="H8216" s="9">
        <v>-1.4000079318066128</v>
      </c>
      <c r="I8216" s="9">
        <v>-0.65273525251541287</v>
      </c>
      <c r="J8216" s="9">
        <v>0.78217908594524488</v>
      </c>
      <c r="K8216" s="4">
        <f t="shared" si="773"/>
        <v>100</v>
      </c>
      <c r="L8216" s="1">
        <f t="shared" si="770"/>
        <v>71.982062434823249</v>
      </c>
      <c r="M8216" s="1">
        <f t="shared" si="770"/>
        <v>62.414052525018406</v>
      </c>
      <c r="N8216" s="1">
        <f t="shared" si="770"/>
        <v>47.17145130574734</v>
      </c>
      <c r="O8216" s="1">
        <f t="shared" si="770"/>
        <v>41.398382659749906</v>
      </c>
      <c r="P8216" s="1">
        <f t="shared" si="771"/>
        <v>48.408607124723957</v>
      </c>
      <c r="Q8216" s="6">
        <f t="shared" si="772"/>
        <v>0</v>
      </c>
      <c r="R8216" s="1">
        <f>AVERAGE($Q$4:Q8216)</f>
        <v>16.059084617523769</v>
      </c>
      <c r="S8216" s="1">
        <f>STDEV($R$4:R8216)</f>
        <v>1.2649926164615786</v>
      </c>
      <c r="T8216" s="1">
        <f t="shared" si="774"/>
        <v>16.036125016548674</v>
      </c>
      <c r="U8216" s="1">
        <f t="shared" si="775"/>
        <v>16.082044218498865</v>
      </c>
    </row>
    <row r="8217" spans="5:21" x14ac:dyDescent="0.2">
      <c r="E8217" s="1">
        <v>8214</v>
      </c>
      <c r="F8217" s="9">
        <v>1.7427009879611433</v>
      </c>
      <c r="G8217" s="9">
        <v>-1.423818503099028</v>
      </c>
      <c r="H8217" s="9">
        <v>-0.43191334953007754</v>
      </c>
      <c r="I8217" s="9">
        <v>-1.3515182217815891</v>
      </c>
      <c r="J8217" s="9">
        <v>-7.3865749072865583E-2</v>
      </c>
      <c r="K8217" s="4">
        <f t="shared" si="773"/>
        <v>100</v>
      </c>
      <c r="L8217" s="1">
        <f t="shared" si="770"/>
        <v>141.69975016663844</v>
      </c>
      <c r="M8217" s="1">
        <f t="shared" si="770"/>
        <v>106.58541505082999</v>
      </c>
      <c r="N8217" s="1">
        <f t="shared" si="770"/>
        <v>97.764743198690894</v>
      </c>
      <c r="O8217" s="1">
        <f t="shared" si="770"/>
        <v>74.608942202941719</v>
      </c>
      <c r="P8217" s="1">
        <f t="shared" si="771"/>
        <v>73.514834727731653</v>
      </c>
      <c r="Q8217" s="6">
        <f t="shared" si="772"/>
        <v>0</v>
      </c>
      <c r="R8217" s="1">
        <f>AVERAGE($Q$4:Q8217)</f>
        <v>16.057129530523827</v>
      </c>
      <c r="S8217" s="1">
        <f>STDEV($R$4:R8217)</f>
        <v>1.2649242427947467</v>
      </c>
      <c r="T8217" s="1">
        <f t="shared" si="774"/>
        <v>16.034172568086507</v>
      </c>
      <c r="U8217" s="1">
        <f t="shared" si="775"/>
        <v>16.080086492961147</v>
      </c>
    </row>
    <row r="8218" spans="5:21" x14ac:dyDescent="0.2">
      <c r="E8218" s="1">
        <v>8215</v>
      </c>
      <c r="F8218" s="9">
        <v>0.46185959945432842</v>
      </c>
      <c r="G8218" s="9">
        <v>0.30655428417958319</v>
      </c>
      <c r="H8218" s="9">
        <v>-0.82427732195355929</v>
      </c>
      <c r="I8218" s="9">
        <v>0.2557203515607398</v>
      </c>
      <c r="J8218" s="9">
        <v>0.27143869374413043</v>
      </c>
      <c r="K8218" s="4">
        <f t="shared" si="773"/>
        <v>100</v>
      </c>
      <c r="L8218" s="1">
        <f t="shared" si="770"/>
        <v>109.67726578022017</v>
      </c>
      <c r="M8218" s="1">
        <f t="shared" si="770"/>
        <v>116.61209074072934</v>
      </c>
      <c r="N8218" s="1">
        <f t="shared" si="770"/>
        <v>98.888949501289062</v>
      </c>
      <c r="O8218" s="1">
        <f t="shared" si="770"/>
        <v>104.07809893705087</v>
      </c>
      <c r="P8218" s="1">
        <f t="shared" si="771"/>
        <v>109.88444431372506</v>
      </c>
      <c r="Q8218" s="6">
        <f t="shared" si="772"/>
        <v>0</v>
      </c>
      <c r="R8218" s="1">
        <f>AVERAGE($Q$4:Q8218)</f>
        <v>16.055174919503678</v>
      </c>
      <c r="S8218" s="1">
        <f>STDEV($R$4:R8218)</f>
        <v>1.2648559598596103</v>
      </c>
      <c r="T8218" s="1">
        <f t="shared" si="774"/>
        <v>16.032220593551298</v>
      </c>
      <c r="U8218" s="1">
        <f t="shared" si="775"/>
        <v>16.078129245456058</v>
      </c>
    </row>
    <row r="8219" spans="5:21" x14ac:dyDescent="0.2">
      <c r="E8219" s="1">
        <v>8216</v>
      </c>
      <c r="F8219" s="9">
        <v>-0.25242684387194458</v>
      </c>
      <c r="G8219" s="9">
        <v>0.75521938924794085</v>
      </c>
      <c r="H8219" s="9">
        <v>-0.14925944924470969</v>
      </c>
      <c r="I8219" s="9">
        <v>-0.22373569663614035</v>
      </c>
      <c r="J8219" s="9">
        <v>0.74708850661409087</v>
      </c>
      <c r="K8219" s="4">
        <f t="shared" si="773"/>
        <v>100</v>
      </c>
      <c r="L8219" s="1">
        <f t="shared" si="770"/>
        <v>95.07678394693238</v>
      </c>
      <c r="M8219" s="1">
        <f t="shared" si="770"/>
        <v>110.5788338464435</v>
      </c>
      <c r="N8219" s="1">
        <f t="shared" si="770"/>
        <v>107.32663039759098</v>
      </c>
      <c r="O8219" s="1">
        <f t="shared" si="770"/>
        <v>102.6299361877132</v>
      </c>
      <c r="P8219" s="1">
        <f t="shared" si="771"/>
        <v>119.1695617063239</v>
      </c>
      <c r="Q8219" s="6">
        <f t="shared" si="772"/>
        <v>0</v>
      </c>
      <c r="R8219" s="1">
        <f>AVERAGE($Q$4:Q8219)</f>
        <v>16.053220784289522</v>
      </c>
      <c r="S8219" s="1">
        <f>STDEV($R$4:R8219)</f>
        <v>1.2647877679560557</v>
      </c>
      <c r="T8219" s="1">
        <f t="shared" si="774"/>
        <v>16.030269092764211</v>
      </c>
      <c r="U8219" s="1">
        <f t="shared" si="775"/>
        <v>16.076172475814833</v>
      </c>
    </row>
    <row r="8220" spans="5:21" x14ac:dyDescent="0.2">
      <c r="E8220" s="1">
        <v>8217</v>
      </c>
      <c r="F8220" s="9">
        <v>-0.44549324229592457</v>
      </c>
      <c r="G8220" s="9">
        <v>-0.28421027309377678</v>
      </c>
      <c r="H8220" s="9">
        <v>-0.80615109254722483</v>
      </c>
      <c r="I8220" s="9">
        <v>0.76755668487749062</v>
      </c>
      <c r="J8220" s="9">
        <v>-0.39602809920324944</v>
      </c>
      <c r="K8220" s="4">
        <f t="shared" si="773"/>
        <v>100</v>
      </c>
      <c r="L8220" s="1">
        <f t="shared" si="770"/>
        <v>91.475532991949876</v>
      </c>
      <c r="M8220" s="1">
        <f t="shared" si="770"/>
        <v>86.42089465958891</v>
      </c>
      <c r="N8220" s="1">
        <f t="shared" si="770"/>
        <v>73.552487308389104</v>
      </c>
      <c r="O8220" s="1">
        <f t="shared" si="770"/>
        <v>85.756389927631616</v>
      </c>
      <c r="P8220" s="1">
        <f t="shared" si="771"/>
        <v>79.22603594959071</v>
      </c>
      <c r="Q8220" s="6">
        <f t="shared" si="772"/>
        <v>0</v>
      </c>
      <c r="R8220" s="1">
        <f>AVERAGE($Q$4:Q8220)</f>
        <v>16.051267124707643</v>
      </c>
      <c r="S8220" s="1">
        <f>STDEV($R$4:R8220)</f>
        <v>1.2647196673834782</v>
      </c>
      <c r="T8220" s="1">
        <f t="shared" si="774"/>
        <v>16.028318065546529</v>
      </c>
      <c r="U8220" s="1">
        <f t="shared" si="775"/>
        <v>16.074216183868757</v>
      </c>
    </row>
    <row r="8221" spans="5:21" x14ac:dyDescent="0.2">
      <c r="E8221" s="1">
        <v>8218</v>
      </c>
      <c r="F8221" s="9">
        <v>1.4562419892172329</v>
      </c>
      <c r="G8221" s="9">
        <v>0.68153326537867542</v>
      </c>
      <c r="H8221" s="9">
        <v>0.7746461960778106</v>
      </c>
      <c r="I8221" s="9">
        <v>0.40465124584443402</v>
      </c>
      <c r="J8221" s="9">
        <v>-0.1629996404517442</v>
      </c>
      <c r="K8221" s="4">
        <f t="shared" si="773"/>
        <v>100</v>
      </c>
      <c r="L8221" s="1">
        <f t="shared" si="770"/>
        <v>133.80969230621781</v>
      </c>
      <c r="M8221" s="1">
        <f t="shared" si="770"/>
        <v>153.35035981273649</v>
      </c>
      <c r="N8221" s="1">
        <f t="shared" si="770"/>
        <v>179.04809844151393</v>
      </c>
      <c r="O8221" s="1">
        <f t="shared" si="770"/>
        <v>194.14100506686515</v>
      </c>
      <c r="P8221" s="1">
        <f t="shared" si="771"/>
        <v>187.91407250487291</v>
      </c>
      <c r="Q8221" s="6">
        <f t="shared" si="772"/>
        <v>67.914072504872905</v>
      </c>
      <c r="R8221" s="1">
        <f>AVERAGE($Q$4:Q8221)</f>
        <v>16.057578003921584</v>
      </c>
      <c r="S8221" s="1">
        <f>STDEV($R$4:R8221)</f>
        <v>1.2646513187432207</v>
      </c>
      <c r="T8221" s="1">
        <f t="shared" si="774"/>
        <v>16.034631581220417</v>
      </c>
      <c r="U8221" s="1">
        <f t="shared" si="775"/>
        <v>16.080524426622752</v>
      </c>
    </row>
    <row r="8222" spans="5:21" x14ac:dyDescent="0.2">
      <c r="E8222" s="1">
        <v>8219</v>
      </c>
      <c r="F8222" s="9">
        <v>-0.25084773369599134</v>
      </c>
      <c r="G8222" s="9">
        <v>-1.8460923456586897</v>
      </c>
      <c r="H8222" s="9">
        <v>-0.81840880739036947</v>
      </c>
      <c r="I8222" s="9">
        <v>0.47253138291125651</v>
      </c>
      <c r="J8222" s="9">
        <v>0.74164290708722547</v>
      </c>
      <c r="K8222" s="4">
        <f t="shared" si="773"/>
        <v>100</v>
      </c>
      <c r="L8222" s="1">
        <f t="shared" si="770"/>
        <v>95.106816032485426</v>
      </c>
      <c r="M8222" s="1">
        <f t="shared" si="770"/>
        <v>65.744904510602893</v>
      </c>
      <c r="N8222" s="1">
        <f t="shared" si="770"/>
        <v>55.818223865493103</v>
      </c>
      <c r="O8222" s="1">
        <f t="shared" si="770"/>
        <v>61.350706391918393</v>
      </c>
      <c r="P8222" s="1">
        <f t="shared" si="771"/>
        <v>71.160313378025776</v>
      </c>
      <c r="Q8222" s="6">
        <f t="shared" si="772"/>
        <v>0</v>
      </c>
      <c r="R8222" s="1">
        <f>AVERAGE($Q$4:Q8222)</f>
        <v>16.05562428960063</v>
      </c>
      <c r="S8222" s="1">
        <f>STDEV($R$4:R8222)</f>
        <v>1.2645830606487907</v>
      </c>
      <c r="T8222" s="1">
        <f t="shared" si="774"/>
        <v>16.032680501310871</v>
      </c>
      <c r="U8222" s="1">
        <f t="shared" si="775"/>
        <v>16.078568077890388</v>
      </c>
    </row>
    <row r="8223" spans="5:21" x14ac:dyDescent="0.2">
      <c r="E8223" s="1">
        <v>8220</v>
      </c>
      <c r="F8223" s="9">
        <v>0.38708321881131269</v>
      </c>
      <c r="G8223" s="9">
        <v>5.8637397160055116E-2</v>
      </c>
      <c r="H8223" s="9">
        <v>-0.1596936272107996</v>
      </c>
      <c r="I8223" s="9">
        <v>-0.58555315263220109</v>
      </c>
      <c r="J8223" s="9">
        <v>0.33798528420447838</v>
      </c>
      <c r="K8223" s="4">
        <f t="shared" si="773"/>
        <v>100</v>
      </c>
      <c r="L8223" s="1">
        <f t="shared" si="770"/>
        <v>108.04921629430764</v>
      </c>
      <c r="M8223" s="1">
        <f t="shared" si="770"/>
        <v>109.32382059551237</v>
      </c>
      <c r="N8223" s="1">
        <f t="shared" si="770"/>
        <v>105.88732782521572</v>
      </c>
      <c r="O8223" s="1">
        <f t="shared" si="770"/>
        <v>94.185378622537996</v>
      </c>
      <c r="P8223" s="1">
        <f t="shared" si="771"/>
        <v>100.77214821380943</v>
      </c>
      <c r="Q8223" s="6">
        <f t="shared" si="772"/>
        <v>0</v>
      </c>
      <c r="R8223" s="1">
        <f>AVERAGE($Q$4:Q8223)</f>
        <v>16.053671050635959</v>
      </c>
      <c r="S8223" s="1">
        <f>STDEV($R$4:R8223)</f>
        <v>1.2645148933998036</v>
      </c>
      <c r="T8223" s="1">
        <f t="shared" si="774"/>
        <v>16.030729894704052</v>
      </c>
      <c r="U8223" s="1">
        <f t="shared" si="775"/>
        <v>16.076612206567866</v>
      </c>
    </row>
    <row r="8224" spans="5:21" x14ac:dyDescent="0.2">
      <c r="E8224" s="1">
        <v>8221</v>
      </c>
      <c r="F8224" s="9">
        <v>-0.57802822084340733</v>
      </c>
      <c r="G8224" s="9">
        <v>-0.73700448410818353</v>
      </c>
      <c r="H8224" s="9">
        <v>-2.0814059098483995</v>
      </c>
      <c r="I8224" s="9">
        <v>-0.63840616348898038</v>
      </c>
      <c r="J8224" s="9">
        <v>0.78644234235980548</v>
      </c>
      <c r="K8224" s="4">
        <f t="shared" si="773"/>
        <v>100</v>
      </c>
      <c r="L8224" s="1">
        <f t="shared" si="770"/>
        <v>89.082645664533217</v>
      </c>
      <c r="M8224" s="1">
        <f t="shared" si="770"/>
        <v>76.873686899429799</v>
      </c>
      <c r="N8224" s="1">
        <f t="shared" si="770"/>
        <v>50.697797256101744</v>
      </c>
      <c r="O8224" s="1">
        <f t="shared" si="770"/>
        <v>44.620849632051176</v>
      </c>
      <c r="P8224" s="1">
        <f t="shared" si="771"/>
        <v>52.221260372653035</v>
      </c>
      <c r="Q8224" s="6">
        <f t="shared" si="772"/>
        <v>0</v>
      </c>
      <c r="R8224" s="1">
        <f>AVERAGE($Q$4:Q8224)</f>
        <v>16.051718286854104</v>
      </c>
      <c r="S8224" s="1">
        <f>STDEV($R$4:R8224)</f>
        <v>1.2644468172954102</v>
      </c>
      <c r="T8224" s="1">
        <f t="shared" si="774"/>
        <v>16.028779761221486</v>
      </c>
      <c r="U8224" s="1">
        <f t="shared" si="775"/>
        <v>16.074656812486722</v>
      </c>
    </row>
    <row r="8225" spans="5:21" x14ac:dyDescent="0.2">
      <c r="E8225" s="1">
        <v>8222</v>
      </c>
      <c r="F8225" s="9">
        <v>2.1466439648065716</v>
      </c>
      <c r="G8225" s="9">
        <v>0.21708956410293467</v>
      </c>
      <c r="H8225" s="9">
        <v>0.63492961999145336</v>
      </c>
      <c r="I8225" s="9">
        <v>-0.9206564755004365</v>
      </c>
      <c r="J8225" s="9">
        <v>1.9676190277095884</v>
      </c>
      <c r="K8225" s="4">
        <f t="shared" si="773"/>
        <v>100</v>
      </c>
      <c r="L8225" s="1">
        <f t="shared" si="770"/>
        <v>153.62260516825162</v>
      </c>
      <c r="M8225" s="1">
        <f t="shared" si="770"/>
        <v>160.43949475408002</v>
      </c>
      <c r="N8225" s="1">
        <f t="shared" si="770"/>
        <v>182.16316852092808</v>
      </c>
      <c r="O8225" s="1">
        <f t="shared" si="770"/>
        <v>151.5281658192655</v>
      </c>
      <c r="P8225" s="1">
        <f t="shared" si="771"/>
        <v>224.59422423950147</v>
      </c>
      <c r="Q8225" s="6">
        <f t="shared" si="772"/>
        <v>104.59422423950147</v>
      </c>
      <c r="R8225" s="1">
        <f>AVERAGE($Q$4:Q8225)</f>
        <v>16.062487261063861</v>
      </c>
      <c r="S8225" s="1">
        <f>STDEV($R$4:R8225)</f>
        <v>1.2643783133973041</v>
      </c>
      <c r="T8225" s="1">
        <f t="shared" si="774"/>
        <v>16.03955137308596</v>
      </c>
      <c r="U8225" s="1">
        <f t="shared" si="775"/>
        <v>16.085423149041763</v>
      </c>
    </row>
    <row r="8226" spans="5:21" x14ac:dyDescent="0.2">
      <c r="E8226" s="1">
        <v>8223</v>
      </c>
      <c r="F8226" s="9">
        <v>-0.54482029554492328</v>
      </c>
      <c r="G8226" s="9">
        <v>-0.20562765712384135</v>
      </c>
      <c r="H8226" s="9">
        <v>-0.20988181859138422</v>
      </c>
      <c r="I8226" s="9">
        <v>8.6356521933339536E-3</v>
      </c>
      <c r="J8226" s="9">
        <v>-0.23602297005709261</v>
      </c>
      <c r="K8226" s="4">
        <f t="shared" si="773"/>
        <v>100</v>
      </c>
      <c r="L8226" s="1">
        <f t="shared" si="770"/>
        <v>89.676264736762263</v>
      </c>
      <c r="M8226" s="1">
        <f t="shared" si="770"/>
        <v>86.063086859216213</v>
      </c>
      <c r="N8226" s="1">
        <f t="shared" si="770"/>
        <v>82.525243778946404</v>
      </c>
      <c r="O8226" s="1">
        <f t="shared" si="770"/>
        <v>82.667898795884994</v>
      </c>
      <c r="P8226" s="1">
        <f t="shared" si="771"/>
        <v>78.856265256272508</v>
      </c>
      <c r="Q8226" s="6">
        <f t="shared" si="772"/>
        <v>0</v>
      </c>
      <c r="R8226" s="1">
        <f>AVERAGE($Q$4:Q8226)</f>
        <v>16.060533900093283</v>
      </c>
      <c r="S8226" s="1">
        <f>STDEV($R$4:R8226)</f>
        <v>1.2643098991118058</v>
      </c>
      <c r="T8226" s="1">
        <f t="shared" si="774"/>
        <v>16.037600647739019</v>
      </c>
      <c r="U8226" s="1">
        <f t="shared" si="775"/>
        <v>16.083467152447547</v>
      </c>
    </row>
    <row r="8227" spans="5:21" x14ac:dyDescent="0.2">
      <c r="E8227" s="1">
        <v>8224</v>
      </c>
      <c r="F8227" s="9">
        <v>7.9871824709698558E-2</v>
      </c>
      <c r="G8227" s="9">
        <v>-6.2420895119430497E-2</v>
      </c>
      <c r="H8227" s="9">
        <v>-0.7083417585818097</v>
      </c>
      <c r="I8227" s="9">
        <v>-1.8395257939118892</v>
      </c>
      <c r="J8227" s="9">
        <v>-0.61504124460043386</v>
      </c>
      <c r="K8227" s="4">
        <f t="shared" si="773"/>
        <v>100</v>
      </c>
      <c r="L8227" s="1">
        <f t="shared" si="770"/>
        <v>101.61026372221225</v>
      </c>
      <c r="M8227" s="1">
        <f t="shared" si="770"/>
        <v>100.34962837090025</v>
      </c>
      <c r="N8227" s="1">
        <f t="shared" si="770"/>
        <v>87.094350557682247</v>
      </c>
      <c r="O8227" s="1">
        <f t="shared" si="770"/>
        <v>60.285213700945498</v>
      </c>
      <c r="P8227" s="1">
        <f t="shared" si="771"/>
        <v>53.307584133644653</v>
      </c>
      <c r="Q8227" s="6">
        <f t="shared" si="772"/>
        <v>0</v>
      </c>
      <c r="R8227" s="1">
        <f>AVERAGE($Q$4:Q8227)</f>
        <v>16.058581014161852</v>
      </c>
      <c r="S8227" s="1">
        <f>STDEV($R$4:R8227)</f>
        <v>1.2642415747391442</v>
      </c>
      <c r="T8227" s="1">
        <f t="shared" si="774"/>
        <v>16.035650395395113</v>
      </c>
      <c r="U8227" s="1">
        <f t="shared" si="775"/>
        <v>16.081511632928592</v>
      </c>
    </row>
    <row r="8228" spans="5:21" x14ac:dyDescent="0.2">
      <c r="E8228" s="1">
        <v>8225</v>
      </c>
      <c r="F8228" s="9">
        <v>4.126491148781497E-2</v>
      </c>
      <c r="G8228" s="9">
        <v>-1.2428699847077951</v>
      </c>
      <c r="H8228" s="9">
        <v>0.36008941606269218</v>
      </c>
      <c r="I8228" s="9">
        <v>0.62209210227592848</v>
      </c>
      <c r="J8228" s="9">
        <v>8.3916802395833656E-2</v>
      </c>
      <c r="K8228" s="4">
        <f t="shared" si="773"/>
        <v>100</v>
      </c>
      <c r="L8228" s="1">
        <f t="shared" si="770"/>
        <v>100.82871320370501</v>
      </c>
      <c r="M8228" s="1">
        <f t="shared" si="770"/>
        <v>78.637538253059745</v>
      </c>
      <c r="N8228" s="1">
        <f t="shared" si="770"/>
        <v>84.509762020195581</v>
      </c>
      <c r="O8228" s="1">
        <f t="shared" si="770"/>
        <v>95.706429012050563</v>
      </c>
      <c r="P8228" s="1">
        <f t="shared" si="771"/>
        <v>97.326259587762223</v>
      </c>
      <c r="Q8228" s="6">
        <f t="shared" si="772"/>
        <v>0</v>
      </c>
      <c r="R8228" s="1">
        <f>AVERAGE($Q$4:Q8228)</f>
        <v>16.0566286030963</v>
      </c>
      <c r="S8228" s="1">
        <f>STDEV($R$4:R8228)</f>
        <v>1.2641733405790947</v>
      </c>
      <c r="T8228" s="1">
        <f t="shared" si="774"/>
        <v>16.033700615875958</v>
      </c>
      <c r="U8228" s="1">
        <f t="shared" si="775"/>
        <v>16.079556590316642</v>
      </c>
    </row>
    <row r="8229" spans="5:21" x14ac:dyDescent="0.2">
      <c r="E8229" s="1">
        <v>8226</v>
      </c>
      <c r="F8229" s="9">
        <v>3.9563019527122378E-3</v>
      </c>
      <c r="G8229" s="9">
        <v>-1.9262552086729556</v>
      </c>
      <c r="H8229" s="9">
        <v>-0.25069198272831272</v>
      </c>
      <c r="I8229" s="9">
        <v>-1.6657713786116801</v>
      </c>
      <c r="J8229" s="9">
        <v>0.54878000810276717</v>
      </c>
      <c r="K8229" s="4">
        <f t="shared" si="773"/>
        <v>100</v>
      </c>
      <c r="L8229" s="1">
        <f t="shared" si="770"/>
        <v>100.07915735196286</v>
      </c>
      <c r="M8229" s="1">
        <f t="shared" si="770"/>
        <v>68.081832764066391</v>
      </c>
      <c r="N8229" s="1">
        <f t="shared" si="770"/>
        <v>64.75248045934778</v>
      </c>
      <c r="O8229" s="1">
        <f t="shared" si="770"/>
        <v>46.405488198420763</v>
      </c>
      <c r="P8229" s="1">
        <f t="shared" si="771"/>
        <v>51.78879090202782</v>
      </c>
      <c r="Q8229" s="6">
        <f t="shared" si="772"/>
        <v>0</v>
      </c>
      <c r="R8229" s="1">
        <f>AVERAGE($Q$4:Q8229)</f>
        <v>16.054676666723449</v>
      </c>
      <c r="S8229" s="1">
        <f>STDEV($R$4:R8229)</f>
        <v>1.2641051969309531</v>
      </c>
      <c r="T8229" s="1">
        <f t="shared" si="774"/>
        <v>16.031751309003365</v>
      </c>
      <c r="U8229" s="1">
        <f t="shared" si="775"/>
        <v>16.077602024443532</v>
      </c>
    </row>
    <row r="8230" spans="5:21" x14ac:dyDescent="0.2">
      <c r="E8230" s="1">
        <v>8227</v>
      </c>
      <c r="F8230" s="9">
        <v>-0.12601617527252529</v>
      </c>
      <c r="G8230" s="9">
        <v>0.80942527347360738</v>
      </c>
      <c r="H8230" s="9">
        <v>-1.4860097508062609</v>
      </c>
      <c r="I8230" s="9">
        <v>0.25844656192930415</v>
      </c>
      <c r="J8230" s="9">
        <v>-0.56118324209819548</v>
      </c>
      <c r="K8230" s="4">
        <f t="shared" si="773"/>
        <v>100</v>
      </c>
      <c r="L8230" s="1">
        <f t="shared" si="770"/>
        <v>97.511171500617579</v>
      </c>
      <c r="M8230" s="1">
        <f t="shared" si="770"/>
        <v>114.64633083730547</v>
      </c>
      <c r="N8230" s="1">
        <f t="shared" si="770"/>
        <v>85.170067822096016</v>
      </c>
      <c r="O8230" s="1">
        <f t="shared" si="770"/>
        <v>89.688214085657165</v>
      </c>
      <c r="P8230" s="1">
        <f t="shared" si="771"/>
        <v>80.166259305239947</v>
      </c>
      <c r="Q8230" s="6">
        <f t="shared" si="772"/>
        <v>0</v>
      </c>
      <c r="R8230" s="1">
        <f>AVERAGE($Q$4:Q8230)</f>
        <v>16.052725204870192</v>
      </c>
      <c r="S8230" s="1">
        <f>STDEV($R$4:R8230)</f>
        <v>1.2640371440935614</v>
      </c>
      <c r="T8230" s="1">
        <f t="shared" si="774"/>
        <v>16.029802474599222</v>
      </c>
      <c r="U8230" s="1">
        <f t="shared" si="775"/>
        <v>16.075647935141163</v>
      </c>
    </row>
    <row r="8231" spans="5:21" x14ac:dyDescent="0.2">
      <c r="E8231" s="1">
        <v>8228</v>
      </c>
      <c r="F8231" s="9">
        <v>-0.64136429500649683</v>
      </c>
      <c r="G8231" s="9">
        <v>0.31543549994239584</v>
      </c>
      <c r="H8231" s="9">
        <v>1.6081548892543651</v>
      </c>
      <c r="I8231" s="9">
        <v>-1.3339763427211437</v>
      </c>
      <c r="J8231" s="9">
        <v>-0.78813627624185756</v>
      </c>
      <c r="K8231" s="4">
        <f t="shared" si="773"/>
        <v>100</v>
      </c>
      <c r="L8231" s="1">
        <f t="shared" si="770"/>
        <v>87.961333598077886</v>
      </c>
      <c r="M8231" s="1">
        <f t="shared" si="770"/>
        <v>93.689341081687701</v>
      </c>
      <c r="N8231" s="1">
        <f t="shared" si="770"/>
        <v>129.23279686327834</v>
      </c>
      <c r="O8231" s="1">
        <f t="shared" si="770"/>
        <v>98.970332774646522</v>
      </c>
      <c r="P8231" s="1">
        <f t="shared" si="771"/>
        <v>84.537302024606817</v>
      </c>
      <c r="Q8231" s="6">
        <f t="shared" si="772"/>
        <v>0</v>
      </c>
      <c r="R8231" s="1">
        <f>AVERAGE($Q$4:Q8231)</f>
        <v>16.050774217363525</v>
      </c>
      <c r="S8231" s="1">
        <f>STDEV($R$4:R8231)</f>
        <v>1.2639691823652874</v>
      </c>
      <c r="T8231" s="1">
        <f t="shared" si="774"/>
        <v>16.027854112485532</v>
      </c>
      <c r="U8231" s="1">
        <f t="shared" si="775"/>
        <v>16.073694322241519</v>
      </c>
    </row>
    <row r="8232" spans="5:21" x14ac:dyDescent="0.2">
      <c r="E8232" s="1">
        <v>8229</v>
      </c>
      <c r="F8232" s="9">
        <v>0.49982531891146209</v>
      </c>
      <c r="G8232" s="9">
        <v>-0.31271497391571756</v>
      </c>
      <c r="H8232" s="9">
        <v>-0.20857669369434007</v>
      </c>
      <c r="I8232" s="9">
        <v>-1.496855475124903</v>
      </c>
      <c r="J8232" s="9">
        <v>0.48242895900330041</v>
      </c>
      <c r="K8232" s="4">
        <f t="shared" si="773"/>
        <v>100</v>
      </c>
      <c r="L8232" s="1">
        <f t="shared" si="770"/>
        <v>110.5132308258294</v>
      </c>
      <c r="M8232" s="1">
        <f t="shared" si="770"/>
        <v>103.81310913343707</v>
      </c>
      <c r="N8232" s="1">
        <f t="shared" si="770"/>
        <v>99.571593316791095</v>
      </c>
      <c r="O8232" s="1">
        <f t="shared" si="770"/>
        <v>73.810856012115764</v>
      </c>
      <c r="P8232" s="1">
        <f t="shared" si="771"/>
        <v>81.287447962098724</v>
      </c>
      <c r="Q8232" s="6">
        <f t="shared" si="772"/>
        <v>0</v>
      </c>
      <c r="R8232" s="1">
        <f>AVERAGE($Q$4:Q8232)</f>
        <v>16.048823704030511</v>
      </c>
      <c r="S8232" s="1">
        <f>STDEV($R$4:R8232)</f>
        <v>1.2639013120440572</v>
      </c>
      <c r="T8232" s="1">
        <f t="shared" si="774"/>
        <v>16.02590622248438</v>
      </c>
      <c r="U8232" s="1">
        <f t="shared" si="775"/>
        <v>16.071741185576641</v>
      </c>
    </row>
    <row r="8233" spans="5:21" x14ac:dyDescent="0.2">
      <c r="E8233" s="1">
        <v>8230</v>
      </c>
      <c r="F8233" s="9">
        <v>2.240867615910247</v>
      </c>
      <c r="G8233" s="9">
        <v>0.31196691452350933</v>
      </c>
      <c r="H8233" s="9">
        <v>0.86284217104548588</v>
      </c>
      <c r="I8233" s="9">
        <v>0.13522480912797619</v>
      </c>
      <c r="J8233" s="9">
        <v>-0.17836555343819782</v>
      </c>
      <c r="K8233" s="4">
        <f t="shared" si="773"/>
        <v>100</v>
      </c>
      <c r="L8233" s="1">
        <f t="shared" si="770"/>
        <v>156.54503140066262</v>
      </c>
      <c r="M8233" s="1">
        <f t="shared" si="770"/>
        <v>166.62355263088222</v>
      </c>
      <c r="N8233" s="1">
        <f t="shared" si="770"/>
        <v>198.00762227341312</v>
      </c>
      <c r="O8233" s="1">
        <f t="shared" si="770"/>
        <v>203.43580246490333</v>
      </c>
      <c r="P8233" s="1">
        <f t="shared" si="771"/>
        <v>196.30653221486281</v>
      </c>
      <c r="Q8233" s="6">
        <f t="shared" si="772"/>
        <v>76.306532214862813</v>
      </c>
      <c r="R8233" s="1">
        <f>AVERAGE($Q$4:Q8233)</f>
        <v>16.056145418308862</v>
      </c>
      <c r="S8233" s="1">
        <f>STDEV($R$4:R8233)</f>
        <v>1.2638331514443055</v>
      </c>
      <c r="T8233" s="1">
        <f t="shared" si="774"/>
        <v>16.033230564954323</v>
      </c>
      <c r="U8233" s="1">
        <f t="shared" si="775"/>
        <v>16.079060271663401</v>
      </c>
    </row>
    <row r="8234" spans="5:21" x14ac:dyDescent="0.2">
      <c r="E8234" s="1">
        <v>8231</v>
      </c>
      <c r="F8234" s="9">
        <v>1.1120869203296024</v>
      </c>
      <c r="G8234" s="9">
        <v>0.91594529294525273</v>
      </c>
      <c r="H8234" s="9">
        <v>-0.52093355407123454</v>
      </c>
      <c r="I8234" s="9">
        <v>-0.31523768484476022</v>
      </c>
      <c r="J8234" s="9">
        <v>-0.47868070396361873</v>
      </c>
      <c r="K8234" s="4">
        <f t="shared" si="773"/>
        <v>100</v>
      </c>
      <c r="L8234" s="1">
        <f t="shared" si="770"/>
        <v>124.90926204341729</v>
      </c>
      <c r="M8234" s="1">
        <f t="shared" si="770"/>
        <v>150.02120168025064</v>
      </c>
      <c r="N8234" s="1">
        <f t="shared" si="770"/>
        <v>135.17766061633276</v>
      </c>
      <c r="O8234" s="1">
        <f t="shared" si="770"/>
        <v>126.91814877676759</v>
      </c>
      <c r="P8234" s="1">
        <f t="shared" si="771"/>
        <v>115.33099828111276</v>
      </c>
      <c r="Q8234" s="6">
        <f t="shared" si="772"/>
        <v>0</v>
      </c>
      <c r="R8234" s="1">
        <f>AVERAGE($Q$4:Q8234)</f>
        <v>16.054194726361551</v>
      </c>
      <c r="S8234" s="1">
        <f>STDEV($R$4:R8234)</f>
        <v>1.2637650812992351</v>
      </c>
      <c r="T8234" s="1">
        <f t="shared" si="774"/>
        <v>16.031282499154756</v>
      </c>
      <c r="U8234" s="1">
        <f t="shared" si="775"/>
        <v>16.077106953568347</v>
      </c>
    </row>
    <row r="8235" spans="5:21" x14ac:dyDescent="0.2">
      <c r="E8235" s="1">
        <v>8232</v>
      </c>
      <c r="F8235" s="9">
        <v>-0.24661972020112444</v>
      </c>
      <c r="G8235" s="9">
        <v>5.4716338127036579E-2</v>
      </c>
      <c r="H8235" s="9">
        <v>-0.87302510110021103</v>
      </c>
      <c r="I8235" s="9">
        <v>0.23637880985916127</v>
      </c>
      <c r="J8235" s="9">
        <v>0.79766323324292898</v>
      </c>
      <c r="K8235" s="4">
        <f t="shared" si="773"/>
        <v>100</v>
      </c>
      <c r="L8235" s="1">
        <f t="shared" si="770"/>
        <v>95.187272625175069</v>
      </c>
      <c r="M8235" s="1">
        <f t="shared" si="770"/>
        <v>96.234652852705992</v>
      </c>
      <c r="N8235" s="1">
        <f t="shared" si="770"/>
        <v>80.816769665147845</v>
      </c>
      <c r="O8235" s="1">
        <f t="shared" si="770"/>
        <v>84.72919685785422</v>
      </c>
      <c r="P8235" s="1">
        <f t="shared" si="771"/>
        <v>99.384175220335464</v>
      </c>
      <c r="Q8235" s="6">
        <f t="shared" si="772"/>
        <v>0</v>
      </c>
      <c r="R8235" s="1">
        <f>AVERAGE($Q$4:Q8235)</f>
        <v>16.052244508343286</v>
      </c>
      <c r="S8235" s="1">
        <f>STDEV($R$4:R8235)</f>
        <v>1.2636971019071601</v>
      </c>
      <c r="T8235" s="1">
        <f t="shared" si="774"/>
        <v>16.029334905235388</v>
      </c>
      <c r="U8235" s="1">
        <f t="shared" si="775"/>
        <v>16.075154111451184</v>
      </c>
    </row>
    <row r="8236" spans="5:21" x14ac:dyDescent="0.2">
      <c r="E8236" s="1">
        <v>8233</v>
      </c>
      <c r="F8236" s="9">
        <v>1.7412003217032179</v>
      </c>
      <c r="G8236" s="9">
        <v>1.0995427146553993</v>
      </c>
      <c r="H8236" s="9">
        <v>-0.90861931312247179</v>
      </c>
      <c r="I8236" s="9">
        <v>-1.2538976079667918</v>
      </c>
      <c r="J8236" s="9">
        <v>0.59672743191185873</v>
      </c>
      <c r="K8236" s="4">
        <f t="shared" si="773"/>
        <v>100</v>
      </c>
      <c r="L8236" s="1">
        <f t="shared" si="770"/>
        <v>141.65722774138823</v>
      </c>
      <c r="M8236" s="1">
        <f t="shared" si="770"/>
        <v>176.49963233084375</v>
      </c>
      <c r="N8236" s="1">
        <f t="shared" si="770"/>
        <v>147.17096388708151</v>
      </c>
      <c r="O8236" s="1">
        <f t="shared" ref="O8236:P8299" si="776">N8236*EXP((drift-(volatility^2)/2)*dt+volatility*SQRT(dt)*I8236)</f>
        <v>114.52755041644798</v>
      </c>
      <c r="P8236" s="1">
        <f t="shared" si="771"/>
        <v>129.04496318126175</v>
      </c>
      <c r="Q8236" s="6">
        <f t="shared" si="772"/>
        <v>9.0449631812617497</v>
      </c>
      <c r="R8236" s="1">
        <f>AVERAGE($Q$4:Q8236)</f>
        <v>16.051393387084076</v>
      </c>
      <c r="S8236" s="1">
        <f>STDEV($R$4:R8236)</f>
        <v>1.2636291682595384</v>
      </c>
      <c r="T8236" s="1">
        <f t="shared" si="774"/>
        <v>16.028486406842564</v>
      </c>
      <c r="U8236" s="1">
        <f t="shared" si="775"/>
        <v>16.074300367325588</v>
      </c>
    </row>
    <row r="8237" spans="5:21" x14ac:dyDescent="0.2">
      <c r="E8237" s="1">
        <v>8234</v>
      </c>
      <c r="F8237" s="9">
        <v>-0.57457441471342463</v>
      </c>
      <c r="G8237" s="9">
        <v>1.0154144547414035</v>
      </c>
      <c r="H8237" s="9">
        <v>0.47058620111783966</v>
      </c>
      <c r="I8237" s="9">
        <v>-1.292360138904769</v>
      </c>
      <c r="J8237" s="9">
        <v>-1.7734964785631746</v>
      </c>
      <c r="K8237" s="4">
        <f t="shared" si="773"/>
        <v>100</v>
      </c>
      <c r="L8237" s="1">
        <f t="shared" ref="L8237:P8300" si="777">K8237*EXP((drift-(volatility^2)/2)*dt+volatility*SQRT(dt)*F8237)</f>
        <v>89.14420175990179</v>
      </c>
      <c r="M8237" s="1">
        <f t="shared" si="777"/>
        <v>109.21716001871819</v>
      </c>
      <c r="N8237" s="1">
        <f t="shared" si="777"/>
        <v>119.99564305132284</v>
      </c>
      <c r="O8237" s="1">
        <f t="shared" si="776"/>
        <v>92.664311240945636</v>
      </c>
      <c r="P8237" s="1">
        <f t="shared" si="776"/>
        <v>64.99329499966899</v>
      </c>
      <c r="Q8237" s="6">
        <f t="shared" si="772"/>
        <v>0</v>
      </c>
      <c r="R8237" s="1">
        <f>AVERAGE($Q$4:Q8237)</f>
        <v>16.049443982980712</v>
      </c>
      <c r="S8237" s="1">
        <f>STDEV($R$4:R8237)</f>
        <v>1.2635613257770286</v>
      </c>
      <c r="T8237" s="1">
        <f t="shared" si="774"/>
        <v>16.026539623550011</v>
      </c>
      <c r="U8237" s="1">
        <f t="shared" si="775"/>
        <v>16.072348342411413</v>
      </c>
    </row>
    <row r="8238" spans="5:21" x14ac:dyDescent="0.2">
      <c r="E8238" s="1">
        <v>8235</v>
      </c>
      <c r="F8238" s="9">
        <v>1.2720806807919871</v>
      </c>
      <c r="G8238" s="9">
        <v>-0.86506361185456626</v>
      </c>
      <c r="H8238" s="9">
        <v>-0.87921307567739859</v>
      </c>
      <c r="I8238" s="9">
        <v>-0.4500043360167183</v>
      </c>
      <c r="J8238" s="9">
        <v>-1.9732397049665451</v>
      </c>
      <c r="K8238" s="4">
        <f t="shared" si="773"/>
        <v>100</v>
      </c>
      <c r="L8238" s="1">
        <f t="shared" si="777"/>
        <v>128.97083869079225</v>
      </c>
      <c r="M8238" s="1">
        <f t="shared" si="777"/>
        <v>108.48084349857635</v>
      </c>
      <c r="N8238" s="1">
        <f t="shared" si="777"/>
        <v>90.988305260746387</v>
      </c>
      <c r="O8238" s="1">
        <f t="shared" si="776"/>
        <v>83.156977558734013</v>
      </c>
      <c r="P8238" s="1">
        <f t="shared" si="776"/>
        <v>56.04092214436556</v>
      </c>
      <c r="Q8238" s="6">
        <f t="shared" si="772"/>
        <v>0</v>
      </c>
      <c r="R8238" s="1">
        <f>AVERAGE($Q$4:Q8238)</f>
        <v>16.047495052320972</v>
      </c>
      <c r="S8238" s="1">
        <f>STDEV($R$4:R8238)</f>
        <v>1.2634935747567915</v>
      </c>
      <c r="T8238" s="1">
        <f t="shared" si="774"/>
        <v>16.024593311640537</v>
      </c>
      <c r="U8238" s="1">
        <f t="shared" si="775"/>
        <v>16.070396793001407</v>
      </c>
    </row>
    <row r="8239" spans="5:21" x14ac:dyDescent="0.2">
      <c r="E8239" s="1">
        <v>8236</v>
      </c>
      <c r="F8239" s="9">
        <v>-0.51805500334012322</v>
      </c>
      <c r="G8239" s="9">
        <v>-0.697782525094226</v>
      </c>
      <c r="H8239" s="9">
        <v>-0.45198930820333771</v>
      </c>
      <c r="I8239" s="9">
        <v>-2.3781831259839237</v>
      </c>
      <c r="J8239" s="9">
        <v>-0.83105305748176761</v>
      </c>
      <c r="K8239" s="4">
        <f t="shared" si="773"/>
        <v>100</v>
      </c>
      <c r="L8239" s="1">
        <f t="shared" si="777"/>
        <v>90.157594165562571</v>
      </c>
      <c r="M8239" s="1">
        <f t="shared" si="777"/>
        <v>78.414015483494126</v>
      </c>
      <c r="N8239" s="1">
        <f t="shared" si="777"/>
        <v>71.636507023927479</v>
      </c>
      <c r="O8239" s="1">
        <f t="shared" si="776"/>
        <v>44.521320796944025</v>
      </c>
      <c r="P8239" s="1">
        <f t="shared" si="776"/>
        <v>37.703675458409826</v>
      </c>
      <c r="Q8239" s="6">
        <f t="shared" si="772"/>
        <v>0</v>
      </c>
      <c r="R8239" s="1">
        <f>AVERAGE($Q$4:Q8239)</f>
        <v>16.045546594932393</v>
      </c>
      <c r="S8239" s="1">
        <f>STDEV($R$4:R8239)</f>
        <v>1.263425915495499</v>
      </c>
      <c r="T8239" s="1">
        <f t="shared" si="774"/>
        <v>16.022647470936718</v>
      </c>
      <c r="U8239" s="1">
        <f t="shared" si="775"/>
        <v>16.068445718928068</v>
      </c>
    </row>
    <row r="8240" spans="5:21" x14ac:dyDescent="0.2">
      <c r="E8240" s="1">
        <v>8237</v>
      </c>
      <c r="F8240" s="9">
        <v>-0.38832695281598717</v>
      </c>
      <c r="G8240" s="9">
        <v>0.66868324211100116</v>
      </c>
      <c r="H8240" s="9">
        <v>-0.90971070676459931</v>
      </c>
      <c r="I8240" s="9">
        <v>-0.62589379012933932</v>
      </c>
      <c r="J8240" s="9">
        <v>-2.4406290322076529E-2</v>
      </c>
      <c r="K8240" s="4">
        <f t="shared" si="773"/>
        <v>100</v>
      </c>
      <c r="L8240" s="1">
        <f t="shared" si="777"/>
        <v>92.52739801562592</v>
      </c>
      <c r="M8240" s="1">
        <f t="shared" si="777"/>
        <v>105.7673048568377</v>
      </c>
      <c r="N8240" s="1">
        <f t="shared" si="777"/>
        <v>88.172868516119223</v>
      </c>
      <c r="O8240" s="1">
        <f t="shared" si="776"/>
        <v>77.798375030462324</v>
      </c>
      <c r="P8240" s="1">
        <f t="shared" si="776"/>
        <v>77.419546417243509</v>
      </c>
      <c r="Q8240" s="6">
        <f t="shared" si="772"/>
        <v>0</v>
      </c>
      <c r="R8240" s="1">
        <f>AVERAGE($Q$4:Q8240)</f>
        <v>16.043598610642611</v>
      </c>
      <c r="S8240" s="1">
        <f>STDEV($R$4:R8240)</f>
        <v>1.2633583482893858</v>
      </c>
      <c r="T8240" s="1">
        <f t="shared" si="774"/>
        <v>16.02070210126125</v>
      </c>
      <c r="U8240" s="1">
        <f t="shared" si="775"/>
        <v>16.066495120023973</v>
      </c>
    </row>
    <row r="8241" spans="5:21" x14ac:dyDescent="0.2">
      <c r="E8241" s="1">
        <v>8238</v>
      </c>
      <c r="F8241" s="9">
        <v>1.1092470231233165</v>
      </c>
      <c r="G8241" s="9">
        <v>0.10944177120109089</v>
      </c>
      <c r="H8241" s="9">
        <v>1.0202347766608</v>
      </c>
      <c r="I8241" s="9">
        <v>1.5570503819617443</v>
      </c>
      <c r="J8241" s="9">
        <v>-1.1325209925416857</v>
      </c>
      <c r="K8241" s="4">
        <f t="shared" si="773"/>
        <v>100</v>
      </c>
      <c r="L8241" s="1">
        <f t="shared" si="777"/>
        <v>124.83833629464431</v>
      </c>
      <c r="M8241" s="1">
        <f t="shared" si="777"/>
        <v>127.60096643869522</v>
      </c>
      <c r="N8241" s="1">
        <f t="shared" si="777"/>
        <v>156.48417711700844</v>
      </c>
      <c r="O8241" s="1">
        <f t="shared" si="776"/>
        <v>213.65551533643065</v>
      </c>
      <c r="P8241" s="1">
        <f t="shared" si="776"/>
        <v>170.35095974815906</v>
      </c>
      <c r="Q8241" s="6">
        <f t="shared" si="772"/>
        <v>50.350959748159056</v>
      </c>
      <c r="R8241" s="1">
        <f>AVERAGE($Q$4:Q8241)</f>
        <v>16.047763136150927</v>
      </c>
      <c r="S8241" s="1">
        <f>STDEV($R$4:R8241)</f>
        <v>1.2632906180137236</v>
      </c>
      <c r="T8241" s="1">
        <f t="shared" si="774"/>
        <v>16.024869243937331</v>
      </c>
      <c r="U8241" s="1">
        <f t="shared" si="775"/>
        <v>16.070657028364522</v>
      </c>
    </row>
    <row r="8242" spans="5:21" x14ac:dyDescent="0.2">
      <c r="E8242" s="1">
        <v>8239</v>
      </c>
      <c r="F8242" s="9">
        <v>-0.86541604105150327</v>
      </c>
      <c r="G8242" s="9">
        <v>0.16128751667565666</v>
      </c>
      <c r="H8242" s="9">
        <v>-0.61260948314156849</v>
      </c>
      <c r="I8242" s="9">
        <v>-2.0377410692162812</v>
      </c>
      <c r="J8242" s="9">
        <v>-0.31453168958250899</v>
      </c>
      <c r="K8242" s="4">
        <f t="shared" si="773"/>
        <v>100</v>
      </c>
      <c r="L8242" s="1">
        <f t="shared" si="777"/>
        <v>84.106762820084739</v>
      </c>
      <c r="M8242" s="1">
        <f t="shared" si="777"/>
        <v>86.864069834325818</v>
      </c>
      <c r="N8242" s="1">
        <f t="shared" si="777"/>
        <v>76.847472790879749</v>
      </c>
      <c r="O8242" s="1">
        <f t="shared" si="776"/>
        <v>51.125038664747116</v>
      </c>
      <c r="P8242" s="1">
        <f t="shared" si="776"/>
        <v>48.008017716762218</v>
      </c>
      <c r="Q8242" s="6">
        <f t="shared" si="772"/>
        <v>0</v>
      </c>
      <c r="R8242" s="1">
        <f>AVERAGE($Q$4:Q8242)</f>
        <v>16.045815355699883</v>
      </c>
      <c r="S8242" s="1">
        <f>STDEV($R$4:R8242)</f>
        <v>1.2632229793686545</v>
      </c>
      <c r="T8242" s="1">
        <f t="shared" si="774"/>
        <v>16.022924078591576</v>
      </c>
      <c r="U8242" s="1">
        <f t="shared" si="775"/>
        <v>16.06870663280819</v>
      </c>
    </row>
    <row r="8243" spans="5:21" x14ac:dyDescent="0.2">
      <c r="E8243" s="1">
        <v>8240</v>
      </c>
      <c r="F8243" s="9">
        <v>0.92921027317061089</v>
      </c>
      <c r="G8243" s="9">
        <v>-0.23309894459089264</v>
      </c>
      <c r="H8243" s="9">
        <v>0.2706974555621855</v>
      </c>
      <c r="I8243" s="9">
        <v>0.27139094527228735</v>
      </c>
      <c r="J8243" s="9">
        <v>-1.3474800653057173</v>
      </c>
      <c r="K8243" s="4">
        <f t="shared" si="773"/>
        <v>100</v>
      </c>
      <c r="L8243" s="1">
        <f t="shared" si="777"/>
        <v>120.42320424854557</v>
      </c>
      <c r="M8243" s="1">
        <f t="shared" si="777"/>
        <v>114.93795392810459</v>
      </c>
      <c r="N8243" s="1">
        <f t="shared" si="777"/>
        <v>121.33216415250462</v>
      </c>
      <c r="O8243" s="1">
        <f t="shared" si="776"/>
        <v>128.09986203230599</v>
      </c>
      <c r="P8243" s="1">
        <f t="shared" si="776"/>
        <v>97.838104606195643</v>
      </c>
      <c r="Q8243" s="6">
        <f t="shared" si="772"/>
        <v>0</v>
      </c>
      <c r="R8243" s="1">
        <f>AVERAGE($Q$4:Q8243)</f>
        <v>16.043868048011085</v>
      </c>
      <c r="S8243" s="1">
        <f>STDEV($R$4:R8243)</f>
        <v>1.2631554326501964</v>
      </c>
      <c r="T8243" s="1">
        <f t="shared" si="774"/>
        <v>16.020979383940649</v>
      </c>
      <c r="U8243" s="1">
        <f t="shared" si="775"/>
        <v>16.066756712081521</v>
      </c>
    </row>
    <row r="8244" spans="5:21" x14ac:dyDescent="0.2">
      <c r="E8244" s="1">
        <v>8241</v>
      </c>
      <c r="F8244" s="9">
        <v>-0.35792481867247261</v>
      </c>
      <c r="G8244" s="9">
        <v>1.1874908523168415</v>
      </c>
      <c r="H8244" s="9">
        <v>1.2166537999291904</v>
      </c>
      <c r="I8244" s="9">
        <v>0.96628809842513874</v>
      </c>
      <c r="J8244" s="9">
        <v>-1.5053183233249001</v>
      </c>
      <c r="K8244" s="4">
        <f t="shared" si="773"/>
        <v>100</v>
      </c>
      <c r="L8244" s="1">
        <f t="shared" si="777"/>
        <v>93.091718003457643</v>
      </c>
      <c r="M8244" s="1">
        <f t="shared" si="777"/>
        <v>118.04706403685161</v>
      </c>
      <c r="N8244" s="1">
        <f t="shared" si="777"/>
        <v>150.56790112421615</v>
      </c>
      <c r="O8244" s="1">
        <f t="shared" si="776"/>
        <v>182.66826941074561</v>
      </c>
      <c r="P8244" s="1">
        <f t="shared" si="776"/>
        <v>135.18011950601871</v>
      </c>
      <c r="Q8244" s="6">
        <f t="shared" si="772"/>
        <v>15.180119506018713</v>
      </c>
      <c r="R8244" s="1">
        <f>AVERAGE($Q$4:Q8244)</f>
        <v>16.0437632368787</v>
      </c>
      <c r="S8244" s="1">
        <f>STDEV($R$4:R8244)</f>
        <v>1.2630879008898035</v>
      </c>
      <c r="T8244" s="1">
        <f t="shared" si="774"/>
        <v>16.020877185173738</v>
      </c>
      <c r="U8244" s="1">
        <f t="shared" si="775"/>
        <v>16.066649288583662</v>
      </c>
    </row>
    <row r="8245" spans="5:21" x14ac:dyDescent="0.2">
      <c r="E8245" s="1">
        <v>8242</v>
      </c>
      <c r="F8245" s="9">
        <v>-0.53980102165951394</v>
      </c>
      <c r="G8245" s="9">
        <v>-8.1467987911310047E-2</v>
      </c>
      <c r="H8245" s="9">
        <v>1.0689359442039859</v>
      </c>
      <c r="I8245" s="9">
        <v>-0.9270866030419711</v>
      </c>
      <c r="J8245" s="9">
        <v>1.0180178833252285</v>
      </c>
      <c r="K8245" s="4">
        <f t="shared" si="773"/>
        <v>100</v>
      </c>
      <c r="L8245" s="1">
        <f t="shared" si="777"/>
        <v>89.766331883113111</v>
      </c>
      <c r="M8245" s="1">
        <f t="shared" si="777"/>
        <v>88.315566583743148</v>
      </c>
      <c r="N8245" s="1">
        <f t="shared" si="777"/>
        <v>109.36638467774242</v>
      </c>
      <c r="O8245" s="1">
        <f t="shared" si="776"/>
        <v>90.856946426167667</v>
      </c>
      <c r="P8245" s="1">
        <f t="shared" si="776"/>
        <v>111.37354580621087</v>
      </c>
      <c r="Q8245" s="6">
        <f t="shared" si="772"/>
        <v>0</v>
      </c>
      <c r="R8245" s="1">
        <f>AVERAGE($Q$4:Q8245)</f>
        <v>16.041816650705819</v>
      </c>
      <c r="S8245" s="1">
        <f>STDEV($R$4:R8245)</f>
        <v>1.2630204613409808</v>
      </c>
      <c r="T8245" s="1">
        <f t="shared" si="774"/>
        <v>16.018933209294421</v>
      </c>
      <c r="U8245" s="1">
        <f t="shared" si="775"/>
        <v>16.064700092117217</v>
      </c>
    </row>
    <row r="8246" spans="5:21" x14ac:dyDescent="0.2">
      <c r="E8246" s="1">
        <v>8243</v>
      </c>
      <c r="F8246" s="9">
        <v>-1.2981217878405005</v>
      </c>
      <c r="G8246" s="9">
        <v>-0.39684096009295899</v>
      </c>
      <c r="H8246" s="9">
        <v>1.2511873137555085</v>
      </c>
      <c r="I8246" s="9">
        <v>2.1189862309256569</v>
      </c>
      <c r="J8246" s="9">
        <v>2.8760496206814423E-2</v>
      </c>
      <c r="K8246" s="4">
        <f t="shared" si="773"/>
        <v>100</v>
      </c>
      <c r="L8246" s="1">
        <f t="shared" si="777"/>
        <v>77.134127990366935</v>
      </c>
      <c r="M8246" s="1">
        <f t="shared" si="777"/>
        <v>71.248775739768661</v>
      </c>
      <c r="N8246" s="1">
        <f t="shared" si="777"/>
        <v>91.506965873840542</v>
      </c>
      <c r="O8246" s="1">
        <f t="shared" si="776"/>
        <v>139.79993227221797</v>
      </c>
      <c r="P8246" s="1">
        <f t="shared" si="776"/>
        <v>140.60639255278002</v>
      </c>
      <c r="Q8246" s="6">
        <f t="shared" si="772"/>
        <v>20.606392552780022</v>
      </c>
      <c r="R8246" s="1">
        <f>AVERAGE($Q$4:Q8246)</f>
        <v>16.042370402483336</v>
      </c>
      <c r="S8246" s="1">
        <f>STDEV($R$4:R8246)</f>
        <v>1.2629530090675329</v>
      </c>
      <c r="T8246" s="1">
        <f t="shared" si="774"/>
        <v>16.019489571195134</v>
      </c>
      <c r="U8246" s="1">
        <f t="shared" si="775"/>
        <v>16.065251233771537</v>
      </c>
    </row>
    <row r="8247" spans="5:21" x14ac:dyDescent="0.2">
      <c r="E8247" s="1">
        <v>8244</v>
      </c>
      <c r="F8247" s="9">
        <v>-0.48496872295800131</v>
      </c>
      <c r="G8247" s="9">
        <v>1.1027850632672198</v>
      </c>
      <c r="H8247" s="9">
        <v>-1.758635335136205</v>
      </c>
      <c r="I8247" s="9">
        <v>1.0400799510534853</v>
      </c>
      <c r="J8247" s="9">
        <v>-0.79335450209327973</v>
      </c>
      <c r="K8247" s="4">
        <f t="shared" si="773"/>
        <v>100</v>
      </c>
      <c r="L8247" s="1">
        <f t="shared" si="777"/>
        <v>90.756168328449306</v>
      </c>
      <c r="M8247" s="1">
        <f t="shared" si="777"/>
        <v>113.15215914554979</v>
      </c>
      <c r="N8247" s="1">
        <f t="shared" si="777"/>
        <v>79.59938661848291</v>
      </c>
      <c r="O8247" s="1">
        <f t="shared" si="776"/>
        <v>98.005380206837756</v>
      </c>
      <c r="P8247" s="1">
        <f t="shared" si="776"/>
        <v>83.625749146740972</v>
      </c>
      <c r="Q8247" s="6">
        <f t="shared" si="772"/>
        <v>0</v>
      </c>
      <c r="R8247" s="1">
        <f>AVERAGE($Q$4:Q8247)</f>
        <v>16.040424457504869</v>
      </c>
      <c r="S8247" s="1">
        <f>STDEV($R$4:R8247)</f>
        <v>1.2628856491807037</v>
      </c>
      <c r="T8247" s="1">
        <f t="shared" si="774"/>
        <v>16.017546234265396</v>
      </c>
      <c r="U8247" s="1">
        <f t="shared" si="775"/>
        <v>16.063302680744343</v>
      </c>
    </row>
    <row r="8248" spans="5:21" x14ac:dyDescent="0.2">
      <c r="E8248" s="1">
        <v>8245</v>
      </c>
      <c r="F8248" s="9">
        <v>-1.3403632692643441</v>
      </c>
      <c r="G8248" s="9">
        <v>0.52450104703893885</v>
      </c>
      <c r="H8248" s="9">
        <v>-2.703245627344586E-2</v>
      </c>
      <c r="I8248" s="9">
        <v>-0.62169192460714839</v>
      </c>
      <c r="J8248" s="9">
        <v>0.46168679546099156</v>
      </c>
      <c r="K8248" s="4">
        <f t="shared" si="773"/>
        <v>100</v>
      </c>
      <c r="L8248" s="1">
        <f t="shared" si="777"/>
        <v>76.485220962424307</v>
      </c>
      <c r="M8248" s="1">
        <f t="shared" si="777"/>
        <v>84.944469376501573</v>
      </c>
      <c r="N8248" s="1">
        <f t="shared" si="777"/>
        <v>84.486457081064927</v>
      </c>
      <c r="O8248" s="1">
        <f t="shared" si="776"/>
        <v>74.608382389431455</v>
      </c>
      <c r="P8248" s="1">
        <f t="shared" si="776"/>
        <v>81.825605840421602</v>
      </c>
      <c r="Q8248" s="6">
        <f t="shared" si="772"/>
        <v>0</v>
      </c>
      <c r="R8248" s="1">
        <f>AVERAGE($Q$4:Q8248)</f>
        <v>16.038478984556718</v>
      </c>
      <c r="S8248" s="1">
        <f>STDEV($R$4:R8248)</f>
        <v>1.2628183819750716</v>
      </c>
      <c r="T8248" s="1">
        <f t="shared" si="774"/>
        <v>16.015603367286587</v>
      </c>
      <c r="U8248" s="1">
        <f t="shared" si="775"/>
        <v>16.061354601826849</v>
      </c>
    </row>
    <row r="8249" spans="5:21" x14ac:dyDescent="0.2">
      <c r="E8249" s="1">
        <v>8246</v>
      </c>
      <c r="F8249" s="9">
        <v>0.20111883713980205</v>
      </c>
      <c r="G8249" s="9">
        <v>1.8454284145263955</v>
      </c>
      <c r="H8249" s="9">
        <v>2.1247797121759504</v>
      </c>
      <c r="I8249" s="9">
        <v>0.26807924768945668</v>
      </c>
      <c r="J8249" s="9">
        <v>0.45921638047730085</v>
      </c>
      <c r="K8249" s="4">
        <f t="shared" si="773"/>
        <v>100</v>
      </c>
      <c r="L8249" s="1">
        <f t="shared" si="777"/>
        <v>104.1043699801933</v>
      </c>
      <c r="M8249" s="1">
        <f t="shared" si="777"/>
        <v>150.57776117804835</v>
      </c>
      <c r="N8249" s="1">
        <f t="shared" si="777"/>
        <v>230.31215369613582</v>
      </c>
      <c r="O8249" s="1">
        <f t="shared" si="776"/>
        <v>242.99756635597541</v>
      </c>
      <c r="P8249" s="1">
        <f t="shared" si="776"/>
        <v>266.3722334359162</v>
      </c>
      <c r="Q8249" s="6">
        <f t="shared" si="772"/>
        <v>146.3722334359162</v>
      </c>
      <c r="R8249" s="1">
        <f>AVERAGE($Q$4:Q8249)</f>
        <v>16.054284678766198</v>
      </c>
      <c r="S8249" s="1">
        <f>STDEV($R$4:R8249)</f>
        <v>1.2627504682696458</v>
      </c>
      <c r="T8249" s="1">
        <f t="shared" si="774"/>
        <v>16.031411678775704</v>
      </c>
      <c r="U8249" s="1">
        <f t="shared" si="775"/>
        <v>16.077157678756691</v>
      </c>
    </row>
    <row r="8250" spans="5:21" x14ac:dyDescent="0.2">
      <c r="E8250" s="1">
        <v>8247</v>
      </c>
      <c r="F8250" s="9">
        <v>0.45971546569489874</v>
      </c>
      <c r="G8250" s="9">
        <v>0.47563617044943385</v>
      </c>
      <c r="H8250" s="9">
        <v>-0.31664626476413105</v>
      </c>
      <c r="I8250" s="9">
        <v>-0.43183945308555849</v>
      </c>
      <c r="J8250" s="9">
        <v>0.10079588719236199</v>
      </c>
      <c r="K8250" s="4">
        <f t="shared" si="773"/>
        <v>100</v>
      </c>
      <c r="L8250" s="1">
        <f t="shared" si="777"/>
        <v>109.63024331754545</v>
      </c>
      <c r="M8250" s="1">
        <f t="shared" si="777"/>
        <v>120.57120764574654</v>
      </c>
      <c r="N8250" s="1">
        <f t="shared" si="777"/>
        <v>113.17228009135721</v>
      </c>
      <c r="O8250" s="1">
        <f t="shared" si="776"/>
        <v>103.80803431832079</v>
      </c>
      <c r="P8250" s="1">
        <f t="shared" si="776"/>
        <v>105.92195476070584</v>
      </c>
      <c r="Q8250" s="6">
        <f t="shared" si="772"/>
        <v>0</v>
      </c>
      <c r="R8250" s="1">
        <f>AVERAGE($Q$4:Q8250)</f>
        <v>16.052337996981457</v>
      </c>
      <c r="S8250" s="1">
        <f>STDEV($R$4:R8250)</f>
        <v>1.2626826448867992</v>
      </c>
      <c r="T8250" s="1">
        <f t="shared" si="774"/>
        <v>16.029467612233155</v>
      </c>
      <c r="U8250" s="1">
        <f t="shared" si="775"/>
        <v>16.075208381729759</v>
      </c>
    </row>
    <row r="8251" spans="5:21" x14ac:dyDescent="0.2">
      <c r="E8251" s="1">
        <v>8248</v>
      </c>
      <c r="F8251" s="9">
        <v>-0.84387238530325703</v>
      </c>
      <c r="G8251" s="9">
        <v>0.90777803052333184</v>
      </c>
      <c r="H8251" s="9">
        <v>-0.98739064924302511</v>
      </c>
      <c r="I8251" s="9">
        <v>-1.1767656360461842</v>
      </c>
      <c r="J8251" s="9">
        <v>1.1096130947407801</v>
      </c>
      <c r="K8251" s="4">
        <f t="shared" si="773"/>
        <v>100</v>
      </c>
      <c r="L8251" s="1">
        <f t="shared" si="777"/>
        <v>84.469938099395975</v>
      </c>
      <c r="M8251" s="1">
        <f t="shared" si="777"/>
        <v>101.28631567702857</v>
      </c>
      <c r="N8251" s="1">
        <f t="shared" si="777"/>
        <v>83.135614593651226</v>
      </c>
      <c r="O8251" s="1">
        <f t="shared" si="776"/>
        <v>65.70138841884939</v>
      </c>
      <c r="P8251" s="1">
        <f t="shared" si="776"/>
        <v>82.026525521308642</v>
      </c>
      <c r="Q8251" s="6">
        <f t="shared" si="772"/>
        <v>0</v>
      </c>
      <c r="R8251" s="1">
        <f>AVERAGE($Q$4:Q8251)</f>
        <v>16.050391787234005</v>
      </c>
      <c r="S8251" s="1">
        <f>STDEV($R$4:R8251)</f>
        <v>1.2626149121231456</v>
      </c>
      <c r="T8251" s="1">
        <f t="shared" si="774"/>
        <v>16.027524015685497</v>
      </c>
      <c r="U8251" s="1">
        <f t="shared" si="775"/>
        <v>16.073259558782514</v>
      </c>
    </row>
    <row r="8252" spans="5:21" x14ac:dyDescent="0.2">
      <c r="E8252" s="1">
        <v>8249</v>
      </c>
      <c r="F8252" s="9">
        <v>1.1217912287975196</v>
      </c>
      <c r="G8252" s="9">
        <v>0.49976051741396077</v>
      </c>
      <c r="H8252" s="9">
        <v>2.3583379515912384</v>
      </c>
      <c r="I8252" s="9">
        <v>0.64057303461595438</v>
      </c>
      <c r="J8252" s="9">
        <v>-1.603320924914442</v>
      </c>
      <c r="K8252" s="4">
        <f t="shared" si="773"/>
        <v>100</v>
      </c>
      <c r="L8252" s="1">
        <f t="shared" si="777"/>
        <v>125.15192906067409</v>
      </c>
      <c r="M8252" s="1">
        <f t="shared" si="777"/>
        <v>138.30764772564757</v>
      </c>
      <c r="N8252" s="1">
        <f t="shared" si="777"/>
        <v>221.66076455124062</v>
      </c>
      <c r="O8252" s="1">
        <f t="shared" si="776"/>
        <v>251.95808201675206</v>
      </c>
      <c r="P8252" s="1">
        <f t="shared" si="776"/>
        <v>182.83764028683029</v>
      </c>
      <c r="Q8252" s="6">
        <f t="shared" si="772"/>
        <v>62.837640286830293</v>
      </c>
      <c r="R8252" s="1">
        <f>AVERAGE($Q$4:Q8252)</f>
        <v>16.056063656369609</v>
      </c>
      <c r="S8252" s="1">
        <f>STDEV($R$4:R8252)</f>
        <v>1.2625469581182083</v>
      </c>
      <c r="T8252" s="1">
        <f t="shared" si="774"/>
        <v>16.03319850162681</v>
      </c>
      <c r="U8252" s="1">
        <f t="shared" si="775"/>
        <v>16.078928811112409</v>
      </c>
    </row>
    <row r="8253" spans="5:21" x14ac:dyDescent="0.2">
      <c r="E8253" s="1">
        <v>8250</v>
      </c>
      <c r="F8253" s="9">
        <v>0.97405518317827955</v>
      </c>
      <c r="G8253" s="9">
        <v>0.26666270969144534</v>
      </c>
      <c r="H8253" s="9">
        <v>3.1694753488409333E-2</v>
      </c>
      <c r="I8253" s="9">
        <v>2.0133666112087667</v>
      </c>
      <c r="J8253" s="9">
        <v>0.27511873668117914</v>
      </c>
      <c r="K8253" s="4">
        <f t="shared" si="773"/>
        <v>100</v>
      </c>
      <c r="L8253" s="1">
        <f t="shared" si="777"/>
        <v>121.50813589332805</v>
      </c>
      <c r="M8253" s="1">
        <f t="shared" si="777"/>
        <v>128.164393559281</v>
      </c>
      <c r="N8253" s="1">
        <f t="shared" si="777"/>
        <v>128.9794017505497</v>
      </c>
      <c r="O8253" s="1">
        <f t="shared" si="776"/>
        <v>192.92973157409057</v>
      </c>
      <c r="P8253" s="1">
        <f t="shared" si="776"/>
        <v>203.8429378557756</v>
      </c>
      <c r="Q8253" s="6">
        <f t="shared" si="772"/>
        <v>83.842937855775602</v>
      </c>
      <c r="R8253" s="1">
        <f>AVERAGE($Q$4:Q8253)</f>
        <v>16.064280247181657</v>
      </c>
      <c r="S8253" s="1">
        <f>STDEV($R$4:R8253)</f>
        <v>1.2624786844573388</v>
      </c>
      <c r="T8253" s="1">
        <f t="shared" si="774"/>
        <v>16.041417714632082</v>
      </c>
      <c r="U8253" s="1">
        <f t="shared" si="775"/>
        <v>16.087142779731231</v>
      </c>
    </row>
    <row r="8254" spans="5:21" x14ac:dyDescent="0.2">
      <c r="E8254" s="1">
        <v>8251</v>
      </c>
      <c r="F8254" s="9">
        <v>-0.95741143013583496</v>
      </c>
      <c r="G8254" s="9">
        <v>-0.23987809072423261</v>
      </c>
      <c r="H8254" s="9">
        <v>-0.2402293830527924</v>
      </c>
      <c r="I8254" s="9">
        <v>-1.1858764992211945</v>
      </c>
      <c r="J8254" s="9">
        <v>-9.4574943432235159E-2</v>
      </c>
      <c r="K8254" s="4">
        <f t="shared" si="773"/>
        <v>100</v>
      </c>
      <c r="L8254" s="1">
        <f t="shared" si="777"/>
        <v>82.573425201103959</v>
      </c>
      <c r="M8254" s="1">
        <f t="shared" si="777"/>
        <v>78.705440435143757</v>
      </c>
      <c r="N8254" s="1">
        <f t="shared" si="777"/>
        <v>75.013373067308493</v>
      </c>
      <c r="O8254" s="1">
        <f t="shared" si="776"/>
        <v>59.174523640873311</v>
      </c>
      <c r="P8254" s="1">
        <f t="shared" si="776"/>
        <v>58.065757403470791</v>
      </c>
      <c r="Q8254" s="6">
        <f t="shared" si="772"/>
        <v>0</v>
      </c>
      <c r="R8254" s="1">
        <f>AVERAGE($Q$4:Q8254)</f>
        <v>16.06233329769103</v>
      </c>
      <c r="S8254" s="1">
        <f>STDEV($R$4:R8254)</f>
        <v>1.2624104993427978</v>
      </c>
      <c r="T8254" s="1">
        <f t="shared" si="774"/>
        <v>16.039473385329476</v>
      </c>
      <c r="U8254" s="1">
        <f t="shared" si="775"/>
        <v>16.085193210052584</v>
      </c>
    </row>
    <row r="8255" spans="5:21" x14ac:dyDescent="0.2">
      <c r="E8255" s="1">
        <v>8252</v>
      </c>
      <c r="F8255" s="9">
        <v>-0.47294633986894041</v>
      </c>
      <c r="G8255" s="9">
        <v>0.62608705775346607</v>
      </c>
      <c r="H8255" s="9">
        <v>0.18853597794077359</v>
      </c>
      <c r="I8255" s="9">
        <v>-0.87610715127084404</v>
      </c>
      <c r="J8255" s="9">
        <v>-1.1314114090055227E-2</v>
      </c>
      <c r="K8255" s="4">
        <f t="shared" si="773"/>
        <v>100</v>
      </c>
      <c r="L8255" s="1">
        <f t="shared" si="777"/>
        <v>90.974651977266035</v>
      </c>
      <c r="M8255" s="1">
        <f t="shared" si="777"/>
        <v>103.11020106831978</v>
      </c>
      <c r="N8255" s="1">
        <f t="shared" si="777"/>
        <v>107.07243040769067</v>
      </c>
      <c r="O8255" s="1">
        <f t="shared" si="776"/>
        <v>89.862802890063818</v>
      </c>
      <c r="P8255" s="1">
        <f t="shared" si="776"/>
        <v>89.659689181029535</v>
      </c>
      <c r="Q8255" s="6">
        <f t="shared" si="772"/>
        <v>0</v>
      </c>
      <c r="R8255" s="1">
        <f>AVERAGE($Q$4:Q8255)</f>
        <v>16.060386820073759</v>
      </c>
      <c r="S8255" s="1">
        <f>STDEV($R$4:R8255)</f>
        <v>1.2623424030727914</v>
      </c>
      <c r="T8255" s="1">
        <f t="shared" si="774"/>
        <v>16.037529525890033</v>
      </c>
      <c r="U8255" s="1">
        <f t="shared" si="775"/>
        <v>16.083244114257486</v>
      </c>
    </row>
    <row r="8256" spans="5:21" x14ac:dyDescent="0.2">
      <c r="E8256" s="1">
        <v>8253</v>
      </c>
      <c r="F8256" s="9">
        <v>0.35768607631325722</v>
      </c>
      <c r="G8256" s="9">
        <v>0.3152081262669526</v>
      </c>
      <c r="H8256" s="9">
        <v>-1.4425722838495858E-2</v>
      </c>
      <c r="I8256" s="9">
        <v>0.76916649049962871</v>
      </c>
      <c r="J8256" s="9">
        <v>-0.29709099180763587</v>
      </c>
      <c r="K8256" s="4">
        <f t="shared" si="773"/>
        <v>100</v>
      </c>
      <c r="L8256" s="1">
        <f t="shared" si="777"/>
        <v>107.4158125034234</v>
      </c>
      <c r="M8256" s="1">
        <f t="shared" si="777"/>
        <v>114.40548533218815</v>
      </c>
      <c r="N8256" s="1">
        <f t="shared" si="777"/>
        <v>114.07588466908292</v>
      </c>
      <c r="O8256" s="1">
        <f t="shared" si="776"/>
        <v>133.04629894809167</v>
      </c>
      <c r="P8256" s="1">
        <f t="shared" si="776"/>
        <v>125.37120563228173</v>
      </c>
      <c r="Q8256" s="6">
        <f t="shared" si="772"/>
        <v>5.371205632281729</v>
      </c>
      <c r="R8256" s="1">
        <f>AVERAGE($Q$4:Q8256)</f>
        <v>16.059091632725185</v>
      </c>
      <c r="S8256" s="1">
        <f>STDEV($R$4:R8256)</f>
        <v>1.2622743697022429</v>
      </c>
      <c r="T8256" s="1">
        <f t="shared" si="774"/>
        <v>16.036236955179263</v>
      </c>
      <c r="U8256" s="1">
        <f t="shared" si="775"/>
        <v>16.081946310271107</v>
      </c>
    </row>
    <row r="8257" spans="5:21" x14ac:dyDescent="0.2">
      <c r="E8257" s="1">
        <v>8254</v>
      </c>
      <c r="F8257" s="9">
        <v>-0.19491835701046512</v>
      </c>
      <c r="G8257" s="9">
        <v>0.81537336882320233</v>
      </c>
      <c r="H8257" s="9">
        <v>0.63305833464255556</v>
      </c>
      <c r="I8257" s="9">
        <v>1.3693215805687942</v>
      </c>
      <c r="J8257" s="9">
        <v>1.0336611921957228</v>
      </c>
      <c r="K8257" s="4">
        <f t="shared" si="773"/>
        <v>100</v>
      </c>
      <c r="L8257" s="1">
        <f t="shared" si="777"/>
        <v>96.176641331519633</v>
      </c>
      <c r="M8257" s="1">
        <f t="shared" si="777"/>
        <v>113.21188918053747</v>
      </c>
      <c r="N8257" s="1">
        <f t="shared" si="777"/>
        <v>128.49279789812539</v>
      </c>
      <c r="O8257" s="1">
        <f t="shared" si="776"/>
        <v>168.97270134842179</v>
      </c>
      <c r="P8257" s="1">
        <f t="shared" si="776"/>
        <v>207.77783539864436</v>
      </c>
      <c r="Q8257" s="6">
        <f t="shared" si="772"/>
        <v>87.777835398644356</v>
      </c>
      <c r="R8257" s="1">
        <f>AVERAGE($Q$4:Q8257)</f>
        <v>16.067780600954642</v>
      </c>
      <c r="S8257" s="1">
        <f>STDEV($R$4:R8257)</f>
        <v>1.2622060007013571</v>
      </c>
      <c r="T8257" s="1">
        <f t="shared" si="774"/>
        <v>16.044928545722147</v>
      </c>
      <c r="U8257" s="1">
        <f t="shared" si="775"/>
        <v>16.090632656187136</v>
      </c>
    </row>
    <row r="8258" spans="5:21" x14ac:dyDescent="0.2">
      <c r="E8258" s="1">
        <v>8255</v>
      </c>
      <c r="F8258" s="9">
        <v>-1.477069417887833</v>
      </c>
      <c r="G8258" s="9">
        <v>0.28643398763961159</v>
      </c>
      <c r="H8258" s="9">
        <v>-1.2674536264967173</v>
      </c>
      <c r="I8258" s="9">
        <v>0.41637804315541871</v>
      </c>
      <c r="J8258" s="9">
        <v>0.55277496358030476</v>
      </c>
      <c r="K8258" s="4">
        <f t="shared" si="773"/>
        <v>100</v>
      </c>
      <c r="L8258" s="1">
        <f t="shared" si="777"/>
        <v>74.42235018290684</v>
      </c>
      <c r="M8258" s="1">
        <f t="shared" si="777"/>
        <v>78.810252789224791</v>
      </c>
      <c r="N8258" s="1">
        <f t="shared" si="777"/>
        <v>61.163608153673188</v>
      </c>
      <c r="O8258" s="1">
        <f t="shared" si="776"/>
        <v>66.475136017369039</v>
      </c>
      <c r="P8258" s="1">
        <f t="shared" si="776"/>
        <v>74.245931085523097</v>
      </c>
      <c r="Q8258" s="6">
        <f t="shared" si="772"/>
        <v>0</v>
      </c>
      <c r="R8258" s="1">
        <f>AVERAGE($Q$4:Q8258)</f>
        <v>16.065834170839445</v>
      </c>
      <c r="S8258" s="1">
        <f>STDEV($R$4:R8258)</f>
        <v>1.2621377195545522</v>
      </c>
      <c r="T8258" s="1">
        <f t="shared" si="774"/>
        <v>16.042984735928354</v>
      </c>
      <c r="U8258" s="1">
        <f t="shared" si="775"/>
        <v>16.088683605750536</v>
      </c>
    </row>
    <row r="8259" spans="5:21" x14ac:dyDescent="0.2">
      <c r="E8259" s="1">
        <v>8256</v>
      </c>
      <c r="F8259" s="9">
        <v>-9.0689127318910323E-2</v>
      </c>
      <c r="G8259" s="9">
        <v>-0.64594132709316909</v>
      </c>
      <c r="H8259" s="9">
        <v>0.46139120968291536</v>
      </c>
      <c r="I8259" s="9">
        <v>0.82865199146908708</v>
      </c>
      <c r="J8259" s="9">
        <v>-0.70323267209460028</v>
      </c>
      <c r="K8259" s="4">
        <f t="shared" si="773"/>
        <v>100</v>
      </c>
      <c r="L8259" s="1">
        <f t="shared" si="777"/>
        <v>98.202567488657465</v>
      </c>
      <c r="M8259" s="1">
        <f t="shared" si="777"/>
        <v>86.301251101574692</v>
      </c>
      <c r="N8259" s="1">
        <f t="shared" si="777"/>
        <v>94.643986072038956</v>
      </c>
      <c r="O8259" s="1">
        <f t="shared" si="776"/>
        <v>111.70402454094503</v>
      </c>
      <c r="P8259" s="1">
        <f t="shared" si="776"/>
        <v>97.048048470493768</v>
      </c>
      <c r="Q8259" s="6">
        <f t="shared" si="772"/>
        <v>0</v>
      </c>
      <c r="R8259" s="1">
        <f>AVERAGE($Q$4:Q8259)</f>
        <v>16.063888212243171</v>
      </c>
      <c r="S8259" s="1">
        <f>STDEV($R$4:R8259)</f>
        <v>1.2620695265603736</v>
      </c>
      <c r="T8259" s="1">
        <f t="shared" si="774"/>
        <v>16.04104139565646</v>
      </c>
      <c r="U8259" s="1">
        <f t="shared" si="775"/>
        <v>16.086735028829882</v>
      </c>
    </row>
    <row r="8260" spans="5:21" x14ac:dyDescent="0.2">
      <c r="E8260" s="1">
        <v>8257</v>
      </c>
      <c r="F8260" s="9">
        <v>0.61905893744551577</v>
      </c>
      <c r="G8260" s="9">
        <v>0.68086137616774067</v>
      </c>
      <c r="H8260" s="9">
        <v>-0.830334556667367</v>
      </c>
      <c r="I8260" s="9">
        <v>0.70986516220727935</v>
      </c>
      <c r="J8260" s="9">
        <v>1.3309909263625741</v>
      </c>
      <c r="K8260" s="4">
        <f t="shared" si="773"/>
        <v>100</v>
      </c>
      <c r="L8260" s="1">
        <f t="shared" si="777"/>
        <v>113.18028314986978</v>
      </c>
      <c r="M8260" s="1">
        <f t="shared" si="777"/>
        <v>129.69094172959856</v>
      </c>
      <c r="N8260" s="1">
        <f t="shared" si="777"/>
        <v>109.84687355384131</v>
      </c>
      <c r="O8260" s="1">
        <f t="shared" si="776"/>
        <v>126.60352713888798</v>
      </c>
      <c r="P8260" s="1">
        <f t="shared" si="776"/>
        <v>165.21680070377155</v>
      </c>
      <c r="Q8260" s="6">
        <f t="shared" ref="Q8260:Q8323" si="778">MAX(P8260-strike,0)</f>
        <v>45.216800703771554</v>
      </c>
      <c r="R8260" s="1">
        <f>AVERAGE($Q$4:Q8260)</f>
        <v>16.06741890286828</v>
      </c>
      <c r="S8260" s="1">
        <f>STDEV($R$4:R8260)</f>
        <v>1.2620012044751834</v>
      </c>
      <c r="T8260" s="1">
        <f t="shared" si="774"/>
        <v>16.044574706541788</v>
      </c>
      <c r="U8260" s="1">
        <f t="shared" si="775"/>
        <v>16.090263099194772</v>
      </c>
    </row>
    <row r="8261" spans="5:21" x14ac:dyDescent="0.2">
      <c r="E8261" s="1">
        <v>8258</v>
      </c>
      <c r="F8261" s="9">
        <v>0.11533870747371111</v>
      </c>
      <c r="G8261" s="9">
        <v>-1.0952226148219779</v>
      </c>
      <c r="H8261" s="9">
        <v>0.46240074880188331</v>
      </c>
      <c r="I8261" s="9">
        <v>1.184969278256176</v>
      </c>
      <c r="J8261" s="9">
        <v>6.4708274294389412E-2</v>
      </c>
      <c r="K8261" s="4">
        <f t="shared" ref="K8261:K8324" si="779">$C$6</f>
        <v>100</v>
      </c>
      <c r="L8261" s="1">
        <f t="shared" si="777"/>
        <v>102.33358595000182</v>
      </c>
      <c r="M8261" s="1">
        <f t="shared" si="777"/>
        <v>82.203132081577792</v>
      </c>
      <c r="N8261" s="1">
        <f t="shared" si="777"/>
        <v>90.167905985395308</v>
      </c>
      <c r="O8261" s="1">
        <f t="shared" si="776"/>
        <v>114.28180936013469</v>
      </c>
      <c r="P8261" s="1">
        <f t="shared" si="776"/>
        <v>115.77041683888874</v>
      </c>
      <c r="Q8261" s="6">
        <f t="shared" si="778"/>
        <v>0</v>
      </c>
      <c r="R8261" s="1">
        <f>AVERAGE($Q$4:Q8261)</f>
        <v>16.065473223659893</v>
      </c>
      <c r="S8261" s="1">
        <f>STDEV($R$4:R8261)</f>
        <v>1.2619329702245528</v>
      </c>
      <c r="T8261" s="1">
        <f t="shared" ref="T8261:T8324" si="780">R8261 - $C$11*S8261/SQRT(E8261)</f>
        <v>16.04263164560269</v>
      </c>
      <c r="U8261" s="1">
        <f t="shared" ref="U8261:U8324" si="781">R8261 + $C$11*S8261/SQRT(E8261)</f>
        <v>16.088314801717097</v>
      </c>
    </row>
    <row r="8262" spans="5:21" x14ac:dyDescent="0.2">
      <c r="E8262" s="1">
        <v>8259</v>
      </c>
      <c r="F8262" s="9">
        <v>-1.4459283192991279</v>
      </c>
      <c r="G8262" s="9">
        <v>-0.30482055990432855</v>
      </c>
      <c r="H8262" s="9">
        <v>1.1973202163062524</v>
      </c>
      <c r="I8262" s="9">
        <v>-0.63054130805539899</v>
      </c>
      <c r="J8262" s="9">
        <v>1.3292947187437676</v>
      </c>
      <c r="K8262" s="4">
        <f t="shared" si="779"/>
        <v>100</v>
      </c>
      <c r="L8262" s="1">
        <f t="shared" si="777"/>
        <v>74.887315381438455</v>
      </c>
      <c r="M8262" s="1">
        <f t="shared" si="777"/>
        <v>70.45825523713205</v>
      </c>
      <c r="N8262" s="1">
        <f t="shared" si="777"/>
        <v>89.522004321971593</v>
      </c>
      <c r="O8262" s="1">
        <f t="shared" si="776"/>
        <v>78.915384154948114</v>
      </c>
      <c r="P8262" s="1">
        <f t="shared" si="776"/>
        <v>102.94914573191087</v>
      </c>
      <c r="Q8262" s="6">
        <f t="shared" si="778"/>
        <v>0</v>
      </c>
      <c r="R8262" s="1">
        <f>AVERAGE($Q$4:Q8262)</f>
        <v>16.063528015617315</v>
      </c>
      <c r="S8262" s="1">
        <f>STDEV($R$4:R8262)</f>
        <v>1.2618648241066921</v>
      </c>
      <c r="T8262" s="1">
        <f t="shared" si="780"/>
        <v>16.040689053833482</v>
      </c>
      <c r="U8262" s="1">
        <f t="shared" si="781"/>
        <v>16.086366977401148</v>
      </c>
    </row>
    <row r="8263" spans="5:21" x14ac:dyDescent="0.2">
      <c r="E8263" s="1">
        <v>8260</v>
      </c>
      <c r="F8263" s="9">
        <v>1.0421058505016845</v>
      </c>
      <c r="G8263" s="9">
        <v>-1.1990391612926032</v>
      </c>
      <c r="H8263" s="9">
        <v>-1.2012787919957191</v>
      </c>
      <c r="I8263" s="9">
        <v>0.8812253327050712</v>
      </c>
      <c r="J8263" s="9">
        <v>0.94553115559392609</v>
      </c>
      <c r="K8263" s="4">
        <f t="shared" si="779"/>
        <v>100</v>
      </c>
      <c r="L8263" s="1">
        <f t="shared" si="777"/>
        <v>123.17318289372692</v>
      </c>
      <c r="M8263" s="1">
        <f t="shared" si="777"/>
        <v>96.91007860212892</v>
      </c>
      <c r="N8263" s="1">
        <f t="shared" si="777"/>
        <v>76.212673322422944</v>
      </c>
      <c r="O8263" s="1">
        <f t="shared" si="776"/>
        <v>90.901166326142985</v>
      </c>
      <c r="P8263" s="1">
        <f t="shared" si="776"/>
        <v>109.82399765691827</v>
      </c>
      <c r="Q8263" s="6">
        <f t="shared" si="778"/>
        <v>0</v>
      </c>
      <c r="R8263" s="1">
        <f>AVERAGE($Q$4:Q8263)</f>
        <v>16.061583278569419</v>
      </c>
      <c r="S8263" s="1">
        <f>STDEV($R$4:R8263)</f>
        <v>1.261796766419375</v>
      </c>
      <c r="T8263" s="1">
        <f t="shared" si="780"/>
        <v>16.038746931058053</v>
      </c>
      <c r="U8263" s="1">
        <f t="shared" si="781"/>
        <v>16.084419626080784</v>
      </c>
    </row>
    <row r="8264" spans="5:21" x14ac:dyDescent="0.2">
      <c r="E8264" s="1">
        <v>8261</v>
      </c>
      <c r="F8264" s="9">
        <v>1.5455589164048433</v>
      </c>
      <c r="G8264" s="9">
        <v>2.6994530344381928</v>
      </c>
      <c r="H8264" s="9">
        <v>0.34791696634783875</v>
      </c>
      <c r="I8264" s="9">
        <v>-1.4742727216798812</v>
      </c>
      <c r="J8264" s="9">
        <v>1.3874296200810932</v>
      </c>
      <c r="K8264" s="4">
        <f t="shared" si="779"/>
        <v>100</v>
      </c>
      <c r="L8264" s="1">
        <f t="shared" si="777"/>
        <v>136.22146348142243</v>
      </c>
      <c r="M8264" s="1">
        <f t="shared" si="777"/>
        <v>233.73139610754257</v>
      </c>
      <c r="N8264" s="1">
        <f t="shared" si="777"/>
        <v>250.57442180269751</v>
      </c>
      <c r="O8264" s="1">
        <f t="shared" si="776"/>
        <v>186.58771030866131</v>
      </c>
      <c r="P8264" s="1">
        <f t="shared" si="776"/>
        <v>246.25986720230736</v>
      </c>
      <c r="Q8264" s="6">
        <f t="shared" si="778"/>
        <v>126.25986720230736</v>
      </c>
      <c r="R8264" s="1">
        <f>AVERAGE($Q$4:Q8264)</f>
        <v>16.074922860208897</v>
      </c>
      <c r="S8264" s="1">
        <f>STDEV($R$4:R8264)</f>
        <v>1.2617281945769849</v>
      </c>
      <c r="T8264" s="1">
        <f t="shared" si="780"/>
        <v>16.05208913587461</v>
      </c>
      <c r="U8264" s="1">
        <f t="shared" si="781"/>
        <v>16.097756584543184</v>
      </c>
    </row>
    <row r="8265" spans="5:21" x14ac:dyDescent="0.2">
      <c r="E8265" s="1">
        <v>8262</v>
      </c>
      <c r="F8265" s="9">
        <v>0.89516674961487297</v>
      </c>
      <c r="G8265" s="9">
        <v>0.99604676506714895</v>
      </c>
      <c r="H8265" s="9">
        <v>-0.33526248444104567</v>
      </c>
      <c r="I8265" s="9">
        <v>1.917405825224705</v>
      </c>
      <c r="J8265" s="9">
        <v>-0.70547912400797941</v>
      </c>
      <c r="K8265" s="4">
        <f t="shared" si="779"/>
        <v>100</v>
      </c>
      <c r="L8265" s="1">
        <f t="shared" si="777"/>
        <v>119.60606320327025</v>
      </c>
      <c r="M8265" s="1">
        <f t="shared" si="777"/>
        <v>145.97171775324693</v>
      </c>
      <c r="N8265" s="1">
        <f t="shared" si="777"/>
        <v>136.50488370400129</v>
      </c>
      <c r="O8265" s="1">
        <f t="shared" si="776"/>
        <v>200.30507054039245</v>
      </c>
      <c r="P8265" s="1">
        <f t="shared" si="776"/>
        <v>173.9461436898244</v>
      </c>
      <c r="Q8265" s="6">
        <f t="shared" si="778"/>
        <v>53.946143689824396</v>
      </c>
      <c r="R8265" s="1">
        <f>AVERAGE($Q$4:Q8265)</f>
        <v>16.079506643896821</v>
      </c>
      <c r="S8265" s="1">
        <f>STDEV($R$4:R8265)</f>
        <v>1.2616594573108109</v>
      </c>
      <c r="T8265" s="1">
        <f t="shared" si="780"/>
        <v>16.05667554533197</v>
      </c>
      <c r="U8265" s="1">
        <f t="shared" si="781"/>
        <v>16.102337742461671</v>
      </c>
    </row>
    <row r="8266" spans="5:21" x14ac:dyDescent="0.2">
      <c r="E8266" s="1">
        <v>8263</v>
      </c>
      <c r="F8266" s="9">
        <v>2.1923733584117144</v>
      </c>
      <c r="G8266" s="9">
        <v>0.63269681049860083</v>
      </c>
      <c r="H8266" s="9">
        <v>1.4980287232901901</v>
      </c>
      <c r="I8266" s="9">
        <v>1.1552606338227633</v>
      </c>
      <c r="J8266" s="9">
        <v>-1.4827901395619847</v>
      </c>
      <c r="K8266" s="4">
        <f t="shared" si="779"/>
        <v>100</v>
      </c>
      <c r="L8266" s="1">
        <f t="shared" si="777"/>
        <v>155.03406355887302</v>
      </c>
      <c r="M8266" s="1">
        <f t="shared" si="777"/>
        <v>175.94724746018088</v>
      </c>
      <c r="N8266" s="1">
        <f t="shared" si="777"/>
        <v>237.41032291120317</v>
      </c>
      <c r="O8266" s="1">
        <f t="shared" si="776"/>
        <v>299.11918056902738</v>
      </c>
      <c r="P8266" s="1">
        <f t="shared" si="776"/>
        <v>222.35696996430272</v>
      </c>
      <c r="Q8266" s="6">
        <f t="shared" si="778"/>
        <v>102.35696996430272</v>
      </c>
      <c r="R8266" s="1">
        <f>AVERAGE($Q$4:Q8266)</f>
        <v>16.089948065090141</v>
      </c>
      <c r="S8266" s="1">
        <f>STDEV($R$4:R8266)</f>
        <v>1.2615903368501109</v>
      </c>
      <c r="T8266" s="1">
        <f t="shared" si="780"/>
        <v>16.067119598827226</v>
      </c>
      <c r="U8266" s="1">
        <f t="shared" si="781"/>
        <v>16.112776531353056</v>
      </c>
    </row>
    <row r="8267" spans="5:21" x14ac:dyDescent="0.2">
      <c r="E8267" s="1">
        <v>8264</v>
      </c>
      <c r="F8267" s="9">
        <v>0.75632897278410383</v>
      </c>
      <c r="G8267" s="9">
        <v>-1.7955153452930972</v>
      </c>
      <c r="H8267" s="9">
        <v>1.04648961496423</v>
      </c>
      <c r="I8267" s="9">
        <v>-1.0190069588134065</v>
      </c>
      <c r="J8267" s="9">
        <v>1.6865260477061383</v>
      </c>
      <c r="K8267" s="4">
        <f t="shared" si="779"/>
        <v>100</v>
      </c>
      <c r="L8267" s="1">
        <f t="shared" si="777"/>
        <v>116.3305817347744</v>
      </c>
      <c r="M8267" s="1">
        <f t="shared" si="777"/>
        <v>81.233921426066757</v>
      </c>
      <c r="N8267" s="1">
        <f t="shared" si="777"/>
        <v>100.14617157576251</v>
      </c>
      <c r="O8267" s="1">
        <f t="shared" si="776"/>
        <v>81.681655577266937</v>
      </c>
      <c r="P8267" s="1">
        <f t="shared" si="776"/>
        <v>114.4496115412343</v>
      </c>
      <c r="Q8267" s="6">
        <f t="shared" si="778"/>
        <v>0</v>
      </c>
      <c r="R8267" s="1">
        <f>AVERAGE($Q$4:Q8267)</f>
        <v>16.088001072342674</v>
      </c>
      <c r="S8267" s="1">
        <f>STDEV($R$4:R8267)</f>
        <v>1.2615213002897974</v>
      </c>
      <c r="T8267" s="1">
        <f t="shared" si="780"/>
        <v>16.065175236461481</v>
      </c>
      <c r="U8267" s="1">
        <f t="shared" si="781"/>
        <v>16.110826908223867</v>
      </c>
    </row>
    <row r="8268" spans="5:21" x14ac:dyDescent="0.2">
      <c r="E8268" s="1">
        <v>8265</v>
      </c>
      <c r="F8268" s="9">
        <v>-0.1330170107394224</v>
      </c>
      <c r="G8268" s="9">
        <v>-0.70447754296765197</v>
      </c>
      <c r="H8268" s="9">
        <v>-0.76937567428103648</v>
      </c>
      <c r="I8268" s="9">
        <v>0.18604850993142463</v>
      </c>
      <c r="J8268" s="9">
        <v>0.83919985627289861</v>
      </c>
      <c r="K8268" s="4">
        <f t="shared" si="779"/>
        <v>100</v>
      </c>
      <c r="L8268" s="1">
        <f t="shared" si="777"/>
        <v>97.374735106210366</v>
      </c>
      <c r="M8268" s="1">
        <f t="shared" si="777"/>
        <v>84.57775385587874</v>
      </c>
      <c r="N8268" s="1">
        <f t="shared" si="777"/>
        <v>72.515196035739208</v>
      </c>
      <c r="O8268" s="1">
        <f t="shared" si="776"/>
        <v>75.264294248242464</v>
      </c>
      <c r="P8268" s="1">
        <f t="shared" si="776"/>
        <v>89.018642459234812</v>
      </c>
      <c r="Q8268" s="6">
        <f t="shared" si="778"/>
        <v>0</v>
      </c>
      <c r="R8268" s="1">
        <f>AVERAGE($Q$4:Q8268)</f>
        <v>16.086054550736822</v>
      </c>
      <c r="S8268" s="1">
        <f>STDEV($R$4:R8268)</f>
        <v>1.2614523479319097</v>
      </c>
      <c r="T8268" s="1">
        <f t="shared" si="780"/>
        <v>16.063231343312065</v>
      </c>
      <c r="U8268" s="1">
        <f t="shared" si="781"/>
        <v>16.108877758161579</v>
      </c>
    </row>
    <row r="8269" spans="5:21" x14ac:dyDescent="0.2">
      <c r="E8269" s="1">
        <v>8266</v>
      </c>
      <c r="F8269" s="9">
        <v>-0.85112105807638727</v>
      </c>
      <c r="G8269" s="9">
        <v>1.1629072105279192</v>
      </c>
      <c r="H8269" s="9">
        <v>-0.6394839147105813</v>
      </c>
      <c r="I8269" s="9">
        <v>1.2691361916949973</v>
      </c>
      <c r="J8269" s="9">
        <v>-0.28386352823872585</v>
      </c>
      <c r="K8269" s="4">
        <f t="shared" si="779"/>
        <v>100</v>
      </c>
      <c r="L8269" s="1">
        <f t="shared" si="777"/>
        <v>84.347567834939014</v>
      </c>
      <c r="M8269" s="1">
        <f t="shared" si="777"/>
        <v>106.4342492414238</v>
      </c>
      <c r="N8269" s="1">
        <f t="shared" si="777"/>
        <v>93.656200270356223</v>
      </c>
      <c r="O8269" s="1">
        <f t="shared" si="776"/>
        <v>120.71807542656317</v>
      </c>
      <c r="P8269" s="1">
        <f t="shared" si="776"/>
        <v>114.05549933812978</v>
      </c>
      <c r="Q8269" s="6">
        <f t="shared" si="778"/>
        <v>0</v>
      </c>
      <c r="R8269" s="1">
        <f>AVERAGE($Q$4:Q8269)</f>
        <v>16.084108500101603</v>
      </c>
      <c r="S8269" s="1">
        <f>STDEV($R$4:R8269)</f>
        <v>1.261383480078021</v>
      </c>
      <c r="T8269" s="1">
        <f t="shared" si="780"/>
        <v>16.061287919202936</v>
      </c>
      <c r="U8269" s="1">
        <f t="shared" si="781"/>
        <v>16.106929081000271</v>
      </c>
    </row>
    <row r="8270" spans="5:21" x14ac:dyDescent="0.2">
      <c r="E8270" s="1">
        <v>8267</v>
      </c>
      <c r="F8270" s="9">
        <v>-0.14036572792974766</v>
      </c>
      <c r="G8270" s="9">
        <v>-0.19144067664456088</v>
      </c>
      <c r="H8270" s="9">
        <v>0.48372839955845848</v>
      </c>
      <c r="I8270" s="9">
        <v>0.62906110542826355</v>
      </c>
      <c r="J8270" s="9">
        <v>1.6960029824986123</v>
      </c>
      <c r="K8270" s="4">
        <f t="shared" si="779"/>
        <v>100</v>
      </c>
      <c r="L8270" s="1">
        <f t="shared" si="777"/>
        <v>97.231724348559666</v>
      </c>
      <c r="M8270" s="1">
        <f t="shared" si="777"/>
        <v>93.579271916290594</v>
      </c>
      <c r="N8270" s="1">
        <f t="shared" si="777"/>
        <v>103.08507157837181</v>
      </c>
      <c r="O8270" s="1">
        <f t="shared" si="776"/>
        <v>116.90560403889025</v>
      </c>
      <c r="P8270" s="1">
        <f t="shared" si="776"/>
        <v>164.11500015975506</v>
      </c>
      <c r="Q8270" s="6">
        <f t="shared" si="778"/>
        <v>44.115000159755056</v>
      </c>
      <c r="R8270" s="1">
        <f>AVERAGE($Q$4:Q8270)</f>
        <v>16.087499197048455</v>
      </c>
      <c r="S8270" s="1">
        <f>STDEV($R$4:R8270)</f>
        <v>1.2613144957476019</v>
      </c>
      <c r="T8270" s="1">
        <f t="shared" si="780"/>
        <v>16.064681244381784</v>
      </c>
      <c r="U8270" s="1">
        <f t="shared" si="781"/>
        <v>16.110317149715126</v>
      </c>
    </row>
    <row r="8271" spans="5:21" x14ac:dyDescent="0.2">
      <c r="E8271" s="1">
        <v>8268</v>
      </c>
      <c r="F8271" s="9">
        <v>0.38828034121252131</v>
      </c>
      <c r="G8271" s="9">
        <v>1.8281025404576212</v>
      </c>
      <c r="H8271" s="9">
        <v>-5.3989879233995453E-2</v>
      </c>
      <c r="I8271" s="9">
        <v>0.45009642235527281</v>
      </c>
      <c r="J8271" s="9">
        <v>7.9849087342154235E-2</v>
      </c>
      <c r="K8271" s="4">
        <f t="shared" si="779"/>
        <v>100</v>
      </c>
      <c r="L8271" s="1">
        <f t="shared" si="777"/>
        <v>108.07508901891765</v>
      </c>
      <c r="M8271" s="1">
        <f t="shared" si="777"/>
        <v>155.78031262434055</v>
      </c>
      <c r="N8271" s="1">
        <f t="shared" si="777"/>
        <v>154.10724967392559</v>
      </c>
      <c r="O8271" s="1">
        <f t="shared" si="776"/>
        <v>168.62344130826602</v>
      </c>
      <c r="P8271" s="1">
        <f t="shared" si="776"/>
        <v>171.33794425426476</v>
      </c>
      <c r="Q8271" s="6">
        <f t="shared" si="778"/>
        <v>51.337944254264755</v>
      </c>
      <c r="R8271" s="1">
        <f>AVERAGE($Q$4:Q8271)</f>
        <v>16.091762676131335</v>
      </c>
      <c r="S8271" s="1">
        <f>STDEV($R$4:R8271)</f>
        <v>1.261245363740688</v>
      </c>
      <c r="T8271" s="1">
        <f t="shared" si="780"/>
        <v>16.068947353966696</v>
      </c>
      <c r="U8271" s="1">
        <f t="shared" si="781"/>
        <v>16.114577998295974</v>
      </c>
    </row>
    <row r="8272" spans="5:21" x14ac:dyDescent="0.2">
      <c r="E8272" s="1">
        <v>8269</v>
      </c>
      <c r="F8272" s="9">
        <v>-0.45070919441059232</v>
      </c>
      <c r="G8272" s="9">
        <v>0.70591795520158485</v>
      </c>
      <c r="H8272" s="9">
        <v>-0.50270955398445949</v>
      </c>
      <c r="I8272" s="9">
        <v>0.17828824638854712</v>
      </c>
      <c r="J8272" s="9">
        <v>0.32724187803978566</v>
      </c>
      <c r="K8272" s="4">
        <f t="shared" si="779"/>
        <v>100</v>
      </c>
      <c r="L8272" s="1">
        <f t="shared" si="777"/>
        <v>91.380156348649805</v>
      </c>
      <c r="M8272" s="1">
        <f t="shared" si="777"/>
        <v>105.23668309523602</v>
      </c>
      <c r="N8272" s="1">
        <f t="shared" si="777"/>
        <v>95.17050071592115</v>
      </c>
      <c r="O8272" s="1">
        <f t="shared" si="776"/>
        <v>98.625285762511936</v>
      </c>
      <c r="P8272" s="1">
        <f t="shared" si="776"/>
        <v>105.29606533843121</v>
      </c>
      <c r="Q8272" s="6">
        <f t="shared" si="778"/>
        <v>0</v>
      </c>
      <c r="R8272" s="1">
        <f>AVERAGE($Q$4:Q8272)</f>
        <v>16.089816641220686</v>
      </c>
      <c r="S8272" s="1">
        <f>STDEV($R$4:R8272)</f>
        <v>1.2611763152019526</v>
      </c>
      <c r="T8272" s="1">
        <f t="shared" si="780"/>
        <v>16.0670039476467</v>
      </c>
      <c r="U8272" s="1">
        <f t="shared" si="781"/>
        <v>16.112629334794672</v>
      </c>
    </row>
    <row r="8273" spans="5:21" x14ac:dyDescent="0.2">
      <c r="E8273" s="1">
        <v>8270</v>
      </c>
      <c r="F8273" s="9">
        <v>-1.1549764167284593</v>
      </c>
      <c r="G8273" s="9">
        <v>1.3476665117195807</v>
      </c>
      <c r="H8273" s="9">
        <v>-1.0413759810035117</v>
      </c>
      <c r="I8273" s="9">
        <v>0.61242417359608226</v>
      </c>
      <c r="J8273" s="9">
        <v>1.6337071429006755</v>
      </c>
      <c r="K8273" s="4">
        <f t="shared" si="779"/>
        <v>100</v>
      </c>
      <c r="L8273" s="1">
        <f t="shared" si="777"/>
        <v>79.374320983874398</v>
      </c>
      <c r="M8273" s="1">
        <f t="shared" si="777"/>
        <v>103.92902403806792</v>
      </c>
      <c r="N8273" s="1">
        <f t="shared" si="777"/>
        <v>84.388658008462613</v>
      </c>
      <c r="O8273" s="1">
        <f t="shared" si="776"/>
        <v>95.384667118124213</v>
      </c>
      <c r="P8273" s="1">
        <f t="shared" si="776"/>
        <v>132.24539795815497</v>
      </c>
      <c r="Q8273" s="6">
        <f t="shared" si="778"/>
        <v>12.245397958154967</v>
      </c>
      <c r="R8273" s="1">
        <f>AVERAGE($Q$4:Q8273)</f>
        <v>16.089351778018383</v>
      </c>
      <c r="S8273" s="1">
        <f>STDEV($R$4:R8273)</f>
        <v>1.2611072951498659</v>
      </c>
      <c r="T8273" s="1">
        <f t="shared" si="780"/>
        <v>16.066541712118532</v>
      </c>
      <c r="U8273" s="1">
        <f t="shared" si="781"/>
        <v>16.112161843918233</v>
      </c>
    </row>
    <row r="8274" spans="5:21" x14ac:dyDescent="0.2">
      <c r="E8274" s="1">
        <v>8271</v>
      </c>
      <c r="F8274" s="9">
        <v>-1.0472990652488079</v>
      </c>
      <c r="G8274" s="9">
        <v>0.56305680118384771</v>
      </c>
      <c r="H8274" s="9">
        <v>-8.107917892630212E-2</v>
      </c>
      <c r="I8274" s="9">
        <v>-0.11193378668394871</v>
      </c>
      <c r="J8274" s="9">
        <v>0.1012608663586434</v>
      </c>
      <c r="K8274" s="4">
        <f t="shared" si="779"/>
        <v>100</v>
      </c>
      <c r="L8274" s="1">
        <f t="shared" si="777"/>
        <v>81.102223128825528</v>
      </c>
      <c r="M8274" s="1">
        <f t="shared" si="777"/>
        <v>90.769355411529602</v>
      </c>
      <c r="N8274" s="1">
        <f t="shared" si="777"/>
        <v>89.309324255771529</v>
      </c>
      <c r="O8274" s="1">
        <f t="shared" si="776"/>
        <v>87.33219145397716</v>
      </c>
      <c r="P8274" s="1">
        <f t="shared" si="776"/>
        <v>89.118889317355197</v>
      </c>
      <c r="Q8274" s="6">
        <f t="shared" si="778"/>
        <v>0</v>
      </c>
      <c r="R8274" s="1">
        <f>AVERAGE($Q$4:Q8274)</f>
        <v>16.087406505164068</v>
      </c>
      <c r="S8274" s="1">
        <f>STDEV($R$4:R8274)</f>
        <v>1.2610383589207079</v>
      </c>
      <c r="T8274" s="1">
        <f t="shared" si="780"/>
        <v>16.064599065021223</v>
      </c>
      <c r="U8274" s="1">
        <f t="shared" si="781"/>
        <v>16.110213945306914</v>
      </c>
    </row>
    <row r="8275" spans="5:21" x14ac:dyDescent="0.2">
      <c r="E8275" s="1">
        <v>8272</v>
      </c>
      <c r="F8275" s="9">
        <v>-0.52674977268907242</v>
      </c>
      <c r="G8275" s="9">
        <v>-0.29403508960967883</v>
      </c>
      <c r="H8275" s="9">
        <v>-1.903263182612136</v>
      </c>
      <c r="I8275" s="9">
        <v>-1.6132435121107846</v>
      </c>
      <c r="J8275" s="9">
        <v>0.21326627575035673</v>
      </c>
      <c r="K8275" s="4">
        <f t="shared" si="779"/>
        <v>100</v>
      </c>
      <c r="L8275" s="1">
        <f t="shared" si="777"/>
        <v>90.000950505820256</v>
      </c>
      <c r="M8275" s="1">
        <f t="shared" si="777"/>
        <v>84.860880321344325</v>
      </c>
      <c r="N8275" s="1">
        <f t="shared" si="777"/>
        <v>57.995219051708645</v>
      </c>
      <c r="O8275" s="1">
        <f t="shared" si="776"/>
        <v>42.001774802114348</v>
      </c>
      <c r="P8275" s="1">
        <f t="shared" si="776"/>
        <v>43.832043196357077</v>
      </c>
      <c r="Q8275" s="6">
        <f t="shared" si="778"/>
        <v>0</v>
      </c>
      <c r="R8275" s="1">
        <f>AVERAGE($Q$4:Q8275)</f>
        <v>16.085461702636849</v>
      </c>
      <c r="S8275" s="1">
        <f>STDEV($R$4:R8275)</f>
        <v>1.2609695068158038</v>
      </c>
      <c r="T8275" s="1">
        <f t="shared" si="780"/>
        <v>16.062656886328821</v>
      </c>
      <c r="U8275" s="1">
        <f t="shared" si="781"/>
        <v>16.108266518944877</v>
      </c>
    </row>
    <row r="8276" spans="5:21" x14ac:dyDescent="0.2">
      <c r="E8276" s="1">
        <v>8273</v>
      </c>
      <c r="F8276" s="9">
        <v>0.49820641834230628</v>
      </c>
      <c r="G8276" s="9">
        <v>0.81917278293985873</v>
      </c>
      <c r="H8276" s="9">
        <v>1.9742947188206017</v>
      </c>
      <c r="I8276" s="9">
        <v>0.53723965720564593</v>
      </c>
      <c r="J8276" s="9">
        <v>0.45044657781545538</v>
      </c>
      <c r="K8276" s="4">
        <f t="shared" si="779"/>
        <v>100</v>
      </c>
      <c r="L8276" s="1">
        <f t="shared" si="777"/>
        <v>110.47745463149545</v>
      </c>
      <c r="M8276" s="1">
        <f t="shared" si="777"/>
        <v>130.14458519637685</v>
      </c>
      <c r="N8276" s="1">
        <f t="shared" si="777"/>
        <v>193.15731683371408</v>
      </c>
      <c r="O8276" s="1">
        <f t="shared" si="776"/>
        <v>215.06770842348257</v>
      </c>
      <c r="P8276" s="1">
        <f t="shared" si="776"/>
        <v>235.34257462828967</v>
      </c>
      <c r="Q8276" s="6">
        <f t="shared" si="778"/>
        <v>115.34257462828967</v>
      </c>
      <c r="R8276" s="1">
        <f>AVERAGE($Q$4:Q8276)</f>
        <v>16.09745941965917</v>
      </c>
      <c r="S8276" s="1">
        <f>STDEV($R$4:R8276)</f>
        <v>1.260900221396777</v>
      </c>
      <c r="T8276" s="1">
        <f t="shared" si="780"/>
        <v>16.074657234621544</v>
      </c>
      <c r="U8276" s="1">
        <f t="shared" si="781"/>
        <v>16.120261604696797</v>
      </c>
    </row>
    <row r="8277" spans="5:21" x14ac:dyDescent="0.2">
      <c r="E8277" s="1">
        <v>8274</v>
      </c>
      <c r="F8277" s="9">
        <v>0.39430915421689861</v>
      </c>
      <c r="G8277" s="9">
        <v>-0.23818301997380331</v>
      </c>
      <c r="H8277" s="9">
        <v>-0.12522377801360562</v>
      </c>
      <c r="I8277" s="9">
        <v>-1.5761543181724846</v>
      </c>
      <c r="J8277" s="9">
        <v>-0.47171624828479253</v>
      </c>
      <c r="K8277" s="4">
        <f t="shared" si="779"/>
        <v>100</v>
      </c>
      <c r="L8277" s="1">
        <f t="shared" si="777"/>
        <v>108.20548051413952</v>
      </c>
      <c r="M8277" s="1">
        <f t="shared" si="777"/>
        <v>103.17178482800749</v>
      </c>
      <c r="N8277" s="1">
        <f t="shared" si="777"/>
        <v>100.61996097663514</v>
      </c>
      <c r="O8277" s="1">
        <f t="shared" si="776"/>
        <v>73.41437738357692</v>
      </c>
      <c r="P8277" s="1">
        <f t="shared" si="776"/>
        <v>66.804907535375477</v>
      </c>
      <c r="Q8277" s="6">
        <f t="shared" si="778"/>
        <v>0</v>
      </c>
      <c r="R8277" s="1">
        <f>AVERAGE($Q$4:Q8277)</f>
        <v>16.095513872231123</v>
      </c>
      <c r="S8277" s="1">
        <f>STDEV($R$4:R8277)</f>
        <v>1.2608310183611504</v>
      </c>
      <c r="T8277" s="1">
        <f t="shared" si="780"/>
        <v>16.072714316572842</v>
      </c>
      <c r="U8277" s="1">
        <f t="shared" si="781"/>
        <v>16.118313427889404</v>
      </c>
    </row>
    <row r="8278" spans="5:21" x14ac:dyDescent="0.2">
      <c r="E8278" s="1">
        <v>8275</v>
      </c>
      <c r="F8278" s="9">
        <v>-1.2062810128554702</v>
      </c>
      <c r="G8278" s="9">
        <v>0.13884118743590079</v>
      </c>
      <c r="H8278" s="9">
        <v>-0.12873556443082634</v>
      </c>
      <c r="I8278" s="9">
        <v>0.53847998060518876</v>
      </c>
      <c r="J8278" s="9">
        <v>1.1163638191646896</v>
      </c>
      <c r="K8278" s="4">
        <f t="shared" si="779"/>
        <v>100</v>
      </c>
      <c r="L8278" s="1">
        <f t="shared" si="777"/>
        <v>78.564031753221656</v>
      </c>
      <c r="M8278" s="1">
        <f t="shared" si="777"/>
        <v>80.776188143852593</v>
      </c>
      <c r="N8278" s="1">
        <f t="shared" si="777"/>
        <v>78.722980023574848</v>
      </c>
      <c r="O8278" s="1">
        <f t="shared" si="776"/>
        <v>87.674500965210669</v>
      </c>
      <c r="P8278" s="1">
        <f t="shared" si="776"/>
        <v>109.60728792530175</v>
      </c>
      <c r="Q8278" s="6">
        <f t="shared" si="778"/>
        <v>0</v>
      </c>
      <c r="R8278" s="1">
        <f>AVERAGE($Q$4:Q8278)</f>
        <v>16.09356879502602</v>
      </c>
      <c r="S8278" s="1">
        <f>STDEV($R$4:R8278)</f>
        <v>1.2607618980115303</v>
      </c>
      <c r="T8278" s="1">
        <f t="shared" si="780"/>
        <v>16.070771866850944</v>
      </c>
      <c r="U8278" s="1">
        <f t="shared" si="781"/>
        <v>16.116365723201096</v>
      </c>
    </row>
    <row r="8279" spans="5:21" x14ac:dyDescent="0.2">
      <c r="E8279" s="1">
        <v>8276</v>
      </c>
      <c r="F8279" s="9">
        <v>-0.70473788582603447</v>
      </c>
      <c r="G8279" s="9">
        <v>1.0933217708952725</v>
      </c>
      <c r="H8279" s="9">
        <v>-0.46591594582423568</v>
      </c>
      <c r="I8279" s="9">
        <v>1.8024456949206069</v>
      </c>
      <c r="J8279" s="9">
        <v>-0.37370796235336456</v>
      </c>
      <c r="K8279" s="4">
        <f t="shared" si="779"/>
        <v>100</v>
      </c>
      <c r="L8279" s="1">
        <f t="shared" si="777"/>
        <v>86.85348415627665</v>
      </c>
      <c r="M8279" s="1">
        <f t="shared" si="777"/>
        <v>108.08165032394719</v>
      </c>
      <c r="N8279" s="1">
        <f t="shared" si="777"/>
        <v>98.46525785584511</v>
      </c>
      <c r="O8279" s="1">
        <f t="shared" si="776"/>
        <v>141.20220100915887</v>
      </c>
      <c r="P8279" s="1">
        <f t="shared" si="776"/>
        <v>131.03327785263087</v>
      </c>
      <c r="Q8279" s="6">
        <f t="shared" si="778"/>
        <v>11.033277852630874</v>
      </c>
      <c r="R8279" s="1">
        <f>AVERAGE($Q$4:Q8279)</f>
        <v>16.09295735339451</v>
      </c>
      <c r="S8279" s="1">
        <f>STDEV($R$4:R8279)</f>
        <v>1.2606928114006695</v>
      </c>
      <c r="T8279" s="1">
        <f t="shared" si="780"/>
        <v>16.070163051691889</v>
      </c>
      <c r="U8279" s="1">
        <f t="shared" si="781"/>
        <v>16.115751655097132</v>
      </c>
    </row>
    <row r="8280" spans="5:21" x14ac:dyDescent="0.2">
      <c r="E8280" s="1">
        <v>8277</v>
      </c>
      <c r="F8280" s="9">
        <v>1.2897771739517339</v>
      </c>
      <c r="G8280" s="9">
        <v>-0.166517111210851</v>
      </c>
      <c r="H8280" s="9">
        <v>-1.0830194696609396</v>
      </c>
      <c r="I8280" s="9">
        <v>1.2392251846904401</v>
      </c>
      <c r="J8280" s="9">
        <v>-1.6900185073609464</v>
      </c>
      <c r="K8280" s="4">
        <f t="shared" si="779"/>
        <v>100</v>
      </c>
      <c r="L8280" s="1">
        <f t="shared" si="777"/>
        <v>129.42811374287203</v>
      </c>
      <c r="M8280" s="1">
        <f t="shared" si="777"/>
        <v>125.18869994173781</v>
      </c>
      <c r="N8280" s="1">
        <f t="shared" si="777"/>
        <v>100.8080591780118</v>
      </c>
      <c r="O8280" s="1">
        <f t="shared" si="776"/>
        <v>129.16147187081083</v>
      </c>
      <c r="P8280" s="1">
        <f t="shared" si="776"/>
        <v>92.117012147079151</v>
      </c>
      <c r="Q8280" s="6">
        <f t="shared" si="778"/>
        <v>0</v>
      </c>
      <c r="R8280" s="1">
        <f>AVERAGE($Q$4:Q8280)</f>
        <v>16.091013055055328</v>
      </c>
      <c r="S8280" s="1">
        <f>STDEV($R$4:R8280)</f>
        <v>1.2606238078556822</v>
      </c>
      <c r="T8280" s="1">
        <f t="shared" si="780"/>
        <v>16.068221377922821</v>
      </c>
      <c r="U8280" s="1">
        <f t="shared" si="781"/>
        <v>16.113804732187834</v>
      </c>
    </row>
    <row r="8281" spans="5:21" x14ac:dyDescent="0.2">
      <c r="E8281" s="1">
        <v>8278</v>
      </c>
      <c r="F8281" s="9">
        <v>1.4396937331184745</v>
      </c>
      <c r="G8281" s="9">
        <v>1.0658004612196237</v>
      </c>
      <c r="H8281" s="9">
        <v>-0.57924580687540583</v>
      </c>
      <c r="I8281" s="9">
        <v>-0.44852185965282843</v>
      </c>
      <c r="J8281" s="9">
        <v>-2.3406028049066663</v>
      </c>
      <c r="K8281" s="4">
        <f t="shared" si="779"/>
        <v>100</v>
      </c>
      <c r="L8281" s="1">
        <f t="shared" si="777"/>
        <v>133.36756094873971</v>
      </c>
      <c r="M8281" s="1">
        <f t="shared" si="777"/>
        <v>165.05339454505875</v>
      </c>
      <c r="N8281" s="1">
        <f t="shared" si="777"/>
        <v>146.99812968707664</v>
      </c>
      <c r="O8281" s="1">
        <f t="shared" si="776"/>
        <v>134.38589726911923</v>
      </c>
      <c r="P8281" s="1">
        <f t="shared" si="776"/>
        <v>84.149495937280392</v>
      </c>
      <c r="Q8281" s="6">
        <f t="shared" si="778"/>
        <v>0</v>
      </c>
      <c r="R8281" s="1">
        <f>AVERAGE($Q$4:Q8281)</f>
        <v>16.089069226466894</v>
      </c>
      <c r="S8281" s="1">
        <f>STDEV($R$4:R8281)</f>
        <v>1.2605548876780832</v>
      </c>
      <c r="T8281" s="1">
        <f t="shared" si="780"/>
        <v>16.066280171997096</v>
      </c>
      <c r="U8281" s="1">
        <f t="shared" si="781"/>
        <v>16.111858280936691</v>
      </c>
    </row>
    <row r="8282" spans="5:21" x14ac:dyDescent="0.2">
      <c r="E8282" s="1">
        <v>8279</v>
      </c>
      <c r="F8282" s="9">
        <v>0.78739503805991262</v>
      </c>
      <c r="G8282" s="9">
        <v>0.43502041080500931</v>
      </c>
      <c r="H8282" s="9">
        <v>1.1402016752981581</v>
      </c>
      <c r="I8282" s="9">
        <v>0.88467459136154503</v>
      </c>
      <c r="J8282" s="9">
        <v>-1.7241745808860287E-2</v>
      </c>
      <c r="K8282" s="4">
        <f t="shared" si="779"/>
        <v>100</v>
      </c>
      <c r="L8282" s="1">
        <f t="shared" si="777"/>
        <v>117.05561849541407</v>
      </c>
      <c r="M8282" s="1">
        <f t="shared" si="777"/>
        <v>127.69610683402006</v>
      </c>
      <c r="N8282" s="1">
        <f t="shared" si="777"/>
        <v>160.40367567039678</v>
      </c>
      <c r="O8282" s="1">
        <f t="shared" si="776"/>
        <v>191.45035440676955</v>
      </c>
      <c r="P8282" s="1">
        <f t="shared" si="776"/>
        <v>190.79130370916067</v>
      </c>
      <c r="Q8282" s="6">
        <f t="shared" si="778"/>
        <v>70.791303709160672</v>
      </c>
      <c r="R8282" s="1">
        <f>AVERAGE($Q$4:Q8282)</f>
        <v>16.095676574514084</v>
      </c>
      <c r="S8282" s="1">
        <f>STDEV($R$4:R8282)</f>
        <v>1.2604857347397587</v>
      </c>
      <c r="T8282" s="1">
        <f t="shared" si="780"/>
        <v>16.072890146514791</v>
      </c>
      <c r="U8282" s="1">
        <f t="shared" si="781"/>
        <v>16.118463002513376</v>
      </c>
    </row>
    <row r="8283" spans="5:21" x14ac:dyDescent="0.2">
      <c r="E8283" s="1">
        <v>8280</v>
      </c>
      <c r="F8283" s="9">
        <v>1.2613372746272944</v>
      </c>
      <c r="G8283" s="9">
        <v>1.2740110832965001</v>
      </c>
      <c r="H8283" s="9">
        <v>1.6512603906448931</v>
      </c>
      <c r="I8283" s="9">
        <v>0.53010012379672844</v>
      </c>
      <c r="J8283" s="9">
        <v>-1.0051462595583871</v>
      </c>
      <c r="K8283" s="4">
        <f t="shared" si="779"/>
        <v>100</v>
      </c>
      <c r="L8283" s="1">
        <f t="shared" si="777"/>
        <v>128.69401897526731</v>
      </c>
      <c r="M8283" s="1">
        <f t="shared" si="777"/>
        <v>166.04184876407797</v>
      </c>
      <c r="N8283" s="1">
        <f t="shared" si="777"/>
        <v>231.01714665293699</v>
      </c>
      <c r="O8283" s="1">
        <f t="shared" si="776"/>
        <v>256.85506090613626</v>
      </c>
      <c r="P8283" s="1">
        <f t="shared" si="776"/>
        <v>210.07880212620705</v>
      </c>
      <c r="Q8283" s="6">
        <f t="shared" si="778"/>
        <v>90.078802126207052</v>
      </c>
      <c r="R8283" s="1">
        <f>AVERAGE($Q$4:Q8283)</f>
        <v>16.104611734604866</v>
      </c>
      <c r="S8283" s="1">
        <f>STDEV($R$4:R8283)</f>
        <v>1.2604162699168155</v>
      </c>
      <c r="T8283" s="1">
        <f t="shared" si="780"/>
        <v>16.081827938313495</v>
      </c>
      <c r="U8283" s="1">
        <f t="shared" si="781"/>
        <v>16.127395530896237</v>
      </c>
    </row>
    <row r="8284" spans="5:21" x14ac:dyDescent="0.2">
      <c r="E8284" s="1">
        <v>8281</v>
      </c>
      <c r="F8284" s="9">
        <v>0.37932977647869848</v>
      </c>
      <c r="G8284" s="9">
        <v>-0.80738345786812715</v>
      </c>
      <c r="H8284" s="9">
        <v>0.87683247329550795</v>
      </c>
      <c r="I8284" s="9">
        <v>0.89936975200544111</v>
      </c>
      <c r="J8284" s="9">
        <v>0.47631374400225468</v>
      </c>
      <c r="K8284" s="4">
        <f t="shared" si="779"/>
        <v>100</v>
      </c>
      <c r="L8284" s="1">
        <f t="shared" si="777"/>
        <v>107.88179546310803</v>
      </c>
      <c r="M8284" s="1">
        <f t="shared" si="777"/>
        <v>91.795148689481195</v>
      </c>
      <c r="N8284" s="1">
        <f t="shared" si="777"/>
        <v>109.39070734401884</v>
      </c>
      <c r="O8284" s="1">
        <f t="shared" si="776"/>
        <v>130.94794721988345</v>
      </c>
      <c r="P8284" s="1">
        <f t="shared" si="776"/>
        <v>144.03591001204467</v>
      </c>
      <c r="Q8284" s="6">
        <f t="shared" si="778"/>
        <v>24.035910012044667</v>
      </c>
      <c r="R8284" s="1">
        <f>AVERAGE($Q$4:Q8284)</f>
        <v>16.105569505197483</v>
      </c>
      <c r="S8284" s="1">
        <f>STDEV($R$4:R8284)</f>
        <v>1.2603467822623213</v>
      </c>
      <c r="T8284" s="1">
        <f t="shared" si="780"/>
        <v>16.082788340625825</v>
      </c>
      <c r="U8284" s="1">
        <f t="shared" si="781"/>
        <v>16.128350669769141</v>
      </c>
    </row>
    <row r="8285" spans="5:21" x14ac:dyDescent="0.2">
      <c r="E8285" s="1">
        <v>8282</v>
      </c>
      <c r="F8285" s="9">
        <v>-0.17110778571804985</v>
      </c>
      <c r="G8285" s="9">
        <v>0.80666495705372654</v>
      </c>
      <c r="H8285" s="9">
        <v>0.55740201787557453</v>
      </c>
      <c r="I8285" s="9">
        <v>-1.5636942407581955</v>
      </c>
      <c r="J8285" s="9">
        <v>0.47876255848677829</v>
      </c>
      <c r="K8285" s="4">
        <f t="shared" si="779"/>
        <v>100</v>
      </c>
      <c r="L8285" s="1">
        <f t="shared" si="777"/>
        <v>96.635737753741452</v>
      </c>
      <c r="M8285" s="1">
        <f t="shared" si="777"/>
        <v>113.55435491945926</v>
      </c>
      <c r="N8285" s="1">
        <f t="shared" si="777"/>
        <v>126.94602851765497</v>
      </c>
      <c r="O8285" s="1">
        <f t="shared" si="776"/>
        <v>92.853517956300379</v>
      </c>
      <c r="P8285" s="1">
        <f t="shared" si="776"/>
        <v>102.18405902513139</v>
      </c>
      <c r="Q8285" s="6">
        <f t="shared" si="778"/>
        <v>0</v>
      </c>
      <c r="R8285" s="1">
        <f>AVERAGE($Q$4:Q8285)</f>
        <v>16.103624857829068</v>
      </c>
      <c r="S8285" s="1">
        <f>STDEV($R$4:R8285)</f>
        <v>1.2602773754260712</v>
      </c>
      <c r="T8285" s="1">
        <f t="shared" si="780"/>
        <v>16.080846323115569</v>
      </c>
      <c r="U8285" s="1">
        <f t="shared" si="781"/>
        <v>16.126403392542567</v>
      </c>
    </row>
    <row r="8286" spans="5:21" x14ac:dyDescent="0.2">
      <c r="E8286" s="1">
        <v>8283</v>
      </c>
      <c r="F8286" s="9">
        <v>-1.4017905414220877</v>
      </c>
      <c r="G8286" s="9">
        <v>0.7711571470281342</v>
      </c>
      <c r="H8286" s="9">
        <v>-0.51638380682561547</v>
      </c>
      <c r="I8286" s="9">
        <v>-1.6994999896269292</v>
      </c>
      <c r="J8286" s="9">
        <v>0.85249212133930996</v>
      </c>
      <c r="K8286" s="4">
        <f t="shared" si="779"/>
        <v>100</v>
      </c>
      <c r="L8286" s="1">
        <f t="shared" si="777"/>
        <v>75.551313749233458</v>
      </c>
      <c r="M8286" s="1">
        <f t="shared" si="777"/>
        <v>88.150317187667582</v>
      </c>
      <c r="N8286" s="1">
        <f t="shared" si="777"/>
        <v>79.500773068428074</v>
      </c>
      <c r="O8286" s="1">
        <f t="shared" si="776"/>
        <v>56.591949936230066</v>
      </c>
      <c r="P8286" s="1">
        <f t="shared" si="776"/>
        <v>67.112154796869561</v>
      </c>
      <c r="Q8286" s="6">
        <f t="shared" si="778"/>
        <v>0</v>
      </c>
      <c r="R8286" s="1">
        <f>AVERAGE($Q$4:Q8286)</f>
        <v>16.101680680012116</v>
      </c>
      <c r="S8286" s="1">
        <f>STDEV($R$4:R8286)</f>
        <v>1.2602080497115473</v>
      </c>
      <c r="T8286" s="1">
        <f t="shared" si="780"/>
        <v>16.078904773290112</v>
      </c>
      <c r="U8286" s="1">
        <f t="shared" si="781"/>
        <v>16.124456586734119</v>
      </c>
    </row>
    <row r="8287" spans="5:21" x14ac:dyDescent="0.2">
      <c r="E8287" s="1">
        <v>8284</v>
      </c>
      <c r="F8287" s="9">
        <v>3.9012775232549757E-2</v>
      </c>
      <c r="G8287" s="9">
        <v>-2.2653148334939033</v>
      </c>
      <c r="H8287" s="9">
        <v>-0.1974501628865255</v>
      </c>
      <c r="I8287" s="9">
        <v>-1.0580924936220981</v>
      </c>
      <c r="J8287" s="9">
        <v>-1.1309430192341097</v>
      </c>
      <c r="K8287" s="4">
        <f t="shared" si="779"/>
        <v>100</v>
      </c>
      <c r="L8287" s="1">
        <f t="shared" si="777"/>
        <v>100.78330743035598</v>
      </c>
      <c r="M8287" s="1">
        <f t="shared" si="777"/>
        <v>64.065741965039805</v>
      </c>
      <c r="N8287" s="1">
        <f t="shared" si="777"/>
        <v>61.58508667263871</v>
      </c>
      <c r="O8287" s="1">
        <f t="shared" si="776"/>
        <v>49.839171095669094</v>
      </c>
      <c r="P8287" s="1">
        <f t="shared" si="776"/>
        <v>39.750111224111208</v>
      </c>
      <c r="Q8287" s="6">
        <f t="shared" si="778"/>
        <v>0</v>
      </c>
      <c r="R8287" s="1">
        <f>AVERAGE($Q$4:Q8287)</f>
        <v>16.099736971576576</v>
      </c>
      <c r="S8287" s="1">
        <f>STDEV($R$4:R8287)</f>
        <v>1.2601388054217717</v>
      </c>
      <c r="T8287" s="1">
        <f t="shared" si="780"/>
        <v>16.076963690974313</v>
      </c>
      <c r="U8287" s="1">
        <f t="shared" si="781"/>
        <v>16.122510252178838</v>
      </c>
    </row>
    <row r="8288" spans="5:21" x14ac:dyDescent="0.2">
      <c r="E8288" s="1">
        <v>8285</v>
      </c>
      <c r="F8288" s="9">
        <v>0.72719103627605364</v>
      </c>
      <c r="G8288" s="9">
        <v>0.385149405701668</v>
      </c>
      <c r="H8288" s="9">
        <v>-3.5294078770675696E-2</v>
      </c>
      <c r="I8288" s="9">
        <v>1.2814280125894584</v>
      </c>
      <c r="J8288" s="9">
        <v>1.5126170183066279</v>
      </c>
      <c r="K8288" s="4">
        <f t="shared" si="779"/>
        <v>100</v>
      </c>
      <c r="L8288" s="1">
        <f t="shared" si="777"/>
        <v>115.65462662058337</v>
      </c>
      <c r="M8288" s="1">
        <f t="shared" si="777"/>
        <v>124.91559564438215</v>
      </c>
      <c r="N8288" s="1">
        <f t="shared" si="777"/>
        <v>124.03694423747562</v>
      </c>
      <c r="O8288" s="1">
        <f t="shared" si="776"/>
        <v>160.27082830024403</v>
      </c>
      <c r="P8288" s="1">
        <f t="shared" si="776"/>
        <v>216.88959923844635</v>
      </c>
      <c r="Q8288" s="6">
        <f t="shared" si="778"/>
        <v>96.889599238446351</v>
      </c>
      <c r="R8288" s="1">
        <f>AVERAGE($Q$4:Q8288)</f>
        <v>16.109488312827857</v>
      </c>
      <c r="S8288" s="1">
        <f>STDEV($R$4:R8288)</f>
        <v>1.2600692242738167</v>
      </c>
      <c r="T8288" s="1">
        <f t="shared" si="780"/>
        <v>16.086717664032729</v>
      </c>
      <c r="U8288" s="1">
        <f t="shared" si="781"/>
        <v>16.132258961622984</v>
      </c>
    </row>
    <row r="8289" spans="5:21" x14ac:dyDescent="0.2">
      <c r="E8289" s="1">
        <v>8286</v>
      </c>
      <c r="F8289" s="9">
        <v>-0.31651438803237397</v>
      </c>
      <c r="G8289" s="9">
        <v>-0.94089500635163859</v>
      </c>
      <c r="H8289" s="9">
        <v>2.2767380869481713</v>
      </c>
      <c r="I8289" s="9">
        <v>-0.28426256903912872</v>
      </c>
      <c r="J8289" s="9">
        <v>1.1735846783267334</v>
      </c>
      <c r="K8289" s="4">
        <f t="shared" si="779"/>
        <v>100</v>
      </c>
      <c r="L8289" s="1">
        <f t="shared" si="777"/>
        <v>93.865913179977625</v>
      </c>
      <c r="M8289" s="1">
        <f t="shared" si="777"/>
        <v>77.764754932913377</v>
      </c>
      <c r="N8289" s="1">
        <f t="shared" si="777"/>
        <v>122.61335198946365</v>
      </c>
      <c r="O8289" s="1">
        <f t="shared" si="776"/>
        <v>115.83692820206032</v>
      </c>
      <c r="P8289" s="1">
        <f t="shared" si="776"/>
        <v>146.48167661853108</v>
      </c>
      <c r="Q8289" s="6">
        <f t="shared" si="778"/>
        <v>26.481676618531083</v>
      </c>
      <c r="R8289" s="1">
        <f>AVERAGE($Q$4:Q8289)</f>
        <v>16.11074008549328</v>
      </c>
      <c r="S8289" s="1">
        <f>STDEV($R$4:R8289)</f>
        <v>1.2599996104972675</v>
      </c>
      <c r="T8289" s="1">
        <f t="shared" si="780"/>
        <v>16.087972068694317</v>
      </c>
      <c r="U8289" s="1">
        <f t="shared" si="781"/>
        <v>16.133508102292243</v>
      </c>
    </row>
    <row r="8290" spans="5:21" x14ac:dyDescent="0.2">
      <c r="E8290" s="1">
        <v>8287</v>
      </c>
      <c r="F8290" s="9">
        <v>-0.15845444067963399</v>
      </c>
      <c r="G8290" s="9">
        <v>-2.5603412723285146E-2</v>
      </c>
      <c r="H8290" s="9">
        <v>1.0220378499070648</v>
      </c>
      <c r="I8290" s="9">
        <v>-1.2035866348014679</v>
      </c>
      <c r="J8290" s="9">
        <v>-0.54025122153689153</v>
      </c>
      <c r="K8290" s="4">
        <f t="shared" si="779"/>
        <v>100</v>
      </c>
      <c r="L8290" s="1">
        <f t="shared" si="777"/>
        <v>96.880600522939105</v>
      </c>
      <c r="M8290" s="1">
        <f t="shared" si="777"/>
        <v>96.38577372964032</v>
      </c>
      <c r="N8290" s="1">
        <f t="shared" si="777"/>
        <v>118.24587999544603</v>
      </c>
      <c r="O8290" s="1">
        <f t="shared" si="776"/>
        <v>92.948805057462138</v>
      </c>
      <c r="P8290" s="1">
        <f t="shared" si="776"/>
        <v>83.429220526100451</v>
      </c>
      <c r="Q8290" s="6">
        <f t="shared" si="778"/>
        <v>0</v>
      </c>
      <c r="R8290" s="1">
        <f>AVERAGE($Q$4:Q8290)</f>
        <v>16.108795987498169</v>
      </c>
      <c r="S8290" s="1">
        <f>STDEV($R$4:R8290)</f>
        <v>1.2599300765448127</v>
      </c>
      <c r="T8290" s="1">
        <f t="shared" si="780"/>
        <v>16.086030600852524</v>
      </c>
      <c r="U8290" s="1">
        <f t="shared" si="781"/>
        <v>16.131561374143814</v>
      </c>
    </row>
    <row r="8291" spans="5:21" x14ac:dyDescent="0.2">
      <c r="E8291" s="1">
        <v>8288</v>
      </c>
      <c r="F8291" s="9">
        <v>1.0662211025191937</v>
      </c>
      <c r="G8291" s="9">
        <v>1.1586257642193232</v>
      </c>
      <c r="H8291" s="9">
        <v>0.30647697712993249</v>
      </c>
      <c r="I8291" s="9">
        <v>0.55516352404083591</v>
      </c>
      <c r="J8291" s="9">
        <v>-0.84030489233555272</v>
      </c>
      <c r="K8291" s="4">
        <f t="shared" si="779"/>
        <v>100</v>
      </c>
      <c r="L8291" s="1">
        <f t="shared" si="777"/>
        <v>123.76868828506453</v>
      </c>
      <c r="M8291" s="1">
        <f t="shared" si="777"/>
        <v>156.04424039738828</v>
      </c>
      <c r="N8291" s="1">
        <f t="shared" si="777"/>
        <v>165.90825498546926</v>
      </c>
      <c r="O8291" s="1">
        <f t="shared" si="776"/>
        <v>185.3911022071612</v>
      </c>
      <c r="P8291" s="1">
        <f t="shared" si="776"/>
        <v>156.7115228474355</v>
      </c>
      <c r="Q8291" s="6">
        <f t="shared" si="778"/>
        <v>36.711522847435504</v>
      </c>
      <c r="R8291" s="1">
        <f>AVERAGE($Q$4:Q8291)</f>
        <v>16.111281837746716</v>
      </c>
      <c r="S8291" s="1">
        <f>STDEV($R$4:R8291)</f>
        <v>1.2598604665649864</v>
      </c>
      <c r="T8291" s="1">
        <f t="shared" si="780"/>
        <v>16.088519082227794</v>
      </c>
      <c r="U8291" s="1">
        <f t="shared" si="781"/>
        <v>16.134044593265639</v>
      </c>
    </row>
    <row r="8292" spans="5:21" x14ac:dyDescent="0.2">
      <c r="E8292" s="1">
        <v>8289</v>
      </c>
      <c r="F8292" s="9">
        <v>0.24622181626909878</v>
      </c>
      <c r="G8292" s="9">
        <v>1.2406030691636261</v>
      </c>
      <c r="H8292" s="9">
        <v>-0.44739408622262999</v>
      </c>
      <c r="I8292" s="9">
        <v>1.0550661500019487</v>
      </c>
      <c r="J8292" s="9">
        <v>-0.63811285144765861</v>
      </c>
      <c r="K8292" s="4">
        <f t="shared" si="779"/>
        <v>100</v>
      </c>
      <c r="L8292" s="1">
        <f t="shared" si="777"/>
        <v>105.04770173608308</v>
      </c>
      <c r="M8292" s="1">
        <f t="shared" si="777"/>
        <v>134.63065808428902</v>
      </c>
      <c r="N8292" s="1">
        <f t="shared" si="777"/>
        <v>123.10730160248389</v>
      </c>
      <c r="O8292" s="1">
        <f t="shared" si="776"/>
        <v>152.028739074149</v>
      </c>
      <c r="P8292" s="1">
        <f t="shared" si="776"/>
        <v>133.81349546045735</v>
      </c>
      <c r="Q8292" s="6">
        <f t="shared" si="778"/>
        <v>13.813495460457347</v>
      </c>
      <c r="R8292" s="1">
        <f>AVERAGE($Q$4:Q8292)</f>
        <v>16.111004628628933</v>
      </c>
      <c r="S8292" s="1">
        <f>STDEV($R$4:R8292)</f>
        <v>1.2597908777070215</v>
      </c>
      <c r="T8292" s="1">
        <f t="shared" si="780"/>
        <v>16.088244503454849</v>
      </c>
      <c r="U8292" s="1">
        <f t="shared" si="781"/>
        <v>16.133764753803018</v>
      </c>
    </row>
    <row r="8293" spans="5:21" x14ac:dyDescent="0.2">
      <c r="E8293" s="1">
        <v>8290</v>
      </c>
      <c r="F8293" s="9">
        <v>-0.27297346605337225</v>
      </c>
      <c r="G8293" s="9">
        <v>0.47940488911990542</v>
      </c>
      <c r="H8293" s="9">
        <v>1.429630174243357</v>
      </c>
      <c r="I8293" s="9">
        <v>0.68355575422174297</v>
      </c>
      <c r="J8293" s="9">
        <v>4.5712340579484589E-2</v>
      </c>
      <c r="K8293" s="4">
        <f t="shared" si="779"/>
        <v>100</v>
      </c>
      <c r="L8293" s="1">
        <f t="shared" si="777"/>
        <v>94.686884256170757</v>
      </c>
      <c r="M8293" s="1">
        <f t="shared" si="777"/>
        <v>104.21504144712287</v>
      </c>
      <c r="N8293" s="1">
        <f t="shared" si="777"/>
        <v>138.70959533842156</v>
      </c>
      <c r="O8293" s="1">
        <f t="shared" si="776"/>
        <v>159.03012605145713</v>
      </c>
      <c r="P8293" s="1">
        <f t="shared" si="776"/>
        <v>160.49072045362496</v>
      </c>
      <c r="Q8293" s="6">
        <f t="shared" si="778"/>
        <v>40.490720453624959</v>
      </c>
      <c r="R8293" s="1">
        <f>AVERAGE($Q$4:Q8293)</f>
        <v>16.113945486991419</v>
      </c>
      <c r="S8293" s="1">
        <f>STDEV($R$4:R8293)</f>
        <v>1.2597211975705263</v>
      </c>
      <c r="T8293" s="1">
        <f t="shared" si="780"/>
        <v>16.091187993411044</v>
      </c>
      <c r="U8293" s="1">
        <f t="shared" si="781"/>
        <v>16.136702980571794</v>
      </c>
    </row>
    <row r="8294" spans="5:21" x14ac:dyDescent="0.2">
      <c r="E8294" s="1">
        <v>8291</v>
      </c>
      <c r="F8294" s="9">
        <v>1.2738564691971987</v>
      </c>
      <c r="G8294" s="9">
        <v>-2.2249651010497473E-2</v>
      </c>
      <c r="H8294" s="9">
        <v>-0.44209514271642547</v>
      </c>
      <c r="I8294" s="9">
        <v>-1.8078389985021204</v>
      </c>
      <c r="J8294" s="9">
        <v>0.11715656000887975</v>
      </c>
      <c r="K8294" s="4">
        <f t="shared" si="779"/>
        <v>100</v>
      </c>
      <c r="L8294" s="1">
        <f t="shared" si="777"/>
        <v>129.01665180974274</v>
      </c>
      <c r="M8294" s="1">
        <f t="shared" si="777"/>
        <v>128.4438122076786</v>
      </c>
      <c r="N8294" s="1">
        <f t="shared" si="777"/>
        <v>117.57454066488765</v>
      </c>
      <c r="O8294" s="1">
        <f t="shared" si="776"/>
        <v>81.900469331153758</v>
      </c>
      <c r="P8294" s="1">
        <f t="shared" si="776"/>
        <v>83.84216417398622</v>
      </c>
      <c r="Q8294" s="6">
        <f t="shared" si="778"/>
        <v>0</v>
      </c>
      <c r="R8294" s="1">
        <f>AVERAGE($Q$4:Q8294)</f>
        <v>16.112001940315867</v>
      </c>
      <c r="S8294" s="1">
        <f>STDEV($R$4:R8294)</f>
        <v>1.25965159662079</v>
      </c>
      <c r="T8294" s="1">
        <f t="shared" si="780"/>
        <v>16.089247076498538</v>
      </c>
      <c r="U8294" s="1">
        <f t="shared" si="781"/>
        <v>16.134756804133197</v>
      </c>
    </row>
    <row r="8295" spans="5:21" x14ac:dyDescent="0.2">
      <c r="E8295" s="1">
        <v>8292</v>
      </c>
      <c r="F8295" s="9">
        <v>-0.67886730903410353</v>
      </c>
      <c r="G8295" s="9">
        <v>-0.24784640118014067</v>
      </c>
      <c r="H8295" s="9">
        <v>0.11073439054598566</v>
      </c>
      <c r="I8295" s="9">
        <v>-9.4493088909075595E-2</v>
      </c>
      <c r="J8295" s="9">
        <v>1.0998633115377743</v>
      </c>
      <c r="K8295" s="4">
        <f t="shared" si="779"/>
        <v>100</v>
      </c>
      <c r="L8295" s="1">
        <f t="shared" si="777"/>
        <v>87.304038708025132</v>
      </c>
      <c r="M8295" s="1">
        <f t="shared" si="777"/>
        <v>83.081947828226717</v>
      </c>
      <c r="N8295" s="1">
        <f t="shared" si="777"/>
        <v>84.942480043766523</v>
      </c>
      <c r="O8295" s="1">
        <f t="shared" si="776"/>
        <v>83.352258405165401</v>
      </c>
      <c r="P8295" s="1">
        <f t="shared" si="776"/>
        <v>103.86047029617849</v>
      </c>
      <c r="Q8295" s="6">
        <f t="shared" si="778"/>
        <v>0</v>
      </c>
      <c r="R8295" s="1">
        <f>AVERAGE($Q$4:Q8295)</f>
        <v>16.110058862416647</v>
      </c>
      <c r="S8295" s="1">
        <f>STDEV($R$4:R8295)</f>
        <v>1.2595820751621007</v>
      </c>
      <c r="T8295" s="1">
        <f t="shared" si="780"/>
        <v>16.087306626526573</v>
      </c>
      <c r="U8295" s="1">
        <f t="shared" si="781"/>
        <v>16.132811098306721</v>
      </c>
    </row>
    <row r="8296" spans="5:21" x14ac:dyDescent="0.2">
      <c r="E8296" s="1">
        <v>8293</v>
      </c>
      <c r="F8296" s="9">
        <v>-0.35313860280439258</v>
      </c>
      <c r="G8296" s="9">
        <v>-2.7073110686615109</v>
      </c>
      <c r="H8296" s="9">
        <v>-2.4450127966701984</v>
      </c>
      <c r="I8296" s="9">
        <v>0.59083276937599294</v>
      </c>
      <c r="J8296" s="9">
        <v>-1.0605504030536395</v>
      </c>
      <c r="K8296" s="4">
        <f t="shared" si="779"/>
        <v>100</v>
      </c>
      <c r="L8296" s="1">
        <f t="shared" si="777"/>
        <v>93.180872079294133</v>
      </c>
      <c r="M8296" s="1">
        <f t="shared" si="777"/>
        <v>54.221648726461289</v>
      </c>
      <c r="N8296" s="1">
        <f t="shared" si="777"/>
        <v>33.250762273599634</v>
      </c>
      <c r="O8296" s="1">
        <f t="shared" si="776"/>
        <v>37.421456616448005</v>
      </c>
      <c r="P8296" s="1">
        <f t="shared" si="776"/>
        <v>30.269305087227917</v>
      </c>
      <c r="Q8296" s="6">
        <f t="shared" si="778"/>
        <v>0</v>
      </c>
      <c r="R8296" s="1">
        <f>AVERAGE($Q$4:Q8296)</f>
        <v>16.108116253124184</v>
      </c>
      <c r="S8296" s="1">
        <f>STDEV($R$4:R8296)</f>
        <v>1.2595126334982918</v>
      </c>
      <c r="T8296" s="1">
        <f t="shared" si="780"/>
        <v>16.085366643320469</v>
      </c>
      <c r="U8296" s="1">
        <f t="shared" si="781"/>
        <v>16.130865862927898</v>
      </c>
    </row>
    <row r="8297" spans="5:21" x14ac:dyDescent="0.2">
      <c r="E8297" s="1">
        <v>8294</v>
      </c>
      <c r="F8297" s="9">
        <v>0.60175011640239973</v>
      </c>
      <c r="G8297" s="9">
        <v>-0.18595187611936126</v>
      </c>
      <c r="H8297" s="9">
        <v>0.98373448054189794</v>
      </c>
      <c r="I8297" s="9">
        <v>0.82857695815619081</v>
      </c>
      <c r="J8297" s="9">
        <v>1.1861084203701466</v>
      </c>
      <c r="K8297" s="4">
        <f t="shared" si="779"/>
        <v>100</v>
      </c>
      <c r="L8297" s="1">
        <f t="shared" si="777"/>
        <v>112.78915708025249</v>
      </c>
      <c r="M8297" s="1">
        <f t="shared" si="777"/>
        <v>108.67152866837509</v>
      </c>
      <c r="N8297" s="1">
        <f t="shared" si="777"/>
        <v>132.3006163913918</v>
      </c>
      <c r="O8297" s="1">
        <f t="shared" si="776"/>
        <v>156.14610224097206</v>
      </c>
      <c r="P8297" s="1">
        <f t="shared" si="776"/>
        <v>197.94986783005771</v>
      </c>
      <c r="Q8297" s="6">
        <f t="shared" si="778"/>
        <v>77.949867830057713</v>
      </c>
      <c r="R8297" s="1">
        <f>AVERAGE($Q$4:Q8297)</f>
        <v>16.115572456593792</v>
      </c>
      <c r="S8297" s="1">
        <f>STDEV($R$4:R8297)</f>
        <v>1.2594429425997264</v>
      </c>
      <c r="T8297" s="1">
        <f t="shared" si="780"/>
        <v>16.092825476978565</v>
      </c>
      <c r="U8297" s="1">
        <f t="shared" si="781"/>
        <v>16.13831943620902</v>
      </c>
    </row>
    <row r="8298" spans="5:21" x14ac:dyDescent="0.2">
      <c r="E8298" s="1">
        <v>8295</v>
      </c>
      <c r="F8298" s="9">
        <v>-0.51599727157736197</v>
      </c>
      <c r="G8298" s="9">
        <v>-0.48099082050612196</v>
      </c>
      <c r="H8298" s="9">
        <v>0.24927999220381025</v>
      </c>
      <c r="I8298" s="9">
        <v>0.7603512131026946</v>
      </c>
      <c r="J8298" s="9">
        <v>-0.65193603404622991</v>
      </c>
      <c r="K8298" s="4">
        <f t="shared" si="779"/>
        <v>100</v>
      </c>
      <c r="L8298" s="1">
        <f t="shared" si="777"/>
        <v>90.194705830657711</v>
      </c>
      <c r="M8298" s="1">
        <f t="shared" si="777"/>
        <v>81.922408997893399</v>
      </c>
      <c r="N8298" s="1">
        <f t="shared" si="777"/>
        <v>86.110259820446544</v>
      </c>
      <c r="O8298" s="1">
        <f t="shared" si="776"/>
        <v>100.25318223071882</v>
      </c>
      <c r="P8298" s="1">
        <f t="shared" si="776"/>
        <v>87.997781314350988</v>
      </c>
      <c r="Q8298" s="6">
        <f t="shared" si="778"/>
        <v>0</v>
      </c>
      <c r="R8298" s="1">
        <f>AVERAGE($Q$4:Q8298)</f>
        <v>16.113629650993239</v>
      </c>
      <c r="S8298" s="1">
        <f>STDEV($R$4:R8298)</f>
        <v>1.2593733305175998</v>
      </c>
      <c r="T8298" s="1">
        <f t="shared" si="780"/>
        <v>16.090885299743306</v>
      </c>
      <c r="U8298" s="1">
        <f t="shared" si="781"/>
        <v>16.136374002243173</v>
      </c>
    </row>
    <row r="8299" spans="5:21" x14ac:dyDescent="0.2">
      <c r="E8299" s="1">
        <v>8296</v>
      </c>
      <c r="F8299" s="9">
        <v>-1.2014243111480027</v>
      </c>
      <c r="G8299" s="9">
        <v>-0.42390411181258969</v>
      </c>
      <c r="H8299" s="9">
        <v>-1.3441331248031929</v>
      </c>
      <c r="I8299" s="9">
        <v>-0.17886691239255015</v>
      </c>
      <c r="J8299" s="9">
        <v>0.14480974641628563</v>
      </c>
      <c r="K8299" s="4">
        <f t="shared" si="779"/>
        <v>100</v>
      </c>
      <c r="L8299" s="1">
        <f t="shared" si="777"/>
        <v>78.640381241319858</v>
      </c>
      <c r="M8299" s="1">
        <f t="shared" si="777"/>
        <v>72.24798962861793</v>
      </c>
      <c r="N8299" s="1">
        <f t="shared" si="777"/>
        <v>55.217386495567411</v>
      </c>
      <c r="O8299" s="1">
        <f t="shared" si="776"/>
        <v>53.276988045508631</v>
      </c>
      <c r="P8299" s="1">
        <f t="shared" si="776"/>
        <v>54.8425549753767</v>
      </c>
      <c r="Q8299" s="6">
        <f t="shared" si="778"/>
        <v>0</v>
      </c>
      <c r="R8299" s="1">
        <f>AVERAGE($Q$4:Q8299)</f>
        <v>16.111687313764332</v>
      </c>
      <c r="S8299" s="1">
        <f>STDEV($R$4:R8299)</f>
        <v>1.2593037975561674</v>
      </c>
      <c r="T8299" s="1">
        <f t="shared" si="780"/>
        <v>16.088945589051377</v>
      </c>
      <c r="U8299" s="1">
        <f t="shared" si="781"/>
        <v>16.134429038477286</v>
      </c>
    </row>
    <row r="8300" spans="5:21" x14ac:dyDescent="0.2">
      <c r="E8300" s="1">
        <v>8297</v>
      </c>
      <c r="F8300" s="9">
        <v>-1.5028717825771309</v>
      </c>
      <c r="G8300" s="9">
        <v>0.2293882062076591</v>
      </c>
      <c r="H8300" s="9">
        <v>-0.96207259048242122</v>
      </c>
      <c r="I8300" s="9">
        <v>0.49512209443491884</v>
      </c>
      <c r="J8300" s="9">
        <v>2.6730049285106361E-2</v>
      </c>
      <c r="K8300" s="4">
        <f t="shared" si="779"/>
        <v>100</v>
      </c>
      <c r="L8300" s="1">
        <f t="shared" si="777"/>
        <v>74.039284907909234</v>
      </c>
      <c r="M8300" s="1">
        <f t="shared" si="777"/>
        <v>77.515155394156253</v>
      </c>
      <c r="N8300" s="1">
        <f t="shared" si="777"/>
        <v>63.947277360672629</v>
      </c>
      <c r="O8300" s="1">
        <f t="shared" si="777"/>
        <v>70.60375792659903</v>
      </c>
      <c r="P8300" s="1">
        <f t="shared" si="777"/>
        <v>70.982217034119628</v>
      </c>
      <c r="Q8300" s="6">
        <f t="shared" si="778"/>
        <v>0</v>
      </c>
      <c r="R8300" s="1">
        <f>AVERAGE($Q$4:Q8300)</f>
        <v>16.109745444737726</v>
      </c>
      <c r="S8300" s="1">
        <f>STDEV($R$4:R8300)</f>
        <v>1.2592343440192244</v>
      </c>
      <c r="T8300" s="1">
        <f t="shared" si="780"/>
        <v>16.08700634472833</v>
      </c>
      <c r="U8300" s="1">
        <f t="shared" si="781"/>
        <v>16.132484544747122</v>
      </c>
    </row>
    <row r="8301" spans="5:21" x14ac:dyDescent="0.2">
      <c r="E8301" s="1">
        <v>8298</v>
      </c>
      <c r="F8301" s="9">
        <v>0.54130623539094813</v>
      </c>
      <c r="G8301" s="9">
        <v>-0.68777580963796936</v>
      </c>
      <c r="H8301" s="9">
        <v>-1.2360351320239715</v>
      </c>
      <c r="I8301" s="9">
        <v>1.2614054867299274</v>
      </c>
      <c r="J8301" s="9">
        <v>-1.2496775525505655</v>
      </c>
      <c r="K8301" s="4">
        <f t="shared" si="779"/>
        <v>100</v>
      </c>
      <c r="L8301" s="1">
        <f t="shared" ref="L8301:O8364" si="782">K8301*EXP((drift-(volatility^2)/2)*dt+volatility*SQRT(dt)*F8301)</f>
        <v>111.43388251251235</v>
      </c>
      <c r="M8301" s="1">
        <f t="shared" si="782"/>
        <v>97.113099269699347</v>
      </c>
      <c r="N8301" s="1">
        <f t="shared" si="782"/>
        <v>75.843290525317812</v>
      </c>
      <c r="O8301" s="1">
        <f t="shared" si="782"/>
        <v>97.60711028828149</v>
      </c>
      <c r="P8301" s="1">
        <f t="shared" ref="P8301:P8364" si="783">O8301*EXP((drift-(volatility^2)/2)*dt+volatility*SQRT(dt)*J8301)</f>
        <v>76.021396348842558</v>
      </c>
      <c r="Q8301" s="6">
        <f t="shared" si="778"/>
        <v>0</v>
      </c>
      <c r="R8301" s="1">
        <f>AVERAGE($Q$4:Q8301)</f>
        <v>16.107804043744146</v>
      </c>
      <c r="S8301" s="1">
        <f>STDEV($R$4:R8301)</f>
        <v>1.2591649702101146</v>
      </c>
      <c r="T8301" s="1">
        <f t="shared" si="780"/>
        <v>16.085067566599776</v>
      </c>
      <c r="U8301" s="1">
        <f t="shared" si="781"/>
        <v>16.130540520888516</v>
      </c>
    </row>
    <row r="8302" spans="5:21" x14ac:dyDescent="0.2">
      <c r="E8302" s="1">
        <v>8299</v>
      </c>
      <c r="F8302" s="9">
        <v>0.38884650166437495</v>
      </c>
      <c r="G8302" s="9">
        <v>-3.7176732803345658E-2</v>
      </c>
      <c r="H8302" s="9">
        <v>-0.55922782848938368</v>
      </c>
      <c r="I8302" s="9">
        <v>-6.9547922976198606E-2</v>
      </c>
      <c r="J8302" s="9">
        <v>0.1409307515132241</v>
      </c>
      <c r="K8302" s="4">
        <f t="shared" si="779"/>
        <v>100</v>
      </c>
      <c r="L8302" s="1">
        <f t="shared" si="782"/>
        <v>108.08732728003312</v>
      </c>
      <c r="M8302" s="1">
        <f t="shared" si="782"/>
        <v>107.28664092195287</v>
      </c>
      <c r="N8302" s="1">
        <f t="shared" si="782"/>
        <v>95.933819551297532</v>
      </c>
      <c r="O8302" s="1">
        <f t="shared" si="782"/>
        <v>94.608657564659907</v>
      </c>
      <c r="P8302" s="1">
        <f t="shared" si="783"/>
        <v>97.313248353091367</v>
      </c>
      <c r="Q8302" s="6">
        <f t="shared" si="778"/>
        <v>0</v>
      </c>
      <c r="R8302" s="1">
        <f>AVERAGE($Q$4:Q8302)</f>
        <v>16.105863110614401</v>
      </c>
      <c r="S8302" s="1">
        <f>STDEV($R$4:R8302)</f>
        <v>1.2590956764317298</v>
      </c>
      <c r="T8302" s="1">
        <f t="shared" si="780"/>
        <v>16.083129254491439</v>
      </c>
      <c r="U8302" s="1">
        <f t="shared" si="781"/>
        <v>16.128596966737362</v>
      </c>
    </row>
    <row r="8303" spans="5:21" x14ac:dyDescent="0.2">
      <c r="E8303" s="1">
        <v>8300</v>
      </c>
      <c r="F8303" s="9">
        <v>-0.44547505240188912</v>
      </c>
      <c r="G8303" s="9">
        <v>7.5010575528722256E-3</v>
      </c>
      <c r="H8303" s="9">
        <v>0.80709583016869146</v>
      </c>
      <c r="I8303" s="9">
        <v>0.83427948993630707</v>
      </c>
      <c r="J8303" s="9">
        <v>1.6852300177561119</v>
      </c>
      <c r="K8303" s="4">
        <f t="shared" si="779"/>
        <v>100</v>
      </c>
      <c r="L8303" s="1">
        <f t="shared" si="782"/>
        <v>91.475865778605595</v>
      </c>
      <c r="M8303" s="1">
        <f t="shared" si="782"/>
        <v>91.613201916255889</v>
      </c>
      <c r="N8303" s="1">
        <f t="shared" si="782"/>
        <v>107.66176993625146</v>
      </c>
      <c r="O8303" s="1">
        <f t="shared" si="782"/>
        <v>127.21142308984125</v>
      </c>
      <c r="P8303" s="1">
        <f t="shared" si="783"/>
        <v>178.19820723750539</v>
      </c>
      <c r="Q8303" s="6">
        <f t="shared" si="778"/>
        <v>58.198207237505386</v>
      </c>
      <c r="R8303" s="1">
        <f>AVERAGE($Q$4:Q8303)</f>
        <v>16.110934477376674</v>
      </c>
      <c r="S8303" s="1">
        <f>STDEV($R$4:R8303)</f>
        <v>1.2590262152432912</v>
      </c>
      <c r="T8303" s="1">
        <f t="shared" si="780"/>
        <v>16.088203244899322</v>
      </c>
      <c r="U8303" s="1">
        <f t="shared" si="781"/>
        <v>16.133665709854025</v>
      </c>
    </row>
    <row r="8304" spans="5:21" x14ac:dyDescent="0.2">
      <c r="E8304" s="1">
        <v>8301</v>
      </c>
      <c r="F8304" s="9">
        <v>-0.37970949051668867</v>
      </c>
      <c r="G8304" s="9">
        <v>-0.21159621610422619</v>
      </c>
      <c r="H8304" s="9">
        <v>-0.66021470956911799</v>
      </c>
      <c r="I8304" s="9">
        <v>-0.37297809285519179</v>
      </c>
      <c r="J8304" s="9">
        <v>-7.8770199252176099E-2</v>
      </c>
      <c r="K8304" s="4">
        <f t="shared" si="779"/>
        <v>100</v>
      </c>
      <c r="L8304" s="1">
        <f t="shared" si="782"/>
        <v>92.687005790325813</v>
      </c>
      <c r="M8304" s="1">
        <f t="shared" si="782"/>
        <v>88.84640076502248</v>
      </c>
      <c r="N8304" s="1">
        <f t="shared" si="782"/>
        <v>77.856399881041341</v>
      </c>
      <c r="O8304" s="1">
        <f t="shared" si="782"/>
        <v>72.259982546289351</v>
      </c>
      <c r="P8304" s="1">
        <f t="shared" si="783"/>
        <v>71.13051609150439</v>
      </c>
      <c r="Q8304" s="6">
        <f t="shared" si="778"/>
        <v>0</v>
      </c>
      <c r="R8304" s="1">
        <f>AVERAGE($Q$4:Q8304)</f>
        <v>16.108993634770076</v>
      </c>
      <c r="S8304" s="1">
        <f>STDEV($R$4:R8304)</f>
        <v>1.2589568335103605</v>
      </c>
      <c r="T8304" s="1">
        <f t="shared" si="780"/>
        <v>16.086265024105316</v>
      </c>
      <c r="U8304" s="1">
        <f t="shared" si="781"/>
        <v>16.131722245434837</v>
      </c>
    </row>
    <row r="8305" spans="5:21" x14ac:dyDescent="0.2">
      <c r="E8305" s="1">
        <v>8302</v>
      </c>
      <c r="F8305" s="9">
        <v>1.2191139830974862</v>
      </c>
      <c r="G8305" s="9">
        <v>0.50275161811441649</v>
      </c>
      <c r="H8305" s="9">
        <v>0.46953005039540585</v>
      </c>
      <c r="I8305" s="9">
        <v>0.70665919338352978</v>
      </c>
      <c r="J8305" s="9">
        <v>-0.89379909695708193</v>
      </c>
      <c r="K8305" s="4">
        <f t="shared" si="779"/>
        <v>100</v>
      </c>
      <c r="L8305" s="1">
        <f t="shared" si="782"/>
        <v>127.61181779974913</v>
      </c>
      <c r="M8305" s="1">
        <f t="shared" si="782"/>
        <v>141.1105049151742</v>
      </c>
      <c r="N8305" s="1">
        <f t="shared" si="782"/>
        <v>155.0037509508827</v>
      </c>
      <c r="O8305" s="1">
        <f t="shared" si="782"/>
        <v>178.53437415666238</v>
      </c>
      <c r="P8305" s="1">
        <f t="shared" si="783"/>
        <v>149.30950041797749</v>
      </c>
      <c r="Q8305" s="6">
        <f t="shared" si="778"/>
        <v>29.309500417977489</v>
      </c>
      <c r="R8305" s="1">
        <f>AVERAGE($Q$4:Q8305)</f>
        <v>16.110583674132062</v>
      </c>
      <c r="S8305" s="1">
        <f>STDEV($R$4:R8305)</f>
        <v>1.2588874073142418</v>
      </c>
      <c r="T8305" s="1">
        <f t="shared" si="780"/>
        <v>16.087857685684281</v>
      </c>
      <c r="U8305" s="1">
        <f t="shared" si="781"/>
        <v>16.133309662579844</v>
      </c>
    </row>
    <row r="8306" spans="5:21" x14ac:dyDescent="0.2">
      <c r="E8306" s="1">
        <v>8303</v>
      </c>
      <c r="F8306" s="9">
        <v>-0.50417156671755947</v>
      </c>
      <c r="G8306" s="9">
        <v>1.4994157027103938</v>
      </c>
      <c r="H8306" s="9">
        <v>1.2594773579621688</v>
      </c>
      <c r="I8306" s="9">
        <v>-0.62688513935427181</v>
      </c>
      <c r="J8306" s="9">
        <v>-1.9805884221568704</v>
      </c>
      <c r="K8306" s="4">
        <f t="shared" si="779"/>
        <v>100</v>
      </c>
      <c r="L8306" s="1">
        <f t="shared" si="782"/>
        <v>90.408281493587296</v>
      </c>
      <c r="M8306" s="1">
        <f t="shared" si="782"/>
        <v>122.02415454215479</v>
      </c>
      <c r="N8306" s="1">
        <f t="shared" si="782"/>
        <v>156.9793840243135</v>
      </c>
      <c r="O8306" s="1">
        <f t="shared" si="782"/>
        <v>138.48159890488895</v>
      </c>
      <c r="P8306" s="1">
        <f t="shared" si="783"/>
        <v>93.188075896047749</v>
      </c>
      <c r="Q8306" s="6">
        <f t="shared" si="778"/>
        <v>0</v>
      </c>
      <c r="R8306" s="1">
        <f>AVERAGE($Q$4:Q8306)</f>
        <v>16.108643341279581</v>
      </c>
      <c r="S8306" s="1">
        <f>STDEV($R$4:R8306)</f>
        <v>1.2588180605848605</v>
      </c>
      <c r="T8306" s="1">
        <f t="shared" si="780"/>
        <v>16.085919973216033</v>
      </c>
      <c r="U8306" s="1">
        <f t="shared" si="781"/>
        <v>16.13136670934313</v>
      </c>
    </row>
    <row r="8307" spans="5:21" x14ac:dyDescent="0.2">
      <c r="E8307" s="1">
        <v>8304</v>
      </c>
      <c r="F8307" s="9">
        <v>-0.45336605580814648</v>
      </c>
      <c r="G8307" s="9">
        <v>0.44601620174944401</v>
      </c>
      <c r="H8307" s="9">
        <v>0.77827735367463902</v>
      </c>
      <c r="I8307" s="9">
        <v>0.44486569095170125</v>
      </c>
      <c r="J8307" s="9">
        <v>0.8438701115665026</v>
      </c>
      <c r="K8307" s="4">
        <f t="shared" si="779"/>
        <v>100</v>
      </c>
      <c r="L8307" s="1">
        <f t="shared" si="782"/>
        <v>91.331612365274523</v>
      </c>
      <c r="M8307" s="1">
        <f t="shared" si="782"/>
        <v>99.853110906615854</v>
      </c>
      <c r="N8307" s="1">
        <f t="shared" si="782"/>
        <v>116.67072908191814</v>
      </c>
      <c r="O8307" s="1">
        <f t="shared" si="782"/>
        <v>127.52709146446774</v>
      </c>
      <c r="P8307" s="1">
        <f t="shared" si="783"/>
        <v>150.97327681454266</v>
      </c>
      <c r="Q8307" s="6">
        <f t="shared" si="778"/>
        <v>30.973276814542658</v>
      </c>
      <c r="R8307" s="1">
        <f>AVERAGE($Q$4:Q8307)</f>
        <v>16.110433398297072</v>
      </c>
      <c r="S8307" s="1">
        <f>STDEV($R$4:R8307)</f>
        <v>1.2587486623428321</v>
      </c>
      <c r="T8307" s="1">
        <f t="shared" si="780"/>
        <v>16.087712651149602</v>
      </c>
      <c r="U8307" s="1">
        <f t="shared" si="781"/>
        <v>16.133154145444543</v>
      </c>
    </row>
    <row r="8308" spans="5:21" x14ac:dyDescent="0.2">
      <c r="E8308" s="1">
        <v>8305</v>
      </c>
      <c r="F8308" s="9">
        <v>-0.93249127530725673</v>
      </c>
      <c r="G8308" s="9">
        <v>-0.46881950765964575</v>
      </c>
      <c r="H8308" s="9">
        <v>1.495209289714694E-2</v>
      </c>
      <c r="I8308" s="9">
        <v>0.66577968027559109</v>
      </c>
      <c r="J8308" s="9">
        <v>0.24818632482492831</v>
      </c>
      <c r="K8308" s="4">
        <f t="shared" si="779"/>
        <v>100</v>
      </c>
      <c r="L8308" s="1">
        <f t="shared" si="782"/>
        <v>82.986001000480385</v>
      </c>
      <c r="M8308" s="1">
        <f t="shared" si="782"/>
        <v>75.558563373349031</v>
      </c>
      <c r="N8308" s="1">
        <f t="shared" si="782"/>
        <v>75.784853287242044</v>
      </c>
      <c r="O8308" s="1">
        <f t="shared" si="782"/>
        <v>86.578748236744389</v>
      </c>
      <c r="P8308" s="1">
        <f t="shared" si="783"/>
        <v>90.984726247385836</v>
      </c>
      <c r="Q8308" s="6">
        <f t="shared" si="778"/>
        <v>0</v>
      </c>
      <c r="R8308" s="1">
        <f>AVERAGE($Q$4:Q8308)</f>
        <v>16.108493550807815</v>
      </c>
      <c r="S8308" s="1">
        <f>STDEV($R$4:R8308)</f>
        <v>1.2586793435449928</v>
      </c>
      <c r="T8308" s="1">
        <f t="shared" si="780"/>
        <v>16.085775422744547</v>
      </c>
      <c r="U8308" s="1">
        <f t="shared" si="781"/>
        <v>16.131211678871082</v>
      </c>
    </row>
    <row r="8309" spans="5:21" x14ac:dyDescent="0.2">
      <c r="E8309" s="1">
        <v>8306</v>
      </c>
      <c r="F8309" s="9">
        <v>0.43245108827250078</v>
      </c>
      <c r="G8309" s="9">
        <v>-0.8510528459737543</v>
      </c>
      <c r="H8309" s="9">
        <v>-0.85055489762453362</v>
      </c>
      <c r="I8309" s="9">
        <v>6.5301719587296247E-2</v>
      </c>
      <c r="J8309" s="9">
        <v>-1.7127968021668494</v>
      </c>
      <c r="K8309" s="4">
        <f t="shared" si="779"/>
        <v>100</v>
      </c>
      <c r="L8309" s="1">
        <f t="shared" si="782"/>
        <v>109.03407015761542</v>
      </c>
      <c r="M8309" s="1">
        <f t="shared" si="782"/>
        <v>91.968840958434967</v>
      </c>
      <c r="N8309" s="1">
        <f t="shared" si="782"/>
        <v>77.582264819102292</v>
      </c>
      <c r="O8309" s="1">
        <f t="shared" si="782"/>
        <v>78.602161482970857</v>
      </c>
      <c r="P8309" s="1">
        <f t="shared" si="783"/>
        <v>55.803681192723495</v>
      </c>
      <c r="Q8309" s="6">
        <f t="shared" si="778"/>
        <v>0</v>
      </c>
      <c r="R8309" s="1">
        <f>AVERAGE($Q$4:Q8309)</f>
        <v>16.106554170414025</v>
      </c>
      <c r="S8309" s="1">
        <f>STDEV($R$4:R8309)</f>
        <v>1.2586101044937639</v>
      </c>
      <c r="T8309" s="1">
        <f t="shared" si="780"/>
        <v>16.083838659598008</v>
      </c>
      <c r="U8309" s="1">
        <f t="shared" si="781"/>
        <v>16.129269681230042</v>
      </c>
    </row>
    <row r="8310" spans="5:21" x14ac:dyDescent="0.2">
      <c r="E8310" s="1">
        <v>8307</v>
      </c>
      <c r="F8310" s="9">
        <v>-2.5332337827421725</v>
      </c>
      <c r="G8310" s="9">
        <v>1.8641640053829178</v>
      </c>
      <c r="H8310" s="9">
        <v>-6.1131686379667372E-2</v>
      </c>
      <c r="I8310" s="9">
        <v>1.1246038411627524</v>
      </c>
      <c r="J8310" s="9">
        <v>0.59767444327007979</v>
      </c>
      <c r="K8310" s="4">
        <f t="shared" si="779"/>
        <v>100</v>
      </c>
      <c r="L8310" s="1">
        <f t="shared" si="782"/>
        <v>60.251256651505756</v>
      </c>
      <c r="M8310" s="1">
        <f t="shared" si="782"/>
        <v>87.475279243606906</v>
      </c>
      <c r="N8310" s="1">
        <f t="shared" si="782"/>
        <v>86.412288459773535</v>
      </c>
      <c r="O8310" s="1">
        <f t="shared" si="782"/>
        <v>108.20749798532721</v>
      </c>
      <c r="P8310" s="1">
        <f t="shared" si="783"/>
        <v>121.9468812253307</v>
      </c>
      <c r="Q8310" s="6">
        <f t="shared" si="778"/>
        <v>1.9468812253306993</v>
      </c>
      <c r="R8310" s="1">
        <f>AVERAGE($Q$4:Q8310)</f>
        <v>16.10484962329171</v>
      </c>
      <c r="S8310" s="1">
        <f>STDEV($R$4:R8310)</f>
        <v>1.2585409371607286</v>
      </c>
      <c r="T8310" s="1">
        <f t="shared" si="780"/>
        <v>16.082136728031244</v>
      </c>
      <c r="U8310" s="1">
        <f t="shared" si="781"/>
        <v>16.127562518552175</v>
      </c>
    </row>
    <row r="8311" spans="5:21" x14ac:dyDescent="0.2">
      <c r="E8311" s="1">
        <v>8308</v>
      </c>
      <c r="F8311" s="9">
        <v>0.23302277440961916</v>
      </c>
      <c r="G8311" s="9">
        <v>1.2628697731997818</v>
      </c>
      <c r="H8311" s="9">
        <v>7.8188122643041424E-2</v>
      </c>
      <c r="I8311" s="9">
        <v>-0.77299773693084717</v>
      </c>
      <c r="J8311" s="9">
        <v>9.2950358521193266E-2</v>
      </c>
      <c r="K8311" s="4">
        <f t="shared" si="779"/>
        <v>100</v>
      </c>
      <c r="L8311" s="1">
        <f t="shared" si="782"/>
        <v>104.77076162882202</v>
      </c>
      <c r="M8311" s="1">
        <f t="shared" si="782"/>
        <v>134.87503667678934</v>
      </c>
      <c r="N8311" s="1">
        <f t="shared" si="782"/>
        <v>137.00073900882549</v>
      </c>
      <c r="O8311" s="1">
        <f t="shared" si="782"/>
        <v>117.37650653234579</v>
      </c>
      <c r="P8311" s="1">
        <f t="shared" si="783"/>
        <v>119.57895259187443</v>
      </c>
      <c r="Q8311" s="6">
        <f t="shared" si="778"/>
        <v>0</v>
      </c>
      <c r="R8311" s="1">
        <f>AVERAGE($Q$4:Q8311)</f>
        <v>16.102911148373163</v>
      </c>
      <c r="S8311" s="1">
        <f>STDEV($R$4:R8311)</f>
        <v>1.2584718501384473</v>
      </c>
      <c r="T8311" s="1">
        <f t="shared" si="780"/>
        <v>16.080200866821851</v>
      </c>
      <c r="U8311" s="1">
        <f t="shared" si="781"/>
        <v>16.125621429924475</v>
      </c>
    </row>
    <row r="8312" spans="5:21" x14ac:dyDescent="0.2">
      <c r="E8312" s="1">
        <v>8309</v>
      </c>
      <c r="F8312" s="9">
        <v>0.99322505775489844</v>
      </c>
      <c r="G8312" s="9">
        <v>0.98521468316903338</v>
      </c>
      <c r="H8312" s="9">
        <v>1.3034173207415733</v>
      </c>
      <c r="I8312" s="9">
        <v>1.2503028301580343</v>
      </c>
      <c r="J8312" s="9">
        <v>-0.60495494835777208</v>
      </c>
      <c r="K8312" s="4">
        <f t="shared" si="779"/>
        <v>100</v>
      </c>
      <c r="L8312" s="1">
        <f t="shared" si="782"/>
        <v>121.97488922688913</v>
      </c>
      <c r="M8312" s="1">
        <f t="shared" si="782"/>
        <v>148.54057216704075</v>
      </c>
      <c r="N8312" s="1">
        <f t="shared" si="782"/>
        <v>192.77844927724112</v>
      </c>
      <c r="O8312" s="1">
        <f t="shared" si="782"/>
        <v>247.54742117253809</v>
      </c>
      <c r="P8312" s="1">
        <f t="shared" si="783"/>
        <v>219.33739806160258</v>
      </c>
      <c r="Q8312" s="6">
        <f t="shared" si="778"/>
        <v>99.337398061602585</v>
      </c>
      <c r="R8312" s="1">
        <f>AVERAGE($Q$4:Q8312)</f>
        <v>16.112928537579233</v>
      </c>
      <c r="S8312" s="1">
        <f>STDEV($R$4:R8312)</f>
        <v>1.258402421476674</v>
      </c>
      <c r="T8312" s="1">
        <f t="shared" si="780"/>
        <v>16.090220875505064</v>
      </c>
      <c r="U8312" s="1">
        <f t="shared" si="781"/>
        <v>16.135636199653401</v>
      </c>
    </row>
    <row r="8313" spans="5:21" x14ac:dyDescent="0.2">
      <c r="E8313" s="1">
        <v>8310</v>
      </c>
      <c r="F8313" s="9">
        <v>0.41262865124735981</v>
      </c>
      <c r="G8313" s="9">
        <v>0.34438016882631928</v>
      </c>
      <c r="H8313" s="9">
        <v>0.63643369685451034</v>
      </c>
      <c r="I8313" s="9">
        <v>-0.20872448658337817</v>
      </c>
      <c r="J8313" s="9">
        <v>-1.3103954188409261</v>
      </c>
      <c r="K8313" s="4">
        <f t="shared" si="779"/>
        <v>100</v>
      </c>
      <c r="L8313" s="1">
        <f t="shared" si="782"/>
        <v>108.60266168153439</v>
      </c>
      <c r="M8313" s="1">
        <f t="shared" si="782"/>
        <v>116.34640021630264</v>
      </c>
      <c r="N8313" s="1">
        <f t="shared" si="782"/>
        <v>132.13956694780032</v>
      </c>
      <c r="O8313" s="1">
        <f t="shared" si="782"/>
        <v>126.73696438036616</v>
      </c>
      <c r="P8313" s="1">
        <f t="shared" si="783"/>
        <v>97.517778823553769</v>
      </c>
      <c r="Q8313" s="6">
        <f t="shared" si="778"/>
        <v>0</v>
      </c>
      <c r="R8313" s="1">
        <f>AVERAGE($Q$4:Q8313)</f>
        <v>16.110989557009127</v>
      </c>
      <c r="S8313" s="1">
        <f>STDEV($R$4:R8313)</f>
        <v>1.2583330717195726</v>
      </c>
      <c r="T8313" s="1">
        <f t="shared" si="780"/>
        <v>16.088284512590903</v>
      </c>
      <c r="U8313" s="1">
        <f t="shared" si="781"/>
        <v>16.133694601427351</v>
      </c>
    </row>
    <row r="8314" spans="5:21" x14ac:dyDescent="0.2">
      <c r="E8314" s="1">
        <v>8311</v>
      </c>
      <c r="F8314" s="9">
        <v>-0.86782847574795596</v>
      </c>
      <c r="G8314" s="9">
        <v>-0.12574901120387949</v>
      </c>
      <c r="H8314" s="9">
        <v>0.15535647435171995</v>
      </c>
      <c r="I8314" s="9">
        <v>2.4287146516144276</v>
      </c>
      <c r="J8314" s="9">
        <v>0.41961470742535312</v>
      </c>
      <c r="K8314" s="4">
        <f t="shared" si="779"/>
        <v>100</v>
      </c>
      <c r="L8314" s="1">
        <f t="shared" si="782"/>
        <v>84.06619219370377</v>
      </c>
      <c r="M8314" s="1">
        <f t="shared" si="782"/>
        <v>81.978309058734396</v>
      </c>
      <c r="N8314" s="1">
        <f t="shared" si="782"/>
        <v>84.565466296252637</v>
      </c>
      <c r="O8314" s="1">
        <f t="shared" si="782"/>
        <v>137.45119570745047</v>
      </c>
      <c r="P8314" s="1">
        <f t="shared" si="783"/>
        <v>149.48437245241689</v>
      </c>
      <c r="Q8314" s="6">
        <f t="shared" si="778"/>
        <v>29.484372452416892</v>
      </c>
      <c r="R8314" s="1">
        <f>AVERAGE($Q$4:Q8314)</f>
        <v>16.112598675393848</v>
      </c>
      <c r="S8314" s="1">
        <f>STDEV($R$4:R8314)</f>
        <v>1.2582636772314759</v>
      </c>
      <c r="T8314" s="1">
        <f t="shared" si="780"/>
        <v>16.089896249041463</v>
      </c>
      <c r="U8314" s="1">
        <f t="shared" si="781"/>
        <v>16.135301101746233</v>
      </c>
    </row>
    <row r="8315" spans="5:21" x14ac:dyDescent="0.2">
      <c r="E8315" s="1">
        <v>8312</v>
      </c>
      <c r="F8315" s="9">
        <v>0.23794086700945627</v>
      </c>
      <c r="G8315" s="9">
        <v>1.8909577192971483</v>
      </c>
      <c r="H8315" s="9">
        <v>-0.52464201871771365</v>
      </c>
      <c r="I8315" s="9">
        <v>0.47994149099395145</v>
      </c>
      <c r="J8315" s="9">
        <v>-1.1182646630913951</v>
      </c>
      <c r="K8315" s="4">
        <f t="shared" si="779"/>
        <v>100</v>
      </c>
      <c r="L8315" s="1">
        <f t="shared" si="782"/>
        <v>104.87386679007138</v>
      </c>
      <c r="M8315" s="1">
        <f t="shared" si="782"/>
        <v>153.07835328013485</v>
      </c>
      <c r="N8315" s="1">
        <f t="shared" si="782"/>
        <v>137.83006309852257</v>
      </c>
      <c r="O8315" s="1">
        <f t="shared" si="782"/>
        <v>151.71591588668528</v>
      </c>
      <c r="P8315" s="1">
        <f t="shared" si="783"/>
        <v>121.3109234520588</v>
      </c>
      <c r="Q8315" s="6">
        <f t="shared" si="778"/>
        <v>1.3109234520588018</v>
      </c>
      <c r="R8315" s="1">
        <f>AVERAGE($Q$4:Q8315)</f>
        <v>16.110817915622032</v>
      </c>
      <c r="S8315" s="1">
        <f>STDEV($R$4:R8315)</f>
        <v>1.2581943561459832</v>
      </c>
      <c r="T8315" s="1">
        <f t="shared" si="780"/>
        <v>16.088118105614033</v>
      </c>
      <c r="U8315" s="1">
        <f t="shared" si="781"/>
        <v>16.133517725630032</v>
      </c>
    </row>
    <row r="8316" spans="5:21" x14ac:dyDescent="0.2">
      <c r="E8316" s="1">
        <v>8313</v>
      </c>
      <c r="F8316" s="9">
        <v>1.5043997336761095</v>
      </c>
      <c r="G8316" s="9">
        <v>0.57771785577642731</v>
      </c>
      <c r="H8316" s="9">
        <v>-2.3730899556539953</v>
      </c>
      <c r="I8316" s="9">
        <v>-0.70475607572006993</v>
      </c>
      <c r="J8316" s="9">
        <v>0.72285274654859677</v>
      </c>
      <c r="K8316" s="4">
        <f t="shared" si="779"/>
        <v>100</v>
      </c>
      <c r="L8316" s="1">
        <f t="shared" si="782"/>
        <v>135.10471341821216</v>
      </c>
      <c r="M8316" s="1">
        <f t="shared" si="782"/>
        <v>151.65280096254537</v>
      </c>
      <c r="N8316" s="1">
        <f t="shared" si="782"/>
        <v>94.346645061700841</v>
      </c>
      <c r="O8316" s="1">
        <f t="shared" si="782"/>
        <v>81.943050313020223</v>
      </c>
      <c r="P8316" s="1">
        <f t="shared" si="783"/>
        <v>94.688735794493823</v>
      </c>
      <c r="Q8316" s="6">
        <f t="shared" si="778"/>
        <v>0</v>
      </c>
      <c r="R8316" s="1">
        <f>AVERAGE($Q$4:Q8316)</f>
        <v>16.108879888686435</v>
      </c>
      <c r="S8316" s="1">
        <f>STDEV($R$4:R8316)</f>
        <v>1.2581251142489069</v>
      </c>
      <c r="T8316" s="1">
        <f t="shared" si="780"/>
        <v>16.086182693197337</v>
      </c>
      <c r="U8316" s="1">
        <f t="shared" si="781"/>
        <v>16.131577084175532</v>
      </c>
    </row>
    <row r="8317" spans="5:21" x14ac:dyDescent="0.2">
      <c r="E8317" s="1">
        <v>8314</v>
      </c>
      <c r="F8317" s="9">
        <v>-0.57653551266412251</v>
      </c>
      <c r="G8317" s="9">
        <v>0.51918050303356722</v>
      </c>
      <c r="H8317" s="9">
        <v>-0.37047811929369345</v>
      </c>
      <c r="I8317" s="9">
        <v>-1.2487771527958103</v>
      </c>
      <c r="J8317" s="9">
        <v>-0.21552523321588524</v>
      </c>
      <c r="K8317" s="4">
        <f t="shared" si="779"/>
        <v>100</v>
      </c>
      <c r="L8317" s="1">
        <f t="shared" si="782"/>
        <v>89.109244513530754</v>
      </c>
      <c r="M8317" s="1">
        <f t="shared" si="782"/>
        <v>98.859453916976108</v>
      </c>
      <c r="N8317" s="1">
        <f t="shared" si="782"/>
        <v>91.79919790805404</v>
      </c>
      <c r="O8317" s="1">
        <f t="shared" si="782"/>
        <v>71.510774427729089</v>
      </c>
      <c r="P8317" s="1">
        <f t="shared" si="783"/>
        <v>68.493789916205898</v>
      </c>
      <c r="Q8317" s="6">
        <f t="shared" si="778"/>
        <v>0</v>
      </c>
      <c r="R8317" s="1">
        <f>AVERAGE($Q$4:Q8317)</f>
        <v>16.106942327958905</v>
      </c>
      <c r="S8317" s="1">
        <f>STDEV($R$4:R8317)</f>
        <v>1.2580559518420702</v>
      </c>
      <c r="T8317" s="1">
        <f t="shared" si="780"/>
        <v>16.084247745158155</v>
      </c>
      <c r="U8317" s="1">
        <f t="shared" si="781"/>
        <v>16.129636910759654</v>
      </c>
    </row>
    <row r="8318" spans="5:21" x14ac:dyDescent="0.2">
      <c r="E8318" s="1">
        <v>8315</v>
      </c>
      <c r="F8318" s="9">
        <v>1.2780674296664074E-2</v>
      </c>
      <c r="G8318" s="9">
        <v>-0.86619820649502799</v>
      </c>
      <c r="H8318" s="9">
        <v>1.6860485629877076</v>
      </c>
      <c r="I8318" s="9">
        <v>0.45670731196878478</v>
      </c>
      <c r="J8318" s="9">
        <v>8.1035977927967906E-2</v>
      </c>
      <c r="K8318" s="4">
        <f t="shared" si="779"/>
        <v>100</v>
      </c>
      <c r="L8318" s="1">
        <f t="shared" si="782"/>
        <v>100.25594045573784</v>
      </c>
      <c r="M8318" s="1">
        <f t="shared" si="782"/>
        <v>84.30883632885309</v>
      </c>
      <c r="N8318" s="1">
        <f t="shared" si="782"/>
        <v>118.11944900340562</v>
      </c>
      <c r="O8318" s="1">
        <f t="shared" si="782"/>
        <v>129.41675482261616</v>
      </c>
      <c r="P8318" s="1">
        <f t="shared" si="783"/>
        <v>131.53132683458958</v>
      </c>
      <c r="Q8318" s="6">
        <f t="shared" si="778"/>
        <v>11.531326834589578</v>
      </c>
      <c r="R8318" s="1">
        <f>AVERAGE($Q$4:Q8318)</f>
        <v>16.106392043473832</v>
      </c>
      <c r="S8318" s="1">
        <f>STDEV($R$4:R8318)</f>
        <v>1.2579868201343705</v>
      </c>
      <c r="T8318" s="1">
        <f t="shared" si="780"/>
        <v>16.083700072411364</v>
      </c>
      <c r="U8318" s="1">
        <f t="shared" si="781"/>
        <v>16.1290840145363</v>
      </c>
    </row>
    <row r="8319" spans="5:21" x14ac:dyDescent="0.2">
      <c r="E8319" s="1">
        <v>8316</v>
      </c>
      <c r="F8319" s="9">
        <v>-0.67037831286143046</v>
      </c>
      <c r="G8319" s="9">
        <v>0.63949528339435346</v>
      </c>
      <c r="H8319" s="9">
        <v>-0.95656560006318614</v>
      </c>
      <c r="I8319" s="9">
        <v>2.5892950361594558</v>
      </c>
      <c r="J8319" s="9">
        <v>-0.90357389126438648</v>
      </c>
      <c r="K8319" s="4">
        <f t="shared" si="779"/>
        <v>100</v>
      </c>
      <c r="L8319" s="1">
        <f t="shared" si="782"/>
        <v>87.452389337272464</v>
      </c>
      <c r="M8319" s="1">
        <f t="shared" si="782"/>
        <v>99.384243012394208</v>
      </c>
      <c r="N8319" s="1">
        <f t="shared" si="782"/>
        <v>82.078857344331936</v>
      </c>
      <c r="O8319" s="1">
        <f t="shared" si="782"/>
        <v>137.76364058127393</v>
      </c>
      <c r="P8319" s="1">
        <f t="shared" si="783"/>
        <v>114.98764514395772</v>
      </c>
      <c r="Q8319" s="6">
        <f t="shared" si="778"/>
        <v>0</v>
      </c>
      <c r="R8319" s="1">
        <f>AVERAGE($Q$4:Q8319)</f>
        <v>16.104455247893807</v>
      </c>
      <c r="S8319" s="1">
        <f>STDEV($R$4:R8319)</f>
        <v>1.2579177682866038</v>
      </c>
      <c r="T8319" s="1">
        <f t="shared" si="780"/>
        <v>16.081765886733038</v>
      </c>
      <c r="U8319" s="1">
        <f t="shared" si="781"/>
        <v>16.127144609054575</v>
      </c>
    </row>
    <row r="8320" spans="5:21" x14ac:dyDescent="0.2">
      <c r="E8320" s="1">
        <v>8317</v>
      </c>
      <c r="F8320" s="9">
        <v>0.11541601452336181</v>
      </c>
      <c r="G8320" s="9">
        <v>0.39557335185236298</v>
      </c>
      <c r="H8320" s="9">
        <v>-0.68007580011908431</v>
      </c>
      <c r="I8320" s="9">
        <v>1.8810442270478234</v>
      </c>
      <c r="J8320" s="9">
        <v>-1.3959606803837232</v>
      </c>
      <c r="K8320" s="4">
        <f t="shared" si="779"/>
        <v>100</v>
      </c>
      <c r="L8320" s="1">
        <f t="shared" si="782"/>
        <v>102.33516818375557</v>
      </c>
      <c r="M8320" s="1">
        <f t="shared" si="782"/>
        <v>110.76026150029094</v>
      </c>
      <c r="N8320" s="1">
        <f t="shared" si="782"/>
        <v>96.674812619481813</v>
      </c>
      <c r="O8320" s="1">
        <f t="shared" si="782"/>
        <v>140.83116261827686</v>
      </c>
      <c r="P8320" s="1">
        <f t="shared" si="783"/>
        <v>106.52392508149015</v>
      </c>
      <c r="Q8320" s="6">
        <f t="shared" si="778"/>
        <v>0</v>
      </c>
      <c r="R8320" s="1">
        <f>AVERAGE($Q$4:Q8320)</f>
        <v>16.10251891805758</v>
      </c>
      <c r="S8320" s="1">
        <f>STDEV($R$4:R8320)</f>
        <v>1.2578487965994951</v>
      </c>
      <c r="T8320" s="1">
        <f t="shared" si="780"/>
        <v>16.07983216495688</v>
      </c>
      <c r="U8320" s="1">
        <f t="shared" si="781"/>
        <v>16.12520567115828</v>
      </c>
    </row>
    <row r="8321" spans="5:21" x14ac:dyDescent="0.2">
      <c r="E8321" s="1">
        <v>8318</v>
      </c>
      <c r="F8321" s="9">
        <v>-6.8465624281088822E-2</v>
      </c>
      <c r="G8321" s="9">
        <v>0.82295400716247968</v>
      </c>
      <c r="H8321" s="9">
        <v>-1.4384158930624835</v>
      </c>
      <c r="I8321" s="9">
        <v>-0.92628397396765649</v>
      </c>
      <c r="J8321" s="9">
        <v>-0.40602571971248835</v>
      </c>
      <c r="K8321" s="4">
        <f t="shared" si="779"/>
        <v>100</v>
      </c>
      <c r="L8321" s="1">
        <f t="shared" si="782"/>
        <v>98.640019952485432</v>
      </c>
      <c r="M8321" s="1">
        <f t="shared" si="782"/>
        <v>116.28776623701165</v>
      </c>
      <c r="N8321" s="1">
        <f t="shared" si="782"/>
        <v>87.21572820309305</v>
      </c>
      <c r="O8321" s="1">
        <f t="shared" si="782"/>
        <v>72.46675385421679</v>
      </c>
      <c r="P8321" s="1">
        <f t="shared" si="783"/>
        <v>66.814675211926499</v>
      </c>
      <c r="Q8321" s="6">
        <f t="shared" si="778"/>
        <v>0</v>
      </c>
      <c r="R8321" s="1">
        <f>AVERAGE($Q$4:Q8321)</f>
        <v>16.100583053797177</v>
      </c>
      <c r="S8321" s="1">
        <f>STDEV($R$4:R8321)</f>
        <v>1.2577799053733021</v>
      </c>
      <c r="T8321" s="1">
        <f t="shared" si="780"/>
        <v>16.07789890690988</v>
      </c>
      <c r="U8321" s="1">
        <f t="shared" si="781"/>
        <v>16.123267200684474</v>
      </c>
    </row>
    <row r="8322" spans="5:21" x14ac:dyDescent="0.2">
      <c r="E8322" s="1">
        <v>8319</v>
      </c>
      <c r="F8322" s="9">
        <v>-1.4306806406239048</v>
      </c>
      <c r="G8322" s="9">
        <v>0.56514977586630266</v>
      </c>
      <c r="H8322" s="9">
        <v>-0.16338390196324326</v>
      </c>
      <c r="I8322" s="9">
        <v>1.0819121598615311</v>
      </c>
      <c r="J8322" s="9">
        <v>1.9200888345949352</v>
      </c>
      <c r="K8322" s="4">
        <f t="shared" si="779"/>
        <v>100</v>
      </c>
      <c r="L8322" s="1">
        <f t="shared" si="782"/>
        <v>75.116035493621695</v>
      </c>
      <c r="M8322" s="1">
        <f t="shared" si="782"/>
        <v>84.104831352219676</v>
      </c>
      <c r="N8322" s="1">
        <f t="shared" si="782"/>
        <v>81.400973520145286</v>
      </c>
      <c r="O8322" s="1">
        <f t="shared" si="782"/>
        <v>101.06558521021543</v>
      </c>
      <c r="P8322" s="1">
        <f t="shared" si="783"/>
        <v>148.38161449800523</v>
      </c>
      <c r="Q8322" s="6">
        <f t="shared" si="778"/>
        <v>28.381614498005234</v>
      </c>
      <c r="R8322" s="1">
        <f>AVERAGE($Q$4:Q8322)</f>
        <v>16.102059316742746</v>
      </c>
      <c r="S8322" s="1">
        <f>STDEV($R$4:R8322)</f>
        <v>1.2577109724836848</v>
      </c>
      <c r="T8322" s="1">
        <f t="shared" si="780"/>
        <v>16.079377776424945</v>
      </c>
      <c r="U8322" s="1">
        <f t="shared" si="781"/>
        <v>16.124740857060548</v>
      </c>
    </row>
    <row r="8323" spans="5:21" x14ac:dyDescent="0.2">
      <c r="E8323" s="1">
        <v>8320</v>
      </c>
      <c r="F8323" s="9">
        <v>-1.3066846804576926</v>
      </c>
      <c r="G8323" s="9">
        <v>0.70180931288632564</v>
      </c>
      <c r="H8323" s="9">
        <v>0.85854935605311766</v>
      </c>
      <c r="I8323" s="9">
        <v>0.47236994760169182</v>
      </c>
      <c r="J8323" s="9">
        <v>0.86315822045435198</v>
      </c>
      <c r="K8323" s="4">
        <f t="shared" si="779"/>
        <v>100</v>
      </c>
      <c r="L8323" s="1">
        <f t="shared" si="782"/>
        <v>77.002142789115595</v>
      </c>
      <c r="M8323" s="1">
        <f t="shared" si="782"/>
        <v>88.605604558098463</v>
      </c>
      <c r="N8323" s="1">
        <f t="shared" si="782"/>
        <v>105.20438518305754</v>
      </c>
      <c r="O8323" s="1">
        <f t="shared" si="782"/>
        <v>115.6280961751131</v>
      </c>
      <c r="P8323" s="1">
        <f t="shared" si="783"/>
        <v>137.4156971301004</v>
      </c>
      <c r="Q8323" s="6">
        <f t="shared" si="778"/>
        <v>17.415697130100398</v>
      </c>
      <c r="R8323" s="1">
        <f>AVERAGE($Q$4:Q8323)</f>
        <v>16.102217205903006</v>
      </c>
      <c r="S8323" s="1">
        <f>STDEV($R$4:R8323)</f>
        <v>1.2576420451472785</v>
      </c>
      <c r="T8323" s="1">
        <f t="shared" si="780"/>
        <v>16.07953827165932</v>
      </c>
      <c r="U8323" s="1">
        <f t="shared" si="781"/>
        <v>16.124896140146692</v>
      </c>
    </row>
    <row r="8324" spans="5:21" x14ac:dyDescent="0.2">
      <c r="E8324" s="1">
        <v>8321</v>
      </c>
      <c r="F8324" s="9">
        <v>-2.1850792109034956</v>
      </c>
      <c r="G8324" s="9">
        <v>0.58650584833230823</v>
      </c>
      <c r="H8324" s="9">
        <v>0.69045654527144507</v>
      </c>
      <c r="I8324" s="9">
        <v>-1.4741272025275975</v>
      </c>
      <c r="J8324" s="9">
        <v>-0.67755649979517329</v>
      </c>
      <c r="K8324" s="4">
        <f t="shared" si="779"/>
        <v>100</v>
      </c>
      <c r="L8324" s="1">
        <f t="shared" si="782"/>
        <v>64.596119789554237</v>
      </c>
      <c r="M8324" s="1">
        <f t="shared" si="782"/>
        <v>72.635625691408009</v>
      </c>
      <c r="N8324" s="1">
        <f t="shared" si="782"/>
        <v>83.391536427308907</v>
      </c>
      <c r="O8324" s="1">
        <f t="shared" si="782"/>
        <v>62.098471929266736</v>
      </c>
      <c r="P8324" s="1">
        <f t="shared" si="783"/>
        <v>54.228688800103562</v>
      </c>
      <c r="Q8324" s="6">
        <f t="shared" ref="Q8324:Q8387" si="784">MAX(P8324-strike,0)</f>
        <v>0</v>
      </c>
      <c r="R8324" s="1">
        <f>AVERAGE($Q$4:Q8324)</f>
        <v>16.100282075845815</v>
      </c>
      <c r="S8324" s="1">
        <f>STDEV($R$4:R8324)</f>
        <v>1.2575731982497735</v>
      </c>
      <c r="T8324" s="1">
        <f t="shared" si="780"/>
        <v>16.077605745830674</v>
      </c>
      <c r="U8324" s="1">
        <f t="shared" si="781"/>
        <v>16.122958405860956</v>
      </c>
    </row>
    <row r="8325" spans="5:21" x14ac:dyDescent="0.2">
      <c r="E8325" s="1">
        <v>8322</v>
      </c>
      <c r="F8325" s="9">
        <v>-0.28946601560164709</v>
      </c>
      <c r="G8325" s="9">
        <v>-0.26906263883574866</v>
      </c>
      <c r="H8325" s="9">
        <v>1.7660295270616189</v>
      </c>
      <c r="I8325" s="9">
        <v>0.37973336475261021</v>
      </c>
      <c r="J8325" s="9">
        <v>0.61454556998796761</v>
      </c>
      <c r="K8325" s="4">
        <f t="shared" ref="K8325:K8388" si="785">$C$6</f>
        <v>100</v>
      </c>
      <c r="L8325" s="1">
        <f t="shared" si="782"/>
        <v>94.375073168831207</v>
      </c>
      <c r="M8325" s="1">
        <f t="shared" si="782"/>
        <v>89.430738582393658</v>
      </c>
      <c r="N8325" s="1">
        <f t="shared" si="782"/>
        <v>127.31576771151531</v>
      </c>
      <c r="O8325" s="1">
        <f t="shared" si="782"/>
        <v>137.36162317543574</v>
      </c>
      <c r="P8325" s="1">
        <f t="shared" si="783"/>
        <v>155.32600208422423</v>
      </c>
      <c r="Q8325" s="6">
        <f t="shared" si="784"/>
        <v>35.326002084224228</v>
      </c>
      <c r="R8325" s="1">
        <f>AVERAGE($Q$4:Q8325)</f>
        <v>16.102592304157323</v>
      </c>
      <c r="S8325" s="1">
        <f>STDEV($R$4:R8325)</f>
        <v>1.2575042798986242</v>
      </c>
      <c r="T8325" s="1">
        <f t="shared" ref="T8325:T8388" si="786">R8325 - $C$11*S8325/SQRT(E8325)</f>
        <v>16.079918579264262</v>
      </c>
      <c r="U8325" s="1">
        <f t="shared" ref="U8325:U8388" si="787">R8325 + $C$11*S8325/SQRT(E8325)</f>
        <v>16.125266029050383</v>
      </c>
    </row>
    <row r="8326" spans="5:21" x14ac:dyDescent="0.2">
      <c r="E8326" s="1">
        <v>8323</v>
      </c>
      <c r="F8326" s="9">
        <v>0.63307879827334546</v>
      </c>
      <c r="G8326" s="9">
        <v>-1.9910930859623477</v>
      </c>
      <c r="H8326" s="9">
        <v>3.6645815271185711E-2</v>
      </c>
      <c r="I8326" s="9">
        <v>-0.99061026048730128</v>
      </c>
      <c r="J8326" s="9">
        <v>1.2112968761357479</v>
      </c>
      <c r="K8326" s="4">
        <f t="shared" si="785"/>
        <v>100</v>
      </c>
      <c r="L8326" s="1">
        <f t="shared" si="782"/>
        <v>113.49808285605944</v>
      </c>
      <c r="M8326" s="1">
        <f t="shared" si="782"/>
        <v>76.21568858555186</v>
      </c>
      <c r="N8326" s="1">
        <f t="shared" si="782"/>
        <v>76.776337829669373</v>
      </c>
      <c r="O8326" s="1">
        <f t="shared" si="782"/>
        <v>62.977306008399083</v>
      </c>
      <c r="P8326" s="1">
        <f t="shared" si="783"/>
        <v>80.240936484943134</v>
      </c>
      <c r="Q8326" s="6">
        <f t="shared" si="784"/>
        <v>0</v>
      </c>
      <c r="R8326" s="1">
        <f>AVERAGE($Q$4:Q8326)</f>
        <v>16.100657594040278</v>
      </c>
      <c r="S8326" s="1">
        <f>STDEV($R$4:R8326)</f>
        <v>1.2574354418752938</v>
      </c>
      <c r="T8326" s="1">
        <f t="shared" si="786"/>
        <v>16.077986472426154</v>
      </c>
      <c r="U8326" s="1">
        <f t="shared" si="787"/>
        <v>16.123328715654402</v>
      </c>
    </row>
    <row r="8327" spans="5:21" x14ac:dyDescent="0.2">
      <c r="E8327" s="1">
        <v>8324</v>
      </c>
      <c r="F8327" s="9">
        <v>0.36146047932561487</v>
      </c>
      <c r="G8327" s="9">
        <v>-0.39166252463473938</v>
      </c>
      <c r="H8327" s="9">
        <v>-2.0884908735752106</v>
      </c>
      <c r="I8327" s="9">
        <v>1.0722351362346672</v>
      </c>
      <c r="J8327" s="9">
        <v>0.38086000131443143</v>
      </c>
      <c r="K8327" s="4">
        <f t="shared" si="785"/>
        <v>100</v>
      </c>
      <c r="L8327" s="1">
        <f t="shared" si="782"/>
        <v>107.4969292295505</v>
      </c>
      <c r="M8327" s="1">
        <f t="shared" si="782"/>
        <v>99.397779753212205</v>
      </c>
      <c r="N8327" s="1">
        <f t="shared" si="782"/>
        <v>65.459498129149807</v>
      </c>
      <c r="O8327" s="1">
        <f t="shared" si="782"/>
        <v>81.11587025471627</v>
      </c>
      <c r="P8327" s="1">
        <f t="shared" si="783"/>
        <v>87.536043102699736</v>
      </c>
      <c r="Q8327" s="6">
        <f t="shared" si="784"/>
        <v>0</v>
      </c>
      <c r="R8327" s="1">
        <f>AVERAGE($Q$4:Q8327)</f>
        <v>16.098723348774296</v>
      </c>
      <c r="S8327" s="1">
        <f>STDEV($R$4:R8327)</f>
        <v>1.2573666844792009</v>
      </c>
      <c r="T8327" s="1">
        <f t="shared" si="786"/>
        <v>16.076054828590937</v>
      </c>
      <c r="U8327" s="1">
        <f t="shared" si="787"/>
        <v>16.121391868957655</v>
      </c>
    </row>
    <row r="8328" spans="5:21" x14ac:dyDescent="0.2">
      <c r="E8328" s="1">
        <v>8325</v>
      </c>
      <c r="F8328" s="9">
        <v>0.69984253059374169</v>
      </c>
      <c r="G8328" s="9">
        <v>-2.5822828320087865E-2</v>
      </c>
      <c r="H8328" s="9">
        <v>-0.31570380087941885</v>
      </c>
      <c r="I8328" s="9">
        <v>-0.39120550354709849</v>
      </c>
      <c r="J8328" s="9">
        <v>1.0577673492662143</v>
      </c>
      <c r="K8328" s="4">
        <f t="shared" si="785"/>
        <v>100</v>
      </c>
      <c r="L8328" s="1">
        <f t="shared" si="782"/>
        <v>115.02375728412511</v>
      </c>
      <c r="M8328" s="1">
        <f t="shared" si="782"/>
        <v>114.43124089860156</v>
      </c>
      <c r="N8328" s="1">
        <f t="shared" si="782"/>
        <v>107.42934399021415</v>
      </c>
      <c r="O8328" s="1">
        <f t="shared" si="782"/>
        <v>99.344366672921524</v>
      </c>
      <c r="P8328" s="1">
        <f t="shared" si="783"/>
        <v>122.74950516335758</v>
      </c>
      <c r="Q8328" s="6">
        <f t="shared" si="784"/>
        <v>2.7495051633575827</v>
      </c>
      <c r="R8328" s="1">
        <f>AVERAGE($Q$4:Q8328)</f>
        <v>16.097119839082353</v>
      </c>
      <c r="S8328" s="1">
        <f>STDEV($R$4:R8328)</f>
        <v>1.2572979960637833</v>
      </c>
      <c r="T8328" s="1">
        <f t="shared" si="786"/>
        <v>16.074453918691923</v>
      </c>
      <c r="U8328" s="1">
        <f t="shared" si="787"/>
        <v>16.119785759472784</v>
      </c>
    </row>
    <row r="8329" spans="5:21" x14ac:dyDescent="0.2">
      <c r="E8329" s="1">
        <v>8326</v>
      </c>
      <c r="F8329" s="9">
        <v>0.31837771530263126</v>
      </c>
      <c r="G8329" s="9">
        <v>0.54665179050061852</v>
      </c>
      <c r="H8329" s="9">
        <v>-0.99486669569159858</v>
      </c>
      <c r="I8329" s="9">
        <v>-0.12408577276801225</v>
      </c>
      <c r="J8329" s="9">
        <v>0.33146079658763483</v>
      </c>
      <c r="K8329" s="4">
        <f t="shared" si="785"/>
        <v>100</v>
      </c>
      <c r="L8329" s="1">
        <f t="shared" si="782"/>
        <v>106.57465537935407</v>
      </c>
      <c r="M8329" s="1">
        <f t="shared" si="782"/>
        <v>118.88731207946098</v>
      </c>
      <c r="N8329" s="1">
        <f t="shared" si="782"/>
        <v>97.436681644623633</v>
      </c>
      <c r="O8329" s="1">
        <f t="shared" si="782"/>
        <v>95.04833897036599</v>
      </c>
      <c r="P8329" s="1">
        <f t="shared" si="783"/>
        <v>101.56284330725025</v>
      </c>
      <c r="Q8329" s="6">
        <f t="shared" si="784"/>
        <v>0</v>
      </c>
      <c r="R8329" s="1">
        <f>AVERAGE($Q$4:Q8329)</f>
        <v>16.095186483348616</v>
      </c>
      <c r="S8329" s="1">
        <f>STDEV($R$4:R8329)</f>
        <v>1.2572293888179558</v>
      </c>
      <c r="T8329" s="1">
        <f t="shared" si="786"/>
        <v>16.072523160893898</v>
      </c>
      <c r="U8329" s="1">
        <f t="shared" si="787"/>
        <v>16.117849805803335</v>
      </c>
    </row>
    <row r="8330" spans="5:21" x14ac:dyDescent="0.2">
      <c r="E8330" s="1">
        <v>8327</v>
      </c>
      <c r="F8330" s="9">
        <v>1.3803173715132289</v>
      </c>
      <c r="G8330" s="9">
        <v>2.4348310034838505E-2</v>
      </c>
      <c r="H8330" s="9">
        <v>0.63858578869258054</v>
      </c>
      <c r="I8330" s="9">
        <v>-0.86784893937874585</v>
      </c>
      <c r="J8330" s="9">
        <v>-0.38032112570363097</v>
      </c>
      <c r="K8330" s="4">
        <f t="shared" si="785"/>
        <v>100</v>
      </c>
      <c r="L8330" s="1">
        <f t="shared" si="782"/>
        <v>131.79315161563179</v>
      </c>
      <c r="M8330" s="1">
        <f t="shared" si="782"/>
        <v>132.43650490401387</v>
      </c>
      <c r="N8330" s="1">
        <f t="shared" si="782"/>
        <v>150.47853960522426</v>
      </c>
      <c r="O8330" s="1">
        <f t="shared" si="782"/>
        <v>126.50106057954736</v>
      </c>
      <c r="P8330" s="1">
        <f t="shared" si="783"/>
        <v>117.23570337073146</v>
      </c>
      <c r="Q8330" s="6">
        <f t="shared" si="784"/>
        <v>0</v>
      </c>
      <c r="R8330" s="1">
        <f>AVERAGE($Q$4:Q8330)</f>
        <v>16.09325359197317</v>
      </c>
      <c r="S8330" s="1">
        <f>STDEV($R$4:R8330)</f>
        <v>1.2571608630398559</v>
      </c>
      <c r="T8330" s="1">
        <f t="shared" si="786"/>
        <v>16.070592865591944</v>
      </c>
      <c r="U8330" s="1">
        <f t="shared" si="787"/>
        <v>16.115914318354395</v>
      </c>
    </row>
    <row r="8331" spans="5:21" x14ac:dyDescent="0.2">
      <c r="E8331" s="1">
        <v>8328</v>
      </c>
      <c r="F8331" s="9">
        <v>0.26376028472441249</v>
      </c>
      <c r="G8331" s="9">
        <v>0.59507783589651808</v>
      </c>
      <c r="H8331" s="9">
        <v>-1.9675007933983579</v>
      </c>
      <c r="I8331" s="9">
        <v>0.93051767180440947</v>
      </c>
      <c r="J8331" s="9">
        <v>-1.2911550584249198</v>
      </c>
      <c r="K8331" s="4">
        <f t="shared" si="785"/>
        <v>100</v>
      </c>
      <c r="L8331" s="1">
        <f t="shared" si="782"/>
        <v>105.41682390199911</v>
      </c>
      <c r="M8331" s="1">
        <f t="shared" si="782"/>
        <v>118.74018776011832</v>
      </c>
      <c r="N8331" s="1">
        <f t="shared" si="782"/>
        <v>80.112961016900073</v>
      </c>
      <c r="O8331" s="1">
        <f t="shared" si="782"/>
        <v>96.499824123945089</v>
      </c>
      <c r="P8331" s="1">
        <f t="shared" si="783"/>
        <v>74.53808286013242</v>
      </c>
      <c r="Q8331" s="6">
        <f t="shared" si="784"/>
        <v>0</v>
      </c>
      <c r="R8331" s="1">
        <f>AVERAGE($Q$4:Q8331)</f>
        <v>16.091321164788734</v>
      </c>
      <c r="S8331" s="1">
        <f>STDEV($R$4:R8331)</f>
        <v>1.25709241902715</v>
      </c>
      <c r="T8331" s="1">
        <f t="shared" si="786"/>
        <v>16.068663032613795</v>
      </c>
      <c r="U8331" s="1">
        <f t="shared" si="787"/>
        <v>16.113979296963674</v>
      </c>
    </row>
    <row r="8332" spans="5:21" x14ac:dyDescent="0.2">
      <c r="E8332" s="1">
        <v>8329</v>
      </c>
      <c r="F8332" s="9">
        <v>0.12214286471134983</v>
      </c>
      <c r="G8332" s="9">
        <v>-0.16042122297221795</v>
      </c>
      <c r="H8332" s="9">
        <v>-7.0285750553011894E-2</v>
      </c>
      <c r="I8332" s="9">
        <v>0.31499553188041318</v>
      </c>
      <c r="J8332" s="9">
        <v>-1.0974190445267595</v>
      </c>
      <c r="K8332" s="4">
        <f t="shared" si="785"/>
        <v>100</v>
      </c>
      <c r="L8332" s="1">
        <f t="shared" si="782"/>
        <v>102.4729395087481</v>
      </c>
      <c r="M8332" s="1">
        <f t="shared" si="782"/>
        <v>99.237355836268733</v>
      </c>
      <c r="N8332" s="1">
        <f t="shared" si="782"/>
        <v>97.852120469974679</v>
      </c>
      <c r="O8332" s="1">
        <f t="shared" si="782"/>
        <v>104.21504144712286</v>
      </c>
      <c r="P8332" s="1">
        <f t="shared" si="783"/>
        <v>83.677712335501909</v>
      </c>
      <c r="Q8332" s="6">
        <f t="shared" si="784"/>
        <v>0</v>
      </c>
      <c r="R8332" s="1">
        <f>AVERAGE($Q$4:Q8332)</f>
        <v>16.089389201628116</v>
      </c>
      <c r="S8332" s="1">
        <f>STDEV($R$4:R8332)</f>
        <v>1.2570240570770854</v>
      </c>
      <c r="T8332" s="1">
        <f t="shared" si="786"/>
        <v>16.066733661787282</v>
      </c>
      <c r="U8332" s="1">
        <f t="shared" si="787"/>
        <v>16.112044741468949</v>
      </c>
    </row>
    <row r="8333" spans="5:21" x14ac:dyDescent="0.2">
      <c r="E8333" s="1">
        <v>8330</v>
      </c>
      <c r="F8333" s="9">
        <v>0.26677753339754418</v>
      </c>
      <c r="G8333" s="9">
        <v>-0.64673258748371154</v>
      </c>
      <c r="H8333" s="9">
        <v>-0.33413925848435611</v>
      </c>
      <c r="I8333" s="9">
        <v>-1.3590261005447246</v>
      </c>
      <c r="J8333" s="9">
        <v>-0.31453055271413177</v>
      </c>
      <c r="K8333" s="4">
        <f t="shared" si="785"/>
        <v>100</v>
      </c>
      <c r="L8333" s="1">
        <f t="shared" si="782"/>
        <v>105.48045685412094</v>
      </c>
      <c r="M8333" s="1">
        <f t="shared" si="782"/>
        <v>92.682453791709989</v>
      </c>
      <c r="N8333" s="1">
        <f t="shared" si="782"/>
        <v>86.691108476871918</v>
      </c>
      <c r="O8333" s="1">
        <f t="shared" si="782"/>
        <v>66.058856075466892</v>
      </c>
      <c r="P8333" s="1">
        <f t="shared" si="783"/>
        <v>62.031355608333421</v>
      </c>
      <c r="Q8333" s="6">
        <f t="shared" si="784"/>
        <v>0</v>
      </c>
      <c r="R8333" s="1">
        <f>AVERAGE($Q$4:Q8333)</f>
        <v>16.087457702324201</v>
      </c>
      <c r="S8333" s="1">
        <f>STDEV($R$4:R8333)</f>
        <v>1.2569557774864415</v>
      </c>
      <c r="T8333" s="1">
        <f t="shared" si="786"/>
        <v>16.064804752940326</v>
      </c>
      <c r="U8333" s="1">
        <f t="shared" si="787"/>
        <v>16.110110651708077</v>
      </c>
    </row>
    <row r="8334" spans="5:21" x14ac:dyDescent="0.2">
      <c r="E8334" s="1">
        <v>8331</v>
      </c>
      <c r="F8334" s="9">
        <v>0.94172719400376081</v>
      </c>
      <c r="G8334" s="9">
        <v>0.25700160222186241</v>
      </c>
      <c r="H8334" s="9">
        <v>1.3791850506095216</v>
      </c>
      <c r="I8334" s="9">
        <v>0.17843376554083079</v>
      </c>
      <c r="J8334" s="9">
        <v>0.22501126295537688</v>
      </c>
      <c r="K8334" s="4">
        <f t="shared" si="785"/>
        <v>100</v>
      </c>
      <c r="L8334" s="1">
        <f t="shared" si="782"/>
        <v>120.72504744846408</v>
      </c>
      <c r="M8334" s="1">
        <f t="shared" si="782"/>
        <v>127.09259880600416</v>
      </c>
      <c r="N8334" s="1">
        <f t="shared" si="782"/>
        <v>167.46141313037401</v>
      </c>
      <c r="O8334" s="1">
        <f t="shared" si="782"/>
        <v>173.5454818850977</v>
      </c>
      <c r="P8334" s="1">
        <f t="shared" si="783"/>
        <v>181.53381793409335</v>
      </c>
      <c r="Q8334" s="6">
        <f t="shared" si="784"/>
        <v>61.533817934093349</v>
      </c>
      <c r="R8334" s="1">
        <f>AVERAGE($Q$4:Q8334)</f>
        <v>16.092912792977398</v>
      </c>
      <c r="S8334" s="1">
        <f>STDEV($R$4:R8334)</f>
        <v>1.2568873082476388</v>
      </c>
      <c r="T8334" s="1">
        <f t="shared" si="786"/>
        <v>16.070262437075552</v>
      </c>
      <c r="U8334" s="1">
        <f t="shared" si="787"/>
        <v>16.115563148879243</v>
      </c>
    </row>
    <row r="8335" spans="5:21" x14ac:dyDescent="0.2">
      <c r="E8335" s="1">
        <v>8332</v>
      </c>
      <c r="F8335" s="9">
        <v>0.17990032574743964</v>
      </c>
      <c r="G8335" s="9">
        <v>-0.62841991166351363</v>
      </c>
      <c r="H8335" s="9">
        <v>0.20290485736040864</v>
      </c>
      <c r="I8335" s="9">
        <v>0.53353687690105289</v>
      </c>
      <c r="J8335" s="9">
        <v>-0.99612861959030852</v>
      </c>
      <c r="K8335" s="4">
        <f t="shared" si="785"/>
        <v>100</v>
      </c>
      <c r="L8335" s="1">
        <f t="shared" si="782"/>
        <v>103.66351811175727</v>
      </c>
      <c r="M8335" s="1">
        <f t="shared" si="782"/>
        <v>91.420182465476955</v>
      </c>
      <c r="N8335" s="1">
        <f t="shared" si="782"/>
        <v>95.206407030850912</v>
      </c>
      <c r="O8335" s="1">
        <f t="shared" si="782"/>
        <v>105.92747010918636</v>
      </c>
      <c r="P8335" s="1">
        <f t="shared" si="783"/>
        <v>86.793253304532755</v>
      </c>
      <c r="Q8335" s="6">
        <f t="shared" si="784"/>
        <v>0</v>
      </c>
      <c r="R8335" s="1">
        <f>AVERAGE($Q$4:Q8335)</f>
        <v>16.09098133440887</v>
      </c>
      <c r="S8335" s="1">
        <f>STDEV($R$4:R8335)</f>
        <v>1.256818920732641</v>
      </c>
      <c r="T8335" s="1">
        <f t="shared" si="786"/>
        <v>16.068333570123535</v>
      </c>
      <c r="U8335" s="1">
        <f t="shared" si="787"/>
        <v>16.113629098694204</v>
      </c>
    </row>
    <row r="8336" spans="5:21" x14ac:dyDescent="0.2">
      <c r="E8336" s="1">
        <v>8333</v>
      </c>
      <c r="F8336" s="9">
        <v>-0.53153826229390688</v>
      </c>
      <c r="G8336" s="9">
        <v>-8.2611677498789504E-2</v>
      </c>
      <c r="H8336" s="9">
        <v>-0.78859784480300732</v>
      </c>
      <c r="I8336" s="9">
        <v>-0.20022980606881902</v>
      </c>
      <c r="J8336" s="9">
        <v>1.1352221918059513</v>
      </c>
      <c r="K8336" s="4">
        <f t="shared" si="785"/>
        <v>100</v>
      </c>
      <c r="L8336" s="1">
        <f t="shared" si="782"/>
        <v>89.914798043237752</v>
      </c>
      <c r="M8336" s="1">
        <f t="shared" si="782"/>
        <v>88.441401081142672</v>
      </c>
      <c r="N8336" s="1">
        <f t="shared" si="782"/>
        <v>75.53685093785154</v>
      </c>
      <c r="O8336" s="1">
        <f t="shared" si="782"/>
        <v>72.571673089078388</v>
      </c>
      <c r="P8336" s="1">
        <f t="shared" si="783"/>
        <v>91.06914983242801</v>
      </c>
      <c r="Q8336" s="6">
        <f t="shared" si="784"/>
        <v>0</v>
      </c>
      <c r="R8336" s="1">
        <f>AVERAGE($Q$4:Q8336)</f>
        <v>16.089050339408939</v>
      </c>
      <c r="S8336" s="1">
        <f>STDEV($R$4:R8336)</f>
        <v>1.2567506152382919</v>
      </c>
      <c r="T8336" s="1">
        <f t="shared" si="786"/>
        <v>16.066405164869618</v>
      </c>
      <c r="U8336" s="1">
        <f t="shared" si="787"/>
        <v>16.111695513948259</v>
      </c>
    </row>
    <row r="8337" spans="5:21" x14ac:dyDescent="0.2">
      <c r="E8337" s="1">
        <v>8334</v>
      </c>
      <c r="F8337" s="9">
        <v>-0.42998635763069615</v>
      </c>
      <c r="G8337" s="9">
        <v>1.0771282177302055</v>
      </c>
      <c r="H8337" s="9">
        <v>-1.5045543477754109</v>
      </c>
      <c r="I8337" s="9">
        <v>1.6468175090267323</v>
      </c>
      <c r="J8337" s="9">
        <v>-1.6402736946474761</v>
      </c>
      <c r="K8337" s="4">
        <f t="shared" si="785"/>
        <v>100</v>
      </c>
      <c r="L8337" s="1">
        <f t="shared" si="782"/>
        <v>91.759673485544127</v>
      </c>
      <c r="M8337" s="1">
        <f t="shared" si="782"/>
        <v>113.81775831816903</v>
      </c>
      <c r="N8337" s="1">
        <f t="shared" si="782"/>
        <v>84.241501223010886</v>
      </c>
      <c r="O8337" s="1">
        <f t="shared" si="782"/>
        <v>117.10268392230915</v>
      </c>
      <c r="P8337" s="1">
        <f t="shared" si="783"/>
        <v>84.35182555086233</v>
      </c>
      <c r="Q8337" s="6">
        <f t="shared" si="784"/>
        <v>0</v>
      </c>
      <c r="R8337" s="1">
        <f>AVERAGE($Q$4:Q8337)</f>
        <v>16.087119807810737</v>
      </c>
      <c r="S8337" s="1">
        <f>STDEV($R$4:R8337)</f>
        <v>1.2566823920609702</v>
      </c>
      <c r="T8337" s="1">
        <f t="shared" si="786"/>
        <v>16.064477221141974</v>
      </c>
      <c r="U8337" s="1">
        <f t="shared" si="787"/>
        <v>16.1097623944795</v>
      </c>
    </row>
    <row r="8338" spans="5:21" x14ac:dyDescent="0.2">
      <c r="E8338" s="1">
        <v>8335</v>
      </c>
      <c r="F8338" s="9">
        <v>-0.47310095396824181</v>
      </c>
      <c r="G8338" s="9">
        <v>0.89758714238996617</v>
      </c>
      <c r="H8338" s="9">
        <v>0.51778783927147742</v>
      </c>
      <c r="I8338" s="9">
        <v>-0.87537728177267127</v>
      </c>
      <c r="J8338" s="9">
        <v>0.97227939477306791</v>
      </c>
      <c r="K8338" s="4">
        <f t="shared" si="785"/>
        <v>100</v>
      </c>
      <c r="L8338" s="1">
        <f t="shared" si="782"/>
        <v>90.971838827986574</v>
      </c>
      <c r="M8338" s="1">
        <f t="shared" si="782"/>
        <v>108.86051933598117</v>
      </c>
      <c r="N8338" s="1">
        <f t="shared" si="782"/>
        <v>120.73825147511242</v>
      </c>
      <c r="O8338" s="1">
        <f t="shared" si="782"/>
        <v>101.34692531812867</v>
      </c>
      <c r="P8338" s="1">
        <f t="shared" si="783"/>
        <v>123.10103169759454</v>
      </c>
      <c r="Q8338" s="6">
        <f t="shared" si="784"/>
        <v>3.1010316975945358</v>
      </c>
      <c r="R8338" s="1">
        <f>AVERAGE($Q$4:Q8338)</f>
        <v>16.085561788841304</v>
      </c>
      <c r="S8338" s="1">
        <f>STDEV($R$4:R8338)</f>
        <v>1.2566142376539384</v>
      </c>
      <c r="T8338" s="1">
        <f t="shared" si="786"/>
        <v>16.062921788412091</v>
      </c>
      <c r="U8338" s="1">
        <f t="shared" si="787"/>
        <v>16.108201789270517</v>
      </c>
    </row>
    <row r="8339" spans="5:21" x14ac:dyDescent="0.2">
      <c r="E8339" s="1">
        <v>8336</v>
      </c>
      <c r="F8339" s="9">
        <v>-0.89752347776084207</v>
      </c>
      <c r="G8339" s="9">
        <v>0.22643916963716038</v>
      </c>
      <c r="H8339" s="9">
        <v>1.3036833479418419</v>
      </c>
      <c r="I8339" s="9">
        <v>0.4092089511686936</v>
      </c>
      <c r="J8339" s="9">
        <v>0.17223101167473942</v>
      </c>
      <c r="K8339" s="4">
        <f t="shared" si="785"/>
        <v>100</v>
      </c>
      <c r="L8339" s="1">
        <f t="shared" si="782"/>
        <v>83.568402693600035</v>
      </c>
      <c r="M8339" s="1">
        <f t="shared" si="782"/>
        <v>87.440042014499198</v>
      </c>
      <c r="N8339" s="1">
        <f t="shared" si="782"/>
        <v>113.48719304553619</v>
      </c>
      <c r="O8339" s="1">
        <f t="shared" si="782"/>
        <v>123.16584545138244</v>
      </c>
      <c r="P8339" s="1">
        <f t="shared" si="783"/>
        <v>127.48235801570608</v>
      </c>
      <c r="Q8339" s="6">
        <f t="shared" si="784"/>
        <v>7.4823580157060832</v>
      </c>
      <c r="R8339" s="1">
        <f>AVERAGE($Q$4:Q8339)</f>
        <v>16.084529734645869</v>
      </c>
      <c r="S8339" s="1">
        <f>STDEV($R$4:R8339)</f>
        <v>1.2565461325924012</v>
      </c>
      <c r="T8339" s="1">
        <f t="shared" si="786"/>
        <v>16.061892319175485</v>
      </c>
      <c r="U8339" s="1">
        <f t="shared" si="787"/>
        <v>16.107167150116254</v>
      </c>
    </row>
    <row r="8340" spans="5:21" x14ac:dyDescent="0.2">
      <c r="E8340" s="1">
        <v>8337</v>
      </c>
      <c r="F8340" s="9">
        <v>0.33683477340673562</v>
      </c>
      <c r="G8340" s="9">
        <v>2.4626933736726642</v>
      </c>
      <c r="H8340" s="9">
        <v>-1.2064037946402095</v>
      </c>
      <c r="I8340" s="9">
        <v>-0.99010776466457173</v>
      </c>
      <c r="J8340" s="9">
        <v>1.577823240950238</v>
      </c>
      <c r="K8340" s="4">
        <f t="shared" si="785"/>
        <v>100</v>
      </c>
      <c r="L8340" s="1">
        <f t="shared" si="782"/>
        <v>106.96879331582525</v>
      </c>
      <c r="M8340" s="1">
        <f t="shared" si="782"/>
        <v>175.05072961049757</v>
      </c>
      <c r="N8340" s="1">
        <f t="shared" si="782"/>
        <v>137.52353367699109</v>
      </c>
      <c r="O8340" s="1">
        <f t="shared" si="782"/>
        <v>112.81772954642854</v>
      </c>
      <c r="P8340" s="1">
        <f t="shared" si="783"/>
        <v>154.67685770678466</v>
      </c>
      <c r="Q8340" s="6">
        <f t="shared" si="784"/>
        <v>34.676857706784659</v>
      </c>
      <c r="R8340" s="1">
        <f>AVERAGE($Q$4:Q8340)</f>
        <v>16.086759832759356</v>
      </c>
      <c r="S8340" s="1">
        <f>STDEV($R$4:R8340)</f>
        <v>1.2564779555483019</v>
      </c>
      <c r="T8340" s="1">
        <f t="shared" si="786"/>
        <v>16.064125003153016</v>
      </c>
      <c r="U8340" s="1">
        <f t="shared" si="787"/>
        <v>16.109394662365695</v>
      </c>
    </row>
    <row r="8341" spans="5:21" x14ac:dyDescent="0.2">
      <c r="E8341" s="1">
        <v>8338</v>
      </c>
      <c r="F8341" s="9">
        <v>1.3385442798607983</v>
      </c>
      <c r="G8341" s="9">
        <v>-0.44012494981870987</v>
      </c>
      <c r="H8341" s="9">
        <v>-2.1230152924545109</v>
      </c>
      <c r="I8341" s="9">
        <v>0.35934590414399281</v>
      </c>
      <c r="J8341" s="9">
        <v>-1.557496034365613</v>
      </c>
      <c r="K8341" s="4">
        <f t="shared" si="785"/>
        <v>100</v>
      </c>
      <c r="L8341" s="1">
        <f t="shared" si="782"/>
        <v>130.69665691059683</v>
      </c>
      <c r="M8341" s="1">
        <f t="shared" si="782"/>
        <v>119.6838941837082</v>
      </c>
      <c r="N8341" s="1">
        <f t="shared" si="782"/>
        <v>78.276778920809406</v>
      </c>
      <c r="O8341" s="1">
        <f t="shared" si="782"/>
        <v>84.109554921342209</v>
      </c>
      <c r="P8341" s="1">
        <f t="shared" si="783"/>
        <v>61.597480421913019</v>
      </c>
      <c r="Q8341" s="6">
        <f t="shared" si="784"/>
        <v>0</v>
      </c>
      <c r="R8341" s="1">
        <f>AVERAGE($Q$4:Q8341)</f>
        <v>16.084830502004646</v>
      </c>
      <c r="S8341" s="1">
        <f>STDEV($R$4:R8341)</f>
        <v>1.2564098611025389</v>
      </c>
      <c r="T8341" s="1">
        <f t="shared" si="786"/>
        <v>16.062198256382914</v>
      </c>
      <c r="U8341" s="1">
        <f t="shared" si="787"/>
        <v>16.107462747626379</v>
      </c>
    </row>
    <row r="8342" spans="5:21" x14ac:dyDescent="0.2">
      <c r="E8342" s="1">
        <v>8339</v>
      </c>
      <c r="F8342" s="9">
        <v>2.0413335732882842</v>
      </c>
      <c r="G8342" s="9">
        <v>0.32846514841367025</v>
      </c>
      <c r="H8342" s="9">
        <v>1.2691748452198226</v>
      </c>
      <c r="I8342" s="9">
        <v>5.6365934142377228E-3</v>
      </c>
      <c r="J8342" s="9">
        <v>-0.54734755394747481</v>
      </c>
      <c r="K8342" s="4">
        <f t="shared" si="785"/>
        <v>100</v>
      </c>
      <c r="L8342" s="1">
        <f t="shared" si="782"/>
        <v>150.42083020749868</v>
      </c>
      <c r="M8342" s="1">
        <f t="shared" si="782"/>
        <v>160.63423213561853</v>
      </c>
      <c r="N8342" s="1">
        <f t="shared" si="782"/>
        <v>207.05095023348971</v>
      </c>
      <c r="O8342" s="1">
        <f t="shared" si="782"/>
        <v>207.28449425252398</v>
      </c>
      <c r="P8342" s="1">
        <f t="shared" si="783"/>
        <v>185.7910596837319</v>
      </c>
      <c r="Q8342" s="6">
        <f t="shared" si="784"/>
        <v>65.791059683731902</v>
      </c>
      <c r="R8342" s="1">
        <f>AVERAGE($Q$4:Q8342)</f>
        <v>16.090791196234381</v>
      </c>
      <c r="S8342" s="1">
        <f>STDEV($R$4:R8342)</f>
        <v>1.2563415573317795</v>
      </c>
      <c r="T8342" s="1">
        <f t="shared" si="786"/>
        <v>16.068161537976426</v>
      </c>
      <c r="U8342" s="1">
        <f t="shared" si="787"/>
        <v>16.113420854492336</v>
      </c>
    </row>
    <row r="8343" spans="5:21" x14ac:dyDescent="0.2">
      <c r="E8343" s="1">
        <v>8340</v>
      </c>
      <c r="F8343" s="9">
        <v>0.89875356934498996</v>
      </c>
      <c r="G8343" s="9">
        <v>1.4386978364200331</v>
      </c>
      <c r="H8343" s="9">
        <v>-2.4671180653967895E-2</v>
      </c>
      <c r="I8343" s="9">
        <v>-1.3070007298665587</v>
      </c>
      <c r="J8343" s="9">
        <v>1.0622147783578839</v>
      </c>
      <c r="K8343" s="4">
        <f t="shared" si="785"/>
        <v>100</v>
      </c>
      <c r="L8343" s="1">
        <f t="shared" si="782"/>
        <v>119.69189506339816</v>
      </c>
      <c r="M8343" s="1">
        <f t="shared" si="782"/>
        <v>159.59836923554334</v>
      </c>
      <c r="N8343" s="1">
        <f t="shared" si="782"/>
        <v>158.81281284980349</v>
      </c>
      <c r="O8343" s="1">
        <f t="shared" si="782"/>
        <v>122.28153927208372</v>
      </c>
      <c r="P8343" s="1">
        <f t="shared" si="783"/>
        <v>151.22503730956961</v>
      </c>
      <c r="Q8343" s="6">
        <f t="shared" si="784"/>
        <v>31.225037309569615</v>
      </c>
      <c r="R8343" s="1">
        <f>AVERAGE($Q$4:Q8343)</f>
        <v>16.092605854041736</v>
      </c>
      <c r="S8343" s="1">
        <f>STDEV($R$4:R8343)</f>
        <v>1.2562731981824182</v>
      </c>
      <c r="T8343" s="1">
        <f t="shared" si="786"/>
        <v>16.069978783753388</v>
      </c>
      <c r="U8343" s="1">
        <f t="shared" si="787"/>
        <v>16.115232924330083</v>
      </c>
    </row>
    <row r="8344" spans="5:21" x14ac:dyDescent="0.2">
      <c r="E8344" s="1">
        <v>8341</v>
      </c>
      <c r="F8344" s="9">
        <v>0.33406422517145984</v>
      </c>
      <c r="G8344" s="9">
        <v>-0.17478896552347578</v>
      </c>
      <c r="H8344" s="9">
        <v>-6.0925913203391246E-2</v>
      </c>
      <c r="I8344" s="9">
        <v>-0.70765281634521671</v>
      </c>
      <c r="J8344" s="9">
        <v>0.32011485018301755</v>
      </c>
      <c r="K8344" s="4">
        <f t="shared" si="785"/>
        <v>100</v>
      </c>
      <c r="L8344" s="1">
        <f t="shared" si="782"/>
        <v>106.90953729419788</v>
      </c>
      <c r="M8344" s="1">
        <f t="shared" si="782"/>
        <v>103.23678547311098</v>
      </c>
      <c r="N8344" s="1">
        <f t="shared" si="782"/>
        <v>101.98645958207869</v>
      </c>
      <c r="O8344" s="1">
        <f t="shared" si="782"/>
        <v>88.527168358790959</v>
      </c>
      <c r="P8344" s="1">
        <f t="shared" si="783"/>
        <v>94.380309165444856</v>
      </c>
      <c r="Q8344" s="6">
        <f t="shared" si="784"/>
        <v>0</v>
      </c>
      <c r="R8344" s="1">
        <f>AVERAGE($Q$4:Q8344)</f>
        <v>16.090676516329943</v>
      </c>
      <c r="S8344" s="1">
        <f>STDEV($R$4:R8344)</f>
        <v>1.2562049205867112</v>
      </c>
      <c r="T8344" s="1">
        <f t="shared" si="786"/>
        <v>16.068052032150796</v>
      </c>
      <c r="U8344" s="1">
        <f t="shared" si="787"/>
        <v>16.11330100050909</v>
      </c>
    </row>
    <row r="8345" spans="5:21" x14ac:dyDescent="0.2">
      <c r="E8345" s="1">
        <v>8342</v>
      </c>
      <c r="F8345" s="9">
        <v>0.73932824307121336</v>
      </c>
      <c r="G8345" s="9">
        <v>1.0380404091847595</v>
      </c>
      <c r="H8345" s="9">
        <v>-0.70802002483105753</v>
      </c>
      <c r="I8345" s="9">
        <v>0.55798636822146364</v>
      </c>
      <c r="J8345" s="9">
        <v>-0.21513983483600896</v>
      </c>
      <c r="K8345" s="4">
        <f t="shared" si="785"/>
        <v>100</v>
      </c>
      <c r="L8345" s="1">
        <f t="shared" si="782"/>
        <v>115.93571246628503</v>
      </c>
      <c r="M8345" s="1">
        <f t="shared" si="782"/>
        <v>142.68564395437082</v>
      </c>
      <c r="N8345" s="1">
        <f t="shared" si="782"/>
        <v>123.84613043379646</v>
      </c>
      <c r="O8345" s="1">
        <f t="shared" si="782"/>
        <v>138.46771380311787</v>
      </c>
      <c r="P8345" s="1">
        <f t="shared" si="783"/>
        <v>132.63609072747803</v>
      </c>
      <c r="Q8345" s="6">
        <f t="shared" si="784"/>
        <v>12.636090727478035</v>
      </c>
      <c r="R8345" s="1">
        <f>AVERAGE($Q$4:Q8345)</f>
        <v>16.090262396719677</v>
      </c>
      <c r="S8345" s="1">
        <f>STDEV($R$4:R8345)</f>
        <v>1.2561366691515021</v>
      </c>
      <c r="T8345" s="1">
        <f t="shared" si="786"/>
        <v>16.067640497787281</v>
      </c>
      <c r="U8345" s="1">
        <f t="shared" si="787"/>
        <v>16.112884295652073</v>
      </c>
    </row>
    <row r="8346" spans="5:21" x14ac:dyDescent="0.2">
      <c r="E8346" s="1">
        <v>8343</v>
      </c>
      <c r="F8346" s="9">
        <v>-1.809330569813028</v>
      </c>
      <c r="G8346" s="9">
        <v>0.24766677597654052</v>
      </c>
      <c r="H8346" s="9">
        <v>-0.56199155551439617</v>
      </c>
      <c r="I8346" s="9">
        <v>0.33730884752003476</v>
      </c>
      <c r="J8346" s="9">
        <v>2.4105975171551108</v>
      </c>
      <c r="K8346" s="4">
        <f t="shared" si="785"/>
        <v>100</v>
      </c>
      <c r="L8346" s="1">
        <f t="shared" si="782"/>
        <v>69.637559656978212</v>
      </c>
      <c r="M8346" s="1">
        <f t="shared" si="782"/>
        <v>73.173799547837092</v>
      </c>
      <c r="N8346" s="1">
        <f t="shared" si="782"/>
        <v>65.394562716658797</v>
      </c>
      <c r="O8346" s="1">
        <f t="shared" si="782"/>
        <v>69.958407411714887</v>
      </c>
      <c r="P8346" s="1">
        <f t="shared" si="783"/>
        <v>113.2978723614283</v>
      </c>
      <c r="Q8346" s="6">
        <f t="shared" si="784"/>
        <v>0</v>
      </c>
      <c r="R8346" s="1">
        <f>AVERAGE($Q$4:Q8346)</f>
        <v>16.088333802401479</v>
      </c>
      <c r="S8346" s="1">
        <f>STDEV($R$4:R8346)</f>
        <v>1.2560684996101985</v>
      </c>
      <c r="T8346" s="1">
        <f t="shared" si="786"/>
        <v>16.065714486849931</v>
      </c>
      <c r="U8346" s="1">
        <f t="shared" si="787"/>
        <v>16.110953117953027</v>
      </c>
    </row>
    <row r="8347" spans="5:21" x14ac:dyDescent="0.2">
      <c r="E8347" s="1">
        <v>8344</v>
      </c>
      <c r="F8347" s="9">
        <v>-1.0022768037742935</v>
      </c>
      <c r="G8347" s="9">
        <v>-0.5970559868728742</v>
      </c>
      <c r="H8347" s="9">
        <v>1.1561883184185717</v>
      </c>
      <c r="I8347" s="9">
        <v>-0.64960431700455956</v>
      </c>
      <c r="J8347" s="9">
        <v>0.73167939262930304</v>
      </c>
      <c r="K8347" s="4">
        <f t="shared" si="785"/>
        <v>100</v>
      </c>
      <c r="L8347" s="1">
        <f t="shared" si="782"/>
        <v>81.835802009466121</v>
      </c>
      <c r="M8347" s="1">
        <f t="shared" si="782"/>
        <v>72.624594222496668</v>
      </c>
      <c r="N8347" s="1">
        <f t="shared" si="782"/>
        <v>91.518514085186908</v>
      </c>
      <c r="O8347" s="1">
        <f t="shared" si="782"/>
        <v>80.368348888996238</v>
      </c>
      <c r="P8347" s="1">
        <f t="shared" si="783"/>
        <v>93.033189577700838</v>
      </c>
      <c r="Q8347" s="6">
        <f t="shared" si="784"/>
        <v>0</v>
      </c>
      <c r="R8347" s="1">
        <f>AVERAGE($Q$4:Q8347)</f>
        <v>16.08640567035421</v>
      </c>
      <c r="S8347" s="1">
        <f>STDEV($R$4:R8347)</f>
        <v>1.2560004122582142</v>
      </c>
      <c r="T8347" s="1">
        <f t="shared" si="786"/>
        <v>16.063788936312669</v>
      </c>
      <c r="U8347" s="1">
        <f t="shared" si="787"/>
        <v>16.109022404395752</v>
      </c>
    </row>
    <row r="8348" spans="5:21" x14ac:dyDescent="0.2">
      <c r="E8348" s="1">
        <v>8345</v>
      </c>
      <c r="F8348" s="9">
        <v>0.56525891523051541</v>
      </c>
      <c r="G8348" s="9">
        <v>-1.5620707927155308</v>
      </c>
      <c r="H8348" s="9">
        <v>1.2500208868004847</v>
      </c>
      <c r="I8348" s="9">
        <v>-0.23440179575118236</v>
      </c>
      <c r="J8348" s="9">
        <v>-1.2520331438281573</v>
      </c>
      <c r="K8348" s="4">
        <f t="shared" si="785"/>
        <v>100</v>
      </c>
      <c r="L8348" s="1">
        <f t="shared" si="782"/>
        <v>111.96899124017517</v>
      </c>
      <c r="M8348" s="1">
        <f t="shared" si="782"/>
        <v>81.925296233651821</v>
      </c>
      <c r="N8348" s="1">
        <f t="shared" si="782"/>
        <v>105.19460206849669</v>
      </c>
      <c r="O8348" s="1">
        <f t="shared" si="782"/>
        <v>100.37685258166101</v>
      </c>
      <c r="P8348" s="1">
        <f t="shared" si="783"/>
        <v>78.141790232005093</v>
      </c>
      <c r="Q8348" s="6">
        <f t="shared" si="784"/>
        <v>0</v>
      </c>
      <c r="R8348" s="1">
        <f>AVERAGE($Q$4:Q8348)</f>
        <v>16.084478000411686</v>
      </c>
      <c r="S8348" s="1">
        <f>STDEV($R$4:R8348)</f>
        <v>1.2559324073905362</v>
      </c>
      <c r="T8348" s="1">
        <f t="shared" si="786"/>
        <v>16.061863846004375</v>
      </c>
      <c r="U8348" s="1">
        <f t="shared" si="787"/>
        <v>16.107092154818996</v>
      </c>
    </row>
    <row r="8349" spans="5:21" x14ac:dyDescent="0.2">
      <c r="E8349" s="1">
        <v>8346</v>
      </c>
      <c r="F8349" s="9">
        <v>-0.19803565010079183</v>
      </c>
      <c r="G8349" s="9">
        <v>-0.53458620641322341</v>
      </c>
      <c r="H8349" s="9">
        <v>0.63442371356359217</v>
      </c>
      <c r="I8349" s="9">
        <v>-0.23962797968124505</v>
      </c>
      <c r="J8349" s="9">
        <v>-1.824146238504909</v>
      </c>
      <c r="K8349" s="4">
        <f t="shared" si="785"/>
        <v>100</v>
      </c>
      <c r="L8349" s="1">
        <f t="shared" si="782"/>
        <v>96.116697863702399</v>
      </c>
      <c r="M8349" s="1">
        <f t="shared" si="782"/>
        <v>86.370468246990825</v>
      </c>
      <c r="N8349" s="1">
        <f t="shared" si="782"/>
        <v>98.055197254030006</v>
      </c>
      <c r="O8349" s="1">
        <f t="shared" si="782"/>
        <v>93.466675543143381</v>
      </c>
      <c r="P8349" s="1">
        <f t="shared" si="783"/>
        <v>64.895333212088744</v>
      </c>
      <c r="Q8349" s="6">
        <f t="shared" si="784"/>
        <v>0</v>
      </c>
      <c r="R8349" s="1">
        <f>AVERAGE($Q$4:Q8349)</f>
        <v>16.082550792407805</v>
      </c>
      <c r="S8349" s="1">
        <f>STDEV($R$4:R8349)</f>
        <v>1.255864485301694</v>
      </c>
      <c r="T8349" s="1">
        <f t="shared" si="786"/>
        <v>16.059939215754028</v>
      </c>
      <c r="U8349" s="1">
        <f t="shared" si="787"/>
        <v>16.105162369061581</v>
      </c>
    </row>
    <row r="8350" spans="5:21" x14ac:dyDescent="0.2">
      <c r="E8350" s="1">
        <v>8347</v>
      </c>
      <c r="F8350" s="9">
        <v>6.1695573094766587E-2</v>
      </c>
      <c r="G8350" s="9">
        <v>1.3388694242166821</v>
      </c>
      <c r="H8350" s="9">
        <v>-0.78839093475835398</v>
      </c>
      <c r="I8350" s="9">
        <v>-0.15113755580387078</v>
      </c>
      <c r="J8350" s="9">
        <v>1.7366255633533001</v>
      </c>
      <c r="K8350" s="4">
        <f t="shared" si="785"/>
        <v>100</v>
      </c>
      <c r="L8350" s="1">
        <f t="shared" si="782"/>
        <v>101.24155555747598</v>
      </c>
      <c r="M8350" s="1">
        <f t="shared" si="782"/>
        <v>132.32793337425306</v>
      </c>
      <c r="N8350" s="1">
        <f t="shared" si="782"/>
        <v>113.02454398099158</v>
      </c>
      <c r="O8350" s="1">
        <f t="shared" si="782"/>
        <v>109.65921235474931</v>
      </c>
      <c r="P8350" s="1">
        <f t="shared" si="783"/>
        <v>155.19813640985973</v>
      </c>
      <c r="Q8350" s="6">
        <f t="shared" si="784"/>
        <v>35.198136409859728</v>
      </c>
      <c r="R8350" s="1">
        <f>AVERAGE($Q$4:Q8350)</f>
        <v>16.08484090689414</v>
      </c>
      <c r="S8350" s="1">
        <f>STDEV($R$4:R8350)</f>
        <v>1.2557964886751223</v>
      </c>
      <c r="T8350" s="1">
        <f t="shared" si="786"/>
        <v>16.062231908945858</v>
      </c>
      <c r="U8350" s="1">
        <f t="shared" si="787"/>
        <v>16.107449904842422</v>
      </c>
    </row>
    <row r="8351" spans="5:21" x14ac:dyDescent="0.2">
      <c r="E8351" s="1">
        <v>8348</v>
      </c>
      <c r="F8351" s="9">
        <v>-1.2593636711244471</v>
      </c>
      <c r="G8351" s="9">
        <v>-1.4288752936408855</v>
      </c>
      <c r="H8351" s="9">
        <v>-1.4543957149726339</v>
      </c>
      <c r="I8351" s="9">
        <v>9.4771621661493555E-2</v>
      </c>
      <c r="J8351" s="9">
        <v>-3.6053825169801712</v>
      </c>
      <c r="K8351" s="4">
        <f t="shared" si="785"/>
        <v>100</v>
      </c>
      <c r="L8351" s="1">
        <f t="shared" si="782"/>
        <v>77.734366101760642</v>
      </c>
      <c r="M8351" s="1">
        <f t="shared" si="782"/>
        <v>58.412061032207276</v>
      </c>
      <c r="N8351" s="1">
        <f t="shared" si="782"/>
        <v>43.669208817821179</v>
      </c>
      <c r="O8351" s="1">
        <f t="shared" si="782"/>
        <v>44.504823402814814</v>
      </c>
      <c r="P8351" s="1">
        <f t="shared" si="783"/>
        <v>21.639515637267909</v>
      </c>
      <c r="Q8351" s="6">
        <f t="shared" si="784"/>
        <v>0</v>
      </c>
      <c r="R8351" s="1">
        <f>AVERAGE($Q$4:Q8351)</f>
        <v>16.082914117135289</v>
      </c>
      <c r="S8351" s="1">
        <f>STDEV($R$4:R8351)</f>
        <v>1.2557285747177176</v>
      </c>
      <c r="T8351" s="1">
        <f t="shared" si="786"/>
        <v>16.060307696014199</v>
      </c>
      <c r="U8351" s="1">
        <f t="shared" si="787"/>
        <v>16.105520538256378</v>
      </c>
    </row>
    <row r="8352" spans="5:21" x14ac:dyDescent="0.2">
      <c r="E8352" s="1">
        <v>8349</v>
      </c>
      <c r="F8352" s="9">
        <v>0.31126774047152139</v>
      </c>
      <c r="G8352" s="9">
        <v>-0.4089065441803541</v>
      </c>
      <c r="H8352" s="9">
        <v>-0.5348249487724388</v>
      </c>
      <c r="I8352" s="9">
        <v>-0.38329517337842844</v>
      </c>
      <c r="J8352" s="9">
        <v>-1.5173191059147939</v>
      </c>
      <c r="K8352" s="4">
        <f t="shared" si="785"/>
        <v>100</v>
      </c>
      <c r="L8352" s="1">
        <f t="shared" si="782"/>
        <v>106.42321445551215</v>
      </c>
      <c r="M8352" s="1">
        <f t="shared" si="782"/>
        <v>98.066167091537821</v>
      </c>
      <c r="N8352" s="1">
        <f t="shared" si="782"/>
        <v>88.11805376419683</v>
      </c>
      <c r="O8352" s="1">
        <f t="shared" si="782"/>
        <v>81.615435189491876</v>
      </c>
      <c r="P8352" s="1">
        <f t="shared" si="783"/>
        <v>60.253133519043452</v>
      </c>
      <c r="Q8352" s="6">
        <f t="shared" si="784"/>
        <v>0</v>
      </c>
      <c r="R8352" s="1">
        <f>AVERAGE($Q$4:Q8352)</f>
        <v>16.080987788938241</v>
      </c>
      <c r="S8352" s="1">
        <f>STDEV($R$4:R8352)</f>
        <v>1.2556607437234573</v>
      </c>
      <c r="T8352" s="1">
        <f t="shared" si="786"/>
        <v>16.058383942761125</v>
      </c>
      <c r="U8352" s="1">
        <f t="shared" si="787"/>
        <v>16.103591635115357</v>
      </c>
    </row>
    <row r="8353" spans="5:21" x14ac:dyDescent="0.2">
      <c r="E8353" s="1">
        <v>8350</v>
      </c>
      <c r="F8353" s="9">
        <v>0.30154751584632322</v>
      </c>
      <c r="G8353" s="9">
        <v>-1.0046665011032019</v>
      </c>
      <c r="H8353" s="9">
        <v>0.21930190996499732</v>
      </c>
      <c r="I8353" s="9">
        <v>-0.76248170444159769</v>
      </c>
      <c r="J8353" s="9">
        <v>-1.6380454326281324</v>
      </c>
      <c r="K8353" s="4">
        <f t="shared" si="785"/>
        <v>100</v>
      </c>
      <c r="L8353" s="1">
        <f t="shared" si="782"/>
        <v>106.21652391848393</v>
      </c>
      <c r="M8353" s="1">
        <f t="shared" si="782"/>
        <v>86.881610140334843</v>
      </c>
      <c r="N8353" s="1">
        <f t="shared" si="782"/>
        <v>90.777074561906659</v>
      </c>
      <c r="O8353" s="1">
        <f t="shared" si="782"/>
        <v>77.937749914877045</v>
      </c>
      <c r="P8353" s="1">
        <f t="shared" si="783"/>
        <v>56.165424408058399</v>
      </c>
      <c r="Q8353" s="6">
        <f t="shared" si="784"/>
        <v>0</v>
      </c>
      <c r="R8353" s="1">
        <f>AVERAGE($Q$4:Q8353)</f>
        <v>16.079061922137171</v>
      </c>
      <c r="S8353" s="1">
        <f>STDEV($R$4:R8353)</f>
        <v>1.2555929959859149</v>
      </c>
      <c r="T8353" s="1">
        <f t="shared" si="786"/>
        <v>16.056460649015914</v>
      </c>
      <c r="U8353" s="1">
        <f t="shared" si="787"/>
        <v>16.101663195258428</v>
      </c>
    </row>
    <row r="8354" spans="5:21" x14ac:dyDescent="0.2">
      <c r="E8354" s="1">
        <v>8351</v>
      </c>
      <c r="F8354" s="9">
        <v>-0.77031472756061703</v>
      </c>
      <c r="G8354" s="9">
        <v>1.2658256309805438</v>
      </c>
      <c r="H8354" s="9">
        <v>-0.13496674000634812</v>
      </c>
      <c r="I8354" s="9">
        <v>-0.57715851653483696</v>
      </c>
      <c r="J8354" s="9">
        <v>-0.99266344477655366</v>
      </c>
      <c r="K8354" s="4">
        <f t="shared" si="785"/>
        <v>100</v>
      </c>
      <c r="L8354" s="1">
        <f t="shared" si="782"/>
        <v>85.721806128334492</v>
      </c>
      <c r="M8354" s="1">
        <f t="shared" si="782"/>
        <v>110.4179119572451</v>
      </c>
      <c r="N8354" s="1">
        <f t="shared" si="782"/>
        <v>107.47723080525398</v>
      </c>
      <c r="O8354" s="1">
        <f t="shared" si="782"/>
        <v>95.760215854211609</v>
      </c>
      <c r="P8354" s="1">
        <f t="shared" si="783"/>
        <v>78.516957958590382</v>
      </c>
      <c r="Q8354" s="6">
        <f t="shared" si="784"/>
        <v>0</v>
      </c>
      <c r="R8354" s="1">
        <f>AVERAGE($Q$4:Q8354)</f>
        <v>16.077136516566327</v>
      </c>
      <c r="S8354" s="1">
        <f>STDEV($R$4:R8354)</f>
        <v>1.2555253317981911</v>
      </c>
      <c r="T8354" s="1">
        <f t="shared" si="786"/>
        <v>16.054537814607912</v>
      </c>
      <c r="U8354" s="1">
        <f t="shared" si="787"/>
        <v>16.099735218524742</v>
      </c>
    </row>
    <row r="8355" spans="5:21" x14ac:dyDescent="0.2">
      <c r="E8355" s="1">
        <v>8352</v>
      </c>
      <c r="F8355" s="9">
        <v>-9.8730197350960225E-2</v>
      </c>
      <c r="G8355" s="9">
        <v>0.22159838408697397</v>
      </c>
      <c r="H8355" s="9">
        <v>-0.66134589360444807</v>
      </c>
      <c r="I8355" s="9">
        <v>-0.63247398429666646</v>
      </c>
      <c r="J8355" s="9">
        <v>-0.55001692089717835</v>
      </c>
      <c r="K8355" s="4">
        <f t="shared" si="785"/>
        <v>100</v>
      </c>
      <c r="L8355" s="1">
        <f t="shared" si="782"/>
        <v>98.044763669324396</v>
      </c>
      <c r="M8355" s="1">
        <f t="shared" si="782"/>
        <v>102.48780576299575</v>
      </c>
      <c r="N8355" s="1">
        <f t="shared" si="782"/>
        <v>89.790092850242701</v>
      </c>
      <c r="O8355" s="1">
        <f t="shared" si="782"/>
        <v>79.121120381993947</v>
      </c>
      <c r="P8355" s="1">
        <f t="shared" si="783"/>
        <v>70.879160592892489</v>
      </c>
      <c r="Q8355" s="6">
        <f t="shared" si="784"/>
        <v>0</v>
      </c>
      <c r="R8355" s="1">
        <f>AVERAGE($Q$4:Q8355)</f>
        <v>16.075211572060031</v>
      </c>
      <c r="S8355" s="1">
        <f>STDEV($R$4:R8355)</f>
        <v>1.2554577514529521</v>
      </c>
      <c r="T8355" s="1">
        <f t="shared" si="786"/>
        <v>16.052615439366559</v>
      </c>
      <c r="U8355" s="1">
        <f t="shared" si="787"/>
        <v>16.097807704753503</v>
      </c>
    </row>
    <row r="8356" spans="5:21" x14ac:dyDescent="0.2">
      <c r="E8356" s="1">
        <v>8353</v>
      </c>
      <c r="F8356" s="9">
        <v>-0.19349954527569935</v>
      </c>
      <c r="G8356" s="9">
        <v>-1.0940880201815162</v>
      </c>
      <c r="H8356" s="9">
        <v>1.0680878403945826</v>
      </c>
      <c r="I8356" s="9">
        <v>1.7087222659029067</v>
      </c>
      <c r="J8356" s="9">
        <v>0.46257127905846573</v>
      </c>
      <c r="K8356" s="4">
        <f t="shared" si="785"/>
        <v>100</v>
      </c>
      <c r="L8356" s="1">
        <f t="shared" si="782"/>
        <v>96.203936513475227</v>
      </c>
      <c r="M8356" s="1">
        <f t="shared" si="782"/>
        <v>77.296808913411709</v>
      </c>
      <c r="N8356" s="1">
        <f t="shared" si="782"/>
        <v>95.70497102794674</v>
      </c>
      <c r="O8356" s="1">
        <f t="shared" si="782"/>
        <v>134.69523315100295</v>
      </c>
      <c r="P8356" s="1">
        <f t="shared" si="783"/>
        <v>147.75107764539109</v>
      </c>
      <c r="Q8356" s="6">
        <f t="shared" si="784"/>
        <v>27.751077645391092</v>
      </c>
      <c r="R8356" s="1">
        <f>AVERAGE($Q$4:Q8356)</f>
        <v>16.076609377168776</v>
      </c>
      <c r="S8356" s="1">
        <f>STDEV($R$4:R8356)</f>
        <v>1.2553901287401583</v>
      </c>
      <c r="T8356" s="1">
        <f t="shared" si="786"/>
        <v>16.054015814114166</v>
      </c>
      <c r="U8356" s="1">
        <f t="shared" si="787"/>
        <v>16.099202940223385</v>
      </c>
    </row>
    <row r="8357" spans="5:21" x14ac:dyDescent="0.2">
      <c r="E8357" s="1">
        <v>8354</v>
      </c>
      <c r="F8357" s="9">
        <v>1.3173780644137878</v>
      </c>
      <c r="G8357" s="9">
        <v>0.15288037502614316</v>
      </c>
      <c r="H8357" s="9">
        <v>0.21870846467209049</v>
      </c>
      <c r="I8357" s="9">
        <v>-0.42199417293886654</v>
      </c>
      <c r="J8357" s="9">
        <v>0.85996816778788343</v>
      </c>
      <c r="K8357" s="4">
        <f t="shared" si="785"/>
        <v>100</v>
      </c>
      <c r="L8357" s="1">
        <f t="shared" si="782"/>
        <v>130.14455560492755</v>
      </c>
      <c r="M8357" s="1">
        <f t="shared" si="782"/>
        <v>134.18532594354971</v>
      </c>
      <c r="N8357" s="1">
        <f t="shared" si="782"/>
        <v>140.18508242153018</v>
      </c>
      <c r="O8357" s="1">
        <f t="shared" si="782"/>
        <v>128.8391506585624</v>
      </c>
      <c r="P8357" s="1">
        <f t="shared" si="783"/>
        <v>153.01842910116173</v>
      </c>
      <c r="Q8357" s="6">
        <f t="shared" si="784"/>
        <v>33.018429101161729</v>
      </c>
      <c r="R8357" s="1">
        <f>AVERAGE($Q$4:Q8357)</f>
        <v>16.078637366123047</v>
      </c>
      <c r="S8357" s="1">
        <f>STDEV($R$4:R8357)</f>
        <v>1.2553224400846656</v>
      </c>
      <c r="T8357" s="1">
        <f t="shared" si="786"/>
        <v>16.056046373505449</v>
      </c>
      <c r="U8357" s="1">
        <f t="shared" si="787"/>
        <v>16.101228358740645</v>
      </c>
    </row>
    <row r="8358" spans="5:21" x14ac:dyDescent="0.2">
      <c r="E8358" s="1">
        <v>8355</v>
      </c>
      <c r="F8358" s="9">
        <v>-0.63322659116238356</v>
      </c>
      <c r="G8358" s="9">
        <v>-0.96767735158209689</v>
      </c>
      <c r="H8358" s="9">
        <v>-1.3521230357582681</v>
      </c>
      <c r="I8358" s="9">
        <v>1.0065491551358718</v>
      </c>
      <c r="J8358" s="9">
        <v>-1.9238814275013283</v>
      </c>
      <c r="K8358" s="4">
        <f t="shared" si="785"/>
        <v>100</v>
      </c>
      <c r="L8358" s="1">
        <f t="shared" si="782"/>
        <v>88.10461081771976</v>
      </c>
      <c r="M8358" s="1">
        <f t="shared" si="782"/>
        <v>72.601776950918989</v>
      </c>
      <c r="N8358" s="1">
        <f t="shared" si="782"/>
        <v>55.399179894070642</v>
      </c>
      <c r="O8358" s="1">
        <f t="shared" si="782"/>
        <v>67.753398530581947</v>
      </c>
      <c r="P8358" s="1">
        <f t="shared" si="783"/>
        <v>46.113158163413438</v>
      </c>
      <c r="Q8358" s="6">
        <f t="shared" si="784"/>
        <v>0</v>
      </c>
      <c r="R8358" s="1">
        <f>AVERAGE($Q$4:Q8358)</f>
        <v>16.076712933164806</v>
      </c>
      <c r="S8358" s="1">
        <f>STDEV($R$4:R8358)</f>
        <v>1.2552548349488664</v>
      </c>
      <c r="T8358" s="1">
        <f t="shared" si="786"/>
        <v>16.054124509092688</v>
      </c>
      <c r="U8358" s="1">
        <f t="shared" si="787"/>
        <v>16.099301357236925</v>
      </c>
    </row>
    <row r="8359" spans="5:21" x14ac:dyDescent="0.2">
      <c r="E8359" s="1">
        <v>8356</v>
      </c>
      <c r="F8359" s="9">
        <v>1.2413511285558343</v>
      </c>
      <c r="G8359" s="9">
        <v>0.3968341388826957</v>
      </c>
      <c r="H8359" s="9">
        <v>-1.5213436199701391</v>
      </c>
      <c r="I8359" s="9">
        <v>-1.2651389624807052</v>
      </c>
      <c r="J8359" s="9">
        <v>0.32025013751990627</v>
      </c>
      <c r="K8359" s="4">
        <f t="shared" si="785"/>
        <v>100</v>
      </c>
      <c r="L8359" s="1">
        <f t="shared" si="782"/>
        <v>128.18062624070868</v>
      </c>
      <c r="M8359" s="1">
        <f t="shared" si="782"/>
        <v>138.76852253656392</v>
      </c>
      <c r="N8359" s="1">
        <f t="shared" si="782"/>
        <v>102.36435082137038</v>
      </c>
      <c r="O8359" s="1">
        <f t="shared" si="782"/>
        <v>79.480421666522474</v>
      </c>
      <c r="P8359" s="1">
        <f t="shared" si="783"/>
        <v>84.73771249925133</v>
      </c>
      <c r="Q8359" s="6">
        <f t="shared" si="784"/>
        <v>0</v>
      </c>
      <c r="R8359" s="1">
        <f>AVERAGE($Q$4:Q8359)</f>
        <v>16.07478896081761</v>
      </c>
      <c r="S8359" s="1">
        <f>STDEV($R$4:R8359)</f>
        <v>1.255187313625006</v>
      </c>
      <c r="T8359" s="1">
        <f t="shared" si="786"/>
        <v>16.052203103394557</v>
      </c>
      <c r="U8359" s="1">
        <f t="shared" si="787"/>
        <v>16.097374818240663</v>
      </c>
    </row>
    <row r="8360" spans="5:21" x14ac:dyDescent="0.2">
      <c r="E8360" s="1">
        <v>8357</v>
      </c>
      <c r="F8360" s="9">
        <v>0.35179482438252307</v>
      </c>
      <c r="G8360" s="9">
        <v>6.457867129938677E-2</v>
      </c>
      <c r="H8360" s="9">
        <v>-0.84412931755650789</v>
      </c>
      <c r="I8360" s="9">
        <v>0.28569502319442108</v>
      </c>
      <c r="J8360" s="9">
        <v>-0.4018011168227531</v>
      </c>
      <c r="K8360" s="4">
        <f t="shared" si="785"/>
        <v>100</v>
      </c>
      <c r="L8360" s="1">
        <f t="shared" si="782"/>
        <v>107.28932431287599</v>
      </c>
      <c r="M8360" s="1">
        <f t="shared" si="782"/>
        <v>108.68403216434567</v>
      </c>
      <c r="N8360" s="1">
        <f t="shared" si="782"/>
        <v>91.800617264056768</v>
      </c>
      <c r="O8360" s="1">
        <f t="shared" si="782"/>
        <v>97.19876700498682</v>
      </c>
      <c r="P8360" s="1">
        <f t="shared" si="783"/>
        <v>89.693455172679535</v>
      </c>
      <c r="Q8360" s="6">
        <f t="shared" si="784"/>
        <v>0</v>
      </c>
      <c r="R8360" s="1">
        <f>AVERAGE($Q$4:Q8360)</f>
        <v>16.072865448916112</v>
      </c>
      <c r="S8360" s="1">
        <f>STDEV($R$4:R8360)</f>
        <v>1.2551198764049234</v>
      </c>
      <c r="T8360" s="1">
        <f t="shared" si="786"/>
        <v>16.050282156240844</v>
      </c>
      <c r="U8360" s="1">
        <f t="shared" si="787"/>
        <v>16.09544874159138</v>
      </c>
    </row>
    <row r="8361" spans="5:21" x14ac:dyDescent="0.2">
      <c r="E8361" s="1">
        <v>8358</v>
      </c>
      <c r="F8361" s="9">
        <v>-0.8889151104085613</v>
      </c>
      <c r="G8361" s="9">
        <v>-0.47499383981630672</v>
      </c>
      <c r="H8361" s="9">
        <v>-7.7009190135868266E-2</v>
      </c>
      <c r="I8361" s="9">
        <v>0.40220811570179649</v>
      </c>
      <c r="J8361" s="9">
        <v>-0.43376530811656266</v>
      </c>
      <c r="K8361" s="4">
        <f t="shared" si="785"/>
        <v>100</v>
      </c>
      <c r="L8361" s="1">
        <f t="shared" si="782"/>
        <v>83.712404121634904</v>
      </c>
      <c r="M8361" s="1">
        <f t="shared" si="782"/>
        <v>76.125888377315064</v>
      </c>
      <c r="N8361" s="1">
        <f t="shared" si="782"/>
        <v>74.962392760322089</v>
      </c>
      <c r="O8361" s="1">
        <f t="shared" si="782"/>
        <v>81.241660915494364</v>
      </c>
      <c r="P8361" s="1">
        <f t="shared" si="783"/>
        <v>74.490762129324352</v>
      </c>
      <c r="Q8361" s="6">
        <f t="shared" si="784"/>
        <v>0</v>
      </c>
      <c r="R8361" s="1">
        <f>AVERAGE($Q$4:Q8361)</f>
        <v>16.070942397295038</v>
      </c>
      <c r="S8361" s="1">
        <f>STDEV($R$4:R8361)</f>
        <v>1.2550525235799919</v>
      </c>
      <c r="T8361" s="1">
        <f t="shared" si="786"/>
        <v>16.048361667461414</v>
      </c>
      <c r="U8361" s="1">
        <f t="shared" si="787"/>
        <v>16.093523127128663</v>
      </c>
    </row>
    <row r="8362" spans="5:21" x14ac:dyDescent="0.2">
      <c r="E8362" s="1">
        <v>8359</v>
      </c>
      <c r="F8362" s="9">
        <v>0.75822981671080925</v>
      </c>
      <c r="G8362" s="9">
        <v>0.23957340999913868</v>
      </c>
      <c r="H8362" s="9">
        <v>0.28109411687182728</v>
      </c>
      <c r="I8362" s="9">
        <v>0.55959844758035615</v>
      </c>
      <c r="J8362" s="9">
        <v>0.39484575609094463</v>
      </c>
      <c r="K8362" s="4">
        <f t="shared" si="785"/>
        <v>100</v>
      </c>
      <c r="L8362" s="1">
        <f t="shared" si="782"/>
        <v>116.37481539832686</v>
      </c>
      <c r="M8362" s="1">
        <f t="shared" si="782"/>
        <v>122.08662470370264</v>
      </c>
      <c r="N8362" s="1">
        <f t="shared" si="782"/>
        <v>129.1467887461732</v>
      </c>
      <c r="O8362" s="1">
        <f t="shared" si="782"/>
        <v>144.44074355177233</v>
      </c>
      <c r="P8362" s="1">
        <f t="shared" si="783"/>
        <v>156.3095749204297</v>
      </c>
      <c r="Q8362" s="6">
        <f t="shared" si="784"/>
        <v>36.309574920429696</v>
      </c>
      <c r="R8362" s="1">
        <f>AVERAGE($Q$4:Q8362)</f>
        <v>16.073363575967505</v>
      </c>
      <c r="S8362" s="1">
        <f>STDEV($R$4:R8362)</f>
        <v>1.2549850886726348</v>
      </c>
      <c r="T8362" s="1">
        <f t="shared" si="786"/>
        <v>16.05078541006483</v>
      </c>
      <c r="U8362" s="1">
        <f t="shared" si="787"/>
        <v>16.095941741870181</v>
      </c>
    </row>
    <row r="8363" spans="5:21" x14ac:dyDescent="0.2">
      <c r="E8363" s="1">
        <v>8360</v>
      </c>
      <c r="F8363" s="9">
        <v>0.63712263909110334</v>
      </c>
      <c r="G8363" s="9">
        <v>-0.87927446656976826</v>
      </c>
      <c r="H8363" s="9">
        <v>-1.6865942598087713</v>
      </c>
      <c r="I8363" s="9">
        <v>-0.1336707100563217</v>
      </c>
      <c r="J8363" s="9">
        <v>1.2604800758708734</v>
      </c>
      <c r="K8363" s="4">
        <f t="shared" si="785"/>
        <v>100</v>
      </c>
      <c r="L8363" s="1">
        <f t="shared" si="782"/>
        <v>113.58991362199195</v>
      </c>
      <c r="M8363" s="1">
        <f t="shared" si="782"/>
        <v>95.272367943714812</v>
      </c>
      <c r="N8363" s="1">
        <f t="shared" si="782"/>
        <v>67.994102163888783</v>
      </c>
      <c r="O8363" s="1">
        <f t="shared" si="782"/>
        <v>66.20042127009657</v>
      </c>
      <c r="P8363" s="1">
        <f t="shared" si="783"/>
        <v>85.181377984909659</v>
      </c>
      <c r="Q8363" s="6">
        <f t="shared" si="784"/>
        <v>0</v>
      </c>
      <c r="R8363" s="1">
        <f>AVERAGE($Q$4:Q8363)</f>
        <v>16.071440924822053</v>
      </c>
      <c r="S8363" s="1">
        <f>STDEV($R$4:R8363)</f>
        <v>1.254917738027975</v>
      </c>
      <c r="T8363" s="1">
        <f t="shared" si="786"/>
        <v>16.048865320946977</v>
      </c>
      <c r="U8363" s="1">
        <f t="shared" si="787"/>
        <v>16.094016528697129</v>
      </c>
    </row>
    <row r="8364" spans="5:21" x14ac:dyDescent="0.2">
      <c r="E8364" s="1">
        <v>8361</v>
      </c>
      <c r="F8364" s="9">
        <v>-0.51113602239638567</v>
      </c>
      <c r="G8364" s="9">
        <v>1.1866404747706838</v>
      </c>
      <c r="H8364" s="9">
        <v>-1.4499028111458756</v>
      </c>
      <c r="I8364" s="9">
        <v>-1.8831815395969898</v>
      </c>
      <c r="J8364" s="9">
        <v>-5.0893049774458632E-2</v>
      </c>
      <c r="K8364" s="4">
        <f t="shared" si="785"/>
        <v>100</v>
      </c>
      <c r="L8364" s="1">
        <f t="shared" si="782"/>
        <v>90.282440261609239</v>
      </c>
      <c r="M8364" s="1">
        <f t="shared" si="782"/>
        <v>114.46522630362337</v>
      </c>
      <c r="N8364" s="1">
        <f t="shared" si="782"/>
        <v>85.65182346197156</v>
      </c>
      <c r="O8364" s="1">
        <f t="shared" ref="O8364:P8427" si="788">N8364*EXP((drift-(volatility^2)/2)*dt+volatility*SQRT(dt)*I8364)</f>
        <v>58.771333253113475</v>
      </c>
      <c r="P8364" s="1">
        <f t="shared" si="783"/>
        <v>58.176156947684696</v>
      </c>
      <c r="Q8364" s="6">
        <f t="shared" si="784"/>
        <v>0</v>
      </c>
      <c r="R8364" s="1">
        <f>AVERAGE($Q$4:Q8364)</f>
        <v>16.06951873358598</v>
      </c>
      <c r="S8364" s="1">
        <f>STDEV($R$4:R8364)</f>
        <v>1.2548504719368787</v>
      </c>
      <c r="T8364" s="1">
        <f t="shared" si="786"/>
        <v>16.046945689830306</v>
      </c>
      <c r="U8364" s="1">
        <f t="shared" si="787"/>
        <v>16.092091777341654</v>
      </c>
    </row>
    <row r="8365" spans="5:21" x14ac:dyDescent="0.2">
      <c r="E8365" s="1">
        <v>8362</v>
      </c>
      <c r="F8365" s="9">
        <v>-0.23688471628702246</v>
      </c>
      <c r="G8365" s="9">
        <v>1.3964563549961895</v>
      </c>
      <c r="H8365" s="9">
        <v>0.78656285040779039</v>
      </c>
      <c r="I8365" s="9">
        <v>0.1729540599626489</v>
      </c>
      <c r="J8365" s="9">
        <v>-0.23680854610574897</v>
      </c>
      <c r="K8365" s="4">
        <f t="shared" si="785"/>
        <v>100</v>
      </c>
      <c r="L8365" s="1">
        <f t="shared" ref="L8365:P8428" si="789">K8365*EXP((drift-(volatility^2)/2)*dt+volatility*SQRT(dt)*F8365)</f>
        <v>95.372782855169476</v>
      </c>
      <c r="M8365" s="1">
        <f t="shared" si="789"/>
        <v>126.1011690481353</v>
      </c>
      <c r="N8365" s="1">
        <f t="shared" si="789"/>
        <v>147.58393780884512</v>
      </c>
      <c r="O8365" s="1">
        <f t="shared" si="788"/>
        <v>152.77830685418229</v>
      </c>
      <c r="P8365" s="1">
        <f t="shared" si="788"/>
        <v>145.71114259776488</v>
      </c>
      <c r="Q8365" s="6">
        <f t="shared" si="784"/>
        <v>25.711142597764876</v>
      </c>
      <c r="R8365" s="1">
        <f>AVERAGE($Q$4:Q8365)</f>
        <v>16.070671762031829</v>
      </c>
      <c r="S8365" s="1">
        <f>STDEV($R$4:R8365)</f>
        <v>1.2547831721046305</v>
      </c>
      <c r="T8365" s="1">
        <f t="shared" si="786"/>
        <v>16.048101278615579</v>
      </c>
      <c r="U8365" s="1">
        <f t="shared" si="787"/>
        <v>16.093242245448078</v>
      </c>
    </row>
    <row r="8366" spans="5:21" x14ac:dyDescent="0.2">
      <c r="E8366" s="1">
        <v>8363</v>
      </c>
      <c r="F8366" s="9">
        <v>-0.22757490114599932</v>
      </c>
      <c r="G8366" s="9">
        <v>0.45173010221333243</v>
      </c>
      <c r="H8366" s="9">
        <v>-0.18671698853722773</v>
      </c>
      <c r="I8366" s="9">
        <v>0.8150686880981084</v>
      </c>
      <c r="J8366" s="9">
        <v>-0.59771423366328236</v>
      </c>
      <c r="K8366" s="4">
        <f t="shared" si="785"/>
        <v>100</v>
      </c>
      <c r="L8366" s="1">
        <f t="shared" si="789"/>
        <v>95.550528877651516</v>
      </c>
      <c r="M8366" s="1">
        <f t="shared" si="789"/>
        <v>104.58511381946506</v>
      </c>
      <c r="N8366" s="1">
        <f t="shared" si="789"/>
        <v>100.75157449978533</v>
      </c>
      <c r="O8366" s="1">
        <f t="shared" si="788"/>
        <v>118.58992886227175</v>
      </c>
      <c r="P8366" s="1">
        <f t="shared" si="788"/>
        <v>105.22792579280478</v>
      </c>
      <c r="Q8366" s="6">
        <f t="shared" si="784"/>
        <v>0</v>
      </c>
      <c r="R8366" s="1">
        <f>AVERAGE($Q$4:Q8366)</f>
        <v>16.068750122457271</v>
      </c>
      <c r="S8366" s="1">
        <f>STDEV($R$4:R8366)</f>
        <v>1.2547159569016884</v>
      </c>
      <c r="T8366" s="1">
        <f t="shared" si="786"/>
        <v>16.046182197471399</v>
      </c>
      <c r="U8366" s="1">
        <f t="shared" si="787"/>
        <v>16.091318047443142</v>
      </c>
    </row>
    <row r="8367" spans="5:21" x14ac:dyDescent="0.2">
      <c r="E8367" s="1">
        <v>8364</v>
      </c>
      <c r="F8367" s="9">
        <v>-0.91417405201354995</v>
      </c>
      <c r="G8367" s="9">
        <v>2.6548150344751775E-2</v>
      </c>
      <c r="H8367" s="9">
        <v>-2.8852582545368932E-2</v>
      </c>
      <c r="I8367" s="9">
        <v>-1.4832630768069066</v>
      </c>
      <c r="J8367" s="9">
        <v>0.59110902839165647</v>
      </c>
      <c r="K8367" s="4">
        <f t="shared" si="785"/>
        <v>100</v>
      </c>
      <c r="L8367" s="1">
        <f t="shared" si="789"/>
        <v>83.290573173612216</v>
      </c>
      <c r="M8367" s="1">
        <f t="shared" si="789"/>
        <v>83.73399145717751</v>
      </c>
      <c r="N8367" s="1">
        <f t="shared" si="789"/>
        <v>83.252194522625672</v>
      </c>
      <c r="O8367" s="1">
        <f t="shared" si="788"/>
        <v>61.881537618232578</v>
      </c>
      <c r="P8367" s="1">
        <f t="shared" si="788"/>
        <v>69.647282256839361</v>
      </c>
      <c r="Q8367" s="6">
        <f t="shared" si="784"/>
        <v>0</v>
      </c>
      <c r="R8367" s="1">
        <f>AVERAGE($Q$4:Q8367)</f>
        <v>16.066828942385239</v>
      </c>
      <c r="S8367" s="1">
        <f>STDEV($R$4:R8367)</f>
        <v>1.2546488266181606</v>
      </c>
      <c r="T8367" s="1">
        <f t="shared" si="786"/>
        <v>16.044263573915867</v>
      </c>
      <c r="U8367" s="1">
        <f t="shared" si="787"/>
        <v>16.089394310854612</v>
      </c>
    </row>
    <row r="8368" spans="5:21" x14ac:dyDescent="0.2">
      <c r="E8368" s="1">
        <v>8365</v>
      </c>
      <c r="F8368" s="9">
        <v>0.53304347602534108</v>
      </c>
      <c r="G8368" s="9">
        <v>-0.54464635468320921</v>
      </c>
      <c r="H8368" s="9">
        <v>-0.18731043383013457</v>
      </c>
      <c r="I8368" s="9">
        <v>1.191638148156926</v>
      </c>
      <c r="J8368" s="9">
        <v>0.24495193429174833</v>
      </c>
      <c r="K8368" s="4">
        <f t="shared" si="785"/>
        <v>100</v>
      </c>
      <c r="L8368" s="1">
        <f t="shared" si="789"/>
        <v>111.24988431639275</v>
      </c>
      <c r="M8368" s="1">
        <f t="shared" si="789"/>
        <v>99.768211472275254</v>
      </c>
      <c r="N8368" s="1">
        <f t="shared" si="789"/>
        <v>96.099827742273234</v>
      </c>
      <c r="O8368" s="1">
        <f t="shared" si="788"/>
        <v>121.96268693057998</v>
      </c>
      <c r="P8368" s="1">
        <f t="shared" si="788"/>
        <v>128.08646452618456</v>
      </c>
      <c r="Q8368" s="6">
        <f t="shared" si="784"/>
        <v>8.0864645261845567</v>
      </c>
      <c r="R8368" s="1">
        <f>AVERAGE($Q$4:Q8368)</f>
        <v>16.065874923925442</v>
      </c>
      <c r="S8368" s="1">
        <f>STDEV($R$4:R8368)</f>
        <v>1.2545817439366695</v>
      </c>
      <c r="T8368" s="1">
        <f t="shared" si="786"/>
        <v>16.043312110730202</v>
      </c>
      <c r="U8368" s="1">
        <f t="shared" si="787"/>
        <v>16.088437737120682</v>
      </c>
    </row>
    <row r="8369" spans="5:21" x14ac:dyDescent="0.2">
      <c r="E8369" s="1">
        <v>8366</v>
      </c>
      <c r="F8369" s="9">
        <v>0.34122876968467608</v>
      </c>
      <c r="G8369" s="9">
        <v>0.89589548224466853</v>
      </c>
      <c r="H8369" s="9">
        <v>-1.2063401300110854</v>
      </c>
      <c r="I8369" s="9">
        <v>-0.34783397495630197</v>
      </c>
      <c r="J8369" s="9">
        <v>-0.11438032743171789</v>
      </c>
      <c r="K8369" s="4">
        <f t="shared" si="785"/>
        <v>100</v>
      </c>
      <c r="L8369" s="1">
        <f t="shared" si="789"/>
        <v>107.06283872922948</v>
      </c>
      <c r="M8369" s="1">
        <f t="shared" si="789"/>
        <v>128.07231129194673</v>
      </c>
      <c r="N8369" s="1">
        <f t="shared" si="789"/>
        <v>100.61758165841053</v>
      </c>
      <c r="O8369" s="1">
        <f t="shared" si="788"/>
        <v>93.855861335881684</v>
      </c>
      <c r="P8369" s="1">
        <f t="shared" si="788"/>
        <v>91.733180368408256</v>
      </c>
      <c r="Q8369" s="6">
        <f t="shared" si="784"/>
        <v>0</v>
      </c>
      <c r="R8369" s="1">
        <f>AVERAGE($Q$4:Q8369)</f>
        <v>16.063954546812855</v>
      </c>
      <c r="S8369" s="1">
        <f>STDEV($R$4:R8369)</f>
        <v>1.2545147465951538</v>
      </c>
      <c r="T8369" s="1">
        <f t="shared" si="786"/>
        <v>16.041394286970998</v>
      </c>
      <c r="U8369" s="1">
        <f t="shared" si="787"/>
        <v>16.086514806654712</v>
      </c>
    </row>
    <row r="8370" spans="5:21" x14ac:dyDescent="0.2">
      <c r="E8370" s="1">
        <v>8367</v>
      </c>
      <c r="F8370" s="9">
        <v>-0.69210841502354015</v>
      </c>
      <c r="G8370" s="9">
        <v>-0.80453673945157789</v>
      </c>
      <c r="H8370" s="9">
        <v>0.26841007638722658</v>
      </c>
      <c r="I8370" s="9">
        <v>0.89316245066584088</v>
      </c>
      <c r="J8370" s="9">
        <v>0.96403255156474188</v>
      </c>
      <c r="K8370" s="4">
        <f t="shared" si="785"/>
        <v>100</v>
      </c>
      <c r="L8370" s="1">
        <f t="shared" si="789"/>
        <v>87.073144166906559</v>
      </c>
      <c r="M8370" s="1">
        <f t="shared" si="789"/>
        <v>74.131545361551275</v>
      </c>
      <c r="N8370" s="1">
        <f t="shared" si="789"/>
        <v>78.219827997783923</v>
      </c>
      <c r="O8370" s="1">
        <f t="shared" si="788"/>
        <v>93.518161727211705</v>
      </c>
      <c r="P8370" s="1">
        <f t="shared" si="788"/>
        <v>113.40462449219737</v>
      </c>
      <c r="Q8370" s="6">
        <f t="shared" si="784"/>
        <v>0</v>
      </c>
      <c r="R8370" s="1">
        <f>AVERAGE($Q$4:Q8370)</f>
        <v>16.062034628736267</v>
      </c>
      <c r="S8370" s="1">
        <f>STDEV($R$4:R8370)</f>
        <v>1.2544478348826198</v>
      </c>
      <c r="T8370" s="1">
        <f t="shared" si="786"/>
        <v>16.03947692032223</v>
      </c>
      <c r="U8370" s="1">
        <f t="shared" si="787"/>
        <v>16.084592337150305</v>
      </c>
    </row>
    <row r="8371" spans="5:21" x14ac:dyDescent="0.2">
      <c r="E8371" s="1">
        <v>8368</v>
      </c>
      <c r="F8371" s="9">
        <v>0.21154846763238311</v>
      </c>
      <c r="G8371" s="9">
        <v>-0.18674427337828092</v>
      </c>
      <c r="H8371" s="9">
        <v>0.29294142223079689</v>
      </c>
      <c r="I8371" s="9">
        <v>1.5902787708910182</v>
      </c>
      <c r="J8371" s="9">
        <v>0.58214254750055261</v>
      </c>
      <c r="K8371" s="4">
        <f t="shared" si="785"/>
        <v>100</v>
      </c>
      <c r="L8371" s="1">
        <f t="shared" si="789"/>
        <v>104.32175064368403</v>
      </c>
      <c r="M8371" s="1">
        <f t="shared" si="789"/>
        <v>100.49731641847757</v>
      </c>
      <c r="N8371" s="1">
        <f t="shared" si="789"/>
        <v>106.56118308822084</v>
      </c>
      <c r="O8371" s="1">
        <f t="shared" si="788"/>
        <v>146.46332611952087</v>
      </c>
      <c r="P8371" s="1">
        <f t="shared" si="788"/>
        <v>164.54820601558708</v>
      </c>
      <c r="Q8371" s="6">
        <f t="shared" si="784"/>
        <v>44.548206015587084</v>
      </c>
      <c r="R8371" s="1">
        <f>AVERAGE($Q$4:Q8371)</f>
        <v>16.065438807917293</v>
      </c>
      <c r="S8371" s="1">
        <f>STDEV($R$4:R8371)</f>
        <v>1.2543808007746222</v>
      </c>
      <c r="T8371" s="1">
        <f t="shared" si="786"/>
        <v>16.042883652746408</v>
      </c>
      <c r="U8371" s="1">
        <f t="shared" si="787"/>
        <v>16.087993963088177</v>
      </c>
    </row>
    <row r="8372" spans="5:21" x14ac:dyDescent="0.2">
      <c r="E8372" s="1">
        <v>8369</v>
      </c>
      <c r="F8372" s="9">
        <v>-1.3715498425881378</v>
      </c>
      <c r="G8372" s="9">
        <v>-0.49425352699472569</v>
      </c>
      <c r="H8372" s="9">
        <v>0.36764731703442521</v>
      </c>
      <c r="I8372" s="9">
        <v>-0.98537839221535251</v>
      </c>
      <c r="J8372" s="9">
        <v>-0.20916104404022917</v>
      </c>
      <c r="K8372" s="4">
        <f t="shared" si="785"/>
        <v>100</v>
      </c>
      <c r="L8372" s="1">
        <f t="shared" si="789"/>
        <v>76.009643277737112</v>
      </c>
      <c r="M8372" s="1">
        <f t="shared" si="789"/>
        <v>68.855459119263912</v>
      </c>
      <c r="N8372" s="1">
        <f t="shared" si="789"/>
        <v>74.109147703967665</v>
      </c>
      <c r="O8372" s="1">
        <f t="shared" si="788"/>
        <v>60.853132492695266</v>
      </c>
      <c r="P8372" s="1">
        <f t="shared" si="788"/>
        <v>58.360021276466803</v>
      </c>
      <c r="Q8372" s="6">
        <f t="shared" si="784"/>
        <v>0</v>
      </c>
      <c r="R8372" s="1">
        <f>AVERAGE($Q$4:Q8372)</f>
        <v>16.063519171305042</v>
      </c>
      <c r="S8372" s="1">
        <f>STDEV($R$4:R8372)</f>
        <v>1.2543138520013901</v>
      </c>
      <c r="T8372" s="1">
        <f t="shared" si="786"/>
        <v>16.040966567457367</v>
      </c>
      <c r="U8372" s="1">
        <f t="shared" si="787"/>
        <v>16.086071775152718</v>
      </c>
    </row>
    <row r="8373" spans="5:21" x14ac:dyDescent="0.2">
      <c r="E8373" s="1">
        <v>8370</v>
      </c>
      <c r="F8373" s="9">
        <v>-0.74080389822483994</v>
      </c>
      <c r="G8373" s="9">
        <v>0.33613559935474768</v>
      </c>
      <c r="H8373" s="9">
        <v>0.1541218352940632</v>
      </c>
      <c r="I8373" s="9">
        <v>0.89994728114106692</v>
      </c>
      <c r="J8373" s="9">
        <v>-0.61752189139951952</v>
      </c>
      <c r="K8373" s="4">
        <f t="shared" si="785"/>
        <v>100</v>
      </c>
      <c r="L8373" s="1">
        <f t="shared" si="789"/>
        <v>86.229246471994117</v>
      </c>
      <c r="M8373" s="1">
        <f t="shared" si="789"/>
        <v>92.225487201184123</v>
      </c>
      <c r="N8373" s="1">
        <f t="shared" si="789"/>
        <v>95.112546773508882</v>
      </c>
      <c r="O8373" s="1">
        <f t="shared" si="788"/>
        <v>113.86919183087845</v>
      </c>
      <c r="P8373" s="1">
        <f t="shared" si="788"/>
        <v>100.63961538173365</v>
      </c>
      <c r="Q8373" s="6">
        <f t="shared" si="784"/>
        <v>0</v>
      </c>
      <c r="R8373" s="1">
        <f>AVERAGE($Q$4:Q8373)</f>
        <v>16.061599993387325</v>
      </c>
      <c r="S8373" s="1">
        <f>STDEV($R$4:R8373)</f>
        <v>1.2542469888515857</v>
      </c>
      <c r="T8373" s="1">
        <f t="shared" si="786"/>
        <v>16.039049938938106</v>
      </c>
      <c r="U8373" s="1">
        <f t="shared" si="787"/>
        <v>16.084150047836545</v>
      </c>
    </row>
    <row r="8374" spans="5:21" x14ac:dyDescent="0.2">
      <c r="E8374" s="1">
        <v>8371</v>
      </c>
      <c r="F8374" s="9">
        <v>0.69522343437711243</v>
      </c>
      <c r="G8374" s="9">
        <v>-0.81404550655861385</v>
      </c>
      <c r="H8374" s="9">
        <v>0.39777887650416233</v>
      </c>
      <c r="I8374" s="9">
        <v>1.4112765711615793</v>
      </c>
      <c r="J8374" s="9">
        <v>1.1775750863307621</v>
      </c>
      <c r="K8374" s="4">
        <f t="shared" si="785"/>
        <v>100</v>
      </c>
      <c r="L8374" s="1">
        <f t="shared" si="789"/>
        <v>114.91754519164768</v>
      </c>
      <c r="M8374" s="1">
        <f t="shared" si="789"/>
        <v>97.651573567150308</v>
      </c>
      <c r="N8374" s="1">
        <f t="shared" si="789"/>
        <v>105.73770504873694</v>
      </c>
      <c r="O8374" s="1">
        <f t="shared" si="788"/>
        <v>140.22059499764626</v>
      </c>
      <c r="P8374" s="1">
        <f t="shared" si="788"/>
        <v>177.45763038248541</v>
      </c>
      <c r="Q8374" s="6">
        <f t="shared" si="784"/>
        <v>57.457630382485405</v>
      </c>
      <c r="R8374" s="1">
        <f>AVERAGE($Q$4:Q8374)</f>
        <v>16.066545164858965</v>
      </c>
      <c r="S8374" s="1">
        <f>STDEV($R$4:R8374)</f>
        <v>1.2541799433998213</v>
      </c>
      <c r="T8374" s="1">
        <f t="shared" si="786"/>
        <v>16.043997662700573</v>
      </c>
      <c r="U8374" s="1">
        <f t="shared" si="787"/>
        <v>16.089092667017358</v>
      </c>
    </row>
    <row r="8375" spans="5:21" x14ac:dyDescent="0.2">
      <c r="E8375" s="1">
        <v>8372</v>
      </c>
      <c r="F8375" s="9">
        <v>1.0196549737884197</v>
      </c>
      <c r="G8375" s="9">
        <v>0.3295451733720256</v>
      </c>
      <c r="H8375" s="9">
        <v>0.69602492658304982</v>
      </c>
      <c r="I8375" s="9">
        <v>-0.1749731382005848</v>
      </c>
      <c r="J8375" s="9">
        <v>-0.634706793789519</v>
      </c>
      <c r="K8375" s="4">
        <f t="shared" si="785"/>
        <v>100</v>
      </c>
      <c r="L8375" s="1">
        <f t="shared" si="789"/>
        <v>122.62135353745589</v>
      </c>
      <c r="M8375" s="1">
        <f t="shared" si="789"/>
        <v>130.97549117366037</v>
      </c>
      <c r="N8375" s="1">
        <f t="shared" si="789"/>
        <v>150.53794832395218</v>
      </c>
      <c r="O8375" s="1">
        <f t="shared" si="788"/>
        <v>145.36103918362761</v>
      </c>
      <c r="P8375" s="1">
        <f t="shared" si="788"/>
        <v>128.03186962046465</v>
      </c>
      <c r="Q8375" s="6">
        <f t="shared" si="784"/>
        <v>8.0318696204646471</v>
      </c>
      <c r="R8375" s="1">
        <f>AVERAGE($Q$4:Q8375)</f>
        <v>16.06558545683885</v>
      </c>
      <c r="S8375" s="1">
        <f>STDEV($R$4:R8375)</f>
        <v>1.2541129457255924</v>
      </c>
      <c r="T8375" s="1">
        <f t="shared" si="786"/>
        <v>16.043040505727081</v>
      </c>
      <c r="U8375" s="1">
        <f t="shared" si="787"/>
        <v>16.088130407950619</v>
      </c>
    </row>
    <row r="8376" spans="5:21" x14ac:dyDescent="0.2">
      <c r="E8376" s="1">
        <v>8373</v>
      </c>
      <c r="F8376" s="9">
        <v>-1.7585716705070809</v>
      </c>
      <c r="G8376" s="9">
        <v>1.5152591004152782</v>
      </c>
      <c r="H8376" s="9">
        <v>-2.4420842237304896</v>
      </c>
      <c r="I8376" s="9">
        <v>0.56801923165039625</v>
      </c>
      <c r="J8376" s="9">
        <v>0.91767788035213016</v>
      </c>
      <c r="K8376" s="4">
        <f t="shared" si="785"/>
        <v>100</v>
      </c>
      <c r="L8376" s="1">
        <f t="shared" si="789"/>
        <v>70.348105382266326</v>
      </c>
      <c r="M8376" s="1">
        <f t="shared" si="789"/>
        <v>95.250253171304635</v>
      </c>
      <c r="N8376" s="1">
        <f t="shared" si="789"/>
        <v>58.445273883490827</v>
      </c>
      <c r="O8376" s="1">
        <f t="shared" si="788"/>
        <v>65.476720912512249</v>
      </c>
      <c r="P8376" s="1">
        <f t="shared" si="788"/>
        <v>78.667511021506826</v>
      </c>
      <c r="Q8376" s="6">
        <f t="shared" si="784"/>
        <v>0</v>
      </c>
      <c r="R8376" s="1">
        <f>AVERAGE($Q$4:Q8376)</f>
        <v>16.063666719772463</v>
      </c>
      <c r="S8376" s="1">
        <f>STDEV($R$4:R8376)</f>
        <v>1.2540460332600813</v>
      </c>
      <c r="T8376" s="1">
        <f t="shared" si="786"/>
        <v>16.041124317790523</v>
      </c>
      <c r="U8376" s="1">
        <f t="shared" si="787"/>
        <v>16.086209121754404</v>
      </c>
    </row>
    <row r="8377" spans="5:21" x14ac:dyDescent="0.2">
      <c r="E8377" s="1">
        <v>8374</v>
      </c>
      <c r="F8377" s="9">
        <v>1.4404577086679637</v>
      </c>
      <c r="G8377" s="9">
        <v>0.45784418034600094</v>
      </c>
      <c r="H8377" s="9">
        <v>-0.26524958229856566</v>
      </c>
      <c r="I8377" s="9">
        <v>0.33599462767597288</v>
      </c>
      <c r="J8377" s="9">
        <v>0.43742829802795313</v>
      </c>
      <c r="K8377" s="4">
        <f t="shared" si="785"/>
        <v>100</v>
      </c>
      <c r="L8377" s="1">
        <f t="shared" si="789"/>
        <v>133.38794041677355</v>
      </c>
      <c r="M8377" s="1">
        <f t="shared" si="789"/>
        <v>146.17880494517914</v>
      </c>
      <c r="N8377" s="1">
        <f t="shared" si="789"/>
        <v>138.62613695986869</v>
      </c>
      <c r="O8377" s="1">
        <f t="shared" si="788"/>
        <v>148.26179153096311</v>
      </c>
      <c r="P8377" s="1">
        <f t="shared" si="788"/>
        <v>161.81686494461917</v>
      </c>
      <c r="Q8377" s="6">
        <f t="shared" si="784"/>
        <v>41.816864944619169</v>
      </c>
      <c r="R8377" s="1">
        <f>AVERAGE($Q$4:Q8377)</f>
        <v>16.066742095724798</v>
      </c>
      <c r="S8377" s="1">
        <f>STDEV($R$4:R8377)</f>
        <v>1.2539790118059555</v>
      </c>
      <c r="T8377" s="1">
        <f t="shared" si="786"/>
        <v>16.044202244446915</v>
      </c>
      <c r="U8377" s="1">
        <f t="shared" si="787"/>
        <v>16.089281947002682</v>
      </c>
    </row>
    <row r="8378" spans="5:21" x14ac:dyDescent="0.2">
      <c r="E8378" s="1">
        <v>8375</v>
      </c>
      <c r="F8378" s="9">
        <v>0.15193336366792209</v>
      </c>
      <c r="G8378" s="9">
        <v>-0.50563244258228224</v>
      </c>
      <c r="H8378" s="9">
        <v>-0.49385562306270003</v>
      </c>
      <c r="I8378" s="9">
        <v>-2.5840563466772437</v>
      </c>
      <c r="J8378" s="9">
        <v>-1.5629211702616885</v>
      </c>
      <c r="K8378" s="4">
        <f t="shared" si="785"/>
        <v>100</v>
      </c>
      <c r="L8378" s="1">
        <f t="shared" si="789"/>
        <v>103.08530596695435</v>
      </c>
      <c r="M8378" s="1">
        <f t="shared" si="789"/>
        <v>93.170427534155579</v>
      </c>
      <c r="N8378" s="1">
        <f t="shared" si="789"/>
        <v>84.407751988802147</v>
      </c>
      <c r="O8378" s="1">
        <f t="shared" si="788"/>
        <v>50.342415700890172</v>
      </c>
      <c r="P8378" s="1">
        <f t="shared" si="788"/>
        <v>36.828195806868351</v>
      </c>
      <c r="Q8378" s="6">
        <f t="shared" si="784"/>
        <v>0</v>
      </c>
      <c r="R8378" s="1">
        <f>AVERAGE($Q$4:Q8378)</f>
        <v>16.064823678758145</v>
      </c>
      <c r="S8378" s="1">
        <f>STDEV($R$4:R8378)</f>
        <v>1.2539120753203445</v>
      </c>
      <c r="T8378" s="1">
        <f t="shared" si="786"/>
        <v>16.042286376272195</v>
      </c>
      <c r="U8378" s="1">
        <f t="shared" si="787"/>
        <v>16.087360981244096</v>
      </c>
    </row>
    <row r="8379" spans="5:21" x14ac:dyDescent="0.2">
      <c r="E8379" s="1">
        <v>8376</v>
      </c>
      <c r="F8379" s="9">
        <v>-0.80286213233193848</v>
      </c>
      <c r="G8379" s="9">
        <v>0.6240770744625479</v>
      </c>
      <c r="H8379" s="9">
        <v>-2.4667770048836246E-2</v>
      </c>
      <c r="I8379" s="9">
        <v>-1.1924930731765926</v>
      </c>
      <c r="J8379" s="9">
        <v>0.22234303287405055</v>
      </c>
      <c r="K8379" s="4">
        <f t="shared" si="785"/>
        <v>100</v>
      </c>
      <c r="L8379" s="1">
        <f t="shared" si="789"/>
        <v>85.165613889345892</v>
      </c>
      <c r="M8379" s="1">
        <f t="shared" si="789"/>
        <v>96.487471838992633</v>
      </c>
      <c r="N8379" s="1">
        <f t="shared" si="789"/>
        <v>96.012618007081997</v>
      </c>
      <c r="O8379" s="1">
        <f t="shared" si="788"/>
        <v>75.639679436761057</v>
      </c>
      <c r="P8379" s="1">
        <f t="shared" si="788"/>
        <v>79.079178682668612</v>
      </c>
      <c r="Q8379" s="6">
        <f t="shared" si="784"/>
        <v>0</v>
      </c>
      <c r="R8379" s="1">
        <f>AVERAGE($Q$4:Q8379)</f>
        <v>16.062905719866219</v>
      </c>
      <c r="S8379" s="1">
        <f>STDEV($R$4:R8379)</f>
        <v>1.2538452240916831</v>
      </c>
      <c r="T8379" s="1">
        <f t="shared" si="786"/>
        <v>16.040370964255278</v>
      </c>
      <c r="U8379" s="1">
        <f t="shared" si="787"/>
        <v>16.08544047547716</v>
      </c>
    </row>
    <row r="8380" spans="5:21" x14ac:dyDescent="0.2">
      <c r="E8380" s="1">
        <v>8377</v>
      </c>
      <c r="F8380" s="9">
        <v>-1.1776614883274306</v>
      </c>
      <c r="G8380" s="9">
        <v>1.0851636034203693</v>
      </c>
      <c r="H8380" s="9">
        <v>-1.3087947081658058</v>
      </c>
      <c r="I8380" s="9">
        <v>0.63242168835131451</v>
      </c>
      <c r="J8380" s="9">
        <v>-0.19457502276054583</v>
      </c>
      <c r="K8380" s="4">
        <f t="shared" si="785"/>
        <v>100</v>
      </c>
      <c r="L8380" s="1">
        <f t="shared" si="789"/>
        <v>79.015014259169732</v>
      </c>
      <c r="M8380" s="1">
        <f t="shared" si="789"/>
        <v>98.167048985656805</v>
      </c>
      <c r="N8380" s="1">
        <f t="shared" si="789"/>
        <v>75.558838254301307</v>
      </c>
      <c r="O8380" s="1">
        <f t="shared" si="788"/>
        <v>85.746563122932699</v>
      </c>
      <c r="P8380" s="1">
        <f t="shared" si="788"/>
        <v>82.473827492354857</v>
      </c>
      <c r="Q8380" s="6">
        <f t="shared" si="784"/>
        <v>0</v>
      </c>
      <c r="R8380" s="1">
        <f>AVERAGE($Q$4:Q8380)</f>
        <v>16.06098821888498</v>
      </c>
      <c r="S8380" s="1">
        <f>STDEV($R$4:R8380)</f>
        <v>1.2537784584079488</v>
      </c>
      <c r="T8380" s="1">
        <f t="shared" si="786"/>
        <v>16.038456008227339</v>
      </c>
      <c r="U8380" s="1">
        <f t="shared" si="787"/>
        <v>16.08352042954262</v>
      </c>
    </row>
    <row r="8381" spans="5:21" x14ac:dyDescent="0.2">
      <c r="E8381" s="1">
        <v>8378</v>
      </c>
      <c r="F8381" s="9">
        <v>-1.6036165106925182</v>
      </c>
      <c r="G8381" s="9">
        <v>-0.5564152161241509</v>
      </c>
      <c r="H8381" s="9">
        <v>0.274812919087708</v>
      </c>
      <c r="I8381" s="9">
        <v>-0.85552983364323154</v>
      </c>
      <c r="J8381" s="9">
        <v>-0.42832198232645169</v>
      </c>
      <c r="K8381" s="4">
        <f t="shared" si="785"/>
        <v>100</v>
      </c>
      <c r="L8381" s="1">
        <f t="shared" si="789"/>
        <v>72.562400182475244</v>
      </c>
      <c r="M8381" s="1">
        <f t="shared" si="789"/>
        <v>64.920525722884236</v>
      </c>
      <c r="N8381" s="1">
        <f t="shared" si="789"/>
        <v>68.588605780512282</v>
      </c>
      <c r="O8381" s="1">
        <f t="shared" si="788"/>
        <v>57.801831250650281</v>
      </c>
      <c r="P8381" s="1">
        <f t="shared" si="788"/>
        <v>53.056429847421683</v>
      </c>
      <c r="Q8381" s="6">
        <f t="shared" si="784"/>
        <v>0</v>
      </c>
      <c r="R8381" s="1">
        <f>AVERAGE($Q$4:Q8381)</f>
        <v>16.059071175650448</v>
      </c>
      <c r="S8381" s="1">
        <f>STDEV($R$4:R8381)</f>
        <v>1.2537117785567031</v>
      </c>
      <c r="T8381" s="1">
        <f t="shared" si="786"/>
        <v>16.036541508019614</v>
      </c>
      <c r="U8381" s="1">
        <f t="shared" si="787"/>
        <v>16.081600843281283</v>
      </c>
    </row>
    <row r="8382" spans="5:21" x14ac:dyDescent="0.2">
      <c r="E8382" s="1">
        <v>8379</v>
      </c>
      <c r="F8382" s="9">
        <v>-1.7923957784660161</v>
      </c>
      <c r="G8382" s="9">
        <v>-1.7100592231145129</v>
      </c>
      <c r="H8382" s="9">
        <v>-0.69517454903689213</v>
      </c>
      <c r="I8382" s="9">
        <v>-1.6412332115578465</v>
      </c>
      <c r="J8382" s="9">
        <v>0.37317136047931854</v>
      </c>
      <c r="K8382" s="4">
        <f t="shared" si="785"/>
        <v>100</v>
      </c>
      <c r="L8382" s="1">
        <f t="shared" si="789"/>
        <v>69.873819040001123</v>
      </c>
      <c r="M8382" s="1">
        <f t="shared" si="789"/>
        <v>49.634154009919662</v>
      </c>
      <c r="N8382" s="1">
        <f t="shared" si="789"/>
        <v>43.191524154138065</v>
      </c>
      <c r="O8382" s="1">
        <f t="shared" si="788"/>
        <v>31.105903787134203</v>
      </c>
      <c r="P8382" s="1">
        <f t="shared" si="788"/>
        <v>33.516300602928766</v>
      </c>
      <c r="Q8382" s="6">
        <f t="shared" si="784"/>
        <v>0</v>
      </c>
      <c r="R8382" s="1">
        <f>AVERAGE($Q$4:Q8382)</f>
        <v>16.057154589998742</v>
      </c>
      <c r="S8382" s="1">
        <f>STDEV($R$4:R8382)</f>
        <v>1.2536451848250612</v>
      </c>
      <c r="T8382" s="1">
        <f t="shared" si="786"/>
        <v>16.034627463463448</v>
      </c>
      <c r="U8382" s="1">
        <f t="shared" si="787"/>
        <v>16.079681716534036</v>
      </c>
    </row>
    <row r="8383" spans="5:21" x14ac:dyDescent="0.2">
      <c r="E8383" s="1">
        <v>8380</v>
      </c>
      <c r="F8383" s="9">
        <v>0.65279209593427368</v>
      </c>
      <c r="G8383" s="9">
        <v>7.1964905146160163E-2</v>
      </c>
      <c r="H8383" s="9">
        <v>0.28542558538902085</v>
      </c>
      <c r="I8383" s="9">
        <v>0.29360421649471391</v>
      </c>
      <c r="J8383" s="9">
        <v>-0.84860403148923069</v>
      </c>
      <c r="K8383" s="4">
        <f t="shared" si="785"/>
        <v>100</v>
      </c>
      <c r="L8383" s="1">
        <f t="shared" si="789"/>
        <v>113.94645045390203</v>
      </c>
      <c r="M8383" s="1">
        <f t="shared" si="789"/>
        <v>115.59833883599367</v>
      </c>
      <c r="N8383" s="1">
        <f t="shared" si="789"/>
        <v>122.38927005447665</v>
      </c>
      <c r="O8383" s="1">
        <f t="shared" si="788"/>
        <v>129.79127024553426</v>
      </c>
      <c r="P8383" s="1">
        <f t="shared" si="788"/>
        <v>109.53090427765416</v>
      </c>
      <c r="Q8383" s="6">
        <f t="shared" si="784"/>
        <v>0</v>
      </c>
      <c r="R8383" s="1">
        <f>AVERAGE($Q$4:Q8383)</f>
        <v>16.055238461766045</v>
      </c>
      <c r="S8383" s="1">
        <f>STDEV($R$4:R8383)</f>
        <v>1.253578677499718</v>
      </c>
      <c r="T8383" s="1">
        <f t="shared" si="786"/>
        <v>16.032713874390261</v>
      </c>
      <c r="U8383" s="1">
        <f t="shared" si="787"/>
        <v>16.077763049141829</v>
      </c>
    </row>
    <row r="8384" spans="5:21" x14ac:dyDescent="0.2">
      <c r="E8384" s="1">
        <v>8381</v>
      </c>
      <c r="F8384" s="9">
        <v>0.3520358404784929</v>
      </c>
      <c r="G8384" s="9">
        <v>-1.6816056813695468</v>
      </c>
      <c r="H8384" s="9">
        <v>0.11207816896785516</v>
      </c>
      <c r="I8384" s="9">
        <v>-0.21498976821021643</v>
      </c>
      <c r="J8384" s="9">
        <v>-2.066371962428093</v>
      </c>
      <c r="K8384" s="4">
        <f t="shared" si="785"/>
        <v>100</v>
      </c>
      <c r="L8384" s="1">
        <f t="shared" si="789"/>
        <v>107.29449612834109</v>
      </c>
      <c r="M8384" s="1">
        <f t="shared" si="789"/>
        <v>76.65050684919197</v>
      </c>
      <c r="N8384" s="1">
        <f t="shared" si="789"/>
        <v>78.388078167505626</v>
      </c>
      <c r="O8384" s="1">
        <f t="shared" si="788"/>
        <v>75.088986580906308</v>
      </c>
      <c r="P8384" s="1">
        <f t="shared" si="788"/>
        <v>49.669919353694361</v>
      </c>
      <c r="Q8384" s="6">
        <f t="shared" si="784"/>
        <v>0</v>
      </c>
      <c r="R8384" s="1">
        <f>AVERAGE($Q$4:Q8384)</f>
        <v>16.053322790788624</v>
      </c>
      <c r="S8384" s="1">
        <f>STDEV($R$4:R8384)</f>
        <v>1.2535122568669073</v>
      </c>
      <c r="T8384" s="1">
        <f t="shared" si="786"/>
        <v>16.030800740631562</v>
      </c>
      <c r="U8384" s="1">
        <f t="shared" si="787"/>
        <v>16.075844840945685</v>
      </c>
    </row>
    <row r="8385" spans="5:21" x14ac:dyDescent="0.2">
      <c r="E8385" s="1">
        <v>8382</v>
      </c>
      <c r="F8385" s="9">
        <v>-3.1509262043982744</v>
      </c>
      <c r="G8385" s="9">
        <v>0.46420154831139371</v>
      </c>
      <c r="H8385" s="9">
        <v>0.58506316236162093</v>
      </c>
      <c r="I8385" s="9">
        <v>0.2616650363052031</v>
      </c>
      <c r="J8385" s="9">
        <v>-1.0294979801983573</v>
      </c>
      <c r="K8385" s="4">
        <f t="shared" si="785"/>
        <v>100</v>
      </c>
      <c r="L8385" s="1">
        <f t="shared" si="789"/>
        <v>53.249315237034388</v>
      </c>
      <c r="M8385" s="1">
        <f t="shared" si="789"/>
        <v>58.429754489597101</v>
      </c>
      <c r="N8385" s="1">
        <f t="shared" si="789"/>
        <v>65.682852025373577</v>
      </c>
      <c r="O8385" s="1">
        <f t="shared" si="788"/>
        <v>69.211767206499346</v>
      </c>
      <c r="P8385" s="1">
        <f t="shared" si="788"/>
        <v>56.332481140911305</v>
      </c>
      <c r="Q8385" s="6">
        <f t="shared" si="784"/>
        <v>0</v>
      </c>
      <c r="R8385" s="1">
        <f>AVERAGE($Q$4:Q8385)</f>
        <v>16.051407576902822</v>
      </c>
      <c r="S8385" s="1">
        <f>STDEV($R$4:R8385)</f>
        <v>1.2534459232124566</v>
      </c>
      <c r="T8385" s="1">
        <f t="shared" si="786"/>
        <v>16.02888806201895</v>
      </c>
      <c r="U8385" s="1">
        <f t="shared" si="787"/>
        <v>16.073927091786693</v>
      </c>
    </row>
    <row r="8386" spans="5:21" x14ac:dyDescent="0.2">
      <c r="E8386" s="1">
        <v>8383</v>
      </c>
      <c r="F8386" s="9">
        <v>-0.4568141775962431</v>
      </c>
      <c r="G8386" s="9">
        <v>0.95338691608048975</v>
      </c>
      <c r="H8386" s="9">
        <v>-4.5281467464519665E-3</v>
      </c>
      <c r="I8386" s="9">
        <v>-1.088196768250782</v>
      </c>
      <c r="J8386" s="9">
        <v>0.34327513276366517</v>
      </c>
      <c r="K8386" s="4">
        <f t="shared" si="785"/>
        <v>100</v>
      </c>
      <c r="L8386" s="1">
        <f t="shared" si="789"/>
        <v>91.268649573599504</v>
      </c>
      <c r="M8386" s="1">
        <f t="shared" si="789"/>
        <v>110.44136356946041</v>
      </c>
      <c r="N8386" s="1">
        <f t="shared" si="789"/>
        <v>110.34138990561124</v>
      </c>
      <c r="O8386" s="1">
        <f t="shared" si="788"/>
        <v>88.760324207241013</v>
      </c>
      <c r="P8386" s="1">
        <f t="shared" si="788"/>
        <v>95.068223621029048</v>
      </c>
      <c r="Q8386" s="6">
        <f t="shared" si="784"/>
        <v>0</v>
      </c>
      <c r="R8386" s="1">
        <f>AVERAGE($Q$4:Q8386)</f>
        <v>16.049492819945062</v>
      </c>
      <c r="S8386" s="1">
        <f>STDEV($R$4:R8386)</f>
        <v>1.2533796768217331</v>
      </c>
      <c r="T8386" s="1">
        <f t="shared" si="786"/>
        <v>16.026975838384111</v>
      </c>
      <c r="U8386" s="1">
        <f t="shared" si="787"/>
        <v>16.072009801506013</v>
      </c>
    </row>
    <row r="8387" spans="5:21" x14ac:dyDescent="0.2">
      <c r="E8387" s="1">
        <v>8384</v>
      </c>
      <c r="F8387" s="9">
        <v>0.6606728675251361</v>
      </c>
      <c r="G8387" s="9">
        <v>-1.2239320312801283</v>
      </c>
      <c r="H8387" s="9">
        <v>2.274227881571278</v>
      </c>
      <c r="I8387" s="9">
        <v>-1.1763268048525788</v>
      </c>
      <c r="J8387" s="9">
        <v>-0.41349721868755296</v>
      </c>
      <c r="K8387" s="4">
        <f t="shared" si="785"/>
        <v>100</v>
      </c>
      <c r="L8387" s="1">
        <f t="shared" si="789"/>
        <v>114.12618925465901</v>
      </c>
      <c r="M8387" s="1">
        <f t="shared" si="789"/>
        <v>89.346168006463017</v>
      </c>
      <c r="N8387" s="1">
        <f t="shared" si="789"/>
        <v>140.80330684333066</v>
      </c>
      <c r="O8387" s="1">
        <f t="shared" si="788"/>
        <v>111.28545518676518</v>
      </c>
      <c r="P8387" s="1">
        <f t="shared" si="788"/>
        <v>102.45248445885359</v>
      </c>
      <c r="Q8387" s="6">
        <f t="shared" si="784"/>
        <v>0</v>
      </c>
      <c r="R8387" s="1">
        <f>AVERAGE($Q$4:Q8387)</f>
        <v>16.047578519751845</v>
      </c>
      <c r="S8387" s="1">
        <f>STDEV($R$4:R8387)</f>
        <v>1.2533135179796944</v>
      </c>
      <c r="T8387" s="1">
        <f t="shared" si="786"/>
        <v>16.02506406955882</v>
      </c>
      <c r="U8387" s="1">
        <f t="shared" si="787"/>
        <v>16.07009296994487</v>
      </c>
    </row>
    <row r="8388" spans="5:21" x14ac:dyDescent="0.2">
      <c r="E8388" s="1">
        <v>8385</v>
      </c>
      <c r="F8388" s="9">
        <v>-2.1415871742647141</v>
      </c>
      <c r="G8388" s="9">
        <v>0.89574996309238486</v>
      </c>
      <c r="H8388" s="9">
        <v>-0.10785697668325156</v>
      </c>
      <c r="I8388" s="9">
        <v>0.56158796724048443</v>
      </c>
      <c r="J8388" s="9">
        <v>-1.5907789929769933</v>
      </c>
      <c r="K8388" s="4">
        <f t="shared" si="785"/>
        <v>100</v>
      </c>
      <c r="L8388" s="1">
        <f t="shared" si="789"/>
        <v>65.160453997450574</v>
      </c>
      <c r="M8388" s="1">
        <f t="shared" si="789"/>
        <v>77.944944969990587</v>
      </c>
      <c r="N8388" s="1">
        <f t="shared" si="789"/>
        <v>76.281568919127736</v>
      </c>
      <c r="O8388" s="1">
        <f t="shared" si="788"/>
        <v>85.349017851162529</v>
      </c>
      <c r="P8388" s="1">
        <f t="shared" si="788"/>
        <v>62.090509009254831</v>
      </c>
      <c r="Q8388" s="6">
        <f t="shared" ref="Q8388:Q8451" si="790">MAX(P8388-strike,0)</f>
        <v>0</v>
      </c>
      <c r="R8388" s="1">
        <f>AVERAGE($Q$4:Q8388)</f>
        <v>16.045664676159745</v>
      </c>
      <c r="S8388" s="1">
        <f>STDEV($R$4:R8388)</f>
        <v>1.2532474469708494</v>
      </c>
      <c r="T8388" s="1">
        <f t="shared" si="786"/>
        <v>16.023152755374927</v>
      </c>
      <c r="U8388" s="1">
        <f t="shared" si="787"/>
        <v>16.068176596944564</v>
      </c>
    </row>
    <row r="8389" spans="5:21" x14ac:dyDescent="0.2">
      <c r="E8389" s="1">
        <v>8386</v>
      </c>
      <c r="F8389" s="9">
        <v>-0.45275328375282697</v>
      </c>
      <c r="G8389" s="9">
        <v>-0.29504462872864679</v>
      </c>
      <c r="H8389" s="9">
        <v>0.12791360859409906</v>
      </c>
      <c r="I8389" s="9">
        <v>0.95385757958865725</v>
      </c>
      <c r="J8389" s="9">
        <v>1.3651515473611653E-2</v>
      </c>
      <c r="K8389" s="4">
        <f t="shared" ref="K8389:K8452" si="791">$C$6</f>
        <v>100</v>
      </c>
      <c r="L8389" s="1">
        <f t="shared" si="789"/>
        <v>91.342806143148891</v>
      </c>
      <c r="M8389" s="1">
        <f t="shared" si="789"/>
        <v>86.108713077043063</v>
      </c>
      <c r="N8389" s="1">
        <f t="shared" si="789"/>
        <v>88.340028184195631</v>
      </c>
      <c r="O8389" s="1">
        <f t="shared" si="788"/>
        <v>106.90759263872972</v>
      </c>
      <c r="P8389" s="1">
        <f t="shared" si="788"/>
        <v>107.19988160692409</v>
      </c>
      <c r="Q8389" s="6">
        <f t="shared" si="790"/>
        <v>0</v>
      </c>
      <c r="R8389" s="1">
        <f>AVERAGE($Q$4:Q8389)</f>
        <v>16.043751289005421</v>
      </c>
      <c r="S8389" s="1">
        <f>STDEV($R$4:R8389)</f>
        <v>1.2531814640792693</v>
      </c>
      <c r="T8389" s="1">
        <f t="shared" ref="T8389:T8452" si="792">R8389 - $C$11*S8389/SQRT(E8389)</f>
        <v>16.021241895664382</v>
      </c>
      <c r="U8389" s="1">
        <f t="shared" ref="U8389:U8452" si="793">R8389 + $C$11*S8389/SQRT(E8389)</f>
        <v>16.06626068234646</v>
      </c>
    </row>
    <row r="8390" spans="5:21" x14ac:dyDescent="0.2">
      <c r="E8390" s="1">
        <v>8387</v>
      </c>
      <c r="F8390" s="9">
        <v>-1.8898026610258967</v>
      </c>
      <c r="G8390" s="9">
        <v>2.8948124963790178</v>
      </c>
      <c r="H8390" s="9">
        <v>-1.1706310942827258</v>
      </c>
      <c r="I8390" s="9">
        <v>5.5599684856133536E-2</v>
      </c>
      <c r="J8390" s="9">
        <v>-1.2376722224871628</v>
      </c>
      <c r="K8390" s="4">
        <f t="shared" si="791"/>
        <v>100</v>
      </c>
      <c r="L8390" s="1">
        <f t="shared" si="789"/>
        <v>68.525754573637656</v>
      </c>
      <c r="M8390" s="1">
        <f t="shared" si="789"/>
        <v>122.26271768149655</v>
      </c>
      <c r="N8390" s="1">
        <f t="shared" si="789"/>
        <v>96.741834866342131</v>
      </c>
      <c r="O8390" s="1">
        <f t="shared" si="788"/>
        <v>97.823601413497556</v>
      </c>
      <c r="P8390" s="1">
        <f t="shared" si="788"/>
        <v>76.373167723422668</v>
      </c>
      <c r="Q8390" s="6">
        <f t="shared" si="790"/>
        <v>0</v>
      </c>
      <c r="R8390" s="1">
        <f>AVERAGE($Q$4:Q8390)</f>
        <v>16.041838358125606</v>
      </c>
      <c r="S8390" s="1">
        <f>STDEV($R$4:R8390)</f>
        <v>1.2531155695886118</v>
      </c>
      <c r="T8390" s="1">
        <f t="shared" si="792"/>
        <v>16.019331490259216</v>
      </c>
      <c r="U8390" s="1">
        <f t="shared" si="793"/>
        <v>16.064345225991996</v>
      </c>
    </row>
    <row r="8391" spans="5:21" x14ac:dyDescent="0.2">
      <c r="E8391" s="1">
        <v>8388</v>
      </c>
      <c r="F8391" s="9">
        <v>0.81892949310713448</v>
      </c>
      <c r="G8391" s="9">
        <v>0.87845137386466376</v>
      </c>
      <c r="H8391" s="9">
        <v>-0.83021859609289095</v>
      </c>
      <c r="I8391" s="9">
        <v>-0.50748440116876736</v>
      </c>
      <c r="J8391" s="9">
        <v>-0.29139528123778291</v>
      </c>
      <c r="K8391" s="4">
        <f t="shared" si="791"/>
        <v>100</v>
      </c>
      <c r="L8391" s="1">
        <f t="shared" si="789"/>
        <v>117.79620847859979</v>
      </c>
      <c r="M8391" s="1">
        <f t="shared" si="789"/>
        <v>140.42118343572884</v>
      </c>
      <c r="N8391" s="1">
        <f t="shared" si="789"/>
        <v>118.93803463805045</v>
      </c>
      <c r="O8391" s="1">
        <f t="shared" si="788"/>
        <v>107.45861104865642</v>
      </c>
      <c r="P8391" s="1">
        <f t="shared" si="788"/>
        <v>101.37501938766503</v>
      </c>
      <c r="Q8391" s="6">
        <f t="shared" si="790"/>
        <v>0</v>
      </c>
      <c r="R8391" s="1">
        <f>AVERAGE($Q$4:Q8391)</f>
        <v>16.039925883357114</v>
      </c>
      <c r="S8391" s="1">
        <f>STDEV($R$4:R8391)</f>
        <v>1.2530497637820825</v>
      </c>
      <c r="T8391" s="1">
        <f t="shared" si="792"/>
        <v>16.017421538991549</v>
      </c>
      <c r="U8391" s="1">
        <f t="shared" si="793"/>
        <v>16.062430227722679</v>
      </c>
    </row>
    <row r="8392" spans="5:21" x14ac:dyDescent="0.2">
      <c r="E8392" s="1">
        <v>8389</v>
      </c>
      <c r="F8392" s="9">
        <v>2.2569656721316278</v>
      </c>
      <c r="G8392" s="9">
        <v>-0.73541627898521256</v>
      </c>
      <c r="H8392" s="9">
        <v>-1.0881399248319212</v>
      </c>
      <c r="I8392" s="9">
        <v>1.0360258784203324</v>
      </c>
      <c r="J8392" s="9">
        <v>-0.3891659616783727</v>
      </c>
      <c r="K8392" s="4">
        <f t="shared" si="791"/>
        <v>100</v>
      </c>
      <c r="L8392" s="1">
        <f t="shared" si="789"/>
        <v>157.04985778025841</v>
      </c>
      <c r="M8392" s="1">
        <f t="shared" si="789"/>
        <v>135.56890900835003</v>
      </c>
      <c r="N8392" s="1">
        <f t="shared" si="789"/>
        <v>109.05497137602974</v>
      </c>
      <c r="O8392" s="1">
        <f t="shared" si="788"/>
        <v>134.16323836902848</v>
      </c>
      <c r="P8392" s="1">
        <f t="shared" si="788"/>
        <v>124.11692476888844</v>
      </c>
      <c r="Q8392" s="6">
        <f t="shared" si="790"/>
        <v>4.1169247688884383</v>
      </c>
      <c r="R8392" s="1">
        <f>AVERAGE($Q$4:Q8392)</f>
        <v>16.038504617280768</v>
      </c>
      <c r="S8392" s="1">
        <f>STDEV($R$4:R8392)</f>
        <v>1.2529840266701668</v>
      </c>
      <c r="T8392" s="1">
        <f t="shared" si="792"/>
        <v>16.016002794801587</v>
      </c>
      <c r="U8392" s="1">
        <f t="shared" si="793"/>
        <v>16.06100643975995</v>
      </c>
    </row>
    <row r="8393" spans="5:21" x14ac:dyDescent="0.2">
      <c r="E8393" s="1">
        <v>8390</v>
      </c>
      <c r="F8393" s="9">
        <v>6.4978848968166858E-2</v>
      </c>
      <c r="G8393" s="9">
        <v>1.1868587534991093</v>
      </c>
      <c r="H8393" s="9">
        <v>0.81194457379751839</v>
      </c>
      <c r="I8393" s="9">
        <v>-0.74781382863875479</v>
      </c>
      <c r="J8393" s="9">
        <v>-3.0355295166373253</v>
      </c>
      <c r="K8393" s="4">
        <f t="shared" si="791"/>
        <v>100</v>
      </c>
      <c r="L8393" s="1">
        <f t="shared" si="789"/>
        <v>101.30805818108178</v>
      </c>
      <c r="M8393" s="1">
        <f t="shared" si="789"/>
        <v>128.44974090706157</v>
      </c>
      <c r="N8393" s="1">
        <f t="shared" si="789"/>
        <v>151.09769603907753</v>
      </c>
      <c r="O8393" s="1">
        <f t="shared" si="788"/>
        <v>130.1078673841966</v>
      </c>
      <c r="P8393" s="1">
        <f t="shared" si="788"/>
        <v>70.899115077648176</v>
      </c>
      <c r="Q8393" s="6">
        <f t="shared" si="790"/>
        <v>0</v>
      </c>
      <c r="R8393" s="1">
        <f>AVERAGE($Q$4:Q8393)</f>
        <v>16.036592995753082</v>
      </c>
      <c r="S8393" s="1">
        <f>STDEV($R$4:R8393)</f>
        <v>1.2529183787282498</v>
      </c>
      <c r="T8393" s="1">
        <f t="shared" si="792"/>
        <v>16.014093693178481</v>
      </c>
      <c r="U8393" s="1">
        <f t="shared" si="793"/>
        <v>16.059092298327684</v>
      </c>
    </row>
    <row r="8394" spans="5:21" x14ac:dyDescent="0.2">
      <c r="E8394" s="1">
        <v>8391</v>
      </c>
      <c r="F8394" s="9">
        <v>-0.9152608981821686</v>
      </c>
      <c r="G8394" s="9">
        <v>0.56640942602825817</v>
      </c>
      <c r="H8394" s="9">
        <v>0.33900960261235014</v>
      </c>
      <c r="I8394" s="9">
        <v>0.74234321800759062</v>
      </c>
      <c r="J8394" s="9">
        <v>-0.81484245129104238</v>
      </c>
      <c r="K8394" s="4">
        <f t="shared" si="791"/>
        <v>100</v>
      </c>
      <c r="L8394" s="1">
        <f t="shared" si="789"/>
        <v>83.272470333116615</v>
      </c>
      <c r="M8394" s="1">
        <f t="shared" si="789"/>
        <v>93.260802055968469</v>
      </c>
      <c r="N8394" s="1">
        <f t="shared" si="789"/>
        <v>99.803356206915865</v>
      </c>
      <c r="O8394" s="1">
        <f t="shared" si="788"/>
        <v>115.77752430625316</v>
      </c>
      <c r="P8394" s="1">
        <f t="shared" si="788"/>
        <v>98.366663926398104</v>
      </c>
      <c r="Q8394" s="6">
        <f t="shared" si="790"/>
        <v>0</v>
      </c>
      <c r="R8394" s="1">
        <f>AVERAGE($Q$4:Q8394)</f>
        <v>16.034681829861562</v>
      </c>
      <c r="S8394" s="1">
        <f>STDEV($R$4:R8394)</f>
        <v>1.2528528202383413</v>
      </c>
      <c r="T8394" s="1">
        <f t="shared" si="792"/>
        <v>16.012185045205069</v>
      </c>
      <c r="U8394" s="1">
        <f t="shared" si="793"/>
        <v>16.057178614518055</v>
      </c>
    </row>
    <row r="8395" spans="5:21" x14ac:dyDescent="0.2">
      <c r="E8395" s="1">
        <v>8392</v>
      </c>
      <c r="F8395" s="9">
        <v>0.90525418272591196</v>
      </c>
      <c r="G8395" s="9">
        <v>1.58390321303159</v>
      </c>
      <c r="H8395" s="9">
        <v>0.2302328994119307</v>
      </c>
      <c r="I8395" s="9">
        <v>0.48559286369709298</v>
      </c>
      <c r="J8395" s="9">
        <v>1.0477583600732032</v>
      </c>
      <c r="K8395" s="4">
        <f t="shared" si="791"/>
        <v>100</v>
      </c>
      <c r="L8395" s="1">
        <f t="shared" si="789"/>
        <v>119.84761041292001</v>
      </c>
      <c r="M8395" s="1">
        <f t="shared" si="789"/>
        <v>164.51498579922503</v>
      </c>
      <c r="N8395" s="1">
        <f t="shared" si="789"/>
        <v>172.26745586026519</v>
      </c>
      <c r="O8395" s="1">
        <f t="shared" si="788"/>
        <v>189.83719145831273</v>
      </c>
      <c r="P8395" s="1">
        <f t="shared" si="788"/>
        <v>234.0930040913901</v>
      </c>
      <c r="Q8395" s="6">
        <f t="shared" si="790"/>
        <v>114.0930040913901</v>
      </c>
      <c r="R8395" s="1">
        <f>AVERAGE($Q$4:Q8395)</f>
        <v>16.046366567976612</v>
      </c>
      <c r="S8395" s="1">
        <f>STDEV($R$4:R8395)</f>
        <v>1.2527867918810212</v>
      </c>
      <c r="T8395" s="1">
        <f t="shared" si="792"/>
        <v>16.023872309294944</v>
      </c>
      <c r="U8395" s="1">
        <f t="shared" si="793"/>
        <v>16.06886082665828</v>
      </c>
    </row>
    <row r="8396" spans="5:21" x14ac:dyDescent="0.2">
      <c r="E8396" s="1">
        <v>8393</v>
      </c>
      <c r="F8396" s="9">
        <v>-1.492858245910611</v>
      </c>
      <c r="G8396" s="9">
        <v>-0.1124817572417669</v>
      </c>
      <c r="H8396" s="9">
        <v>1.2379314284771681</v>
      </c>
      <c r="I8396" s="9">
        <v>-2.2719905246049166</v>
      </c>
      <c r="J8396" s="9">
        <v>-2.396918716840446</v>
      </c>
      <c r="K8396" s="4">
        <f t="shared" si="791"/>
        <v>100</v>
      </c>
      <c r="L8396" s="1">
        <f t="shared" si="789"/>
        <v>74.187712505656208</v>
      </c>
      <c r="M8396" s="1">
        <f t="shared" si="789"/>
        <v>72.537392342888381</v>
      </c>
      <c r="N8396" s="1">
        <f t="shared" si="789"/>
        <v>92.915313526162635</v>
      </c>
      <c r="O8396" s="1">
        <f t="shared" si="788"/>
        <v>58.985424212105222</v>
      </c>
      <c r="P8396" s="1">
        <f t="shared" si="788"/>
        <v>36.521700667796104</v>
      </c>
      <c r="Q8396" s="6">
        <f t="shared" si="790"/>
        <v>0</v>
      </c>
      <c r="R8396" s="1">
        <f>AVERAGE($Q$4:Q8396)</f>
        <v>16.044454693013193</v>
      </c>
      <c r="S8396" s="1">
        <f>STDEV($R$4:R8396)</f>
        <v>1.2527208513425929</v>
      </c>
      <c r="T8396" s="1">
        <f t="shared" si="792"/>
        <v>16.021962958348794</v>
      </c>
      <c r="U8396" s="1">
        <f t="shared" si="793"/>
        <v>16.066946427677593</v>
      </c>
    </row>
    <row r="8397" spans="5:21" x14ac:dyDescent="0.2">
      <c r="E8397" s="1">
        <v>8394</v>
      </c>
      <c r="F8397" s="9">
        <v>1.5440173228853382</v>
      </c>
      <c r="G8397" s="9">
        <v>1.1158840607095044</v>
      </c>
      <c r="H8397" s="9">
        <v>2.8596787160495296E-2</v>
      </c>
      <c r="I8397" s="9">
        <v>-0.77442564361263067</v>
      </c>
      <c r="J8397" s="9">
        <v>-0.15907289707683958</v>
      </c>
      <c r="K8397" s="4">
        <f t="shared" si="791"/>
        <v>100</v>
      </c>
      <c r="L8397" s="1">
        <f t="shared" si="789"/>
        <v>136.17947033032794</v>
      </c>
      <c r="M8397" s="1">
        <f t="shared" si="789"/>
        <v>170.22999980944124</v>
      </c>
      <c r="N8397" s="1">
        <f t="shared" si="789"/>
        <v>171.20639554053224</v>
      </c>
      <c r="O8397" s="1">
        <f t="shared" si="788"/>
        <v>146.64059944870846</v>
      </c>
      <c r="P8397" s="1">
        <f t="shared" si="788"/>
        <v>142.04872208148493</v>
      </c>
      <c r="Q8397" s="6">
        <f t="shared" si="790"/>
        <v>22.048722081484925</v>
      </c>
      <c r="R8397" s="1">
        <f>AVERAGE($Q$4:Q8397)</f>
        <v>16.045169997681825</v>
      </c>
      <c r="S8397" s="1">
        <f>STDEV($R$4:R8397)</f>
        <v>1.2526548918988463</v>
      </c>
      <c r="T8397" s="1">
        <f t="shared" si="792"/>
        <v>16.022680786993579</v>
      </c>
      <c r="U8397" s="1">
        <f t="shared" si="793"/>
        <v>16.06765920837007</v>
      </c>
    </row>
    <row r="8398" spans="5:21" x14ac:dyDescent="0.2">
      <c r="E8398" s="1">
        <v>8395</v>
      </c>
      <c r="F8398" s="9">
        <v>-0.27771307031798642</v>
      </c>
      <c r="G8398" s="9">
        <v>-1.3497424333763774</v>
      </c>
      <c r="H8398" s="9">
        <v>-0.67953124016639777</v>
      </c>
      <c r="I8398" s="9">
        <v>1.1114616427221335</v>
      </c>
      <c r="J8398" s="9">
        <v>0.14463921615970321</v>
      </c>
      <c r="K8398" s="4">
        <f t="shared" si="791"/>
        <v>100</v>
      </c>
      <c r="L8398" s="1">
        <f t="shared" si="789"/>
        <v>94.597171111284112</v>
      </c>
      <c r="M8398" s="1">
        <f t="shared" si="789"/>
        <v>72.217260704013171</v>
      </c>
      <c r="N8398" s="1">
        <f t="shared" si="789"/>
        <v>63.040213811007099</v>
      </c>
      <c r="O8398" s="1">
        <f t="shared" si="788"/>
        <v>78.733219222457166</v>
      </c>
      <c r="P8398" s="1">
        <f t="shared" si="788"/>
        <v>81.04406418107078</v>
      </c>
      <c r="Q8398" s="6">
        <f t="shared" si="790"/>
        <v>0</v>
      </c>
      <c r="R8398" s="1">
        <f>AVERAGE($Q$4:Q8398)</f>
        <v>16.043258720731536</v>
      </c>
      <c r="S8398" s="1">
        <f>STDEV($R$4:R8398)</f>
        <v>1.2525890204152144</v>
      </c>
      <c r="T8398" s="1">
        <f t="shared" si="792"/>
        <v>16.020772032059909</v>
      </c>
      <c r="U8398" s="1">
        <f t="shared" si="793"/>
        <v>16.065745409403164</v>
      </c>
    </row>
    <row r="8399" spans="5:21" x14ac:dyDescent="0.2">
      <c r="E8399" s="1">
        <v>8396</v>
      </c>
      <c r="F8399" s="9">
        <v>1.5335308489738964</v>
      </c>
      <c r="G8399" s="9">
        <v>-0.40153736335923895</v>
      </c>
      <c r="H8399" s="9">
        <v>0.8817460184218362</v>
      </c>
      <c r="I8399" s="9">
        <v>-0.85000237959320657</v>
      </c>
      <c r="J8399" s="9">
        <v>-1.2410419003572315</v>
      </c>
      <c r="K8399" s="4">
        <f t="shared" si="791"/>
        <v>100</v>
      </c>
      <c r="L8399" s="1">
        <f t="shared" si="789"/>
        <v>135.89416113107799</v>
      </c>
      <c r="M8399" s="1">
        <f t="shared" si="789"/>
        <v>125.40755619363679</v>
      </c>
      <c r="N8399" s="1">
        <f t="shared" si="789"/>
        <v>149.59297214483115</v>
      </c>
      <c r="O8399" s="1">
        <f t="shared" si="788"/>
        <v>126.20626734474735</v>
      </c>
      <c r="P8399" s="1">
        <f t="shared" si="788"/>
        <v>98.465795179093149</v>
      </c>
      <c r="Q8399" s="6">
        <f t="shared" si="790"/>
        <v>0</v>
      </c>
      <c r="R8399" s="1">
        <f>AVERAGE($Q$4:Q8399)</f>
        <v>16.041347899063986</v>
      </c>
      <c r="S8399" s="1">
        <f>STDEV($R$4:R8399)</f>
        <v>1.2525232371745569</v>
      </c>
      <c r="T8399" s="1">
        <f t="shared" si="792"/>
        <v>16.018863730444753</v>
      </c>
      <c r="U8399" s="1">
        <f t="shared" si="793"/>
        <v>16.063832067683219</v>
      </c>
    </row>
    <row r="8400" spans="5:21" x14ac:dyDescent="0.2">
      <c r="E8400" s="1">
        <v>8397</v>
      </c>
      <c r="F8400" s="9">
        <v>-0.49440700422564987</v>
      </c>
      <c r="G8400" s="9">
        <v>0.61461605582735501</v>
      </c>
      <c r="H8400" s="9">
        <v>-1.1711904335243162</v>
      </c>
      <c r="I8400" s="9">
        <v>0.34459844755474478</v>
      </c>
      <c r="J8400" s="9">
        <v>-1.2127156878705136</v>
      </c>
      <c r="K8400" s="4">
        <f t="shared" si="791"/>
        <v>100</v>
      </c>
      <c r="L8400" s="1">
        <f t="shared" si="789"/>
        <v>90.58501347134812</v>
      </c>
      <c r="M8400" s="1">
        <f t="shared" si="789"/>
        <v>102.43331446922296</v>
      </c>
      <c r="N8400" s="1">
        <f t="shared" si="789"/>
        <v>81.04251630376595</v>
      </c>
      <c r="O8400" s="1">
        <f t="shared" si="788"/>
        <v>86.824913217099692</v>
      </c>
      <c r="P8400" s="1">
        <f t="shared" si="788"/>
        <v>68.125422959259097</v>
      </c>
      <c r="Q8400" s="6">
        <f t="shared" si="790"/>
        <v>0</v>
      </c>
      <c r="R8400" s="1">
        <f>AVERAGE($Q$4:Q8400)</f>
        <v>16.039437532516523</v>
      </c>
      <c r="S8400" s="1">
        <f>STDEV($R$4:R8400)</f>
        <v>1.2524575424592617</v>
      </c>
      <c r="T8400" s="1">
        <f t="shared" si="792"/>
        <v>16.016955881980788</v>
      </c>
      <c r="U8400" s="1">
        <f t="shared" si="793"/>
        <v>16.061919183052257</v>
      </c>
    </row>
    <row r="8401" spans="5:21" x14ac:dyDescent="0.2">
      <c r="E8401" s="1">
        <v>8398</v>
      </c>
      <c r="F8401" s="9">
        <v>0.81377265814808197</v>
      </c>
      <c r="G8401" s="9">
        <v>-1.7794036466511898</v>
      </c>
      <c r="H8401" s="9">
        <v>0.58304749472881667</v>
      </c>
      <c r="I8401" s="9">
        <v>-0.82979113358305767</v>
      </c>
      <c r="J8401" s="9">
        <v>-0.40986833482747898</v>
      </c>
      <c r="K8401" s="4">
        <f t="shared" si="791"/>
        <v>100</v>
      </c>
      <c r="L8401" s="1">
        <f t="shared" si="789"/>
        <v>117.67477998684748</v>
      </c>
      <c r="M8401" s="1">
        <f t="shared" si="789"/>
        <v>82.437793297478393</v>
      </c>
      <c r="N8401" s="1">
        <f t="shared" si="789"/>
        <v>92.633744547774953</v>
      </c>
      <c r="O8401" s="1">
        <f t="shared" si="788"/>
        <v>78.468342289892149</v>
      </c>
      <c r="P8401" s="1">
        <f t="shared" si="788"/>
        <v>72.292587055189131</v>
      </c>
      <c r="Q8401" s="6">
        <f t="shared" si="790"/>
        <v>0</v>
      </c>
      <c r="R8401" s="1">
        <f>AVERAGE($Q$4:Q8401)</f>
        <v>16.037527620926557</v>
      </c>
      <c r="S8401" s="1">
        <f>STDEV($R$4:R8401)</f>
        <v>1.2523919365513354</v>
      </c>
      <c r="T8401" s="1">
        <f t="shared" si="792"/>
        <v>16.015048486500753</v>
      </c>
      <c r="U8401" s="1">
        <f t="shared" si="793"/>
        <v>16.060006755352362</v>
      </c>
    </row>
    <row r="8402" spans="5:21" x14ac:dyDescent="0.2">
      <c r="E8402" s="1">
        <v>8399</v>
      </c>
      <c r="F8402" s="9">
        <v>-0.33928245102288201</v>
      </c>
      <c r="G8402" s="9">
        <v>1.577518560225144E-2</v>
      </c>
      <c r="H8402" s="9">
        <v>-0.60392721934476867</v>
      </c>
      <c r="I8402" s="9">
        <v>-0.2367960405535996</v>
      </c>
      <c r="J8402" s="9">
        <v>-1.6618741938145831E-2</v>
      </c>
      <c r="K8402" s="4">
        <f t="shared" si="791"/>
        <v>100</v>
      </c>
      <c r="L8402" s="1">
        <f t="shared" si="789"/>
        <v>93.439455872768505</v>
      </c>
      <c r="M8402" s="1">
        <f t="shared" si="789"/>
        <v>93.734726374325049</v>
      </c>
      <c r="N8402" s="1">
        <f t="shared" si="789"/>
        <v>83.069972020702195</v>
      </c>
      <c r="O8402" s="1">
        <f t="shared" si="788"/>
        <v>79.22754913289981</v>
      </c>
      <c r="P8402" s="1">
        <f t="shared" si="788"/>
        <v>78.964653835148155</v>
      </c>
      <c r="Q8402" s="6">
        <f t="shared" si="790"/>
        <v>0</v>
      </c>
      <c r="R8402" s="1">
        <f>AVERAGE($Q$4:Q8402)</f>
        <v>16.035618164131591</v>
      </c>
      <c r="S8402" s="1">
        <f>STDEV($R$4:R8402)</f>
        <v>1.2523264197323216</v>
      </c>
      <c r="T8402" s="1">
        <f t="shared" si="792"/>
        <v>16.013141543837492</v>
      </c>
      <c r="U8402" s="1">
        <f t="shared" si="793"/>
        <v>16.058094784425691</v>
      </c>
    </row>
    <row r="8403" spans="5:21" x14ac:dyDescent="0.2">
      <c r="E8403" s="1">
        <v>8400</v>
      </c>
      <c r="F8403" s="9">
        <v>-1.4195939002092928</v>
      </c>
      <c r="G8403" s="9">
        <v>0.37197423807810992</v>
      </c>
      <c r="H8403" s="9">
        <v>-0.6713798939017579</v>
      </c>
      <c r="I8403" s="9">
        <v>-0.31294121072278358</v>
      </c>
      <c r="J8403" s="9">
        <v>1.9030539988307282</v>
      </c>
      <c r="K8403" s="4">
        <f t="shared" si="791"/>
        <v>100</v>
      </c>
      <c r="L8403" s="1">
        <f t="shared" si="789"/>
        <v>75.282778686451763</v>
      </c>
      <c r="M8403" s="1">
        <f t="shared" si="789"/>
        <v>81.097023071561765</v>
      </c>
      <c r="N8403" s="1">
        <f t="shared" si="789"/>
        <v>70.907079097545648</v>
      </c>
      <c r="O8403" s="1">
        <f t="shared" si="788"/>
        <v>66.605158708815708</v>
      </c>
      <c r="P8403" s="1">
        <f t="shared" si="788"/>
        <v>97.45520459748424</v>
      </c>
      <c r="Q8403" s="6">
        <f t="shared" si="790"/>
        <v>0</v>
      </c>
      <c r="R8403" s="1">
        <f>AVERAGE($Q$4:Q8403)</f>
        <v>16.033709161969195</v>
      </c>
      <c r="S8403" s="1">
        <f>STDEV($R$4:R8403)</f>
        <v>1.2522609922833594</v>
      </c>
      <c r="T8403" s="1">
        <f t="shared" si="792"/>
        <v>16.011235053823917</v>
      </c>
      <c r="U8403" s="1">
        <f t="shared" si="793"/>
        <v>16.056183270114474</v>
      </c>
    </row>
    <row r="8404" spans="5:21" x14ac:dyDescent="0.2">
      <c r="E8404" s="1">
        <v>8401</v>
      </c>
      <c r="F8404" s="9">
        <v>0.59455942391650751</v>
      </c>
      <c r="G8404" s="9">
        <v>-1.2097643775632605</v>
      </c>
      <c r="H8404" s="9">
        <v>-0.54490328693646006</v>
      </c>
      <c r="I8404" s="9">
        <v>1.5622845239704475</v>
      </c>
      <c r="J8404" s="9">
        <v>8.5660758486483246E-2</v>
      </c>
      <c r="K8404" s="4">
        <f t="shared" si="791"/>
        <v>100</v>
      </c>
      <c r="L8404" s="1">
        <f t="shared" si="789"/>
        <v>112.62706723315239</v>
      </c>
      <c r="M8404" s="1">
        <f t="shared" si="789"/>
        <v>88.422741669123155</v>
      </c>
      <c r="N8404" s="1">
        <f t="shared" si="789"/>
        <v>79.292895770231709</v>
      </c>
      <c r="O8404" s="1">
        <f t="shared" si="788"/>
        <v>108.37586782331326</v>
      </c>
      <c r="P8404" s="1">
        <f t="shared" si="788"/>
        <v>110.24857558315743</v>
      </c>
      <c r="Q8404" s="6">
        <f t="shared" si="790"/>
        <v>0</v>
      </c>
      <c r="R8404" s="1">
        <f>AVERAGE($Q$4:Q8404)</f>
        <v>16.031800614277017</v>
      </c>
      <c r="S8404" s="1">
        <f>STDEV($R$4:R8404)</f>
        <v>1.2521956544851269</v>
      </c>
      <c r="T8404" s="1">
        <f t="shared" si="792"/>
        <v>16.009329016293044</v>
      </c>
      <c r="U8404" s="1">
        <f t="shared" si="793"/>
        <v>16.05427221226099</v>
      </c>
    </row>
    <row r="8405" spans="5:21" x14ac:dyDescent="0.2">
      <c r="E8405" s="1">
        <v>8402</v>
      </c>
      <c r="F8405" s="9">
        <v>-1.0151097740163095</v>
      </c>
      <c r="G8405" s="9">
        <v>7.6541937232832424E-2</v>
      </c>
      <c r="H8405" s="9">
        <v>-0.79068513514357619</v>
      </c>
      <c r="I8405" s="9">
        <v>-0.92680693342117593</v>
      </c>
      <c r="J8405" s="9">
        <v>-1.5598789104842581</v>
      </c>
      <c r="K8405" s="4">
        <f t="shared" si="791"/>
        <v>100</v>
      </c>
      <c r="L8405" s="1">
        <f t="shared" si="789"/>
        <v>81.626032039413957</v>
      </c>
      <c r="M8405" s="1">
        <f t="shared" si="789"/>
        <v>82.88520835280913</v>
      </c>
      <c r="N8405" s="1">
        <f t="shared" si="789"/>
        <v>70.761820134142098</v>
      </c>
      <c r="O8405" s="1">
        <f t="shared" si="788"/>
        <v>58.789202372337655</v>
      </c>
      <c r="P8405" s="1">
        <f t="shared" si="788"/>
        <v>43.033652368032769</v>
      </c>
      <c r="Q8405" s="6">
        <f t="shared" si="790"/>
        <v>0</v>
      </c>
      <c r="R8405" s="1">
        <f>AVERAGE($Q$4:Q8405)</f>
        <v>16.02989252089279</v>
      </c>
      <c r="S8405" s="1">
        <f>STDEV($R$4:R8405)</f>
        <v>1.2521304066178929</v>
      </c>
      <c r="T8405" s="1">
        <f t="shared" si="792"/>
        <v>16.007423431077967</v>
      </c>
      <c r="U8405" s="1">
        <f t="shared" si="793"/>
        <v>16.052361610707614</v>
      </c>
    </row>
    <row r="8406" spans="5:21" x14ac:dyDescent="0.2">
      <c r="E8406" s="1">
        <v>8403</v>
      </c>
      <c r="F8406" s="9">
        <v>-0.70506757765542716</v>
      </c>
      <c r="G8406" s="9">
        <v>-1.1248835107835475</v>
      </c>
      <c r="H8406" s="9">
        <v>-0.59978219724143855</v>
      </c>
      <c r="I8406" s="9">
        <v>0.23183474695542827</v>
      </c>
      <c r="J8406" s="9">
        <v>-1.0802909855556209</v>
      </c>
      <c r="K8406" s="4">
        <f t="shared" si="791"/>
        <v>100</v>
      </c>
      <c r="L8406" s="1">
        <f t="shared" si="789"/>
        <v>86.847757368270123</v>
      </c>
      <c r="M8406" s="1">
        <f t="shared" si="789"/>
        <v>69.350958530385427</v>
      </c>
      <c r="N8406" s="1">
        <f t="shared" si="789"/>
        <v>61.511461841378541</v>
      </c>
      <c r="O8406" s="1">
        <f t="shared" si="788"/>
        <v>64.430716149392595</v>
      </c>
      <c r="P8406" s="1">
        <f t="shared" si="788"/>
        <v>51.911081363674</v>
      </c>
      <c r="Q8406" s="6">
        <f t="shared" si="790"/>
        <v>0</v>
      </c>
      <c r="R8406" s="1">
        <f>AVERAGE($Q$4:Q8406)</f>
        <v>16.027984881654319</v>
      </c>
      <c r="S8406" s="1">
        <f>STDEV($R$4:R8406)</f>
        <v>1.2520652489614934</v>
      </c>
      <c r="T8406" s="1">
        <f t="shared" si="792"/>
        <v>16.005518298011864</v>
      </c>
      <c r="U8406" s="1">
        <f t="shared" si="793"/>
        <v>16.050451465296774</v>
      </c>
    </row>
    <row r="8407" spans="5:21" x14ac:dyDescent="0.2">
      <c r="E8407" s="1">
        <v>8404</v>
      </c>
      <c r="F8407" s="9">
        <v>-1.3593307812698185</v>
      </c>
      <c r="G8407" s="9">
        <v>0.15848058865230996</v>
      </c>
      <c r="H8407" s="9">
        <v>0.48040419642347842</v>
      </c>
      <c r="I8407" s="9">
        <v>1.2510236047091894</v>
      </c>
      <c r="J8407" s="9">
        <v>-4.270987119525671E-2</v>
      </c>
      <c r="K8407" s="4">
        <f t="shared" si="791"/>
        <v>100</v>
      </c>
      <c r="L8407" s="1">
        <f t="shared" si="789"/>
        <v>76.195623734236506</v>
      </c>
      <c r="M8407" s="1">
        <f t="shared" si="789"/>
        <v>78.649411539779251</v>
      </c>
      <c r="N8407" s="1">
        <f t="shared" si="789"/>
        <v>86.58105149758039</v>
      </c>
      <c r="O8407" s="1">
        <f t="shared" si="788"/>
        <v>111.19503234822366</v>
      </c>
      <c r="P8407" s="1">
        <f t="shared" si="788"/>
        <v>110.24925241107873</v>
      </c>
      <c r="Q8407" s="6">
        <f t="shared" si="790"/>
        <v>0</v>
      </c>
      <c r="R8407" s="1">
        <f>AVERAGE($Q$4:Q8407)</f>
        <v>16.026077696399479</v>
      </c>
      <c r="S8407" s="1">
        <f>STDEV($R$4:R8407)</f>
        <v>1.2520001817953359</v>
      </c>
      <c r="T8407" s="1">
        <f t="shared" si="792"/>
        <v>16.003613616928</v>
      </c>
      <c r="U8407" s="1">
        <f t="shared" si="793"/>
        <v>16.048541775870959</v>
      </c>
    </row>
    <row r="8408" spans="5:21" x14ac:dyDescent="0.2">
      <c r="E8408" s="1">
        <v>8405</v>
      </c>
      <c r="F8408" s="9">
        <v>-0.77260892794583924</v>
      </c>
      <c r="G8408" s="9">
        <v>-8.0698328019934706E-2</v>
      </c>
      <c r="H8408" s="9">
        <v>-3.0205410439521074</v>
      </c>
      <c r="I8408" s="9">
        <v>-0.82615542851272039</v>
      </c>
      <c r="J8408" s="9">
        <v>0.36710616768687032</v>
      </c>
      <c r="K8408" s="4">
        <f t="shared" si="791"/>
        <v>100</v>
      </c>
      <c r="L8408" s="1">
        <f t="shared" si="789"/>
        <v>85.682482550512844</v>
      </c>
      <c r="M8408" s="1">
        <f t="shared" si="789"/>
        <v>84.310695801527487</v>
      </c>
      <c r="N8408" s="1">
        <f t="shared" si="789"/>
        <v>46.08099117380565</v>
      </c>
      <c r="O8408" s="1">
        <f t="shared" si="788"/>
        <v>39.062754407287471</v>
      </c>
      <c r="P8408" s="1">
        <f t="shared" si="788"/>
        <v>42.038702154031967</v>
      </c>
      <c r="Q8408" s="6">
        <f t="shared" si="790"/>
        <v>0</v>
      </c>
      <c r="R8408" s="1">
        <f>AVERAGE($Q$4:Q8408)</f>
        <v>16.024170964966238</v>
      </c>
      <c r="S8408" s="1">
        <f>STDEV($R$4:R8408)</f>
        <v>1.2519352053984019</v>
      </c>
      <c r="T8408" s="1">
        <f t="shared" si="792"/>
        <v>16.001709387659734</v>
      </c>
      <c r="U8408" s="1">
        <f t="shared" si="793"/>
        <v>16.046632542272743</v>
      </c>
    </row>
    <row r="8409" spans="5:21" x14ac:dyDescent="0.2">
      <c r="E8409" s="1">
        <v>8406</v>
      </c>
      <c r="F8409" s="9">
        <v>0.73384512688789982</v>
      </c>
      <c r="G8409" s="9">
        <v>0.90635694505181164</v>
      </c>
      <c r="H8409" s="9">
        <v>1.0327858035452664</v>
      </c>
      <c r="I8409" s="9">
        <v>0.34129698178730905</v>
      </c>
      <c r="J8409" s="9">
        <v>-0.7164669568737736</v>
      </c>
      <c r="K8409" s="4">
        <f t="shared" si="791"/>
        <v>100</v>
      </c>
      <c r="L8409" s="1">
        <f t="shared" si="789"/>
        <v>115.80864435569096</v>
      </c>
      <c r="M8409" s="1">
        <f t="shared" si="789"/>
        <v>138.8245076230771</v>
      </c>
      <c r="N8409" s="1">
        <f t="shared" si="789"/>
        <v>170.67612607994306</v>
      </c>
      <c r="O8409" s="1">
        <f t="shared" si="788"/>
        <v>182.73319852039955</v>
      </c>
      <c r="P8409" s="1">
        <f t="shared" si="788"/>
        <v>158.33828143834864</v>
      </c>
      <c r="Q8409" s="6">
        <f t="shared" si="790"/>
        <v>38.338281438348645</v>
      </c>
      <c r="R8409" s="1">
        <f>AVERAGE($Q$4:Q8409)</f>
        <v>16.026825510585244</v>
      </c>
      <c r="S8409" s="1">
        <f>STDEV($R$4:R8409)</f>
        <v>1.2518701263004626</v>
      </c>
      <c r="T8409" s="1">
        <f t="shared" si="792"/>
        <v>16.004366436909045</v>
      </c>
      <c r="U8409" s="1">
        <f t="shared" si="793"/>
        <v>16.049284584261443</v>
      </c>
    </row>
    <row r="8410" spans="5:21" x14ac:dyDescent="0.2">
      <c r="E8410" s="1">
        <v>8407</v>
      </c>
      <c r="F8410" s="9">
        <v>0.71572003434994258</v>
      </c>
      <c r="G8410" s="9">
        <v>-0.36230858313501813</v>
      </c>
      <c r="H8410" s="9">
        <v>-0.44480202632257715</v>
      </c>
      <c r="I8410" s="9">
        <v>0.21891764845349826</v>
      </c>
      <c r="J8410" s="9">
        <v>0.54996917242533527</v>
      </c>
      <c r="K8410" s="4">
        <f t="shared" si="791"/>
        <v>100</v>
      </c>
      <c r="L8410" s="1">
        <f t="shared" si="789"/>
        <v>115.38959586471471</v>
      </c>
      <c r="M8410" s="1">
        <f t="shared" si="789"/>
        <v>107.32401928155836</v>
      </c>
      <c r="N8410" s="1">
        <f t="shared" si="789"/>
        <v>98.188791660219763</v>
      </c>
      <c r="O8410" s="1">
        <f t="shared" si="788"/>
        <v>102.58334608042195</v>
      </c>
      <c r="P8410" s="1">
        <f t="shared" si="788"/>
        <v>114.51083360343698</v>
      </c>
      <c r="Q8410" s="6">
        <f t="shared" si="790"/>
        <v>0</v>
      </c>
      <c r="R8410" s="1">
        <f>AVERAGE($Q$4:Q8410)</f>
        <v>16.024919143806301</v>
      </c>
      <c r="S8410" s="1">
        <f>STDEV($R$4:R8410)</f>
        <v>1.2518051377976942</v>
      </c>
      <c r="T8410" s="1">
        <f t="shared" si="792"/>
        <v>16.00246257175791</v>
      </c>
      <c r="U8410" s="1">
        <f t="shared" si="793"/>
        <v>16.047375715854692</v>
      </c>
    </row>
    <row r="8411" spans="5:21" x14ac:dyDescent="0.2">
      <c r="E8411" s="1">
        <v>8408</v>
      </c>
      <c r="F8411" s="9">
        <v>-0.52855057219858281</v>
      </c>
      <c r="G8411" s="9">
        <v>1.1675865607685409</v>
      </c>
      <c r="H8411" s="9">
        <v>-0.93853486760053784</v>
      </c>
      <c r="I8411" s="9">
        <v>-0.99687667898251675</v>
      </c>
      <c r="J8411" s="9">
        <v>-0.70164333010325208</v>
      </c>
      <c r="K8411" s="4">
        <f t="shared" si="791"/>
        <v>100</v>
      </c>
      <c r="L8411" s="1">
        <f t="shared" si="789"/>
        <v>89.96854160885789</v>
      </c>
      <c r="M8411" s="1">
        <f t="shared" si="789"/>
        <v>113.63338938029973</v>
      </c>
      <c r="N8411" s="1">
        <f t="shared" si="789"/>
        <v>94.185892590557415</v>
      </c>
      <c r="O8411" s="1">
        <f t="shared" si="788"/>
        <v>77.161071478046793</v>
      </c>
      <c r="P8411" s="1">
        <f t="shared" si="788"/>
        <v>67.058569446189964</v>
      </c>
      <c r="Q8411" s="6">
        <f t="shared" si="790"/>
        <v>0</v>
      </c>
      <c r="R8411" s="1">
        <f>AVERAGE($Q$4:Q8411)</f>
        <v>16.023013230492339</v>
      </c>
      <c r="S8411" s="1">
        <f>STDEV($R$4:R8411)</f>
        <v>1.2517402401686322</v>
      </c>
      <c r="T8411" s="1">
        <f t="shared" si="792"/>
        <v>16.000559158064668</v>
      </c>
      <c r="U8411" s="1">
        <f t="shared" si="793"/>
        <v>16.045467302920009</v>
      </c>
    </row>
    <row r="8412" spans="5:21" x14ac:dyDescent="0.2">
      <c r="E8412" s="1">
        <v>8409</v>
      </c>
      <c r="F8412" s="9">
        <v>-1.5108389561646618</v>
      </c>
      <c r="G8412" s="9">
        <v>-0.18518676370149478</v>
      </c>
      <c r="H8412" s="9">
        <v>1.1877637007273734</v>
      </c>
      <c r="I8412" s="9">
        <v>0.806162461230997</v>
      </c>
      <c r="J8412" s="9">
        <v>-0.59869307733606547</v>
      </c>
      <c r="K8412" s="4">
        <f t="shared" si="791"/>
        <v>100</v>
      </c>
      <c r="L8412" s="1">
        <f t="shared" si="789"/>
        <v>73.921402085111225</v>
      </c>
      <c r="M8412" s="1">
        <f t="shared" si="789"/>
        <v>71.23363025997763</v>
      </c>
      <c r="N8412" s="1">
        <f t="shared" si="789"/>
        <v>90.334349584419542</v>
      </c>
      <c r="O8412" s="1">
        <f t="shared" si="788"/>
        <v>106.1390762683198</v>
      </c>
      <c r="P8412" s="1">
        <f t="shared" si="788"/>
        <v>94.161525026513758</v>
      </c>
      <c r="Q8412" s="6">
        <f t="shared" si="790"/>
        <v>0</v>
      </c>
      <c r="R8412" s="1">
        <f>AVERAGE($Q$4:Q8412)</f>
        <v>16.021107770481578</v>
      </c>
      <c r="S8412" s="1">
        <f>STDEV($R$4:R8412)</f>
        <v>1.2516754336913791</v>
      </c>
      <c r="T8412" s="1">
        <f t="shared" si="792"/>
        <v>15.998656195662939</v>
      </c>
      <c r="U8412" s="1">
        <f t="shared" si="793"/>
        <v>16.043559345300217</v>
      </c>
    </row>
    <row r="8413" spans="5:21" x14ac:dyDescent="0.2">
      <c r="E8413" s="1">
        <v>8410</v>
      </c>
      <c r="F8413" s="9">
        <v>0.49406708058086224</v>
      </c>
      <c r="G8413" s="9">
        <v>-0.65536028159840498</v>
      </c>
      <c r="H8413" s="9">
        <v>0.18265495782543439</v>
      </c>
      <c r="I8413" s="9">
        <v>-0.17714910427457653</v>
      </c>
      <c r="J8413" s="9">
        <v>1.241796780959703</v>
      </c>
      <c r="K8413" s="4">
        <f t="shared" si="791"/>
        <v>100</v>
      </c>
      <c r="L8413" s="1">
        <f t="shared" si="789"/>
        <v>110.38603177977431</v>
      </c>
      <c r="M8413" s="1">
        <f t="shared" si="789"/>
        <v>96.82561197309218</v>
      </c>
      <c r="N8413" s="1">
        <f t="shared" si="789"/>
        <v>100.42814908657458</v>
      </c>
      <c r="O8413" s="1">
        <f t="shared" si="788"/>
        <v>96.932292226796918</v>
      </c>
      <c r="P8413" s="1">
        <f t="shared" si="788"/>
        <v>124.25949402066571</v>
      </c>
      <c r="Q8413" s="6">
        <f t="shared" si="790"/>
        <v>4.2594940206657128</v>
      </c>
      <c r="R8413" s="1">
        <f>AVERAGE($Q$4:Q8413)</f>
        <v>16.019709243281834</v>
      </c>
      <c r="S8413" s="1">
        <f>STDEV($R$4:R8413)</f>
        <v>1.2516106968989555</v>
      </c>
      <c r="T8413" s="1">
        <f t="shared" si="792"/>
        <v>15.997260164445979</v>
      </c>
      <c r="U8413" s="1">
        <f t="shared" si="793"/>
        <v>16.04215832211769</v>
      </c>
    </row>
    <row r="8414" spans="5:21" x14ac:dyDescent="0.2">
      <c r="E8414" s="1">
        <v>8411</v>
      </c>
      <c r="F8414" s="9">
        <v>-1.8429727788316086</v>
      </c>
      <c r="G8414" s="9">
        <v>-1.9517210603225976</v>
      </c>
      <c r="H8414" s="9">
        <v>-0.42703391045506578</v>
      </c>
      <c r="I8414" s="9">
        <v>1.4148622540233191</v>
      </c>
      <c r="J8414" s="9">
        <v>0.62625304053653963</v>
      </c>
      <c r="K8414" s="4">
        <f t="shared" si="791"/>
        <v>100</v>
      </c>
      <c r="L8414" s="1">
        <f t="shared" si="789"/>
        <v>69.170580173366773</v>
      </c>
      <c r="M8414" s="1">
        <f t="shared" si="789"/>
        <v>46.816299310604201</v>
      </c>
      <c r="N8414" s="1">
        <f t="shared" si="789"/>
        <v>42.983857406822089</v>
      </c>
      <c r="O8414" s="1">
        <f t="shared" si="788"/>
        <v>57.042527542025866</v>
      </c>
      <c r="P8414" s="1">
        <f t="shared" si="788"/>
        <v>64.653852592792518</v>
      </c>
      <c r="Q8414" s="6">
        <f t="shared" si="790"/>
        <v>0</v>
      </c>
      <c r="R8414" s="1">
        <f>AVERAGE($Q$4:Q8414)</f>
        <v>16.017804629176108</v>
      </c>
      <c r="S8414" s="1">
        <f>STDEV($R$4:R8414)</f>
        <v>1.2515460517323291</v>
      </c>
      <c r="T8414" s="1">
        <f t="shared" si="792"/>
        <v>15.995358044303606</v>
      </c>
      <c r="U8414" s="1">
        <f t="shared" si="793"/>
        <v>16.04025121404861</v>
      </c>
    </row>
    <row r="8415" spans="5:21" x14ac:dyDescent="0.2">
      <c r="E8415" s="1">
        <v>8412</v>
      </c>
      <c r="F8415" s="9">
        <v>-1.6348167264368385E-2</v>
      </c>
      <c r="G8415" s="9">
        <v>1.2018290362902917</v>
      </c>
      <c r="H8415" s="9">
        <v>2.0932748157065362</v>
      </c>
      <c r="I8415" s="9">
        <v>0.65602762333583087</v>
      </c>
      <c r="J8415" s="9">
        <v>-1.7668207874521613</v>
      </c>
      <c r="K8415" s="4">
        <f t="shared" si="791"/>
        <v>100</v>
      </c>
      <c r="L8415" s="1">
        <f t="shared" si="789"/>
        <v>99.673570597767224</v>
      </c>
      <c r="M8415" s="1">
        <f t="shared" si="789"/>
        <v>126.75630182721508</v>
      </c>
      <c r="N8415" s="1">
        <f t="shared" si="789"/>
        <v>192.65891062735952</v>
      </c>
      <c r="O8415" s="1">
        <f t="shared" si="788"/>
        <v>219.67009388163021</v>
      </c>
      <c r="P8415" s="1">
        <f t="shared" si="788"/>
        <v>154.2790059418771</v>
      </c>
      <c r="Q8415" s="6">
        <f t="shared" si="790"/>
        <v>34.279005941877102</v>
      </c>
      <c r="R8415" s="1">
        <f>AVERAGE($Q$4:Q8415)</f>
        <v>16.019975480497159</v>
      </c>
      <c r="S8415" s="1">
        <f>STDEV($R$4:R8415)</f>
        <v>1.2514813229937274</v>
      </c>
      <c r="T8415" s="1">
        <f t="shared" si="792"/>
        <v>15.997531390710979</v>
      </c>
      <c r="U8415" s="1">
        <f t="shared" si="793"/>
        <v>16.042419570283339</v>
      </c>
    </row>
    <row r="8416" spans="5:21" x14ac:dyDescent="0.2">
      <c r="E8416" s="1">
        <v>8413</v>
      </c>
      <c r="F8416" s="9">
        <v>-0.71504246079712175</v>
      </c>
      <c r="G8416" s="9">
        <v>-1.0009648576669861</v>
      </c>
      <c r="H8416" s="9">
        <v>0.2452100034133764</v>
      </c>
      <c r="I8416" s="9">
        <v>-0.49408299673814327</v>
      </c>
      <c r="J8416" s="9">
        <v>0.39303586163441651</v>
      </c>
      <c r="K8416" s="4">
        <f t="shared" si="791"/>
        <v>100</v>
      </c>
      <c r="L8416" s="1">
        <f t="shared" si="789"/>
        <v>86.674670831300787</v>
      </c>
      <c r="M8416" s="1">
        <f t="shared" si="789"/>
        <v>70.949525962583621</v>
      </c>
      <c r="N8416" s="1">
        <f t="shared" si="789"/>
        <v>74.515765688568166</v>
      </c>
      <c r="O8416" s="1">
        <f t="shared" si="788"/>
        <v>67.504490637618531</v>
      </c>
      <c r="P8416" s="1">
        <f t="shared" si="788"/>
        <v>73.024959667091053</v>
      </c>
      <c r="Q8416" s="6">
        <f t="shared" si="790"/>
        <v>0</v>
      </c>
      <c r="R8416" s="1">
        <f>AVERAGE($Q$4:Q8416)</f>
        <v>16.018071287524322</v>
      </c>
      <c r="S8416" s="1">
        <f>STDEV($R$4:R8416)</f>
        <v>1.2514166857837572</v>
      </c>
      <c r="T8416" s="1">
        <f t="shared" si="792"/>
        <v>15.995629690807203</v>
      </c>
      <c r="U8416" s="1">
        <f t="shared" si="793"/>
        <v>16.040512884241441</v>
      </c>
    </row>
    <row r="8417" spans="5:21" x14ac:dyDescent="0.2">
      <c r="E8417" s="1">
        <v>8414</v>
      </c>
      <c r="F8417" s="9">
        <v>2.8881004254799336E-2</v>
      </c>
      <c r="G8417" s="9">
        <v>-1.1513111530803144</v>
      </c>
      <c r="H8417" s="9">
        <v>0.11927568266401067</v>
      </c>
      <c r="I8417" s="9">
        <v>-0.38101688915048726</v>
      </c>
      <c r="J8417" s="9">
        <v>-0.64267169364029542</v>
      </c>
      <c r="K8417" s="4">
        <f t="shared" si="791"/>
        <v>100</v>
      </c>
      <c r="L8417" s="1">
        <f t="shared" si="789"/>
        <v>100.57929152655369</v>
      </c>
      <c r="M8417" s="1">
        <f t="shared" si="789"/>
        <v>79.892673781615272</v>
      </c>
      <c r="N8417" s="1">
        <f t="shared" si="789"/>
        <v>81.821438429070227</v>
      </c>
      <c r="O8417" s="1">
        <f t="shared" si="788"/>
        <v>75.818013908792665</v>
      </c>
      <c r="P8417" s="1">
        <f t="shared" si="788"/>
        <v>66.673100198254616</v>
      </c>
      <c r="Q8417" s="6">
        <f t="shared" si="790"/>
        <v>0</v>
      </c>
      <c r="R8417" s="1">
        <f>AVERAGE($Q$4:Q8417)</f>
        <v>16.016167547176387</v>
      </c>
      <c r="S8417" s="1">
        <f>STDEV($R$4:R8417)</f>
        <v>1.2513521403792247</v>
      </c>
      <c r="T8417" s="1">
        <f t="shared" si="792"/>
        <v>15.993728441506503</v>
      </c>
      <c r="U8417" s="1">
        <f t="shared" si="793"/>
        <v>16.038606652846269</v>
      </c>
    </row>
    <row r="8418" spans="5:21" x14ac:dyDescent="0.2">
      <c r="E8418" s="1">
        <v>8415</v>
      </c>
      <c r="F8418" s="9">
        <v>-2.6594761948217638E-2</v>
      </c>
      <c r="G8418" s="9">
        <v>-0.83083705249009654</v>
      </c>
      <c r="H8418" s="9">
        <v>-0.33429614632041194</v>
      </c>
      <c r="I8418" s="9">
        <v>-1.3198086890042759</v>
      </c>
      <c r="J8418" s="9">
        <v>0.25866256692097522</v>
      </c>
      <c r="K8418" s="4">
        <f t="shared" si="791"/>
        <v>100</v>
      </c>
      <c r="L8418" s="1">
        <f t="shared" si="789"/>
        <v>99.469516819095986</v>
      </c>
      <c r="M8418" s="1">
        <f t="shared" si="789"/>
        <v>84.241175600544338</v>
      </c>
      <c r="N8418" s="1">
        <f t="shared" si="789"/>
        <v>78.793034149339675</v>
      </c>
      <c r="O8418" s="1">
        <f t="shared" si="788"/>
        <v>60.513280662860709</v>
      </c>
      <c r="P8418" s="1">
        <f t="shared" si="788"/>
        <v>63.726173771622022</v>
      </c>
      <c r="Q8418" s="6">
        <f t="shared" si="790"/>
        <v>0</v>
      </c>
      <c r="R8418" s="1">
        <f>AVERAGE($Q$4:Q8418)</f>
        <v>16.014264259291991</v>
      </c>
      <c r="S8418" s="1">
        <f>STDEV($R$4:R8418)</f>
        <v>1.2512876870565302</v>
      </c>
      <c r="T8418" s="1">
        <f t="shared" si="792"/>
        <v>15.991827642642964</v>
      </c>
      <c r="U8418" s="1">
        <f t="shared" si="793"/>
        <v>16.036700875941019</v>
      </c>
    </row>
    <row r="8419" spans="5:21" x14ac:dyDescent="0.2">
      <c r="E8419" s="1">
        <v>8416</v>
      </c>
      <c r="F8419" s="9">
        <v>0.48549964049016126</v>
      </c>
      <c r="G8419" s="9">
        <v>-0.53026951718493365</v>
      </c>
      <c r="H8419" s="9">
        <v>1.0500548341951799</v>
      </c>
      <c r="I8419" s="9">
        <v>1.6490503185195848</v>
      </c>
      <c r="J8419" s="9">
        <v>1.2737814358843025</v>
      </c>
      <c r="K8419" s="4">
        <f t="shared" si="791"/>
        <v>100</v>
      </c>
      <c r="L8419" s="1">
        <f t="shared" si="789"/>
        <v>110.19704859340089</v>
      </c>
      <c r="M8419" s="1">
        <f t="shared" si="789"/>
        <v>99.108599212006041</v>
      </c>
      <c r="N8419" s="1">
        <f t="shared" si="789"/>
        <v>122.26944530287093</v>
      </c>
      <c r="O8419" s="1">
        <f t="shared" si="788"/>
        <v>170.04060155182719</v>
      </c>
      <c r="P8419" s="1">
        <f t="shared" si="788"/>
        <v>219.37739869201121</v>
      </c>
      <c r="Q8419" s="6">
        <f t="shared" si="790"/>
        <v>99.377398692011212</v>
      </c>
      <c r="R8419" s="1">
        <f>AVERAGE($Q$4:Q8419)</f>
        <v>16.024169574695119</v>
      </c>
      <c r="S8419" s="1">
        <f>STDEV($R$4:R8419)</f>
        <v>1.2512228183652168</v>
      </c>
      <c r="T8419" s="1">
        <f t="shared" si="792"/>
        <v>16.001735454139432</v>
      </c>
      <c r="U8419" s="1">
        <f t="shared" si="793"/>
        <v>16.046603695250806</v>
      </c>
    </row>
    <row r="8420" spans="5:21" x14ac:dyDescent="0.2">
      <c r="E8420" s="1">
        <v>8417</v>
      </c>
      <c r="F8420" s="9">
        <v>-0.62904291553422809</v>
      </c>
      <c r="G8420" s="9">
        <v>-1.0288613339071162</v>
      </c>
      <c r="H8420" s="9">
        <v>0.99327735370025039</v>
      </c>
      <c r="I8420" s="9">
        <v>-1.6806552594061941</v>
      </c>
      <c r="J8420" s="9">
        <v>-1.3056887837592512</v>
      </c>
      <c r="K8420" s="4">
        <f t="shared" si="791"/>
        <v>100</v>
      </c>
      <c r="L8420" s="1">
        <f t="shared" si="789"/>
        <v>88.1783618910749</v>
      </c>
      <c r="M8420" s="1">
        <f t="shared" si="789"/>
        <v>71.778812078132191</v>
      </c>
      <c r="N8420" s="1">
        <f t="shared" si="789"/>
        <v>87.553042249712334</v>
      </c>
      <c r="O8420" s="1">
        <f t="shared" si="788"/>
        <v>62.559227934386072</v>
      </c>
      <c r="P8420" s="1">
        <f t="shared" si="788"/>
        <v>48.181541833816397</v>
      </c>
      <c r="Q8420" s="6">
        <f t="shared" si="790"/>
        <v>0</v>
      </c>
      <c r="R8420" s="1">
        <f>AVERAGE($Q$4:Q8420)</f>
        <v>16.022265788360951</v>
      </c>
      <c r="S8420" s="1">
        <f>STDEV($R$4:R8420)</f>
        <v>1.2511580404230953</v>
      </c>
      <c r="T8420" s="1">
        <f t="shared" si="792"/>
        <v>15.999834161895841</v>
      </c>
      <c r="U8420" s="1">
        <f t="shared" si="793"/>
        <v>16.044697414826061</v>
      </c>
    </row>
    <row r="8421" spans="5:21" x14ac:dyDescent="0.2">
      <c r="E8421" s="1">
        <v>8418</v>
      </c>
      <c r="F8421" s="9">
        <v>0.25104782253038138</v>
      </c>
      <c r="G8421" s="9">
        <v>-0.64004439082054887</v>
      </c>
      <c r="H8421" s="9">
        <v>0.96573558039381169</v>
      </c>
      <c r="I8421" s="9">
        <v>0.65418817030149512</v>
      </c>
      <c r="J8421" s="9">
        <v>-1.3509543350664899</v>
      </c>
      <c r="K8421" s="4">
        <f t="shared" si="791"/>
        <v>100</v>
      </c>
      <c r="L8421" s="1">
        <f t="shared" si="789"/>
        <v>105.14914285701857</v>
      </c>
      <c r="M8421" s="1">
        <f t="shared" si="789"/>
        <v>92.515007289847233</v>
      </c>
      <c r="N8421" s="1">
        <f t="shared" si="789"/>
        <v>112.22636957317097</v>
      </c>
      <c r="O8421" s="1">
        <f t="shared" si="788"/>
        <v>127.91367501681638</v>
      </c>
      <c r="P8421" s="1">
        <f t="shared" si="788"/>
        <v>97.628040802125341</v>
      </c>
      <c r="Q8421" s="6">
        <f t="shared" si="790"/>
        <v>0</v>
      </c>
      <c r="R8421" s="1">
        <f>AVERAGE($Q$4:Q8421)</f>
        <v>16.020362454339999</v>
      </c>
      <c r="S8421" s="1">
        <f>STDEV($R$4:R8421)</f>
        <v>1.2510933535074498</v>
      </c>
      <c r="T8421" s="1">
        <f t="shared" si="792"/>
        <v>15.997933319958127</v>
      </c>
      <c r="U8421" s="1">
        <f t="shared" si="793"/>
        <v>16.042791588721872</v>
      </c>
    </row>
    <row r="8422" spans="5:21" x14ac:dyDescent="0.2">
      <c r="E8422" s="1">
        <v>8419</v>
      </c>
      <c r="F8422" s="9">
        <v>2.2345739125739783</v>
      </c>
      <c r="G8422" s="9">
        <v>-0.93420112534658983</v>
      </c>
      <c r="H8422" s="9">
        <v>1.337243702437263</v>
      </c>
      <c r="I8422" s="9">
        <v>0.72527086558693554</v>
      </c>
      <c r="J8422" s="9">
        <v>0.70777787186671048</v>
      </c>
      <c r="K8422" s="4">
        <f t="shared" si="791"/>
        <v>100</v>
      </c>
      <c r="L8422" s="1">
        <f t="shared" si="789"/>
        <v>156.34810576853411</v>
      </c>
      <c r="M8422" s="1">
        <f t="shared" si="789"/>
        <v>129.70267860647823</v>
      </c>
      <c r="N8422" s="1">
        <f t="shared" si="789"/>
        <v>169.47297658294084</v>
      </c>
      <c r="O8422" s="1">
        <f t="shared" si="788"/>
        <v>195.92808076841183</v>
      </c>
      <c r="P8422" s="1">
        <f t="shared" si="788"/>
        <v>225.72179184262851</v>
      </c>
      <c r="Q8422" s="6">
        <f t="shared" si="790"/>
        <v>105.72179184262851</v>
      </c>
      <c r="R8422" s="1">
        <f>AVERAGE($Q$4:Q8422)</f>
        <v>16.031017096148801</v>
      </c>
      <c r="S8422" s="1">
        <f>STDEV($R$4:R8422)</f>
        <v>1.2510282259637548</v>
      </c>
      <c r="T8422" s="1">
        <f t="shared" si="792"/>
        <v>16.008590461373963</v>
      </c>
      <c r="U8422" s="1">
        <f t="shared" si="793"/>
        <v>16.05344373092364</v>
      </c>
    </row>
    <row r="8423" spans="5:21" x14ac:dyDescent="0.2">
      <c r="E8423" s="1">
        <v>8420</v>
      </c>
      <c r="F8423" s="9">
        <v>-2.0247352949809283</v>
      </c>
      <c r="G8423" s="9">
        <v>-0.10345843293180224</v>
      </c>
      <c r="H8423" s="9">
        <v>-1.7322827261523344</v>
      </c>
      <c r="I8423" s="9">
        <v>-0.33996911952272058</v>
      </c>
      <c r="J8423" s="9">
        <v>-1.0112717063748278</v>
      </c>
      <c r="K8423" s="4">
        <f t="shared" si="791"/>
        <v>100</v>
      </c>
      <c r="L8423" s="1">
        <f t="shared" si="789"/>
        <v>66.701212221506324</v>
      </c>
      <c r="M8423" s="1">
        <f t="shared" si="789"/>
        <v>65.335232590690424</v>
      </c>
      <c r="N8423" s="1">
        <f t="shared" si="789"/>
        <v>46.204393694347658</v>
      </c>
      <c r="O8423" s="1">
        <f t="shared" si="788"/>
        <v>43.167205338186712</v>
      </c>
      <c r="P8423" s="1">
        <f t="shared" si="788"/>
        <v>35.262734625729166</v>
      </c>
      <c r="Q8423" s="6">
        <f t="shared" si="790"/>
        <v>0</v>
      </c>
      <c r="R8423" s="1">
        <f>AVERAGE($Q$4:Q8423)</f>
        <v>16.029113174878475</v>
      </c>
      <c r="S8423" s="1">
        <f>STDEV($R$4:R8423)</f>
        <v>1.2509631879921852</v>
      </c>
      <c r="T8423" s="1">
        <f t="shared" si="792"/>
        <v>16.006689037729068</v>
      </c>
      <c r="U8423" s="1">
        <f t="shared" si="793"/>
        <v>16.051537312027882</v>
      </c>
    </row>
    <row r="8424" spans="5:21" x14ac:dyDescent="0.2">
      <c r="E8424" s="1">
        <v>8421</v>
      </c>
      <c r="F8424" s="9">
        <v>1.5641126083210111</v>
      </c>
      <c r="G8424" s="9">
        <v>-1.0659505278454162</v>
      </c>
      <c r="H8424" s="9">
        <v>-1.043581505655311</v>
      </c>
      <c r="I8424" s="9">
        <v>-1.0502162695047446</v>
      </c>
      <c r="J8424" s="9">
        <v>-0.17726506484905258</v>
      </c>
      <c r="K8424" s="4">
        <f t="shared" si="791"/>
        <v>100</v>
      </c>
      <c r="L8424" s="1">
        <f t="shared" si="789"/>
        <v>136.72788471183159</v>
      </c>
      <c r="M8424" s="1">
        <f t="shared" si="789"/>
        <v>110.47647496890745</v>
      </c>
      <c r="N8424" s="1">
        <f t="shared" si="789"/>
        <v>89.665519838985503</v>
      </c>
      <c r="O8424" s="1">
        <f t="shared" si="788"/>
        <v>72.678314099621815</v>
      </c>
      <c r="P8424" s="1">
        <f t="shared" si="788"/>
        <v>70.146789134919416</v>
      </c>
      <c r="Q8424" s="6">
        <f t="shared" si="790"/>
        <v>0</v>
      </c>
      <c r="R8424" s="1">
        <f>AVERAGE($Q$4:Q8424)</f>
        <v>16.027209705792277</v>
      </c>
      <c r="S8424" s="1">
        <f>STDEV($R$4:R8424)</f>
        <v>1.2508982398710353</v>
      </c>
      <c r="T8424" s="1">
        <f t="shared" si="792"/>
        <v>16.004788064282103</v>
      </c>
      <c r="U8424" s="1">
        <f t="shared" si="793"/>
        <v>16.049631347302451</v>
      </c>
    </row>
    <row r="8425" spans="5:21" x14ac:dyDescent="0.2">
      <c r="E8425" s="1">
        <v>8422</v>
      </c>
      <c r="F8425" s="9">
        <v>-1.151761352957692</v>
      </c>
      <c r="G8425" s="9">
        <v>2.4769178708083928</v>
      </c>
      <c r="H8425" s="9">
        <v>0.33166315915877931</v>
      </c>
      <c r="I8425" s="9">
        <v>-0.84098019215161912</v>
      </c>
      <c r="J8425" s="9">
        <v>-0.21368805391830392</v>
      </c>
      <c r="K8425" s="4">
        <f t="shared" si="791"/>
        <v>100</v>
      </c>
      <c r="L8425" s="1">
        <f t="shared" si="789"/>
        <v>79.425376097404737</v>
      </c>
      <c r="M8425" s="1">
        <f t="shared" si="789"/>
        <v>130.34717784599732</v>
      </c>
      <c r="N8425" s="1">
        <f t="shared" si="789"/>
        <v>139.28666135482933</v>
      </c>
      <c r="O8425" s="1">
        <f t="shared" si="788"/>
        <v>117.72343271749983</v>
      </c>
      <c r="P8425" s="1">
        <f t="shared" si="788"/>
        <v>112.79821022923765</v>
      </c>
      <c r="Q8425" s="6">
        <f t="shared" si="790"/>
        <v>0</v>
      </c>
      <c r="R8425" s="1">
        <f>AVERAGE($Q$4:Q8425)</f>
        <v>16.025306688729135</v>
      </c>
      <c r="S8425" s="1">
        <f>STDEV($R$4:R8425)</f>
        <v>1.2508333818781854</v>
      </c>
      <c r="T8425" s="1">
        <f t="shared" si="792"/>
        <v>16.002887540867405</v>
      </c>
      <c r="U8425" s="1">
        <f t="shared" si="793"/>
        <v>16.047725836590864</v>
      </c>
    </row>
    <row r="8426" spans="5:21" x14ac:dyDescent="0.2">
      <c r="E8426" s="1">
        <v>8423</v>
      </c>
      <c r="F8426" s="9">
        <v>0.11850261216750368</v>
      </c>
      <c r="G8426" s="9">
        <v>-0.82202859630342573</v>
      </c>
      <c r="H8426" s="9">
        <v>-0.38554162529180758</v>
      </c>
      <c r="I8426" s="9">
        <v>-1.4221313904272392</v>
      </c>
      <c r="J8426" s="9">
        <v>-0.14985630514274817</v>
      </c>
      <c r="K8426" s="4">
        <f t="shared" si="791"/>
        <v>100</v>
      </c>
      <c r="L8426" s="1">
        <f t="shared" si="789"/>
        <v>102.3983611846913</v>
      </c>
      <c r="M8426" s="1">
        <f t="shared" si="789"/>
        <v>86.874538284575166</v>
      </c>
      <c r="N8426" s="1">
        <f t="shared" si="789"/>
        <v>80.427540744493939</v>
      </c>
      <c r="O8426" s="1">
        <f t="shared" si="788"/>
        <v>60.517367261573249</v>
      </c>
      <c r="P8426" s="1">
        <f t="shared" si="788"/>
        <v>58.730496590919898</v>
      </c>
      <c r="Q8426" s="6">
        <f t="shared" si="790"/>
        <v>0</v>
      </c>
      <c r="R8426" s="1">
        <f>AVERAGE($Q$4:Q8426)</f>
        <v>16.023404123528049</v>
      </c>
      <c r="S8426" s="1">
        <f>STDEV($R$4:R8426)</f>
        <v>1.2507686142910932</v>
      </c>
      <c r="T8426" s="1">
        <f t="shared" si="792"/>
        <v>16.000987467319401</v>
      </c>
      <c r="U8426" s="1">
        <f t="shared" si="793"/>
        <v>16.045820779736697</v>
      </c>
    </row>
    <row r="8427" spans="5:21" x14ac:dyDescent="0.2">
      <c r="E8427" s="1">
        <v>8424</v>
      </c>
      <c r="F8427" s="9">
        <v>-9.9855697044404224E-2</v>
      </c>
      <c r="G8427" s="9">
        <v>-1.4144006854621693</v>
      </c>
      <c r="H8427" s="9">
        <v>-0.2466310888848966</v>
      </c>
      <c r="I8427" s="9">
        <v>-0.13091494110994972</v>
      </c>
      <c r="J8427" s="9">
        <v>-0.80112613431992941</v>
      </c>
      <c r="K8427" s="4">
        <f t="shared" si="791"/>
        <v>100</v>
      </c>
      <c r="L8427" s="1">
        <f t="shared" si="789"/>
        <v>98.022696282810529</v>
      </c>
      <c r="M8427" s="1">
        <f t="shared" si="789"/>
        <v>73.870895158104361</v>
      </c>
      <c r="N8427" s="1">
        <f t="shared" si="789"/>
        <v>70.315530485614218</v>
      </c>
      <c r="O8427" s="1">
        <f t="shared" si="788"/>
        <v>68.49835315784108</v>
      </c>
      <c r="P8427" s="1">
        <f t="shared" si="788"/>
        <v>58.357301085693507</v>
      </c>
      <c r="Q8427" s="6">
        <f t="shared" si="790"/>
        <v>0</v>
      </c>
      <c r="R8427" s="1">
        <f>AVERAGE($Q$4:Q8427)</f>
        <v>16.021502010028104</v>
      </c>
      <c r="S8427" s="1">
        <f>STDEV($R$4:R8427)</f>
        <v>1.2507039373867808</v>
      </c>
      <c r="T8427" s="1">
        <f t="shared" si="792"/>
        <v>15.999087843472608</v>
      </c>
      <c r="U8427" s="1">
        <f t="shared" si="793"/>
        <v>16.0439161765836</v>
      </c>
    </row>
    <row r="8428" spans="5:21" x14ac:dyDescent="0.2">
      <c r="E8428" s="1">
        <v>8425</v>
      </c>
      <c r="F8428" s="9">
        <v>-0.9621840035833884</v>
      </c>
      <c r="G8428" s="9">
        <v>-0.79632513916294556</v>
      </c>
      <c r="H8428" s="9">
        <v>0.17871684576675761</v>
      </c>
      <c r="I8428" s="9">
        <v>-0.12162786333647091</v>
      </c>
      <c r="J8428" s="9">
        <v>2.2117819753475487</v>
      </c>
      <c r="K8428" s="4">
        <f t="shared" si="791"/>
        <v>100</v>
      </c>
      <c r="L8428" s="1">
        <f t="shared" si="789"/>
        <v>82.494645258074073</v>
      </c>
      <c r="M8428" s="1">
        <f t="shared" si="789"/>
        <v>70.348985129667639</v>
      </c>
      <c r="N8428" s="1">
        <f t="shared" si="789"/>
        <v>72.908973636664655</v>
      </c>
      <c r="O8428" s="1">
        <f t="shared" si="789"/>
        <v>71.156818587734136</v>
      </c>
      <c r="P8428" s="1">
        <f t="shared" si="789"/>
        <v>110.74636082244987</v>
      </c>
      <c r="Q8428" s="6">
        <f t="shared" si="790"/>
        <v>0</v>
      </c>
      <c r="R8428" s="1">
        <f>AVERAGE($Q$4:Q8428)</f>
        <v>16.019600348068458</v>
      </c>
      <c r="S8428" s="1">
        <f>STDEV($R$4:R8428)</f>
        <v>1.2506393514418503</v>
      </c>
      <c r="T8428" s="1">
        <f t="shared" si="792"/>
        <v>15.99718866916162</v>
      </c>
      <c r="U8428" s="1">
        <f t="shared" si="793"/>
        <v>16.042012026975296</v>
      </c>
    </row>
    <row r="8429" spans="5:21" x14ac:dyDescent="0.2">
      <c r="E8429" s="1">
        <v>8426</v>
      </c>
      <c r="F8429" s="9">
        <v>-0.63019570006872527</v>
      </c>
      <c r="G8429" s="9">
        <v>0.8705183063284494</v>
      </c>
      <c r="H8429" s="9">
        <v>1.3560975276050158</v>
      </c>
      <c r="I8429" s="9">
        <v>0.90939693109248765</v>
      </c>
      <c r="J8429" s="9">
        <v>-0.3808793280768441</v>
      </c>
      <c r="K8429" s="4">
        <f t="shared" si="791"/>
        <v>100</v>
      </c>
      <c r="L8429" s="1">
        <f t="shared" ref="L8429:O8492" si="794">K8429*EXP((drift-(volatility^2)/2)*dt+volatility*SQRT(dt)*F8429)</f>
        <v>88.158034104147703</v>
      </c>
      <c r="M8429" s="1">
        <f t="shared" si="794"/>
        <v>104.92383513125471</v>
      </c>
      <c r="N8429" s="1">
        <f t="shared" si="794"/>
        <v>137.61421306122455</v>
      </c>
      <c r="O8429" s="1">
        <f t="shared" si="794"/>
        <v>165.06405306752461</v>
      </c>
      <c r="P8429" s="1">
        <f t="shared" ref="P8429:P8492" si="795">O8429*EXP((drift-(volatility^2)/2)*dt+volatility*SQRT(dt)*J8429)</f>
        <v>152.95713723677204</v>
      </c>
      <c r="Q8429" s="6">
        <f t="shared" si="790"/>
        <v>32.957137236772041</v>
      </c>
      <c r="R8429" s="1">
        <f>AVERAGE($Q$4:Q8429)</f>
        <v>16.021610499609963</v>
      </c>
      <c r="S8429" s="1">
        <f>STDEV($R$4:R8429)</f>
        <v>1.2505746893768928</v>
      </c>
      <c r="T8429" s="1">
        <f t="shared" si="792"/>
        <v>15.999201309341602</v>
      </c>
      <c r="U8429" s="1">
        <f t="shared" si="793"/>
        <v>16.044019689878322</v>
      </c>
    </row>
    <row r="8430" spans="5:21" x14ac:dyDescent="0.2">
      <c r="E8430" s="1">
        <v>8427</v>
      </c>
      <c r="F8430" s="9">
        <v>-1.1585598258534446</v>
      </c>
      <c r="G8430" s="9">
        <v>0.27464579943625722</v>
      </c>
      <c r="H8430" s="9">
        <v>-1.2077612154826056</v>
      </c>
      <c r="I8430" s="9">
        <v>0.72012653618003242</v>
      </c>
      <c r="J8430" s="9">
        <v>-0.85181454778648913</v>
      </c>
      <c r="K8430" s="4">
        <f t="shared" si="791"/>
        <v>100</v>
      </c>
      <c r="L8430" s="1">
        <f t="shared" si="794"/>
        <v>79.317455230413756</v>
      </c>
      <c r="M8430" s="1">
        <f t="shared" si="794"/>
        <v>83.796176562778697</v>
      </c>
      <c r="N8430" s="1">
        <f t="shared" si="794"/>
        <v>65.814168217566234</v>
      </c>
      <c r="O8430" s="1">
        <f t="shared" si="794"/>
        <v>76.009660560331028</v>
      </c>
      <c r="P8430" s="1">
        <f t="shared" si="795"/>
        <v>64.103408374803067</v>
      </c>
      <c r="Q8430" s="6">
        <f t="shared" si="790"/>
        <v>0</v>
      </c>
      <c r="R8430" s="1">
        <f>AVERAGE($Q$4:Q8430)</f>
        <v>16.019709276102237</v>
      </c>
      <c r="S8430" s="1">
        <f>STDEV($R$4:R8430)</f>
        <v>1.250510118199871</v>
      </c>
      <c r="T8430" s="1">
        <f t="shared" si="792"/>
        <v>15.997302572469581</v>
      </c>
      <c r="U8430" s="1">
        <f t="shared" si="793"/>
        <v>16.042115979734891</v>
      </c>
    </row>
    <row r="8431" spans="5:21" x14ac:dyDescent="0.2">
      <c r="E8431" s="1">
        <v>8428</v>
      </c>
      <c r="F8431" s="9">
        <v>0.35867060432792641</v>
      </c>
      <c r="G8431" s="9">
        <v>0.89146396931027994</v>
      </c>
      <c r="H8431" s="9">
        <v>-0.92376922111725435</v>
      </c>
      <c r="I8431" s="9">
        <v>-0.41222961044695694</v>
      </c>
      <c r="J8431" s="9">
        <v>0.90659113993751816</v>
      </c>
      <c r="K8431" s="4">
        <f t="shared" si="791"/>
        <v>100</v>
      </c>
      <c r="L8431" s="1">
        <f t="shared" si="794"/>
        <v>107.43696536123876</v>
      </c>
      <c r="M8431" s="1">
        <f t="shared" si="794"/>
        <v>128.40599763471957</v>
      </c>
      <c r="N8431" s="1">
        <f t="shared" si="794"/>
        <v>106.74504738283446</v>
      </c>
      <c r="O8431" s="1">
        <f t="shared" si="794"/>
        <v>98.297376137671534</v>
      </c>
      <c r="P8431" s="1">
        <f t="shared" si="795"/>
        <v>117.83856121019615</v>
      </c>
      <c r="Q8431" s="6">
        <f t="shared" si="790"/>
        <v>0</v>
      </c>
      <c r="R8431" s="1">
        <f>AVERAGE($Q$4:Q8431)</f>
        <v>16.017808503762879</v>
      </c>
      <c r="S8431" s="1">
        <f>STDEV($R$4:R8431)</f>
        <v>1.250445638186835</v>
      </c>
      <c r="T8431" s="1">
        <f t="shared" si="792"/>
        <v>15.995404284758607</v>
      </c>
      <c r="U8431" s="1">
        <f t="shared" si="793"/>
        <v>16.040212722767151</v>
      </c>
    </row>
    <row r="8432" spans="5:21" x14ac:dyDescent="0.2">
      <c r="E8432" s="1">
        <v>8429</v>
      </c>
      <c r="F8432" s="9">
        <v>1.2331338439253159</v>
      </c>
      <c r="G8432" s="9">
        <v>-2.0219886209815741</v>
      </c>
      <c r="H8432" s="9">
        <v>0.999018539005192</v>
      </c>
      <c r="I8432" s="9">
        <v>-3.3510332286823541E-2</v>
      </c>
      <c r="J8432" s="9">
        <v>1.0321082299924456</v>
      </c>
      <c r="K8432" s="4">
        <f t="shared" si="791"/>
        <v>100</v>
      </c>
      <c r="L8432" s="1">
        <f t="shared" si="794"/>
        <v>127.97013991270398</v>
      </c>
      <c r="M8432" s="1">
        <f t="shared" si="794"/>
        <v>85.404537403944332</v>
      </c>
      <c r="N8432" s="1">
        <f t="shared" si="794"/>
        <v>104.29286365966102</v>
      </c>
      <c r="O8432" s="1">
        <f t="shared" si="794"/>
        <v>103.59622302990617</v>
      </c>
      <c r="P8432" s="1">
        <f t="shared" si="795"/>
        <v>127.34787537317503</v>
      </c>
      <c r="Q8432" s="6">
        <f t="shared" si="790"/>
        <v>7.3478753731750288</v>
      </c>
      <c r="R8432" s="1">
        <f>AVERAGE($Q$4:Q8432)</f>
        <v>16.016779919929615</v>
      </c>
      <c r="S8432" s="1">
        <f>STDEV($R$4:R8432)</f>
        <v>1.2503812120612725</v>
      </c>
      <c r="T8432" s="1">
        <f t="shared" si="792"/>
        <v>15.994378184214643</v>
      </c>
      <c r="U8432" s="1">
        <f t="shared" si="793"/>
        <v>16.039181655644587</v>
      </c>
    </row>
    <row r="8433" spans="5:21" x14ac:dyDescent="0.2">
      <c r="E8433" s="1">
        <v>8430</v>
      </c>
      <c r="F8433" s="9">
        <v>1.7847651179181412</v>
      </c>
      <c r="G8433" s="9">
        <v>0.31689069146523252</v>
      </c>
      <c r="H8433" s="9">
        <v>-0.7562641712866025</v>
      </c>
      <c r="I8433" s="9">
        <v>-0.54088786782813258</v>
      </c>
      <c r="J8433" s="9">
        <v>-0.94511278803111054</v>
      </c>
      <c r="K8433" s="4">
        <f t="shared" si="791"/>
        <v>100</v>
      </c>
      <c r="L8433" s="1">
        <f t="shared" si="794"/>
        <v>142.89687404466062</v>
      </c>
      <c r="M8433" s="1">
        <f t="shared" si="794"/>
        <v>152.24656547282157</v>
      </c>
      <c r="N8433" s="1">
        <f t="shared" si="794"/>
        <v>130.87576489027663</v>
      </c>
      <c r="O8433" s="1">
        <f t="shared" si="794"/>
        <v>117.45683918775597</v>
      </c>
      <c r="P8433" s="1">
        <f t="shared" si="795"/>
        <v>97.226993365670154</v>
      </c>
      <c r="Q8433" s="6">
        <f t="shared" si="790"/>
        <v>0</v>
      </c>
      <c r="R8433" s="1">
        <f>AVERAGE($Q$4:Q8433)</f>
        <v>16.014879946036384</v>
      </c>
      <c r="S8433" s="1">
        <f>STDEV($R$4:R8433)</f>
        <v>1.2503168775118285</v>
      </c>
      <c r="T8433" s="1">
        <f t="shared" si="792"/>
        <v>15.992480691596723</v>
      </c>
      <c r="U8433" s="1">
        <f t="shared" si="793"/>
        <v>16.037279200476046</v>
      </c>
    </row>
    <row r="8434" spans="5:21" x14ac:dyDescent="0.2">
      <c r="E8434" s="1">
        <v>8431</v>
      </c>
      <c r="F8434" s="9">
        <v>1.076305125025101</v>
      </c>
      <c r="G8434" s="9">
        <v>1.8630089471116662</v>
      </c>
      <c r="H8434" s="9">
        <v>-1.2358827916614246</v>
      </c>
      <c r="I8434" s="9">
        <v>-0.31467607186641544</v>
      </c>
      <c r="J8434" s="9">
        <v>1.2630221135623287</v>
      </c>
      <c r="K8434" s="4">
        <f t="shared" si="791"/>
        <v>100</v>
      </c>
      <c r="L8434" s="1">
        <f t="shared" si="794"/>
        <v>124.01855741660253</v>
      </c>
      <c r="M8434" s="1">
        <f t="shared" si="794"/>
        <v>180.01370743644296</v>
      </c>
      <c r="N8434" s="1">
        <f t="shared" si="794"/>
        <v>140.59120753147874</v>
      </c>
      <c r="O8434" s="1">
        <f t="shared" si="794"/>
        <v>132.01574921576514</v>
      </c>
      <c r="P8434" s="1">
        <f t="shared" si="795"/>
        <v>169.95363259774487</v>
      </c>
      <c r="Q8434" s="6">
        <f t="shared" si="790"/>
        <v>49.953632597744871</v>
      </c>
      <c r="R8434" s="1">
        <f>AVERAGE($Q$4:Q8434)</f>
        <v>16.018905417825223</v>
      </c>
      <c r="S8434" s="1">
        <f>STDEV($R$4:R8434)</f>
        <v>1.2502523794498581</v>
      </c>
      <c r="T8434" s="1">
        <f t="shared" si="792"/>
        <v>15.996508647216888</v>
      </c>
      <c r="U8434" s="1">
        <f t="shared" si="793"/>
        <v>16.041302188433558</v>
      </c>
    </row>
    <row r="8435" spans="5:21" x14ac:dyDescent="0.2">
      <c r="E8435" s="1">
        <v>8432</v>
      </c>
      <c r="F8435" s="9">
        <v>2.4561995815020055</v>
      </c>
      <c r="G8435" s="9">
        <v>-2.9547663871198893</v>
      </c>
      <c r="H8435" s="9">
        <v>-0.53628582463716157</v>
      </c>
      <c r="I8435" s="9">
        <v>1.1108545550087001</v>
      </c>
      <c r="J8435" s="9">
        <v>-0.34011350180662703</v>
      </c>
      <c r="K8435" s="4">
        <f t="shared" si="791"/>
        <v>100</v>
      </c>
      <c r="L8435" s="1">
        <f t="shared" si="794"/>
        <v>163.43414107179703</v>
      </c>
      <c r="M8435" s="1">
        <f t="shared" si="794"/>
        <v>90.5096816791919</v>
      </c>
      <c r="N8435" s="1">
        <f t="shared" si="794"/>
        <v>81.304361324040741</v>
      </c>
      <c r="O8435" s="1">
        <f t="shared" si="794"/>
        <v>101.53164983790097</v>
      </c>
      <c r="P8435" s="1">
        <f t="shared" si="795"/>
        <v>94.854853996734136</v>
      </c>
      <c r="Q8435" s="6">
        <f t="shared" si="790"/>
        <v>0</v>
      </c>
      <c r="R8435" s="1">
        <f>AVERAGE($Q$4:Q8435)</f>
        <v>16.017005642514761</v>
      </c>
      <c r="S8435" s="1">
        <f>STDEV($R$4:R8435)</f>
        <v>1.250187972571283</v>
      </c>
      <c r="T8435" s="1">
        <f t="shared" si="792"/>
        <v>15.994611353731052</v>
      </c>
      <c r="U8435" s="1">
        <f t="shared" si="793"/>
        <v>16.039399931298469</v>
      </c>
    </row>
    <row r="8436" spans="5:21" x14ac:dyDescent="0.2">
      <c r="E8436" s="1">
        <v>8433</v>
      </c>
      <c r="F8436" s="9">
        <v>-0.68253370955062564</v>
      </c>
      <c r="G8436" s="9">
        <v>1.2995315046282485</v>
      </c>
      <c r="H8436" s="9">
        <v>0.58824753068620339</v>
      </c>
      <c r="I8436" s="9">
        <v>0.20797529032279272</v>
      </c>
      <c r="J8436" s="9">
        <v>2.4636574380565435</v>
      </c>
      <c r="K8436" s="4">
        <f t="shared" si="791"/>
        <v>100</v>
      </c>
      <c r="L8436" s="1">
        <f t="shared" si="794"/>
        <v>87.240043859444512</v>
      </c>
      <c r="M8436" s="1">
        <f t="shared" si="794"/>
        <v>113.1336366296802</v>
      </c>
      <c r="N8436" s="1">
        <f t="shared" si="794"/>
        <v>127.25834732789754</v>
      </c>
      <c r="O8436" s="1">
        <f t="shared" si="794"/>
        <v>132.66329599297248</v>
      </c>
      <c r="P8436" s="1">
        <f t="shared" si="795"/>
        <v>217.14075782274915</v>
      </c>
      <c r="Q8436" s="6">
        <f t="shared" si="790"/>
        <v>97.140757822749151</v>
      </c>
      <c r="R8436" s="1">
        <f>AVERAGE($Q$4:Q8436)</f>
        <v>16.026625439998483</v>
      </c>
      <c r="S8436" s="1">
        <f>STDEV($R$4:R8436)</f>
        <v>1.2501231662471521</v>
      </c>
      <c r="T8436" s="1">
        <f t="shared" si="792"/>
        <v>16.004233639821084</v>
      </c>
      <c r="U8436" s="1">
        <f t="shared" si="793"/>
        <v>16.049017240175882</v>
      </c>
    </row>
    <row r="8437" spans="5:21" x14ac:dyDescent="0.2">
      <c r="E8437" s="1">
        <v>8434</v>
      </c>
      <c r="F8437" s="9">
        <v>-0.18059836293105036</v>
      </c>
      <c r="G8437" s="9">
        <v>-1.0865642252610996</v>
      </c>
      <c r="H8437" s="9">
        <v>0.5191577656660229</v>
      </c>
      <c r="I8437" s="9">
        <v>-0.75928028309135698</v>
      </c>
      <c r="J8437" s="9">
        <v>-1.204875843541231</v>
      </c>
      <c r="K8437" s="4">
        <f t="shared" si="791"/>
        <v>100</v>
      </c>
      <c r="L8437" s="1">
        <f t="shared" si="794"/>
        <v>96.452485939172533</v>
      </c>
      <c r="M8437" s="1">
        <f t="shared" si="794"/>
        <v>77.613211838621353</v>
      </c>
      <c r="N8437" s="1">
        <f t="shared" si="794"/>
        <v>86.105149799237807</v>
      </c>
      <c r="O8437" s="1">
        <f t="shared" si="794"/>
        <v>73.973961884915482</v>
      </c>
      <c r="P8437" s="1">
        <f t="shared" si="795"/>
        <v>58.133262024099245</v>
      </c>
      <c r="Q8437" s="6">
        <f t="shared" si="790"/>
        <v>0</v>
      </c>
      <c r="R8437" s="1">
        <f>AVERAGE($Q$4:Q8437)</f>
        <v>16.024725199846717</v>
      </c>
      <c r="S8437" s="1">
        <f>STDEV($R$4:R8437)</f>
        <v>1.2500584498217884</v>
      </c>
      <c r="T8437" s="1">
        <f t="shared" si="792"/>
        <v>16.002335886291689</v>
      </c>
      <c r="U8437" s="1">
        <f t="shared" si="793"/>
        <v>16.047114513401745</v>
      </c>
    </row>
    <row r="8438" spans="5:21" x14ac:dyDescent="0.2">
      <c r="E8438" s="1">
        <v>8435</v>
      </c>
      <c r="F8438" s="9">
        <v>-1.2226109902258031</v>
      </c>
      <c r="G8438" s="9">
        <v>-0.93350763563648798</v>
      </c>
      <c r="H8438" s="9">
        <v>1.3864064385415986</v>
      </c>
      <c r="I8438" s="9">
        <v>-0.89738705355557613</v>
      </c>
      <c r="J8438" s="9">
        <v>-0.85081410361453891</v>
      </c>
      <c r="K8438" s="4">
        <f t="shared" si="791"/>
        <v>100</v>
      </c>
      <c r="L8438" s="1">
        <f t="shared" si="794"/>
        <v>78.307860535818506</v>
      </c>
      <c r="M8438" s="1">
        <f t="shared" si="794"/>
        <v>64.97135372403288</v>
      </c>
      <c r="N8438" s="1">
        <f t="shared" si="794"/>
        <v>85.732136918319938</v>
      </c>
      <c r="O8438" s="1">
        <f t="shared" si="794"/>
        <v>71.646932266219991</v>
      </c>
      <c r="P8438" s="1">
        <f t="shared" si="795"/>
        <v>60.436154910499248</v>
      </c>
      <c r="Q8438" s="6">
        <f t="shared" si="790"/>
        <v>0</v>
      </c>
      <c r="R8438" s="1">
        <f>AVERAGE($Q$4:Q8438)</f>
        <v>16.022825410255745</v>
      </c>
      <c r="S8438" s="1">
        <f>STDEV($R$4:R8438)</f>
        <v>1.2499938235716177</v>
      </c>
      <c r="T8438" s="1">
        <f t="shared" si="792"/>
        <v>16.000438581334588</v>
      </c>
      <c r="U8438" s="1">
        <f t="shared" si="793"/>
        <v>16.045212239176902</v>
      </c>
    </row>
    <row r="8439" spans="5:21" x14ac:dyDescent="0.2">
      <c r="E8439" s="1">
        <v>8436</v>
      </c>
      <c r="F8439" s="9">
        <v>-0.48935135055216961</v>
      </c>
      <c r="G8439" s="9">
        <v>0.734166860638652</v>
      </c>
      <c r="H8439" s="9">
        <v>-8.6665750131942332E-2</v>
      </c>
      <c r="I8439" s="9">
        <v>-1.1243059816479217</v>
      </c>
      <c r="J8439" s="9">
        <v>-0.42848796510952525</v>
      </c>
      <c r="K8439" s="4">
        <f t="shared" si="791"/>
        <v>100</v>
      </c>
      <c r="L8439" s="1">
        <f t="shared" si="794"/>
        <v>90.676653084579002</v>
      </c>
      <c r="M8439" s="1">
        <f t="shared" si="794"/>
        <v>105.01816004426001</v>
      </c>
      <c r="N8439" s="1">
        <f t="shared" si="794"/>
        <v>103.2135494943374</v>
      </c>
      <c r="O8439" s="1">
        <f t="shared" si="794"/>
        <v>82.429133939270045</v>
      </c>
      <c r="P8439" s="1">
        <f t="shared" si="795"/>
        <v>75.659374250703621</v>
      </c>
      <c r="Q8439" s="6">
        <f t="shared" si="790"/>
        <v>0</v>
      </c>
      <c r="R8439" s="1">
        <f>AVERAGE($Q$4:Q8439)</f>
        <v>16.02092607106534</v>
      </c>
      <c r="S8439" s="1">
        <f>STDEV($R$4:R8439)</f>
        <v>1.2499292877726411</v>
      </c>
      <c r="T8439" s="1">
        <f t="shared" si="792"/>
        <v>15.99854172478501</v>
      </c>
      <c r="U8439" s="1">
        <f t="shared" si="793"/>
        <v>16.043310417345669</v>
      </c>
    </row>
    <row r="8440" spans="5:21" x14ac:dyDescent="0.2">
      <c r="E8440" s="1">
        <v>8437</v>
      </c>
      <c r="F8440" s="9">
        <v>-2.0116567611694336</v>
      </c>
      <c r="G8440" s="9">
        <v>1.3091312212054618</v>
      </c>
      <c r="H8440" s="9">
        <v>-0.78836364991730079</v>
      </c>
      <c r="I8440" s="9">
        <v>0.18191485651186667</v>
      </c>
      <c r="J8440" s="9">
        <v>0.13268731891002972</v>
      </c>
      <c r="K8440" s="4">
        <f t="shared" si="791"/>
        <v>100</v>
      </c>
      <c r="L8440" s="1">
        <f t="shared" si="794"/>
        <v>66.875911414691629</v>
      </c>
      <c r="M8440" s="1">
        <f t="shared" si="794"/>
        <v>86.891922648829279</v>
      </c>
      <c r="N8440" s="1">
        <f t="shared" si="794"/>
        <v>74.216934211718609</v>
      </c>
      <c r="O8440" s="1">
        <f t="shared" si="794"/>
        <v>76.966889225485033</v>
      </c>
      <c r="P8440" s="1">
        <f t="shared" si="795"/>
        <v>79.036738059369114</v>
      </c>
      <c r="Q8440" s="6">
        <f t="shared" si="790"/>
        <v>0</v>
      </c>
      <c r="R8440" s="1">
        <f>AVERAGE($Q$4:Q8440)</f>
        <v>16.019027182115352</v>
      </c>
      <c r="S8440" s="1">
        <f>STDEV($R$4:R8440)</f>
        <v>1.2498648427004533</v>
      </c>
      <c r="T8440" s="1">
        <f t="shared" si="792"/>
        <v>15.996645316478263</v>
      </c>
      <c r="U8440" s="1">
        <f t="shared" si="793"/>
        <v>16.041409047752442</v>
      </c>
    </row>
    <row r="8441" spans="5:21" x14ac:dyDescent="0.2">
      <c r="E8441" s="1">
        <v>8438</v>
      </c>
      <c r="F8441" s="9">
        <v>0.16894091459107585</v>
      </c>
      <c r="G8441" s="9">
        <v>1.2149075701017864</v>
      </c>
      <c r="H8441" s="9">
        <v>-0.70331680035451427</v>
      </c>
      <c r="I8441" s="9">
        <v>-0.55010559663060121</v>
      </c>
      <c r="J8441" s="9">
        <v>1.3596900316770189</v>
      </c>
      <c r="K8441" s="4">
        <f t="shared" si="791"/>
        <v>100</v>
      </c>
      <c r="L8441" s="1">
        <f t="shared" si="794"/>
        <v>103.43654872433055</v>
      </c>
      <c r="M8441" s="1">
        <f t="shared" si="794"/>
        <v>131.88625979624544</v>
      </c>
      <c r="N8441" s="1">
        <f t="shared" si="794"/>
        <v>114.5803728296418</v>
      </c>
      <c r="O8441" s="1">
        <f t="shared" si="794"/>
        <v>102.64284144526275</v>
      </c>
      <c r="P8441" s="1">
        <f t="shared" si="795"/>
        <v>134.71930745624493</v>
      </c>
      <c r="Q8441" s="6">
        <f t="shared" si="790"/>
        <v>14.719307456244934</v>
      </c>
      <c r="R8441" s="1">
        <f>AVERAGE($Q$4:Q8441)</f>
        <v>16.01887315038676</v>
      </c>
      <c r="S8441" s="1">
        <f>STDEV($R$4:R8441)</f>
        <v>1.2498004138845795</v>
      </c>
      <c r="T8441" s="1">
        <f t="shared" si="792"/>
        <v>15.996493764729216</v>
      </c>
      <c r="U8441" s="1">
        <f t="shared" si="793"/>
        <v>16.041252536044304</v>
      </c>
    </row>
    <row r="8442" spans="5:21" x14ac:dyDescent="0.2">
      <c r="E8442" s="1">
        <v>8439</v>
      </c>
      <c r="F8442" s="9">
        <v>-0.25510189516353421</v>
      </c>
      <c r="G8442" s="9">
        <v>-0.22067297322792001</v>
      </c>
      <c r="H8442" s="9">
        <v>0.84967950897407718</v>
      </c>
      <c r="I8442" s="9">
        <v>-0.29144985091988929</v>
      </c>
      <c r="J8442" s="9">
        <v>0.36657525015471037</v>
      </c>
      <c r="K8442" s="4">
        <f t="shared" si="791"/>
        <v>100</v>
      </c>
      <c r="L8442" s="1">
        <f t="shared" si="794"/>
        <v>95.025930496964591</v>
      </c>
      <c r="M8442" s="1">
        <f t="shared" si="794"/>
        <v>90.923201651920721</v>
      </c>
      <c r="N8442" s="1">
        <f t="shared" si="794"/>
        <v>107.76480426368124</v>
      </c>
      <c r="O8442" s="1">
        <f t="shared" si="794"/>
        <v>101.66276843283995</v>
      </c>
      <c r="P8442" s="1">
        <f t="shared" si="795"/>
        <v>109.39620431947661</v>
      </c>
      <c r="Q8442" s="6">
        <f t="shared" si="790"/>
        <v>0</v>
      </c>
      <c r="R8442" s="1">
        <f>AVERAGE($Q$4:Q8442)</f>
        <v>16.016974954729644</v>
      </c>
      <c r="S8442" s="1">
        <f>STDEV($R$4:R8442)</f>
        <v>1.2497360760681009</v>
      </c>
      <c r="T8442" s="1">
        <f t="shared" si="792"/>
        <v>15.994598047049807</v>
      </c>
      <c r="U8442" s="1">
        <f t="shared" si="793"/>
        <v>16.039351862409479</v>
      </c>
    </row>
    <row r="8443" spans="5:21" x14ac:dyDescent="0.2">
      <c r="E8443" s="1">
        <v>8440</v>
      </c>
      <c r="F8443" s="9">
        <v>-0.15108298612176441</v>
      </c>
      <c r="G8443" s="9">
        <v>-0.46077389015408698</v>
      </c>
      <c r="H8443" s="9">
        <v>1.4613488019676879</v>
      </c>
      <c r="I8443" s="9">
        <v>0.16887724996195175</v>
      </c>
      <c r="J8443" s="9">
        <v>-9.577661330695264E-2</v>
      </c>
      <c r="K8443" s="4">
        <f t="shared" si="791"/>
        <v>100</v>
      </c>
      <c r="L8443" s="1">
        <f t="shared" si="794"/>
        <v>97.023536050182685</v>
      </c>
      <c r="M8443" s="1">
        <f t="shared" si="794"/>
        <v>88.48197073335011</v>
      </c>
      <c r="N8443" s="1">
        <f t="shared" si="794"/>
        <v>118.5184412851179</v>
      </c>
      <c r="O8443" s="1">
        <f t="shared" si="794"/>
        <v>122.58982433012035</v>
      </c>
      <c r="P8443" s="1">
        <f t="shared" si="795"/>
        <v>120.26392449009758</v>
      </c>
      <c r="Q8443" s="6">
        <f t="shared" si="790"/>
        <v>0.26392449009757968</v>
      </c>
      <c r="R8443" s="1">
        <f>AVERAGE($Q$4:Q8443)</f>
        <v>16.015108479556112</v>
      </c>
      <c r="S8443" s="1">
        <f>STDEV($R$4:R8443)</f>
        <v>1.2496718281776311</v>
      </c>
      <c r="T8443" s="1">
        <f t="shared" si="792"/>
        <v>15.992734047871762</v>
      </c>
      <c r="U8443" s="1">
        <f t="shared" si="793"/>
        <v>16.03748291124046</v>
      </c>
    </row>
    <row r="8444" spans="5:21" x14ac:dyDescent="0.2">
      <c r="E8444" s="1">
        <v>8441</v>
      </c>
      <c r="F8444" s="9">
        <v>-0.533600541530177</v>
      </c>
      <c r="G8444" s="9">
        <v>-7.1593149186810479E-2</v>
      </c>
      <c r="H8444" s="9">
        <v>1.1730207916116342</v>
      </c>
      <c r="I8444" s="9">
        <v>0.10654844118107576</v>
      </c>
      <c r="J8444" s="9">
        <v>0.14832721717539243</v>
      </c>
      <c r="K8444" s="4">
        <f t="shared" si="791"/>
        <v>100</v>
      </c>
      <c r="L8444" s="1">
        <f t="shared" si="794"/>
        <v>89.87771980612365</v>
      </c>
      <c r="M8444" s="1">
        <f t="shared" si="794"/>
        <v>88.599963694709587</v>
      </c>
      <c r="N8444" s="1">
        <f t="shared" si="794"/>
        <v>112.02651744433379</v>
      </c>
      <c r="O8444" s="1">
        <f t="shared" si="794"/>
        <v>114.43938502642096</v>
      </c>
      <c r="P8444" s="1">
        <f t="shared" si="795"/>
        <v>117.88513731866584</v>
      </c>
      <c r="Q8444" s="6">
        <f t="shared" si="790"/>
        <v>0</v>
      </c>
      <c r="R8444" s="1">
        <f>AVERAGE($Q$4:Q8444)</f>
        <v>16.013211179653307</v>
      </c>
      <c r="S8444" s="1">
        <f>STDEV($R$4:R8444)</f>
        <v>1.2496076718304625</v>
      </c>
      <c r="T8444" s="1">
        <f t="shared" si="792"/>
        <v>15.990839221953662</v>
      </c>
      <c r="U8444" s="1">
        <f t="shared" si="793"/>
        <v>16.035583137352955</v>
      </c>
    </row>
    <row r="8445" spans="5:21" x14ac:dyDescent="0.2">
      <c r="E8445" s="1">
        <v>8442</v>
      </c>
      <c r="F8445" s="9">
        <v>-0.25590907171135768</v>
      </c>
      <c r="G8445" s="9">
        <v>-0.94183633336797357</v>
      </c>
      <c r="H8445" s="9">
        <v>1.5231898942147382</v>
      </c>
      <c r="I8445" s="9">
        <v>0.76913465818506666</v>
      </c>
      <c r="J8445" s="9">
        <v>-0.76574906415771693</v>
      </c>
      <c r="K8445" s="4">
        <f t="shared" si="791"/>
        <v>100</v>
      </c>
      <c r="L8445" s="1">
        <f t="shared" si="794"/>
        <v>95.010591194643965</v>
      </c>
      <c r="M8445" s="1">
        <f t="shared" si="794"/>
        <v>78.698264648628594</v>
      </c>
      <c r="N8445" s="1">
        <f t="shared" si="794"/>
        <v>106.72538967195204</v>
      </c>
      <c r="O8445" s="1">
        <f t="shared" si="794"/>
        <v>124.47265029813522</v>
      </c>
      <c r="P8445" s="1">
        <f t="shared" si="795"/>
        <v>106.79767991209853</v>
      </c>
      <c r="Q8445" s="6">
        <f t="shared" si="790"/>
        <v>0</v>
      </c>
      <c r="R8445" s="1">
        <f>AVERAGE($Q$4:Q8445)</f>
        <v>16.011314329241124</v>
      </c>
      <c r="S8445" s="1">
        <f>STDEV($R$4:R8445)</f>
        <v>1.2495436073003767</v>
      </c>
      <c r="T8445" s="1">
        <f t="shared" si="792"/>
        <v>15.988944843510893</v>
      </c>
      <c r="U8445" s="1">
        <f t="shared" si="793"/>
        <v>16.033683814971354</v>
      </c>
    </row>
    <row r="8446" spans="5:21" x14ac:dyDescent="0.2">
      <c r="E8446" s="1">
        <v>8443</v>
      </c>
      <c r="F8446" s="9">
        <v>0.5014999260311015</v>
      </c>
      <c r="G8446" s="9">
        <v>-0.5885226528334897</v>
      </c>
      <c r="H8446" s="9">
        <v>1.1490556062199175</v>
      </c>
      <c r="I8446" s="9">
        <v>0.37809968489455059</v>
      </c>
      <c r="J8446" s="9">
        <v>9.6506482805125415E-2</v>
      </c>
      <c r="K8446" s="4">
        <f t="shared" si="791"/>
        <v>100</v>
      </c>
      <c r="L8446" s="1">
        <f t="shared" si="794"/>
        <v>110.55025027341748</v>
      </c>
      <c r="M8446" s="1">
        <f t="shared" si="794"/>
        <v>98.274603885690809</v>
      </c>
      <c r="N8446" s="1">
        <f t="shared" si="794"/>
        <v>123.66505751809348</v>
      </c>
      <c r="O8446" s="1">
        <f t="shared" si="794"/>
        <v>133.37926663160596</v>
      </c>
      <c r="P8446" s="1">
        <f t="shared" si="795"/>
        <v>135.97866458956887</v>
      </c>
      <c r="Q8446" s="6">
        <f t="shared" si="790"/>
        <v>15.978664589568865</v>
      </c>
      <c r="R8446" s="1">
        <f>AVERAGE($Q$4:Q8446)</f>
        <v>16.011310462163113</v>
      </c>
      <c r="S8446" s="1">
        <f>STDEV($R$4:R8446)</f>
        <v>1.2494795524735942</v>
      </c>
      <c r="T8446" s="1">
        <f t="shared" si="792"/>
        <v>15.988943447857332</v>
      </c>
      <c r="U8446" s="1">
        <f t="shared" si="793"/>
        <v>16.033677476468895</v>
      </c>
    </row>
    <row r="8447" spans="5:21" x14ac:dyDescent="0.2">
      <c r="E8447" s="1">
        <v>8444</v>
      </c>
      <c r="F8447" s="9">
        <v>0.18753098629531451</v>
      </c>
      <c r="G8447" s="9">
        <v>0.17291768017457798</v>
      </c>
      <c r="H8447" s="9">
        <v>-0.98559894468053244</v>
      </c>
      <c r="I8447" s="9">
        <v>2.5654571800259873E-2</v>
      </c>
      <c r="J8447" s="9">
        <v>-2.560227585490793E-3</v>
      </c>
      <c r="K8447" s="4">
        <f t="shared" si="791"/>
        <v>100</v>
      </c>
      <c r="L8447" s="1">
        <f t="shared" si="794"/>
        <v>103.82184311704701</v>
      </c>
      <c r="M8447" s="1">
        <f t="shared" si="794"/>
        <v>107.47517807544543</v>
      </c>
      <c r="N8447" s="1">
        <f t="shared" si="794"/>
        <v>88.247037897210632</v>
      </c>
      <c r="O8447" s="1">
        <f t="shared" si="794"/>
        <v>88.700989488654756</v>
      </c>
      <c r="P8447" s="1">
        <f t="shared" si="795"/>
        <v>88.655582170923779</v>
      </c>
      <c r="Q8447" s="6">
        <f t="shared" si="790"/>
        <v>0</v>
      </c>
      <c r="R8447" s="1">
        <f>AVERAGE($Q$4:Q8447)</f>
        <v>16.009414286125434</v>
      </c>
      <c r="S8447" s="1">
        <f>STDEV($R$4:R8447)</f>
        <v>1.2494155897105403</v>
      </c>
      <c r="T8447" s="1">
        <f t="shared" si="792"/>
        <v>15.987049741225022</v>
      </c>
      <c r="U8447" s="1">
        <f t="shared" si="793"/>
        <v>16.031778831025846</v>
      </c>
    </row>
    <row r="8448" spans="5:21" x14ac:dyDescent="0.2">
      <c r="E8448" s="1">
        <v>8445</v>
      </c>
      <c r="F8448" s="9">
        <v>-0.43639829527819529</v>
      </c>
      <c r="G8448" s="9">
        <v>0.59867716117878444</v>
      </c>
      <c r="H8448" s="9">
        <v>-0.78684024629183114</v>
      </c>
      <c r="I8448" s="9">
        <v>-1.563444129715208</v>
      </c>
      <c r="J8448" s="9">
        <v>-0.91776428234879859</v>
      </c>
      <c r="K8448" s="4">
        <f t="shared" si="791"/>
        <v>100</v>
      </c>
      <c r="L8448" s="1">
        <f t="shared" si="794"/>
        <v>91.642077442520559</v>
      </c>
      <c r="M8448" s="1">
        <f t="shared" si="794"/>
        <v>103.29882063503464</v>
      </c>
      <c r="N8448" s="1">
        <f t="shared" si="794"/>
        <v>88.257432206954434</v>
      </c>
      <c r="O8448" s="1">
        <f t="shared" si="794"/>
        <v>64.558325335650252</v>
      </c>
      <c r="P8448" s="1">
        <f t="shared" si="795"/>
        <v>53.732403007430776</v>
      </c>
      <c r="Q8448" s="6">
        <f t="shared" si="790"/>
        <v>0</v>
      </c>
      <c r="R8448" s="1">
        <f>AVERAGE($Q$4:Q8448)</f>
        <v>16.007518559152533</v>
      </c>
      <c r="S8448" s="1">
        <f>STDEV($R$4:R8448)</f>
        <v>1.2493517192841008</v>
      </c>
      <c r="T8448" s="1">
        <f t="shared" si="792"/>
        <v>15.985156481633922</v>
      </c>
      <c r="U8448" s="1">
        <f t="shared" si="793"/>
        <v>16.029880636671145</v>
      </c>
    </row>
    <row r="8449" spans="5:21" x14ac:dyDescent="0.2">
      <c r="E8449" s="1">
        <v>8446</v>
      </c>
      <c r="F8449" s="9">
        <v>0.48328729462809861</v>
      </c>
      <c r="G8449" s="9">
        <v>-1.238320237462176</v>
      </c>
      <c r="H8449" s="9">
        <v>0.75023763201897964</v>
      </c>
      <c r="I8449" s="9">
        <v>-0.59394324125605635</v>
      </c>
      <c r="J8449" s="9">
        <v>-0.36530309444060549</v>
      </c>
      <c r="K8449" s="4">
        <f t="shared" si="791"/>
        <v>100</v>
      </c>
      <c r="L8449" s="1">
        <f t="shared" si="794"/>
        <v>110.14830058204892</v>
      </c>
      <c r="M8449" s="1">
        <f t="shared" si="794"/>
        <v>85.984203351385446</v>
      </c>
      <c r="N8449" s="1">
        <f t="shared" si="794"/>
        <v>99.904139759010789</v>
      </c>
      <c r="O8449" s="1">
        <f t="shared" si="794"/>
        <v>88.714422573537959</v>
      </c>
      <c r="P8449" s="1">
        <f t="shared" si="795"/>
        <v>82.464001832002523</v>
      </c>
      <c r="Q8449" s="6">
        <f t="shared" si="790"/>
        <v>0</v>
      </c>
      <c r="R8449" s="1">
        <f>AVERAGE($Q$4:Q8449)</f>
        <v>16.005623281084912</v>
      </c>
      <c r="S8449" s="1">
        <f>STDEV($R$4:R8449)</f>
        <v>1.2492879414667297</v>
      </c>
      <c r="T8449" s="1">
        <f t="shared" si="792"/>
        <v>15.98326366892006</v>
      </c>
      <c r="U8449" s="1">
        <f t="shared" si="793"/>
        <v>16.027982893249764</v>
      </c>
    </row>
    <row r="8450" spans="5:21" x14ac:dyDescent="0.2">
      <c r="E8450" s="1">
        <v>8447</v>
      </c>
      <c r="F8450" s="9">
        <v>8.4964995039626956E-2</v>
      </c>
      <c r="G8450" s="9">
        <v>1.5174919099081308E-2</v>
      </c>
      <c r="H8450" s="9">
        <v>-0.69725956564070657</v>
      </c>
      <c r="I8450" s="9">
        <v>-1.4416127669392154</v>
      </c>
      <c r="J8450" s="9">
        <v>0.19562662600947078</v>
      </c>
      <c r="K8450" s="4">
        <f t="shared" si="791"/>
        <v>100</v>
      </c>
      <c r="L8450" s="1">
        <f t="shared" si="794"/>
        <v>101.71382013238275</v>
      </c>
      <c r="M8450" s="1">
        <f t="shared" si="794"/>
        <v>102.02298885445479</v>
      </c>
      <c r="N8450" s="1">
        <f t="shared" si="794"/>
        <v>88.743151190003658</v>
      </c>
      <c r="O8450" s="1">
        <f t="shared" si="794"/>
        <v>66.514748318623276</v>
      </c>
      <c r="P8450" s="1">
        <f t="shared" si="795"/>
        <v>69.168740072264285</v>
      </c>
      <c r="Q8450" s="6">
        <f t="shared" si="790"/>
        <v>0</v>
      </c>
      <c r="R8450" s="1">
        <f>AVERAGE($Q$4:Q8450)</f>
        <v>16.003728451763131</v>
      </c>
      <c r="S8450" s="1">
        <f>STDEV($R$4:R8450)</f>
        <v>1.2492242565304708</v>
      </c>
      <c r="T8450" s="1">
        <f t="shared" si="792"/>
        <v>15.981371302919523</v>
      </c>
      <c r="U8450" s="1">
        <f t="shared" si="793"/>
        <v>16.026085600606738</v>
      </c>
    </row>
    <row r="8451" spans="5:21" x14ac:dyDescent="0.2">
      <c r="E8451" s="1">
        <v>8448</v>
      </c>
      <c r="F8451" s="9">
        <v>1.0876738087972626</v>
      </c>
      <c r="G8451" s="9">
        <v>-0.20630523067666218</v>
      </c>
      <c r="H8451" s="9">
        <v>1.8758646547212265</v>
      </c>
      <c r="I8451" s="9">
        <v>-1.1339875527482945</v>
      </c>
      <c r="J8451" s="9">
        <v>-2.1333016775315627</v>
      </c>
      <c r="K8451" s="4">
        <f t="shared" si="791"/>
        <v>100</v>
      </c>
      <c r="L8451" s="1">
        <f t="shared" si="794"/>
        <v>124.30086379239953</v>
      </c>
      <c r="M8451" s="1">
        <f t="shared" si="794"/>
        <v>119.27644922510677</v>
      </c>
      <c r="N8451" s="1">
        <f t="shared" si="794"/>
        <v>173.57622369367749</v>
      </c>
      <c r="O8451" s="1">
        <f t="shared" si="794"/>
        <v>138.3545124659023</v>
      </c>
      <c r="P8451" s="1">
        <f t="shared" si="795"/>
        <v>90.301943825723754</v>
      </c>
      <c r="Q8451" s="6">
        <f t="shared" si="790"/>
        <v>0</v>
      </c>
      <c r="R8451" s="1">
        <f>AVERAGE($Q$4:Q8451)</f>
        <v>16.001834071027837</v>
      </c>
      <c r="S8451" s="1">
        <f>STDEV($R$4:R8451)</f>
        <v>1.2491606647469407</v>
      </c>
      <c r="T8451" s="1">
        <f t="shared" si="792"/>
        <v>15.979479383468503</v>
      </c>
      <c r="U8451" s="1">
        <f t="shared" si="793"/>
        <v>16.024188758587172</v>
      </c>
    </row>
    <row r="8452" spans="5:21" x14ac:dyDescent="0.2">
      <c r="E8452" s="1">
        <v>8449</v>
      </c>
      <c r="F8452" s="9">
        <v>-6.4924279286060482E-2</v>
      </c>
      <c r="G8452" s="9">
        <v>-4.0208760765381157E-2</v>
      </c>
      <c r="H8452" s="9">
        <v>1.8266473489347845</v>
      </c>
      <c r="I8452" s="9">
        <v>0.34625486478034873</v>
      </c>
      <c r="J8452" s="9">
        <v>0.19390313354961108</v>
      </c>
      <c r="K8452" s="4">
        <f t="shared" si="791"/>
        <v>100</v>
      </c>
      <c r="L8452" s="1">
        <f t="shared" si="794"/>
        <v>98.709908367656396</v>
      </c>
      <c r="M8452" s="1">
        <f t="shared" si="794"/>
        <v>97.919290984780943</v>
      </c>
      <c r="N8452" s="1">
        <f t="shared" si="794"/>
        <v>141.10059105587334</v>
      </c>
      <c r="O8452" s="1">
        <f t="shared" si="794"/>
        <v>151.21822931349337</v>
      </c>
      <c r="P8452" s="1">
        <f t="shared" si="795"/>
        <v>157.19776265680505</v>
      </c>
      <c r="Q8452" s="6">
        <f t="shared" ref="Q8452:Q8515" si="796">MAX(P8452-strike,0)</f>
        <v>37.197762656805054</v>
      </c>
      <c r="R8452" s="1">
        <f>AVERAGE($Q$4:Q8452)</f>
        <v>16.0043427618298</v>
      </c>
      <c r="S8452" s="1">
        <f>STDEV($R$4:R8452)</f>
        <v>1.2490969715135321</v>
      </c>
      <c r="T8452" s="1">
        <f t="shared" si="792"/>
        <v>15.981990537000524</v>
      </c>
      <c r="U8452" s="1">
        <f t="shared" si="793"/>
        <v>16.026694986659077</v>
      </c>
    </row>
    <row r="8453" spans="5:21" x14ac:dyDescent="0.2">
      <c r="E8453" s="1">
        <v>8450</v>
      </c>
      <c r="F8453" s="9">
        <v>5.8405476011103019E-2</v>
      </c>
      <c r="G8453" s="9">
        <v>1.2224586498632561</v>
      </c>
      <c r="H8453" s="9">
        <v>-0.41900193537003361</v>
      </c>
      <c r="I8453" s="9">
        <v>-0.95070390671025962</v>
      </c>
      <c r="J8453" s="9">
        <v>1.5546947906841524</v>
      </c>
      <c r="K8453" s="4">
        <f t="shared" ref="K8453:K8516" si="797">$C$6</f>
        <v>100</v>
      </c>
      <c r="L8453" s="1">
        <f t="shared" si="794"/>
        <v>101.17495856160011</v>
      </c>
      <c r="M8453" s="1">
        <f t="shared" si="794"/>
        <v>129.19759946232975</v>
      </c>
      <c r="N8453" s="1">
        <f t="shared" si="794"/>
        <v>118.81202520722533</v>
      </c>
      <c r="O8453" s="1">
        <f t="shared" si="794"/>
        <v>98.238858295548866</v>
      </c>
      <c r="P8453" s="1">
        <f t="shared" si="795"/>
        <v>134.0671509449368</v>
      </c>
      <c r="Q8453" s="6">
        <f t="shared" si="796"/>
        <v>14.067150944936799</v>
      </c>
      <c r="R8453" s="1">
        <f>AVERAGE($Q$4:Q8453)</f>
        <v>16.004113508360344</v>
      </c>
      <c r="S8453" s="1">
        <f>STDEV($R$4:R8453)</f>
        <v>1.2490332977868763</v>
      </c>
      <c r="T8453" s="1">
        <f t="shared" ref="T8453:T8516" si="798">R8453 - $C$11*S8453/SQRT(E8453)</f>
        <v>15.98176374554234</v>
      </c>
      <c r="U8453" s="1">
        <f t="shared" ref="U8453:U8516" si="799">R8453 + $C$11*S8453/SQRT(E8453)</f>
        <v>16.026463271178351</v>
      </c>
    </row>
    <row r="8454" spans="5:21" x14ac:dyDescent="0.2">
      <c r="E8454" s="1">
        <v>8451</v>
      </c>
      <c r="F8454" s="9">
        <v>-0.206109689315781</v>
      </c>
      <c r="G8454" s="9">
        <v>-0.65931430981436279</v>
      </c>
      <c r="H8454" s="9">
        <v>-0.80065319707500748</v>
      </c>
      <c r="I8454" s="9">
        <v>-5.6131739256670699E-2</v>
      </c>
      <c r="J8454" s="9">
        <v>-0.44107196117693093</v>
      </c>
      <c r="K8454" s="4">
        <f t="shared" si="797"/>
        <v>100</v>
      </c>
      <c r="L8454" s="1">
        <f t="shared" si="794"/>
        <v>95.961613115882557</v>
      </c>
      <c r="M8454" s="1">
        <f t="shared" si="794"/>
        <v>84.106628954544732</v>
      </c>
      <c r="N8454" s="1">
        <f t="shared" si="794"/>
        <v>71.661579036199214</v>
      </c>
      <c r="O8454" s="1">
        <f t="shared" si="794"/>
        <v>70.861580157240553</v>
      </c>
      <c r="P8454" s="1">
        <f t="shared" si="795"/>
        <v>64.878351864768533</v>
      </c>
      <c r="Q8454" s="6">
        <f t="shared" si="796"/>
        <v>0</v>
      </c>
      <c r="R8454" s="1">
        <f>AVERAGE($Q$4:Q8454)</f>
        <v>16.002219754543237</v>
      </c>
      <c r="S8454" s="1">
        <f>STDEV($R$4:R8454)</f>
        <v>1.2489697170692324</v>
      </c>
      <c r="T8454" s="1">
        <f t="shared" si="798"/>
        <v>15.979872451702738</v>
      </c>
      <c r="U8454" s="1">
        <f t="shared" si="799"/>
        <v>16.024567057383734</v>
      </c>
    </row>
    <row r="8455" spans="5:21" x14ac:dyDescent="0.2">
      <c r="E8455" s="1">
        <v>8452</v>
      </c>
      <c r="F8455" s="9">
        <v>-0.65090716816484928</v>
      </c>
      <c r="G8455" s="9">
        <v>0.50160906539531425</v>
      </c>
      <c r="H8455" s="9">
        <v>1.4462193576036952</v>
      </c>
      <c r="I8455" s="9">
        <v>-0.49652953748591244</v>
      </c>
      <c r="J8455" s="9">
        <v>-1.0595158528303728</v>
      </c>
      <c r="K8455" s="4">
        <f t="shared" si="797"/>
        <v>100</v>
      </c>
      <c r="L8455" s="1">
        <f t="shared" si="794"/>
        <v>87.793612932820551</v>
      </c>
      <c r="M8455" s="1">
        <f t="shared" si="794"/>
        <v>97.058177371740726</v>
      </c>
      <c r="N8455" s="1">
        <f t="shared" si="794"/>
        <v>129.61317490318581</v>
      </c>
      <c r="O8455" s="1">
        <f t="shared" si="794"/>
        <v>117.36028115065378</v>
      </c>
      <c r="P8455" s="1">
        <f t="shared" si="795"/>
        <v>94.949517810313012</v>
      </c>
      <c r="Q8455" s="6">
        <f t="shared" si="796"/>
        <v>0</v>
      </c>
      <c r="R8455" s="1">
        <f>AVERAGE($Q$4:Q8455)</f>
        <v>16.000326448845822</v>
      </c>
      <c r="S8455" s="1">
        <f>STDEV($R$4:R8455)</f>
        <v>1.2489062296316413</v>
      </c>
      <c r="T8455" s="1">
        <f t="shared" si="798"/>
        <v>15.977981603944615</v>
      </c>
      <c r="U8455" s="1">
        <f t="shared" si="799"/>
        <v>16.022671293747027</v>
      </c>
    </row>
    <row r="8456" spans="5:21" x14ac:dyDescent="0.2">
      <c r="E8456" s="1">
        <v>8453</v>
      </c>
      <c r="F8456" s="9">
        <v>0.46507466322509572</v>
      </c>
      <c r="G8456" s="9">
        <v>2.06962795346044</v>
      </c>
      <c r="H8456" s="9">
        <v>0.181895529749454</v>
      </c>
      <c r="I8456" s="9">
        <v>-0.19829712982755154</v>
      </c>
      <c r="J8456" s="9">
        <v>0.18597233975015115</v>
      </c>
      <c r="K8456" s="4">
        <f t="shared" si="797"/>
        <v>100</v>
      </c>
      <c r="L8456" s="1">
        <f t="shared" si="794"/>
        <v>109.74781233969554</v>
      </c>
      <c r="M8456" s="1">
        <f t="shared" si="794"/>
        <v>166.02040613494199</v>
      </c>
      <c r="N8456" s="1">
        <f t="shared" si="794"/>
        <v>172.17128344376027</v>
      </c>
      <c r="O8456" s="1">
        <f t="shared" si="794"/>
        <v>165.47669832904265</v>
      </c>
      <c r="P8456" s="1">
        <f t="shared" si="795"/>
        <v>171.74741108700309</v>
      </c>
      <c r="Q8456" s="6">
        <f t="shared" si="796"/>
        <v>51.747411087003087</v>
      </c>
      <c r="R8456" s="1">
        <f>AVERAGE($Q$4:Q8456)</f>
        <v>16.004555371670637</v>
      </c>
      <c r="S8456" s="1">
        <f>STDEV($R$4:R8456)</f>
        <v>1.2488425646015808</v>
      </c>
      <c r="T8456" s="1">
        <f t="shared" si="798"/>
        <v>15.982212987516949</v>
      </c>
      <c r="U8456" s="1">
        <f t="shared" si="799"/>
        <v>16.026897755824326</v>
      </c>
    </row>
    <row r="8457" spans="5:21" x14ac:dyDescent="0.2">
      <c r="E8457" s="1">
        <v>8454</v>
      </c>
      <c r="F8457" s="9">
        <v>-0.53345047490438446</v>
      </c>
      <c r="G8457" s="9">
        <v>-0.41296971176052466</v>
      </c>
      <c r="H8457" s="9">
        <v>-0.6424943421734497</v>
      </c>
      <c r="I8457" s="9">
        <v>-9.0022922449861653E-2</v>
      </c>
      <c r="J8457" s="9">
        <v>0.54870042731636204</v>
      </c>
      <c r="K8457" s="4">
        <f t="shared" si="797"/>
        <v>100</v>
      </c>
      <c r="L8457" s="1">
        <f t="shared" si="794"/>
        <v>89.880417375834014</v>
      </c>
      <c r="M8457" s="1">
        <f t="shared" si="794"/>
        <v>82.75514178116839</v>
      </c>
      <c r="N8457" s="1">
        <f t="shared" si="794"/>
        <v>72.776076393055249</v>
      </c>
      <c r="O8457" s="1">
        <f t="shared" si="794"/>
        <v>71.477498632562828</v>
      </c>
      <c r="P8457" s="1">
        <f t="shared" si="795"/>
        <v>79.768028689940607</v>
      </c>
      <c r="Q8457" s="6">
        <f t="shared" si="796"/>
        <v>0</v>
      </c>
      <c r="R8457" s="1">
        <f>AVERAGE($Q$4:Q8457)</f>
        <v>16.002662237607275</v>
      </c>
      <c r="S8457" s="1">
        <f>STDEV($R$4:R8457)</f>
        <v>1.2487789924279296</v>
      </c>
      <c r="T8457" s="1">
        <f t="shared" si="798"/>
        <v>15.980322312170697</v>
      </c>
      <c r="U8457" s="1">
        <f t="shared" si="799"/>
        <v>16.025002163043851</v>
      </c>
    </row>
    <row r="8458" spans="5:21" x14ac:dyDescent="0.2">
      <c r="E8458" s="1">
        <v>8455</v>
      </c>
      <c r="F8458" s="9">
        <v>2.3092798073776066</v>
      </c>
      <c r="G8458" s="9">
        <v>-1.1133465704915579</v>
      </c>
      <c r="H8458" s="9">
        <v>0.33292053558398038</v>
      </c>
      <c r="I8458" s="9">
        <v>-0.92624532044283114</v>
      </c>
      <c r="J8458" s="9">
        <v>4.1957264329539612E-2</v>
      </c>
      <c r="K8458" s="4">
        <f t="shared" si="797"/>
        <v>100</v>
      </c>
      <c r="L8458" s="1">
        <f t="shared" si="794"/>
        <v>158.70166952187088</v>
      </c>
      <c r="M8458" s="1">
        <f t="shared" si="794"/>
        <v>127.02155968694547</v>
      </c>
      <c r="N8458" s="1">
        <f t="shared" si="794"/>
        <v>135.76710308875332</v>
      </c>
      <c r="O8458" s="1">
        <f t="shared" si="794"/>
        <v>112.80852093259597</v>
      </c>
      <c r="P8458" s="1">
        <f t="shared" si="795"/>
        <v>113.75913124146211</v>
      </c>
      <c r="Q8458" s="6">
        <f t="shared" si="796"/>
        <v>0</v>
      </c>
      <c r="R8458" s="1">
        <f>AVERAGE($Q$4:Q8458)</f>
        <v>16.000769551358001</v>
      </c>
      <c r="S8458" s="1">
        <f>STDEV($R$4:R8458)</f>
        <v>1.2487155133815921</v>
      </c>
      <c r="T8458" s="1">
        <f t="shared" si="798"/>
        <v>15.978432082603684</v>
      </c>
      <c r="U8458" s="1">
        <f t="shared" si="799"/>
        <v>16.02310702011232</v>
      </c>
    </row>
    <row r="8459" spans="5:21" x14ac:dyDescent="0.2">
      <c r="E8459" s="1">
        <v>8456</v>
      </c>
      <c r="F8459" s="9">
        <v>0.63774677983019501</v>
      </c>
      <c r="G8459" s="9">
        <v>0.25488134269835427</v>
      </c>
      <c r="H8459" s="9">
        <v>-0.99426415545167401</v>
      </c>
      <c r="I8459" s="9">
        <v>1.3683825272892136</v>
      </c>
      <c r="J8459" s="9">
        <v>-0.29696138881263323</v>
      </c>
      <c r="K8459" s="4">
        <f t="shared" si="797"/>
        <v>100</v>
      </c>
      <c r="L8459" s="1">
        <f t="shared" si="794"/>
        <v>113.60409372553984</v>
      </c>
      <c r="M8459" s="1">
        <f t="shared" si="794"/>
        <v>119.54535157864466</v>
      </c>
      <c r="N8459" s="1">
        <f t="shared" si="794"/>
        <v>97.987799831295447</v>
      </c>
      <c r="O8459" s="1">
        <f t="shared" si="794"/>
        <v>128.83332115883411</v>
      </c>
      <c r="P8459" s="1">
        <f t="shared" si="795"/>
        <v>121.40441035677915</v>
      </c>
      <c r="Q8459" s="6">
        <f t="shared" si="796"/>
        <v>1.4044103567791524</v>
      </c>
      <c r="R8459" s="1">
        <f>AVERAGE($Q$4:Q8459)</f>
        <v>15.999043397243222</v>
      </c>
      <c r="S8459" s="1">
        <f>STDEV($R$4:R8459)</f>
        <v>1.2486521203411509</v>
      </c>
      <c r="T8459" s="1">
        <f t="shared" si="798"/>
        <v>15.976708383264095</v>
      </c>
      <c r="U8459" s="1">
        <f t="shared" si="799"/>
        <v>16.021378411222347</v>
      </c>
    </row>
    <row r="8460" spans="5:21" x14ac:dyDescent="0.2">
      <c r="E8460" s="1">
        <v>8457</v>
      </c>
      <c r="F8460" s="9">
        <v>-0.6754044079571031</v>
      </c>
      <c r="G8460" s="9">
        <v>1.100729605241213</v>
      </c>
      <c r="H8460" s="9">
        <v>7.1819385993876494E-2</v>
      </c>
      <c r="I8460" s="9">
        <v>0.35682887755683623</v>
      </c>
      <c r="J8460" s="9">
        <v>-0.73142018663929775</v>
      </c>
      <c r="K8460" s="4">
        <f t="shared" si="797"/>
        <v>100</v>
      </c>
      <c r="L8460" s="1">
        <f t="shared" si="794"/>
        <v>87.364524701242189</v>
      </c>
      <c r="M8460" s="1">
        <f t="shared" si="794"/>
        <v>108.87878785678075</v>
      </c>
      <c r="N8460" s="1">
        <f t="shared" si="794"/>
        <v>110.4539953555429</v>
      </c>
      <c r="O8460" s="1">
        <f t="shared" si="794"/>
        <v>118.62471781814698</v>
      </c>
      <c r="P8460" s="1">
        <f t="shared" si="795"/>
        <v>102.48135102720921</v>
      </c>
      <c r="Q8460" s="6">
        <f t="shared" si="796"/>
        <v>0</v>
      </c>
      <c r="R8460" s="1">
        <f>AVERAGE($Q$4:Q8460)</f>
        <v>15.997151586506879</v>
      </c>
      <c r="S8460" s="1">
        <f>STDEV($R$4:R8460)</f>
        <v>1.2485888209424629</v>
      </c>
      <c r="T8460" s="1">
        <f t="shared" si="798"/>
        <v>15.974819025259677</v>
      </c>
      <c r="U8460" s="1">
        <f t="shared" si="799"/>
        <v>16.019484147754081</v>
      </c>
    </row>
    <row r="8461" spans="5:21" x14ac:dyDescent="0.2">
      <c r="E8461" s="1">
        <v>8458</v>
      </c>
      <c r="F8461" s="9">
        <v>0.28247768568689935</v>
      </c>
      <c r="G8461" s="9">
        <v>0.3295872375019826</v>
      </c>
      <c r="H8461" s="9">
        <v>-2.0204333850415424</v>
      </c>
      <c r="I8461" s="9">
        <v>-0.85797637439100072</v>
      </c>
      <c r="J8461" s="9">
        <v>1.8710943550104275</v>
      </c>
      <c r="K8461" s="4">
        <f t="shared" si="797"/>
        <v>100</v>
      </c>
      <c r="L8461" s="1">
        <f t="shared" si="794"/>
        <v>105.8121892537047</v>
      </c>
      <c r="M8461" s="1">
        <f t="shared" si="794"/>
        <v>113.02207692254291</v>
      </c>
      <c r="N8461" s="1">
        <f t="shared" si="794"/>
        <v>75.451984995170193</v>
      </c>
      <c r="O8461" s="1">
        <f t="shared" si="794"/>
        <v>63.554716926198168</v>
      </c>
      <c r="P8461" s="1">
        <f t="shared" si="795"/>
        <v>92.399363467260201</v>
      </c>
      <c r="Q8461" s="6">
        <f t="shared" si="796"/>
        <v>0</v>
      </c>
      <c r="R8461" s="1">
        <f>AVERAGE($Q$4:Q8461)</f>
        <v>15.995260223112874</v>
      </c>
      <c r="S8461" s="1">
        <f>STDEV($R$4:R8461)</f>
        <v>1.248525615455192</v>
      </c>
      <c r="T8461" s="1">
        <f t="shared" si="798"/>
        <v>15.972930112549907</v>
      </c>
      <c r="U8461" s="1">
        <f t="shared" si="799"/>
        <v>16.017590333675841</v>
      </c>
    </row>
    <row r="8462" spans="5:21" x14ac:dyDescent="0.2">
      <c r="E8462" s="1">
        <v>8459</v>
      </c>
      <c r="F8462" s="9">
        <v>0.23885149857960641</v>
      </c>
      <c r="G8462" s="9">
        <v>1.3378621588344686</v>
      </c>
      <c r="H8462" s="9">
        <v>-9.5387804321944714E-2</v>
      </c>
      <c r="I8462" s="9">
        <v>1.2425334716681391</v>
      </c>
      <c r="J8462" s="9">
        <v>-0.47306457418017089</v>
      </c>
      <c r="K8462" s="4">
        <f t="shared" si="797"/>
        <v>100</v>
      </c>
      <c r="L8462" s="1">
        <f t="shared" si="794"/>
        <v>104.89296882030629</v>
      </c>
      <c r="M8462" s="1">
        <f t="shared" si="794"/>
        <v>137.07290224503424</v>
      </c>
      <c r="N8462" s="1">
        <f t="shared" si="794"/>
        <v>134.48267180876903</v>
      </c>
      <c r="O8462" s="1">
        <f t="shared" si="794"/>
        <v>172.421498363616</v>
      </c>
      <c r="P8462" s="1">
        <f t="shared" si="795"/>
        <v>156.85614887068701</v>
      </c>
      <c r="Q8462" s="6">
        <f t="shared" si="796"/>
        <v>36.856148870687008</v>
      </c>
      <c r="R8462" s="1">
        <f>AVERAGE($Q$4:Q8462)</f>
        <v>15.997726340697408</v>
      </c>
      <c r="S8462" s="1">
        <f>STDEV($R$4:R8462)</f>
        <v>1.2484623089308653</v>
      </c>
      <c r="T8462" s="1">
        <f t="shared" si="798"/>
        <v>15.975398682257875</v>
      </c>
      <c r="U8462" s="1">
        <f t="shared" si="799"/>
        <v>16.020053999136941</v>
      </c>
    </row>
    <row r="8463" spans="5:21" x14ac:dyDescent="0.2">
      <c r="E8463" s="1">
        <v>8460</v>
      </c>
      <c r="F8463" s="9">
        <v>-1.8426453607389703</v>
      </c>
      <c r="G8463" s="9">
        <v>-0.19463868738966994</v>
      </c>
      <c r="H8463" s="9">
        <v>0.35770881368080154</v>
      </c>
      <c r="I8463" s="9">
        <v>0.70391934059443884</v>
      </c>
      <c r="J8463" s="9">
        <v>1.0815483619808219</v>
      </c>
      <c r="K8463" s="4">
        <f t="shared" si="797"/>
        <v>100</v>
      </c>
      <c r="L8463" s="1">
        <f t="shared" si="794"/>
        <v>69.175109861560742</v>
      </c>
      <c r="M8463" s="1">
        <f t="shared" si="794"/>
        <v>66.534018706916939</v>
      </c>
      <c r="N8463" s="1">
        <f t="shared" si="794"/>
        <v>71.468381785048479</v>
      </c>
      <c r="O8463" s="1">
        <f t="shared" si="794"/>
        <v>82.272672669640812</v>
      </c>
      <c r="P8463" s="1">
        <f t="shared" si="795"/>
        <v>102.14043495329724</v>
      </c>
      <c r="Q8463" s="6">
        <f t="shared" si="796"/>
        <v>0</v>
      </c>
      <c r="R8463" s="1">
        <f>AVERAGE($Q$4:Q8463)</f>
        <v>15.99583535649638</v>
      </c>
      <c r="S8463" s="1">
        <f>STDEV($R$4:R8463)</f>
        <v>1.2483990961718978</v>
      </c>
      <c r="T8463" s="1">
        <f t="shared" si="798"/>
        <v>15.973510148135599</v>
      </c>
      <c r="U8463" s="1">
        <f t="shared" si="799"/>
        <v>16.018160564857162</v>
      </c>
    </row>
    <row r="8464" spans="5:21" x14ac:dyDescent="0.2">
      <c r="E8464" s="1">
        <v>8461</v>
      </c>
      <c r="F8464" s="9">
        <v>0.30256387617555447</v>
      </c>
      <c r="G8464" s="9">
        <v>0.41829480323940516</v>
      </c>
      <c r="H8464" s="9">
        <v>-3.9997303247218952E-2</v>
      </c>
      <c r="I8464" s="9">
        <v>-0.29332454687391873</v>
      </c>
      <c r="J8464" s="9">
        <v>0.2441686319798464</v>
      </c>
      <c r="K8464" s="4">
        <f t="shared" si="797"/>
        <v>100</v>
      </c>
      <c r="L8464" s="1">
        <f t="shared" si="794"/>
        <v>106.23811696528512</v>
      </c>
      <c r="M8464" s="1">
        <f t="shared" si="794"/>
        <v>115.50824605986411</v>
      </c>
      <c r="N8464" s="1">
        <f t="shared" si="794"/>
        <v>114.58792832128356</v>
      </c>
      <c r="O8464" s="1">
        <f t="shared" si="794"/>
        <v>108.05901919039812</v>
      </c>
      <c r="P8464" s="1">
        <f t="shared" si="795"/>
        <v>113.46691291362319</v>
      </c>
      <c r="Q8464" s="6">
        <f t="shared" si="796"/>
        <v>0</v>
      </c>
      <c r="R8464" s="1">
        <f>AVERAGE($Q$4:Q8464)</f>
        <v>15.993944819283698</v>
      </c>
      <c r="S8464" s="1">
        <f>STDEV($R$4:R8464)</f>
        <v>1.2483359774475096</v>
      </c>
      <c r="T8464" s="1">
        <f t="shared" si="798"/>
        <v>15.971622058952571</v>
      </c>
      <c r="U8464" s="1">
        <f t="shared" si="799"/>
        <v>16.016267579614826</v>
      </c>
    </row>
    <row r="8465" spans="5:21" x14ac:dyDescent="0.2">
      <c r="E8465" s="1">
        <v>8462</v>
      </c>
      <c r="F8465" s="9">
        <v>7.6051946962252259E-2</v>
      </c>
      <c r="G8465" s="9">
        <v>1.5752266335766762</v>
      </c>
      <c r="H8465" s="9">
        <v>1.2028340279357508</v>
      </c>
      <c r="I8465" s="9">
        <v>-0.66754751060216222</v>
      </c>
      <c r="J8465" s="9">
        <v>1.3624821804114617</v>
      </c>
      <c r="K8465" s="4">
        <f t="shared" si="797"/>
        <v>100</v>
      </c>
      <c r="L8465" s="1">
        <f t="shared" si="794"/>
        <v>101.5326656104556</v>
      </c>
      <c r="M8465" s="1">
        <f t="shared" si="794"/>
        <v>139.13238669017309</v>
      </c>
      <c r="N8465" s="1">
        <f t="shared" si="794"/>
        <v>176.97220877634211</v>
      </c>
      <c r="O8465" s="1">
        <f t="shared" si="794"/>
        <v>154.85407247590393</v>
      </c>
      <c r="P8465" s="1">
        <f t="shared" si="795"/>
        <v>203.36037300401529</v>
      </c>
      <c r="Q8465" s="6">
        <f t="shared" si="796"/>
        <v>83.360373004015287</v>
      </c>
      <c r="R8465" s="1">
        <f>AVERAGE($Q$4:Q8465)</f>
        <v>16.001905872011747</v>
      </c>
      <c r="S8465" s="1">
        <f>STDEV($R$4:R8465)</f>
        <v>1.2482725132258874</v>
      </c>
      <c r="T8465" s="1">
        <f t="shared" si="798"/>
        <v>15.979585565520832</v>
      </c>
      <c r="U8465" s="1">
        <f t="shared" si="799"/>
        <v>16.024226178502662</v>
      </c>
    </row>
    <row r="8466" spans="5:21" x14ac:dyDescent="0.2">
      <c r="E8466" s="1">
        <v>8463</v>
      </c>
      <c r="F8466" s="9">
        <v>0.88600700109964237</v>
      </c>
      <c r="G8466" s="9">
        <v>8.3612121670739725E-2</v>
      </c>
      <c r="H8466" s="9">
        <v>-6.8106373873888515E-2</v>
      </c>
      <c r="I8466" s="9">
        <v>-0.8552456165489275</v>
      </c>
      <c r="J8466" s="9">
        <v>0.40217628338723443</v>
      </c>
      <c r="K8466" s="4">
        <f t="shared" si="797"/>
        <v>100</v>
      </c>
      <c r="L8466" s="1">
        <f t="shared" si="794"/>
        <v>119.38715149014945</v>
      </c>
      <c r="M8466" s="1">
        <f t="shared" si="794"/>
        <v>121.40038021529128</v>
      </c>
      <c r="N8466" s="1">
        <f t="shared" si="794"/>
        <v>119.7579635770787</v>
      </c>
      <c r="O8466" s="1">
        <f t="shared" si="794"/>
        <v>100.92963717817815</v>
      </c>
      <c r="P8466" s="1">
        <f t="shared" si="795"/>
        <v>109.38337018277201</v>
      </c>
      <c r="Q8466" s="6">
        <f t="shared" si="796"/>
        <v>0</v>
      </c>
      <c r="R8466" s="1">
        <f>AVERAGE($Q$4:Q8466)</f>
        <v>16.00001506427548</v>
      </c>
      <c r="S8466" s="1">
        <f>STDEV($R$4:R8466)</f>
        <v>1.248209142029046</v>
      </c>
      <c r="T8466" s="1">
        <f t="shared" si="798"/>
        <v>15.977697209593613</v>
      </c>
      <c r="U8466" s="1">
        <f t="shared" si="799"/>
        <v>16.022332918957346</v>
      </c>
    </row>
    <row r="8467" spans="5:21" x14ac:dyDescent="0.2">
      <c r="E8467" s="1">
        <v>8464</v>
      </c>
      <c r="F8467" s="9">
        <v>-1.0955750440189149</v>
      </c>
      <c r="G8467" s="9">
        <v>-0.29645434551639482</v>
      </c>
      <c r="H8467" s="9">
        <v>1.618673195480369E-2</v>
      </c>
      <c r="I8467" s="9">
        <v>-1.9335584511281922</v>
      </c>
      <c r="J8467" s="9">
        <v>0.81801545093185268</v>
      </c>
      <c r="K8467" s="4">
        <f t="shared" si="797"/>
        <v>100</v>
      </c>
      <c r="L8467" s="1">
        <f t="shared" si="794"/>
        <v>80.32293343963434</v>
      </c>
      <c r="M8467" s="1">
        <f t="shared" si="794"/>
        <v>75.69895138343125</v>
      </c>
      <c r="N8467" s="1">
        <f t="shared" si="794"/>
        <v>75.944412216986223</v>
      </c>
      <c r="O8467" s="1">
        <f t="shared" si="794"/>
        <v>51.588045239817596</v>
      </c>
      <c r="P8467" s="1">
        <f t="shared" si="795"/>
        <v>60.757653293923987</v>
      </c>
      <c r="Q8467" s="6">
        <f t="shared" si="796"/>
        <v>0</v>
      </c>
      <c r="R8467" s="1">
        <f>AVERAGE($Q$4:Q8467)</f>
        <v>15.998124703327433</v>
      </c>
      <c r="S8467" s="1">
        <f>STDEV($R$4:R8467)</f>
        <v>1.248145864126744</v>
      </c>
      <c r="T8467" s="1">
        <f t="shared" si="798"/>
        <v>15.975809298419026</v>
      </c>
      <c r="U8467" s="1">
        <f t="shared" si="799"/>
        <v>16.020440108235839</v>
      </c>
    </row>
    <row r="8468" spans="5:21" x14ac:dyDescent="0.2">
      <c r="E8468" s="1">
        <v>8465</v>
      </c>
      <c r="F8468" s="9">
        <v>-0.18774926502374001</v>
      </c>
      <c r="G8468" s="9">
        <v>3.0698720365762711</v>
      </c>
      <c r="H8468" s="9">
        <v>-2.7916394174098969</v>
      </c>
      <c r="I8468" s="9">
        <v>-1.4753004506928846</v>
      </c>
      <c r="J8468" s="9">
        <v>0.25846475182333961</v>
      </c>
      <c r="K8468" s="4">
        <f t="shared" si="797"/>
        <v>100</v>
      </c>
      <c r="L8468" s="1">
        <f t="shared" si="794"/>
        <v>96.314640078184624</v>
      </c>
      <c r="M8468" s="1">
        <f t="shared" si="794"/>
        <v>177.96639499373956</v>
      </c>
      <c r="N8468" s="1">
        <f t="shared" si="794"/>
        <v>101.82614078059434</v>
      </c>
      <c r="O8468" s="1">
        <f t="shared" si="794"/>
        <v>75.808222777423268</v>
      </c>
      <c r="P8468" s="1">
        <f t="shared" si="795"/>
        <v>79.830027412429402</v>
      </c>
      <c r="Q8468" s="6">
        <f t="shared" si="796"/>
        <v>0</v>
      </c>
      <c r="R8468" s="1">
        <f>AVERAGE($Q$4:Q8468)</f>
        <v>15.996234789009261</v>
      </c>
      <c r="S8468" s="1">
        <f>STDEV($R$4:R8468)</f>
        <v>1.2480826797883282</v>
      </c>
      <c r="T8468" s="1">
        <f t="shared" si="798"/>
        <v>15.973921831834314</v>
      </c>
      <c r="U8468" s="1">
        <f t="shared" si="799"/>
        <v>16.018547746184208</v>
      </c>
    </row>
    <row r="8469" spans="5:21" x14ac:dyDescent="0.2">
      <c r="E8469" s="1">
        <v>8466</v>
      </c>
      <c r="F8469" s="9">
        <v>-0.22155290935188532</v>
      </c>
      <c r="G8469" s="9">
        <v>-1.6385138223995455</v>
      </c>
      <c r="H8469" s="9">
        <v>-0.26271436581737362</v>
      </c>
      <c r="I8469" s="9">
        <v>-1.6710464478819631</v>
      </c>
      <c r="J8469" s="9">
        <v>1.3829139788867906</v>
      </c>
      <c r="K8469" s="4">
        <f t="shared" si="797"/>
        <v>100</v>
      </c>
      <c r="L8469" s="1">
        <f t="shared" si="794"/>
        <v>95.665679107270691</v>
      </c>
      <c r="M8469" s="1">
        <f t="shared" si="794"/>
        <v>68.93450422224258</v>
      </c>
      <c r="N8469" s="1">
        <f t="shared" si="794"/>
        <v>65.405997978958155</v>
      </c>
      <c r="O8469" s="1">
        <f t="shared" si="794"/>
        <v>46.824411346386675</v>
      </c>
      <c r="P8469" s="1">
        <f t="shared" si="795"/>
        <v>61.743423800273334</v>
      </c>
      <c r="Q8469" s="6">
        <f t="shared" si="796"/>
        <v>0</v>
      </c>
      <c r="R8469" s="1">
        <f>AVERAGE($Q$4:Q8469)</f>
        <v>15.994345321162697</v>
      </c>
      <c r="S8469" s="1">
        <f>STDEV($R$4:R8469)</f>
        <v>1.2480195892827173</v>
      </c>
      <c r="T8469" s="1">
        <f t="shared" si="798"/>
        <v>15.972034809676799</v>
      </c>
      <c r="U8469" s="1">
        <f t="shared" si="799"/>
        <v>16.016655832648595</v>
      </c>
    </row>
    <row r="8470" spans="5:21" x14ac:dyDescent="0.2">
      <c r="E8470" s="1">
        <v>8467</v>
      </c>
      <c r="F8470" s="9">
        <v>-0.79786786955082789</v>
      </c>
      <c r="G8470" s="9">
        <v>-1.7395768736605532</v>
      </c>
      <c r="H8470" s="9">
        <v>6.4318328441004269E-2</v>
      </c>
      <c r="I8470" s="9">
        <v>-9.9710177892120555E-2</v>
      </c>
      <c r="J8470" s="9">
        <v>-1.6700323612894863</v>
      </c>
      <c r="K8470" s="4">
        <f t="shared" si="797"/>
        <v>100</v>
      </c>
      <c r="L8470" s="1">
        <f t="shared" si="794"/>
        <v>85.250724279770751</v>
      </c>
      <c r="M8470" s="1">
        <f t="shared" si="794"/>
        <v>60.200534881244806</v>
      </c>
      <c r="N8470" s="1">
        <f t="shared" si="794"/>
        <v>60.979936670711751</v>
      </c>
      <c r="O8470" s="1">
        <f t="shared" si="794"/>
        <v>59.775917799043164</v>
      </c>
      <c r="P8470" s="1">
        <f t="shared" si="795"/>
        <v>42.802494996424798</v>
      </c>
      <c r="Q8470" s="6">
        <f t="shared" si="796"/>
        <v>0</v>
      </c>
      <c r="R8470" s="1">
        <f>AVERAGE($Q$4:Q8470)</f>
        <v>15.992456299629549</v>
      </c>
      <c r="S8470" s="1">
        <f>STDEV($R$4:R8470)</f>
        <v>1.2479565928784244</v>
      </c>
      <c r="T8470" s="1">
        <f t="shared" si="798"/>
        <v>15.970148231783893</v>
      </c>
      <c r="U8470" s="1">
        <f t="shared" si="799"/>
        <v>16.014764367475202</v>
      </c>
    </row>
    <row r="8471" spans="5:21" x14ac:dyDescent="0.2">
      <c r="E8471" s="1">
        <v>8468</v>
      </c>
      <c r="F8471" s="9">
        <v>0.24540668164263479</v>
      </c>
      <c r="G8471" s="9">
        <v>0.21819460016558878</v>
      </c>
      <c r="H8471" s="9">
        <v>1.8809350876836106</v>
      </c>
      <c r="I8471" s="9">
        <v>1.7175989341922104</v>
      </c>
      <c r="J8471" s="9">
        <v>-0.28047679734299891</v>
      </c>
      <c r="K8471" s="4">
        <f t="shared" si="797"/>
        <v>100</v>
      </c>
      <c r="L8471" s="1">
        <f t="shared" si="794"/>
        <v>105.0305775281514</v>
      </c>
      <c r="M8471" s="1">
        <f t="shared" si="794"/>
        <v>109.71547702670576</v>
      </c>
      <c r="N8471" s="1">
        <f t="shared" si="794"/>
        <v>159.82467926889279</v>
      </c>
      <c r="O8471" s="1">
        <f t="shared" si="794"/>
        <v>225.33704220406648</v>
      </c>
      <c r="P8471" s="1">
        <f t="shared" si="795"/>
        <v>213.04467537401507</v>
      </c>
      <c r="Q8471" s="6">
        <f t="shared" si="796"/>
        <v>93.044675374015071</v>
      </c>
      <c r="R8471" s="1">
        <f>AVERAGE($Q$4:Q8471)</f>
        <v>16.001555522477258</v>
      </c>
      <c r="S8471" s="1">
        <f>STDEV($R$4:R8471)</f>
        <v>1.2478931998880478</v>
      </c>
      <c r="T8471" s="1">
        <f t="shared" si="798"/>
        <v>15.979249904994292</v>
      </c>
      <c r="U8471" s="1">
        <f t="shared" si="799"/>
        <v>16.023861139960221</v>
      </c>
    </row>
    <row r="8472" spans="5:21" x14ac:dyDescent="0.2">
      <c r="E8472" s="1">
        <v>8469</v>
      </c>
      <c r="F8472" s="9">
        <v>-0.60977299654041417</v>
      </c>
      <c r="G8472" s="9">
        <v>0.81954567576758564</v>
      </c>
      <c r="H8472" s="9">
        <v>0.73189767135772854</v>
      </c>
      <c r="I8472" s="9">
        <v>0.96434860097360797</v>
      </c>
      <c r="J8472" s="9">
        <v>1.363682713417802</v>
      </c>
      <c r="K8472" s="4">
        <f t="shared" si="797"/>
        <v>100</v>
      </c>
      <c r="L8472" s="1">
        <f t="shared" si="794"/>
        <v>88.51885557632643</v>
      </c>
      <c r="M8472" s="1">
        <f t="shared" si="794"/>
        <v>104.28470655127951</v>
      </c>
      <c r="N8472" s="1">
        <f t="shared" si="794"/>
        <v>120.7236749713779</v>
      </c>
      <c r="O8472" s="1">
        <f t="shared" si="794"/>
        <v>146.40459333876308</v>
      </c>
      <c r="P8472" s="1">
        <f t="shared" si="795"/>
        <v>192.31035878552419</v>
      </c>
      <c r="Q8472" s="6">
        <f t="shared" si="796"/>
        <v>72.310358785524187</v>
      </c>
      <c r="R8472" s="1">
        <f>AVERAGE($Q$4:Q8472)</f>
        <v>16.008204336181716</v>
      </c>
      <c r="S8472" s="1">
        <f>STDEV($R$4:R8472)</f>
        <v>1.2478295247384876</v>
      </c>
      <c r="T8472" s="1">
        <f t="shared" si="798"/>
        <v>15.985901173737519</v>
      </c>
      <c r="U8472" s="1">
        <f t="shared" si="799"/>
        <v>16.030507498625912</v>
      </c>
    </row>
    <row r="8473" spans="5:21" x14ac:dyDescent="0.2">
      <c r="E8473" s="1">
        <v>8470</v>
      </c>
      <c r="F8473" s="9">
        <v>2.1591495169559494</v>
      </c>
      <c r="G8473" s="9">
        <v>1.0346775525249541</v>
      </c>
      <c r="H8473" s="9">
        <v>-1.4925262803444639</v>
      </c>
      <c r="I8473" s="9">
        <v>-0.8684219210408628</v>
      </c>
      <c r="J8473" s="9">
        <v>0.59727653933805414</v>
      </c>
      <c r="K8473" s="4">
        <f t="shared" si="797"/>
        <v>100</v>
      </c>
      <c r="L8473" s="1">
        <f t="shared" si="794"/>
        <v>154.00731316634909</v>
      </c>
      <c r="M8473" s="1">
        <f t="shared" si="794"/>
        <v>189.41409550813776</v>
      </c>
      <c r="N8473" s="1">
        <f t="shared" si="794"/>
        <v>140.53131462252298</v>
      </c>
      <c r="O8473" s="1">
        <f t="shared" si="794"/>
        <v>118.12530402972482</v>
      </c>
      <c r="P8473" s="1">
        <f t="shared" si="795"/>
        <v>133.11338282277347</v>
      </c>
      <c r="Q8473" s="6">
        <f t="shared" si="796"/>
        <v>13.113382822773474</v>
      </c>
      <c r="R8473" s="1">
        <f>AVERAGE($Q$4:Q8473)</f>
        <v>16.007862562685446</v>
      </c>
      <c r="S8473" s="1">
        <f>STDEV($R$4:R8473)</f>
        <v>1.2477658738927897</v>
      </c>
      <c r="T8473" s="1">
        <f t="shared" si="798"/>
        <v>15.985561854478043</v>
      </c>
      <c r="U8473" s="1">
        <f t="shared" si="799"/>
        <v>16.030163270892849</v>
      </c>
    </row>
    <row r="8474" spans="5:21" x14ac:dyDescent="0.2">
      <c r="E8474" s="1">
        <v>8471</v>
      </c>
      <c r="F8474" s="9">
        <v>-0.33987817005254328</v>
      </c>
      <c r="G8474" s="9">
        <v>0.61416130847646855</v>
      </c>
      <c r="H8474" s="9">
        <v>0.26366478778072633</v>
      </c>
      <c r="I8474" s="9">
        <v>-1.2399118531902786</v>
      </c>
      <c r="J8474" s="9">
        <v>0.91507445176830515</v>
      </c>
      <c r="K8474" s="4">
        <f t="shared" si="797"/>
        <v>100</v>
      </c>
      <c r="L8474" s="1">
        <f t="shared" si="794"/>
        <v>93.428323803543307</v>
      </c>
      <c r="M8474" s="1">
        <f t="shared" si="794"/>
        <v>105.63891468598548</v>
      </c>
      <c r="N8474" s="1">
        <f t="shared" si="794"/>
        <v>111.35906175618723</v>
      </c>
      <c r="O8474" s="1">
        <f t="shared" si="794"/>
        <v>86.901683123274523</v>
      </c>
      <c r="P8474" s="1">
        <f t="shared" si="795"/>
        <v>104.35434704246755</v>
      </c>
      <c r="Q8474" s="6">
        <f t="shared" si="796"/>
        <v>0</v>
      </c>
      <c r="R8474" s="1">
        <f>AVERAGE($Q$4:Q8474)</f>
        <v>16.005972837438996</v>
      </c>
      <c r="S8474" s="1">
        <f>STDEV($R$4:R8474)</f>
        <v>1.247702314914106</v>
      </c>
      <c r="T8474" s="1">
        <f t="shared" si="798"/>
        <v>15.983674581459141</v>
      </c>
      <c r="U8474" s="1">
        <f t="shared" si="799"/>
        <v>16.028271093418851</v>
      </c>
    </row>
    <row r="8475" spans="5:21" x14ac:dyDescent="0.2">
      <c r="E8475" s="1">
        <v>8472</v>
      </c>
      <c r="F8475" s="9">
        <v>-0.10386202120571397</v>
      </c>
      <c r="G8475" s="9">
        <v>-0.39158749132184312</v>
      </c>
      <c r="H8475" s="9">
        <v>-4.5617980504175648E-2</v>
      </c>
      <c r="I8475" s="9">
        <v>0.63344941736431792</v>
      </c>
      <c r="J8475" s="9">
        <v>-1.5390605767606758</v>
      </c>
      <c r="K8475" s="4">
        <f t="shared" si="797"/>
        <v>100</v>
      </c>
      <c r="L8475" s="1">
        <f t="shared" si="794"/>
        <v>97.944185601640001</v>
      </c>
      <c r="M8475" s="1">
        <f t="shared" si="794"/>
        <v>90.566128314495373</v>
      </c>
      <c r="N8475" s="1">
        <f t="shared" si="794"/>
        <v>89.743597464579878</v>
      </c>
      <c r="O8475" s="1">
        <f t="shared" si="794"/>
        <v>101.86481293739887</v>
      </c>
      <c r="P8475" s="1">
        <f t="shared" si="795"/>
        <v>74.876078137893217</v>
      </c>
      <c r="Q8475" s="6">
        <f t="shared" si="796"/>
        <v>0</v>
      </c>
      <c r="R8475" s="1">
        <f>AVERAGE($Q$4:Q8475)</f>
        <v>16.004083558303318</v>
      </c>
      <c r="S8475" s="1">
        <f>STDEV($R$4:R8475)</f>
        <v>1.2476388480726854</v>
      </c>
      <c r="T8475" s="1">
        <f t="shared" si="798"/>
        <v>15.981787752537334</v>
      </c>
      <c r="U8475" s="1">
        <f t="shared" si="799"/>
        <v>16.026379364069303</v>
      </c>
    </row>
    <row r="8476" spans="5:21" x14ac:dyDescent="0.2">
      <c r="E8476" s="1">
        <v>8473</v>
      </c>
      <c r="F8476" s="9">
        <v>-0.62221943153417669</v>
      </c>
      <c r="G8476" s="9">
        <v>0.73521391641406808</v>
      </c>
      <c r="H8476" s="9">
        <v>0.93603830464417115</v>
      </c>
      <c r="I8476" s="9">
        <v>-1.6673038771841675</v>
      </c>
      <c r="J8476" s="9">
        <v>-1.035302830132423</v>
      </c>
      <c r="K8476" s="4">
        <f t="shared" si="797"/>
        <v>100</v>
      </c>
      <c r="L8476" s="1">
        <f t="shared" si="794"/>
        <v>88.298780768317016</v>
      </c>
      <c r="M8476" s="1">
        <f t="shared" si="794"/>
        <v>102.2856186546241</v>
      </c>
      <c r="N8476" s="1">
        <f t="shared" si="794"/>
        <v>123.34394377685702</v>
      </c>
      <c r="O8476" s="1">
        <f t="shared" si="794"/>
        <v>88.368535096126436</v>
      </c>
      <c r="P8476" s="1">
        <f t="shared" si="795"/>
        <v>71.841004217835149</v>
      </c>
      <c r="Q8476" s="6">
        <f t="shared" si="796"/>
        <v>0</v>
      </c>
      <c r="R8476" s="1">
        <f>AVERAGE($Q$4:Q8476)</f>
        <v>16.002194725120468</v>
      </c>
      <c r="S8476" s="1">
        <f>STDEV($R$4:R8476)</f>
        <v>1.2475754736383575</v>
      </c>
      <c r="T8476" s="1">
        <f t="shared" si="798"/>
        <v>15.97990136755025</v>
      </c>
      <c r="U8476" s="1">
        <f t="shared" si="799"/>
        <v>16.024488082690688</v>
      </c>
    </row>
    <row r="8477" spans="5:21" x14ac:dyDescent="0.2">
      <c r="E8477" s="1">
        <v>8474</v>
      </c>
      <c r="F8477" s="9">
        <v>-4.4442458602134138E-2</v>
      </c>
      <c r="G8477" s="9">
        <v>0.28670569918176625</v>
      </c>
      <c r="H8477" s="9">
        <v>1.044691089191474</v>
      </c>
      <c r="I8477" s="9">
        <v>-0.94755023383186199</v>
      </c>
      <c r="J8477" s="9">
        <v>-0.22277276912063826</v>
      </c>
      <c r="K8477" s="4">
        <f t="shared" si="797"/>
        <v>100</v>
      </c>
      <c r="L8477" s="1">
        <f t="shared" si="794"/>
        <v>99.115089414208299</v>
      </c>
      <c r="M8477" s="1">
        <f t="shared" si="794"/>
        <v>104.96456679435616</v>
      </c>
      <c r="N8477" s="1">
        <f t="shared" si="794"/>
        <v>129.35506328628026</v>
      </c>
      <c r="O8477" s="1">
        <f t="shared" si="794"/>
        <v>107.02377490734793</v>
      </c>
      <c r="P8477" s="1">
        <f t="shared" si="795"/>
        <v>102.36004504457449</v>
      </c>
      <c r="Q8477" s="6">
        <f t="shared" si="796"/>
        <v>0</v>
      </c>
      <c r="R8477" s="1">
        <f>AVERAGE($Q$4:Q8477)</f>
        <v>16.00030633773256</v>
      </c>
      <c r="S8477" s="1">
        <f>STDEV($R$4:R8477)</f>
        <v>1.2475121918805494</v>
      </c>
      <c r="T8477" s="1">
        <f t="shared" si="798"/>
        <v>15.978015426335585</v>
      </c>
      <c r="U8477" s="1">
        <f t="shared" si="799"/>
        <v>16.022597249129536</v>
      </c>
    </row>
    <row r="8478" spans="5:21" x14ac:dyDescent="0.2">
      <c r="E8478" s="1">
        <v>8475</v>
      </c>
      <c r="F8478" s="9">
        <v>-1.4817123883403838</v>
      </c>
      <c r="G8478" s="9">
        <v>-0.88911747297970578</v>
      </c>
      <c r="H8478" s="9">
        <v>-0.23861502995714545</v>
      </c>
      <c r="I8478" s="9">
        <v>0.33812966648838483</v>
      </c>
      <c r="J8478" s="9">
        <v>-0.86962700152071193</v>
      </c>
      <c r="K8478" s="4">
        <f t="shared" si="797"/>
        <v>100</v>
      </c>
      <c r="L8478" s="1">
        <f t="shared" si="794"/>
        <v>74.353274105107545</v>
      </c>
      <c r="M8478" s="1">
        <f t="shared" si="794"/>
        <v>62.240394220317519</v>
      </c>
      <c r="N8478" s="1">
        <f t="shared" si="794"/>
        <v>59.339857161075848</v>
      </c>
      <c r="O8478" s="1">
        <f t="shared" si="794"/>
        <v>63.491569990478311</v>
      </c>
      <c r="P8478" s="1">
        <f t="shared" si="795"/>
        <v>53.355749464682674</v>
      </c>
      <c r="Q8478" s="6">
        <f t="shared" si="796"/>
        <v>0</v>
      </c>
      <c r="R8478" s="1">
        <f>AVERAGE($Q$4:Q8478)</f>
        <v>15.998418395981796</v>
      </c>
      <c r="S8478" s="1">
        <f>STDEV($R$4:R8478)</f>
        <v>1.2474490030682468</v>
      </c>
      <c r="T8478" s="1">
        <f t="shared" si="798"/>
        <v>15.976129928731131</v>
      </c>
      <c r="U8478" s="1">
        <f t="shared" si="799"/>
        <v>16.020706863232459</v>
      </c>
    </row>
    <row r="8479" spans="5:21" x14ac:dyDescent="0.2">
      <c r="E8479" s="1">
        <v>8476</v>
      </c>
      <c r="F8479" s="9">
        <v>-0.9216273610945791</v>
      </c>
      <c r="G8479" s="9">
        <v>0.58390241974848323</v>
      </c>
      <c r="H8479" s="9">
        <v>-1.7617685443838127</v>
      </c>
      <c r="I8479" s="9">
        <v>-0.29672605705854949</v>
      </c>
      <c r="J8479" s="9">
        <v>0.71034492066246457</v>
      </c>
      <c r="K8479" s="4">
        <f t="shared" si="797"/>
        <v>100</v>
      </c>
      <c r="L8479" s="1">
        <f t="shared" si="794"/>
        <v>83.166507589420519</v>
      </c>
      <c r="M8479" s="1">
        <f t="shared" si="794"/>
        <v>93.468566977959028</v>
      </c>
      <c r="N8479" s="1">
        <f t="shared" si="794"/>
        <v>65.711338390463709</v>
      </c>
      <c r="O8479" s="1">
        <f t="shared" si="794"/>
        <v>61.925142554918523</v>
      </c>
      <c r="P8479" s="1">
        <f t="shared" si="795"/>
        <v>71.378397073090852</v>
      </c>
      <c r="Q8479" s="6">
        <f t="shared" si="796"/>
        <v>0</v>
      </c>
      <c r="R8479" s="1">
        <f>AVERAGE($Q$4:Q8479)</f>
        <v>15.996530899710445</v>
      </c>
      <c r="S8479" s="1">
        <f>STDEV($R$4:R8479)</f>
        <v>1.2473859074700371</v>
      </c>
      <c r="T8479" s="1">
        <f t="shared" si="798"/>
        <v>15.974244874574762</v>
      </c>
      <c r="U8479" s="1">
        <f t="shared" si="799"/>
        <v>16.018816924846128</v>
      </c>
    </row>
    <row r="8480" spans="5:21" x14ac:dyDescent="0.2">
      <c r="E8480" s="1">
        <v>8477</v>
      </c>
      <c r="F8480" s="9">
        <v>-0.21417463358375244</v>
      </c>
      <c r="G8480" s="9">
        <v>-0.35170614864910021</v>
      </c>
      <c r="H8480" s="9">
        <v>-1.8436185200698674</v>
      </c>
      <c r="I8480" s="9">
        <v>-0.73011960921576247</v>
      </c>
      <c r="J8480" s="9">
        <v>-0.54271595217869617</v>
      </c>
      <c r="K8480" s="4">
        <f t="shared" si="797"/>
        <v>100</v>
      </c>
      <c r="L8480" s="1">
        <f t="shared" si="794"/>
        <v>95.806952869712347</v>
      </c>
      <c r="M8480" s="1">
        <f t="shared" si="794"/>
        <v>89.299333972638451</v>
      </c>
      <c r="N8480" s="1">
        <f t="shared" si="794"/>
        <v>61.760890573949936</v>
      </c>
      <c r="O8480" s="1">
        <f t="shared" si="794"/>
        <v>53.369872624029945</v>
      </c>
      <c r="P8480" s="1">
        <f t="shared" si="795"/>
        <v>47.880255323600082</v>
      </c>
      <c r="Q8480" s="6">
        <f t="shared" si="796"/>
        <v>0</v>
      </c>
      <c r="R8480" s="1">
        <f>AVERAGE($Q$4:Q8480)</f>
        <v>15.99464384876085</v>
      </c>
      <c r="S8480" s="1">
        <f>STDEV($R$4:R8480)</f>
        <v>1.2473229053541042</v>
      </c>
      <c r="T8480" s="1">
        <f t="shared" si="798"/>
        <v>15.972360263704422</v>
      </c>
      <c r="U8480" s="1">
        <f t="shared" si="799"/>
        <v>16.016927433817276</v>
      </c>
    </row>
    <row r="8481" spans="5:21" x14ac:dyDescent="0.2">
      <c r="E8481" s="1">
        <v>8478</v>
      </c>
      <c r="F8481" s="9">
        <v>0.23036591301206499</v>
      </c>
      <c r="G8481" s="9">
        <v>0.14783040569454897</v>
      </c>
      <c r="H8481" s="9">
        <v>-1.2437612895155326</v>
      </c>
      <c r="I8481" s="9">
        <v>1.1839892977150157</v>
      </c>
      <c r="J8481" s="9">
        <v>-0.61849050325690769</v>
      </c>
      <c r="K8481" s="4">
        <f t="shared" si="797"/>
        <v>100</v>
      </c>
      <c r="L8481" s="1">
        <f t="shared" si="794"/>
        <v>104.71510413912242</v>
      </c>
      <c r="M8481" s="1">
        <f t="shared" si="794"/>
        <v>107.85734234296385</v>
      </c>
      <c r="N8481" s="1">
        <f t="shared" si="794"/>
        <v>84.1042576574375</v>
      </c>
      <c r="O8481" s="1">
        <f t="shared" si="794"/>
        <v>106.57564890710027</v>
      </c>
      <c r="P8481" s="1">
        <f t="shared" si="795"/>
        <v>94.175206915870277</v>
      </c>
      <c r="Q8481" s="6">
        <f t="shared" si="796"/>
        <v>0</v>
      </c>
      <c r="R8481" s="1">
        <f>AVERAGE($Q$4:Q8481)</f>
        <v>15.992757242975433</v>
      </c>
      <c r="S8481" s="1">
        <f>STDEV($R$4:R8481)</f>
        <v>1.2472599969881963</v>
      </c>
      <c r="T8481" s="1">
        <f t="shared" si="798"/>
        <v>15.970476095958153</v>
      </c>
      <c r="U8481" s="1">
        <f t="shared" si="799"/>
        <v>16.015038389992711</v>
      </c>
    </row>
    <row r="8482" spans="5:21" x14ac:dyDescent="0.2">
      <c r="E8482" s="1">
        <v>8479</v>
      </c>
      <c r="F8482" s="9">
        <v>-0.27788928491645493</v>
      </c>
      <c r="G8482" s="9">
        <v>1.6862395568750799</v>
      </c>
      <c r="H8482" s="9">
        <v>2.0055267668794841</v>
      </c>
      <c r="I8482" s="9">
        <v>0.33441892810515128</v>
      </c>
      <c r="J8482" s="9">
        <v>0.46638433559564874</v>
      </c>
      <c r="K8482" s="4">
        <f t="shared" si="797"/>
        <v>100</v>
      </c>
      <c r="L8482" s="1">
        <f t="shared" si="794"/>
        <v>94.593837289526547</v>
      </c>
      <c r="M8482" s="1">
        <f t="shared" si="794"/>
        <v>132.53413572775082</v>
      </c>
      <c r="N8482" s="1">
        <f t="shared" si="794"/>
        <v>197.93636571386619</v>
      </c>
      <c r="O8482" s="1">
        <f t="shared" si="794"/>
        <v>211.62786519406961</v>
      </c>
      <c r="P8482" s="1">
        <f t="shared" si="795"/>
        <v>232.31779642259619</v>
      </c>
      <c r="Q8482" s="6">
        <f t="shared" si="796"/>
        <v>112.31779642259619</v>
      </c>
      <c r="R8482" s="1">
        <f>AVERAGE($Q$4:Q8482)</f>
        <v>16.004117667457049</v>
      </c>
      <c r="S8482" s="1">
        <f>STDEV($R$4:R8482)</f>
        <v>1.2471965937488785</v>
      </c>
      <c r="T8482" s="1">
        <f t="shared" si="798"/>
        <v>15.981838966953804</v>
      </c>
      <c r="U8482" s="1">
        <f t="shared" si="799"/>
        <v>16.026396367960295</v>
      </c>
    </row>
    <row r="8483" spans="5:21" x14ac:dyDescent="0.2">
      <c r="E8483" s="1">
        <v>8480</v>
      </c>
      <c r="F8483" s="9">
        <v>1.0764279068098404</v>
      </c>
      <c r="G8483" s="9">
        <v>-0.17914203453983646</v>
      </c>
      <c r="H8483" s="9">
        <v>0.64633013607817702</v>
      </c>
      <c r="I8483" s="9">
        <v>-0.16158310245373286</v>
      </c>
      <c r="J8483" s="9">
        <v>0.7473227014997974</v>
      </c>
      <c r="K8483" s="4">
        <f t="shared" si="797"/>
        <v>100</v>
      </c>
      <c r="L8483" s="1">
        <f t="shared" si="794"/>
        <v>124.02160289795943</v>
      </c>
      <c r="M8483" s="1">
        <f t="shared" si="794"/>
        <v>119.65676593068612</v>
      </c>
      <c r="N8483" s="1">
        <f t="shared" si="794"/>
        <v>136.16854060873825</v>
      </c>
      <c r="O8483" s="1">
        <f t="shared" si="794"/>
        <v>131.83837851057859</v>
      </c>
      <c r="P8483" s="1">
        <f t="shared" si="795"/>
        <v>153.09234592672064</v>
      </c>
      <c r="Q8483" s="6">
        <f t="shared" si="796"/>
        <v>33.09234592672064</v>
      </c>
      <c r="R8483" s="1">
        <f>AVERAGE($Q$4:Q8483)</f>
        <v>16.006132788714037</v>
      </c>
      <c r="S8483" s="1">
        <f>STDEV($R$4:R8483)</f>
        <v>1.2471331117333055</v>
      </c>
      <c r="T8483" s="1">
        <f t="shared" si="798"/>
        <v>15.983856535765938</v>
      </c>
      <c r="U8483" s="1">
        <f t="shared" si="799"/>
        <v>16.028409041662137</v>
      </c>
    </row>
    <row r="8484" spans="5:21" x14ac:dyDescent="0.2">
      <c r="E8484" s="1">
        <v>8481</v>
      </c>
      <c r="F8484" s="9">
        <v>2.4907649276428856E-2</v>
      </c>
      <c r="G8484" s="9">
        <v>-3.0170212994562462E-2</v>
      </c>
      <c r="H8484" s="9">
        <v>-0.71583599492441863</v>
      </c>
      <c r="I8484" s="9">
        <v>-1.764210537658073</v>
      </c>
      <c r="J8484" s="9">
        <v>1.403527676302474</v>
      </c>
      <c r="K8484" s="4">
        <f t="shared" si="797"/>
        <v>100</v>
      </c>
      <c r="L8484" s="1">
        <f t="shared" si="794"/>
        <v>100.49939583041282</v>
      </c>
      <c r="M8484" s="1">
        <f t="shared" si="794"/>
        <v>99.894804095363611</v>
      </c>
      <c r="N8484" s="1">
        <f t="shared" si="794"/>
        <v>86.56975232634575</v>
      </c>
      <c r="O8484" s="1">
        <f t="shared" si="794"/>
        <v>60.831537704224544</v>
      </c>
      <c r="P8484" s="1">
        <f t="shared" si="795"/>
        <v>80.5448282410742</v>
      </c>
      <c r="Q8484" s="6">
        <f t="shared" si="796"/>
        <v>0</v>
      </c>
      <c r="R8484" s="1">
        <f>AVERAGE($Q$4:Q8484)</f>
        <v>16.004245495613141</v>
      </c>
      <c r="S8484" s="1">
        <f>STDEV($R$4:R8484)</f>
        <v>1.2470697215836113</v>
      </c>
      <c r="T8484" s="1">
        <f t="shared" si="798"/>
        <v>15.981971688213328</v>
      </c>
      <c r="U8484" s="1">
        <f t="shared" si="799"/>
        <v>16.026519303012954</v>
      </c>
    </row>
    <row r="8485" spans="5:21" x14ac:dyDescent="0.2">
      <c r="E8485" s="1">
        <v>8482</v>
      </c>
      <c r="F8485" s="9">
        <v>0.20592324290191755</v>
      </c>
      <c r="G8485" s="9">
        <v>6.0855427364003845E-2</v>
      </c>
      <c r="H8485" s="9">
        <v>-0.55924601838341914</v>
      </c>
      <c r="I8485" s="9">
        <v>-0.36130586522631347</v>
      </c>
      <c r="J8485" s="9">
        <v>0.32072421163320541</v>
      </c>
      <c r="K8485" s="4">
        <f t="shared" si="797"/>
        <v>100</v>
      </c>
      <c r="L8485" s="1">
        <f t="shared" si="794"/>
        <v>104.20444998198563</v>
      </c>
      <c r="M8485" s="1">
        <f t="shared" si="794"/>
        <v>105.48048083760285</v>
      </c>
      <c r="N8485" s="1">
        <f t="shared" si="794"/>
        <v>94.318439972879474</v>
      </c>
      <c r="O8485" s="1">
        <f t="shared" si="794"/>
        <v>87.743303260959365</v>
      </c>
      <c r="P8485" s="1">
        <f t="shared" si="795"/>
        <v>93.556018538808317</v>
      </c>
      <c r="Q8485" s="6">
        <f t="shared" si="796"/>
        <v>0</v>
      </c>
      <c r="R8485" s="1">
        <f>AVERAGE($Q$4:Q8485)</f>
        <v>16.002358647523582</v>
      </c>
      <c r="S8485" s="1">
        <f>STDEV($R$4:R8485)</f>
        <v>1.2470064235689917</v>
      </c>
      <c r="T8485" s="1">
        <f t="shared" si="798"/>
        <v>15.980087283660785</v>
      </c>
      <c r="U8485" s="1">
        <f t="shared" si="799"/>
        <v>16.024630011386382</v>
      </c>
    </row>
    <row r="8486" spans="5:21" x14ac:dyDescent="0.2">
      <c r="E8486" s="1">
        <v>8483</v>
      </c>
      <c r="F8486" s="9">
        <v>0.38994812712189741</v>
      </c>
      <c r="G8486" s="9">
        <v>-0.4349988103058422</v>
      </c>
      <c r="H8486" s="9">
        <v>-0.65864355747180525</v>
      </c>
      <c r="I8486" s="9">
        <v>0.95813220468699001</v>
      </c>
      <c r="J8486" s="9">
        <v>0.39586097955179866</v>
      </c>
      <c r="K8486" s="4">
        <f t="shared" si="797"/>
        <v>100</v>
      </c>
      <c r="L8486" s="1">
        <f t="shared" si="794"/>
        <v>108.11114425394872</v>
      </c>
      <c r="M8486" s="1">
        <f t="shared" si="794"/>
        <v>99.103033300743618</v>
      </c>
      <c r="N8486" s="1">
        <f t="shared" si="794"/>
        <v>86.871614892268752</v>
      </c>
      <c r="O8486" s="1">
        <f t="shared" si="794"/>
        <v>105.22046112678484</v>
      </c>
      <c r="P8486" s="1">
        <f t="shared" si="795"/>
        <v>113.88964744476176</v>
      </c>
      <c r="Q8486" s="6">
        <f t="shared" si="796"/>
        <v>0</v>
      </c>
      <c r="R8486" s="1">
        <f>AVERAGE($Q$4:Q8486)</f>
        <v>16.000472244287991</v>
      </c>
      <c r="S8486" s="1">
        <f>STDEV($R$4:R8486)</f>
        <v>1.2469432179582378</v>
      </c>
      <c r="T8486" s="1">
        <f t="shared" si="798"/>
        <v>15.97820332194653</v>
      </c>
      <c r="U8486" s="1">
        <f t="shared" si="799"/>
        <v>16.022741166629451</v>
      </c>
    </row>
    <row r="8487" spans="5:21" x14ac:dyDescent="0.2">
      <c r="E8487" s="1">
        <v>8484</v>
      </c>
      <c r="F8487" s="9">
        <v>-1.8350237951381132</v>
      </c>
      <c r="G8487" s="9">
        <v>1.0180019671679474</v>
      </c>
      <c r="H8487" s="9">
        <v>-1.8516402633395046</v>
      </c>
      <c r="I8487" s="9">
        <v>-5.6438693718519062E-2</v>
      </c>
      <c r="J8487" s="9">
        <v>-0.5807419256598223</v>
      </c>
      <c r="K8487" s="4">
        <f t="shared" si="797"/>
        <v>100</v>
      </c>
      <c r="L8487" s="1">
        <f t="shared" si="794"/>
        <v>69.28063479519993</v>
      </c>
      <c r="M8487" s="1">
        <f t="shared" si="794"/>
        <v>84.924771241861961</v>
      </c>
      <c r="N8487" s="1">
        <f t="shared" si="794"/>
        <v>58.641214455640473</v>
      </c>
      <c r="O8487" s="1">
        <f t="shared" si="794"/>
        <v>57.983009558354617</v>
      </c>
      <c r="P8487" s="1">
        <f t="shared" si="795"/>
        <v>51.624772466891137</v>
      </c>
      <c r="Q8487" s="6">
        <f t="shared" si="796"/>
        <v>0</v>
      </c>
      <c r="R8487" s="1">
        <f>AVERAGE($Q$4:Q8487)</f>
        <v>15.998586285749061</v>
      </c>
      <c r="S8487" s="1">
        <f>STDEV($R$4:R8487)</f>
        <v>1.2468801050197205</v>
      </c>
      <c r="T8487" s="1">
        <f t="shared" si="798"/>
        <v>15.976319802908863</v>
      </c>
      <c r="U8487" s="1">
        <f t="shared" si="799"/>
        <v>16.020852768589258</v>
      </c>
    </row>
    <row r="8488" spans="5:21" x14ac:dyDescent="0.2">
      <c r="E8488" s="1">
        <v>8485</v>
      </c>
      <c r="F8488" s="9">
        <v>1.0298390407115221</v>
      </c>
      <c r="G8488" s="9">
        <v>-2.0721381588373333</v>
      </c>
      <c r="H8488" s="9">
        <v>-0.12754185263474938</v>
      </c>
      <c r="I8488" s="9">
        <v>0.3635727807704825</v>
      </c>
      <c r="J8488" s="9">
        <v>0.25421286409255117</v>
      </c>
      <c r="K8488" s="4">
        <f t="shared" si="797"/>
        <v>100</v>
      </c>
      <c r="L8488" s="1">
        <f t="shared" si="794"/>
        <v>122.87136487837074</v>
      </c>
      <c r="M8488" s="1">
        <f t="shared" si="794"/>
        <v>81.183365058039726</v>
      </c>
      <c r="N8488" s="1">
        <f t="shared" si="794"/>
        <v>79.138698622940439</v>
      </c>
      <c r="O8488" s="1">
        <f t="shared" si="794"/>
        <v>85.107617847095455</v>
      </c>
      <c r="P8488" s="1">
        <f t="shared" si="795"/>
        <v>89.546596475312526</v>
      </c>
      <c r="Q8488" s="6">
        <f t="shared" si="796"/>
        <v>0</v>
      </c>
      <c r="R8488" s="1">
        <f>AVERAGE($Q$4:Q8488)</f>
        <v>15.996700771749563</v>
      </c>
      <c r="S8488" s="1">
        <f>STDEV($R$4:R8488)</f>
        <v>1.2468170850213893</v>
      </c>
      <c r="T8488" s="1">
        <f t="shared" si="798"/>
        <v>15.974436726386164</v>
      </c>
      <c r="U8488" s="1">
        <f t="shared" si="799"/>
        <v>16.018964817112959</v>
      </c>
    </row>
    <row r="8489" spans="5:21" x14ac:dyDescent="0.2">
      <c r="E8489" s="1">
        <v>8486</v>
      </c>
      <c r="F8489" s="9">
        <v>0.92277559815556742</v>
      </c>
      <c r="G8489" s="9">
        <v>-0.50248672778252512</v>
      </c>
      <c r="H8489" s="9">
        <v>1.2096188584109768</v>
      </c>
      <c r="I8489" s="9">
        <v>-0.72741840995149687</v>
      </c>
      <c r="J8489" s="9">
        <v>-0.91004721980425529</v>
      </c>
      <c r="K8489" s="4">
        <f t="shared" si="797"/>
        <v>100</v>
      </c>
      <c r="L8489" s="1">
        <f t="shared" si="794"/>
        <v>120.2683270916165</v>
      </c>
      <c r="M8489" s="1">
        <f t="shared" si="794"/>
        <v>108.76917323768859</v>
      </c>
      <c r="N8489" s="1">
        <f t="shared" si="794"/>
        <v>138.53898023165459</v>
      </c>
      <c r="O8489" s="1">
        <f t="shared" si="794"/>
        <v>119.78135626682993</v>
      </c>
      <c r="P8489" s="1">
        <f t="shared" si="795"/>
        <v>99.848956166758413</v>
      </c>
      <c r="Q8489" s="6">
        <f t="shared" si="796"/>
        <v>0</v>
      </c>
      <c r="R8489" s="1">
        <f>AVERAGE($Q$4:Q8489)</f>
        <v>15.994815702132339</v>
      </c>
      <c r="S8489" s="1">
        <f>STDEV($R$4:R8489)</f>
        <v>1.2467541582307966</v>
      </c>
      <c r="T8489" s="1">
        <f t="shared" si="798"/>
        <v>15.972554092216898</v>
      </c>
      <c r="U8489" s="1">
        <f t="shared" si="799"/>
        <v>16.017077312047782</v>
      </c>
    </row>
    <row r="8490" spans="5:21" x14ac:dyDescent="0.2">
      <c r="E8490" s="1">
        <v>8487</v>
      </c>
      <c r="F8490" s="9">
        <v>0.72378270488115959</v>
      </c>
      <c r="G8490" s="9">
        <v>-1.3352928363019601</v>
      </c>
      <c r="H8490" s="9">
        <v>0.23498387236031704</v>
      </c>
      <c r="I8490" s="9">
        <v>0.49368168220098596</v>
      </c>
      <c r="J8490" s="9">
        <v>1.812959453673102</v>
      </c>
      <c r="K8490" s="4">
        <f t="shared" si="797"/>
        <v>100</v>
      </c>
      <c r="L8490" s="1">
        <f t="shared" si="794"/>
        <v>115.57581562605867</v>
      </c>
      <c r="M8490" s="1">
        <f t="shared" si="794"/>
        <v>88.488107079745618</v>
      </c>
      <c r="N8490" s="1">
        <f t="shared" si="794"/>
        <v>92.746033416674422</v>
      </c>
      <c r="O8490" s="1">
        <f t="shared" si="794"/>
        <v>102.37077491153646</v>
      </c>
      <c r="P8490" s="1">
        <f t="shared" si="795"/>
        <v>147.11184699069199</v>
      </c>
      <c r="Q8490" s="6">
        <f t="shared" si="796"/>
        <v>27.111846990691987</v>
      </c>
      <c r="R8490" s="1">
        <f>AVERAGE($Q$4:Q8490)</f>
        <v>15.996125591526537</v>
      </c>
      <c r="S8490" s="1">
        <f>STDEV($R$4:R8490)</f>
        <v>1.2466911822132203</v>
      </c>
      <c r="T8490" s="1">
        <f t="shared" si="798"/>
        <v>15.973866417573722</v>
      </c>
      <c r="U8490" s="1">
        <f t="shared" si="799"/>
        <v>16.018384765479354</v>
      </c>
    </row>
    <row r="8491" spans="5:21" x14ac:dyDescent="0.2">
      <c r="E8491" s="1">
        <v>8488</v>
      </c>
      <c r="F8491" s="9">
        <v>-1.1693600754369982</v>
      </c>
      <c r="G8491" s="9">
        <v>0.90366484073456377</v>
      </c>
      <c r="H8491" s="9">
        <v>1.0974417818943039</v>
      </c>
      <c r="I8491" s="9">
        <v>-4.7750745579833165E-2</v>
      </c>
      <c r="J8491" s="9">
        <v>-0.1357886958430754</v>
      </c>
      <c r="K8491" s="4">
        <f t="shared" si="797"/>
        <v>100</v>
      </c>
      <c r="L8491" s="1">
        <f t="shared" si="794"/>
        <v>79.146310475001087</v>
      </c>
      <c r="M8491" s="1">
        <f t="shared" si="794"/>
        <v>94.824815231073288</v>
      </c>
      <c r="N8491" s="1">
        <f t="shared" si="794"/>
        <v>118.09855590838289</v>
      </c>
      <c r="O8491" s="1">
        <f t="shared" si="794"/>
        <v>116.97606559542618</v>
      </c>
      <c r="P8491" s="1">
        <f t="shared" si="795"/>
        <v>113.84200967627375</v>
      </c>
      <c r="Q8491" s="6">
        <f t="shared" si="796"/>
        <v>0</v>
      </c>
      <c r="R8491" s="1">
        <f>AVERAGE($Q$4:Q8491)</f>
        <v>15.994241033846102</v>
      </c>
      <c r="S8491" s="1">
        <f>STDEV($R$4:R8491)</f>
        <v>1.2466282994381599</v>
      </c>
      <c r="T8491" s="1">
        <f t="shared" si="798"/>
        <v>15.971984293826944</v>
      </c>
      <c r="U8491" s="1">
        <f t="shared" si="799"/>
        <v>16.016497773865261</v>
      </c>
    </row>
    <row r="8492" spans="5:21" x14ac:dyDescent="0.2">
      <c r="E8492" s="1">
        <v>8489</v>
      </c>
      <c r="F8492" s="9">
        <v>0.9270092959923204</v>
      </c>
      <c r="G8492" s="9">
        <v>0.90128878582618199</v>
      </c>
      <c r="H8492" s="9">
        <v>-0.64440655478392728</v>
      </c>
      <c r="I8492" s="9">
        <v>-1.7747379388310947</v>
      </c>
      <c r="J8492" s="9">
        <v>-0.94772303782519884</v>
      </c>
      <c r="K8492" s="4">
        <f t="shared" si="797"/>
        <v>100</v>
      </c>
      <c r="L8492" s="1">
        <f t="shared" si="794"/>
        <v>120.37020616930012</v>
      </c>
      <c r="M8492" s="1">
        <f t="shared" si="794"/>
        <v>144.14645082093656</v>
      </c>
      <c r="N8492" s="1">
        <f t="shared" si="794"/>
        <v>126.7160164076528</v>
      </c>
      <c r="O8492" s="1">
        <f t="shared" ref="O8492:P8555" si="800">N8492*EXP((drift-(volatility^2)/2)*dt+volatility*SQRT(dt)*I8492)</f>
        <v>88.854562478287505</v>
      </c>
      <c r="P8492" s="1">
        <f t="shared" si="795"/>
        <v>73.512561476888166</v>
      </c>
      <c r="Q8492" s="6">
        <f t="shared" si="796"/>
        <v>0</v>
      </c>
      <c r="R8492" s="1">
        <f>AVERAGE($Q$4:Q8492)</f>
        <v>15.992356920165593</v>
      </c>
      <c r="S8492" s="1">
        <f>STDEV($R$4:R8492)</f>
        <v>1.2465655101724873</v>
      </c>
      <c r="T8492" s="1">
        <f t="shared" si="798"/>
        <v>15.970102612046755</v>
      </c>
      <c r="U8492" s="1">
        <f t="shared" si="799"/>
        <v>16.01461122828443</v>
      </c>
    </row>
    <row r="8493" spans="5:21" x14ac:dyDescent="0.2">
      <c r="E8493" s="1">
        <v>8490</v>
      </c>
      <c r="F8493" s="9">
        <v>0.43713498598663136</v>
      </c>
      <c r="G8493" s="9">
        <v>0.72388957050861791</v>
      </c>
      <c r="H8493" s="9">
        <v>0.36112737689109053</v>
      </c>
      <c r="I8493" s="9">
        <v>-0.66670509113464504</v>
      </c>
      <c r="J8493" s="9">
        <v>-0.17198090063175187</v>
      </c>
      <c r="K8493" s="4">
        <f t="shared" si="797"/>
        <v>100</v>
      </c>
      <c r="L8493" s="1">
        <f t="shared" ref="L8493:P8556" si="801">K8493*EXP((drift-(volatility^2)/2)*dt+volatility*SQRT(dt)*F8493)</f>
        <v>109.13625890069913</v>
      </c>
      <c r="M8493" s="1">
        <f t="shared" si="801"/>
        <v>126.13781729883812</v>
      </c>
      <c r="N8493" s="1">
        <f t="shared" si="801"/>
        <v>135.58524713736034</v>
      </c>
      <c r="O8493" s="1">
        <f t="shared" si="800"/>
        <v>118.65967885995192</v>
      </c>
      <c r="P8493" s="1">
        <f t="shared" si="800"/>
        <v>114.64763422259529</v>
      </c>
      <c r="Q8493" s="6">
        <f t="shared" si="796"/>
        <v>0</v>
      </c>
      <c r="R8493" s="1">
        <f>AVERAGE($Q$4:Q8493)</f>
        <v>15.990473250328117</v>
      </c>
      <c r="S8493" s="1">
        <f>STDEV($R$4:R8493)</f>
        <v>1.2465028146826691</v>
      </c>
      <c r="T8493" s="1">
        <f t="shared" si="798"/>
        <v>15.968221372071907</v>
      </c>
      <c r="U8493" s="1">
        <f t="shared" si="799"/>
        <v>16.012725128584325</v>
      </c>
    </row>
    <row r="8494" spans="5:21" x14ac:dyDescent="0.2">
      <c r="E8494" s="1">
        <v>8491</v>
      </c>
      <c r="F8494" s="9">
        <v>-1.9737672118935734</v>
      </c>
      <c r="G8494" s="9">
        <v>0.83265149442013353</v>
      </c>
      <c r="H8494" s="9">
        <v>-0.7090034159773495</v>
      </c>
      <c r="I8494" s="9">
        <v>0.20907464204356074</v>
      </c>
      <c r="J8494" s="9">
        <v>-0.83080749391228892</v>
      </c>
      <c r="K8494" s="4">
        <f t="shared" si="797"/>
        <v>100</v>
      </c>
      <c r="L8494" s="1">
        <f t="shared" si="801"/>
        <v>67.384616067526252</v>
      </c>
      <c r="M8494" s="1">
        <f t="shared" si="801"/>
        <v>79.594662970514932</v>
      </c>
      <c r="N8494" s="1">
        <f t="shared" si="801"/>
        <v>69.071787292054452</v>
      </c>
      <c r="O8494" s="1">
        <f t="shared" si="800"/>
        <v>72.021255282515156</v>
      </c>
      <c r="P8494" s="1">
        <f t="shared" si="800"/>
        <v>60.995481577157207</v>
      </c>
      <c r="Q8494" s="6">
        <f t="shared" si="796"/>
        <v>0</v>
      </c>
      <c r="R8494" s="1">
        <f>AVERAGE($Q$4:Q8494)</f>
        <v>15.98859002417686</v>
      </c>
      <c r="S8494" s="1">
        <f>STDEV($R$4:R8494)</f>
        <v>1.2464402132347761</v>
      </c>
      <c r="T8494" s="1">
        <f t="shared" si="798"/>
        <v>15.966340573741235</v>
      </c>
      <c r="U8494" s="1">
        <f t="shared" si="799"/>
        <v>16.010839474612485</v>
      </c>
    </row>
    <row r="8495" spans="5:21" x14ac:dyDescent="0.2">
      <c r="E8495" s="1">
        <v>8492</v>
      </c>
      <c r="F8495" s="9">
        <v>2.7737314667319879E-2</v>
      </c>
      <c r="G8495" s="9">
        <v>-0.12060581866535358</v>
      </c>
      <c r="H8495" s="9">
        <v>0.81970256360364147</v>
      </c>
      <c r="I8495" s="9">
        <v>4.2706460590125062E-2</v>
      </c>
      <c r="J8495" s="9">
        <v>0.71011527325026691</v>
      </c>
      <c r="K8495" s="4">
        <f t="shared" si="797"/>
        <v>100</v>
      </c>
      <c r="L8495" s="1">
        <f t="shared" si="801"/>
        <v>100.55628785987241</v>
      </c>
      <c r="M8495" s="1">
        <f t="shared" si="801"/>
        <v>98.159772738840033</v>
      </c>
      <c r="N8495" s="1">
        <f t="shared" si="801"/>
        <v>115.64636971463263</v>
      </c>
      <c r="O8495" s="1">
        <f t="shared" si="800"/>
        <v>116.63836959028519</v>
      </c>
      <c r="P8495" s="1">
        <f t="shared" si="800"/>
        <v>134.43776049298586</v>
      </c>
      <c r="Q8495" s="6">
        <f t="shared" si="796"/>
        <v>14.437760492985859</v>
      </c>
      <c r="R8495" s="1">
        <f>AVERAGE($Q$4:Q8495)</f>
        <v>15.98840740176386</v>
      </c>
      <c r="S8495" s="1">
        <f>STDEV($R$4:R8495)</f>
        <v>1.246377629097537</v>
      </c>
      <c r="T8495" s="1">
        <f t="shared" si="798"/>
        <v>15.966160378476776</v>
      </c>
      <c r="U8495" s="1">
        <f t="shared" si="799"/>
        <v>16.010654425050944</v>
      </c>
    </row>
    <row r="8496" spans="5:21" x14ac:dyDescent="0.2">
      <c r="E8496" s="1">
        <v>8493</v>
      </c>
      <c r="F8496" s="9">
        <v>-0.803953525974066</v>
      </c>
      <c r="G8496" s="9">
        <v>-0.16655803847243078</v>
      </c>
      <c r="H8496" s="9">
        <v>1.0908161129918881</v>
      </c>
      <c r="I8496" s="9">
        <v>-1.5543082554358989</v>
      </c>
      <c r="J8496" s="9">
        <v>-0.38453663364634849</v>
      </c>
      <c r="K8496" s="4">
        <f t="shared" si="797"/>
        <v>100</v>
      </c>
      <c r="L8496" s="1">
        <f t="shared" si="801"/>
        <v>85.147026076176473</v>
      </c>
      <c r="M8496" s="1">
        <f t="shared" si="801"/>
        <v>82.357363775944549</v>
      </c>
      <c r="N8496" s="1">
        <f t="shared" si="801"/>
        <v>102.43527090159894</v>
      </c>
      <c r="O8496" s="1">
        <f t="shared" si="800"/>
        <v>75.066128967002257</v>
      </c>
      <c r="P8496" s="1">
        <f t="shared" si="800"/>
        <v>69.509408525822806</v>
      </c>
      <c r="Q8496" s="6">
        <f t="shared" si="796"/>
        <v>0</v>
      </c>
      <c r="R8496" s="1">
        <f>AVERAGE($Q$4:Q8496)</f>
        <v>15.98652486233118</v>
      </c>
      <c r="S8496" s="1">
        <f>STDEV($R$4:R8496)</f>
        <v>1.2463151392684186</v>
      </c>
      <c r="T8496" s="1">
        <f t="shared" si="798"/>
        <v>15.964280264146478</v>
      </c>
      <c r="U8496" s="1">
        <f t="shared" si="799"/>
        <v>16.008769460515882</v>
      </c>
    </row>
    <row r="8497" spans="5:21" x14ac:dyDescent="0.2">
      <c r="E8497" s="1">
        <v>8494</v>
      </c>
      <c r="F8497" s="9">
        <v>-0.42778992792591453</v>
      </c>
      <c r="G8497" s="9">
        <v>-0.5294782567943912</v>
      </c>
      <c r="H8497" s="9">
        <v>-7.7436652645701542E-2</v>
      </c>
      <c r="I8497" s="9">
        <v>0.86448835645569488</v>
      </c>
      <c r="J8497" s="9">
        <v>-0.98604914455791004</v>
      </c>
      <c r="K8497" s="4">
        <f t="shared" si="797"/>
        <v>100</v>
      </c>
      <c r="L8497" s="1">
        <f t="shared" si="801"/>
        <v>91.799991074879799</v>
      </c>
      <c r="M8497" s="1">
        <f t="shared" si="801"/>
        <v>82.575790887912092</v>
      </c>
      <c r="N8497" s="1">
        <f t="shared" si="801"/>
        <v>81.30676460084959</v>
      </c>
      <c r="O8497" s="1">
        <f t="shared" si="800"/>
        <v>96.652965668760018</v>
      </c>
      <c r="P8497" s="1">
        <f t="shared" si="800"/>
        <v>79.353857608478961</v>
      </c>
      <c r="Q8497" s="6">
        <f t="shared" si="796"/>
        <v>0</v>
      </c>
      <c r="R8497" s="1">
        <f>AVERAGE($Q$4:Q8497)</f>
        <v>15.984642766161844</v>
      </c>
      <c r="S8497" s="1">
        <f>STDEV($R$4:R8497)</f>
        <v>1.246252744012573</v>
      </c>
      <c r="T8497" s="1">
        <f t="shared" si="798"/>
        <v>15.962400591029034</v>
      </c>
      <c r="U8497" s="1">
        <f t="shared" si="799"/>
        <v>16.006884941294654</v>
      </c>
    </row>
    <row r="8498" spans="5:21" x14ac:dyDescent="0.2">
      <c r="E8498" s="1">
        <v>8495</v>
      </c>
      <c r="F8498" s="9">
        <v>0.39565179577039089</v>
      </c>
      <c r="G8498" s="9">
        <v>0.62993308347358834</v>
      </c>
      <c r="H8498" s="9">
        <v>0.67087285060551949</v>
      </c>
      <c r="I8498" s="9">
        <v>1.3658927855431102</v>
      </c>
      <c r="J8498" s="9">
        <v>0.94227289082482457</v>
      </c>
      <c r="K8498" s="4">
        <f t="shared" si="797"/>
        <v>100</v>
      </c>
      <c r="L8498" s="1">
        <f t="shared" si="801"/>
        <v>108.23454065059035</v>
      </c>
      <c r="M8498" s="1">
        <f t="shared" si="801"/>
        <v>122.76686641482245</v>
      </c>
      <c r="N8498" s="1">
        <f t="shared" si="801"/>
        <v>140.39526022743271</v>
      </c>
      <c r="O8498" s="1">
        <f t="shared" si="800"/>
        <v>184.49830732838743</v>
      </c>
      <c r="P8498" s="1">
        <f t="shared" si="800"/>
        <v>222.75997961971308</v>
      </c>
      <c r="Q8498" s="6">
        <f t="shared" si="796"/>
        <v>102.75997961971308</v>
      </c>
      <c r="R8498" s="1">
        <f>AVERAGE($Q$4:Q8498)</f>
        <v>15.994857638069265</v>
      </c>
      <c r="S8498" s="1">
        <f>STDEV($R$4:R8498)</f>
        <v>1.2461898975024543</v>
      </c>
      <c r="T8498" s="1">
        <f t="shared" si="798"/>
        <v>15.972617893679203</v>
      </c>
      <c r="U8498" s="1">
        <f t="shared" si="799"/>
        <v>16.017097382459326</v>
      </c>
    </row>
    <row r="8499" spans="5:21" x14ac:dyDescent="0.2">
      <c r="E8499" s="1">
        <v>8496</v>
      </c>
      <c r="F8499" s="9">
        <v>1.5545811038464308</v>
      </c>
      <c r="G8499" s="9">
        <v>-0.85453393694479018</v>
      </c>
      <c r="H8499" s="9">
        <v>1.9550770957721397</v>
      </c>
      <c r="I8499" s="9">
        <v>-3.40223778039217</v>
      </c>
      <c r="J8499" s="9">
        <v>0.30161459108057898</v>
      </c>
      <c r="K8499" s="4">
        <f t="shared" si="797"/>
        <v>100</v>
      </c>
      <c r="L8499" s="1">
        <f t="shared" si="801"/>
        <v>136.46748849846901</v>
      </c>
      <c r="M8499" s="1">
        <f t="shared" si="801"/>
        <v>115.02846498786342</v>
      </c>
      <c r="N8499" s="1">
        <f t="shared" si="801"/>
        <v>170.06743562198912</v>
      </c>
      <c r="O8499" s="1">
        <f t="shared" si="800"/>
        <v>86.120500354196892</v>
      </c>
      <c r="P8499" s="1">
        <f t="shared" si="800"/>
        <v>91.475428996368223</v>
      </c>
      <c r="Q8499" s="6">
        <f t="shared" si="796"/>
        <v>0</v>
      </c>
      <c r="R8499" s="1">
        <f>AVERAGE($Q$4:Q8499)</f>
        <v>15.99297500416648</v>
      </c>
      <c r="S8499" s="1">
        <f>STDEV($R$4:R8499)</f>
        <v>1.2461271442115327</v>
      </c>
      <c r="T8499" s="1">
        <f t="shared" si="798"/>
        <v>15.970737688492493</v>
      </c>
      <c r="U8499" s="1">
        <f t="shared" si="799"/>
        <v>16.015212319840465</v>
      </c>
    </row>
    <row r="8500" spans="5:21" x14ac:dyDescent="0.2">
      <c r="E8500" s="1">
        <v>8497</v>
      </c>
      <c r="F8500" s="9">
        <v>0.21084133550175466</v>
      </c>
      <c r="G8500" s="9">
        <v>0.82033693615812808</v>
      </c>
      <c r="H8500" s="9">
        <v>0.13516000763047487</v>
      </c>
      <c r="I8500" s="9">
        <v>-2.9810325941070914</v>
      </c>
      <c r="J8500" s="9">
        <v>-1.0669941730157007</v>
      </c>
      <c r="K8500" s="4">
        <f t="shared" si="797"/>
        <v>100</v>
      </c>
      <c r="L8500" s="1">
        <f t="shared" si="801"/>
        <v>104.30699783456645</v>
      </c>
      <c r="M8500" s="1">
        <f t="shared" si="801"/>
        <v>122.90427991315974</v>
      </c>
      <c r="N8500" s="1">
        <f t="shared" si="801"/>
        <v>126.27194083476476</v>
      </c>
      <c r="O8500" s="1">
        <f t="shared" si="800"/>
        <v>69.562896089236148</v>
      </c>
      <c r="P8500" s="1">
        <f t="shared" si="800"/>
        <v>56.19526431107154</v>
      </c>
      <c r="Q8500" s="6">
        <f t="shared" si="796"/>
        <v>0</v>
      </c>
      <c r="R8500" s="1">
        <f>AVERAGE($Q$4:Q8500)</f>
        <v>15.991092813392775</v>
      </c>
      <c r="S8500" s="1">
        <f>STDEV($R$4:R8500)</f>
        <v>1.2460644844058721</v>
      </c>
      <c r="T8500" s="1">
        <f t="shared" si="798"/>
        <v>15.968857924403842</v>
      </c>
      <c r="U8500" s="1">
        <f t="shared" si="799"/>
        <v>16.013327702381709</v>
      </c>
    </row>
    <row r="8501" spans="5:21" x14ac:dyDescent="0.2">
      <c r="E8501" s="1">
        <v>8498</v>
      </c>
      <c r="F8501" s="9">
        <v>-0.88215529103763402</v>
      </c>
      <c r="G8501" s="9">
        <v>1.5861360225244425</v>
      </c>
      <c r="H8501" s="9">
        <v>1.0444477993587498</v>
      </c>
      <c r="I8501" s="9">
        <v>-0.75235902841086499</v>
      </c>
      <c r="J8501" s="9">
        <v>2.3625034373253584</v>
      </c>
      <c r="K8501" s="4">
        <f t="shared" si="797"/>
        <v>100</v>
      </c>
      <c r="L8501" s="1">
        <f t="shared" si="801"/>
        <v>83.825656807348111</v>
      </c>
      <c r="M8501" s="1">
        <f t="shared" si="801"/>
        <v>115.11899497298104</v>
      </c>
      <c r="N8501" s="1">
        <f t="shared" si="801"/>
        <v>141.86216144979588</v>
      </c>
      <c r="O8501" s="1">
        <f t="shared" si="800"/>
        <v>122.04429913322704</v>
      </c>
      <c r="P8501" s="1">
        <f t="shared" si="800"/>
        <v>195.75909065887299</v>
      </c>
      <c r="Q8501" s="6">
        <f t="shared" si="796"/>
        <v>75.759090658872992</v>
      </c>
      <c r="R8501" s="1">
        <f>AVERAGE($Q$4:Q8501)</f>
        <v>15.998125997417894</v>
      </c>
      <c r="S8501" s="1">
        <f>STDEV($R$4:R8501)</f>
        <v>1.2460015202036883</v>
      </c>
      <c r="T8501" s="1">
        <f t="shared" si="798"/>
        <v>15.975893540182811</v>
      </c>
      <c r="U8501" s="1">
        <f t="shared" si="799"/>
        <v>16.020358454652978</v>
      </c>
    </row>
    <row r="8502" spans="5:21" x14ac:dyDescent="0.2">
      <c r="E8502" s="1">
        <v>8499</v>
      </c>
      <c r="F8502" s="9">
        <v>-0.11238626029808074</v>
      </c>
      <c r="G8502" s="9">
        <v>7.2952843765961006E-2</v>
      </c>
      <c r="H8502" s="9">
        <v>-0.79113988249446265</v>
      </c>
      <c r="I8502" s="9">
        <v>1.6202739061554894</v>
      </c>
      <c r="J8502" s="9">
        <v>-0.91652964329114184</v>
      </c>
      <c r="K8502" s="4">
        <f t="shared" si="797"/>
        <v>100</v>
      </c>
      <c r="L8502" s="1">
        <f t="shared" si="801"/>
        <v>97.77734792731701</v>
      </c>
      <c r="M8502" s="1">
        <f t="shared" si="801"/>
        <v>99.21443349829913</v>
      </c>
      <c r="N8502" s="1">
        <f t="shared" si="801"/>
        <v>84.694911760088459</v>
      </c>
      <c r="O8502" s="1">
        <f t="shared" si="800"/>
        <v>117.10960690452909</v>
      </c>
      <c r="P8502" s="1">
        <f t="shared" si="800"/>
        <v>97.495320185619377</v>
      </c>
      <c r="Q8502" s="6">
        <f t="shared" si="796"/>
        <v>0</v>
      </c>
      <c r="R8502" s="1">
        <f>AVERAGE($Q$4:Q8502)</f>
        <v>15.996243643494207</v>
      </c>
      <c r="S8502" s="1">
        <f>STDEV($R$4:R8502)</f>
        <v>1.2459386486279458</v>
      </c>
      <c r="T8502" s="1">
        <f t="shared" si="798"/>
        <v>15.974013615997235</v>
      </c>
      <c r="U8502" s="1">
        <f t="shared" si="799"/>
        <v>16.018473670991181</v>
      </c>
    </row>
    <row r="8503" spans="5:21" x14ac:dyDescent="0.2">
      <c r="E8503" s="1">
        <v>8500</v>
      </c>
      <c r="F8503" s="9">
        <v>-1.1293241186649539</v>
      </c>
      <c r="G8503" s="9">
        <v>1.1998508853139356E-2</v>
      </c>
      <c r="H8503" s="9">
        <v>1.6020703696995042</v>
      </c>
      <c r="I8503" s="9">
        <v>1.0018334251071792</v>
      </c>
      <c r="J8503" s="9">
        <v>1.4654824553872459</v>
      </c>
      <c r="K8503" s="4">
        <f t="shared" si="797"/>
        <v>100</v>
      </c>
      <c r="L8503" s="1">
        <f t="shared" si="801"/>
        <v>79.78259415093126</v>
      </c>
      <c r="M8503" s="1">
        <f t="shared" si="801"/>
        <v>79.974278484011677</v>
      </c>
      <c r="N8503" s="1">
        <f t="shared" si="801"/>
        <v>110.18041272635527</v>
      </c>
      <c r="O8503" s="1">
        <f t="shared" si="800"/>
        <v>134.62401555970209</v>
      </c>
      <c r="P8503" s="1">
        <f t="shared" si="800"/>
        <v>180.4732042897744</v>
      </c>
      <c r="Q8503" s="6">
        <f t="shared" si="796"/>
        <v>60.473204289774401</v>
      </c>
      <c r="R8503" s="1">
        <f>AVERAGE($Q$4:Q8503)</f>
        <v>16.001476227099651</v>
      </c>
      <c r="S8503" s="1">
        <f>STDEV($R$4:R8503)</f>
        <v>1.2458755551788603</v>
      </c>
      <c r="T8503" s="1">
        <f t="shared" si="798"/>
        <v>15.979248632936416</v>
      </c>
      <c r="U8503" s="1">
        <f t="shared" si="799"/>
        <v>16.023703821262888</v>
      </c>
    </row>
    <row r="8504" spans="5:21" x14ac:dyDescent="0.2">
      <c r="E8504" s="1">
        <v>8501</v>
      </c>
      <c r="F8504" s="9">
        <v>-1.4766465028515086</v>
      </c>
      <c r="G8504" s="9">
        <v>0.16359990695491433</v>
      </c>
      <c r="H8504" s="9">
        <v>0.17193542589666322</v>
      </c>
      <c r="I8504" s="9">
        <v>0.44598436943488196</v>
      </c>
      <c r="J8504" s="9">
        <v>0.22405515665013809</v>
      </c>
      <c r="K8504" s="4">
        <f t="shared" si="797"/>
        <v>100</v>
      </c>
      <c r="L8504" s="1">
        <f t="shared" si="801"/>
        <v>74.428645315319883</v>
      </c>
      <c r="M8504" s="1">
        <f t="shared" si="801"/>
        <v>76.904228870125038</v>
      </c>
      <c r="N8504" s="1">
        <f t="shared" si="801"/>
        <v>79.594735361472104</v>
      </c>
      <c r="O8504" s="1">
        <f t="shared" si="800"/>
        <v>87.020595965694042</v>
      </c>
      <c r="P8504" s="1">
        <f t="shared" si="800"/>
        <v>91.008768335042362</v>
      </c>
      <c r="Q8504" s="6">
        <f t="shared" si="796"/>
        <v>0</v>
      </c>
      <c r="R8504" s="1">
        <f>AVERAGE($Q$4:Q8504)</f>
        <v>15.999593921932364</v>
      </c>
      <c r="S8504" s="1">
        <f>STDEV($R$4:R8504)</f>
        <v>1.2458125537781712</v>
      </c>
      <c r="T8504" s="1">
        <f t="shared" si="798"/>
        <v>15.977368759097567</v>
      </c>
      <c r="U8504" s="1">
        <f t="shared" si="799"/>
        <v>16.021819084767163</v>
      </c>
    </row>
    <row r="8505" spans="5:21" x14ac:dyDescent="0.2">
      <c r="E8505" s="1">
        <v>8502</v>
      </c>
      <c r="F8505" s="9">
        <v>-0.46999275582493283</v>
      </c>
      <c r="G8505" s="9">
        <v>-9.7215888672508299E-2</v>
      </c>
      <c r="H8505" s="9">
        <v>0.49665914048091508</v>
      </c>
      <c r="I8505" s="9">
        <v>0.31647800824430306</v>
      </c>
      <c r="J8505" s="9">
        <v>0.23590246200910769</v>
      </c>
      <c r="K8505" s="4">
        <f t="shared" si="797"/>
        <v>100</v>
      </c>
      <c r="L8505" s="1">
        <f t="shared" si="801"/>
        <v>91.028408109126033</v>
      </c>
      <c r="M8505" s="1">
        <f t="shared" si="801"/>
        <v>89.275621678276877</v>
      </c>
      <c r="N8505" s="1">
        <f t="shared" si="801"/>
        <v>98.598917730552685</v>
      </c>
      <c r="O8505" s="1">
        <f t="shared" si="800"/>
        <v>105.04153956566223</v>
      </c>
      <c r="P8505" s="1">
        <f t="shared" si="800"/>
        <v>110.11622283437282</v>
      </c>
      <c r="Q8505" s="6">
        <f t="shared" si="796"/>
        <v>0</v>
      </c>
      <c r="R8505" s="1">
        <f>AVERAGE($Q$4:Q8505)</f>
        <v>15.997712059556227</v>
      </c>
      <c r="S8505" s="1">
        <f>STDEV($R$4:R8505)</f>
        <v>1.2457496446927763</v>
      </c>
      <c r="T8505" s="1">
        <f t="shared" si="798"/>
        <v>15.975489326040201</v>
      </c>
      <c r="U8505" s="1">
        <f t="shared" si="799"/>
        <v>16.019934793072252</v>
      </c>
    </row>
    <row r="8506" spans="5:21" x14ac:dyDescent="0.2">
      <c r="E8506" s="1">
        <v>8503</v>
      </c>
      <c r="F8506" s="9">
        <v>0.48481524572707713</v>
      </c>
      <c r="G8506" s="9">
        <v>-0.78307039075298235</v>
      </c>
      <c r="H8506" s="9">
        <v>0.33714741221047007</v>
      </c>
      <c r="I8506" s="9">
        <v>1.9898834580089897</v>
      </c>
      <c r="J8506" s="9">
        <v>-0.34183926800324116</v>
      </c>
      <c r="K8506" s="4">
        <f t="shared" si="797"/>
        <v>100</v>
      </c>
      <c r="L8506" s="1">
        <f t="shared" si="801"/>
        <v>110.18196596907843</v>
      </c>
      <c r="M8506" s="1">
        <f t="shared" si="801"/>
        <v>94.209323944148792</v>
      </c>
      <c r="N8506" s="1">
        <f t="shared" si="801"/>
        <v>100.78087841969804</v>
      </c>
      <c r="O8506" s="1">
        <f t="shared" si="800"/>
        <v>150.04351184929854</v>
      </c>
      <c r="P8506" s="1">
        <f t="shared" si="800"/>
        <v>140.12816630501325</v>
      </c>
      <c r="Q8506" s="6">
        <f t="shared" si="796"/>
        <v>20.128166305013252</v>
      </c>
      <c r="R8506" s="1">
        <f>AVERAGE($Q$4:Q8506)</f>
        <v>15.99819782390357</v>
      </c>
      <c r="S8506" s="1">
        <f>STDEV($R$4:R8506)</f>
        <v>1.2456867233136415</v>
      </c>
      <c r="T8506" s="1">
        <f t="shared" si="798"/>
        <v>15.975977519563036</v>
      </c>
      <c r="U8506" s="1">
        <f t="shared" si="799"/>
        <v>16.020418128244106</v>
      </c>
    </row>
    <row r="8507" spans="5:21" x14ac:dyDescent="0.2">
      <c r="E8507" s="1">
        <v>8504</v>
      </c>
      <c r="F8507" s="9">
        <v>-0.43999420995533001</v>
      </c>
      <c r="G8507" s="9">
        <v>0.9101677278522402</v>
      </c>
      <c r="H8507" s="9">
        <v>0.72561533670523204</v>
      </c>
      <c r="I8507" s="9">
        <v>8.9601144281914458E-2</v>
      </c>
      <c r="J8507" s="9">
        <v>-6.3068910094443709E-2</v>
      </c>
      <c r="K8507" s="4">
        <f t="shared" si="797"/>
        <v>100</v>
      </c>
      <c r="L8507" s="1">
        <f t="shared" si="801"/>
        <v>91.576193718321633</v>
      </c>
      <c r="M8507" s="1">
        <f t="shared" si="801"/>
        <v>109.85978705340486</v>
      </c>
      <c r="N8507" s="1">
        <f t="shared" si="801"/>
        <v>127.0178918073248</v>
      </c>
      <c r="O8507" s="1">
        <f t="shared" si="800"/>
        <v>129.31459879241709</v>
      </c>
      <c r="P8507" s="1">
        <f t="shared" si="800"/>
        <v>127.69369697390809</v>
      </c>
      <c r="Q8507" s="6">
        <f t="shared" si="796"/>
        <v>7.6936969739080894</v>
      </c>
      <c r="R8507" s="1">
        <f>AVERAGE($Q$4:Q8507)</f>
        <v>15.997221283352065</v>
      </c>
      <c r="S8507" s="1">
        <f>STDEV($R$4:R8507)</f>
        <v>1.2456238543172042</v>
      </c>
      <c r="T8507" s="1">
        <f t="shared" si="798"/>
        <v>15.975003406890188</v>
      </c>
      <c r="U8507" s="1">
        <f t="shared" si="799"/>
        <v>16.019439159813942</v>
      </c>
    </row>
    <row r="8508" spans="5:21" x14ac:dyDescent="0.2">
      <c r="E8508" s="1">
        <v>8505</v>
      </c>
      <c r="F8508" s="9">
        <v>1.2978034646948799</v>
      </c>
      <c r="G8508" s="9">
        <v>0.62414983403868973</v>
      </c>
      <c r="H8508" s="9">
        <v>1.2473628885345533</v>
      </c>
      <c r="I8508" s="9">
        <v>-0.73799128585960716</v>
      </c>
      <c r="J8508" s="9">
        <v>2.0011339074699208</v>
      </c>
      <c r="K8508" s="4">
        <f t="shared" si="797"/>
        <v>100</v>
      </c>
      <c r="L8508" s="1">
        <f t="shared" si="801"/>
        <v>129.63604612504395</v>
      </c>
      <c r="M8508" s="1">
        <f t="shared" si="801"/>
        <v>146.87190990535018</v>
      </c>
      <c r="N8508" s="1">
        <f t="shared" si="801"/>
        <v>188.48782641347341</v>
      </c>
      <c r="O8508" s="1">
        <f t="shared" si="800"/>
        <v>162.62308582347796</v>
      </c>
      <c r="P8508" s="1">
        <f t="shared" si="800"/>
        <v>242.66016043229797</v>
      </c>
      <c r="Q8508" s="6">
        <f t="shared" si="796"/>
        <v>122.66016043229797</v>
      </c>
      <c r="R8508" s="1">
        <f>AVERAGE($Q$4:Q8508)</f>
        <v>16.009762487249649</v>
      </c>
      <c r="S8508" s="1">
        <f>STDEV($R$4:R8508)</f>
        <v>1.245560446742044</v>
      </c>
      <c r="T8508" s="1">
        <f t="shared" si="798"/>
        <v>15.987547047910075</v>
      </c>
      <c r="U8508" s="1">
        <f t="shared" si="799"/>
        <v>16.031977926589221</v>
      </c>
    </row>
    <row r="8509" spans="5:21" x14ac:dyDescent="0.2">
      <c r="E8509" s="1">
        <v>8506</v>
      </c>
      <c r="F8509" s="9">
        <v>0.43776253733085468</v>
      </c>
      <c r="G8509" s="9">
        <v>0.23651409719604999</v>
      </c>
      <c r="H8509" s="9">
        <v>0.43167233343410771</v>
      </c>
      <c r="I8509" s="9">
        <v>-0.15380237528006546</v>
      </c>
      <c r="J8509" s="9">
        <v>-0.51993993110954762</v>
      </c>
      <c r="K8509" s="4">
        <f t="shared" si="797"/>
        <v>100</v>
      </c>
      <c r="L8509" s="1">
        <f t="shared" si="801"/>
        <v>109.14995748153275</v>
      </c>
      <c r="M8509" s="1">
        <f t="shared" si="801"/>
        <v>114.43712126499909</v>
      </c>
      <c r="N8509" s="1">
        <f t="shared" si="801"/>
        <v>124.75601870253088</v>
      </c>
      <c r="O8509" s="1">
        <f t="shared" si="800"/>
        <v>120.97688623814152</v>
      </c>
      <c r="P8509" s="1">
        <f t="shared" si="800"/>
        <v>109.02874012028155</v>
      </c>
      <c r="Q8509" s="6">
        <f t="shared" si="796"/>
        <v>0</v>
      </c>
      <c r="R8509" s="1">
        <f>AVERAGE($Q$4:Q8509)</f>
        <v>16.007880314373178</v>
      </c>
      <c r="S8509" s="1">
        <f>STDEV($R$4:R8509)</f>
        <v>1.2454971297831194</v>
      </c>
      <c r="T8509" s="1">
        <f t="shared" si="798"/>
        <v>15.985667310176488</v>
      </c>
      <c r="U8509" s="1">
        <f t="shared" si="799"/>
        <v>16.030093318569868</v>
      </c>
    </row>
    <row r="8510" spans="5:21" x14ac:dyDescent="0.2">
      <c r="E8510" s="1">
        <v>8507</v>
      </c>
      <c r="F8510" s="9">
        <v>-0.8384040484088473</v>
      </c>
      <c r="G8510" s="9">
        <v>0.13227008821559139</v>
      </c>
      <c r="H8510" s="9">
        <v>0.8271831575257238</v>
      </c>
      <c r="I8510" s="9">
        <v>-0.67182099883211777</v>
      </c>
      <c r="J8510" s="9">
        <v>-2.0608968043234199</v>
      </c>
      <c r="K8510" s="4">
        <f t="shared" si="797"/>
        <v>100</v>
      </c>
      <c r="L8510" s="1">
        <f t="shared" si="801"/>
        <v>84.562370651211509</v>
      </c>
      <c r="M8510" s="1">
        <f t="shared" si="801"/>
        <v>86.829236756964534</v>
      </c>
      <c r="N8510" s="1">
        <f t="shared" si="801"/>
        <v>102.45052769771233</v>
      </c>
      <c r="O8510" s="1">
        <f t="shared" si="800"/>
        <v>89.569586474273279</v>
      </c>
      <c r="P8510" s="1">
        <f t="shared" si="800"/>
        <v>59.313472048103336</v>
      </c>
      <c r="Q8510" s="6">
        <f t="shared" si="796"/>
        <v>0</v>
      </c>
      <c r="R8510" s="1">
        <f>AVERAGE($Q$4:Q8510)</f>
        <v>16.005998583996504</v>
      </c>
      <c r="S8510" s="1">
        <f>STDEV($R$4:R8510)</f>
        <v>1.2454339037084516</v>
      </c>
      <c r="T8510" s="1">
        <f t="shared" si="798"/>
        <v>15.983788012958888</v>
      </c>
      <c r="U8510" s="1">
        <f t="shared" si="799"/>
        <v>16.028209155034123</v>
      </c>
    </row>
    <row r="8511" spans="5:21" x14ac:dyDescent="0.2">
      <c r="E8511" s="1">
        <v>8508</v>
      </c>
      <c r="F8511" s="9">
        <v>-0.33261585485888645</v>
      </c>
      <c r="G8511" s="9">
        <v>0.69077941589057446</v>
      </c>
      <c r="H8511" s="9">
        <v>0.73406681622145697</v>
      </c>
      <c r="I8511" s="9">
        <v>1.6357444110326469</v>
      </c>
      <c r="J8511" s="9">
        <v>0.64652112996554933</v>
      </c>
      <c r="K8511" s="4">
        <f t="shared" si="797"/>
        <v>100</v>
      </c>
      <c r="L8511" s="1">
        <f t="shared" si="801"/>
        <v>93.56412358884883</v>
      </c>
      <c r="M8511" s="1">
        <f t="shared" si="801"/>
        <v>107.42607087503481</v>
      </c>
      <c r="N8511" s="1">
        <f t="shared" si="801"/>
        <v>124.41419250255797</v>
      </c>
      <c r="O8511" s="1">
        <f t="shared" si="800"/>
        <v>172.56347566334654</v>
      </c>
      <c r="P8511" s="1">
        <f t="shared" si="800"/>
        <v>196.38349793152744</v>
      </c>
      <c r="Q8511" s="6">
        <f t="shared" si="796"/>
        <v>76.383497931527444</v>
      </c>
      <c r="R8511" s="1">
        <f>AVERAGE($Q$4:Q8511)</f>
        <v>16.013095140102234</v>
      </c>
      <c r="S8511" s="1">
        <f>STDEV($R$4:R8511)</f>
        <v>1.2453703812172439</v>
      </c>
      <c r="T8511" s="1">
        <f t="shared" si="798"/>
        <v>15.99088700714683</v>
      </c>
      <c r="U8511" s="1">
        <f t="shared" si="799"/>
        <v>16.035303273057636</v>
      </c>
    </row>
    <row r="8512" spans="5:21" x14ac:dyDescent="0.2">
      <c r="E8512" s="1">
        <v>8509</v>
      </c>
      <c r="F8512" s="9">
        <v>-6.8815779741271399E-2</v>
      </c>
      <c r="G8512" s="9">
        <v>-0.12105601854273118</v>
      </c>
      <c r="H8512" s="9">
        <v>0.81115331340697594</v>
      </c>
      <c r="I8512" s="9">
        <v>-0.22165522750583477</v>
      </c>
      <c r="J8512" s="9">
        <v>-0.30490582503261976</v>
      </c>
      <c r="K8512" s="4">
        <f t="shared" si="797"/>
        <v>100</v>
      </c>
      <c r="L8512" s="1">
        <f t="shared" si="801"/>
        <v>98.633112326046785</v>
      </c>
      <c r="M8512" s="1">
        <f t="shared" si="801"/>
        <v>96.273762549786611</v>
      </c>
      <c r="N8512" s="1">
        <f t="shared" si="801"/>
        <v>113.23060472757415</v>
      </c>
      <c r="O8512" s="1">
        <f t="shared" si="800"/>
        <v>108.32061031424642</v>
      </c>
      <c r="P8512" s="1">
        <f t="shared" si="800"/>
        <v>101.91246703293871</v>
      </c>
      <c r="Q8512" s="6">
        <f t="shared" si="796"/>
        <v>0</v>
      </c>
      <c r="R8512" s="1">
        <f>AVERAGE($Q$4:Q8512)</f>
        <v>16.011213239157339</v>
      </c>
      <c r="S8512" s="1">
        <f>STDEV($R$4:R8512)</f>
        <v>1.2453069487398474</v>
      </c>
      <c r="T8512" s="1">
        <f t="shared" si="798"/>
        <v>15.989007542315823</v>
      </c>
      <c r="U8512" s="1">
        <f t="shared" si="799"/>
        <v>16.033418935998853</v>
      </c>
    </row>
    <row r="8513" spans="5:21" x14ac:dyDescent="0.2">
      <c r="E8513" s="1">
        <v>8510</v>
      </c>
      <c r="F8513" s="9">
        <v>-0.40346890273212921</v>
      </c>
      <c r="G8513" s="9">
        <v>1.140858785220189</v>
      </c>
      <c r="H8513" s="9">
        <v>-1.217256340169115</v>
      </c>
      <c r="I8513" s="9">
        <v>-0.70679220698366407</v>
      </c>
      <c r="J8513" s="9">
        <v>-1.1688644008245319</v>
      </c>
      <c r="K8513" s="4">
        <f t="shared" si="797"/>
        <v>100</v>
      </c>
      <c r="L8513" s="1">
        <f t="shared" si="801"/>
        <v>92.247612833451981</v>
      </c>
      <c r="M8513" s="1">
        <f t="shared" si="801"/>
        <v>115.89077613408443</v>
      </c>
      <c r="N8513" s="1">
        <f t="shared" si="801"/>
        <v>90.848828007100863</v>
      </c>
      <c r="O8513" s="1">
        <f t="shared" si="800"/>
        <v>78.872959703172754</v>
      </c>
      <c r="P8513" s="1">
        <f t="shared" si="800"/>
        <v>62.431226375514925</v>
      </c>
      <c r="Q8513" s="6">
        <f t="shared" si="796"/>
        <v>0</v>
      </c>
      <c r="R8513" s="1">
        <f>AVERAGE($Q$4:Q8513)</f>
        <v>16.009331780492339</v>
      </c>
      <c r="S8513" s="1">
        <f>STDEV($R$4:R8513)</f>
        <v>1.2452436065446424</v>
      </c>
      <c r="T8513" s="1">
        <f t="shared" si="798"/>
        <v>15.987128517791987</v>
      </c>
      <c r="U8513" s="1">
        <f t="shared" si="799"/>
        <v>16.03153504319269</v>
      </c>
    </row>
    <row r="8514" spans="5:21" x14ac:dyDescent="0.2">
      <c r="E8514" s="1">
        <v>8511</v>
      </c>
      <c r="F8514" s="9">
        <v>-1.0933263183687814E-2</v>
      </c>
      <c r="G8514" s="9">
        <v>-0.86623231254634447</v>
      </c>
      <c r="H8514" s="9">
        <v>0.84214434536988847</v>
      </c>
      <c r="I8514" s="9">
        <v>-1.5165414879447781</v>
      </c>
      <c r="J8514" s="9">
        <v>-0.62985463955556042</v>
      </c>
      <c r="K8514" s="4">
        <f t="shared" si="797"/>
        <v>100</v>
      </c>
      <c r="L8514" s="1">
        <f t="shared" si="801"/>
        <v>99.781573634652986</v>
      </c>
      <c r="M8514" s="1">
        <f t="shared" si="801"/>
        <v>83.909351794406277</v>
      </c>
      <c r="N8514" s="1">
        <f t="shared" si="801"/>
        <v>99.302022648887572</v>
      </c>
      <c r="O8514" s="1">
        <f t="shared" si="800"/>
        <v>73.321775784656879</v>
      </c>
      <c r="P8514" s="1">
        <f t="shared" si="800"/>
        <v>64.643445416951835</v>
      </c>
      <c r="Q8514" s="6">
        <f t="shared" si="796"/>
        <v>0</v>
      </c>
      <c r="R8514" s="1">
        <f>AVERAGE($Q$4:Q8514)</f>
        <v>16.007450763951333</v>
      </c>
      <c r="S8514" s="1">
        <f>STDEV($R$4:R8514)</f>
        <v>1.2451803548996241</v>
      </c>
      <c r="T8514" s="1">
        <f t="shared" si="798"/>
        <v>15.985249933415032</v>
      </c>
      <c r="U8514" s="1">
        <f t="shared" si="799"/>
        <v>16.029651594487635</v>
      </c>
    </row>
    <row r="8515" spans="5:21" x14ac:dyDescent="0.2">
      <c r="E8515" s="1">
        <v>8512</v>
      </c>
      <c r="F8515" s="9">
        <v>0.48429910748382099</v>
      </c>
      <c r="G8515" s="9">
        <v>-1.0729104360507336</v>
      </c>
      <c r="H8515" s="9">
        <v>0.85700776253361255</v>
      </c>
      <c r="I8515" s="9">
        <v>8.4073690231889486E-2</v>
      </c>
      <c r="J8515" s="9">
        <v>0.14184934116201475</v>
      </c>
      <c r="K8515" s="4">
        <f t="shared" si="797"/>
        <v>100</v>
      </c>
      <c r="L8515" s="1">
        <f t="shared" si="801"/>
        <v>110.17059273083409</v>
      </c>
      <c r="M8515" s="1">
        <f t="shared" si="801"/>
        <v>88.894290825736107</v>
      </c>
      <c r="N8515" s="1">
        <f t="shared" si="801"/>
        <v>105.51461485799094</v>
      </c>
      <c r="O8515" s="1">
        <f t="shared" si="800"/>
        <v>107.3038157836576</v>
      </c>
      <c r="P8515" s="1">
        <f t="shared" si="800"/>
        <v>110.39160387126771</v>
      </c>
      <c r="Q8515" s="6">
        <f t="shared" si="796"/>
        <v>0</v>
      </c>
      <c r="R8515" s="1">
        <f>AVERAGE($Q$4:Q8515)</f>
        <v>16.005570189378499</v>
      </c>
      <c r="S8515" s="1">
        <f>STDEV($R$4:R8515)</f>
        <v>1.2451171940723589</v>
      </c>
      <c r="T8515" s="1">
        <f t="shared" si="798"/>
        <v>15.983371789024748</v>
      </c>
      <c r="U8515" s="1">
        <f t="shared" si="799"/>
        <v>16.027768589732251</v>
      </c>
    </row>
    <row r="8516" spans="5:21" x14ac:dyDescent="0.2">
      <c r="E8516" s="1">
        <v>8513</v>
      </c>
      <c r="F8516" s="9">
        <v>-0.18389755496173166</v>
      </c>
      <c r="G8516" s="9">
        <v>-0.31826743907004129</v>
      </c>
      <c r="H8516" s="9">
        <v>2.6015550247393548</v>
      </c>
      <c r="I8516" s="9">
        <v>-2.2853600967209786</v>
      </c>
      <c r="J8516" s="9">
        <v>-0.43694853957276791</v>
      </c>
      <c r="K8516" s="4">
        <f t="shared" si="797"/>
        <v>100</v>
      </c>
      <c r="L8516" s="1">
        <f t="shared" si="801"/>
        <v>96.388863877030943</v>
      </c>
      <c r="M8516" s="1">
        <f t="shared" si="801"/>
        <v>90.444570932482733</v>
      </c>
      <c r="N8516" s="1">
        <f t="shared" si="801"/>
        <v>152.17758969808375</v>
      </c>
      <c r="O8516" s="1">
        <f t="shared" si="800"/>
        <v>96.348918759144183</v>
      </c>
      <c r="P8516" s="1">
        <f t="shared" si="800"/>
        <v>88.286434388296925</v>
      </c>
      <c r="Q8516" s="6">
        <f t="shared" ref="Q8516:Q8579" si="802">MAX(P8516-strike,0)</f>
        <v>0</v>
      </c>
      <c r="R8516" s="1">
        <f>AVERAGE($Q$4:Q8516)</f>
        <v>16.00369005661809</v>
      </c>
      <c r="S8516" s="1">
        <f>STDEV($R$4:R8516)</f>
        <v>1.2450541243300242</v>
      </c>
      <c r="T8516" s="1">
        <f t="shared" si="798"/>
        <v>15.981494084461016</v>
      </c>
      <c r="U8516" s="1">
        <f t="shared" si="799"/>
        <v>16.025886028775165</v>
      </c>
    </row>
    <row r="8517" spans="5:21" x14ac:dyDescent="0.2">
      <c r="E8517" s="1">
        <v>8514</v>
      </c>
      <c r="F8517" s="9">
        <v>-0.3314585228508804</v>
      </c>
      <c r="G8517" s="9">
        <v>-1.2962300388608128</v>
      </c>
      <c r="H8517" s="9">
        <v>0.88883552962215617</v>
      </c>
      <c r="I8517" s="9">
        <v>-0.4496951078181155</v>
      </c>
      <c r="J8517" s="9">
        <v>1.3025919542997144</v>
      </c>
      <c r="K8517" s="4">
        <f t="shared" ref="K8517:K8580" si="803">$C$6</f>
        <v>100</v>
      </c>
      <c r="L8517" s="1">
        <f t="shared" si="801"/>
        <v>93.585783046476564</v>
      </c>
      <c r="M8517" s="1">
        <f t="shared" si="801"/>
        <v>72.213894620143734</v>
      </c>
      <c r="N8517" s="1">
        <f t="shared" si="801"/>
        <v>86.262897379771815</v>
      </c>
      <c r="O8517" s="1">
        <f t="shared" si="800"/>
        <v>78.84315963323759</v>
      </c>
      <c r="P8517" s="1">
        <f t="shared" si="800"/>
        <v>102.30708717096506</v>
      </c>
      <c r="Q8517" s="6">
        <f t="shared" si="802"/>
        <v>0</v>
      </c>
      <c r="R8517" s="1">
        <f>AVERAGE($Q$4:Q8517)</f>
        <v>16.001810365514423</v>
      </c>
      <c r="S8517" s="1">
        <f>STDEV($R$4:R8517)</f>
        <v>1.2449911459393666</v>
      </c>
      <c r="T8517" s="1">
        <f t="shared" ref="T8517:T8580" si="804">R8517 - $C$11*S8517/SQRT(E8517)</f>
        <v>15.979616819563786</v>
      </c>
      <c r="U8517" s="1">
        <f t="shared" ref="U8517:U8580" si="805">R8517 + $C$11*S8517/SQRT(E8517)</f>
        <v>16.024003911465062</v>
      </c>
    </row>
    <row r="8518" spans="5:21" x14ac:dyDescent="0.2">
      <c r="E8518" s="1">
        <v>8515</v>
      </c>
      <c r="F8518" s="9">
        <v>5.9137619246030226E-2</v>
      </c>
      <c r="G8518" s="9">
        <v>0.81868734014278743</v>
      </c>
      <c r="H8518" s="9">
        <v>0.38807229429949075</v>
      </c>
      <c r="I8518" s="9">
        <v>0.43317641029716469</v>
      </c>
      <c r="J8518" s="9">
        <v>0.3161574113619281</v>
      </c>
      <c r="K8518" s="4">
        <f t="shared" si="803"/>
        <v>100</v>
      </c>
      <c r="L8518" s="1">
        <f t="shared" si="801"/>
        <v>101.18977455860781</v>
      </c>
      <c r="M8518" s="1">
        <f t="shared" si="801"/>
        <v>119.19194512172933</v>
      </c>
      <c r="N8518" s="1">
        <f t="shared" si="801"/>
        <v>128.81144091764946</v>
      </c>
      <c r="O8518" s="1">
        <f t="shared" si="800"/>
        <v>140.46873239634382</v>
      </c>
      <c r="P8518" s="1">
        <f t="shared" si="800"/>
        <v>149.63760451884994</v>
      </c>
      <c r="Q8518" s="6">
        <f t="shared" si="802"/>
        <v>29.63760451884994</v>
      </c>
      <c r="R8518" s="1">
        <f>AVERAGE($Q$4:Q8518)</f>
        <v>16.003411750617573</v>
      </c>
      <c r="S8518" s="1">
        <f>STDEV($R$4:R8518)</f>
        <v>1.2449281068267142</v>
      </c>
      <c r="T8518" s="1">
        <f t="shared" si="804"/>
        <v>15.981220631594267</v>
      </c>
      <c r="U8518" s="1">
        <f t="shared" si="805"/>
        <v>16.025602869640881</v>
      </c>
    </row>
    <row r="8519" spans="5:21" x14ac:dyDescent="0.2">
      <c r="E8519" s="1">
        <v>8516</v>
      </c>
      <c r="F8519" s="9">
        <v>0.12297277862671763</v>
      </c>
      <c r="G8519" s="9">
        <v>1.7932143236976117</v>
      </c>
      <c r="H8519" s="9">
        <v>-1.5398973118863069</v>
      </c>
      <c r="I8519" s="9">
        <v>0.12146301742177457</v>
      </c>
      <c r="J8519" s="9">
        <v>1.3541034604713786</v>
      </c>
      <c r="K8519" s="4">
        <f t="shared" si="803"/>
        <v>100</v>
      </c>
      <c r="L8519" s="1">
        <f t="shared" si="801"/>
        <v>102.48994966409491</v>
      </c>
      <c r="M8519" s="1">
        <f t="shared" si="801"/>
        <v>146.70262907885811</v>
      </c>
      <c r="N8519" s="1">
        <f t="shared" si="801"/>
        <v>107.81622356844225</v>
      </c>
      <c r="O8519" s="1">
        <f t="shared" si="800"/>
        <v>110.46743233982363</v>
      </c>
      <c r="P8519" s="1">
        <f t="shared" si="800"/>
        <v>144.82721912292146</v>
      </c>
      <c r="Q8519" s="6">
        <f t="shared" si="802"/>
        <v>24.827219122921463</v>
      </c>
      <c r="R8519" s="1">
        <f>AVERAGE($Q$4:Q8519)</f>
        <v>16.004447895212728</v>
      </c>
      <c r="S8519" s="1">
        <f>STDEV($R$4:R8519)</f>
        <v>1.2448650318421965</v>
      </c>
      <c r="T8519" s="1">
        <f t="shared" si="804"/>
        <v>15.982259203394626</v>
      </c>
      <c r="U8519" s="1">
        <f t="shared" si="805"/>
        <v>16.026636587030829</v>
      </c>
    </row>
    <row r="8520" spans="5:21" x14ac:dyDescent="0.2">
      <c r="E8520" s="1">
        <v>8517</v>
      </c>
      <c r="F8520" s="9">
        <v>-6.2470917328028008E-2</v>
      </c>
      <c r="G8520" s="9">
        <v>1.2807458915631287</v>
      </c>
      <c r="H8520" s="9">
        <v>1.4301940609584562</v>
      </c>
      <c r="I8520" s="9">
        <v>-1.2244731806276832</v>
      </c>
      <c r="J8520" s="9">
        <v>-0.60155571190989576</v>
      </c>
      <c r="K8520" s="4">
        <f t="shared" si="803"/>
        <v>100</v>
      </c>
      <c r="L8520" s="1">
        <f t="shared" si="801"/>
        <v>98.75835447908311</v>
      </c>
      <c r="M8520" s="1">
        <f t="shared" si="801"/>
        <v>127.59040610704353</v>
      </c>
      <c r="N8520" s="1">
        <f t="shared" si="801"/>
        <v>169.84121871367776</v>
      </c>
      <c r="O8520" s="1">
        <f t="shared" si="800"/>
        <v>132.94950000420712</v>
      </c>
      <c r="P8520" s="1">
        <f t="shared" si="800"/>
        <v>117.8789457625918</v>
      </c>
      <c r="Q8520" s="6">
        <f t="shared" si="802"/>
        <v>0</v>
      </c>
      <c r="R8520" s="1">
        <f>AVERAGE($Q$4:Q8520)</f>
        <v>16.002568777225733</v>
      </c>
      <c r="S8520" s="1">
        <f>STDEV($R$4:R8520)</f>
        <v>1.2448020480103603</v>
      </c>
      <c r="T8520" s="1">
        <f t="shared" si="804"/>
        <v>15.980382510626727</v>
      </c>
      <c r="U8520" s="1">
        <f t="shared" si="805"/>
        <v>16.02475504382474</v>
      </c>
    </row>
    <row r="8521" spans="5:21" x14ac:dyDescent="0.2">
      <c r="E8521" s="1">
        <v>8518</v>
      </c>
      <c r="F8521" s="9">
        <v>0.42394958654767834</v>
      </c>
      <c r="G8521" s="9">
        <v>-0.87382431956939399</v>
      </c>
      <c r="H8521" s="9">
        <v>1.5349996829172596</v>
      </c>
      <c r="I8521" s="9">
        <v>-0.30017758945177775</v>
      </c>
      <c r="J8521" s="9">
        <v>0.31466811378777493</v>
      </c>
      <c r="K8521" s="4">
        <f t="shared" si="803"/>
        <v>100</v>
      </c>
      <c r="L8521" s="1">
        <f t="shared" si="801"/>
        <v>108.84883701113107</v>
      </c>
      <c r="M8521" s="1">
        <f t="shared" si="801"/>
        <v>91.395408263764324</v>
      </c>
      <c r="N8521" s="1">
        <f t="shared" si="801"/>
        <v>124.2375148678847</v>
      </c>
      <c r="O8521" s="1">
        <f t="shared" si="800"/>
        <v>116.99832963557705</v>
      </c>
      <c r="P8521" s="1">
        <f t="shared" si="800"/>
        <v>124.59809045497086</v>
      </c>
      <c r="Q8521" s="6">
        <f t="shared" si="802"/>
        <v>4.5980904549708583</v>
      </c>
      <c r="R8521" s="1">
        <f>AVERAGE($Q$4:Q8521)</f>
        <v>16.00122990914376</v>
      </c>
      <c r="S8521" s="1">
        <f>STDEV($R$4:R8521)</f>
        <v>1.2447391319479788</v>
      </c>
      <c r="T8521" s="1">
        <f t="shared" si="804"/>
        <v>15.979046066194863</v>
      </c>
      <c r="U8521" s="1">
        <f t="shared" si="805"/>
        <v>16.023413752092655</v>
      </c>
    </row>
    <row r="8522" spans="5:21" x14ac:dyDescent="0.2">
      <c r="E8522" s="1">
        <v>8519</v>
      </c>
      <c r="F8522" s="9">
        <v>-1.6525564205949195</v>
      </c>
      <c r="G8522" s="9">
        <v>-1.3990120351081714</v>
      </c>
      <c r="H8522" s="9">
        <v>0.72462512434867676</v>
      </c>
      <c r="I8522" s="9">
        <v>-0.17202864910359494</v>
      </c>
      <c r="J8522" s="9">
        <v>0.55837290346971713</v>
      </c>
      <c r="K8522" s="4">
        <f t="shared" si="803"/>
        <v>100</v>
      </c>
      <c r="L8522" s="1">
        <f t="shared" si="801"/>
        <v>71.855625309569703</v>
      </c>
      <c r="M8522" s="1">
        <f t="shared" si="801"/>
        <v>54.318045145127066</v>
      </c>
      <c r="N8522" s="1">
        <f t="shared" si="801"/>
        <v>62.78910176980564</v>
      </c>
      <c r="O8522" s="1">
        <f t="shared" si="800"/>
        <v>60.665537760763762</v>
      </c>
      <c r="P8522" s="1">
        <f t="shared" si="800"/>
        <v>67.833106388877709</v>
      </c>
      <c r="Q8522" s="6">
        <f t="shared" si="802"/>
        <v>0</v>
      </c>
      <c r="R8522" s="1">
        <f>AVERAGE($Q$4:Q8522)</f>
        <v>15.999351610058287</v>
      </c>
      <c r="S8522" s="1">
        <f>STDEV($R$4:R8522)</f>
        <v>1.2446763074863054</v>
      </c>
      <c r="T8522" s="1">
        <f t="shared" si="804"/>
        <v>15.977170188766134</v>
      </c>
      <c r="U8522" s="1">
        <f t="shared" si="805"/>
        <v>16.02153303135044</v>
      </c>
    </row>
    <row r="8523" spans="5:21" x14ac:dyDescent="0.2">
      <c r="E8523" s="1">
        <v>8520</v>
      </c>
      <c r="F8523" s="9">
        <v>0.31900071917334571</v>
      </c>
      <c r="G8523" s="9">
        <v>0.45168235374148935</v>
      </c>
      <c r="H8523" s="9">
        <v>-1.0727694643719587</v>
      </c>
      <c r="I8523" s="9">
        <v>-0.41241264625568874</v>
      </c>
      <c r="J8523" s="9">
        <v>0.49503796617500484</v>
      </c>
      <c r="K8523" s="4">
        <f t="shared" si="803"/>
        <v>100</v>
      </c>
      <c r="L8523" s="1">
        <f t="shared" si="801"/>
        <v>106.5879354912573</v>
      </c>
      <c r="M8523" s="1">
        <f t="shared" si="801"/>
        <v>116.66502573303946</v>
      </c>
      <c r="N8523" s="1">
        <f t="shared" si="801"/>
        <v>94.137163766791957</v>
      </c>
      <c r="O8523" s="1">
        <f t="shared" si="800"/>
        <v>86.684091546625865</v>
      </c>
      <c r="P8523" s="1">
        <f t="shared" si="800"/>
        <v>95.705710897701294</v>
      </c>
      <c r="Q8523" s="6">
        <f t="shared" si="802"/>
        <v>0</v>
      </c>
      <c r="R8523" s="1">
        <f>AVERAGE($Q$4:Q8523)</f>
        <v>15.997473751888093</v>
      </c>
      <c r="S8523" s="1">
        <f>STDEV($R$4:R8523)</f>
        <v>1.2446135748908842</v>
      </c>
      <c r="T8523" s="1">
        <f t="shared" si="804"/>
        <v>15.975294750254971</v>
      </c>
      <c r="U8523" s="1">
        <f t="shared" si="805"/>
        <v>16.019652753521214</v>
      </c>
    </row>
    <row r="8524" spans="5:21" x14ac:dyDescent="0.2">
      <c r="E8524" s="1">
        <v>8521</v>
      </c>
      <c r="F8524" s="9">
        <v>-2.4313703761436045</v>
      </c>
      <c r="G8524" s="9">
        <v>-0.24164592105080374</v>
      </c>
      <c r="H8524" s="9">
        <v>1.2310283636907116</v>
      </c>
      <c r="I8524" s="9">
        <v>-0.23129814508138224</v>
      </c>
      <c r="J8524" s="9">
        <v>-0.36847495721303858</v>
      </c>
      <c r="K8524" s="4">
        <f t="shared" si="803"/>
        <v>100</v>
      </c>
      <c r="L8524" s="1">
        <f t="shared" si="801"/>
        <v>61.491325172601783</v>
      </c>
      <c r="M8524" s="1">
        <f t="shared" si="801"/>
        <v>58.590169500676488</v>
      </c>
      <c r="N8524" s="1">
        <f t="shared" si="801"/>
        <v>74.946355625274009</v>
      </c>
      <c r="O8524" s="1">
        <f t="shared" si="800"/>
        <v>71.558333503687734</v>
      </c>
      <c r="P8524" s="1">
        <f t="shared" si="800"/>
        <v>66.47447097407165</v>
      </c>
      <c r="Q8524" s="6">
        <f t="shared" si="802"/>
        <v>0</v>
      </c>
      <c r="R8524" s="1">
        <f>AVERAGE($Q$4:Q8524)</f>
        <v>15.995596334477941</v>
      </c>
      <c r="S8524" s="1">
        <f>STDEV($R$4:R8524)</f>
        <v>1.244550934426861</v>
      </c>
      <c r="T8524" s="1">
        <f t="shared" si="804"/>
        <v>15.973419750501806</v>
      </c>
      <c r="U8524" s="1">
        <f t="shared" si="805"/>
        <v>16.017772918454074</v>
      </c>
    </row>
    <row r="8525" spans="5:21" x14ac:dyDescent="0.2">
      <c r="E8525" s="1">
        <v>8522</v>
      </c>
      <c r="F8525" s="9">
        <v>0.40575400817033369</v>
      </c>
      <c r="G8525" s="9">
        <v>-0.68390363594517112</v>
      </c>
      <c r="H8525" s="9">
        <v>0.33252717912546359</v>
      </c>
      <c r="I8525" s="9">
        <v>0.46955847210483626</v>
      </c>
      <c r="J8525" s="9">
        <v>1.5171281120274216</v>
      </c>
      <c r="K8525" s="4">
        <f t="shared" si="803"/>
        <v>100</v>
      </c>
      <c r="L8525" s="1">
        <f t="shared" si="801"/>
        <v>108.45344338004281</v>
      </c>
      <c r="M8525" s="1">
        <f t="shared" si="801"/>
        <v>94.588912051755642</v>
      </c>
      <c r="N8525" s="1">
        <f t="shared" si="801"/>
        <v>101.09348636027246</v>
      </c>
      <c r="O8525" s="1">
        <f t="shared" si="800"/>
        <v>111.04742814939962</v>
      </c>
      <c r="P8525" s="1">
        <f t="shared" si="800"/>
        <v>150.41272461422048</v>
      </c>
      <c r="Q8525" s="6">
        <f t="shared" si="802"/>
        <v>30.41272461422048</v>
      </c>
      <c r="R8525" s="1">
        <f>AVERAGE($Q$4:Q8525)</f>
        <v>15.997288088559115</v>
      </c>
      <c r="S8525" s="1">
        <f>STDEV($R$4:R8525)</f>
        <v>1.244488228289419</v>
      </c>
      <c r="T8525" s="1">
        <f t="shared" si="804"/>
        <v>15.975113923050065</v>
      </c>
      <c r="U8525" s="1">
        <f t="shared" si="805"/>
        <v>16.019462254068166</v>
      </c>
    </row>
    <row r="8526" spans="5:21" x14ac:dyDescent="0.2">
      <c r="E8526" s="1">
        <v>8523</v>
      </c>
      <c r="F8526" s="9">
        <v>1.9511480786604807</v>
      </c>
      <c r="G8526" s="9">
        <v>-1.3515409591491334</v>
      </c>
      <c r="H8526" s="9">
        <v>-0.24605128601251636</v>
      </c>
      <c r="I8526" s="9">
        <v>-0.77776803664164618</v>
      </c>
      <c r="J8526" s="9">
        <v>1.0640405889716931</v>
      </c>
      <c r="K8526" s="4">
        <f t="shared" si="803"/>
        <v>100</v>
      </c>
      <c r="L8526" s="1">
        <f t="shared" si="801"/>
        <v>147.73199708476153</v>
      </c>
      <c r="M8526" s="1">
        <f t="shared" si="801"/>
        <v>112.74082607571813</v>
      </c>
      <c r="N8526" s="1">
        <f t="shared" si="801"/>
        <v>107.32711846370923</v>
      </c>
      <c r="O8526" s="1">
        <f t="shared" si="800"/>
        <v>91.865701602125696</v>
      </c>
      <c r="P8526" s="1">
        <f t="shared" si="800"/>
        <v>113.6513993646216</v>
      </c>
      <c r="Q8526" s="6">
        <f t="shared" si="802"/>
        <v>0</v>
      </c>
      <c r="R8526" s="1">
        <f>AVERAGE($Q$4:Q8526)</f>
        <v>15.995411133485952</v>
      </c>
      <c r="S8526" s="1">
        <f>STDEV($R$4:R8526)</f>
        <v>1.2444256142579584</v>
      </c>
      <c r="T8526" s="1">
        <f t="shared" si="804"/>
        <v>15.973239384442845</v>
      </c>
      <c r="U8526" s="1">
        <f t="shared" si="805"/>
        <v>16.017582882529059</v>
      </c>
    </row>
    <row r="8527" spans="5:21" x14ac:dyDescent="0.2">
      <c r="E8527" s="1">
        <v>8524</v>
      </c>
      <c r="F8527" s="9">
        <v>0.22240101316128857</v>
      </c>
      <c r="G8527" s="9">
        <v>1.1959855328314006E-3</v>
      </c>
      <c r="H8527" s="9">
        <v>3.8148755265865475E-2</v>
      </c>
      <c r="I8527" s="9">
        <v>-0.74147692430415191</v>
      </c>
      <c r="J8527" s="9">
        <v>-0.8387064553971868</v>
      </c>
      <c r="K8527" s="4">
        <f t="shared" si="803"/>
        <v>100</v>
      </c>
      <c r="L8527" s="1">
        <f t="shared" si="801"/>
        <v>104.54842786688391</v>
      </c>
      <c r="M8527" s="1">
        <f t="shared" si="801"/>
        <v>104.57343853944673</v>
      </c>
      <c r="N8527" s="1">
        <f t="shared" si="801"/>
        <v>105.37435937021637</v>
      </c>
      <c r="O8527" s="1">
        <f t="shared" si="800"/>
        <v>90.851286179556766</v>
      </c>
      <c r="P8527" s="1">
        <f t="shared" si="800"/>
        <v>76.821354957122068</v>
      </c>
      <c r="Q8527" s="6">
        <f t="shared" si="802"/>
        <v>0</v>
      </c>
      <c r="R8527" s="1">
        <f>AVERAGE($Q$4:Q8527)</f>
        <v>15.993534618805816</v>
      </c>
      <c r="S8527" s="1">
        <f>STDEV($R$4:R8527)</f>
        <v>1.244363092597031</v>
      </c>
      <c r="T8527" s="1">
        <f t="shared" si="804"/>
        <v>15.971365284223189</v>
      </c>
      <c r="U8527" s="1">
        <f t="shared" si="805"/>
        <v>16.015703953388442</v>
      </c>
    </row>
    <row r="8528" spans="5:21" x14ac:dyDescent="0.2">
      <c r="E8528" s="1">
        <v>8525</v>
      </c>
      <c r="F8528" s="9">
        <v>-1.1250608622503933</v>
      </c>
      <c r="G8528" s="9">
        <v>0.37042582334834151</v>
      </c>
      <c r="H8528" s="9">
        <v>0.15607838577125221</v>
      </c>
      <c r="I8528" s="9">
        <v>0.76976903073955327</v>
      </c>
      <c r="J8528" s="9">
        <v>-0.29746956897724885</v>
      </c>
      <c r="K8528" s="4">
        <f t="shared" si="803"/>
        <v>100</v>
      </c>
      <c r="L8528" s="1">
        <f t="shared" si="801"/>
        <v>79.850649891972452</v>
      </c>
      <c r="M8528" s="1">
        <f t="shared" si="801"/>
        <v>85.99104631418713</v>
      </c>
      <c r="N8528" s="1">
        <f t="shared" si="801"/>
        <v>88.717650044137002</v>
      </c>
      <c r="O8528" s="1">
        <f t="shared" si="800"/>
        <v>103.48354985867675</v>
      </c>
      <c r="P8528" s="1">
        <f t="shared" si="800"/>
        <v>97.506471261528119</v>
      </c>
      <c r="Q8528" s="6">
        <f t="shared" si="802"/>
        <v>0</v>
      </c>
      <c r="R8528" s="1">
        <f>AVERAGE($Q$4:Q8528)</f>
        <v>15.991658544363727</v>
      </c>
      <c r="S8528" s="1">
        <f>STDEV($R$4:R8528)</f>
        <v>1.2443006635708007</v>
      </c>
      <c r="T8528" s="1">
        <f t="shared" si="804"/>
        <v>15.969491622231804</v>
      </c>
      <c r="U8528" s="1">
        <f t="shared" si="805"/>
        <v>16.01382546649565</v>
      </c>
    </row>
    <row r="8529" spans="5:21" x14ac:dyDescent="0.2">
      <c r="E8529" s="1">
        <v>8526</v>
      </c>
      <c r="F8529" s="9">
        <v>2.2721542336512357</v>
      </c>
      <c r="G8529" s="9">
        <v>-1.489534042775631</v>
      </c>
      <c r="H8529" s="9">
        <v>0.80943891589413397</v>
      </c>
      <c r="I8529" s="9">
        <v>-1.1291467671981081</v>
      </c>
      <c r="J8529" s="9">
        <v>-1.1531165000633337</v>
      </c>
      <c r="K8529" s="4">
        <f t="shared" si="803"/>
        <v>100</v>
      </c>
      <c r="L8529" s="1">
        <f t="shared" si="801"/>
        <v>157.52765540401265</v>
      </c>
      <c r="M8529" s="1">
        <f t="shared" si="801"/>
        <v>116.94388731576011</v>
      </c>
      <c r="N8529" s="1">
        <f t="shared" si="801"/>
        <v>137.49423752812206</v>
      </c>
      <c r="O8529" s="1">
        <f t="shared" si="800"/>
        <v>109.70036054294172</v>
      </c>
      <c r="P8529" s="1">
        <f t="shared" si="800"/>
        <v>87.106312368451682</v>
      </c>
      <c r="Q8529" s="6">
        <f t="shared" si="802"/>
        <v>0</v>
      </c>
      <c r="R8529" s="1">
        <f>AVERAGE($Q$4:Q8529)</f>
        <v>15.989782910004783</v>
      </c>
      <c r="S8529" s="1">
        <f>STDEV($R$4:R8529)</f>
        <v>1.2442383274429965</v>
      </c>
      <c r="T8529" s="1">
        <f t="shared" si="804"/>
        <v>15.967618398309478</v>
      </c>
      <c r="U8529" s="1">
        <f t="shared" si="805"/>
        <v>16.011947421700086</v>
      </c>
    </row>
    <row r="8530" spans="5:21" x14ac:dyDescent="0.2">
      <c r="E8530" s="1">
        <v>8527</v>
      </c>
      <c r="F8530" s="9">
        <v>-0.47254616220016032</v>
      </c>
      <c r="G8530" s="9">
        <v>-1.0913140613411088</v>
      </c>
      <c r="H8530" s="9">
        <v>-1.3156250133761205</v>
      </c>
      <c r="I8530" s="9">
        <v>-0.29724333217018284</v>
      </c>
      <c r="J8530" s="9">
        <v>-0.15199475456029177</v>
      </c>
      <c r="K8530" s="4">
        <f t="shared" si="803"/>
        <v>100</v>
      </c>
      <c r="L8530" s="1">
        <f t="shared" si="801"/>
        <v>90.981933473480638</v>
      </c>
      <c r="M8530" s="1">
        <f t="shared" si="801"/>
        <v>73.141662385667914</v>
      </c>
      <c r="N8530" s="1">
        <f t="shared" si="801"/>
        <v>56.220032221165745</v>
      </c>
      <c r="O8530" s="1">
        <f t="shared" si="800"/>
        <v>52.975231396164304</v>
      </c>
      <c r="P8530" s="1">
        <f t="shared" si="800"/>
        <v>51.389070890271654</v>
      </c>
      <c r="Q8530" s="6">
        <f t="shared" si="802"/>
        <v>0</v>
      </c>
      <c r="R8530" s="1">
        <f>AVERAGE($Q$4:Q8530)</f>
        <v>15.987907715574149</v>
      </c>
      <c r="S8530" s="1">
        <f>STDEV($R$4:R8530)</f>
        <v>1.244176084476984</v>
      </c>
      <c r="T8530" s="1">
        <f t="shared" si="804"/>
        <v>15.965745612297081</v>
      </c>
      <c r="U8530" s="1">
        <f t="shared" si="805"/>
        <v>16.010069818851218</v>
      </c>
    </row>
    <row r="8531" spans="5:21" x14ac:dyDescent="0.2">
      <c r="E8531" s="1">
        <v>8528</v>
      </c>
      <c r="F8531" s="9">
        <v>-0.58670821090345271</v>
      </c>
      <c r="G8531" s="9">
        <v>-1.2410782801453024</v>
      </c>
      <c r="H8531" s="9">
        <v>-0.83351096691330895</v>
      </c>
      <c r="I8531" s="9">
        <v>0.50871335588453803</v>
      </c>
      <c r="J8531" s="9">
        <v>1.057071585819358</v>
      </c>
      <c r="K8531" s="4">
        <f t="shared" si="803"/>
        <v>100</v>
      </c>
      <c r="L8531" s="1">
        <f t="shared" si="801"/>
        <v>88.928132524811318</v>
      </c>
      <c r="M8531" s="1">
        <f t="shared" si="801"/>
        <v>69.380988410945335</v>
      </c>
      <c r="N8531" s="1">
        <f t="shared" si="801"/>
        <v>58.727652307026219</v>
      </c>
      <c r="O8531" s="1">
        <f t="shared" si="800"/>
        <v>65.017298520430359</v>
      </c>
      <c r="P8531" s="1">
        <f t="shared" si="800"/>
        <v>80.323937928548062</v>
      </c>
      <c r="Q8531" s="6">
        <f t="shared" si="802"/>
        <v>0</v>
      </c>
      <c r="R8531" s="1">
        <f>AVERAGE($Q$4:Q8531)</f>
        <v>15.98603296091707</v>
      </c>
      <c r="S8531" s="1">
        <f>STDEV($R$4:R8531)</f>
        <v>1.2441139349356789</v>
      </c>
      <c r="T8531" s="1">
        <f t="shared" si="804"/>
        <v>15.963873264035566</v>
      </c>
      <c r="U8531" s="1">
        <f t="shared" si="805"/>
        <v>16.008192657798574</v>
      </c>
    </row>
    <row r="8532" spans="5:21" x14ac:dyDescent="0.2">
      <c r="E8532" s="1">
        <v>8529</v>
      </c>
      <c r="F8532" s="9">
        <v>1.7759248294169083</v>
      </c>
      <c r="G8532" s="9">
        <v>-6.3979541664593853E-2</v>
      </c>
      <c r="H8532" s="9">
        <v>0.86152340372791514</v>
      </c>
      <c r="I8532" s="9">
        <v>-0.10650865078787319</v>
      </c>
      <c r="J8532" s="9">
        <v>0.52411223805393092</v>
      </c>
      <c r="K8532" s="4">
        <f t="shared" si="803"/>
        <v>100</v>
      </c>
      <c r="L8532" s="1">
        <f t="shared" si="801"/>
        <v>142.64444734440812</v>
      </c>
      <c r="M8532" s="1">
        <f t="shared" si="801"/>
        <v>140.83081038442768</v>
      </c>
      <c r="N8532" s="1">
        <f t="shared" si="801"/>
        <v>167.31260089006454</v>
      </c>
      <c r="O8532" s="1">
        <f t="shared" si="800"/>
        <v>163.78624509706165</v>
      </c>
      <c r="P8532" s="1">
        <f t="shared" si="800"/>
        <v>181.88682295249757</v>
      </c>
      <c r="Q8532" s="6">
        <f t="shared" si="802"/>
        <v>61.886822952497567</v>
      </c>
      <c r="R8532" s="1">
        <f>AVERAGE($Q$4:Q8532)</f>
        <v>15.991414692654859</v>
      </c>
      <c r="S8532" s="1">
        <f>STDEV($R$4:R8532)</f>
        <v>1.244051552829627</v>
      </c>
      <c r="T8532" s="1">
        <f t="shared" si="804"/>
        <v>15.969257405952705</v>
      </c>
      <c r="U8532" s="1">
        <f t="shared" si="805"/>
        <v>16.013571979357014</v>
      </c>
    </row>
    <row r="8533" spans="5:21" x14ac:dyDescent="0.2">
      <c r="E8533" s="1">
        <v>8530</v>
      </c>
      <c r="F8533" s="9">
        <v>-0.79491201177006587</v>
      </c>
      <c r="G8533" s="9">
        <v>-6.799837137805298E-2</v>
      </c>
      <c r="H8533" s="9">
        <v>1.3849694369127974</v>
      </c>
      <c r="I8533" s="9">
        <v>-6.8075678427703679E-3</v>
      </c>
      <c r="J8533" s="9">
        <v>1.0501480574021116</v>
      </c>
      <c r="K8533" s="4">
        <f t="shared" si="803"/>
        <v>100</v>
      </c>
      <c r="L8533" s="1">
        <f t="shared" si="801"/>
        <v>85.301136982916219</v>
      </c>
      <c r="M8533" s="1">
        <f t="shared" si="801"/>
        <v>84.148921937832753</v>
      </c>
      <c r="N8533" s="1">
        <f t="shared" si="801"/>
        <v>111.00574944148103</v>
      </c>
      <c r="O8533" s="1">
        <f t="shared" si="800"/>
        <v>110.85471644749531</v>
      </c>
      <c r="P8533" s="1">
        <f t="shared" si="800"/>
        <v>136.7630812213439</v>
      </c>
      <c r="Q8533" s="6">
        <f t="shared" si="802"/>
        <v>16.763081221343896</v>
      </c>
      <c r="R8533" s="1">
        <f>AVERAGE($Q$4:Q8533)</f>
        <v>15.991505157664083</v>
      </c>
      <c r="S8533" s="1">
        <f>STDEV($R$4:R8533)</f>
        <v>1.2439891757126731</v>
      </c>
      <c r="T8533" s="1">
        <f t="shared" si="804"/>
        <v>15.969350280693712</v>
      </c>
      <c r="U8533" s="1">
        <f t="shared" si="805"/>
        <v>16.013660034634455</v>
      </c>
    </row>
    <row r="8534" spans="5:21" x14ac:dyDescent="0.2">
      <c r="E8534" s="1">
        <v>8531</v>
      </c>
      <c r="F8534" s="9">
        <v>-0.49956383918470237</v>
      </c>
      <c r="G8534" s="9">
        <v>-0.94464667199645191</v>
      </c>
      <c r="H8534" s="9">
        <v>1.0532630767556839</v>
      </c>
      <c r="I8534" s="9">
        <v>-0.46710738388355821</v>
      </c>
      <c r="J8534" s="9">
        <v>0.81607822721707635</v>
      </c>
      <c r="K8534" s="4">
        <f t="shared" si="803"/>
        <v>100</v>
      </c>
      <c r="L8534" s="1">
        <f t="shared" si="801"/>
        <v>90.491635240390977</v>
      </c>
      <c r="M8534" s="1">
        <f t="shared" si="801"/>
        <v>74.913048209250491</v>
      </c>
      <c r="N8534" s="1">
        <f t="shared" si="801"/>
        <v>92.4789174520035</v>
      </c>
      <c r="O8534" s="1">
        <f t="shared" si="800"/>
        <v>84.230679738759619</v>
      </c>
      <c r="P8534" s="1">
        <f t="shared" si="800"/>
        <v>99.163982405332192</v>
      </c>
      <c r="Q8534" s="6">
        <f t="shared" si="802"/>
        <v>0</v>
      </c>
      <c r="R8534" s="1">
        <f>AVERAGE($Q$4:Q8534)</f>
        <v>15.989630640590157</v>
      </c>
      <c r="S8534" s="1">
        <f>STDEV($R$4:R8534)</f>
        <v>1.2439268913810542</v>
      </c>
      <c r="T8534" s="1">
        <f t="shared" si="804"/>
        <v>15.967478171340598</v>
      </c>
      <c r="U8534" s="1">
        <f t="shared" si="805"/>
        <v>16.011783109839715</v>
      </c>
    </row>
    <row r="8535" spans="5:21" x14ac:dyDescent="0.2">
      <c r="E8535" s="1">
        <v>8532</v>
      </c>
      <c r="F8535" s="9">
        <v>-1.1644124242593534</v>
      </c>
      <c r="G8535" s="9">
        <v>0.27979012884316035</v>
      </c>
      <c r="H8535" s="9">
        <v>-0.49474351726530585</v>
      </c>
      <c r="I8535" s="9">
        <v>0.62296294345287606</v>
      </c>
      <c r="J8535" s="9">
        <v>-0.42637793740141205</v>
      </c>
      <c r="K8535" s="4">
        <f t="shared" si="803"/>
        <v>100</v>
      </c>
      <c r="L8535" s="1">
        <f t="shared" si="801"/>
        <v>79.224666903880731</v>
      </c>
      <c r="M8535" s="1">
        <f t="shared" si="801"/>
        <v>83.784307356638692</v>
      </c>
      <c r="N8535" s="1">
        <f t="shared" si="801"/>
        <v>75.890918277285351</v>
      </c>
      <c r="O8535" s="1">
        <f t="shared" si="800"/>
        <v>85.96064817248191</v>
      </c>
      <c r="P8535" s="1">
        <f t="shared" si="800"/>
        <v>78.934155058896309</v>
      </c>
      <c r="Q8535" s="6">
        <f t="shared" si="802"/>
        <v>0</v>
      </c>
      <c r="R8535" s="1">
        <f>AVERAGE($Q$4:Q8535)</f>
        <v>15.987756562924828</v>
      </c>
      <c r="S8535" s="1">
        <f>STDEV($R$4:R8535)</f>
        <v>1.2438647000977263</v>
      </c>
      <c r="T8535" s="1">
        <f t="shared" si="804"/>
        <v>15.965606499380822</v>
      </c>
      <c r="U8535" s="1">
        <f t="shared" si="805"/>
        <v>16.009906626468833</v>
      </c>
    </row>
    <row r="8536" spans="5:21" x14ac:dyDescent="0.2">
      <c r="E8536" s="1">
        <v>8533</v>
      </c>
      <c r="F8536" s="9">
        <v>1.5109890227904543</v>
      </c>
      <c r="G8536" s="9">
        <v>1.2383293324091937</v>
      </c>
      <c r="H8536" s="9">
        <v>-0.65274207372567616</v>
      </c>
      <c r="I8536" s="9">
        <v>0.66830807554651983</v>
      </c>
      <c r="J8536" s="9">
        <v>-0.95719542514416389</v>
      </c>
      <c r="K8536" s="4">
        <f t="shared" si="803"/>
        <v>100</v>
      </c>
      <c r="L8536" s="1">
        <f t="shared" si="801"/>
        <v>135.28287959475574</v>
      </c>
      <c r="M8536" s="1">
        <f t="shared" si="801"/>
        <v>173.30167413919597</v>
      </c>
      <c r="N8536" s="1">
        <f t="shared" si="801"/>
        <v>152.09197587464902</v>
      </c>
      <c r="O8536" s="1">
        <f t="shared" si="800"/>
        <v>173.84203766776986</v>
      </c>
      <c r="P8536" s="1">
        <f t="shared" si="800"/>
        <v>143.55352646337161</v>
      </c>
      <c r="Q8536" s="6">
        <f t="shared" si="802"/>
        <v>23.553526463371611</v>
      </c>
      <c r="R8536" s="1">
        <f>AVERAGE($Q$4:Q8536)</f>
        <v>15.988643211219735</v>
      </c>
      <c r="S8536" s="1">
        <f>STDEV($R$4:R8536)</f>
        <v>1.2438024779701407</v>
      </c>
      <c r="T8536" s="1">
        <f t="shared" si="804"/>
        <v>15.966495553572496</v>
      </c>
      <c r="U8536" s="1">
        <f t="shared" si="805"/>
        <v>16.010790868866973</v>
      </c>
    </row>
    <row r="8537" spans="5:21" x14ac:dyDescent="0.2">
      <c r="E8537" s="1">
        <v>8534</v>
      </c>
      <c r="F8537" s="9">
        <v>-0.46237232709245291</v>
      </c>
      <c r="G8537" s="9">
        <v>-0.53981011660653166</v>
      </c>
      <c r="H8537" s="9">
        <v>-0.21824575924256351</v>
      </c>
      <c r="I8537" s="9">
        <v>0.50616108637768775</v>
      </c>
      <c r="J8537" s="9">
        <v>0.88483147919760086</v>
      </c>
      <c r="K8537" s="4">
        <f t="shared" si="803"/>
        <v>100</v>
      </c>
      <c r="L8537" s="1">
        <f t="shared" si="801"/>
        <v>91.167248984275403</v>
      </c>
      <c r="M8537" s="1">
        <f t="shared" si="801"/>
        <v>81.837346430527347</v>
      </c>
      <c r="N8537" s="1">
        <f t="shared" si="801"/>
        <v>78.342053879401959</v>
      </c>
      <c r="O8537" s="1">
        <f t="shared" si="800"/>
        <v>86.688112414699049</v>
      </c>
      <c r="P8537" s="1">
        <f t="shared" si="800"/>
        <v>103.47013894974732</v>
      </c>
      <c r="Q8537" s="6">
        <f t="shared" si="802"/>
        <v>0</v>
      </c>
      <c r="R8537" s="1">
        <f>AVERAGE($Q$4:Q8537)</f>
        <v>15.986769688462385</v>
      </c>
      <c r="S8537" s="1">
        <f>STDEV($R$4:R8537)</f>
        <v>1.2437403489888261</v>
      </c>
      <c r="T8537" s="1">
        <f t="shared" si="804"/>
        <v>15.964624434695434</v>
      </c>
      <c r="U8537" s="1">
        <f t="shared" si="805"/>
        <v>16.008914942229335</v>
      </c>
    </row>
    <row r="8538" spans="5:21" x14ac:dyDescent="0.2">
      <c r="E8538" s="1">
        <v>8535</v>
      </c>
      <c r="F8538" s="9">
        <v>-0.82422275227145292</v>
      </c>
      <c r="G8538" s="9">
        <v>1.096748292184202</v>
      </c>
      <c r="H8538" s="9">
        <v>1.5213026927085593</v>
      </c>
      <c r="I8538" s="9">
        <v>0.85673946159658954</v>
      </c>
      <c r="J8538" s="9">
        <v>-0.57123543228954077</v>
      </c>
      <c r="K8538" s="4">
        <f t="shared" si="803"/>
        <v>100</v>
      </c>
      <c r="L8538" s="1">
        <f t="shared" si="801"/>
        <v>84.802551902404673</v>
      </c>
      <c r="M8538" s="1">
        <f t="shared" si="801"/>
        <v>105.60178705208034</v>
      </c>
      <c r="N8538" s="1">
        <f t="shared" si="801"/>
        <v>143.15612708972375</v>
      </c>
      <c r="O8538" s="1">
        <f t="shared" si="800"/>
        <v>169.91252143791326</v>
      </c>
      <c r="P8538" s="1">
        <f t="shared" si="800"/>
        <v>151.56834394464713</v>
      </c>
      <c r="Q8538" s="6">
        <f t="shared" si="802"/>
        <v>31.568343944647125</v>
      </c>
      <c r="R8538" s="1">
        <f>AVERAGE($Q$4:Q8538)</f>
        <v>15.988595297631241</v>
      </c>
      <c r="S8538" s="1">
        <f>STDEV($R$4:R8538)</f>
        <v>1.2436781469334004</v>
      </c>
      <c r="T8538" s="1">
        <f t="shared" si="804"/>
        <v>15.966452448687933</v>
      </c>
      <c r="U8538" s="1">
        <f t="shared" si="805"/>
        <v>16.010738146574546</v>
      </c>
    </row>
    <row r="8539" spans="5:21" x14ac:dyDescent="0.2">
      <c r="E8539" s="1">
        <v>8536</v>
      </c>
      <c r="F8539" s="9">
        <v>0.98844338936032727</v>
      </c>
      <c r="G8539" s="9">
        <v>-0.79094093052844983</v>
      </c>
      <c r="H8539" s="9">
        <v>1.3992303138365969</v>
      </c>
      <c r="I8539" s="9">
        <v>0.77196546044433489</v>
      </c>
      <c r="J8539" s="9">
        <v>-0.43831391849380452</v>
      </c>
      <c r="K8539" s="4">
        <f t="shared" si="803"/>
        <v>100</v>
      </c>
      <c r="L8539" s="1">
        <f t="shared" si="801"/>
        <v>121.85829629210083</v>
      </c>
      <c r="M8539" s="1">
        <f t="shared" si="801"/>
        <v>104.02910104649719</v>
      </c>
      <c r="N8539" s="1">
        <f t="shared" si="801"/>
        <v>137.62281803883644</v>
      </c>
      <c r="O8539" s="1">
        <f t="shared" si="800"/>
        <v>160.59888079823733</v>
      </c>
      <c r="P8539" s="1">
        <f t="shared" si="800"/>
        <v>147.11977470293294</v>
      </c>
      <c r="Q8539" s="6">
        <f t="shared" si="802"/>
        <v>27.119774702932943</v>
      </c>
      <c r="R8539" s="1">
        <f>AVERAGE($Q$4:Q8539)</f>
        <v>15.989899325209182</v>
      </c>
      <c r="S8539" s="1">
        <f>STDEV($R$4:R8539)</f>
        <v>1.2436158954660941</v>
      </c>
      <c r="T8539" s="1">
        <f t="shared" si="804"/>
        <v>15.967758881611481</v>
      </c>
      <c r="U8539" s="1">
        <f t="shared" si="805"/>
        <v>16.012039768806883</v>
      </c>
    </row>
    <row r="8540" spans="5:21" x14ac:dyDescent="0.2">
      <c r="E8540" s="1">
        <v>8537</v>
      </c>
      <c r="F8540" s="9">
        <v>-1.679618435446173</v>
      </c>
      <c r="G8540" s="9">
        <v>0.81638518167892471</v>
      </c>
      <c r="H8540" s="9">
        <v>0.24146629584720358</v>
      </c>
      <c r="I8540" s="9">
        <v>1.5641580830560997</v>
      </c>
      <c r="J8540" s="9">
        <v>-0.72486500357626937</v>
      </c>
      <c r="K8540" s="4">
        <f t="shared" si="803"/>
        <v>100</v>
      </c>
      <c r="L8540" s="1">
        <f t="shared" si="801"/>
        <v>71.467764286627641</v>
      </c>
      <c r="M8540" s="1">
        <f t="shared" si="801"/>
        <v>84.143488270366774</v>
      </c>
      <c r="N8540" s="1">
        <f t="shared" si="801"/>
        <v>88.306771703571854</v>
      </c>
      <c r="O8540" s="1">
        <f t="shared" si="800"/>
        <v>120.74107913632395</v>
      </c>
      <c r="P8540" s="1">
        <f t="shared" si="800"/>
        <v>104.44654509111167</v>
      </c>
      <c r="Q8540" s="6">
        <f t="shared" si="802"/>
        <v>0</v>
      </c>
      <c r="R8540" s="1">
        <f>AVERAGE($Q$4:Q8540)</f>
        <v>15.988026313691645</v>
      </c>
      <c r="S8540" s="1">
        <f>STDEV($R$4:R8540)</f>
        <v>1.2435537368686167</v>
      </c>
      <c r="T8540" s="1">
        <f t="shared" si="804"/>
        <v>15.965888273428527</v>
      </c>
      <c r="U8540" s="1">
        <f t="shared" si="805"/>
        <v>16.010164353954764</v>
      </c>
    </row>
    <row r="8541" spans="5:21" x14ac:dyDescent="0.2">
      <c r="E8541" s="1">
        <v>8538</v>
      </c>
      <c r="F8541" s="9">
        <v>-0.44702346713165753</v>
      </c>
      <c r="G8541" s="9">
        <v>-1.2617329048225656</v>
      </c>
      <c r="H8541" s="9">
        <v>1.3203134585637599</v>
      </c>
      <c r="I8541" s="9">
        <v>0.86318550529540516</v>
      </c>
      <c r="J8541" s="9">
        <v>-1.0555459084571339</v>
      </c>
      <c r="K8541" s="4">
        <f t="shared" si="803"/>
        <v>100</v>
      </c>
      <c r="L8541" s="1">
        <f t="shared" si="801"/>
        <v>91.447541648983929</v>
      </c>
      <c r="M8541" s="1">
        <f t="shared" si="801"/>
        <v>71.052490847357063</v>
      </c>
      <c r="N8541" s="1">
        <f t="shared" si="801"/>
        <v>92.525252134464026</v>
      </c>
      <c r="O8541" s="1">
        <f t="shared" si="800"/>
        <v>109.96022443650996</v>
      </c>
      <c r="P8541" s="1">
        <f t="shared" si="800"/>
        <v>89.033216809240315</v>
      </c>
      <c r="Q8541" s="6">
        <f t="shared" si="802"/>
        <v>0</v>
      </c>
      <c r="R8541" s="1">
        <f>AVERAGE($Q$4:Q8541)</f>
        <v>15.986153740921244</v>
      </c>
      <c r="S8541" s="1">
        <f>STDEV($R$4:R8541)</f>
        <v>1.2434916714032245</v>
      </c>
      <c r="T8541" s="1">
        <f t="shared" si="804"/>
        <v>15.964018101977407</v>
      </c>
      <c r="U8541" s="1">
        <f t="shared" si="805"/>
        <v>16.008289379865079</v>
      </c>
    </row>
    <row r="8542" spans="5:21" x14ac:dyDescent="0.2">
      <c r="E8542" s="1">
        <v>8539</v>
      </c>
      <c r="F8542" s="9">
        <v>1.2812597560696304</v>
      </c>
      <c r="G8542" s="9">
        <v>-0.16764602150942665</v>
      </c>
      <c r="H8542" s="9">
        <v>0.44125044951215386</v>
      </c>
      <c r="I8542" s="9">
        <v>0.9526797839498613</v>
      </c>
      <c r="J8542" s="9">
        <v>-3.7111931305844337E-2</v>
      </c>
      <c r="K8542" s="4">
        <f t="shared" si="803"/>
        <v>100</v>
      </c>
      <c r="L8542" s="1">
        <f t="shared" si="801"/>
        <v>129.20782276108974</v>
      </c>
      <c r="M8542" s="1">
        <f t="shared" si="801"/>
        <v>124.94741051544821</v>
      </c>
      <c r="N8542" s="1">
        <f t="shared" si="801"/>
        <v>136.47521496668315</v>
      </c>
      <c r="O8542" s="1">
        <f t="shared" si="800"/>
        <v>165.12107283755182</v>
      </c>
      <c r="P8542" s="1">
        <f t="shared" si="800"/>
        <v>163.90001763262228</v>
      </c>
      <c r="Q8542" s="6">
        <f t="shared" si="802"/>
        <v>43.90001763262228</v>
      </c>
      <c r="R8542" s="1">
        <f>AVERAGE($Q$4:Q8542)</f>
        <v>15.989422726035622</v>
      </c>
      <c r="S8542" s="1">
        <f>STDEV($R$4:R8542)</f>
        <v>1.2434294681454161</v>
      </c>
      <c r="T8542" s="1">
        <f t="shared" si="804"/>
        <v>15.96728949050665</v>
      </c>
      <c r="U8542" s="1">
        <f t="shared" si="805"/>
        <v>16.011555961564596</v>
      </c>
    </row>
    <row r="8543" spans="5:21" x14ac:dyDescent="0.2">
      <c r="E8543" s="1">
        <v>8540</v>
      </c>
      <c r="F8543" s="9">
        <v>0.58454929785511922</v>
      </c>
      <c r="G8543" s="9">
        <v>0.51683741730812471</v>
      </c>
      <c r="H8543" s="9">
        <v>0.29971033654874191</v>
      </c>
      <c r="I8543" s="9">
        <v>-0.30697833608428482</v>
      </c>
      <c r="J8543" s="9">
        <v>-1.3985686564410571</v>
      </c>
      <c r="K8543" s="4">
        <f t="shared" si="803"/>
        <v>100</v>
      </c>
      <c r="L8543" s="1">
        <f t="shared" si="801"/>
        <v>112.4018105649689</v>
      </c>
      <c r="M8543" s="1">
        <f t="shared" si="801"/>
        <v>124.64223692147721</v>
      </c>
      <c r="N8543" s="1">
        <f t="shared" si="801"/>
        <v>132.34201525532561</v>
      </c>
      <c r="O8543" s="1">
        <f t="shared" si="800"/>
        <v>124.4611885952603</v>
      </c>
      <c r="P8543" s="1">
        <f t="shared" si="800"/>
        <v>94.09267471626336</v>
      </c>
      <c r="Q8543" s="6">
        <f t="shared" si="802"/>
        <v>0</v>
      </c>
      <c r="R8543" s="1">
        <f>AVERAGE($Q$4:Q8543)</f>
        <v>15.987550428292527</v>
      </c>
      <c r="S8543" s="1">
        <f>STDEV($R$4:R8543)</f>
        <v>1.2433673577491093</v>
      </c>
      <c r="T8543" s="1">
        <f t="shared" si="804"/>
        <v>15.965419594168237</v>
      </c>
      <c r="U8543" s="1">
        <f t="shared" si="805"/>
        <v>16.009681262416819</v>
      </c>
    </row>
    <row r="8544" spans="5:21" x14ac:dyDescent="0.2">
      <c r="E8544" s="1">
        <v>8541</v>
      </c>
      <c r="F8544" s="9">
        <v>1.1920656106667593</v>
      </c>
      <c r="G8544" s="9">
        <v>-3.1144008971750736</v>
      </c>
      <c r="H8544" s="9">
        <v>-3.561581252142787E-2</v>
      </c>
      <c r="I8544" s="9">
        <v>0.65487938627484255</v>
      </c>
      <c r="J8544" s="9">
        <v>0.94340293799177743</v>
      </c>
      <c r="K8544" s="4">
        <f t="shared" si="803"/>
        <v>100</v>
      </c>
      <c r="L8544" s="1">
        <f t="shared" si="801"/>
        <v>126.92334329533979</v>
      </c>
      <c r="M8544" s="1">
        <f t="shared" si="801"/>
        <v>68.081337405339013</v>
      </c>
      <c r="N8544" s="1">
        <f t="shared" si="801"/>
        <v>67.59810608633687</v>
      </c>
      <c r="O8544" s="1">
        <f t="shared" si="800"/>
        <v>77.057804147951444</v>
      </c>
      <c r="P8544" s="1">
        <f t="shared" si="800"/>
        <v>93.059254091630237</v>
      </c>
      <c r="Q8544" s="6">
        <f t="shared" si="802"/>
        <v>0</v>
      </c>
      <c r="R8544" s="1">
        <f>AVERAGE($Q$4:Q8544)</f>
        <v>15.985678568975317</v>
      </c>
      <c r="S8544" s="1">
        <f>STDEV($R$4:R8544)</f>
        <v>1.2433053404762577</v>
      </c>
      <c r="T8544" s="1">
        <f t="shared" si="804"/>
        <v>15.963550134241254</v>
      </c>
      <c r="U8544" s="1">
        <f t="shared" si="805"/>
        <v>16.007807003709381</v>
      </c>
    </row>
    <row r="8545" spans="5:21" x14ac:dyDescent="0.2">
      <c r="E8545" s="1">
        <v>8542</v>
      </c>
      <c r="F8545" s="9">
        <v>0.83408167483867146</v>
      </c>
      <c r="G8545" s="9">
        <v>-2.1228515834081918</v>
      </c>
      <c r="H8545" s="9">
        <v>0.68793269747402519</v>
      </c>
      <c r="I8545" s="9">
        <v>0.59392959883552976</v>
      </c>
      <c r="J8545" s="9">
        <v>0.1775481450749794</v>
      </c>
      <c r="K8545" s="4">
        <f t="shared" si="803"/>
        <v>100</v>
      </c>
      <c r="L8545" s="1">
        <f t="shared" si="801"/>
        <v>118.15372383038397</v>
      </c>
      <c r="M8545" s="1">
        <f t="shared" si="801"/>
        <v>77.278532804435656</v>
      </c>
      <c r="N8545" s="1">
        <f t="shared" si="801"/>
        <v>88.67719412236238</v>
      </c>
      <c r="O8545" s="1">
        <f t="shared" si="800"/>
        <v>99.861943141083813</v>
      </c>
      <c r="P8545" s="1">
        <f t="shared" si="800"/>
        <v>103.47171522960188</v>
      </c>
      <c r="Q8545" s="6">
        <f t="shared" si="802"/>
        <v>0</v>
      </c>
      <c r="R8545" s="1">
        <f>AVERAGE($Q$4:Q8545)</f>
        <v>15.983807147930014</v>
      </c>
      <c r="S8545" s="1">
        <f>STDEV($R$4:R8545)</f>
        <v>1.2432434165884003</v>
      </c>
      <c r="T8545" s="1">
        <f t="shared" si="804"/>
        <v>15.961681110567463</v>
      </c>
      <c r="U8545" s="1">
        <f t="shared" si="805"/>
        <v>16.005933185292562</v>
      </c>
    </row>
    <row r="8546" spans="5:21" x14ac:dyDescent="0.2">
      <c r="E8546" s="1">
        <v>8543</v>
      </c>
      <c r="F8546" s="9">
        <v>0.64346977524110116</v>
      </c>
      <c r="G8546" s="9">
        <v>1.070125108526554</v>
      </c>
      <c r="H8546" s="9">
        <v>0.44589796743821353</v>
      </c>
      <c r="I8546" s="9">
        <v>-1.4501847545034252</v>
      </c>
      <c r="J8546" s="9">
        <v>-0.33072410587919876</v>
      </c>
      <c r="K8546" s="4">
        <f t="shared" si="803"/>
        <v>100</v>
      </c>
      <c r="L8546" s="1">
        <f t="shared" si="801"/>
        <v>113.73419931211326</v>
      </c>
      <c r="M8546" s="1">
        <f t="shared" si="801"/>
        <v>140.87728083848322</v>
      </c>
      <c r="N8546" s="1">
        <f t="shared" si="801"/>
        <v>154.01788872650974</v>
      </c>
      <c r="O8546" s="1">
        <f t="shared" si="800"/>
        <v>115.24171652551983</v>
      </c>
      <c r="P8546" s="1">
        <f t="shared" si="800"/>
        <v>107.86570532400916</v>
      </c>
      <c r="Q8546" s="6">
        <f t="shared" si="802"/>
        <v>0</v>
      </c>
      <c r="R8546" s="1">
        <f>AVERAGE($Q$4:Q8546)</f>
        <v>15.981936165002713</v>
      </c>
      <c r="S8546" s="1">
        <f>STDEV($R$4:R8546)</f>
        <v>1.2431815863466791</v>
      </c>
      <c r="T8546" s="1">
        <f t="shared" si="804"/>
        <v>15.959812522988704</v>
      </c>
      <c r="U8546" s="1">
        <f t="shared" si="805"/>
        <v>16.004059807016723</v>
      </c>
    </row>
    <row r="8547" spans="5:21" x14ac:dyDescent="0.2">
      <c r="E8547" s="1">
        <v>8544</v>
      </c>
      <c r="F8547" s="9">
        <v>0.71716840466251597</v>
      </c>
      <c r="G8547" s="9">
        <v>1.1747465578082483</v>
      </c>
      <c r="H8547" s="9">
        <v>-0.38034045246604364</v>
      </c>
      <c r="I8547" s="9">
        <v>-4.853973223362118E-2</v>
      </c>
      <c r="J8547" s="9">
        <v>-0.98459167929831892</v>
      </c>
      <c r="K8547" s="4">
        <f t="shared" si="803"/>
        <v>100</v>
      </c>
      <c r="L8547" s="1">
        <f t="shared" si="801"/>
        <v>115.42302607942005</v>
      </c>
      <c r="M8547" s="1">
        <f t="shared" si="801"/>
        <v>145.99219749748784</v>
      </c>
      <c r="N8547" s="1">
        <f t="shared" si="801"/>
        <v>135.29872180154095</v>
      </c>
      <c r="O8547" s="1">
        <f t="shared" si="800"/>
        <v>133.99160403628917</v>
      </c>
      <c r="P8547" s="1">
        <f t="shared" si="800"/>
        <v>110.04163626584044</v>
      </c>
      <c r="Q8547" s="6">
        <f t="shared" si="802"/>
        <v>0</v>
      </c>
      <c r="R8547" s="1">
        <f>AVERAGE($Q$4:Q8547)</f>
        <v>15.980065620039582</v>
      </c>
      <c r="S8547" s="1">
        <f>STDEV($R$4:R8547)</f>
        <v>1.2431198500118381</v>
      </c>
      <c r="T8547" s="1">
        <f t="shared" si="804"/>
        <v>15.957944371346896</v>
      </c>
      <c r="U8547" s="1">
        <f t="shared" si="805"/>
        <v>16.002186868732267</v>
      </c>
    </row>
    <row r="8548" spans="5:21" x14ac:dyDescent="0.2">
      <c r="E8548" s="1">
        <v>8545</v>
      </c>
      <c r="F8548" s="9">
        <v>0.4186495061730966</v>
      </c>
      <c r="G8548" s="9">
        <v>0.42140072764595971</v>
      </c>
      <c r="H8548" s="9">
        <v>0.13980866242491174</v>
      </c>
      <c r="I8548" s="9">
        <v>1.1551901479833759</v>
      </c>
      <c r="J8548" s="9">
        <v>0.93437620307668112</v>
      </c>
      <c r="K8548" s="4">
        <f t="shared" si="803"/>
        <v>100</v>
      </c>
      <c r="L8548" s="1">
        <f t="shared" si="801"/>
        <v>108.73351662569264</v>
      </c>
      <c r="M8548" s="1">
        <f t="shared" si="801"/>
        <v>118.29484953922434</v>
      </c>
      <c r="N8548" s="1">
        <f t="shared" si="801"/>
        <v>121.64925745156081</v>
      </c>
      <c r="O8548" s="1">
        <f t="shared" si="800"/>
        <v>153.26676953508664</v>
      </c>
      <c r="P8548" s="1">
        <f t="shared" si="800"/>
        <v>184.75954731758281</v>
      </c>
      <c r="Q8548" s="6">
        <f t="shared" si="802"/>
        <v>64.759547317582815</v>
      </c>
      <c r="R8548" s="1">
        <f>AVERAGE($Q$4:Q8548)</f>
        <v>15.985774160905297</v>
      </c>
      <c r="S8548" s="1">
        <f>STDEV($R$4:R8548)</f>
        <v>1.2430578639518466</v>
      </c>
      <c r="T8548" s="1">
        <f t="shared" si="804"/>
        <v>15.963655309621666</v>
      </c>
      <c r="U8548" s="1">
        <f t="shared" si="805"/>
        <v>16.00789301218893</v>
      </c>
    </row>
    <row r="8549" spans="5:21" x14ac:dyDescent="0.2">
      <c r="E8549" s="1">
        <v>8546</v>
      </c>
      <c r="F8549" s="9">
        <v>1.0303892850060947</v>
      </c>
      <c r="G8549" s="9">
        <v>-0.85934289018041454</v>
      </c>
      <c r="H8549" s="9">
        <v>0.35156517697032541</v>
      </c>
      <c r="I8549" s="9">
        <v>-1.4157103578327224</v>
      </c>
      <c r="J8549" s="9">
        <v>-0.91836909632547759</v>
      </c>
      <c r="K8549" s="4">
        <f t="shared" si="803"/>
        <v>100</v>
      </c>
      <c r="L8549" s="1">
        <f t="shared" si="801"/>
        <v>122.88488747592842</v>
      </c>
      <c r="M8549" s="1">
        <f t="shared" si="801"/>
        <v>103.48011461817455</v>
      </c>
      <c r="N8549" s="1">
        <f t="shared" si="801"/>
        <v>111.01801665488365</v>
      </c>
      <c r="O8549" s="1">
        <f t="shared" si="800"/>
        <v>83.642388309085135</v>
      </c>
      <c r="P8549" s="1">
        <f t="shared" si="800"/>
        <v>69.607798572275712</v>
      </c>
      <c r="Q8549" s="6">
        <f t="shared" si="802"/>
        <v>0</v>
      </c>
      <c r="R8549" s="1">
        <f>AVERAGE($Q$4:Q8549)</f>
        <v>15.983903604602826</v>
      </c>
      <c r="S8549" s="1">
        <f>STDEV($R$4:R8549)</f>
        <v>1.2429959711521654</v>
      </c>
      <c r="T8549" s="1">
        <f t="shared" si="804"/>
        <v>15.961787148712608</v>
      </c>
      <c r="U8549" s="1">
        <f t="shared" si="805"/>
        <v>16.006020060493046</v>
      </c>
    </row>
    <row r="8550" spans="5:21" x14ac:dyDescent="0.2">
      <c r="E8550" s="1">
        <v>8547</v>
      </c>
      <c r="F8550" s="9">
        <v>-1.8603077478474006</v>
      </c>
      <c r="G8550" s="9">
        <v>-1.3266071619000286</v>
      </c>
      <c r="H8550" s="9">
        <v>0.27240389499638695</v>
      </c>
      <c r="I8550" s="9">
        <v>0.3397735781618394</v>
      </c>
      <c r="J8550" s="9">
        <v>0.25987674234784208</v>
      </c>
      <c r="K8550" s="4">
        <f t="shared" si="803"/>
        <v>100</v>
      </c>
      <c r="L8550" s="1">
        <f t="shared" si="801"/>
        <v>68.931181437310642</v>
      </c>
      <c r="M8550" s="1">
        <f t="shared" si="801"/>
        <v>52.867416506666494</v>
      </c>
      <c r="N8550" s="1">
        <f t="shared" si="801"/>
        <v>55.827578354564089</v>
      </c>
      <c r="O8550" s="1">
        <f t="shared" si="800"/>
        <v>59.753197180089558</v>
      </c>
      <c r="P8550" s="1">
        <f t="shared" si="800"/>
        <v>62.941016835607698</v>
      </c>
      <c r="Q8550" s="6">
        <f t="shared" si="802"/>
        <v>0</v>
      </c>
      <c r="R8550" s="1">
        <f>AVERAGE($Q$4:Q8550)</f>
        <v>15.98203348601097</v>
      </c>
      <c r="S8550" s="1">
        <f>STDEV($R$4:R8550)</f>
        <v>1.2429341718736548</v>
      </c>
      <c r="T8550" s="1">
        <f t="shared" si="804"/>
        <v>15.959919423494272</v>
      </c>
      <c r="U8550" s="1">
        <f t="shared" si="805"/>
        <v>16.004147548527666</v>
      </c>
    </row>
    <row r="8551" spans="5:21" x14ac:dyDescent="0.2">
      <c r="E8551" s="1">
        <v>8548</v>
      </c>
      <c r="F8551" s="9">
        <v>0.15572140910080634</v>
      </c>
      <c r="G8551" s="9">
        <v>-0.23658230929868296</v>
      </c>
      <c r="H8551" s="9">
        <v>1.2158693607489113</v>
      </c>
      <c r="I8551" s="9">
        <v>-0.46076593207544647</v>
      </c>
      <c r="J8551" s="9">
        <v>2.0501829567365348</v>
      </c>
      <c r="K8551" s="4">
        <f t="shared" si="803"/>
        <v>100</v>
      </c>
      <c r="L8551" s="1">
        <f t="shared" si="801"/>
        <v>103.16343392293523</v>
      </c>
      <c r="M8551" s="1">
        <f t="shared" si="801"/>
        <v>98.395788756123622</v>
      </c>
      <c r="N8551" s="1">
        <f t="shared" si="801"/>
        <v>125.48319912525034</v>
      </c>
      <c r="O8551" s="1">
        <f t="shared" si="800"/>
        <v>114.43634066799534</v>
      </c>
      <c r="P8551" s="1">
        <f t="shared" si="800"/>
        <v>172.44102311569395</v>
      </c>
      <c r="Q8551" s="6">
        <f t="shared" si="802"/>
        <v>52.441023115693952</v>
      </c>
      <c r="R8551" s="1">
        <f>AVERAGE($Q$4:Q8551)</f>
        <v>15.986298693033627</v>
      </c>
      <c r="S8551" s="1">
        <f>STDEV($R$4:R8551)</f>
        <v>1.2428721888703385</v>
      </c>
      <c r="T8551" s="1">
        <f t="shared" si="804"/>
        <v>15.964187026803375</v>
      </c>
      <c r="U8551" s="1">
        <f t="shared" si="805"/>
        <v>16.008410359263877</v>
      </c>
    </row>
    <row r="8552" spans="5:21" x14ac:dyDescent="0.2">
      <c r="E8552" s="1">
        <v>8549</v>
      </c>
      <c r="F8552" s="9">
        <v>1.67057805811055</v>
      </c>
      <c r="G8552" s="9">
        <v>-0.51789356803055853</v>
      </c>
      <c r="H8552" s="9">
        <v>-0.89747800302575342</v>
      </c>
      <c r="I8552" s="9">
        <v>0.81433313425804954</v>
      </c>
      <c r="J8552" s="9">
        <v>0.62051981331023853</v>
      </c>
      <c r="K8552" s="4">
        <f t="shared" si="803"/>
        <v>100</v>
      </c>
      <c r="L8552" s="1">
        <f t="shared" si="801"/>
        <v>139.67046095261711</v>
      </c>
      <c r="M8552" s="1">
        <f t="shared" si="801"/>
        <v>125.92759312119055</v>
      </c>
      <c r="N8552" s="1">
        <f t="shared" si="801"/>
        <v>105.23663523914405</v>
      </c>
      <c r="O8552" s="1">
        <f t="shared" si="800"/>
        <v>123.85086129492996</v>
      </c>
      <c r="P8552" s="1">
        <f t="shared" si="800"/>
        <v>140.21571706426914</v>
      </c>
      <c r="Q8552" s="6">
        <f t="shared" si="802"/>
        <v>20.215717064269143</v>
      </c>
      <c r="R8552" s="1">
        <f>AVERAGE($Q$4:Q8552)</f>
        <v>15.986793419711745</v>
      </c>
      <c r="S8552" s="1">
        <f>STDEV($R$4:R8552)</f>
        <v>1.2428101925488126</v>
      </c>
      <c r="T8552" s="1">
        <f t="shared" si="804"/>
        <v>15.9646841496489</v>
      </c>
      <c r="U8552" s="1">
        <f t="shared" si="805"/>
        <v>16.00890268977459</v>
      </c>
    </row>
    <row r="8553" spans="5:21" x14ac:dyDescent="0.2">
      <c r="E8553" s="1">
        <v>8550</v>
      </c>
      <c r="F8553" s="9">
        <v>0.98078999144490808</v>
      </c>
      <c r="G8553" s="9">
        <v>0.27096007215732243</v>
      </c>
      <c r="H8553" s="9">
        <v>-0.5148524451215053</v>
      </c>
      <c r="I8553" s="9">
        <v>-1.7987258615903556</v>
      </c>
      <c r="J8553" s="9">
        <v>0.17482420844316948</v>
      </c>
      <c r="K8553" s="4">
        <f t="shared" si="803"/>
        <v>100</v>
      </c>
      <c r="L8553" s="1">
        <f t="shared" si="801"/>
        <v>121.67191296890188</v>
      </c>
      <c r="M8553" s="1">
        <f t="shared" si="801"/>
        <v>128.44749205784092</v>
      </c>
      <c r="N8553" s="1">
        <f t="shared" si="801"/>
        <v>115.87936692415342</v>
      </c>
      <c r="O8553" s="1">
        <f t="shared" si="800"/>
        <v>80.866895481190809</v>
      </c>
      <c r="P8553" s="1">
        <f t="shared" si="800"/>
        <v>83.744406386086382</v>
      </c>
      <c r="Q8553" s="6">
        <f t="shared" si="802"/>
        <v>0</v>
      </c>
      <c r="R8553" s="1">
        <f>AVERAGE($Q$4:Q8553)</f>
        <v>15.984923619311779</v>
      </c>
      <c r="S8553" s="1">
        <f>STDEV($R$4:R8553)</f>
        <v>1.2427482892208577</v>
      </c>
      <c r="T8553" s="1">
        <f t="shared" si="804"/>
        <v>15.962816743406211</v>
      </c>
      <c r="U8553" s="1">
        <f t="shared" si="805"/>
        <v>16.007030495217347</v>
      </c>
    </row>
    <row r="8554" spans="5:21" x14ac:dyDescent="0.2">
      <c r="E8554" s="1">
        <v>8551</v>
      </c>
      <c r="F8554" s="9">
        <v>0.69741190600325353</v>
      </c>
      <c r="G8554" s="9">
        <v>0.58167870520264842</v>
      </c>
      <c r="H8554" s="9">
        <v>-0.11141082723042928</v>
      </c>
      <c r="I8554" s="9">
        <v>-1.8285936675965786</v>
      </c>
      <c r="J8554" s="9">
        <v>1.2867712939623743</v>
      </c>
      <c r="K8554" s="4">
        <f t="shared" si="803"/>
        <v>100</v>
      </c>
      <c r="L8554" s="1">
        <f t="shared" si="801"/>
        <v>114.96785495839373</v>
      </c>
      <c r="M8554" s="1">
        <f t="shared" si="801"/>
        <v>129.15178082125814</v>
      </c>
      <c r="N8554" s="1">
        <f t="shared" si="801"/>
        <v>126.30582426008458</v>
      </c>
      <c r="O8554" s="1">
        <f t="shared" si="800"/>
        <v>87.618083498020695</v>
      </c>
      <c r="P8554" s="1">
        <f t="shared" si="800"/>
        <v>113.33427843688872</v>
      </c>
      <c r="Q8554" s="6">
        <f t="shared" si="802"/>
        <v>0</v>
      </c>
      <c r="R8554" s="1">
        <f>AVERAGE($Q$4:Q8554)</f>
        <v>15.983054256240875</v>
      </c>
      <c r="S8554" s="1">
        <f>STDEV($R$4:R8554)</f>
        <v>1.2426864791472529</v>
      </c>
      <c r="T8554" s="1">
        <f t="shared" si="804"/>
        <v>15.960949772478209</v>
      </c>
      <c r="U8554" s="1">
        <f t="shared" si="805"/>
        <v>16.005158740003541</v>
      </c>
    </row>
    <row r="8555" spans="5:21" x14ac:dyDescent="0.2">
      <c r="E8555" s="1">
        <v>8552</v>
      </c>
      <c r="F8555" s="9">
        <v>0.36594315133697819</v>
      </c>
      <c r="G8555" s="9">
        <v>-5.6833187045413069E-2</v>
      </c>
      <c r="H8555" s="9">
        <v>0.34709273677435704</v>
      </c>
      <c r="I8555" s="9">
        <v>1.0972212294291239</v>
      </c>
      <c r="J8555" s="9">
        <v>0.43125396587129217</v>
      </c>
      <c r="K8555" s="4">
        <f t="shared" si="803"/>
        <v>100</v>
      </c>
      <c r="L8555" s="1">
        <f t="shared" si="801"/>
        <v>107.5933471392718</v>
      </c>
      <c r="M8555" s="1">
        <f t="shared" si="801"/>
        <v>106.37729686878299</v>
      </c>
      <c r="N8555" s="1">
        <f t="shared" si="801"/>
        <v>114.02420223868114</v>
      </c>
      <c r="O8555" s="1">
        <f t="shared" si="800"/>
        <v>142.00396391231428</v>
      </c>
      <c r="P8555" s="1">
        <f t="shared" si="800"/>
        <v>154.79563533710044</v>
      </c>
      <c r="Q8555" s="6">
        <f t="shared" si="802"/>
        <v>34.795635337100435</v>
      </c>
      <c r="R8555" s="1">
        <f>AVERAGE($Q$4:Q8555)</f>
        <v>15.985254043551544</v>
      </c>
      <c r="S8555" s="1">
        <f>STDEV($R$4:R8555)</f>
        <v>1.2426245786742836</v>
      </c>
      <c r="T8555" s="1">
        <f t="shared" si="804"/>
        <v>15.963151953184372</v>
      </c>
      <c r="U8555" s="1">
        <f t="shared" si="805"/>
        <v>16.007356133918716</v>
      </c>
    </row>
    <row r="8556" spans="5:21" x14ac:dyDescent="0.2">
      <c r="E8556" s="1">
        <v>8553</v>
      </c>
      <c r="F8556" s="9">
        <v>1.2017585504509043</v>
      </c>
      <c r="G8556" s="9">
        <v>0.69804173108423129</v>
      </c>
      <c r="H8556" s="9">
        <v>-1.8873015505960211</v>
      </c>
      <c r="I8556" s="9">
        <v>0.88388333097100258</v>
      </c>
      <c r="J8556" s="9">
        <v>1.3012231647735462</v>
      </c>
      <c r="K8556" s="4">
        <f t="shared" si="803"/>
        <v>100</v>
      </c>
      <c r="L8556" s="1">
        <f t="shared" si="801"/>
        <v>127.16963401106773</v>
      </c>
      <c r="M8556" s="1">
        <f t="shared" si="801"/>
        <v>146.22261815540659</v>
      </c>
      <c r="N8556" s="1">
        <f t="shared" si="801"/>
        <v>100.25028731583259</v>
      </c>
      <c r="O8556" s="1">
        <f t="shared" si="801"/>
        <v>119.63513848052062</v>
      </c>
      <c r="P8556" s="1">
        <f t="shared" si="801"/>
        <v>155.19637202135425</v>
      </c>
      <c r="Q8556" s="6">
        <f t="shared" si="802"/>
        <v>35.19637202135425</v>
      </c>
      <c r="R8556" s="1">
        <f>AVERAGE($Q$4:Q8556)</f>
        <v>15.987500169820436</v>
      </c>
      <c r="S8556" s="1">
        <f>STDEV($R$4:R8556)</f>
        <v>1.2425625862344123</v>
      </c>
      <c r="T8556" s="1">
        <f t="shared" si="804"/>
        <v>15.96540047412905</v>
      </c>
      <c r="U8556" s="1">
        <f t="shared" si="805"/>
        <v>16.00959986551182</v>
      </c>
    </row>
    <row r="8557" spans="5:21" x14ac:dyDescent="0.2">
      <c r="E8557" s="1">
        <v>8554</v>
      </c>
      <c r="F8557" s="9">
        <v>0.2292335921083577</v>
      </c>
      <c r="G8557" s="9">
        <v>-0.98976670415140688</v>
      </c>
      <c r="H8557" s="9">
        <v>-0.37643076211679727</v>
      </c>
      <c r="I8557" s="9">
        <v>1.2053305908921175</v>
      </c>
      <c r="J8557" s="9">
        <v>-0.34145841709687375</v>
      </c>
      <c r="K8557" s="4">
        <f t="shared" si="803"/>
        <v>100</v>
      </c>
      <c r="L8557" s="1">
        <f t="shared" ref="L8557:O8620" si="806">K8557*EXP((drift-(volatility^2)/2)*dt+volatility*SQRT(dt)*F8557)</f>
        <v>104.69139260386034</v>
      </c>
      <c r="M8557" s="1">
        <f t="shared" si="806"/>
        <v>85.889669822412429</v>
      </c>
      <c r="N8557" s="1">
        <f t="shared" si="806"/>
        <v>79.660783332704426</v>
      </c>
      <c r="O8557" s="1">
        <f t="shared" si="806"/>
        <v>101.37672510281085</v>
      </c>
      <c r="P8557" s="1">
        <f t="shared" ref="P8557:P8620" si="807">O8557*EXP((drift-(volatility^2)/2)*dt+volatility*SQRT(dt)*J8557)</f>
        <v>94.684645234935246</v>
      </c>
      <c r="Q8557" s="6">
        <f t="shared" si="802"/>
        <v>0</v>
      </c>
      <c r="R8557" s="1">
        <f>AVERAGE($Q$4:Q8557)</f>
        <v>15.985631161149659</v>
      </c>
      <c r="S8557" s="1">
        <f>STDEV($R$4:R8557)</f>
        <v>1.2425006865699246</v>
      </c>
      <c r="T8557" s="1">
        <f t="shared" si="804"/>
        <v>15.963533858128606</v>
      </c>
      <c r="U8557" s="1">
        <f t="shared" si="805"/>
        <v>16.007728464170711</v>
      </c>
    </row>
    <row r="8558" spans="5:21" x14ac:dyDescent="0.2">
      <c r="E8558" s="1">
        <v>8555</v>
      </c>
      <c r="F8558" s="9">
        <v>0.64551613832009025</v>
      </c>
      <c r="G8558" s="9">
        <v>-2.3696884454693645</v>
      </c>
      <c r="H8558" s="9">
        <v>0.27031887839257251</v>
      </c>
      <c r="I8558" s="9">
        <v>-0.99493490779423155</v>
      </c>
      <c r="J8558" s="9">
        <v>-0.95933728516683914</v>
      </c>
      <c r="K8558" s="4">
        <f t="shared" si="803"/>
        <v>100</v>
      </c>
      <c r="L8558" s="1">
        <f t="shared" si="806"/>
        <v>113.7807571321419</v>
      </c>
      <c r="M8558" s="1">
        <f t="shared" si="806"/>
        <v>70.833760095668381</v>
      </c>
      <c r="N8558" s="1">
        <f t="shared" si="806"/>
        <v>74.768711366972454</v>
      </c>
      <c r="O8558" s="1">
        <f t="shared" si="806"/>
        <v>61.277487157610558</v>
      </c>
      <c r="P8558" s="1">
        <f t="shared" si="807"/>
        <v>50.579434539130276</v>
      </c>
      <c r="Q8558" s="6">
        <f t="shared" si="802"/>
        <v>0</v>
      </c>
      <c r="R8558" s="1">
        <f>AVERAGE($Q$4:Q8558)</f>
        <v>15.983762589418372</v>
      </c>
      <c r="S8558" s="1">
        <f>STDEV($R$4:R8558)</f>
        <v>1.2424388799414252</v>
      </c>
      <c r="T8558" s="1">
        <f t="shared" si="804"/>
        <v>15.961667677057957</v>
      </c>
      <c r="U8558" s="1">
        <f t="shared" si="805"/>
        <v>16.005857501778788</v>
      </c>
    </row>
    <row r="8559" spans="5:21" x14ac:dyDescent="0.2">
      <c r="E8559" s="1">
        <v>8556</v>
      </c>
      <c r="F8559" s="9">
        <v>-0.69314410211518407</v>
      </c>
      <c r="G8559" s="9">
        <v>0.66112534113926813</v>
      </c>
      <c r="H8559" s="9">
        <v>0.14086140254221391</v>
      </c>
      <c r="I8559" s="9">
        <v>1.0996632227033842</v>
      </c>
      <c r="J8559" s="9">
        <v>0.32119714887812734</v>
      </c>
      <c r="K8559" s="4">
        <f t="shared" si="803"/>
        <v>100</v>
      </c>
      <c r="L8559" s="1">
        <f t="shared" si="806"/>
        <v>87.055109928465342</v>
      </c>
      <c r="M8559" s="1">
        <f t="shared" si="806"/>
        <v>99.361670812832827</v>
      </c>
      <c r="N8559" s="1">
        <f t="shared" si="806"/>
        <v>102.20071913607464</v>
      </c>
      <c r="O8559" s="1">
        <f t="shared" si="806"/>
        <v>127.34136054006409</v>
      </c>
      <c r="P8559" s="1">
        <f t="shared" si="807"/>
        <v>135.79016483652475</v>
      </c>
      <c r="Q8559" s="6">
        <f t="shared" si="802"/>
        <v>15.790164836524752</v>
      </c>
      <c r="R8559" s="1">
        <f>AVERAGE($Q$4:Q8559)</f>
        <v>15.98373996228503</v>
      </c>
      <c r="S8559" s="1">
        <f>STDEV($R$4:R8559)</f>
        <v>1.2423770831797727</v>
      </c>
      <c r="T8559" s="1">
        <f t="shared" si="804"/>
        <v>15.961647440054895</v>
      </c>
      <c r="U8559" s="1">
        <f t="shared" si="805"/>
        <v>16.005832484515164</v>
      </c>
    </row>
    <row r="8560" spans="5:21" x14ac:dyDescent="0.2">
      <c r="E8560" s="1">
        <v>8557</v>
      </c>
      <c r="F8560" s="9">
        <v>0.42242845665896311</v>
      </c>
      <c r="G8560" s="9">
        <v>1.0817666407092474</v>
      </c>
      <c r="H8560" s="9">
        <v>-0.17719685274641961</v>
      </c>
      <c r="I8560" s="9">
        <v>0.20796505850739777</v>
      </c>
      <c r="J8560" s="9">
        <v>1.4655233826488256</v>
      </c>
      <c r="K8560" s="4">
        <f t="shared" si="803"/>
        <v>100</v>
      </c>
      <c r="L8560" s="1">
        <f t="shared" si="806"/>
        <v>108.81572740392183</v>
      </c>
      <c r="M8560" s="1">
        <f t="shared" si="806"/>
        <v>135.09918406541684</v>
      </c>
      <c r="N8560" s="1">
        <f t="shared" si="806"/>
        <v>130.39519946711994</v>
      </c>
      <c r="O8560" s="1">
        <f t="shared" si="806"/>
        <v>135.93309913966135</v>
      </c>
      <c r="P8560" s="1">
        <f t="shared" si="807"/>
        <v>182.22961688838421</v>
      </c>
      <c r="Q8560" s="6">
        <f t="shared" si="802"/>
        <v>62.229616888384214</v>
      </c>
      <c r="R8560" s="1">
        <f>AVERAGE($Q$4:Q8560)</f>
        <v>15.98914441208357</v>
      </c>
      <c r="S8560" s="1">
        <f>STDEV($R$4:R8560)</f>
        <v>1.2423150528319507</v>
      </c>
      <c r="T8560" s="1">
        <f t="shared" si="804"/>
        <v>15.967054283782433</v>
      </c>
      <c r="U8560" s="1">
        <f t="shared" si="805"/>
        <v>16.011234540384709</v>
      </c>
    </row>
    <row r="8561" spans="5:21" x14ac:dyDescent="0.2">
      <c r="E8561" s="1">
        <v>8558</v>
      </c>
      <c r="F8561" s="9">
        <v>-0.98482814792077988</v>
      </c>
      <c r="G8561" s="9">
        <v>0.47875573727651499</v>
      </c>
      <c r="H8561" s="9">
        <v>-1.6939520719461143</v>
      </c>
      <c r="I8561" s="9">
        <v>0.31469653549720533</v>
      </c>
      <c r="J8561" s="9">
        <v>-0.7271955837495625</v>
      </c>
      <c r="K8561" s="4">
        <f t="shared" si="803"/>
        <v>100</v>
      </c>
      <c r="L8561" s="1">
        <f t="shared" si="806"/>
        <v>82.121885846126446</v>
      </c>
      <c r="M8561" s="1">
        <f t="shared" si="806"/>
        <v>90.37391761947714</v>
      </c>
      <c r="N8561" s="1">
        <f t="shared" si="806"/>
        <v>64.403326755488479</v>
      </c>
      <c r="O8561" s="1">
        <f t="shared" si="806"/>
        <v>68.587108653486482</v>
      </c>
      <c r="P8561" s="1">
        <f t="shared" si="807"/>
        <v>59.303331200843026</v>
      </c>
      <c r="Q8561" s="6">
        <f t="shared" si="802"/>
        <v>0</v>
      </c>
      <c r="R8561" s="1">
        <f>AVERAGE($Q$4:Q8561)</f>
        <v>15.987276084856171</v>
      </c>
      <c r="S8561" s="1">
        <f>STDEV($R$4:R8561)</f>
        <v>1.2422531148971898</v>
      </c>
      <c r="T8561" s="1">
        <f t="shared" si="804"/>
        <v>15.965188348485729</v>
      </c>
      <c r="U8561" s="1">
        <f t="shared" si="805"/>
        <v>16.009363821226614</v>
      </c>
    </row>
    <row r="8562" spans="5:21" x14ac:dyDescent="0.2">
      <c r="E8562" s="1">
        <v>8559</v>
      </c>
      <c r="F8562" s="9">
        <v>-0.46220634430937935</v>
      </c>
      <c r="G8562" s="9">
        <v>-0.54342649491445627</v>
      </c>
      <c r="H8562" s="9">
        <v>-5.7897295846487395E-2</v>
      </c>
      <c r="I8562" s="9">
        <v>2.8114754968555644E-2</v>
      </c>
      <c r="J8562" s="9">
        <v>2.3193388187792152</v>
      </c>
      <c r="K8562" s="4">
        <f t="shared" si="803"/>
        <v>100</v>
      </c>
      <c r="L8562" s="1">
        <f t="shared" si="806"/>
        <v>91.170275473251948</v>
      </c>
      <c r="M8562" s="1">
        <f t="shared" si="806"/>
        <v>81.780891669115405</v>
      </c>
      <c r="N8562" s="1">
        <f t="shared" si="806"/>
        <v>80.839374821314379</v>
      </c>
      <c r="O8562" s="1">
        <f t="shared" si="806"/>
        <v>81.295211035608148</v>
      </c>
      <c r="P8562" s="1">
        <f t="shared" si="807"/>
        <v>129.27667482552252</v>
      </c>
      <c r="Q8562" s="6">
        <f t="shared" si="802"/>
        <v>9.2766748255225195</v>
      </c>
      <c r="R8562" s="1">
        <f>AVERAGE($Q$4:Q8562)</f>
        <v>15.986492044517425</v>
      </c>
      <c r="S8562" s="1">
        <f>STDEV($R$4:R8562)</f>
        <v>1.2421912209850492</v>
      </c>
      <c r="T8562" s="1">
        <f t="shared" si="804"/>
        <v>15.96440669894011</v>
      </c>
      <c r="U8562" s="1">
        <f t="shared" si="805"/>
        <v>16.008577390094739</v>
      </c>
    </row>
    <row r="8563" spans="5:21" x14ac:dyDescent="0.2">
      <c r="E8563" s="1">
        <v>8560</v>
      </c>
      <c r="F8563" s="9">
        <v>0.71644535637460649</v>
      </c>
      <c r="G8563" s="9">
        <v>-1.1688689482980408</v>
      </c>
      <c r="H8563" s="9">
        <v>-3.1184299587039277E-2</v>
      </c>
      <c r="I8563" s="9">
        <v>-0.13530780051951297</v>
      </c>
      <c r="J8563" s="9">
        <v>-2.1582491172011942</v>
      </c>
      <c r="K8563" s="4">
        <f t="shared" si="803"/>
        <v>100</v>
      </c>
      <c r="L8563" s="1">
        <f t="shared" si="806"/>
        <v>115.40633600194393</v>
      </c>
      <c r="M8563" s="1">
        <f t="shared" si="806"/>
        <v>91.348829337098337</v>
      </c>
      <c r="N8563" s="1">
        <f t="shared" si="806"/>
        <v>90.780872459696383</v>
      </c>
      <c r="O8563" s="1">
        <f t="shared" si="806"/>
        <v>88.357143281686987</v>
      </c>
      <c r="P8563" s="1">
        <f t="shared" si="807"/>
        <v>57.382376360922443</v>
      </c>
      <c r="Q8563" s="6">
        <f t="shared" si="802"/>
        <v>0</v>
      </c>
      <c r="R8563" s="1">
        <f>AVERAGE($Q$4:Q8563)</f>
        <v>15.984624463671102</v>
      </c>
      <c r="S8563" s="1">
        <f>STDEV($R$4:R8563)</f>
        <v>1.2421294198400834</v>
      </c>
      <c r="T8563" s="1">
        <f t="shared" si="804"/>
        <v>15.962541506882994</v>
      </c>
      <c r="U8563" s="1">
        <f t="shared" si="805"/>
        <v>16.006707420459211</v>
      </c>
    </row>
    <row r="8564" spans="5:21" x14ac:dyDescent="0.2">
      <c r="E8564" s="1">
        <v>8561</v>
      </c>
      <c r="F8564" s="9">
        <v>0.63643938119639643</v>
      </c>
      <c r="G8564" s="9">
        <v>-0.12918462743982673</v>
      </c>
      <c r="H8564" s="9">
        <v>0.58293835536460392</v>
      </c>
      <c r="I8564" s="9">
        <v>0.23169263840827625</v>
      </c>
      <c r="J8564" s="9">
        <v>-0.78614220910822041</v>
      </c>
      <c r="K8564" s="4">
        <f t="shared" si="803"/>
        <v>100</v>
      </c>
      <c r="L8564" s="1">
        <f t="shared" si="806"/>
        <v>113.57439244146474</v>
      </c>
      <c r="M8564" s="1">
        <f t="shared" si="806"/>
        <v>110.67756305474151</v>
      </c>
      <c r="N8564" s="1">
        <f t="shared" si="806"/>
        <v>124.36350981477152</v>
      </c>
      <c r="O8564" s="1">
        <f t="shared" si="806"/>
        <v>130.26193859268741</v>
      </c>
      <c r="P8564" s="1">
        <f t="shared" si="807"/>
        <v>111.30997686613372</v>
      </c>
      <c r="Q8564" s="6">
        <f t="shared" si="802"/>
        <v>0</v>
      </c>
      <c r="R8564" s="1">
        <f>AVERAGE($Q$4:Q8564)</f>
        <v>15.982757319124476</v>
      </c>
      <c r="S8564" s="1">
        <f>STDEV($R$4:R8564)</f>
        <v>1.2420677117223158</v>
      </c>
      <c r="T8564" s="1">
        <f t="shared" si="804"/>
        <v>15.960676749117416</v>
      </c>
      <c r="U8564" s="1">
        <f t="shared" si="805"/>
        <v>16.004837889131533</v>
      </c>
    </row>
    <row r="8565" spans="5:21" x14ac:dyDescent="0.2">
      <c r="E8565" s="1">
        <v>8562</v>
      </c>
      <c r="F8565" s="9">
        <v>-9.765699360286817E-4</v>
      </c>
      <c r="G8565" s="9">
        <v>1.6780586520326324</v>
      </c>
      <c r="H8565" s="9">
        <v>0.39317001210292801</v>
      </c>
      <c r="I8565" s="9">
        <v>-0.41944645090552513</v>
      </c>
      <c r="J8565" s="9">
        <v>-0.15319415069825482</v>
      </c>
      <c r="K8565" s="4">
        <f t="shared" si="803"/>
        <v>100</v>
      </c>
      <c r="L8565" s="1">
        <f t="shared" si="806"/>
        <v>99.980470508532932</v>
      </c>
      <c r="M8565" s="1">
        <f t="shared" si="806"/>
        <v>139.85226317722035</v>
      </c>
      <c r="N8565" s="1">
        <f t="shared" si="806"/>
        <v>151.2933405308595</v>
      </c>
      <c r="O8565" s="1">
        <f t="shared" si="806"/>
        <v>139.11922713501914</v>
      </c>
      <c r="P8565" s="1">
        <f t="shared" si="807"/>
        <v>134.92141320181798</v>
      </c>
      <c r="Q8565" s="6">
        <f t="shared" si="802"/>
        <v>14.921413201817984</v>
      </c>
      <c r="R8565" s="1">
        <f>AVERAGE($Q$4:Q8565)</f>
        <v>15.982633359288302</v>
      </c>
      <c r="S8565" s="1">
        <f>STDEV($R$4:R8565)</f>
        <v>1.2420060180210126</v>
      </c>
      <c r="T8565" s="1">
        <f t="shared" si="804"/>
        <v>15.960555175451928</v>
      </c>
      <c r="U8565" s="1">
        <f t="shared" si="805"/>
        <v>16.004711543124678</v>
      </c>
    </row>
    <row r="8566" spans="5:21" x14ac:dyDescent="0.2">
      <c r="E8566" s="1">
        <v>8563</v>
      </c>
      <c r="F8566" s="9">
        <v>-0.43239310798526276</v>
      </c>
      <c r="G8566" s="9">
        <v>-0.99995077107450925</v>
      </c>
      <c r="H8566" s="9">
        <v>0.58150362747255713</v>
      </c>
      <c r="I8566" s="9">
        <v>-7.2043349064188078E-2</v>
      </c>
      <c r="J8566" s="9">
        <v>1.1189831639057957</v>
      </c>
      <c r="K8566" s="4">
        <f t="shared" si="803"/>
        <v>100</v>
      </c>
      <c r="L8566" s="1">
        <f t="shared" si="806"/>
        <v>91.715515588760852</v>
      </c>
      <c r="M8566" s="1">
        <f t="shared" si="806"/>
        <v>75.09105247364738</v>
      </c>
      <c r="N8566" s="1">
        <f t="shared" si="806"/>
        <v>84.352305036840264</v>
      </c>
      <c r="O8566" s="1">
        <f t="shared" si="806"/>
        <v>83.145614802837571</v>
      </c>
      <c r="P8566" s="1">
        <f t="shared" si="807"/>
        <v>103.99991674778344</v>
      </c>
      <c r="Q8566" s="6">
        <f t="shared" si="802"/>
        <v>0</v>
      </c>
      <c r="R8566" s="1">
        <f>AVERAGE($Q$4:Q8566)</f>
        <v>15.980766883361724</v>
      </c>
      <c r="S8566" s="1">
        <f>STDEV($R$4:R8566)</f>
        <v>1.2419444175982006</v>
      </c>
      <c r="T8566" s="1">
        <f t="shared" si="804"/>
        <v>15.958691083684025</v>
      </c>
      <c r="U8566" s="1">
        <f t="shared" si="805"/>
        <v>16.002842683039425</v>
      </c>
    </row>
    <row r="8567" spans="5:21" x14ac:dyDescent="0.2">
      <c r="E8567" s="1">
        <v>8564</v>
      </c>
      <c r="F8567" s="9">
        <v>0.36250867196940817</v>
      </c>
      <c r="G8567" s="9">
        <v>1.4217721400200389</v>
      </c>
      <c r="H8567" s="9">
        <v>0.46226205085986294</v>
      </c>
      <c r="I8567" s="9">
        <v>-1.7052025214070454</v>
      </c>
      <c r="J8567" s="9">
        <v>0.94285724117071368</v>
      </c>
      <c r="K8567" s="4">
        <f t="shared" si="803"/>
        <v>100</v>
      </c>
      <c r="L8567" s="1">
        <f t="shared" si="806"/>
        <v>107.51946708995965</v>
      </c>
      <c r="M8567" s="1">
        <f t="shared" si="806"/>
        <v>142.88303355431626</v>
      </c>
      <c r="N8567" s="1">
        <f t="shared" si="806"/>
        <v>156.7228186222701</v>
      </c>
      <c r="O8567" s="1">
        <f t="shared" si="806"/>
        <v>111.43464262904789</v>
      </c>
      <c r="P8567" s="1">
        <f t="shared" si="807"/>
        <v>134.55993356586717</v>
      </c>
      <c r="Q8567" s="6">
        <f t="shared" si="802"/>
        <v>14.559933565867169</v>
      </c>
      <c r="R8567" s="1">
        <f>AVERAGE($Q$4:Q8567)</f>
        <v>15.980600975688034</v>
      </c>
      <c r="S8567" s="1">
        <f>STDEV($R$4:R8567)</f>
        <v>1.2418828334781407</v>
      </c>
      <c r="T8567" s="1">
        <f t="shared" si="804"/>
        <v>15.958527559525571</v>
      </c>
      <c r="U8567" s="1">
        <f t="shared" si="805"/>
        <v>16.002674391850498</v>
      </c>
    </row>
    <row r="8568" spans="5:21" x14ac:dyDescent="0.2">
      <c r="E8568" s="1">
        <v>8565</v>
      </c>
      <c r="F8568" s="9">
        <v>-0.10775693226605654</v>
      </c>
      <c r="G8568" s="9">
        <v>-0.30593469091400038</v>
      </c>
      <c r="H8568" s="9">
        <v>0.70128407969605178</v>
      </c>
      <c r="I8568" s="9">
        <v>-1.5913656170596369</v>
      </c>
      <c r="J8568" s="9">
        <v>-0.78092398325679824</v>
      </c>
      <c r="K8568" s="4">
        <f t="shared" si="803"/>
        <v>100</v>
      </c>
      <c r="L8568" s="1">
        <f t="shared" si="806"/>
        <v>97.867918532482562</v>
      </c>
      <c r="M8568" s="1">
        <f t="shared" si="806"/>
        <v>92.059201195437993</v>
      </c>
      <c r="N8568" s="1">
        <f t="shared" si="806"/>
        <v>105.92048565517996</v>
      </c>
      <c r="O8568" s="1">
        <f t="shared" si="806"/>
        <v>77.046994500944479</v>
      </c>
      <c r="P8568" s="1">
        <f t="shared" si="807"/>
        <v>65.906083886732688</v>
      </c>
      <c r="Q8568" s="6">
        <f t="shared" si="802"/>
        <v>0</v>
      </c>
      <c r="R8568" s="1">
        <f>AVERAGE($Q$4:Q8568)</f>
        <v>15.97873517288877</v>
      </c>
      <c r="S8568" s="1">
        <f>STDEV($R$4:R8568)</f>
        <v>1.2418213428937221</v>
      </c>
      <c r="T8568" s="1">
        <f t="shared" si="804"/>
        <v>15.956664138225586</v>
      </c>
      <c r="U8568" s="1">
        <f t="shared" si="805"/>
        <v>16.000806207551957</v>
      </c>
    </row>
    <row r="8569" spans="5:21" x14ac:dyDescent="0.2">
      <c r="E8569" s="1">
        <v>8566</v>
      </c>
      <c r="F8569" s="9">
        <v>-0.7159815140767023</v>
      </c>
      <c r="G8569" s="9">
        <v>-0.57260876928921789</v>
      </c>
      <c r="H8569" s="9">
        <v>-1.9774233805947006</v>
      </c>
      <c r="I8569" s="9">
        <v>-0.49165464588440955</v>
      </c>
      <c r="J8569" s="9">
        <v>-1.4597480912925676</v>
      </c>
      <c r="K8569" s="4">
        <f t="shared" si="803"/>
        <v>100</v>
      </c>
      <c r="L8569" s="1">
        <f t="shared" si="806"/>
        <v>86.658393933055962</v>
      </c>
      <c r="M8569" s="1">
        <f t="shared" si="806"/>
        <v>77.281309088742191</v>
      </c>
      <c r="N8569" s="1">
        <f t="shared" si="806"/>
        <v>52.037647821828678</v>
      </c>
      <c r="O8569" s="1">
        <f t="shared" si="806"/>
        <v>47.16426573709353</v>
      </c>
      <c r="P8569" s="1">
        <f t="shared" si="807"/>
        <v>35.222564204169615</v>
      </c>
      <c r="Q8569" s="6">
        <f t="shared" si="802"/>
        <v>0</v>
      </c>
      <c r="R8569" s="1">
        <f>AVERAGE($Q$4:Q8569)</f>
        <v>15.976869805719392</v>
      </c>
      <c r="S8569" s="1">
        <f>STDEV($R$4:R8569)</f>
        <v>1.2417599461035769</v>
      </c>
      <c r="T8569" s="1">
        <f t="shared" si="804"/>
        <v>15.954801150535321</v>
      </c>
      <c r="U8569" s="1">
        <f t="shared" si="805"/>
        <v>15.998938460903464</v>
      </c>
    </row>
    <row r="8570" spans="5:21" x14ac:dyDescent="0.2">
      <c r="E8570" s="1">
        <v>8567</v>
      </c>
      <c r="F8570" s="9">
        <v>-1.1406450539652724</v>
      </c>
      <c r="G8570" s="9">
        <v>0.3510649548843503</v>
      </c>
      <c r="H8570" s="9">
        <v>1.4500483302981593</v>
      </c>
      <c r="I8570" s="9">
        <v>-0.50122935135732405</v>
      </c>
      <c r="J8570" s="9">
        <v>-0.46215063775889575</v>
      </c>
      <c r="K8570" s="4">
        <f t="shared" si="803"/>
        <v>100</v>
      </c>
      <c r="L8570" s="1">
        <f t="shared" si="806"/>
        <v>79.602155783829801</v>
      </c>
      <c r="M8570" s="1">
        <f t="shared" si="806"/>
        <v>85.392149144116772</v>
      </c>
      <c r="N8570" s="1">
        <f t="shared" si="806"/>
        <v>114.12151847784001</v>
      </c>
      <c r="O8570" s="1">
        <f t="shared" si="806"/>
        <v>103.23603432936834</v>
      </c>
      <c r="P8570" s="1">
        <f t="shared" si="807"/>
        <v>94.121625518121192</v>
      </c>
      <c r="Q8570" s="6">
        <f t="shared" si="802"/>
        <v>0</v>
      </c>
      <c r="R8570" s="1">
        <f>AVERAGE($Q$4:Q8570)</f>
        <v>15.975004874027352</v>
      </c>
      <c r="S8570" s="1">
        <f>STDEV($R$4:R8570)</f>
        <v>1.2416986433659363</v>
      </c>
      <c r="T8570" s="1">
        <f t="shared" si="804"/>
        <v>15.952938596298031</v>
      </c>
      <c r="U8570" s="1">
        <f t="shared" si="805"/>
        <v>15.997071151756673</v>
      </c>
    </row>
    <row r="8571" spans="5:21" x14ac:dyDescent="0.2">
      <c r="E8571" s="1">
        <v>8568</v>
      </c>
      <c r="F8571" s="9">
        <v>0.33566720958333462</v>
      </c>
      <c r="G8571" s="9">
        <v>0.23780785340932198</v>
      </c>
      <c r="H8571" s="9">
        <v>-1.2531222637335304</v>
      </c>
      <c r="I8571" s="9">
        <v>-1.3468797988025472</v>
      </c>
      <c r="J8571" s="9">
        <v>2.0563493308145553</v>
      </c>
      <c r="K8571" s="4">
        <f t="shared" si="803"/>
        <v>100</v>
      </c>
      <c r="L8571" s="1">
        <f t="shared" si="806"/>
        <v>106.94381765334506</v>
      </c>
      <c r="M8571" s="1">
        <f t="shared" si="806"/>
        <v>112.15313324789601</v>
      </c>
      <c r="N8571" s="1">
        <f t="shared" si="806"/>
        <v>87.290422230839326</v>
      </c>
      <c r="O8571" s="1">
        <f t="shared" si="806"/>
        <v>66.677314730234244</v>
      </c>
      <c r="P8571" s="1">
        <f t="shared" si="807"/>
        <v>100.59822891000438</v>
      </c>
      <c r="Q8571" s="6">
        <f t="shared" si="802"/>
        <v>0</v>
      </c>
      <c r="R8571" s="1">
        <f>AVERAGE($Q$4:Q8571)</f>
        <v>15.973140377660167</v>
      </c>
      <c r="S8571" s="1">
        <f>STDEV($R$4:R8571)</f>
        <v>1.2416374349386388</v>
      </c>
      <c r="T8571" s="1">
        <f t="shared" si="804"/>
        <v>15.951076475357047</v>
      </c>
      <c r="U8571" s="1">
        <f t="shared" si="805"/>
        <v>15.995204279963287</v>
      </c>
    </row>
    <row r="8572" spans="5:21" x14ac:dyDescent="0.2">
      <c r="E8572" s="1">
        <v>8569</v>
      </c>
      <c r="F8572" s="9">
        <v>1.8589935280033387</v>
      </c>
      <c r="G8572" s="9">
        <v>-0.40011514101934154</v>
      </c>
      <c r="H8572" s="9">
        <v>0.28794488571293186</v>
      </c>
      <c r="I8572" s="9">
        <v>0.9432460501557216</v>
      </c>
      <c r="J8572" s="9">
        <v>-1.155558493337594</v>
      </c>
      <c r="K8572" s="4">
        <f t="shared" si="803"/>
        <v>100</v>
      </c>
      <c r="L8572" s="1">
        <f t="shared" si="806"/>
        <v>145.03410063859806</v>
      </c>
      <c r="M8572" s="1">
        <f t="shared" si="806"/>
        <v>133.88026602541581</v>
      </c>
      <c r="N8572" s="1">
        <f t="shared" si="806"/>
        <v>141.81662368204445</v>
      </c>
      <c r="O8572" s="1">
        <f t="shared" si="806"/>
        <v>171.26020225142761</v>
      </c>
      <c r="P8572" s="1">
        <f t="shared" si="807"/>
        <v>135.92079846811311</v>
      </c>
      <c r="Q8572" s="6">
        <f t="shared" si="802"/>
        <v>15.920798468113105</v>
      </c>
      <c r="R8572" s="1">
        <f>AVERAGE($Q$4:Q8572)</f>
        <v>15.973134269373373</v>
      </c>
      <c r="S8572" s="1">
        <f>STDEV($R$4:R8572)</f>
        <v>1.2415762354348772</v>
      </c>
      <c r="T8572" s="1">
        <f t="shared" si="804"/>
        <v>15.951072741985527</v>
      </c>
      <c r="U8572" s="1">
        <f t="shared" si="805"/>
        <v>15.995195796761219</v>
      </c>
    </row>
    <row r="8573" spans="5:21" x14ac:dyDescent="0.2">
      <c r="E8573" s="1">
        <v>8570</v>
      </c>
      <c r="F8573" s="9">
        <v>1.3007775123696774</v>
      </c>
      <c r="G8573" s="9">
        <v>-0.48696279009163845</v>
      </c>
      <c r="H8573" s="9">
        <v>2.1677260519936681</v>
      </c>
      <c r="I8573" s="9">
        <v>-0.29147031455067918</v>
      </c>
      <c r="J8573" s="9">
        <v>1.9122126104775816E-2</v>
      </c>
      <c r="K8573" s="4">
        <f t="shared" si="803"/>
        <v>100</v>
      </c>
      <c r="L8573" s="1">
        <f t="shared" si="806"/>
        <v>129.71317781841282</v>
      </c>
      <c r="M8573" s="1">
        <f t="shared" si="806"/>
        <v>117.67576996845933</v>
      </c>
      <c r="N8573" s="1">
        <f t="shared" si="806"/>
        <v>181.54042221604794</v>
      </c>
      <c r="O8573" s="1">
        <f t="shared" si="806"/>
        <v>171.26024119149363</v>
      </c>
      <c r="P8573" s="1">
        <f t="shared" si="807"/>
        <v>171.91646722109994</v>
      </c>
      <c r="Q8573" s="6">
        <f t="shared" si="802"/>
        <v>51.916467221099936</v>
      </c>
      <c r="R8573" s="1">
        <f>AVERAGE($Q$4:Q8573)</f>
        <v>15.977328357232384</v>
      </c>
      <c r="S8573" s="1">
        <f>STDEV($R$4:R8573)</f>
        <v>1.2415148524692281</v>
      </c>
      <c r="T8573" s="1">
        <f t="shared" si="804"/>
        <v>15.955269207667307</v>
      </c>
      <c r="U8573" s="1">
        <f t="shared" si="805"/>
        <v>15.999387506797461</v>
      </c>
    </row>
    <row r="8574" spans="5:21" x14ac:dyDescent="0.2">
      <c r="E8574" s="1">
        <v>8571</v>
      </c>
      <c r="F8574" s="9">
        <v>0.53791609389008954</v>
      </c>
      <c r="G8574" s="9">
        <v>0.23991333364392631</v>
      </c>
      <c r="H8574" s="9">
        <v>0.92342588686733507</v>
      </c>
      <c r="I8574" s="9">
        <v>-0.9900350050884299</v>
      </c>
      <c r="J8574" s="9">
        <v>-0.67774635681416839</v>
      </c>
      <c r="K8574" s="4">
        <f t="shared" si="803"/>
        <v>100</v>
      </c>
      <c r="L8574" s="1">
        <f t="shared" si="806"/>
        <v>111.35835279510738</v>
      </c>
      <c r="M8574" s="1">
        <f t="shared" si="806"/>
        <v>116.83189088149447</v>
      </c>
      <c r="N8574" s="1">
        <f t="shared" si="806"/>
        <v>140.53003650347435</v>
      </c>
      <c r="O8574" s="1">
        <f t="shared" si="806"/>
        <v>115.2857982870712</v>
      </c>
      <c r="P8574" s="1">
        <f t="shared" si="807"/>
        <v>100.67172507038129</v>
      </c>
      <c r="Q8574" s="6">
        <f t="shared" si="802"/>
        <v>0</v>
      </c>
      <c r="R8574" s="1">
        <f>AVERAGE($Q$4:Q8574)</f>
        <v>15.975464242384964</v>
      </c>
      <c r="S8574" s="1">
        <f>STDEV($R$4:R8574)</f>
        <v>1.2414535633754793</v>
      </c>
      <c r="T8574" s="1">
        <f t="shared" si="804"/>
        <v>15.953407468622318</v>
      </c>
      <c r="U8574" s="1">
        <f t="shared" si="805"/>
        <v>15.99752101614761</v>
      </c>
    </row>
    <row r="8575" spans="5:21" x14ac:dyDescent="0.2">
      <c r="E8575" s="1">
        <v>8572</v>
      </c>
      <c r="F8575" s="9">
        <v>-0.31099034458748065</v>
      </c>
      <c r="G8575" s="9">
        <v>-0.16874992070370354</v>
      </c>
      <c r="H8575" s="9">
        <v>-0.32526941140531562</v>
      </c>
      <c r="I8575" s="9">
        <v>-0.20027300706715323</v>
      </c>
      <c r="J8575" s="9">
        <v>0.22629706109000836</v>
      </c>
      <c r="K8575" s="4">
        <f t="shared" si="803"/>
        <v>100</v>
      </c>
      <c r="L8575" s="1">
        <f t="shared" si="806"/>
        <v>93.969674364032386</v>
      </c>
      <c r="M8575" s="1">
        <f t="shared" si="806"/>
        <v>90.851120922180215</v>
      </c>
      <c r="N8575" s="1">
        <f t="shared" si="806"/>
        <v>85.129042356974438</v>
      </c>
      <c r="O8575" s="1">
        <f t="shared" si="806"/>
        <v>81.786619074812606</v>
      </c>
      <c r="P8575" s="1">
        <f t="shared" si="807"/>
        <v>85.573277994776944</v>
      </c>
      <c r="Q8575" s="6">
        <f t="shared" si="802"/>
        <v>0</v>
      </c>
      <c r="R8575" s="1">
        <f>AVERAGE($Q$4:Q8575)</f>
        <v>15.973600562468681</v>
      </c>
      <c r="S8575" s="1">
        <f>STDEV($R$4:R8575)</f>
        <v>1.2413923684112633</v>
      </c>
      <c r="T8575" s="1">
        <f t="shared" si="804"/>
        <v>15.951546162483941</v>
      </c>
      <c r="U8575" s="1">
        <f t="shared" si="805"/>
        <v>15.99565496245342</v>
      </c>
    </row>
    <row r="8576" spans="5:21" x14ac:dyDescent="0.2">
      <c r="E8576" s="1">
        <v>8573</v>
      </c>
      <c r="F8576" s="9">
        <v>1.9837352738250047</v>
      </c>
      <c r="G8576" s="9">
        <v>0.3629679667938035</v>
      </c>
      <c r="H8576" s="9">
        <v>0.85621422840631567</v>
      </c>
      <c r="I8576" s="9">
        <v>0.99177213996881619</v>
      </c>
      <c r="J8576" s="9">
        <v>1.1693464330164716</v>
      </c>
      <c r="K8576" s="4">
        <f t="shared" si="803"/>
        <v>100</v>
      </c>
      <c r="L8576" s="1">
        <f t="shared" si="806"/>
        <v>148.6979758033518</v>
      </c>
      <c r="M8576" s="1">
        <f t="shared" si="806"/>
        <v>159.89395817623199</v>
      </c>
      <c r="N8576" s="1">
        <f t="shared" si="806"/>
        <v>189.75877870548757</v>
      </c>
      <c r="O8576" s="1">
        <f t="shared" si="806"/>
        <v>231.39081198893317</v>
      </c>
      <c r="P8576" s="1">
        <f t="shared" si="807"/>
        <v>292.35750757671519</v>
      </c>
      <c r="Q8576" s="6">
        <f t="shared" si="802"/>
        <v>172.35750757671519</v>
      </c>
      <c r="R8576" s="1">
        <f>AVERAGE($Q$4:Q8576)</f>
        <v>15.99184200735545</v>
      </c>
      <c r="S8576" s="1">
        <f>STDEV($R$4:R8576)</f>
        <v>1.2413303598735821</v>
      </c>
      <c r="T8576" s="1">
        <f t="shared" si="804"/>
        <v>15.969789995249666</v>
      </c>
      <c r="U8576" s="1">
        <f t="shared" si="805"/>
        <v>16.013894019461233</v>
      </c>
    </row>
    <row r="8577" spans="5:21" x14ac:dyDescent="0.2">
      <c r="E8577" s="1">
        <v>8574</v>
      </c>
      <c r="F8577" s="9">
        <v>-1.0961980478896294</v>
      </c>
      <c r="G8577" s="9">
        <v>-1.3299268175614998</v>
      </c>
      <c r="H8577" s="9">
        <v>-0.25189820007653907</v>
      </c>
      <c r="I8577" s="9">
        <v>-0.80721747508505359</v>
      </c>
      <c r="J8577" s="9">
        <v>0.28870545065728948</v>
      </c>
      <c r="K8577" s="4">
        <f t="shared" si="803"/>
        <v>100</v>
      </c>
      <c r="L8577" s="1">
        <f t="shared" si="806"/>
        <v>80.312925763441385</v>
      </c>
      <c r="M8577" s="1">
        <f t="shared" si="806"/>
        <v>61.555869704322504</v>
      </c>
      <c r="N8577" s="1">
        <f t="shared" si="806"/>
        <v>58.531529384264935</v>
      </c>
      <c r="O8577" s="1">
        <f t="shared" si="806"/>
        <v>49.805333558570531</v>
      </c>
      <c r="P8577" s="1">
        <f t="shared" si="807"/>
        <v>52.765795484485345</v>
      </c>
      <c r="Q8577" s="6">
        <f t="shared" si="802"/>
        <v>0</v>
      </c>
      <c r="R8577" s="1">
        <f>AVERAGE($Q$4:Q8577)</f>
        <v>15.989976852001197</v>
      </c>
      <c r="S8577" s="1">
        <f>STDEV($R$4:R8577)</f>
        <v>1.2412684428987171</v>
      </c>
      <c r="T8577" s="1">
        <f t="shared" si="804"/>
        <v>15.967927225794345</v>
      </c>
      <c r="U8577" s="1">
        <f t="shared" si="805"/>
        <v>16.01202647820805</v>
      </c>
    </row>
    <row r="8578" spans="5:21" x14ac:dyDescent="0.2">
      <c r="E8578" s="1">
        <v>8575</v>
      </c>
      <c r="F8578" s="9">
        <v>0.58189471019431949</v>
      </c>
      <c r="G8578" s="9">
        <v>0.47819412429817021</v>
      </c>
      <c r="H8578" s="9">
        <v>0.46873310566297732</v>
      </c>
      <c r="I8578" s="9">
        <v>1.9928484107367694</v>
      </c>
      <c r="J8578" s="9">
        <v>-1.25799033412477</v>
      </c>
      <c r="K8578" s="4">
        <f t="shared" si="803"/>
        <v>100</v>
      </c>
      <c r="L8578" s="1">
        <f t="shared" si="806"/>
        <v>112.34215031183201</v>
      </c>
      <c r="M8578" s="1">
        <f t="shared" si="806"/>
        <v>123.61698477876104</v>
      </c>
      <c r="N8578" s="1">
        <f t="shared" si="806"/>
        <v>135.76623873527822</v>
      </c>
      <c r="O8578" s="1">
        <f t="shared" si="806"/>
        <v>202.24993937110949</v>
      </c>
      <c r="P8578" s="1">
        <f t="shared" si="807"/>
        <v>157.26089682145926</v>
      </c>
      <c r="Q8578" s="6">
        <f t="shared" si="802"/>
        <v>37.260896821459255</v>
      </c>
      <c r="R8578" s="1">
        <f>AVERAGE($Q$4:Q8578)</f>
        <v>15.992457425758568</v>
      </c>
      <c r="S8578" s="1">
        <f>STDEV($R$4:R8578)</f>
        <v>1.2412064250454249</v>
      </c>
      <c r="T8578" s="1">
        <f t="shared" si="804"/>
        <v>15.970410186889287</v>
      </c>
      <c r="U8578" s="1">
        <f t="shared" si="805"/>
        <v>16.01450466462785</v>
      </c>
    </row>
    <row r="8579" spans="5:21" x14ac:dyDescent="0.2">
      <c r="E8579" s="1">
        <v>8576</v>
      </c>
      <c r="F8579" s="9">
        <v>-0.68491317506413907</v>
      </c>
      <c r="G8579" s="9">
        <v>-0.60274487623246387</v>
      </c>
      <c r="H8579" s="9">
        <v>-2.2968197299633175</v>
      </c>
      <c r="I8579" s="9">
        <v>0.70790974859846756</v>
      </c>
      <c r="J8579" s="9">
        <v>0.57893203120329417</v>
      </c>
      <c r="K8579" s="4">
        <f t="shared" si="803"/>
        <v>100</v>
      </c>
      <c r="L8579" s="1">
        <f t="shared" si="806"/>
        <v>87.19853680153696</v>
      </c>
      <c r="M8579" s="1">
        <f t="shared" si="806"/>
        <v>77.29571925500062</v>
      </c>
      <c r="N8579" s="1">
        <f t="shared" si="806"/>
        <v>48.826569894162773</v>
      </c>
      <c r="O8579" s="1">
        <f t="shared" si="806"/>
        <v>56.252842855220038</v>
      </c>
      <c r="P8579" s="1">
        <f t="shared" si="807"/>
        <v>63.15821867999761</v>
      </c>
      <c r="Q8579" s="6">
        <f t="shared" si="802"/>
        <v>0</v>
      </c>
      <c r="R8579" s="1">
        <f>AVERAGE($Q$4:Q8579)</f>
        <v>15.990592633614705</v>
      </c>
      <c r="S8579" s="1">
        <f>STDEV($R$4:R8579)</f>
        <v>1.2411444986066724</v>
      </c>
      <c r="T8579" s="1">
        <f t="shared" si="804"/>
        <v>15.968547780105972</v>
      </c>
      <c r="U8579" s="1">
        <f t="shared" si="805"/>
        <v>16.012637487123438</v>
      </c>
    </row>
    <row r="8580" spans="5:21" x14ac:dyDescent="0.2">
      <c r="E8580" s="1">
        <v>8577</v>
      </c>
      <c r="F8580" s="9">
        <v>1.2661462278629187</v>
      </c>
      <c r="G8580" s="9">
        <v>-0.23126290216168854</v>
      </c>
      <c r="H8580" s="9">
        <v>0.22726908355252817</v>
      </c>
      <c r="I8580" s="9">
        <v>-0.45768274503643624</v>
      </c>
      <c r="J8580" s="9">
        <v>0.19447043086984195</v>
      </c>
      <c r="K8580" s="4">
        <f t="shared" si="803"/>
        <v>100</v>
      </c>
      <c r="L8580" s="1">
        <f t="shared" si="806"/>
        <v>128.81785522178433</v>
      </c>
      <c r="M8580" s="1">
        <f t="shared" si="806"/>
        <v>122.99538706448101</v>
      </c>
      <c r="N8580" s="1">
        <f t="shared" si="806"/>
        <v>128.71500127577792</v>
      </c>
      <c r="O8580" s="1">
        <f t="shared" si="806"/>
        <v>117.45603799269158</v>
      </c>
      <c r="P8580" s="1">
        <f t="shared" si="807"/>
        <v>122.11438714438844</v>
      </c>
      <c r="Q8580" s="6">
        <f t="shared" ref="Q8580:Q8643" si="808">MAX(P8580-strike,0)</f>
        <v>2.114387144388445</v>
      </c>
      <c r="R8580" s="1">
        <f>AVERAGE($Q$4:Q8580)</f>
        <v>15.988974794569675</v>
      </c>
      <c r="S8580" s="1">
        <f>STDEV($R$4:R8580)</f>
        <v>1.2410826528808254</v>
      </c>
      <c r="T8580" s="1">
        <f t="shared" si="804"/>
        <v>15.966932324634916</v>
      </c>
      <c r="U8580" s="1">
        <f t="shared" si="805"/>
        <v>16.011017264504435</v>
      </c>
    </row>
    <row r="8581" spans="5:21" x14ac:dyDescent="0.2">
      <c r="E8581" s="1">
        <v>8578</v>
      </c>
      <c r="F8581" s="9">
        <v>-0.66197912929055747</v>
      </c>
      <c r="G8581" s="9">
        <v>1.0288977136951871</v>
      </c>
      <c r="H8581" s="9">
        <v>-0.51003667067561764</v>
      </c>
      <c r="I8581" s="9">
        <v>-0.3843399554170901</v>
      </c>
      <c r="J8581" s="9">
        <v>0.14536567505274434</v>
      </c>
      <c r="K8581" s="4">
        <f t="shared" ref="K8581:K8644" si="809">$C$6</f>
        <v>100</v>
      </c>
      <c r="L8581" s="1">
        <f t="shared" si="806"/>
        <v>87.599418529566591</v>
      </c>
      <c r="M8581" s="1">
        <f t="shared" si="806"/>
        <v>107.61433920857286</v>
      </c>
      <c r="N8581" s="1">
        <f t="shared" si="806"/>
        <v>97.178215767880886</v>
      </c>
      <c r="O8581" s="1">
        <f t="shared" si="806"/>
        <v>89.988202432123245</v>
      </c>
      <c r="P8581" s="1">
        <f t="shared" si="807"/>
        <v>92.642843983851748</v>
      </c>
      <c r="Q8581" s="6">
        <f t="shared" si="808"/>
        <v>0</v>
      </c>
      <c r="R8581" s="1">
        <f>AVERAGE($Q$4:Q8581)</f>
        <v>15.987110843206354</v>
      </c>
      <c r="S8581" s="1">
        <f>STDEV($R$4:R8581)</f>
        <v>1.2410208990511511</v>
      </c>
      <c r="T8581" s="1">
        <f t="shared" ref="T8581:T8644" si="810">R8581 - $C$11*S8581/SQRT(E8581)</f>
        <v>15.965070754860735</v>
      </c>
      <c r="U8581" s="1">
        <f t="shared" ref="U8581:U8644" si="811">R8581 + $C$11*S8581/SQRT(E8581)</f>
        <v>16.009150931551972</v>
      </c>
    </row>
    <row r="8582" spans="5:21" x14ac:dyDescent="0.2">
      <c r="E8582" s="1">
        <v>8579</v>
      </c>
      <c r="F8582" s="9">
        <v>0.70350097303162329</v>
      </c>
      <c r="G8582" s="9">
        <v>0.44179842006997205</v>
      </c>
      <c r="H8582" s="9">
        <v>-0.99297039923840202</v>
      </c>
      <c r="I8582" s="9">
        <v>-0.82200131146237254</v>
      </c>
      <c r="J8582" s="9">
        <v>-5.5201780924107879E-2</v>
      </c>
      <c r="K8582" s="4">
        <f t="shared" si="809"/>
        <v>100</v>
      </c>
      <c r="L8582" s="1">
        <f t="shared" si="806"/>
        <v>115.10794964066054</v>
      </c>
      <c r="M8582" s="1">
        <f t="shared" si="806"/>
        <v>125.74173291705172</v>
      </c>
      <c r="N8582" s="1">
        <f t="shared" si="806"/>
        <v>103.09346302161369</v>
      </c>
      <c r="O8582" s="1">
        <f t="shared" si="806"/>
        <v>87.464738403599114</v>
      </c>
      <c r="P8582" s="1">
        <f t="shared" si="807"/>
        <v>86.50440749017946</v>
      </c>
      <c r="Q8582" s="6">
        <f t="shared" si="808"/>
        <v>0</v>
      </c>
      <c r="R8582" s="1">
        <f>AVERAGE($Q$4:Q8582)</f>
        <v>15.985247326381176</v>
      </c>
      <c r="S8582" s="1">
        <f>STDEV($R$4:R8582)</f>
        <v>1.240959237376845</v>
      </c>
      <c r="T8582" s="1">
        <f t="shared" si="810"/>
        <v>15.963209617635645</v>
      </c>
      <c r="U8582" s="1">
        <f t="shared" si="811"/>
        <v>16.007285035126706</v>
      </c>
    </row>
    <row r="8583" spans="5:21" x14ac:dyDescent="0.2">
      <c r="E8583" s="1">
        <v>8580</v>
      </c>
      <c r="F8583" s="9">
        <v>0.15568502931273542</v>
      </c>
      <c r="G8583" s="9">
        <v>-0.97036718216259032</v>
      </c>
      <c r="H8583" s="9">
        <v>0.88154365585069172</v>
      </c>
      <c r="I8583" s="9">
        <v>-0.57781335272011347</v>
      </c>
      <c r="J8583" s="9">
        <v>-0.12383679859340191</v>
      </c>
      <c r="K8583" s="4">
        <f t="shared" si="809"/>
        <v>100</v>
      </c>
      <c r="L8583" s="1">
        <f t="shared" si="806"/>
        <v>103.16268331289338</v>
      </c>
      <c r="M8583" s="1">
        <f t="shared" si="806"/>
        <v>84.964519815886163</v>
      </c>
      <c r="N8583" s="1">
        <f t="shared" si="806"/>
        <v>101.34621096833621</v>
      </c>
      <c r="O8583" s="1">
        <f t="shared" si="806"/>
        <v>90.285765834600625</v>
      </c>
      <c r="P8583" s="1">
        <f t="shared" si="807"/>
        <v>88.077090229356429</v>
      </c>
      <c r="Q8583" s="6">
        <f t="shared" si="808"/>
        <v>0</v>
      </c>
      <c r="R8583" s="1">
        <f>AVERAGE($Q$4:Q8583)</f>
        <v>15.983384243942204</v>
      </c>
      <c r="S8583" s="1">
        <f>STDEV($R$4:R8583)</f>
        <v>1.2408976681167054</v>
      </c>
      <c r="T8583" s="1">
        <f t="shared" si="810"/>
        <v>15.9613489128035</v>
      </c>
      <c r="U8583" s="1">
        <f t="shared" si="811"/>
        <v>16.005419575080911</v>
      </c>
    </row>
    <row r="8584" spans="5:21" x14ac:dyDescent="0.2">
      <c r="E8584" s="1">
        <v>8581</v>
      </c>
      <c r="F8584" s="9">
        <v>-0.56504632084397599</v>
      </c>
      <c r="G8584" s="9">
        <v>-1.0204576028627343</v>
      </c>
      <c r="H8584" s="9">
        <v>-0.93706148618366569</v>
      </c>
      <c r="I8584" s="9">
        <v>6.8912413553334773E-2</v>
      </c>
      <c r="J8584" s="9">
        <v>-0.84550038081943057</v>
      </c>
      <c r="K8584" s="4">
        <f t="shared" si="809"/>
        <v>100</v>
      </c>
      <c r="L8584" s="1">
        <f t="shared" si="806"/>
        <v>89.314238585586779</v>
      </c>
      <c r="M8584" s="1">
        <f t="shared" si="806"/>
        <v>72.82573541978438</v>
      </c>
      <c r="N8584" s="1">
        <f t="shared" si="806"/>
        <v>60.379950472197621</v>
      </c>
      <c r="O8584" s="1">
        <f t="shared" si="806"/>
        <v>61.217897325223454</v>
      </c>
      <c r="P8584" s="1">
        <f t="shared" si="807"/>
        <v>51.693885753068834</v>
      </c>
      <c r="Q8584" s="6">
        <f t="shared" si="808"/>
        <v>0</v>
      </c>
      <c r="R8584" s="1">
        <f>AVERAGE($Q$4:Q8584)</f>
        <v>15.981521595737572</v>
      </c>
      <c r="S8584" s="1">
        <f>STDEV($R$4:R8584)</f>
        <v>1.2408361915291271</v>
      </c>
      <c r="T8584" s="1">
        <f t="shared" si="810"/>
        <v>15.959488640208226</v>
      </c>
      <c r="U8584" s="1">
        <f t="shared" si="811"/>
        <v>16.003554551266916</v>
      </c>
    </row>
    <row r="8585" spans="5:21" x14ac:dyDescent="0.2">
      <c r="E8585" s="1">
        <v>8582</v>
      </c>
      <c r="F8585" s="9">
        <v>-0.9111454346566461</v>
      </c>
      <c r="G8585" s="9">
        <v>1.301364136452321</v>
      </c>
      <c r="H8585" s="9">
        <v>-2.8338399715721607</v>
      </c>
      <c r="I8585" s="9">
        <v>0.3966511030739639</v>
      </c>
      <c r="J8585" s="9">
        <v>1.4497072697849944</v>
      </c>
      <c r="K8585" s="4">
        <f t="shared" si="809"/>
        <v>100</v>
      </c>
      <c r="L8585" s="1">
        <f t="shared" si="806"/>
        <v>83.341039511507915</v>
      </c>
      <c r="M8585" s="1">
        <f t="shared" si="806"/>
        <v>108.11699483976697</v>
      </c>
      <c r="N8585" s="1">
        <f t="shared" si="806"/>
        <v>61.340844862904177</v>
      </c>
      <c r="O8585" s="1">
        <f t="shared" si="806"/>
        <v>66.405252193080628</v>
      </c>
      <c r="P8585" s="1">
        <f t="shared" si="807"/>
        <v>88.74060881650864</v>
      </c>
      <c r="Q8585" s="6">
        <f t="shared" si="808"/>
        <v>0</v>
      </c>
      <c r="R8585" s="1">
        <f>AVERAGE($Q$4:Q8585)</f>
        <v>15.979659381615486</v>
      </c>
      <c r="S8585" s="1">
        <f>STDEV($R$4:R8585)</f>
        <v>1.2407748078721241</v>
      </c>
      <c r="T8585" s="1">
        <f t="shared" si="810"/>
        <v>15.957628799693842</v>
      </c>
      <c r="U8585" s="1">
        <f t="shared" si="811"/>
        <v>16.001689963537132</v>
      </c>
    </row>
    <row r="8586" spans="5:21" x14ac:dyDescent="0.2">
      <c r="E8586" s="1">
        <v>8583</v>
      </c>
      <c r="F8586" s="9">
        <v>1.7423644749214873E-2</v>
      </c>
      <c r="G8586" s="9">
        <v>-0.45441311158356257</v>
      </c>
      <c r="H8586" s="9">
        <v>-0.4205912773613818</v>
      </c>
      <c r="I8586" s="9">
        <v>-0.21577761799562722</v>
      </c>
      <c r="J8586" s="9">
        <v>1.0539861250435933</v>
      </c>
      <c r="K8586" s="4">
        <f t="shared" si="809"/>
        <v>100</v>
      </c>
      <c r="L8586" s="1">
        <f t="shared" si="806"/>
        <v>100.3490807676624</v>
      </c>
      <c r="M8586" s="1">
        <f t="shared" si="806"/>
        <v>91.631242845137606</v>
      </c>
      <c r="N8586" s="1">
        <f t="shared" si="806"/>
        <v>84.238666434344154</v>
      </c>
      <c r="O8586" s="1">
        <f t="shared" si="806"/>
        <v>80.680629343874685</v>
      </c>
      <c r="P8586" s="1">
        <f t="shared" si="807"/>
        <v>99.613304855782829</v>
      </c>
      <c r="Q8586" s="6">
        <f t="shared" si="808"/>
        <v>0</v>
      </c>
      <c r="R8586" s="1">
        <f>AVERAGE($Q$4:Q8586)</f>
        <v>15.977797601424223</v>
      </c>
      <c r="S8586" s="1">
        <f>STDEV($R$4:R8586)</f>
        <v>1.2407135174033104</v>
      </c>
      <c r="T8586" s="1">
        <f t="shared" si="810"/>
        <v>15.955769391104431</v>
      </c>
      <c r="U8586" s="1">
        <f t="shared" si="811"/>
        <v>15.999825811744016</v>
      </c>
    </row>
    <row r="8587" spans="5:21" x14ac:dyDescent="0.2">
      <c r="E8587" s="1">
        <v>8584</v>
      </c>
      <c r="F8587" s="9">
        <v>-1.2110331226722337</v>
      </c>
      <c r="G8587" s="9">
        <v>-0.80315658124163747</v>
      </c>
      <c r="H8587" s="9">
        <v>-0.51613824325613678</v>
      </c>
      <c r="I8587" s="9">
        <v>-2.843876245606225E-2</v>
      </c>
      <c r="J8587" s="9">
        <v>0.99577391665661708</v>
      </c>
      <c r="K8587" s="4">
        <f t="shared" si="809"/>
        <v>100</v>
      </c>
      <c r="L8587" s="1">
        <f t="shared" si="806"/>
        <v>78.489398244194987</v>
      </c>
      <c r="M8587" s="1">
        <f t="shared" si="806"/>
        <v>66.842041423571715</v>
      </c>
      <c r="N8587" s="1">
        <f t="shared" si="806"/>
        <v>60.286282877534376</v>
      </c>
      <c r="O8587" s="1">
        <f t="shared" si="806"/>
        <v>59.944362722293441</v>
      </c>
      <c r="P8587" s="1">
        <f t="shared" si="807"/>
        <v>73.154352549225038</v>
      </c>
      <c r="Q8587" s="6">
        <f t="shared" si="808"/>
        <v>0</v>
      </c>
      <c r="R8587" s="1">
        <f>AVERAGE($Q$4:Q8587)</f>
        <v>15.975936255012128</v>
      </c>
      <c r="S8587" s="1">
        <f>STDEV($R$4:R8587)</f>
        <v>1.2406523203798863</v>
      </c>
      <c r="T8587" s="1">
        <f t="shared" si="810"/>
        <v>15.953910414284165</v>
      </c>
      <c r="U8587" s="1">
        <f t="shared" si="811"/>
        <v>15.997962095740091</v>
      </c>
    </row>
    <row r="8588" spans="5:21" x14ac:dyDescent="0.2">
      <c r="E8588" s="1">
        <v>8585</v>
      </c>
      <c r="F8588" s="9">
        <v>-0.66333541326457635</v>
      </c>
      <c r="G8588" s="9">
        <v>0.11956899470533244</v>
      </c>
      <c r="H8588" s="9">
        <v>-0.51089386943203863</v>
      </c>
      <c r="I8588" s="9">
        <v>-0.51156916924810503</v>
      </c>
      <c r="J8588" s="9">
        <v>-0.43666432247846387</v>
      </c>
      <c r="K8588" s="4">
        <f t="shared" si="809"/>
        <v>100</v>
      </c>
      <c r="L8588" s="1">
        <f t="shared" si="806"/>
        <v>87.575659814571722</v>
      </c>
      <c r="M8588" s="1">
        <f t="shared" si="806"/>
        <v>89.695168279206669</v>
      </c>
      <c r="N8588" s="1">
        <f t="shared" si="806"/>
        <v>80.98290867453197</v>
      </c>
      <c r="O8588" s="1">
        <f t="shared" si="806"/>
        <v>73.107012657394549</v>
      </c>
      <c r="P8588" s="1">
        <f t="shared" si="807"/>
        <v>66.993220656792644</v>
      </c>
      <c r="Q8588" s="6">
        <f t="shared" si="808"/>
        <v>0</v>
      </c>
      <c r="R8588" s="1">
        <f>AVERAGE($Q$4:Q8588)</f>
        <v>15.974075342227618</v>
      </c>
      <c r="S8588" s="1">
        <f>STDEV($R$4:R8588)</f>
        <v>1.2405912170586868</v>
      </c>
      <c r="T8588" s="1">
        <f t="shared" si="810"/>
        <v>15.952051869077286</v>
      </c>
      <c r="U8588" s="1">
        <f t="shared" si="811"/>
        <v>15.99609881537795</v>
      </c>
    </row>
    <row r="8589" spans="5:21" x14ac:dyDescent="0.2">
      <c r="E8589" s="1">
        <v>8586</v>
      </c>
      <c r="F8589" s="9">
        <v>-1.3084809324936941</v>
      </c>
      <c r="G8589" s="9">
        <v>0.33126525522675365</v>
      </c>
      <c r="H8589" s="9">
        <v>0.44586499825527426</v>
      </c>
      <c r="I8589" s="9">
        <v>1.1183715287188534</v>
      </c>
      <c r="J8589" s="9">
        <v>-0.12661757864407264</v>
      </c>
      <c r="K8589" s="4">
        <f t="shared" si="809"/>
        <v>100</v>
      </c>
      <c r="L8589" s="1">
        <f t="shared" si="806"/>
        <v>76.974484706349514</v>
      </c>
      <c r="M8589" s="1">
        <f t="shared" si="806"/>
        <v>82.247011162444679</v>
      </c>
      <c r="N8589" s="1">
        <f t="shared" si="806"/>
        <v>89.918171409103834</v>
      </c>
      <c r="O8589" s="1">
        <f t="shared" si="806"/>
        <v>112.45738568013066</v>
      </c>
      <c r="P8589" s="1">
        <f t="shared" si="807"/>
        <v>109.64532520883674</v>
      </c>
      <c r="Q8589" s="6">
        <f t="shared" si="808"/>
        <v>0</v>
      </c>
      <c r="R8589" s="1">
        <f>AVERAGE($Q$4:Q8589)</f>
        <v>15.972214862919182</v>
      </c>
      <c r="S8589" s="1">
        <f>STDEV($R$4:R8589)</f>
        <v>1.2405302076961155</v>
      </c>
      <c r="T8589" s="1">
        <f t="shared" si="810"/>
        <v>15.950193755328124</v>
      </c>
      <c r="U8589" s="1">
        <f t="shared" si="811"/>
        <v>15.994235970510241</v>
      </c>
    </row>
    <row r="8590" spans="5:21" x14ac:dyDescent="0.2">
      <c r="E8590" s="1">
        <v>8587</v>
      </c>
      <c r="F8590" s="9">
        <v>0.81274265539832413</v>
      </c>
      <c r="G8590" s="9">
        <v>-1.4502620615530759</v>
      </c>
      <c r="H8590" s="9">
        <v>-0.86004774857428856</v>
      </c>
      <c r="I8590" s="9">
        <v>-0.32979642128339037</v>
      </c>
      <c r="J8590" s="9">
        <v>0.39228211790032219</v>
      </c>
      <c r="K8590" s="4">
        <f t="shared" si="809"/>
        <v>100</v>
      </c>
      <c r="L8590" s="1">
        <f t="shared" si="806"/>
        <v>117.65054141412013</v>
      </c>
      <c r="M8590" s="1">
        <f t="shared" si="806"/>
        <v>88.028999921880043</v>
      </c>
      <c r="N8590" s="1">
        <f t="shared" si="806"/>
        <v>74.11787676110589</v>
      </c>
      <c r="O8590" s="1">
        <f t="shared" si="806"/>
        <v>69.386857111784821</v>
      </c>
      <c r="P8590" s="1">
        <f t="shared" si="807"/>
        <v>75.049950188295725</v>
      </c>
      <c r="Q8590" s="6">
        <f t="shared" si="808"/>
        <v>0</v>
      </c>
      <c r="R8590" s="1">
        <f>AVERAGE($Q$4:Q8590)</f>
        <v>15.97035481693538</v>
      </c>
      <c r="S8590" s="1">
        <f>STDEV($R$4:R8590)</f>
        <v>1.2404692925482224</v>
      </c>
      <c r="T8590" s="1">
        <f t="shared" si="810"/>
        <v>15.94833607288108</v>
      </c>
      <c r="U8590" s="1">
        <f t="shared" si="811"/>
        <v>15.99237356098968</v>
      </c>
    </row>
    <row r="8591" spans="5:21" x14ac:dyDescent="0.2">
      <c r="E8591" s="1">
        <v>8588</v>
      </c>
      <c r="F8591" s="9">
        <v>0.95174755188054405</v>
      </c>
      <c r="G8591" s="9">
        <v>2.8849171940237284E-2</v>
      </c>
      <c r="H8591" s="9">
        <v>1.3277099242259283</v>
      </c>
      <c r="I8591" s="9">
        <v>-0.12181772035546601</v>
      </c>
      <c r="J8591" s="9">
        <v>0.60577804106287658</v>
      </c>
      <c r="K8591" s="4">
        <f t="shared" si="809"/>
        <v>100</v>
      </c>
      <c r="L8591" s="1">
        <f t="shared" si="806"/>
        <v>120.96723168069994</v>
      </c>
      <c r="M8591" s="1">
        <f t="shared" si="806"/>
        <v>121.66721001148692</v>
      </c>
      <c r="N8591" s="1">
        <f t="shared" si="806"/>
        <v>158.6707841255047</v>
      </c>
      <c r="O8591" s="1">
        <f t="shared" si="806"/>
        <v>154.85171344131848</v>
      </c>
      <c r="P8591" s="1">
        <f t="shared" si="807"/>
        <v>174.79669919842095</v>
      </c>
      <c r="Q8591" s="6">
        <f t="shared" si="808"/>
        <v>54.796699198420953</v>
      </c>
      <c r="R8591" s="1">
        <f>AVERAGE($Q$4:Q8591)</f>
        <v>15.974875816514036</v>
      </c>
      <c r="S8591" s="1">
        <f>STDEV($R$4:R8591)</f>
        <v>1.2404081784510281</v>
      </c>
      <c r="T8591" s="1">
        <f t="shared" si="810"/>
        <v>15.952859439177827</v>
      </c>
      <c r="U8591" s="1">
        <f t="shared" si="811"/>
        <v>15.996892193850245</v>
      </c>
    </row>
    <row r="8592" spans="5:21" x14ac:dyDescent="0.2">
      <c r="E8592" s="1">
        <v>8589</v>
      </c>
      <c r="F8592" s="9">
        <v>1.5317800716729835</v>
      </c>
      <c r="G8592" s="9">
        <v>0.56610133469803259</v>
      </c>
      <c r="H8592" s="9">
        <v>1.1423549040046055</v>
      </c>
      <c r="I8592" s="9">
        <v>-0.41420776142331306</v>
      </c>
      <c r="J8592" s="9">
        <v>0.36478013498708606</v>
      </c>
      <c r="K8592" s="4">
        <f t="shared" si="809"/>
        <v>100</v>
      </c>
      <c r="L8592" s="1">
        <f t="shared" si="806"/>
        <v>135.84658537849188</v>
      </c>
      <c r="M8592" s="1">
        <f t="shared" si="806"/>
        <v>152.13168086129116</v>
      </c>
      <c r="N8592" s="1">
        <f t="shared" si="806"/>
        <v>191.18039295705225</v>
      </c>
      <c r="O8592" s="1">
        <f t="shared" si="806"/>
        <v>175.98097555859314</v>
      </c>
      <c r="P8592" s="1">
        <f t="shared" si="807"/>
        <v>189.29978506146122</v>
      </c>
      <c r="Q8592" s="6">
        <f t="shared" si="808"/>
        <v>69.299785061461222</v>
      </c>
      <c r="R8592" s="1">
        <f>AVERAGE($Q$4:Q8592)</f>
        <v>15.981084328476422</v>
      </c>
      <c r="S8592" s="1">
        <f>STDEV($R$4:R8592)</f>
        <v>1.2403467912026169</v>
      </c>
      <c r="T8592" s="1">
        <f t="shared" si="810"/>
        <v>15.959070322356073</v>
      </c>
      <c r="U8592" s="1">
        <f t="shared" si="811"/>
        <v>16.003098334596771</v>
      </c>
    </row>
    <row r="8593" spans="5:21" x14ac:dyDescent="0.2">
      <c r="E8593" s="1">
        <v>8590</v>
      </c>
      <c r="F8593" s="9">
        <v>-0.89655259216669947</v>
      </c>
      <c r="G8593" s="9">
        <v>1.5059231373015791</v>
      </c>
      <c r="H8593" s="9">
        <v>-2.6626366889104247</v>
      </c>
      <c r="I8593" s="9">
        <v>-1.0332814781577326</v>
      </c>
      <c r="J8593" s="9">
        <v>-0.19677372620208189</v>
      </c>
      <c r="K8593" s="4">
        <f t="shared" si="809"/>
        <v>100</v>
      </c>
      <c r="L8593" s="1">
        <f t="shared" si="806"/>
        <v>83.584631340825155</v>
      </c>
      <c r="M8593" s="1">
        <f t="shared" si="806"/>
        <v>112.96118848892668</v>
      </c>
      <c r="N8593" s="1">
        <f t="shared" si="806"/>
        <v>66.321687627114045</v>
      </c>
      <c r="O8593" s="1">
        <f t="shared" si="806"/>
        <v>53.93937127308287</v>
      </c>
      <c r="P8593" s="1">
        <f t="shared" si="807"/>
        <v>51.857828991394577</v>
      </c>
      <c r="Q8593" s="6">
        <f t="shared" si="808"/>
        <v>0</v>
      </c>
      <c r="R8593" s="1">
        <f>AVERAGE($Q$4:Q8593)</f>
        <v>15.979223899567401</v>
      </c>
      <c r="S8593" s="1">
        <f>STDEV($R$4:R8593)</f>
        <v>1.2402854967334067</v>
      </c>
      <c r="T8593" s="1">
        <f t="shared" si="810"/>
        <v>15.95721226266568</v>
      </c>
      <c r="U8593" s="1">
        <f t="shared" si="811"/>
        <v>16.001235536469121</v>
      </c>
    </row>
    <row r="8594" spans="5:21" x14ac:dyDescent="0.2">
      <c r="E8594" s="1">
        <v>8591</v>
      </c>
      <c r="F8594" s="9">
        <v>0.23861502995714545</v>
      </c>
      <c r="G8594" s="9">
        <v>-0.35418906918494031</v>
      </c>
      <c r="H8594" s="9">
        <v>-0.27381474865251221</v>
      </c>
      <c r="I8594" s="9">
        <v>-0.67469272835296579</v>
      </c>
      <c r="J8594" s="9">
        <v>0.41353132473886944</v>
      </c>
      <c r="K8594" s="4">
        <f t="shared" si="809"/>
        <v>100</v>
      </c>
      <c r="L8594" s="1">
        <f t="shared" si="806"/>
        <v>104.88800815844277</v>
      </c>
      <c r="M8594" s="1">
        <f t="shared" si="806"/>
        <v>97.715029281329393</v>
      </c>
      <c r="N8594" s="1">
        <f t="shared" si="806"/>
        <v>92.507750334834753</v>
      </c>
      <c r="O8594" s="1">
        <f t="shared" si="806"/>
        <v>80.830460651133748</v>
      </c>
      <c r="P8594" s="1">
        <f t="shared" si="807"/>
        <v>87.799881210907031</v>
      </c>
      <c r="Q8594" s="6">
        <f t="shared" si="808"/>
        <v>0</v>
      </c>
      <c r="R8594" s="1">
        <f>AVERAGE($Q$4:Q8594)</f>
        <v>15.977363903769524</v>
      </c>
      <c r="S8594" s="1">
        <f>STDEV($R$4:R8594)</f>
        <v>1.2402242953003866</v>
      </c>
      <c r="T8594" s="1">
        <f t="shared" si="810"/>
        <v>15.955354634085023</v>
      </c>
      <c r="U8594" s="1">
        <f t="shared" si="811"/>
        <v>15.999373173454025</v>
      </c>
    </row>
    <row r="8595" spans="5:21" x14ac:dyDescent="0.2">
      <c r="E8595" s="1">
        <v>8592</v>
      </c>
      <c r="F8595" s="9">
        <v>-0.85092324297875166</v>
      </c>
      <c r="G8595" s="9">
        <v>0.83851546150981449</v>
      </c>
      <c r="H8595" s="9">
        <v>1.8431364878779277</v>
      </c>
      <c r="I8595" s="9">
        <v>-0.91499259724514559</v>
      </c>
      <c r="J8595" s="9">
        <v>1.2812188288080506</v>
      </c>
      <c r="K8595" s="4">
        <f t="shared" si="809"/>
        <v>100</v>
      </c>
      <c r="L8595" s="1">
        <f t="shared" si="806"/>
        <v>84.350904945424972</v>
      </c>
      <c r="M8595" s="1">
        <f t="shared" si="806"/>
        <v>99.752152022165717</v>
      </c>
      <c r="N8595" s="1">
        <f t="shared" si="806"/>
        <v>144.21654103745604</v>
      </c>
      <c r="O8595" s="1">
        <f t="shared" si="806"/>
        <v>120.09912071928292</v>
      </c>
      <c r="P8595" s="1">
        <f t="shared" si="807"/>
        <v>155.17618884410538</v>
      </c>
      <c r="Q8595" s="6">
        <f t="shared" si="808"/>
        <v>35.176188844105383</v>
      </c>
      <c r="R8595" s="1">
        <f>AVERAGE($Q$4:Q8595)</f>
        <v>15.979598403878969</v>
      </c>
      <c r="S8595" s="1">
        <f>STDEV($R$4:R8595)</f>
        <v>1.2401630012807772</v>
      </c>
      <c r="T8595" s="1">
        <f t="shared" si="810"/>
        <v>15.957591502704576</v>
      </c>
      <c r="U8595" s="1">
        <f t="shared" si="811"/>
        <v>16.001605305053364</v>
      </c>
    </row>
    <row r="8596" spans="5:21" x14ac:dyDescent="0.2">
      <c r="E8596" s="1">
        <v>8593</v>
      </c>
      <c r="F8596" s="9">
        <v>-0.4700541467173025</v>
      </c>
      <c r="G8596" s="9">
        <v>-1.3579528967966326</v>
      </c>
      <c r="H8596" s="9">
        <v>-0.71820750235929154</v>
      </c>
      <c r="I8596" s="9">
        <v>0.62685103330295533</v>
      </c>
      <c r="J8596" s="9">
        <v>0.79310211731353775</v>
      </c>
      <c r="K8596" s="4">
        <f t="shared" si="809"/>
        <v>100</v>
      </c>
      <c r="L8596" s="1">
        <f t="shared" si="806"/>
        <v>91.027290452946488</v>
      </c>
      <c r="M8596" s="1">
        <f t="shared" si="806"/>
        <v>69.37792804883675</v>
      </c>
      <c r="N8596" s="1">
        <f t="shared" si="806"/>
        <v>60.095038064707516</v>
      </c>
      <c r="O8596" s="1">
        <f t="shared" si="806"/>
        <v>68.12181390168081</v>
      </c>
      <c r="P8596" s="1">
        <f t="shared" si="807"/>
        <v>79.831479525375727</v>
      </c>
      <c r="Q8596" s="6">
        <f t="shared" si="808"/>
        <v>0</v>
      </c>
      <c r="R8596" s="1">
        <f>AVERAGE($Q$4:Q8596)</f>
        <v>15.977738797408133</v>
      </c>
      <c r="S8596" s="1">
        <f>STDEV($R$4:R8596)</f>
        <v>1.2401018001857771</v>
      </c>
      <c r="T8596" s="1">
        <f t="shared" si="810"/>
        <v>15.95573426274481</v>
      </c>
      <c r="U8596" s="1">
        <f t="shared" si="811"/>
        <v>15.999743332071455</v>
      </c>
    </row>
    <row r="8597" spans="5:21" x14ac:dyDescent="0.2">
      <c r="E8597" s="1">
        <v>8594</v>
      </c>
      <c r="F8597" s="9">
        <v>0.45177785068517551</v>
      </c>
      <c r="G8597" s="9">
        <v>0.58093974075745791</v>
      </c>
      <c r="H8597" s="9">
        <v>-0.59566673371591605</v>
      </c>
      <c r="I8597" s="9">
        <v>0.45140041038393974</v>
      </c>
      <c r="J8597" s="9">
        <v>-0.17024603948812</v>
      </c>
      <c r="K8597" s="4">
        <f t="shared" si="809"/>
        <v>100</v>
      </c>
      <c r="L8597" s="1">
        <f t="shared" si="806"/>
        <v>109.45634085817008</v>
      </c>
      <c r="M8597" s="1">
        <f t="shared" si="806"/>
        <v>122.94212353609561</v>
      </c>
      <c r="N8597" s="1">
        <f t="shared" si="806"/>
        <v>109.13442262743645</v>
      </c>
      <c r="O8597" s="1">
        <f t="shared" si="806"/>
        <v>119.44552857308997</v>
      </c>
      <c r="P8597" s="1">
        <f t="shared" si="807"/>
        <v>115.44696323299118</v>
      </c>
      <c r="Q8597" s="6">
        <f t="shared" si="808"/>
        <v>0</v>
      </c>
      <c r="R8597" s="1">
        <f>AVERAGE($Q$4:Q8597)</f>
        <v>15.975879623705852</v>
      </c>
      <c r="S8597" s="1">
        <f>STDEV($R$4:R8597)</f>
        <v>1.2400406922718936</v>
      </c>
      <c r="T8597" s="1">
        <f t="shared" si="810"/>
        <v>15.953877453550396</v>
      </c>
      <c r="U8597" s="1">
        <f t="shared" si="811"/>
        <v>15.997881793861309</v>
      </c>
    </row>
    <row r="8598" spans="5:21" x14ac:dyDescent="0.2">
      <c r="E8598" s="1">
        <v>8595</v>
      </c>
      <c r="F8598" s="9">
        <v>-3.2371190172852948E-2</v>
      </c>
      <c r="G8598" s="9">
        <v>-3.1725448934594169E-2</v>
      </c>
      <c r="H8598" s="9">
        <v>0.91045649242005311</v>
      </c>
      <c r="I8598" s="9">
        <v>-1.7521233530715108</v>
      </c>
      <c r="J8598" s="9">
        <v>-0.82548012869665399</v>
      </c>
      <c r="K8598" s="4">
        <f t="shared" si="809"/>
        <v>100</v>
      </c>
      <c r="L8598" s="1">
        <f t="shared" si="806"/>
        <v>99.354667468883832</v>
      </c>
      <c r="M8598" s="1">
        <f t="shared" si="806"/>
        <v>98.72624897727205</v>
      </c>
      <c r="N8598" s="1">
        <f t="shared" si="806"/>
        <v>118.44422286601512</v>
      </c>
      <c r="O8598" s="1">
        <f t="shared" si="806"/>
        <v>83.43079501846367</v>
      </c>
      <c r="P8598" s="1">
        <f t="shared" si="807"/>
        <v>70.733653245730395</v>
      </c>
      <c r="Q8598" s="6">
        <f t="shared" si="808"/>
        <v>0</v>
      </c>
      <c r="R8598" s="1">
        <f>AVERAGE($Q$4:Q8598)</f>
        <v>15.974020882621069</v>
      </c>
      <c r="S8598" s="1">
        <f>STDEV($R$4:R8598)</f>
        <v>1.2399796777952559</v>
      </c>
      <c r="T8598" s="1">
        <f t="shared" si="810"/>
        <v>15.952021074966121</v>
      </c>
      <c r="U8598" s="1">
        <f t="shared" si="811"/>
        <v>15.996020690276017</v>
      </c>
    </row>
    <row r="8599" spans="5:21" x14ac:dyDescent="0.2">
      <c r="E8599" s="1">
        <v>8596</v>
      </c>
      <c r="F8599" s="9">
        <v>1.1001202437910251</v>
      </c>
      <c r="G8599" s="9">
        <v>-0.51838242143276148</v>
      </c>
      <c r="H8599" s="9">
        <v>-0.46070908865658566</v>
      </c>
      <c r="I8599" s="9">
        <v>-0.47177309170365334</v>
      </c>
      <c r="J8599" s="9">
        <v>0.76052629083278589</v>
      </c>
      <c r="K8599" s="4">
        <f t="shared" si="809"/>
        <v>100</v>
      </c>
      <c r="L8599" s="1">
        <f t="shared" si="806"/>
        <v>124.61066975457122</v>
      </c>
      <c r="M8599" s="1">
        <f t="shared" si="806"/>
        <v>112.33862534376269</v>
      </c>
      <c r="N8599" s="1">
        <f t="shared" si="806"/>
        <v>102.45010839661578</v>
      </c>
      <c r="O8599" s="1">
        <f t="shared" si="806"/>
        <v>93.225502327747463</v>
      </c>
      <c r="P8599" s="1">
        <f t="shared" si="807"/>
        <v>108.54084704067277</v>
      </c>
      <c r="Q8599" s="6">
        <f t="shared" si="808"/>
        <v>0</v>
      </c>
      <c r="R8599" s="1">
        <f>AVERAGE($Q$4:Q8599)</f>
        <v>15.972162574002803</v>
      </c>
      <c r="S8599" s="1">
        <f>STDEV($R$4:R8599)</f>
        <v>1.2399187570115771</v>
      </c>
      <c r="T8599" s="1">
        <f t="shared" si="810"/>
        <v>15.950165126836852</v>
      </c>
      <c r="U8599" s="1">
        <f t="shared" si="811"/>
        <v>15.994160021168755</v>
      </c>
    </row>
    <row r="8600" spans="5:21" x14ac:dyDescent="0.2">
      <c r="E8600" s="1">
        <v>8597</v>
      </c>
      <c r="F8600" s="9">
        <v>-1.0580993148323614</v>
      </c>
      <c r="G8600" s="9">
        <v>-1.2602390597749036</v>
      </c>
      <c r="H8600" s="9">
        <v>-0.18773789633996785</v>
      </c>
      <c r="I8600" s="9">
        <v>-1.4972238204791211</v>
      </c>
      <c r="J8600" s="9">
        <v>1.1779775377362967</v>
      </c>
      <c r="K8600" s="4">
        <f t="shared" si="809"/>
        <v>100</v>
      </c>
      <c r="L8600" s="1">
        <f t="shared" si="806"/>
        <v>80.927227346365214</v>
      </c>
      <c r="M8600" s="1">
        <f t="shared" si="806"/>
        <v>62.897254308888087</v>
      </c>
      <c r="N8600" s="1">
        <f t="shared" si="806"/>
        <v>60.579401848121975</v>
      </c>
      <c r="O8600" s="1">
        <f t="shared" si="806"/>
        <v>44.90324966325452</v>
      </c>
      <c r="P8600" s="1">
        <f t="shared" si="807"/>
        <v>56.832348260764519</v>
      </c>
      <c r="Q8600" s="6">
        <f t="shared" si="808"/>
        <v>0</v>
      </c>
      <c r="R8600" s="1">
        <f>AVERAGE($Q$4:Q8600)</f>
        <v>15.970304697700138</v>
      </c>
      <c r="S8600" s="1">
        <f>STDEV($R$4:R8600)</f>
        <v>1.2398579301762012</v>
      </c>
      <c r="T8600" s="1">
        <f t="shared" si="810"/>
        <v>15.948309609007532</v>
      </c>
      <c r="U8600" s="1">
        <f t="shared" si="811"/>
        <v>15.992299786392744</v>
      </c>
    </row>
    <row r="8601" spans="5:21" x14ac:dyDescent="0.2">
      <c r="E8601" s="1">
        <v>8598</v>
      </c>
      <c r="F8601" s="9">
        <v>-0.8673669071868062</v>
      </c>
      <c r="G8601" s="9">
        <v>0.18268224266648758</v>
      </c>
      <c r="H8601" s="9">
        <v>0.2789920472423546</v>
      </c>
      <c r="I8601" s="9">
        <v>-1.0118583304574713</v>
      </c>
      <c r="J8601" s="9">
        <v>0.19778667592618149</v>
      </c>
      <c r="K8601" s="4">
        <f t="shared" si="809"/>
        <v>100</v>
      </c>
      <c r="L8601" s="1">
        <f t="shared" si="806"/>
        <v>84.073953014187779</v>
      </c>
      <c r="M8601" s="1">
        <f t="shared" si="806"/>
        <v>87.202522049616377</v>
      </c>
      <c r="N8601" s="1">
        <f t="shared" si="806"/>
        <v>92.206595483520587</v>
      </c>
      <c r="O8601" s="1">
        <f t="shared" si="806"/>
        <v>75.313544799185635</v>
      </c>
      <c r="P8601" s="1">
        <f t="shared" si="807"/>
        <v>78.352457315810909</v>
      </c>
      <c r="Q8601" s="6">
        <f t="shared" si="808"/>
        <v>0</v>
      </c>
      <c r="R8601" s="1">
        <f>AVERAGE($Q$4:Q8601)</f>
        <v>15.968447253562234</v>
      </c>
      <c r="S8601" s="1">
        <f>STDEV($R$4:R8601)</f>
        <v>1.2397971975440705</v>
      </c>
      <c r="T8601" s="1">
        <f t="shared" si="810"/>
        <v>15.946454521323188</v>
      </c>
      <c r="U8601" s="1">
        <f t="shared" si="811"/>
        <v>15.990439985801279</v>
      </c>
    </row>
    <row r="8602" spans="5:21" x14ac:dyDescent="0.2">
      <c r="E8602" s="1">
        <v>8599</v>
      </c>
      <c r="F8602" s="9">
        <v>-1.4846182239125483</v>
      </c>
      <c r="G8602" s="9">
        <v>0.53021040002931841</v>
      </c>
      <c r="H8602" s="9">
        <v>0.84102566688670777</v>
      </c>
      <c r="I8602" s="9">
        <v>0.82593714978429489</v>
      </c>
      <c r="J8602" s="9">
        <v>-0.47613298193027731</v>
      </c>
      <c r="K8602" s="4">
        <f t="shared" si="809"/>
        <v>100</v>
      </c>
      <c r="L8602" s="1">
        <f t="shared" si="806"/>
        <v>74.310074981518142</v>
      </c>
      <c r="M8602" s="1">
        <f t="shared" si="806"/>
        <v>82.623043714306078</v>
      </c>
      <c r="N8602" s="1">
        <f t="shared" si="806"/>
        <v>97.757874639123102</v>
      </c>
      <c r="O8602" s="1">
        <f t="shared" si="806"/>
        <v>115.31657640476476</v>
      </c>
      <c r="P8602" s="1">
        <f t="shared" si="807"/>
        <v>104.8420139647515</v>
      </c>
      <c r="Q8602" s="6">
        <f t="shared" si="808"/>
        <v>0</v>
      </c>
      <c r="R8602" s="1">
        <f>AVERAGE($Q$4:Q8602)</f>
        <v>15.966590241438318</v>
      </c>
      <c r="S8602" s="1">
        <f>STDEV($R$4:R8602)</f>
        <v>1.2397365593697225</v>
      </c>
      <c r="T8602" s="1">
        <f t="shared" si="810"/>
        <v>15.944599863628921</v>
      </c>
      <c r="U8602" s="1">
        <f t="shared" si="811"/>
        <v>15.988580619247715</v>
      </c>
    </row>
    <row r="8603" spans="5:21" x14ac:dyDescent="0.2">
      <c r="E8603" s="1">
        <v>8600</v>
      </c>
      <c r="F8603" s="9">
        <v>0.37761083149234764</v>
      </c>
      <c r="G8603" s="9">
        <v>-4.5918113755760714E-2</v>
      </c>
      <c r="H8603" s="9">
        <v>0.60956494962738361</v>
      </c>
      <c r="I8603" s="9">
        <v>-1.7240790839423425</v>
      </c>
      <c r="J8603" s="9">
        <v>0.58727209761855192</v>
      </c>
      <c r="K8603" s="4">
        <f t="shared" si="809"/>
        <v>100</v>
      </c>
      <c r="L8603" s="1">
        <f t="shared" si="806"/>
        <v>107.84471326341342</v>
      </c>
      <c r="M8603" s="1">
        <f t="shared" si="806"/>
        <v>106.85884196507284</v>
      </c>
      <c r="N8603" s="1">
        <f t="shared" si="806"/>
        <v>120.71371125556347</v>
      </c>
      <c r="O8603" s="1">
        <f t="shared" si="806"/>
        <v>85.507654878042544</v>
      </c>
      <c r="P8603" s="1">
        <f t="shared" si="807"/>
        <v>96.164505337051423</v>
      </c>
      <c r="Q8603" s="6">
        <f t="shared" si="808"/>
        <v>0</v>
      </c>
      <c r="R8603" s="1">
        <f>AVERAGE($Q$4:Q8603)</f>
        <v>15.964733661177686</v>
      </c>
      <c r="S8603" s="1">
        <f>STDEV($R$4:R8603)</f>
        <v>1.2396760159073126</v>
      </c>
      <c r="T8603" s="1">
        <f t="shared" si="810"/>
        <v>15.942745635769908</v>
      </c>
      <c r="U8603" s="1">
        <f t="shared" si="811"/>
        <v>15.986721686585463</v>
      </c>
    </row>
    <row r="8604" spans="5:21" x14ac:dyDescent="0.2">
      <c r="E8604" s="1">
        <v>8601</v>
      </c>
      <c r="F8604" s="9">
        <v>-1.4217448551789857</v>
      </c>
      <c r="G8604" s="9">
        <v>-0.27771648092311807</v>
      </c>
      <c r="H8604" s="9">
        <v>-1.487246663600672</v>
      </c>
      <c r="I8604" s="9">
        <v>1.0536314221099019</v>
      </c>
      <c r="J8604" s="9">
        <v>0.64076857597683556</v>
      </c>
      <c r="K8604" s="4">
        <f t="shared" si="809"/>
        <v>100</v>
      </c>
      <c r="L8604" s="1">
        <f t="shared" si="806"/>
        <v>75.250399678140425</v>
      </c>
      <c r="M8604" s="1">
        <f t="shared" si="806"/>
        <v>71.184700788857967</v>
      </c>
      <c r="N8604" s="1">
        <f t="shared" si="806"/>
        <v>52.869604311836078</v>
      </c>
      <c r="O8604" s="1">
        <f t="shared" si="806"/>
        <v>65.27145931138088</v>
      </c>
      <c r="P8604" s="1">
        <f t="shared" si="807"/>
        <v>74.195877228013885</v>
      </c>
      <c r="Q8604" s="6">
        <f t="shared" si="808"/>
        <v>0</v>
      </c>
      <c r="R8604" s="1">
        <f>AVERAGE($Q$4:Q8604)</f>
        <v>15.962877512629705</v>
      </c>
      <c r="S8604" s="1">
        <f>STDEV($R$4:R8604)</f>
        <v>1.2396155674106046</v>
      </c>
      <c r="T8604" s="1">
        <f t="shared" si="810"/>
        <v>15.940891837591408</v>
      </c>
      <c r="U8604" s="1">
        <f t="shared" si="811"/>
        <v>15.984863187668001</v>
      </c>
    </row>
    <row r="8605" spans="5:21" x14ac:dyDescent="0.2">
      <c r="E8605" s="1">
        <v>8602</v>
      </c>
      <c r="F8605" s="9">
        <v>-1.1754173101508059</v>
      </c>
      <c r="G8605" s="9">
        <v>-0.28071781343896873</v>
      </c>
      <c r="H8605" s="9">
        <v>0.56422322813887149</v>
      </c>
      <c r="I8605" s="9">
        <v>-1.0731491784099489</v>
      </c>
      <c r="J8605" s="9">
        <v>1.3386852515395731</v>
      </c>
      <c r="K8605" s="4">
        <f t="shared" si="809"/>
        <v>100</v>
      </c>
      <c r="L8605" s="1">
        <f t="shared" si="806"/>
        <v>79.050486973408567</v>
      </c>
      <c r="M8605" s="1">
        <f t="shared" si="806"/>
        <v>74.734599274422678</v>
      </c>
      <c r="N8605" s="1">
        <f t="shared" si="806"/>
        <v>83.662245538479596</v>
      </c>
      <c r="O8605" s="1">
        <f t="shared" si="806"/>
        <v>67.502050231413037</v>
      </c>
      <c r="P8605" s="1">
        <f t="shared" si="807"/>
        <v>88.225410420346392</v>
      </c>
      <c r="Q8605" s="6">
        <f t="shared" si="808"/>
        <v>0</v>
      </c>
      <c r="R8605" s="1">
        <f>AVERAGE($Q$4:Q8605)</f>
        <v>15.961021795643815</v>
      </c>
      <c r="S8605" s="1">
        <f>STDEV($R$4:R8605)</f>
        <v>1.239555214132976</v>
      </c>
      <c r="T8605" s="1">
        <f t="shared" si="810"/>
        <v>15.939038468938756</v>
      </c>
      <c r="U8605" s="1">
        <f t="shared" si="811"/>
        <v>15.983005122348873</v>
      </c>
    </row>
    <row r="8606" spans="5:21" x14ac:dyDescent="0.2">
      <c r="E8606" s="1">
        <v>8603</v>
      </c>
      <c r="F8606" s="9">
        <v>0.55927785069798119</v>
      </c>
      <c r="G8606" s="9">
        <v>0.92775053417426534</v>
      </c>
      <c r="H8606" s="9">
        <v>-1.6669036995153874</v>
      </c>
      <c r="I8606" s="9">
        <v>0.90688672571559437</v>
      </c>
      <c r="J8606" s="9">
        <v>-0.81097823567688465</v>
      </c>
      <c r="K8606" s="4">
        <f t="shared" si="809"/>
        <v>100</v>
      </c>
      <c r="L8606" s="1">
        <f t="shared" si="806"/>
        <v>111.83513256542412</v>
      </c>
      <c r="M8606" s="1">
        <f t="shared" si="806"/>
        <v>134.63613764848961</v>
      </c>
      <c r="N8606" s="1">
        <f t="shared" si="806"/>
        <v>96.466434908690658</v>
      </c>
      <c r="O8606" s="1">
        <f t="shared" si="806"/>
        <v>115.65047179804408</v>
      </c>
      <c r="P8606" s="1">
        <f t="shared" si="807"/>
        <v>98.334685759857209</v>
      </c>
      <c r="Q8606" s="6">
        <f t="shared" si="808"/>
        <v>0</v>
      </c>
      <c r="R8606" s="1">
        <f>AVERAGE($Q$4:Q8606)</f>
        <v>15.959166510069521</v>
      </c>
      <c r="S8606" s="1">
        <f>STDEV($R$4:R8606)</f>
        <v>1.239494956327394</v>
      </c>
      <c r="T8606" s="1">
        <f t="shared" si="810"/>
        <v>15.937185529657366</v>
      </c>
      <c r="U8606" s="1">
        <f t="shared" si="811"/>
        <v>15.981147490481675</v>
      </c>
    </row>
    <row r="8607" spans="5:21" x14ac:dyDescent="0.2">
      <c r="E8607" s="1">
        <v>8604</v>
      </c>
      <c r="F8607" s="9">
        <v>-0.16326339391525835</v>
      </c>
      <c r="G8607" s="9">
        <v>0.42071633288287558</v>
      </c>
      <c r="H8607" s="9">
        <v>-0.36758592614205554</v>
      </c>
      <c r="I8607" s="9">
        <v>-0.76579453889280558</v>
      </c>
      <c r="J8607" s="9">
        <v>-0.10678263606678229</v>
      </c>
      <c r="K8607" s="4">
        <f t="shared" si="809"/>
        <v>100</v>
      </c>
      <c r="L8607" s="1">
        <f t="shared" si="806"/>
        <v>96.7874664623819</v>
      </c>
      <c r="M8607" s="1">
        <f t="shared" si="806"/>
        <v>105.28392767048389</v>
      </c>
      <c r="N8607" s="1">
        <f t="shared" si="806"/>
        <v>97.821421671626581</v>
      </c>
      <c r="O8607" s="1">
        <f t="shared" si="806"/>
        <v>83.930131155827013</v>
      </c>
      <c r="P8607" s="1">
        <f t="shared" si="807"/>
        <v>82.156679812319439</v>
      </c>
      <c r="Q8607" s="6">
        <f t="shared" si="808"/>
        <v>0</v>
      </c>
      <c r="R8607" s="1">
        <f>AVERAGE($Q$4:Q8607)</f>
        <v>15.957311655756403</v>
      </c>
      <c r="S8607" s="1">
        <f>STDEV($R$4:R8607)</f>
        <v>1.2394347942464463</v>
      </c>
      <c r="T8607" s="1">
        <f t="shared" si="810"/>
        <v>15.935333019592727</v>
      </c>
      <c r="U8607" s="1">
        <f t="shared" si="811"/>
        <v>15.979290291920078</v>
      </c>
    </row>
    <row r="8608" spans="5:21" x14ac:dyDescent="0.2">
      <c r="E8608" s="1">
        <v>8605</v>
      </c>
      <c r="F8608" s="9">
        <v>1.1740235095203388</v>
      </c>
      <c r="G8608" s="9">
        <v>1.3842509360983968</v>
      </c>
      <c r="H8608" s="9">
        <v>0.39822793951316271</v>
      </c>
      <c r="I8608" s="9">
        <v>0.52710220188600942</v>
      </c>
      <c r="J8608" s="9">
        <v>0.47138883019215427</v>
      </c>
      <c r="K8608" s="4">
        <f t="shared" si="809"/>
        <v>100</v>
      </c>
      <c r="L8608" s="1">
        <f t="shared" si="806"/>
        <v>126.46617585799216</v>
      </c>
      <c r="M8608" s="1">
        <f t="shared" si="806"/>
        <v>166.80493488222297</v>
      </c>
      <c r="N8608" s="1">
        <f t="shared" si="806"/>
        <v>180.63359870385707</v>
      </c>
      <c r="O8608" s="1">
        <f t="shared" si="806"/>
        <v>200.71602605100085</v>
      </c>
      <c r="P8608" s="1">
        <f t="shared" si="807"/>
        <v>220.5598020948126</v>
      </c>
      <c r="Q8608" s="6">
        <f t="shared" si="808"/>
        <v>100.5598020948126</v>
      </c>
      <c r="R8608" s="1">
        <f>AVERAGE($Q$4:Q8608)</f>
        <v>15.967143438491913</v>
      </c>
      <c r="S8608" s="1">
        <f>STDEV($R$4:R8608)</f>
        <v>1.239374181036244</v>
      </c>
      <c r="T8608" s="1">
        <f t="shared" si="810"/>
        <v>15.94516715422937</v>
      </c>
      <c r="U8608" s="1">
        <f t="shared" si="811"/>
        <v>15.989119722754456</v>
      </c>
    </row>
    <row r="8609" spans="5:21" x14ac:dyDescent="0.2">
      <c r="E8609" s="1">
        <v>8606</v>
      </c>
      <c r="F8609" s="9">
        <v>1.4308352547232062</v>
      </c>
      <c r="G8609" s="9">
        <v>0.41188741306541488</v>
      </c>
      <c r="H8609" s="9">
        <v>-1.4557599570252933</v>
      </c>
      <c r="I8609" s="9">
        <v>-0.35566813494369853</v>
      </c>
      <c r="J8609" s="9">
        <v>-1.4393617675523274</v>
      </c>
      <c r="K8609" s="4">
        <f t="shared" si="809"/>
        <v>100</v>
      </c>
      <c r="L8609" s="1">
        <f t="shared" si="806"/>
        <v>133.13148340781257</v>
      </c>
      <c r="M8609" s="1">
        <f t="shared" si="806"/>
        <v>144.56290181985634</v>
      </c>
      <c r="N8609" s="1">
        <f t="shared" si="806"/>
        <v>108.0466121656612</v>
      </c>
      <c r="O8609" s="1">
        <f t="shared" si="806"/>
        <v>100.62785431019392</v>
      </c>
      <c r="P8609" s="1">
        <f t="shared" si="807"/>
        <v>75.4565314178531</v>
      </c>
      <c r="Q8609" s="6">
        <f t="shared" si="808"/>
        <v>0</v>
      </c>
      <c r="R8609" s="1">
        <f>AVERAGE($Q$4:Q8609)</f>
        <v>15.965288088336383</v>
      </c>
      <c r="S8609" s="1">
        <f>STDEV($R$4:R8609)</f>
        <v>1.239313662287661</v>
      </c>
      <c r="T8609" s="1">
        <f t="shared" si="810"/>
        <v>15.943314153952603</v>
      </c>
      <c r="U8609" s="1">
        <f t="shared" si="811"/>
        <v>15.987262022720163</v>
      </c>
    </row>
    <row r="8610" spans="5:21" x14ac:dyDescent="0.2">
      <c r="E8610" s="1">
        <v>8607</v>
      </c>
      <c r="F8610" s="9">
        <v>1.4995384844951332</v>
      </c>
      <c r="G8610" s="9">
        <v>-0.95394170784857124</v>
      </c>
      <c r="H8610" s="9">
        <v>-1.079176854545949</v>
      </c>
      <c r="I8610" s="9">
        <v>-0.65902895585168153</v>
      </c>
      <c r="J8610" s="9">
        <v>0.67122300606570207</v>
      </c>
      <c r="K8610" s="4">
        <f t="shared" si="809"/>
        <v>100</v>
      </c>
      <c r="L8610" s="1">
        <f t="shared" si="806"/>
        <v>134.97342171723164</v>
      </c>
      <c r="M8610" s="1">
        <f t="shared" si="806"/>
        <v>111.52954588544569</v>
      </c>
      <c r="N8610" s="1">
        <f t="shared" si="806"/>
        <v>89.878087651771267</v>
      </c>
      <c r="O8610" s="1">
        <f t="shared" si="806"/>
        <v>78.779150889717371</v>
      </c>
      <c r="P8610" s="1">
        <f t="shared" si="807"/>
        <v>90.097550740179685</v>
      </c>
      <c r="Q8610" s="6">
        <f t="shared" si="808"/>
        <v>0</v>
      </c>
      <c r="R8610" s="1">
        <f>AVERAGE($Q$4:Q8610)</f>
        <v>15.963433169306718</v>
      </c>
      <c r="S8610" s="1">
        <f>STDEV($R$4:R8610)</f>
        <v>1.2392532382541499</v>
      </c>
      <c r="T8610" s="1">
        <f t="shared" si="810"/>
        <v>15.941461582775228</v>
      </c>
      <c r="U8610" s="1">
        <f t="shared" si="811"/>
        <v>15.985404755838209</v>
      </c>
    </row>
    <row r="8611" spans="5:21" x14ac:dyDescent="0.2">
      <c r="E8611" s="1">
        <v>8608</v>
      </c>
      <c r="F8611" s="9">
        <v>0.79830897448118776</v>
      </c>
      <c r="G8611" s="9">
        <v>-1.2536065696622245</v>
      </c>
      <c r="H8611" s="9">
        <v>0.27857936402142514</v>
      </c>
      <c r="I8611" s="9">
        <v>-8.4287421486806124E-3</v>
      </c>
      <c r="J8611" s="9">
        <v>2.147335180779919</v>
      </c>
      <c r="K8611" s="4">
        <f t="shared" si="809"/>
        <v>100</v>
      </c>
      <c r="L8611" s="1">
        <f t="shared" si="806"/>
        <v>117.31140507330208</v>
      </c>
      <c r="M8611" s="1">
        <f t="shared" si="806"/>
        <v>91.296337058223045</v>
      </c>
      <c r="N8611" s="1">
        <f t="shared" si="806"/>
        <v>96.527364660370637</v>
      </c>
      <c r="O8611" s="1">
        <f t="shared" si="806"/>
        <v>96.364780883143268</v>
      </c>
      <c r="P8611" s="1">
        <f t="shared" si="807"/>
        <v>148.05855353007846</v>
      </c>
      <c r="Q8611" s="6">
        <f t="shared" si="808"/>
        <v>28.058553530078456</v>
      </c>
      <c r="R8611" s="1">
        <f>AVERAGE($Q$4:Q8611)</f>
        <v>15.964838271579112</v>
      </c>
      <c r="S8611" s="1">
        <f>STDEV($R$4:R8611)</f>
        <v>1.239192757253156</v>
      </c>
      <c r="T8611" s="1">
        <f t="shared" si="810"/>
        <v>15.942869033562955</v>
      </c>
      <c r="U8611" s="1">
        <f t="shared" si="811"/>
        <v>15.986807509595268</v>
      </c>
    </row>
    <row r="8612" spans="5:21" x14ac:dyDescent="0.2">
      <c r="E8612" s="1">
        <v>8609</v>
      </c>
      <c r="F8612" s="9">
        <v>-1.6595731722190976</v>
      </c>
      <c r="G8612" s="9">
        <v>-1.0507210390642285</v>
      </c>
      <c r="H8612" s="9">
        <v>-6.1255605032783933E-2</v>
      </c>
      <c r="I8612" s="9">
        <v>-1.8405808077659458</v>
      </c>
      <c r="J8612" s="9">
        <v>1.8485479813534766</v>
      </c>
      <c r="K8612" s="4">
        <f t="shared" si="809"/>
        <v>100</v>
      </c>
      <c r="L8612" s="1">
        <f t="shared" si="806"/>
        <v>71.754857417315037</v>
      </c>
      <c r="M8612" s="1">
        <f t="shared" si="806"/>
        <v>58.154969988563089</v>
      </c>
      <c r="N8612" s="1">
        <f t="shared" si="806"/>
        <v>57.446852885012234</v>
      </c>
      <c r="O8612" s="1">
        <f t="shared" si="806"/>
        <v>39.75533560590042</v>
      </c>
      <c r="P8612" s="1">
        <f t="shared" si="807"/>
        <v>57.538463663324443</v>
      </c>
      <c r="Q8612" s="6">
        <f t="shared" si="808"/>
        <v>0</v>
      </c>
      <c r="R8612" s="1">
        <f>AVERAGE($Q$4:Q8612)</f>
        <v>15.962983835724589</v>
      </c>
      <c r="S8612" s="1">
        <f>STDEV($R$4:R8612)</f>
        <v>1.239132370979974</v>
      </c>
      <c r="T8612" s="1">
        <f t="shared" si="810"/>
        <v>15.941016944197537</v>
      </c>
      <c r="U8612" s="1">
        <f t="shared" si="811"/>
        <v>15.984950727251642</v>
      </c>
    </row>
    <row r="8613" spans="5:21" x14ac:dyDescent="0.2">
      <c r="E8613" s="1">
        <v>8610</v>
      </c>
      <c r="F8613" s="9">
        <v>0.77994855018914677</v>
      </c>
      <c r="G8613" s="9">
        <v>1.5707246348029003</v>
      </c>
      <c r="H8613" s="9">
        <v>-1.1568295121833216</v>
      </c>
      <c r="I8613" s="9">
        <v>0.10415760698379017</v>
      </c>
      <c r="J8613" s="9">
        <v>0.30745695767109282</v>
      </c>
      <c r="K8613" s="4">
        <f t="shared" si="809"/>
        <v>100</v>
      </c>
      <c r="L8613" s="1">
        <f t="shared" si="806"/>
        <v>116.88141759743347</v>
      </c>
      <c r="M8613" s="1">
        <f t="shared" si="806"/>
        <v>160.02096261353029</v>
      </c>
      <c r="N8613" s="1">
        <f t="shared" si="806"/>
        <v>126.96848683999586</v>
      </c>
      <c r="O8613" s="1">
        <f t="shared" si="806"/>
        <v>129.64117501992484</v>
      </c>
      <c r="P8613" s="1">
        <f t="shared" si="807"/>
        <v>137.8631923263338</v>
      </c>
      <c r="Q8613" s="6">
        <f t="shared" si="808"/>
        <v>17.863192326333802</v>
      </c>
      <c r="R8613" s="1">
        <f>AVERAGE($Q$4:Q8613)</f>
        <v>15.963204533574835</v>
      </c>
      <c r="S8613" s="1">
        <f>STDEV($R$4:R8613)</f>
        <v>1.2390719828146171</v>
      </c>
      <c r="T8613" s="1">
        <f t="shared" si="810"/>
        <v>15.941239988223787</v>
      </c>
      <c r="U8613" s="1">
        <f t="shared" si="811"/>
        <v>15.985169078925884</v>
      </c>
    </row>
    <row r="8614" spans="5:21" x14ac:dyDescent="0.2">
      <c r="E8614" s="1">
        <v>8611</v>
      </c>
      <c r="F8614" s="9">
        <v>2.0947118173353374</v>
      </c>
      <c r="G8614" s="9">
        <v>0.93312110038823448</v>
      </c>
      <c r="H8614" s="9">
        <v>-0.23079905986378435</v>
      </c>
      <c r="I8614" s="9">
        <v>0.30360183700395282</v>
      </c>
      <c r="J8614" s="9">
        <v>-0.48754600356915034</v>
      </c>
      <c r="K8614" s="4">
        <f t="shared" si="809"/>
        <v>100</v>
      </c>
      <c r="L8614" s="1">
        <f t="shared" si="806"/>
        <v>152.03527244049954</v>
      </c>
      <c r="M8614" s="1">
        <f t="shared" si="806"/>
        <v>183.22900602405358</v>
      </c>
      <c r="N8614" s="1">
        <f t="shared" si="806"/>
        <v>174.9634259588133</v>
      </c>
      <c r="O8614" s="1">
        <f t="shared" si="806"/>
        <v>185.91643990727843</v>
      </c>
      <c r="P8614" s="1">
        <f t="shared" si="807"/>
        <v>168.64368632417552</v>
      </c>
      <c r="Q8614" s="6">
        <f t="shared" si="808"/>
        <v>48.643686324175519</v>
      </c>
      <c r="R8614" s="1">
        <f>AVERAGE($Q$4:Q8614)</f>
        <v>15.966999735269249</v>
      </c>
      <c r="S8614" s="1">
        <f>STDEV($R$4:R8614)</f>
        <v>1.2390114269142694</v>
      </c>
      <c r="T8614" s="1">
        <f t="shared" si="810"/>
        <v>15.945037538720861</v>
      </c>
      <c r="U8614" s="1">
        <f t="shared" si="811"/>
        <v>15.988961931817638</v>
      </c>
    </row>
    <row r="8615" spans="5:21" x14ac:dyDescent="0.2">
      <c r="E8615" s="1">
        <v>8612</v>
      </c>
      <c r="F8615" s="9">
        <v>1.8010268831858411E-2</v>
      </c>
      <c r="G8615" s="9">
        <v>-0.66255779529456049</v>
      </c>
      <c r="H8615" s="9">
        <v>0.60273464441706892</v>
      </c>
      <c r="I8615" s="9">
        <v>1.4913166523911059</v>
      </c>
      <c r="J8615" s="9">
        <v>-1.0573126019153278</v>
      </c>
      <c r="K8615" s="4">
        <f t="shared" si="809"/>
        <v>100</v>
      </c>
      <c r="L8615" s="1">
        <f t="shared" si="806"/>
        <v>100.36085489583751</v>
      </c>
      <c r="M8615" s="1">
        <f t="shared" si="806"/>
        <v>87.905351163665571</v>
      </c>
      <c r="N8615" s="1">
        <f t="shared" si="806"/>
        <v>99.167229266683734</v>
      </c>
      <c r="O8615" s="1">
        <f t="shared" si="806"/>
        <v>133.62948596168593</v>
      </c>
      <c r="P8615" s="1">
        <f t="shared" si="807"/>
        <v>108.15965468671432</v>
      </c>
      <c r="Q8615" s="6">
        <f t="shared" si="808"/>
        <v>0</v>
      </c>
      <c r="R8615" s="1">
        <f>AVERAGE($Q$4:Q8615)</f>
        <v>15.96514569442679</v>
      </c>
      <c r="S8615" s="1">
        <f>STDEV($R$4:R8615)</f>
        <v>1.238950965331626</v>
      </c>
      <c r="T8615" s="1">
        <f t="shared" si="810"/>
        <v>15.943185844662525</v>
      </c>
      <c r="U8615" s="1">
        <f t="shared" si="811"/>
        <v>15.987105544191055</v>
      </c>
    </row>
    <row r="8616" spans="5:21" x14ac:dyDescent="0.2">
      <c r="E8616" s="1">
        <v>8613</v>
      </c>
      <c r="F8616" s="9">
        <v>-1.184685061161872</v>
      </c>
      <c r="G8616" s="9">
        <v>-0.21363121049944311</v>
      </c>
      <c r="H8616" s="9">
        <v>1.4281704352470115</v>
      </c>
      <c r="I8616" s="9">
        <v>-0.74874151323456317</v>
      </c>
      <c r="J8616" s="9">
        <v>-0.53086523621459492</v>
      </c>
      <c r="K8616" s="4">
        <f t="shared" si="809"/>
        <v>100</v>
      </c>
      <c r="L8616" s="1">
        <f t="shared" si="806"/>
        <v>78.904098638269602</v>
      </c>
      <c r="M8616" s="1">
        <f t="shared" si="806"/>
        <v>75.603829121326527</v>
      </c>
      <c r="N8616" s="1">
        <f t="shared" si="806"/>
        <v>100.59886936693651</v>
      </c>
      <c r="O8616" s="1">
        <f t="shared" si="806"/>
        <v>86.60804555614007</v>
      </c>
      <c r="P8616" s="1">
        <f t="shared" si="807"/>
        <v>77.883932128954271</v>
      </c>
      <c r="Q8616" s="6">
        <f t="shared" si="808"/>
        <v>0</v>
      </c>
      <c r="R8616" s="1">
        <f>AVERAGE($Q$4:Q8616)</f>
        <v>15.963292084105829</v>
      </c>
      <c r="S8616" s="1">
        <f>STDEV($R$4:R8616)</f>
        <v>1.2388905983197034</v>
      </c>
      <c r="T8616" s="1">
        <f t="shared" si="810"/>
        <v>15.94133457910306</v>
      </c>
      <c r="U8616" s="1">
        <f t="shared" si="811"/>
        <v>15.985249589108598</v>
      </c>
    </row>
    <row r="8617" spans="5:21" x14ac:dyDescent="0.2">
      <c r="E8617" s="1">
        <v>8614</v>
      </c>
      <c r="F8617" s="9">
        <v>-0.28105205274187028</v>
      </c>
      <c r="G8617" s="9">
        <v>0.15487898963328917</v>
      </c>
      <c r="H8617" s="9">
        <v>0.94753204393782653</v>
      </c>
      <c r="I8617" s="9">
        <v>3.3403466659365222E-2</v>
      </c>
      <c r="J8617" s="9">
        <v>-0.17755382941686548</v>
      </c>
      <c r="K8617" s="4">
        <f t="shared" si="809"/>
        <v>100</v>
      </c>
      <c r="L8617" s="1">
        <f t="shared" si="806"/>
        <v>94.534020541157389</v>
      </c>
      <c r="M8617" s="1">
        <f t="shared" si="806"/>
        <v>97.508111885281878</v>
      </c>
      <c r="N8617" s="1">
        <f t="shared" si="806"/>
        <v>117.8534592749261</v>
      </c>
      <c r="O8617" s="1">
        <f t="shared" si="806"/>
        <v>118.64343795893585</v>
      </c>
      <c r="P8617" s="1">
        <f t="shared" si="807"/>
        <v>114.50424649537631</v>
      </c>
      <c r="Q8617" s="6">
        <f t="shared" si="808"/>
        <v>0</v>
      </c>
      <c r="R8617" s="1">
        <f>AVERAGE($Q$4:Q8617)</f>
        <v>15.961438904156433</v>
      </c>
      <c r="S8617" s="1">
        <f>STDEV($R$4:R8617)</f>
        <v>1.2388303261311326</v>
      </c>
      <c r="T8617" s="1">
        <f t="shared" si="810"/>
        <v>15.93948374188844</v>
      </c>
      <c r="U8617" s="1">
        <f t="shared" si="811"/>
        <v>15.983394066424426</v>
      </c>
    </row>
    <row r="8618" spans="5:21" x14ac:dyDescent="0.2">
      <c r="E8618" s="1">
        <v>8615</v>
      </c>
      <c r="F8618" s="9">
        <v>-0.751585957914358</v>
      </c>
      <c r="G8618" s="9">
        <v>1.2760847312165424</v>
      </c>
      <c r="H8618" s="9">
        <v>-1.211544713441981</v>
      </c>
      <c r="I8618" s="9">
        <v>0.1457146936445497</v>
      </c>
      <c r="J8618" s="9">
        <v>-1.438770595996175</v>
      </c>
      <c r="K8618" s="4">
        <f t="shared" si="809"/>
        <v>100</v>
      </c>
      <c r="L8618" s="1">
        <f t="shared" si="806"/>
        <v>86.043501039317789</v>
      </c>
      <c r="M8618" s="1">
        <f t="shared" si="806"/>
        <v>111.0599272374064</v>
      </c>
      <c r="N8618" s="1">
        <f t="shared" si="806"/>
        <v>87.161349934398203</v>
      </c>
      <c r="O8618" s="1">
        <f t="shared" si="806"/>
        <v>89.738863552507638</v>
      </c>
      <c r="P8618" s="1">
        <f t="shared" si="807"/>
        <v>67.299298794126102</v>
      </c>
      <c r="Q8618" s="6">
        <f t="shared" si="808"/>
        <v>0</v>
      </c>
      <c r="R8618" s="1">
        <f>AVERAGE($Q$4:Q8618)</f>
        <v>15.959586154428729</v>
      </c>
      <c r="S8618" s="1">
        <f>STDEV($R$4:R8618)</f>
        <v>1.2387701490181457</v>
      </c>
      <c r="T8618" s="1">
        <f t="shared" si="810"/>
        <v>15.937633332864715</v>
      </c>
      <c r="U8618" s="1">
        <f t="shared" si="811"/>
        <v>15.981538975992743</v>
      </c>
    </row>
    <row r="8619" spans="5:21" x14ac:dyDescent="0.2">
      <c r="E8619" s="1">
        <v>8616</v>
      </c>
      <c r="F8619" s="9">
        <v>-0.43178260966669768</v>
      </c>
      <c r="G8619" s="9">
        <v>1.2123246051487513</v>
      </c>
      <c r="H8619" s="9">
        <v>1.6703688743291423</v>
      </c>
      <c r="I8619" s="9">
        <v>1.7378806660417467</v>
      </c>
      <c r="J8619" s="9">
        <v>1.8026366888079792</v>
      </c>
      <c r="K8619" s="4">
        <f t="shared" si="809"/>
        <v>100</v>
      </c>
      <c r="L8619" s="1">
        <f t="shared" si="806"/>
        <v>91.726714706061813</v>
      </c>
      <c r="M8619" s="1">
        <f t="shared" si="806"/>
        <v>116.89529096614599</v>
      </c>
      <c r="N8619" s="1">
        <f t="shared" si="806"/>
        <v>163.26136125565671</v>
      </c>
      <c r="O8619" s="1">
        <f t="shared" si="806"/>
        <v>231.1180209280752</v>
      </c>
      <c r="P8619" s="1">
        <f t="shared" si="807"/>
        <v>331.44299396113269</v>
      </c>
      <c r="Q8619" s="6">
        <f t="shared" si="808"/>
        <v>211.44299396113269</v>
      </c>
      <c r="R8619" s="1">
        <f>AVERAGE($Q$4:Q8619)</f>
        <v>15.982274572233592</v>
      </c>
      <c r="S8619" s="1">
        <f>STDEV($R$4:R8619)</f>
        <v>1.2387089406461793</v>
      </c>
      <c r="T8619" s="1">
        <f t="shared" si="810"/>
        <v>15.960324109302288</v>
      </c>
      <c r="U8619" s="1">
        <f t="shared" si="811"/>
        <v>16.004225035164897</v>
      </c>
    </row>
    <row r="8620" spans="5:21" x14ac:dyDescent="0.2">
      <c r="E8620" s="1">
        <v>8617</v>
      </c>
      <c r="F8620" s="9">
        <v>0.27609303288045339</v>
      </c>
      <c r="G8620" s="9">
        <v>-0.10546273188083433</v>
      </c>
      <c r="H8620" s="9">
        <v>0.45129127101972699</v>
      </c>
      <c r="I8620" s="9">
        <v>0.74706804298330098</v>
      </c>
      <c r="J8620" s="9">
        <v>-0.76952119343332015</v>
      </c>
      <c r="K8620" s="4">
        <f t="shared" si="809"/>
        <v>100</v>
      </c>
      <c r="L8620" s="1">
        <f t="shared" si="806"/>
        <v>105.67716066490316</v>
      </c>
      <c r="M8620" s="1">
        <f t="shared" si="806"/>
        <v>103.47150348912076</v>
      </c>
      <c r="N8620" s="1">
        <f t="shared" si="806"/>
        <v>113.24510046125107</v>
      </c>
      <c r="O8620" s="1">
        <f t="shared" ref="O8620:P8683" si="812">N8620*EXP((drift-(volatility^2)/2)*dt+volatility*SQRT(dt)*I8620)</f>
        <v>131.49490544294932</v>
      </c>
      <c r="P8620" s="1">
        <f t="shared" si="807"/>
        <v>112.73769873498223</v>
      </c>
      <c r="Q8620" s="6">
        <f t="shared" si="808"/>
        <v>0</v>
      </c>
      <c r="R8620" s="1">
        <f>AVERAGE($Q$4:Q8620)</f>
        <v>15.980419834555487</v>
      </c>
      <c r="S8620" s="1">
        <f>STDEV($R$4:R8620)</f>
        <v>1.2386478241364498</v>
      </c>
      <c r="T8620" s="1">
        <f t="shared" si="810"/>
        <v>15.958471728281495</v>
      </c>
      <c r="U8620" s="1">
        <f t="shared" si="811"/>
        <v>16.00236794082948</v>
      </c>
    </row>
    <row r="8621" spans="5:21" x14ac:dyDescent="0.2">
      <c r="E8621" s="1">
        <v>8618</v>
      </c>
      <c r="F8621" s="9">
        <v>1.0218673196504824</v>
      </c>
      <c r="G8621" s="9">
        <v>-0.15202090253296774</v>
      </c>
      <c r="H8621" s="9">
        <v>-1.2458053788577672</v>
      </c>
      <c r="I8621" s="9">
        <v>0.16609419617452659</v>
      </c>
      <c r="J8621" s="9">
        <v>-1.5355772120528854</v>
      </c>
      <c r="K8621" s="4">
        <f t="shared" si="809"/>
        <v>100</v>
      </c>
      <c r="L8621" s="1">
        <f t="shared" ref="L8621:P8684" si="813">K8621*EXP((drift-(volatility^2)/2)*dt+volatility*SQRT(dt)*F8621)</f>
        <v>122.67562171138732</v>
      </c>
      <c r="M8621" s="1">
        <f t="shared" si="813"/>
        <v>119.0019011948947</v>
      </c>
      <c r="N8621" s="1">
        <f t="shared" si="813"/>
        <v>92.756556928902995</v>
      </c>
      <c r="O8621" s="1">
        <f t="shared" si="812"/>
        <v>95.889571536567416</v>
      </c>
      <c r="P8621" s="1">
        <f t="shared" si="812"/>
        <v>70.533077943058203</v>
      </c>
      <c r="Q8621" s="6">
        <f t="shared" si="808"/>
        <v>0</v>
      </c>
      <c r="R8621" s="1">
        <f>AVERAGE($Q$4:Q8621)</f>
        <v>15.978565527310819</v>
      </c>
      <c r="S8621" s="1">
        <f>STDEV($R$4:R8621)</f>
        <v>1.2385867997442936</v>
      </c>
      <c r="T8621" s="1">
        <f t="shared" si="810"/>
        <v>15.9566197757146</v>
      </c>
      <c r="U8621" s="1">
        <f t="shared" si="811"/>
        <v>16.000511278907037</v>
      </c>
    </row>
    <row r="8622" spans="5:21" x14ac:dyDescent="0.2">
      <c r="E8622" s="1">
        <v>8619</v>
      </c>
      <c r="F8622" s="9">
        <v>-0.17848947209131438</v>
      </c>
      <c r="G8622" s="9">
        <v>-1.6491003407281823</v>
      </c>
      <c r="H8622" s="9">
        <v>-2.2098174667917192</v>
      </c>
      <c r="I8622" s="9">
        <v>1.1817951417469885</v>
      </c>
      <c r="J8622" s="9">
        <v>1.7115780792664737</v>
      </c>
      <c r="K8622" s="4">
        <f t="shared" si="809"/>
        <v>100</v>
      </c>
      <c r="L8622" s="1">
        <f t="shared" si="813"/>
        <v>96.493176072487628</v>
      </c>
      <c r="M8622" s="1">
        <f t="shared" si="813"/>
        <v>69.383717610611384</v>
      </c>
      <c r="N8622" s="1">
        <f t="shared" si="813"/>
        <v>44.597987293792421</v>
      </c>
      <c r="O8622" s="1">
        <f t="shared" si="812"/>
        <v>56.489103345756753</v>
      </c>
      <c r="P8622" s="1">
        <f t="shared" si="812"/>
        <v>79.548219649934097</v>
      </c>
      <c r="Q8622" s="6">
        <f t="shared" si="808"/>
        <v>0</v>
      </c>
      <c r="R8622" s="1">
        <f>AVERAGE($Q$4:Q8622)</f>
        <v>15.976711650349767</v>
      </c>
      <c r="S8622" s="1">
        <f>STDEV($R$4:R8622)</f>
        <v>1.2385258677246573</v>
      </c>
      <c r="T8622" s="1">
        <f t="shared" si="810"/>
        <v>15.954768251447645</v>
      </c>
      <c r="U8622" s="1">
        <f t="shared" si="811"/>
        <v>15.998655049251889</v>
      </c>
    </row>
    <row r="8623" spans="5:21" x14ac:dyDescent="0.2">
      <c r="E8623" s="1">
        <v>8620</v>
      </c>
      <c r="F8623" s="9">
        <v>-1.2491364032030106</v>
      </c>
      <c r="G8623" s="9">
        <v>-0.50955577535205521</v>
      </c>
      <c r="H8623" s="9">
        <v>-0.90738922153832391</v>
      </c>
      <c r="I8623" s="9">
        <v>0.15171735867625102</v>
      </c>
      <c r="J8623" s="9">
        <v>1.1591623660933692</v>
      </c>
      <c r="K8623" s="4">
        <f t="shared" si="809"/>
        <v>100</v>
      </c>
      <c r="L8623" s="1">
        <f t="shared" si="813"/>
        <v>77.893530866100789</v>
      </c>
      <c r="M8623" s="1">
        <f t="shared" si="813"/>
        <v>70.346409900126517</v>
      </c>
      <c r="N8623" s="1">
        <f t="shared" si="813"/>
        <v>58.671489241367254</v>
      </c>
      <c r="O8623" s="1">
        <f t="shared" si="812"/>
        <v>60.479071387132251</v>
      </c>
      <c r="P8623" s="1">
        <f t="shared" si="812"/>
        <v>76.258573683964926</v>
      </c>
      <c r="Q8623" s="6">
        <f t="shared" si="808"/>
        <v>0</v>
      </c>
      <c r="R8623" s="1">
        <f>AVERAGE($Q$4:Q8623)</f>
        <v>15.974858203522579</v>
      </c>
      <c r="S8623" s="1">
        <f>STDEV($R$4:R8623)</f>
        <v>1.2384650283320857</v>
      </c>
      <c r="T8623" s="1">
        <f t="shared" si="810"/>
        <v>15.952917155326752</v>
      </c>
      <c r="U8623" s="1">
        <f t="shared" si="811"/>
        <v>15.996799251718407</v>
      </c>
    </row>
    <row r="8624" spans="5:21" x14ac:dyDescent="0.2">
      <c r="E8624" s="1">
        <v>8621</v>
      </c>
      <c r="F8624" s="9">
        <v>-9.686914381745737E-2</v>
      </c>
      <c r="G8624" s="9">
        <v>-2.8475915314629674</v>
      </c>
      <c r="H8624" s="9">
        <v>-2.0894094632240012</v>
      </c>
      <c r="I8624" s="9">
        <v>-0.99024191513308324</v>
      </c>
      <c r="J8624" s="9">
        <v>-0.26964585231326055</v>
      </c>
      <c r="K8624" s="4">
        <f t="shared" si="809"/>
        <v>100</v>
      </c>
      <c r="L8624" s="1">
        <f t="shared" si="813"/>
        <v>98.081263772541263</v>
      </c>
      <c r="M8624" s="1">
        <f t="shared" si="813"/>
        <v>55.494174480725988</v>
      </c>
      <c r="N8624" s="1">
        <f t="shared" si="813"/>
        <v>36.539583714477914</v>
      </c>
      <c r="O8624" s="1">
        <f t="shared" si="812"/>
        <v>29.97452263235288</v>
      </c>
      <c r="P8624" s="1">
        <f t="shared" si="812"/>
        <v>28.400836665837943</v>
      </c>
      <c r="Q8624" s="6">
        <f t="shared" si="808"/>
        <v>0</v>
      </c>
      <c r="R8624" s="1">
        <f>AVERAGE($Q$4:Q8624)</f>
        <v>15.973005186679577</v>
      </c>
      <c r="S8624" s="1">
        <f>STDEV($R$4:R8624)</f>
        <v>1.2384042818207521</v>
      </c>
      <c r="T8624" s="1">
        <f t="shared" si="810"/>
        <v>15.951066487198119</v>
      </c>
      <c r="U8624" s="1">
        <f t="shared" si="811"/>
        <v>15.994943886161035</v>
      </c>
    </row>
    <row r="8625" spans="5:21" x14ac:dyDescent="0.2">
      <c r="E8625" s="1">
        <v>8622</v>
      </c>
      <c r="F8625" s="9">
        <v>-0.87241460278164595</v>
      </c>
      <c r="G8625" s="9">
        <v>-0.26735506253316998</v>
      </c>
      <c r="H8625" s="9">
        <v>-2.7092028176411986</v>
      </c>
      <c r="I8625" s="9">
        <v>0.47459934648941271</v>
      </c>
      <c r="J8625" s="9">
        <v>-0.96388703241245821</v>
      </c>
      <c r="K8625" s="4">
        <f t="shared" si="809"/>
        <v>100</v>
      </c>
      <c r="L8625" s="1">
        <f t="shared" si="813"/>
        <v>83.989119898113245</v>
      </c>
      <c r="M8625" s="1">
        <f t="shared" si="813"/>
        <v>79.616093568637055</v>
      </c>
      <c r="N8625" s="1">
        <f t="shared" si="813"/>
        <v>46.310822885265651</v>
      </c>
      <c r="O8625" s="1">
        <f t="shared" si="812"/>
        <v>50.922025892783182</v>
      </c>
      <c r="P8625" s="1">
        <f t="shared" si="812"/>
        <v>41.993638906771316</v>
      </c>
      <c r="Q8625" s="6">
        <f t="shared" si="808"/>
        <v>0</v>
      </c>
      <c r="R8625" s="1">
        <f>AVERAGE($Q$4:Q8625)</f>
        <v>15.971152599671148</v>
      </c>
      <c r="S8625" s="1">
        <f>STDEV($R$4:R8625)</f>
        <v>1.2383436284444211</v>
      </c>
      <c r="T8625" s="1">
        <f t="shared" si="810"/>
        <v>15.949216246908023</v>
      </c>
      <c r="U8625" s="1">
        <f t="shared" si="811"/>
        <v>15.993088952434274</v>
      </c>
    </row>
    <row r="8626" spans="5:21" x14ac:dyDescent="0.2">
      <c r="E8626" s="1">
        <v>8623</v>
      </c>
      <c r="F8626" s="9">
        <v>-1.8146783986594528</v>
      </c>
      <c r="G8626" s="9">
        <v>0.42109036257897969</v>
      </c>
      <c r="H8626" s="9">
        <v>0.3891659616783727</v>
      </c>
      <c r="I8626" s="9">
        <v>-7.7625372796319425E-2</v>
      </c>
      <c r="J8626" s="9">
        <v>9.7522843134356663E-2</v>
      </c>
      <c r="K8626" s="4">
        <f t="shared" si="809"/>
        <v>100</v>
      </c>
      <c r="L8626" s="1">
        <f t="shared" si="813"/>
        <v>69.563117524387607</v>
      </c>
      <c r="M8626" s="1">
        <f t="shared" si="813"/>
        <v>75.675357479268769</v>
      </c>
      <c r="N8626" s="1">
        <f t="shared" si="813"/>
        <v>81.800697552389934</v>
      </c>
      <c r="O8626" s="1">
        <f t="shared" si="812"/>
        <v>80.540542932045497</v>
      </c>
      <c r="P8626" s="1">
        <f t="shared" si="812"/>
        <v>82.126871516251995</v>
      </c>
      <c r="Q8626" s="6">
        <f t="shared" si="808"/>
        <v>0</v>
      </c>
      <c r="R8626" s="1">
        <f>AVERAGE($Q$4:Q8626)</f>
        <v>15.969300442347748</v>
      </c>
      <c r="S8626" s="1">
        <f>STDEV($R$4:R8626)</f>
        <v>1.2382830684564754</v>
      </c>
      <c r="T8626" s="1">
        <f t="shared" si="810"/>
        <v>15.947366434302817</v>
      </c>
      <c r="U8626" s="1">
        <f t="shared" si="811"/>
        <v>15.99123445039268</v>
      </c>
    </row>
    <row r="8627" spans="5:21" x14ac:dyDescent="0.2">
      <c r="E8627" s="1">
        <v>8624</v>
      </c>
      <c r="F8627" s="9">
        <v>-0.3740342435776256</v>
      </c>
      <c r="G8627" s="9">
        <v>1.0833741725946311</v>
      </c>
      <c r="H8627" s="9">
        <v>-0.17773459148884285</v>
      </c>
      <c r="I8627" s="9">
        <v>-1.8924401956610382</v>
      </c>
      <c r="J8627" s="9">
        <v>-1.8007722246693447</v>
      </c>
      <c r="K8627" s="4">
        <f t="shared" si="809"/>
        <v>100</v>
      </c>
      <c r="L8627" s="1">
        <f t="shared" si="813"/>
        <v>92.792269848157204</v>
      </c>
      <c r="M8627" s="1">
        <f t="shared" si="813"/>
        <v>115.24245020996955</v>
      </c>
      <c r="N8627" s="1">
        <f t="shared" si="813"/>
        <v>111.21789036949758</v>
      </c>
      <c r="O8627" s="1">
        <f t="shared" si="812"/>
        <v>76.172706366412612</v>
      </c>
      <c r="P8627" s="1">
        <f t="shared" si="812"/>
        <v>53.135686753217797</v>
      </c>
      <c r="Q8627" s="6">
        <f t="shared" si="808"/>
        <v>0</v>
      </c>
      <c r="R8627" s="1">
        <f>AVERAGE($Q$4:Q8627)</f>
        <v>15.967448714559907</v>
      </c>
      <c r="S8627" s="1">
        <f>STDEV($R$4:R8627)</f>
        <v>1.2382226021099196</v>
      </c>
      <c r="T8627" s="1">
        <f t="shared" si="810"/>
        <v>15.945517049228931</v>
      </c>
      <c r="U8627" s="1">
        <f t="shared" si="811"/>
        <v>15.989380379890884</v>
      </c>
    </row>
    <row r="8628" spans="5:21" x14ac:dyDescent="0.2">
      <c r="E8628" s="1">
        <v>8625</v>
      </c>
      <c r="F8628" s="9">
        <v>1.0682151696528308</v>
      </c>
      <c r="G8628" s="9">
        <v>-0.14754505173186772</v>
      </c>
      <c r="H8628" s="9">
        <v>0.78880475484766066</v>
      </c>
      <c r="I8628" s="9">
        <v>0.22967924451222643</v>
      </c>
      <c r="J8628" s="9">
        <v>-1.4619263311033137</v>
      </c>
      <c r="K8628" s="4">
        <f t="shared" si="809"/>
        <v>100</v>
      </c>
      <c r="L8628" s="1">
        <f t="shared" si="813"/>
        <v>123.81805874390761</v>
      </c>
      <c r="M8628" s="1">
        <f t="shared" si="813"/>
        <v>120.21769323611484</v>
      </c>
      <c r="N8628" s="1">
        <f t="shared" si="813"/>
        <v>140.76124546243761</v>
      </c>
      <c r="O8628" s="1">
        <f t="shared" si="812"/>
        <v>147.37804341164281</v>
      </c>
      <c r="P8628" s="1">
        <f t="shared" si="812"/>
        <v>110.01489252546324</v>
      </c>
      <c r="Q8628" s="6">
        <f t="shared" si="808"/>
        <v>0</v>
      </c>
      <c r="R8628" s="1">
        <f>AVERAGE($Q$4:Q8628)</f>
        <v>15.96559741615822</v>
      </c>
      <c r="S8628" s="1">
        <f>STDEV($R$4:R8628)</f>
        <v>1.2381622296573558</v>
      </c>
      <c r="T8628" s="1">
        <f t="shared" si="810"/>
        <v>15.943668091532874</v>
      </c>
      <c r="U8628" s="1">
        <f t="shared" si="811"/>
        <v>15.987526740783565</v>
      </c>
    </row>
    <row r="8629" spans="5:21" x14ac:dyDescent="0.2">
      <c r="E8629" s="1">
        <v>8626</v>
      </c>
      <c r="F8629" s="9">
        <v>-1.2916575542476494</v>
      </c>
      <c r="G8629" s="9">
        <v>-1.3802105058857705</v>
      </c>
      <c r="H8629" s="9">
        <v>0.74393938120920211</v>
      </c>
      <c r="I8629" s="9">
        <v>-0.42604142436175607</v>
      </c>
      <c r="J8629" s="9">
        <v>2.629603841342032</v>
      </c>
      <c r="K8629" s="4">
        <f t="shared" si="809"/>
        <v>100</v>
      </c>
      <c r="L8629" s="1">
        <f t="shared" si="813"/>
        <v>77.233915085439165</v>
      </c>
      <c r="M8629" s="1">
        <f t="shared" si="813"/>
        <v>58.603626126563057</v>
      </c>
      <c r="N8629" s="1">
        <f t="shared" si="813"/>
        <v>68.005218862103888</v>
      </c>
      <c r="O8629" s="1">
        <f t="shared" si="812"/>
        <v>62.45062005409708</v>
      </c>
      <c r="P8629" s="1">
        <f t="shared" si="812"/>
        <v>105.66745371615507</v>
      </c>
      <c r="Q8629" s="6">
        <f t="shared" si="808"/>
        <v>0</v>
      </c>
      <c r="R8629" s="1">
        <f>AVERAGE($Q$4:Q8629)</f>
        <v>15.963746546993351</v>
      </c>
      <c r="S8629" s="1">
        <f>STDEV($R$4:R8629)</f>
        <v>1.2381019513510017</v>
      </c>
      <c r="T8629" s="1">
        <f t="shared" si="810"/>
        <v>15.941819561061227</v>
      </c>
      <c r="U8629" s="1">
        <f t="shared" si="811"/>
        <v>15.985673532925475</v>
      </c>
    </row>
    <row r="8630" spans="5:21" x14ac:dyDescent="0.2">
      <c r="E8630" s="1">
        <v>8627</v>
      </c>
      <c r="F8630" s="9">
        <v>-1.0029725672211498</v>
      </c>
      <c r="G8630" s="9">
        <v>-0.1201215127366595</v>
      </c>
      <c r="H8630" s="9">
        <v>-2.2515814634971321</v>
      </c>
      <c r="I8630" s="9">
        <v>0.29973534765304066</v>
      </c>
      <c r="J8630" s="9">
        <v>9.3839389592176303E-2</v>
      </c>
      <c r="K8630" s="4">
        <f t="shared" si="809"/>
        <v>100</v>
      </c>
      <c r="L8630" s="1">
        <f t="shared" si="813"/>
        <v>81.824415129805487</v>
      </c>
      <c r="M8630" s="1">
        <f t="shared" si="813"/>
        <v>79.882065839252022</v>
      </c>
      <c r="N8630" s="1">
        <f t="shared" si="813"/>
        <v>50.918946150619611</v>
      </c>
      <c r="O8630" s="1">
        <f t="shared" si="812"/>
        <v>54.064736186703001</v>
      </c>
      <c r="P8630" s="1">
        <f t="shared" si="812"/>
        <v>55.088998101687878</v>
      </c>
      <c r="Q8630" s="6">
        <f t="shared" si="808"/>
        <v>0</v>
      </c>
      <c r="R8630" s="1">
        <f>AVERAGE($Q$4:Q8630)</f>
        <v>15.961896106916036</v>
      </c>
      <c r="S8630" s="1">
        <f>STDEV($R$4:R8630)</f>
        <v>1.2380417674426942</v>
      </c>
      <c r="T8630" s="1">
        <f t="shared" si="810"/>
        <v>15.939971457660654</v>
      </c>
      <c r="U8630" s="1">
        <f t="shared" si="811"/>
        <v>15.983820756171419</v>
      </c>
    </row>
    <row r="8631" spans="5:21" x14ac:dyDescent="0.2">
      <c r="E8631" s="1">
        <v>8628</v>
      </c>
      <c r="F8631" s="9">
        <v>0.76079913924331777</v>
      </c>
      <c r="G8631" s="9">
        <v>2.5054305297089741E-2</v>
      </c>
      <c r="H8631" s="9">
        <v>-5.5465534387622029E-2</v>
      </c>
      <c r="I8631" s="9">
        <v>0.82100996223744005</v>
      </c>
      <c r="J8631" s="9">
        <v>0.76554215411306359</v>
      </c>
      <c r="K8631" s="4">
        <f t="shared" si="809"/>
        <v>100</v>
      </c>
      <c r="L8631" s="1">
        <f t="shared" si="813"/>
        <v>116.43463165281955</v>
      </c>
      <c r="M8631" s="1">
        <f t="shared" si="813"/>
        <v>117.01953362194178</v>
      </c>
      <c r="N8631" s="1">
        <f t="shared" si="813"/>
        <v>115.72859691634736</v>
      </c>
      <c r="O8631" s="1">
        <f t="shared" si="812"/>
        <v>136.38063462857218</v>
      </c>
      <c r="P8631" s="1">
        <f t="shared" si="812"/>
        <v>158.94499377882002</v>
      </c>
      <c r="Q8631" s="6">
        <f t="shared" si="808"/>
        <v>38.94499377882002</v>
      </c>
      <c r="R8631" s="1">
        <f>AVERAGE($Q$4:Q8631)</f>
        <v>15.964559887360162</v>
      </c>
      <c r="S8631" s="1">
        <f>STDEV($R$4:R8631)</f>
        <v>1.2379814681690591</v>
      </c>
      <c r="T8631" s="1">
        <f t="shared" si="810"/>
        <v>15.942637576479941</v>
      </c>
      <c r="U8631" s="1">
        <f t="shared" si="811"/>
        <v>15.986482198240383</v>
      </c>
    </row>
    <row r="8632" spans="5:21" x14ac:dyDescent="0.2">
      <c r="E8632" s="1">
        <v>8629</v>
      </c>
      <c r="F8632" s="9">
        <v>-0.57777924666879699</v>
      </c>
      <c r="G8632" s="9">
        <v>0.37346467252064031</v>
      </c>
      <c r="H8632" s="9">
        <v>0.19408616935834289</v>
      </c>
      <c r="I8632" s="9">
        <v>0.60159663917147554</v>
      </c>
      <c r="J8632" s="9">
        <v>0.15768705452501308</v>
      </c>
      <c r="K8632" s="4">
        <f t="shared" si="809"/>
        <v>100</v>
      </c>
      <c r="L8632" s="1">
        <f t="shared" si="813"/>
        <v>89.087081630611692</v>
      </c>
      <c r="M8632" s="1">
        <f t="shared" si="813"/>
        <v>95.996071730673435</v>
      </c>
      <c r="N8632" s="1">
        <f t="shared" si="813"/>
        <v>99.795641002125976</v>
      </c>
      <c r="O8632" s="1">
        <f t="shared" si="812"/>
        <v>112.55520730379824</v>
      </c>
      <c r="P8632" s="1">
        <f t="shared" si="812"/>
        <v>116.16147439256896</v>
      </c>
      <c r="Q8632" s="6">
        <f t="shared" si="808"/>
        <v>0</v>
      </c>
      <c r="R8632" s="1">
        <f>AVERAGE($Q$4:Q8632)</f>
        <v>15.962709781914876</v>
      </c>
      <c r="S8632" s="1">
        <f>STDEV($R$4:R8632)</f>
        <v>1.2379212631157721</v>
      </c>
      <c r="T8632" s="1">
        <f t="shared" si="810"/>
        <v>15.940789807396824</v>
      </c>
      <c r="U8632" s="1">
        <f t="shared" si="811"/>
        <v>15.984629756432929</v>
      </c>
    </row>
    <row r="8633" spans="5:21" x14ac:dyDescent="0.2">
      <c r="E8633" s="1">
        <v>8630</v>
      </c>
      <c r="F8633" s="9">
        <v>-0.17209231373271905</v>
      </c>
      <c r="G8633" s="9">
        <v>-0.57497118177707307</v>
      </c>
      <c r="H8633" s="9">
        <v>0.23282950678549241</v>
      </c>
      <c r="I8633" s="9">
        <v>0.34481445254641585</v>
      </c>
      <c r="J8633" s="9">
        <v>-4.3114596337545663E-2</v>
      </c>
      <c r="K8633" s="4">
        <f t="shared" si="809"/>
        <v>100</v>
      </c>
      <c r="L8633" s="1">
        <f t="shared" si="813"/>
        <v>96.6167115087827</v>
      </c>
      <c r="M8633" s="1">
        <f t="shared" si="813"/>
        <v>86.121361946033431</v>
      </c>
      <c r="N8633" s="1">
        <f t="shared" si="813"/>
        <v>90.226519195569736</v>
      </c>
      <c r="O8633" s="1">
        <f t="shared" si="812"/>
        <v>96.668372310924326</v>
      </c>
      <c r="P8633" s="1">
        <f t="shared" si="812"/>
        <v>95.838392308780783</v>
      </c>
      <c r="Q8633" s="6">
        <f t="shared" si="808"/>
        <v>0</v>
      </c>
      <c r="R8633" s="1">
        <f>AVERAGE($Q$4:Q8633)</f>
        <v>15.960860105230992</v>
      </c>
      <c r="S8633" s="1">
        <f>STDEV($R$4:R8633)</f>
        <v>1.2378611525342849</v>
      </c>
      <c r="T8633" s="1">
        <f t="shared" si="810"/>
        <v>15.938942465058053</v>
      </c>
      <c r="U8633" s="1">
        <f t="shared" si="811"/>
        <v>15.982777745403931</v>
      </c>
    </row>
    <row r="8634" spans="5:21" x14ac:dyDescent="0.2">
      <c r="E8634" s="1">
        <v>8631</v>
      </c>
      <c r="F8634" s="9">
        <v>1.8289938452653587E-2</v>
      </c>
      <c r="G8634" s="9">
        <v>-1.1351357898092829</v>
      </c>
      <c r="H8634" s="9">
        <v>1.953421815414913</v>
      </c>
      <c r="I8634" s="9">
        <v>-0.35342736737220548</v>
      </c>
      <c r="J8634" s="9">
        <v>-0.90557932708179578</v>
      </c>
      <c r="K8634" s="4">
        <f t="shared" si="809"/>
        <v>100</v>
      </c>
      <c r="L8634" s="1">
        <f t="shared" si="813"/>
        <v>100.36646862928139</v>
      </c>
      <c r="M8634" s="1">
        <f t="shared" si="813"/>
        <v>79.981952519434131</v>
      </c>
      <c r="N8634" s="1">
        <f t="shared" si="813"/>
        <v>118.21268044656793</v>
      </c>
      <c r="O8634" s="1">
        <f t="shared" si="812"/>
        <v>110.14524515590568</v>
      </c>
      <c r="P8634" s="1">
        <f t="shared" si="812"/>
        <v>91.898438682560467</v>
      </c>
      <c r="Q8634" s="6">
        <f t="shared" si="808"/>
        <v>0</v>
      </c>
      <c r="R8634" s="1">
        <f>AVERAGE($Q$4:Q8634)</f>
        <v>15.95901085715948</v>
      </c>
      <c r="S8634" s="1">
        <f>STDEV($R$4:R8634)</f>
        <v>1.2378011366756645</v>
      </c>
      <c r="T8634" s="1">
        <f t="shared" si="810"/>
        <v>15.93709554931054</v>
      </c>
      <c r="U8634" s="1">
        <f t="shared" si="811"/>
        <v>15.980926165008421</v>
      </c>
    </row>
    <row r="8635" spans="5:21" x14ac:dyDescent="0.2">
      <c r="E8635" s="1">
        <v>8632</v>
      </c>
      <c r="F8635" s="9">
        <v>0.27747773856390268</v>
      </c>
      <c r="G8635" s="9">
        <v>-0.28226622816873714</v>
      </c>
      <c r="H8635" s="9">
        <v>0.62071194406598806</v>
      </c>
      <c r="I8635" s="9">
        <v>1.2578584573930129</v>
      </c>
      <c r="J8635" s="9">
        <v>-0.37835661714780144</v>
      </c>
      <c r="K8635" s="4">
        <f t="shared" si="809"/>
        <v>100</v>
      </c>
      <c r="L8635" s="1">
        <f t="shared" si="813"/>
        <v>105.70643107080251</v>
      </c>
      <c r="M8635" s="1">
        <f t="shared" si="813"/>
        <v>99.904276052532424</v>
      </c>
      <c r="N8635" s="1">
        <f t="shared" si="813"/>
        <v>113.10933042890355</v>
      </c>
      <c r="O8635" s="1">
        <f t="shared" si="812"/>
        <v>145.46369962323504</v>
      </c>
      <c r="P8635" s="1">
        <f t="shared" si="812"/>
        <v>134.86243311521676</v>
      </c>
      <c r="Q8635" s="6">
        <f t="shared" si="808"/>
        <v>14.86243311521676</v>
      </c>
      <c r="R8635" s="1">
        <f>AVERAGE($Q$4:Q8635)</f>
        <v>15.958883820813101</v>
      </c>
      <c r="S8635" s="1">
        <f>STDEV($R$4:R8635)</f>
        <v>1.2377411350495313</v>
      </c>
      <c r="T8635" s="1">
        <f t="shared" si="810"/>
        <v>15.936970844692432</v>
      </c>
      <c r="U8635" s="1">
        <f t="shared" si="811"/>
        <v>15.98079679693377</v>
      </c>
    </row>
    <row r="8636" spans="5:21" x14ac:dyDescent="0.2">
      <c r="E8636" s="1">
        <v>8633</v>
      </c>
      <c r="F8636" s="9">
        <v>1.0819849194376729</v>
      </c>
      <c r="G8636" s="9">
        <v>-0.70282112574204803</v>
      </c>
      <c r="H8636" s="9">
        <v>1.2486088962759823</v>
      </c>
      <c r="I8636" s="9">
        <v>-1.5063051250763237</v>
      </c>
      <c r="J8636" s="9">
        <v>-0.94069264378049411</v>
      </c>
      <c r="K8636" s="4">
        <f t="shared" si="809"/>
        <v>100</v>
      </c>
      <c r="L8636" s="1">
        <f t="shared" si="813"/>
        <v>124.15951744573721</v>
      </c>
      <c r="M8636" s="1">
        <f t="shared" si="813"/>
        <v>107.87821421842007</v>
      </c>
      <c r="N8636" s="1">
        <f t="shared" si="813"/>
        <v>138.47983564018782</v>
      </c>
      <c r="O8636" s="1">
        <f t="shared" si="812"/>
        <v>102.45910045187998</v>
      </c>
      <c r="P8636" s="1">
        <f t="shared" si="812"/>
        <v>84.887357369692424</v>
      </c>
      <c r="Q8636" s="6">
        <f t="shared" si="808"/>
        <v>0</v>
      </c>
      <c r="R8636" s="1">
        <f>AVERAGE($Q$4:Q8636)</f>
        <v>15.957035230077457</v>
      </c>
      <c r="S8636" s="1">
        <f>STDEV($R$4:R8636)</f>
        <v>1.2376812283883745</v>
      </c>
      <c r="T8636" s="1">
        <f t="shared" si="810"/>
        <v>15.935124583660267</v>
      </c>
      <c r="U8636" s="1">
        <f t="shared" si="811"/>
        <v>15.978945876494647</v>
      </c>
    </row>
    <row r="8637" spans="5:21" x14ac:dyDescent="0.2">
      <c r="E8637" s="1">
        <v>8634</v>
      </c>
      <c r="F8637" s="9">
        <v>1.0805433703353629</v>
      </c>
      <c r="G8637" s="9">
        <v>1.0702160579967313</v>
      </c>
      <c r="H8637" s="9">
        <v>-2.0308561943238601</v>
      </c>
      <c r="I8637" s="9">
        <v>-0.7997118700586725</v>
      </c>
      <c r="J8637" s="9">
        <v>-1.5880459613981657</v>
      </c>
      <c r="K8637" s="4">
        <f t="shared" si="809"/>
        <v>100</v>
      </c>
      <c r="L8637" s="1">
        <f t="shared" si="813"/>
        <v>124.1237261972859</v>
      </c>
      <c r="M8637" s="1">
        <f t="shared" si="813"/>
        <v>153.74910286642941</v>
      </c>
      <c r="N8637" s="1">
        <f t="shared" si="813"/>
        <v>102.42704947887489</v>
      </c>
      <c r="O8637" s="1">
        <f t="shared" si="812"/>
        <v>87.287603925070002</v>
      </c>
      <c r="P8637" s="1">
        <f t="shared" si="812"/>
        <v>63.535529334010924</v>
      </c>
      <c r="Q8637" s="6">
        <f t="shared" si="808"/>
        <v>0</v>
      </c>
      <c r="R8637" s="1">
        <f>AVERAGE($Q$4:Q8637)</f>
        <v>15.955187067553705</v>
      </c>
      <c r="S8637" s="1">
        <f>STDEV($R$4:R8637)</f>
        <v>1.2376214169424018</v>
      </c>
      <c r="T8637" s="1">
        <f t="shared" si="810"/>
        <v>15.933278748811164</v>
      </c>
      <c r="U8637" s="1">
        <f t="shared" si="811"/>
        <v>15.977095386296247</v>
      </c>
    </row>
    <row r="8638" spans="5:21" x14ac:dyDescent="0.2">
      <c r="E8638" s="1">
        <v>8635</v>
      </c>
      <c r="F8638" s="9">
        <v>3.5345237847650424E-2</v>
      </c>
      <c r="G8638" s="9">
        <v>-0.15527803043369204</v>
      </c>
      <c r="H8638" s="9">
        <v>5.7698343880474567E-2</v>
      </c>
      <c r="I8638" s="9">
        <v>-1.0235021363769192</v>
      </c>
      <c r="J8638" s="9">
        <v>-1.5441764844581485</v>
      </c>
      <c r="K8638" s="4">
        <f t="shared" si="809"/>
        <v>100</v>
      </c>
      <c r="L8638" s="1">
        <f t="shared" si="813"/>
        <v>100.70940922655687</v>
      </c>
      <c r="M8638" s="1">
        <f t="shared" si="813"/>
        <v>97.629883257367169</v>
      </c>
      <c r="N8638" s="1">
        <f t="shared" si="813"/>
        <v>98.763025239939111</v>
      </c>
      <c r="O8638" s="1">
        <f t="shared" si="812"/>
        <v>80.481139815742253</v>
      </c>
      <c r="P8638" s="1">
        <f t="shared" si="812"/>
        <v>59.097437932709795</v>
      </c>
      <c r="Q8638" s="6">
        <f t="shared" si="808"/>
        <v>0</v>
      </c>
      <c r="R8638" s="1">
        <f>AVERAGE($Q$4:Q8638)</f>
        <v>15.953339333093075</v>
      </c>
      <c r="S8638" s="1">
        <f>STDEV($R$4:R8638)</f>
        <v>1.2375617009614148</v>
      </c>
      <c r="T8638" s="1">
        <f t="shared" si="810"/>
        <v>15.931433339992315</v>
      </c>
      <c r="U8638" s="1">
        <f t="shared" si="811"/>
        <v>15.975245326193834</v>
      </c>
    </row>
    <row r="8639" spans="5:21" x14ac:dyDescent="0.2">
      <c r="E8639" s="1">
        <v>8636</v>
      </c>
      <c r="F8639" s="9">
        <v>0.87680291471770033</v>
      </c>
      <c r="G8639" s="9">
        <v>0.48117954065673985</v>
      </c>
      <c r="H8639" s="9">
        <v>7.4585386755643412E-2</v>
      </c>
      <c r="I8639" s="9">
        <v>-1.1141491995658726</v>
      </c>
      <c r="J8639" s="9">
        <v>0.63953621065593325</v>
      </c>
      <c r="K8639" s="4">
        <f t="shared" si="809"/>
        <v>100</v>
      </c>
      <c r="L8639" s="1">
        <f t="shared" si="813"/>
        <v>119.16758371318861</v>
      </c>
      <c r="M8639" s="1">
        <f t="shared" si="813"/>
        <v>131.20574675840709</v>
      </c>
      <c r="N8639" s="1">
        <f t="shared" si="813"/>
        <v>133.17762378789732</v>
      </c>
      <c r="O8639" s="1">
        <f t="shared" si="812"/>
        <v>106.57552774468414</v>
      </c>
      <c r="P8639" s="1">
        <f t="shared" si="812"/>
        <v>121.11750094991555</v>
      </c>
      <c r="Q8639" s="6">
        <f t="shared" si="808"/>
        <v>1.1175009499155522</v>
      </c>
      <c r="R8639" s="1">
        <f>AVERAGE($Q$4:Q8639)</f>
        <v>15.951621426842127</v>
      </c>
      <c r="S8639" s="1">
        <f>STDEV($R$4:R8639)</f>
        <v>1.2375020745529299</v>
      </c>
      <c r="T8639" s="1">
        <f t="shared" si="810"/>
        <v>15.92971775745497</v>
      </c>
      <c r="U8639" s="1">
        <f t="shared" si="811"/>
        <v>15.973525096229285</v>
      </c>
    </row>
    <row r="8640" spans="5:21" x14ac:dyDescent="0.2">
      <c r="E8640" s="1">
        <v>8637</v>
      </c>
      <c r="F8640" s="9">
        <v>-0.2938850229838863</v>
      </c>
      <c r="G8640" s="9">
        <v>2.6454290491528809</v>
      </c>
      <c r="H8640" s="9">
        <v>-0.15264731700881384</v>
      </c>
      <c r="I8640" s="9">
        <v>1.7314778233412653</v>
      </c>
      <c r="J8640" s="9">
        <v>-0.16711965145077556</v>
      </c>
      <c r="K8640" s="4">
        <f t="shared" si="809"/>
        <v>100</v>
      </c>
      <c r="L8640" s="1">
        <f t="shared" si="813"/>
        <v>94.291701187391723</v>
      </c>
      <c r="M8640" s="1">
        <f t="shared" si="813"/>
        <v>160.04883560943881</v>
      </c>
      <c r="N8640" s="1">
        <f t="shared" si="813"/>
        <v>155.23646387790131</v>
      </c>
      <c r="O8640" s="1">
        <f t="shared" si="812"/>
        <v>219.47648402388108</v>
      </c>
      <c r="P8640" s="1">
        <f t="shared" si="812"/>
        <v>212.26195786651874</v>
      </c>
      <c r="Q8640" s="6">
        <f t="shared" si="808"/>
        <v>92.261957866518742</v>
      </c>
      <c r="R8640" s="1">
        <f>AVERAGE($Q$4:Q8640)</f>
        <v>15.960456709514313</v>
      </c>
      <c r="S8640" s="1">
        <f>STDEV($R$4:R8640)</f>
        <v>1.2374420407149582</v>
      </c>
      <c r="T8640" s="1">
        <f t="shared" si="810"/>
        <v>15.938555370709327</v>
      </c>
      <c r="U8640" s="1">
        <f t="shared" si="811"/>
        <v>15.982358048319298</v>
      </c>
    </row>
    <row r="8641" spans="5:21" x14ac:dyDescent="0.2">
      <c r="E8641" s="1">
        <v>8638</v>
      </c>
      <c r="F8641" s="9">
        <v>-1.0284361451340374</v>
      </c>
      <c r="G8641" s="9">
        <v>5.2281166063039564E-2</v>
      </c>
      <c r="H8641" s="9">
        <v>1.223656909132842</v>
      </c>
      <c r="I8641" s="9">
        <v>-1.0737926459114533</v>
      </c>
      <c r="J8641" s="9">
        <v>-4.5012029659119435E-2</v>
      </c>
      <c r="K8641" s="4">
        <f t="shared" si="809"/>
        <v>100</v>
      </c>
      <c r="L8641" s="1">
        <f t="shared" si="813"/>
        <v>81.408765945724411</v>
      </c>
      <c r="M8641" s="1">
        <f t="shared" si="813"/>
        <v>82.264460864538336</v>
      </c>
      <c r="N8641" s="1">
        <f t="shared" si="813"/>
        <v>105.07459978156977</v>
      </c>
      <c r="O8641" s="1">
        <f t="shared" si="812"/>
        <v>84.767485436788135</v>
      </c>
      <c r="P8641" s="1">
        <f t="shared" si="812"/>
        <v>84.007798757619781</v>
      </c>
      <c r="Q8641" s="6">
        <f t="shared" si="808"/>
        <v>0</v>
      </c>
      <c r="R8641" s="1">
        <f>AVERAGE($Q$4:Q8641)</f>
        <v>15.958609006723215</v>
      </c>
      <c r="S8641" s="1">
        <f>STDEV($R$4:R8641)</f>
        <v>1.2373821014669828</v>
      </c>
      <c r="T8641" s="1">
        <f t="shared" si="810"/>
        <v>15.936709996483145</v>
      </c>
      <c r="U8641" s="1">
        <f t="shared" si="811"/>
        <v>15.980508016963284</v>
      </c>
    </row>
    <row r="8642" spans="5:21" x14ac:dyDescent="0.2">
      <c r="E8642" s="1">
        <v>8639</v>
      </c>
      <c r="F8642" s="9">
        <v>0.82296764958300628</v>
      </c>
      <c r="G8642" s="9">
        <v>-1.0715029929997399</v>
      </c>
      <c r="H8642" s="9">
        <v>-1.1990914572379552</v>
      </c>
      <c r="I8642" s="9">
        <v>1.5981686374288984</v>
      </c>
      <c r="J8642" s="9">
        <v>0.18258219824929256</v>
      </c>
      <c r="K8642" s="4">
        <f t="shared" si="809"/>
        <v>100</v>
      </c>
      <c r="L8642" s="1">
        <f t="shared" si="813"/>
        <v>117.89138281073129</v>
      </c>
      <c r="M8642" s="1">
        <f t="shared" si="813"/>
        <v>95.150811020436464</v>
      </c>
      <c r="N8642" s="1">
        <f t="shared" si="813"/>
        <v>74.861880759917412</v>
      </c>
      <c r="O8642" s="1">
        <f t="shared" si="812"/>
        <v>103.05662076364278</v>
      </c>
      <c r="P8642" s="1">
        <f t="shared" si="812"/>
        <v>106.88943612541183</v>
      </c>
      <c r="Q8642" s="6">
        <f t="shared" si="808"/>
        <v>0</v>
      </c>
      <c r="R8642" s="1">
        <f>AVERAGE($Q$4:Q8642)</f>
        <v>15.956761731690603</v>
      </c>
      <c r="S8642" s="1">
        <f>STDEV($R$4:R8642)</f>
        <v>1.2373222570591356</v>
      </c>
      <c r="T8642" s="1">
        <f t="shared" si="810"/>
        <v>15.934865047994155</v>
      </c>
      <c r="U8642" s="1">
        <f t="shared" si="811"/>
        <v>15.978658415387052</v>
      </c>
    </row>
    <row r="8643" spans="5:21" x14ac:dyDescent="0.2">
      <c r="E8643" s="1">
        <v>8640</v>
      </c>
      <c r="F8643" s="9">
        <v>1.6250123735517263</v>
      </c>
      <c r="G8643" s="9">
        <v>0.49494815357320476</v>
      </c>
      <c r="H8643" s="9">
        <v>-4.9544723879080266E-2</v>
      </c>
      <c r="I8643" s="9">
        <v>-0.14928446034900844</v>
      </c>
      <c r="J8643" s="9">
        <v>-0.67739847509074025</v>
      </c>
      <c r="K8643" s="4">
        <f t="shared" si="809"/>
        <v>100</v>
      </c>
      <c r="L8643" s="1">
        <f t="shared" si="813"/>
        <v>138.40340710599472</v>
      </c>
      <c r="M8643" s="1">
        <f t="shared" si="813"/>
        <v>152.80495304347966</v>
      </c>
      <c r="N8643" s="1">
        <f t="shared" si="813"/>
        <v>151.29829422965409</v>
      </c>
      <c r="O8643" s="1">
        <f t="shared" si="812"/>
        <v>146.84776744508858</v>
      </c>
      <c r="P8643" s="1">
        <f t="shared" si="812"/>
        <v>128.24169935130459</v>
      </c>
      <c r="Q8643" s="6">
        <f t="shared" si="808"/>
        <v>8.2416993513045895</v>
      </c>
      <c r="R8643" s="1">
        <f>AVERAGE($Q$4:Q8643)</f>
        <v>15.955868784655838</v>
      </c>
      <c r="S8643" s="1">
        <f>STDEV($R$4:R8643)</f>
        <v>1.2372624628399804</v>
      </c>
      <c r="T8643" s="1">
        <f t="shared" si="810"/>
        <v>15.933974426272245</v>
      </c>
      <c r="U8643" s="1">
        <f t="shared" si="811"/>
        <v>15.97776314303943</v>
      </c>
    </row>
    <row r="8644" spans="5:21" x14ac:dyDescent="0.2">
      <c r="E8644" s="1">
        <v>8641</v>
      </c>
      <c r="F8644" s="9">
        <v>-0.73275600698252674</v>
      </c>
      <c r="G8644" s="9">
        <v>0.71255954026128165</v>
      </c>
      <c r="H8644" s="9">
        <v>1.5484010873478837</v>
      </c>
      <c r="I8644" s="9">
        <v>0.6971140464884229</v>
      </c>
      <c r="J8644" s="9">
        <v>-1.0087410373671446</v>
      </c>
      <c r="K8644" s="4">
        <f t="shared" si="809"/>
        <v>100</v>
      </c>
      <c r="L8644" s="1">
        <f t="shared" si="813"/>
        <v>86.368150950321422</v>
      </c>
      <c r="M8644" s="1">
        <f t="shared" si="813"/>
        <v>99.596885362808308</v>
      </c>
      <c r="N8644" s="1">
        <f t="shared" si="813"/>
        <v>135.74947753989545</v>
      </c>
      <c r="O8644" s="1">
        <f t="shared" si="812"/>
        <v>156.05896543838077</v>
      </c>
      <c r="P8644" s="1">
        <f t="shared" si="812"/>
        <v>127.54710048343091</v>
      </c>
      <c r="Q8644" s="6">
        <f t="shared" ref="Q8644:Q8707" si="814">MAX(P8644-strike,0)</f>
        <v>7.5471004834309099</v>
      </c>
      <c r="R8644" s="1">
        <f>AVERAGE($Q$4:Q8644)</f>
        <v>15.954895660214081</v>
      </c>
      <c r="S8644" s="1">
        <f>STDEV($R$4:R8644)</f>
        <v>1.2372027226361009</v>
      </c>
      <c r="T8644" s="1">
        <f t="shared" si="810"/>
        <v>15.933003625845117</v>
      </c>
      <c r="U8644" s="1">
        <f t="shared" si="811"/>
        <v>15.976787694583045</v>
      </c>
    </row>
    <row r="8645" spans="5:21" x14ac:dyDescent="0.2">
      <c r="E8645" s="1">
        <v>8642</v>
      </c>
      <c r="F8645" s="9">
        <v>-1.1590850590437185</v>
      </c>
      <c r="G8645" s="9">
        <v>0.86178488345467485</v>
      </c>
      <c r="H8645" s="9">
        <v>0.44686998990073334</v>
      </c>
      <c r="I8645" s="9">
        <v>1.8583705241326243</v>
      </c>
      <c r="J8645" s="9">
        <v>0.26766883820528165</v>
      </c>
      <c r="K8645" s="4">
        <f t="shared" ref="K8645:K8708" si="815">$C$6</f>
        <v>100</v>
      </c>
      <c r="L8645" s="1">
        <f t="shared" si="813"/>
        <v>79.309123636013396</v>
      </c>
      <c r="M8645" s="1">
        <f t="shared" si="813"/>
        <v>94.227319067580197</v>
      </c>
      <c r="N8645" s="1">
        <f t="shared" si="813"/>
        <v>103.03658804087279</v>
      </c>
      <c r="O8645" s="1">
        <f t="shared" si="812"/>
        <v>149.41956983975902</v>
      </c>
      <c r="P8645" s="1">
        <f t="shared" si="812"/>
        <v>157.63654283368365</v>
      </c>
      <c r="Q8645" s="6">
        <f t="shared" si="814"/>
        <v>37.636542833683649</v>
      </c>
      <c r="R8645" s="1">
        <f>AVERAGE($Q$4:Q8645)</f>
        <v>15.95740452936167</v>
      </c>
      <c r="S8645" s="1">
        <f>STDEV($R$4:R8645)</f>
        <v>1.2371428727562488</v>
      </c>
      <c r="T8645" s="1">
        <f t="shared" ref="T8645:T8708" si="816">R8645 - $C$11*S8645/SQRT(E8645)</f>
        <v>15.935514820605686</v>
      </c>
      <c r="U8645" s="1">
        <f t="shared" ref="U8645:U8708" si="817">R8645 + $C$11*S8645/SQRT(E8645)</f>
        <v>15.979294238117653</v>
      </c>
    </row>
    <row r="8646" spans="5:21" x14ac:dyDescent="0.2">
      <c r="E8646" s="1">
        <v>8643</v>
      </c>
      <c r="F8646" s="9">
        <v>-1.9411072571529076</v>
      </c>
      <c r="G8646" s="9">
        <v>-1.7616002878639847</v>
      </c>
      <c r="H8646" s="9">
        <v>0.32279217521136161</v>
      </c>
      <c r="I8646" s="9">
        <v>0.93138623924460262</v>
      </c>
      <c r="J8646" s="9">
        <v>1.1407564670662396</v>
      </c>
      <c r="K8646" s="4">
        <f t="shared" si="815"/>
        <v>100</v>
      </c>
      <c r="L8646" s="1">
        <f t="shared" si="813"/>
        <v>67.826212451385658</v>
      </c>
      <c r="M8646" s="1">
        <f t="shared" si="813"/>
        <v>47.685562398005167</v>
      </c>
      <c r="N8646" s="1">
        <f t="shared" si="813"/>
        <v>50.865612814085999</v>
      </c>
      <c r="O8646" s="1">
        <f t="shared" si="812"/>
        <v>61.280663938298652</v>
      </c>
      <c r="P8646" s="1">
        <f t="shared" si="812"/>
        <v>76.98538920690963</v>
      </c>
      <c r="Q8646" s="6">
        <f t="shared" si="814"/>
        <v>0</v>
      </c>
      <c r="R8646" s="1">
        <f>AVERAGE($Q$4:Q8646)</f>
        <v>15.955558248610847</v>
      </c>
      <c r="S8646" s="1">
        <f>STDEV($R$4:R8646)</f>
        <v>1.2370831177867927</v>
      </c>
      <c r="T8646" s="1">
        <f t="shared" si="816"/>
        <v>15.933670863446256</v>
      </c>
      <c r="U8646" s="1">
        <f t="shared" si="817"/>
        <v>15.977445633775439</v>
      </c>
    </row>
    <row r="8647" spans="5:21" x14ac:dyDescent="0.2">
      <c r="E8647" s="1">
        <v>8644</v>
      </c>
      <c r="F8647" s="9">
        <v>0.67442442741594277</v>
      </c>
      <c r="G8647" s="9">
        <v>1.3140834198566154</v>
      </c>
      <c r="H8647" s="9">
        <v>-0.6273626240727026</v>
      </c>
      <c r="I8647" s="9">
        <v>-0.2707542989810463</v>
      </c>
      <c r="J8647" s="9">
        <v>-1.9167964637745172</v>
      </c>
      <c r="K8647" s="4">
        <f t="shared" si="815"/>
        <v>100</v>
      </c>
      <c r="L8647" s="1">
        <f t="shared" si="813"/>
        <v>114.44050391354499</v>
      </c>
      <c r="M8647" s="1">
        <f t="shared" si="813"/>
        <v>148.83997796635035</v>
      </c>
      <c r="N8647" s="1">
        <f t="shared" si="813"/>
        <v>131.28876767609896</v>
      </c>
      <c r="O8647" s="1">
        <f t="shared" si="812"/>
        <v>124.36843010806896</v>
      </c>
      <c r="P8647" s="1">
        <f t="shared" si="812"/>
        <v>84.765538795773352</v>
      </c>
      <c r="Q8647" s="6">
        <f t="shared" si="814"/>
        <v>0</v>
      </c>
      <c r="R8647" s="1">
        <f>AVERAGE($Q$4:Q8647)</f>
        <v>15.953712395042059</v>
      </c>
      <c r="S8647" s="1">
        <f>STDEV($R$4:R8647)</f>
        <v>1.2370234579769992</v>
      </c>
      <c r="T8647" s="1">
        <f t="shared" si="816"/>
        <v>15.931827331443255</v>
      </c>
      <c r="U8647" s="1">
        <f t="shared" si="817"/>
        <v>15.975597458640863</v>
      </c>
    </row>
    <row r="8648" spans="5:21" x14ac:dyDescent="0.2">
      <c r="E8648" s="1">
        <v>8645</v>
      </c>
      <c r="F8648" s="9">
        <v>-0.22302401703200303</v>
      </c>
      <c r="G8648" s="9">
        <v>-0.18323589756619185</v>
      </c>
      <c r="H8648" s="9">
        <v>0.65218046074733138</v>
      </c>
      <c r="I8648" s="9">
        <v>-0.80797235568752512</v>
      </c>
      <c r="J8648" s="9">
        <v>1.7809634300647303</v>
      </c>
      <c r="K8648" s="4">
        <f t="shared" si="815"/>
        <v>100</v>
      </c>
      <c r="L8648" s="1">
        <f t="shared" si="813"/>
        <v>95.637536344525472</v>
      </c>
      <c r="M8648" s="1">
        <f t="shared" si="813"/>
        <v>92.196134366083101</v>
      </c>
      <c r="N8648" s="1">
        <f t="shared" si="813"/>
        <v>105.04137238002882</v>
      </c>
      <c r="O8648" s="1">
        <f t="shared" si="812"/>
        <v>89.367745106014368</v>
      </c>
      <c r="P8648" s="1">
        <f t="shared" si="812"/>
        <v>127.60665313315167</v>
      </c>
      <c r="Q8648" s="6">
        <f t="shared" si="814"/>
        <v>7.6066531331516671</v>
      </c>
      <c r="R8648" s="1">
        <f>AVERAGE($Q$4:Q8648)</f>
        <v>15.952746858979376</v>
      </c>
      <c r="S8648" s="1">
        <f>STDEV($R$4:R8648)</f>
        <v>1.2369638519423793</v>
      </c>
      <c r="T8648" s="1">
        <f t="shared" si="816"/>
        <v>15.930864115653257</v>
      </c>
      <c r="U8648" s="1">
        <f t="shared" si="817"/>
        <v>15.974629602305495</v>
      </c>
    </row>
    <row r="8649" spans="5:21" x14ac:dyDescent="0.2">
      <c r="E8649" s="1">
        <v>8646</v>
      </c>
      <c r="F8649" s="9">
        <v>-0.19997969502583146</v>
      </c>
      <c r="G8649" s="9">
        <v>2.9338025342440233E-2</v>
      </c>
      <c r="H8649" s="9">
        <v>-0.90294861365691759</v>
      </c>
      <c r="I8649" s="9">
        <v>-0.43649833969539031</v>
      </c>
      <c r="J8649" s="9">
        <v>-1.2209056876599789</v>
      </c>
      <c r="K8649" s="4">
        <f t="shared" si="815"/>
        <v>100</v>
      </c>
      <c r="L8649" s="1">
        <f t="shared" si="813"/>
        <v>96.079334092119439</v>
      </c>
      <c r="M8649" s="1">
        <f t="shared" si="813"/>
        <v>96.644746867041775</v>
      </c>
      <c r="N8649" s="1">
        <f t="shared" si="813"/>
        <v>80.676887121814289</v>
      </c>
      <c r="O8649" s="1">
        <f t="shared" si="812"/>
        <v>73.932496052892333</v>
      </c>
      <c r="P8649" s="1">
        <f t="shared" si="812"/>
        <v>57.914704950736564</v>
      </c>
      <c r="Q8649" s="6">
        <f t="shared" si="814"/>
        <v>0</v>
      </c>
      <c r="R8649" s="1">
        <f>AVERAGE($Q$4:Q8649)</f>
        <v>15.950901757561496</v>
      </c>
      <c r="S8649" s="1">
        <f>STDEV($R$4:R8649)</f>
        <v>1.2369043414331338</v>
      </c>
      <c r="T8649" s="1">
        <f t="shared" si="816"/>
        <v>15.929021332476676</v>
      </c>
      <c r="U8649" s="1">
        <f t="shared" si="817"/>
        <v>15.972782182646316</v>
      </c>
    </row>
    <row r="8650" spans="5:21" x14ac:dyDescent="0.2">
      <c r="E8650" s="1">
        <v>8647</v>
      </c>
      <c r="F8650" s="9">
        <v>0.2635147211549338</v>
      </c>
      <c r="G8650" s="9">
        <v>-1.1223028195672669</v>
      </c>
      <c r="H8650" s="9">
        <v>-4.4087755668442696E-2</v>
      </c>
      <c r="I8650" s="9">
        <v>2.0900370145682245</v>
      </c>
      <c r="J8650" s="9">
        <v>-0.48167294153245166</v>
      </c>
      <c r="K8650" s="4">
        <f t="shared" si="815"/>
        <v>100</v>
      </c>
      <c r="L8650" s="1">
        <f t="shared" si="813"/>
        <v>105.41164672282073</v>
      </c>
      <c r="M8650" s="1">
        <f t="shared" si="813"/>
        <v>84.218327708223555</v>
      </c>
      <c r="N8650" s="1">
        <f t="shared" si="813"/>
        <v>83.478992649823809</v>
      </c>
      <c r="O8650" s="1">
        <f t="shared" si="812"/>
        <v>126.79890649197056</v>
      </c>
      <c r="P8650" s="1">
        <f t="shared" si="812"/>
        <v>115.15370829416221</v>
      </c>
      <c r="Q8650" s="6">
        <f t="shared" si="814"/>
        <v>0</v>
      </c>
      <c r="R8650" s="1">
        <f>AVERAGE($Q$4:Q8650)</f>
        <v>15.949057082904671</v>
      </c>
      <c r="S8650" s="1">
        <f>STDEV($R$4:R8650)</f>
        <v>1.236844926697539</v>
      </c>
      <c r="T8650" s="1">
        <f t="shared" si="816"/>
        <v>15.927178974025759</v>
      </c>
      <c r="U8650" s="1">
        <f t="shared" si="817"/>
        <v>15.970935191783584</v>
      </c>
    </row>
    <row r="8651" spans="5:21" x14ac:dyDescent="0.2">
      <c r="E8651" s="1">
        <v>8648</v>
      </c>
      <c r="F8651" s="9">
        <v>5.9656031226040795E-2</v>
      </c>
      <c r="G8651" s="9">
        <v>-0.65002950577763841</v>
      </c>
      <c r="H8651" s="9">
        <v>-0.10464987099112477</v>
      </c>
      <c r="I8651" s="9">
        <v>-1.3011094779358245</v>
      </c>
      <c r="J8651" s="9">
        <v>0.60980255511822179</v>
      </c>
      <c r="K8651" s="4">
        <f t="shared" si="815"/>
        <v>100</v>
      </c>
      <c r="L8651" s="1">
        <f t="shared" si="813"/>
        <v>101.20026670080078</v>
      </c>
      <c r="M8651" s="1">
        <f t="shared" si="813"/>
        <v>88.862967402176835</v>
      </c>
      <c r="N8651" s="1">
        <f t="shared" si="813"/>
        <v>87.022396527861389</v>
      </c>
      <c r="O8651" s="1">
        <f t="shared" si="812"/>
        <v>67.083869576956957</v>
      </c>
      <c r="P8651" s="1">
        <f t="shared" si="812"/>
        <v>75.785284075482309</v>
      </c>
      <c r="Q8651" s="6">
        <f t="shared" si="814"/>
        <v>0</v>
      </c>
      <c r="R8651" s="1">
        <f>AVERAGE($Q$4:Q8651)</f>
        <v>15.947212834860858</v>
      </c>
      <c r="S8651" s="1">
        <f>STDEV($R$4:R8651)</f>
        <v>1.2367856079834756</v>
      </c>
      <c r="T8651" s="1">
        <f t="shared" si="816"/>
        <v>15.925337040148468</v>
      </c>
      <c r="U8651" s="1">
        <f t="shared" si="817"/>
        <v>15.969088629573248</v>
      </c>
    </row>
    <row r="8652" spans="5:21" x14ac:dyDescent="0.2">
      <c r="E8652" s="1">
        <v>8649</v>
      </c>
      <c r="F8652" s="9">
        <v>-0.33642663765931502</v>
      </c>
      <c r="G8652" s="9">
        <v>0.2287833922309801</v>
      </c>
      <c r="H8652" s="9">
        <v>-0.77210415838635527</v>
      </c>
      <c r="I8652" s="9">
        <v>2.0269362721592188</v>
      </c>
      <c r="J8652" s="9">
        <v>-0.18069727047986817</v>
      </c>
      <c r="K8652" s="4">
        <f t="shared" si="815"/>
        <v>100</v>
      </c>
      <c r="L8652" s="1">
        <f t="shared" si="813"/>
        <v>93.49284024625112</v>
      </c>
      <c r="M8652" s="1">
        <f t="shared" si="813"/>
        <v>97.870143816615496</v>
      </c>
      <c r="N8652" s="1">
        <f t="shared" si="813"/>
        <v>83.866035074795434</v>
      </c>
      <c r="O8652" s="1">
        <f t="shared" si="812"/>
        <v>125.78925907470604</v>
      </c>
      <c r="P8652" s="1">
        <f t="shared" si="812"/>
        <v>121.3244674171456</v>
      </c>
      <c r="Q8652" s="6">
        <f t="shared" si="814"/>
        <v>1.3244674171455983</v>
      </c>
      <c r="R8652" s="1">
        <f>AVERAGE($Q$4:Q8652)</f>
        <v>15.945522148606063</v>
      </c>
      <c r="S8652" s="1">
        <f>STDEV($R$4:R8652)</f>
        <v>1.2367263781997275</v>
      </c>
      <c r="T8652" s="1">
        <f t="shared" si="816"/>
        <v>15.923648666146619</v>
      </c>
      <c r="U8652" s="1">
        <f t="shared" si="817"/>
        <v>15.967395631065507</v>
      </c>
    </row>
    <row r="8653" spans="5:21" x14ac:dyDescent="0.2">
      <c r="E8653" s="1">
        <v>8650</v>
      </c>
      <c r="F8653" s="9">
        <v>-4.6632067096652463E-2</v>
      </c>
      <c r="G8653" s="9">
        <v>1.5888508642092347</v>
      </c>
      <c r="H8653" s="9">
        <v>-2.004353518714197</v>
      </c>
      <c r="I8653" s="9">
        <v>-0.18160221770813223</v>
      </c>
      <c r="J8653" s="9">
        <v>3.6965275285183452E-2</v>
      </c>
      <c r="K8653" s="4">
        <f t="shared" si="815"/>
        <v>100</v>
      </c>
      <c r="L8653" s="1">
        <f t="shared" si="813"/>
        <v>99.071694268396541</v>
      </c>
      <c r="M8653" s="1">
        <f t="shared" si="813"/>
        <v>136.13049468183075</v>
      </c>
      <c r="N8653" s="1">
        <f t="shared" si="813"/>
        <v>91.171581455005111</v>
      </c>
      <c r="O8653" s="1">
        <f t="shared" si="812"/>
        <v>87.919603308560752</v>
      </c>
      <c r="P8653" s="1">
        <f t="shared" si="812"/>
        <v>88.572006430970731</v>
      </c>
      <c r="Q8653" s="6">
        <f t="shared" si="814"/>
        <v>0</v>
      </c>
      <c r="R8653" s="1">
        <f>AVERAGE($Q$4:Q8653)</f>
        <v>15.943678735640907</v>
      </c>
      <c r="S8653" s="1">
        <f>STDEV($R$4:R8653)</f>
        <v>1.2366672449093117</v>
      </c>
      <c r="T8653" s="1">
        <f t="shared" si="816"/>
        <v>15.921807563387441</v>
      </c>
      <c r="U8653" s="1">
        <f t="shared" si="817"/>
        <v>15.965549907894372</v>
      </c>
    </row>
    <row r="8654" spans="5:21" x14ac:dyDescent="0.2">
      <c r="E8654" s="1">
        <v>8651</v>
      </c>
      <c r="F8654" s="9">
        <v>-0.53430085245054215</v>
      </c>
      <c r="G8654" s="9">
        <v>-0.27258465706836432</v>
      </c>
      <c r="H8654" s="9">
        <v>-0.84512066678144038</v>
      </c>
      <c r="I8654" s="9">
        <v>1.7630327420192771</v>
      </c>
      <c r="J8654" s="9">
        <v>-0.22483732209366281</v>
      </c>
      <c r="K8654" s="4">
        <f t="shared" si="815"/>
        <v>100</v>
      </c>
      <c r="L8654" s="1">
        <f t="shared" si="813"/>
        <v>89.865132217931233</v>
      </c>
      <c r="M8654" s="1">
        <f t="shared" si="813"/>
        <v>85.097110776820941</v>
      </c>
      <c r="N8654" s="1">
        <f t="shared" si="813"/>
        <v>71.863533374270389</v>
      </c>
      <c r="O8654" s="1">
        <f t="shared" si="812"/>
        <v>102.24536861025884</v>
      </c>
      <c r="P8654" s="1">
        <f t="shared" si="812"/>
        <v>97.74949520541314</v>
      </c>
      <c r="Q8654" s="6">
        <f t="shared" si="814"/>
        <v>0</v>
      </c>
      <c r="R8654" s="1">
        <f>AVERAGE($Q$4:Q8654)</f>
        <v>15.941835748849131</v>
      </c>
      <c r="S8654" s="1">
        <f>STDEV($R$4:R8654)</f>
        <v>1.2366082083589909</v>
      </c>
      <c r="T8654" s="1">
        <f t="shared" si="816"/>
        <v>15.919966884750709</v>
      </c>
      <c r="U8654" s="1">
        <f t="shared" si="817"/>
        <v>15.963704612947554</v>
      </c>
    </row>
    <row r="8655" spans="5:21" x14ac:dyDescent="0.2">
      <c r="E8655" s="1">
        <v>8652</v>
      </c>
      <c r="F8655" s="9">
        <v>0.16396711544075515</v>
      </c>
      <c r="G8655" s="9">
        <v>2.5786357582546771</v>
      </c>
      <c r="H8655" s="9">
        <v>0.37580093703581952</v>
      </c>
      <c r="I8655" s="9">
        <v>-0.9317295734945219</v>
      </c>
      <c r="J8655" s="9">
        <v>0.34455865716154221</v>
      </c>
      <c r="K8655" s="4">
        <f t="shared" si="815"/>
        <v>100</v>
      </c>
      <c r="L8655" s="1">
        <f t="shared" si="813"/>
        <v>103.33370536140292</v>
      </c>
      <c r="M8655" s="1">
        <f t="shared" si="813"/>
        <v>173.06906954188321</v>
      </c>
      <c r="N8655" s="1">
        <f t="shared" si="813"/>
        <v>186.57829216672909</v>
      </c>
      <c r="O8655" s="1">
        <f t="shared" si="812"/>
        <v>154.85745264779791</v>
      </c>
      <c r="P8655" s="1">
        <f t="shared" si="812"/>
        <v>165.90523715933847</v>
      </c>
      <c r="Q8655" s="6">
        <f t="shared" si="814"/>
        <v>45.905237159338469</v>
      </c>
      <c r="R8655" s="1">
        <f>AVERAGE($Q$4:Q8655)</f>
        <v>15.945298925156401</v>
      </c>
      <c r="S8655" s="1">
        <f>STDEV($R$4:R8655)</f>
        <v>1.2365490132789188</v>
      </c>
      <c r="T8655" s="1">
        <f t="shared" si="816"/>
        <v>15.923432371676544</v>
      </c>
      <c r="U8655" s="1">
        <f t="shared" si="817"/>
        <v>15.967165478636257</v>
      </c>
    </row>
    <row r="8656" spans="5:21" x14ac:dyDescent="0.2">
      <c r="E8656" s="1">
        <v>8653</v>
      </c>
      <c r="F8656" s="9">
        <v>1.0835583452717401</v>
      </c>
      <c r="G8656" s="9">
        <v>-1.1908127817150671</v>
      </c>
      <c r="H8656" s="9">
        <v>-1.1518750397954136</v>
      </c>
      <c r="I8656" s="9">
        <v>0.27130909074912779</v>
      </c>
      <c r="J8656" s="9">
        <v>0.14343072507472243</v>
      </c>
      <c r="K8656" s="4">
        <f t="shared" si="815"/>
        <v>100</v>
      </c>
      <c r="L8656" s="1">
        <f t="shared" si="813"/>
        <v>124.19859475239801</v>
      </c>
      <c r="M8656" s="1">
        <f t="shared" si="813"/>
        <v>97.877754670784498</v>
      </c>
      <c r="N8656" s="1">
        <f t="shared" si="813"/>
        <v>77.738007185229236</v>
      </c>
      <c r="O8656" s="1">
        <f t="shared" si="812"/>
        <v>82.072754910325514</v>
      </c>
      <c r="P8656" s="1">
        <f t="shared" si="812"/>
        <v>84.461199712086795</v>
      </c>
      <c r="Q8656" s="6">
        <f t="shared" si="814"/>
        <v>0</v>
      </c>
      <c r="R8656" s="1">
        <f>AVERAGE($Q$4:Q8656)</f>
        <v>15.943456177100796</v>
      </c>
      <c r="S8656" s="1">
        <f>STDEV($R$4:R8656)</f>
        <v>1.2364899146411645</v>
      </c>
      <c r="T8656" s="1">
        <f t="shared" si="816"/>
        <v>15.921591932194094</v>
      </c>
      <c r="U8656" s="1">
        <f t="shared" si="817"/>
        <v>15.965320422007498</v>
      </c>
    </row>
    <row r="8657" spans="5:21" x14ac:dyDescent="0.2">
      <c r="E8657" s="1">
        <v>8654</v>
      </c>
      <c r="F8657" s="9">
        <v>1.4089846445131116</v>
      </c>
      <c r="G8657" s="9">
        <v>-0.88091837824322283</v>
      </c>
      <c r="H8657" s="9">
        <v>0.16751187104091514</v>
      </c>
      <c r="I8657" s="9">
        <v>-0.15394107322208583</v>
      </c>
      <c r="J8657" s="9">
        <v>-0.30322553357109427</v>
      </c>
      <c r="K8657" s="4">
        <f t="shared" si="815"/>
        <v>100</v>
      </c>
      <c r="L8657" s="1">
        <f t="shared" si="813"/>
        <v>132.55095199815398</v>
      </c>
      <c r="M8657" s="1">
        <f t="shared" si="813"/>
        <v>111.13919661522095</v>
      </c>
      <c r="N8657" s="1">
        <f t="shared" si="813"/>
        <v>114.92569779890204</v>
      </c>
      <c r="O8657" s="1">
        <f t="shared" si="812"/>
        <v>111.44125586168903</v>
      </c>
      <c r="P8657" s="1">
        <f t="shared" si="812"/>
        <v>104.88373931513951</v>
      </c>
      <c r="Q8657" s="6">
        <f t="shared" si="814"/>
        <v>0</v>
      </c>
      <c r="R8657" s="1">
        <f>AVERAGE($Q$4:Q8657)</f>
        <v>15.94161385491717</v>
      </c>
      <c r="S8657" s="1">
        <f>STDEV($R$4:R8657)</f>
        <v>1.2364309126922539</v>
      </c>
      <c r="T8657" s="1">
        <f t="shared" si="816"/>
        <v>15.919751916534244</v>
      </c>
      <c r="U8657" s="1">
        <f t="shared" si="817"/>
        <v>15.963475793300097</v>
      </c>
    </row>
    <row r="8658" spans="5:21" x14ac:dyDescent="0.2">
      <c r="E8658" s="1">
        <v>8655</v>
      </c>
      <c r="F8658" s="9">
        <v>-1.3076009963697288</v>
      </c>
      <c r="G8658" s="9">
        <v>-1.0691019269870594</v>
      </c>
      <c r="H8658" s="9">
        <v>-0.86174622992984951</v>
      </c>
      <c r="I8658" s="9">
        <v>3.2691787055227906E-2</v>
      </c>
      <c r="J8658" s="9">
        <v>0.41513089854561258</v>
      </c>
      <c r="K8658" s="4">
        <f t="shared" si="815"/>
        <v>100</v>
      </c>
      <c r="L8658" s="1">
        <f t="shared" si="813"/>
        <v>76.988032424370545</v>
      </c>
      <c r="M8658" s="1">
        <f t="shared" si="813"/>
        <v>62.167328801203325</v>
      </c>
      <c r="N8658" s="1">
        <f t="shared" si="813"/>
        <v>52.325318503176362</v>
      </c>
      <c r="O8658" s="1">
        <f t="shared" si="812"/>
        <v>52.668561035570647</v>
      </c>
      <c r="P8658" s="1">
        <f t="shared" si="812"/>
        <v>57.228091756406769</v>
      </c>
      <c r="Q8658" s="6">
        <f t="shared" si="814"/>
        <v>0</v>
      </c>
      <c r="R8658" s="1">
        <f>AVERAGE($Q$4:Q8658)</f>
        <v>15.939771958457907</v>
      </c>
      <c r="S8658" s="1">
        <f>STDEV($R$4:R8658)</f>
        <v>1.2363720076783498</v>
      </c>
      <c r="T8658" s="1">
        <f t="shared" si="816"/>
        <v>15.917912324545414</v>
      </c>
      <c r="U8658" s="1">
        <f t="shared" si="817"/>
        <v>15.9616315923704</v>
      </c>
    </row>
    <row r="8659" spans="5:21" x14ac:dyDescent="0.2">
      <c r="E8659" s="1">
        <v>8656</v>
      </c>
      <c r="F8659" s="9">
        <v>-1.7385082173859701</v>
      </c>
      <c r="G8659" s="9">
        <v>-1.2272994354134426</v>
      </c>
      <c r="H8659" s="9">
        <v>-0.41420207708142698</v>
      </c>
      <c r="I8659" s="9">
        <v>0.45869910536566749</v>
      </c>
      <c r="J8659" s="9">
        <v>0.14243823898141272</v>
      </c>
      <c r="K8659" s="4">
        <f t="shared" si="815"/>
        <v>100</v>
      </c>
      <c r="L8659" s="1">
        <f t="shared" si="813"/>
        <v>70.630957685024043</v>
      </c>
      <c r="M8659" s="1">
        <f t="shared" si="813"/>
        <v>55.257752949341587</v>
      </c>
      <c r="N8659" s="1">
        <f t="shared" si="813"/>
        <v>50.864652886532753</v>
      </c>
      <c r="O8659" s="1">
        <f t="shared" si="812"/>
        <v>55.751708805212147</v>
      </c>
      <c r="P8659" s="1">
        <f t="shared" si="812"/>
        <v>57.362782749659587</v>
      </c>
      <c r="Q8659" s="6">
        <f t="shared" si="814"/>
        <v>0</v>
      </c>
      <c r="R8659" s="1">
        <f>AVERAGE($Q$4:Q8659)</f>
        <v>15.937930487575461</v>
      </c>
      <c r="S8659" s="1">
        <f>STDEV($R$4:R8659)</f>
        <v>1.2363131998451988</v>
      </c>
      <c r="T8659" s="1">
        <f t="shared" si="816"/>
        <v>15.916073156076104</v>
      </c>
      <c r="U8659" s="1">
        <f t="shared" si="817"/>
        <v>15.959787819074817</v>
      </c>
    </row>
    <row r="8660" spans="5:21" x14ac:dyDescent="0.2">
      <c r="E8660" s="1">
        <v>8657</v>
      </c>
      <c r="F8660" s="9">
        <v>-0.43837303564941976</v>
      </c>
      <c r="G8660" s="9">
        <v>0.49162053983309306</v>
      </c>
      <c r="H8660" s="9">
        <v>0.60761635722883511</v>
      </c>
      <c r="I8660" s="9">
        <v>-0.89443346951156855</v>
      </c>
      <c r="J8660" s="9">
        <v>-0.12698706086666789</v>
      </c>
      <c r="K8660" s="4">
        <f t="shared" si="815"/>
        <v>100</v>
      </c>
      <c r="L8660" s="1">
        <f t="shared" si="813"/>
        <v>91.605890726922041</v>
      </c>
      <c r="M8660" s="1">
        <f t="shared" si="813"/>
        <v>101.07064086044718</v>
      </c>
      <c r="N8660" s="1">
        <f t="shared" si="813"/>
        <v>114.13054881883085</v>
      </c>
      <c r="O8660" s="1">
        <f t="shared" si="812"/>
        <v>95.436038041301174</v>
      </c>
      <c r="P8660" s="1">
        <f t="shared" si="812"/>
        <v>93.042730204378657</v>
      </c>
      <c r="Q8660" s="6">
        <f t="shared" si="814"/>
        <v>0</v>
      </c>
      <c r="R8660" s="1">
        <f>AVERAGE($Q$4:Q8660)</f>
        <v>15.93608944212235</v>
      </c>
      <c r="S8660" s="1">
        <f>STDEV($R$4:R8660)</f>
        <v>1.2362544894382059</v>
      </c>
      <c r="T8660" s="1">
        <f t="shared" si="816"/>
        <v>15.91423441097489</v>
      </c>
      <c r="U8660" s="1">
        <f t="shared" si="817"/>
        <v>15.95794447326981</v>
      </c>
    </row>
    <row r="8661" spans="5:21" x14ac:dyDescent="0.2">
      <c r="E8661" s="1">
        <v>8658</v>
      </c>
      <c r="F8661" s="9">
        <v>-0.44057969716959633</v>
      </c>
      <c r="G8661" s="9">
        <v>-0.6482559911091812</v>
      </c>
      <c r="H8661" s="9">
        <v>-1.3129579201631714</v>
      </c>
      <c r="I8661" s="9">
        <v>1.3985504665470216</v>
      </c>
      <c r="J8661" s="9">
        <v>-1.466955836804118</v>
      </c>
      <c r="K8661" s="4">
        <f t="shared" si="815"/>
        <v>100</v>
      </c>
      <c r="L8661" s="1">
        <f t="shared" si="813"/>
        <v>91.565471008024218</v>
      </c>
      <c r="M8661" s="1">
        <f t="shared" si="813"/>
        <v>80.431271400546464</v>
      </c>
      <c r="N8661" s="1">
        <f t="shared" si="813"/>
        <v>61.856146059123468</v>
      </c>
      <c r="O8661" s="1">
        <f t="shared" si="812"/>
        <v>81.819987326725567</v>
      </c>
      <c r="P8661" s="1">
        <f t="shared" si="812"/>
        <v>61.015650097816504</v>
      </c>
      <c r="Q8661" s="6">
        <f t="shared" si="814"/>
        <v>0</v>
      </c>
      <c r="R8661" s="1">
        <f>AVERAGE($Q$4:Q8661)</f>
        <v>15.934248821951165</v>
      </c>
      <c r="S8661" s="1">
        <f>STDEV($R$4:R8661)</f>
        <v>1.2361958767023682</v>
      </c>
      <c r="T8661" s="1">
        <f t="shared" si="816"/>
        <v>15.912396089090421</v>
      </c>
      <c r="U8661" s="1">
        <f t="shared" si="817"/>
        <v>15.956101554811909</v>
      </c>
    </row>
    <row r="8662" spans="5:21" x14ac:dyDescent="0.2">
      <c r="E8662" s="1">
        <v>8659</v>
      </c>
      <c r="F8662" s="9">
        <v>0.13515773389372043</v>
      </c>
      <c r="G8662" s="9">
        <v>2.0730385585920885</v>
      </c>
      <c r="H8662" s="9">
        <v>-0.67163909989176318</v>
      </c>
      <c r="I8662" s="9">
        <v>2.3950815375428647</v>
      </c>
      <c r="J8662" s="9">
        <v>-0.35045218282903079</v>
      </c>
      <c r="K8662" s="4">
        <f t="shared" si="815"/>
        <v>100</v>
      </c>
      <c r="L8662" s="1">
        <f t="shared" si="813"/>
        <v>102.74002134194751</v>
      </c>
      <c r="M8662" s="1">
        <f t="shared" si="813"/>
        <v>155.52545943461908</v>
      </c>
      <c r="N8662" s="1">
        <f t="shared" si="813"/>
        <v>135.97643851404035</v>
      </c>
      <c r="O8662" s="1">
        <f t="shared" si="812"/>
        <v>219.53198337022826</v>
      </c>
      <c r="P8662" s="1">
        <f t="shared" si="812"/>
        <v>204.67175391854724</v>
      </c>
      <c r="Q8662" s="6">
        <f t="shared" si="814"/>
        <v>84.671753918547239</v>
      </c>
      <c r="R8662" s="1">
        <f>AVERAGE($Q$4:Q8662)</f>
        <v>15.942187094857575</v>
      </c>
      <c r="S8662" s="1">
        <f>STDEV($R$4:R8662)</f>
        <v>1.2361368866867899</v>
      </c>
      <c r="T8662" s="1">
        <f t="shared" si="816"/>
        <v>15.920336666614176</v>
      </c>
      <c r="U8662" s="1">
        <f t="shared" si="817"/>
        <v>15.964037523100973</v>
      </c>
    </row>
    <row r="8663" spans="5:21" x14ac:dyDescent="0.2">
      <c r="E8663" s="1">
        <v>8660</v>
      </c>
      <c r="F8663" s="9">
        <v>1.5233490557875484</v>
      </c>
      <c r="G8663" s="9">
        <v>-1.2007149052806199</v>
      </c>
      <c r="H8663" s="9">
        <v>0.35829884836857673</v>
      </c>
      <c r="I8663" s="9">
        <v>-7.0316445999196731E-2</v>
      </c>
      <c r="J8663" s="9">
        <v>-0.21751930034952238</v>
      </c>
      <c r="K8663" s="4">
        <f t="shared" si="815"/>
        <v>100</v>
      </c>
      <c r="L8663" s="1">
        <f t="shared" si="813"/>
        <v>135.61771345114471</v>
      </c>
      <c r="M8663" s="1">
        <f t="shared" si="813"/>
        <v>106.66541963009648</v>
      </c>
      <c r="N8663" s="1">
        <f t="shared" si="813"/>
        <v>114.58956975258063</v>
      </c>
      <c r="O8663" s="1">
        <f t="shared" si="812"/>
        <v>112.98934209981034</v>
      </c>
      <c r="P8663" s="1">
        <f t="shared" si="812"/>
        <v>108.17925681137999</v>
      </c>
      <c r="Q8663" s="6">
        <f t="shared" si="814"/>
        <v>0</v>
      </c>
      <c r="R8663" s="1">
        <f>AVERAGE($Q$4:Q8663)</f>
        <v>15.940346195654934</v>
      </c>
      <c r="S8663" s="1">
        <f>STDEV($R$4:R8663)</f>
        <v>1.2360779933797488</v>
      </c>
      <c r="T8663" s="1">
        <f t="shared" si="816"/>
        <v>15.918498069980533</v>
      </c>
      <c r="U8663" s="1">
        <f t="shared" si="817"/>
        <v>15.962194321329335</v>
      </c>
    </row>
    <row r="8664" spans="5:21" x14ac:dyDescent="0.2">
      <c r="E8664" s="1">
        <v>8661</v>
      </c>
      <c r="F8664" s="9">
        <v>-0.12652435543714091</v>
      </c>
      <c r="G8664" s="9">
        <v>-0.24051360014709644</v>
      </c>
      <c r="H8664" s="9">
        <v>-0.61291189012990799</v>
      </c>
      <c r="I8664" s="9">
        <v>-0.41726252675289288</v>
      </c>
      <c r="J8664" s="9">
        <v>1.0656663107511122</v>
      </c>
      <c r="K8664" s="4">
        <f t="shared" si="815"/>
        <v>100</v>
      </c>
      <c r="L8664" s="1">
        <f t="shared" si="813"/>
        <v>97.501261355603006</v>
      </c>
      <c r="M8664" s="1">
        <f t="shared" si="813"/>
        <v>92.9222010192304</v>
      </c>
      <c r="N8664" s="1">
        <f t="shared" si="813"/>
        <v>82.202048020686007</v>
      </c>
      <c r="O8664" s="1">
        <f t="shared" si="812"/>
        <v>75.620522765278977</v>
      </c>
      <c r="P8664" s="1">
        <f t="shared" si="812"/>
        <v>93.584144582173067</v>
      </c>
      <c r="Q8664" s="6">
        <f t="shared" si="814"/>
        <v>0</v>
      </c>
      <c r="R8664" s="1">
        <f>AVERAGE($Q$4:Q8664)</f>
        <v>15.938505721553138</v>
      </c>
      <c r="S8664" s="1">
        <f>STDEV($R$4:R8664)</f>
        <v>1.236019197026776</v>
      </c>
      <c r="T8664" s="1">
        <f t="shared" si="816"/>
        <v>15.916659896395437</v>
      </c>
      <c r="U8664" s="1">
        <f t="shared" si="817"/>
        <v>15.960351546710839</v>
      </c>
    </row>
    <row r="8665" spans="5:21" x14ac:dyDescent="0.2">
      <c r="E8665" s="1">
        <v>8662</v>
      </c>
      <c r="F8665" s="9">
        <v>0.73563342084526084</v>
      </c>
      <c r="G8665" s="9">
        <v>1.8505215848563239</v>
      </c>
      <c r="H8665" s="9">
        <v>-0.93489916253020056</v>
      </c>
      <c r="I8665" s="9">
        <v>1.2016016626148485</v>
      </c>
      <c r="J8665" s="9">
        <v>-0.67719611251959577</v>
      </c>
      <c r="K8665" s="4">
        <f t="shared" si="815"/>
        <v>100</v>
      </c>
      <c r="L8665" s="1">
        <f t="shared" si="813"/>
        <v>115.85007174346637</v>
      </c>
      <c r="M8665" s="1">
        <f t="shared" si="813"/>
        <v>167.7376559458497</v>
      </c>
      <c r="N8665" s="1">
        <f t="shared" si="813"/>
        <v>139.131753990769</v>
      </c>
      <c r="O8665" s="1">
        <f t="shared" si="812"/>
        <v>176.92779069249789</v>
      </c>
      <c r="P8665" s="1">
        <f t="shared" si="812"/>
        <v>154.51674381014186</v>
      </c>
      <c r="Q8665" s="6">
        <f t="shared" si="814"/>
        <v>34.516743810141861</v>
      </c>
      <c r="R8665" s="1">
        <f>AVERAGE($Q$4:Q8665)</f>
        <v>15.940650519300609</v>
      </c>
      <c r="S8665" s="1">
        <f>STDEV($R$4:R8665)</f>
        <v>1.2359603048373218</v>
      </c>
      <c r="T8665" s="1">
        <f t="shared" si="816"/>
        <v>15.918806996014952</v>
      </c>
      <c r="U8665" s="1">
        <f t="shared" si="817"/>
        <v>15.962494042586266</v>
      </c>
    </row>
    <row r="8666" spans="5:21" x14ac:dyDescent="0.2">
      <c r="E8666" s="1">
        <v>8663</v>
      </c>
      <c r="F8666" s="9">
        <v>-0.50178641686215997</v>
      </c>
      <c r="G8666" s="9">
        <v>-1.9778963178396225</v>
      </c>
      <c r="H8666" s="9">
        <v>1.1291899681964424</v>
      </c>
      <c r="I8666" s="9">
        <v>-2.006099748541601</v>
      </c>
      <c r="J8666" s="9">
        <v>1.0660005500540137</v>
      </c>
      <c r="K8666" s="4">
        <f t="shared" si="815"/>
        <v>100</v>
      </c>
      <c r="L8666" s="1">
        <f t="shared" si="813"/>
        <v>90.451419241674898</v>
      </c>
      <c r="M8666" s="1">
        <f t="shared" si="813"/>
        <v>60.900028277818272</v>
      </c>
      <c r="N8666" s="1">
        <f t="shared" si="813"/>
        <v>76.330426447485522</v>
      </c>
      <c r="O8666" s="1">
        <f t="shared" si="812"/>
        <v>51.103433308131606</v>
      </c>
      <c r="P8666" s="1">
        <f t="shared" si="812"/>
        <v>63.247259144791066</v>
      </c>
      <c r="Q8666" s="6">
        <f t="shared" si="814"/>
        <v>0</v>
      </c>
      <c r="R8666" s="1">
        <f>AVERAGE($Q$4:Q8666)</f>
        <v>15.938810434974245</v>
      </c>
      <c r="S8666" s="1">
        <f>STDEV($R$4:R8666)</f>
        <v>1.2359015095003414</v>
      </c>
      <c r="T8666" s="1">
        <f t="shared" si="816"/>
        <v>15.916969211510521</v>
      </c>
      <c r="U8666" s="1">
        <f t="shared" si="817"/>
        <v>15.960651658437969</v>
      </c>
    </row>
    <row r="8667" spans="5:21" x14ac:dyDescent="0.2">
      <c r="E8667" s="1">
        <v>8664</v>
      </c>
      <c r="F8667" s="9">
        <v>-1.7426373233320192</v>
      </c>
      <c r="G8667" s="9">
        <v>-2.1218511392362416</v>
      </c>
      <c r="H8667" s="9">
        <v>-9.7152224043384194E-2</v>
      </c>
      <c r="I8667" s="9">
        <v>-1.2234659152454697</v>
      </c>
      <c r="J8667" s="9">
        <v>-8.4123712440486997E-2</v>
      </c>
      <c r="K8667" s="4">
        <f t="shared" si="815"/>
        <v>100</v>
      </c>
      <c r="L8667" s="1">
        <f t="shared" si="813"/>
        <v>70.572653221397857</v>
      </c>
      <c r="M8667" s="1">
        <f t="shared" si="813"/>
        <v>46.167334080607247</v>
      </c>
      <c r="N8667" s="1">
        <f t="shared" si="813"/>
        <v>45.278941129204419</v>
      </c>
      <c r="O8667" s="1">
        <f t="shared" si="812"/>
        <v>35.450907979663782</v>
      </c>
      <c r="P8667" s="1">
        <f t="shared" si="812"/>
        <v>34.859445139075085</v>
      </c>
      <c r="Q8667" s="6">
        <f t="shared" si="814"/>
        <v>0</v>
      </c>
      <c r="R8667" s="1">
        <f>AVERAGE($Q$4:Q8667)</f>
        <v>15.936970775413421</v>
      </c>
      <c r="S8667" s="1">
        <f>STDEV($R$4:R8667)</f>
        <v>1.2358428112609166</v>
      </c>
      <c r="T8667" s="1">
        <f t="shared" si="816"/>
        <v>15.915131849717575</v>
      </c>
      <c r="U8667" s="1">
        <f t="shared" si="817"/>
        <v>15.958809701109267</v>
      </c>
    </row>
    <row r="8668" spans="5:21" x14ac:dyDescent="0.2">
      <c r="E8668" s="1">
        <v>8665</v>
      </c>
      <c r="F8668" s="9">
        <v>-1.2251530279172584</v>
      </c>
      <c r="G8668" s="9">
        <v>-1.1978863767581061</v>
      </c>
      <c r="H8668" s="9">
        <v>1.1899965102202259</v>
      </c>
      <c r="I8668" s="9">
        <v>-0.92216396296862513</v>
      </c>
      <c r="J8668" s="9">
        <v>-0.34066488296957687</v>
      </c>
      <c r="K8668" s="4">
        <f t="shared" si="815"/>
        <v>100</v>
      </c>
      <c r="L8668" s="1">
        <f t="shared" si="813"/>
        <v>78.268058347938165</v>
      </c>
      <c r="M8668" s="1">
        <f t="shared" si="813"/>
        <v>61.593867071353415</v>
      </c>
      <c r="N8668" s="1">
        <f t="shared" si="813"/>
        <v>78.144650833518227</v>
      </c>
      <c r="O8668" s="1">
        <f t="shared" si="812"/>
        <v>64.983202570287247</v>
      </c>
      <c r="P8668" s="1">
        <f t="shared" si="812"/>
        <v>60.703164971038852</v>
      </c>
      <c r="Q8668" s="6">
        <f t="shared" si="814"/>
        <v>0</v>
      </c>
      <c r="R8668" s="1">
        <f>AVERAGE($Q$4:Q8668)</f>
        <v>15.935131540471078</v>
      </c>
      <c r="S8668" s="1">
        <f>STDEV($R$4:R8668)</f>
        <v>1.235784210363752</v>
      </c>
      <c r="T8668" s="1">
        <f t="shared" si="816"/>
        <v>15.913294910485124</v>
      </c>
      <c r="U8668" s="1">
        <f t="shared" si="817"/>
        <v>15.956968170457031</v>
      </c>
    </row>
    <row r="8669" spans="5:21" x14ac:dyDescent="0.2">
      <c r="E8669" s="1">
        <v>8666</v>
      </c>
      <c r="F8669" s="9">
        <v>0.70392843554145657</v>
      </c>
      <c r="G8669" s="9">
        <v>1.3138833310222253</v>
      </c>
      <c r="H8669" s="9">
        <v>0.51444885684759356</v>
      </c>
      <c r="I8669" s="9">
        <v>0.23920847525005229</v>
      </c>
      <c r="J8669" s="9">
        <v>-0.72668058237468358</v>
      </c>
      <c r="K8669" s="4">
        <f t="shared" si="815"/>
        <v>100</v>
      </c>
      <c r="L8669" s="1">
        <f t="shared" si="813"/>
        <v>115.1177909279437</v>
      </c>
      <c r="M8669" s="1">
        <f t="shared" si="813"/>
        <v>149.71485814423161</v>
      </c>
      <c r="N8669" s="1">
        <f t="shared" si="813"/>
        <v>165.93934178937778</v>
      </c>
      <c r="O8669" s="1">
        <f t="shared" si="812"/>
        <v>174.07112946656181</v>
      </c>
      <c r="P8669" s="1">
        <f t="shared" si="812"/>
        <v>150.52480520495718</v>
      </c>
      <c r="Q8669" s="6">
        <f t="shared" si="814"/>
        <v>30.524805204957175</v>
      </c>
      <c r="R8669" s="1">
        <f>AVERAGE($Q$4:Q8669)</f>
        <v>15.936815093859545</v>
      </c>
      <c r="S8669" s="1">
        <f>STDEV($R$4:R8669)</f>
        <v>1.2357255353609859</v>
      </c>
      <c r="T8669" s="1">
        <f t="shared" si="816"/>
        <v>15.914980760555244</v>
      </c>
      <c r="U8669" s="1">
        <f t="shared" si="817"/>
        <v>15.958649427163847</v>
      </c>
    </row>
    <row r="8670" spans="5:21" x14ac:dyDescent="0.2">
      <c r="E8670" s="1">
        <v>8667</v>
      </c>
      <c r="F8670" s="9">
        <v>1.9751223589992151</v>
      </c>
      <c r="G8670" s="9">
        <v>-1.4283614291343838E-2</v>
      </c>
      <c r="H8670" s="9">
        <v>0.61420678321155719</v>
      </c>
      <c r="I8670" s="9">
        <v>1.052217157848645</v>
      </c>
      <c r="J8670" s="9">
        <v>-0.5403330760600511</v>
      </c>
      <c r="K8670" s="4">
        <f t="shared" si="815"/>
        <v>100</v>
      </c>
      <c r="L8670" s="1">
        <f t="shared" si="813"/>
        <v>148.44205169182038</v>
      </c>
      <c r="M8670" s="1">
        <f t="shared" si="813"/>
        <v>148.01859902106435</v>
      </c>
      <c r="N8670" s="1">
        <f t="shared" si="813"/>
        <v>167.36537413226841</v>
      </c>
      <c r="O8670" s="1">
        <f t="shared" si="812"/>
        <v>206.56656789513525</v>
      </c>
      <c r="P8670" s="1">
        <f t="shared" si="812"/>
        <v>185.40750047125229</v>
      </c>
      <c r="Q8670" s="6">
        <f t="shared" si="814"/>
        <v>65.407500471252291</v>
      </c>
      <c r="R8670" s="1">
        <f>AVERAGE($Q$4:Q8670)</f>
        <v>15.942523030328612</v>
      </c>
      <c r="S8670" s="1">
        <f>STDEV($R$4:R8670)</f>
        <v>1.235666592484852</v>
      </c>
      <c r="T8670" s="1">
        <f t="shared" si="816"/>
        <v>15.920690998101122</v>
      </c>
      <c r="U8670" s="1">
        <f t="shared" si="817"/>
        <v>15.964355062556102</v>
      </c>
    </row>
    <row r="8671" spans="5:21" x14ac:dyDescent="0.2">
      <c r="E8671" s="1">
        <v>8668</v>
      </c>
      <c r="F8671" s="9">
        <v>-0.29157149583625142</v>
      </c>
      <c r="G8671" s="9">
        <v>1.0647158887877595</v>
      </c>
      <c r="H8671" s="9">
        <v>-1.0138705874851439</v>
      </c>
      <c r="I8671" s="9">
        <v>-2.9820057534379885E-3</v>
      </c>
      <c r="J8671" s="9">
        <v>1.7752199710230343E-2</v>
      </c>
      <c r="K8671" s="4">
        <f t="shared" si="815"/>
        <v>100</v>
      </c>
      <c r="L8671" s="1">
        <f t="shared" si="813"/>
        <v>94.335340564800305</v>
      </c>
      <c r="M8671" s="1">
        <f t="shared" si="813"/>
        <v>116.72246986380158</v>
      </c>
      <c r="N8671" s="1">
        <f t="shared" si="813"/>
        <v>95.299536502068221</v>
      </c>
      <c r="O8671" s="1">
        <f t="shared" si="812"/>
        <v>95.242716694221997</v>
      </c>
      <c r="P8671" s="1">
        <f t="shared" si="812"/>
        <v>95.581471247759893</v>
      </c>
      <c r="Q8671" s="6">
        <f t="shared" si="814"/>
        <v>0</v>
      </c>
      <c r="R8671" s="1">
        <f>AVERAGE($Q$4:Q8671)</f>
        <v>15.940683791400332</v>
      </c>
      <c r="S8671" s="1">
        <f>STDEV($R$4:R8671)</f>
        <v>1.2356077460422306</v>
      </c>
      <c r="T8671" s="1">
        <f t="shared" si="816"/>
        <v>15.918854058207804</v>
      </c>
      <c r="U8671" s="1">
        <f t="shared" si="817"/>
        <v>15.962513524592859</v>
      </c>
    </row>
    <row r="8672" spans="5:21" x14ac:dyDescent="0.2">
      <c r="E8672" s="1">
        <v>8669</v>
      </c>
      <c r="F8672" s="9">
        <v>6.3278093875851482E-2</v>
      </c>
      <c r="G8672" s="9">
        <v>3.8630787457805127E-3</v>
      </c>
      <c r="H8672" s="9">
        <v>-0.23534994397778064</v>
      </c>
      <c r="I8672" s="9">
        <v>1.4405713955056854</v>
      </c>
      <c r="J8672" s="9">
        <v>1.6391823010053486</v>
      </c>
      <c r="K8672" s="4">
        <f t="shared" si="815"/>
        <v>100</v>
      </c>
      <c r="L8672" s="1">
        <f t="shared" si="813"/>
        <v>101.2736040020572</v>
      </c>
      <c r="M8672" s="1">
        <f t="shared" si="813"/>
        <v>101.35187981815332</v>
      </c>
      <c r="N8672" s="1">
        <f t="shared" si="813"/>
        <v>96.691783678289568</v>
      </c>
      <c r="O8672" s="1">
        <f t="shared" si="812"/>
        <v>128.97811139009653</v>
      </c>
      <c r="P8672" s="1">
        <f t="shared" si="812"/>
        <v>179.01671314711894</v>
      </c>
      <c r="Q8672" s="6">
        <f t="shared" si="814"/>
        <v>59.016713147118935</v>
      </c>
      <c r="R8672" s="1">
        <f>AVERAGE($Q$4:Q8672)</f>
        <v>15.945652764679339</v>
      </c>
      <c r="S8672" s="1">
        <f>STDEV($R$4:R8672)</f>
        <v>1.2355486691972468</v>
      </c>
      <c r="T8672" s="1">
        <f t="shared" si="816"/>
        <v>15.923825334254255</v>
      </c>
      <c r="U8672" s="1">
        <f t="shared" si="817"/>
        <v>15.967480195104423</v>
      </c>
    </row>
    <row r="8673" spans="5:21" x14ac:dyDescent="0.2">
      <c r="E8673" s="1">
        <v>8670</v>
      </c>
      <c r="F8673" s="9">
        <v>0.75798425314133056</v>
      </c>
      <c r="G8673" s="9">
        <v>-0.33934838938876055</v>
      </c>
      <c r="H8673" s="9">
        <v>-1.3258159015094861</v>
      </c>
      <c r="I8673" s="9">
        <v>0.90695493781822734</v>
      </c>
      <c r="J8673" s="9">
        <v>2.0506831788225099E-2</v>
      </c>
      <c r="K8673" s="4">
        <f t="shared" si="815"/>
        <v>100</v>
      </c>
      <c r="L8673" s="1">
        <f t="shared" si="813"/>
        <v>116.36910005566267</v>
      </c>
      <c r="M8673" s="1">
        <f t="shared" si="813"/>
        <v>108.73321994842553</v>
      </c>
      <c r="N8673" s="1">
        <f t="shared" si="813"/>
        <v>83.407161788089027</v>
      </c>
      <c r="O8673" s="1">
        <f t="shared" si="812"/>
        <v>99.995498102564667</v>
      </c>
      <c r="P8673" s="1">
        <f t="shared" si="812"/>
        <v>100.40645844779506</v>
      </c>
      <c r="Q8673" s="6">
        <f t="shared" si="814"/>
        <v>0</v>
      </c>
      <c r="R8673" s="1">
        <f>AVERAGE($Q$4:Q8673)</f>
        <v>15.943813589043273</v>
      </c>
      <c r="S8673" s="1">
        <f>STDEV($R$4:R8673)</f>
        <v>1.2354896882646678</v>
      </c>
      <c r="T8673" s="1">
        <f t="shared" si="816"/>
        <v>15.921988459353098</v>
      </c>
      <c r="U8673" s="1">
        <f t="shared" si="817"/>
        <v>15.965638718733448</v>
      </c>
    </row>
    <row r="8674" spans="5:21" x14ac:dyDescent="0.2">
      <c r="E8674" s="1">
        <v>8671</v>
      </c>
      <c r="F8674" s="9">
        <v>2.3952088668011129</v>
      </c>
      <c r="G8674" s="9">
        <v>-0.22270342014962807</v>
      </c>
      <c r="H8674" s="9">
        <v>5.3138364819460548E-2</v>
      </c>
      <c r="I8674" s="9">
        <v>0.32067873689811677</v>
      </c>
      <c r="J8674" s="9">
        <v>-0.33539436117280275</v>
      </c>
      <c r="K8674" s="4">
        <f t="shared" si="815"/>
        <v>100</v>
      </c>
      <c r="L8674" s="1">
        <f t="shared" si="813"/>
        <v>161.45265783503038</v>
      </c>
      <c r="M8674" s="1">
        <f t="shared" si="813"/>
        <v>154.41924526447693</v>
      </c>
      <c r="N8674" s="1">
        <f t="shared" si="813"/>
        <v>156.06911410671486</v>
      </c>
      <c r="O8674" s="1">
        <f t="shared" si="812"/>
        <v>166.40668396876347</v>
      </c>
      <c r="P8674" s="1">
        <f t="shared" si="812"/>
        <v>155.61045848934529</v>
      </c>
      <c r="Q8674" s="6">
        <f t="shared" si="814"/>
        <v>35.610458489345291</v>
      </c>
      <c r="R8674" s="1">
        <f>AVERAGE($Q$4:Q8674)</f>
        <v>15.946081683253894</v>
      </c>
      <c r="S8674" s="1">
        <f>STDEV($R$4:R8674)</f>
        <v>1.2354306069302232</v>
      </c>
      <c r="T8674" s="1">
        <f t="shared" si="816"/>
        <v>15.924258855734209</v>
      </c>
      <c r="U8674" s="1">
        <f t="shared" si="817"/>
        <v>15.967904510773579</v>
      </c>
    </row>
    <row r="8675" spans="5:21" x14ac:dyDescent="0.2">
      <c r="E8675" s="1">
        <v>8672</v>
      </c>
      <c r="F8675" s="9">
        <v>-1.0978465070365928</v>
      </c>
      <c r="G8675" s="9">
        <v>-1.8386981537332758</v>
      </c>
      <c r="H8675" s="9">
        <v>-0.55241798690985888</v>
      </c>
      <c r="I8675" s="9">
        <v>0.23781581148796249</v>
      </c>
      <c r="J8675" s="9">
        <v>-1.0138887773791794</v>
      </c>
      <c r="K8675" s="4">
        <f t="shared" si="815"/>
        <v>100</v>
      </c>
      <c r="L8675" s="1">
        <f t="shared" si="813"/>
        <v>80.286451612417991</v>
      </c>
      <c r="M8675" s="1">
        <f t="shared" si="813"/>
        <v>55.582102604478266</v>
      </c>
      <c r="N8675" s="1">
        <f t="shared" si="813"/>
        <v>49.768271198486723</v>
      </c>
      <c r="O8675" s="1">
        <f t="shared" si="812"/>
        <v>52.192605029409592</v>
      </c>
      <c r="P8675" s="1">
        <f t="shared" si="812"/>
        <v>42.613157337393517</v>
      </c>
      <c r="Q8675" s="6">
        <f t="shared" si="814"/>
        <v>0</v>
      </c>
      <c r="R8675" s="1">
        <f>AVERAGE($Q$4:Q8675)</f>
        <v>15.944242882321785</v>
      </c>
      <c r="S8675" s="1">
        <f>STDEV($R$4:R8675)</f>
        <v>1.2353716213887216</v>
      </c>
      <c r="T8675" s="1">
        <f t="shared" si="816"/>
        <v>15.92242235494254</v>
      </c>
      <c r="U8675" s="1">
        <f t="shared" si="817"/>
        <v>15.966063409701029</v>
      </c>
    </row>
    <row r="8676" spans="5:21" x14ac:dyDescent="0.2">
      <c r="E8676" s="1">
        <v>8673</v>
      </c>
      <c r="F8676" s="9">
        <v>-0.17619186110096052</v>
      </c>
      <c r="G8676" s="9">
        <v>-0.80403424362884834</v>
      </c>
      <c r="H8676" s="9">
        <v>-1.7094589566113427</v>
      </c>
      <c r="I8676" s="9">
        <v>-0.92519258032552898</v>
      </c>
      <c r="J8676" s="9">
        <v>-1.2142686500737909</v>
      </c>
      <c r="K8676" s="4">
        <f t="shared" si="815"/>
        <v>100</v>
      </c>
      <c r="L8676" s="1">
        <f t="shared" si="813"/>
        <v>96.537527018196883</v>
      </c>
      <c r="M8676" s="1">
        <f t="shared" si="813"/>
        <v>82.197506334780982</v>
      </c>
      <c r="N8676" s="1">
        <f t="shared" si="813"/>
        <v>58.395169578703275</v>
      </c>
      <c r="O8676" s="1">
        <f t="shared" si="812"/>
        <v>48.530606349140122</v>
      </c>
      <c r="P8676" s="1">
        <f t="shared" si="812"/>
        <v>38.066739719951322</v>
      </c>
      <c r="Q8676" s="6">
        <f t="shared" si="814"/>
        <v>0</v>
      </c>
      <c r="R8676" s="1">
        <f>AVERAGE($Q$4:Q8676)</f>
        <v>15.942404505418486</v>
      </c>
      <c r="S8676" s="1">
        <f>STDEV($R$4:R8676)</f>
        <v>1.2353127318855883</v>
      </c>
      <c r="T8676" s="1">
        <f t="shared" si="816"/>
        <v>15.920586276145686</v>
      </c>
      <c r="U8676" s="1">
        <f t="shared" si="817"/>
        <v>15.964222734691285</v>
      </c>
    </row>
    <row r="8677" spans="5:21" x14ac:dyDescent="0.2">
      <c r="E8677" s="1">
        <v>8674</v>
      </c>
      <c r="F8677" s="9">
        <v>0.86548425315413624</v>
      </c>
      <c r="G8677" s="9">
        <v>0.6952427611395251</v>
      </c>
      <c r="H8677" s="9">
        <v>-0.50448079491616227</v>
      </c>
      <c r="I8677" s="9">
        <v>-1.2435020835255273</v>
      </c>
      <c r="J8677" s="9">
        <v>0.48101128413691185</v>
      </c>
      <c r="K8677" s="4">
        <f t="shared" si="815"/>
        <v>100</v>
      </c>
      <c r="L8677" s="1">
        <f t="shared" si="813"/>
        <v>118.89812530922671</v>
      </c>
      <c r="M8677" s="1">
        <f t="shared" si="813"/>
        <v>136.63533502696319</v>
      </c>
      <c r="N8677" s="1">
        <f t="shared" si="813"/>
        <v>123.52201877637866</v>
      </c>
      <c r="O8677" s="1">
        <f t="shared" si="812"/>
        <v>96.32414489269695</v>
      </c>
      <c r="P8677" s="1">
        <f t="shared" si="812"/>
        <v>106.05112296676297</v>
      </c>
      <c r="Q8677" s="6">
        <f t="shared" si="814"/>
        <v>0</v>
      </c>
      <c r="R8677" s="1">
        <f>AVERAGE($Q$4:Q8677)</f>
        <v>15.940566552397339</v>
      </c>
      <c r="S8677" s="1">
        <f>STDEV($R$4:R8677)</f>
        <v>1.2352539386658694</v>
      </c>
      <c r="T8677" s="1">
        <f t="shared" si="816"/>
        <v>15.918750619193046</v>
      </c>
      <c r="U8677" s="1">
        <f t="shared" si="817"/>
        <v>15.962382485601632</v>
      </c>
    </row>
    <row r="8678" spans="5:21" x14ac:dyDescent="0.2">
      <c r="E8678" s="1">
        <v>8675</v>
      </c>
      <c r="F8678" s="9">
        <v>4.7739376896061003E-2</v>
      </c>
      <c r="G8678" s="9">
        <v>-6.4753749029478058E-2</v>
      </c>
      <c r="H8678" s="9">
        <v>0.3135266979370499</v>
      </c>
      <c r="I8678" s="9">
        <v>0.72259808803210035</v>
      </c>
      <c r="J8678" s="9">
        <v>1.8473019736120477</v>
      </c>
      <c r="K8678" s="4">
        <f t="shared" si="815"/>
        <v>100</v>
      </c>
      <c r="L8678" s="1">
        <f t="shared" si="813"/>
        <v>100.9593601755389</v>
      </c>
      <c r="M8678" s="1">
        <f t="shared" si="813"/>
        <v>99.660290878878669</v>
      </c>
      <c r="N8678" s="1">
        <f t="shared" si="813"/>
        <v>106.10961368213401</v>
      </c>
      <c r="O8678" s="1">
        <f t="shared" si="812"/>
        <v>122.60799932898965</v>
      </c>
      <c r="P8678" s="1">
        <f t="shared" si="812"/>
        <v>177.40808848941495</v>
      </c>
      <c r="Q8678" s="6">
        <f t="shared" si="814"/>
        <v>57.408088489414951</v>
      </c>
      <c r="R8678" s="1">
        <f>AVERAGE($Q$4:Q8678)</f>
        <v>15.945346670199877</v>
      </c>
      <c r="S8678" s="1">
        <f>STDEV($R$4:R8678)</f>
        <v>1.2351949242464069</v>
      </c>
      <c r="T8678" s="1">
        <f t="shared" si="816"/>
        <v>15.923533036633318</v>
      </c>
      <c r="U8678" s="1">
        <f t="shared" si="817"/>
        <v>15.967160303766436</v>
      </c>
    </row>
    <row r="8679" spans="5:21" x14ac:dyDescent="0.2">
      <c r="E8679" s="1">
        <v>8676</v>
      </c>
      <c r="F8679" s="9">
        <v>-0.61591549638251308</v>
      </c>
      <c r="G8679" s="9">
        <v>0.42237388697685674</v>
      </c>
      <c r="H8679" s="9">
        <v>5.7599436331656761E-2</v>
      </c>
      <c r="I8679" s="9">
        <v>-1.6747208064771257E-2</v>
      </c>
      <c r="J8679" s="9">
        <v>-0.78933226177468896</v>
      </c>
      <c r="K8679" s="4">
        <f t="shared" si="815"/>
        <v>100</v>
      </c>
      <c r="L8679" s="1">
        <f t="shared" si="813"/>
        <v>88.410176934568597</v>
      </c>
      <c r="M8679" s="1">
        <f t="shared" si="813"/>
        <v>96.203127169902089</v>
      </c>
      <c r="N8679" s="1">
        <f t="shared" si="813"/>
        <v>97.317784385350649</v>
      </c>
      <c r="O8679" s="1">
        <f t="shared" si="812"/>
        <v>96.992369432072124</v>
      </c>
      <c r="P8679" s="1">
        <f t="shared" si="812"/>
        <v>82.827974234501028</v>
      </c>
      <c r="Q8679" s="6">
        <f t="shared" si="814"/>
        <v>0</v>
      </c>
      <c r="R8679" s="1">
        <f>AVERAGE($Q$4:Q8679)</f>
        <v>15.943508801750106</v>
      </c>
      <c r="S8679" s="1">
        <f>STDEV($R$4:R8679)</f>
        <v>1.2351360056177272</v>
      </c>
      <c r="T8679" s="1">
        <f t="shared" si="816"/>
        <v>15.921697465792173</v>
      </c>
      <c r="U8679" s="1">
        <f t="shared" si="817"/>
        <v>15.965320137708039</v>
      </c>
    </row>
    <row r="8680" spans="5:21" x14ac:dyDescent="0.2">
      <c r="E8680" s="1">
        <v>8677</v>
      </c>
      <c r="F8680" s="9">
        <v>0.89525428847991861</v>
      </c>
      <c r="G8680" s="9">
        <v>-0.73692035584826954</v>
      </c>
      <c r="H8680" s="9">
        <v>-0.13016688171774149</v>
      </c>
      <c r="I8680" s="9">
        <v>-0.88917204266181216</v>
      </c>
      <c r="J8680" s="9">
        <v>-0.99493718153098598</v>
      </c>
      <c r="K8680" s="4">
        <f t="shared" si="815"/>
        <v>100</v>
      </c>
      <c r="L8680" s="1">
        <f t="shared" si="813"/>
        <v>119.60815725740639</v>
      </c>
      <c r="M8680" s="1">
        <f t="shared" si="813"/>
        <v>103.21735138750229</v>
      </c>
      <c r="N8680" s="1">
        <f t="shared" si="813"/>
        <v>100.56493076762729</v>
      </c>
      <c r="O8680" s="1">
        <f t="shared" si="812"/>
        <v>84.180995375129299</v>
      </c>
      <c r="P8680" s="1">
        <f t="shared" si="812"/>
        <v>68.991392561632892</v>
      </c>
      <c r="Q8680" s="6">
        <f t="shared" si="814"/>
        <v>0</v>
      </c>
      <c r="R8680" s="1">
        <f>AVERAGE($Q$4:Q8680)</f>
        <v>15.941671356918743</v>
      </c>
      <c r="S8680" s="1">
        <f>STDEV($R$4:R8680)</f>
        <v>1.2350771830248737</v>
      </c>
      <c r="T8680" s="1">
        <f t="shared" si="816"/>
        <v>15.919862316536385</v>
      </c>
      <c r="U8680" s="1">
        <f t="shared" si="817"/>
        <v>15.963480397301101</v>
      </c>
    </row>
    <row r="8681" spans="5:21" x14ac:dyDescent="0.2">
      <c r="E8681" s="1">
        <v>8678</v>
      </c>
      <c r="F8681" s="9">
        <v>-0.9863560990197584</v>
      </c>
      <c r="G8681" s="9">
        <v>-0.29319380701053888</v>
      </c>
      <c r="H8681" s="9">
        <v>-0.16018475434975699</v>
      </c>
      <c r="I8681" s="9">
        <v>-1.822400008677505</v>
      </c>
      <c r="J8681" s="9">
        <v>0.67439714257488959</v>
      </c>
      <c r="K8681" s="4">
        <f t="shared" si="815"/>
        <v>100</v>
      </c>
      <c r="L8681" s="1">
        <f t="shared" si="813"/>
        <v>82.09679403508197</v>
      </c>
      <c r="M8681" s="1">
        <f t="shared" si="813"/>
        <v>77.42116592552965</v>
      </c>
      <c r="N8681" s="1">
        <f t="shared" si="813"/>
        <v>74.980138158598791</v>
      </c>
      <c r="O8681" s="1">
        <f t="shared" si="812"/>
        <v>52.078034239807678</v>
      </c>
      <c r="P8681" s="1">
        <f t="shared" si="812"/>
        <v>59.598039586809584</v>
      </c>
      <c r="Q8681" s="6">
        <f t="shared" si="814"/>
        <v>0</v>
      </c>
      <c r="R8681" s="1">
        <f>AVERAGE($Q$4:Q8681)</f>
        <v>15.939834335559336</v>
      </c>
      <c r="S8681" s="1">
        <f>STDEV($R$4:R8681)</f>
        <v>1.2350184567125051</v>
      </c>
      <c r="T8681" s="1">
        <f t="shared" si="816"/>
        <v>15.918027588715573</v>
      </c>
      <c r="U8681" s="1">
        <f t="shared" si="817"/>
        <v>15.9616410824031</v>
      </c>
    </row>
    <row r="8682" spans="5:21" x14ac:dyDescent="0.2">
      <c r="E8682" s="1">
        <v>8679</v>
      </c>
      <c r="F8682" s="9">
        <v>0.70304849941749126</v>
      </c>
      <c r="G8682" s="9">
        <v>-0.52623363444581628</v>
      </c>
      <c r="H8682" s="9">
        <v>-0.26788256946019828</v>
      </c>
      <c r="I8682" s="9">
        <v>0.23619918465556111</v>
      </c>
      <c r="J8682" s="9">
        <v>0.2946444510598667</v>
      </c>
      <c r="K8682" s="4">
        <f t="shared" si="815"/>
        <v>100</v>
      </c>
      <c r="L8682" s="1">
        <f t="shared" si="813"/>
        <v>115.09753344997493</v>
      </c>
      <c r="M8682" s="1">
        <f t="shared" si="813"/>
        <v>103.59956790157084</v>
      </c>
      <c r="N8682" s="1">
        <f t="shared" si="813"/>
        <v>98.195132320129815</v>
      </c>
      <c r="O8682" s="1">
        <f t="shared" si="812"/>
        <v>102.94516646145749</v>
      </c>
      <c r="P8682" s="1">
        <f t="shared" si="812"/>
        <v>109.19391870369387</v>
      </c>
      <c r="Q8682" s="6">
        <f t="shared" si="814"/>
        <v>0</v>
      </c>
      <c r="R8682" s="1">
        <f>AVERAGE($Q$4:Q8682)</f>
        <v>15.937997737525512</v>
      </c>
      <c r="S8682" s="1">
        <f>STDEV($R$4:R8682)</f>
        <v>1.2349598269249173</v>
      </c>
      <c r="T8682" s="1">
        <f t="shared" si="816"/>
        <v>15.916193282179435</v>
      </c>
      <c r="U8682" s="1">
        <f t="shared" si="817"/>
        <v>15.959802192871589</v>
      </c>
    </row>
    <row r="8683" spans="5:21" x14ac:dyDescent="0.2">
      <c r="E8683" s="1">
        <v>8680</v>
      </c>
      <c r="F8683" s="9">
        <v>1.1943438948947005</v>
      </c>
      <c r="G8683" s="9">
        <v>7.787548383930698E-3</v>
      </c>
      <c r="H8683" s="9">
        <v>0.57004626796697266</v>
      </c>
      <c r="I8683" s="9">
        <v>-0.29953298508189619</v>
      </c>
      <c r="J8683" s="9">
        <v>0.6852951628388837</v>
      </c>
      <c r="K8683" s="4">
        <f t="shared" si="815"/>
        <v>100</v>
      </c>
      <c r="L8683" s="1">
        <f t="shared" si="813"/>
        <v>126.98118996369161</v>
      </c>
      <c r="M8683" s="1">
        <f t="shared" si="813"/>
        <v>127.17911849361835</v>
      </c>
      <c r="N8683" s="1">
        <f t="shared" si="813"/>
        <v>142.53758627138038</v>
      </c>
      <c r="O8683" s="1">
        <f t="shared" si="812"/>
        <v>134.24938216034872</v>
      </c>
      <c r="P8683" s="1">
        <f t="shared" si="812"/>
        <v>153.97005936264947</v>
      </c>
      <c r="Q8683" s="6">
        <f t="shared" si="814"/>
        <v>33.970059362649465</v>
      </c>
      <c r="R8683" s="1">
        <f>AVERAGE($Q$4:Q8683)</f>
        <v>15.940075163980019</v>
      </c>
      <c r="S8683" s="1">
        <f>STDEV($R$4:R8683)</f>
        <v>1.2349011047461673</v>
      </c>
      <c r="T8683" s="1">
        <f t="shared" si="816"/>
        <v>15.918273001426416</v>
      </c>
      <c r="U8683" s="1">
        <f t="shared" si="817"/>
        <v>15.961877326533623</v>
      </c>
    </row>
    <row r="8684" spans="5:21" x14ac:dyDescent="0.2">
      <c r="E8684" s="1">
        <v>8681</v>
      </c>
      <c r="F8684" s="9">
        <v>0.67696873884415254</v>
      </c>
      <c r="G8684" s="9">
        <v>-6.0709908211720176E-2</v>
      </c>
      <c r="H8684" s="9">
        <v>0.49124764700536616</v>
      </c>
      <c r="I8684" s="9">
        <v>1.5759269444970414E-2</v>
      </c>
      <c r="J8684" s="9">
        <v>-0.99209728432470001</v>
      </c>
      <c r="K8684" s="4">
        <f t="shared" si="815"/>
        <v>100</v>
      </c>
      <c r="L8684" s="1">
        <f t="shared" si="813"/>
        <v>114.49875318910927</v>
      </c>
      <c r="M8684" s="1">
        <f t="shared" si="813"/>
        <v>113.11691751818863</v>
      </c>
      <c r="N8684" s="1">
        <f t="shared" si="813"/>
        <v>124.79488649718651</v>
      </c>
      <c r="O8684" s="1">
        <f t="shared" si="813"/>
        <v>125.18884226489284</v>
      </c>
      <c r="P8684" s="1">
        <f t="shared" si="813"/>
        <v>102.65808247360727</v>
      </c>
      <c r="Q8684" s="6">
        <f t="shared" si="814"/>
        <v>0</v>
      </c>
      <c r="R8684" s="1">
        <f>AVERAGE($Q$4:Q8684)</f>
        <v>15.938238961334704</v>
      </c>
      <c r="S8684" s="1">
        <f>STDEV($R$4:R8684)</f>
        <v>1.2348424790005046</v>
      </c>
      <c r="T8684" s="1">
        <f t="shared" si="816"/>
        <v>15.916439089534679</v>
      </c>
      <c r="U8684" s="1">
        <f t="shared" si="817"/>
        <v>15.96003883313473</v>
      </c>
    </row>
    <row r="8685" spans="5:21" x14ac:dyDescent="0.2">
      <c r="E8685" s="1">
        <v>8682</v>
      </c>
      <c r="F8685" s="9">
        <v>0.79552364695700817</v>
      </c>
      <c r="G8685" s="9">
        <v>3.0471483114524744E-2</v>
      </c>
      <c r="H8685" s="9">
        <v>0.76972582974121906</v>
      </c>
      <c r="I8685" s="9">
        <v>-0.94218421509140171</v>
      </c>
      <c r="J8685" s="9">
        <v>-0.16367948774131946</v>
      </c>
      <c r="K8685" s="4">
        <f t="shared" si="815"/>
        <v>100</v>
      </c>
      <c r="L8685" s="1">
        <f t="shared" ref="L8685:O8748" si="818">K8685*EXP((drift-(volatility^2)/2)*dt+volatility*SQRT(dt)*F8685)</f>
        <v>117.24607313498603</v>
      </c>
      <c r="M8685" s="1">
        <f t="shared" si="818"/>
        <v>117.96278719833376</v>
      </c>
      <c r="N8685" s="1">
        <f t="shared" si="818"/>
        <v>137.5949711492091</v>
      </c>
      <c r="O8685" s="1">
        <f t="shared" si="818"/>
        <v>113.96342173485951</v>
      </c>
      <c r="P8685" s="1">
        <f t="shared" ref="P8685:P8748" si="819">O8685*EXP((drift-(volatility^2)/2)*dt+volatility*SQRT(dt)*J8685)</f>
        <v>110.29312975102016</v>
      </c>
      <c r="Q8685" s="6">
        <f t="shared" si="814"/>
        <v>0</v>
      </c>
      <c r="R8685" s="1">
        <f>AVERAGE($Q$4:Q8685)</f>
        <v>15.936403181680094</v>
      </c>
      <c r="S8685" s="1">
        <f>STDEV($R$4:R8685)</f>
        <v>1.2347839499317503</v>
      </c>
      <c r="T8685" s="1">
        <f t="shared" si="816"/>
        <v>15.91460559859083</v>
      </c>
      <c r="U8685" s="1">
        <f t="shared" si="817"/>
        <v>15.958200764769357</v>
      </c>
    </row>
    <row r="8686" spans="5:21" x14ac:dyDescent="0.2">
      <c r="E8686" s="1">
        <v>8683</v>
      </c>
      <c r="F8686" s="9">
        <v>1.3442286217468791</v>
      </c>
      <c r="G8686" s="9">
        <v>0.96161556939478032</v>
      </c>
      <c r="H8686" s="9">
        <v>-0.2894034878409002</v>
      </c>
      <c r="I8686" s="9">
        <v>0.81542111729504541</v>
      </c>
      <c r="J8686" s="9">
        <v>1.8819901015376672</v>
      </c>
      <c r="K8686" s="4">
        <f t="shared" si="815"/>
        <v>100</v>
      </c>
      <c r="L8686" s="1">
        <f t="shared" si="818"/>
        <v>130.84532629959733</v>
      </c>
      <c r="M8686" s="1">
        <f t="shared" si="818"/>
        <v>158.59265937136792</v>
      </c>
      <c r="N8686" s="1">
        <f t="shared" si="818"/>
        <v>149.67381006405725</v>
      </c>
      <c r="O8686" s="1">
        <f t="shared" si="818"/>
        <v>176.1864043343821</v>
      </c>
      <c r="P8686" s="1">
        <f t="shared" si="819"/>
        <v>256.70833840285076</v>
      </c>
      <c r="Q8686" s="6">
        <f t="shared" si="814"/>
        <v>136.70833840285076</v>
      </c>
      <c r="R8686" s="1">
        <f>AVERAGE($Q$4:Q8686)</f>
        <v>15.950312191840311</v>
      </c>
      <c r="S8686" s="1">
        <f>STDEV($R$4:R8686)</f>
        <v>1.2347247635595642</v>
      </c>
      <c r="T8686" s="1">
        <f t="shared" si="816"/>
        <v>15.928516908728596</v>
      </c>
      <c r="U8686" s="1">
        <f t="shared" si="817"/>
        <v>15.972107474952026</v>
      </c>
    </row>
    <row r="8687" spans="5:21" x14ac:dyDescent="0.2">
      <c r="E8687" s="1">
        <v>8684</v>
      </c>
      <c r="F8687" s="9">
        <v>-0.99191538538434543</v>
      </c>
      <c r="G8687" s="9">
        <v>8.4554585555451922E-2</v>
      </c>
      <c r="H8687" s="9">
        <v>0.73445335146971047</v>
      </c>
      <c r="I8687" s="9">
        <v>1.4636134437751025</v>
      </c>
      <c r="J8687" s="9">
        <v>0.76945298133068718</v>
      </c>
      <c r="K8687" s="4">
        <f t="shared" si="815"/>
        <v>100</v>
      </c>
      <c r="L8687" s="1">
        <f t="shared" si="818"/>
        <v>82.005564843869067</v>
      </c>
      <c r="M8687" s="1">
        <f t="shared" si="818"/>
        <v>83.404146472318331</v>
      </c>
      <c r="N8687" s="1">
        <f t="shared" si="818"/>
        <v>96.600961667232525</v>
      </c>
      <c r="O8687" s="1">
        <f t="shared" si="818"/>
        <v>129.45215909820979</v>
      </c>
      <c r="P8687" s="1">
        <f t="shared" si="819"/>
        <v>150.98824428052527</v>
      </c>
      <c r="Q8687" s="6">
        <f t="shared" si="814"/>
        <v>30.988244280525265</v>
      </c>
      <c r="R8687" s="1">
        <f>AVERAGE($Q$4:Q8687)</f>
        <v>15.952043874485256</v>
      </c>
      <c r="S8687" s="1">
        <f>STDEV($R$4:R8687)</f>
        <v>1.2346655037081362</v>
      </c>
      <c r="T8687" s="1">
        <f t="shared" si="816"/>
        <v>15.930250892310932</v>
      </c>
      <c r="U8687" s="1">
        <f t="shared" si="817"/>
        <v>15.973836856659579</v>
      </c>
    </row>
    <row r="8688" spans="5:21" x14ac:dyDescent="0.2">
      <c r="E8688" s="1">
        <v>8685</v>
      </c>
      <c r="F8688" s="9">
        <v>0.89331706476514228</v>
      </c>
      <c r="G8688" s="9">
        <v>7.2345756052527577E-2</v>
      </c>
      <c r="H8688" s="9">
        <v>-1.000764768832596</v>
      </c>
      <c r="I8688" s="9">
        <v>-0.22890162654221058</v>
      </c>
      <c r="J8688" s="9">
        <v>-2.3006941773928702</v>
      </c>
      <c r="K8688" s="4">
        <f t="shared" si="815"/>
        <v>100</v>
      </c>
      <c r="L8688" s="1">
        <f t="shared" si="818"/>
        <v>119.56182468189844</v>
      </c>
      <c r="M8688" s="1">
        <f t="shared" si="818"/>
        <v>121.30435889697289</v>
      </c>
      <c r="N8688" s="1">
        <f t="shared" si="818"/>
        <v>99.300419576550567</v>
      </c>
      <c r="O8688" s="1">
        <f t="shared" si="818"/>
        <v>94.856902931057832</v>
      </c>
      <c r="P8688" s="1">
        <f t="shared" si="819"/>
        <v>59.873298368717663</v>
      </c>
      <c r="Q8688" s="6">
        <f t="shared" si="814"/>
        <v>0</v>
      </c>
      <c r="R8688" s="1">
        <f>AVERAGE($Q$4:Q8688)</f>
        <v>15.950207139439259</v>
      </c>
      <c r="S8688" s="1">
        <f>STDEV($R$4:R8688)</f>
        <v>1.2346063384025519</v>
      </c>
      <c r="T8688" s="1">
        <f t="shared" si="816"/>
        <v>15.928416456196413</v>
      </c>
      <c r="U8688" s="1">
        <f t="shared" si="817"/>
        <v>15.971997822682106</v>
      </c>
    </row>
    <row r="8689" spans="5:21" x14ac:dyDescent="0.2">
      <c r="E8689" s="1">
        <v>8686</v>
      </c>
      <c r="F8689" s="9">
        <v>1.3350040717341471</v>
      </c>
      <c r="G8689" s="9">
        <v>0.28810859475925099</v>
      </c>
      <c r="H8689" s="9">
        <v>1.1741371963580605</v>
      </c>
      <c r="I8689" s="9">
        <v>-0.52800714911427349</v>
      </c>
      <c r="J8689" s="9">
        <v>-1.7375896277371794</v>
      </c>
      <c r="K8689" s="4">
        <f t="shared" si="815"/>
        <v>100</v>
      </c>
      <c r="L8689" s="1">
        <f t="shared" si="818"/>
        <v>130.60415099009842</v>
      </c>
      <c r="M8689" s="1">
        <f t="shared" si="818"/>
        <v>138.3508319084994</v>
      </c>
      <c r="N8689" s="1">
        <f t="shared" si="818"/>
        <v>174.97098471675849</v>
      </c>
      <c r="O8689" s="1">
        <f t="shared" si="818"/>
        <v>157.4359531247606</v>
      </c>
      <c r="P8689" s="1">
        <f t="shared" si="819"/>
        <v>111.21895247143033</v>
      </c>
      <c r="Q8689" s="6">
        <f t="shared" si="814"/>
        <v>0</v>
      </c>
      <c r="R8689" s="1">
        <f>AVERAGE($Q$4:Q8689)</f>
        <v>15.948370827311761</v>
      </c>
      <c r="S8689" s="1">
        <f>STDEV($R$4:R8689)</f>
        <v>1.2345472678884266</v>
      </c>
      <c r="T8689" s="1">
        <f t="shared" si="816"/>
        <v>15.926582440990522</v>
      </c>
      <c r="U8689" s="1">
        <f t="shared" si="817"/>
        <v>15.970159213633</v>
      </c>
    </row>
    <row r="8690" spans="5:21" x14ac:dyDescent="0.2">
      <c r="E8690" s="1">
        <v>8687</v>
      </c>
      <c r="F8690" s="9">
        <v>-9.3796188593842089E-2</v>
      </c>
      <c r="G8690" s="9">
        <v>3.6368419387144968E-2</v>
      </c>
      <c r="H8690" s="9">
        <v>-0.52120753935014363</v>
      </c>
      <c r="I8690" s="9">
        <v>0.74971239882870577</v>
      </c>
      <c r="J8690" s="9">
        <v>0.29179318516980857</v>
      </c>
      <c r="K8690" s="4">
        <f t="shared" si="815"/>
        <v>100</v>
      </c>
      <c r="L8690" s="1">
        <f t="shared" si="818"/>
        <v>98.141562166439428</v>
      </c>
      <c r="M8690" s="1">
        <f t="shared" si="818"/>
        <v>98.858015333050304</v>
      </c>
      <c r="N8690" s="1">
        <f t="shared" si="818"/>
        <v>89.071830125211989</v>
      </c>
      <c r="O8690" s="1">
        <f t="shared" si="818"/>
        <v>103.48074989378246</v>
      </c>
      <c r="P8690" s="1">
        <f t="shared" si="819"/>
        <v>109.69943765677934</v>
      </c>
      <c r="Q8690" s="6">
        <f t="shared" si="814"/>
        <v>0</v>
      </c>
      <c r="R8690" s="1">
        <f>AVERAGE($Q$4:Q8690)</f>
        <v>15.946534937956713</v>
      </c>
      <c r="S8690" s="1">
        <f>STDEV($R$4:R8690)</f>
        <v>1.2344882924109861</v>
      </c>
      <c r="T8690" s="1">
        <f t="shared" si="816"/>
        <v>15.92474884654327</v>
      </c>
      <c r="U8690" s="1">
        <f t="shared" si="817"/>
        <v>15.968321029370156</v>
      </c>
    </row>
    <row r="8691" spans="5:21" x14ac:dyDescent="0.2">
      <c r="E8691" s="1">
        <v>8688</v>
      </c>
      <c r="F8691" s="9">
        <v>0.1634145974094281</v>
      </c>
      <c r="G8691" s="9">
        <v>-0.40388954403169919</v>
      </c>
      <c r="H8691" s="9">
        <v>-0.60379306887625717</v>
      </c>
      <c r="I8691" s="9">
        <v>-1.0197322808380704</v>
      </c>
      <c r="J8691" s="9">
        <v>-1.5371415429399349</v>
      </c>
      <c r="K8691" s="4">
        <f t="shared" si="815"/>
        <v>100</v>
      </c>
      <c r="L8691" s="1">
        <f t="shared" si="818"/>
        <v>103.32228724519483</v>
      </c>
      <c r="M8691" s="1">
        <f t="shared" si="818"/>
        <v>95.304325384286912</v>
      </c>
      <c r="N8691" s="1">
        <f t="shared" si="818"/>
        <v>84.463254592198211</v>
      </c>
      <c r="O8691" s="1">
        <f t="shared" si="818"/>
        <v>68.880293884124214</v>
      </c>
      <c r="P8691" s="1">
        <f t="shared" si="819"/>
        <v>50.650131053908908</v>
      </c>
      <c r="Q8691" s="6">
        <f t="shared" si="814"/>
        <v>0</v>
      </c>
      <c r="R8691" s="1">
        <f>AVERAGE($Q$4:Q8691)</f>
        <v>15.944699471228127</v>
      </c>
      <c r="S8691" s="1">
        <f>STDEV($R$4:R8691)</f>
        <v>1.2344294122150692</v>
      </c>
      <c r="T8691" s="1">
        <f t="shared" si="816"/>
        <v>15.922915672704727</v>
      </c>
      <c r="U8691" s="1">
        <f t="shared" si="817"/>
        <v>15.966483269751526</v>
      </c>
    </row>
    <row r="8692" spans="5:21" x14ac:dyDescent="0.2">
      <c r="E8692" s="1">
        <v>8689</v>
      </c>
      <c r="F8692" s="9">
        <v>-0.80988911577151157</v>
      </c>
      <c r="G8692" s="9">
        <v>0.51034248826908879</v>
      </c>
      <c r="H8692" s="9">
        <v>-0.1303715180256404</v>
      </c>
      <c r="I8692" s="9">
        <v>0.93818925961386412</v>
      </c>
      <c r="J8692" s="9">
        <v>-0.40181021176977083</v>
      </c>
      <c r="K8692" s="4">
        <f t="shared" si="815"/>
        <v>100</v>
      </c>
      <c r="L8692" s="1">
        <f t="shared" si="818"/>
        <v>85.046006485273139</v>
      </c>
      <c r="M8692" s="1">
        <f t="shared" si="818"/>
        <v>94.184993148364015</v>
      </c>
      <c r="N8692" s="1">
        <f t="shared" si="818"/>
        <v>91.760925318136188</v>
      </c>
      <c r="O8692" s="1">
        <f t="shared" si="818"/>
        <v>110.70006299835403</v>
      </c>
      <c r="P8692" s="1">
        <f t="shared" si="819"/>
        <v>102.15204763644267</v>
      </c>
      <c r="Q8692" s="6">
        <f t="shared" si="814"/>
        <v>0</v>
      </c>
      <c r="R8692" s="1">
        <f>AVERAGE($Q$4:Q8692)</f>
        <v>15.942864426980085</v>
      </c>
      <c r="S8692" s="1">
        <f>STDEV($R$4:R8692)</f>
        <v>1.23437062754514</v>
      </c>
      <c r="T8692" s="1">
        <f t="shared" si="816"/>
        <v>15.921082919325048</v>
      </c>
      <c r="U8692" s="1">
        <f t="shared" si="817"/>
        <v>15.964645934635122</v>
      </c>
    </row>
    <row r="8693" spans="5:21" x14ac:dyDescent="0.2">
      <c r="E8693" s="1">
        <v>8690</v>
      </c>
      <c r="F8693" s="9">
        <v>-1.128125859395368</v>
      </c>
      <c r="G8693" s="9">
        <v>0.6769937499484513</v>
      </c>
      <c r="H8693" s="9">
        <v>0.2936315013357671</v>
      </c>
      <c r="I8693" s="9">
        <v>-0.31912236408970784</v>
      </c>
      <c r="J8693" s="9">
        <v>0.12585587683133781</v>
      </c>
      <c r="K8693" s="4">
        <f t="shared" si="815"/>
        <v>100</v>
      </c>
      <c r="L8693" s="1">
        <f t="shared" si="818"/>
        <v>79.801716488790191</v>
      </c>
      <c r="M8693" s="1">
        <f t="shared" si="818"/>
        <v>91.372427467092109</v>
      </c>
      <c r="N8693" s="1">
        <f t="shared" si="818"/>
        <v>96.899083860290588</v>
      </c>
      <c r="O8693" s="1">
        <f t="shared" si="818"/>
        <v>90.907780497094876</v>
      </c>
      <c r="P8693" s="1">
        <f t="shared" si="819"/>
        <v>93.225078388209212</v>
      </c>
      <c r="Q8693" s="6">
        <f t="shared" si="814"/>
        <v>0</v>
      </c>
      <c r="R8693" s="1">
        <f>AVERAGE($Q$4:Q8693)</f>
        <v>15.941029805066739</v>
      </c>
      <c r="S8693" s="1">
        <f>STDEV($R$4:R8693)</f>
        <v>1.2343119386452981</v>
      </c>
      <c r="T8693" s="1">
        <f t="shared" si="816"/>
        <v>15.919250586254462</v>
      </c>
      <c r="U8693" s="1">
        <f t="shared" si="817"/>
        <v>15.962809023879016</v>
      </c>
    </row>
    <row r="8694" spans="5:21" x14ac:dyDescent="0.2">
      <c r="E8694" s="1">
        <v>8691</v>
      </c>
      <c r="F8694" s="9">
        <v>-1.0444887266203295</v>
      </c>
      <c r="G8694" s="9">
        <v>0.29629859454871621</v>
      </c>
      <c r="H8694" s="9">
        <v>-1.0747953638201579E-2</v>
      </c>
      <c r="I8694" s="9">
        <v>-0.17235493032785598</v>
      </c>
      <c r="J8694" s="9">
        <v>0.12696432349912357</v>
      </c>
      <c r="K8694" s="4">
        <f t="shared" si="815"/>
        <v>100</v>
      </c>
      <c r="L8694" s="1">
        <f t="shared" si="818"/>
        <v>81.147820884241312</v>
      </c>
      <c r="M8694" s="1">
        <f t="shared" si="818"/>
        <v>86.101958637138793</v>
      </c>
      <c r="N8694" s="1">
        <f t="shared" si="818"/>
        <v>85.917073450154732</v>
      </c>
      <c r="O8694" s="1">
        <f t="shared" si="818"/>
        <v>83.005891132727669</v>
      </c>
      <c r="P8694" s="1">
        <f t="shared" si="819"/>
        <v>85.140637452409507</v>
      </c>
      <c r="Q8694" s="6">
        <f t="shared" si="814"/>
        <v>0</v>
      </c>
      <c r="R8694" s="1">
        <f>AVERAGE($Q$4:Q8694)</f>
        <v>15.939195605342304</v>
      </c>
      <c r="S8694" s="1">
        <f>STDEV($R$4:R8694)</f>
        <v>1.2342533457592564</v>
      </c>
      <c r="T8694" s="1">
        <f t="shared" si="816"/>
        <v>15.917418673343265</v>
      </c>
      <c r="U8694" s="1">
        <f t="shared" si="817"/>
        <v>15.960972537341343</v>
      </c>
    </row>
    <row r="8695" spans="5:21" x14ac:dyDescent="0.2">
      <c r="E8695" s="1">
        <v>8692</v>
      </c>
      <c r="F8695" s="9">
        <v>4.3236241253907792E-2</v>
      </c>
      <c r="G8695" s="9">
        <v>-0.49763684728532098</v>
      </c>
      <c r="H8695" s="9">
        <v>0.19411686480452772</v>
      </c>
      <c r="I8695" s="9">
        <v>1.4724128050147556</v>
      </c>
      <c r="J8695" s="9">
        <v>1.0897224456130061</v>
      </c>
      <c r="K8695" s="4">
        <f t="shared" si="815"/>
        <v>100</v>
      </c>
      <c r="L8695" s="1">
        <f t="shared" si="818"/>
        <v>100.86847437015012</v>
      </c>
      <c r="M8695" s="1">
        <f t="shared" si="818"/>
        <v>91.312716892180774</v>
      </c>
      <c r="N8695" s="1">
        <f t="shared" si="818"/>
        <v>94.927499562397344</v>
      </c>
      <c r="O8695" s="1">
        <f t="shared" si="818"/>
        <v>127.43367061303677</v>
      </c>
      <c r="P8695" s="1">
        <f t="shared" si="819"/>
        <v>158.46606791897398</v>
      </c>
      <c r="Q8695" s="6">
        <f t="shared" si="814"/>
        <v>38.466067918973977</v>
      </c>
      <c r="R8695" s="1">
        <f>AVERAGE($Q$4:Q8695)</f>
        <v>15.941787284163478</v>
      </c>
      <c r="S8695" s="1">
        <f>STDEV($R$4:R8695)</f>
        <v>1.2341946362959317</v>
      </c>
      <c r="T8695" s="1">
        <f t="shared" si="816"/>
        <v>15.920012640699246</v>
      </c>
      <c r="U8695" s="1">
        <f t="shared" si="817"/>
        <v>15.96356192762771</v>
      </c>
    </row>
    <row r="8696" spans="5:21" x14ac:dyDescent="0.2">
      <c r="E8696" s="1">
        <v>8693</v>
      </c>
      <c r="F8696" s="9">
        <v>-2.2229323803912848</v>
      </c>
      <c r="G8696" s="9">
        <v>-0.40189206629293039</v>
      </c>
      <c r="H8696" s="9">
        <v>0.31269337341655046</v>
      </c>
      <c r="I8696" s="9">
        <v>-0.1436956154066138</v>
      </c>
      <c r="J8696" s="9">
        <v>-0.45215756472316571</v>
      </c>
      <c r="K8696" s="4">
        <f t="shared" si="815"/>
        <v>100</v>
      </c>
      <c r="L8696" s="1">
        <f t="shared" si="818"/>
        <v>64.108932699877229</v>
      </c>
      <c r="M8696" s="1">
        <f t="shared" si="818"/>
        <v>59.157613463257874</v>
      </c>
      <c r="N8696" s="1">
        <f t="shared" si="818"/>
        <v>62.975387240503906</v>
      </c>
      <c r="O8696" s="1">
        <f t="shared" si="818"/>
        <v>61.191289334537529</v>
      </c>
      <c r="P8696" s="1">
        <f t="shared" si="819"/>
        <v>55.900500594989431</v>
      </c>
      <c r="Q8696" s="6">
        <f t="shared" si="814"/>
        <v>0</v>
      </c>
      <c r="R8696" s="1">
        <f>AVERAGE($Q$4:Q8696)</f>
        <v>15.939953419297014</v>
      </c>
      <c r="S8696" s="1">
        <f>STDEV($R$4:R8696)</f>
        <v>1.2341360226787583</v>
      </c>
      <c r="T8696" s="1">
        <f t="shared" si="816"/>
        <v>15.918181062341365</v>
      </c>
      <c r="U8696" s="1">
        <f t="shared" si="817"/>
        <v>15.961725776252663</v>
      </c>
    </row>
    <row r="8697" spans="5:21" x14ac:dyDescent="0.2">
      <c r="E8697" s="1">
        <v>8694</v>
      </c>
      <c r="F8697" s="9">
        <v>2.0907100406475365</v>
      </c>
      <c r="G8697" s="9">
        <v>0.89427203420200385</v>
      </c>
      <c r="H8697" s="9">
        <v>0.90969706434407271</v>
      </c>
      <c r="I8697" s="9">
        <v>0.4616686055669561</v>
      </c>
      <c r="J8697" s="9">
        <v>-8.8864453573478386E-2</v>
      </c>
      <c r="K8697" s="4">
        <f t="shared" si="815"/>
        <v>100</v>
      </c>
      <c r="L8697" s="1">
        <f t="shared" si="818"/>
        <v>151.91363888023184</v>
      </c>
      <c r="M8697" s="1">
        <f t="shared" si="818"/>
        <v>181.66541225591803</v>
      </c>
      <c r="N8697" s="1">
        <f t="shared" si="818"/>
        <v>217.91520382222609</v>
      </c>
      <c r="O8697" s="1">
        <f t="shared" si="818"/>
        <v>238.9943078068637</v>
      </c>
      <c r="P8697" s="1">
        <f t="shared" si="819"/>
        <v>234.78421170340209</v>
      </c>
      <c r="Q8697" s="6">
        <f t="shared" si="814"/>
        <v>114.78421170340209</v>
      </c>
      <c r="R8697" s="1">
        <f>AVERAGE($Q$4:Q8697)</f>
        <v>15.951322669157159</v>
      </c>
      <c r="S8697" s="1">
        <f>STDEV($R$4:R8697)</f>
        <v>1.2340768767558317</v>
      </c>
      <c r="T8697" s="1">
        <f t="shared" si="816"/>
        <v>15.929552607765338</v>
      </c>
      <c r="U8697" s="1">
        <f t="shared" si="817"/>
        <v>15.973092730548981</v>
      </c>
    </row>
    <row r="8698" spans="5:21" x14ac:dyDescent="0.2">
      <c r="E8698" s="1">
        <v>8695</v>
      </c>
      <c r="F8698" s="9">
        <v>-0.14777015167055652</v>
      </c>
      <c r="G8698" s="9">
        <v>-0.5367382982512936</v>
      </c>
      <c r="H8698" s="9">
        <v>-0.71213435148820281</v>
      </c>
      <c r="I8698" s="9">
        <v>-0.6152345122245606</v>
      </c>
      <c r="J8698" s="9">
        <v>-0.13985754776513204</v>
      </c>
      <c r="K8698" s="4">
        <f t="shared" si="815"/>
        <v>100</v>
      </c>
      <c r="L8698" s="1">
        <f t="shared" si="818"/>
        <v>97.087841933865889</v>
      </c>
      <c r="M8698" s="1">
        <f t="shared" si="818"/>
        <v>87.205595375254205</v>
      </c>
      <c r="N8698" s="1">
        <f t="shared" si="818"/>
        <v>75.629137508156717</v>
      </c>
      <c r="O8698" s="1">
        <f t="shared" si="818"/>
        <v>66.872961550327346</v>
      </c>
      <c r="P8698" s="1">
        <f t="shared" si="819"/>
        <v>65.028342525238202</v>
      </c>
      <c r="Q8698" s="6">
        <f t="shared" si="814"/>
        <v>0</v>
      </c>
      <c r="R8698" s="1">
        <f>AVERAGE($Q$4:Q8698)</f>
        <v>15.949488129459729</v>
      </c>
      <c r="S8698" s="1">
        <f>STDEV($R$4:R8698)</f>
        <v>1.2340178252109826</v>
      </c>
      <c r="T8698" s="1">
        <f t="shared" si="816"/>
        <v>15.927720361630902</v>
      </c>
      <c r="U8698" s="1">
        <f t="shared" si="817"/>
        <v>15.971255897288556</v>
      </c>
    </row>
    <row r="8699" spans="5:21" x14ac:dyDescent="0.2">
      <c r="E8699" s="1">
        <v>8696</v>
      </c>
      <c r="F8699" s="9">
        <v>0.83329950939514674</v>
      </c>
      <c r="G8699" s="9">
        <v>-0.48915808292804286</v>
      </c>
      <c r="H8699" s="9">
        <v>1.4097167877480388</v>
      </c>
      <c r="I8699" s="9">
        <v>-2.2660788090433925</v>
      </c>
      <c r="J8699" s="9">
        <v>-1.8208265828434378</v>
      </c>
      <c r="K8699" s="4">
        <f t="shared" si="815"/>
        <v>100</v>
      </c>
      <c r="L8699" s="1">
        <f t="shared" si="818"/>
        <v>118.13524212403608</v>
      </c>
      <c r="M8699" s="1">
        <f t="shared" si="818"/>
        <v>107.12522435893221</v>
      </c>
      <c r="N8699" s="1">
        <f t="shared" si="818"/>
        <v>142.01629844991871</v>
      </c>
      <c r="O8699" s="1">
        <f t="shared" si="818"/>
        <v>90.262858816277785</v>
      </c>
      <c r="P8699" s="1">
        <f t="shared" si="819"/>
        <v>62.712497531848193</v>
      </c>
      <c r="Q8699" s="6">
        <f t="shared" si="814"/>
        <v>0</v>
      </c>
      <c r="R8699" s="1">
        <f>AVERAGE($Q$4:Q8699)</f>
        <v>15.947654011689552</v>
      </c>
      <c r="S8699" s="1">
        <f>STDEV($R$4:R8699)</f>
        <v>1.2339588682890463</v>
      </c>
      <c r="T8699" s="1">
        <f t="shared" si="816"/>
        <v>15.925888535418952</v>
      </c>
      <c r="U8699" s="1">
        <f t="shared" si="817"/>
        <v>15.969419487960153</v>
      </c>
    </row>
    <row r="8700" spans="5:21" x14ac:dyDescent="0.2">
      <c r="E8700" s="1">
        <v>8697</v>
      </c>
      <c r="F8700" s="9">
        <v>0.71087129072111566</v>
      </c>
      <c r="G8700" s="9">
        <v>-1.0178268894378562</v>
      </c>
      <c r="H8700" s="9">
        <v>0.43333784560672939</v>
      </c>
      <c r="I8700" s="9">
        <v>0.26929910745820962</v>
      </c>
      <c r="J8700" s="9">
        <v>0.17199909052578732</v>
      </c>
      <c r="K8700" s="4">
        <f t="shared" si="815"/>
        <v>100</v>
      </c>
      <c r="L8700" s="1">
        <f t="shared" si="818"/>
        <v>115.27775119053847</v>
      </c>
      <c r="M8700" s="1">
        <f t="shared" si="818"/>
        <v>94.045533718360645</v>
      </c>
      <c r="N8700" s="1">
        <f t="shared" si="818"/>
        <v>102.55986074348343</v>
      </c>
      <c r="O8700" s="1">
        <f t="shared" si="818"/>
        <v>108.23518050429996</v>
      </c>
      <c r="P8700" s="1">
        <f t="shared" si="819"/>
        <v>112.02323161987127</v>
      </c>
      <c r="Q8700" s="6">
        <f t="shared" si="814"/>
        <v>0</v>
      </c>
      <c r="R8700" s="1">
        <f>AVERAGE($Q$4:Q8700)</f>
        <v>15.945820315701086</v>
      </c>
      <c r="S8700" s="1">
        <f>STDEV($R$4:R8700)</f>
        <v>1.2339000062344776</v>
      </c>
      <c r="T8700" s="1">
        <f t="shared" si="816"/>
        <v>15.924057128980012</v>
      </c>
      <c r="U8700" s="1">
        <f t="shared" si="817"/>
        <v>15.96758350242216</v>
      </c>
    </row>
    <row r="8701" spans="5:21" x14ac:dyDescent="0.2">
      <c r="E8701" s="1">
        <v>8698</v>
      </c>
      <c r="F8701" s="9">
        <v>-1.2965892892680131</v>
      </c>
      <c r="G8701" s="9">
        <v>0.75074467531521805</v>
      </c>
      <c r="H8701" s="9">
        <v>1.0157441465707961</v>
      </c>
      <c r="I8701" s="9">
        <v>-2.5336339604109526</v>
      </c>
      <c r="J8701" s="9">
        <v>1.1205452210560907</v>
      </c>
      <c r="K8701" s="4">
        <f t="shared" si="815"/>
        <v>100</v>
      </c>
      <c r="L8701" s="1">
        <f t="shared" si="818"/>
        <v>77.157773202014212</v>
      </c>
      <c r="M8701" s="1">
        <f t="shared" si="818"/>
        <v>89.657895208707274</v>
      </c>
      <c r="N8701" s="1">
        <f t="shared" si="818"/>
        <v>109.85376722546145</v>
      </c>
      <c r="O8701" s="1">
        <f t="shared" si="818"/>
        <v>66.182978030408904</v>
      </c>
      <c r="P8701" s="1">
        <f t="shared" si="819"/>
        <v>82.808635103299522</v>
      </c>
      <c r="Q8701" s="6">
        <f t="shared" si="814"/>
        <v>0</v>
      </c>
      <c r="R8701" s="1">
        <f>AVERAGE($Q$4:Q8701)</f>
        <v>15.943987041348857</v>
      </c>
      <c r="S8701" s="1">
        <f>STDEV($R$4:R8701)</f>
        <v>1.2338412392913491</v>
      </c>
      <c r="T8701" s="1">
        <f t="shared" si="816"/>
        <v>15.922226142164686</v>
      </c>
      <c r="U8701" s="1">
        <f t="shared" si="817"/>
        <v>15.965747940533028</v>
      </c>
    </row>
    <row r="8702" spans="5:21" x14ac:dyDescent="0.2">
      <c r="E8702" s="1">
        <v>8699</v>
      </c>
      <c r="F8702" s="9">
        <v>-0.70999021772877313</v>
      </c>
      <c r="G8702" s="9">
        <v>-0.16834519556141458</v>
      </c>
      <c r="H8702" s="9">
        <v>-1.6602280084043741</v>
      </c>
      <c r="I8702" s="9">
        <v>-1.8531682144384831</v>
      </c>
      <c r="J8702" s="9">
        <v>0.32563093554927036</v>
      </c>
      <c r="K8702" s="4">
        <f t="shared" si="815"/>
        <v>100</v>
      </c>
      <c r="L8702" s="1">
        <f t="shared" si="818"/>
        <v>86.762295394886507</v>
      </c>
      <c r="M8702" s="1">
        <f t="shared" si="818"/>
        <v>83.889722028584075</v>
      </c>
      <c r="N8702" s="1">
        <f t="shared" si="818"/>
        <v>60.18706737927193</v>
      </c>
      <c r="O8702" s="1">
        <f t="shared" si="818"/>
        <v>41.546939434189952</v>
      </c>
      <c r="P8702" s="1">
        <f t="shared" si="819"/>
        <v>44.342786487784679</v>
      </c>
      <c r="Q8702" s="6">
        <f t="shared" si="814"/>
        <v>0</v>
      </c>
      <c r="R8702" s="1">
        <f>AVERAGE($Q$4:Q8702)</f>
        <v>15.942154188487452</v>
      </c>
      <c r="S8702" s="1">
        <f>STDEV($R$4:R8702)</f>
        <v>1.233782567703368</v>
      </c>
      <c r="T8702" s="1">
        <f t="shared" si="816"/>
        <v>15.920395574823644</v>
      </c>
      <c r="U8702" s="1">
        <f t="shared" si="817"/>
        <v>15.96391280215126</v>
      </c>
    </row>
    <row r="8703" spans="5:21" x14ac:dyDescent="0.2">
      <c r="E8703" s="1">
        <v>8700</v>
      </c>
      <c r="F8703" s="9">
        <v>1.1628958418441471</v>
      </c>
      <c r="G8703" s="9">
        <v>-0.77592176239704713</v>
      </c>
      <c r="H8703" s="9">
        <v>-2.1623782231472433</v>
      </c>
      <c r="I8703" s="9">
        <v>-1.6233843780355528</v>
      </c>
      <c r="J8703" s="9">
        <v>-0.7399285095743835</v>
      </c>
      <c r="K8703" s="4">
        <f t="shared" si="815"/>
        <v>100</v>
      </c>
      <c r="L8703" s="1">
        <f t="shared" si="818"/>
        <v>126.18503410378916</v>
      </c>
      <c r="M8703" s="1">
        <f t="shared" si="818"/>
        <v>108.04685783549378</v>
      </c>
      <c r="N8703" s="1">
        <f t="shared" si="818"/>
        <v>70.111677053303765</v>
      </c>
      <c r="O8703" s="1">
        <f t="shared" si="818"/>
        <v>50.673975833273467</v>
      </c>
      <c r="P8703" s="1">
        <f t="shared" si="819"/>
        <v>43.703438347450735</v>
      </c>
      <c r="Q8703" s="6">
        <f t="shared" si="814"/>
        <v>0</v>
      </c>
      <c r="R8703" s="1">
        <f>AVERAGE($Q$4:Q8703)</f>
        <v>15.940321756971535</v>
      </c>
      <c r="S8703" s="1">
        <f>STDEV($R$4:R8703)</f>
        <v>1.2337239917138498</v>
      </c>
      <c r="T8703" s="1">
        <f t="shared" si="816"/>
        <v>15.918565426807644</v>
      </c>
      <c r="U8703" s="1">
        <f t="shared" si="817"/>
        <v>15.962078087135426</v>
      </c>
    </row>
    <row r="8704" spans="5:21" x14ac:dyDescent="0.2">
      <c r="E8704" s="1">
        <v>8701</v>
      </c>
      <c r="F8704" s="9">
        <v>-1.3544195098802447</v>
      </c>
      <c r="G8704" s="9">
        <v>0.46377067519642878</v>
      </c>
      <c r="H8704" s="9">
        <v>-1.1269457900198177</v>
      </c>
      <c r="I8704" s="9">
        <v>1.5481737136724405</v>
      </c>
      <c r="J8704" s="9">
        <v>-0.52742961997864768</v>
      </c>
      <c r="K8704" s="4">
        <f t="shared" si="815"/>
        <v>100</v>
      </c>
      <c r="L8704" s="1">
        <f t="shared" si="818"/>
        <v>76.270503981308835</v>
      </c>
      <c r="M8704" s="1">
        <f t="shared" si="818"/>
        <v>83.68338230807484</v>
      </c>
      <c r="N8704" s="1">
        <f t="shared" si="818"/>
        <v>66.796538547404424</v>
      </c>
      <c r="O8704" s="1">
        <f t="shared" si="818"/>
        <v>91.038819528738244</v>
      </c>
      <c r="P8704" s="1">
        <f t="shared" si="819"/>
        <v>81.924662895805568</v>
      </c>
      <c r="Q8704" s="6">
        <f t="shared" si="814"/>
        <v>0</v>
      </c>
      <c r="R8704" s="1">
        <f>AVERAGE($Q$4:Q8704)</f>
        <v>15.938489746655828</v>
      </c>
      <c r="S8704" s="1">
        <f>STDEV($R$4:R8704)</f>
        <v>1.2336655115657591</v>
      </c>
      <c r="T8704" s="1">
        <f t="shared" si="816"/>
        <v>15.916735697967505</v>
      </c>
      <c r="U8704" s="1">
        <f t="shared" si="817"/>
        <v>15.96024379534415</v>
      </c>
    </row>
    <row r="8705" spans="5:21" x14ac:dyDescent="0.2">
      <c r="E8705" s="1">
        <v>8702</v>
      </c>
      <c r="F8705" s="9">
        <v>-0.23197117116069421</v>
      </c>
      <c r="G8705" s="9">
        <v>1.8148693925468251</v>
      </c>
      <c r="H8705" s="9">
        <v>0.23339907784247771</v>
      </c>
      <c r="I8705" s="9">
        <v>-0.39243559513124637</v>
      </c>
      <c r="J8705" s="9">
        <v>-0.76600144893745892</v>
      </c>
      <c r="K8705" s="4">
        <f t="shared" si="815"/>
        <v>100</v>
      </c>
      <c r="L8705" s="1">
        <f t="shared" si="818"/>
        <v>95.466552616294962</v>
      </c>
      <c r="M8705" s="1">
        <f t="shared" si="818"/>
        <v>137.24255437240168</v>
      </c>
      <c r="N8705" s="1">
        <f t="shared" si="818"/>
        <v>143.80089164140378</v>
      </c>
      <c r="O8705" s="1">
        <f t="shared" si="818"/>
        <v>132.94593300451604</v>
      </c>
      <c r="P8705" s="1">
        <f t="shared" si="819"/>
        <v>114.06200876161734</v>
      </c>
      <c r="Q8705" s="6">
        <f t="shared" si="814"/>
        <v>0</v>
      </c>
      <c r="R8705" s="1">
        <f>AVERAGE($Q$4:Q8705)</f>
        <v>15.936658157395122</v>
      </c>
      <c r="S8705" s="1">
        <f>STDEV($R$4:R8705)</f>
        <v>1.2336071275016507</v>
      </c>
      <c r="T8705" s="1">
        <f t="shared" si="816"/>
        <v>15.91490638815413</v>
      </c>
      <c r="U8705" s="1">
        <f t="shared" si="817"/>
        <v>15.958409926636115</v>
      </c>
    </row>
    <row r="8706" spans="5:21" x14ac:dyDescent="0.2">
      <c r="E8706" s="1">
        <v>8703</v>
      </c>
      <c r="F8706" s="9">
        <v>-0.18781292965286411</v>
      </c>
      <c r="G8706" s="9">
        <v>0.17672618923825212</v>
      </c>
      <c r="H8706" s="9">
        <v>-0.4950425136485137</v>
      </c>
      <c r="I8706" s="9">
        <v>1.8206992535851896</v>
      </c>
      <c r="J8706" s="9">
        <v>-1.4149054550216533</v>
      </c>
      <c r="K8706" s="4">
        <f t="shared" si="815"/>
        <v>100</v>
      </c>
      <c r="L8706" s="1">
        <f t="shared" si="818"/>
        <v>96.313413718824251</v>
      </c>
      <c r="M8706" s="1">
        <f t="shared" si="818"/>
        <v>99.778510841736392</v>
      </c>
      <c r="N8706" s="1">
        <f t="shared" si="818"/>
        <v>90.372890192826716</v>
      </c>
      <c r="O8706" s="1">
        <f t="shared" si="818"/>
        <v>130.07148525398821</v>
      </c>
      <c r="P8706" s="1">
        <f t="shared" si="819"/>
        <v>98.013291290561867</v>
      </c>
      <c r="Q8706" s="6">
        <f t="shared" si="814"/>
        <v>0</v>
      </c>
      <c r="R8706" s="1">
        <f>AVERAGE($Q$4:Q8706)</f>
        <v>15.934826989044277</v>
      </c>
      <c r="S8706" s="1">
        <f>STDEV($R$4:R8706)</f>
        <v>1.2335488397637429</v>
      </c>
      <c r="T8706" s="1">
        <f t="shared" si="816"/>
        <v>15.913077497218485</v>
      </c>
      <c r="U8706" s="1">
        <f t="shared" si="817"/>
        <v>15.956576480870069</v>
      </c>
    </row>
    <row r="8707" spans="5:21" x14ac:dyDescent="0.2">
      <c r="E8707" s="1">
        <v>8704</v>
      </c>
      <c r="F8707" s="9">
        <v>-0.99065118774888106</v>
      </c>
      <c r="G8707" s="9">
        <v>0.56733483688731212</v>
      </c>
      <c r="H8707" s="9">
        <v>1.3783483154838905</v>
      </c>
      <c r="I8707" s="9">
        <v>-0.23462916942662559</v>
      </c>
      <c r="J8707" s="9">
        <v>0.31909166864352301</v>
      </c>
      <c r="K8707" s="4">
        <f t="shared" si="815"/>
        <v>100</v>
      </c>
      <c r="L8707" s="1">
        <f t="shared" si="818"/>
        <v>82.026301713542864</v>
      </c>
      <c r="M8707" s="1">
        <f t="shared" si="818"/>
        <v>91.882162696422242</v>
      </c>
      <c r="N8707" s="1">
        <f t="shared" si="818"/>
        <v>121.04671904818791</v>
      </c>
      <c r="O8707" s="1">
        <f t="shared" si="818"/>
        <v>115.49771486265736</v>
      </c>
      <c r="P8707" s="1">
        <f t="shared" si="819"/>
        <v>123.10886912860325</v>
      </c>
      <c r="Q8707" s="6">
        <f t="shared" si="814"/>
        <v>3.1088691286032457</v>
      </c>
      <c r="R8707" s="1">
        <f>AVERAGE($Q$4:Q8707)</f>
        <v>15.933353418518031</v>
      </c>
      <c r="S8707" s="1">
        <f>STDEV($R$4:R8707)</f>
        <v>1.2334906312405731</v>
      </c>
      <c r="T8707" s="1">
        <f t="shared" si="816"/>
        <v>15.911606202377383</v>
      </c>
      <c r="U8707" s="1">
        <f t="shared" si="817"/>
        <v>15.955100634658679</v>
      </c>
    </row>
    <row r="8708" spans="5:21" x14ac:dyDescent="0.2">
      <c r="E8708" s="1">
        <v>8705</v>
      </c>
      <c r="F8708" s="9">
        <v>-0.64924279286060482</v>
      </c>
      <c r="G8708" s="9">
        <v>0.61023001762805507</v>
      </c>
      <c r="H8708" s="9">
        <v>0.64781829678395297</v>
      </c>
      <c r="I8708" s="9">
        <v>7.7543518273159862E-2</v>
      </c>
      <c r="J8708" s="9">
        <v>1.3448607205646113</v>
      </c>
      <c r="K8708" s="4">
        <f t="shared" si="815"/>
        <v>100</v>
      </c>
      <c r="L8708" s="1">
        <f t="shared" si="818"/>
        <v>87.822842101628481</v>
      </c>
      <c r="M8708" s="1">
        <f t="shared" si="818"/>
        <v>99.22278058705578</v>
      </c>
      <c r="N8708" s="1">
        <f t="shared" si="818"/>
        <v>112.94842406305767</v>
      </c>
      <c r="O8708" s="1">
        <f t="shared" si="818"/>
        <v>114.71376136354542</v>
      </c>
      <c r="P8708" s="1">
        <f t="shared" si="819"/>
        <v>150.11657186866472</v>
      </c>
      <c r="Q8708" s="6">
        <f t="shared" ref="Q8708:Q8771" si="820">MAX(P8708-strike,0)</f>
        <v>30.116571868664721</v>
      </c>
      <c r="R8708" s="1">
        <f>AVERAGE($Q$4:Q8708)</f>
        <v>15.934982737122297</v>
      </c>
      <c r="S8708" s="1">
        <f>STDEV($R$4:R8708)</f>
        <v>1.2334323514428542</v>
      </c>
      <c r="T8708" s="1">
        <f t="shared" si="816"/>
        <v>15.91323779759014</v>
      </c>
      <c r="U8708" s="1">
        <f t="shared" si="817"/>
        <v>15.956727676654454</v>
      </c>
    </row>
    <row r="8709" spans="5:21" x14ac:dyDescent="0.2">
      <c r="E8709" s="1">
        <v>8706</v>
      </c>
      <c r="F8709" s="9">
        <v>0.10262056093779393</v>
      </c>
      <c r="G8709" s="9">
        <v>-0.32611524147796445</v>
      </c>
      <c r="H8709" s="9">
        <v>-1.7797901818994433</v>
      </c>
      <c r="I8709" s="9">
        <v>-0.8821825758786872</v>
      </c>
      <c r="J8709" s="9">
        <v>0.88856950242188759</v>
      </c>
      <c r="K8709" s="4">
        <f t="shared" ref="K8709:K8772" si="821">$C$6</f>
        <v>100</v>
      </c>
      <c r="L8709" s="1">
        <f t="shared" si="818"/>
        <v>102.07361801286925</v>
      </c>
      <c r="M8709" s="1">
        <f t="shared" si="818"/>
        <v>95.628534148558956</v>
      </c>
      <c r="N8709" s="1">
        <f t="shared" si="818"/>
        <v>66.987980883498949</v>
      </c>
      <c r="O8709" s="1">
        <f t="shared" si="818"/>
        <v>56.15280853264661</v>
      </c>
      <c r="P8709" s="1">
        <f t="shared" si="819"/>
        <v>67.07360502200045</v>
      </c>
      <c r="Q8709" s="6">
        <f t="shared" si="820"/>
        <v>0</v>
      </c>
      <c r="R8709" s="1">
        <f>AVERAGE($Q$4:Q8709)</f>
        <v>15.933152392217965</v>
      </c>
      <c r="S8709" s="1">
        <f>STDEV($R$4:R8709)</f>
        <v>1.2333741681343389</v>
      </c>
      <c r="T8709" s="1">
        <f t="shared" ref="T8709:T8772" si="822">R8709 - $C$11*S8709/SQRT(E8709)</f>
        <v>15.911409727260079</v>
      </c>
      <c r="U8709" s="1">
        <f t="shared" ref="U8709:U8772" si="823">R8709 + $C$11*S8709/SQRT(E8709)</f>
        <v>15.95489505717585</v>
      </c>
    </row>
    <row r="8710" spans="5:21" x14ac:dyDescent="0.2">
      <c r="E8710" s="1">
        <v>8707</v>
      </c>
      <c r="F8710" s="9">
        <v>-1.1825363799289335</v>
      </c>
      <c r="G8710" s="9">
        <v>0.18196260498370975</v>
      </c>
      <c r="H8710" s="9">
        <v>1.1008523870259523</v>
      </c>
      <c r="I8710" s="9">
        <v>2.0590596250258386</v>
      </c>
      <c r="J8710" s="9">
        <v>-0.99860699265263975</v>
      </c>
      <c r="K8710" s="4">
        <f t="shared" si="821"/>
        <v>100</v>
      </c>
      <c r="L8710" s="1">
        <f t="shared" si="818"/>
        <v>78.938013876240404</v>
      </c>
      <c r="M8710" s="1">
        <f t="shared" si="818"/>
        <v>81.863680502998847</v>
      </c>
      <c r="N8710" s="1">
        <f t="shared" si="818"/>
        <v>102.0258189694263</v>
      </c>
      <c r="O8710" s="1">
        <f t="shared" si="818"/>
        <v>154.01312613271818</v>
      </c>
      <c r="P8710" s="1">
        <f t="shared" si="819"/>
        <v>126.13041796773555</v>
      </c>
      <c r="Q8710" s="6">
        <f t="shared" si="820"/>
        <v>6.1304179677355535</v>
      </c>
      <c r="R8710" s="1">
        <f>AVERAGE($Q$4:Q8710)</f>
        <v>15.932026546987176</v>
      </c>
      <c r="S8710" s="1">
        <f>STDEV($R$4:R8710)</f>
        <v>1.2333160472693501</v>
      </c>
      <c r="T8710" s="1">
        <f t="shared" si="822"/>
        <v>15.910286155169869</v>
      </c>
      <c r="U8710" s="1">
        <f t="shared" si="823"/>
        <v>15.953766938804483</v>
      </c>
    </row>
    <row r="8711" spans="5:21" x14ac:dyDescent="0.2">
      <c r="E8711" s="1">
        <v>8708</v>
      </c>
      <c r="F8711" s="9">
        <v>-0.86695308709749952</v>
      </c>
      <c r="G8711" s="9">
        <v>-6.0888396546943113E-2</v>
      </c>
      <c r="H8711" s="9">
        <v>-1.1666543286992237E-2</v>
      </c>
      <c r="I8711" s="9">
        <v>-0.58142859415966086</v>
      </c>
      <c r="J8711" s="9">
        <v>1.6653211787343025</v>
      </c>
      <c r="K8711" s="4">
        <f t="shared" si="821"/>
        <v>100</v>
      </c>
      <c r="L8711" s="1">
        <f t="shared" si="818"/>
        <v>84.080911600293021</v>
      </c>
      <c r="M8711" s="1">
        <f t="shared" si="818"/>
        <v>83.06321041880345</v>
      </c>
      <c r="N8711" s="1">
        <f t="shared" si="818"/>
        <v>82.869624246796391</v>
      </c>
      <c r="O8711" s="1">
        <f t="shared" si="818"/>
        <v>73.77226601857231</v>
      </c>
      <c r="P8711" s="1">
        <f t="shared" si="819"/>
        <v>102.92978919733864</v>
      </c>
      <c r="Q8711" s="6">
        <f t="shared" si="820"/>
        <v>0</v>
      </c>
      <c r="R8711" s="1">
        <f>AVERAGE($Q$4:Q8711)</f>
        <v>15.930196961945033</v>
      </c>
      <c r="S8711" s="1">
        <f>STDEV($R$4:R8711)</f>
        <v>1.2332580232724293</v>
      </c>
      <c r="T8711" s="1">
        <f t="shared" si="822"/>
        <v>15.908458841228111</v>
      </c>
      <c r="U8711" s="1">
        <f t="shared" si="823"/>
        <v>15.951935082661954</v>
      </c>
    </row>
    <row r="8712" spans="5:21" x14ac:dyDescent="0.2">
      <c r="E8712" s="1">
        <v>8709</v>
      </c>
      <c r="F8712" s="9">
        <v>9.2086338554508984E-2</v>
      </c>
      <c r="G8712" s="9">
        <v>-1.4553597793565132</v>
      </c>
      <c r="H8712" s="9">
        <v>-0.53078792916494422</v>
      </c>
      <c r="I8712" s="9">
        <v>0.9656378097133711</v>
      </c>
      <c r="J8712" s="9">
        <v>-0.4284913757146569</v>
      </c>
      <c r="K8712" s="4">
        <f t="shared" si="821"/>
        <v>100</v>
      </c>
      <c r="L8712" s="1">
        <f t="shared" si="818"/>
        <v>101.8587911573977</v>
      </c>
      <c r="M8712" s="1">
        <f t="shared" si="818"/>
        <v>76.135564736121296</v>
      </c>
      <c r="N8712" s="1">
        <f t="shared" si="818"/>
        <v>68.467413174329579</v>
      </c>
      <c r="O8712" s="1">
        <f t="shared" si="818"/>
        <v>83.053541151266941</v>
      </c>
      <c r="P8712" s="1">
        <f t="shared" si="819"/>
        <v>76.232447997612425</v>
      </c>
      <c r="Q8712" s="6">
        <f t="shared" si="820"/>
        <v>0</v>
      </c>
      <c r="R8712" s="1">
        <f>AVERAGE($Q$4:Q8712)</f>
        <v>15.928367797062503</v>
      </c>
      <c r="S8712" s="1">
        <f>STDEV($R$4:R8712)</f>
        <v>1.2332000963843039</v>
      </c>
      <c r="T8712" s="1">
        <f t="shared" si="822"/>
        <v>15.906631945401912</v>
      </c>
      <c r="U8712" s="1">
        <f t="shared" si="823"/>
        <v>15.950103648723093</v>
      </c>
    </row>
    <row r="8713" spans="5:21" x14ac:dyDescent="0.2">
      <c r="E8713" s="1">
        <v>8710</v>
      </c>
      <c r="F8713" s="9">
        <v>-2.623892214614898</v>
      </c>
      <c r="G8713" s="9">
        <v>-1.6361855159630068</v>
      </c>
      <c r="H8713" s="9">
        <v>-5.0279140850761905E-2</v>
      </c>
      <c r="I8713" s="9">
        <v>4.7833736971369945E-2</v>
      </c>
      <c r="J8713" s="9">
        <v>-1.2501845958468039</v>
      </c>
      <c r="K8713" s="4">
        <f t="shared" si="821"/>
        <v>100</v>
      </c>
      <c r="L8713" s="1">
        <f t="shared" si="818"/>
        <v>59.168644216431055</v>
      </c>
      <c r="M8713" s="1">
        <f t="shared" si="818"/>
        <v>42.655432503070735</v>
      </c>
      <c r="N8713" s="1">
        <f t="shared" si="818"/>
        <v>42.228646244306184</v>
      </c>
      <c r="O8713" s="1">
        <f t="shared" si="818"/>
        <v>42.634575651804944</v>
      </c>
      <c r="P8713" s="1">
        <f t="shared" si="819"/>
        <v>33.202615067945551</v>
      </c>
      <c r="Q8713" s="6">
        <f t="shared" si="820"/>
        <v>0</v>
      </c>
      <c r="R8713" s="1">
        <f>AVERAGE($Q$4:Q8713)</f>
        <v>15.926539052194872</v>
      </c>
      <c r="S8713" s="1">
        <f>STDEV($R$4:R8713)</f>
        <v>1.2331422668453094</v>
      </c>
      <c r="T8713" s="1">
        <f t="shared" si="822"/>
        <v>15.90480546754271</v>
      </c>
      <c r="U8713" s="1">
        <f t="shared" si="823"/>
        <v>15.948272636847035</v>
      </c>
    </row>
    <row r="8714" spans="5:21" x14ac:dyDescent="0.2">
      <c r="E8714" s="1">
        <v>8711</v>
      </c>
      <c r="F8714" s="9">
        <v>-1.3297085388330743</v>
      </c>
      <c r="G8714" s="9">
        <v>-2.8160138754174113</v>
      </c>
      <c r="H8714" s="9">
        <v>1.0816324902407359</v>
      </c>
      <c r="I8714" s="9">
        <v>1.4734814612893388</v>
      </c>
      <c r="J8714" s="9">
        <v>-0.5511174094863236</v>
      </c>
      <c r="K8714" s="4">
        <f t="shared" si="821"/>
        <v>100</v>
      </c>
      <c r="L8714" s="1">
        <f t="shared" si="818"/>
        <v>76.648380625171427</v>
      </c>
      <c r="M8714" s="1">
        <f t="shared" si="818"/>
        <v>43.642249358403049</v>
      </c>
      <c r="N8714" s="1">
        <f t="shared" si="818"/>
        <v>54.18218699432984</v>
      </c>
      <c r="O8714" s="1">
        <f t="shared" si="818"/>
        <v>72.75142499675357</v>
      </c>
      <c r="P8714" s="1">
        <f t="shared" si="819"/>
        <v>65.158646498346215</v>
      </c>
      <c r="Q8714" s="6">
        <f t="shared" si="820"/>
        <v>0</v>
      </c>
      <c r="R8714" s="1">
        <f>AVERAGE($Q$4:Q8714)</f>
        <v>15.924710727197491</v>
      </c>
      <c r="S8714" s="1">
        <f>STDEV($R$4:R8714)</f>
        <v>1.2330845348954271</v>
      </c>
      <c r="T8714" s="1">
        <f t="shared" si="822"/>
        <v>15.902979407502015</v>
      </c>
      <c r="U8714" s="1">
        <f t="shared" si="823"/>
        <v>15.946442046892967</v>
      </c>
    </row>
    <row r="8715" spans="5:21" x14ac:dyDescent="0.2">
      <c r="E8715" s="1">
        <v>8712</v>
      </c>
      <c r="F8715" s="9">
        <v>-1.3877797755412757</v>
      </c>
      <c r="G8715" s="9">
        <v>-0.5282117854221724</v>
      </c>
      <c r="H8715" s="9">
        <v>1.0320763976778835</v>
      </c>
      <c r="I8715" s="9">
        <v>0.98431200967752375</v>
      </c>
      <c r="J8715" s="9">
        <v>-0.92225718617555685</v>
      </c>
      <c r="K8715" s="4">
        <f t="shared" si="821"/>
        <v>100</v>
      </c>
      <c r="L8715" s="1">
        <f t="shared" si="818"/>
        <v>75.763316997084402</v>
      </c>
      <c r="M8715" s="1">
        <f t="shared" si="818"/>
        <v>68.167770088111837</v>
      </c>
      <c r="N8715" s="1">
        <f t="shared" si="818"/>
        <v>83.796157509736233</v>
      </c>
      <c r="O8715" s="1">
        <f t="shared" si="818"/>
        <v>102.02823158843836</v>
      </c>
      <c r="P8715" s="1">
        <f t="shared" si="819"/>
        <v>84.842629091067465</v>
      </c>
      <c r="Q8715" s="6">
        <f t="shared" si="820"/>
        <v>0</v>
      </c>
      <c r="R8715" s="1">
        <f>AVERAGE($Q$4:Q8715)</f>
        <v>15.922882821925773</v>
      </c>
      <c r="S8715" s="1">
        <f>STDEV($R$4:R8715)</f>
        <v>1.233026900774248</v>
      </c>
      <c r="T8715" s="1">
        <f t="shared" si="822"/>
        <v>15.901153765131404</v>
      </c>
      <c r="U8715" s="1">
        <f t="shared" si="823"/>
        <v>15.944611878720142</v>
      </c>
    </row>
    <row r="8716" spans="5:21" x14ac:dyDescent="0.2">
      <c r="E8716" s="1">
        <v>8713</v>
      </c>
      <c r="F8716" s="9">
        <v>1.7637830751482397</v>
      </c>
      <c r="G8716" s="9">
        <v>-7.255493983393535E-2</v>
      </c>
      <c r="H8716" s="9">
        <v>-0.15664909369661473</v>
      </c>
      <c r="I8716" s="9">
        <v>-0.13401631804299541</v>
      </c>
      <c r="J8716" s="9">
        <v>0.24374458007514477</v>
      </c>
      <c r="K8716" s="4">
        <f t="shared" si="821"/>
        <v>100</v>
      </c>
      <c r="L8716" s="1">
        <f t="shared" si="818"/>
        <v>142.29847681784315</v>
      </c>
      <c r="M8716" s="1">
        <f t="shared" si="818"/>
        <v>140.24849493597824</v>
      </c>
      <c r="N8716" s="1">
        <f t="shared" si="818"/>
        <v>135.92265276945264</v>
      </c>
      <c r="O8716" s="1">
        <f t="shared" si="818"/>
        <v>132.32787319848961</v>
      </c>
      <c r="P8716" s="1">
        <f t="shared" si="819"/>
        <v>138.93853578204028</v>
      </c>
      <c r="Q8716" s="6">
        <f t="shared" si="820"/>
        <v>18.938535782040276</v>
      </c>
      <c r="R8716" s="1">
        <f>AVERAGE($Q$4:Q8716)</f>
        <v>15.923228931527532</v>
      </c>
      <c r="S8716" s="1">
        <f>STDEV($R$4:R8716)</f>
        <v>1.2329692570598902</v>
      </c>
      <c r="T8716" s="1">
        <f t="shared" si="822"/>
        <v>15.90150213747202</v>
      </c>
      <c r="U8716" s="1">
        <f t="shared" si="823"/>
        <v>15.944955725583045</v>
      </c>
    </row>
    <row r="8717" spans="5:21" x14ac:dyDescent="0.2">
      <c r="E8717" s="1">
        <v>8714</v>
      </c>
      <c r="F8717" s="9">
        <v>0.73448973125778139</v>
      </c>
      <c r="G8717" s="9">
        <v>-1.1559018275875133</v>
      </c>
      <c r="H8717" s="9">
        <v>0.59678313846234232</v>
      </c>
      <c r="I8717" s="9">
        <v>0.22937229005037807</v>
      </c>
      <c r="J8717" s="9">
        <v>-1.4925126379239373</v>
      </c>
      <c r="K8717" s="4">
        <f t="shared" si="821"/>
        <v>100</v>
      </c>
      <c r="L8717" s="1">
        <f t="shared" si="818"/>
        <v>115.82357546978076</v>
      </c>
      <c r="M8717" s="1">
        <f t="shared" si="818"/>
        <v>91.917162765845191</v>
      </c>
      <c r="N8717" s="1">
        <f t="shared" si="818"/>
        <v>103.5696563360281</v>
      </c>
      <c r="O8717" s="1">
        <f t="shared" si="818"/>
        <v>108.43152333732969</v>
      </c>
      <c r="P8717" s="1">
        <f t="shared" si="819"/>
        <v>80.448427330623218</v>
      </c>
      <c r="Q8717" s="6">
        <f t="shared" si="820"/>
        <v>0</v>
      </c>
      <c r="R8717" s="1">
        <f>AVERAGE($Q$4:Q8717)</f>
        <v>15.921401615836514</v>
      </c>
      <c r="S8717" s="1">
        <f>STDEV($R$4:R8717)</f>
        <v>1.2329117113344747</v>
      </c>
      <c r="T8717" s="1">
        <f t="shared" si="822"/>
        <v>15.899677082462016</v>
      </c>
      <c r="U8717" s="1">
        <f t="shared" si="823"/>
        <v>15.943126149211011</v>
      </c>
    </row>
    <row r="8718" spans="5:21" x14ac:dyDescent="0.2">
      <c r="E8718" s="1">
        <v>8715</v>
      </c>
      <c r="F8718" s="9">
        <v>-0.78294988270499744</v>
      </c>
      <c r="G8718" s="9">
        <v>-0.74245235737180337</v>
      </c>
      <c r="H8718" s="9">
        <v>-0.73141791290254332</v>
      </c>
      <c r="I8718" s="9">
        <v>0.32802745408844203</v>
      </c>
      <c r="J8718" s="9">
        <v>-1.1907172847713809</v>
      </c>
      <c r="K8718" s="4">
        <f t="shared" si="821"/>
        <v>100</v>
      </c>
      <c r="L8718" s="1">
        <f t="shared" si="818"/>
        <v>85.50545793882209</v>
      </c>
      <c r="M8718" s="1">
        <f t="shared" si="818"/>
        <v>73.706407666430664</v>
      </c>
      <c r="N8718" s="1">
        <f t="shared" si="818"/>
        <v>63.675900022348429</v>
      </c>
      <c r="O8718" s="1">
        <f t="shared" si="818"/>
        <v>67.993468304017711</v>
      </c>
      <c r="P8718" s="1">
        <f t="shared" si="819"/>
        <v>53.584947009320004</v>
      </c>
      <c r="Q8718" s="6">
        <f t="shared" si="820"/>
        <v>0</v>
      </c>
      <c r="R8718" s="1">
        <f>AVERAGE($Q$4:Q8718)</f>
        <v>15.919574719495053</v>
      </c>
      <c r="S8718" s="1">
        <f>STDEV($R$4:R8718)</f>
        <v>1.2328542638368505</v>
      </c>
      <c r="T8718" s="1">
        <f t="shared" si="822"/>
        <v>15.897852444739907</v>
      </c>
      <c r="U8718" s="1">
        <f t="shared" si="823"/>
        <v>15.941296994250198</v>
      </c>
    </row>
    <row r="8719" spans="5:21" x14ac:dyDescent="0.2">
      <c r="E8719" s="1">
        <v>8716</v>
      </c>
      <c r="F8719" s="9">
        <v>-0.14320676200441085</v>
      </c>
      <c r="G8719" s="9">
        <v>0.16148646864166949</v>
      </c>
      <c r="H8719" s="9">
        <v>0.2058141035377048</v>
      </c>
      <c r="I8719" s="9">
        <v>0.87035459728213027</v>
      </c>
      <c r="J8719" s="9">
        <v>-0.99282033261260949</v>
      </c>
      <c r="K8719" s="4">
        <f t="shared" si="821"/>
        <v>100</v>
      </c>
      <c r="L8719" s="1">
        <f t="shared" si="818"/>
        <v>97.176492313252609</v>
      </c>
      <c r="M8719" s="1">
        <f t="shared" si="818"/>
        <v>100.36626324325576</v>
      </c>
      <c r="N8719" s="1">
        <f t="shared" si="818"/>
        <v>104.58382971265515</v>
      </c>
      <c r="O8719" s="1">
        <f t="shared" si="818"/>
        <v>124.46939563322793</v>
      </c>
      <c r="P8719" s="1">
        <f t="shared" si="819"/>
        <v>102.05335869437064</v>
      </c>
      <c r="Q8719" s="6">
        <f t="shared" si="820"/>
        <v>0</v>
      </c>
      <c r="R8719" s="1">
        <f>AVERAGE($Q$4:Q8719)</f>
        <v>15.91774824235881</v>
      </c>
      <c r="S8719" s="1">
        <f>STDEV($R$4:R8719)</f>
        <v>1.2327969148054858</v>
      </c>
      <c r="T8719" s="1">
        <f t="shared" si="822"/>
        <v>15.896028224157545</v>
      </c>
      <c r="U8719" s="1">
        <f t="shared" si="823"/>
        <v>15.939468260560075</v>
      </c>
    </row>
    <row r="8720" spans="5:21" x14ac:dyDescent="0.2">
      <c r="E8720" s="1">
        <v>8717</v>
      </c>
      <c r="F8720" s="9">
        <v>0.93931703304406255</v>
      </c>
      <c r="G8720" s="9">
        <v>-0.79325218393933028</v>
      </c>
      <c r="H8720" s="9">
        <v>0.24698806555534247</v>
      </c>
      <c r="I8720" s="9">
        <v>1.1421002454881091</v>
      </c>
      <c r="J8720" s="9">
        <v>-0.12687792150245514</v>
      </c>
      <c r="K8720" s="4">
        <f t="shared" si="821"/>
        <v>100</v>
      </c>
      <c r="L8720" s="1">
        <f t="shared" si="818"/>
        <v>120.66686811250342</v>
      </c>
      <c r="M8720" s="1">
        <f t="shared" si="818"/>
        <v>102.96438541937169</v>
      </c>
      <c r="N8720" s="1">
        <f t="shared" si="818"/>
        <v>108.17829752813937</v>
      </c>
      <c r="O8720" s="1">
        <f t="shared" si="818"/>
        <v>135.93826080825571</v>
      </c>
      <c r="P8720" s="1">
        <f t="shared" si="819"/>
        <v>132.532146847619</v>
      </c>
      <c r="Q8720" s="6">
        <f t="shared" si="820"/>
        <v>12.532146847619003</v>
      </c>
      <c r="R8720" s="1">
        <f>AVERAGE($Q$4:Q8720)</f>
        <v>15.917359851697489</v>
      </c>
      <c r="S8720" s="1">
        <f>STDEV($R$4:R8720)</f>
        <v>1.2327395925850839</v>
      </c>
      <c r="T8720" s="1">
        <f t="shared" si="822"/>
        <v>15.895642089247408</v>
      </c>
      <c r="U8720" s="1">
        <f t="shared" si="823"/>
        <v>15.939077614147569</v>
      </c>
    </row>
    <row r="8721" spans="5:21" x14ac:dyDescent="0.2">
      <c r="E8721" s="1">
        <v>8718</v>
      </c>
      <c r="F8721" s="9">
        <v>-1.5638534023310058</v>
      </c>
      <c r="G8721" s="9">
        <v>-0.3290597305749543</v>
      </c>
      <c r="H8721" s="9">
        <v>-0.43644604375003837</v>
      </c>
      <c r="I8721" s="9">
        <v>-0.16488456822116859</v>
      </c>
      <c r="J8721" s="9">
        <v>1.4696297512273304</v>
      </c>
      <c r="K8721" s="4">
        <f t="shared" si="821"/>
        <v>100</v>
      </c>
      <c r="L8721" s="1">
        <f t="shared" si="818"/>
        <v>73.141762168667611</v>
      </c>
      <c r="M8721" s="1">
        <f t="shared" si="818"/>
        <v>68.483138344138098</v>
      </c>
      <c r="N8721" s="1">
        <f t="shared" si="818"/>
        <v>62.75877134645652</v>
      </c>
      <c r="O8721" s="1">
        <f t="shared" si="818"/>
        <v>60.722933085182412</v>
      </c>
      <c r="P8721" s="1">
        <f t="shared" si="819"/>
        <v>81.471021064659638</v>
      </c>
      <c r="Q8721" s="6">
        <f t="shared" si="820"/>
        <v>0</v>
      </c>
      <c r="R8721" s="1">
        <f>AVERAGE($Q$4:Q8721)</f>
        <v>15.915534047630995</v>
      </c>
      <c r="S8721" s="1">
        <f>STDEV($R$4:R8721)</f>
        <v>1.23268236909717</v>
      </c>
      <c r="T8721" s="1">
        <f t="shared" si="822"/>
        <v>15.893818538862568</v>
      </c>
      <c r="U8721" s="1">
        <f t="shared" si="823"/>
        <v>15.937249556399422</v>
      </c>
    </row>
    <row r="8722" spans="5:21" x14ac:dyDescent="0.2">
      <c r="E8722" s="1">
        <v>8719</v>
      </c>
      <c r="F8722" s="9">
        <v>0.10856979315576609</v>
      </c>
      <c r="G8722" s="9">
        <v>-1.8287391867488623</v>
      </c>
      <c r="H8722" s="9">
        <v>0.57942315834225155</v>
      </c>
      <c r="I8722" s="9">
        <v>0.46554873733839486</v>
      </c>
      <c r="J8722" s="9">
        <v>0.95704990599188022</v>
      </c>
      <c r="K8722" s="4">
        <f t="shared" si="821"/>
        <v>100</v>
      </c>
      <c r="L8722" s="1">
        <f t="shared" si="818"/>
        <v>102.1951422274868</v>
      </c>
      <c r="M8722" s="1">
        <f t="shared" si="818"/>
        <v>70.890491085267456</v>
      </c>
      <c r="N8722" s="1">
        <f t="shared" si="818"/>
        <v>79.600544950437168</v>
      </c>
      <c r="O8722" s="1">
        <f t="shared" si="818"/>
        <v>87.368140095589226</v>
      </c>
      <c r="P8722" s="1">
        <f t="shared" si="819"/>
        <v>105.79895768255494</v>
      </c>
      <c r="Q8722" s="6">
        <f t="shared" si="820"/>
        <v>0</v>
      </c>
      <c r="R8722" s="1">
        <f>AVERAGE($Q$4:Q8722)</f>
        <v>15.91370866237493</v>
      </c>
      <c r="S8722" s="1">
        <f>STDEV($R$4:R8722)</f>
        <v>1.2326252445793418</v>
      </c>
      <c r="T8722" s="1">
        <f t="shared" si="822"/>
        <v>15.891995405214836</v>
      </c>
      <c r="U8722" s="1">
        <f t="shared" si="823"/>
        <v>15.935421919535024</v>
      </c>
    </row>
    <row r="8723" spans="5:21" x14ac:dyDescent="0.2">
      <c r="E8723" s="1">
        <v>8720</v>
      </c>
      <c r="F8723" s="9">
        <v>-1.5742079995106906</v>
      </c>
      <c r="G8723" s="9">
        <v>-1.2845021046814509</v>
      </c>
      <c r="H8723" s="9">
        <v>-2.0682819013018161</v>
      </c>
      <c r="I8723" s="9">
        <v>-3.418563210288994E-2</v>
      </c>
      <c r="J8723" s="9">
        <v>-0.44678358790406492</v>
      </c>
      <c r="K8723" s="4">
        <f t="shared" si="821"/>
        <v>100</v>
      </c>
      <c r="L8723" s="1">
        <f t="shared" si="818"/>
        <v>72.990448205405997</v>
      </c>
      <c r="M8723" s="1">
        <f t="shared" si="818"/>
        <v>56.454113918471009</v>
      </c>
      <c r="N8723" s="1">
        <f t="shared" si="818"/>
        <v>37.329047797116054</v>
      </c>
      <c r="O8723" s="1">
        <f t="shared" si="818"/>
        <v>37.074694890493667</v>
      </c>
      <c r="P8723" s="1">
        <f t="shared" si="819"/>
        <v>33.905523658363933</v>
      </c>
      <c r="Q8723" s="6">
        <f t="shared" si="820"/>
        <v>0</v>
      </c>
      <c r="R8723" s="1">
        <f>AVERAGE($Q$4:Q8723)</f>
        <v>15.911883695785209</v>
      </c>
      <c r="S8723" s="1">
        <f>STDEV($R$4:R8723)</f>
        <v>1.2325682192688243</v>
      </c>
      <c r="T8723" s="1">
        <f t="shared" si="822"/>
        <v>15.890172688156337</v>
      </c>
      <c r="U8723" s="1">
        <f t="shared" si="823"/>
        <v>15.93359470341408</v>
      </c>
    </row>
    <row r="8724" spans="5:21" x14ac:dyDescent="0.2">
      <c r="E8724" s="1">
        <v>8721</v>
      </c>
      <c r="F8724" s="9">
        <v>0.14405259207705967</v>
      </c>
      <c r="G8724" s="9">
        <v>-1.6373178368667141</v>
      </c>
      <c r="H8724" s="9">
        <v>-1.3585577107733116E-2</v>
      </c>
      <c r="I8724" s="9">
        <v>-0.23374127522401977</v>
      </c>
      <c r="J8724" s="9">
        <v>-0.21650294002029113</v>
      </c>
      <c r="K8724" s="4">
        <f t="shared" si="821"/>
        <v>100</v>
      </c>
      <c r="L8724" s="1">
        <f t="shared" si="818"/>
        <v>102.92295559504436</v>
      </c>
      <c r="M8724" s="1">
        <f t="shared" si="818"/>
        <v>74.181673888264882</v>
      </c>
      <c r="N8724" s="1">
        <f t="shared" si="818"/>
        <v>73.980387301428351</v>
      </c>
      <c r="O8724" s="1">
        <f t="shared" si="818"/>
        <v>70.601526534265062</v>
      </c>
      <c r="P8724" s="1">
        <f t="shared" si="819"/>
        <v>67.609680709632869</v>
      </c>
      <c r="Q8724" s="6">
        <f t="shared" si="820"/>
        <v>0</v>
      </c>
      <c r="R8724" s="1">
        <f>AVERAGE($Q$4:Q8724)</f>
        <v>15.91005914771781</v>
      </c>
      <c r="S8724" s="1">
        <f>STDEV($R$4:R8724)</f>
        <v>1.2325112934024973</v>
      </c>
      <c r="T8724" s="1">
        <f t="shared" si="822"/>
        <v>15.888350387539271</v>
      </c>
      <c r="U8724" s="1">
        <f t="shared" si="823"/>
        <v>15.931767907896349</v>
      </c>
    </row>
    <row r="8725" spans="5:21" x14ac:dyDescent="0.2">
      <c r="E8725" s="1">
        <v>8722</v>
      </c>
      <c r="F8725" s="9">
        <v>-1.2686041372944601</v>
      </c>
      <c r="G8725" s="9">
        <v>-0.81356802184018306</v>
      </c>
      <c r="H8725" s="9">
        <v>1.6524836610187776</v>
      </c>
      <c r="I8725" s="9">
        <v>0.81541202234802768</v>
      </c>
      <c r="J8725" s="9">
        <v>1.4466013453784399</v>
      </c>
      <c r="K8725" s="4">
        <f t="shared" si="821"/>
        <v>100</v>
      </c>
      <c r="L8725" s="1">
        <f t="shared" si="818"/>
        <v>77.590838412844846</v>
      </c>
      <c r="M8725" s="1">
        <f t="shared" si="818"/>
        <v>65.93937466213427</v>
      </c>
      <c r="N8725" s="1">
        <f t="shared" si="818"/>
        <v>91.765139946731338</v>
      </c>
      <c r="O8725" s="1">
        <f t="shared" si="818"/>
        <v>108.01983750237173</v>
      </c>
      <c r="P8725" s="1">
        <f t="shared" si="819"/>
        <v>144.26258701392788</v>
      </c>
      <c r="Q8725" s="6">
        <f t="shared" si="820"/>
        <v>24.262587013927885</v>
      </c>
      <c r="R8725" s="1">
        <f>AVERAGE($Q$4:Q8725)</f>
        <v>15.911016786776075</v>
      </c>
      <c r="S8725" s="1">
        <f>STDEV($R$4:R8725)</f>
        <v>1.2324543264213088</v>
      </c>
      <c r="T8725" s="1">
        <f t="shared" si="822"/>
        <v>15.889310274442956</v>
      </c>
      <c r="U8725" s="1">
        <f t="shared" si="823"/>
        <v>15.932723299109195</v>
      </c>
    </row>
    <row r="8726" spans="5:21" x14ac:dyDescent="0.2">
      <c r="E8726" s="1">
        <v>8723</v>
      </c>
      <c r="F8726" s="9">
        <v>-0.81247662819805555</v>
      </c>
      <c r="G8726" s="9">
        <v>-0.8102006177068688</v>
      </c>
      <c r="H8726" s="9">
        <v>-0.86882891991990618</v>
      </c>
      <c r="I8726" s="9">
        <v>1.0385883797425777</v>
      </c>
      <c r="J8726" s="9">
        <v>-0.29999227990629151</v>
      </c>
      <c r="K8726" s="4">
        <f t="shared" si="821"/>
        <v>100</v>
      </c>
      <c r="L8726" s="1">
        <f t="shared" si="818"/>
        <v>85.002006351622654</v>
      </c>
      <c r="M8726" s="1">
        <f t="shared" si="818"/>
        <v>72.286308229143927</v>
      </c>
      <c r="N8726" s="1">
        <f t="shared" si="818"/>
        <v>60.756188954330803</v>
      </c>
      <c r="O8726" s="1">
        <f t="shared" si="818"/>
        <v>74.782704035559121</v>
      </c>
      <c r="P8726" s="1">
        <f t="shared" si="819"/>
        <v>70.42780712798745</v>
      </c>
      <c r="Q8726" s="6">
        <f t="shared" si="820"/>
        <v>0</v>
      </c>
      <c r="R8726" s="1">
        <f>AVERAGE($Q$4:Q8726)</f>
        <v>15.909192756421064</v>
      </c>
      <c r="S8726" s="1">
        <f>STDEV($R$4:R8726)</f>
        <v>1.2323974589527988</v>
      </c>
      <c r="T8726" s="1">
        <f t="shared" si="822"/>
        <v>15.887488489851767</v>
      </c>
      <c r="U8726" s="1">
        <f t="shared" si="823"/>
        <v>15.93089702299036</v>
      </c>
    </row>
    <row r="8727" spans="5:21" x14ac:dyDescent="0.2">
      <c r="E8727" s="1">
        <v>8724</v>
      </c>
      <c r="F8727" s="9">
        <v>0.88467231762479059</v>
      </c>
      <c r="G8727" s="9">
        <v>-4.0400891521130688E-2</v>
      </c>
      <c r="H8727" s="9">
        <v>0.4727837676909985</v>
      </c>
      <c r="I8727" s="9">
        <v>-0.56984845286933705</v>
      </c>
      <c r="J8727" s="9">
        <v>0.65417907535447739</v>
      </c>
      <c r="K8727" s="4">
        <f t="shared" si="821"/>
        <v>100</v>
      </c>
      <c r="L8727" s="1">
        <f t="shared" si="818"/>
        <v>119.35528693160794</v>
      </c>
      <c r="M8727" s="1">
        <f t="shared" si="818"/>
        <v>118.39476076897799</v>
      </c>
      <c r="N8727" s="1">
        <f t="shared" si="818"/>
        <v>130.13615190561234</v>
      </c>
      <c r="O8727" s="1">
        <f t="shared" si="818"/>
        <v>116.11853631856715</v>
      </c>
      <c r="P8727" s="1">
        <f t="shared" si="819"/>
        <v>132.34965861300432</v>
      </c>
      <c r="Q8727" s="6">
        <f t="shared" si="820"/>
        <v>12.349658613004323</v>
      </c>
      <c r="R8727" s="1">
        <f>AVERAGE($Q$4:Q8727)</f>
        <v>15.908784740127686</v>
      </c>
      <c r="S8727" s="1">
        <f>STDEV($R$4:R8727)</f>
        <v>1.2323406194069468</v>
      </c>
      <c r="T8727" s="1">
        <f t="shared" si="822"/>
        <v>15.887082718501739</v>
      </c>
      <c r="U8727" s="1">
        <f t="shared" si="823"/>
        <v>15.930486761753633</v>
      </c>
    </row>
    <row r="8728" spans="5:21" x14ac:dyDescent="0.2">
      <c r="E8728" s="1">
        <v>8725</v>
      </c>
      <c r="F8728" s="9">
        <v>-1.7910997485159896</v>
      </c>
      <c r="G8728" s="9">
        <v>0.79115579865174368</v>
      </c>
      <c r="H8728" s="9">
        <v>-1.1024576451745816</v>
      </c>
      <c r="I8728" s="9">
        <v>-1.0391954674560111</v>
      </c>
      <c r="J8728" s="9">
        <v>-0.70645569394400809</v>
      </c>
      <c r="K8728" s="4">
        <f t="shared" si="821"/>
        <v>100</v>
      </c>
      <c r="L8728" s="1">
        <f t="shared" si="818"/>
        <v>69.891933099975844</v>
      </c>
      <c r="M8728" s="1">
        <f t="shared" si="818"/>
        <v>81.873993112339591</v>
      </c>
      <c r="N8728" s="1">
        <f t="shared" si="818"/>
        <v>65.673130351881071</v>
      </c>
      <c r="O8728" s="1">
        <f t="shared" si="818"/>
        <v>53.348762067164323</v>
      </c>
      <c r="P8728" s="1">
        <f t="shared" si="819"/>
        <v>46.319342327165174</v>
      </c>
      <c r="Q8728" s="6">
        <f t="shared" si="820"/>
        <v>0</v>
      </c>
      <c r="R8728" s="1">
        <f>AVERAGE($Q$4:Q8728)</f>
        <v>15.906961383710479</v>
      </c>
      <c r="S8728" s="1">
        <f>STDEV($R$4:R8728)</f>
        <v>1.2322838796403843</v>
      </c>
      <c r="T8728" s="1">
        <f t="shared" si="822"/>
        <v>15.885261604942231</v>
      </c>
      <c r="U8728" s="1">
        <f t="shared" si="823"/>
        <v>15.928661162478727</v>
      </c>
    </row>
    <row r="8729" spans="5:21" x14ac:dyDescent="0.2">
      <c r="E8729" s="1">
        <v>8726</v>
      </c>
      <c r="F8729" s="9">
        <v>1.1658130461000837</v>
      </c>
      <c r="G8729" s="9">
        <v>-1.0337657840864267</v>
      </c>
      <c r="H8729" s="9">
        <v>5.2036739361938089E-2</v>
      </c>
      <c r="I8729" s="9">
        <v>-0.67146629589842632</v>
      </c>
      <c r="J8729" s="9">
        <v>1.3804992704535834</v>
      </c>
      <c r="K8729" s="4">
        <f t="shared" si="821"/>
        <v>100</v>
      </c>
      <c r="L8729" s="1">
        <f t="shared" si="818"/>
        <v>126.25867708856762</v>
      </c>
      <c r="M8729" s="1">
        <f t="shared" si="818"/>
        <v>102.67612722862415</v>
      </c>
      <c r="N8729" s="1">
        <f t="shared" si="818"/>
        <v>103.75029331747642</v>
      </c>
      <c r="O8729" s="1">
        <f t="shared" si="818"/>
        <v>90.712369598994499</v>
      </c>
      <c r="P8729" s="1">
        <f t="shared" si="819"/>
        <v>119.557040180404</v>
      </c>
      <c r="Q8729" s="6">
        <f t="shared" si="820"/>
        <v>0</v>
      </c>
      <c r="R8729" s="1">
        <f>AVERAGE($Q$4:Q8729)</f>
        <v>15.905138445206731</v>
      </c>
      <c r="S8729" s="1">
        <f>STDEV($R$4:R8729)</f>
        <v>1.2322272398888401</v>
      </c>
      <c r="T8729" s="1">
        <f t="shared" si="822"/>
        <v>15.883440907206772</v>
      </c>
      <c r="U8729" s="1">
        <f t="shared" si="823"/>
        <v>15.92683598320669</v>
      </c>
    </row>
    <row r="8730" spans="5:21" x14ac:dyDescent="0.2">
      <c r="E8730" s="1">
        <v>8727</v>
      </c>
      <c r="F8730" s="9">
        <v>1.9467097445158288</v>
      </c>
      <c r="G8730" s="9">
        <v>0.35236553230788559</v>
      </c>
      <c r="H8730" s="9">
        <v>-1.1541669664438814</v>
      </c>
      <c r="I8730" s="9">
        <v>0.51245478971395642</v>
      </c>
      <c r="J8730" s="9">
        <v>1.1374527275620494</v>
      </c>
      <c r="K8730" s="4">
        <f t="shared" si="821"/>
        <v>100</v>
      </c>
      <c r="L8730" s="1">
        <f t="shared" si="818"/>
        <v>147.60091847705075</v>
      </c>
      <c r="M8730" s="1">
        <f t="shared" si="818"/>
        <v>158.37810460986805</v>
      </c>
      <c r="N8730" s="1">
        <f t="shared" si="818"/>
        <v>125.73189821784518</v>
      </c>
      <c r="O8730" s="1">
        <f t="shared" si="818"/>
        <v>139.30180049493364</v>
      </c>
      <c r="P8730" s="1">
        <f t="shared" si="819"/>
        <v>174.88582833879977</v>
      </c>
      <c r="Q8730" s="6">
        <f t="shared" si="820"/>
        <v>54.885828338799769</v>
      </c>
      <c r="R8730" s="1">
        <f>AVERAGE($Q$4:Q8730)</f>
        <v>15.909605122174026</v>
      </c>
      <c r="S8730" s="1">
        <f>STDEV($R$4:R8730)</f>
        <v>1.2321703805088118</v>
      </c>
      <c r="T8730" s="1">
        <f t="shared" si="822"/>
        <v>15.887909828481426</v>
      </c>
      <c r="U8730" s="1">
        <f t="shared" si="823"/>
        <v>15.931300415866627</v>
      </c>
    </row>
    <row r="8731" spans="5:21" x14ac:dyDescent="0.2">
      <c r="E8731" s="1">
        <v>8728</v>
      </c>
      <c r="F8731" s="9">
        <v>-0.9511177267995663</v>
      </c>
      <c r="G8731" s="9">
        <v>-0.95582890935475007</v>
      </c>
      <c r="H8731" s="9">
        <v>-1.1563997759367339</v>
      </c>
      <c r="I8731" s="9">
        <v>-2.0682637114077806</v>
      </c>
      <c r="J8731" s="9">
        <v>1.6730155039113015E-2</v>
      </c>
      <c r="K8731" s="4">
        <f t="shared" si="821"/>
        <v>100</v>
      </c>
      <c r="L8731" s="1">
        <f t="shared" si="818"/>
        <v>82.677429172721105</v>
      </c>
      <c r="M8731" s="1">
        <f t="shared" si="818"/>
        <v>68.291196163380917</v>
      </c>
      <c r="N8731" s="1">
        <f t="shared" si="818"/>
        <v>54.190244613770901</v>
      </c>
      <c r="O8731" s="1">
        <f t="shared" si="818"/>
        <v>35.832244102150803</v>
      </c>
      <c r="P8731" s="1">
        <f t="shared" si="819"/>
        <v>35.952340713439767</v>
      </c>
      <c r="Q8731" s="6">
        <f t="shared" si="820"/>
        <v>0</v>
      </c>
      <c r="R8731" s="1">
        <f>AVERAGE($Q$4:Q8731)</f>
        <v>15.907782298489085</v>
      </c>
      <c r="S8731" s="1">
        <f>STDEV($R$4:R8731)</f>
        <v>1.2321136207024006</v>
      </c>
      <c r="T8731" s="1">
        <f t="shared" si="822"/>
        <v>15.886089247022349</v>
      </c>
      <c r="U8731" s="1">
        <f t="shared" si="823"/>
        <v>15.929475349955821</v>
      </c>
    </row>
    <row r="8732" spans="5:21" x14ac:dyDescent="0.2">
      <c r="E8732" s="1">
        <v>8729</v>
      </c>
      <c r="F8732" s="9">
        <v>0.43460659071570262</v>
      </c>
      <c r="G8732" s="9">
        <v>-0.37701283872593194</v>
      </c>
      <c r="H8732" s="9">
        <v>-0.68119334173388779</v>
      </c>
      <c r="I8732" s="9">
        <v>-1.9504477677401155</v>
      </c>
      <c r="J8732" s="9">
        <v>0.27068040253652725</v>
      </c>
      <c r="K8732" s="4">
        <f t="shared" si="821"/>
        <v>100</v>
      </c>
      <c r="L8732" s="1">
        <f t="shared" si="818"/>
        <v>109.08108493185675</v>
      </c>
      <c r="M8732" s="1">
        <f t="shared" si="818"/>
        <v>101.15853466595888</v>
      </c>
      <c r="N8732" s="1">
        <f t="shared" si="818"/>
        <v>88.274410874461637</v>
      </c>
      <c r="O8732" s="1">
        <f t="shared" si="818"/>
        <v>59.76144463578197</v>
      </c>
      <c r="P8732" s="1">
        <f t="shared" si="819"/>
        <v>63.085868788557178</v>
      </c>
      <c r="Q8732" s="6">
        <f t="shared" si="820"/>
        <v>0</v>
      </c>
      <c r="R8732" s="1">
        <f>AVERAGE($Q$4:Q8732)</f>
        <v>15.905959892451911</v>
      </c>
      <c r="S8732" s="1">
        <f>STDEV($R$4:R8732)</f>
        <v>1.2320569607052716</v>
      </c>
      <c r="T8732" s="1">
        <f t="shared" si="822"/>
        <v>15.884269081125787</v>
      </c>
      <c r="U8732" s="1">
        <f t="shared" si="823"/>
        <v>15.927650703778035</v>
      </c>
    </row>
    <row r="8733" spans="5:21" x14ac:dyDescent="0.2">
      <c r="E8733" s="1">
        <v>8730</v>
      </c>
      <c r="F8733" s="9">
        <v>-1.234070623468142E-2</v>
      </c>
      <c r="G8733" s="9">
        <v>0.69423094828380272</v>
      </c>
      <c r="H8733" s="9">
        <v>2.0996230887249112</v>
      </c>
      <c r="I8733" s="9">
        <v>-5.3047415349283256E-2</v>
      </c>
      <c r="J8733" s="9">
        <v>2.063616193481721</v>
      </c>
      <c r="K8733" s="4">
        <f t="shared" si="821"/>
        <v>100</v>
      </c>
      <c r="L8733" s="1">
        <f t="shared" si="818"/>
        <v>99.753490210934515</v>
      </c>
      <c r="M8733" s="1">
        <f t="shared" si="818"/>
        <v>114.61150986939897</v>
      </c>
      <c r="N8733" s="1">
        <f t="shared" si="818"/>
        <v>174.42116309644862</v>
      </c>
      <c r="O8733" s="1">
        <f t="shared" si="818"/>
        <v>172.58042661705849</v>
      </c>
      <c r="P8733" s="1">
        <f t="shared" si="819"/>
        <v>260.75639207477428</v>
      </c>
      <c r="Q8733" s="6">
        <f t="shared" si="820"/>
        <v>140.75639207477428</v>
      </c>
      <c r="R8733" s="1">
        <f>AVERAGE($Q$4:Q8733)</f>
        <v>15.920261201980242</v>
      </c>
      <c r="S8733" s="1">
        <f>STDEV($R$4:R8733)</f>
        <v>1.2319995897483067</v>
      </c>
      <c r="T8733" s="1">
        <f t="shared" si="822"/>
        <v>15.898572642982938</v>
      </c>
      <c r="U8733" s="1">
        <f t="shared" si="823"/>
        <v>15.941949760977547</v>
      </c>
    </row>
    <row r="8734" spans="5:21" x14ac:dyDescent="0.2">
      <c r="E8734" s="1">
        <v>8731</v>
      </c>
      <c r="F8734" s="9">
        <v>0.88336719272774644</v>
      </c>
      <c r="G8734" s="9">
        <v>0.15942305253702216</v>
      </c>
      <c r="H8734" s="9">
        <v>1.4292891137301922</v>
      </c>
      <c r="I8734" s="9">
        <v>1.4424585970118642</v>
      </c>
      <c r="J8734" s="9">
        <v>-0.19549361240933649</v>
      </c>
      <c r="K8734" s="4">
        <f t="shared" si="821"/>
        <v>100</v>
      </c>
      <c r="L8734" s="1">
        <f t="shared" si="818"/>
        <v>119.32413628601945</v>
      </c>
      <c r="M8734" s="1">
        <f t="shared" si="818"/>
        <v>123.19004386392155</v>
      </c>
      <c r="N8734" s="1">
        <f t="shared" si="818"/>
        <v>163.95402575911413</v>
      </c>
      <c r="O8734" s="1">
        <f t="shared" si="818"/>
        <v>218.78243251847417</v>
      </c>
      <c r="P8734" s="1">
        <f t="shared" si="819"/>
        <v>210.39338804067958</v>
      </c>
      <c r="Q8734" s="6">
        <f t="shared" si="820"/>
        <v>90.393388040679582</v>
      </c>
      <c r="R8734" s="1">
        <f>AVERAGE($Q$4:Q8734)</f>
        <v>15.928790938189005</v>
      </c>
      <c r="S8734" s="1">
        <f>STDEV($R$4:R8734)</f>
        <v>1.2319418070449915</v>
      </c>
      <c r="T8734" s="1">
        <f t="shared" si="822"/>
        <v>15.907104638439511</v>
      </c>
      <c r="U8734" s="1">
        <f t="shared" si="823"/>
        <v>15.950477237938498</v>
      </c>
    </row>
    <row r="8735" spans="5:21" x14ac:dyDescent="0.2">
      <c r="E8735" s="1">
        <v>8732</v>
      </c>
      <c r="F8735" s="9">
        <v>-2.1769210434285924</v>
      </c>
      <c r="G8735" s="9">
        <v>0.80166500993072987</v>
      </c>
      <c r="H8735" s="9">
        <v>-0.13197904991102405</v>
      </c>
      <c r="I8735" s="9">
        <v>-1.0919734449998941</v>
      </c>
      <c r="J8735" s="9">
        <v>0.41381099435966462</v>
      </c>
      <c r="K8735" s="4">
        <f t="shared" si="821"/>
        <v>100</v>
      </c>
      <c r="L8735" s="1">
        <f t="shared" si="818"/>
        <v>64.701603013827906</v>
      </c>
      <c r="M8735" s="1">
        <f t="shared" si="818"/>
        <v>75.953322903928083</v>
      </c>
      <c r="N8735" s="1">
        <f t="shared" si="818"/>
        <v>73.97470195680792</v>
      </c>
      <c r="O8735" s="1">
        <f t="shared" si="818"/>
        <v>59.461466464388806</v>
      </c>
      <c r="P8735" s="1">
        <f t="shared" si="819"/>
        <v>64.592007432452206</v>
      </c>
      <c r="Q8735" s="6">
        <f t="shared" si="820"/>
        <v>0</v>
      </c>
      <c r="R8735" s="1">
        <f>AVERAGE($Q$4:Q8735)</f>
        <v>15.926966752328012</v>
      </c>
      <c r="S8735" s="1">
        <f>STDEV($R$4:R8735)</f>
        <v>1.2318841210063372</v>
      </c>
      <c r="T8735" s="1">
        <f t="shared" si="822"/>
        <v>15.905282709794939</v>
      </c>
      <c r="U8735" s="1">
        <f t="shared" si="823"/>
        <v>15.948650794861084</v>
      </c>
    </row>
    <row r="8736" spans="5:21" x14ac:dyDescent="0.2">
      <c r="E8736" s="1">
        <v>8733</v>
      </c>
      <c r="F8736" s="9">
        <v>1.3963176570541691</v>
      </c>
      <c r="G8736" s="9">
        <v>-0.17376123651047237</v>
      </c>
      <c r="H8736" s="9">
        <v>-0.61803120843251236</v>
      </c>
      <c r="I8736" s="9">
        <v>1.5399382391478866</v>
      </c>
      <c r="J8736" s="9">
        <v>7.4099943958572112E-2</v>
      </c>
      <c r="K8736" s="4">
        <f t="shared" si="821"/>
        <v>100</v>
      </c>
      <c r="L8736" s="1">
        <f t="shared" si="818"/>
        <v>132.21557275267216</v>
      </c>
      <c r="M8736" s="1">
        <f t="shared" si="818"/>
        <v>127.69970719168533</v>
      </c>
      <c r="N8736" s="1">
        <f t="shared" si="818"/>
        <v>112.85177459676737</v>
      </c>
      <c r="O8736" s="1">
        <f t="shared" si="818"/>
        <v>153.55562454017553</v>
      </c>
      <c r="P8736" s="1">
        <f t="shared" si="819"/>
        <v>155.84826365650045</v>
      </c>
      <c r="Q8736" s="6">
        <f t="shared" si="820"/>
        <v>35.84826365650045</v>
      </c>
      <c r="R8736" s="1">
        <f>AVERAGE($Q$4:Q8736)</f>
        <v>15.929247903925877</v>
      </c>
      <c r="S8736" s="1">
        <f>STDEV($R$4:R8736)</f>
        <v>1.231826331226167</v>
      </c>
      <c r="T8736" s="1">
        <f t="shared" si="822"/>
        <v>15.907566120105637</v>
      </c>
      <c r="U8736" s="1">
        <f t="shared" si="823"/>
        <v>15.950929687746116</v>
      </c>
    </row>
    <row r="8737" spans="5:21" x14ac:dyDescent="0.2">
      <c r="E8737" s="1">
        <v>8734</v>
      </c>
      <c r="F8737" s="9">
        <v>1.2204031918372493</v>
      </c>
      <c r="G8737" s="9">
        <v>0.83400891526252963</v>
      </c>
      <c r="H8737" s="9">
        <v>0.43702698349079583</v>
      </c>
      <c r="I8737" s="9">
        <v>-1.2247073755133897</v>
      </c>
      <c r="J8737" s="9">
        <v>8.4113480625092052E-2</v>
      </c>
      <c r="K8737" s="4">
        <f t="shared" si="821"/>
        <v>100</v>
      </c>
      <c r="L8737" s="1">
        <f t="shared" si="818"/>
        <v>127.64472569624247</v>
      </c>
      <c r="M8737" s="1">
        <f t="shared" si="818"/>
        <v>150.81480202300702</v>
      </c>
      <c r="N8737" s="1">
        <f t="shared" si="818"/>
        <v>164.59007753017553</v>
      </c>
      <c r="O8737" s="1">
        <f t="shared" si="818"/>
        <v>128.83294034642216</v>
      </c>
      <c r="P8737" s="1">
        <f t="shared" si="819"/>
        <v>131.01859047146942</v>
      </c>
      <c r="Q8737" s="6">
        <f t="shared" si="820"/>
        <v>11.018590471469423</v>
      </c>
      <c r="R8737" s="1">
        <f>AVERAGE($Q$4:Q8737)</f>
        <v>15.928685657826444</v>
      </c>
      <c r="S8737" s="1">
        <f>STDEV($R$4:R8737)</f>
        <v>1.2317685764354209</v>
      </c>
      <c r="T8737" s="1">
        <f t="shared" si="822"/>
        <v>15.907006131773516</v>
      </c>
      <c r="U8737" s="1">
        <f t="shared" si="823"/>
        <v>15.950365183879372</v>
      </c>
    </row>
    <row r="8738" spans="5:21" x14ac:dyDescent="0.2">
      <c r="E8738" s="1">
        <v>8735</v>
      </c>
      <c r="F8738" s="9">
        <v>0.91611354946508072</v>
      </c>
      <c r="G8738" s="9">
        <v>-1.7537786334287375</v>
      </c>
      <c r="H8738" s="9">
        <v>0.87102989709819667</v>
      </c>
      <c r="I8738" s="9">
        <v>-0.65353333411621861</v>
      </c>
      <c r="J8738" s="9">
        <v>-9.1241645350237377E-2</v>
      </c>
      <c r="K8738" s="4">
        <f t="shared" si="821"/>
        <v>100</v>
      </c>
      <c r="L8738" s="1">
        <f t="shared" si="818"/>
        <v>120.10818711114126</v>
      </c>
      <c r="M8738" s="1">
        <f t="shared" si="818"/>
        <v>84.574869291856317</v>
      </c>
      <c r="N8738" s="1">
        <f t="shared" si="818"/>
        <v>100.66952764475027</v>
      </c>
      <c r="O8738" s="1">
        <f t="shared" si="818"/>
        <v>88.335006777689685</v>
      </c>
      <c r="P8738" s="1">
        <f t="shared" si="819"/>
        <v>86.737659293221611</v>
      </c>
      <c r="Q8738" s="6">
        <f t="shared" si="820"/>
        <v>0</v>
      </c>
      <c r="R8738" s="1">
        <f>AVERAGE($Q$4:Q8738)</f>
        <v>15.926862110527322</v>
      </c>
      <c r="S8738" s="1">
        <f>STDEV($R$4:R8738)</f>
        <v>1.2317109182410722</v>
      </c>
      <c r="T8738" s="1">
        <f t="shared" si="822"/>
        <v>15.905184840212142</v>
      </c>
      <c r="U8738" s="1">
        <f t="shared" si="823"/>
        <v>15.948539380842503</v>
      </c>
    </row>
    <row r="8739" spans="5:21" x14ac:dyDescent="0.2">
      <c r="E8739" s="1">
        <v>8736</v>
      </c>
      <c r="F8739" s="9">
        <v>0.17486968317825813</v>
      </c>
      <c r="G8739" s="9">
        <v>-1.5894147509243339</v>
      </c>
      <c r="H8739" s="9">
        <v>1.3506428331311326</v>
      </c>
      <c r="I8739" s="9">
        <v>-0.92451273303595372</v>
      </c>
      <c r="J8739" s="9">
        <v>-1.3708176993532106</v>
      </c>
      <c r="K8739" s="4">
        <f t="shared" si="821"/>
        <v>100</v>
      </c>
      <c r="L8739" s="1">
        <f t="shared" si="818"/>
        <v>103.55927174175712</v>
      </c>
      <c r="M8739" s="1">
        <f t="shared" si="818"/>
        <v>75.358835106992501</v>
      </c>
      <c r="N8739" s="1">
        <f t="shared" si="818"/>
        <v>98.730087617162312</v>
      </c>
      <c r="O8739" s="1">
        <f t="shared" si="818"/>
        <v>82.06299569140333</v>
      </c>
      <c r="P8739" s="1">
        <f t="shared" si="819"/>
        <v>62.384924559380146</v>
      </c>
      <c r="Q8739" s="6">
        <f t="shared" si="820"/>
        <v>0</v>
      </c>
      <c r="R8739" s="1">
        <f>AVERAGE($Q$4:Q8739)</f>
        <v>15.925038980706978</v>
      </c>
      <c r="S8739" s="1">
        <f>STDEV($R$4:R8739)</f>
        <v>1.2316533568815722</v>
      </c>
      <c r="T8739" s="1">
        <f t="shared" si="822"/>
        <v>15.903363964096167</v>
      </c>
      <c r="U8739" s="1">
        <f t="shared" si="823"/>
        <v>15.946713997317788</v>
      </c>
    </row>
    <row r="8740" spans="5:21" x14ac:dyDescent="0.2">
      <c r="E8740" s="1">
        <v>8737</v>
      </c>
      <c r="F8740" s="9">
        <v>-0.75652678788173944</v>
      </c>
      <c r="G8740" s="9">
        <v>1.9081744540017098</v>
      </c>
      <c r="H8740" s="9">
        <v>-0.49167738325195387</v>
      </c>
      <c r="I8740" s="9">
        <v>1.5429304767167196</v>
      </c>
      <c r="J8740" s="9">
        <v>0.37300424082786776</v>
      </c>
      <c r="K8740" s="4">
        <f t="shared" si="821"/>
        <v>100</v>
      </c>
      <c r="L8740" s="1">
        <f t="shared" si="818"/>
        <v>85.958517773333128</v>
      </c>
      <c r="M8740" s="1">
        <f t="shared" si="818"/>
        <v>125.90148287930137</v>
      </c>
      <c r="N8740" s="1">
        <f t="shared" si="818"/>
        <v>114.11015371940832</v>
      </c>
      <c r="O8740" s="1">
        <f t="shared" si="818"/>
        <v>155.36082859333359</v>
      </c>
      <c r="P8740" s="1">
        <f t="shared" si="819"/>
        <v>167.39414579211791</v>
      </c>
      <c r="Q8740" s="6">
        <f t="shared" si="820"/>
        <v>47.394145792117911</v>
      </c>
      <c r="R8740" s="1">
        <f>AVERAGE($Q$4:Q8740)</f>
        <v>15.928640801333213</v>
      </c>
      <c r="S8740" s="1">
        <f>STDEV($R$4:R8740)</f>
        <v>1.231595627003027</v>
      </c>
      <c r="T8740" s="1">
        <f t="shared" si="822"/>
        <v>15.906968041063289</v>
      </c>
      <c r="U8740" s="1">
        <f t="shared" si="823"/>
        <v>15.950313561603137</v>
      </c>
    </row>
    <row r="8741" spans="5:21" x14ac:dyDescent="0.2">
      <c r="E8741" s="1">
        <v>8738</v>
      </c>
      <c r="F8741" s="9">
        <v>0.52088012125750538</v>
      </c>
      <c r="G8741" s="9">
        <v>-0.49563595894142054</v>
      </c>
      <c r="H8741" s="9">
        <v>-0.15453224477823824</v>
      </c>
      <c r="I8741" s="9">
        <v>-7.5981461122864857E-2</v>
      </c>
      <c r="J8741" s="9">
        <v>8.229903869505506E-2</v>
      </c>
      <c r="K8741" s="4">
        <f t="shared" si="821"/>
        <v>100</v>
      </c>
      <c r="L8741" s="1">
        <f t="shared" si="818"/>
        <v>110.97957886963611</v>
      </c>
      <c r="M8741" s="1">
        <f t="shared" si="818"/>
        <v>100.50615992946592</v>
      </c>
      <c r="N8741" s="1">
        <f t="shared" si="818"/>
        <v>97.447382873320294</v>
      </c>
      <c r="O8741" s="1">
        <f t="shared" si="818"/>
        <v>95.977738818553931</v>
      </c>
      <c r="P8741" s="1">
        <f t="shared" si="819"/>
        <v>97.570586972176301</v>
      </c>
      <c r="Q8741" s="6">
        <f t="shared" si="820"/>
        <v>0</v>
      </c>
      <c r="R8741" s="1">
        <f>AVERAGE($Q$4:Q8741)</f>
        <v>15.926817885242421</v>
      </c>
      <c r="S8741" s="1">
        <f>STDEV($R$4:R8741)</f>
        <v>1.2315379936437771</v>
      </c>
      <c r="T8741" s="1">
        <f t="shared" si="822"/>
        <v>15.90514737928579</v>
      </c>
      <c r="U8741" s="1">
        <f t="shared" si="823"/>
        <v>15.948488391199053</v>
      </c>
    </row>
    <row r="8742" spans="5:21" x14ac:dyDescent="0.2">
      <c r="E8742" s="1">
        <v>8739</v>
      </c>
      <c r="F8742" s="9">
        <v>0.50837115850299597</v>
      </c>
      <c r="G8742" s="9">
        <v>0.97870270110433921</v>
      </c>
      <c r="H8742" s="9">
        <v>1.6125841284519993</v>
      </c>
      <c r="I8742" s="9">
        <v>-0.78522589319618419</v>
      </c>
      <c r="J8742" s="9">
        <v>-2.2701715352013707</v>
      </c>
      <c r="K8742" s="4">
        <f t="shared" si="821"/>
        <v>100</v>
      </c>
      <c r="L8742" s="1">
        <f t="shared" si="818"/>
        <v>110.7022780051711</v>
      </c>
      <c r="M8742" s="1">
        <f t="shared" si="818"/>
        <v>134.63736216259667</v>
      </c>
      <c r="N8742" s="1">
        <f t="shared" si="818"/>
        <v>185.88008910776702</v>
      </c>
      <c r="O8742" s="1">
        <f t="shared" si="818"/>
        <v>158.86528913408324</v>
      </c>
      <c r="P8742" s="1">
        <f t="shared" si="819"/>
        <v>100.88914077398989</v>
      </c>
      <c r="Q8742" s="6">
        <f t="shared" si="820"/>
        <v>0</v>
      </c>
      <c r="R8742" s="1">
        <f>AVERAGE($Q$4:Q8742)</f>
        <v>15.924995386342633</v>
      </c>
      <c r="S8742" s="1">
        <f>STDEV($R$4:R8742)</f>
        <v>1.2314804570421003</v>
      </c>
      <c r="T8742" s="1">
        <f t="shared" si="822"/>
        <v>15.903327132667892</v>
      </c>
      <c r="U8742" s="1">
        <f t="shared" si="823"/>
        <v>15.946663640017375</v>
      </c>
    </row>
    <row r="8743" spans="5:21" x14ac:dyDescent="0.2">
      <c r="E8743" s="1">
        <v>8740</v>
      </c>
      <c r="F8743" s="9">
        <v>1.5149907994782552</v>
      </c>
      <c r="G8743" s="9">
        <v>-0.16923308976402041</v>
      </c>
      <c r="H8743" s="9">
        <v>-0.90154117060592398</v>
      </c>
      <c r="I8743" s="9">
        <v>0.28435351850930601</v>
      </c>
      <c r="J8743" s="9">
        <v>0.55981445257202722</v>
      </c>
      <c r="K8743" s="4">
        <f t="shared" si="821"/>
        <v>100</v>
      </c>
      <c r="L8743" s="1">
        <f t="shared" si="818"/>
        <v>135.39119731006863</v>
      </c>
      <c r="M8743" s="1">
        <f t="shared" si="818"/>
        <v>130.88534722164232</v>
      </c>
      <c r="N8743" s="1">
        <f t="shared" si="818"/>
        <v>109.29093925553885</v>
      </c>
      <c r="O8743" s="1">
        <f t="shared" si="818"/>
        <v>115.6865290594676</v>
      </c>
      <c r="P8743" s="1">
        <f t="shared" si="819"/>
        <v>129.39206879419336</v>
      </c>
      <c r="Q8743" s="6">
        <f t="shared" si="820"/>
        <v>9.3920687941933636</v>
      </c>
      <c r="R8743" s="1">
        <f>AVERAGE($Q$4:Q8743)</f>
        <v>15.924247911904173</v>
      </c>
      <c r="S8743" s="1">
        <f>STDEV($R$4:R8743)</f>
        <v>1.2314229646289956</v>
      </c>
      <c r="T8743" s="1">
        <f t="shared" si="822"/>
        <v>15.902581909405214</v>
      </c>
      <c r="U8743" s="1">
        <f t="shared" si="823"/>
        <v>15.945913914403132</v>
      </c>
    </row>
    <row r="8744" spans="5:21" x14ac:dyDescent="0.2">
      <c r="E8744" s="1">
        <v>8741</v>
      </c>
      <c r="F8744" s="9">
        <v>1.2669079296756536</v>
      </c>
      <c r="G8744" s="9">
        <v>0.51389179134275764</v>
      </c>
      <c r="H8744" s="9">
        <v>-0.46348304749699309</v>
      </c>
      <c r="I8744" s="9">
        <v>0.26516318030189723</v>
      </c>
      <c r="J8744" s="9">
        <v>0.86948602984193712</v>
      </c>
      <c r="K8744" s="4">
        <f t="shared" si="821"/>
        <v>100</v>
      </c>
      <c r="L8744" s="1">
        <f t="shared" si="818"/>
        <v>128.83748087540297</v>
      </c>
      <c r="M8744" s="1">
        <f t="shared" si="818"/>
        <v>142.78359040779301</v>
      </c>
      <c r="N8744" s="1">
        <f t="shared" si="818"/>
        <v>130.14295767665624</v>
      </c>
      <c r="O8744" s="1">
        <f t="shared" si="818"/>
        <v>137.23107128622598</v>
      </c>
      <c r="P8744" s="1">
        <f t="shared" si="819"/>
        <v>163.29581348987873</v>
      </c>
      <c r="Q8744" s="6">
        <f t="shared" si="820"/>
        <v>43.295813489878725</v>
      </c>
      <c r="R8744" s="1">
        <f>AVERAGE($Q$4:Q8744)</f>
        <v>15.927379311695727</v>
      </c>
      <c r="S8744" s="1">
        <f>STDEV($R$4:R8744)</f>
        <v>1.2313653264824787</v>
      </c>
      <c r="T8744" s="1">
        <f t="shared" si="822"/>
        <v>15.905715562608018</v>
      </c>
      <c r="U8744" s="1">
        <f t="shared" si="823"/>
        <v>15.949043060783437</v>
      </c>
    </row>
    <row r="8745" spans="5:21" x14ac:dyDescent="0.2">
      <c r="E8745" s="1">
        <v>8742</v>
      </c>
      <c r="F8745" s="9">
        <v>-0.93641119747189805</v>
      </c>
      <c r="G8745" s="9">
        <v>-0.41053681343328208</v>
      </c>
      <c r="H8745" s="9">
        <v>-0.68684357756865211</v>
      </c>
      <c r="I8745" s="9">
        <v>-1.6665262592141517</v>
      </c>
      <c r="J8745" s="9">
        <v>-0.13766111806035042</v>
      </c>
      <c r="K8745" s="4">
        <f t="shared" si="821"/>
        <v>100</v>
      </c>
      <c r="L8745" s="1">
        <f t="shared" si="818"/>
        <v>82.920966763790645</v>
      </c>
      <c r="M8745" s="1">
        <f t="shared" si="818"/>
        <v>76.38456017562423</v>
      </c>
      <c r="N8745" s="1">
        <f t="shared" si="818"/>
        <v>66.580508416571547</v>
      </c>
      <c r="O8745" s="1">
        <f t="shared" si="818"/>
        <v>47.708358657405249</v>
      </c>
      <c r="P8745" s="1">
        <f t="shared" si="819"/>
        <v>46.412758673142008</v>
      </c>
      <c r="Q8745" s="6">
        <f t="shared" si="820"/>
        <v>0</v>
      </c>
      <c r="R8745" s="1">
        <f>AVERAGE($Q$4:Q8745)</f>
        <v>15.925557374002786</v>
      </c>
      <c r="S8745" s="1">
        <f>STDEV($R$4:R8745)</f>
        <v>1.2313077849279022</v>
      </c>
      <c r="T8745" s="1">
        <f t="shared" si="822"/>
        <v>15.903895876298392</v>
      </c>
      <c r="U8745" s="1">
        <f t="shared" si="823"/>
        <v>15.947218871707179</v>
      </c>
    </row>
    <row r="8746" spans="5:21" x14ac:dyDescent="0.2">
      <c r="E8746" s="1">
        <v>8743</v>
      </c>
      <c r="F8746" s="9">
        <v>-0.29920670385763515</v>
      </c>
      <c r="G8746" s="9">
        <v>1.0256349014525767</v>
      </c>
      <c r="H8746" s="9">
        <v>-0.26372504180471878</v>
      </c>
      <c r="I8746" s="9">
        <v>6.5620042732916772E-3</v>
      </c>
      <c r="J8746" s="9">
        <v>-1.5987779988790862E-2</v>
      </c>
      <c r="K8746" s="4">
        <f t="shared" si="821"/>
        <v>100</v>
      </c>
      <c r="L8746" s="1">
        <f t="shared" si="818"/>
        <v>94.191396507257934</v>
      </c>
      <c r="M8746" s="1">
        <f t="shared" si="818"/>
        <v>115.63698280198918</v>
      </c>
      <c r="N8746" s="1">
        <f t="shared" si="818"/>
        <v>109.69577113169741</v>
      </c>
      <c r="O8746" s="1">
        <f t="shared" si="818"/>
        <v>109.83983046660292</v>
      </c>
      <c r="P8746" s="1">
        <f t="shared" si="819"/>
        <v>109.48917238110519</v>
      </c>
      <c r="Q8746" s="6">
        <f t="shared" si="820"/>
        <v>0</v>
      </c>
      <c r="R8746" s="1">
        <f>AVERAGE($Q$4:Q8746)</f>
        <v>15.923735853086166</v>
      </c>
      <c r="S8746" s="1">
        <f>STDEV($R$4:R8746)</f>
        <v>1.2312503402030612</v>
      </c>
      <c r="T8746" s="1">
        <f t="shared" si="822"/>
        <v>15.902076604733351</v>
      </c>
      <c r="U8746" s="1">
        <f t="shared" si="823"/>
        <v>15.945395101438981</v>
      </c>
    </row>
    <row r="8747" spans="5:21" x14ac:dyDescent="0.2">
      <c r="E8747" s="1">
        <v>8744</v>
      </c>
      <c r="F8747" s="9">
        <v>-0.50542439566925168</v>
      </c>
      <c r="G8747" s="9">
        <v>9.3750713858753443E-2</v>
      </c>
      <c r="H8747" s="9">
        <v>-0.89462446339894086</v>
      </c>
      <c r="I8747" s="9">
        <v>0.23370716917270329</v>
      </c>
      <c r="J8747" s="9">
        <v>-0.3491095412755385</v>
      </c>
      <c r="K8747" s="4">
        <f t="shared" si="821"/>
        <v>100</v>
      </c>
      <c r="L8747" s="1">
        <f t="shared" si="818"/>
        <v>90.385631108905997</v>
      </c>
      <c r="M8747" s="1">
        <f t="shared" si="818"/>
        <v>92.096362708017111</v>
      </c>
      <c r="N8747" s="1">
        <f t="shared" si="818"/>
        <v>77.008095827694362</v>
      </c>
      <c r="O8747" s="1">
        <f t="shared" si="818"/>
        <v>80.693012933730856</v>
      </c>
      <c r="P8747" s="1">
        <f t="shared" si="819"/>
        <v>75.251066969537234</v>
      </c>
      <c r="Q8747" s="6">
        <f t="shared" si="820"/>
        <v>0</v>
      </c>
      <c r="R8747" s="1">
        <f>AVERAGE($Q$4:Q8747)</f>
        <v>15.921914748802877</v>
      </c>
      <c r="S8747" s="1">
        <f>STDEV($R$4:R8747)</f>
        <v>1.2311929925453942</v>
      </c>
      <c r="T8747" s="1">
        <f t="shared" si="822"/>
        <v>15.900257747766112</v>
      </c>
      <c r="U8747" s="1">
        <f t="shared" si="823"/>
        <v>15.943571749839641</v>
      </c>
    </row>
    <row r="8748" spans="5:21" x14ac:dyDescent="0.2">
      <c r="E8748" s="1">
        <v>8745</v>
      </c>
      <c r="F8748" s="9">
        <v>-0.23175061869551428</v>
      </c>
      <c r="G8748" s="9">
        <v>-0.24985070012917276</v>
      </c>
      <c r="H8748" s="9">
        <v>3.340119292261079E-2</v>
      </c>
      <c r="I8748" s="9">
        <v>-0.2203978510806337</v>
      </c>
      <c r="J8748" s="9">
        <v>0.26305315259378403</v>
      </c>
      <c r="K8748" s="4">
        <f t="shared" si="821"/>
        <v>100</v>
      </c>
      <c r="L8748" s="1">
        <f t="shared" si="818"/>
        <v>95.470763785877025</v>
      </c>
      <c r="M8748" s="1">
        <f t="shared" si="818"/>
        <v>90.817311454770447</v>
      </c>
      <c r="N8748" s="1">
        <f t="shared" si="818"/>
        <v>91.426023670632134</v>
      </c>
      <c r="O8748" s="1">
        <f t="shared" ref="O8748:P8811" si="824">N8748*EXP((drift-(volatility^2)/2)*dt+volatility*SQRT(dt)*I8748)</f>
        <v>87.483533806988504</v>
      </c>
      <c r="P8748" s="1">
        <f t="shared" si="819"/>
        <v>92.209321019628845</v>
      </c>
      <c r="Q8748" s="6">
        <f t="shared" si="820"/>
        <v>0</v>
      </c>
      <c r="R8748" s="1">
        <f>AVERAGE($Q$4:Q8748)</f>
        <v>15.920094061009989</v>
      </c>
      <c r="S8748" s="1">
        <f>STDEV($R$4:R8748)</f>
        <v>1.2311357421919535</v>
      </c>
      <c r="T8748" s="1">
        <f t="shared" si="822"/>
        <v>15.898439305249957</v>
      </c>
      <c r="U8748" s="1">
        <f t="shared" si="823"/>
        <v>15.941748816770021</v>
      </c>
    </row>
    <row r="8749" spans="5:21" x14ac:dyDescent="0.2">
      <c r="E8749" s="1">
        <v>8746</v>
      </c>
      <c r="F8749" s="9">
        <v>-1.0448684406583197</v>
      </c>
      <c r="G8749" s="9">
        <v>-1.0673329597921111</v>
      </c>
      <c r="H8749" s="9">
        <v>1.3004205356992316</v>
      </c>
      <c r="I8749" s="9">
        <v>-0.57250645113526843</v>
      </c>
      <c r="J8749" s="9">
        <v>0.28043132260791026</v>
      </c>
      <c r="K8749" s="4">
        <f t="shared" si="821"/>
        <v>100</v>
      </c>
      <c r="L8749" s="1">
        <f t="shared" ref="L8749:P8812" si="825">K8749*EXP((drift-(volatility^2)/2)*dt+volatility*SQRT(dt)*F8749)</f>
        <v>81.141658524889294</v>
      </c>
      <c r="M8749" s="1">
        <f t="shared" si="825"/>
        <v>65.544539629807176</v>
      </c>
      <c r="N8749" s="1">
        <f t="shared" si="825"/>
        <v>85.013835432413543</v>
      </c>
      <c r="O8749" s="1">
        <f t="shared" si="824"/>
        <v>75.8162555490931</v>
      </c>
      <c r="P8749" s="1">
        <f t="shared" si="824"/>
        <v>80.190013513094101</v>
      </c>
      <c r="Q8749" s="6">
        <f t="shared" si="820"/>
        <v>0</v>
      </c>
      <c r="R8749" s="1">
        <f>AVERAGE($Q$4:Q8749)</f>
        <v>15.918273789564642</v>
      </c>
      <c r="S8749" s="1">
        <f>STDEV($R$4:R8749)</f>
        <v>1.2310785893794567</v>
      </c>
      <c r="T8749" s="1">
        <f t="shared" si="822"/>
        <v>15.89662127703825</v>
      </c>
      <c r="U8749" s="1">
        <f t="shared" si="823"/>
        <v>15.939926302091035</v>
      </c>
    </row>
    <row r="8750" spans="5:21" x14ac:dyDescent="0.2">
      <c r="E8750" s="1">
        <v>8747</v>
      </c>
      <c r="F8750" s="9">
        <v>-0.1561761564516928</v>
      </c>
      <c r="G8750" s="9">
        <v>0.19926346794818528</v>
      </c>
      <c r="H8750" s="9">
        <v>0.77690856414847076</v>
      </c>
      <c r="I8750" s="9">
        <v>1.2072359822923318</v>
      </c>
      <c r="J8750" s="9">
        <v>9.6174517238978297E-2</v>
      </c>
      <c r="K8750" s="4">
        <f t="shared" si="821"/>
        <v>100</v>
      </c>
      <c r="L8750" s="1">
        <f t="shared" si="825"/>
        <v>96.92475489062808</v>
      </c>
      <c r="M8750" s="1">
        <f t="shared" si="825"/>
        <v>100.86546995141131</v>
      </c>
      <c r="N8750" s="1">
        <f t="shared" si="825"/>
        <v>117.82133432182941</v>
      </c>
      <c r="O8750" s="1">
        <f t="shared" si="824"/>
        <v>149.99718954822333</v>
      </c>
      <c r="P8750" s="1">
        <f t="shared" si="824"/>
        <v>152.91029786947257</v>
      </c>
      <c r="Q8750" s="6">
        <f t="shared" si="820"/>
        <v>32.910297869472572</v>
      </c>
      <c r="R8750" s="1">
        <f>AVERAGE($Q$4:Q8750)</f>
        <v>15.920216401212054</v>
      </c>
      <c r="S8750" s="1">
        <f>STDEV($R$4:R8750)</f>
        <v>1.231021347811758</v>
      </c>
      <c r="T8750" s="1">
        <f t="shared" si="822"/>
        <v>15.898566133153023</v>
      </c>
      <c r="U8750" s="1">
        <f t="shared" si="823"/>
        <v>15.941866669271084</v>
      </c>
    </row>
    <row r="8751" spans="5:21" x14ac:dyDescent="0.2">
      <c r="E8751" s="1">
        <v>8748</v>
      </c>
      <c r="F8751" s="9">
        <v>-0.3552577254595235</v>
      </c>
      <c r="G8751" s="9">
        <v>0.39945689422893338</v>
      </c>
      <c r="H8751" s="9">
        <v>-0.49265509005635977</v>
      </c>
      <c r="I8751" s="9">
        <v>-1.1138217814732343</v>
      </c>
      <c r="J8751" s="9">
        <v>1.377020453219302</v>
      </c>
      <c r="K8751" s="4">
        <f t="shared" si="821"/>
        <v>100</v>
      </c>
      <c r="L8751" s="1">
        <f t="shared" si="825"/>
        <v>93.141388107613437</v>
      </c>
      <c r="M8751" s="1">
        <f t="shared" si="825"/>
        <v>100.88790204671807</v>
      </c>
      <c r="N8751" s="1">
        <f t="shared" si="825"/>
        <v>91.421346519290083</v>
      </c>
      <c r="O8751" s="1">
        <f t="shared" si="824"/>
        <v>73.164815689670817</v>
      </c>
      <c r="P8751" s="1">
        <f t="shared" si="824"/>
        <v>96.362655557582642</v>
      </c>
      <c r="Q8751" s="6">
        <f t="shared" si="820"/>
        <v>0</v>
      </c>
      <c r="R8751" s="1">
        <f>AVERAGE($Q$4:Q8751)</f>
        <v>15.918396531938937</v>
      </c>
      <c r="S8751" s="1">
        <f>STDEV($R$4:R8751)</f>
        <v>1.2309642037109709</v>
      </c>
      <c r="T8751" s="1">
        <f t="shared" si="822"/>
        <v>15.896748506305869</v>
      </c>
      <c r="U8751" s="1">
        <f t="shared" si="823"/>
        <v>15.940044557572005</v>
      </c>
    </row>
    <row r="8752" spans="5:21" x14ac:dyDescent="0.2">
      <c r="E8752" s="1">
        <v>8749</v>
      </c>
      <c r="F8752" s="9">
        <v>1.7253569239983335</v>
      </c>
      <c r="G8752" s="9">
        <v>-0.79430265031987801</v>
      </c>
      <c r="H8752" s="9">
        <v>-0.10868006938835606</v>
      </c>
      <c r="I8752" s="9">
        <v>-0.75591515269479714</v>
      </c>
      <c r="J8752" s="9">
        <v>-1.6566809790674597</v>
      </c>
      <c r="K8752" s="4">
        <f t="shared" si="821"/>
        <v>100</v>
      </c>
      <c r="L8752" s="1">
        <f t="shared" si="825"/>
        <v>141.20907178828935</v>
      </c>
      <c r="M8752" s="1">
        <f t="shared" si="825"/>
        <v>120.46762452910221</v>
      </c>
      <c r="N8752" s="1">
        <f t="shared" si="825"/>
        <v>117.87739122383121</v>
      </c>
      <c r="O8752" s="1">
        <f t="shared" si="824"/>
        <v>101.33805391161256</v>
      </c>
      <c r="P8752" s="1">
        <f t="shared" si="824"/>
        <v>72.757049412178645</v>
      </c>
      <c r="Q8752" s="6">
        <f t="shared" si="820"/>
        <v>0</v>
      </c>
      <c r="R8752" s="1">
        <f>AVERAGE($Q$4:Q8752)</f>
        <v>15.916577078683487</v>
      </c>
      <c r="S8752" s="1">
        <f>STDEV($R$4:R8752)</f>
        <v>1.2309071573133226</v>
      </c>
      <c r="T8752" s="1">
        <f t="shared" si="822"/>
        <v>15.894931293431213</v>
      </c>
      <c r="U8752" s="1">
        <f t="shared" si="823"/>
        <v>15.93822286393576</v>
      </c>
    </row>
    <row r="8753" spans="5:21" x14ac:dyDescent="0.2">
      <c r="E8753" s="1">
        <v>8750</v>
      </c>
      <c r="F8753" s="9">
        <v>-1.6393414625781588</v>
      </c>
      <c r="G8753" s="9">
        <v>1.6354579202015884</v>
      </c>
      <c r="H8753" s="9">
        <v>-0.71260956246987917</v>
      </c>
      <c r="I8753" s="9">
        <v>0.84878593042958528</v>
      </c>
      <c r="J8753" s="9">
        <v>-0.80997779150493443</v>
      </c>
      <c r="K8753" s="4">
        <f t="shared" si="821"/>
        <v>100</v>
      </c>
      <c r="L8753" s="1">
        <f t="shared" si="825"/>
        <v>72.045790315475173</v>
      </c>
      <c r="M8753" s="1">
        <f t="shared" si="825"/>
        <v>99.922359308463413</v>
      </c>
      <c r="N8753" s="1">
        <f t="shared" si="825"/>
        <v>86.649527659762612</v>
      </c>
      <c r="O8753" s="1">
        <f t="shared" si="824"/>
        <v>102.68117005571712</v>
      </c>
      <c r="P8753" s="1">
        <f t="shared" si="824"/>
        <v>87.324685814893968</v>
      </c>
      <c r="Q8753" s="6">
        <f t="shared" si="820"/>
        <v>0</v>
      </c>
      <c r="R8753" s="1">
        <f>AVERAGE($Q$4:Q8753)</f>
        <v>15.914758041303067</v>
      </c>
      <c r="S8753" s="1">
        <f>STDEV($R$4:R8753)</f>
        <v>1.2308502088546593</v>
      </c>
      <c r="T8753" s="1">
        <f t="shared" si="822"/>
        <v>15.893114494382656</v>
      </c>
      <c r="U8753" s="1">
        <f t="shared" si="823"/>
        <v>15.936401588223477</v>
      </c>
    </row>
    <row r="8754" spans="5:21" x14ac:dyDescent="0.2">
      <c r="E8754" s="1">
        <v>8751</v>
      </c>
      <c r="F8754" s="9">
        <v>-0.62897470343159512</v>
      </c>
      <c r="G8754" s="9">
        <v>6.8929466578993015E-2</v>
      </c>
      <c r="H8754" s="9">
        <v>-0.49236064114666078</v>
      </c>
      <c r="I8754" s="9">
        <v>1.1745214578695595</v>
      </c>
      <c r="J8754" s="9">
        <v>0.24148903321474791</v>
      </c>
      <c r="K8754" s="4">
        <f t="shared" si="821"/>
        <v>100</v>
      </c>
      <c r="L8754" s="1">
        <f t="shared" si="825"/>
        <v>88.179564865574875</v>
      </c>
      <c r="M8754" s="1">
        <f t="shared" si="825"/>
        <v>89.403616878728883</v>
      </c>
      <c r="N8754" s="1">
        <f t="shared" si="825"/>
        <v>81.019430643162053</v>
      </c>
      <c r="O8754" s="1">
        <f t="shared" si="824"/>
        <v>102.47238031870049</v>
      </c>
      <c r="P8754" s="1">
        <f t="shared" si="824"/>
        <v>107.54303667389594</v>
      </c>
      <c r="Q8754" s="6">
        <f t="shared" si="820"/>
        <v>0</v>
      </c>
      <c r="R8754" s="1">
        <f>AVERAGE($Q$4:Q8754)</f>
        <v>15.912939419655105</v>
      </c>
      <c r="S8754" s="1">
        <f>STDEV($R$4:R8754)</f>
        <v>1.2307933585704827</v>
      </c>
      <c r="T8754" s="1">
        <f t="shared" si="822"/>
        <v>15.891298109013871</v>
      </c>
      <c r="U8754" s="1">
        <f t="shared" si="823"/>
        <v>15.934580730296339</v>
      </c>
    </row>
    <row r="8755" spans="5:21" x14ac:dyDescent="0.2">
      <c r="E8755" s="1">
        <v>8752</v>
      </c>
      <c r="F8755" s="9">
        <v>-1.3386443242779933</v>
      </c>
      <c r="G8755" s="9">
        <v>-0.26160932975471951</v>
      </c>
      <c r="H8755" s="9">
        <v>-0.80741756391944364</v>
      </c>
      <c r="I8755" s="9">
        <v>0.36981077755626757</v>
      </c>
      <c r="J8755" s="9">
        <v>0.56016688176896423</v>
      </c>
      <c r="K8755" s="4">
        <f t="shared" si="821"/>
        <v>100</v>
      </c>
      <c r="L8755" s="1">
        <f t="shared" si="825"/>
        <v>76.511520260290553</v>
      </c>
      <c r="M8755" s="1">
        <f t="shared" si="825"/>
        <v>72.611219988176828</v>
      </c>
      <c r="N8755" s="1">
        <f t="shared" si="825"/>
        <v>61.783475525925112</v>
      </c>
      <c r="O8755" s="1">
        <f t="shared" si="824"/>
        <v>66.526349210210981</v>
      </c>
      <c r="P8755" s="1">
        <f t="shared" si="824"/>
        <v>74.413060758580102</v>
      </c>
      <c r="Q8755" s="6">
        <f t="shared" si="820"/>
        <v>0</v>
      </c>
      <c r="R8755" s="1">
        <f>AVERAGE($Q$4:Q8755)</f>
        <v>15.911121213597101</v>
      </c>
      <c r="S8755" s="1">
        <f>STDEV($R$4:R8755)</f>
        <v>1.2307366066959173</v>
      </c>
      <c r="T8755" s="1">
        <f t="shared" si="822"/>
        <v>15.889482137178605</v>
      </c>
      <c r="U8755" s="1">
        <f t="shared" si="823"/>
        <v>15.932760290015596</v>
      </c>
    </row>
    <row r="8756" spans="5:21" x14ac:dyDescent="0.2">
      <c r="E8756" s="1">
        <v>8753</v>
      </c>
      <c r="F8756" s="9">
        <v>1.4033730622031726</v>
      </c>
      <c r="G8756" s="9">
        <v>-0.86934051068965346</v>
      </c>
      <c r="H8756" s="9">
        <v>-1.9127810446661897E-2</v>
      </c>
      <c r="I8756" s="9">
        <v>-0.65170070229214616</v>
      </c>
      <c r="J8756" s="9">
        <v>-0.26728685043053702</v>
      </c>
      <c r="K8756" s="4">
        <f t="shared" si="821"/>
        <v>100</v>
      </c>
      <c r="L8756" s="1">
        <f t="shared" si="825"/>
        <v>132.40227133166053</v>
      </c>
      <c r="M8756" s="1">
        <f t="shared" si="825"/>
        <v>111.27189339991349</v>
      </c>
      <c r="N8756" s="1">
        <f t="shared" si="825"/>
        <v>110.84702905353755</v>
      </c>
      <c r="O8756" s="1">
        <f t="shared" si="824"/>
        <v>97.301168049830466</v>
      </c>
      <c r="P8756" s="1">
        <f t="shared" si="824"/>
        <v>92.236287202215181</v>
      </c>
      <c r="Q8756" s="6">
        <f t="shared" si="820"/>
        <v>0</v>
      </c>
      <c r="R8756" s="1">
        <f>AVERAGE($Q$4:Q8756)</f>
        <v>15.909303422986614</v>
      </c>
      <c r="S8756" s="1">
        <f>STDEV($R$4:R8756)</f>
        <v>1.2306799534657131</v>
      </c>
      <c r="T8756" s="1">
        <f t="shared" si="822"/>
        <v>15.887666578730684</v>
      </c>
      <c r="U8756" s="1">
        <f t="shared" si="823"/>
        <v>15.930940267242544</v>
      </c>
    </row>
    <row r="8757" spans="5:21" x14ac:dyDescent="0.2">
      <c r="E8757" s="1">
        <v>8754</v>
      </c>
      <c r="F8757" s="9">
        <v>-0.1326441179116955</v>
      </c>
      <c r="G8757" s="9">
        <v>0.57271336117992178</v>
      </c>
      <c r="H8757" s="9">
        <v>0.17076104086299893</v>
      </c>
      <c r="I8757" s="9">
        <v>1.3941826182417572</v>
      </c>
      <c r="J8757" s="9">
        <v>-1.9728213374037296</v>
      </c>
      <c r="K8757" s="4">
        <f t="shared" si="821"/>
        <v>100</v>
      </c>
      <c r="L8757" s="1">
        <f t="shared" si="825"/>
        <v>97.38199744507898</v>
      </c>
      <c r="M8757" s="1">
        <f t="shared" si="825"/>
        <v>109.20032446981982</v>
      </c>
      <c r="N8757" s="1">
        <f t="shared" si="825"/>
        <v>112.9941720738171</v>
      </c>
      <c r="O8757" s="1">
        <f t="shared" si="824"/>
        <v>149.33211219722079</v>
      </c>
      <c r="P8757" s="1">
        <f t="shared" si="824"/>
        <v>100.64590834826639</v>
      </c>
      <c r="Q8757" s="6">
        <f t="shared" si="820"/>
        <v>0</v>
      </c>
      <c r="R8757" s="1">
        <f>AVERAGE($Q$4:Q8757)</f>
        <v>15.907486047681269</v>
      </c>
      <c r="S8757" s="1">
        <f>STDEV($R$4:R8757)</f>
        <v>1.230623399114265</v>
      </c>
      <c r="T8757" s="1">
        <f t="shared" si="822"/>
        <v>15.885851433523992</v>
      </c>
      <c r="U8757" s="1">
        <f t="shared" si="823"/>
        <v>15.929120661838546</v>
      </c>
    </row>
    <row r="8758" spans="5:21" x14ac:dyDescent="0.2">
      <c r="E8758" s="1">
        <v>8755</v>
      </c>
      <c r="F8758" s="9">
        <v>0.53222947826725431</v>
      </c>
      <c r="G8758" s="9">
        <v>0.1444482222723309</v>
      </c>
      <c r="H8758" s="9">
        <v>0.44654143493971787</v>
      </c>
      <c r="I8758" s="9">
        <v>1.8889386410592124</v>
      </c>
      <c r="J8758" s="9">
        <v>-1.8306127458345145</v>
      </c>
      <c r="K8758" s="4">
        <f t="shared" si="821"/>
        <v>100</v>
      </c>
      <c r="L8758" s="1">
        <f t="shared" si="825"/>
        <v>111.23177435929502</v>
      </c>
      <c r="M8758" s="1">
        <f t="shared" si="825"/>
        <v>114.49208867847331</v>
      </c>
      <c r="N8758" s="1">
        <f t="shared" si="825"/>
        <v>125.18767521979785</v>
      </c>
      <c r="O8758" s="1">
        <f t="shared" si="824"/>
        <v>182.65547740028285</v>
      </c>
      <c r="P8758" s="1">
        <f t="shared" si="824"/>
        <v>126.65656262604692</v>
      </c>
      <c r="Q8758" s="6">
        <f t="shared" si="820"/>
        <v>6.6565626260469202</v>
      </c>
      <c r="R8758" s="1">
        <f>AVERAGE($Q$4:Q8758)</f>
        <v>15.906429403087134</v>
      </c>
      <c r="S8758" s="1">
        <f>STDEV($R$4:R8758)</f>
        <v>1.2305669053695172</v>
      </c>
      <c r="T8758" s="1">
        <f t="shared" si="822"/>
        <v>15.884797017637784</v>
      </c>
      <c r="U8758" s="1">
        <f t="shared" si="823"/>
        <v>15.928061788536485</v>
      </c>
    </row>
    <row r="8759" spans="5:21" x14ac:dyDescent="0.2">
      <c r="E8759" s="1">
        <v>8756</v>
      </c>
      <c r="F8759" s="9">
        <v>-0.34169943319284357</v>
      </c>
      <c r="G8759" s="9">
        <v>-0.80870677265920676</v>
      </c>
      <c r="H8759" s="9">
        <v>-0.24169366952264681</v>
      </c>
      <c r="I8759" s="9">
        <v>0.20180323190288618</v>
      </c>
      <c r="J8759" s="9">
        <v>-8.9050899987341836E-2</v>
      </c>
      <c r="K8759" s="4">
        <f t="shared" si="821"/>
        <v>100</v>
      </c>
      <c r="L8759" s="1">
        <f t="shared" si="825"/>
        <v>93.394298488344063</v>
      </c>
      <c r="M8759" s="1">
        <f t="shared" si="825"/>
        <v>79.446905628547711</v>
      </c>
      <c r="N8759" s="1">
        <f t="shared" si="825"/>
        <v>75.697884250127231</v>
      </c>
      <c r="O8759" s="1">
        <f t="shared" si="824"/>
        <v>78.815592944438251</v>
      </c>
      <c r="P8759" s="1">
        <f t="shared" si="824"/>
        <v>77.424299418178919</v>
      </c>
      <c r="Q8759" s="6">
        <f t="shared" si="820"/>
        <v>0</v>
      </c>
      <c r="R8759" s="1">
        <f>AVERAGE($Q$4:Q8759)</f>
        <v>15.904612771131552</v>
      </c>
      <c r="S8759" s="1">
        <f>STDEV($R$4:R8759)</f>
        <v>1.2305105108615109</v>
      </c>
      <c r="T8759" s="1">
        <f t="shared" si="822"/>
        <v>15.882982612320621</v>
      </c>
      <c r="U8759" s="1">
        <f t="shared" si="823"/>
        <v>15.926242929942482</v>
      </c>
    </row>
    <row r="8760" spans="5:21" x14ac:dyDescent="0.2">
      <c r="E8760" s="1">
        <v>8757</v>
      </c>
      <c r="F8760" s="9">
        <v>-0.83573695519589819</v>
      </c>
      <c r="G8760" s="9">
        <v>-1.0068720257550012</v>
      </c>
      <c r="H8760" s="9">
        <v>0.43113118408655282</v>
      </c>
      <c r="I8760" s="9">
        <v>-1.1102065400336869</v>
      </c>
      <c r="J8760" s="9">
        <v>1.950129444594495</v>
      </c>
      <c r="K8760" s="4">
        <f t="shared" si="821"/>
        <v>100</v>
      </c>
      <c r="L8760" s="1">
        <f t="shared" si="825"/>
        <v>84.607489828813868</v>
      </c>
      <c r="M8760" s="1">
        <f t="shared" si="825"/>
        <v>69.175613178559118</v>
      </c>
      <c r="N8760" s="1">
        <f t="shared" si="825"/>
        <v>75.40507848175892</v>
      </c>
      <c r="O8760" s="1">
        <f t="shared" si="824"/>
        <v>60.39059123842727</v>
      </c>
      <c r="P8760" s="1">
        <f t="shared" si="824"/>
        <v>89.198052601632597</v>
      </c>
      <c r="Q8760" s="6">
        <f t="shared" si="820"/>
        <v>0</v>
      </c>
      <c r="R8760" s="1">
        <f>AVERAGE($Q$4:Q8760)</f>
        <v>15.902796554074211</v>
      </c>
      <c r="S8760" s="1">
        <f>STDEV($R$4:R8760)</f>
        <v>1.2304542158236536</v>
      </c>
      <c r="T8760" s="1">
        <f t="shared" si="822"/>
        <v>15.881168619828481</v>
      </c>
      <c r="U8760" s="1">
        <f t="shared" si="823"/>
        <v>15.924424488319941</v>
      </c>
    </row>
    <row r="8761" spans="5:21" x14ac:dyDescent="0.2">
      <c r="E8761" s="1">
        <v>8758</v>
      </c>
      <c r="F8761" s="9">
        <v>-1.4676561477244832</v>
      </c>
      <c r="G8761" s="9">
        <v>1.7822731024352834</v>
      </c>
      <c r="H8761" s="9">
        <v>-0.78219954957603477</v>
      </c>
      <c r="I8761" s="9">
        <v>1.500820872024633</v>
      </c>
      <c r="J8761" s="9">
        <v>1.7650381778366864</v>
      </c>
      <c r="K8761" s="4">
        <f t="shared" si="821"/>
        <v>100</v>
      </c>
      <c r="L8761" s="1">
        <f t="shared" si="825"/>
        <v>74.562593694182382</v>
      </c>
      <c r="M8761" s="1">
        <f t="shared" si="825"/>
        <v>106.49452516537912</v>
      </c>
      <c r="N8761" s="1">
        <f t="shared" si="825"/>
        <v>91.072297309369517</v>
      </c>
      <c r="O8761" s="1">
        <f t="shared" si="824"/>
        <v>122.9549270442872</v>
      </c>
      <c r="P8761" s="1">
        <f t="shared" si="824"/>
        <v>175.00691317270881</v>
      </c>
      <c r="Q8761" s="6">
        <f t="shared" si="820"/>
        <v>55.006913172708806</v>
      </c>
      <c r="R8761" s="1">
        <f>AVERAGE($Q$4:Q8761)</f>
        <v>15.907261513724663</v>
      </c>
      <c r="S8761" s="1">
        <f>STDEV($R$4:R8761)</f>
        <v>1.2303977014513325</v>
      </c>
      <c r="T8761" s="1">
        <f t="shared" si="822"/>
        <v>15.885635807574676</v>
      </c>
      <c r="U8761" s="1">
        <f t="shared" si="823"/>
        <v>15.92888721987465</v>
      </c>
    </row>
    <row r="8762" spans="5:21" x14ac:dyDescent="0.2">
      <c r="E8762" s="1">
        <v>8759</v>
      </c>
      <c r="F8762" s="9">
        <v>-0.67176415541325696</v>
      </c>
      <c r="G8762" s="9">
        <v>-0.48278366193699185</v>
      </c>
      <c r="H8762" s="9">
        <v>1.2669306670431979</v>
      </c>
      <c r="I8762" s="9">
        <v>0.71966951509239152</v>
      </c>
      <c r="J8762" s="9">
        <v>0.96755911727086641</v>
      </c>
      <c r="K8762" s="4">
        <f t="shared" si="821"/>
        <v>100</v>
      </c>
      <c r="L8762" s="1">
        <f t="shared" si="825"/>
        <v>87.428153647632115</v>
      </c>
      <c r="M8762" s="1">
        <f t="shared" si="825"/>
        <v>79.381125232423813</v>
      </c>
      <c r="N8762" s="1">
        <f t="shared" si="825"/>
        <v>102.27310712319156</v>
      </c>
      <c r="O8762" s="1">
        <f t="shared" si="824"/>
        <v>118.1057794525214</v>
      </c>
      <c r="P8762" s="1">
        <f t="shared" si="824"/>
        <v>143.32180440479561</v>
      </c>
      <c r="Q8762" s="6">
        <f t="shared" si="820"/>
        <v>23.321804404795614</v>
      </c>
      <c r="R8762" s="1">
        <f>AVERAGE($Q$4:Q8762)</f>
        <v>15.908108019363555</v>
      </c>
      <c r="S8762" s="1">
        <f>STDEV($R$4:R8762)</f>
        <v>1.2303411515405405</v>
      </c>
      <c r="T8762" s="1">
        <f t="shared" si="822"/>
        <v>15.886484541609033</v>
      </c>
      <c r="U8762" s="1">
        <f t="shared" si="823"/>
        <v>15.929731497118077</v>
      </c>
    </row>
    <row r="8763" spans="5:21" x14ac:dyDescent="0.2">
      <c r="E8763" s="1">
        <v>8760</v>
      </c>
      <c r="F8763" s="9">
        <v>-0.21864252630621195</v>
      </c>
      <c r="G8763" s="9">
        <v>-1.3176986612961628</v>
      </c>
      <c r="H8763" s="9">
        <v>9.3151584223960526E-2</v>
      </c>
      <c r="I8763" s="9">
        <v>-0.89971081251860596</v>
      </c>
      <c r="J8763" s="9">
        <v>0.81897951531573199</v>
      </c>
      <c r="K8763" s="4">
        <f t="shared" si="821"/>
        <v>100</v>
      </c>
      <c r="L8763" s="1">
        <f t="shared" si="825"/>
        <v>95.721380070917363</v>
      </c>
      <c r="M8763" s="1">
        <f t="shared" si="825"/>
        <v>73.545329827729731</v>
      </c>
      <c r="N8763" s="1">
        <f t="shared" si="825"/>
        <v>74.92834563401216</v>
      </c>
      <c r="O8763" s="1">
        <f t="shared" si="824"/>
        <v>62.589034986812692</v>
      </c>
      <c r="P8763" s="1">
        <f t="shared" si="824"/>
        <v>73.728247744077606</v>
      </c>
      <c r="Q8763" s="6">
        <f t="shared" si="820"/>
        <v>0</v>
      </c>
      <c r="R8763" s="1">
        <f>AVERAGE($Q$4:Q8763)</f>
        <v>15.906292025297416</v>
      </c>
      <c r="S8763" s="1">
        <f>STDEV($R$4:R8763)</f>
        <v>1.2302847005099296</v>
      </c>
      <c r="T8763" s="1">
        <f t="shared" si="822"/>
        <v>15.884670773875763</v>
      </c>
      <c r="U8763" s="1">
        <f t="shared" si="823"/>
        <v>15.927913276719069</v>
      </c>
    </row>
    <row r="8764" spans="5:21" x14ac:dyDescent="0.2">
      <c r="E8764" s="1">
        <v>8761</v>
      </c>
      <c r="F8764" s="9">
        <v>-1.6178591977222823</v>
      </c>
      <c r="G8764" s="9">
        <v>-0.87783064373070374</v>
      </c>
      <c r="H8764" s="9">
        <v>0.32378238756791689</v>
      </c>
      <c r="I8764" s="9">
        <v>-1.1456722859293222</v>
      </c>
      <c r="J8764" s="9">
        <v>-1.2813961802748963</v>
      </c>
      <c r="K8764" s="4">
        <f t="shared" si="821"/>
        <v>100</v>
      </c>
      <c r="L8764" s="1">
        <f t="shared" si="825"/>
        <v>72.355997583616897</v>
      </c>
      <c r="M8764" s="1">
        <f t="shared" si="825"/>
        <v>60.705373379486211</v>
      </c>
      <c r="N8764" s="1">
        <f t="shared" si="825"/>
        <v>64.76651300765981</v>
      </c>
      <c r="O8764" s="1">
        <f t="shared" si="824"/>
        <v>51.503730298401216</v>
      </c>
      <c r="P8764" s="1">
        <f t="shared" si="824"/>
        <v>39.860067251274167</v>
      </c>
      <c r="Q8764" s="6">
        <f t="shared" si="820"/>
        <v>0</v>
      </c>
      <c r="R8764" s="1">
        <f>AVERAGE($Q$4:Q8764)</f>
        <v>15.904476445794472</v>
      </c>
      <c r="S8764" s="1">
        <f>STDEV($R$4:R8764)</f>
        <v>1.2302283485929506</v>
      </c>
      <c r="T8764" s="1">
        <f t="shared" si="822"/>
        <v>15.88285741863938</v>
      </c>
      <c r="U8764" s="1">
        <f t="shared" si="823"/>
        <v>15.926095472949564</v>
      </c>
    </row>
    <row r="8765" spans="5:21" x14ac:dyDescent="0.2">
      <c r="E8765" s="1">
        <v>8762</v>
      </c>
      <c r="F8765" s="9">
        <v>-1.0134999683941714</v>
      </c>
      <c r="G8765" s="9">
        <v>2.4005930754356086</v>
      </c>
      <c r="H8765" s="9">
        <v>-0.13887415661884006</v>
      </c>
      <c r="I8765" s="9">
        <v>-0.43957697926089168</v>
      </c>
      <c r="J8765" s="9">
        <v>-0.37828840504516847</v>
      </c>
      <c r="K8765" s="4">
        <f t="shared" si="821"/>
        <v>100</v>
      </c>
      <c r="L8765" s="1">
        <f t="shared" si="825"/>
        <v>81.652316679561025</v>
      </c>
      <c r="M8765" s="1">
        <f t="shared" si="825"/>
        <v>131.97187179230167</v>
      </c>
      <c r="N8765" s="1">
        <f t="shared" si="825"/>
        <v>128.35681155550225</v>
      </c>
      <c r="O8765" s="1">
        <f t="shared" si="824"/>
        <v>117.55409142649943</v>
      </c>
      <c r="P8765" s="1">
        <f t="shared" si="824"/>
        <v>108.988339474816</v>
      </c>
      <c r="Q8765" s="6">
        <f t="shared" si="820"/>
        <v>0</v>
      </c>
      <c r="R8765" s="1">
        <f>AVERAGE($Q$4:Q8765)</f>
        <v>15.902661280712779</v>
      </c>
      <c r="S8765" s="1">
        <f>STDEV($R$4:R8765)</f>
        <v>1.2301720960227074</v>
      </c>
      <c r="T8765" s="1">
        <f t="shared" si="822"/>
        <v>15.881044475754228</v>
      </c>
      <c r="U8765" s="1">
        <f t="shared" si="823"/>
        <v>15.924278085671331</v>
      </c>
    </row>
    <row r="8766" spans="5:21" x14ac:dyDescent="0.2">
      <c r="E8766" s="1">
        <v>8763</v>
      </c>
      <c r="F8766" s="9">
        <v>-0.57755869420361705</v>
      </c>
      <c r="G8766" s="9">
        <v>1.2441978469723836</v>
      </c>
      <c r="H8766" s="9">
        <v>-9.3710923465550877E-2</v>
      </c>
      <c r="I8766" s="9">
        <v>-1.3894486983190291</v>
      </c>
      <c r="J8766" s="9">
        <v>-1.9543495000107214</v>
      </c>
      <c r="K8766" s="4">
        <f t="shared" si="821"/>
        <v>100</v>
      </c>
      <c r="L8766" s="1">
        <f t="shared" si="825"/>
        <v>89.091011392376785</v>
      </c>
      <c r="M8766" s="1">
        <f t="shared" si="825"/>
        <v>114.26245241675238</v>
      </c>
      <c r="N8766" s="1">
        <f t="shared" si="825"/>
        <v>112.1408680962808</v>
      </c>
      <c r="O8766" s="1">
        <f t="shared" si="824"/>
        <v>84.93328722771308</v>
      </c>
      <c r="P8766" s="1">
        <f t="shared" si="824"/>
        <v>57.454664433511923</v>
      </c>
      <c r="Q8766" s="6">
        <f t="shared" si="820"/>
        <v>0</v>
      </c>
      <c r="R8766" s="1">
        <f>AVERAGE($Q$4:Q8766)</f>
        <v>15.900846529910462</v>
      </c>
      <c r="S8766" s="1">
        <f>STDEV($R$4:R8766)</f>
        <v>1.2301159430319275</v>
      </c>
      <c r="T8766" s="1">
        <f t="shared" si="822"/>
        <v>15.879231945074732</v>
      </c>
      <c r="U8766" s="1">
        <f t="shared" si="823"/>
        <v>15.922461114746191</v>
      </c>
    </row>
    <row r="8767" spans="5:21" x14ac:dyDescent="0.2">
      <c r="E8767" s="1">
        <v>8764</v>
      </c>
      <c r="F8767" s="9">
        <v>0.57524630392435938</v>
      </c>
      <c r="G8767" s="9">
        <v>1.9616618374129757</v>
      </c>
      <c r="H8767" s="9">
        <v>-2.0519337340374477E-2</v>
      </c>
      <c r="I8767" s="9">
        <v>1.4531678971252404</v>
      </c>
      <c r="J8767" s="9">
        <v>0.24073642634903081</v>
      </c>
      <c r="K8767" s="4">
        <f t="shared" si="821"/>
        <v>100</v>
      </c>
      <c r="L8767" s="1">
        <f t="shared" si="825"/>
        <v>112.19287032992054</v>
      </c>
      <c r="M8767" s="1">
        <f t="shared" si="825"/>
        <v>166.0936547085943</v>
      </c>
      <c r="N8767" s="1">
        <f t="shared" si="825"/>
        <v>165.41342510314291</v>
      </c>
      <c r="O8767" s="1">
        <f t="shared" si="824"/>
        <v>221.20315357451412</v>
      </c>
      <c r="P8767" s="1">
        <f t="shared" si="824"/>
        <v>232.11404205742704</v>
      </c>
      <c r="Q8767" s="6">
        <f t="shared" si="820"/>
        <v>112.11404205742704</v>
      </c>
      <c r="R8767" s="1">
        <f>AVERAGE($Q$4:Q8767)</f>
        <v>15.911824758519261</v>
      </c>
      <c r="S8767" s="1">
        <f>STDEV($R$4:R8767)</f>
        <v>1.2300592423033503</v>
      </c>
      <c r="T8767" s="1">
        <f t="shared" si="822"/>
        <v>15.890212403106499</v>
      </c>
      <c r="U8767" s="1">
        <f t="shared" si="823"/>
        <v>15.933437113932023</v>
      </c>
    </row>
    <row r="8768" spans="5:21" x14ac:dyDescent="0.2">
      <c r="E8768" s="1">
        <v>8765</v>
      </c>
      <c r="F8768" s="9">
        <v>-0.90225739768357016</v>
      </c>
      <c r="G8768" s="9">
        <v>-0.22020685719326138</v>
      </c>
      <c r="H8768" s="9">
        <v>1.0453391041664872</v>
      </c>
      <c r="I8768" s="9">
        <v>0.49111235966847744</v>
      </c>
      <c r="J8768" s="9">
        <v>0.53308212955016643</v>
      </c>
      <c r="K8768" s="4">
        <f t="shared" si="821"/>
        <v>100</v>
      </c>
      <c r="L8768" s="1">
        <f t="shared" si="825"/>
        <v>83.489318911852223</v>
      </c>
      <c r="M8768" s="1">
        <f t="shared" si="825"/>
        <v>79.89212881874758</v>
      </c>
      <c r="N8768" s="1">
        <f t="shared" si="825"/>
        <v>98.469332630335657</v>
      </c>
      <c r="O8768" s="1">
        <f t="shared" si="824"/>
        <v>108.63217428749826</v>
      </c>
      <c r="P8768" s="1">
        <f t="shared" si="824"/>
        <v>120.85410250902295</v>
      </c>
      <c r="Q8768" s="6">
        <f t="shared" si="820"/>
        <v>0.85410250902295104</v>
      </c>
      <c r="R8768" s="1">
        <f>AVERAGE($Q$4:Q8768)</f>
        <v>15.910106821012185</v>
      </c>
      <c r="S8768" s="1">
        <f>STDEV($R$4:R8768)</f>
        <v>1.2300026348861499</v>
      </c>
      <c r="T8768" s="1">
        <f t="shared" si="822"/>
        <v>15.888496693058277</v>
      </c>
      <c r="U8768" s="1">
        <f t="shared" si="823"/>
        <v>15.931716948966093</v>
      </c>
    </row>
    <row r="8769" spans="5:21" x14ac:dyDescent="0.2">
      <c r="E8769" s="1">
        <v>8766</v>
      </c>
      <c r="F8769" s="9">
        <v>4.1655994209577329E-2</v>
      </c>
      <c r="G8769" s="9">
        <v>0.59294507082086056</v>
      </c>
      <c r="H8769" s="9">
        <v>-1.7675938579486683</v>
      </c>
      <c r="I8769" s="9">
        <v>-1.0436542652314529</v>
      </c>
      <c r="J8769" s="9">
        <v>1.0760254554043058</v>
      </c>
      <c r="K8769" s="4">
        <f t="shared" si="821"/>
        <v>100</v>
      </c>
      <c r="L8769" s="1">
        <f t="shared" si="825"/>
        <v>100.8365999856577</v>
      </c>
      <c r="M8769" s="1">
        <f t="shared" si="825"/>
        <v>113.53264298847166</v>
      </c>
      <c r="N8769" s="1">
        <f t="shared" si="825"/>
        <v>79.724076352026586</v>
      </c>
      <c r="O8769" s="1">
        <f t="shared" si="824"/>
        <v>64.705148568319501</v>
      </c>
      <c r="P8769" s="1">
        <f t="shared" si="824"/>
        <v>80.241903458631953</v>
      </c>
      <c r="Q8769" s="6">
        <f t="shared" si="820"/>
        <v>0</v>
      </c>
      <c r="R8769" s="1">
        <f>AVERAGE($Q$4:Q8769)</f>
        <v>15.908291841908715</v>
      </c>
      <c r="S8769" s="1">
        <f>STDEV($R$4:R8769)</f>
        <v>1.2299461258898807</v>
      </c>
      <c r="T8769" s="1">
        <f t="shared" si="822"/>
        <v>15.88668393936015</v>
      </c>
      <c r="U8769" s="1">
        <f t="shared" si="823"/>
        <v>15.929899744457281</v>
      </c>
    </row>
    <row r="8770" spans="5:21" x14ac:dyDescent="0.2">
      <c r="E8770" s="1">
        <v>8767</v>
      </c>
      <c r="F8770" s="9">
        <v>1.3833277989760973</v>
      </c>
      <c r="G8770" s="9">
        <v>-0.6049140210961923</v>
      </c>
      <c r="H8770" s="9">
        <v>1.2090231393813156</v>
      </c>
      <c r="I8770" s="9">
        <v>-0.49195477913599461</v>
      </c>
      <c r="J8770" s="9">
        <v>-0.55380155572493095</v>
      </c>
      <c r="K8770" s="4">
        <f t="shared" si="821"/>
        <v>100</v>
      </c>
      <c r="L8770" s="1">
        <f t="shared" si="825"/>
        <v>131.87252625300113</v>
      </c>
      <c r="M8770" s="1">
        <f t="shared" si="825"/>
        <v>116.84554583057587</v>
      </c>
      <c r="N8770" s="1">
        <f t="shared" si="825"/>
        <v>148.80810194031332</v>
      </c>
      <c r="O8770" s="1">
        <f t="shared" si="824"/>
        <v>134.86396633228691</v>
      </c>
      <c r="P8770" s="1">
        <f t="shared" si="824"/>
        <v>120.72392201610189</v>
      </c>
      <c r="Q8770" s="6">
        <f t="shared" si="820"/>
        <v>0.72392201610189488</v>
      </c>
      <c r="R8770" s="1">
        <f>AVERAGE($Q$4:Q8770)</f>
        <v>15.906559850369328</v>
      </c>
      <c r="S8770" s="1">
        <f>STDEV($R$4:R8770)</f>
        <v>1.2298897113787706</v>
      </c>
      <c r="T8770" s="1">
        <f t="shared" si="822"/>
        <v>15.88495417124212</v>
      </c>
      <c r="U8770" s="1">
        <f t="shared" si="823"/>
        <v>15.928165529496537</v>
      </c>
    </row>
    <row r="8771" spans="5:21" x14ac:dyDescent="0.2">
      <c r="E8771" s="1">
        <v>8768</v>
      </c>
      <c r="F8771" s="9">
        <v>0.33689389056235086</v>
      </c>
      <c r="G8771" s="9">
        <v>-0.33081960282288492</v>
      </c>
      <c r="H8771" s="9">
        <v>-1.0111011761182453</v>
      </c>
      <c r="I8771" s="9">
        <v>0.32346292755391914</v>
      </c>
      <c r="J8771" s="9">
        <v>-1.3431827028398402</v>
      </c>
      <c r="K8771" s="4">
        <f t="shared" si="821"/>
        <v>100</v>
      </c>
      <c r="L8771" s="1">
        <f t="shared" si="825"/>
        <v>106.97005806146214</v>
      </c>
      <c r="M8771" s="1">
        <f t="shared" si="825"/>
        <v>100.12155957862453</v>
      </c>
      <c r="N8771" s="1">
        <f t="shared" si="825"/>
        <v>81.790803309783257</v>
      </c>
      <c r="O8771" s="1">
        <f t="shared" si="824"/>
        <v>87.25696568465699</v>
      </c>
      <c r="P8771" s="1">
        <f t="shared" si="824"/>
        <v>66.701060560680943</v>
      </c>
      <c r="Q8771" s="6">
        <f t="shared" si="820"/>
        <v>0</v>
      </c>
      <c r="R8771" s="1">
        <f>AVERAGE($Q$4:Q8771)</f>
        <v>15.904745689802452</v>
      </c>
      <c r="S8771" s="1">
        <f>STDEV($R$4:R8771)</f>
        <v>1.2298333957431968</v>
      </c>
      <c r="T8771" s="1">
        <f t="shared" si="822"/>
        <v>15.883142232035867</v>
      </c>
      <c r="U8771" s="1">
        <f t="shared" si="823"/>
        <v>15.926349147569036</v>
      </c>
    </row>
    <row r="8772" spans="5:21" x14ac:dyDescent="0.2">
      <c r="E8772" s="1">
        <v>8769</v>
      </c>
      <c r="F8772" s="9">
        <v>-2.0567586034303531</v>
      </c>
      <c r="G8772" s="9">
        <v>0.51126789912814274</v>
      </c>
      <c r="H8772" s="9">
        <v>1.2629152479348704</v>
      </c>
      <c r="I8772" s="9">
        <v>0.44471789806266315</v>
      </c>
      <c r="J8772" s="9">
        <v>1.2902182788820937</v>
      </c>
      <c r="K8772" s="4">
        <f t="shared" si="821"/>
        <v>100</v>
      </c>
      <c r="L8772" s="1">
        <f t="shared" si="825"/>
        <v>66.275378638568995</v>
      </c>
      <c r="M8772" s="1">
        <f t="shared" si="825"/>
        <v>73.410872042933548</v>
      </c>
      <c r="N8772" s="1">
        <f t="shared" si="825"/>
        <v>94.505222234600097</v>
      </c>
      <c r="O8772" s="1">
        <f t="shared" si="824"/>
        <v>103.29600218158333</v>
      </c>
      <c r="P8772" s="1">
        <f t="shared" si="824"/>
        <v>133.70586233814112</v>
      </c>
      <c r="Q8772" s="6">
        <f t="shared" ref="Q8772:Q8835" si="826">MAX(P8772-strike,0)</f>
        <v>13.705862338141117</v>
      </c>
      <c r="R8772" s="1">
        <f>AVERAGE($Q$4:Q8772)</f>
        <v>15.904494933347706</v>
      </c>
      <c r="S8772" s="1">
        <f>STDEV($R$4:R8772)</f>
        <v>1.2297770999217577</v>
      </c>
      <c r="T8772" s="1">
        <f t="shared" si="822"/>
        <v>15.882893696270123</v>
      </c>
      <c r="U8772" s="1">
        <f t="shared" si="823"/>
        <v>15.926096170425289</v>
      </c>
    </row>
    <row r="8773" spans="5:21" x14ac:dyDescent="0.2">
      <c r="E8773" s="1">
        <v>8770</v>
      </c>
      <c r="F8773" s="9">
        <v>0.5823244464409072</v>
      </c>
      <c r="G8773" s="9">
        <v>-1.2088003131793812</v>
      </c>
      <c r="H8773" s="9">
        <v>-0.24595465220045298</v>
      </c>
      <c r="I8773" s="9">
        <v>1.0308258424629457</v>
      </c>
      <c r="J8773" s="9">
        <v>1.3395356290857308</v>
      </c>
      <c r="K8773" s="4">
        <f t="shared" ref="K8773:K8836" si="827">$C$6</f>
        <v>100</v>
      </c>
      <c r="L8773" s="1">
        <f t="shared" si="825"/>
        <v>112.35180622557739</v>
      </c>
      <c r="M8773" s="1">
        <f t="shared" si="825"/>
        <v>88.223645146053528</v>
      </c>
      <c r="N8773" s="1">
        <f t="shared" si="825"/>
        <v>83.988852541730338</v>
      </c>
      <c r="O8773" s="1">
        <f t="shared" si="824"/>
        <v>103.21861871634445</v>
      </c>
      <c r="P8773" s="1">
        <f t="shared" si="824"/>
        <v>134.93003387652115</v>
      </c>
      <c r="Q8773" s="6">
        <f t="shared" si="826"/>
        <v>14.930033876521151</v>
      </c>
      <c r="R8773" s="1">
        <f>AVERAGE($Q$4:Q8773)</f>
        <v>15.904383820342368</v>
      </c>
      <c r="S8773" s="1">
        <f>STDEV($R$4:R8773)</f>
        <v>1.2297208168367131</v>
      </c>
      <c r="T8773" s="1">
        <f t="shared" ref="T8773:T8836" si="828">R8773 - $C$11*S8773/SQRT(E8773)</f>
        <v>15.882784803406629</v>
      </c>
      <c r="U8773" s="1">
        <f t="shared" ref="U8773:U8836" si="829">R8773 + $C$11*S8773/SQRT(E8773)</f>
        <v>15.925982837278106</v>
      </c>
    </row>
    <row r="8774" spans="5:21" x14ac:dyDescent="0.2">
      <c r="E8774" s="1">
        <v>8771</v>
      </c>
      <c r="F8774" s="9">
        <v>-1.7432103049941361</v>
      </c>
      <c r="G8774" s="9">
        <v>-0.90738240032806061</v>
      </c>
      <c r="H8774" s="9">
        <v>0.22373114916263148</v>
      </c>
      <c r="I8774" s="9">
        <v>-0.83425447883200832</v>
      </c>
      <c r="J8774" s="9">
        <v>-0.93767084763385355</v>
      </c>
      <c r="K8774" s="4">
        <f t="shared" si="827"/>
        <v>100</v>
      </c>
      <c r="L8774" s="1">
        <f t="shared" si="825"/>
        <v>70.564566317542912</v>
      </c>
      <c r="M8774" s="1">
        <f t="shared" si="825"/>
        <v>58.853519995408561</v>
      </c>
      <c r="N8774" s="1">
        <f t="shared" si="825"/>
        <v>61.546800844981163</v>
      </c>
      <c r="O8774" s="1">
        <f t="shared" si="824"/>
        <v>52.088645012573679</v>
      </c>
      <c r="P8774" s="1">
        <f t="shared" si="824"/>
        <v>43.181527924402729</v>
      </c>
      <c r="Q8774" s="6">
        <f t="shared" si="826"/>
        <v>0</v>
      </c>
      <c r="R8774" s="1">
        <f>AVERAGE($Q$4:Q8774)</f>
        <v>15.9025705283779</v>
      </c>
      <c r="S8774" s="1">
        <f>STDEV($R$4:R8774)</f>
        <v>1.2296646328549448</v>
      </c>
      <c r="T8774" s="1">
        <f t="shared" si="828"/>
        <v>15.880973729520099</v>
      </c>
      <c r="U8774" s="1">
        <f t="shared" si="829"/>
        <v>15.924167327235702</v>
      </c>
    </row>
    <row r="8775" spans="5:21" x14ac:dyDescent="0.2">
      <c r="E8775" s="1">
        <v>8772</v>
      </c>
      <c r="F8775" s="9">
        <v>1.2512509783846326</v>
      </c>
      <c r="G8775" s="9">
        <v>-0.92688424047082663</v>
      </c>
      <c r="H8775" s="9">
        <v>0.6063351065677125</v>
      </c>
      <c r="I8775" s="9">
        <v>-1.7915499483933672</v>
      </c>
      <c r="J8775" s="9">
        <v>-0.92431719167507254</v>
      </c>
      <c r="K8775" s="4">
        <f t="shared" si="827"/>
        <v>100</v>
      </c>
      <c r="L8775" s="1">
        <f t="shared" si="825"/>
        <v>128.43467144880447</v>
      </c>
      <c r="M8775" s="1">
        <f t="shared" si="825"/>
        <v>106.70238746728755</v>
      </c>
      <c r="N8775" s="1">
        <f t="shared" si="825"/>
        <v>120.45913356671807</v>
      </c>
      <c r="O8775" s="1">
        <f t="shared" si="824"/>
        <v>84.183636811410281</v>
      </c>
      <c r="P8775" s="1">
        <f t="shared" si="824"/>
        <v>69.97493642558544</v>
      </c>
      <c r="Q8775" s="6">
        <f t="shared" si="826"/>
        <v>0</v>
      </c>
      <c r="R8775" s="1">
        <f>AVERAGE($Q$4:Q8775)</f>
        <v>15.900757649840694</v>
      </c>
      <c r="S8775" s="1">
        <f>STDEV($R$4:R8775)</f>
        <v>1.2296085482085981</v>
      </c>
      <c r="T8775" s="1">
        <f t="shared" si="828"/>
        <v>15.879163066993234</v>
      </c>
      <c r="U8775" s="1">
        <f t="shared" si="829"/>
        <v>15.922352232688153</v>
      </c>
    </row>
    <row r="8776" spans="5:21" x14ac:dyDescent="0.2">
      <c r="E8776" s="1">
        <v>8773</v>
      </c>
      <c r="F8776" s="9">
        <v>1.5336081560235471</v>
      </c>
      <c r="G8776" s="9">
        <v>1.4928218661225401E-2</v>
      </c>
      <c r="H8776" s="9">
        <v>0.23000211513135582</v>
      </c>
      <c r="I8776" s="9">
        <v>-0.9040331860887818</v>
      </c>
      <c r="J8776" s="9">
        <v>-1.0466010280651972E-2</v>
      </c>
      <c r="K8776" s="4">
        <f t="shared" si="827"/>
        <v>100</v>
      </c>
      <c r="L8776" s="1">
        <f t="shared" si="825"/>
        <v>135.89626226265355</v>
      </c>
      <c r="M8776" s="1">
        <f t="shared" si="825"/>
        <v>136.30260638385462</v>
      </c>
      <c r="N8776" s="1">
        <f t="shared" si="825"/>
        <v>142.71903166515685</v>
      </c>
      <c r="O8776" s="1">
        <f t="shared" si="824"/>
        <v>119.11283614300719</v>
      </c>
      <c r="P8776" s="1">
        <f t="shared" si="824"/>
        <v>118.8637696736443</v>
      </c>
      <c r="Q8776" s="6">
        <f t="shared" si="826"/>
        <v>0</v>
      </c>
      <c r="R8776" s="1">
        <f>AVERAGE($Q$4:Q8776)</f>
        <v>15.898945184589373</v>
      </c>
      <c r="S8776" s="1">
        <f>STDEV($R$4:R8776)</f>
        <v>1.229552563129509</v>
      </c>
      <c r="T8776" s="1">
        <f t="shared" si="828"/>
        <v>15.877352815680972</v>
      </c>
      <c r="U8776" s="1">
        <f t="shared" si="829"/>
        <v>15.920537553497773</v>
      </c>
    </row>
    <row r="8777" spans="5:21" x14ac:dyDescent="0.2">
      <c r="E8777" s="1">
        <v>8774</v>
      </c>
      <c r="F8777" s="9">
        <v>-0.43939962779404595</v>
      </c>
      <c r="G8777" s="9">
        <v>-0.16599869923084043</v>
      </c>
      <c r="H8777" s="9">
        <v>0.17118281903094612</v>
      </c>
      <c r="I8777" s="9">
        <v>0.53456005844054744</v>
      </c>
      <c r="J8777" s="9">
        <v>-1.2063105714332778</v>
      </c>
      <c r="K8777" s="4">
        <f t="shared" si="827"/>
        <v>100</v>
      </c>
      <c r="L8777" s="1">
        <f t="shared" si="825"/>
        <v>91.587084280078813</v>
      </c>
      <c r="M8777" s="1">
        <f t="shared" si="825"/>
        <v>88.596337615022762</v>
      </c>
      <c r="N8777" s="1">
        <f t="shared" si="825"/>
        <v>91.682093208744448</v>
      </c>
      <c r="O8777" s="1">
        <f t="shared" si="824"/>
        <v>102.02716446145428</v>
      </c>
      <c r="P8777" s="1">
        <f t="shared" si="824"/>
        <v>80.156180022471148</v>
      </c>
      <c r="Q8777" s="6">
        <f t="shared" si="826"/>
        <v>0</v>
      </c>
      <c r="R8777" s="1">
        <f>AVERAGE($Q$4:Q8777)</f>
        <v>15.897133132482626</v>
      </c>
      <c r="S8777" s="1">
        <f>STDEV($R$4:R8777)</f>
        <v>1.2294966778490928</v>
      </c>
      <c r="T8777" s="1">
        <f t="shared" si="828"/>
        <v>15.875542975438329</v>
      </c>
      <c r="U8777" s="1">
        <f t="shared" si="829"/>
        <v>15.918723289526923</v>
      </c>
    </row>
    <row r="8778" spans="5:21" x14ac:dyDescent="0.2">
      <c r="E8778" s="1">
        <v>8775</v>
      </c>
      <c r="F8778" s="9">
        <v>-0.10669509720173664</v>
      </c>
      <c r="G8778" s="9">
        <v>-9.3950802693143487E-2</v>
      </c>
      <c r="H8778" s="9">
        <v>-4.101934791833628E-2</v>
      </c>
      <c r="I8778" s="9">
        <v>9.6076746558537707E-2</v>
      </c>
      <c r="J8778" s="9">
        <v>0.54482256928167772</v>
      </c>
      <c r="K8778" s="4">
        <f t="shared" si="827"/>
        <v>100</v>
      </c>
      <c r="L8778" s="1">
        <f t="shared" si="825"/>
        <v>97.888704657061993</v>
      </c>
      <c r="M8778" s="1">
        <f t="shared" si="825"/>
        <v>96.066533240899901</v>
      </c>
      <c r="N8778" s="1">
        <f t="shared" si="825"/>
        <v>95.281639914246838</v>
      </c>
      <c r="O8778" s="1">
        <f t="shared" si="824"/>
        <v>97.130213523339592</v>
      </c>
      <c r="P8778" s="1">
        <f t="shared" si="824"/>
        <v>108.31211355443415</v>
      </c>
      <c r="Q8778" s="6">
        <f t="shared" si="826"/>
        <v>0</v>
      </c>
      <c r="R8778" s="1">
        <f>AVERAGE($Q$4:Q8778)</f>
        <v>15.89532149337921</v>
      </c>
      <c r="S8778" s="1">
        <f>STDEV($R$4:R8778)</f>
        <v>1.2294408925984468</v>
      </c>
      <c r="T8778" s="1">
        <f t="shared" si="828"/>
        <v>15.873733546120389</v>
      </c>
      <c r="U8778" s="1">
        <f t="shared" si="829"/>
        <v>15.916909440638031</v>
      </c>
    </row>
    <row r="8779" spans="5:21" x14ac:dyDescent="0.2">
      <c r="E8779" s="1">
        <v>8776</v>
      </c>
      <c r="F8779" s="9">
        <v>0.24133214537869208</v>
      </c>
      <c r="G8779" s="9">
        <v>-1.5325440472224727</v>
      </c>
      <c r="H8779" s="9">
        <v>0.51293454816914164</v>
      </c>
      <c r="I8779" s="9">
        <v>0.51658389566000551</v>
      </c>
      <c r="J8779" s="9">
        <v>-1.1263159649388399</v>
      </c>
      <c r="K8779" s="4">
        <f t="shared" si="827"/>
        <v>100</v>
      </c>
      <c r="L8779" s="1">
        <f t="shared" si="825"/>
        <v>104.945022213317</v>
      </c>
      <c r="M8779" s="1">
        <f t="shared" si="825"/>
        <v>77.240799288214362</v>
      </c>
      <c r="N8779" s="1">
        <f t="shared" si="825"/>
        <v>85.585400633354993</v>
      </c>
      <c r="O8779" s="1">
        <f t="shared" si="824"/>
        <v>94.900739157083464</v>
      </c>
      <c r="P8779" s="1">
        <f t="shared" si="824"/>
        <v>75.759837307057609</v>
      </c>
      <c r="Q8779" s="6">
        <f t="shared" si="826"/>
        <v>0</v>
      </c>
      <c r="R8779" s="1">
        <f>AVERAGE($Q$4:Q8779)</f>
        <v>15.893510267137941</v>
      </c>
      <c r="S8779" s="1">
        <f>STDEV($R$4:R8779)</f>
        <v>1.2293852076082743</v>
      </c>
      <c r="T8779" s="1">
        <f t="shared" si="828"/>
        <v>15.871924527582308</v>
      </c>
      <c r="U8779" s="1">
        <f t="shared" si="829"/>
        <v>15.915096006693574</v>
      </c>
    </row>
    <row r="8780" spans="5:21" x14ac:dyDescent="0.2">
      <c r="E8780" s="1">
        <v>8777</v>
      </c>
      <c r="F8780" s="9">
        <v>-0.92515847427421249</v>
      </c>
      <c r="G8780" s="9">
        <v>-0.62853359850123525</v>
      </c>
      <c r="H8780" s="9">
        <v>1.6640979083604179</v>
      </c>
      <c r="I8780" s="9">
        <v>-4.5494061851059087E-2</v>
      </c>
      <c r="J8780" s="9">
        <v>0.15967771105351858</v>
      </c>
      <c r="K8780" s="4">
        <f t="shared" si="827"/>
        <v>100</v>
      </c>
      <c r="L8780" s="1">
        <f t="shared" si="825"/>
        <v>83.107794253993433</v>
      </c>
      <c r="M8780" s="1">
        <f t="shared" si="825"/>
        <v>73.290556822541603</v>
      </c>
      <c r="N8780" s="1">
        <f t="shared" si="825"/>
        <v>102.23267604187026</v>
      </c>
      <c r="O8780" s="1">
        <f t="shared" si="824"/>
        <v>101.30669913785071</v>
      </c>
      <c r="P8780" s="1">
        <f t="shared" si="824"/>
        <v>104.59419813643571</v>
      </c>
      <c r="Q8780" s="6">
        <f t="shared" si="826"/>
        <v>0</v>
      </c>
      <c r="R8780" s="1">
        <f>AVERAGE($Q$4:Q8780)</f>
        <v>15.891699453617701</v>
      </c>
      <c r="S8780" s="1">
        <f>STDEV($R$4:R8780)</f>
        <v>1.229329623108933</v>
      </c>
      <c r="T8780" s="1">
        <f t="shared" si="828"/>
        <v>15.870115919679312</v>
      </c>
      <c r="U8780" s="1">
        <f t="shared" si="829"/>
        <v>15.913282987556089</v>
      </c>
    </row>
    <row r="8781" spans="5:21" x14ac:dyDescent="0.2">
      <c r="E8781" s="1">
        <v>8778</v>
      </c>
      <c r="F8781" s="9">
        <v>0.27731175578082912</v>
      </c>
      <c r="G8781" s="9">
        <v>-0.45807155402144417</v>
      </c>
      <c r="H8781" s="9">
        <v>-0.73743194661801681</v>
      </c>
      <c r="I8781" s="9">
        <v>0.96232724899891764</v>
      </c>
      <c r="J8781" s="9">
        <v>-0.27196620067115873</v>
      </c>
      <c r="K8781" s="4">
        <f t="shared" si="827"/>
        <v>100</v>
      </c>
      <c r="L8781" s="1">
        <f t="shared" si="825"/>
        <v>105.70292203952314</v>
      </c>
      <c r="M8781" s="1">
        <f t="shared" si="825"/>
        <v>96.449371822060485</v>
      </c>
      <c r="N8781" s="1">
        <f t="shared" si="825"/>
        <v>83.223672867719429</v>
      </c>
      <c r="O8781" s="1">
        <f t="shared" si="824"/>
        <v>100.88661745672299</v>
      </c>
      <c r="P8781" s="1">
        <f t="shared" si="824"/>
        <v>95.54564072582744</v>
      </c>
      <c r="Q8781" s="6">
        <f t="shared" si="826"/>
        <v>0</v>
      </c>
      <c r="R8781" s="1">
        <f>AVERAGE($Q$4:Q8781)</f>
        <v>15.889889052677439</v>
      </c>
      <c r="S8781" s="1">
        <f>STDEV($R$4:R8781)</f>
        <v>1.2292741393304221</v>
      </c>
      <c r="T8781" s="1">
        <f t="shared" si="828"/>
        <v>15.868307722266703</v>
      </c>
      <c r="U8781" s="1">
        <f t="shared" si="829"/>
        <v>15.911470383088176</v>
      </c>
    </row>
    <row r="8782" spans="5:21" x14ac:dyDescent="0.2">
      <c r="E8782" s="1">
        <v>8779</v>
      </c>
      <c r="F8782" s="9">
        <v>-0.87492708189529367</v>
      </c>
      <c r="G8782" s="9">
        <v>1.2219175005157012</v>
      </c>
      <c r="H8782" s="9">
        <v>0.29604279916384257</v>
      </c>
      <c r="I8782" s="9">
        <v>1.055309439834673</v>
      </c>
      <c r="J8782" s="9">
        <v>-0.85921101344865747</v>
      </c>
      <c r="K8782" s="4">
        <f t="shared" si="827"/>
        <v>100</v>
      </c>
      <c r="L8782" s="1">
        <f t="shared" si="825"/>
        <v>83.946926318146382</v>
      </c>
      <c r="M8782" s="1">
        <f t="shared" si="825"/>
        <v>107.1862815371463</v>
      </c>
      <c r="N8782" s="1">
        <f t="shared" si="825"/>
        <v>113.72426944305366</v>
      </c>
      <c r="O8782" s="1">
        <f t="shared" si="824"/>
        <v>140.44819718998045</v>
      </c>
      <c r="P8782" s="1">
        <f t="shared" si="824"/>
        <v>118.27311865060395</v>
      </c>
      <c r="Q8782" s="6">
        <f t="shared" si="826"/>
        <v>0</v>
      </c>
      <c r="R8782" s="1">
        <f>AVERAGE($Q$4:Q8782)</f>
        <v>15.888079064176166</v>
      </c>
      <c r="S8782" s="1">
        <f>STDEV($R$4:R8782)</f>
        <v>1.2292187565023664</v>
      </c>
      <c r="T8782" s="1">
        <f t="shared" si="828"/>
        <v>15.866499935199851</v>
      </c>
      <c r="U8782" s="1">
        <f t="shared" si="829"/>
        <v>15.909658193152481</v>
      </c>
    </row>
    <row r="8783" spans="5:21" x14ac:dyDescent="0.2">
      <c r="E8783" s="1">
        <v>8780</v>
      </c>
      <c r="F8783" s="9">
        <v>-0.68478584580589086</v>
      </c>
      <c r="G8783" s="9">
        <v>1.6739159036660567</v>
      </c>
      <c r="H8783" s="9">
        <v>0.9603968464944046</v>
      </c>
      <c r="I8783" s="9">
        <v>-0.71455588113167323</v>
      </c>
      <c r="J8783" s="9">
        <v>0.48338279157178476</v>
      </c>
      <c r="K8783" s="4">
        <f t="shared" si="827"/>
        <v>100</v>
      </c>
      <c r="L8783" s="1">
        <f t="shared" si="825"/>
        <v>87.200757414814007</v>
      </c>
      <c r="M8783" s="1">
        <f t="shared" si="825"/>
        <v>121.87503269201193</v>
      </c>
      <c r="N8783" s="1">
        <f t="shared" si="825"/>
        <v>147.68410498575818</v>
      </c>
      <c r="O8783" s="1">
        <f t="shared" si="824"/>
        <v>128.01716937068073</v>
      </c>
      <c r="P8783" s="1">
        <f t="shared" si="824"/>
        <v>141.01142972144135</v>
      </c>
      <c r="Q8783" s="6">
        <f t="shared" si="826"/>
        <v>21.011429721441345</v>
      </c>
      <c r="R8783" s="1">
        <f>AVERAGE($Q$4:Q8783)</f>
        <v>15.888662589307973</v>
      </c>
      <c r="S8783" s="1">
        <f>STDEV($R$4:R8783)</f>
        <v>1.2291633500891155</v>
      </c>
      <c r="T8783" s="1">
        <f t="shared" si="828"/>
        <v>15.867085661859356</v>
      </c>
      <c r="U8783" s="1">
        <f t="shared" si="829"/>
        <v>15.91023951675659</v>
      </c>
    </row>
    <row r="8784" spans="5:21" x14ac:dyDescent="0.2">
      <c r="E8784" s="1">
        <v>8781</v>
      </c>
      <c r="F8784" s="9">
        <v>0.45319438868318684</v>
      </c>
      <c r="G8784" s="9">
        <v>-0.54876977628737222</v>
      </c>
      <c r="H8784" s="9">
        <v>0.29251168598420918</v>
      </c>
      <c r="I8784" s="9">
        <v>-0.90191861090715975</v>
      </c>
      <c r="J8784" s="9">
        <v>1.4179977370076813</v>
      </c>
      <c r="K8784" s="4">
        <f t="shared" si="827"/>
        <v>100</v>
      </c>
      <c r="L8784" s="1">
        <f t="shared" si="825"/>
        <v>109.48735506443256</v>
      </c>
      <c r="M8784" s="1">
        <f t="shared" si="825"/>
        <v>98.106645705085185</v>
      </c>
      <c r="N8784" s="1">
        <f t="shared" si="825"/>
        <v>104.017322280806</v>
      </c>
      <c r="O8784" s="1">
        <f t="shared" si="824"/>
        <v>86.849238397932851</v>
      </c>
      <c r="P8784" s="1">
        <f t="shared" si="824"/>
        <v>115.32719597501165</v>
      </c>
      <c r="Q8784" s="6">
        <f t="shared" si="826"/>
        <v>0</v>
      </c>
      <c r="R8784" s="1">
        <f>AVERAGE($Q$4:Q8784)</f>
        <v>15.886853152730213</v>
      </c>
      <c r="S8784" s="1">
        <f>STDEV($R$4:R8784)</f>
        <v>1.2291080447432374</v>
      </c>
      <c r="T8784" s="1">
        <f t="shared" si="828"/>
        <v>15.865278424714543</v>
      </c>
      <c r="U8784" s="1">
        <f t="shared" si="829"/>
        <v>15.908427880745883</v>
      </c>
    </row>
    <row r="8785" spans="5:21" x14ac:dyDescent="0.2">
      <c r="E8785" s="1">
        <v>8782</v>
      </c>
      <c r="F8785" s="9">
        <v>-0.14532929526467342</v>
      </c>
      <c r="G8785" s="9">
        <v>-3.9788119465811178E-2</v>
      </c>
      <c r="H8785" s="9">
        <v>0.79553501564078033</v>
      </c>
      <c r="I8785" s="9">
        <v>0.16178546502487734</v>
      </c>
      <c r="J8785" s="9">
        <v>0.14555212146660779</v>
      </c>
      <c r="K8785" s="4">
        <f t="shared" si="827"/>
        <v>100</v>
      </c>
      <c r="L8785" s="1">
        <f t="shared" si="825"/>
        <v>97.13524900049218</v>
      </c>
      <c r="M8785" s="1">
        <f t="shared" si="825"/>
        <v>96.365350566001922</v>
      </c>
      <c r="N8785" s="1">
        <f t="shared" si="825"/>
        <v>112.98484629890595</v>
      </c>
      <c r="O8785" s="1">
        <f t="shared" si="824"/>
        <v>116.70049712936014</v>
      </c>
      <c r="P8785" s="1">
        <f t="shared" si="824"/>
        <v>120.14762841691535</v>
      </c>
      <c r="Q8785" s="6">
        <f t="shared" si="826"/>
        <v>0.147628416915353</v>
      </c>
      <c r="R8785" s="1">
        <f>AVERAGE($Q$4:Q8785)</f>
        <v>15.885060938572183</v>
      </c>
      <c r="S8785" s="1">
        <f>STDEV($R$4:R8785)</f>
        <v>1.2290528398138214</v>
      </c>
      <c r="T8785" s="1">
        <f t="shared" si="828"/>
        <v>15.863488407906525</v>
      </c>
      <c r="U8785" s="1">
        <f t="shared" si="829"/>
        <v>15.906633469237841</v>
      </c>
    </row>
    <row r="8786" spans="5:21" x14ac:dyDescent="0.2">
      <c r="E8786" s="1">
        <v>8783</v>
      </c>
      <c r="F8786" s="9">
        <v>2.4721157387830317</v>
      </c>
      <c r="G8786" s="9">
        <v>-1.1379506759112701</v>
      </c>
      <c r="H8786" s="9">
        <v>-1.4407351045520045</v>
      </c>
      <c r="I8786" s="9">
        <v>0.41831413000181783</v>
      </c>
      <c r="J8786" s="9">
        <v>0.27721171136363409</v>
      </c>
      <c r="K8786" s="4">
        <f t="shared" si="827"/>
        <v>100</v>
      </c>
      <c r="L8786" s="1">
        <f t="shared" si="825"/>
        <v>163.95521868599607</v>
      </c>
      <c r="M8786" s="1">
        <f t="shared" si="825"/>
        <v>130.58223722070551</v>
      </c>
      <c r="N8786" s="1">
        <f t="shared" si="825"/>
        <v>97.891152992281519</v>
      </c>
      <c r="O8786" s="1">
        <f t="shared" si="824"/>
        <v>106.43335383237188</v>
      </c>
      <c r="P8786" s="1">
        <f t="shared" si="824"/>
        <v>112.5009139852868</v>
      </c>
      <c r="Q8786" s="6">
        <f t="shared" si="826"/>
        <v>0</v>
      </c>
      <c r="R8786" s="1">
        <f>AVERAGE($Q$4:Q8786)</f>
        <v>15.883252324096654</v>
      </c>
      <c r="S8786" s="1">
        <f>STDEV($R$4:R8786)</f>
        <v>1.2289977364069054</v>
      </c>
      <c r="T8786" s="1">
        <f t="shared" si="828"/>
        <v>15.861681988679049</v>
      </c>
      <c r="U8786" s="1">
        <f t="shared" si="829"/>
        <v>15.904822659514259</v>
      </c>
    </row>
    <row r="8787" spans="5:21" x14ac:dyDescent="0.2">
      <c r="E8787" s="1">
        <v>8784</v>
      </c>
      <c r="F8787" s="9">
        <v>0.45062279241392389</v>
      </c>
      <c r="G8787" s="9">
        <v>0.59941385188722052</v>
      </c>
      <c r="H8787" s="9">
        <v>-0.39635779103264213</v>
      </c>
      <c r="I8787" s="9">
        <v>1.2293230611248873</v>
      </c>
      <c r="J8787" s="9">
        <v>-1.7183265299536288</v>
      </c>
      <c r="K8787" s="4">
        <f t="shared" si="827"/>
        <v>100</v>
      </c>
      <c r="L8787" s="1">
        <f t="shared" si="825"/>
        <v>109.43105808821994</v>
      </c>
      <c r="M8787" s="1">
        <f t="shared" si="825"/>
        <v>123.3687101443944</v>
      </c>
      <c r="N8787" s="1">
        <f t="shared" si="825"/>
        <v>113.96666081614764</v>
      </c>
      <c r="O8787" s="1">
        <f t="shared" si="824"/>
        <v>145.73218222416187</v>
      </c>
      <c r="P8787" s="1">
        <f t="shared" si="824"/>
        <v>103.34834401020053</v>
      </c>
      <c r="Q8787" s="6">
        <f t="shared" si="826"/>
        <v>0</v>
      </c>
      <c r="R8787" s="1">
        <f>AVERAGE($Q$4:Q8787)</f>
        <v>15.881444121418593</v>
      </c>
      <c r="S8787" s="1">
        <f>STDEV($R$4:R8787)</f>
        <v>1.2289427347507138</v>
      </c>
      <c r="T8787" s="1">
        <f t="shared" si="828"/>
        <v>15.859875979143469</v>
      </c>
      <c r="U8787" s="1">
        <f t="shared" si="829"/>
        <v>15.903012263693716</v>
      </c>
    </row>
    <row r="8788" spans="5:21" x14ac:dyDescent="0.2">
      <c r="E8788" s="1">
        <v>8785</v>
      </c>
      <c r="F8788" s="9">
        <v>-1.0968506103381515E-2</v>
      </c>
      <c r="G8788" s="9">
        <v>1.7541788110975176</v>
      </c>
      <c r="H8788" s="9">
        <v>0.71185468186740763</v>
      </c>
      <c r="I8788" s="9">
        <v>-0.60459569795057178</v>
      </c>
      <c r="J8788" s="9">
        <v>0.44286821321293246</v>
      </c>
      <c r="K8788" s="4">
        <f t="shared" si="827"/>
        <v>100</v>
      </c>
      <c r="L8788" s="1">
        <f t="shared" si="825"/>
        <v>99.780870318334379</v>
      </c>
      <c r="M8788" s="1">
        <f t="shared" si="825"/>
        <v>141.71418492107873</v>
      </c>
      <c r="N8788" s="1">
        <f t="shared" si="825"/>
        <v>163.3970589791648</v>
      </c>
      <c r="O8788" s="1">
        <f t="shared" si="824"/>
        <v>144.78705022004144</v>
      </c>
      <c r="P8788" s="1">
        <f t="shared" si="824"/>
        <v>158.19646127632706</v>
      </c>
      <c r="Q8788" s="6">
        <f t="shared" si="826"/>
        <v>38.196461276327057</v>
      </c>
      <c r="R8788" s="1">
        <f>AVERAGE($Q$4:Q8788)</f>
        <v>15.883984248584774</v>
      </c>
      <c r="S8788" s="1">
        <f>STDEV($R$4:R8788)</f>
        <v>1.228887606323277</v>
      </c>
      <c r="T8788" s="1">
        <f t="shared" si="828"/>
        <v>15.862418301357321</v>
      </c>
      <c r="U8788" s="1">
        <f t="shared" si="829"/>
        <v>15.905550195812227</v>
      </c>
    </row>
    <row r="8789" spans="5:21" x14ac:dyDescent="0.2">
      <c r="E8789" s="1">
        <v>8786</v>
      </c>
      <c r="F8789" s="9">
        <v>0.42339593164797407</v>
      </c>
      <c r="G8789" s="9">
        <v>0.81375446825404651</v>
      </c>
      <c r="H8789" s="9">
        <v>1.5953219190123491</v>
      </c>
      <c r="I8789" s="9">
        <v>-0.72252305471920408</v>
      </c>
      <c r="J8789" s="9">
        <v>-0.22099357011029497</v>
      </c>
      <c r="K8789" s="4">
        <f t="shared" si="827"/>
        <v>100</v>
      </c>
      <c r="L8789" s="1">
        <f t="shared" si="825"/>
        <v>108.8367847400356</v>
      </c>
      <c r="M8789" s="1">
        <f t="shared" si="825"/>
        <v>128.0729810599573</v>
      </c>
      <c r="N8789" s="1">
        <f t="shared" si="825"/>
        <v>176.20791794847796</v>
      </c>
      <c r="O8789" s="1">
        <f t="shared" si="824"/>
        <v>152.49930502548145</v>
      </c>
      <c r="P8789" s="1">
        <f t="shared" si="824"/>
        <v>145.90581704337578</v>
      </c>
      <c r="Q8789" s="6">
        <f t="shared" si="826"/>
        <v>25.905817043375777</v>
      </c>
      <c r="R8789" s="1">
        <f>AVERAGE($Q$4:Q8789)</f>
        <v>15.88512490790583</v>
      </c>
      <c r="S8789" s="1">
        <f>STDEV($R$4:R8789)</f>
        <v>1.2288324248884201</v>
      </c>
      <c r="T8789" s="1">
        <f t="shared" si="828"/>
        <v>15.863561156336527</v>
      </c>
      <c r="U8789" s="1">
        <f t="shared" si="829"/>
        <v>15.906688659475133</v>
      </c>
    </row>
    <row r="8790" spans="5:21" x14ac:dyDescent="0.2">
      <c r="E8790" s="1">
        <v>8787</v>
      </c>
      <c r="F8790" s="9">
        <v>0.5395168045652099</v>
      </c>
      <c r="G8790" s="9">
        <v>1.2124155546189286</v>
      </c>
      <c r="H8790" s="9">
        <v>-0.7005473889876157</v>
      </c>
      <c r="I8790" s="9">
        <v>0.86436784840770997</v>
      </c>
      <c r="J8790" s="9">
        <v>0.26203792913293</v>
      </c>
      <c r="K8790" s="4">
        <f t="shared" si="827"/>
        <v>100</v>
      </c>
      <c r="L8790" s="1">
        <f t="shared" si="825"/>
        <v>111.39400900314671</v>
      </c>
      <c r="M8790" s="1">
        <f t="shared" si="825"/>
        <v>141.96160842253036</v>
      </c>
      <c r="N8790" s="1">
        <f t="shared" si="825"/>
        <v>123.4019828757547</v>
      </c>
      <c r="O8790" s="1">
        <f t="shared" si="824"/>
        <v>146.68988751951039</v>
      </c>
      <c r="P8790" s="1">
        <f t="shared" si="824"/>
        <v>154.58256200801506</v>
      </c>
      <c r="Q8790" s="6">
        <f t="shared" si="826"/>
        <v>34.58256200801506</v>
      </c>
      <c r="R8790" s="1">
        <f>AVERAGE($Q$4:Q8790)</f>
        <v>15.8872527600852</v>
      </c>
      <c r="S8790" s="1">
        <f>STDEV($R$4:R8790)</f>
        <v>1.2287771391321269</v>
      </c>
      <c r="T8790" s="1">
        <f t="shared" si="828"/>
        <v>15.86569120568487</v>
      </c>
      <c r="U8790" s="1">
        <f t="shared" si="829"/>
        <v>15.908814314485531</v>
      </c>
    </row>
    <row r="8791" spans="5:21" x14ac:dyDescent="0.2">
      <c r="E8791" s="1">
        <v>8788</v>
      </c>
      <c r="F8791" s="9">
        <v>0.16553030945942737</v>
      </c>
      <c r="G8791" s="9">
        <v>-0.41657358451629989</v>
      </c>
      <c r="H8791" s="9">
        <v>-1.3292537914821878</v>
      </c>
      <c r="I8791" s="9">
        <v>-0.64570031099719927</v>
      </c>
      <c r="J8791" s="9">
        <v>2.2425956558436155</v>
      </c>
      <c r="K8791" s="4">
        <f t="shared" si="827"/>
        <v>100</v>
      </c>
      <c r="L8791" s="1">
        <f t="shared" si="825"/>
        <v>103.36601653803316</v>
      </c>
      <c r="M8791" s="1">
        <f t="shared" si="825"/>
        <v>95.103096641968165</v>
      </c>
      <c r="N8791" s="1">
        <f t="shared" si="825"/>
        <v>72.901613562084066</v>
      </c>
      <c r="O8791" s="1">
        <f t="shared" si="824"/>
        <v>64.069646003330234</v>
      </c>
      <c r="P8791" s="1">
        <f t="shared" si="824"/>
        <v>100.3325171820554</v>
      </c>
      <c r="Q8791" s="6">
        <f t="shared" si="826"/>
        <v>0</v>
      </c>
      <c r="R8791" s="1">
        <f>AVERAGE($Q$4:Q8791)</f>
        <v>15.885444925224016</v>
      </c>
      <c r="S8791" s="1">
        <f>STDEV($R$4:R8791)</f>
        <v>1.2287219544402579</v>
      </c>
      <c r="T8791" s="1">
        <f t="shared" si="828"/>
        <v>15.863885565899523</v>
      </c>
      <c r="U8791" s="1">
        <f t="shared" si="829"/>
        <v>15.90700428454851</v>
      </c>
    </row>
    <row r="8792" spans="5:21" x14ac:dyDescent="0.2">
      <c r="E8792" s="1">
        <v>8789</v>
      </c>
      <c r="F8792" s="9">
        <v>0.16609646991128102</v>
      </c>
      <c r="G8792" s="9">
        <v>-1.3992985259392299</v>
      </c>
      <c r="H8792" s="9">
        <v>-1.7258253137697466</v>
      </c>
      <c r="I8792" s="9">
        <v>-1.4147462934488431</v>
      </c>
      <c r="J8792" s="9">
        <v>0.1401292593072867</v>
      </c>
      <c r="K8792" s="4">
        <f t="shared" si="827"/>
        <v>100</v>
      </c>
      <c r="L8792" s="1">
        <f t="shared" si="825"/>
        <v>103.3777215508381</v>
      </c>
      <c r="M8792" s="1">
        <f t="shared" si="825"/>
        <v>78.142163348002981</v>
      </c>
      <c r="N8792" s="1">
        <f t="shared" si="825"/>
        <v>55.332736419372907</v>
      </c>
      <c r="O8792" s="1">
        <f t="shared" si="824"/>
        <v>41.696427486109556</v>
      </c>
      <c r="P8792" s="1">
        <f t="shared" si="824"/>
        <v>42.88153463566929</v>
      </c>
      <c r="Q8792" s="6">
        <f t="shared" si="826"/>
        <v>0</v>
      </c>
      <c r="R8792" s="1">
        <f>AVERAGE($Q$4:Q8792)</f>
        <v>15.883637501748623</v>
      </c>
      <c r="S8792" s="1">
        <f>STDEV($R$4:R8792)</f>
        <v>1.2286668710411135</v>
      </c>
      <c r="T8792" s="1">
        <f t="shared" si="828"/>
        <v>15.862080335403215</v>
      </c>
      <c r="U8792" s="1">
        <f t="shared" si="829"/>
        <v>15.905194668094031</v>
      </c>
    </row>
    <row r="8793" spans="5:21" x14ac:dyDescent="0.2">
      <c r="E8793" s="1">
        <v>8790</v>
      </c>
      <c r="F8793" s="9">
        <v>-2.4602559278719127</v>
      </c>
      <c r="G8793" s="9">
        <v>0.44219177652848884</v>
      </c>
      <c r="H8793" s="9">
        <v>0.13704720913665369</v>
      </c>
      <c r="I8793" s="9">
        <v>8.9594323071651161E-2</v>
      </c>
      <c r="J8793" s="9">
        <v>-0.16293256521748845</v>
      </c>
      <c r="K8793" s="4">
        <f t="shared" si="827"/>
        <v>100</v>
      </c>
      <c r="L8793" s="1">
        <f t="shared" si="825"/>
        <v>61.137107165204682</v>
      </c>
      <c r="M8793" s="1">
        <f t="shared" si="825"/>
        <v>66.79026629104942</v>
      </c>
      <c r="N8793" s="1">
        <f t="shared" si="825"/>
        <v>68.646270026428155</v>
      </c>
      <c r="O8793" s="1">
        <f t="shared" si="824"/>
        <v>69.887420035348597</v>
      </c>
      <c r="P8793" s="1">
        <f t="shared" si="824"/>
        <v>67.646738976577552</v>
      </c>
      <c r="Q8793" s="6">
        <f t="shared" si="826"/>
        <v>0</v>
      </c>
      <c r="R8793" s="1">
        <f>AVERAGE($Q$4:Q8793)</f>
        <v>15.881830489518618</v>
      </c>
      <c r="S8793" s="1">
        <f>STDEV($R$4:R8793)</f>
        <v>1.2286118891626168</v>
      </c>
      <c r="T8793" s="1">
        <f t="shared" si="828"/>
        <v>15.860275514051937</v>
      </c>
      <c r="U8793" s="1">
        <f t="shared" si="829"/>
        <v>15.9033854649853</v>
      </c>
    </row>
    <row r="8794" spans="5:21" x14ac:dyDescent="0.2">
      <c r="E8794" s="1">
        <v>8791</v>
      </c>
      <c r="F8794" s="9">
        <v>1.0268968253512867</v>
      </c>
      <c r="G8794" s="9">
        <v>-0.27091914489574265</v>
      </c>
      <c r="H8794" s="9">
        <v>1.7369347915519029</v>
      </c>
      <c r="I8794" s="9">
        <v>0.14870693121338263</v>
      </c>
      <c r="J8794" s="9">
        <v>1.4028228179086</v>
      </c>
      <c r="K8794" s="4">
        <f t="shared" si="827"/>
        <v>100</v>
      </c>
      <c r="L8794" s="1">
        <f t="shared" si="825"/>
        <v>122.79908334382492</v>
      </c>
      <c r="M8794" s="1">
        <f t="shared" si="825"/>
        <v>116.32240881369815</v>
      </c>
      <c r="N8794" s="1">
        <f t="shared" si="825"/>
        <v>164.63858546922103</v>
      </c>
      <c r="O8794" s="1">
        <f t="shared" si="824"/>
        <v>169.6087080428953</v>
      </c>
      <c r="P8794" s="1">
        <f t="shared" si="824"/>
        <v>224.54106997681737</v>
      </c>
      <c r="Q8794" s="6">
        <f t="shared" si="826"/>
        <v>104.54106997681737</v>
      </c>
      <c r="R8794" s="1">
        <f>AVERAGE($Q$4:Q8794)</f>
        <v>15.891915717534463</v>
      </c>
      <c r="S8794" s="1">
        <f>STDEV($R$4:R8794)</f>
        <v>1.228556388650502</v>
      </c>
      <c r="T8794" s="1">
        <f t="shared" si="828"/>
        <v>15.870362941726015</v>
      </c>
      <c r="U8794" s="1">
        <f t="shared" si="829"/>
        <v>15.913468493342911</v>
      </c>
    </row>
    <row r="8795" spans="5:21" x14ac:dyDescent="0.2">
      <c r="E8795" s="1">
        <v>8792</v>
      </c>
      <c r="F8795" s="9">
        <v>0.88396063802065328</v>
      </c>
      <c r="G8795" s="9">
        <v>-0.66359575612295885</v>
      </c>
      <c r="H8795" s="9">
        <v>-1.0608368938846979</v>
      </c>
      <c r="I8795" s="9">
        <v>0.33609694582992233</v>
      </c>
      <c r="J8795" s="9">
        <v>-0.48158881327253766</v>
      </c>
      <c r="K8795" s="4">
        <f t="shared" si="827"/>
        <v>100</v>
      </c>
      <c r="L8795" s="1">
        <f t="shared" si="825"/>
        <v>119.33829959591962</v>
      </c>
      <c r="M8795" s="1">
        <f t="shared" si="825"/>
        <v>104.50586167000073</v>
      </c>
      <c r="N8795" s="1">
        <f t="shared" si="825"/>
        <v>84.52740350227117</v>
      </c>
      <c r="O8795" s="1">
        <f t="shared" si="824"/>
        <v>90.404601961543676</v>
      </c>
      <c r="P8795" s="1">
        <f t="shared" si="824"/>
        <v>82.103234281859415</v>
      </c>
      <c r="Q8795" s="6">
        <f t="shared" si="826"/>
        <v>0</v>
      </c>
      <c r="R8795" s="1">
        <f>AVERAGE($Q$4:Q8795)</f>
        <v>15.89010817480044</v>
      </c>
      <c r="S8795" s="1">
        <f>STDEV($R$4:R8795)</f>
        <v>1.228500988422093</v>
      </c>
      <c r="T8795" s="1">
        <f t="shared" si="828"/>
        <v>15.86855759657111</v>
      </c>
      <c r="U8795" s="1">
        <f t="shared" si="829"/>
        <v>15.911658753029771</v>
      </c>
    </row>
    <row r="8796" spans="5:21" x14ac:dyDescent="0.2">
      <c r="E8796" s="1">
        <v>8793</v>
      </c>
      <c r="F8796" s="9">
        <v>-1.8560331227490678</v>
      </c>
      <c r="G8796" s="9">
        <v>-0.87119133240776137</v>
      </c>
      <c r="H8796" s="9">
        <v>3.2127718441188335</v>
      </c>
      <c r="I8796" s="9">
        <v>1.6335388863808475</v>
      </c>
      <c r="J8796" s="9">
        <v>1.0602252586977556</v>
      </c>
      <c r="K8796" s="4">
        <f t="shared" si="827"/>
        <v>100</v>
      </c>
      <c r="L8796" s="1">
        <f t="shared" si="825"/>
        <v>68.99013762692644</v>
      </c>
      <c r="M8796" s="1">
        <f t="shared" si="825"/>
        <v>57.958387430578924</v>
      </c>
      <c r="N8796" s="1">
        <f t="shared" si="825"/>
        <v>110.1981009465601</v>
      </c>
      <c r="O8796" s="1">
        <f t="shared" si="824"/>
        <v>152.77823737866774</v>
      </c>
      <c r="P8796" s="1">
        <f t="shared" si="824"/>
        <v>188.86500352694799</v>
      </c>
      <c r="Q8796" s="6">
        <f t="shared" si="826"/>
        <v>68.865003526947987</v>
      </c>
      <c r="R8796" s="1">
        <f>AVERAGE($Q$4:Q8796)</f>
        <v>15.896132841620881</v>
      </c>
      <c r="S8796" s="1">
        <f>STDEV($R$4:R8796)</f>
        <v>1.2284452848086569</v>
      </c>
      <c r="T8796" s="1">
        <f t="shared" si="828"/>
        <v>15.874584465972767</v>
      </c>
      <c r="U8796" s="1">
        <f t="shared" si="829"/>
        <v>15.917681217268996</v>
      </c>
    </row>
    <row r="8797" spans="5:21" x14ac:dyDescent="0.2">
      <c r="E8797" s="1">
        <v>8794</v>
      </c>
      <c r="F8797" s="9">
        <v>-1.7692445908323862</v>
      </c>
      <c r="G8797" s="9">
        <v>0.96656094683567062</v>
      </c>
      <c r="H8797" s="9">
        <v>-0.77552158472826704</v>
      </c>
      <c r="I8797" s="9">
        <v>2.5556437321938574</v>
      </c>
      <c r="J8797" s="9">
        <v>1.4904117051628418</v>
      </c>
      <c r="K8797" s="4">
        <f t="shared" si="827"/>
        <v>100</v>
      </c>
      <c r="L8797" s="1">
        <f t="shared" si="825"/>
        <v>70.198101592317002</v>
      </c>
      <c r="M8797" s="1">
        <f t="shared" si="825"/>
        <v>85.168654157339063</v>
      </c>
      <c r="N8797" s="1">
        <f t="shared" si="825"/>
        <v>72.932119613401554</v>
      </c>
      <c r="O8797" s="1">
        <f t="shared" si="824"/>
        <v>121.59038390565472</v>
      </c>
      <c r="P8797" s="1">
        <f t="shared" si="824"/>
        <v>163.81540714575544</v>
      </c>
      <c r="Q8797" s="6">
        <f t="shared" si="826"/>
        <v>43.815407145755444</v>
      </c>
      <c r="R8797" s="1">
        <f>AVERAGE($Q$4:Q8797)</f>
        <v>15.899307651070977</v>
      </c>
      <c r="S8797" s="1">
        <f>STDEV($R$4:R8797)</f>
        <v>1.2283894260366093</v>
      </c>
      <c r="T8797" s="1">
        <f t="shared" si="828"/>
        <v>15.877761480405438</v>
      </c>
      <c r="U8797" s="1">
        <f t="shared" si="829"/>
        <v>15.920853821736516</v>
      </c>
    </row>
    <row r="8798" spans="5:21" x14ac:dyDescent="0.2">
      <c r="E8798" s="1">
        <v>8795</v>
      </c>
      <c r="F8798" s="9">
        <v>-1.0375742931501009</v>
      </c>
      <c r="G8798" s="9">
        <v>0.21705432118324097</v>
      </c>
      <c r="H8798" s="9">
        <v>1.1140173228341155E-2</v>
      </c>
      <c r="I8798" s="9">
        <v>-0.86874706539674662</v>
      </c>
      <c r="J8798" s="9">
        <v>-0.74439185482333414</v>
      </c>
      <c r="K8798" s="4">
        <f t="shared" si="827"/>
        <v>100</v>
      </c>
      <c r="L8798" s="1">
        <f t="shared" si="825"/>
        <v>81.260116754329218</v>
      </c>
      <c r="M8798" s="1">
        <f t="shared" si="825"/>
        <v>84.865376205785495</v>
      </c>
      <c r="N8798" s="1">
        <f t="shared" si="825"/>
        <v>85.05467000245153</v>
      </c>
      <c r="O8798" s="1">
        <f t="shared" si="824"/>
        <v>71.48908732032497</v>
      </c>
      <c r="P8798" s="1">
        <f t="shared" si="824"/>
        <v>61.600281614708599</v>
      </c>
      <c r="Q8798" s="6">
        <f t="shared" si="826"/>
        <v>0</v>
      </c>
      <c r="R8798" s="1">
        <f>AVERAGE($Q$4:Q8798)</f>
        <v>15.897499884425034</v>
      </c>
      <c r="S8798" s="1">
        <f>STDEV($R$4:R8798)</f>
        <v>1.228333666406668</v>
      </c>
      <c r="T8798" s="1">
        <f t="shared" si="828"/>
        <v>15.875955916682829</v>
      </c>
      <c r="U8798" s="1">
        <f t="shared" si="829"/>
        <v>15.91904385216724</v>
      </c>
    </row>
    <row r="8799" spans="5:21" x14ac:dyDescent="0.2">
      <c r="E8799" s="1">
        <v>8796</v>
      </c>
      <c r="F8799" s="9">
        <v>-0.33499645724077709</v>
      </c>
      <c r="G8799" s="9">
        <v>0.40908844312070869</v>
      </c>
      <c r="H8799" s="9">
        <v>0.91157971837674268</v>
      </c>
      <c r="I8799" s="9">
        <v>-2.0495826902333647</v>
      </c>
      <c r="J8799" s="9">
        <v>9.8191321740159765E-2</v>
      </c>
      <c r="K8799" s="4">
        <f t="shared" si="827"/>
        <v>100</v>
      </c>
      <c r="L8799" s="1">
        <f t="shared" si="825"/>
        <v>93.519586397129629</v>
      </c>
      <c r="M8799" s="1">
        <f t="shared" si="825"/>
        <v>101.49287339544824</v>
      </c>
      <c r="N8799" s="1">
        <f t="shared" si="825"/>
        <v>121.79076444661328</v>
      </c>
      <c r="O8799" s="1">
        <f t="shared" si="824"/>
        <v>80.83321750598509</v>
      </c>
      <c r="P8799" s="1">
        <f t="shared" si="824"/>
        <v>82.436331264086618</v>
      </c>
      <c r="Q8799" s="6">
        <f t="shared" si="826"/>
        <v>0</v>
      </c>
      <c r="R8799" s="1">
        <f>AVERAGE($Q$4:Q8799)</f>
        <v>15.895692528821984</v>
      </c>
      <c r="S8799" s="1">
        <f>STDEV($R$4:R8799)</f>
        <v>1.2282780061487106</v>
      </c>
      <c r="T8799" s="1">
        <f t="shared" si="828"/>
        <v>15.87415076194022</v>
      </c>
      <c r="U8799" s="1">
        <f t="shared" si="829"/>
        <v>15.917234295703748</v>
      </c>
    </row>
    <row r="8800" spans="5:21" x14ac:dyDescent="0.2">
      <c r="E8800" s="1">
        <v>8797</v>
      </c>
      <c r="F8800" s="9">
        <v>0.92435584519989789</v>
      </c>
      <c r="G8800" s="9">
        <v>-0.73606543082860298</v>
      </c>
      <c r="H8800" s="9">
        <v>0.91371020971564576</v>
      </c>
      <c r="I8800" s="9">
        <v>-0.16446392692159861</v>
      </c>
      <c r="J8800" s="9">
        <v>0.55966893341974355</v>
      </c>
      <c r="K8800" s="4">
        <f t="shared" si="827"/>
        <v>100</v>
      </c>
      <c r="L8800" s="1">
        <f t="shared" si="825"/>
        <v>120.30634383256694</v>
      </c>
      <c r="M8800" s="1">
        <f t="shared" si="825"/>
        <v>103.83761335916579</v>
      </c>
      <c r="N8800" s="1">
        <f t="shared" si="825"/>
        <v>124.65754165733252</v>
      </c>
      <c r="O8800" s="1">
        <f t="shared" si="824"/>
        <v>120.62391024996499</v>
      </c>
      <c r="P8800" s="1">
        <f t="shared" si="824"/>
        <v>134.91046175109301</v>
      </c>
      <c r="Q8800" s="6">
        <f t="shared" si="826"/>
        <v>14.91046175109301</v>
      </c>
      <c r="R8800" s="1">
        <f>AVERAGE($Q$4:Q8800)</f>
        <v>15.895580532598531</v>
      </c>
      <c r="S8800" s="1">
        <f>STDEV($R$4:R8800)</f>
        <v>1.2282223585391951</v>
      </c>
      <c r="T8800" s="1">
        <f t="shared" si="828"/>
        <v>15.874040966035592</v>
      </c>
      <c r="U8800" s="1">
        <f t="shared" si="829"/>
        <v>15.917120099161471</v>
      </c>
    </row>
    <row r="8801" spans="5:21" x14ac:dyDescent="0.2">
      <c r="E8801" s="1">
        <v>8798</v>
      </c>
      <c r="F8801" s="9">
        <v>-1.5116302165552042</v>
      </c>
      <c r="G8801" s="9">
        <v>0.61353375713224523</v>
      </c>
      <c r="H8801" s="9">
        <v>-1.1787005860242061</v>
      </c>
      <c r="I8801" s="9">
        <v>-0.30237742976169102</v>
      </c>
      <c r="J8801" s="9">
        <v>6.9728685048175976E-2</v>
      </c>
      <c r="K8801" s="4">
        <f t="shared" si="827"/>
        <v>100</v>
      </c>
      <c r="L8801" s="1">
        <f t="shared" si="825"/>
        <v>73.90970479519919</v>
      </c>
      <c r="M8801" s="1">
        <f t="shared" si="825"/>
        <v>83.558826609847358</v>
      </c>
      <c r="N8801" s="1">
        <f t="shared" si="825"/>
        <v>66.01029910505622</v>
      </c>
      <c r="O8801" s="1">
        <f t="shared" si="824"/>
        <v>62.136606439692471</v>
      </c>
      <c r="P8801" s="1">
        <f t="shared" si="824"/>
        <v>63.009217672822139</v>
      </c>
      <c r="Q8801" s="6">
        <f t="shared" si="826"/>
        <v>0</v>
      </c>
      <c r="R8801" s="1">
        <f>AVERAGE($Q$4:Q8801)</f>
        <v>15.893773806009238</v>
      </c>
      <c r="S8801" s="1">
        <f>STDEV($R$4:R8801)</f>
        <v>1.2281668105185863</v>
      </c>
      <c r="T8801" s="1">
        <f t="shared" si="828"/>
        <v>15.872236437699025</v>
      </c>
      <c r="U8801" s="1">
        <f t="shared" si="829"/>
        <v>15.91531117431945</v>
      </c>
    </row>
    <row r="8802" spans="5:21" x14ac:dyDescent="0.2">
      <c r="E8802" s="1">
        <v>8799</v>
      </c>
      <c r="F8802" s="9">
        <v>0.39289034248213284</v>
      </c>
      <c r="G8802" s="9">
        <v>0.26411612452648114</v>
      </c>
      <c r="H8802" s="9">
        <v>-1.9070375856244937</v>
      </c>
      <c r="I8802" s="9">
        <v>1.5003024600446224</v>
      </c>
      <c r="J8802" s="9">
        <v>0.95911900643841363</v>
      </c>
      <c r="K8802" s="4">
        <f t="shared" si="827"/>
        <v>100</v>
      </c>
      <c r="L8802" s="1">
        <f t="shared" si="825"/>
        <v>108.17478022903413</v>
      </c>
      <c r="M8802" s="1">
        <f t="shared" si="825"/>
        <v>114.04253346612373</v>
      </c>
      <c r="N8802" s="1">
        <f t="shared" si="825"/>
        <v>77.879593604600515</v>
      </c>
      <c r="O8802" s="1">
        <f t="shared" si="824"/>
        <v>105.13281486043307</v>
      </c>
      <c r="P8802" s="1">
        <f t="shared" si="824"/>
        <v>127.36388880152869</v>
      </c>
      <c r="Q8802" s="6">
        <f t="shared" si="826"/>
        <v>7.3638888015286881</v>
      </c>
      <c r="R8802" s="1">
        <f>AVERAGE($Q$4:Q8802)</f>
        <v>15.892804390734268</v>
      </c>
      <c r="S8802" s="1">
        <f>STDEV($R$4:R8802)</f>
        <v>1.2281113192157358</v>
      </c>
      <c r="T8802" s="1">
        <f t="shared" si="828"/>
        <v>15.871269219362825</v>
      </c>
      <c r="U8802" s="1">
        <f t="shared" si="829"/>
        <v>15.914339562105711</v>
      </c>
    </row>
    <row r="8803" spans="5:21" x14ac:dyDescent="0.2">
      <c r="E8803" s="1">
        <v>8800</v>
      </c>
      <c r="F8803" s="9">
        <v>0.93464450401370414</v>
      </c>
      <c r="G8803" s="9">
        <v>-2.0922925614286214</v>
      </c>
      <c r="H8803" s="9">
        <v>2.3808024707250297</v>
      </c>
      <c r="I8803" s="9">
        <v>0.95574023362132721</v>
      </c>
      <c r="J8803" s="9">
        <v>1.5154455468291417E-2</v>
      </c>
      <c r="K8803" s="4">
        <f t="shared" si="827"/>
        <v>100</v>
      </c>
      <c r="L8803" s="1">
        <f t="shared" si="825"/>
        <v>120.55415689649725</v>
      </c>
      <c r="M8803" s="1">
        <f t="shared" si="825"/>
        <v>79.331920379721012</v>
      </c>
      <c r="N8803" s="1">
        <f t="shared" si="825"/>
        <v>127.71498080525298</v>
      </c>
      <c r="O8803" s="1">
        <f t="shared" si="824"/>
        <v>154.61669448888824</v>
      </c>
      <c r="P8803" s="1">
        <f t="shared" si="824"/>
        <v>155.08603174691373</v>
      </c>
      <c r="Q8803" s="6">
        <f t="shared" si="826"/>
        <v>35.086031746913733</v>
      </c>
      <c r="R8803" s="1">
        <f>AVERAGE($Q$4:Q8803)</f>
        <v>15.894985439297468</v>
      </c>
      <c r="S8803" s="1">
        <f>STDEV($R$4:R8803)</f>
        <v>1.2280557227690128</v>
      </c>
      <c r="T8803" s="1">
        <f t="shared" si="828"/>
        <v>15.873452466389207</v>
      </c>
      <c r="U8803" s="1">
        <f t="shared" si="829"/>
        <v>15.916518412205729</v>
      </c>
    </row>
    <row r="8804" spans="5:21" x14ac:dyDescent="0.2">
      <c r="E8804" s="1">
        <v>8801</v>
      </c>
      <c r="F8804" s="9">
        <v>-1.2171403795946389</v>
      </c>
      <c r="G8804" s="9">
        <v>0.26885913939622696</v>
      </c>
      <c r="H8804" s="9">
        <v>0.58889327192446217</v>
      </c>
      <c r="I8804" s="9">
        <v>-0.75935076893074438</v>
      </c>
      <c r="J8804" s="9">
        <v>0.71810291046858765</v>
      </c>
      <c r="K8804" s="4">
        <f t="shared" si="827"/>
        <v>100</v>
      </c>
      <c r="L8804" s="1">
        <f t="shared" si="825"/>
        <v>78.393585787083964</v>
      </c>
      <c r="M8804" s="1">
        <f t="shared" si="825"/>
        <v>82.724345163133947</v>
      </c>
      <c r="N8804" s="1">
        <f t="shared" si="825"/>
        <v>93.064480566876938</v>
      </c>
      <c r="O8804" s="1">
        <f t="shared" si="824"/>
        <v>79.951678909039643</v>
      </c>
      <c r="P8804" s="1">
        <f t="shared" si="824"/>
        <v>92.29989654394744</v>
      </c>
      <c r="Q8804" s="6">
        <f t="shared" si="826"/>
        <v>0</v>
      </c>
      <c r="R8804" s="1">
        <f>AVERAGE($Q$4:Q8804)</f>
        <v>15.893179396184266</v>
      </c>
      <c r="S8804" s="1">
        <f>STDEV($R$4:R8804)</f>
        <v>1.2280002259102607</v>
      </c>
      <c r="T8804" s="1">
        <f t="shared" si="828"/>
        <v>15.871648619673769</v>
      </c>
      <c r="U8804" s="1">
        <f t="shared" si="829"/>
        <v>15.914710172694763</v>
      </c>
    </row>
    <row r="8805" spans="5:21" x14ac:dyDescent="0.2">
      <c r="E8805" s="1">
        <v>8802</v>
      </c>
      <c r="F8805" s="9">
        <v>0.57409124565310776</v>
      </c>
      <c r="G8805" s="9">
        <v>-0.21894607016292866</v>
      </c>
      <c r="H8805" s="9">
        <v>-1.2501050150603987</v>
      </c>
      <c r="I8805" s="9">
        <v>-0.42587998905219138</v>
      </c>
      <c r="J8805" s="9">
        <v>2.2004678612574935</v>
      </c>
      <c r="K8805" s="4">
        <f t="shared" si="827"/>
        <v>100</v>
      </c>
      <c r="L8805" s="1">
        <f t="shared" si="825"/>
        <v>112.16695546278395</v>
      </c>
      <c r="M8805" s="1">
        <f t="shared" si="825"/>
        <v>107.36123978570386</v>
      </c>
      <c r="N8805" s="1">
        <f t="shared" si="825"/>
        <v>83.611261509845832</v>
      </c>
      <c r="O8805" s="1">
        <f t="shared" si="824"/>
        <v>76.784455725734887</v>
      </c>
      <c r="P8805" s="1">
        <f t="shared" si="824"/>
        <v>119.23493523417949</v>
      </c>
      <c r="Q8805" s="6">
        <f t="shared" si="826"/>
        <v>0</v>
      </c>
      <c r="R8805" s="1">
        <f>AVERAGE($Q$4:Q8805)</f>
        <v>15.891373763442141</v>
      </c>
      <c r="S8805" s="1">
        <f>STDEV($R$4:R8805)</f>
        <v>1.2279448288683084</v>
      </c>
      <c r="T8805" s="1">
        <f t="shared" si="828"/>
        <v>15.869845181260365</v>
      </c>
      <c r="U8805" s="1">
        <f t="shared" si="829"/>
        <v>15.912902345623918</v>
      </c>
    </row>
    <row r="8806" spans="5:21" x14ac:dyDescent="0.2">
      <c r="E8806" s="1">
        <v>8803</v>
      </c>
      <c r="F8806" s="9">
        <v>0.27238684197072871</v>
      </c>
      <c r="G8806" s="9">
        <v>6.9464931584661826E-2</v>
      </c>
      <c r="H8806" s="9">
        <v>1.2432860785338562</v>
      </c>
      <c r="I8806" s="9">
        <v>0.37957306631142274</v>
      </c>
      <c r="J8806" s="9">
        <v>0.6056177426216891</v>
      </c>
      <c r="K8806" s="4">
        <f t="shared" si="827"/>
        <v>100</v>
      </c>
      <c r="L8806" s="1">
        <f t="shared" si="825"/>
        <v>105.59885774260187</v>
      </c>
      <c r="M8806" s="1">
        <f t="shared" si="825"/>
        <v>107.07617967294578</v>
      </c>
      <c r="N8806" s="1">
        <f t="shared" si="825"/>
        <v>137.30404267019088</v>
      </c>
      <c r="O8806" s="1">
        <f t="shared" si="824"/>
        <v>148.13327416457523</v>
      </c>
      <c r="P8806" s="1">
        <f t="shared" si="824"/>
        <v>167.20756054394934</v>
      </c>
      <c r="Q8806" s="6">
        <f t="shared" si="826"/>
        <v>47.207560543949342</v>
      </c>
      <c r="R8806" s="1">
        <f>AVERAGE($Q$4:Q8806)</f>
        <v>15.894931208265556</v>
      </c>
      <c r="S8806" s="1">
        <f>STDEV($R$4:R8806)</f>
        <v>1.2278892558285897</v>
      </c>
      <c r="T8806" s="1">
        <f t="shared" si="828"/>
        <v>15.873404823179202</v>
      </c>
      <c r="U8806" s="1">
        <f t="shared" si="829"/>
        <v>15.916457593351909</v>
      </c>
    </row>
    <row r="8807" spans="5:21" x14ac:dyDescent="0.2">
      <c r="E8807" s="1">
        <v>8804</v>
      </c>
      <c r="F8807" s="9">
        <v>-1.7796037354855798</v>
      </c>
      <c r="G8807" s="9">
        <v>-0.13680960364581551</v>
      </c>
      <c r="H8807" s="9">
        <v>-1.7328602552879602</v>
      </c>
      <c r="I8807" s="9">
        <v>1.6786998457973823E-2</v>
      </c>
      <c r="J8807" s="9">
        <v>-1.6603507901891135</v>
      </c>
      <c r="K8807" s="4">
        <f t="shared" si="827"/>
        <v>100</v>
      </c>
      <c r="L8807" s="1">
        <f t="shared" si="825"/>
        <v>70.05281369236971</v>
      </c>
      <c r="M8807" s="1">
        <f t="shared" si="825"/>
        <v>68.162019995205426</v>
      </c>
      <c r="N8807" s="1">
        <f t="shared" si="825"/>
        <v>48.197900745213232</v>
      </c>
      <c r="O8807" s="1">
        <f t="shared" si="824"/>
        <v>48.359992313141035</v>
      </c>
      <c r="P8807" s="1">
        <f t="shared" si="824"/>
        <v>34.695247182163335</v>
      </c>
      <c r="Q8807" s="6">
        <f t="shared" si="826"/>
        <v>0</v>
      </c>
      <c r="R8807" s="1">
        <f>AVERAGE($Q$4:Q8807)</f>
        <v>15.893125786728952</v>
      </c>
      <c r="S8807" s="1">
        <f>STDEV($R$4:R8807)</f>
        <v>1.2278337822987968</v>
      </c>
      <c r="T8807" s="1">
        <f t="shared" si="828"/>
        <v>15.871601596674578</v>
      </c>
      <c r="U8807" s="1">
        <f t="shared" si="829"/>
        <v>15.914649976783325</v>
      </c>
    </row>
    <row r="8808" spans="5:21" x14ac:dyDescent="0.2">
      <c r="E8808" s="1">
        <v>8805</v>
      </c>
      <c r="F8808" s="9">
        <v>0.94046299636829644</v>
      </c>
      <c r="G8808" s="9">
        <v>-1.0138705874851439</v>
      </c>
      <c r="H8808" s="9">
        <v>1.1712018022080883E-2</v>
      </c>
      <c r="I8808" s="9">
        <v>-1.8974333215737715</v>
      </c>
      <c r="J8808" s="9">
        <v>-6.6188476921524853E-2</v>
      </c>
      <c r="K8808" s="4">
        <f t="shared" si="827"/>
        <v>100</v>
      </c>
      <c r="L8808" s="1">
        <f t="shared" si="825"/>
        <v>120.69452724307868</v>
      </c>
      <c r="M8808" s="1">
        <f t="shared" si="825"/>
        <v>98.542572976933982</v>
      </c>
      <c r="N8808" s="1">
        <f t="shared" si="825"/>
        <v>98.773670010659671</v>
      </c>
      <c r="O8808" s="1">
        <f t="shared" si="824"/>
        <v>67.582184610727069</v>
      </c>
      <c r="P8808" s="1">
        <f t="shared" si="824"/>
        <v>66.693447630386757</v>
      </c>
      <c r="Q8808" s="6">
        <f t="shared" si="826"/>
        <v>0</v>
      </c>
      <c r="R8808" s="1">
        <f>AVERAGE($Q$4:Q8808)</f>
        <v>15.891320775282418</v>
      </c>
      <c r="S8808" s="1">
        <f>STDEV($R$4:R8808)</f>
        <v>1.2277784085075532</v>
      </c>
      <c r="T8808" s="1">
        <f t="shared" si="828"/>
        <v>15.869798778192957</v>
      </c>
      <c r="U8808" s="1">
        <f t="shared" si="829"/>
        <v>15.91284277237188</v>
      </c>
    </row>
    <row r="8809" spans="5:21" x14ac:dyDescent="0.2">
      <c r="E8809" s="1">
        <v>8806</v>
      </c>
      <c r="F8809" s="9">
        <v>-1.873631845228374</v>
      </c>
      <c r="G8809" s="9">
        <v>-0.12659711501328275</v>
      </c>
      <c r="H8809" s="9">
        <v>1.4436272977036424</v>
      </c>
      <c r="I8809" s="9">
        <v>-0.89336708697373979</v>
      </c>
      <c r="J8809" s="9">
        <v>-0.68890017246303614</v>
      </c>
      <c r="K8809" s="4">
        <f t="shared" si="827"/>
        <v>100</v>
      </c>
      <c r="L8809" s="1">
        <f t="shared" si="825"/>
        <v>68.747736814458634</v>
      </c>
      <c r="M8809" s="1">
        <f t="shared" si="825"/>
        <v>67.028935141048393</v>
      </c>
      <c r="N8809" s="1">
        <f t="shared" si="825"/>
        <v>89.465211686667018</v>
      </c>
      <c r="O8809" s="1">
        <f t="shared" si="824"/>
        <v>74.826824431354495</v>
      </c>
      <c r="P8809" s="1">
        <f t="shared" si="824"/>
        <v>65.195888139129721</v>
      </c>
      <c r="Q8809" s="6">
        <f t="shared" si="826"/>
        <v>0</v>
      </c>
      <c r="R8809" s="1">
        <f>AVERAGE($Q$4:Q8809)</f>
        <v>15.889516173786246</v>
      </c>
      <c r="S8809" s="1">
        <f>STDEV($R$4:R8809)</f>
        <v>1.227723134683127</v>
      </c>
      <c r="T8809" s="1">
        <f t="shared" si="828"/>
        <v>15.867996367591015</v>
      </c>
      <c r="U8809" s="1">
        <f t="shared" si="829"/>
        <v>15.911035979981477</v>
      </c>
    </row>
    <row r="8810" spans="5:21" x14ac:dyDescent="0.2">
      <c r="E8810" s="1">
        <v>8807</v>
      </c>
      <c r="F8810" s="9">
        <v>-0.99370936368359253</v>
      </c>
      <c r="G8810" s="9">
        <v>-0.92520394900930114</v>
      </c>
      <c r="H8810" s="9">
        <v>-1.547755346109625</v>
      </c>
      <c r="I8810" s="9">
        <v>0.12829787010559812</v>
      </c>
      <c r="J8810" s="9">
        <v>-0.29305851967365015</v>
      </c>
      <c r="K8810" s="4">
        <f t="shared" si="827"/>
        <v>100</v>
      </c>
      <c r="L8810" s="1">
        <f t="shared" si="825"/>
        <v>81.976146880953891</v>
      </c>
      <c r="M8810" s="1">
        <f t="shared" si="825"/>
        <v>68.127947864280642</v>
      </c>
      <c r="N8810" s="1">
        <f t="shared" si="825"/>
        <v>49.990673309951738</v>
      </c>
      <c r="O8810" s="1">
        <f t="shared" si="824"/>
        <v>51.290011635011147</v>
      </c>
      <c r="P8810" s="1">
        <f t="shared" si="824"/>
        <v>48.3702194783613</v>
      </c>
      <c r="Q8810" s="6">
        <f t="shared" si="826"/>
        <v>0</v>
      </c>
      <c r="R8810" s="1">
        <f>AVERAGE($Q$4:Q8810)</f>
        <v>15.887711982100793</v>
      </c>
      <c r="S8810" s="1">
        <f>STDEV($R$4:R8810)</f>
        <v>1.2276679610534156</v>
      </c>
      <c r="T8810" s="1">
        <f t="shared" si="828"/>
        <v>15.866194364725501</v>
      </c>
      <c r="U8810" s="1">
        <f t="shared" si="829"/>
        <v>15.909229599476085</v>
      </c>
    </row>
    <row r="8811" spans="5:21" x14ac:dyDescent="0.2">
      <c r="E8811" s="1">
        <v>8808</v>
      </c>
      <c r="F8811" s="9">
        <v>-0.50609742174856365</v>
      </c>
      <c r="G8811" s="9">
        <v>0.16100102584459819</v>
      </c>
      <c r="H8811" s="9">
        <v>-0.32862999432836659</v>
      </c>
      <c r="I8811" s="9">
        <v>-1.558537405799143</v>
      </c>
      <c r="J8811" s="9">
        <v>1.2934788173879497</v>
      </c>
      <c r="K8811" s="4">
        <f t="shared" si="827"/>
        <v>100</v>
      </c>
      <c r="L8811" s="1">
        <f t="shared" si="825"/>
        <v>90.373465550311906</v>
      </c>
      <c r="M8811" s="1">
        <f t="shared" si="825"/>
        <v>93.330868647784925</v>
      </c>
      <c r="N8811" s="1">
        <f t="shared" si="825"/>
        <v>87.393849465907408</v>
      </c>
      <c r="O8811" s="1">
        <f t="shared" si="824"/>
        <v>63.989398857114743</v>
      </c>
      <c r="P8811" s="1">
        <f t="shared" si="824"/>
        <v>82.881608861307285</v>
      </c>
      <c r="Q8811" s="6">
        <f t="shared" si="826"/>
        <v>0</v>
      </c>
      <c r="R8811" s="1">
        <f>AVERAGE($Q$4:Q8811)</f>
        <v>15.885908200086476</v>
      </c>
      <c r="S8811" s="1">
        <f>STDEV($R$4:R8811)</f>
        <v>1.2276128878459815</v>
      </c>
      <c r="T8811" s="1">
        <f t="shared" si="828"/>
        <v>15.864392769453232</v>
      </c>
      <c r="U8811" s="1">
        <f t="shared" si="829"/>
        <v>15.90742363071972</v>
      </c>
    </row>
    <row r="8812" spans="5:21" x14ac:dyDescent="0.2">
      <c r="E8812" s="1">
        <v>8809</v>
      </c>
      <c r="F8812" s="9">
        <v>-0.80191057350020856</v>
      </c>
      <c r="G8812" s="9">
        <v>-0.37140807762625627</v>
      </c>
      <c r="H8812" s="9">
        <v>-0.55051486924639903</v>
      </c>
      <c r="I8812" s="9">
        <v>0.12081045497325249</v>
      </c>
      <c r="J8812" s="9">
        <v>0.18548803382145707</v>
      </c>
      <c r="K8812" s="4">
        <f t="shared" si="827"/>
        <v>100</v>
      </c>
      <c r="L8812" s="1">
        <f t="shared" si="825"/>
        <v>85.18182345014327</v>
      </c>
      <c r="M8812" s="1">
        <f t="shared" si="825"/>
        <v>79.083673941307367</v>
      </c>
      <c r="N8812" s="1">
        <f t="shared" si="825"/>
        <v>70.838559766521826</v>
      </c>
      <c r="O8812" s="1">
        <f t="shared" si="825"/>
        <v>72.571013056558158</v>
      </c>
      <c r="P8812" s="1">
        <f t="shared" si="825"/>
        <v>75.313784540012094</v>
      </c>
      <c r="Q8812" s="6">
        <f t="shared" si="826"/>
        <v>0</v>
      </c>
      <c r="R8812" s="1">
        <f>AVERAGE($Q$4:Q8812)</f>
        <v>15.884104827603778</v>
      </c>
      <c r="S8812" s="1">
        <f>STDEV($R$4:R8812)</f>
        <v>1.2275579152880116</v>
      </c>
      <c r="T8812" s="1">
        <f t="shared" si="828"/>
        <v>15.862591581631092</v>
      </c>
      <c r="U8812" s="1">
        <f t="shared" si="829"/>
        <v>15.905618073576465</v>
      </c>
    </row>
    <row r="8813" spans="5:21" x14ac:dyDescent="0.2">
      <c r="E8813" s="1">
        <v>8810</v>
      </c>
      <c r="F8813" s="9">
        <v>-1.2392683856887743</v>
      </c>
      <c r="G8813" s="9">
        <v>0.92564050646615215</v>
      </c>
      <c r="H8813" s="9">
        <v>1.0240205483569298</v>
      </c>
      <c r="I8813" s="9">
        <v>2.5136614567600191</v>
      </c>
      <c r="J8813" s="9">
        <v>0.23247821445693262</v>
      </c>
      <c r="K8813" s="4">
        <f t="shared" si="827"/>
        <v>100</v>
      </c>
      <c r="L8813" s="1">
        <f t="shared" ref="L8813:O8876" si="830">K8813*EXP((drift-(volatility^2)/2)*dt+volatility*SQRT(dt)*F8813)</f>
        <v>78.047413613282515</v>
      </c>
      <c r="M8813" s="1">
        <f t="shared" si="830"/>
        <v>93.920117781744125</v>
      </c>
      <c r="N8813" s="1">
        <f t="shared" si="830"/>
        <v>115.26671683463529</v>
      </c>
      <c r="O8813" s="1">
        <f t="shared" si="830"/>
        <v>190.56264986193113</v>
      </c>
      <c r="P8813" s="1">
        <f t="shared" ref="P8813:P8876" si="831">O8813*EXP((drift-(volatility^2)/2)*dt+volatility*SQRT(dt)*J8813)</f>
        <v>199.63219611651249</v>
      </c>
      <c r="Q8813" s="6">
        <f t="shared" si="826"/>
        <v>79.632196116512489</v>
      </c>
      <c r="R8813" s="1">
        <f>AVERAGE($Q$4:Q8813)</f>
        <v>15.891340706297186</v>
      </c>
      <c r="S8813" s="1">
        <f>STDEV($R$4:R8813)</f>
        <v>1.227502574389759</v>
      </c>
      <c r="T8813" s="1">
        <f t="shared" si="828"/>
        <v>15.869829651122648</v>
      </c>
      <c r="U8813" s="1">
        <f t="shared" si="829"/>
        <v>15.912851761471723</v>
      </c>
    </row>
    <row r="8814" spans="5:21" x14ac:dyDescent="0.2">
      <c r="E8814" s="1">
        <v>8811</v>
      </c>
      <c r="F8814" s="9">
        <v>-0.41228076952393167</v>
      </c>
      <c r="G8814" s="9">
        <v>-3.2162006391445175E-3</v>
      </c>
      <c r="H8814" s="9">
        <v>1.5312298273784108</v>
      </c>
      <c r="I8814" s="9">
        <v>0.17911816030391492</v>
      </c>
      <c r="J8814" s="9">
        <v>-1.3027488421357702</v>
      </c>
      <c r="K8814" s="4">
        <f t="shared" si="827"/>
        <v>100</v>
      </c>
      <c r="L8814" s="1">
        <f t="shared" si="830"/>
        <v>92.085181272791644</v>
      </c>
      <c r="M8814" s="1">
        <f t="shared" si="830"/>
        <v>92.025967435418437</v>
      </c>
      <c r="N8814" s="1">
        <f t="shared" si="830"/>
        <v>125.00037751667723</v>
      </c>
      <c r="O8814" s="1">
        <f t="shared" si="830"/>
        <v>129.55952000555172</v>
      </c>
      <c r="P8814" s="1">
        <f t="shared" si="831"/>
        <v>99.842168193278624</v>
      </c>
      <c r="Q8814" s="6">
        <f t="shared" si="826"/>
        <v>0</v>
      </c>
      <c r="R8814" s="1">
        <f>AVERAGE($Q$4:Q8814)</f>
        <v>15.889537126600636</v>
      </c>
      <c r="S8814" s="1">
        <f>STDEV($R$4:R8814)</f>
        <v>1.22744733331191</v>
      </c>
      <c r="T8814" s="1">
        <f t="shared" si="828"/>
        <v>15.86802826015713</v>
      </c>
      <c r="U8814" s="1">
        <f t="shared" si="829"/>
        <v>15.911045993044143</v>
      </c>
    </row>
    <row r="8815" spans="5:21" x14ac:dyDescent="0.2">
      <c r="E8815" s="1">
        <v>8812</v>
      </c>
      <c r="F8815" s="9">
        <v>-1.95816028281115</v>
      </c>
      <c r="G8815" s="9">
        <v>1.6294507076963782</v>
      </c>
      <c r="H8815" s="9">
        <v>0.28576778277056292</v>
      </c>
      <c r="I8815" s="9">
        <v>0.89249397206003778</v>
      </c>
      <c r="J8815" s="9">
        <v>0.91700030679930933</v>
      </c>
      <c r="K8815" s="4">
        <f t="shared" si="827"/>
        <v>100</v>
      </c>
      <c r="L8815" s="1">
        <f t="shared" si="830"/>
        <v>67.595278060005569</v>
      </c>
      <c r="M8815" s="1">
        <f t="shared" si="830"/>
        <v>93.637249678375809</v>
      </c>
      <c r="N8815" s="1">
        <f t="shared" si="830"/>
        <v>99.144841612864056</v>
      </c>
      <c r="O8815" s="1">
        <f t="shared" si="830"/>
        <v>118.51986953632461</v>
      </c>
      <c r="P8815" s="1">
        <f t="shared" si="831"/>
        <v>142.37731525327189</v>
      </c>
      <c r="Q8815" s="6">
        <f t="shared" si="826"/>
        <v>22.377315253271888</v>
      </c>
      <c r="R8815" s="1">
        <f>AVERAGE($Q$4:Q8815)</f>
        <v>15.890273370146561</v>
      </c>
      <c r="S8815" s="1">
        <f>STDEV($R$4:R8815)</f>
        <v>1.2273920610183509</v>
      </c>
      <c r="T8815" s="1">
        <f t="shared" si="828"/>
        <v>15.868766692663399</v>
      </c>
      <c r="U8815" s="1">
        <f t="shared" si="829"/>
        <v>15.911780047629723</v>
      </c>
    </row>
    <row r="8816" spans="5:21" x14ac:dyDescent="0.2">
      <c r="E8816" s="1">
        <v>8813</v>
      </c>
      <c r="F8816" s="9">
        <v>1.6509466149727814</v>
      </c>
      <c r="G8816" s="9">
        <v>-0.98777945822803304</v>
      </c>
      <c r="H8816" s="9">
        <v>6.3822653828538023E-2</v>
      </c>
      <c r="I8816" s="9">
        <v>-1.0575809028523508</v>
      </c>
      <c r="J8816" s="9">
        <v>-1.3574799595517106</v>
      </c>
      <c r="K8816" s="4">
        <f t="shared" si="827"/>
        <v>100</v>
      </c>
      <c r="L8816" s="1">
        <f t="shared" si="830"/>
        <v>139.12314956451382</v>
      </c>
      <c r="M8816" s="1">
        <f t="shared" si="830"/>
        <v>114.18313620240045</v>
      </c>
      <c r="N8816" s="1">
        <f t="shared" si="830"/>
        <v>115.64997217753931</v>
      </c>
      <c r="O8816" s="1">
        <f t="shared" si="830"/>
        <v>93.602020288764223</v>
      </c>
      <c r="P8816" s="1">
        <f t="shared" si="831"/>
        <v>71.347048432781193</v>
      </c>
      <c r="Q8816" s="6">
        <f t="shared" si="826"/>
        <v>0</v>
      </c>
      <c r="R8816" s="1">
        <f>AVERAGE($Q$4:Q8816)</f>
        <v>15.888470320859128</v>
      </c>
      <c r="S8816" s="1">
        <f>STDEV($R$4:R8816)</f>
        <v>1.2273368886395675</v>
      </c>
      <c r="T8816" s="1">
        <f t="shared" si="828"/>
        <v>15.866965830268049</v>
      </c>
      <c r="U8816" s="1">
        <f t="shared" si="829"/>
        <v>15.909974811450207</v>
      </c>
    </row>
    <row r="8817" spans="5:21" x14ac:dyDescent="0.2">
      <c r="E8817" s="1">
        <v>8814</v>
      </c>
      <c r="F8817" s="9">
        <v>-1.4774741430301219E-2</v>
      </c>
      <c r="G8817" s="9">
        <v>-0.16205831343540922</v>
      </c>
      <c r="H8817" s="9">
        <v>0.32836396712809801</v>
      </c>
      <c r="I8817" s="9">
        <v>-0.66105826590501238</v>
      </c>
      <c r="J8817" s="9">
        <v>0.86915406427579001</v>
      </c>
      <c r="K8817" s="4">
        <f t="shared" si="827"/>
        <v>100</v>
      </c>
      <c r="L8817" s="1">
        <f t="shared" si="830"/>
        <v>99.704941327650474</v>
      </c>
      <c r="M8817" s="1">
        <f t="shared" si="830"/>
        <v>96.525147959873664</v>
      </c>
      <c r="N8817" s="1">
        <f t="shared" si="830"/>
        <v>103.07700893561876</v>
      </c>
      <c r="O8817" s="1">
        <f t="shared" si="830"/>
        <v>90.311491842928177</v>
      </c>
      <c r="P8817" s="1">
        <f t="shared" si="831"/>
        <v>107.45751155761047</v>
      </c>
      <c r="Q8817" s="6">
        <f t="shared" si="826"/>
        <v>0</v>
      </c>
      <c r="R8817" s="1">
        <f>AVERAGE($Q$4:Q8817)</f>
        <v>15.886667680704729</v>
      </c>
      <c r="S8817" s="1">
        <f>STDEV($R$4:R8817)</f>
        <v>1.2272818164028791</v>
      </c>
      <c r="T8817" s="1">
        <f t="shared" si="828"/>
        <v>15.865165374933873</v>
      </c>
      <c r="U8817" s="1">
        <f t="shared" si="829"/>
        <v>15.908169986475585</v>
      </c>
    </row>
    <row r="8818" spans="5:21" x14ac:dyDescent="0.2">
      <c r="E8818" s="1">
        <v>8815</v>
      </c>
      <c r="F8818" s="9">
        <v>0.37038489608676173</v>
      </c>
      <c r="G8818" s="9">
        <v>-0.50007656682282686</v>
      </c>
      <c r="H8818" s="9">
        <v>-1.0857911547645926</v>
      </c>
      <c r="I8818" s="9">
        <v>0.17908064364746679</v>
      </c>
      <c r="J8818" s="9">
        <v>1.0452140486449935</v>
      </c>
      <c r="K8818" s="4">
        <f t="shared" si="827"/>
        <v>100</v>
      </c>
      <c r="L8818" s="1">
        <f t="shared" si="830"/>
        <v>107.68897004318994</v>
      </c>
      <c r="M8818" s="1">
        <f t="shared" si="830"/>
        <v>97.439517466552942</v>
      </c>
      <c r="N8818" s="1">
        <f t="shared" si="830"/>
        <v>78.419578417077588</v>
      </c>
      <c r="O8818" s="1">
        <f t="shared" si="830"/>
        <v>81.279168167446826</v>
      </c>
      <c r="P8818" s="1">
        <f t="shared" si="831"/>
        <v>100.1763927251</v>
      </c>
      <c r="Q8818" s="6">
        <f t="shared" si="826"/>
        <v>0</v>
      </c>
      <c r="R8818" s="1">
        <f>AVERAGE($Q$4:Q8818)</f>
        <v>15.884865449544128</v>
      </c>
      <c r="S8818" s="1">
        <f>STDEV($R$4:R8818)</f>
        <v>1.2272268445352672</v>
      </c>
      <c r="T8818" s="1">
        <f t="shared" si="828"/>
        <v>15.863365326518041</v>
      </c>
      <c r="U8818" s="1">
        <f t="shared" si="829"/>
        <v>15.906365572570214</v>
      </c>
    </row>
    <row r="8819" spans="5:21" x14ac:dyDescent="0.2">
      <c r="E8819" s="1">
        <v>8816</v>
      </c>
      <c r="F8819" s="9">
        <v>-0.82535052570165135</v>
      </c>
      <c r="G8819" s="9">
        <v>-4.045659807161428E-2</v>
      </c>
      <c r="H8819" s="9">
        <v>-0.50364860726404004</v>
      </c>
      <c r="I8819" s="9">
        <v>-2.1109735826030374</v>
      </c>
      <c r="J8819" s="9">
        <v>-0.74416902862139978</v>
      </c>
      <c r="K8819" s="4">
        <f t="shared" si="827"/>
        <v>100</v>
      </c>
      <c r="L8819" s="1">
        <f t="shared" si="830"/>
        <v>84.783426446434149</v>
      </c>
      <c r="M8819" s="1">
        <f t="shared" si="830"/>
        <v>84.100184537008928</v>
      </c>
      <c r="N8819" s="1">
        <f t="shared" si="830"/>
        <v>76.041484479567032</v>
      </c>
      <c r="O8819" s="1">
        <f t="shared" si="830"/>
        <v>49.85328157658769</v>
      </c>
      <c r="P8819" s="1">
        <f t="shared" si="831"/>
        <v>42.959186660416705</v>
      </c>
      <c r="Q8819" s="6">
        <f t="shared" si="826"/>
        <v>0</v>
      </c>
      <c r="R8819" s="1">
        <f>AVERAGE($Q$4:Q8819)</f>
        <v>15.883063627238146</v>
      </c>
      <c r="S8819" s="1">
        <f>STDEV($R$4:R8819)</f>
        <v>1.2271719732633193</v>
      </c>
      <c r="T8819" s="1">
        <f t="shared" si="828"/>
        <v>15.861565684877794</v>
      </c>
      <c r="U8819" s="1">
        <f t="shared" si="829"/>
        <v>15.904561569598497</v>
      </c>
    </row>
    <row r="8820" spans="5:21" x14ac:dyDescent="0.2">
      <c r="E8820" s="1">
        <v>8817</v>
      </c>
      <c r="F8820" s="9">
        <v>-6.2527760746888816E-5</v>
      </c>
      <c r="G8820" s="9">
        <v>-1.4162014849716797</v>
      </c>
      <c r="H8820" s="9">
        <v>1.8443324734107591</v>
      </c>
      <c r="I8820" s="9">
        <v>0.36131950764684007</v>
      </c>
      <c r="J8820" s="9">
        <v>-0.11690417522913776</v>
      </c>
      <c r="K8820" s="4">
        <f t="shared" si="827"/>
        <v>100</v>
      </c>
      <c r="L8820" s="1">
        <f t="shared" si="830"/>
        <v>99.998749452604471</v>
      </c>
      <c r="M8820" s="1">
        <f t="shared" si="830"/>
        <v>75.332932021488645</v>
      </c>
      <c r="N8820" s="1">
        <f t="shared" si="830"/>
        <v>108.9385408857385</v>
      </c>
      <c r="O8820" s="1">
        <f t="shared" si="830"/>
        <v>117.10228453197556</v>
      </c>
      <c r="P8820" s="1">
        <f t="shared" si="831"/>
        <v>114.39609509833315</v>
      </c>
      <c r="Q8820" s="6">
        <f t="shared" si="826"/>
        <v>0</v>
      </c>
      <c r="R8820" s="1">
        <f>AVERAGE($Q$4:Q8820)</f>
        <v>15.881262213647668</v>
      </c>
      <c r="S8820" s="1">
        <f>STDEV($R$4:R8820)</f>
        <v>1.2271172028132964</v>
      </c>
      <c r="T8820" s="1">
        <f t="shared" si="828"/>
        <v>15.85976644987044</v>
      </c>
      <c r="U8820" s="1">
        <f t="shared" si="829"/>
        <v>15.902757977424896</v>
      </c>
    </row>
    <row r="8821" spans="5:21" x14ac:dyDescent="0.2">
      <c r="E8821" s="1">
        <v>8818</v>
      </c>
      <c r="F8821" s="9">
        <v>-0.17263801055378281</v>
      </c>
      <c r="G8821" s="9">
        <v>0.47699245442345273</v>
      </c>
      <c r="H8821" s="9">
        <v>-1.2975078789168037E-2</v>
      </c>
      <c r="I8821" s="9">
        <v>7.0463102019857615E-3</v>
      </c>
      <c r="J8821" s="9">
        <v>0.66127995523856953</v>
      </c>
      <c r="K8821" s="4">
        <f t="shared" si="827"/>
        <v>100</v>
      </c>
      <c r="L8821" s="1">
        <f t="shared" si="830"/>
        <v>96.606167397715552</v>
      </c>
      <c r="M8821" s="1">
        <f t="shared" si="830"/>
        <v>106.27616908639267</v>
      </c>
      <c r="N8821" s="1">
        <f t="shared" si="830"/>
        <v>106.00073828113624</v>
      </c>
      <c r="O8821" s="1">
        <f t="shared" si="830"/>
        <v>106.15022640708008</v>
      </c>
      <c r="P8821" s="1">
        <f t="shared" si="831"/>
        <v>121.15991833010207</v>
      </c>
      <c r="Q8821" s="6">
        <f t="shared" si="826"/>
        <v>1.159918330102073</v>
      </c>
      <c r="R8821" s="1">
        <f>AVERAGE($Q$4:Q8821)</f>
        <v>15.879592748476027</v>
      </c>
      <c r="S8821" s="1">
        <f>STDEV($R$4:R8821)</f>
        <v>1.2270625265039843</v>
      </c>
      <c r="T8821" s="1">
        <f t="shared" si="828"/>
        <v>15.858099161316728</v>
      </c>
      <c r="U8821" s="1">
        <f t="shared" si="829"/>
        <v>15.901086335635325</v>
      </c>
    </row>
    <row r="8822" spans="5:21" x14ac:dyDescent="0.2">
      <c r="E8822" s="1">
        <v>8819</v>
      </c>
      <c r="F8822" s="9">
        <v>-0.28563817977556027</v>
      </c>
      <c r="G8822" s="9">
        <v>-2.1123923943378031</v>
      </c>
      <c r="H8822" s="9">
        <v>-0.83214672486064956</v>
      </c>
      <c r="I8822" s="9">
        <v>-1.0049484444607515</v>
      </c>
      <c r="J8822" s="9">
        <v>-0.13873091120331082</v>
      </c>
      <c r="K8822" s="4">
        <f t="shared" si="827"/>
        <v>100</v>
      </c>
      <c r="L8822" s="1">
        <f t="shared" si="830"/>
        <v>94.447351289412055</v>
      </c>
      <c r="M8822" s="1">
        <f t="shared" si="830"/>
        <v>61.902716941919209</v>
      </c>
      <c r="N8822" s="1">
        <f t="shared" si="830"/>
        <v>52.411955630689974</v>
      </c>
      <c r="O8822" s="1">
        <f t="shared" si="830"/>
        <v>42.868832095262874</v>
      </c>
      <c r="P8822" s="1">
        <f t="shared" si="831"/>
        <v>41.695735402945424</v>
      </c>
      <c r="Q8822" s="6">
        <f t="shared" si="826"/>
        <v>0</v>
      </c>
      <c r="R8822" s="1">
        <f>AVERAGE($Q$4:Q8822)</f>
        <v>15.877792136983967</v>
      </c>
      <c r="S8822" s="1">
        <f>STDEV($R$4:R8822)</f>
        <v>1.2270079514494534</v>
      </c>
      <c r="T8822" s="1">
        <f t="shared" si="828"/>
        <v>15.856300724353163</v>
      </c>
      <c r="U8822" s="1">
        <f t="shared" si="829"/>
        <v>15.89928354961477</v>
      </c>
    </row>
    <row r="8823" spans="5:21" x14ac:dyDescent="0.2">
      <c r="E8823" s="1">
        <v>8820</v>
      </c>
      <c r="F8823" s="9">
        <v>-0.57945044318330474</v>
      </c>
      <c r="G8823" s="9">
        <v>-0.96635176305426285</v>
      </c>
      <c r="H8823" s="9">
        <v>0.41931571104214527</v>
      </c>
      <c r="I8823" s="9">
        <v>0.71944668889045715</v>
      </c>
      <c r="J8823" s="9">
        <v>0.44966327550355345</v>
      </c>
      <c r="K8823" s="4">
        <f t="shared" si="827"/>
        <v>100</v>
      </c>
      <c r="L8823" s="1">
        <f t="shared" si="830"/>
        <v>89.057310202217835</v>
      </c>
      <c r="M8823" s="1">
        <f t="shared" si="830"/>
        <v>73.406298659653274</v>
      </c>
      <c r="N8823" s="1">
        <f t="shared" si="830"/>
        <v>79.827885594046379</v>
      </c>
      <c r="O8823" s="1">
        <f t="shared" si="830"/>
        <v>92.181754887438203</v>
      </c>
      <c r="P8823" s="1">
        <f t="shared" si="831"/>
        <v>100.85611325114907</v>
      </c>
      <c r="Q8823" s="6">
        <f t="shared" si="826"/>
        <v>0</v>
      </c>
      <c r="R8823" s="1">
        <f>AVERAGE($Q$4:Q8823)</f>
        <v>15.875991933793832</v>
      </c>
      <c r="S8823" s="1">
        <f>STDEV($R$4:R8823)</f>
        <v>1.2269534778749074</v>
      </c>
      <c r="T8823" s="1">
        <f t="shared" si="828"/>
        <v>15.854502693598535</v>
      </c>
      <c r="U8823" s="1">
        <f t="shared" si="829"/>
        <v>15.89748117398913</v>
      </c>
    </row>
    <row r="8824" spans="5:21" x14ac:dyDescent="0.2">
      <c r="E8824" s="1">
        <v>8821</v>
      </c>
      <c r="F8824" s="9">
        <v>1.3277804100653157</v>
      </c>
      <c r="G8824" s="9">
        <v>0.39037104215822183</v>
      </c>
      <c r="H8824" s="9">
        <v>1.7929323803400621</v>
      </c>
      <c r="I8824" s="9">
        <v>0.46170725909178145</v>
      </c>
      <c r="J8824" s="9">
        <v>0.52171230890962761</v>
      </c>
      <c r="K8824" s="4">
        <f t="shared" si="827"/>
        <v>100</v>
      </c>
      <c r="L8824" s="1">
        <f t="shared" si="830"/>
        <v>130.4155991864788</v>
      </c>
      <c r="M8824" s="1">
        <f t="shared" si="830"/>
        <v>141.00572274983404</v>
      </c>
      <c r="N8824" s="1">
        <f t="shared" si="830"/>
        <v>201.8221678539939</v>
      </c>
      <c r="O8824" s="1">
        <f t="shared" si="830"/>
        <v>221.34629134303333</v>
      </c>
      <c r="P8824" s="1">
        <f t="shared" si="831"/>
        <v>245.69007062186333</v>
      </c>
      <c r="Q8824" s="6">
        <f t="shared" si="826"/>
        <v>125.69007062186333</v>
      </c>
      <c r="R8824" s="1">
        <f>AVERAGE($Q$4:Q8824)</f>
        <v>15.888441098138927</v>
      </c>
      <c r="S8824" s="1">
        <f>STDEV($R$4:R8824)</f>
        <v>1.2268983605623851</v>
      </c>
      <c r="T8824" s="1">
        <f t="shared" si="828"/>
        <v>15.866954041337772</v>
      </c>
      <c r="U8824" s="1">
        <f t="shared" si="829"/>
        <v>15.909928154940081</v>
      </c>
    </row>
    <row r="8825" spans="5:21" x14ac:dyDescent="0.2">
      <c r="E8825" s="1">
        <v>8822</v>
      </c>
      <c r="F8825" s="9">
        <v>-0.908310084923869</v>
      </c>
      <c r="G8825" s="9">
        <v>-6.1270384321687743E-2</v>
      </c>
      <c r="H8825" s="9">
        <v>1.5340629033744335</v>
      </c>
      <c r="I8825" s="9">
        <v>-0.14370698409038596</v>
      </c>
      <c r="J8825" s="9">
        <v>-0.69780526246177033</v>
      </c>
      <c r="K8825" s="4">
        <f t="shared" si="827"/>
        <v>100</v>
      </c>
      <c r="L8825" s="1">
        <f t="shared" si="830"/>
        <v>83.388313112782043</v>
      </c>
      <c r="M8825" s="1">
        <f t="shared" si="830"/>
        <v>82.372701713242975</v>
      </c>
      <c r="N8825" s="1">
        <f t="shared" si="830"/>
        <v>111.95160422914516</v>
      </c>
      <c r="O8825" s="1">
        <f t="shared" si="830"/>
        <v>108.77975872633363</v>
      </c>
      <c r="P8825" s="1">
        <f t="shared" si="831"/>
        <v>94.610098847357534</v>
      </c>
      <c r="Q8825" s="6">
        <f t="shared" si="826"/>
        <v>0</v>
      </c>
      <c r="R8825" s="1">
        <f>AVERAGE($Q$4:Q8825)</f>
        <v>15.886640095974096</v>
      </c>
      <c r="S8825" s="1">
        <f>STDEV($R$4:R8825)</f>
        <v>1.2268433431658368</v>
      </c>
      <c r="T8825" s="1">
        <f t="shared" si="828"/>
        <v>15.865155220500782</v>
      </c>
      <c r="U8825" s="1">
        <f t="shared" si="829"/>
        <v>15.90812497144741</v>
      </c>
    </row>
    <row r="8826" spans="5:21" x14ac:dyDescent="0.2">
      <c r="E8826" s="1">
        <v>8823</v>
      </c>
      <c r="F8826" s="9">
        <v>-0.81575763033470139</v>
      </c>
      <c r="G8826" s="9">
        <v>-0.20082552509848028</v>
      </c>
      <c r="H8826" s="9">
        <v>1.770895323716104</v>
      </c>
      <c r="I8826" s="9">
        <v>-5.9710600908147171E-2</v>
      </c>
      <c r="J8826" s="9">
        <v>-0.32376988201576751</v>
      </c>
      <c r="K8826" s="4">
        <f t="shared" si="827"/>
        <v>100</v>
      </c>
      <c r="L8826" s="1">
        <f t="shared" si="830"/>
        <v>84.946246295618025</v>
      </c>
      <c r="M8826" s="1">
        <f t="shared" si="830"/>
        <v>81.601982327279913</v>
      </c>
      <c r="N8826" s="1">
        <f t="shared" si="830"/>
        <v>116.28366798882234</v>
      </c>
      <c r="O8826" s="1">
        <f t="shared" si="830"/>
        <v>114.90325339455694</v>
      </c>
      <c r="P8826" s="1">
        <f t="shared" si="831"/>
        <v>107.6985933284525</v>
      </c>
      <c r="Q8826" s="6">
        <f t="shared" si="826"/>
        <v>0</v>
      </c>
      <c r="R8826" s="1">
        <f>AVERAGE($Q$4:Q8826)</f>
        <v>15.884839502060919</v>
      </c>
      <c r="S8826" s="1">
        <f>STDEV($R$4:R8826)</f>
        <v>1.2267884259117472</v>
      </c>
      <c r="T8826" s="1">
        <f t="shared" si="828"/>
        <v>15.863356805845561</v>
      </c>
      <c r="U8826" s="1">
        <f t="shared" si="829"/>
        <v>15.906322198276277</v>
      </c>
    </row>
    <row r="8827" spans="5:21" x14ac:dyDescent="0.2">
      <c r="E8827" s="1">
        <v>8824</v>
      </c>
      <c r="F8827" s="9">
        <v>1.711532604531385</v>
      </c>
      <c r="G8827" s="9">
        <v>-1.6934563973336481</v>
      </c>
      <c r="H8827" s="9">
        <v>-0.21861637833353598</v>
      </c>
      <c r="I8827" s="9">
        <v>-0.63328229771286715</v>
      </c>
      <c r="J8827" s="9">
        <v>1.0641656444931868</v>
      </c>
      <c r="K8827" s="4">
        <f t="shared" si="827"/>
        <v>100</v>
      </c>
      <c r="L8827" s="1">
        <f t="shared" si="830"/>
        <v>140.81918716161809</v>
      </c>
      <c r="M8827" s="1">
        <f t="shared" si="830"/>
        <v>100.36217843071867</v>
      </c>
      <c r="N8827" s="1">
        <f t="shared" si="830"/>
        <v>96.068564661447553</v>
      </c>
      <c r="O8827" s="1">
        <f t="shared" si="830"/>
        <v>84.639892008601251</v>
      </c>
      <c r="P8827" s="1">
        <f t="shared" si="831"/>
        <v>104.71462795104311</v>
      </c>
      <c r="Q8827" s="6">
        <f t="shared" si="826"/>
        <v>0</v>
      </c>
      <c r="R8827" s="1">
        <f>AVERAGE($Q$4:Q8827)</f>
        <v>15.883039316260593</v>
      </c>
      <c r="S8827" s="1">
        <f>STDEV($R$4:R8827)</f>
        <v>1.226733609026265</v>
      </c>
      <c r="T8827" s="1">
        <f t="shared" si="828"/>
        <v>15.861558797229732</v>
      </c>
      <c r="U8827" s="1">
        <f t="shared" si="829"/>
        <v>15.904519835291454</v>
      </c>
    </row>
    <row r="8828" spans="5:21" x14ac:dyDescent="0.2">
      <c r="E8828" s="1">
        <v>8825</v>
      </c>
      <c r="F8828" s="9">
        <v>-1.5399700714624487</v>
      </c>
      <c r="G8828" s="9">
        <v>-0.24414930521743372</v>
      </c>
      <c r="H8828" s="9">
        <v>0.23940856408444233</v>
      </c>
      <c r="I8828" s="9">
        <v>8.0897279985947534E-2</v>
      </c>
      <c r="J8828" s="9">
        <v>-0.43696559259842616</v>
      </c>
      <c r="K8828" s="4">
        <f t="shared" si="827"/>
        <v>100</v>
      </c>
      <c r="L8828" s="1">
        <f t="shared" si="830"/>
        <v>73.491971701037272</v>
      </c>
      <c r="M8828" s="1">
        <f t="shared" si="830"/>
        <v>69.989575578474017</v>
      </c>
      <c r="N8828" s="1">
        <f t="shared" si="830"/>
        <v>73.422323442054079</v>
      </c>
      <c r="O8828" s="1">
        <f t="shared" si="830"/>
        <v>74.619918789096971</v>
      </c>
      <c r="P8828" s="1">
        <f t="shared" si="831"/>
        <v>68.375485478196779</v>
      </c>
      <c r="Q8828" s="6">
        <f t="shared" si="826"/>
        <v>0</v>
      </c>
      <c r="R8828" s="1">
        <f>AVERAGE($Q$4:Q8828)</f>
        <v>15.881239538434388</v>
      </c>
      <c r="S8828" s="1">
        <f>STDEV($R$4:R8828)</f>
        <v>1.2266788927351644</v>
      </c>
      <c r="T8828" s="1">
        <f t="shared" si="828"/>
        <v>15.859761194510996</v>
      </c>
      <c r="U8828" s="1">
        <f t="shared" si="829"/>
        <v>15.902717882357779</v>
      </c>
    </row>
    <row r="8829" spans="5:21" x14ac:dyDescent="0.2">
      <c r="E8829" s="1">
        <v>8826</v>
      </c>
      <c r="F8829" s="9">
        <v>-0.63552079154760577</v>
      </c>
      <c r="G8829" s="9">
        <v>0.21316054699127562</v>
      </c>
      <c r="H8829" s="9">
        <v>2.6030102162621915</v>
      </c>
      <c r="I8829" s="9">
        <v>-0.39668066165177152</v>
      </c>
      <c r="J8829" s="9">
        <v>1.210182745126076</v>
      </c>
      <c r="K8829" s="4">
        <f t="shared" si="827"/>
        <v>100</v>
      </c>
      <c r="L8829" s="1">
        <f t="shared" si="830"/>
        <v>88.064194164403432</v>
      </c>
      <c r="M8829" s="1">
        <f t="shared" si="830"/>
        <v>91.899734199409792</v>
      </c>
      <c r="N8829" s="1">
        <f t="shared" si="830"/>
        <v>154.67098452086958</v>
      </c>
      <c r="O8829" s="1">
        <f t="shared" si="830"/>
        <v>142.87413216330282</v>
      </c>
      <c r="P8829" s="1">
        <f t="shared" si="831"/>
        <v>181.99889161378894</v>
      </c>
      <c r="Q8829" s="6">
        <f t="shared" si="826"/>
        <v>61.998891613788942</v>
      </c>
      <c r="R8829" s="1">
        <f>AVERAGE($Q$4:Q8829)</f>
        <v>15.886464742612427</v>
      </c>
      <c r="S8829" s="1">
        <f>STDEV($R$4:R8829)</f>
        <v>1.2266239111633008</v>
      </c>
      <c r="T8829" s="1">
        <f t="shared" si="828"/>
        <v>15.864988578125736</v>
      </c>
      <c r="U8829" s="1">
        <f t="shared" si="829"/>
        <v>15.907940907099118</v>
      </c>
    </row>
    <row r="8830" spans="5:21" x14ac:dyDescent="0.2">
      <c r="E8830" s="1">
        <v>8827</v>
      </c>
      <c r="F8830" s="9">
        <v>-1.6097510524559766</v>
      </c>
      <c r="G8830" s="9">
        <v>1.9970320863649249</v>
      </c>
      <c r="H8830" s="9">
        <v>1.5549949239357375</v>
      </c>
      <c r="I8830" s="9">
        <v>-2.0281459001125768</v>
      </c>
      <c r="J8830" s="9">
        <v>7.8870243669371121E-2</v>
      </c>
      <c r="K8830" s="4">
        <f t="shared" si="827"/>
        <v>100</v>
      </c>
      <c r="L8830" s="1">
        <f t="shared" si="830"/>
        <v>72.473427359510765</v>
      </c>
      <c r="M8830" s="1">
        <f t="shared" si="830"/>
        <v>108.05349113212397</v>
      </c>
      <c r="N8830" s="1">
        <f t="shared" si="830"/>
        <v>147.47009029505026</v>
      </c>
      <c r="O8830" s="1">
        <f t="shared" si="830"/>
        <v>98.297264386556591</v>
      </c>
      <c r="P8830" s="1">
        <f t="shared" si="831"/>
        <v>99.860103973879134</v>
      </c>
      <c r="Q8830" s="6">
        <f t="shared" si="826"/>
        <v>0</v>
      </c>
      <c r="R8830" s="1">
        <f>AVERAGE($Q$4:Q8830)</f>
        <v>15.884664984513115</v>
      </c>
      <c r="S8830" s="1">
        <f>STDEV($R$4:R8830)</f>
        <v>1.2265690296438758</v>
      </c>
      <c r="T8830" s="1">
        <f t="shared" si="828"/>
        <v>15.86319099739563</v>
      </c>
      <c r="U8830" s="1">
        <f t="shared" si="829"/>
        <v>15.9061389716306</v>
      </c>
    </row>
    <row r="8831" spans="5:21" x14ac:dyDescent="0.2">
      <c r="E8831" s="1">
        <v>8828</v>
      </c>
      <c r="F8831" s="9">
        <v>0.76839114626636729</v>
      </c>
      <c r="G8831" s="9">
        <v>1.9631443137768656E-2</v>
      </c>
      <c r="H8831" s="9">
        <v>-1.1787506082328036</v>
      </c>
      <c r="I8831" s="9">
        <v>-0.78444372775265947</v>
      </c>
      <c r="J8831" s="9">
        <v>1.1175870895385742</v>
      </c>
      <c r="K8831" s="4">
        <f t="shared" si="827"/>
        <v>100</v>
      </c>
      <c r="L8831" s="1">
        <f t="shared" si="830"/>
        <v>116.61156045154159</v>
      </c>
      <c r="M8831" s="1">
        <f t="shared" si="830"/>
        <v>117.07031109957823</v>
      </c>
      <c r="N8831" s="1">
        <f t="shared" si="830"/>
        <v>92.482975804422296</v>
      </c>
      <c r="O8831" s="1">
        <f t="shared" si="830"/>
        <v>79.054369452697344</v>
      </c>
      <c r="P8831" s="1">
        <f t="shared" si="831"/>
        <v>98.854913457694707</v>
      </c>
      <c r="Q8831" s="6">
        <f t="shared" si="826"/>
        <v>0</v>
      </c>
      <c r="R8831" s="1">
        <f>AVERAGE($Q$4:Q8831)</f>
        <v>15.882865634152386</v>
      </c>
      <c r="S8831" s="1">
        <f>STDEV($R$4:R8831)</f>
        <v>1.2265142484027591</v>
      </c>
      <c r="T8831" s="1">
        <f t="shared" si="828"/>
        <v>15.861393822333042</v>
      </c>
      <c r="U8831" s="1">
        <f t="shared" si="829"/>
        <v>15.904337445971731</v>
      </c>
    </row>
    <row r="8832" spans="5:21" x14ac:dyDescent="0.2">
      <c r="E8832" s="1">
        <v>8829</v>
      </c>
      <c r="F8832" s="9">
        <v>0.3242757884436287</v>
      </c>
      <c r="G8832" s="9">
        <v>-0.6219806891749613</v>
      </c>
      <c r="H8832" s="9">
        <v>-1.3963335732114501</v>
      </c>
      <c r="I8832" s="9">
        <v>7.1762542575015686E-2</v>
      </c>
      <c r="J8832" s="9">
        <v>-0.64392679632874206</v>
      </c>
      <c r="K8832" s="4">
        <f t="shared" si="827"/>
        <v>100</v>
      </c>
      <c r="L8832" s="1">
        <f t="shared" si="830"/>
        <v>106.70044657981852</v>
      </c>
      <c r="M8832" s="1">
        <f t="shared" si="830"/>
        <v>94.21969214324173</v>
      </c>
      <c r="N8832" s="1">
        <f t="shared" si="830"/>
        <v>71.261947635231962</v>
      </c>
      <c r="O8832" s="1">
        <f t="shared" si="830"/>
        <v>72.292110371255148</v>
      </c>
      <c r="P8832" s="1">
        <f t="shared" si="831"/>
        <v>63.556523285565348</v>
      </c>
      <c r="Q8832" s="6">
        <f t="shared" si="826"/>
        <v>0</v>
      </c>
      <c r="R8832" s="1">
        <f>AVERAGE($Q$4:Q8832)</f>
        <v>15.881066691391695</v>
      </c>
      <c r="S8832" s="1">
        <f>STDEV($R$4:R8832)</f>
        <v>1.2264595676654826</v>
      </c>
      <c r="T8832" s="1">
        <f t="shared" si="828"/>
        <v>15.859597052795866</v>
      </c>
      <c r="U8832" s="1">
        <f t="shared" si="829"/>
        <v>15.902536329987523</v>
      </c>
    </row>
    <row r="8833" spans="5:21" x14ac:dyDescent="0.2">
      <c r="E8833" s="1">
        <v>8830</v>
      </c>
      <c r="F8833" s="9">
        <v>0.38406824387493543</v>
      </c>
      <c r="G8833" s="9">
        <v>0.68422878030105494</v>
      </c>
      <c r="H8833" s="9">
        <v>-1.2945042726641987</v>
      </c>
      <c r="I8833" s="9">
        <v>0.8803112905297894</v>
      </c>
      <c r="J8833" s="9">
        <v>0.45352749111771118</v>
      </c>
      <c r="K8833" s="4">
        <f t="shared" si="827"/>
        <v>100</v>
      </c>
      <c r="L8833" s="1">
        <f t="shared" si="830"/>
        <v>107.98408279806256</v>
      </c>
      <c r="M8833" s="1">
        <f t="shared" si="830"/>
        <v>123.82008577413114</v>
      </c>
      <c r="N8833" s="1">
        <f t="shared" si="830"/>
        <v>95.576668439427237</v>
      </c>
      <c r="O8833" s="1">
        <f t="shared" si="830"/>
        <v>113.97635269716656</v>
      </c>
      <c r="P8833" s="1">
        <f t="shared" si="831"/>
        <v>124.79800779414205</v>
      </c>
      <c r="Q8833" s="6">
        <f t="shared" si="826"/>
        <v>4.7980077941420518</v>
      </c>
      <c r="R8833" s="1">
        <f>AVERAGE($Q$4:Q8833)</f>
        <v>15.879811531833681</v>
      </c>
      <c r="S8833" s="1">
        <f>STDEV($R$4:R8833)</f>
        <v>1.2264049591873745</v>
      </c>
      <c r="T8833" s="1">
        <f t="shared" si="828"/>
        <v>15.85834406488153</v>
      </c>
      <c r="U8833" s="1">
        <f t="shared" si="829"/>
        <v>15.901278998785832</v>
      </c>
    </row>
    <row r="8834" spans="5:21" x14ac:dyDescent="0.2">
      <c r="E8834" s="1">
        <v>8831</v>
      </c>
      <c r="F8834" s="9">
        <v>-0.50879634727607481</v>
      </c>
      <c r="G8834" s="9">
        <v>0.40054374039755203</v>
      </c>
      <c r="H8834" s="9">
        <v>-1.8270475266035646</v>
      </c>
      <c r="I8834" s="9">
        <v>1.0649478099367116</v>
      </c>
      <c r="J8834" s="9">
        <v>-1.7254660633625463</v>
      </c>
      <c r="K8834" s="4">
        <f t="shared" si="827"/>
        <v>100</v>
      </c>
      <c r="L8834" s="1">
        <f t="shared" si="830"/>
        <v>90.324696463272772</v>
      </c>
      <c r="M8834" s="1">
        <f t="shared" si="830"/>
        <v>97.858216884858251</v>
      </c>
      <c r="N8834" s="1">
        <f t="shared" si="830"/>
        <v>67.905033255506922</v>
      </c>
      <c r="O8834" s="1">
        <f t="shared" si="830"/>
        <v>84.023768846810484</v>
      </c>
      <c r="P8834" s="1">
        <f t="shared" si="831"/>
        <v>59.501796692394286</v>
      </c>
      <c r="Q8834" s="6">
        <f t="shared" si="826"/>
        <v>0</v>
      </c>
      <c r="R8834" s="1">
        <f>AVERAGE($Q$4:Q8834)</f>
        <v>15.878013342327188</v>
      </c>
      <c r="S8834" s="1">
        <f>STDEV($R$4:R8834)</f>
        <v>1.226350451586468</v>
      </c>
      <c r="T8834" s="1">
        <f t="shared" si="828"/>
        <v>15.856548044938267</v>
      </c>
      <c r="U8834" s="1">
        <f t="shared" si="829"/>
        <v>15.89947863971611</v>
      </c>
    </row>
    <row r="8835" spans="5:21" x14ac:dyDescent="0.2">
      <c r="E8835" s="1">
        <v>8832</v>
      </c>
      <c r="F8835" s="9">
        <v>0.31610397854819894</v>
      </c>
      <c r="G8835" s="9">
        <v>-0.79466644820058718</v>
      </c>
      <c r="H8835" s="9">
        <v>0.45508954826800618</v>
      </c>
      <c r="I8835" s="9">
        <v>0.67581026996776927</v>
      </c>
      <c r="J8835" s="9">
        <v>-0.52473978939815424</v>
      </c>
      <c r="K8835" s="4">
        <f t="shared" si="827"/>
        <v>100</v>
      </c>
      <c r="L8835" s="1">
        <f t="shared" si="830"/>
        <v>106.52620185503959</v>
      </c>
      <c r="M8835" s="1">
        <f t="shared" si="830"/>
        <v>90.87252425375668</v>
      </c>
      <c r="N8835" s="1">
        <f t="shared" si="830"/>
        <v>99.531641806002384</v>
      </c>
      <c r="O8835" s="1">
        <f t="shared" si="830"/>
        <v>113.93608755586186</v>
      </c>
      <c r="P8835" s="1">
        <f t="shared" si="831"/>
        <v>102.58479222526631</v>
      </c>
      <c r="Q8835" s="6">
        <f t="shared" si="826"/>
        <v>0</v>
      </c>
      <c r="R8835" s="1">
        <f>AVERAGE($Q$4:Q8835)</f>
        <v>15.876215560019407</v>
      </c>
      <c r="S8835" s="1">
        <f>STDEV($R$4:R8835)</f>
        <v>1.2262960450873108</v>
      </c>
      <c r="T8835" s="1">
        <f t="shared" si="828"/>
        <v>15.854752430109723</v>
      </c>
      <c r="U8835" s="1">
        <f t="shared" si="829"/>
        <v>15.897678689929091</v>
      </c>
    </row>
    <row r="8836" spans="5:21" x14ac:dyDescent="0.2">
      <c r="E8836" s="1">
        <v>8833</v>
      </c>
      <c r="F8836" s="9">
        <v>-1.1996075954812113</v>
      </c>
      <c r="G8836" s="9">
        <v>-0.65306380747642834</v>
      </c>
      <c r="H8836" s="9">
        <v>-2.7399801183491945</v>
      </c>
      <c r="I8836" s="9">
        <v>0.34652998692763504</v>
      </c>
      <c r="J8836" s="9">
        <v>-0.48207539293798618</v>
      </c>
      <c r="K8836" s="4">
        <f t="shared" si="827"/>
        <v>100</v>
      </c>
      <c r="L8836" s="1">
        <f t="shared" si="830"/>
        <v>78.668959875459393</v>
      </c>
      <c r="M8836" s="1">
        <f t="shared" si="830"/>
        <v>69.036538326008099</v>
      </c>
      <c r="N8836" s="1">
        <f t="shared" si="830"/>
        <v>39.910517343356389</v>
      </c>
      <c r="O8836" s="1">
        <f t="shared" si="830"/>
        <v>42.774660339360167</v>
      </c>
      <c r="P8836" s="1">
        <f t="shared" si="831"/>
        <v>38.843113426603381</v>
      </c>
      <c r="Q8836" s="6">
        <f t="shared" ref="Q8836:Q8899" si="832">MAX(P8836-strike,0)</f>
        <v>0</v>
      </c>
      <c r="R8836" s="1">
        <f>AVERAGE($Q$4:Q8836)</f>
        <v>15.874418184772038</v>
      </c>
      <c r="S8836" s="1">
        <f>STDEV($R$4:R8836)</f>
        <v>1.2262417399140959</v>
      </c>
      <c r="T8836" s="1">
        <f t="shared" si="828"/>
        <v>15.85295722025406</v>
      </c>
      <c r="U8836" s="1">
        <f t="shared" si="829"/>
        <v>15.895879149290016</v>
      </c>
    </row>
    <row r="8837" spans="5:21" x14ac:dyDescent="0.2">
      <c r="E8837" s="1">
        <v>8834</v>
      </c>
      <c r="F8837" s="9">
        <v>-1.1754855222534388</v>
      </c>
      <c r="G8837" s="9">
        <v>-0.98166310635861009</v>
      </c>
      <c r="H8837" s="9">
        <v>0.74678609962575138</v>
      </c>
      <c r="I8837" s="9">
        <v>0.81090320236398838</v>
      </c>
      <c r="J8837" s="9">
        <v>-0.81863163359230384</v>
      </c>
      <c r="K8837" s="4">
        <f t="shared" ref="K8837:K8900" si="833">$C$6</f>
        <v>100</v>
      </c>
      <c r="L8837" s="1">
        <f t="shared" si="830"/>
        <v>79.049408540778671</v>
      </c>
      <c r="M8837" s="1">
        <f t="shared" si="830"/>
        <v>64.957970967909517</v>
      </c>
      <c r="N8837" s="1">
        <f t="shared" si="830"/>
        <v>75.421899730083453</v>
      </c>
      <c r="O8837" s="1">
        <f t="shared" si="830"/>
        <v>88.701634875642526</v>
      </c>
      <c r="P8837" s="1">
        <f t="shared" si="831"/>
        <v>75.305411187610176</v>
      </c>
      <c r="Q8837" s="6">
        <f t="shared" si="832"/>
        <v>0</v>
      </c>
      <c r="R8837" s="1">
        <f>AVERAGE($Q$4:Q8837)</f>
        <v>15.872621216446841</v>
      </c>
      <c r="S8837" s="1">
        <f>STDEV($R$4:R8837)</f>
        <v>1.2261875362906793</v>
      </c>
      <c r="T8837" s="1">
        <f t="shared" ref="T8837:T8900" si="834">R8837 - $C$11*S8837/SQRT(E8837)</f>
        <v>15.85116241522951</v>
      </c>
      <c r="U8837" s="1">
        <f t="shared" ref="U8837:U8900" si="835">R8837 + $C$11*S8837/SQRT(E8837)</f>
        <v>15.894080017664173</v>
      </c>
    </row>
    <row r="8838" spans="5:21" x14ac:dyDescent="0.2">
      <c r="E8838" s="1">
        <v>8835</v>
      </c>
      <c r="F8838" s="9">
        <v>0.29571310733444989</v>
      </c>
      <c r="G8838" s="9">
        <v>0.65113908931380138</v>
      </c>
      <c r="H8838" s="9">
        <v>0.16241529010585509</v>
      </c>
      <c r="I8838" s="9">
        <v>0.60985030359006487</v>
      </c>
      <c r="J8838" s="9">
        <v>0.34759750633384101</v>
      </c>
      <c r="K8838" s="4">
        <f t="shared" si="833"/>
        <v>100</v>
      </c>
      <c r="L8838" s="1">
        <f t="shared" si="830"/>
        <v>106.09265408500991</v>
      </c>
      <c r="M8838" s="1">
        <f t="shared" si="830"/>
        <v>120.84885412606545</v>
      </c>
      <c r="N8838" s="1">
        <f t="shared" si="830"/>
        <v>124.8388472248143</v>
      </c>
      <c r="O8838" s="1">
        <f t="shared" si="830"/>
        <v>141.03297722447709</v>
      </c>
      <c r="P8838" s="1">
        <f t="shared" si="831"/>
        <v>151.18635958995046</v>
      </c>
      <c r="Q8838" s="6">
        <f t="shared" si="832"/>
        <v>31.186359589950456</v>
      </c>
      <c r="R8838" s="1">
        <f>AVERAGE($Q$4:Q8838)</f>
        <v>15.874354520167669</v>
      </c>
      <c r="S8838" s="1">
        <f>STDEV($R$4:R8838)</f>
        <v>1.2261332473996758</v>
      </c>
      <c r="T8838" s="1">
        <f t="shared" si="834"/>
        <v>15.85289788342951</v>
      </c>
      <c r="U8838" s="1">
        <f t="shared" si="835"/>
        <v>15.895811156905829</v>
      </c>
    </row>
    <row r="8839" spans="5:21" x14ac:dyDescent="0.2">
      <c r="E8839" s="1">
        <v>8836</v>
      </c>
      <c r="F8839" s="9">
        <v>-1.6323974705301225</v>
      </c>
      <c r="G8839" s="9">
        <v>-0.96832991403061897</v>
      </c>
      <c r="H8839" s="9">
        <v>-0.37312702261260711</v>
      </c>
      <c r="I8839" s="9">
        <v>8.7982243712758645E-2</v>
      </c>
      <c r="J8839" s="9">
        <v>0.43058889787062071</v>
      </c>
      <c r="K8839" s="4">
        <f t="shared" si="833"/>
        <v>100</v>
      </c>
      <c r="L8839" s="1">
        <f t="shared" si="830"/>
        <v>72.145916906215831</v>
      </c>
      <c r="M8839" s="1">
        <f t="shared" si="830"/>
        <v>59.443406524743914</v>
      </c>
      <c r="N8839" s="1">
        <f t="shared" si="830"/>
        <v>55.168895356994284</v>
      </c>
      <c r="O8839" s="1">
        <f t="shared" si="830"/>
        <v>56.148263425916333</v>
      </c>
      <c r="P8839" s="1">
        <f t="shared" si="831"/>
        <v>61.197940247793575</v>
      </c>
      <c r="Q8839" s="6">
        <f t="shared" si="832"/>
        <v>0</v>
      </c>
      <c r="R8839" s="1">
        <f>AVERAGE($Q$4:Q8839)</f>
        <v>15.872557965785576</v>
      </c>
      <c r="S8839" s="1">
        <f>STDEV($R$4:R8839)</f>
        <v>1.2260790600092557</v>
      </c>
      <c r="T8839" s="1">
        <f t="shared" si="834"/>
        <v>15.851103491436795</v>
      </c>
      <c r="U8839" s="1">
        <f t="shared" si="835"/>
        <v>15.894012440134357</v>
      </c>
    </row>
    <row r="8840" spans="5:21" x14ac:dyDescent="0.2">
      <c r="E8840" s="1">
        <v>8837</v>
      </c>
      <c r="F8840" s="9">
        <v>0.92602476797765121</v>
      </c>
      <c r="G8840" s="9">
        <v>4.2546162148937583E-2</v>
      </c>
      <c r="H8840" s="9">
        <v>0.48378524297731929</v>
      </c>
      <c r="I8840" s="9">
        <v>-1.4249098967411555</v>
      </c>
      <c r="J8840" s="9">
        <v>0.47923549573170021</v>
      </c>
      <c r="K8840" s="4">
        <f t="shared" si="833"/>
        <v>100</v>
      </c>
      <c r="L8840" s="1">
        <f t="shared" si="830"/>
        <v>120.34650693461171</v>
      </c>
      <c r="M8840" s="1">
        <f t="shared" si="830"/>
        <v>121.37493268567673</v>
      </c>
      <c r="N8840" s="1">
        <f t="shared" si="830"/>
        <v>133.70574073342306</v>
      </c>
      <c r="O8840" s="1">
        <f t="shared" si="830"/>
        <v>100.55043488391163</v>
      </c>
      <c r="P8840" s="1">
        <f t="shared" si="831"/>
        <v>110.6648805386327</v>
      </c>
      <c r="Q8840" s="6">
        <f t="shared" si="832"/>
        <v>0</v>
      </c>
      <c r="R8840" s="1">
        <f>AVERAGE($Q$4:Q8840)</f>
        <v>15.870761818001737</v>
      </c>
      <c r="S8840" s="1">
        <f>STDEV($R$4:R8840)</f>
        <v>1.2260249743427729</v>
      </c>
      <c r="T8840" s="1">
        <f t="shared" si="834"/>
        <v>15.849309503949017</v>
      </c>
      <c r="U8840" s="1">
        <f t="shared" si="835"/>
        <v>15.892214132054457</v>
      </c>
    </row>
    <row r="8841" spans="5:21" x14ac:dyDescent="0.2">
      <c r="E8841" s="1">
        <v>8838</v>
      </c>
      <c r="F8841" s="9">
        <v>1.3600629245047458</v>
      </c>
      <c r="G8841" s="9">
        <v>-0.29789021027681883</v>
      </c>
      <c r="H8841" s="9">
        <v>-0.54562860896112397</v>
      </c>
      <c r="I8841" s="9">
        <v>0.66042503021890298</v>
      </c>
      <c r="J8841" s="9">
        <v>0.77907770901219919</v>
      </c>
      <c r="K8841" s="4">
        <f t="shared" si="833"/>
        <v>100</v>
      </c>
      <c r="L8841" s="1">
        <f t="shared" si="830"/>
        <v>131.26035201924509</v>
      </c>
      <c r="M8841" s="1">
        <f t="shared" si="830"/>
        <v>123.66851610243046</v>
      </c>
      <c r="N8841" s="1">
        <f t="shared" si="830"/>
        <v>110.88337874246993</v>
      </c>
      <c r="O8841" s="1">
        <f t="shared" si="830"/>
        <v>126.54070221878462</v>
      </c>
      <c r="P8841" s="1">
        <f t="shared" si="831"/>
        <v>147.8768089051801</v>
      </c>
      <c r="Q8841" s="6">
        <f t="shared" si="832"/>
        <v>27.876808905180098</v>
      </c>
      <c r="R8841" s="1">
        <f>AVERAGE($Q$4:Q8841)</f>
        <v>15.87212027546804</v>
      </c>
      <c r="S8841" s="1">
        <f>STDEV($R$4:R8841)</f>
        <v>1.2259708229838393</v>
      </c>
      <c r="T8841" s="1">
        <f t="shared" si="834"/>
        <v>15.850670122547649</v>
      </c>
      <c r="U8841" s="1">
        <f t="shared" si="835"/>
        <v>15.893570428388431</v>
      </c>
    </row>
    <row r="8842" spans="5:21" x14ac:dyDescent="0.2">
      <c r="E8842" s="1">
        <v>8839</v>
      </c>
      <c r="F8842" s="9">
        <v>0.33934952625713777</v>
      </c>
      <c r="G8842" s="9">
        <v>1.3834551282343455</v>
      </c>
      <c r="H8842" s="9">
        <v>0.27301325644657481</v>
      </c>
      <c r="I8842" s="9">
        <v>0.18266064216732047</v>
      </c>
      <c r="J8842" s="9">
        <v>-9.1467882157303393E-2</v>
      </c>
      <c r="K8842" s="4">
        <f t="shared" si="833"/>
        <v>100</v>
      </c>
      <c r="L8842" s="1">
        <f t="shared" si="830"/>
        <v>107.022606863047</v>
      </c>
      <c r="M8842" s="1">
        <f t="shared" si="830"/>
        <v>141.13700946049906</v>
      </c>
      <c r="N8842" s="1">
        <f t="shared" si="830"/>
        <v>149.05774305821097</v>
      </c>
      <c r="O8842" s="1">
        <f t="shared" si="830"/>
        <v>154.60382801386518</v>
      </c>
      <c r="P8842" s="1">
        <f t="shared" si="831"/>
        <v>151.80128350724178</v>
      </c>
      <c r="Q8842" s="6">
        <f t="shared" si="832"/>
        <v>31.801283507241777</v>
      </c>
      <c r="R8842" s="1">
        <f>AVERAGE($Q$4:Q8842)</f>
        <v>15.873922420872697</v>
      </c>
      <c r="S8842" s="1">
        <f>STDEV($R$4:R8842)</f>
        <v>1.2259165826936016</v>
      </c>
      <c r="T8842" s="1">
        <f t="shared" si="834"/>
        <v>15.852474430327367</v>
      </c>
      <c r="U8842" s="1">
        <f t="shared" si="835"/>
        <v>15.895370411418027</v>
      </c>
    </row>
    <row r="8843" spans="5:21" x14ac:dyDescent="0.2">
      <c r="E8843" s="1">
        <v>8840</v>
      </c>
      <c r="F8843" s="9">
        <v>-1.5817477105883881</v>
      </c>
      <c r="G8843" s="9">
        <v>9.2616119218291715E-2</v>
      </c>
      <c r="H8843" s="9">
        <v>0.26528823582339101</v>
      </c>
      <c r="I8843" s="9">
        <v>0.30157934816088527</v>
      </c>
      <c r="J8843" s="9">
        <v>-0.36422534321900457</v>
      </c>
      <c r="K8843" s="4">
        <f t="shared" si="833"/>
        <v>100</v>
      </c>
      <c r="L8843" s="1">
        <f t="shared" si="830"/>
        <v>72.880465771643998</v>
      </c>
      <c r="M8843" s="1">
        <f t="shared" si="830"/>
        <v>74.24302751221947</v>
      </c>
      <c r="N8843" s="1">
        <f t="shared" si="830"/>
        <v>78.288562135848409</v>
      </c>
      <c r="O8843" s="1">
        <f t="shared" si="830"/>
        <v>83.155918733847926</v>
      </c>
      <c r="P8843" s="1">
        <f t="shared" si="831"/>
        <v>77.313788478782769</v>
      </c>
      <c r="Q8843" s="6">
        <f t="shared" si="832"/>
        <v>0</v>
      </c>
      <c r="R8843" s="1">
        <f>AVERAGE($Q$4:Q8843)</f>
        <v>15.87212672829115</v>
      </c>
      <c r="S8843" s="1">
        <f>STDEV($R$4:R8843)</f>
        <v>1.2258624438483809</v>
      </c>
      <c r="T8843" s="1">
        <f t="shared" si="834"/>
        <v>15.8506808980329</v>
      </c>
      <c r="U8843" s="1">
        <f t="shared" si="835"/>
        <v>15.893572558549399</v>
      </c>
    </row>
    <row r="8844" spans="5:21" x14ac:dyDescent="0.2">
      <c r="E8844" s="1">
        <v>8841</v>
      </c>
      <c r="F8844" s="9">
        <v>-0.53455096349352971</v>
      </c>
      <c r="G8844" s="9">
        <v>1.5641398931620643</v>
      </c>
      <c r="H8844" s="9">
        <v>-0.83864961197832599</v>
      </c>
      <c r="I8844" s="9">
        <v>-0.25853182705759536</v>
      </c>
      <c r="J8844" s="9">
        <v>-1.0044277587439865</v>
      </c>
      <c r="K8844" s="4">
        <f t="shared" si="833"/>
        <v>100</v>
      </c>
      <c r="L8844" s="1">
        <f t="shared" si="830"/>
        <v>89.860637077971134</v>
      </c>
      <c r="M8844" s="1">
        <f t="shared" si="830"/>
        <v>122.86521873504924</v>
      </c>
      <c r="N8844" s="1">
        <f t="shared" si="830"/>
        <v>103.89263909339482</v>
      </c>
      <c r="O8844" s="1">
        <f t="shared" si="830"/>
        <v>98.657246270998897</v>
      </c>
      <c r="P8844" s="1">
        <f t="shared" si="831"/>
        <v>80.702223887797828</v>
      </c>
      <c r="Q8844" s="6">
        <f t="shared" si="832"/>
        <v>0</v>
      </c>
      <c r="R8844" s="1">
        <f>AVERAGE($Q$4:Q8844)</f>
        <v>15.870331441928942</v>
      </c>
      <c r="S8844" s="1">
        <f>STDEV($R$4:R8844)</f>
        <v>1.2258084066712291</v>
      </c>
      <c r="T8844" s="1">
        <f t="shared" si="834"/>
        <v>15.848887769866275</v>
      </c>
      <c r="U8844" s="1">
        <f t="shared" si="835"/>
        <v>15.891775113991608</v>
      </c>
    </row>
    <row r="8845" spans="5:21" x14ac:dyDescent="0.2">
      <c r="E8845" s="1">
        <v>8842</v>
      </c>
      <c r="F8845" s="9">
        <v>0.13392991604632698</v>
      </c>
      <c r="G8845" s="9">
        <v>0.93204789664014243</v>
      </c>
      <c r="H8845" s="9">
        <v>0.68062036007177085</v>
      </c>
      <c r="I8845" s="9">
        <v>1.44199475471396</v>
      </c>
      <c r="J8845" s="9">
        <v>-0.45832280193280894</v>
      </c>
      <c r="K8845" s="4">
        <f t="shared" si="833"/>
        <v>100</v>
      </c>
      <c r="L8845" s="1">
        <f t="shared" si="830"/>
        <v>102.71479523301193</v>
      </c>
      <c r="M8845" s="1">
        <f t="shared" si="830"/>
        <v>123.76266609888552</v>
      </c>
      <c r="N8845" s="1">
        <f t="shared" si="830"/>
        <v>141.8102392431</v>
      </c>
      <c r="O8845" s="1">
        <f t="shared" si="830"/>
        <v>189.21591520175448</v>
      </c>
      <c r="P8845" s="1">
        <f t="shared" si="831"/>
        <v>172.64271212425518</v>
      </c>
      <c r="Q8845" s="6">
        <f t="shared" si="832"/>
        <v>52.642712124255183</v>
      </c>
      <c r="R8845" s="1">
        <f>AVERAGE($Q$4:Q8845)</f>
        <v>15.874490272587426</v>
      </c>
      <c r="S8845" s="1">
        <f>STDEV($R$4:R8845)</f>
        <v>1.2257541557199243</v>
      </c>
      <c r="T8845" s="1">
        <f t="shared" si="834"/>
        <v>15.853048762147106</v>
      </c>
      <c r="U8845" s="1">
        <f t="shared" si="835"/>
        <v>15.895931783027747</v>
      </c>
    </row>
    <row r="8846" spans="5:21" x14ac:dyDescent="0.2">
      <c r="E8846" s="1">
        <v>8843</v>
      </c>
      <c r="F8846" s="9">
        <v>0.57170382206095383</v>
      </c>
      <c r="G8846" s="9">
        <v>0.92137270257808268</v>
      </c>
      <c r="H8846" s="9">
        <v>-0.97684505817596801</v>
      </c>
      <c r="I8846" s="9">
        <v>0.7515291144954972</v>
      </c>
      <c r="J8846" s="9">
        <v>0.89052036855719052</v>
      </c>
      <c r="K8846" s="4">
        <f t="shared" si="833"/>
        <v>100</v>
      </c>
      <c r="L8846" s="1">
        <f t="shared" si="830"/>
        <v>112.11341024016765</v>
      </c>
      <c r="M8846" s="1">
        <f t="shared" si="830"/>
        <v>134.79909582363331</v>
      </c>
      <c r="N8846" s="1">
        <f t="shared" si="830"/>
        <v>110.87644566985014</v>
      </c>
      <c r="O8846" s="1">
        <f t="shared" si="830"/>
        <v>128.85945343751419</v>
      </c>
      <c r="P8846" s="1">
        <f t="shared" si="831"/>
        <v>153.98056234235224</v>
      </c>
      <c r="Q8846" s="6">
        <f t="shared" si="832"/>
        <v>33.980562342352243</v>
      </c>
      <c r="R8846" s="1">
        <f>AVERAGE($Q$4:Q8846)</f>
        <v>15.876537775931288</v>
      </c>
      <c r="S8846" s="1">
        <f>STDEV($R$4:R8846)</f>
        <v>1.2256998034469613</v>
      </c>
      <c r="T8846" s="1">
        <f t="shared" si="834"/>
        <v>15.855098428572568</v>
      </c>
      <c r="U8846" s="1">
        <f t="shared" si="835"/>
        <v>15.897977123290008</v>
      </c>
    </row>
    <row r="8847" spans="5:21" x14ac:dyDescent="0.2">
      <c r="E8847" s="1">
        <v>8844</v>
      </c>
      <c r="F8847" s="9">
        <v>1.4448141882894561</v>
      </c>
      <c r="G8847" s="9">
        <v>2.3792017600499094</v>
      </c>
      <c r="H8847" s="9">
        <v>-0.83540271589299664</v>
      </c>
      <c r="I8847" s="9">
        <v>0.62256049204734154</v>
      </c>
      <c r="J8847" s="9">
        <v>-1.2041300578857772</v>
      </c>
      <c r="K8847" s="4">
        <f t="shared" si="833"/>
        <v>100</v>
      </c>
      <c r="L8847" s="1">
        <f t="shared" si="830"/>
        <v>133.50421143148421</v>
      </c>
      <c r="M8847" s="1">
        <f t="shared" si="830"/>
        <v>214.85714719757789</v>
      </c>
      <c r="N8847" s="1">
        <f t="shared" si="830"/>
        <v>181.79739132215514</v>
      </c>
      <c r="O8847" s="1">
        <f t="shared" si="830"/>
        <v>205.90294786115317</v>
      </c>
      <c r="P8847" s="1">
        <f t="shared" si="831"/>
        <v>161.83526243804138</v>
      </c>
      <c r="Q8847" s="6">
        <f t="shared" si="832"/>
        <v>41.835262438041383</v>
      </c>
      <c r="R8847" s="1">
        <f>AVERAGE($Q$4:Q8847)</f>
        <v>15.879472955110632</v>
      </c>
      <c r="S8847" s="1">
        <f>STDEV($R$4:R8847)</f>
        <v>1.2256453038649362</v>
      </c>
      <c r="T8847" s="1">
        <f t="shared" si="834"/>
        <v>15.858035773096889</v>
      </c>
      <c r="U8847" s="1">
        <f t="shared" si="835"/>
        <v>15.900910137124376</v>
      </c>
    </row>
    <row r="8848" spans="5:21" x14ac:dyDescent="0.2">
      <c r="E8848" s="1">
        <v>8845</v>
      </c>
      <c r="F8848" s="9">
        <v>8.5666442828369327E-2</v>
      </c>
      <c r="G8848" s="9">
        <v>-0.864383764564991</v>
      </c>
      <c r="H8848" s="9">
        <v>-0.44771468310500495</v>
      </c>
      <c r="I8848" s="9">
        <v>1.309726940235123</v>
      </c>
      <c r="J8848" s="9">
        <v>1.3325779946171679</v>
      </c>
      <c r="K8848" s="4">
        <f t="shared" si="833"/>
        <v>100</v>
      </c>
      <c r="L8848" s="1">
        <f t="shared" si="830"/>
        <v>101.72809052019582</v>
      </c>
      <c r="M8848" s="1">
        <f t="shared" si="830"/>
        <v>85.577869996113719</v>
      </c>
      <c r="N8848" s="1">
        <f t="shared" si="830"/>
        <v>78.248040300201012</v>
      </c>
      <c r="O8848" s="1">
        <f t="shared" si="830"/>
        <v>101.67985217625846</v>
      </c>
      <c r="P8848" s="1">
        <f t="shared" si="831"/>
        <v>132.73368760282091</v>
      </c>
      <c r="Q8848" s="6">
        <f t="shared" si="832"/>
        <v>12.733687602820908</v>
      </c>
      <c r="R8848" s="1">
        <f>AVERAGE($Q$4:Q8848)</f>
        <v>15.879117298202516</v>
      </c>
      <c r="S8848" s="1">
        <f>STDEV($R$4:R8848)</f>
        <v>1.2255908294286753</v>
      </c>
      <c r="T8848" s="1">
        <f t="shared" si="834"/>
        <v>15.857682280780626</v>
      </c>
      <c r="U8848" s="1">
        <f t="shared" si="835"/>
        <v>15.900552315624406</v>
      </c>
    </row>
    <row r="8849" spans="5:21" x14ac:dyDescent="0.2">
      <c r="E8849" s="1">
        <v>8846</v>
      </c>
      <c r="F8849" s="9">
        <v>1.4724264474352822</v>
      </c>
      <c r="G8849" s="9">
        <v>1.2745431376970373</v>
      </c>
      <c r="H8849" s="9">
        <v>7.7087634053896181E-2</v>
      </c>
      <c r="I8849" s="9">
        <v>1.1078054740210064</v>
      </c>
      <c r="J8849" s="9">
        <v>-0.47916273615555838</v>
      </c>
      <c r="K8849" s="4">
        <f t="shared" si="833"/>
        <v>100</v>
      </c>
      <c r="L8849" s="1">
        <f t="shared" si="830"/>
        <v>134.24352153138875</v>
      </c>
      <c r="M8849" s="1">
        <f t="shared" si="830"/>
        <v>173.2202841003741</v>
      </c>
      <c r="N8849" s="1">
        <f t="shared" si="830"/>
        <v>175.91160592745669</v>
      </c>
      <c r="O8849" s="1">
        <f t="shared" si="830"/>
        <v>219.54181700186905</v>
      </c>
      <c r="P8849" s="1">
        <f t="shared" si="831"/>
        <v>199.47924132324849</v>
      </c>
      <c r="Q8849" s="6">
        <f t="shared" si="832"/>
        <v>79.479241323248488</v>
      </c>
      <c r="R8849" s="1">
        <f>AVERAGE($Q$4:Q8849)</f>
        <v>15.886307002478466</v>
      </c>
      <c r="S8849" s="1">
        <f>STDEV($R$4:R8849)</f>
        <v>1.2255359880438985</v>
      </c>
      <c r="T8849" s="1">
        <f t="shared" si="834"/>
        <v>15.86487415575262</v>
      </c>
      <c r="U8849" s="1">
        <f t="shared" si="835"/>
        <v>15.907739849204312</v>
      </c>
    </row>
    <row r="8850" spans="5:21" x14ac:dyDescent="0.2">
      <c r="E8850" s="1">
        <v>8847</v>
      </c>
      <c r="F8850" s="9">
        <v>5.7464148994768038E-2</v>
      </c>
      <c r="G8850" s="9">
        <v>0.22056383386370726</v>
      </c>
      <c r="H8850" s="9">
        <v>-5.0557673603179865E-2</v>
      </c>
      <c r="I8850" s="9">
        <v>0.39435235521523282</v>
      </c>
      <c r="J8850" s="9">
        <v>0.46983359425212257</v>
      </c>
      <c r="K8850" s="4">
        <f t="shared" si="833"/>
        <v>100</v>
      </c>
      <c r="L8850" s="1">
        <f t="shared" si="830"/>
        <v>101.15591261012911</v>
      </c>
      <c r="M8850" s="1">
        <f t="shared" si="830"/>
        <v>105.7180645830374</v>
      </c>
      <c r="N8850" s="1">
        <f t="shared" si="830"/>
        <v>104.65447900566605</v>
      </c>
      <c r="O8850" s="1">
        <f t="shared" si="830"/>
        <v>113.24286032434732</v>
      </c>
      <c r="P8850" s="1">
        <f t="shared" si="831"/>
        <v>124.39990762402057</v>
      </c>
      <c r="Q8850" s="6">
        <f t="shared" si="832"/>
        <v>4.399907624020571</v>
      </c>
      <c r="R8850" s="1">
        <f>AVERAGE($Q$4:Q8850)</f>
        <v>15.885008664128918</v>
      </c>
      <c r="S8850" s="1">
        <f>STDEV($R$4:R8850)</f>
        <v>1.2254812204222101</v>
      </c>
      <c r="T8850" s="1">
        <f t="shared" si="834"/>
        <v>15.863577986495338</v>
      </c>
      <c r="U8850" s="1">
        <f t="shared" si="835"/>
        <v>15.906439341762498</v>
      </c>
    </row>
    <row r="8851" spans="5:21" x14ac:dyDescent="0.2">
      <c r="E8851" s="1">
        <v>8848</v>
      </c>
      <c r="F8851" s="9">
        <v>0.21071173250675201</v>
      </c>
      <c r="G8851" s="9">
        <v>1.5450405044248328</v>
      </c>
      <c r="H8851" s="9">
        <v>1.6054082152550109</v>
      </c>
      <c r="I8851" s="9">
        <v>-1.8763785192277282</v>
      </c>
      <c r="J8851" s="9">
        <v>-0.58976866057491861</v>
      </c>
      <c r="K8851" s="4">
        <f t="shared" si="833"/>
        <v>100</v>
      </c>
      <c r="L8851" s="1">
        <f t="shared" si="830"/>
        <v>104.30429416974309</v>
      </c>
      <c r="M8851" s="1">
        <f t="shared" si="830"/>
        <v>142.07010505944319</v>
      </c>
      <c r="N8851" s="1">
        <f t="shared" si="830"/>
        <v>195.86042269233889</v>
      </c>
      <c r="O8851" s="1">
        <f t="shared" si="830"/>
        <v>134.57566051359839</v>
      </c>
      <c r="P8851" s="1">
        <f t="shared" si="831"/>
        <v>119.60239189814027</v>
      </c>
      <c r="Q8851" s="6">
        <f t="shared" si="832"/>
        <v>0</v>
      </c>
      <c r="R8851" s="1">
        <f>AVERAGE($Q$4:Q8851)</f>
        <v>15.883213342173207</v>
      </c>
      <c r="S8851" s="1">
        <f>STDEV($R$4:R8851)</f>
        <v>1.2254265524553847</v>
      </c>
      <c r="T8851" s="1">
        <f t="shared" si="834"/>
        <v>15.861784831575658</v>
      </c>
      <c r="U8851" s="1">
        <f t="shared" si="835"/>
        <v>15.904641852770755</v>
      </c>
    </row>
    <row r="8852" spans="5:21" x14ac:dyDescent="0.2">
      <c r="E8852" s="1">
        <v>8849</v>
      </c>
      <c r="F8852" s="9">
        <v>1.0105486580869183</v>
      </c>
      <c r="G8852" s="9">
        <v>-1.039904873323394</v>
      </c>
      <c r="H8852" s="9">
        <v>-6.3143943407339975E-2</v>
      </c>
      <c r="I8852" s="9">
        <v>-0.26952193366014399</v>
      </c>
      <c r="J8852" s="9">
        <v>2.32052116189152</v>
      </c>
      <c r="K8852" s="4">
        <f t="shared" si="833"/>
        <v>100</v>
      </c>
      <c r="L8852" s="1">
        <f t="shared" si="830"/>
        <v>122.39823103011832</v>
      </c>
      <c r="M8852" s="1">
        <f t="shared" si="830"/>
        <v>99.414595901786456</v>
      </c>
      <c r="N8852" s="1">
        <f t="shared" si="830"/>
        <v>98.167004344461461</v>
      </c>
      <c r="O8852" s="1">
        <f t="shared" si="830"/>
        <v>93.01546480245058</v>
      </c>
      <c r="P8852" s="1">
        <f t="shared" si="831"/>
        <v>147.94935213715445</v>
      </c>
      <c r="Q8852" s="6">
        <f t="shared" si="832"/>
        <v>27.949352137154449</v>
      </c>
      <c r="R8852" s="1">
        <f>AVERAGE($Q$4:Q8852)</f>
        <v>15.884576901761294</v>
      </c>
      <c r="S8852" s="1">
        <f>STDEV($R$4:R8852)</f>
        <v>1.2253718204616442</v>
      </c>
      <c r="T8852" s="1">
        <f t="shared" si="834"/>
        <v>15.863150559005994</v>
      </c>
      <c r="U8852" s="1">
        <f t="shared" si="835"/>
        <v>15.906003244516594</v>
      </c>
    </row>
    <row r="8853" spans="5:21" x14ac:dyDescent="0.2">
      <c r="E8853" s="1">
        <v>8850</v>
      </c>
      <c r="F8853" s="9">
        <v>-0.52069253797526471</v>
      </c>
      <c r="G8853" s="9">
        <v>0.81017105912906118</v>
      </c>
      <c r="H8853" s="9">
        <v>0.42648025555536151</v>
      </c>
      <c r="I8853" s="9">
        <v>0.48992205847753212</v>
      </c>
      <c r="J8853" s="9">
        <v>0.31459649108001031</v>
      </c>
      <c r="K8853" s="4">
        <f t="shared" si="833"/>
        <v>100</v>
      </c>
      <c r="L8853" s="1">
        <f t="shared" si="830"/>
        <v>90.11004795169714</v>
      </c>
      <c r="M8853" s="1">
        <f t="shared" si="830"/>
        <v>105.96044776830155</v>
      </c>
      <c r="N8853" s="1">
        <f t="shared" si="830"/>
        <v>115.39510567312524</v>
      </c>
      <c r="O8853" s="1">
        <f t="shared" si="830"/>
        <v>127.2745231316363</v>
      </c>
      <c r="P8853" s="1">
        <f t="shared" si="831"/>
        <v>135.53984433693515</v>
      </c>
      <c r="Q8853" s="6">
        <f t="shared" si="832"/>
        <v>15.539844336935147</v>
      </c>
      <c r="R8853" s="1">
        <f>AVERAGE($Q$4:Q8853)</f>
        <v>15.884537948929113</v>
      </c>
      <c r="S8853" s="1">
        <f>STDEV($R$4:R8853)</f>
        <v>1.2253170971288154</v>
      </c>
      <c r="T8853" s="1">
        <f t="shared" si="834"/>
        <v>15.863113773551261</v>
      </c>
      <c r="U8853" s="1">
        <f t="shared" si="835"/>
        <v>15.905962124306965</v>
      </c>
    </row>
    <row r="8854" spans="5:21" x14ac:dyDescent="0.2">
      <c r="E8854" s="1">
        <v>8851</v>
      </c>
      <c r="F8854" s="9">
        <v>0.22848666958452668</v>
      </c>
      <c r="G8854" s="9">
        <v>-0.572588305658428</v>
      </c>
      <c r="H8854" s="9">
        <v>-1.0946769180009142</v>
      </c>
      <c r="I8854" s="9">
        <v>0.50088374337065034</v>
      </c>
      <c r="J8854" s="9">
        <v>0.34275899452040903</v>
      </c>
      <c r="K8854" s="4">
        <f t="shared" si="833"/>
        <v>100</v>
      </c>
      <c r="L8854" s="1">
        <f t="shared" si="830"/>
        <v>104.67575450009721</v>
      </c>
      <c r="M8854" s="1">
        <f t="shared" si="830"/>
        <v>93.349438854820434</v>
      </c>
      <c r="N8854" s="1">
        <f t="shared" si="830"/>
        <v>74.994477326104175</v>
      </c>
      <c r="O8854" s="1">
        <f t="shared" si="830"/>
        <v>82.896365885085444</v>
      </c>
      <c r="P8854" s="1">
        <f t="shared" si="831"/>
        <v>88.778368535599625</v>
      </c>
      <c r="Q8854" s="6">
        <f t="shared" si="832"/>
        <v>0</v>
      </c>
      <c r="R8854" s="1">
        <f>AVERAGE($Q$4:Q8854)</f>
        <v>15.882743288670506</v>
      </c>
      <c r="S8854" s="1">
        <f>STDEV($R$4:R8854)</f>
        <v>1.2252624734317796</v>
      </c>
      <c r="T8854" s="1">
        <f t="shared" si="834"/>
        <v>15.861321278614838</v>
      </c>
      <c r="U8854" s="1">
        <f t="shared" si="835"/>
        <v>15.904165298726173</v>
      </c>
    </row>
    <row r="8855" spans="5:21" x14ac:dyDescent="0.2">
      <c r="E8855" s="1">
        <v>8852</v>
      </c>
      <c r="F8855" s="9">
        <v>-3.5198581826989539E-2</v>
      </c>
      <c r="G8855" s="9">
        <v>0.1067132870957721</v>
      </c>
      <c r="H8855" s="9">
        <v>0.41537646211509127</v>
      </c>
      <c r="I8855" s="9">
        <v>0.12651298675336875</v>
      </c>
      <c r="J8855" s="9">
        <v>3.6629899113904685E-2</v>
      </c>
      <c r="K8855" s="4">
        <f t="shared" si="833"/>
        <v>100</v>
      </c>
      <c r="L8855" s="1">
        <f t="shared" si="830"/>
        <v>99.298500439479341</v>
      </c>
      <c r="M8855" s="1">
        <f t="shared" si="830"/>
        <v>101.44057175325273</v>
      </c>
      <c r="N8855" s="1">
        <f t="shared" si="830"/>
        <v>110.22772129273662</v>
      </c>
      <c r="O8855" s="1">
        <f t="shared" si="830"/>
        <v>113.05235350974867</v>
      </c>
      <c r="P8855" s="1">
        <f t="shared" si="831"/>
        <v>113.88361395128243</v>
      </c>
      <c r="Q8855" s="6">
        <f t="shared" si="832"/>
        <v>0</v>
      </c>
      <c r="R8855" s="1">
        <f>AVERAGE($Q$4:Q8855)</f>
        <v>15.880949033893204</v>
      </c>
      <c r="S8855" s="1">
        <f>STDEV($R$4:R8855)</f>
        <v>1.225207949594697</v>
      </c>
      <c r="T8855" s="1">
        <f t="shared" si="834"/>
        <v>15.859529187100922</v>
      </c>
      <c r="U8855" s="1">
        <f t="shared" si="835"/>
        <v>15.902368880685486</v>
      </c>
    </row>
    <row r="8856" spans="5:21" x14ac:dyDescent="0.2">
      <c r="E8856" s="1">
        <v>8853</v>
      </c>
      <c r="F8856" s="9">
        <v>-1.667353899392765</v>
      </c>
      <c r="G8856" s="9">
        <v>-1.5425848687300459</v>
      </c>
      <c r="H8856" s="9">
        <v>-1.6024159776861779</v>
      </c>
      <c r="I8856" s="9">
        <v>3.7221070670057088E-2</v>
      </c>
      <c r="J8856" s="9">
        <v>-2.4314067559316754</v>
      </c>
      <c r="K8856" s="4">
        <f t="shared" si="833"/>
        <v>100</v>
      </c>
      <c r="L8856" s="1">
        <f t="shared" si="830"/>
        <v>71.643283258849365</v>
      </c>
      <c r="M8856" s="1">
        <f t="shared" si="830"/>
        <v>52.624533763562113</v>
      </c>
      <c r="N8856" s="1">
        <f t="shared" si="830"/>
        <v>38.194794505073112</v>
      </c>
      <c r="O8856" s="1">
        <f t="shared" si="830"/>
        <v>38.480185672712466</v>
      </c>
      <c r="P8856" s="1">
        <f t="shared" si="831"/>
        <v>23.661803936119707</v>
      </c>
      <c r="Q8856" s="6">
        <f t="shared" si="832"/>
        <v>0</v>
      </c>
      <c r="R8856" s="1">
        <f>AVERAGE($Q$4:Q8856)</f>
        <v>15.879155184459803</v>
      </c>
      <c r="S8856" s="1">
        <f>STDEV($R$4:R8856)</f>
        <v>1.2251535258413933</v>
      </c>
      <c r="T8856" s="1">
        <f t="shared" si="834"/>
        <v>15.857737498868573</v>
      </c>
      <c r="U8856" s="1">
        <f t="shared" si="835"/>
        <v>15.900572870051032</v>
      </c>
    </row>
    <row r="8857" spans="5:21" x14ac:dyDescent="0.2">
      <c r="E8857" s="1">
        <v>8854</v>
      </c>
      <c r="F8857" s="9">
        <v>-0.26734142011264339</v>
      </c>
      <c r="G8857" s="9">
        <v>-1.2762802725774236</v>
      </c>
      <c r="H8857" s="9">
        <v>-0.52154746299493127</v>
      </c>
      <c r="I8857" s="9">
        <v>0.79912979344953783</v>
      </c>
      <c r="J8857" s="9">
        <v>-1.2335704013821669</v>
      </c>
      <c r="K8857" s="4">
        <f t="shared" si="833"/>
        <v>100</v>
      </c>
      <c r="L8857" s="1">
        <f t="shared" si="830"/>
        <v>94.793600524402876</v>
      </c>
      <c r="M8857" s="1">
        <f t="shared" si="830"/>
        <v>73.438318326817452</v>
      </c>
      <c r="N8857" s="1">
        <f t="shared" si="830"/>
        <v>66.163989841915765</v>
      </c>
      <c r="O8857" s="1">
        <f t="shared" si="830"/>
        <v>77.630649231985146</v>
      </c>
      <c r="P8857" s="1">
        <f t="shared" si="831"/>
        <v>60.657799962607392</v>
      </c>
      <c r="Q8857" s="6">
        <f t="shared" si="832"/>
        <v>0</v>
      </c>
      <c r="R8857" s="1">
        <f>AVERAGE($Q$4:Q8857)</f>
        <v>15.877361740232962</v>
      </c>
      <c r="S8857" s="1">
        <f>STDEV($R$4:R8857)</f>
        <v>1.225099202395328</v>
      </c>
      <c r="T8857" s="1">
        <f t="shared" si="834"/>
        <v>15.85594621377693</v>
      </c>
      <c r="U8857" s="1">
        <f t="shared" si="835"/>
        <v>15.898777266688993</v>
      </c>
    </row>
    <row r="8858" spans="5:21" x14ac:dyDescent="0.2">
      <c r="E8858" s="1">
        <v>8855</v>
      </c>
      <c r="F8858" s="9">
        <v>0.2709089130803477</v>
      </c>
      <c r="G8858" s="9">
        <v>2.0080460672033951</v>
      </c>
      <c r="H8858" s="9">
        <v>1.1760084817069583</v>
      </c>
      <c r="I8858" s="9">
        <v>0.2212209437857382</v>
      </c>
      <c r="J8858" s="9">
        <v>0.78539187597925775</v>
      </c>
      <c r="K8858" s="4">
        <f t="shared" si="833"/>
        <v>100</v>
      </c>
      <c r="L8858" s="1">
        <f t="shared" si="830"/>
        <v>105.56764883475395</v>
      </c>
      <c r="M8858" s="1">
        <f t="shared" si="830"/>
        <v>157.74206231807116</v>
      </c>
      <c r="N8858" s="1">
        <f t="shared" si="830"/>
        <v>199.56956621638426</v>
      </c>
      <c r="O8858" s="1">
        <f t="shared" si="830"/>
        <v>208.59760624043585</v>
      </c>
      <c r="P8858" s="1">
        <f t="shared" si="831"/>
        <v>244.0774132369811</v>
      </c>
      <c r="Q8858" s="6">
        <f t="shared" si="832"/>
        <v>124.0774132369811</v>
      </c>
      <c r="R8858" s="1">
        <f>AVERAGE($Q$4:Q8858)</f>
        <v>15.889580831311081</v>
      </c>
      <c r="S8858" s="1">
        <f>STDEV($R$4:R8858)</f>
        <v>1.2250442525791141</v>
      </c>
      <c r="T8858" s="1">
        <f t="shared" si="834"/>
        <v>15.868167474626846</v>
      </c>
      <c r="U8858" s="1">
        <f t="shared" si="835"/>
        <v>15.910994187995316</v>
      </c>
    </row>
    <row r="8859" spans="5:21" x14ac:dyDescent="0.2">
      <c r="E8859" s="1">
        <v>8856</v>
      </c>
      <c r="F8859" s="9">
        <v>0.86918362285359763</v>
      </c>
      <c r="G8859" s="9">
        <v>0.78189373198256362</v>
      </c>
      <c r="H8859" s="9">
        <v>0.13651742847287096</v>
      </c>
      <c r="I8859" s="9">
        <v>-2.0768311514984816</v>
      </c>
      <c r="J8859" s="9">
        <v>0.83679424278670922</v>
      </c>
      <c r="K8859" s="4">
        <f t="shared" si="833"/>
        <v>100</v>
      </c>
      <c r="L8859" s="1">
        <f t="shared" si="830"/>
        <v>118.98612748488881</v>
      </c>
      <c r="M8859" s="1">
        <f t="shared" si="830"/>
        <v>139.12678740038805</v>
      </c>
      <c r="N8859" s="1">
        <f t="shared" si="830"/>
        <v>142.97776700029144</v>
      </c>
      <c r="O8859" s="1">
        <f t="shared" si="830"/>
        <v>94.3794078666415</v>
      </c>
      <c r="P8859" s="1">
        <f t="shared" si="831"/>
        <v>111.57329853798414</v>
      </c>
      <c r="Q8859" s="6">
        <f t="shared" si="832"/>
        <v>0</v>
      </c>
      <c r="R8859" s="1">
        <f>AVERAGE($Q$4:Q8859)</f>
        <v>15.887786614866714</v>
      </c>
      <c r="S8859" s="1">
        <f>STDEV($R$4:R8859)</f>
        <v>1.2249894015458687</v>
      </c>
      <c r="T8859" s="1">
        <f t="shared" si="834"/>
        <v>15.866375425914393</v>
      </c>
      <c r="U8859" s="1">
        <f t="shared" si="835"/>
        <v>15.909197803819035</v>
      </c>
    </row>
    <row r="8860" spans="5:21" x14ac:dyDescent="0.2">
      <c r="E8860" s="1">
        <v>8857</v>
      </c>
      <c r="F8860" s="9">
        <v>0.99705857792287134</v>
      </c>
      <c r="G8860" s="9">
        <v>-5.5229065765161067E-3</v>
      </c>
      <c r="H8860" s="9">
        <v>-8.0544850789010525E-2</v>
      </c>
      <c r="I8860" s="9">
        <v>-1.8841546989278868</v>
      </c>
      <c r="J8860" s="9">
        <v>-0.32042180464486592</v>
      </c>
      <c r="K8860" s="4">
        <f t="shared" si="833"/>
        <v>100</v>
      </c>
      <c r="L8860" s="1">
        <f t="shared" si="830"/>
        <v>122.06844372617974</v>
      </c>
      <c r="M8860" s="1">
        <f t="shared" si="830"/>
        <v>121.93368364448753</v>
      </c>
      <c r="N8860" s="1">
        <f t="shared" si="830"/>
        <v>119.98519379160939</v>
      </c>
      <c r="O8860" s="1">
        <f t="shared" si="830"/>
        <v>82.313687844658659</v>
      </c>
      <c r="P8860" s="1">
        <f t="shared" si="831"/>
        <v>77.204137440616961</v>
      </c>
      <c r="Q8860" s="6">
        <f t="shared" si="832"/>
        <v>0</v>
      </c>
      <c r="R8860" s="1">
        <f>AVERAGE($Q$4:Q8860)</f>
        <v>15.885992803574531</v>
      </c>
      <c r="S8860" s="1">
        <f>STDEV($R$4:R8860)</f>
        <v>1.2249346495202953</v>
      </c>
      <c r="T8860" s="1">
        <f t="shared" si="834"/>
        <v>15.86458378031069</v>
      </c>
      <c r="U8860" s="1">
        <f t="shared" si="835"/>
        <v>15.907401826838372</v>
      </c>
    </row>
    <row r="8861" spans="5:21" x14ac:dyDescent="0.2">
      <c r="E8861" s="1">
        <v>8858</v>
      </c>
      <c r="F8861" s="9">
        <v>-0.60601678342209198</v>
      </c>
      <c r="G8861" s="9">
        <v>0.62561184677178971</v>
      </c>
      <c r="H8861" s="9">
        <v>1.7157708498416469</v>
      </c>
      <c r="I8861" s="9">
        <v>0.2264619070047047</v>
      </c>
      <c r="J8861" s="9">
        <v>-1.656167114560958</v>
      </c>
      <c r="K8861" s="4">
        <f t="shared" si="833"/>
        <v>100</v>
      </c>
      <c r="L8861" s="1">
        <f t="shared" si="830"/>
        <v>88.585379698382695</v>
      </c>
      <c r="M8861" s="1">
        <f t="shared" si="830"/>
        <v>100.39267020417267</v>
      </c>
      <c r="N8861" s="1">
        <f t="shared" si="830"/>
        <v>141.49202691798163</v>
      </c>
      <c r="O8861" s="1">
        <f t="shared" si="830"/>
        <v>148.04788223091657</v>
      </c>
      <c r="P8861" s="1">
        <f t="shared" si="831"/>
        <v>106.30393761278174</v>
      </c>
      <c r="Q8861" s="6">
        <f t="shared" si="832"/>
        <v>0</v>
      </c>
      <c r="R8861" s="1">
        <f>AVERAGE($Q$4:Q8861)</f>
        <v>15.884199397297316</v>
      </c>
      <c r="S8861" s="1">
        <f>STDEV($R$4:R8861)</f>
        <v>1.2248799967267359</v>
      </c>
      <c r="T8861" s="1">
        <f t="shared" si="834"/>
        <v>15.862792537674979</v>
      </c>
      <c r="U8861" s="1">
        <f t="shared" si="835"/>
        <v>15.905606256919652</v>
      </c>
    </row>
    <row r="8862" spans="5:21" x14ac:dyDescent="0.2">
      <c r="E8862" s="1">
        <v>8859</v>
      </c>
      <c r="F8862" s="9">
        <v>1.4219767763279378</v>
      </c>
      <c r="G8862" s="9">
        <v>-0.91770289145642892</v>
      </c>
      <c r="H8862" s="9">
        <v>1.7527054296806455</v>
      </c>
      <c r="I8862" s="9">
        <v>0.35111042961943895</v>
      </c>
      <c r="J8862" s="9">
        <v>-0.81130679063790012</v>
      </c>
      <c r="K8862" s="4">
        <f t="shared" si="833"/>
        <v>100</v>
      </c>
      <c r="L8862" s="1">
        <f t="shared" si="830"/>
        <v>132.8958237541508</v>
      </c>
      <c r="M8862" s="1">
        <f t="shared" si="830"/>
        <v>110.6115996587219</v>
      </c>
      <c r="N8862" s="1">
        <f t="shared" si="830"/>
        <v>157.05028628888371</v>
      </c>
      <c r="O8862" s="1">
        <f t="shared" si="830"/>
        <v>168.47512871328624</v>
      </c>
      <c r="P8862" s="1">
        <f t="shared" si="831"/>
        <v>143.24074937127324</v>
      </c>
      <c r="Q8862" s="6">
        <f t="shared" si="832"/>
        <v>23.240749371273239</v>
      </c>
      <c r="R8862" s="1">
        <f>AVERAGE($Q$4:Q8862)</f>
        <v>15.885029801403194</v>
      </c>
      <c r="S8862" s="1">
        <f>STDEV($R$4:R8862)</f>
        <v>1.2248253076705693</v>
      </c>
      <c r="T8862" s="1">
        <f t="shared" si="834"/>
        <v>15.86362510574363</v>
      </c>
      <c r="U8862" s="1">
        <f t="shared" si="835"/>
        <v>15.906434497062758</v>
      </c>
    </row>
    <row r="8863" spans="5:21" x14ac:dyDescent="0.2">
      <c r="E8863" s="1">
        <v>8860</v>
      </c>
      <c r="F8863" s="9">
        <v>1.0396729521744419</v>
      </c>
      <c r="G8863" s="9">
        <v>0.32401317184849177</v>
      </c>
      <c r="H8863" s="9">
        <v>0.23461097953259014</v>
      </c>
      <c r="I8863" s="9">
        <v>-0.66010898081003688</v>
      </c>
      <c r="J8863" s="9">
        <v>1.4528723113471642</v>
      </c>
      <c r="K8863" s="4">
        <f t="shared" si="833"/>
        <v>100</v>
      </c>
      <c r="L8863" s="1">
        <f t="shared" si="830"/>
        <v>123.11326390646484</v>
      </c>
      <c r="M8863" s="1">
        <f t="shared" si="830"/>
        <v>131.35550297901122</v>
      </c>
      <c r="N8863" s="1">
        <f t="shared" si="830"/>
        <v>137.66588230016472</v>
      </c>
      <c r="O8863" s="1">
        <f t="shared" si="830"/>
        <v>120.63962677390006</v>
      </c>
      <c r="P8863" s="1">
        <f t="shared" si="831"/>
        <v>161.31875829270939</v>
      </c>
      <c r="Q8863" s="6">
        <f t="shared" si="832"/>
        <v>41.31875829270939</v>
      </c>
      <c r="R8863" s="1">
        <f>AVERAGE($Q$4:Q8863)</f>
        <v>15.887900425386411</v>
      </c>
      <c r="S8863" s="1">
        <f>STDEV($R$4:R8863)</f>
        <v>1.2247704775029074</v>
      </c>
      <c r="T8863" s="1">
        <f t="shared" si="834"/>
        <v>15.866497895843072</v>
      </c>
      <c r="U8863" s="1">
        <f t="shared" si="835"/>
        <v>15.90930295492975</v>
      </c>
    </row>
    <row r="8864" spans="5:21" x14ac:dyDescent="0.2">
      <c r="E8864" s="1">
        <v>8861</v>
      </c>
      <c r="F8864" s="9">
        <v>1.3182489055907354</v>
      </c>
      <c r="G8864" s="9">
        <v>-2.1302730601746589</v>
      </c>
      <c r="H8864" s="9">
        <v>0.16626927390461788</v>
      </c>
      <c r="I8864" s="9">
        <v>-0.77437107393052429</v>
      </c>
      <c r="J8864" s="9">
        <v>0.56126964409486391</v>
      </c>
      <c r="K8864" s="4">
        <f t="shared" si="833"/>
        <v>100</v>
      </c>
      <c r="L8864" s="1">
        <f t="shared" si="830"/>
        <v>130.16722462657725</v>
      </c>
      <c r="M8864" s="1">
        <f t="shared" si="830"/>
        <v>85.009698932690881</v>
      </c>
      <c r="N8864" s="1">
        <f t="shared" si="830"/>
        <v>87.884127146981413</v>
      </c>
      <c r="O8864" s="1">
        <f t="shared" si="830"/>
        <v>75.274768205923522</v>
      </c>
      <c r="P8864" s="1">
        <f t="shared" si="831"/>
        <v>84.217178774218056</v>
      </c>
      <c r="Q8864" s="6">
        <f t="shared" si="832"/>
        <v>0</v>
      </c>
      <c r="R8864" s="1">
        <f>AVERAGE($Q$4:Q8864)</f>
        <v>15.886107411005936</v>
      </c>
      <c r="S8864" s="1">
        <f>STDEV($R$4:R8864)</f>
        <v>1.2247157462138569</v>
      </c>
      <c r="T8864" s="1">
        <f t="shared" si="834"/>
        <v>15.864707045538415</v>
      </c>
      <c r="U8864" s="1">
        <f t="shared" si="835"/>
        <v>15.907507776473457</v>
      </c>
    </row>
    <row r="8865" spans="5:21" x14ac:dyDescent="0.2">
      <c r="E8865" s="1">
        <v>8862</v>
      </c>
      <c r="F8865" s="9">
        <v>-0.74152922024950385</v>
      </c>
      <c r="G8865" s="9">
        <v>1.4890429156366736</v>
      </c>
      <c r="H8865" s="9">
        <v>-1.1542397260200232</v>
      </c>
      <c r="I8865" s="9">
        <v>-0.13906173990108073</v>
      </c>
      <c r="J8865" s="9">
        <v>-1.3545559340855107</v>
      </c>
      <c r="K8865" s="4">
        <f t="shared" si="833"/>
        <v>100</v>
      </c>
      <c r="L8865" s="1">
        <f t="shared" si="830"/>
        <v>86.216738584913386</v>
      </c>
      <c r="M8865" s="1">
        <f t="shared" si="830"/>
        <v>116.12566515795308</v>
      </c>
      <c r="N8865" s="1">
        <f t="shared" si="830"/>
        <v>92.187539947376663</v>
      </c>
      <c r="O8865" s="1">
        <f t="shared" si="830"/>
        <v>89.658914506759601</v>
      </c>
      <c r="P8865" s="1">
        <f t="shared" si="831"/>
        <v>68.381440156296776</v>
      </c>
      <c r="Q8865" s="6">
        <f t="shared" si="832"/>
        <v>0</v>
      </c>
      <c r="R8865" s="1">
        <f>AVERAGE($Q$4:Q8865)</f>
        <v>15.884314801277771</v>
      </c>
      <c r="S8865" s="1">
        <f>STDEV($R$4:R8865)</f>
        <v>1.2246611140275649</v>
      </c>
      <c r="T8865" s="1">
        <f t="shared" si="834"/>
        <v>15.862916597842126</v>
      </c>
      <c r="U8865" s="1">
        <f t="shared" si="835"/>
        <v>15.905713004713416</v>
      </c>
    </row>
    <row r="8866" spans="5:21" x14ac:dyDescent="0.2">
      <c r="E8866" s="1">
        <v>8863</v>
      </c>
      <c r="F8866" s="9">
        <v>-0.50382141125737689</v>
      </c>
      <c r="G8866" s="9">
        <v>-2.6399357011541724</v>
      </c>
      <c r="H8866" s="9">
        <v>0.49201389629160985</v>
      </c>
      <c r="I8866" s="9">
        <v>-1.5810201148269698</v>
      </c>
      <c r="J8866" s="9">
        <v>1.5466730474145152</v>
      </c>
      <c r="K8866" s="4">
        <f t="shared" si="833"/>
        <v>100</v>
      </c>
      <c r="L8866" s="1">
        <f t="shared" si="830"/>
        <v>90.414613105971725</v>
      </c>
      <c r="M8866" s="1">
        <f t="shared" si="830"/>
        <v>53.325719846945333</v>
      </c>
      <c r="N8866" s="1">
        <f t="shared" si="830"/>
        <v>58.839979231299857</v>
      </c>
      <c r="O8866" s="1">
        <f t="shared" si="830"/>
        <v>42.889091653885728</v>
      </c>
      <c r="P8866" s="1">
        <f t="shared" si="831"/>
        <v>58.437168206415727</v>
      </c>
      <c r="Q8866" s="6">
        <f t="shared" si="832"/>
        <v>0</v>
      </c>
      <c r="R8866" s="1">
        <f>AVERAGE($Q$4:Q8866)</f>
        <v>15.882522596064945</v>
      </c>
      <c r="S8866" s="1">
        <f>STDEV($R$4:R8866)</f>
        <v>1.2246065811678177</v>
      </c>
      <c r="T8866" s="1">
        <f t="shared" si="834"/>
        <v>15.861126552613698</v>
      </c>
      <c r="U8866" s="1">
        <f t="shared" si="835"/>
        <v>15.903918639516192</v>
      </c>
    </row>
    <row r="8867" spans="5:21" x14ac:dyDescent="0.2">
      <c r="E8867" s="1">
        <v>8864</v>
      </c>
      <c r="F8867" s="9">
        <v>-0.65249423641944304</v>
      </c>
      <c r="G8867" s="9">
        <v>-1.3406861398834735</v>
      </c>
      <c r="H8867" s="9">
        <v>0.92389427663874812</v>
      </c>
      <c r="I8867" s="9">
        <v>-0.80330664786743</v>
      </c>
      <c r="J8867" s="9">
        <v>0.18691025616135448</v>
      </c>
      <c r="K8867" s="4">
        <f t="shared" si="833"/>
        <v>100</v>
      </c>
      <c r="L8867" s="1">
        <f t="shared" si="830"/>
        <v>87.765750463810136</v>
      </c>
      <c r="M8867" s="1">
        <f t="shared" si="830"/>
        <v>67.123493590838976</v>
      </c>
      <c r="N8867" s="1">
        <f t="shared" si="830"/>
        <v>80.74636665090749</v>
      </c>
      <c r="O8867" s="1">
        <f t="shared" si="830"/>
        <v>68.762025422129625</v>
      </c>
      <c r="P8867" s="1">
        <f t="shared" si="831"/>
        <v>71.381139922863838</v>
      </c>
      <c r="Q8867" s="6">
        <f t="shared" si="832"/>
        <v>0</v>
      </c>
      <c r="R8867" s="1">
        <f>AVERAGE($Q$4:Q8867)</f>
        <v>15.88073079523055</v>
      </c>
      <c r="S8867" s="1">
        <f>STDEV($R$4:R8867)</f>
        <v>1.2245521478580601</v>
      </c>
      <c r="T8867" s="1">
        <f t="shared" si="834"/>
        <v>15.859336909712699</v>
      </c>
      <c r="U8867" s="1">
        <f t="shared" si="835"/>
        <v>15.9021246807484</v>
      </c>
    </row>
    <row r="8868" spans="5:21" x14ac:dyDescent="0.2">
      <c r="E8868" s="1">
        <v>8865</v>
      </c>
      <c r="F8868" s="9">
        <v>-5.2535824579535984E-2</v>
      </c>
      <c r="G8868" s="9">
        <v>-0.23694724404776935</v>
      </c>
      <c r="H8868" s="9">
        <v>1.2969394447281957E-2</v>
      </c>
      <c r="I8868" s="9">
        <v>-0.10284452400810551</v>
      </c>
      <c r="J8868" s="9">
        <v>-1.0846565601241309</v>
      </c>
      <c r="K8868" s="4">
        <f t="shared" si="833"/>
        <v>100</v>
      </c>
      <c r="L8868" s="1">
        <f t="shared" si="830"/>
        <v>98.954784251542165</v>
      </c>
      <c r="M8868" s="1">
        <f t="shared" si="830"/>
        <v>94.37475129327126</v>
      </c>
      <c r="N8868" s="1">
        <f t="shared" si="830"/>
        <v>94.619865729497661</v>
      </c>
      <c r="O8868" s="1">
        <f t="shared" si="830"/>
        <v>92.693518065912642</v>
      </c>
      <c r="P8868" s="1">
        <f t="shared" si="831"/>
        <v>74.616915760406272</v>
      </c>
      <c r="Q8868" s="6">
        <f t="shared" si="832"/>
        <v>0</v>
      </c>
      <c r="R8868" s="1">
        <f>AVERAGE($Q$4:Q8868)</f>
        <v>15.878939398637744</v>
      </c>
      <c r="S8868" s="1">
        <f>STDEV($R$4:R8868)</f>
        <v>1.224497814321398</v>
      </c>
      <c r="T8868" s="1">
        <f t="shared" si="834"/>
        <v>15.857547668998771</v>
      </c>
      <c r="U8868" s="1">
        <f t="shared" si="835"/>
        <v>15.900331128276717</v>
      </c>
    </row>
    <row r="8869" spans="5:21" x14ac:dyDescent="0.2">
      <c r="E8869" s="1">
        <v>8866</v>
      </c>
      <c r="F8869" s="9">
        <v>0.81366579252062365</v>
      </c>
      <c r="G8869" s="9">
        <v>5.4999418352963403E-2</v>
      </c>
      <c r="H8869" s="9">
        <v>-1.3418548405752517</v>
      </c>
      <c r="I8869" s="9">
        <v>0.34636286727618426</v>
      </c>
      <c r="J8869" s="9">
        <v>-0.64424284573760815</v>
      </c>
      <c r="K8869" s="4">
        <f t="shared" si="833"/>
        <v>100</v>
      </c>
      <c r="L8869" s="1">
        <f t="shared" si="830"/>
        <v>117.67226493588497</v>
      </c>
      <c r="M8869" s="1">
        <f t="shared" si="830"/>
        <v>118.97379135763084</v>
      </c>
      <c r="N8869" s="1">
        <f t="shared" si="830"/>
        <v>90.970225443387633</v>
      </c>
      <c r="O8869" s="1">
        <f t="shared" si="830"/>
        <v>97.495364521368018</v>
      </c>
      <c r="P8869" s="1">
        <f t="shared" si="831"/>
        <v>85.708865159516677</v>
      </c>
      <c r="Q8869" s="6">
        <f t="shared" si="832"/>
        <v>0</v>
      </c>
      <c r="R8869" s="1">
        <f>AVERAGE($Q$4:Q8869)</f>
        <v>15.87714840614974</v>
      </c>
      <c r="S8869" s="1">
        <f>STDEV($R$4:R8869)</f>
        <v>1.2244435807805549</v>
      </c>
      <c r="T8869" s="1">
        <f t="shared" si="834"/>
        <v>15.855758830331613</v>
      </c>
      <c r="U8869" s="1">
        <f t="shared" si="835"/>
        <v>15.898537981967866</v>
      </c>
    </row>
    <row r="8870" spans="5:21" x14ac:dyDescent="0.2">
      <c r="E8870" s="1">
        <v>8867</v>
      </c>
      <c r="F8870" s="9">
        <v>1.4925853975000791</v>
      </c>
      <c r="G8870" s="9">
        <v>1.5751038517919369</v>
      </c>
      <c r="H8870" s="9">
        <v>0.37002337194280699</v>
      </c>
      <c r="I8870" s="9">
        <v>-1.6766307453508489</v>
      </c>
      <c r="J8870" s="9">
        <v>0.4989112767361803</v>
      </c>
      <c r="K8870" s="4">
        <f t="shared" si="833"/>
        <v>100</v>
      </c>
      <c r="L8870" s="1">
        <f t="shared" si="830"/>
        <v>134.78585577504546</v>
      </c>
      <c r="M8870" s="1">
        <f t="shared" si="830"/>
        <v>184.69541001108212</v>
      </c>
      <c r="N8870" s="1">
        <f t="shared" si="830"/>
        <v>198.88220409437497</v>
      </c>
      <c r="O8870" s="1">
        <f t="shared" si="830"/>
        <v>142.22162227147948</v>
      </c>
      <c r="P8870" s="1">
        <f t="shared" si="831"/>
        <v>157.14497965134424</v>
      </c>
      <c r="Q8870" s="6">
        <f t="shared" si="832"/>
        <v>37.144979651344244</v>
      </c>
      <c r="R8870" s="1">
        <f>AVERAGE($Q$4:Q8870)</f>
        <v>15.879546943563206</v>
      </c>
      <c r="S8870" s="1">
        <f>STDEV($R$4:R8870)</f>
        <v>1.2243892286351707</v>
      </c>
      <c r="T8870" s="1">
        <f t="shared" si="834"/>
        <v>15.85815952332675</v>
      </c>
      <c r="U8870" s="1">
        <f t="shared" si="835"/>
        <v>15.900934363799662</v>
      </c>
    </row>
    <row r="8871" spans="5:21" x14ac:dyDescent="0.2">
      <c r="E8871" s="1">
        <v>8868</v>
      </c>
      <c r="F8871" s="9">
        <v>1.8388072930974886</v>
      </c>
      <c r="G8871" s="9">
        <v>1.0096323421748821</v>
      </c>
      <c r="H8871" s="9">
        <v>-8.9146396931027994E-2</v>
      </c>
      <c r="I8871" s="9">
        <v>0.15960267774062231</v>
      </c>
      <c r="J8871" s="9">
        <v>-1.1808197086793371</v>
      </c>
      <c r="K8871" s="4">
        <f t="shared" si="833"/>
        <v>100</v>
      </c>
      <c r="L8871" s="1">
        <f t="shared" si="830"/>
        <v>144.449742546322</v>
      </c>
      <c r="M8871" s="1">
        <f t="shared" si="830"/>
        <v>176.77153092229042</v>
      </c>
      <c r="N8871" s="1">
        <f t="shared" si="830"/>
        <v>173.64775202261964</v>
      </c>
      <c r="O8871" s="1">
        <f t="shared" si="830"/>
        <v>179.28009675955991</v>
      </c>
      <c r="P8871" s="1">
        <f t="shared" si="831"/>
        <v>141.56874471318253</v>
      </c>
      <c r="Q8871" s="6">
        <f t="shared" si="832"/>
        <v>21.568744713182525</v>
      </c>
      <c r="R8871" s="1">
        <f>AVERAGE($Q$4:Q8871)</f>
        <v>15.880188485936866</v>
      </c>
      <c r="S8871" s="1">
        <f>STDEV($R$4:R8871)</f>
        <v>1.2243348496587623</v>
      </c>
      <c r="T8871" s="1">
        <f t="shared" si="834"/>
        <v>15.858803221439643</v>
      </c>
      <c r="U8871" s="1">
        <f t="shared" si="835"/>
        <v>15.901573750434089</v>
      </c>
    </row>
    <row r="8872" spans="5:21" x14ac:dyDescent="0.2">
      <c r="E8872" s="1">
        <v>8869</v>
      </c>
      <c r="F8872" s="9">
        <v>-0.53251937970344443</v>
      </c>
      <c r="G8872" s="9">
        <v>0.6952359399292618</v>
      </c>
      <c r="H8872" s="9">
        <v>-0.6024379217706155</v>
      </c>
      <c r="I8872" s="9">
        <v>0.61431023823388387</v>
      </c>
      <c r="J8872" s="9">
        <v>-0.18363380149821751</v>
      </c>
      <c r="K8872" s="4">
        <f t="shared" si="833"/>
        <v>100</v>
      </c>
      <c r="L8872" s="1">
        <f t="shared" si="830"/>
        <v>89.89715637940165</v>
      </c>
      <c r="M8872" s="1">
        <f t="shared" si="830"/>
        <v>103.30786369235732</v>
      </c>
      <c r="N8872" s="1">
        <f t="shared" si="830"/>
        <v>91.581191138453917</v>
      </c>
      <c r="O8872" s="1">
        <f t="shared" si="830"/>
        <v>103.55345588196793</v>
      </c>
      <c r="P8872" s="1">
        <f t="shared" si="831"/>
        <v>99.819265026528726</v>
      </c>
      <c r="Q8872" s="6">
        <f t="shared" si="832"/>
        <v>0</v>
      </c>
      <c r="R8872" s="1">
        <f>AVERAGE($Q$4:Q8872)</f>
        <v>15.878397958426895</v>
      </c>
      <c r="S8872" s="1">
        <f>STDEV($R$4:R8872)</f>
        <v>1.2242805704176305</v>
      </c>
      <c r="T8872" s="1">
        <f t="shared" si="834"/>
        <v>15.857014847615886</v>
      </c>
      <c r="U8872" s="1">
        <f t="shared" si="835"/>
        <v>15.899781069237903</v>
      </c>
    </row>
    <row r="8873" spans="5:21" x14ac:dyDescent="0.2">
      <c r="E8873" s="1">
        <v>8870</v>
      </c>
      <c r="F8873" s="9">
        <v>-1.1723750503733754</v>
      </c>
      <c r="G8873" s="9">
        <v>0.3374384505150374</v>
      </c>
      <c r="H8873" s="9">
        <v>0.91866468210355379</v>
      </c>
      <c r="I8873" s="9">
        <v>-0.60392949308152311</v>
      </c>
      <c r="J8873" s="9">
        <v>-0.279146661341656</v>
      </c>
      <c r="K8873" s="4">
        <f t="shared" si="833"/>
        <v>100</v>
      </c>
      <c r="L8873" s="1">
        <f t="shared" si="830"/>
        <v>79.098600032547779</v>
      </c>
      <c r="M8873" s="1">
        <f t="shared" si="830"/>
        <v>84.621034124026252</v>
      </c>
      <c r="N8873" s="1">
        <f t="shared" si="830"/>
        <v>101.6886610193759</v>
      </c>
      <c r="O8873" s="1">
        <f t="shared" si="830"/>
        <v>90.118899484421192</v>
      </c>
      <c r="P8873" s="1">
        <f t="shared" si="831"/>
        <v>85.225490345879734</v>
      </c>
      <c r="Q8873" s="6">
        <f t="shared" si="832"/>
        <v>0</v>
      </c>
      <c r="R8873" s="1">
        <f>AVERAGE($Q$4:Q8873)</f>
        <v>15.876607834643531</v>
      </c>
      <c r="S8873" s="1">
        <f>STDEV($R$4:R8873)</f>
        <v>1.2242263911342139</v>
      </c>
      <c r="T8873" s="1">
        <f t="shared" si="834"/>
        <v>15.855226875462209</v>
      </c>
      <c r="U8873" s="1">
        <f t="shared" si="835"/>
        <v>15.897988793824853</v>
      </c>
    </row>
    <row r="8874" spans="5:21" x14ac:dyDescent="0.2">
      <c r="E8874" s="1">
        <v>8871</v>
      </c>
      <c r="F8874" s="9">
        <v>1.0046574061561842</v>
      </c>
      <c r="G8874" s="9">
        <v>-0.32140860639628954</v>
      </c>
      <c r="H8874" s="9">
        <v>2.1337473299354315</v>
      </c>
      <c r="I8874" s="9">
        <v>0.96607891464373097</v>
      </c>
      <c r="J8874" s="9">
        <v>-0.8764914127823431</v>
      </c>
      <c r="K8874" s="4">
        <f t="shared" si="833"/>
        <v>100</v>
      </c>
      <c r="L8874" s="1">
        <f t="shared" si="830"/>
        <v>122.25410019492395</v>
      </c>
      <c r="M8874" s="1">
        <f t="shared" si="830"/>
        <v>114.64265537059872</v>
      </c>
      <c r="N8874" s="1">
        <f t="shared" si="830"/>
        <v>175.66335574200463</v>
      </c>
      <c r="O8874" s="1">
        <f t="shared" si="830"/>
        <v>213.10504110023399</v>
      </c>
      <c r="P8874" s="1">
        <f t="shared" si="831"/>
        <v>178.83917035129915</v>
      </c>
      <c r="Q8874" s="6">
        <f t="shared" si="832"/>
        <v>58.839170351299146</v>
      </c>
      <c r="R8874" s="1">
        <f>AVERAGE($Q$4:Q8874)</f>
        <v>15.881450869534374</v>
      </c>
      <c r="S8874" s="1">
        <f>STDEV($R$4:R8874)</f>
        <v>1.2241719662298924</v>
      </c>
      <c r="T8874" s="1">
        <f t="shared" si="834"/>
        <v>15.860072065961742</v>
      </c>
      <c r="U8874" s="1">
        <f t="shared" si="835"/>
        <v>15.902829673107007</v>
      </c>
    </row>
    <row r="8875" spans="5:21" x14ac:dyDescent="0.2">
      <c r="E8875" s="1">
        <v>8872</v>
      </c>
      <c r="F8875" s="9">
        <v>0.65052972786361352</v>
      </c>
      <c r="G8875" s="9">
        <v>-0.66070015236618929</v>
      </c>
      <c r="H8875" s="9">
        <v>0.65041831476264633</v>
      </c>
      <c r="I8875" s="9">
        <v>0.39653059502597898</v>
      </c>
      <c r="J8875" s="9">
        <v>-0.8832444109430071</v>
      </c>
      <c r="K8875" s="4">
        <f t="shared" si="833"/>
        <v>100</v>
      </c>
      <c r="L8875" s="1">
        <f t="shared" si="830"/>
        <v>113.8949043541521</v>
      </c>
      <c r="M8875" s="1">
        <f t="shared" si="830"/>
        <v>99.796798244821758</v>
      </c>
      <c r="N8875" s="1">
        <f t="shared" si="830"/>
        <v>113.6609352177782</v>
      </c>
      <c r="O8875" s="1">
        <f t="shared" si="830"/>
        <v>123.04201507801224</v>
      </c>
      <c r="P8875" s="1">
        <f t="shared" si="831"/>
        <v>103.11831320011738</v>
      </c>
      <c r="Q8875" s="6">
        <f t="shared" si="832"/>
        <v>0</v>
      </c>
      <c r="R8875" s="1">
        <f>AVERAGE($Q$4:Q8875)</f>
        <v>15.879660805189296</v>
      </c>
      <c r="S8875" s="1">
        <f>STDEV($R$4:R8875)</f>
        <v>1.2241176407986061</v>
      </c>
      <c r="T8875" s="1">
        <f t="shared" si="834"/>
        <v>15.858284155177369</v>
      </c>
      <c r="U8875" s="1">
        <f t="shared" si="835"/>
        <v>15.901037455201223</v>
      </c>
    </row>
    <row r="8876" spans="5:21" x14ac:dyDescent="0.2">
      <c r="E8876" s="1">
        <v>8873</v>
      </c>
      <c r="F8876" s="9">
        <v>2.4444852897431701</v>
      </c>
      <c r="G8876" s="9">
        <v>-1.285070538870059</v>
      </c>
      <c r="H8876" s="9">
        <v>-0.40173517845687456</v>
      </c>
      <c r="I8876" s="9">
        <v>0.21898699742450844</v>
      </c>
      <c r="J8876" s="9">
        <v>-0.9821633284445852</v>
      </c>
      <c r="K8876" s="4">
        <f t="shared" si="833"/>
        <v>100</v>
      </c>
      <c r="L8876" s="1">
        <f t="shared" si="830"/>
        <v>163.05168622313201</v>
      </c>
      <c r="M8876" s="1">
        <f t="shared" si="830"/>
        <v>126.09721236230398</v>
      </c>
      <c r="N8876" s="1">
        <f t="shared" si="830"/>
        <v>116.36200918735325</v>
      </c>
      <c r="O8876" s="1">
        <f t="shared" ref="O8876:P8939" si="836">N8876*EXP((drift-(volatility^2)/2)*dt+volatility*SQRT(dt)*I8876)</f>
        <v>121.57161341341063</v>
      </c>
      <c r="P8876" s="1">
        <f t="shared" si="831"/>
        <v>99.890125234495443</v>
      </c>
      <c r="Q8876" s="6">
        <f t="shared" si="832"/>
        <v>0</v>
      </c>
      <c r="R8876" s="1">
        <f>AVERAGE($Q$4:Q8876)</f>
        <v>15.877871144329927</v>
      </c>
      <c r="S8876" s="1">
        <f>STDEV($R$4:R8876)</f>
        <v>1.2240634150628171</v>
      </c>
      <c r="T8876" s="1">
        <f t="shared" si="834"/>
        <v>15.856496645827216</v>
      </c>
      <c r="U8876" s="1">
        <f t="shared" si="835"/>
        <v>15.899245642832637</v>
      </c>
    </row>
    <row r="8877" spans="5:21" x14ac:dyDescent="0.2">
      <c r="E8877" s="1">
        <v>8874</v>
      </c>
      <c r="F8877" s="9">
        <v>0.52290715757408179</v>
      </c>
      <c r="G8877" s="9">
        <v>-0.9678046808403451</v>
      </c>
      <c r="H8877" s="9">
        <v>0.1470164079364622</v>
      </c>
      <c r="I8877" s="9">
        <v>0.5467768460221123</v>
      </c>
      <c r="J8877" s="9">
        <v>1.1797601473517716</v>
      </c>
      <c r="K8877" s="4">
        <f t="shared" si="833"/>
        <v>100</v>
      </c>
      <c r="L8877" s="1">
        <f t="shared" ref="L8877:P8940" si="837">K8877*EXP((drift-(volatility^2)/2)*dt+volatility*SQRT(dt)*F8877)</f>
        <v>111.02457991824919</v>
      </c>
      <c r="M8877" s="1">
        <f t="shared" si="837"/>
        <v>91.486432384384869</v>
      </c>
      <c r="N8877" s="1">
        <f t="shared" si="837"/>
        <v>94.216371624710689</v>
      </c>
      <c r="O8877" s="1">
        <f t="shared" si="836"/>
        <v>105.10389447316034</v>
      </c>
      <c r="P8877" s="1">
        <f t="shared" si="836"/>
        <v>133.07346732258216</v>
      </c>
      <c r="Q8877" s="6">
        <f t="shared" si="832"/>
        <v>13.073467322582161</v>
      </c>
      <c r="R8877" s="1">
        <f>AVERAGE($Q$4:Q8877)</f>
        <v>15.877555119558489</v>
      </c>
      <c r="S8877" s="1">
        <f>STDEV($R$4:R8877)</f>
        <v>1.2240092123003523</v>
      </c>
      <c r="T8877" s="1">
        <f t="shared" si="834"/>
        <v>15.856182771853526</v>
      </c>
      <c r="U8877" s="1">
        <f t="shared" si="835"/>
        <v>15.898927467263452</v>
      </c>
    </row>
    <row r="8878" spans="5:21" x14ac:dyDescent="0.2">
      <c r="E8878" s="1">
        <v>8875</v>
      </c>
      <c r="F8878" s="9">
        <v>-1.0002986527979374</v>
      </c>
      <c r="G8878" s="9">
        <v>-0.51352799346204847</v>
      </c>
      <c r="H8878" s="9">
        <v>0.88365823103231378</v>
      </c>
      <c r="I8878" s="9">
        <v>1.2162900020484813</v>
      </c>
      <c r="J8878" s="9">
        <v>0.43233058022451587</v>
      </c>
      <c r="K8878" s="4">
        <f t="shared" si="833"/>
        <v>100</v>
      </c>
      <c r="L8878" s="1">
        <f t="shared" si="837"/>
        <v>81.868185129242903</v>
      </c>
      <c r="M8878" s="1">
        <f t="shared" si="837"/>
        <v>73.877244431195194</v>
      </c>
      <c r="N8878" s="1">
        <f t="shared" si="837"/>
        <v>88.158515181049921</v>
      </c>
      <c r="O8878" s="1">
        <f t="shared" si="836"/>
        <v>112.43716174820007</v>
      </c>
      <c r="P8878" s="1">
        <f t="shared" si="836"/>
        <v>122.59185912702921</v>
      </c>
      <c r="Q8878" s="6">
        <f t="shared" si="832"/>
        <v>2.5918591270292097</v>
      </c>
      <c r="R8878" s="1">
        <f>AVERAGE($Q$4:Q8878)</f>
        <v>15.876058139728343</v>
      </c>
      <c r="S8878" s="1">
        <f>STDEV($R$4:R8878)</f>
        <v>1.2239550941968893</v>
      </c>
      <c r="T8878" s="1">
        <f t="shared" si="834"/>
        <v>15.854687941032783</v>
      </c>
      <c r="U8878" s="1">
        <f t="shared" si="835"/>
        <v>15.897428338423904</v>
      </c>
    </row>
    <row r="8879" spans="5:21" x14ac:dyDescent="0.2">
      <c r="E8879" s="1">
        <v>8876</v>
      </c>
      <c r="F8879" s="9">
        <v>-9.9742010206682608E-2</v>
      </c>
      <c r="G8879" s="9">
        <v>0.98254076874582097</v>
      </c>
      <c r="H8879" s="9">
        <v>1.0856524568225723</v>
      </c>
      <c r="I8879" s="9">
        <v>1.3741373550146818</v>
      </c>
      <c r="J8879" s="9">
        <v>-0.11439169611549005</v>
      </c>
      <c r="K8879" s="4">
        <f t="shared" si="833"/>
        <v>100</v>
      </c>
      <c r="L8879" s="1">
        <f t="shared" si="837"/>
        <v>98.024925086222069</v>
      </c>
      <c r="M8879" s="1">
        <f t="shared" si="837"/>
        <v>119.31057147338618</v>
      </c>
      <c r="N8879" s="1">
        <f t="shared" si="837"/>
        <v>148.24412810911036</v>
      </c>
      <c r="O8879" s="1">
        <f t="shared" si="836"/>
        <v>195.13427279989503</v>
      </c>
      <c r="P8879" s="1">
        <f t="shared" si="836"/>
        <v>190.72060591140055</v>
      </c>
      <c r="Q8879" s="6">
        <f t="shared" si="832"/>
        <v>70.720605911400554</v>
      </c>
      <c r="R8879" s="1">
        <f>AVERAGE($Q$4:Q8879)</f>
        <v>15.882237110860798</v>
      </c>
      <c r="S8879" s="1">
        <f>STDEV($R$4:R8879)</f>
        <v>1.2239006612762084</v>
      </c>
      <c r="T8879" s="1">
        <f t="shared" si="834"/>
        <v>15.860869066361071</v>
      </c>
      <c r="U8879" s="1">
        <f t="shared" si="835"/>
        <v>15.903605155360525</v>
      </c>
    </row>
    <row r="8880" spans="5:21" x14ac:dyDescent="0.2">
      <c r="E8880" s="1">
        <v>8877</v>
      </c>
      <c r="F8880" s="9">
        <v>-0.93955350166652352</v>
      </c>
      <c r="G8880" s="9">
        <v>0.72778561843733769</v>
      </c>
      <c r="H8880" s="9">
        <v>0.55842178880993742</v>
      </c>
      <c r="I8880" s="9">
        <v>1.3418230082606897</v>
      </c>
      <c r="J8880" s="9">
        <v>-0.58136947700404562</v>
      </c>
      <c r="K8880" s="4">
        <f t="shared" si="833"/>
        <v>100</v>
      </c>
      <c r="L8880" s="1">
        <f t="shared" si="837"/>
        <v>82.868870555381889</v>
      </c>
      <c r="M8880" s="1">
        <f t="shared" si="837"/>
        <v>95.853080654185703</v>
      </c>
      <c r="N8880" s="1">
        <f t="shared" si="837"/>
        <v>107.17906786361667</v>
      </c>
      <c r="O8880" s="1">
        <f t="shared" si="836"/>
        <v>140.17134522935683</v>
      </c>
      <c r="P8880" s="1">
        <f t="shared" si="836"/>
        <v>124.78492724432785</v>
      </c>
      <c r="Q8880" s="6">
        <f t="shared" si="832"/>
        <v>4.7849272443278466</v>
      </c>
      <c r="R8880" s="1">
        <f>AVERAGE($Q$4:Q8880)</f>
        <v>15.880986991466122</v>
      </c>
      <c r="S8880" s="1">
        <f>STDEV($R$4:R8880)</f>
        <v>1.2238462996329489</v>
      </c>
      <c r="T8880" s="1">
        <f t="shared" si="834"/>
        <v>15.859621099607379</v>
      </c>
      <c r="U8880" s="1">
        <f t="shared" si="835"/>
        <v>15.902352883324864</v>
      </c>
    </row>
    <row r="8881" spans="5:21" x14ac:dyDescent="0.2">
      <c r="E8881" s="1">
        <v>8878</v>
      </c>
      <c r="F8881" s="9">
        <v>-0.56063981901388615</v>
      </c>
      <c r="G8881" s="9">
        <v>-0.31120407584239729</v>
      </c>
      <c r="H8881" s="9">
        <v>-1.4574243323295377</v>
      </c>
      <c r="I8881" s="9">
        <v>2.7250735001871362E-3</v>
      </c>
      <c r="J8881" s="9">
        <v>0.73703631642274559</v>
      </c>
      <c r="K8881" s="4">
        <f t="shared" si="833"/>
        <v>100</v>
      </c>
      <c r="L8881" s="1">
        <f t="shared" si="837"/>
        <v>89.392985951687294</v>
      </c>
      <c r="M8881" s="1">
        <f t="shared" si="837"/>
        <v>83.998707096525862</v>
      </c>
      <c r="N8881" s="1">
        <f t="shared" si="837"/>
        <v>62.759912932239729</v>
      </c>
      <c r="O8881" s="1">
        <f t="shared" si="836"/>
        <v>62.794127330188857</v>
      </c>
      <c r="P8881" s="1">
        <f t="shared" si="836"/>
        <v>72.767455727044265</v>
      </c>
      <c r="Q8881" s="6">
        <f t="shared" si="832"/>
        <v>0</v>
      </c>
      <c r="R8881" s="1">
        <f>AVERAGE($Q$4:Q8881)</f>
        <v>15.879198189146742</v>
      </c>
      <c r="S8881" s="1">
        <f>STDEV($R$4:R8881)</f>
        <v>1.2237920373575908</v>
      </c>
      <c r="T8881" s="1">
        <f t="shared" si="834"/>
        <v>15.857834447884056</v>
      </c>
      <c r="U8881" s="1">
        <f t="shared" si="835"/>
        <v>15.900561930409427</v>
      </c>
    </row>
    <row r="8882" spans="5:21" x14ac:dyDescent="0.2">
      <c r="E8882" s="1">
        <v>8879</v>
      </c>
      <c r="F8882" s="9">
        <v>-1.0632606972649228</v>
      </c>
      <c r="G8882" s="9">
        <v>-0.29592911232612096</v>
      </c>
      <c r="H8882" s="9">
        <v>1.133653313445393</v>
      </c>
      <c r="I8882" s="9">
        <v>0.85310830399976112</v>
      </c>
      <c r="J8882" s="9">
        <v>-0.27596229301707353</v>
      </c>
      <c r="K8882" s="4">
        <f t="shared" si="833"/>
        <v>100</v>
      </c>
      <c r="L8882" s="1">
        <f t="shared" si="837"/>
        <v>80.843731175438336</v>
      </c>
      <c r="M8882" s="1">
        <f t="shared" si="837"/>
        <v>76.197772049520154</v>
      </c>
      <c r="N8882" s="1">
        <f t="shared" si="837"/>
        <v>95.589490954331112</v>
      </c>
      <c r="O8882" s="1">
        <f t="shared" si="836"/>
        <v>113.37314510081353</v>
      </c>
      <c r="P8882" s="1">
        <f t="shared" si="836"/>
        <v>107.2853480393758</v>
      </c>
      <c r="Q8882" s="6">
        <f t="shared" si="832"/>
        <v>0</v>
      </c>
      <c r="R8882" s="1">
        <f>AVERAGE($Q$4:Q8882)</f>
        <v>15.87740978975614</v>
      </c>
      <c r="S8882" s="1">
        <f>STDEV($R$4:R8882)</f>
        <v>1.2237378746721621</v>
      </c>
      <c r="T8882" s="1">
        <f t="shared" si="834"/>
        <v>15.856048197041082</v>
      </c>
      <c r="U8882" s="1">
        <f t="shared" si="835"/>
        <v>15.898771382471198</v>
      </c>
    </row>
    <row r="8883" spans="5:21" x14ac:dyDescent="0.2">
      <c r="E8883" s="1">
        <v>8880</v>
      </c>
      <c r="F8883" s="9">
        <v>-0.28411932362359948</v>
      </c>
      <c r="G8883" s="9">
        <v>0.8307074494950939</v>
      </c>
      <c r="H8883" s="9">
        <v>-2.4029941414482892</v>
      </c>
      <c r="I8883" s="9">
        <v>0.40027089198702015</v>
      </c>
      <c r="J8883" s="9">
        <v>-0.388483840652043</v>
      </c>
      <c r="K8883" s="4">
        <f t="shared" si="833"/>
        <v>100</v>
      </c>
      <c r="L8883" s="1">
        <f t="shared" si="837"/>
        <v>94.476046035619049</v>
      </c>
      <c r="M8883" s="1">
        <f t="shared" si="837"/>
        <v>111.55166102352987</v>
      </c>
      <c r="N8883" s="1">
        <f t="shared" si="837"/>
        <v>68.984992633280967</v>
      </c>
      <c r="O8883" s="1">
        <f t="shared" si="836"/>
        <v>74.734599274422663</v>
      </c>
      <c r="P8883" s="1">
        <f t="shared" si="836"/>
        <v>69.147810401919585</v>
      </c>
      <c r="Q8883" s="6">
        <f t="shared" si="832"/>
        <v>0</v>
      </c>
      <c r="R8883" s="1">
        <f>AVERAGE($Q$4:Q8883)</f>
        <v>15.875621793158194</v>
      </c>
      <c r="S8883" s="1">
        <f>STDEV($R$4:R8883)</f>
        <v>1.2236838117983673</v>
      </c>
      <c r="T8883" s="1">
        <f t="shared" si="834"/>
        <v>15.854262346938846</v>
      </c>
      <c r="U8883" s="1">
        <f t="shared" si="835"/>
        <v>15.896981239377542</v>
      </c>
    </row>
    <row r="8884" spans="5:21" x14ac:dyDescent="0.2">
      <c r="E8884" s="1">
        <v>8881</v>
      </c>
      <c r="F8884" s="9">
        <v>0.74136210059805308</v>
      </c>
      <c r="G8884" s="9">
        <v>-0.78456878327415325</v>
      </c>
      <c r="H8884" s="9">
        <v>-0.6724917511746753</v>
      </c>
      <c r="I8884" s="9">
        <v>-0.18353603081777692</v>
      </c>
      <c r="J8884" s="9">
        <v>0.71488784669782035</v>
      </c>
      <c r="K8884" s="4">
        <f t="shared" si="833"/>
        <v>100</v>
      </c>
      <c r="L8884" s="1">
        <f t="shared" si="837"/>
        <v>115.98288140341022</v>
      </c>
      <c r="M8884" s="1">
        <f t="shared" si="837"/>
        <v>99.139589249995254</v>
      </c>
      <c r="N8884" s="1">
        <f t="shared" si="837"/>
        <v>86.663300327491569</v>
      </c>
      <c r="O8884" s="1">
        <f t="shared" si="836"/>
        <v>83.539810697350745</v>
      </c>
      <c r="P8884" s="1">
        <f t="shared" si="836"/>
        <v>96.380207331120857</v>
      </c>
      <c r="Q8884" s="6">
        <f t="shared" si="832"/>
        <v>0</v>
      </c>
      <c r="R8884" s="1">
        <f>AVERAGE($Q$4:Q8884)</f>
        <v>15.873834199216841</v>
      </c>
      <c r="S8884" s="1">
        <f>STDEV($R$4:R8884)</f>
        <v>1.2236298489575592</v>
      </c>
      <c r="T8884" s="1">
        <f t="shared" si="834"/>
        <v>15.852476897437798</v>
      </c>
      <c r="U8884" s="1">
        <f t="shared" si="835"/>
        <v>15.895191500995884</v>
      </c>
    </row>
    <row r="8885" spans="5:21" x14ac:dyDescent="0.2">
      <c r="E8885" s="1">
        <v>8882</v>
      </c>
      <c r="F8885" s="9">
        <v>-1.7001821106532589</v>
      </c>
      <c r="G8885" s="9">
        <v>0.60178081184858456</v>
      </c>
      <c r="H8885" s="9">
        <v>0.25067947717616335</v>
      </c>
      <c r="I8885" s="9">
        <v>1.1569886737561319</v>
      </c>
      <c r="J8885" s="9">
        <v>-2.5247572921216488</v>
      </c>
      <c r="K8885" s="4">
        <f t="shared" si="833"/>
        <v>100</v>
      </c>
      <c r="L8885" s="1">
        <f t="shared" si="837"/>
        <v>71.174439904302147</v>
      </c>
      <c r="M8885" s="1">
        <f t="shared" si="837"/>
        <v>80.277543654144722</v>
      </c>
      <c r="N8885" s="1">
        <f t="shared" si="837"/>
        <v>84.404930797131655</v>
      </c>
      <c r="O8885" s="1">
        <f t="shared" si="836"/>
        <v>106.38063478193276</v>
      </c>
      <c r="P8885" s="1">
        <f t="shared" si="836"/>
        <v>64.204422716567109</v>
      </c>
      <c r="Q8885" s="6">
        <f t="shared" si="832"/>
        <v>0</v>
      </c>
      <c r="R8885" s="1">
        <f>AVERAGE($Q$4:Q8885)</f>
        <v>15.872047007796079</v>
      </c>
      <c r="S8885" s="1">
        <f>STDEV($R$4:R8885)</f>
        <v>1.2235759863707316</v>
      </c>
      <c r="T8885" s="1">
        <f t="shared" si="834"/>
        <v>15.850691848398458</v>
      </c>
      <c r="U8885" s="1">
        <f t="shared" si="835"/>
        <v>15.893402167193699</v>
      </c>
    </row>
    <row r="8886" spans="5:21" x14ac:dyDescent="0.2">
      <c r="E8886" s="1">
        <v>8883</v>
      </c>
      <c r="F8886" s="9">
        <v>-0.55156988310045563</v>
      </c>
      <c r="G8886" s="9">
        <v>-6.055188350728713E-2</v>
      </c>
      <c r="H8886" s="9">
        <v>0.65729182097129524</v>
      </c>
      <c r="I8886" s="9">
        <v>1.1412043932068627</v>
      </c>
      <c r="J8886" s="9">
        <v>-0.46552258936571889</v>
      </c>
      <c r="K8886" s="4">
        <f t="shared" si="833"/>
        <v>100</v>
      </c>
      <c r="L8886" s="1">
        <f t="shared" si="837"/>
        <v>89.55529084741994</v>
      </c>
      <c r="M8886" s="1">
        <f t="shared" si="837"/>
        <v>88.4772832537992</v>
      </c>
      <c r="N8886" s="1">
        <f t="shared" si="837"/>
        <v>100.90749407096199</v>
      </c>
      <c r="O8886" s="1">
        <f t="shared" si="836"/>
        <v>126.77895719392816</v>
      </c>
      <c r="P8886" s="1">
        <f t="shared" si="836"/>
        <v>115.50808847876492</v>
      </c>
      <c r="Q8886" s="6">
        <f t="shared" si="832"/>
        <v>0</v>
      </c>
      <c r="R8886" s="1">
        <f>AVERAGE($Q$4:Q8886)</f>
        <v>15.870260218759965</v>
      </c>
      <c r="S8886" s="1">
        <f>STDEV($R$4:R8886)</f>
        <v>1.2235222242585524</v>
      </c>
      <c r="T8886" s="1">
        <f t="shared" si="834"/>
        <v>15.848907199681415</v>
      </c>
      <c r="U8886" s="1">
        <f t="shared" si="835"/>
        <v>15.891613237838515</v>
      </c>
    </row>
    <row r="8887" spans="5:21" x14ac:dyDescent="0.2">
      <c r="E8887" s="1">
        <v>8884</v>
      </c>
      <c r="F8887" s="9">
        <v>-0.44295802581473254</v>
      </c>
      <c r="G8887" s="9">
        <v>0.79607843872508965</v>
      </c>
      <c r="H8887" s="9">
        <v>-0.74986473919125274</v>
      </c>
      <c r="I8887" s="9">
        <v>0.27615215003606863</v>
      </c>
      <c r="J8887" s="9">
        <v>0.97093561635119841</v>
      </c>
      <c r="K8887" s="4">
        <f t="shared" si="833"/>
        <v>100</v>
      </c>
      <c r="L8887" s="1">
        <f t="shared" si="837"/>
        <v>91.521926808566164</v>
      </c>
      <c r="M8887" s="1">
        <f t="shared" si="837"/>
        <v>107.31777238324659</v>
      </c>
      <c r="N8887" s="1">
        <f t="shared" si="837"/>
        <v>92.371761524463551</v>
      </c>
      <c r="O8887" s="1">
        <f t="shared" si="836"/>
        <v>97.617008996367758</v>
      </c>
      <c r="P8887" s="1">
        <f t="shared" si="836"/>
        <v>118.5386270361434</v>
      </c>
      <c r="Q8887" s="6">
        <f t="shared" si="832"/>
        <v>0</v>
      </c>
      <c r="R8887" s="1">
        <f>AVERAGE($Q$4:Q8887)</f>
        <v>15.86847383197262</v>
      </c>
      <c r="S8887" s="1">
        <f>STDEV($R$4:R8887)</f>
        <v>1.2234685628413307</v>
      </c>
      <c r="T8887" s="1">
        <f t="shared" si="834"/>
        <v>15.847122951147322</v>
      </c>
      <c r="U8887" s="1">
        <f t="shared" si="835"/>
        <v>15.889824712797919</v>
      </c>
    </row>
    <row r="8888" spans="5:21" x14ac:dyDescent="0.2">
      <c r="E8888" s="1">
        <v>8885</v>
      </c>
      <c r="F8888" s="9">
        <v>0.16124204194056801</v>
      </c>
      <c r="G8888" s="9">
        <v>1.80832103069406</v>
      </c>
      <c r="H8888" s="9">
        <v>-1.4467514120042324</v>
      </c>
      <c r="I8888" s="9">
        <v>-0.16387843970733229</v>
      </c>
      <c r="J8888" s="9">
        <v>0.22423478185373824</v>
      </c>
      <c r="K8888" s="4">
        <f t="shared" si="833"/>
        <v>100</v>
      </c>
      <c r="L8888" s="1">
        <f t="shared" si="837"/>
        <v>103.27740231735865</v>
      </c>
      <c r="M8888" s="1">
        <f t="shared" si="837"/>
        <v>148.27709703704983</v>
      </c>
      <c r="N8888" s="1">
        <f t="shared" si="837"/>
        <v>111.02245943688797</v>
      </c>
      <c r="O8888" s="1">
        <f t="shared" si="836"/>
        <v>107.44260845544152</v>
      </c>
      <c r="P8888" s="1">
        <f t="shared" si="836"/>
        <v>112.37076284022783</v>
      </c>
      <c r="Q8888" s="6">
        <f t="shared" si="832"/>
        <v>0</v>
      </c>
      <c r="R8888" s="1">
        <f>AVERAGE($Q$4:Q8888)</f>
        <v>15.866687847298229</v>
      </c>
      <c r="S8888" s="1">
        <f>STDEV($R$4:R8888)</f>
        <v>1.2234150023390191</v>
      </c>
      <c r="T8888" s="1">
        <f t="shared" si="834"/>
        <v>15.845339102656904</v>
      </c>
      <c r="U8888" s="1">
        <f t="shared" si="835"/>
        <v>15.888036591939553</v>
      </c>
    </row>
    <row r="8889" spans="5:21" x14ac:dyDescent="0.2">
      <c r="E8889" s="1">
        <v>8886</v>
      </c>
      <c r="F8889" s="9">
        <v>-1.4853185348329134E-2</v>
      </c>
      <c r="G8889" s="9">
        <v>1.3660201148013584</v>
      </c>
      <c r="H8889" s="9">
        <v>-0.98932105174753815</v>
      </c>
      <c r="I8889" s="9">
        <v>-0.90782805273192935</v>
      </c>
      <c r="J8889" s="9">
        <v>0.28173417376819998</v>
      </c>
      <c r="K8889" s="4">
        <f t="shared" si="833"/>
        <v>100</v>
      </c>
      <c r="L8889" s="1">
        <f t="shared" si="837"/>
        <v>99.703377090672092</v>
      </c>
      <c r="M8889" s="1">
        <f t="shared" si="837"/>
        <v>131.0270213632229</v>
      </c>
      <c r="N8889" s="1">
        <f t="shared" si="837"/>
        <v>107.50521537736653</v>
      </c>
      <c r="O8889" s="1">
        <f t="shared" si="836"/>
        <v>89.655428555373859</v>
      </c>
      <c r="P8889" s="1">
        <f t="shared" si="836"/>
        <v>94.852265932427343</v>
      </c>
      <c r="Q8889" s="6">
        <f t="shared" si="832"/>
        <v>0</v>
      </c>
      <c r="R8889" s="1">
        <f>AVERAGE($Q$4:Q8889)</f>
        <v>15.864902264601032</v>
      </c>
      <c r="S8889" s="1">
        <f>STDEV($R$4:R8889)</f>
        <v>1.2233615429712508</v>
      </c>
      <c r="T8889" s="1">
        <f t="shared" si="834"/>
        <v>15.843555654070954</v>
      </c>
      <c r="U8889" s="1">
        <f t="shared" si="835"/>
        <v>15.886248875131109</v>
      </c>
    </row>
    <row r="8890" spans="5:21" x14ac:dyDescent="0.2">
      <c r="E8890" s="1">
        <v>8887</v>
      </c>
      <c r="F8890" s="9">
        <v>0.99096041594748385</v>
      </c>
      <c r="G8890" s="9">
        <v>0.13723820302402601</v>
      </c>
      <c r="H8890" s="9">
        <v>0.8534448170394171</v>
      </c>
      <c r="I8890" s="9">
        <v>1.6761168808443472</v>
      </c>
      <c r="J8890" s="9">
        <v>-9.0929006546502933E-2</v>
      </c>
      <c r="K8890" s="4">
        <f t="shared" si="833"/>
        <v>100</v>
      </c>
      <c r="L8890" s="1">
        <f t="shared" si="837"/>
        <v>121.91965584949533</v>
      </c>
      <c r="M8890" s="1">
        <f t="shared" si="837"/>
        <v>125.31241131405747</v>
      </c>
      <c r="N8890" s="1">
        <f t="shared" si="837"/>
        <v>148.63577840521347</v>
      </c>
      <c r="O8890" s="1">
        <f t="shared" si="836"/>
        <v>207.83037649023942</v>
      </c>
      <c r="P8890" s="1">
        <f t="shared" si="836"/>
        <v>204.0849743506831</v>
      </c>
      <c r="Q8890" s="6">
        <f t="shared" si="832"/>
        <v>84.084974350683098</v>
      </c>
      <c r="R8890" s="1">
        <f>AVERAGE($Q$4:Q8890)</f>
        <v>15.872578653943449</v>
      </c>
      <c r="S8890" s="1">
        <f>STDEV($R$4:R8890)</f>
        <v>1.2233076841549255</v>
      </c>
      <c r="T8890" s="1">
        <f t="shared" si="834"/>
        <v>15.851234184186527</v>
      </c>
      <c r="U8890" s="1">
        <f t="shared" si="835"/>
        <v>15.893923123700372</v>
      </c>
    </row>
    <row r="8891" spans="5:21" x14ac:dyDescent="0.2">
      <c r="E8891" s="1">
        <v>8888</v>
      </c>
      <c r="F8891" s="9">
        <v>0.41750013224373106</v>
      </c>
      <c r="G8891" s="9">
        <v>0.26477323444851208</v>
      </c>
      <c r="H8891" s="9">
        <v>-0.57182205637218431</v>
      </c>
      <c r="I8891" s="9">
        <v>2.3317170416703448E-3</v>
      </c>
      <c r="J8891" s="9">
        <v>-1.1007227840309497</v>
      </c>
      <c r="K8891" s="4">
        <f t="shared" si="833"/>
        <v>100</v>
      </c>
      <c r="L8891" s="1">
        <f t="shared" si="837"/>
        <v>108.70852440449188</v>
      </c>
      <c r="M8891" s="1">
        <f t="shared" si="837"/>
        <v>114.6202923046347</v>
      </c>
      <c r="N8891" s="1">
        <f t="shared" si="837"/>
        <v>102.2336058468706</v>
      </c>
      <c r="O8891" s="1">
        <f t="shared" si="836"/>
        <v>102.28129293348253</v>
      </c>
      <c r="P8891" s="1">
        <f t="shared" si="836"/>
        <v>82.070795509401748</v>
      </c>
      <c r="Q8891" s="6">
        <f t="shared" si="832"/>
        <v>0</v>
      </c>
      <c r="R8891" s="1">
        <f>AVERAGE($Q$4:Q8891)</f>
        <v>15.870792810260513</v>
      </c>
      <c r="S8891" s="1">
        <f>STDEV($R$4:R8891)</f>
        <v>1.2232539255959403</v>
      </c>
      <c r="T8891" s="1">
        <f t="shared" si="834"/>
        <v>15.849450479219103</v>
      </c>
      <c r="U8891" s="1">
        <f t="shared" si="835"/>
        <v>15.892135141301923</v>
      </c>
    </row>
    <row r="8892" spans="5:21" x14ac:dyDescent="0.2">
      <c r="E8892" s="1">
        <v>8889</v>
      </c>
      <c r="F8892" s="9">
        <v>-1.0413714335300028E-2</v>
      </c>
      <c r="G8892" s="9">
        <v>0.46566810851800255</v>
      </c>
      <c r="H8892" s="9">
        <v>0.11450538295321167</v>
      </c>
      <c r="I8892" s="9">
        <v>0.22176436687004752</v>
      </c>
      <c r="J8892" s="9">
        <v>-0.42887450035777874</v>
      </c>
      <c r="K8892" s="4">
        <f t="shared" si="833"/>
        <v>100</v>
      </c>
      <c r="L8892" s="1">
        <f t="shared" si="837"/>
        <v>99.791942453688904</v>
      </c>
      <c r="M8892" s="1">
        <f t="shared" si="837"/>
        <v>109.53247326888133</v>
      </c>
      <c r="N8892" s="1">
        <f t="shared" si="837"/>
        <v>112.06982801205638</v>
      </c>
      <c r="O8892" s="1">
        <f t="shared" si="836"/>
        <v>117.152325431306</v>
      </c>
      <c r="P8892" s="1">
        <f t="shared" si="836"/>
        <v>107.52249857265009</v>
      </c>
      <c r="Q8892" s="6">
        <f t="shared" si="832"/>
        <v>0</v>
      </c>
      <c r="R8892" s="1">
        <f>AVERAGE($Q$4:Q8892)</f>
        <v>15.869007368387381</v>
      </c>
      <c r="S8892" s="1">
        <f>STDEV($R$4:R8892)</f>
        <v>1.2232002675144151</v>
      </c>
      <c r="T8892" s="1">
        <f t="shared" si="834"/>
        <v>15.847667174000382</v>
      </c>
      <c r="U8892" s="1">
        <f t="shared" si="835"/>
        <v>15.89034756277438</v>
      </c>
    </row>
    <row r="8893" spans="5:21" x14ac:dyDescent="0.2">
      <c r="E8893" s="1">
        <v>8890</v>
      </c>
      <c r="F8893" s="9">
        <v>0.42260012378392275</v>
      </c>
      <c r="G8893" s="9">
        <v>1.3598582881968468</v>
      </c>
      <c r="H8893" s="9">
        <v>0.99707449408015236</v>
      </c>
      <c r="I8893" s="9">
        <v>0.16485500964336097</v>
      </c>
      <c r="J8893" s="9">
        <v>1.1511087905091699</v>
      </c>
      <c r="K8893" s="4">
        <f t="shared" si="833"/>
        <v>100</v>
      </c>
      <c r="L8893" s="1">
        <f t="shared" si="837"/>
        <v>108.81946348467244</v>
      </c>
      <c r="M8893" s="1">
        <f t="shared" si="837"/>
        <v>142.83096503554174</v>
      </c>
      <c r="N8893" s="1">
        <f t="shared" si="837"/>
        <v>174.35209118014748</v>
      </c>
      <c r="O8893" s="1">
        <f t="shared" si="836"/>
        <v>180.19647243116682</v>
      </c>
      <c r="P8893" s="1">
        <f t="shared" si="836"/>
        <v>226.84558125929169</v>
      </c>
      <c r="Q8893" s="6">
        <f t="shared" si="832"/>
        <v>106.84558125929169</v>
      </c>
      <c r="R8893" s="1">
        <f>AVERAGE($Q$4:Q8893)</f>
        <v>15.879240953751937</v>
      </c>
      <c r="S8893" s="1">
        <f>STDEV($R$4:R8893)</f>
        <v>1.2231460802772642</v>
      </c>
      <c r="T8893" s="1">
        <f t="shared" si="834"/>
        <v>15.857902904942707</v>
      </c>
      <c r="U8893" s="1">
        <f t="shared" si="835"/>
        <v>15.900579002561168</v>
      </c>
    </row>
    <row r="8894" spans="5:21" x14ac:dyDescent="0.2">
      <c r="E8894" s="1">
        <v>8891</v>
      </c>
      <c r="F8894" s="9">
        <v>0.67132305048289709</v>
      </c>
      <c r="G8894" s="9">
        <v>-0.46207105697249062</v>
      </c>
      <c r="H8894" s="9">
        <v>-1.223588697030209</v>
      </c>
      <c r="I8894" s="9">
        <v>-1.44449813888059</v>
      </c>
      <c r="J8894" s="9">
        <v>0.67983137341798283</v>
      </c>
      <c r="K8894" s="4">
        <f t="shared" si="833"/>
        <v>100</v>
      </c>
      <c r="L8894" s="1">
        <f t="shared" si="837"/>
        <v>114.36954129619392</v>
      </c>
      <c r="M8894" s="1">
        <f t="shared" si="837"/>
        <v>104.27384720528431</v>
      </c>
      <c r="N8894" s="1">
        <f t="shared" si="837"/>
        <v>81.638653550543921</v>
      </c>
      <c r="O8894" s="1">
        <f t="shared" si="836"/>
        <v>61.154485845699384</v>
      </c>
      <c r="P8894" s="1">
        <f t="shared" si="836"/>
        <v>70.061224268720807</v>
      </c>
      <c r="Q8894" s="6">
        <f t="shared" si="832"/>
        <v>0</v>
      </c>
      <c r="R8894" s="1">
        <f>AVERAGE($Q$4:Q8894)</f>
        <v>15.877454963317369</v>
      </c>
      <c r="S8894" s="1">
        <f>STDEV($R$4:R8894)</f>
        <v>1.2230919922828889</v>
      </c>
      <c r="T8894" s="1">
        <f t="shared" si="834"/>
        <v>15.856119058045868</v>
      </c>
      <c r="U8894" s="1">
        <f t="shared" si="835"/>
        <v>15.89879086858887</v>
      </c>
    </row>
    <row r="8895" spans="5:21" x14ac:dyDescent="0.2">
      <c r="E8895" s="1">
        <v>8892</v>
      </c>
      <c r="F8895" s="9">
        <v>0.62125877775542904</v>
      </c>
      <c r="G8895" s="9">
        <v>1.4385796021088026</v>
      </c>
      <c r="H8895" s="9">
        <v>-0.79965730037656613</v>
      </c>
      <c r="I8895" s="9">
        <v>-0.46252807806013152</v>
      </c>
      <c r="J8895" s="9">
        <v>-0.37577365219476633</v>
      </c>
      <c r="K8895" s="4">
        <f t="shared" si="833"/>
        <v>100</v>
      </c>
      <c r="L8895" s="1">
        <f t="shared" si="837"/>
        <v>113.23008981556954</v>
      </c>
      <c r="M8895" s="1">
        <f t="shared" si="837"/>
        <v>150.97856331881886</v>
      </c>
      <c r="N8895" s="1">
        <f t="shared" si="837"/>
        <v>128.66426333588475</v>
      </c>
      <c r="O8895" s="1">
        <f t="shared" si="836"/>
        <v>117.29601545871854</v>
      </c>
      <c r="P8895" s="1">
        <f t="shared" si="836"/>
        <v>108.80377775529705</v>
      </c>
      <c r="Q8895" s="6">
        <f t="shared" si="832"/>
        <v>0</v>
      </c>
      <c r="R8895" s="1">
        <f>AVERAGE($Q$4:Q8895)</f>
        <v>15.87566937459005</v>
      </c>
      <c r="S8895" s="1">
        <f>STDEV($R$4:R8895)</f>
        <v>1.2230380037523065</v>
      </c>
      <c r="T8895" s="1">
        <f t="shared" si="834"/>
        <v>15.854335610812754</v>
      </c>
      <c r="U8895" s="1">
        <f t="shared" si="835"/>
        <v>15.897003138367346</v>
      </c>
    </row>
    <row r="8896" spans="5:21" x14ac:dyDescent="0.2">
      <c r="E8896" s="1">
        <v>8893</v>
      </c>
      <c r="F8896" s="9">
        <v>2.5487679522484541</v>
      </c>
      <c r="G8896" s="9">
        <v>-1.0209691936324816</v>
      </c>
      <c r="H8896" s="9">
        <v>-1.1099405128334183</v>
      </c>
      <c r="I8896" s="9">
        <v>1.5946761777740903</v>
      </c>
      <c r="J8896" s="9">
        <v>-2.0243169274181128</v>
      </c>
      <c r="K8896" s="4">
        <f t="shared" si="833"/>
        <v>100</v>
      </c>
      <c r="L8896" s="1">
        <f t="shared" si="837"/>
        <v>166.48809018435514</v>
      </c>
      <c r="M8896" s="1">
        <f t="shared" si="837"/>
        <v>135.73845887592699</v>
      </c>
      <c r="N8896" s="1">
        <f t="shared" si="837"/>
        <v>108.71631068220064</v>
      </c>
      <c r="O8896" s="1">
        <f t="shared" si="836"/>
        <v>149.55692217518632</v>
      </c>
      <c r="P8896" s="1">
        <f t="shared" si="836"/>
        <v>99.76462735959565</v>
      </c>
      <c r="Q8896" s="6">
        <f t="shared" si="832"/>
        <v>0</v>
      </c>
      <c r="R8896" s="1">
        <f>AVERAGE($Q$4:Q8896)</f>
        <v>15.873884187434468</v>
      </c>
      <c r="S8896" s="1">
        <f>STDEV($R$4:R8896)</f>
        <v>1.2229841149062051</v>
      </c>
      <c r="T8896" s="1">
        <f t="shared" si="834"/>
        <v>15.852552563104386</v>
      </c>
      <c r="U8896" s="1">
        <f t="shared" si="835"/>
        <v>15.895215811764551</v>
      </c>
    </row>
    <row r="8897" spans="5:21" x14ac:dyDescent="0.2">
      <c r="E8897" s="1">
        <v>8894</v>
      </c>
      <c r="F8897" s="9">
        <v>0.91844867711188272</v>
      </c>
      <c r="G8897" s="9">
        <v>-0.46210743676056154</v>
      </c>
      <c r="H8897" s="9">
        <v>1.2324949238973204</v>
      </c>
      <c r="I8897" s="9">
        <v>-2.1015694073867053</v>
      </c>
      <c r="J8897" s="9">
        <v>-1.3427825251710601</v>
      </c>
      <c r="K8897" s="4">
        <f t="shared" si="833"/>
        <v>100</v>
      </c>
      <c r="L8897" s="1">
        <f t="shared" si="837"/>
        <v>120.16429380141594</v>
      </c>
      <c r="M8897" s="1">
        <f t="shared" si="837"/>
        <v>109.55628484652209</v>
      </c>
      <c r="N8897" s="1">
        <f t="shared" si="837"/>
        <v>140.18141691374848</v>
      </c>
      <c r="O8897" s="1">
        <f t="shared" si="836"/>
        <v>92.076848426880929</v>
      </c>
      <c r="P8897" s="1">
        <f t="shared" si="836"/>
        <v>70.391113909884908</v>
      </c>
      <c r="Q8897" s="6">
        <f t="shared" si="832"/>
        <v>0</v>
      </c>
      <c r="R8897" s="1">
        <f>AVERAGE($Q$4:Q8897)</f>
        <v>15.87209940171517</v>
      </c>
      <c r="S8897" s="1">
        <f>STDEV($R$4:R8897)</f>
        <v>1.2229303259649122</v>
      </c>
      <c r="T8897" s="1">
        <f t="shared" si="834"/>
        <v>15.850769914781837</v>
      </c>
      <c r="U8897" s="1">
        <f t="shared" si="835"/>
        <v>15.893428888648502</v>
      </c>
    </row>
    <row r="8898" spans="5:21" x14ac:dyDescent="0.2">
      <c r="E8898" s="1">
        <v>8895</v>
      </c>
      <c r="F8898" s="9">
        <v>-1.2793520909326617</v>
      </c>
      <c r="G8898" s="9">
        <v>-0.85216015577316284</v>
      </c>
      <c r="H8898" s="9">
        <v>-1.8211994756711647</v>
      </c>
      <c r="I8898" s="9">
        <v>-0.56834096540114842</v>
      </c>
      <c r="J8898" s="9">
        <v>-0.39991050471144263</v>
      </c>
      <c r="K8898" s="4">
        <f t="shared" si="833"/>
        <v>100</v>
      </c>
      <c r="L8898" s="1">
        <f t="shared" si="837"/>
        <v>77.424229001220837</v>
      </c>
      <c r="M8898" s="1">
        <f t="shared" si="837"/>
        <v>65.291883738239179</v>
      </c>
      <c r="N8898" s="1">
        <f t="shared" si="837"/>
        <v>45.359872179927507</v>
      </c>
      <c r="O8898" s="1">
        <f t="shared" si="836"/>
        <v>40.486138182722186</v>
      </c>
      <c r="P8898" s="1">
        <f t="shared" si="836"/>
        <v>37.374084913454908</v>
      </c>
      <c r="Q8898" s="6">
        <f t="shared" si="832"/>
        <v>0</v>
      </c>
      <c r="R8898" s="1">
        <f>AVERAGE($Q$4:Q8898)</f>
        <v>15.870315017296765</v>
      </c>
      <c r="S8898" s="1">
        <f>STDEV($R$4:R8898)</f>
        <v>1.2228766371484228</v>
      </c>
      <c r="T8898" s="1">
        <f t="shared" si="834"/>
        <v>15.848987665706264</v>
      </c>
      <c r="U8898" s="1">
        <f t="shared" si="835"/>
        <v>15.891642368887265</v>
      </c>
    </row>
    <row r="8899" spans="5:21" x14ac:dyDescent="0.2">
      <c r="E8899" s="1">
        <v>8896</v>
      </c>
      <c r="F8899" s="9">
        <v>1.1848806025227532</v>
      </c>
      <c r="G8899" s="9">
        <v>-0.72502643888583407</v>
      </c>
      <c r="H8899" s="9">
        <v>5.6752469390630722E-3</v>
      </c>
      <c r="I8899" s="9">
        <v>0.12153805073467083</v>
      </c>
      <c r="J8899" s="9">
        <v>-0.21445998754643369</v>
      </c>
      <c r="K8899" s="4">
        <f t="shared" si="833"/>
        <v>100</v>
      </c>
      <c r="L8899" s="1">
        <f t="shared" si="837"/>
        <v>126.74108522822432</v>
      </c>
      <c r="M8899" s="1">
        <f t="shared" si="837"/>
        <v>109.63328445755151</v>
      </c>
      <c r="N8899" s="1">
        <f t="shared" si="837"/>
        <v>109.75779429900105</v>
      </c>
      <c r="O8899" s="1">
        <f t="shared" si="836"/>
        <v>112.45843404883092</v>
      </c>
      <c r="P8899" s="1">
        <f t="shared" si="836"/>
        <v>107.73685010430232</v>
      </c>
      <c r="Q8899" s="6">
        <f t="shared" si="832"/>
        <v>0</v>
      </c>
      <c r="R8899" s="1">
        <f>AVERAGE($Q$4:Q8899)</f>
        <v>15.868531034043921</v>
      </c>
      <c r="S8899" s="1">
        <f>STDEV($R$4:R8899)</f>
        <v>1.222823048676376</v>
      </c>
      <c r="T8899" s="1">
        <f t="shared" si="834"/>
        <v>15.847205815738878</v>
      </c>
      <c r="U8899" s="1">
        <f t="shared" si="835"/>
        <v>15.889856252348963</v>
      </c>
    </row>
    <row r="8900" spans="5:21" x14ac:dyDescent="0.2">
      <c r="E8900" s="1">
        <v>8897</v>
      </c>
      <c r="F8900" s="9">
        <v>-3.0152023100527003E-2</v>
      </c>
      <c r="G8900" s="9">
        <v>-0.34598087950143963</v>
      </c>
      <c r="H8900" s="9">
        <v>-1.006460479402449</v>
      </c>
      <c r="I8900" s="9">
        <v>-0.43614818423520774</v>
      </c>
      <c r="J8900" s="9">
        <v>-0.68102963268756866</v>
      </c>
      <c r="K8900" s="4">
        <f t="shared" si="833"/>
        <v>100</v>
      </c>
      <c r="L8900" s="1">
        <f t="shared" si="837"/>
        <v>99.398774177481101</v>
      </c>
      <c r="M8900" s="1">
        <f t="shared" si="837"/>
        <v>92.753330153941761</v>
      </c>
      <c r="N8900" s="1">
        <f t="shared" si="837"/>
        <v>75.841945445362924</v>
      </c>
      <c r="O8900" s="1">
        <f t="shared" si="836"/>
        <v>69.506611166197331</v>
      </c>
      <c r="P8900" s="1">
        <f t="shared" si="836"/>
        <v>60.655841532080636</v>
      </c>
      <c r="Q8900" s="6">
        <f t="shared" ref="Q8900:Q8963" si="838">MAX(P8900-strike,0)</f>
        <v>0</v>
      </c>
      <c r="R8900" s="1">
        <f>AVERAGE($Q$4:Q8900)</f>
        <v>15.86674745182137</v>
      </c>
      <c r="S8900" s="1">
        <f>STDEV($R$4:R8900)</f>
        <v>1.2227695607680795</v>
      </c>
      <c r="T8900" s="1">
        <f t="shared" si="834"/>
        <v>15.845424364740969</v>
      </c>
      <c r="U8900" s="1">
        <f t="shared" si="835"/>
        <v>15.88807053890177</v>
      </c>
    </row>
    <row r="8901" spans="5:21" x14ac:dyDescent="0.2">
      <c r="E8901" s="1">
        <v>8898</v>
      </c>
      <c r="F8901" s="9">
        <v>1.2392365533742122</v>
      </c>
      <c r="G8901" s="9">
        <v>-1.4437318895943463</v>
      </c>
      <c r="H8901" s="9">
        <v>0.15740397429908626</v>
      </c>
      <c r="I8901" s="9">
        <v>0.12968598639417905</v>
      </c>
      <c r="J8901" s="9">
        <v>0.29891907615819946</v>
      </c>
      <c r="K8901" s="4">
        <f t="shared" ref="K8901:K8964" si="839">$C$6</f>
        <v>100</v>
      </c>
      <c r="L8901" s="1">
        <f t="shared" si="837"/>
        <v>128.12642818789953</v>
      </c>
      <c r="M8901" s="1">
        <f t="shared" si="837"/>
        <v>95.992601303640413</v>
      </c>
      <c r="N8901" s="1">
        <f t="shared" si="837"/>
        <v>99.062594063086337</v>
      </c>
      <c r="O8901" s="1">
        <f t="shared" si="836"/>
        <v>101.66561167138781</v>
      </c>
      <c r="P8901" s="1">
        <f t="shared" si="836"/>
        <v>107.92892688725253</v>
      </c>
      <c r="Q8901" s="6">
        <f t="shared" si="838"/>
        <v>0</v>
      </c>
      <c r="R8901" s="1">
        <f>AVERAGE($Q$4:Q8901)</f>
        <v>15.8649642704939</v>
      </c>
      <c r="S8901" s="1">
        <f>STDEV($R$4:R8901)</f>
        <v>1.2227161736424859</v>
      </c>
      <c r="T8901" s="1">
        <f t="shared" ref="T8901:T8964" si="840">R8901 - $C$11*S8901/SQRT(E8901)</f>
        <v>15.843643312573882</v>
      </c>
      <c r="U8901" s="1">
        <f t="shared" ref="U8901:U8964" si="841">R8901 + $C$11*S8901/SQRT(E8901)</f>
        <v>15.886285228413918</v>
      </c>
    </row>
    <row r="8902" spans="5:21" x14ac:dyDescent="0.2">
      <c r="E8902" s="1">
        <v>8899</v>
      </c>
      <c r="F8902" s="9">
        <v>-0.51427832659101114</v>
      </c>
      <c r="G8902" s="9">
        <v>-0.23541815608041361</v>
      </c>
      <c r="H8902" s="9">
        <v>-6.7233258960186504E-2</v>
      </c>
      <c r="I8902" s="9">
        <v>-1.7895808923640288</v>
      </c>
      <c r="J8902" s="9">
        <v>0.97503743745619431</v>
      </c>
      <c r="K8902" s="4">
        <f t="shared" si="839"/>
        <v>100</v>
      </c>
      <c r="L8902" s="1">
        <f t="shared" si="837"/>
        <v>90.22571910884075</v>
      </c>
      <c r="M8902" s="1">
        <f t="shared" si="837"/>
        <v>86.07602259680435</v>
      </c>
      <c r="N8902" s="1">
        <f t="shared" si="837"/>
        <v>84.926335338512331</v>
      </c>
      <c r="O8902" s="1">
        <f t="shared" si="836"/>
        <v>59.37469106283185</v>
      </c>
      <c r="P8902" s="1">
        <f t="shared" si="836"/>
        <v>72.159254657857517</v>
      </c>
      <c r="Q8902" s="6">
        <f t="shared" si="838"/>
        <v>0</v>
      </c>
      <c r="R8902" s="1">
        <f>AVERAGE($Q$4:Q8902)</f>
        <v>15.863181489926365</v>
      </c>
      <c r="S8902" s="1">
        <f>STDEV($R$4:R8902)</f>
        <v>1.222662887518196</v>
      </c>
      <c r="T8902" s="1">
        <f t="shared" si="840"/>
        <v>15.841862659099043</v>
      </c>
      <c r="U8902" s="1">
        <f t="shared" si="841"/>
        <v>15.884500320753688</v>
      </c>
    </row>
    <row r="8903" spans="5:21" x14ac:dyDescent="0.2">
      <c r="E8903" s="1">
        <v>8900</v>
      </c>
      <c r="F8903" s="9">
        <v>0.51867345973732881</v>
      </c>
      <c r="G8903" s="9">
        <v>-0.29815737434546463</v>
      </c>
      <c r="H8903" s="9">
        <v>0.20612105799955316</v>
      </c>
      <c r="I8903" s="9">
        <v>0.92581103672273457</v>
      </c>
      <c r="J8903" s="9">
        <v>0.22983385861152783</v>
      </c>
      <c r="K8903" s="4">
        <f t="shared" si="839"/>
        <v>100</v>
      </c>
      <c r="L8903" s="1">
        <f t="shared" si="837"/>
        <v>110.93061080278241</v>
      </c>
      <c r="M8903" s="1">
        <f t="shared" si="837"/>
        <v>104.50902204807564</v>
      </c>
      <c r="N8903" s="1">
        <f t="shared" si="837"/>
        <v>108.90736022553702</v>
      </c>
      <c r="O8903" s="1">
        <f t="shared" si="836"/>
        <v>131.06060135702739</v>
      </c>
      <c r="P8903" s="1">
        <f t="shared" si="836"/>
        <v>137.22564211807079</v>
      </c>
      <c r="Q8903" s="6">
        <f t="shared" si="838"/>
        <v>17.225642118070795</v>
      </c>
      <c r="R8903" s="1">
        <f>AVERAGE($Q$4:Q8903)</f>
        <v>15.863334575390203</v>
      </c>
      <c r="S8903" s="1">
        <f>STDEV($R$4:R8903)</f>
        <v>1.2226095994339712</v>
      </c>
      <c r="T8903" s="1">
        <f t="shared" si="840"/>
        <v>15.842017871383437</v>
      </c>
      <c r="U8903" s="1">
        <f t="shared" si="841"/>
        <v>15.884651279396969</v>
      </c>
    </row>
    <row r="8904" spans="5:21" x14ac:dyDescent="0.2">
      <c r="E8904" s="1">
        <v>8901</v>
      </c>
      <c r="F8904" s="9">
        <v>-1.3895351003156975</v>
      </c>
      <c r="G8904" s="9">
        <v>0.87984062702162191</v>
      </c>
      <c r="H8904" s="9">
        <v>7.8548509918618947E-2</v>
      </c>
      <c r="I8904" s="9">
        <v>0.33563310353201814</v>
      </c>
      <c r="J8904" s="9">
        <v>-0.30471028367173858</v>
      </c>
      <c r="K8904" s="4">
        <f t="shared" si="839"/>
        <v>100</v>
      </c>
      <c r="L8904" s="1">
        <f t="shared" si="837"/>
        <v>75.73672381986033</v>
      </c>
      <c r="M8904" s="1">
        <f t="shared" si="837"/>
        <v>90.308473328366006</v>
      </c>
      <c r="N8904" s="1">
        <f t="shared" si="837"/>
        <v>91.738394944209134</v>
      </c>
      <c r="O8904" s="1">
        <f t="shared" si="836"/>
        <v>98.10787259053069</v>
      </c>
      <c r="P8904" s="1">
        <f t="shared" si="836"/>
        <v>92.307514982062727</v>
      </c>
      <c r="Q8904" s="6">
        <f t="shared" si="838"/>
        <v>0</v>
      </c>
      <c r="R8904" s="1">
        <f>AVERAGE($Q$4:Q8904)</f>
        <v>15.861552378493743</v>
      </c>
      <c r="S8904" s="1">
        <f>STDEV($R$4:R8904)</f>
        <v>1.2225564125193549</v>
      </c>
      <c r="T8904" s="1">
        <f t="shared" si="840"/>
        <v>15.840237799237469</v>
      </c>
      <c r="U8904" s="1">
        <f t="shared" si="841"/>
        <v>15.882866957750016</v>
      </c>
    </row>
    <row r="8905" spans="5:21" x14ac:dyDescent="0.2">
      <c r="E8905" s="1">
        <v>8902</v>
      </c>
      <c r="F8905" s="9">
        <v>0.24639803086756729</v>
      </c>
      <c r="G8905" s="9">
        <v>-1.7358843251713552</v>
      </c>
      <c r="H8905" s="9">
        <v>2.7395071811042726</v>
      </c>
      <c r="I8905" s="9">
        <v>-0.5480296749738045</v>
      </c>
      <c r="J8905" s="9">
        <v>1.1896736396010965</v>
      </c>
      <c r="K8905" s="4">
        <f t="shared" si="839"/>
        <v>100</v>
      </c>
      <c r="L8905" s="1">
        <f t="shared" si="837"/>
        <v>105.05140398903809</v>
      </c>
      <c r="M8905" s="1">
        <f t="shared" si="837"/>
        <v>74.2377608550986</v>
      </c>
      <c r="N8905" s="1">
        <f t="shared" si="837"/>
        <v>128.4030780535484</v>
      </c>
      <c r="O8905" s="1">
        <f t="shared" si="836"/>
        <v>115.07319778427542</v>
      </c>
      <c r="P8905" s="1">
        <f t="shared" si="836"/>
        <v>145.98489482798038</v>
      </c>
      <c r="Q8905" s="6">
        <f t="shared" si="838"/>
        <v>25.984894827980384</v>
      </c>
      <c r="R8905" s="1">
        <f>AVERAGE($Q$4:Q8905)</f>
        <v>15.862689577151288</v>
      </c>
      <c r="S8905" s="1">
        <f>STDEV($R$4:R8905)</f>
        <v>1.2225031711322865</v>
      </c>
      <c r="T8905" s="1">
        <f t="shared" si="840"/>
        <v>15.841377123289199</v>
      </c>
      <c r="U8905" s="1">
        <f t="shared" si="841"/>
        <v>15.884002031013377</v>
      </c>
    </row>
    <row r="8906" spans="5:21" x14ac:dyDescent="0.2">
      <c r="E8906" s="1">
        <v>8903</v>
      </c>
      <c r="F8906" s="9">
        <v>-1.2420741768437438</v>
      </c>
      <c r="G8906" s="9">
        <v>-1.2536065696622245</v>
      </c>
      <c r="H8906" s="9">
        <v>0.29202396945038345</v>
      </c>
      <c r="I8906" s="9">
        <v>-1.6595549823250622</v>
      </c>
      <c r="J8906" s="9">
        <v>-0.94465121946996078</v>
      </c>
      <c r="K8906" s="4">
        <f t="shared" si="839"/>
        <v>100</v>
      </c>
      <c r="L8906" s="1">
        <f t="shared" si="837"/>
        <v>78.003628950936445</v>
      </c>
      <c r="M8906" s="1">
        <f t="shared" si="837"/>
        <v>60.705483802017554</v>
      </c>
      <c r="N8906" s="1">
        <f t="shared" si="837"/>
        <v>64.356557376098166</v>
      </c>
      <c r="O8906" s="1">
        <f t="shared" si="836"/>
        <v>46.179123982280579</v>
      </c>
      <c r="P8906" s="1">
        <f t="shared" si="836"/>
        <v>38.229122345218286</v>
      </c>
      <c r="Q8906" s="6">
        <f t="shared" si="838"/>
        <v>0</v>
      </c>
      <c r="R8906" s="1">
        <f>AVERAGE($Q$4:Q8906)</f>
        <v>15.860907853060853</v>
      </c>
      <c r="S8906" s="1">
        <f>STDEV($R$4:R8906)</f>
        <v>1.2224500309465487</v>
      </c>
      <c r="T8906" s="1">
        <f t="shared" si="840"/>
        <v>15.839597522522787</v>
      </c>
      <c r="U8906" s="1">
        <f t="shared" si="841"/>
        <v>15.882218183598919</v>
      </c>
    </row>
    <row r="8907" spans="5:21" x14ac:dyDescent="0.2">
      <c r="E8907" s="1">
        <v>8904</v>
      </c>
      <c r="F8907" s="9">
        <v>0.99563976618810557</v>
      </c>
      <c r="G8907" s="9">
        <v>0.54619931688648649</v>
      </c>
      <c r="H8907" s="9">
        <v>0.12748614608426578</v>
      </c>
      <c r="I8907" s="9">
        <v>2.2635504137724638</v>
      </c>
      <c r="J8907" s="9">
        <v>0.41443513509875629</v>
      </c>
      <c r="K8907" s="4">
        <f t="shared" si="839"/>
        <v>100</v>
      </c>
      <c r="L8907" s="1">
        <f t="shared" si="837"/>
        <v>122.03381021217507</v>
      </c>
      <c r="M8907" s="1">
        <f t="shared" si="837"/>
        <v>136.12015694240833</v>
      </c>
      <c r="N8907" s="1">
        <f t="shared" si="837"/>
        <v>139.63546869729566</v>
      </c>
      <c r="O8907" s="1">
        <f t="shared" si="836"/>
        <v>219.58629847205825</v>
      </c>
      <c r="P8907" s="1">
        <f t="shared" si="836"/>
        <v>238.56274120795996</v>
      </c>
      <c r="Q8907" s="6">
        <f t="shared" si="838"/>
        <v>118.56274120795996</v>
      </c>
      <c r="R8907" s="1">
        <f>AVERAGE($Q$4:Q8907)</f>
        <v>15.872442200921913</v>
      </c>
      <c r="S8907" s="1">
        <f>STDEV($R$4:R8907)</f>
        <v>1.2223962870175535</v>
      </c>
      <c r="T8907" s="1">
        <f t="shared" si="840"/>
        <v>15.851134003926326</v>
      </c>
      <c r="U8907" s="1">
        <f t="shared" si="841"/>
        <v>15.893750397917501</v>
      </c>
    </row>
    <row r="8908" spans="5:21" x14ac:dyDescent="0.2">
      <c r="E8908" s="1">
        <v>8905</v>
      </c>
      <c r="F8908" s="9">
        <v>0.70413079811260104</v>
      </c>
      <c r="G8908" s="9">
        <v>1.877897375379689</v>
      </c>
      <c r="H8908" s="9">
        <v>-8.0201516539091244E-2</v>
      </c>
      <c r="I8908" s="9">
        <v>-0.47483922571700532</v>
      </c>
      <c r="J8908" s="9">
        <v>-0.26384441298432648</v>
      </c>
      <c r="K8908" s="4">
        <f t="shared" si="839"/>
        <v>100</v>
      </c>
      <c r="L8908" s="1">
        <f t="shared" si="837"/>
        <v>115.12245012865918</v>
      </c>
      <c r="M8908" s="1">
        <f t="shared" si="837"/>
        <v>167.59926803182216</v>
      </c>
      <c r="N8908" s="1">
        <f t="shared" si="837"/>
        <v>164.93237103730914</v>
      </c>
      <c r="O8908" s="1">
        <f t="shared" si="836"/>
        <v>149.98985706380711</v>
      </c>
      <c r="P8908" s="1">
        <f t="shared" si="836"/>
        <v>142.28026215942367</v>
      </c>
      <c r="Q8908" s="6">
        <f t="shared" si="838"/>
        <v>22.280262159423671</v>
      </c>
      <c r="R8908" s="1">
        <f>AVERAGE($Q$4:Q8908)</f>
        <v>15.873161776436623</v>
      </c>
      <c r="S8908" s="1">
        <f>STDEV($R$4:R8908)</f>
        <v>1.2223425118133104</v>
      </c>
      <c r="T8908" s="1">
        <f t="shared" si="840"/>
        <v>15.85185571322187</v>
      </c>
      <c r="U8908" s="1">
        <f t="shared" si="841"/>
        <v>15.894467839651377</v>
      </c>
    </row>
    <row r="8909" spans="5:21" x14ac:dyDescent="0.2">
      <c r="E8909" s="1">
        <v>8906</v>
      </c>
      <c r="F8909" s="9">
        <v>0.61387368077703286</v>
      </c>
      <c r="G8909" s="9">
        <v>-2.8232170734554529</v>
      </c>
      <c r="H8909" s="9">
        <v>1.6592048268648796</v>
      </c>
      <c r="I8909" s="9">
        <v>-0.72059492595144548</v>
      </c>
      <c r="J8909" s="9">
        <v>-0.30983756005298346</v>
      </c>
      <c r="K8909" s="4">
        <f t="shared" si="839"/>
        <v>100</v>
      </c>
      <c r="L8909" s="1">
        <f t="shared" si="837"/>
        <v>113.06297022655679</v>
      </c>
      <c r="M8909" s="1">
        <f t="shared" si="837"/>
        <v>64.283404782130432</v>
      </c>
      <c r="N8909" s="1">
        <f t="shared" si="837"/>
        <v>89.580930924338332</v>
      </c>
      <c r="O8909" s="1">
        <f t="shared" si="836"/>
        <v>77.55780176828759</v>
      </c>
      <c r="P8909" s="1">
        <f t="shared" si="836"/>
        <v>72.897618877748599</v>
      </c>
      <c r="Q8909" s="6">
        <f t="shared" si="838"/>
        <v>0</v>
      </c>
      <c r="R8909" s="1">
        <f>AVERAGE($Q$4:Q8909)</f>
        <v>15.871379476663838</v>
      </c>
      <c r="S8909" s="1">
        <f>STDEV($R$4:R8909)</f>
        <v>1.2222888362725282</v>
      </c>
      <c r="T8909" s="1">
        <f t="shared" si="840"/>
        <v>15.85007554518606</v>
      </c>
      <c r="U8909" s="1">
        <f t="shared" si="841"/>
        <v>15.892683408141616</v>
      </c>
    </row>
    <row r="8910" spans="5:21" x14ac:dyDescent="0.2">
      <c r="E8910" s="1">
        <v>8907</v>
      </c>
      <c r="F8910" s="9">
        <v>0.8227789294323884</v>
      </c>
      <c r="G8910" s="9">
        <v>-0.71923295763554052</v>
      </c>
      <c r="H8910" s="9">
        <v>-0.17019374354276806</v>
      </c>
      <c r="I8910" s="9">
        <v>0.9482755558565259</v>
      </c>
      <c r="J8910" s="9">
        <v>0.50100311455025803</v>
      </c>
      <c r="K8910" s="4">
        <f t="shared" si="839"/>
        <v>100</v>
      </c>
      <c r="L8910" s="1">
        <f t="shared" si="837"/>
        <v>117.88693319880083</v>
      </c>
      <c r="M8910" s="1">
        <f t="shared" si="837"/>
        <v>102.09251176817034</v>
      </c>
      <c r="N8910" s="1">
        <f t="shared" si="837"/>
        <v>98.67588907463572</v>
      </c>
      <c r="O8910" s="1">
        <f t="shared" si="836"/>
        <v>119.28263281940902</v>
      </c>
      <c r="P8910" s="1">
        <f t="shared" si="836"/>
        <v>131.85414713284908</v>
      </c>
      <c r="Q8910" s="6">
        <f t="shared" si="838"/>
        <v>11.854147132849079</v>
      </c>
      <c r="R8910" s="1">
        <f>AVERAGE($Q$4:Q8910)</f>
        <v>15.870928456977767</v>
      </c>
      <c r="S8910" s="1">
        <f>STDEV($R$4:R8910)</f>
        <v>1.2222351907199758</v>
      </c>
      <c r="T8910" s="1">
        <f t="shared" si="840"/>
        <v>15.849626656407821</v>
      </c>
      <c r="U8910" s="1">
        <f t="shared" si="841"/>
        <v>15.892230257547713</v>
      </c>
    </row>
    <row r="8911" spans="5:21" x14ac:dyDescent="0.2">
      <c r="E8911" s="1">
        <v>8908</v>
      </c>
      <c r="F8911" s="9">
        <v>-0.39808355722925626</v>
      </c>
      <c r="G8911" s="9">
        <v>-0.86604813986923546</v>
      </c>
      <c r="H8911" s="9">
        <v>0.36518827073450666</v>
      </c>
      <c r="I8911" s="9">
        <v>0.64305140767828561</v>
      </c>
      <c r="J8911" s="9">
        <v>0.19277763385616709</v>
      </c>
      <c r="K8911" s="4">
        <f t="shared" si="839"/>
        <v>100</v>
      </c>
      <c r="L8911" s="1">
        <f t="shared" si="837"/>
        <v>92.347023413258214</v>
      </c>
      <c r="M8911" s="1">
        <f t="shared" si="837"/>
        <v>77.660273539571676</v>
      </c>
      <c r="N8911" s="1">
        <f t="shared" si="837"/>
        <v>83.544673495849281</v>
      </c>
      <c r="O8911" s="1">
        <f t="shared" si="836"/>
        <v>95.010915238806433</v>
      </c>
      <c r="P8911" s="1">
        <f t="shared" si="836"/>
        <v>98.745645738544923</v>
      </c>
      <c r="Q8911" s="6">
        <f t="shared" si="838"/>
        <v>0</v>
      </c>
      <c r="R8911" s="1">
        <f>AVERAGE($Q$4:Q8911)</f>
        <v>15.869146808071505</v>
      </c>
      <c r="S8911" s="1">
        <f>STDEV($R$4:R8911)</f>
        <v>1.2221816450843135</v>
      </c>
      <c r="T8911" s="1">
        <f t="shared" si="840"/>
        <v>15.847847136361734</v>
      </c>
      <c r="U8911" s="1">
        <f t="shared" si="841"/>
        <v>15.890446479781277</v>
      </c>
    </row>
    <row r="8912" spans="5:21" x14ac:dyDescent="0.2">
      <c r="E8912" s="1">
        <v>8909</v>
      </c>
      <c r="F8912" s="9">
        <v>-1.190564944408834</v>
      </c>
      <c r="G8912" s="9">
        <v>1.5977684597601183</v>
      </c>
      <c r="H8912" s="9">
        <v>0.91316678663133644</v>
      </c>
      <c r="I8912" s="9">
        <v>-1.7549518815940246</v>
      </c>
      <c r="J8912" s="9">
        <v>-1.1571455615921877</v>
      </c>
      <c r="K8912" s="4">
        <f t="shared" si="839"/>
        <v>100</v>
      </c>
      <c r="L8912" s="1">
        <f t="shared" si="837"/>
        <v>78.811363798419848</v>
      </c>
      <c r="M8912" s="1">
        <f t="shared" si="837"/>
        <v>108.48488874684671</v>
      </c>
      <c r="N8912" s="1">
        <f t="shared" si="837"/>
        <v>130.22246360025744</v>
      </c>
      <c r="O8912" s="1">
        <f t="shared" si="836"/>
        <v>91.675381012031238</v>
      </c>
      <c r="P8912" s="1">
        <f t="shared" si="836"/>
        <v>72.735149726747977</v>
      </c>
      <c r="Q8912" s="6">
        <f t="shared" si="838"/>
        <v>0</v>
      </c>
      <c r="R8912" s="1">
        <f>AVERAGE($Q$4:Q8912)</f>
        <v>15.867365559131324</v>
      </c>
      <c r="S8912" s="1">
        <f>STDEV($R$4:R8912)</f>
        <v>1.2221281995842601</v>
      </c>
      <c r="T8912" s="1">
        <f t="shared" si="840"/>
        <v>15.846068014230633</v>
      </c>
      <c r="U8912" s="1">
        <f t="shared" si="841"/>
        <v>15.888663104032014</v>
      </c>
    </row>
    <row r="8913" spans="5:21" x14ac:dyDescent="0.2">
      <c r="E8913" s="1">
        <v>8910</v>
      </c>
      <c r="F8913" s="9">
        <v>-0.10597887012409046</v>
      </c>
      <c r="G8913" s="9">
        <v>-0.70335545387933962</v>
      </c>
      <c r="H8913" s="9">
        <v>-1.3348426364245825</v>
      </c>
      <c r="I8913" s="9">
        <v>0.97051270131487399</v>
      </c>
      <c r="J8913" s="9">
        <v>0.81759935710579157</v>
      </c>
      <c r="K8913" s="4">
        <f t="shared" si="839"/>
        <v>100</v>
      </c>
      <c r="L8913" s="1">
        <f t="shared" si="837"/>
        <v>97.902727769585525</v>
      </c>
      <c r="M8913" s="1">
        <f t="shared" si="837"/>
        <v>85.055443573686603</v>
      </c>
      <c r="N8913" s="1">
        <f t="shared" si="837"/>
        <v>65.126712408123666</v>
      </c>
      <c r="O8913" s="1">
        <f t="shared" si="836"/>
        <v>79.078207740359886</v>
      </c>
      <c r="P8913" s="1">
        <f t="shared" si="836"/>
        <v>93.126353012421262</v>
      </c>
      <c r="Q8913" s="6">
        <f t="shared" si="838"/>
        <v>0</v>
      </c>
      <c r="R8913" s="1">
        <f>AVERAGE($Q$4:Q8913)</f>
        <v>15.865584710022556</v>
      </c>
      <c r="S8913" s="1">
        <f>STDEV($R$4:R8913)</f>
        <v>1.2220748544382094</v>
      </c>
      <c r="T8913" s="1">
        <f t="shared" si="840"/>
        <v>15.844289289876423</v>
      </c>
      <c r="U8913" s="1">
        <f t="shared" si="841"/>
        <v>15.88688013016869</v>
      </c>
    </row>
    <row r="8914" spans="5:21" x14ac:dyDescent="0.2">
      <c r="E8914" s="1">
        <v>8911</v>
      </c>
      <c r="F8914" s="9">
        <v>-0.16226294974330813</v>
      </c>
      <c r="G8914" s="9">
        <v>-0.58239152167516295</v>
      </c>
      <c r="H8914" s="9">
        <v>1.0436451702844352E-2</v>
      </c>
      <c r="I8914" s="9">
        <v>-5.7752913562580943E-2</v>
      </c>
      <c r="J8914" s="9">
        <v>-6.3156448959489353E-2</v>
      </c>
      <c r="K8914" s="4">
        <f t="shared" si="839"/>
        <v>100</v>
      </c>
      <c r="L8914" s="1">
        <f t="shared" si="837"/>
        <v>96.806834491328473</v>
      </c>
      <c r="M8914" s="1">
        <f t="shared" si="837"/>
        <v>86.162865630709248</v>
      </c>
      <c r="N8914" s="1">
        <f t="shared" si="837"/>
        <v>86.342900374882873</v>
      </c>
      <c r="O8914" s="1">
        <f t="shared" si="836"/>
        <v>85.351327210671315</v>
      </c>
      <c r="P8914" s="1">
        <f t="shared" si="836"/>
        <v>84.280010164553246</v>
      </c>
      <c r="Q8914" s="6">
        <f t="shared" si="838"/>
        <v>0</v>
      </c>
      <c r="R8914" s="1">
        <f>AVERAGE($Q$4:Q8914)</f>
        <v>15.863804260610591</v>
      </c>
      <c r="S8914" s="1">
        <f>STDEV($R$4:R8914)</f>
        <v>1.2220216098641947</v>
      </c>
      <c r="T8914" s="1">
        <f t="shared" si="840"/>
        <v>15.84251096316107</v>
      </c>
      <c r="U8914" s="1">
        <f t="shared" si="841"/>
        <v>15.885097558060112</v>
      </c>
    </row>
    <row r="8915" spans="5:21" x14ac:dyDescent="0.2">
      <c r="E8915" s="1">
        <v>8912</v>
      </c>
      <c r="F8915" s="9">
        <v>-0.47638195610488765</v>
      </c>
      <c r="G8915" s="9">
        <v>-1.005923877528403</v>
      </c>
      <c r="H8915" s="9">
        <v>3.5629454941954464E-3</v>
      </c>
      <c r="I8915" s="9">
        <v>-0.28418753572623245</v>
      </c>
      <c r="J8915" s="9">
        <v>-0.36358983379614074</v>
      </c>
      <c r="K8915" s="4">
        <f t="shared" si="839"/>
        <v>100</v>
      </c>
      <c r="L8915" s="1">
        <f t="shared" si="837"/>
        <v>90.912162650380722</v>
      </c>
      <c r="M8915" s="1">
        <f t="shared" si="837"/>
        <v>74.344449708691585</v>
      </c>
      <c r="N8915" s="1">
        <f t="shared" si="837"/>
        <v>74.397445633029633</v>
      </c>
      <c r="O8915" s="1">
        <f t="shared" si="836"/>
        <v>70.286806096878706</v>
      </c>
      <c r="P8915" s="1">
        <f t="shared" si="836"/>
        <v>65.357103564148559</v>
      </c>
      <c r="Q8915" s="6">
        <f t="shared" si="838"/>
        <v>0</v>
      </c>
      <c r="R8915" s="1">
        <f>AVERAGE($Q$4:Q8915)</f>
        <v>15.862024210760881</v>
      </c>
      <c r="S8915" s="1">
        <f>STDEV($R$4:R8915)</f>
        <v>1.2219684660799284</v>
      </c>
      <c r="T8915" s="1">
        <f t="shared" si="840"/>
        <v>15.840733033946611</v>
      </c>
      <c r="U8915" s="1">
        <f t="shared" si="841"/>
        <v>15.88331538757515</v>
      </c>
    </row>
    <row r="8916" spans="5:21" x14ac:dyDescent="0.2">
      <c r="E8916" s="1">
        <v>8913</v>
      </c>
      <c r="F8916" s="9">
        <v>-0.55415512179024518</v>
      </c>
      <c r="G8916" s="9">
        <v>0.24892415240174159</v>
      </c>
      <c r="H8916" s="9">
        <v>-0.1004798377834959</v>
      </c>
      <c r="I8916" s="9">
        <v>1.362373041047249</v>
      </c>
      <c r="J8916" s="9">
        <v>4.4879016058985144E-2</v>
      </c>
      <c r="K8916" s="4">
        <f t="shared" si="839"/>
        <v>100</v>
      </c>
      <c r="L8916" s="1">
        <f t="shared" si="837"/>
        <v>89.508998455584674</v>
      </c>
      <c r="M8916" s="1">
        <f t="shared" si="837"/>
        <v>94.077978050611733</v>
      </c>
      <c r="N8916" s="1">
        <f t="shared" si="837"/>
        <v>92.206260038490512</v>
      </c>
      <c r="O8916" s="1">
        <f t="shared" si="836"/>
        <v>121.08619323203946</v>
      </c>
      <c r="P8916" s="1">
        <f t="shared" si="836"/>
        <v>122.17793135779272</v>
      </c>
      <c r="Q8916" s="6">
        <f t="shared" si="838"/>
        <v>2.1779313577927155</v>
      </c>
      <c r="R8916" s="1">
        <f>AVERAGE($Q$4:Q8916)</f>
        <v>15.860488914805201</v>
      </c>
      <c r="S8916" s="1">
        <f>STDEV($R$4:R8916)</f>
        <v>1.2219154102618215</v>
      </c>
      <c r="T8916" s="1">
        <f t="shared" si="840"/>
        <v>15.839199856788623</v>
      </c>
      <c r="U8916" s="1">
        <f t="shared" si="841"/>
        <v>15.881777972821778</v>
      </c>
    </row>
    <row r="8917" spans="5:21" x14ac:dyDescent="0.2">
      <c r="E8917" s="1">
        <v>8914</v>
      </c>
      <c r="F8917" s="9">
        <v>-0.47366256694658659</v>
      </c>
      <c r="G8917" s="9">
        <v>-0.13597627912531607</v>
      </c>
      <c r="H8917" s="9">
        <v>0.18987520888913423</v>
      </c>
      <c r="I8917" s="9">
        <v>-2.334127202630043</v>
      </c>
      <c r="J8917" s="9">
        <v>0.29067223294987343</v>
      </c>
      <c r="K8917" s="4">
        <f t="shared" si="839"/>
        <v>100</v>
      </c>
      <c r="L8917" s="1">
        <f t="shared" si="837"/>
        <v>90.961621208762139</v>
      </c>
      <c r="M8917" s="1">
        <f t="shared" si="837"/>
        <v>88.521230577376571</v>
      </c>
      <c r="N8917" s="1">
        <f t="shared" si="837"/>
        <v>91.947472099485353</v>
      </c>
      <c r="O8917" s="1">
        <f t="shared" si="836"/>
        <v>57.65010211613852</v>
      </c>
      <c r="P8917" s="1">
        <f t="shared" si="836"/>
        <v>61.100891971069672</v>
      </c>
      <c r="Q8917" s="6">
        <f t="shared" si="838"/>
        <v>0</v>
      </c>
      <c r="R8917" s="1">
        <f>AVERAGE($Q$4:Q8917)</f>
        <v>15.858709636264164</v>
      </c>
      <c r="S8917" s="1">
        <f>STDEV($R$4:R8917)</f>
        <v>1.2218624556341089</v>
      </c>
      <c r="T8917" s="1">
        <f t="shared" si="840"/>
        <v>15.837422694977668</v>
      </c>
      <c r="U8917" s="1">
        <f t="shared" si="841"/>
        <v>15.87999657755066</v>
      </c>
    </row>
    <row r="8918" spans="5:21" x14ac:dyDescent="0.2">
      <c r="E8918" s="1">
        <v>8915</v>
      </c>
      <c r="F8918" s="9">
        <v>-0.34582171792862937</v>
      </c>
      <c r="G8918" s="9">
        <v>-1.008911567623727</v>
      </c>
      <c r="H8918" s="9">
        <v>-0.14125248526397627</v>
      </c>
      <c r="I8918" s="9">
        <v>9.1266656454536133E-2</v>
      </c>
      <c r="J8918" s="9">
        <v>0.24537484932807274</v>
      </c>
      <c r="K8918" s="4">
        <f t="shared" si="839"/>
        <v>100</v>
      </c>
      <c r="L8918" s="1">
        <f t="shared" si="837"/>
        <v>93.317330642827727</v>
      </c>
      <c r="M8918" s="1">
        <f t="shared" si="837"/>
        <v>76.2657177657604</v>
      </c>
      <c r="N8918" s="1">
        <f t="shared" si="837"/>
        <v>74.141322232130349</v>
      </c>
      <c r="O8918" s="1">
        <f t="shared" si="836"/>
        <v>75.507075199479047</v>
      </c>
      <c r="P8918" s="1">
        <f t="shared" si="836"/>
        <v>79.305012262601878</v>
      </c>
      <c r="Q8918" s="6">
        <f t="shared" si="838"/>
        <v>0</v>
      </c>
      <c r="R8918" s="1">
        <f>AVERAGE($Q$4:Q8918)</f>
        <v>15.856930756888252</v>
      </c>
      <c r="S8918" s="1">
        <f>STDEV($R$4:R8918)</f>
        <v>1.2218096024135068</v>
      </c>
      <c r="T8918" s="1">
        <f t="shared" si="840"/>
        <v>15.835645930260833</v>
      </c>
      <c r="U8918" s="1">
        <f t="shared" si="841"/>
        <v>15.87821558351567</v>
      </c>
    </row>
    <row r="8919" spans="5:21" x14ac:dyDescent="0.2">
      <c r="E8919" s="1">
        <v>8916</v>
      </c>
      <c r="F8919" s="9">
        <v>-0.29213879315648228</v>
      </c>
      <c r="G8919" s="9">
        <v>-0.79704477684572339</v>
      </c>
      <c r="H8919" s="9">
        <v>-1.5982459444785491</v>
      </c>
      <c r="I8919" s="9">
        <v>-0.57066472436417826</v>
      </c>
      <c r="J8919" s="9">
        <v>-1.3049134395259898</v>
      </c>
      <c r="K8919" s="4">
        <f t="shared" si="839"/>
        <v>100</v>
      </c>
      <c r="L8919" s="1">
        <f t="shared" si="837"/>
        <v>94.324637934788029</v>
      </c>
      <c r="M8919" s="1">
        <f t="shared" si="837"/>
        <v>80.425675481358041</v>
      </c>
      <c r="N8919" s="1">
        <f t="shared" si="837"/>
        <v>58.421518129576697</v>
      </c>
      <c r="O8919" s="1">
        <f t="shared" si="836"/>
        <v>52.120134780537704</v>
      </c>
      <c r="P8919" s="1">
        <f t="shared" si="836"/>
        <v>40.14784038641703</v>
      </c>
      <c r="Q8919" s="6">
        <f t="shared" si="838"/>
        <v>0</v>
      </c>
      <c r="R8919" s="1">
        <f>AVERAGE($Q$4:Q8919)</f>
        <v>15.855152276543153</v>
      </c>
      <c r="S8919" s="1">
        <f>STDEV($R$4:R8919)</f>
        <v>1.2217568508163839</v>
      </c>
      <c r="T8919" s="1">
        <f t="shared" si="840"/>
        <v>15.833869562500416</v>
      </c>
      <c r="U8919" s="1">
        <f t="shared" si="841"/>
        <v>15.87643499058589</v>
      </c>
    </row>
    <row r="8920" spans="5:21" x14ac:dyDescent="0.2">
      <c r="E8920" s="1">
        <v>8917</v>
      </c>
      <c r="F8920" s="9">
        <v>0.91676838565035723</v>
      </c>
      <c r="G8920" s="9">
        <v>1.4151601135381497</v>
      </c>
      <c r="H8920" s="9">
        <v>-7.8687207860639319E-2</v>
      </c>
      <c r="I8920" s="9">
        <v>-0.13072394722257741</v>
      </c>
      <c r="J8920" s="9">
        <v>-3.1649278753320687E-2</v>
      </c>
      <c r="K8920" s="4">
        <f t="shared" si="839"/>
        <v>100</v>
      </c>
      <c r="L8920" s="1">
        <f t="shared" si="837"/>
        <v>120.12391837867278</v>
      </c>
      <c r="M8920" s="1">
        <f t="shared" si="837"/>
        <v>159.42217718607012</v>
      </c>
      <c r="N8920" s="1">
        <f t="shared" si="837"/>
        <v>156.93291864314304</v>
      </c>
      <c r="O8920" s="1">
        <f t="shared" si="836"/>
        <v>152.88311188528684</v>
      </c>
      <c r="P8920" s="1">
        <f t="shared" si="836"/>
        <v>151.91844017768051</v>
      </c>
      <c r="Q8920" s="6">
        <f t="shared" si="838"/>
        <v>31.918440177680509</v>
      </c>
      <c r="R8920" s="1">
        <f>AVERAGE($Q$4:Q8920)</f>
        <v>15.856953699432147</v>
      </c>
      <c r="S8920" s="1">
        <f>STDEV($R$4:R8920)</f>
        <v>1.2217040084536845</v>
      </c>
      <c r="T8920" s="1">
        <f t="shared" si="840"/>
        <v>15.835673099251261</v>
      </c>
      <c r="U8920" s="1">
        <f t="shared" si="841"/>
        <v>15.878234299613032</v>
      </c>
    </row>
    <row r="8921" spans="5:21" x14ac:dyDescent="0.2">
      <c r="E8921" s="1">
        <v>8918</v>
      </c>
      <c r="F8921" s="9">
        <v>-0.44914486352354288</v>
      </c>
      <c r="G8921" s="9">
        <v>-0.71617932917433791</v>
      </c>
      <c r="H8921" s="9">
        <v>-0.65331732912454754</v>
      </c>
      <c r="I8921" s="9">
        <v>0.34212689570267685</v>
      </c>
      <c r="J8921" s="9">
        <v>-1.4775878298678435E-2</v>
      </c>
      <c r="K8921" s="4">
        <f t="shared" si="839"/>
        <v>100</v>
      </c>
      <c r="L8921" s="1">
        <f t="shared" si="837"/>
        <v>91.408750581708659</v>
      </c>
      <c r="M8921" s="1">
        <f t="shared" si="837"/>
        <v>79.210221310857179</v>
      </c>
      <c r="N8921" s="1">
        <f t="shared" si="837"/>
        <v>69.508001929792172</v>
      </c>
      <c r="O8921" s="1">
        <f t="shared" si="836"/>
        <v>74.430608422507234</v>
      </c>
      <c r="P8921" s="1">
        <f t="shared" si="836"/>
        <v>74.21097758384947</v>
      </c>
      <c r="Q8921" s="6">
        <f t="shared" si="838"/>
        <v>0</v>
      </c>
      <c r="R8921" s="1">
        <f>AVERAGE($Q$4:Q8921)</f>
        <v>15.855175615366276</v>
      </c>
      <c r="S8921" s="1">
        <f>STDEV($R$4:R8921)</f>
        <v>1.2216512676535749</v>
      </c>
      <c r="T8921" s="1">
        <f t="shared" si="840"/>
        <v>15.833897126974291</v>
      </c>
      <c r="U8921" s="1">
        <f t="shared" si="841"/>
        <v>15.876454103758261</v>
      </c>
    </row>
    <row r="8922" spans="5:21" x14ac:dyDescent="0.2">
      <c r="E8922" s="1">
        <v>8919</v>
      </c>
      <c r="F8922" s="9">
        <v>-0.17491402104496956</v>
      </c>
      <c r="G8922" s="9">
        <v>0.39958990782906767</v>
      </c>
      <c r="H8922" s="9">
        <v>-1.1111615094705485</v>
      </c>
      <c r="I8922" s="9">
        <v>4.9233221943723038E-2</v>
      </c>
      <c r="J8922" s="9">
        <v>-5.8143996284343302E-2</v>
      </c>
      <c r="K8922" s="4">
        <f t="shared" si="839"/>
        <v>100</v>
      </c>
      <c r="L8922" s="1">
        <f t="shared" si="837"/>
        <v>96.562202074926205</v>
      </c>
      <c r="M8922" s="1">
        <f t="shared" si="837"/>
        <v>104.59600558156414</v>
      </c>
      <c r="N8922" s="1">
        <f t="shared" si="837"/>
        <v>83.753089656935657</v>
      </c>
      <c r="O8922" s="1">
        <f t="shared" si="836"/>
        <v>84.581850105832643</v>
      </c>
      <c r="P8922" s="1">
        <f t="shared" si="836"/>
        <v>83.603961604595511</v>
      </c>
      <c r="Q8922" s="6">
        <f t="shared" si="838"/>
        <v>0</v>
      </c>
      <c r="R8922" s="1">
        <f>AVERAGE($Q$4:Q8922)</f>
        <v>15.853397930018662</v>
      </c>
      <c r="S8922" s="1">
        <f>STDEV($R$4:R8922)</f>
        <v>1.2215986286319735</v>
      </c>
      <c r="T8922" s="1">
        <f t="shared" si="840"/>
        <v>15.832121551339247</v>
      </c>
      <c r="U8922" s="1">
        <f t="shared" si="841"/>
        <v>15.874674308698077</v>
      </c>
    </row>
    <row r="8923" spans="5:21" x14ac:dyDescent="0.2">
      <c r="E8923" s="1">
        <v>8920</v>
      </c>
      <c r="F8923" s="9">
        <v>1.0842654774023686</v>
      </c>
      <c r="G8923" s="9">
        <v>0.66809434429160319</v>
      </c>
      <c r="H8923" s="9">
        <v>-1.9693652575369924</v>
      </c>
      <c r="I8923" s="9">
        <v>-1.9339404389029369</v>
      </c>
      <c r="J8923" s="9">
        <v>-0.27157170734426472</v>
      </c>
      <c r="K8923" s="4">
        <f t="shared" si="839"/>
        <v>100</v>
      </c>
      <c r="L8923" s="1">
        <f t="shared" si="837"/>
        <v>124.21616095791721</v>
      </c>
      <c r="M8923" s="1">
        <f t="shared" si="837"/>
        <v>141.97374559442883</v>
      </c>
      <c r="N8923" s="1">
        <f t="shared" si="837"/>
        <v>95.75272611395566</v>
      </c>
      <c r="O8923" s="1">
        <f t="shared" si="836"/>
        <v>65.038604633757672</v>
      </c>
      <c r="P8923" s="1">
        <f t="shared" si="836"/>
        <v>61.60029562099264</v>
      </c>
      <c r="Q8923" s="6">
        <f t="shared" si="838"/>
        <v>0</v>
      </c>
      <c r="R8923" s="1">
        <f>AVERAGE($Q$4:Q8923)</f>
        <v>15.851620643255206</v>
      </c>
      <c r="S8923" s="1">
        <f>STDEV($R$4:R8923)</f>
        <v>1.2215460916044631</v>
      </c>
      <c r="T8923" s="1">
        <f t="shared" si="840"/>
        <v>15.830346372208657</v>
      </c>
      <c r="U8923" s="1">
        <f t="shared" si="841"/>
        <v>15.872894914301755</v>
      </c>
    </row>
    <row r="8924" spans="5:21" x14ac:dyDescent="0.2">
      <c r="E8924" s="1">
        <v>8921</v>
      </c>
      <c r="F8924" s="9">
        <v>0.64804453359101899</v>
      </c>
      <c r="G8924" s="9">
        <v>0.72012994678516407</v>
      </c>
      <c r="H8924" s="9">
        <v>-0.79339542935485952</v>
      </c>
      <c r="I8924" s="9">
        <v>1.2524878911790438</v>
      </c>
      <c r="J8924" s="9">
        <v>1.7960746845346875</v>
      </c>
      <c r="K8924" s="4">
        <f t="shared" si="839"/>
        <v>100</v>
      </c>
      <c r="L8924" s="1">
        <f t="shared" si="837"/>
        <v>113.83830822775846</v>
      </c>
      <c r="M8924" s="1">
        <f t="shared" si="837"/>
        <v>131.47346998014956</v>
      </c>
      <c r="N8924" s="1">
        <f t="shared" si="837"/>
        <v>112.18238633092376</v>
      </c>
      <c r="O8924" s="1">
        <f t="shared" si="836"/>
        <v>144.11672686274599</v>
      </c>
      <c r="P8924" s="1">
        <f t="shared" si="836"/>
        <v>206.40463945513818</v>
      </c>
      <c r="Q8924" s="6">
        <f t="shared" si="838"/>
        <v>86.404639455138181</v>
      </c>
      <c r="R8924" s="1">
        <f>AVERAGE($Q$4:Q8924)</f>
        <v>15.859529287892791</v>
      </c>
      <c r="S8924" s="1">
        <f>STDEV($R$4:R8924)</f>
        <v>1.2214931355829963</v>
      </c>
      <c r="T8924" s="1">
        <f t="shared" si="840"/>
        <v>15.838257131472728</v>
      </c>
      <c r="U8924" s="1">
        <f t="shared" si="841"/>
        <v>15.880801444312853</v>
      </c>
    </row>
    <row r="8925" spans="5:21" x14ac:dyDescent="0.2">
      <c r="E8925" s="1">
        <v>8922</v>
      </c>
      <c r="F8925" s="9">
        <v>1.2374152902339119</v>
      </c>
      <c r="G8925" s="9">
        <v>-0.24060454961727373</v>
      </c>
      <c r="H8925" s="9">
        <v>0.43451109377201647</v>
      </c>
      <c r="I8925" s="9">
        <v>0.72886223279056139</v>
      </c>
      <c r="J8925" s="9">
        <v>-0.67014525484410115</v>
      </c>
      <c r="K8925" s="4">
        <f t="shared" si="839"/>
        <v>100</v>
      </c>
      <c r="L8925" s="1">
        <f t="shared" si="837"/>
        <v>128.07976629858197</v>
      </c>
      <c r="M8925" s="1">
        <f t="shared" si="837"/>
        <v>122.06239325328043</v>
      </c>
      <c r="N8925" s="1">
        <f t="shared" si="837"/>
        <v>133.14443985276804</v>
      </c>
      <c r="O8925" s="1">
        <f t="shared" si="836"/>
        <v>154.03918212328321</v>
      </c>
      <c r="P8925" s="1">
        <f t="shared" si="836"/>
        <v>134.71722452190943</v>
      </c>
      <c r="Q8925" s="6">
        <f t="shared" si="838"/>
        <v>14.717224521909429</v>
      </c>
      <c r="R8925" s="1">
        <f>AVERAGE($Q$4:Q8925)</f>
        <v>15.85940125552718</v>
      </c>
      <c r="S8925" s="1">
        <f>STDEV($R$4:R8925)</f>
        <v>1.2214401924925691</v>
      </c>
      <c r="T8925" s="1">
        <f t="shared" si="840"/>
        <v>15.838131213204578</v>
      </c>
      <c r="U8925" s="1">
        <f t="shared" si="841"/>
        <v>15.880671297849782</v>
      </c>
    </row>
    <row r="8926" spans="5:21" x14ac:dyDescent="0.2">
      <c r="E8926" s="1">
        <v>8923</v>
      </c>
      <c r="F8926" s="9">
        <v>2.2376116248778999</v>
      </c>
      <c r="G8926" s="9">
        <v>0.99302724265726283</v>
      </c>
      <c r="H8926" s="9">
        <v>-1.9791423255810514</v>
      </c>
      <c r="I8926" s="9">
        <v>0.47837374950177036</v>
      </c>
      <c r="J8926" s="9">
        <v>0.71847011895442847</v>
      </c>
      <c r="K8926" s="4">
        <f t="shared" si="839"/>
        <v>100</v>
      </c>
      <c r="L8926" s="1">
        <f t="shared" si="837"/>
        <v>156.44312274195198</v>
      </c>
      <c r="M8926" s="1">
        <f t="shared" si="837"/>
        <v>190.81377634908645</v>
      </c>
      <c r="N8926" s="1">
        <f t="shared" si="837"/>
        <v>128.44097937897615</v>
      </c>
      <c r="O8926" s="1">
        <f t="shared" si="836"/>
        <v>141.33659502141532</v>
      </c>
      <c r="P8926" s="1">
        <f t="shared" si="836"/>
        <v>163.17745148600221</v>
      </c>
      <c r="Q8926" s="6">
        <f t="shared" si="838"/>
        <v>43.177451486002212</v>
      </c>
      <c r="R8926" s="1">
        <f>AVERAGE($Q$4:Q8926)</f>
        <v>15.862462787548974</v>
      </c>
      <c r="S8926" s="1">
        <f>STDEV($R$4:R8926)</f>
        <v>1.2213870925623063</v>
      </c>
      <c r="T8926" s="1">
        <f t="shared" si="840"/>
        <v>15.841194861751138</v>
      </c>
      <c r="U8926" s="1">
        <f t="shared" si="841"/>
        <v>15.883730713346811</v>
      </c>
    </row>
    <row r="8927" spans="5:21" x14ac:dyDescent="0.2">
      <c r="E8927" s="1">
        <v>8924</v>
      </c>
      <c r="F8927" s="9">
        <v>0.30899172998033464</v>
      </c>
      <c r="G8927" s="9">
        <v>0.81807684182422236</v>
      </c>
      <c r="H8927" s="9">
        <v>0.6001937435939908</v>
      </c>
      <c r="I8927" s="9">
        <v>0.55118562158895656</v>
      </c>
      <c r="J8927" s="9">
        <v>-0.49013578973244876</v>
      </c>
      <c r="K8927" s="4">
        <f t="shared" si="839"/>
        <v>100</v>
      </c>
      <c r="L8927" s="1">
        <f t="shared" si="837"/>
        <v>106.3747814092393</v>
      </c>
      <c r="M8927" s="1">
        <f t="shared" si="837"/>
        <v>125.28409272723401</v>
      </c>
      <c r="N8927" s="1">
        <f t="shared" si="837"/>
        <v>141.26289375303242</v>
      </c>
      <c r="O8927" s="1">
        <f t="shared" si="836"/>
        <v>157.72606671808438</v>
      </c>
      <c r="P8927" s="1">
        <f t="shared" si="836"/>
        <v>142.99828189094632</v>
      </c>
      <c r="Q8927" s="6">
        <f t="shared" si="838"/>
        <v>22.998281890946316</v>
      </c>
      <c r="R8927" s="1">
        <f>AVERAGE($Q$4:Q8927)</f>
        <v>15.863262408694579</v>
      </c>
      <c r="S8927" s="1">
        <f>STDEV($R$4:R8927)</f>
        <v>1.2213339563787826</v>
      </c>
      <c r="T8927" s="1">
        <f t="shared" si="840"/>
        <v>15.841996599748786</v>
      </c>
      <c r="U8927" s="1">
        <f t="shared" si="841"/>
        <v>15.884528217640373</v>
      </c>
    </row>
    <row r="8928" spans="5:21" x14ac:dyDescent="0.2">
      <c r="E8928" s="1">
        <v>8925</v>
      </c>
      <c r="F8928" s="9">
        <v>-1.2833902474085335</v>
      </c>
      <c r="G8928" s="9">
        <v>-0.5752121978730429</v>
      </c>
      <c r="H8928" s="9">
        <v>-0.77410959420376457</v>
      </c>
      <c r="I8928" s="9">
        <v>-2.2751737560611218</v>
      </c>
      <c r="J8928" s="9">
        <v>-0.25599547370802611</v>
      </c>
      <c r="K8928" s="4">
        <f t="shared" si="839"/>
        <v>100</v>
      </c>
      <c r="L8928" s="1">
        <f t="shared" si="837"/>
        <v>77.361724014763794</v>
      </c>
      <c r="M8928" s="1">
        <f t="shared" si="837"/>
        <v>68.954695150996415</v>
      </c>
      <c r="N8928" s="1">
        <f t="shared" si="837"/>
        <v>59.064364800127322</v>
      </c>
      <c r="O8928" s="1">
        <f t="shared" si="836"/>
        <v>37.471964006793257</v>
      </c>
      <c r="P8928" s="1">
        <f t="shared" si="836"/>
        <v>35.601719317856109</v>
      </c>
      <c r="Q8928" s="6">
        <f t="shared" si="838"/>
        <v>0</v>
      </c>
      <c r="R8928" s="1">
        <f>AVERAGE($Q$4:Q8928)</f>
        <v>15.861485012346266</v>
      </c>
      <c r="S8928" s="1">
        <f>STDEV($R$4:R8928)</f>
        <v>1.2212809206871849</v>
      </c>
      <c r="T8928" s="1">
        <f t="shared" si="840"/>
        <v>15.840221318198905</v>
      </c>
      <c r="U8928" s="1">
        <f t="shared" si="841"/>
        <v>15.882748706493627</v>
      </c>
    </row>
    <row r="8929" spans="5:21" x14ac:dyDescent="0.2">
      <c r="E8929" s="1">
        <v>8926</v>
      </c>
      <c r="F8929" s="9">
        <v>0.28599515644600615</v>
      </c>
      <c r="G8929" s="9">
        <v>-0.5858350959897507</v>
      </c>
      <c r="H8929" s="9">
        <v>-1.7905767890624702</v>
      </c>
      <c r="I8929" s="9">
        <v>-2.7791884349426255E-2</v>
      </c>
      <c r="J8929" s="9">
        <v>-0.94207962320069782</v>
      </c>
      <c r="K8929" s="4">
        <f t="shared" si="839"/>
        <v>100</v>
      </c>
      <c r="L8929" s="1">
        <f t="shared" si="837"/>
        <v>105.88665369961615</v>
      </c>
      <c r="M8929" s="1">
        <f t="shared" si="837"/>
        <v>94.179468191898806</v>
      </c>
      <c r="N8929" s="1">
        <f t="shared" si="837"/>
        <v>65.830735903665627</v>
      </c>
      <c r="O8929" s="1">
        <f t="shared" si="836"/>
        <v>65.465838920839815</v>
      </c>
      <c r="P8929" s="1">
        <f t="shared" si="836"/>
        <v>54.223399412452856</v>
      </c>
      <c r="Q8929" s="6">
        <f t="shared" si="838"/>
        <v>0</v>
      </c>
      <c r="R8929" s="1">
        <f>AVERAGE($Q$4:Q8929)</f>
        <v>15.859708014249433</v>
      </c>
      <c r="S8929" s="1">
        <f>STDEV($R$4:R8929)</f>
        <v>1.2212279857040762</v>
      </c>
      <c r="T8929" s="1">
        <f t="shared" si="840"/>
        <v>15.838446432843496</v>
      </c>
      <c r="U8929" s="1">
        <f t="shared" si="841"/>
        <v>15.880969595655371</v>
      </c>
    </row>
    <row r="8930" spans="5:21" x14ac:dyDescent="0.2">
      <c r="E8930" s="1">
        <v>8927</v>
      </c>
      <c r="F8930" s="9">
        <v>1.2183363651274703</v>
      </c>
      <c r="G8930" s="9">
        <v>-0.80639324551157188</v>
      </c>
      <c r="H8930" s="9">
        <v>0.26435486688569654</v>
      </c>
      <c r="I8930" s="9">
        <v>0.18855644157156348</v>
      </c>
      <c r="J8930" s="9">
        <v>-0.45009755922365002</v>
      </c>
      <c r="K8930" s="4">
        <f t="shared" si="839"/>
        <v>100</v>
      </c>
      <c r="L8930" s="1">
        <f t="shared" si="837"/>
        <v>127.59197269443867</v>
      </c>
      <c r="M8930" s="1">
        <f t="shared" si="837"/>
        <v>108.58777259028328</v>
      </c>
      <c r="N8930" s="1">
        <f t="shared" si="837"/>
        <v>114.4833941579586</v>
      </c>
      <c r="O8930" s="1">
        <f t="shared" si="836"/>
        <v>118.8831492481962</v>
      </c>
      <c r="P8930" s="1">
        <f t="shared" si="836"/>
        <v>108.64889754007928</v>
      </c>
      <c r="Q8930" s="6">
        <f t="shared" si="838"/>
        <v>0</v>
      </c>
      <c r="R8930" s="1">
        <f>AVERAGE($Q$4:Q8930)</f>
        <v>15.85793141427024</v>
      </c>
      <c r="S8930" s="1">
        <f>STDEV($R$4:R8930)</f>
        <v>1.2211751516456628</v>
      </c>
      <c r="T8930" s="1">
        <f t="shared" si="840"/>
        <v>15.836671943545333</v>
      </c>
      <c r="U8930" s="1">
        <f t="shared" si="841"/>
        <v>15.879190884995147</v>
      </c>
    </row>
    <row r="8931" spans="5:21" x14ac:dyDescent="0.2">
      <c r="E8931" s="1">
        <v>8928</v>
      </c>
      <c r="F8931" s="9">
        <v>-8.6995441961335018E-2</v>
      </c>
      <c r="G8931" s="9">
        <v>1.4443730833590962</v>
      </c>
      <c r="H8931" s="9">
        <v>1.6994999896269292</v>
      </c>
      <c r="I8931" s="9">
        <v>-0.8330152923008427</v>
      </c>
      <c r="J8931" s="9">
        <v>-1.8152741176891141</v>
      </c>
      <c r="K8931" s="4">
        <f t="shared" si="839"/>
        <v>100</v>
      </c>
      <c r="L8931" s="1">
        <f t="shared" si="837"/>
        <v>98.275140168543359</v>
      </c>
      <c r="M8931" s="1">
        <f t="shared" si="837"/>
        <v>131.18987670437744</v>
      </c>
      <c r="N8931" s="1">
        <f t="shared" si="837"/>
        <v>184.29647023123152</v>
      </c>
      <c r="O8931" s="1">
        <f t="shared" si="836"/>
        <v>156.01351743700923</v>
      </c>
      <c r="P8931" s="1">
        <f t="shared" si="836"/>
        <v>108.51493683583384</v>
      </c>
      <c r="Q8931" s="6">
        <f t="shared" si="838"/>
        <v>0</v>
      </c>
      <c r="R8931" s="1">
        <f>AVERAGE($Q$4:Q8931)</f>
        <v>15.856155212274913</v>
      </c>
      <c r="S8931" s="1">
        <f>STDEV($R$4:R8931)</f>
        <v>1.2211224187278225</v>
      </c>
      <c r="T8931" s="1">
        <f t="shared" si="840"/>
        <v>15.834897850167264</v>
      </c>
      <c r="U8931" s="1">
        <f t="shared" si="841"/>
        <v>15.877412574382562</v>
      </c>
    </row>
    <row r="8932" spans="5:21" x14ac:dyDescent="0.2">
      <c r="E8932" s="1">
        <v>8929</v>
      </c>
      <c r="F8932" s="9">
        <v>1.2241798685863614</v>
      </c>
      <c r="G8932" s="9">
        <v>0.83717850429820828</v>
      </c>
      <c r="H8932" s="9">
        <v>0.41516841520206071</v>
      </c>
      <c r="I8932" s="9">
        <v>-0.62326762417796999</v>
      </c>
      <c r="J8932" s="9">
        <v>1.9882372725987807</v>
      </c>
      <c r="K8932" s="4">
        <f t="shared" si="839"/>
        <v>100</v>
      </c>
      <c r="L8932" s="1">
        <f t="shared" si="837"/>
        <v>127.74117669161672</v>
      </c>
      <c r="M8932" s="1">
        <f t="shared" si="837"/>
        <v>151.0244675683723</v>
      </c>
      <c r="N8932" s="1">
        <f t="shared" si="837"/>
        <v>164.09992541810496</v>
      </c>
      <c r="O8932" s="1">
        <f t="shared" si="836"/>
        <v>144.86786031723145</v>
      </c>
      <c r="P8932" s="1">
        <f t="shared" si="836"/>
        <v>215.60962336008561</v>
      </c>
      <c r="Q8932" s="6">
        <f t="shared" si="838"/>
        <v>95.609623360085607</v>
      </c>
      <c r="R8932" s="1">
        <f>AVERAGE($Q$4:Q8932)</f>
        <v>15.865087171973405</v>
      </c>
      <c r="S8932" s="1">
        <f>STDEV($R$4:R8932)</f>
        <v>1.2210692167381416</v>
      </c>
      <c r="T8932" s="1">
        <f t="shared" si="840"/>
        <v>15.843831926345347</v>
      </c>
      <c r="U8932" s="1">
        <f t="shared" si="841"/>
        <v>15.886342417601464</v>
      </c>
    </row>
    <row r="8933" spans="5:21" x14ac:dyDescent="0.2">
      <c r="E8933" s="1">
        <v>8930</v>
      </c>
      <c r="F8933" s="9">
        <v>0.9940731615643017</v>
      </c>
      <c r="G8933" s="9">
        <v>-0.5118556600791635</v>
      </c>
      <c r="H8933" s="9">
        <v>0.37528934626607224</v>
      </c>
      <c r="I8933" s="9">
        <v>2.1114828996360302</v>
      </c>
      <c r="J8933" s="9">
        <v>-1.0893995749938767</v>
      </c>
      <c r="K8933" s="4">
        <f t="shared" si="839"/>
        <v>100</v>
      </c>
      <c r="L8933" s="1">
        <f t="shared" si="837"/>
        <v>121.99558045531147</v>
      </c>
      <c r="M8933" s="1">
        <f t="shared" si="837"/>
        <v>110.12473592373553</v>
      </c>
      <c r="N8933" s="1">
        <f t="shared" si="837"/>
        <v>118.70857685047764</v>
      </c>
      <c r="O8933" s="1">
        <f t="shared" si="836"/>
        <v>181.08528994879731</v>
      </c>
      <c r="P8933" s="1">
        <f t="shared" si="836"/>
        <v>145.63277602148057</v>
      </c>
      <c r="Q8933" s="6">
        <f t="shared" si="838"/>
        <v>25.632776021480566</v>
      </c>
      <c r="R8933" s="1">
        <f>AVERAGE($Q$4:Q8933)</f>
        <v>15.866180978115567</v>
      </c>
      <c r="S8933" s="1">
        <f>STDEV($R$4:R8933)</f>
        <v>1.2210159632794098</v>
      </c>
      <c r="T8933" s="1">
        <f t="shared" si="840"/>
        <v>15.844927849559308</v>
      </c>
      <c r="U8933" s="1">
        <f t="shared" si="841"/>
        <v>15.887434106671826</v>
      </c>
    </row>
    <row r="8934" spans="5:21" x14ac:dyDescent="0.2">
      <c r="E8934" s="1">
        <v>8931</v>
      </c>
      <c r="F8934" s="9">
        <v>-0.92109075922053307</v>
      </c>
      <c r="G8934" s="9">
        <v>-1.4495662981062196</v>
      </c>
      <c r="H8934" s="9">
        <v>0.91992205852875486</v>
      </c>
      <c r="I8934" s="9">
        <v>0.81204007074120454</v>
      </c>
      <c r="J8934" s="9">
        <v>0.47588514462404419</v>
      </c>
      <c r="K8934" s="4">
        <f t="shared" si="839"/>
        <v>100</v>
      </c>
      <c r="L8934" s="1">
        <f t="shared" si="837"/>
        <v>83.175433529145621</v>
      </c>
      <c r="M8934" s="1">
        <f t="shared" si="837"/>
        <v>62.24254533522307</v>
      </c>
      <c r="N8934" s="1">
        <f t="shared" si="837"/>
        <v>74.815358109820522</v>
      </c>
      <c r="O8934" s="1">
        <f t="shared" si="836"/>
        <v>88.008306351065357</v>
      </c>
      <c r="P8934" s="1">
        <f t="shared" si="836"/>
        <v>96.796247622571087</v>
      </c>
      <c r="Q8934" s="6">
        <f t="shared" si="838"/>
        <v>0</v>
      </c>
      <c r="R8934" s="1">
        <f>AVERAGE($Q$4:Q8934)</f>
        <v>15.864404449061922</v>
      </c>
      <c r="S8934" s="1">
        <f>STDEV($R$4:R8934)</f>
        <v>1.2209628097390639</v>
      </c>
      <c r="T8934" s="1">
        <f t="shared" si="840"/>
        <v>15.843153435534685</v>
      </c>
      <c r="U8934" s="1">
        <f t="shared" si="841"/>
        <v>15.88565546258916</v>
      </c>
    </row>
    <row r="8935" spans="5:21" x14ac:dyDescent="0.2">
      <c r="E8935" s="1">
        <v>8932</v>
      </c>
      <c r="F8935" s="9">
        <v>1.1176916814292781</v>
      </c>
      <c r="G8935" s="9">
        <v>-2.3017491912469268</v>
      </c>
      <c r="H8935" s="9">
        <v>-0.23314896679949015</v>
      </c>
      <c r="I8935" s="9">
        <v>-0.59558374232437927</v>
      </c>
      <c r="J8935" s="9">
        <v>-1.0940357242361642</v>
      </c>
      <c r="K8935" s="4">
        <f t="shared" si="839"/>
        <v>100</v>
      </c>
      <c r="L8935" s="1">
        <f t="shared" si="837"/>
        <v>125.0493578636861</v>
      </c>
      <c r="M8935" s="1">
        <f t="shared" si="837"/>
        <v>78.914002534409988</v>
      </c>
      <c r="N8935" s="1">
        <f t="shared" si="837"/>
        <v>75.318733646124343</v>
      </c>
      <c r="O8935" s="1">
        <f t="shared" si="836"/>
        <v>66.860752928595304</v>
      </c>
      <c r="P8935" s="1">
        <f t="shared" si="836"/>
        <v>53.721054302816356</v>
      </c>
      <c r="Q8935" s="6">
        <f t="shared" si="838"/>
        <v>0</v>
      </c>
      <c r="R8935" s="1">
        <f>AVERAGE($Q$4:Q8935)</f>
        <v>15.862628317798032</v>
      </c>
      <c r="S8935" s="1">
        <f>STDEV($R$4:R8935)</f>
        <v>1.2209097563338007</v>
      </c>
      <c r="T8935" s="1">
        <f t="shared" si="840"/>
        <v>15.841379417253641</v>
      </c>
      <c r="U8935" s="1">
        <f t="shared" si="841"/>
        <v>15.883877218342423</v>
      </c>
    </row>
    <row r="8936" spans="5:21" x14ac:dyDescent="0.2">
      <c r="E8936" s="1">
        <v>8933</v>
      </c>
      <c r="F8936" s="9">
        <v>-1.6347757991752587</v>
      </c>
      <c r="G8936" s="9">
        <v>1.7918500816449523</v>
      </c>
      <c r="H8936" s="9">
        <v>-0.76697915574186482</v>
      </c>
      <c r="I8936" s="9">
        <v>0.10562644092715345</v>
      </c>
      <c r="J8936" s="9">
        <v>-0.22672338673146442</v>
      </c>
      <c r="K8936" s="4">
        <f t="shared" si="839"/>
        <v>100</v>
      </c>
      <c r="L8936" s="1">
        <f t="shared" si="837"/>
        <v>72.111607726551668</v>
      </c>
      <c r="M8936" s="1">
        <f t="shared" si="837"/>
        <v>103.19135111208654</v>
      </c>
      <c r="N8936" s="1">
        <f t="shared" si="837"/>
        <v>88.516520891641164</v>
      </c>
      <c r="O8936" s="1">
        <f t="shared" si="836"/>
        <v>90.406349206691019</v>
      </c>
      <c r="P8936" s="1">
        <f t="shared" si="836"/>
        <v>86.398457459514631</v>
      </c>
      <c r="Q8936" s="6">
        <f t="shared" si="838"/>
        <v>0</v>
      </c>
      <c r="R8936" s="1">
        <f>AVERAGE($Q$4:Q8936)</f>
        <v>15.860852584190308</v>
      </c>
      <c r="S8936" s="1">
        <f>STDEV($R$4:R8936)</f>
        <v>1.2208568032799669</v>
      </c>
      <c r="T8936" s="1">
        <f t="shared" si="840"/>
        <v>15.839605794579198</v>
      </c>
      <c r="U8936" s="1">
        <f t="shared" si="841"/>
        <v>15.882099373801418</v>
      </c>
    </row>
    <row r="8937" spans="5:21" x14ac:dyDescent="0.2">
      <c r="E8937" s="1">
        <v>8934</v>
      </c>
      <c r="F8937" s="9">
        <v>-0.72256398198078386</v>
      </c>
      <c r="G8937" s="9">
        <v>-0.81248344940831885</v>
      </c>
      <c r="H8937" s="9">
        <v>-0.93710923465550877</v>
      </c>
      <c r="I8937" s="9">
        <v>-0.46323521019075997</v>
      </c>
      <c r="J8937" s="9">
        <v>-1.2965165296918713</v>
      </c>
      <c r="K8937" s="4">
        <f t="shared" si="839"/>
        <v>100</v>
      </c>
      <c r="L8937" s="1">
        <f t="shared" si="837"/>
        <v>86.544383777004981</v>
      </c>
      <c r="M8937" s="1">
        <f t="shared" si="837"/>
        <v>73.564362235437457</v>
      </c>
      <c r="N8937" s="1">
        <f t="shared" si="837"/>
        <v>60.991764860888644</v>
      </c>
      <c r="O8937" s="1">
        <f t="shared" si="836"/>
        <v>55.59491891952193</v>
      </c>
      <c r="P8937" s="1">
        <f t="shared" si="836"/>
        <v>42.896425672376587</v>
      </c>
      <c r="Q8937" s="6">
        <f t="shared" si="838"/>
        <v>0</v>
      </c>
      <c r="R8937" s="1">
        <f>AVERAGE($Q$4:Q8937)</f>
        <v>15.859077248105219</v>
      </c>
      <c r="S8937" s="1">
        <f>STDEV($R$4:R8937)</f>
        <v>1.2208039507935846</v>
      </c>
      <c r="T8937" s="1">
        <f t="shared" si="840"/>
        <v>15.83783256737444</v>
      </c>
      <c r="U8937" s="1">
        <f t="shared" si="841"/>
        <v>15.880321928835999</v>
      </c>
    </row>
    <row r="8938" spans="5:21" x14ac:dyDescent="0.2">
      <c r="E8938" s="1">
        <v>8935</v>
      </c>
      <c r="F8938" s="9">
        <v>2.1226605895208195</v>
      </c>
      <c r="G8938" s="9">
        <v>-1.2174677976872772</v>
      </c>
      <c r="H8938" s="9">
        <v>0.15127284314075951</v>
      </c>
      <c r="I8938" s="9">
        <v>1.4969054973335005</v>
      </c>
      <c r="J8938" s="9">
        <v>-0.2075239535770379</v>
      </c>
      <c r="K8938" s="4">
        <f t="shared" si="839"/>
        <v>100</v>
      </c>
      <c r="L8938" s="1">
        <f t="shared" si="837"/>
        <v>152.88749190900623</v>
      </c>
      <c r="M8938" s="1">
        <f t="shared" si="837"/>
        <v>119.84613891160336</v>
      </c>
      <c r="N8938" s="1">
        <f t="shared" si="837"/>
        <v>123.52743942680894</v>
      </c>
      <c r="O8938" s="1">
        <f t="shared" si="836"/>
        <v>166.64143569259386</v>
      </c>
      <c r="P8938" s="1">
        <f t="shared" si="836"/>
        <v>159.86658469489362</v>
      </c>
      <c r="Q8938" s="6">
        <f t="shared" si="838"/>
        <v>39.866584694893618</v>
      </c>
      <c r="R8938" s="1">
        <f>AVERAGE($Q$4:Q8938)</f>
        <v>15.86176415436675</v>
      </c>
      <c r="S8938" s="1">
        <f>STDEV($R$4:R8938)</f>
        <v>1.2207509615717493</v>
      </c>
      <c r="T8938" s="1">
        <f t="shared" si="840"/>
        <v>15.840521584593091</v>
      </c>
      <c r="U8938" s="1">
        <f t="shared" si="841"/>
        <v>15.883006724140408</v>
      </c>
    </row>
    <row r="8939" spans="5:21" x14ac:dyDescent="0.2">
      <c r="E8939" s="1">
        <v>8936</v>
      </c>
      <c r="F8939" s="9">
        <v>1.8892933439929038</v>
      </c>
      <c r="G8939" s="9">
        <v>-0.16922399481700268</v>
      </c>
      <c r="H8939" s="9">
        <v>-0.70501755544682965</v>
      </c>
      <c r="I8939" s="9">
        <v>-0.27298597160552163</v>
      </c>
      <c r="J8939" s="9">
        <v>0.26991756385541521</v>
      </c>
      <c r="K8939" s="4">
        <f t="shared" si="839"/>
        <v>100</v>
      </c>
      <c r="L8939" s="1">
        <f t="shared" si="837"/>
        <v>145.91567039321154</v>
      </c>
      <c r="M8939" s="1">
        <f t="shared" si="837"/>
        <v>141.05982001365405</v>
      </c>
      <c r="N8939" s="1">
        <f t="shared" si="837"/>
        <v>122.50851585275294</v>
      </c>
      <c r="O8939" s="1">
        <f t="shared" si="836"/>
        <v>115.99920648226076</v>
      </c>
      <c r="P8939" s="1">
        <f t="shared" si="836"/>
        <v>122.43335770079796</v>
      </c>
      <c r="Q8939" s="6">
        <f t="shared" si="838"/>
        <v>2.4333577007979557</v>
      </c>
      <c r="R8939" s="1">
        <f>AVERAGE($Q$4:Q8939)</f>
        <v>15.86026142311635</v>
      </c>
      <c r="S8939" s="1">
        <f>STDEV($R$4:R8939)</f>
        <v>1.2206980582564038</v>
      </c>
      <c r="T8939" s="1">
        <f t="shared" si="840"/>
        <v>15.839020962502255</v>
      </c>
      <c r="U8939" s="1">
        <f t="shared" si="841"/>
        <v>15.881501883730445</v>
      </c>
    </row>
    <row r="8940" spans="5:21" x14ac:dyDescent="0.2">
      <c r="E8940" s="1">
        <v>8937</v>
      </c>
      <c r="F8940" s="9">
        <v>0.17513229977339506</v>
      </c>
      <c r="G8940" s="9">
        <v>0.81189682532567531</v>
      </c>
      <c r="H8940" s="9">
        <v>2.5471308617852628</v>
      </c>
      <c r="I8940" s="9">
        <v>0.59797002904815599</v>
      </c>
      <c r="J8940" s="9">
        <v>-0.65643689595162868</v>
      </c>
      <c r="K8940" s="4">
        <f t="shared" si="839"/>
        <v>100</v>
      </c>
      <c r="L8940" s="1">
        <f t="shared" si="837"/>
        <v>103.56471116127197</v>
      </c>
      <c r="M8940" s="1">
        <f t="shared" si="837"/>
        <v>121.82383319964588</v>
      </c>
      <c r="N8940" s="1">
        <f t="shared" si="837"/>
        <v>202.75577650469006</v>
      </c>
      <c r="O8940" s="1">
        <f t="shared" si="837"/>
        <v>228.51370557603352</v>
      </c>
      <c r="P8940" s="1">
        <f t="shared" si="837"/>
        <v>200.39868553533108</v>
      </c>
      <c r="Q8940" s="6">
        <f t="shared" si="838"/>
        <v>80.398685535331083</v>
      </c>
      <c r="R8940" s="1">
        <f>AVERAGE($Q$4:Q8940)</f>
        <v>15.86748290953374</v>
      </c>
      <c r="S8940" s="1">
        <f>STDEV($R$4:R8940)</f>
        <v>1.2206447796282354</v>
      </c>
      <c r="T8940" s="1">
        <f t="shared" si="840"/>
        <v>15.846244564306872</v>
      </c>
      <c r="U8940" s="1">
        <f t="shared" si="841"/>
        <v>15.888721254760608</v>
      </c>
    </row>
    <row r="8941" spans="5:21" x14ac:dyDescent="0.2">
      <c r="E8941" s="1">
        <v>8938</v>
      </c>
      <c r="F8941" s="9">
        <v>0.68323060986585915</v>
      </c>
      <c r="G8941" s="9">
        <v>0.83767872638418339</v>
      </c>
      <c r="H8941" s="9">
        <v>-2.0609331841114908</v>
      </c>
      <c r="I8941" s="9">
        <v>-0.42362898966530338</v>
      </c>
      <c r="J8941" s="9">
        <v>0.75534330790105741</v>
      </c>
      <c r="K8941" s="4">
        <f t="shared" si="839"/>
        <v>100</v>
      </c>
      <c r="L8941" s="1">
        <f t="shared" ref="L8941:O9004" si="842">K8941*EXP((drift-(volatility^2)/2)*dt+volatility*SQRT(dt)*F8941)</f>
        <v>114.64223830380674</v>
      </c>
      <c r="M8941" s="1">
        <f t="shared" si="842"/>
        <v>135.55155575605173</v>
      </c>
      <c r="N8941" s="1">
        <f t="shared" si="842"/>
        <v>89.762331514093461</v>
      </c>
      <c r="O8941" s="1">
        <f t="shared" si="842"/>
        <v>82.470414630305044</v>
      </c>
      <c r="P8941" s="1">
        <f t="shared" ref="P8941:P9004" si="843">O8941*EXP((drift-(volatility^2)/2)*dt+volatility*SQRT(dt)*J8941)</f>
        <v>95.919402357308968</v>
      </c>
      <c r="Q8941" s="6">
        <f t="shared" si="838"/>
        <v>0</v>
      </c>
      <c r="R8941" s="1">
        <f>AVERAGE($Q$4:Q8941)</f>
        <v>15.865707626147127</v>
      </c>
      <c r="S8941" s="1">
        <f>STDEV($R$4:R8941)</f>
        <v>1.2205916005405453</v>
      </c>
      <c r="T8941" s="1">
        <f t="shared" si="840"/>
        <v>15.844471394272489</v>
      </c>
      <c r="U8941" s="1">
        <f t="shared" si="841"/>
        <v>15.886943858021766</v>
      </c>
    </row>
    <row r="8942" spans="5:21" x14ac:dyDescent="0.2">
      <c r="E8942" s="1">
        <v>8939</v>
      </c>
      <c r="F8942" s="9">
        <v>-1.5159639588091522</v>
      </c>
      <c r="G8942" s="9">
        <v>-5.5547388910781592E-3</v>
      </c>
      <c r="H8942" s="9">
        <v>-0.66790335040423088</v>
      </c>
      <c r="I8942" s="9">
        <v>-2.4675682652741671</v>
      </c>
      <c r="J8942" s="9">
        <v>-0.48688434617361054</v>
      </c>
      <c r="K8942" s="4">
        <f t="shared" si="839"/>
        <v>100</v>
      </c>
      <c r="L8942" s="1">
        <f t="shared" si="842"/>
        <v>73.845671427489549</v>
      </c>
      <c r="M8942" s="1">
        <f t="shared" si="842"/>
        <v>73.763678296362798</v>
      </c>
      <c r="N8942" s="1">
        <f t="shared" si="842"/>
        <v>64.540038062049192</v>
      </c>
      <c r="O8942" s="1">
        <f t="shared" si="842"/>
        <v>39.400248496917655</v>
      </c>
      <c r="P8942" s="1">
        <f t="shared" si="843"/>
        <v>35.744458641028316</v>
      </c>
      <c r="Q8942" s="6">
        <f t="shared" si="838"/>
        <v>0</v>
      </c>
      <c r="R8942" s="1">
        <f>AVERAGE($Q$4:Q8942)</f>
        <v>15.863932739960067</v>
      </c>
      <c r="S8942" s="1">
        <f>STDEV($R$4:R8942)</f>
        <v>1.2205385212098412</v>
      </c>
      <c r="T8942" s="1">
        <f t="shared" si="840"/>
        <v>15.842698619399265</v>
      </c>
      <c r="U8942" s="1">
        <f t="shared" si="841"/>
        <v>15.885166860520869</v>
      </c>
    </row>
    <row r="8943" spans="5:21" x14ac:dyDescent="0.2">
      <c r="E8943" s="1">
        <v>8940</v>
      </c>
      <c r="F8943" s="9">
        <v>-0.11678821465466172</v>
      </c>
      <c r="G8943" s="9">
        <v>-0.80499603427597322</v>
      </c>
      <c r="H8943" s="9">
        <v>-0.31522745302936528</v>
      </c>
      <c r="I8943" s="9">
        <v>-0.30198634703992866</v>
      </c>
      <c r="J8943" s="9">
        <v>-1.8365062715020031</v>
      </c>
      <c r="K8943" s="4">
        <f t="shared" si="839"/>
        <v>100</v>
      </c>
      <c r="L8943" s="1">
        <f t="shared" si="842"/>
        <v>97.69130352469125</v>
      </c>
      <c r="M8943" s="1">
        <f t="shared" si="842"/>
        <v>83.163898067679341</v>
      </c>
      <c r="N8943" s="1">
        <f t="shared" si="842"/>
        <v>78.082647229472045</v>
      </c>
      <c r="O8943" s="1">
        <f t="shared" si="842"/>
        <v>73.506260259333885</v>
      </c>
      <c r="P8943" s="1">
        <f t="shared" si="843"/>
        <v>50.910506759310991</v>
      </c>
      <c r="Q8943" s="6">
        <f t="shared" si="838"/>
        <v>0</v>
      </c>
      <c r="R8943" s="1">
        <f>AVERAGE($Q$4:Q8943)</f>
        <v>15.862158250839265</v>
      </c>
      <c r="S8943" s="1">
        <f>STDEV($R$4:R8943)</f>
        <v>1.2204855418523051</v>
      </c>
      <c r="T8943" s="1">
        <f t="shared" si="840"/>
        <v>15.840926239550523</v>
      </c>
      <c r="U8943" s="1">
        <f t="shared" si="841"/>
        <v>15.883390262128007</v>
      </c>
    </row>
    <row r="8944" spans="5:21" x14ac:dyDescent="0.2">
      <c r="E8944" s="1">
        <v>8941</v>
      </c>
      <c r="F8944" s="9">
        <v>-2.7075657271780074</v>
      </c>
      <c r="G8944" s="9">
        <v>1.7221009329659864</v>
      </c>
      <c r="H8944" s="9">
        <v>-0.601094143348746</v>
      </c>
      <c r="I8944" s="9">
        <v>-0.6738491720170714</v>
      </c>
      <c r="J8944" s="9">
        <v>-0.95360746854566969</v>
      </c>
      <c r="K8944" s="4">
        <f t="shared" si="839"/>
        <v>100</v>
      </c>
      <c r="L8944" s="1">
        <f t="shared" si="842"/>
        <v>58.186713631229637</v>
      </c>
      <c r="M8944" s="1">
        <f t="shared" si="842"/>
        <v>82.111429992997842</v>
      </c>
      <c r="N8944" s="1">
        <f t="shared" si="842"/>
        <v>72.810370608890281</v>
      </c>
      <c r="O8944" s="1">
        <f t="shared" si="842"/>
        <v>63.630223139845633</v>
      </c>
      <c r="P8944" s="1">
        <f t="shared" si="843"/>
        <v>52.581643206497645</v>
      </c>
      <c r="Q8944" s="6">
        <f t="shared" si="838"/>
        <v>0</v>
      </c>
      <c r="R8944" s="1">
        <f>AVERAGE($Q$4:Q8944)</f>
        <v>15.860384158651497</v>
      </c>
      <c r="S8944" s="1">
        <f>STDEV($R$4:R8944)</f>
        <v>1.2204326626837663</v>
      </c>
      <c r="T8944" s="1">
        <f t="shared" si="840"/>
        <v>15.839154254589655</v>
      </c>
      <c r="U8944" s="1">
        <f t="shared" si="841"/>
        <v>15.881614062713339</v>
      </c>
    </row>
    <row r="8945" spans="5:21" x14ac:dyDescent="0.2">
      <c r="E8945" s="1">
        <v>8942</v>
      </c>
      <c r="F8945" s="9">
        <v>0.14939359971322119</v>
      </c>
      <c r="G8945" s="9">
        <v>-6.0417733038775623E-2</v>
      </c>
      <c r="H8945" s="9">
        <v>0.35742573345487472</v>
      </c>
      <c r="I8945" s="9">
        <v>2.085216692648828</v>
      </c>
      <c r="J8945" s="9">
        <v>0.40451595850754529</v>
      </c>
      <c r="K8945" s="4">
        <f t="shared" si="839"/>
        <v>100</v>
      </c>
      <c r="L8945" s="1">
        <f t="shared" si="842"/>
        <v>103.03295679466318</v>
      </c>
      <c r="M8945" s="1">
        <f t="shared" si="842"/>
        <v>101.7954450819328</v>
      </c>
      <c r="N8945" s="1">
        <f t="shared" si="842"/>
        <v>109.33871116749617</v>
      </c>
      <c r="O8945" s="1">
        <f t="shared" si="842"/>
        <v>165.91802557411839</v>
      </c>
      <c r="P8945" s="1">
        <f t="shared" si="843"/>
        <v>179.89926156396029</v>
      </c>
      <c r="Q8945" s="6">
        <f t="shared" si="838"/>
        <v>59.899261563960295</v>
      </c>
      <c r="R8945" s="1">
        <f>AVERAGE($Q$4:Q8945)</f>
        <v>15.865309105800378</v>
      </c>
      <c r="S8945" s="1">
        <f>STDEV($R$4:R8945)</f>
        <v>1.2203795292667079</v>
      </c>
      <c r="T8945" s="1">
        <f t="shared" si="840"/>
        <v>15.844081313085884</v>
      </c>
      <c r="U8945" s="1">
        <f t="shared" si="841"/>
        <v>15.886536898514873</v>
      </c>
    </row>
    <row r="8946" spans="5:21" x14ac:dyDescent="0.2">
      <c r="E8946" s="1">
        <v>8943</v>
      </c>
      <c r="F8946" s="9">
        <v>0.26147290554945357</v>
      </c>
      <c r="G8946" s="9">
        <v>1.3328963177627884</v>
      </c>
      <c r="H8946" s="9">
        <v>0.86969976109685376</v>
      </c>
      <c r="I8946" s="9">
        <v>-1.0425219443277456</v>
      </c>
      <c r="J8946" s="9">
        <v>-0.61056880440446548</v>
      </c>
      <c r="K8946" s="4">
        <f t="shared" si="839"/>
        <v>100</v>
      </c>
      <c r="L8946" s="1">
        <f t="shared" si="842"/>
        <v>105.36860928181507</v>
      </c>
      <c r="M8946" s="1">
        <f t="shared" si="842"/>
        <v>137.55777774804559</v>
      </c>
      <c r="N8946" s="1">
        <f t="shared" si="842"/>
        <v>163.69156942037048</v>
      </c>
      <c r="O8946" s="1">
        <f t="shared" si="842"/>
        <v>132.88440221448533</v>
      </c>
      <c r="P8946" s="1">
        <f t="shared" si="843"/>
        <v>117.60903175149582</v>
      </c>
      <c r="Q8946" s="6">
        <f t="shared" si="838"/>
        <v>0</v>
      </c>
      <c r="R8946" s="1">
        <f>AVERAGE($Q$4:Q8946)</f>
        <v>15.863535058041707</v>
      </c>
      <c r="S8946" s="1">
        <f>STDEV($R$4:R8946)</f>
        <v>1.2203264955484305</v>
      </c>
      <c r="T8946" s="1">
        <f t="shared" si="840"/>
        <v>15.842309374637985</v>
      </c>
      <c r="U8946" s="1">
        <f t="shared" si="841"/>
        <v>15.884760741445429</v>
      </c>
    </row>
    <row r="8947" spans="5:21" x14ac:dyDescent="0.2">
      <c r="E8947" s="1">
        <v>8944</v>
      </c>
      <c r="F8947" s="9">
        <v>-0.32317757359123789</v>
      </c>
      <c r="G8947" s="9">
        <v>0.60052798289689235</v>
      </c>
      <c r="H8947" s="9">
        <v>0.22777157937525772</v>
      </c>
      <c r="I8947" s="9">
        <v>0.26579982659313828</v>
      </c>
      <c r="J8947" s="9">
        <v>1.4488705346593633</v>
      </c>
      <c r="K8947" s="4">
        <f t="shared" si="839"/>
        <v>100</v>
      </c>
      <c r="L8947" s="1">
        <f t="shared" si="842"/>
        <v>93.740907292785835</v>
      </c>
      <c r="M8947" s="1">
        <f t="shared" si="842"/>
        <v>105.70373920078599</v>
      </c>
      <c r="N8947" s="1">
        <f t="shared" si="842"/>
        <v>110.63036327383321</v>
      </c>
      <c r="O8947" s="1">
        <f t="shared" si="842"/>
        <v>116.67059644273112</v>
      </c>
      <c r="P8947" s="1">
        <f t="shared" si="843"/>
        <v>155.88657445624446</v>
      </c>
      <c r="Q8947" s="6">
        <f t="shared" si="838"/>
        <v>35.88657445624446</v>
      </c>
      <c r="R8947" s="1">
        <f>AVERAGE($Q$4:Q8947)</f>
        <v>15.865773769960111</v>
      </c>
      <c r="S8947" s="1">
        <f>STDEV($R$4:R8947)</f>
        <v>1.2202733500551346</v>
      </c>
      <c r="T8947" s="1">
        <f t="shared" si="840"/>
        <v>15.844550197509012</v>
      </c>
      <c r="U8947" s="1">
        <f t="shared" si="841"/>
        <v>15.88699734241121</v>
      </c>
    </row>
    <row r="8948" spans="5:21" x14ac:dyDescent="0.2">
      <c r="E8948" s="1">
        <v>8945</v>
      </c>
      <c r="F8948" s="9">
        <v>0.10277176443196367</v>
      </c>
      <c r="G8948" s="9">
        <v>-0.31944409784046002</v>
      </c>
      <c r="H8948" s="9">
        <v>5.1761617214651778E-3</v>
      </c>
      <c r="I8948" s="9">
        <v>-0.81271537055727094</v>
      </c>
      <c r="J8948" s="9">
        <v>-1.5532532415818423</v>
      </c>
      <c r="K8948" s="4">
        <f t="shared" si="839"/>
        <v>100</v>
      </c>
      <c r="L8948" s="1">
        <f t="shared" si="842"/>
        <v>102.07670483708409</v>
      </c>
      <c r="M8948" s="1">
        <f t="shared" si="842"/>
        <v>95.75910541968571</v>
      </c>
      <c r="N8948" s="1">
        <f t="shared" si="842"/>
        <v>95.858289673392449</v>
      </c>
      <c r="O8948" s="1">
        <f t="shared" si="842"/>
        <v>81.477578953966841</v>
      </c>
      <c r="P8948" s="1">
        <f t="shared" si="843"/>
        <v>59.720612524419039</v>
      </c>
      <c r="Q8948" s="6">
        <f t="shared" si="838"/>
        <v>0</v>
      </c>
      <c r="R8948" s="1">
        <f>AVERAGE($Q$4:Q8948)</f>
        <v>15.864000066911483</v>
      </c>
      <c r="S8948" s="1">
        <f>STDEV($R$4:R8948)</f>
        <v>1.2202203041402593</v>
      </c>
      <c r="T8948" s="1">
        <f t="shared" si="840"/>
        <v>15.842778603378861</v>
      </c>
      <c r="U8948" s="1">
        <f t="shared" si="841"/>
        <v>15.885221530444106</v>
      </c>
    </row>
    <row r="8949" spans="5:21" x14ac:dyDescent="0.2">
      <c r="E8949" s="1">
        <v>8946</v>
      </c>
      <c r="F8949" s="9">
        <v>-7.3912360676331446E-2</v>
      </c>
      <c r="G8949" s="9">
        <v>-0.33682113098620903</v>
      </c>
      <c r="H8949" s="9">
        <v>-1.330490704276599</v>
      </c>
      <c r="I8949" s="9">
        <v>0.97422571343486197</v>
      </c>
      <c r="J8949" s="9">
        <v>-0.49190020945388824</v>
      </c>
      <c r="K8949" s="4">
        <f t="shared" si="839"/>
        <v>100</v>
      </c>
      <c r="L8949" s="1">
        <f t="shared" si="842"/>
        <v>98.53262522084448</v>
      </c>
      <c r="M8949" s="1">
        <f t="shared" si="842"/>
        <v>92.113681954880747</v>
      </c>
      <c r="N8949" s="1">
        <f t="shared" si="842"/>
        <v>70.592601670126072</v>
      </c>
      <c r="O8949" s="1">
        <f t="shared" si="842"/>
        <v>85.778679890141461</v>
      </c>
      <c r="P8949" s="1">
        <f t="shared" si="843"/>
        <v>77.741595410051488</v>
      </c>
      <c r="Q8949" s="6">
        <f t="shared" si="838"/>
        <v>0</v>
      </c>
      <c r="R8949" s="1">
        <f>AVERAGE($Q$4:Q8949)</f>
        <v>15.862226760398304</v>
      </c>
      <c r="S8949" s="1">
        <f>STDEV($R$4:R8949)</f>
        <v>1.2201673580196335</v>
      </c>
      <c r="T8949" s="1">
        <f t="shared" si="840"/>
        <v>15.841007403746628</v>
      </c>
      <c r="U8949" s="1">
        <f t="shared" si="841"/>
        <v>15.88344611704998</v>
      </c>
    </row>
    <row r="8950" spans="5:21" x14ac:dyDescent="0.2">
      <c r="E8950" s="1">
        <v>8947</v>
      </c>
      <c r="F8950" s="9">
        <v>0.29023567549302243</v>
      </c>
      <c r="G8950" s="9">
        <v>0.14550096238963306</v>
      </c>
      <c r="H8950" s="9">
        <v>0.39869973988970742</v>
      </c>
      <c r="I8950" s="9">
        <v>0.29879402063670568</v>
      </c>
      <c r="J8950" s="9">
        <v>2.8717295208480209E-3</v>
      </c>
      <c r="K8950" s="4">
        <f t="shared" si="839"/>
        <v>100</v>
      </c>
      <c r="L8950" s="1">
        <f t="shared" si="842"/>
        <v>105.97649466583152</v>
      </c>
      <c r="M8950" s="1">
        <f t="shared" si="842"/>
        <v>109.10574107221103</v>
      </c>
      <c r="N8950" s="1">
        <f t="shared" si="842"/>
        <v>118.16210602219309</v>
      </c>
      <c r="O8950" s="1">
        <f t="shared" si="842"/>
        <v>125.43858367346159</v>
      </c>
      <c r="P8950" s="1">
        <f t="shared" si="843"/>
        <v>125.51064950359542</v>
      </c>
      <c r="Q8950" s="6">
        <f t="shared" si="838"/>
        <v>5.5106495035954168</v>
      </c>
      <c r="R8950" s="1">
        <f>AVERAGE($Q$4:Q8950)</f>
        <v>15.861069771770069</v>
      </c>
      <c r="S8950" s="1">
        <f>STDEV($R$4:R8950)</f>
        <v>1.2201144792611491</v>
      </c>
      <c r="T8950" s="1">
        <f t="shared" si="840"/>
        <v>15.839852520526161</v>
      </c>
      <c r="U8950" s="1">
        <f t="shared" si="841"/>
        <v>15.882287023013976</v>
      </c>
    </row>
    <row r="8951" spans="5:21" x14ac:dyDescent="0.2">
      <c r="E8951" s="1">
        <v>8948</v>
      </c>
      <c r="F8951" s="9">
        <v>0.70080659497762099</v>
      </c>
      <c r="G8951" s="9">
        <v>0.12250438885530457</v>
      </c>
      <c r="H8951" s="9">
        <v>1.0333724276279099</v>
      </c>
      <c r="I8951" s="9">
        <v>1.5526620700256899</v>
      </c>
      <c r="J8951" s="9">
        <v>-0.39791643757780548</v>
      </c>
      <c r="K8951" s="4">
        <f t="shared" si="839"/>
        <v>100</v>
      </c>
      <c r="L8951" s="1">
        <f t="shared" si="842"/>
        <v>115.04593748390997</v>
      </c>
      <c r="M8951" s="1">
        <f t="shared" si="842"/>
        <v>117.89947831857246</v>
      </c>
      <c r="N8951" s="1">
        <f t="shared" si="842"/>
        <v>144.96710698108294</v>
      </c>
      <c r="O8951" s="1">
        <f t="shared" si="842"/>
        <v>197.75705498318666</v>
      </c>
      <c r="P8951" s="1">
        <f t="shared" si="843"/>
        <v>182.62885793889842</v>
      </c>
      <c r="Q8951" s="6">
        <f t="shared" si="838"/>
        <v>62.62885793889842</v>
      </c>
      <c r="R8951" s="1">
        <f>AVERAGE($Q$4:Q8951)</f>
        <v>15.866296390921514</v>
      </c>
      <c r="S8951" s="1">
        <f>STDEV($R$4:R8951)</f>
        <v>1.220061331013407</v>
      </c>
      <c r="T8951" s="1">
        <f t="shared" si="840"/>
        <v>15.845081249469848</v>
      </c>
      <c r="U8951" s="1">
        <f t="shared" si="841"/>
        <v>15.88751153237318</v>
      </c>
    </row>
    <row r="8952" spans="5:21" x14ac:dyDescent="0.2">
      <c r="E8952" s="1">
        <v>8949</v>
      </c>
      <c r="F8952" s="9">
        <v>-0.74676108852145262</v>
      </c>
      <c r="G8952" s="9">
        <v>-0.42811279854504392</v>
      </c>
      <c r="H8952" s="9">
        <v>-0.47522689783363603</v>
      </c>
      <c r="I8952" s="9">
        <v>-1.4675060810986906</v>
      </c>
      <c r="J8952" s="9">
        <v>-0.52772520575672388</v>
      </c>
      <c r="K8952" s="4">
        <f t="shared" si="839"/>
        <v>100</v>
      </c>
      <c r="L8952" s="1">
        <f t="shared" si="842"/>
        <v>86.126570843892097</v>
      </c>
      <c r="M8952" s="1">
        <f t="shared" si="842"/>
        <v>79.059079012200769</v>
      </c>
      <c r="N8952" s="1">
        <f t="shared" si="842"/>
        <v>71.890924224664047</v>
      </c>
      <c r="O8952" s="1">
        <f t="shared" si="842"/>
        <v>53.605346583182438</v>
      </c>
      <c r="P8952" s="1">
        <f t="shared" si="843"/>
        <v>48.235910348443198</v>
      </c>
      <c r="Q8952" s="6">
        <f t="shared" si="838"/>
        <v>0</v>
      </c>
      <c r="R8952" s="1">
        <f>AVERAGE($Q$4:Q8952)</f>
        <v>15.864523422277987</v>
      </c>
      <c r="S8952" s="1">
        <f>STDEV($R$4:R8952)</f>
        <v>1.2200082821593996</v>
      </c>
      <c r="T8952" s="1">
        <f t="shared" si="840"/>
        <v>15.84331038858833</v>
      </c>
      <c r="U8952" s="1">
        <f t="shared" si="841"/>
        <v>15.885736455967644</v>
      </c>
    </row>
    <row r="8953" spans="5:21" x14ac:dyDescent="0.2">
      <c r="E8953" s="1">
        <v>8950</v>
      </c>
      <c r="F8953" s="9">
        <v>0.48401943786302581</v>
      </c>
      <c r="G8953" s="9">
        <v>-7.244238986459095E-2</v>
      </c>
      <c r="H8953" s="9">
        <v>-0.85984083852963522</v>
      </c>
      <c r="I8953" s="9">
        <v>-0.43141312744410243</v>
      </c>
      <c r="J8953" s="9">
        <v>-1.0607936928863637</v>
      </c>
      <c r="K8953" s="4">
        <f t="shared" si="839"/>
        <v>100</v>
      </c>
      <c r="L8953" s="1">
        <f t="shared" si="842"/>
        <v>110.16443062959257</v>
      </c>
      <c r="M8953" s="1">
        <f t="shared" si="842"/>
        <v>108.57982270099993</v>
      </c>
      <c r="N8953" s="1">
        <f t="shared" si="842"/>
        <v>91.424859557265563</v>
      </c>
      <c r="O8953" s="1">
        <f t="shared" si="842"/>
        <v>83.867217356704472</v>
      </c>
      <c r="P8953" s="1">
        <f t="shared" si="843"/>
        <v>67.834849262554584</v>
      </c>
      <c r="Q8953" s="6">
        <f t="shared" si="838"/>
        <v>0</v>
      </c>
      <c r="R8953" s="1">
        <f>AVERAGE($Q$4:Q8953)</f>
        <v>15.86275084982857</v>
      </c>
      <c r="S8953" s="1">
        <f>STDEV($R$4:R8953)</f>
        <v>1.2199553329148403</v>
      </c>
      <c r="T8953" s="1">
        <f t="shared" si="840"/>
        <v>15.841539921867318</v>
      </c>
      <c r="U8953" s="1">
        <f t="shared" si="841"/>
        <v>15.883961777789823</v>
      </c>
    </row>
    <row r="8954" spans="5:21" x14ac:dyDescent="0.2">
      <c r="E8954" s="1">
        <v>8951</v>
      </c>
      <c r="F8954" s="9">
        <v>0.81683310781954788</v>
      </c>
      <c r="G8954" s="9">
        <v>0.69278712544473819</v>
      </c>
      <c r="H8954" s="9">
        <v>-0.33430865187256131</v>
      </c>
      <c r="I8954" s="9">
        <v>-2.1395590010797605</v>
      </c>
      <c r="J8954" s="9">
        <v>-0.86855607150937431</v>
      </c>
      <c r="K8954" s="4">
        <f t="shared" si="839"/>
        <v>100</v>
      </c>
      <c r="L8954" s="1">
        <f t="shared" si="842"/>
        <v>117.74682958336452</v>
      </c>
      <c r="M8954" s="1">
        <f t="shared" si="842"/>
        <v>135.2458499058402</v>
      </c>
      <c r="N8954" s="1">
        <f t="shared" si="842"/>
        <v>126.4987595595878</v>
      </c>
      <c r="O8954" s="1">
        <f t="shared" si="842"/>
        <v>82.460608125919279</v>
      </c>
      <c r="P8954" s="1">
        <f t="shared" si="843"/>
        <v>69.311406440224786</v>
      </c>
      <c r="Q8954" s="6">
        <f t="shared" si="838"/>
        <v>0</v>
      </c>
      <c r="R8954" s="1">
        <f>AVERAGE($Q$4:Q8954)</f>
        <v>15.860978673440476</v>
      </c>
      <c r="S8954" s="1">
        <f>STDEV($R$4:R8954)</f>
        <v>1.2199024834951269</v>
      </c>
      <c r="T8954" s="1">
        <f t="shared" si="840"/>
        <v>15.839769849170645</v>
      </c>
      <c r="U8954" s="1">
        <f t="shared" si="841"/>
        <v>15.882187497710307</v>
      </c>
    </row>
    <row r="8955" spans="5:21" x14ac:dyDescent="0.2">
      <c r="E8955" s="1">
        <v>8952</v>
      </c>
      <c r="F8955" s="9">
        <v>-1.2469740795495454</v>
      </c>
      <c r="G8955" s="9">
        <v>1.7805905372370034</v>
      </c>
      <c r="H8955" s="9">
        <v>1.3270437193568796</v>
      </c>
      <c r="I8955" s="9">
        <v>0.26450152290635742</v>
      </c>
      <c r="J8955" s="9">
        <v>5.3222493079374544E-2</v>
      </c>
      <c r="K8955" s="4">
        <f t="shared" si="839"/>
        <v>100</v>
      </c>
      <c r="L8955" s="1">
        <f t="shared" si="842"/>
        <v>77.927224356047432</v>
      </c>
      <c r="M8955" s="1">
        <f t="shared" si="842"/>
        <v>111.26263387563036</v>
      </c>
      <c r="N8955" s="1">
        <f t="shared" si="842"/>
        <v>145.0824528857213</v>
      </c>
      <c r="O8955" s="1">
        <f t="shared" si="842"/>
        <v>152.96398874023564</v>
      </c>
      <c r="P8955" s="1">
        <f t="shared" si="843"/>
        <v>154.60091035562544</v>
      </c>
      <c r="Q8955" s="6">
        <f t="shared" si="838"/>
        <v>34.600910355625444</v>
      </c>
      <c r="R8955" s="1">
        <f>AVERAGE($Q$4:Q8955)</f>
        <v>15.863072052761543</v>
      </c>
      <c r="S8955" s="1">
        <f>STDEV($R$4:R8955)</f>
        <v>1.2198495295554337</v>
      </c>
      <c r="T8955" s="1">
        <f t="shared" si="840"/>
        <v>15.841865333698998</v>
      </c>
      <c r="U8955" s="1">
        <f t="shared" si="841"/>
        <v>15.884278771824089</v>
      </c>
    </row>
    <row r="8956" spans="5:21" x14ac:dyDescent="0.2">
      <c r="E8956" s="1">
        <v>8953</v>
      </c>
      <c r="F8956" s="9">
        <v>-0.87406760940211825</v>
      </c>
      <c r="G8956" s="9">
        <v>0.90380353867658414</v>
      </c>
      <c r="H8956" s="9">
        <v>-3.4757476896629669E-2</v>
      </c>
      <c r="I8956" s="9">
        <v>-6.4972027757903561E-3</v>
      </c>
      <c r="J8956" s="9">
        <v>1.5286195775843225</v>
      </c>
      <c r="K8956" s="4">
        <f t="shared" si="839"/>
        <v>100</v>
      </c>
      <c r="L8956" s="1">
        <f t="shared" si="842"/>
        <v>83.961357573248947</v>
      </c>
      <c r="M8956" s="1">
        <f t="shared" si="842"/>
        <v>100.5964905474564</v>
      </c>
      <c r="N8956" s="1">
        <f t="shared" si="842"/>
        <v>99.899619462558931</v>
      </c>
      <c r="O8956" s="1">
        <f t="shared" si="842"/>
        <v>99.769890151602837</v>
      </c>
      <c r="P8956" s="1">
        <f t="shared" si="843"/>
        <v>135.44834520313606</v>
      </c>
      <c r="Q8956" s="6">
        <f t="shared" si="838"/>
        <v>15.448345203136057</v>
      </c>
      <c r="R8956" s="1">
        <f>AVERAGE($Q$4:Q8956)</f>
        <v>15.863025730093204</v>
      </c>
      <c r="S8956" s="1">
        <f>STDEV($R$4:R8956)</f>
        <v>1.2197965841980343</v>
      </c>
      <c r="T8956" s="1">
        <f t="shared" si="840"/>
        <v>15.841821115787447</v>
      </c>
      <c r="U8956" s="1">
        <f t="shared" si="841"/>
        <v>15.884230344398961</v>
      </c>
    </row>
    <row r="8957" spans="5:21" x14ac:dyDescent="0.2">
      <c r="E8957" s="1">
        <v>8954</v>
      </c>
      <c r="F8957" s="9">
        <v>-1.079513367585605</v>
      </c>
      <c r="G8957" s="9">
        <v>3.5017728805541992</v>
      </c>
      <c r="H8957" s="9">
        <v>-1.2101440916012507</v>
      </c>
      <c r="I8957" s="9">
        <v>-1.4545548765454441</v>
      </c>
      <c r="J8957" s="9">
        <v>-0.94321649157791398</v>
      </c>
      <c r="K8957" s="4">
        <f t="shared" si="839"/>
        <v>100</v>
      </c>
      <c r="L8957" s="1">
        <f t="shared" si="842"/>
        <v>80.581372507280776</v>
      </c>
      <c r="M8957" s="1">
        <f t="shared" si="842"/>
        <v>162.32850466498004</v>
      </c>
      <c r="N8957" s="1">
        <f t="shared" si="842"/>
        <v>127.43332291276641</v>
      </c>
      <c r="O8957" s="1">
        <f t="shared" si="842"/>
        <v>95.266887506946617</v>
      </c>
      <c r="P8957" s="1">
        <f t="shared" si="843"/>
        <v>78.888778755165831</v>
      </c>
      <c r="Q8957" s="6">
        <f t="shared" si="838"/>
        <v>0</v>
      </c>
      <c r="R8957" s="1">
        <f>AVERAGE($Q$4:Q8957)</f>
        <v>15.861254116766188</v>
      </c>
      <c r="S8957" s="1">
        <f>STDEV($R$4:R8957)</f>
        <v>1.2197437385430769</v>
      </c>
      <c r="T8957" s="1">
        <f t="shared" si="840"/>
        <v>15.840051605182907</v>
      </c>
      <c r="U8957" s="1">
        <f t="shared" si="841"/>
        <v>15.88245662834947</v>
      </c>
    </row>
    <row r="8958" spans="5:21" x14ac:dyDescent="0.2">
      <c r="E8958" s="1">
        <v>8955</v>
      </c>
      <c r="F8958" s="9">
        <v>2.9639340937137604</v>
      </c>
      <c r="G8958" s="9">
        <v>-5.2132236305624247E-2</v>
      </c>
      <c r="H8958" s="9">
        <v>-1.2281134331715293</v>
      </c>
      <c r="I8958" s="9">
        <v>0.71211388785741292</v>
      </c>
      <c r="J8958" s="9">
        <v>0.32395746529800817</v>
      </c>
      <c r="K8958" s="4">
        <f t="shared" si="839"/>
        <v>100</v>
      </c>
      <c r="L8958" s="1">
        <f t="shared" si="842"/>
        <v>180.90228158481156</v>
      </c>
      <c r="M8958" s="1">
        <f t="shared" si="842"/>
        <v>179.02591241697152</v>
      </c>
      <c r="N8958" s="1">
        <f t="shared" si="842"/>
        <v>140.0371676844849</v>
      </c>
      <c r="O8958" s="1">
        <f t="shared" si="842"/>
        <v>161.47182163623853</v>
      </c>
      <c r="P8958" s="1">
        <f t="shared" si="843"/>
        <v>172.28018628312023</v>
      </c>
      <c r="Q8958" s="6">
        <f t="shared" si="838"/>
        <v>52.28018628312023</v>
      </c>
      <c r="R8958" s="1">
        <f>AVERAGE($Q$4:Q8958)</f>
        <v>15.865320999196825</v>
      </c>
      <c r="S8958" s="1">
        <f>STDEV($R$4:R8958)</f>
        <v>1.2196906846710396</v>
      </c>
      <c r="T8958" s="1">
        <f t="shared" si="840"/>
        <v>15.844120593654271</v>
      </c>
      <c r="U8958" s="1">
        <f t="shared" si="841"/>
        <v>15.88652140473938</v>
      </c>
    </row>
    <row r="8959" spans="5:21" x14ac:dyDescent="0.2">
      <c r="E8959" s="1">
        <v>8956</v>
      </c>
      <c r="F8959" s="9">
        <v>-0.72898501457530074</v>
      </c>
      <c r="G8959" s="9">
        <v>-1.174187218566658</v>
      </c>
      <c r="H8959" s="9">
        <v>7.08348579792073E-2</v>
      </c>
      <c r="I8959" s="9">
        <v>-1.616658664715942</v>
      </c>
      <c r="J8959" s="9">
        <v>-0.33051151149265934</v>
      </c>
      <c r="K8959" s="4">
        <f t="shared" si="839"/>
        <v>100</v>
      </c>
      <c r="L8959" s="1">
        <f t="shared" si="842"/>
        <v>86.433314248554851</v>
      </c>
      <c r="M8959" s="1">
        <f t="shared" si="842"/>
        <v>68.342767325270145</v>
      </c>
      <c r="N8959" s="1">
        <f t="shared" si="842"/>
        <v>69.317868172997123</v>
      </c>
      <c r="O8959" s="1">
        <f t="shared" si="842"/>
        <v>50.167679165209186</v>
      </c>
      <c r="P8959" s="1">
        <f t="shared" si="843"/>
        <v>46.958708626865622</v>
      </c>
      <c r="Q8959" s="6">
        <f t="shared" si="838"/>
        <v>0</v>
      </c>
      <c r="R8959" s="1">
        <f>AVERAGE($Q$4:Q8959)</f>
        <v>15.863549525212994</v>
      </c>
      <c r="S8959" s="1">
        <f>STDEV($R$4:R8959)</f>
        <v>1.2196377301298988</v>
      </c>
      <c r="T8959" s="1">
        <f t="shared" si="840"/>
        <v>15.84235122368346</v>
      </c>
      <c r="U8959" s="1">
        <f t="shared" si="841"/>
        <v>15.884747826742528</v>
      </c>
    </row>
    <row r="8960" spans="5:21" x14ac:dyDescent="0.2">
      <c r="E8960" s="1">
        <v>8957</v>
      </c>
      <c r="F8960" s="9">
        <v>-1.2424925444065593</v>
      </c>
      <c r="G8960" s="9">
        <v>0.89113427748088725</v>
      </c>
      <c r="H8960" s="9">
        <v>0.51287884161865804</v>
      </c>
      <c r="I8960" s="9">
        <v>-0.3321406438772101</v>
      </c>
      <c r="J8960" s="9">
        <v>0.74810031946981326</v>
      </c>
      <c r="K8960" s="4">
        <f t="shared" si="839"/>
        <v>100</v>
      </c>
      <c r="L8960" s="1">
        <f t="shared" si="842"/>
        <v>77.997102386363551</v>
      </c>
      <c r="M8960" s="1">
        <f t="shared" si="842"/>
        <v>93.214056636864015</v>
      </c>
      <c r="N8960" s="1">
        <f t="shared" si="842"/>
        <v>103.28315570543386</v>
      </c>
      <c r="O8960" s="1">
        <f t="shared" si="842"/>
        <v>96.645164382898457</v>
      </c>
      <c r="P8960" s="1">
        <f t="shared" si="843"/>
        <v>112.24300810048139</v>
      </c>
      <c r="Q8960" s="6">
        <f t="shared" si="838"/>
        <v>0</v>
      </c>
      <c r="R8960" s="1">
        <f>AVERAGE($Q$4:Q8960)</f>
        <v>15.861778446779901</v>
      </c>
      <c r="S8960" s="1">
        <f>STDEV($R$4:R8960)</f>
        <v>1.219584875134839</v>
      </c>
      <c r="T8960" s="1">
        <f t="shared" si="840"/>
        <v>15.840582247232309</v>
      </c>
      <c r="U8960" s="1">
        <f t="shared" si="841"/>
        <v>15.882974646327494</v>
      </c>
    </row>
    <row r="8961" spans="5:21" x14ac:dyDescent="0.2">
      <c r="E8961" s="1">
        <v>8958</v>
      </c>
      <c r="F8961" s="9">
        <v>-0.12260670700925402</v>
      </c>
      <c r="G8961" s="9">
        <v>-7.2357124736299738E-2</v>
      </c>
      <c r="H8961" s="9">
        <v>0.72458078648196533</v>
      </c>
      <c r="I8961" s="9">
        <v>-0.84114503806631546</v>
      </c>
      <c r="J8961" s="9">
        <v>0.35870357351086568</v>
      </c>
      <c r="K8961" s="4">
        <f t="shared" si="839"/>
        <v>100</v>
      </c>
      <c r="L8961" s="1">
        <f t="shared" si="842"/>
        <v>97.577686425001758</v>
      </c>
      <c r="M8961" s="1">
        <f t="shared" si="842"/>
        <v>96.175766614040128</v>
      </c>
      <c r="N8961" s="1">
        <f t="shared" si="842"/>
        <v>111.17367041483092</v>
      </c>
      <c r="O8961" s="1">
        <f t="shared" si="842"/>
        <v>93.959568680560167</v>
      </c>
      <c r="P8961" s="1">
        <f t="shared" si="843"/>
        <v>100.94797488915854</v>
      </c>
      <c r="Q8961" s="6">
        <f t="shared" si="838"/>
        <v>0</v>
      </c>
      <c r="R8961" s="1">
        <f>AVERAGE($Q$4:Q8961)</f>
        <v>15.860007763765077</v>
      </c>
      <c r="S8961" s="1">
        <f>STDEV($R$4:R8961)</f>
        <v>1.2195321199007094</v>
      </c>
      <c r="T8961" s="1">
        <f t="shared" si="840"/>
        <v>15.838813664164986</v>
      </c>
      <c r="U8961" s="1">
        <f t="shared" si="841"/>
        <v>15.881201863365169</v>
      </c>
    </row>
    <row r="8962" spans="5:21" x14ac:dyDescent="0.2">
      <c r="E8962" s="1">
        <v>8959</v>
      </c>
      <c r="F8962" s="9">
        <v>-2.0693096303148195</v>
      </c>
      <c r="G8962" s="9">
        <v>0.45514525481848978</v>
      </c>
      <c r="H8962" s="9">
        <v>-1.3291491995914839</v>
      </c>
      <c r="I8962" s="9">
        <v>0.14249167179514188</v>
      </c>
      <c r="J8962" s="9">
        <v>0.48613401304464787</v>
      </c>
      <c r="K8962" s="4">
        <f t="shared" si="839"/>
        <v>100</v>
      </c>
      <c r="L8962" s="1">
        <f t="shared" si="842"/>
        <v>66.109222457072562</v>
      </c>
      <c r="M8962" s="1">
        <f t="shared" si="842"/>
        <v>72.409485853758397</v>
      </c>
      <c r="N8962" s="1">
        <f t="shared" si="842"/>
        <v>55.506907416912625</v>
      </c>
      <c r="O8962" s="1">
        <f t="shared" si="842"/>
        <v>57.111517584363625</v>
      </c>
      <c r="P8962" s="1">
        <f t="shared" si="843"/>
        <v>62.943192165008824</v>
      </c>
      <c r="Q8962" s="6">
        <f t="shared" si="838"/>
        <v>0</v>
      </c>
      <c r="R8962" s="1">
        <f>AVERAGE($Q$4:Q8962)</f>
        <v>15.858237476036116</v>
      </c>
      <c r="S8962" s="1">
        <f>STDEV($R$4:R8962)</f>
        <v>1.2194794646420286</v>
      </c>
      <c r="T8962" s="1">
        <f t="shared" si="840"/>
        <v>15.837045474345727</v>
      </c>
      <c r="U8962" s="1">
        <f t="shared" si="841"/>
        <v>15.879429477726505</v>
      </c>
    </row>
    <row r="8963" spans="5:21" x14ac:dyDescent="0.2">
      <c r="E8963" s="1">
        <v>8960</v>
      </c>
      <c r="F8963" s="9">
        <v>-1.4090278455114458</v>
      </c>
      <c r="G8963" s="9">
        <v>0.53355506679508835</v>
      </c>
      <c r="H8963" s="9">
        <v>-0.63490347201877739</v>
      </c>
      <c r="I8963" s="9">
        <v>1.8193441064795479</v>
      </c>
      <c r="J8963" s="9">
        <v>-0.39824044506531209</v>
      </c>
      <c r="K8963" s="4">
        <f t="shared" si="839"/>
        <v>100</v>
      </c>
      <c r="L8963" s="1">
        <f t="shared" si="842"/>
        <v>75.442035290066158</v>
      </c>
      <c r="M8963" s="1">
        <f t="shared" si="842"/>
        <v>83.937764903924986</v>
      </c>
      <c r="N8963" s="1">
        <f t="shared" si="842"/>
        <v>73.928243168467617</v>
      </c>
      <c r="O8963" s="1">
        <f t="shared" si="842"/>
        <v>106.37427348712647</v>
      </c>
      <c r="P8963" s="1">
        <f t="shared" si="843"/>
        <v>98.230392963725663</v>
      </c>
      <c r="Q8963" s="6">
        <f t="shared" si="838"/>
        <v>0</v>
      </c>
      <c r="R8963" s="1">
        <f>AVERAGE($Q$4:Q8963)</f>
        <v>15.856467583460667</v>
      </c>
      <c r="S8963" s="1">
        <f>STDEV($R$4:R8963)</f>
        <v>1.2194269095729631</v>
      </c>
      <c r="T8963" s="1">
        <f t="shared" si="840"/>
        <v>15.835277677638834</v>
      </c>
      <c r="U8963" s="1">
        <f t="shared" si="841"/>
        <v>15.8776574892825</v>
      </c>
    </row>
    <row r="8964" spans="5:21" x14ac:dyDescent="0.2">
      <c r="E8964" s="1">
        <v>8961</v>
      </c>
      <c r="F8964" s="9">
        <v>-0.75904608820565045</v>
      </c>
      <c r="G8964" s="9">
        <v>-0.54510792324435897</v>
      </c>
      <c r="H8964" s="9">
        <v>0.68692315835505724</v>
      </c>
      <c r="I8964" s="9">
        <v>-0.30116552807157859</v>
      </c>
      <c r="J8964" s="9">
        <v>-0.53519670473178849</v>
      </c>
      <c r="K8964" s="4">
        <f t="shared" si="839"/>
        <v>100</v>
      </c>
      <c r="L8964" s="1">
        <f t="shared" si="842"/>
        <v>85.91521761852475</v>
      </c>
      <c r="M8964" s="1">
        <f t="shared" si="842"/>
        <v>77.041126040910427</v>
      </c>
      <c r="N8964" s="1">
        <f t="shared" si="842"/>
        <v>88.386921809645429</v>
      </c>
      <c r="O8964" s="1">
        <f t="shared" si="842"/>
        <v>83.220266820390918</v>
      </c>
      <c r="P8964" s="1">
        <f t="shared" si="843"/>
        <v>74.772604568335282</v>
      </c>
      <c r="Q8964" s="6">
        <f t="shared" ref="Q8964:Q9027" si="844">MAX(P8964-strike,0)</f>
        <v>0</v>
      </c>
      <c r="R8964" s="1">
        <f>AVERAGE($Q$4:Q8964)</f>
        <v>15.854698085906435</v>
      </c>
      <c r="S8964" s="1">
        <f>STDEV($R$4:R8964)</f>
        <v>1.219374454907364</v>
      </c>
      <c r="T8964" s="1">
        <f t="shared" si="840"/>
        <v>15.833510273908667</v>
      </c>
      <c r="U8964" s="1">
        <f t="shared" si="841"/>
        <v>15.875885897904203</v>
      </c>
    </row>
    <row r="8965" spans="5:21" x14ac:dyDescent="0.2">
      <c r="E8965" s="1">
        <v>8962</v>
      </c>
      <c r="F8965" s="9">
        <v>-0.86744648797321133</v>
      </c>
      <c r="G8965" s="9">
        <v>-0.83247414295328781</v>
      </c>
      <c r="H8965" s="9">
        <v>0.27373403099772986</v>
      </c>
      <c r="I8965" s="9">
        <v>-0.75256821219227277</v>
      </c>
      <c r="J8965" s="9">
        <v>1.5427895050379448</v>
      </c>
      <c r="K8965" s="4">
        <f t="shared" ref="K8965:K9028" si="845">$C$6</f>
        <v>100</v>
      </c>
      <c r="L8965" s="1">
        <f t="shared" si="842"/>
        <v>84.072614890577285</v>
      </c>
      <c r="M8965" s="1">
        <f t="shared" si="842"/>
        <v>71.178162136249796</v>
      </c>
      <c r="N8965" s="1">
        <f t="shared" si="842"/>
        <v>75.183580748259871</v>
      </c>
      <c r="O8965" s="1">
        <f t="shared" si="842"/>
        <v>64.677877809955831</v>
      </c>
      <c r="P8965" s="1">
        <f t="shared" si="843"/>
        <v>88.056365331927026</v>
      </c>
      <c r="Q8965" s="6">
        <f t="shared" si="844"/>
        <v>0</v>
      </c>
      <c r="R8965" s="1">
        <f>AVERAGE($Q$4:Q8965)</f>
        <v>15.852928983241192</v>
      </c>
      <c r="S8965" s="1">
        <f>STDEV($R$4:R8965)</f>
        <v>1.2193221008587354</v>
      </c>
      <c r="T8965" s="1">
        <f t="shared" ref="T8965:T9028" si="846">R8965 - $C$11*S8965/SQRT(E8965)</f>
        <v>15.831743263019661</v>
      </c>
      <c r="U8965" s="1">
        <f t="shared" ref="U8965:U9028" si="847">R8965 + $C$11*S8965/SQRT(E8965)</f>
        <v>15.874114703462723</v>
      </c>
    </row>
    <row r="8966" spans="5:21" x14ac:dyDescent="0.2">
      <c r="E8966" s="1">
        <v>8963</v>
      </c>
      <c r="F8966" s="9">
        <v>-0.36350570553622674</v>
      </c>
      <c r="G8966" s="9">
        <v>0.89660261437529698</v>
      </c>
      <c r="H8966" s="9">
        <v>-0.57367969930055551</v>
      </c>
      <c r="I8966" s="9">
        <v>1.5031673683552071</v>
      </c>
      <c r="J8966" s="9">
        <v>-1.6289277482428588</v>
      </c>
      <c r="K8966" s="4">
        <f t="shared" si="845"/>
        <v>100</v>
      </c>
      <c r="L8966" s="1">
        <f t="shared" si="842"/>
        <v>92.98786910191042</v>
      </c>
      <c r="M8966" s="1">
        <f t="shared" si="842"/>
        <v>111.25107320161449</v>
      </c>
      <c r="N8966" s="1">
        <f t="shared" si="842"/>
        <v>99.191629222807563</v>
      </c>
      <c r="O8966" s="1">
        <f t="shared" si="842"/>
        <v>133.97953997867972</v>
      </c>
      <c r="P8966" s="1">
        <f t="shared" si="843"/>
        <v>96.727868067578271</v>
      </c>
      <c r="Q8966" s="6">
        <f t="shared" si="844"/>
        <v>0</v>
      </c>
      <c r="R8966" s="1">
        <f>AVERAGE($Q$4:Q8966)</f>
        <v>15.851160275332765</v>
      </c>
      <c r="S8966" s="1">
        <f>STDEV($R$4:R8966)</f>
        <v>1.2192698476402359</v>
      </c>
      <c r="T8966" s="1">
        <f t="shared" si="846"/>
        <v>15.829976644836313</v>
      </c>
      <c r="U8966" s="1">
        <f t="shared" si="847"/>
        <v>15.872343905829217</v>
      </c>
    </row>
    <row r="8967" spans="5:21" x14ac:dyDescent="0.2">
      <c r="E8967" s="1">
        <v>8964</v>
      </c>
      <c r="F8967" s="9">
        <v>-0.4618163984559942</v>
      </c>
      <c r="G8967" s="9">
        <v>0.3571153683878947</v>
      </c>
      <c r="H8967" s="9">
        <v>-1.8314676708541811</v>
      </c>
      <c r="I8967" s="9">
        <v>-0.53528083299170248</v>
      </c>
      <c r="J8967" s="9">
        <v>0.53958274293108843</v>
      </c>
      <c r="K8967" s="4">
        <f t="shared" si="845"/>
        <v>100</v>
      </c>
      <c r="L8967" s="1">
        <f t="shared" si="842"/>
        <v>91.177386044696689</v>
      </c>
      <c r="M8967" s="1">
        <f t="shared" si="842"/>
        <v>97.927751772543616</v>
      </c>
      <c r="N8967" s="1">
        <f t="shared" si="842"/>
        <v>67.893238259829332</v>
      </c>
      <c r="O8967" s="1">
        <f t="shared" si="842"/>
        <v>61.000391318206162</v>
      </c>
      <c r="P8967" s="1">
        <f t="shared" si="843"/>
        <v>67.951677515563247</v>
      </c>
      <c r="Q8967" s="6">
        <f t="shared" si="844"/>
        <v>0</v>
      </c>
      <c r="R8967" s="1">
        <f>AVERAGE($Q$4:Q8967)</f>
        <v>15.849391962049037</v>
      </c>
      <c r="S8967" s="1">
        <f>STDEV($R$4:R8967)</f>
        <v>1.2192176954647265</v>
      </c>
      <c r="T8967" s="1">
        <f t="shared" si="846"/>
        <v>15.828210419223183</v>
      </c>
      <c r="U8967" s="1">
        <f t="shared" si="847"/>
        <v>15.870573504874891</v>
      </c>
    </row>
    <row r="8968" spans="5:21" x14ac:dyDescent="0.2">
      <c r="E8968" s="1">
        <v>8965</v>
      </c>
      <c r="F8968" s="9">
        <v>-0.6224240678420756</v>
      </c>
      <c r="G8968" s="9">
        <v>0.36027017813466955</v>
      </c>
      <c r="H8968" s="9">
        <v>1.0984035725414287</v>
      </c>
      <c r="I8968" s="9">
        <v>-2.4623841454740614</v>
      </c>
      <c r="J8968" s="9">
        <v>2.0934567146468908</v>
      </c>
      <c r="K8968" s="4">
        <f t="shared" si="845"/>
        <v>100</v>
      </c>
      <c r="L8968" s="1">
        <f t="shared" si="842"/>
        <v>88.29516701497036</v>
      </c>
      <c r="M8968" s="1">
        <f t="shared" si="842"/>
        <v>94.892000497850105</v>
      </c>
      <c r="N8968" s="1">
        <f t="shared" si="842"/>
        <v>118.2049665826397</v>
      </c>
      <c r="O8968" s="1">
        <f t="shared" si="842"/>
        <v>72.236343618077626</v>
      </c>
      <c r="P8968" s="1">
        <f t="shared" si="843"/>
        <v>109.797157019887</v>
      </c>
      <c r="Q8968" s="6">
        <f t="shared" si="844"/>
        <v>0</v>
      </c>
      <c r="R8968" s="1">
        <f>AVERAGE($Q$4:Q8968)</f>
        <v>15.847624043257955</v>
      </c>
      <c r="S8968" s="1">
        <f>STDEV($R$4:R8968)</f>
        <v>1.2191656445446806</v>
      </c>
      <c r="T8968" s="1">
        <f t="shared" si="846"/>
        <v>15.8264445860449</v>
      </c>
      <c r="U8968" s="1">
        <f t="shared" si="847"/>
        <v>15.86880350047101</v>
      </c>
    </row>
    <row r="8969" spans="5:21" x14ac:dyDescent="0.2">
      <c r="E8969" s="1">
        <v>8966</v>
      </c>
      <c r="F8969" s="9">
        <v>1.218061242980184</v>
      </c>
      <c r="G8969" s="9">
        <v>-0.4333878678153269</v>
      </c>
      <c r="H8969" s="9">
        <v>-1.3517865227186121</v>
      </c>
      <c r="I8969" s="9">
        <v>0.67308747020433657</v>
      </c>
      <c r="J8969" s="9">
        <v>0.70365558713092469</v>
      </c>
      <c r="K8969" s="4">
        <f t="shared" si="845"/>
        <v>100</v>
      </c>
      <c r="L8969" s="1">
        <f t="shared" si="842"/>
        <v>127.58495221208864</v>
      </c>
      <c r="M8969" s="1">
        <f t="shared" si="842"/>
        <v>116.99191864723487</v>
      </c>
      <c r="N8969" s="1">
        <f t="shared" si="842"/>
        <v>89.277326804363454</v>
      </c>
      <c r="O8969" s="1">
        <f t="shared" si="842"/>
        <v>102.14210709830412</v>
      </c>
      <c r="P8969" s="1">
        <f t="shared" si="843"/>
        <v>117.57732096672702</v>
      </c>
      <c r="Q8969" s="6">
        <f t="shared" si="844"/>
        <v>0</v>
      </c>
      <c r="R8969" s="1">
        <f>AVERAGE($Q$4:Q8969)</f>
        <v>15.845856518827523</v>
      </c>
      <c r="S8969" s="1">
        <f>STDEV($R$4:R8969)</f>
        <v>1.2191136950922909</v>
      </c>
      <c r="T8969" s="1">
        <f t="shared" si="846"/>
        <v>15.824679145166156</v>
      </c>
      <c r="U8969" s="1">
        <f t="shared" si="847"/>
        <v>15.867033892488889</v>
      </c>
    </row>
    <row r="8970" spans="5:21" x14ac:dyDescent="0.2">
      <c r="E8970" s="1">
        <v>8967</v>
      </c>
      <c r="F8970" s="9">
        <v>-4.9899426812771708E-2</v>
      </c>
      <c r="G8970" s="9">
        <v>-1.5424075172632001</v>
      </c>
      <c r="H8970" s="9">
        <v>-0.20401671463332605</v>
      </c>
      <c r="I8970" s="9">
        <v>2.4058681447058916</v>
      </c>
      <c r="J8970" s="9">
        <v>-0.21447931430884637</v>
      </c>
      <c r="K8970" s="4">
        <f t="shared" si="845"/>
        <v>100</v>
      </c>
      <c r="L8970" s="1">
        <f t="shared" si="842"/>
        <v>99.006974844291477</v>
      </c>
      <c r="M8970" s="1">
        <f t="shared" si="842"/>
        <v>72.726715806011654</v>
      </c>
      <c r="N8970" s="1">
        <f t="shared" si="842"/>
        <v>69.818949396295906</v>
      </c>
      <c r="O8970" s="1">
        <f t="shared" si="842"/>
        <v>112.96511827057444</v>
      </c>
      <c r="P8970" s="1">
        <f t="shared" si="843"/>
        <v>108.22184279786764</v>
      </c>
      <c r="Q8970" s="6">
        <f t="shared" si="844"/>
        <v>0</v>
      </c>
      <c r="R8970" s="1">
        <f>AVERAGE($Q$4:Q8970)</f>
        <v>15.844089388625802</v>
      </c>
      <c r="S8970" s="1">
        <f>STDEV($R$4:R8970)</f>
        <v>1.2190618473193628</v>
      </c>
      <c r="T8970" s="1">
        <f t="shared" si="846"/>
        <v>15.822914096451711</v>
      </c>
      <c r="U8970" s="1">
        <f t="shared" si="847"/>
        <v>15.865264680799893</v>
      </c>
    </row>
    <row r="8971" spans="5:21" x14ac:dyDescent="0.2">
      <c r="E8971" s="1">
        <v>8968</v>
      </c>
      <c r="F8971" s="9">
        <v>-0.35071821002929937</v>
      </c>
      <c r="G8971" s="9">
        <v>-0.64554569689789787</v>
      </c>
      <c r="H8971" s="9">
        <v>0.94802999228704721</v>
      </c>
      <c r="I8971" s="9">
        <v>0.36811570680583827</v>
      </c>
      <c r="J8971" s="9">
        <v>-1.3123280950821936</v>
      </c>
      <c r="K8971" s="4">
        <f t="shared" si="845"/>
        <v>100</v>
      </c>
      <c r="L8971" s="1">
        <f t="shared" si="842"/>
        <v>93.225989860599796</v>
      </c>
      <c r="M8971" s="1">
        <f t="shared" si="842"/>
        <v>81.934275255722142</v>
      </c>
      <c r="N8971" s="1">
        <f t="shared" si="842"/>
        <v>99.039959802026885</v>
      </c>
      <c r="O8971" s="1">
        <f t="shared" si="842"/>
        <v>106.60671949647086</v>
      </c>
      <c r="P8971" s="1">
        <f t="shared" si="843"/>
        <v>81.99685766773446</v>
      </c>
      <c r="Q8971" s="6">
        <f t="shared" si="844"/>
        <v>0</v>
      </c>
      <c r="R8971" s="1">
        <f>AVERAGE($Q$4:Q8971)</f>
        <v>15.842322652520915</v>
      </c>
      <c r="S8971" s="1">
        <f>STDEV($R$4:R8971)</f>
        <v>1.2190101014374042</v>
      </c>
      <c r="T8971" s="1">
        <f t="shared" si="846"/>
        <v>15.821149439766387</v>
      </c>
      <c r="U8971" s="1">
        <f t="shared" si="847"/>
        <v>15.863495865275443</v>
      </c>
    </row>
    <row r="8972" spans="5:21" x14ac:dyDescent="0.2">
      <c r="E8972" s="1">
        <v>8969</v>
      </c>
      <c r="F8972" s="9">
        <v>0.54061615628597792</v>
      </c>
      <c r="G8972" s="9">
        <v>-0.66072061599697918</v>
      </c>
      <c r="H8972" s="9">
        <v>0.31994886739994399</v>
      </c>
      <c r="I8972" s="9">
        <v>0.57020542953978293</v>
      </c>
      <c r="J8972" s="9">
        <v>-0.55242480812012218</v>
      </c>
      <c r="K8972" s="4">
        <f t="shared" si="845"/>
        <v>100</v>
      </c>
      <c r="L8972" s="1">
        <f t="shared" si="842"/>
        <v>111.41850393499877</v>
      </c>
      <c r="M8972" s="1">
        <f t="shared" si="842"/>
        <v>97.626531346635005</v>
      </c>
      <c r="N8972" s="1">
        <f t="shared" si="842"/>
        <v>104.07783862655762</v>
      </c>
      <c r="O8972" s="1">
        <f t="shared" si="842"/>
        <v>116.65025137710114</v>
      </c>
      <c r="P8972" s="1">
        <f t="shared" si="843"/>
        <v>104.4486112218987</v>
      </c>
      <c r="Q8972" s="6">
        <f t="shared" si="844"/>
        <v>0</v>
      </c>
      <c r="R8972" s="1">
        <f>AVERAGE($Q$4:Q8972)</f>
        <v>15.840556310381043</v>
      </c>
      <c r="S8972" s="1">
        <f>STDEV($R$4:R8972)</f>
        <v>1.2189584576575896</v>
      </c>
      <c r="T8972" s="1">
        <f t="shared" si="846"/>
        <v>15.819385174975075</v>
      </c>
      <c r="U8972" s="1">
        <f t="shared" si="847"/>
        <v>15.861727445787011</v>
      </c>
    </row>
    <row r="8973" spans="5:21" x14ac:dyDescent="0.2">
      <c r="E8973" s="1">
        <v>8970</v>
      </c>
      <c r="F8973" s="9">
        <v>0.14293277672550175</v>
      </c>
      <c r="G8973" s="9">
        <v>0.28949898478458636</v>
      </c>
      <c r="H8973" s="9">
        <v>0.90023149823537096</v>
      </c>
      <c r="I8973" s="9">
        <v>0.1000864813249791</v>
      </c>
      <c r="J8973" s="9">
        <v>-8.8248270913027227E-2</v>
      </c>
      <c r="K8973" s="4">
        <f t="shared" si="845"/>
        <v>100</v>
      </c>
      <c r="L8973" s="1">
        <f t="shared" si="842"/>
        <v>102.89990723499083</v>
      </c>
      <c r="M8973" s="1">
        <f t="shared" si="842"/>
        <v>109.03364870331617</v>
      </c>
      <c r="N8973" s="1">
        <f t="shared" si="842"/>
        <v>130.5430213480328</v>
      </c>
      <c r="O8973" s="1">
        <f t="shared" si="842"/>
        <v>133.1824688497571</v>
      </c>
      <c r="P8973" s="1">
        <f t="shared" si="843"/>
        <v>130.85246668228103</v>
      </c>
      <c r="Q8973" s="6">
        <f t="shared" si="844"/>
        <v>10.852466682281033</v>
      </c>
      <c r="R8973" s="1">
        <f>AVERAGE($Q$4:Q8973)</f>
        <v>15.840000224580809</v>
      </c>
      <c r="S8973" s="1">
        <f>STDEV($R$4:R8973)</f>
        <v>1.2189068499626876</v>
      </c>
      <c r="T8973" s="1">
        <f t="shared" si="846"/>
        <v>15.818831165599311</v>
      </c>
      <c r="U8973" s="1">
        <f t="shared" si="847"/>
        <v>15.861169283562306</v>
      </c>
    </row>
    <row r="8974" spans="5:21" x14ac:dyDescent="0.2">
      <c r="E8974" s="1">
        <v>8971</v>
      </c>
      <c r="F8974" s="9">
        <v>0.14898205336066894</v>
      </c>
      <c r="G8974" s="9">
        <v>0.65723497755243443</v>
      </c>
      <c r="H8974" s="9">
        <v>0.1432101726095425</v>
      </c>
      <c r="I8974" s="9">
        <v>-0.10745679901447147</v>
      </c>
      <c r="J8974" s="9">
        <v>-0.29213424568297341</v>
      </c>
      <c r="K8974" s="4">
        <f t="shared" si="845"/>
        <v>100</v>
      </c>
      <c r="L8974" s="1">
        <f t="shared" si="842"/>
        <v>103.02447657615596</v>
      </c>
      <c r="M8974" s="1">
        <f t="shared" si="842"/>
        <v>117.49709291987634</v>
      </c>
      <c r="N8974" s="1">
        <f t="shared" si="842"/>
        <v>120.91110748099868</v>
      </c>
      <c r="O8974" s="1">
        <f t="shared" si="842"/>
        <v>118.34028752408632</v>
      </c>
      <c r="P8974" s="1">
        <f t="shared" si="843"/>
        <v>111.62414925960773</v>
      </c>
      <c r="Q8974" s="6">
        <f t="shared" si="844"/>
        <v>0</v>
      </c>
      <c r="R8974" s="1">
        <f>AVERAGE($Q$4:Q8974)</f>
        <v>15.838234535112012</v>
      </c>
      <c r="S8974" s="1">
        <f>STDEV($R$4:R8974)</f>
        <v>1.2188553446272472</v>
      </c>
      <c r="T8974" s="1">
        <f t="shared" si="846"/>
        <v>15.817067550480139</v>
      </c>
      <c r="U8974" s="1">
        <f t="shared" si="847"/>
        <v>15.859401519743884</v>
      </c>
    </row>
    <row r="8975" spans="5:21" x14ac:dyDescent="0.2">
      <c r="E8975" s="1">
        <v>8972</v>
      </c>
      <c r="F8975" s="9">
        <v>-0.70959458753350191</v>
      </c>
      <c r="G8975" s="9">
        <v>-1.0500116331968457E-2</v>
      </c>
      <c r="H8975" s="9">
        <v>-1.3071849025436677</v>
      </c>
      <c r="I8975" s="9">
        <v>-0.45153001337894239</v>
      </c>
      <c r="J8975" s="9">
        <v>0.79680035014462192</v>
      </c>
      <c r="K8975" s="4">
        <f t="shared" si="845"/>
        <v>100</v>
      </c>
      <c r="L8975" s="1">
        <f t="shared" si="842"/>
        <v>86.769160823273864</v>
      </c>
      <c r="M8975" s="1">
        <f t="shared" si="842"/>
        <v>86.587134763116296</v>
      </c>
      <c r="N8975" s="1">
        <f t="shared" si="842"/>
        <v>66.667279124569049</v>
      </c>
      <c r="O8975" s="1">
        <f t="shared" si="842"/>
        <v>60.910663750977108</v>
      </c>
      <c r="P8975" s="1">
        <f t="shared" si="843"/>
        <v>71.433598940674344</v>
      </c>
      <c r="Q8975" s="6">
        <f t="shared" si="844"/>
        <v>0</v>
      </c>
      <c r="R8975" s="1">
        <f>AVERAGE($Q$4:Q8975)</f>
        <v>15.836469239243186</v>
      </c>
      <c r="S8975" s="1">
        <f>STDEV($R$4:R8975)</f>
        <v>1.2188039418616146</v>
      </c>
      <c r="T8975" s="1">
        <f t="shared" si="846"/>
        <v>15.815304326882817</v>
      </c>
      <c r="U8975" s="1">
        <f t="shared" si="847"/>
        <v>15.857634151603555</v>
      </c>
    </row>
    <row r="8976" spans="5:21" x14ac:dyDescent="0.2">
      <c r="E8976" s="1">
        <v>8973</v>
      </c>
      <c r="F8976" s="9">
        <v>0.66983488977712113</v>
      </c>
      <c r="G8976" s="9">
        <v>-0.38431380744441412</v>
      </c>
      <c r="H8976" s="9">
        <v>0.57687202570377849</v>
      </c>
      <c r="I8976" s="9">
        <v>-0.81997995948768221</v>
      </c>
      <c r="J8976" s="9">
        <v>-1.0109397408086807</v>
      </c>
      <c r="K8976" s="4">
        <f t="shared" si="845"/>
        <v>100</v>
      </c>
      <c r="L8976" s="1">
        <f t="shared" si="842"/>
        <v>114.33550630993916</v>
      </c>
      <c r="M8976" s="1">
        <f t="shared" si="842"/>
        <v>105.87661455126113</v>
      </c>
      <c r="N8976" s="1">
        <f t="shared" si="842"/>
        <v>118.8246417544909</v>
      </c>
      <c r="O8976" s="1">
        <f t="shared" si="842"/>
        <v>100.85187091572003</v>
      </c>
      <c r="P8976" s="1">
        <f t="shared" si="843"/>
        <v>82.390065682044167</v>
      </c>
      <c r="Q8976" s="6">
        <f t="shared" si="844"/>
        <v>0</v>
      </c>
      <c r="R8976" s="1">
        <f>AVERAGE($Q$4:Q8976)</f>
        <v>15.834704336842735</v>
      </c>
      <c r="S8976" s="1">
        <f>STDEV($R$4:R8976)</f>
        <v>1.2187526418758168</v>
      </c>
      <c r="T8976" s="1">
        <f t="shared" si="846"/>
        <v>15.813541494672478</v>
      </c>
      <c r="U8976" s="1">
        <f t="shared" si="847"/>
        <v>15.855867179012993</v>
      </c>
    </row>
    <row r="8977" spans="5:21" x14ac:dyDescent="0.2">
      <c r="E8977" s="1">
        <v>8974</v>
      </c>
      <c r="F8977" s="9">
        <v>-0.61307787291298155</v>
      </c>
      <c r="G8977" s="9">
        <v>-0.20670313460868783</v>
      </c>
      <c r="H8977" s="9">
        <v>-0.37568952393485233</v>
      </c>
      <c r="I8977" s="9">
        <v>4.5406522986013442E-2</v>
      </c>
      <c r="J8977" s="9">
        <v>1.0271332939737476</v>
      </c>
      <c r="K8977" s="4">
        <f t="shared" si="845"/>
        <v>100</v>
      </c>
      <c r="L8977" s="1">
        <f t="shared" si="842"/>
        <v>88.460366133629421</v>
      </c>
      <c r="M8977" s="1">
        <f t="shared" si="842"/>
        <v>84.877919631806009</v>
      </c>
      <c r="N8977" s="1">
        <f t="shared" si="842"/>
        <v>78.734078516495146</v>
      </c>
      <c r="O8977" s="1">
        <f t="shared" si="842"/>
        <v>79.452343119230648</v>
      </c>
      <c r="P8977" s="1">
        <f t="shared" si="843"/>
        <v>97.571363449670059</v>
      </c>
      <c r="Q8977" s="6">
        <f t="shared" si="844"/>
        <v>0</v>
      </c>
      <c r="R8977" s="1">
        <f>AVERAGE($Q$4:Q8977)</f>
        <v>15.832939827779125</v>
      </c>
      <c r="S8977" s="1">
        <f>STDEV($R$4:R8977)</f>
        <v>1.2187014448795344</v>
      </c>
      <c r="T8977" s="1">
        <f t="shared" si="846"/>
        <v>15.811779053714325</v>
      </c>
      <c r="U8977" s="1">
        <f t="shared" si="847"/>
        <v>15.854100601843925</v>
      </c>
    </row>
    <row r="8978" spans="5:21" x14ac:dyDescent="0.2">
      <c r="E8978" s="1">
        <v>8975</v>
      </c>
      <c r="F8978" s="9">
        <v>-0.44234639062779024</v>
      </c>
      <c r="G8978" s="9">
        <v>2.6528823582339101E-2</v>
      </c>
      <c r="H8978" s="9">
        <v>-0.37253812479320914</v>
      </c>
      <c r="I8978" s="9">
        <v>-0.77306822277023457</v>
      </c>
      <c r="J8978" s="9">
        <v>-0.9023870006785728</v>
      </c>
      <c r="K8978" s="4">
        <f t="shared" si="845"/>
        <v>100</v>
      </c>
      <c r="L8978" s="1">
        <f t="shared" si="842"/>
        <v>91.533123099519329</v>
      </c>
      <c r="M8978" s="1">
        <f t="shared" si="842"/>
        <v>92.020066976935837</v>
      </c>
      <c r="N8978" s="1">
        <f t="shared" si="842"/>
        <v>85.413062657846879</v>
      </c>
      <c r="O8978" s="1">
        <f t="shared" si="842"/>
        <v>73.177310206952939</v>
      </c>
      <c r="P8978" s="1">
        <f t="shared" si="843"/>
        <v>61.09365428516022</v>
      </c>
      <c r="Q8978" s="6">
        <f t="shared" si="844"/>
        <v>0</v>
      </c>
      <c r="R8978" s="1">
        <f>AVERAGE($Q$4:Q8978)</f>
        <v>15.831175711920876</v>
      </c>
      <c r="S8978" s="1">
        <f>STDEV($R$4:R8978)</f>
        <v>1.2186503510821292</v>
      </c>
      <c r="T8978" s="1">
        <f t="shared" si="846"/>
        <v>15.810017003873623</v>
      </c>
      <c r="U8978" s="1">
        <f t="shared" si="847"/>
        <v>15.852334419968129</v>
      </c>
    </row>
    <row r="8979" spans="5:21" x14ac:dyDescent="0.2">
      <c r="E8979" s="1">
        <v>8976</v>
      </c>
      <c r="F8979" s="9">
        <v>0.9577024684404023</v>
      </c>
      <c r="G8979" s="9">
        <v>0.96880285127554089</v>
      </c>
      <c r="H8979" s="9">
        <v>0.33761580198188312</v>
      </c>
      <c r="I8979" s="9">
        <v>1.5369869288406335</v>
      </c>
      <c r="J8979" s="9">
        <v>-5.6161297834478319E-2</v>
      </c>
      <c r="K8979" s="4">
        <f t="shared" si="845"/>
        <v>100</v>
      </c>
      <c r="L8979" s="1">
        <f t="shared" si="842"/>
        <v>121.11138746145195</v>
      </c>
      <c r="M8979" s="1">
        <f t="shared" si="842"/>
        <v>147.00568359329603</v>
      </c>
      <c r="N8979" s="1">
        <f t="shared" si="842"/>
        <v>157.27477114484162</v>
      </c>
      <c r="O8979" s="1">
        <f t="shared" si="842"/>
        <v>213.87501366306813</v>
      </c>
      <c r="P8979" s="1">
        <f t="shared" si="843"/>
        <v>211.48615524915758</v>
      </c>
      <c r="Q8979" s="6">
        <f t="shared" si="844"/>
        <v>91.486155249157576</v>
      </c>
      <c r="R8979" s="1">
        <f>AVERAGE($Q$4:Q8979)</f>
        <v>15.839604296985184</v>
      </c>
      <c r="S8979" s="1">
        <f>STDEV($R$4:R8979)</f>
        <v>1.218598798817671</v>
      </c>
      <c r="T8979" s="1">
        <f t="shared" si="846"/>
        <v>15.818447662619279</v>
      </c>
      <c r="U8979" s="1">
        <f t="shared" si="847"/>
        <v>15.86076093135109</v>
      </c>
    </row>
    <row r="8980" spans="5:21" x14ac:dyDescent="0.2">
      <c r="E8980" s="1">
        <v>8977</v>
      </c>
      <c r="F8980" s="9">
        <v>-1.092735146812629</v>
      </c>
      <c r="G8980" s="9">
        <v>1.0276676221110392</v>
      </c>
      <c r="H8980" s="9">
        <v>-0.13364569895202294</v>
      </c>
      <c r="I8980" s="9">
        <v>-1.5752448234707117</v>
      </c>
      <c r="J8980" s="9">
        <v>-1.3552539712691214</v>
      </c>
      <c r="K8980" s="4">
        <f t="shared" si="845"/>
        <v>100</v>
      </c>
      <c r="L8980" s="1">
        <f t="shared" si="842"/>
        <v>80.368568173057895</v>
      </c>
      <c r="M8980" s="1">
        <f t="shared" si="842"/>
        <v>98.707080459796884</v>
      </c>
      <c r="N8980" s="1">
        <f t="shared" si="842"/>
        <v>96.103673519726044</v>
      </c>
      <c r="O8980" s="1">
        <f t="shared" si="842"/>
        <v>70.131957637153022</v>
      </c>
      <c r="P8980" s="1">
        <f t="shared" si="843"/>
        <v>53.481071219174552</v>
      </c>
      <c r="Q8980" s="6">
        <f t="shared" si="844"/>
        <v>0</v>
      </c>
      <c r="R8980" s="1">
        <f>AVERAGE($Q$4:Q8980)</f>
        <v>15.837839831763285</v>
      </c>
      <c r="S8980" s="1">
        <f>STDEV($R$4:R8980)</f>
        <v>1.2185473487924199</v>
      </c>
      <c r="T8980" s="1">
        <f t="shared" si="846"/>
        <v>15.81668526900715</v>
      </c>
      <c r="U8980" s="1">
        <f t="shared" si="847"/>
        <v>15.858994394519419</v>
      </c>
    </row>
    <row r="8981" spans="5:21" x14ac:dyDescent="0.2">
      <c r="E8981" s="1">
        <v>8978</v>
      </c>
      <c r="F8981" s="9">
        <v>-0.14681859283882659</v>
      </c>
      <c r="G8981" s="9">
        <v>0.26543375497567467</v>
      </c>
      <c r="H8981" s="9">
        <v>0.14895135791448411</v>
      </c>
      <c r="I8981" s="9">
        <v>0.10620624379953369</v>
      </c>
      <c r="J8981" s="9">
        <v>-0.58825207815971226</v>
      </c>
      <c r="K8981" s="4">
        <f t="shared" si="845"/>
        <v>100</v>
      </c>
      <c r="L8981" s="1">
        <f t="shared" si="842"/>
        <v>97.106320650857896</v>
      </c>
      <c r="M8981" s="1">
        <f t="shared" si="842"/>
        <v>102.40066619711655</v>
      </c>
      <c r="N8981" s="1">
        <f t="shared" si="842"/>
        <v>105.49710270196027</v>
      </c>
      <c r="O8981" s="1">
        <f t="shared" si="842"/>
        <v>107.76196196712775</v>
      </c>
      <c r="P8981" s="1">
        <f t="shared" si="843"/>
        <v>95.801114941210713</v>
      </c>
      <c r="Q8981" s="6">
        <f t="shared" si="844"/>
        <v>0</v>
      </c>
      <c r="R8981" s="1">
        <f>AVERAGE($Q$4:Q8981)</f>
        <v>15.836075759605592</v>
      </c>
      <c r="S8981" s="1">
        <f>STDEV($R$4:R8981)</f>
        <v>1.2184960012163433</v>
      </c>
      <c r="T8981" s="1">
        <f t="shared" si="846"/>
        <v>15.814923266384382</v>
      </c>
      <c r="U8981" s="1">
        <f t="shared" si="847"/>
        <v>15.857228252826802</v>
      </c>
    </row>
    <row r="8982" spans="5:21" x14ac:dyDescent="0.2">
      <c r="E8982" s="1">
        <v>8979</v>
      </c>
      <c r="F8982" s="9">
        <v>-0.26965153665514663</v>
      </c>
      <c r="G8982" s="9">
        <v>-0.998850282485364</v>
      </c>
      <c r="H8982" s="9">
        <v>-0.85094825408305041</v>
      </c>
      <c r="I8982" s="9">
        <v>0.48238007366308011</v>
      </c>
      <c r="J8982" s="9">
        <v>0.51841311687894631</v>
      </c>
      <c r="K8982" s="4">
        <f t="shared" si="845"/>
        <v>100</v>
      </c>
      <c r="L8982" s="1">
        <f t="shared" si="842"/>
        <v>94.749813787489344</v>
      </c>
      <c r="M8982" s="1">
        <f t="shared" si="842"/>
        <v>77.592426219360874</v>
      </c>
      <c r="N8982" s="1">
        <f t="shared" si="842"/>
        <v>65.449586291037448</v>
      </c>
      <c r="O8982" s="1">
        <f t="shared" si="842"/>
        <v>72.078527620726149</v>
      </c>
      <c r="P8982" s="1">
        <f t="shared" si="843"/>
        <v>79.952987801064083</v>
      </c>
      <c r="Q8982" s="6">
        <f t="shared" si="844"/>
        <v>0</v>
      </c>
      <c r="R8982" s="1">
        <f>AVERAGE($Q$4:Q8982)</f>
        <v>15.834312080380778</v>
      </c>
      <c r="S8982" s="1">
        <f>STDEV($R$4:R8982)</f>
        <v>1.218444756299083</v>
      </c>
      <c r="T8982" s="1">
        <f t="shared" si="846"/>
        <v>15.813161654616383</v>
      </c>
      <c r="U8982" s="1">
        <f t="shared" si="847"/>
        <v>15.855462506145173</v>
      </c>
    </row>
    <row r="8983" spans="5:21" x14ac:dyDescent="0.2">
      <c r="E8983" s="1">
        <v>8980</v>
      </c>
      <c r="F8983" s="9">
        <v>1.0618305168463849</v>
      </c>
      <c r="G8983" s="9">
        <v>-0.97584006653050892</v>
      </c>
      <c r="H8983" s="9">
        <v>1.722955857985653</v>
      </c>
      <c r="I8983" s="9">
        <v>0.18707964954955969</v>
      </c>
      <c r="J8983" s="9">
        <v>0.24304426915477961</v>
      </c>
      <c r="K8983" s="4">
        <f t="shared" si="845"/>
        <v>100</v>
      </c>
      <c r="L8983" s="1">
        <f t="shared" si="842"/>
        <v>123.66005258357529</v>
      </c>
      <c r="M8983" s="1">
        <f t="shared" si="842"/>
        <v>101.73468286639412</v>
      </c>
      <c r="N8983" s="1">
        <f t="shared" si="842"/>
        <v>143.58963116688753</v>
      </c>
      <c r="O8983" s="1">
        <f t="shared" si="842"/>
        <v>149.06394538790897</v>
      </c>
      <c r="P8983" s="1">
        <f t="shared" si="843"/>
        <v>156.48876705366482</v>
      </c>
      <c r="Q8983" s="6">
        <f t="shared" si="844"/>
        <v>36.488767053664816</v>
      </c>
      <c r="R8983" s="1">
        <f>AVERAGE($Q$4:Q8983)</f>
        <v>15.836612131045955</v>
      </c>
      <c r="S8983" s="1">
        <f>STDEV($R$4:R8983)</f>
        <v>1.2183933904371433</v>
      </c>
      <c r="T8983" s="1">
        <f t="shared" si="846"/>
        <v>15.815463774541858</v>
      </c>
      <c r="U8983" s="1">
        <f t="shared" si="847"/>
        <v>15.857760487550053</v>
      </c>
    </row>
    <row r="8984" spans="5:21" x14ac:dyDescent="0.2">
      <c r="E8984" s="1">
        <v>8981</v>
      </c>
      <c r="F8984" s="9">
        <v>-0.78441871664836071</v>
      </c>
      <c r="G8984" s="9">
        <v>2.1847699827048928</v>
      </c>
      <c r="H8984" s="9">
        <v>-1.3496082829078659</v>
      </c>
      <c r="I8984" s="9">
        <v>0.28878275770694017</v>
      </c>
      <c r="J8984" s="9">
        <v>-0.80907284427667037</v>
      </c>
      <c r="K8984" s="4">
        <f t="shared" si="845"/>
        <v>100</v>
      </c>
      <c r="L8984" s="1">
        <f t="shared" si="842"/>
        <v>85.480342964182753</v>
      </c>
      <c r="M8984" s="1">
        <f t="shared" si="842"/>
        <v>132.3222769720968</v>
      </c>
      <c r="N8984" s="1">
        <f t="shared" si="842"/>
        <v>101.02002682868485</v>
      </c>
      <c r="O8984" s="1">
        <f t="shared" si="842"/>
        <v>107.02637871865132</v>
      </c>
      <c r="P8984" s="1">
        <f t="shared" si="843"/>
        <v>91.036521876491506</v>
      </c>
      <c r="Q8984" s="6">
        <f t="shared" si="844"/>
        <v>0</v>
      </c>
      <c r="R8984" s="1">
        <f>AVERAGE($Q$4:Q8984)</f>
        <v>15.834848784856105</v>
      </c>
      <c r="S8984" s="1">
        <f>STDEV($R$4:R8984)</f>
        <v>1.2183421271035275</v>
      </c>
      <c r="T8984" s="1">
        <f t="shared" si="846"/>
        <v>15.813702495536786</v>
      </c>
      <c r="U8984" s="1">
        <f t="shared" si="847"/>
        <v>15.855995074175423</v>
      </c>
    </row>
    <row r="8985" spans="5:21" x14ac:dyDescent="0.2">
      <c r="E8985" s="1">
        <v>8982</v>
      </c>
      <c r="F8985" s="9">
        <v>0.34636968848644756</v>
      </c>
      <c r="G8985" s="9">
        <v>-0.51154756874893792</v>
      </c>
      <c r="H8985" s="9">
        <v>-0.10065264177683275</v>
      </c>
      <c r="I8985" s="9">
        <v>0.70769374360679649</v>
      </c>
      <c r="J8985" s="9">
        <v>0.20630182007153053</v>
      </c>
      <c r="K8985" s="4">
        <f t="shared" si="845"/>
        <v>100</v>
      </c>
      <c r="L8985" s="1">
        <f t="shared" si="842"/>
        <v>107.1729756121228</v>
      </c>
      <c r="M8985" s="1">
        <f t="shared" si="842"/>
        <v>96.750413899872015</v>
      </c>
      <c r="N8985" s="1">
        <f t="shared" si="842"/>
        <v>94.822249546439181</v>
      </c>
      <c r="O8985" s="1">
        <f t="shared" si="842"/>
        <v>109.23951210204952</v>
      </c>
      <c r="P8985" s="1">
        <f t="shared" si="843"/>
        <v>113.84105194728443</v>
      </c>
      <c r="Q8985" s="6">
        <f t="shared" si="844"/>
        <v>0</v>
      </c>
      <c r="R8985" s="1">
        <f>AVERAGE($Q$4:Q8985)</f>
        <v>15.833085831306244</v>
      </c>
      <c r="S8985" s="1">
        <f>STDEV($R$4:R8985)</f>
        <v>1.218290966507515</v>
      </c>
      <c r="T8985" s="1">
        <f t="shared" si="846"/>
        <v>15.811941607092924</v>
      </c>
      <c r="U8985" s="1">
        <f t="shared" si="847"/>
        <v>15.854230055519563</v>
      </c>
    </row>
    <row r="8986" spans="5:21" x14ac:dyDescent="0.2">
      <c r="E8986" s="1">
        <v>8983</v>
      </c>
      <c r="F8986" s="9">
        <v>-2.4011023924686015</v>
      </c>
      <c r="G8986" s="9">
        <v>-0.367604116036091</v>
      </c>
      <c r="H8986" s="9">
        <v>-1.2303780749789439</v>
      </c>
      <c r="I8986" s="9">
        <v>0.32843672670423985</v>
      </c>
      <c r="J8986" s="9">
        <v>0.58052819440490566</v>
      </c>
      <c r="K8986" s="4">
        <f t="shared" si="845"/>
        <v>100</v>
      </c>
      <c r="L8986" s="1">
        <f t="shared" si="842"/>
        <v>61.864697841463844</v>
      </c>
      <c r="M8986" s="1">
        <f t="shared" si="842"/>
        <v>57.479529992348979</v>
      </c>
      <c r="N8986" s="1">
        <f t="shared" si="842"/>
        <v>44.941123627932804</v>
      </c>
      <c r="O8986" s="1">
        <f t="shared" si="842"/>
        <v>47.992301596181562</v>
      </c>
      <c r="P8986" s="1">
        <f t="shared" si="843"/>
        <v>53.900850311452281</v>
      </c>
      <c r="Q8986" s="6">
        <f t="shared" si="844"/>
        <v>0</v>
      </c>
      <c r="R8986" s="1">
        <f>AVERAGE($Q$4:Q8986)</f>
        <v>15.831323270265244</v>
      </c>
      <c r="S8986" s="1">
        <f>STDEV($R$4:R8986)</f>
        <v>1.2182399088580564</v>
      </c>
      <c r="T8986" s="1">
        <f t="shared" si="846"/>
        <v>15.8101811090759</v>
      </c>
      <c r="U8986" s="1">
        <f t="shared" si="847"/>
        <v>15.852465431454588</v>
      </c>
    </row>
    <row r="8987" spans="5:21" x14ac:dyDescent="0.2">
      <c r="E8987" s="1">
        <v>8984</v>
      </c>
      <c r="F8987" s="9">
        <v>1.5671548680984415</v>
      </c>
      <c r="G8987" s="9">
        <v>-1.1066504157497548</v>
      </c>
      <c r="H8987" s="9">
        <v>1.1662723409244791</v>
      </c>
      <c r="I8987" s="9">
        <v>0.55131522458395921</v>
      </c>
      <c r="J8987" s="9">
        <v>-1.5507066564168781</v>
      </c>
      <c r="K8987" s="4">
        <f t="shared" si="845"/>
        <v>100</v>
      </c>
      <c r="L8987" s="1">
        <f t="shared" si="842"/>
        <v>136.81110237506161</v>
      </c>
      <c r="M8987" s="1">
        <f t="shared" si="842"/>
        <v>109.64754404227946</v>
      </c>
      <c r="N8987" s="1">
        <f t="shared" si="842"/>
        <v>138.45225606469688</v>
      </c>
      <c r="O8987" s="1">
        <f t="shared" si="842"/>
        <v>154.59187651003046</v>
      </c>
      <c r="P8987" s="1">
        <f t="shared" si="843"/>
        <v>113.36891757636822</v>
      </c>
      <c r="Q8987" s="6">
        <f t="shared" si="844"/>
        <v>0</v>
      </c>
      <c r="R8987" s="1">
        <f>AVERAGE($Q$4:Q8987)</f>
        <v>15.829561101602035</v>
      </c>
      <c r="S8987" s="1">
        <f>STDEV($R$4:R8987)</f>
        <v>1.2181889543637843</v>
      </c>
      <c r="T8987" s="1">
        <f t="shared" si="846"/>
        <v>15.808421001351398</v>
      </c>
      <c r="U8987" s="1">
        <f t="shared" si="847"/>
        <v>15.850701201852672</v>
      </c>
    </row>
    <row r="8988" spans="5:21" x14ac:dyDescent="0.2">
      <c r="E8988" s="1">
        <v>8985</v>
      </c>
      <c r="F8988" s="9">
        <v>0.21344249034882523</v>
      </c>
      <c r="G8988" s="9">
        <v>1.0025314622907899</v>
      </c>
      <c r="H8988" s="9">
        <v>0.7262246981554199</v>
      </c>
      <c r="I8988" s="9">
        <v>0.44940520638192538</v>
      </c>
      <c r="J8988" s="9">
        <v>-0.40754912333795801</v>
      </c>
      <c r="K8988" s="4">
        <f t="shared" si="845"/>
        <v>100</v>
      </c>
      <c r="L8988" s="1">
        <f t="shared" si="842"/>
        <v>104.36127568245116</v>
      </c>
      <c r="M8988" s="1">
        <f t="shared" si="842"/>
        <v>127.53170196006479</v>
      </c>
      <c r="N8988" s="1">
        <f t="shared" si="842"/>
        <v>147.46781021715842</v>
      </c>
      <c r="O8988" s="1">
        <f t="shared" si="842"/>
        <v>161.33629211295812</v>
      </c>
      <c r="P8988" s="1">
        <f t="shared" si="843"/>
        <v>148.70747671835113</v>
      </c>
      <c r="Q8988" s="6">
        <f t="shared" si="844"/>
        <v>28.707476718351131</v>
      </c>
      <c r="R8988" s="1">
        <f>AVERAGE($Q$4:Q8988)</f>
        <v>15.830994369895496</v>
      </c>
      <c r="S8988" s="1">
        <f>STDEV($R$4:R8988)</f>
        <v>1.2181379258926328</v>
      </c>
      <c r="T8988" s="1">
        <f t="shared" si="846"/>
        <v>15.809856331572403</v>
      </c>
      <c r="U8988" s="1">
        <f t="shared" si="847"/>
        <v>15.852132408218589</v>
      </c>
    </row>
    <row r="8989" spans="5:21" x14ac:dyDescent="0.2">
      <c r="E8989" s="1">
        <v>8986</v>
      </c>
      <c r="F8989" s="9">
        <v>0.4604021341947373</v>
      </c>
      <c r="G8989" s="9">
        <v>0.94365077529801056</v>
      </c>
      <c r="H8989" s="9">
        <v>1.1224119589314796</v>
      </c>
      <c r="I8989" s="9">
        <v>1.3366047824092675</v>
      </c>
      <c r="J8989" s="9">
        <v>-2.2989115677773952</v>
      </c>
      <c r="K8989" s="4">
        <f t="shared" si="845"/>
        <v>100</v>
      </c>
      <c r="L8989" s="1">
        <f t="shared" si="842"/>
        <v>109.64530027837903</v>
      </c>
      <c r="M8989" s="1">
        <f t="shared" si="842"/>
        <v>132.42027522068202</v>
      </c>
      <c r="N8989" s="1">
        <f t="shared" si="842"/>
        <v>165.74710447339609</v>
      </c>
      <c r="O8989" s="1">
        <f t="shared" si="842"/>
        <v>216.54191168246558</v>
      </c>
      <c r="P8989" s="1">
        <f t="shared" si="843"/>
        <v>136.72912825035385</v>
      </c>
      <c r="Q8989" s="6">
        <f t="shared" si="844"/>
        <v>16.729128250353853</v>
      </c>
      <c r="R8989" s="1">
        <f>AVERAGE($Q$4:Q8989)</f>
        <v>15.831094318023746</v>
      </c>
      <c r="S8989" s="1">
        <f>STDEV($R$4:R8989)</f>
        <v>1.2180868973790848</v>
      </c>
      <c r="T8989" s="1">
        <f t="shared" si="846"/>
        <v>15.809958341334005</v>
      </c>
      <c r="U8989" s="1">
        <f t="shared" si="847"/>
        <v>15.852230294713488</v>
      </c>
    </row>
    <row r="8990" spans="5:21" x14ac:dyDescent="0.2">
      <c r="E8990" s="1">
        <v>8987</v>
      </c>
      <c r="F8990" s="9">
        <v>0.68642748374259099</v>
      </c>
      <c r="G8990" s="9">
        <v>0.67423115979181603</v>
      </c>
      <c r="H8990" s="9">
        <v>1.142925611929968</v>
      </c>
      <c r="I8990" s="9">
        <v>-0.45435740503307898</v>
      </c>
      <c r="J8990" s="9">
        <v>0.45267825043993071</v>
      </c>
      <c r="K8990" s="4">
        <f t="shared" si="845"/>
        <v>100</v>
      </c>
      <c r="L8990" s="1">
        <f t="shared" si="842"/>
        <v>114.7155610970418</v>
      </c>
      <c r="M8990" s="1">
        <f t="shared" si="842"/>
        <v>131.27599180882618</v>
      </c>
      <c r="N8990" s="1">
        <f t="shared" si="842"/>
        <v>164.99035820648425</v>
      </c>
      <c r="O8990" s="1">
        <f t="shared" si="842"/>
        <v>150.65848040221056</v>
      </c>
      <c r="P8990" s="1">
        <f t="shared" si="843"/>
        <v>164.93495864588607</v>
      </c>
      <c r="Q8990" s="6">
        <f t="shared" si="844"/>
        <v>44.93495864588607</v>
      </c>
      <c r="R8990" s="1">
        <f>AVERAGE($Q$4:Q8990)</f>
        <v>15.834332758474162</v>
      </c>
      <c r="S8990" s="1">
        <f>STDEV($R$4:R8990)</f>
        <v>1.2180356956531018</v>
      </c>
      <c r="T8990" s="1">
        <f t="shared" si="846"/>
        <v>15.8131988461283</v>
      </c>
      <c r="U8990" s="1">
        <f t="shared" si="847"/>
        <v>15.855466670820023</v>
      </c>
    </row>
    <row r="8991" spans="5:21" x14ac:dyDescent="0.2">
      <c r="E8991" s="1">
        <v>8988</v>
      </c>
      <c r="F8991" s="9">
        <v>-0.97196334536420181</v>
      </c>
      <c r="G8991" s="9">
        <v>-1.1075735528720543</v>
      </c>
      <c r="H8991" s="9">
        <v>6.9569523475365713E-2</v>
      </c>
      <c r="I8991" s="9">
        <v>0.23516804503742605</v>
      </c>
      <c r="J8991" s="9">
        <v>1.2181794772914145</v>
      </c>
      <c r="K8991" s="4">
        <f t="shared" si="845"/>
        <v>100</v>
      </c>
      <c r="L8991" s="1">
        <f t="shared" si="842"/>
        <v>82.333454277415413</v>
      </c>
      <c r="M8991" s="1">
        <f t="shared" si="842"/>
        <v>65.974137313337351</v>
      </c>
      <c r="N8991" s="1">
        <f t="shared" si="842"/>
        <v>66.89851108359457</v>
      </c>
      <c r="O8991" s="1">
        <f t="shared" si="842"/>
        <v>70.120158470703458</v>
      </c>
      <c r="P8991" s="1">
        <f t="shared" si="843"/>
        <v>89.46488621471498</v>
      </c>
      <c r="Q8991" s="6">
        <f t="shared" si="844"/>
        <v>0</v>
      </c>
      <c r="R8991" s="1">
        <f>AVERAGE($Q$4:Q8991)</f>
        <v>15.832571039208643</v>
      </c>
      <c r="S8991" s="1">
        <f>STDEV($R$4:R8991)</f>
        <v>1.2179845965601179</v>
      </c>
      <c r="T8991" s="1">
        <f t="shared" si="846"/>
        <v>15.811439189130891</v>
      </c>
      <c r="U8991" s="1">
        <f t="shared" si="847"/>
        <v>15.853702889286396</v>
      </c>
    </row>
    <row r="8992" spans="5:21" x14ac:dyDescent="0.2">
      <c r="E8992" s="1">
        <v>8989</v>
      </c>
      <c r="F8992" s="9">
        <v>0.55669374887656886</v>
      </c>
      <c r="G8992" s="9">
        <v>2.3663233150728047</v>
      </c>
      <c r="H8992" s="9">
        <v>-1.9646540749818087</v>
      </c>
      <c r="I8992" s="9">
        <v>0.23001803128863685</v>
      </c>
      <c r="J8992" s="9">
        <v>-0.57299757827422582</v>
      </c>
      <c r="K8992" s="4">
        <f t="shared" si="845"/>
        <v>100</v>
      </c>
      <c r="L8992" s="1">
        <f t="shared" si="842"/>
        <v>111.77734882466525</v>
      </c>
      <c r="M8992" s="1">
        <f t="shared" si="842"/>
        <v>179.42792563134077</v>
      </c>
      <c r="N8992" s="1">
        <f t="shared" si="842"/>
        <v>121.12738782978415</v>
      </c>
      <c r="O8992" s="1">
        <f t="shared" si="842"/>
        <v>126.82984564290992</v>
      </c>
      <c r="P8992" s="1">
        <f t="shared" si="843"/>
        <v>113.09711499857531</v>
      </c>
      <c r="Q8992" s="6">
        <f t="shared" si="844"/>
        <v>0</v>
      </c>
      <c r="R8992" s="1">
        <f>AVERAGE($Q$4:Q8992)</f>
        <v>15.830809711915373</v>
      </c>
      <c r="S8992" s="1">
        <f>STDEV($R$4:R8992)</f>
        <v>1.217933600308686</v>
      </c>
      <c r="T8992" s="1">
        <f t="shared" si="846"/>
        <v>15.809679922026717</v>
      </c>
      <c r="U8992" s="1">
        <f t="shared" si="847"/>
        <v>15.851939501804029</v>
      </c>
    </row>
    <row r="8993" spans="5:21" x14ac:dyDescent="0.2">
      <c r="E8993" s="1">
        <v>8990</v>
      </c>
      <c r="F8993" s="9">
        <v>0.87888793132151477</v>
      </c>
      <c r="G8993" s="9">
        <v>-0.87636180978734046</v>
      </c>
      <c r="H8993" s="9">
        <v>-0.44331045501166955</v>
      </c>
      <c r="I8993" s="9">
        <v>0.36902065403410234</v>
      </c>
      <c r="J8993" s="9">
        <v>0.70724126999266446</v>
      </c>
      <c r="K8993" s="4">
        <f t="shared" si="845"/>
        <v>100</v>
      </c>
      <c r="L8993" s="1">
        <f t="shared" si="842"/>
        <v>119.21728735389566</v>
      </c>
      <c r="M8993" s="1">
        <f t="shared" si="842"/>
        <v>100.0505351954131</v>
      </c>
      <c r="N8993" s="1">
        <f t="shared" si="842"/>
        <v>91.561723560727501</v>
      </c>
      <c r="O8993" s="1">
        <f t="shared" si="842"/>
        <v>98.57497736084639</v>
      </c>
      <c r="P8993" s="1">
        <f t="shared" si="843"/>
        <v>113.55254758486937</v>
      </c>
      <c r="Q8993" s="6">
        <f t="shared" si="844"/>
        <v>0</v>
      </c>
      <c r="R8993" s="1">
        <f>AVERAGE($Q$4:Q8993)</f>
        <v>15.829048776463548</v>
      </c>
      <c r="S8993" s="1">
        <f>STDEV($R$4:R8993)</f>
        <v>1.2178827071070517</v>
      </c>
      <c r="T8993" s="1">
        <f t="shared" si="846"/>
        <v>15.80792104468174</v>
      </c>
      <c r="U8993" s="1">
        <f t="shared" si="847"/>
        <v>15.850176508245356</v>
      </c>
    </row>
    <row r="8994" spans="5:21" x14ac:dyDescent="0.2">
      <c r="E8994" s="1">
        <v>8991</v>
      </c>
      <c r="F8994" s="9">
        <v>-0.7526546141889412</v>
      </c>
      <c r="G8994" s="9">
        <v>7.9853634815663099E-3</v>
      </c>
      <c r="H8994" s="9">
        <v>-1.722419256111607</v>
      </c>
      <c r="I8994" s="9">
        <v>-0.68533609010046348</v>
      </c>
      <c r="J8994" s="9">
        <v>-1.813159542507492</v>
      </c>
      <c r="K8994" s="4">
        <f t="shared" si="845"/>
        <v>100</v>
      </c>
      <c r="L8994" s="1">
        <f t="shared" si="842"/>
        <v>86.025112819001919</v>
      </c>
      <c r="M8994" s="1">
        <f t="shared" si="842"/>
        <v>86.162610945908867</v>
      </c>
      <c r="N8994" s="1">
        <f t="shared" si="842"/>
        <v>61.053619399611144</v>
      </c>
      <c r="O8994" s="1">
        <f t="shared" si="842"/>
        <v>53.233359952739931</v>
      </c>
      <c r="P8994" s="1">
        <f t="shared" si="843"/>
        <v>37.042035341866622</v>
      </c>
      <c r="Q8994" s="6">
        <f t="shared" si="844"/>
        <v>0</v>
      </c>
      <c r="R8994" s="1">
        <f>AVERAGE($Q$4:Q8994)</f>
        <v>15.827288232722422</v>
      </c>
      <c r="S8994" s="1">
        <f>STDEV($R$4:R8994)</f>
        <v>1.2178319171631009</v>
      </c>
      <c r="T8994" s="1">
        <f t="shared" si="846"/>
        <v>15.806162556961985</v>
      </c>
      <c r="U8994" s="1">
        <f t="shared" si="847"/>
        <v>15.848413908482859</v>
      </c>
    </row>
    <row r="8995" spans="5:21" x14ac:dyDescent="0.2">
      <c r="E8995" s="1">
        <v>8992</v>
      </c>
      <c r="F8995" s="9">
        <v>0.3185141395078972</v>
      </c>
      <c r="G8995" s="9">
        <v>0.17914544514496811</v>
      </c>
      <c r="H8995" s="9">
        <v>-0.59132617025170475</v>
      </c>
      <c r="I8995" s="9">
        <v>-1.4454735719482414</v>
      </c>
      <c r="J8995" s="9">
        <v>-0.11617885320447385</v>
      </c>
      <c r="K8995" s="4">
        <f t="shared" si="845"/>
        <v>100</v>
      </c>
      <c r="L8995" s="1">
        <f t="shared" si="842"/>
        <v>106.57756329155718</v>
      </c>
      <c r="M8995" s="1">
        <f t="shared" si="842"/>
        <v>110.46537273336315</v>
      </c>
      <c r="N8995" s="1">
        <f t="shared" si="842"/>
        <v>98.144106087487472</v>
      </c>
      <c r="O8995" s="1">
        <f t="shared" si="842"/>
        <v>73.504171115452138</v>
      </c>
      <c r="P8995" s="1">
        <f t="shared" si="843"/>
        <v>71.815934746819408</v>
      </c>
      <c r="Q8995" s="6">
        <f t="shared" si="844"/>
        <v>0</v>
      </c>
      <c r="R8995" s="1">
        <f>AVERAGE($Q$4:Q8995)</f>
        <v>15.825528080561309</v>
      </c>
      <c r="S8995" s="1">
        <f>STDEV($R$4:R8995)</f>
        <v>1.2177812306844071</v>
      </c>
      <c r="T8995" s="1">
        <f t="shared" si="846"/>
        <v>15.804404458733543</v>
      </c>
      <c r="U8995" s="1">
        <f t="shared" si="847"/>
        <v>15.846651702389075</v>
      </c>
    </row>
    <row r="8996" spans="5:21" x14ac:dyDescent="0.2">
      <c r="E8996" s="1">
        <v>8993</v>
      </c>
      <c r="F8996" s="9">
        <v>-0.62764001995674334</v>
      </c>
      <c r="G8996" s="9">
        <v>1.1178713066328783</v>
      </c>
      <c r="H8996" s="9">
        <v>0.39470592128054705</v>
      </c>
      <c r="I8996" s="9">
        <v>1.1237398211960681</v>
      </c>
      <c r="J8996" s="9">
        <v>0.39085875869204756</v>
      </c>
      <c r="K8996" s="4">
        <f t="shared" si="845"/>
        <v>100</v>
      </c>
      <c r="L8996" s="1">
        <f t="shared" si="842"/>
        <v>88.203106369089795</v>
      </c>
      <c r="M8996" s="1">
        <f t="shared" si="842"/>
        <v>110.30138064078469</v>
      </c>
      <c r="N8996" s="1">
        <f t="shared" si="842"/>
        <v>119.36161031142031</v>
      </c>
      <c r="O8996" s="1">
        <f t="shared" si="842"/>
        <v>149.44158666343</v>
      </c>
      <c r="P8996" s="1">
        <f t="shared" si="843"/>
        <v>161.59243688814874</v>
      </c>
      <c r="Q8996" s="6">
        <f t="shared" si="844"/>
        <v>41.59243688814874</v>
      </c>
      <c r="R8996" s="1">
        <f>AVERAGE($Q$4:Q8996)</f>
        <v>15.828393298931994</v>
      </c>
      <c r="S8996" s="1">
        <f>STDEV($R$4:R8996)</f>
        <v>1.2177303901396257</v>
      </c>
      <c r="T8996" s="1">
        <f t="shared" si="846"/>
        <v>15.807271733415465</v>
      </c>
      <c r="U8996" s="1">
        <f t="shared" si="847"/>
        <v>15.849514864448523</v>
      </c>
    </row>
    <row r="8997" spans="5:21" x14ac:dyDescent="0.2">
      <c r="E8997" s="1">
        <v>8994</v>
      </c>
      <c r="F8997" s="9">
        <v>2.3117718228604645</v>
      </c>
      <c r="G8997" s="9">
        <v>-0.5539948233490577</v>
      </c>
      <c r="H8997" s="9">
        <v>4.8428319132653996E-2</v>
      </c>
      <c r="I8997" s="9">
        <v>-1.3409635357675143</v>
      </c>
      <c r="J8997" s="9">
        <v>-1.5633395378245041</v>
      </c>
      <c r="K8997" s="4">
        <f t="shared" si="845"/>
        <v>100</v>
      </c>
      <c r="L8997" s="1">
        <f t="shared" si="842"/>
        <v>158.78078663986219</v>
      </c>
      <c r="M8997" s="1">
        <f t="shared" si="842"/>
        <v>142.12764835629537</v>
      </c>
      <c r="N8997" s="1">
        <f t="shared" si="842"/>
        <v>143.51093720000358</v>
      </c>
      <c r="O8997" s="1">
        <f t="shared" si="842"/>
        <v>109.75148060422826</v>
      </c>
      <c r="P8997" s="1">
        <f t="shared" si="843"/>
        <v>80.282417353123051</v>
      </c>
      <c r="Q8997" s="6">
        <f t="shared" si="844"/>
        <v>0</v>
      </c>
      <c r="R8997" s="1">
        <f>AVERAGE($Q$4:Q8997)</f>
        <v>15.826633415309699</v>
      </c>
      <c r="S8997" s="1">
        <f>STDEV($R$4:R8997)</f>
        <v>1.2176796528531746</v>
      </c>
      <c r="T8997" s="1">
        <f t="shared" si="846"/>
        <v>15.805513904019556</v>
      </c>
      <c r="U8997" s="1">
        <f t="shared" si="847"/>
        <v>15.847752926599842</v>
      </c>
    </row>
    <row r="8998" spans="5:21" x14ac:dyDescent="0.2">
      <c r="E8998" s="1">
        <v>8995</v>
      </c>
      <c r="F8998" s="9">
        <v>-0.29833586268068757</v>
      </c>
      <c r="G8998" s="9">
        <v>-0.17153070075437427</v>
      </c>
      <c r="H8998" s="9">
        <v>-3.1263334676623344</v>
      </c>
      <c r="I8998" s="9">
        <v>1.1740985428332351</v>
      </c>
      <c r="J8998" s="9">
        <v>-0.96447138275834732</v>
      </c>
      <c r="K8998" s="4">
        <f t="shared" si="845"/>
        <v>100</v>
      </c>
      <c r="L8998" s="1">
        <f t="shared" si="842"/>
        <v>94.207803085287367</v>
      </c>
      <c r="M8998" s="1">
        <f t="shared" si="842"/>
        <v>91.030705556591045</v>
      </c>
      <c r="N8998" s="1">
        <f t="shared" si="842"/>
        <v>48.712232525452436</v>
      </c>
      <c r="O8998" s="1">
        <f t="shared" si="842"/>
        <v>61.605422134839031</v>
      </c>
      <c r="P8998" s="1">
        <f t="shared" si="843"/>
        <v>50.797930307879803</v>
      </c>
      <c r="Q8998" s="6">
        <f t="shared" si="844"/>
        <v>0</v>
      </c>
      <c r="R8998" s="1">
        <f>AVERAGE($Q$4:Q8998)</f>
        <v>15.824873922990042</v>
      </c>
      <c r="S8998" s="1">
        <f>STDEV($R$4:R8998)</f>
        <v>1.2176290190323562</v>
      </c>
      <c r="T8998" s="1">
        <f t="shared" si="846"/>
        <v>15.803756463838218</v>
      </c>
      <c r="U8998" s="1">
        <f t="shared" si="847"/>
        <v>15.845991382141866</v>
      </c>
    </row>
    <row r="8999" spans="5:21" x14ac:dyDescent="0.2">
      <c r="E8999" s="1">
        <v>8996</v>
      </c>
      <c r="F8999" s="9">
        <v>0.18651803657121491</v>
      </c>
      <c r="G8999" s="9">
        <v>1.2487316780607216</v>
      </c>
      <c r="H8999" s="9">
        <v>-0.13073645277472679</v>
      </c>
      <c r="I8999" s="9">
        <v>-0.24989958546939306</v>
      </c>
      <c r="J8999" s="9">
        <v>-0.84083239926258102</v>
      </c>
      <c r="K8999" s="4">
        <f t="shared" si="845"/>
        <v>100</v>
      </c>
      <c r="L8999" s="1">
        <f t="shared" si="842"/>
        <v>103.80081198599859</v>
      </c>
      <c r="M8999" s="1">
        <f t="shared" si="842"/>
        <v>133.2490760301844</v>
      </c>
      <c r="N8999" s="1">
        <f t="shared" si="842"/>
        <v>129.81012922002986</v>
      </c>
      <c r="O8999" s="1">
        <f t="shared" si="842"/>
        <v>123.48169435870649</v>
      </c>
      <c r="P8999" s="1">
        <f t="shared" si="843"/>
        <v>104.36834716605507</v>
      </c>
      <c r="Q8999" s="6">
        <f t="shared" si="844"/>
        <v>0</v>
      </c>
      <c r="R8999" s="1">
        <f>AVERAGE($Q$4:Q8999)</f>
        <v>15.823114821842534</v>
      </c>
      <c r="S8999" s="1">
        <f>STDEV($R$4:R8999)</f>
        <v>1.217578488884149</v>
      </c>
      <c r="T8999" s="1">
        <f t="shared" si="846"/>
        <v>15.801999412737747</v>
      </c>
      <c r="U8999" s="1">
        <f t="shared" si="847"/>
        <v>15.844230230947321</v>
      </c>
    </row>
    <row r="9000" spans="5:21" x14ac:dyDescent="0.2">
      <c r="E9000" s="1">
        <v>8997</v>
      </c>
      <c r="F9000" s="9">
        <v>-1.2158125173300505</v>
      </c>
      <c r="G9000" s="9">
        <v>1.0679377737687901</v>
      </c>
      <c r="H9000" s="9">
        <v>-0.27706732907972764</v>
      </c>
      <c r="I9000" s="9">
        <v>-0.65320818976033479</v>
      </c>
      <c r="J9000" s="9">
        <v>-0.76524429459823295</v>
      </c>
      <c r="K9000" s="4">
        <f t="shared" si="845"/>
        <v>100</v>
      </c>
      <c r="L9000" s="1">
        <f t="shared" si="842"/>
        <v>78.414407728699118</v>
      </c>
      <c r="M9000" s="1">
        <f t="shared" si="842"/>
        <v>97.085811034917057</v>
      </c>
      <c r="N9000" s="1">
        <f t="shared" si="842"/>
        <v>91.852292586127135</v>
      </c>
      <c r="O9000" s="1">
        <f t="shared" si="842"/>
        <v>80.603343679370781</v>
      </c>
      <c r="P9000" s="1">
        <f t="shared" si="843"/>
        <v>69.1647454913481</v>
      </c>
      <c r="Q9000" s="6">
        <f t="shared" si="844"/>
        <v>0</v>
      </c>
      <c r="R9000" s="1">
        <f>AVERAGE($Q$4:Q9000)</f>
        <v>15.821356111736737</v>
      </c>
      <c r="S9000" s="1">
        <f>STDEV($R$4:R9000)</f>
        <v>1.2175280626152054</v>
      </c>
      <c r="T9000" s="1">
        <f t="shared" si="846"/>
        <v>15.800242750584504</v>
      </c>
      <c r="U9000" s="1">
        <f t="shared" si="847"/>
        <v>15.84246947288897</v>
      </c>
    </row>
    <row r="9001" spans="5:21" x14ac:dyDescent="0.2">
      <c r="E9001" s="1">
        <v>8998</v>
      </c>
      <c r="F9001" s="9">
        <v>-0.78381845014519058</v>
      </c>
      <c r="G9001" s="9">
        <v>1.6310787032125518</v>
      </c>
      <c r="H9001" s="9">
        <v>1.487819645262789E-2</v>
      </c>
      <c r="I9001" s="9">
        <v>-0.65890844780369662</v>
      </c>
      <c r="J9001" s="9">
        <v>-0.26038946998596657</v>
      </c>
      <c r="K9001" s="4">
        <f t="shared" si="845"/>
        <v>100</v>
      </c>
      <c r="L9001" s="1">
        <f t="shared" si="842"/>
        <v>85.49060577752492</v>
      </c>
      <c r="M9001" s="1">
        <f t="shared" si="842"/>
        <v>118.46555421647591</v>
      </c>
      <c r="N9001" s="1">
        <f t="shared" si="842"/>
        <v>118.81858996720761</v>
      </c>
      <c r="O9001" s="1">
        <f t="shared" si="842"/>
        <v>104.14833555302812</v>
      </c>
      <c r="P9001" s="1">
        <f t="shared" si="843"/>
        <v>98.863320215008727</v>
      </c>
      <c r="Q9001" s="6">
        <f t="shared" si="844"/>
        <v>0</v>
      </c>
      <c r="R9001" s="1">
        <f>AVERAGE($Q$4:Q9001)</f>
        <v>15.819597792542279</v>
      </c>
      <c r="S9001" s="1">
        <f>STDEV($R$4:R9001)</f>
        <v>1.2174777404318349</v>
      </c>
      <c r="T9001" s="1">
        <f t="shared" si="846"/>
        <v>15.798486477244914</v>
      </c>
      <c r="U9001" s="1">
        <f t="shared" si="847"/>
        <v>15.840709107839643</v>
      </c>
    </row>
    <row r="9002" spans="5:21" x14ac:dyDescent="0.2">
      <c r="E9002" s="1">
        <v>8999</v>
      </c>
      <c r="F9002" s="9">
        <v>-1.2006239558104426</v>
      </c>
      <c r="G9002" s="9">
        <v>1.5437262845807709</v>
      </c>
      <c r="H9002" s="9">
        <v>-0.6147979547677096</v>
      </c>
      <c r="I9002" s="9">
        <v>1.1219117368455045</v>
      </c>
      <c r="J9002" s="9">
        <v>-1.149410309153609</v>
      </c>
      <c r="K9002" s="4">
        <f t="shared" si="845"/>
        <v>100</v>
      </c>
      <c r="L9002" s="1">
        <f t="shared" si="842"/>
        <v>78.652970298639758</v>
      </c>
      <c r="M9002" s="1">
        <f t="shared" si="842"/>
        <v>107.10296395730595</v>
      </c>
      <c r="N9002" s="1">
        <f t="shared" si="842"/>
        <v>94.711086287367422</v>
      </c>
      <c r="O9002" s="1">
        <f t="shared" si="842"/>
        <v>118.53560838748894</v>
      </c>
      <c r="P9002" s="1">
        <f t="shared" si="843"/>
        <v>94.191632090636745</v>
      </c>
      <c r="Q9002" s="6">
        <f t="shared" si="844"/>
        <v>0</v>
      </c>
      <c r="R9002" s="1">
        <f>AVERAGE($Q$4:Q9002)</f>
        <v>15.817839864128839</v>
      </c>
      <c r="S9002" s="1">
        <f>STDEV($R$4:R9002)</f>
        <v>1.2174275225400328</v>
      </c>
      <c r="T9002" s="1">
        <f t="shared" si="846"/>
        <v>15.796730592585469</v>
      </c>
      <c r="U9002" s="1">
        <f t="shared" si="847"/>
        <v>15.838949135672209</v>
      </c>
    </row>
    <row r="9003" spans="5:21" x14ac:dyDescent="0.2">
      <c r="E9003" s="1">
        <v>9000</v>
      </c>
      <c r="F9003" s="9">
        <v>-1.1244151210121345</v>
      </c>
      <c r="G9003" s="9">
        <v>1.5727300706203096</v>
      </c>
      <c r="H9003" s="9">
        <v>-1.8628088582772762</v>
      </c>
      <c r="I9003" s="9">
        <v>-1.1603378879954107</v>
      </c>
      <c r="J9003" s="9">
        <v>3.2174511943594553E-2</v>
      </c>
      <c r="K9003" s="4">
        <f t="shared" si="845"/>
        <v>100</v>
      </c>
      <c r="L9003" s="1">
        <f t="shared" si="842"/>
        <v>79.860963129433785</v>
      </c>
      <c r="M9003" s="1">
        <f t="shared" si="842"/>
        <v>109.38055980729904</v>
      </c>
      <c r="N9003" s="1">
        <f t="shared" si="842"/>
        <v>75.359606168626371</v>
      </c>
      <c r="O9003" s="1">
        <f t="shared" si="842"/>
        <v>59.752069527492957</v>
      </c>
      <c r="P9003" s="1">
        <f t="shared" si="843"/>
        <v>60.137808026166525</v>
      </c>
      <c r="Q9003" s="6">
        <f t="shared" si="844"/>
        <v>0</v>
      </c>
      <c r="R9003" s="1">
        <f>AVERAGE($Q$4:Q9003)</f>
        <v>15.816082326366159</v>
      </c>
      <c r="S9003" s="1">
        <f>STDEV($R$4:R9003)</f>
        <v>1.2173774091454468</v>
      </c>
      <c r="T9003" s="1">
        <f t="shared" si="846"/>
        <v>15.79497509647272</v>
      </c>
      <c r="U9003" s="1">
        <f t="shared" si="847"/>
        <v>15.837189556259597</v>
      </c>
    </row>
    <row r="9004" spans="5:21" x14ac:dyDescent="0.2">
      <c r="E9004" s="1">
        <v>9001</v>
      </c>
      <c r="F9004" s="9">
        <v>-0.85701231000712141</v>
      </c>
      <c r="G9004" s="9">
        <v>-0.12763734957843553</v>
      </c>
      <c r="H9004" s="9">
        <v>-2.4015389499254525</v>
      </c>
      <c r="I9004" s="9">
        <v>-0.85454303189180791</v>
      </c>
      <c r="J9004" s="9">
        <v>1.4421357263927348</v>
      </c>
      <c r="K9004" s="4">
        <f t="shared" si="845"/>
        <v>100</v>
      </c>
      <c r="L9004" s="1">
        <f t="shared" si="842"/>
        <v>84.248243806345229</v>
      </c>
      <c r="M9004" s="1">
        <f t="shared" si="842"/>
        <v>82.124817458189995</v>
      </c>
      <c r="N9004" s="1">
        <f t="shared" si="842"/>
        <v>50.801834395793193</v>
      </c>
      <c r="O9004" s="1">
        <f t="shared" ref="O9004:P9067" si="848">N9004*EXP((drift-(volatility^2)/2)*dt+volatility*SQRT(dt)*I9004)</f>
        <v>42.820795369446138</v>
      </c>
      <c r="P9004" s="1">
        <f t="shared" si="843"/>
        <v>57.136949158770967</v>
      </c>
      <c r="Q9004" s="6">
        <f t="shared" si="844"/>
        <v>0</v>
      </c>
      <c r="R9004" s="1">
        <f>AVERAGE($Q$4:Q9004)</f>
        <v>15.814325179124033</v>
      </c>
      <c r="S9004" s="1">
        <f>STDEV($R$4:R9004)</f>
        <v>1.2173274004534242</v>
      </c>
      <c r="T9004" s="1">
        <f t="shared" si="846"/>
        <v>15.793219988773288</v>
      </c>
      <c r="U9004" s="1">
        <f t="shared" si="847"/>
        <v>15.835430369474778</v>
      </c>
    </row>
    <row r="9005" spans="5:21" x14ac:dyDescent="0.2">
      <c r="E9005" s="1">
        <v>9002</v>
      </c>
      <c r="F9005" s="9">
        <v>0.39771521187503822</v>
      </c>
      <c r="G9005" s="9">
        <v>6.7657310864888132E-2</v>
      </c>
      <c r="H9005" s="9">
        <v>0.82182850746903569</v>
      </c>
      <c r="I9005" s="9">
        <v>0.51452047955535818</v>
      </c>
      <c r="J9005" s="9">
        <v>-2.1422238205559552</v>
      </c>
      <c r="K9005" s="4">
        <f t="shared" si="845"/>
        <v>100</v>
      </c>
      <c r="L9005" s="1">
        <f t="shared" ref="L9005:P9068" si="849">K9005*EXP((drift-(volatility^2)/2)*dt+volatility*SQRT(dt)*F9005)</f>
        <v>108.27921644728364</v>
      </c>
      <c r="M9005" s="1">
        <f t="shared" si="849"/>
        <v>109.75435042046402</v>
      </c>
      <c r="N9005" s="1">
        <f t="shared" si="849"/>
        <v>129.36144583388699</v>
      </c>
      <c r="O9005" s="1">
        <f t="shared" si="848"/>
        <v>143.38229976428042</v>
      </c>
      <c r="P9005" s="1">
        <f t="shared" si="848"/>
        <v>93.416662046802003</v>
      </c>
      <c r="Q9005" s="6">
        <f t="shared" si="844"/>
        <v>0</v>
      </c>
      <c r="R9005" s="1">
        <f>AVERAGE($Q$4:Q9005)</f>
        <v>15.812568422272321</v>
      </c>
      <c r="S9005" s="1">
        <f>STDEV($R$4:R9005)</f>
        <v>1.2172774966689461</v>
      </c>
      <c r="T9005" s="1">
        <f t="shared" si="846"/>
        <v>15.791465269353854</v>
      </c>
      <c r="U9005" s="1">
        <f t="shared" si="847"/>
        <v>15.833671575190788</v>
      </c>
    </row>
    <row r="9006" spans="5:21" x14ac:dyDescent="0.2">
      <c r="E9006" s="1">
        <v>9003</v>
      </c>
      <c r="F9006" s="9">
        <v>-0.29203192752902396</v>
      </c>
      <c r="G9006" s="9">
        <v>1.2869713827967644</v>
      </c>
      <c r="H9006" s="9">
        <v>-0.75538991950452328</v>
      </c>
      <c r="I9006" s="9">
        <v>0.53865278459852561</v>
      </c>
      <c r="J9006" s="9">
        <v>1.1323800208629109</v>
      </c>
      <c r="K9006" s="4">
        <f t="shared" si="845"/>
        <v>100</v>
      </c>
      <c r="L9006" s="1">
        <f t="shared" si="849"/>
        <v>94.326653968655961</v>
      </c>
      <c r="M9006" s="1">
        <f t="shared" si="849"/>
        <v>122.0167190871241</v>
      </c>
      <c r="N9006" s="1">
        <f t="shared" si="849"/>
        <v>104.90761368105542</v>
      </c>
      <c r="O9006" s="1">
        <f t="shared" si="848"/>
        <v>116.84060436124174</v>
      </c>
      <c r="P9006" s="1">
        <f t="shared" si="848"/>
        <v>146.53827457510448</v>
      </c>
      <c r="Q9006" s="6">
        <f t="shared" si="844"/>
        <v>26.538274575104481</v>
      </c>
      <c r="R9006" s="1">
        <f>AVERAGE($Q$4:Q9006)</f>
        <v>15.81375977028441</v>
      </c>
      <c r="S9006" s="1">
        <f>STDEV($R$4:R9006)</f>
        <v>1.2172275303159832</v>
      </c>
      <c r="T9006" s="1">
        <f t="shared" si="846"/>
        <v>15.792658655591449</v>
      </c>
      <c r="U9006" s="1">
        <f t="shared" si="847"/>
        <v>15.83486088497737</v>
      </c>
    </row>
    <row r="9007" spans="5:21" x14ac:dyDescent="0.2">
      <c r="E9007" s="1">
        <v>9004</v>
      </c>
      <c r="F9007" s="9">
        <v>-0.50810058382921852</v>
      </c>
      <c r="G9007" s="9">
        <v>0.68845338319079019</v>
      </c>
      <c r="H9007" s="9">
        <v>-5.4918700698181055E-2</v>
      </c>
      <c r="I9007" s="9">
        <v>-0.11690190149238333</v>
      </c>
      <c r="J9007" s="9">
        <v>-0.11376414477126673</v>
      </c>
      <c r="K9007" s="4">
        <f t="shared" si="845"/>
        <v>100</v>
      </c>
      <c r="L9007" s="1">
        <f t="shared" si="849"/>
        <v>90.337266262242665</v>
      </c>
      <c r="M9007" s="1">
        <f t="shared" si="849"/>
        <v>103.67289953757438</v>
      </c>
      <c r="N9007" s="1">
        <f t="shared" si="849"/>
        <v>102.54041419734571</v>
      </c>
      <c r="O9007" s="1">
        <f t="shared" si="848"/>
        <v>100.17078962305</v>
      </c>
      <c r="P9007" s="1">
        <f t="shared" si="848"/>
        <v>97.917354012528492</v>
      </c>
      <c r="Q9007" s="6">
        <f t="shared" si="844"/>
        <v>0</v>
      </c>
      <c r="R9007" s="1">
        <f>AVERAGE($Q$4:Q9007)</f>
        <v>15.812003466444974</v>
      </c>
      <c r="S9007" s="1">
        <f>STDEV($R$4:R9007)</f>
        <v>1.2171776688867488</v>
      </c>
      <c r="T9007" s="1">
        <f t="shared" si="846"/>
        <v>15.790904387867268</v>
      </c>
      <c r="U9007" s="1">
        <f t="shared" si="847"/>
        <v>15.83310254502268</v>
      </c>
    </row>
    <row r="9008" spans="5:21" x14ac:dyDescent="0.2">
      <c r="E9008" s="1">
        <v>9005</v>
      </c>
      <c r="F9008" s="9">
        <v>-0.38384428080462385</v>
      </c>
      <c r="G9008" s="9">
        <v>0.36549977266986389</v>
      </c>
      <c r="H9008" s="9">
        <v>0.50637368076422717</v>
      </c>
      <c r="I9008" s="9">
        <v>-1.518224053143058</v>
      </c>
      <c r="J9008" s="9">
        <v>0.51396227718214504</v>
      </c>
      <c r="K9008" s="4">
        <f t="shared" si="845"/>
        <v>100</v>
      </c>
      <c r="L9008" s="1">
        <f t="shared" si="849"/>
        <v>92.610389207770282</v>
      </c>
      <c r="M9008" s="1">
        <f t="shared" si="849"/>
        <v>99.633782056908402</v>
      </c>
      <c r="N9008" s="1">
        <f t="shared" si="849"/>
        <v>110.25281209298275</v>
      </c>
      <c r="O9008" s="1">
        <f t="shared" si="848"/>
        <v>81.380135685949796</v>
      </c>
      <c r="P9008" s="1">
        <f t="shared" si="848"/>
        <v>90.190460794891237</v>
      </c>
      <c r="Q9008" s="6">
        <f t="shared" si="844"/>
        <v>0</v>
      </c>
      <c r="R9008" s="1">
        <f>AVERAGE($Q$4:Q9008)</f>
        <v>15.810247552678572</v>
      </c>
      <c r="S9008" s="1">
        <f>STDEV($R$4:R9008)</f>
        <v>1.2171279125857226</v>
      </c>
      <c r="T9008" s="1">
        <f t="shared" si="846"/>
        <v>15.789150508102702</v>
      </c>
      <c r="U9008" s="1">
        <f t="shared" si="847"/>
        <v>15.831344597254441</v>
      </c>
    </row>
    <row r="9009" spans="5:21" x14ac:dyDescent="0.2">
      <c r="E9009" s="1">
        <v>9006</v>
      </c>
      <c r="F9009" s="9">
        <v>0.64284108702850062</v>
      </c>
      <c r="G9009" s="9">
        <v>-0.17415459296898916</v>
      </c>
      <c r="H9009" s="9">
        <v>0.43380850911489688</v>
      </c>
      <c r="I9009" s="9">
        <v>-4.3296495277900249E-2</v>
      </c>
      <c r="J9009" s="9">
        <v>-0.57598413150117267</v>
      </c>
      <c r="K9009" s="4">
        <f t="shared" si="845"/>
        <v>100</v>
      </c>
      <c r="L9009" s="1">
        <f t="shared" si="849"/>
        <v>113.71989954104644</v>
      </c>
      <c r="M9009" s="1">
        <f t="shared" si="849"/>
        <v>109.82711908702615</v>
      </c>
      <c r="N9009" s="1">
        <f t="shared" si="849"/>
        <v>119.78149244254351</v>
      </c>
      <c r="O9009" s="1">
        <f t="shared" si="848"/>
        <v>118.74874655911658</v>
      </c>
      <c r="P9009" s="1">
        <f t="shared" si="848"/>
        <v>105.82778057360706</v>
      </c>
      <c r="Q9009" s="6">
        <f t="shared" si="844"/>
        <v>0</v>
      </c>
      <c r="R9009" s="1">
        <f>AVERAGE($Q$4:Q9009)</f>
        <v>15.808492028855268</v>
      </c>
      <c r="S9009" s="1">
        <f>STDEV($R$4:R9009)</f>
        <v>1.2170782616170621</v>
      </c>
      <c r="T9009" s="1">
        <f t="shared" si="846"/>
        <v>15.787397016164659</v>
      </c>
      <c r="U9009" s="1">
        <f t="shared" si="847"/>
        <v>15.829587041545876</v>
      </c>
    </row>
    <row r="9010" spans="5:21" x14ac:dyDescent="0.2">
      <c r="E9010" s="1">
        <v>9007</v>
      </c>
      <c r="F9010" s="9">
        <v>0.9683253665571101</v>
      </c>
      <c r="G9010" s="9">
        <v>0.33075593819376081</v>
      </c>
      <c r="H9010" s="9">
        <v>-0.14277134141593706</v>
      </c>
      <c r="I9010" s="9">
        <v>-0.1140995209425455</v>
      </c>
      <c r="J9010" s="9">
        <v>-1.1878364603035152</v>
      </c>
      <c r="K9010" s="4">
        <f t="shared" si="845"/>
        <v>100</v>
      </c>
      <c r="L9010" s="1">
        <f t="shared" si="849"/>
        <v>121.36897177971295</v>
      </c>
      <c r="M9010" s="1">
        <f t="shared" si="849"/>
        <v>129.66918118548213</v>
      </c>
      <c r="N9010" s="1">
        <f t="shared" si="849"/>
        <v>126.01893565736474</v>
      </c>
      <c r="O9010" s="1">
        <f t="shared" si="848"/>
        <v>123.17575950389265</v>
      </c>
      <c r="P9010" s="1">
        <f t="shared" si="848"/>
        <v>97.129484725903467</v>
      </c>
      <c r="Q9010" s="6">
        <f t="shared" si="844"/>
        <v>0</v>
      </c>
      <c r="R9010" s="1">
        <f>AVERAGE($Q$4:Q9010)</f>
        <v>15.80673689484518</v>
      </c>
      <c r="S9010" s="1">
        <f>STDEV($R$4:R9010)</f>
        <v>1.217028716184579</v>
      </c>
      <c r="T9010" s="1">
        <f t="shared" si="846"/>
        <v>15.78564391192011</v>
      </c>
      <c r="U9010" s="1">
        <f t="shared" si="847"/>
        <v>15.827829877770251</v>
      </c>
    </row>
    <row r="9011" spans="5:21" x14ac:dyDescent="0.2">
      <c r="E9011" s="1">
        <v>9008</v>
      </c>
      <c r="F9011" s="9">
        <v>1.8189439288107678</v>
      </c>
      <c r="G9011" s="9">
        <v>0.94284814622369595</v>
      </c>
      <c r="H9011" s="9">
        <v>-0.19591880118241534</v>
      </c>
      <c r="I9011" s="9">
        <v>-0.77047161539667286</v>
      </c>
      <c r="J9011" s="9">
        <v>-1.1993233783869073</v>
      </c>
      <c r="K9011" s="4">
        <f t="shared" si="845"/>
        <v>100</v>
      </c>
      <c r="L9011" s="1">
        <f t="shared" si="849"/>
        <v>143.87702932920354</v>
      </c>
      <c r="M9011" s="1">
        <f t="shared" si="849"/>
        <v>173.73455718689229</v>
      </c>
      <c r="N9011" s="1">
        <f t="shared" si="849"/>
        <v>167.05863202322047</v>
      </c>
      <c r="O9011" s="1">
        <f t="shared" si="848"/>
        <v>143.20118328834423</v>
      </c>
      <c r="P9011" s="1">
        <f t="shared" si="848"/>
        <v>112.66128529290923</v>
      </c>
      <c r="Q9011" s="6">
        <f t="shared" si="844"/>
        <v>0</v>
      </c>
      <c r="R9011" s="1">
        <f>AVERAGE($Q$4:Q9011)</f>
        <v>15.804982150518487</v>
      </c>
      <c r="S9011" s="1">
        <f>STDEV($R$4:R9011)</f>
        <v>1.2169792764917673</v>
      </c>
      <c r="T9011" s="1">
        <f t="shared" si="846"/>
        <v>15.783891195236087</v>
      </c>
      <c r="U9011" s="1">
        <f t="shared" si="847"/>
        <v>15.826073105800887</v>
      </c>
    </row>
    <row r="9012" spans="5:21" x14ac:dyDescent="0.2">
      <c r="E9012" s="1">
        <v>9009</v>
      </c>
      <c r="F9012" s="9">
        <v>-0.87595253717154264</v>
      </c>
      <c r="G9012" s="9">
        <v>-0.84834709923597984</v>
      </c>
      <c r="H9012" s="9">
        <v>0.99140152087784372</v>
      </c>
      <c r="I9012" s="9">
        <v>-0.36296910366218071</v>
      </c>
      <c r="J9012" s="9">
        <v>-0.89352170107304119</v>
      </c>
      <c r="K9012" s="4">
        <f t="shared" si="845"/>
        <v>100</v>
      </c>
      <c r="L9012" s="1">
        <f t="shared" si="849"/>
        <v>83.92971131982425</v>
      </c>
      <c r="M9012" s="1">
        <f t="shared" si="849"/>
        <v>70.831956276609986</v>
      </c>
      <c r="N9012" s="1">
        <f t="shared" si="849"/>
        <v>86.365696254714564</v>
      </c>
      <c r="O9012" s="1">
        <f t="shared" si="848"/>
        <v>80.318239903375314</v>
      </c>
      <c r="P9012" s="1">
        <f t="shared" si="848"/>
        <v>67.174412048922193</v>
      </c>
      <c r="Q9012" s="6">
        <f t="shared" si="844"/>
        <v>0</v>
      </c>
      <c r="R9012" s="1">
        <f>AVERAGE($Q$4:Q9012)</f>
        <v>15.803227795745427</v>
      </c>
      <c r="S9012" s="1">
        <f>STDEV($R$4:R9012)</f>
        <v>1.2169299427418112</v>
      </c>
      <c r="T9012" s="1">
        <f t="shared" si="846"/>
        <v>15.78213886597969</v>
      </c>
      <c r="U9012" s="1">
        <f t="shared" si="847"/>
        <v>15.824316725511164</v>
      </c>
    </row>
    <row r="9013" spans="5:21" x14ac:dyDescent="0.2">
      <c r="E9013" s="1">
        <v>9010</v>
      </c>
      <c r="F9013" s="9">
        <v>0.14119791558186989</v>
      </c>
      <c r="G9013" s="9">
        <v>-1.2757118383888155</v>
      </c>
      <c r="H9013" s="9">
        <v>2.5291228666901588</v>
      </c>
      <c r="I9013" s="9">
        <v>1.3353655958781019</v>
      </c>
      <c r="J9013" s="9">
        <v>0.27769146981881931</v>
      </c>
      <c r="K9013" s="4">
        <f t="shared" si="845"/>
        <v>100</v>
      </c>
      <c r="L9013" s="1">
        <f t="shared" si="849"/>
        <v>102.86421001817135</v>
      </c>
      <c r="M9013" s="1">
        <f t="shared" si="849"/>
        <v>79.699825905943626</v>
      </c>
      <c r="N9013" s="1">
        <f t="shared" si="849"/>
        <v>132.17039677427721</v>
      </c>
      <c r="O9013" s="1">
        <f t="shared" si="848"/>
        <v>172.63250627984999</v>
      </c>
      <c r="P9013" s="1">
        <f t="shared" si="848"/>
        <v>182.49146191561616</v>
      </c>
      <c r="Q9013" s="6">
        <f t="shared" si="844"/>
        <v>62.491461915616156</v>
      </c>
      <c r="R9013" s="1">
        <f>AVERAGE($Q$4:Q9013)</f>
        <v>15.808409619732091</v>
      </c>
      <c r="S9013" s="1">
        <f>STDEV($R$4:R9013)</f>
        <v>1.2168803164516988</v>
      </c>
      <c r="T9013" s="1">
        <f t="shared" si="846"/>
        <v>15.787322720262567</v>
      </c>
      <c r="U9013" s="1">
        <f t="shared" si="847"/>
        <v>15.829496519201614</v>
      </c>
    </row>
    <row r="9014" spans="5:21" x14ac:dyDescent="0.2">
      <c r="E9014" s="1">
        <v>9011</v>
      </c>
      <c r="F9014" s="9">
        <v>0.74996478360844776</v>
      </c>
      <c r="G9014" s="9">
        <v>1.2751138456223998</v>
      </c>
      <c r="H9014" s="9">
        <v>-0.72939428719109856</v>
      </c>
      <c r="I9014" s="9">
        <v>-2.0627066987799481</v>
      </c>
      <c r="J9014" s="9">
        <v>1.3880276128475089</v>
      </c>
      <c r="K9014" s="4">
        <f t="shared" si="845"/>
        <v>100</v>
      </c>
      <c r="L9014" s="1">
        <f t="shared" si="849"/>
        <v>116.18260596351789</v>
      </c>
      <c r="M9014" s="1">
        <f t="shared" si="849"/>
        <v>149.93260780426357</v>
      </c>
      <c r="N9014" s="1">
        <f t="shared" si="849"/>
        <v>129.58111483002835</v>
      </c>
      <c r="O9014" s="1">
        <f t="shared" si="848"/>
        <v>85.77827031103115</v>
      </c>
      <c r="P9014" s="1">
        <f t="shared" si="848"/>
        <v>113.224348705323</v>
      </c>
      <c r="Q9014" s="6">
        <f t="shared" si="844"/>
        <v>0</v>
      </c>
      <c r="R9014" s="1">
        <f>AVERAGE($Q$4:Q9014)</f>
        <v>15.806655273974714</v>
      </c>
      <c r="S9014" s="1">
        <f>STDEV($R$4:R9014)</f>
        <v>1.2168307955894748</v>
      </c>
      <c r="T9014" s="1">
        <f t="shared" si="846"/>
        <v>15.785570402684323</v>
      </c>
      <c r="U9014" s="1">
        <f t="shared" si="847"/>
        <v>15.827740145265105</v>
      </c>
    </row>
    <row r="9015" spans="5:21" x14ac:dyDescent="0.2">
      <c r="E9015" s="1">
        <v>9012</v>
      </c>
      <c r="F9015" s="9">
        <v>-0.41217845136998221</v>
      </c>
      <c r="G9015" s="9">
        <v>-1.1088445717177819</v>
      </c>
      <c r="H9015" s="9">
        <v>1.3611906979349442</v>
      </c>
      <c r="I9015" s="9">
        <v>-0.28735485102515668</v>
      </c>
      <c r="J9015" s="9">
        <v>1.8526588974054903</v>
      </c>
      <c r="K9015" s="4">
        <f t="shared" si="845"/>
        <v>100</v>
      </c>
      <c r="L9015" s="1">
        <f t="shared" si="849"/>
        <v>92.087065689223351</v>
      </c>
      <c r="M9015" s="1">
        <f t="shared" si="849"/>
        <v>73.770991215370344</v>
      </c>
      <c r="N9015" s="1">
        <f t="shared" si="849"/>
        <v>96.853906146242068</v>
      </c>
      <c r="O9015" s="1">
        <f t="shared" si="848"/>
        <v>91.444547540034151</v>
      </c>
      <c r="P9015" s="1">
        <f t="shared" si="848"/>
        <v>132.45785644057818</v>
      </c>
      <c r="Q9015" s="6">
        <f t="shared" si="844"/>
        <v>12.457856440578183</v>
      </c>
      <c r="R9015" s="1">
        <f>AVERAGE($Q$4:Q9015)</f>
        <v>15.806283680673182</v>
      </c>
      <c r="S9015" s="1">
        <f>STDEV($R$4:R9015)</f>
        <v>1.2167813010076127</v>
      </c>
      <c r="T9015" s="1">
        <f t="shared" si="846"/>
        <v>15.785200836816591</v>
      </c>
      <c r="U9015" s="1">
        <f t="shared" si="847"/>
        <v>15.827366524529774</v>
      </c>
    </row>
    <row r="9016" spans="5:21" x14ac:dyDescent="0.2">
      <c r="E9016" s="1">
        <v>9013</v>
      </c>
      <c r="F9016" s="9">
        <v>0.702284523868002</v>
      </c>
      <c r="G9016" s="9">
        <v>-0.5337130914995214</v>
      </c>
      <c r="H9016" s="9">
        <v>0.88763499661581591</v>
      </c>
      <c r="I9016" s="9">
        <v>1.2649911695916671</v>
      </c>
      <c r="J9016" s="9">
        <v>1.4817669580224901</v>
      </c>
      <c r="K9016" s="4">
        <f t="shared" si="845"/>
        <v>100</v>
      </c>
      <c r="L9016" s="1">
        <f t="shared" si="849"/>
        <v>115.07994845318743</v>
      </c>
      <c r="M9016" s="1">
        <f t="shared" si="849"/>
        <v>103.42890541355669</v>
      </c>
      <c r="N9016" s="1">
        <f t="shared" si="849"/>
        <v>123.52103578235076</v>
      </c>
      <c r="O9016" s="1">
        <f t="shared" si="848"/>
        <v>159.08039537216368</v>
      </c>
      <c r="P9016" s="1">
        <f t="shared" si="848"/>
        <v>213.95444045957782</v>
      </c>
      <c r="Q9016" s="6">
        <f t="shared" si="844"/>
        <v>93.954440459577825</v>
      </c>
      <c r="R9016" s="1">
        <f>AVERAGE($Q$4:Q9016)</f>
        <v>15.814954284997924</v>
      </c>
      <c r="S9016" s="1">
        <f>STDEV($R$4:R9016)</f>
        <v>1.2167313177492161</v>
      </c>
      <c r="T9016" s="1">
        <f t="shared" si="846"/>
        <v>15.793873476751976</v>
      </c>
      <c r="U9016" s="1">
        <f t="shared" si="847"/>
        <v>15.836035093243872</v>
      </c>
    </row>
    <row r="9017" spans="5:21" x14ac:dyDescent="0.2">
      <c r="E9017" s="1">
        <v>9014</v>
      </c>
      <c r="F9017" s="9">
        <v>1.4923944036127068</v>
      </c>
      <c r="G9017" s="9">
        <v>5.065089681011159E-2</v>
      </c>
      <c r="H9017" s="9">
        <v>1.8789432942867279</v>
      </c>
      <c r="I9017" s="9">
        <v>0.44906300900038332</v>
      </c>
      <c r="J9017" s="9">
        <v>-0.61777200244250707</v>
      </c>
      <c r="K9017" s="4">
        <f t="shared" si="845"/>
        <v>100</v>
      </c>
      <c r="L9017" s="1">
        <f t="shared" si="849"/>
        <v>134.78070721846893</v>
      </c>
      <c r="M9017" s="1">
        <f t="shared" si="849"/>
        <v>136.15299900266481</v>
      </c>
      <c r="N9017" s="1">
        <f t="shared" si="849"/>
        <v>198.25774070639704</v>
      </c>
      <c r="O9017" s="1">
        <f t="shared" si="848"/>
        <v>216.8878732208272</v>
      </c>
      <c r="P9017" s="1">
        <f t="shared" si="848"/>
        <v>191.67976831930173</v>
      </c>
      <c r="Q9017" s="6">
        <f t="shared" si="844"/>
        <v>71.679768319301729</v>
      </c>
      <c r="R9017" s="1">
        <f>AVERAGE($Q$4:Q9017)</f>
        <v>15.821151845906988</v>
      </c>
      <c r="S9017" s="1">
        <f>STDEV($R$4:R9017)</f>
        <v>1.2166809910561334</v>
      </c>
      <c r="T9017" s="1">
        <f t="shared" si="846"/>
        <v>15.800073078930913</v>
      </c>
      <c r="U9017" s="1">
        <f t="shared" si="847"/>
        <v>15.842230612883062</v>
      </c>
    </row>
    <row r="9018" spans="5:21" x14ac:dyDescent="0.2">
      <c r="E9018" s="1">
        <v>9015</v>
      </c>
      <c r="F9018" s="9">
        <v>-0.32874822863959707</v>
      </c>
      <c r="G9018" s="9">
        <v>-0.49778691391111352</v>
      </c>
      <c r="H9018" s="9">
        <v>0.49501636567583773</v>
      </c>
      <c r="I9018" s="9">
        <v>1.2009604688500986</v>
      </c>
      <c r="J9018" s="9">
        <v>-1.0214489520876668</v>
      </c>
      <c r="K9018" s="4">
        <f t="shared" si="845"/>
        <v>100</v>
      </c>
      <c r="L9018" s="1">
        <f t="shared" si="849"/>
        <v>93.636525799222852</v>
      </c>
      <c r="M9018" s="1">
        <f t="shared" si="849"/>
        <v>84.763341650708952</v>
      </c>
      <c r="N9018" s="1">
        <f t="shared" si="849"/>
        <v>93.584655269268481</v>
      </c>
      <c r="O9018" s="1">
        <f t="shared" si="848"/>
        <v>118.99226897246147</v>
      </c>
      <c r="P9018" s="1">
        <f t="shared" si="848"/>
        <v>97.005602441619615</v>
      </c>
      <c r="Q9018" s="6">
        <f t="shared" si="844"/>
        <v>0</v>
      </c>
      <c r="R9018" s="1">
        <f>AVERAGE($Q$4:Q9018)</f>
        <v>15.819396865114319</v>
      </c>
      <c r="S9018" s="1">
        <f>STDEV($R$4:R9018)</f>
        <v>1.2166307679750499</v>
      </c>
      <c r="T9018" s="1">
        <f t="shared" si="846"/>
        <v>15.798320137321863</v>
      </c>
      <c r="U9018" s="1">
        <f t="shared" si="847"/>
        <v>15.840473592906775</v>
      </c>
    </row>
    <row r="9019" spans="5:21" x14ac:dyDescent="0.2">
      <c r="E9019" s="1">
        <v>9016</v>
      </c>
      <c r="F9019" s="9">
        <v>-0.76007609095540829</v>
      </c>
      <c r="G9019" s="9">
        <v>-1.1726001503120642</v>
      </c>
      <c r="H9019" s="9">
        <v>1.1584825188037939</v>
      </c>
      <c r="I9019" s="9">
        <v>-1.0990925147780217</v>
      </c>
      <c r="J9019" s="9">
        <v>-7.7229742601048201E-2</v>
      </c>
      <c r="K9019" s="4">
        <f t="shared" si="845"/>
        <v>100</v>
      </c>
      <c r="L9019" s="1">
        <f t="shared" si="849"/>
        <v>85.89752085927978</v>
      </c>
      <c r="M9019" s="1">
        <f t="shared" si="849"/>
        <v>67.940677705026744</v>
      </c>
      <c r="N9019" s="1">
        <f t="shared" si="849"/>
        <v>85.65532902829132</v>
      </c>
      <c r="O9019" s="1">
        <f t="shared" si="848"/>
        <v>68.752488932075508</v>
      </c>
      <c r="P9019" s="1">
        <f t="shared" si="848"/>
        <v>67.698700856324123</v>
      </c>
      <c r="Q9019" s="6">
        <f t="shared" si="844"/>
        <v>0</v>
      </c>
      <c r="R9019" s="1">
        <f>AVERAGE($Q$4:Q9019)</f>
        <v>15.817642273625287</v>
      </c>
      <c r="S9019" s="1">
        <f>STDEV($R$4:R9019)</f>
        <v>1.2165806487110309</v>
      </c>
      <c r="T9019" s="1">
        <f t="shared" si="846"/>
        <v>15.79656758292702</v>
      </c>
      <c r="U9019" s="1">
        <f t="shared" si="847"/>
        <v>15.838716964323554</v>
      </c>
    </row>
    <row r="9020" spans="5:21" x14ac:dyDescent="0.2">
      <c r="E9020" s="1">
        <v>9017</v>
      </c>
      <c r="F9020" s="9">
        <v>-0.89242575995740481</v>
      </c>
      <c r="G9020" s="9">
        <v>-3.7914560380158946E-2</v>
      </c>
      <c r="H9020" s="9">
        <v>-0.41658722693682648</v>
      </c>
      <c r="I9020" s="9">
        <v>-2.8800423024222255</v>
      </c>
      <c r="J9020" s="9">
        <v>-0.21162009034014773</v>
      </c>
      <c r="K9020" s="4">
        <f t="shared" si="845"/>
        <v>100</v>
      </c>
      <c r="L9020" s="1">
        <f t="shared" si="849"/>
        <v>83.653647768592734</v>
      </c>
      <c r="M9020" s="1">
        <f t="shared" si="849"/>
        <v>83.021708510707768</v>
      </c>
      <c r="N9020" s="1">
        <f t="shared" si="849"/>
        <v>76.384872797351463</v>
      </c>
      <c r="O9020" s="1">
        <f t="shared" si="848"/>
        <v>42.938815885630724</v>
      </c>
      <c r="P9020" s="1">
        <f t="shared" si="848"/>
        <v>41.159394417987833</v>
      </c>
      <c r="Q9020" s="6">
        <f t="shared" si="844"/>
        <v>0</v>
      </c>
      <c r="R9020" s="1">
        <f>AVERAGE($Q$4:Q9020)</f>
        <v>15.815888071310368</v>
      </c>
      <c r="S9020" s="1">
        <f>STDEV($R$4:R9020)</f>
        <v>1.2165306334688408</v>
      </c>
      <c r="T9020" s="1">
        <f t="shared" si="846"/>
        <v>15.794815415613691</v>
      </c>
      <c r="U9020" s="1">
        <f t="shared" si="847"/>
        <v>15.836960727007046</v>
      </c>
    </row>
    <row r="9021" spans="5:21" x14ac:dyDescent="0.2">
      <c r="E9021" s="1">
        <v>9018</v>
      </c>
      <c r="F9021" s="9">
        <v>-1.2546206562547013</v>
      </c>
      <c r="G9021" s="9">
        <v>2.6433326638652943E-2</v>
      </c>
      <c r="H9021" s="9">
        <v>0.57209945225622505</v>
      </c>
      <c r="I9021" s="9">
        <v>-1.4257147995522246</v>
      </c>
      <c r="J9021" s="9">
        <v>0.59509375205379911</v>
      </c>
      <c r="K9021" s="4">
        <f t="shared" si="845"/>
        <v>100</v>
      </c>
      <c r="L9021" s="1">
        <f t="shared" si="849"/>
        <v>77.808140138225909</v>
      </c>
      <c r="M9021" s="1">
        <f t="shared" si="849"/>
        <v>78.220574976801572</v>
      </c>
      <c r="N9021" s="1">
        <f t="shared" si="849"/>
        <v>87.702693408160272</v>
      </c>
      <c r="O9021" s="1">
        <f t="shared" si="848"/>
        <v>65.944247527517106</v>
      </c>
      <c r="P9021" s="1">
        <f t="shared" si="848"/>
        <v>74.279009448036987</v>
      </c>
      <c r="Q9021" s="6">
        <f t="shared" si="844"/>
        <v>0</v>
      </c>
      <c r="R9021" s="1">
        <f>AVERAGE($Q$4:Q9021)</f>
        <v>15.814134258040097</v>
      </c>
      <c r="S9021" s="1">
        <f>STDEV($R$4:R9021)</f>
        <v>1.2164807224529079</v>
      </c>
      <c r="T9021" s="1">
        <f t="shared" si="846"/>
        <v>15.793063635249245</v>
      </c>
      <c r="U9021" s="1">
        <f t="shared" si="847"/>
        <v>15.835204880830949</v>
      </c>
    </row>
    <row r="9022" spans="5:21" x14ac:dyDescent="0.2">
      <c r="E9022" s="1">
        <v>9019</v>
      </c>
      <c r="F9022" s="9">
        <v>-1.1973588698310778</v>
      </c>
      <c r="G9022" s="9">
        <v>0.27521537049324252</v>
      </c>
      <c r="H9022" s="9">
        <v>0.80026666182675399</v>
      </c>
      <c r="I9022" s="9">
        <v>0.38435246096923947</v>
      </c>
      <c r="J9022" s="9">
        <v>4.8261199481203221E-2</v>
      </c>
      <c r="K9022" s="4">
        <f t="shared" si="845"/>
        <v>100</v>
      </c>
      <c r="L9022" s="1">
        <f t="shared" si="849"/>
        <v>78.704348814452629</v>
      </c>
      <c r="M9022" s="1">
        <f t="shared" si="849"/>
        <v>83.157922949489247</v>
      </c>
      <c r="N9022" s="1">
        <f t="shared" si="849"/>
        <v>97.591931260068307</v>
      </c>
      <c r="O9022" s="1">
        <f t="shared" si="848"/>
        <v>105.38974239910819</v>
      </c>
      <c r="P9022" s="1">
        <f t="shared" si="848"/>
        <v>106.4119146653718</v>
      </c>
      <c r="Q9022" s="6">
        <f t="shared" si="844"/>
        <v>0</v>
      </c>
      <c r="R9022" s="1">
        <f>AVERAGE($Q$4:Q9022)</f>
        <v>15.812380833685063</v>
      </c>
      <c r="S9022" s="1">
        <f>STDEV($R$4:R9022)</f>
        <v>1.2164309158673352</v>
      </c>
      <c r="T9022" s="1">
        <f t="shared" si="846"/>
        <v>15.791312241701121</v>
      </c>
      <c r="U9022" s="1">
        <f t="shared" si="847"/>
        <v>15.833449425669006</v>
      </c>
    </row>
    <row r="9023" spans="5:21" x14ac:dyDescent="0.2">
      <c r="E9023" s="1">
        <v>9020</v>
      </c>
      <c r="F9023" s="9">
        <v>1.842790879891254</v>
      </c>
      <c r="G9023" s="9">
        <v>0.68238932726671919</v>
      </c>
      <c r="H9023" s="9">
        <v>-0.43195655052841175</v>
      </c>
      <c r="I9023" s="9">
        <v>0.92447180577437393</v>
      </c>
      <c r="J9023" s="9">
        <v>0.6349887371470686</v>
      </c>
      <c r="K9023" s="4">
        <f t="shared" si="845"/>
        <v>100</v>
      </c>
      <c r="L9023" s="1">
        <f t="shared" si="849"/>
        <v>144.56487402120831</v>
      </c>
      <c r="M9023" s="1">
        <f t="shared" si="849"/>
        <v>165.70452416673524</v>
      </c>
      <c r="N9023" s="1">
        <f t="shared" si="849"/>
        <v>151.99002859017799</v>
      </c>
      <c r="O9023" s="1">
        <f t="shared" si="848"/>
        <v>182.85788719886884</v>
      </c>
      <c r="P9023" s="1">
        <f t="shared" si="848"/>
        <v>207.61948928308166</v>
      </c>
      <c r="Q9023" s="6">
        <f t="shared" si="844"/>
        <v>87.619489283081663</v>
      </c>
      <c r="R9023" s="1">
        <f>AVERAGE($Q$4:Q9023)</f>
        <v>15.820341710453288</v>
      </c>
      <c r="S9023" s="1">
        <f>STDEV($R$4:R9023)</f>
        <v>1.2163806658713003</v>
      </c>
      <c r="T9023" s="1">
        <f t="shared" si="846"/>
        <v>15.799275156665793</v>
      </c>
      <c r="U9023" s="1">
        <f t="shared" si="847"/>
        <v>15.841408264240783</v>
      </c>
    </row>
    <row r="9024" spans="5:21" x14ac:dyDescent="0.2">
      <c r="E9024" s="1">
        <v>9021</v>
      </c>
      <c r="F9024" s="9">
        <v>-4.2655301513150334E-3</v>
      </c>
      <c r="G9024" s="9">
        <v>1.2785767466994002</v>
      </c>
      <c r="H9024" s="9">
        <v>8.858478395268321E-3</v>
      </c>
      <c r="I9024" s="9">
        <v>1.2842883734265342</v>
      </c>
      <c r="J9024" s="9">
        <v>-0.35785319596470799</v>
      </c>
      <c r="K9024" s="4">
        <f t="shared" si="845"/>
        <v>100</v>
      </c>
      <c r="L9024" s="1">
        <f t="shared" si="849"/>
        <v>99.914725776122822</v>
      </c>
      <c r="M9024" s="1">
        <f t="shared" si="849"/>
        <v>129.02838633948542</v>
      </c>
      <c r="N9024" s="1">
        <f t="shared" si="849"/>
        <v>129.257187997644</v>
      </c>
      <c r="O9024" s="1">
        <f t="shared" si="848"/>
        <v>167.11159113654591</v>
      </c>
      <c r="P9024" s="1">
        <f t="shared" si="848"/>
        <v>155.5692796145739</v>
      </c>
      <c r="Q9024" s="6">
        <f t="shared" si="844"/>
        <v>35.569279614573901</v>
      </c>
      <c r="R9024" s="1">
        <f>AVERAGE($Q$4:Q9024)</f>
        <v>15.822530928711144</v>
      </c>
      <c r="S9024" s="1">
        <f>STDEV($R$4:R9024)</f>
        <v>1.2163302988284239</v>
      </c>
      <c r="T9024" s="1">
        <f t="shared" si="846"/>
        <v>15.801466414856444</v>
      </c>
      <c r="U9024" s="1">
        <f t="shared" si="847"/>
        <v>15.843595442565844</v>
      </c>
    </row>
    <row r="9025" spans="5:21" x14ac:dyDescent="0.2">
      <c r="E9025" s="1">
        <v>9022</v>
      </c>
      <c r="F9025" s="9">
        <v>-0.44176658775541</v>
      </c>
      <c r="G9025" s="9">
        <v>-1.7726188161759637</v>
      </c>
      <c r="H9025" s="9">
        <v>-1.1804013411165215</v>
      </c>
      <c r="I9025" s="9">
        <v>0.51122469812980853</v>
      </c>
      <c r="J9025" s="9">
        <v>0.3586910679587163</v>
      </c>
      <c r="K9025" s="4">
        <f t="shared" si="845"/>
        <v>100</v>
      </c>
      <c r="L9025" s="1">
        <f t="shared" si="849"/>
        <v>91.543737948497622</v>
      </c>
      <c r="M9025" s="1">
        <f t="shared" si="849"/>
        <v>64.218613925185807</v>
      </c>
      <c r="N9025" s="1">
        <f t="shared" si="849"/>
        <v>50.714549254718385</v>
      </c>
      <c r="O9025" s="1">
        <f t="shared" si="848"/>
        <v>56.174211226133608</v>
      </c>
      <c r="P9025" s="1">
        <f t="shared" si="848"/>
        <v>60.352114861143981</v>
      </c>
      <c r="Q9025" s="6">
        <f t="shared" si="844"/>
        <v>0</v>
      </c>
      <c r="R9025" s="1">
        <f>AVERAGE($Q$4:Q9025)</f>
        <v>15.820777156717273</v>
      </c>
      <c r="S9025" s="1">
        <f>STDEV($R$4:R9025)</f>
        <v>1.216280035008968</v>
      </c>
      <c r="T9025" s="1">
        <f t="shared" si="846"/>
        <v>15.799714680717008</v>
      </c>
      <c r="U9025" s="1">
        <f t="shared" si="847"/>
        <v>15.841839632717539</v>
      </c>
    </row>
    <row r="9026" spans="5:21" x14ac:dyDescent="0.2">
      <c r="E9026" s="1">
        <v>9023</v>
      </c>
      <c r="F9026" s="9">
        <v>1.5741898096166551</v>
      </c>
      <c r="G9026" s="9">
        <v>1.1255110621277709</v>
      </c>
      <c r="H9026" s="9">
        <v>1.7273850971832871</v>
      </c>
      <c r="I9026" s="9">
        <v>-0.60088950704084709</v>
      </c>
      <c r="J9026" s="9">
        <v>-0.28449221645132639</v>
      </c>
      <c r="K9026" s="4">
        <f t="shared" si="845"/>
        <v>100</v>
      </c>
      <c r="L9026" s="1">
        <f t="shared" si="849"/>
        <v>137.00372947617359</v>
      </c>
      <c r="M9026" s="1">
        <f t="shared" si="849"/>
        <v>171.59042040278371</v>
      </c>
      <c r="N9026" s="1">
        <f t="shared" si="849"/>
        <v>242.39954564064809</v>
      </c>
      <c r="O9026" s="1">
        <f t="shared" si="848"/>
        <v>214.95086741596145</v>
      </c>
      <c r="P9026" s="1">
        <f t="shared" si="848"/>
        <v>203.0619358212503</v>
      </c>
      <c r="Q9026" s="6">
        <f t="shared" si="844"/>
        <v>83.061935821250302</v>
      </c>
      <c r="R9026" s="1">
        <f>AVERAGE($Q$4:Q9026)</f>
        <v>15.828229352069654</v>
      </c>
      <c r="S9026" s="1">
        <f>STDEV($R$4:R9026)</f>
        <v>1.2162293623616154</v>
      </c>
      <c r="T9026" s="1">
        <f t="shared" si="846"/>
        <v>15.807168920712604</v>
      </c>
      <c r="U9026" s="1">
        <f t="shared" si="847"/>
        <v>15.849289783426704</v>
      </c>
    </row>
    <row r="9027" spans="5:21" x14ac:dyDescent="0.2">
      <c r="E9027" s="1">
        <v>9024</v>
      </c>
      <c r="F9027" s="9">
        <v>-0.26149109544348903</v>
      </c>
      <c r="G9027" s="9">
        <v>1.916196197271347</v>
      </c>
      <c r="H9027" s="9">
        <v>1.6389731172239408</v>
      </c>
      <c r="I9027" s="9">
        <v>-0.23753045752528124</v>
      </c>
      <c r="J9027" s="9">
        <v>0.5414517545432318</v>
      </c>
      <c r="K9027" s="4">
        <f t="shared" si="845"/>
        <v>100</v>
      </c>
      <c r="L9027" s="1">
        <f t="shared" si="849"/>
        <v>94.904580106325241</v>
      </c>
      <c r="M9027" s="1">
        <f t="shared" si="849"/>
        <v>139.22776738583329</v>
      </c>
      <c r="N9027" s="1">
        <f t="shared" si="849"/>
        <v>193.23476135630008</v>
      </c>
      <c r="O9027" s="1">
        <f t="shared" si="848"/>
        <v>184.26956972021699</v>
      </c>
      <c r="P9027" s="1">
        <f t="shared" si="848"/>
        <v>205.34471205905757</v>
      </c>
      <c r="Q9027" s="6">
        <f t="shared" si="844"/>
        <v>85.344712059057571</v>
      </c>
      <c r="R9027" s="1">
        <f>AVERAGE($Q$4:Q9027)</f>
        <v>15.83593286300793</v>
      </c>
      <c r="S9027" s="1">
        <f>STDEV($R$4:R9027)</f>
        <v>1.2161782724660608</v>
      </c>
      <c r="T9027" s="1">
        <f t="shared" si="846"/>
        <v>15.814874483227577</v>
      </c>
      <c r="U9027" s="1">
        <f t="shared" si="847"/>
        <v>15.856991242788283</v>
      </c>
    </row>
    <row r="9028" spans="5:21" x14ac:dyDescent="0.2">
      <c r="E9028" s="1">
        <v>9025</v>
      </c>
      <c r="F9028" s="9">
        <v>-1.2960572348674759</v>
      </c>
      <c r="G9028" s="9">
        <v>-0.48622496251482517</v>
      </c>
      <c r="H9028" s="9">
        <v>-0.30865976441418752</v>
      </c>
      <c r="I9028" s="9">
        <v>-0.43890509004995693</v>
      </c>
      <c r="J9028" s="9">
        <v>-0.13169028534321114</v>
      </c>
      <c r="K9028" s="4">
        <f t="shared" si="845"/>
        <v>100</v>
      </c>
      <c r="L9028" s="1">
        <f t="shared" si="849"/>
        <v>77.16598406542262</v>
      </c>
      <c r="M9028" s="1">
        <f t="shared" si="849"/>
        <v>70.015296983527776</v>
      </c>
      <c r="N9028" s="1">
        <f t="shared" si="849"/>
        <v>65.823820969379923</v>
      </c>
      <c r="O9028" s="1">
        <f t="shared" si="848"/>
        <v>60.292081434681961</v>
      </c>
      <c r="P9028" s="1">
        <f t="shared" si="848"/>
        <v>58.724834865836584</v>
      </c>
      <c r="Q9028" s="6">
        <f t="shared" ref="Q9028:Q9091" si="850">MAX(P9028-strike,0)</f>
        <v>0</v>
      </c>
      <c r="R9028" s="1">
        <f>AVERAGE($Q$4:Q9028)</f>
        <v>15.834178189006488</v>
      </c>
      <c r="S9028" s="1">
        <f>STDEV($R$4:R9028)</f>
        <v>1.2161272839135004</v>
      </c>
      <c r="T9028" s="1">
        <f t="shared" si="846"/>
        <v>15.813121858756174</v>
      </c>
      <c r="U9028" s="1">
        <f t="shared" si="847"/>
        <v>15.855234519256802</v>
      </c>
    </row>
    <row r="9029" spans="5:21" x14ac:dyDescent="0.2">
      <c r="E9029" s="1">
        <v>9026</v>
      </c>
      <c r="F9029" s="9">
        <v>-1.5402747521875426</v>
      </c>
      <c r="G9029" s="9">
        <v>0.76286823968985118</v>
      </c>
      <c r="H9029" s="9">
        <v>1.2185682862764224</v>
      </c>
      <c r="I9029" s="9">
        <v>1.6401554603362456</v>
      </c>
      <c r="J9029" s="9">
        <v>-5.4394604376284406E-2</v>
      </c>
      <c r="K9029" s="4">
        <f t="shared" ref="K9029:K9092" si="851">$C$6</f>
        <v>100</v>
      </c>
      <c r="L9029" s="1">
        <f t="shared" si="849"/>
        <v>73.487493520034903</v>
      </c>
      <c r="M9029" s="1">
        <f t="shared" si="849"/>
        <v>85.600308189732118</v>
      </c>
      <c r="N9029" s="1">
        <f t="shared" si="849"/>
        <v>109.22418801413795</v>
      </c>
      <c r="O9029" s="1">
        <f t="shared" si="848"/>
        <v>151.62852767958108</v>
      </c>
      <c r="P9029" s="1">
        <f t="shared" si="848"/>
        <v>149.98791316293438</v>
      </c>
      <c r="Q9029" s="6">
        <f t="shared" si="850"/>
        <v>29.987913162934376</v>
      </c>
      <c r="R9029" s="1">
        <f>AVERAGE($Q$4:Q9029)</f>
        <v>15.835746296138545</v>
      </c>
      <c r="S9029" s="1">
        <f>STDEV($R$4:R9029)</f>
        <v>1.2160762152963731</v>
      </c>
      <c r="T9029" s="1">
        <f t="shared" ref="T9029:T9092" si="852">R9029 - $C$11*S9029/SQRT(E9029)</f>
        <v>15.814692016512744</v>
      </c>
      <c r="U9029" s="1">
        <f t="shared" ref="U9029:U9092" si="853">R9029 + $C$11*S9029/SQRT(E9029)</f>
        <v>15.856800575764346</v>
      </c>
    </row>
    <row r="9030" spans="5:21" x14ac:dyDescent="0.2">
      <c r="E9030" s="1">
        <v>9027</v>
      </c>
      <c r="F9030" s="9">
        <v>1.8259197531733662</v>
      </c>
      <c r="G9030" s="9">
        <v>0.5787933332612738</v>
      </c>
      <c r="H9030" s="9">
        <v>-1.2327564036240801</v>
      </c>
      <c r="I9030" s="9">
        <v>-0.99347289506113157</v>
      </c>
      <c r="J9030" s="9">
        <v>-1.0188841770286672</v>
      </c>
      <c r="K9030" s="4">
        <f t="shared" si="851"/>
        <v>100</v>
      </c>
      <c r="L9030" s="1">
        <f t="shared" si="849"/>
        <v>144.07790159887045</v>
      </c>
      <c r="M9030" s="1">
        <f t="shared" si="849"/>
        <v>161.75984600501562</v>
      </c>
      <c r="N9030" s="1">
        <f t="shared" si="849"/>
        <v>126.41390992716919</v>
      </c>
      <c r="O9030" s="1">
        <f t="shared" si="848"/>
        <v>103.63415360906448</v>
      </c>
      <c r="P9030" s="1">
        <f t="shared" si="848"/>
        <v>84.528614327247212</v>
      </c>
      <c r="Q9030" s="6">
        <f t="shared" si="850"/>
        <v>0</v>
      </c>
      <c r="R9030" s="1">
        <f>AVERAGE($Q$4:Q9030)</f>
        <v>15.833992031566025</v>
      </c>
      <c r="S9030" s="1">
        <f>STDEV($R$4:R9030)</f>
        <v>1.2160252479903135</v>
      </c>
      <c r="T9030" s="1">
        <f t="shared" si="852"/>
        <v>15.812939800519024</v>
      </c>
      <c r="U9030" s="1">
        <f t="shared" si="853"/>
        <v>15.855044262613026</v>
      </c>
    </row>
    <row r="9031" spans="5:21" x14ac:dyDescent="0.2">
      <c r="E9031" s="1">
        <v>9028</v>
      </c>
      <c r="F9031" s="9">
        <v>-0.12401869753375649</v>
      </c>
      <c r="G9031" s="9">
        <v>-1.4550187188433483</v>
      </c>
      <c r="H9031" s="9">
        <v>-1.3619774108519778</v>
      </c>
      <c r="I9031" s="9">
        <v>6.6610255089472048E-2</v>
      </c>
      <c r="J9031" s="9">
        <v>0.82238329923711717</v>
      </c>
      <c r="K9031" s="4">
        <f t="shared" si="851"/>
        <v>100</v>
      </c>
      <c r="L9031" s="1">
        <f t="shared" si="849"/>
        <v>97.550134561754859</v>
      </c>
      <c r="M9031" s="1">
        <f t="shared" si="849"/>
        <v>72.919981981631238</v>
      </c>
      <c r="N9031" s="1">
        <f t="shared" si="849"/>
        <v>55.532432560963919</v>
      </c>
      <c r="O9031" s="1">
        <f t="shared" si="848"/>
        <v>56.277188282829094</v>
      </c>
      <c r="P9031" s="1">
        <f t="shared" si="848"/>
        <v>66.338202070299403</v>
      </c>
      <c r="Q9031" s="6">
        <f t="shared" si="850"/>
        <v>0</v>
      </c>
      <c r="R9031" s="1">
        <f>AVERAGE($Q$4:Q9031)</f>
        <v>15.832238155621013</v>
      </c>
      <c r="S9031" s="1">
        <f>STDEV($R$4:R9031)</f>
        <v>1.215974382202081</v>
      </c>
      <c r="T9031" s="1">
        <f t="shared" si="852"/>
        <v>15.811187971103887</v>
      </c>
      <c r="U9031" s="1">
        <f t="shared" si="853"/>
        <v>15.853288340138139</v>
      </c>
    </row>
    <row r="9032" spans="5:21" x14ac:dyDescent="0.2">
      <c r="E9032" s="1">
        <v>9029</v>
      </c>
      <c r="F9032" s="9">
        <v>-0.3822367489192402</v>
      </c>
      <c r="G9032" s="9">
        <v>0.41453631638432853</v>
      </c>
      <c r="H9032" s="9">
        <v>-0.31510808184975758</v>
      </c>
      <c r="I9032" s="9">
        <v>-1.0539883987803478</v>
      </c>
      <c r="J9032" s="9">
        <v>1.1771362551371567</v>
      </c>
      <c r="K9032" s="4">
        <f t="shared" si="851"/>
        <v>100</v>
      </c>
      <c r="L9032" s="1">
        <f t="shared" si="849"/>
        <v>92.640168825396103</v>
      </c>
      <c r="M9032" s="1">
        <f t="shared" si="849"/>
        <v>100.64808237360575</v>
      </c>
      <c r="N9032" s="1">
        <f t="shared" si="849"/>
        <v>94.500817297317241</v>
      </c>
      <c r="O9032" s="1">
        <f t="shared" si="848"/>
        <v>76.539795130059659</v>
      </c>
      <c r="P9032" s="1">
        <f t="shared" si="848"/>
        <v>96.857231529649482</v>
      </c>
      <c r="Q9032" s="6">
        <f t="shared" si="850"/>
        <v>0</v>
      </c>
      <c r="R9032" s="1">
        <f>AVERAGE($Q$4:Q9032)</f>
        <v>15.830484668174384</v>
      </c>
      <c r="S9032" s="1">
        <f>STDEV($R$4:R9032)</f>
        <v>1.2159236181380926</v>
      </c>
      <c r="T9032" s="1">
        <f t="shared" si="852"/>
        <v>15.809436528135006</v>
      </c>
      <c r="U9032" s="1">
        <f t="shared" si="853"/>
        <v>15.851532808213761</v>
      </c>
    </row>
    <row r="9033" spans="5:21" x14ac:dyDescent="0.2">
      <c r="E9033" s="1">
        <v>9030</v>
      </c>
      <c r="F9033" s="9">
        <v>-0.31455101634492166</v>
      </c>
      <c r="G9033" s="9">
        <v>0.52271275308157783</v>
      </c>
      <c r="H9033" s="9">
        <v>-1.8160335457650945</v>
      </c>
      <c r="I9033" s="9">
        <v>1.31550677906489</v>
      </c>
      <c r="J9033" s="9">
        <v>-0.55920395425346214</v>
      </c>
      <c r="K9033" s="4">
        <f t="shared" si="851"/>
        <v>100</v>
      </c>
      <c r="L9033" s="1">
        <f t="shared" si="849"/>
        <v>93.902779152935551</v>
      </c>
      <c r="M9033" s="1">
        <f t="shared" si="849"/>
        <v>104.2511126303787</v>
      </c>
      <c r="N9033" s="1">
        <f t="shared" si="849"/>
        <v>72.500671521438576</v>
      </c>
      <c r="O9033" s="1">
        <f t="shared" si="848"/>
        <v>94.320370090360299</v>
      </c>
      <c r="P9033" s="1">
        <f t="shared" si="848"/>
        <v>84.340011877288902</v>
      </c>
      <c r="Q9033" s="6">
        <f t="shared" si="850"/>
        <v>0</v>
      </c>
      <c r="R9033" s="1">
        <f>AVERAGE($Q$4:Q9033)</f>
        <v>15.828731569097066</v>
      </c>
      <c r="S9033" s="1">
        <f>STDEV($R$4:R9033)</f>
        <v>1.215872956004467</v>
      </c>
      <c r="T9033" s="1">
        <f t="shared" si="852"/>
        <v>15.807685471480113</v>
      </c>
      <c r="U9033" s="1">
        <f t="shared" si="853"/>
        <v>15.849777666714019</v>
      </c>
    </row>
    <row r="9034" spans="5:21" x14ac:dyDescent="0.2">
      <c r="E9034" s="1">
        <v>9031</v>
      </c>
      <c r="F9034" s="9">
        <v>0.26792804419528693</v>
      </c>
      <c r="G9034" s="9">
        <v>0.51542542678362224</v>
      </c>
      <c r="H9034" s="9">
        <v>-0.43586283027252648</v>
      </c>
      <c r="I9034" s="9">
        <v>2.1429150365293026</v>
      </c>
      <c r="J9034" s="9">
        <v>-1.4160150385578163</v>
      </c>
      <c r="K9034" s="4">
        <f t="shared" si="851"/>
        <v>100</v>
      </c>
      <c r="L9034" s="1">
        <f t="shared" si="849"/>
        <v>105.50473092768453</v>
      </c>
      <c r="M9034" s="1">
        <f t="shared" si="849"/>
        <v>116.96103909858982</v>
      </c>
      <c r="N9034" s="1">
        <f t="shared" si="849"/>
        <v>107.19700546263947</v>
      </c>
      <c r="O9034" s="1">
        <f t="shared" si="848"/>
        <v>164.55606312854991</v>
      </c>
      <c r="P9034" s="1">
        <f t="shared" si="848"/>
        <v>123.97108013964693</v>
      </c>
      <c r="Q9034" s="6">
        <f t="shared" si="850"/>
        <v>3.9710801396469293</v>
      </c>
      <c r="R9034" s="1">
        <f>AVERAGE($Q$4:Q9034)</f>
        <v>15.827418574807458</v>
      </c>
      <c r="S9034" s="1">
        <f>STDEV($R$4:R9034)</f>
        <v>1.2158223717162666</v>
      </c>
      <c r="T9034" s="1">
        <f t="shared" si="852"/>
        <v>15.80637451797485</v>
      </c>
      <c r="U9034" s="1">
        <f t="shared" si="853"/>
        <v>15.848462631640066</v>
      </c>
    </row>
    <row r="9035" spans="5:21" x14ac:dyDescent="0.2">
      <c r="E9035" s="1">
        <v>9032</v>
      </c>
      <c r="F9035" s="9">
        <v>-0.19025378605874721</v>
      </c>
      <c r="G9035" s="9">
        <v>5.0022208597511053E-4</v>
      </c>
      <c r="H9035" s="9">
        <v>1.0326948540750891</v>
      </c>
      <c r="I9035" s="9">
        <v>-0.61774017012794502</v>
      </c>
      <c r="J9035" s="9">
        <v>0.13101725926389918</v>
      </c>
      <c r="K9035" s="4">
        <f t="shared" si="851"/>
        <v>100</v>
      </c>
      <c r="L9035" s="1">
        <f t="shared" si="849"/>
        <v>96.266407750669984</v>
      </c>
      <c r="M9035" s="1">
        <f t="shared" si="849"/>
        <v>96.276039149104648</v>
      </c>
      <c r="N9035" s="1">
        <f t="shared" si="849"/>
        <v>118.36326873129919</v>
      </c>
      <c r="O9035" s="1">
        <f t="shared" si="848"/>
        <v>104.60699361742245</v>
      </c>
      <c r="P9035" s="1">
        <f t="shared" si="848"/>
        <v>107.38428635596949</v>
      </c>
      <c r="Q9035" s="6">
        <f t="shared" si="850"/>
        <v>0</v>
      </c>
      <c r="R9035" s="1">
        <f>AVERAGE($Q$4:Q9035)</f>
        <v>15.825666203397494</v>
      </c>
      <c r="S9035" s="1">
        <f>STDEV($R$4:R9035)</f>
        <v>1.2157718897109233</v>
      </c>
      <c r="T9035" s="1">
        <f t="shared" si="852"/>
        <v>15.804624185288501</v>
      </c>
      <c r="U9035" s="1">
        <f t="shared" si="853"/>
        <v>15.846708221506487</v>
      </c>
    </row>
    <row r="9036" spans="5:21" x14ac:dyDescent="0.2">
      <c r="E9036" s="1">
        <v>9033</v>
      </c>
      <c r="F9036" s="9">
        <v>-9.2932168627157807E-2</v>
      </c>
      <c r="G9036" s="9">
        <v>-0.56877297538449056</v>
      </c>
      <c r="H9036" s="9">
        <v>1.1560359780560248</v>
      </c>
      <c r="I9036" s="9">
        <v>0.61902369452582207</v>
      </c>
      <c r="J9036" s="9">
        <v>0.15094997252163012</v>
      </c>
      <c r="K9036" s="4">
        <f t="shared" si="851"/>
        <v>100</v>
      </c>
      <c r="L9036" s="1">
        <f t="shared" si="849"/>
        <v>98.158522885691909</v>
      </c>
      <c r="M9036" s="1">
        <f t="shared" si="849"/>
        <v>87.604218851310762</v>
      </c>
      <c r="N9036" s="1">
        <f t="shared" si="849"/>
        <v>110.39185487300016</v>
      </c>
      <c r="O9036" s="1">
        <f t="shared" si="848"/>
        <v>124.94093325989573</v>
      </c>
      <c r="P9036" s="1">
        <f t="shared" si="848"/>
        <v>128.77041450109394</v>
      </c>
      <c r="Q9036" s="6">
        <f t="shared" si="850"/>
        <v>8.7704145010939385</v>
      </c>
      <c r="R9036" s="1">
        <f>AVERAGE($Q$4:Q9036)</f>
        <v>15.824885150402665</v>
      </c>
      <c r="S9036" s="1">
        <f>STDEV($R$4:R9036)</f>
        <v>1.2157214563296139</v>
      </c>
      <c r="T9036" s="1">
        <f t="shared" si="852"/>
        <v>15.80384516988558</v>
      </c>
      <c r="U9036" s="1">
        <f t="shared" si="853"/>
        <v>15.845925130919749</v>
      </c>
    </row>
    <row r="9037" spans="5:21" x14ac:dyDescent="0.2">
      <c r="E9037" s="1">
        <v>9034</v>
      </c>
      <c r="F9037" s="9">
        <v>0.81339749158360064</v>
      </c>
      <c r="G9037" s="9">
        <v>-0.74240688263671473</v>
      </c>
      <c r="H9037" s="9">
        <v>-7.8368884715018794E-2</v>
      </c>
      <c r="I9037" s="9">
        <v>0.1737635102472268</v>
      </c>
      <c r="J9037" s="9">
        <v>0.68749159254366532</v>
      </c>
      <c r="K9037" s="4">
        <f t="shared" si="851"/>
        <v>100</v>
      </c>
      <c r="L9037" s="1">
        <f t="shared" si="849"/>
        <v>117.66595078950684</v>
      </c>
      <c r="M9037" s="1">
        <f t="shared" si="849"/>
        <v>101.42993938439162</v>
      </c>
      <c r="N9037" s="1">
        <f t="shared" si="849"/>
        <v>99.852543309008297</v>
      </c>
      <c r="O9037" s="1">
        <f t="shared" si="848"/>
        <v>103.38369208786141</v>
      </c>
      <c r="P9037" s="1">
        <f t="shared" si="848"/>
        <v>118.62242520856384</v>
      </c>
      <c r="Q9037" s="6">
        <f t="shared" si="850"/>
        <v>0</v>
      </c>
      <c r="R9037" s="1">
        <f>AVERAGE($Q$4:Q9037)</f>
        <v>15.823133447375168</v>
      </c>
      <c r="S9037" s="1">
        <f>STDEV($R$4:R9037)</f>
        <v>1.2156711255117509</v>
      </c>
      <c r="T9037" s="1">
        <f t="shared" si="852"/>
        <v>15.802095502385049</v>
      </c>
      <c r="U9037" s="1">
        <f t="shared" si="853"/>
        <v>15.844171392365288</v>
      </c>
    </row>
    <row r="9038" spans="5:21" x14ac:dyDescent="0.2">
      <c r="E9038" s="1">
        <v>9035</v>
      </c>
      <c r="F9038" s="9">
        <v>-0.27567239158088341</v>
      </c>
      <c r="G9038" s="9">
        <v>-0.65171661844942719</v>
      </c>
      <c r="H9038" s="9">
        <v>-0.4981654910807265</v>
      </c>
      <c r="I9038" s="9">
        <v>-0.12767259249812923</v>
      </c>
      <c r="J9038" s="9">
        <v>0.74968511398765258</v>
      </c>
      <c r="K9038" s="4">
        <f t="shared" si="851"/>
        <v>100</v>
      </c>
      <c r="L9038" s="1">
        <f t="shared" si="849"/>
        <v>94.635787478243344</v>
      </c>
      <c r="M9038" s="1">
        <f t="shared" si="849"/>
        <v>83.070727541132186</v>
      </c>
      <c r="N9038" s="1">
        <f t="shared" si="849"/>
        <v>75.193086039576329</v>
      </c>
      <c r="O9038" s="1">
        <f t="shared" si="848"/>
        <v>73.297372855869554</v>
      </c>
      <c r="P9038" s="1">
        <f t="shared" si="848"/>
        <v>85.154034754214564</v>
      </c>
      <c r="Q9038" s="6">
        <f t="shared" si="850"/>
        <v>0</v>
      </c>
      <c r="R9038" s="1">
        <f>AVERAGE($Q$4:Q9038)</f>
        <v>15.821382132107058</v>
      </c>
      <c r="S9038" s="1">
        <f>STDEV($R$4:R9038)</f>
        <v>1.2156208974620502</v>
      </c>
      <c r="T9038" s="1">
        <f t="shared" si="852"/>
        <v>15.800346220575786</v>
      </c>
      <c r="U9038" s="1">
        <f t="shared" si="853"/>
        <v>15.842418043638329</v>
      </c>
    </row>
    <row r="9039" spans="5:21" x14ac:dyDescent="0.2">
      <c r="E9039" s="1">
        <v>9036</v>
      </c>
      <c r="F9039" s="9">
        <v>-3.9353835745714605E-2</v>
      </c>
      <c r="G9039" s="9">
        <v>0.51991264626849443</v>
      </c>
      <c r="H9039" s="9">
        <v>0.37675135899917223</v>
      </c>
      <c r="I9039" s="9">
        <v>-1.1919451026187744</v>
      </c>
      <c r="J9039" s="9">
        <v>-0.27589976525632665</v>
      </c>
      <c r="K9039" s="4">
        <f t="shared" si="851"/>
        <v>100</v>
      </c>
      <c r="L9039" s="1">
        <f t="shared" si="849"/>
        <v>99.216012623393993</v>
      </c>
      <c r="M9039" s="1">
        <f t="shared" si="849"/>
        <v>110.08820940184991</v>
      </c>
      <c r="N9039" s="1">
        <f t="shared" si="849"/>
        <v>118.70390746377635</v>
      </c>
      <c r="O9039" s="1">
        <f t="shared" si="848"/>
        <v>93.526348559278205</v>
      </c>
      <c r="P9039" s="1">
        <f t="shared" si="848"/>
        <v>88.505371608877994</v>
      </c>
      <c r="Q9039" s="6">
        <f t="shared" si="850"/>
        <v>0</v>
      </c>
      <c r="R9039" s="1">
        <f>AVERAGE($Q$4:Q9039)</f>
        <v>15.819631204469596</v>
      </c>
      <c r="S9039" s="1">
        <f>STDEV($R$4:R9039)</f>
        <v>1.2155707723848694</v>
      </c>
      <c r="T9039" s="1">
        <f t="shared" si="852"/>
        <v>15.798597324325895</v>
      </c>
      <c r="U9039" s="1">
        <f t="shared" si="853"/>
        <v>15.840665084613297</v>
      </c>
    </row>
    <row r="9040" spans="5:21" x14ac:dyDescent="0.2">
      <c r="E9040" s="1">
        <v>9037</v>
      </c>
      <c r="F9040" s="9">
        <v>0.81874532043002546</v>
      </c>
      <c r="G9040" s="9">
        <v>1.462553882447537</v>
      </c>
      <c r="H9040" s="9">
        <v>-0.40864733819034882</v>
      </c>
      <c r="I9040" s="9">
        <v>1.2688610695477109</v>
      </c>
      <c r="J9040" s="9">
        <v>0.15263822206179611</v>
      </c>
      <c r="K9040" s="4">
        <f t="shared" si="851"/>
        <v>100</v>
      </c>
      <c r="L9040" s="1">
        <f t="shared" si="849"/>
        <v>117.791869589897</v>
      </c>
      <c r="M9040" s="1">
        <f t="shared" si="849"/>
        <v>157.81603615912741</v>
      </c>
      <c r="N9040" s="1">
        <f t="shared" si="849"/>
        <v>145.43082716978654</v>
      </c>
      <c r="O9040" s="1">
        <f t="shared" si="848"/>
        <v>187.44262017375809</v>
      </c>
      <c r="P9040" s="1">
        <f t="shared" si="848"/>
        <v>193.25303980387417</v>
      </c>
      <c r="Q9040" s="6">
        <f t="shared" si="850"/>
        <v>73.253039803874174</v>
      </c>
      <c r="R9040" s="1">
        <f>AVERAGE($Q$4:Q9040)</f>
        <v>15.825986566713638</v>
      </c>
      <c r="S9040" s="1">
        <f>STDEV($R$4:R9040)</f>
        <v>1.2155202993000858</v>
      </c>
      <c r="T9040" s="1">
        <f t="shared" si="852"/>
        <v>15.804954723689796</v>
      </c>
      <c r="U9040" s="1">
        <f t="shared" si="853"/>
        <v>15.84701840973748</v>
      </c>
    </row>
    <row r="9041" spans="5:21" x14ac:dyDescent="0.2">
      <c r="E9041" s="1">
        <v>9038</v>
      </c>
      <c r="F9041" s="9">
        <v>2.0700917957583442</v>
      </c>
      <c r="G9041" s="9">
        <v>1.5488785720663145</v>
      </c>
      <c r="H9041" s="9">
        <v>0.60530055634444579</v>
      </c>
      <c r="I9041" s="9">
        <v>-0.63159632190945558</v>
      </c>
      <c r="J9041" s="9">
        <v>-1.1957399692619219</v>
      </c>
      <c r="K9041" s="4">
        <f t="shared" si="851"/>
        <v>100</v>
      </c>
      <c r="L9041" s="1">
        <f t="shared" si="849"/>
        <v>151.28849019128026</v>
      </c>
      <c r="M9041" s="1">
        <f t="shared" si="849"/>
        <v>206.22426868748602</v>
      </c>
      <c r="N9041" s="1">
        <f t="shared" si="849"/>
        <v>232.76383848459443</v>
      </c>
      <c r="O9041" s="1">
        <f t="shared" si="848"/>
        <v>205.14255063651026</v>
      </c>
      <c r="P9041" s="1">
        <f t="shared" si="848"/>
        <v>161.50839336097476</v>
      </c>
      <c r="Q9041" s="6">
        <f t="shared" si="850"/>
        <v>41.508393360974765</v>
      </c>
      <c r="R9041" s="1">
        <f>AVERAGE($Q$4:Q9041)</f>
        <v>15.828828169589746</v>
      </c>
      <c r="S9041" s="1">
        <f>STDEV($R$4:R9041)</f>
        <v>1.2154696748521145</v>
      </c>
      <c r="T9041" s="1">
        <f t="shared" si="852"/>
        <v>15.807798366014834</v>
      </c>
      <c r="U9041" s="1">
        <f t="shared" si="853"/>
        <v>15.849857973164658</v>
      </c>
    </row>
    <row r="9042" spans="5:21" x14ac:dyDescent="0.2">
      <c r="E9042" s="1">
        <v>9039</v>
      </c>
      <c r="F9042" s="9">
        <v>1.3927638065069914</v>
      </c>
      <c r="G9042" s="9">
        <v>-0.21022060536779463</v>
      </c>
      <c r="H9042" s="9">
        <v>-0.58273371905670501</v>
      </c>
      <c r="I9042" s="9">
        <v>0.18503214960219339</v>
      </c>
      <c r="J9042" s="9">
        <v>-1.2555619832710363</v>
      </c>
      <c r="K9042" s="4">
        <f t="shared" si="851"/>
        <v>100</v>
      </c>
      <c r="L9042" s="1">
        <f t="shared" si="849"/>
        <v>132.12163126491333</v>
      </c>
      <c r="M9042" s="1">
        <f t="shared" si="849"/>
        <v>126.68185011733293</v>
      </c>
      <c r="N9042" s="1">
        <f t="shared" si="849"/>
        <v>112.74538907274302</v>
      </c>
      <c r="O9042" s="1">
        <f t="shared" si="848"/>
        <v>116.99585564409296</v>
      </c>
      <c r="P9042" s="1">
        <f t="shared" si="848"/>
        <v>91.015162696098272</v>
      </c>
      <c r="Q9042" s="6">
        <f t="shared" si="850"/>
        <v>0</v>
      </c>
      <c r="R9042" s="1">
        <f>AVERAGE($Q$4:Q9042)</f>
        <v>15.827076999308787</v>
      </c>
      <c r="S9042" s="1">
        <f>STDEV($R$4:R9042)</f>
        <v>1.2154191522975202</v>
      </c>
      <c r="T9042" s="1">
        <f t="shared" si="852"/>
        <v>15.806049233129965</v>
      </c>
      <c r="U9042" s="1">
        <f t="shared" si="853"/>
        <v>15.848104765487609</v>
      </c>
    </row>
    <row r="9043" spans="5:21" x14ac:dyDescent="0.2">
      <c r="E9043" s="1">
        <v>9040</v>
      </c>
      <c r="F9043" s="9">
        <v>0.3633692813309608</v>
      </c>
      <c r="G9043" s="9">
        <v>-0.44169382817926817</v>
      </c>
      <c r="H9043" s="9">
        <v>-5.076344677945599E-2</v>
      </c>
      <c r="I9043" s="9">
        <v>-0.61234686654643156</v>
      </c>
      <c r="J9043" s="9">
        <v>-4.6857167035341263E-2</v>
      </c>
      <c r="K9043" s="4">
        <f t="shared" si="851"/>
        <v>100</v>
      </c>
      <c r="L9043" s="1">
        <f t="shared" si="849"/>
        <v>107.53797513471899</v>
      </c>
      <c r="M9043" s="1">
        <f t="shared" si="849"/>
        <v>98.445714715719546</v>
      </c>
      <c r="N9043" s="1">
        <f t="shared" si="849"/>
        <v>97.451282577999223</v>
      </c>
      <c r="O9043" s="1">
        <f t="shared" si="848"/>
        <v>86.218365683855822</v>
      </c>
      <c r="P9043" s="1">
        <f t="shared" si="848"/>
        <v>85.414150222962121</v>
      </c>
      <c r="Q9043" s="6">
        <f t="shared" si="850"/>
        <v>0</v>
      </c>
      <c r="R9043" s="1">
        <f>AVERAGE($Q$4:Q9043)</f>
        <v>15.825326216454881</v>
      </c>
      <c r="S9043" s="1">
        <f>STDEV($R$4:R9043)</f>
        <v>1.2153687318413753</v>
      </c>
      <c r="T9043" s="1">
        <f t="shared" si="852"/>
        <v>15.804300485616132</v>
      </c>
      <c r="U9043" s="1">
        <f t="shared" si="853"/>
        <v>15.846351947293631</v>
      </c>
    </row>
    <row r="9044" spans="5:21" x14ac:dyDescent="0.2">
      <c r="E9044" s="1">
        <v>9041</v>
      </c>
      <c r="F9044" s="9">
        <v>-0.1701891960692592</v>
      </c>
      <c r="G9044" s="9">
        <v>1.1096108210040256</v>
      </c>
      <c r="H9044" s="9">
        <v>1.0841972652997356</v>
      </c>
      <c r="I9044" s="9">
        <v>-6.3539573602611199E-3</v>
      </c>
      <c r="J9044" s="9">
        <v>1.2506598068284802</v>
      </c>
      <c r="K9044" s="4">
        <f t="shared" si="851"/>
        <v>100</v>
      </c>
      <c r="L9044" s="1">
        <f t="shared" si="849"/>
        <v>96.65349310236023</v>
      </c>
      <c r="M9044" s="1">
        <f t="shared" si="849"/>
        <v>120.66939229408045</v>
      </c>
      <c r="N9044" s="1">
        <f t="shared" si="849"/>
        <v>149.88884169839645</v>
      </c>
      <c r="O9044" s="1">
        <f t="shared" si="848"/>
        <v>149.69848521392629</v>
      </c>
      <c r="P9044" s="1">
        <f t="shared" si="848"/>
        <v>192.24202670096437</v>
      </c>
      <c r="Q9044" s="6">
        <f t="shared" si="850"/>
        <v>72.242026700964374</v>
      </c>
      <c r="R9044" s="1">
        <f>AVERAGE($Q$4:Q9044)</f>
        <v>15.831566311630692</v>
      </c>
      <c r="S9044" s="1">
        <f>STDEV($R$4:R9044)</f>
        <v>1.2153179733457879</v>
      </c>
      <c r="T9044" s="1">
        <f t="shared" si="852"/>
        <v>15.810542621690278</v>
      </c>
      <c r="U9044" s="1">
        <f t="shared" si="853"/>
        <v>15.852590001571105</v>
      </c>
    </row>
    <row r="9045" spans="5:21" x14ac:dyDescent="0.2">
      <c r="E9045" s="1">
        <v>9042</v>
      </c>
      <c r="F9045" s="9">
        <v>-0.33977585189859383</v>
      </c>
      <c r="G9045" s="9">
        <v>-0.31020363167044707</v>
      </c>
      <c r="H9045" s="9">
        <v>-9.9037151812808588E-2</v>
      </c>
      <c r="I9045" s="9">
        <v>9.4390770755126141E-2</v>
      </c>
      <c r="J9045" s="9">
        <v>-0.10864368960028514</v>
      </c>
      <c r="K9045" s="4">
        <f t="shared" si="851"/>
        <v>100</v>
      </c>
      <c r="L9045" s="1">
        <f t="shared" si="849"/>
        <v>93.430235705829105</v>
      </c>
      <c r="M9045" s="1">
        <f t="shared" si="849"/>
        <v>87.809903400481033</v>
      </c>
      <c r="N9045" s="1">
        <f t="shared" si="849"/>
        <v>86.087727102645943</v>
      </c>
      <c r="O9045" s="1">
        <f t="shared" si="848"/>
        <v>87.72834164868091</v>
      </c>
      <c r="P9045" s="1">
        <f t="shared" si="848"/>
        <v>85.842676259968371</v>
      </c>
      <c r="Q9045" s="6">
        <f t="shared" si="850"/>
        <v>0</v>
      </c>
      <c r="R9045" s="1">
        <f>AVERAGE($Q$4:Q9045)</f>
        <v>15.829815419536947</v>
      </c>
      <c r="S9045" s="1">
        <f>STDEV($R$4:R9045)</f>
        <v>1.2152673162921428</v>
      </c>
      <c r="T9045" s="1">
        <f t="shared" si="852"/>
        <v>15.808793768450109</v>
      </c>
      <c r="U9045" s="1">
        <f t="shared" si="853"/>
        <v>15.850837070623786</v>
      </c>
    </row>
    <row r="9046" spans="5:21" x14ac:dyDescent="0.2">
      <c r="E9046" s="1">
        <v>9043</v>
      </c>
      <c r="F9046" s="9">
        <v>-7.0718897404731251E-2</v>
      </c>
      <c r="G9046" s="9">
        <v>0.59385911299614236</v>
      </c>
      <c r="H9046" s="9">
        <v>-0.92873506218893453</v>
      </c>
      <c r="I9046" s="9">
        <v>0.39597011891601142</v>
      </c>
      <c r="J9046" s="9">
        <v>0.54819338402012363</v>
      </c>
      <c r="K9046" s="4">
        <f t="shared" si="851"/>
        <v>100</v>
      </c>
      <c r="L9046" s="1">
        <f t="shared" si="849"/>
        <v>98.59557738618669</v>
      </c>
      <c r="M9046" s="1">
        <f t="shared" si="849"/>
        <v>111.02975507255347</v>
      </c>
      <c r="N9046" s="1">
        <f t="shared" si="849"/>
        <v>92.208398521465242</v>
      </c>
      <c r="O9046" s="1">
        <f t="shared" si="848"/>
        <v>99.80769059831411</v>
      </c>
      <c r="P9046" s="1">
        <f t="shared" si="848"/>
        <v>111.37288739943311</v>
      </c>
      <c r="Q9046" s="6">
        <f t="shared" si="850"/>
        <v>0</v>
      </c>
      <c r="R9046" s="1">
        <f>AVERAGE($Q$4:Q9046)</f>
        <v>15.828064914680203</v>
      </c>
      <c r="S9046" s="1">
        <f>STDEV($R$4:R9046)</f>
        <v>1.2152167608857682</v>
      </c>
      <c r="T9046" s="1">
        <f t="shared" si="852"/>
        <v>15.807045300398995</v>
      </c>
      <c r="U9046" s="1">
        <f t="shared" si="853"/>
        <v>15.849084528961411</v>
      </c>
    </row>
    <row r="9047" spans="5:21" x14ac:dyDescent="0.2">
      <c r="E9047" s="1">
        <v>9044</v>
      </c>
      <c r="F9047" s="9">
        <v>-1.562166289659217</v>
      </c>
      <c r="G9047" s="9">
        <v>0.52970335673308</v>
      </c>
      <c r="H9047" s="9">
        <v>0.99784983831341378</v>
      </c>
      <c r="I9047" s="9">
        <v>0.59945023167529143</v>
      </c>
      <c r="J9047" s="9">
        <v>0.11445990821812302</v>
      </c>
      <c r="K9047" s="4">
        <f t="shared" si="851"/>
        <v>100</v>
      </c>
      <c r="L9047" s="1">
        <f t="shared" si="849"/>
        <v>73.166446011634193</v>
      </c>
      <c r="M9047" s="1">
        <f t="shared" si="849"/>
        <v>81.343229174557678</v>
      </c>
      <c r="N9047" s="1">
        <f t="shared" si="849"/>
        <v>99.310128720767693</v>
      </c>
      <c r="O9047" s="1">
        <f t="shared" si="848"/>
        <v>111.95954642334409</v>
      </c>
      <c r="P9047" s="1">
        <f t="shared" si="848"/>
        <v>114.55208324182128</v>
      </c>
      <c r="Q9047" s="6">
        <f t="shared" si="850"/>
        <v>0</v>
      </c>
      <c r="R9047" s="1">
        <f>AVERAGE($Q$4:Q9047)</f>
        <v>15.826314796932008</v>
      </c>
      <c r="S9047" s="1">
        <f>STDEV($R$4:R9047)</f>
        <v>1.2151663073316685</v>
      </c>
      <c r="T9047" s="1">
        <f t="shared" si="852"/>
        <v>15.805297217405307</v>
      </c>
      <c r="U9047" s="1">
        <f t="shared" si="853"/>
        <v>15.847332376458709</v>
      </c>
    </row>
    <row r="9048" spans="5:21" x14ac:dyDescent="0.2">
      <c r="E9048" s="1">
        <v>9045</v>
      </c>
      <c r="F9048" s="9">
        <v>-0.5593483365373686</v>
      </c>
      <c r="G9048" s="9">
        <v>0.76893002187716775</v>
      </c>
      <c r="H9048" s="9">
        <v>-0.83506847659009509</v>
      </c>
      <c r="I9048" s="9">
        <v>-0.4683727183873998</v>
      </c>
      <c r="J9048" s="9">
        <v>-0.87199168774532154</v>
      </c>
      <c r="K9048" s="4">
        <f t="shared" si="851"/>
        <v>100</v>
      </c>
      <c r="L9048" s="1">
        <f t="shared" si="849"/>
        <v>89.416078828939575</v>
      </c>
      <c r="M9048" s="1">
        <f t="shared" si="849"/>
        <v>104.28072307906234</v>
      </c>
      <c r="N9048" s="1">
        <f t="shared" si="849"/>
        <v>88.241098841277179</v>
      </c>
      <c r="O9048" s="1">
        <f t="shared" si="848"/>
        <v>80.350497518859711</v>
      </c>
      <c r="P9048" s="1">
        <f t="shared" si="848"/>
        <v>67.491384082656282</v>
      </c>
      <c r="Q9048" s="6">
        <f t="shared" si="850"/>
        <v>0</v>
      </c>
      <c r="R9048" s="1">
        <f>AVERAGE($Q$4:Q9048)</f>
        <v>15.824565066163967</v>
      </c>
      <c r="S9048" s="1">
        <f>STDEV($R$4:R9048)</f>
        <v>1.2151159558345319</v>
      </c>
      <c r="T9048" s="1">
        <f t="shared" si="852"/>
        <v>15.803549519337482</v>
      </c>
      <c r="U9048" s="1">
        <f t="shared" si="853"/>
        <v>15.845580612990451</v>
      </c>
    </row>
    <row r="9049" spans="5:21" x14ac:dyDescent="0.2">
      <c r="E9049" s="1">
        <v>9046</v>
      </c>
      <c r="F9049" s="9">
        <v>-0.42933720578730572</v>
      </c>
      <c r="G9049" s="9">
        <v>0.95864834293024614</v>
      </c>
      <c r="H9049" s="9">
        <v>0.9782024790183641</v>
      </c>
      <c r="I9049" s="9">
        <v>1.141600023402134</v>
      </c>
      <c r="J9049" s="9">
        <v>0.52202722145011649</v>
      </c>
      <c r="K9049" s="4">
        <f t="shared" si="851"/>
        <v>100</v>
      </c>
      <c r="L9049" s="1">
        <f t="shared" si="849"/>
        <v>91.771587451163072</v>
      </c>
      <c r="M9049" s="1">
        <f t="shared" si="849"/>
        <v>111.166870849907</v>
      </c>
      <c r="N9049" s="1">
        <f t="shared" si="849"/>
        <v>135.18887966402775</v>
      </c>
      <c r="O9049" s="1">
        <f t="shared" si="848"/>
        <v>169.86311620352299</v>
      </c>
      <c r="P9049" s="1">
        <f t="shared" si="848"/>
        <v>188.55662472379501</v>
      </c>
      <c r="Q9049" s="6">
        <f t="shared" si="850"/>
        <v>68.556624723795011</v>
      </c>
      <c r="R9049" s="1">
        <f>AVERAGE($Q$4:Q9049)</f>
        <v>15.830394389584002</v>
      </c>
      <c r="S9049" s="1">
        <f>STDEV($R$4:R9049)</f>
        <v>1.2150652886595739</v>
      </c>
      <c r="T9049" s="1">
        <f t="shared" si="852"/>
        <v>15.809380880628176</v>
      </c>
      <c r="U9049" s="1">
        <f t="shared" si="853"/>
        <v>15.851407898539829</v>
      </c>
    </row>
    <row r="9050" spans="5:21" x14ac:dyDescent="0.2">
      <c r="E9050" s="1">
        <v>9047</v>
      </c>
      <c r="F9050" s="9">
        <v>-1.9232993508921936</v>
      </c>
      <c r="G9050" s="9">
        <v>1.8958417058456689E-2</v>
      </c>
      <c r="H9050" s="9">
        <v>0.26683665055315942</v>
      </c>
      <c r="I9050" s="9">
        <v>0.35891844163415954</v>
      </c>
      <c r="J9050" s="9">
        <v>-0.34772256185533479</v>
      </c>
      <c r="K9050" s="4">
        <f t="shared" si="851"/>
        <v>100</v>
      </c>
      <c r="L9050" s="1">
        <f t="shared" si="849"/>
        <v>68.068211712261117</v>
      </c>
      <c r="M9050" s="1">
        <f t="shared" si="849"/>
        <v>68.326794744169305</v>
      </c>
      <c r="N9050" s="1">
        <f t="shared" si="849"/>
        <v>72.072267386379011</v>
      </c>
      <c r="O9050" s="1">
        <f t="shared" si="848"/>
        <v>77.436095162483369</v>
      </c>
      <c r="P9050" s="1">
        <f t="shared" si="848"/>
        <v>72.233830691416728</v>
      </c>
      <c r="Q9050" s="6">
        <f t="shared" si="850"/>
        <v>0</v>
      </c>
      <c r="R9050" s="1">
        <f>AVERAGE($Q$4:Q9050)</f>
        <v>15.828644594691818</v>
      </c>
      <c r="S9050" s="1">
        <f>STDEV($R$4:R9050)</f>
        <v>1.2150147229404602</v>
      </c>
      <c r="T9050" s="1">
        <f t="shared" si="852"/>
        <v>15.807633121562692</v>
      </c>
      <c r="U9050" s="1">
        <f t="shared" si="853"/>
        <v>15.849656067820945</v>
      </c>
    </row>
    <row r="9051" spans="5:21" x14ac:dyDescent="0.2">
      <c r="E9051" s="1">
        <v>9048</v>
      </c>
      <c r="F9051" s="9">
        <v>-1.01126261142781</v>
      </c>
      <c r="G9051" s="9">
        <v>1.9842445908579975</v>
      </c>
      <c r="H9051" s="9">
        <v>-1.197417986986693</v>
      </c>
      <c r="I9051" s="9">
        <v>-0.20923607735312544</v>
      </c>
      <c r="J9051" s="9">
        <v>0.64829919210751541</v>
      </c>
      <c r="K9051" s="4">
        <f t="shared" si="851"/>
        <v>100</v>
      </c>
      <c r="L9051" s="1">
        <f t="shared" si="849"/>
        <v>81.688861931337115</v>
      </c>
      <c r="M9051" s="1">
        <f t="shared" si="849"/>
        <v>121.48205809473441</v>
      </c>
      <c r="N9051" s="1">
        <f t="shared" si="849"/>
        <v>95.610532298629593</v>
      </c>
      <c r="O9051" s="1">
        <f t="shared" si="848"/>
        <v>91.692058183427861</v>
      </c>
      <c r="P9051" s="1">
        <f t="shared" si="848"/>
        <v>104.38600423683427</v>
      </c>
      <c r="Q9051" s="6">
        <f t="shared" si="850"/>
        <v>0</v>
      </c>
      <c r="R9051" s="1">
        <f>AVERAGE($Q$4:Q9051)</f>
        <v>15.826895186580115</v>
      </c>
      <c r="S9051" s="1">
        <f>STDEV($R$4:R9051)</f>
        <v>1.2149642588820924</v>
      </c>
      <c r="T9051" s="1">
        <f t="shared" si="852"/>
        <v>15.80588574723056</v>
      </c>
      <c r="U9051" s="1">
        <f t="shared" si="853"/>
        <v>15.847904625929671</v>
      </c>
    </row>
    <row r="9052" spans="5:21" x14ac:dyDescent="0.2">
      <c r="E9052" s="1">
        <v>9049</v>
      </c>
      <c r="F9052" s="9">
        <v>-1.0609505807224195</v>
      </c>
      <c r="G9052" s="9">
        <v>-0.86791033027111553</v>
      </c>
      <c r="H9052" s="9">
        <v>-1.4720535546075553</v>
      </c>
      <c r="I9052" s="9">
        <v>1.6652802514727227</v>
      </c>
      <c r="J9052" s="9">
        <v>-7.935000212455634E-2</v>
      </c>
      <c r="K9052" s="4">
        <f t="shared" si="851"/>
        <v>100</v>
      </c>
      <c r="L9052" s="1">
        <f t="shared" si="849"/>
        <v>80.881091493591853</v>
      </c>
      <c r="M9052" s="1">
        <f t="shared" si="849"/>
        <v>67.992540714857327</v>
      </c>
      <c r="N9052" s="1">
        <f t="shared" si="849"/>
        <v>50.652434407572606</v>
      </c>
      <c r="O9052" s="1">
        <f t="shared" si="848"/>
        <v>70.671568075840341</v>
      </c>
      <c r="P9052" s="1">
        <f t="shared" si="848"/>
        <v>69.558862929462805</v>
      </c>
      <c r="Q9052" s="6">
        <f t="shared" si="850"/>
        <v>0</v>
      </c>
      <c r="R9052" s="1">
        <f>AVERAGE($Q$4:Q9052)</f>
        <v>15.825146165120664</v>
      </c>
      <c r="S9052" s="1">
        <f>STDEV($R$4:R9052)</f>
        <v>1.2149138966890245</v>
      </c>
      <c r="T9052" s="1">
        <f t="shared" si="852"/>
        <v>15.804138757500379</v>
      </c>
      <c r="U9052" s="1">
        <f t="shared" si="853"/>
        <v>15.846153572740949</v>
      </c>
    </row>
    <row r="9053" spans="5:21" x14ac:dyDescent="0.2">
      <c r="E9053" s="1">
        <v>9050</v>
      </c>
      <c r="F9053" s="9">
        <v>-2.2913991415407509</v>
      </c>
      <c r="G9053" s="9">
        <v>-0.31987838156055659</v>
      </c>
      <c r="H9053" s="9">
        <v>0.62658955357619561</v>
      </c>
      <c r="I9053" s="9">
        <v>-0.40783106669550762</v>
      </c>
      <c r="J9053" s="9">
        <v>1.465209606976714</v>
      </c>
      <c r="K9053" s="4">
        <f t="shared" si="851"/>
        <v>100</v>
      </c>
      <c r="L9053" s="1">
        <f t="shared" si="849"/>
        <v>63.237049628042321</v>
      </c>
      <c r="M9053" s="1">
        <f t="shared" si="849"/>
        <v>59.31811152436002</v>
      </c>
      <c r="N9053" s="1">
        <f t="shared" si="849"/>
        <v>67.237598468295417</v>
      </c>
      <c r="O9053" s="1">
        <f t="shared" si="848"/>
        <v>61.970990398198019</v>
      </c>
      <c r="P9053" s="1">
        <f t="shared" si="848"/>
        <v>83.072049718419137</v>
      </c>
      <c r="Q9053" s="6">
        <f t="shared" si="850"/>
        <v>0</v>
      </c>
      <c r="R9053" s="1">
        <f>AVERAGE($Q$4:Q9053)</f>
        <v>15.823397530185291</v>
      </c>
      <c r="S9053" s="1">
        <f>STDEV($R$4:R9053)</f>
        <v>1.2148636365655141</v>
      </c>
      <c r="T9053" s="1">
        <f t="shared" si="852"/>
        <v>15.802392152240817</v>
      </c>
      <c r="U9053" s="1">
        <f t="shared" si="853"/>
        <v>15.844402908129766</v>
      </c>
    </row>
    <row r="9054" spans="5:21" x14ac:dyDescent="0.2">
      <c r="E9054" s="1">
        <v>9051</v>
      </c>
      <c r="F9054" s="9">
        <v>-0.13706426216231193</v>
      </c>
      <c r="G9054" s="9">
        <v>-0.38882944863871671</v>
      </c>
      <c r="H9054" s="9">
        <v>0.30560045161109883</v>
      </c>
      <c r="I9054" s="9">
        <v>-1.2479722499847412</v>
      </c>
      <c r="J9054" s="9">
        <v>1.2038435670547187</v>
      </c>
      <c r="K9054" s="4">
        <f t="shared" si="851"/>
        <v>100</v>
      </c>
      <c r="L9054" s="1">
        <f t="shared" si="849"/>
        <v>97.295946991000974</v>
      </c>
      <c r="M9054" s="1">
        <f t="shared" si="849"/>
        <v>90.016361101748146</v>
      </c>
      <c r="N9054" s="1">
        <f t="shared" si="849"/>
        <v>95.689783201051981</v>
      </c>
      <c r="O9054" s="1">
        <f t="shared" si="848"/>
        <v>74.553507133848939</v>
      </c>
      <c r="P9054" s="1">
        <f t="shared" si="848"/>
        <v>94.848966252848228</v>
      </c>
      <c r="Q9054" s="6">
        <f t="shared" si="850"/>
        <v>0</v>
      </c>
      <c r="R9054" s="1">
        <f>AVERAGE($Q$4:Q9054)</f>
        <v>15.821649281645882</v>
      </c>
      <c r="S9054" s="1">
        <f>STDEV($R$4:R9054)</f>
        <v>1.2148134787154785</v>
      </c>
      <c r="T9054" s="1">
        <f t="shared" si="852"/>
        <v>15.8006459313206</v>
      </c>
      <c r="U9054" s="1">
        <f t="shared" si="853"/>
        <v>15.842652631971164</v>
      </c>
    </row>
    <row r="9055" spans="5:21" x14ac:dyDescent="0.2">
      <c r="E9055" s="1">
        <v>9052</v>
      </c>
      <c r="F9055" s="9">
        <v>9.1206402430543676E-2</v>
      </c>
      <c r="G9055" s="9">
        <v>-0.86052068581921048</v>
      </c>
      <c r="H9055" s="9">
        <v>-0.89906507128034718</v>
      </c>
      <c r="I9055" s="9">
        <v>0.4610706128005404</v>
      </c>
      <c r="J9055" s="9">
        <v>1.077246452041436</v>
      </c>
      <c r="K9055" s="4">
        <f t="shared" si="851"/>
        <v>100</v>
      </c>
      <c r="L9055" s="1">
        <f t="shared" si="849"/>
        <v>101.84086688868857</v>
      </c>
      <c r="M9055" s="1">
        <f t="shared" si="849"/>
        <v>85.73895982067846</v>
      </c>
      <c r="N9055" s="1">
        <f t="shared" si="849"/>
        <v>71.628591368923367</v>
      </c>
      <c r="O9055" s="1">
        <f t="shared" si="848"/>
        <v>78.547884905774623</v>
      </c>
      <c r="P9055" s="1">
        <f t="shared" si="848"/>
        <v>97.432295145151656</v>
      </c>
      <c r="Q9055" s="6">
        <f t="shared" si="850"/>
        <v>0</v>
      </c>
      <c r="R9055" s="1">
        <f>AVERAGE($Q$4:Q9055)</f>
        <v>15.819901419374379</v>
      </c>
      <c r="S9055" s="1">
        <f>STDEV($R$4:R9055)</f>
        <v>1.2147634233425277</v>
      </c>
      <c r="T9055" s="1">
        <f t="shared" si="852"/>
        <v>15.79890009460852</v>
      </c>
      <c r="U9055" s="1">
        <f t="shared" si="853"/>
        <v>15.840902744140237</v>
      </c>
    </row>
    <row r="9056" spans="5:21" x14ac:dyDescent="0.2">
      <c r="E9056" s="1">
        <v>9053</v>
      </c>
      <c r="F9056" s="9">
        <v>1.717580744298175E-2</v>
      </c>
      <c r="G9056" s="9">
        <v>0.41031512409972493</v>
      </c>
      <c r="H9056" s="9">
        <v>-0.29049488148302771</v>
      </c>
      <c r="I9056" s="9">
        <v>0.76931883086217567</v>
      </c>
      <c r="J9056" s="9">
        <v>-1.0645908332662657</v>
      </c>
      <c r="K9056" s="4">
        <f t="shared" si="851"/>
        <v>100</v>
      </c>
      <c r="L9056" s="1">
        <f t="shared" si="849"/>
        <v>100.34410684176378</v>
      </c>
      <c r="M9056" s="1">
        <f t="shared" si="849"/>
        <v>108.92595857614671</v>
      </c>
      <c r="N9056" s="1">
        <f t="shared" si="849"/>
        <v>102.77780201522894</v>
      </c>
      <c r="O9056" s="1">
        <f t="shared" si="848"/>
        <v>119.8730375387059</v>
      </c>
      <c r="P9056" s="1">
        <f t="shared" si="848"/>
        <v>96.88405899608901</v>
      </c>
      <c r="Q9056" s="6">
        <f t="shared" si="850"/>
        <v>0</v>
      </c>
      <c r="R9056" s="1">
        <f>AVERAGE($Q$4:Q9056)</f>
        <v>15.818153943242779</v>
      </c>
      <c r="S9056" s="1">
        <f>STDEV($R$4:R9056)</f>
        <v>1.2147134706499314</v>
      </c>
      <c r="T9056" s="1">
        <f t="shared" si="852"/>
        <v>15.797154641973432</v>
      </c>
      <c r="U9056" s="1">
        <f t="shared" si="853"/>
        <v>15.839153244512126</v>
      </c>
    </row>
    <row r="9057" spans="5:21" x14ac:dyDescent="0.2">
      <c r="E9057" s="1">
        <v>9054</v>
      </c>
      <c r="F9057" s="9">
        <v>-0.47092726163100451</v>
      </c>
      <c r="G9057" s="9">
        <v>1.03481397673022</v>
      </c>
      <c r="H9057" s="9">
        <v>0.24550899979658425</v>
      </c>
      <c r="I9057" s="9">
        <v>-0.66925849750987254</v>
      </c>
      <c r="J9057" s="9">
        <v>0.62588355831394438</v>
      </c>
      <c r="K9057" s="4">
        <f t="shared" si="851"/>
        <v>100</v>
      </c>
      <c r="L9057" s="1">
        <f t="shared" si="849"/>
        <v>91.011396383752086</v>
      </c>
      <c r="M9057" s="1">
        <f t="shared" si="849"/>
        <v>111.93826668349583</v>
      </c>
      <c r="N9057" s="1">
        <f t="shared" si="849"/>
        <v>117.57181389425173</v>
      </c>
      <c r="O9057" s="1">
        <f t="shared" si="848"/>
        <v>102.84239075621969</v>
      </c>
      <c r="P9057" s="1">
        <f t="shared" si="848"/>
        <v>116.55629103135593</v>
      </c>
      <c r="Q9057" s="6">
        <f t="shared" si="850"/>
        <v>0</v>
      </c>
      <c r="R9057" s="1">
        <f>AVERAGE($Q$4:Q9057)</f>
        <v>15.816406853123137</v>
      </c>
      <c r="S9057" s="1">
        <f>STDEV($R$4:R9057)</f>
        <v>1.2146636208406523</v>
      </c>
      <c r="T9057" s="1">
        <f t="shared" si="852"/>
        <v>15.795409573284255</v>
      </c>
      <c r="U9057" s="1">
        <f t="shared" si="853"/>
        <v>15.837404132962019</v>
      </c>
    </row>
    <row r="9058" spans="5:21" x14ac:dyDescent="0.2">
      <c r="E9058" s="1">
        <v>9055</v>
      </c>
      <c r="F9058" s="9">
        <v>-0.11481915862532333</v>
      </c>
      <c r="G9058" s="9">
        <v>-0.46778040996287018</v>
      </c>
      <c r="H9058" s="9">
        <v>0.66922439145855606</v>
      </c>
      <c r="I9058" s="9">
        <v>-1.4305896911537275</v>
      </c>
      <c r="J9058" s="9">
        <v>1.5270006770151667</v>
      </c>
      <c r="K9058" s="4">
        <f t="shared" si="851"/>
        <v>100</v>
      </c>
      <c r="L9058" s="1">
        <f t="shared" si="849"/>
        <v>97.729783031068195</v>
      </c>
      <c r="M9058" s="1">
        <f t="shared" si="849"/>
        <v>89.001237334510861</v>
      </c>
      <c r="N9058" s="1">
        <f t="shared" si="849"/>
        <v>101.74759122337751</v>
      </c>
      <c r="O9058" s="1">
        <f t="shared" si="848"/>
        <v>76.430146980887812</v>
      </c>
      <c r="P9058" s="1">
        <f t="shared" si="848"/>
        <v>103.72854553829291</v>
      </c>
      <c r="Q9058" s="6">
        <f t="shared" si="850"/>
        <v>0</v>
      </c>
      <c r="R9058" s="1">
        <f>AVERAGE($Q$4:Q9058)</f>
        <v>15.814660148887564</v>
      </c>
      <c r="S9058" s="1">
        <f>STDEV($R$4:R9058)</f>
        <v>1.2146138741173189</v>
      </c>
      <c r="T9058" s="1">
        <f t="shared" si="852"/>
        <v>15.793664888409964</v>
      </c>
      <c r="U9058" s="1">
        <f t="shared" si="853"/>
        <v>15.835655409365163</v>
      </c>
    </row>
    <row r="9059" spans="5:21" x14ac:dyDescent="0.2">
      <c r="E9059" s="1">
        <v>9056</v>
      </c>
      <c r="F9059" s="9">
        <v>0.72058014666254167</v>
      </c>
      <c r="G9059" s="9">
        <v>0.10681787898647599</v>
      </c>
      <c r="H9059" s="9">
        <v>-0.36306346373748966</v>
      </c>
      <c r="I9059" s="9">
        <v>0.23834672902012244</v>
      </c>
      <c r="J9059" s="9">
        <v>0.29168859327910468</v>
      </c>
      <c r="K9059" s="4">
        <f t="shared" si="851"/>
        <v>100</v>
      </c>
      <c r="L9059" s="1">
        <f t="shared" si="849"/>
        <v>115.50181167314413</v>
      </c>
      <c r="M9059" s="1">
        <f t="shared" si="849"/>
        <v>117.99588973655069</v>
      </c>
      <c r="N9059" s="1">
        <f t="shared" si="849"/>
        <v>109.73156864190867</v>
      </c>
      <c r="O9059" s="1">
        <f t="shared" si="848"/>
        <v>115.0890808021707</v>
      </c>
      <c r="P9059" s="1">
        <f t="shared" si="848"/>
        <v>122.00282044043377</v>
      </c>
      <c r="Q9059" s="6">
        <f t="shared" si="850"/>
        <v>2.0028204404337657</v>
      </c>
      <c r="R9059" s="1">
        <f>AVERAGE($Q$4:Q9059)</f>
        <v>15.813134989909155</v>
      </c>
      <c r="S9059" s="1">
        <f>STDEV($R$4:R9059)</f>
        <v>1.2145642182349337</v>
      </c>
      <c r="T9059" s="1">
        <f t="shared" si="852"/>
        <v>15.79214174693568</v>
      </c>
      <c r="U9059" s="1">
        <f t="shared" si="853"/>
        <v>15.83412823288263</v>
      </c>
    </row>
    <row r="9060" spans="5:21" x14ac:dyDescent="0.2">
      <c r="E9060" s="1">
        <v>9057</v>
      </c>
      <c r="F9060" s="9">
        <v>1.2520513337221928</v>
      </c>
      <c r="G9060" s="9">
        <v>0.33400056054233573</v>
      </c>
      <c r="H9060" s="9">
        <v>-1.829721441026777</v>
      </c>
      <c r="I9060" s="9">
        <v>-3.8910457078600302E-2</v>
      </c>
      <c r="J9060" s="9">
        <v>0.44218495531822555</v>
      </c>
      <c r="K9060" s="4">
        <f t="shared" si="851"/>
        <v>100</v>
      </c>
      <c r="L9060" s="1">
        <f t="shared" si="849"/>
        <v>128.45523176928117</v>
      </c>
      <c r="M9060" s="1">
        <f t="shared" si="849"/>
        <v>137.32914530177479</v>
      </c>
      <c r="N9060" s="1">
        <f t="shared" si="849"/>
        <v>95.243452990410873</v>
      </c>
      <c r="O9060" s="1">
        <f t="shared" si="848"/>
        <v>94.505136282640279</v>
      </c>
      <c r="P9060" s="1">
        <f t="shared" si="848"/>
        <v>103.24359296247853</v>
      </c>
      <c r="Q9060" s="6">
        <f t="shared" si="850"/>
        <v>0</v>
      </c>
      <c r="R9060" s="1">
        <f>AVERAGE($Q$4:Q9060)</f>
        <v>15.811389032639649</v>
      </c>
      <c r="S9060" s="1">
        <f>STDEV($R$4:R9060)</f>
        <v>1.2145146658135468</v>
      </c>
      <c r="T9060" s="1">
        <f t="shared" si="852"/>
        <v>15.790397805095356</v>
      </c>
      <c r="U9060" s="1">
        <f t="shared" si="853"/>
        <v>15.832380260183943</v>
      </c>
    </row>
    <row r="9061" spans="5:21" x14ac:dyDescent="0.2">
      <c r="E9061" s="1">
        <v>9058</v>
      </c>
      <c r="F9061" s="9">
        <v>3.7400695873657241E-2</v>
      </c>
      <c r="G9061" s="9">
        <v>-0.78044877227512188</v>
      </c>
      <c r="H9061" s="9">
        <v>0.21102550817886367</v>
      </c>
      <c r="I9061" s="9">
        <v>2.6043926482088864</v>
      </c>
      <c r="J9061" s="9">
        <v>0.40303802961716428</v>
      </c>
      <c r="K9061" s="4">
        <f t="shared" si="851"/>
        <v>100</v>
      </c>
      <c r="L9061" s="1">
        <f t="shared" si="849"/>
        <v>100.75081853018007</v>
      </c>
      <c r="M9061" s="1">
        <f t="shared" si="849"/>
        <v>86.190552397659573</v>
      </c>
      <c r="N9061" s="1">
        <f t="shared" si="849"/>
        <v>89.906089211064526</v>
      </c>
      <c r="O9061" s="1">
        <f t="shared" si="848"/>
        <v>151.3574415353776</v>
      </c>
      <c r="P9061" s="1">
        <f t="shared" si="848"/>
        <v>164.06321451389658</v>
      </c>
      <c r="Q9061" s="6">
        <f t="shared" si="850"/>
        <v>44.063214513896583</v>
      </c>
      <c r="R9061" s="1">
        <f>AVERAGE($Q$4:Q9061)</f>
        <v>15.814508024192008</v>
      </c>
      <c r="S9061" s="1">
        <f>STDEV($R$4:R9061)</f>
        <v>1.2144649429463452</v>
      </c>
      <c r="T9061" s="1">
        <f t="shared" si="852"/>
        <v>15.793518814736172</v>
      </c>
      <c r="U9061" s="1">
        <f t="shared" si="853"/>
        <v>15.835497233647844</v>
      </c>
    </row>
    <row r="9062" spans="5:21" x14ac:dyDescent="0.2">
      <c r="E9062" s="1">
        <v>9059</v>
      </c>
      <c r="F9062" s="9">
        <v>-9.2284153652144596E-2</v>
      </c>
      <c r="G9062" s="9">
        <v>0.27264945856586564</v>
      </c>
      <c r="H9062" s="9">
        <v>-0.76570131568587385</v>
      </c>
      <c r="I9062" s="9">
        <v>1.4789293345529586</v>
      </c>
      <c r="J9062" s="9">
        <v>0.19373146642465144</v>
      </c>
      <c r="K9062" s="4">
        <f t="shared" si="851"/>
        <v>100</v>
      </c>
      <c r="L9062" s="1">
        <f t="shared" si="849"/>
        <v>98.171245348659781</v>
      </c>
      <c r="M9062" s="1">
        <f t="shared" si="849"/>
        <v>103.67315883526896</v>
      </c>
      <c r="N9062" s="1">
        <f t="shared" si="849"/>
        <v>88.952541313057722</v>
      </c>
      <c r="O9062" s="1">
        <f t="shared" si="848"/>
        <v>119.5684308707982</v>
      </c>
      <c r="P9062" s="1">
        <f t="shared" si="848"/>
        <v>124.29218743273593</v>
      </c>
      <c r="Q9062" s="6">
        <f t="shared" si="850"/>
        <v>4.2921874327359291</v>
      </c>
      <c r="R9062" s="1">
        <f>AVERAGE($Q$4:Q9062)</f>
        <v>15.813236104488789</v>
      </c>
      <c r="S9062" s="1">
        <f>STDEV($R$4:R9062)</f>
        <v>1.2144152966472188</v>
      </c>
      <c r="T9062" s="1">
        <f t="shared" si="852"/>
        <v>15.792248911511447</v>
      </c>
      <c r="U9062" s="1">
        <f t="shared" si="853"/>
        <v>15.834223297466131</v>
      </c>
    </row>
    <row r="9063" spans="5:21" x14ac:dyDescent="0.2">
      <c r="E9063" s="1">
        <v>9060</v>
      </c>
      <c r="F9063" s="9">
        <v>-0.27704118110705167</v>
      </c>
      <c r="G9063" s="9">
        <v>-0.1927151060954202</v>
      </c>
      <c r="H9063" s="9">
        <v>-0.54659494708175771</v>
      </c>
      <c r="I9063" s="9">
        <v>-0.97013526101363823</v>
      </c>
      <c r="J9063" s="9">
        <v>0.78193806984927505</v>
      </c>
      <c r="K9063" s="4">
        <f t="shared" si="851"/>
        <v>100</v>
      </c>
      <c r="L9063" s="1">
        <f t="shared" si="849"/>
        <v>94.609883729142993</v>
      </c>
      <c r="M9063" s="1">
        <f t="shared" si="849"/>
        <v>91.032713283383174</v>
      </c>
      <c r="N9063" s="1">
        <f t="shared" si="849"/>
        <v>81.605767460164074</v>
      </c>
      <c r="O9063" s="1">
        <f t="shared" si="848"/>
        <v>67.213417106887633</v>
      </c>
      <c r="P9063" s="1">
        <f t="shared" si="848"/>
        <v>78.591260280939451</v>
      </c>
      <c r="Q9063" s="6">
        <f t="shared" si="850"/>
        <v>0</v>
      </c>
      <c r="R9063" s="1">
        <f>AVERAGE($Q$4:Q9063)</f>
        <v>15.811490714190281</v>
      </c>
      <c r="S9063" s="1">
        <f>STDEV($R$4:R9063)</f>
        <v>1.2143657537087003</v>
      </c>
      <c r="T9063" s="1">
        <f t="shared" si="852"/>
        <v>15.790505535618768</v>
      </c>
      <c r="U9063" s="1">
        <f t="shared" si="853"/>
        <v>15.832475892761794</v>
      </c>
    </row>
    <row r="9064" spans="5:21" x14ac:dyDescent="0.2">
      <c r="E9064" s="1">
        <v>9061</v>
      </c>
      <c r="F9064" s="9">
        <v>0.7579660632472951</v>
      </c>
      <c r="G9064" s="9">
        <v>-0.59704802879423369</v>
      </c>
      <c r="H9064" s="9">
        <v>1.3920953279011883</v>
      </c>
      <c r="I9064" s="9">
        <v>0.58898649513139389</v>
      </c>
      <c r="J9064" s="9">
        <v>0.6590903467440512</v>
      </c>
      <c r="K9064" s="4">
        <f t="shared" si="851"/>
        <v>100</v>
      </c>
      <c r="L9064" s="1">
        <f t="shared" si="849"/>
        <v>116.36867670811293</v>
      </c>
      <c r="M9064" s="1">
        <f t="shared" si="849"/>
        <v>103.27071000386873</v>
      </c>
      <c r="N9064" s="1">
        <f t="shared" si="849"/>
        <v>136.42470605718978</v>
      </c>
      <c r="O9064" s="1">
        <f t="shared" si="848"/>
        <v>153.47998344050166</v>
      </c>
      <c r="P9064" s="1">
        <f t="shared" si="848"/>
        <v>175.10542600271225</v>
      </c>
      <c r="Q9064" s="6">
        <f t="shared" si="850"/>
        <v>55.10542600271225</v>
      </c>
      <c r="R9064" s="1">
        <f>AVERAGE($Q$4:Q9064)</f>
        <v>15.815827314486993</v>
      </c>
      <c r="S9064" s="1">
        <f>STDEV($R$4:R9064)</f>
        <v>1.2143159722234937</v>
      </c>
      <c r="T9064" s="1">
        <f t="shared" si="852"/>
        <v>15.794844154157115</v>
      </c>
      <c r="U9064" s="1">
        <f t="shared" si="853"/>
        <v>15.836810474816872</v>
      </c>
    </row>
    <row r="9065" spans="5:21" x14ac:dyDescent="0.2">
      <c r="E9065" s="1">
        <v>9062</v>
      </c>
      <c r="F9065" s="9">
        <v>0.1890077783173183</v>
      </c>
      <c r="G9065" s="9">
        <v>-0.52923496696166694</v>
      </c>
      <c r="H9065" s="9">
        <v>1.2163945939391851</v>
      </c>
      <c r="I9065" s="9">
        <v>-2.8870999813079834</v>
      </c>
      <c r="J9065" s="9">
        <v>0.45038859752821736</v>
      </c>
      <c r="K9065" s="4">
        <f t="shared" si="851"/>
        <v>100</v>
      </c>
      <c r="L9065" s="1">
        <f t="shared" si="849"/>
        <v>103.85251229994952</v>
      </c>
      <c r="M9065" s="1">
        <f t="shared" si="849"/>
        <v>93.421802386753811</v>
      </c>
      <c r="N9065" s="1">
        <f t="shared" si="849"/>
        <v>119.15243825124746</v>
      </c>
      <c r="O9065" s="1">
        <f t="shared" si="848"/>
        <v>66.885598224651034</v>
      </c>
      <c r="P9065" s="1">
        <f t="shared" si="848"/>
        <v>73.190189611966218</v>
      </c>
      <c r="Q9065" s="6">
        <f t="shared" si="850"/>
        <v>0</v>
      </c>
      <c r="R9065" s="1">
        <f>AVERAGE($Q$4:Q9065)</f>
        <v>15.814082023456924</v>
      </c>
      <c r="S9065" s="1">
        <f>STDEV($R$4:R9065)</f>
        <v>1.214266293698379</v>
      </c>
      <c r="T9065" s="1">
        <f t="shared" si="852"/>
        <v>15.793100879303029</v>
      </c>
      <c r="U9065" s="1">
        <f t="shared" si="853"/>
        <v>15.835063167610819</v>
      </c>
    </row>
    <row r="9066" spans="5:21" x14ac:dyDescent="0.2">
      <c r="E9066" s="1">
        <v>9063</v>
      </c>
      <c r="F9066" s="9">
        <v>-0.52817995310761034</v>
      </c>
      <c r="G9066" s="9">
        <v>-1.824009814299643</v>
      </c>
      <c r="H9066" s="9">
        <v>0.54234078561421484</v>
      </c>
      <c r="I9066" s="9">
        <v>-0.69327825258369558</v>
      </c>
      <c r="J9066" s="9">
        <v>-1.7898946680361405</v>
      </c>
      <c r="K9066" s="4">
        <f t="shared" si="851"/>
        <v>100</v>
      </c>
      <c r="L9066" s="1">
        <f t="shared" si="849"/>
        <v>89.975210667844323</v>
      </c>
      <c r="M9066" s="1">
        <f t="shared" si="849"/>
        <v>62.472860629337632</v>
      </c>
      <c r="N9066" s="1">
        <f t="shared" si="849"/>
        <v>69.630339842231535</v>
      </c>
      <c r="O9066" s="1">
        <f t="shared" si="848"/>
        <v>60.615142561446739</v>
      </c>
      <c r="P9066" s="1">
        <f t="shared" si="848"/>
        <v>42.375306787843265</v>
      </c>
      <c r="Q9066" s="6">
        <f t="shared" si="850"/>
        <v>0</v>
      </c>
      <c r="R9066" s="1">
        <f>AVERAGE($Q$4:Q9066)</f>
        <v>15.81233711757328</v>
      </c>
      <c r="S9066" s="1">
        <f>STDEV($R$4:R9066)</f>
        <v>1.2142167183352255</v>
      </c>
      <c r="T9066" s="1">
        <f t="shared" si="852"/>
        <v>15.791357987526601</v>
      </c>
      <c r="U9066" s="1">
        <f t="shared" si="853"/>
        <v>15.83331624761996</v>
      </c>
    </row>
    <row r="9067" spans="5:21" x14ac:dyDescent="0.2">
      <c r="E9067" s="1">
        <v>9064</v>
      </c>
      <c r="F9067" s="9">
        <v>-0.21150981410755776</v>
      </c>
      <c r="G9067" s="9">
        <v>0.92500158643815666</v>
      </c>
      <c r="H9067" s="9">
        <v>-1.6270041669486091</v>
      </c>
      <c r="I9067" s="9">
        <v>0.66457687353249639</v>
      </c>
      <c r="J9067" s="9">
        <v>-1.1326847015880048</v>
      </c>
      <c r="K9067" s="4">
        <f t="shared" si="851"/>
        <v>100</v>
      </c>
      <c r="L9067" s="1">
        <f t="shared" si="849"/>
        <v>95.858028125929522</v>
      </c>
      <c r="M9067" s="1">
        <f t="shared" si="849"/>
        <v>115.33818367077096</v>
      </c>
      <c r="N9067" s="1">
        <f t="shared" si="849"/>
        <v>83.301595867664659</v>
      </c>
      <c r="O9067" s="1">
        <f t="shared" si="848"/>
        <v>95.143195879234128</v>
      </c>
      <c r="P9067" s="1">
        <f t="shared" si="848"/>
        <v>75.856708141338572</v>
      </c>
      <c r="Q9067" s="6">
        <f t="shared" si="850"/>
        <v>0</v>
      </c>
      <c r="R9067" s="1">
        <f>AVERAGE($Q$4:Q9067)</f>
        <v>15.810592596708588</v>
      </c>
      <c r="S9067" s="1">
        <f>STDEV($R$4:R9067)</f>
        <v>1.2141672463355788</v>
      </c>
      <c r="T9067" s="1">
        <f t="shared" si="852"/>
        <v>15.789615478697245</v>
      </c>
      <c r="U9067" s="1">
        <f t="shared" si="853"/>
        <v>15.831569714719931</v>
      </c>
    </row>
    <row r="9068" spans="5:21" x14ac:dyDescent="0.2">
      <c r="E9068" s="1">
        <v>9065</v>
      </c>
      <c r="F9068" s="9">
        <v>0.28153408493380994</v>
      </c>
      <c r="G9068" s="9">
        <v>0.12264536053407937</v>
      </c>
      <c r="H9068" s="9">
        <v>0.79918891060515307</v>
      </c>
      <c r="I9068" s="9">
        <v>-0.25796225600061007</v>
      </c>
      <c r="J9068" s="9">
        <v>1.0246753845422063</v>
      </c>
      <c r="K9068" s="4">
        <f t="shared" si="851"/>
        <v>100</v>
      </c>
      <c r="L9068" s="1">
        <f t="shared" si="849"/>
        <v>105.79222224555917</v>
      </c>
      <c r="M9068" s="1">
        <f t="shared" si="849"/>
        <v>108.41929540775779</v>
      </c>
      <c r="N9068" s="1">
        <f t="shared" si="849"/>
        <v>127.21058428127076</v>
      </c>
      <c r="O9068" s="1">
        <f t="shared" si="849"/>
        <v>120.81390735712067</v>
      </c>
      <c r="P9068" s="1">
        <f t="shared" si="849"/>
        <v>148.29247155876268</v>
      </c>
      <c r="Q9068" s="6">
        <f t="shared" si="850"/>
        <v>28.292471558762685</v>
      </c>
      <c r="R9068" s="1">
        <f>AVERAGE($Q$4:Q9068)</f>
        <v>15.811969527647591</v>
      </c>
      <c r="S9068" s="1">
        <f>STDEV($R$4:R9068)</f>
        <v>1.2141177017831037</v>
      </c>
      <c r="T9068" s="1">
        <f t="shared" si="852"/>
        <v>15.790994422639208</v>
      </c>
      <c r="U9068" s="1">
        <f t="shared" si="853"/>
        <v>15.832944632655973</v>
      </c>
    </row>
    <row r="9069" spans="5:21" x14ac:dyDescent="0.2">
      <c r="E9069" s="1">
        <v>9066</v>
      </c>
      <c r="F9069" s="9">
        <v>0.244492639467353</v>
      </c>
      <c r="G9069" s="9">
        <v>0.36336587072582915</v>
      </c>
      <c r="H9069" s="9">
        <v>-0.49163645599037409</v>
      </c>
      <c r="I9069" s="9">
        <v>-0.9192353900289163</v>
      </c>
      <c r="J9069" s="9">
        <v>-0.76141759564052336</v>
      </c>
      <c r="K9069" s="4">
        <f t="shared" si="851"/>
        <v>100</v>
      </c>
      <c r="L9069" s="1">
        <f t="shared" ref="L9069:O9132" si="854">K9069*EXP((drift-(volatility^2)/2)*dt+volatility*SQRT(dt)*F9069)</f>
        <v>105.01137880753791</v>
      </c>
      <c r="M9069" s="1">
        <f t="shared" si="854"/>
        <v>112.92703340074547</v>
      </c>
      <c r="N9069" s="1">
        <f t="shared" si="854"/>
        <v>102.35166675480193</v>
      </c>
      <c r="O9069" s="1">
        <f t="shared" si="854"/>
        <v>85.163038460606856</v>
      </c>
      <c r="P9069" s="1">
        <f t="shared" ref="P9069:P9132" si="855">O9069*EXP((drift-(volatility^2)/2)*dt+volatility*SQRT(dt)*J9069)</f>
        <v>73.133314356826091</v>
      </c>
      <c r="Q9069" s="6">
        <f t="shared" si="850"/>
        <v>0</v>
      </c>
      <c r="R9069" s="1">
        <f>AVERAGE($Q$4:Q9069)</f>
        <v>15.810225432177962</v>
      </c>
      <c r="S9069" s="1">
        <f>STDEV($R$4:R9069)</f>
        <v>1.2140682605846931</v>
      </c>
      <c r="T9069" s="1">
        <f t="shared" si="852"/>
        <v>15.789252338101235</v>
      </c>
      <c r="U9069" s="1">
        <f t="shared" si="853"/>
        <v>15.831198526254688</v>
      </c>
    </row>
    <row r="9070" spans="5:21" x14ac:dyDescent="0.2">
      <c r="E9070" s="1">
        <v>9067</v>
      </c>
      <c r="F9070" s="9">
        <v>-0.29744796847808175</v>
      </c>
      <c r="G9070" s="9">
        <v>-1.1511860975588206</v>
      </c>
      <c r="H9070" s="9">
        <v>2.1105370251461864</v>
      </c>
      <c r="I9070" s="9">
        <v>-0.10546727935434319</v>
      </c>
      <c r="J9070" s="9">
        <v>0.38347593545040581</v>
      </c>
      <c r="K9070" s="4">
        <f t="shared" si="851"/>
        <v>100</v>
      </c>
      <c r="L9070" s="1">
        <f t="shared" si="854"/>
        <v>94.224533883201175</v>
      </c>
      <c r="M9070" s="1">
        <f t="shared" si="854"/>
        <v>74.846801122700683</v>
      </c>
      <c r="N9070" s="1">
        <f t="shared" si="854"/>
        <v>114.15426984167335</v>
      </c>
      <c r="O9070" s="1">
        <f t="shared" si="854"/>
        <v>111.77157971710355</v>
      </c>
      <c r="P9070" s="1">
        <f t="shared" si="855"/>
        <v>120.68121823916695</v>
      </c>
      <c r="Q9070" s="6">
        <f t="shared" si="850"/>
        <v>0.68121823916695234</v>
      </c>
      <c r="R9070" s="1">
        <f>AVERAGE($Q$4:Q9070)</f>
        <v>15.808556853023553</v>
      </c>
      <c r="S9070" s="1">
        <f>STDEV($R$4:R9070)</f>
        <v>1.2140189186904582</v>
      </c>
      <c r="T9070" s="1">
        <f t="shared" si="852"/>
        <v>15.787585767877502</v>
      </c>
      <c r="U9070" s="1">
        <f t="shared" si="853"/>
        <v>15.829527938169605</v>
      </c>
    </row>
    <row r="9071" spans="5:21" x14ac:dyDescent="0.2">
      <c r="E9071" s="1">
        <v>9068</v>
      </c>
      <c r="F9071" s="9">
        <v>-1.548291947983671</v>
      </c>
      <c r="G9071" s="9">
        <v>-9.2547907115658745E-2</v>
      </c>
      <c r="H9071" s="9">
        <v>1.0066992217616644</v>
      </c>
      <c r="I9071" s="9">
        <v>0.33974856705754064</v>
      </c>
      <c r="J9071" s="9">
        <v>-0.14155489225231577</v>
      </c>
      <c r="K9071" s="4">
        <f t="shared" si="851"/>
        <v>100</v>
      </c>
      <c r="L9071" s="1">
        <f t="shared" si="854"/>
        <v>73.369755213542717</v>
      </c>
      <c r="M9071" s="1">
        <f t="shared" si="854"/>
        <v>72.024202975589461</v>
      </c>
      <c r="N9071" s="1">
        <f t="shared" si="854"/>
        <v>88.088506023785826</v>
      </c>
      <c r="O9071" s="1">
        <f t="shared" si="854"/>
        <v>94.282139677214261</v>
      </c>
      <c r="P9071" s="1">
        <f t="shared" si="855"/>
        <v>91.650350103291927</v>
      </c>
      <c r="Q9071" s="6">
        <f t="shared" si="850"/>
        <v>0</v>
      </c>
      <c r="R9071" s="1">
        <f>AVERAGE($Q$4:Q9071)</f>
        <v>15.806813518566891</v>
      </c>
      <c r="S9071" s="1">
        <f>STDEV($R$4:R9071)</f>
        <v>1.2139696805422062</v>
      </c>
      <c r="T9071" s="1">
        <f t="shared" si="852"/>
        <v>15.785844440274175</v>
      </c>
      <c r="U9071" s="1">
        <f t="shared" si="853"/>
        <v>15.827782596859606</v>
      </c>
    </row>
    <row r="9072" spans="5:21" x14ac:dyDescent="0.2">
      <c r="E9072" s="1">
        <v>9069</v>
      </c>
      <c r="F9072" s="9">
        <v>7.1786416810937226E-2</v>
      </c>
      <c r="G9072" s="9">
        <v>-0.20471361494855955</v>
      </c>
      <c r="H9072" s="9">
        <v>-0.20661445887526497</v>
      </c>
      <c r="I9072" s="9">
        <v>1.5758450899738818</v>
      </c>
      <c r="J9072" s="9">
        <v>-1.4119859770289622</v>
      </c>
      <c r="K9072" s="4">
        <f t="shared" si="851"/>
        <v>100</v>
      </c>
      <c r="L9072" s="1">
        <f t="shared" si="854"/>
        <v>101.44608441787446</v>
      </c>
      <c r="M9072" s="1">
        <f t="shared" si="854"/>
        <v>97.376484217581435</v>
      </c>
      <c r="N9072" s="1">
        <f t="shared" si="854"/>
        <v>93.434611984993069</v>
      </c>
      <c r="O9072" s="1">
        <f t="shared" si="854"/>
        <v>128.05128818112502</v>
      </c>
      <c r="P9072" s="1">
        <f t="shared" si="855"/>
        <v>96.547361160424686</v>
      </c>
      <c r="Q9072" s="6">
        <f t="shared" si="850"/>
        <v>0</v>
      </c>
      <c r="R9072" s="1">
        <f>AVERAGE($Q$4:Q9072)</f>
        <v>15.805070568570356</v>
      </c>
      <c r="S9072" s="1">
        <f>STDEV($R$4:R9072)</f>
        <v>1.2139205463403793</v>
      </c>
      <c r="T9072" s="1">
        <f t="shared" si="852"/>
        <v>15.784103495050545</v>
      </c>
      <c r="U9072" s="1">
        <f t="shared" si="853"/>
        <v>15.826037642090167</v>
      </c>
    </row>
    <row r="9073" spans="5:21" x14ac:dyDescent="0.2">
      <c r="E9073" s="1">
        <v>9070</v>
      </c>
      <c r="F9073" s="9">
        <v>-0.33108676689153071</v>
      </c>
      <c r="G9073" s="9">
        <v>-0.10472717804077547</v>
      </c>
      <c r="H9073" s="9">
        <v>0.20537754608085379</v>
      </c>
      <c r="I9073" s="9">
        <v>1.5441310097230598</v>
      </c>
      <c r="J9073" s="9">
        <v>-1.3292196854308713</v>
      </c>
      <c r="K9073" s="4">
        <f t="shared" si="851"/>
        <v>100</v>
      </c>
      <c r="L9073" s="1">
        <f t="shared" si="854"/>
        <v>93.592741519670341</v>
      </c>
      <c r="M9073" s="1">
        <f t="shared" si="854"/>
        <v>91.652788284327087</v>
      </c>
      <c r="N9073" s="1">
        <f t="shared" si="854"/>
        <v>95.495860998517045</v>
      </c>
      <c r="O9073" s="1">
        <f t="shared" si="854"/>
        <v>130.04871462697335</v>
      </c>
      <c r="P9073" s="1">
        <f t="shared" si="855"/>
        <v>99.689980066151691</v>
      </c>
      <c r="Q9073" s="6">
        <f t="shared" si="850"/>
        <v>0</v>
      </c>
      <c r="R9073" s="1">
        <f>AVERAGE($Q$4:Q9073)</f>
        <v>15.803328002906788</v>
      </c>
      <c r="S9073" s="1">
        <f>STDEV($R$4:R9073)</f>
        <v>1.2138715162850975</v>
      </c>
      <c r="T9073" s="1">
        <f t="shared" si="852"/>
        <v>15.782362932076365</v>
      </c>
      <c r="U9073" s="1">
        <f t="shared" si="853"/>
        <v>15.824293073737211</v>
      </c>
    </row>
    <row r="9074" spans="5:21" x14ac:dyDescent="0.2">
      <c r="E9074" s="1">
        <v>9071</v>
      </c>
      <c r="F9074" s="9">
        <v>-0.36101027944823727</v>
      </c>
      <c r="G9074" s="9">
        <v>-2.7698661142494529E-2</v>
      </c>
      <c r="H9074" s="9">
        <v>0.84388602772378363</v>
      </c>
      <c r="I9074" s="9">
        <v>-0.68715053203050047</v>
      </c>
      <c r="J9074" s="9">
        <v>-0.19481717572489288</v>
      </c>
      <c r="K9074" s="4">
        <f t="shared" si="851"/>
        <v>100</v>
      </c>
      <c r="L9074" s="1">
        <f t="shared" si="854"/>
        <v>93.034289555712704</v>
      </c>
      <c r="M9074" s="1">
        <f t="shared" si="854"/>
        <v>92.520329418666932</v>
      </c>
      <c r="N9074" s="1">
        <f t="shared" si="854"/>
        <v>109.53077975550352</v>
      </c>
      <c r="O9074" s="1">
        <f t="shared" si="854"/>
        <v>95.46650920314292</v>
      </c>
      <c r="P9074" s="1">
        <f t="shared" si="855"/>
        <v>91.818340188768872</v>
      </c>
      <c r="Q9074" s="6">
        <f t="shared" si="850"/>
        <v>0</v>
      </c>
      <c r="R9074" s="1">
        <f>AVERAGE($Q$4:Q9074)</f>
        <v>15.801585821449075</v>
      </c>
      <c r="S9074" s="1">
        <f>STDEV($R$4:R9074)</f>
        <v>1.213822590576165</v>
      </c>
      <c r="T9074" s="1">
        <f t="shared" si="852"/>
        <v>15.780622751221451</v>
      </c>
      <c r="U9074" s="1">
        <f t="shared" si="853"/>
        <v>15.8225488916767</v>
      </c>
    </row>
    <row r="9075" spans="5:21" x14ac:dyDescent="0.2">
      <c r="E9075" s="1">
        <v>9072</v>
      </c>
      <c r="F9075" s="9">
        <v>-8.7655962488497607E-2</v>
      </c>
      <c r="G9075" s="9">
        <v>3.939362613891717E-2</v>
      </c>
      <c r="H9075" s="9">
        <v>0.17300408217124641</v>
      </c>
      <c r="I9075" s="9">
        <v>0.63684865381219424</v>
      </c>
      <c r="J9075" s="9">
        <v>0.50438643484085333</v>
      </c>
      <c r="K9075" s="4">
        <f t="shared" si="851"/>
        <v>100</v>
      </c>
      <c r="L9075" s="1">
        <f t="shared" si="854"/>
        <v>98.262158476551434</v>
      </c>
      <c r="M9075" s="1">
        <f t="shared" si="854"/>
        <v>99.039396826635056</v>
      </c>
      <c r="N9075" s="1">
        <f t="shared" si="854"/>
        <v>102.52621635092807</v>
      </c>
      <c r="O9075" s="1">
        <f t="shared" si="854"/>
        <v>116.45305913329747</v>
      </c>
      <c r="P9075" s="1">
        <f t="shared" si="855"/>
        <v>128.8134911171183</v>
      </c>
      <c r="Q9075" s="6">
        <f t="shared" si="850"/>
        <v>8.8134911171183035</v>
      </c>
      <c r="R9075" s="1">
        <f>AVERAGE($Q$4:Q9075)</f>
        <v>15.800815528822937</v>
      </c>
      <c r="S9075" s="1">
        <f>STDEV($R$4:R9075)</f>
        <v>1.2137737137724027</v>
      </c>
      <c r="T9075" s="1">
        <f t="shared" si="852"/>
        <v>15.779854458069323</v>
      </c>
      <c r="U9075" s="1">
        <f t="shared" si="853"/>
        <v>15.821776599576552</v>
      </c>
    </row>
    <row r="9076" spans="5:21" x14ac:dyDescent="0.2">
      <c r="E9076" s="1">
        <v>9073</v>
      </c>
      <c r="F9076" s="9">
        <v>-0.41877683543134481</v>
      </c>
      <c r="G9076" s="9">
        <v>0.13142084753781091</v>
      </c>
      <c r="H9076" s="9">
        <v>-1.0414896678412333</v>
      </c>
      <c r="I9076" s="9">
        <v>-0.54943939176155254</v>
      </c>
      <c r="J9076" s="9">
        <v>0.69041107053635642</v>
      </c>
      <c r="K9076" s="4">
        <f t="shared" si="851"/>
        <v>100</v>
      </c>
      <c r="L9076" s="1">
        <f t="shared" si="854"/>
        <v>91.965620675632465</v>
      </c>
      <c r="M9076" s="1">
        <f t="shared" si="854"/>
        <v>94.414908377447716</v>
      </c>
      <c r="N9076" s="1">
        <f t="shared" si="854"/>
        <v>76.661609485065384</v>
      </c>
      <c r="O9076" s="1">
        <f t="shared" si="854"/>
        <v>68.683787151173746</v>
      </c>
      <c r="P9076" s="1">
        <f t="shared" si="855"/>
        <v>78.853790977328032</v>
      </c>
      <c r="Q9076" s="6">
        <f t="shared" si="850"/>
        <v>0</v>
      </c>
      <c r="R9076" s="1">
        <f>AVERAGE($Q$4:Q9076)</f>
        <v>15.799074008319375</v>
      </c>
      <c r="S9076" s="1">
        <f>STDEV($R$4:R9076)</f>
        <v>1.2137249415862288</v>
      </c>
      <c r="T9076" s="1">
        <f t="shared" si="852"/>
        <v>15.778114934949139</v>
      </c>
      <c r="U9076" s="1">
        <f t="shared" si="853"/>
        <v>15.82003308168961</v>
      </c>
    </row>
    <row r="9077" spans="5:21" x14ac:dyDescent="0.2">
      <c r="E9077" s="1">
        <v>9074</v>
      </c>
      <c r="F9077" s="9">
        <v>0.9372024578624405</v>
      </c>
      <c r="G9077" s="9">
        <v>-1.35467871587025</v>
      </c>
      <c r="H9077" s="9">
        <v>2.2147105482872576</v>
      </c>
      <c r="I9077" s="9">
        <v>1.6774083633208647</v>
      </c>
      <c r="J9077" s="9">
        <v>0.21069467948109377</v>
      </c>
      <c r="K9077" s="4">
        <f t="shared" si="851"/>
        <v>100</v>
      </c>
      <c r="L9077" s="1">
        <f t="shared" si="854"/>
        <v>120.61584706913612</v>
      </c>
      <c r="M9077" s="1">
        <f t="shared" si="854"/>
        <v>91.989545469100619</v>
      </c>
      <c r="N9077" s="1">
        <f t="shared" si="854"/>
        <v>143.25367991760365</v>
      </c>
      <c r="O9077" s="1">
        <f t="shared" si="854"/>
        <v>200.35658754136654</v>
      </c>
      <c r="P9077" s="1">
        <f t="shared" si="855"/>
        <v>208.9798117087721</v>
      </c>
      <c r="Q9077" s="6">
        <f t="shared" si="850"/>
        <v>88.979811708772104</v>
      </c>
      <c r="R9077" s="1">
        <f>AVERAGE($Q$4:Q9077)</f>
        <v>15.807138890146621</v>
      </c>
      <c r="S9077" s="1">
        <f>STDEV($R$4:R9077)</f>
        <v>1.2136757144996111</v>
      </c>
      <c r="T9077" s="1">
        <f t="shared" si="852"/>
        <v>15.786181821730946</v>
      </c>
      <c r="U9077" s="1">
        <f t="shared" si="853"/>
        <v>15.828095958562297</v>
      </c>
    </row>
    <row r="9078" spans="5:21" x14ac:dyDescent="0.2">
      <c r="E9078" s="1">
        <v>9075</v>
      </c>
      <c r="F9078" s="9">
        <v>0.95508767117280513</v>
      </c>
      <c r="G9078" s="9">
        <v>0.60511865740409121</v>
      </c>
      <c r="H9078" s="9">
        <v>-0.67181417762185447</v>
      </c>
      <c r="I9078" s="9">
        <v>-1.6601507013547234</v>
      </c>
      <c r="J9078" s="9">
        <v>-0.97130850917892531</v>
      </c>
      <c r="K9078" s="4">
        <f t="shared" si="851"/>
        <v>100</v>
      </c>
      <c r="L9078" s="1">
        <f t="shared" si="854"/>
        <v>121.04806767473374</v>
      </c>
      <c r="M9078" s="1">
        <f t="shared" si="854"/>
        <v>136.62110695434069</v>
      </c>
      <c r="N9078" s="1">
        <f t="shared" si="854"/>
        <v>119.44411632545874</v>
      </c>
      <c r="O9078" s="1">
        <f t="shared" si="854"/>
        <v>85.697056281647065</v>
      </c>
      <c r="P9078" s="1">
        <f t="shared" si="855"/>
        <v>70.566587956626563</v>
      </c>
      <c r="Q9078" s="6">
        <f t="shared" si="850"/>
        <v>0</v>
      </c>
      <c r="R9078" s="1">
        <f>AVERAGE($Q$4:Q9078)</f>
        <v>15.805397056660105</v>
      </c>
      <c r="S9078" s="1">
        <f>STDEV($R$4:R9078)</f>
        <v>1.2136265911415531</v>
      </c>
      <c r="T9078" s="1">
        <f t="shared" si="852"/>
        <v>15.784441991123391</v>
      </c>
      <c r="U9078" s="1">
        <f t="shared" si="853"/>
        <v>15.82635212219682</v>
      </c>
    </row>
    <row r="9079" spans="5:21" x14ac:dyDescent="0.2">
      <c r="E9079" s="1">
        <v>9076</v>
      </c>
      <c r="F9079" s="9">
        <v>1.1336192073940765</v>
      </c>
      <c r="G9079" s="9">
        <v>0.47815774451009929</v>
      </c>
      <c r="H9079" s="9">
        <v>-8.2932274381164461E-2</v>
      </c>
      <c r="I9079" s="9">
        <v>-1.4544093573931605</v>
      </c>
      <c r="J9079" s="9">
        <v>6.6836491896538064E-3</v>
      </c>
      <c r="K9079" s="4">
        <f t="shared" si="851"/>
        <v>100</v>
      </c>
      <c r="L9079" s="1">
        <f t="shared" si="854"/>
        <v>125.44833838240832</v>
      </c>
      <c r="M9079" s="1">
        <f t="shared" si="854"/>
        <v>138.03752608849331</v>
      </c>
      <c r="N9079" s="1">
        <f t="shared" si="854"/>
        <v>135.76685613005608</v>
      </c>
      <c r="O9079" s="1">
        <f t="shared" si="854"/>
        <v>101.499842830642</v>
      </c>
      <c r="P9079" s="1">
        <f t="shared" si="855"/>
        <v>101.63561142184599</v>
      </c>
      <c r="Q9079" s="6">
        <f t="shared" si="850"/>
        <v>0</v>
      </c>
      <c r="R9079" s="1">
        <f>AVERAGE($Q$4:Q9079)</f>
        <v>15.803655607006439</v>
      </c>
      <c r="S9079" s="1">
        <f>STDEV($R$4:R9079)</f>
        <v>1.2135775717119326</v>
      </c>
      <c r="T9079" s="1">
        <f t="shared" si="852"/>
        <v>15.782702542270005</v>
      </c>
      <c r="U9079" s="1">
        <f t="shared" si="853"/>
        <v>15.824608671742872</v>
      </c>
    </row>
    <row r="9080" spans="5:21" x14ac:dyDescent="0.2">
      <c r="E9080" s="1">
        <v>9077</v>
      </c>
      <c r="F9080" s="9">
        <v>-0.47820549298194237</v>
      </c>
      <c r="G9080" s="9">
        <v>-0.6949539965717122</v>
      </c>
      <c r="H9080" s="9">
        <v>-0.79687197285238653</v>
      </c>
      <c r="I9080" s="9">
        <v>1.2864688869740348</v>
      </c>
      <c r="J9080" s="9">
        <v>0.69578391048707999</v>
      </c>
      <c r="K9080" s="4">
        <f t="shared" si="851"/>
        <v>100</v>
      </c>
      <c r="L9080" s="1">
        <f t="shared" si="854"/>
        <v>90.879012359592792</v>
      </c>
      <c r="M9080" s="1">
        <f t="shared" si="854"/>
        <v>79.086191397760999</v>
      </c>
      <c r="N9080" s="1">
        <f t="shared" si="854"/>
        <v>67.434981289356813</v>
      </c>
      <c r="O9080" s="1">
        <f t="shared" si="854"/>
        <v>87.222094045379535</v>
      </c>
      <c r="P9080" s="1">
        <f t="shared" si="855"/>
        <v>100.24472566669681</v>
      </c>
      <c r="Q9080" s="6">
        <f t="shared" si="850"/>
        <v>0</v>
      </c>
      <c r="R9080" s="1">
        <f>AVERAGE($Q$4:Q9080)</f>
        <v>15.801914541058769</v>
      </c>
      <c r="S9080" s="1">
        <f>STDEV($R$4:R9080)</f>
        <v>1.2135286564103054</v>
      </c>
      <c r="T9080" s="1">
        <f t="shared" si="852"/>
        <v>15.780963475040867</v>
      </c>
      <c r="U9080" s="1">
        <f t="shared" si="853"/>
        <v>15.822865607076672</v>
      </c>
    </row>
    <row r="9081" spans="5:21" x14ac:dyDescent="0.2">
      <c r="E9081" s="1">
        <v>9078</v>
      </c>
      <c r="F9081" s="9">
        <v>-0.9798554856388364</v>
      </c>
      <c r="G9081" s="9">
        <v>-0.61894525060779415</v>
      </c>
      <c r="H9081" s="9">
        <v>1.1346628525643609</v>
      </c>
      <c r="I9081" s="9">
        <v>-0.36236428968550172</v>
      </c>
      <c r="J9081" s="9">
        <v>2.1218056645011529</v>
      </c>
      <c r="K9081" s="4">
        <f t="shared" si="851"/>
        <v>100</v>
      </c>
      <c r="L9081" s="1">
        <f t="shared" si="854"/>
        <v>82.203599353612717</v>
      </c>
      <c r="M9081" s="1">
        <f t="shared" si="854"/>
        <v>72.632322680674051</v>
      </c>
      <c r="N9081" s="1">
        <f t="shared" si="854"/>
        <v>91.135062479875415</v>
      </c>
      <c r="O9081" s="1">
        <f t="shared" si="854"/>
        <v>84.763900568175146</v>
      </c>
      <c r="P9081" s="1">
        <f t="shared" si="855"/>
        <v>129.57124498892071</v>
      </c>
      <c r="Q9081" s="6">
        <f t="shared" si="850"/>
        <v>9.5712449889207107</v>
      </c>
      <c r="R9081" s="1">
        <f>AVERAGE($Q$4:Q9081)</f>
        <v>15.801228192793497</v>
      </c>
      <c r="S9081" s="1">
        <f>STDEV($R$4:R9081)</f>
        <v>1.2134797851519616</v>
      </c>
      <c r="T9081" s="1">
        <f t="shared" si="852"/>
        <v>15.780279124450026</v>
      </c>
      <c r="U9081" s="1">
        <f t="shared" si="853"/>
        <v>15.822177261136968</v>
      </c>
    </row>
    <row r="9082" spans="5:21" x14ac:dyDescent="0.2">
      <c r="E9082" s="1">
        <v>9079</v>
      </c>
      <c r="F9082" s="9">
        <v>1.7823822417994961E-2</v>
      </c>
      <c r="G9082" s="9">
        <v>-2.7577334549278021</v>
      </c>
      <c r="H9082" s="9">
        <v>1.3434737411444075</v>
      </c>
      <c r="I9082" s="9">
        <v>0.76481455835164525</v>
      </c>
      <c r="J9082" s="9">
        <v>0.34765207601594739</v>
      </c>
      <c r="K9082" s="4">
        <f t="shared" si="851"/>
        <v>100</v>
      </c>
      <c r="L9082" s="1">
        <f t="shared" si="854"/>
        <v>100.35711258131452</v>
      </c>
      <c r="M9082" s="1">
        <f t="shared" si="854"/>
        <v>57.811531314207727</v>
      </c>
      <c r="N9082" s="1">
        <f t="shared" si="854"/>
        <v>75.632267258557746</v>
      </c>
      <c r="O9082" s="1">
        <f t="shared" si="854"/>
        <v>88.132901487748995</v>
      </c>
      <c r="P9082" s="1">
        <f t="shared" si="855"/>
        <v>94.478881618460818</v>
      </c>
      <c r="Q9082" s="6">
        <f t="shared" si="850"/>
        <v>0</v>
      </c>
      <c r="R9082" s="1">
        <f>AVERAGE($Q$4:Q9082)</f>
        <v>15.799487777748579</v>
      </c>
      <c r="S9082" s="1">
        <f>STDEV($R$4:R9082)</f>
        <v>1.2134310182815935</v>
      </c>
      <c r="T9082" s="1">
        <f t="shared" si="852"/>
        <v>15.778540704993931</v>
      </c>
      <c r="U9082" s="1">
        <f t="shared" si="853"/>
        <v>15.820434850503228</v>
      </c>
    </row>
    <row r="9083" spans="5:21" x14ac:dyDescent="0.2">
      <c r="E9083" s="1">
        <v>9080</v>
      </c>
      <c r="F9083" s="9">
        <v>-0.25918097890098579</v>
      </c>
      <c r="G9083" s="9">
        <v>1.642024471948389</v>
      </c>
      <c r="H9083" s="9">
        <v>0.62899744079913944</v>
      </c>
      <c r="I9083" s="9">
        <v>0.25449821805523243</v>
      </c>
      <c r="J9083" s="9">
        <v>0.4507501216721721</v>
      </c>
      <c r="K9083" s="4">
        <f t="shared" si="851"/>
        <v>100</v>
      </c>
      <c r="L9083" s="1">
        <f t="shared" si="854"/>
        <v>94.948438365406631</v>
      </c>
      <c r="M9083" s="1">
        <f t="shared" si="854"/>
        <v>131.85975354234182</v>
      </c>
      <c r="N9083" s="1">
        <f t="shared" si="854"/>
        <v>149.53618037632134</v>
      </c>
      <c r="O9083" s="1">
        <f t="shared" si="854"/>
        <v>157.34455466043545</v>
      </c>
      <c r="P9083" s="1">
        <f t="shared" si="855"/>
        <v>172.18819587233162</v>
      </c>
      <c r="Q9083" s="6">
        <f t="shared" si="850"/>
        <v>52.188195872331619</v>
      </c>
      <c r="R9083" s="1">
        <f>AVERAGE($Q$4:Q9083)</f>
        <v>15.803495344719348</v>
      </c>
      <c r="S9083" s="1">
        <f>STDEV($R$4:R9083)</f>
        <v>1.2133820274428513</v>
      </c>
      <c r="T9083" s="1">
        <f t="shared" si="852"/>
        <v>15.782550271136286</v>
      </c>
      <c r="U9083" s="1">
        <f t="shared" si="853"/>
        <v>15.824440418302411</v>
      </c>
    </row>
    <row r="9084" spans="5:21" x14ac:dyDescent="0.2">
      <c r="E9084" s="1">
        <v>9081</v>
      </c>
      <c r="F9084" s="9">
        <v>-2.7364421839592978E-2</v>
      </c>
      <c r="G9084" s="9">
        <v>-1.7392630979884416</v>
      </c>
      <c r="H9084" s="9">
        <v>2.3321081243921071</v>
      </c>
      <c r="I9084" s="9">
        <v>-2.2338326743920334E-2</v>
      </c>
      <c r="J9084" s="9">
        <v>0.62659864852321334</v>
      </c>
      <c r="K9084" s="4">
        <f t="shared" si="851"/>
        <v>100</v>
      </c>
      <c r="L9084" s="1">
        <f t="shared" si="854"/>
        <v>99.454206458001266</v>
      </c>
      <c r="M9084" s="1">
        <f t="shared" si="854"/>
        <v>70.234853893063573</v>
      </c>
      <c r="N9084" s="1">
        <f t="shared" si="854"/>
        <v>111.97395581644314</v>
      </c>
      <c r="O9084" s="1">
        <f t="shared" si="854"/>
        <v>111.47480949368865</v>
      </c>
      <c r="P9084" s="1">
        <f t="shared" si="855"/>
        <v>126.35790185041871</v>
      </c>
      <c r="Q9084" s="6">
        <f t="shared" si="850"/>
        <v>6.3579018504187133</v>
      </c>
      <c r="R9084" s="1">
        <f>AVERAGE($Q$4:Q9084)</f>
        <v>15.802455195672515</v>
      </c>
      <c r="S9084" s="1">
        <f>STDEV($R$4:R9084)</f>
        <v>1.2133331007155292</v>
      </c>
      <c r="T9084" s="1">
        <f t="shared" si="852"/>
        <v>15.781512119870758</v>
      </c>
      <c r="U9084" s="1">
        <f t="shared" si="853"/>
        <v>15.823398271474272</v>
      </c>
    </row>
    <row r="9085" spans="5:21" x14ac:dyDescent="0.2">
      <c r="E9085" s="1">
        <v>9082</v>
      </c>
      <c r="F9085" s="9">
        <v>-0.2544891231082147</v>
      </c>
      <c r="G9085" s="9">
        <v>-0.28600879886653274</v>
      </c>
      <c r="H9085" s="9">
        <v>0.34681988836382516</v>
      </c>
      <c r="I9085" s="9">
        <v>-1.0401868166809436</v>
      </c>
      <c r="J9085" s="9">
        <v>-0.33654032449703664</v>
      </c>
      <c r="K9085" s="4">
        <f t="shared" si="851"/>
        <v>100</v>
      </c>
      <c r="L9085" s="1">
        <f t="shared" si="854"/>
        <v>95.037577057566551</v>
      </c>
      <c r="M9085" s="1">
        <f t="shared" si="854"/>
        <v>89.753821118011615</v>
      </c>
      <c r="N9085" s="1">
        <f t="shared" si="854"/>
        <v>96.200502318677906</v>
      </c>
      <c r="O9085" s="1">
        <f t="shared" si="854"/>
        <v>78.131805598996351</v>
      </c>
      <c r="P9085" s="1">
        <f t="shared" si="855"/>
        <v>73.045983297929183</v>
      </c>
      <c r="Q9085" s="6">
        <f t="shared" si="850"/>
        <v>0</v>
      </c>
      <c r="R9085" s="1">
        <f>AVERAGE($Q$4:Q9085)</f>
        <v>15.800715220425248</v>
      </c>
      <c r="S9085" s="1">
        <f>STDEV($R$4:R9085)</f>
        <v>1.2132842781277249</v>
      </c>
      <c r="T9085" s="1">
        <f t="shared" si="852"/>
        <v>15.779774140323894</v>
      </c>
      <c r="U9085" s="1">
        <f t="shared" si="853"/>
        <v>15.821656300526602</v>
      </c>
    </row>
    <row r="9086" spans="5:21" x14ac:dyDescent="0.2">
      <c r="E9086" s="1">
        <v>9083</v>
      </c>
      <c r="F9086" s="9">
        <v>1.1324868864903692</v>
      </c>
      <c r="G9086" s="9">
        <v>0.48601691560179461</v>
      </c>
      <c r="H9086" s="9">
        <v>-0.29712055038544349</v>
      </c>
      <c r="I9086" s="9">
        <v>-0.72874172474257648</v>
      </c>
      <c r="J9086" s="9">
        <v>-0.33479864214314148</v>
      </c>
      <c r="K9086" s="4">
        <f t="shared" si="851"/>
        <v>100</v>
      </c>
      <c r="L9086" s="1">
        <f t="shared" si="854"/>
        <v>125.41993204386166</v>
      </c>
      <c r="M9086" s="1">
        <f t="shared" si="854"/>
        <v>138.22336262157791</v>
      </c>
      <c r="N9086" s="1">
        <f t="shared" si="854"/>
        <v>130.24884803449285</v>
      </c>
      <c r="O9086" s="1">
        <f t="shared" si="854"/>
        <v>112.5838740958806</v>
      </c>
      <c r="P9086" s="1">
        <f t="shared" si="855"/>
        <v>105.29213899688163</v>
      </c>
      <c r="Q9086" s="6">
        <f t="shared" si="850"/>
        <v>0</v>
      </c>
      <c r="R9086" s="1">
        <f>AVERAGE($Q$4:Q9086)</f>
        <v>15.798975628305858</v>
      </c>
      <c r="S9086" s="1">
        <f>STDEV($R$4:R9086)</f>
        <v>1.2132355598782441</v>
      </c>
      <c r="T9086" s="1">
        <f t="shared" si="852"/>
        <v>15.778036541820946</v>
      </c>
      <c r="U9086" s="1">
        <f t="shared" si="853"/>
        <v>15.819914714790769</v>
      </c>
    </row>
    <row r="9087" spans="5:21" x14ac:dyDescent="0.2">
      <c r="E9087" s="1">
        <v>9084</v>
      </c>
      <c r="F9087" s="9">
        <v>1.3314820535015315</v>
      </c>
      <c r="G9087" s="9">
        <v>1.3079443306196481</v>
      </c>
      <c r="H9087" s="9">
        <v>0.9687119018053636</v>
      </c>
      <c r="I9087" s="9">
        <v>-0.6718937584082596</v>
      </c>
      <c r="J9087" s="9">
        <v>0.32546950023970567</v>
      </c>
      <c r="K9087" s="4">
        <f t="shared" si="851"/>
        <v>100</v>
      </c>
      <c r="L9087" s="1">
        <f t="shared" si="854"/>
        <v>130.51218534416077</v>
      </c>
      <c r="M9087" s="1">
        <f t="shared" si="854"/>
        <v>169.53433332736378</v>
      </c>
      <c r="N9087" s="1">
        <f t="shared" si="854"/>
        <v>205.77798464700089</v>
      </c>
      <c r="O9087" s="1">
        <f t="shared" si="854"/>
        <v>179.90322933027741</v>
      </c>
      <c r="P9087" s="1">
        <f t="shared" si="855"/>
        <v>192.0033829760894</v>
      </c>
      <c r="Q9087" s="6">
        <f t="shared" si="850"/>
        <v>72.003382976089398</v>
      </c>
      <c r="R9087" s="1">
        <f>AVERAGE($Q$4:Q9087)</f>
        <v>15.805162815376287</v>
      </c>
      <c r="S9087" s="1">
        <f>STDEV($R$4:R9087)</f>
        <v>1.2131864938034478</v>
      </c>
      <c r="T9087" s="1">
        <f t="shared" si="852"/>
        <v>15.784225728227637</v>
      </c>
      <c r="U9087" s="1">
        <f t="shared" si="853"/>
        <v>15.826099902524936</v>
      </c>
    </row>
    <row r="9088" spans="5:21" x14ac:dyDescent="0.2">
      <c r="E9088" s="1">
        <v>9085</v>
      </c>
      <c r="F9088" s="9">
        <v>1.0479857337486465</v>
      </c>
      <c r="G9088" s="9">
        <v>1.6539070202270523</v>
      </c>
      <c r="H9088" s="9">
        <v>-0.7337939678109251</v>
      </c>
      <c r="I9088" s="9">
        <v>-0.14709598872286733</v>
      </c>
      <c r="J9088" s="9">
        <v>0.711556822352577</v>
      </c>
      <c r="K9088" s="4">
        <f t="shared" si="851"/>
        <v>100</v>
      </c>
      <c r="L9088" s="1">
        <f t="shared" si="854"/>
        <v>123.3181168834324</v>
      </c>
      <c r="M9088" s="1">
        <f t="shared" si="854"/>
        <v>171.66565809150163</v>
      </c>
      <c r="N9088" s="1">
        <f t="shared" si="854"/>
        <v>148.23367936555491</v>
      </c>
      <c r="O9088" s="1">
        <f t="shared" si="854"/>
        <v>143.93628630908543</v>
      </c>
      <c r="P9088" s="1">
        <f t="shared" si="855"/>
        <v>165.94926513868478</v>
      </c>
      <c r="Q9088" s="6">
        <f t="shared" si="850"/>
        <v>45.94926513868478</v>
      </c>
      <c r="R9088" s="1">
        <f>AVERAGE($Q$4:Q9088)</f>
        <v>15.808480823337025</v>
      </c>
      <c r="S9088" s="1">
        <f>STDEV($R$4:R9088)</f>
        <v>1.2131372450130875</v>
      </c>
      <c r="T9088" s="1">
        <f t="shared" si="852"/>
        <v>15.787545738394247</v>
      </c>
      <c r="U9088" s="1">
        <f t="shared" si="853"/>
        <v>15.829415908279802</v>
      </c>
    </row>
    <row r="9089" spans="5:21" x14ac:dyDescent="0.2">
      <c r="E9089" s="1">
        <v>9086</v>
      </c>
      <c r="F9089" s="9">
        <v>0.59918193073826842</v>
      </c>
      <c r="G9089" s="9">
        <v>-1.695743776508607</v>
      </c>
      <c r="H9089" s="9">
        <v>0.70185251388465986</v>
      </c>
      <c r="I9089" s="9">
        <v>-1.7869069779408164</v>
      </c>
      <c r="J9089" s="9">
        <v>-0.10006715456256643</v>
      </c>
      <c r="K9089" s="4">
        <f t="shared" si="851"/>
        <v>100</v>
      </c>
      <c r="L9089" s="1">
        <f t="shared" si="854"/>
        <v>112.73123925664169</v>
      </c>
      <c r="M9089" s="1">
        <f t="shared" si="854"/>
        <v>80.307082441585521</v>
      </c>
      <c r="N9089" s="1">
        <f t="shared" si="854"/>
        <v>92.409364379500133</v>
      </c>
      <c r="O9089" s="1">
        <f t="shared" si="854"/>
        <v>64.640873280014247</v>
      </c>
      <c r="P9089" s="1">
        <f t="shared" si="855"/>
        <v>63.360047241493952</v>
      </c>
      <c r="Q9089" s="6">
        <f t="shared" si="850"/>
        <v>0</v>
      </c>
      <c r="R9089" s="1">
        <f>AVERAGE($Q$4:Q9089)</f>
        <v>15.80674095091535</v>
      </c>
      <c r="S9089" s="1">
        <f>STDEV($R$4:R9089)</f>
        <v>1.2130880994552289</v>
      </c>
      <c r="T9089" s="1">
        <f t="shared" si="852"/>
        <v>15.785807866113281</v>
      </c>
      <c r="U9089" s="1">
        <f t="shared" si="853"/>
        <v>15.827674035717418</v>
      </c>
    </row>
    <row r="9090" spans="5:21" x14ac:dyDescent="0.2">
      <c r="E9090" s="1">
        <v>9087</v>
      </c>
      <c r="F9090" s="9">
        <v>0.41444764065090567</v>
      </c>
      <c r="G9090" s="9">
        <v>0.96631538326619193</v>
      </c>
      <c r="H9090" s="9">
        <v>-0.8878737389750313</v>
      </c>
      <c r="I9090" s="9">
        <v>-1.9468097889330238</v>
      </c>
      <c r="J9090" s="9">
        <v>-0.64228515839204192</v>
      </c>
      <c r="K9090" s="4">
        <f t="shared" si="851"/>
        <v>100</v>
      </c>
      <c r="L9090" s="1">
        <f t="shared" si="854"/>
        <v>108.64217828728637</v>
      </c>
      <c r="M9090" s="1">
        <f t="shared" si="854"/>
        <v>131.80489892611192</v>
      </c>
      <c r="N9090" s="1">
        <f t="shared" si="854"/>
        <v>110.36003240472675</v>
      </c>
      <c r="O9090" s="1">
        <f t="shared" si="854"/>
        <v>74.76770834793426</v>
      </c>
      <c r="P9090" s="1">
        <f t="shared" si="855"/>
        <v>65.754562054586799</v>
      </c>
      <c r="Q9090" s="6">
        <f t="shared" si="850"/>
        <v>0</v>
      </c>
      <c r="R9090" s="1">
        <f>AVERAGE($Q$4:Q9090)</f>
        <v>15.805001461430271</v>
      </c>
      <c r="S9090" s="1">
        <f>STDEV($R$4:R9090)</f>
        <v>1.2130390573294076</v>
      </c>
      <c r="T9090" s="1">
        <f t="shared" si="852"/>
        <v>15.78407037470067</v>
      </c>
      <c r="U9090" s="1">
        <f t="shared" si="853"/>
        <v>15.825932548159871</v>
      </c>
    </row>
    <row r="9091" spans="5:21" x14ac:dyDescent="0.2">
      <c r="E9091" s="1">
        <v>9088</v>
      </c>
      <c r="F9091" s="9">
        <v>0.24324890546267852</v>
      </c>
      <c r="G9091" s="9">
        <v>0.11264774002484046</v>
      </c>
      <c r="H9091" s="9">
        <v>-0.80744030128698796</v>
      </c>
      <c r="I9091" s="9">
        <v>9.0261664809077047E-2</v>
      </c>
      <c r="J9091" s="9">
        <v>1.210823938890826</v>
      </c>
      <c r="K9091" s="4">
        <f t="shared" si="851"/>
        <v>100</v>
      </c>
      <c r="L9091" s="1">
        <f t="shared" si="854"/>
        <v>104.9852608115164</v>
      </c>
      <c r="M9091" s="1">
        <f t="shared" si="854"/>
        <v>107.37737674843305</v>
      </c>
      <c r="N9091" s="1">
        <f t="shared" si="854"/>
        <v>91.36490697874973</v>
      </c>
      <c r="O9091" s="1">
        <f t="shared" si="854"/>
        <v>93.02923399502167</v>
      </c>
      <c r="P9091" s="1">
        <f t="shared" si="855"/>
        <v>118.51962700188761</v>
      </c>
      <c r="Q9091" s="6">
        <f t="shared" si="850"/>
        <v>0</v>
      </c>
      <c r="R9091" s="1">
        <f>AVERAGE($Q$4:Q9091)</f>
        <v>15.803262354755377</v>
      </c>
      <c r="S9091" s="1">
        <f>STDEV($R$4:R9091)</f>
        <v>1.2129901188348411</v>
      </c>
      <c r="T9091" s="1">
        <f t="shared" si="852"/>
        <v>15.782333264026942</v>
      </c>
      <c r="U9091" s="1">
        <f t="shared" si="853"/>
        <v>15.824191445483812</v>
      </c>
    </row>
    <row r="9092" spans="5:21" x14ac:dyDescent="0.2">
      <c r="E9092" s="1">
        <v>9089</v>
      </c>
      <c r="F9092" s="9">
        <v>-1.1744145922421012</v>
      </c>
      <c r="G9092" s="9">
        <v>0.7314724825846497</v>
      </c>
      <c r="H9092" s="9">
        <v>0.40603140405437443</v>
      </c>
      <c r="I9092" s="9">
        <v>1.7163893062388524</v>
      </c>
      <c r="J9092" s="9">
        <v>8.1199686974287033E-2</v>
      </c>
      <c r="K9092" s="4">
        <f t="shared" si="851"/>
        <v>100</v>
      </c>
      <c r="L9092" s="1">
        <f t="shared" si="854"/>
        <v>79.066341630926345</v>
      </c>
      <c r="M9092" s="1">
        <f t="shared" si="854"/>
        <v>91.522218144506212</v>
      </c>
      <c r="N9092" s="1">
        <f t="shared" si="854"/>
        <v>99.264503995717035</v>
      </c>
      <c r="O9092" s="1">
        <f t="shared" si="854"/>
        <v>139.91931095235023</v>
      </c>
      <c r="P9092" s="1">
        <f t="shared" si="855"/>
        <v>142.21014293896903</v>
      </c>
      <c r="Q9092" s="6">
        <f t="shared" ref="Q9092:Q9155" si="856">MAX(P9092-strike,0)</f>
        <v>22.210142938969028</v>
      </c>
      <c r="R9092" s="1">
        <f>AVERAGE($Q$4:Q9092)</f>
        <v>15.803967259649669</v>
      </c>
      <c r="S9092" s="1">
        <f>STDEV($R$4:R9092)</f>
        <v>1.2129411451790124</v>
      </c>
      <c r="T9092" s="1">
        <f t="shared" si="852"/>
        <v>15.783040165246076</v>
      </c>
      <c r="U9092" s="1">
        <f t="shared" si="853"/>
        <v>15.824894354053262</v>
      </c>
    </row>
    <row r="9093" spans="5:21" x14ac:dyDescent="0.2">
      <c r="E9093" s="1">
        <v>9090</v>
      </c>
      <c r="F9093" s="9">
        <v>-0.37486870496650226</v>
      </c>
      <c r="G9093" s="9">
        <v>0.38749703890061937</v>
      </c>
      <c r="H9093" s="9">
        <v>-1.331095518253278</v>
      </c>
      <c r="I9093" s="9">
        <v>-0.96558096629451029</v>
      </c>
      <c r="J9093" s="9">
        <v>1.2744635569106322</v>
      </c>
      <c r="K9093" s="4">
        <f t="shared" ref="K9093:K9156" si="857">$C$6</f>
        <v>100</v>
      </c>
      <c r="L9093" s="1">
        <f t="shared" si="854"/>
        <v>92.776784827083475</v>
      </c>
      <c r="M9093" s="1">
        <f t="shared" si="854"/>
        <v>100.25288589700806</v>
      </c>
      <c r="N9093" s="1">
        <f t="shared" si="854"/>
        <v>76.820900812464913</v>
      </c>
      <c r="O9093" s="1">
        <f t="shared" si="854"/>
        <v>63.330089000055906</v>
      </c>
      <c r="P9093" s="1">
        <f t="shared" si="855"/>
        <v>81.71628160379683</v>
      </c>
      <c r="Q9093" s="6">
        <f t="shared" si="856"/>
        <v>0</v>
      </c>
      <c r="R9093" s="1">
        <f>AVERAGE($Q$4:Q9093)</f>
        <v>15.802228649390081</v>
      </c>
      <c r="S9093" s="1">
        <f>STDEV($R$4:R9093)</f>
        <v>1.212892275231964</v>
      </c>
      <c r="T9093" s="1">
        <f t="shared" ref="T9093:T9156" si="858">R9093 - $C$11*S9093/SQRT(E9093)</f>
        <v>15.781303549239164</v>
      </c>
      <c r="U9093" s="1">
        <f t="shared" ref="U9093:U9156" si="859">R9093 + $C$11*S9093/SQRT(E9093)</f>
        <v>15.823153749540998</v>
      </c>
    </row>
    <row r="9094" spans="5:21" x14ac:dyDescent="0.2">
      <c r="E9094" s="1">
        <v>9091</v>
      </c>
      <c r="F9094" s="9">
        <v>-0.53260691856849007</v>
      </c>
      <c r="G9094" s="9">
        <v>-0.66733946368913166</v>
      </c>
      <c r="H9094" s="9">
        <v>-1.8709488358581439</v>
      </c>
      <c r="I9094" s="9">
        <v>0.17223896975337993</v>
      </c>
      <c r="J9094" s="9">
        <v>0.47288040150306188</v>
      </c>
      <c r="K9094" s="4">
        <f t="shared" si="857"/>
        <v>100</v>
      </c>
      <c r="L9094" s="1">
        <f t="shared" si="854"/>
        <v>89.895582494171251</v>
      </c>
      <c r="M9094" s="1">
        <f t="shared" si="854"/>
        <v>78.663629655378287</v>
      </c>
      <c r="N9094" s="1">
        <f t="shared" si="854"/>
        <v>54.108492013747373</v>
      </c>
      <c r="O9094" s="1">
        <f t="shared" si="854"/>
        <v>56.004885965642387</v>
      </c>
      <c r="P9094" s="1">
        <f t="shared" si="855"/>
        <v>61.560166682885587</v>
      </c>
      <c r="Q9094" s="6">
        <f t="shared" si="856"/>
        <v>0</v>
      </c>
      <c r="R9094" s="1">
        <f>AVERAGE($Q$4:Q9094)</f>
        <v>15.800490421620927</v>
      </c>
      <c r="S9094" s="1">
        <f>STDEV($R$4:R9094)</f>
        <v>1.2128435091923448</v>
      </c>
      <c r="T9094" s="1">
        <f t="shared" si="858"/>
        <v>15.779567313647465</v>
      </c>
      <c r="U9094" s="1">
        <f t="shared" si="859"/>
        <v>15.821413529594388</v>
      </c>
    </row>
    <row r="9095" spans="5:21" x14ac:dyDescent="0.2">
      <c r="E9095" s="1">
        <v>9092</v>
      </c>
      <c r="F9095" s="9">
        <v>1.0888152246479876</v>
      </c>
      <c r="G9095" s="9">
        <v>0.39563701648148708</v>
      </c>
      <c r="H9095" s="9">
        <v>0.36421852200874127</v>
      </c>
      <c r="I9095" s="9">
        <v>0.41658267946331762</v>
      </c>
      <c r="J9095" s="9">
        <v>1.7996899259742349</v>
      </c>
      <c r="K9095" s="4">
        <f t="shared" si="857"/>
        <v>100</v>
      </c>
      <c r="L9095" s="1">
        <f t="shared" si="854"/>
        <v>124.32924282674253</v>
      </c>
      <c r="M9095" s="1">
        <f t="shared" si="854"/>
        <v>134.56678710700928</v>
      </c>
      <c r="N9095" s="1">
        <f t="shared" si="854"/>
        <v>144.73497893748083</v>
      </c>
      <c r="O9095" s="1">
        <f t="shared" si="854"/>
        <v>157.31039228034359</v>
      </c>
      <c r="P9095" s="1">
        <f t="shared" si="855"/>
        <v>225.46362995480459</v>
      </c>
      <c r="Q9095" s="6">
        <f t="shared" si="856"/>
        <v>105.46362995480459</v>
      </c>
      <c r="R9095" s="1">
        <f>AVERAGE($Q$4:Q9095)</f>
        <v>15.810352183558145</v>
      </c>
      <c r="S9095" s="1">
        <f>STDEV($R$4:R9095)</f>
        <v>1.2127941897397365</v>
      </c>
      <c r="T9095" s="1">
        <f t="shared" si="858"/>
        <v>15.789431077026284</v>
      </c>
      <c r="U9095" s="1">
        <f t="shared" si="859"/>
        <v>15.831273290090005</v>
      </c>
    </row>
    <row r="9096" spans="5:21" x14ac:dyDescent="0.2">
      <c r="E9096" s="1">
        <v>9093</v>
      </c>
      <c r="F9096" s="9">
        <v>0.55279315347434022</v>
      </c>
      <c r="G9096" s="9">
        <v>0.17152274267573375</v>
      </c>
      <c r="H9096" s="9">
        <v>1.6246667655650526</v>
      </c>
      <c r="I9096" s="9">
        <v>-1.4479405763268005</v>
      </c>
      <c r="J9096" s="9">
        <v>0.35887524063582532</v>
      </c>
      <c r="K9096" s="4">
        <f t="shared" si="857"/>
        <v>100</v>
      </c>
      <c r="L9096" s="1">
        <f t="shared" si="854"/>
        <v>111.69018318629496</v>
      </c>
      <c r="M9096" s="1">
        <f t="shared" si="854"/>
        <v>115.58814108638767</v>
      </c>
      <c r="N9096" s="1">
        <f t="shared" si="854"/>
        <v>159.96686792645968</v>
      </c>
      <c r="O9096" s="1">
        <f t="shared" si="854"/>
        <v>119.74669096699398</v>
      </c>
      <c r="P9096" s="1">
        <f t="shared" si="855"/>
        <v>128.65747638587743</v>
      </c>
      <c r="Q9096" s="6">
        <f t="shared" si="856"/>
        <v>8.6574763858774304</v>
      </c>
      <c r="R9096" s="1">
        <f>AVERAGE($Q$4:Q9096)</f>
        <v>15.809565548146546</v>
      </c>
      <c r="S9096" s="1">
        <f>STDEV($R$4:R9096)</f>
        <v>1.2127449195033304</v>
      </c>
      <c r="T9096" s="1">
        <f t="shared" si="858"/>
        <v>15.788646441923952</v>
      </c>
      <c r="U9096" s="1">
        <f t="shared" si="859"/>
        <v>15.83048465436914</v>
      </c>
    </row>
    <row r="9097" spans="5:21" x14ac:dyDescent="0.2">
      <c r="E9097" s="1">
        <v>9094</v>
      </c>
      <c r="F9097" s="9">
        <v>-1.2688042261288501</v>
      </c>
      <c r="G9097" s="9">
        <v>0.28334966373222414</v>
      </c>
      <c r="H9097" s="9">
        <v>-0.68975396061432548</v>
      </c>
      <c r="I9097" s="9">
        <v>0.37080781112308614</v>
      </c>
      <c r="J9097" s="9">
        <v>1.658013388805557</v>
      </c>
      <c r="K9097" s="4">
        <f t="shared" si="857"/>
        <v>100</v>
      </c>
      <c r="L9097" s="1">
        <f t="shared" si="854"/>
        <v>77.587733462888366</v>
      </c>
      <c r="M9097" s="1">
        <f t="shared" si="854"/>
        <v>82.111598022968479</v>
      </c>
      <c r="N9097" s="1">
        <f t="shared" si="854"/>
        <v>71.530825408431298</v>
      </c>
      <c r="O9097" s="1">
        <f t="shared" si="854"/>
        <v>77.037324918779632</v>
      </c>
      <c r="P9097" s="1">
        <f t="shared" si="855"/>
        <v>107.32833863871514</v>
      </c>
      <c r="Q9097" s="6">
        <f t="shared" si="856"/>
        <v>0</v>
      </c>
      <c r="R9097" s="1">
        <f>AVERAGE($Q$4:Q9097)</f>
        <v>15.807827087013035</v>
      </c>
      <c r="S9097" s="1">
        <f>STDEV($R$4:R9097)</f>
        <v>1.212695752125921</v>
      </c>
      <c r="T9097" s="1">
        <f t="shared" si="858"/>
        <v>15.786909979042328</v>
      </c>
      <c r="U9097" s="1">
        <f t="shared" si="859"/>
        <v>15.828744194983742</v>
      </c>
    </row>
    <row r="9098" spans="5:21" x14ac:dyDescent="0.2">
      <c r="E9098" s="1">
        <v>9095</v>
      </c>
      <c r="F9098" s="9">
        <v>-0.79365008787135594</v>
      </c>
      <c r="G9098" s="9">
        <v>0.3666968950710725</v>
      </c>
      <c r="H9098" s="9">
        <v>-0.82552560343174264</v>
      </c>
      <c r="I9098" s="9">
        <v>0.36814526538364589</v>
      </c>
      <c r="J9098" s="9">
        <v>-0.58646605793910567</v>
      </c>
      <c r="K9098" s="4">
        <f t="shared" si="857"/>
        <v>100</v>
      </c>
      <c r="L9098" s="1">
        <f t="shared" si="854"/>
        <v>85.322668408573165</v>
      </c>
      <c r="M9098" s="1">
        <f t="shared" si="854"/>
        <v>91.815354815795104</v>
      </c>
      <c r="N9098" s="1">
        <f t="shared" si="854"/>
        <v>77.841478107202562</v>
      </c>
      <c r="O9098" s="1">
        <f t="shared" si="854"/>
        <v>83.789146284229105</v>
      </c>
      <c r="P9098" s="1">
        <f t="shared" si="855"/>
        <v>74.515731802728837</v>
      </c>
      <c r="Q9098" s="6">
        <f t="shared" si="856"/>
        <v>0</v>
      </c>
      <c r="R9098" s="1">
        <f>AVERAGE($Q$4:Q9098)</f>
        <v>15.806089008168943</v>
      </c>
      <c r="S9098" s="1">
        <f>STDEV($R$4:R9098)</f>
        <v>1.2126466878068047</v>
      </c>
      <c r="T9098" s="1">
        <f t="shared" si="858"/>
        <v>15.785173896389679</v>
      </c>
      <c r="U9098" s="1">
        <f t="shared" si="859"/>
        <v>15.827004119948207</v>
      </c>
    </row>
    <row r="9099" spans="5:21" x14ac:dyDescent="0.2">
      <c r="E9099" s="1">
        <v>9096</v>
      </c>
      <c r="F9099" s="9">
        <v>-6.4235337049467489E-2</v>
      </c>
      <c r="G9099" s="9">
        <v>-1.33112735056784</v>
      </c>
      <c r="H9099" s="9">
        <v>-1.4283250493463129</v>
      </c>
      <c r="I9099" s="9">
        <v>-0.25035888029378839</v>
      </c>
      <c r="J9099" s="9">
        <v>-0.80506424637860619</v>
      </c>
      <c r="K9099" s="4">
        <f t="shared" si="857"/>
        <v>100</v>
      </c>
      <c r="L9099" s="1">
        <f t="shared" si="854"/>
        <v>98.723510389744575</v>
      </c>
      <c r="M9099" s="1">
        <f t="shared" si="854"/>
        <v>75.648502767436028</v>
      </c>
      <c r="N9099" s="1">
        <f t="shared" si="854"/>
        <v>56.85093339363543</v>
      </c>
      <c r="O9099" s="1">
        <f t="shared" si="854"/>
        <v>54.074399267803472</v>
      </c>
      <c r="P9099" s="1">
        <f t="shared" si="855"/>
        <v>46.032515858274941</v>
      </c>
      <c r="Q9099" s="6">
        <f t="shared" si="856"/>
        <v>0</v>
      </c>
      <c r="R9099" s="1">
        <f>AVERAGE($Q$4:Q9099)</f>
        <v>15.804351311488185</v>
      </c>
      <c r="S9099" s="1">
        <f>STDEV($R$4:R9099)</f>
        <v>1.2125977267449795</v>
      </c>
      <c r="T9099" s="1">
        <f t="shared" si="858"/>
        <v>15.783438193836854</v>
      </c>
      <c r="U9099" s="1">
        <f t="shared" si="859"/>
        <v>15.825264429139516</v>
      </c>
    </row>
    <row r="9100" spans="5:21" x14ac:dyDescent="0.2">
      <c r="E9100" s="1">
        <v>9097</v>
      </c>
      <c r="F9100" s="9">
        <v>-1.6828562365844846</v>
      </c>
      <c r="G9100" s="9">
        <v>3.0186129151843488E-2</v>
      </c>
      <c r="H9100" s="9">
        <v>1.1144970812893007</v>
      </c>
      <c r="I9100" s="9">
        <v>4.2060719351866283E-2</v>
      </c>
      <c r="J9100" s="9">
        <v>-0.16695594240445644</v>
      </c>
      <c r="K9100" s="4">
        <f t="shared" si="857"/>
        <v>100</v>
      </c>
      <c r="L9100" s="1">
        <f t="shared" si="854"/>
        <v>71.421499586122366</v>
      </c>
      <c r="M9100" s="1">
        <f t="shared" si="854"/>
        <v>71.853991520381015</v>
      </c>
      <c r="N9100" s="1">
        <f t="shared" si="854"/>
        <v>89.795564479070165</v>
      </c>
      <c r="O9100" s="1">
        <f t="shared" si="854"/>
        <v>90.554123768096986</v>
      </c>
      <c r="P9100" s="1">
        <f t="shared" si="855"/>
        <v>87.580339353509146</v>
      </c>
      <c r="Q9100" s="6">
        <f t="shared" si="856"/>
        <v>0</v>
      </c>
      <c r="R9100" s="1">
        <f>AVERAGE($Q$4:Q9100)</f>
        <v>15.802613996844734</v>
      </c>
      <c r="S9100" s="1">
        <f>STDEV($R$4:R9100)</f>
        <v>1.2125488691391308</v>
      </c>
      <c r="T9100" s="1">
        <f t="shared" si="858"/>
        <v>15.781702871254771</v>
      </c>
      <c r="U9100" s="1">
        <f t="shared" si="859"/>
        <v>15.823525122434697</v>
      </c>
    </row>
    <row r="9101" spans="5:21" x14ac:dyDescent="0.2">
      <c r="E9101" s="1">
        <v>9098</v>
      </c>
      <c r="F9101" s="9">
        <v>-0.73133605837938376</v>
      </c>
      <c r="G9101" s="9">
        <v>-1.6504509403603151</v>
      </c>
      <c r="H9101" s="9">
        <v>0.50430799092282541</v>
      </c>
      <c r="I9101" s="9">
        <v>1.1497172636154573</v>
      </c>
      <c r="J9101" s="9">
        <v>1.5034538591862656</v>
      </c>
      <c r="K9101" s="4">
        <f t="shared" si="857"/>
        <v>100</v>
      </c>
      <c r="L9101" s="1">
        <f t="shared" si="854"/>
        <v>86.392682100513383</v>
      </c>
      <c r="M9101" s="1">
        <f t="shared" si="854"/>
        <v>62.104148250919067</v>
      </c>
      <c r="N9101" s="1">
        <f t="shared" si="854"/>
        <v>68.694860415254496</v>
      </c>
      <c r="O9101" s="1">
        <f t="shared" si="854"/>
        <v>86.454463098052869</v>
      </c>
      <c r="P9101" s="1">
        <f t="shared" si="855"/>
        <v>116.78196030067575</v>
      </c>
      <c r="Q9101" s="6">
        <f t="shared" si="856"/>
        <v>0</v>
      </c>
      <c r="R9101" s="1">
        <f>AVERAGE($Q$4:Q9101)</f>
        <v>15.800877064112612</v>
      </c>
      <c r="S9101" s="1">
        <f>STDEV($R$4:R9101)</f>
        <v>1.2125001151876227</v>
      </c>
      <c r="T9101" s="1">
        <f t="shared" si="858"/>
        <v>15.779967928514397</v>
      </c>
      <c r="U9101" s="1">
        <f t="shared" si="859"/>
        <v>15.821786199710827</v>
      </c>
    </row>
    <row r="9102" spans="5:21" x14ac:dyDescent="0.2">
      <c r="E9102" s="1">
        <v>9099</v>
      </c>
      <c r="F9102" s="9">
        <v>0.44680291466647759</v>
      </c>
      <c r="G9102" s="9">
        <v>0.14374904822034296</v>
      </c>
      <c r="H9102" s="9">
        <v>-1.8566515791462734</v>
      </c>
      <c r="I9102" s="9">
        <v>-0.11245674613746814</v>
      </c>
      <c r="J9102" s="9">
        <v>-1.5775367501191795</v>
      </c>
      <c r="K9102" s="4">
        <f t="shared" si="857"/>
        <v>100</v>
      </c>
      <c r="L9102" s="1">
        <f t="shared" si="854"/>
        <v>109.34748736254608</v>
      </c>
      <c r="M9102" s="1">
        <f t="shared" si="854"/>
        <v>112.5368336821618</v>
      </c>
      <c r="N9102" s="1">
        <f t="shared" si="854"/>
        <v>77.629713725821688</v>
      </c>
      <c r="O9102" s="1">
        <f t="shared" si="854"/>
        <v>75.903205256907725</v>
      </c>
      <c r="P9102" s="1">
        <f t="shared" si="855"/>
        <v>55.365218046335556</v>
      </c>
      <c r="Q9102" s="6">
        <f t="shared" si="856"/>
        <v>0</v>
      </c>
      <c r="R9102" s="1">
        <f>AVERAGE($Q$4:Q9102)</f>
        <v>15.799140513165902</v>
      </c>
      <c r="S9102" s="1">
        <f>STDEV($R$4:R9102)</f>
        <v>1.2124514650884946</v>
      </c>
      <c r="T9102" s="1">
        <f t="shared" si="858"/>
        <v>15.778233365486772</v>
      </c>
      <c r="U9102" s="1">
        <f t="shared" si="859"/>
        <v>15.820047660845033</v>
      </c>
    </row>
    <row r="9103" spans="5:21" x14ac:dyDescent="0.2">
      <c r="E9103" s="1">
        <v>9100</v>
      </c>
      <c r="F9103" s="9">
        <v>0.36572146200342104</v>
      </c>
      <c r="G9103" s="9">
        <v>-1.3982889868202619</v>
      </c>
      <c r="H9103" s="9">
        <v>0.21301616470736917</v>
      </c>
      <c r="I9103" s="9">
        <v>-1.6316334949806333</v>
      </c>
      <c r="J9103" s="9">
        <v>5.2340283218654804E-2</v>
      </c>
      <c r="K9103" s="4">
        <f t="shared" si="857"/>
        <v>100</v>
      </c>
      <c r="L9103" s="1">
        <f t="shared" si="854"/>
        <v>107.58857678554175</v>
      </c>
      <c r="M9103" s="1">
        <f t="shared" si="854"/>
        <v>81.341527623927504</v>
      </c>
      <c r="N9103" s="1">
        <f t="shared" si="854"/>
        <v>84.881818120252333</v>
      </c>
      <c r="O9103" s="1">
        <f t="shared" si="854"/>
        <v>61.248123668385929</v>
      </c>
      <c r="P9103" s="1">
        <f t="shared" si="855"/>
        <v>61.892640027637988</v>
      </c>
      <c r="Q9103" s="6">
        <f t="shared" si="856"/>
        <v>0</v>
      </c>
      <c r="R9103" s="1">
        <f>AVERAGE($Q$4:Q9103)</f>
        <v>15.797404343878741</v>
      </c>
      <c r="S9103" s="1">
        <f>STDEV($R$4:R9103)</f>
        <v>1.2124029190394714</v>
      </c>
      <c r="T9103" s="1">
        <f t="shared" si="858"/>
        <v>15.776499182042992</v>
      </c>
      <c r="U9103" s="1">
        <f t="shared" si="859"/>
        <v>15.81830950571449</v>
      </c>
    </row>
    <row r="9104" spans="5:21" x14ac:dyDescent="0.2">
      <c r="E9104" s="1">
        <v>9101</v>
      </c>
      <c r="F9104" s="9">
        <v>-0.57057718549913261</v>
      </c>
      <c r="G9104" s="9">
        <v>0.23298639462154824</v>
      </c>
      <c r="H9104" s="9">
        <v>0.40822897062753327</v>
      </c>
      <c r="I9104" s="9">
        <v>5.2386894822120667E-2</v>
      </c>
      <c r="J9104" s="9">
        <v>0.23721327124803793</v>
      </c>
      <c r="K9104" s="4">
        <f t="shared" si="857"/>
        <v>100</v>
      </c>
      <c r="L9104" s="1">
        <f t="shared" si="854"/>
        <v>89.215496215644691</v>
      </c>
      <c r="M9104" s="1">
        <f t="shared" si="854"/>
        <v>93.471074782011399</v>
      </c>
      <c r="N9104" s="1">
        <f t="shared" si="854"/>
        <v>101.422790261934</v>
      </c>
      <c r="O9104" s="1">
        <f t="shared" si="854"/>
        <v>102.49102163146219</v>
      </c>
      <c r="P9104" s="1">
        <f t="shared" si="855"/>
        <v>107.47065732066918</v>
      </c>
      <c r="Q9104" s="6">
        <f t="shared" si="856"/>
        <v>0</v>
      </c>
      <c r="R9104" s="1">
        <f>AVERAGE($Q$4:Q9104)</f>
        <v>15.795668556125319</v>
      </c>
      <c r="S9104" s="1">
        <f>STDEV($R$4:R9104)</f>
        <v>1.2123544772379833</v>
      </c>
      <c r="T9104" s="1">
        <f t="shared" si="858"/>
        <v>15.774765378054216</v>
      </c>
      <c r="U9104" s="1">
        <f t="shared" si="859"/>
        <v>15.816571734196422</v>
      </c>
    </row>
    <row r="9105" spans="5:21" x14ac:dyDescent="0.2">
      <c r="E9105" s="1">
        <v>9102</v>
      </c>
      <c r="F9105" s="9">
        <v>-0.74872104960377328</v>
      </c>
      <c r="G9105" s="9">
        <v>-0.24044311430770904</v>
      </c>
      <c r="H9105" s="9">
        <v>0.58316345530329272</v>
      </c>
      <c r="I9105" s="9">
        <v>1.1061365512432531</v>
      </c>
      <c r="J9105" s="9">
        <v>-0.66688016886473633</v>
      </c>
      <c r="K9105" s="4">
        <f t="shared" si="857"/>
        <v>100</v>
      </c>
      <c r="L9105" s="1">
        <f t="shared" si="854"/>
        <v>86.092816514639935</v>
      </c>
      <c r="M9105" s="1">
        <f t="shared" si="854"/>
        <v>82.050700354687464</v>
      </c>
      <c r="N9105" s="1">
        <f t="shared" si="854"/>
        <v>92.200914048030853</v>
      </c>
      <c r="O9105" s="1">
        <f t="shared" si="854"/>
        <v>115.03050505265324</v>
      </c>
      <c r="P9105" s="1">
        <f t="shared" si="855"/>
        <v>100.66733026708384</v>
      </c>
      <c r="Q9105" s="6">
        <f t="shared" si="856"/>
        <v>0</v>
      </c>
      <c r="R9105" s="1">
        <f>AVERAGE($Q$4:Q9105)</f>
        <v>15.793933149779887</v>
      </c>
      <c r="S9105" s="1">
        <f>STDEV($R$4:R9105)</f>
        <v>1.2123061398811141</v>
      </c>
      <c r="T9105" s="1">
        <f t="shared" si="858"/>
        <v>15.773031953391666</v>
      </c>
      <c r="U9105" s="1">
        <f t="shared" si="859"/>
        <v>15.814834346168109</v>
      </c>
    </row>
    <row r="9106" spans="5:21" x14ac:dyDescent="0.2">
      <c r="E9106" s="1">
        <v>9103</v>
      </c>
      <c r="F9106" s="9">
        <v>-2.5042936613317579E-2</v>
      </c>
      <c r="G9106" s="9">
        <v>0.2749118266365258</v>
      </c>
      <c r="H9106" s="9">
        <v>0.96003532235044986</v>
      </c>
      <c r="I9106" s="9">
        <v>0.53416897571878508</v>
      </c>
      <c r="J9106" s="9">
        <v>0.96287976703024469</v>
      </c>
      <c r="K9106" s="4">
        <f t="shared" si="857"/>
        <v>100</v>
      </c>
      <c r="L9106" s="1">
        <f t="shared" si="854"/>
        <v>99.500393473615631</v>
      </c>
      <c r="M9106" s="1">
        <f t="shared" si="854"/>
        <v>105.12435303116347</v>
      </c>
      <c r="N9106" s="1">
        <f t="shared" si="854"/>
        <v>127.37697903055059</v>
      </c>
      <c r="O9106" s="1">
        <f t="shared" si="854"/>
        <v>141.7386435865067</v>
      </c>
      <c r="P9106" s="1">
        <f t="shared" si="855"/>
        <v>171.83947858532656</v>
      </c>
      <c r="Q9106" s="6">
        <f t="shared" si="856"/>
        <v>51.83947858532656</v>
      </c>
      <c r="R9106" s="1">
        <f>AVERAGE($Q$4:Q9106)</f>
        <v>15.79789289331889</v>
      </c>
      <c r="S9106" s="1">
        <f>STDEV($R$4:R9106)</f>
        <v>1.2122575800924624</v>
      </c>
      <c r="T9106" s="1">
        <f t="shared" si="858"/>
        <v>15.776993682167477</v>
      </c>
      <c r="U9106" s="1">
        <f t="shared" si="859"/>
        <v>15.818792104470303</v>
      </c>
    </row>
    <row r="9107" spans="5:21" x14ac:dyDescent="0.2">
      <c r="E9107" s="1">
        <v>9104</v>
      </c>
      <c r="F9107" s="9">
        <v>0.58280193115933798</v>
      </c>
      <c r="G9107" s="9">
        <v>0.91755282483063638</v>
      </c>
      <c r="H9107" s="9">
        <v>-0.31579247661284171</v>
      </c>
      <c r="I9107" s="9">
        <v>0.75367779572843574</v>
      </c>
      <c r="J9107" s="9">
        <v>0.41146790863422211</v>
      </c>
      <c r="K9107" s="4">
        <f t="shared" si="857"/>
        <v>100</v>
      </c>
      <c r="L9107" s="1">
        <f t="shared" si="854"/>
        <v>112.36253599201136</v>
      </c>
      <c r="M9107" s="1">
        <f t="shared" si="854"/>
        <v>134.99545850732486</v>
      </c>
      <c r="N9107" s="1">
        <f t="shared" si="854"/>
        <v>126.73301656088557</v>
      </c>
      <c r="O9107" s="1">
        <f t="shared" si="854"/>
        <v>147.35110392462283</v>
      </c>
      <c r="P9107" s="1">
        <f t="shared" si="855"/>
        <v>159.99007510819172</v>
      </c>
      <c r="Q9107" s="6">
        <f t="shared" si="856"/>
        <v>39.990075108191718</v>
      </c>
      <c r="R9107" s="1">
        <f>AVERAGE($Q$4:Q9107)</f>
        <v>15.800550206831067</v>
      </c>
      <c r="S9107" s="1">
        <f>STDEV($R$4:R9107)</f>
        <v>1.2122088734786685</v>
      </c>
      <c r="T9107" s="1">
        <f t="shared" si="858"/>
        <v>15.779652983166454</v>
      </c>
      <c r="U9107" s="1">
        <f t="shared" si="859"/>
        <v>15.821447430495681</v>
      </c>
    </row>
    <row r="9108" spans="5:21" x14ac:dyDescent="0.2">
      <c r="E9108" s="1">
        <v>9105</v>
      </c>
      <c r="F9108" s="9">
        <v>-2.4548398869228549E-2</v>
      </c>
      <c r="G9108" s="9">
        <v>1.3807766663376242</v>
      </c>
      <c r="H9108" s="9">
        <v>0.51757410801656079</v>
      </c>
      <c r="I9108" s="9">
        <v>1.5427258404088207</v>
      </c>
      <c r="J9108" s="9">
        <v>-0.72131797423935495</v>
      </c>
      <c r="K9108" s="4">
        <f t="shared" si="857"/>
        <v>100</v>
      </c>
      <c r="L9108" s="1">
        <f t="shared" si="854"/>
        <v>99.510235300347972</v>
      </c>
      <c r="M9108" s="1">
        <f t="shared" si="854"/>
        <v>131.15972292549083</v>
      </c>
      <c r="N9108" s="1">
        <f t="shared" si="854"/>
        <v>145.46429496754183</v>
      </c>
      <c r="O9108" s="1">
        <f t="shared" si="854"/>
        <v>198.04134641390149</v>
      </c>
      <c r="P9108" s="1">
        <f t="shared" si="855"/>
        <v>171.43637976608656</v>
      </c>
      <c r="Q9108" s="6">
        <f t="shared" si="856"/>
        <v>51.43637976608656</v>
      </c>
      <c r="R9108" s="1">
        <f>AVERAGE($Q$4:Q9108)</f>
        <v>15.804464081576731</v>
      </c>
      <c r="S9108" s="1">
        <f>STDEV($R$4:R9108)</f>
        <v>1.2121599496180702</v>
      </c>
      <c r="T9108" s="1">
        <f t="shared" si="858"/>
        <v>15.783568848862496</v>
      </c>
      <c r="U9108" s="1">
        <f t="shared" si="859"/>
        <v>15.825359314290965</v>
      </c>
    </row>
    <row r="9109" spans="5:21" x14ac:dyDescent="0.2">
      <c r="E9109" s="1">
        <v>9106</v>
      </c>
      <c r="F9109" s="9">
        <v>0.37139216146897525</v>
      </c>
      <c r="G9109" s="9">
        <v>0.28875092539237812</v>
      </c>
      <c r="H9109" s="9">
        <v>-2.4958353606052697</v>
      </c>
      <c r="I9109" s="9">
        <v>0.24699943423911463</v>
      </c>
      <c r="J9109" s="9">
        <v>1.6189278539968655</v>
      </c>
      <c r="K9109" s="4">
        <f t="shared" si="857"/>
        <v>100</v>
      </c>
      <c r="L9109" s="1">
        <f t="shared" si="854"/>
        <v>107.71066650283998</v>
      </c>
      <c r="M9109" s="1">
        <f t="shared" si="854"/>
        <v>114.11409752560709</v>
      </c>
      <c r="N9109" s="1">
        <f t="shared" si="854"/>
        <v>69.271372889920869</v>
      </c>
      <c r="O9109" s="1">
        <f t="shared" si="854"/>
        <v>72.779303200564513</v>
      </c>
      <c r="P9109" s="1">
        <f t="shared" si="855"/>
        <v>100.60653229289166</v>
      </c>
      <c r="Q9109" s="6">
        <f t="shared" si="856"/>
        <v>0</v>
      </c>
      <c r="R9109" s="1">
        <f>AVERAGE($Q$4:Q9109)</f>
        <v>15.802728471640252</v>
      </c>
      <c r="S9109" s="1">
        <f>STDEV($R$4:R9109)</f>
        <v>1.2121111289380468</v>
      </c>
      <c r="T9109" s="1">
        <f t="shared" si="858"/>
        <v>15.781835227816201</v>
      </c>
      <c r="U9109" s="1">
        <f t="shared" si="859"/>
        <v>15.823621715464304</v>
      </c>
    </row>
    <row r="9110" spans="5:21" x14ac:dyDescent="0.2">
      <c r="E9110" s="1">
        <v>9107</v>
      </c>
      <c r="F9110" s="9">
        <v>0.65787844505393878</v>
      </c>
      <c r="G9110" s="9">
        <v>-1.7457023204769939</v>
      </c>
      <c r="H9110" s="9">
        <v>8.0556219472782686E-2</v>
      </c>
      <c r="I9110" s="9">
        <v>-1.6727835827623494</v>
      </c>
      <c r="J9110" s="9">
        <v>-1.7897582438308746</v>
      </c>
      <c r="K9110" s="4">
        <f t="shared" si="857"/>
        <v>100</v>
      </c>
      <c r="L9110" s="1">
        <f t="shared" si="854"/>
        <v>114.0624237175427</v>
      </c>
      <c r="M9110" s="1">
        <f t="shared" si="854"/>
        <v>80.447549326393386</v>
      </c>
      <c r="N9110" s="1">
        <f t="shared" si="854"/>
        <v>81.754156686112594</v>
      </c>
      <c r="O9110" s="1">
        <f t="shared" si="854"/>
        <v>58.507791783312676</v>
      </c>
      <c r="P9110" s="1">
        <f t="shared" si="855"/>
        <v>40.903199586157477</v>
      </c>
      <c r="Q9110" s="6">
        <f t="shared" si="856"/>
        <v>0</v>
      </c>
      <c r="R9110" s="1">
        <f>AVERAGE($Q$4:Q9110)</f>
        <v>15.800993242863306</v>
      </c>
      <c r="S9110" s="1">
        <f>STDEV($R$4:R9110)</f>
        <v>1.2120624116365439</v>
      </c>
      <c r="T9110" s="1">
        <f t="shared" si="858"/>
        <v>15.780101985866201</v>
      </c>
      <c r="U9110" s="1">
        <f t="shared" si="859"/>
        <v>15.821884499860412</v>
      </c>
    </row>
    <row r="9111" spans="5:21" x14ac:dyDescent="0.2">
      <c r="E9111" s="1">
        <v>9108</v>
      </c>
      <c r="F9111" s="9">
        <v>0.24012024368857965</v>
      </c>
      <c r="G9111" s="9">
        <v>-0.94420784080284648</v>
      </c>
      <c r="H9111" s="9">
        <v>0.65369931689929217</v>
      </c>
      <c r="I9111" s="9">
        <v>-0.16086346477095503</v>
      </c>
      <c r="J9111" s="9">
        <v>0.10261828720103949</v>
      </c>
      <c r="K9111" s="4">
        <f t="shared" si="857"/>
        <v>100</v>
      </c>
      <c r="L9111" s="1">
        <f t="shared" si="854"/>
        <v>104.91958868577717</v>
      </c>
      <c r="M9111" s="1">
        <f t="shared" si="854"/>
        <v>86.864780858937451</v>
      </c>
      <c r="N9111" s="1">
        <f t="shared" si="854"/>
        <v>98.997295338186248</v>
      </c>
      <c r="O9111" s="1">
        <f t="shared" si="854"/>
        <v>95.862975853037867</v>
      </c>
      <c r="P9111" s="1">
        <f t="shared" si="855"/>
        <v>97.850763290613443</v>
      </c>
      <c r="Q9111" s="6">
        <f t="shared" si="856"/>
        <v>0</v>
      </c>
      <c r="R9111" s="1">
        <f>AVERAGE($Q$4:Q9111)</f>
        <v>15.799258395120349</v>
      </c>
      <c r="S9111" s="1">
        <f>STDEV($R$4:R9111)</f>
        <v>1.212013797911178</v>
      </c>
      <c r="T9111" s="1">
        <f t="shared" si="858"/>
        <v>15.778369122883914</v>
      </c>
      <c r="U9111" s="1">
        <f t="shared" si="859"/>
        <v>15.820147667356784</v>
      </c>
    </row>
    <row r="9112" spans="5:21" x14ac:dyDescent="0.2">
      <c r="E9112" s="1">
        <v>9109</v>
      </c>
      <c r="F9112" s="9">
        <v>-0.37379777495516464</v>
      </c>
      <c r="G9112" s="9">
        <v>-0.40654413169249892</v>
      </c>
      <c r="H9112" s="9">
        <v>1.1507017916301265</v>
      </c>
      <c r="I9112" s="9">
        <v>-0.41606540435168426</v>
      </c>
      <c r="J9112" s="9">
        <v>-0.79746087067178451</v>
      </c>
      <c r="K9112" s="4">
        <f t="shared" si="857"/>
        <v>100</v>
      </c>
      <c r="L9112" s="1">
        <f t="shared" si="854"/>
        <v>92.796658443978103</v>
      </c>
      <c r="M9112" s="1">
        <f t="shared" si="854"/>
        <v>85.550068809634126</v>
      </c>
      <c r="N9112" s="1">
        <f t="shared" si="854"/>
        <v>107.6884313605249</v>
      </c>
      <c r="O9112" s="1">
        <f t="shared" si="854"/>
        <v>99.090054900179567</v>
      </c>
      <c r="P9112" s="1">
        <f t="shared" si="855"/>
        <v>84.481866016701602</v>
      </c>
      <c r="Q9112" s="6">
        <f t="shared" si="856"/>
        <v>0</v>
      </c>
      <c r="R9112" s="1">
        <f>AVERAGE($Q$4:Q9112)</f>
        <v>15.797523928285885</v>
      </c>
      <c r="S9112" s="1">
        <f>STDEV($R$4:R9112)</f>
        <v>1.2119652879592635</v>
      </c>
      <c r="T9112" s="1">
        <f t="shared" si="858"/>
        <v>15.776636638740815</v>
      </c>
      <c r="U9112" s="1">
        <f t="shared" si="859"/>
        <v>15.818411217830956</v>
      </c>
    </row>
    <row r="9113" spans="5:21" x14ac:dyDescent="0.2">
      <c r="E9113" s="1">
        <v>9110</v>
      </c>
      <c r="F9113" s="9">
        <v>-1.8592709238873795</v>
      </c>
      <c r="G9113" s="9">
        <v>-0.46622517402283847</v>
      </c>
      <c r="H9113" s="9">
        <v>-1.3075487004243769</v>
      </c>
      <c r="I9113" s="9">
        <v>-0.56096951084327884</v>
      </c>
      <c r="J9113" s="9">
        <v>-3.7548488762695342E-2</v>
      </c>
      <c r="K9113" s="4">
        <f t="shared" si="857"/>
        <v>100</v>
      </c>
      <c r="L9113" s="1">
        <f t="shared" si="854"/>
        <v>68.945476819540247</v>
      </c>
      <c r="M9113" s="1">
        <f t="shared" si="854"/>
        <v>62.807278497878073</v>
      </c>
      <c r="N9113" s="1">
        <f t="shared" si="854"/>
        <v>48.354593682003966</v>
      </c>
      <c r="O9113" s="1">
        <f t="shared" si="854"/>
        <v>43.222765004690615</v>
      </c>
      <c r="P9113" s="1">
        <f t="shared" si="855"/>
        <v>42.899390844316549</v>
      </c>
      <c r="Q9113" s="6">
        <f t="shared" si="856"/>
        <v>0</v>
      </c>
      <c r="R9113" s="1">
        <f>AVERAGE($Q$4:Q9113)</f>
        <v>15.795789842234482</v>
      </c>
      <c r="S9113" s="1">
        <f>STDEV($R$4:R9113)</f>
        <v>1.2119168819778012</v>
      </c>
      <c r="T9113" s="1">
        <f t="shared" si="858"/>
        <v>15.774904533308442</v>
      </c>
      <c r="U9113" s="1">
        <f t="shared" si="859"/>
        <v>15.816675151160522</v>
      </c>
    </row>
    <row r="9114" spans="5:21" x14ac:dyDescent="0.2">
      <c r="E9114" s="1">
        <v>9111</v>
      </c>
      <c r="F9114" s="9">
        <v>0.80633412835595664</v>
      </c>
      <c r="G9114" s="9">
        <v>-1.2290865925024264</v>
      </c>
      <c r="H9114" s="9">
        <v>0.50634980652830563</v>
      </c>
      <c r="I9114" s="9">
        <v>1.4066290532355197</v>
      </c>
      <c r="J9114" s="9">
        <v>-0.45824663175153546</v>
      </c>
      <c r="K9114" s="4">
        <f t="shared" si="857"/>
        <v>100</v>
      </c>
      <c r="L9114" s="1">
        <f t="shared" si="854"/>
        <v>117.49984467392326</v>
      </c>
      <c r="M9114" s="1">
        <f t="shared" si="854"/>
        <v>91.892525506936195</v>
      </c>
      <c r="N9114" s="1">
        <f t="shared" si="854"/>
        <v>101.6860021018089</v>
      </c>
      <c r="O9114" s="1">
        <f t="shared" si="854"/>
        <v>134.72227875654787</v>
      </c>
      <c r="P9114" s="1">
        <f t="shared" si="855"/>
        <v>122.92398285677848</v>
      </c>
      <c r="Q9114" s="6">
        <f t="shared" si="856"/>
        <v>2.9239828567784798</v>
      </c>
      <c r="R9114" s="1">
        <f>AVERAGE($Q$4:Q9114)</f>
        <v>15.794377065702218</v>
      </c>
      <c r="S9114" s="1">
        <f>STDEV($R$4:R9114)</f>
        <v>1.2118685617334708</v>
      </c>
      <c r="T9114" s="1">
        <f t="shared" si="858"/>
        <v>15.773493735637448</v>
      </c>
      <c r="U9114" s="1">
        <f t="shared" si="859"/>
        <v>15.815260395766988</v>
      </c>
    </row>
    <row r="9115" spans="5:21" x14ac:dyDescent="0.2">
      <c r="E9115" s="1">
        <v>9112</v>
      </c>
      <c r="F9115" s="9">
        <v>-0.92246409622021019</v>
      </c>
      <c r="G9115" s="9">
        <v>-1.6420426618424244</v>
      </c>
      <c r="H9115" s="9">
        <v>-0.72302100306842476</v>
      </c>
      <c r="I9115" s="9">
        <v>1.0192979971179739</v>
      </c>
      <c r="J9115" s="9">
        <v>-0.83098257164238021</v>
      </c>
      <c r="K9115" s="4">
        <f t="shared" si="857"/>
        <v>100</v>
      </c>
      <c r="L9115" s="1">
        <f t="shared" si="854"/>
        <v>83.152591086260458</v>
      </c>
      <c r="M9115" s="1">
        <f t="shared" si="854"/>
        <v>59.875585499201236</v>
      </c>
      <c r="N9115" s="1">
        <f t="shared" si="854"/>
        <v>51.814220248445288</v>
      </c>
      <c r="O9115" s="1">
        <f t="shared" si="854"/>
        <v>63.530762231606353</v>
      </c>
      <c r="P9115" s="1">
        <f t="shared" si="855"/>
        <v>53.80291882005691</v>
      </c>
      <c r="Q9115" s="6">
        <f t="shared" si="856"/>
        <v>0</v>
      </c>
      <c r="R9115" s="1">
        <f>AVERAGE($Q$4:Q9115)</f>
        <v>15.79264370562038</v>
      </c>
      <c r="S9115" s="1">
        <f>STDEV($R$4:R9115)</f>
        <v>1.2118203458109107</v>
      </c>
      <c r="T9115" s="1">
        <f t="shared" si="858"/>
        <v>15.771762352339197</v>
      </c>
      <c r="U9115" s="1">
        <f t="shared" si="859"/>
        <v>15.813525058901563</v>
      </c>
    </row>
    <row r="9116" spans="5:21" x14ac:dyDescent="0.2">
      <c r="E9116" s="1">
        <v>9113</v>
      </c>
      <c r="F9116" s="9">
        <v>0.46200966608012095</v>
      </c>
      <c r="G9116" s="9">
        <v>4.3953605199931189E-2</v>
      </c>
      <c r="H9116" s="9">
        <v>-1.182670530397445</v>
      </c>
      <c r="I9116" s="9">
        <v>-1.1369047570042312</v>
      </c>
      <c r="J9116" s="9">
        <v>0.68806912167929113</v>
      </c>
      <c r="K9116" s="4">
        <f t="shared" si="857"/>
        <v>100</v>
      </c>
      <c r="L9116" s="1">
        <f t="shared" si="854"/>
        <v>109.68055760905963</v>
      </c>
      <c r="M9116" s="1">
        <f t="shared" si="854"/>
        <v>110.64897911981978</v>
      </c>
      <c r="N9116" s="1">
        <f t="shared" si="854"/>
        <v>87.341763072397399</v>
      </c>
      <c r="O9116" s="1">
        <f t="shared" si="854"/>
        <v>69.577955285365277</v>
      </c>
      <c r="P9116" s="1">
        <f t="shared" si="855"/>
        <v>79.842952146275493</v>
      </c>
      <c r="Q9116" s="6">
        <f t="shared" si="856"/>
        <v>0</v>
      </c>
      <c r="R9116" s="1">
        <f>AVERAGE($Q$4:Q9116)</f>
        <v>15.790910725953353</v>
      </c>
      <c r="S9116" s="1">
        <f>STDEV($R$4:R9116)</f>
        <v>1.2117722344062212</v>
      </c>
      <c r="T9116" s="1">
        <f t="shared" si="858"/>
        <v>15.770031347375065</v>
      </c>
      <c r="U9116" s="1">
        <f t="shared" si="859"/>
        <v>15.81179010453164</v>
      </c>
    </row>
    <row r="9117" spans="5:21" x14ac:dyDescent="0.2">
      <c r="E9117" s="1">
        <v>9114</v>
      </c>
      <c r="F9117" s="9">
        <v>-0.14274519344326109</v>
      </c>
      <c r="G9117" s="9">
        <v>0.32802063287817873</v>
      </c>
      <c r="H9117" s="9">
        <v>-1.4688157534692436</v>
      </c>
      <c r="I9117" s="9">
        <v>-0.47821913540246896</v>
      </c>
      <c r="J9117" s="9">
        <v>-0.99075123216607608</v>
      </c>
      <c r="K9117" s="4">
        <f t="shared" si="857"/>
        <v>100</v>
      </c>
      <c r="L9117" s="1">
        <f t="shared" si="854"/>
        <v>97.185463450072646</v>
      </c>
      <c r="M9117" s="1">
        <f t="shared" si="854"/>
        <v>103.77501867285724</v>
      </c>
      <c r="N9117" s="1">
        <f t="shared" si="854"/>
        <v>77.359402167029472</v>
      </c>
      <c r="O9117" s="1">
        <f t="shared" si="854"/>
        <v>70.30326883506855</v>
      </c>
      <c r="P9117" s="1">
        <f t="shared" si="855"/>
        <v>57.666017564969103</v>
      </c>
      <c r="Q9117" s="6">
        <f t="shared" si="856"/>
        <v>0</v>
      </c>
      <c r="R9117" s="1">
        <f>AVERAGE($Q$4:Q9117)</f>
        <v>15.789178126575916</v>
      </c>
      <c r="S9117" s="1">
        <f>STDEV($R$4:R9117)</f>
        <v>1.211724227715189</v>
      </c>
      <c r="T9117" s="1">
        <f t="shared" si="858"/>
        <v>15.768300720616828</v>
      </c>
      <c r="U9117" s="1">
        <f t="shared" si="859"/>
        <v>15.810055532535003</v>
      </c>
    </row>
    <row r="9118" spans="5:21" x14ac:dyDescent="0.2">
      <c r="E9118" s="1">
        <v>9115</v>
      </c>
      <c r="F9118" s="9">
        <v>-0.5093374966236297</v>
      </c>
      <c r="G9118" s="9">
        <v>-8.9698914962355047E-2</v>
      </c>
      <c r="H9118" s="9">
        <v>1.1262750376772601</v>
      </c>
      <c r="I9118" s="9">
        <v>0.45187107389210723</v>
      </c>
      <c r="J9118" s="9">
        <v>-0.58900923249893822</v>
      </c>
      <c r="K9118" s="4">
        <f t="shared" si="857"/>
        <v>100</v>
      </c>
      <c r="L9118" s="1">
        <f t="shared" si="854"/>
        <v>90.31492116216026</v>
      </c>
      <c r="M9118" s="1">
        <f t="shared" si="854"/>
        <v>88.709137843976961</v>
      </c>
      <c r="N9118" s="1">
        <f t="shared" si="854"/>
        <v>111.12080148481033</v>
      </c>
      <c r="O9118" s="1">
        <f t="shared" si="854"/>
        <v>121.63103098335792</v>
      </c>
      <c r="P9118" s="1">
        <f t="shared" si="855"/>
        <v>108.11443824231138</v>
      </c>
      <c r="Q9118" s="6">
        <f t="shared" si="856"/>
        <v>0</v>
      </c>
      <c r="R9118" s="1">
        <f>AVERAGE($Q$4:Q9118)</f>
        <v>15.787445907362907</v>
      </c>
      <c r="S9118" s="1">
        <f>STDEV($R$4:R9118)</f>
        <v>1.2116763259332797</v>
      </c>
      <c r="T9118" s="1">
        <f t="shared" si="858"/>
        <v>15.766570471936332</v>
      </c>
      <c r="U9118" s="1">
        <f t="shared" si="859"/>
        <v>15.808321342789482</v>
      </c>
    </row>
    <row r="9119" spans="5:21" x14ac:dyDescent="0.2">
      <c r="E9119" s="1">
        <v>9116</v>
      </c>
      <c r="F9119" s="9">
        <v>-1.1376232578186318</v>
      </c>
      <c r="G9119" s="9">
        <v>-0.75210209615761414</v>
      </c>
      <c r="H9119" s="9">
        <v>-0.5466085895022843</v>
      </c>
      <c r="I9119" s="9">
        <v>-1.3733483683608938</v>
      </c>
      <c r="J9119" s="9">
        <v>0.26494490157347172</v>
      </c>
      <c r="K9119" s="4">
        <f t="shared" si="857"/>
        <v>100</v>
      </c>
      <c r="L9119" s="1">
        <f t="shared" si="854"/>
        <v>79.650278621628019</v>
      </c>
      <c r="M9119" s="1">
        <f t="shared" si="854"/>
        <v>68.526814086610671</v>
      </c>
      <c r="N9119" s="1">
        <f t="shared" si="854"/>
        <v>61.430312195212942</v>
      </c>
      <c r="O9119" s="1">
        <f t="shared" si="854"/>
        <v>46.676168485557213</v>
      </c>
      <c r="P9119" s="1">
        <f t="shared" si="855"/>
        <v>49.216193421805656</v>
      </c>
      <c r="Q9119" s="6">
        <f t="shared" si="856"/>
        <v>0</v>
      </c>
      <c r="R9119" s="1">
        <f>AVERAGE($Q$4:Q9119)</f>
        <v>15.785714068189217</v>
      </c>
      <c r="S9119" s="1">
        <f>STDEV($R$4:R9119)</f>
        <v>1.2116285292556603</v>
      </c>
      <c r="T9119" s="1">
        <f t="shared" si="858"/>
        <v>15.764840601205471</v>
      </c>
      <c r="U9119" s="1">
        <f t="shared" si="859"/>
        <v>15.806587535172962</v>
      </c>
    </row>
    <row r="9120" spans="5:21" x14ac:dyDescent="0.2">
      <c r="E9120" s="1">
        <v>9117</v>
      </c>
      <c r="F9120" s="9">
        <v>-0.2715910341066774</v>
      </c>
      <c r="G9120" s="9">
        <v>0.2916408448072616</v>
      </c>
      <c r="H9120" s="9">
        <v>0.22506128516397439</v>
      </c>
      <c r="I9120" s="9">
        <v>1.2609893929038662</v>
      </c>
      <c r="J9120" s="9">
        <v>1.0167605069000274</v>
      </c>
      <c r="K9120" s="4">
        <f t="shared" si="857"/>
        <v>100</v>
      </c>
      <c r="L9120" s="1">
        <f t="shared" si="854"/>
        <v>94.713067510406418</v>
      </c>
      <c r="M9120" s="1">
        <f t="shared" si="854"/>
        <v>100.4018012795644</v>
      </c>
      <c r="N9120" s="1">
        <f t="shared" si="854"/>
        <v>105.02436860268413</v>
      </c>
      <c r="O9120" s="1">
        <f t="shared" si="854"/>
        <v>135.15067724095792</v>
      </c>
      <c r="P9120" s="1">
        <f t="shared" si="855"/>
        <v>165.62768122235431</v>
      </c>
      <c r="Q9120" s="6">
        <f t="shared" si="856"/>
        <v>45.627681222354312</v>
      </c>
      <c r="R9120" s="1">
        <f>AVERAGE($Q$4:Q9120)</f>
        <v>15.78898729042835</v>
      </c>
      <c r="S9120" s="1">
        <f>STDEV($R$4:R9120)</f>
        <v>1.2115805472814041</v>
      </c>
      <c r="T9120" s="1">
        <f t="shared" si="858"/>
        <v>15.768115794800766</v>
      </c>
      <c r="U9120" s="1">
        <f t="shared" si="859"/>
        <v>15.809858786055935</v>
      </c>
    </row>
    <row r="9121" spans="5:21" x14ac:dyDescent="0.2">
      <c r="E9121" s="1">
        <v>9118</v>
      </c>
      <c r="F9121" s="9">
        <v>-1.4834449757472612</v>
      </c>
      <c r="G9121" s="9">
        <v>-0.48089304982568137</v>
      </c>
      <c r="H9121" s="9">
        <v>-0.88507249529357068</v>
      </c>
      <c r="I9121" s="9">
        <v>0.52986820264777634</v>
      </c>
      <c r="J9121" s="9">
        <v>0.86539785115746781</v>
      </c>
      <c r="K9121" s="4">
        <f t="shared" si="857"/>
        <v>100</v>
      </c>
      <c r="L9121" s="1">
        <f t="shared" si="854"/>
        <v>74.327513859278142</v>
      </c>
      <c r="M9121" s="1">
        <f t="shared" si="854"/>
        <v>67.511812385616935</v>
      </c>
      <c r="N9121" s="1">
        <f t="shared" si="854"/>
        <v>56.559211571904491</v>
      </c>
      <c r="O9121" s="1">
        <f t="shared" si="854"/>
        <v>62.88211118260741</v>
      </c>
      <c r="P9121" s="1">
        <f t="shared" si="855"/>
        <v>74.76435938183495</v>
      </c>
      <c r="Q9121" s="6">
        <f t="shared" si="856"/>
        <v>0</v>
      </c>
      <c r="R9121" s="1">
        <f>AVERAGE($Q$4:Q9121)</f>
        <v>15.787255662078884</v>
      </c>
      <c r="S9121" s="1">
        <f>STDEV($R$4:R9121)</f>
        <v>1.2115326701530511</v>
      </c>
      <c r="T9121" s="1">
        <f t="shared" si="858"/>
        <v>15.766386135722426</v>
      </c>
      <c r="U9121" s="1">
        <f t="shared" si="859"/>
        <v>15.808125188435342</v>
      </c>
    </row>
    <row r="9122" spans="5:21" x14ac:dyDescent="0.2">
      <c r="E9122" s="1">
        <v>9119</v>
      </c>
      <c r="F9122" s="9">
        <v>-0.36626829569286201</v>
      </c>
      <c r="G9122" s="9">
        <v>-3.3301148505415767E-2</v>
      </c>
      <c r="H9122" s="9">
        <v>-0.65699623519321904</v>
      </c>
      <c r="I9122" s="9">
        <v>0.59285866882419214</v>
      </c>
      <c r="J9122" s="9">
        <v>0.11675638234009966</v>
      </c>
      <c r="K9122" s="4">
        <f t="shared" si="857"/>
        <v>100</v>
      </c>
      <c r="L9122" s="1">
        <f t="shared" si="854"/>
        <v>92.93650581841375</v>
      </c>
      <c r="M9122" s="1">
        <f t="shared" si="854"/>
        <v>92.319584042896906</v>
      </c>
      <c r="N9122" s="1">
        <f t="shared" si="854"/>
        <v>80.952053726430066</v>
      </c>
      <c r="O9122" s="1">
        <f t="shared" si="854"/>
        <v>91.142916347923247</v>
      </c>
      <c r="P9122" s="1">
        <f t="shared" si="855"/>
        <v>93.296263642072972</v>
      </c>
      <c r="Q9122" s="6">
        <f t="shared" si="856"/>
        <v>0</v>
      </c>
      <c r="R9122" s="1">
        <f>AVERAGE($Q$4:Q9122)</f>
        <v>15.785524413514121</v>
      </c>
      <c r="S9122" s="1">
        <f>STDEV($R$4:R9122)</f>
        <v>1.211484898065575</v>
      </c>
      <c r="T9122" s="1">
        <f t="shared" si="858"/>
        <v>15.764656854340766</v>
      </c>
      <c r="U9122" s="1">
        <f t="shared" si="859"/>
        <v>15.806391972687477</v>
      </c>
    </row>
    <row r="9123" spans="5:21" x14ac:dyDescent="0.2">
      <c r="E9123" s="1">
        <v>9120</v>
      </c>
      <c r="F9123" s="9">
        <v>0.19768776837736368</v>
      </c>
      <c r="G9123" s="9">
        <v>-0.20495463104452938</v>
      </c>
      <c r="H9123" s="9">
        <v>0.95821405921014957</v>
      </c>
      <c r="I9123" s="9">
        <v>3.537861630320549</v>
      </c>
      <c r="J9123" s="9">
        <v>0.27638407118502073</v>
      </c>
      <c r="K9123" s="4">
        <f t="shared" si="857"/>
        <v>100</v>
      </c>
      <c r="L9123" s="1">
        <f t="shared" si="854"/>
        <v>104.03295663503094</v>
      </c>
      <c r="M9123" s="1">
        <f t="shared" si="854"/>
        <v>99.854768310095551</v>
      </c>
      <c r="N9123" s="1">
        <f t="shared" si="854"/>
        <v>120.94786987646454</v>
      </c>
      <c r="O9123" s="1">
        <f t="shared" si="854"/>
        <v>245.41040986399733</v>
      </c>
      <c r="P9123" s="1">
        <f t="shared" si="855"/>
        <v>259.35784929476</v>
      </c>
      <c r="Q9123" s="6">
        <f t="shared" si="856"/>
        <v>139.35784929476</v>
      </c>
      <c r="R9123" s="1">
        <f>AVERAGE($Q$4:Q9123)</f>
        <v>15.799074010540572</v>
      </c>
      <c r="S9123" s="1">
        <f>STDEV($R$4:R9123)</f>
        <v>1.2114363512791835</v>
      </c>
      <c r="T9123" s="1">
        <f t="shared" si="858"/>
        <v>15.778208431615161</v>
      </c>
      <c r="U9123" s="1">
        <f t="shared" si="859"/>
        <v>15.819939589465983</v>
      </c>
    </row>
    <row r="9124" spans="5:21" x14ac:dyDescent="0.2">
      <c r="E9124" s="1">
        <v>9121</v>
      </c>
      <c r="F9124" s="9">
        <v>-0.42865622162935324</v>
      </c>
      <c r="G9124" s="9">
        <v>2.405249688308686</v>
      </c>
      <c r="H9124" s="9">
        <v>-0.87389253167202696</v>
      </c>
      <c r="I9124" s="9">
        <v>0.30512751436617691</v>
      </c>
      <c r="J9124" s="9">
        <v>-1.4093893696554005</v>
      </c>
      <c r="K9124" s="4">
        <f t="shared" si="857"/>
        <v>100</v>
      </c>
      <c r="L9124" s="1">
        <f t="shared" si="854"/>
        <v>91.784087301804647</v>
      </c>
      <c r="M9124" s="1">
        <f t="shared" si="854"/>
        <v>148.48573296595032</v>
      </c>
      <c r="N9124" s="1">
        <f t="shared" si="854"/>
        <v>124.67500268766467</v>
      </c>
      <c r="O9124" s="1">
        <f t="shared" si="854"/>
        <v>132.52030458843845</v>
      </c>
      <c r="P9124" s="1">
        <f t="shared" si="855"/>
        <v>99.968786466798846</v>
      </c>
      <c r="Q9124" s="6">
        <f t="shared" si="856"/>
        <v>0</v>
      </c>
      <c r="R9124" s="1">
        <f>AVERAGE($Q$4:Q9124)</f>
        <v>15.797341845864491</v>
      </c>
      <c r="S9124" s="1">
        <f>STDEV($R$4:R9124)</f>
        <v>1.2113879079415018</v>
      </c>
      <c r="T9124" s="1">
        <f t="shared" si="858"/>
        <v>15.776478245125505</v>
      </c>
      <c r="U9124" s="1">
        <f t="shared" si="859"/>
        <v>15.818205446603477</v>
      </c>
    </row>
    <row r="9125" spans="5:21" x14ac:dyDescent="0.2">
      <c r="E9125" s="1">
        <v>9122</v>
      </c>
      <c r="F9125" s="9">
        <v>0.85244892034097575</v>
      </c>
      <c r="G9125" s="9">
        <v>-0.48876358960114885</v>
      </c>
      <c r="H9125" s="9">
        <v>-0.63157244767353404</v>
      </c>
      <c r="I9125" s="9">
        <v>-0.70099304139148444</v>
      </c>
      <c r="J9125" s="9">
        <v>-8.1972757470794022E-2</v>
      </c>
      <c r="K9125" s="4">
        <f t="shared" si="857"/>
        <v>100</v>
      </c>
      <c r="L9125" s="1">
        <f t="shared" si="854"/>
        <v>118.58855369461725</v>
      </c>
      <c r="M9125" s="1">
        <f t="shared" si="854"/>
        <v>107.54477281225131</v>
      </c>
      <c r="N9125" s="1">
        <f t="shared" si="854"/>
        <v>94.783255375651947</v>
      </c>
      <c r="O9125" s="1">
        <f t="shared" si="854"/>
        <v>82.384239821760389</v>
      </c>
      <c r="P9125" s="1">
        <f t="shared" si="855"/>
        <v>81.044598574148253</v>
      </c>
      <c r="Q9125" s="6">
        <f t="shared" si="856"/>
        <v>0</v>
      </c>
      <c r="R9125" s="1">
        <f>AVERAGE($Q$4:Q9125)</f>
        <v>15.795610060965799</v>
      </c>
      <c r="S9125" s="1">
        <f>STDEV($R$4:R9125)</f>
        <v>1.2113395682489065</v>
      </c>
      <c r="T9125" s="1">
        <f t="shared" si="858"/>
        <v>15.774748436348705</v>
      </c>
      <c r="U9125" s="1">
        <f t="shared" si="859"/>
        <v>15.816471685582894</v>
      </c>
    </row>
    <row r="9126" spans="5:21" x14ac:dyDescent="0.2">
      <c r="E9126" s="1">
        <v>9123</v>
      </c>
      <c r="F9126" s="9">
        <v>-4.2463170757400803E-2</v>
      </c>
      <c r="G9126" s="9">
        <v>1.1280781109235249</v>
      </c>
      <c r="H9126" s="9">
        <v>-1.4229954103939235</v>
      </c>
      <c r="I9126" s="9">
        <v>-0.41016278373717796</v>
      </c>
      <c r="J9126" s="9">
        <v>0.1376179170620162</v>
      </c>
      <c r="K9126" s="4">
        <f t="shared" si="857"/>
        <v>100</v>
      </c>
      <c r="L9126" s="1">
        <f t="shared" si="854"/>
        <v>99.154332639401147</v>
      </c>
      <c r="M9126" s="1">
        <f t="shared" si="854"/>
        <v>124.24969049917432</v>
      </c>
      <c r="N9126" s="1">
        <f t="shared" si="854"/>
        <v>93.475006644142866</v>
      </c>
      <c r="O9126" s="1">
        <f t="shared" si="854"/>
        <v>86.113098852155545</v>
      </c>
      <c r="P9126" s="1">
        <f t="shared" si="855"/>
        <v>88.516158618502047</v>
      </c>
      <c r="Q9126" s="6">
        <f t="shared" si="856"/>
        <v>0</v>
      </c>
      <c r="R9126" s="1">
        <f>AVERAGE($Q$4:Q9126)</f>
        <v>15.793878655719611</v>
      </c>
      <c r="S9126" s="1">
        <f>STDEV($R$4:R9126)</f>
        <v>1.2112913323974794</v>
      </c>
      <c r="T9126" s="1">
        <f t="shared" si="858"/>
        <v>15.773019005156865</v>
      </c>
      <c r="U9126" s="1">
        <f t="shared" si="859"/>
        <v>15.814738306282358</v>
      </c>
    </row>
    <row r="9127" spans="5:21" x14ac:dyDescent="0.2">
      <c r="E9127" s="1">
        <v>9124</v>
      </c>
      <c r="F9127" s="9">
        <v>-0.44647777031059377</v>
      </c>
      <c r="G9127" s="9">
        <v>-0.21622668100462761</v>
      </c>
      <c r="H9127" s="9">
        <v>1.3761109585175291</v>
      </c>
      <c r="I9127" s="9">
        <v>0.23448137653758749</v>
      </c>
      <c r="J9127" s="9">
        <v>-0.21547748474404216</v>
      </c>
      <c r="K9127" s="4">
        <f t="shared" si="857"/>
        <v>100</v>
      </c>
      <c r="L9127" s="1">
        <f t="shared" si="854"/>
        <v>91.457522720192301</v>
      </c>
      <c r="M9127" s="1">
        <f t="shared" si="854"/>
        <v>87.586711893707729</v>
      </c>
      <c r="N9127" s="1">
        <f t="shared" si="854"/>
        <v>115.33621682253586</v>
      </c>
      <c r="O9127" s="1">
        <f t="shared" si="854"/>
        <v>120.87388903846117</v>
      </c>
      <c r="P9127" s="1">
        <f t="shared" si="855"/>
        <v>115.77541834450798</v>
      </c>
      <c r="Q9127" s="6">
        <f t="shared" si="856"/>
        <v>0</v>
      </c>
      <c r="R9127" s="1">
        <f>AVERAGE($Q$4:Q9127)</f>
        <v>15.792147630001098</v>
      </c>
      <c r="S9127" s="1">
        <f>STDEV($R$4:R9127)</f>
        <v>1.2112432005829739</v>
      </c>
      <c r="T9127" s="1">
        <f t="shared" si="858"/>
        <v>15.771289951422155</v>
      </c>
      <c r="U9127" s="1">
        <f t="shared" si="859"/>
        <v>15.813005308580042</v>
      </c>
    </row>
    <row r="9128" spans="5:21" x14ac:dyDescent="0.2">
      <c r="E9128" s="1">
        <v>9125</v>
      </c>
      <c r="F9128" s="9">
        <v>0.90624780568759888</v>
      </c>
      <c r="G9128" s="9">
        <v>-0.34370714274700731</v>
      </c>
      <c r="H9128" s="9">
        <v>4.7685944082331844E-2</v>
      </c>
      <c r="I9128" s="9">
        <v>-1.18921889225021</v>
      </c>
      <c r="J9128" s="9">
        <v>-0.26549059839453548</v>
      </c>
      <c r="K9128" s="4">
        <f t="shared" si="857"/>
        <v>100</v>
      </c>
      <c r="L9128" s="1">
        <f t="shared" si="854"/>
        <v>119.87142944707745</v>
      </c>
      <c r="M9128" s="1">
        <f t="shared" si="854"/>
        <v>111.90813579035279</v>
      </c>
      <c r="N9128" s="1">
        <f t="shared" si="854"/>
        <v>112.98053049833383</v>
      </c>
      <c r="O9128" s="1">
        <f t="shared" si="854"/>
        <v>89.0654710391495</v>
      </c>
      <c r="P9128" s="1">
        <f t="shared" si="855"/>
        <v>84.459624977987303</v>
      </c>
      <c r="Q9128" s="6">
        <f t="shared" si="856"/>
        <v>0</v>
      </c>
      <c r="R9128" s="1">
        <f>AVERAGE($Q$4:Q9128)</f>
        <v>15.790416983685482</v>
      </c>
      <c r="S9128" s="1">
        <f>STDEV($R$4:R9128)</f>
        <v>1.2111951730008397</v>
      </c>
      <c r="T9128" s="1">
        <f t="shared" si="858"/>
        <v>15.769561275016796</v>
      </c>
      <c r="U9128" s="1">
        <f t="shared" si="859"/>
        <v>15.811272692354168</v>
      </c>
    </row>
    <row r="9129" spans="5:21" x14ac:dyDescent="0.2">
      <c r="E9129" s="1">
        <v>9126</v>
      </c>
      <c r="F9129" s="9">
        <v>-1.4562692740582861</v>
      </c>
      <c r="G9129" s="9">
        <v>-0.90312141765025444</v>
      </c>
      <c r="H9129" s="9">
        <v>0.14760644262423739</v>
      </c>
      <c r="I9129" s="9">
        <v>0.30910769055481069</v>
      </c>
      <c r="J9129" s="9">
        <v>8.9739842223934829E-2</v>
      </c>
      <c r="K9129" s="4">
        <f t="shared" si="857"/>
        <v>100</v>
      </c>
      <c r="L9129" s="1">
        <f t="shared" si="854"/>
        <v>74.732594165020089</v>
      </c>
      <c r="M9129" s="1">
        <f t="shared" si="854"/>
        <v>62.382952918684197</v>
      </c>
      <c r="N9129" s="1">
        <f t="shared" si="854"/>
        <v>64.252031128540935</v>
      </c>
      <c r="O9129" s="1">
        <f t="shared" si="854"/>
        <v>68.34954281605026</v>
      </c>
      <c r="P9129" s="1">
        <f t="shared" si="855"/>
        <v>69.587353116067632</v>
      </c>
      <c r="Q9129" s="6">
        <f t="shared" si="856"/>
        <v>0</v>
      </c>
      <c r="R9129" s="1">
        <f>AVERAGE($Q$4:Q9129)</f>
        <v>15.788686716648041</v>
      </c>
      <c r="S9129" s="1">
        <f>STDEV($R$4:R9129)</f>
        <v>1.2111472498462137</v>
      </c>
      <c r="T9129" s="1">
        <f t="shared" si="858"/>
        <v>15.76783297581308</v>
      </c>
      <c r="U9129" s="1">
        <f t="shared" si="859"/>
        <v>15.809540457483001</v>
      </c>
    </row>
    <row r="9130" spans="5:21" x14ac:dyDescent="0.2">
      <c r="E9130" s="1">
        <v>9127</v>
      </c>
      <c r="F9130" s="9">
        <v>-0.25232566258637235</v>
      </c>
      <c r="G9130" s="9">
        <v>-0.17609409042051993</v>
      </c>
      <c r="H9130" s="9">
        <v>1.0963321983581409</v>
      </c>
      <c r="I9130" s="9">
        <v>-0.25381723389727995</v>
      </c>
      <c r="J9130" s="9">
        <v>0.67760538513539359</v>
      </c>
      <c r="K9130" s="4">
        <f t="shared" si="857"/>
        <v>100</v>
      </c>
      <c r="L9130" s="1">
        <f t="shared" si="854"/>
        <v>95.078707964645332</v>
      </c>
      <c r="M9130" s="1">
        <f t="shared" si="854"/>
        <v>91.788428215790461</v>
      </c>
      <c r="N9130" s="1">
        <f t="shared" si="854"/>
        <v>114.29155402870545</v>
      </c>
      <c r="O9130" s="1">
        <f t="shared" si="854"/>
        <v>108.63452082203152</v>
      </c>
      <c r="P9130" s="1">
        <f t="shared" si="855"/>
        <v>124.40101075421623</v>
      </c>
      <c r="Q9130" s="6">
        <f t="shared" si="856"/>
        <v>4.4010107542162302</v>
      </c>
      <c r="R9130" s="1">
        <f>AVERAGE($Q$4:Q9130)</f>
        <v>15.787439025625535</v>
      </c>
      <c r="S9130" s="1">
        <f>STDEV($R$4:R9130)</f>
        <v>1.2110994033963225</v>
      </c>
      <c r="T9130" s="1">
        <f t="shared" si="858"/>
        <v>15.766587251025443</v>
      </c>
      <c r="U9130" s="1">
        <f t="shared" si="859"/>
        <v>15.808290800225626</v>
      </c>
    </row>
    <row r="9131" spans="5:21" x14ac:dyDescent="0.2">
      <c r="E9131" s="1">
        <v>9128</v>
      </c>
      <c r="F9131" s="9">
        <v>1.134594640461728</v>
      </c>
      <c r="G9131" s="9">
        <v>-1.1825704859802499</v>
      </c>
      <c r="H9131" s="9">
        <v>-0.1104274360841373</v>
      </c>
      <c r="I9131" s="9">
        <v>0.20360289454401936</v>
      </c>
      <c r="J9131" s="9">
        <v>-0.56492126532248221</v>
      </c>
      <c r="K9131" s="4">
        <f t="shared" si="857"/>
        <v>100</v>
      </c>
      <c r="L9131" s="1">
        <f t="shared" si="854"/>
        <v>125.47281406127738</v>
      </c>
      <c r="M9131" s="1">
        <f t="shared" si="854"/>
        <v>99.04507176503617</v>
      </c>
      <c r="N9131" s="1">
        <f t="shared" si="854"/>
        <v>96.881591792430257</v>
      </c>
      <c r="O9131" s="1">
        <f t="shared" si="854"/>
        <v>100.90809060912825</v>
      </c>
      <c r="P9131" s="1">
        <f t="shared" si="855"/>
        <v>90.127546960084459</v>
      </c>
      <c r="Q9131" s="6">
        <f t="shared" si="856"/>
        <v>0</v>
      </c>
      <c r="R9131" s="1">
        <f>AVERAGE($Q$4:Q9131)</f>
        <v>15.785709463944373</v>
      </c>
      <c r="S9131" s="1">
        <f>STDEV($R$4:R9131)</f>
        <v>1.2110516617009222</v>
      </c>
      <c r="T9131" s="1">
        <f t="shared" si="858"/>
        <v>15.764859653497675</v>
      </c>
      <c r="U9131" s="1">
        <f t="shared" si="859"/>
        <v>15.806559274391072</v>
      </c>
    </row>
    <row r="9132" spans="5:21" x14ac:dyDescent="0.2">
      <c r="E9132" s="1">
        <v>9129</v>
      </c>
      <c r="F9132" s="9">
        <v>1.1442261893535033</v>
      </c>
      <c r="G9132" s="9">
        <v>1.08774429463665</v>
      </c>
      <c r="H9132" s="9">
        <v>0.47745402298460249</v>
      </c>
      <c r="I9132" s="9">
        <v>-0.64596179072395898</v>
      </c>
      <c r="J9132" s="9">
        <v>0.1772593805071665</v>
      </c>
      <c r="K9132" s="4">
        <f t="shared" si="857"/>
        <v>100</v>
      </c>
      <c r="L9132" s="1">
        <f t="shared" si="854"/>
        <v>125.71474651353462</v>
      </c>
      <c r="M9132" s="1">
        <f t="shared" si="854"/>
        <v>156.26671873338927</v>
      </c>
      <c r="N9132" s="1">
        <f t="shared" si="854"/>
        <v>171.92444161896202</v>
      </c>
      <c r="O9132" s="1">
        <f t="shared" ref="O9132:P9195" si="860">N9132*EXP((drift-(volatility^2)/2)*dt+volatility*SQRT(dt)*I9132)</f>
        <v>151.08804241305725</v>
      </c>
      <c r="P9132" s="1">
        <f t="shared" si="855"/>
        <v>156.54047540690866</v>
      </c>
      <c r="Q9132" s="6">
        <f t="shared" si="856"/>
        <v>36.540475406908655</v>
      </c>
      <c r="R9132" s="1">
        <f>AVERAGE($Q$4:Q9132)</f>
        <v>15.787982962240241</v>
      </c>
      <c r="S9132" s="1">
        <f>STDEV($R$4:R9132)</f>
        <v>1.2110037928553308</v>
      </c>
      <c r="T9132" s="1">
        <f t="shared" si="858"/>
        <v>15.767135117858146</v>
      </c>
      <c r="U9132" s="1">
        <f t="shared" si="859"/>
        <v>15.808830806622336</v>
      </c>
    </row>
    <row r="9133" spans="5:21" x14ac:dyDescent="0.2">
      <c r="E9133" s="1">
        <v>9130</v>
      </c>
      <c r="F9133" s="9">
        <v>0.97339125204598531</v>
      </c>
      <c r="G9133" s="9">
        <v>0.93351900432026014</v>
      </c>
      <c r="H9133" s="9">
        <v>-1.1032898328267038</v>
      </c>
      <c r="I9133" s="9">
        <v>-1.175044417323079</v>
      </c>
      <c r="J9133" s="9">
        <v>0.37244717532303184</v>
      </c>
      <c r="K9133" s="4">
        <f t="shared" si="857"/>
        <v>100</v>
      </c>
      <c r="L9133" s="1">
        <f t="shared" ref="L9133:P9196" si="861">K9133*EXP((drift-(volatility^2)/2)*dt+volatility*SQRT(dt)*F9133)</f>
        <v>121.49200235765809</v>
      </c>
      <c r="M9133" s="1">
        <f t="shared" si="861"/>
        <v>146.43069388863208</v>
      </c>
      <c r="N9133" s="1">
        <f t="shared" si="861"/>
        <v>117.43608999774156</v>
      </c>
      <c r="O9133" s="1">
        <f t="shared" si="860"/>
        <v>92.840724695635146</v>
      </c>
      <c r="P9133" s="1">
        <f t="shared" si="860"/>
        <v>100.02046572473368</v>
      </c>
      <c r="Q9133" s="6">
        <f t="shared" si="856"/>
        <v>0</v>
      </c>
      <c r="R9133" s="1">
        <f>AVERAGE($Q$4:Q9133)</f>
        <v>15.786253719856644</v>
      </c>
      <c r="S9133" s="1">
        <f>STDEV($R$4:R9133)</f>
        <v>1.2109560286354795</v>
      </c>
      <c r="T9133" s="1">
        <f t="shared" si="858"/>
        <v>15.765407839460195</v>
      </c>
      <c r="U9133" s="1">
        <f t="shared" si="859"/>
        <v>15.807099600253093</v>
      </c>
    </row>
    <row r="9134" spans="5:21" x14ac:dyDescent="0.2">
      <c r="E9134" s="1">
        <v>9131</v>
      </c>
      <c r="F9134" s="9">
        <v>-0.78959374150144868</v>
      </c>
      <c r="G9134" s="9">
        <v>6.7125256464350969E-2</v>
      </c>
      <c r="H9134" s="9">
        <v>-0.70427404352813028</v>
      </c>
      <c r="I9134" s="9">
        <v>-0.58049181461683474</v>
      </c>
      <c r="J9134" s="9">
        <v>-0.63536162997479551</v>
      </c>
      <c r="K9134" s="4">
        <f t="shared" si="857"/>
        <v>100</v>
      </c>
      <c r="L9134" s="1">
        <f t="shared" si="861"/>
        <v>85.391916153312948</v>
      </c>
      <c r="M9134" s="1">
        <f t="shared" si="861"/>
        <v>86.546036737618977</v>
      </c>
      <c r="N9134" s="1">
        <f t="shared" si="861"/>
        <v>75.175221871856465</v>
      </c>
      <c r="O9134" s="1">
        <f t="shared" si="860"/>
        <v>66.935088228006535</v>
      </c>
      <c r="P9134" s="1">
        <f t="shared" si="860"/>
        <v>58.947722473805484</v>
      </c>
      <c r="Q9134" s="6">
        <f t="shared" si="856"/>
        <v>0</v>
      </c>
      <c r="R9134" s="1">
        <f>AVERAGE($Q$4:Q9134)</f>
        <v>15.784524856236027</v>
      </c>
      <c r="S9134" s="1">
        <f>STDEV($R$4:R9134)</f>
        <v>1.2109083692356157</v>
      </c>
      <c r="T9134" s="1">
        <f t="shared" si="858"/>
        <v>15.76368093774329</v>
      </c>
      <c r="U9134" s="1">
        <f t="shared" si="859"/>
        <v>15.805368774728764</v>
      </c>
    </row>
    <row r="9135" spans="5:21" x14ac:dyDescent="0.2">
      <c r="E9135" s="1">
        <v>9132</v>
      </c>
      <c r="F9135" s="9">
        <v>-0.12432792573235929</v>
      </c>
      <c r="G9135" s="9">
        <v>-2.0680454326793551</v>
      </c>
      <c r="H9135" s="9">
        <v>0.45542492443928495</v>
      </c>
      <c r="I9135" s="9">
        <v>0.77116510510677472</v>
      </c>
      <c r="J9135" s="9">
        <v>-0.41695329855429009</v>
      </c>
      <c r="K9135" s="4">
        <f t="shared" si="857"/>
        <v>100</v>
      </c>
      <c r="L9135" s="1">
        <f t="shared" si="861"/>
        <v>97.544101697833142</v>
      </c>
      <c r="M9135" s="1">
        <f t="shared" si="861"/>
        <v>64.501953767099536</v>
      </c>
      <c r="N9135" s="1">
        <f t="shared" si="861"/>
        <v>70.652994921432821</v>
      </c>
      <c r="O9135" s="1">
        <f t="shared" si="860"/>
        <v>82.435281615077926</v>
      </c>
      <c r="P9135" s="1">
        <f t="shared" si="860"/>
        <v>75.839772674289051</v>
      </c>
      <c r="Q9135" s="6">
        <f t="shared" si="856"/>
        <v>0</v>
      </c>
      <c r="R9135" s="1">
        <f>AVERAGE($Q$4:Q9135)</f>
        <v>15.78279637125396</v>
      </c>
      <c r="S9135" s="1">
        <f>STDEV($R$4:R9135)</f>
        <v>1.2108608148496991</v>
      </c>
      <c r="T9135" s="1">
        <f t="shared" si="858"/>
        <v>15.761954412580035</v>
      </c>
      <c r="U9135" s="1">
        <f t="shared" si="859"/>
        <v>15.803638329927885</v>
      </c>
    </row>
    <row r="9136" spans="5:21" x14ac:dyDescent="0.2">
      <c r="E9136" s="1">
        <v>9133</v>
      </c>
      <c r="F9136" s="9">
        <v>0.68181407186784782</v>
      </c>
      <c r="G9136" s="9">
        <v>-0.60192064665898215</v>
      </c>
      <c r="H9136" s="9">
        <v>0.31010472412162926</v>
      </c>
      <c r="I9136" s="9">
        <v>1.3169574231142178</v>
      </c>
      <c r="J9136" s="9">
        <v>-0.32581965569988824</v>
      </c>
      <c r="K9136" s="4">
        <f t="shared" si="857"/>
        <v>100</v>
      </c>
      <c r="L9136" s="1">
        <f t="shared" si="861"/>
        <v>114.60976388680164</v>
      </c>
      <c r="M9136" s="1">
        <f t="shared" si="861"/>
        <v>101.61070268964383</v>
      </c>
      <c r="N9136" s="1">
        <f t="shared" si="861"/>
        <v>108.11222585100103</v>
      </c>
      <c r="O9136" s="1">
        <f t="shared" si="860"/>
        <v>140.69033935705764</v>
      </c>
      <c r="P9136" s="1">
        <f t="shared" si="860"/>
        <v>131.81472911296174</v>
      </c>
      <c r="Q9136" s="6">
        <f t="shared" si="856"/>
        <v>11.814729112961743</v>
      </c>
      <c r="R9136" s="1">
        <f>AVERAGE($Q$4:Q9136)</f>
        <v>15.782361895478388</v>
      </c>
      <c r="S9136" s="1">
        <f>STDEV($R$4:R9136)</f>
        <v>1.210813290213868</v>
      </c>
      <c r="T9136" s="1">
        <f t="shared" si="858"/>
        <v>15.761521895834154</v>
      </c>
      <c r="U9136" s="1">
        <f t="shared" si="859"/>
        <v>15.803201895122623</v>
      </c>
    </row>
    <row r="9137" spans="5:21" x14ac:dyDescent="0.2">
      <c r="E9137" s="1">
        <v>9134</v>
      </c>
      <c r="F9137" s="9">
        <v>1.3769931683782488</v>
      </c>
      <c r="G9137" s="9">
        <v>1.2281952876946889</v>
      </c>
      <c r="H9137" s="9">
        <v>-2.6789166440721601E-2</v>
      </c>
      <c r="I9137" s="9">
        <v>1.2505779523053207</v>
      </c>
      <c r="J9137" s="9">
        <v>-1.1781799003074411</v>
      </c>
      <c r="K9137" s="4">
        <f t="shared" si="857"/>
        <v>100</v>
      </c>
      <c r="L9137" s="1">
        <f t="shared" si="861"/>
        <v>131.70555929477104</v>
      </c>
      <c r="M9137" s="1">
        <f t="shared" si="861"/>
        <v>168.37739809332572</v>
      </c>
      <c r="N9137" s="1">
        <f t="shared" si="861"/>
        <v>167.47767250701926</v>
      </c>
      <c r="O9137" s="1">
        <f t="shared" si="860"/>
        <v>215.0704468820955</v>
      </c>
      <c r="P9137" s="1">
        <f t="shared" si="860"/>
        <v>169.92032561130233</v>
      </c>
      <c r="Q9137" s="6">
        <f t="shared" si="856"/>
        <v>49.920325611302331</v>
      </c>
      <c r="R9137" s="1">
        <f>AVERAGE($Q$4:Q9137)</f>
        <v>15.786099355924614</v>
      </c>
      <c r="S9137" s="1">
        <f>STDEV($R$4:R9137)</f>
        <v>1.2107655528929637</v>
      </c>
      <c r="T9137" s="1">
        <f t="shared" si="858"/>
        <v>15.765261318693568</v>
      </c>
      <c r="U9137" s="1">
        <f t="shared" si="859"/>
        <v>15.80693739315566</v>
      </c>
    </row>
    <row r="9138" spans="5:21" x14ac:dyDescent="0.2">
      <c r="E9138" s="1">
        <v>9135</v>
      </c>
      <c r="F9138" s="9">
        <v>-1.1360270946170203</v>
      </c>
      <c r="G9138" s="9">
        <v>0.99999851954635233</v>
      </c>
      <c r="H9138" s="9">
        <v>-7.1559043135493994E-2</v>
      </c>
      <c r="I9138" s="9">
        <v>-1.2643681657209527</v>
      </c>
      <c r="J9138" s="9">
        <v>1.6097874322440475</v>
      </c>
      <c r="K9138" s="4">
        <f t="shared" si="857"/>
        <v>100</v>
      </c>
      <c r="L9138" s="1">
        <f t="shared" si="861"/>
        <v>79.675709649365885</v>
      </c>
      <c r="M9138" s="1">
        <f t="shared" si="861"/>
        <v>97.316102709704225</v>
      </c>
      <c r="N9138" s="1">
        <f t="shared" si="861"/>
        <v>95.933252419519974</v>
      </c>
      <c r="O9138" s="1">
        <f t="shared" si="860"/>
        <v>74.498502849421556</v>
      </c>
      <c r="P9138" s="1">
        <f t="shared" si="860"/>
        <v>102.79497964099802</v>
      </c>
      <c r="Q9138" s="6">
        <f t="shared" si="856"/>
        <v>0</v>
      </c>
      <c r="R9138" s="1">
        <f>AVERAGE($Q$4:Q9138)</f>
        <v>15.78437126623048</v>
      </c>
      <c r="S9138" s="1">
        <f>STDEV($R$4:R9138)</f>
        <v>1.2107179202949769</v>
      </c>
      <c r="T9138" s="1">
        <f t="shared" si="858"/>
        <v>15.763535189333098</v>
      </c>
      <c r="U9138" s="1">
        <f t="shared" si="859"/>
        <v>15.805207343127861</v>
      </c>
    </row>
    <row r="9139" spans="5:21" x14ac:dyDescent="0.2">
      <c r="E9139" s="1">
        <v>9136</v>
      </c>
      <c r="F9139" s="9">
        <v>-1.3351973393582739</v>
      </c>
      <c r="G9139" s="9">
        <v>1.0815665518748574</v>
      </c>
      <c r="H9139" s="9">
        <v>0.46146169552230276</v>
      </c>
      <c r="I9139" s="9">
        <v>-0.7691096470807679</v>
      </c>
      <c r="J9139" s="9">
        <v>1.2981763575226068</v>
      </c>
      <c r="K9139" s="4">
        <f t="shared" si="857"/>
        <v>100</v>
      </c>
      <c r="L9139" s="1">
        <f t="shared" si="861"/>
        <v>76.56428525752014</v>
      </c>
      <c r="M9139" s="1">
        <f t="shared" si="861"/>
        <v>95.053893285623076</v>
      </c>
      <c r="N9139" s="1">
        <f t="shared" si="861"/>
        <v>104.24421500660789</v>
      </c>
      <c r="O9139" s="1">
        <f t="shared" si="860"/>
        <v>89.381563687676788</v>
      </c>
      <c r="P9139" s="1">
        <f t="shared" si="860"/>
        <v>115.87936692415342</v>
      </c>
      <c r="Q9139" s="6">
        <f t="shared" si="856"/>
        <v>0</v>
      </c>
      <c r="R9139" s="1">
        <f>AVERAGE($Q$4:Q9139)</f>
        <v>15.782643554839693</v>
      </c>
      <c r="S9139" s="1">
        <f>STDEV($R$4:R9139)</f>
        <v>1.210670392613618</v>
      </c>
      <c r="T9139" s="1">
        <f t="shared" si="858"/>
        <v>15.76180943619349</v>
      </c>
      <c r="U9139" s="1">
        <f t="shared" si="859"/>
        <v>15.803477673485895</v>
      </c>
    </row>
    <row r="9140" spans="5:21" x14ac:dyDescent="0.2">
      <c r="E9140" s="1">
        <v>9137</v>
      </c>
      <c r="F9140" s="9">
        <v>0.87634816736681387</v>
      </c>
      <c r="G9140" s="9">
        <v>0.26469251679372974</v>
      </c>
      <c r="H9140" s="9">
        <v>0.70717078415327705</v>
      </c>
      <c r="I9140" s="9">
        <v>1.0760436452983413</v>
      </c>
      <c r="J9140" s="9">
        <v>2.1633877622662112</v>
      </c>
      <c r="K9140" s="4">
        <f t="shared" si="857"/>
        <v>100</v>
      </c>
      <c r="L9140" s="1">
        <f t="shared" si="861"/>
        <v>119.15674597743822</v>
      </c>
      <c r="M9140" s="1">
        <f t="shared" si="861"/>
        <v>125.63467902621248</v>
      </c>
      <c r="N9140" s="1">
        <f t="shared" si="861"/>
        <v>144.7216843427571</v>
      </c>
      <c r="O9140" s="1">
        <f t="shared" si="860"/>
        <v>179.47235926878329</v>
      </c>
      <c r="P9140" s="1">
        <f t="shared" si="860"/>
        <v>276.63494838637462</v>
      </c>
      <c r="Q9140" s="6">
        <f t="shared" si="856"/>
        <v>156.63494838637462</v>
      </c>
      <c r="R9140" s="1">
        <f>AVERAGE($Q$4:Q9140)</f>
        <v>15.798059151297123</v>
      </c>
      <c r="S9140" s="1">
        <f>STDEV($R$4:R9140)</f>
        <v>1.2106219828574249</v>
      </c>
      <c r="T9140" s="1">
        <f t="shared" si="858"/>
        <v>15.777227005803939</v>
      </c>
      <c r="U9140" s="1">
        <f t="shared" si="859"/>
        <v>15.818891296790307</v>
      </c>
    </row>
    <row r="9141" spans="5:21" x14ac:dyDescent="0.2">
      <c r="E9141" s="1">
        <v>9138</v>
      </c>
      <c r="F9141" s="9">
        <v>0.25094664124480914</v>
      </c>
      <c r="G9141" s="9">
        <v>0.27445821615401655</v>
      </c>
      <c r="H9141" s="9">
        <v>1.2720511222141795</v>
      </c>
      <c r="I9141" s="9">
        <v>-1.2664008863794152</v>
      </c>
      <c r="J9141" s="9">
        <v>0.93516746346722357</v>
      </c>
      <c r="K9141" s="4">
        <f t="shared" si="857"/>
        <v>100</v>
      </c>
      <c r="L9141" s="1">
        <f t="shared" si="861"/>
        <v>105.14701505345781</v>
      </c>
      <c r="M9141" s="1">
        <f t="shared" si="861"/>
        <v>111.08005498786353</v>
      </c>
      <c r="N9141" s="1">
        <f t="shared" si="861"/>
        <v>143.26003162097916</v>
      </c>
      <c r="O9141" s="1">
        <f t="shared" si="860"/>
        <v>111.20565164101291</v>
      </c>
      <c r="P9141" s="1">
        <f t="shared" si="860"/>
        <v>134.07705839677661</v>
      </c>
      <c r="Q9141" s="6">
        <f t="shared" si="856"/>
        <v>14.077058396776607</v>
      </c>
      <c r="R9141" s="1">
        <f>AVERAGE($Q$4:Q9141)</f>
        <v>15.797870816786887</v>
      </c>
      <c r="S9141" s="1">
        <f>STDEV($R$4:R9141)</f>
        <v>1.2105735885549944</v>
      </c>
      <c r="T9141" s="1">
        <f t="shared" si="858"/>
        <v>15.77704064390249</v>
      </c>
      <c r="U9141" s="1">
        <f t="shared" si="859"/>
        <v>15.818700989671283</v>
      </c>
    </row>
    <row r="9142" spans="5:21" x14ac:dyDescent="0.2">
      <c r="E9142" s="1">
        <v>9139</v>
      </c>
      <c r="F9142" s="9">
        <v>-0.57633315009297803</v>
      </c>
      <c r="G9142" s="9">
        <v>1.0283315532433335</v>
      </c>
      <c r="H9142" s="9">
        <v>-1.4670058590127155</v>
      </c>
      <c r="I9142" s="9">
        <v>-0.15031446309876628</v>
      </c>
      <c r="J9142" s="9">
        <v>-0.20211814444337506</v>
      </c>
      <c r="K9142" s="4">
        <f t="shared" si="857"/>
        <v>100</v>
      </c>
      <c r="L9142" s="1">
        <f t="shared" si="861"/>
        <v>89.112851061679805</v>
      </c>
      <c r="M9142" s="1">
        <f t="shared" si="861"/>
        <v>109.46116913781935</v>
      </c>
      <c r="N9142" s="1">
        <f t="shared" si="861"/>
        <v>81.627702421487427</v>
      </c>
      <c r="O9142" s="1">
        <f t="shared" si="860"/>
        <v>79.210257331503669</v>
      </c>
      <c r="P9142" s="1">
        <f t="shared" si="860"/>
        <v>76.072145531203887</v>
      </c>
      <c r="Q9142" s="6">
        <f t="shared" si="856"/>
        <v>0</v>
      </c>
      <c r="R9142" s="1">
        <f>AVERAGE($Q$4:Q9142)</f>
        <v>15.796142195404155</v>
      </c>
      <c r="S9142" s="1">
        <f>STDEV($R$4:R9142)</f>
        <v>1.2105252973365486</v>
      </c>
      <c r="T9142" s="1">
        <f t="shared" si="858"/>
        <v>15.775313993076672</v>
      </c>
      <c r="U9142" s="1">
        <f t="shared" si="859"/>
        <v>15.816970397731637</v>
      </c>
    </row>
    <row r="9143" spans="5:21" x14ac:dyDescent="0.2">
      <c r="E9143" s="1">
        <v>9140</v>
      </c>
      <c r="F9143" s="9">
        <v>-9.4075858214637265E-2</v>
      </c>
      <c r="G9143" s="9">
        <v>0.378522599930875</v>
      </c>
      <c r="H9143" s="9">
        <v>-0.94424194685416296</v>
      </c>
      <c r="I9143" s="9">
        <v>0.22765902940591332</v>
      </c>
      <c r="J9143" s="9">
        <v>1.1450538295321167</v>
      </c>
      <c r="K9143" s="4">
        <f t="shared" si="857"/>
        <v>100</v>
      </c>
      <c r="L9143" s="1">
        <f t="shared" si="861"/>
        <v>98.136072877264539</v>
      </c>
      <c r="M9143" s="1">
        <f t="shared" si="861"/>
        <v>105.85386748568894</v>
      </c>
      <c r="N9143" s="1">
        <f t="shared" si="861"/>
        <v>87.637688984111804</v>
      </c>
      <c r="O9143" s="1">
        <f t="shared" si="860"/>
        <v>91.720228644669064</v>
      </c>
      <c r="P9143" s="1">
        <f t="shared" si="860"/>
        <v>115.32494087337524</v>
      </c>
      <c r="Q9143" s="6">
        <f t="shared" si="856"/>
        <v>0</v>
      </c>
      <c r="R9143" s="1">
        <f>AVERAGE($Q$4:Q9143)</f>
        <v>15.794413952275555</v>
      </c>
      <c r="S9143" s="1">
        <f>STDEV($R$4:R9143)</f>
        <v>1.2104771093974154</v>
      </c>
      <c r="T9143" s="1">
        <f t="shared" si="858"/>
        <v>15.77358771845012</v>
      </c>
      <c r="U9143" s="1">
        <f t="shared" si="859"/>
        <v>15.81524018610099</v>
      </c>
    </row>
    <row r="9144" spans="5:21" x14ac:dyDescent="0.2">
      <c r="E9144" s="1">
        <v>9141</v>
      </c>
      <c r="F9144" s="9">
        <v>0.65515450842212886</v>
      </c>
      <c r="G9144" s="9">
        <v>-0.48033825805759989</v>
      </c>
      <c r="H9144" s="9">
        <v>-6.2038907344685867E-3</v>
      </c>
      <c r="I9144" s="9">
        <v>1.2961072570760734</v>
      </c>
      <c r="J9144" s="9">
        <v>0.94919187176856212</v>
      </c>
      <c r="K9144" s="4">
        <f t="shared" si="857"/>
        <v>100</v>
      </c>
      <c r="L9144" s="1">
        <f t="shared" si="861"/>
        <v>114.00030087809152</v>
      </c>
      <c r="M9144" s="1">
        <f t="shared" si="861"/>
        <v>103.55816505501508</v>
      </c>
      <c r="N9144" s="1">
        <f t="shared" si="861"/>
        <v>103.42975202939503</v>
      </c>
      <c r="O9144" s="1">
        <f t="shared" si="860"/>
        <v>134.03676249862505</v>
      </c>
      <c r="P9144" s="1">
        <f t="shared" si="860"/>
        <v>162.0577063244038</v>
      </c>
      <c r="Q9144" s="6">
        <f t="shared" si="856"/>
        <v>42.057706324403796</v>
      </c>
      <c r="R9144" s="1">
        <f>AVERAGE($Q$4:Q9144)</f>
        <v>15.797287083483534</v>
      </c>
      <c r="S9144" s="1">
        <f>STDEV($R$4:R9144)</f>
        <v>1.2104287624565901</v>
      </c>
      <c r="T9144" s="1">
        <f t="shared" si="858"/>
        <v>15.776462820617937</v>
      </c>
      <c r="U9144" s="1">
        <f t="shared" si="859"/>
        <v>15.818111346349131</v>
      </c>
    </row>
    <row r="9145" spans="5:21" x14ac:dyDescent="0.2">
      <c r="E9145" s="1">
        <v>9142</v>
      </c>
      <c r="F9145" s="9">
        <v>0.28066892809874844</v>
      </c>
      <c r="G9145" s="9">
        <v>1.9348590285517275</v>
      </c>
      <c r="H9145" s="9">
        <v>0.14104102774581406</v>
      </c>
      <c r="I9145" s="9">
        <v>-1.5820478438399732</v>
      </c>
      <c r="J9145" s="9">
        <v>1.7450656741857529</v>
      </c>
      <c r="K9145" s="4">
        <f t="shared" si="857"/>
        <v>100</v>
      </c>
      <c r="L9145" s="1">
        <f t="shared" si="861"/>
        <v>105.77391845633525</v>
      </c>
      <c r="M9145" s="1">
        <f t="shared" si="861"/>
        <v>155.75367880403056</v>
      </c>
      <c r="N9145" s="1">
        <f t="shared" si="861"/>
        <v>160.20976420449358</v>
      </c>
      <c r="O9145" s="1">
        <f t="shared" si="860"/>
        <v>116.75461376516489</v>
      </c>
      <c r="P9145" s="1">
        <f t="shared" si="860"/>
        <v>165.5192577270949</v>
      </c>
      <c r="Q9145" s="6">
        <f t="shared" si="856"/>
        <v>45.519257727094896</v>
      </c>
      <c r="R9145" s="1">
        <f>AVERAGE($Q$4:Q9145)</f>
        <v>15.800538228817556</v>
      </c>
      <c r="S9145" s="1">
        <f>STDEV($R$4:R9145)</f>
        <v>1.2103802359697751</v>
      </c>
      <c r="T9145" s="1">
        <f t="shared" si="858"/>
        <v>15.779715939722637</v>
      </c>
      <c r="U9145" s="1">
        <f t="shared" si="859"/>
        <v>15.821360517912476</v>
      </c>
    </row>
    <row r="9146" spans="5:21" x14ac:dyDescent="0.2">
      <c r="E9146" s="1">
        <v>9143</v>
      </c>
      <c r="F9146" s="9">
        <v>8.991719369078055E-2</v>
      </c>
      <c r="G9146" s="9">
        <v>0.23133907234296203</v>
      </c>
      <c r="H9146" s="9">
        <v>1.2989085007575341</v>
      </c>
      <c r="I9146" s="9">
        <v>1.4488296073977835</v>
      </c>
      <c r="J9146" s="9">
        <v>-0.13553176358982455</v>
      </c>
      <c r="K9146" s="4">
        <f t="shared" si="857"/>
        <v>100</v>
      </c>
      <c r="L9146" s="1">
        <f t="shared" si="861"/>
        <v>101.81461144657698</v>
      </c>
      <c r="M9146" s="1">
        <f t="shared" si="861"/>
        <v>106.6360291548436</v>
      </c>
      <c r="N9146" s="1">
        <f t="shared" si="861"/>
        <v>138.26928707422653</v>
      </c>
      <c r="O9146" s="1">
        <f t="shared" si="860"/>
        <v>184.74362641924694</v>
      </c>
      <c r="P9146" s="1">
        <f t="shared" si="860"/>
        <v>179.80316200326484</v>
      </c>
      <c r="Q9146" s="6">
        <f t="shared" si="856"/>
        <v>59.803162003264845</v>
      </c>
      <c r="R9146" s="1">
        <f>AVERAGE($Q$4:Q9146)</f>
        <v>15.805350940594263</v>
      </c>
      <c r="S9146" s="1">
        <f>STDEV($R$4:R9146)</f>
        <v>1.2103314432908818</v>
      </c>
      <c r="T9146" s="1">
        <f t="shared" si="858"/>
        <v>15.784530629570927</v>
      </c>
      <c r="U9146" s="1">
        <f t="shared" si="859"/>
        <v>15.826171251617598</v>
      </c>
    </row>
    <row r="9147" spans="5:21" x14ac:dyDescent="0.2">
      <c r="E9147" s="1">
        <v>9144</v>
      </c>
      <c r="F9147" s="9">
        <v>7.8579205364803784E-2</v>
      </c>
      <c r="G9147" s="9">
        <v>0.96359826784464531</v>
      </c>
      <c r="H9147" s="9">
        <v>0.65741232901928015</v>
      </c>
      <c r="I9147" s="9">
        <v>4.906382855551783E-2</v>
      </c>
      <c r="J9147" s="9">
        <v>-0.40679424273548648</v>
      </c>
      <c r="K9147" s="4">
        <f t="shared" si="857"/>
        <v>100</v>
      </c>
      <c r="L9147" s="1">
        <f t="shared" si="861"/>
        <v>101.58399843895442</v>
      </c>
      <c r="M9147" s="1">
        <f t="shared" si="861"/>
        <v>123.17494730574066</v>
      </c>
      <c r="N9147" s="1">
        <f t="shared" si="861"/>
        <v>140.48323340173758</v>
      </c>
      <c r="O9147" s="1">
        <f t="shared" si="860"/>
        <v>141.86854822633001</v>
      </c>
      <c r="P9147" s="1">
        <f t="shared" si="860"/>
        <v>130.78334035541383</v>
      </c>
      <c r="Q9147" s="6">
        <f t="shared" si="856"/>
        <v>10.783340355413827</v>
      </c>
      <c r="R9147" s="1">
        <f>AVERAGE($Q$4:Q9147)</f>
        <v>15.804801726838228</v>
      </c>
      <c r="S9147" s="1">
        <f>STDEV($R$4:R9147)</f>
        <v>1.2102826863255063</v>
      </c>
      <c r="T9147" s="1">
        <f t="shared" si="858"/>
        <v>15.78398339299356</v>
      </c>
      <c r="U9147" s="1">
        <f t="shared" si="859"/>
        <v>15.825620060682896</v>
      </c>
    </row>
    <row r="9148" spans="5:21" x14ac:dyDescent="0.2">
      <c r="E9148" s="1">
        <v>9145</v>
      </c>
      <c r="F9148" s="9">
        <v>-0.44402781895769294</v>
      </c>
      <c r="G9148" s="9">
        <v>-0.55951886679395102</v>
      </c>
      <c r="H9148" s="9">
        <v>0.84333123595570214</v>
      </c>
      <c r="I9148" s="9">
        <v>0.35198354453314096</v>
      </c>
      <c r="J9148" s="9">
        <v>0.58138311942457221</v>
      </c>
      <c r="K9148" s="4">
        <f t="shared" si="857"/>
        <v>100</v>
      </c>
      <c r="L9148" s="1">
        <f t="shared" si="861"/>
        <v>91.502346997329582</v>
      </c>
      <c r="M9148" s="1">
        <f t="shared" si="861"/>
        <v>81.815020286596592</v>
      </c>
      <c r="N9148" s="1">
        <f t="shared" si="861"/>
        <v>96.846485006922393</v>
      </c>
      <c r="O9148" s="1">
        <f t="shared" si="860"/>
        <v>103.90986128761769</v>
      </c>
      <c r="P9148" s="1">
        <f t="shared" si="860"/>
        <v>116.72262910161207</v>
      </c>
      <c r="Q9148" s="6">
        <f t="shared" si="856"/>
        <v>0</v>
      </c>
      <c r="R9148" s="1">
        <f>AVERAGE($Q$4:Q9148)</f>
        <v>15.803073481706809</v>
      </c>
      <c r="S9148" s="1">
        <f>STDEV($R$4:R9148)</f>
        <v>1.2102340313729807</v>
      </c>
      <c r="T9148" s="1">
        <f t="shared" si="858"/>
        <v>15.782257123007703</v>
      </c>
      <c r="U9148" s="1">
        <f t="shared" si="859"/>
        <v>15.823889840405915</v>
      </c>
    </row>
    <row r="9149" spans="5:21" x14ac:dyDescent="0.2">
      <c r="E9149" s="1">
        <v>9146</v>
      </c>
      <c r="F9149" s="9">
        <v>0.8052484190557152</v>
      </c>
      <c r="G9149" s="9">
        <v>1.0272287909174338</v>
      </c>
      <c r="H9149" s="9">
        <v>0.5451875040307641</v>
      </c>
      <c r="I9149" s="9">
        <v>0.54322981668519787</v>
      </c>
      <c r="J9149" s="9">
        <v>-0.30273668016889133</v>
      </c>
      <c r="K9149" s="4">
        <f t="shared" si="857"/>
        <v>100</v>
      </c>
      <c r="L9149" s="1">
        <f t="shared" si="861"/>
        <v>117.47433330898825</v>
      </c>
      <c r="M9149" s="1">
        <f t="shared" si="861"/>
        <v>144.2669824838498</v>
      </c>
      <c r="N9149" s="1">
        <f t="shared" si="861"/>
        <v>160.88714054770136</v>
      </c>
      <c r="O9149" s="1">
        <f t="shared" si="860"/>
        <v>179.35177344804404</v>
      </c>
      <c r="P9149" s="1">
        <f t="shared" si="860"/>
        <v>168.81471560083008</v>
      </c>
      <c r="Q9149" s="6">
        <f t="shared" si="856"/>
        <v>48.814715600830084</v>
      </c>
      <c r="R9149" s="1">
        <f>AVERAGE($Q$4:Q9149)</f>
        <v>15.806682889329718</v>
      </c>
      <c r="S9149" s="1">
        <f>STDEV($R$4:R9149)</f>
        <v>1.2101851787733753</v>
      </c>
      <c r="T9149" s="1">
        <f t="shared" si="858"/>
        <v>15.78586850889738</v>
      </c>
      <c r="U9149" s="1">
        <f t="shared" si="859"/>
        <v>15.827497269762056</v>
      </c>
    </row>
    <row r="9150" spans="5:21" x14ac:dyDescent="0.2">
      <c r="E9150" s="1">
        <v>9147</v>
      </c>
      <c r="F9150" s="9">
        <v>-0.7333790108532412</v>
      </c>
      <c r="G9150" s="9">
        <v>0.17729917090036906</v>
      </c>
      <c r="H9150" s="9">
        <v>-1.3266753740026616</v>
      </c>
      <c r="I9150" s="9">
        <v>-0.20713059711852111</v>
      </c>
      <c r="J9150" s="9">
        <v>0.12578993846545927</v>
      </c>
      <c r="K9150" s="4">
        <f t="shared" si="857"/>
        <v>100</v>
      </c>
      <c r="L9150" s="1">
        <f t="shared" si="861"/>
        <v>86.357390082271891</v>
      </c>
      <c r="M9150" s="1">
        <f t="shared" si="861"/>
        <v>89.474549167517907</v>
      </c>
      <c r="N9150" s="1">
        <f t="shared" si="861"/>
        <v>68.622408999994292</v>
      </c>
      <c r="O9150" s="1">
        <f t="shared" si="860"/>
        <v>65.837726413166692</v>
      </c>
      <c r="P9150" s="1">
        <f t="shared" si="860"/>
        <v>67.515082101892958</v>
      </c>
      <c r="Q9150" s="6">
        <f t="shared" si="856"/>
        <v>0</v>
      </c>
      <c r="R9150" s="1">
        <f>AVERAGE($Q$4:Q9150)</f>
        <v>15.804954816421734</v>
      </c>
      <c r="S9150" s="1">
        <f>STDEV($R$4:R9150)</f>
        <v>1.2101364278854227</v>
      </c>
      <c r="T9150" s="1">
        <f t="shared" si="858"/>
        <v>15.784142412228395</v>
      </c>
      <c r="U9150" s="1">
        <f t="shared" si="859"/>
        <v>15.825767220615074</v>
      </c>
    </row>
    <row r="9151" spans="5:21" x14ac:dyDescent="0.2">
      <c r="E9151" s="1">
        <v>9148</v>
      </c>
      <c r="F9151" s="9">
        <v>0.55142436394817196</v>
      </c>
      <c r="G9151" s="9">
        <v>0.48829861043486744</v>
      </c>
      <c r="H9151" s="9">
        <v>1.9127855921396986</v>
      </c>
      <c r="I9151" s="9">
        <v>-0.53990106607670896</v>
      </c>
      <c r="J9151" s="9">
        <v>1.2255486581125297</v>
      </c>
      <c r="K9151" s="4">
        <f t="shared" si="857"/>
        <v>100</v>
      </c>
      <c r="L9151" s="1">
        <f t="shared" si="861"/>
        <v>111.65961130054936</v>
      </c>
      <c r="M9151" s="1">
        <f t="shared" si="861"/>
        <v>123.11449559209967</v>
      </c>
      <c r="N9151" s="1">
        <f t="shared" si="861"/>
        <v>180.48937274716778</v>
      </c>
      <c r="O9151" s="1">
        <f t="shared" si="860"/>
        <v>162.0154475733338</v>
      </c>
      <c r="P9151" s="1">
        <f t="shared" si="860"/>
        <v>207.0171039645208</v>
      </c>
      <c r="Q9151" s="6">
        <f t="shared" si="856"/>
        <v>87.0171039645208</v>
      </c>
      <c r="R9151" s="1">
        <f>AVERAGE($Q$4:Q9151)</f>
        <v>15.812739266481648</v>
      </c>
      <c r="S9151" s="1">
        <f>STDEV($R$4:R9151)</f>
        <v>1.2100872480995277</v>
      </c>
      <c r="T9151" s="1">
        <f t="shared" si="858"/>
        <v>15.791928845625035</v>
      </c>
      <c r="U9151" s="1">
        <f t="shared" si="859"/>
        <v>15.833549687338261</v>
      </c>
    </row>
    <row r="9152" spans="5:21" x14ac:dyDescent="0.2">
      <c r="E9152" s="1">
        <v>9149</v>
      </c>
      <c r="F9152" s="9">
        <v>-1.1144493328174576</v>
      </c>
      <c r="G9152" s="9">
        <v>0.40938857637229376</v>
      </c>
      <c r="H9152" s="9">
        <v>0.43681438910425641</v>
      </c>
      <c r="I9152" s="9">
        <v>0.90761432147701271</v>
      </c>
      <c r="J9152" s="9">
        <v>-0.16242552192125004</v>
      </c>
      <c r="K9152" s="4">
        <f t="shared" si="857"/>
        <v>100</v>
      </c>
      <c r="L9152" s="1">
        <f t="shared" si="861"/>
        <v>80.020297354513261</v>
      </c>
      <c r="M9152" s="1">
        <f t="shared" si="861"/>
        <v>86.847875849713716</v>
      </c>
      <c r="N9152" s="1">
        <f t="shared" si="861"/>
        <v>94.776445435684366</v>
      </c>
      <c r="O9152" s="1">
        <f t="shared" si="860"/>
        <v>113.6409341052436</v>
      </c>
      <c r="P9152" s="1">
        <f t="shared" si="860"/>
        <v>110.00861406751602</v>
      </c>
      <c r="Q9152" s="6">
        <f t="shared" si="856"/>
        <v>0</v>
      </c>
      <c r="R9152" s="1">
        <f>AVERAGE($Q$4:Q9152)</f>
        <v>15.811010909364315</v>
      </c>
      <c r="S9152" s="1">
        <f>STDEV($R$4:R9152)</f>
        <v>1.2100381691805531</v>
      </c>
      <c r="T9152" s="1">
        <f t="shared" si="858"/>
        <v>15.790202469830913</v>
      </c>
      <c r="U9152" s="1">
        <f t="shared" si="859"/>
        <v>15.831819348897717</v>
      </c>
    </row>
    <row r="9153" spans="5:21" x14ac:dyDescent="0.2">
      <c r="E9153" s="1">
        <v>9150</v>
      </c>
      <c r="F9153" s="9">
        <v>-0.83403165263007395</v>
      </c>
      <c r="G9153" s="9">
        <v>-0.75158823165111244</v>
      </c>
      <c r="H9153" s="9">
        <v>1.2195528142910916</v>
      </c>
      <c r="I9153" s="9">
        <v>-1.3509884411178064</v>
      </c>
      <c r="J9153" s="9">
        <v>1.2376949598547071</v>
      </c>
      <c r="K9153" s="4">
        <f t="shared" si="857"/>
        <v>100</v>
      </c>
      <c r="L9153" s="1">
        <f t="shared" si="861"/>
        <v>84.636351024139742</v>
      </c>
      <c r="M9153" s="1">
        <f t="shared" si="861"/>
        <v>72.824046456546597</v>
      </c>
      <c r="N9153" s="1">
        <f t="shared" si="861"/>
        <v>92.940246136417286</v>
      </c>
      <c r="O9153" s="1">
        <f t="shared" si="860"/>
        <v>70.934653767291763</v>
      </c>
      <c r="P9153" s="1">
        <f t="shared" si="860"/>
        <v>90.85802067336644</v>
      </c>
      <c r="Q9153" s="6">
        <f t="shared" si="856"/>
        <v>0</v>
      </c>
      <c r="R9153" s="1">
        <f>AVERAGE($Q$4:Q9153)</f>
        <v>15.809282930029958</v>
      </c>
      <c r="S9153" s="1">
        <f>STDEV($R$4:R9153)</f>
        <v>1.2099891913256189</v>
      </c>
      <c r="T9153" s="1">
        <f t="shared" si="858"/>
        <v>15.788476469803214</v>
      </c>
      <c r="U9153" s="1">
        <f t="shared" si="859"/>
        <v>15.830089390256703</v>
      </c>
    </row>
    <row r="9154" spans="5:21" x14ac:dyDescent="0.2">
      <c r="E9154" s="1">
        <v>9151</v>
      </c>
      <c r="F9154" s="9">
        <v>-0.57992338042822666</v>
      </c>
      <c r="G9154" s="9">
        <v>-4.5398564907372929E-2</v>
      </c>
      <c r="H9154" s="9">
        <v>-0.82635096987360157</v>
      </c>
      <c r="I9154" s="9">
        <v>0.56084900279529393</v>
      </c>
      <c r="J9154" s="9">
        <v>0.91866013463004492</v>
      </c>
      <c r="K9154" s="4">
        <f t="shared" si="857"/>
        <v>100</v>
      </c>
      <c r="L9154" s="1">
        <f t="shared" si="861"/>
        <v>89.04888689680817</v>
      </c>
      <c r="M9154" s="1">
        <f t="shared" si="861"/>
        <v>88.244008126165738</v>
      </c>
      <c r="N9154" s="1">
        <f t="shared" si="861"/>
        <v>74.801325315584222</v>
      </c>
      <c r="O9154" s="1">
        <f t="shared" si="860"/>
        <v>83.680452140051685</v>
      </c>
      <c r="P9154" s="1">
        <f t="shared" si="860"/>
        <v>100.55827703473688</v>
      </c>
      <c r="Q9154" s="6">
        <f t="shared" si="856"/>
        <v>0</v>
      </c>
      <c r="R9154" s="1">
        <f>AVERAGE($Q$4:Q9154)</f>
        <v>15.807555328354729</v>
      </c>
      <c r="S9154" s="1">
        <f>STDEV($R$4:R9154)</f>
        <v>1.2099403147315249</v>
      </c>
      <c r="T9154" s="1">
        <f t="shared" si="858"/>
        <v>15.786750845415069</v>
      </c>
      <c r="U9154" s="1">
        <f t="shared" si="859"/>
        <v>15.828359811294389</v>
      </c>
    </row>
    <row r="9155" spans="5:21" x14ac:dyDescent="0.2">
      <c r="E9155" s="1">
        <v>9152</v>
      </c>
      <c r="F9155" s="9">
        <v>-0.65842527874337975</v>
      </c>
      <c r="G9155" s="9">
        <v>-2.3240863811224699</v>
      </c>
      <c r="H9155" s="9">
        <v>-1.3737781046074815</v>
      </c>
      <c r="I9155" s="9">
        <v>-3.4472122933948413E-2</v>
      </c>
      <c r="J9155" s="9">
        <v>-0.23955863071023487</v>
      </c>
      <c r="K9155" s="4">
        <f t="shared" si="857"/>
        <v>100</v>
      </c>
      <c r="L9155" s="1">
        <f t="shared" si="861"/>
        <v>87.661703710461595</v>
      </c>
      <c r="M9155" s="1">
        <f t="shared" si="861"/>
        <v>55.073455791706678</v>
      </c>
      <c r="N9155" s="1">
        <f t="shared" si="861"/>
        <v>41.842485927857851</v>
      </c>
      <c r="O9155" s="1">
        <f t="shared" si="860"/>
        <v>41.554998233980932</v>
      </c>
      <c r="P9155" s="1">
        <f t="shared" si="860"/>
        <v>39.610969297505193</v>
      </c>
      <c r="Q9155" s="6">
        <f t="shared" si="856"/>
        <v>0</v>
      </c>
      <c r="R9155" s="1">
        <f>AVERAGE($Q$4:Q9155)</f>
        <v>15.805828104214829</v>
      </c>
      <c r="S9155" s="1">
        <f>STDEV($R$4:R9155)</f>
        <v>1.2098915395947722</v>
      </c>
      <c r="T9155" s="1">
        <f t="shared" si="858"/>
        <v>15.78502559653966</v>
      </c>
      <c r="U9155" s="1">
        <f t="shared" si="859"/>
        <v>15.826630611889998</v>
      </c>
    </row>
    <row r="9156" spans="5:21" x14ac:dyDescent="0.2">
      <c r="E9156" s="1">
        <v>9153</v>
      </c>
      <c r="F9156" s="9">
        <v>-4.5411070459522307E-2</v>
      </c>
      <c r="G9156" s="9">
        <v>-1.1909583008673508</v>
      </c>
      <c r="H9156" s="9">
        <v>0.3751597432710696</v>
      </c>
      <c r="I9156" s="9">
        <v>-0.93155676950118504</v>
      </c>
      <c r="J9156" s="9">
        <v>-0.30217847779567819</v>
      </c>
      <c r="K9156" s="4">
        <f t="shared" si="857"/>
        <v>100</v>
      </c>
      <c r="L9156" s="1">
        <f t="shared" si="861"/>
        <v>99.09589046373091</v>
      </c>
      <c r="M9156" s="1">
        <f t="shared" si="861"/>
        <v>78.092678849066132</v>
      </c>
      <c r="N9156" s="1">
        <f t="shared" si="861"/>
        <v>84.177550148013879</v>
      </c>
      <c r="O9156" s="1">
        <f t="shared" si="860"/>
        <v>69.868639917692576</v>
      </c>
      <c r="P9156" s="1">
        <f t="shared" si="860"/>
        <v>65.771144645015141</v>
      </c>
      <c r="Q9156" s="6">
        <f t="shared" ref="Q9156:Q9219" si="862">MAX(P9156-strike,0)</f>
        <v>0</v>
      </c>
      <c r="R9156" s="1">
        <f>AVERAGE($Q$4:Q9156)</f>
        <v>15.80410125748652</v>
      </c>
      <c r="S9156" s="1">
        <f>STDEV($R$4:R9156)</f>
        <v>1.2098428661115301</v>
      </c>
      <c r="T9156" s="1">
        <f t="shared" si="858"/>
        <v>15.783300723050232</v>
      </c>
      <c r="U9156" s="1">
        <f t="shared" si="859"/>
        <v>15.824901791922809</v>
      </c>
    </row>
    <row r="9157" spans="5:21" x14ac:dyDescent="0.2">
      <c r="E9157" s="1">
        <v>9154</v>
      </c>
      <c r="F9157" s="9">
        <v>0.85388364823302254</v>
      </c>
      <c r="G9157" s="9">
        <v>2.7358692022971809</v>
      </c>
      <c r="H9157" s="9">
        <v>0.56987573771039024</v>
      </c>
      <c r="I9157" s="9">
        <v>-0.2191666226281086</v>
      </c>
      <c r="J9157" s="9">
        <v>0.42685542211984284</v>
      </c>
      <c r="K9157" s="4">
        <f t="shared" ref="K9157:K9220" si="863">$C$6</f>
        <v>100</v>
      </c>
      <c r="L9157" s="1">
        <f t="shared" si="861"/>
        <v>118.62258703837512</v>
      </c>
      <c r="M9157" s="1">
        <f t="shared" si="861"/>
        <v>205.02271053380207</v>
      </c>
      <c r="N9157" s="1">
        <f t="shared" si="861"/>
        <v>229.77392796243115</v>
      </c>
      <c r="O9157" s="1">
        <f t="shared" si="860"/>
        <v>219.91972185714721</v>
      </c>
      <c r="P9157" s="1">
        <f t="shared" si="860"/>
        <v>239.51921985187349</v>
      </c>
      <c r="Q9157" s="6">
        <f t="shared" si="862"/>
        <v>119.51921985187349</v>
      </c>
      <c r="R9157" s="1">
        <f>AVERAGE($Q$4:Q9157)</f>
        <v>15.815431290105527</v>
      </c>
      <c r="S9157" s="1">
        <f>STDEV($R$4:R9157)</f>
        <v>1.2097935677485638</v>
      </c>
      <c r="T9157" s="1">
        <f t="shared" ref="T9157:T9220" si="864">R9157 - $C$11*S9157/SQRT(E9157)</f>
        <v>15.7946327393733</v>
      </c>
      <c r="U9157" s="1">
        <f t="shared" ref="U9157:U9220" si="865">R9157 + $C$11*S9157/SQRT(E9157)</f>
        <v>15.836229840837754</v>
      </c>
    </row>
    <row r="9158" spans="5:21" x14ac:dyDescent="0.2">
      <c r="E9158" s="1">
        <v>9155</v>
      </c>
      <c r="F9158" s="9">
        <v>2.2913991415407509</v>
      </c>
      <c r="G9158" s="9">
        <v>0.32394837035099044</v>
      </c>
      <c r="H9158" s="9">
        <v>-0.92144773589097895</v>
      </c>
      <c r="I9158" s="9">
        <v>3.1462832339457236E-2</v>
      </c>
      <c r="J9158" s="9">
        <v>-0.18782202459988184</v>
      </c>
      <c r="K9158" s="4">
        <f t="shared" si="863"/>
        <v>100</v>
      </c>
      <c r="L9158" s="1">
        <f t="shared" si="861"/>
        <v>158.13514480545157</v>
      </c>
      <c r="M9158" s="1">
        <f t="shared" si="861"/>
        <v>168.71985695855633</v>
      </c>
      <c r="N9158" s="1">
        <f t="shared" si="861"/>
        <v>140.32345367753427</v>
      </c>
      <c r="O9158" s="1">
        <f t="shared" si="860"/>
        <v>141.20923232450886</v>
      </c>
      <c r="P9158" s="1">
        <f t="shared" si="860"/>
        <v>136.00318474930302</v>
      </c>
      <c r="Q9158" s="6">
        <f t="shared" si="862"/>
        <v>16.003184749303017</v>
      </c>
      <c r="R9158" s="1">
        <f>AVERAGE($Q$4:Q9158)</f>
        <v>15.815451798402545</v>
      </c>
      <c r="S9158" s="1">
        <f>STDEV($R$4:R9158)</f>
        <v>1.2097442733505923</v>
      </c>
      <c r="T9158" s="1">
        <f t="shared" si="864"/>
        <v>15.794655231027479</v>
      </c>
      <c r="U9158" s="1">
        <f t="shared" si="865"/>
        <v>15.836248365777612</v>
      </c>
    </row>
    <row r="9159" spans="5:21" x14ac:dyDescent="0.2">
      <c r="E9159" s="1">
        <v>9156</v>
      </c>
      <c r="F9159" s="9">
        <v>2.4206201487686485E-2</v>
      </c>
      <c r="G9159" s="9">
        <v>0.7935068424558267</v>
      </c>
      <c r="H9159" s="9">
        <v>0.37923655327176675</v>
      </c>
      <c r="I9159" s="9">
        <v>0.3327249942230992</v>
      </c>
      <c r="J9159" s="9">
        <v>1.5197838365565985</v>
      </c>
      <c r="K9159" s="4">
        <f t="shared" si="863"/>
        <v>100</v>
      </c>
      <c r="L9159" s="1">
        <f t="shared" si="861"/>
        <v>100.48529780354389</v>
      </c>
      <c r="M9159" s="1">
        <f t="shared" si="861"/>
        <v>117.7675533446362</v>
      </c>
      <c r="N9159" s="1">
        <f t="shared" si="861"/>
        <v>127.04738224620361</v>
      </c>
      <c r="O9159" s="1">
        <f t="shared" si="860"/>
        <v>135.78939296099688</v>
      </c>
      <c r="P9159" s="1">
        <f t="shared" si="860"/>
        <v>184.02320643526778</v>
      </c>
      <c r="Q9159" s="6">
        <f t="shared" si="862"/>
        <v>64.023206435267781</v>
      </c>
      <c r="R9159" s="1">
        <f>AVERAGE($Q$4:Q9159)</f>
        <v>15.820716952906352</v>
      </c>
      <c r="S9159" s="1">
        <f>STDEV($R$4:R9159)</f>
        <v>1.2096946954543621</v>
      </c>
      <c r="T9159" s="1">
        <f t="shared" si="864"/>
        <v>15.799922373483103</v>
      </c>
      <c r="U9159" s="1">
        <f t="shared" si="865"/>
        <v>15.841511532329601</v>
      </c>
    </row>
    <row r="9160" spans="5:21" x14ac:dyDescent="0.2">
      <c r="E9160" s="1">
        <v>9157</v>
      </c>
      <c r="F9160" s="9">
        <v>0.24860014491423499</v>
      </c>
      <c r="G9160" s="9">
        <v>-0.37143195186217781</v>
      </c>
      <c r="H9160" s="9">
        <v>-1.0771054803626612</v>
      </c>
      <c r="I9160" s="9">
        <v>-2.0037714421050623</v>
      </c>
      <c r="J9160" s="9">
        <v>1.6584908735239878</v>
      </c>
      <c r="K9160" s="4">
        <f t="shared" si="863"/>
        <v>100</v>
      </c>
      <c r="L9160" s="1">
        <f t="shared" si="861"/>
        <v>105.09768121353193</v>
      </c>
      <c r="M9160" s="1">
        <f t="shared" si="861"/>
        <v>97.573293577639134</v>
      </c>
      <c r="N9160" s="1">
        <f t="shared" si="861"/>
        <v>78.663772743817219</v>
      </c>
      <c r="O9160" s="1">
        <f t="shared" si="860"/>
        <v>52.690145207715602</v>
      </c>
      <c r="P9160" s="1">
        <f t="shared" si="860"/>
        <v>73.414878160189375</v>
      </c>
      <c r="Q9160" s="6">
        <f t="shared" si="862"/>
        <v>0</v>
      </c>
      <c r="R9160" s="1">
        <f>AVERAGE($Q$4:Q9160)</f>
        <v>15.818989234553955</v>
      </c>
      <c r="S9160" s="1">
        <f>STDEV($R$4:R9160)</f>
        <v>1.2096452171608283</v>
      </c>
      <c r="T9160" s="1">
        <f t="shared" si="864"/>
        <v>15.798196641091337</v>
      </c>
      <c r="U9160" s="1">
        <f t="shared" si="865"/>
        <v>15.839781828016573</v>
      </c>
    </row>
    <row r="9161" spans="5:21" x14ac:dyDescent="0.2">
      <c r="E9161" s="1">
        <v>9158</v>
      </c>
      <c r="F9161" s="9">
        <v>-1.9584240362746641</v>
      </c>
      <c r="G9161" s="9">
        <v>0.5007473191653844</v>
      </c>
      <c r="H9161" s="9">
        <v>0.95697259894222952</v>
      </c>
      <c r="I9161" s="9">
        <v>0.6353332082653651</v>
      </c>
      <c r="J9161" s="9">
        <v>-0.28100657800678164</v>
      </c>
      <c r="K9161" s="4">
        <f t="shared" si="863"/>
        <v>100</v>
      </c>
      <c r="L9161" s="1">
        <f t="shared" si="861"/>
        <v>67.591712456309324</v>
      </c>
      <c r="M9161" s="1">
        <f t="shared" si="861"/>
        <v>74.711560751424088</v>
      </c>
      <c r="N9161" s="1">
        <f t="shared" si="861"/>
        <v>90.471000451473444</v>
      </c>
      <c r="O9161" s="1">
        <f t="shared" si="860"/>
        <v>102.72915934120611</v>
      </c>
      <c r="P9161" s="1">
        <f t="shared" si="860"/>
        <v>97.114887844117106</v>
      </c>
      <c r="Q9161" s="6">
        <f t="shared" si="862"/>
        <v>0</v>
      </c>
      <c r="R9161" s="1">
        <f>AVERAGE($Q$4:Q9161)</f>
        <v>15.81726189351502</v>
      </c>
      <c r="S9161" s="1">
        <f>STDEV($R$4:R9161)</f>
        <v>1.2095958386679171</v>
      </c>
      <c r="T9161" s="1">
        <f t="shared" si="864"/>
        <v>15.796471284018796</v>
      </c>
      <c r="U9161" s="1">
        <f t="shared" si="865"/>
        <v>15.838052503011244</v>
      </c>
    </row>
    <row r="9162" spans="5:21" x14ac:dyDescent="0.2">
      <c r="E9162" s="1">
        <v>9159</v>
      </c>
      <c r="F9162" s="9">
        <v>1.0324720278731547</v>
      </c>
      <c r="G9162" s="9">
        <v>-0.2660124209796777</v>
      </c>
      <c r="H9162" s="9">
        <v>0.51652364163601305</v>
      </c>
      <c r="I9162" s="9">
        <v>0.76120841185911559</v>
      </c>
      <c r="J9162" s="9">
        <v>0.15524278751399834</v>
      </c>
      <c r="K9162" s="4">
        <f t="shared" si="863"/>
        <v>100</v>
      </c>
      <c r="L9162" s="1">
        <f t="shared" si="861"/>
        <v>122.93608566302603</v>
      </c>
      <c r="M9162" s="1">
        <f t="shared" si="861"/>
        <v>116.56652118754363</v>
      </c>
      <c r="N9162" s="1">
        <f t="shared" si="861"/>
        <v>129.2523681796747</v>
      </c>
      <c r="O9162" s="1">
        <f t="shared" si="860"/>
        <v>150.50683795380695</v>
      </c>
      <c r="P9162" s="1">
        <f t="shared" si="860"/>
        <v>155.25316010787898</v>
      </c>
      <c r="Q9162" s="6">
        <f t="shared" si="862"/>
        <v>35.253160107878983</v>
      </c>
      <c r="R9162" s="1">
        <f>AVERAGE($Q$4:Q9162)</f>
        <v>15.81938394812954</v>
      </c>
      <c r="S9162" s="1">
        <f>STDEV($R$4:R9162)</f>
        <v>1.2095463490969083</v>
      </c>
      <c r="T9162" s="1">
        <f t="shared" si="864"/>
        <v>15.798595324230229</v>
      </c>
      <c r="U9162" s="1">
        <f t="shared" si="865"/>
        <v>15.84017257202885</v>
      </c>
    </row>
    <row r="9163" spans="5:21" x14ac:dyDescent="0.2">
      <c r="E9163" s="1">
        <v>9160</v>
      </c>
      <c r="F9163" s="9">
        <v>-0.70442638389067724</v>
      </c>
      <c r="G9163" s="9">
        <v>-3.7612153391819447E-2</v>
      </c>
      <c r="H9163" s="9">
        <v>-0.33513970265630633</v>
      </c>
      <c r="I9163" s="9">
        <v>0.66121174313593656</v>
      </c>
      <c r="J9163" s="9">
        <v>-2.1634332370012999</v>
      </c>
      <c r="K9163" s="4">
        <f t="shared" si="863"/>
        <v>100</v>
      </c>
      <c r="L9163" s="1">
        <f t="shared" si="861"/>
        <v>86.858895330515466</v>
      </c>
      <c r="M9163" s="1">
        <f t="shared" si="861"/>
        <v>86.207956701499185</v>
      </c>
      <c r="N9163" s="1">
        <f t="shared" si="861"/>
        <v>80.619014854716994</v>
      </c>
      <c r="O9163" s="1">
        <f t="shared" si="860"/>
        <v>92.017326112505231</v>
      </c>
      <c r="P9163" s="1">
        <f t="shared" si="860"/>
        <v>59.697505716180899</v>
      </c>
      <c r="Q9163" s="6">
        <f t="shared" si="862"/>
        <v>0</v>
      </c>
      <c r="R9163" s="1">
        <f>AVERAGE($Q$4:Q9163)</f>
        <v>15.817656941148302</v>
      </c>
      <c r="S9163" s="1">
        <f>STDEV($R$4:R9163)</f>
        <v>1.2094969592196836</v>
      </c>
      <c r="T9163" s="1">
        <f t="shared" si="864"/>
        <v>15.796870300853817</v>
      </c>
      <c r="U9163" s="1">
        <f t="shared" si="865"/>
        <v>15.838443581442787</v>
      </c>
    </row>
    <row r="9164" spans="5:21" x14ac:dyDescent="0.2">
      <c r="E9164" s="1">
        <v>9161</v>
      </c>
      <c r="F9164" s="9">
        <v>-0.33150627132272348</v>
      </c>
      <c r="G9164" s="9">
        <v>0.80874883678916376</v>
      </c>
      <c r="H9164" s="9">
        <v>0.82296082837274298</v>
      </c>
      <c r="I9164" s="9">
        <v>-1.231619535246864</v>
      </c>
      <c r="J9164" s="9">
        <v>0.63036395658855326</v>
      </c>
      <c r="K9164" s="4">
        <f t="shared" si="863"/>
        <v>100</v>
      </c>
      <c r="L9164" s="1">
        <f t="shared" si="861"/>
        <v>93.584889335118575</v>
      </c>
      <c r="M9164" s="1">
        <f t="shared" si="861"/>
        <v>110.01521771431992</v>
      </c>
      <c r="N9164" s="1">
        <f t="shared" si="861"/>
        <v>129.69828452567376</v>
      </c>
      <c r="O9164" s="1">
        <f t="shared" si="860"/>
        <v>101.38112782454256</v>
      </c>
      <c r="P9164" s="1">
        <f t="shared" si="860"/>
        <v>115.00317641988403</v>
      </c>
      <c r="Q9164" s="6">
        <f t="shared" si="862"/>
        <v>0</v>
      </c>
      <c r="R9164" s="1">
        <f>AVERAGE($Q$4:Q9164)</f>
        <v>15.815930311201663</v>
      </c>
      <c r="S9164" s="1">
        <f>STDEV($R$4:R9164)</f>
        <v>1.2094476692338352</v>
      </c>
      <c r="T9164" s="1">
        <f t="shared" si="864"/>
        <v>15.795145652516874</v>
      </c>
      <c r="U9164" s="1">
        <f t="shared" si="865"/>
        <v>15.836714969886453</v>
      </c>
    </row>
    <row r="9165" spans="5:21" x14ac:dyDescent="0.2">
      <c r="E9165" s="1">
        <v>9162</v>
      </c>
      <c r="F9165" s="9">
        <v>-1.2086070455552544</v>
      </c>
      <c r="G9165" s="9">
        <v>-1.861571945482865</v>
      </c>
      <c r="H9165" s="9">
        <v>0.24340010895684827</v>
      </c>
      <c r="I9165" s="9">
        <v>7.1210024543688633E-2</v>
      </c>
      <c r="J9165" s="9">
        <v>0.15995624380593654</v>
      </c>
      <c r="K9165" s="4">
        <f t="shared" si="863"/>
        <v>100</v>
      </c>
      <c r="L9165" s="1">
        <f t="shared" si="861"/>
        <v>78.527491751827469</v>
      </c>
      <c r="M9165" s="1">
        <f t="shared" si="861"/>
        <v>54.116243362328859</v>
      </c>
      <c r="N9165" s="1">
        <f t="shared" si="861"/>
        <v>56.81579735877407</v>
      </c>
      <c r="O9165" s="1">
        <f t="shared" si="860"/>
        <v>57.630757783696197</v>
      </c>
      <c r="P9165" s="1">
        <f t="shared" si="860"/>
        <v>59.50424551752409</v>
      </c>
      <c r="Q9165" s="6">
        <f t="shared" si="862"/>
        <v>0</v>
      </c>
      <c r="R9165" s="1">
        <f>AVERAGE($Q$4:Q9165)</f>
        <v>15.814204058166169</v>
      </c>
      <c r="S9165" s="1">
        <f>STDEV($R$4:R9165)</f>
        <v>1.2093984793366255</v>
      </c>
      <c r="T9165" s="1">
        <f t="shared" si="864"/>
        <v>15.793421379092914</v>
      </c>
      <c r="U9165" s="1">
        <f t="shared" si="865"/>
        <v>15.834986737239424</v>
      </c>
    </row>
    <row r="9166" spans="5:21" x14ac:dyDescent="0.2">
      <c r="E9166" s="1">
        <v>9163</v>
      </c>
      <c r="F9166" s="9">
        <v>-0.10849703357962426</v>
      </c>
      <c r="G9166" s="9">
        <v>-0.12794203030352946</v>
      </c>
      <c r="H9166" s="9">
        <v>2.0303650671849027</v>
      </c>
      <c r="I9166" s="9">
        <v>-0.33529659049236216</v>
      </c>
      <c r="J9166" s="9">
        <v>0.68890813054167666</v>
      </c>
      <c r="K9166" s="4">
        <f t="shared" si="863"/>
        <v>100</v>
      </c>
      <c r="L9166" s="1">
        <f t="shared" si="861"/>
        <v>97.853433169560205</v>
      </c>
      <c r="M9166" s="1">
        <f t="shared" si="861"/>
        <v>95.381283856001588</v>
      </c>
      <c r="N9166" s="1">
        <f t="shared" si="861"/>
        <v>143.15892641148375</v>
      </c>
      <c r="O9166" s="1">
        <f t="shared" si="860"/>
        <v>133.87359964564672</v>
      </c>
      <c r="P9166" s="1">
        <f t="shared" si="860"/>
        <v>153.6500623944828</v>
      </c>
      <c r="Q9166" s="6">
        <f t="shared" si="862"/>
        <v>33.650062394482802</v>
      </c>
      <c r="R9166" s="1">
        <f>AVERAGE($Q$4:Q9166)</f>
        <v>15.816150566769936</v>
      </c>
      <c r="S9166" s="1">
        <f>STDEV($R$4:R9166)</f>
        <v>1.2093491874358895</v>
      </c>
      <c r="T9166" s="1">
        <f t="shared" si="864"/>
        <v>15.79536986878303</v>
      </c>
      <c r="U9166" s="1">
        <f t="shared" si="865"/>
        <v>15.836931264756842</v>
      </c>
    </row>
    <row r="9167" spans="5:21" x14ac:dyDescent="0.2">
      <c r="E9167" s="1">
        <v>9164</v>
      </c>
      <c r="F9167" s="9">
        <v>1.2051305020577274</v>
      </c>
      <c r="G9167" s="9">
        <v>0.5583001438935753</v>
      </c>
      <c r="H9167" s="9">
        <v>-0.80603058449923992</v>
      </c>
      <c r="I9167" s="9">
        <v>-0.36680148696177639</v>
      </c>
      <c r="J9167" s="9">
        <v>-1.0491407920198981</v>
      </c>
      <c r="K9167" s="4">
        <f t="shared" si="863"/>
        <v>100</v>
      </c>
      <c r="L9167" s="1">
        <f t="shared" si="861"/>
        <v>127.25542490643953</v>
      </c>
      <c r="M9167" s="1">
        <f t="shared" si="861"/>
        <v>142.28844714374026</v>
      </c>
      <c r="N9167" s="1">
        <f t="shared" si="861"/>
        <v>121.10406269697302</v>
      </c>
      <c r="O9167" s="1">
        <f t="shared" si="860"/>
        <v>112.53788279150523</v>
      </c>
      <c r="P9167" s="1">
        <f t="shared" si="860"/>
        <v>91.237111849532525</v>
      </c>
      <c r="Q9167" s="6">
        <f t="shared" si="862"/>
        <v>0</v>
      </c>
      <c r="R9167" s="1">
        <f>AVERAGE($Q$4:Q9167)</f>
        <v>15.814424666446193</v>
      </c>
      <c r="S9167" s="1">
        <f>STDEV($R$4:R9167)</f>
        <v>1.2092999955396226</v>
      </c>
      <c r="T9167" s="1">
        <f t="shared" si="864"/>
        <v>15.793645947549251</v>
      </c>
      <c r="U9167" s="1">
        <f t="shared" si="865"/>
        <v>15.835203385343135</v>
      </c>
    </row>
    <row r="9168" spans="5:21" x14ac:dyDescent="0.2">
      <c r="E9168" s="1">
        <v>9165</v>
      </c>
      <c r="F9168" s="9">
        <v>0.20745460460602771</v>
      </c>
      <c r="G9168" s="9">
        <v>0.19136564333166461</v>
      </c>
      <c r="H9168" s="9">
        <v>0.91853053163504228</v>
      </c>
      <c r="I9168" s="9">
        <v>0.4553578492050292</v>
      </c>
      <c r="J9168" s="9">
        <v>-0.3218769961677026</v>
      </c>
      <c r="K9168" s="4">
        <f t="shared" si="863"/>
        <v>100</v>
      </c>
      <c r="L9168" s="1">
        <f t="shared" si="861"/>
        <v>104.23636981063649</v>
      </c>
      <c r="M9168" s="1">
        <f t="shared" si="861"/>
        <v>108.30314957968571</v>
      </c>
      <c r="N9168" s="1">
        <f t="shared" si="861"/>
        <v>130.14384541216256</v>
      </c>
      <c r="O9168" s="1">
        <f t="shared" si="860"/>
        <v>142.55272221566864</v>
      </c>
      <c r="P9168" s="1">
        <f t="shared" si="860"/>
        <v>133.6649789848309</v>
      </c>
      <c r="Q9168" s="6">
        <f t="shared" si="862"/>
        <v>13.664978984830896</v>
      </c>
      <c r="R9168" s="1">
        <f>AVERAGE($Q$4:Q9168)</f>
        <v>15.814190138821358</v>
      </c>
      <c r="S9168" s="1">
        <f>STDEV($R$4:R9168)</f>
        <v>1.2092508216270428</v>
      </c>
      <c r="T9168" s="1">
        <f t="shared" si="864"/>
        <v>15.793413398427587</v>
      </c>
      <c r="U9168" s="1">
        <f t="shared" si="865"/>
        <v>15.834966879215129</v>
      </c>
    </row>
    <row r="9169" spans="5:21" x14ac:dyDescent="0.2">
      <c r="E9169" s="1">
        <v>9166</v>
      </c>
      <c r="F9169" s="9">
        <v>3.2567186281085014</v>
      </c>
      <c r="G9169" s="9">
        <v>6.6928578235092573E-2</v>
      </c>
      <c r="H9169" s="9">
        <v>1.4457145880442113</v>
      </c>
      <c r="I9169" s="9">
        <v>-1.1940801414311863</v>
      </c>
      <c r="J9169" s="9">
        <v>-0.33472815630375408</v>
      </c>
      <c r="K9169" s="4">
        <f t="shared" si="863"/>
        <v>100</v>
      </c>
      <c r="L9169" s="1">
        <f t="shared" si="861"/>
        <v>191.81165204289735</v>
      </c>
      <c r="M9169" s="1">
        <f t="shared" si="861"/>
        <v>194.39644936122954</v>
      </c>
      <c r="N9169" s="1">
        <f t="shared" si="861"/>
        <v>259.5741866687319</v>
      </c>
      <c r="O9169" s="1">
        <f t="shared" si="860"/>
        <v>204.43018357464462</v>
      </c>
      <c r="P9169" s="1">
        <f t="shared" si="860"/>
        <v>191.1925213011674</v>
      </c>
      <c r="Q9169" s="6">
        <f t="shared" si="862"/>
        <v>71.192521301167403</v>
      </c>
      <c r="R9169" s="1">
        <f>AVERAGE($Q$4:Q9169)</f>
        <v>15.820231850709023</v>
      </c>
      <c r="S9169" s="1">
        <f>STDEV($R$4:R9169)</f>
        <v>1.2092013217340285</v>
      </c>
      <c r="T9169" s="1">
        <f t="shared" si="864"/>
        <v>15.799457094141252</v>
      </c>
      <c r="U9169" s="1">
        <f t="shared" si="865"/>
        <v>15.841006607276794</v>
      </c>
    </row>
    <row r="9170" spans="5:21" x14ac:dyDescent="0.2">
      <c r="E9170" s="1">
        <v>9167</v>
      </c>
      <c r="F9170" s="9">
        <v>-0.36859319152426906</v>
      </c>
      <c r="G9170" s="9">
        <v>1.3939779819338582</v>
      </c>
      <c r="H9170" s="9">
        <v>7.3396222433075309E-3</v>
      </c>
      <c r="I9170" s="9">
        <v>0.54630845625069924</v>
      </c>
      <c r="J9170" s="9">
        <v>-0.93185917648952454</v>
      </c>
      <c r="K9170" s="4">
        <f t="shared" si="863"/>
        <v>100</v>
      </c>
      <c r="L9170" s="1">
        <f t="shared" si="861"/>
        <v>92.893302324561873</v>
      </c>
      <c r="M9170" s="1">
        <f t="shared" si="861"/>
        <v>122.76195365728135</v>
      </c>
      <c r="N9170" s="1">
        <f t="shared" si="861"/>
        <v>122.94229125902497</v>
      </c>
      <c r="O9170" s="1">
        <f t="shared" si="860"/>
        <v>137.13649720286745</v>
      </c>
      <c r="P9170" s="1">
        <f t="shared" si="860"/>
        <v>113.81848293701276</v>
      </c>
      <c r="Q9170" s="6">
        <f t="shared" si="862"/>
        <v>0</v>
      </c>
      <c r="R9170" s="1">
        <f>AVERAGE($Q$4:Q9170)</f>
        <v>15.818506069990063</v>
      </c>
      <c r="S9170" s="1">
        <f>STDEV($R$4:R9170)</f>
        <v>1.2091519212306829</v>
      </c>
      <c r="T9170" s="1">
        <f t="shared" si="864"/>
        <v>15.797733295262578</v>
      </c>
      <c r="U9170" s="1">
        <f t="shared" si="865"/>
        <v>15.839278844717548</v>
      </c>
    </row>
    <row r="9171" spans="5:21" x14ac:dyDescent="0.2">
      <c r="E9171" s="1">
        <v>9168</v>
      </c>
      <c r="F9171" s="9">
        <v>-1.4772149370401166</v>
      </c>
      <c r="G9171" s="9">
        <v>-0.58482783060753718</v>
      </c>
      <c r="H9171" s="9">
        <v>0.59554167819442227</v>
      </c>
      <c r="I9171" s="9">
        <v>0.3326829300931422</v>
      </c>
      <c r="J9171" s="9">
        <v>0.4477180937101366</v>
      </c>
      <c r="K9171" s="4">
        <f t="shared" si="863"/>
        <v>100</v>
      </c>
      <c r="L9171" s="1">
        <f t="shared" si="861"/>
        <v>74.420184238963699</v>
      </c>
      <c r="M9171" s="1">
        <f t="shared" si="861"/>
        <v>66.205373640017513</v>
      </c>
      <c r="N9171" s="1">
        <f t="shared" si="861"/>
        <v>74.579820512018102</v>
      </c>
      <c r="O9171" s="1">
        <f t="shared" si="860"/>
        <v>79.710917122729271</v>
      </c>
      <c r="P9171" s="1">
        <f t="shared" si="860"/>
        <v>87.177840233605025</v>
      </c>
      <c r="Q9171" s="6">
        <f t="shared" si="862"/>
        <v>0</v>
      </c>
      <c r="R9171" s="1">
        <f>AVERAGE($Q$4:Q9171)</f>
        <v>15.816780665750317</v>
      </c>
      <c r="S9171" s="1">
        <f>STDEV($R$4:R9171)</f>
        <v>1.2091026203143795</v>
      </c>
      <c r="T9171" s="1">
        <f t="shared" si="864"/>
        <v>15.796009870874366</v>
      </c>
      <c r="U9171" s="1">
        <f t="shared" si="865"/>
        <v>15.837551460626267</v>
      </c>
    </row>
    <row r="9172" spans="5:21" x14ac:dyDescent="0.2">
      <c r="E9172" s="1">
        <v>9169</v>
      </c>
      <c r="F9172" s="9">
        <v>-1.2142663763370365</v>
      </c>
      <c r="G9172" s="9">
        <v>0.90316234491183423</v>
      </c>
      <c r="H9172" s="9">
        <v>0.31635863706469536</v>
      </c>
      <c r="I9172" s="9">
        <v>0.98739519671653397</v>
      </c>
      <c r="J9172" s="9">
        <v>1.2446116670616902</v>
      </c>
      <c r="K9172" s="4">
        <f t="shared" si="863"/>
        <v>100</v>
      </c>
      <c r="L9172" s="1">
        <f t="shared" si="861"/>
        <v>78.438659424206378</v>
      </c>
      <c r="M9172" s="1">
        <f t="shared" si="861"/>
        <v>93.967537765298758</v>
      </c>
      <c r="N9172" s="1">
        <f t="shared" si="861"/>
        <v>100.10514735390038</v>
      </c>
      <c r="O9172" s="1">
        <f t="shared" si="860"/>
        <v>121.9608566914229</v>
      </c>
      <c r="P9172" s="1">
        <f t="shared" si="860"/>
        <v>156.43216724284204</v>
      </c>
      <c r="Q9172" s="6">
        <f t="shared" si="862"/>
        <v>36.432167242842041</v>
      </c>
      <c r="R9172" s="1">
        <f>AVERAGE($Q$4:Q9172)</f>
        <v>15.819029044698631</v>
      </c>
      <c r="S9172" s="1">
        <f>STDEV($R$4:R9172)</f>
        <v>1.2090532015216642</v>
      </c>
      <c r="T9172" s="1">
        <f t="shared" si="864"/>
        <v>15.79826023142135</v>
      </c>
      <c r="U9172" s="1">
        <f t="shared" si="865"/>
        <v>15.839797857975912</v>
      </c>
    </row>
    <row r="9173" spans="5:21" x14ac:dyDescent="0.2">
      <c r="E9173" s="1">
        <v>9170</v>
      </c>
      <c r="F9173" s="9">
        <v>0.6725622370140627</v>
      </c>
      <c r="G9173" s="9">
        <v>1.6166313798748888</v>
      </c>
      <c r="H9173" s="9">
        <v>0.21506366465473548</v>
      </c>
      <c r="I9173" s="9">
        <v>-7.9476194514427334E-2</v>
      </c>
      <c r="J9173" s="9">
        <v>-0.94995357358129695</v>
      </c>
      <c r="K9173" s="4">
        <f t="shared" si="863"/>
        <v>100</v>
      </c>
      <c r="L9173" s="1">
        <f t="shared" si="861"/>
        <v>114.39788984799313</v>
      </c>
      <c r="M9173" s="1">
        <f t="shared" si="861"/>
        <v>158.06540599561191</v>
      </c>
      <c r="N9173" s="1">
        <f t="shared" si="861"/>
        <v>165.01256826402712</v>
      </c>
      <c r="O9173" s="1">
        <f t="shared" si="860"/>
        <v>162.4103899805672</v>
      </c>
      <c r="P9173" s="1">
        <f t="shared" si="860"/>
        <v>134.30800252385589</v>
      </c>
      <c r="Q9173" s="6">
        <f t="shared" si="862"/>
        <v>14.30800252385589</v>
      </c>
      <c r="R9173" s="1">
        <f>AVERAGE($Q$4:Q9173)</f>
        <v>15.818864265361569</v>
      </c>
      <c r="S9173" s="1">
        <f>STDEV($R$4:R9173)</f>
        <v>1.209003796881964</v>
      </c>
      <c r="T9173" s="1">
        <f t="shared" si="864"/>
        <v>15.79809743316199</v>
      </c>
      <c r="U9173" s="1">
        <f t="shared" si="865"/>
        <v>15.839631097561147</v>
      </c>
    </row>
    <row r="9174" spans="5:21" x14ac:dyDescent="0.2">
      <c r="E9174" s="1">
        <v>9171</v>
      </c>
      <c r="F9174" s="9">
        <v>-1.108976448449539</v>
      </c>
      <c r="G9174" s="9">
        <v>-0.15560090105282143</v>
      </c>
      <c r="H9174" s="9">
        <v>-0.29109060051268898</v>
      </c>
      <c r="I9174" s="9">
        <v>1.6159810911631212</v>
      </c>
      <c r="J9174" s="9">
        <v>-0.24690507416380569</v>
      </c>
      <c r="K9174" s="4">
        <f t="shared" si="863"/>
        <v>100</v>
      </c>
      <c r="L9174" s="1">
        <f t="shared" si="861"/>
        <v>80.107933675009917</v>
      </c>
      <c r="M9174" s="1">
        <f t="shared" si="861"/>
        <v>77.653351950520943</v>
      </c>
      <c r="N9174" s="1">
        <f t="shared" si="861"/>
        <v>73.261599915827034</v>
      </c>
      <c r="O9174" s="1">
        <f t="shared" si="860"/>
        <v>101.21356751466358</v>
      </c>
      <c r="P9174" s="1">
        <f t="shared" si="860"/>
        <v>96.336936261654174</v>
      </c>
      <c r="Q9174" s="6">
        <f t="shared" si="862"/>
        <v>0</v>
      </c>
      <c r="R9174" s="1">
        <f>AVERAGE($Q$4:Q9174)</f>
        <v>15.817139386475366</v>
      </c>
      <c r="S9174" s="1">
        <f>STDEV($R$4:R9174)</f>
        <v>1.2089544916999597</v>
      </c>
      <c r="T9174" s="1">
        <f t="shared" si="864"/>
        <v>15.796374533367452</v>
      </c>
      <c r="U9174" s="1">
        <f t="shared" si="865"/>
        <v>15.837904239583281</v>
      </c>
    </row>
    <row r="9175" spans="5:21" x14ac:dyDescent="0.2">
      <c r="E9175" s="1">
        <v>9172</v>
      </c>
      <c r="F9175" s="9">
        <v>0.41689645513542928</v>
      </c>
      <c r="G9175" s="9">
        <v>1.2548071026685648</v>
      </c>
      <c r="H9175" s="9">
        <v>-1.6105832401080988</v>
      </c>
      <c r="I9175" s="9">
        <v>-0.13030785339651629</v>
      </c>
      <c r="J9175" s="9">
        <v>-0.69385805545607582</v>
      </c>
      <c r="K9175" s="4">
        <f t="shared" si="863"/>
        <v>100</v>
      </c>
      <c r="L9175" s="1">
        <f t="shared" si="861"/>
        <v>108.69540022725231</v>
      </c>
      <c r="M9175" s="1">
        <f t="shared" si="861"/>
        <v>139.70190430362962</v>
      </c>
      <c r="N9175" s="1">
        <f t="shared" si="861"/>
        <v>101.22990827722001</v>
      </c>
      <c r="O9175" s="1">
        <f t="shared" si="860"/>
        <v>98.625779109207599</v>
      </c>
      <c r="P9175" s="1">
        <f t="shared" si="860"/>
        <v>85.84652146395392</v>
      </c>
      <c r="Q9175" s="6">
        <f t="shared" si="862"/>
        <v>0</v>
      </c>
      <c r="R9175" s="1">
        <f>AVERAGE($Q$4:Q9175)</f>
        <v>15.815414883707543</v>
      </c>
      <c r="S9175" s="1">
        <f>STDEV($R$4:R9175)</f>
        <v>1.2089052861726115</v>
      </c>
      <c r="T9175" s="1">
        <f t="shared" si="864"/>
        <v>15.794652007702226</v>
      </c>
      <c r="U9175" s="1">
        <f t="shared" si="865"/>
        <v>15.836177759712861</v>
      </c>
    </row>
    <row r="9176" spans="5:21" x14ac:dyDescent="0.2">
      <c r="E9176" s="1">
        <v>9173</v>
      </c>
      <c r="F9176" s="9">
        <v>2.2555286705028266</v>
      </c>
      <c r="G9176" s="9">
        <v>-5.9542344388319179E-2</v>
      </c>
      <c r="H9176" s="9">
        <v>6.1174887378001586E-3</v>
      </c>
      <c r="I9176" s="9">
        <v>4.2692818169598468E-2</v>
      </c>
      <c r="J9176" s="9">
        <v>0.44323996917228214</v>
      </c>
      <c r="K9176" s="4">
        <f t="shared" si="863"/>
        <v>100</v>
      </c>
      <c r="L9176" s="1">
        <f t="shared" si="861"/>
        <v>157.0047280854269</v>
      </c>
      <c r="M9176" s="1">
        <f t="shared" si="861"/>
        <v>155.14613065637135</v>
      </c>
      <c r="N9176" s="1">
        <f t="shared" si="861"/>
        <v>155.33606776789233</v>
      </c>
      <c r="O9176" s="1">
        <f t="shared" si="860"/>
        <v>156.66809336701104</v>
      </c>
      <c r="P9176" s="1">
        <f t="shared" si="860"/>
        <v>171.19059157207516</v>
      </c>
      <c r="Q9176" s="6">
        <f t="shared" si="862"/>
        <v>51.190591572075164</v>
      </c>
      <c r="R9176" s="1">
        <f>AVERAGE($Q$4:Q9176)</f>
        <v>15.819271329438315</v>
      </c>
      <c r="S9176" s="1">
        <f>STDEV($R$4:R9176)</f>
        <v>1.2088558747307532</v>
      </c>
      <c r="T9176" s="1">
        <f t="shared" si="864"/>
        <v>15.798510433794725</v>
      </c>
      <c r="U9176" s="1">
        <f t="shared" si="865"/>
        <v>15.840032225081906</v>
      </c>
    </row>
    <row r="9177" spans="5:21" x14ac:dyDescent="0.2">
      <c r="E9177" s="1">
        <v>9174</v>
      </c>
      <c r="F9177" s="9">
        <v>1.410212462360505</v>
      </c>
      <c r="G9177" s="9">
        <v>-0.70800979301566258</v>
      </c>
      <c r="H9177" s="9">
        <v>0.71196268436324317</v>
      </c>
      <c r="I9177" s="9">
        <v>0.97462589110364206</v>
      </c>
      <c r="J9177" s="9">
        <v>1.9867547962348908</v>
      </c>
      <c r="K9177" s="4">
        <f t="shared" si="863"/>
        <v>100</v>
      </c>
      <c r="L9177" s="1">
        <f t="shared" si="861"/>
        <v>132.58350567989999</v>
      </c>
      <c r="M9177" s="1">
        <f t="shared" si="861"/>
        <v>115.07806450574726</v>
      </c>
      <c r="N9177" s="1">
        <f t="shared" si="861"/>
        <v>132.6883647625813</v>
      </c>
      <c r="O9177" s="1">
        <f t="shared" si="860"/>
        <v>161.24556234408601</v>
      </c>
      <c r="P9177" s="1">
        <f t="shared" si="860"/>
        <v>239.91372851478758</v>
      </c>
      <c r="Q9177" s="6">
        <f t="shared" si="862"/>
        <v>119.91372851478758</v>
      </c>
      <c r="R9177" s="1">
        <f>AVERAGE($Q$4:Q9177)</f>
        <v>15.830618011058693</v>
      </c>
      <c r="S9177" s="1">
        <f>STDEV($R$4:R9177)</f>
        <v>1.2088058555198284</v>
      </c>
      <c r="T9177" s="1">
        <f t="shared" si="864"/>
        <v>15.809859105936532</v>
      </c>
      <c r="U9177" s="1">
        <f t="shared" si="865"/>
        <v>15.851376916180854</v>
      </c>
    </row>
    <row r="9178" spans="5:21" x14ac:dyDescent="0.2">
      <c r="E9178" s="1">
        <v>9175</v>
      </c>
      <c r="F9178" s="9">
        <v>-9.4264578365255147E-2</v>
      </c>
      <c r="G9178" s="9">
        <v>-0.2777892404992599</v>
      </c>
      <c r="H9178" s="9">
        <v>0.24910605134209618</v>
      </c>
      <c r="I9178" s="9">
        <v>0.36411961445992347</v>
      </c>
      <c r="J9178" s="9">
        <v>-1.7663342077867128</v>
      </c>
      <c r="K9178" s="4">
        <f t="shared" si="863"/>
        <v>100</v>
      </c>
      <c r="L9178" s="1">
        <f t="shared" si="861"/>
        <v>98.132368896275679</v>
      </c>
      <c r="M9178" s="1">
        <f t="shared" si="861"/>
        <v>92.829030748774798</v>
      </c>
      <c r="N9178" s="1">
        <f t="shared" si="861"/>
        <v>97.571030672844657</v>
      </c>
      <c r="O9178" s="1">
        <f t="shared" si="860"/>
        <v>104.94165776255467</v>
      </c>
      <c r="P9178" s="1">
        <f t="shared" si="860"/>
        <v>73.709943878484296</v>
      </c>
      <c r="Q9178" s="6">
        <f t="shared" si="862"/>
        <v>0</v>
      </c>
      <c r="R9178" s="1">
        <f>AVERAGE($Q$4:Q9178)</f>
        <v>15.828892603101083</v>
      </c>
      <c r="S9178" s="1">
        <f>STDEV($R$4:R9178)</f>
        <v>1.2087559341229133</v>
      </c>
      <c r="T9178" s="1">
        <f t="shared" si="864"/>
        <v>15.808135686542055</v>
      </c>
      <c r="U9178" s="1">
        <f t="shared" si="865"/>
        <v>15.849649519660112</v>
      </c>
    </row>
    <row r="9179" spans="5:21" x14ac:dyDescent="0.2">
      <c r="E9179" s="1">
        <v>9176</v>
      </c>
      <c r="F9179" s="9">
        <v>1.4310307960840873</v>
      </c>
      <c r="G9179" s="9">
        <v>-1.1404631550249178</v>
      </c>
      <c r="H9179" s="9">
        <v>-0.60287902670097537</v>
      </c>
      <c r="I9179" s="9">
        <v>-0.62618937590741552</v>
      </c>
      <c r="J9179" s="9">
        <v>1.0977828424074687</v>
      </c>
      <c r="K9179" s="4">
        <f t="shared" si="863"/>
        <v>100</v>
      </c>
      <c r="L9179" s="1">
        <f t="shared" si="861"/>
        <v>133.13669005191167</v>
      </c>
      <c r="M9179" s="1">
        <f t="shared" si="861"/>
        <v>105.9835310088213</v>
      </c>
      <c r="N9179" s="1">
        <f t="shared" si="861"/>
        <v>93.944850084026811</v>
      </c>
      <c r="O9179" s="1">
        <f t="shared" si="860"/>
        <v>82.886320269220647</v>
      </c>
      <c r="P9179" s="1">
        <f t="shared" si="860"/>
        <v>103.2369263131712</v>
      </c>
      <c r="Q9179" s="6">
        <f t="shared" si="862"/>
        <v>0</v>
      </c>
      <c r="R9179" s="1">
        <f>AVERAGE($Q$4:Q9179)</f>
        <v>15.827167571213213</v>
      </c>
      <c r="S9179" s="1">
        <f>STDEV($R$4:R9179)</f>
        <v>1.2087061107385551</v>
      </c>
      <c r="T9179" s="1">
        <f t="shared" si="864"/>
        <v>15.806412641255957</v>
      </c>
      <c r="U9179" s="1">
        <f t="shared" si="865"/>
        <v>15.847922501170469</v>
      </c>
    </row>
    <row r="9180" spans="5:21" x14ac:dyDescent="0.2">
      <c r="E9180" s="1">
        <v>9177</v>
      </c>
      <c r="F9180" s="9">
        <v>0.62955905377748422</v>
      </c>
      <c r="G9180" s="9">
        <v>0.49686491365719121</v>
      </c>
      <c r="H9180" s="9">
        <v>1.0151234164368361</v>
      </c>
      <c r="I9180" s="9">
        <v>3.7932750274194404E-2</v>
      </c>
      <c r="J9180" s="9">
        <v>0.77991217040107585</v>
      </c>
      <c r="K9180" s="4">
        <f t="shared" si="863"/>
        <v>100</v>
      </c>
      <c r="L9180" s="1">
        <f t="shared" si="861"/>
        <v>113.41821412062716</v>
      </c>
      <c r="M9180" s="1">
        <f t="shared" si="861"/>
        <v>125.26794203360741</v>
      </c>
      <c r="N9180" s="1">
        <f t="shared" si="861"/>
        <v>153.46609494036827</v>
      </c>
      <c r="O9180" s="1">
        <f t="shared" si="860"/>
        <v>154.63480076851414</v>
      </c>
      <c r="P9180" s="1">
        <f t="shared" si="860"/>
        <v>180.73803219016068</v>
      </c>
      <c r="Q9180" s="6">
        <f t="shared" si="862"/>
        <v>60.738032190160681</v>
      </c>
      <c r="R9180" s="1">
        <f>AVERAGE($Q$4:Q9180)</f>
        <v>15.832061421558526</v>
      </c>
      <c r="S9180" s="1">
        <f>STDEV($R$4:R9180)</f>
        <v>1.2086560305053322</v>
      </c>
      <c r="T9180" s="1">
        <f t="shared" si="864"/>
        <v>15.811308482335097</v>
      </c>
      <c r="U9180" s="1">
        <f t="shared" si="865"/>
        <v>15.852814360781956</v>
      </c>
    </row>
    <row r="9181" spans="5:21" x14ac:dyDescent="0.2">
      <c r="E9181" s="1">
        <v>9178</v>
      </c>
      <c r="F9181" s="9">
        <v>0.69866928242845461</v>
      </c>
      <c r="G9181" s="9">
        <v>-0.44122543840785511</v>
      </c>
      <c r="H9181" s="9">
        <v>-0.45271349335962441</v>
      </c>
      <c r="I9181" s="9">
        <v>0.30731030165043194</v>
      </c>
      <c r="J9181" s="9">
        <v>-1.7187358025694266</v>
      </c>
      <c r="K9181" s="4">
        <f t="shared" si="863"/>
        <v>100</v>
      </c>
      <c r="L9181" s="1">
        <f t="shared" si="861"/>
        <v>114.99677016806777</v>
      </c>
      <c r="M9181" s="1">
        <f t="shared" si="861"/>
        <v>105.28373616030926</v>
      </c>
      <c r="N9181" s="1">
        <f t="shared" si="861"/>
        <v>96.169884345632852</v>
      </c>
      <c r="O9181" s="1">
        <f t="shared" si="860"/>
        <v>102.26610784481581</v>
      </c>
      <c r="P9181" s="1">
        <f t="shared" si="860"/>
        <v>72.517735239378553</v>
      </c>
      <c r="Q9181" s="6">
        <f t="shared" si="862"/>
        <v>0</v>
      </c>
      <c r="R9181" s="1">
        <f>AVERAGE($Q$4:Q9181)</f>
        <v>15.830336420314078</v>
      </c>
      <c r="S9181" s="1">
        <f>STDEV($R$4:R9181)</f>
        <v>1.2086060478161897</v>
      </c>
      <c r="T9181" s="1">
        <f t="shared" si="864"/>
        <v>15.809585469871191</v>
      </c>
      <c r="U9181" s="1">
        <f t="shared" si="865"/>
        <v>15.851087370756964</v>
      </c>
    </row>
    <row r="9182" spans="5:21" x14ac:dyDescent="0.2">
      <c r="E9182" s="1">
        <v>9179</v>
      </c>
      <c r="F9182" s="9">
        <v>1.1193174032086972</v>
      </c>
      <c r="G9182" s="9">
        <v>0.98356849775882438</v>
      </c>
      <c r="H9182" s="9">
        <v>-1.241260179085657</v>
      </c>
      <c r="I9182" s="9">
        <v>0.35219272831454873</v>
      </c>
      <c r="J9182" s="9">
        <v>-1.8475202523404732</v>
      </c>
      <c r="K9182" s="4">
        <f t="shared" si="863"/>
        <v>100</v>
      </c>
      <c r="L9182" s="1">
        <f t="shared" si="861"/>
        <v>125.0900235673561</v>
      </c>
      <c r="M9182" s="1">
        <f t="shared" si="861"/>
        <v>152.28402552434278</v>
      </c>
      <c r="N9182" s="1">
        <f t="shared" si="861"/>
        <v>118.80640627690995</v>
      </c>
      <c r="O9182" s="1">
        <f t="shared" si="860"/>
        <v>127.47673483006227</v>
      </c>
      <c r="P9182" s="1">
        <f t="shared" si="860"/>
        <v>88.096237559913078</v>
      </c>
      <c r="Q9182" s="6">
        <f t="shared" si="862"/>
        <v>0</v>
      </c>
      <c r="R9182" s="1">
        <f>AVERAGE($Q$4:Q9182)</f>
        <v>15.828611794927836</v>
      </c>
      <c r="S9182" s="1">
        <f>STDEV($R$4:R9182)</f>
        <v>1.2085561628697288</v>
      </c>
      <c r="T9182" s="1">
        <f t="shared" si="864"/>
        <v>15.807862831309146</v>
      </c>
      <c r="U9182" s="1">
        <f t="shared" si="865"/>
        <v>15.849360758546526</v>
      </c>
    </row>
    <row r="9183" spans="5:21" x14ac:dyDescent="0.2">
      <c r="E9183" s="1">
        <v>9180</v>
      </c>
      <c r="F9183" s="9">
        <v>-8.9364675659453496E-2</v>
      </c>
      <c r="G9183" s="9">
        <v>-1.2425880413502455</v>
      </c>
      <c r="H9183" s="9">
        <v>3.7400695873657241E-2</v>
      </c>
      <c r="I9183" s="9">
        <v>-0.79266555985668674</v>
      </c>
      <c r="J9183" s="9">
        <v>-7.3266619438072667E-2</v>
      </c>
      <c r="K9183" s="4">
        <f t="shared" si="863"/>
        <v>100</v>
      </c>
      <c r="L9183" s="1">
        <f t="shared" si="861"/>
        <v>98.228583844940616</v>
      </c>
      <c r="M9183" s="1">
        <f t="shared" si="861"/>
        <v>76.613985819941433</v>
      </c>
      <c r="N9183" s="1">
        <f t="shared" si="861"/>
        <v>77.189217822187075</v>
      </c>
      <c r="O9183" s="1">
        <f t="shared" si="860"/>
        <v>65.872869829825163</v>
      </c>
      <c r="P9183" s="1">
        <f t="shared" si="860"/>
        <v>64.914651023721817</v>
      </c>
      <c r="Q9183" s="6">
        <f t="shared" si="862"/>
        <v>0</v>
      </c>
      <c r="R9183" s="1">
        <f>AVERAGE($Q$4:Q9183)</f>
        <v>15.826887545276971</v>
      </c>
      <c r="S9183" s="1">
        <f>STDEV($R$4:R9183)</f>
        <v>1.2085063758642629</v>
      </c>
      <c r="T9183" s="1">
        <f t="shared" si="864"/>
        <v>15.806140566523078</v>
      </c>
      <c r="U9183" s="1">
        <f t="shared" si="865"/>
        <v>15.847634524030864</v>
      </c>
    </row>
    <row r="9184" spans="5:21" x14ac:dyDescent="0.2">
      <c r="E9184" s="1">
        <v>9181</v>
      </c>
      <c r="F9184" s="9">
        <v>0.47825551519053988</v>
      </c>
      <c r="G9184" s="9">
        <v>-1.6124749890877865</v>
      </c>
      <c r="H9184" s="9">
        <v>2.2770473151467741</v>
      </c>
      <c r="I9184" s="9">
        <v>0.10822304830071516</v>
      </c>
      <c r="J9184" s="9">
        <v>0.59039621191914193</v>
      </c>
      <c r="K9184" s="4">
        <f t="shared" si="863"/>
        <v>100</v>
      </c>
      <c r="L9184" s="1">
        <f t="shared" si="861"/>
        <v>110.0375079490185</v>
      </c>
      <c r="M9184" s="1">
        <f t="shared" si="861"/>
        <v>79.70451954951433</v>
      </c>
      <c r="N9184" s="1">
        <f t="shared" si="861"/>
        <v>125.67959283398609</v>
      </c>
      <c r="O9184" s="1">
        <f t="shared" si="860"/>
        <v>128.42953188290107</v>
      </c>
      <c r="P9184" s="1">
        <f t="shared" si="860"/>
        <v>144.52602661001944</v>
      </c>
      <c r="Q9184" s="6">
        <f t="shared" si="862"/>
        <v>24.526026610019443</v>
      </c>
      <c r="R9184" s="1">
        <f>AVERAGE($Q$4:Q9184)</f>
        <v>15.827835060696289</v>
      </c>
      <c r="S9184" s="1">
        <f>STDEV($R$4:R9184)</f>
        <v>1.2084565432458108</v>
      </c>
      <c r="T9184" s="1">
        <f t="shared" si="864"/>
        <v>15.807090067312458</v>
      </c>
      <c r="U9184" s="1">
        <f t="shared" si="865"/>
        <v>15.84858005408012</v>
      </c>
    </row>
    <row r="9185" spans="5:21" x14ac:dyDescent="0.2">
      <c r="E9185" s="1">
        <v>9182</v>
      </c>
      <c r="F9185" s="9">
        <v>0.49371124077879358</v>
      </c>
      <c r="G9185" s="9">
        <v>-1.0877647582674399</v>
      </c>
      <c r="H9185" s="9">
        <v>-0.71851218308438547</v>
      </c>
      <c r="I9185" s="9">
        <v>-0.98162900030729361</v>
      </c>
      <c r="J9185" s="9">
        <v>1.3986868907522876</v>
      </c>
      <c r="K9185" s="4">
        <f t="shared" si="863"/>
        <v>100</v>
      </c>
      <c r="L9185" s="1">
        <f t="shared" si="861"/>
        <v>110.37817611057368</v>
      </c>
      <c r="M9185" s="1">
        <f t="shared" si="861"/>
        <v>88.797587558080878</v>
      </c>
      <c r="N9185" s="1">
        <f t="shared" si="861"/>
        <v>76.911625802639534</v>
      </c>
      <c r="O9185" s="1">
        <f t="shared" si="860"/>
        <v>63.201702925404632</v>
      </c>
      <c r="P9185" s="1">
        <f t="shared" si="860"/>
        <v>83.602098710027576</v>
      </c>
      <c r="Q9185" s="6">
        <f t="shared" si="862"/>
        <v>0</v>
      </c>
      <c r="R9185" s="1">
        <f>AVERAGE($Q$4:Q9185)</f>
        <v>15.826111271210262</v>
      </c>
      <c r="S9185" s="1">
        <f>STDEV($R$4:R9185)</f>
        <v>1.2084068086155968</v>
      </c>
      <c r="T9185" s="1">
        <f t="shared" si="864"/>
        <v>15.805368261236708</v>
      </c>
      <c r="U9185" s="1">
        <f t="shared" si="865"/>
        <v>15.846854281183816</v>
      </c>
    </row>
    <row r="9186" spans="5:21" x14ac:dyDescent="0.2">
      <c r="E9186" s="1">
        <v>9183</v>
      </c>
      <c r="F9186" s="9">
        <v>-0.21514779291464947</v>
      </c>
      <c r="G9186" s="9">
        <v>2.1301457309164107</v>
      </c>
      <c r="H9186" s="9">
        <v>-0.40212171370512806</v>
      </c>
      <c r="I9186" s="9">
        <v>-0.8336132850672584</v>
      </c>
      <c r="J9186" s="9">
        <v>-0.83171471487730742</v>
      </c>
      <c r="K9186" s="4">
        <f t="shared" si="863"/>
        <v>100</v>
      </c>
      <c r="L9186" s="1">
        <f t="shared" si="861"/>
        <v>95.788307598223213</v>
      </c>
      <c r="M9186" s="1">
        <f t="shared" si="861"/>
        <v>146.66774252110204</v>
      </c>
      <c r="N9186" s="1">
        <f t="shared" si="861"/>
        <v>135.33395044307395</v>
      </c>
      <c r="O9186" s="1">
        <f t="shared" si="860"/>
        <v>114.55130186064039</v>
      </c>
      <c r="P9186" s="1">
        <f t="shared" si="860"/>
        <v>96.996978725499901</v>
      </c>
      <c r="Q9186" s="6">
        <f t="shared" si="862"/>
        <v>0</v>
      </c>
      <c r="R9186" s="1">
        <f>AVERAGE($Q$4:Q9186)</f>
        <v>15.824387857154811</v>
      </c>
      <c r="S9186" s="1">
        <f>STDEV($R$4:R9186)</f>
        <v>1.2083571721714075</v>
      </c>
      <c r="T9186" s="1">
        <f t="shared" si="864"/>
        <v>15.803646828628702</v>
      </c>
      <c r="U9186" s="1">
        <f t="shared" si="865"/>
        <v>15.84512888568092</v>
      </c>
    </row>
    <row r="9187" spans="5:21" x14ac:dyDescent="0.2">
      <c r="E9187" s="1">
        <v>9184</v>
      </c>
      <c r="F9187" s="9">
        <v>-0.82744008977897465</v>
      </c>
      <c r="G9187" s="9">
        <v>6.0517777455970645E-2</v>
      </c>
      <c r="H9187" s="9">
        <v>-1.9101935322396457</v>
      </c>
      <c r="I9187" s="9">
        <v>1.812622940633446E-2</v>
      </c>
      <c r="J9187" s="9">
        <v>-1.839061951613985</v>
      </c>
      <c r="K9187" s="4">
        <f t="shared" si="863"/>
        <v>100</v>
      </c>
      <c r="L9187" s="1">
        <f t="shared" si="861"/>
        <v>84.748001768712172</v>
      </c>
      <c r="M9187" s="1">
        <f t="shared" si="861"/>
        <v>85.779986655614437</v>
      </c>
      <c r="N9187" s="1">
        <f t="shared" si="861"/>
        <v>58.542150553924976</v>
      </c>
      <c r="O9187" s="1">
        <f t="shared" si="860"/>
        <v>58.754765401796007</v>
      </c>
      <c r="P9187" s="1">
        <f t="shared" si="860"/>
        <v>40.672812538161125</v>
      </c>
      <c r="Q9187" s="6">
        <f t="shared" si="862"/>
        <v>0</v>
      </c>
      <c r="R9187" s="1">
        <f>AVERAGE($Q$4:Q9187)</f>
        <v>15.822664818407299</v>
      </c>
      <c r="S9187" s="1">
        <f>STDEV($R$4:R9187)</f>
        <v>1.2083076341107111</v>
      </c>
      <c r="T9187" s="1">
        <f t="shared" si="864"/>
        <v>15.801925769362759</v>
      </c>
      <c r="U9187" s="1">
        <f t="shared" si="865"/>
        <v>15.843403867451839</v>
      </c>
    </row>
    <row r="9188" spans="5:21" x14ac:dyDescent="0.2">
      <c r="E9188" s="1">
        <v>9185</v>
      </c>
      <c r="F9188" s="9">
        <v>0.99289081845199689</v>
      </c>
      <c r="G9188" s="9">
        <v>-8.9589775598142296E-2</v>
      </c>
      <c r="H9188" s="9">
        <v>0.25443000595259946</v>
      </c>
      <c r="I9188" s="9">
        <v>-0.74669401328719687</v>
      </c>
      <c r="J9188" s="9">
        <v>0.46282025323307607</v>
      </c>
      <c r="K9188" s="4">
        <f t="shared" si="863"/>
        <v>100</v>
      </c>
      <c r="L9188" s="1">
        <f t="shared" si="861"/>
        <v>121.96673573902443</v>
      </c>
      <c r="M9188" s="1">
        <f t="shared" si="861"/>
        <v>119.80080372622213</v>
      </c>
      <c r="N9188" s="1">
        <f t="shared" si="861"/>
        <v>126.05475748343105</v>
      </c>
      <c r="O9188" s="1">
        <f t="shared" si="860"/>
        <v>108.56809644239483</v>
      </c>
      <c r="P9188" s="1">
        <f t="shared" si="860"/>
        <v>119.09739976302193</v>
      </c>
      <c r="Q9188" s="6">
        <f t="shared" si="862"/>
        <v>0</v>
      </c>
      <c r="R9188" s="1">
        <f>AVERAGE($Q$4:Q9188)</f>
        <v>15.820942154845142</v>
      </c>
      <c r="S9188" s="1">
        <f>STDEV($R$4:R9188)</f>
        <v>1.2082581946306805</v>
      </c>
      <c r="T9188" s="1">
        <f t="shared" si="864"/>
        <v>15.800205083313262</v>
      </c>
      <c r="U9188" s="1">
        <f t="shared" si="865"/>
        <v>15.841679226377021</v>
      </c>
    </row>
    <row r="9189" spans="5:21" x14ac:dyDescent="0.2">
      <c r="E9189" s="1">
        <v>9186</v>
      </c>
      <c r="F9189" s="9">
        <v>-0.24532710085622966</v>
      </c>
      <c r="G9189" s="9">
        <v>1.4397392078535631</v>
      </c>
      <c r="H9189" s="9">
        <v>1.9132676243316382</v>
      </c>
      <c r="I9189" s="9">
        <v>0.8628785508335568</v>
      </c>
      <c r="J9189" s="9">
        <v>0.60485945141408592</v>
      </c>
      <c r="K9189" s="4">
        <f t="shared" si="863"/>
        <v>100</v>
      </c>
      <c r="L9189" s="1">
        <f t="shared" si="861"/>
        <v>95.211883988347026</v>
      </c>
      <c r="M9189" s="1">
        <f t="shared" si="861"/>
        <v>126.98292230630071</v>
      </c>
      <c r="N9189" s="1">
        <f t="shared" si="861"/>
        <v>186.1785449280986</v>
      </c>
      <c r="O9189" s="1">
        <f t="shared" si="860"/>
        <v>221.24746858981004</v>
      </c>
      <c r="P9189" s="1">
        <f t="shared" si="860"/>
        <v>249.69838579901392</v>
      </c>
      <c r="Q9189" s="6">
        <f t="shared" si="862"/>
        <v>129.69838579901392</v>
      </c>
      <c r="R9189" s="1">
        <f>AVERAGE($Q$4:Q9189)</f>
        <v>15.833339002618294</v>
      </c>
      <c r="S9189" s="1">
        <f>STDEV($R$4:R9189)</f>
        <v>1.2082080945463856</v>
      </c>
      <c r="T9189" s="1">
        <f t="shared" si="864"/>
        <v>15.81260391965953</v>
      </c>
      <c r="U9189" s="1">
        <f t="shared" si="865"/>
        <v>15.854074085577057</v>
      </c>
    </row>
    <row r="9190" spans="5:21" x14ac:dyDescent="0.2">
      <c r="E9190" s="1">
        <v>9187</v>
      </c>
      <c r="F9190" s="9">
        <v>0.86259888121276163</v>
      </c>
      <c r="G9190" s="9">
        <v>-0.15758814697619528</v>
      </c>
      <c r="H9190" s="9">
        <v>-0.76737705967389047</v>
      </c>
      <c r="I9190" s="9">
        <v>0.11496808838273864</v>
      </c>
      <c r="J9190" s="9">
        <v>0.44567514123627916</v>
      </c>
      <c r="K9190" s="4">
        <f t="shared" si="863"/>
        <v>100</v>
      </c>
      <c r="L9190" s="1">
        <f t="shared" si="861"/>
        <v>118.82953203990989</v>
      </c>
      <c r="M9190" s="1">
        <f t="shared" si="861"/>
        <v>115.14271199203095</v>
      </c>
      <c r="N9190" s="1">
        <f t="shared" si="861"/>
        <v>98.760420365294081</v>
      </c>
      <c r="O9190" s="1">
        <f t="shared" si="860"/>
        <v>101.05758860714697</v>
      </c>
      <c r="P9190" s="1">
        <f t="shared" si="860"/>
        <v>110.47901206169772</v>
      </c>
      <c r="Q9190" s="6">
        <f t="shared" si="862"/>
        <v>0</v>
      </c>
      <c r="R9190" s="1">
        <f>AVERAGE($Q$4:Q9190)</f>
        <v>15.831615552198937</v>
      </c>
      <c r="S9190" s="1">
        <f>STDEV($R$4:R9190)</f>
        <v>1.2081580915961894</v>
      </c>
      <c r="T9190" s="1">
        <f t="shared" si="864"/>
        <v>15.810882455868484</v>
      </c>
      <c r="U9190" s="1">
        <f t="shared" si="865"/>
        <v>15.852348648529389</v>
      </c>
    </row>
    <row r="9191" spans="5:21" x14ac:dyDescent="0.2">
      <c r="E9191" s="1">
        <v>9188</v>
      </c>
      <c r="F9191" s="9">
        <v>0.57876377468346618</v>
      </c>
      <c r="G9191" s="9">
        <v>1.5818386600585654</v>
      </c>
      <c r="H9191" s="9">
        <v>0.34992581277037971</v>
      </c>
      <c r="I9191" s="9">
        <v>0.65903577706194483</v>
      </c>
      <c r="J9191" s="9">
        <v>-0.56508724810555577</v>
      </c>
      <c r="K9191" s="4">
        <f t="shared" si="863"/>
        <v>100</v>
      </c>
      <c r="L9191" s="1">
        <f t="shared" si="861"/>
        <v>112.27182512693643</v>
      </c>
      <c r="M9191" s="1">
        <f t="shared" si="861"/>
        <v>154.05207166197283</v>
      </c>
      <c r="N9191" s="1">
        <f t="shared" si="861"/>
        <v>165.21965574073243</v>
      </c>
      <c r="O9191" s="1">
        <f t="shared" si="860"/>
        <v>188.49716950805953</v>
      </c>
      <c r="P9191" s="1">
        <f t="shared" si="860"/>
        <v>168.35343364686287</v>
      </c>
      <c r="Q9191" s="6">
        <f t="shared" si="862"/>
        <v>48.353433646862868</v>
      </c>
      <c r="R9191" s="1">
        <f>AVERAGE($Q$4:Q9191)</f>
        <v>15.835155149292394</v>
      </c>
      <c r="S9191" s="1">
        <f>STDEV($R$4:R9191)</f>
        <v>1.2081079059911515</v>
      </c>
      <c r="T9191" s="1">
        <f t="shared" si="864"/>
        <v>15.814424042446964</v>
      </c>
      <c r="U9191" s="1">
        <f t="shared" si="865"/>
        <v>15.855886256137824</v>
      </c>
    </row>
    <row r="9192" spans="5:21" x14ac:dyDescent="0.2">
      <c r="E9192" s="1">
        <v>9189</v>
      </c>
      <c r="F9192" s="9">
        <v>1.4268152881413698</v>
      </c>
      <c r="G9192" s="9">
        <v>1.551316017867066</v>
      </c>
      <c r="H9192" s="9">
        <v>0.35598304748418741</v>
      </c>
      <c r="I9192" s="9">
        <v>1.3247881724964827</v>
      </c>
      <c r="J9192" s="9">
        <v>-0.45229626266518608</v>
      </c>
      <c r="K9192" s="4">
        <f t="shared" si="863"/>
        <v>100</v>
      </c>
      <c r="L9192" s="1">
        <f t="shared" si="861"/>
        <v>133.02448960187053</v>
      </c>
      <c r="M9192" s="1">
        <f t="shared" si="861"/>
        <v>181.41667315108469</v>
      </c>
      <c r="N9192" s="1">
        <f t="shared" si="861"/>
        <v>194.8038308728176</v>
      </c>
      <c r="O9192" s="1">
        <f t="shared" si="860"/>
        <v>253.90259042168793</v>
      </c>
      <c r="P9192" s="1">
        <f t="shared" si="860"/>
        <v>231.94295055634157</v>
      </c>
      <c r="Q9192" s="6">
        <f t="shared" si="862"/>
        <v>111.94295055634157</v>
      </c>
      <c r="R9192" s="1">
        <f>AVERAGE($Q$4:Q9192)</f>
        <v>15.845614154125025</v>
      </c>
      <c r="S9192" s="1">
        <f>STDEV($R$4:R9192)</f>
        <v>1.2080571768962964</v>
      </c>
      <c r="T9192" s="1">
        <f t="shared" si="864"/>
        <v>15.824885045812476</v>
      </c>
      <c r="U9192" s="1">
        <f t="shared" si="865"/>
        <v>15.866343262437574</v>
      </c>
    </row>
    <row r="9193" spans="5:21" x14ac:dyDescent="0.2">
      <c r="E9193" s="1">
        <v>9190</v>
      </c>
      <c r="F9193" s="9">
        <v>-1.0500616554054432</v>
      </c>
      <c r="G9193" s="9">
        <v>-2.036267687799409</v>
      </c>
      <c r="H9193" s="9">
        <v>0.30748651624890044</v>
      </c>
      <c r="I9193" s="9">
        <v>-0.93452172222896479</v>
      </c>
      <c r="J9193" s="9">
        <v>4.9008122005034238E-2</v>
      </c>
      <c r="K9193" s="4">
        <f t="shared" si="863"/>
        <v>100</v>
      </c>
      <c r="L9193" s="1">
        <f t="shared" si="861"/>
        <v>81.057425065174755</v>
      </c>
      <c r="M9193" s="1">
        <f t="shared" si="861"/>
        <v>53.941726087957811</v>
      </c>
      <c r="N9193" s="1">
        <f t="shared" si="861"/>
        <v>57.363121863117399</v>
      </c>
      <c r="O9193" s="1">
        <f t="shared" si="860"/>
        <v>47.584033588289984</v>
      </c>
      <c r="P9193" s="1">
        <f t="shared" si="860"/>
        <v>48.052727642192586</v>
      </c>
      <c r="Q9193" s="6">
        <f t="shared" si="862"/>
        <v>0</v>
      </c>
      <c r="R9193" s="1">
        <f>AVERAGE($Q$4:Q9193)</f>
        <v>15.843889930604446</v>
      </c>
      <c r="S9193" s="1">
        <f>STDEV($R$4:R9193)</f>
        <v>1.208006543247151</v>
      </c>
      <c r="T9193" s="1">
        <f t="shared" si="864"/>
        <v>15.823162818908258</v>
      </c>
      <c r="U9193" s="1">
        <f t="shared" si="865"/>
        <v>15.864617042300633</v>
      </c>
    </row>
    <row r="9194" spans="5:21" x14ac:dyDescent="0.2">
      <c r="E9194" s="1">
        <v>9191</v>
      </c>
      <c r="F9194" s="9">
        <v>1.8816899682860821</v>
      </c>
      <c r="G9194" s="9">
        <v>0.88265778686036356</v>
      </c>
      <c r="H9194" s="9">
        <v>-0.4001617526228074</v>
      </c>
      <c r="I9194" s="9">
        <v>-0.45346382648858707</v>
      </c>
      <c r="J9194" s="9">
        <v>-1.4070155884837732</v>
      </c>
      <c r="K9194" s="4">
        <f t="shared" si="863"/>
        <v>100</v>
      </c>
      <c r="L9194" s="1">
        <f t="shared" si="861"/>
        <v>145.6939486865796</v>
      </c>
      <c r="M9194" s="1">
        <f t="shared" si="861"/>
        <v>173.82338187622091</v>
      </c>
      <c r="N9194" s="1">
        <f t="shared" si="861"/>
        <v>160.45401433865115</v>
      </c>
      <c r="O9194" s="1">
        <f t="shared" si="860"/>
        <v>146.54237286278078</v>
      </c>
      <c r="P9194" s="1">
        <f t="shared" si="860"/>
        <v>110.59905043783471</v>
      </c>
      <c r="Q9194" s="6">
        <f t="shared" si="862"/>
        <v>0</v>
      </c>
      <c r="R9194" s="1">
        <f>AVERAGE($Q$4:Q9194)</f>
        <v>15.842166082282109</v>
      </c>
      <c r="S9194" s="1">
        <f>STDEV($R$4:R9194)</f>
        <v>1.2079560052437539</v>
      </c>
      <c r="T9194" s="1">
        <f t="shared" si="864"/>
        <v>15.821440965282674</v>
      </c>
      <c r="U9194" s="1">
        <f t="shared" si="865"/>
        <v>15.862891199281544</v>
      </c>
    </row>
    <row r="9195" spans="5:21" x14ac:dyDescent="0.2">
      <c r="E9195" s="1">
        <v>9192</v>
      </c>
      <c r="F9195" s="9">
        <v>0.56377416512987111</v>
      </c>
      <c r="G9195" s="9">
        <v>0.17860202206065878</v>
      </c>
      <c r="H9195" s="9">
        <v>0.50264134188182652</v>
      </c>
      <c r="I9195" s="9">
        <v>-1.8545142665971071</v>
      </c>
      <c r="J9195" s="9">
        <v>-2.1862615540158004</v>
      </c>
      <c r="K9195" s="4">
        <f t="shared" si="863"/>
        <v>100</v>
      </c>
      <c r="L9195" s="1">
        <f t="shared" si="861"/>
        <v>111.93574698215842</v>
      </c>
      <c r="M9195" s="1">
        <f t="shared" si="861"/>
        <v>116.00640712603916</v>
      </c>
      <c r="N9195" s="1">
        <f t="shared" si="861"/>
        <v>128.27465301332765</v>
      </c>
      <c r="O9195" s="1">
        <f t="shared" si="860"/>
        <v>88.523746537824223</v>
      </c>
      <c r="P9195" s="1">
        <f t="shared" si="860"/>
        <v>57.169384991550473</v>
      </c>
      <c r="Q9195" s="6">
        <f t="shared" si="862"/>
        <v>0</v>
      </c>
      <c r="R9195" s="1">
        <f>AVERAGE($Q$4:Q9195)</f>
        <v>15.840442609035559</v>
      </c>
      <c r="S9195" s="1">
        <f>STDEV($R$4:R9195)</f>
        <v>1.2079055630858486</v>
      </c>
      <c r="T9195" s="1">
        <f t="shared" si="864"/>
        <v>15.819719484810181</v>
      </c>
      <c r="U9195" s="1">
        <f t="shared" si="865"/>
        <v>15.861165733260938</v>
      </c>
    </row>
    <row r="9196" spans="5:21" x14ac:dyDescent="0.2">
      <c r="E9196" s="1">
        <v>9193</v>
      </c>
      <c r="F9196" s="9">
        <v>2.47264324571006</v>
      </c>
      <c r="G9196" s="9">
        <v>-0.54221914069785271</v>
      </c>
      <c r="H9196" s="9">
        <v>-9.1365564003353938E-2</v>
      </c>
      <c r="I9196" s="9">
        <v>0.64830373958102427</v>
      </c>
      <c r="J9196" s="9">
        <v>-0.94396455097012222</v>
      </c>
      <c r="K9196" s="4">
        <f t="shared" si="863"/>
        <v>100</v>
      </c>
      <c r="L9196" s="1">
        <f t="shared" si="861"/>
        <v>163.97251710119926</v>
      </c>
      <c r="M9196" s="1">
        <f t="shared" si="861"/>
        <v>147.12094549832821</v>
      </c>
      <c r="N9196" s="1">
        <f t="shared" si="861"/>
        <v>144.45700126791672</v>
      </c>
      <c r="O9196" s="1">
        <f t="shared" si="861"/>
        <v>164.45593173148268</v>
      </c>
      <c r="P9196" s="1">
        <f t="shared" si="861"/>
        <v>136.1625961993139</v>
      </c>
      <c r="Q9196" s="6">
        <f t="shared" si="862"/>
        <v>16.162596199313896</v>
      </c>
      <c r="R9196" s="1">
        <f>AVERAGE($Q$4:Q9196)</f>
        <v>15.840477652393579</v>
      </c>
      <c r="S9196" s="1">
        <f>STDEV($R$4:R9196)</f>
        <v>1.2078551246369276</v>
      </c>
      <c r="T9196" s="1">
        <f t="shared" si="864"/>
        <v>15.819756520600532</v>
      </c>
      <c r="U9196" s="1">
        <f t="shared" si="865"/>
        <v>15.861198784186627</v>
      </c>
    </row>
    <row r="9197" spans="5:21" x14ac:dyDescent="0.2">
      <c r="E9197" s="1">
        <v>9194</v>
      </c>
      <c r="F9197" s="9">
        <v>0.77578079071827233</v>
      </c>
      <c r="G9197" s="9">
        <v>-0.54026827456254978</v>
      </c>
      <c r="H9197" s="9">
        <v>0.71193539952218998</v>
      </c>
      <c r="I9197" s="9">
        <v>0.5031461114413105</v>
      </c>
      <c r="J9197" s="9">
        <v>-2.1516007109312341</v>
      </c>
      <c r="K9197" s="4">
        <f t="shared" si="863"/>
        <v>100</v>
      </c>
      <c r="L9197" s="1">
        <f t="shared" ref="L9197:O9260" si="866">K9197*EXP((drift-(volatility^2)/2)*dt+volatility*SQRT(dt)*F9197)</f>
        <v>116.7840314642379</v>
      </c>
      <c r="M9197" s="1">
        <f t="shared" si="866"/>
        <v>104.82294504786712</v>
      </c>
      <c r="N9197" s="1">
        <f t="shared" si="866"/>
        <v>120.86325337626229</v>
      </c>
      <c r="O9197" s="1">
        <f t="shared" si="866"/>
        <v>133.65862722916538</v>
      </c>
      <c r="P9197" s="1">
        <f t="shared" ref="P9197:P9260" si="867">O9197*EXP((drift-(volatility^2)/2)*dt+volatility*SQRT(dt)*J9197)</f>
        <v>86.918321924550696</v>
      </c>
      <c r="Q9197" s="6">
        <f t="shared" si="862"/>
        <v>0</v>
      </c>
      <c r="R9197" s="1">
        <f>AVERAGE($Q$4:Q9197)</f>
        <v>15.838754737704392</v>
      </c>
      <c r="S9197" s="1">
        <f>STDEV($R$4:R9197)</f>
        <v>1.2078047822018607</v>
      </c>
      <c r="T9197" s="1">
        <f t="shared" si="864"/>
        <v>15.8180355964186</v>
      </c>
      <c r="U9197" s="1">
        <f t="shared" si="865"/>
        <v>15.859473878990183</v>
      </c>
    </row>
    <row r="9198" spans="5:21" x14ac:dyDescent="0.2">
      <c r="E9198" s="1">
        <v>9195</v>
      </c>
      <c r="F9198" s="9">
        <v>-1.2185591913294047</v>
      </c>
      <c r="G9198" s="9">
        <v>-1.4156830729916692</v>
      </c>
      <c r="H9198" s="9">
        <v>-0.69626594267901964</v>
      </c>
      <c r="I9198" s="9">
        <v>-0.52285713536548428</v>
      </c>
      <c r="J9198" s="9">
        <v>-1.1700740287778899</v>
      </c>
      <c r="K9198" s="4">
        <f t="shared" si="863"/>
        <v>100</v>
      </c>
      <c r="L9198" s="1">
        <f t="shared" si="866"/>
        <v>78.371343795064121</v>
      </c>
      <c r="M9198" s="1">
        <f t="shared" si="866"/>
        <v>59.046291214348578</v>
      </c>
      <c r="N9198" s="1">
        <f t="shared" si="866"/>
        <v>51.37072946477322</v>
      </c>
      <c r="O9198" s="1">
        <f t="shared" si="866"/>
        <v>46.270153366614217</v>
      </c>
      <c r="P9198" s="1">
        <f t="shared" si="867"/>
        <v>36.615890460033256</v>
      </c>
      <c r="Q9198" s="6">
        <f t="shared" si="862"/>
        <v>0</v>
      </c>
      <c r="R9198" s="1">
        <f>AVERAGE($Q$4:Q9198)</f>
        <v>15.837032197765543</v>
      </c>
      <c r="S9198" s="1">
        <f>STDEV($R$4:R9198)</f>
        <v>1.2077545359797339</v>
      </c>
      <c r="T9198" s="1">
        <f t="shared" si="864"/>
        <v>15.816315045058863</v>
      </c>
      <c r="U9198" s="1">
        <f t="shared" si="865"/>
        <v>15.857749350472224</v>
      </c>
    </row>
    <row r="9199" spans="5:21" x14ac:dyDescent="0.2">
      <c r="E9199" s="1">
        <v>9196</v>
      </c>
      <c r="F9199" s="9">
        <v>-0.24566361389588565</v>
      </c>
      <c r="G9199" s="9">
        <v>0.6526670404127799</v>
      </c>
      <c r="H9199" s="9">
        <v>1.003520537778968</v>
      </c>
      <c r="I9199" s="9">
        <v>0.75626303441822529</v>
      </c>
      <c r="J9199" s="9">
        <v>0.50902599468827248</v>
      </c>
      <c r="K9199" s="4">
        <f t="shared" si="863"/>
        <v>100</v>
      </c>
      <c r="L9199" s="1">
        <f t="shared" si="866"/>
        <v>95.205476195881559</v>
      </c>
      <c r="M9199" s="1">
        <f t="shared" si="866"/>
        <v>108.48054751072293</v>
      </c>
      <c r="N9199" s="1">
        <f t="shared" si="866"/>
        <v>132.59176594092921</v>
      </c>
      <c r="O9199" s="1">
        <f t="shared" si="866"/>
        <v>154.24273853525531</v>
      </c>
      <c r="P9199" s="1">
        <f t="shared" si="867"/>
        <v>170.77258936576411</v>
      </c>
      <c r="Q9199" s="6">
        <f t="shared" si="862"/>
        <v>50.772589365764105</v>
      </c>
      <c r="R9199" s="1">
        <f>AVERAGE($Q$4:Q9199)</f>
        <v>15.840831192672896</v>
      </c>
      <c r="S9199" s="1">
        <f>STDEV($R$4:R9199)</f>
        <v>1.2077040955967213</v>
      </c>
      <c r="T9199" s="1">
        <f t="shared" si="864"/>
        <v>15.820116031598163</v>
      </c>
      <c r="U9199" s="1">
        <f t="shared" si="865"/>
        <v>15.861546353747629</v>
      </c>
    </row>
    <row r="9200" spans="5:21" x14ac:dyDescent="0.2">
      <c r="E9200" s="1">
        <v>9197</v>
      </c>
      <c r="F9200" s="9">
        <v>0.52938048611395061</v>
      </c>
      <c r="G9200" s="9">
        <v>1.7433603716199286</v>
      </c>
      <c r="H9200" s="9">
        <v>-1.7358615878038108</v>
      </c>
      <c r="I9200" s="9">
        <v>-1.9413528207223862</v>
      </c>
      <c r="J9200" s="9">
        <v>0.82829274106188677</v>
      </c>
      <c r="K9200" s="4">
        <f t="shared" si="863"/>
        <v>100</v>
      </c>
      <c r="L9200" s="1">
        <f t="shared" si="866"/>
        <v>111.16841272222047</v>
      </c>
      <c r="M9200" s="1">
        <f t="shared" si="866"/>
        <v>157.54613839151651</v>
      </c>
      <c r="N9200" s="1">
        <f t="shared" si="866"/>
        <v>111.33526338748995</v>
      </c>
      <c r="O9200" s="1">
        <f t="shared" si="866"/>
        <v>75.510783647925663</v>
      </c>
      <c r="P9200" s="1">
        <f t="shared" si="867"/>
        <v>89.115566199849795</v>
      </c>
      <c r="Q9200" s="6">
        <f t="shared" si="862"/>
        <v>0</v>
      </c>
      <c r="R9200" s="1">
        <f>AVERAGE($Q$4:Q9200)</f>
        <v>15.83910880154615</v>
      </c>
      <c r="S9200" s="1">
        <f>STDEV($R$4:R9200)</f>
        <v>1.2076537511018475</v>
      </c>
      <c r="T9200" s="1">
        <f t="shared" si="864"/>
        <v>15.81839563018093</v>
      </c>
      <c r="U9200" s="1">
        <f t="shared" si="865"/>
        <v>15.859821972911369</v>
      </c>
    </row>
    <row r="9201" spans="5:21" x14ac:dyDescent="0.2">
      <c r="E9201" s="1">
        <v>9198</v>
      </c>
      <c r="F9201" s="9">
        <v>8.8243723439518362E-2</v>
      </c>
      <c r="G9201" s="9">
        <v>-0.21868800104130059</v>
      </c>
      <c r="H9201" s="9">
        <v>0.82045289673260413</v>
      </c>
      <c r="I9201" s="9">
        <v>-1.2072314348188229</v>
      </c>
      <c r="J9201" s="9">
        <v>-5.5485998018411919E-2</v>
      </c>
      <c r="K9201" s="4">
        <f t="shared" si="863"/>
        <v>100</v>
      </c>
      <c r="L9201" s="1">
        <f t="shared" si="866"/>
        <v>101.78054040390275</v>
      </c>
      <c r="M9201" s="1">
        <f t="shared" si="866"/>
        <v>97.424851840358244</v>
      </c>
      <c r="N9201" s="1">
        <f t="shared" si="866"/>
        <v>114.79775291861742</v>
      </c>
      <c r="O9201" s="1">
        <f t="shared" si="866"/>
        <v>90.172601021701922</v>
      </c>
      <c r="P9201" s="1">
        <f t="shared" si="867"/>
        <v>89.177469468457417</v>
      </c>
      <c r="Q9201" s="6">
        <f t="shared" si="862"/>
        <v>0</v>
      </c>
      <c r="R9201" s="1">
        <f>AVERAGE($Q$4:Q9201)</f>
        <v>15.837386784933676</v>
      </c>
      <c r="S9201" s="1">
        <f>STDEV($R$4:R9201)</f>
        <v>1.2076035026940997</v>
      </c>
      <c r="T9201" s="1">
        <f t="shared" si="864"/>
        <v>15.816675601352467</v>
      </c>
      <c r="U9201" s="1">
        <f t="shared" si="865"/>
        <v>15.858097968514885</v>
      </c>
    </row>
    <row r="9202" spans="5:21" x14ac:dyDescent="0.2">
      <c r="E9202" s="1">
        <v>9199</v>
      </c>
      <c r="F9202" s="9">
        <v>0.40959321268019266</v>
      </c>
      <c r="G9202" s="9">
        <v>1.5267187336576171</v>
      </c>
      <c r="H9202" s="9">
        <v>-0.9255313671019394</v>
      </c>
      <c r="I9202" s="9">
        <v>0.33177229852299206</v>
      </c>
      <c r="J9202" s="9">
        <v>1.2364307622192428</v>
      </c>
      <c r="K9202" s="4">
        <f t="shared" si="863"/>
        <v>100</v>
      </c>
      <c r="L9202" s="1">
        <f t="shared" si="866"/>
        <v>108.53675034898578</v>
      </c>
      <c r="M9202" s="1">
        <f t="shared" si="866"/>
        <v>147.29429249881366</v>
      </c>
      <c r="N9202" s="1">
        <f t="shared" si="866"/>
        <v>122.40390850946412</v>
      </c>
      <c r="O9202" s="1">
        <f t="shared" si="866"/>
        <v>130.8014809935772</v>
      </c>
      <c r="P9202" s="1">
        <f t="shared" si="867"/>
        <v>167.49724677799182</v>
      </c>
      <c r="Q9202" s="6">
        <f t="shared" si="862"/>
        <v>47.497246777991819</v>
      </c>
      <c r="R9202" s="1">
        <f>AVERAGE($Q$4:Q9202)</f>
        <v>15.840828448157184</v>
      </c>
      <c r="S9202" s="1">
        <f>STDEV($R$4:R9202)</f>
        <v>1.2075530790580407</v>
      </c>
      <c r="T9202" s="1">
        <f t="shared" si="864"/>
        <v>15.820119255087803</v>
      </c>
      <c r="U9202" s="1">
        <f t="shared" si="865"/>
        <v>15.861537641226565</v>
      </c>
    </row>
    <row r="9203" spans="5:21" x14ac:dyDescent="0.2">
      <c r="E9203" s="1">
        <v>9200</v>
      </c>
      <c r="F9203" s="9">
        <v>-0.43853901843249332</v>
      </c>
      <c r="G9203" s="9">
        <v>0.46413560994551517</v>
      </c>
      <c r="H9203" s="9">
        <v>-0.44477928895503283</v>
      </c>
      <c r="I9203" s="9">
        <v>0.58301679928263184</v>
      </c>
      <c r="J9203" s="9">
        <v>-1.8316222849534824</v>
      </c>
      <c r="K9203" s="4">
        <f t="shared" si="863"/>
        <v>100</v>
      </c>
      <c r="L9203" s="1">
        <f t="shared" si="866"/>
        <v>91.602849777259081</v>
      </c>
      <c r="M9203" s="1">
        <f t="shared" si="866"/>
        <v>100.51324444018807</v>
      </c>
      <c r="N9203" s="1">
        <f t="shared" si="866"/>
        <v>91.958155908259201</v>
      </c>
      <c r="O9203" s="1">
        <f t="shared" si="866"/>
        <v>103.3309564403344</v>
      </c>
      <c r="P9203" s="1">
        <f t="shared" si="867"/>
        <v>71.637060826768661</v>
      </c>
      <c r="Q9203" s="6">
        <f t="shared" si="862"/>
        <v>0</v>
      </c>
      <c r="R9203" s="1">
        <f>AVERAGE($Q$4:Q9203)</f>
        <v>15.839106618978036</v>
      </c>
      <c r="S9203" s="1">
        <f>STDEV($R$4:R9203)</f>
        <v>1.2075027512311909</v>
      </c>
      <c r="T9203" s="1">
        <f t="shared" si="864"/>
        <v>15.818399414499922</v>
      </c>
      <c r="U9203" s="1">
        <f t="shared" si="865"/>
        <v>15.85981382345615</v>
      </c>
    </row>
    <row r="9204" spans="5:21" x14ac:dyDescent="0.2">
      <c r="E9204" s="1">
        <v>9201</v>
      </c>
      <c r="F9204" s="9">
        <v>-1.2675127436523326</v>
      </c>
      <c r="G9204" s="9">
        <v>-3.1808440326130949E-2</v>
      </c>
      <c r="H9204" s="9">
        <v>-0.6523714546347037</v>
      </c>
      <c r="I9204" s="9">
        <v>0.69560428528347984</v>
      </c>
      <c r="J9204" s="9">
        <v>-0.80287463788408786</v>
      </c>
      <c r="K9204" s="4">
        <f t="shared" si="863"/>
        <v>100</v>
      </c>
      <c r="L9204" s="1">
        <f t="shared" si="866"/>
        <v>77.607776690956726</v>
      </c>
      <c r="M9204" s="1">
        <f t="shared" si="866"/>
        <v>77.115627334373841</v>
      </c>
      <c r="N9204" s="1">
        <f t="shared" si="866"/>
        <v>67.682771076767395</v>
      </c>
      <c r="O9204" s="1">
        <f t="shared" si="866"/>
        <v>77.785303734144037</v>
      </c>
      <c r="P9204" s="1">
        <f t="shared" si="867"/>
        <v>66.246165751692772</v>
      </c>
      <c r="Q9204" s="6">
        <f t="shared" si="862"/>
        <v>0</v>
      </c>
      <c r="R9204" s="1">
        <f>AVERAGE($Q$4:Q9204)</f>
        <v>15.837385164068898</v>
      </c>
      <c r="S9204" s="1">
        <f>STDEV($R$4:R9204)</f>
        <v>1.2074525194123709</v>
      </c>
      <c r="T9204" s="1">
        <f t="shared" si="864"/>
        <v>15.81667994625842</v>
      </c>
      <c r="U9204" s="1">
        <f t="shared" si="865"/>
        <v>15.858090381879377</v>
      </c>
    </row>
    <row r="9205" spans="5:21" x14ac:dyDescent="0.2">
      <c r="E9205" s="1">
        <v>9202</v>
      </c>
      <c r="F9205" s="9">
        <v>0.44611624616663903</v>
      </c>
      <c r="G9205" s="9">
        <v>-0.27314285944157746</v>
      </c>
      <c r="H9205" s="9">
        <v>0.23355141820502467</v>
      </c>
      <c r="I9205" s="9">
        <v>-0.38575194594159257</v>
      </c>
      <c r="J9205" s="9">
        <v>0.72437842391082086</v>
      </c>
      <c r="K9205" s="4">
        <f t="shared" si="863"/>
        <v>100</v>
      </c>
      <c r="L9205" s="1">
        <f t="shared" si="866"/>
        <v>109.3324712986538</v>
      </c>
      <c r="M9205" s="1">
        <f t="shared" si="866"/>
        <v>103.52000337273479</v>
      </c>
      <c r="N9205" s="1">
        <f t="shared" si="866"/>
        <v>108.47016378136109</v>
      </c>
      <c r="O9205" s="1">
        <f t="shared" si="866"/>
        <v>100.41632139951751</v>
      </c>
      <c r="P9205" s="1">
        <f t="shared" si="867"/>
        <v>116.0708107735359</v>
      </c>
      <c r="Q9205" s="6">
        <f t="shared" si="862"/>
        <v>0</v>
      </c>
      <c r="R9205" s="1">
        <f>AVERAGE($Q$4:Q9205)</f>
        <v>15.835664083307751</v>
      </c>
      <c r="S9205" s="1">
        <f>STDEV($R$4:R9205)</f>
        <v>1.2074023838001169</v>
      </c>
      <c r="T9205" s="1">
        <f t="shared" si="864"/>
        <v>15.814960850238217</v>
      </c>
      <c r="U9205" s="1">
        <f t="shared" si="865"/>
        <v>15.856367316377286</v>
      </c>
    </row>
    <row r="9206" spans="5:21" x14ac:dyDescent="0.2">
      <c r="E9206" s="1">
        <v>9203</v>
      </c>
      <c r="F9206" s="9">
        <v>-1.0125995686394162</v>
      </c>
      <c r="G9206" s="9">
        <v>0.27121245693706442</v>
      </c>
      <c r="H9206" s="9">
        <v>1.4981924323365092</v>
      </c>
      <c r="I9206" s="9">
        <v>-0.74250237958040088</v>
      </c>
      <c r="J9206" s="9">
        <v>1.9843992049572989</v>
      </c>
      <c r="K9206" s="4">
        <f t="shared" si="863"/>
        <v>100</v>
      </c>
      <c r="L9206" s="1">
        <f t="shared" si="866"/>
        <v>81.667021948766063</v>
      </c>
      <c r="M9206" s="1">
        <f t="shared" si="866"/>
        <v>86.21918904682849</v>
      </c>
      <c r="N9206" s="1">
        <f t="shared" si="866"/>
        <v>116.34166502721726</v>
      </c>
      <c r="O9206" s="1">
        <f t="shared" si="866"/>
        <v>100.28646835973477</v>
      </c>
      <c r="P9206" s="1">
        <f t="shared" si="867"/>
        <v>149.14375137673301</v>
      </c>
      <c r="Q9206" s="6">
        <f t="shared" si="862"/>
        <v>29.143751376733007</v>
      </c>
      <c r="R9206" s="1">
        <f>AVERAGE($Q$4:Q9206)</f>
        <v>15.837110142994097</v>
      </c>
      <c r="S9206" s="1">
        <f>STDEV($R$4:R9206)</f>
        <v>1.2073521774090337</v>
      </c>
      <c r="T9206" s="1">
        <f t="shared" si="864"/>
        <v>15.816408895602283</v>
      </c>
      <c r="U9206" s="1">
        <f t="shared" si="865"/>
        <v>15.857811390385912</v>
      </c>
    </row>
    <row r="9207" spans="5:21" x14ac:dyDescent="0.2">
      <c r="E9207" s="1">
        <v>9204</v>
      </c>
      <c r="F9207" s="9">
        <v>-0.63214201873051934</v>
      </c>
      <c r="G9207" s="9">
        <v>-1.2155214790254831</v>
      </c>
      <c r="H9207" s="9">
        <v>0.82143287727376446</v>
      </c>
      <c r="I9207" s="9">
        <v>0.85908141045365483</v>
      </c>
      <c r="J9207" s="9">
        <v>-1.0413646123197395</v>
      </c>
      <c r="K9207" s="4">
        <f t="shared" si="863"/>
        <v>100</v>
      </c>
      <c r="L9207" s="1">
        <f t="shared" si="866"/>
        <v>88.123724057016659</v>
      </c>
      <c r="M9207" s="1">
        <f t="shared" si="866"/>
        <v>69.105718652953925</v>
      </c>
      <c r="N9207" s="1">
        <f t="shared" si="866"/>
        <v>81.44468367491892</v>
      </c>
      <c r="O9207" s="1">
        <f t="shared" si="866"/>
        <v>96.712276024438424</v>
      </c>
      <c r="P9207" s="1">
        <f t="shared" si="867"/>
        <v>78.528955882399202</v>
      </c>
      <c r="Q9207" s="6">
        <f t="shared" si="862"/>
        <v>0</v>
      </c>
      <c r="R9207" s="1">
        <f>AVERAGE($Q$4:Q9207)</f>
        <v>15.835389466098944</v>
      </c>
      <c r="S9207" s="1">
        <f>STDEV($R$4:R9207)</f>
        <v>1.2073020672074266</v>
      </c>
      <c r="T9207" s="1">
        <f t="shared" si="864"/>
        <v>15.814690202458822</v>
      </c>
      <c r="U9207" s="1">
        <f t="shared" si="865"/>
        <v>15.856088729739065</v>
      </c>
    </row>
    <row r="9208" spans="5:21" x14ac:dyDescent="0.2">
      <c r="E9208" s="1">
        <v>9205</v>
      </c>
      <c r="F9208" s="9">
        <v>0.76649371294479351</v>
      </c>
      <c r="G9208" s="9">
        <v>-1.796461219782941</v>
      </c>
      <c r="H9208" s="9">
        <v>0.22451104086940177</v>
      </c>
      <c r="I9208" s="9">
        <v>-0.52736936595465522</v>
      </c>
      <c r="J9208" s="9">
        <v>0.71962404035730287</v>
      </c>
      <c r="K9208" s="4">
        <f t="shared" si="863"/>
        <v>100</v>
      </c>
      <c r="L9208" s="1">
        <f t="shared" si="866"/>
        <v>116.56731631500617</v>
      </c>
      <c r="M9208" s="1">
        <f t="shared" si="866"/>
        <v>81.383836510207942</v>
      </c>
      <c r="N9208" s="1">
        <f t="shared" si="866"/>
        <v>85.121435748258278</v>
      </c>
      <c r="O9208" s="1">
        <f t="shared" si="866"/>
        <v>76.600608425252204</v>
      </c>
      <c r="P9208" s="1">
        <f t="shared" si="867"/>
        <v>88.458173782911743</v>
      </c>
      <c r="Q9208" s="6">
        <f t="shared" si="862"/>
        <v>0</v>
      </c>
      <c r="R9208" s="1">
        <f>AVERAGE($Q$4:Q9208)</f>
        <v>15.833669163060801</v>
      </c>
      <c r="S9208" s="1">
        <f>STDEV($R$4:R9208)</f>
        <v>1.2072520533933881</v>
      </c>
      <c r="T9208" s="1">
        <f t="shared" si="864"/>
        <v>15.812971881243289</v>
      </c>
      <c r="U9208" s="1">
        <f t="shared" si="865"/>
        <v>15.854366444878313</v>
      </c>
    </row>
    <row r="9209" spans="5:21" x14ac:dyDescent="0.2">
      <c r="E9209" s="1">
        <v>9206</v>
      </c>
      <c r="F9209" s="9">
        <v>0.23743950805510394</v>
      </c>
      <c r="G9209" s="9">
        <v>0.52284349294495769</v>
      </c>
      <c r="H9209" s="9">
        <v>0.81658299677656032</v>
      </c>
      <c r="I9209" s="9">
        <v>0.12520899872470181</v>
      </c>
      <c r="J9209" s="9">
        <v>1.0061830835184082</v>
      </c>
      <c r="K9209" s="4">
        <f t="shared" si="863"/>
        <v>100</v>
      </c>
      <c r="L9209" s="1">
        <f t="shared" si="866"/>
        <v>104.86335142683878</v>
      </c>
      <c r="M9209" s="1">
        <f t="shared" si="866"/>
        <v>116.42261299991175</v>
      </c>
      <c r="N9209" s="1">
        <f t="shared" si="866"/>
        <v>137.07707865578215</v>
      </c>
      <c r="O9209" s="1">
        <f t="shared" si="866"/>
        <v>140.55307638304649</v>
      </c>
      <c r="P9209" s="1">
        <f t="shared" si="867"/>
        <v>171.88433883625416</v>
      </c>
      <c r="Q9209" s="6">
        <f t="shared" si="862"/>
        <v>51.884338836254159</v>
      </c>
      <c r="R9209" s="1">
        <f>AVERAGE($Q$4:Q9209)</f>
        <v>15.837585160201057</v>
      </c>
      <c r="S9209" s="1">
        <f>STDEV($R$4:R9209)</f>
        <v>1.2072018383980023</v>
      </c>
      <c r="T9209" s="1">
        <f t="shared" si="864"/>
        <v>15.816889863378695</v>
      </c>
      <c r="U9209" s="1">
        <f t="shared" si="865"/>
        <v>15.858280457023419</v>
      </c>
    </row>
    <row r="9210" spans="5:21" x14ac:dyDescent="0.2">
      <c r="E9210" s="1">
        <v>9207</v>
      </c>
      <c r="F9210" s="9">
        <v>0.119861169878277</v>
      </c>
      <c r="G9210" s="9">
        <v>-0.66705979406833649</v>
      </c>
      <c r="H9210" s="9">
        <v>8.8745082393870689E-2</v>
      </c>
      <c r="I9210" s="9">
        <v>0.707743765815394</v>
      </c>
      <c r="J9210" s="9">
        <v>1.0359417501604185</v>
      </c>
      <c r="K9210" s="4">
        <f t="shared" si="863"/>
        <v>100</v>
      </c>
      <c r="L9210" s="1">
        <f t="shared" si="866"/>
        <v>102.42618778155548</v>
      </c>
      <c r="M9210" s="1">
        <f t="shared" si="866"/>
        <v>89.633618954292487</v>
      </c>
      <c r="N9210" s="1">
        <f t="shared" si="866"/>
        <v>91.238729967442993</v>
      </c>
      <c r="O9210" s="1">
        <f t="shared" si="866"/>
        <v>105.11218735730485</v>
      </c>
      <c r="P9210" s="1">
        <f t="shared" si="867"/>
        <v>129.31051187675018</v>
      </c>
      <c r="Q9210" s="6">
        <f t="shared" si="862"/>
        <v>9.3105118767501835</v>
      </c>
      <c r="R9210" s="1">
        <f>AVERAGE($Q$4:Q9210)</f>
        <v>15.836876235113246</v>
      </c>
      <c r="S9210" s="1">
        <f>STDEV($R$4:R9210)</f>
        <v>1.2071516661781467</v>
      </c>
      <c r="T9210" s="1">
        <f t="shared" si="864"/>
        <v>15.816182922276113</v>
      </c>
      <c r="U9210" s="1">
        <f t="shared" si="865"/>
        <v>15.85756954795038</v>
      </c>
    </row>
    <row r="9211" spans="5:21" x14ac:dyDescent="0.2">
      <c r="E9211" s="1">
        <v>9208</v>
      </c>
      <c r="F9211" s="9">
        <v>-2.0760307961609215</v>
      </c>
      <c r="G9211" s="9">
        <v>-0.20869379113719333</v>
      </c>
      <c r="H9211" s="9">
        <v>-0.53189978643786162</v>
      </c>
      <c r="I9211" s="9">
        <v>-0.34424147088429891</v>
      </c>
      <c r="J9211" s="9">
        <v>-1.0948974704660941</v>
      </c>
      <c r="K9211" s="4">
        <f t="shared" si="863"/>
        <v>100</v>
      </c>
      <c r="L9211" s="1">
        <f t="shared" si="866"/>
        <v>66.020415949153687</v>
      </c>
      <c r="M9211" s="1">
        <f t="shared" si="866"/>
        <v>63.321521820498674</v>
      </c>
      <c r="N9211" s="1">
        <f t="shared" si="866"/>
        <v>56.931301905947272</v>
      </c>
      <c r="O9211" s="1">
        <f t="shared" si="866"/>
        <v>53.143564577106829</v>
      </c>
      <c r="P9211" s="1">
        <f t="shared" si="867"/>
        <v>42.69225503931596</v>
      </c>
      <c r="Q9211" s="6">
        <f t="shared" si="862"/>
        <v>0</v>
      </c>
      <c r="R9211" s="1">
        <f>AVERAGE($Q$4:Q9211)</f>
        <v>15.835156331091188</v>
      </c>
      <c r="S9211" s="1">
        <f>STDEV($R$4:R9211)</f>
        <v>1.207101590072343</v>
      </c>
      <c r="T9211" s="1">
        <f t="shared" si="864"/>
        <v>15.814465000315261</v>
      </c>
      <c r="U9211" s="1">
        <f t="shared" si="865"/>
        <v>15.855847661867115</v>
      </c>
    </row>
    <row r="9212" spans="5:21" x14ac:dyDescent="0.2">
      <c r="E9212" s="1">
        <v>9209</v>
      </c>
      <c r="F9212" s="9">
        <v>1.1659903975669295</v>
      </c>
      <c r="G9212" s="9">
        <v>0.6899313120811712</v>
      </c>
      <c r="H9212" s="9">
        <v>-0.55251575759029947</v>
      </c>
      <c r="I9212" s="9">
        <v>-1.9320305000292137</v>
      </c>
      <c r="J9212" s="9">
        <v>-0.31687591217632871</v>
      </c>
      <c r="K9212" s="4">
        <f t="shared" si="863"/>
        <v>100</v>
      </c>
      <c r="L9212" s="1">
        <f t="shared" si="866"/>
        <v>126.26315560031094</v>
      </c>
      <c r="M9212" s="1">
        <f t="shared" si="866"/>
        <v>144.94502432153098</v>
      </c>
      <c r="N9212" s="1">
        <f t="shared" si="866"/>
        <v>129.78138439746016</v>
      </c>
      <c r="O9212" s="1">
        <f t="shared" si="866"/>
        <v>88.185740393034663</v>
      </c>
      <c r="P9212" s="1">
        <f t="shared" si="867"/>
        <v>82.770365600966173</v>
      </c>
      <c r="Q9212" s="6">
        <f t="shared" si="862"/>
        <v>0</v>
      </c>
      <c r="R9212" s="1">
        <f>AVERAGE($Q$4:Q9212)</f>
        <v>15.833436800595903</v>
      </c>
      <c r="S9212" s="1">
        <f>STDEV($R$4:R9212)</f>
        <v>1.2070516102784381</v>
      </c>
      <c r="T9212" s="1">
        <f t="shared" si="864"/>
        <v>15.812747449954108</v>
      </c>
      <c r="U9212" s="1">
        <f t="shared" si="865"/>
        <v>15.854126151237699</v>
      </c>
    </row>
    <row r="9213" spans="5:21" x14ac:dyDescent="0.2">
      <c r="E9213" s="1">
        <v>9210</v>
      </c>
      <c r="F9213" s="9">
        <v>1.1127008292532992</v>
      </c>
      <c r="G9213" s="9">
        <v>-1.7674574337434024</v>
      </c>
      <c r="H9213" s="9">
        <v>-0.39900555748317856</v>
      </c>
      <c r="I9213" s="9">
        <v>-4.2892907003988512E-2</v>
      </c>
      <c r="J9213" s="9">
        <v>2.2982749214861542</v>
      </c>
      <c r="K9213" s="4">
        <f t="shared" si="863"/>
        <v>100</v>
      </c>
      <c r="L9213" s="1">
        <f t="shared" si="866"/>
        <v>124.92459956710644</v>
      </c>
      <c r="M9213" s="1">
        <f t="shared" si="866"/>
        <v>87.726047760390969</v>
      </c>
      <c r="N9213" s="1">
        <f t="shared" si="866"/>
        <v>80.997456552534388</v>
      </c>
      <c r="O9213" s="1">
        <f t="shared" si="866"/>
        <v>80.305585158790777</v>
      </c>
      <c r="P9213" s="1">
        <f t="shared" si="867"/>
        <v>127.16610642668985</v>
      </c>
      <c r="Q9213" s="6">
        <f t="shared" si="862"/>
        <v>7.1661064266898507</v>
      </c>
      <c r="R9213" s="1">
        <f>AVERAGE($Q$4:Q9213)</f>
        <v>15.832495722379408</v>
      </c>
      <c r="S9213" s="1">
        <f>STDEV($R$4:R9213)</f>
        <v>1.2070016857278711</v>
      </c>
      <c r="T9213" s="1">
        <f t="shared" si="864"/>
        <v>15.811808350648905</v>
      </c>
      <c r="U9213" s="1">
        <f t="shared" si="865"/>
        <v>15.853183094109911</v>
      </c>
    </row>
    <row r="9214" spans="5:21" x14ac:dyDescent="0.2">
      <c r="E9214" s="1">
        <v>9211</v>
      </c>
      <c r="F9214" s="9">
        <v>1.5537852959823795</v>
      </c>
      <c r="G9214" s="9">
        <v>0.24811811272229534</v>
      </c>
      <c r="H9214" s="9">
        <v>-0.76205424193176441</v>
      </c>
      <c r="I9214" s="9">
        <v>-0.87146418081829324</v>
      </c>
      <c r="J9214" s="9">
        <v>0.67506789491744712</v>
      </c>
      <c r="K9214" s="4">
        <f t="shared" si="863"/>
        <v>100</v>
      </c>
      <c r="L9214" s="1">
        <f t="shared" si="866"/>
        <v>136.44576984679537</v>
      </c>
      <c r="M9214" s="1">
        <f t="shared" si="866"/>
        <v>143.38751607684259</v>
      </c>
      <c r="N9214" s="1">
        <f t="shared" si="866"/>
        <v>123.11760285379607</v>
      </c>
      <c r="O9214" s="1">
        <f t="shared" si="866"/>
        <v>103.42504869576344</v>
      </c>
      <c r="P9214" s="1">
        <f t="shared" si="867"/>
        <v>118.37538006204512</v>
      </c>
      <c r="Q9214" s="6">
        <f t="shared" si="862"/>
        <v>0</v>
      </c>
      <c r="R9214" s="1">
        <f>AVERAGE($Q$4:Q9214)</f>
        <v>15.830776854099918</v>
      </c>
      <c r="S9214" s="1">
        <f>STDEV($R$4:R9214)</f>
        <v>1.2069518577827416</v>
      </c>
      <c r="T9214" s="1">
        <f t="shared" si="864"/>
        <v>15.810091459349209</v>
      </c>
      <c r="U9214" s="1">
        <f t="shared" si="865"/>
        <v>15.851462248850627</v>
      </c>
    </row>
    <row r="9215" spans="5:21" x14ac:dyDescent="0.2">
      <c r="E9215" s="1">
        <v>9212</v>
      </c>
      <c r="F9215" s="9">
        <v>-0.42890974327747244</v>
      </c>
      <c r="G9215" s="9">
        <v>-0.13676299204234965</v>
      </c>
      <c r="H9215" s="9">
        <v>-0.38661596590827685</v>
      </c>
      <c r="I9215" s="9">
        <v>-0.28682734409812838</v>
      </c>
      <c r="J9215" s="9">
        <v>-0.35246443985670339</v>
      </c>
      <c r="K9215" s="4">
        <f t="shared" si="863"/>
        <v>100</v>
      </c>
      <c r="L9215" s="1">
        <f t="shared" si="866"/>
        <v>91.779433569171076</v>
      </c>
      <c r="M9215" s="1">
        <f t="shared" si="866"/>
        <v>89.303049740097052</v>
      </c>
      <c r="N9215" s="1">
        <f t="shared" si="866"/>
        <v>82.658068808783085</v>
      </c>
      <c r="O9215" s="1">
        <f t="shared" si="866"/>
        <v>78.049791603765868</v>
      </c>
      <c r="P9215" s="1">
        <f t="shared" si="867"/>
        <v>72.73728316756025</v>
      </c>
      <c r="Q9215" s="6">
        <f t="shared" si="862"/>
        <v>0</v>
      </c>
      <c r="R9215" s="1">
        <f>AVERAGE($Q$4:Q9215)</f>
        <v>15.829058359000689</v>
      </c>
      <c r="S9215" s="1">
        <f>STDEV($R$4:R9215)</f>
        <v>1.2069021266401245</v>
      </c>
      <c r="T9215" s="1">
        <f t="shared" si="864"/>
        <v>15.808374939295241</v>
      </c>
      <c r="U9215" s="1">
        <f t="shared" si="865"/>
        <v>15.849741778706136</v>
      </c>
    </row>
    <row r="9216" spans="5:21" x14ac:dyDescent="0.2">
      <c r="E9216" s="1">
        <v>9213</v>
      </c>
      <c r="F9216" s="9">
        <v>-0.67275550463818945</v>
      </c>
      <c r="G9216" s="9">
        <v>-2.2159474610816687</v>
      </c>
      <c r="H9216" s="9">
        <v>-0.44075477489968762</v>
      </c>
      <c r="I9216" s="9">
        <v>-0.88718934421194717</v>
      </c>
      <c r="J9216" s="9">
        <v>-1.1682254807965364</v>
      </c>
      <c r="K9216" s="4">
        <f t="shared" si="863"/>
        <v>100</v>
      </c>
      <c r="L9216" s="1">
        <f t="shared" si="866"/>
        <v>87.410820999488465</v>
      </c>
      <c r="M9216" s="1">
        <f t="shared" si="866"/>
        <v>56.116483496842726</v>
      </c>
      <c r="N9216" s="1">
        <f t="shared" si="866"/>
        <v>51.381523243433087</v>
      </c>
      <c r="O9216" s="1">
        <f t="shared" si="866"/>
        <v>43.027556919387443</v>
      </c>
      <c r="P9216" s="1">
        <f t="shared" si="867"/>
        <v>34.062452327487577</v>
      </c>
      <c r="Q9216" s="6">
        <f t="shared" si="862"/>
        <v>0</v>
      </c>
      <c r="R9216" s="1">
        <f>AVERAGE($Q$4:Q9216)</f>
        <v>15.827340236960202</v>
      </c>
      <c r="S9216" s="1">
        <f>STDEV($R$4:R9216)</f>
        <v>1.2068524924967696</v>
      </c>
      <c r="T9216" s="1">
        <f t="shared" si="864"/>
        <v>15.806658790362453</v>
      </c>
      <c r="U9216" s="1">
        <f t="shared" si="865"/>
        <v>15.848021683557951</v>
      </c>
    </row>
    <row r="9217" spans="5:21" x14ac:dyDescent="0.2">
      <c r="E9217" s="1">
        <v>9214</v>
      </c>
      <c r="F9217" s="9">
        <v>0.42549913814582396</v>
      </c>
      <c r="G9217" s="9">
        <v>0.46879563342372421</v>
      </c>
      <c r="H9217" s="9">
        <v>-0.38849520933581516</v>
      </c>
      <c r="I9217" s="9">
        <v>0.52628365665441379</v>
      </c>
      <c r="J9217" s="9">
        <v>1.2863938536611386</v>
      </c>
      <c r="K9217" s="4">
        <f t="shared" si="863"/>
        <v>100</v>
      </c>
      <c r="L9217" s="1">
        <f t="shared" si="866"/>
        <v>108.88257561670143</v>
      </c>
      <c r="M9217" s="1">
        <f t="shared" si="866"/>
        <v>119.58520624976349</v>
      </c>
      <c r="N9217" s="1">
        <f t="shared" si="866"/>
        <v>110.64535633135887</v>
      </c>
      <c r="O9217" s="1">
        <f t="shared" si="866"/>
        <v>122.92652630376986</v>
      </c>
      <c r="P9217" s="1">
        <f t="shared" si="867"/>
        <v>158.99386244461792</v>
      </c>
      <c r="Q9217" s="6">
        <f t="shared" si="862"/>
        <v>38.993862444617918</v>
      </c>
      <c r="R9217" s="1">
        <f>AVERAGE($Q$4:Q9217)</f>
        <v>15.829854511130776</v>
      </c>
      <c r="S9217" s="1">
        <f>STDEV($R$4:R9217)</f>
        <v>1.2068027295956543</v>
      </c>
      <c r="T9217" s="1">
        <f t="shared" si="864"/>
        <v>15.80917503957202</v>
      </c>
      <c r="U9217" s="1">
        <f t="shared" si="865"/>
        <v>15.850533982689532</v>
      </c>
    </row>
    <row r="9218" spans="5:21" x14ac:dyDescent="0.2">
      <c r="E9218" s="1">
        <v>9215</v>
      </c>
      <c r="F9218" s="9">
        <v>9.5797076937742531E-2</v>
      </c>
      <c r="G9218" s="9">
        <v>0.99161297839600593</v>
      </c>
      <c r="H9218" s="9">
        <v>-0.72655780058994424</v>
      </c>
      <c r="I9218" s="9">
        <v>0.27451960704638623</v>
      </c>
      <c r="J9218" s="9">
        <v>-0.52247969506424852</v>
      </c>
      <c r="K9218" s="4">
        <f t="shared" si="863"/>
        <v>100</v>
      </c>
      <c r="L9218" s="1">
        <f t="shared" si="866"/>
        <v>101.93441348059599</v>
      </c>
      <c r="M9218" s="1">
        <f t="shared" si="866"/>
        <v>124.29430700866989</v>
      </c>
      <c r="N9218" s="1">
        <f t="shared" si="866"/>
        <v>107.48385356989506</v>
      </c>
      <c r="O9218" s="1">
        <f t="shared" si="866"/>
        <v>113.55014645626696</v>
      </c>
      <c r="P9218" s="1">
        <f t="shared" si="867"/>
        <v>102.28352554090527</v>
      </c>
      <c r="Q9218" s="6">
        <f t="shared" si="862"/>
        <v>0</v>
      </c>
      <c r="R9218" s="1">
        <f>AVERAGE($Q$4:Q9218)</f>
        <v>15.828136675589688</v>
      </c>
      <c r="S9218" s="1">
        <f>STDEV($R$4:R9218)</f>
        <v>1.2067530635369401</v>
      </c>
      <c r="T9218" s="1">
        <f t="shared" si="864"/>
        <v>15.807459177135318</v>
      </c>
      <c r="U9218" s="1">
        <f t="shared" si="865"/>
        <v>15.848814174044058</v>
      </c>
    </row>
    <row r="9219" spans="5:21" x14ac:dyDescent="0.2">
      <c r="E9219" s="1">
        <v>9216</v>
      </c>
      <c r="F9219" s="9">
        <v>-0.44313082980806939</v>
      </c>
      <c r="G9219" s="9">
        <v>0.64075038608280011</v>
      </c>
      <c r="H9219" s="9">
        <v>-1.9296203390695155</v>
      </c>
      <c r="I9219" s="9">
        <v>1.1700603863573633</v>
      </c>
      <c r="J9219" s="9">
        <v>0.11050815373891965</v>
      </c>
      <c r="K9219" s="4">
        <f t="shared" si="863"/>
        <v>100</v>
      </c>
      <c r="L9219" s="1">
        <f t="shared" si="866"/>
        <v>91.518763792338575</v>
      </c>
      <c r="M9219" s="1">
        <f t="shared" si="866"/>
        <v>104.03153738336891</v>
      </c>
      <c r="N9219" s="1">
        <f t="shared" si="866"/>
        <v>70.722942798200165</v>
      </c>
      <c r="O9219" s="1">
        <f t="shared" si="866"/>
        <v>89.36973647572249</v>
      </c>
      <c r="P9219" s="1">
        <f t="shared" si="867"/>
        <v>91.366942850953137</v>
      </c>
      <c r="Q9219" s="6">
        <f t="shared" si="862"/>
        <v>0</v>
      </c>
      <c r="R9219" s="1">
        <f>AVERAGE($Q$4:Q9219)</f>
        <v>15.826419212842771</v>
      </c>
      <c r="S9219" s="1">
        <f>STDEV($R$4:R9219)</f>
        <v>1.2067034945171184</v>
      </c>
      <c r="T9219" s="1">
        <f t="shared" si="864"/>
        <v>15.80574368555515</v>
      </c>
      <c r="U9219" s="1">
        <f t="shared" si="865"/>
        <v>15.847094740130391</v>
      </c>
    </row>
    <row r="9220" spans="5:21" x14ac:dyDescent="0.2">
      <c r="E9220" s="1">
        <v>9217</v>
      </c>
      <c r="F9220" s="9">
        <v>1.7161528376163915</v>
      </c>
      <c r="G9220" s="9">
        <v>-0.93016979008098133</v>
      </c>
      <c r="H9220" s="9">
        <v>-0.22381072994903661</v>
      </c>
      <c r="I9220" s="9">
        <v>-0.59906142269028351</v>
      </c>
      <c r="J9220" s="9">
        <v>0.33403807719878387</v>
      </c>
      <c r="K9220" s="4">
        <f t="shared" si="863"/>
        <v>100</v>
      </c>
      <c r="L9220" s="1">
        <f t="shared" si="866"/>
        <v>140.94937079373281</v>
      </c>
      <c r="M9220" s="1">
        <f t="shared" si="866"/>
        <v>117.02256687765974</v>
      </c>
      <c r="N9220" s="1">
        <f t="shared" si="866"/>
        <v>111.89989192563192</v>
      </c>
      <c r="O9220" s="1">
        <f t="shared" si="866"/>
        <v>99.264932829210508</v>
      </c>
      <c r="P9220" s="1">
        <f t="shared" si="867"/>
        <v>106.12312540073745</v>
      </c>
      <c r="Q9220" s="6">
        <f t="shared" ref="Q9220:Q9283" si="868">MAX(P9220-strike,0)</f>
        <v>0</v>
      </c>
      <c r="R9220" s="1">
        <f>AVERAGE($Q$4:Q9220)</f>
        <v>15.824702122768684</v>
      </c>
      <c r="S9220" s="1">
        <f>STDEV($R$4:R9220)</f>
        <v>1.206654022732353</v>
      </c>
      <c r="T9220" s="1">
        <f t="shared" si="864"/>
        <v>15.804028564707163</v>
      </c>
      <c r="U9220" s="1">
        <f t="shared" si="865"/>
        <v>15.845375680830205</v>
      </c>
    </row>
    <row r="9221" spans="5:21" x14ac:dyDescent="0.2">
      <c r="E9221" s="1">
        <v>9218</v>
      </c>
      <c r="F9221" s="9">
        <v>-0.6239929462026339</v>
      </c>
      <c r="G9221" s="9">
        <v>1.9015442376257852</v>
      </c>
      <c r="H9221" s="9">
        <v>-1.542748577776365</v>
      </c>
      <c r="I9221" s="9">
        <v>0.59682861319743097</v>
      </c>
      <c r="J9221" s="9">
        <v>1.057087501976639</v>
      </c>
      <c r="K9221" s="4">
        <f t="shared" ref="K9221:K9284" si="869">$C$6</f>
        <v>100</v>
      </c>
      <c r="L9221" s="1">
        <f t="shared" si="866"/>
        <v>88.267466485699401</v>
      </c>
      <c r="M9221" s="1">
        <f t="shared" si="866"/>
        <v>129.11202576290782</v>
      </c>
      <c r="N9221" s="1">
        <f t="shared" si="866"/>
        <v>94.834259273371913</v>
      </c>
      <c r="O9221" s="1">
        <f t="shared" si="866"/>
        <v>106.85752994119436</v>
      </c>
      <c r="P9221" s="1">
        <f t="shared" si="867"/>
        <v>132.01478867826393</v>
      </c>
      <c r="Q9221" s="6">
        <f t="shared" si="868"/>
        <v>12.014788678263926</v>
      </c>
      <c r="R9221" s="1">
        <f>AVERAGE($Q$4:Q9221)</f>
        <v>15.82428881039675</v>
      </c>
      <c r="S9221" s="1">
        <f>STDEV($R$4:R9221)</f>
        <v>1.2066045783563109</v>
      </c>
      <c r="T9221" s="1">
        <f t="shared" ref="T9221:T9284" si="870">R9221 - $C$11*S9221/SQRT(E9221)</f>
        <v>15.803617220817285</v>
      </c>
      <c r="U9221" s="1">
        <f t="shared" ref="U9221:U9284" si="871">R9221 + $C$11*S9221/SQRT(E9221)</f>
        <v>15.844960399976214</v>
      </c>
    </row>
    <row r="9222" spans="5:21" x14ac:dyDescent="0.2">
      <c r="E9222" s="1">
        <v>9219</v>
      </c>
      <c r="F9222" s="9">
        <v>-2.029246388701722</v>
      </c>
      <c r="G9222" s="9">
        <v>0.21417235984699801</v>
      </c>
      <c r="H9222" s="9">
        <v>0.32050593290477991</v>
      </c>
      <c r="I9222" s="9">
        <v>-0.62469553085975349</v>
      </c>
      <c r="J9222" s="9">
        <v>-1.3252611097414047</v>
      </c>
      <c r="K9222" s="4">
        <f t="shared" si="869"/>
        <v>100</v>
      </c>
      <c r="L9222" s="1">
        <f t="shared" si="866"/>
        <v>66.6410602767683</v>
      </c>
      <c r="M9222" s="1">
        <f t="shared" si="866"/>
        <v>69.557613488192814</v>
      </c>
      <c r="N9222" s="1">
        <f t="shared" si="866"/>
        <v>74.162346870417494</v>
      </c>
      <c r="O9222" s="1">
        <f t="shared" si="866"/>
        <v>65.45202690467211</v>
      </c>
      <c r="P9222" s="1">
        <f t="shared" si="867"/>
        <v>50.212562212947958</v>
      </c>
      <c r="Q9222" s="6">
        <f t="shared" si="868"/>
        <v>0</v>
      </c>
      <c r="R9222" s="1">
        <f>AVERAGE($Q$4:Q9222)</f>
        <v>15.822572323922033</v>
      </c>
      <c r="S9222" s="1">
        <f>STDEV($R$4:R9222)</f>
        <v>1.2065552314379562</v>
      </c>
      <c r="T9222" s="1">
        <f t="shared" si="870"/>
        <v>15.801902700880715</v>
      </c>
      <c r="U9222" s="1">
        <f t="shared" si="871"/>
        <v>15.843241946963351</v>
      </c>
    </row>
    <row r="9223" spans="5:21" x14ac:dyDescent="0.2">
      <c r="E9223" s="1">
        <v>9220</v>
      </c>
      <c r="F9223" s="9">
        <v>-0.37134896047064103</v>
      </c>
      <c r="G9223" s="9">
        <v>0.4117691787541844</v>
      </c>
      <c r="H9223" s="9">
        <v>-0.39727865441818722</v>
      </c>
      <c r="I9223" s="9">
        <v>-0.89591821961221285</v>
      </c>
      <c r="J9223" s="9">
        <v>0.78761559052509256</v>
      </c>
      <c r="K9223" s="4">
        <f t="shared" si="869"/>
        <v>100</v>
      </c>
      <c r="L9223" s="1">
        <f t="shared" si="866"/>
        <v>92.842117935518161</v>
      </c>
      <c r="M9223" s="1">
        <f t="shared" si="866"/>
        <v>100.81168077669534</v>
      </c>
      <c r="N9223" s="1">
        <f t="shared" si="866"/>
        <v>93.111574397332618</v>
      </c>
      <c r="O9223" s="1">
        <f t="shared" si="866"/>
        <v>77.836841080341642</v>
      </c>
      <c r="P9223" s="1">
        <f t="shared" si="867"/>
        <v>91.116414845226018</v>
      </c>
      <c r="Q9223" s="6">
        <f t="shared" si="868"/>
        <v>0</v>
      </c>
      <c r="R9223" s="1">
        <f>AVERAGE($Q$4:Q9223)</f>
        <v>15.820856209787118</v>
      </c>
      <c r="S9223" s="1">
        <f>STDEV($R$4:R9223)</f>
        <v>1.2065059821727593</v>
      </c>
      <c r="T9223" s="1">
        <f t="shared" si="870"/>
        <v>15.800188551337033</v>
      </c>
      <c r="U9223" s="1">
        <f t="shared" si="871"/>
        <v>15.841523868237203</v>
      </c>
    </row>
    <row r="9224" spans="5:21" x14ac:dyDescent="0.2">
      <c r="E9224" s="1">
        <v>9221</v>
      </c>
      <c r="F9224" s="9">
        <v>0.67252813096274622</v>
      </c>
      <c r="G9224" s="9">
        <v>0.72582906796014868</v>
      </c>
      <c r="H9224" s="9">
        <v>0.36448682294576429</v>
      </c>
      <c r="I9224" s="9">
        <v>-0.41343014345329721</v>
      </c>
      <c r="J9224" s="9">
        <v>-0.1811713445931673</v>
      </c>
      <c r="K9224" s="4">
        <f t="shared" si="869"/>
        <v>100</v>
      </c>
      <c r="L9224" s="1">
        <f t="shared" si="866"/>
        <v>114.39710951859421</v>
      </c>
      <c r="M9224" s="1">
        <f t="shared" si="866"/>
        <v>132.26951559305769</v>
      </c>
      <c r="N9224" s="1">
        <f t="shared" si="866"/>
        <v>142.27175415705491</v>
      </c>
      <c r="O9224" s="1">
        <f t="shared" si="866"/>
        <v>130.98109000454238</v>
      </c>
      <c r="P9224" s="1">
        <f t="shared" si="867"/>
        <v>126.32004077675232</v>
      </c>
      <c r="Q9224" s="6">
        <f t="shared" si="868"/>
        <v>6.3200407767523217</v>
      </c>
      <c r="R9224" s="1">
        <f>AVERAGE($Q$4:Q9224)</f>
        <v>15.819825864332934</v>
      </c>
      <c r="S9224" s="1">
        <f>STDEV($R$4:R9224)</f>
        <v>1.2064567936981798</v>
      </c>
      <c r="T9224" s="1">
        <f t="shared" si="870"/>
        <v>15.799160169158938</v>
      </c>
      <c r="U9224" s="1">
        <f t="shared" si="871"/>
        <v>15.84049155950693</v>
      </c>
    </row>
    <row r="9225" spans="5:21" x14ac:dyDescent="0.2">
      <c r="E9225" s="1">
        <v>9222</v>
      </c>
      <c r="F9225" s="9">
        <v>-0.36223582355887629</v>
      </c>
      <c r="G9225" s="9">
        <v>0.79960727816796862</v>
      </c>
      <c r="H9225" s="9">
        <v>-0.17205707081302535</v>
      </c>
      <c r="I9225" s="9">
        <v>5.3939857025397941E-2</v>
      </c>
      <c r="J9225" s="9">
        <v>2.5010740500874817</v>
      </c>
      <c r="K9225" s="4">
        <f t="shared" si="869"/>
        <v>100</v>
      </c>
      <c r="L9225" s="1">
        <f t="shared" si="866"/>
        <v>93.011488825026476</v>
      </c>
      <c r="M9225" s="1">
        <f t="shared" si="866"/>
        <v>109.14142048291393</v>
      </c>
      <c r="N9225" s="1">
        <f t="shared" si="866"/>
        <v>105.449594632264</v>
      </c>
      <c r="O9225" s="1">
        <f t="shared" si="866"/>
        <v>106.59334009808967</v>
      </c>
      <c r="P9225" s="1">
        <f t="shared" si="867"/>
        <v>175.78046248365618</v>
      </c>
      <c r="Q9225" s="6">
        <f t="shared" si="868"/>
        <v>55.78046248365618</v>
      </c>
      <c r="R9225" s="1">
        <f>AVERAGE($Q$4:Q9225)</f>
        <v>15.824159049826244</v>
      </c>
      <c r="S9225" s="1">
        <f>STDEV($R$4:R9225)</f>
        <v>1.2064073770992765</v>
      </c>
      <c r="T9225" s="1">
        <f t="shared" si="870"/>
        <v>15.803495321562062</v>
      </c>
      <c r="U9225" s="1">
        <f t="shared" si="871"/>
        <v>15.844822778090426</v>
      </c>
    </row>
    <row r="9226" spans="5:21" x14ac:dyDescent="0.2">
      <c r="E9226" s="1">
        <v>9223</v>
      </c>
      <c r="F9226" s="9">
        <v>1.6819558368297294</v>
      </c>
      <c r="G9226" s="9">
        <v>-1.9401340978220105</v>
      </c>
      <c r="H9226" s="9">
        <v>-1.8718310457188636</v>
      </c>
      <c r="I9226" s="9">
        <v>0.10942358130705543</v>
      </c>
      <c r="J9226" s="9">
        <v>0.61056880440446548</v>
      </c>
      <c r="K9226" s="4">
        <f t="shared" si="869"/>
        <v>100</v>
      </c>
      <c r="L9226" s="1">
        <f t="shared" si="866"/>
        <v>139.98865076430587</v>
      </c>
      <c r="M9226" s="1">
        <f t="shared" si="866"/>
        <v>94.967481574750025</v>
      </c>
      <c r="N9226" s="1">
        <f t="shared" si="866"/>
        <v>65.311512644877894</v>
      </c>
      <c r="O9226" s="1">
        <f t="shared" si="866"/>
        <v>66.756591462523645</v>
      </c>
      <c r="P9226" s="1">
        <f t="shared" si="867"/>
        <v>75.427113192446171</v>
      </c>
      <c r="Q9226" s="6">
        <f t="shared" si="868"/>
        <v>0</v>
      </c>
      <c r="R9226" s="1">
        <f>AVERAGE($Q$4:Q9226)</f>
        <v>15.82244332185814</v>
      </c>
      <c r="S9226" s="1">
        <f>STDEV($R$4:R9226)</f>
        <v>1.2063580578674675</v>
      </c>
      <c r="T9226" s="1">
        <f t="shared" si="870"/>
        <v>15.801781558562116</v>
      </c>
      <c r="U9226" s="1">
        <f t="shared" si="871"/>
        <v>15.843105085154164</v>
      </c>
    </row>
    <row r="9227" spans="5:21" x14ac:dyDescent="0.2">
      <c r="E9227" s="1">
        <v>9224</v>
      </c>
      <c r="F9227" s="9">
        <v>0.3429397565923864</v>
      </c>
      <c r="G9227" s="9">
        <v>0.33076503314077854</v>
      </c>
      <c r="H9227" s="9">
        <v>4.4724401959683746E-3</v>
      </c>
      <c r="I9227" s="9">
        <v>-2.8146587283117697E-2</v>
      </c>
      <c r="J9227" s="9">
        <v>0.84471139416564256</v>
      </c>
      <c r="K9227" s="4">
        <f t="shared" si="869"/>
        <v>100</v>
      </c>
      <c r="L9227" s="1">
        <f t="shared" si="866"/>
        <v>107.09948162149641</v>
      </c>
      <c r="M9227" s="1">
        <f t="shared" si="866"/>
        <v>114.42403395900294</v>
      </c>
      <c r="N9227" s="1">
        <f t="shared" si="866"/>
        <v>114.52643067826851</v>
      </c>
      <c r="O9227" s="1">
        <f t="shared" si="866"/>
        <v>113.8835362689013</v>
      </c>
      <c r="P9227" s="1">
        <f t="shared" si="867"/>
        <v>134.84400520992153</v>
      </c>
      <c r="Q9227" s="6">
        <f t="shared" si="868"/>
        <v>14.844005209921534</v>
      </c>
      <c r="R9227" s="1">
        <f>AVERAGE($Q$4:Q9227)</f>
        <v>15.822337246607495</v>
      </c>
      <c r="S9227" s="1">
        <f>STDEV($R$4:R9227)</f>
        <v>1.206308749530417</v>
      </c>
      <c r="T9227" s="1">
        <f t="shared" si="870"/>
        <v>15.801677447819278</v>
      </c>
      <c r="U9227" s="1">
        <f t="shared" si="871"/>
        <v>15.842997045395711</v>
      </c>
    </row>
    <row r="9228" spans="5:21" x14ac:dyDescent="0.2">
      <c r="E9228" s="1">
        <v>9225</v>
      </c>
      <c r="F9228" s="9">
        <v>-1.1398378774174489</v>
      </c>
      <c r="G9228" s="9">
        <v>-0.10339590517105535</v>
      </c>
      <c r="H9228" s="9">
        <v>-0.11048996384488419</v>
      </c>
      <c r="I9228" s="9">
        <v>-0.98919372248928994</v>
      </c>
      <c r="J9228" s="9">
        <v>0.5305901140673086</v>
      </c>
      <c r="K9228" s="4">
        <f t="shared" si="869"/>
        <v>100</v>
      </c>
      <c r="L9228" s="1">
        <f t="shared" si="866"/>
        <v>79.615007419816777</v>
      </c>
      <c r="M9228" s="1">
        <f t="shared" si="866"/>
        <v>77.985540357332496</v>
      </c>
      <c r="N9228" s="1">
        <f t="shared" si="866"/>
        <v>76.28111796552264</v>
      </c>
      <c r="O9228" s="1">
        <f t="shared" si="866"/>
        <v>62.588821520692804</v>
      </c>
      <c r="P9228" s="1">
        <f t="shared" si="867"/>
        <v>69.595834402955973</v>
      </c>
      <c r="Q9228" s="6">
        <f t="shared" si="868"/>
        <v>0</v>
      </c>
      <c r="R9228" s="1">
        <f>AVERAGE($Q$4:Q9228)</f>
        <v>15.820622088098379</v>
      </c>
      <c r="S9228" s="1">
        <f>STDEV($R$4:R9228)</f>
        <v>1.2062595387426074</v>
      </c>
      <c r="T9228" s="1">
        <f t="shared" si="870"/>
        <v>15.799964251873719</v>
      </c>
      <c r="U9228" s="1">
        <f t="shared" si="871"/>
        <v>15.841279924323038</v>
      </c>
    </row>
    <row r="9229" spans="5:21" x14ac:dyDescent="0.2">
      <c r="E9229" s="1">
        <v>9226</v>
      </c>
      <c r="F9229" s="9">
        <v>-2.4603650672361255</v>
      </c>
      <c r="G9229" s="9">
        <v>0.34692675399128348</v>
      </c>
      <c r="H9229" s="9">
        <v>0.90889216153300367</v>
      </c>
      <c r="I9229" s="9">
        <v>-1.2149439498898573</v>
      </c>
      <c r="J9229" s="9">
        <v>0.35189941627322696</v>
      </c>
      <c r="K9229" s="4">
        <f t="shared" si="869"/>
        <v>100</v>
      </c>
      <c r="L9229" s="1">
        <f t="shared" si="866"/>
        <v>61.135772686767986</v>
      </c>
      <c r="M9229" s="1">
        <f t="shared" si="866"/>
        <v>65.528327059309063</v>
      </c>
      <c r="N9229" s="1">
        <f t="shared" si="866"/>
        <v>78.591296020114996</v>
      </c>
      <c r="O9229" s="1">
        <f t="shared" si="866"/>
        <v>61.637605654008439</v>
      </c>
      <c r="P9229" s="1">
        <f t="shared" si="867"/>
        <v>66.131953987572544</v>
      </c>
      <c r="Q9229" s="6">
        <f t="shared" si="868"/>
        <v>0</v>
      </c>
      <c r="R9229" s="1">
        <f>AVERAGE($Q$4:Q9229)</f>
        <v>15.818907301399038</v>
      </c>
      <c r="S9229" s="1">
        <f>STDEV($R$4:R9229)</f>
        <v>1.2062104256989348</v>
      </c>
      <c r="T9229" s="1">
        <f t="shared" si="870"/>
        <v>15.79825142579069</v>
      </c>
      <c r="U9229" s="1">
        <f t="shared" si="871"/>
        <v>15.839563177007387</v>
      </c>
    </row>
    <row r="9230" spans="5:21" x14ac:dyDescent="0.2">
      <c r="E9230" s="1">
        <v>9227</v>
      </c>
      <c r="F9230" s="9">
        <v>-0.87751914179534651</v>
      </c>
      <c r="G9230" s="9">
        <v>-1.6693820725777186</v>
      </c>
      <c r="H9230" s="9">
        <v>0.47169805839075707</v>
      </c>
      <c r="I9230" s="9">
        <v>0.76432797868619673</v>
      </c>
      <c r="J9230" s="9">
        <v>-0.84338580563780852</v>
      </c>
      <c r="K9230" s="4">
        <f t="shared" si="869"/>
        <v>100</v>
      </c>
      <c r="L9230" s="1">
        <f t="shared" si="866"/>
        <v>83.903418504318353</v>
      </c>
      <c r="M9230" s="1">
        <f t="shared" si="866"/>
        <v>60.086785557467039</v>
      </c>
      <c r="N9230" s="1">
        <f t="shared" si="866"/>
        <v>66.031345083437458</v>
      </c>
      <c r="O9230" s="1">
        <f t="shared" si="866"/>
        <v>76.937634377938991</v>
      </c>
      <c r="P9230" s="1">
        <f t="shared" si="867"/>
        <v>64.995496923858042</v>
      </c>
      <c r="Q9230" s="6">
        <f t="shared" si="868"/>
        <v>0</v>
      </c>
      <c r="R9230" s="1">
        <f>AVERAGE($Q$4:Q9230)</f>
        <v>15.817192886388591</v>
      </c>
      <c r="S9230" s="1">
        <f>STDEV($R$4:R9230)</f>
        <v>1.2061614105939822</v>
      </c>
      <c r="T9230" s="1">
        <f t="shared" si="870"/>
        <v>15.796538969446321</v>
      </c>
      <c r="U9230" s="1">
        <f t="shared" si="871"/>
        <v>15.837846803330862</v>
      </c>
    </row>
    <row r="9231" spans="5:21" x14ac:dyDescent="0.2">
      <c r="E9231" s="1">
        <v>9228</v>
      </c>
      <c r="F9231" s="9">
        <v>-1.2489294931583572</v>
      </c>
      <c r="G9231" s="9">
        <v>1.6040121408877894</v>
      </c>
      <c r="H9231" s="9">
        <v>-0.13715180102735758</v>
      </c>
      <c r="I9231" s="9">
        <v>0.7264918622240657</v>
      </c>
      <c r="J9231" s="9">
        <v>-1.6285821402561851</v>
      </c>
      <c r="K9231" s="4">
        <f t="shared" si="869"/>
        <v>100</v>
      </c>
      <c r="L9231" s="1">
        <f t="shared" si="866"/>
        <v>77.896754323586848</v>
      </c>
      <c r="M9231" s="1">
        <f t="shared" si="866"/>
        <v>107.35989718251591</v>
      </c>
      <c r="N9231" s="1">
        <f t="shared" si="866"/>
        <v>104.4549998618576</v>
      </c>
      <c r="O9231" s="1">
        <f t="shared" si="866"/>
        <v>120.79014822828019</v>
      </c>
      <c r="P9231" s="1">
        <f t="shared" si="867"/>
        <v>87.211682862535454</v>
      </c>
      <c r="Q9231" s="6">
        <f t="shared" si="868"/>
        <v>0</v>
      </c>
      <c r="R9231" s="1">
        <f>AVERAGE($Q$4:Q9231)</f>
        <v>15.815478842946201</v>
      </c>
      <c r="S9231" s="1">
        <f>STDEV($R$4:R9231)</f>
        <v>1.2061124936220444</v>
      </c>
      <c r="T9231" s="1">
        <f t="shared" si="870"/>
        <v>15.794826882716793</v>
      </c>
      <c r="U9231" s="1">
        <f t="shared" si="871"/>
        <v>15.836130803175609</v>
      </c>
    </row>
    <row r="9232" spans="5:21" x14ac:dyDescent="0.2">
      <c r="E9232" s="1">
        <v>9229</v>
      </c>
      <c r="F9232" s="9">
        <v>1.5182286006165668</v>
      </c>
      <c r="G9232" s="9">
        <v>-0.50079847824235912</v>
      </c>
      <c r="H9232" s="9">
        <v>1.1144584277644753</v>
      </c>
      <c r="I9232" s="9">
        <v>-0.31529680200037546</v>
      </c>
      <c r="J9232" s="9">
        <v>1.5203750081127509</v>
      </c>
      <c r="K9232" s="4">
        <f t="shared" si="869"/>
        <v>100</v>
      </c>
      <c r="L9232" s="1">
        <f t="shared" si="866"/>
        <v>135.47889965783364</v>
      </c>
      <c r="M9232" s="1">
        <f t="shared" si="866"/>
        <v>122.56680281671468</v>
      </c>
      <c r="N9232" s="1">
        <f t="shared" si="866"/>
        <v>153.16992040360125</v>
      </c>
      <c r="O9232" s="1">
        <f t="shared" si="866"/>
        <v>143.80936029391137</v>
      </c>
      <c r="P9232" s="1">
        <f t="shared" si="867"/>
        <v>194.91499437501781</v>
      </c>
      <c r="Q9232" s="6">
        <f t="shared" si="868"/>
        <v>74.914994375017812</v>
      </c>
      <c r="R9232" s="1">
        <f>AVERAGE($Q$4:Q9232)</f>
        <v>15.821882517833195</v>
      </c>
      <c r="S9232" s="1">
        <f>STDEV($R$4:R9232)</f>
        <v>1.2060632354994945</v>
      </c>
      <c r="T9232" s="1">
        <f t="shared" si="870"/>
        <v>15.801232519885112</v>
      </c>
      <c r="U9232" s="1">
        <f t="shared" si="871"/>
        <v>15.842532515781279</v>
      </c>
    </row>
    <row r="9233" spans="5:21" x14ac:dyDescent="0.2">
      <c r="E9233" s="1">
        <v>9230</v>
      </c>
      <c r="F9233" s="9">
        <v>1.0361668500991073</v>
      </c>
      <c r="G9233" s="9">
        <v>1.3023827705183066</v>
      </c>
      <c r="H9233" s="9">
        <v>1.4239140000427142</v>
      </c>
      <c r="I9233" s="9">
        <v>1.2849636732426006</v>
      </c>
      <c r="J9233" s="9">
        <v>-0.40797999645292293</v>
      </c>
      <c r="K9233" s="4">
        <f t="shared" si="869"/>
        <v>100</v>
      </c>
      <c r="L9233" s="1">
        <f t="shared" si="866"/>
        <v>123.02696463339034</v>
      </c>
      <c r="M9233" s="1">
        <f t="shared" si="866"/>
        <v>159.63342774548238</v>
      </c>
      <c r="N9233" s="1">
        <f t="shared" si="866"/>
        <v>212.22836962835729</v>
      </c>
      <c r="O9233" s="1">
        <f t="shared" si="866"/>
        <v>274.41886535127804</v>
      </c>
      <c r="P9233" s="1">
        <f t="shared" si="867"/>
        <v>252.91656341913759</v>
      </c>
      <c r="Q9233" s="6">
        <f t="shared" si="868"/>
        <v>132.91656341913759</v>
      </c>
      <c r="R9233" s="1">
        <f>AVERAGE($Q$4:Q9233)</f>
        <v>15.834568832123693</v>
      </c>
      <c r="S9233" s="1">
        <f>STDEV($R$4:R9233)</f>
        <v>1.2060133076838913</v>
      </c>
      <c r="T9233" s="1">
        <f t="shared" si="870"/>
        <v>15.813920807649462</v>
      </c>
      <c r="U9233" s="1">
        <f t="shared" si="871"/>
        <v>15.855216856597925</v>
      </c>
    </row>
    <row r="9234" spans="5:21" x14ac:dyDescent="0.2">
      <c r="E9234" s="1">
        <v>9231</v>
      </c>
      <c r="F9234" s="9">
        <v>-2.19090907194186</v>
      </c>
      <c r="G9234" s="9">
        <v>-1.0416943041491322</v>
      </c>
      <c r="H9234" s="9">
        <v>-2.4767814466031268E-2</v>
      </c>
      <c r="I9234" s="9">
        <v>-0.14480292520602234</v>
      </c>
      <c r="J9234" s="9">
        <v>1.963535396498628</v>
      </c>
      <c r="K9234" s="4">
        <f t="shared" si="869"/>
        <v>100</v>
      </c>
      <c r="L9234" s="1">
        <f t="shared" si="866"/>
        <v>64.520846401023405</v>
      </c>
      <c r="M9234" s="1">
        <f t="shared" si="866"/>
        <v>52.386530710228215</v>
      </c>
      <c r="N9234" s="1">
        <f t="shared" si="866"/>
        <v>52.127672400374614</v>
      </c>
      <c r="O9234" s="1">
        <f t="shared" si="866"/>
        <v>50.639675145419758</v>
      </c>
      <c r="P9234" s="1">
        <f t="shared" si="867"/>
        <v>74.99657472313649</v>
      </c>
      <c r="Q9234" s="6">
        <f t="shared" si="868"/>
        <v>0</v>
      </c>
      <c r="R9234" s="1">
        <f>AVERAGE($Q$4:Q9234)</f>
        <v>15.832853463384431</v>
      </c>
      <c r="S9234" s="1">
        <f>STDEV($R$4:R9234)</f>
        <v>1.2059634756716751</v>
      </c>
      <c r="T9234" s="1">
        <f t="shared" si="870"/>
        <v>15.812207410469512</v>
      </c>
      <c r="U9234" s="1">
        <f t="shared" si="871"/>
        <v>15.853499516299351</v>
      </c>
    </row>
    <row r="9235" spans="5:21" x14ac:dyDescent="0.2">
      <c r="E9235" s="1">
        <v>9232</v>
      </c>
      <c r="F9235" s="9">
        <v>-0.46251898311311379</v>
      </c>
      <c r="G9235" s="9">
        <v>-0.23291818251891527</v>
      </c>
      <c r="H9235" s="9">
        <v>0.79815208664513193</v>
      </c>
      <c r="I9235" s="9">
        <v>-0.40209329199569765</v>
      </c>
      <c r="J9235" s="9">
        <v>-0.31605850381311029</v>
      </c>
      <c r="K9235" s="4">
        <f t="shared" si="869"/>
        <v>100</v>
      </c>
      <c r="L9235" s="1">
        <f t="shared" si="866"/>
        <v>91.164574978301388</v>
      </c>
      <c r="M9235" s="1">
        <f t="shared" si="866"/>
        <v>87.015194502719226</v>
      </c>
      <c r="N9235" s="1">
        <f t="shared" si="866"/>
        <v>102.07554436590283</v>
      </c>
      <c r="O9235" s="1">
        <f t="shared" si="866"/>
        <v>94.188162649526092</v>
      </c>
      <c r="P9235" s="1">
        <f t="shared" si="867"/>
        <v>88.418640343474053</v>
      </c>
      <c r="Q9235" s="6">
        <f t="shared" si="868"/>
        <v>0</v>
      </c>
      <c r="R9235" s="1">
        <f>AVERAGE($Q$4:Q9235)</f>
        <v>15.831138466258849</v>
      </c>
      <c r="S9235" s="1">
        <f>STDEV($R$4:R9235)</f>
        <v>1.2059137396592443</v>
      </c>
      <c r="T9235" s="1">
        <f t="shared" si="870"/>
        <v>15.810494382985679</v>
      </c>
      <c r="U9235" s="1">
        <f t="shared" si="871"/>
        <v>15.85178254953202</v>
      </c>
    </row>
    <row r="9236" spans="5:21" x14ac:dyDescent="0.2">
      <c r="E9236" s="1">
        <v>9233</v>
      </c>
      <c r="F9236" s="9">
        <v>-1.4145098248263821</v>
      </c>
      <c r="G9236" s="9">
        <v>-1.121977675211383</v>
      </c>
      <c r="H9236" s="9">
        <v>0.35780885809799656</v>
      </c>
      <c r="I9236" s="9">
        <v>-0.26581687961879652</v>
      </c>
      <c r="J9236" s="9">
        <v>1.7897036741487682</v>
      </c>
      <c r="K9236" s="4">
        <f t="shared" si="869"/>
        <v>100</v>
      </c>
      <c r="L9236" s="1">
        <f t="shared" si="866"/>
        <v>75.359366281939288</v>
      </c>
      <c r="M9236" s="1">
        <f t="shared" si="866"/>
        <v>60.212061294780284</v>
      </c>
      <c r="N9236" s="1">
        <f t="shared" si="866"/>
        <v>64.678863122596397</v>
      </c>
      <c r="O9236" s="1">
        <f t="shared" si="866"/>
        <v>61.330120331938396</v>
      </c>
      <c r="P9236" s="1">
        <f t="shared" si="867"/>
        <v>87.725429418158953</v>
      </c>
      <c r="Q9236" s="6">
        <f t="shared" si="868"/>
        <v>0</v>
      </c>
      <c r="R9236" s="1">
        <f>AVERAGE($Q$4:Q9236)</f>
        <v>15.829423840626198</v>
      </c>
      <c r="S9236" s="1">
        <f>STDEV($R$4:R9236)</f>
        <v>1.2058640998427104</v>
      </c>
      <c r="T9236" s="1">
        <f t="shared" si="870"/>
        <v>15.808781725074196</v>
      </c>
      <c r="U9236" s="1">
        <f t="shared" si="871"/>
        <v>15.8500659561782</v>
      </c>
    </row>
    <row r="9237" spans="5:21" x14ac:dyDescent="0.2">
      <c r="E9237" s="1">
        <v>9234</v>
      </c>
      <c r="F9237" s="9">
        <v>-0.44172566049383022</v>
      </c>
      <c r="G9237" s="9">
        <v>-0.58699470173451118</v>
      </c>
      <c r="H9237" s="9">
        <v>-3.5291805033921264E-2</v>
      </c>
      <c r="I9237" s="9">
        <v>1.361499926133547</v>
      </c>
      <c r="J9237" s="9">
        <v>-0.81778352978290059</v>
      </c>
      <c r="K9237" s="4">
        <f t="shared" si="869"/>
        <v>100</v>
      </c>
      <c r="L9237" s="1">
        <f t="shared" si="866"/>
        <v>91.544487278466235</v>
      </c>
      <c r="M9237" s="1">
        <f t="shared" si="866"/>
        <v>81.404138524663296</v>
      </c>
      <c r="N9237" s="1">
        <f t="shared" si="866"/>
        <v>80.831581760763001</v>
      </c>
      <c r="O9237" s="1">
        <f t="shared" si="866"/>
        <v>106.13031626666319</v>
      </c>
      <c r="P9237" s="1">
        <f t="shared" si="867"/>
        <v>90.117198775240738</v>
      </c>
      <c r="Q9237" s="6">
        <f t="shared" si="868"/>
        <v>0</v>
      </c>
      <c r="R9237" s="1">
        <f>AVERAGE($Q$4:Q9237)</f>
        <v>15.827709586365788</v>
      </c>
      <c r="S9237" s="1">
        <f>STDEV($R$4:R9237)</f>
        <v>1.2058145564178799</v>
      </c>
      <c r="T9237" s="1">
        <f t="shared" si="870"/>
        <v>15.807069436611362</v>
      </c>
      <c r="U9237" s="1">
        <f t="shared" si="871"/>
        <v>15.848349736120214</v>
      </c>
    </row>
    <row r="9238" spans="5:21" x14ac:dyDescent="0.2">
      <c r="E9238" s="1">
        <v>9235</v>
      </c>
      <c r="F9238" s="9">
        <v>0.47576804718119092</v>
      </c>
      <c r="G9238" s="9">
        <v>-0.94686356533202343</v>
      </c>
      <c r="H9238" s="9">
        <v>-0.3671891590784071</v>
      </c>
      <c r="I9238" s="9">
        <v>0.56369117373833433</v>
      </c>
      <c r="J9238" s="9">
        <v>-1.3359090189624112</v>
      </c>
      <c r="K9238" s="4">
        <f t="shared" si="869"/>
        <v>100</v>
      </c>
      <c r="L9238" s="1">
        <f t="shared" si="866"/>
        <v>109.98277860772552</v>
      </c>
      <c r="M9238" s="1">
        <f t="shared" si="866"/>
        <v>91.008333783118587</v>
      </c>
      <c r="N9238" s="1">
        <f t="shared" si="866"/>
        <v>84.564389537298112</v>
      </c>
      <c r="O9238" s="1">
        <f t="shared" si="866"/>
        <v>94.656209966321228</v>
      </c>
      <c r="P9238" s="1">
        <f t="shared" si="867"/>
        <v>72.462535856742008</v>
      </c>
      <c r="Q9238" s="6">
        <f t="shared" si="868"/>
        <v>0</v>
      </c>
      <c r="R9238" s="1">
        <f>AVERAGE($Q$4:Q9238)</f>
        <v>15.825995703356979</v>
      </c>
      <c r="S9238" s="1">
        <f>STDEV($R$4:R9238)</f>
        <v>1.2057651095802557</v>
      </c>
      <c r="T9238" s="1">
        <f t="shared" si="870"/>
        <v>15.80535751747353</v>
      </c>
      <c r="U9238" s="1">
        <f t="shared" si="871"/>
        <v>15.846633889240428</v>
      </c>
    </row>
    <row r="9239" spans="5:21" x14ac:dyDescent="0.2">
      <c r="E9239" s="1">
        <v>9236</v>
      </c>
      <c r="F9239" s="9">
        <v>1.2895225154352374</v>
      </c>
      <c r="G9239" s="9">
        <v>0.49629989007371478</v>
      </c>
      <c r="H9239" s="9">
        <v>-4.9976733862422407E-3</v>
      </c>
      <c r="I9239" s="9">
        <v>2.1812229533679783</v>
      </c>
      <c r="J9239" s="9">
        <v>1.2782879821315873</v>
      </c>
      <c r="K9239" s="4">
        <f t="shared" si="869"/>
        <v>100</v>
      </c>
      <c r="L9239" s="1">
        <f t="shared" si="866"/>
        <v>129.42152191645221</v>
      </c>
      <c r="M9239" s="1">
        <f t="shared" si="866"/>
        <v>142.92709385799003</v>
      </c>
      <c r="N9239" s="1">
        <f t="shared" si="866"/>
        <v>142.78430464463381</v>
      </c>
      <c r="O9239" s="1">
        <f t="shared" si="866"/>
        <v>220.87119931429203</v>
      </c>
      <c r="P9239" s="1">
        <f t="shared" si="867"/>
        <v>285.21329946341115</v>
      </c>
      <c r="Q9239" s="6">
        <f t="shared" si="868"/>
        <v>165.21329946341115</v>
      </c>
      <c r="R9239" s="1">
        <f>AVERAGE($Q$4:Q9239)</f>
        <v>15.842170162404191</v>
      </c>
      <c r="S9239" s="1">
        <f>STDEV($R$4:R9239)</f>
        <v>1.205714816976184</v>
      </c>
      <c r="T9239" s="1">
        <f t="shared" si="870"/>
        <v>15.821533954594152</v>
      </c>
      <c r="U9239" s="1">
        <f t="shared" si="871"/>
        <v>15.86280637021423</v>
      </c>
    </row>
    <row r="9240" spans="5:21" x14ac:dyDescent="0.2">
      <c r="E9240" s="1">
        <v>9237</v>
      </c>
      <c r="F9240" s="9">
        <v>0.39276415009226184</v>
      </c>
      <c r="G9240" s="9">
        <v>0.92356685854610987</v>
      </c>
      <c r="H9240" s="9">
        <v>0.74699528340715915</v>
      </c>
      <c r="I9240" s="9">
        <v>1.0340272638131864</v>
      </c>
      <c r="J9240" s="9">
        <v>2.5240751710953191E-2</v>
      </c>
      <c r="K9240" s="4">
        <f t="shared" si="869"/>
        <v>100</v>
      </c>
      <c r="L9240" s="1">
        <f t="shared" si="866"/>
        <v>108.17205009667828</v>
      </c>
      <c r="M9240" s="1">
        <f t="shared" si="866"/>
        <v>130.117304736628</v>
      </c>
      <c r="N9240" s="1">
        <f t="shared" si="866"/>
        <v>151.08392005607411</v>
      </c>
      <c r="O9240" s="1">
        <f t="shared" si="866"/>
        <v>185.79443923415704</v>
      </c>
      <c r="P9240" s="1">
        <f t="shared" si="867"/>
        <v>186.73472886100791</v>
      </c>
      <c r="Q9240" s="6">
        <f t="shared" si="868"/>
        <v>66.734728861007909</v>
      </c>
      <c r="R9240" s="1">
        <f>AVERAGE($Q$4:Q9240)</f>
        <v>15.847679803921849</v>
      </c>
      <c r="S9240" s="1">
        <f>STDEV($R$4:R9240)</f>
        <v>1.2056642454448105</v>
      </c>
      <c r="T9240" s="1">
        <f t="shared" si="870"/>
        <v>15.827045578684261</v>
      </c>
      <c r="U9240" s="1">
        <f t="shared" si="871"/>
        <v>15.868314029159437</v>
      </c>
    </row>
    <row r="9241" spans="5:21" x14ac:dyDescent="0.2">
      <c r="E9241" s="1">
        <v>9238</v>
      </c>
      <c r="F9241" s="9">
        <v>0.590738409300684</v>
      </c>
      <c r="G9241" s="9">
        <v>0.29579950933111832</v>
      </c>
      <c r="H9241" s="9">
        <v>-0.54373913371819071</v>
      </c>
      <c r="I9241" s="9">
        <v>0.4340915893408237</v>
      </c>
      <c r="J9241" s="9">
        <v>-0.80928884926834144</v>
      </c>
      <c r="K9241" s="4">
        <f t="shared" si="869"/>
        <v>100</v>
      </c>
      <c r="L9241" s="1">
        <f t="shared" si="866"/>
        <v>112.54103017821697</v>
      </c>
      <c r="M9241" s="1">
        <f t="shared" si="866"/>
        <v>119.39982910958273</v>
      </c>
      <c r="N9241" s="1">
        <f t="shared" si="866"/>
        <v>107.09646206531978</v>
      </c>
      <c r="O9241" s="1">
        <f t="shared" si="866"/>
        <v>116.80995066780356</v>
      </c>
      <c r="P9241" s="1">
        <f t="shared" si="867"/>
        <v>99.354125295101184</v>
      </c>
      <c r="Q9241" s="6">
        <f t="shared" si="868"/>
        <v>0</v>
      </c>
      <c r="R9241" s="1">
        <f>AVERAGE($Q$4:Q9241)</f>
        <v>15.845964315742165</v>
      </c>
      <c r="S9241" s="1">
        <f>STDEV($R$4:R9241)</f>
        <v>1.2056137678265249</v>
      </c>
      <c r="T9241" s="1">
        <f t="shared" si="870"/>
        <v>15.82533207119477</v>
      </c>
      <c r="U9241" s="1">
        <f t="shared" si="871"/>
        <v>15.86659656028956</v>
      </c>
    </row>
    <row r="9242" spans="5:21" x14ac:dyDescent="0.2">
      <c r="E9242" s="1">
        <v>9239</v>
      </c>
      <c r="F9242" s="9">
        <v>0.24717337510082871</v>
      </c>
      <c r="G9242" s="9">
        <v>-1.4159286365611479</v>
      </c>
      <c r="H9242" s="9">
        <v>0.35348307392268907</v>
      </c>
      <c r="I9242" s="9">
        <v>-0.96833900897763669</v>
      </c>
      <c r="J9242" s="9">
        <v>-0.47226421884261072</v>
      </c>
      <c r="K9242" s="4">
        <f t="shared" si="869"/>
        <v>100</v>
      </c>
      <c r="L9242" s="1">
        <f t="shared" si="866"/>
        <v>105.06769545221044</v>
      </c>
      <c r="M9242" s="1">
        <f t="shared" si="866"/>
        <v>79.155884813014339</v>
      </c>
      <c r="N9242" s="1">
        <f t="shared" si="866"/>
        <v>84.954494004671133</v>
      </c>
      <c r="O9242" s="1">
        <f t="shared" si="866"/>
        <v>69.996689402786103</v>
      </c>
      <c r="P9242" s="1">
        <f t="shared" si="867"/>
        <v>63.687932562738354</v>
      </c>
      <c r="Q9242" s="6">
        <f t="shared" si="868"/>
        <v>0</v>
      </c>
      <c r="R9242" s="1">
        <f>AVERAGE($Q$4:Q9242)</f>
        <v>15.84424919892046</v>
      </c>
      <c r="S9242" s="1">
        <f>STDEV($R$4:R9242)</f>
        <v>1.2055633843193294</v>
      </c>
      <c r="T9242" s="1">
        <f t="shared" si="870"/>
        <v>15.823618933177944</v>
      </c>
      <c r="U9242" s="1">
        <f t="shared" si="871"/>
        <v>15.864879464662977</v>
      </c>
    </row>
    <row r="9243" spans="5:21" x14ac:dyDescent="0.2">
      <c r="E9243" s="1">
        <v>9240</v>
      </c>
      <c r="F9243" s="9">
        <v>0.95603809313615784</v>
      </c>
      <c r="G9243" s="9">
        <v>0.73893943408620544</v>
      </c>
      <c r="H9243" s="9">
        <v>1.0766143532237038</v>
      </c>
      <c r="I9243" s="9">
        <v>-1.1154384083056357</v>
      </c>
      <c r="J9243" s="9">
        <v>-1.3147928257239982</v>
      </c>
      <c r="K9243" s="4">
        <f t="shared" si="869"/>
        <v>100</v>
      </c>
      <c r="L9243" s="1">
        <f t="shared" si="866"/>
        <v>121.07107921015923</v>
      </c>
      <c r="M9243" s="1">
        <f t="shared" si="866"/>
        <v>140.35370369234025</v>
      </c>
      <c r="N9243" s="1">
        <f t="shared" si="866"/>
        <v>174.07540407183546</v>
      </c>
      <c r="O9243" s="1">
        <f t="shared" si="866"/>
        <v>139.26810390076585</v>
      </c>
      <c r="P9243" s="1">
        <f t="shared" si="867"/>
        <v>107.0656625859223</v>
      </c>
      <c r="Q9243" s="6">
        <f t="shared" si="868"/>
        <v>0</v>
      </c>
      <c r="R9243" s="1">
        <f>AVERAGE($Q$4:Q9243)</f>
        <v>15.84253445333616</v>
      </c>
      <c r="S9243" s="1">
        <f>STDEV($R$4:R9243)</f>
        <v>1.2055130951209081</v>
      </c>
      <c r="T9243" s="1">
        <f t="shared" si="870"/>
        <v>15.82190616451016</v>
      </c>
      <c r="U9243" s="1">
        <f t="shared" si="871"/>
        <v>15.86316274216216</v>
      </c>
    </row>
    <row r="9244" spans="5:21" x14ac:dyDescent="0.2">
      <c r="E9244" s="1">
        <v>9241</v>
      </c>
      <c r="F9244" s="9">
        <v>0.61573473431053571</v>
      </c>
      <c r="G9244" s="9">
        <v>-0.44233729568077251</v>
      </c>
      <c r="H9244" s="9">
        <v>0.16035642147471663</v>
      </c>
      <c r="I9244" s="9">
        <v>-1.2718442121695261</v>
      </c>
      <c r="J9244" s="9">
        <v>3.2748630474088714E-2</v>
      </c>
      <c r="K9244" s="4">
        <f t="shared" si="869"/>
        <v>100</v>
      </c>
      <c r="L9244" s="1">
        <f t="shared" si="866"/>
        <v>113.10506130749603</v>
      </c>
      <c r="M9244" s="1">
        <f t="shared" si="866"/>
        <v>103.52878331596568</v>
      </c>
      <c r="N9244" s="1">
        <f t="shared" si="866"/>
        <v>106.90290130301737</v>
      </c>
      <c r="O9244" s="1">
        <f t="shared" si="866"/>
        <v>82.893124014838378</v>
      </c>
      <c r="P9244" s="1">
        <f t="shared" si="867"/>
        <v>83.437833172888162</v>
      </c>
      <c r="Q9244" s="6">
        <f t="shared" si="868"/>
        <v>0</v>
      </c>
      <c r="R9244" s="1">
        <f>AVERAGE($Q$4:Q9244)</f>
        <v>15.840820078868751</v>
      </c>
      <c r="S9244" s="1">
        <f>STDEV($R$4:R9244)</f>
        <v>1.2054629004286621</v>
      </c>
      <c r="T9244" s="1">
        <f t="shared" si="870"/>
        <v>15.820193765067859</v>
      </c>
      <c r="U9244" s="1">
        <f t="shared" si="871"/>
        <v>15.861446392669642</v>
      </c>
    </row>
    <row r="9245" spans="5:21" x14ac:dyDescent="0.2">
      <c r="E9245" s="1">
        <v>9242</v>
      </c>
      <c r="F9245" s="9">
        <v>-1.7293768905801699</v>
      </c>
      <c r="G9245" s="9">
        <v>0.58919340517604724</v>
      </c>
      <c r="H9245" s="9">
        <v>1.3387625585892238</v>
      </c>
      <c r="I9245" s="9">
        <v>1.4323904906632379</v>
      </c>
      <c r="J9245" s="9">
        <v>-0.27232772481511347</v>
      </c>
      <c r="K9245" s="4">
        <f t="shared" si="869"/>
        <v>100</v>
      </c>
      <c r="L9245" s="1">
        <f t="shared" si="866"/>
        <v>70.760066413985427</v>
      </c>
      <c r="M9245" s="1">
        <f t="shared" si="866"/>
        <v>79.609504493519822</v>
      </c>
      <c r="N9245" s="1">
        <f t="shared" si="866"/>
        <v>104.05150330293763</v>
      </c>
      <c r="O9245" s="1">
        <f t="shared" si="866"/>
        <v>138.56840446530936</v>
      </c>
      <c r="P9245" s="1">
        <f t="shared" si="867"/>
        <v>131.22305088445802</v>
      </c>
      <c r="Q9245" s="6">
        <f t="shared" si="868"/>
        <v>11.223050884458019</v>
      </c>
      <c r="R9245" s="1">
        <f>AVERAGE($Q$4:Q9245)</f>
        <v>15.84032042844737</v>
      </c>
      <c r="S9245" s="1">
        <f>STDEV($R$4:R9245)</f>
        <v>1.2054127372266517</v>
      </c>
      <c r="T9245" s="1">
        <f t="shared" si="870"/>
        <v>15.819696088858704</v>
      </c>
      <c r="U9245" s="1">
        <f t="shared" si="871"/>
        <v>15.860944768036036</v>
      </c>
    </row>
    <row r="9246" spans="5:21" x14ac:dyDescent="0.2">
      <c r="E9246" s="1">
        <v>9243</v>
      </c>
      <c r="F9246" s="9">
        <v>1.0907706382567994</v>
      </c>
      <c r="G9246" s="9">
        <v>1.2699001672444865</v>
      </c>
      <c r="H9246" s="9">
        <v>0.45806473281118087</v>
      </c>
      <c r="I9246" s="9">
        <v>0.60003458202118054</v>
      </c>
      <c r="J9246" s="9">
        <v>0.91309630079194903</v>
      </c>
      <c r="K9246" s="4">
        <f t="shared" si="869"/>
        <v>100</v>
      </c>
      <c r="L9246" s="1">
        <f t="shared" si="866"/>
        <v>124.37787535447269</v>
      </c>
      <c r="M9246" s="1">
        <f t="shared" si="866"/>
        <v>160.34124848802853</v>
      </c>
      <c r="N9246" s="1">
        <f t="shared" si="866"/>
        <v>175.72447644371442</v>
      </c>
      <c r="O9246" s="1">
        <f t="shared" si="866"/>
        <v>198.13016427929077</v>
      </c>
      <c r="P9246" s="1">
        <f t="shared" si="867"/>
        <v>237.82698849184109</v>
      </c>
      <c r="Q9246" s="6">
        <f t="shared" si="868"/>
        <v>117.82698849184109</v>
      </c>
      <c r="R9246" s="1">
        <f>AVERAGE($Q$4:Q9246)</f>
        <v>15.85135436418938</v>
      </c>
      <c r="S9246" s="1">
        <f>STDEV($R$4:R9246)</f>
        <v>1.2053620113292043</v>
      </c>
      <c r="T9246" s="1">
        <f t="shared" si="870"/>
        <v>15.830732008166045</v>
      </c>
      <c r="U9246" s="1">
        <f t="shared" si="871"/>
        <v>15.871976720212714</v>
      </c>
    </row>
    <row r="9247" spans="5:21" x14ac:dyDescent="0.2">
      <c r="E9247" s="1">
        <v>9244</v>
      </c>
      <c r="F9247" s="9">
        <v>0.60853153627249412</v>
      </c>
      <c r="G9247" s="9">
        <v>-0.56582962315587793</v>
      </c>
      <c r="H9247" s="9">
        <v>0.46734839997952804</v>
      </c>
      <c r="I9247" s="9">
        <v>0.38552002479264047</v>
      </c>
      <c r="J9247" s="9">
        <v>0.80600557339494117</v>
      </c>
      <c r="K9247" s="4">
        <f t="shared" si="869"/>
        <v>100</v>
      </c>
      <c r="L9247" s="1">
        <f t="shared" si="866"/>
        <v>112.94223499153682</v>
      </c>
      <c r="M9247" s="1">
        <f t="shared" si="866"/>
        <v>100.85769557329749</v>
      </c>
      <c r="N9247" s="1">
        <f t="shared" si="866"/>
        <v>110.73946149622148</v>
      </c>
      <c r="O9247" s="1">
        <f t="shared" si="866"/>
        <v>119.61571791383734</v>
      </c>
      <c r="P9247" s="1">
        <f t="shared" si="867"/>
        <v>140.53904749067738</v>
      </c>
      <c r="Q9247" s="6">
        <f t="shared" si="868"/>
        <v>20.539047490677376</v>
      </c>
      <c r="R9247" s="1">
        <f>AVERAGE($Q$4:Q9247)</f>
        <v>15.851861470758667</v>
      </c>
      <c r="S9247" s="1">
        <f>STDEV($R$4:R9247)</f>
        <v>1.2053112652921074</v>
      </c>
      <c r="T9247" s="1">
        <f t="shared" si="870"/>
        <v>15.831241098370279</v>
      </c>
      <c r="U9247" s="1">
        <f t="shared" si="871"/>
        <v>15.872481843147055</v>
      </c>
    </row>
    <row r="9248" spans="5:21" x14ac:dyDescent="0.2">
      <c r="E9248" s="1">
        <v>9245</v>
      </c>
      <c r="F9248" s="9">
        <v>5.0663402362260967E-2</v>
      </c>
      <c r="G9248" s="9">
        <v>-1.6259491530945525</v>
      </c>
      <c r="H9248" s="9">
        <v>0.34843196772271767</v>
      </c>
      <c r="I9248" s="9">
        <v>-0.45710521590081044</v>
      </c>
      <c r="J9248" s="9">
        <v>-1.477974365116097</v>
      </c>
      <c r="K9248" s="4">
        <f t="shared" si="869"/>
        <v>100</v>
      </c>
      <c r="L9248" s="1">
        <f t="shared" si="866"/>
        <v>101.01841899084465</v>
      </c>
      <c r="M9248" s="1">
        <f t="shared" si="866"/>
        <v>72.97471679197821</v>
      </c>
      <c r="N9248" s="1">
        <f t="shared" si="866"/>
        <v>78.24143991557807</v>
      </c>
      <c r="O9248" s="1">
        <f t="shared" si="866"/>
        <v>71.40574913528603</v>
      </c>
      <c r="P9248" s="1">
        <f t="shared" si="867"/>
        <v>53.132219430966096</v>
      </c>
      <c r="Q9248" s="6">
        <f t="shared" si="868"/>
        <v>0</v>
      </c>
      <c r="R9248" s="1">
        <f>AVERAGE($Q$4:Q9248)</f>
        <v>15.850146829171782</v>
      </c>
      <c r="S9248" s="1">
        <f>STDEV($R$4:R9248)</f>
        <v>1.2052606124422309</v>
      </c>
      <c r="T9248" s="1">
        <f t="shared" si="870"/>
        <v>15.829528438549287</v>
      </c>
      <c r="U9248" s="1">
        <f t="shared" si="871"/>
        <v>15.870765219794277</v>
      </c>
    </row>
    <row r="9249" spans="5:21" x14ac:dyDescent="0.2">
      <c r="E9249" s="1">
        <v>9246</v>
      </c>
      <c r="F9249" s="9">
        <v>0.17740376279107295</v>
      </c>
      <c r="G9249" s="9">
        <v>0.8082588465185836</v>
      </c>
      <c r="H9249" s="9">
        <v>-0.17590309653314762</v>
      </c>
      <c r="I9249" s="9">
        <v>-1.1588167581066955</v>
      </c>
      <c r="J9249" s="9">
        <v>0.58938439906341955</v>
      </c>
      <c r="K9249" s="4">
        <f t="shared" si="869"/>
        <v>100</v>
      </c>
      <c r="L9249" s="1">
        <f t="shared" si="866"/>
        <v>103.61177053209254</v>
      </c>
      <c r="M9249" s="1">
        <f t="shared" si="866"/>
        <v>121.7905429107048</v>
      </c>
      <c r="N9249" s="1">
        <f t="shared" si="866"/>
        <v>117.58036868081446</v>
      </c>
      <c r="O9249" s="1">
        <f t="shared" si="866"/>
        <v>93.256964020653257</v>
      </c>
      <c r="P9249" s="1">
        <f t="shared" si="867"/>
        <v>104.92393055897027</v>
      </c>
      <c r="Q9249" s="6">
        <f t="shared" si="868"/>
        <v>0</v>
      </c>
      <c r="R9249" s="1">
        <f>AVERAGE($Q$4:Q9249)</f>
        <v>15.848432558478599</v>
      </c>
      <c r="S9249" s="1">
        <f>STDEV($R$4:R9249)</f>
        <v>1.2052100529778345</v>
      </c>
      <c r="T9249" s="1">
        <f t="shared" si="870"/>
        <v>15.827816147749884</v>
      </c>
      <c r="U9249" s="1">
        <f t="shared" si="871"/>
        <v>15.869048969207315</v>
      </c>
    </row>
    <row r="9250" spans="5:21" x14ac:dyDescent="0.2">
      <c r="E9250" s="1">
        <v>9247</v>
      </c>
      <c r="F9250" s="9">
        <v>2.1357300283852965</v>
      </c>
      <c r="G9250" s="9">
        <v>-0.85252395365387201</v>
      </c>
      <c r="H9250" s="9">
        <v>-0.4315802470955532</v>
      </c>
      <c r="I9250" s="9">
        <v>-1.1422912393754814</v>
      </c>
      <c r="J9250" s="9">
        <v>1.1855195225507487</v>
      </c>
      <c r="K9250" s="4">
        <f t="shared" si="869"/>
        <v>100</v>
      </c>
      <c r="L9250" s="1">
        <f t="shared" si="866"/>
        <v>153.2876454050668</v>
      </c>
      <c r="M9250" s="1">
        <f t="shared" si="866"/>
        <v>129.25812847088665</v>
      </c>
      <c r="N9250" s="1">
        <f t="shared" si="866"/>
        <v>118.56903342666935</v>
      </c>
      <c r="O9250" s="1">
        <f t="shared" si="866"/>
        <v>94.352437264225671</v>
      </c>
      <c r="P9250" s="1">
        <f t="shared" si="867"/>
        <v>119.5985847377747</v>
      </c>
      <c r="Q9250" s="6">
        <f t="shared" si="868"/>
        <v>0</v>
      </c>
      <c r="R9250" s="1">
        <f>AVERAGE($Q$4:Q9250)</f>
        <v>15.846718658558789</v>
      </c>
      <c r="S9250" s="1">
        <f>STDEV($R$4:R9250)</f>
        <v>1.205159587096903</v>
      </c>
      <c r="T9250" s="1">
        <f t="shared" si="870"/>
        <v>15.826104225848685</v>
      </c>
      <c r="U9250" s="1">
        <f t="shared" si="871"/>
        <v>15.867333091268893</v>
      </c>
    </row>
    <row r="9251" spans="5:21" x14ac:dyDescent="0.2">
      <c r="E9251" s="1">
        <v>9248</v>
      </c>
      <c r="F9251" s="9">
        <v>-0.38291659620881546</v>
      </c>
      <c r="G9251" s="9">
        <v>-0.19366780179552734</v>
      </c>
      <c r="H9251" s="9">
        <v>-1.8782066035782918</v>
      </c>
      <c r="I9251" s="9">
        <v>-0.9234986464434769</v>
      </c>
      <c r="J9251" s="9">
        <v>4.613866622094065E-2</v>
      </c>
      <c r="K9251" s="4">
        <f t="shared" si="869"/>
        <v>100</v>
      </c>
      <c r="L9251" s="1">
        <f t="shared" si="866"/>
        <v>92.62757344817247</v>
      </c>
      <c r="M9251" s="1">
        <f t="shared" si="866"/>
        <v>89.108373290642817</v>
      </c>
      <c r="N9251" s="1">
        <f t="shared" si="866"/>
        <v>61.203965653059129</v>
      </c>
      <c r="O9251" s="1">
        <f t="shared" si="866"/>
        <v>50.882154170019604</v>
      </c>
      <c r="P9251" s="1">
        <f t="shared" si="867"/>
        <v>51.353854129146015</v>
      </c>
      <c r="Q9251" s="6">
        <f t="shared" si="868"/>
        <v>0</v>
      </c>
      <c r="R9251" s="1">
        <f>AVERAGE($Q$4:Q9251)</f>
        <v>15.845005129292076</v>
      </c>
      <c r="S9251" s="1">
        <f>STDEV($R$4:R9251)</f>
        <v>1.2051092149970859</v>
      </c>
      <c r="T9251" s="1">
        <f t="shared" si="870"/>
        <v>15.824392672722363</v>
      </c>
      <c r="U9251" s="1">
        <f t="shared" si="871"/>
        <v>15.86561758586179</v>
      </c>
    </row>
    <row r="9252" spans="5:21" x14ac:dyDescent="0.2">
      <c r="E9252" s="1">
        <v>9249</v>
      </c>
      <c r="F9252" s="9">
        <v>0.68224494498281274</v>
      </c>
      <c r="G9252" s="9">
        <v>0.15535874808847439</v>
      </c>
      <c r="H9252" s="9">
        <v>-2.3455140762962401</v>
      </c>
      <c r="I9252" s="9">
        <v>0.46230979933170602</v>
      </c>
      <c r="J9252" s="9">
        <v>-0.45418119043461047</v>
      </c>
      <c r="K9252" s="4">
        <f t="shared" si="869"/>
        <v>100</v>
      </c>
      <c r="L9252" s="1">
        <f t="shared" si="866"/>
        <v>114.61964076555793</v>
      </c>
      <c r="M9252" s="1">
        <f t="shared" si="866"/>
        <v>118.23698106420733</v>
      </c>
      <c r="N9252" s="1">
        <f t="shared" si="866"/>
        <v>73.964711610945983</v>
      </c>
      <c r="O9252" s="1">
        <f t="shared" si="866"/>
        <v>81.129777931468183</v>
      </c>
      <c r="P9252" s="1">
        <f t="shared" si="867"/>
        <v>74.085055449814845</v>
      </c>
      <c r="Q9252" s="6">
        <f t="shared" si="868"/>
        <v>0</v>
      </c>
      <c r="R9252" s="1">
        <f>AVERAGE($Q$4:Q9252)</f>
        <v>15.843291970558235</v>
      </c>
      <c r="S9252" s="1">
        <f>STDEV($R$4:R9252)</f>
        <v>1.2050589368757572</v>
      </c>
      <c r="T9252" s="1">
        <f t="shared" si="870"/>
        <v>15.822681488247651</v>
      </c>
      <c r="U9252" s="1">
        <f t="shared" si="871"/>
        <v>15.863902452868819</v>
      </c>
    </row>
    <row r="9253" spans="5:21" x14ac:dyDescent="0.2">
      <c r="E9253" s="1">
        <v>9250</v>
      </c>
      <c r="F9253" s="9">
        <v>0.65968606577371247</v>
      </c>
      <c r="G9253" s="9">
        <v>0.8345978130819276</v>
      </c>
      <c r="H9253" s="9">
        <v>-0.11730207916116342</v>
      </c>
      <c r="I9253" s="9">
        <v>0.78263610703288577</v>
      </c>
      <c r="J9253" s="9">
        <v>-0.78381845014519058</v>
      </c>
      <c r="K9253" s="4">
        <f t="shared" si="869"/>
        <v>100</v>
      </c>
      <c r="L9253" s="1">
        <f t="shared" si="866"/>
        <v>114.10366749249559</v>
      </c>
      <c r="M9253" s="1">
        <f t="shared" si="866"/>
        <v>134.83164980524123</v>
      </c>
      <c r="N9253" s="1">
        <f t="shared" si="866"/>
        <v>131.70525983134058</v>
      </c>
      <c r="O9253" s="1">
        <f t="shared" si="866"/>
        <v>154.02174093216234</v>
      </c>
      <c r="P9253" s="1">
        <f t="shared" si="867"/>
        <v>131.67411935199564</v>
      </c>
      <c r="Q9253" s="6">
        <f t="shared" si="868"/>
        <v>11.674119351995643</v>
      </c>
      <c r="R9253" s="1">
        <f>AVERAGE($Q$4:Q9253)</f>
        <v>15.842841249194066</v>
      </c>
      <c r="S9253" s="1">
        <f>STDEV($R$4:R9253)</f>
        <v>1.205008687606818</v>
      </c>
      <c r="T9253" s="1">
        <f t="shared" si="870"/>
        <v>15.822232740375492</v>
      </c>
      <c r="U9253" s="1">
        <f t="shared" si="871"/>
        <v>15.86344975801264</v>
      </c>
    </row>
    <row r="9254" spans="5:21" x14ac:dyDescent="0.2">
      <c r="E9254" s="1">
        <v>9251</v>
      </c>
      <c r="F9254" s="9">
        <v>1.5807290765224025</v>
      </c>
      <c r="G9254" s="9">
        <v>2.1857431420357898E-2</v>
      </c>
      <c r="H9254" s="9">
        <v>-1.7277761799050495</v>
      </c>
      <c r="I9254" s="9">
        <v>-1.1186784831807017</v>
      </c>
      <c r="J9254" s="9">
        <v>-0.1294222329306649</v>
      </c>
      <c r="K9254" s="4">
        <f t="shared" si="869"/>
        <v>100</v>
      </c>
      <c r="L9254" s="1">
        <f t="shared" si="866"/>
        <v>137.18302748919822</v>
      </c>
      <c r="M9254" s="1">
        <f t="shared" si="866"/>
        <v>137.78403390082019</v>
      </c>
      <c r="N9254" s="1">
        <f t="shared" si="866"/>
        <v>97.527291494109733</v>
      </c>
      <c r="O9254" s="1">
        <f t="shared" si="866"/>
        <v>77.975646607688205</v>
      </c>
      <c r="P9254" s="1">
        <f t="shared" si="867"/>
        <v>75.983188234332346</v>
      </c>
      <c r="Q9254" s="6">
        <f t="shared" si="868"/>
        <v>0</v>
      </c>
      <c r="R9254" s="1">
        <f>AVERAGE($Q$4:Q9254)</f>
        <v>15.841128694740579</v>
      </c>
      <c r="S9254" s="1">
        <f>STDEV($R$4:R9254)</f>
        <v>1.204958532546236</v>
      </c>
      <c r="T9254" s="1">
        <f t="shared" si="870"/>
        <v>15.820522157529364</v>
      </c>
      <c r="U9254" s="1">
        <f t="shared" si="871"/>
        <v>15.861735231951794</v>
      </c>
    </row>
    <row r="9255" spans="5:21" x14ac:dyDescent="0.2">
      <c r="E9255" s="1">
        <v>9252</v>
      </c>
      <c r="F9255" s="9">
        <v>-1.1052406989620067</v>
      </c>
      <c r="G9255" s="9">
        <v>-2.3738903109915555</v>
      </c>
      <c r="H9255" s="9">
        <v>1.3512681107386015</v>
      </c>
      <c r="I9255" s="9">
        <v>1.0922349247266538</v>
      </c>
      <c r="J9255" s="9">
        <v>-0.51710685511352494</v>
      </c>
      <c r="K9255" s="4">
        <f t="shared" si="869"/>
        <v>100</v>
      </c>
      <c r="L9255" s="1">
        <f t="shared" si="866"/>
        <v>80.167808674459152</v>
      </c>
      <c r="M9255" s="1">
        <f t="shared" si="866"/>
        <v>49.866228197233276</v>
      </c>
      <c r="N9255" s="1">
        <f t="shared" si="866"/>
        <v>65.339555687692595</v>
      </c>
      <c r="O9255" s="1">
        <f t="shared" si="866"/>
        <v>81.29175452798836</v>
      </c>
      <c r="P9255" s="1">
        <f t="shared" si="867"/>
        <v>73.30458954281309</v>
      </c>
      <c r="Q9255" s="6">
        <f t="shared" si="868"/>
        <v>0</v>
      </c>
      <c r="R9255" s="1">
        <f>AVERAGE($Q$4:Q9255)</f>
        <v>15.839416510489094</v>
      </c>
      <c r="S9255" s="1">
        <f>STDEV($R$4:R9255)</f>
        <v>1.2049084718906666</v>
      </c>
      <c r="T9255" s="1">
        <f t="shared" si="870"/>
        <v>15.818811942997559</v>
      </c>
      <c r="U9255" s="1">
        <f t="shared" si="871"/>
        <v>15.86002107798063</v>
      </c>
    </row>
    <row r="9256" spans="5:21" x14ac:dyDescent="0.2">
      <c r="E9256" s="1">
        <v>9253</v>
      </c>
      <c r="F9256" s="9">
        <v>0.86376076069427654</v>
      </c>
      <c r="G9256" s="9">
        <v>0.85552301243296824</v>
      </c>
      <c r="H9256" s="9">
        <v>0.33306150726275519</v>
      </c>
      <c r="I9256" s="9">
        <v>-1.4731767805642448</v>
      </c>
      <c r="J9256" s="9">
        <v>-0.25763824851310346</v>
      </c>
      <c r="K9256" s="4">
        <f t="shared" si="869"/>
        <v>100</v>
      </c>
      <c r="L9256" s="1">
        <f t="shared" si="866"/>
        <v>118.85714836748508</v>
      </c>
      <c r="M9256" s="1">
        <f t="shared" si="866"/>
        <v>141.03765911140093</v>
      </c>
      <c r="N9256" s="1">
        <f t="shared" si="866"/>
        <v>150.75247329395253</v>
      </c>
      <c r="O9256" s="1">
        <f t="shared" si="866"/>
        <v>112.28091334083425</v>
      </c>
      <c r="P9256" s="1">
        <f t="shared" si="867"/>
        <v>106.64187265538341</v>
      </c>
      <c r="Q9256" s="6">
        <f t="shared" si="868"/>
        <v>0</v>
      </c>
      <c r="R9256" s="1">
        <f>AVERAGE($Q$4:Q9256)</f>
        <v>15.837704696319584</v>
      </c>
      <c r="S9256" s="1">
        <f>STDEV($R$4:R9256)</f>
        <v>1.2048585058364669</v>
      </c>
      <c r="T9256" s="1">
        <f t="shared" si="870"/>
        <v>15.817102096657022</v>
      </c>
      <c r="U9256" s="1">
        <f t="shared" si="871"/>
        <v>15.858307295982145</v>
      </c>
    </row>
    <row r="9257" spans="5:21" x14ac:dyDescent="0.2">
      <c r="E9257" s="1">
        <v>9254</v>
      </c>
      <c r="F9257" s="9">
        <v>1.6564172256039456</v>
      </c>
      <c r="G9257" s="9">
        <v>1.3908447726862505E-2</v>
      </c>
      <c r="H9257" s="9">
        <v>0.68644567363662645</v>
      </c>
      <c r="I9257" s="9">
        <v>1.0385906534793321</v>
      </c>
      <c r="J9257" s="9">
        <v>-0.2608135218906682</v>
      </c>
      <c r="K9257" s="4">
        <f t="shared" si="869"/>
        <v>100</v>
      </c>
      <c r="L9257" s="1">
        <f t="shared" si="866"/>
        <v>139.27545058348761</v>
      </c>
      <c r="M9257" s="1">
        <f t="shared" si="866"/>
        <v>139.66341099084414</v>
      </c>
      <c r="N9257" s="1">
        <f t="shared" si="866"/>
        <v>160.21624842767051</v>
      </c>
      <c r="O9257" s="1">
        <f t="shared" si="866"/>
        <v>197.2047612363142</v>
      </c>
      <c r="P9257" s="1">
        <f t="shared" si="867"/>
        <v>187.18171475825656</v>
      </c>
      <c r="Q9257" s="6">
        <f t="shared" si="868"/>
        <v>67.181714758256561</v>
      </c>
      <c r="R9257" s="1">
        <f>AVERAGE($Q$4:Q9257)</f>
        <v>15.843253000843241</v>
      </c>
      <c r="S9257" s="1">
        <f>STDEV($R$4:R9257)</f>
        <v>1.2048082574016072</v>
      </c>
      <c r="T9257" s="1">
        <f t="shared" si="870"/>
        <v>15.822652373565177</v>
      </c>
      <c r="U9257" s="1">
        <f t="shared" si="871"/>
        <v>15.863853628121305</v>
      </c>
    </row>
    <row r="9258" spans="5:21" x14ac:dyDescent="0.2">
      <c r="E9258" s="1">
        <v>9255</v>
      </c>
      <c r="F9258" s="9">
        <v>-0.34675849747145548</v>
      </c>
      <c r="G9258" s="9">
        <v>-0.68679810283356346</v>
      </c>
      <c r="H9258" s="9">
        <v>-0.55318196245934814</v>
      </c>
      <c r="I9258" s="9">
        <v>-0.85063447841093875</v>
      </c>
      <c r="J9258" s="9">
        <v>-1.0575104170129634</v>
      </c>
      <c r="K9258" s="4">
        <f t="shared" si="869"/>
        <v>100</v>
      </c>
      <c r="L9258" s="1">
        <f t="shared" si="866"/>
        <v>93.299848727281486</v>
      </c>
      <c r="M9258" s="1">
        <f t="shared" si="866"/>
        <v>81.325438633073858</v>
      </c>
      <c r="N9258" s="1">
        <f t="shared" si="866"/>
        <v>72.807754940345589</v>
      </c>
      <c r="O9258" s="1">
        <f t="shared" si="866"/>
        <v>61.417547102493863</v>
      </c>
      <c r="P9258" s="1">
        <f t="shared" si="867"/>
        <v>49.709372377624206</v>
      </c>
      <c r="Q9258" s="6">
        <f t="shared" si="868"/>
        <v>0</v>
      </c>
      <c r="R9258" s="1">
        <f>AVERAGE($Q$4:Q9258)</f>
        <v>15.841541142064111</v>
      </c>
      <c r="S9258" s="1">
        <f>STDEV($R$4:R9258)</f>
        <v>1.2047581030183325</v>
      </c>
      <c r="T9258" s="1">
        <f t="shared" si="870"/>
        <v>15.82094248528921</v>
      </c>
      <c r="U9258" s="1">
        <f t="shared" si="871"/>
        <v>15.862139798839012</v>
      </c>
    </row>
    <row r="9259" spans="5:21" x14ac:dyDescent="0.2">
      <c r="E9259" s="1">
        <v>9256</v>
      </c>
      <c r="F9259" s="9">
        <v>-0.35231323636253364</v>
      </c>
      <c r="G9259" s="9">
        <v>-0.82097585618612356</v>
      </c>
      <c r="H9259" s="9">
        <v>-0.29438979254337028</v>
      </c>
      <c r="I9259" s="9">
        <v>0.70539272201131098</v>
      </c>
      <c r="J9259" s="9">
        <v>0.16096919353003614</v>
      </c>
      <c r="K9259" s="4">
        <f t="shared" si="869"/>
        <v>100</v>
      </c>
      <c r="L9259" s="1">
        <f t="shared" si="866"/>
        <v>93.196255021883132</v>
      </c>
      <c r="M9259" s="1">
        <f t="shared" si="866"/>
        <v>79.084141462875195</v>
      </c>
      <c r="N9259" s="1">
        <f t="shared" si="866"/>
        <v>74.562254623533775</v>
      </c>
      <c r="O9259" s="1">
        <f t="shared" si="866"/>
        <v>85.85956130593604</v>
      </c>
      <c r="P9259" s="1">
        <f t="shared" si="867"/>
        <v>88.668685803830215</v>
      </c>
      <c r="Q9259" s="6">
        <f t="shared" si="868"/>
        <v>0</v>
      </c>
      <c r="R9259" s="1">
        <f>AVERAGE($Q$4:Q9259)</f>
        <v>15.839829653176681</v>
      </c>
      <c r="S9259" s="1">
        <f>STDEV($R$4:R9259)</f>
        <v>1.2047080428831658</v>
      </c>
      <c r="T9259" s="1">
        <f t="shared" si="870"/>
        <v>15.81923296502058</v>
      </c>
      <c r="U9259" s="1">
        <f t="shared" si="871"/>
        <v>15.860426341332781</v>
      </c>
    </row>
    <row r="9260" spans="5:21" x14ac:dyDescent="0.2">
      <c r="E9260" s="1">
        <v>9257</v>
      </c>
      <c r="F9260" s="9">
        <v>-1.0044141163234599</v>
      </c>
      <c r="G9260" s="9">
        <v>0.26394218366476707</v>
      </c>
      <c r="H9260" s="9">
        <v>1.2770215107593685</v>
      </c>
      <c r="I9260" s="9">
        <v>1.26632130559301</v>
      </c>
      <c r="J9260" s="9">
        <v>1.5602927305735648</v>
      </c>
      <c r="K9260" s="4">
        <f t="shared" si="869"/>
        <v>100</v>
      </c>
      <c r="L9260" s="1">
        <f t="shared" si="866"/>
        <v>81.800827747770327</v>
      </c>
      <c r="M9260" s="1">
        <f t="shared" si="866"/>
        <v>86.234971690174248</v>
      </c>
      <c r="N9260" s="1">
        <f t="shared" si="866"/>
        <v>111.32792236418771</v>
      </c>
      <c r="O9260" s="1">
        <f t="shared" ref="O9260:P9323" si="872">N9260*EXP((drift-(volatility^2)/2)*dt+volatility*SQRT(dt)*I9260)</f>
        <v>143.41526352836073</v>
      </c>
      <c r="P9260" s="1">
        <f t="shared" si="867"/>
        <v>195.93890644722501</v>
      </c>
      <c r="Q9260" s="6">
        <f t="shared" si="868"/>
        <v>75.938906447225008</v>
      </c>
      <c r="R9260" s="1">
        <f>AVERAGE($Q$4:Q9260)</f>
        <v>15.846321937587835</v>
      </c>
      <c r="S9260" s="1">
        <f>STDEV($R$4:R9260)</f>
        <v>1.2046576531199835</v>
      </c>
      <c r="T9260" s="1">
        <f t="shared" si="870"/>
        <v>15.82572722341305</v>
      </c>
      <c r="U9260" s="1">
        <f t="shared" si="871"/>
        <v>15.866916651762619</v>
      </c>
    </row>
    <row r="9261" spans="5:21" x14ac:dyDescent="0.2">
      <c r="E9261" s="1">
        <v>9258</v>
      </c>
      <c r="F9261" s="9">
        <v>0.20453626348171383</v>
      </c>
      <c r="G9261" s="9">
        <v>-0.20640982256736606</v>
      </c>
      <c r="H9261" s="9">
        <v>-0.57612510317994747</v>
      </c>
      <c r="I9261" s="9">
        <v>-1.8393802747596055</v>
      </c>
      <c r="J9261" s="9">
        <v>-0.13730186765315011</v>
      </c>
      <c r="K9261" s="4">
        <f t="shared" si="869"/>
        <v>100</v>
      </c>
      <c r="L9261" s="1">
        <f t="shared" ref="L9261:P9324" si="873">K9261*EXP((drift-(volatility^2)/2)*dt+volatility*SQRT(dt)*F9261)</f>
        <v>104.17554810527805</v>
      </c>
      <c r="M9261" s="1">
        <f t="shared" si="873"/>
        <v>99.962535837857459</v>
      </c>
      <c r="N9261" s="1">
        <f t="shared" si="873"/>
        <v>89.083172297352519</v>
      </c>
      <c r="O9261" s="1">
        <f t="shared" si="872"/>
        <v>61.663636575104853</v>
      </c>
      <c r="P9261" s="1">
        <f t="shared" si="872"/>
        <v>59.993368136359663</v>
      </c>
      <c r="Q9261" s="6">
        <f t="shared" si="868"/>
        <v>0</v>
      </c>
      <c r="R9261" s="1">
        <f>AVERAGE($Q$4:Q9261)</f>
        <v>15.84461030203614</v>
      </c>
      <c r="S9261" s="1">
        <f>STDEV($R$4:R9261)</f>
        <v>1.2046073569323708</v>
      </c>
      <c r="T9261" s="1">
        <f t="shared" si="870"/>
        <v>15.82401755996969</v>
      </c>
      <c r="U9261" s="1">
        <f t="shared" si="871"/>
        <v>15.865203044102589</v>
      </c>
    </row>
    <row r="9262" spans="5:21" x14ac:dyDescent="0.2">
      <c r="E9262" s="1">
        <v>9259</v>
      </c>
      <c r="F9262" s="9">
        <v>0.75334924076742027</v>
      </c>
      <c r="G9262" s="9">
        <v>-2.5946792447939515</v>
      </c>
      <c r="H9262" s="9">
        <v>0.15560772226308472</v>
      </c>
      <c r="I9262" s="9">
        <v>0.41174644138664007</v>
      </c>
      <c r="J9262" s="9">
        <v>-0.80667405200074427</v>
      </c>
      <c r="K9262" s="4">
        <f t="shared" si="869"/>
        <v>100</v>
      </c>
      <c r="L9262" s="1">
        <f t="shared" si="873"/>
        <v>116.26127559641463</v>
      </c>
      <c r="M9262" s="1">
        <f t="shared" si="873"/>
        <v>69.193310244473395</v>
      </c>
      <c r="N9262" s="1">
        <f t="shared" si="873"/>
        <v>71.380571868399201</v>
      </c>
      <c r="O9262" s="1">
        <f t="shared" si="872"/>
        <v>77.507524185614642</v>
      </c>
      <c r="P9262" s="1">
        <f t="shared" si="872"/>
        <v>65.959453182071854</v>
      </c>
      <c r="Q9262" s="6">
        <f t="shared" si="868"/>
        <v>0</v>
      </c>
      <c r="R9262" s="1">
        <f>AVERAGE($Q$4:Q9262)</f>
        <v>15.842899036208077</v>
      </c>
      <c r="S9262" s="1">
        <f>STDEV($R$4:R9262)</f>
        <v>1.2045571545171616</v>
      </c>
      <c r="T9262" s="1">
        <f t="shared" si="870"/>
        <v>15.822308264373943</v>
      </c>
      <c r="U9262" s="1">
        <f t="shared" si="871"/>
        <v>15.863489808042212</v>
      </c>
    </row>
    <row r="9263" spans="5:21" x14ac:dyDescent="0.2">
      <c r="E9263" s="1">
        <v>9260</v>
      </c>
      <c r="F9263" s="9">
        <v>-0.70416035669040866</v>
      </c>
      <c r="G9263" s="9">
        <v>1.1625297702266835</v>
      </c>
      <c r="H9263" s="9">
        <v>1.8335504137212411</v>
      </c>
      <c r="I9263" s="9">
        <v>-0.49159552872879431</v>
      </c>
      <c r="J9263" s="9">
        <v>-0.19505250747897662</v>
      </c>
      <c r="K9263" s="4">
        <f t="shared" si="869"/>
        <v>100</v>
      </c>
      <c r="L9263" s="1">
        <f t="shared" si="873"/>
        <v>86.863516819207177</v>
      </c>
      <c r="M9263" s="1">
        <f t="shared" si="873"/>
        <v>109.60073368474055</v>
      </c>
      <c r="N9263" s="1">
        <f t="shared" si="873"/>
        <v>158.15161340517687</v>
      </c>
      <c r="O9263" s="1">
        <f t="shared" si="872"/>
        <v>143.342238289932</v>
      </c>
      <c r="P9263" s="1">
        <f t="shared" si="872"/>
        <v>137.8580516026187</v>
      </c>
      <c r="Q9263" s="6">
        <f t="shared" si="868"/>
        <v>17.858051602618701</v>
      </c>
      <c r="R9263" s="1">
        <f>AVERAGE($Q$4:Q9263)</f>
        <v>15.843116655275724</v>
      </c>
      <c r="S9263" s="1">
        <f>STDEV($R$4:R9263)</f>
        <v>1.2045069464171401</v>
      </c>
      <c r="T9263" s="1">
        <f t="shared" si="870"/>
        <v>15.822527853498254</v>
      </c>
      <c r="U9263" s="1">
        <f t="shared" si="871"/>
        <v>15.863705457053193</v>
      </c>
    </row>
    <row r="9264" spans="5:21" x14ac:dyDescent="0.2">
      <c r="E9264" s="1">
        <v>9261</v>
      </c>
      <c r="F9264" s="9">
        <v>1.3742192095378414</v>
      </c>
      <c r="G9264" s="9">
        <v>0.42883812056970783</v>
      </c>
      <c r="H9264" s="9">
        <v>-1.2056011655658949</v>
      </c>
      <c r="I9264" s="9">
        <v>0.69370116762001999</v>
      </c>
      <c r="J9264" s="9">
        <v>-0.87720536612323485</v>
      </c>
      <c r="K9264" s="4">
        <f t="shared" si="869"/>
        <v>100</v>
      </c>
      <c r="L9264" s="1">
        <f t="shared" si="873"/>
        <v>131.63251040000014</v>
      </c>
      <c r="M9264" s="1">
        <f t="shared" si="873"/>
        <v>143.42061148038636</v>
      </c>
      <c r="N9264" s="1">
        <f t="shared" si="873"/>
        <v>112.6923364183459</v>
      </c>
      <c r="O9264" s="1">
        <f t="shared" si="872"/>
        <v>129.46384492886997</v>
      </c>
      <c r="P9264" s="1">
        <f t="shared" si="872"/>
        <v>108.63140858719788</v>
      </c>
      <c r="Q9264" s="6">
        <f t="shared" si="868"/>
        <v>0</v>
      </c>
      <c r="R9264" s="1">
        <f>AVERAGE($Q$4:Q9264)</f>
        <v>15.841405920295131</v>
      </c>
      <c r="S9264" s="1">
        <f>STDEV($R$4:R9264)</f>
        <v>1.2044568322321103</v>
      </c>
      <c r="T9264" s="1">
        <f t="shared" si="870"/>
        <v>15.820819086696348</v>
      </c>
      <c r="U9264" s="1">
        <f t="shared" si="871"/>
        <v>15.861992753893913</v>
      </c>
    </row>
    <row r="9265" spans="5:21" x14ac:dyDescent="0.2">
      <c r="E9265" s="1">
        <v>9262</v>
      </c>
      <c r="F9265" s="9">
        <v>-5.6350017985096201E-2</v>
      </c>
      <c r="G9265" s="9">
        <v>1.1333440852467902</v>
      </c>
      <c r="H9265" s="9">
        <v>0.5689935278496705</v>
      </c>
      <c r="I9265" s="9">
        <v>-0.3168963758071186</v>
      </c>
      <c r="J9265" s="9">
        <v>0.63462493926635943</v>
      </c>
      <c r="K9265" s="4">
        <f t="shared" si="869"/>
        <v>100</v>
      </c>
      <c r="L9265" s="1">
        <f t="shared" si="873"/>
        <v>98.879326499139381</v>
      </c>
      <c r="M9265" s="1">
        <f t="shared" si="873"/>
        <v>124.03564691840859</v>
      </c>
      <c r="N9265" s="1">
        <f t="shared" si="873"/>
        <v>138.98523507551346</v>
      </c>
      <c r="O9265" s="1">
        <f t="shared" si="872"/>
        <v>130.44979366298938</v>
      </c>
      <c r="P9265" s="1">
        <f t="shared" si="872"/>
        <v>148.10380568995095</v>
      </c>
      <c r="Q9265" s="6">
        <f t="shared" si="868"/>
        <v>28.103805689950946</v>
      </c>
      <c r="R9265" s="1">
        <f>AVERAGE($Q$4:Q9265)</f>
        <v>15.842729867581857</v>
      </c>
      <c r="S9265" s="1">
        <f>STDEV($R$4:R9265)</f>
        <v>1.2044066551628192</v>
      </c>
      <c r="T9265" s="1">
        <f t="shared" si="870"/>
        <v>15.822145002964019</v>
      </c>
      <c r="U9265" s="1">
        <f t="shared" si="871"/>
        <v>15.863314732199695</v>
      </c>
    </row>
    <row r="9266" spans="5:21" x14ac:dyDescent="0.2">
      <c r="E9266" s="1">
        <v>9263</v>
      </c>
      <c r="F9266" s="9">
        <v>2.8310296329436824E-2</v>
      </c>
      <c r="G9266" s="9">
        <v>-0.53421558732225094</v>
      </c>
      <c r="H9266" s="9">
        <v>1.2302780305617489</v>
      </c>
      <c r="I9266" s="9">
        <v>-1.6156400306499563</v>
      </c>
      <c r="J9266" s="9">
        <v>-0.78104221756802872</v>
      </c>
      <c r="K9266" s="4">
        <f t="shared" si="869"/>
        <v>100</v>
      </c>
      <c r="L9266" s="1">
        <f t="shared" si="873"/>
        <v>100.56781190195714</v>
      </c>
      <c r="M9266" s="1">
        <f t="shared" si="873"/>
        <v>90.37693832148129</v>
      </c>
      <c r="N9266" s="1">
        <f t="shared" si="873"/>
        <v>115.58945517888124</v>
      </c>
      <c r="O9266" s="1">
        <f t="shared" si="872"/>
        <v>83.673032043581131</v>
      </c>
      <c r="P9266" s="1">
        <f t="shared" si="872"/>
        <v>71.572311212098711</v>
      </c>
      <c r="Q9266" s="6">
        <f t="shared" si="868"/>
        <v>0</v>
      </c>
      <c r="R9266" s="1">
        <f>AVERAGE($Q$4:Q9266)</f>
        <v>15.841019543726995</v>
      </c>
      <c r="S9266" s="1">
        <f>STDEV($R$4:R9266)</f>
        <v>1.2043565720073117</v>
      </c>
      <c r="T9266" s="1">
        <f t="shared" si="870"/>
        <v>15.820436646212517</v>
      </c>
      <c r="U9266" s="1">
        <f t="shared" si="871"/>
        <v>15.861602441241473</v>
      </c>
    </row>
    <row r="9267" spans="5:21" x14ac:dyDescent="0.2">
      <c r="E9267" s="1">
        <v>9264</v>
      </c>
      <c r="F9267" s="9">
        <v>0.40523900679545477</v>
      </c>
      <c r="G9267" s="9">
        <v>-1.4854413166176528</v>
      </c>
      <c r="H9267" s="9">
        <v>1.1330985216773115</v>
      </c>
      <c r="I9267" s="9">
        <v>1.02836565929465</v>
      </c>
      <c r="J9267" s="9">
        <v>-0.84337898442754522</v>
      </c>
      <c r="K9267" s="4">
        <f t="shared" si="869"/>
        <v>100</v>
      </c>
      <c r="L9267" s="1">
        <f t="shared" si="873"/>
        <v>108.4422732208272</v>
      </c>
      <c r="M9267" s="1">
        <f t="shared" si="873"/>
        <v>80.570270089990174</v>
      </c>
      <c r="N9267" s="1">
        <f t="shared" si="873"/>
        <v>101.06354004174104</v>
      </c>
      <c r="O9267" s="1">
        <f t="shared" si="872"/>
        <v>124.14156407858026</v>
      </c>
      <c r="P9267" s="1">
        <f t="shared" si="872"/>
        <v>104.87265067373842</v>
      </c>
      <c r="Q9267" s="6">
        <f t="shared" si="868"/>
        <v>0</v>
      </c>
      <c r="R9267" s="1">
        <f>AVERAGE($Q$4:Q9267)</f>
        <v>15.839309589113036</v>
      </c>
      <c r="S9267" s="1">
        <f>STDEV($R$4:R9267)</f>
        <v>1.2043065829616453</v>
      </c>
      <c r="T9267" s="1">
        <f t="shared" si="870"/>
        <v>15.818728656821316</v>
      </c>
      <c r="U9267" s="1">
        <f t="shared" si="871"/>
        <v>15.859890521404756</v>
      </c>
    </row>
    <row r="9268" spans="5:21" x14ac:dyDescent="0.2">
      <c r="E9268" s="1">
        <v>9265</v>
      </c>
      <c r="F9268" s="9">
        <v>-1.108455762732774</v>
      </c>
      <c r="G9268" s="9">
        <v>-0.45438810047926381</v>
      </c>
      <c r="H9268" s="9">
        <v>-2.4849668989190832E-2</v>
      </c>
      <c r="I9268" s="9">
        <v>1.2764576240442693</v>
      </c>
      <c r="J9268" s="9">
        <v>-0.74762965596164577</v>
      </c>
      <c r="K9268" s="4">
        <f t="shared" si="869"/>
        <v>100</v>
      </c>
      <c r="L9268" s="1">
        <f t="shared" si="873"/>
        <v>80.11627632076484</v>
      </c>
      <c r="M9268" s="1">
        <f t="shared" si="873"/>
        <v>73.156531553672522</v>
      </c>
      <c r="N9268" s="1">
        <f t="shared" si="873"/>
        <v>72.793850432078983</v>
      </c>
      <c r="O9268" s="1">
        <f t="shared" si="872"/>
        <v>93.965059371628769</v>
      </c>
      <c r="P9268" s="1">
        <f t="shared" si="872"/>
        <v>80.914826210587236</v>
      </c>
      <c r="Q9268" s="6">
        <f t="shared" si="868"/>
        <v>0</v>
      </c>
      <c r="R9268" s="1">
        <f>AVERAGE($Q$4:Q9268)</f>
        <v>15.837600003620416</v>
      </c>
      <c r="S9268" s="1">
        <f>STDEV($R$4:R9268)</f>
        <v>1.2042566882215899</v>
      </c>
      <c r="T9268" s="1">
        <f t="shared" si="870"/>
        <v>15.817021034667835</v>
      </c>
      <c r="U9268" s="1">
        <f t="shared" si="871"/>
        <v>15.858178972572997</v>
      </c>
    </row>
    <row r="9269" spans="5:21" x14ac:dyDescent="0.2">
      <c r="E9269" s="1">
        <v>9266</v>
      </c>
      <c r="F9269" s="9">
        <v>1.5029308997327462</v>
      </c>
      <c r="G9269" s="9">
        <v>9.9939825304318219E-2</v>
      </c>
      <c r="H9269" s="9">
        <v>-3.0870523914927617E-2</v>
      </c>
      <c r="I9269" s="9">
        <v>0.10097551239596214</v>
      </c>
      <c r="J9269" s="9">
        <v>-0.25959707272704691</v>
      </c>
      <c r="K9269" s="4">
        <f t="shared" si="869"/>
        <v>100</v>
      </c>
      <c r="L9269" s="1">
        <f t="shared" si="873"/>
        <v>135.06502996954177</v>
      </c>
      <c r="M9269" s="1">
        <f t="shared" si="873"/>
        <v>137.79186623897786</v>
      </c>
      <c r="N9269" s="1">
        <f t="shared" si="873"/>
        <v>136.94374570526128</v>
      </c>
      <c r="O9269" s="1">
        <f t="shared" si="872"/>
        <v>139.73745334099516</v>
      </c>
      <c r="P9269" s="1">
        <f t="shared" si="872"/>
        <v>132.66748887485767</v>
      </c>
      <c r="Q9269" s="6">
        <f t="shared" si="868"/>
        <v>12.667488874857668</v>
      </c>
      <c r="R9269" s="1">
        <f>AVERAGE($Q$4:Q9269)</f>
        <v>15.837257880684009</v>
      </c>
      <c r="S9269" s="1">
        <f>STDEV($R$4:R9269)</f>
        <v>1.2042068167302267</v>
      </c>
      <c r="T9269" s="1">
        <f t="shared" si="870"/>
        <v>15.816680874401476</v>
      </c>
      <c r="U9269" s="1">
        <f t="shared" si="871"/>
        <v>15.857834886966542</v>
      </c>
    </row>
    <row r="9270" spans="5:21" x14ac:dyDescent="0.2">
      <c r="E9270" s="1">
        <v>9267</v>
      </c>
      <c r="F9270" s="9">
        <v>-0.66393113229423761</v>
      </c>
      <c r="G9270" s="9">
        <v>-0.42188730731140822</v>
      </c>
      <c r="H9270" s="9">
        <v>-0.11343672667862847</v>
      </c>
      <c r="I9270" s="9">
        <v>7.6438482210505754E-2</v>
      </c>
      <c r="J9270" s="9">
        <v>5.1286406232975423E-2</v>
      </c>
      <c r="K9270" s="4">
        <f t="shared" si="869"/>
        <v>100</v>
      </c>
      <c r="L9270" s="1">
        <f t="shared" si="873"/>
        <v>87.56522633870874</v>
      </c>
      <c r="M9270" s="1">
        <f t="shared" si="873"/>
        <v>80.479822277462347</v>
      </c>
      <c r="N9270" s="1">
        <f t="shared" si="873"/>
        <v>78.67450511855823</v>
      </c>
      <c r="O9270" s="1">
        <f t="shared" si="872"/>
        <v>79.886497753444871</v>
      </c>
      <c r="P9270" s="1">
        <f t="shared" si="872"/>
        <v>80.710132936231034</v>
      </c>
      <c r="Q9270" s="6">
        <f t="shared" si="868"/>
        <v>0</v>
      </c>
      <c r="R9270" s="1">
        <f>AVERAGE($Q$4:Q9270)</f>
        <v>15.835548885552825</v>
      </c>
      <c r="S9270" s="1">
        <f>STDEV($R$4:R9270)</f>
        <v>1.2041570397583521</v>
      </c>
      <c r="T9270" s="1">
        <f t="shared" si="870"/>
        <v>15.8149738400536</v>
      </c>
      <c r="U9270" s="1">
        <f t="shared" si="871"/>
        <v>15.85612393105205</v>
      </c>
    </row>
    <row r="9271" spans="5:21" x14ac:dyDescent="0.2">
      <c r="E9271" s="1">
        <v>9268</v>
      </c>
      <c r="F9271" s="9">
        <v>-0.76505102697410621</v>
      </c>
      <c r="G9271" s="9">
        <v>-0.91928086476400495</v>
      </c>
      <c r="H9271" s="9">
        <v>-2.0784500520676374</v>
      </c>
      <c r="I9271" s="9">
        <v>9.2375103122321889E-2</v>
      </c>
      <c r="J9271" s="9">
        <v>-2.7424539439380169</v>
      </c>
      <c r="K9271" s="4">
        <f t="shared" si="869"/>
        <v>100</v>
      </c>
      <c r="L9271" s="1">
        <f t="shared" si="873"/>
        <v>85.812096430346188</v>
      </c>
      <c r="M9271" s="1">
        <f t="shared" si="873"/>
        <v>71.400423995516931</v>
      </c>
      <c r="N9271" s="1">
        <f t="shared" si="873"/>
        <v>47.116054236691305</v>
      </c>
      <c r="O9271" s="1">
        <f t="shared" si="872"/>
        <v>47.994615035372185</v>
      </c>
      <c r="P9271" s="1">
        <f t="shared" si="872"/>
        <v>27.732306384372507</v>
      </c>
      <c r="Q9271" s="6">
        <f t="shared" si="868"/>
        <v>0</v>
      </c>
      <c r="R9271" s="1">
        <f>AVERAGE($Q$4:Q9271)</f>
        <v>15.833840259216446</v>
      </c>
      <c r="S9271" s="1">
        <f>STDEV($R$4:R9271)</f>
        <v>1.2041073575010381</v>
      </c>
      <c r="T9271" s="1">
        <f t="shared" si="870"/>
        <v>15.813267172610789</v>
      </c>
      <c r="U9271" s="1">
        <f t="shared" si="871"/>
        <v>15.854413345822103</v>
      </c>
    </row>
    <row r="9272" spans="5:21" x14ac:dyDescent="0.2">
      <c r="E9272" s="1">
        <v>9269</v>
      </c>
      <c r="F9272" s="9">
        <v>-0.66915163188241422</v>
      </c>
      <c r="G9272" s="9">
        <v>-0.50399648898746818</v>
      </c>
      <c r="H9272" s="9">
        <v>1.8533501133788377</v>
      </c>
      <c r="I9272" s="9">
        <v>0.21396544980234466</v>
      </c>
      <c r="J9272" s="9">
        <v>-0.6165078048070427</v>
      </c>
      <c r="K9272" s="4">
        <f t="shared" si="869"/>
        <v>100</v>
      </c>
      <c r="L9272" s="1">
        <f t="shared" si="873"/>
        <v>87.473847205874662</v>
      </c>
      <c r="M9272" s="1">
        <f t="shared" si="873"/>
        <v>79.086371219145576</v>
      </c>
      <c r="N9272" s="1">
        <f t="shared" si="873"/>
        <v>114.57281783618035</v>
      </c>
      <c r="O9272" s="1">
        <f t="shared" si="872"/>
        <v>119.58216094941737</v>
      </c>
      <c r="P9272" s="1">
        <f t="shared" si="872"/>
        <v>105.71027671831411</v>
      </c>
      <c r="Q9272" s="6">
        <f t="shared" si="868"/>
        <v>0</v>
      </c>
      <c r="R9272" s="1">
        <f>AVERAGE($Q$4:Q9272)</f>
        <v>15.832132001555511</v>
      </c>
      <c r="S9272" s="1">
        <f>STDEV($R$4:R9272)</f>
        <v>1.2040577701530597</v>
      </c>
      <c r="T9272" s="1">
        <f t="shared" si="870"/>
        <v>15.811560871950688</v>
      </c>
      <c r="U9272" s="1">
        <f t="shared" si="871"/>
        <v>15.852703131160334</v>
      </c>
    </row>
    <row r="9273" spans="5:21" x14ac:dyDescent="0.2">
      <c r="E9273" s="1">
        <v>9270</v>
      </c>
      <c r="F9273" s="9">
        <v>-0.31622903406969272</v>
      </c>
      <c r="G9273" s="9">
        <v>2.7925852918997407</v>
      </c>
      <c r="H9273" s="9">
        <v>-1.6075591702247038</v>
      </c>
      <c r="I9273" s="9">
        <v>-2.370143192820251</v>
      </c>
      <c r="J9273" s="9">
        <v>-0.19980916476924904</v>
      </c>
      <c r="K9273" s="4">
        <f t="shared" si="869"/>
        <v>100</v>
      </c>
      <c r="L9273" s="1">
        <f t="shared" si="873"/>
        <v>93.871270334902036</v>
      </c>
      <c r="M9273" s="1">
        <f t="shared" si="873"/>
        <v>164.0943287130689</v>
      </c>
      <c r="N9273" s="1">
        <f t="shared" si="873"/>
        <v>118.97692937396761</v>
      </c>
      <c r="O9273" s="1">
        <f t="shared" si="872"/>
        <v>74.061880367251845</v>
      </c>
      <c r="P9273" s="1">
        <f t="shared" si="872"/>
        <v>71.160588438251366</v>
      </c>
      <c r="Q9273" s="6">
        <f t="shared" si="868"/>
        <v>0</v>
      </c>
      <c r="R9273" s="1">
        <f>AVERAGE($Q$4:Q9273)</f>
        <v>15.830424112450704</v>
      </c>
      <c r="S9273" s="1">
        <f>STDEV($R$4:R9273)</f>
        <v>1.2040082779088881</v>
      </c>
      <c r="T9273" s="1">
        <f t="shared" si="870"/>
        <v>15.809854937950991</v>
      </c>
      <c r="U9273" s="1">
        <f t="shared" si="871"/>
        <v>15.850993286950416</v>
      </c>
    </row>
    <row r="9274" spans="5:21" x14ac:dyDescent="0.2">
      <c r="E9274" s="1">
        <v>9271</v>
      </c>
      <c r="F9274" s="9">
        <v>0.34947447602462489</v>
      </c>
      <c r="G9274" s="9">
        <v>1.2747068467433564</v>
      </c>
      <c r="H9274" s="9">
        <v>-2.100805431837216</v>
      </c>
      <c r="I9274" s="9">
        <v>0.37568270272458903</v>
      </c>
      <c r="J9274" s="9">
        <v>-0.16223793863900937</v>
      </c>
      <c r="K9274" s="4">
        <f t="shared" si="869"/>
        <v>100</v>
      </c>
      <c r="L9274" s="1">
        <f t="shared" si="873"/>
        <v>107.23954614254106</v>
      </c>
      <c r="M9274" s="1">
        <f t="shared" si="873"/>
        <v>138.38040496565267</v>
      </c>
      <c r="N9274" s="1">
        <f t="shared" si="873"/>
        <v>90.907759827061057</v>
      </c>
      <c r="O9274" s="1">
        <f t="shared" si="872"/>
        <v>98.001413762959345</v>
      </c>
      <c r="P9274" s="1">
        <f t="shared" si="872"/>
        <v>94.87254099288667</v>
      </c>
      <c r="Q9274" s="6">
        <f t="shared" si="868"/>
        <v>0</v>
      </c>
      <c r="R9274" s="1">
        <f>AVERAGE($Q$4:Q9274)</f>
        <v>15.828716591782767</v>
      </c>
      <c r="S9274" s="1">
        <f>STDEV($R$4:R9274)</f>
        <v>1.2039588809627251</v>
      </c>
      <c r="T9274" s="1">
        <f t="shared" si="870"/>
        <v>15.808149370489456</v>
      </c>
      <c r="U9274" s="1">
        <f t="shared" si="871"/>
        <v>15.849283813076077</v>
      </c>
    </row>
    <row r="9275" spans="5:21" x14ac:dyDescent="0.2">
      <c r="E9275" s="1">
        <v>9272</v>
      </c>
      <c r="F9275" s="9">
        <v>-0.12952000361110549</v>
      </c>
      <c r="G9275" s="9">
        <v>-3.1656099963583983E-2</v>
      </c>
      <c r="H9275" s="9">
        <v>-0.58095110944123007</v>
      </c>
      <c r="I9275" s="9">
        <v>0.42123474486288615</v>
      </c>
      <c r="J9275" s="9">
        <v>0.10516146176087204</v>
      </c>
      <c r="K9275" s="4">
        <f t="shared" si="869"/>
        <v>100</v>
      </c>
      <c r="L9275" s="1">
        <f t="shared" si="873"/>
        <v>97.442862956347867</v>
      </c>
      <c r="M9275" s="1">
        <f t="shared" si="873"/>
        <v>96.827879605958429</v>
      </c>
      <c r="N9275" s="1">
        <f t="shared" si="873"/>
        <v>86.206427804299352</v>
      </c>
      <c r="O9275" s="1">
        <f t="shared" si="872"/>
        <v>93.783758655435548</v>
      </c>
      <c r="P9275" s="1">
        <f t="shared" si="872"/>
        <v>95.777135243426784</v>
      </c>
      <c r="Q9275" s="6">
        <f t="shared" si="868"/>
        <v>0</v>
      </c>
      <c r="R9275" s="1">
        <f>AVERAGE($Q$4:Q9275)</f>
        <v>15.827009439432487</v>
      </c>
      <c r="S9275" s="1">
        <f>STDEV($R$4:R9275)</f>
        <v>1.2039095795084427</v>
      </c>
      <c r="T9275" s="1">
        <f t="shared" si="870"/>
        <v>15.806444169443891</v>
      </c>
      <c r="U9275" s="1">
        <f t="shared" si="871"/>
        <v>15.847574709421083</v>
      </c>
    </row>
    <row r="9276" spans="5:21" x14ac:dyDescent="0.2">
      <c r="E9276" s="1">
        <v>9273</v>
      </c>
      <c r="F9276" s="9">
        <v>-0.48892729864746798</v>
      </c>
      <c r="G9276" s="9">
        <v>-0.55343662097584456</v>
      </c>
      <c r="H9276" s="9">
        <v>0.61765604186803102</v>
      </c>
      <c r="I9276" s="9">
        <v>2.1940104488749057</v>
      </c>
      <c r="J9276" s="9">
        <v>0.6123570983618265</v>
      </c>
      <c r="K9276" s="4">
        <f t="shared" si="869"/>
        <v>100</v>
      </c>
      <c r="L9276" s="1">
        <f t="shared" si="873"/>
        <v>90.684343732188267</v>
      </c>
      <c r="M9276" s="1">
        <f t="shared" si="873"/>
        <v>81.18231290413226</v>
      </c>
      <c r="N9276" s="1">
        <f t="shared" si="873"/>
        <v>91.856594954318453</v>
      </c>
      <c r="O9276" s="1">
        <f t="shared" si="872"/>
        <v>142.45564672565601</v>
      </c>
      <c r="P9276" s="1">
        <f t="shared" si="872"/>
        <v>161.01573930817162</v>
      </c>
      <c r="Q9276" s="6">
        <f t="shared" si="868"/>
        <v>41.015739308171618</v>
      </c>
      <c r="R9276" s="1">
        <f>AVERAGE($Q$4:Q9276)</f>
        <v>15.829725791192301</v>
      </c>
      <c r="S9276" s="1">
        <f>STDEV($R$4:R9276)</f>
        <v>1.2038601399007396</v>
      </c>
      <c r="T9276" s="1">
        <f t="shared" si="870"/>
        <v>15.809162474598001</v>
      </c>
      <c r="U9276" s="1">
        <f t="shared" si="871"/>
        <v>15.850289107786601</v>
      </c>
    </row>
    <row r="9277" spans="5:21" x14ac:dyDescent="0.2">
      <c r="E9277" s="1">
        <v>9274</v>
      </c>
      <c r="F9277" s="9">
        <v>0.19542653717508074</v>
      </c>
      <c r="G9277" s="9">
        <v>0.1203466126753483</v>
      </c>
      <c r="H9277" s="9">
        <v>-3.7209701986284927E-2</v>
      </c>
      <c r="I9277" s="9">
        <v>-1.5524301488767378</v>
      </c>
      <c r="J9277" s="9">
        <v>-1.1888209883181844</v>
      </c>
      <c r="K9277" s="4">
        <f t="shared" si="869"/>
        <v>100</v>
      </c>
      <c r="L9277" s="1">
        <f t="shared" si="873"/>
        <v>103.98591875866224</v>
      </c>
      <c r="M9277" s="1">
        <f t="shared" si="873"/>
        <v>106.51915370328763</v>
      </c>
      <c r="N9277" s="1">
        <f t="shared" si="873"/>
        <v>105.72938685410483</v>
      </c>
      <c r="O9277" s="1">
        <f t="shared" si="872"/>
        <v>77.509216028461495</v>
      </c>
      <c r="P9277" s="1">
        <f t="shared" si="872"/>
        <v>61.107380222491827</v>
      </c>
      <c r="Q9277" s="6">
        <f t="shared" si="868"/>
        <v>0</v>
      </c>
      <c r="R9277" s="1">
        <f>AVERAGE($Q$4:Q9277)</f>
        <v>15.828018898180526</v>
      </c>
      <c r="S9277" s="1">
        <f>STDEV($R$4:R9277)</f>
        <v>1.2038107956027402</v>
      </c>
      <c r="T9277" s="1">
        <f t="shared" si="870"/>
        <v>15.807457533082184</v>
      </c>
      <c r="U9277" s="1">
        <f t="shared" si="871"/>
        <v>15.848580263278867</v>
      </c>
    </row>
    <row r="9278" spans="5:21" x14ac:dyDescent="0.2">
      <c r="E9278" s="1">
        <v>9275</v>
      </c>
      <c r="F9278" s="9">
        <v>0.54748625188949518</v>
      </c>
      <c r="G9278" s="9">
        <v>2.1727282728534192</v>
      </c>
      <c r="H9278" s="9">
        <v>0.18831542547559366</v>
      </c>
      <c r="I9278" s="9">
        <v>0.62724211602471769</v>
      </c>
      <c r="J9278" s="9">
        <v>1.5610203263349831</v>
      </c>
      <c r="K9278" s="4">
        <f t="shared" si="869"/>
        <v>100</v>
      </c>
      <c r="L9278" s="1">
        <f t="shared" si="873"/>
        <v>111.57170031307999</v>
      </c>
      <c r="M9278" s="1">
        <f t="shared" si="873"/>
        <v>172.29585578734049</v>
      </c>
      <c r="N9278" s="1">
        <f t="shared" si="873"/>
        <v>178.908799505415</v>
      </c>
      <c r="O9278" s="1">
        <f t="shared" si="872"/>
        <v>202.82115872469632</v>
      </c>
      <c r="P9278" s="1">
        <f t="shared" si="872"/>
        <v>277.14162704747918</v>
      </c>
      <c r="Q9278" s="6">
        <f t="shared" si="868"/>
        <v>157.14162704747918</v>
      </c>
      <c r="R9278" s="1">
        <f>AVERAGE($Q$4:Q9278)</f>
        <v>15.843254866714142</v>
      </c>
      <c r="S9278" s="1">
        <f>STDEV($R$4:R9278)</f>
        <v>1.2037606624488126</v>
      </c>
      <c r="T9278" s="1">
        <f t="shared" si="870"/>
        <v>15.822695466314695</v>
      </c>
      <c r="U9278" s="1">
        <f t="shared" si="871"/>
        <v>15.86381426711359</v>
      </c>
    </row>
    <row r="9279" spans="5:21" x14ac:dyDescent="0.2">
      <c r="E9279" s="1">
        <v>9276</v>
      </c>
      <c r="F9279" s="9">
        <v>-1.9210710888728499</v>
      </c>
      <c r="G9279" s="9">
        <v>1.1010388334398158</v>
      </c>
      <c r="H9279" s="9">
        <v>0.40433747017232236</v>
      </c>
      <c r="I9279" s="9">
        <v>-1.3512817531591281E-2</v>
      </c>
      <c r="J9279" s="9">
        <v>1.2613281796802767</v>
      </c>
      <c r="K9279" s="4">
        <f t="shared" si="869"/>
        <v>100</v>
      </c>
      <c r="L9279" s="1">
        <f t="shared" si="873"/>
        <v>68.098553234821807</v>
      </c>
      <c r="M9279" s="1">
        <f t="shared" si="873"/>
        <v>84.873654658957761</v>
      </c>
      <c r="N9279" s="1">
        <f t="shared" si="873"/>
        <v>92.022326682291848</v>
      </c>
      <c r="O9279" s="1">
        <f t="shared" si="872"/>
        <v>91.773966256510931</v>
      </c>
      <c r="P9279" s="1">
        <f t="shared" si="872"/>
        <v>118.10739071222201</v>
      </c>
      <c r="Q9279" s="6">
        <f t="shared" si="868"/>
        <v>0</v>
      </c>
      <c r="R9279" s="1">
        <f>AVERAGE($Q$4:Q9279)</f>
        <v>15.841546883222691</v>
      </c>
      <c r="S9279" s="1">
        <f>STDEV($R$4:R9279)</f>
        <v>1.2037106228056715</v>
      </c>
      <c r="T9279" s="1">
        <f t="shared" si="870"/>
        <v>15.820989445653563</v>
      </c>
      <c r="U9279" s="1">
        <f t="shared" si="871"/>
        <v>15.862104320791818</v>
      </c>
    </row>
    <row r="9280" spans="5:21" x14ac:dyDescent="0.2">
      <c r="E9280" s="1">
        <v>9277</v>
      </c>
      <c r="F9280" s="9">
        <v>1.1260681276326068</v>
      </c>
      <c r="G9280" s="9">
        <v>1.5883779269643128</v>
      </c>
      <c r="H9280" s="9">
        <v>-1.1788165465986822</v>
      </c>
      <c r="I9280" s="9">
        <v>2.5198096409440041</v>
      </c>
      <c r="J9280" s="9">
        <v>-0.44964735934627242</v>
      </c>
      <c r="K9280" s="4">
        <f t="shared" si="869"/>
        <v>100</v>
      </c>
      <c r="L9280" s="1">
        <f t="shared" si="873"/>
        <v>125.2590272868936</v>
      </c>
      <c r="M9280" s="1">
        <f t="shared" si="873"/>
        <v>172.09719370692602</v>
      </c>
      <c r="N9280" s="1">
        <f t="shared" si="873"/>
        <v>135.95121220483807</v>
      </c>
      <c r="O9280" s="1">
        <f t="shared" si="872"/>
        <v>225.035465848603</v>
      </c>
      <c r="P9280" s="1">
        <f t="shared" si="872"/>
        <v>205.68143584673601</v>
      </c>
      <c r="Q9280" s="6">
        <f t="shared" si="868"/>
        <v>85.681435846736008</v>
      </c>
      <c r="R9280" s="1">
        <f>AVERAGE($Q$4:Q9280)</f>
        <v>15.849075167038956</v>
      </c>
      <c r="S9280" s="1">
        <f>STDEV($R$4:R9280)</f>
        <v>1.2036602029435097</v>
      </c>
      <c r="T9280" s="1">
        <f t="shared" si="870"/>
        <v>15.828519698522008</v>
      </c>
      <c r="U9280" s="1">
        <f t="shared" si="871"/>
        <v>15.869630635555904</v>
      </c>
    </row>
    <row r="9281" spans="5:21" x14ac:dyDescent="0.2">
      <c r="E9281" s="1">
        <v>9278</v>
      </c>
      <c r="F9281" s="9">
        <v>-0.87205080490093678</v>
      </c>
      <c r="G9281" s="9">
        <v>-1.5391788110719062</v>
      </c>
      <c r="H9281" s="9">
        <v>-1.968037395272404</v>
      </c>
      <c r="I9281" s="9">
        <v>-0.50530502448964398</v>
      </c>
      <c r="J9281" s="9">
        <v>-0.70708892963011749</v>
      </c>
      <c r="K9281" s="4">
        <f t="shared" si="869"/>
        <v>100</v>
      </c>
      <c r="L9281" s="1">
        <f t="shared" si="873"/>
        <v>83.995231133200292</v>
      </c>
      <c r="M9281" s="1">
        <f t="shared" si="873"/>
        <v>61.739521129099636</v>
      </c>
      <c r="N9281" s="1">
        <f t="shared" si="873"/>
        <v>41.650642044954402</v>
      </c>
      <c r="O9281" s="1">
        <f t="shared" si="872"/>
        <v>37.647094458129295</v>
      </c>
      <c r="P9281" s="1">
        <f t="shared" si="872"/>
        <v>32.682442036369942</v>
      </c>
      <c r="Q9281" s="6">
        <f t="shared" si="868"/>
        <v>0</v>
      </c>
      <c r="R9281" s="1">
        <f>AVERAGE($Q$4:Q9281)</f>
        <v>15.847366924404009</v>
      </c>
      <c r="S9281" s="1">
        <f>STDEV($R$4:R9281)</f>
        <v>1.2036098757867253</v>
      </c>
      <c r="T9281" s="1">
        <f t="shared" si="870"/>
        <v>15.826813423084207</v>
      </c>
      <c r="U9281" s="1">
        <f t="shared" si="871"/>
        <v>15.86792042572381</v>
      </c>
    </row>
    <row r="9282" spans="5:21" x14ac:dyDescent="0.2">
      <c r="E9282" s="1">
        <v>9279</v>
      </c>
      <c r="F9282" s="9">
        <v>0.17749925973475911</v>
      </c>
      <c r="G9282" s="9">
        <v>-0.21609821487800218</v>
      </c>
      <c r="H9282" s="9">
        <v>0.68774625106016174</v>
      </c>
      <c r="I9282" s="9">
        <v>0.62848243942426052</v>
      </c>
      <c r="J9282" s="9">
        <v>0.73675664680195041</v>
      </c>
      <c r="K9282" s="4">
        <f t="shared" si="869"/>
        <v>100</v>
      </c>
      <c r="L9282" s="1">
        <f t="shared" si="873"/>
        <v>103.6137494724739</v>
      </c>
      <c r="M9282" s="1">
        <f t="shared" si="873"/>
        <v>99.23099300288213</v>
      </c>
      <c r="N9282" s="1">
        <f t="shared" si="873"/>
        <v>113.86341831621418</v>
      </c>
      <c r="O9282" s="1">
        <f t="shared" si="872"/>
        <v>129.11405138943064</v>
      </c>
      <c r="P9282" s="1">
        <f t="shared" si="872"/>
        <v>149.61232708055005</v>
      </c>
      <c r="Q9282" s="6">
        <f t="shared" si="868"/>
        <v>29.612327080550045</v>
      </c>
      <c r="R9282" s="1">
        <f>AVERAGE($Q$4:Q9282)</f>
        <v>15.848850377379129</v>
      </c>
      <c r="S9282" s="1">
        <f>STDEV($R$4:R9282)</f>
        <v>1.2035594786297921</v>
      </c>
      <c r="T9282" s="1">
        <f t="shared" si="870"/>
        <v>15.828298844180065</v>
      </c>
      <c r="U9282" s="1">
        <f t="shared" si="871"/>
        <v>15.869401910578194</v>
      </c>
    </row>
    <row r="9283" spans="5:21" x14ac:dyDescent="0.2">
      <c r="E9283" s="1">
        <v>9280</v>
      </c>
      <c r="F9283" s="9">
        <v>0.58457544582779519</v>
      </c>
      <c r="G9283" s="9">
        <v>1.0037683750852011</v>
      </c>
      <c r="H9283" s="9">
        <v>0.76167452789377421</v>
      </c>
      <c r="I9283" s="9">
        <v>1.2858936315751635</v>
      </c>
      <c r="J9283" s="9">
        <v>-1.4693887351313606</v>
      </c>
      <c r="K9283" s="4">
        <f t="shared" si="869"/>
        <v>100</v>
      </c>
      <c r="L9283" s="1">
        <f t="shared" si="873"/>
        <v>112.40239838240021</v>
      </c>
      <c r="M9283" s="1">
        <f t="shared" si="873"/>
        <v>137.39210939712683</v>
      </c>
      <c r="N9283" s="1">
        <f t="shared" si="873"/>
        <v>160.00000648249912</v>
      </c>
      <c r="O9283" s="1">
        <f t="shared" si="872"/>
        <v>206.92420816017298</v>
      </c>
      <c r="P9283" s="1">
        <f t="shared" si="872"/>
        <v>154.23460233855008</v>
      </c>
      <c r="Q9283" s="6">
        <f t="shared" si="868"/>
        <v>34.234602338550076</v>
      </c>
      <c r="R9283" s="1">
        <f>AVERAGE($Q$4:Q9283)</f>
        <v>15.850831600650807</v>
      </c>
      <c r="S9283" s="1">
        <f>STDEV($R$4:R9283)</f>
        <v>1.203508986452305</v>
      </c>
      <c r="T9283" s="1">
        <f t="shared" si="870"/>
        <v>15.830282036923162</v>
      </c>
      <c r="U9283" s="1">
        <f t="shared" si="871"/>
        <v>15.871381164378452</v>
      </c>
    </row>
    <row r="9284" spans="5:21" x14ac:dyDescent="0.2">
      <c r="E9284" s="1">
        <v>9281</v>
      </c>
      <c r="F9284" s="9">
        <v>-2.7216447051614523</v>
      </c>
      <c r="G9284" s="9">
        <v>0.23356278688879684</v>
      </c>
      <c r="H9284" s="9">
        <v>-0.19480125956761185</v>
      </c>
      <c r="I9284" s="9">
        <v>0.16678541214787401</v>
      </c>
      <c r="J9284" s="9">
        <v>0.36280198401072994</v>
      </c>
      <c r="K9284" s="4">
        <f t="shared" si="869"/>
        <v>100</v>
      </c>
      <c r="L9284" s="1">
        <f t="shared" si="873"/>
        <v>58.023102195483403</v>
      </c>
      <c r="M9284" s="1">
        <f t="shared" si="873"/>
        <v>60.797812051744181</v>
      </c>
      <c r="N9284" s="1">
        <f t="shared" si="873"/>
        <v>58.474663065084997</v>
      </c>
      <c r="O9284" s="1">
        <f t="shared" si="872"/>
        <v>60.458104215630001</v>
      </c>
      <c r="P9284" s="1">
        <f t="shared" si="872"/>
        <v>65.00804488195395</v>
      </c>
      <c r="Q9284" s="6">
        <f t="shared" ref="Q9284:Q9347" si="874">MAX(P9284-strike,0)</f>
        <v>0</v>
      </c>
      <c r="R9284" s="1">
        <f>AVERAGE($Q$4:Q9284)</f>
        <v>15.849123720939499</v>
      </c>
      <c r="S9284" s="1">
        <f>STDEV($R$4:R9284)</f>
        <v>1.2034585866764154</v>
      </c>
      <c r="T9284" s="1">
        <f t="shared" si="870"/>
        <v>15.828576124833763</v>
      </c>
      <c r="U9284" s="1">
        <f t="shared" si="871"/>
        <v>15.869671317045235</v>
      </c>
    </row>
    <row r="9285" spans="5:21" x14ac:dyDescent="0.2">
      <c r="E9285" s="1">
        <v>9282</v>
      </c>
      <c r="F9285" s="9">
        <v>0.73052433435805142</v>
      </c>
      <c r="G9285" s="9">
        <v>0.80935251389746554</v>
      </c>
      <c r="H9285" s="9">
        <v>0.55206669458129909</v>
      </c>
      <c r="I9285" s="9">
        <v>-0.29192278816481121</v>
      </c>
      <c r="J9285" s="9">
        <v>0.26356701710028574</v>
      </c>
      <c r="K9285" s="4">
        <f t="shared" ref="K9285:K9348" si="875">$C$6</f>
        <v>100</v>
      </c>
      <c r="L9285" s="1">
        <f t="shared" si="873"/>
        <v>115.73175459579772</v>
      </c>
      <c r="M9285" s="1">
        <f t="shared" si="873"/>
        <v>136.06674748097828</v>
      </c>
      <c r="N9285" s="1">
        <f t="shared" si="873"/>
        <v>151.95112066465612</v>
      </c>
      <c r="O9285" s="1">
        <f t="shared" si="872"/>
        <v>143.33353642290635</v>
      </c>
      <c r="P9285" s="1">
        <f t="shared" si="872"/>
        <v>151.0918213391017</v>
      </c>
      <c r="Q9285" s="6">
        <f t="shared" si="874"/>
        <v>31.091821339101699</v>
      </c>
      <c r="R9285" s="1">
        <f>AVERAGE($Q$4:Q9285)</f>
        <v>15.850765899092714</v>
      </c>
      <c r="S9285" s="1">
        <f>STDEV($R$4:R9285)</f>
        <v>1.2034081091525484</v>
      </c>
      <c r="T9285" s="1">
        <f t="shared" ref="T9285:T9348" si="876">R9285 - $C$11*S9285/SQRT(E9285)</f>
        <v>15.83022027166464</v>
      </c>
      <c r="U9285" s="1">
        <f t="shared" ref="U9285:U9348" si="877">R9285 + $C$11*S9285/SQRT(E9285)</f>
        <v>15.871311526520788</v>
      </c>
    </row>
    <row r="9286" spans="5:21" x14ac:dyDescent="0.2">
      <c r="E9286" s="1">
        <v>9283</v>
      </c>
      <c r="F9286" s="9">
        <v>-6.1978653320693411E-2</v>
      </c>
      <c r="G9286" s="9">
        <v>-0.85095280155655928</v>
      </c>
      <c r="H9286" s="9">
        <v>0.4144078502577031</v>
      </c>
      <c r="I9286" s="9">
        <v>0.22760787032893859</v>
      </c>
      <c r="J9286" s="9">
        <v>0.11144720701850019</v>
      </c>
      <c r="K9286" s="4">
        <f t="shared" si="875"/>
        <v>100</v>
      </c>
      <c r="L9286" s="1">
        <f t="shared" si="873"/>
        <v>98.76807799439564</v>
      </c>
      <c r="M9286" s="1">
        <f t="shared" si="873"/>
        <v>83.31127507145878</v>
      </c>
      <c r="N9286" s="1">
        <f t="shared" si="873"/>
        <v>90.510463704291809</v>
      </c>
      <c r="O9286" s="1">
        <f t="shared" si="872"/>
        <v>94.725860317698775</v>
      </c>
      <c r="P9286" s="1">
        <f t="shared" si="872"/>
        <v>96.86095345177732</v>
      </c>
      <c r="Q9286" s="6">
        <f t="shared" si="874"/>
        <v>0</v>
      </c>
      <c r="R9286" s="1">
        <f>AVERAGE($Q$4:Q9286)</f>
        <v>15.8490583944176</v>
      </c>
      <c r="S9286" s="1">
        <f>STDEV($R$4:R9286)</f>
        <v>1.2033577239883757</v>
      </c>
      <c r="T9286" s="1">
        <f t="shared" si="876"/>
        <v>15.828514733818729</v>
      </c>
      <c r="U9286" s="1">
        <f t="shared" si="877"/>
        <v>15.869602055016472</v>
      </c>
    </row>
    <row r="9287" spans="5:21" x14ac:dyDescent="0.2">
      <c r="E9287" s="1">
        <v>9284</v>
      </c>
      <c r="F9287" s="9">
        <v>-0.7936193924251711</v>
      </c>
      <c r="G9287" s="9">
        <v>0.83377813098195475</v>
      </c>
      <c r="H9287" s="9">
        <v>0.18929767975350842</v>
      </c>
      <c r="I9287" s="9">
        <v>-0.82307678894721903</v>
      </c>
      <c r="J9287" s="9">
        <v>-0.43098680180264637</v>
      </c>
      <c r="K9287" s="4">
        <f t="shared" si="875"/>
        <v>100</v>
      </c>
      <c r="L9287" s="1">
        <f t="shared" si="873"/>
        <v>85.323192213656313</v>
      </c>
      <c r="M9287" s="1">
        <f t="shared" si="873"/>
        <v>100.80640887239743</v>
      </c>
      <c r="N9287" s="1">
        <f t="shared" si="873"/>
        <v>104.69605830490146</v>
      </c>
      <c r="O9287" s="1">
        <f t="shared" si="872"/>
        <v>88.805280370386029</v>
      </c>
      <c r="P9287" s="1">
        <f t="shared" si="872"/>
        <v>81.471132210928474</v>
      </c>
      <c r="Q9287" s="6">
        <f t="shared" si="874"/>
        <v>0</v>
      </c>
      <c r="R9287" s="1">
        <f>AVERAGE($Q$4:Q9287)</f>
        <v>15.84735125758063</v>
      </c>
      <c r="S9287" s="1">
        <f>STDEV($R$4:R9287)</f>
        <v>1.2033074313801755</v>
      </c>
      <c r="T9287" s="1">
        <f t="shared" si="876"/>
        <v>15.826809561959475</v>
      </c>
      <c r="U9287" s="1">
        <f t="shared" si="877"/>
        <v>15.867892953201785</v>
      </c>
    </row>
    <row r="9288" spans="5:21" x14ac:dyDescent="0.2">
      <c r="E9288" s="1">
        <v>9285</v>
      </c>
      <c r="F9288" s="9">
        <v>0.67419932747725397</v>
      </c>
      <c r="G9288" s="9">
        <v>0.51215238272561692</v>
      </c>
      <c r="H9288" s="9">
        <v>-1.2723921827273443</v>
      </c>
      <c r="I9288" s="9">
        <v>1.1637757779681124</v>
      </c>
      <c r="J9288" s="9">
        <v>-0.76869127951795235</v>
      </c>
      <c r="K9288" s="4">
        <f t="shared" si="875"/>
        <v>100</v>
      </c>
      <c r="L9288" s="1">
        <f t="shared" si="873"/>
        <v>114.43535191943432</v>
      </c>
      <c r="M9288" s="1">
        <f t="shared" si="873"/>
        <v>126.77838067128968</v>
      </c>
      <c r="N9288" s="1">
        <f t="shared" si="873"/>
        <v>98.293911912183304</v>
      </c>
      <c r="O9288" s="1">
        <f t="shared" si="872"/>
        <v>124.05403627294773</v>
      </c>
      <c r="P9288" s="1">
        <f t="shared" si="872"/>
        <v>106.37589400900883</v>
      </c>
      <c r="Q9288" s="6">
        <f t="shared" si="874"/>
        <v>0</v>
      </c>
      <c r="R9288" s="1">
        <f>AVERAGE($Q$4:Q9288)</f>
        <v>15.845644488462959</v>
      </c>
      <c r="S9288" s="1">
        <f>STDEV($R$4:R9288)</f>
        <v>1.2032572315239118</v>
      </c>
      <c r="T9288" s="1">
        <f t="shared" si="876"/>
        <v>15.825104755965018</v>
      </c>
      <c r="U9288" s="1">
        <f t="shared" si="877"/>
        <v>15.8661842209609</v>
      </c>
    </row>
    <row r="9289" spans="5:21" x14ac:dyDescent="0.2">
      <c r="E9289" s="1">
        <v>9286</v>
      </c>
      <c r="F9289" s="9">
        <v>2.3286702344194055</v>
      </c>
      <c r="G9289" s="9">
        <v>1.8068931240122765</v>
      </c>
      <c r="H9289" s="9">
        <v>-0.80737095231597777</v>
      </c>
      <c r="I9289" s="9">
        <v>1.1297152013867162</v>
      </c>
      <c r="J9289" s="9">
        <v>1.2252280612301547</v>
      </c>
      <c r="K9289" s="4">
        <f t="shared" si="875"/>
        <v>100</v>
      </c>
      <c r="L9289" s="1">
        <f t="shared" si="873"/>
        <v>159.31832309548994</v>
      </c>
      <c r="M9289" s="1">
        <f t="shared" si="873"/>
        <v>228.67067262543048</v>
      </c>
      <c r="N9289" s="1">
        <f t="shared" si="873"/>
        <v>194.57324384514695</v>
      </c>
      <c r="O9289" s="1">
        <f t="shared" si="872"/>
        <v>243.89839081815686</v>
      </c>
      <c r="P9289" s="1">
        <f t="shared" si="872"/>
        <v>311.62399591186454</v>
      </c>
      <c r="Q9289" s="6">
        <f t="shared" si="874"/>
        <v>191.62399591186454</v>
      </c>
      <c r="R9289" s="1">
        <f>AVERAGE($Q$4:Q9289)</f>
        <v>15.864573882327205</v>
      </c>
      <c r="S9289" s="1">
        <f>STDEV($R$4:R9289)</f>
        <v>1.2032060854657933</v>
      </c>
      <c r="T9289" s="1">
        <f t="shared" si="876"/>
        <v>15.8440361288324</v>
      </c>
      <c r="U9289" s="1">
        <f t="shared" si="877"/>
        <v>15.88511163582201</v>
      </c>
    </row>
    <row r="9290" spans="5:21" x14ac:dyDescent="0.2">
      <c r="E9290" s="1">
        <v>9287</v>
      </c>
      <c r="F9290" s="9">
        <v>-1.1985548553639092</v>
      </c>
      <c r="G9290" s="9">
        <v>0.50308472054894082</v>
      </c>
      <c r="H9290" s="9">
        <v>0.37226300264592282</v>
      </c>
      <c r="I9290" s="9">
        <v>-1.5521527529926971</v>
      </c>
      <c r="J9290" s="9">
        <v>0.46110699258861132</v>
      </c>
      <c r="K9290" s="4">
        <f t="shared" si="875"/>
        <v>100</v>
      </c>
      <c r="L9290" s="1">
        <f t="shared" si="873"/>
        <v>78.685525213307244</v>
      </c>
      <c r="M9290" s="1">
        <f t="shared" si="873"/>
        <v>87.014620740637653</v>
      </c>
      <c r="N9290" s="1">
        <f t="shared" si="873"/>
        <v>93.740353124843494</v>
      </c>
      <c r="O9290" s="1">
        <f t="shared" si="872"/>
        <v>68.72398115285948</v>
      </c>
      <c r="P9290" s="1">
        <f t="shared" si="872"/>
        <v>75.363238831793225</v>
      </c>
      <c r="Q9290" s="6">
        <f t="shared" si="874"/>
        <v>0</v>
      </c>
      <c r="R9290" s="1">
        <f>AVERAGE($Q$4:Q9290)</f>
        <v>15.862865626283023</v>
      </c>
      <c r="S9290" s="1">
        <f>STDEV($R$4:R9290)</f>
        <v>1.2031550298707403</v>
      </c>
      <c r="T9290" s="1">
        <f t="shared" si="876"/>
        <v>15.842329849974659</v>
      </c>
      <c r="U9290" s="1">
        <f t="shared" si="877"/>
        <v>15.883401402591387</v>
      </c>
    </row>
    <row r="9291" spans="5:21" x14ac:dyDescent="0.2">
      <c r="E9291" s="1">
        <v>9288</v>
      </c>
      <c r="F9291" s="9">
        <v>-1.4277338777901605</v>
      </c>
      <c r="G9291" s="9">
        <v>0.9837458492256701</v>
      </c>
      <c r="H9291" s="9">
        <v>1.0003577699535526</v>
      </c>
      <c r="I9291" s="9">
        <v>1.5100386008271016</v>
      </c>
      <c r="J9291" s="9">
        <v>1.0642838788044173</v>
      </c>
      <c r="K9291" s="4">
        <f t="shared" si="875"/>
        <v>100</v>
      </c>
      <c r="L9291" s="1">
        <f t="shared" si="873"/>
        <v>75.160318369775453</v>
      </c>
      <c r="M9291" s="1">
        <f t="shared" si="873"/>
        <v>91.503075183100236</v>
      </c>
      <c r="N9291" s="1">
        <f t="shared" si="873"/>
        <v>111.77010571975923</v>
      </c>
      <c r="O9291" s="1">
        <f t="shared" si="872"/>
        <v>151.17707840931399</v>
      </c>
      <c r="P9291" s="1">
        <f t="shared" si="872"/>
        <v>187.03740623488332</v>
      </c>
      <c r="Q9291" s="6">
        <f t="shared" si="874"/>
        <v>67.037406234883321</v>
      </c>
      <c r="R9291" s="1">
        <f>AVERAGE($Q$4:Q9291)</f>
        <v>15.868375374410563</v>
      </c>
      <c r="S9291" s="1">
        <f>STDEV($R$4:R9291)</f>
        <v>1.203103708393886</v>
      </c>
      <c r="T9291" s="1">
        <f t="shared" si="876"/>
        <v>15.847841579554132</v>
      </c>
      <c r="U9291" s="1">
        <f t="shared" si="877"/>
        <v>15.888909169266995</v>
      </c>
    </row>
    <row r="9292" spans="5:21" x14ac:dyDescent="0.2">
      <c r="E9292" s="1">
        <v>9289</v>
      </c>
      <c r="F9292" s="9">
        <v>4.004505171906203E-2</v>
      </c>
      <c r="G9292" s="9">
        <v>1.5221712601487525</v>
      </c>
      <c r="H9292" s="9">
        <v>0.35383436625124887</v>
      </c>
      <c r="I9292" s="9">
        <v>-0.31773197406437248</v>
      </c>
      <c r="J9292" s="9">
        <v>-0.22200083549250849</v>
      </c>
      <c r="K9292" s="4">
        <f t="shared" si="875"/>
        <v>100</v>
      </c>
      <c r="L9292" s="1">
        <f t="shared" si="873"/>
        <v>100.8041168260857</v>
      </c>
      <c r="M9292" s="1">
        <f t="shared" si="873"/>
        <v>136.67603922332822</v>
      </c>
      <c r="N9292" s="1">
        <f t="shared" si="873"/>
        <v>146.69862637554843</v>
      </c>
      <c r="O9292" s="1">
        <f t="shared" si="872"/>
        <v>137.66647703180462</v>
      </c>
      <c r="P9292" s="1">
        <f t="shared" si="872"/>
        <v>131.68777234795695</v>
      </c>
      <c r="Q9292" s="6">
        <f t="shared" si="874"/>
        <v>11.687772347956951</v>
      </c>
      <c r="R9292" s="1">
        <f>AVERAGE($Q$4:Q9292)</f>
        <v>15.867925314874936</v>
      </c>
      <c r="S9292" s="1">
        <f>STDEV($R$4:R9292)</f>
        <v>1.2030524149747543</v>
      </c>
      <c r="T9292" s="1">
        <f t="shared" si="876"/>
        <v>15.847393500718765</v>
      </c>
      <c r="U9292" s="1">
        <f t="shared" si="877"/>
        <v>15.888457129031108</v>
      </c>
    </row>
    <row r="9293" spans="5:21" x14ac:dyDescent="0.2">
      <c r="E9293" s="1">
        <v>9290</v>
      </c>
      <c r="F9293" s="9">
        <v>-1.1699785318342037</v>
      </c>
      <c r="G9293" s="9">
        <v>0.59659669204847887</v>
      </c>
      <c r="H9293" s="9">
        <v>0.1294358753511915</v>
      </c>
      <c r="I9293" s="9">
        <v>1.686203177087009</v>
      </c>
      <c r="J9293" s="9">
        <v>1.4032275430508889</v>
      </c>
      <c r="K9293" s="4">
        <f t="shared" si="875"/>
        <v>100</v>
      </c>
      <c r="L9293" s="1">
        <f t="shared" si="873"/>
        <v>79.136521372021207</v>
      </c>
      <c r="M9293" s="1">
        <f t="shared" si="873"/>
        <v>89.165466523777141</v>
      </c>
      <c r="N9293" s="1">
        <f t="shared" si="873"/>
        <v>91.503844985787552</v>
      </c>
      <c r="O9293" s="1">
        <f t="shared" si="872"/>
        <v>128.2038568309188</v>
      </c>
      <c r="P9293" s="1">
        <f t="shared" si="872"/>
        <v>169.73987822640072</v>
      </c>
      <c r="Q9293" s="6">
        <f t="shared" si="874"/>
        <v>49.73987822640072</v>
      </c>
      <c r="R9293" s="1">
        <f>AVERAGE($Q$4:Q9293)</f>
        <v>15.871571380850343</v>
      </c>
      <c r="S9293" s="1">
        <f>STDEV($R$4:R9293)</f>
        <v>1.2030009490881759</v>
      </c>
      <c r="T9293" s="1">
        <f t="shared" si="876"/>
        <v>15.851041550064972</v>
      </c>
      <c r="U9293" s="1">
        <f t="shared" si="877"/>
        <v>15.892101211635714</v>
      </c>
    </row>
    <row r="9294" spans="5:21" x14ac:dyDescent="0.2">
      <c r="E9294" s="1">
        <v>9291</v>
      </c>
      <c r="F9294" s="9">
        <v>0.95333234639838338</v>
      </c>
      <c r="G9294" s="9">
        <v>-0.62066646933089942</v>
      </c>
      <c r="H9294" s="9">
        <v>-0.38004145608283579</v>
      </c>
      <c r="I9294" s="9">
        <v>-0.40004124457482249</v>
      </c>
      <c r="J9294" s="9">
        <v>-1.4720899343956262</v>
      </c>
      <c r="K9294" s="4">
        <f t="shared" si="875"/>
        <v>100</v>
      </c>
      <c r="L9294" s="1">
        <f t="shared" si="873"/>
        <v>121.00557939882539</v>
      </c>
      <c r="M9294" s="1">
        <f t="shared" si="873"/>
        <v>106.87964212502358</v>
      </c>
      <c r="N9294" s="1">
        <f t="shared" si="873"/>
        <v>99.056963166599786</v>
      </c>
      <c r="O9294" s="1">
        <f t="shared" si="872"/>
        <v>91.44034763574416</v>
      </c>
      <c r="P9294" s="1">
        <f t="shared" si="872"/>
        <v>68.119862302128908</v>
      </c>
      <c r="Q9294" s="6">
        <f t="shared" si="874"/>
        <v>0</v>
      </c>
      <c r="R9294" s="1">
        <f>AVERAGE($Q$4:Q9294)</f>
        <v>15.869863107103614</v>
      </c>
      <c r="S9294" s="1">
        <f>STDEV($R$4:R9294)</f>
        <v>1.2029495726528727</v>
      </c>
      <c r="T9294" s="1">
        <f t="shared" si="876"/>
        <v>15.849335257889646</v>
      </c>
      <c r="U9294" s="1">
        <f t="shared" si="877"/>
        <v>15.890390956317582</v>
      </c>
    </row>
    <row r="9295" spans="5:21" x14ac:dyDescent="0.2">
      <c r="E9295" s="1">
        <v>9292</v>
      </c>
      <c r="F9295" s="9">
        <v>1.1273004929535091</v>
      </c>
      <c r="G9295" s="9">
        <v>-0.46759396354900673</v>
      </c>
      <c r="H9295" s="9">
        <v>1.1174051905982196</v>
      </c>
      <c r="I9295" s="9">
        <v>1.9926483219023794</v>
      </c>
      <c r="J9295" s="9">
        <v>1.4303941497928463</v>
      </c>
      <c r="K9295" s="4">
        <f t="shared" si="875"/>
        <v>100</v>
      </c>
      <c r="L9295" s="1">
        <f t="shared" si="873"/>
        <v>125.28990406815639</v>
      </c>
      <c r="M9295" s="1">
        <f t="shared" si="873"/>
        <v>114.1041344885159</v>
      </c>
      <c r="N9295" s="1">
        <f t="shared" si="873"/>
        <v>142.67831203395156</v>
      </c>
      <c r="O9295" s="1">
        <f t="shared" si="872"/>
        <v>212.5382972265775</v>
      </c>
      <c r="P9295" s="1">
        <f t="shared" si="872"/>
        <v>282.93042640519315</v>
      </c>
      <c r="Q9295" s="6">
        <f t="shared" si="874"/>
        <v>162.93042640519315</v>
      </c>
      <c r="R9295" s="1">
        <f>AVERAGE($Q$4:Q9295)</f>
        <v>15.8856896851598</v>
      </c>
      <c r="S9295" s="1">
        <f>STDEV($R$4:R9295)</f>
        <v>1.2028974393481977</v>
      </c>
      <c r="T9295" s="1">
        <f t="shared" si="876"/>
        <v>15.865163830159494</v>
      </c>
      <c r="U9295" s="1">
        <f t="shared" si="877"/>
        <v>15.906215540160106</v>
      </c>
    </row>
    <row r="9296" spans="5:21" x14ac:dyDescent="0.2">
      <c r="E9296" s="1">
        <v>9293</v>
      </c>
      <c r="F9296" s="9">
        <v>0.22932340471015777</v>
      </c>
      <c r="G9296" s="9">
        <v>0.66756228989106603</v>
      </c>
      <c r="H9296" s="9">
        <v>-0.98292503025732003</v>
      </c>
      <c r="I9296" s="9">
        <v>0.1249122760782484</v>
      </c>
      <c r="J9296" s="9">
        <v>1.0937537808786146</v>
      </c>
      <c r="K9296" s="4">
        <f t="shared" si="875"/>
        <v>100</v>
      </c>
      <c r="L9296" s="1">
        <f t="shared" si="873"/>
        <v>104.69327314202106</v>
      </c>
      <c r="M9296" s="1">
        <f t="shared" si="873"/>
        <v>119.64718952078898</v>
      </c>
      <c r="N9296" s="1">
        <f t="shared" si="873"/>
        <v>98.293934261633851</v>
      </c>
      <c r="O9296" s="1">
        <f t="shared" si="872"/>
        <v>100.78048886683231</v>
      </c>
      <c r="P9296" s="1">
        <f t="shared" si="872"/>
        <v>125.42343970739422</v>
      </c>
      <c r="Q9296" s="6">
        <f t="shared" si="874"/>
        <v>5.4234397073942233</v>
      </c>
      <c r="R9296" s="1">
        <f>AVERAGE($Q$4:Q9296)</f>
        <v>15.884563864652133</v>
      </c>
      <c r="S9296" s="1">
        <f>STDEV($R$4:R9296)</f>
        <v>1.2028453658092069</v>
      </c>
      <c r="T9296" s="1">
        <f t="shared" si="876"/>
        <v>15.864040002571688</v>
      </c>
      <c r="U9296" s="1">
        <f t="shared" si="877"/>
        <v>15.905087726732578</v>
      </c>
    </row>
    <row r="9297" spans="5:21" x14ac:dyDescent="0.2">
      <c r="E9297" s="1">
        <v>9294</v>
      </c>
      <c r="F9297" s="9">
        <v>1.3242242857813835</v>
      </c>
      <c r="G9297" s="9">
        <v>0.67950168158859015</v>
      </c>
      <c r="H9297" s="9">
        <v>1.9932849681936204</v>
      </c>
      <c r="I9297" s="9">
        <v>3.3355718187522143E-3</v>
      </c>
      <c r="J9297" s="9">
        <v>1.1201882443856448</v>
      </c>
      <c r="K9297" s="4">
        <f t="shared" si="875"/>
        <v>100</v>
      </c>
      <c r="L9297" s="1">
        <f t="shared" si="873"/>
        <v>130.32287734757153</v>
      </c>
      <c r="M9297" s="1">
        <f t="shared" si="873"/>
        <v>149.29368099882643</v>
      </c>
      <c r="N9297" s="1">
        <f t="shared" si="873"/>
        <v>222.42108690471935</v>
      </c>
      <c r="O9297" s="1">
        <f t="shared" si="872"/>
        <v>222.56951671091755</v>
      </c>
      <c r="P9297" s="1">
        <f t="shared" si="872"/>
        <v>278.46075570263429</v>
      </c>
      <c r="Q9297" s="6">
        <f t="shared" si="874"/>
        <v>158.46075570263429</v>
      </c>
      <c r="R9297" s="1">
        <f>AVERAGE($Q$4:Q9297)</f>
        <v>15.899904535174834</v>
      </c>
      <c r="S9297" s="1">
        <f>STDEV($R$4:R9297)</f>
        <v>1.2027925791565468</v>
      </c>
      <c r="T9297" s="1">
        <f t="shared" si="876"/>
        <v>15.879382677907429</v>
      </c>
      <c r="U9297" s="1">
        <f t="shared" si="877"/>
        <v>15.920426392442238</v>
      </c>
    </row>
    <row r="9298" spans="5:21" x14ac:dyDescent="0.2">
      <c r="E9298" s="1">
        <v>9295</v>
      </c>
      <c r="F9298" s="9">
        <v>1.6870490071596578</v>
      </c>
      <c r="G9298" s="9">
        <v>-0.54040583563619293</v>
      </c>
      <c r="H9298" s="9">
        <v>1.8581704352982342</v>
      </c>
      <c r="I9298" s="9">
        <v>-0.34599224818521179</v>
      </c>
      <c r="J9298" s="9">
        <v>-1.3902263162890449</v>
      </c>
      <c r="K9298" s="4">
        <f t="shared" si="875"/>
        <v>100</v>
      </c>
      <c r="L9298" s="1">
        <f t="shared" si="873"/>
        <v>140.13132062467938</v>
      </c>
      <c r="M9298" s="1">
        <f t="shared" si="873"/>
        <v>125.77553126408169</v>
      </c>
      <c r="N9298" s="1">
        <f t="shared" si="873"/>
        <v>182.38738377584426</v>
      </c>
      <c r="O9298" s="1">
        <f t="shared" si="872"/>
        <v>170.19323325077329</v>
      </c>
      <c r="P9298" s="1">
        <f t="shared" si="872"/>
        <v>128.88096087987432</v>
      </c>
      <c r="Q9298" s="6">
        <f t="shared" si="874"/>
        <v>8.8809608798743227</v>
      </c>
      <c r="R9298" s="1">
        <f>AVERAGE($Q$4:Q9298)</f>
        <v>15.899149404066142</v>
      </c>
      <c r="S9298" s="1">
        <f>STDEV($R$4:R9298)</f>
        <v>1.202739833890246</v>
      </c>
      <c r="T9298" s="1">
        <f t="shared" si="876"/>
        <v>15.878629550630597</v>
      </c>
      <c r="U9298" s="1">
        <f t="shared" si="877"/>
        <v>15.919669257501686</v>
      </c>
    </row>
    <row r="9299" spans="5:21" x14ac:dyDescent="0.2">
      <c r="E9299" s="1">
        <v>9296</v>
      </c>
      <c r="F9299" s="9">
        <v>-1.740527295623906</v>
      </c>
      <c r="G9299" s="9">
        <v>-1.1387010090402327</v>
      </c>
      <c r="H9299" s="9">
        <v>-0.13777594176644925</v>
      </c>
      <c r="I9299" s="9">
        <v>0.31340732675744221</v>
      </c>
      <c r="J9299" s="9">
        <v>3.0786031857132912</v>
      </c>
      <c r="K9299" s="4">
        <f t="shared" si="875"/>
        <v>100</v>
      </c>
      <c r="L9299" s="1">
        <f t="shared" si="873"/>
        <v>70.602441557123598</v>
      </c>
      <c r="M9299" s="1">
        <f t="shared" si="873"/>
        <v>56.222921243304697</v>
      </c>
      <c r="N9299" s="1">
        <f t="shared" si="873"/>
        <v>54.694838055467116</v>
      </c>
      <c r="O9299" s="1">
        <f t="shared" si="872"/>
        <v>58.232918339711624</v>
      </c>
      <c r="P9299" s="1">
        <f t="shared" si="872"/>
        <v>107.78855016985504</v>
      </c>
      <c r="Q9299" s="6">
        <f t="shared" si="874"/>
        <v>0</v>
      </c>
      <c r="R9299" s="1">
        <f>AVERAGE($Q$4:Q9299)</f>
        <v>15.89743908248653</v>
      </c>
      <c r="S9299" s="1">
        <f>STDEV($R$4:R9299)</f>
        <v>1.2026871743316221</v>
      </c>
      <c r="T9299" s="1">
        <f t="shared" si="876"/>
        <v>15.87692123114573</v>
      </c>
      <c r="U9299" s="1">
        <f t="shared" si="877"/>
        <v>15.91795693382733</v>
      </c>
    </row>
    <row r="9300" spans="5:21" x14ac:dyDescent="0.2">
      <c r="E9300" s="1">
        <v>9297</v>
      </c>
      <c r="F9300" s="9">
        <v>5.7166289479937404E-2</v>
      </c>
      <c r="G9300" s="9">
        <v>0.24718474378460087</v>
      </c>
      <c r="H9300" s="9">
        <v>-1.0189614840783179</v>
      </c>
      <c r="I9300" s="9">
        <v>-1.1044494385714643</v>
      </c>
      <c r="J9300" s="9">
        <v>1.2389864423312247</v>
      </c>
      <c r="K9300" s="4">
        <f t="shared" si="875"/>
        <v>100</v>
      </c>
      <c r="L9300" s="1">
        <f t="shared" si="873"/>
        <v>101.14988673940672</v>
      </c>
      <c r="M9300" s="1">
        <f t="shared" si="873"/>
        <v>106.27609659320785</v>
      </c>
      <c r="N9300" s="1">
        <f t="shared" si="873"/>
        <v>86.68216001945693</v>
      </c>
      <c r="O9300" s="1">
        <f t="shared" si="872"/>
        <v>69.502186194434358</v>
      </c>
      <c r="P9300" s="1">
        <f t="shared" si="872"/>
        <v>89.046214283717916</v>
      </c>
      <c r="Q9300" s="6">
        <f t="shared" si="874"/>
        <v>0</v>
      </c>
      <c r="R9300" s="1">
        <f>AVERAGE($Q$4:Q9300)</f>
        <v>15.895729128836699</v>
      </c>
      <c r="S9300" s="1">
        <f>STDEV($R$4:R9300)</f>
        <v>1.2026346006832678</v>
      </c>
      <c r="T9300" s="1">
        <f t="shared" si="876"/>
        <v>15.875213277850376</v>
      </c>
      <c r="U9300" s="1">
        <f t="shared" si="877"/>
        <v>15.916244979823022</v>
      </c>
    </row>
    <row r="9301" spans="5:21" x14ac:dyDescent="0.2">
      <c r="E9301" s="1">
        <v>9298</v>
      </c>
      <c r="F9301" s="9">
        <v>-0.52513314585667104</v>
      </c>
      <c r="G9301" s="9">
        <v>0.91814399638678879</v>
      </c>
      <c r="H9301" s="9">
        <v>2.079104888252914</v>
      </c>
      <c r="I9301" s="9">
        <v>1.8633090803632513</v>
      </c>
      <c r="J9301" s="9">
        <v>-7.6269088822300546E-2</v>
      </c>
      <c r="K9301" s="4">
        <f t="shared" si="875"/>
        <v>100</v>
      </c>
      <c r="L9301" s="1">
        <f t="shared" si="873"/>
        <v>90.030054800951021</v>
      </c>
      <c r="M9301" s="1">
        <f t="shared" si="873"/>
        <v>108.17738744677439</v>
      </c>
      <c r="N9301" s="1">
        <f t="shared" si="873"/>
        <v>163.95521868599607</v>
      </c>
      <c r="O9301" s="1">
        <f t="shared" si="872"/>
        <v>237.99630535139551</v>
      </c>
      <c r="P9301" s="1">
        <f t="shared" si="872"/>
        <v>234.39350119773928</v>
      </c>
      <c r="Q9301" s="6">
        <f t="shared" si="874"/>
        <v>114.39350119773928</v>
      </c>
      <c r="R9301" s="1">
        <f>AVERAGE($Q$4:Q9301)</f>
        <v>15.906322565282053</v>
      </c>
      <c r="S9301" s="1">
        <f>STDEV($R$4:R9301)</f>
        <v>1.2025815453681772</v>
      </c>
      <c r="T9301" s="1">
        <f t="shared" si="876"/>
        <v>15.885808722592076</v>
      </c>
      <c r="U9301" s="1">
        <f t="shared" si="877"/>
        <v>15.926836407972031</v>
      </c>
    </row>
    <row r="9302" spans="5:21" x14ac:dyDescent="0.2">
      <c r="E9302" s="1">
        <v>9299</v>
      </c>
      <c r="F9302" s="9">
        <v>0.27338160180079285</v>
      </c>
      <c r="G9302" s="9">
        <v>1.6452440831926651</v>
      </c>
      <c r="H9302" s="9">
        <v>-0.44483272176876199</v>
      </c>
      <c r="I9302" s="9">
        <v>-0.25934923542081378</v>
      </c>
      <c r="J9302" s="9">
        <v>1.0824442142620683</v>
      </c>
      <c r="K9302" s="4">
        <f t="shared" si="875"/>
        <v>100</v>
      </c>
      <c r="L9302" s="1">
        <f t="shared" si="873"/>
        <v>105.619868932998</v>
      </c>
      <c r="M9302" s="1">
        <f t="shared" si="873"/>
        <v>146.77419582734021</v>
      </c>
      <c r="N9302" s="1">
        <f t="shared" si="873"/>
        <v>134.28021572383955</v>
      </c>
      <c r="O9302" s="1">
        <f t="shared" si="872"/>
        <v>127.49267749645323</v>
      </c>
      <c r="P9302" s="1">
        <f t="shared" si="872"/>
        <v>158.30883457603167</v>
      </c>
      <c r="Q9302" s="6">
        <f t="shared" si="874"/>
        <v>38.308834576031671</v>
      </c>
      <c r="R9302" s="1">
        <f>AVERAGE($Q$4:Q9302)</f>
        <v>15.908731696587649</v>
      </c>
      <c r="S9302" s="1">
        <f>STDEV($R$4:R9302)</f>
        <v>1.2025283870483745</v>
      </c>
      <c r="T9302" s="1">
        <f t="shared" si="876"/>
        <v>15.888219863675697</v>
      </c>
      <c r="U9302" s="1">
        <f t="shared" si="877"/>
        <v>15.929243529499601</v>
      </c>
    </row>
    <row r="9303" spans="5:21" x14ac:dyDescent="0.2">
      <c r="E9303" s="1">
        <v>9300</v>
      </c>
      <c r="F9303" s="9">
        <v>1.7948332242667675</v>
      </c>
      <c r="G9303" s="9">
        <v>-0.73974206316052005</v>
      </c>
      <c r="H9303" s="9">
        <v>-1.7301181287621148</v>
      </c>
      <c r="I9303" s="9">
        <v>0.27623855203273706</v>
      </c>
      <c r="J9303" s="9">
        <v>-0.2630997641972499</v>
      </c>
      <c r="K9303" s="4">
        <f t="shared" si="875"/>
        <v>100</v>
      </c>
      <c r="L9303" s="1">
        <f t="shared" si="873"/>
        <v>143.18490412403904</v>
      </c>
      <c r="M9303" s="1">
        <f t="shared" si="873"/>
        <v>123.49348704619278</v>
      </c>
      <c r="N9303" s="1">
        <f t="shared" si="873"/>
        <v>87.371119928673622</v>
      </c>
      <c r="O9303" s="1">
        <f t="shared" si="872"/>
        <v>92.334006015901522</v>
      </c>
      <c r="P9303" s="1">
        <f t="shared" si="872"/>
        <v>87.601011968199401</v>
      </c>
      <c r="Q9303" s="6">
        <f t="shared" si="874"/>
        <v>0</v>
      </c>
      <c r="R9303" s="1">
        <f>AVERAGE($Q$4:Q9303)</f>
        <v>15.907021080276188</v>
      </c>
      <c r="S9303" s="1">
        <f>STDEV($R$4:R9303)</f>
        <v>1.2024753130757393</v>
      </c>
      <c r="T9303" s="1">
        <f t="shared" si="876"/>
        <v>15.886511255428191</v>
      </c>
      <c r="U9303" s="1">
        <f t="shared" si="877"/>
        <v>15.927530905124184</v>
      </c>
    </row>
    <row r="9304" spans="5:21" x14ac:dyDescent="0.2">
      <c r="E9304" s="1">
        <v>9301</v>
      </c>
      <c r="F9304" s="9">
        <v>0.14005308912601322</v>
      </c>
      <c r="G9304" s="9">
        <v>-1.4741772247361951E-2</v>
      </c>
      <c r="H9304" s="9">
        <v>0.40498889575246722</v>
      </c>
      <c r="I9304" s="9">
        <v>3.9531187212560326E-2</v>
      </c>
      <c r="J9304" s="9">
        <v>-3.5597622627392411E-2</v>
      </c>
      <c r="K9304" s="4">
        <f t="shared" si="875"/>
        <v>100</v>
      </c>
      <c r="L9304" s="1">
        <f t="shared" si="873"/>
        <v>102.84066038050112</v>
      </c>
      <c r="M9304" s="1">
        <f t="shared" si="873"/>
        <v>102.5378962092495</v>
      </c>
      <c r="N9304" s="1">
        <f t="shared" si="873"/>
        <v>111.18886351048643</v>
      </c>
      <c r="O9304" s="1">
        <f t="shared" si="872"/>
        <v>112.07143337246255</v>
      </c>
      <c r="P9304" s="1">
        <f t="shared" si="872"/>
        <v>111.27637164301616</v>
      </c>
      <c r="Q9304" s="6">
        <f t="shared" si="874"/>
        <v>0</v>
      </c>
      <c r="R9304" s="1">
        <f>AVERAGE($Q$4:Q9304)</f>
        <v>15.90531083179965</v>
      </c>
      <c r="S9304" s="1">
        <f>STDEV($R$4:R9304)</f>
        <v>1.2024223236540315</v>
      </c>
      <c r="T9304" s="1">
        <f t="shared" si="876"/>
        <v>15.884803013298365</v>
      </c>
      <c r="U9304" s="1">
        <f t="shared" si="877"/>
        <v>15.925818650300934</v>
      </c>
    </row>
    <row r="9305" spans="5:21" x14ac:dyDescent="0.2">
      <c r="E9305" s="1">
        <v>9302</v>
      </c>
      <c r="F9305" s="9">
        <v>1.0895951163547579</v>
      </c>
      <c r="G9305" s="9">
        <v>0.11829001778096426</v>
      </c>
      <c r="H9305" s="9">
        <v>0.82301085058134049</v>
      </c>
      <c r="I9305" s="9">
        <v>-0.39010956243146211</v>
      </c>
      <c r="J9305" s="9">
        <v>0.41824250729405321</v>
      </c>
      <c r="K9305" s="4">
        <f t="shared" si="875"/>
        <v>100</v>
      </c>
      <c r="L9305" s="1">
        <f t="shared" si="873"/>
        <v>124.34863700831728</v>
      </c>
      <c r="M9305" s="1">
        <f t="shared" si="873"/>
        <v>127.32555259737369</v>
      </c>
      <c r="N9305" s="1">
        <f t="shared" si="873"/>
        <v>150.10715157860693</v>
      </c>
      <c r="O9305" s="1">
        <f t="shared" si="872"/>
        <v>138.84073300099865</v>
      </c>
      <c r="P9305" s="1">
        <f t="shared" si="872"/>
        <v>150.95412336895595</v>
      </c>
      <c r="Q9305" s="6">
        <f t="shared" si="874"/>
        <v>30.954123368955948</v>
      </c>
      <c r="R9305" s="1">
        <f>AVERAGE($Q$4:Q9305)</f>
        <v>15.906928635770534</v>
      </c>
      <c r="S9305" s="1">
        <f>STDEV($R$4:R9305)</f>
        <v>1.2023692670350821</v>
      </c>
      <c r="T9305" s="1">
        <f t="shared" si="876"/>
        <v>15.886422824487015</v>
      </c>
      <c r="U9305" s="1">
        <f t="shared" si="877"/>
        <v>15.927434447054052</v>
      </c>
    </row>
    <row r="9306" spans="5:21" x14ac:dyDescent="0.2">
      <c r="E9306" s="1">
        <v>9303</v>
      </c>
      <c r="F9306" s="9">
        <v>-0.96345956990262493</v>
      </c>
      <c r="G9306" s="9">
        <v>0.98632654044195078</v>
      </c>
      <c r="H9306" s="9">
        <v>-1.079229150491301E-2</v>
      </c>
      <c r="I9306" s="9">
        <v>-1.0799681149364915</v>
      </c>
      <c r="J9306" s="9">
        <v>-0.54156657824933063</v>
      </c>
      <c r="K9306" s="4">
        <f t="shared" si="875"/>
        <v>100</v>
      </c>
      <c r="L9306" s="1">
        <f t="shared" si="873"/>
        <v>82.473602464134416</v>
      </c>
      <c r="M9306" s="1">
        <f t="shared" si="873"/>
        <v>100.45838680357443</v>
      </c>
      <c r="N9306" s="1">
        <f t="shared" si="873"/>
        <v>100.24178541130595</v>
      </c>
      <c r="O9306" s="1">
        <f t="shared" si="872"/>
        <v>80.768860291120873</v>
      </c>
      <c r="P9306" s="1">
        <f t="shared" si="872"/>
        <v>72.477645990972889</v>
      </c>
      <c r="Q9306" s="6">
        <f t="shared" si="874"/>
        <v>0</v>
      </c>
      <c r="R9306" s="1">
        <f>AVERAGE($Q$4:Q9306)</f>
        <v>15.905218764907826</v>
      </c>
      <c r="S9306" s="1">
        <f>STDEV($R$4:R9306)</f>
        <v>1.202316294933458</v>
      </c>
      <c r="T9306" s="1">
        <f t="shared" si="876"/>
        <v>15.884714959125734</v>
      </c>
      <c r="U9306" s="1">
        <f t="shared" si="877"/>
        <v>15.925722570689917</v>
      </c>
    </row>
    <row r="9307" spans="5:21" x14ac:dyDescent="0.2">
      <c r="E9307" s="1">
        <v>9304</v>
      </c>
      <c r="F9307" s="9">
        <v>-0.701763838151237</v>
      </c>
      <c r="G9307" s="9">
        <v>-0.18514924704504665</v>
      </c>
      <c r="H9307" s="9">
        <v>-1.1338306649122387</v>
      </c>
      <c r="I9307" s="9">
        <v>0.19088247427134775</v>
      </c>
      <c r="J9307" s="9">
        <v>0.35393668440519832</v>
      </c>
      <c r="K9307" s="4">
        <f t="shared" si="875"/>
        <v>100</v>
      </c>
      <c r="L9307" s="1">
        <f t="shared" si="873"/>
        <v>86.905160804155102</v>
      </c>
      <c r="M9307" s="1">
        <f t="shared" si="873"/>
        <v>83.745929701819051</v>
      </c>
      <c r="N9307" s="1">
        <f t="shared" si="873"/>
        <v>66.754481657736989</v>
      </c>
      <c r="O9307" s="1">
        <f t="shared" si="872"/>
        <v>69.352204259578187</v>
      </c>
      <c r="P9307" s="1">
        <f t="shared" si="872"/>
        <v>74.439392268934739</v>
      </c>
      <c r="Q9307" s="6">
        <f t="shared" si="874"/>
        <v>0</v>
      </c>
      <c r="R9307" s="1">
        <f>AVERAGE($Q$4:Q9307)</f>
        <v>15.903509261601194</v>
      </c>
      <c r="S9307" s="1">
        <f>STDEV($R$4:R9307)</f>
        <v>1.2022634075525298</v>
      </c>
      <c r="T9307" s="1">
        <f t="shared" si="876"/>
        <v>15.883007459601025</v>
      </c>
      <c r="U9307" s="1">
        <f t="shared" si="877"/>
        <v>15.924011063601363</v>
      </c>
    </row>
    <row r="9308" spans="5:21" x14ac:dyDescent="0.2">
      <c r="E9308" s="1">
        <v>9305</v>
      </c>
      <c r="F9308" s="9">
        <v>-2.0999686967115849</v>
      </c>
      <c r="G9308" s="9">
        <v>-0.61296304920688272</v>
      </c>
      <c r="H9308" s="9">
        <v>-1.6338890418410301</v>
      </c>
      <c r="I9308" s="9">
        <v>6.1431819631252438E-2</v>
      </c>
      <c r="J9308" s="9">
        <v>-1.0652411219780333</v>
      </c>
      <c r="K9308" s="4">
        <f t="shared" si="875"/>
        <v>100</v>
      </c>
      <c r="L9308" s="1">
        <f t="shared" si="873"/>
        <v>65.705093337315418</v>
      </c>
      <c r="M9308" s="1">
        <f t="shared" si="873"/>
        <v>58.12430092883492</v>
      </c>
      <c r="N9308" s="1">
        <f t="shared" si="873"/>
        <v>41.921802113443881</v>
      </c>
      <c r="O9308" s="1">
        <f t="shared" si="872"/>
        <v>42.440045776515746</v>
      </c>
      <c r="P9308" s="1">
        <f t="shared" si="872"/>
        <v>34.296529488753393</v>
      </c>
      <c r="Q9308" s="6">
        <f t="shared" si="874"/>
        <v>0</v>
      </c>
      <c r="R9308" s="1">
        <f>AVERAGE($Q$4:Q9308)</f>
        <v>15.901800125732134</v>
      </c>
      <c r="S9308" s="1">
        <f>STDEV($R$4:R9308)</f>
        <v>1.2022106050953378</v>
      </c>
      <c r="T9308" s="1">
        <f t="shared" si="876"/>
        <v>15.881300325791228</v>
      </c>
      <c r="U9308" s="1">
        <f t="shared" si="877"/>
        <v>15.922299925673039</v>
      </c>
    </row>
    <row r="9309" spans="5:21" x14ac:dyDescent="0.2">
      <c r="E9309" s="1">
        <v>9306</v>
      </c>
      <c r="F9309" s="9">
        <v>1.0212897905148566</v>
      </c>
      <c r="G9309" s="9">
        <v>-1.0732333066698629</v>
      </c>
      <c r="H9309" s="9">
        <v>0.21842197384103201</v>
      </c>
      <c r="I9309" s="9">
        <v>-8.9255536295240745E-2</v>
      </c>
      <c r="J9309" s="9">
        <v>0.97264546639053151</v>
      </c>
      <c r="K9309" s="4">
        <f t="shared" si="875"/>
        <v>100</v>
      </c>
      <c r="L9309" s="1">
        <f t="shared" si="873"/>
        <v>122.66145278054626</v>
      </c>
      <c r="M9309" s="1">
        <f t="shared" si="873"/>
        <v>98.966507296366217</v>
      </c>
      <c r="N9309" s="1">
        <f t="shared" si="873"/>
        <v>103.38561965769495</v>
      </c>
      <c r="O9309" s="1">
        <f t="shared" si="872"/>
        <v>101.55644682608454</v>
      </c>
      <c r="P9309" s="1">
        <f t="shared" si="872"/>
        <v>123.36455869628068</v>
      </c>
      <c r="Q9309" s="6">
        <f t="shared" si="874"/>
        <v>3.3645586962806817</v>
      </c>
      <c r="R9309" s="1">
        <f>AVERAGE($Q$4:Q9309)</f>
        <v>15.900452904430882</v>
      </c>
      <c r="S9309" s="1">
        <f>STDEV($R$4:R9309)</f>
        <v>1.2021578711053209</v>
      </c>
      <c r="T9309" s="1">
        <f t="shared" si="876"/>
        <v>15.879955105107479</v>
      </c>
      <c r="U9309" s="1">
        <f t="shared" si="877"/>
        <v>15.920950703754285</v>
      </c>
    </row>
    <row r="9310" spans="5:21" x14ac:dyDescent="0.2">
      <c r="E9310" s="1">
        <v>9307</v>
      </c>
      <c r="F9310" s="9">
        <v>0.56692897487664595</v>
      </c>
      <c r="G9310" s="9">
        <v>0.24403107090620324</v>
      </c>
      <c r="H9310" s="9">
        <v>0.33771812013583258</v>
      </c>
      <c r="I9310" s="9">
        <v>0.21879600353713613</v>
      </c>
      <c r="J9310" s="9">
        <v>1.3281851352076046</v>
      </c>
      <c r="K9310" s="4">
        <f t="shared" si="875"/>
        <v>100</v>
      </c>
      <c r="L9310" s="1">
        <f t="shared" si="873"/>
        <v>112.00639646550079</v>
      </c>
      <c r="M9310" s="1">
        <f t="shared" si="873"/>
        <v>117.60860389310902</v>
      </c>
      <c r="N9310" s="1">
        <f t="shared" si="873"/>
        <v>125.8267321829688</v>
      </c>
      <c r="O9310" s="1">
        <f t="shared" si="872"/>
        <v>131.4550568083211</v>
      </c>
      <c r="P9310" s="1">
        <f t="shared" si="872"/>
        <v>171.4517776048462</v>
      </c>
      <c r="Q9310" s="6">
        <f t="shared" si="874"/>
        <v>51.4517776048462</v>
      </c>
      <c r="R9310" s="1">
        <f>AVERAGE($Q$4:Q9310)</f>
        <v>15.904272752362591</v>
      </c>
      <c r="S9310" s="1">
        <f>STDEV($R$4:R9310)</f>
        <v>1.2021049683192337</v>
      </c>
      <c r="T9310" s="1">
        <f t="shared" si="876"/>
        <v>15.883776956260512</v>
      </c>
      <c r="U9310" s="1">
        <f t="shared" si="877"/>
        <v>15.924768548464669</v>
      </c>
    </row>
    <row r="9311" spans="5:21" x14ac:dyDescent="0.2">
      <c r="E9311" s="1">
        <v>9308</v>
      </c>
      <c r="F9311" s="9">
        <v>0.75082994044350926</v>
      </c>
      <c r="G9311" s="9">
        <v>-0.59871126723010093</v>
      </c>
      <c r="H9311" s="9">
        <v>0.22416315914597362</v>
      </c>
      <c r="I9311" s="9">
        <v>-2.0051538740517572</v>
      </c>
      <c r="J9311" s="9">
        <v>0.55337181947834324</v>
      </c>
      <c r="K9311" s="4">
        <f t="shared" si="875"/>
        <v>100</v>
      </c>
      <c r="L9311" s="1">
        <f t="shared" si="873"/>
        <v>116.20271093799626</v>
      </c>
      <c r="M9311" s="1">
        <f t="shared" si="873"/>
        <v>103.08912657599247</v>
      </c>
      <c r="N9311" s="1">
        <f t="shared" si="873"/>
        <v>107.81605196658164</v>
      </c>
      <c r="O9311" s="1">
        <f t="shared" si="872"/>
        <v>72.196803903153679</v>
      </c>
      <c r="P9311" s="1">
        <f t="shared" si="872"/>
        <v>80.646075422450195</v>
      </c>
      <c r="Q9311" s="6">
        <f t="shared" si="874"/>
        <v>0</v>
      </c>
      <c r="R9311" s="1">
        <f>AVERAGE($Q$4:Q9311)</f>
        <v>15.902564085328601</v>
      </c>
      <c r="S9311" s="1">
        <f>STDEV($R$4:R9311)</f>
        <v>1.2020521502869532</v>
      </c>
      <c r="T9311" s="1">
        <f t="shared" si="876"/>
        <v>15.8820702907285</v>
      </c>
      <c r="U9311" s="1">
        <f t="shared" si="877"/>
        <v>15.923057879928702</v>
      </c>
    </row>
    <row r="9312" spans="5:21" x14ac:dyDescent="0.2">
      <c r="E9312" s="1">
        <v>9309</v>
      </c>
      <c r="F9312" s="9">
        <v>1.2576924746099394</v>
      </c>
      <c r="G9312" s="9">
        <v>1.0041003406513482</v>
      </c>
      <c r="H9312" s="9">
        <v>-1.1614247341640294</v>
      </c>
      <c r="I9312" s="9">
        <v>0.82917722465936095</v>
      </c>
      <c r="J9312" s="9">
        <v>0.64363803176092915</v>
      </c>
      <c r="K9312" s="4">
        <f t="shared" si="875"/>
        <v>100</v>
      </c>
      <c r="L9312" s="1">
        <f t="shared" si="873"/>
        <v>128.6002403673283</v>
      </c>
      <c r="M9312" s="1">
        <f t="shared" si="873"/>
        <v>157.20155142156767</v>
      </c>
      <c r="N9312" s="1">
        <f t="shared" si="873"/>
        <v>124.61684654219778</v>
      </c>
      <c r="O9312" s="1">
        <f t="shared" si="872"/>
        <v>147.09508981511323</v>
      </c>
      <c r="P9312" s="1">
        <f t="shared" si="872"/>
        <v>167.30305249980015</v>
      </c>
      <c r="Q9312" s="6">
        <f t="shared" si="874"/>
        <v>47.303052499800145</v>
      </c>
      <c r="R9312" s="1">
        <f>AVERAGE($Q$4:Q9312)</f>
        <v>15.905937217610745</v>
      </c>
      <c r="S9312" s="1">
        <f>STDEV($R$4:R9312)</f>
        <v>1.2019991846080769</v>
      </c>
      <c r="T9312" s="1">
        <f t="shared" si="876"/>
        <v>15.885445426755563</v>
      </c>
      <c r="U9312" s="1">
        <f t="shared" si="877"/>
        <v>15.926429008465927</v>
      </c>
    </row>
    <row r="9313" spans="5:21" x14ac:dyDescent="0.2">
      <c r="E9313" s="1">
        <v>9310</v>
      </c>
      <c r="F9313" s="9">
        <v>0.74937474892067257</v>
      </c>
      <c r="G9313" s="9">
        <v>1.3427256817521993</v>
      </c>
      <c r="H9313" s="9">
        <v>0.64103801378223579</v>
      </c>
      <c r="I9313" s="9">
        <v>0.2369654339418048</v>
      </c>
      <c r="J9313" s="9">
        <v>0.2862589099095203</v>
      </c>
      <c r="K9313" s="4">
        <f t="shared" si="875"/>
        <v>100</v>
      </c>
      <c r="L9313" s="1">
        <f t="shared" si="873"/>
        <v>116.16889641891757</v>
      </c>
      <c r="M9313" s="1">
        <f t="shared" si="873"/>
        <v>151.95588859596023</v>
      </c>
      <c r="N9313" s="1">
        <f t="shared" si="873"/>
        <v>172.74177940856427</v>
      </c>
      <c r="O9313" s="1">
        <f t="shared" si="872"/>
        <v>181.12564499209637</v>
      </c>
      <c r="P9313" s="1">
        <f t="shared" si="872"/>
        <v>191.7980016845778</v>
      </c>
      <c r="Q9313" s="6">
        <f t="shared" si="874"/>
        <v>71.798001684577798</v>
      </c>
      <c r="R9313" s="1">
        <f>AVERAGE($Q$4:Q9313)</f>
        <v>15.911940661699569</v>
      </c>
      <c r="S9313" s="1">
        <f>STDEV($R$4:R9313)</f>
        <v>1.2019459536940229</v>
      </c>
      <c r="T9313" s="1">
        <f t="shared" si="876"/>
        <v>15.891450878836467</v>
      </c>
      <c r="U9313" s="1">
        <f t="shared" si="877"/>
        <v>15.932430444562671</v>
      </c>
    </row>
    <row r="9314" spans="5:21" x14ac:dyDescent="0.2">
      <c r="E9314" s="1">
        <v>9311</v>
      </c>
      <c r="F9314" s="9">
        <v>1.9413982954574749</v>
      </c>
      <c r="G9314" s="9">
        <v>-0.65979065766441636</v>
      </c>
      <c r="H9314" s="9">
        <v>0.36998812902311329</v>
      </c>
      <c r="I9314" s="9">
        <v>0.92146365204825997</v>
      </c>
      <c r="J9314" s="9">
        <v>0.15017690202512313</v>
      </c>
      <c r="K9314" s="4">
        <f t="shared" si="875"/>
        <v>100</v>
      </c>
      <c r="L9314" s="1">
        <f t="shared" si="873"/>
        <v>147.44420677651763</v>
      </c>
      <c r="M9314" s="1">
        <f t="shared" si="873"/>
        <v>129.21681288184848</v>
      </c>
      <c r="N9314" s="1">
        <f t="shared" si="873"/>
        <v>139.14121314688884</v>
      </c>
      <c r="O9314" s="1">
        <f t="shared" si="872"/>
        <v>167.29890615739563</v>
      </c>
      <c r="P9314" s="1">
        <f t="shared" si="872"/>
        <v>172.4000158498377</v>
      </c>
      <c r="Q9314" s="6">
        <f t="shared" si="874"/>
        <v>52.4000158498377</v>
      </c>
      <c r="R9314" s="1">
        <f>AVERAGE($Q$4:Q9314)</f>
        <v>15.915859475488435</v>
      </c>
      <c r="S9314" s="1">
        <f>STDEV($R$4:R9314)</f>
        <v>1.2018925537792045</v>
      </c>
      <c r="T9314" s="1">
        <f t="shared" si="876"/>
        <v>15.895371703223477</v>
      </c>
      <c r="U9314" s="1">
        <f t="shared" si="877"/>
        <v>15.936347247753394</v>
      </c>
    </row>
    <row r="9315" spans="5:21" x14ac:dyDescent="0.2">
      <c r="E9315" s="1">
        <v>9312</v>
      </c>
      <c r="F9315" s="9">
        <v>0.43515910874702968</v>
      </c>
      <c r="G9315" s="9">
        <v>0.60517322708619758</v>
      </c>
      <c r="H9315" s="9">
        <v>0.13693579603568651</v>
      </c>
      <c r="I9315" s="9">
        <v>0.81987991507048719</v>
      </c>
      <c r="J9315" s="9">
        <v>-0.35055563785135746</v>
      </c>
      <c r="K9315" s="4">
        <f t="shared" si="875"/>
        <v>100</v>
      </c>
      <c r="L9315" s="1">
        <f t="shared" si="873"/>
        <v>109.09313945113873</v>
      </c>
      <c r="M9315" s="1">
        <f t="shared" si="873"/>
        <v>123.12950075195231</v>
      </c>
      <c r="N9315" s="1">
        <f t="shared" si="873"/>
        <v>126.54826948749937</v>
      </c>
      <c r="O9315" s="1">
        <f t="shared" si="872"/>
        <v>149.09740174718621</v>
      </c>
      <c r="P9315" s="1">
        <f t="shared" si="872"/>
        <v>139.00204813491541</v>
      </c>
      <c r="Q9315" s="6">
        <f t="shared" si="874"/>
        <v>19.002048134915412</v>
      </c>
      <c r="R9315" s="1">
        <f>AVERAGE($Q$4:Q9315)</f>
        <v>15.916190896091896</v>
      </c>
      <c r="S9315" s="1">
        <f>STDEV($R$4:R9315)</f>
        <v>1.2018391457783486</v>
      </c>
      <c r="T9315" s="1">
        <f t="shared" si="876"/>
        <v>15.895705134287908</v>
      </c>
      <c r="U9315" s="1">
        <f t="shared" si="877"/>
        <v>15.936676657895884</v>
      </c>
    </row>
    <row r="9316" spans="5:21" x14ac:dyDescent="0.2">
      <c r="E9316" s="1">
        <v>9313</v>
      </c>
      <c r="F9316" s="9">
        <v>-0.56484168453607708</v>
      </c>
      <c r="G9316" s="9">
        <v>-0.45884689825470559</v>
      </c>
      <c r="H9316" s="9">
        <v>0.12734858501062263</v>
      </c>
      <c r="I9316" s="9">
        <v>-1.4415627447306179</v>
      </c>
      <c r="J9316" s="9">
        <v>0.52908831094100606</v>
      </c>
      <c r="K9316" s="4">
        <f t="shared" si="875"/>
        <v>100</v>
      </c>
      <c r="L9316" s="1">
        <f t="shared" si="873"/>
        <v>89.317894047595686</v>
      </c>
      <c r="M9316" s="1">
        <f t="shared" si="873"/>
        <v>81.486101293675645</v>
      </c>
      <c r="N9316" s="1">
        <f t="shared" si="873"/>
        <v>83.588185341065468</v>
      </c>
      <c r="O9316" s="1">
        <f t="shared" si="872"/>
        <v>62.651626173517229</v>
      </c>
      <c r="P9316" s="1">
        <f t="shared" si="872"/>
        <v>69.644748549559253</v>
      </c>
      <c r="Q9316" s="6">
        <f t="shared" si="874"/>
        <v>0</v>
      </c>
      <c r="R9316" s="1">
        <f>AVERAGE($Q$4:Q9316)</f>
        <v>15.914481866681815</v>
      </c>
      <c r="S9316" s="1">
        <f>STDEV($R$4:R9316)</f>
        <v>1.2017858208394925</v>
      </c>
      <c r="T9316" s="1">
        <f t="shared" si="876"/>
        <v>15.893998113648108</v>
      </c>
      <c r="U9316" s="1">
        <f t="shared" si="877"/>
        <v>15.934965619715522</v>
      </c>
    </row>
    <row r="9317" spans="5:21" x14ac:dyDescent="0.2">
      <c r="E9317" s="1">
        <v>9314</v>
      </c>
      <c r="F9317" s="9">
        <v>-0.638041228739894</v>
      </c>
      <c r="G9317" s="9">
        <v>0.78937773650977761</v>
      </c>
      <c r="H9317" s="9">
        <v>-0.23049210540193599</v>
      </c>
      <c r="I9317" s="9">
        <v>0.30595856514992192</v>
      </c>
      <c r="J9317" s="9">
        <v>-0.26529733077040873</v>
      </c>
      <c r="K9317" s="4">
        <f t="shared" si="875"/>
        <v>100</v>
      </c>
      <c r="L9317" s="1">
        <f t="shared" si="873"/>
        <v>88.019813297205872</v>
      </c>
      <c r="M9317" s="1">
        <f t="shared" si="873"/>
        <v>103.07300128680757</v>
      </c>
      <c r="N9317" s="1">
        <f t="shared" si="873"/>
        <v>98.429353397791644</v>
      </c>
      <c r="O9317" s="1">
        <f t="shared" si="872"/>
        <v>104.64051187740176</v>
      </c>
      <c r="P9317" s="1">
        <f t="shared" si="872"/>
        <v>99.233068776027878</v>
      </c>
      <c r="Q9317" s="6">
        <f t="shared" si="874"/>
        <v>0</v>
      </c>
      <c r="R9317" s="1">
        <f>AVERAGE($Q$4:Q9317)</f>
        <v>15.912773204252495</v>
      </c>
      <c r="S9317" s="1">
        <f>STDEV($R$4:R9317)</f>
        <v>1.2017325791668134</v>
      </c>
      <c r="T9317" s="1">
        <f t="shared" si="876"/>
        <v>15.892291458295196</v>
      </c>
      <c r="U9317" s="1">
        <f t="shared" si="877"/>
        <v>15.933254950209795</v>
      </c>
    </row>
    <row r="9318" spans="5:21" x14ac:dyDescent="0.2">
      <c r="E9318" s="1">
        <v>9315</v>
      </c>
      <c r="F9318" s="9">
        <v>-0.4692026323027676</v>
      </c>
      <c r="G9318" s="9">
        <v>-0.82324504546704702</v>
      </c>
      <c r="H9318" s="9">
        <v>7.8641733125550672E-2</v>
      </c>
      <c r="I9318" s="9">
        <v>-0.65387439462938346</v>
      </c>
      <c r="J9318" s="9">
        <v>0.30235923986765556</v>
      </c>
      <c r="K9318" s="4">
        <f t="shared" si="875"/>
        <v>100</v>
      </c>
      <c r="L9318" s="1">
        <f t="shared" si="873"/>
        <v>91.042793983044291</v>
      </c>
      <c r="M9318" s="1">
        <f t="shared" si="873"/>
        <v>77.221711183120007</v>
      </c>
      <c r="N9318" s="1">
        <f t="shared" si="873"/>
        <v>78.445882885739849</v>
      </c>
      <c r="O9318" s="1">
        <f t="shared" si="872"/>
        <v>68.82961604827112</v>
      </c>
      <c r="P9318" s="1">
        <f t="shared" si="872"/>
        <v>73.120295329424621</v>
      </c>
      <c r="Q9318" s="6">
        <f t="shared" si="874"/>
        <v>0</v>
      </c>
      <c r="R9318" s="1">
        <f>AVERAGE($Q$4:Q9318)</f>
        <v>15.911064908685749</v>
      </c>
      <c r="S9318" s="1">
        <f>STDEV($R$4:R9318)</f>
        <v>1.201679420964183</v>
      </c>
      <c r="T9318" s="1">
        <f t="shared" si="876"/>
        <v>15.890585168107808</v>
      </c>
      <c r="U9318" s="1">
        <f t="shared" si="877"/>
        <v>15.931544649263689</v>
      </c>
    </row>
    <row r="9319" spans="5:21" x14ac:dyDescent="0.2">
      <c r="E9319" s="1">
        <v>9316</v>
      </c>
      <c r="F9319" s="9">
        <v>-0.38410576053138357</v>
      </c>
      <c r="G9319" s="9">
        <v>-2.2020685719326138</v>
      </c>
      <c r="H9319" s="9">
        <v>-0.14122065294941422</v>
      </c>
      <c r="I9319" s="9">
        <v>0.67965856942464598</v>
      </c>
      <c r="J9319" s="9">
        <v>0.86636646301485598</v>
      </c>
      <c r="K9319" s="4">
        <f t="shared" si="875"/>
        <v>100</v>
      </c>
      <c r="L9319" s="1">
        <f t="shared" si="873"/>
        <v>92.605546186553539</v>
      </c>
      <c r="M9319" s="1">
        <f t="shared" si="873"/>
        <v>59.616675159560721</v>
      </c>
      <c r="N9319" s="1">
        <f t="shared" si="873"/>
        <v>57.95641073255188</v>
      </c>
      <c r="O9319" s="1">
        <f t="shared" si="872"/>
        <v>66.395076377402532</v>
      </c>
      <c r="P9319" s="1">
        <f t="shared" si="872"/>
        <v>78.956431109824905</v>
      </c>
      <c r="Q9319" s="6">
        <f t="shared" si="874"/>
        <v>0</v>
      </c>
      <c r="R9319" s="1">
        <f>AVERAGE($Q$4:Q9319)</f>
        <v>15.909356979863432</v>
      </c>
      <c r="S9319" s="1">
        <f>STDEV($R$4:R9319)</f>
        <v>1.2016263464351944</v>
      </c>
      <c r="T9319" s="1">
        <f t="shared" si="876"/>
        <v>15.888879242964636</v>
      </c>
      <c r="U9319" s="1">
        <f t="shared" si="877"/>
        <v>15.929834716762228</v>
      </c>
    </row>
    <row r="9320" spans="5:21" x14ac:dyDescent="0.2">
      <c r="E9320" s="1">
        <v>9317</v>
      </c>
      <c r="F9320" s="9">
        <v>0.91798938228748739</v>
      </c>
      <c r="G9320" s="9">
        <v>-0.51896904551540501</v>
      </c>
      <c r="H9320" s="9">
        <v>1.1921247278223746</v>
      </c>
      <c r="I9320" s="9">
        <v>-0.86160753198782913</v>
      </c>
      <c r="J9320" s="9">
        <v>-1.0269604899804108</v>
      </c>
      <c r="K9320" s="4">
        <f t="shared" si="875"/>
        <v>100</v>
      </c>
      <c r="L9320" s="1">
        <f t="shared" si="873"/>
        <v>120.15325614073372</v>
      </c>
      <c r="M9320" s="1">
        <f t="shared" si="873"/>
        <v>108.30748371659841</v>
      </c>
      <c r="N9320" s="1">
        <f t="shared" si="873"/>
        <v>137.46910471904502</v>
      </c>
      <c r="O9320" s="1">
        <f t="shared" si="872"/>
        <v>115.70891598996339</v>
      </c>
      <c r="P9320" s="1">
        <f t="shared" si="872"/>
        <v>94.225005216308915</v>
      </c>
      <c r="Q9320" s="6">
        <f t="shared" si="874"/>
        <v>0</v>
      </c>
      <c r="R9320" s="1">
        <f>AVERAGE($Q$4:Q9320)</f>
        <v>15.907649417667463</v>
      </c>
      <c r="S9320" s="1">
        <f>STDEV($R$4:R9320)</f>
        <v>1.2015733557831267</v>
      </c>
      <c r="T9320" s="1">
        <f t="shared" si="876"/>
        <v>15.887173682744431</v>
      </c>
      <c r="U9320" s="1">
        <f t="shared" si="877"/>
        <v>15.928125152590495</v>
      </c>
    </row>
    <row r="9321" spans="5:21" x14ac:dyDescent="0.2">
      <c r="E9321" s="1">
        <v>9318</v>
      </c>
      <c r="F9321" s="9">
        <v>-0.37956397136440501</v>
      </c>
      <c r="G9321" s="9">
        <v>-0.44620492190006189</v>
      </c>
      <c r="H9321" s="9">
        <v>-1.505254658695776</v>
      </c>
      <c r="I9321" s="9">
        <v>-0.15187538338068407</v>
      </c>
      <c r="J9321" s="9">
        <v>-1.4500483302981593</v>
      </c>
      <c r="K9321" s="4">
        <f t="shared" si="875"/>
        <v>100</v>
      </c>
      <c r="L9321" s="1">
        <f t="shared" si="873"/>
        <v>92.68970337648274</v>
      </c>
      <c r="M9321" s="1">
        <f t="shared" si="873"/>
        <v>84.776332616123241</v>
      </c>
      <c r="N9321" s="1">
        <f t="shared" si="873"/>
        <v>62.737883993258123</v>
      </c>
      <c r="O9321" s="1">
        <f t="shared" si="872"/>
        <v>60.860867532075872</v>
      </c>
      <c r="P9321" s="1">
        <f t="shared" si="872"/>
        <v>45.539529675540663</v>
      </c>
      <c r="Q9321" s="6">
        <f t="shared" si="874"/>
        <v>0</v>
      </c>
      <c r="R9321" s="1">
        <f>AVERAGE($Q$4:Q9321)</f>
        <v>15.905942221979796</v>
      </c>
      <c r="S9321" s="1">
        <f>STDEV($R$4:R9321)</f>
        <v>1.2015204492109748</v>
      </c>
      <c r="T9321" s="1">
        <f t="shared" si="876"/>
        <v>15.885468487325991</v>
      </c>
      <c r="U9321" s="1">
        <f t="shared" si="877"/>
        <v>15.926415956633601</v>
      </c>
    </row>
    <row r="9322" spans="5:21" x14ac:dyDescent="0.2">
      <c r="E9322" s="1">
        <v>9319</v>
      </c>
      <c r="F9322" s="9">
        <v>0.49709569793776609</v>
      </c>
      <c r="G9322" s="9">
        <v>-0.79955270848586224</v>
      </c>
      <c r="H9322" s="9">
        <v>0.93836433734395541</v>
      </c>
      <c r="I9322" s="9">
        <v>-1.2983082342543639</v>
      </c>
      <c r="J9322" s="9">
        <v>0.84238308772910386</v>
      </c>
      <c r="K9322" s="4">
        <f t="shared" si="875"/>
        <v>100</v>
      </c>
      <c r="L9322" s="1">
        <f t="shared" si="873"/>
        <v>110.45291544459374</v>
      </c>
      <c r="M9322" s="1">
        <f t="shared" si="873"/>
        <v>94.130186219383972</v>
      </c>
      <c r="N9322" s="1">
        <f t="shared" si="873"/>
        <v>113.56230753340162</v>
      </c>
      <c r="O9322" s="1">
        <f t="shared" si="872"/>
        <v>87.59202933677885</v>
      </c>
      <c r="P9322" s="1">
        <f t="shared" si="872"/>
        <v>103.66521519121738</v>
      </c>
      <c r="Q9322" s="6">
        <f t="shared" si="874"/>
        <v>0</v>
      </c>
      <c r="R9322" s="1">
        <f>AVERAGE($Q$4:Q9322)</f>
        <v>15.904235392682448</v>
      </c>
      <c r="S9322" s="1">
        <f>STDEV($R$4:R9322)</f>
        <v>1.2014676269214648</v>
      </c>
      <c r="T9322" s="1">
        <f t="shared" si="876"/>
        <v>15.883763656588179</v>
      </c>
      <c r="U9322" s="1">
        <f t="shared" si="877"/>
        <v>15.924707128776717</v>
      </c>
    </row>
    <row r="9323" spans="5:21" x14ac:dyDescent="0.2">
      <c r="E9323" s="1">
        <v>9320</v>
      </c>
      <c r="F9323" s="9">
        <v>-0.89803961600409821</v>
      </c>
      <c r="G9323" s="9">
        <v>-0.61409537011059001</v>
      </c>
      <c r="H9323" s="9">
        <v>0.71493786890641786</v>
      </c>
      <c r="I9323" s="9">
        <v>-0.50627249947865494</v>
      </c>
      <c r="J9323" s="9">
        <v>8.4864950622431934E-2</v>
      </c>
      <c r="K9323" s="4">
        <f t="shared" si="875"/>
        <v>100</v>
      </c>
      <c r="L9323" s="1">
        <f t="shared" si="873"/>
        <v>83.559776569123358</v>
      </c>
      <c r="M9323" s="1">
        <f t="shared" si="873"/>
        <v>73.902243697992802</v>
      </c>
      <c r="N9323" s="1">
        <f t="shared" si="873"/>
        <v>85.262161471508989</v>
      </c>
      <c r="O9323" s="1">
        <f t="shared" si="872"/>
        <v>77.051672071299663</v>
      </c>
      <c r="P9323" s="1">
        <f t="shared" si="872"/>
        <v>78.370631015085948</v>
      </c>
      <c r="Q9323" s="6">
        <f t="shared" si="874"/>
        <v>0</v>
      </c>
      <c r="R9323" s="1">
        <f>AVERAGE($Q$4:Q9323)</f>
        <v>15.902528929657484</v>
      </c>
      <c r="S9323" s="1">
        <f>STDEV($R$4:R9323)</f>
        <v>1.2014148891169816</v>
      </c>
      <c r="T9323" s="1">
        <f t="shared" si="876"/>
        <v>15.882059190409914</v>
      </c>
      <c r="U9323" s="1">
        <f t="shared" si="877"/>
        <v>15.922998668905054</v>
      </c>
    </row>
    <row r="9324" spans="5:21" x14ac:dyDescent="0.2">
      <c r="E9324" s="1">
        <v>9321</v>
      </c>
      <c r="F9324" s="9">
        <v>1.0001917871704791</v>
      </c>
      <c r="G9324" s="9">
        <v>-0.62915432863519527</v>
      </c>
      <c r="H9324" s="9">
        <v>9.3162952907732688E-2</v>
      </c>
      <c r="I9324" s="9">
        <v>-0.65434392126917373</v>
      </c>
      <c r="J9324" s="9">
        <v>-1.4667239156551659</v>
      </c>
      <c r="K9324" s="4">
        <f t="shared" si="875"/>
        <v>100</v>
      </c>
      <c r="L9324" s="1">
        <f t="shared" si="873"/>
        <v>122.14496089345023</v>
      </c>
      <c r="M9324" s="1">
        <f t="shared" si="873"/>
        <v>107.70302571598444</v>
      </c>
      <c r="N9324" s="1">
        <f t="shared" si="873"/>
        <v>109.72862457313488</v>
      </c>
      <c r="O9324" s="1">
        <f t="shared" si="873"/>
        <v>96.268530953438102</v>
      </c>
      <c r="P9324" s="1">
        <f t="shared" si="873"/>
        <v>71.793698019925841</v>
      </c>
      <c r="Q9324" s="6">
        <f t="shared" si="874"/>
        <v>0</v>
      </c>
      <c r="R9324" s="1">
        <f>AVERAGE($Q$4:Q9324)</f>
        <v>15.900822832787012</v>
      </c>
      <c r="S9324" s="1">
        <f>STDEV($R$4:R9324)</f>
        <v>1.2013622359996639</v>
      </c>
      <c r="T9324" s="1">
        <f t="shared" si="876"/>
        <v>15.880355088670163</v>
      </c>
      <c r="U9324" s="1">
        <f t="shared" si="877"/>
        <v>15.921290576903862</v>
      </c>
    </row>
    <row r="9325" spans="5:21" x14ac:dyDescent="0.2">
      <c r="E9325" s="1">
        <v>9322</v>
      </c>
      <c r="F9325" s="9">
        <v>-1.338185029453598</v>
      </c>
      <c r="G9325" s="9">
        <v>0.40860868466552347</v>
      </c>
      <c r="H9325" s="9">
        <v>1.095975221687695</v>
      </c>
      <c r="I9325" s="9">
        <v>-1.3414455679594539</v>
      </c>
      <c r="J9325" s="9">
        <v>0.65957351580436807</v>
      </c>
      <c r="K9325" s="4">
        <f t="shared" si="875"/>
        <v>100</v>
      </c>
      <c r="L9325" s="1">
        <f t="shared" ref="L9325:O9388" si="878">K9325*EXP((drift-(volatility^2)/2)*dt+volatility*SQRT(dt)*F9325)</f>
        <v>76.518548852157636</v>
      </c>
      <c r="M9325" s="1">
        <f t="shared" si="878"/>
        <v>83.034394790959681</v>
      </c>
      <c r="N9325" s="1">
        <f t="shared" si="878"/>
        <v>103.38397416900688</v>
      </c>
      <c r="O9325" s="1">
        <f t="shared" si="878"/>
        <v>79.05634671450369</v>
      </c>
      <c r="P9325" s="1">
        <f t="shared" ref="P9325:P9388" si="879">O9325*EXP((drift-(volatility^2)/2)*dt+volatility*SQRT(dt)*J9325)</f>
        <v>90.204160468879266</v>
      </c>
      <c r="Q9325" s="6">
        <f t="shared" si="874"/>
        <v>0</v>
      </c>
      <c r="R9325" s="1">
        <f>AVERAGE($Q$4:Q9325)</f>
        <v>15.899117101953202</v>
      </c>
      <c r="S9325" s="1">
        <f>STDEV($R$4:R9325)</f>
        <v>1.2013096677713189</v>
      </c>
      <c r="T9325" s="1">
        <f t="shared" si="876"/>
        <v>15.878651351247958</v>
      </c>
      <c r="U9325" s="1">
        <f t="shared" si="877"/>
        <v>15.919582852658445</v>
      </c>
    </row>
    <row r="9326" spans="5:21" x14ac:dyDescent="0.2">
      <c r="E9326" s="1">
        <v>9323</v>
      </c>
      <c r="F9326" s="9">
        <v>-0.89075456344289705</v>
      </c>
      <c r="G9326" s="9">
        <v>-2.2798121790401638</v>
      </c>
      <c r="H9326" s="9">
        <v>-1.4578563423128799</v>
      </c>
      <c r="I9326" s="9">
        <v>1.4576926332665607E-2</v>
      </c>
      <c r="J9326" s="9">
        <v>-0.70479245550814085</v>
      </c>
      <c r="K9326" s="4">
        <f t="shared" si="875"/>
        <v>100</v>
      </c>
      <c r="L9326" s="1">
        <f t="shared" si="878"/>
        <v>83.681612778750477</v>
      </c>
      <c r="M9326" s="1">
        <f t="shared" si="878"/>
        <v>53.040556478118951</v>
      </c>
      <c r="N9326" s="1">
        <f t="shared" si="878"/>
        <v>39.626003984665388</v>
      </c>
      <c r="O9326" s="1">
        <f t="shared" si="878"/>
        <v>39.741697616664396</v>
      </c>
      <c r="P9326" s="1">
        <f t="shared" si="879"/>
        <v>34.516672328102004</v>
      </c>
      <c r="Q9326" s="6">
        <f t="shared" si="874"/>
        <v>0</v>
      </c>
      <c r="R9326" s="1">
        <f>AVERAGE($Q$4:Q9326)</f>
        <v>15.897411737038265</v>
      </c>
      <c r="S9326" s="1">
        <f>STDEV($R$4:R9326)</f>
        <v>1.2012571846335061</v>
      </c>
      <c r="T9326" s="1">
        <f t="shared" si="876"/>
        <v>15.876947978022386</v>
      </c>
      <c r="U9326" s="1">
        <f t="shared" si="877"/>
        <v>15.917875496054144</v>
      </c>
    </row>
    <row r="9327" spans="5:21" x14ac:dyDescent="0.2">
      <c r="E9327" s="1">
        <v>9324</v>
      </c>
      <c r="F9327" s="9">
        <v>0.17793695405998733</v>
      </c>
      <c r="G9327" s="9">
        <v>-0.51002871259697713</v>
      </c>
      <c r="H9327" s="9">
        <v>-0.26705038180807605</v>
      </c>
      <c r="I9327" s="9">
        <v>2.1068444766569883</v>
      </c>
      <c r="J9327" s="9">
        <v>0.75371303864812944</v>
      </c>
      <c r="K9327" s="4">
        <f t="shared" si="875"/>
        <v>100</v>
      </c>
      <c r="L9327" s="1">
        <f t="shared" si="878"/>
        <v>103.62282009951625</v>
      </c>
      <c r="M9327" s="1">
        <f t="shared" si="878"/>
        <v>93.573931425471841</v>
      </c>
      <c r="N9327" s="1">
        <f t="shared" si="878"/>
        <v>88.707262042396962</v>
      </c>
      <c r="O9327" s="1">
        <f t="shared" si="878"/>
        <v>135.19398233347118</v>
      </c>
      <c r="P9327" s="1">
        <f t="shared" si="879"/>
        <v>157.1896850292741</v>
      </c>
      <c r="Q9327" s="6">
        <f t="shared" si="874"/>
        <v>37.189685029274102</v>
      </c>
      <c r="R9327" s="1">
        <f>AVERAGE($Q$4:Q9327)</f>
        <v>15.899695335632455</v>
      </c>
      <c r="S9327" s="1">
        <f>STDEV($R$4:R9327)</f>
        <v>1.2012046026448209</v>
      </c>
      <c r="T9327" s="1">
        <f t="shared" si="876"/>
        <v>15.879233569717325</v>
      </c>
      <c r="U9327" s="1">
        <f t="shared" si="877"/>
        <v>15.920157101547584</v>
      </c>
    </row>
    <row r="9328" spans="5:21" x14ac:dyDescent="0.2">
      <c r="E9328" s="1">
        <v>9325</v>
      </c>
      <c r="F9328" s="9">
        <v>0.99849330581491813</v>
      </c>
      <c r="G9328" s="9">
        <v>-0.379127413907554</v>
      </c>
      <c r="H9328" s="9">
        <v>-1.6721514839446172</v>
      </c>
      <c r="I9328" s="9">
        <v>-1.4062220543564763</v>
      </c>
      <c r="J9328" s="9">
        <v>0.49078153097070754</v>
      </c>
      <c r="K9328" s="4">
        <f t="shared" si="875"/>
        <v>100</v>
      </c>
      <c r="L9328" s="1">
        <f t="shared" si="878"/>
        <v>122.1034757522724</v>
      </c>
      <c r="M9328" s="1">
        <f t="shared" si="878"/>
        <v>113.18723160173467</v>
      </c>
      <c r="N9328" s="1">
        <f t="shared" si="878"/>
        <v>81.013278033755199</v>
      </c>
      <c r="O9328" s="1">
        <f t="shared" si="878"/>
        <v>61.152372334348996</v>
      </c>
      <c r="P9328" s="1">
        <f t="shared" si="879"/>
        <v>67.459334393676727</v>
      </c>
      <c r="Q9328" s="6">
        <f t="shared" si="874"/>
        <v>0</v>
      </c>
      <c r="R9328" s="1">
        <f>AVERAGE($Q$4:Q9328)</f>
        <v>15.897990274470457</v>
      </c>
      <c r="S9328" s="1">
        <f>STDEV($R$4:R9328)</f>
        <v>1.201152105624552</v>
      </c>
      <c r="T9328" s="1">
        <f t="shared" si="876"/>
        <v>15.877530499936183</v>
      </c>
      <c r="U9328" s="1">
        <f t="shared" si="877"/>
        <v>15.918450049004731</v>
      </c>
    </row>
    <row r="9329" spans="5:21" x14ac:dyDescent="0.2">
      <c r="E9329" s="1">
        <v>9326</v>
      </c>
      <c r="F9329" s="9">
        <v>0.63922925619408488</v>
      </c>
      <c r="G9329" s="9">
        <v>0.56990757002495229</v>
      </c>
      <c r="H9329" s="9">
        <v>0.22232143237488344</v>
      </c>
      <c r="I9329" s="9">
        <v>2.1273081074468791</v>
      </c>
      <c r="J9329" s="9">
        <v>-0.3407728854654124</v>
      </c>
      <c r="K9329" s="4">
        <f t="shared" si="875"/>
        <v>100</v>
      </c>
      <c r="L9329" s="1">
        <f t="shared" si="878"/>
        <v>113.63778179622774</v>
      </c>
      <c r="M9329" s="1">
        <f t="shared" si="878"/>
        <v>127.35743106464768</v>
      </c>
      <c r="N9329" s="1">
        <f t="shared" si="878"/>
        <v>133.14807272720751</v>
      </c>
      <c r="O9329" s="1">
        <f t="shared" si="878"/>
        <v>203.75605290649472</v>
      </c>
      <c r="P9329" s="1">
        <f t="shared" si="879"/>
        <v>190.331803271756</v>
      </c>
      <c r="Q9329" s="6">
        <f t="shared" si="874"/>
        <v>70.331803271756002</v>
      </c>
      <c r="R9329" s="1">
        <f>AVERAGE($Q$4:Q9329)</f>
        <v>15.903827054761823</v>
      </c>
      <c r="S9329" s="1">
        <f>STDEV($R$4:R9329)</f>
        <v>1.2010993473090401</v>
      </c>
      <c r="T9329" s="1">
        <f t="shared" si="876"/>
        <v>15.883369275786569</v>
      </c>
      <c r="U9329" s="1">
        <f t="shared" si="877"/>
        <v>15.924284833737078</v>
      </c>
    </row>
    <row r="9330" spans="5:21" x14ac:dyDescent="0.2">
      <c r="E9330" s="1">
        <v>9327</v>
      </c>
      <c r="F9330" s="9">
        <v>-1.447301656298805</v>
      </c>
      <c r="G9330" s="9">
        <v>-1.0738312994362786</v>
      </c>
      <c r="H9330" s="9">
        <v>-0.41665316530270502</v>
      </c>
      <c r="I9330" s="9">
        <v>0.25976078177336603</v>
      </c>
      <c r="J9330" s="9">
        <v>0.86591171566396952</v>
      </c>
      <c r="K9330" s="4">
        <f t="shared" si="875"/>
        <v>100</v>
      </c>
      <c r="L9330" s="1">
        <f t="shared" si="878"/>
        <v>74.866749101807059</v>
      </c>
      <c r="M9330" s="1">
        <f t="shared" si="878"/>
        <v>60.3972512525268</v>
      </c>
      <c r="N9330" s="1">
        <f t="shared" si="878"/>
        <v>55.568303723227253</v>
      </c>
      <c r="O9330" s="1">
        <f t="shared" si="878"/>
        <v>58.531502767213048</v>
      </c>
      <c r="P9330" s="1">
        <f t="shared" si="879"/>
        <v>69.598809427545859</v>
      </c>
      <c r="Q9330" s="6">
        <f t="shared" si="874"/>
        <v>0</v>
      </c>
      <c r="R9330" s="1">
        <f>AVERAGE($Q$4:Q9330)</f>
        <v>15.902121916233384</v>
      </c>
      <c r="S9330" s="1">
        <f>STDEV($R$4:R9330)</f>
        <v>1.2010466733721352</v>
      </c>
      <c r="T9330" s="1">
        <f t="shared" si="876"/>
        <v>15.881666131107275</v>
      </c>
      <c r="U9330" s="1">
        <f t="shared" si="877"/>
        <v>15.922577701359492</v>
      </c>
    </row>
    <row r="9331" spans="5:21" x14ac:dyDescent="0.2">
      <c r="E9331" s="1">
        <v>9328</v>
      </c>
      <c r="F9331" s="9">
        <v>0.58262230595573783</v>
      </c>
      <c r="G9331" s="9">
        <v>0.83187387645011768</v>
      </c>
      <c r="H9331" s="9">
        <v>0.11860151971632149</v>
      </c>
      <c r="I9331" s="9">
        <v>1.1141423783556093</v>
      </c>
      <c r="J9331" s="9">
        <v>-0.71408976509701461</v>
      </c>
      <c r="K9331" s="4">
        <f t="shared" si="875"/>
        <v>100</v>
      </c>
      <c r="L9331" s="1">
        <f t="shared" si="878"/>
        <v>112.35849943583757</v>
      </c>
      <c r="M9331" s="1">
        <f t="shared" si="878"/>
        <v>132.69714447682097</v>
      </c>
      <c r="N9331" s="1">
        <f t="shared" si="878"/>
        <v>135.88238921536998</v>
      </c>
      <c r="O9331" s="1">
        <f t="shared" si="878"/>
        <v>169.7994784102481</v>
      </c>
      <c r="P9331" s="1">
        <f t="shared" si="879"/>
        <v>147.20118390042686</v>
      </c>
      <c r="Q9331" s="6">
        <f t="shared" si="874"/>
        <v>27.201183900426855</v>
      </c>
      <c r="R9331" s="1">
        <f>AVERAGE($Q$4:Q9331)</f>
        <v>15.903333222192238</v>
      </c>
      <c r="S9331" s="1">
        <f>STDEV($R$4:R9331)</f>
        <v>1.2009939505661831</v>
      </c>
      <c r="T9331" s="1">
        <f t="shared" si="876"/>
        <v>15.882879431475008</v>
      </c>
      <c r="U9331" s="1">
        <f t="shared" si="877"/>
        <v>15.923787012909468</v>
      </c>
    </row>
    <row r="9332" spans="5:21" x14ac:dyDescent="0.2">
      <c r="E9332" s="1">
        <v>9329</v>
      </c>
      <c r="F9332" s="9">
        <v>-1.2351824807410594</v>
      </c>
      <c r="G9332" s="9">
        <v>0.16313947526214179</v>
      </c>
      <c r="H9332" s="9">
        <v>5.0060862122336403E-2</v>
      </c>
      <c r="I9332" s="9">
        <v>-2.0728839444927871</v>
      </c>
      <c r="J9332" s="9">
        <v>1.1344695849402342</v>
      </c>
      <c r="K9332" s="4">
        <f t="shared" si="875"/>
        <v>100</v>
      </c>
      <c r="L9332" s="1">
        <f t="shared" si="878"/>
        <v>78.111218542507217</v>
      </c>
      <c r="M9332" s="1">
        <f t="shared" si="878"/>
        <v>80.701856897407026</v>
      </c>
      <c r="N9332" s="1">
        <f t="shared" si="878"/>
        <v>81.51391625917843</v>
      </c>
      <c r="O9332" s="1">
        <f t="shared" si="878"/>
        <v>53.849707316127308</v>
      </c>
      <c r="P9332" s="1">
        <f t="shared" si="879"/>
        <v>67.565053235580052</v>
      </c>
      <c r="Q9332" s="6">
        <f t="shared" si="874"/>
        <v>0</v>
      </c>
      <c r="R9332" s="1">
        <f>AVERAGE($Q$4:Q9332)</f>
        <v>15.901628502155559</v>
      </c>
      <c r="S9332" s="1">
        <f>STDEV($R$4:R9332)</f>
        <v>1.2009413121582446</v>
      </c>
      <c r="T9332" s="1">
        <f t="shared" si="876"/>
        <v>15.881176704137363</v>
      </c>
      <c r="U9332" s="1">
        <f t="shared" si="877"/>
        <v>15.922080300173754</v>
      </c>
    </row>
    <row r="9333" spans="5:21" x14ac:dyDescent="0.2">
      <c r="E9333" s="1">
        <v>9330</v>
      </c>
      <c r="F9333" s="9">
        <v>0.46573404688388109</v>
      </c>
      <c r="G9333" s="9">
        <v>1.6446392692159861</v>
      </c>
      <c r="H9333" s="9">
        <v>-0.59236754168523476</v>
      </c>
      <c r="I9333" s="9">
        <v>-0.78369112088694237</v>
      </c>
      <c r="J9333" s="9">
        <v>0.1882835931610316</v>
      </c>
      <c r="K9333" s="4">
        <f t="shared" si="875"/>
        <v>100</v>
      </c>
      <c r="L9333" s="1">
        <f t="shared" si="878"/>
        <v>109.76228647688437</v>
      </c>
      <c r="M9333" s="1">
        <f t="shared" si="878"/>
        <v>152.51223909809784</v>
      </c>
      <c r="N9333" s="1">
        <f t="shared" si="878"/>
        <v>135.47286214263571</v>
      </c>
      <c r="O9333" s="1">
        <f t="shared" si="878"/>
        <v>115.81951991504806</v>
      </c>
      <c r="P9333" s="1">
        <f t="shared" si="879"/>
        <v>120.26406121442795</v>
      </c>
      <c r="Q9333" s="6">
        <f t="shared" si="874"/>
        <v>0.26406121442795438</v>
      </c>
      <c r="R9333" s="1">
        <f>AVERAGE($Q$4:Q9333)</f>
        <v>15.899952449927506</v>
      </c>
      <c r="S9333" s="1">
        <f>STDEV($R$4:R9333)</f>
        <v>1.2008887570501974</v>
      </c>
      <c r="T9333" s="1">
        <f t="shared" si="876"/>
        <v>15.879502642917503</v>
      </c>
      <c r="U9333" s="1">
        <f t="shared" si="877"/>
        <v>15.920402256937509</v>
      </c>
    </row>
    <row r="9334" spans="5:21" x14ac:dyDescent="0.2">
      <c r="E9334" s="1">
        <v>9331</v>
      </c>
      <c r="F9334" s="9">
        <v>7.2723196353763342E-2</v>
      </c>
      <c r="G9334" s="9">
        <v>0.46980403567431495</v>
      </c>
      <c r="H9334" s="9">
        <v>-0.23311599761655089</v>
      </c>
      <c r="I9334" s="9">
        <v>-1.5187424651230685E-2</v>
      </c>
      <c r="J9334" s="9">
        <v>0.44981675273447763</v>
      </c>
      <c r="K9334" s="4">
        <f t="shared" si="875"/>
        <v>100</v>
      </c>
      <c r="L9334" s="1">
        <f t="shared" si="878"/>
        <v>101.46509272179438</v>
      </c>
      <c r="M9334" s="1">
        <f t="shared" si="878"/>
        <v>111.46109791453057</v>
      </c>
      <c r="N9334" s="1">
        <f t="shared" si="878"/>
        <v>106.38370672208856</v>
      </c>
      <c r="O9334" s="1">
        <f t="shared" si="878"/>
        <v>106.06105808435538</v>
      </c>
      <c r="P9334" s="1">
        <f t="shared" si="879"/>
        <v>116.04502919367503</v>
      </c>
      <c r="Q9334" s="6">
        <f t="shared" si="874"/>
        <v>0</v>
      </c>
      <c r="R9334" s="1">
        <f>AVERAGE($Q$4:Q9334)</f>
        <v>15.898248457595502</v>
      </c>
      <c r="S9334" s="1">
        <f>STDEV($R$4:R9334)</f>
        <v>1.2008362867392417</v>
      </c>
      <c r="T9334" s="1">
        <f t="shared" si="876"/>
        <v>15.877800639877654</v>
      </c>
      <c r="U9334" s="1">
        <f t="shared" si="877"/>
        <v>15.91869627531335</v>
      </c>
    </row>
    <row r="9335" spans="5:21" x14ac:dyDescent="0.2">
      <c r="E9335" s="1">
        <v>9332</v>
      </c>
      <c r="F9335" s="9">
        <v>0.98888904176419601</v>
      </c>
      <c r="G9335" s="9">
        <v>-1.6808144209790044</v>
      </c>
      <c r="H9335" s="9">
        <v>0.98488953881314956</v>
      </c>
      <c r="I9335" s="9">
        <v>0.15627961147401948</v>
      </c>
      <c r="J9335" s="9">
        <v>-1.2355735634628218</v>
      </c>
      <c r="K9335" s="4">
        <f t="shared" si="875"/>
        <v>100</v>
      </c>
      <c r="L9335" s="1">
        <f t="shared" si="878"/>
        <v>121.86915806468592</v>
      </c>
      <c r="M9335" s="1">
        <f t="shared" si="878"/>
        <v>87.07633172592223</v>
      </c>
      <c r="N9335" s="1">
        <f t="shared" si="878"/>
        <v>106.03434148405506</v>
      </c>
      <c r="O9335" s="1">
        <f t="shared" si="878"/>
        <v>109.40088069703118</v>
      </c>
      <c r="P9335" s="1">
        <f t="shared" si="879"/>
        <v>85.447677325258397</v>
      </c>
      <c r="Q9335" s="6">
        <f t="shared" si="874"/>
        <v>0</v>
      </c>
      <c r="R9335" s="1">
        <f>AVERAGE($Q$4:Q9335)</f>
        <v>15.896544830456882</v>
      </c>
      <c r="S9335" s="1">
        <f>STDEV($R$4:R9335)</f>
        <v>1.2007839014263395</v>
      </c>
      <c r="T9335" s="1">
        <f t="shared" si="876"/>
        <v>15.876099000312031</v>
      </c>
      <c r="U9335" s="1">
        <f t="shared" si="877"/>
        <v>15.916990660601734</v>
      </c>
    </row>
    <row r="9336" spans="5:21" x14ac:dyDescent="0.2">
      <c r="E9336" s="1">
        <v>9333</v>
      </c>
      <c r="F9336" s="9">
        <v>-0.40970917325466871</v>
      </c>
      <c r="G9336" s="9">
        <v>-0.38358166420948692</v>
      </c>
      <c r="H9336" s="9">
        <v>-0.57787019613897428</v>
      </c>
      <c r="I9336" s="9">
        <v>-1.1429847290855832</v>
      </c>
      <c r="J9336" s="9">
        <v>-8.8637079898035154E-2</v>
      </c>
      <c r="K9336" s="4">
        <f t="shared" si="875"/>
        <v>100</v>
      </c>
      <c r="L9336" s="1">
        <f t="shared" si="878"/>
        <v>92.132554635986864</v>
      </c>
      <c r="M9336" s="1">
        <f t="shared" si="878"/>
        <v>85.32879906948861</v>
      </c>
      <c r="N9336" s="1">
        <f t="shared" si="878"/>
        <v>76.015554154005031</v>
      </c>
      <c r="O9336" s="1">
        <f t="shared" si="878"/>
        <v>60.481711703724066</v>
      </c>
      <c r="P9336" s="1">
        <f t="shared" si="879"/>
        <v>59.418974861506925</v>
      </c>
      <c r="Q9336" s="6">
        <f t="shared" si="874"/>
        <v>0</v>
      </c>
      <c r="R9336" s="1">
        <f>AVERAGE($Q$4:Q9336)</f>
        <v>15.894841568394261</v>
      </c>
      <c r="S9336" s="1">
        <f>STDEV($R$4:R9336)</f>
        <v>1.2007316013121492</v>
      </c>
      <c r="T9336" s="1">
        <f t="shared" si="876"/>
        <v>15.874397724100136</v>
      </c>
      <c r="U9336" s="1">
        <f t="shared" si="877"/>
        <v>15.915285412688386</v>
      </c>
    </row>
    <row r="9337" spans="5:21" x14ac:dyDescent="0.2">
      <c r="E9337" s="1">
        <v>9334</v>
      </c>
      <c r="F9337" s="9">
        <v>1.737939783197362</v>
      </c>
      <c r="G9337" s="9">
        <v>-1.6323883755831048</v>
      </c>
      <c r="H9337" s="9">
        <v>-0.92521077021956444</v>
      </c>
      <c r="I9337" s="9">
        <v>-1.8305809135199524</v>
      </c>
      <c r="J9337" s="9">
        <v>-0.24061364456429146</v>
      </c>
      <c r="K9337" s="4">
        <f t="shared" si="875"/>
        <v>100</v>
      </c>
      <c r="L9337" s="1">
        <f t="shared" si="878"/>
        <v>141.56488208518076</v>
      </c>
      <c r="M9337" s="1">
        <f t="shared" si="878"/>
        <v>102.13346797708395</v>
      </c>
      <c r="N9337" s="1">
        <f t="shared" si="878"/>
        <v>84.879984650412709</v>
      </c>
      <c r="O9337" s="1">
        <f t="shared" si="878"/>
        <v>58.857668481369373</v>
      </c>
      <c r="P9337" s="1">
        <f t="shared" si="879"/>
        <v>56.092347882864964</v>
      </c>
      <c r="Q9337" s="6">
        <f t="shared" si="874"/>
        <v>0</v>
      </c>
      <c r="R9337" s="1">
        <f>AVERAGE($Q$4:Q9337)</f>
        <v>15.893138671290297</v>
      </c>
      <c r="S9337" s="1">
        <f>STDEV($R$4:R9337)</f>
        <v>1.200679386597068</v>
      </c>
      <c r="T9337" s="1">
        <f t="shared" si="876"/>
        <v>15.87269681112152</v>
      </c>
      <c r="U9337" s="1">
        <f t="shared" si="877"/>
        <v>15.913580531459074</v>
      </c>
    </row>
    <row r="9338" spans="5:21" x14ac:dyDescent="0.2">
      <c r="E9338" s="1">
        <v>9335</v>
      </c>
      <c r="F9338" s="9">
        <v>0.28297449716774281</v>
      </c>
      <c r="G9338" s="9">
        <v>0.94623146651429124</v>
      </c>
      <c r="H9338" s="9">
        <v>1.5193745639408007</v>
      </c>
      <c r="I9338" s="9">
        <v>0.63219999901775736</v>
      </c>
      <c r="J9338" s="9">
        <v>-0.83040731624350883</v>
      </c>
      <c r="K9338" s="4">
        <f t="shared" si="875"/>
        <v>100</v>
      </c>
      <c r="L9338" s="1">
        <f t="shared" si="878"/>
        <v>105.82270351814364</v>
      </c>
      <c r="M9338" s="1">
        <f t="shared" si="878"/>
        <v>127.86964911259615</v>
      </c>
      <c r="N9338" s="1">
        <f t="shared" si="878"/>
        <v>173.2761026751179</v>
      </c>
      <c r="O9338" s="1">
        <f t="shared" si="878"/>
        <v>196.63049180070604</v>
      </c>
      <c r="P9338" s="1">
        <f t="shared" si="879"/>
        <v>166.54155003826614</v>
      </c>
      <c r="Q9338" s="6">
        <f t="shared" si="874"/>
        <v>46.541550038266138</v>
      </c>
      <c r="R9338" s="1">
        <f>AVERAGE($Q$4:Q9338)</f>
        <v>15.896421843370316</v>
      </c>
      <c r="S9338" s="1">
        <f>STDEV($R$4:R9338)</f>
        <v>1.2006270260578362</v>
      </c>
      <c r="T9338" s="1">
        <f t="shared" si="876"/>
        <v>15.875981969538232</v>
      </c>
      <c r="U9338" s="1">
        <f t="shared" si="877"/>
        <v>15.9168617172024</v>
      </c>
    </row>
    <row r="9339" spans="5:21" x14ac:dyDescent="0.2">
      <c r="E9339" s="1">
        <v>9336</v>
      </c>
      <c r="F9339" s="9">
        <v>-0.2114495600835653</v>
      </c>
      <c r="G9339" s="9">
        <v>-0.76572177931666374</v>
      </c>
      <c r="H9339" s="9">
        <v>0.91464244178496301</v>
      </c>
      <c r="I9339" s="9">
        <v>0.13386852515395731</v>
      </c>
      <c r="J9339" s="9">
        <v>-0.19970457287854515</v>
      </c>
      <c r="K9339" s="4">
        <f t="shared" si="875"/>
        <v>100</v>
      </c>
      <c r="L9339" s="1">
        <f t="shared" si="878"/>
        <v>95.859183299275202</v>
      </c>
      <c r="M9339" s="1">
        <f t="shared" si="878"/>
        <v>82.247740497082063</v>
      </c>
      <c r="N9339" s="1">
        <f t="shared" si="878"/>
        <v>98.757209278171061</v>
      </c>
      <c r="O9339" s="1">
        <f t="shared" si="878"/>
        <v>101.43701981843122</v>
      </c>
      <c r="P9339" s="1">
        <f t="shared" si="879"/>
        <v>97.465375993601171</v>
      </c>
      <c r="Q9339" s="6">
        <f t="shared" si="874"/>
        <v>0</v>
      </c>
      <c r="R9339" s="1">
        <f>AVERAGE($Q$4:Q9339)</f>
        <v>15.894719141801831</v>
      </c>
      <c r="S9339" s="1">
        <f>STDEV($R$4:R9339)</f>
        <v>1.2005747506643265</v>
      </c>
      <c r="T9339" s="1">
        <f t="shared" si="876"/>
        <v>15.874281252585559</v>
      </c>
      <c r="U9339" s="1">
        <f t="shared" si="877"/>
        <v>15.915157031018103</v>
      </c>
    </row>
    <row r="9340" spans="5:21" x14ac:dyDescent="0.2">
      <c r="E9340" s="1">
        <v>9337</v>
      </c>
      <c r="F9340" s="9">
        <v>-0.46413219934038352</v>
      </c>
      <c r="G9340" s="9">
        <v>0.5042647899244912</v>
      </c>
      <c r="H9340" s="9">
        <v>0.29449211069731973</v>
      </c>
      <c r="I9340" s="9">
        <v>1.2890745892946143</v>
      </c>
      <c r="J9340" s="9">
        <v>-0.30358705771504901</v>
      </c>
      <c r="K9340" s="4">
        <f t="shared" si="875"/>
        <v>100</v>
      </c>
      <c r="L9340" s="1">
        <f t="shared" si="878"/>
        <v>91.135166088504889</v>
      </c>
      <c r="M9340" s="1">
        <f t="shared" si="878"/>
        <v>100.80588169713091</v>
      </c>
      <c r="N9340" s="1">
        <f t="shared" si="878"/>
        <v>106.92152201421645</v>
      </c>
      <c r="O9340" s="1">
        <f t="shared" si="878"/>
        <v>138.36706484671424</v>
      </c>
      <c r="P9340" s="1">
        <f t="shared" si="879"/>
        <v>130.21574249435039</v>
      </c>
      <c r="Q9340" s="6">
        <f t="shared" si="874"/>
        <v>10.215742494350394</v>
      </c>
      <c r="R9340" s="1">
        <f>AVERAGE($Q$4:Q9340)</f>
        <v>15.894110918962863</v>
      </c>
      <c r="S9340" s="1">
        <f>STDEV($R$4:R9340)</f>
        <v>1.2005225098125203</v>
      </c>
      <c r="T9340" s="1">
        <f t="shared" si="876"/>
        <v>15.873675013503235</v>
      </c>
      <c r="U9340" s="1">
        <f t="shared" si="877"/>
        <v>15.914546824422491</v>
      </c>
    </row>
    <row r="9341" spans="5:21" x14ac:dyDescent="0.2">
      <c r="E9341" s="1">
        <v>9338</v>
      </c>
      <c r="F9341" s="9">
        <v>0.76927108239033259</v>
      </c>
      <c r="G9341" s="9">
        <v>1.3009093891014345</v>
      </c>
      <c r="H9341" s="9">
        <v>0.48793936002766714</v>
      </c>
      <c r="I9341" s="9">
        <v>0.96806616056710482</v>
      </c>
      <c r="J9341" s="9">
        <v>0.10476810530235525</v>
      </c>
      <c r="K9341" s="4">
        <f t="shared" si="875"/>
        <v>100</v>
      </c>
      <c r="L9341" s="1">
        <f t="shared" si="878"/>
        <v>116.63208440236785</v>
      </c>
      <c r="M9341" s="1">
        <f t="shared" si="878"/>
        <v>151.2911733386384</v>
      </c>
      <c r="N9341" s="1">
        <f t="shared" si="878"/>
        <v>166.79977688302014</v>
      </c>
      <c r="O9341" s="1">
        <f t="shared" si="878"/>
        <v>202.43267950913196</v>
      </c>
      <c r="P9341" s="1">
        <f t="shared" si="879"/>
        <v>206.71912865050041</v>
      </c>
      <c r="Q9341" s="6">
        <f t="shared" si="874"/>
        <v>86.719128650500409</v>
      </c>
      <c r="R9341" s="1">
        <f>AVERAGE($Q$4:Q9341)</f>
        <v>15.901695521418585</v>
      </c>
      <c r="S9341" s="1">
        <f>STDEV($R$4:R9341)</f>
        <v>1.2004699261069853</v>
      </c>
      <c r="T9341" s="1">
        <f t="shared" si="876"/>
        <v>15.881261605280468</v>
      </c>
      <c r="U9341" s="1">
        <f t="shared" si="877"/>
        <v>15.922129437556702</v>
      </c>
    </row>
    <row r="9342" spans="5:21" x14ac:dyDescent="0.2">
      <c r="E9342" s="1">
        <v>9339</v>
      </c>
      <c r="F9342" s="9">
        <v>0.49778805077949073</v>
      </c>
      <c r="G9342" s="9">
        <v>-0.48230504035018384</v>
      </c>
      <c r="H9342" s="9">
        <v>0.67169594331062399</v>
      </c>
      <c r="I9342" s="9">
        <v>-0.46898776417947374</v>
      </c>
      <c r="J9342" s="9">
        <v>5.5479176808148623E-4</v>
      </c>
      <c r="K9342" s="4">
        <f t="shared" si="875"/>
        <v>100</v>
      </c>
      <c r="L9342" s="1">
        <f t="shared" si="878"/>
        <v>110.46821098153711</v>
      </c>
      <c r="M9342" s="1">
        <f t="shared" si="878"/>
        <v>100.31014015107915</v>
      </c>
      <c r="N9342" s="1">
        <f t="shared" si="878"/>
        <v>114.73280345319917</v>
      </c>
      <c r="O9342" s="1">
        <f t="shared" si="878"/>
        <v>104.4604388261032</v>
      </c>
      <c r="P9342" s="1">
        <f t="shared" si="879"/>
        <v>104.4720302274829</v>
      </c>
      <c r="Q9342" s="6">
        <f t="shared" si="874"/>
        <v>0</v>
      </c>
      <c r="R9342" s="1">
        <f>AVERAGE($Q$4:Q9342)</f>
        <v>15.899992802120865</v>
      </c>
      <c r="S9342" s="1">
        <f>STDEV($R$4:R9342)</f>
        <v>1.2004174267860312</v>
      </c>
      <c r="T9342" s="1">
        <f t="shared" si="876"/>
        <v>15.87956087359637</v>
      </c>
      <c r="U9342" s="1">
        <f t="shared" si="877"/>
        <v>15.92042473064536</v>
      </c>
    </row>
    <row r="9343" spans="5:21" x14ac:dyDescent="0.2">
      <c r="E9343" s="1">
        <v>9340</v>
      </c>
      <c r="F9343" s="9">
        <v>-0.76988726505078375</v>
      </c>
      <c r="G9343" s="9">
        <v>-1.9622711988631636</v>
      </c>
      <c r="H9343" s="9">
        <v>1.3708586266147904</v>
      </c>
      <c r="I9343" s="9">
        <v>1.1650081432890147</v>
      </c>
      <c r="J9343" s="9">
        <v>-0.22921540221432224</v>
      </c>
      <c r="K9343" s="4">
        <f t="shared" si="875"/>
        <v>100</v>
      </c>
      <c r="L9343" s="1">
        <f t="shared" si="878"/>
        <v>85.729135013291398</v>
      </c>
      <c r="M9343" s="1">
        <f t="shared" si="878"/>
        <v>57.901222202365261</v>
      </c>
      <c r="N9343" s="1">
        <f t="shared" si="878"/>
        <v>76.165622951481836</v>
      </c>
      <c r="O9343" s="1">
        <f t="shared" si="878"/>
        <v>96.15022837106622</v>
      </c>
      <c r="P9343" s="1">
        <f t="shared" si="879"/>
        <v>91.841913430283469</v>
      </c>
      <c r="Q9343" s="6">
        <f t="shared" si="874"/>
        <v>0</v>
      </c>
      <c r="R9343" s="1">
        <f>AVERAGE($Q$4:Q9343)</f>
        <v>15.89829044743113</v>
      </c>
      <c r="S9343" s="1">
        <f>STDEV($R$4:R9343)</f>
        <v>1.2003650120504561</v>
      </c>
      <c r="T9343" s="1">
        <f t="shared" si="876"/>
        <v>15.877860504809252</v>
      </c>
      <c r="U9343" s="1">
        <f t="shared" si="877"/>
        <v>15.918720390053007</v>
      </c>
    </row>
    <row r="9344" spans="5:21" x14ac:dyDescent="0.2">
      <c r="E9344" s="1">
        <v>9341</v>
      </c>
      <c r="F9344" s="9">
        <v>1.7932961782207713</v>
      </c>
      <c r="G9344" s="9">
        <v>-0.93379640020430088</v>
      </c>
      <c r="H9344" s="9">
        <v>0.4190928848402109</v>
      </c>
      <c r="I9344" s="9">
        <v>-0.28225940695847385</v>
      </c>
      <c r="J9344" s="9">
        <v>0.75260231824358925</v>
      </c>
      <c r="K9344" s="4">
        <f t="shared" si="875"/>
        <v>100</v>
      </c>
      <c r="L9344" s="1">
        <f t="shared" si="878"/>
        <v>143.14089453071674</v>
      </c>
      <c r="M9344" s="1">
        <f t="shared" si="878"/>
        <v>118.75590186450661</v>
      </c>
      <c r="N9344" s="1">
        <f t="shared" si="878"/>
        <v>129.13891927849542</v>
      </c>
      <c r="O9344" s="1">
        <f t="shared" si="878"/>
        <v>122.05073722435218</v>
      </c>
      <c r="P9344" s="1">
        <f t="shared" si="879"/>
        <v>141.87654823084628</v>
      </c>
      <c r="Q9344" s="6">
        <f t="shared" si="874"/>
        <v>21.876548230846282</v>
      </c>
      <c r="R9344" s="1">
        <f>AVERAGE($Q$4:Q9344)</f>
        <v>15.898930449334932</v>
      </c>
      <c r="S9344" s="1">
        <f>STDEV($R$4:R9344)</f>
        <v>1.2003125743024339</v>
      </c>
      <c r="T9344" s="1">
        <f t="shared" si="876"/>
        <v>15.87850249273616</v>
      </c>
      <c r="U9344" s="1">
        <f t="shared" si="877"/>
        <v>15.919358405933703</v>
      </c>
    </row>
    <row r="9345" spans="5:21" x14ac:dyDescent="0.2">
      <c r="E9345" s="1">
        <v>9342</v>
      </c>
      <c r="F9345" s="9">
        <v>-0.73918954512919299</v>
      </c>
      <c r="G9345" s="9">
        <v>1.0859002941288054</v>
      </c>
      <c r="H9345" s="9">
        <v>0.96977373686968349</v>
      </c>
      <c r="I9345" s="9">
        <v>0.53116309572942555</v>
      </c>
      <c r="J9345" s="9">
        <v>-0.38960024539846927</v>
      </c>
      <c r="K9345" s="4">
        <f t="shared" si="875"/>
        <v>100</v>
      </c>
      <c r="L9345" s="1">
        <f t="shared" si="878"/>
        <v>86.257091857176079</v>
      </c>
      <c r="M9345" s="1">
        <f t="shared" si="878"/>
        <v>107.18028635547252</v>
      </c>
      <c r="N9345" s="1">
        <f t="shared" si="878"/>
        <v>130.12129880665285</v>
      </c>
      <c r="O9345" s="1">
        <f t="shared" si="878"/>
        <v>144.70536393602291</v>
      </c>
      <c r="P9345" s="1">
        <f t="shared" si="879"/>
        <v>133.85801561458749</v>
      </c>
      <c r="Q9345" s="6">
        <f t="shared" si="874"/>
        <v>13.858015614587487</v>
      </c>
      <c r="R9345" s="1">
        <f>AVERAGE($Q$4:Q9345)</f>
        <v>15.898711982750182</v>
      </c>
      <c r="S9345" s="1">
        <f>STDEV($R$4:R9345)</f>
        <v>1.2002601529938957</v>
      </c>
      <c r="T9345" s="1">
        <f t="shared" si="876"/>
        <v>15.87828601162362</v>
      </c>
      <c r="U9345" s="1">
        <f t="shared" si="877"/>
        <v>15.919137953876744</v>
      </c>
    </row>
    <row r="9346" spans="5:21" x14ac:dyDescent="0.2">
      <c r="E9346" s="1">
        <v>9343</v>
      </c>
      <c r="F9346" s="9">
        <v>0.93793914857087657</v>
      </c>
      <c r="G9346" s="9">
        <v>-0.62430672187474556</v>
      </c>
      <c r="H9346" s="9">
        <v>-0.69136376623646356</v>
      </c>
      <c r="I9346" s="9">
        <v>-1.0699386621126905</v>
      </c>
      <c r="J9346" s="9">
        <v>-1.8294758774572983</v>
      </c>
      <c r="K9346" s="4">
        <f t="shared" si="875"/>
        <v>100</v>
      </c>
      <c r="L9346" s="1">
        <f t="shared" si="878"/>
        <v>120.63361969316186</v>
      </c>
      <c r="M9346" s="1">
        <f t="shared" si="878"/>
        <v>106.47355786104988</v>
      </c>
      <c r="N9346" s="1">
        <f t="shared" si="878"/>
        <v>92.723682823318214</v>
      </c>
      <c r="O9346" s="1">
        <f t="shared" si="878"/>
        <v>74.861233941114534</v>
      </c>
      <c r="P9346" s="1">
        <f t="shared" si="879"/>
        <v>51.921917844448629</v>
      </c>
      <c r="Q9346" s="6">
        <f t="shared" si="874"/>
        <v>0</v>
      </c>
      <c r="R9346" s="1">
        <f>AVERAGE($Q$4:Q9346)</f>
        <v>15.897010311768403</v>
      </c>
      <c r="S9346" s="1">
        <f>STDEV($R$4:R9346)</f>
        <v>1.2002078163702337</v>
      </c>
      <c r="T9346" s="1">
        <f t="shared" si="876"/>
        <v>15.876586324401936</v>
      </c>
      <c r="U9346" s="1">
        <f t="shared" si="877"/>
        <v>15.91743429913487</v>
      </c>
    </row>
    <row r="9347" spans="5:21" x14ac:dyDescent="0.2">
      <c r="E9347" s="1">
        <v>9344</v>
      </c>
      <c r="F9347" s="9">
        <v>0.81847929322975688</v>
      </c>
      <c r="G9347" s="9">
        <v>0.38845655581098981</v>
      </c>
      <c r="H9347" s="9">
        <v>-1.5767000149935484</v>
      </c>
      <c r="I9347" s="9">
        <v>-0.62458639149554074</v>
      </c>
      <c r="J9347" s="9">
        <v>0.52823452278971672</v>
      </c>
      <c r="K9347" s="4">
        <f t="shared" si="875"/>
        <v>100</v>
      </c>
      <c r="L9347" s="1">
        <f t="shared" si="878"/>
        <v>117.78560258836148</v>
      </c>
      <c r="M9347" s="1">
        <f t="shared" si="878"/>
        <v>127.301381242139</v>
      </c>
      <c r="N9347" s="1">
        <f t="shared" si="878"/>
        <v>92.871549735513057</v>
      </c>
      <c r="O9347" s="1">
        <f t="shared" si="878"/>
        <v>81.965635036133577</v>
      </c>
      <c r="P9347" s="1">
        <f t="shared" si="879"/>
        <v>91.099013828748085</v>
      </c>
      <c r="Q9347" s="6">
        <f t="shared" si="874"/>
        <v>0</v>
      </c>
      <c r="R9347" s="1">
        <f>AVERAGE($Q$4:Q9347)</f>
        <v>15.895309005014148</v>
      </c>
      <c r="S9347" s="1">
        <f>STDEV($R$4:R9347)</f>
        <v>1.2001555646316506</v>
      </c>
      <c r="T9347" s="1">
        <f t="shared" si="876"/>
        <v>15.874886999692556</v>
      </c>
      <c r="U9347" s="1">
        <f t="shared" si="877"/>
        <v>15.91573101033574</v>
      </c>
    </row>
    <row r="9348" spans="5:21" x14ac:dyDescent="0.2">
      <c r="E9348" s="1">
        <v>9345</v>
      </c>
      <c r="F9348" s="9">
        <v>-0.56771227718854789</v>
      </c>
      <c r="G9348" s="9">
        <v>1.4828538041911088</v>
      </c>
      <c r="H9348" s="9">
        <v>-0.34940285331686027</v>
      </c>
      <c r="I9348" s="9">
        <v>0.12627879186766222</v>
      </c>
      <c r="J9348" s="9">
        <v>1.78372829395812</v>
      </c>
      <c r="K9348" s="4">
        <f t="shared" si="875"/>
        <v>100</v>
      </c>
      <c r="L9348" s="1">
        <f t="shared" si="878"/>
        <v>89.266629706830344</v>
      </c>
      <c r="M9348" s="1">
        <f t="shared" si="878"/>
        <v>120.08483980946404</v>
      </c>
      <c r="N9348" s="1">
        <f t="shared" si="878"/>
        <v>111.97973536967883</v>
      </c>
      <c r="O9348" s="1">
        <f t="shared" si="878"/>
        <v>114.84388439615549</v>
      </c>
      <c r="P9348" s="1">
        <f t="shared" si="879"/>
        <v>164.07429407385206</v>
      </c>
      <c r="Q9348" s="6">
        <f t="shared" ref="Q9348:Q9411" si="880">MAX(P9348-strike,0)</f>
        <v>44.074294073852059</v>
      </c>
      <c r="R9348" s="1">
        <f>AVERAGE($Q$4:Q9348)</f>
        <v>15.898324412726168</v>
      </c>
      <c r="S9348" s="1">
        <f>STDEV($R$4:R9348)</f>
        <v>1.2001031802854816</v>
      </c>
      <c r="T9348" s="1">
        <f t="shared" si="876"/>
        <v>15.877904391435218</v>
      </c>
      <c r="U9348" s="1">
        <f t="shared" si="877"/>
        <v>15.918744434017119</v>
      </c>
    </row>
    <row r="9349" spans="5:21" x14ac:dyDescent="0.2">
      <c r="E9349" s="1">
        <v>9346</v>
      </c>
      <c r="F9349" s="9">
        <v>-0.81011194197344594</v>
      </c>
      <c r="G9349" s="9">
        <v>0.29436250770231709</v>
      </c>
      <c r="H9349" s="9">
        <v>-1.4627084965468384</v>
      </c>
      <c r="I9349" s="9">
        <v>-0.53610619943356141</v>
      </c>
      <c r="J9349" s="9">
        <v>1.3059707271168008</v>
      </c>
      <c r="K9349" s="4">
        <f t="shared" ref="K9349:K9412" si="881">$C$6</f>
        <v>100</v>
      </c>
      <c r="L9349" s="1">
        <f t="shared" si="878"/>
        <v>85.042216474002188</v>
      </c>
      <c r="M9349" s="1">
        <f t="shared" si="878"/>
        <v>90.199176664046618</v>
      </c>
      <c r="N9349" s="1">
        <f t="shared" si="878"/>
        <v>67.321429252559227</v>
      </c>
      <c r="O9349" s="1">
        <f t="shared" si="878"/>
        <v>60.476651198178075</v>
      </c>
      <c r="P9349" s="1">
        <f t="shared" si="879"/>
        <v>78.527706013132843</v>
      </c>
      <c r="Q9349" s="6">
        <f t="shared" si="880"/>
        <v>0</v>
      </c>
      <c r="R9349" s="1">
        <f>AVERAGE($Q$4:Q9349)</f>
        <v>15.896623329437841</v>
      </c>
      <c r="S9349" s="1">
        <f>STDEV($R$4:R9349)</f>
        <v>1.2000508806063721</v>
      </c>
      <c r="T9349" s="1">
        <f t="shared" ref="T9349:T9412" si="882">R9349 - $C$11*S9349/SQRT(E9349)</f>
        <v>15.876205290466228</v>
      </c>
      <c r="U9349" s="1">
        <f t="shared" ref="U9349:U9412" si="883">R9349 + $C$11*S9349/SQRT(E9349)</f>
        <v>15.917041368409453</v>
      </c>
    </row>
    <row r="9350" spans="5:21" x14ac:dyDescent="0.2">
      <c r="E9350" s="1">
        <v>9347</v>
      </c>
      <c r="F9350" s="9">
        <v>-0.84189878180040978</v>
      </c>
      <c r="G9350" s="9">
        <v>-1.3444059732137248</v>
      </c>
      <c r="H9350" s="9">
        <v>0.5028300620324444</v>
      </c>
      <c r="I9350" s="9">
        <v>-1.0726512300607283</v>
      </c>
      <c r="J9350" s="9">
        <v>0.78150833360268734</v>
      </c>
      <c r="K9350" s="4">
        <f t="shared" si="881"/>
        <v>100</v>
      </c>
      <c r="L9350" s="1">
        <f t="shared" si="878"/>
        <v>84.503286713800847</v>
      </c>
      <c r="M9350" s="1">
        <f t="shared" si="878"/>
        <v>64.580288650973714</v>
      </c>
      <c r="N9350" s="1">
        <f t="shared" si="878"/>
        <v>71.412665915794193</v>
      </c>
      <c r="O9350" s="1">
        <f t="shared" si="878"/>
        <v>57.624337319928941</v>
      </c>
      <c r="P9350" s="1">
        <f t="shared" si="879"/>
        <v>67.373156569151803</v>
      </c>
      <c r="Q9350" s="6">
        <f t="shared" si="880"/>
        <v>0</v>
      </c>
      <c r="R9350" s="1">
        <f>AVERAGE($Q$4:Q9350)</f>
        <v>15.89492261013438</v>
      </c>
      <c r="S9350" s="1">
        <f>STDEV($R$4:R9350)</f>
        <v>1.1999986657943136</v>
      </c>
      <c r="T9350" s="1">
        <f t="shared" si="882"/>
        <v>15.874506551767698</v>
      </c>
      <c r="U9350" s="1">
        <f t="shared" si="883"/>
        <v>15.915338668501061</v>
      </c>
    </row>
    <row r="9351" spans="5:21" x14ac:dyDescent="0.2">
      <c r="E9351" s="1">
        <v>9348</v>
      </c>
      <c r="F9351" s="9">
        <v>0.38761754694860429</v>
      </c>
      <c r="G9351" s="9">
        <v>1.0151893548027147</v>
      </c>
      <c r="H9351" s="9">
        <v>0.78522816693293862</v>
      </c>
      <c r="I9351" s="9">
        <v>-3.195891622453928</v>
      </c>
      <c r="J9351" s="9">
        <v>0.55558530220878311</v>
      </c>
      <c r="K9351" s="4">
        <f t="shared" si="881"/>
        <v>100</v>
      </c>
      <c r="L9351" s="1">
        <f t="shared" si="878"/>
        <v>108.06076365860046</v>
      </c>
      <c r="M9351" s="1">
        <f t="shared" si="878"/>
        <v>132.38727999447403</v>
      </c>
      <c r="N9351" s="1">
        <f t="shared" si="878"/>
        <v>154.89960536210106</v>
      </c>
      <c r="O9351" s="1">
        <f t="shared" si="878"/>
        <v>81.744528284218376</v>
      </c>
      <c r="P9351" s="1">
        <f t="shared" si="879"/>
        <v>91.351612602254363</v>
      </c>
      <c r="Q9351" s="6">
        <f t="shared" si="880"/>
        <v>0</v>
      </c>
      <c r="R9351" s="1">
        <f>AVERAGE($Q$4:Q9351)</f>
        <v>15.893222254698978</v>
      </c>
      <c r="S9351" s="1">
        <f>STDEV($R$4:R9351)</f>
        <v>1.199946536049014</v>
      </c>
      <c r="T9351" s="1">
        <f t="shared" si="882"/>
        <v>15.872808175219729</v>
      </c>
      <c r="U9351" s="1">
        <f t="shared" si="883"/>
        <v>15.913636334178227</v>
      </c>
    </row>
    <row r="9352" spans="5:21" x14ac:dyDescent="0.2">
      <c r="E9352" s="1">
        <v>9349</v>
      </c>
      <c r="F9352" s="9">
        <v>0.31377567211166024</v>
      </c>
      <c r="G9352" s="9">
        <v>-0.36995743357692845</v>
      </c>
      <c r="H9352" s="9">
        <v>-0.34406184568069875</v>
      </c>
      <c r="I9352" s="9">
        <v>-0.60471393226180226</v>
      </c>
      <c r="J9352" s="9">
        <v>-2.3382744984701276</v>
      </c>
      <c r="K9352" s="4">
        <f t="shared" si="881"/>
        <v>100</v>
      </c>
      <c r="L9352" s="1">
        <f t="shared" si="878"/>
        <v>106.47660827455319</v>
      </c>
      <c r="M9352" s="1">
        <f t="shared" si="878"/>
        <v>98.882653973397908</v>
      </c>
      <c r="N9352" s="1">
        <f t="shared" si="878"/>
        <v>92.307137193454665</v>
      </c>
      <c r="O9352" s="1">
        <f t="shared" si="878"/>
        <v>81.791937739259907</v>
      </c>
      <c r="P9352" s="1">
        <f t="shared" si="879"/>
        <v>51.240169163194288</v>
      </c>
      <c r="Q9352" s="6">
        <f t="shared" si="880"/>
        <v>0</v>
      </c>
      <c r="R9352" s="1">
        <f>AVERAGE($Q$4:Q9352)</f>
        <v>15.891522263014874</v>
      </c>
      <c r="S9352" s="1">
        <f>STDEV($R$4:R9352)</f>
        <v>1.1998944915698868</v>
      </c>
      <c r="T9352" s="1">
        <f t="shared" si="882"/>
        <v>15.871110160702464</v>
      </c>
      <c r="U9352" s="1">
        <f t="shared" si="883"/>
        <v>15.911934365327284</v>
      </c>
    </row>
    <row r="9353" spans="5:21" x14ac:dyDescent="0.2">
      <c r="E9353" s="1">
        <v>9350</v>
      </c>
      <c r="F9353" s="9">
        <v>0.84210000750317704</v>
      </c>
      <c r="G9353" s="9">
        <v>1.0500161806703545</v>
      </c>
      <c r="H9353" s="9">
        <v>0.83443183029885404</v>
      </c>
      <c r="I9353" s="9">
        <v>0.45113665692042559</v>
      </c>
      <c r="J9353" s="9">
        <v>0.94860752142267302</v>
      </c>
      <c r="K9353" s="4">
        <f t="shared" si="881"/>
        <v>100</v>
      </c>
      <c r="L9353" s="1">
        <f t="shared" si="878"/>
        <v>118.34335501498028</v>
      </c>
      <c r="M9353" s="1">
        <f t="shared" si="878"/>
        <v>145.99807309222712</v>
      </c>
      <c r="N9353" s="1">
        <f t="shared" si="878"/>
        <v>172.5142410167368</v>
      </c>
      <c r="O9353" s="1">
        <f t="shared" si="878"/>
        <v>188.80356219027627</v>
      </c>
      <c r="P9353" s="1">
        <f t="shared" si="879"/>
        <v>228.24705693519635</v>
      </c>
      <c r="Q9353" s="6">
        <f t="shared" si="880"/>
        <v>108.24705693519635</v>
      </c>
      <c r="R9353" s="1">
        <f>AVERAGE($Q$4:Q9353)</f>
        <v>15.901399860306014</v>
      </c>
      <c r="S9353" s="1">
        <f>STDEV($R$4:R9353)</f>
        <v>1.1998419982756143</v>
      </c>
      <c r="T9353" s="1">
        <f t="shared" si="882"/>
        <v>15.880989742525237</v>
      </c>
      <c r="U9353" s="1">
        <f t="shared" si="883"/>
        <v>15.921809978086792</v>
      </c>
    </row>
    <row r="9354" spans="5:21" x14ac:dyDescent="0.2">
      <c r="E9354" s="1">
        <v>9351</v>
      </c>
      <c r="F9354" s="9">
        <v>-1.2488908396335319</v>
      </c>
      <c r="G9354" s="9">
        <v>-1.5008663467597216</v>
      </c>
      <c r="H9354" s="9">
        <v>1.5583464119117707</v>
      </c>
      <c r="I9354" s="9">
        <v>0.56437329476466402</v>
      </c>
      <c r="J9354" s="9">
        <v>2.4724795366637409</v>
      </c>
      <c r="K9354" s="4">
        <f t="shared" si="881"/>
        <v>100</v>
      </c>
      <c r="L9354" s="1">
        <f t="shared" si="878"/>
        <v>77.897356522739969</v>
      </c>
      <c r="M9354" s="1">
        <f t="shared" si="878"/>
        <v>57.697782931369304</v>
      </c>
      <c r="N9354" s="1">
        <f t="shared" si="878"/>
        <v>78.798032721720773</v>
      </c>
      <c r="O9354" s="1">
        <f t="shared" si="878"/>
        <v>88.213736193741397</v>
      </c>
      <c r="P9354" s="1">
        <f t="shared" si="879"/>
        <v>144.64154776239036</v>
      </c>
      <c r="Q9354" s="6">
        <f t="shared" si="880"/>
        <v>24.64154776239036</v>
      </c>
      <c r="R9354" s="1">
        <f>AVERAGE($Q$4:Q9354)</f>
        <v>15.902334535517443</v>
      </c>
      <c r="S9354" s="1">
        <f>STDEV($R$4:R9354)</f>
        <v>1.1997894688096542</v>
      </c>
      <c r="T9354" s="1">
        <f t="shared" si="882"/>
        <v>15.881926402612971</v>
      </c>
      <c r="U9354" s="1">
        <f t="shared" si="883"/>
        <v>15.922742668421916</v>
      </c>
    </row>
    <row r="9355" spans="5:21" x14ac:dyDescent="0.2">
      <c r="E9355" s="1">
        <v>9352</v>
      </c>
      <c r="F9355" s="9">
        <v>-0.68591816670959815</v>
      </c>
      <c r="G9355" s="9">
        <v>1.6447711459477432</v>
      </c>
      <c r="H9355" s="9">
        <v>1.6387957657570951E-2</v>
      </c>
      <c r="I9355" s="9">
        <v>-0.31378021958516911</v>
      </c>
      <c r="J9355" s="9">
        <v>0.28793238016078249</v>
      </c>
      <c r="K9355" s="4">
        <f t="shared" si="881"/>
        <v>100</v>
      </c>
      <c r="L9355" s="1">
        <f t="shared" si="878"/>
        <v>87.181011802647362</v>
      </c>
      <c r="M9355" s="1">
        <f t="shared" si="878"/>
        <v>121.13925865974124</v>
      </c>
      <c r="N9355" s="1">
        <f t="shared" si="878"/>
        <v>121.53695505520267</v>
      </c>
      <c r="O9355" s="1">
        <f t="shared" si="878"/>
        <v>114.14417353025537</v>
      </c>
      <c r="P9355" s="1">
        <f t="shared" si="879"/>
        <v>120.91028272372431</v>
      </c>
      <c r="Q9355" s="6">
        <f t="shared" si="880"/>
        <v>0.91028272372430763</v>
      </c>
      <c r="R9355" s="1">
        <f>AVERAGE($Q$4:Q9355)</f>
        <v>15.900731450422086</v>
      </c>
      <c r="S9355" s="1">
        <f>STDEV($R$4:R9355)</f>
        <v>1.1997370189016248</v>
      </c>
      <c r="T9355" s="1">
        <f t="shared" si="882"/>
        <v>15.88032530077013</v>
      </c>
      <c r="U9355" s="1">
        <f t="shared" si="883"/>
        <v>15.921137600074042</v>
      </c>
    </row>
    <row r="9356" spans="5:21" x14ac:dyDescent="0.2">
      <c r="E9356" s="1">
        <v>9353</v>
      </c>
      <c r="F9356" s="9">
        <v>0.65871063270606101</v>
      </c>
      <c r="G9356" s="9">
        <v>7.5872321758652106E-2</v>
      </c>
      <c r="H9356" s="9">
        <v>0.63042307374416851</v>
      </c>
      <c r="I9356" s="9">
        <v>-0.14689931049360894</v>
      </c>
      <c r="J9356" s="9">
        <v>-1.4872239262331277</v>
      </c>
      <c r="K9356" s="4">
        <f t="shared" si="881"/>
        <v>100</v>
      </c>
      <c r="L9356" s="1">
        <f t="shared" si="878"/>
        <v>114.08140956559546</v>
      </c>
      <c r="M9356" s="1">
        <f t="shared" si="878"/>
        <v>115.82573497894106</v>
      </c>
      <c r="N9356" s="1">
        <f t="shared" si="878"/>
        <v>131.39018289187192</v>
      </c>
      <c r="O9356" s="1">
        <f t="shared" si="878"/>
        <v>127.58611259574606</v>
      </c>
      <c r="P9356" s="1">
        <f t="shared" si="879"/>
        <v>94.759939826844445</v>
      </c>
      <c r="Q9356" s="6">
        <f t="shared" si="880"/>
        <v>0</v>
      </c>
      <c r="R9356" s="1">
        <f>AVERAGE($Q$4:Q9356)</f>
        <v>15.899031382908943</v>
      </c>
      <c r="S9356" s="1">
        <f>STDEV($R$4:R9356)</f>
        <v>1.1996846531854857</v>
      </c>
      <c r="T9356" s="1">
        <f t="shared" si="882"/>
        <v>15.878627214807189</v>
      </c>
      <c r="U9356" s="1">
        <f t="shared" si="883"/>
        <v>15.919435551010697</v>
      </c>
    </row>
    <row r="9357" spans="5:21" x14ac:dyDescent="0.2">
      <c r="E9357" s="1">
        <v>9354</v>
      </c>
      <c r="F9357" s="9">
        <v>1.31258275359869</v>
      </c>
      <c r="G9357" s="9">
        <v>-2.020478859776631</v>
      </c>
      <c r="H9357" s="9">
        <v>-1.0041912901215255</v>
      </c>
      <c r="I9357" s="9">
        <v>2.5769395506358705E-2</v>
      </c>
      <c r="J9357" s="9">
        <v>-0.62776734921499155</v>
      </c>
      <c r="K9357" s="4">
        <f t="shared" si="881"/>
        <v>100</v>
      </c>
      <c r="L9357" s="1">
        <f t="shared" si="878"/>
        <v>130.01979872029031</v>
      </c>
      <c r="M9357" s="1">
        <f t="shared" si="878"/>
        <v>86.798640990521037</v>
      </c>
      <c r="N9357" s="1">
        <f t="shared" si="878"/>
        <v>71.005171096071052</v>
      </c>
      <c r="O9357" s="1">
        <f t="shared" si="878"/>
        <v>71.372067822009484</v>
      </c>
      <c r="P9357" s="1">
        <f t="shared" si="879"/>
        <v>62.95077778328541</v>
      </c>
      <c r="Q9357" s="6">
        <f t="shared" si="880"/>
        <v>0</v>
      </c>
      <c r="R9357" s="1">
        <f>AVERAGE($Q$4:Q9357)</f>
        <v>15.897331678891099</v>
      </c>
      <c r="S9357" s="1">
        <f>STDEV($R$4:R9357)</f>
        <v>1.199632371861223</v>
      </c>
      <c r="T9357" s="1">
        <f t="shared" si="882"/>
        <v>15.876929490634133</v>
      </c>
      <c r="U9357" s="1">
        <f t="shared" si="883"/>
        <v>15.917733867148065</v>
      </c>
    </row>
    <row r="9358" spans="5:21" x14ac:dyDescent="0.2">
      <c r="E9358" s="1">
        <v>9355</v>
      </c>
      <c r="F9358" s="9">
        <v>-0.95123596111079678</v>
      </c>
      <c r="G9358" s="9">
        <v>0.42197825678158551</v>
      </c>
      <c r="H9358" s="9">
        <v>-1.2750206224154681</v>
      </c>
      <c r="I9358" s="9">
        <v>-1.6897001842153259</v>
      </c>
      <c r="J9358" s="9">
        <v>-0.15796331354067661</v>
      </c>
      <c r="K9358" s="4">
        <f t="shared" si="881"/>
        <v>100</v>
      </c>
      <c r="L9358" s="1">
        <f t="shared" si="878"/>
        <v>82.67547413405795</v>
      </c>
      <c r="M9358" s="1">
        <f t="shared" si="878"/>
        <v>89.955818579261916</v>
      </c>
      <c r="N9358" s="1">
        <f t="shared" si="878"/>
        <v>69.707960394766928</v>
      </c>
      <c r="O9358" s="1">
        <f t="shared" si="878"/>
        <v>49.71837006359312</v>
      </c>
      <c r="P9358" s="1">
        <f t="shared" si="879"/>
        <v>48.172186989120185</v>
      </c>
      <c r="Q9358" s="6">
        <f t="shared" si="880"/>
        <v>0</v>
      </c>
      <c r="R9358" s="1">
        <f>AVERAGE($Q$4:Q9358)</f>
        <v>15.895632338251987</v>
      </c>
      <c r="S9358" s="1">
        <f>STDEV($R$4:R9358)</f>
        <v>1.1995801751285358</v>
      </c>
      <c r="T9358" s="1">
        <f t="shared" si="882"/>
        <v>15.875232128131298</v>
      </c>
      <c r="U9358" s="1">
        <f t="shared" si="883"/>
        <v>15.916032548372677</v>
      </c>
    </row>
    <row r="9359" spans="5:21" x14ac:dyDescent="0.2">
      <c r="E9359" s="1">
        <v>9356</v>
      </c>
      <c r="F9359" s="9">
        <v>0.64921778175630607</v>
      </c>
      <c r="G9359" s="9">
        <v>-1.087812506739283</v>
      </c>
      <c r="H9359" s="9">
        <v>-1.5487376003875397</v>
      </c>
      <c r="I9359" s="9">
        <v>0.15041223377920687</v>
      </c>
      <c r="J9359" s="9">
        <v>-0.75440993896336295</v>
      </c>
      <c r="K9359" s="4">
        <f t="shared" si="881"/>
        <v>100</v>
      </c>
      <c r="L9359" s="1">
        <f t="shared" si="878"/>
        <v>113.86502347925138</v>
      </c>
      <c r="M9359" s="1">
        <f t="shared" si="878"/>
        <v>91.601829207189226</v>
      </c>
      <c r="N9359" s="1">
        <f t="shared" si="878"/>
        <v>67.202047842666417</v>
      </c>
      <c r="O9359" s="1">
        <f t="shared" si="878"/>
        <v>69.254364452743062</v>
      </c>
      <c r="P9359" s="1">
        <f t="shared" si="879"/>
        <v>59.555233726693977</v>
      </c>
      <c r="Q9359" s="6">
        <f t="shared" si="880"/>
        <v>0</v>
      </c>
      <c r="R9359" s="1">
        <f>AVERAGE($Q$4:Q9359)</f>
        <v>15.89393336087509</v>
      </c>
      <c r="S9359" s="1">
        <f>STDEV($R$4:R9359)</f>
        <v>1.1995280631868512</v>
      </c>
      <c r="T9359" s="1">
        <f t="shared" si="882"/>
        <v>15.873535127179073</v>
      </c>
      <c r="U9359" s="1">
        <f t="shared" si="883"/>
        <v>15.914331594571108</v>
      </c>
    </row>
    <row r="9360" spans="5:21" x14ac:dyDescent="0.2">
      <c r="E9360" s="1">
        <v>9357</v>
      </c>
      <c r="F9360" s="9">
        <v>0.3698903583426727</v>
      </c>
      <c r="G9360" s="9">
        <v>-0.8033418907871237</v>
      </c>
      <c r="H9360" s="9">
        <v>-0.24558175937272608</v>
      </c>
      <c r="I9360" s="9">
        <v>-0.60143520386191085</v>
      </c>
      <c r="J9360" s="9">
        <v>-0.41144403439830057</v>
      </c>
      <c r="K9360" s="4">
        <f t="shared" si="881"/>
        <v>100</v>
      </c>
      <c r="L9360" s="1">
        <f t="shared" si="878"/>
        <v>107.6783193178555</v>
      </c>
      <c r="M9360" s="1">
        <f t="shared" si="878"/>
        <v>91.696102854527368</v>
      </c>
      <c r="N9360" s="1">
        <f t="shared" si="878"/>
        <v>87.30114056266595</v>
      </c>
      <c r="O9360" s="1">
        <f t="shared" si="878"/>
        <v>77.406943575696673</v>
      </c>
      <c r="P9360" s="1">
        <f t="shared" si="879"/>
        <v>71.292253857790413</v>
      </c>
      <c r="Q9360" s="6">
        <f t="shared" si="880"/>
        <v>0</v>
      </c>
      <c r="R9360" s="1">
        <f>AVERAGE($Q$4:Q9360)</f>
        <v>15.89223474664394</v>
      </c>
      <c r="S9360" s="1">
        <f>STDEV($R$4:R9360)</f>
        <v>1.1994760362352692</v>
      </c>
      <c r="T9360" s="1">
        <f t="shared" si="882"/>
        <v>15.871838487657907</v>
      </c>
      <c r="U9360" s="1">
        <f t="shared" si="883"/>
        <v>15.912631005629972</v>
      </c>
    </row>
    <row r="9361" spans="5:21" x14ac:dyDescent="0.2">
      <c r="E9361" s="1">
        <v>9358</v>
      </c>
      <c r="F9361" s="9">
        <v>0.4162575351074338</v>
      </c>
      <c r="G9361" s="9">
        <v>1.8901300791185349</v>
      </c>
      <c r="H9361" s="9">
        <v>-0.31213630791171454</v>
      </c>
      <c r="I9361" s="9">
        <v>-1.2029204299324192</v>
      </c>
      <c r="J9361" s="9">
        <v>-8.5249212133930996E-2</v>
      </c>
      <c r="K9361" s="4">
        <f t="shared" si="881"/>
        <v>100</v>
      </c>
      <c r="L9361" s="1">
        <f t="shared" si="878"/>
        <v>108.68151158101338</v>
      </c>
      <c r="M9361" s="1">
        <f t="shared" si="878"/>
        <v>158.60989689049839</v>
      </c>
      <c r="N9361" s="1">
        <f t="shared" si="878"/>
        <v>149.0110474640486</v>
      </c>
      <c r="O9361" s="1">
        <f t="shared" si="878"/>
        <v>117.1477971685038</v>
      </c>
      <c r="P9361" s="1">
        <f t="shared" si="879"/>
        <v>115.16737659051432</v>
      </c>
      <c r="Q9361" s="6">
        <f t="shared" si="880"/>
        <v>0</v>
      </c>
      <c r="R9361" s="1">
        <f>AVERAGE($Q$4:Q9361)</f>
        <v>15.890536495442118</v>
      </c>
      <c r="S9361" s="1">
        <f>STDEV($R$4:R9361)</f>
        <v>1.199424094472642</v>
      </c>
      <c r="T9361" s="1">
        <f t="shared" si="882"/>
        <v>15.870142209448304</v>
      </c>
      <c r="U9361" s="1">
        <f t="shared" si="883"/>
        <v>15.910930781435933</v>
      </c>
    </row>
    <row r="9362" spans="5:21" x14ac:dyDescent="0.2">
      <c r="E9362" s="1">
        <v>9359</v>
      </c>
      <c r="F9362" s="9">
        <v>0.23942448024172336</v>
      </c>
      <c r="G9362" s="9">
        <v>0.36006895243190229</v>
      </c>
      <c r="H9362" s="9">
        <v>0.26185375645582099</v>
      </c>
      <c r="I9362" s="9">
        <v>-0.32171215025300626</v>
      </c>
      <c r="J9362" s="9">
        <v>-1.6061039787018672</v>
      </c>
      <c r="K9362" s="4">
        <f t="shared" si="881"/>
        <v>100</v>
      </c>
      <c r="L9362" s="1">
        <f t="shared" si="878"/>
        <v>104.90498985860042</v>
      </c>
      <c r="M9362" s="1">
        <f t="shared" si="878"/>
        <v>112.738262675261</v>
      </c>
      <c r="N9362" s="1">
        <f t="shared" si="878"/>
        <v>118.7997881661787</v>
      </c>
      <c r="O9362" s="1">
        <f t="shared" si="878"/>
        <v>111.39664315307725</v>
      </c>
      <c r="P9362" s="1">
        <f t="shared" si="879"/>
        <v>80.791874554258044</v>
      </c>
      <c r="Q9362" s="6">
        <f t="shared" si="880"/>
        <v>0</v>
      </c>
      <c r="R9362" s="1">
        <f>AVERAGE($Q$4:Q9362)</f>
        <v>15.888838607153257</v>
      </c>
      <c r="S9362" s="1">
        <f>STDEV($R$4:R9362)</f>
        <v>1.1993722380975043</v>
      </c>
      <c r="T9362" s="1">
        <f t="shared" si="882"/>
        <v>15.86844629243082</v>
      </c>
      <c r="U9362" s="1">
        <f t="shared" si="883"/>
        <v>15.909230921875695</v>
      </c>
    </row>
    <row r="9363" spans="5:21" x14ac:dyDescent="0.2">
      <c r="E9363" s="1">
        <v>9360</v>
      </c>
      <c r="F9363" s="9">
        <v>0.49740719987312332</v>
      </c>
      <c r="G9363" s="9">
        <v>-1.6009380487957969</v>
      </c>
      <c r="H9363" s="9">
        <v>-0.62297203839989379</v>
      </c>
      <c r="I9363" s="9">
        <v>0.29131797418813221</v>
      </c>
      <c r="J9363" s="9">
        <v>3.7920244722045027E-2</v>
      </c>
      <c r="K9363" s="4">
        <f t="shared" si="881"/>
        <v>100</v>
      </c>
      <c r="L9363" s="1">
        <f t="shared" si="878"/>
        <v>110.45979691833614</v>
      </c>
      <c r="M9363" s="1">
        <f t="shared" si="878"/>
        <v>80.195228348708113</v>
      </c>
      <c r="N9363" s="1">
        <f t="shared" si="878"/>
        <v>70.80075103791583</v>
      </c>
      <c r="O9363" s="1">
        <f t="shared" si="878"/>
        <v>75.048397345506274</v>
      </c>
      <c r="P9363" s="1">
        <f t="shared" si="879"/>
        <v>75.619731840070017</v>
      </c>
      <c r="Q9363" s="6">
        <f t="shared" si="880"/>
        <v>0</v>
      </c>
      <c r="R9363" s="1">
        <f>AVERAGE($Q$4:Q9363)</f>
        <v>15.88714108166104</v>
      </c>
      <c r="S9363" s="1">
        <f>STDEV($R$4:R9363)</f>
        <v>1.1993204673081228</v>
      </c>
      <c r="T9363" s="1">
        <f t="shared" si="882"/>
        <v>15.866750736486066</v>
      </c>
      <c r="U9363" s="1">
        <f t="shared" si="883"/>
        <v>15.907531426836014</v>
      </c>
    </row>
    <row r="9364" spans="5:21" x14ac:dyDescent="0.2">
      <c r="E9364" s="1">
        <v>9361</v>
      </c>
      <c r="F9364" s="9">
        <v>0.51826532398990821</v>
      </c>
      <c r="G9364" s="9">
        <v>2.3671600501984358</v>
      </c>
      <c r="H9364" s="9">
        <v>-0.33047740544134285</v>
      </c>
      <c r="I9364" s="9">
        <v>-0.45361048250924796</v>
      </c>
      <c r="J9364" s="9">
        <v>-0.86589579950668849</v>
      </c>
      <c r="K9364" s="4">
        <f t="shared" si="881"/>
        <v>100</v>
      </c>
      <c r="L9364" s="1">
        <f t="shared" si="878"/>
        <v>110.92155622278685</v>
      </c>
      <c r="M9364" s="1">
        <f t="shared" si="878"/>
        <v>178.08398428157201</v>
      </c>
      <c r="N9364" s="1">
        <f t="shared" si="878"/>
        <v>166.69399723787035</v>
      </c>
      <c r="O9364" s="1">
        <f t="shared" si="878"/>
        <v>152.23687306023055</v>
      </c>
      <c r="P9364" s="1">
        <f t="shared" si="879"/>
        <v>128.02922053988476</v>
      </c>
      <c r="Q9364" s="6">
        <f t="shared" si="880"/>
        <v>8.0292205398847614</v>
      </c>
      <c r="R9364" s="1">
        <f>AVERAGE($Q$4:Q9364)</f>
        <v>15.886301649918515</v>
      </c>
      <c r="S9364" s="1">
        <f>STDEV($R$4:R9364)</f>
        <v>1.1992687420488737</v>
      </c>
      <c r="T9364" s="1">
        <f t="shared" si="882"/>
        <v>15.865913273248372</v>
      </c>
      <c r="U9364" s="1">
        <f t="shared" si="883"/>
        <v>15.906690026588658</v>
      </c>
    </row>
    <row r="9365" spans="5:21" x14ac:dyDescent="0.2">
      <c r="E9365" s="1">
        <v>9362</v>
      </c>
      <c r="F9365" s="9">
        <v>-0.3878926690958906</v>
      </c>
      <c r="G9365" s="9">
        <v>-0.13762814887741115</v>
      </c>
      <c r="H9365" s="9">
        <v>0.25982330953411292</v>
      </c>
      <c r="I9365" s="9">
        <v>-0.78501670941477641</v>
      </c>
      <c r="J9365" s="9">
        <v>-1.7497859516879544</v>
      </c>
      <c r="K9365" s="4">
        <f t="shared" si="881"/>
        <v>100</v>
      </c>
      <c r="L9365" s="1">
        <f t="shared" si="878"/>
        <v>92.53543499317793</v>
      </c>
      <c r="M9365" s="1">
        <f t="shared" si="878"/>
        <v>90.023074643174752</v>
      </c>
      <c r="N9365" s="1">
        <f t="shared" si="878"/>
        <v>94.824772109749546</v>
      </c>
      <c r="O9365" s="1">
        <f t="shared" si="878"/>
        <v>81.046846749136648</v>
      </c>
      <c r="P9365" s="1">
        <f t="shared" si="879"/>
        <v>57.115192643154082</v>
      </c>
      <c r="Q9365" s="6">
        <f t="shared" si="880"/>
        <v>0</v>
      </c>
      <c r="R9365" s="1">
        <f>AVERAGE($Q$4:Q9365)</f>
        <v>15.884604758052468</v>
      </c>
      <c r="S9365" s="1">
        <f>STDEV($R$4:R9365)</f>
        <v>1.1992171026594678</v>
      </c>
      <c r="T9365" s="1">
        <f t="shared" si="882"/>
        <v>15.864218348158946</v>
      </c>
      <c r="U9365" s="1">
        <f t="shared" si="883"/>
        <v>15.90499116794599</v>
      </c>
    </row>
    <row r="9366" spans="5:21" x14ac:dyDescent="0.2">
      <c r="E9366" s="1">
        <v>9363</v>
      </c>
      <c r="F9366" s="9">
        <v>0.1991520548472181</v>
      </c>
      <c r="G9366" s="9">
        <v>-1.7576076061232015</v>
      </c>
      <c r="H9366" s="9">
        <v>-0.48232777771772817</v>
      </c>
      <c r="I9366" s="9">
        <v>0.30583123589167371</v>
      </c>
      <c r="J9366" s="9">
        <v>0.19369053916307166</v>
      </c>
      <c r="K9366" s="4">
        <f t="shared" si="881"/>
        <v>100</v>
      </c>
      <c r="L9366" s="1">
        <f t="shared" si="878"/>
        <v>104.06342790684417</v>
      </c>
      <c r="M9366" s="1">
        <f t="shared" si="878"/>
        <v>73.220766473959429</v>
      </c>
      <c r="N9366" s="1">
        <f t="shared" si="878"/>
        <v>66.487470753545637</v>
      </c>
      <c r="O9366" s="1">
        <f t="shared" si="878"/>
        <v>70.681210046034082</v>
      </c>
      <c r="P9366" s="1">
        <f t="shared" si="879"/>
        <v>73.472991433687739</v>
      </c>
      <c r="Q9366" s="6">
        <f t="shared" si="880"/>
        <v>0</v>
      </c>
      <c r="R9366" s="1">
        <f>AVERAGE($Q$4:Q9366)</f>
        <v>15.88290822865398</v>
      </c>
      <c r="S9366" s="1">
        <f>STDEV($R$4:R9366)</f>
        <v>1.199165549337408</v>
      </c>
      <c r="T9366" s="1">
        <f t="shared" si="882"/>
        <v>15.862523783805818</v>
      </c>
      <c r="U9366" s="1">
        <f t="shared" si="883"/>
        <v>15.903292673502142</v>
      </c>
    </row>
    <row r="9367" spans="5:21" x14ac:dyDescent="0.2">
      <c r="E9367" s="1">
        <v>9364</v>
      </c>
      <c r="F9367" s="9">
        <v>-1.1527254173415713</v>
      </c>
      <c r="G9367" s="9">
        <v>0.43029444896092173</v>
      </c>
      <c r="H9367" s="9">
        <v>-2.0376410247990862</v>
      </c>
      <c r="I9367" s="9">
        <v>-8.1809048424474895E-2</v>
      </c>
      <c r="J9367" s="9">
        <v>0.20884840523649473</v>
      </c>
      <c r="K9367" s="4">
        <f t="shared" si="881"/>
        <v>100</v>
      </c>
      <c r="L9367" s="1">
        <f t="shared" si="878"/>
        <v>79.410063338446392</v>
      </c>
      <c r="M9367" s="1">
        <f t="shared" si="878"/>
        <v>86.546686123640697</v>
      </c>
      <c r="N9367" s="1">
        <f t="shared" si="878"/>
        <v>57.578877325784916</v>
      </c>
      <c r="O9367" s="1">
        <f t="shared" si="878"/>
        <v>56.644448016525558</v>
      </c>
      <c r="P9367" s="1">
        <f t="shared" si="879"/>
        <v>59.060577751297345</v>
      </c>
      <c r="Q9367" s="6">
        <f t="shared" si="880"/>
        <v>0</v>
      </c>
      <c r="R9367" s="1">
        <f>AVERAGE($Q$4:Q9367)</f>
        <v>15.881212061606922</v>
      </c>
      <c r="S9367" s="1">
        <f>STDEV($R$4:R9367)</f>
        <v>1.1991140822799371</v>
      </c>
      <c r="T9367" s="1">
        <f t="shared" si="882"/>
        <v>15.860829580069808</v>
      </c>
      <c r="U9367" s="1">
        <f t="shared" si="883"/>
        <v>15.901594543144036</v>
      </c>
    </row>
    <row r="9368" spans="5:21" x14ac:dyDescent="0.2">
      <c r="E9368" s="1">
        <v>9365</v>
      </c>
      <c r="F9368" s="9">
        <v>0.57933107200369705</v>
      </c>
      <c r="G9368" s="9">
        <v>-0.99952785603818484</v>
      </c>
      <c r="H9368" s="9">
        <v>-0.16040871742006857</v>
      </c>
      <c r="I9368" s="9">
        <v>0.1210855771205388</v>
      </c>
      <c r="J9368" s="9">
        <v>-0.23511347535531968</v>
      </c>
      <c r="K9368" s="4">
        <f t="shared" si="881"/>
        <v>100</v>
      </c>
      <c r="L9368" s="1">
        <f t="shared" si="878"/>
        <v>112.28456415071055</v>
      </c>
      <c r="M9368" s="1">
        <f t="shared" si="878"/>
        <v>91.939507092879396</v>
      </c>
      <c r="N9368" s="1">
        <f t="shared" si="878"/>
        <v>89.036739301815288</v>
      </c>
      <c r="O9368" s="1">
        <f t="shared" si="878"/>
        <v>91.21927296469535</v>
      </c>
      <c r="P9368" s="1">
        <f t="shared" si="879"/>
        <v>87.029183597052452</v>
      </c>
      <c r="Q9368" s="6">
        <f t="shared" si="880"/>
        <v>0</v>
      </c>
      <c r="R9368" s="1">
        <f>AVERAGE($Q$4:Q9368)</f>
        <v>15.879516256795219</v>
      </c>
      <c r="S9368" s="1">
        <f>STDEV($R$4:R9368)</f>
        <v>1.1990627016839888</v>
      </c>
      <c r="T9368" s="1">
        <f t="shared" si="882"/>
        <v>15.859135736831798</v>
      </c>
      <c r="U9368" s="1">
        <f t="shared" si="883"/>
        <v>15.89989677675864</v>
      </c>
    </row>
    <row r="9369" spans="5:21" x14ac:dyDescent="0.2">
      <c r="E9369" s="1">
        <v>9366</v>
      </c>
      <c r="F9369" s="9">
        <v>-8.7211446953006089E-2</v>
      </c>
      <c r="G9369" s="9">
        <v>-4.6352397475857288E-2</v>
      </c>
      <c r="H9369" s="9">
        <v>0.89084096543956548</v>
      </c>
      <c r="I9369" s="9">
        <v>-0.31933950594975613</v>
      </c>
      <c r="J9369" s="9">
        <v>-0.99241560747032054</v>
      </c>
      <c r="K9369" s="4">
        <f t="shared" si="881"/>
        <v>100</v>
      </c>
      <c r="L9369" s="1">
        <f t="shared" si="878"/>
        <v>98.270894676082065</v>
      </c>
      <c r="M9369" s="1">
        <f t="shared" si="878"/>
        <v>97.364086131411497</v>
      </c>
      <c r="N9369" s="1">
        <f t="shared" si="878"/>
        <v>116.35264355344992</v>
      </c>
      <c r="O9369" s="1">
        <f t="shared" si="878"/>
        <v>109.15377949380638</v>
      </c>
      <c r="P9369" s="1">
        <f t="shared" si="879"/>
        <v>89.503218677048963</v>
      </c>
      <c r="Q9369" s="6">
        <f t="shared" si="880"/>
        <v>0</v>
      </c>
      <c r="R9369" s="1">
        <f>AVERAGE($Q$4:Q9369)</f>
        <v>15.877820814102842</v>
      </c>
      <c r="S9369" s="1">
        <f>STDEV($R$4:R9369)</f>
        <v>1.1990114077462226</v>
      </c>
      <c r="T9369" s="1">
        <f t="shared" si="882"/>
        <v>15.857442253972721</v>
      </c>
      <c r="U9369" s="1">
        <f t="shared" si="883"/>
        <v>15.898199374232963</v>
      </c>
    </row>
    <row r="9370" spans="5:21" x14ac:dyDescent="0.2">
      <c r="E9370" s="1">
        <v>9367</v>
      </c>
      <c r="F9370" s="9">
        <v>-4.4364014684106223E-2</v>
      </c>
      <c r="G9370" s="9">
        <v>-1.0987537280016113</v>
      </c>
      <c r="H9370" s="9">
        <v>0.54213955991144758</v>
      </c>
      <c r="I9370" s="9">
        <v>-1.4338365872390568</v>
      </c>
      <c r="J9370" s="9">
        <v>-1.1357815310475416</v>
      </c>
      <c r="K9370" s="4">
        <f t="shared" si="881"/>
        <v>100</v>
      </c>
      <c r="L9370" s="1">
        <f t="shared" si="878"/>
        <v>99.11664442159622</v>
      </c>
      <c r="M9370" s="1">
        <f t="shared" si="878"/>
        <v>79.56279924573272</v>
      </c>
      <c r="N9370" s="1">
        <f t="shared" si="878"/>
        <v>88.67469396302279</v>
      </c>
      <c r="O9370" s="1">
        <f t="shared" si="878"/>
        <v>66.566885021119347</v>
      </c>
      <c r="P9370" s="1">
        <f t="shared" si="879"/>
        <v>53.040242918362651</v>
      </c>
      <c r="Q9370" s="6">
        <f t="shared" si="880"/>
        <v>0</v>
      </c>
      <c r="R9370" s="1">
        <f>AVERAGE($Q$4:Q9370)</f>
        <v>15.876125733413817</v>
      </c>
      <c r="S9370" s="1">
        <f>STDEV($R$4:R9370)</f>
        <v>1.1989602006630071</v>
      </c>
      <c r="T9370" s="1">
        <f t="shared" si="882"/>
        <v>15.855749131373569</v>
      </c>
      <c r="U9370" s="1">
        <f t="shared" si="883"/>
        <v>15.896502335454064</v>
      </c>
    </row>
    <row r="9371" spans="5:21" x14ac:dyDescent="0.2">
      <c r="E9371" s="1">
        <v>9368</v>
      </c>
      <c r="F9371" s="9">
        <v>0.52034920372534543</v>
      </c>
      <c r="G9371" s="9">
        <v>-0.84153157331456896</v>
      </c>
      <c r="H9371" s="9">
        <v>0.91843730842811055</v>
      </c>
      <c r="I9371" s="9">
        <v>-0.6092545845604036</v>
      </c>
      <c r="J9371" s="9">
        <v>0.48094307203427888</v>
      </c>
      <c r="K9371" s="4">
        <f t="shared" si="881"/>
        <v>100</v>
      </c>
      <c r="L9371" s="1">
        <f t="shared" si="878"/>
        <v>110.96779529443113</v>
      </c>
      <c r="M9371" s="1">
        <f t="shared" si="878"/>
        <v>93.778321203804452</v>
      </c>
      <c r="N9371" s="1">
        <f t="shared" si="878"/>
        <v>112.68780119068849</v>
      </c>
      <c r="O9371" s="1">
        <f t="shared" si="878"/>
        <v>99.760294838323105</v>
      </c>
      <c r="P9371" s="1">
        <f t="shared" si="879"/>
        <v>109.83276285786657</v>
      </c>
      <c r="Q9371" s="6">
        <f t="shared" si="880"/>
        <v>0</v>
      </c>
      <c r="R9371" s="1">
        <f>AVERAGE($Q$4:Q9371)</f>
        <v>15.874431014612213</v>
      </c>
      <c r="S9371" s="1">
        <f>STDEV($R$4:R9371)</f>
        <v>1.1989090806304332</v>
      </c>
      <c r="T9371" s="1">
        <f t="shared" si="882"/>
        <v>15.854056368915389</v>
      </c>
      <c r="U9371" s="1">
        <f t="shared" si="883"/>
        <v>15.894805660309038</v>
      </c>
    </row>
    <row r="9372" spans="5:21" x14ac:dyDescent="0.2">
      <c r="E9372" s="1">
        <v>9369</v>
      </c>
      <c r="F9372" s="9">
        <v>-1.1909673958143685</v>
      </c>
      <c r="G9372" s="9">
        <v>0.29424427339108661</v>
      </c>
      <c r="H9372" s="9">
        <v>-0.49600089369050693</v>
      </c>
      <c r="I9372" s="9">
        <v>-0.5944457370787859</v>
      </c>
      <c r="J9372" s="9">
        <v>6.6602297010831535E-2</v>
      </c>
      <c r="K9372" s="4">
        <f t="shared" si="881"/>
        <v>100</v>
      </c>
      <c r="L9372" s="1">
        <f t="shared" si="878"/>
        <v>78.805020504883458</v>
      </c>
      <c r="M9372" s="1">
        <f t="shared" si="878"/>
        <v>83.581780647712591</v>
      </c>
      <c r="N9372" s="1">
        <f t="shared" si="878"/>
        <v>75.688435613182719</v>
      </c>
      <c r="O9372" s="1">
        <f t="shared" si="878"/>
        <v>67.204232914845406</v>
      </c>
      <c r="P9372" s="1">
        <f t="shared" si="879"/>
        <v>68.105412911816984</v>
      </c>
      <c r="Q9372" s="6">
        <f t="shared" si="880"/>
        <v>0</v>
      </c>
      <c r="R9372" s="1">
        <f>AVERAGE($Q$4:Q9372)</f>
        <v>15.872736657582156</v>
      </c>
      <c r="S9372" s="1">
        <f>STDEV($R$4:R9372)</f>
        <v>1.1988580478442843</v>
      </c>
      <c r="T9372" s="1">
        <f t="shared" si="882"/>
        <v>15.852363966479277</v>
      </c>
      <c r="U9372" s="1">
        <f t="shared" si="883"/>
        <v>15.893109348685034</v>
      </c>
    </row>
    <row r="9373" spans="5:21" x14ac:dyDescent="0.2">
      <c r="E9373" s="1">
        <v>9370</v>
      </c>
      <c r="F9373" s="9">
        <v>0.63544348449795507</v>
      </c>
      <c r="G9373" s="9">
        <v>2.4977998691610992</v>
      </c>
      <c r="H9373" s="9">
        <v>2.2058156901039183</v>
      </c>
      <c r="I9373" s="9">
        <v>0.74454533205425832</v>
      </c>
      <c r="J9373" s="9">
        <v>-0.22152107703732327</v>
      </c>
      <c r="K9373" s="4">
        <f t="shared" si="881"/>
        <v>100</v>
      </c>
      <c r="L9373" s="1">
        <f t="shared" si="878"/>
        <v>113.55177302170809</v>
      </c>
      <c r="M9373" s="1">
        <f t="shared" si="878"/>
        <v>187.13286203118449</v>
      </c>
      <c r="N9373" s="1">
        <f t="shared" si="878"/>
        <v>290.90070666663757</v>
      </c>
      <c r="O9373" s="1">
        <f t="shared" si="878"/>
        <v>337.6098912947777</v>
      </c>
      <c r="P9373" s="1">
        <f t="shared" si="879"/>
        <v>322.97885146680136</v>
      </c>
      <c r="Q9373" s="6">
        <f t="shared" si="880"/>
        <v>202.97885146680136</v>
      </c>
      <c r="R9373" s="1">
        <f>AVERAGE($Q$4:Q9373)</f>
        <v>15.892705293100747</v>
      </c>
      <c r="S9373" s="1">
        <f>STDEV($R$4:R9373)</f>
        <v>1.198806079726833</v>
      </c>
      <c r="T9373" s="1">
        <f t="shared" si="882"/>
        <v>15.872334572218808</v>
      </c>
      <c r="U9373" s="1">
        <f t="shared" si="883"/>
        <v>15.913076013982685</v>
      </c>
    </row>
    <row r="9374" spans="5:21" x14ac:dyDescent="0.2">
      <c r="E9374" s="1">
        <v>9371</v>
      </c>
      <c r="F9374" s="9">
        <v>-0.64516598285990767</v>
      </c>
      <c r="G9374" s="9">
        <v>1.3035605661571026</v>
      </c>
      <c r="H9374" s="9">
        <v>-0.50119979277951643</v>
      </c>
      <c r="I9374" s="9">
        <v>-2.0997958927182481E-2</v>
      </c>
      <c r="J9374" s="9">
        <v>0.56216094890260138</v>
      </c>
      <c r="K9374" s="4">
        <f t="shared" si="881"/>
        <v>100</v>
      </c>
      <c r="L9374" s="1">
        <f t="shared" si="878"/>
        <v>87.894478710738071</v>
      </c>
      <c r="M9374" s="1">
        <f t="shared" si="878"/>
        <v>114.07419872108501</v>
      </c>
      <c r="N9374" s="1">
        <f t="shared" si="878"/>
        <v>103.19383821971634</v>
      </c>
      <c r="O9374" s="1">
        <f t="shared" si="878"/>
        <v>102.76137494462721</v>
      </c>
      <c r="P9374" s="1">
        <f t="shared" si="879"/>
        <v>114.98960604794036</v>
      </c>
      <c r="Q9374" s="6">
        <f t="shared" si="880"/>
        <v>0</v>
      </c>
      <c r="R9374" s="1">
        <f>AVERAGE($Q$4:Q9374)</f>
        <v>15.891009347599402</v>
      </c>
      <c r="S9374" s="1">
        <f>STDEV($R$4:R9374)</f>
        <v>1.1987541964370756</v>
      </c>
      <c r="T9374" s="1">
        <f t="shared" si="882"/>
        <v>15.870640595228785</v>
      </c>
      <c r="U9374" s="1">
        <f t="shared" si="883"/>
        <v>15.911378099970019</v>
      </c>
    </row>
    <row r="9375" spans="5:21" x14ac:dyDescent="0.2">
      <c r="E9375" s="1">
        <v>9372</v>
      </c>
      <c r="F9375" s="9">
        <v>-0.41425550989515614</v>
      </c>
      <c r="G9375" s="9">
        <v>-0.39427277442882769</v>
      </c>
      <c r="H9375" s="9">
        <v>0.91110678113182075</v>
      </c>
      <c r="I9375" s="9">
        <v>1.4083707355894148</v>
      </c>
      <c r="J9375" s="9">
        <v>0.41394400795979891</v>
      </c>
      <c r="K9375" s="4">
        <f t="shared" si="881"/>
        <v>100</v>
      </c>
      <c r="L9375" s="1">
        <f t="shared" si="878"/>
        <v>92.04881958874266</v>
      </c>
      <c r="M9375" s="1">
        <f t="shared" si="878"/>
        <v>85.069156291451037</v>
      </c>
      <c r="N9375" s="1">
        <f t="shared" si="878"/>
        <v>102.07275928889476</v>
      </c>
      <c r="O9375" s="1">
        <f t="shared" si="878"/>
        <v>135.28180300724503</v>
      </c>
      <c r="P9375" s="1">
        <f t="shared" si="879"/>
        <v>146.95829426760983</v>
      </c>
      <c r="Q9375" s="6">
        <f t="shared" si="880"/>
        <v>26.95829426760983</v>
      </c>
      <c r="R9375" s="1">
        <f>AVERAGE($Q$4:Q9375)</f>
        <v>15.89219023587512</v>
      </c>
      <c r="S9375" s="1">
        <f>STDEV($R$4:R9375)</f>
        <v>1.1987022646828616</v>
      </c>
      <c r="T9375" s="1">
        <f t="shared" si="882"/>
        <v>15.871823452571231</v>
      </c>
      <c r="U9375" s="1">
        <f t="shared" si="883"/>
        <v>15.912557019179008</v>
      </c>
    </row>
    <row r="9376" spans="5:21" x14ac:dyDescent="0.2">
      <c r="E9376" s="1">
        <v>9373</v>
      </c>
      <c r="F9376" s="9">
        <v>0.63496372604276985</v>
      </c>
      <c r="G9376" s="9">
        <v>-0.35071252568741329</v>
      </c>
      <c r="H9376" s="9">
        <v>-0.53668827604269609</v>
      </c>
      <c r="I9376" s="9">
        <v>7.8940729508758523E-2</v>
      </c>
      <c r="J9376" s="9">
        <v>-0.66446204982639756</v>
      </c>
      <c r="K9376" s="4">
        <f t="shared" si="881"/>
        <v>100</v>
      </c>
      <c r="L9376" s="1">
        <f t="shared" si="878"/>
        <v>113.54087805976978</v>
      </c>
      <c r="M9376" s="1">
        <f t="shared" si="878"/>
        <v>105.84972780477683</v>
      </c>
      <c r="N9376" s="1">
        <f t="shared" si="878"/>
        <v>95.076589385511113</v>
      </c>
      <c r="O9376" s="1">
        <f t="shared" si="878"/>
        <v>96.589584718096219</v>
      </c>
      <c r="P9376" s="1">
        <f t="shared" si="879"/>
        <v>84.569908071865001</v>
      </c>
      <c r="Q9376" s="6">
        <f t="shared" si="880"/>
        <v>0</v>
      </c>
      <c r="R9376" s="1">
        <f>AVERAGE($Q$4:Q9376)</f>
        <v>15.890494707203844</v>
      </c>
      <c r="S9376" s="1">
        <f>STDEV($R$4:R9376)</f>
        <v>1.1986504177777322</v>
      </c>
      <c r="T9376" s="1">
        <f t="shared" si="882"/>
        <v>15.87012989125706</v>
      </c>
      <c r="U9376" s="1">
        <f t="shared" si="883"/>
        <v>15.910859523150629</v>
      </c>
    </row>
    <row r="9377" spans="5:21" x14ac:dyDescent="0.2">
      <c r="E9377" s="1">
        <v>9374</v>
      </c>
      <c r="F9377" s="9">
        <v>-3.2542857297812589E-2</v>
      </c>
      <c r="G9377" s="9">
        <v>-0.42503415897954255</v>
      </c>
      <c r="H9377" s="9">
        <v>-0.96894837042782456</v>
      </c>
      <c r="I9377" s="9">
        <v>0.70411260821856558</v>
      </c>
      <c r="J9377" s="9">
        <v>1.1150336831633467</v>
      </c>
      <c r="K9377" s="4">
        <f t="shared" si="881"/>
        <v>100</v>
      </c>
      <c r="L9377" s="1">
        <f t="shared" si="878"/>
        <v>99.351256341418875</v>
      </c>
      <c r="M9377" s="1">
        <f t="shared" si="878"/>
        <v>91.254725984518217</v>
      </c>
      <c r="N9377" s="1">
        <f t="shared" si="878"/>
        <v>75.178486680249975</v>
      </c>
      <c r="O9377" s="1">
        <f t="shared" si="878"/>
        <v>86.547000979223355</v>
      </c>
      <c r="P9377" s="1">
        <f t="shared" si="879"/>
        <v>108.16895111101709</v>
      </c>
      <c r="Q9377" s="6">
        <f t="shared" si="880"/>
        <v>0</v>
      </c>
      <c r="R9377" s="1">
        <f>AVERAGE($Q$4:Q9377)</f>
        <v>15.888799540283937</v>
      </c>
      <c r="S9377" s="1">
        <f>STDEV($R$4:R9377)</f>
        <v>1.1985986559194992</v>
      </c>
      <c r="T9377" s="1">
        <f t="shared" si="882"/>
        <v>15.868436689981571</v>
      </c>
      <c r="U9377" s="1">
        <f t="shared" si="883"/>
        <v>15.909162390586303</v>
      </c>
    </row>
    <row r="9378" spans="5:21" x14ac:dyDescent="0.2">
      <c r="E9378" s="1">
        <v>9375</v>
      </c>
      <c r="F9378" s="9">
        <v>-0.11811721378762741</v>
      </c>
      <c r="G9378" s="9">
        <v>-0.36826577343163081</v>
      </c>
      <c r="H9378" s="9">
        <v>1.8327045836485922</v>
      </c>
      <c r="I9378" s="9">
        <v>-0.65118683778564446</v>
      </c>
      <c r="J9378" s="9">
        <v>-0.92900108938920312</v>
      </c>
      <c r="K9378" s="4">
        <f t="shared" si="881"/>
        <v>100</v>
      </c>
      <c r="L9378" s="1">
        <f t="shared" si="878"/>
        <v>97.665340643772211</v>
      </c>
      <c r="M9378" s="1">
        <f t="shared" si="878"/>
        <v>90.730501317542945</v>
      </c>
      <c r="N9378" s="1">
        <f t="shared" si="878"/>
        <v>130.90010895572115</v>
      </c>
      <c r="O9378" s="1">
        <f t="shared" si="878"/>
        <v>114.91550713019977</v>
      </c>
      <c r="P9378" s="1">
        <f t="shared" si="879"/>
        <v>95.430374602594952</v>
      </c>
      <c r="Q9378" s="6">
        <f t="shared" si="880"/>
        <v>0</v>
      </c>
      <c r="R9378" s="1">
        <f>AVERAGE($Q$4:Q9378)</f>
        <v>15.887104734999641</v>
      </c>
      <c r="S9378" s="1">
        <f>STDEV($R$4:R9378)</f>
        <v>1.1985469793056875</v>
      </c>
      <c r="T9378" s="1">
        <f t="shared" si="882"/>
        <v>15.866743848625955</v>
      </c>
      <c r="U9378" s="1">
        <f t="shared" si="883"/>
        <v>15.907465621373326</v>
      </c>
    </row>
    <row r="9379" spans="5:21" x14ac:dyDescent="0.2">
      <c r="E9379" s="1">
        <v>9376</v>
      </c>
      <c r="F9379" s="9">
        <v>4.3382897274568677E-3</v>
      </c>
      <c r="G9379" s="9">
        <v>0.2108868102368433</v>
      </c>
      <c r="H9379" s="9">
        <v>-1.3532644516089931</v>
      </c>
      <c r="I9379" s="9">
        <v>0.74138142736046575</v>
      </c>
      <c r="J9379" s="9">
        <v>-0.48069978220155463</v>
      </c>
      <c r="K9379" s="4">
        <f t="shared" si="881"/>
        <v>100</v>
      </c>
      <c r="L9379" s="1">
        <f t="shared" si="878"/>
        <v>100.08680344695367</v>
      </c>
      <c r="M9379" s="1">
        <f t="shared" si="878"/>
        <v>104.39848939851275</v>
      </c>
      <c r="N9379" s="1">
        <f t="shared" si="878"/>
        <v>79.643650499588205</v>
      </c>
      <c r="O9379" s="1">
        <f t="shared" si="878"/>
        <v>92.373357759181602</v>
      </c>
      <c r="P9379" s="1">
        <f t="shared" si="879"/>
        <v>83.906127542919535</v>
      </c>
      <c r="Q9379" s="6">
        <f t="shared" si="880"/>
        <v>0</v>
      </c>
      <c r="R9379" s="1">
        <f>AVERAGE($Q$4:Q9379)</f>
        <v>15.885410291235241</v>
      </c>
      <c r="S9379" s="1">
        <f>STDEV($R$4:R9379)</f>
        <v>1.1984953881335305</v>
      </c>
      <c r="T9379" s="1">
        <f t="shared" si="882"/>
        <v>15.865051367071443</v>
      </c>
      <c r="U9379" s="1">
        <f t="shared" si="883"/>
        <v>15.905769215399038</v>
      </c>
    </row>
    <row r="9380" spans="5:21" x14ac:dyDescent="0.2">
      <c r="E9380" s="1">
        <v>9377</v>
      </c>
      <c r="F9380" s="9">
        <v>-0.42561850932543166</v>
      </c>
      <c r="G9380" s="9">
        <v>0.22785343389841728</v>
      </c>
      <c r="H9380" s="9">
        <v>-1.0560188457020558</v>
      </c>
      <c r="I9380" s="9">
        <v>-1.3860289982403629</v>
      </c>
      <c r="J9380" s="9">
        <v>0.76884134614374489</v>
      </c>
      <c r="K9380" s="4">
        <f t="shared" si="881"/>
        <v>100</v>
      </c>
      <c r="L9380" s="1">
        <f t="shared" si="878"/>
        <v>91.839866974608938</v>
      </c>
      <c r="M9380" s="1">
        <f t="shared" si="878"/>
        <v>96.121899353274046</v>
      </c>
      <c r="N9380" s="1">
        <f t="shared" si="878"/>
        <v>77.821162188578938</v>
      </c>
      <c r="O9380" s="1">
        <f t="shared" si="878"/>
        <v>58.980542543418196</v>
      </c>
      <c r="P9380" s="1">
        <f t="shared" si="879"/>
        <v>68.784324082703165</v>
      </c>
      <c r="Q9380" s="6">
        <f t="shared" si="880"/>
        <v>0</v>
      </c>
      <c r="R9380" s="1">
        <f>AVERAGE($Q$4:Q9380)</f>
        <v>15.883716208875081</v>
      </c>
      <c r="S9380" s="1">
        <f>STDEV($R$4:R9380)</f>
        <v>1.1984438825999941</v>
      </c>
      <c r="T9380" s="1">
        <f t="shared" si="882"/>
        <v>15.863359245199337</v>
      </c>
      <c r="U9380" s="1">
        <f t="shared" si="883"/>
        <v>15.904073172550824</v>
      </c>
    </row>
    <row r="9381" spans="5:21" x14ac:dyDescent="0.2">
      <c r="E9381" s="1">
        <v>9378</v>
      </c>
      <c r="F9381" s="9">
        <v>0.70761871029390022</v>
      </c>
      <c r="G9381" s="9">
        <v>-0.86363343143602833</v>
      </c>
      <c r="H9381" s="9">
        <v>0.78788843893562444</v>
      </c>
      <c r="I9381" s="9">
        <v>-1.3380031305132434</v>
      </c>
      <c r="J9381" s="9">
        <v>-0.991828983387677</v>
      </c>
      <c r="K9381" s="4">
        <f t="shared" si="881"/>
        <v>100</v>
      </c>
      <c r="L9381" s="1">
        <f t="shared" si="878"/>
        <v>115.20278554491807</v>
      </c>
      <c r="M9381" s="1">
        <f t="shared" si="878"/>
        <v>96.927884356710493</v>
      </c>
      <c r="N9381" s="1">
        <f t="shared" si="878"/>
        <v>113.47073128744597</v>
      </c>
      <c r="O9381" s="1">
        <f t="shared" si="878"/>
        <v>86.829315727731256</v>
      </c>
      <c r="P9381" s="1">
        <f t="shared" si="879"/>
        <v>71.206101271825986</v>
      </c>
      <c r="Q9381" s="6">
        <f t="shared" si="880"/>
        <v>0</v>
      </c>
      <c r="R9381" s="1">
        <f>AVERAGE($Q$4:Q9381)</f>
        <v>15.882022487803543</v>
      </c>
      <c r="S9381" s="1">
        <f>STDEV($R$4:R9381)</f>
        <v>1.1983924629017375</v>
      </c>
      <c r="T9381" s="1">
        <f t="shared" si="882"/>
        <v>15.861667482890979</v>
      </c>
      <c r="U9381" s="1">
        <f t="shared" si="883"/>
        <v>15.902377492716106</v>
      </c>
    </row>
    <row r="9382" spans="5:21" x14ac:dyDescent="0.2">
      <c r="E9382" s="1">
        <v>9379</v>
      </c>
      <c r="F9382" s="9">
        <v>1.1801353139162529</v>
      </c>
      <c r="G9382" s="9">
        <v>-0.21290361473802477</v>
      </c>
      <c r="H9382" s="9">
        <v>0.50308926802244969</v>
      </c>
      <c r="I9382" s="9">
        <v>0.44556145439855754</v>
      </c>
      <c r="J9382" s="9">
        <v>-1.9746676116483286</v>
      </c>
      <c r="K9382" s="4">
        <f t="shared" si="881"/>
        <v>100</v>
      </c>
      <c r="L9382" s="1">
        <f t="shared" si="878"/>
        <v>126.62085768314671</v>
      </c>
      <c r="M9382" s="1">
        <f t="shared" si="878"/>
        <v>121.34242722586129</v>
      </c>
      <c r="N9382" s="1">
        <f t="shared" si="878"/>
        <v>134.18700401563356</v>
      </c>
      <c r="O9382" s="1">
        <f t="shared" si="878"/>
        <v>146.69368985854149</v>
      </c>
      <c r="P9382" s="1">
        <f t="shared" si="879"/>
        <v>98.831180589728916</v>
      </c>
      <c r="Q9382" s="6">
        <f t="shared" si="880"/>
        <v>0</v>
      </c>
      <c r="R9382" s="1">
        <f>AVERAGE($Q$4:Q9382)</f>
        <v>15.880329127905068</v>
      </c>
      <c r="S9382" s="1">
        <f>STDEV($R$4:R9382)</f>
        <v>1.1983411292351451</v>
      </c>
      <c r="T9382" s="1">
        <f t="shared" si="882"/>
        <v>15.859976080027778</v>
      </c>
      <c r="U9382" s="1">
        <f t="shared" si="883"/>
        <v>15.900682175782357</v>
      </c>
    </row>
    <row r="9383" spans="5:21" x14ac:dyDescent="0.2">
      <c r="E9383" s="1">
        <v>9380</v>
      </c>
      <c r="F9383" s="9">
        <v>1.5343312043114565</v>
      </c>
      <c r="G9383" s="9">
        <v>2.9755756258964539</v>
      </c>
      <c r="H9383" s="9">
        <v>-0.18756850295176264</v>
      </c>
      <c r="I9383" s="9">
        <v>-0.89574086814536713</v>
      </c>
      <c r="J9383" s="9">
        <v>0.20134166334173642</v>
      </c>
      <c r="K9383" s="4">
        <f t="shared" si="881"/>
        <v>100</v>
      </c>
      <c r="L9383" s="1">
        <f t="shared" si="878"/>
        <v>135.91591559560263</v>
      </c>
      <c r="M9383" s="1">
        <f t="shared" si="878"/>
        <v>246.44813163963587</v>
      </c>
      <c r="N9383" s="1">
        <f t="shared" si="878"/>
        <v>237.37421246389988</v>
      </c>
      <c r="O9383" s="1">
        <f t="shared" si="878"/>
        <v>198.44057356732003</v>
      </c>
      <c r="P9383" s="1">
        <f t="shared" si="879"/>
        <v>206.59451562644048</v>
      </c>
      <c r="Q9383" s="6">
        <f t="shared" si="880"/>
        <v>86.594515626440483</v>
      </c>
      <c r="R9383" s="1">
        <f>AVERAGE($Q$4:Q9383)</f>
        <v>15.887867953757789</v>
      </c>
      <c r="S9383" s="1">
        <f>STDEV($R$4:R9383)</f>
        <v>1.1982894477959125</v>
      </c>
      <c r="T9383" s="1">
        <f t="shared" si="882"/>
        <v>15.86751686855566</v>
      </c>
      <c r="U9383" s="1">
        <f t="shared" si="883"/>
        <v>15.908219038959919</v>
      </c>
    </row>
    <row r="9384" spans="5:21" x14ac:dyDescent="0.2">
      <c r="E9384" s="1">
        <v>9381</v>
      </c>
      <c r="F9384" s="9">
        <v>-0.16221747500821948</v>
      </c>
      <c r="G9384" s="9">
        <v>0.19785829863394611</v>
      </c>
      <c r="H9384" s="9">
        <v>0.10246822057524696</v>
      </c>
      <c r="I9384" s="9">
        <v>-0.3815262061834801</v>
      </c>
      <c r="J9384" s="9">
        <v>-1.3407634469331242</v>
      </c>
      <c r="K9384" s="4">
        <f t="shared" si="881"/>
        <v>100</v>
      </c>
      <c r="L9384" s="1">
        <f t="shared" si="878"/>
        <v>96.807714948362971</v>
      </c>
      <c r="M9384" s="1">
        <f t="shared" si="878"/>
        <v>100.71536305635904</v>
      </c>
      <c r="N9384" s="1">
        <f t="shared" si="878"/>
        <v>102.8006827800498</v>
      </c>
      <c r="O9384" s="1">
        <f t="shared" si="878"/>
        <v>95.248260711330389</v>
      </c>
      <c r="P9384" s="1">
        <f t="shared" si="879"/>
        <v>72.845012245173123</v>
      </c>
      <c r="Q9384" s="6">
        <f t="shared" si="880"/>
        <v>0</v>
      </c>
      <c r="R9384" s="1">
        <f>AVERAGE($Q$4:Q9384)</f>
        <v>15.886174331760799</v>
      </c>
      <c r="S9384" s="1">
        <f>STDEV($R$4:R9384)</f>
        <v>1.1982378515841035</v>
      </c>
      <c r="T9384" s="1">
        <f t="shared" si="882"/>
        <v>15.8658252075194</v>
      </c>
      <c r="U9384" s="1">
        <f t="shared" si="883"/>
        <v>15.906523456002198</v>
      </c>
    </row>
    <row r="9385" spans="5:21" x14ac:dyDescent="0.2">
      <c r="E9385" s="1">
        <v>9382</v>
      </c>
      <c r="F9385" s="9">
        <v>0.27693886295310222</v>
      </c>
      <c r="G9385" s="9">
        <v>1.3455519365379587</v>
      </c>
      <c r="H9385" s="9">
        <v>-0.2049910108326003</v>
      </c>
      <c r="I9385" s="9">
        <v>0.25686404114821926</v>
      </c>
      <c r="J9385" s="9">
        <v>-1.9880098989233375</v>
      </c>
      <c r="K9385" s="4">
        <f t="shared" si="881"/>
        <v>100</v>
      </c>
      <c r="L9385" s="1">
        <f t="shared" si="878"/>
        <v>105.69503916117399</v>
      </c>
      <c r="M9385" s="1">
        <f t="shared" si="878"/>
        <v>138.33362581508976</v>
      </c>
      <c r="N9385" s="1">
        <f t="shared" si="878"/>
        <v>132.77688241913197</v>
      </c>
      <c r="O9385" s="1">
        <f t="shared" si="878"/>
        <v>139.77625309362429</v>
      </c>
      <c r="P9385" s="1">
        <f t="shared" si="879"/>
        <v>93.919776102967575</v>
      </c>
      <c r="Q9385" s="6">
        <f t="shared" si="880"/>
        <v>0</v>
      </c>
      <c r="R9385" s="1">
        <f>AVERAGE($Q$4:Q9385)</f>
        <v>15.884481070800263</v>
      </c>
      <c r="S9385" s="1">
        <f>STDEV($R$4:R9385)</f>
        <v>1.1981863407965405</v>
      </c>
      <c r="T9385" s="1">
        <f t="shared" si="882"/>
        <v>15.86413390580212</v>
      </c>
      <c r="U9385" s="1">
        <f t="shared" si="883"/>
        <v>15.904828235798405</v>
      </c>
    </row>
    <row r="9386" spans="5:21" x14ac:dyDescent="0.2">
      <c r="E9386" s="1">
        <v>9383</v>
      </c>
      <c r="F9386" s="9">
        <v>-0.33001697374857031</v>
      </c>
      <c r="G9386" s="9">
        <v>-0.68724148150067776</v>
      </c>
      <c r="H9386" s="9">
        <v>1.532803253212478</v>
      </c>
      <c r="I9386" s="9">
        <v>0.96915300673572347</v>
      </c>
      <c r="J9386" s="9">
        <v>-1.3070211934973486</v>
      </c>
      <c r="K9386" s="4">
        <f t="shared" si="881"/>
        <v>100</v>
      </c>
      <c r="L9386" s="1">
        <f t="shared" si="878"/>
        <v>93.61276863670291</v>
      </c>
      <c r="M9386" s="1">
        <f t="shared" si="878"/>
        <v>81.590961910773927</v>
      </c>
      <c r="N9386" s="1">
        <f t="shared" si="878"/>
        <v>110.86121964287427</v>
      </c>
      <c r="O9386" s="1">
        <f t="shared" si="878"/>
        <v>134.57339620941852</v>
      </c>
      <c r="P9386" s="1">
        <f t="shared" si="879"/>
        <v>103.61742474774594</v>
      </c>
      <c r="Q9386" s="6">
        <f t="shared" si="880"/>
        <v>0</v>
      </c>
      <c r="R9386" s="1">
        <f>AVERAGE($Q$4:Q9386)</f>
        <v>15.882788170760744</v>
      </c>
      <c r="S9386" s="1">
        <f>STDEV($R$4:R9386)</f>
        <v>1.1981349156297616</v>
      </c>
      <c r="T9386" s="1">
        <f t="shared" si="882"/>
        <v>15.86244296328535</v>
      </c>
      <c r="U9386" s="1">
        <f t="shared" si="883"/>
        <v>15.903133378236138</v>
      </c>
    </row>
    <row r="9387" spans="5:21" x14ac:dyDescent="0.2">
      <c r="E9387" s="1">
        <v>9384</v>
      </c>
      <c r="F9387" s="9">
        <v>0.82123278843937442</v>
      </c>
      <c r="G9387" s="9">
        <v>1.0363828550907783</v>
      </c>
      <c r="H9387" s="9">
        <v>0.67283281168784015</v>
      </c>
      <c r="I9387" s="9">
        <v>-0.26535190045251511</v>
      </c>
      <c r="J9387" s="9">
        <v>1.8551827452029102</v>
      </c>
      <c r="K9387" s="4">
        <f t="shared" si="881"/>
        <v>100</v>
      </c>
      <c r="L9387" s="1">
        <f t="shared" si="878"/>
        <v>117.85048487052485</v>
      </c>
      <c r="M9387" s="1">
        <f t="shared" si="878"/>
        <v>144.99413809815684</v>
      </c>
      <c r="N9387" s="1">
        <f t="shared" si="878"/>
        <v>165.87921068736202</v>
      </c>
      <c r="O9387" s="1">
        <f t="shared" si="878"/>
        <v>157.30545634037611</v>
      </c>
      <c r="P9387" s="1">
        <f t="shared" si="879"/>
        <v>227.97273671237573</v>
      </c>
      <c r="Q9387" s="6">
        <f t="shared" si="880"/>
        <v>107.97273671237573</v>
      </c>
      <c r="R9387" s="1">
        <f>AVERAGE($Q$4:Q9387)</f>
        <v>15.892601677638579</v>
      </c>
      <c r="S9387" s="1">
        <f>STDEV($R$4:R9387)</f>
        <v>1.1980830394133097</v>
      </c>
      <c r="T9387" s="1">
        <f t="shared" si="882"/>
        <v>15.872258435078296</v>
      </c>
      <c r="U9387" s="1">
        <f t="shared" si="883"/>
        <v>15.912944920198862</v>
      </c>
    </row>
    <row r="9388" spans="5:21" x14ac:dyDescent="0.2">
      <c r="E9388" s="1">
        <v>9385</v>
      </c>
      <c r="F9388" s="9">
        <v>0.80382960732094944</v>
      </c>
      <c r="G9388" s="9">
        <v>1.8052378436550498</v>
      </c>
      <c r="H9388" s="9">
        <v>-1.7662659956840798</v>
      </c>
      <c r="I9388" s="9">
        <v>-1.9566323317121714</v>
      </c>
      <c r="J9388" s="9">
        <v>-9.4973984232638031E-2</v>
      </c>
      <c r="K9388" s="4">
        <f t="shared" si="881"/>
        <v>100</v>
      </c>
      <c r="L9388" s="1">
        <f t="shared" si="878"/>
        <v>117.4410032455939</v>
      </c>
      <c r="M9388" s="1">
        <f t="shared" si="878"/>
        <v>168.50807579038263</v>
      </c>
      <c r="N9388" s="1">
        <f t="shared" si="878"/>
        <v>118.35995851653952</v>
      </c>
      <c r="O9388" s="1">
        <f t="shared" ref="O9388:P9451" si="884">N9388*EXP((drift-(volatility^2)/2)*dt+volatility*SQRT(dt)*I9388)</f>
        <v>80.030195779636117</v>
      </c>
      <c r="P9388" s="1">
        <f t="shared" si="879"/>
        <v>78.524385028593954</v>
      </c>
      <c r="Q9388" s="6">
        <f t="shared" si="880"/>
        <v>0</v>
      </c>
      <c r="R9388" s="1">
        <f>AVERAGE($Q$4:Q9388)</f>
        <v>15.890908273091149</v>
      </c>
      <c r="S9388" s="1">
        <f>STDEV($R$4:R9388)</f>
        <v>1.1980312477177595</v>
      </c>
      <c r="T9388" s="1">
        <f t="shared" si="882"/>
        <v>15.870566993743774</v>
      </c>
      <c r="U9388" s="1">
        <f t="shared" si="883"/>
        <v>15.911249552438525</v>
      </c>
    </row>
    <row r="9389" spans="5:21" x14ac:dyDescent="0.2">
      <c r="E9389" s="1">
        <v>9386</v>
      </c>
      <c r="F9389" s="9">
        <v>0.38925008993828669</v>
      </c>
      <c r="G9389" s="9">
        <v>2.6011912268586457</v>
      </c>
      <c r="H9389" s="9">
        <v>1.4679835658171214</v>
      </c>
      <c r="I9389" s="9">
        <v>0.80533027357887477</v>
      </c>
      <c r="J9389" s="9">
        <v>-0.68253484641900286</v>
      </c>
      <c r="K9389" s="4">
        <f t="shared" si="881"/>
        <v>100</v>
      </c>
      <c r="L9389" s="1">
        <f t="shared" ref="L9389:P9452" si="885">K9389*EXP((drift-(volatility^2)/2)*dt+volatility*SQRT(dt)*F9389)</f>
        <v>108.09605218772518</v>
      </c>
      <c r="M9389" s="1">
        <f t="shared" si="885"/>
        <v>181.86387166779238</v>
      </c>
      <c r="N9389" s="1">
        <f t="shared" si="885"/>
        <v>243.92362463688451</v>
      </c>
      <c r="O9389" s="1">
        <f t="shared" si="884"/>
        <v>286.55234290797813</v>
      </c>
      <c r="P9389" s="1">
        <f t="shared" si="884"/>
        <v>249.98833279241347</v>
      </c>
      <c r="Q9389" s="6">
        <f t="shared" si="880"/>
        <v>129.98833279241347</v>
      </c>
      <c r="R9389" s="1">
        <f>AVERAGE($Q$4:Q9389)</f>
        <v>15.903064401848802</v>
      </c>
      <c r="S9389" s="1">
        <f>STDEV($R$4:R9389)</f>
        <v>1.1979789062061188</v>
      </c>
      <c r="T9389" s="1">
        <f t="shared" si="882"/>
        <v>15.882725094782211</v>
      </c>
      <c r="U9389" s="1">
        <f t="shared" si="883"/>
        <v>15.923403708915393</v>
      </c>
    </row>
    <row r="9390" spans="5:21" x14ac:dyDescent="0.2">
      <c r="E9390" s="1">
        <v>9387</v>
      </c>
      <c r="F9390" s="9">
        <v>1.2541840987978503</v>
      </c>
      <c r="G9390" s="9">
        <v>-0.99998032965231687</v>
      </c>
      <c r="H9390" s="9">
        <v>0.24851374291756656</v>
      </c>
      <c r="I9390" s="9">
        <v>0.8205142876249738</v>
      </c>
      <c r="J9390" s="9">
        <v>-0.23408915694744792</v>
      </c>
      <c r="K9390" s="4">
        <f t="shared" si="881"/>
        <v>100</v>
      </c>
      <c r="L9390" s="1">
        <f t="shared" si="885"/>
        <v>128.51003642341604</v>
      </c>
      <c r="M9390" s="1">
        <f t="shared" si="885"/>
        <v>105.21553282343055</v>
      </c>
      <c r="N9390" s="1">
        <f t="shared" si="885"/>
        <v>110.57717443964665</v>
      </c>
      <c r="O9390" s="1">
        <f t="shared" si="884"/>
        <v>130.29701118615549</v>
      </c>
      <c r="P9390" s="1">
        <f t="shared" si="884"/>
        <v>124.33738462202584</v>
      </c>
      <c r="Q9390" s="6">
        <f t="shared" si="880"/>
        <v>4.3373846220258372</v>
      </c>
      <c r="R9390" s="1">
        <f>AVERAGE($Q$4:Q9390)</f>
        <v>15.901832306421101</v>
      </c>
      <c r="S9390" s="1">
        <f>STDEV($R$4:R9390)</f>
        <v>1.1979266268648774</v>
      </c>
      <c r="T9390" s="1">
        <f t="shared" si="882"/>
        <v>15.881494970311989</v>
      </c>
      <c r="U9390" s="1">
        <f t="shared" si="883"/>
        <v>15.922169642530212</v>
      </c>
    </row>
    <row r="9391" spans="5:21" x14ac:dyDescent="0.2">
      <c r="E9391" s="1">
        <v>9388</v>
      </c>
      <c r="F9391" s="9">
        <v>-1.0653138815541752</v>
      </c>
      <c r="G9391" s="9">
        <v>0.18027662918029819</v>
      </c>
      <c r="H9391" s="9">
        <v>0.65957465267274529</v>
      </c>
      <c r="I9391" s="9">
        <v>-0.86360387285822071</v>
      </c>
      <c r="J9391" s="9">
        <v>1.4044371710042469</v>
      </c>
      <c r="K9391" s="4">
        <f t="shared" si="881"/>
        <v>100</v>
      </c>
      <c r="L9391" s="1">
        <f t="shared" si="885"/>
        <v>80.810540574799916</v>
      </c>
      <c r="M9391" s="1">
        <f t="shared" si="885"/>
        <v>83.777354268909434</v>
      </c>
      <c r="N9391" s="1">
        <f t="shared" si="885"/>
        <v>95.590903709473835</v>
      </c>
      <c r="O9391" s="1">
        <f t="shared" si="884"/>
        <v>80.427559031601575</v>
      </c>
      <c r="P9391" s="1">
        <f t="shared" si="884"/>
        <v>106.51058029170558</v>
      </c>
      <c r="Q9391" s="6">
        <f t="shared" si="880"/>
        <v>0</v>
      </c>
      <c r="R9391" s="1">
        <f>AVERAGE($Q$4:Q9391)</f>
        <v>15.900138459775764</v>
      </c>
      <c r="S9391" s="1">
        <f>STDEV($R$4:R9391)</f>
        <v>1.1978744307750313</v>
      </c>
      <c r="T9391" s="1">
        <f t="shared" si="882"/>
        <v>15.879803092943183</v>
      </c>
      <c r="U9391" s="1">
        <f t="shared" si="883"/>
        <v>15.920473826608346</v>
      </c>
    </row>
    <row r="9392" spans="5:21" x14ac:dyDescent="0.2">
      <c r="E9392" s="1">
        <v>9389</v>
      </c>
      <c r="F9392" s="9">
        <v>1.047883415594697</v>
      </c>
      <c r="G9392" s="9">
        <v>0.13638100426760502</v>
      </c>
      <c r="H9392" s="9">
        <v>-1.2415193850756623</v>
      </c>
      <c r="I9392" s="9">
        <v>0.95482619144604541</v>
      </c>
      <c r="J9392" s="9">
        <v>0.30822320695733652</v>
      </c>
      <c r="K9392" s="4">
        <f t="shared" si="881"/>
        <v>100</v>
      </c>
      <c r="L9392" s="1">
        <f t="shared" si="885"/>
        <v>123.31559337283898</v>
      </c>
      <c r="M9392" s="1">
        <f t="shared" si="885"/>
        <v>126.72546705879174</v>
      </c>
      <c r="N9392" s="1">
        <f t="shared" si="885"/>
        <v>98.861432004055999</v>
      </c>
      <c r="O9392" s="1">
        <f t="shared" si="884"/>
        <v>119.66359503201939</v>
      </c>
      <c r="P9392" s="1">
        <f t="shared" si="884"/>
        <v>127.27232379605435</v>
      </c>
      <c r="Q9392" s="6">
        <f t="shared" si="880"/>
        <v>7.2723237960543514</v>
      </c>
      <c r="R9392" s="1">
        <f>AVERAGE($Q$4:Q9392)</f>
        <v>15.899219531810727</v>
      </c>
      <c r="S9392" s="1">
        <f>STDEV($R$4:R9392)</f>
        <v>1.1978222828500602</v>
      </c>
      <c r="T9392" s="1">
        <f t="shared" si="882"/>
        <v>15.878886133169631</v>
      </c>
      <c r="U9392" s="1">
        <f t="shared" si="883"/>
        <v>15.919552930451824</v>
      </c>
    </row>
    <row r="9393" spans="5:21" x14ac:dyDescent="0.2">
      <c r="E9393" s="1">
        <v>9390</v>
      </c>
      <c r="F9393" s="9">
        <v>1.2017972039757296</v>
      </c>
      <c r="G9393" s="9">
        <v>1.1732322491297964</v>
      </c>
      <c r="H9393" s="9">
        <v>-0.65822405304061249</v>
      </c>
      <c r="I9393" s="9">
        <v>-1.281910044781398</v>
      </c>
      <c r="J9393" s="9">
        <v>0.36520077628665604</v>
      </c>
      <c r="K9393" s="4">
        <f t="shared" si="881"/>
        <v>100</v>
      </c>
      <c r="L9393" s="1">
        <f t="shared" si="885"/>
        <v>127.17061712578888</v>
      </c>
      <c r="M9393" s="1">
        <f t="shared" si="885"/>
        <v>160.80236697160507</v>
      </c>
      <c r="N9393" s="1">
        <f t="shared" si="885"/>
        <v>140.96776764752087</v>
      </c>
      <c r="O9393" s="1">
        <f t="shared" si="884"/>
        <v>109.08738486424411</v>
      </c>
      <c r="P9393" s="1">
        <f t="shared" si="884"/>
        <v>117.35334334972347</v>
      </c>
      <c r="Q9393" s="6">
        <f t="shared" si="880"/>
        <v>0</v>
      </c>
      <c r="R9393" s="1">
        <f>AVERAGE($Q$4:Q9393)</f>
        <v>15.897526324192857</v>
      </c>
      <c r="S9393" s="1">
        <f>STDEV($R$4:R9393)</f>
        <v>1.1977702184722006</v>
      </c>
      <c r="T9393" s="1">
        <f t="shared" si="882"/>
        <v>15.877194892057805</v>
      </c>
      <c r="U9393" s="1">
        <f t="shared" si="883"/>
        <v>15.917857756327908</v>
      </c>
    </row>
    <row r="9394" spans="5:21" x14ac:dyDescent="0.2">
      <c r="E9394" s="1">
        <v>9391</v>
      </c>
      <c r="F9394" s="9">
        <v>0.90249386630603112</v>
      </c>
      <c r="G9394" s="9">
        <v>0.3765808287425898</v>
      </c>
      <c r="H9394" s="9">
        <v>-1.6539388525416143</v>
      </c>
      <c r="I9394" s="9">
        <v>0.57172428569174372</v>
      </c>
      <c r="J9394" s="9">
        <v>1.5410660125780851</v>
      </c>
      <c r="K9394" s="4">
        <f t="shared" si="881"/>
        <v>100</v>
      </c>
      <c r="L9394" s="1">
        <f t="shared" si="885"/>
        <v>119.78146520738839</v>
      </c>
      <c r="M9394" s="1">
        <f t="shared" si="885"/>
        <v>129.15136970190116</v>
      </c>
      <c r="N9394" s="1">
        <f t="shared" si="885"/>
        <v>92.776869207116093</v>
      </c>
      <c r="O9394" s="1">
        <f t="shared" si="884"/>
        <v>104.01573768921718</v>
      </c>
      <c r="P9394" s="1">
        <f t="shared" si="884"/>
        <v>141.56449582817706</v>
      </c>
      <c r="Q9394" s="6">
        <f t="shared" si="880"/>
        <v>21.564495828177058</v>
      </c>
      <c r="R9394" s="1">
        <f>AVERAGE($Q$4:Q9394)</f>
        <v>15.898129771057301</v>
      </c>
      <c r="S9394" s="1">
        <f>STDEV($R$4:R9394)</f>
        <v>1.1977181328895243</v>
      </c>
      <c r="T9394" s="1">
        <f t="shared" si="882"/>
        <v>15.877800305521154</v>
      </c>
      <c r="U9394" s="1">
        <f t="shared" si="883"/>
        <v>15.918459236593447</v>
      </c>
    </row>
    <row r="9395" spans="5:21" x14ac:dyDescent="0.2">
      <c r="E9395" s="1">
        <v>9392</v>
      </c>
      <c r="F9395" s="9">
        <v>0.99306134870857932</v>
      </c>
      <c r="G9395" s="9">
        <v>-0.99098770078853704</v>
      </c>
      <c r="H9395" s="9">
        <v>-0.43432805796328466</v>
      </c>
      <c r="I9395" s="9">
        <v>-0.39697169995633885</v>
      </c>
      <c r="J9395" s="9">
        <v>-1.3960880096419714</v>
      </c>
      <c r="K9395" s="4">
        <f t="shared" si="881"/>
        <v>100</v>
      </c>
      <c r="L9395" s="1">
        <f t="shared" si="885"/>
        <v>121.97089561371051</v>
      </c>
      <c r="M9395" s="1">
        <f t="shared" si="885"/>
        <v>100.04148155962126</v>
      </c>
      <c r="N9395" s="1">
        <f t="shared" si="885"/>
        <v>91.718059774700734</v>
      </c>
      <c r="O9395" s="1">
        <f t="shared" si="884"/>
        <v>84.717734845804642</v>
      </c>
      <c r="P9395" s="1">
        <f t="shared" si="884"/>
        <v>64.078401819853255</v>
      </c>
      <c r="Q9395" s="6">
        <f t="shared" si="880"/>
        <v>0</v>
      </c>
      <c r="R9395" s="1">
        <f>AVERAGE($Q$4:Q9395)</f>
        <v>15.896437040033977</v>
      </c>
      <c r="S9395" s="1">
        <f>STDEV($R$4:R9395)</f>
        <v>1.1976661309509329</v>
      </c>
      <c r="T9395" s="1">
        <f t="shared" si="882"/>
        <v>15.87610953941005</v>
      </c>
      <c r="U9395" s="1">
        <f t="shared" si="883"/>
        <v>15.916764540657903</v>
      </c>
    </row>
    <row r="9396" spans="5:21" x14ac:dyDescent="0.2">
      <c r="E9396" s="1">
        <v>9393</v>
      </c>
      <c r="F9396" s="9">
        <v>-1.0174744602409191</v>
      </c>
      <c r="G9396" s="9">
        <v>-1.4491070032818243</v>
      </c>
      <c r="H9396" s="9">
        <v>1.2587588571477681</v>
      </c>
      <c r="I9396" s="9">
        <v>-1.3605085769086145</v>
      </c>
      <c r="J9396" s="9">
        <v>-0.18099171938956715</v>
      </c>
      <c r="K9396" s="4">
        <f t="shared" si="881"/>
        <v>100</v>
      </c>
      <c r="L9396" s="1">
        <f t="shared" si="885"/>
        <v>81.587437175900916</v>
      </c>
      <c r="M9396" s="1">
        <f t="shared" si="885"/>
        <v>61.059811079236347</v>
      </c>
      <c r="N9396" s="1">
        <f t="shared" si="885"/>
        <v>78.539812726559575</v>
      </c>
      <c r="O9396" s="1">
        <f t="shared" si="884"/>
        <v>59.829805069955533</v>
      </c>
      <c r="P9396" s="1">
        <f t="shared" si="884"/>
        <v>57.702794590576914</v>
      </c>
      <c r="Q9396" s="6">
        <f t="shared" si="880"/>
        <v>0</v>
      </c>
      <c r="R9396" s="1">
        <f>AVERAGE($Q$4:Q9396)</f>
        <v>15.894744669434591</v>
      </c>
      <c r="S9396" s="1">
        <f>STDEV($R$4:R9396)</f>
        <v>1.1976142128541445</v>
      </c>
      <c r="T9396" s="1">
        <f t="shared" si="882"/>
        <v>15.87441913203314</v>
      </c>
      <c r="U9396" s="1">
        <f t="shared" si="883"/>
        <v>15.915070206836042</v>
      </c>
    </row>
    <row r="9397" spans="5:21" x14ac:dyDescent="0.2">
      <c r="E9397" s="1">
        <v>9394</v>
      </c>
      <c r="F9397" s="9">
        <v>9.7579686553217471E-2</v>
      </c>
      <c r="G9397" s="9">
        <v>0.63960442275856622</v>
      </c>
      <c r="H9397" s="9">
        <v>0.70349415182135999</v>
      </c>
      <c r="I9397" s="9">
        <v>0.33345258998451754</v>
      </c>
      <c r="J9397" s="9">
        <v>0.13918679542257451</v>
      </c>
      <c r="K9397" s="4">
        <f t="shared" si="881"/>
        <v>100</v>
      </c>
      <c r="L9397" s="1">
        <f t="shared" si="885"/>
        <v>101.9707618128233</v>
      </c>
      <c r="M9397" s="1">
        <f t="shared" si="885"/>
        <v>115.88600678960417</v>
      </c>
      <c r="N9397" s="1">
        <f t="shared" si="885"/>
        <v>133.39382435436113</v>
      </c>
      <c r="O9397" s="1">
        <f t="shared" si="884"/>
        <v>142.59327631631967</v>
      </c>
      <c r="P9397" s="1">
        <f t="shared" si="884"/>
        <v>146.61846189106012</v>
      </c>
      <c r="Q9397" s="6">
        <f t="shared" si="880"/>
        <v>26.618461891060122</v>
      </c>
      <c r="R9397" s="1">
        <f>AVERAGE($Q$4:Q9397)</f>
        <v>15.895886219064312</v>
      </c>
      <c r="S9397" s="1">
        <f>STDEV($R$4:R9397)</f>
        <v>1.1975622487246156</v>
      </c>
      <c r="T9397" s="1">
        <f t="shared" si="882"/>
        <v>15.87556264539996</v>
      </c>
      <c r="U9397" s="1">
        <f t="shared" si="883"/>
        <v>15.916209792728665</v>
      </c>
    </row>
    <row r="9398" spans="5:21" x14ac:dyDescent="0.2">
      <c r="E9398" s="1">
        <v>9395</v>
      </c>
      <c r="F9398" s="9">
        <v>0.67664132075151429</v>
      </c>
      <c r="G9398" s="9">
        <v>0.61482069213525392</v>
      </c>
      <c r="H9398" s="9">
        <v>-0.64076857597683556</v>
      </c>
      <c r="I9398" s="9">
        <v>1.1549195733095985</v>
      </c>
      <c r="J9398" s="9">
        <v>1.2563691598188598</v>
      </c>
      <c r="K9398" s="4">
        <f t="shared" si="881"/>
        <v>100</v>
      </c>
      <c r="L9398" s="1">
        <f t="shared" si="885"/>
        <v>114.49125564191948</v>
      </c>
      <c r="M9398" s="1">
        <f t="shared" si="885"/>
        <v>129.4717341968676</v>
      </c>
      <c r="N9398" s="1">
        <f t="shared" si="885"/>
        <v>113.89863354043639</v>
      </c>
      <c r="O9398" s="1">
        <f t="shared" si="884"/>
        <v>143.49393765949742</v>
      </c>
      <c r="P9398" s="1">
        <f t="shared" si="884"/>
        <v>184.48471601015032</v>
      </c>
      <c r="Q9398" s="6">
        <f t="shared" si="880"/>
        <v>64.484716010150322</v>
      </c>
      <c r="R9398" s="1">
        <f>AVERAGE($Q$4:Q9398)</f>
        <v>15.901057994454531</v>
      </c>
      <c r="S9398" s="1">
        <f>STDEV($R$4:R9398)</f>
        <v>1.1975100553694049</v>
      </c>
      <c r="T9398" s="1">
        <f t="shared" si="882"/>
        <v>15.880736388150607</v>
      </c>
      <c r="U9398" s="1">
        <f t="shared" si="883"/>
        <v>15.921379600758454</v>
      </c>
    </row>
    <row r="9399" spans="5:21" x14ac:dyDescent="0.2">
      <c r="E9399" s="1">
        <v>9396</v>
      </c>
      <c r="F9399" s="9">
        <v>0.89827381088980474</v>
      </c>
      <c r="G9399" s="9">
        <v>0.75151206146983895</v>
      </c>
      <c r="H9399" s="9">
        <v>0.59387048167991452</v>
      </c>
      <c r="I9399" s="9">
        <v>-0.70753458203398623</v>
      </c>
      <c r="J9399" s="9">
        <v>-0.69629436438845005</v>
      </c>
      <c r="K9399" s="4">
        <f t="shared" si="881"/>
        <v>100</v>
      </c>
      <c r="L9399" s="1">
        <f t="shared" si="885"/>
        <v>119.68041097463109</v>
      </c>
      <c r="M9399" s="1">
        <f t="shared" si="885"/>
        <v>139.09085607946659</v>
      </c>
      <c r="N9399" s="1">
        <f t="shared" si="885"/>
        <v>156.63236837399756</v>
      </c>
      <c r="O9399" s="1">
        <f t="shared" si="884"/>
        <v>135.96459764144853</v>
      </c>
      <c r="P9399" s="1">
        <f t="shared" si="884"/>
        <v>118.2895778182867</v>
      </c>
      <c r="Q9399" s="6">
        <f t="shared" si="880"/>
        <v>0</v>
      </c>
      <c r="R9399" s="1">
        <f>AVERAGE($Q$4:Q9399)</f>
        <v>15.899365672403183</v>
      </c>
      <c r="S9399" s="1">
        <f>STDEV($R$4:R9399)</f>
        <v>1.1974579451873244</v>
      </c>
      <c r="T9399" s="1">
        <f t="shared" si="882"/>
        <v>15.879046031781376</v>
      </c>
      <c r="U9399" s="1">
        <f t="shared" si="883"/>
        <v>15.91968531302499</v>
      </c>
    </row>
    <row r="9400" spans="5:21" x14ac:dyDescent="0.2">
      <c r="E9400" s="1">
        <v>9397</v>
      </c>
      <c r="F9400" s="9">
        <v>-1.0197095434705261</v>
      </c>
      <c r="G9400" s="9">
        <v>-1.0146436579816509</v>
      </c>
      <c r="H9400" s="9">
        <v>-0.24281007426907308</v>
      </c>
      <c r="I9400" s="9">
        <v>-0.49941604629566427</v>
      </c>
      <c r="J9400" s="9">
        <v>-1.6817966752569191</v>
      </c>
      <c r="K9400" s="4">
        <f t="shared" si="881"/>
        <v>100</v>
      </c>
      <c r="L9400" s="1">
        <f t="shared" si="885"/>
        <v>81.550974383729923</v>
      </c>
      <c r="M9400" s="1">
        <f t="shared" si="885"/>
        <v>66.573030341031526</v>
      </c>
      <c r="N9400" s="1">
        <f t="shared" si="885"/>
        <v>63.417353014388134</v>
      </c>
      <c r="O9400" s="1">
        <f t="shared" si="884"/>
        <v>57.389096083882656</v>
      </c>
      <c r="P9400" s="1">
        <f t="shared" si="884"/>
        <v>40.996839834784289</v>
      </c>
      <c r="Q9400" s="6">
        <f t="shared" si="880"/>
        <v>0</v>
      </c>
      <c r="R9400" s="1">
        <f>AVERAGE($Q$4:Q9400)</f>
        <v>15.897673710535312</v>
      </c>
      <c r="S9400" s="1">
        <f>STDEV($R$4:R9400)</f>
        <v>1.1974059183763119</v>
      </c>
      <c r="T9400" s="1">
        <f t="shared" si="882"/>
        <v>15.877356033914245</v>
      </c>
      <c r="U9400" s="1">
        <f t="shared" si="883"/>
        <v>15.917991387156379</v>
      </c>
    </row>
    <row r="9401" spans="5:21" x14ac:dyDescent="0.2">
      <c r="E9401" s="1">
        <v>9398</v>
      </c>
      <c r="F9401" s="9">
        <v>-0.73301180236740038</v>
      </c>
      <c r="G9401" s="9">
        <v>-0.11333554539305624</v>
      </c>
      <c r="H9401" s="9">
        <v>-0.81389543993282132</v>
      </c>
      <c r="I9401" s="9">
        <v>-0.30787077776039951</v>
      </c>
      <c r="J9401" s="9">
        <v>-0.32136540539795533</v>
      </c>
      <c r="K9401" s="4">
        <f t="shared" si="881"/>
        <v>100</v>
      </c>
      <c r="L9401" s="1">
        <f t="shared" si="885"/>
        <v>86.363732548460419</v>
      </c>
      <c r="M9401" s="1">
        <f t="shared" si="885"/>
        <v>84.428136460886478</v>
      </c>
      <c r="N9401" s="1">
        <f t="shared" si="885"/>
        <v>71.745248428187338</v>
      </c>
      <c r="O9401" s="1">
        <f t="shared" si="884"/>
        <v>67.460852919971273</v>
      </c>
      <c r="P9401" s="1">
        <f t="shared" si="884"/>
        <v>63.26133947764194</v>
      </c>
      <c r="Q9401" s="6">
        <f t="shared" si="880"/>
        <v>0</v>
      </c>
      <c r="R9401" s="1">
        <f>AVERAGE($Q$4:Q9401)</f>
        <v>15.895982108735936</v>
      </c>
      <c r="S9401" s="1">
        <f>STDEV($R$4:R9401)</f>
        <v>1.197353975134023</v>
      </c>
      <c r="T9401" s="1">
        <f t="shared" si="882"/>
        <v>15.875666394431171</v>
      </c>
      <c r="U9401" s="1">
        <f t="shared" si="883"/>
        <v>15.916297823040701</v>
      </c>
    </row>
    <row r="9402" spans="5:21" x14ac:dyDescent="0.2">
      <c r="E9402" s="1">
        <v>9399</v>
      </c>
      <c r="F9402" s="9">
        <v>-0.62741833062318619</v>
      </c>
      <c r="G9402" s="9">
        <v>-1.3483941074809991</v>
      </c>
      <c r="H9402" s="9">
        <v>1.2388272807584144</v>
      </c>
      <c r="I9402" s="9">
        <v>0.87301259554806165</v>
      </c>
      <c r="J9402" s="9">
        <v>-0.383503220291459</v>
      </c>
      <c r="K9402" s="4">
        <f t="shared" si="881"/>
        <v>100</v>
      </c>
      <c r="L9402" s="1">
        <f t="shared" si="885"/>
        <v>88.207017193361693</v>
      </c>
      <c r="M9402" s="1">
        <f t="shared" si="885"/>
        <v>67.357058347492966</v>
      </c>
      <c r="N9402" s="1">
        <f t="shared" si="885"/>
        <v>86.295129057338585</v>
      </c>
      <c r="O9402" s="1">
        <f t="shared" si="884"/>
        <v>102.75789358410381</v>
      </c>
      <c r="P9402" s="1">
        <f t="shared" si="884"/>
        <v>95.170976780975749</v>
      </c>
      <c r="Q9402" s="6">
        <f t="shared" si="880"/>
        <v>0</v>
      </c>
      <c r="R9402" s="1">
        <f>AVERAGE($Q$4:Q9402)</f>
        <v>15.894290866890129</v>
      </c>
      <c r="S9402" s="1">
        <f>STDEV($R$4:R9402)</f>
        <v>1.1973021156578105</v>
      </c>
      <c r="T9402" s="1">
        <f t="shared" si="882"/>
        <v>15.873977113214179</v>
      </c>
      <c r="U9402" s="1">
        <f t="shared" si="883"/>
        <v>15.914604620566079</v>
      </c>
    </row>
    <row r="9403" spans="5:21" x14ac:dyDescent="0.2">
      <c r="E9403" s="1">
        <v>9400</v>
      </c>
      <c r="F9403" s="9">
        <v>0.73769456321315374</v>
      </c>
      <c r="G9403" s="9">
        <v>1.9084609448327683E-2</v>
      </c>
      <c r="H9403" s="9">
        <v>-0.10919507076323498</v>
      </c>
      <c r="I9403" s="9">
        <v>0.82253791333641857</v>
      </c>
      <c r="J9403" s="9">
        <v>-1.3497310646926053</v>
      </c>
      <c r="K9403" s="4">
        <f t="shared" si="881"/>
        <v>100</v>
      </c>
      <c r="L9403" s="1">
        <f t="shared" si="885"/>
        <v>115.89783828639327</v>
      </c>
      <c r="M9403" s="1">
        <f t="shared" si="885"/>
        <v>116.3410566090725</v>
      </c>
      <c r="N9403" s="1">
        <f t="shared" si="885"/>
        <v>113.82782575742009</v>
      </c>
      <c r="O9403" s="1">
        <f t="shared" si="884"/>
        <v>134.18166476820718</v>
      </c>
      <c r="P9403" s="1">
        <f t="shared" si="884"/>
        <v>102.43704103928026</v>
      </c>
      <c r="Q9403" s="6">
        <f t="shared" si="880"/>
        <v>0</v>
      </c>
      <c r="R9403" s="1">
        <f>AVERAGE($Q$4:Q9403)</f>
        <v>15.892599984883013</v>
      </c>
      <c r="S9403" s="1">
        <f>STDEV($R$4:R9403)</f>
        <v>1.1972503401447832</v>
      </c>
      <c r="T9403" s="1">
        <f t="shared" si="882"/>
        <v>15.872288190145339</v>
      </c>
      <c r="U9403" s="1">
        <f t="shared" si="883"/>
        <v>15.912911779620687</v>
      </c>
    </row>
    <row r="9404" spans="5:21" x14ac:dyDescent="0.2">
      <c r="E9404" s="1">
        <v>9401</v>
      </c>
      <c r="F9404" s="9">
        <v>-0.57485294746584259</v>
      </c>
      <c r="G9404" s="9">
        <v>-0.6267782737268135</v>
      </c>
      <c r="H9404" s="9">
        <v>0.30554360819223803</v>
      </c>
      <c r="I9404" s="9">
        <v>0.65046947383962106</v>
      </c>
      <c r="J9404" s="9">
        <v>1.4761371858185157</v>
      </c>
      <c r="K9404" s="4">
        <f t="shared" si="881"/>
        <v>100</v>
      </c>
      <c r="L9404" s="1">
        <f t="shared" si="885"/>
        <v>89.139235982240578</v>
      </c>
      <c r="M9404" s="1">
        <f t="shared" si="885"/>
        <v>78.637127011694758</v>
      </c>
      <c r="N9404" s="1">
        <f t="shared" si="885"/>
        <v>83.592404724704664</v>
      </c>
      <c r="O9404" s="1">
        <f t="shared" si="884"/>
        <v>95.206342088580968</v>
      </c>
      <c r="P9404" s="1">
        <f t="shared" si="884"/>
        <v>127.90323421427696</v>
      </c>
      <c r="Q9404" s="6">
        <f t="shared" si="880"/>
        <v>7.9032342142769636</v>
      </c>
      <c r="R9404" s="1">
        <f>AVERAGE($Q$4:Q9404)</f>
        <v>15.891750142762962</v>
      </c>
      <c r="S9404" s="1">
        <f>STDEV($R$4:R9404)</f>
        <v>1.1971986100121721</v>
      </c>
      <c r="T9404" s="1">
        <f t="shared" si="882"/>
        <v>15.871440305927855</v>
      </c>
      <c r="U9404" s="1">
        <f t="shared" si="883"/>
        <v>15.91205997959807</v>
      </c>
    </row>
    <row r="9405" spans="5:21" x14ac:dyDescent="0.2">
      <c r="E9405" s="1">
        <v>9402</v>
      </c>
      <c r="F9405" s="9">
        <v>-0.55280793276324403</v>
      </c>
      <c r="G9405" s="9">
        <v>-0.39297106013691518</v>
      </c>
      <c r="H9405" s="9">
        <v>1.239850462297909</v>
      </c>
      <c r="I9405" s="9">
        <v>2.2370841179508716</v>
      </c>
      <c r="J9405" s="9">
        <v>0.13796352504868992</v>
      </c>
      <c r="K9405" s="4">
        <f t="shared" si="881"/>
        <v>100</v>
      </c>
      <c r="L9405" s="1">
        <f t="shared" si="885"/>
        <v>89.533118813014283</v>
      </c>
      <c r="M9405" s="1">
        <f t="shared" si="885"/>
        <v>82.765754877841204</v>
      </c>
      <c r="N9405" s="1">
        <f t="shared" si="885"/>
        <v>106.05782665757516</v>
      </c>
      <c r="O9405" s="1">
        <f t="shared" si="884"/>
        <v>165.90267205028735</v>
      </c>
      <c r="P9405" s="1">
        <f t="shared" si="884"/>
        <v>170.54411605877411</v>
      </c>
      <c r="Q9405" s="6">
        <f t="shared" si="880"/>
        <v>50.544116058774108</v>
      </c>
      <c r="R9405" s="1">
        <f>AVERAGE($Q$4:Q9405)</f>
        <v>15.895435780490679</v>
      </c>
      <c r="S9405" s="1">
        <f>STDEV($R$4:R9405)</f>
        <v>1.1971467168631686</v>
      </c>
      <c r="T9405" s="1">
        <f t="shared" si="882"/>
        <v>15.875127904057777</v>
      </c>
      <c r="U9405" s="1">
        <f t="shared" si="883"/>
        <v>15.915743656923581</v>
      </c>
    </row>
    <row r="9406" spans="5:21" x14ac:dyDescent="0.2">
      <c r="E9406" s="1">
        <v>9403</v>
      </c>
      <c r="F9406" s="9">
        <v>0.32356183510273695</v>
      </c>
      <c r="G9406" s="9">
        <v>0.57496890804031864</v>
      </c>
      <c r="H9406" s="9">
        <v>-0.24619453142804559</v>
      </c>
      <c r="I9406" s="9">
        <v>-0.5618744580715429</v>
      </c>
      <c r="J9406" s="9">
        <v>-0.50587686928338371</v>
      </c>
      <c r="K9406" s="4">
        <f t="shared" si="881"/>
        <v>100</v>
      </c>
      <c r="L9406" s="1">
        <f t="shared" si="885"/>
        <v>106.68521183947173</v>
      </c>
      <c r="M9406" s="1">
        <f t="shared" si="885"/>
        <v>119.68656108417825</v>
      </c>
      <c r="N9406" s="1">
        <f t="shared" si="885"/>
        <v>113.93606164979784</v>
      </c>
      <c r="O9406" s="1">
        <f t="shared" si="884"/>
        <v>101.82570088245073</v>
      </c>
      <c r="P9406" s="1">
        <f t="shared" si="884"/>
        <v>92.02747399608684</v>
      </c>
      <c r="Q9406" s="6">
        <f t="shared" si="880"/>
        <v>0</v>
      </c>
      <c r="R9406" s="1">
        <f>AVERAGE($Q$4:Q9406)</f>
        <v>15.893745316194126</v>
      </c>
      <c r="S9406" s="1">
        <f>STDEV($R$4:R9406)</f>
        <v>1.1970949074611599</v>
      </c>
      <c r="T9406" s="1">
        <f t="shared" si="882"/>
        <v>15.873439398476929</v>
      </c>
      <c r="U9406" s="1">
        <f t="shared" si="883"/>
        <v>15.914051233911323</v>
      </c>
    </row>
    <row r="9407" spans="5:21" x14ac:dyDescent="0.2">
      <c r="E9407" s="1">
        <v>9404</v>
      </c>
      <c r="F9407" s="9">
        <v>1.1091469787061214</v>
      </c>
      <c r="G9407" s="9">
        <v>-0.9156337910098955</v>
      </c>
      <c r="H9407" s="9">
        <v>-1.4437591744353995</v>
      </c>
      <c r="I9407" s="9">
        <v>-1.3585577107733116E-2</v>
      </c>
      <c r="J9407" s="9">
        <v>-0.23017491912469268</v>
      </c>
      <c r="K9407" s="4">
        <f t="shared" si="881"/>
        <v>100</v>
      </c>
      <c r="L9407" s="1">
        <f t="shared" si="885"/>
        <v>124.83583844391437</v>
      </c>
      <c r="M9407" s="1">
        <f t="shared" si="885"/>
        <v>103.94613409065209</v>
      </c>
      <c r="N9407" s="1">
        <f t="shared" si="885"/>
        <v>77.876246908086728</v>
      </c>
      <c r="O9407" s="1">
        <f t="shared" si="884"/>
        <v>77.664935365570472</v>
      </c>
      <c r="P9407" s="1">
        <f t="shared" si="884"/>
        <v>74.170677445566028</v>
      </c>
      <c r="Q9407" s="6">
        <f t="shared" si="880"/>
        <v>0</v>
      </c>
      <c r="R9407" s="1">
        <f>AVERAGE($Q$4:Q9407)</f>
        <v>15.892055211417841</v>
      </c>
      <c r="S9407" s="1">
        <f>STDEV($R$4:R9407)</f>
        <v>1.1970431820029637</v>
      </c>
      <c r="T9407" s="1">
        <f t="shared" si="882"/>
        <v>15.871751250726804</v>
      </c>
      <c r="U9407" s="1">
        <f t="shared" si="883"/>
        <v>15.912359172108877</v>
      </c>
    </row>
    <row r="9408" spans="5:21" x14ac:dyDescent="0.2">
      <c r="E9408" s="1">
        <v>9405</v>
      </c>
      <c r="F9408" s="9">
        <v>0.51432152758934535</v>
      </c>
      <c r="G9408" s="9">
        <v>1.0128451322088949</v>
      </c>
      <c r="H9408" s="9">
        <v>-0.28187514544697478</v>
      </c>
      <c r="I9408" s="9">
        <v>-0.67265546022099443</v>
      </c>
      <c r="J9408" s="9">
        <v>0.12151303963037208</v>
      </c>
      <c r="K9408" s="4">
        <f t="shared" si="881"/>
        <v>100</v>
      </c>
      <c r="L9408" s="1">
        <f t="shared" si="885"/>
        <v>110.83410031131665</v>
      </c>
      <c r="M9408" s="1">
        <f t="shared" si="885"/>
        <v>135.72129993668909</v>
      </c>
      <c r="N9408" s="1">
        <f t="shared" si="885"/>
        <v>128.28168227923402</v>
      </c>
      <c r="O9408" s="1">
        <f t="shared" si="884"/>
        <v>112.13431533223211</v>
      </c>
      <c r="P9408" s="1">
        <f t="shared" si="884"/>
        <v>114.89285572696326</v>
      </c>
      <c r="Q9408" s="6">
        <f t="shared" si="880"/>
        <v>0</v>
      </c>
      <c r="R9408" s="1">
        <f>AVERAGE($Q$4:Q9408)</f>
        <v>15.890365466047141</v>
      </c>
      <c r="S9408" s="1">
        <f>STDEV($R$4:R9408)</f>
        <v>1.1969915406851188</v>
      </c>
      <c r="T9408" s="1">
        <f t="shared" si="882"/>
        <v>15.870063460689684</v>
      </c>
      <c r="U9408" s="1">
        <f t="shared" si="883"/>
        <v>15.910667471404599</v>
      </c>
    </row>
    <row r="9409" spans="5:21" x14ac:dyDescent="0.2">
      <c r="E9409" s="1">
        <v>9406</v>
      </c>
      <c r="F9409" s="9">
        <v>-0.66541360865812749</v>
      </c>
      <c r="G9409" s="9">
        <v>-0.33897549656103365</v>
      </c>
      <c r="H9409" s="9">
        <v>-0.1398825588694308</v>
      </c>
      <c r="I9409" s="9">
        <v>0.34011009120149538</v>
      </c>
      <c r="J9409" s="9">
        <v>0.61393052419589367</v>
      </c>
      <c r="K9409" s="4">
        <f t="shared" si="881"/>
        <v>100</v>
      </c>
      <c r="L9409" s="1">
        <f t="shared" si="885"/>
        <v>87.539267511564503</v>
      </c>
      <c r="M9409" s="1">
        <f t="shared" si="885"/>
        <v>81.801236934600652</v>
      </c>
      <c r="N9409" s="1">
        <f t="shared" si="885"/>
        <v>79.544439520997699</v>
      </c>
      <c r="O9409" s="1">
        <f t="shared" si="884"/>
        <v>85.14348323469892</v>
      </c>
      <c r="P9409" s="1">
        <f t="shared" si="884"/>
        <v>96.266845520604406</v>
      </c>
      <c r="Q9409" s="6">
        <f t="shared" si="880"/>
        <v>0</v>
      </c>
      <c r="R9409" s="1">
        <f>AVERAGE($Q$4:Q9409)</f>
        <v>15.8886760799674</v>
      </c>
      <c r="S9409" s="1">
        <f>STDEV($R$4:R9409)</f>
        <v>1.1969399837038652</v>
      </c>
      <c r="T9409" s="1">
        <f t="shared" si="882"/>
        <v>15.868376028247907</v>
      </c>
      <c r="U9409" s="1">
        <f t="shared" si="883"/>
        <v>15.908976131686893</v>
      </c>
    </row>
    <row r="9410" spans="5:21" x14ac:dyDescent="0.2">
      <c r="E9410" s="1">
        <v>9407</v>
      </c>
      <c r="F9410" s="9">
        <v>-0.47108642320381477</v>
      </c>
      <c r="G9410" s="9">
        <v>1.2410146155161783</v>
      </c>
      <c r="H9410" s="9">
        <v>0.26150928533752449</v>
      </c>
      <c r="I9410" s="9">
        <v>-1.0602047950669657</v>
      </c>
      <c r="J9410" s="9">
        <v>-1.735520527290646</v>
      </c>
      <c r="K9410" s="4">
        <f t="shared" si="881"/>
        <v>100</v>
      </c>
      <c r="L9410" s="1">
        <f t="shared" si="885"/>
        <v>91.008499326463934</v>
      </c>
      <c r="M9410" s="1">
        <f t="shared" si="885"/>
        <v>116.64741342960897</v>
      </c>
      <c r="N9410" s="1">
        <f t="shared" si="885"/>
        <v>122.910651583426</v>
      </c>
      <c r="O9410" s="1">
        <f t="shared" si="884"/>
        <v>99.426305599103031</v>
      </c>
      <c r="P9410" s="1">
        <f t="shared" si="884"/>
        <v>70.26772693173325</v>
      </c>
      <c r="Q9410" s="6">
        <f t="shared" si="880"/>
        <v>0</v>
      </c>
      <c r="R9410" s="1">
        <f>AVERAGE($Q$4:Q9410)</f>
        <v>15.886987053064034</v>
      </c>
      <c r="S9410" s="1">
        <f>STDEV($R$4:R9410)</f>
        <v>1.1968885112551806</v>
      </c>
      <c r="T9410" s="1">
        <f t="shared" si="882"/>
        <v>15.866688953283864</v>
      </c>
      <c r="U9410" s="1">
        <f t="shared" si="883"/>
        <v>15.907285152844205</v>
      </c>
    </row>
    <row r="9411" spans="5:21" x14ac:dyDescent="0.2">
      <c r="E9411" s="1">
        <v>9408</v>
      </c>
      <c r="F9411" s="9">
        <v>9.2734353529522195E-2</v>
      </c>
      <c r="G9411" s="9">
        <v>-0.25537246983731166</v>
      </c>
      <c r="H9411" s="9">
        <v>0.38570874494325835</v>
      </c>
      <c r="I9411" s="9">
        <v>1.8277569324709475</v>
      </c>
      <c r="J9411" s="9">
        <v>-1.7020374798448756</v>
      </c>
      <c r="K9411" s="4">
        <f t="shared" si="881"/>
        <v>100</v>
      </c>
      <c r="L9411" s="1">
        <f t="shared" si="885"/>
        <v>101.87199321729383</v>
      </c>
      <c r="M9411" s="1">
        <f t="shared" si="885"/>
        <v>96.799571026329915</v>
      </c>
      <c r="N9411" s="1">
        <f t="shared" si="885"/>
        <v>104.56243025350464</v>
      </c>
      <c r="O9411" s="1">
        <f t="shared" si="884"/>
        <v>150.70672025117813</v>
      </c>
      <c r="P9411" s="1">
        <f t="shared" si="884"/>
        <v>107.22486831035202</v>
      </c>
      <c r="Q9411" s="6">
        <f t="shared" si="880"/>
        <v>0</v>
      </c>
      <c r="R9411" s="1">
        <f>AVERAGE($Q$4:Q9411)</f>
        <v>15.88529838522251</v>
      </c>
      <c r="S9411" s="1">
        <f>STDEV($R$4:R9411)</f>
        <v>1.1968371235347413</v>
      </c>
      <c r="T9411" s="1">
        <f t="shared" si="882"/>
        <v>15.865002235679997</v>
      </c>
      <c r="U9411" s="1">
        <f t="shared" si="883"/>
        <v>15.905594534765024</v>
      </c>
    </row>
    <row r="9412" spans="5:21" x14ac:dyDescent="0.2">
      <c r="E9412" s="1">
        <v>9409</v>
      </c>
      <c r="F9412" s="9">
        <v>0.8370670911972411</v>
      </c>
      <c r="G9412" s="9">
        <v>-1.1405882105464116</v>
      </c>
      <c r="H9412" s="9">
        <v>0.98579221230465919</v>
      </c>
      <c r="I9412" s="9">
        <v>-0.54670636018272489</v>
      </c>
      <c r="J9412" s="9">
        <v>4.3517047743080184E-2</v>
      </c>
      <c r="K9412" s="4">
        <f t="shared" si="881"/>
        <v>100</v>
      </c>
      <c r="L9412" s="1">
        <f t="shared" si="885"/>
        <v>118.22429250796569</v>
      </c>
      <c r="M9412" s="1">
        <f t="shared" si="885"/>
        <v>94.110155399036245</v>
      </c>
      <c r="N9412" s="1">
        <f t="shared" si="885"/>
        <v>114.62024018137225</v>
      </c>
      <c r="O9412" s="1">
        <f t="shared" si="884"/>
        <v>102.74838469703433</v>
      </c>
      <c r="P9412" s="1">
        <f t="shared" si="884"/>
        <v>103.64654884511825</v>
      </c>
      <c r="Q9412" s="6">
        <f t="shared" ref="Q9412:Q9475" si="886">MAX(P9412-strike,0)</f>
        <v>0</v>
      </c>
      <c r="R9412" s="1">
        <f>AVERAGE($Q$4:Q9412)</f>
        <v>15.883610076328342</v>
      </c>
      <c r="S9412" s="1">
        <f>STDEV($R$4:R9412)</f>
        <v>1.1967858207379469</v>
      </c>
      <c r="T9412" s="1">
        <f t="shared" si="882"/>
        <v>15.863315875318806</v>
      </c>
      <c r="U9412" s="1">
        <f t="shared" si="883"/>
        <v>15.903904277337878</v>
      </c>
    </row>
    <row r="9413" spans="5:21" x14ac:dyDescent="0.2">
      <c r="E9413" s="1">
        <v>9410</v>
      </c>
      <c r="F9413" s="9">
        <v>-0.86299905888154171</v>
      </c>
      <c r="G9413" s="9">
        <v>0.57653096519061364</v>
      </c>
      <c r="H9413" s="9">
        <v>-0.61401124185067602</v>
      </c>
      <c r="I9413" s="9">
        <v>-0.72263901529368013</v>
      </c>
      <c r="J9413" s="9">
        <v>0.92539721663342789</v>
      </c>
      <c r="K9413" s="4">
        <f t="shared" ref="K9413:K9476" si="887">$C$6</f>
        <v>100</v>
      </c>
      <c r="L9413" s="1">
        <f t="shared" si="885"/>
        <v>84.147429557592673</v>
      </c>
      <c r="M9413" s="1">
        <f t="shared" si="885"/>
        <v>94.431675956144829</v>
      </c>
      <c r="N9413" s="1">
        <f t="shared" si="885"/>
        <v>83.519014030959141</v>
      </c>
      <c r="O9413" s="1">
        <f t="shared" si="884"/>
        <v>72.279931341044261</v>
      </c>
      <c r="P9413" s="1">
        <f t="shared" si="884"/>
        <v>86.97545558578561</v>
      </c>
      <c r="Q9413" s="6">
        <f t="shared" si="886"/>
        <v>0</v>
      </c>
      <c r="R9413" s="1">
        <f>AVERAGE($Q$4:Q9413)</f>
        <v>15.881922126267096</v>
      </c>
      <c r="S9413" s="1">
        <f>STDEV($R$4:R9413)</f>
        <v>1.19673460305993</v>
      </c>
      <c r="T9413" s="1">
        <f t="shared" ref="T9413:T9476" si="888">R9413 - $C$11*S9413/SQRT(E9413)</f>
        <v>15.861629872082847</v>
      </c>
      <c r="U9413" s="1">
        <f t="shared" ref="U9413:U9476" si="889">R9413 + $C$11*S9413/SQRT(E9413)</f>
        <v>15.902214380451344</v>
      </c>
    </row>
    <row r="9414" spans="5:21" x14ac:dyDescent="0.2">
      <c r="E9414" s="1">
        <v>9411</v>
      </c>
      <c r="F9414" s="9">
        <v>0.77685626820311882</v>
      </c>
      <c r="G9414" s="9">
        <v>0.3185141395078972</v>
      </c>
      <c r="H9414" s="9">
        <v>0.17840761756815482</v>
      </c>
      <c r="I9414" s="9">
        <v>-0.22689505385642406</v>
      </c>
      <c r="J9414" s="9">
        <v>-1.1913107300642878</v>
      </c>
      <c r="K9414" s="4">
        <f t="shared" si="887"/>
        <v>100</v>
      </c>
      <c r="L9414" s="1">
        <f t="shared" si="885"/>
        <v>116.80915388528675</v>
      </c>
      <c r="M9414" s="1">
        <f t="shared" si="885"/>
        <v>124.49234991242392</v>
      </c>
      <c r="N9414" s="1">
        <f t="shared" si="885"/>
        <v>129.01462771128885</v>
      </c>
      <c r="O9414" s="1">
        <f t="shared" si="884"/>
        <v>123.29092176783755</v>
      </c>
      <c r="P9414" s="1">
        <f t="shared" si="884"/>
        <v>97.152764776430274</v>
      </c>
      <c r="Q9414" s="6">
        <f t="shared" si="886"/>
        <v>0</v>
      </c>
      <c r="R9414" s="1">
        <f>AVERAGE($Q$4:Q9414)</f>
        <v>15.880234534924384</v>
      </c>
      <c r="S9414" s="1">
        <f>STDEV($R$4:R9414)</f>
        <v>1.1966834706955161</v>
      </c>
      <c r="T9414" s="1">
        <f t="shared" si="888"/>
        <v>15.859944225854724</v>
      </c>
      <c r="U9414" s="1">
        <f t="shared" si="889"/>
        <v>15.900524843994043</v>
      </c>
    </row>
    <row r="9415" spans="5:21" x14ac:dyDescent="0.2">
      <c r="E9415" s="1">
        <v>9412</v>
      </c>
      <c r="F9415" s="9">
        <v>-4.086814442416653E-2</v>
      </c>
      <c r="G9415" s="9">
        <v>0.1325668108620448</v>
      </c>
      <c r="H9415" s="9">
        <v>0.728018676454667</v>
      </c>
      <c r="I9415" s="9">
        <v>1.3583212421508506</v>
      </c>
      <c r="J9415" s="9">
        <v>0.67904011302744038</v>
      </c>
      <c r="K9415" s="4">
        <f t="shared" si="887"/>
        <v>100</v>
      </c>
      <c r="L9415" s="1">
        <f t="shared" si="885"/>
        <v>99.185968439449084</v>
      </c>
      <c r="M9415" s="1">
        <f t="shared" si="885"/>
        <v>101.85089390092318</v>
      </c>
      <c r="N9415" s="1">
        <f t="shared" si="885"/>
        <v>117.81477108453029</v>
      </c>
      <c r="O9415" s="1">
        <f t="shared" si="884"/>
        <v>154.59022446306946</v>
      </c>
      <c r="P9415" s="1">
        <f t="shared" si="884"/>
        <v>177.07722300687621</v>
      </c>
      <c r="Q9415" s="6">
        <f t="shared" si="886"/>
        <v>57.07722300687621</v>
      </c>
      <c r="R9415" s="1">
        <f>AVERAGE($Q$4:Q9415)</f>
        <v>15.884611605522762</v>
      </c>
      <c r="S9415" s="1">
        <f>STDEV($R$4:R9415)</f>
        <v>1.1966321393737864</v>
      </c>
      <c r="T9415" s="1">
        <f t="shared" si="888"/>
        <v>15.864323244676978</v>
      </c>
      <c r="U9415" s="1">
        <f t="shared" si="889"/>
        <v>15.904899966368546</v>
      </c>
    </row>
    <row r="9416" spans="5:21" x14ac:dyDescent="0.2">
      <c r="E9416" s="1">
        <v>9413</v>
      </c>
      <c r="F9416" s="9">
        <v>4.5340584620134905E-2</v>
      </c>
      <c r="G9416" s="9">
        <v>-0.23793063519406132</v>
      </c>
      <c r="H9416" s="9">
        <v>-1.280332071473822</v>
      </c>
      <c r="I9416" s="9">
        <v>-0.52179302656440996</v>
      </c>
      <c r="J9416" s="9">
        <v>-0.40089616959448904</v>
      </c>
      <c r="K9416" s="4">
        <f t="shared" si="887"/>
        <v>100</v>
      </c>
      <c r="L9416" s="1">
        <f t="shared" si="885"/>
        <v>100.91093568582259</v>
      </c>
      <c r="M9416" s="1">
        <f t="shared" si="885"/>
        <v>96.2214374992421</v>
      </c>
      <c r="N9416" s="1">
        <f t="shared" si="885"/>
        <v>74.48410609203323</v>
      </c>
      <c r="O9416" s="1">
        <f t="shared" si="884"/>
        <v>67.102892896885635</v>
      </c>
      <c r="P9416" s="1">
        <f t="shared" si="884"/>
        <v>61.932675891892089</v>
      </c>
      <c r="Q9416" s="6">
        <f t="shared" si="886"/>
        <v>0</v>
      </c>
      <c r="R9416" s="1">
        <f>AVERAGE($Q$4:Q9416)</f>
        <v>15.882924087026478</v>
      </c>
      <c r="S9416" s="1">
        <f>STDEV($R$4:R9416)</f>
        <v>1.1965808929730912</v>
      </c>
      <c r="T9416" s="1">
        <f t="shared" si="888"/>
        <v>15.862637672700611</v>
      </c>
      <c r="U9416" s="1">
        <f t="shared" si="889"/>
        <v>15.903210501352344</v>
      </c>
    </row>
    <row r="9417" spans="5:21" x14ac:dyDescent="0.2">
      <c r="E9417" s="1">
        <v>9414</v>
      </c>
      <c r="F9417" s="9">
        <v>0.7715789251960814</v>
      </c>
      <c r="G9417" s="9">
        <v>-0.2413480615359731</v>
      </c>
      <c r="H9417" s="9">
        <v>0.9660743671702221</v>
      </c>
      <c r="I9417" s="9">
        <v>-0.96067424237844534</v>
      </c>
      <c r="J9417" s="9">
        <v>0.24039763957262039</v>
      </c>
      <c r="K9417" s="4">
        <f t="shared" si="887"/>
        <v>100</v>
      </c>
      <c r="L9417" s="1">
        <f t="shared" si="885"/>
        <v>116.68593053163359</v>
      </c>
      <c r="M9417" s="1">
        <f t="shared" si="885"/>
        <v>111.1873213545267</v>
      </c>
      <c r="N9417" s="1">
        <f t="shared" si="885"/>
        <v>134.88616926911817</v>
      </c>
      <c r="O9417" s="1">
        <f t="shared" si="884"/>
        <v>111.3074713074371</v>
      </c>
      <c r="P9417" s="1">
        <f t="shared" si="884"/>
        <v>116.78982029565935</v>
      </c>
      <c r="Q9417" s="6">
        <f t="shared" si="886"/>
        <v>0</v>
      </c>
      <c r="R9417" s="1">
        <f>AVERAGE($Q$4:Q9417)</f>
        <v>15.881236927042728</v>
      </c>
      <c r="S9417" s="1">
        <f>STDEV($R$4:R9417)</f>
        <v>1.1965297316882626</v>
      </c>
      <c r="T9417" s="1">
        <f t="shared" si="888"/>
        <v>15.860952457529816</v>
      </c>
      <c r="U9417" s="1">
        <f t="shared" si="889"/>
        <v>15.901521396555641</v>
      </c>
    </row>
    <row r="9418" spans="5:21" x14ac:dyDescent="0.2">
      <c r="E9418" s="1">
        <v>9415</v>
      </c>
      <c r="F9418" s="9">
        <v>2.0754123397637159</v>
      </c>
      <c r="G9418" s="9">
        <v>-1.2769055501848925</v>
      </c>
      <c r="H9418" s="9">
        <v>-0.13289763955981471</v>
      </c>
      <c r="I9418" s="9">
        <v>-1.7816682884586044</v>
      </c>
      <c r="J9418" s="9">
        <v>0.27722762752091512</v>
      </c>
      <c r="K9418" s="4">
        <f t="shared" si="887"/>
        <v>100</v>
      </c>
      <c r="L9418" s="1">
        <f t="shared" si="885"/>
        <v>151.44956328964588</v>
      </c>
      <c r="M9418" s="1">
        <f t="shared" si="885"/>
        <v>117.3160463585228</v>
      </c>
      <c r="N9418" s="1">
        <f t="shared" si="885"/>
        <v>114.2389167129829</v>
      </c>
      <c r="O9418" s="1">
        <f t="shared" si="884"/>
        <v>79.994538076565533</v>
      </c>
      <c r="P9418" s="1">
        <f t="shared" si="884"/>
        <v>84.555141511595323</v>
      </c>
      <c r="Q9418" s="6">
        <f t="shared" si="886"/>
        <v>0</v>
      </c>
      <c r="R9418" s="1">
        <f>AVERAGE($Q$4:Q9418)</f>
        <v>15.879550125457275</v>
      </c>
      <c r="S9418" s="1">
        <f>STDEV($R$4:R9418)</f>
        <v>1.196478655713862</v>
      </c>
      <c r="T9418" s="1">
        <f t="shared" si="888"/>
        <v>15.859267599047355</v>
      </c>
      <c r="U9418" s="1">
        <f t="shared" si="889"/>
        <v>15.899832651867195</v>
      </c>
    </row>
    <row r="9419" spans="5:21" x14ac:dyDescent="0.2">
      <c r="E9419" s="1">
        <v>9416</v>
      </c>
      <c r="F9419" s="9">
        <v>0.75231923801766243</v>
      </c>
      <c r="G9419" s="9">
        <v>0.85546616901410744</v>
      </c>
      <c r="H9419" s="9">
        <v>-0.3561581252142787</v>
      </c>
      <c r="I9419" s="9">
        <v>2.2623862605541945</v>
      </c>
      <c r="J9419" s="9">
        <v>-1.5397608876810409</v>
      </c>
      <c r="K9419" s="4">
        <f t="shared" si="887"/>
        <v>100</v>
      </c>
      <c r="L9419" s="1">
        <f t="shared" si="885"/>
        <v>116.23732817637924</v>
      </c>
      <c r="M9419" s="1">
        <f t="shared" si="885"/>
        <v>137.92737346636505</v>
      </c>
      <c r="N9419" s="1">
        <f t="shared" si="885"/>
        <v>128.44433789410442</v>
      </c>
      <c r="O9419" s="1">
        <f t="shared" si="884"/>
        <v>201.94045858329073</v>
      </c>
      <c r="P9419" s="1">
        <f t="shared" si="884"/>
        <v>148.41623379889288</v>
      </c>
      <c r="Q9419" s="6">
        <f t="shared" si="886"/>
        <v>28.416233798892875</v>
      </c>
      <c r="R9419" s="1">
        <f>AVERAGE($Q$4:Q9419)</f>
        <v>15.880881548957003</v>
      </c>
      <c r="S9419" s="1">
        <f>STDEV($R$4:R9419)</f>
        <v>1.1964275231863122</v>
      </c>
      <c r="T9419" s="1">
        <f t="shared" si="888"/>
        <v>15.86060096634513</v>
      </c>
      <c r="U9419" s="1">
        <f t="shared" si="889"/>
        <v>15.901162131568876</v>
      </c>
    </row>
    <row r="9420" spans="5:21" x14ac:dyDescent="0.2">
      <c r="E9420" s="1">
        <v>9417</v>
      </c>
      <c r="F9420" s="9">
        <v>0.95451014203717932</v>
      </c>
      <c r="G9420" s="9">
        <v>-0.60520505940075964</v>
      </c>
      <c r="H9420" s="9">
        <v>-0.62284698287840001</v>
      </c>
      <c r="I9420" s="9">
        <v>-0.51119286581524648</v>
      </c>
      <c r="J9420" s="9">
        <v>0.1110606717702467</v>
      </c>
      <c r="K9420" s="4">
        <f t="shared" si="887"/>
        <v>100</v>
      </c>
      <c r="L9420" s="1">
        <f t="shared" si="885"/>
        <v>121.03408672501121</v>
      </c>
      <c r="M9420" s="1">
        <f t="shared" si="885"/>
        <v>107.23591307006912</v>
      </c>
      <c r="N9420" s="1">
        <f t="shared" si="885"/>
        <v>94.676120215602424</v>
      </c>
      <c r="O9420" s="1">
        <f t="shared" si="884"/>
        <v>85.474939932574358</v>
      </c>
      <c r="P9420" s="1">
        <f t="shared" si="884"/>
        <v>87.394763539482796</v>
      </c>
      <c r="Q9420" s="6">
        <f t="shared" si="886"/>
        <v>0</v>
      </c>
      <c r="R9420" s="1">
        <f>AVERAGE($Q$4:Q9420)</f>
        <v>15.879195143355542</v>
      </c>
      <c r="S9420" s="1">
        <f>STDEV($R$4:R9420)</f>
        <v>1.1963764759691753</v>
      </c>
      <c r="T9420" s="1">
        <f t="shared" si="888"/>
        <v>15.858916502832093</v>
      </c>
      <c r="U9420" s="1">
        <f t="shared" si="889"/>
        <v>15.899473783878991</v>
      </c>
    </row>
    <row r="9421" spans="5:21" x14ac:dyDescent="0.2">
      <c r="E9421" s="1">
        <v>9418</v>
      </c>
      <c r="F9421" s="9">
        <v>0.36138658288109582</v>
      </c>
      <c r="G9421" s="9">
        <v>1.1745805750251748</v>
      </c>
      <c r="H9421" s="9">
        <v>0.82040060078725219</v>
      </c>
      <c r="I9421" s="9">
        <v>1.0880671652557794</v>
      </c>
      <c r="J9421" s="9">
        <v>1.184348548122216</v>
      </c>
      <c r="K9421" s="4">
        <f t="shared" si="887"/>
        <v>100</v>
      </c>
      <c r="L9421" s="1">
        <f t="shared" si="885"/>
        <v>107.49534051311723</v>
      </c>
      <c r="M9421" s="1">
        <f t="shared" si="885"/>
        <v>135.96039329769371</v>
      </c>
      <c r="N9421" s="1">
        <f t="shared" si="885"/>
        <v>160.20331666975699</v>
      </c>
      <c r="O9421" s="1">
        <f t="shared" si="884"/>
        <v>199.14977319821111</v>
      </c>
      <c r="P9421" s="1">
        <f t="shared" si="884"/>
        <v>252.37772661602949</v>
      </c>
      <c r="Q9421" s="6">
        <f t="shared" si="886"/>
        <v>132.37772661602949</v>
      </c>
      <c r="R9421" s="1">
        <f>AVERAGE($Q$4:Q9421)</f>
        <v>15.891564917349241</v>
      </c>
      <c r="S9421" s="1">
        <f>STDEV($R$4:R9421)</f>
        <v>1.1963248592840365</v>
      </c>
      <c r="T9421" s="1">
        <f t="shared" si="888"/>
        <v>15.871288228302829</v>
      </c>
      <c r="U9421" s="1">
        <f t="shared" si="889"/>
        <v>15.911841606395653</v>
      </c>
    </row>
    <row r="9422" spans="5:21" x14ac:dyDescent="0.2">
      <c r="E9422" s="1">
        <v>9419</v>
      </c>
      <c r="F9422" s="9">
        <v>-0.10847315934370272</v>
      </c>
      <c r="G9422" s="9">
        <v>0.28685349207080435</v>
      </c>
      <c r="H9422" s="9">
        <v>0.84760358731728047</v>
      </c>
      <c r="I9422" s="9">
        <v>0.45900151235400699</v>
      </c>
      <c r="J9422" s="9">
        <v>-0.29362922759901267</v>
      </c>
      <c r="K9422" s="4">
        <f t="shared" si="887"/>
        <v>100</v>
      </c>
      <c r="L9422" s="1">
        <f t="shared" si="885"/>
        <v>97.853900405865545</v>
      </c>
      <c r="M9422" s="1">
        <f t="shared" si="885"/>
        <v>103.63200933651305</v>
      </c>
      <c r="N9422" s="1">
        <f t="shared" si="885"/>
        <v>122.77666460353235</v>
      </c>
      <c r="O9422" s="1">
        <f t="shared" si="884"/>
        <v>134.58113783935846</v>
      </c>
      <c r="P9422" s="1">
        <f t="shared" si="884"/>
        <v>126.90533653989147</v>
      </c>
      <c r="Q9422" s="6">
        <f t="shared" si="886"/>
        <v>6.905336539891465</v>
      </c>
      <c r="R9422" s="1">
        <f>AVERAGE($Q$4:Q9422)</f>
        <v>15.89061086401264</v>
      </c>
      <c r="S9422" s="1">
        <f>STDEV($R$4:R9422)</f>
        <v>1.1962732927003956</v>
      </c>
      <c r="T9422" s="1">
        <f t="shared" si="888"/>
        <v>15.870336125329787</v>
      </c>
      <c r="U9422" s="1">
        <f t="shared" si="889"/>
        <v>15.910885602695492</v>
      </c>
    </row>
    <row r="9423" spans="5:21" x14ac:dyDescent="0.2">
      <c r="E9423" s="1">
        <v>9420</v>
      </c>
      <c r="F9423" s="9">
        <v>0.35490074878907762</v>
      </c>
      <c r="G9423" s="9">
        <v>-1.34364427140099</v>
      </c>
      <c r="H9423" s="9">
        <v>0.7057883522065822</v>
      </c>
      <c r="I9423" s="9">
        <v>0.3522609404171817</v>
      </c>
      <c r="J9423" s="9">
        <v>-9.479663276579231E-2</v>
      </c>
      <c r="K9423" s="4">
        <f t="shared" si="887"/>
        <v>100</v>
      </c>
      <c r="L9423" s="1">
        <f t="shared" si="885"/>
        <v>107.35599152325305</v>
      </c>
      <c r="M9423" s="1">
        <f t="shared" si="885"/>
        <v>82.057603427700727</v>
      </c>
      <c r="N9423" s="1">
        <f t="shared" si="885"/>
        <v>94.49804551520451</v>
      </c>
      <c r="O9423" s="1">
        <f t="shared" si="884"/>
        <v>101.39576652008162</v>
      </c>
      <c r="P9423" s="1">
        <f t="shared" si="884"/>
        <v>99.491480107426767</v>
      </c>
      <c r="Q9423" s="6">
        <f t="shared" si="886"/>
        <v>0</v>
      </c>
      <c r="R9423" s="1">
        <f>AVERAGE($Q$4:Q9423)</f>
        <v>15.888923962647034</v>
      </c>
      <c r="S9423" s="1">
        <f>STDEV($R$4:R9423)</f>
        <v>1.1962218101042876</v>
      </c>
      <c r="T9423" s="1">
        <f t="shared" si="888"/>
        <v>15.86865117264019</v>
      </c>
      <c r="U9423" s="1">
        <f t="shared" si="889"/>
        <v>15.909196752653878</v>
      </c>
    </row>
    <row r="9424" spans="5:21" x14ac:dyDescent="0.2">
      <c r="E9424" s="1">
        <v>9421</v>
      </c>
      <c r="F9424" s="9">
        <v>0.97451220426592045</v>
      </c>
      <c r="G9424" s="9">
        <v>1.8444552551954985E-2</v>
      </c>
      <c r="H9424" s="9">
        <v>-0.96743406174937263</v>
      </c>
      <c r="I9424" s="9">
        <v>-1.1833390090032481</v>
      </c>
      <c r="J9424" s="9">
        <v>1.2753207556670532</v>
      </c>
      <c r="K9424" s="4">
        <f t="shared" si="887"/>
        <v>100</v>
      </c>
      <c r="L9424" s="1">
        <f t="shared" si="885"/>
        <v>121.51924275701205</v>
      </c>
      <c r="M9424" s="1">
        <f t="shared" si="885"/>
        <v>121.96834420707962</v>
      </c>
      <c r="N9424" s="1">
        <f t="shared" si="885"/>
        <v>100.51175893688719</v>
      </c>
      <c r="O9424" s="1">
        <f t="shared" si="884"/>
        <v>79.329250802071769</v>
      </c>
      <c r="P9424" s="1">
        <f t="shared" si="884"/>
        <v>102.3779210216864</v>
      </c>
      <c r="Q9424" s="6">
        <f t="shared" si="886"/>
        <v>0</v>
      </c>
      <c r="R9424" s="1">
        <f>AVERAGE($Q$4:Q9424)</f>
        <v>15.887237419396566</v>
      </c>
      <c r="S9424" s="1">
        <f>STDEV($R$4:R9424)</f>
        <v>1.1961704116910408</v>
      </c>
      <c r="T9424" s="1">
        <f t="shared" si="888"/>
        <v>15.866966576375164</v>
      </c>
      <c r="U9424" s="1">
        <f t="shared" si="889"/>
        <v>15.907508262417968</v>
      </c>
    </row>
    <row r="9425" spans="5:21" x14ac:dyDescent="0.2">
      <c r="E9425" s="1">
        <v>9422</v>
      </c>
      <c r="F9425" s="9">
        <v>1.0132703209819738</v>
      </c>
      <c r="G9425" s="9">
        <v>-1.3265616871649399</v>
      </c>
      <c r="H9425" s="9">
        <v>0.64390405896119773</v>
      </c>
      <c r="I9425" s="9">
        <v>-0.75920524977846071</v>
      </c>
      <c r="J9425" s="9">
        <v>-2.0921788745908998E-2</v>
      </c>
      <c r="K9425" s="4">
        <f t="shared" si="887"/>
        <v>100</v>
      </c>
      <c r="L9425" s="1">
        <f t="shared" si="885"/>
        <v>122.46487451134485</v>
      </c>
      <c r="M9425" s="1">
        <f t="shared" si="885"/>
        <v>93.926439063325034</v>
      </c>
      <c r="N9425" s="1">
        <f t="shared" si="885"/>
        <v>106.835762414543</v>
      </c>
      <c r="O9425" s="1">
        <f t="shared" si="884"/>
        <v>91.785255989220559</v>
      </c>
      <c r="P9425" s="1">
        <f t="shared" si="884"/>
        <v>91.401996049613786</v>
      </c>
      <c r="Q9425" s="6">
        <f t="shared" si="886"/>
        <v>0</v>
      </c>
      <c r="R9425" s="1">
        <f>AVERAGE($Q$4:Q9425)</f>
        <v>15.885551234147215</v>
      </c>
      <c r="S9425" s="1">
        <f>STDEV($R$4:R9425)</f>
        <v>1.1961190976557061</v>
      </c>
      <c r="T9425" s="1">
        <f t="shared" si="888"/>
        <v>15.865282336417675</v>
      </c>
      <c r="U9425" s="1">
        <f t="shared" si="889"/>
        <v>15.905820131876755</v>
      </c>
    </row>
    <row r="9426" spans="5:21" x14ac:dyDescent="0.2">
      <c r="E9426" s="1">
        <v>9423</v>
      </c>
      <c r="F9426" s="9">
        <v>-0.7369953891611658</v>
      </c>
      <c r="G9426" s="9">
        <v>-1.5155910659814253</v>
      </c>
      <c r="H9426" s="9">
        <v>-0.57616489357315004</v>
      </c>
      <c r="I9426" s="9">
        <v>0.88067963588400744</v>
      </c>
      <c r="J9426" s="9">
        <v>-0.38352254705387168</v>
      </c>
      <c r="K9426" s="4">
        <f t="shared" si="887"/>
        <v>100</v>
      </c>
      <c r="L9426" s="1">
        <f t="shared" si="885"/>
        <v>86.294952466353266</v>
      </c>
      <c r="M9426" s="1">
        <f t="shared" si="885"/>
        <v>63.729839759616148</v>
      </c>
      <c r="N9426" s="1">
        <f t="shared" si="885"/>
        <v>56.793388326251396</v>
      </c>
      <c r="O9426" s="1">
        <f t="shared" si="884"/>
        <v>67.731803687118941</v>
      </c>
      <c r="P9426" s="1">
        <f t="shared" si="884"/>
        <v>62.730723400403527</v>
      </c>
      <c r="Q9426" s="6">
        <f t="shared" si="886"/>
        <v>0</v>
      </c>
      <c r="R9426" s="1">
        <f>AVERAGE($Q$4:Q9426)</f>
        <v>15.883865406785</v>
      </c>
      <c r="S9426" s="1">
        <f>STDEV($R$4:R9426)</f>
        <v>1.1960678681930539</v>
      </c>
      <c r="T9426" s="1">
        <f t="shared" si="888"/>
        <v>15.86359845265074</v>
      </c>
      <c r="U9426" s="1">
        <f t="shared" si="889"/>
        <v>15.904132360919261</v>
      </c>
    </row>
    <row r="9427" spans="5:21" x14ac:dyDescent="0.2">
      <c r="E9427" s="1">
        <v>9424</v>
      </c>
      <c r="F9427" s="9">
        <v>0.38665348256472498</v>
      </c>
      <c r="G9427" s="9">
        <v>1.0143367035198025</v>
      </c>
      <c r="H9427" s="9">
        <v>-0.34381400837446563</v>
      </c>
      <c r="I9427" s="9">
        <v>1.0209305401076563</v>
      </c>
      <c r="J9427" s="9">
        <v>0.54569341045862529</v>
      </c>
      <c r="K9427" s="4">
        <f t="shared" si="887"/>
        <v>100</v>
      </c>
      <c r="L9427" s="1">
        <f t="shared" si="885"/>
        <v>108.03993016044076</v>
      </c>
      <c r="M9427" s="1">
        <f t="shared" si="885"/>
        <v>132.33918672305313</v>
      </c>
      <c r="N9427" s="1">
        <f t="shared" si="885"/>
        <v>123.54499497912678</v>
      </c>
      <c r="O9427" s="1">
        <f t="shared" si="884"/>
        <v>151.53119775900586</v>
      </c>
      <c r="P9427" s="1">
        <f t="shared" si="884"/>
        <v>169.00532302955699</v>
      </c>
      <c r="Q9427" s="6">
        <f t="shared" si="886"/>
        <v>49.00532302955699</v>
      </c>
      <c r="R9427" s="1">
        <f>AVERAGE($Q$4:Q9427)</f>
        <v>15.887379992695736</v>
      </c>
      <c r="S9427" s="1">
        <f>STDEV($R$4:R9427)</f>
        <v>1.1960164815427383</v>
      </c>
      <c r="T9427" s="1">
        <f t="shared" si="888"/>
        <v>15.867114984556794</v>
      </c>
      <c r="U9427" s="1">
        <f t="shared" si="889"/>
        <v>15.907645000834679</v>
      </c>
    </row>
    <row r="9428" spans="5:21" x14ac:dyDescent="0.2">
      <c r="E9428" s="1">
        <v>9425</v>
      </c>
      <c r="F9428" s="9">
        <v>0.32942807592917234</v>
      </c>
      <c r="G9428" s="9">
        <v>-2.2862150217406452</v>
      </c>
      <c r="H9428" s="9">
        <v>1.3088629202684388</v>
      </c>
      <c r="I9428" s="9">
        <v>-0.11423253454267979</v>
      </c>
      <c r="J9428" s="9">
        <v>-0.73652472565299831</v>
      </c>
      <c r="K9428" s="4">
        <f t="shared" si="887"/>
        <v>100</v>
      </c>
      <c r="L9428" s="1">
        <f t="shared" si="885"/>
        <v>106.81045352394753</v>
      </c>
      <c r="M9428" s="1">
        <f t="shared" si="885"/>
        <v>67.613846829279268</v>
      </c>
      <c r="N9428" s="1">
        <f t="shared" si="885"/>
        <v>87.846008735414074</v>
      </c>
      <c r="O9428" s="1">
        <f t="shared" si="884"/>
        <v>85.861786866038813</v>
      </c>
      <c r="P9428" s="1">
        <f t="shared" si="884"/>
        <v>74.101363196027606</v>
      </c>
      <c r="Q9428" s="6">
        <f t="shared" si="886"/>
        <v>0</v>
      </c>
      <c r="R9428" s="1">
        <f>AVERAGE($Q$4:Q9428)</f>
        <v>15.885694329036033</v>
      </c>
      <c r="S9428" s="1">
        <f>STDEV($R$4:R9428)</f>
        <v>1.1959651791841037</v>
      </c>
      <c r="T9428" s="1">
        <f t="shared" si="888"/>
        <v>15.865431265200742</v>
      </c>
      <c r="U9428" s="1">
        <f t="shared" si="889"/>
        <v>15.905957392871324</v>
      </c>
    </row>
    <row r="9429" spans="5:21" x14ac:dyDescent="0.2">
      <c r="E9429" s="1">
        <v>9426</v>
      </c>
      <c r="F9429" s="9">
        <v>-7.2586772148497403E-2</v>
      </c>
      <c r="G9429" s="9">
        <v>-0.72931015893118456</v>
      </c>
      <c r="H9429" s="9">
        <v>-0.13807721188641153</v>
      </c>
      <c r="I9429" s="9">
        <v>0.32385742088081315</v>
      </c>
      <c r="J9429" s="9">
        <v>0.25715962692629546</v>
      </c>
      <c r="K9429" s="4">
        <f t="shared" si="887"/>
        <v>100</v>
      </c>
      <c r="L9429" s="1">
        <f t="shared" si="885"/>
        <v>98.558751427473453</v>
      </c>
      <c r="M9429" s="1">
        <f t="shared" si="885"/>
        <v>85.182055867711682</v>
      </c>
      <c r="N9429" s="1">
        <f t="shared" si="885"/>
        <v>82.861899234747668</v>
      </c>
      <c r="O9429" s="1">
        <f t="shared" si="884"/>
        <v>88.406618926168264</v>
      </c>
      <c r="P9429" s="1">
        <f t="shared" si="884"/>
        <v>93.072500708965237</v>
      </c>
      <c r="Q9429" s="6">
        <f t="shared" si="886"/>
        <v>0</v>
      </c>
      <c r="R9429" s="1">
        <f>AVERAGE($Q$4:Q9429)</f>
        <v>15.884009023038894</v>
      </c>
      <c r="S9429" s="1">
        <f>STDEV($R$4:R9429)</f>
        <v>1.1959139613118006</v>
      </c>
      <c r="T9429" s="1">
        <f t="shared" si="888"/>
        <v>15.863747901812587</v>
      </c>
      <c r="U9429" s="1">
        <f t="shared" si="889"/>
        <v>15.904270144265201</v>
      </c>
    </row>
    <row r="9430" spans="5:21" x14ac:dyDescent="0.2">
      <c r="E9430" s="1">
        <v>9427</v>
      </c>
      <c r="F9430" s="9">
        <v>1.5668183550587855</v>
      </c>
      <c r="G9430" s="9">
        <v>-8.0369773058919236E-2</v>
      </c>
      <c r="H9430" s="9">
        <v>-0.84921566667617299</v>
      </c>
      <c r="I9430" s="9">
        <v>0.78515313362004235</v>
      </c>
      <c r="J9430" s="9">
        <v>0.3408854354347568</v>
      </c>
      <c r="K9430" s="4">
        <f t="shared" si="887"/>
        <v>100</v>
      </c>
      <c r="L9430" s="1">
        <f t="shared" si="885"/>
        <v>136.80189494092346</v>
      </c>
      <c r="M9430" s="1">
        <f t="shared" si="885"/>
        <v>134.62052606980399</v>
      </c>
      <c r="N9430" s="1">
        <f t="shared" si="885"/>
        <v>113.59241890316603</v>
      </c>
      <c r="O9430" s="1">
        <f t="shared" si="884"/>
        <v>132.90670232365807</v>
      </c>
      <c r="P9430" s="1">
        <f t="shared" si="884"/>
        <v>142.28391784522165</v>
      </c>
      <c r="Q9430" s="6">
        <f t="shared" si="886"/>
        <v>22.283917845221652</v>
      </c>
      <c r="R9430" s="1">
        <f>AVERAGE($Q$4:Q9430)</f>
        <v>15.884687914395867</v>
      </c>
      <c r="S9430" s="1">
        <f>STDEV($R$4:R9430)</f>
        <v>1.1958627179211001</v>
      </c>
      <c r="T9430" s="1">
        <f t="shared" si="888"/>
        <v>15.864428735947767</v>
      </c>
      <c r="U9430" s="1">
        <f t="shared" si="889"/>
        <v>15.904947092843967</v>
      </c>
    </row>
    <row r="9431" spans="5:21" x14ac:dyDescent="0.2">
      <c r="E9431" s="1">
        <v>9428</v>
      </c>
      <c r="F9431" s="9">
        <v>0.3647619450930506</v>
      </c>
      <c r="G9431" s="9">
        <v>-1.5110799722606316</v>
      </c>
      <c r="H9431" s="9">
        <v>1.3106728147249669</v>
      </c>
      <c r="I9431" s="9">
        <v>0.25062490749405697</v>
      </c>
      <c r="J9431" s="9">
        <v>4.5311026042327285E-2</v>
      </c>
      <c r="K9431" s="4">
        <f t="shared" si="887"/>
        <v>100</v>
      </c>
      <c r="L9431" s="1">
        <f t="shared" si="885"/>
        <v>107.56793215473466</v>
      </c>
      <c r="M9431" s="1">
        <f t="shared" si="885"/>
        <v>79.511890821262853</v>
      </c>
      <c r="N9431" s="1">
        <f t="shared" si="885"/>
        <v>103.34171759126608</v>
      </c>
      <c r="O9431" s="1">
        <f t="shared" si="884"/>
        <v>108.65373961220921</v>
      </c>
      <c r="P9431" s="1">
        <f t="shared" si="884"/>
        <v>109.64285712101702</v>
      </c>
      <c r="Q9431" s="6">
        <f t="shared" si="886"/>
        <v>0</v>
      </c>
      <c r="R9431" s="1">
        <f>AVERAGE($Q$4:Q9431)</f>
        <v>15.883003072656962</v>
      </c>
      <c r="S9431" s="1">
        <f>STDEV($R$4:R9431)</f>
        <v>1.1958115591010556</v>
      </c>
      <c r="T9431" s="1">
        <f t="shared" si="888"/>
        <v>15.862745835291362</v>
      </c>
      <c r="U9431" s="1">
        <f t="shared" si="889"/>
        <v>15.903260310022562</v>
      </c>
    </row>
    <row r="9432" spans="5:21" x14ac:dyDescent="0.2">
      <c r="E9432" s="1">
        <v>9429</v>
      </c>
      <c r="F9432" s="9">
        <v>-0.82091446529375389</v>
      </c>
      <c r="G9432" s="9">
        <v>0.46482455218210816</v>
      </c>
      <c r="H9432" s="9">
        <v>-6.8187091528670862E-2</v>
      </c>
      <c r="I9432" s="9">
        <v>0.41348698687215801</v>
      </c>
      <c r="J9432" s="9">
        <v>1.4156285033095628</v>
      </c>
      <c r="K9432" s="4">
        <f t="shared" si="887"/>
        <v>100</v>
      </c>
      <c r="L9432" s="1">
        <f t="shared" si="885"/>
        <v>84.858680705002499</v>
      </c>
      <c r="M9432" s="1">
        <f t="shared" si="885"/>
        <v>93.125887175000756</v>
      </c>
      <c r="N9432" s="1">
        <f t="shared" si="885"/>
        <v>91.864511002834405</v>
      </c>
      <c r="O9432" s="1">
        <f t="shared" si="884"/>
        <v>99.784432326197745</v>
      </c>
      <c r="P9432" s="1">
        <f t="shared" si="884"/>
        <v>132.44108209449135</v>
      </c>
      <c r="Q9432" s="6">
        <f t="shared" si="886"/>
        <v>12.44108209449135</v>
      </c>
      <c r="R9432" s="1">
        <f>AVERAGE($Q$4:Q9432)</f>
        <v>15.882638037024536</v>
      </c>
      <c r="S9432" s="1">
        <f>STDEV($R$4:R9432)</f>
        <v>1.195760423376879</v>
      </c>
      <c r="T9432" s="1">
        <f t="shared" si="888"/>
        <v>15.862382740087366</v>
      </c>
      <c r="U9432" s="1">
        <f t="shared" si="889"/>
        <v>15.902893333961707</v>
      </c>
    </row>
    <row r="9433" spans="5:21" x14ac:dyDescent="0.2">
      <c r="E9433" s="1">
        <v>9430</v>
      </c>
      <c r="F9433" s="9">
        <v>0.30088358471402898</v>
      </c>
      <c r="G9433" s="9">
        <v>1.2939563021063805</v>
      </c>
      <c r="H9433" s="9">
        <v>0.24700511858100072</v>
      </c>
      <c r="I9433" s="9">
        <v>2.1942651073914021</v>
      </c>
      <c r="J9433" s="9">
        <v>1.1935685506614391</v>
      </c>
      <c r="K9433" s="4">
        <f t="shared" si="887"/>
        <v>100</v>
      </c>
      <c r="L9433" s="1">
        <f t="shared" si="885"/>
        <v>106.20242076345832</v>
      </c>
      <c r="M9433" s="1">
        <f t="shared" si="885"/>
        <v>137.5707270427622</v>
      </c>
      <c r="N9433" s="1">
        <f t="shared" si="885"/>
        <v>144.53752856253416</v>
      </c>
      <c r="O9433" s="1">
        <f t="shared" si="884"/>
        <v>224.16720147041204</v>
      </c>
      <c r="P9433" s="1">
        <f t="shared" si="884"/>
        <v>284.60604298255492</v>
      </c>
      <c r="Q9433" s="6">
        <f t="shared" si="886"/>
        <v>164.60604298255492</v>
      </c>
      <c r="R9433" s="1">
        <f>AVERAGE($Q$4:Q9433)</f>
        <v>15.898409341896807</v>
      </c>
      <c r="S9433" s="1">
        <f>STDEV($R$4:R9433)</f>
        <v>1.1957085686594353</v>
      </c>
      <c r="T9433" s="1">
        <f t="shared" si="888"/>
        <v>15.878155997303896</v>
      </c>
      <c r="U9433" s="1">
        <f t="shared" si="889"/>
        <v>15.918662686489718</v>
      </c>
    </row>
    <row r="9434" spans="5:21" x14ac:dyDescent="0.2">
      <c r="E9434" s="1">
        <v>9431</v>
      </c>
      <c r="F9434" s="9">
        <v>1.6715785022825003</v>
      </c>
      <c r="G9434" s="9">
        <v>1.888247425085865</v>
      </c>
      <c r="H9434" s="9">
        <v>-0.66351049099466763</v>
      </c>
      <c r="I9434" s="9">
        <v>0.25420376914553344</v>
      </c>
      <c r="J9434" s="9">
        <v>0.70650344241585117</v>
      </c>
      <c r="K9434" s="4">
        <f t="shared" si="887"/>
        <v>100</v>
      </c>
      <c r="L9434" s="1">
        <f t="shared" si="885"/>
        <v>139.6984102484256</v>
      </c>
      <c r="M9434" s="1">
        <f t="shared" si="885"/>
        <v>203.79923588861837</v>
      </c>
      <c r="N9434" s="1">
        <f t="shared" si="885"/>
        <v>178.47227611290307</v>
      </c>
      <c r="O9434" s="1">
        <f t="shared" si="884"/>
        <v>187.78055625429513</v>
      </c>
      <c r="P9434" s="1">
        <f t="shared" si="884"/>
        <v>216.28018406761709</v>
      </c>
      <c r="Q9434" s="6">
        <f t="shared" si="886"/>
        <v>96.280184067617085</v>
      </c>
      <c r="R9434" s="1">
        <f>AVERAGE($Q$4:Q9434)</f>
        <v>15.90693248628507</v>
      </c>
      <c r="S9434" s="1">
        <f>STDEV($R$4:R9434)</f>
        <v>1.1956563376566043</v>
      </c>
      <c r="T9434" s="1">
        <f t="shared" si="888"/>
        <v>15.886681100145779</v>
      </c>
      <c r="U9434" s="1">
        <f t="shared" si="889"/>
        <v>15.927183872424362</v>
      </c>
    </row>
    <row r="9435" spans="5:21" x14ac:dyDescent="0.2">
      <c r="E9435" s="1">
        <v>9432</v>
      </c>
      <c r="F9435" s="9">
        <v>-0.33209289540536702</v>
      </c>
      <c r="G9435" s="9">
        <v>-1.4675742932013236</v>
      </c>
      <c r="H9435" s="9">
        <v>-1.055745997291524</v>
      </c>
      <c r="I9435" s="9">
        <v>-1.1570818969630636</v>
      </c>
      <c r="J9435" s="9">
        <v>0.45119008973415475</v>
      </c>
      <c r="K9435" s="4">
        <f t="shared" si="887"/>
        <v>100</v>
      </c>
      <c r="L9435" s="1">
        <f t="shared" si="885"/>
        <v>93.573910149225554</v>
      </c>
      <c r="M9435" s="1">
        <f t="shared" si="885"/>
        <v>69.772276654263749</v>
      </c>
      <c r="N9435" s="1">
        <f t="shared" si="885"/>
        <v>56.491351114110039</v>
      </c>
      <c r="O9435" s="1">
        <f t="shared" si="884"/>
        <v>44.820748547000463</v>
      </c>
      <c r="P9435" s="1">
        <f t="shared" si="884"/>
        <v>49.053384633051792</v>
      </c>
      <c r="Q9435" s="6">
        <f t="shared" si="886"/>
        <v>0</v>
      </c>
      <c r="R9435" s="1">
        <f>AVERAGE($Q$4:Q9435)</f>
        <v>15.905246000652513</v>
      </c>
      <c r="S9435" s="1">
        <f>STDEV($R$4:R9435)</f>
        <v>1.1956041882594817</v>
      </c>
      <c r="T9435" s="1">
        <f t="shared" si="888"/>
        <v>15.88499657132015</v>
      </c>
      <c r="U9435" s="1">
        <f t="shared" si="889"/>
        <v>15.925495429984876</v>
      </c>
    </row>
    <row r="9436" spans="5:21" x14ac:dyDescent="0.2">
      <c r="E9436" s="1">
        <v>9433</v>
      </c>
      <c r="F9436" s="9">
        <v>-1.010389496514108</v>
      </c>
      <c r="G9436" s="9">
        <v>-2.8986733013880439E-2</v>
      </c>
      <c r="H9436" s="9">
        <v>-0.94687948148930445</v>
      </c>
      <c r="I9436" s="9">
        <v>-0.57381612350582145</v>
      </c>
      <c r="J9436" s="9">
        <v>-1.0206736078544054</v>
      </c>
      <c r="K9436" s="4">
        <f t="shared" si="887"/>
        <v>100</v>
      </c>
      <c r="L9436" s="1">
        <f t="shared" si="885"/>
        <v>81.703127929613558</v>
      </c>
      <c r="M9436" s="1">
        <f t="shared" si="885"/>
        <v>81.230836918596026</v>
      </c>
      <c r="N9436" s="1">
        <f t="shared" si="885"/>
        <v>67.21651953850872</v>
      </c>
      <c r="O9436" s="1">
        <f t="shared" si="884"/>
        <v>59.928717788196295</v>
      </c>
      <c r="P9436" s="1">
        <f t="shared" si="884"/>
        <v>48.863030962037904</v>
      </c>
      <c r="Q9436" s="6">
        <f t="shared" si="886"/>
        <v>0</v>
      </c>
      <c r="R9436" s="1">
        <f>AVERAGE($Q$4:Q9436)</f>
        <v>15.903559872591382</v>
      </c>
      <c r="S9436" s="1">
        <f>STDEV($R$4:R9436)</f>
        <v>1.1955521206650732</v>
      </c>
      <c r="T9436" s="1">
        <f t="shared" si="888"/>
        <v>15.88331239841621</v>
      </c>
      <c r="U9436" s="1">
        <f t="shared" si="889"/>
        <v>15.923807346766553</v>
      </c>
    </row>
    <row r="9437" spans="5:21" x14ac:dyDescent="0.2">
      <c r="E9437" s="1">
        <v>9434</v>
      </c>
      <c r="F9437" s="9">
        <v>-0.49280288294539787</v>
      </c>
      <c r="G9437" s="9">
        <v>-0.66899474404635839</v>
      </c>
      <c r="H9437" s="9">
        <v>-1.0200551514571998</v>
      </c>
      <c r="I9437" s="9">
        <v>0.76648916547128465</v>
      </c>
      <c r="J9437" s="9">
        <v>-2.2170297597767785</v>
      </c>
      <c r="K9437" s="4">
        <f t="shared" si="887"/>
        <v>100</v>
      </c>
      <c r="L9437" s="1">
        <f t="shared" si="885"/>
        <v>90.614080003279312</v>
      </c>
      <c r="M9437" s="1">
        <f t="shared" si="885"/>
        <v>79.266109027720788</v>
      </c>
      <c r="N9437" s="1">
        <f t="shared" si="885"/>
        <v>64.637816244652271</v>
      </c>
      <c r="O9437" s="1">
        <f t="shared" si="884"/>
        <v>75.34649919374327</v>
      </c>
      <c r="P9437" s="1">
        <f t="shared" si="884"/>
        <v>48.360893976260741</v>
      </c>
      <c r="Q9437" s="6">
        <f t="shared" si="886"/>
        <v>0</v>
      </c>
      <c r="R9437" s="1">
        <f>AVERAGE($Q$4:Q9437)</f>
        <v>15.901874101987969</v>
      </c>
      <c r="S9437" s="1">
        <f>STDEV($R$4:R9437)</f>
        <v>1.1955001350701104</v>
      </c>
      <c r="T9437" s="1">
        <f t="shared" si="888"/>
        <v>15.881628581317207</v>
      </c>
      <c r="U9437" s="1">
        <f t="shared" si="889"/>
        <v>15.922119622658732</v>
      </c>
    </row>
    <row r="9438" spans="5:21" x14ac:dyDescent="0.2">
      <c r="E9438" s="1">
        <v>9435</v>
      </c>
      <c r="F9438" s="9">
        <v>0.55120040087786037</v>
      </c>
      <c r="G9438" s="9">
        <v>-0.25905706024786923</v>
      </c>
      <c r="H9438" s="9">
        <v>0.68660938268294558</v>
      </c>
      <c r="I9438" s="9">
        <v>0.57367287809029222</v>
      </c>
      <c r="J9438" s="9">
        <v>-1.9620347302407026</v>
      </c>
      <c r="K9438" s="4">
        <f t="shared" si="887"/>
        <v>100</v>
      </c>
      <c r="L9438" s="1">
        <f t="shared" si="885"/>
        <v>111.65460988668805</v>
      </c>
      <c r="M9438" s="1">
        <f t="shared" si="885"/>
        <v>106.0169359130191</v>
      </c>
      <c r="N9438" s="1">
        <f t="shared" si="885"/>
        <v>121.62234740525241</v>
      </c>
      <c r="O9438" s="1">
        <f t="shared" si="884"/>
        <v>136.40866997675147</v>
      </c>
      <c r="P9438" s="1">
        <f t="shared" si="884"/>
        <v>92.134398123976524</v>
      </c>
      <c r="Q9438" s="6">
        <f t="shared" si="886"/>
        <v>0</v>
      </c>
      <c r="R9438" s="1">
        <f>AVERAGE($Q$4:Q9438)</f>
        <v>15.900188688728617</v>
      </c>
      <c r="S9438" s="1">
        <f>STDEV($R$4:R9438)</f>
        <v>1.1954482316710631</v>
      </c>
      <c r="T9438" s="1">
        <f t="shared" si="888"/>
        <v>15.879945119906441</v>
      </c>
      <c r="U9438" s="1">
        <f t="shared" si="889"/>
        <v>15.920432257550793</v>
      </c>
    </row>
    <row r="9439" spans="5:21" x14ac:dyDescent="0.2">
      <c r="E9439" s="1">
        <v>9436</v>
      </c>
      <c r="F9439" s="9">
        <v>-1.0786607163026929</v>
      </c>
      <c r="G9439" s="9">
        <v>-0.87179614638444036</v>
      </c>
      <c r="H9439" s="9">
        <v>-0.76695869211107492</v>
      </c>
      <c r="I9439" s="9">
        <v>0.34855929698096588</v>
      </c>
      <c r="J9439" s="9">
        <v>-1.1489487405924592</v>
      </c>
      <c r="K9439" s="4">
        <f t="shared" si="887"/>
        <v>100</v>
      </c>
      <c r="L9439" s="1">
        <f t="shared" si="885"/>
        <v>80.595115241152854</v>
      </c>
      <c r="M9439" s="1">
        <f t="shared" si="885"/>
        <v>67.699501291982742</v>
      </c>
      <c r="N9439" s="1">
        <f t="shared" si="885"/>
        <v>58.072200641772717</v>
      </c>
      <c r="O9439" s="1">
        <f t="shared" si="884"/>
        <v>62.264966641630522</v>
      </c>
      <c r="P9439" s="1">
        <f t="shared" si="884"/>
        <v>49.482010847785553</v>
      </c>
      <c r="Q9439" s="6">
        <f t="shared" si="886"/>
        <v>0</v>
      </c>
      <c r="R9439" s="1">
        <f>AVERAGE($Q$4:Q9439)</f>
        <v>15.898503632699715</v>
      </c>
      <c r="S9439" s="1">
        <f>STDEV($R$4:R9439)</f>
        <v>1.195396410664072</v>
      </c>
      <c r="T9439" s="1">
        <f t="shared" si="888"/>
        <v>15.878262014067273</v>
      </c>
      <c r="U9439" s="1">
        <f t="shared" si="889"/>
        <v>15.918745251332156</v>
      </c>
    </row>
    <row r="9440" spans="5:21" x14ac:dyDescent="0.2">
      <c r="E9440" s="1">
        <v>9437</v>
      </c>
      <c r="F9440" s="9">
        <v>0.59193553170189261</v>
      </c>
      <c r="G9440" s="9">
        <v>-0.36958681448595598</v>
      </c>
      <c r="H9440" s="9">
        <v>0.50121343520004302</v>
      </c>
      <c r="I9440" s="9">
        <v>0.22806261767982505</v>
      </c>
      <c r="J9440" s="9">
        <v>3.6550318327499554E-2</v>
      </c>
      <c r="K9440" s="4">
        <f t="shared" si="887"/>
        <v>100</v>
      </c>
      <c r="L9440" s="1">
        <f t="shared" si="885"/>
        <v>112.56797848178633</v>
      </c>
      <c r="M9440" s="1">
        <f t="shared" si="885"/>
        <v>104.54733438082836</v>
      </c>
      <c r="N9440" s="1">
        <f t="shared" si="885"/>
        <v>115.57071763228672</v>
      </c>
      <c r="O9440" s="1">
        <f t="shared" si="884"/>
        <v>120.96426120265203</v>
      </c>
      <c r="P9440" s="1">
        <f t="shared" si="884"/>
        <v>121.85175752852221</v>
      </c>
      <c r="Q9440" s="6">
        <f t="shared" si="886"/>
        <v>1.8517575285222136</v>
      </c>
      <c r="R9440" s="1">
        <f>AVERAGE($Q$4:Q9440)</f>
        <v>15.897015156901878</v>
      </c>
      <c r="S9440" s="1">
        <f>STDEV($R$4:R9440)</f>
        <v>1.1953446633458567</v>
      </c>
      <c r="T9440" s="1">
        <f t="shared" si="888"/>
        <v>15.87677548694797</v>
      </c>
      <c r="U9440" s="1">
        <f t="shared" si="889"/>
        <v>15.917254826855785</v>
      </c>
    </row>
    <row r="9441" spans="5:21" x14ac:dyDescent="0.2">
      <c r="E9441" s="1">
        <v>9438</v>
      </c>
      <c r="F9441" s="9">
        <v>3.5852281143888831E-2</v>
      </c>
      <c r="G9441" s="9">
        <v>0.99626504379557446</v>
      </c>
      <c r="H9441" s="9">
        <v>-0.63539118855260313</v>
      </c>
      <c r="I9441" s="9">
        <v>-0.53072653827257454</v>
      </c>
      <c r="J9441" s="9">
        <v>-0.87451098806923255</v>
      </c>
      <c r="K9441" s="4">
        <f t="shared" si="887"/>
        <v>100</v>
      </c>
      <c r="L9441" s="1">
        <f t="shared" si="885"/>
        <v>100.71962255057115</v>
      </c>
      <c r="M9441" s="1">
        <f t="shared" si="885"/>
        <v>122.9273648143125</v>
      </c>
      <c r="N9441" s="1">
        <f t="shared" si="885"/>
        <v>108.25779930189742</v>
      </c>
      <c r="O9441" s="1">
        <f t="shared" si="884"/>
        <v>97.355585498952323</v>
      </c>
      <c r="P9441" s="1">
        <f t="shared" si="884"/>
        <v>81.733823130232139</v>
      </c>
      <c r="Q9441" s="6">
        <f t="shared" si="886"/>
        <v>0</v>
      </c>
      <c r="R9441" s="1">
        <f>AVERAGE($Q$4:Q9441)</f>
        <v>15.895330794202483</v>
      </c>
      <c r="S9441" s="1">
        <f>STDEV($R$4:R9441)</f>
        <v>1.1952929987858745</v>
      </c>
      <c r="T9441" s="1">
        <f t="shared" si="888"/>
        <v>15.875093071262619</v>
      </c>
      <c r="U9441" s="1">
        <f t="shared" si="889"/>
        <v>15.915568517142347</v>
      </c>
    </row>
    <row r="9442" spans="5:21" x14ac:dyDescent="0.2">
      <c r="E9442" s="1">
        <v>9439</v>
      </c>
      <c r="F9442" s="9">
        <v>0.81806774687720463</v>
      </c>
      <c r="G9442" s="9">
        <v>0.47055550567165483</v>
      </c>
      <c r="H9442" s="9">
        <v>1.3949556887382641</v>
      </c>
      <c r="I9442" s="9">
        <v>2.114411472575739</v>
      </c>
      <c r="J9442" s="9">
        <v>-0.69039515437907539</v>
      </c>
      <c r="K9442" s="4">
        <f t="shared" si="887"/>
        <v>100</v>
      </c>
      <c r="L9442" s="1">
        <f t="shared" si="885"/>
        <v>117.77590814031275</v>
      </c>
      <c r="M9442" s="1">
        <f t="shared" si="885"/>
        <v>129.39824721525082</v>
      </c>
      <c r="N9442" s="1">
        <f t="shared" si="885"/>
        <v>171.0380376639973</v>
      </c>
      <c r="O9442" s="1">
        <f t="shared" si="884"/>
        <v>261.0646998532784</v>
      </c>
      <c r="P9442" s="1">
        <f t="shared" si="884"/>
        <v>227.39514655545193</v>
      </c>
      <c r="Q9442" s="6">
        <f t="shared" si="886"/>
        <v>107.39514655545193</v>
      </c>
      <c r="R9442" s="1">
        <f>AVERAGE($Q$4:Q9442)</f>
        <v>15.905024598181848</v>
      </c>
      <c r="S9442" s="1">
        <f>STDEV($R$4:R9442)</f>
        <v>1.1952409037813843</v>
      </c>
      <c r="T9442" s="1">
        <f t="shared" si="888"/>
        <v>15.884788829280495</v>
      </c>
      <c r="U9442" s="1">
        <f t="shared" si="889"/>
        <v>15.925260367083201</v>
      </c>
    </row>
    <row r="9443" spans="5:21" x14ac:dyDescent="0.2">
      <c r="E9443" s="1">
        <v>9440</v>
      </c>
      <c r="F9443" s="9">
        <v>-0.65673930293996818</v>
      </c>
      <c r="G9443" s="9">
        <v>-1.1951738088100683</v>
      </c>
      <c r="H9443" s="9">
        <v>0.7557787284895312</v>
      </c>
      <c r="I9443" s="9">
        <v>-0.65509652813489083</v>
      </c>
      <c r="J9443" s="9">
        <v>3.166496753692627</v>
      </c>
      <c r="K9443" s="4">
        <f t="shared" si="887"/>
        <v>100</v>
      </c>
      <c r="L9443" s="1">
        <f t="shared" si="885"/>
        <v>87.691267796883238</v>
      </c>
      <c r="M9443" s="1">
        <f t="shared" si="885"/>
        <v>69.047009079979304</v>
      </c>
      <c r="N9443" s="1">
        <f t="shared" si="885"/>
        <v>80.313948388478394</v>
      </c>
      <c r="O9443" s="1">
        <f t="shared" si="884"/>
        <v>70.451462935105695</v>
      </c>
      <c r="P9443" s="1">
        <f t="shared" si="884"/>
        <v>132.71757238299543</v>
      </c>
      <c r="Q9443" s="6">
        <f t="shared" si="886"/>
        <v>12.717572382995428</v>
      </c>
      <c r="R9443" s="1">
        <f>AVERAGE($Q$4:Q9443)</f>
        <v>15.904686944345494</v>
      </c>
      <c r="S9443" s="1">
        <f>STDEV($R$4:R9443)</f>
        <v>1.1951888302342266</v>
      </c>
      <c r="T9443" s="1">
        <f t="shared" si="888"/>
        <v>15.884453128855608</v>
      </c>
      <c r="U9443" s="1">
        <f t="shared" si="889"/>
        <v>15.924920759835381</v>
      </c>
    </row>
    <row r="9444" spans="5:21" x14ac:dyDescent="0.2">
      <c r="E9444" s="1">
        <v>9441</v>
      </c>
      <c r="F9444" s="9">
        <v>-1.8584887584438547</v>
      </c>
      <c r="G9444" s="9">
        <v>-0.66104689722124022</v>
      </c>
      <c r="H9444" s="9">
        <v>1.1217525752726942</v>
      </c>
      <c r="I9444" s="9">
        <v>0.14691408978251275</v>
      </c>
      <c r="J9444" s="9">
        <v>-1.8485206965124235</v>
      </c>
      <c r="K9444" s="4">
        <f t="shared" si="887"/>
        <v>100</v>
      </c>
      <c r="L9444" s="1">
        <f t="shared" si="885"/>
        <v>68.956263017068466</v>
      </c>
      <c r="M9444" s="1">
        <f t="shared" si="885"/>
        <v>60.416548841497267</v>
      </c>
      <c r="N9444" s="1">
        <f t="shared" si="885"/>
        <v>75.611891811531294</v>
      </c>
      <c r="O9444" s="1">
        <f t="shared" si="884"/>
        <v>77.866544071937639</v>
      </c>
      <c r="P9444" s="1">
        <f t="shared" si="884"/>
        <v>53.801010448587689</v>
      </c>
      <c r="Q9444" s="6">
        <f t="shared" si="886"/>
        <v>0</v>
      </c>
      <c r="R9444" s="1">
        <f>AVERAGE($Q$4:Q9444)</f>
        <v>15.90300230427089</v>
      </c>
      <c r="S9444" s="1">
        <f>STDEV($R$4:R9444)</f>
        <v>1.1951368383870182</v>
      </c>
      <c r="T9444" s="1">
        <f t="shared" si="888"/>
        <v>15.882770440545734</v>
      </c>
      <c r="U9444" s="1">
        <f t="shared" si="889"/>
        <v>15.923234167996046</v>
      </c>
    </row>
    <row r="9445" spans="5:21" x14ac:dyDescent="0.2">
      <c r="E9445" s="1">
        <v>9442</v>
      </c>
      <c r="F9445" s="9">
        <v>-0.67741666498477571</v>
      </c>
      <c r="G9445" s="9">
        <v>-1.1262000043643638</v>
      </c>
      <c r="H9445" s="9">
        <v>0.2194622084061848</v>
      </c>
      <c r="I9445" s="9">
        <v>-0.61402033679769374</v>
      </c>
      <c r="J9445" s="9">
        <v>-0.92467189460876398</v>
      </c>
      <c r="K9445" s="4">
        <f t="shared" si="887"/>
        <v>100</v>
      </c>
      <c r="L9445" s="1">
        <f t="shared" si="885"/>
        <v>87.329371799624113</v>
      </c>
      <c r="M9445" s="1">
        <f t="shared" si="885"/>
        <v>69.717185562648169</v>
      </c>
      <c r="N9445" s="1">
        <f t="shared" si="885"/>
        <v>72.845393196047198</v>
      </c>
      <c r="O9445" s="1">
        <f t="shared" si="884"/>
        <v>64.427156334492224</v>
      </c>
      <c r="P9445" s="1">
        <f t="shared" si="884"/>
        <v>53.54919946692312</v>
      </c>
      <c r="Q9445" s="6">
        <f t="shared" si="886"/>
        <v>0</v>
      </c>
      <c r="R9445" s="1">
        <f>AVERAGE($Q$4:Q9445)</f>
        <v>15.901318021035953</v>
      </c>
      <c r="S9445" s="1">
        <f>STDEV($R$4:R9445)</f>
        <v>1.1950849284360443</v>
      </c>
      <c r="T9445" s="1">
        <f t="shared" si="888"/>
        <v>15.881088107425755</v>
      </c>
      <c r="U9445" s="1">
        <f t="shared" si="889"/>
        <v>15.921547934646151</v>
      </c>
    </row>
    <row r="9446" spans="5:21" x14ac:dyDescent="0.2">
      <c r="E9446" s="1">
        <v>9443</v>
      </c>
      <c r="F9446" s="9">
        <v>-0.28569047572091222</v>
      </c>
      <c r="G9446" s="9">
        <v>0.47654225454607513</v>
      </c>
      <c r="H9446" s="9">
        <v>0.84945213529863395</v>
      </c>
      <c r="I9446" s="9">
        <v>-0.46374907469726168</v>
      </c>
      <c r="J9446" s="9">
        <v>-2.9680086299777031</v>
      </c>
      <c r="K9446" s="4">
        <f t="shared" si="887"/>
        <v>100</v>
      </c>
      <c r="L9446" s="1">
        <f t="shared" si="885"/>
        <v>94.446363451873722</v>
      </c>
      <c r="M9446" s="1">
        <f t="shared" si="885"/>
        <v>103.89082018057486</v>
      </c>
      <c r="N9446" s="1">
        <f t="shared" si="885"/>
        <v>123.12880084376306</v>
      </c>
      <c r="O9446" s="1">
        <f t="shared" si="884"/>
        <v>112.22223584311816</v>
      </c>
      <c r="P9446" s="1">
        <f t="shared" si="884"/>
        <v>61.984194670558139</v>
      </c>
      <c r="Q9446" s="6">
        <f t="shared" si="886"/>
        <v>0</v>
      </c>
      <c r="R9446" s="1">
        <f>AVERAGE($Q$4:Q9446)</f>
        <v>15.899634094527318</v>
      </c>
      <c r="S9446" s="1">
        <f>STDEV($R$4:R9446)</f>
        <v>1.1950331005772814</v>
      </c>
      <c r="T9446" s="1">
        <f t="shared" si="888"/>
        <v>15.879406129379277</v>
      </c>
      <c r="U9446" s="1">
        <f t="shared" si="889"/>
        <v>15.91986205967536</v>
      </c>
    </row>
    <row r="9447" spans="5:21" x14ac:dyDescent="0.2">
      <c r="E9447" s="1">
        <v>9444</v>
      </c>
      <c r="F9447" s="9">
        <v>-0.8940787665778771</v>
      </c>
      <c r="G9447" s="9">
        <v>-1.6686226445017383</v>
      </c>
      <c r="H9447" s="9">
        <v>1.6594185581197962</v>
      </c>
      <c r="I9447" s="9">
        <v>0.24917198970797472</v>
      </c>
      <c r="J9447" s="9">
        <v>-1.4353963706525974</v>
      </c>
      <c r="K9447" s="4">
        <f t="shared" si="887"/>
        <v>100</v>
      </c>
      <c r="L9447" s="1">
        <f t="shared" si="885"/>
        <v>83.625996332927571</v>
      </c>
      <c r="M9447" s="1">
        <f t="shared" si="885"/>
        <v>59.89720864422177</v>
      </c>
      <c r="N9447" s="1">
        <f t="shared" si="885"/>
        <v>83.472197755092552</v>
      </c>
      <c r="O9447" s="1">
        <f t="shared" si="884"/>
        <v>87.737378157367331</v>
      </c>
      <c r="P9447" s="1">
        <f t="shared" si="884"/>
        <v>65.84271153391343</v>
      </c>
      <c r="Q9447" s="6">
        <f t="shared" si="886"/>
        <v>0</v>
      </c>
      <c r="R9447" s="1">
        <f>AVERAGE($Q$4:Q9447)</f>
        <v>15.897950524631668</v>
      </c>
      <c r="S9447" s="1">
        <f>STDEV($R$4:R9447)</f>
        <v>1.1949813550064621</v>
      </c>
      <c r="T9447" s="1">
        <f t="shared" si="888"/>
        <v>15.877724506289956</v>
      </c>
      <c r="U9447" s="1">
        <f t="shared" si="889"/>
        <v>15.918176542973379</v>
      </c>
    </row>
    <row r="9448" spans="5:21" x14ac:dyDescent="0.2">
      <c r="E9448" s="1">
        <v>9445</v>
      </c>
      <c r="F9448" s="9">
        <v>-0.27774603950092569</v>
      </c>
      <c r="G9448" s="9">
        <v>1.1758083928725682</v>
      </c>
      <c r="H9448" s="9">
        <v>1.4273018678068183</v>
      </c>
      <c r="I9448" s="9">
        <v>-1.1774591257562861</v>
      </c>
      <c r="J9448" s="9">
        <v>9.8140162663185038E-2</v>
      </c>
      <c r="K9448" s="4">
        <f t="shared" si="887"/>
        <v>100</v>
      </c>
      <c r="L9448" s="1">
        <f t="shared" si="885"/>
        <v>94.596547355052621</v>
      </c>
      <c r="M9448" s="1">
        <f t="shared" si="885"/>
        <v>119.67534961712259</v>
      </c>
      <c r="N9448" s="1">
        <f t="shared" si="885"/>
        <v>159.2130162167843</v>
      </c>
      <c r="O9448" s="1">
        <f t="shared" si="884"/>
        <v>125.80727910000348</v>
      </c>
      <c r="P9448" s="1">
        <f t="shared" si="884"/>
        <v>128.30102203976313</v>
      </c>
      <c r="Q9448" s="6">
        <f t="shared" si="886"/>
        <v>8.3010220397631258</v>
      </c>
      <c r="R9448" s="1">
        <f>AVERAGE($Q$4:Q9448)</f>
        <v>15.897146191282289</v>
      </c>
      <c r="S9448" s="1">
        <f>STDEV($R$4:R9448)</f>
        <v>1.1949296520967156</v>
      </c>
      <c r="T9448" s="1">
        <f t="shared" si="888"/>
        <v>15.876922118762051</v>
      </c>
      <c r="U9448" s="1">
        <f t="shared" si="889"/>
        <v>15.917370263802527</v>
      </c>
    </row>
    <row r="9449" spans="5:21" x14ac:dyDescent="0.2">
      <c r="E9449" s="1">
        <v>9446</v>
      </c>
      <c r="F9449" s="9">
        <v>-5.777451406174805E-2</v>
      </c>
      <c r="G9449" s="9">
        <v>-0.42143938117078505</v>
      </c>
      <c r="H9449" s="9">
        <v>-0.8377287485927809</v>
      </c>
      <c r="I9449" s="9">
        <v>0.6610525815631263</v>
      </c>
      <c r="J9449" s="9">
        <v>-0.98956434158026241</v>
      </c>
      <c r="K9449" s="4">
        <f t="shared" si="887"/>
        <v>100</v>
      </c>
      <c r="L9449" s="1">
        <f t="shared" si="885"/>
        <v>98.851159869123279</v>
      </c>
      <c r="M9449" s="1">
        <f t="shared" si="885"/>
        <v>90.860685687601659</v>
      </c>
      <c r="N9449" s="1">
        <f t="shared" si="885"/>
        <v>76.844327698619551</v>
      </c>
      <c r="O9449" s="1">
        <f t="shared" si="884"/>
        <v>87.706163260170612</v>
      </c>
      <c r="P9449" s="1">
        <f t="shared" si="884"/>
        <v>71.957761800846384</v>
      </c>
      <c r="Q9449" s="6">
        <f t="shared" si="886"/>
        <v>0</v>
      </c>
      <c r="R9449" s="1">
        <f>AVERAGE($Q$4:Q9449)</f>
        <v>15.89546324123028</v>
      </c>
      <c r="S9449" s="1">
        <f>STDEV($R$4:R9449)</f>
        <v>1.1948780317521097</v>
      </c>
      <c r="T9449" s="1">
        <f t="shared" si="888"/>
        <v>15.875241112871503</v>
      </c>
      <c r="U9449" s="1">
        <f t="shared" si="889"/>
        <v>15.915685369589056</v>
      </c>
    </row>
    <row r="9450" spans="5:21" x14ac:dyDescent="0.2">
      <c r="E9450" s="1">
        <v>9447</v>
      </c>
      <c r="F9450" s="9">
        <v>-0.9250811672245618</v>
      </c>
      <c r="G9450" s="9">
        <v>0.26444240575074218</v>
      </c>
      <c r="H9450" s="9">
        <v>-1.0783514881040901</v>
      </c>
      <c r="I9450" s="9">
        <v>-0.38128519008751027</v>
      </c>
      <c r="J9450" s="9">
        <v>0.24198584469559137</v>
      </c>
      <c r="K9450" s="4">
        <f t="shared" si="887"/>
        <v>100</v>
      </c>
      <c r="L9450" s="1">
        <f t="shared" si="885"/>
        <v>83.109079227602507</v>
      </c>
      <c r="M9450" s="1">
        <f t="shared" si="885"/>
        <v>87.622904765717863</v>
      </c>
      <c r="N9450" s="1">
        <f t="shared" si="885"/>
        <v>70.624148734172351</v>
      </c>
      <c r="O9450" s="1">
        <f t="shared" si="884"/>
        <v>65.438783204280895</v>
      </c>
      <c r="P9450" s="1">
        <f t="shared" si="884"/>
        <v>68.683724683661652</v>
      </c>
      <c r="Q9450" s="6">
        <f t="shared" si="886"/>
        <v>0</v>
      </c>
      <c r="R9450" s="1">
        <f>AVERAGE($Q$4:Q9450)</f>
        <v>15.893780647471285</v>
      </c>
      <c r="S9450" s="1">
        <f>STDEV($R$4:R9450)</f>
        <v>1.1948264941676525</v>
      </c>
      <c r="T9450" s="1">
        <f t="shared" si="888"/>
        <v>15.873560461610946</v>
      </c>
      <c r="U9450" s="1">
        <f t="shared" si="889"/>
        <v>15.914000833331624</v>
      </c>
    </row>
    <row r="9451" spans="5:21" x14ac:dyDescent="0.2">
      <c r="E9451" s="1">
        <v>9448</v>
      </c>
      <c r="F9451" s="9">
        <v>-0.46039076551096514</v>
      </c>
      <c r="G9451" s="9">
        <v>-0.70553369369008578</v>
      </c>
      <c r="H9451" s="9">
        <v>0.51455799621180631</v>
      </c>
      <c r="I9451" s="9">
        <v>-0.73417027124378365</v>
      </c>
      <c r="J9451" s="9">
        <v>3.9700580600765534E-2</v>
      </c>
      <c r="K9451" s="4">
        <f t="shared" si="887"/>
        <v>100</v>
      </c>
      <c r="L9451" s="1">
        <f t="shared" si="885"/>
        <v>91.203386848358164</v>
      </c>
      <c r="M9451" s="1">
        <f t="shared" si="885"/>
        <v>79.200712433142371</v>
      </c>
      <c r="N9451" s="1">
        <f t="shared" si="885"/>
        <v>87.785548672806513</v>
      </c>
      <c r="O9451" s="1">
        <f t="shared" si="884"/>
        <v>75.797312671819398</v>
      </c>
      <c r="P9451" s="1">
        <f t="shared" si="884"/>
        <v>76.40154781009069</v>
      </c>
      <c r="Q9451" s="6">
        <f t="shared" si="886"/>
        <v>0</v>
      </c>
      <c r="R9451" s="1">
        <f>AVERAGE($Q$4:Q9451)</f>
        <v>15.892098409892171</v>
      </c>
      <c r="S9451" s="1">
        <f>STDEV($R$4:R9451)</f>
        <v>1.1947750395380456</v>
      </c>
      <c r="T9451" s="1">
        <f t="shared" si="888"/>
        <v>15.87188016486424</v>
      </c>
      <c r="U9451" s="1">
        <f t="shared" si="889"/>
        <v>15.912316654920101</v>
      </c>
    </row>
    <row r="9452" spans="5:21" x14ac:dyDescent="0.2">
      <c r="E9452" s="1">
        <v>9449</v>
      </c>
      <c r="F9452" s="9">
        <v>0.32070374800241552</v>
      </c>
      <c r="G9452" s="9">
        <v>6.2048002291703597E-2</v>
      </c>
      <c r="H9452" s="9">
        <v>-0.63502284319838509</v>
      </c>
      <c r="I9452" s="9">
        <v>-0.48365563998231664</v>
      </c>
      <c r="J9452" s="9">
        <v>0.49943082558456808</v>
      </c>
      <c r="K9452" s="4">
        <f t="shared" si="887"/>
        <v>100</v>
      </c>
      <c r="L9452" s="1">
        <f t="shared" si="885"/>
        <v>106.62424614010895</v>
      </c>
      <c r="M9452" s="1">
        <f t="shared" si="885"/>
        <v>107.95565447043107</v>
      </c>
      <c r="N9452" s="1">
        <f t="shared" si="885"/>
        <v>95.079745653281691</v>
      </c>
      <c r="O9452" s="1">
        <f t="shared" si="885"/>
        <v>86.313398365999291</v>
      </c>
      <c r="P9452" s="1">
        <f t="shared" si="885"/>
        <v>95.380199502511502</v>
      </c>
      <c r="Q9452" s="6">
        <f t="shared" si="886"/>
        <v>0</v>
      </c>
      <c r="R9452" s="1">
        <f>AVERAGE($Q$4:Q9452)</f>
        <v>15.890416528379852</v>
      </c>
      <c r="S9452" s="1">
        <f>STDEV($R$4:R9452)</f>
        <v>1.1947236680577469</v>
      </c>
      <c r="T9452" s="1">
        <f t="shared" si="888"/>
        <v>15.870200222515301</v>
      </c>
      <c r="U9452" s="1">
        <f t="shared" si="889"/>
        <v>15.910632834244403</v>
      </c>
    </row>
    <row r="9453" spans="5:21" x14ac:dyDescent="0.2">
      <c r="E9453" s="1">
        <v>9450</v>
      </c>
      <c r="F9453" s="9">
        <v>-1.7715274225338362</v>
      </c>
      <c r="G9453" s="9">
        <v>0.35688685784407426</v>
      </c>
      <c r="H9453" s="9">
        <v>0.2373519691900583</v>
      </c>
      <c r="I9453" s="9">
        <v>-1.1222755347262137</v>
      </c>
      <c r="J9453" s="9">
        <v>0.18301761883776635</v>
      </c>
      <c r="K9453" s="4">
        <f t="shared" si="887"/>
        <v>100</v>
      </c>
      <c r="L9453" s="1">
        <f t="shared" ref="L9453:O9516" si="890">K9453*EXP((drift-(volatility^2)/2)*dt+volatility*SQRT(dt)*F9453)</f>
        <v>70.166058817360565</v>
      </c>
      <c r="M9453" s="1">
        <f t="shared" si="890"/>
        <v>75.357395813050871</v>
      </c>
      <c r="N9453" s="1">
        <f t="shared" si="890"/>
        <v>79.020907305334461</v>
      </c>
      <c r="O9453" s="1">
        <f t="shared" si="890"/>
        <v>63.133867939764194</v>
      </c>
      <c r="P9453" s="1">
        <f t="shared" ref="P9453:P9516" si="891">O9453*EXP((drift-(volatility^2)/2)*dt+volatility*SQRT(dt)*J9453)</f>
        <v>65.487604713032582</v>
      </c>
      <c r="Q9453" s="6">
        <f t="shared" si="886"/>
        <v>0</v>
      </c>
      <c r="R9453" s="1">
        <f>AVERAGE($Q$4:Q9453)</f>
        <v>15.888735002821294</v>
      </c>
      <c r="S9453" s="1">
        <f>STDEV($R$4:R9453)</f>
        <v>1.1946723799209045</v>
      </c>
      <c r="T9453" s="1">
        <f t="shared" si="888"/>
        <v>15.868520634448098</v>
      </c>
      <c r="U9453" s="1">
        <f t="shared" si="889"/>
        <v>15.90894937119449</v>
      </c>
    </row>
    <row r="9454" spans="5:21" x14ac:dyDescent="0.2">
      <c r="E9454" s="1">
        <v>9451</v>
      </c>
      <c r="F9454" s="9">
        <v>0.92748905444750562</v>
      </c>
      <c r="G9454" s="9">
        <v>1.3454018699121661</v>
      </c>
      <c r="H9454" s="9">
        <v>-2.4132532416842878</v>
      </c>
      <c r="I9454" s="9">
        <v>1.1145607459184248</v>
      </c>
      <c r="J9454" s="9">
        <v>0.65569565776968375</v>
      </c>
      <c r="K9454" s="4">
        <f t="shared" si="887"/>
        <v>100</v>
      </c>
      <c r="L9454" s="1">
        <f t="shared" si="890"/>
        <v>120.38175644825809</v>
      </c>
      <c r="M9454" s="1">
        <f t="shared" si="890"/>
        <v>157.55086694595497</v>
      </c>
      <c r="N9454" s="1">
        <f t="shared" si="890"/>
        <v>97.231790672385898</v>
      </c>
      <c r="O9454" s="1">
        <f t="shared" si="890"/>
        <v>121.51161703987687</v>
      </c>
      <c r="P9454" s="1">
        <f t="shared" si="891"/>
        <v>138.53860223076478</v>
      </c>
      <c r="Q9454" s="6">
        <f t="shared" si="886"/>
        <v>18.538602230764781</v>
      </c>
      <c r="R9454" s="1">
        <f>AVERAGE($Q$4:Q9454)</f>
        <v>15.889015382381967</v>
      </c>
      <c r="S9454" s="1">
        <f>STDEV($R$4:R9454)</f>
        <v>1.1946210850267207</v>
      </c>
      <c r="T9454" s="1">
        <f t="shared" si="888"/>
        <v>15.868802951352857</v>
      </c>
      <c r="U9454" s="1">
        <f t="shared" si="889"/>
        <v>15.909227813411077</v>
      </c>
    </row>
    <row r="9455" spans="5:21" x14ac:dyDescent="0.2">
      <c r="E9455" s="1">
        <v>9452</v>
      </c>
      <c r="F9455" s="9">
        <v>-0.71027216108632274</v>
      </c>
      <c r="G9455" s="9">
        <v>1.825019353418611</v>
      </c>
      <c r="H9455" s="9">
        <v>0.20203515305183828</v>
      </c>
      <c r="I9455" s="9">
        <v>2.3830216377973557</v>
      </c>
      <c r="J9455" s="9">
        <v>0.51856204663636163</v>
      </c>
      <c r="K9455" s="4">
        <f t="shared" si="887"/>
        <v>100</v>
      </c>
      <c r="L9455" s="1">
        <f t="shared" si="890"/>
        <v>86.757403122247723</v>
      </c>
      <c r="M9455" s="1">
        <f t="shared" si="890"/>
        <v>124.97573824886598</v>
      </c>
      <c r="N9455" s="1">
        <f t="shared" si="890"/>
        <v>130.12905061093176</v>
      </c>
      <c r="O9455" s="1">
        <f t="shared" si="890"/>
        <v>209.58533483826952</v>
      </c>
      <c r="P9455" s="1">
        <f t="shared" si="891"/>
        <v>232.4891115648594</v>
      </c>
      <c r="Q9455" s="6">
        <f t="shared" si="886"/>
        <v>112.4891115648594</v>
      </c>
      <c r="R9455" s="1">
        <f>AVERAGE($Q$4:Q9455)</f>
        <v>15.899235451804573</v>
      </c>
      <c r="S9455" s="1">
        <f>STDEV($R$4:R9455)</f>
        <v>1.1945693314027621</v>
      </c>
      <c r="T9455" s="1">
        <f t="shared" si="888"/>
        <v>15.879024965619084</v>
      </c>
      <c r="U9455" s="1">
        <f t="shared" si="889"/>
        <v>15.919445937990062</v>
      </c>
    </row>
    <row r="9456" spans="5:21" x14ac:dyDescent="0.2">
      <c r="E9456" s="1">
        <v>9453</v>
      </c>
      <c r="F9456" s="9">
        <v>0.62171920944820158</v>
      </c>
      <c r="G9456" s="9">
        <v>-6.7852852225769311E-2</v>
      </c>
      <c r="H9456" s="9">
        <v>1.2286864148336463</v>
      </c>
      <c r="I9456" s="9">
        <v>-1.801199687179178</v>
      </c>
      <c r="J9456" s="9">
        <v>-0.56057388064800762</v>
      </c>
      <c r="K9456" s="4">
        <f t="shared" si="887"/>
        <v>100</v>
      </c>
      <c r="L9456" s="1">
        <f t="shared" si="890"/>
        <v>113.24051724005916</v>
      </c>
      <c r="M9456" s="1">
        <f t="shared" si="890"/>
        <v>111.71415902394293</v>
      </c>
      <c r="N9456" s="1">
        <f t="shared" si="890"/>
        <v>142.8336605691002</v>
      </c>
      <c r="O9456" s="1">
        <f t="shared" si="890"/>
        <v>99.62775624874115</v>
      </c>
      <c r="P9456" s="1">
        <f t="shared" si="891"/>
        <v>89.061400652318298</v>
      </c>
      <c r="Q9456" s="6">
        <f t="shared" si="886"/>
        <v>0</v>
      </c>
      <c r="R9456" s="1">
        <f>AVERAGE($Q$4:Q9456)</f>
        <v>15.897553526970995</v>
      </c>
      <c r="S9456" s="1">
        <f>STDEV($R$4:R9456)</f>
        <v>1.1945176599199085</v>
      </c>
      <c r="T9456" s="1">
        <f t="shared" si="888"/>
        <v>15.877344983977185</v>
      </c>
      <c r="U9456" s="1">
        <f t="shared" si="889"/>
        <v>15.917762069964805</v>
      </c>
    </row>
    <row r="9457" spans="5:21" x14ac:dyDescent="0.2">
      <c r="E9457" s="1">
        <v>9454</v>
      </c>
      <c r="F9457" s="9">
        <v>0.68538611230906099</v>
      </c>
      <c r="G9457" s="9">
        <v>-0.74332774602225982</v>
      </c>
      <c r="H9457" s="9">
        <v>0.76722358244296629</v>
      </c>
      <c r="I9457" s="9">
        <v>0.47479034037678503</v>
      </c>
      <c r="J9457" s="9">
        <v>-0.50325752454227768</v>
      </c>
      <c r="K9457" s="4">
        <f t="shared" si="887"/>
        <v>100</v>
      </c>
      <c r="L9457" s="1">
        <f t="shared" si="890"/>
        <v>114.69167128328354</v>
      </c>
      <c r="M9457" s="1">
        <f t="shared" si="890"/>
        <v>98.847855930062323</v>
      </c>
      <c r="N9457" s="1">
        <f t="shared" si="890"/>
        <v>115.2411138596447</v>
      </c>
      <c r="O9457" s="1">
        <f t="shared" si="890"/>
        <v>126.72059758039821</v>
      </c>
      <c r="P9457" s="1">
        <f t="shared" si="891"/>
        <v>114.58686010084733</v>
      </c>
      <c r="Q9457" s="6">
        <f t="shared" si="886"/>
        <v>0</v>
      </c>
      <c r="R9457" s="1">
        <f>AVERAGE($Q$4:Q9457)</f>
        <v>15.895871957949739</v>
      </c>
      <c r="S9457" s="1">
        <f>STDEV($R$4:R9457)</f>
        <v>1.1944660707731141</v>
      </c>
      <c r="T9457" s="1">
        <f t="shared" si="888"/>
        <v>15.875665356492652</v>
      </c>
      <c r="U9457" s="1">
        <f t="shared" si="889"/>
        <v>15.916078559406825</v>
      </c>
    </row>
    <row r="9458" spans="5:21" x14ac:dyDescent="0.2">
      <c r="E9458" s="1">
        <v>9455</v>
      </c>
      <c r="F9458" s="9">
        <v>-0.4404932951729279</v>
      </c>
      <c r="G9458" s="9">
        <v>0.76506921686814167</v>
      </c>
      <c r="H9458" s="9">
        <v>1.374048679281259</v>
      </c>
      <c r="I9458" s="9">
        <v>-0.76449282460089307</v>
      </c>
      <c r="J9458" s="9">
        <v>1.9381877791602165</v>
      </c>
      <c r="K9458" s="4">
        <f t="shared" si="887"/>
        <v>100</v>
      </c>
      <c r="L9458" s="1">
        <f t="shared" si="890"/>
        <v>91.567053309599771</v>
      </c>
      <c r="M9458" s="1">
        <f t="shared" si="890"/>
        <v>106.70685164244935</v>
      </c>
      <c r="N9458" s="1">
        <f t="shared" si="890"/>
        <v>140.45611710053052</v>
      </c>
      <c r="O9458" s="1">
        <f t="shared" si="890"/>
        <v>120.54179524069801</v>
      </c>
      <c r="P9458" s="1">
        <f t="shared" si="891"/>
        <v>177.61780822977317</v>
      </c>
      <c r="Q9458" s="6">
        <f t="shared" si="886"/>
        <v>57.617808229773175</v>
      </c>
      <c r="R9458" s="1">
        <f>AVERAGE($Q$4:Q9458)</f>
        <v>15.900284642907097</v>
      </c>
      <c r="S9458" s="1">
        <f>STDEV($R$4:R9458)</f>
        <v>1.1944142887938933</v>
      </c>
      <c r="T9458" s="1">
        <f t="shared" si="888"/>
        <v>15.880079985986807</v>
      </c>
      <c r="U9458" s="1">
        <f t="shared" si="889"/>
        <v>15.920489299827388</v>
      </c>
    </row>
    <row r="9459" spans="5:21" x14ac:dyDescent="0.2">
      <c r="E9459" s="1">
        <v>9456</v>
      </c>
      <c r="F9459" s="9">
        <v>2.0362858776934445</v>
      </c>
      <c r="G9459" s="9">
        <v>-0.26135808184335474</v>
      </c>
      <c r="H9459" s="9">
        <v>0.98345481092110276</v>
      </c>
      <c r="I9459" s="9">
        <v>0.35118091545882635</v>
      </c>
      <c r="J9459" s="9">
        <v>0.4177559276286047</v>
      </c>
      <c r="K9459" s="4">
        <f t="shared" si="887"/>
        <v>100</v>
      </c>
      <c r="L9459" s="1">
        <f t="shared" si="890"/>
        <v>150.26905112144971</v>
      </c>
      <c r="M9459" s="1">
        <f t="shared" si="890"/>
        <v>142.61600591978333</v>
      </c>
      <c r="N9459" s="1">
        <f t="shared" si="890"/>
        <v>173.6161290773768</v>
      </c>
      <c r="O9459" s="1">
        <f t="shared" si="890"/>
        <v>186.24870243325685</v>
      </c>
      <c r="P9459" s="1">
        <f t="shared" si="891"/>
        <v>202.47857448972042</v>
      </c>
      <c r="Q9459" s="6">
        <f t="shared" si="886"/>
        <v>82.478574489720415</v>
      </c>
      <c r="R9459" s="1">
        <f>AVERAGE($Q$4:Q9459)</f>
        <v>15.907325494202233</v>
      </c>
      <c r="S9459" s="1">
        <f>STDEV($R$4:R9459)</f>
        <v>1.1943621991089861</v>
      </c>
      <c r="T9459" s="1">
        <f t="shared" si="888"/>
        <v>15.887122786761449</v>
      </c>
      <c r="U9459" s="1">
        <f t="shared" si="889"/>
        <v>15.927528201643018</v>
      </c>
    </row>
    <row r="9460" spans="5:21" x14ac:dyDescent="0.2">
      <c r="E9460" s="1">
        <v>9457</v>
      </c>
      <c r="F9460" s="9">
        <v>-0.9263476385967806</v>
      </c>
      <c r="G9460" s="9">
        <v>-1.5115529095055535</v>
      </c>
      <c r="H9460" s="9">
        <v>1.290929958486231</v>
      </c>
      <c r="I9460" s="9">
        <v>0.83031181929982267</v>
      </c>
      <c r="J9460" s="9">
        <v>-1.0905387171078473</v>
      </c>
      <c r="K9460" s="4">
        <f t="shared" si="887"/>
        <v>100</v>
      </c>
      <c r="L9460" s="1">
        <f t="shared" si="890"/>
        <v>83.088030839510481</v>
      </c>
      <c r="M9460" s="1">
        <f t="shared" si="890"/>
        <v>61.411067807979613</v>
      </c>
      <c r="N9460" s="1">
        <f t="shared" si="890"/>
        <v>79.501514203584492</v>
      </c>
      <c r="O9460" s="1">
        <f t="shared" si="890"/>
        <v>93.863202704127104</v>
      </c>
      <c r="P9460" s="1">
        <f t="shared" si="891"/>
        <v>75.469657533500737</v>
      </c>
      <c r="Q9460" s="6">
        <f t="shared" si="886"/>
        <v>0</v>
      </c>
      <c r="R9460" s="1">
        <f>AVERAGE($Q$4:Q9460)</f>
        <v>15.905643425312077</v>
      </c>
      <c r="S9460" s="1">
        <f>STDEV($R$4:R9460)</f>
        <v>1.1943101904328906</v>
      </c>
      <c r="T9460" s="1">
        <f t="shared" si="888"/>
        <v>15.885442665717965</v>
      </c>
      <c r="U9460" s="1">
        <f t="shared" si="889"/>
        <v>15.925844184906188</v>
      </c>
    </row>
    <row r="9461" spans="5:21" x14ac:dyDescent="0.2">
      <c r="E9461" s="1">
        <v>9458</v>
      </c>
      <c r="F9461" s="9">
        <v>1.8208356777904555</v>
      </c>
      <c r="G9461" s="9">
        <v>-0.65790572989499196</v>
      </c>
      <c r="H9461" s="9">
        <v>0.87913349489099346</v>
      </c>
      <c r="I9461" s="9">
        <v>-0.50906464821309783</v>
      </c>
      <c r="J9461" s="9">
        <v>-1.4718443708261475</v>
      </c>
      <c r="K9461" s="4">
        <f t="shared" si="887"/>
        <v>100</v>
      </c>
      <c r="L9461" s="1">
        <f t="shared" si="890"/>
        <v>143.93147547308456</v>
      </c>
      <c r="M9461" s="1">
        <f t="shared" si="890"/>
        <v>126.18589484137449</v>
      </c>
      <c r="N9461" s="1">
        <f t="shared" si="890"/>
        <v>150.44278932536039</v>
      </c>
      <c r="O9461" s="1">
        <f t="shared" si="890"/>
        <v>135.8797012831468</v>
      </c>
      <c r="P9461" s="1">
        <f t="shared" si="891"/>
        <v>101.23059879006436</v>
      </c>
      <c r="Q9461" s="6">
        <f t="shared" si="886"/>
        <v>0</v>
      </c>
      <c r="R9461" s="1">
        <f>AVERAGE($Q$4:Q9461)</f>
        <v>15.903961712114222</v>
      </c>
      <c r="S9461" s="1">
        <f>STDEV($R$4:R9461)</f>
        <v>1.1942582629614744</v>
      </c>
      <c r="T9461" s="1">
        <f t="shared" si="888"/>
        <v>15.883762898730927</v>
      </c>
      <c r="U9461" s="1">
        <f t="shared" si="889"/>
        <v>15.924160525497518</v>
      </c>
    </row>
    <row r="9462" spans="5:21" x14ac:dyDescent="0.2">
      <c r="E9462" s="1">
        <v>9459</v>
      </c>
      <c r="F9462" s="9">
        <v>-0.19540493667591363</v>
      </c>
      <c r="G9462" s="9">
        <v>0.25188683139276691</v>
      </c>
      <c r="H9462" s="9">
        <v>0.56423573369102087</v>
      </c>
      <c r="I9462" s="9">
        <v>-0.80673089541960508</v>
      </c>
      <c r="J9462" s="9">
        <v>1.9029721443075687</v>
      </c>
      <c r="K9462" s="4">
        <f t="shared" si="887"/>
        <v>100</v>
      </c>
      <c r="L9462" s="1">
        <f t="shared" si="890"/>
        <v>96.167282267327437</v>
      </c>
      <c r="M9462" s="1">
        <f t="shared" si="890"/>
        <v>101.13604239637371</v>
      </c>
      <c r="N9462" s="1">
        <f t="shared" si="890"/>
        <v>113.21783560087206</v>
      </c>
      <c r="O9462" s="1">
        <f t="shared" si="890"/>
        <v>96.348086288844755</v>
      </c>
      <c r="P9462" s="1">
        <f t="shared" si="891"/>
        <v>140.97209478245779</v>
      </c>
      <c r="Q9462" s="6">
        <f t="shared" si="886"/>
        <v>20.972094782457788</v>
      </c>
      <c r="R9462" s="1">
        <f>AVERAGE($Q$4:Q9462)</f>
        <v>15.904497512206234</v>
      </c>
      <c r="S9462" s="1">
        <f>STDEV($R$4:R9462)</f>
        <v>1.1942063179783415</v>
      </c>
      <c r="T9462" s="1">
        <f t="shared" si="888"/>
        <v>15.884300645067707</v>
      </c>
      <c r="U9462" s="1">
        <f t="shared" si="889"/>
        <v>15.924694379344761</v>
      </c>
    </row>
    <row r="9463" spans="5:21" x14ac:dyDescent="0.2">
      <c r="E9463" s="1">
        <v>9460</v>
      </c>
      <c r="F9463" s="9">
        <v>0.34583422348077875</v>
      </c>
      <c r="G9463" s="9">
        <v>1.4157967598293908</v>
      </c>
      <c r="H9463" s="9">
        <v>-1.7481943359598517</v>
      </c>
      <c r="I9463" s="9">
        <v>1.2456052900233772</v>
      </c>
      <c r="J9463" s="9">
        <v>0.89310333351022564</v>
      </c>
      <c r="K9463" s="4">
        <f t="shared" si="887"/>
        <v>100</v>
      </c>
      <c r="L9463" s="1">
        <f t="shared" si="890"/>
        <v>107.16149875108079</v>
      </c>
      <c r="M9463" s="1">
        <f t="shared" si="890"/>
        <v>142.23724211895217</v>
      </c>
      <c r="N9463" s="1">
        <f t="shared" si="890"/>
        <v>100.26909435766103</v>
      </c>
      <c r="O9463" s="1">
        <f t="shared" si="890"/>
        <v>128.63495329865552</v>
      </c>
      <c r="P9463" s="1">
        <f t="shared" si="891"/>
        <v>153.79172318247279</v>
      </c>
      <c r="Q9463" s="6">
        <f t="shared" si="886"/>
        <v>33.791723182472793</v>
      </c>
      <c r="R9463" s="1">
        <f>AVERAGE($Q$4:Q9463)</f>
        <v>15.906388339444106</v>
      </c>
      <c r="S9463" s="1">
        <f>STDEV($R$4:R9463)</f>
        <v>1.1941542953578388</v>
      </c>
      <c r="T9463" s="1">
        <f t="shared" si="888"/>
        <v>15.886193419601137</v>
      </c>
      <c r="U9463" s="1">
        <f t="shared" si="889"/>
        <v>15.926583259287076</v>
      </c>
    </row>
    <row r="9464" spans="5:21" x14ac:dyDescent="0.2">
      <c r="E9464" s="1">
        <v>9461</v>
      </c>
      <c r="F9464" s="9">
        <v>0.1672276539466111</v>
      </c>
      <c r="G9464" s="9">
        <v>0.15616592463629786</v>
      </c>
      <c r="H9464" s="9">
        <v>-0.36867049857391976</v>
      </c>
      <c r="I9464" s="9">
        <v>-0.18138848645321559</v>
      </c>
      <c r="J9464" s="9">
        <v>1.4295437722466886</v>
      </c>
      <c r="K9464" s="4">
        <f t="shared" si="887"/>
        <v>100</v>
      </c>
      <c r="L9464" s="1">
        <f t="shared" si="890"/>
        <v>103.4011120422788</v>
      </c>
      <c r="M9464" s="1">
        <f t="shared" si="890"/>
        <v>106.68162180338452</v>
      </c>
      <c r="N9464" s="1">
        <f t="shared" si="890"/>
        <v>99.098549251425169</v>
      </c>
      <c r="O9464" s="1">
        <f t="shared" si="890"/>
        <v>95.567910998451424</v>
      </c>
      <c r="P9464" s="1">
        <f t="shared" si="891"/>
        <v>127.19811850236924</v>
      </c>
      <c r="Q9464" s="6">
        <f t="shared" si="886"/>
        <v>7.1981185023692404</v>
      </c>
      <c r="R9464" s="1">
        <f>AVERAGE($Q$4:Q9464)</f>
        <v>15.905467900818477</v>
      </c>
      <c r="S9464" s="1">
        <f>STDEV($R$4:R9464)</f>
        <v>1.1941023199648524</v>
      </c>
      <c r="T9464" s="1">
        <f t="shared" si="888"/>
        <v>15.885274927210173</v>
      </c>
      <c r="U9464" s="1">
        <f t="shared" si="889"/>
        <v>15.925660874426782</v>
      </c>
    </row>
    <row r="9465" spans="5:21" x14ac:dyDescent="0.2">
      <c r="E9465" s="1">
        <v>9462</v>
      </c>
      <c r="F9465" s="9">
        <v>0.11391648513381369</v>
      </c>
      <c r="G9465" s="9">
        <v>0.41858470467559528</v>
      </c>
      <c r="H9465" s="9">
        <v>-0.61911691773275379</v>
      </c>
      <c r="I9465" s="9">
        <v>1.4340866982820444</v>
      </c>
      <c r="J9465" s="9">
        <v>-6.7370820033829659E-2</v>
      </c>
      <c r="K9465" s="4">
        <f t="shared" si="887"/>
        <v>100</v>
      </c>
      <c r="L9465" s="1">
        <f t="shared" si="890"/>
        <v>102.30448186703376</v>
      </c>
      <c r="M9465" s="1">
        <f t="shared" si="890"/>
        <v>111.23781911492605</v>
      </c>
      <c r="N9465" s="1">
        <f t="shared" si="890"/>
        <v>98.28260374200363</v>
      </c>
      <c r="O9465" s="1">
        <f t="shared" si="890"/>
        <v>130.93020304904221</v>
      </c>
      <c r="P9465" s="1">
        <f t="shared" si="891"/>
        <v>129.17786020899044</v>
      </c>
      <c r="Q9465" s="6">
        <f t="shared" si="886"/>
        <v>9.1778602089904382</v>
      </c>
      <c r="R9465" s="1">
        <f>AVERAGE($Q$4:Q9465)</f>
        <v>15.904756887534623</v>
      </c>
      <c r="S9465" s="1">
        <f>STDEV($R$4:R9465)</f>
        <v>1.1940503825378463</v>
      </c>
      <c r="T9465" s="1">
        <f t="shared" si="888"/>
        <v>15.884565859256893</v>
      </c>
      <c r="U9465" s="1">
        <f t="shared" si="889"/>
        <v>15.924947915812352</v>
      </c>
    </row>
    <row r="9466" spans="5:21" x14ac:dyDescent="0.2">
      <c r="E9466" s="1">
        <v>9463</v>
      </c>
      <c r="F9466" s="9">
        <v>-1.2079635780537501</v>
      </c>
      <c r="G9466" s="9">
        <v>-1.2181226338725537</v>
      </c>
      <c r="H9466" s="9">
        <v>-7.0799615059513599E-2</v>
      </c>
      <c r="I9466" s="9">
        <v>-0.92059963208157569</v>
      </c>
      <c r="J9466" s="9">
        <v>-0.74790705184568651</v>
      </c>
      <c r="K9466" s="4">
        <f t="shared" si="887"/>
        <v>100</v>
      </c>
      <c r="L9466" s="1">
        <f t="shared" si="890"/>
        <v>78.537598379925583</v>
      </c>
      <c r="M9466" s="1">
        <f t="shared" si="890"/>
        <v>61.556345576429457</v>
      </c>
      <c r="N9466" s="1">
        <f t="shared" si="890"/>
        <v>60.690854566319082</v>
      </c>
      <c r="O9466" s="1">
        <f t="shared" si="890"/>
        <v>50.484840049553199</v>
      </c>
      <c r="P9466" s="1">
        <f t="shared" si="891"/>
        <v>43.470897178101879</v>
      </c>
      <c r="Q9466" s="6">
        <f t="shared" si="886"/>
        <v>0</v>
      </c>
      <c r="R9466" s="1">
        <f>AVERAGE($Q$4:Q9466)</f>
        <v>15.903076156594379</v>
      </c>
      <c r="S9466" s="1">
        <f>STDEV($R$4:R9466)</f>
        <v>1.1939985263218533</v>
      </c>
      <c r="T9466" s="1">
        <f t="shared" si="888"/>
        <v>15.882887072012084</v>
      </c>
      <c r="U9466" s="1">
        <f t="shared" si="889"/>
        <v>15.923265241176674</v>
      </c>
    </row>
    <row r="9467" spans="5:21" x14ac:dyDescent="0.2">
      <c r="E9467" s="1">
        <v>9464</v>
      </c>
      <c r="F9467" s="9">
        <v>5.3346411732491106E-2</v>
      </c>
      <c r="G9467" s="9">
        <v>-2.0582592696882784</v>
      </c>
      <c r="H9467" s="9">
        <v>-3.7922518458799459E-2</v>
      </c>
      <c r="I9467" s="9">
        <v>-0.55540340326842852</v>
      </c>
      <c r="J9467" s="9">
        <v>-0.20566176317515783</v>
      </c>
      <c r="K9467" s="4">
        <f t="shared" si="887"/>
        <v>100</v>
      </c>
      <c r="L9467" s="1">
        <f t="shared" si="890"/>
        <v>101.07264021009117</v>
      </c>
      <c r="M9467" s="1">
        <f t="shared" si="890"/>
        <v>66.96617320746833</v>
      </c>
      <c r="N9467" s="1">
        <f t="shared" si="890"/>
        <v>66.460189263643613</v>
      </c>
      <c r="O9467" s="1">
        <f t="shared" si="890"/>
        <v>59.47300011909455</v>
      </c>
      <c r="P9467" s="1">
        <f t="shared" si="891"/>
        <v>57.076363252689688</v>
      </c>
      <c r="Q9467" s="6">
        <f t="shared" si="886"/>
        <v>0</v>
      </c>
      <c r="R9467" s="1">
        <f>AVERAGE($Q$4:Q9467)</f>
        <v>15.901395780838188</v>
      </c>
      <c r="S9467" s="1">
        <f>STDEV($R$4:R9467)</f>
        <v>1.1939467515121003</v>
      </c>
      <c r="T9467" s="1">
        <f t="shared" si="888"/>
        <v>15.881208638313167</v>
      </c>
      <c r="U9467" s="1">
        <f t="shared" si="889"/>
        <v>15.921582923363209</v>
      </c>
    </row>
    <row r="9468" spans="5:21" x14ac:dyDescent="0.2">
      <c r="E9468" s="1">
        <v>9465</v>
      </c>
      <c r="F9468" s="9">
        <v>-0.86924274000921287</v>
      </c>
      <c r="G9468" s="9">
        <v>1.6199555830098689</v>
      </c>
      <c r="H9468" s="9">
        <v>0.25651729629316833</v>
      </c>
      <c r="I9468" s="9">
        <v>0.76158357842359692</v>
      </c>
      <c r="J9468" s="9">
        <v>-0.12918121683469508</v>
      </c>
      <c r="K9468" s="4">
        <f t="shared" si="887"/>
        <v>100</v>
      </c>
      <c r="L9468" s="1">
        <f t="shared" si="890"/>
        <v>84.042417194035608</v>
      </c>
      <c r="M9468" s="1">
        <f t="shared" si="890"/>
        <v>116.1999895618023</v>
      </c>
      <c r="N9468" s="1">
        <f t="shared" si="890"/>
        <v>122.31702181654657</v>
      </c>
      <c r="O9468" s="1">
        <f t="shared" si="890"/>
        <v>142.44171942099513</v>
      </c>
      <c r="P9468" s="1">
        <f t="shared" si="891"/>
        <v>138.80869443945892</v>
      </c>
      <c r="Q9468" s="6">
        <f t="shared" si="886"/>
        <v>18.808694439458918</v>
      </c>
      <c r="R9468" s="1">
        <f>AVERAGE($Q$4:Q9468)</f>
        <v>15.901702943929429</v>
      </c>
      <c r="S9468" s="1">
        <f>STDEV($R$4:R9468)</f>
        <v>1.1938949692691321</v>
      </c>
      <c r="T9468" s="1">
        <f t="shared" si="888"/>
        <v>15.881517743325821</v>
      </c>
      <c r="U9468" s="1">
        <f t="shared" si="889"/>
        <v>15.921888144533037</v>
      </c>
    </row>
    <row r="9469" spans="5:21" x14ac:dyDescent="0.2">
      <c r="E9469" s="1">
        <v>9466</v>
      </c>
      <c r="F9469" s="9">
        <v>0.63789457271923311</v>
      </c>
      <c r="G9469" s="9">
        <v>-0.20965444491594099</v>
      </c>
      <c r="H9469" s="9">
        <v>2.9228976927697659</v>
      </c>
      <c r="I9469" s="9">
        <v>1.085577423509676</v>
      </c>
      <c r="J9469" s="9">
        <v>0.35087623473373242</v>
      </c>
      <c r="K9469" s="4">
        <f t="shared" si="887"/>
        <v>100</v>
      </c>
      <c r="L9469" s="1">
        <f t="shared" si="890"/>
        <v>113.60745175061247</v>
      </c>
      <c r="M9469" s="1">
        <f t="shared" si="890"/>
        <v>108.94228118316897</v>
      </c>
      <c r="N9469" s="1">
        <f t="shared" si="890"/>
        <v>195.46820855258957</v>
      </c>
      <c r="O9469" s="1">
        <f t="shared" si="890"/>
        <v>242.86682183381291</v>
      </c>
      <c r="P9469" s="1">
        <f t="shared" si="891"/>
        <v>260.52230511022373</v>
      </c>
      <c r="Q9469" s="6">
        <f t="shared" si="886"/>
        <v>140.52230511022373</v>
      </c>
      <c r="R9469" s="1">
        <f>AVERAGE($Q$4:Q9469)</f>
        <v>15.914868019163563</v>
      </c>
      <c r="S9469" s="1">
        <f>STDEV($R$4:R9469)</f>
        <v>1.1938426124082315</v>
      </c>
      <c r="T9469" s="1">
        <f t="shared" si="888"/>
        <v>15.894684769934443</v>
      </c>
      <c r="U9469" s="1">
        <f t="shared" si="889"/>
        <v>15.935051268392684</v>
      </c>
    </row>
    <row r="9470" spans="5:21" x14ac:dyDescent="0.2">
      <c r="E9470" s="1">
        <v>9467</v>
      </c>
      <c r="F9470" s="9">
        <v>0.62194430938689038</v>
      </c>
      <c r="G9470" s="9">
        <v>0.57152419685735367</v>
      </c>
      <c r="H9470" s="9">
        <v>0.84015482570976019</v>
      </c>
      <c r="I9470" s="9">
        <v>0.51542428991524503</v>
      </c>
      <c r="J9470" s="9">
        <v>-0.46867626224411651</v>
      </c>
      <c r="K9470" s="4">
        <f t="shared" si="887"/>
        <v>100</v>
      </c>
      <c r="L9470" s="1">
        <f t="shared" si="890"/>
        <v>113.24561544151635</v>
      </c>
      <c r="M9470" s="1">
        <f t="shared" si="890"/>
        <v>126.95896033120205</v>
      </c>
      <c r="N9470" s="1">
        <f t="shared" si="890"/>
        <v>150.18905277889806</v>
      </c>
      <c r="O9470" s="1">
        <f t="shared" si="890"/>
        <v>166.49740277700735</v>
      </c>
      <c r="P9470" s="1">
        <f t="shared" si="891"/>
        <v>151.59984608133286</v>
      </c>
      <c r="Q9470" s="6">
        <f t="shared" si="886"/>
        <v>31.599846081332856</v>
      </c>
      <c r="R9470" s="1">
        <f>AVERAGE($Q$4:Q9470)</f>
        <v>15.916524824705148</v>
      </c>
      <c r="S9470" s="1">
        <f>STDEV($R$4:R9470)</f>
        <v>1.1937901900403158</v>
      </c>
      <c r="T9470" s="1">
        <f t="shared" si="888"/>
        <v>15.896343527695484</v>
      </c>
      <c r="U9470" s="1">
        <f t="shared" si="889"/>
        <v>15.936706121714812</v>
      </c>
    </row>
    <row r="9471" spans="5:21" x14ac:dyDescent="0.2">
      <c r="E9471" s="1">
        <v>9468</v>
      </c>
      <c r="F9471" s="9">
        <v>-0.35343873605597764</v>
      </c>
      <c r="G9471" s="9">
        <v>-1.2037207852699794</v>
      </c>
      <c r="H9471" s="9">
        <v>1.0932421901088674</v>
      </c>
      <c r="I9471" s="9">
        <v>-2.0204061002004892</v>
      </c>
      <c r="J9471" s="9">
        <v>-0.76964624895481393</v>
      </c>
      <c r="K9471" s="4">
        <f t="shared" si="887"/>
        <v>100</v>
      </c>
      <c r="L9471" s="1">
        <f t="shared" si="890"/>
        <v>93.175278911540829</v>
      </c>
      <c r="M9471" s="1">
        <f t="shared" si="890"/>
        <v>73.239748195203916</v>
      </c>
      <c r="N9471" s="1">
        <f t="shared" si="890"/>
        <v>91.139082581077929</v>
      </c>
      <c r="O9471" s="1">
        <f t="shared" si="890"/>
        <v>60.843530788401253</v>
      </c>
      <c r="P9471" s="1">
        <f t="shared" si="891"/>
        <v>52.163147027451167</v>
      </c>
      <c r="Q9471" s="6">
        <f t="shared" si="886"/>
        <v>0</v>
      </c>
      <c r="R9471" s="1">
        <f>AVERAGE($Q$4:Q9471)</f>
        <v>15.914843738432998</v>
      </c>
      <c r="S9471" s="1">
        <f>STDEV($R$4:R9471)</f>
        <v>1.1937378472538771</v>
      </c>
      <c r="T9471" s="1">
        <f t="shared" si="888"/>
        <v>15.894664392035025</v>
      </c>
      <c r="U9471" s="1">
        <f t="shared" si="889"/>
        <v>15.93502308483097</v>
      </c>
    </row>
    <row r="9472" spans="5:21" x14ac:dyDescent="0.2">
      <c r="E9472" s="1">
        <v>9469</v>
      </c>
      <c r="F9472" s="9">
        <v>-0.73554701884859242</v>
      </c>
      <c r="G9472" s="9">
        <v>-8.4330622485140339E-2</v>
      </c>
      <c r="H9472" s="9">
        <v>0.59897729443036951</v>
      </c>
      <c r="I9472" s="9">
        <v>1.2729515219689347</v>
      </c>
      <c r="J9472" s="9">
        <v>0.79960273069445975</v>
      </c>
      <c r="K9472" s="4">
        <f t="shared" si="887"/>
        <v>100</v>
      </c>
      <c r="L9472" s="1">
        <f t="shared" si="890"/>
        <v>86.319953496708905</v>
      </c>
      <c r="M9472" s="1">
        <f t="shared" si="890"/>
        <v>84.87627923227106</v>
      </c>
      <c r="N9472" s="1">
        <f t="shared" si="890"/>
        <v>95.678165488026863</v>
      </c>
      <c r="O9472" s="1">
        <f t="shared" si="890"/>
        <v>123.4184261715592</v>
      </c>
      <c r="P9472" s="1">
        <f t="shared" si="891"/>
        <v>144.82135771984846</v>
      </c>
      <c r="Q9472" s="6">
        <f t="shared" si="886"/>
        <v>24.821357719848464</v>
      </c>
      <c r="R9472" s="1">
        <f>AVERAGE($Q$4:Q9472)</f>
        <v>15.915784335537385</v>
      </c>
      <c r="S9472" s="1">
        <f>STDEV($R$4:R9472)</f>
        <v>1.1936854700683206</v>
      </c>
      <c r="T9472" s="1">
        <f t="shared" si="888"/>
        <v>15.895606940070282</v>
      </c>
      <c r="U9472" s="1">
        <f t="shared" si="889"/>
        <v>15.935961731004488</v>
      </c>
    </row>
    <row r="9473" spans="5:21" x14ac:dyDescent="0.2">
      <c r="E9473" s="1">
        <v>9470</v>
      </c>
      <c r="F9473" s="9">
        <v>-0.21899268176639453</v>
      </c>
      <c r="G9473" s="9">
        <v>0.84993644122732803</v>
      </c>
      <c r="H9473" s="9">
        <v>0.22270683075475972</v>
      </c>
      <c r="I9473" s="9">
        <v>4.6418335841735825E-3</v>
      </c>
      <c r="J9473" s="9">
        <v>0.30935780159779824</v>
      </c>
      <c r="K9473" s="4">
        <f t="shared" si="887"/>
        <v>100</v>
      </c>
      <c r="L9473" s="1">
        <f t="shared" si="890"/>
        <v>95.714676832860022</v>
      </c>
      <c r="M9473" s="1">
        <f t="shared" si="890"/>
        <v>113.44962863955257</v>
      </c>
      <c r="N9473" s="1">
        <f t="shared" si="890"/>
        <v>118.61705797824615</v>
      </c>
      <c r="O9473" s="1">
        <f t="shared" si="890"/>
        <v>118.72722923867494</v>
      </c>
      <c r="P9473" s="1">
        <f t="shared" si="891"/>
        <v>126.30507757818488</v>
      </c>
      <c r="Q9473" s="6">
        <f t="shared" si="886"/>
        <v>6.3050775781848785</v>
      </c>
      <c r="R9473" s="1">
        <f>AVERAGE($Q$4:Q9473)</f>
        <v>15.914769477379268</v>
      </c>
      <c r="S9473" s="1">
        <f>STDEV($R$4:R9473)</f>
        <v>1.1936331435204519</v>
      </c>
      <c r="T9473" s="1">
        <f t="shared" si="888"/>
        <v>15.89459403172485</v>
      </c>
      <c r="U9473" s="1">
        <f t="shared" si="889"/>
        <v>15.934944923033687</v>
      </c>
    </row>
    <row r="9474" spans="5:21" x14ac:dyDescent="0.2">
      <c r="E9474" s="1">
        <v>9471</v>
      </c>
      <c r="F9474" s="9">
        <v>-1.1104407349193934</v>
      </c>
      <c r="G9474" s="9">
        <v>-1.1270867616985925</v>
      </c>
      <c r="H9474" s="9">
        <v>-0.16679109648976009</v>
      </c>
      <c r="I9474" s="9">
        <v>-0.45233605305838864</v>
      </c>
      <c r="J9474" s="9">
        <v>1.3127237252774648</v>
      </c>
      <c r="K9474" s="4">
        <f t="shared" si="887"/>
        <v>100</v>
      </c>
      <c r="L9474" s="1">
        <f t="shared" si="890"/>
        <v>80.084476917237197</v>
      </c>
      <c r="M9474" s="1">
        <f t="shared" si="890"/>
        <v>63.922070095917938</v>
      </c>
      <c r="N9474" s="1">
        <f t="shared" si="890"/>
        <v>61.824916781075032</v>
      </c>
      <c r="O9474" s="1">
        <f t="shared" si="890"/>
        <v>56.477326501704127</v>
      </c>
      <c r="P9474" s="1">
        <f t="shared" si="891"/>
        <v>73.433776627484136</v>
      </c>
      <c r="Q9474" s="6">
        <f t="shared" si="886"/>
        <v>0</v>
      </c>
      <c r="R9474" s="1">
        <f>AVERAGE($Q$4:Q9474)</f>
        <v>15.913089108941154</v>
      </c>
      <c r="S9474" s="1">
        <f>STDEV($R$4:R9474)</f>
        <v>1.1935808967178529</v>
      </c>
      <c r="T9474" s="1">
        <f t="shared" si="888"/>
        <v>15.892915611489471</v>
      </c>
      <c r="U9474" s="1">
        <f t="shared" si="889"/>
        <v>15.933262606392837</v>
      </c>
    </row>
    <row r="9475" spans="5:21" x14ac:dyDescent="0.2">
      <c r="E9475" s="1">
        <v>9472</v>
      </c>
      <c r="F9475" s="9">
        <v>-0.19573576537368353</v>
      </c>
      <c r="G9475" s="9">
        <v>-0.20561174096656032</v>
      </c>
      <c r="H9475" s="9">
        <v>6.3200786826200783E-2</v>
      </c>
      <c r="I9475" s="9">
        <v>2.2095991880632937</v>
      </c>
      <c r="J9475" s="9">
        <v>2.1536652639042586</v>
      </c>
      <c r="K9475" s="4">
        <f t="shared" si="887"/>
        <v>100</v>
      </c>
      <c r="L9475" s="1">
        <f t="shared" si="890"/>
        <v>96.160919498476289</v>
      </c>
      <c r="M9475" s="1">
        <f t="shared" si="890"/>
        <v>92.28675988811176</v>
      </c>
      <c r="N9475" s="1">
        <f t="shared" si="890"/>
        <v>93.46068271031676</v>
      </c>
      <c r="O9475" s="1">
        <f t="shared" si="890"/>
        <v>145.39594551915584</v>
      </c>
      <c r="P9475" s="1">
        <f t="shared" si="891"/>
        <v>223.67491657933579</v>
      </c>
      <c r="Q9475" s="6">
        <f t="shared" si="886"/>
        <v>103.67491657933579</v>
      </c>
      <c r="R9475" s="1">
        <f>AVERAGE($Q$4:Q9475)</f>
        <v>15.922354504577807</v>
      </c>
      <c r="S9475" s="1">
        <f>STDEV($R$4:R9475)</f>
        <v>1.193528255678399</v>
      </c>
      <c r="T9475" s="1">
        <f t="shared" si="888"/>
        <v>15.902182961729851</v>
      </c>
      <c r="U9475" s="1">
        <f t="shared" si="889"/>
        <v>15.942526047425764</v>
      </c>
    </row>
    <row r="9476" spans="5:21" x14ac:dyDescent="0.2">
      <c r="E9476" s="1">
        <v>9473</v>
      </c>
      <c r="F9476" s="9">
        <v>-0.67557152760855388</v>
      </c>
      <c r="G9476" s="9">
        <v>1.9378603610675782</v>
      </c>
      <c r="H9476" s="9">
        <v>0.34380946090095676</v>
      </c>
      <c r="I9476" s="9">
        <v>-1.1244674169574864</v>
      </c>
      <c r="J9476" s="9">
        <v>0.6965092325117439</v>
      </c>
      <c r="K9476" s="4">
        <f t="shared" si="887"/>
        <v>100</v>
      </c>
      <c r="L9476" s="1">
        <f t="shared" si="890"/>
        <v>87.361604684258225</v>
      </c>
      <c r="M9476" s="1">
        <f t="shared" si="890"/>
        <v>128.71851329204105</v>
      </c>
      <c r="N9476" s="1">
        <f t="shared" si="890"/>
        <v>137.88084151335894</v>
      </c>
      <c r="O9476" s="1">
        <f t="shared" si="890"/>
        <v>110.11181631720804</v>
      </c>
      <c r="P9476" s="1">
        <f t="shared" si="891"/>
        <v>126.57034087455331</v>
      </c>
      <c r="Q9476" s="6">
        <f t="shared" ref="Q9476:Q9539" si="892">MAX(P9476-strike,0)</f>
        <v>6.5703408745533096</v>
      </c>
      <c r="R9476" s="1">
        <f>AVERAGE($Q$4:Q9476)</f>
        <v>15.921367276283705</v>
      </c>
      <c r="S9476" s="1">
        <f>STDEV($R$4:R9476)</f>
        <v>1.193475663569995</v>
      </c>
      <c r="T9476" s="1">
        <f t="shared" si="888"/>
        <v>15.901197686949997</v>
      </c>
      <c r="U9476" s="1">
        <f t="shared" si="889"/>
        <v>15.941536865617413</v>
      </c>
    </row>
    <row r="9477" spans="5:21" x14ac:dyDescent="0.2">
      <c r="E9477" s="1">
        <v>9474</v>
      </c>
      <c r="F9477" s="9">
        <v>2.0279003365430981</v>
      </c>
      <c r="G9477" s="9">
        <v>-0.65374592850275803</v>
      </c>
      <c r="H9477" s="9">
        <v>-0.49765731091611087</v>
      </c>
      <c r="I9477" s="9">
        <v>-0.11140173228341155</v>
      </c>
      <c r="J9477" s="9">
        <v>-1.3175394997233525</v>
      </c>
      <c r="K9477" s="4">
        <f t="shared" ref="K9477:K9540" si="893">$C$6</f>
        <v>100</v>
      </c>
      <c r="L9477" s="1">
        <f t="shared" si="890"/>
        <v>150.0172448712776</v>
      </c>
      <c r="M9477" s="1">
        <f t="shared" si="890"/>
        <v>131.63080441429645</v>
      </c>
      <c r="N9477" s="1">
        <f t="shared" si="890"/>
        <v>119.1602952273514</v>
      </c>
      <c r="O9477" s="1">
        <f t="shared" si="890"/>
        <v>116.53472053609225</v>
      </c>
      <c r="P9477" s="1">
        <f t="shared" si="891"/>
        <v>89.539633441787714</v>
      </c>
      <c r="Q9477" s="6">
        <f t="shared" si="892"/>
        <v>0</v>
      </c>
      <c r="R9477" s="1">
        <f>AVERAGE($Q$4:Q9477)</f>
        <v>15.919686743533411</v>
      </c>
      <c r="S9477" s="1">
        <f>STDEV($R$4:R9477)</f>
        <v>1.1934231502885635</v>
      </c>
      <c r="T9477" s="1">
        <f t="shared" ref="T9477:T9540" si="894">R9477 - $C$11*S9477/SQRT(E9477)</f>
        <v>15.899519106119461</v>
      </c>
      <c r="U9477" s="1">
        <f t="shared" ref="U9477:U9540" si="895">R9477 + $C$11*S9477/SQRT(E9477)</f>
        <v>15.939854380947361</v>
      </c>
    </row>
    <row r="9478" spans="5:21" x14ac:dyDescent="0.2">
      <c r="E9478" s="1">
        <v>9475</v>
      </c>
      <c r="F9478" s="9">
        <v>2.0453080651350319</v>
      </c>
      <c r="G9478" s="9">
        <v>1.522557795397006</v>
      </c>
      <c r="H9478" s="9">
        <v>-0.12136297300457954</v>
      </c>
      <c r="I9478" s="9">
        <v>0.69143879954935983</v>
      </c>
      <c r="J9478" s="9">
        <v>-0.67034306994173676</v>
      </c>
      <c r="K9478" s="4">
        <f t="shared" si="893"/>
        <v>100</v>
      </c>
      <c r="L9478" s="1">
        <f t="shared" si="890"/>
        <v>150.54044701545118</v>
      </c>
      <c r="M9478" s="1">
        <f t="shared" si="890"/>
        <v>204.12720595075956</v>
      </c>
      <c r="N9478" s="1">
        <f t="shared" si="890"/>
        <v>199.23215712924801</v>
      </c>
      <c r="O9478" s="1">
        <f t="shared" si="890"/>
        <v>228.77946930100569</v>
      </c>
      <c r="P9478" s="1">
        <f t="shared" si="891"/>
        <v>200.07452245395666</v>
      </c>
      <c r="Q9478" s="6">
        <f t="shared" si="892"/>
        <v>80.074522453956661</v>
      </c>
      <c r="R9478" s="1">
        <f>AVERAGE($Q$4:Q9478)</f>
        <v>15.92645770244744</v>
      </c>
      <c r="S9478" s="1">
        <f>STDEV($R$4:R9478)</f>
        <v>1.193370354091188</v>
      </c>
      <c r="T9478" s="1">
        <f t="shared" si="894"/>
        <v>15.906292021471797</v>
      </c>
      <c r="U9478" s="1">
        <f t="shared" si="895"/>
        <v>15.946623383423082</v>
      </c>
    </row>
    <row r="9479" spans="5:21" x14ac:dyDescent="0.2">
      <c r="E9479" s="1">
        <v>9476</v>
      </c>
      <c r="F9479" s="9">
        <v>1.4218585420167074</v>
      </c>
      <c r="G9479" s="9">
        <v>1.2129862625442911</v>
      </c>
      <c r="H9479" s="9">
        <v>-1.4428997019422241</v>
      </c>
      <c r="I9479" s="9">
        <v>9.1135916591156274E-2</v>
      </c>
      <c r="J9479" s="9">
        <v>0.59498461268958636</v>
      </c>
      <c r="K9479" s="4">
        <f t="shared" si="893"/>
        <v>100</v>
      </c>
      <c r="L9479" s="1">
        <f t="shared" si="890"/>
        <v>132.89268122206906</v>
      </c>
      <c r="M9479" s="1">
        <f t="shared" si="890"/>
        <v>169.37905747183265</v>
      </c>
      <c r="N9479" s="1">
        <f t="shared" si="890"/>
        <v>126.92028427533475</v>
      </c>
      <c r="O9479" s="1">
        <f t="shared" si="890"/>
        <v>129.25489562278273</v>
      </c>
      <c r="P9479" s="1">
        <f t="shared" si="891"/>
        <v>145.58837817760042</v>
      </c>
      <c r="Q9479" s="6">
        <f t="shared" si="892"/>
        <v>25.588378177600418</v>
      </c>
      <c r="R9479" s="1">
        <f>AVERAGE($Q$4:Q9479)</f>
        <v>15.927477322590448</v>
      </c>
      <c r="S9479" s="1">
        <f>STDEV($R$4:R9479)</f>
        <v>1.1933175213191203</v>
      </c>
      <c r="T9479" s="1">
        <f t="shared" si="894"/>
        <v>15.907313598408498</v>
      </c>
      <c r="U9479" s="1">
        <f t="shared" si="895"/>
        <v>15.947641046772398</v>
      </c>
    </row>
    <row r="9480" spans="5:21" x14ac:dyDescent="0.2">
      <c r="E9480" s="1">
        <v>9477</v>
      </c>
      <c r="F9480" s="9">
        <v>4.3360159907024354E-3</v>
      </c>
      <c r="G9480" s="9">
        <v>0.18541754798206966</v>
      </c>
      <c r="H9480" s="9">
        <v>0.35947778087574989</v>
      </c>
      <c r="I9480" s="9">
        <v>1.2013583727821242</v>
      </c>
      <c r="J9480" s="9">
        <v>-0.11620045370364096</v>
      </c>
      <c r="K9480" s="4">
        <f t="shared" si="893"/>
        <v>100</v>
      </c>
      <c r="L9480" s="1">
        <f t="shared" si="890"/>
        <v>100.0867579327553</v>
      </c>
      <c r="M9480" s="1">
        <f t="shared" si="890"/>
        <v>103.86800379804573</v>
      </c>
      <c r="N9480" s="1">
        <f t="shared" si="890"/>
        <v>111.61064770709555</v>
      </c>
      <c r="O9480" s="1">
        <f t="shared" si="890"/>
        <v>141.92349282942362</v>
      </c>
      <c r="P9480" s="1">
        <f t="shared" si="891"/>
        <v>138.66320935877408</v>
      </c>
      <c r="Q9480" s="6">
        <f t="shared" si="892"/>
        <v>18.663209358774083</v>
      </c>
      <c r="R9480" s="1">
        <f>AVERAGE($Q$4:Q9480)</f>
        <v>15.927765993270642</v>
      </c>
      <c r="S9480" s="1">
        <f>STDEV($R$4:R9480)</f>
        <v>1.1932646829975646</v>
      </c>
      <c r="T9480" s="1">
        <f t="shared" si="894"/>
        <v>15.907604225713525</v>
      </c>
      <c r="U9480" s="1">
        <f t="shared" si="895"/>
        <v>15.947927760827758</v>
      </c>
    </row>
    <row r="9481" spans="5:21" x14ac:dyDescent="0.2">
      <c r="E9481" s="1">
        <v>9478</v>
      </c>
      <c r="F9481" s="9">
        <v>-1.162579792435281</v>
      </c>
      <c r="G9481" s="9">
        <v>1.0584540177660529</v>
      </c>
      <c r="H9481" s="9">
        <v>-0.65050244302256033</v>
      </c>
      <c r="I9481" s="9">
        <v>1.2164036888862029</v>
      </c>
      <c r="J9481" s="9">
        <v>-1.8160426407121122</v>
      </c>
      <c r="K9481" s="4">
        <f t="shared" si="893"/>
        <v>100</v>
      </c>
      <c r="L9481" s="1">
        <f t="shared" si="890"/>
        <v>79.253710155278185</v>
      </c>
      <c r="M9481" s="1">
        <f t="shared" si="890"/>
        <v>97.939019114272384</v>
      </c>
      <c r="N9481" s="1">
        <f t="shared" si="890"/>
        <v>85.991163626868669</v>
      </c>
      <c r="O9481" s="1">
        <f t="shared" si="890"/>
        <v>109.67542040424058</v>
      </c>
      <c r="P9481" s="1">
        <f t="shared" si="891"/>
        <v>76.272827831955908</v>
      </c>
      <c r="Q9481" s="6">
        <f t="shared" si="892"/>
        <v>0</v>
      </c>
      <c r="R9481" s="1">
        <f>AVERAGE($Q$4:Q9481)</f>
        <v>15.926085494642949</v>
      </c>
      <c r="S9481" s="1">
        <f>STDEV($R$4:R9481)</f>
        <v>1.193211922588769</v>
      </c>
      <c r="T9481" s="1">
        <f t="shared" si="894"/>
        <v>15.905925682131729</v>
      </c>
      <c r="U9481" s="1">
        <f t="shared" si="895"/>
        <v>15.94624530715417</v>
      </c>
    </row>
    <row r="9482" spans="5:21" x14ac:dyDescent="0.2">
      <c r="E9482" s="1">
        <v>9479</v>
      </c>
      <c r="F9482" s="9">
        <v>1.2610371413757093</v>
      </c>
      <c r="G9482" s="9">
        <v>2.6315319701097906</v>
      </c>
      <c r="H9482" s="9">
        <v>0.17020965970004909</v>
      </c>
      <c r="I9482" s="9">
        <v>-0.60809497881564312</v>
      </c>
      <c r="J9482" s="9">
        <v>-1.0349617696192581</v>
      </c>
      <c r="K9482" s="4">
        <f t="shared" si="893"/>
        <v>100</v>
      </c>
      <c r="L9482" s="1">
        <f t="shared" si="890"/>
        <v>128.68629413624282</v>
      </c>
      <c r="M9482" s="1">
        <f t="shared" si="890"/>
        <v>217.82326179999524</v>
      </c>
      <c r="N9482" s="1">
        <f t="shared" si="890"/>
        <v>225.36604348287312</v>
      </c>
      <c r="O9482" s="1">
        <f t="shared" si="890"/>
        <v>199.5584038195843</v>
      </c>
      <c r="P9482" s="1">
        <f t="shared" si="891"/>
        <v>162.24614416710722</v>
      </c>
      <c r="Q9482" s="6">
        <f t="shared" si="892"/>
        <v>42.246144167107218</v>
      </c>
      <c r="R9482" s="1">
        <f>AVERAGE($Q$4:Q9482)</f>
        <v>15.928862165037767</v>
      </c>
      <c r="S9482" s="1">
        <f>STDEV($R$4:R9482)</f>
        <v>1.1931590512777828</v>
      </c>
      <c r="T9482" s="1">
        <f t="shared" si="894"/>
        <v>15.908704309183722</v>
      </c>
      <c r="U9482" s="1">
        <f t="shared" si="895"/>
        <v>15.949020020891812</v>
      </c>
    </row>
    <row r="9483" spans="5:21" x14ac:dyDescent="0.2">
      <c r="E9483" s="1">
        <v>9480</v>
      </c>
      <c r="F9483" s="9">
        <v>0.93212975116330199</v>
      </c>
      <c r="G9483" s="9">
        <v>-1.2407167560013477</v>
      </c>
      <c r="H9483" s="9">
        <v>-0.46942432163632475</v>
      </c>
      <c r="I9483" s="9">
        <v>1.1371002983651124</v>
      </c>
      <c r="J9483" s="9">
        <v>1.5222713045659475</v>
      </c>
      <c r="K9483" s="4">
        <f t="shared" si="893"/>
        <v>100</v>
      </c>
      <c r="L9483" s="1">
        <f t="shared" si="890"/>
        <v>120.49353935965075</v>
      </c>
      <c r="M9483" s="1">
        <f t="shared" si="890"/>
        <v>94.014853431955615</v>
      </c>
      <c r="N9483" s="1">
        <f t="shared" si="890"/>
        <v>85.589954363398405</v>
      </c>
      <c r="O9483" s="1">
        <f t="shared" si="890"/>
        <v>107.44595536561705</v>
      </c>
      <c r="P9483" s="1">
        <f t="shared" si="891"/>
        <v>145.68434218240691</v>
      </c>
      <c r="Q9483" s="6">
        <f t="shared" si="892"/>
        <v>25.684342182406908</v>
      </c>
      <c r="R9483" s="1">
        <f>AVERAGE($Q$4:Q9483)</f>
        <v>15.92989122411133</v>
      </c>
      <c r="S9483" s="1">
        <f>STDEV($R$4:R9483)</f>
        <v>1.193106143268915</v>
      </c>
      <c r="T9483" s="1">
        <f t="shared" si="894"/>
        <v>15.909735325271928</v>
      </c>
      <c r="U9483" s="1">
        <f t="shared" si="895"/>
        <v>15.950047122950732</v>
      </c>
    </row>
    <row r="9484" spans="5:21" x14ac:dyDescent="0.2">
      <c r="E9484" s="1">
        <v>9481</v>
      </c>
      <c r="F9484" s="9">
        <v>1.0251665116811637</v>
      </c>
      <c r="G9484" s="9">
        <v>9.7643351182341576E-2</v>
      </c>
      <c r="H9484" s="9">
        <v>-0.97837528301170096</v>
      </c>
      <c r="I9484" s="9">
        <v>-0.20719426174764521</v>
      </c>
      <c r="J9484" s="9">
        <v>-1.1070937944168691</v>
      </c>
      <c r="K9484" s="4">
        <f t="shared" si="893"/>
        <v>100</v>
      </c>
      <c r="L9484" s="1">
        <f t="shared" si="890"/>
        <v>122.75659450963235</v>
      </c>
      <c r="M9484" s="1">
        <f t="shared" si="890"/>
        <v>125.17742846171477</v>
      </c>
      <c r="N9484" s="1">
        <f t="shared" si="890"/>
        <v>102.93081895756697</v>
      </c>
      <c r="O9484" s="1">
        <f t="shared" si="890"/>
        <v>98.7526510610694</v>
      </c>
      <c r="P9484" s="1">
        <f t="shared" si="891"/>
        <v>79.13850068856344</v>
      </c>
      <c r="Q9484" s="6">
        <f t="shared" si="892"/>
        <v>0</v>
      </c>
      <c r="R9484" s="1">
        <f>AVERAGE($Q$4:Q9484)</f>
        <v>15.928211033074087</v>
      </c>
      <c r="S9484" s="1">
        <f>STDEV($R$4:R9484)</f>
        <v>1.193053312834546</v>
      </c>
      <c r="T9484" s="1">
        <f t="shared" si="894"/>
        <v>15.908057089676388</v>
      </c>
      <c r="U9484" s="1">
        <f t="shared" si="895"/>
        <v>15.948364976471785</v>
      </c>
    </row>
    <row r="9485" spans="5:21" x14ac:dyDescent="0.2">
      <c r="E9485" s="1">
        <v>9482</v>
      </c>
      <c r="F9485" s="9">
        <v>-0.62765366237726994</v>
      </c>
      <c r="G9485" s="9">
        <v>0.83481154433684424</v>
      </c>
      <c r="H9485" s="9">
        <v>-7.652261047041975E-2</v>
      </c>
      <c r="I9485" s="9">
        <v>1.3567387213697657</v>
      </c>
      <c r="J9485" s="9">
        <v>5.7225406635552645E-2</v>
      </c>
      <c r="K9485" s="4">
        <f t="shared" si="893"/>
        <v>100</v>
      </c>
      <c r="L9485" s="1">
        <f t="shared" si="890"/>
        <v>88.202865708644353</v>
      </c>
      <c r="M9485" s="1">
        <f t="shared" si="890"/>
        <v>104.23018413587991</v>
      </c>
      <c r="N9485" s="1">
        <f t="shared" si="890"/>
        <v>102.64713577863419</v>
      </c>
      <c r="O9485" s="1">
        <f t="shared" si="890"/>
        <v>134.64544423502224</v>
      </c>
      <c r="P9485" s="1">
        <f t="shared" si="891"/>
        <v>136.1953246300165</v>
      </c>
      <c r="Q9485" s="6">
        <f t="shared" si="892"/>
        <v>16.195324630016501</v>
      </c>
      <c r="R9485" s="1">
        <f>AVERAGE($Q$4:Q9485)</f>
        <v>15.928239203670683</v>
      </c>
      <c r="S9485" s="1">
        <f>STDEV($R$4:R9485)</f>
        <v>1.1930004878857778</v>
      </c>
      <c r="T9485" s="1">
        <f t="shared" si="894"/>
        <v>15.908087215359741</v>
      </c>
      <c r="U9485" s="1">
        <f t="shared" si="895"/>
        <v>15.948391191981626</v>
      </c>
    </row>
    <row r="9486" spans="5:21" x14ac:dyDescent="0.2">
      <c r="E9486" s="1">
        <v>9483</v>
      </c>
      <c r="F9486" s="9">
        <v>2.4815381038933992</v>
      </c>
      <c r="G9486" s="9">
        <v>-1.4584429663955234</v>
      </c>
      <c r="H9486" s="9">
        <v>-1.077246452041436</v>
      </c>
      <c r="I9486" s="9">
        <v>-3.2662228477420285E-3</v>
      </c>
      <c r="J9486" s="9">
        <v>0.25614099286030978</v>
      </c>
      <c r="K9486" s="4">
        <f t="shared" si="893"/>
        <v>100</v>
      </c>
      <c r="L9486" s="1">
        <f t="shared" si="890"/>
        <v>164.26447917744298</v>
      </c>
      <c r="M9486" s="1">
        <f t="shared" si="890"/>
        <v>122.70575007400554</v>
      </c>
      <c r="N9486" s="1">
        <f t="shared" si="890"/>
        <v>98.922817323875236</v>
      </c>
      <c r="O9486" s="1">
        <f t="shared" si="890"/>
        <v>98.858217632649939</v>
      </c>
      <c r="P9486" s="1">
        <f t="shared" si="891"/>
        <v>104.05450798505787</v>
      </c>
      <c r="Q9486" s="6">
        <f t="shared" si="892"/>
        <v>0</v>
      </c>
      <c r="R9486" s="1">
        <f>AVERAGE($Q$4:Q9486)</f>
        <v>15.926559541200614</v>
      </c>
      <c r="S9486" s="1">
        <f>STDEV($R$4:R9486)</f>
        <v>1.1929477406849955</v>
      </c>
      <c r="T9486" s="1">
        <f t="shared" si="894"/>
        <v>15.90640950640098</v>
      </c>
      <c r="U9486" s="1">
        <f t="shared" si="895"/>
        <v>15.946709576000249</v>
      </c>
    </row>
    <row r="9487" spans="5:21" x14ac:dyDescent="0.2">
      <c r="E9487" s="1">
        <v>9484</v>
      </c>
      <c r="F9487" s="9">
        <v>-0.41668499761726707</v>
      </c>
      <c r="G9487" s="9">
        <v>-0.24353539629373699</v>
      </c>
      <c r="H9487" s="9">
        <v>0.2235356078017503</v>
      </c>
      <c r="I9487" s="9">
        <v>1.4270472092903219</v>
      </c>
      <c r="J9487" s="9">
        <v>1.2560121831484139E-2</v>
      </c>
      <c r="K9487" s="4">
        <f t="shared" si="893"/>
        <v>100</v>
      </c>
      <c r="L9487" s="1">
        <f t="shared" si="890"/>
        <v>92.004104157776339</v>
      </c>
      <c r="M9487" s="1">
        <f t="shared" si="890"/>
        <v>87.630236788684357</v>
      </c>
      <c r="N9487" s="1">
        <f t="shared" si="890"/>
        <v>91.636826669966524</v>
      </c>
      <c r="O9487" s="1">
        <f t="shared" si="890"/>
        <v>121.90507530696223</v>
      </c>
      <c r="P9487" s="1">
        <f t="shared" si="891"/>
        <v>122.21168877552624</v>
      </c>
      <c r="Q9487" s="6">
        <f t="shared" si="892"/>
        <v>2.2116887755262411</v>
      </c>
      <c r="R9487" s="1">
        <f>AVERAGE($Q$4:Q9487)</f>
        <v>15.925113435046494</v>
      </c>
      <c r="S9487" s="1">
        <f>STDEV($R$4:R9487)</f>
        <v>1.192895061514083</v>
      </c>
      <c r="T9487" s="1">
        <f t="shared" si="894"/>
        <v>15.904965352347133</v>
      </c>
      <c r="U9487" s="1">
        <f t="shared" si="895"/>
        <v>15.945261517745855</v>
      </c>
    </row>
    <row r="9488" spans="5:21" x14ac:dyDescent="0.2">
      <c r="E9488" s="1">
        <v>9485</v>
      </c>
      <c r="F9488" s="9">
        <v>0.57725173974176869</v>
      </c>
      <c r="G9488" s="9">
        <v>-0.33321384762530215</v>
      </c>
      <c r="H9488" s="9">
        <v>1.7861020751297474</v>
      </c>
      <c r="I9488" s="9">
        <v>-0.12900045476271771</v>
      </c>
      <c r="J9488" s="9">
        <v>1.6094145394163206</v>
      </c>
      <c r="K9488" s="4">
        <f t="shared" si="893"/>
        <v>100</v>
      </c>
      <c r="L9488" s="1">
        <f t="shared" si="890"/>
        <v>112.23787847553541</v>
      </c>
      <c r="M9488" s="1">
        <f t="shared" si="890"/>
        <v>105.00182851257648</v>
      </c>
      <c r="N9488" s="1">
        <f t="shared" si="890"/>
        <v>150.08445656861403</v>
      </c>
      <c r="O9488" s="1">
        <f t="shared" si="890"/>
        <v>146.26178857211266</v>
      </c>
      <c r="P9488" s="1">
        <f t="shared" si="891"/>
        <v>201.80078469044219</v>
      </c>
      <c r="Q9488" s="6">
        <f t="shared" si="892"/>
        <v>81.800784690442185</v>
      </c>
      <c r="R9488" s="1">
        <f>AVERAGE($Q$4:Q9488)</f>
        <v>15.932058682411324</v>
      </c>
      <c r="S9488" s="1">
        <f>STDEV($R$4:R9488)</f>
        <v>1.19284209591715</v>
      </c>
      <c r="T9488" s="1">
        <f t="shared" si="894"/>
        <v>15.911912556387918</v>
      </c>
      <c r="U9488" s="1">
        <f t="shared" si="895"/>
        <v>15.952204808434729</v>
      </c>
    </row>
    <row r="9489" spans="5:21" x14ac:dyDescent="0.2">
      <c r="E9489" s="1">
        <v>9486</v>
      </c>
      <c r="F9489" s="9">
        <v>-0.23757138478686102</v>
      </c>
      <c r="G9489" s="9">
        <v>-0.16276317182928324</v>
      </c>
      <c r="H9489" s="9">
        <v>1.8477385310688987</v>
      </c>
      <c r="I9489" s="9">
        <v>0.81694679465726949</v>
      </c>
      <c r="J9489" s="9">
        <v>-0.5175684236746747</v>
      </c>
      <c r="K9489" s="4">
        <f t="shared" si="893"/>
        <v>100</v>
      </c>
      <c r="L9489" s="1">
        <f t="shared" si="890"/>
        <v>95.359685857373918</v>
      </c>
      <c r="M9489" s="1">
        <f t="shared" si="890"/>
        <v>92.30545815168125</v>
      </c>
      <c r="N9489" s="1">
        <f t="shared" si="890"/>
        <v>133.57337881471253</v>
      </c>
      <c r="O9489" s="1">
        <f t="shared" si="890"/>
        <v>157.28199485957055</v>
      </c>
      <c r="P9489" s="1">
        <f t="shared" si="891"/>
        <v>141.81546285358459</v>
      </c>
      <c r="Q9489" s="6">
        <f t="shared" si="892"/>
        <v>21.815462853584592</v>
      </c>
      <c r="R9489" s="1">
        <f>AVERAGE($Q$4:Q9489)</f>
        <v>15.932678902121546</v>
      </c>
      <c r="S9489" s="1">
        <f>STDEV($R$4:R9489)</f>
        <v>1.1927891110862714</v>
      </c>
      <c r="T9489" s="1">
        <f t="shared" si="894"/>
        <v>15.912534732836665</v>
      </c>
      <c r="U9489" s="1">
        <f t="shared" si="895"/>
        <v>15.952823071406428</v>
      </c>
    </row>
    <row r="9490" spans="5:21" x14ac:dyDescent="0.2">
      <c r="E9490" s="1">
        <v>9487</v>
      </c>
      <c r="F9490" s="9">
        <v>-1.2830628293158952</v>
      </c>
      <c r="G9490" s="9">
        <v>-0.6823688636359293</v>
      </c>
      <c r="H9490" s="9">
        <v>0.76012042882211972</v>
      </c>
      <c r="I9490" s="9">
        <v>-1.2655800674110651</v>
      </c>
      <c r="J9490" s="9">
        <v>-0.55034206525306217</v>
      </c>
      <c r="K9490" s="4">
        <f t="shared" si="893"/>
        <v>100</v>
      </c>
      <c r="L9490" s="1">
        <f t="shared" si="890"/>
        <v>77.366790106259003</v>
      </c>
      <c r="M9490" s="1">
        <f t="shared" si="890"/>
        <v>67.497046907148942</v>
      </c>
      <c r="N9490" s="1">
        <f t="shared" si="890"/>
        <v>78.579270704906008</v>
      </c>
      <c r="O9490" s="1">
        <f t="shared" si="890"/>
        <v>61.007201811002545</v>
      </c>
      <c r="P9490" s="1">
        <f t="shared" si="891"/>
        <v>54.648595076229334</v>
      </c>
      <c r="Q9490" s="6">
        <f t="shared" si="892"/>
        <v>0</v>
      </c>
      <c r="R9490" s="1">
        <f>AVERAGE($Q$4:Q9490)</f>
        <v>15.930999479869822</v>
      </c>
      <c r="S9490" s="1">
        <f>STDEV($R$4:R9490)</f>
        <v>1.1927362033440034</v>
      </c>
      <c r="T9490" s="1">
        <f t="shared" si="894"/>
        <v>15.910857265759411</v>
      </c>
      <c r="U9490" s="1">
        <f t="shared" si="895"/>
        <v>15.951141693980233</v>
      </c>
    </row>
    <row r="9491" spans="5:21" x14ac:dyDescent="0.2">
      <c r="E9491" s="1">
        <v>9488</v>
      </c>
      <c r="F9491" s="9">
        <v>0.12766804502462037</v>
      </c>
      <c r="G9491" s="9">
        <v>-0.85963847595849074</v>
      </c>
      <c r="H9491" s="9">
        <v>-0.63871993916109204</v>
      </c>
      <c r="I9491" s="9">
        <v>-1.4214992916095071</v>
      </c>
      <c r="J9491" s="9">
        <v>2.1846972231287509</v>
      </c>
      <c r="K9491" s="4">
        <f t="shared" si="893"/>
        <v>100</v>
      </c>
      <c r="L9491" s="1">
        <f t="shared" si="890"/>
        <v>102.58623839049739</v>
      </c>
      <c r="M9491" s="1">
        <f t="shared" si="890"/>
        <v>86.38172176653498</v>
      </c>
      <c r="N9491" s="1">
        <f t="shared" si="890"/>
        <v>76.02271004027989</v>
      </c>
      <c r="O9491" s="1">
        <f t="shared" si="890"/>
        <v>57.210202830791893</v>
      </c>
      <c r="P9491" s="1">
        <f t="shared" si="891"/>
        <v>88.55923926158188</v>
      </c>
      <c r="Q9491" s="6">
        <f t="shared" si="892"/>
        <v>0</v>
      </c>
      <c r="R9491" s="1">
        <f>AVERAGE($Q$4:Q9491)</f>
        <v>15.929320411627845</v>
      </c>
      <c r="S9491" s="1">
        <f>STDEV($R$4:R9491)</f>
        <v>1.1926833728882225</v>
      </c>
      <c r="T9491" s="1">
        <f t="shared" si="894"/>
        <v>15.909180151124779</v>
      </c>
      <c r="U9491" s="1">
        <f t="shared" si="895"/>
        <v>15.949460672130911</v>
      </c>
    </row>
    <row r="9492" spans="5:21" x14ac:dyDescent="0.2">
      <c r="E9492" s="1">
        <v>9489</v>
      </c>
      <c r="F9492" s="9">
        <v>-1.6956255421973765</v>
      </c>
      <c r="G9492" s="9">
        <v>1.6271360436803661</v>
      </c>
      <c r="H9492" s="9">
        <v>-3.1108129405765794E-2</v>
      </c>
      <c r="I9492" s="9">
        <v>1.6873582353582606</v>
      </c>
      <c r="J9492" s="9">
        <v>0.80979589256457984</v>
      </c>
      <c r="K9492" s="4">
        <f t="shared" si="893"/>
        <v>100</v>
      </c>
      <c r="L9492" s="1">
        <f t="shared" si="890"/>
        <v>71.239331709753102</v>
      </c>
      <c r="M9492" s="1">
        <f t="shared" si="890"/>
        <v>98.639548962588336</v>
      </c>
      <c r="N9492" s="1">
        <f t="shared" si="890"/>
        <v>98.027755739604217</v>
      </c>
      <c r="O9492" s="1">
        <f t="shared" si="890"/>
        <v>137.37608454575505</v>
      </c>
      <c r="P9492" s="1">
        <f t="shared" si="891"/>
        <v>161.52848195827877</v>
      </c>
      <c r="Q9492" s="6">
        <f t="shared" si="892"/>
        <v>41.528481958278775</v>
      </c>
      <c r="R9492" s="1">
        <f>AVERAGE($Q$4:Q9492)</f>
        <v>15.932018183948076</v>
      </c>
      <c r="S9492" s="1">
        <f>STDEV($R$4:R9492)</f>
        <v>1.1926304358545352</v>
      </c>
      <c r="T9492" s="1">
        <f t="shared" si="894"/>
        <v>15.911879878590169</v>
      </c>
      <c r="U9492" s="1">
        <f t="shared" si="895"/>
        <v>15.952156489305983</v>
      </c>
    </row>
    <row r="9493" spans="5:21" x14ac:dyDescent="0.2">
      <c r="E9493" s="1">
        <v>9490</v>
      </c>
      <c r="F9493" s="9">
        <v>1.0680241757654585</v>
      </c>
      <c r="G9493" s="9">
        <v>0.58855448514805175</v>
      </c>
      <c r="H9493" s="9">
        <v>-0.50936137085955124</v>
      </c>
      <c r="I9493" s="9">
        <v>-0.44768057705368847</v>
      </c>
      <c r="J9493" s="9">
        <v>-1.1893371265614405</v>
      </c>
      <c r="K9493" s="4">
        <f t="shared" si="893"/>
        <v>100</v>
      </c>
      <c r="L9493" s="1">
        <f t="shared" si="890"/>
        <v>123.81332913576753</v>
      </c>
      <c r="M9493" s="1">
        <f t="shared" si="890"/>
        <v>139.27994745117846</v>
      </c>
      <c r="N9493" s="1">
        <f t="shared" si="890"/>
        <v>125.78997410589243</v>
      </c>
      <c r="O9493" s="1">
        <f t="shared" si="890"/>
        <v>115.01672224154234</v>
      </c>
      <c r="P9493" s="1">
        <f t="shared" si="891"/>
        <v>90.668509544144698</v>
      </c>
      <c r="Q9493" s="6">
        <f t="shared" si="892"/>
        <v>0</v>
      </c>
      <c r="R9493" s="1">
        <f>AVERAGE($Q$4:Q9493)</f>
        <v>15.930339362221632</v>
      </c>
      <c r="S9493" s="1">
        <f>STDEV($R$4:R9493)</f>
        <v>1.192577575933973</v>
      </c>
      <c r="T9493" s="1">
        <f t="shared" si="894"/>
        <v>15.910203010444906</v>
      </c>
      <c r="U9493" s="1">
        <f t="shared" si="895"/>
        <v>15.950475713998358</v>
      </c>
    </row>
    <row r="9494" spans="5:21" x14ac:dyDescent="0.2">
      <c r="E9494" s="1">
        <v>9491</v>
      </c>
      <c r="F9494" s="9">
        <v>-2.7814530767500401</v>
      </c>
      <c r="G9494" s="9">
        <v>-5.1365987019380555E-2</v>
      </c>
      <c r="H9494" s="9">
        <v>-0.69910583988530561</v>
      </c>
      <c r="I9494" s="9">
        <v>-0.31915305953589268</v>
      </c>
      <c r="J9494" s="9">
        <v>-0.37746190173493233</v>
      </c>
      <c r="K9494" s="4">
        <f t="shared" si="893"/>
        <v>100</v>
      </c>
      <c r="L9494" s="1">
        <f t="shared" si="890"/>
        <v>57.333183263113497</v>
      </c>
      <c r="M9494" s="1">
        <f t="shared" si="890"/>
        <v>56.747203251442272</v>
      </c>
      <c r="N9494" s="1">
        <f t="shared" si="890"/>
        <v>49.342471707562389</v>
      </c>
      <c r="O9494" s="1">
        <f t="shared" si="890"/>
        <v>46.291325686203848</v>
      </c>
      <c r="P9494" s="1">
        <f t="shared" si="891"/>
        <v>42.925335083277403</v>
      </c>
      <c r="Q9494" s="6">
        <f t="shared" si="892"/>
        <v>0</v>
      </c>
      <c r="R9494" s="1">
        <f>AVERAGE($Q$4:Q9494)</f>
        <v>15.928660894266493</v>
      </c>
      <c r="S9494" s="1">
        <f>STDEV($R$4:R9494)</f>
        <v>1.1925247933241667</v>
      </c>
      <c r="T9494" s="1">
        <f t="shared" si="894"/>
        <v>15.908526494503905</v>
      </c>
      <c r="U9494" s="1">
        <f t="shared" si="895"/>
        <v>15.948795294029081</v>
      </c>
    </row>
    <row r="9495" spans="5:21" x14ac:dyDescent="0.2">
      <c r="E9495" s="1">
        <v>9492</v>
      </c>
      <c r="F9495" s="9">
        <v>-0.13028397916059475</v>
      </c>
      <c r="G9495" s="9">
        <v>-0.23469738152925856</v>
      </c>
      <c r="H9495" s="9">
        <v>-0.90932871898985468</v>
      </c>
      <c r="I9495" s="9">
        <v>1.7430102161597461</v>
      </c>
      <c r="J9495" s="9">
        <v>7.7013737609377131E-2</v>
      </c>
      <c r="K9495" s="4">
        <f t="shared" si="893"/>
        <v>100</v>
      </c>
      <c r="L9495" s="1">
        <f t="shared" si="890"/>
        <v>97.427975300803126</v>
      </c>
      <c r="M9495" s="1">
        <f t="shared" si="890"/>
        <v>92.960429545588866</v>
      </c>
      <c r="N9495" s="1">
        <f t="shared" si="890"/>
        <v>77.502343146616553</v>
      </c>
      <c r="O9495" s="1">
        <f t="shared" si="890"/>
        <v>109.82741874898367</v>
      </c>
      <c r="P9495" s="1">
        <f t="shared" si="891"/>
        <v>111.53215788095649</v>
      </c>
      <c r="Q9495" s="6">
        <f t="shared" si="892"/>
        <v>0</v>
      </c>
      <c r="R9495" s="1">
        <f>AVERAGE($Q$4:Q9495)</f>
        <v>15.926982779970848</v>
      </c>
      <c r="S9495" s="1">
        <f>STDEV($R$4:R9495)</f>
        <v>1.1924720882224935</v>
      </c>
      <c r="T9495" s="1">
        <f t="shared" si="894"/>
        <v>15.906850330652295</v>
      </c>
      <c r="U9495" s="1">
        <f t="shared" si="895"/>
        <v>15.9471152292894</v>
      </c>
    </row>
    <row r="9496" spans="5:21" x14ac:dyDescent="0.2">
      <c r="E9496" s="1">
        <v>9493</v>
      </c>
      <c r="F9496" s="9">
        <v>-0.33378228181391023</v>
      </c>
      <c r="G9496" s="9">
        <v>-0.38688085624016821</v>
      </c>
      <c r="H9496" s="9">
        <v>0.6492200554930605</v>
      </c>
      <c r="I9496" s="9">
        <v>-1.0532630767556839</v>
      </c>
      <c r="J9496" s="9">
        <v>0.46140485210344195</v>
      </c>
      <c r="K9496" s="4">
        <f t="shared" si="893"/>
        <v>100</v>
      </c>
      <c r="L9496" s="1">
        <f t="shared" si="890"/>
        <v>93.542298991472236</v>
      </c>
      <c r="M9496" s="1">
        <f t="shared" si="890"/>
        <v>86.57729150511274</v>
      </c>
      <c r="N9496" s="1">
        <f t="shared" si="890"/>
        <v>98.581298129570513</v>
      </c>
      <c r="O9496" s="1">
        <f t="shared" si="890"/>
        <v>79.856314744858835</v>
      </c>
      <c r="P9496" s="1">
        <f t="shared" si="891"/>
        <v>87.57625718859866</v>
      </c>
      <c r="Q9496" s="6">
        <f t="shared" si="892"/>
        <v>0</v>
      </c>
      <c r="R9496" s="1">
        <f>AVERAGE($Q$4:Q9496)</f>
        <v>15.925305019222931</v>
      </c>
      <c r="S9496" s="1">
        <f>STDEV($R$4:R9496)</f>
        <v>1.1924194608260312</v>
      </c>
      <c r="T9496" s="1">
        <f t="shared" si="894"/>
        <v>15.90517451877526</v>
      </c>
      <c r="U9496" s="1">
        <f t="shared" si="895"/>
        <v>15.945435519670601</v>
      </c>
    </row>
    <row r="9497" spans="5:21" x14ac:dyDescent="0.2">
      <c r="E9497" s="1">
        <v>9494</v>
      </c>
      <c r="F9497" s="9">
        <v>1.1545625966391526</v>
      </c>
      <c r="G9497" s="9">
        <v>0.425825419370085</v>
      </c>
      <c r="H9497" s="9">
        <v>0.47367620936711319</v>
      </c>
      <c r="I9497" s="9">
        <v>0.35141283660777844</v>
      </c>
      <c r="J9497" s="9">
        <v>-1.1834936231025495</v>
      </c>
      <c r="K9497" s="4">
        <f t="shared" si="893"/>
        <v>100</v>
      </c>
      <c r="L9497" s="1">
        <f t="shared" si="890"/>
        <v>125.97490309367532</v>
      </c>
      <c r="M9497" s="1">
        <f t="shared" si="890"/>
        <v>137.17367026558921</v>
      </c>
      <c r="N9497" s="1">
        <f t="shared" si="890"/>
        <v>150.80430924538658</v>
      </c>
      <c r="O9497" s="1">
        <f t="shared" si="890"/>
        <v>161.7845640068098</v>
      </c>
      <c r="P9497" s="1">
        <f t="shared" si="891"/>
        <v>127.68507411205427</v>
      </c>
      <c r="Q9497" s="6">
        <f t="shared" si="892"/>
        <v>7.6850741120542665</v>
      </c>
      <c r="R9497" s="1">
        <f>AVERAGE($Q$4:Q9497)</f>
        <v>15.924437078322661</v>
      </c>
      <c r="S9497" s="1">
        <f>STDEV($R$4:R9497)</f>
        <v>1.1923668769016731</v>
      </c>
      <c r="T9497" s="1">
        <f t="shared" si="894"/>
        <v>15.904308525750883</v>
      </c>
      <c r="U9497" s="1">
        <f t="shared" si="895"/>
        <v>15.94456563089444</v>
      </c>
    </row>
    <row r="9498" spans="5:21" x14ac:dyDescent="0.2">
      <c r="E9498" s="1">
        <v>9495</v>
      </c>
      <c r="F9498" s="9">
        <v>-0.28861222745035775</v>
      </c>
      <c r="G9498" s="9">
        <v>1.1835527402581647</v>
      </c>
      <c r="H9498" s="9">
        <v>0.88319666247116402</v>
      </c>
      <c r="I9498" s="9">
        <v>0.80016661740955897</v>
      </c>
      <c r="J9498" s="9">
        <v>-1.0030180419562384</v>
      </c>
      <c r="K9498" s="4">
        <f t="shared" si="893"/>
        <v>100</v>
      </c>
      <c r="L9498" s="1">
        <f t="shared" si="890"/>
        <v>94.39118980866138</v>
      </c>
      <c r="M9498" s="1">
        <f t="shared" si="890"/>
        <v>119.6006514669356</v>
      </c>
      <c r="N9498" s="1">
        <f t="shared" si="890"/>
        <v>142.70757708042493</v>
      </c>
      <c r="O9498" s="1">
        <f t="shared" si="890"/>
        <v>167.47447381639392</v>
      </c>
      <c r="P9498" s="1">
        <f t="shared" si="891"/>
        <v>137.03376237150755</v>
      </c>
      <c r="Q9498" s="6">
        <f t="shared" si="892"/>
        <v>17.033762371507549</v>
      </c>
      <c r="R9498" s="1">
        <f>AVERAGE($Q$4:Q9498)</f>
        <v>15.924553910896984</v>
      </c>
      <c r="S9498" s="1">
        <f>STDEV($R$4:R9498)</f>
        <v>1.1923142946193048</v>
      </c>
      <c r="T9498" s="1">
        <f t="shared" si="894"/>
        <v>15.904427305912398</v>
      </c>
      <c r="U9498" s="1">
        <f t="shared" si="895"/>
        <v>15.94468051588157</v>
      </c>
    </row>
    <row r="9499" spans="5:21" x14ac:dyDescent="0.2">
      <c r="E9499" s="1">
        <v>9496</v>
      </c>
      <c r="F9499" s="9">
        <v>-0.63384050008608028</v>
      </c>
      <c r="G9499" s="9">
        <v>0.82790393207687885</v>
      </c>
      <c r="H9499" s="9">
        <v>0.47334197006421164</v>
      </c>
      <c r="I9499" s="9">
        <v>0.33952915146073792</v>
      </c>
      <c r="J9499" s="9">
        <v>-1.6016065274016</v>
      </c>
      <c r="K9499" s="4">
        <f t="shared" si="893"/>
        <v>100</v>
      </c>
      <c r="L9499" s="1">
        <f t="shared" si="890"/>
        <v>88.093793840437257</v>
      </c>
      <c r="M9499" s="1">
        <f t="shared" si="890"/>
        <v>103.95757387355332</v>
      </c>
      <c r="N9499" s="1">
        <f t="shared" si="890"/>
        <v>114.27996446309913</v>
      </c>
      <c r="O9499" s="1">
        <f t="shared" si="890"/>
        <v>122.3097909958683</v>
      </c>
      <c r="P9499" s="1">
        <f t="shared" si="891"/>
        <v>88.786604750117291</v>
      </c>
      <c r="Q9499" s="6">
        <f t="shared" si="892"/>
        <v>0</v>
      </c>
      <c r="R9499" s="1">
        <f>AVERAGE($Q$4:Q9499)</f>
        <v>15.922876935969551</v>
      </c>
      <c r="S9499" s="1">
        <f>STDEV($R$4:R9499)</f>
        <v>1.19226179029493</v>
      </c>
      <c r="T9499" s="1">
        <f t="shared" si="894"/>
        <v>15.902752276995358</v>
      </c>
      <c r="U9499" s="1">
        <f t="shared" si="895"/>
        <v>15.943001594943745</v>
      </c>
    </row>
    <row r="9500" spans="5:21" x14ac:dyDescent="0.2">
      <c r="E9500" s="1">
        <v>9497</v>
      </c>
      <c r="F9500" s="9">
        <v>-2.0938932721037418</v>
      </c>
      <c r="G9500" s="9">
        <v>0.79216079029720277</v>
      </c>
      <c r="H9500" s="9">
        <v>-1.514963514637202</v>
      </c>
      <c r="I9500" s="9">
        <v>0.30093588065938093</v>
      </c>
      <c r="J9500" s="9">
        <v>-0.73242290454800241</v>
      </c>
      <c r="K9500" s="4">
        <f t="shared" si="893"/>
        <v>100</v>
      </c>
      <c r="L9500" s="1">
        <f t="shared" si="890"/>
        <v>65.784979129681901</v>
      </c>
      <c r="M9500" s="1">
        <f t="shared" si="890"/>
        <v>77.078446551548126</v>
      </c>
      <c r="N9500" s="1">
        <f t="shared" si="890"/>
        <v>56.930486396988378</v>
      </c>
      <c r="O9500" s="1">
        <f t="shared" si="890"/>
        <v>60.462187088152255</v>
      </c>
      <c r="P9500" s="1">
        <f t="shared" si="891"/>
        <v>52.223552054737837</v>
      </c>
      <c r="Q9500" s="6">
        <f t="shared" si="892"/>
        <v>0</v>
      </c>
      <c r="R9500" s="1">
        <f>AVERAGE($Q$4:Q9500)</f>
        <v>15.921200314200997</v>
      </c>
      <c r="S9500" s="1">
        <f>STDEV($R$4:R9500)</f>
        <v>1.1922093641248763</v>
      </c>
      <c r="T9500" s="1">
        <f t="shared" si="894"/>
        <v>15.901077599657359</v>
      </c>
      <c r="U9500" s="1">
        <f t="shared" si="895"/>
        <v>15.941323028744634</v>
      </c>
    </row>
    <row r="9501" spans="5:21" x14ac:dyDescent="0.2">
      <c r="E9501" s="1">
        <v>9498</v>
      </c>
      <c r="F9501" s="9">
        <v>-7.9286337495432235E-2</v>
      </c>
      <c r="G9501" s="9">
        <v>-0.15461182556464337</v>
      </c>
      <c r="H9501" s="9">
        <v>1.5682235243730247</v>
      </c>
      <c r="I9501" s="9">
        <v>-0.7345261110458523</v>
      </c>
      <c r="J9501" s="9">
        <v>0.500550640936126</v>
      </c>
      <c r="K9501" s="4">
        <f t="shared" si="893"/>
        <v>100</v>
      </c>
      <c r="L9501" s="1">
        <f t="shared" si="890"/>
        <v>98.426779703397074</v>
      </c>
      <c r="M9501" s="1">
        <f t="shared" si="890"/>
        <v>95.42976705058831</v>
      </c>
      <c r="N9501" s="1">
        <f t="shared" si="890"/>
        <v>130.58642371362859</v>
      </c>
      <c r="O9501" s="1">
        <f t="shared" si="890"/>
        <v>112.74515835497753</v>
      </c>
      <c r="P9501" s="1">
        <f t="shared" si="891"/>
        <v>124.61639318957567</v>
      </c>
      <c r="Q9501" s="6">
        <f t="shared" si="892"/>
        <v>4.6163931895756747</v>
      </c>
      <c r="R9501" s="1">
        <f>AVERAGE($Q$4:Q9501)</f>
        <v>15.920010083928874</v>
      </c>
      <c r="S9501" s="1">
        <f>STDEV($R$4:R9501)</f>
        <v>1.1921569954627016</v>
      </c>
      <c r="T9501" s="1">
        <f t="shared" si="894"/>
        <v>15.899889312584691</v>
      </c>
      <c r="U9501" s="1">
        <f t="shared" si="895"/>
        <v>15.940130855273058</v>
      </c>
    </row>
    <row r="9502" spans="5:21" x14ac:dyDescent="0.2">
      <c r="E9502" s="1">
        <v>9499</v>
      </c>
      <c r="F9502" s="9">
        <v>0.43050022213719785</v>
      </c>
      <c r="G9502" s="9">
        <v>-0.58095565691473894</v>
      </c>
      <c r="H9502" s="9">
        <v>0.33531932785990648</v>
      </c>
      <c r="I9502" s="9">
        <v>-0.26929455998470075</v>
      </c>
      <c r="J9502" s="9">
        <v>-8.7459284259239212E-2</v>
      </c>
      <c r="K9502" s="4">
        <f t="shared" si="893"/>
        <v>100</v>
      </c>
      <c r="L9502" s="1">
        <f t="shared" si="890"/>
        <v>108.99153628093204</v>
      </c>
      <c r="M9502" s="1">
        <f t="shared" si="890"/>
        <v>97.035714264506112</v>
      </c>
      <c r="N9502" s="1">
        <f t="shared" si="890"/>
        <v>103.76647737829175</v>
      </c>
      <c r="O9502" s="1">
        <f t="shared" si="890"/>
        <v>98.32556382565636</v>
      </c>
      <c r="P9502" s="1">
        <f t="shared" si="891"/>
        <v>96.620621909145328</v>
      </c>
      <c r="Q9502" s="6">
        <f t="shared" si="892"/>
        <v>0</v>
      </c>
      <c r="R9502" s="1">
        <f>AVERAGE($Q$4:Q9502)</f>
        <v>15.918334116976149</v>
      </c>
      <c r="S9502" s="1">
        <f>STDEV($R$4:R9502)</f>
        <v>1.1921047052839429</v>
      </c>
      <c r="T9502" s="1">
        <f t="shared" si="894"/>
        <v>15.898215287246542</v>
      </c>
      <c r="U9502" s="1">
        <f t="shared" si="895"/>
        <v>15.938452946705757</v>
      </c>
    </row>
    <row r="9503" spans="5:21" x14ac:dyDescent="0.2">
      <c r="E9503" s="1">
        <v>9500</v>
      </c>
      <c r="F9503" s="9">
        <v>0.9622749530535657</v>
      </c>
      <c r="G9503" s="9">
        <v>-0.94496044766856357</v>
      </c>
      <c r="H9503" s="9">
        <v>2.06546246772632E-2</v>
      </c>
      <c r="I9503" s="9">
        <v>1.9772505766013637</v>
      </c>
      <c r="J9503" s="9">
        <v>6.2416347645921633E-2</v>
      </c>
      <c r="K9503" s="4">
        <f t="shared" si="893"/>
        <v>100</v>
      </c>
      <c r="L9503" s="1">
        <f t="shared" si="890"/>
        <v>121.2221941110289</v>
      </c>
      <c r="M9503" s="1">
        <f t="shared" si="890"/>
        <v>100.34689038459332</v>
      </c>
      <c r="N9503" s="1">
        <f t="shared" si="890"/>
        <v>100.7622732232482</v>
      </c>
      <c r="O9503" s="1">
        <f t="shared" si="890"/>
        <v>149.63726428271553</v>
      </c>
      <c r="P9503" s="1">
        <f t="shared" si="891"/>
        <v>151.51693438931432</v>
      </c>
      <c r="Q9503" s="6">
        <f t="shared" si="892"/>
        <v>31.516934389314315</v>
      </c>
      <c r="R9503" s="1">
        <f>AVERAGE($Q$4:Q9503)</f>
        <v>15.919976074899553</v>
      </c>
      <c r="S9503" s="1">
        <f>STDEV($R$4:R9503)</f>
        <v>1.1920523511413714</v>
      </c>
      <c r="T9503" s="1">
        <f t="shared" si="894"/>
        <v>15.899859187603832</v>
      </c>
      <c r="U9503" s="1">
        <f t="shared" si="895"/>
        <v>15.940092962195274</v>
      </c>
    </row>
    <row r="9504" spans="5:21" x14ac:dyDescent="0.2">
      <c r="E9504" s="1">
        <v>9501</v>
      </c>
      <c r="F9504" s="9">
        <v>0.63028437580214813</v>
      </c>
      <c r="G9504" s="9">
        <v>0.45908791435067542</v>
      </c>
      <c r="H9504" s="9">
        <v>1.3153976397006772</v>
      </c>
      <c r="I9504" s="9">
        <v>1.9795425032498315</v>
      </c>
      <c r="J9504" s="9">
        <v>0.50501853365858551</v>
      </c>
      <c r="K9504" s="4">
        <f t="shared" si="893"/>
        <v>100</v>
      </c>
      <c r="L9504" s="1">
        <f t="shared" si="890"/>
        <v>113.43466825979323</v>
      </c>
      <c r="M9504" s="1">
        <f t="shared" si="890"/>
        <v>124.34309550489736</v>
      </c>
      <c r="N9504" s="1">
        <f t="shared" si="890"/>
        <v>161.76168501200542</v>
      </c>
      <c r="O9504" s="1">
        <f t="shared" si="890"/>
        <v>240.33473303680034</v>
      </c>
      <c r="P9504" s="1">
        <f t="shared" si="891"/>
        <v>265.87768689848878</v>
      </c>
      <c r="Q9504" s="6">
        <f t="shared" si="892"/>
        <v>145.87768689848878</v>
      </c>
      <c r="R9504" s="1">
        <f>AVERAGE($Q$4:Q9504)</f>
        <v>15.93365439411054</v>
      </c>
      <c r="S9504" s="1">
        <f>STDEV($R$4:R9504)</f>
        <v>1.1919994257798752</v>
      </c>
      <c r="T9504" s="1">
        <f t="shared" si="894"/>
        <v>15.913539458627822</v>
      </c>
      <c r="U9504" s="1">
        <f t="shared" si="895"/>
        <v>15.953769329593259</v>
      </c>
    </row>
    <row r="9505" spans="5:21" x14ac:dyDescent="0.2">
      <c r="E9505" s="1">
        <v>9502</v>
      </c>
      <c r="F9505" s="9">
        <v>-1.4819443094893359</v>
      </c>
      <c r="G9505" s="9">
        <v>0.42631427277228795</v>
      </c>
      <c r="H9505" s="9">
        <v>0.45866272557759658</v>
      </c>
      <c r="I9505" s="9">
        <v>-0.4238131623424124</v>
      </c>
      <c r="J9505" s="9">
        <v>0.38411826608353294</v>
      </c>
      <c r="K9505" s="4">
        <f t="shared" si="893"/>
        <v>100</v>
      </c>
      <c r="L9505" s="1">
        <f t="shared" si="890"/>
        <v>74.34982536573996</v>
      </c>
      <c r="M9505" s="1">
        <f t="shared" si="890"/>
        <v>80.967203583081229</v>
      </c>
      <c r="N9505" s="1">
        <f t="shared" si="890"/>
        <v>88.74585506395951</v>
      </c>
      <c r="O9505" s="1">
        <f t="shared" si="890"/>
        <v>81.533509177013812</v>
      </c>
      <c r="P9505" s="1">
        <f t="shared" si="891"/>
        <v>88.044092885462447</v>
      </c>
      <c r="Q9505" s="6">
        <f t="shared" si="892"/>
        <v>0</v>
      </c>
      <c r="R9505" s="1">
        <f>AVERAGE($Q$4:Q9505)</f>
        <v>15.931977520358265</v>
      </c>
      <c r="S9505" s="1">
        <f>STDEV($R$4:R9505)</f>
        <v>1.1919465770729691</v>
      </c>
      <c r="T9505" s="1">
        <f t="shared" si="894"/>
        <v>15.911864535133946</v>
      </c>
      <c r="U9505" s="1">
        <f t="shared" si="895"/>
        <v>15.952090505582584</v>
      </c>
    </row>
    <row r="9506" spans="5:21" x14ac:dyDescent="0.2">
      <c r="E9506" s="1">
        <v>9503</v>
      </c>
      <c r="F9506" s="9">
        <v>-1.5351997717516497</v>
      </c>
      <c r="G9506" s="9">
        <v>-0.81317921285517514</v>
      </c>
      <c r="H9506" s="9">
        <v>0.92215941549511626</v>
      </c>
      <c r="I9506" s="9">
        <v>0.28147951525170356</v>
      </c>
      <c r="J9506" s="9">
        <v>-0.83757186075672507</v>
      </c>
      <c r="K9506" s="4">
        <f t="shared" si="893"/>
        <v>100</v>
      </c>
      <c r="L9506" s="1">
        <f t="shared" si="890"/>
        <v>73.562120905259448</v>
      </c>
      <c r="M9506" s="1">
        <f t="shared" si="890"/>
        <v>62.520492879203744</v>
      </c>
      <c r="N9506" s="1">
        <f t="shared" si="890"/>
        <v>75.183085001648777</v>
      </c>
      <c r="O9506" s="1">
        <f t="shared" si="890"/>
        <v>79.536988309641387</v>
      </c>
      <c r="P9506" s="1">
        <f t="shared" si="891"/>
        <v>67.269558106653221</v>
      </c>
      <c r="Q9506" s="6">
        <f t="shared" si="892"/>
        <v>0</v>
      </c>
      <c r="R9506" s="1">
        <f>AVERAGE($Q$4:Q9506)</f>
        <v>15.930300999520597</v>
      </c>
      <c r="S9506" s="1">
        <f>STDEV($R$4:R9506)</f>
        <v>1.1918938052179464</v>
      </c>
      <c r="T9506" s="1">
        <f t="shared" si="894"/>
        <v>15.910189962997018</v>
      </c>
      <c r="U9506" s="1">
        <f t="shared" si="895"/>
        <v>15.950412036044176</v>
      </c>
    </row>
    <row r="9507" spans="5:21" x14ac:dyDescent="0.2">
      <c r="E9507" s="1">
        <v>9504</v>
      </c>
      <c r="F9507" s="9">
        <v>-3.8243115341174416E-2</v>
      </c>
      <c r="G9507" s="9">
        <v>-1.0669828043319285</v>
      </c>
      <c r="H9507" s="9">
        <v>-0.73086312113446184</v>
      </c>
      <c r="I9507" s="9">
        <v>-5.6209046306321397E-2</v>
      </c>
      <c r="J9507" s="9">
        <v>0.90739149527507834</v>
      </c>
      <c r="K9507" s="4">
        <f t="shared" si="893"/>
        <v>100</v>
      </c>
      <c r="L9507" s="1">
        <f t="shared" si="890"/>
        <v>99.238055321566392</v>
      </c>
      <c r="M9507" s="1">
        <f t="shared" si="890"/>
        <v>80.168045639450398</v>
      </c>
      <c r="N9507" s="1">
        <f t="shared" si="890"/>
        <v>69.265876188171475</v>
      </c>
      <c r="O9507" s="1">
        <f t="shared" si="890"/>
        <v>68.491562915490505</v>
      </c>
      <c r="P9507" s="1">
        <f t="shared" si="891"/>
        <v>82.120597463736715</v>
      </c>
      <c r="Q9507" s="6">
        <f t="shared" si="892"/>
        <v>0</v>
      </c>
      <c r="R9507" s="1">
        <f>AVERAGE($Q$4:Q9507)</f>
        <v>15.928624831486136</v>
      </c>
      <c r="S9507" s="1">
        <f>STDEV($R$4:R9507)</f>
        <v>1.1918411104118065</v>
      </c>
      <c r="T9507" s="1">
        <f t="shared" si="894"/>
        <v>15.908515742102585</v>
      </c>
      <c r="U9507" s="1">
        <f t="shared" si="895"/>
        <v>15.948733920869687</v>
      </c>
    </row>
    <row r="9508" spans="5:21" x14ac:dyDescent="0.2">
      <c r="E9508" s="1">
        <v>9505</v>
      </c>
      <c r="F9508" s="9">
        <v>-0.12944724403496366</v>
      </c>
      <c r="G9508" s="9">
        <v>1.9059098121942952</v>
      </c>
      <c r="H9508" s="9">
        <v>0.99022145150229335</v>
      </c>
      <c r="I9508" s="9">
        <v>5.1522874855436385E-2</v>
      </c>
      <c r="J9508" s="9">
        <v>0.88543629317427985</v>
      </c>
      <c r="K9508" s="4">
        <f t="shared" si="893"/>
        <v>100</v>
      </c>
      <c r="L9508" s="1">
        <f t="shared" si="890"/>
        <v>97.444280946946421</v>
      </c>
      <c r="M9508" s="1">
        <f t="shared" si="890"/>
        <v>142.65978925853321</v>
      </c>
      <c r="N9508" s="1">
        <f t="shared" si="890"/>
        <v>173.90462033399265</v>
      </c>
      <c r="O9508" s="1">
        <f t="shared" si="890"/>
        <v>175.70589829501944</v>
      </c>
      <c r="P9508" s="1">
        <f t="shared" si="891"/>
        <v>209.74632483025238</v>
      </c>
      <c r="Q9508" s="6">
        <f t="shared" si="892"/>
        <v>89.746324830252377</v>
      </c>
      <c r="R9508" s="1">
        <f>AVERAGE($Q$4:Q9508)</f>
        <v>15.936391028224564</v>
      </c>
      <c r="S9508" s="1">
        <f>STDEV($R$4:R9508)</f>
        <v>1.191788098343374</v>
      </c>
      <c r="T9508" s="1">
        <f t="shared" si="894"/>
        <v>15.916283891073181</v>
      </c>
      <c r="U9508" s="1">
        <f t="shared" si="895"/>
        <v>15.956498165375947</v>
      </c>
    </row>
    <row r="9509" spans="5:21" x14ac:dyDescent="0.2">
      <c r="E9509" s="1">
        <v>9506</v>
      </c>
      <c r="F9509" s="9">
        <v>1.6361673260689713</v>
      </c>
      <c r="G9509" s="9">
        <v>-3.9032101994962431E-2</v>
      </c>
      <c r="H9509" s="9">
        <v>1.0470012057339773</v>
      </c>
      <c r="I9509" s="9">
        <v>-1.1050815373891965</v>
      </c>
      <c r="J9509" s="9">
        <v>0.23125721781980246</v>
      </c>
      <c r="K9509" s="4">
        <f t="shared" si="893"/>
        <v>100</v>
      </c>
      <c r="L9509" s="1">
        <f t="shared" si="890"/>
        <v>138.71252848811085</v>
      </c>
      <c r="M9509" s="1">
        <f t="shared" si="890"/>
        <v>137.63389578396652</v>
      </c>
      <c r="N9509" s="1">
        <f t="shared" si="890"/>
        <v>169.69411146287104</v>
      </c>
      <c r="O9509" s="1">
        <f t="shared" si="890"/>
        <v>136.04438114798711</v>
      </c>
      <c r="P9509" s="1">
        <f t="shared" si="891"/>
        <v>142.48441253919714</v>
      </c>
      <c r="Q9509" s="6">
        <f t="shared" si="892"/>
        <v>22.484412539197137</v>
      </c>
      <c r="R9509" s="1">
        <f>AVERAGE($Q$4:Q9509)</f>
        <v>15.937079858596011</v>
      </c>
      <c r="S9509" s="1">
        <f>STDEV($R$4:R9509)</f>
        <v>1.1917350645650793</v>
      </c>
      <c r="T9509" s="1">
        <f t="shared" si="894"/>
        <v>15.916974673782036</v>
      </c>
      <c r="U9509" s="1">
        <f t="shared" si="895"/>
        <v>15.957185043409986</v>
      </c>
    </row>
    <row r="9510" spans="5:21" x14ac:dyDescent="0.2">
      <c r="E9510" s="1">
        <v>9507</v>
      </c>
      <c r="F9510" s="9">
        <v>-0.32161779017769732</v>
      </c>
      <c r="G9510" s="9">
        <v>0.40279701352119446</v>
      </c>
      <c r="H9510" s="9">
        <v>1.8846594684873708</v>
      </c>
      <c r="I9510" s="9">
        <v>-0.85636884250561707</v>
      </c>
      <c r="J9510" s="9">
        <v>-0.15235173123073764</v>
      </c>
      <c r="K9510" s="4">
        <f t="shared" si="893"/>
        <v>100</v>
      </c>
      <c r="L9510" s="1">
        <f t="shared" si="890"/>
        <v>93.770154957023905</v>
      </c>
      <c r="M9510" s="1">
        <f t="shared" si="890"/>
        <v>101.63683622013967</v>
      </c>
      <c r="N9510" s="1">
        <f t="shared" si="890"/>
        <v>148.16669008713873</v>
      </c>
      <c r="O9510" s="1">
        <f t="shared" si="890"/>
        <v>124.84389986908089</v>
      </c>
      <c r="P9510" s="1">
        <f t="shared" si="891"/>
        <v>121.09723399229568</v>
      </c>
      <c r="Q9510" s="6">
        <f t="shared" si="892"/>
        <v>1.0972339922956849</v>
      </c>
      <c r="R9510" s="1">
        <f>AVERAGE($Q$4:Q9510)</f>
        <v>15.93551891972294</v>
      </c>
      <c r="S9510" s="1">
        <f>STDEV($R$4:R9510)</f>
        <v>1.1916821021132662</v>
      </c>
      <c r="T9510" s="1">
        <f t="shared" si="894"/>
        <v>15.915415685782133</v>
      </c>
      <c r="U9510" s="1">
        <f t="shared" si="895"/>
        <v>15.955622153663747</v>
      </c>
    </row>
    <row r="9511" spans="5:21" x14ac:dyDescent="0.2">
      <c r="E9511" s="1">
        <v>9508</v>
      </c>
      <c r="F9511" s="9">
        <v>1.3655153452418745</v>
      </c>
      <c r="G9511" s="9">
        <v>0.96634266810724512</v>
      </c>
      <c r="H9511" s="9">
        <v>-0.52851191867375746</v>
      </c>
      <c r="I9511" s="9">
        <v>-1.2900727597298101</v>
      </c>
      <c r="J9511" s="9">
        <v>0.52788209359277971</v>
      </c>
      <c r="K9511" s="4">
        <f t="shared" si="893"/>
        <v>100</v>
      </c>
      <c r="L9511" s="1">
        <f t="shared" si="890"/>
        <v>131.4035674251804</v>
      </c>
      <c r="M9511" s="1">
        <f t="shared" si="890"/>
        <v>159.41992980071583</v>
      </c>
      <c r="N9511" s="1">
        <f t="shared" si="890"/>
        <v>143.42889467775137</v>
      </c>
      <c r="O9511" s="1">
        <f t="shared" si="890"/>
        <v>110.81086764890676</v>
      </c>
      <c r="P9511" s="1">
        <f t="shared" si="891"/>
        <v>123.14977181917372</v>
      </c>
      <c r="Q9511" s="6">
        <f t="shared" si="892"/>
        <v>3.1497718191737221</v>
      </c>
      <c r="R9511" s="1">
        <f>AVERAGE($Q$4:Q9511)</f>
        <v>15.93417418401611</v>
      </c>
      <c r="S9511" s="1">
        <f>STDEV($R$4:R9511)</f>
        <v>1.1916292021862562</v>
      </c>
      <c r="T9511" s="1">
        <f t="shared" si="894"/>
        <v>15.914072899632961</v>
      </c>
      <c r="U9511" s="1">
        <f t="shared" si="895"/>
        <v>15.954275468399258</v>
      </c>
    </row>
    <row r="9512" spans="5:21" x14ac:dyDescent="0.2">
      <c r="E9512" s="1">
        <v>9509</v>
      </c>
      <c r="F9512" s="9">
        <v>-0.75535126597969793</v>
      </c>
      <c r="G9512" s="9">
        <v>1.2627424439415336</v>
      </c>
      <c r="H9512" s="9">
        <v>-1.025946403387934</v>
      </c>
      <c r="I9512" s="9">
        <v>-0.33378910302417353</v>
      </c>
      <c r="J9512" s="9">
        <v>-0.50523112804512493</v>
      </c>
      <c r="K9512" s="4">
        <f t="shared" si="893"/>
        <v>100</v>
      </c>
      <c r="L9512" s="1">
        <f t="shared" si="890"/>
        <v>85.978729373219792</v>
      </c>
      <c r="M9512" s="1">
        <f t="shared" si="890"/>
        <v>110.68058291565568</v>
      </c>
      <c r="N9512" s="1">
        <f t="shared" si="890"/>
        <v>90.148574852772057</v>
      </c>
      <c r="O9512" s="1">
        <f t="shared" si="890"/>
        <v>84.326934382902664</v>
      </c>
      <c r="P9512" s="1">
        <f t="shared" si="891"/>
        <v>76.222378043420562</v>
      </c>
      <c r="Q9512" s="6">
        <f t="shared" si="892"/>
        <v>0</v>
      </c>
      <c r="R9512" s="1">
        <f>AVERAGE($Q$4:Q9512)</f>
        <v>15.932498490022628</v>
      </c>
      <c r="S9512" s="1">
        <f>STDEV($R$4:R9512)</f>
        <v>1.1915763787045324</v>
      </c>
      <c r="T9512" s="1">
        <f t="shared" si="894"/>
        <v>15.912399153647051</v>
      </c>
      <c r="U9512" s="1">
        <f t="shared" si="895"/>
        <v>15.952597826398204</v>
      </c>
    </row>
    <row r="9513" spans="5:21" x14ac:dyDescent="0.2">
      <c r="E9513" s="1">
        <v>9510</v>
      </c>
      <c r="F9513" s="9">
        <v>0.45965066419739742</v>
      </c>
      <c r="G9513" s="9">
        <v>-0.53404164646053687</v>
      </c>
      <c r="H9513" s="9">
        <v>1.3205590221332386</v>
      </c>
      <c r="I9513" s="9">
        <v>-1.213038558489643E-3</v>
      </c>
      <c r="J9513" s="9">
        <v>-0.34064782994391862</v>
      </c>
      <c r="K9513" s="4">
        <f t="shared" si="893"/>
        <v>100</v>
      </c>
      <c r="L9513" s="1">
        <f t="shared" si="890"/>
        <v>109.62882248596499</v>
      </c>
      <c r="M9513" s="1">
        <f t="shared" si="890"/>
        <v>98.523193703977327</v>
      </c>
      <c r="N9513" s="1">
        <f t="shared" si="890"/>
        <v>128.30417268414112</v>
      </c>
      <c r="O9513" s="1">
        <f t="shared" si="890"/>
        <v>128.27304887799528</v>
      </c>
      <c r="P9513" s="1">
        <f t="shared" si="891"/>
        <v>119.82491315278082</v>
      </c>
      <c r="Q9513" s="6">
        <f t="shared" si="892"/>
        <v>0</v>
      </c>
      <c r="R9513" s="1">
        <f>AVERAGE($Q$4:Q9513)</f>
        <v>15.930823148435875</v>
      </c>
      <c r="S9513" s="1">
        <f>STDEV($R$4:R9513)</f>
        <v>1.1915236318651214</v>
      </c>
      <c r="T9513" s="1">
        <f t="shared" si="894"/>
        <v>15.910725758514729</v>
      </c>
      <c r="U9513" s="1">
        <f t="shared" si="895"/>
        <v>15.950920538357021</v>
      </c>
    </row>
    <row r="9514" spans="5:21" x14ac:dyDescent="0.2">
      <c r="E9514" s="1">
        <v>9511</v>
      </c>
      <c r="F9514" s="9">
        <v>1.1057136362069286</v>
      </c>
      <c r="G9514" s="9">
        <v>0.56767248679534532</v>
      </c>
      <c r="H9514" s="9">
        <v>0.99128783404012211</v>
      </c>
      <c r="I9514" s="9">
        <v>1.2697910278802738</v>
      </c>
      <c r="J9514" s="9">
        <v>-0.40194095163315069</v>
      </c>
      <c r="K9514" s="4">
        <f t="shared" si="893"/>
        <v>100</v>
      </c>
      <c r="L9514" s="1">
        <f t="shared" si="890"/>
        <v>124.75014703016831</v>
      </c>
      <c r="M9514" s="1">
        <f t="shared" si="890"/>
        <v>139.74892372697335</v>
      </c>
      <c r="N9514" s="1">
        <f t="shared" si="890"/>
        <v>170.39256441766534</v>
      </c>
      <c r="O9514" s="1">
        <f t="shared" si="890"/>
        <v>219.65610911174588</v>
      </c>
      <c r="P9514" s="1">
        <f t="shared" si="891"/>
        <v>202.68944754810286</v>
      </c>
      <c r="Q9514" s="6">
        <f t="shared" si="892"/>
        <v>82.689447548102862</v>
      </c>
      <c r="R9514" s="1">
        <f>AVERAGE($Q$4:Q9514)</f>
        <v>15.93784224468229</v>
      </c>
      <c r="S9514" s="1">
        <f>STDEV($R$4:R9514)</f>
        <v>1.1914706003673377</v>
      </c>
      <c r="T9514" s="1">
        <f t="shared" si="894"/>
        <v>15.917746805756432</v>
      </c>
      <c r="U9514" s="1">
        <f t="shared" si="895"/>
        <v>15.957937683608149</v>
      </c>
    </row>
    <row r="9515" spans="5:21" x14ac:dyDescent="0.2">
      <c r="E9515" s="1">
        <v>9512</v>
      </c>
      <c r="F9515" s="9">
        <v>-0.47481307774432935</v>
      </c>
      <c r="G9515" s="9">
        <v>0.12154032447142527</v>
      </c>
      <c r="H9515" s="9">
        <v>-0.17949446373677347</v>
      </c>
      <c r="I9515" s="9">
        <v>-0.21206915334914811</v>
      </c>
      <c r="J9515" s="9">
        <v>-0.98308873930363916</v>
      </c>
      <c r="K9515" s="4">
        <f t="shared" si="893"/>
        <v>100</v>
      </c>
      <c r="L9515" s="1">
        <f t="shared" si="890"/>
        <v>90.940693151173917</v>
      </c>
      <c r="M9515" s="1">
        <f t="shared" si="890"/>
        <v>93.178372061302994</v>
      </c>
      <c r="N9515" s="1">
        <f t="shared" si="890"/>
        <v>89.892700516020469</v>
      </c>
      <c r="O9515" s="1">
        <f t="shared" si="890"/>
        <v>86.159731100935119</v>
      </c>
      <c r="P9515" s="1">
        <f t="shared" si="891"/>
        <v>70.780615019879519</v>
      </c>
      <c r="Q9515" s="6">
        <f t="shared" si="892"/>
        <v>0</v>
      </c>
      <c r="R9515" s="1">
        <f>AVERAGE($Q$4:Q9515)</f>
        <v>15.936166693563212</v>
      </c>
      <c r="S9515" s="1">
        <f>STDEV($R$4:R9515)</f>
        <v>1.1914176447782645</v>
      </c>
      <c r="T9515" s="1">
        <f t="shared" si="894"/>
        <v>15.91607320409177</v>
      </c>
      <c r="U9515" s="1">
        <f t="shared" si="895"/>
        <v>15.956260183034654</v>
      </c>
    </row>
    <row r="9516" spans="5:21" x14ac:dyDescent="0.2">
      <c r="E9516" s="1">
        <v>9513</v>
      </c>
      <c r="F9516" s="9">
        <v>1.1627162166405469</v>
      </c>
      <c r="G9516" s="9">
        <v>0.27540068003872875</v>
      </c>
      <c r="H9516" s="9">
        <v>2.2762287699151784</v>
      </c>
      <c r="I9516" s="9">
        <v>-1.1437691682658624</v>
      </c>
      <c r="J9516" s="9">
        <v>0.61260834627319127</v>
      </c>
      <c r="K9516" s="4">
        <f t="shared" si="893"/>
        <v>100</v>
      </c>
      <c r="L9516" s="1">
        <f t="shared" si="890"/>
        <v>126.18050098272748</v>
      </c>
      <c r="M9516" s="1">
        <f t="shared" si="890"/>
        <v>133.32550781419752</v>
      </c>
      <c r="N9516" s="1">
        <f t="shared" si="890"/>
        <v>210.19576679626709</v>
      </c>
      <c r="O9516" s="1">
        <f t="shared" ref="O9516:P9579" si="896">N9516*EXP((drift-(volatility^2)/2)*dt+volatility*SQRT(dt)*I9516)</f>
        <v>167.21584880363903</v>
      </c>
      <c r="P9516" s="1">
        <f t="shared" si="891"/>
        <v>189.01136677321881</v>
      </c>
      <c r="Q9516" s="6">
        <f t="shared" si="892"/>
        <v>69.011366773218811</v>
      </c>
      <c r="R9516" s="1">
        <f>AVERAGE($Q$4:Q9516)</f>
        <v>15.941745921995846</v>
      </c>
      <c r="S9516" s="1">
        <f>STDEV($R$4:R9516)</f>
        <v>1.1913644667173453</v>
      </c>
      <c r="T9516" s="1">
        <f t="shared" si="894"/>
        <v>15.921654385470202</v>
      </c>
      <c r="U9516" s="1">
        <f t="shared" si="895"/>
        <v>15.96183745852149</v>
      </c>
    </row>
    <row r="9517" spans="5:21" x14ac:dyDescent="0.2">
      <c r="E9517" s="1">
        <v>9514</v>
      </c>
      <c r="F9517" s="9">
        <v>1.9213166524423286</v>
      </c>
      <c r="G9517" s="9">
        <v>-0.26689576770877466</v>
      </c>
      <c r="H9517" s="9">
        <v>2.0361039787530899</v>
      </c>
      <c r="I9517" s="9">
        <v>-0.69557700044242665</v>
      </c>
      <c r="J9517" s="9">
        <v>1.5091291061253287</v>
      </c>
      <c r="K9517" s="4">
        <f t="shared" si="893"/>
        <v>100</v>
      </c>
      <c r="L9517" s="1">
        <f t="shared" ref="L9517:P9580" si="897">K9517*EXP((drift-(volatility^2)/2)*dt+volatility*SQRT(dt)*F9517)</f>
        <v>146.85321000455198</v>
      </c>
      <c r="M9517" s="1">
        <f t="shared" si="897"/>
        <v>139.21985342846506</v>
      </c>
      <c r="N9517" s="1">
        <f t="shared" si="897"/>
        <v>209.1967420480502</v>
      </c>
      <c r="O9517" s="1">
        <f t="shared" si="896"/>
        <v>182.02786114898518</v>
      </c>
      <c r="P9517" s="1">
        <f t="shared" si="896"/>
        <v>246.16094742445321</v>
      </c>
      <c r="Q9517" s="6">
        <f t="shared" si="892"/>
        <v>126.16094742445321</v>
      </c>
      <c r="R9517" s="1">
        <f>AVERAGE($Q$4:Q9517)</f>
        <v>15.953330870650719</v>
      </c>
      <c r="S9517" s="1">
        <f>STDEV($R$4:R9517)</f>
        <v>1.1913108283698284</v>
      </c>
      <c r="T9517" s="1">
        <f t="shared" si="894"/>
        <v>15.933241294572097</v>
      </c>
      <c r="U9517" s="1">
        <f t="shared" si="895"/>
        <v>15.973420446729341</v>
      </c>
    </row>
    <row r="9518" spans="5:21" x14ac:dyDescent="0.2">
      <c r="E9518" s="1">
        <v>9515</v>
      </c>
      <c r="F9518" s="9">
        <v>1.3120416042511351</v>
      </c>
      <c r="G9518" s="9">
        <v>-3.083982846874278E-2</v>
      </c>
      <c r="H9518" s="9">
        <v>0.67816699811373837</v>
      </c>
      <c r="I9518" s="9">
        <v>1.1129213817184791</v>
      </c>
      <c r="J9518" s="9">
        <v>0.99126282293582335</v>
      </c>
      <c r="K9518" s="4">
        <f t="shared" si="893"/>
        <v>100</v>
      </c>
      <c r="L9518" s="1">
        <f t="shared" si="897"/>
        <v>130.00572745592024</v>
      </c>
      <c r="M9518" s="1">
        <f t="shared" si="897"/>
        <v>129.20632446844149</v>
      </c>
      <c r="N9518" s="1">
        <f t="shared" si="897"/>
        <v>147.97508881322014</v>
      </c>
      <c r="O9518" s="1">
        <f t="shared" si="896"/>
        <v>184.86544148490762</v>
      </c>
      <c r="P9518" s="1">
        <f t="shared" si="896"/>
        <v>225.40094219481918</v>
      </c>
      <c r="Q9518" s="6">
        <f t="shared" si="892"/>
        <v>105.40094219481918</v>
      </c>
      <c r="R9518" s="1">
        <f>AVERAGE($Q$4:Q9518)</f>
        <v>15.962731565482477</v>
      </c>
      <c r="S9518" s="1">
        <f>STDEV($R$4:R9518)</f>
        <v>1.1912568267226828</v>
      </c>
      <c r="T9518" s="1">
        <f t="shared" si="894"/>
        <v>15.942643955715498</v>
      </c>
      <c r="U9518" s="1">
        <f t="shared" si="895"/>
        <v>15.982819175249455</v>
      </c>
    </row>
    <row r="9519" spans="5:21" x14ac:dyDescent="0.2">
      <c r="E9519" s="1">
        <v>9516</v>
      </c>
      <c r="F9519" s="9">
        <v>0.81411144492449239</v>
      </c>
      <c r="G9519" s="9">
        <v>0.42055262383655645</v>
      </c>
      <c r="H9519" s="9">
        <v>-0.36817027648794465</v>
      </c>
      <c r="I9519" s="9">
        <v>0.15359773897216655</v>
      </c>
      <c r="J9519" s="9">
        <v>-0.40783106669550762</v>
      </c>
      <c r="K9519" s="4">
        <f t="shared" si="893"/>
        <v>100</v>
      </c>
      <c r="L9519" s="1">
        <f t="shared" si="897"/>
        <v>117.68275358885482</v>
      </c>
      <c r="M9519" s="1">
        <f t="shared" si="897"/>
        <v>128.00931052364771</v>
      </c>
      <c r="N9519" s="1">
        <f t="shared" si="897"/>
        <v>118.92213419467038</v>
      </c>
      <c r="O9519" s="1">
        <f t="shared" si="896"/>
        <v>122.63206025811013</v>
      </c>
      <c r="P9519" s="1">
        <f t="shared" si="896"/>
        <v>113.02649710712141</v>
      </c>
      <c r="Q9519" s="6">
        <f t="shared" si="892"/>
        <v>0</v>
      </c>
      <c r="R9519" s="1">
        <f>AVERAGE($Q$4:Q9519)</f>
        <v>15.961054103148987</v>
      </c>
      <c r="S9519" s="1">
        <f>STDEV($R$4:R9519)</f>
        <v>1.1912028976593343</v>
      </c>
      <c r="T9519" s="1">
        <f t="shared" si="894"/>
        <v>15.94096845820766</v>
      </c>
      <c r="U9519" s="1">
        <f t="shared" si="895"/>
        <v>15.981139748090314</v>
      </c>
    </row>
    <row r="9520" spans="5:21" x14ac:dyDescent="0.2">
      <c r="E9520" s="1">
        <v>9517</v>
      </c>
      <c r="F9520" s="9">
        <v>1.5085834093042649</v>
      </c>
      <c r="G9520" s="9">
        <v>0.6162963472888805</v>
      </c>
      <c r="H9520" s="9">
        <v>-0.12112195690860972</v>
      </c>
      <c r="I9520" s="9">
        <v>-0.38008238334441558</v>
      </c>
      <c r="J9520" s="9">
        <v>-1.3307362678460777</v>
      </c>
      <c r="K9520" s="4">
        <f t="shared" si="893"/>
        <v>100</v>
      </c>
      <c r="L9520" s="1">
        <f t="shared" si="897"/>
        <v>135.21780758590046</v>
      </c>
      <c r="M9520" s="1">
        <f t="shared" si="897"/>
        <v>152.95536354730558</v>
      </c>
      <c r="N9520" s="1">
        <f t="shared" si="897"/>
        <v>149.29463147453515</v>
      </c>
      <c r="O9520" s="1">
        <f t="shared" si="896"/>
        <v>138.36640416670161</v>
      </c>
      <c r="P9520" s="1">
        <f t="shared" si="896"/>
        <v>106.03381107818684</v>
      </c>
      <c r="Q9520" s="6">
        <f t="shared" si="892"/>
        <v>0</v>
      </c>
      <c r="R9520" s="1">
        <f>AVERAGE($Q$4:Q9520)</f>
        <v>15.95937699333464</v>
      </c>
      <c r="S9520" s="1">
        <f>STDEV($R$4:R9520)</f>
        <v>1.1911490413802848</v>
      </c>
      <c r="T9520" s="1">
        <f t="shared" si="894"/>
        <v>15.939293311729854</v>
      </c>
      <c r="U9520" s="1">
        <f t="shared" si="895"/>
        <v>15.979460674939427</v>
      </c>
    </row>
    <row r="9521" spans="5:21" x14ac:dyDescent="0.2">
      <c r="E9521" s="1">
        <v>9518</v>
      </c>
      <c r="F9521" s="9">
        <v>-0.9789619070943445</v>
      </c>
      <c r="G9521" s="9">
        <v>1.9267554307589307</v>
      </c>
      <c r="H9521" s="9">
        <v>-1.1565703061933164</v>
      </c>
      <c r="I9521" s="9">
        <v>-0.17821321307565086</v>
      </c>
      <c r="J9521" s="9">
        <v>1.1398515198379755</v>
      </c>
      <c r="K9521" s="4">
        <f t="shared" si="893"/>
        <v>100</v>
      </c>
      <c r="L9521" s="1">
        <f t="shared" si="897"/>
        <v>82.218291740986302</v>
      </c>
      <c r="M9521" s="1">
        <f t="shared" si="897"/>
        <v>120.87160792613132</v>
      </c>
      <c r="N9521" s="1">
        <f t="shared" si="897"/>
        <v>95.910439052286719</v>
      </c>
      <c r="O9521" s="1">
        <f t="shared" si="896"/>
        <v>92.552142358100824</v>
      </c>
      <c r="P9521" s="1">
        <f t="shared" si="896"/>
        <v>116.24993564022161</v>
      </c>
      <c r="Q9521" s="6">
        <f t="shared" si="892"/>
        <v>0</v>
      </c>
      <c r="R9521" s="1">
        <f>AVERAGE($Q$4:Q9521)</f>
        <v>15.957700235928321</v>
      </c>
      <c r="S9521" s="1">
        <f>STDEV($R$4:R9521)</f>
        <v>1.1910952580857568</v>
      </c>
      <c r="T9521" s="1">
        <f t="shared" si="894"/>
        <v>15.937618516167843</v>
      </c>
      <c r="U9521" s="1">
        <f t="shared" si="895"/>
        <v>15.977781955688799</v>
      </c>
    </row>
    <row r="9522" spans="5:21" x14ac:dyDescent="0.2">
      <c r="E9522" s="1">
        <v>9519</v>
      </c>
      <c r="F9522" s="9">
        <v>0.20915308596158866</v>
      </c>
      <c r="G9522" s="9">
        <v>0.58176055972580798</v>
      </c>
      <c r="H9522" s="9">
        <v>1.4455326891038567</v>
      </c>
      <c r="I9522" s="9">
        <v>0.50295966502744704</v>
      </c>
      <c r="J9522" s="9">
        <v>1.3598742043541279</v>
      </c>
      <c r="K9522" s="4">
        <f t="shared" si="893"/>
        <v>100</v>
      </c>
      <c r="L9522" s="1">
        <f t="shared" si="897"/>
        <v>104.27178453155921</v>
      </c>
      <c r="M9522" s="1">
        <f t="shared" si="897"/>
        <v>117.13802204500476</v>
      </c>
      <c r="N9522" s="1">
        <f t="shared" si="897"/>
        <v>156.40666666629633</v>
      </c>
      <c r="O9522" s="1">
        <f t="shared" si="896"/>
        <v>172.9584489122141</v>
      </c>
      <c r="P9522" s="1">
        <f t="shared" si="896"/>
        <v>227.01730017967404</v>
      </c>
      <c r="Q9522" s="6">
        <f t="shared" si="892"/>
        <v>107.01730017967404</v>
      </c>
      <c r="R9522" s="1">
        <f>AVERAGE($Q$4:Q9522)</f>
        <v>15.967266324797293</v>
      </c>
      <c r="S9522" s="1">
        <f>STDEV($R$4:R9522)</f>
        <v>1.1910411090325628</v>
      </c>
      <c r="T9522" s="1">
        <f t="shared" si="894"/>
        <v>15.947186572785926</v>
      </c>
      <c r="U9522" s="1">
        <f t="shared" si="895"/>
        <v>15.987346076808661</v>
      </c>
    </row>
    <row r="9523" spans="5:21" x14ac:dyDescent="0.2">
      <c r="E9523" s="1">
        <v>9520</v>
      </c>
      <c r="F9523" s="9">
        <v>1.1955921763728838</v>
      </c>
      <c r="G9523" s="9">
        <v>0.25385361368535087</v>
      </c>
      <c r="H9523" s="9">
        <v>-3.8374992072931491E-2</v>
      </c>
      <c r="I9523" s="9">
        <v>-0.65192352849408053</v>
      </c>
      <c r="J9523" s="9">
        <v>-0.91466745288926177</v>
      </c>
      <c r="K9523" s="4">
        <f t="shared" si="893"/>
        <v>100</v>
      </c>
      <c r="L9523" s="1">
        <f t="shared" si="897"/>
        <v>127.01289557478151</v>
      </c>
      <c r="M9523" s="1">
        <f t="shared" si="897"/>
        <v>133.62793639547445</v>
      </c>
      <c r="N9523" s="1">
        <f t="shared" si="897"/>
        <v>132.60626786284047</v>
      </c>
      <c r="O9523" s="1">
        <f t="shared" si="896"/>
        <v>116.39617103713742</v>
      </c>
      <c r="P9523" s="1">
        <f t="shared" si="896"/>
        <v>96.937471730288308</v>
      </c>
      <c r="Q9523" s="6">
        <f t="shared" si="892"/>
        <v>0</v>
      </c>
      <c r="R9523" s="1">
        <f>AVERAGE($Q$4:Q9523)</f>
        <v>15.965589090939647</v>
      </c>
      <c r="S9523" s="1">
        <f>STDEV($R$4:R9523)</f>
        <v>1.1909870318922233</v>
      </c>
      <c r="T9523" s="1">
        <f t="shared" si="894"/>
        <v>15.945511305202967</v>
      </c>
      <c r="U9523" s="1">
        <f t="shared" si="895"/>
        <v>15.985666876676326</v>
      </c>
    </row>
    <row r="9524" spans="5:21" x14ac:dyDescent="0.2">
      <c r="E9524" s="1">
        <v>9521</v>
      </c>
      <c r="F9524" s="9">
        <v>-0.42879037209786475</v>
      </c>
      <c r="G9524" s="9">
        <v>-0.94660663307877257</v>
      </c>
      <c r="H9524" s="9">
        <v>-0.12345481081865728</v>
      </c>
      <c r="I9524" s="9">
        <v>0.94565621111541986</v>
      </c>
      <c r="J9524" s="9">
        <v>-7.4169292929582298E-2</v>
      </c>
      <c r="K9524" s="4">
        <f t="shared" si="893"/>
        <v>100</v>
      </c>
      <c r="L9524" s="1">
        <f t="shared" si="897"/>
        <v>91.781624759177234</v>
      </c>
      <c r="M9524" s="1">
        <f t="shared" si="897"/>
        <v>75.951181480628563</v>
      </c>
      <c r="N9524" s="1">
        <f t="shared" si="897"/>
        <v>74.098835934229527</v>
      </c>
      <c r="O9524" s="1">
        <f t="shared" si="896"/>
        <v>89.526177183389635</v>
      </c>
      <c r="P9524" s="1">
        <f t="shared" si="896"/>
        <v>88.2079598282223</v>
      </c>
      <c r="Q9524" s="6">
        <f t="shared" si="892"/>
        <v>0</v>
      </c>
      <c r="R9524" s="1">
        <f>AVERAGE($Q$4:Q9524)</f>
        <v>15.963912209405045</v>
      </c>
      <c r="S9524" s="1">
        <f>STDEV($R$4:R9524)</f>
        <v>1.1909330268656539</v>
      </c>
      <c r="T9524" s="1">
        <f t="shared" si="894"/>
        <v>15.943836388465506</v>
      </c>
      <c r="U9524" s="1">
        <f t="shared" si="895"/>
        <v>15.983988030344584</v>
      </c>
    </row>
    <row r="9525" spans="5:21" x14ac:dyDescent="0.2">
      <c r="E9525" s="1">
        <v>9522</v>
      </c>
      <c r="F9525" s="9">
        <v>0.38123289414215833</v>
      </c>
      <c r="G9525" s="9">
        <v>-1.3870294424123131</v>
      </c>
      <c r="H9525" s="9">
        <v>-0.80221752796205692</v>
      </c>
      <c r="I9525" s="9">
        <v>1.1254860510234721</v>
      </c>
      <c r="J9525" s="9">
        <v>1.1063343663408887</v>
      </c>
      <c r="K9525" s="4">
        <f t="shared" si="893"/>
        <v>100</v>
      </c>
      <c r="L9525" s="1">
        <f t="shared" si="897"/>
        <v>107.92286562885032</v>
      </c>
      <c r="M9525" s="1">
        <f t="shared" si="897"/>
        <v>81.778214058594102</v>
      </c>
      <c r="N9525" s="1">
        <f t="shared" si="897"/>
        <v>69.655897551098676</v>
      </c>
      <c r="O9525" s="1">
        <f t="shared" si="896"/>
        <v>87.240143039947966</v>
      </c>
      <c r="P9525" s="1">
        <f t="shared" si="896"/>
        <v>108.84571863642303</v>
      </c>
      <c r="Q9525" s="6">
        <f t="shared" si="892"/>
        <v>0</v>
      </c>
      <c r="R9525" s="1">
        <f>AVERAGE($Q$4:Q9525)</f>
        <v>15.962235680082486</v>
      </c>
      <c r="S9525" s="1">
        <f>STDEV($R$4:R9525)</f>
        <v>1.1908790941534853</v>
      </c>
      <c r="T9525" s="1">
        <f t="shared" si="894"/>
        <v>15.942161822459413</v>
      </c>
      <c r="U9525" s="1">
        <f t="shared" si="895"/>
        <v>15.982309537705559</v>
      </c>
    </row>
    <row r="9526" spans="5:21" x14ac:dyDescent="0.2">
      <c r="E9526" s="1">
        <v>9523</v>
      </c>
      <c r="F9526" s="9">
        <v>1.8747323338175192</v>
      </c>
      <c r="G9526" s="9">
        <v>0.92951722763245925</v>
      </c>
      <c r="H9526" s="9">
        <v>0.66321035774308257</v>
      </c>
      <c r="I9526" s="9">
        <v>0.76434616858023219</v>
      </c>
      <c r="J9526" s="9">
        <v>-0.53472376748686656</v>
      </c>
      <c r="K9526" s="4">
        <f t="shared" si="893"/>
        <v>100</v>
      </c>
      <c r="L9526" s="1">
        <f t="shared" si="897"/>
        <v>145.49135263035279</v>
      </c>
      <c r="M9526" s="1">
        <f t="shared" si="897"/>
        <v>175.21610508489599</v>
      </c>
      <c r="N9526" s="1">
        <f t="shared" si="897"/>
        <v>200.06897254602998</v>
      </c>
      <c r="O9526" s="1">
        <f t="shared" si="896"/>
        <v>233.11488565876743</v>
      </c>
      <c r="P9526" s="1">
        <f t="shared" si="896"/>
        <v>209.47128175665418</v>
      </c>
      <c r="Q9526" s="6">
        <f t="shared" si="892"/>
        <v>89.471281756654179</v>
      </c>
      <c r="R9526" s="1">
        <f>AVERAGE($Q$4:Q9526)</f>
        <v>15.969954786044532</v>
      </c>
      <c r="S9526" s="1">
        <f>STDEV($R$4:R9526)</f>
        <v>1.1908248703670203</v>
      </c>
      <c r="T9526" s="1">
        <f t="shared" si="894"/>
        <v>15.949882896382592</v>
      </c>
      <c r="U9526" s="1">
        <f t="shared" si="895"/>
        <v>15.990026675706472</v>
      </c>
    </row>
    <row r="9527" spans="5:21" x14ac:dyDescent="0.2">
      <c r="E9527" s="1">
        <v>9524</v>
      </c>
      <c r="F9527" s="9">
        <v>1.5404611986014061</v>
      </c>
      <c r="G9527" s="9">
        <v>0.26981638256984297</v>
      </c>
      <c r="H9527" s="9">
        <v>1.3409953680820763</v>
      </c>
      <c r="I9527" s="9">
        <v>-1.9966319086961448</v>
      </c>
      <c r="J9527" s="9">
        <v>-0.19344497559359297</v>
      </c>
      <c r="K9527" s="4">
        <f t="shared" si="893"/>
        <v>100</v>
      </c>
      <c r="L9527" s="1">
        <f t="shared" si="897"/>
        <v>136.08265054044691</v>
      </c>
      <c r="M9527" s="1">
        <f t="shared" si="897"/>
        <v>143.62786765305043</v>
      </c>
      <c r="N9527" s="1">
        <f t="shared" si="897"/>
        <v>187.80886607160858</v>
      </c>
      <c r="O9527" s="1">
        <f t="shared" si="896"/>
        <v>125.97687950217339</v>
      </c>
      <c r="P9527" s="1">
        <f t="shared" si="896"/>
        <v>121.19603989658397</v>
      </c>
      <c r="Q9527" s="6">
        <f t="shared" si="892"/>
        <v>1.1960398965839687</v>
      </c>
      <c r="R9527" s="1">
        <f>AVERAGE($Q$4:Q9527)</f>
        <v>15.968403556005738</v>
      </c>
      <c r="S9527" s="1">
        <f>STDEV($R$4:R9527)</f>
        <v>1.1907707132399301</v>
      </c>
      <c r="T9527" s="1">
        <f t="shared" si="894"/>
        <v>15.948333632919441</v>
      </c>
      <c r="U9527" s="1">
        <f t="shared" si="895"/>
        <v>15.988473479092034</v>
      </c>
    </row>
    <row r="9528" spans="5:21" x14ac:dyDescent="0.2">
      <c r="E9528" s="1">
        <v>9525</v>
      </c>
      <c r="F9528" s="9">
        <v>-2.7566784410737455E-2</v>
      </c>
      <c r="G9528" s="9">
        <v>0.49597929319133982</v>
      </c>
      <c r="H9528" s="9">
        <v>0.24004521037568338</v>
      </c>
      <c r="I9528" s="9">
        <v>0.46322497837536503</v>
      </c>
      <c r="J9528" s="9">
        <v>1.0027838470705319</v>
      </c>
      <c r="K9528" s="4">
        <f t="shared" si="893"/>
        <v>100</v>
      </c>
      <c r="L9528" s="1">
        <f t="shared" si="897"/>
        <v>99.450181377668386</v>
      </c>
      <c r="M9528" s="1">
        <f t="shared" si="897"/>
        <v>109.82110104914204</v>
      </c>
      <c r="N9528" s="1">
        <f t="shared" si="897"/>
        <v>115.222118398525</v>
      </c>
      <c r="O9528" s="1">
        <f t="shared" si="896"/>
        <v>126.40698300688445</v>
      </c>
      <c r="P9528" s="1">
        <f t="shared" si="896"/>
        <v>154.47982339675272</v>
      </c>
      <c r="Q9528" s="6">
        <f t="shared" si="892"/>
        <v>34.479823396752721</v>
      </c>
      <c r="R9528" s="1">
        <f>AVERAGE($Q$4:Q9528)</f>
        <v>15.970347012156997</v>
      </c>
      <c r="S9528" s="1">
        <f>STDEV($R$4:R9528)</f>
        <v>1.1907164887864441</v>
      </c>
      <c r="T9528" s="1">
        <f t="shared" si="894"/>
        <v>15.950279056519255</v>
      </c>
      <c r="U9528" s="1">
        <f t="shared" si="895"/>
        <v>15.99041496779474</v>
      </c>
    </row>
    <row r="9529" spans="5:21" x14ac:dyDescent="0.2">
      <c r="E9529" s="1">
        <v>9526</v>
      </c>
      <c r="F9529" s="9">
        <v>0.78193352237576619</v>
      </c>
      <c r="G9529" s="9">
        <v>0.66660504671745002</v>
      </c>
      <c r="H9529" s="9">
        <v>-1.8925493350252509</v>
      </c>
      <c r="I9529" s="9">
        <v>1.3788167052553035</v>
      </c>
      <c r="J9529" s="9">
        <v>0.30321871236083098</v>
      </c>
      <c r="K9529" s="4">
        <f t="shared" si="893"/>
        <v>100</v>
      </c>
      <c r="L9529" s="1">
        <f t="shared" si="897"/>
        <v>116.9278280817887</v>
      </c>
      <c r="M9529" s="1">
        <f t="shared" si="897"/>
        <v>133.60369258190855</v>
      </c>
      <c r="N9529" s="1">
        <f t="shared" si="897"/>
        <v>91.502659076235986</v>
      </c>
      <c r="O9529" s="1">
        <f t="shared" si="896"/>
        <v>120.5580492988616</v>
      </c>
      <c r="P9529" s="1">
        <f t="shared" si="896"/>
        <v>128.09537662422201</v>
      </c>
      <c r="Q9529" s="6">
        <f t="shared" si="892"/>
        <v>8.0953766242220127</v>
      </c>
      <c r="R9529" s="1">
        <f>AVERAGE($Q$4:Q9529)</f>
        <v>15.969520330403068</v>
      </c>
      <c r="S9529" s="1">
        <f>STDEV($R$4:R9529)</f>
        <v>1.1906623031446164</v>
      </c>
      <c r="T9529" s="1">
        <f t="shared" si="894"/>
        <v>15.949454341297953</v>
      </c>
      <c r="U9529" s="1">
        <f t="shared" si="895"/>
        <v>15.989586319508183</v>
      </c>
    </row>
    <row r="9530" spans="5:21" x14ac:dyDescent="0.2">
      <c r="E9530" s="1">
        <v>9527</v>
      </c>
      <c r="F9530" s="9">
        <v>1.0671692507457919</v>
      </c>
      <c r="G9530" s="9">
        <v>-6.1660330175072886E-2</v>
      </c>
      <c r="H9530" s="9">
        <v>-0.450644392913091</v>
      </c>
      <c r="I9530" s="9">
        <v>-1.037033143802546</v>
      </c>
      <c r="J9530" s="9">
        <v>0.53602661864715628</v>
      </c>
      <c r="K9530" s="4">
        <f t="shared" si="893"/>
        <v>100</v>
      </c>
      <c r="L9530" s="1">
        <f t="shared" si="897"/>
        <v>123.7921607229904</v>
      </c>
      <c r="M9530" s="1">
        <f t="shared" si="897"/>
        <v>122.27492219360722</v>
      </c>
      <c r="N9530" s="1">
        <f t="shared" si="897"/>
        <v>111.73646320435229</v>
      </c>
      <c r="O9530" s="1">
        <f t="shared" si="896"/>
        <v>90.807007955812452</v>
      </c>
      <c r="P9530" s="1">
        <f t="shared" si="896"/>
        <v>101.08298230513527</v>
      </c>
      <c r="Q9530" s="6">
        <f t="shared" si="892"/>
        <v>0</v>
      </c>
      <c r="R9530" s="1">
        <f>AVERAGE($Q$4:Q9530)</f>
        <v>15.967844092308138</v>
      </c>
      <c r="S9530" s="1">
        <f>STDEV($R$4:R9530)</f>
        <v>1.1906081889876003</v>
      </c>
      <c r="T9530" s="1">
        <f t="shared" si="894"/>
        <v>15.947780068269291</v>
      </c>
      <c r="U9530" s="1">
        <f t="shared" si="895"/>
        <v>15.987908116346984</v>
      </c>
    </row>
    <row r="9531" spans="5:21" x14ac:dyDescent="0.2">
      <c r="E9531" s="1">
        <v>9528</v>
      </c>
      <c r="F9531" s="9">
        <v>0.327490852214396</v>
      </c>
      <c r="G9531" s="9">
        <v>0.54081056077848189</v>
      </c>
      <c r="H9531" s="9">
        <v>-0.29833699954906479</v>
      </c>
      <c r="I9531" s="9">
        <v>-0.18041646399069577</v>
      </c>
      <c r="J9531" s="9">
        <v>-0.42606075112416875</v>
      </c>
      <c r="K9531" s="4">
        <f t="shared" si="893"/>
        <v>100</v>
      </c>
      <c r="L9531" s="1">
        <f t="shared" si="897"/>
        <v>106.76907839104346</v>
      </c>
      <c r="M9531" s="1">
        <f t="shared" si="897"/>
        <v>118.96513518991306</v>
      </c>
      <c r="N9531" s="1">
        <f t="shared" si="897"/>
        <v>112.07441481708469</v>
      </c>
      <c r="O9531" s="1">
        <f t="shared" si="896"/>
        <v>108.10249186706722</v>
      </c>
      <c r="P9531" s="1">
        <f t="shared" si="896"/>
        <v>99.272403857341587</v>
      </c>
      <c r="Q9531" s="6">
        <f t="shared" si="892"/>
        <v>0</v>
      </c>
      <c r="R9531" s="1">
        <f>AVERAGE($Q$4:Q9531)</f>
        <v>15.96616820606839</v>
      </c>
      <c r="S9531" s="1">
        <f>STDEV($R$4:R9531)</f>
        <v>1.190554146516261</v>
      </c>
      <c r="T9531" s="1">
        <f t="shared" si="894"/>
        <v>15.946106145626318</v>
      </c>
      <c r="U9531" s="1">
        <f t="shared" si="895"/>
        <v>15.986230266510463</v>
      </c>
    </row>
    <row r="9532" spans="5:21" x14ac:dyDescent="0.2">
      <c r="E9532" s="1">
        <v>9529</v>
      </c>
      <c r="F9532" s="9">
        <v>1.1742281458282378</v>
      </c>
      <c r="G9532" s="9">
        <v>0.27787564249592833</v>
      </c>
      <c r="H9532" s="9">
        <v>1.748285285430029</v>
      </c>
      <c r="I9532" s="9">
        <v>-0.71171257332025561</v>
      </c>
      <c r="J9532" s="9">
        <v>-8.5094598034629598E-2</v>
      </c>
      <c r="K9532" s="4">
        <f t="shared" si="893"/>
        <v>100</v>
      </c>
      <c r="L9532" s="1">
        <f t="shared" si="897"/>
        <v>126.47135187817193</v>
      </c>
      <c r="M9532" s="1">
        <f t="shared" si="897"/>
        <v>133.69899184497109</v>
      </c>
      <c r="N9532" s="1">
        <f t="shared" si="897"/>
        <v>189.66284592339184</v>
      </c>
      <c r="O9532" s="1">
        <f t="shared" si="896"/>
        <v>164.49916366265097</v>
      </c>
      <c r="P9532" s="1">
        <f t="shared" si="896"/>
        <v>161.72325411331639</v>
      </c>
      <c r="Q9532" s="6">
        <f t="shared" si="892"/>
        <v>41.723254113316386</v>
      </c>
      <c r="R9532" s="1">
        <f>AVERAGE($Q$4:Q9532)</f>
        <v>15.968871226942275</v>
      </c>
      <c r="S9532" s="1">
        <f>STDEV($R$4:R9532)</f>
        <v>1.1905000072012415</v>
      </c>
      <c r="T9532" s="1">
        <f t="shared" si="894"/>
        <v>15.948811131467487</v>
      </c>
      <c r="U9532" s="1">
        <f t="shared" si="895"/>
        <v>15.988931322417063</v>
      </c>
    </row>
    <row r="9533" spans="5:21" x14ac:dyDescent="0.2">
      <c r="E9533" s="1">
        <v>9530</v>
      </c>
      <c r="F9533" s="9">
        <v>0.32568550523137674</v>
      </c>
      <c r="G9533" s="9">
        <v>-0.72565853770356625</v>
      </c>
      <c r="H9533" s="9">
        <v>-0.70953319664113224</v>
      </c>
      <c r="I9533" s="9">
        <v>0.89759396360022947</v>
      </c>
      <c r="J9533" s="9">
        <v>0.61633272707695141</v>
      </c>
      <c r="K9533" s="4">
        <f t="shared" si="893"/>
        <v>100</v>
      </c>
      <c r="L9533" s="1">
        <f t="shared" si="897"/>
        <v>106.73053430329686</v>
      </c>
      <c r="M9533" s="1">
        <f t="shared" si="897"/>
        <v>92.312132523321125</v>
      </c>
      <c r="N9533" s="1">
        <f t="shared" si="897"/>
        <v>80.099446197812668</v>
      </c>
      <c r="O9533" s="1">
        <f t="shared" si="896"/>
        <v>95.850312796807998</v>
      </c>
      <c r="P9533" s="1">
        <f t="shared" si="896"/>
        <v>108.42452169278008</v>
      </c>
      <c r="Q9533" s="6">
        <f t="shared" si="892"/>
        <v>0</v>
      </c>
      <c r="R9533" s="1">
        <f>AVERAGE($Q$4:Q9533)</f>
        <v>15.967195584630948</v>
      </c>
      <c r="S9533" s="1">
        <f>STDEV($R$4:R9533)</f>
        <v>1.1904459393995543</v>
      </c>
      <c r="T9533" s="1">
        <f t="shared" si="894"/>
        <v>15.947137452657072</v>
      </c>
      <c r="U9533" s="1">
        <f t="shared" si="895"/>
        <v>15.987253716604824</v>
      </c>
    </row>
    <row r="9534" spans="5:21" x14ac:dyDescent="0.2">
      <c r="E9534" s="1">
        <v>9531</v>
      </c>
      <c r="F9534" s="9">
        <v>0.37525978768826462</v>
      </c>
      <c r="G9534" s="9">
        <v>0.85203282651491463</v>
      </c>
      <c r="H9534" s="9">
        <v>-0.32475327316205949</v>
      </c>
      <c r="I9534" s="9">
        <v>0.53096073315828107</v>
      </c>
      <c r="J9534" s="9">
        <v>-0.94116558102541603</v>
      </c>
      <c r="K9534" s="4">
        <f t="shared" si="893"/>
        <v>100</v>
      </c>
      <c r="L9534" s="1">
        <f t="shared" si="897"/>
        <v>107.79401565459321</v>
      </c>
      <c r="M9534" s="1">
        <f t="shared" si="897"/>
        <v>127.82072660847975</v>
      </c>
      <c r="N9534" s="1">
        <f t="shared" si="897"/>
        <v>119.7825546184222</v>
      </c>
      <c r="O9534" s="1">
        <f t="shared" si="896"/>
        <v>133.20245659318121</v>
      </c>
      <c r="P9534" s="1">
        <f t="shared" si="896"/>
        <v>110.34778771656386</v>
      </c>
      <c r="Q9534" s="6">
        <f t="shared" si="892"/>
        <v>0</v>
      </c>
      <c r="R9534" s="1">
        <f>AVERAGE($Q$4:Q9534)</f>
        <v>15.965520293939035</v>
      </c>
      <c r="S9534" s="1">
        <f>STDEV($R$4:R9534)</f>
        <v>1.1903919433118315</v>
      </c>
      <c r="T9534" s="1">
        <f t="shared" si="894"/>
        <v>15.945464123996574</v>
      </c>
      <c r="U9534" s="1">
        <f t="shared" si="895"/>
        <v>15.985576463881495</v>
      </c>
    </row>
    <row r="9535" spans="5:21" x14ac:dyDescent="0.2">
      <c r="E9535" s="1">
        <v>9532</v>
      </c>
      <c r="F9535" s="9">
        <v>0.92142499852343462</v>
      </c>
      <c r="G9535" s="9">
        <v>-0.26916495698969811</v>
      </c>
      <c r="H9535" s="9">
        <v>-0.51490246733010281</v>
      </c>
      <c r="I9535" s="9">
        <v>0.64312303038605023</v>
      </c>
      <c r="J9535" s="9">
        <v>1.8622267816681415</v>
      </c>
      <c r="K9535" s="4">
        <f t="shared" si="893"/>
        <v>100</v>
      </c>
      <c r="L9535" s="1">
        <f t="shared" si="897"/>
        <v>120.23584460723174</v>
      </c>
      <c r="M9535" s="1">
        <f t="shared" si="897"/>
        <v>113.93432595692477</v>
      </c>
      <c r="N9535" s="1">
        <f t="shared" si="897"/>
        <v>102.78523361527421</v>
      </c>
      <c r="O9535" s="1">
        <f t="shared" si="896"/>
        <v>116.89385571371191</v>
      </c>
      <c r="P9535" s="1">
        <f t="shared" si="896"/>
        <v>169.64561833798265</v>
      </c>
      <c r="Q9535" s="6">
        <f t="shared" si="892"/>
        <v>49.645618337982654</v>
      </c>
      <c r="R9535" s="1">
        <f>AVERAGE($Q$4:Q9535)</f>
        <v>15.969053665534089</v>
      </c>
      <c r="S9535" s="1">
        <f>STDEV($R$4:R9535)</f>
        <v>1.190337818425633</v>
      </c>
      <c r="T9535" s="1">
        <f t="shared" si="894"/>
        <v>15.948999459531933</v>
      </c>
      <c r="U9535" s="1">
        <f t="shared" si="895"/>
        <v>15.989107871536245</v>
      </c>
    </row>
    <row r="9536" spans="5:21" x14ac:dyDescent="0.2">
      <c r="E9536" s="1">
        <v>9533</v>
      </c>
      <c r="F9536" s="9">
        <v>-0.89472450781613588</v>
      </c>
      <c r="G9536" s="9">
        <v>-1.0342182577005588</v>
      </c>
      <c r="H9536" s="9">
        <v>0.64329924498451874</v>
      </c>
      <c r="I9536" s="9">
        <v>1.4898978406563401</v>
      </c>
      <c r="J9536" s="9">
        <v>-2.1726555132772774</v>
      </c>
      <c r="K9536" s="4">
        <f t="shared" si="893"/>
        <v>100</v>
      </c>
      <c r="L9536" s="1">
        <f t="shared" si="897"/>
        <v>83.615196879423308</v>
      </c>
      <c r="M9536" s="1">
        <f t="shared" si="897"/>
        <v>67.991427624568772</v>
      </c>
      <c r="N9536" s="1">
        <f t="shared" si="897"/>
        <v>77.32686845056007</v>
      </c>
      <c r="O9536" s="1">
        <f t="shared" si="896"/>
        <v>104.16967395013603</v>
      </c>
      <c r="P9536" s="1">
        <f t="shared" si="896"/>
        <v>67.45697230960397</v>
      </c>
      <c r="Q9536" s="6">
        <f t="shared" si="892"/>
        <v>0</v>
      </c>
      <c r="R9536" s="1">
        <f>AVERAGE($Q$4:Q9536)</f>
        <v>15.967378531403643</v>
      </c>
      <c r="S9536" s="1">
        <f>STDEV($R$4:R9536)</f>
        <v>1.1902837649723157</v>
      </c>
      <c r="T9536" s="1">
        <f t="shared" si="894"/>
        <v>15.947326287877189</v>
      </c>
      <c r="U9536" s="1">
        <f t="shared" si="895"/>
        <v>15.987430774930097</v>
      </c>
    </row>
    <row r="9537" spans="5:21" x14ac:dyDescent="0.2">
      <c r="E9537" s="1">
        <v>9534</v>
      </c>
      <c r="F9537" s="9">
        <v>-6.2459548644255847E-2</v>
      </c>
      <c r="G9537" s="9">
        <v>1.9976141629740596</v>
      </c>
      <c r="H9537" s="9">
        <v>-8.8564320321893319E-2</v>
      </c>
      <c r="I9537" s="9">
        <v>-0.1354510459350422</v>
      </c>
      <c r="J9537" s="9">
        <v>-1.4920942703611217</v>
      </c>
      <c r="K9537" s="4">
        <f t="shared" si="893"/>
        <v>100</v>
      </c>
      <c r="L9537" s="1">
        <f t="shared" si="897"/>
        <v>98.758579029838785</v>
      </c>
      <c r="M9537" s="1">
        <f t="shared" si="897"/>
        <v>147.26020276441886</v>
      </c>
      <c r="N9537" s="1">
        <f t="shared" si="897"/>
        <v>144.67476813387043</v>
      </c>
      <c r="O9537" s="1">
        <f t="shared" si="896"/>
        <v>140.80810917003313</v>
      </c>
      <c r="P9537" s="1">
        <f t="shared" si="896"/>
        <v>104.47827776611706</v>
      </c>
      <c r="Q9537" s="6">
        <f t="shared" si="892"/>
        <v>0</v>
      </c>
      <c r="R9537" s="1">
        <f>AVERAGE($Q$4:Q9537)</f>
        <v>15.965703748675365</v>
      </c>
      <c r="S9537" s="1">
        <f>STDEV($R$4:R9537)</f>
        <v>1.1902297831523951</v>
      </c>
      <c r="T9537" s="1">
        <f t="shared" si="894"/>
        <v>15.945653466156886</v>
      </c>
      <c r="U9537" s="1">
        <f t="shared" si="895"/>
        <v>15.985754031193844</v>
      </c>
    </row>
    <row r="9538" spans="5:21" x14ac:dyDescent="0.2">
      <c r="E9538" s="1">
        <v>9535</v>
      </c>
      <c r="F9538" s="9">
        <v>-1.0697476682253182</v>
      </c>
      <c r="G9538" s="9">
        <v>0.69411271397257224</v>
      </c>
      <c r="H9538" s="9">
        <v>-0.35295897760079242</v>
      </c>
      <c r="I9538" s="9">
        <v>-1.1053430171159562</v>
      </c>
      <c r="J9538" s="9">
        <v>0.35208131521358155</v>
      </c>
      <c r="K9538" s="4">
        <f t="shared" si="893"/>
        <v>100</v>
      </c>
      <c r="L9538" s="1">
        <f t="shared" si="897"/>
        <v>80.738912998095344</v>
      </c>
      <c r="M9538" s="1">
        <f t="shared" si="897"/>
        <v>92.762567887452533</v>
      </c>
      <c r="N9538" s="1">
        <f t="shared" si="897"/>
        <v>86.440075028111266</v>
      </c>
      <c r="O9538" s="1">
        <f t="shared" si="896"/>
        <v>69.295695910549497</v>
      </c>
      <c r="P9538" s="1">
        <f t="shared" si="896"/>
        <v>74.351143982491692</v>
      </c>
      <c r="Q9538" s="6">
        <f t="shared" si="892"/>
        <v>0</v>
      </c>
      <c r="R9538" s="1">
        <f>AVERAGE($Q$4:Q9538)</f>
        <v>15.964029317238692</v>
      </c>
      <c r="S9538" s="1">
        <f>STDEV($R$4:R9538)</f>
        <v>1.1901758731660956</v>
      </c>
      <c r="T9538" s="1">
        <f t="shared" si="894"/>
        <v>15.943980994257345</v>
      </c>
      <c r="U9538" s="1">
        <f t="shared" si="895"/>
        <v>15.98407764022004</v>
      </c>
    </row>
    <row r="9539" spans="5:21" x14ac:dyDescent="0.2">
      <c r="E9539" s="1">
        <v>9536</v>
      </c>
      <c r="F9539" s="9">
        <v>-0.41935209083021618</v>
      </c>
      <c r="G9539" s="9">
        <v>-2.2140193323139101</v>
      </c>
      <c r="H9539" s="9">
        <v>-0.14062266018299852</v>
      </c>
      <c r="I9539" s="9">
        <v>0.58761543186847121</v>
      </c>
      <c r="J9539" s="9">
        <v>-2.428532752674073</v>
      </c>
      <c r="K9539" s="4">
        <f t="shared" si="893"/>
        <v>100</v>
      </c>
      <c r="L9539" s="1">
        <f t="shared" si="897"/>
        <v>91.955040540311288</v>
      </c>
      <c r="M9539" s="1">
        <f t="shared" si="897"/>
        <v>59.056576098319731</v>
      </c>
      <c r="N9539" s="1">
        <f t="shared" si="897"/>
        <v>57.41877665867208</v>
      </c>
      <c r="O9539" s="1">
        <f t="shared" si="896"/>
        <v>64.579334207283281</v>
      </c>
      <c r="P9539" s="1">
        <f t="shared" si="896"/>
        <v>39.733231584280297</v>
      </c>
      <c r="Q9539" s="6">
        <f t="shared" si="892"/>
        <v>0</v>
      </c>
      <c r="R9539" s="1">
        <f>AVERAGE($Q$4:Q9539)</f>
        <v>15.962355236983109</v>
      </c>
      <c r="S9539" s="1">
        <f>STDEV($R$4:R9539)</f>
        <v>1.1901220352133832</v>
      </c>
      <c r="T9539" s="1">
        <f t="shared" si="894"/>
        <v>15.942308872064938</v>
      </c>
      <c r="U9539" s="1">
        <f t="shared" si="895"/>
        <v>15.98240160190128</v>
      </c>
    </row>
    <row r="9540" spans="5:21" x14ac:dyDescent="0.2">
      <c r="E9540" s="1">
        <v>9537</v>
      </c>
      <c r="F9540" s="9">
        <v>-0.25749613996595144</v>
      </c>
      <c r="G9540" s="9">
        <v>1.1482143236207776</v>
      </c>
      <c r="H9540" s="9">
        <v>0.60800175560871139</v>
      </c>
      <c r="I9540" s="9">
        <v>-0.42199985728075262</v>
      </c>
      <c r="J9540" s="9">
        <v>0.73561409408284817</v>
      </c>
      <c r="K9540" s="4">
        <f t="shared" si="893"/>
        <v>100</v>
      </c>
      <c r="L9540" s="1">
        <f t="shared" si="897"/>
        <v>94.980438321736827</v>
      </c>
      <c r="M9540" s="1">
        <f t="shared" si="897"/>
        <v>119.49969543641332</v>
      </c>
      <c r="N9540" s="1">
        <f t="shared" si="897"/>
        <v>134.95132715567306</v>
      </c>
      <c r="O9540" s="1">
        <f t="shared" si="896"/>
        <v>124.02885031636409</v>
      </c>
      <c r="P9540" s="1">
        <f t="shared" si="896"/>
        <v>143.68695667229622</v>
      </c>
      <c r="Q9540" s="6">
        <f t="shared" ref="Q9540:Q9603" si="898">MAX(P9540-strike,0)</f>
        <v>23.686956672296219</v>
      </c>
      <c r="R9540" s="1">
        <f>AVERAGE($Q$4:Q9540)</f>
        <v>15.963165198337341</v>
      </c>
      <c r="S9540" s="1">
        <f>STDEV($R$4:R9540)</f>
        <v>1.1900681728682103</v>
      </c>
      <c r="T9540" s="1">
        <f t="shared" si="894"/>
        <v>15.943120791632758</v>
      </c>
      <c r="U9540" s="1">
        <f t="shared" si="895"/>
        <v>15.983209605041925</v>
      </c>
    </row>
    <row r="9541" spans="5:21" x14ac:dyDescent="0.2">
      <c r="E9541" s="1">
        <v>9538</v>
      </c>
      <c r="F9541" s="9">
        <v>1.1459383131295908</v>
      </c>
      <c r="G9541" s="9">
        <v>0.93873723017168231</v>
      </c>
      <c r="H9541" s="9">
        <v>0.55648342822678387</v>
      </c>
      <c r="I9541" s="9">
        <v>0.79248025031120051</v>
      </c>
      <c r="J9541" s="9">
        <v>0.31952481549524236</v>
      </c>
      <c r="K9541" s="4">
        <f t="shared" ref="K9541:K9604" si="899">$C$6</f>
        <v>100</v>
      </c>
      <c r="L9541" s="1">
        <f t="shared" si="897"/>
        <v>125.75780172600135</v>
      </c>
      <c r="M9541" s="1">
        <f t="shared" si="897"/>
        <v>151.73040498478227</v>
      </c>
      <c r="N9541" s="1">
        <f t="shared" si="897"/>
        <v>169.5930901170945</v>
      </c>
      <c r="O9541" s="1">
        <f t="shared" si="896"/>
        <v>198.72024474585464</v>
      </c>
      <c r="P9541" s="1">
        <f t="shared" si="896"/>
        <v>211.83400939913815</v>
      </c>
      <c r="Q9541" s="6">
        <f t="shared" si="898"/>
        <v>91.834009399138154</v>
      </c>
      <c r="R9541" s="1">
        <f>AVERAGE($Q$4:Q9541)</f>
        <v>15.971119784644827</v>
      </c>
      <c r="S9541" s="1">
        <f>STDEV($R$4:R9541)</f>
        <v>1.1900140118329108</v>
      </c>
      <c r="T9541" s="1">
        <f t="shared" ref="T9541:T9604" si="900">R9541 - $C$11*S9541/SQRT(E9541)</f>
        <v>15.951077340924019</v>
      </c>
      <c r="U9541" s="1">
        <f t="shared" ref="U9541:U9604" si="901">R9541 + $C$11*S9541/SQRT(E9541)</f>
        <v>15.991162228365635</v>
      </c>
    </row>
    <row r="9542" spans="5:21" x14ac:dyDescent="0.2">
      <c r="E9542" s="1">
        <v>9539</v>
      </c>
      <c r="F9542" s="9">
        <v>-2.118140400853008</v>
      </c>
      <c r="G9542" s="9">
        <v>-1.353737388853915</v>
      </c>
      <c r="H9542" s="9">
        <v>1.9190338207408786E-2</v>
      </c>
      <c r="I9542" s="9">
        <v>-0.95947143563535064</v>
      </c>
      <c r="J9542" s="9">
        <v>0.47059074859134853</v>
      </c>
      <c r="K9542" s="4">
        <f t="shared" si="899"/>
        <v>100</v>
      </c>
      <c r="L9542" s="1">
        <f t="shared" si="897"/>
        <v>65.466732039436621</v>
      </c>
      <c r="M9542" s="1">
        <f t="shared" si="897"/>
        <v>49.938618838261625</v>
      </c>
      <c r="N9542" s="1">
        <f t="shared" si="897"/>
        <v>50.130654923290571</v>
      </c>
      <c r="O9542" s="1">
        <f t="shared" si="896"/>
        <v>41.377547738431026</v>
      </c>
      <c r="P9542" s="1">
        <f t="shared" si="896"/>
        <v>45.461079226618182</v>
      </c>
      <c r="Q9542" s="6">
        <f t="shared" si="898"/>
        <v>0</v>
      </c>
      <c r="R9542" s="1">
        <f>AVERAGE($Q$4:Q9542)</f>
        <v>15.969445487571273</v>
      </c>
      <c r="S9542" s="1">
        <f>STDEV($R$4:R9542)</f>
        <v>1.1899599218469274</v>
      </c>
      <c r="T9542" s="1">
        <f t="shared" si="900"/>
        <v>15.949405005376807</v>
      </c>
      <c r="U9542" s="1">
        <f t="shared" si="901"/>
        <v>15.989485969765738</v>
      </c>
    </row>
    <row r="9543" spans="5:21" x14ac:dyDescent="0.2">
      <c r="E9543" s="1">
        <v>9540</v>
      </c>
      <c r="F9543" s="9">
        <v>-1.1357587936799973</v>
      </c>
      <c r="G9543" s="9">
        <v>0.75708157964982092</v>
      </c>
      <c r="H9543" s="9">
        <v>0.92251184469205327</v>
      </c>
      <c r="I9543" s="9">
        <v>-1.0181383913732134</v>
      </c>
      <c r="J9543" s="9">
        <v>-0.18650553101906553</v>
      </c>
      <c r="K9543" s="4">
        <f t="shared" si="899"/>
        <v>100</v>
      </c>
      <c r="L9543" s="1">
        <f t="shared" si="897"/>
        <v>79.67998517758906</v>
      </c>
      <c r="M9543" s="1">
        <f t="shared" si="897"/>
        <v>92.706143489133993</v>
      </c>
      <c r="N9543" s="1">
        <f t="shared" si="897"/>
        <v>111.49024654267919</v>
      </c>
      <c r="O9543" s="1">
        <f t="shared" si="896"/>
        <v>90.949957151800049</v>
      </c>
      <c r="P9543" s="1">
        <f t="shared" si="896"/>
        <v>87.619916345393307</v>
      </c>
      <c r="Q9543" s="6">
        <f t="shared" si="898"/>
        <v>0</v>
      </c>
      <c r="R9543" s="1">
        <f>AVERAGE($Q$4:Q9543)</f>
        <v>15.967771541503392</v>
      </c>
      <c r="S9543" s="1">
        <f>STDEV($R$4:R9543)</f>
        <v>1.1899059031107322</v>
      </c>
      <c r="T9543" s="1">
        <f t="shared" si="900"/>
        <v>15.947733019374711</v>
      </c>
      <c r="U9543" s="1">
        <f t="shared" si="901"/>
        <v>15.987810063632073</v>
      </c>
    </row>
    <row r="9544" spans="5:21" x14ac:dyDescent="0.2">
      <c r="E9544" s="1">
        <v>9541</v>
      </c>
      <c r="F9544" s="9">
        <v>-0.88394244812661782</v>
      </c>
      <c r="G9544" s="9">
        <v>0.94926463134470396</v>
      </c>
      <c r="H9544" s="9">
        <v>1.4266379366745241</v>
      </c>
      <c r="I9544" s="9">
        <v>3.3894593798322603E-2</v>
      </c>
      <c r="J9544" s="9">
        <v>0.58845671446761116</v>
      </c>
      <c r="K9544" s="4">
        <f t="shared" si="899"/>
        <v>100</v>
      </c>
      <c r="L9544" s="1">
        <f t="shared" si="897"/>
        <v>83.795700238016167</v>
      </c>
      <c r="M9544" s="1">
        <f t="shared" si="897"/>
        <v>101.31501492516117</v>
      </c>
      <c r="N9544" s="1">
        <f t="shared" si="897"/>
        <v>134.76900111346777</v>
      </c>
      <c r="O9544" s="1">
        <f t="shared" si="896"/>
        <v>135.68569280213143</v>
      </c>
      <c r="P9544" s="1">
        <f t="shared" si="896"/>
        <v>152.63240847350988</v>
      </c>
      <c r="Q9544" s="6">
        <f t="shared" si="898"/>
        <v>32.632408473509884</v>
      </c>
      <c r="R9544" s="1">
        <f>AVERAGE($Q$4:Q9544)</f>
        <v>15.969518175706519</v>
      </c>
      <c r="S9544" s="1">
        <f>STDEV($R$4:R9544)</f>
        <v>1.1898518246231637</v>
      </c>
      <c r="T9544" s="1">
        <f t="shared" si="900"/>
        <v>15.94948161438932</v>
      </c>
      <c r="U9544" s="1">
        <f t="shared" si="901"/>
        <v>15.989554737023717</v>
      </c>
    </row>
    <row r="9545" spans="5:21" x14ac:dyDescent="0.2">
      <c r="E9545" s="1">
        <v>9542</v>
      </c>
      <c r="F9545" s="9">
        <v>0.68598637881223112</v>
      </c>
      <c r="G9545" s="9">
        <v>-0.22151425582705997</v>
      </c>
      <c r="H9545" s="9">
        <v>-0.52889163271174766</v>
      </c>
      <c r="I9545" s="9">
        <v>1.1888869266840629</v>
      </c>
      <c r="J9545" s="9">
        <v>2.9724560590693727E-2</v>
      </c>
      <c r="K9545" s="4">
        <f t="shared" si="899"/>
        <v>100</v>
      </c>
      <c r="L9545" s="1">
        <f t="shared" si="897"/>
        <v>114.7054412235232</v>
      </c>
      <c r="M9545" s="1">
        <f t="shared" si="897"/>
        <v>109.73458764191714</v>
      </c>
      <c r="N9545" s="1">
        <f t="shared" si="897"/>
        <v>98.719874022076525</v>
      </c>
      <c r="O9545" s="1">
        <f t="shared" si="896"/>
        <v>125.21893301274264</v>
      </c>
      <c r="P9545" s="1">
        <f t="shared" si="896"/>
        <v>125.96556569892729</v>
      </c>
      <c r="Q9545" s="6">
        <f t="shared" si="898"/>
        <v>5.9655656989272927</v>
      </c>
      <c r="R9545" s="1">
        <f>AVERAGE($Q$4:Q9545)</f>
        <v>15.968469763164411</v>
      </c>
      <c r="S9545" s="1">
        <f>STDEV($R$4:R9545)</f>
        <v>1.1897977933789674</v>
      </c>
      <c r="T9545" s="1">
        <f t="shared" si="900"/>
        <v>15.948435161602653</v>
      </c>
      <c r="U9545" s="1">
        <f t="shared" si="901"/>
        <v>15.988504364726168</v>
      </c>
    </row>
    <row r="9546" spans="5:21" x14ac:dyDescent="0.2">
      <c r="E9546" s="1">
        <v>9543</v>
      </c>
      <c r="F9546" s="9">
        <v>0.77162212619441561</v>
      </c>
      <c r="G9546" s="9">
        <v>0.31392232813232113</v>
      </c>
      <c r="H9546" s="9">
        <v>-0.55687678468530066</v>
      </c>
      <c r="I9546" s="9">
        <v>1.7300681065535173</v>
      </c>
      <c r="J9546" s="9">
        <v>-0.47547700887662359</v>
      </c>
      <c r="K9546" s="4">
        <f t="shared" si="899"/>
        <v>100</v>
      </c>
      <c r="L9546" s="1">
        <f t="shared" si="897"/>
        <v>116.6869387257272</v>
      </c>
      <c r="M9546" s="1">
        <f t="shared" si="897"/>
        <v>124.24793894277464</v>
      </c>
      <c r="N9546" s="1">
        <f t="shared" si="897"/>
        <v>111.15256531671415</v>
      </c>
      <c r="O9546" s="1">
        <f t="shared" si="896"/>
        <v>157.10546654128734</v>
      </c>
      <c r="P9546" s="1">
        <f t="shared" si="896"/>
        <v>142.85382997054725</v>
      </c>
      <c r="Q9546" s="6">
        <f t="shared" si="898"/>
        <v>22.853829970547253</v>
      </c>
      <c r="R9546" s="1">
        <f>AVERAGE($Q$4:Q9546)</f>
        <v>15.96919127214559</v>
      </c>
      <c r="S9546" s="1">
        <f>STDEV($R$4:R9546)</f>
        <v>1.1897437416587138</v>
      </c>
      <c r="T9546" s="1">
        <f t="shared" si="900"/>
        <v>15.949158630423666</v>
      </c>
      <c r="U9546" s="1">
        <f t="shared" si="901"/>
        <v>15.989223913867514</v>
      </c>
    </row>
    <row r="9547" spans="5:21" x14ac:dyDescent="0.2">
      <c r="E9547" s="1">
        <v>9544</v>
      </c>
      <c r="F9547" s="9">
        <v>0.18061427908833139</v>
      </c>
      <c r="G9547" s="9">
        <v>1.9433718989603221</v>
      </c>
      <c r="H9547" s="9">
        <v>-0.63677816797280684</v>
      </c>
      <c r="I9547" s="9">
        <v>0.50252083383384161</v>
      </c>
      <c r="J9547" s="9">
        <v>-0.46791456043138169</v>
      </c>
      <c r="K9547" s="4">
        <f t="shared" si="899"/>
        <v>100</v>
      </c>
      <c r="L9547" s="1">
        <f t="shared" si="897"/>
        <v>103.67832135163127</v>
      </c>
      <c r="M9547" s="1">
        <f t="shared" si="897"/>
        <v>152.92803046357787</v>
      </c>
      <c r="N9547" s="1">
        <f t="shared" si="897"/>
        <v>134.64097454409935</v>
      </c>
      <c r="O9547" s="1">
        <f t="shared" si="896"/>
        <v>148.87632902713551</v>
      </c>
      <c r="P9547" s="1">
        <f t="shared" si="896"/>
        <v>135.57609137726266</v>
      </c>
      <c r="Q9547" s="6">
        <f t="shared" si="898"/>
        <v>15.576091377262657</v>
      </c>
      <c r="R9547" s="1">
        <f>AVERAGE($Q$4:Q9547)</f>
        <v>15.969150083975547</v>
      </c>
      <c r="S9547" s="1">
        <f>STDEV($R$4:R9547)</f>
        <v>1.1896896986475953</v>
      </c>
      <c r="T9547" s="1">
        <f t="shared" si="900"/>
        <v>15.949119401686472</v>
      </c>
      <c r="U9547" s="1">
        <f t="shared" si="901"/>
        <v>15.989180766264623</v>
      </c>
    </row>
    <row r="9548" spans="5:21" x14ac:dyDescent="0.2">
      <c r="E9548" s="1">
        <v>9545</v>
      </c>
      <c r="F9548" s="9">
        <v>1.5767682270961814</v>
      </c>
      <c r="G9548" s="9">
        <v>1.1094016372226179</v>
      </c>
      <c r="H9548" s="9">
        <v>-1.270891516469419</v>
      </c>
      <c r="I9548" s="9">
        <v>-0.36545998227666132</v>
      </c>
      <c r="J9548" s="9">
        <v>0.14372176337928977</v>
      </c>
      <c r="K9548" s="4">
        <f t="shared" si="899"/>
        <v>100</v>
      </c>
      <c r="L9548" s="1">
        <f t="shared" si="897"/>
        <v>137.0743982581381</v>
      </c>
      <c r="M9548" s="1">
        <f t="shared" si="897"/>
        <v>171.12668990934327</v>
      </c>
      <c r="N9548" s="1">
        <f t="shared" si="897"/>
        <v>132.71790432471505</v>
      </c>
      <c r="O9548" s="1">
        <f t="shared" si="896"/>
        <v>123.36332450891666</v>
      </c>
      <c r="P9548" s="1">
        <f t="shared" si="896"/>
        <v>126.96077897313043</v>
      </c>
      <c r="Q9548" s="6">
        <f t="shared" si="898"/>
        <v>6.9607789731304308</v>
      </c>
      <c r="R9548" s="1">
        <f>AVERAGE($Q$4:Q9548)</f>
        <v>15.968206304917313</v>
      </c>
      <c r="S9548" s="1">
        <f>STDEV($R$4:R9548)</f>
        <v>1.1896356988770211</v>
      </c>
      <c r="T9548" s="1">
        <f t="shared" si="900"/>
        <v>15.948177581072821</v>
      </c>
      <c r="U9548" s="1">
        <f t="shared" si="901"/>
        <v>15.988235028761805</v>
      </c>
    </row>
    <row r="9549" spans="5:21" x14ac:dyDescent="0.2">
      <c r="E9549" s="1">
        <v>9546</v>
      </c>
      <c r="F9549" s="9">
        <v>1.0501207725610584</v>
      </c>
      <c r="G9549" s="9">
        <v>-0.80704353422333952</v>
      </c>
      <c r="H9549" s="9">
        <v>-0.11167230695718899</v>
      </c>
      <c r="I9549" s="9">
        <v>-0.54797510529169813</v>
      </c>
      <c r="J9549" s="9">
        <v>-0.86654836195521057</v>
      </c>
      <c r="K9549" s="4">
        <f t="shared" si="899"/>
        <v>100</v>
      </c>
      <c r="L9549" s="1">
        <f t="shared" si="897"/>
        <v>123.37078592083995</v>
      </c>
      <c r="M9549" s="1">
        <f t="shared" si="897"/>
        <v>104.98165636981585</v>
      </c>
      <c r="N9549" s="1">
        <f t="shared" si="897"/>
        <v>102.66293767148598</v>
      </c>
      <c r="O9549" s="1">
        <f t="shared" si="896"/>
        <v>92.006217032480194</v>
      </c>
      <c r="P9549" s="1">
        <f t="shared" si="896"/>
        <v>77.365928143660938</v>
      </c>
      <c r="Q9549" s="6">
        <f t="shared" si="898"/>
        <v>0</v>
      </c>
      <c r="R9549" s="1">
        <f>AVERAGE($Q$4:Q9549)</f>
        <v>15.9665335407957</v>
      </c>
      <c r="S9549" s="1">
        <f>STDEV($R$4:R9549)</f>
        <v>1.1895817704058151</v>
      </c>
      <c r="T9549" s="1">
        <f t="shared" si="900"/>
        <v>15.946506773935331</v>
      </c>
      <c r="U9549" s="1">
        <f t="shared" si="901"/>
        <v>15.986560307656069</v>
      </c>
    </row>
    <row r="9550" spans="5:21" x14ac:dyDescent="0.2">
      <c r="E9550" s="1">
        <v>9547</v>
      </c>
      <c r="F9550" s="9">
        <v>-0.40085978980641812</v>
      </c>
      <c r="G9550" s="9">
        <v>-2.2998756321612746</v>
      </c>
      <c r="H9550" s="9">
        <v>-0.5372589839680586</v>
      </c>
      <c r="I9550" s="9">
        <v>-0.79804522101767361</v>
      </c>
      <c r="J9550" s="9">
        <v>-0.90833509602816775</v>
      </c>
      <c r="K9550" s="4">
        <f t="shared" si="899"/>
        <v>100</v>
      </c>
      <c r="L9550" s="1">
        <f t="shared" si="897"/>
        <v>92.295762282896433</v>
      </c>
      <c r="M9550" s="1">
        <f t="shared" si="897"/>
        <v>58.266254550392965</v>
      </c>
      <c r="N9550" s="1">
        <f t="shared" si="897"/>
        <v>52.330077679590097</v>
      </c>
      <c r="O9550" s="1">
        <f t="shared" si="896"/>
        <v>44.610187873502781</v>
      </c>
      <c r="P9550" s="1">
        <f t="shared" si="896"/>
        <v>37.199497063591231</v>
      </c>
      <c r="Q9550" s="6">
        <f t="shared" si="898"/>
        <v>0</v>
      </c>
      <c r="R9550" s="1">
        <f>AVERAGE($Q$4:Q9550)</f>
        <v>15.964861127101262</v>
      </c>
      <c r="S9550" s="1">
        <f>STDEV($R$4:R9550)</f>
        <v>1.1895279134337684</v>
      </c>
      <c r="T9550" s="1">
        <f t="shared" si="900"/>
        <v>15.944836315761448</v>
      </c>
      <c r="U9550" s="1">
        <f t="shared" si="901"/>
        <v>15.984885938441076</v>
      </c>
    </row>
    <row r="9551" spans="5:21" x14ac:dyDescent="0.2">
      <c r="E9551" s="1">
        <v>9548</v>
      </c>
      <c r="F9551" s="9">
        <v>-0.35963012123829685</v>
      </c>
      <c r="G9551" s="9">
        <v>-1.024247922032373</v>
      </c>
      <c r="H9551" s="9">
        <v>-1.2526061254902743</v>
      </c>
      <c r="I9551" s="9">
        <v>0.44473381421994418</v>
      </c>
      <c r="J9551" s="9">
        <v>2.9801594791933894</v>
      </c>
      <c r="K9551" s="4">
        <f t="shared" si="899"/>
        <v>100</v>
      </c>
      <c r="L9551" s="1">
        <f t="shared" si="897"/>
        <v>93.059973508048657</v>
      </c>
      <c r="M9551" s="1">
        <f t="shared" si="897"/>
        <v>75.822461706536373</v>
      </c>
      <c r="N9551" s="1">
        <f t="shared" si="897"/>
        <v>59.019821920468523</v>
      </c>
      <c r="O9551" s="1">
        <f t="shared" si="896"/>
        <v>64.50999126120125</v>
      </c>
      <c r="P9551" s="1">
        <f t="shared" si="896"/>
        <v>117.0793618097684</v>
      </c>
      <c r="Q9551" s="6">
        <f t="shared" si="898"/>
        <v>0</v>
      </c>
      <c r="R9551" s="1">
        <f>AVERAGE($Q$4:Q9551)</f>
        <v>15.963189063723895</v>
      </c>
      <c r="S9551" s="1">
        <f>STDEV($R$4:R9551)</f>
        <v>1.189474128160346</v>
      </c>
      <c r="T9551" s="1">
        <f t="shared" si="900"/>
        <v>15.943166206437963</v>
      </c>
      <c r="U9551" s="1">
        <f t="shared" si="901"/>
        <v>15.983211921009827</v>
      </c>
    </row>
    <row r="9552" spans="5:21" x14ac:dyDescent="0.2">
      <c r="E9552" s="1">
        <v>9549</v>
      </c>
      <c r="F9552" s="9">
        <v>0.80087829701369628</v>
      </c>
      <c r="G9552" s="9">
        <v>0.30381329452211503</v>
      </c>
      <c r="H9552" s="9">
        <v>0.42476131056901067</v>
      </c>
      <c r="I9552" s="9">
        <v>-0.98450982477515936</v>
      </c>
      <c r="J9552" s="9">
        <v>-2.6771886041387916</v>
      </c>
      <c r="K9552" s="4">
        <f t="shared" si="899"/>
        <v>100</v>
      </c>
      <c r="L9552" s="1">
        <f t="shared" si="897"/>
        <v>117.3717027316635</v>
      </c>
      <c r="M9552" s="1">
        <f t="shared" si="897"/>
        <v>124.72464959161057</v>
      </c>
      <c r="N9552" s="1">
        <f t="shared" si="897"/>
        <v>135.78337248245953</v>
      </c>
      <c r="O9552" s="1">
        <f t="shared" si="896"/>
        <v>111.5149654809946</v>
      </c>
      <c r="P9552" s="1">
        <f t="shared" si="896"/>
        <v>65.282308992502877</v>
      </c>
      <c r="Q9552" s="6">
        <f t="shared" si="898"/>
        <v>0</v>
      </c>
      <c r="R9552" s="1">
        <f>AVERAGE($Q$4:Q9552)</f>
        <v>15.961517350553541</v>
      </c>
      <c r="S9552" s="1">
        <f>STDEV($R$4:R9552)</f>
        <v>1.1894204147847773</v>
      </c>
      <c r="T9552" s="1">
        <f t="shared" si="900"/>
        <v>15.941496445851719</v>
      </c>
      <c r="U9552" s="1">
        <f t="shared" si="901"/>
        <v>15.981538255255362</v>
      </c>
    </row>
    <row r="9553" spans="5:21" x14ac:dyDescent="0.2">
      <c r="E9553" s="1">
        <v>9550</v>
      </c>
      <c r="F9553" s="9">
        <v>-0.26919565243588295</v>
      </c>
      <c r="G9553" s="9">
        <v>-1.2558166417875327</v>
      </c>
      <c r="H9553" s="9">
        <v>1.0982353160216007</v>
      </c>
      <c r="I9553" s="9">
        <v>-0.26896486815530807</v>
      </c>
      <c r="J9553" s="9">
        <v>0.25326357899757568</v>
      </c>
      <c r="K9553" s="4">
        <f t="shared" si="899"/>
        <v>100</v>
      </c>
      <c r="L9553" s="1">
        <f t="shared" si="897"/>
        <v>94.758453170315974</v>
      </c>
      <c r="M9553" s="1">
        <f t="shared" si="897"/>
        <v>73.712156192196616</v>
      </c>
      <c r="N9553" s="1">
        <f t="shared" si="897"/>
        <v>91.81859071399245</v>
      </c>
      <c r="O9553" s="1">
        <f t="shared" si="896"/>
        <v>87.009892293757886</v>
      </c>
      <c r="P9553" s="1">
        <f t="shared" si="896"/>
        <v>91.530708913532578</v>
      </c>
      <c r="Q9553" s="6">
        <f t="shared" si="898"/>
        <v>0</v>
      </c>
      <c r="R9553" s="1">
        <f>AVERAGE($Q$4:Q9553)</f>
        <v>15.959845987480184</v>
      </c>
      <c r="S9553" s="1">
        <f>STDEV($R$4:R9553)</f>
        <v>1.1893667735060041</v>
      </c>
      <c r="T9553" s="1">
        <f t="shared" si="900"/>
        <v>15.93982703388961</v>
      </c>
      <c r="U9553" s="1">
        <f t="shared" si="901"/>
        <v>15.979864941070758</v>
      </c>
    </row>
    <row r="9554" spans="5:21" x14ac:dyDescent="0.2">
      <c r="E9554" s="1">
        <v>9551</v>
      </c>
      <c r="F9554" s="9">
        <v>0.40590066419099458</v>
      </c>
      <c r="G9554" s="9">
        <v>-1.0481471690582111</v>
      </c>
      <c r="H9554" s="9">
        <v>-0.1967180196515983</v>
      </c>
      <c r="I9554" s="9">
        <v>1.7609545466257259</v>
      </c>
      <c r="J9554" s="9">
        <v>-0.10028770702774636</v>
      </c>
      <c r="K9554" s="4">
        <f t="shared" si="899"/>
        <v>100</v>
      </c>
      <c r="L9554" s="1">
        <f t="shared" si="897"/>
        <v>108.4566244967822</v>
      </c>
      <c r="M9554" s="1">
        <f t="shared" si="897"/>
        <v>87.945814896020892</v>
      </c>
      <c r="N9554" s="1">
        <f t="shared" si="897"/>
        <v>84.55289214475863</v>
      </c>
      <c r="O9554" s="1">
        <f t="shared" si="896"/>
        <v>120.24943259252694</v>
      </c>
      <c r="P9554" s="1">
        <f t="shared" si="896"/>
        <v>117.86155217858811</v>
      </c>
      <c r="Q9554" s="6">
        <f t="shared" si="898"/>
        <v>0</v>
      </c>
      <c r="R9554" s="1">
        <f>AVERAGE($Q$4:Q9554)</f>
        <v>15.958174974393859</v>
      </c>
      <c r="S9554" s="1">
        <f>STDEV($R$4:R9554)</f>
        <v>1.1893132045227193</v>
      </c>
      <c r="T9554" s="1">
        <f t="shared" si="900"/>
        <v>15.938157970438581</v>
      </c>
      <c r="U9554" s="1">
        <f t="shared" si="901"/>
        <v>15.978191978349138</v>
      </c>
    </row>
    <row r="9555" spans="5:21" x14ac:dyDescent="0.2">
      <c r="E9555" s="1">
        <v>9552</v>
      </c>
      <c r="F9555" s="9">
        <v>-0.87863554654177278</v>
      </c>
      <c r="G9555" s="9">
        <v>1.7923866835189983</v>
      </c>
      <c r="H9555" s="9">
        <v>1.5984142009983771</v>
      </c>
      <c r="I9555" s="9">
        <v>-1.9311210053274408</v>
      </c>
      <c r="J9555" s="9">
        <v>-0.46236891648732126</v>
      </c>
      <c r="K9555" s="4">
        <f t="shared" si="899"/>
        <v>100</v>
      </c>
      <c r="L9555" s="1">
        <f t="shared" si="897"/>
        <v>83.884686560707323</v>
      </c>
      <c r="M9555" s="1">
        <f t="shared" si="897"/>
        <v>120.05145149926354</v>
      </c>
      <c r="N9555" s="1">
        <f t="shared" si="897"/>
        <v>165.27376050223694</v>
      </c>
      <c r="O9555" s="1">
        <f t="shared" si="896"/>
        <v>112.32304528810393</v>
      </c>
      <c r="P9555" s="1">
        <f t="shared" si="896"/>
        <v>102.40190021499158</v>
      </c>
      <c r="Q9555" s="6">
        <f t="shared" si="898"/>
        <v>0</v>
      </c>
      <c r="R9555" s="1">
        <f>AVERAGE($Q$4:Q9555)</f>
        <v>15.956504311184649</v>
      </c>
      <c r="S9555" s="1">
        <f>STDEV($R$4:R9555)</f>
        <v>1.1892597080333132</v>
      </c>
      <c r="T9555" s="1">
        <f t="shared" si="900"/>
        <v>15.936489255385631</v>
      </c>
      <c r="U9555" s="1">
        <f t="shared" si="901"/>
        <v>15.976519366983666</v>
      </c>
    </row>
    <row r="9556" spans="5:21" x14ac:dyDescent="0.2">
      <c r="E9556" s="1">
        <v>9553</v>
      </c>
      <c r="F9556" s="9">
        <v>-0.49069967644754797</v>
      </c>
      <c r="G9556" s="9">
        <v>0.65712811192497611</v>
      </c>
      <c r="H9556" s="9">
        <v>2.0640709408326074</v>
      </c>
      <c r="I9556" s="9">
        <v>-0.94251163318403997</v>
      </c>
      <c r="J9556" s="9">
        <v>-1.8707305571297184</v>
      </c>
      <c r="K9556" s="4">
        <f t="shared" si="899"/>
        <v>100</v>
      </c>
      <c r="L9556" s="1">
        <f t="shared" si="897"/>
        <v>90.652204045362396</v>
      </c>
      <c r="M9556" s="1">
        <f t="shared" si="897"/>
        <v>103.38458534746233</v>
      </c>
      <c r="N9556" s="1">
        <f t="shared" si="897"/>
        <v>156.22074846242771</v>
      </c>
      <c r="O9556" s="1">
        <f t="shared" si="896"/>
        <v>129.38180149933225</v>
      </c>
      <c r="P9556" s="1">
        <f t="shared" si="896"/>
        <v>88.998687567190387</v>
      </c>
      <c r="Q9556" s="6">
        <f t="shared" si="898"/>
        <v>0</v>
      </c>
      <c r="R9556" s="1">
        <f>AVERAGE($Q$4:Q9556)</f>
        <v>15.954833997742673</v>
      </c>
      <c r="S9556" s="1">
        <f>STDEV($R$4:R9556)</f>
        <v>1.1892062842359439</v>
      </c>
      <c r="T9556" s="1">
        <f t="shared" si="900"/>
        <v>15.934820888617805</v>
      </c>
      <c r="U9556" s="1">
        <f t="shared" si="901"/>
        <v>15.974847106867541</v>
      </c>
    </row>
    <row r="9557" spans="5:21" x14ac:dyDescent="0.2">
      <c r="E9557" s="1">
        <v>9554</v>
      </c>
      <c r="F9557" s="9">
        <v>0.92363052317523398</v>
      </c>
      <c r="G9557" s="9">
        <v>-1.5743216863484122</v>
      </c>
      <c r="H9557" s="9">
        <v>1.1535848898347467</v>
      </c>
      <c r="I9557" s="9">
        <v>-0.5196852725930512</v>
      </c>
      <c r="J9557" s="9">
        <v>0.48274159780703485</v>
      </c>
      <c r="K9557" s="4">
        <f t="shared" si="899"/>
        <v>100</v>
      </c>
      <c r="L9557" s="1">
        <f t="shared" si="897"/>
        <v>120.28889293017222</v>
      </c>
      <c r="M9557" s="1">
        <f t="shared" si="897"/>
        <v>87.797405786473561</v>
      </c>
      <c r="N9557" s="1">
        <f t="shared" si="897"/>
        <v>110.58107157079813</v>
      </c>
      <c r="O9557" s="1">
        <f t="shared" si="896"/>
        <v>99.664732362665873</v>
      </c>
      <c r="P9557" s="1">
        <f t="shared" si="896"/>
        <v>109.76702841966723</v>
      </c>
      <c r="Q9557" s="6">
        <f t="shared" si="898"/>
        <v>0</v>
      </c>
      <c r="R9557" s="1">
        <f>AVERAGE($Q$4:Q9557)</f>
        <v>15.953164033958107</v>
      </c>
      <c r="S9557" s="1">
        <f>STDEV($R$4:R9557)</f>
        <v>1.1891529333284807</v>
      </c>
      <c r="T9557" s="1">
        <f t="shared" si="900"/>
        <v>15.933152870022203</v>
      </c>
      <c r="U9557" s="1">
        <f t="shared" si="901"/>
        <v>15.97317519789401</v>
      </c>
    </row>
    <row r="9558" spans="5:21" x14ac:dyDescent="0.2">
      <c r="E9558" s="1">
        <v>9555</v>
      </c>
      <c r="F9558" s="9">
        <v>1.0409166861791164</v>
      </c>
      <c r="G9558" s="9">
        <v>-5.0616790758795105E-2</v>
      </c>
      <c r="H9558" s="9">
        <v>-0.65581502894929145</v>
      </c>
      <c r="I9558" s="9">
        <v>-1.2125792636652477</v>
      </c>
      <c r="J9558" s="9">
        <v>-0.7243670552270487</v>
      </c>
      <c r="K9558" s="4">
        <f t="shared" si="899"/>
        <v>100</v>
      </c>
      <c r="L9558" s="1">
        <f t="shared" si="897"/>
        <v>123.14389174614489</v>
      </c>
      <c r="M9558" s="1">
        <f t="shared" si="897"/>
        <v>121.90355082621797</v>
      </c>
      <c r="N9558" s="1">
        <f t="shared" si="897"/>
        <v>106.91853178587881</v>
      </c>
      <c r="O9558" s="1">
        <f t="shared" si="896"/>
        <v>83.893765880705715</v>
      </c>
      <c r="P9558" s="1">
        <f t="shared" si="896"/>
        <v>72.579164878923351</v>
      </c>
      <c r="Q9558" s="6">
        <f t="shared" si="898"/>
        <v>0</v>
      </c>
      <c r="R9558" s="1">
        <f>AVERAGE($Q$4:Q9558)</f>
        <v>15.951494419721167</v>
      </c>
      <c r="S9558" s="1">
        <f>STDEV($R$4:R9558)</f>
        <v>1.1890996555085129</v>
      </c>
      <c r="T9558" s="1">
        <f t="shared" si="900"/>
        <v>15.931485199485975</v>
      </c>
      <c r="U9558" s="1">
        <f t="shared" si="901"/>
        <v>15.971503639956358</v>
      </c>
    </row>
    <row r="9559" spans="5:21" x14ac:dyDescent="0.2">
      <c r="E9559" s="1">
        <v>9556</v>
      </c>
      <c r="F9559" s="9">
        <v>1.2573354979394935</v>
      </c>
      <c r="G9559" s="9">
        <v>0.68984036261099391</v>
      </c>
      <c r="H9559" s="9">
        <v>0.89847617346094921</v>
      </c>
      <c r="I9559" s="9">
        <v>0.47154344429145567</v>
      </c>
      <c r="J9559" s="9">
        <v>1.0178018783335574</v>
      </c>
      <c r="K9559" s="4">
        <f t="shared" si="899"/>
        <v>100</v>
      </c>
      <c r="L9559" s="1">
        <f t="shared" si="897"/>
        <v>128.59105923795212</v>
      </c>
      <c r="M9559" s="1">
        <f t="shared" si="897"/>
        <v>147.61467894940498</v>
      </c>
      <c r="N9559" s="1">
        <f t="shared" si="897"/>
        <v>176.67300468153056</v>
      </c>
      <c r="O9559" s="1">
        <f t="shared" si="896"/>
        <v>194.14577252121927</v>
      </c>
      <c r="P9559" s="1">
        <f t="shared" si="896"/>
        <v>237.97595932152115</v>
      </c>
      <c r="Q9559" s="6">
        <f t="shared" si="898"/>
        <v>117.97595932152115</v>
      </c>
      <c r="R9559" s="1">
        <f>AVERAGE($Q$4:Q9559)</f>
        <v>15.962170902025667</v>
      </c>
      <c r="S9559" s="1">
        <f>STDEV($R$4:R9559)</f>
        <v>1.1890459657286681</v>
      </c>
      <c r="T9559" s="1">
        <f t="shared" si="900"/>
        <v>15.942163632164759</v>
      </c>
      <c r="U9559" s="1">
        <f t="shared" si="901"/>
        <v>15.982178171886575</v>
      </c>
    </row>
    <row r="9560" spans="5:21" x14ac:dyDescent="0.2">
      <c r="E9560" s="1">
        <v>9557</v>
      </c>
      <c r="F9560" s="9">
        <v>-0.72972625275724567</v>
      </c>
      <c r="G9560" s="9">
        <v>-0.48900233196036424</v>
      </c>
      <c r="H9560" s="9">
        <v>1.0059648047899827</v>
      </c>
      <c r="I9560" s="9">
        <v>0.41897919800248928</v>
      </c>
      <c r="J9560" s="9">
        <v>0.51800498113152571</v>
      </c>
      <c r="K9560" s="4">
        <f t="shared" si="899"/>
        <v>100</v>
      </c>
      <c r="L9560" s="1">
        <f t="shared" si="897"/>
        <v>86.420501663753399</v>
      </c>
      <c r="M9560" s="1">
        <f t="shared" si="897"/>
        <v>78.368688722546821</v>
      </c>
      <c r="N9560" s="1">
        <f t="shared" si="897"/>
        <v>95.833990602109012</v>
      </c>
      <c r="O9560" s="1">
        <f t="shared" si="896"/>
        <v>104.21053935053915</v>
      </c>
      <c r="P9560" s="1">
        <f t="shared" si="896"/>
        <v>115.58593344463002</v>
      </c>
      <c r="Q9560" s="6">
        <f t="shared" si="898"/>
        <v>0</v>
      </c>
      <c r="R9560" s="1">
        <f>AVERAGE($Q$4:Q9560)</f>
        <v>15.960500694753298</v>
      </c>
      <c r="S9560" s="1">
        <f>STDEV($R$4:R9560)</f>
        <v>1.1889923478274826</v>
      </c>
      <c r="T9560" s="1">
        <f t="shared" si="900"/>
        <v>15.940495373798422</v>
      </c>
      <c r="U9560" s="1">
        <f t="shared" si="901"/>
        <v>15.980506015708174</v>
      </c>
    </row>
    <row r="9561" spans="5:21" x14ac:dyDescent="0.2">
      <c r="E9561" s="1">
        <v>9558</v>
      </c>
      <c r="F9561" s="9">
        <v>-9.7130623544217087E-2</v>
      </c>
      <c r="G9561" s="9">
        <v>-0.65099470702989493</v>
      </c>
      <c r="H9561" s="9">
        <v>-0.77222921390784904</v>
      </c>
      <c r="I9561" s="9">
        <v>-0.36974029171688017</v>
      </c>
      <c r="J9561" s="9">
        <v>0.61389528127619997</v>
      </c>
      <c r="K9561" s="4">
        <f t="shared" si="899"/>
        <v>100</v>
      </c>
      <c r="L9561" s="1">
        <f t="shared" si="897"/>
        <v>98.076134654248179</v>
      </c>
      <c r="M9561" s="1">
        <f t="shared" si="897"/>
        <v>86.103074551541553</v>
      </c>
      <c r="N9561" s="1">
        <f t="shared" si="897"/>
        <v>73.780854740582484</v>
      </c>
      <c r="O9561" s="1">
        <f t="shared" si="896"/>
        <v>68.521750385792473</v>
      </c>
      <c r="P9561" s="1">
        <f t="shared" si="896"/>
        <v>77.473060928038763</v>
      </c>
      <c r="Q9561" s="6">
        <f t="shared" si="898"/>
        <v>0</v>
      </c>
      <c r="R9561" s="1">
        <f>AVERAGE($Q$4:Q9561)</f>
        <v>15.958830836969792</v>
      </c>
      <c r="S9561" s="1">
        <f>STDEV($R$4:R9561)</f>
        <v>1.18893880200338</v>
      </c>
      <c r="T9561" s="1">
        <f t="shared" si="900"/>
        <v>15.938827463449615</v>
      </c>
      <c r="U9561" s="1">
        <f t="shared" si="901"/>
        <v>15.978834210489969</v>
      </c>
    </row>
    <row r="9562" spans="5:21" x14ac:dyDescent="0.2">
      <c r="E9562" s="1">
        <v>9559</v>
      </c>
      <c r="F9562" s="9">
        <v>-1.1718657333403826</v>
      </c>
      <c r="G9562" s="9">
        <v>-0.36942992664990015</v>
      </c>
      <c r="H9562" s="9">
        <v>0.45763385969621595</v>
      </c>
      <c r="I9562" s="9">
        <v>-1.1592101145652123</v>
      </c>
      <c r="J9562" s="9">
        <v>-0.31897457120066974</v>
      </c>
      <c r="K9562" s="4">
        <f t="shared" si="899"/>
        <v>100</v>
      </c>
      <c r="L9562" s="1">
        <f t="shared" si="897"/>
        <v>79.106657695787803</v>
      </c>
      <c r="M9562" s="1">
        <f t="shared" si="897"/>
        <v>73.472490260673794</v>
      </c>
      <c r="N9562" s="1">
        <f t="shared" si="897"/>
        <v>80.514542954624261</v>
      </c>
      <c r="O9562" s="1">
        <f t="shared" si="896"/>
        <v>63.853781343296809</v>
      </c>
      <c r="P9562" s="1">
        <f t="shared" si="896"/>
        <v>59.907451044300849</v>
      </c>
      <c r="Q9562" s="6">
        <f t="shared" si="898"/>
        <v>0</v>
      </c>
      <c r="R9562" s="1">
        <f>AVERAGE($Q$4:Q9562)</f>
        <v>15.957161328565464</v>
      </c>
      <c r="S9562" s="1">
        <f>STDEV($R$4:R9562)</f>
        <v>1.1888853284545258</v>
      </c>
      <c r="T9562" s="1">
        <f t="shared" si="900"/>
        <v>15.937159901005574</v>
      </c>
      <c r="U9562" s="1">
        <f t="shared" si="901"/>
        <v>15.977162756125354</v>
      </c>
    </row>
    <row r="9563" spans="5:21" x14ac:dyDescent="0.2">
      <c r="E9563" s="1">
        <v>9560</v>
      </c>
      <c r="F9563" s="9">
        <v>-2.4203927750932053E-2</v>
      </c>
      <c r="G9563" s="9">
        <v>-0.7403787094517611</v>
      </c>
      <c r="H9563" s="9">
        <v>0.82569840742507949</v>
      </c>
      <c r="I9563" s="9">
        <v>-0.91075889940839261</v>
      </c>
      <c r="J9563" s="9">
        <v>0.30613591661676764</v>
      </c>
      <c r="K9563" s="4">
        <f t="shared" si="899"/>
        <v>100</v>
      </c>
      <c r="L9563" s="1">
        <f t="shared" si="897"/>
        <v>99.517091216918956</v>
      </c>
      <c r="M9563" s="1">
        <f t="shared" si="897"/>
        <v>85.820135508528807</v>
      </c>
      <c r="N9563" s="1">
        <f t="shared" si="897"/>
        <v>101.22981620919663</v>
      </c>
      <c r="O9563" s="1">
        <f t="shared" si="896"/>
        <v>84.372503461533086</v>
      </c>
      <c r="P9563" s="1">
        <f t="shared" si="896"/>
        <v>89.699818304715563</v>
      </c>
      <c r="Q9563" s="6">
        <f t="shared" si="898"/>
        <v>0</v>
      </c>
      <c r="R9563" s="1">
        <f>AVERAGE($Q$4:Q9563)</f>
        <v>15.955492169430677</v>
      </c>
      <c r="S9563" s="1">
        <f>STDEV($R$4:R9563)</f>
        <v>1.1888319273788013</v>
      </c>
      <c r="T9563" s="1">
        <f t="shared" si="900"/>
        <v>15.935492686353587</v>
      </c>
      <c r="U9563" s="1">
        <f t="shared" si="901"/>
        <v>15.975491652507767</v>
      </c>
    </row>
    <row r="9564" spans="5:21" x14ac:dyDescent="0.2">
      <c r="E9564" s="1">
        <v>9561</v>
      </c>
      <c r="F9564" s="9">
        <v>6.551999831572175E-2</v>
      </c>
      <c r="G9564" s="9">
        <v>1.1229985830141231E-2</v>
      </c>
      <c r="H9564" s="9">
        <v>0.8250162863987498</v>
      </c>
      <c r="I9564" s="9">
        <v>1.4498618838842958</v>
      </c>
      <c r="J9564" s="9">
        <v>1.1205315786355641</v>
      </c>
      <c r="K9564" s="4">
        <f t="shared" si="899"/>
        <v>100</v>
      </c>
      <c r="L9564" s="1">
        <f t="shared" si="897"/>
        <v>101.31902333236687</v>
      </c>
      <c r="M9564" s="1">
        <f t="shared" si="897"/>
        <v>101.54684131513892</v>
      </c>
      <c r="N9564" s="1">
        <f t="shared" si="897"/>
        <v>119.7640359782862</v>
      </c>
      <c r="O9564" s="1">
        <f t="shared" si="896"/>
        <v>160.05152855810226</v>
      </c>
      <c r="P9564" s="1">
        <f t="shared" si="896"/>
        <v>200.25711834368249</v>
      </c>
      <c r="Q9564" s="6">
        <f t="shared" si="898"/>
        <v>80.257118343682492</v>
      </c>
      <c r="R9564" s="1">
        <f>AVERAGE($Q$4:Q9564)</f>
        <v>15.962217577460617</v>
      </c>
      <c r="S9564" s="1">
        <f>STDEV($R$4:R9564)</f>
        <v>1.1887782708057377</v>
      </c>
      <c r="T9564" s="1">
        <f t="shared" si="900"/>
        <v>15.942220042906195</v>
      </c>
      <c r="U9564" s="1">
        <f t="shared" si="901"/>
        <v>15.982215112015039</v>
      </c>
    </row>
    <row r="9565" spans="5:21" x14ac:dyDescent="0.2">
      <c r="E9565" s="1">
        <v>9562</v>
      </c>
      <c r="F9565" s="9">
        <v>-0.89582272266852669</v>
      </c>
      <c r="G9565" s="9">
        <v>-0.78759512689430267</v>
      </c>
      <c r="H9565" s="9">
        <v>-0.3811953774857102</v>
      </c>
      <c r="I9565" s="9">
        <v>-1.0335475053580012</v>
      </c>
      <c r="J9565" s="9">
        <v>-0.31293211577576585</v>
      </c>
      <c r="K9565" s="4">
        <f t="shared" si="899"/>
        <v>100</v>
      </c>
      <c r="L9565" s="1">
        <f t="shared" si="897"/>
        <v>83.596833405981343</v>
      </c>
      <c r="M9565" s="1">
        <f t="shared" si="897"/>
        <v>71.413477788425283</v>
      </c>
      <c r="N9565" s="1">
        <f t="shared" si="897"/>
        <v>66.17134674223044</v>
      </c>
      <c r="O9565" s="1">
        <f t="shared" si="896"/>
        <v>53.814235874966919</v>
      </c>
      <c r="P9565" s="1">
        <f t="shared" si="896"/>
        <v>50.549427316488313</v>
      </c>
      <c r="Q9565" s="6">
        <f t="shared" si="898"/>
        <v>0</v>
      </c>
      <c r="R9565" s="1">
        <f>AVERAGE($Q$4:Q9565)</f>
        <v>15.960548238663561</v>
      </c>
      <c r="S9565" s="1">
        <f>STDEV($R$4:R9565)</f>
        <v>1.1887246860106626</v>
      </c>
      <c r="T9565" s="1">
        <f t="shared" si="900"/>
        <v>15.940552651165948</v>
      </c>
      <c r="U9565" s="1">
        <f t="shared" si="901"/>
        <v>15.980543826161174</v>
      </c>
    </row>
    <row r="9566" spans="5:21" x14ac:dyDescent="0.2">
      <c r="E9566" s="1">
        <v>9563</v>
      </c>
      <c r="F9566" s="9">
        <v>-1.792768671293743</v>
      </c>
      <c r="G9566" s="9">
        <v>0.10011945050791837</v>
      </c>
      <c r="H9566" s="9">
        <v>0.47386265578097664</v>
      </c>
      <c r="I9566" s="9">
        <v>0.70054284151410684</v>
      </c>
      <c r="J9566" s="9">
        <v>-0.94983533927006647</v>
      </c>
      <c r="K9566" s="4">
        <f t="shared" si="899"/>
        <v>100</v>
      </c>
      <c r="L9566" s="1">
        <f t="shared" si="897"/>
        <v>69.868608145120888</v>
      </c>
      <c r="M9566" s="1">
        <f t="shared" si="897"/>
        <v>71.281750563377244</v>
      </c>
      <c r="N9566" s="1">
        <f t="shared" si="897"/>
        <v>78.367779959999311</v>
      </c>
      <c r="O9566" s="1">
        <f t="shared" si="896"/>
        <v>90.154191318831465</v>
      </c>
      <c r="P9566" s="1">
        <f t="shared" si="896"/>
        <v>74.556287232491755</v>
      </c>
      <c r="Q9566" s="6">
        <f t="shared" si="898"/>
        <v>0</v>
      </c>
      <c r="R9566" s="1">
        <f>AVERAGE($Q$4:Q9566)</f>
        <v>15.958879248991003</v>
      </c>
      <c r="S9566" s="1">
        <f>STDEV($R$4:R9566)</f>
        <v>1.1886711731917636</v>
      </c>
      <c r="T9566" s="1">
        <f t="shared" si="900"/>
        <v>15.938885607081266</v>
      </c>
      <c r="U9566" s="1">
        <f t="shared" si="901"/>
        <v>15.978872890900741</v>
      </c>
    </row>
    <row r="9567" spans="5:21" x14ac:dyDescent="0.2">
      <c r="E9567" s="1">
        <v>9564</v>
      </c>
      <c r="F9567" s="9">
        <v>0.37737322600150947</v>
      </c>
      <c r="G9567" s="9">
        <v>-2.9294460546225309</v>
      </c>
      <c r="H9567" s="9">
        <v>9.6840722108026966E-2</v>
      </c>
      <c r="I9567" s="9">
        <v>0.87459739006590098</v>
      </c>
      <c r="J9567" s="9">
        <v>0.26785073714563623</v>
      </c>
      <c r="K9567" s="4">
        <f t="shared" si="899"/>
        <v>100</v>
      </c>
      <c r="L9567" s="1">
        <f t="shared" si="897"/>
        <v>107.83958848597605</v>
      </c>
      <c r="M9567" s="1">
        <f t="shared" si="897"/>
        <v>60.024668552263222</v>
      </c>
      <c r="N9567" s="1">
        <f t="shared" si="897"/>
        <v>61.198566417024161</v>
      </c>
      <c r="O9567" s="1">
        <f t="shared" si="896"/>
        <v>72.896690683683943</v>
      </c>
      <c r="P9567" s="1">
        <f t="shared" si="896"/>
        <v>76.908268241552207</v>
      </c>
      <c r="Q9567" s="6">
        <f t="shared" si="898"/>
        <v>0</v>
      </c>
      <c r="R9567" s="1">
        <f>AVERAGE($Q$4:Q9567)</f>
        <v>15.957210608333433</v>
      </c>
      <c r="S9567" s="1">
        <f>STDEV($R$4:R9567)</f>
        <v>1.1886177325469718</v>
      </c>
      <c r="T9567" s="1">
        <f t="shared" si="900"/>
        <v>15.937218910539562</v>
      </c>
      <c r="U9567" s="1">
        <f t="shared" si="901"/>
        <v>15.977202306127305</v>
      </c>
    </row>
    <row r="9568" spans="5:21" x14ac:dyDescent="0.2">
      <c r="E9568" s="1">
        <v>9565</v>
      </c>
      <c r="F9568" s="9">
        <v>-0.86087311501614749</v>
      </c>
      <c r="G9568" s="9">
        <v>0.12971213436685503</v>
      </c>
      <c r="H9568" s="9">
        <v>0.80786094258655794</v>
      </c>
      <c r="I9568" s="9">
        <v>-1.454054654459469E-3</v>
      </c>
      <c r="J9568" s="9">
        <v>0.67742121245828457</v>
      </c>
      <c r="K9568" s="4">
        <f t="shared" si="899"/>
        <v>100</v>
      </c>
      <c r="L9568" s="1">
        <f t="shared" si="897"/>
        <v>84.18321570731942</v>
      </c>
      <c r="M9568" s="1">
        <f t="shared" si="897"/>
        <v>86.395707240412264</v>
      </c>
      <c r="N9568" s="1">
        <f t="shared" si="897"/>
        <v>101.545825400765</v>
      </c>
      <c r="O9568" s="1">
        <f t="shared" si="896"/>
        <v>101.51629905825168</v>
      </c>
      <c r="P9568" s="1">
        <f t="shared" si="896"/>
        <v>116.24541582614104</v>
      </c>
      <c r="Q9568" s="6">
        <f t="shared" si="898"/>
        <v>0</v>
      </c>
      <c r="R9568" s="1">
        <f>AVERAGE($Q$4:Q9568)</f>
        <v>15.955542316581386</v>
      </c>
      <c r="S9568" s="1">
        <f>STDEV($R$4:R9568)</f>
        <v>1.1885643642739265</v>
      </c>
      <c r="T9568" s="1">
        <f t="shared" si="900"/>
        <v>15.935552561428302</v>
      </c>
      <c r="U9568" s="1">
        <f t="shared" si="901"/>
        <v>15.97553207173447</v>
      </c>
    </row>
    <row r="9569" spans="5:21" x14ac:dyDescent="0.2">
      <c r="E9569" s="1">
        <v>9566</v>
      </c>
      <c r="F9569" s="9">
        <v>1.2223517842357978</v>
      </c>
      <c r="G9569" s="9">
        <v>2.6609632186591625</v>
      </c>
      <c r="H9569" s="9">
        <v>4.8878519010031596E-2</v>
      </c>
      <c r="I9569" s="9">
        <v>-1.2716077435470652</v>
      </c>
      <c r="J9569" s="9">
        <v>-0.7727112460997887</v>
      </c>
      <c r="K9569" s="4">
        <f t="shared" si="899"/>
        <v>100</v>
      </c>
      <c r="L9569" s="1">
        <f t="shared" si="897"/>
        <v>127.6944808993151</v>
      </c>
      <c r="M9569" s="1">
        <f t="shared" si="897"/>
        <v>217.42048262754469</v>
      </c>
      <c r="N9569" s="1">
        <f t="shared" si="897"/>
        <v>219.55634362913125</v>
      </c>
      <c r="O9569" s="1">
        <f t="shared" si="896"/>
        <v>170.2533023082936</v>
      </c>
      <c r="P9569" s="1">
        <f t="shared" si="896"/>
        <v>145.87427089421084</v>
      </c>
      <c r="Q9569" s="6">
        <f t="shared" si="898"/>
        <v>25.874270894210838</v>
      </c>
      <c r="R9569" s="1">
        <f>AVERAGE($Q$4:Q9569)</f>
        <v>15.956579189733972</v>
      </c>
      <c r="S9569" s="1">
        <f>STDEV($R$4:R9569)</f>
        <v>1.1885109622484988</v>
      </c>
      <c r="T9569" s="1">
        <f t="shared" si="900"/>
        <v>15.936591377531597</v>
      </c>
      <c r="U9569" s="1">
        <f t="shared" si="901"/>
        <v>15.976567001936347</v>
      </c>
    </row>
    <row r="9570" spans="5:21" x14ac:dyDescent="0.2">
      <c r="E9570" s="1">
        <v>9567</v>
      </c>
      <c r="F9570" s="9">
        <v>1.7108141037169844</v>
      </c>
      <c r="G9570" s="9">
        <v>1.4579381968360394</v>
      </c>
      <c r="H9570" s="9">
        <v>0.48395122576039284</v>
      </c>
      <c r="I9570" s="9">
        <v>-1.4934494174667634</v>
      </c>
      <c r="J9570" s="9">
        <v>-0.99905491879326291</v>
      </c>
      <c r="K9570" s="4">
        <f t="shared" si="899"/>
        <v>100</v>
      </c>
      <c r="L9570" s="1">
        <f t="shared" si="897"/>
        <v>140.79895287535624</v>
      </c>
      <c r="M9570" s="1">
        <f t="shared" si="897"/>
        <v>188.46657045583666</v>
      </c>
      <c r="N9570" s="1">
        <f t="shared" si="897"/>
        <v>207.62029180714094</v>
      </c>
      <c r="O9570" s="1">
        <f t="shared" si="896"/>
        <v>154.0105347832577</v>
      </c>
      <c r="P9570" s="1">
        <f t="shared" si="896"/>
        <v>126.11699703303066</v>
      </c>
      <c r="Q9570" s="6">
        <f t="shared" si="898"/>
        <v>6.1169970330306569</v>
      </c>
      <c r="R9570" s="1">
        <f>AVERAGE($Q$4:Q9570)</f>
        <v>15.955550697818357</v>
      </c>
      <c r="S9570" s="1">
        <f>STDEV($R$4:R9570)</f>
        <v>1.1884576075099638</v>
      </c>
      <c r="T9570" s="1">
        <f t="shared" si="900"/>
        <v>15.935564827513783</v>
      </c>
      <c r="U9570" s="1">
        <f t="shared" si="901"/>
        <v>15.97553656812293</v>
      </c>
    </row>
    <row r="9571" spans="5:21" x14ac:dyDescent="0.2">
      <c r="E9571" s="1">
        <v>9568</v>
      </c>
      <c r="F9571" s="9">
        <v>-0.33844344216049649</v>
      </c>
      <c r="G9571" s="9">
        <v>0.88822844190872274</v>
      </c>
      <c r="H9571" s="9">
        <v>0.19260369299445301</v>
      </c>
      <c r="I9571" s="9">
        <v>1.9080107449553907</v>
      </c>
      <c r="J9571" s="9">
        <v>-1.1502606866997667</v>
      </c>
      <c r="K9571" s="4">
        <f t="shared" si="899"/>
        <v>100</v>
      </c>
      <c r="L9571" s="1">
        <f t="shared" si="897"/>
        <v>93.455136494664544</v>
      </c>
      <c r="M9571" s="1">
        <f t="shared" si="897"/>
        <v>111.62300714776185</v>
      </c>
      <c r="N9571" s="1">
        <f t="shared" si="897"/>
        <v>116.00669727123683</v>
      </c>
      <c r="O9571" s="1">
        <f t="shared" si="896"/>
        <v>169.90680375621105</v>
      </c>
      <c r="P9571" s="1">
        <f t="shared" si="896"/>
        <v>134.98962669471771</v>
      </c>
      <c r="Q9571" s="6">
        <f t="shared" si="898"/>
        <v>14.989626694717714</v>
      </c>
      <c r="R9571" s="1">
        <f>AVERAGE($Q$4:Q9571)</f>
        <v>15.955449744222713</v>
      </c>
      <c r="S9571" s="1">
        <f>STDEV($R$4:R9571)</f>
        <v>1.1884042636624876</v>
      </c>
      <c r="T9571" s="1">
        <f t="shared" si="900"/>
        <v>15.935465815375244</v>
      </c>
      <c r="U9571" s="1">
        <f t="shared" si="901"/>
        <v>15.975433673070183</v>
      </c>
    </row>
    <row r="9572" spans="5:21" x14ac:dyDescent="0.2">
      <c r="E9572" s="1">
        <v>9569</v>
      </c>
      <c r="F9572" s="9">
        <v>-0.90659113993751816</v>
      </c>
      <c r="G9572" s="9">
        <v>-1.2578038877109066</v>
      </c>
      <c r="H9572" s="9">
        <v>0.90788944362429902</v>
      </c>
      <c r="I9572" s="9">
        <v>0.42179181036772206</v>
      </c>
      <c r="J9572" s="9">
        <v>1.6947660697042011</v>
      </c>
      <c r="K9572" s="4">
        <f t="shared" si="899"/>
        <v>100</v>
      </c>
      <c r="L9572" s="1">
        <f t="shared" si="897"/>
        <v>83.416986025764729</v>
      </c>
      <c r="M9572" s="1">
        <f t="shared" si="897"/>
        <v>64.863896878569392</v>
      </c>
      <c r="N9572" s="1">
        <f t="shared" si="897"/>
        <v>77.778813121697254</v>
      </c>
      <c r="O9572" s="1">
        <f t="shared" si="896"/>
        <v>84.624805364786269</v>
      </c>
      <c r="P9572" s="1">
        <f t="shared" si="896"/>
        <v>118.76902554502159</v>
      </c>
      <c r="Q9572" s="6">
        <f t="shared" si="898"/>
        <v>0</v>
      </c>
      <c r="R9572" s="1">
        <f>AVERAGE($Q$4:Q9572)</f>
        <v>15.953782333861733</v>
      </c>
      <c r="S9572" s="1">
        <f>STDEV($R$4:R9572)</f>
        <v>1.1883509923390305</v>
      </c>
      <c r="T9572" s="1">
        <f t="shared" si="900"/>
        <v>15.933800344994411</v>
      </c>
      <c r="U9572" s="1">
        <f t="shared" si="901"/>
        <v>15.973764322729055</v>
      </c>
    </row>
    <row r="9573" spans="5:21" x14ac:dyDescent="0.2">
      <c r="E9573" s="1">
        <v>9570</v>
      </c>
      <c r="F9573" s="9">
        <v>0.46429022404481657</v>
      </c>
      <c r="G9573" s="9">
        <v>-0.644021156404051</v>
      </c>
      <c r="H9573" s="9">
        <v>-1.0946700967906509</v>
      </c>
      <c r="I9573" s="9">
        <v>0.56094904721248895</v>
      </c>
      <c r="J9573" s="9">
        <v>-0.27127839530294295</v>
      </c>
      <c r="K9573" s="4">
        <f t="shared" si="899"/>
        <v>100</v>
      </c>
      <c r="L9573" s="1">
        <f t="shared" si="897"/>
        <v>109.73059559349008</v>
      </c>
      <c r="M9573" s="1">
        <f t="shared" si="897"/>
        <v>96.469220557748798</v>
      </c>
      <c r="N9573" s="1">
        <f t="shared" si="897"/>
        <v>77.500933400028842</v>
      </c>
      <c r="O9573" s="1">
        <f t="shared" si="896"/>
        <v>86.702246063176787</v>
      </c>
      <c r="P9573" s="1">
        <f t="shared" si="896"/>
        <v>82.123491684358441</v>
      </c>
      <c r="Q9573" s="6">
        <f t="shared" si="898"/>
        <v>0</v>
      </c>
      <c r="R9573" s="1">
        <f>AVERAGE($Q$4:Q9573)</f>
        <v>15.952115271966868</v>
      </c>
      <c r="S9573" s="1">
        <f>STDEV($R$4:R9573)</f>
        <v>1.1882977937365482</v>
      </c>
      <c r="T9573" s="1">
        <f t="shared" si="900"/>
        <v>15.932135221599685</v>
      </c>
      <c r="U9573" s="1">
        <f t="shared" si="901"/>
        <v>15.97209532233405</v>
      </c>
    </row>
    <row r="9574" spans="5:21" x14ac:dyDescent="0.2">
      <c r="E9574" s="1">
        <v>9571</v>
      </c>
      <c r="F9574" s="9">
        <v>0.35982907320430968</v>
      </c>
      <c r="G9574" s="9">
        <v>-1.3213480087870266</v>
      </c>
      <c r="H9574" s="9">
        <v>-0.5558661086979555</v>
      </c>
      <c r="I9574" s="9">
        <v>0.71538124757353216</v>
      </c>
      <c r="J9574" s="9">
        <v>0.26954467102768831</v>
      </c>
      <c r="K9574" s="4">
        <f t="shared" si="899"/>
        <v>100</v>
      </c>
      <c r="L9574" s="1">
        <f t="shared" si="897"/>
        <v>107.4618607212862</v>
      </c>
      <c r="M9574" s="1">
        <f t="shared" si="897"/>
        <v>82.505618897637135</v>
      </c>
      <c r="N9574" s="1">
        <f t="shared" si="897"/>
        <v>73.824686207649862</v>
      </c>
      <c r="O9574" s="1">
        <f t="shared" si="896"/>
        <v>85.180235280397866</v>
      </c>
      <c r="P9574" s="1">
        <f t="shared" si="896"/>
        <v>89.898239719012651</v>
      </c>
      <c r="Q9574" s="6">
        <f t="shared" si="898"/>
        <v>0</v>
      </c>
      <c r="R9574" s="1">
        <f>AVERAGE($Q$4:Q9574)</f>
        <v>15.950448558428892</v>
      </c>
      <c r="S9574" s="1">
        <f>STDEV($R$4:R9574)</f>
        <v>1.1882446680517531</v>
      </c>
      <c r="T9574" s="1">
        <f t="shared" si="900"/>
        <v>15.930470445078788</v>
      </c>
      <c r="U9574" s="1">
        <f t="shared" si="901"/>
        <v>15.970426671778997</v>
      </c>
    </row>
    <row r="9575" spans="5:21" x14ac:dyDescent="0.2">
      <c r="E9575" s="1">
        <v>9572</v>
      </c>
      <c r="F9575" s="9">
        <v>-1.0407143236079719</v>
      </c>
      <c r="G9575" s="9">
        <v>-0.49412506086810026</v>
      </c>
      <c r="H9575" s="9">
        <v>-0.24573864720878191</v>
      </c>
      <c r="I9575" s="9">
        <v>-0.68437429945333861</v>
      </c>
      <c r="J9575" s="9">
        <v>-1.100056579161901</v>
      </c>
      <c r="K9575" s="4">
        <f t="shared" si="899"/>
        <v>100</v>
      </c>
      <c r="L9575" s="1">
        <f t="shared" si="897"/>
        <v>81.20910092680738</v>
      </c>
      <c r="M9575" s="1">
        <f t="shared" si="897"/>
        <v>73.567423266815268</v>
      </c>
      <c r="N9575" s="1">
        <f t="shared" si="897"/>
        <v>70.039164584214546</v>
      </c>
      <c r="O9575" s="1">
        <f t="shared" si="896"/>
        <v>61.079709223856234</v>
      </c>
      <c r="P9575" s="1">
        <f t="shared" si="896"/>
        <v>49.017060154252057</v>
      </c>
      <c r="Q9575" s="6">
        <f t="shared" si="898"/>
        <v>0</v>
      </c>
      <c r="R9575" s="1">
        <f>AVERAGE($Q$4:Q9575)</f>
        <v>15.948782193138625</v>
      </c>
      <c r="S9575" s="1">
        <f>STDEV($R$4:R9575)</f>
        <v>1.1881916154810512</v>
      </c>
      <c r="T9575" s="1">
        <f t="shared" si="900"/>
        <v>15.928806015319493</v>
      </c>
      <c r="U9575" s="1">
        <f t="shared" si="901"/>
        <v>15.968758370957756</v>
      </c>
    </row>
    <row r="9576" spans="5:21" x14ac:dyDescent="0.2">
      <c r="E9576" s="1">
        <v>9573</v>
      </c>
      <c r="F9576" s="9">
        <v>1.4867464415146969</v>
      </c>
      <c r="G9576" s="9">
        <v>-1.9083927327301353</v>
      </c>
      <c r="H9576" s="9">
        <v>-0.11182692105649039</v>
      </c>
      <c r="I9576" s="9">
        <v>-0.64116875364561565</v>
      </c>
      <c r="J9576" s="9">
        <v>0.50976950660697185</v>
      </c>
      <c r="K9576" s="4">
        <f t="shared" si="899"/>
        <v>100</v>
      </c>
      <c r="L9576" s="1">
        <f t="shared" si="897"/>
        <v>134.62854590959643</v>
      </c>
      <c r="M9576" s="1">
        <f t="shared" si="897"/>
        <v>91.912857560786009</v>
      </c>
      <c r="N9576" s="1">
        <f t="shared" si="897"/>
        <v>89.880008647946369</v>
      </c>
      <c r="O9576" s="1">
        <f t="shared" si="896"/>
        <v>79.062746191737673</v>
      </c>
      <c r="P9576" s="1">
        <f t="shared" si="896"/>
        <v>87.548742387787414</v>
      </c>
      <c r="Q9576" s="6">
        <f t="shared" si="898"/>
        <v>0</v>
      </c>
      <c r="R9576" s="1">
        <f>AVERAGE($Q$4:Q9576)</f>
        <v>15.947116175986935</v>
      </c>
      <c r="S9576" s="1">
        <f>STDEV($R$4:R9576)</f>
        <v>1.1881386362206172</v>
      </c>
      <c r="T9576" s="1">
        <f t="shared" si="900"/>
        <v>15.927141932209627</v>
      </c>
      <c r="U9576" s="1">
        <f t="shared" si="901"/>
        <v>15.967090419764242</v>
      </c>
    </row>
    <row r="9577" spans="5:21" x14ac:dyDescent="0.2">
      <c r="E9577" s="1">
        <v>9574</v>
      </c>
      <c r="F9577" s="9">
        <v>-1.4307806850410998</v>
      </c>
      <c r="G9577" s="9">
        <v>-5.0414428187650628E-2</v>
      </c>
      <c r="H9577" s="9">
        <v>0.28901126825076062</v>
      </c>
      <c r="I9577" s="9">
        <v>0.47539174374833237</v>
      </c>
      <c r="J9577" s="9">
        <v>1.3565022527473047</v>
      </c>
      <c r="K9577" s="4">
        <f t="shared" si="899"/>
        <v>100</v>
      </c>
      <c r="L9577" s="1">
        <f t="shared" si="897"/>
        <v>75.114532520659552</v>
      </c>
      <c r="M9577" s="1">
        <f t="shared" si="897"/>
        <v>74.360966722653245</v>
      </c>
      <c r="N9577" s="1">
        <f t="shared" si="897"/>
        <v>78.785850376670197</v>
      </c>
      <c r="O9577" s="1">
        <f t="shared" si="896"/>
        <v>86.644346235611451</v>
      </c>
      <c r="P9577" s="1">
        <f t="shared" si="896"/>
        <v>113.64871189741193</v>
      </c>
      <c r="Q9577" s="6">
        <f t="shared" si="898"/>
        <v>0</v>
      </c>
      <c r="R9577" s="1">
        <f>AVERAGE($Q$4:Q9577)</f>
        <v>15.945450506864729</v>
      </c>
      <c r="S9577" s="1">
        <f>STDEV($R$4:R9577)</f>
        <v>1.1880857304663366</v>
      </c>
      <c r="T9577" s="1">
        <f t="shared" si="900"/>
        <v>15.925478195637066</v>
      </c>
      <c r="U9577" s="1">
        <f t="shared" si="901"/>
        <v>15.965422818092392</v>
      </c>
    </row>
    <row r="9578" spans="5:21" x14ac:dyDescent="0.2">
      <c r="E9578" s="1">
        <v>9575</v>
      </c>
      <c r="F9578" s="9">
        <v>1.2619693734450266</v>
      </c>
      <c r="G9578" s="9">
        <v>0.89087279775412753</v>
      </c>
      <c r="H9578" s="9">
        <v>3.0223645808291622E-2</v>
      </c>
      <c r="I9578" s="9">
        <v>-1.1624410944932606</v>
      </c>
      <c r="J9578" s="9">
        <v>-0.43084583012387156</v>
      </c>
      <c r="K9578" s="4">
        <f t="shared" si="899"/>
        <v>100</v>
      </c>
      <c r="L9578" s="1">
        <f t="shared" si="897"/>
        <v>128.71028947115047</v>
      </c>
      <c r="M9578" s="1">
        <f t="shared" si="897"/>
        <v>153.81316017645614</v>
      </c>
      <c r="N9578" s="1">
        <f t="shared" si="897"/>
        <v>154.74573481217863</v>
      </c>
      <c r="O9578" s="1">
        <f t="shared" si="896"/>
        <v>122.64513822416721</v>
      </c>
      <c r="P9578" s="1">
        <f t="shared" si="896"/>
        <v>112.51943524604022</v>
      </c>
      <c r="Q9578" s="6">
        <f t="shared" si="898"/>
        <v>0</v>
      </c>
      <c r="R9578" s="1">
        <f>AVERAGE($Q$4:Q9578)</f>
        <v>15.943785185662968</v>
      </c>
      <c r="S9578" s="1">
        <f>STDEV($R$4:R9578)</f>
        <v>1.188032898413838</v>
      </c>
      <c r="T9578" s="1">
        <f t="shared" si="900"/>
        <v>15.923814805489735</v>
      </c>
      <c r="U9578" s="1">
        <f t="shared" si="901"/>
        <v>15.9637555658362</v>
      </c>
    </row>
    <row r="9579" spans="5:21" x14ac:dyDescent="0.2">
      <c r="E9579" s="1">
        <v>9576</v>
      </c>
      <c r="F9579" s="9">
        <v>0.28232420845597517</v>
      </c>
      <c r="G9579" s="9">
        <v>0.35868993109033909</v>
      </c>
      <c r="H9579" s="9">
        <v>1.5038722267490812</v>
      </c>
      <c r="I9579" s="9">
        <v>0.1836610863392707</v>
      </c>
      <c r="J9579" s="9">
        <v>-1.5639716366422363</v>
      </c>
      <c r="K9579" s="4">
        <f t="shared" si="899"/>
        <v>100</v>
      </c>
      <c r="L9579" s="1">
        <f t="shared" si="897"/>
        <v>105.80894135119192</v>
      </c>
      <c r="M9579" s="1">
        <f t="shared" si="897"/>
        <v>113.67835507463629</v>
      </c>
      <c r="N9579" s="1">
        <f t="shared" si="897"/>
        <v>153.56861328598745</v>
      </c>
      <c r="O9579" s="1">
        <f t="shared" si="896"/>
        <v>159.31441086591491</v>
      </c>
      <c r="P9579" s="1">
        <f t="shared" si="896"/>
        <v>116.52261206922682</v>
      </c>
      <c r="Q9579" s="6">
        <f t="shared" si="898"/>
        <v>0</v>
      </c>
      <c r="R9579" s="1">
        <f>AVERAGE($Q$4:Q9579)</f>
        <v>15.942120212272652</v>
      </c>
      <c r="S9579" s="1">
        <f>STDEV($R$4:R9579)</f>
        <v>1.1879801402584704</v>
      </c>
      <c r="T9579" s="1">
        <f t="shared" si="900"/>
        <v>15.922151761655613</v>
      </c>
      <c r="U9579" s="1">
        <f t="shared" si="901"/>
        <v>15.962088662889691</v>
      </c>
    </row>
    <row r="9580" spans="5:21" x14ac:dyDescent="0.2">
      <c r="E9580" s="1">
        <v>9577</v>
      </c>
      <c r="F9580" s="9">
        <v>-1.1041606740036514</v>
      </c>
      <c r="G9580" s="9">
        <v>1.5748719306429848</v>
      </c>
      <c r="H9580" s="9">
        <v>-0.84652583609567955</v>
      </c>
      <c r="I9580" s="9">
        <v>-0.3467596343398327</v>
      </c>
      <c r="J9580" s="9">
        <v>-0.72314264798478689</v>
      </c>
      <c r="K9580" s="4">
        <f t="shared" si="899"/>
        <v>100</v>
      </c>
      <c r="L9580" s="1">
        <f t="shared" si="897"/>
        <v>80.185127191679911</v>
      </c>
      <c r="M9580" s="1">
        <f t="shared" si="897"/>
        <v>109.87160286152184</v>
      </c>
      <c r="N9580" s="1">
        <f t="shared" si="897"/>
        <v>92.759235448283235</v>
      </c>
      <c r="O9580" s="1">
        <f t="shared" si="897"/>
        <v>86.544206675954527</v>
      </c>
      <c r="P9580" s="1">
        <f t="shared" si="897"/>
        <v>74.890482545580525</v>
      </c>
      <c r="Q9580" s="6">
        <f t="shared" si="898"/>
        <v>0</v>
      </c>
      <c r="R9580" s="1">
        <f>AVERAGE($Q$4:Q9580)</f>
        <v>15.940455586584831</v>
      </c>
      <c r="S9580" s="1">
        <f>STDEV($R$4:R9580)</f>
        <v>1.1879274561953372</v>
      </c>
      <c r="T9580" s="1">
        <f t="shared" si="900"/>
        <v>15.920489064022727</v>
      </c>
      <c r="U9580" s="1">
        <f t="shared" si="901"/>
        <v>15.960422109146934</v>
      </c>
    </row>
    <row r="9581" spans="5:21" x14ac:dyDescent="0.2">
      <c r="E9581" s="1">
        <v>9578</v>
      </c>
      <c r="F9581" s="9">
        <v>-0.77908225648570806</v>
      </c>
      <c r="G9581" s="9">
        <v>-0.39127939999161754</v>
      </c>
      <c r="H9581" s="9">
        <v>-0.26449583856447134</v>
      </c>
      <c r="I9581" s="9">
        <v>3.4206095733679831E-2</v>
      </c>
      <c r="J9581" s="9">
        <v>0.8771803550189361</v>
      </c>
      <c r="K9581" s="4">
        <f t="shared" si="899"/>
        <v>100</v>
      </c>
      <c r="L9581" s="1">
        <f t="shared" ref="L9581:O9644" si="902">K9581*EXP((drift-(volatility^2)/2)*dt+volatility*SQRT(dt)*F9581)</f>
        <v>85.571624156346004</v>
      </c>
      <c r="M9581" s="1">
        <f t="shared" si="902"/>
        <v>79.130457774033843</v>
      </c>
      <c r="N9581" s="1">
        <f t="shared" si="902"/>
        <v>75.053311947040342</v>
      </c>
      <c r="O9581" s="1">
        <f t="shared" si="902"/>
        <v>75.568528446809211</v>
      </c>
      <c r="P9581" s="1">
        <f t="shared" ref="P9581:P9644" si="903">O9581*EXP((drift-(volatility^2)/2)*dt+volatility*SQRT(dt)*J9581)</f>
        <v>90.059987594850938</v>
      </c>
      <c r="Q9581" s="6">
        <f t="shared" si="898"/>
        <v>0</v>
      </c>
      <c r="R9581" s="1">
        <f>AVERAGE($Q$4:Q9581)</f>
        <v>15.938791308490595</v>
      </c>
      <c r="S9581" s="1">
        <f>STDEV($R$4:R9581)</f>
        <v>1.1878748464192552</v>
      </c>
      <c r="T9581" s="1">
        <f t="shared" si="900"/>
        <v>15.918826712479152</v>
      </c>
      <c r="U9581" s="1">
        <f t="shared" si="901"/>
        <v>15.958755904502038</v>
      </c>
    </row>
    <row r="9582" spans="5:21" x14ac:dyDescent="0.2">
      <c r="E9582" s="1">
        <v>9579</v>
      </c>
      <c r="F9582" s="9">
        <v>-0.2410456545476336</v>
      </c>
      <c r="G9582" s="9">
        <v>0.84233988673076965</v>
      </c>
      <c r="H9582" s="9">
        <v>2.0670358935603872</v>
      </c>
      <c r="I9582" s="9">
        <v>6.6108896135119721E-2</v>
      </c>
      <c r="J9582" s="9">
        <v>-0.14188458408170845</v>
      </c>
      <c r="K9582" s="4">
        <f t="shared" si="899"/>
        <v>100</v>
      </c>
      <c r="L9582" s="1">
        <f t="shared" si="902"/>
        <v>95.293447818326413</v>
      </c>
      <c r="M9582" s="1">
        <f t="shared" si="902"/>
        <v>112.77887378969521</v>
      </c>
      <c r="N9582" s="1">
        <f t="shared" si="902"/>
        <v>170.517206775646</v>
      </c>
      <c r="O9582" s="1">
        <f t="shared" si="902"/>
        <v>172.78671806461099</v>
      </c>
      <c r="P9582" s="1">
        <f t="shared" si="903"/>
        <v>167.95247853859561</v>
      </c>
      <c r="Q9582" s="6">
        <f t="shared" si="898"/>
        <v>47.952478538595614</v>
      </c>
      <c r="R9582" s="1">
        <f>AVERAGE($Q$4:Q9582)</f>
        <v>15.942133378354892</v>
      </c>
      <c r="S9582" s="1">
        <f>STDEV($R$4:R9582)</f>
        <v>1.1878221079098767</v>
      </c>
      <c r="T9582" s="1">
        <f t="shared" si="900"/>
        <v>15.922170710802083</v>
      </c>
      <c r="U9582" s="1">
        <f t="shared" si="901"/>
        <v>15.962096045907701</v>
      </c>
    </row>
    <row r="9583" spans="5:21" x14ac:dyDescent="0.2">
      <c r="E9583" s="1">
        <v>9580</v>
      </c>
      <c r="F9583" s="9">
        <v>-0.40552777136326768</v>
      </c>
      <c r="G9583" s="9">
        <v>-1.0262965588481165</v>
      </c>
      <c r="H9583" s="9">
        <v>2.1432788344100118</v>
      </c>
      <c r="I9583" s="9">
        <v>-0.44275793698034249</v>
      </c>
      <c r="J9583" s="9">
        <v>-2.9768852982670069</v>
      </c>
      <c r="K9583" s="4">
        <f t="shared" si="899"/>
        <v>100</v>
      </c>
      <c r="L9583" s="1">
        <f t="shared" si="902"/>
        <v>92.209635509748594</v>
      </c>
      <c r="M9583" s="1">
        <f t="shared" si="902"/>
        <v>75.098855573016863</v>
      </c>
      <c r="N9583" s="1">
        <f t="shared" si="902"/>
        <v>115.29119828240604</v>
      </c>
      <c r="O9583" s="1">
        <f t="shared" si="902"/>
        <v>105.52094873697921</v>
      </c>
      <c r="P9583" s="1">
        <f t="shared" si="903"/>
        <v>58.179463973332219</v>
      </c>
      <c r="Q9583" s="6">
        <f t="shared" si="898"/>
        <v>0</v>
      </c>
      <c r="R9583" s="1">
        <f>AVERAGE($Q$4:Q9583)</f>
        <v>15.940469272574271</v>
      </c>
      <c r="S9583" s="1">
        <f>STDEV($R$4:R9583)</f>
        <v>1.187769443432642</v>
      </c>
      <c r="T9583" s="1">
        <f t="shared" si="900"/>
        <v>15.920508531980268</v>
      </c>
      <c r="U9583" s="1">
        <f t="shared" si="901"/>
        <v>15.960430013168274</v>
      </c>
    </row>
    <row r="9584" spans="5:21" x14ac:dyDescent="0.2">
      <c r="E9584" s="1">
        <v>9581</v>
      </c>
      <c r="F9584" s="9">
        <v>-7.1737531470716931E-2</v>
      </c>
      <c r="G9584" s="9">
        <v>1.3349290384212509</v>
      </c>
      <c r="H9584" s="9">
        <v>-0.2281080924149137</v>
      </c>
      <c r="I9584" s="9">
        <v>-0.88771685113897547</v>
      </c>
      <c r="J9584" s="9">
        <v>0.63565948948962614</v>
      </c>
      <c r="K9584" s="4">
        <f t="shared" si="899"/>
        <v>100</v>
      </c>
      <c r="L9584" s="1">
        <f t="shared" si="902"/>
        <v>98.575492869357248</v>
      </c>
      <c r="M9584" s="1">
        <f t="shared" si="902"/>
        <v>128.74175354777728</v>
      </c>
      <c r="N9584" s="1">
        <f t="shared" si="902"/>
        <v>123.00030916369269</v>
      </c>
      <c r="O9584" s="1">
        <f t="shared" si="902"/>
        <v>102.99119495146704</v>
      </c>
      <c r="P9584" s="1">
        <f t="shared" si="903"/>
        <v>116.95338031728799</v>
      </c>
      <c r="Q9584" s="6">
        <f t="shared" si="898"/>
        <v>0</v>
      </c>
      <c r="R9584" s="1">
        <f>AVERAGE($Q$4:Q9584)</f>
        <v>15.938805514169868</v>
      </c>
      <c r="S9584" s="1">
        <f>STDEV($R$4:R9584)</f>
        <v>1.1877168531822175</v>
      </c>
      <c r="T9584" s="1">
        <f t="shared" si="900"/>
        <v>15.918846699031834</v>
      </c>
      <c r="U9584" s="1">
        <f t="shared" si="901"/>
        <v>15.958764329307902</v>
      </c>
    </row>
    <row r="9585" spans="5:21" x14ac:dyDescent="0.2">
      <c r="E9585" s="1">
        <v>9582</v>
      </c>
      <c r="F9585" s="9">
        <v>-0.93358266894938424</v>
      </c>
      <c r="G9585" s="9">
        <v>0.22365838958648965</v>
      </c>
      <c r="H9585" s="9">
        <v>0.61037098930682987</v>
      </c>
      <c r="I9585" s="9">
        <v>7.4036279329448007E-2</v>
      </c>
      <c r="J9585" s="9">
        <v>-8.6822637967998162E-2</v>
      </c>
      <c r="K9585" s="4">
        <f t="shared" si="899"/>
        <v>100</v>
      </c>
      <c r="L9585" s="1">
        <f t="shared" si="902"/>
        <v>82.967888898520101</v>
      </c>
      <c r="M9585" s="1">
        <f t="shared" si="902"/>
        <v>86.763439595226814</v>
      </c>
      <c r="N9585" s="1">
        <f t="shared" si="902"/>
        <v>98.028625011771993</v>
      </c>
      <c r="O9585" s="1">
        <f t="shared" si="902"/>
        <v>99.490959808686554</v>
      </c>
      <c r="P9585" s="1">
        <f t="shared" si="903"/>
        <v>97.77825944335963</v>
      </c>
      <c r="Q9585" s="6">
        <f t="shared" si="898"/>
        <v>0</v>
      </c>
      <c r="R9585" s="1">
        <f>AVERAGE($Q$4:Q9585)</f>
        <v>15.937142103032928</v>
      </c>
      <c r="S9585" s="1">
        <f>STDEV($R$4:R9585)</f>
        <v>1.1876643373530544</v>
      </c>
      <c r="T9585" s="1">
        <f t="shared" si="900"/>
        <v>15.917185211845018</v>
      </c>
      <c r="U9585" s="1">
        <f t="shared" si="901"/>
        <v>15.957098994220837</v>
      </c>
    </row>
    <row r="9586" spans="5:21" x14ac:dyDescent="0.2">
      <c r="E9586" s="1">
        <v>9583</v>
      </c>
      <c r="F9586" s="9">
        <v>-1.4229703992896248</v>
      </c>
      <c r="G9586" s="9">
        <v>-0.25696749617054593</v>
      </c>
      <c r="H9586" s="9">
        <v>-0.51405891099420842</v>
      </c>
      <c r="I9586" s="9">
        <v>0.50979906518477947</v>
      </c>
      <c r="J9586" s="9">
        <v>-0.66702114054351114</v>
      </c>
      <c r="K9586" s="4">
        <f t="shared" si="899"/>
        <v>100</v>
      </c>
      <c r="L9586" s="1">
        <f t="shared" si="902"/>
        <v>75.231957401585333</v>
      </c>
      <c r="M9586" s="1">
        <f t="shared" si="902"/>
        <v>71.46319821390108</v>
      </c>
      <c r="N9586" s="1">
        <f t="shared" si="902"/>
        <v>64.481014052619102</v>
      </c>
      <c r="O9586" s="1">
        <f t="shared" si="902"/>
        <v>71.402339701282287</v>
      </c>
      <c r="P9586" s="1">
        <f t="shared" si="903"/>
        <v>62.484992607257766</v>
      </c>
      <c r="Q9586" s="6">
        <f t="shared" si="898"/>
        <v>0</v>
      </c>
      <c r="R9586" s="1">
        <f>AVERAGE($Q$4:Q9586)</f>
        <v>15.935479039054734</v>
      </c>
      <c r="S9586" s="1">
        <f>STDEV($R$4:R9586)</f>
        <v>1.1876118961392739</v>
      </c>
      <c r="T9586" s="1">
        <f t="shared" si="900"/>
        <v>15.9155240703081</v>
      </c>
      <c r="U9586" s="1">
        <f t="shared" si="901"/>
        <v>15.955434007801367</v>
      </c>
    </row>
    <row r="9587" spans="5:21" x14ac:dyDescent="0.2">
      <c r="E9587" s="1">
        <v>9584</v>
      </c>
      <c r="F9587" s="9">
        <v>0.63663264882052317</v>
      </c>
      <c r="G9587" s="9">
        <v>2.8803697205148637E-2</v>
      </c>
      <c r="H9587" s="9">
        <v>0.26362386051914655</v>
      </c>
      <c r="I9587" s="9">
        <v>0.99120825325371698</v>
      </c>
      <c r="J9587" s="9">
        <v>0.18403852664050646</v>
      </c>
      <c r="K9587" s="4">
        <f t="shared" si="899"/>
        <v>100</v>
      </c>
      <c r="L9587" s="1">
        <f t="shared" si="902"/>
        <v>113.57878257690908</v>
      </c>
      <c r="M9587" s="1">
        <f t="shared" si="902"/>
        <v>114.23496859300789</v>
      </c>
      <c r="N9587" s="1">
        <f t="shared" si="902"/>
        <v>120.4195900019979</v>
      </c>
      <c r="O9587" s="1">
        <f t="shared" si="902"/>
        <v>146.82242714041308</v>
      </c>
      <c r="P9587" s="1">
        <f t="shared" si="903"/>
        <v>152.32731339887184</v>
      </c>
      <c r="Q9587" s="6">
        <f t="shared" si="898"/>
        <v>32.327313398871837</v>
      </c>
      <c r="R9587" s="1">
        <f>AVERAGE($Q$4:Q9587)</f>
        <v>15.93718937235605</v>
      </c>
      <c r="S9587" s="1">
        <f>STDEV($R$4:R9587)</f>
        <v>1.1875593916977503</v>
      </c>
      <c r="T9587" s="1">
        <f t="shared" si="900"/>
        <v>15.917236326858108</v>
      </c>
      <c r="U9587" s="1">
        <f t="shared" si="901"/>
        <v>15.957142417853992</v>
      </c>
    </row>
    <row r="9588" spans="5:21" x14ac:dyDescent="0.2">
      <c r="E9588" s="1">
        <v>9585</v>
      </c>
      <c r="F9588" s="9">
        <v>0.13220528671809006</v>
      </c>
      <c r="G9588" s="9">
        <v>-0.35176071833120659</v>
      </c>
      <c r="H9588" s="9">
        <v>0.49059053708333522</v>
      </c>
      <c r="I9588" s="9">
        <v>0.24536575438105501</v>
      </c>
      <c r="J9588" s="9">
        <v>-0.45263277570484206</v>
      </c>
      <c r="K9588" s="4">
        <f t="shared" si="899"/>
        <v>100</v>
      </c>
      <c r="L9588" s="1">
        <f t="shared" si="902"/>
        <v>102.67937235283637</v>
      </c>
      <c r="M9588" s="1">
        <f t="shared" si="902"/>
        <v>95.703904755126558</v>
      </c>
      <c r="N9588" s="1">
        <f t="shared" si="902"/>
        <v>105.57031323515642</v>
      </c>
      <c r="O9588" s="1">
        <f t="shared" si="902"/>
        <v>110.88020208084171</v>
      </c>
      <c r="P9588" s="1">
        <f t="shared" si="903"/>
        <v>101.28352910449513</v>
      </c>
      <c r="Q9588" s="6">
        <f t="shared" si="898"/>
        <v>0</v>
      </c>
      <c r="R9588" s="1">
        <f>AVERAGE($Q$4:Q9588)</f>
        <v>15.935526650460135</v>
      </c>
      <c r="S9588" s="1">
        <f>STDEV($R$4:R9588)</f>
        <v>1.1875069618263825</v>
      </c>
      <c r="T9588" s="1">
        <f t="shared" si="900"/>
        <v>15.915575526703076</v>
      </c>
      <c r="U9588" s="1">
        <f t="shared" si="901"/>
        <v>15.955477774217194</v>
      </c>
    </row>
    <row r="9589" spans="5:21" x14ac:dyDescent="0.2">
      <c r="E9589" s="1">
        <v>9586</v>
      </c>
      <c r="F9589" s="9">
        <v>-1.250600689672865</v>
      </c>
      <c r="G9589" s="9">
        <v>0.8735082701605279</v>
      </c>
      <c r="H9589" s="9">
        <v>0.30077671908657067</v>
      </c>
      <c r="I9589" s="9">
        <v>-0.79602386904298328</v>
      </c>
      <c r="J9589" s="9">
        <v>-1.7790853235055692</v>
      </c>
      <c r="K9589" s="4">
        <f t="shared" si="899"/>
        <v>100</v>
      </c>
      <c r="L9589" s="1">
        <f t="shared" si="902"/>
        <v>77.870722517392167</v>
      </c>
      <c r="M9589" s="1">
        <f t="shared" si="902"/>
        <v>92.735532183986521</v>
      </c>
      <c r="N9589" s="1">
        <f t="shared" si="902"/>
        <v>98.485275126630597</v>
      </c>
      <c r="O9589" s="1">
        <f t="shared" si="902"/>
        <v>83.990380303953103</v>
      </c>
      <c r="P9589" s="1">
        <f t="shared" si="903"/>
        <v>58.843725376002482</v>
      </c>
      <c r="Q9589" s="6">
        <f t="shared" si="898"/>
        <v>0</v>
      </c>
      <c r="R9589" s="1">
        <f>AVERAGE($Q$4:Q9589)</f>
        <v>15.933864275470519</v>
      </c>
      <c r="S9589" s="1">
        <f>STDEV($R$4:R9589)</f>
        <v>1.187454606718968</v>
      </c>
      <c r="T9589" s="1">
        <f t="shared" si="900"/>
        <v>15.91391507194354</v>
      </c>
      <c r="U9589" s="1">
        <f t="shared" si="901"/>
        <v>15.953813478997498</v>
      </c>
    </row>
    <row r="9590" spans="5:21" x14ac:dyDescent="0.2">
      <c r="E9590" s="1">
        <v>9587</v>
      </c>
      <c r="F9590" s="9">
        <v>-0.99756107374560088</v>
      </c>
      <c r="G9590" s="9">
        <v>-0.13498947737389244</v>
      </c>
      <c r="H9590" s="9">
        <v>-1.1095062291133218</v>
      </c>
      <c r="I9590" s="9">
        <v>4.8526089813094586E-2</v>
      </c>
      <c r="J9590" s="9">
        <v>0.64279220168828033</v>
      </c>
      <c r="K9590" s="4">
        <f t="shared" si="899"/>
        <v>100</v>
      </c>
      <c r="L9590" s="1">
        <f t="shared" si="902"/>
        <v>81.913021528174028</v>
      </c>
      <c r="M9590" s="1">
        <f t="shared" si="902"/>
        <v>79.731128127666722</v>
      </c>
      <c r="N9590" s="1">
        <f t="shared" si="902"/>
        <v>63.864192077529488</v>
      </c>
      <c r="O9590" s="1">
        <f t="shared" si="902"/>
        <v>64.487025459732294</v>
      </c>
      <c r="P9590" s="1">
        <f t="shared" si="903"/>
        <v>73.333863576137446</v>
      </c>
      <c r="Q9590" s="6">
        <f t="shared" si="898"/>
        <v>0</v>
      </c>
      <c r="R9590" s="1">
        <f>AVERAGE($Q$4:Q9590)</f>
        <v>15.932202247278648</v>
      </c>
      <c r="S9590" s="1">
        <f>STDEV($R$4:R9590)</f>
        <v>1.1874023265690388</v>
      </c>
      <c r="T9590" s="1">
        <f t="shared" si="900"/>
        <v>15.912254962467953</v>
      </c>
      <c r="U9590" s="1">
        <f t="shared" si="901"/>
        <v>15.952149532089342</v>
      </c>
    </row>
    <row r="9591" spans="5:21" x14ac:dyDescent="0.2">
      <c r="E9591" s="1">
        <v>9588</v>
      </c>
      <c r="F9591" s="9">
        <v>-0.96334588306490332</v>
      </c>
      <c r="G9591" s="9">
        <v>-0.48159563448280096</v>
      </c>
      <c r="H9591" s="9">
        <v>2.2249514586292207</v>
      </c>
      <c r="I9591" s="9">
        <v>0.82627821029745974</v>
      </c>
      <c r="J9591" s="9">
        <v>1.5292562238755636</v>
      </c>
      <c r="K9591" s="4">
        <f t="shared" si="899"/>
        <v>100</v>
      </c>
      <c r="L9591" s="1">
        <f t="shared" si="902"/>
        <v>82.47547771806542</v>
      </c>
      <c r="M9591" s="1">
        <f t="shared" si="902"/>
        <v>74.902096626801907</v>
      </c>
      <c r="N9591" s="1">
        <f t="shared" si="902"/>
        <v>116.88285269714918</v>
      </c>
      <c r="O9591" s="1">
        <f t="shared" si="902"/>
        <v>137.88607714186966</v>
      </c>
      <c r="P9591" s="1">
        <f t="shared" si="903"/>
        <v>187.21900120182517</v>
      </c>
      <c r="Q9591" s="6">
        <f t="shared" si="898"/>
        <v>67.219001201825165</v>
      </c>
      <c r="R9591" s="1">
        <f>AVERAGE($Q$4:Q9591)</f>
        <v>15.937551308496268</v>
      </c>
      <c r="S9591" s="1">
        <f>STDEV($R$4:R9591)</f>
        <v>1.1873498339575006</v>
      </c>
      <c r="T9591" s="1">
        <f t="shared" si="900"/>
        <v>15.917605945716453</v>
      </c>
      <c r="U9591" s="1">
        <f t="shared" si="901"/>
        <v>15.957496671276083</v>
      </c>
    </row>
    <row r="9592" spans="5:21" x14ac:dyDescent="0.2">
      <c r="E9592" s="1">
        <v>9589</v>
      </c>
      <c r="F9592" s="9">
        <v>-7.5099251262145117E-2</v>
      </c>
      <c r="G9592" s="9">
        <v>-0.18432046999805607</v>
      </c>
      <c r="H9592" s="9">
        <v>0.23238499125000089</v>
      </c>
      <c r="I9592" s="9">
        <v>0.63692596086184494</v>
      </c>
      <c r="J9592" s="9">
        <v>-1.2115879144403152</v>
      </c>
      <c r="K9592" s="4">
        <f t="shared" si="899"/>
        <v>100</v>
      </c>
      <c r="L9592" s="1">
        <f t="shared" si="902"/>
        <v>98.50923850764724</v>
      </c>
      <c r="M9592" s="1">
        <f t="shared" si="902"/>
        <v>94.943904830806318</v>
      </c>
      <c r="N9592" s="1">
        <f t="shared" si="902"/>
        <v>99.460764522066469</v>
      </c>
      <c r="O9592" s="1">
        <f t="shared" si="902"/>
        <v>112.97295255693324</v>
      </c>
      <c r="P9592" s="1">
        <f t="shared" si="903"/>
        <v>88.661952310567656</v>
      </c>
      <c r="Q9592" s="6">
        <f t="shared" si="898"/>
        <v>0</v>
      </c>
      <c r="R9592" s="1">
        <f>AVERAGE($Q$4:Q9592)</f>
        <v>15.935889242450957</v>
      </c>
      <c r="S9592" s="1">
        <f>STDEV($R$4:R9592)</f>
        <v>1.1872974157913205</v>
      </c>
      <c r="T9592" s="1">
        <f t="shared" si="900"/>
        <v>15.915945800196848</v>
      </c>
      <c r="U9592" s="1">
        <f t="shared" si="901"/>
        <v>15.955832684705065</v>
      </c>
    </row>
    <row r="9593" spans="5:21" x14ac:dyDescent="0.2">
      <c r="E9593" s="1">
        <v>9590</v>
      </c>
      <c r="F9593" s="9">
        <v>-0.20378934095788281</v>
      </c>
      <c r="G9593" s="9">
        <v>-2.8636577553697862E-2</v>
      </c>
      <c r="H9593" s="9">
        <v>4.4760781747754663E-2</v>
      </c>
      <c r="I9593" s="9">
        <v>6.0870206652907655E-2</v>
      </c>
      <c r="J9593" s="9">
        <v>-0.29849047677998897</v>
      </c>
      <c r="K9593" s="4">
        <f t="shared" si="899"/>
        <v>100</v>
      </c>
      <c r="L9593" s="1">
        <f t="shared" si="902"/>
        <v>96.006156324942296</v>
      </c>
      <c r="M9593" s="1">
        <f t="shared" si="902"/>
        <v>95.457870378743308</v>
      </c>
      <c r="N9593" s="1">
        <f t="shared" si="902"/>
        <v>96.316260648432973</v>
      </c>
      <c r="O9593" s="1">
        <f t="shared" si="902"/>
        <v>97.49598522396623</v>
      </c>
      <c r="P9593" s="1">
        <f t="shared" si="903"/>
        <v>91.845985595074552</v>
      </c>
      <c r="Q9593" s="6">
        <f t="shared" si="898"/>
        <v>0</v>
      </c>
      <c r="R9593" s="1">
        <f>AVERAGE($Q$4:Q9593)</f>
        <v>15.93422752303047</v>
      </c>
      <c r="S9593" s="1">
        <f>STDEV($R$4:R9593)</f>
        <v>1.1872450722641554</v>
      </c>
      <c r="T9593" s="1">
        <f t="shared" si="900"/>
        <v>15.914285999793901</v>
      </c>
      <c r="U9593" s="1">
        <f t="shared" si="901"/>
        <v>15.95416904626704</v>
      </c>
    </row>
    <row r="9594" spans="5:21" x14ac:dyDescent="0.2">
      <c r="E9594" s="1">
        <v>9591</v>
      </c>
      <c r="F9594" s="9">
        <v>-0.15091700333869085</v>
      </c>
      <c r="G9594" s="9">
        <v>-0.18206151253252756</v>
      </c>
      <c r="H9594" s="9">
        <v>-4.0848817661753856E-2</v>
      </c>
      <c r="I9594" s="9">
        <v>0.47971639105526265</v>
      </c>
      <c r="J9594" s="9">
        <v>0.79049186751944944</v>
      </c>
      <c r="K9594" s="4">
        <f t="shared" si="899"/>
        <v>100</v>
      </c>
      <c r="L9594" s="1">
        <f t="shared" si="902"/>
        <v>97.026756950951238</v>
      </c>
      <c r="M9594" s="1">
        <f t="shared" si="902"/>
        <v>93.557337423003844</v>
      </c>
      <c r="N9594" s="1">
        <f t="shared" si="902"/>
        <v>92.796109858149876</v>
      </c>
      <c r="O9594" s="1">
        <f t="shared" si="902"/>
        <v>102.14036528118265</v>
      </c>
      <c r="P9594" s="1">
        <f t="shared" si="903"/>
        <v>119.63511127864257</v>
      </c>
      <c r="Q9594" s="6">
        <f t="shared" si="898"/>
        <v>0</v>
      </c>
      <c r="R9594" s="1">
        <f>AVERAGE($Q$4:Q9594)</f>
        <v>15.932566150126391</v>
      </c>
      <c r="S9594" s="1">
        <f>STDEV($R$4:R9594)</f>
        <v>1.1871928035694068</v>
      </c>
      <c r="T9594" s="1">
        <f t="shared" si="900"/>
        <v>15.912626544396206</v>
      </c>
      <c r="U9594" s="1">
        <f t="shared" si="901"/>
        <v>15.952505755856576</v>
      </c>
    </row>
    <row r="9595" spans="5:21" x14ac:dyDescent="0.2">
      <c r="E9595" s="1">
        <v>9592</v>
      </c>
      <c r="F9595" s="9">
        <v>1.1884912964887917</v>
      </c>
      <c r="G9595" s="9">
        <v>-0.83623490354511887</v>
      </c>
      <c r="H9595" s="9">
        <v>0.85085730461287312</v>
      </c>
      <c r="I9595" s="9">
        <v>1.2314922059886158</v>
      </c>
      <c r="J9595" s="9">
        <v>1.1414954315114301</v>
      </c>
      <c r="K9595" s="4">
        <f t="shared" si="899"/>
        <v>100</v>
      </c>
      <c r="L9595" s="1">
        <f t="shared" si="902"/>
        <v>126.83264293726879</v>
      </c>
      <c r="M9595" s="1">
        <f t="shared" si="902"/>
        <v>107.29922904585025</v>
      </c>
      <c r="N9595" s="1">
        <f t="shared" si="902"/>
        <v>127.20410539452737</v>
      </c>
      <c r="O9595" s="1">
        <f t="shared" si="902"/>
        <v>162.72983418221773</v>
      </c>
      <c r="P9595" s="1">
        <f t="shared" si="903"/>
        <v>204.46369987427468</v>
      </c>
      <c r="Q9595" s="6">
        <f t="shared" si="898"/>
        <v>84.463699874274681</v>
      </c>
      <c r="R9595" s="1">
        <f>AVERAGE($Q$4:Q9595)</f>
        <v>15.939710763733995</v>
      </c>
      <c r="S9595" s="1">
        <f>STDEV($R$4:R9595)</f>
        <v>1.1871402498661321</v>
      </c>
      <c r="T9595" s="1">
        <f t="shared" si="900"/>
        <v>15.919773080042726</v>
      </c>
      <c r="U9595" s="1">
        <f t="shared" si="901"/>
        <v>15.959648447425264</v>
      </c>
    </row>
    <row r="9596" spans="5:21" x14ac:dyDescent="0.2">
      <c r="E9596" s="1">
        <v>9593</v>
      </c>
      <c r="F9596" s="9">
        <v>-0.41811063056229614</v>
      </c>
      <c r="G9596" s="9">
        <v>0.35187440516892821</v>
      </c>
      <c r="H9596" s="9">
        <v>-1.8424270820105448</v>
      </c>
      <c r="I9596" s="9">
        <v>0.49886693886946887</v>
      </c>
      <c r="J9596" s="9">
        <v>0.53245457820594311</v>
      </c>
      <c r="K9596" s="4">
        <f t="shared" si="899"/>
        <v>100</v>
      </c>
      <c r="L9596" s="1">
        <f t="shared" si="902"/>
        <v>91.977875080864607</v>
      </c>
      <c r="M9596" s="1">
        <f t="shared" si="902"/>
        <v>98.684011349347088</v>
      </c>
      <c r="N9596" s="1">
        <f t="shared" si="902"/>
        <v>68.267753481338175</v>
      </c>
      <c r="O9596" s="1">
        <f t="shared" si="902"/>
        <v>75.430440392979051</v>
      </c>
      <c r="P9596" s="1">
        <f t="shared" si="903"/>
        <v>83.906394635969178</v>
      </c>
      <c r="Q9596" s="6">
        <f t="shared" si="898"/>
        <v>0</v>
      </c>
      <c r="R9596" s="1">
        <f>AVERAGE($Q$4:Q9596)</f>
        <v>15.938049165614144</v>
      </c>
      <c r="S9596" s="1">
        <f>STDEV($R$4:R9596)</f>
        <v>1.1870877702529818</v>
      </c>
      <c r="T9596" s="1">
        <f t="shared" si="900"/>
        <v>15.918113402462991</v>
      </c>
      <c r="U9596" s="1">
        <f t="shared" si="901"/>
        <v>15.957984928765297</v>
      </c>
    </row>
    <row r="9597" spans="5:21" x14ac:dyDescent="0.2">
      <c r="E9597" s="1">
        <v>9594</v>
      </c>
      <c r="F9597" s="9">
        <v>1.1024212653865106</v>
      </c>
      <c r="G9597" s="9">
        <v>0.57571128309064079</v>
      </c>
      <c r="H9597" s="9">
        <v>0.29931243261671625</v>
      </c>
      <c r="I9597" s="9">
        <v>0.95958512247307226</v>
      </c>
      <c r="J9597" s="9">
        <v>0.83142822404624894</v>
      </c>
      <c r="K9597" s="4">
        <f t="shared" si="899"/>
        <v>100</v>
      </c>
      <c r="L9597" s="1">
        <f t="shared" si="902"/>
        <v>124.66802932054553</v>
      </c>
      <c r="M9597" s="1">
        <f t="shared" si="902"/>
        <v>139.88164828406116</v>
      </c>
      <c r="N9597" s="1">
        <f t="shared" si="902"/>
        <v>148.51102266773839</v>
      </c>
      <c r="O9597" s="1">
        <f t="shared" si="902"/>
        <v>179.93149708447385</v>
      </c>
      <c r="P9597" s="1">
        <f t="shared" si="903"/>
        <v>212.48297160088998</v>
      </c>
      <c r="Q9597" s="6">
        <f t="shared" si="898"/>
        <v>92.482971600889982</v>
      </c>
      <c r="R9597" s="1">
        <f>AVERAGE($Q$4:Q9597)</f>
        <v>15.946027581544442</v>
      </c>
      <c r="S9597" s="1">
        <f>STDEV($R$4:R9597)</f>
        <v>1.1870349759115726</v>
      </c>
      <c r="T9597" s="1">
        <f t="shared" si="900"/>
        <v>15.92609374396428</v>
      </c>
      <c r="U9597" s="1">
        <f t="shared" si="901"/>
        <v>15.965961419124604</v>
      </c>
    </row>
    <row r="9598" spans="5:21" x14ac:dyDescent="0.2">
      <c r="E9598" s="1">
        <v>9595</v>
      </c>
      <c r="F9598" s="9">
        <v>-0.16057583707151935</v>
      </c>
      <c r="G9598" s="9">
        <v>-0.1436956154066138</v>
      </c>
      <c r="H9598" s="9">
        <v>-0.45309207052923739</v>
      </c>
      <c r="I9598" s="9">
        <v>-0.45210185817268211</v>
      </c>
      <c r="J9598" s="9">
        <v>-0.45826027417206205</v>
      </c>
      <c r="K9598" s="4">
        <f t="shared" si="899"/>
        <v>100</v>
      </c>
      <c r="L9598" s="1">
        <f t="shared" si="902"/>
        <v>96.839504810306636</v>
      </c>
      <c r="M9598" s="1">
        <f t="shared" si="902"/>
        <v>94.09603366518968</v>
      </c>
      <c r="N9598" s="1">
        <f t="shared" si="902"/>
        <v>85.944134074667673</v>
      </c>
      <c r="O9598" s="1">
        <f t="shared" si="902"/>
        <v>78.514012320108904</v>
      </c>
      <c r="P9598" s="1">
        <f t="shared" si="903"/>
        <v>71.637956693370299</v>
      </c>
      <c r="Q9598" s="6">
        <f t="shared" si="898"/>
        <v>0</v>
      </c>
      <c r="R9598" s="1">
        <f>AVERAGE($Q$4:Q9598)</f>
        <v>15.944365671426512</v>
      </c>
      <c r="S9598" s="1">
        <f>STDEV($R$4:R9598)</f>
        <v>1.1869822548098998</v>
      </c>
      <c r="T9598" s="1">
        <f t="shared" si="900"/>
        <v>15.924433757932659</v>
      </c>
      <c r="U9598" s="1">
        <f t="shared" si="901"/>
        <v>15.964297584920365</v>
      </c>
    </row>
    <row r="9599" spans="5:21" x14ac:dyDescent="0.2">
      <c r="E9599" s="1">
        <v>9596</v>
      </c>
      <c r="F9599" s="9">
        <v>-1.3014459909754805</v>
      </c>
      <c r="G9599" s="9">
        <v>0.73506271291989833</v>
      </c>
      <c r="H9599" s="9">
        <v>-1.6511921785422601</v>
      </c>
      <c r="I9599" s="9">
        <v>-0.20613242668332532</v>
      </c>
      <c r="J9599" s="9">
        <v>-1.256091763934819</v>
      </c>
      <c r="K9599" s="4">
        <f t="shared" si="899"/>
        <v>100</v>
      </c>
      <c r="L9599" s="1">
        <f t="shared" si="902"/>
        <v>77.082863131719733</v>
      </c>
      <c r="M9599" s="1">
        <f t="shared" si="902"/>
        <v>89.290359915129898</v>
      </c>
      <c r="N9599" s="1">
        <f t="shared" si="902"/>
        <v>64.177654840621102</v>
      </c>
      <c r="O9599" s="1">
        <f t="shared" si="902"/>
        <v>61.585632785332891</v>
      </c>
      <c r="P9599" s="1">
        <f t="shared" si="903"/>
        <v>47.904538841961433</v>
      </c>
      <c r="Q9599" s="6">
        <f t="shared" si="898"/>
        <v>0</v>
      </c>
      <c r="R9599" s="1">
        <f>AVERAGE($Q$4:Q9599)</f>
        <v>15.942704107684179</v>
      </c>
      <c r="S9599" s="1">
        <f>STDEV($R$4:R9599)</f>
        <v>1.18692960714244</v>
      </c>
      <c r="T9599" s="1">
        <f t="shared" si="900"/>
        <v>15.922774116788942</v>
      </c>
      <c r="U9599" s="1">
        <f t="shared" si="901"/>
        <v>15.962634098579416</v>
      </c>
    </row>
    <row r="9600" spans="5:21" x14ac:dyDescent="0.2">
      <c r="E9600" s="1">
        <v>9597</v>
      </c>
      <c r="F9600" s="9">
        <v>-1.9041544874198735</v>
      </c>
      <c r="G9600" s="9">
        <v>-1.4227407518774271</v>
      </c>
      <c r="H9600" s="9">
        <v>1.6828380466904491</v>
      </c>
      <c r="I9600" s="9">
        <v>-9.3486960395239294E-2</v>
      </c>
      <c r="J9600" s="9">
        <v>0.20408151613082737</v>
      </c>
      <c r="K9600" s="4">
        <f t="shared" si="899"/>
        <v>100</v>
      </c>
      <c r="L9600" s="1">
        <f t="shared" si="902"/>
        <v>68.329342648843948</v>
      </c>
      <c r="M9600" s="1">
        <f t="shared" si="902"/>
        <v>51.407863036682102</v>
      </c>
      <c r="N9600" s="1">
        <f t="shared" si="902"/>
        <v>71.977872649281181</v>
      </c>
      <c r="O9600" s="1">
        <f t="shared" si="902"/>
        <v>70.6445775561658</v>
      </c>
      <c r="P9600" s="1">
        <f t="shared" si="903"/>
        <v>73.587682810670003</v>
      </c>
      <c r="Q9600" s="6">
        <f t="shared" si="898"/>
        <v>0</v>
      </c>
      <c r="R9600" s="1">
        <f>AVERAGE($Q$4:Q9600)</f>
        <v>15.941042890209168</v>
      </c>
      <c r="S9600" s="1">
        <f>STDEV($R$4:R9600)</f>
        <v>1.1868770331034273</v>
      </c>
      <c r="T9600" s="1">
        <f t="shared" si="900"/>
        <v>15.921114820421852</v>
      </c>
      <c r="U9600" s="1">
        <f t="shared" si="901"/>
        <v>15.960970959996484</v>
      </c>
    </row>
    <row r="9601" spans="5:21" x14ac:dyDescent="0.2">
      <c r="E9601" s="1">
        <v>9598</v>
      </c>
      <c r="F9601" s="9">
        <v>-0.16597596186329611</v>
      </c>
      <c r="G9601" s="9">
        <v>0.5617971510218922</v>
      </c>
      <c r="H9601" s="9">
        <v>-0.65197582443943247</v>
      </c>
      <c r="I9601" s="9">
        <v>1.2930013326695189</v>
      </c>
      <c r="J9601" s="9">
        <v>0.92823938757646829</v>
      </c>
      <c r="K9601" s="4">
        <f t="shared" si="899"/>
        <v>100</v>
      </c>
      <c r="L9601" s="1">
        <f t="shared" si="902"/>
        <v>96.734972187238711</v>
      </c>
      <c r="M9601" s="1">
        <f t="shared" si="902"/>
        <v>108.23820755581728</v>
      </c>
      <c r="N9601" s="1">
        <f t="shared" si="902"/>
        <v>95.005925081245238</v>
      </c>
      <c r="O9601" s="1">
        <f t="shared" si="902"/>
        <v>123.04369368037442</v>
      </c>
      <c r="P9601" s="1">
        <f t="shared" si="903"/>
        <v>148.14438951189138</v>
      </c>
      <c r="Q9601" s="6">
        <f t="shared" si="898"/>
        <v>28.144389511891376</v>
      </c>
      <c r="R9601" s="1">
        <f>AVERAGE($Q$4:Q9601)</f>
        <v>15.942314337033682</v>
      </c>
      <c r="S9601" s="1">
        <f>STDEV($R$4:R9601)</f>
        <v>1.1868244145369304</v>
      </c>
      <c r="T9601" s="1">
        <f t="shared" si="900"/>
        <v>15.922388188847622</v>
      </c>
      <c r="U9601" s="1">
        <f t="shared" si="901"/>
        <v>15.962240485219743</v>
      </c>
    </row>
    <row r="9602" spans="5:21" x14ac:dyDescent="0.2">
      <c r="E9602" s="1">
        <v>9599</v>
      </c>
      <c r="F9602" s="9">
        <v>-0.91254150902386755</v>
      </c>
      <c r="G9602" s="9">
        <v>0.61867240219726227</v>
      </c>
      <c r="H9602" s="9">
        <v>0.29599732442875393</v>
      </c>
      <c r="I9602" s="9">
        <v>0.16660578694427386</v>
      </c>
      <c r="J9602" s="9">
        <v>-0.13172439139452763</v>
      </c>
      <c r="K9602" s="4">
        <f t="shared" si="899"/>
        <v>100</v>
      </c>
      <c r="L9602" s="1">
        <f t="shared" si="902"/>
        <v>83.31777270207877</v>
      </c>
      <c r="M9602" s="1">
        <f t="shared" si="902"/>
        <v>94.292001340178714</v>
      </c>
      <c r="N9602" s="1">
        <f t="shared" si="902"/>
        <v>100.04257341194867</v>
      </c>
      <c r="O9602" s="1">
        <f t="shared" si="902"/>
        <v>103.43226840071227</v>
      </c>
      <c r="P9602" s="1">
        <f t="shared" si="903"/>
        <v>100.74293845749399</v>
      </c>
      <c r="Q9602" s="6">
        <f t="shared" si="898"/>
        <v>0</v>
      </c>
      <c r="R9602" s="1">
        <f>AVERAGE($Q$4:Q9602)</f>
        <v>15.940653506287038</v>
      </c>
      <c r="S9602" s="1">
        <f>STDEV($R$4:R9602)</f>
        <v>1.1867718696103318</v>
      </c>
      <c r="T9602" s="1">
        <f t="shared" si="900"/>
        <v>15.920729278211654</v>
      </c>
      <c r="U9602" s="1">
        <f t="shared" si="901"/>
        <v>15.960577734362422</v>
      </c>
    </row>
    <row r="9603" spans="5:21" x14ac:dyDescent="0.2">
      <c r="E9603" s="1">
        <v>9600</v>
      </c>
      <c r="F9603" s="9">
        <v>0.97958718470181338</v>
      </c>
      <c r="G9603" s="9">
        <v>0.30671117201563902</v>
      </c>
      <c r="H9603" s="9">
        <v>-0.80357267506769858</v>
      </c>
      <c r="I9603" s="9">
        <v>-0.56992348618223332</v>
      </c>
      <c r="J9603" s="9">
        <v>-0.48273932407028042</v>
      </c>
      <c r="K9603" s="4">
        <f t="shared" si="899"/>
        <v>100</v>
      </c>
      <c r="L9603" s="1">
        <f t="shared" si="902"/>
        <v>121.6426469297091</v>
      </c>
      <c r="M9603" s="1">
        <f t="shared" si="902"/>
        <v>129.33809371228904</v>
      </c>
      <c r="N9603" s="1">
        <f t="shared" si="902"/>
        <v>110.13592913382863</v>
      </c>
      <c r="O9603" s="1">
        <f t="shared" si="902"/>
        <v>98.271162807022009</v>
      </c>
      <c r="P9603" s="1">
        <f t="shared" si="903"/>
        <v>89.22691754538242</v>
      </c>
      <c r="Q9603" s="6">
        <f t="shared" si="898"/>
        <v>0</v>
      </c>
      <c r="R9603" s="1">
        <f>AVERAGE($Q$4:Q9603)</f>
        <v>15.9389930215468</v>
      </c>
      <c r="S9603" s="1">
        <f>STDEV($R$4:R9603)</f>
        <v>1.1867193985174449</v>
      </c>
      <c r="T9603" s="1">
        <f t="shared" si="900"/>
        <v>15.919070712088512</v>
      </c>
      <c r="U9603" s="1">
        <f t="shared" si="901"/>
        <v>15.958915331005088</v>
      </c>
    </row>
    <row r="9604" spans="5:21" x14ac:dyDescent="0.2">
      <c r="E9604" s="1">
        <v>9601</v>
      </c>
      <c r="F9604" s="9">
        <v>-0.99256112662260421</v>
      </c>
      <c r="G9604" s="9">
        <v>1.1786596587626263</v>
      </c>
      <c r="H9604" s="9">
        <v>-4.0487293517799117E-2</v>
      </c>
      <c r="I9604" s="9">
        <v>-1.2643704394577071</v>
      </c>
      <c r="J9604" s="9">
        <v>1.5017485566204414</v>
      </c>
      <c r="K9604" s="4">
        <f t="shared" si="899"/>
        <v>100</v>
      </c>
      <c r="L9604" s="1">
        <f t="shared" si="902"/>
        <v>81.994974652738833</v>
      </c>
      <c r="M9604" s="1">
        <f t="shared" si="902"/>
        <v>103.79210337121604</v>
      </c>
      <c r="N9604" s="1">
        <f t="shared" si="902"/>
        <v>102.95504469817273</v>
      </c>
      <c r="O9604" s="1">
        <f t="shared" si="902"/>
        <v>79.95135168938161</v>
      </c>
      <c r="P9604" s="1">
        <f t="shared" si="903"/>
        <v>107.96078476358251</v>
      </c>
      <c r="Q9604" s="6">
        <f t="shared" ref="Q9604:Q9667" si="904">MAX(P9604-strike,0)</f>
        <v>0</v>
      </c>
      <c r="R9604" s="1">
        <f>AVERAGE($Q$4:Q9604)</f>
        <v>15.937332882704851</v>
      </c>
      <c r="S9604" s="1">
        <f>STDEV($R$4:R9604)</f>
        <v>1.1866670014518206</v>
      </c>
      <c r="T9604" s="1">
        <f t="shared" si="900"/>
        <v>15.917412490367091</v>
      </c>
      <c r="U9604" s="1">
        <f t="shared" si="901"/>
        <v>15.957253275042611</v>
      </c>
    </row>
    <row r="9605" spans="5:21" x14ac:dyDescent="0.2">
      <c r="E9605" s="1">
        <v>9602</v>
      </c>
      <c r="F9605" s="9">
        <v>1.9484650692902505</v>
      </c>
      <c r="G9605" s="9">
        <v>-0.2514502739359159</v>
      </c>
      <c r="H9605" s="9">
        <v>-1.1972747415711638</v>
      </c>
      <c r="I9605" s="9">
        <v>1.196981429529842</v>
      </c>
      <c r="J9605" s="9">
        <v>-1.0238909453619272</v>
      </c>
      <c r="K9605" s="4">
        <f t="shared" ref="K9605:K9668" si="905">$C$6</f>
        <v>100</v>
      </c>
      <c r="L9605" s="1">
        <f t="shared" si="902"/>
        <v>147.65274508355714</v>
      </c>
      <c r="M9605" s="1">
        <f t="shared" si="902"/>
        <v>140.41090297012281</v>
      </c>
      <c r="N9605" s="1">
        <f t="shared" si="902"/>
        <v>110.51134625693741</v>
      </c>
      <c r="O9605" s="1">
        <f t="shared" si="902"/>
        <v>140.40266636999976</v>
      </c>
      <c r="P9605" s="1">
        <f t="shared" si="903"/>
        <v>114.40402862490357</v>
      </c>
      <c r="Q9605" s="6">
        <f t="shared" si="904"/>
        <v>0</v>
      </c>
      <c r="R9605" s="1">
        <f>AVERAGE($Q$4:Q9605)</f>
        <v>15.935673089653122</v>
      </c>
      <c r="S9605" s="1">
        <f>STDEV($R$4:R9605)</f>
        <v>1.1866146786067451</v>
      </c>
      <c r="T9605" s="1">
        <f t="shared" ref="T9605:T9668" si="906">R9605 - $C$11*S9605/SQRT(E9605)</f>
        <v>15.915754612936334</v>
      </c>
      <c r="U9605" s="1">
        <f t="shared" ref="U9605:U9668" si="907">R9605 + $C$11*S9605/SQRT(E9605)</f>
        <v>15.955591566369909</v>
      </c>
    </row>
    <row r="9606" spans="5:21" x14ac:dyDescent="0.2">
      <c r="E9606" s="1">
        <v>9603</v>
      </c>
      <c r="F9606" s="9">
        <v>3.8298821891658008E-2</v>
      </c>
      <c r="G9606" s="9">
        <v>-0.74001036409754306</v>
      </c>
      <c r="H9606" s="9">
        <v>0.45730757847195491</v>
      </c>
      <c r="I9606" s="9">
        <v>-1.0001554073824082</v>
      </c>
      <c r="J9606" s="9">
        <v>1.2309601515880786</v>
      </c>
      <c r="K9606" s="4">
        <f t="shared" si="905"/>
        <v>100</v>
      </c>
      <c r="L9606" s="1">
        <f t="shared" si="902"/>
        <v>100.7689175419421</v>
      </c>
      <c r="M9606" s="1">
        <f t="shared" si="902"/>
        <v>86.906069766416636</v>
      </c>
      <c r="N9606" s="1">
        <f t="shared" si="902"/>
        <v>95.229464336122973</v>
      </c>
      <c r="O9606" s="1">
        <f t="shared" si="902"/>
        <v>77.964867750263707</v>
      </c>
      <c r="P9606" s="1">
        <f t="shared" si="903"/>
        <v>99.72838515186983</v>
      </c>
      <c r="Q9606" s="6">
        <f t="shared" si="904"/>
        <v>0</v>
      </c>
      <c r="R9606" s="1">
        <f>AVERAGE($Q$4:Q9606)</f>
        <v>15.934013642283587</v>
      </c>
      <c r="S9606" s="1">
        <f>STDEV($R$4:R9606)</f>
        <v>1.1865624301752495</v>
      </c>
      <c r="T9606" s="1">
        <f t="shared" si="906"/>
        <v>15.914097079685233</v>
      </c>
      <c r="U9606" s="1">
        <f t="shared" si="907"/>
        <v>15.95393020488194</v>
      </c>
    </row>
    <row r="9607" spans="5:21" x14ac:dyDescent="0.2">
      <c r="E9607" s="1">
        <v>9604</v>
      </c>
      <c r="F9607" s="9">
        <v>-0.84888370111002587</v>
      </c>
      <c r="G9607" s="9">
        <v>-0.43420527617854532</v>
      </c>
      <c r="H9607" s="9">
        <v>-1.3026647138758563</v>
      </c>
      <c r="I9607" s="9">
        <v>-0.62733874983678106</v>
      </c>
      <c r="J9607" s="9">
        <v>6.9568386606988497E-2</v>
      </c>
      <c r="K9607" s="4">
        <f t="shared" si="905"/>
        <v>100</v>
      </c>
      <c r="L9607" s="1">
        <f t="shared" si="902"/>
        <v>84.385319404381008</v>
      </c>
      <c r="M9607" s="1">
        <f t="shared" si="902"/>
        <v>77.366385510374187</v>
      </c>
      <c r="N9607" s="1">
        <f t="shared" si="902"/>
        <v>59.621690817680083</v>
      </c>
      <c r="O9607" s="1">
        <f t="shared" si="902"/>
        <v>52.591352116094626</v>
      </c>
      <c r="P9607" s="1">
        <f t="shared" si="903"/>
        <v>53.328205502183103</v>
      </c>
      <c r="Q9607" s="6">
        <f t="shared" si="904"/>
        <v>0</v>
      </c>
      <c r="R9607" s="1">
        <f>AVERAGE($Q$4:Q9607)</f>
        <v>15.932354540488264</v>
      </c>
      <c r="S9607" s="1">
        <f>STDEV($R$4:R9607)</f>
        <v>1.1865102563500711</v>
      </c>
      <c r="T9607" s="1">
        <f t="shared" si="906"/>
        <v>15.91243989050283</v>
      </c>
      <c r="U9607" s="1">
        <f t="shared" si="907"/>
        <v>15.952269190473698</v>
      </c>
    </row>
    <row r="9608" spans="5:21" x14ac:dyDescent="0.2">
      <c r="E9608" s="1">
        <v>9605</v>
      </c>
      <c r="F9608" s="9">
        <v>0.21151436158106662</v>
      </c>
      <c r="G9608" s="9">
        <v>-0.84168050307198428</v>
      </c>
      <c r="H9608" s="9">
        <v>-1.1786301001848187</v>
      </c>
      <c r="I9608" s="9">
        <v>0.30144406082399655</v>
      </c>
      <c r="J9608" s="9">
        <v>-2.3925394998514093E-2</v>
      </c>
      <c r="K9608" s="4">
        <f t="shared" si="905"/>
        <v>100</v>
      </c>
      <c r="L9608" s="1">
        <f t="shared" si="902"/>
        <v>104.32103904551484</v>
      </c>
      <c r="M9608" s="1">
        <f t="shared" si="902"/>
        <v>88.158555270910284</v>
      </c>
      <c r="N9608" s="1">
        <f t="shared" si="902"/>
        <v>69.645001916139378</v>
      </c>
      <c r="O9608" s="1">
        <f t="shared" si="902"/>
        <v>73.972969527407301</v>
      </c>
      <c r="P9608" s="1">
        <f t="shared" si="903"/>
        <v>73.619848554036494</v>
      </c>
      <c r="Q9608" s="6">
        <f t="shared" si="904"/>
        <v>0</v>
      </c>
      <c r="R9608" s="1">
        <f>AVERAGE($Q$4:Q9608)</f>
        <v>15.930695784159218</v>
      </c>
      <c r="S9608" s="1">
        <f>STDEV($R$4:R9608)</f>
        <v>1.1864581573237134</v>
      </c>
      <c r="T9608" s="1">
        <f t="shared" si="906"/>
        <v>15.910783045278217</v>
      </c>
      <c r="U9608" s="1">
        <f t="shared" si="907"/>
        <v>15.950608523040218</v>
      </c>
    </row>
    <row r="9609" spans="5:21" x14ac:dyDescent="0.2">
      <c r="E9609" s="1">
        <v>9606</v>
      </c>
      <c r="F9609" s="9">
        <v>-1.3108274288242683</v>
      </c>
      <c r="G9609" s="9">
        <v>1.7375441530020908</v>
      </c>
      <c r="H9609" s="9">
        <v>-8.6934051068965346E-2</v>
      </c>
      <c r="I9609" s="9">
        <v>-0.41835619413177483</v>
      </c>
      <c r="J9609" s="9">
        <v>-1.1267457011854276</v>
      </c>
      <c r="K9609" s="4">
        <f t="shared" si="905"/>
        <v>100</v>
      </c>
      <c r="L9609" s="1">
        <f t="shared" si="902"/>
        <v>76.938369112340993</v>
      </c>
      <c r="M9609" s="1">
        <f t="shared" si="902"/>
        <v>108.90909362600594</v>
      </c>
      <c r="N9609" s="1">
        <f t="shared" si="902"/>
        <v>107.03187856568721</v>
      </c>
      <c r="O9609" s="1">
        <f t="shared" si="902"/>
        <v>98.440812749653801</v>
      </c>
      <c r="P9609" s="1">
        <f t="shared" si="903"/>
        <v>78.579145637002398</v>
      </c>
      <c r="Q9609" s="6">
        <f t="shared" si="904"/>
        <v>0</v>
      </c>
      <c r="R9609" s="1">
        <f>AVERAGE($Q$4:Q9609)</f>
        <v>15.929037373188557</v>
      </c>
      <c r="S9609" s="1">
        <f>STDEV($R$4:R9609)</f>
        <v>1.186406133288415</v>
      </c>
      <c r="T9609" s="1">
        <f t="shared" si="906"/>
        <v>15.909126543900538</v>
      </c>
      <c r="U9609" s="1">
        <f t="shared" si="907"/>
        <v>15.948948202476576</v>
      </c>
    </row>
    <row r="9610" spans="5:21" x14ac:dyDescent="0.2">
      <c r="E9610" s="1">
        <v>9607</v>
      </c>
      <c r="F9610" s="9">
        <v>0.37320091905712616</v>
      </c>
      <c r="G9610" s="9">
        <v>1.4512033885694109</v>
      </c>
      <c r="H9610" s="9">
        <v>-2.3050597519613802</v>
      </c>
      <c r="I9610" s="9">
        <v>1.0210465006821323</v>
      </c>
      <c r="J9610" s="9">
        <v>-0.94780489234835841</v>
      </c>
      <c r="K9610" s="4">
        <f t="shared" si="905"/>
        <v>100</v>
      </c>
      <c r="L9610" s="1">
        <f t="shared" si="902"/>
        <v>107.74963804849524</v>
      </c>
      <c r="M9610" s="1">
        <f t="shared" si="902"/>
        <v>144.03423977304178</v>
      </c>
      <c r="N9610" s="1">
        <f t="shared" si="902"/>
        <v>90.834493435547202</v>
      </c>
      <c r="O9610" s="1">
        <f t="shared" si="902"/>
        <v>111.41348798822763</v>
      </c>
      <c r="P9610" s="1">
        <f t="shared" si="903"/>
        <v>92.174859402599651</v>
      </c>
      <c r="Q9610" s="6">
        <f t="shared" si="904"/>
        <v>0</v>
      </c>
      <c r="R9610" s="1">
        <f>AVERAGE($Q$4:Q9610)</f>
        <v>15.927379307468438</v>
      </c>
      <c r="S9610" s="1">
        <f>STDEV($R$4:R9610)</f>
        <v>1.1863541844361261</v>
      </c>
      <c r="T9610" s="1">
        <f t="shared" si="906"/>
        <v>15.907470386258987</v>
      </c>
      <c r="U9610" s="1">
        <f t="shared" si="907"/>
        <v>15.947288228677889</v>
      </c>
    </row>
    <row r="9611" spans="5:21" x14ac:dyDescent="0.2">
      <c r="E9611" s="1">
        <v>9608</v>
      </c>
      <c r="F9611" s="9">
        <v>-0.47010871639940888</v>
      </c>
      <c r="G9611" s="9">
        <v>0.71672502599540167</v>
      </c>
      <c r="H9611" s="9">
        <v>0.18117589206667617</v>
      </c>
      <c r="I9611" s="9">
        <v>0.45177102947491221</v>
      </c>
      <c r="J9611" s="9">
        <v>0.44179046199133154</v>
      </c>
      <c r="K9611" s="4">
        <f t="shared" si="905"/>
        <v>100</v>
      </c>
      <c r="L9611" s="1">
        <f t="shared" si="902"/>
        <v>91.026296992307181</v>
      </c>
      <c r="M9611" s="1">
        <f t="shared" si="902"/>
        <v>105.05599018652072</v>
      </c>
      <c r="N9611" s="1">
        <f t="shared" si="902"/>
        <v>108.93252200120257</v>
      </c>
      <c r="O9611" s="1">
        <f t="shared" si="902"/>
        <v>119.23338992372184</v>
      </c>
      <c r="P9611" s="1">
        <f t="shared" si="903"/>
        <v>130.24807804262707</v>
      </c>
      <c r="Q9611" s="6">
        <f t="shared" si="904"/>
        <v>10.248078042627071</v>
      </c>
      <c r="R9611" s="1">
        <f>AVERAGE($Q$4:Q9611)</f>
        <v>15.9267882061711</v>
      </c>
      <c r="S9611" s="1">
        <f>STDEV($R$4:R9611)</f>
        <v>1.1863022666148628</v>
      </c>
      <c r="T9611" s="1">
        <f t="shared" si="906"/>
        <v>15.906881192266965</v>
      </c>
      <c r="U9611" s="1">
        <f t="shared" si="907"/>
        <v>15.946695220075235</v>
      </c>
    </row>
    <row r="9612" spans="5:21" x14ac:dyDescent="0.2">
      <c r="E9612" s="1">
        <v>9609</v>
      </c>
      <c r="F9612" s="9">
        <v>-1.2230430002091452</v>
      </c>
      <c r="G9612" s="9">
        <v>0.87438365881098434</v>
      </c>
      <c r="H9612" s="9">
        <v>0.32811612982186489</v>
      </c>
      <c r="I9612" s="9">
        <v>0.45340470933297183</v>
      </c>
      <c r="J9612" s="9">
        <v>0.15402974895550869</v>
      </c>
      <c r="K9612" s="4">
        <f t="shared" si="905"/>
        <v>100</v>
      </c>
      <c r="L9612" s="1">
        <f t="shared" si="902"/>
        <v>78.301094872600984</v>
      </c>
      <c r="M9612" s="1">
        <f t="shared" si="902"/>
        <v>93.264385778498507</v>
      </c>
      <c r="N9612" s="1">
        <f t="shared" si="902"/>
        <v>99.589978660781654</v>
      </c>
      <c r="O9612" s="1">
        <f t="shared" si="902"/>
        <v>109.04302024822874</v>
      </c>
      <c r="P9612" s="1">
        <f t="shared" si="903"/>
        <v>112.45447075511025</v>
      </c>
      <c r="Q9612" s="6">
        <f t="shared" si="904"/>
        <v>0</v>
      </c>
      <c r="R9612" s="1">
        <f>AVERAGE($Q$4:Q9612)</f>
        <v>15.925130719626592</v>
      </c>
      <c r="S9612" s="1">
        <f>STDEV($R$4:R9612)</f>
        <v>1.1862504242239018</v>
      </c>
      <c r="T9612" s="1">
        <f t="shared" si="906"/>
        <v>15.905225611509653</v>
      </c>
      <c r="U9612" s="1">
        <f t="shared" si="907"/>
        <v>15.945035827743531</v>
      </c>
    </row>
    <row r="9613" spans="5:21" x14ac:dyDescent="0.2">
      <c r="E9613" s="1">
        <v>9610</v>
      </c>
      <c r="F9613" s="9">
        <v>-0.837355855765054</v>
      </c>
      <c r="G9613" s="9">
        <v>3.3526248444104567E-3</v>
      </c>
      <c r="H9613" s="9">
        <v>2.0728111849166453</v>
      </c>
      <c r="I9613" s="9">
        <v>-1.4427359928959049</v>
      </c>
      <c r="J9613" s="9">
        <v>1.3995349945616908</v>
      </c>
      <c r="K9613" s="4">
        <f t="shared" si="905"/>
        <v>100</v>
      </c>
      <c r="L9613" s="1">
        <f t="shared" si="902"/>
        <v>84.580100040499786</v>
      </c>
      <c r="M9613" s="1">
        <f t="shared" si="902"/>
        <v>84.636832127462327</v>
      </c>
      <c r="N9613" s="1">
        <f t="shared" si="902"/>
        <v>128.11544567712525</v>
      </c>
      <c r="O9613" s="1">
        <f t="shared" si="902"/>
        <v>96.003493190618855</v>
      </c>
      <c r="P9613" s="1">
        <f t="shared" si="903"/>
        <v>127.01327100739198</v>
      </c>
      <c r="Q9613" s="6">
        <f t="shared" si="904"/>
        <v>7.0132710073919782</v>
      </c>
      <c r="R9613" s="1">
        <f>AVERAGE($Q$4:Q9613)</f>
        <v>15.924203366898992</v>
      </c>
      <c r="S9613" s="1">
        <f>STDEV($R$4:R9613)</f>
        <v>1.1861986269695464</v>
      </c>
      <c r="T9613" s="1">
        <f t="shared" si="906"/>
        <v>15.904300163559688</v>
      </c>
      <c r="U9613" s="1">
        <f t="shared" si="907"/>
        <v>15.944106570238295</v>
      </c>
    </row>
    <row r="9614" spans="5:21" x14ac:dyDescent="0.2">
      <c r="E9614" s="1">
        <v>9611</v>
      </c>
      <c r="F9614" s="9">
        <v>0.13240878615761176</v>
      </c>
      <c r="G9614" s="9">
        <v>0.56537828641012311</v>
      </c>
      <c r="H9614" s="9">
        <v>0.63720108300913125</v>
      </c>
      <c r="I9614" s="9">
        <v>0.28880663194286171</v>
      </c>
      <c r="J9614" s="9">
        <v>-0.33559217627043836</v>
      </c>
      <c r="K9614" s="4">
        <f t="shared" si="905"/>
        <v>100</v>
      </c>
      <c r="L9614" s="1">
        <f t="shared" si="902"/>
        <v>102.6835514768256</v>
      </c>
      <c r="M9614" s="1">
        <f t="shared" si="902"/>
        <v>114.97648170107036</v>
      </c>
      <c r="N9614" s="1">
        <f t="shared" si="902"/>
        <v>130.60373524751839</v>
      </c>
      <c r="O9614" s="1">
        <f t="shared" si="902"/>
        <v>138.36970759831161</v>
      </c>
      <c r="P9614" s="1">
        <f t="shared" si="903"/>
        <v>129.38736162377606</v>
      </c>
      <c r="Q9614" s="6">
        <f t="shared" si="904"/>
        <v>9.3873616237760587</v>
      </c>
      <c r="R9614" s="1">
        <f>AVERAGE($Q$4:Q9614)</f>
        <v>15.923523225213099</v>
      </c>
      <c r="S9614" s="1">
        <f>STDEV($R$4:R9614)</f>
        <v>1.1861468645725082</v>
      </c>
      <c r="T9614" s="1">
        <f t="shared" si="906"/>
        <v>15.903621925814518</v>
      </c>
      <c r="U9614" s="1">
        <f t="shared" si="907"/>
        <v>15.943424524611681</v>
      </c>
    </row>
    <row r="9615" spans="5:21" x14ac:dyDescent="0.2">
      <c r="E9615" s="1">
        <v>9612</v>
      </c>
      <c r="F9615" s="9">
        <v>1.1570409697014838</v>
      </c>
      <c r="G9615" s="9">
        <v>-0.89853983809007332</v>
      </c>
      <c r="H9615" s="9">
        <v>-1.8086939235217869</v>
      </c>
      <c r="I9615" s="9">
        <v>-0.16580997908022255</v>
      </c>
      <c r="J9615" s="9">
        <v>0.87684611571603455</v>
      </c>
      <c r="K9615" s="4">
        <f t="shared" si="905"/>
        <v>100</v>
      </c>
      <c r="L9615" s="1">
        <f t="shared" si="902"/>
        <v>126.03736113310021</v>
      </c>
      <c r="M9615" s="1">
        <f t="shared" si="902"/>
        <v>105.30600155186984</v>
      </c>
      <c r="N9615" s="1">
        <f t="shared" si="902"/>
        <v>73.341867624153807</v>
      </c>
      <c r="O9615" s="1">
        <f t="shared" si="902"/>
        <v>70.949590490830943</v>
      </c>
      <c r="P9615" s="1">
        <f t="shared" si="903"/>
        <v>84.549643164968231</v>
      </c>
      <c r="Q9615" s="6">
        <f t="shared" si="904"/>
        <v>0</v>
      </c>
      <c r="R9615" s="1">
        <f>AVERAGE($Q$4:Q9615)</f>
        <v>15.921866595664076</v>
      </c>
      <c r="S9615" s="1">
        <f>STDEV($R$4:R9615)</f>
        <v>1.1860951779619853</v>
      </c>
      <c r="T9615" s="1">
        <f t="shared" si="906"/>
        <v>15.901967198682778</v>
      </c>
      <c r="U9615" s="1">
        <f t="shared" si="907"/>
        <v>15.941765992645374</v>
      </c>
    </row>
    <row r="9616" spans="5:21" x14ac:dyDescent="0.2">
      <c r="E9616" s="1">
        <v>9613</v>
      </c>
      <c r="F9616" s="9">
        <v>1.1931933840969577</v>
      </c>
      <c r="G9616" s="9">
        <v>0.58606474340194836</v>
      </c>
      <c r="H9616" s="9">
        <v>-0.63290826801676303</v>
      </c>
      <c r="I9616" s="9">
        <v>1.345474629488308</v>
      </c>
      <c r="J9616" s="9">
        <v>-0.82382257460267283</v>
      </c>
      <c r="K9616" s="4">
        <f t="shared" si="905"/>
        <v>100</v>
      </c>
      <c r="L9616" s="1">
        <f t="shared" si="902"/>
        <v>126.95197467903787</v>
      </c>
      <c r="M9616" s="1">
        <f t="shared" si="902"/>
        <v>142.739574342097</v>
      </c>
      <c r="N9616" s="1">
        <f t="shared" si="902"/>
        <v>125.76815318492709</v>
      </c>
      <c r="O9616" s="1">
        <f t="shared" si="902"/>
        <v>164.60276456897046</v>
      </c>
      <c r="P9616" s="1">
        <f t="shared" si="903"/>
        <v>139.59851725113361</v>
      </c>
      <c r="Q9616" s="6">
        <f t="shared" si="904"/>
        <v>19.598517251133615</v>
      </c>
      <c r="R9616" s="1">
        <f>AVERAGE($Q$4:Q9616)</f>
        <v>15.922249062183942</v>
      </c>
      <c r="S9616" s="1">
        <f>STDEV($R$4:R9616)</f>
        <v>1.1860434817408194</v>
      </c>
      <c r="T9616" s="1">
        <f t="shared" si="906"/>
        <v>15.902351567529408</v>
      </c>
      <c r="U9616" s="1">
        <f t="shared" si="907"/>
        <v>15.942146556838477</v>
      </c>
    </row>
    <row r="9617" spans="5:21" x14ac:dyDescent="0.2">
      <c r="E9617" s="1">
        <v>9614</v>
      </c>
      <c r="F9617" s="9">
        <v>0.76616970545728691</v>
      </c>
      <c r="G9617" s="9">
        <v>-0.20282868717913516</v>
      </c>
      <c r="H9617" s="9">
        <v>0.84516386777977459</v>
      </c>
      <c r="I9617" s="9">
        <v>-0.70102942117955536</v>
      </c>
      <c r="J9617" s="9">
        <v>-0.56474846132914536</v>
      </c>
      <c r="K9617" s="4">
        <f t="shared" si="905"/>
        <v>100</v>
      </c>
      <c r="L9617" s="1">
        <f t="shared" si="902"/>
        <v>116.55976282309068</v>
      </c>
      <c r="M9617" s="1">
        <f t="shared" si="902"/>
        <v>111.92605047888543</v>
      </c>
      <c r="N9617" s="1">
        <f t="shared" si="902"/>
        <v>132.53823412032187</v>
      </c>
      <c r="O9617" s="1">
        <f t="shared" si="902"/>
        <v>115.19948513801802</v>
      </c>
      <c r="P9617" s="1">
        <f t="shared" si="903"/>
        <v>102.89567251398059</v>
      </c>
      <c r="Q9617" s="6">
        <f t="shared" si="904"/>
        <v>0</v>
      </c>
      <c r="R9617" s="1">
        <f>AVERAGE($Q$4:Q9617)</f>
        <v>15.920592909795532</v>
      </c>
      <c r="S9617" s="1">
        <f>STDEV($R$4:R9617)</f>
        <v>1.1859918614284364</v>
      </c>
      <c r="T9617" s="1">
        <f t="shared" si="906"/>
        <v>15.900697315942645</v>
      </c>
      <c r="U9617" s="1">
        <f t="shared" si="907"/>
        <v>15.940488503648419</v>
      </c>
    </row>
    <row r="9618" spans="5:21" x14ac:dyDescent="0.2">
      <c r="E9618" s="1">
        <v>9615</v>
      </c>
      <c r="F9618" s="9">
        <v>1.0674602890503593</v>
      </c>
      <c r="G9618" s="9">
        <v>0.21399955585366115</v>
      </c>
      <c r="H9618" s="9">
        <v>-1.9516619431669824E-2</v>
      </c>
      <c r="I9618" s="9">
        <v>0.3805416781688109</v>
      </c>
      <c r="J9618" s="9">
        <v>0.75118236964044627</v>
      </c>
      <c r="K9618" s="4">
        <f t="shared" si="905"/>
        <v>100</v>
      </c>
      <c r="L9618" s="1">
        <f t="shared" si="902"/>
        <v>123.79936658482164</v>
      </c>
      <c r="M9618" s="1">
        <f t="shared" si="902"/>
        <v>129.21299347307928</v>
      </c>
      <c r="N9618" s="1">
        <f t="shared" si="902"/>
        <v>128.70961637028401</v>
      </c>
      <c r="O9618" s="1">
        <f t="shared" si="902"/>
        <v>138.88790469184769</v>
      </c>
      <c r="P9618" s="1">
        <f t="shared" si="903"/>
        <v>161.40288663391564</v>
      </c>
      <c r="Q9618" s="6">
        <f t="shared" si="904"/>
        <v>41.402886633915642</v>
      </c>
      <c r="R9618" s="1">
        <f>AVERAGE($Q$4:Q9618)</f>
        <v>15.923243174353422</v>
      </c>
      <c r="S9618" s="1">
        <f>STDEV($R$4:R9618)</f>
        <v>1.1859401364507614</v>
      </c>
      <c r="T9618" s="1">
        <f t="shared" si="906"/>
        <v>15.903349482806391</v>
      </c>
      <c r="U9618" s="1">
        <f t="shared" si="907"/>
        <v>15.943136865900453</v>
      </c>
    </row>
    <row r="9619" spans="5:21" x14ac:dyDescent="0.2">
      <c r="E9619" s="1">
        <v>9616</v>
      </c>
      <c r="F9619" s="9">
        <v>-1.5841260392335244</v>
      </c>
      <c r="G9619" s="9">
        <v>2.0695188140962273</v>
      </c>
      <c r="H9619" s="9">
        <v>-3.3530795917613432E-2</v>
      </c>
      <c r="I9619" s="9">
        <v>0.56329099606955424</v>
      </c>
      <c r="J9619" s="9">
        <v>0.86906766227912158</v>
      </c>
      <c r="K9619" s="4">
        <f t="shared" si="905"/>
        <v>100</v>
      </c>
      <c r="L9619" s="1">
        <f t="shared" si="902"/>
        <v>72.845807275343816</v>
      </c>
      <c r="M9619" s="1">
        <f t="shared" si="902"/>
        <v>110.1946933632219</v>
      </c>
      <c r="N9619" s="1">
        <f t="shared" si="902"/>
        <v>109.45818254796244</v>
      </c>
      <c r="O9619" s="1">
        <f t="shared" si="902"/>
        <v>122.5109949916626</v>
      </c>
      <c r="P9619" s="1">
        <f t="shared" si="903"/>
        <v>145.76770798315121</v>
      </c>
      <c r="Q9619" s="6">
        <f t="shared" si="904"/>
        <v>25.767707983151212</v>
      </c>
      <c r="R9619" s="1">
        <f>AVERAGE($Q$4:Q9619)</f>
        <v>15.924266933172971</v>
      </c>
      <c r="S9619" s="1">
        <f>STDEV($R$4:R9619)</f>
        <v>1.1858883751760563</v>
      </c>
      <c r="T9619" s="1">
        <f t="shared" si="906"/>
        <v>15.904375144289</v>
      </c>
      <c r="U9619" s="1">
        <f t="shared" si="907"/>
        <v>15.944158722056942</v>
      </c>
    </row>
    <row r="9620" spans="5:21" x14ac:dyDescent="0.2">
      <c r="E9620" s="1">
        <v>9617</v>
      </c>
      <c r="F9620" s="9">
        <v>-0.67160044636693783</v>
      </c>
      <c r="G9620" s="9">
        <v>-0.86357886175392196</v>
      </c>
      <c r="H9620" s="9">
        <v>-1.7944603314390406</v>
      </c>
      <c r="I9620" s="9">
        <v>-0.62349613472179044</v>
      </c>
      <c r="J9620" s="9">
        <v>0.57406850828556344</v>
      </c>
      <c r="K9620" s="4">
        <f t="shared" si="905"/>
        <v>100</v>
      </c>
      <c r="L9620" s="1">
        <f t="shared" si="902"/>
        <v>87.431016250426268</v>
      </c>
      <c r="M9620" s="1">
        <f t="shared" si="902"/>
        <v>73.562421975492001</v>
      </c>
      <c r="N9620" s="1">
        <f t="shared" si="902"/>
        <v>51.379654028507737</v>
      </c>
      <c r="O9620" s="1">
        <f t="shared" si="902"/>
        <v>45.356025355016158</v>
      </c>
      <c r="P9620" s="1">
        <f t="shared" si="903"/>
        <v>50.874241409858847</v>
      </c>
      <c r="Q9620" s="6">
        <f t="shared" si="904"/>
        <v>0</v>
      </c>
      <c r="R9620" s="1">
        <f>AVERAGE($Q$4:Q9620)</f>
        <v>15.92261108759398</v>
      </c>
      <c r="S9620" s="1">
        <f>STDEV($R$4:R9620)</f>
        <v>1.185836689494103</v>
      </c>
      <c r="T9620" s="1">
        <f t="shared" si="906"/>
        <v>15.902721199853532</v>
      </c>
      <c r="U9620" s="1">
        <f t="shared" si="907"/>
        <v>15.942500975334427</v>
      </c>
    </row>
    <row r="9621" spans="5:21" x14ac:dyDescent="0.2">
      <c r="E9621" s="1">
        <v>9618</v>
      </c>
      <c r="F9621" s="9">
        <v>-0.58337491282145493</v>
      </c>
      <c r="G9621" s="9">
        <v>1.5499836081289686</v>
      </c>
      <c r="H9621" s="9">
        <v>1.6715694073354825</v>
      </c>
      <c r="I9621" s="9">
        <v>1.7083311831811443</v>
      </c>
      <c r="J9621" s="9">
        <v>-1.5101659300853498</v>
      </c>
      <c r="K9621" s="4">
        <f t="shared" si="905"/>
        <v>100</v>
      </c>
      <c r="L9621" s="1">
        <f t="shared" si="902"/>
        <v>88.987437085308798</v>
      </c>
      <c r="M9621" s="1">
        <f t="shared" si="902"/>
        <v>121.32730880739543</v>
      </c>
      <c r="N9621" s="1">
        <f t="shared" si="902"/>
        <v>169.49201329667289</v>
      </c>
      <c r="O9621" s="1">
        <f t="shared" si="902"/>
        <v>238.52450303726042</v>
      </c>
      <c r="P9621" s="1">
        <f t="shared" si="903"/>
        <v>176.34439223918818</v>
      </c>
      <c r="Q9621" s="6">
        <f t="shared" si="904"/>
        <v>56.344392239188181</v>
      </c>
      <c r="R9621" s="1">
        <f>AVERAGE($Q$4:Q9621)</f>
        <v>15.926813809693332</v>
      </c>
      <c r="S9621" s="1">
        <f>STDEV($R$4:R9621)</f>
        <v>1.1857848352295584</v>
      </c>
      <c r="T9621" s="1">
        <f t="shared" si="906"/>
        <v>15.906925825672436</v>
      </c>
      <c r="U9621" s="1">
        <f t="shared" si="907"/>
        <v>15.946701793714228</v>
      </c>
    </row>
    <row r="9622" spans="5:21" x14ac:dyDescent="0.2">
      <c r="E9622" s="1">
        <v>9619</v>
      </c>
      <c r="F9622" s="9">
        <v>1.1031215763068758</v>
      </c>
      <c r="G9622" s="9">
        <v>-0.62824483393342234</v>
      </c>
      <c r="H9622" s="9">
        <v>9.2712753030355088E-2</v>
      </c>
      <c r="I9622" s="9">
        <v>-0.66935172071680427</v>
      </c>
      <c r="J9622" s="9">
        <v>-0.69965039983799215</v>
      </c>
      <c r="K9622" s="4">
        <f t="shared" si="905"/>
        <v>100</v>
      </c>
      <c r="L9622" s="1">
        <f t="shared" si="902"/>
        <v>124.68549181990561</v>
      </c>
      <c r="M9622" s="1">
        <f t="shared" si="902"/>
        <v>109.96317471921316</v>
      </c>
      <c r="N9622" s="1">
        <f t="shared" si="902"/>
        <v>112.02119394769113</v>
      </c>
      <c r="O9622" s="1">
        <f t="shared" si="902"/>
        <v>97.985326799575574</v>
      </c>
      <c r="P9622" s="1">
        <f t="shared" si="903"/>
        <v>85.190307102252433</v>
      </c>
      <c r="Q9622" s="6">
        <f t="shared" si="904"/>
        <v>0</v>
      </c>
      <c r="R9622" s="1">
        <f>AVERAGE($Q$4:Q9622)</f>
        <v>15.925158043625165</v>
      </c>
      <c r="S9622" s="1">
        <f>STDEV($R$4:R9622)</f>
        <v>1.1857330561943684</v>
      </c>
      <c r="T9622" s="1">
        <f t="shared" si="906"/>
        <v>15.905271961810474</v>
      </c>
      <c r="U9622" s="1">
        <f t="shared" si="907"/>
        <v>15.945044125439857</v>
      </c>
    </row>
    <row r="9623" spans="5:21" x14ac:dyDescent="0.2">
      <c r="E9623" s="1">
        <v>9620</v>
      </c>
      <c r="F9623" s="9">
        <v>4.1738985601114109E-2</v>
      </c>
      <c r="G9623" s="9">
        <v>-0.58630121202440932</v>
      </c>
      <c r="H9623" s="9">
        <v>-0.23545908334199339</v>
      </c>
      <c r="I9623" s="9">
        <v>-0.79384108175872825</v>
      </c>
      <c r="J9623" s="9">
        <v>0.57559191191103309</v>
      </c>
      <c r="K9623" s="4">
        <f t="shared" si="905"/>
        <v>100</v>
      </c>
      <c r="L9623" s="1">
        <f t="shared" si="902"/>
        <v>100.8382737134983</v>
      </c>
      <c r="M9623" s="1">
        <f t="shared" si="902"/>
        <v>89.6808933911868</v>
      </c>
      <c r="N9623" s="1">
        <f t="shared" si="902"/>
        <v>85.55555440256812</v>
      </c>
      <c r="O9623" s="1">
        <f t="shared" si="902"/>
        <v>72.995493596146858</v>
      </c>
      <c r="P9623" s="1">
        <f t="shared" si="903"/>
        <v>81.90140043698311</v>
      </c>
      <c r="Q9623" s="6">
        <f t="shared" si="904"/>
        <v>0</v>
      </c>
      <c r="R9623" s="1">
        <f>AVERAGE($Q$4:Q9623)</f>
        <v>15.92350262179111</v>
      </c>
      <c r="S9623" s="1">
        <f>STDEV($R$4:R9623)</f>
        <v>1.1856813525793959</v>
      </c>
      <c r="T9623" s="1">
        <f t="shared" si="906"/>
        <v>15.903618440666332</v>
      </c>
      <c r="U9623" s="1">
        <f t="shared" si="907"/>
        <v>15.943386802915889</v>
      </c>
    </row>
    <row r="9624" spans="5:21" x14ac:dyDescent="0.2">
      <c r="E9624" s="1">
        <v>9621</v>
      </c>
      <c r="F9624" s="9">
        <v>1.5575005818391219</v>
      </c>
      <c r="G9624" s="9">
        <v>-1.9594335753936321</v>
      </c>
      <c r="H9624" s="9">
        <v>0.49622030928730965</v>
      </c>
      <c r="I9624" s="9">
        <v>-2.0706283976323903</v>
      </c>
      <c r="J9624" s="9">
        <v>0.34532831705291755</v>
      </c>
      <c r="K9624" s="4">
        <f t="shared" si="905"/>
        <v>100</v>
      </c>
      <c r="L9624" s="1">
        <f t="shared" si="902"/>
        <v>136.54719453208341</v>
      </c>
      <c r="M9624" s="1">
        <f t="shared" si="902"/>
        <v>92.275953977204267</v>
      </c>
      <c r="N9624" s="1">
        <f t="shared" si="902"/>
        <v>101.903638802487</v>
      </c>
      <c r="O9624" s="1">
        <f t="shared" si="902"/>
        <v>67.349937145763079</v>
      </c>
      <c r="P9624" s="1">
        <f t="shared" si="903"/>
        <v>72.165899845372607</v>
      </c>
      <c r="Q9624" s="6">
        <f t="shared" si="904"/>
        <v>0</v>
      </c>
      <c r="R9624" s="1">
        <f>AVERAGE($Q$4:Q9624)</f>
        <v>15.921847544083825</v>
      </c>
      <c r="S9624" s="1">
        <f>STDEV($R$4:R9624)</f>
        <v>1.1856297245752232</v>
      </c>
      <c r="T9624" s="1">
        <f t="shared" si="906"/>
        <v>15.901965262129735</v>
      </c>
      <c r="U9624" s="1">
        <f t="shared" si="907"/>
        <v>15.941729826037914</v>
      </c>
    </row>
    <row r="9625" spans="5:21" x14ac:dyDescent="0.2">
      <c r="E9625" s="1">
        <v>9622</v>
      </c>
      <c r="F9625" s="9">
        <v>0.58706291383714415</v>
      </c>
      <c r="G9625" s="9">
        <v>1.2609257282747421</v>
      </c>
      <c r="H9625" s="9">
        <v>0.39974111132323742</v>
      </c>
      <c r="I9625" s="9">
        <v>-1.4877650755806826</v>
      </c>
      <c r="J9625" s="9">
        <v>0.54424390327767469</v>
      </c>
      <c r="K9625" s="4">
        <f t="shared" si="905"/>
        <v>100</v>
      </c>
      <c r="L9625" s="1">
        <f t="shared" si="902"/>
        <v>112.45833176852751</v>
      </c>
      <c r="M9625" s="1">
        <f t="shared" si="902"/>
        <v>144.71523492981603</v>
      </c>
      <c r="N9625" s="1">
        <f t="shared" si="902"/>
        <v>156.76002560575822</v>
      </c>
      <c r="O9625" s="1">
        <f t="shared" si="902"/>
        <v>116.41520123336966</v>
      </c>
      <c r="P9625" s="1">
        <f t="shared" si="903"/>
        <v>129.80221933217229</v>
      </c>
      <c r="Q9625" s="6">
        <f t="shared" si="904"/>
        <v>9.8022193321722852</v>
      </c>
      <c r="R9625" s="1">
        <f>AVERAGE($Q$4:Q9625)</f>
        <v>15.921211540320375</v>
      </c>
      <c r="S9625" s="1">
        <f>STDEV($R$4:R9625)</f>
        <v>1.1855781296212804</v>
      </c>
      <c r="T9625" s="1">
        <f t="shared" si="906"/>
        <v>15.901331156731684</v>
      </c>
      <c r="U9625" s="1">
        <f t="shared" si="907"/>
        <v>15.941091923909065</v>
      </c>
    </row>
    <row r="9626" spans="5:21" x14ac:dyDescent="0.2">
      <c r="E9626" s="1">
        <v>9623</v>
      </c>
      <c r="F9626" s="9">
        <v>-0.68854319579259027</v>
      </c>
      <c r="G9626" s="9">
        <v>-1.6661715562804602</v>
      </c>
      <c r="H9626" s="9">
        <v>-1.7550246411701664</v>
      </c>
      <c r="I9626" s="9">
        <v>-2.0597417460521683</v>
      </c>
      <c r="J9626" s="9">
        <v>-0.5427182259154506</v>
      </c>
      <c r="K9626" s="4">
        <f t="shared" si="905"/>
        <v>100</v>
      </c>
      <c r="L9626" s="1">
        <f t="shared" si="902"/>
        <v>87.135253277151094</v>
      </c>
      <c r="M9626" s="1">
        <f t="shared" si="902"/>
        <v>62.441319990947264</v>
      </c>
      <c r="N9626" s="1">
        <f t="shared" si="902"/>
        <v>43.957458209751707</v>
      </c>
      <c r="O9626" s="1">
        <f t="shared" si="902"/>
        <v>29.115595490524314</v>
      </c>
      <c r="P9626" s="1">
        <f t="shared" si="903"/>
        <v>26.120757713994603</v>
      </c>
      <c r="Q9626" s="6">
        <f t="shared" si="904"/>
        <v>0</v>
      </c>
      <c r="R9626" s="1">
        <f>AVERAGE($Q$4:Q9626)</f>
        <v>15.919557044680728</v>
      </c>
      <c r="S9626" s="1">
        <f>STDEV($R$4:R9626)</f>
        <v>1.1855266105293478</v>
      </c>
      <c r="T9626" s="1">
        <f t="shared" si="906"/>
        <v>15.899678557934447</v>
      </c>
      <c r="U9626" s="1">
        <f t="shared" si="907"/>
        <v>15.939435531427009</v>
      </c>
    </row>
    <row r="9627" spans="5:21" x14ac:dyDescent="0.2">
      <c r="E9627" s="1">
        <v>9624</v>
      </c>
      <c r="F9627" s="9">
        <v>0.20257175492588431</v>
      </c>
      <c r="G9627" s="9">
        <v>2.622982719913125E-2</v>
      </c>
      <c r="H9627" s="9">
        <v>-0.38794723877799697</v>
      </c>
      <c r="I9627" s="9">
        <v>-1.2264808901818469</v>
      </c>
      <c r="J9627" s="9">
        <v>1.3935232345829718</v>
      </c>
      <c r="K9627" s="4">
        <f t="shared" si="905"/>
        <v>100</v>
      </c>
      <c r="L9627" s="1">
        <f t="shared" si="902"/>
        <v>104.13462539399391</v>
      </c>
      <c r="M9627" s="1">
        <f t="shared" si="902"/>
        <v>104.68234744927069</v>
      </c>
      <c r="N9627" s="1">
        <f t="shared" si="902"/>
        <v>96.867208364929994</v>
      </c>
      <c r="O9627" s="1">
        <f t="shared" si="902"/>
        <v>75.795951173275284</v>
      </c>
      <c r="P9627" s="1">
        <f t="shared" si="903"/>
        <v>100.15805853599944</v>
      </c>
      <c r="Q9627" s="6">
        <f t="shared" si="904"/>
        <v>0</v>
      </c>
      <c r="R9627" s="1">
        <f>AVERAGE($Q$4:Q9627)</f>
        <v>15.917902892868105</v>
      </c>
      <c r="S9627" s="1">
        <f>STDEV($R$4:R9627)</f>
        <v>1.185475167489366</v>
      </c>
      <c r="T9627" s="1">
        <f t="shared" si="906"/>
        <v>15.898026301438319</v>
      </c>
      <c r="U9627" s="1">
        <f t="shared" si="907"/>
        <v>15.93777948429789</v>
      </c>
    </row>
    <row r="9628" spans="5:21" x14ac:dyDescent="0.2">
      <c r="E9628" s="1">
        <v>9625</v>
      </c>
      <c r="F9628" s="9">
        <v>-0.38252778722380754</v>
      </c>
      <c r="G9628" s="9">
        <v>1.0126063898496795</v>
      </c>
      <c r="H9628" s="9">
        <v>-0.17948423192137852</v>
      </c>
      <c r="I9628" s="9">
        <v>-3.8254484024946578E-2</v>
      </c>
      <c r="J9628" s="9">
        <v>-1.5175646694842726</v>
      </c>
      <c r="K9628" s="4">
        <f t="shared" si="905"/>
        <v>100</v>
      </c>
      <c r="L9628" s="1">
        <f t="shared" si="902"/>
        <v>92.634776614797659</v>
      </c>
      <c r="M9628" s="1">
        <f t="shared" si="902"/>
        <v>113.42999999345675</v>
      </c>
      <c r="N9628" s="1">
        <f t="shared" si="902"/>
        <v>109.43043604644076</v>
      </c>
      <c r="O9628" s="1">
        <f t="shared" si="902"/>
        <v>108.59638974251475</v>
      </c>
      <c r="P9628" s="1">
        <f t="shared" si="903"/>
        <v>80.168063867555674</v>
      </c>
      <c r="Q9628" s="6">
        <f t="shared" si="904"/>
        <v>0</v>
      </c>
      <c r="R9628" s="1">
        <f>AVERAGE($Q$4:Q9628)</f>
        <v>15.916249084775339</v>
      </c>
      <c r="S9628" s="1">
        <f>STDEV($R$4:R9628)</f>
        <v>1.185423800691022</v>
      </c>
      <c r="T9628" s="1">
        <f t="shared" si="906"/>
        <v>15.896374387133216</v>
      </c>
      <c r="U9628" s="1">
        <f t="shared" si="907"/>
        <v>15.936123782417463</v>
      </c>
    </row>
    <row r="9629" spans="5:21" x14ac:dyDescent="0.2">
      <c r="E9629" s="1">
        <v>9626</v>
      </c>
      <c r="F9629" s="9">
        <v>-1.3269868759380188</v>
      </c>
      <c r="G9629" s="9">
        <v>0.14249167179514188</v>
      </c>
      <c r="H9629" s="9">
        <v>0.48152514864341356</v>
      </c>
      <c r="I9629" s="9">
        <v>0.22244421415962279</v>
      </c>
      <c r="J9629" s="9">
        <v>0.77782033258699812</v>
      </c>
      <c r="K9629" s="4">
        <f t="shared" si="905"/>
        <v>100</v>
      </c>
      <c r="L9629" s="1">
        <f t="shared" si="902"/>
        <v>76.690114193314088</v>
      </c>
      <c r="M9629" s="1">
        <f t="shared" si="902"/>
        <v>78.907094794544179</v>
      </c>
      <c r="N9629" s="1">
        <f t="shared" si="902"/>
        <v>86.884198030300453</v>
      </c>
      <c r="O9629" s="1">
        <f t="shared" si="902"/>
        <v>90.836847950542037</v>
      </c>
      <c r="P9629" s="1">
        <f t="shared" si="903"/>
        <v>106.12621403513199</v>
      </c>
      <c r="Q9629" s="6">
        <f t="shared" si="904"/>
        <v>0</v>
      </c>
      <c r="R9629" s="1">
        <f>AVERAGE($Q$4:Q9629)</f>
        <v>15.914595620295309</v>
      </c>
      <c r="S9629" s="1">
        <f>STDEV($R$4:R9629)</f>
        <v>1.1853725103237402</v>
      </c>
      <c r="T9629" s="1">
        <f t="shared" si="906"/>
        <v>15.8947228149091</v>
      </c>
      <c r="U9629" s="1">
        <f t="shared" si="907"/>
        <v>15.934468425681517</v>
      </c>
    </row>
    <row r="9630" spans="5:21" x14ac:dyDescent="0.2">
      <c r="E9630" s="1">
        <v>9627</v>
      </c>
      <c r="F9630" s="9">
        <v>-0.24076598492683843</v>
      </c>
      <c r="G9630" s="9">
        <v>0.29818238544976339</v>
      </c>
      <c r="H9630" s="9">
        <v>0.20895072339044418</v>
      </c>
      <c r="I9630" s="9">
        <v>-0.27518353817868046</v>
      </c>
      <c r="J9630" s="9">
        <v>-0.22725316739524715</v>
      </c>
      <c r="K9630" s="4">
        <f t="shared" si="905"/>
        <v>100</v>
      </c>
      <c r="L9630" s="1">
        <f t="shared" si="902"/>
        <v>95.298778103880039</v>
      </c>
      <c r="M9630" s="1">
        <f t="shared" si="902"/>
        <v>101.15494660669262</v>
      </c>
      <c r="N9630" s="1">
        <f t="shared" si="902"/>
        <v>105.47179917346762</v>
      </c>
      <c r="O9630" s="1">
        <f t="shared" si="902"/>
        <v>99.82382708168268</v>
      </c>
      <c r="P9630" s="1">
        <f t="shared" si="903"/>
        <v>95.388332454182162</v>
      </c>
      <c r="Q9630" s="6">
        <f t="shared" si="904"/>
        <v>0</v>
      </c>
      <c r="R9630" s="1">
        <f>AVERAGE($Q$4:Q9630)</f>
        <v>15.912942499320934</v>
      </c>
      <c r="S9630" s="1">
        <f>STDEV($R$4:R9630)</f>
        <v>1.1853212965766697</v>
      </c>
      <c r="T9630" s="1">
        <f t="shared" si="906"/>
        <v>15.893071584655983</v>
      </c>
      <c r="U9630" s="1">
        <f t="shared" si="907"/>
        <v>15.932813413985885</v>
      </c>
    </row>
    <row r="9631" spans="5:21" x14ac:dyDescent="0.2">
      <c r="E9631" s="1">
        <v>9628</v>
      </c>
      <c r="F9631" s="9">
        <v>0.77552613220177591</v>
      </c>
      <c r="G9631" s="9">
        <v>-1.8687478586798534</v>
      </c>
      <c r="H9631" s="9">
        <v>-1.0610983736114576</v>
      </c>
      <c r="I9631" s="9">
        <v>0.34466438592062332</v>
      </c>
      <c r="J9631" s="9">
        <v>7.7315007729339413E-2</v>
      </c>
      <c r="K9631" s="4">
        <f t="shared" si="905"/>
        <v>100</v>
      </c>
      <c r="L9631" s="1">
        <f t="shared" si="902"/>
        <v>116.77808360606583</v>
      </c>
      <c r="M9631" s="1">
        <f t="shared" si="902"/>
        <v>80.360747411403594</v>
      </c>
      <c r="N9631" s="1">
        <f t="shared" si="902"/>
        <v>64.994728458619818</v>
      </c>
      <c r="O9631" s="1">
        <f t="shared" si="902"/>
        <v>69.633031352319094</v>
      </c>
      <c r="P9631" s="1">
        <f t="shared" si="903"/>
        <v>70.718134881537281</v>
      </c>
      <c r="Q9631" s="6">
        <f t="shared" si="904"/>
        <v>0</v>
      </c>
      <c r="R9631" s="1">
        <f>AVERAGE($Q$4:Q9631)</f>
        <v>15.911289721745185</v>
      </c>
      <c r="S9631" s="1">
        <f>STDEV($R$4:R9631)</f>
        <v>1.1852701596387292</v>
      </c>
      <c r="T9631" s="1">
        <f t="shared" si="906"/>
        <v>15.891420696263934</v>
      </c>
      <c r="U9631" s="1">
        <f t="shared" si="907"/>
        <v>15.931158747226435</v>
      </c>
    </row>
    <row r="9632" spans="5:21" x14ac:dyDescent="0.2">
      <c r="E9632" s="1">
        <v>9629</v>
      </c>
      <c r="F9632" s="9">
        <v>-0.29948751034680754</v>
      </c>
      <c r="G9632" s="9">
        <v>-1.622270247025881</v>
      </c>
      <c r="H9632" s="9">
        <v>-0.73483988671796396</v>
      </c>
      <c r="I9632" s="9">
        <v>-1.3538488019548822</v>
      </c>
      <c r="J9632" s="9">
        <v>-0.81997995948768221</v>
      </c>
      <c r="K9632" s="4">
        <f t="shared" si="905"/>
        <v>100</v>
      </c>
      <c r="L9632" s="1">
        <f t="shared" si="902"/>
        <v>94.186106744726601</v>
      </c>
      <c r="M9632" s="1">
        <f t="shared" si="902"/>
        <v>68.089201650702137</v>
      </c>
      <c r="N9632" s="1">
        <f t="shared" si="902"/>
        <v>58.7828800659683</v>
      </c>
      <c r="O9632" s="1">
        <f t="shared" si="902"/>
        <v>44.839116596806313</v>
      </c>
      <c r="P9632" s="1">
        <f t="shared" si="903"/>
        <v>38.056995015725512</v>
      </c>
      <c r="Q9632" s="6">
        <f t="shared" si="904"/>
        <v>0</v>
      </c>
      <c r="R9632" s="1">
        <f>AVERAGE($Q$4:Q9632)</f>
        <v>15.90963728746107</v>
      </c>
      <c r="S9632" s="1">
        <f>STDEV($R$4:R9632)</f>
        <v>1.1852190996985337</v>
      </c>
      <c r="T9632" s="1">
        <f t="shared" si="906"/>
        <v>15.889770149623059</v>
      </c>
      <c r="U9632" s="1">
        <f t="shared" si="907"/>
        <v>15.929504425299081</v>
      </c>
    </row>
    <row r="9633" spans="5:21" x14ac:dyDescent="0.2">
      <c r="E9633" s="1">
        <v>9630</v>
      </c>
      <c r="F9633" s="9">
        <v>-1.0397798178019002</v>
      </c>
      <c r="G9633" s="9">
        <v>1.7937600205186754</v>
      </c>
      <c r="H9633" s="9">
        <v>0.831291799840983</v>
      </c>
      <c r="I9633" s="9">
        <v>0.79471192293567583</v>
      </c>
      <c r="J9633" s="9">
        <v>0.10895064406213351</v>
      </c>
      <c r="K9633" s="4">
        <f t="shared" si="905"/>
        <v>100</v>
      </c>
      <c r="L9633" s="1">
        <f t="shared" si="902"/>
        <v>81.224280420560078</v>
      </c>
      <c r="M9633" s="1">
        <f t="shared" si="902"/>
        <v>116.27594781037297</v>
      </c>
      <c r="N9633" s="1">
        <f t="shared" si="902"/>
        <v>137.30772659994125</v>
      </c>
      <c r="O9633" s="1">
        <f t="shared" si="902"/>
        <v>160.96178411876068</v>
      </c>
      <c r="P9633" s="1">
        <f t="shared" si="903"/>
        <v>164.5076543127015</v>
      </c>
      <c r="Q9633" s="6">
        <f t="shared" si="904"/>
        <v>44.507654312701504</v>
      </c>
      <c r="R9633" s="1">
        <f>AVERAGE($Q$4:Q9633)</f>
        <v>15.912606967318313</v>
      </c>
      <c r="S9633" s="1">
        <f>STDEV($R$4:R9633)</f>
        <v>1.18516791903519</v>
      </c>
      <c r="T9633" s="1">
        <f t="shared" si="906"/>
        <v>15.892741718897456</v>
      </c>
      <c r="U9633" s="1">
        <f t="shared" si="907"/>
        <v>15.932472215739169</v>
      </c>
    </row>
    <row r="9634" spans="5:21" x14ac:dyDescent="0.2">
      <c r="E9634" s="1">
        <v>9631</v>
      </c>
      <c r="F9634" s="9">
        <v>0.18220248421130236</v>
      </c>
      <c r="G9634" s="9">
        <v>-0.13236444829090033</v>
      </c>
      <c r="H9634" s="9">
        <v>0.19459093891782686</v>
      </c>
      <c r="I9634" s="9">
        <v>-1.6831836546771228</v>
      </c>
      <c r="J9634" s="9">
        <v>1.9050639821216464</v>
      </c>
      <c r="K9634" s="4">
        <f t="shared" si="905"/>
        <v>100</v>
      </c>
      <c r="L9634" s="1">
        <f t="shared" si="902"/>
        <v>103.71125907076211</v>
      </c>
      <c r="M9634" s="1">
        <f t="shared" si="902"/>
        <v>101.00174492449506</v>
      </c>
      <c r="N9634" s="1">
        <f t="shared" si="902"/>
        <v>105.01004171395336</v>
      </c>
      <c r="O9634" s="1">
        <f t="shared" si="902"/>
        <v>74.994835414127976</v>
      </c>
      <c r="P9634" s="1">
        <f t="shared" si="903"/>
        <v>109.77491547293792</v>
      </c>
      <c r="Q9634" s="6">
        <f t="shared" si="904"/>
        <v>0</v>
      </c>
      <c r="R9634" s="1">
        <f>AVERAGE($Q$4:Q9634)</f>
        <v>15.910954739411832</v>
      </c>
      <c r="S9634" s="1">
        <f>STDEV($R$4:R9634)</f>
        <v>1.1851168151630074</v>
      </c>
      <c r="T9634" s="1">
        <f t="shared" si="906"/>
        <v>15.891091378871318</v>
      </c>
      <c r="U9634" s="1">
        <f t="shared" si="907"/>
        <v>15.930818099952345</v>
      </c>
    </row>
    <row r="9635" spans="5:21" x14ac:dyDescent="0.2">
      <c r="E9635" s="1">
        <v>9632</v>
      </c>
      <c r="F9635" s="9">
        <v>1.405878720106557</v>
      </c>
      <c r="G9635" s="9">
        <v>-0.1053058440447785</v>
      </c>
      <c r="H9635" s="9">
        <v>0.59713784139603376</v>
      </c>
      <c r="I9635" s="9">
        <v>0.22499762053485028</v>
      </c>
      <c r="J9635" s="9">
        <v>-5.0929429562529549E-2</v>
      </c>
      <c r="K9635" s="4">
        <f t="shared" si="905"/>
        <v>100</v>
      </c>
      <c r="L9635" s="1">
        <f t="shared" si="902"/>
        <v>132.46863891923627</v>
      </c>
      <c r="M9635" s="1">
        <f t="shared" si="902"/>
        <v>129.70786912188984</v>
      </c>
      <c r="N9635" s="1">
        <f t="shared" si="902"/>
        <v>146.16152261656219</v>
      </c>
      <c r="O9635" s="1">
        <f t="shared" si="902"/>
        <v>152.88895194479818</v>
      </c>
      <c r="P9635" s="1">
        <f t="shared" si="903"/>
        <v>151.33954695042584</v>
      </c>
      <c r="Q9635" s="6">
        <f t="shared" si="904"/>
        <v>31.339546950425841</v>
      </c>
      <c r="R9635" s="1">
        <f>AVERAGE($Q$4:Q9635)</f>
        <v>15.912556545081578</v>
      </c>
      <c r="S9635" s="1">
        <f>STDEV($R$4:R9635)</f>
        <v>1.1850656491702269</v>
      </c>
      <c r="T9635" s="1">
        <f t="shared" si="906"/>
        <v>15.892695073212991</v>
      </c>
      <c r="U9635" s="1">
        <f t="shared" si="907"/>
        <v>15.932418016950166</v>
      </c>
    </row>
    <row r="9636" spans="5:21" x14ac:dyDescent="0.2">
      <c r="E9636" s="1">
        <v>9633</v>
      </c>
      <c r="F9636" s="9">
        <v>-0.96154508355539292</v>
      </c>
      <c r="G9636" s="9">
        <v>1.3312137525645085</v>
      </c>
      <c r="H9636" s="9">
        <v>-1.0017856766353361</v>
      </c>
      <c r="I9636" s="9">
        <v>-0.64754203776828945</v>
      </c>
      <c r="J9636" s="9">
        <v>1.906319084810093</v>
      </c>
      <c r="K9636" s="4">
        <f t="shared" si="905"/>
        <v>100</v>
      </c>
      <c r="L9636" s="1">
        <f t="shared" si="902"/>
        <v>82.505187427831629</v>
      </c>
      <c r="M9636" s="1">
        <f t="shared" si="902"/>
        <v>107.67354519672384</v>
      </c>
      <c r="N9636" s="1">
        <f t="shared" si="902"/>
        <v>88.124164872449896</v>
      </c>
      <c r="O9636" s="1">
        <f t="shared" si="902"/>
        <v>77.419476004608256</v>
      </c>
      <c r="P9636" s="1">
        <f t="shared" si="903"/>
        <v>113.35247297459412</v>
      </c>
      <c r="Q9636" s="6">
        <f t="shared" si="904"/>
        <v>0</v>
      </c>
      <c r="R9636" s="1">
        <f>AVERAGE($Q$4:Q9636)</f>
        <v>15.910904665444384</v>
      </c>
      <c r="S9636" s="1">
        <f>STDEV($R$4:R9636)</f>
        <v>1.1850145599348099</v>
      </c>
      <c r="T9636" s="1">
        <f t="shared" si="906"/>
        <v>15.891045080711761</v>
      </c>
      <c r="U9636" s="1">
        <f t="shared" si="907"/>
        <v>15.930764250177008</v>
      </c>
    </row>
    <row r="9637" spans="5:21" x14ac:dyDescent="0.2">
      <c r="E9637" s="1">
        <v>9634</v>
      </c>
      <c r="F9637" s="9">
        <v>-0.54651309255859815</v>
      </c>
      <c r="G9637" s="9">
        <v>0.34818867788999341</v>
      </c>
      <c r="H9637" s="9">
        <v>0.78563516581198201</v>
      </c>
      <c r="I9637" s="9">
        <v>-2.3304892238229513</v>
      </c>
      <c r="J9637" s="9">
        <v>-0.76121978054288775</v>
      </c>
      <c r="K9637" s="4">
        <f t="shared" si="905"/>
        <v>100</v>
      </c>
      <c r="L9637" s="1">
        <f t="shared" si="902"/>
        <v>89.64590913301096</v>
      </c>
      <c r="M9637" s="1">
        <f t="shared" si="902"/>
        <v>96.111147004649425</v>
      </c>
      <c r="N9637" s="1">
        <f t="shared" si="902"/>
        <v>112.46390618068287</v>
      </c>
      <c r="O9637" s="1">
        <f t="shared" si="902"/>
        <v>70.565015565667352</v>
      </c>
      <c r="P9637" s="1">
        <f t="shared" si="903"/>
        <v>60.599735922036196</v>
      </c>
      <c r="Q9637" s="6">
        <f t="shared" si="904"/>
        <v>0</v>
      </c>
      <c r="R9637" s="1">
        <f>AVERAGE($Q$4:Q9637)</f>
        <v>15.90925312873425</v>
      </c>
      <c r="S9637" s="1">
        <f>STDEV($R$4:R9637)</f>
        <v>1.1849635476451006</v>
      </c>
      <c r="T9637" s="1">
        <f t="shared" si="906"/>
        <v>15.889395429598734</v>
      </c>
      <c r="U9637" s="1">
        <f t="shared" si="907"/>
        <v>15.929110827869765</v>
      </c>
    </row>
    <row r="9638" spans="5:21" x14ac:dyDescent="0.2">
      <c r="E9638" s="1">
        <v>9635</v>
      </c>
      <c r="F9638" s="9">
        <v>-0.31317540560849011</v>
      </c>
      <c r="G9638" s="9">
        <v>-5.963102012174204E-2</v>
      </c>
      <c r="H9638" s="9">
        <v>1.3009093891014345</v>
      </c>
      <c r="I9638" s="9">
        <v>0.5071001396572683</v>
      </c>
      <c r="J9638" s="9">
        <v>-0.3836862561001908</v>
      </c>
      <c r="K9638" s="4">
        <f t="shared" si="905"/>
        <v>100</v>
      </c>
      <c r="L9638" s="1">
        <f t="shared" si="902"/>
        <v>93.928617441351975</v>
      </c>
      <c r="M9638" s="1">
        <f t="shared" si="902"/>
        <v>92.815059047145141</v>
      </c>
      <c r="N9638" s="1">
        <f t="shared" si="902"/>
        <v>120.39653804260153</v>
      </c>
      <c r="O9638" s="1">
        <f t="shared" si="902"/>
        <v>133.24783384535559</v>
      </c>
      <c r="P9638" s="1">
        <f t="shared" si="903"/>
        <v>123.40523768871672</v>
      </c>
      <c r="Q9638" s="6">
        <f t="shared" si="904"/>
        <v>3.4052376887167242</v>
      </c>
      <c r="R9638" s="1">
        <f>AVERAGE($Q$4:Q9638)</f>
        <v>15.907955358579603</v>
      </c>
      <c r="S9638" s="1">
        <f>STDEV($R$4:R9638)</f>
        <v>1.1849125972897288</v>
      </c>
      <c r="T9638" s="1">
        <f t="shared" si="906"/>
        <v>15.888099543754151</v>
      </c>
      <c r="U9638" s="1">
        <f t="shared" si="907"/>
        <v>15.927811173405054</v>
      </c>
    </row>
    <row r="9639" spans="5:21" x14ac:dyDescent="0.2">
      <c r="E9639" s="1">
        <v>9636</v>
      </c>
      <c r="F9639" s="9">
        <v>0.32950538297882304</v>
      </c>
      <c r="G9639" s="9">
        <v>1.4406396076083183E-2</v>
      </c>
      <c r="H9639" s="9">
        <v>-1.3229850992502179</v>
      </c>
      <c r="I9639" s="9">
        <v>0.55598547987756319</v>
      </c>
      <c r="J9639" s="9">
        <v>1.3986664271214977</v>
      </c>
      <c r="K9639" s="4">
        <f t="shared" si="905"/>
        <v>100</v>
      </c>
      <c r="L9639" s="1">
        <f t="shared" si="902"/>
        <v>106.81210497692115</v>
      </c>
      <c r="M9639" s="1">
        <f t="shared" si="902"/>
        <v>107.1203042658107</v>
      </c>
      <c r="N9639" s="1">
        <f t="shared" si="902"/>
        <v>82.216459722429647</v>
      </c>
      <c r="O9639" s="1">
        <f t="shared" si="902"/>
        <v>91.886362000973094</v>
      </c>
      <c r="P9639" s="1">
        <f t="shared" si="903"/>
        <v>121.5451627206707</v>
      </c>
      <c r="Q9639" s="6">
        <f t="shared" si="904"/>
        <v>1.545162720670703</v>
      </c>
      <c r="R9639" s="1">
        <f>AVERAGE($Q$4:Q9639)</f>
        <v>15.906464823851717</v>
      </c>
      <c r="S9639" s="1">
        <f>STDEV($R$4:R9639)</f>
        <v>1.1848617172968463</v>
      </c>
      <c r="T9639" s="1">
        <f t="shared" si="906"/>
        <v>15.886610891908283</v>
      </c>
      <c r="U9639" s="1">
        <f t="shared" si="907"/>
        <v>15.926318755795151</v>
      </c>
    </row>
    <row r="9640" spans="5:21" x14ac:dyDescent="0.2">
      <c r="E9640" s="1">
        <v>9637</v>
      </c>
      <c r="F9640" s="9">
        <v>-0.35719722291105427</v>
      </c>
      <c r="G9640" s="9">
        <v>-0.11687006917782128</v>
      </c>
      <c r="H9640" s="9">
        <v>0.42569467950670514</v>
      </c>
      <c r="I9640" s="9">
        <v>1.160528881882783</v>
      </c>
      <c r="J9640" s="9">
        <v>-1.1061956683988683</v>
      </c>
      <c r="K9640" s="4">
        <f t="shared" si="905"/>
        <v>100</v>
      </c>
      <c r="L9640" s="1">
        <f t="shared" si="902"/>
        <v>93.105265617040857</v>
      </c>
      <c r="M9640" s="1">
        <f t="shared" si="902"/>
        <v>90.95425861573149</v>
      </c>
      <c r="N9640" s="1">
        <f t="shared" si="902"/>
        <v>99.037212512410917</v>
      </c>
      <c r="O9640" s="1">
        <f t="shared" si="902"/>
        <v>124.91099452119028</v>
      </c>
      <c r="P9640" s="1">
        <f t="shared" si="903"/>
        <v>100.1192831038059</v>
      </c>
      <c r="Q9640" s="6">
        <f t="shared" si="904"/>
        <v>0</v>
      </c>
      <c r="R9640" s="1">
        <f>AVERAGE($Q$4:Q9640)</f>
        <v>15.904814261973138</v>
      </c>
      <c r="S9640" s="1">
        <f>STDEV($R$4:R9640)</f>
        <v>1.1848109147485621</v>
      </c>
      <c r="T9640" s="1">
        <f t="shared" si="906"/>
        <v>15.884962211365261</v>
      </c>
      <c r="U9640" s="1">
        <f t="shared" si="907"/>
        <v>15.924666312581016</v>
      </c>
    </row>
    <row r="9641" spans="5:21" x14ac:dyDescent="0.2">
      <c r="E9641" s="1">
        <v>9638</v>
      </c>
      <c r="F9641" s="9">
        <v>8.141682883433532E-2</v>
      </c>
      <c r="G9641" s="9">
        <v>0.83901340985903516</v>
      </c>
      <c r="H9641" s="9">
        <v>-0.488506657347898</v>
      </c>
      <c r="I9641" s="9">
        <v>0.81930011219810694</v>
      </c>
      <c r="J9641" s="9">
        <v>0.22957920009503141</v>
      </c>
      <c r="K9641" s="4">
        <f t="shared" si="905"/>
        <v>100</v>
      </c>
      <c r="L9641" s="1">
        <f t="shared" si="902"/>
        <v>101.64166622897388</v>
      </c>
      <c r="M9641" s="1">
        <f t="shared" si="902"/>
        <v>120.21192582898476</v>
      </c>
      <c r="N9641" s="1">
        <f t="shared" si="902"/>
        <v>109.02256751894018</v>
      </c>
      <c r="O9641" s="1">
        <f t="shared" si="902"/>
        <v>128.4339705867975</v>
      </c>
      <c r="P9641" s="1">
        <f t="shared" si="903"/>
        <v>134.46860674741609</v>
      </c>
      <c r="Q9641" s="6">
        <f t="shared" si="904"/>
        <v>14.468606747416089</v>
      </c>
      <c r="R9641" s="1">
        <f>AVERAGE($Q$4:Q9641)</f>
        <v>15.904665246875137</v>
      </c>
      <c r="S9641" s="1">
        <f>STDEV($R$4:R9641)</f>
        <v>1.1847601247947779</v>
      </c>
      <c r="T9641" s="1">
        <f t="shared" si="906"/>
        <v>15.884815077143152</v>
      </c>
      <c r="U9641" s="1">
        <f t="shared" si="907"/>
        <v>15.924515416607122</v>
      </c>
    </row>
    <row r="9642" spans="5:21" x14ac:dyDescent="0.2">
      <c r="E9642" s="1">
        <v>9639</v>
      </c>
      <c r="F9642" s="9">
        <v>-0.20780589693458751</v>
      </c>
      <c r="G9642" s="9">
        <v>-1.1870588423334993</v>
      </c>
      <c r="H9642" s="9">
        <v>0.11578777048271149</v>
      </c>
      <c r="I9642" s="9">
        <v>-1.153675839304924</v>
      </c>
      <c r="J9642" s="9">
        <v>-0.28662952900049277</v>
      </c>
      <c r="K9642" s="4">
        <f t="shared" si="905"/>
        <v>100</v>
      </c>
      <c r="L9642" s="1">
        <f t="shared" si="902"/>
        <v>95.929064473264248</v>
      </c>
      <c r="M9642" s="1">
        <f t="shared" si="902"/>
        <v>75.656036952008094</v>
      </c>
      <c r="N9642" s="1">
        <f t="shared" si="902"/>
        <v>77.428489342458136</v>
      </c>
      <c r="O9642" s="1">
        <f t="shared" si="902"/>
        <v>61.474326008256213</v>
      </c>
      <c r="P9642" s="1">
        <f t="shared" si="903"/>
        <v>58.049362058736534</v>
      </c>
      <c r="Q9642" s="6">
        <f t="shared" si="904"/>
        <v>0</v>
      </c>
      <c r="R9642" s="1">
        <f>AVERAGE($Q$4:Q9642)</f>
        <v>15.903015214169786</v>
      </c>
      <c r="S9642" s="1">
        <f>STDEV($R$4:R9642)</f>
        <v>1.1847094124714173</v>
      </c>
      <c r="T9642" s="1">
        <f t="shared" si="906"/>
        <v>15.883166923764534</v>
      </c>
      <c r="U9642" s="1">
        <f t="shared" si="907"/>
        <v>15.922863504575037</v>
      </c>
    </row>
    <row r="9643" spans="5:21" x14ac:dyDescent="0.2">
      <c r="E9643" s="1">
        <v>9640</v>
      </c>
      <c r="F9643" s="9">
        <v>0.34581375984998886</v>
      </c>
      <c r="G9643" s="9">
        <v>0.81532562035135925</v>
      </c>
      <c r="H9643" s="9">
        <v>2.06546246772632E-2</v>
      </c>
      <c r="I9643" s="9">
        <v>2.1495179680641741</v>
      </c>
      <c r="J9643" s="9">
        <v>2.011574906646274E-2</v>
      </c>
      <c r="K9643" s="4">
        <f t="shared" si="905"/>
        <v>100</v>
      </c>
      <c r="L9643" s="1">
        <f t="shared" si="902"/>
        <v>107.16106016930922</v>
      </c>
      <c r="M9643" s="1">
        <f t="shared" si="902"/>
        <v>126.14071405443188</v>
      </c>
      <c r="N9643" s="1">
        <f t="shared" si="902"/>
        <v>126.66286962570136</v>
      </c>
      <c r="O9643" s="1">
        <f t="shared" si="902"/>
        <v>194.69467857096933</v>
      </c>
      <c r="P9643" s="1">
        <f t="shared" si="903"/>
        <v>195.47954218402779</v>
      </c>
      <c r="Q9643" s="6">
        <f t="shared" si="904"/>
        <v>75.479542184027792</v>
      </c>
      <c r="R9643" s="1">
        <f>AVERAGE($Q$4:Q9643)</f>
        <v>15.909195351822262</v>
      </c>
      <c r="S9643" s="1">
        <f>STDEV($R$4:R9643)</f>
        <v>1.1846584397977442</v>
      </c>
      <c r="T9643" s="1">
        <f t="shared" si="906"/>
        <v>15.889348944856989</v>
      </c>
      <c r="U9643" s="1">
        <f t="shared" si="907"/>
        <v>15.929041758787536</v>
      </c>
    </row>
    <row r="9644" spans="5:21" x14ac:dyDescent="0.2">
      <c r="E9644" s="1">
        <v>9641</v>
      </c>
      <c r="F9644" s="9">
        <v>-0.34318759389861953</v>
      </c>
      <c r="G9644" s="9">
        <v>0.84485122897604015</v>
      </c>
      <c r="H9644" s="9">
        <v>0.76762034950661473</v>
      </c>
      <c r="I9644" s="9">
        <v>0.42425199353601784</v>
      </c>
      <c r="J9644" s="9">
        <v>-1.7165621102321893</v>
      </c>
      <c r="K9644" s="4">
        <f t="shared" si="905"/>
        <v>100</v>
      </c>
      <c r="L9644" s="1">
        <f t="shared" si="902"/>
        <v>93.366505479564822</v>
      </c>
      <c r="M9644" s="1">
        <f t="shared" si="902"/>
        <v>110.553869947883</v>
      </c>
      <c r="N9644" s="1">
        <f t="shared" si="902"/>
        <v>128.89872041086392</v>
      </c>
      <c r="O9644" s="1">
        <f t="shared" ref="O9644:P9707" si="908">N9644*EXP((drift-(volatility^2)/2)*dt+volatility*SQRT(dt)*I9644)</f>
        <v>140.313244173946</v>
      </c>
      <c r="P9644" s="1">
        <f t="shared" si="903"/>
        <v>99.540536137347218</v>
      </c>
      <c r="Q9644" s="6">
        <f t="shared" si="904"/>
        <v>0</v>
      </c>
      <c r="R9644" s="1">
        <f>AVERAGE($Q$4:Q9644)</f>
        <v>15.907545191532684</v>
      </c>
      <c r="S9644" s="1">
        <f>STDEV($R$4:R9644)</f>
        <v>1.1846075441439985</v>
      </c>
      <c r="T9644" s="1">
        <f t="shared" si="906"/>
        <v>15.887700666468396</v>
      </c>
      <c r="U9644" s="1">
        <f t="shared" si="907"/>
        <v>15.927389716596972</v>
      </c>
    </row>
    <row r="9645" spans="5:21" x14ac:dyDescent="0.2">
      <c r="E9645" s="1">
        <v>9642</v>
      </c>
      <c r="F9645" s="9">
        <v>-0.84783323472947814</v>
      </c>
      <c r="G9645" s="9">
        <v>-0.68399003794183955</v>
      </c>
      <c r="H9645" s="9">
        <v>-0.95570840130676515</v>
      </c>
      <c r="I9645" s="9">
        <v>0.33061041904147714</v>
      </c>
      <c r="J9645" s="9">
        <v>4.344997250882443E-2</v>
      </c>
      <c r="K9645" s="4">
        <f t="shared" si="905"/>
        <v>100</v>
      </c>
      <c r="L9645" s="1">
        <f t="shared" ref="L9645:P9708" si="909">K9645*EXP((drift-(volatility^2)/2)*dt+volatility*SQRT(dt)*F9645)</f>
        <v>84.403050055070253</v>
      </c>
      <c r="M9645" s="1">
        <f t="shared" si="909"/>
        <v>73.611814169013684</v>
      </c>
      <c r="N9645" s="1">
        <f t="shared" si="909"/>
        <v>60.804503149752065</v>
      </c>
      <c r="O9645" s="1">
        <f t="shared" si="908"/>
        <v>64.960924981597159</v>
      </c>
      <c r="P9645" s="1">
        <f t="shared" si="908"/>
        <v>65.527894977653091</v>
      </c>
      <c r="Q9645" s="6">
        <f t="shared" si="904"/>
        <v>0</v>
      </c>
      <c r="R9645" s="1">
        <f>AVERAGE($Q$4:Q9645)</f>
        <v>15.905895373528999</v>
      </c>
      <c r="S9645" s="1">
        <f>STDEV($R$4:R9645)</f>
        <v>1.1845567256977287</v>
      </c>
      <c r="T9645" s="1">
        <f t="shared" si="906"/>
        <v>15.886052728823824</v>
      </c>
      <c r="U9645" s="1">
        <f t="shared" si="907"/>
        <v>15.925738018234174</v>
      </c>
    </row>
    <row r="9646" spans="5:21" x14ac:dyDescent="0.2">
      <c r="E9646" s="1">
        <v>9643</v>
      </c>
      <c r="F9646" s="9">
        <v>0.65888571043615229</v>
      </c>
      <c r="G9646" s="9">
        <v>-6.4712821767898276E-2</v>
      </c>
      <c r="H9646" s="9">
        <v>1.2990267350687645</v>
      </c>
      <c r="I9646" s="9">
        <v>-0.62394519773079082</v>
      </c>
      <c r="J9646" s="9">
        <v>-0.71650674726697616</v>
      </c>
      <c r="K9646" s="4">
        <f t="shared" si="905"/>
        <v>100</v>
      </c>
      <c r="L9646" s="1">
        <f t="shared" si="909"/>
        <v>114.08540425837973</v>
      </c>
      <c r="M9646" s="1">
        <f t="shared" si="909"/>
        <v>112.6183607034162</v>
      </c>
      <c r="N9646" s="1">
        <f t="shared" si="909"/>
        <v>146.02971242093847</v>
      </c>
      <c r="O9646" s="1">
        <f t="shared" si="908"/>
        <v>128.89795840054501</v>
      </c>
      <c r="P9646" s="1">
        <f t="shared" si="908"/>
        <v>111.68916737461586</v>
      </c>
      <c r="Q9646" s="6">
        <f t="shared" si="904"/>
        <v>0</v>
      </c>
      <c r="R9646" s="1">
        <f>AVERAGE($Q$4:Q9646)</f>
        <v>15.904245897704719</v>
      </c>
      <c r="S9646" s="1">
        <f>STDEV($R$4:R9646)</f>
        <v>1.1845059846462471</v>
      </c>
      <c r="T9646" s="1">
        <f t="shared" si="906"/>
        <v>15.884405131813914</v>
      </c>
      <c r="U9646" s="1">
        <f t="shared" si="907"/>
        <v>15.924086663595524</v>
      </c>
    </row>
    <row r="9647" spans="5:21" x14ac:dyDescent="0.2">
      <c r="E9647" s="1">
        <v>9644</v>
      </c>
      <c r="F9647" s="9">
        <v>0.15133537090150639</v>
      </c>
      <c r="G9647" s="9">
        <v>-0.39612132241018116</v>
      </c>
      <c r="H9647" s="9">
        <v>-0.38548591874132399</v>
      </c>
      <c r="I9647" s="9">
        <v>-0.20093466446269304</v>
      </c>
      <c r="J9647" s="9">
        <v>-0.69836232796660624</v>
      </c>
      <c r="K9647" s="4">
        <f t="shared" si="905"/>
        <v>100</v>
      </c>
      <c r="L9647" s="1">
        <f t="shared" si="909"/>
        <v>103.07297785072309</v>
      </c>
      <c r="M9647" s="1">
        <f t="shared" si="909"/>
        <v>95.222189315789038</v>
      </c>
      <c r="N9647" s="1">
        <f t="shared" si="909"/>
        <v>88.156691111689653</v>
      </c>
      <c r="O9647" s="1">
        <f t="shared" si="908"/>
        <v>84.684186071179994</v>
      </c>
      <c r="P9647" s="1">
        <f t="shared" si="908"/>
        <v>73.645011894458321</v>
      </c>
      <c r="Q9647" s="6">
        <f t="shared" si="904"/>
        <v>0</v>
      </c>
      <c r="R9647" s="1">
        <f>AVERAGE($Q$4:Q9647)</f>
        <v>15.902596763953401</v>
      </c>
      <c r="S9647" s="1">
        <f>STDEV($R$4:R9647)</f>
        <v>1.184455321176604</v>
      </c>
      <c r="T9647" s="1">
        <f t="shared" si="906"/>
        <v>15.88275787532935</v>
      </c>
      <c r="U9647" s="1">
        <f t="shared" si="907"/>
        <v>15.922435652577452</v>
      </c>
    </row>
    <row r="9648" spans="5:21" x14ac:dyDescent="0.2">
      <c r="E9648" s="1">
        <v>9645</v>
      </c>
      <c r="F9648" s="9">
        <v>-0.56804992709658109</v>
      </c>
      <c r="G9648" s="9">
        <v>3.3213291317224503</v>
      </c>
      <c r="H9648" s="9">
        <v>-8.0209474617731757E-2</v>
      </c>
      <c r="I9648" s="9">
        <v>-0.61634409576072358</v>
      </c>
      <c r="J9648" s="9">
        <v>-0.57333181757712737</v>
      </c>
      <c r="K9648" s="4">
        <f t="shared" si="905"/>
        <v>100</v>
      </c>
      <c r="L9648" s="1">
        <f t="shared" si="909"/>
        <v>89.260601736504825</v>
      </c>
      <c r="M9648" s="1">
        <f t="shared" si="909"/>
        <v>173.43901289714347</v>
      </c>
      <c r="N9648" s="1">
        <f t="shared" si="909"/>
        <v>170.67892022539741</v>
      </c>
      <c r="O9648" s="1">
        <f t="shared" si="908"/>
        <v>150.88460099769313</v>
      </c>
      <c r="P9648" s="1">
        <f t="shared" si="908"/>
        <v>134.53830436602496</v>
      </c>
      <c r="Q9648" s="6">
        <f t="shared" si="904"/>
        <v>14.53830436602496</v>
      </c>
      <c r="R9648" s="1">
        <f>AVERAGE($Q$4:Q9648)</f>
        <v>15.9024553132123</v>
      </c>
      <c r="S9648" s="1">
        <f>STDEV($R$4:R9648)</f>
        <v>1.1844046699552637</v>
      </c>
      <c r="T9648" s="1">
        <f t="shared" si="906"/>
        <v>15.882618301401894</v>
      </c>
      <c r="U9648" s="1">
        <f t="shared" si="907"/>
        <v>15.922292325022706</v>
      </c>
    </row>
    <row r="9649" spans="5:21" x14ac:dyDescent="0.2">
      <c r="E9649" s="1">
        <v>9646</v>
      </c>
      <c r="F9649" s="9">
        <v>1.3413045962806791</v>
      </c>
      <c r="G9649" s="9">
        <v>1.1158545021316968</v>
      </c>
      <c r="H9649" s="9">
        <v>-0.24976657186925877</v>
      </c>
      <c r="I9649" s="9">
        <v>-1.5454907043022104</v>
      </c>
      <c r="J9649" s="9">
        <v>-1.0930489224847406</v>
      </c>
      <c r="K9649" s="4">
        <f t="shared" si="905"/>
        <v>100</v>
      </c>
      <c r="L9649" s="1">
        <f t="shared" si="909"/>
        <v>130.76882965634408</v>
      </c>
      <c r="M9649" s="1">
        <f t="shared" si="909"/>
        <v>163.46550764579462</v>
      </c>
      <c r="N9649" s="1">
        <f t="shared" si="909"/>
        <v>155.50046023052079</v>
      </c>
      <c r="O9649" s="1">
        <f t="shared" si="908"/>
        <v>114.15424388600039</v>
      </c>
      <c r="P9649" s="1">
        <f t="shared" si="908"/>
        <v>91.738374085315456</v>
      </c>
      <c r="Q9649" s="6">
        <f t="shared" si="904"/>
        <v>0</v>
      </c>
      <c r="R9649" s="1">
        <f>AVERAGE($Q$4:Q9649)</f>
        <v>15.900806707021836</v>
      </c>
      <c r="S9649" s="1">
        <f>STDEV($R$4:R9649)</f>
        <v>1.1843540964999753</v>
      </c>
      <c r="T9649" s="1">
        <f t="shared" si="906"/>
        <v>15.88097157047479</v>
      </c>
      <c r="U9649" s="1">
        <f t="shared" si="907"/>
        <v>15.920641843568882</v>
      </c>
    </row>
    <row r="9650" spans="5:21" x14ac:dyDescent="0.2">
      <c r="E9650" s="1">
        <v>9647</v>
      </c>
      <c r="F9650" s="9">
        <v>0.48753918235888705</v>
      </c>
      <c r="G9650" s="9">
        <v>-0.13393787412496749</v>
      </c>
      <c r="H9650" s="9">
        <v>-1.1741917660401668</v>
      </c>
      <c r="I9650" s="9">
        <v>3.409695636946708E-2</v>
      </c>
      <c r="J9650" s="9">
        <v>-1.4233864931156859</v>
      </c>
      <c r="K9650" s="4">
        <f t="shared" si="905"/>
        <v>100</v>
      </c>
      <c r="L9650" s="1">
        <f t="shared" si="909"/>
        <v>110.24200806133248</v>
      </c>
      <c r="M9650" s="1">
        <f t="shared" si="909"/>
        <v>107.32809460260418</v>
      </c>
      <c r="N9650" s="1">
        <f t="shared" si="909"/>
        <v>84.86417985276276</v>
      </c>
      <c r="O9650" s="1">
        <f t="shared" si="908"/>
        <v>85.444879659505958</v>
      </c>
      <c r="P9650" s="1">
        <f t="shared" si="908"/>
        <v>64.276506233219251</v>
      </c>
      <c r="Q9650" s="6">
        <f t="shared" si="904"/>
        <v>0</v>
      </c>
      <c r="R9650" s="1">
        <f>AVERAGE($Q$4:Q9650)</f>
        <v>15.899158442617667</v>
      </c>
      <c r="S9650" s="1">
        <f>STDEV($R$4:R9650)</f>
        <v>1.1843036009972014</v>
      </c>
      <c r="T9650" s="1">
        <f t="shared" si="906"/>
        <v>15.879325179780837</v>
      </c>
      <c r="U9650" s="1">
        <f t="shared" si="907"/>
        <v>15.918991705454497</v>
      </c>
    </row>
    <row r="9651" spans="5:21" x14ac:dyDescent="0.2">
      <c r="E9651" s="1">
        <v>9648</v>
      </c>
      <c r="F9651" s="9">
        <v>-0.28308932087384164</v>
      </c>
      <c r="G9651" s="9">
        <v>-0.17311322153545916</v>
      </c>
      <c r="H9651" s="9">
        <v>9.7504653240321204E-2</v>
      </c>
      <c r="I9651" s="9">
        <v>-0.69891143539280165</v>
      </c>
      <c r="J9651" s="9">
        <v>-0.26252223506162409</v>
      </c>
      <c r="K9651" s="4">
        <f t="shared" si="905"/>
        <v>100</v>
      </c>
      <c r="L9651" s="1">
        <f t="shared" si="909"/>
        <v>94.495510157800737</v>
      </c>
      <c r="M9651" s="1">
        <f t="shared" si="909"/>
        <v>91.279814880003798</v>
      </c>
      <c r="N9651" s="1">
        <f t="shared" si="909"/>
        <v>93.077325823971734</v>
      </c>
      <c r="O9651" s="1">
        <f t="shared" si="908"/>
        <v>80.935158445779976</v>
      </c>
      <c r="P9651" s="1">
        <f t="shared" si="908"/>
        <v>76.79533330606121</v>
      </c>
      <c r="Q9651" s="6">
        <f t="shared" si="904"/>
        <v>0</v>
      </c>
      <c r="R9651" s="1">
        <f>AVERAGE($Q$4:Q9651)</f>
        <v>15.897510519893515</v>
      </c>
      <c r="S9651" s="1">
        <f>STDEV($R$4:R9651)</f>
        <v>1.1842531836331536</v>
      </c>
      <c r="T9651" s="1">
        <f t="shared" si="906"/>
        <v>15.877679129210906</v>
      </c>
      <c r="U9651" s="1">
        <f t="shared" si="907"/>
        <v>15.917341910576125</v>
      </c>
    </row>
    <row r="9652" spans="5:21" x14ac:dyDescent="0.2">
      <c r="E9652" s="1">
        <v>9649</v>
      </c>
      <c r="F9652" s="9">
        <v>-0.53657799981010612</v>
      </c>
      <c r="G9652" s="9">
        <v>-0.96636767921154387</v>
      </c>
      <c r="H9652" s="9">
        <v>0.24157088773790747</v>
      </c>
      <c r="I9652" s="9">
        <v>0.29698412618017755</v>
      </c>
      <c r="J9652" s="9">
        <v>1.2346390576567501</v>
      </c>
      <c r="K9652" s="4">
        <f t="shared" si="905"/>
        <v>100</v>
      </c>
      <c r="L9652" s="1">
        <f t="shared" si="909"/>
        <v>89.824214306540483</v>
      </c>
      <c r="M9652" s="1">
        <f t="shared" si="909"/>
        <v>74.038190668013399</v>
      </c>
      <c r="N9652" s="1">
        <f t="shared" si="909"/>
        <v>77.70310575886522</v>
      </c>
      <c r="O9652" s="1">
        <f t="shared" si="908"/>
        <v>82.458245738944385</v>
      </c>
      <c r="P9652" s="1">
        <f t="shared" si="908"/>
        <v>105.55370383605809</v>
      </c>
      <c r="Q9652" s="6">
        <f t="shared" si="904"/>
        <v>0</v>
      </c>
      <c r="R9652" s="1">
        <f>AVERAGE($Q$4:Q9652)</f>
        <v>15.895862938743148</v>
      </c>
      <c r="S9652" s="1">
        <f>STDEV($R$4:R9652)</f>
        <v>1.184202844593758</v>
      </c>
      <c r="T9652" s="1">
        <f t="shared" si="906"/>
        <v>15.876033418655915</v>
      </c>
      <c r="U9652" s="1">
        <f t="shared" si="907"/>
        <v>15.915692458830382</v>
      </c>
    </row>
    <row r="9653" spans="5:21" x14ac:dyDescent="0.2">
      <c r="E9653" s="1">
        <v>9650</v>
      </c>
      <c r="F9653" s="9">
        <v>0.62768322095507756</v>
      </c>
      <c r="G9653" s="9">
        <v>-0.33341166272293776</v>
      </c>
      <c r="H9653" s="9">
        <v>0.53085386753082275</v>
      </c>
      <c r="I9653" s="9">
        <v>0.13207682059146464</v>
      </c>
      <c r="J9653" s="9">
        <v>1.8314949556952342E-2</v>
      </c>
      <c r="K9653" s="4">
        <f t="shared" si="905"/>
        <v>100</v>
      </c>
      <c r="L9653" s="1">
        <f t="shared" si="909"/>
        <v>113.37567137969189</v>
      </c>
      <c r="M9653" s="1">
        <f t="shared" si="909"/>
        <v>106.06207093988073</v>
      </c>
      <c r="N9653" s="1">
        <f t="shared" si="909"/>
        <v>117.94227043388184</v>
      </c>
      <c r="O9653" s="1">
        <f t="shared" si="908"/>
        <v>121.09927154935247</v>
      </c>
      <c r="P9653" s="1">
        <f t="shared" si="908"/>
        <v>121.54367037663181</v>
      </c>
      <c r="Q9653" s="6">
        <f t="shared" si="904"/>
        <v>1.5436703766318089</v>
      </c>
      <c r="R9653" s="1">
        <f>AVERAGE($Q$4:Q9653)</f>
        <v>15.894375664902515</v>
      </c>
      <c r="S9653" s="1">
        <f>STDEV($R$4:R9653)</f>
        <v>1.1841525770134791</v>
      </c>
      <c r="T9653" s="1">
        <f t="shared" si="906"/>
        <v>15.874548013967036</v>
      </c>
      <c r="U9653" s="1">
        <f t="shared" si="907"/>
        <v>15.914203315837995</v>
      </c>
    </row>
    <row r="9654" spans="5:21" x14ac:dyDescent="0.2">
      <c r="E9654" s="1">
        <v>9651</v>
      </c>
      <c r="F9654" s="9">
        <v>-0.55059445003280416</v>
      </c>
      <c r="G9654" s="9">
        <v>-1.3276530808070675</v>
      </c>
      <c r="H9654" s="9">
        <v>0.5481069820234552</v>
      </c>
      <c r="I9654" s="9">
        <v>0.1610510480531957</v>
      </c>
      <c r="J9654" s="9">
        <v>0.52612222134484909</v>
      </c>
      <c r="K9654" s="4">
        <f t="shared" si="905"/>
        <v>100</v>
      </c>
      <c r="L9654" s="1">
        <f t="shared" si="909"/>
        <v>89.572763590128773</v>
      </c>
      <c r="M9654" s="1">
        <f t="shared" si="909"/>
        <v>68.684302510316414</v>
      </c>
      <c r="N9654" s="1">
        <f t="shared" si="909"/>
        <v>76.641758338137549</v>
      </c>
      <c r="O9654" s="1">
        <f t="shared" si="908"/>
        <v>79.150593588317733</v>
      </c>
      <c r="P9654" s="1">
        <f t="shared" si="908"/>
        <v>87.933137988710527</v>
      </c>
      <c r="Q9654" s="6">
        <f t="shared" si="904"/>
        <v>0</v>
      </c>
      <c r="R9654" s="1">
        <f>AVERAGE($Q$4:Q9654)</f>
        <v>15.892728750006142</v>
      </c>
      <c r="S9654" s="1">
        <f>STDEV($R$4:R9654)</f>
        <v>1.1841023881089858</v>
      </c>
      <c r="T9654" s="1">
        <f t="shared" si="906"/>
        <v>15.872902966658215</v>
      </c>
      <c r="U9654" s="1">
        <f t="shared" si="907"/>
        <v>15.91255453335407</v>
      </c>
    </row>
    <row r="9655" spans="5:21" x14ac:dyDescent="0.2">
      <c r="E9655" s="1">
        <v>9652</v>
      </c>
      <c r="F9655" s="9">
        <v>1.7381125871906988</v>
      </c>
      <c r="G9655" s="9">
        <v>-0.50247308536199853</v>
      </c>
      <c r="H9655" s="9">
        <v>1.759508450049907</v>
      </c>
      <c r="I9655" s="9">
        <v>-0.2608067006804049</v>
      </c>
      <c r="J9655" s="9">
        <v>-0.23449956643162295</v>
      </c>
      <c r="K9655" s="4">
        <f t="shared" si="905"/>
        <v>100</v>
      </c>
      <c r="L9655" s="1">
        <f t="shared" si="909"/>
        <v>141.56977476511582</v>
      </c>
      <c r="M9655" s="1">
        <f t="shared" si="909"/>
        <v>128.03428586263607</v>
      </c>
      <c r="N9655" s="1">
        <f t="shared" si="909"/>
        <v>182.03514564325155</v>
      </c>
      <c r="O9655" s="1">
        <f t="shared" si="908"/>
        <v>172.78333940264525</v>
      </c>
      <c r="P9655" s="1">
        <f t="shared" si="908"/>
        <v>164.86690679880172</v>
      </c>
      <c r="Q9655" s="6">
        <f t="shared" si="904"/>
        <v>44.866906798801722</v>
      </c>
      <c r="R9655" s="1">
        <f>AVERAGE($Q$4:Q9655)</f>
        <v>15.895730633351437</v>
      </c>
      <c r="S9655" s="1">
        <f>STDEV($R$4:R9655)</f>
        <v>1.1840520728688995</v>
      </c>
      <c r="T9655" s="1">
        <f t="shared" si="906"/>
        <v>15.875906719459513</v>
      </c>
      <c r="U9655" s="1">
        <f t="shared" si="907"/>
        <v>15.915554547243362</v>
      </c>
    </row>
    <row r="9656" spans="5:21" x14ac:dyDescent="0.2">
      <c r="E9656" s="1">
        <v>9653</v>
      </c>
      <c r="F9656" s="9">
        <v>-8.0807467384147458E-2</v>
      </c>
      <c r="G9656" s="9">
        <v>-0.60060642681492027</v>
      </c>
      <c r="H9656" s="9">
        <v>1.980197339435108</v>
      </c>
      <c r="I9656" s="9">
        <v>-0.50180460675619543</v>
      </c>
      <c r="J9656" s="9">
        <v>1.3755561667494476</v>
      </c>
      <c r="K9656" s="4">
        <f t="shared" si="905"/>
        <v>100</v>
      </c>
      <c r="L9656" s="1">
        <f t="shared" si="909"/>
        <v>98.396840274512627</v>
      </c>
      <c r="M9656" s="1">
        <f t="shared" si="909"/>
        <v>87.259584595641343</v>
      </c>
      <c r="N9656" s="1">
        <f t="shared" si="909"/>
        <v>129.66145677568403</v>
      </c>
      <c r="O9656" s="1">
        <f t="shared" si="908"/>
        <v>117.2802011993745</v>
      </c>
      <c r="P9656" s="1">
        <f t="shared" si="908"/>
        <v>154.42015814983051</v>
      </c>
      <c r="Q9656" s="6">
        <f t="shared" si="904"/>
        <v>34.420158149830513</v>
      </c>
      <c r="R9656" s="1">
        <f>AVERAGE($Q$4:Q9656)</f>
        <v>15.897649666555257</v>
      </c>
      <c r="S9656" s="1">
        <f>STDEV($R$4:R9656)</f>
        <v>1.1840016794849872</v>
      </c>
      <c r="T9656" s="1">
        <f t="shared" si="906"/>
        <v>15.877827623180714</v>
      </c>
      <c r="U9656" s="1">
        <f t="shared" si="907"/>
        <v>15.917471709929799</v>
      </c>
    </row>
    <row r="9657" spans="5:21" x14ac:dyDescent="0.2">
      <c r="E9657" s="1">
        <v>9654</v>
      </c>
      <c r="F9657" s="9">
        <v>-1.0301891961717047</v>
      </c>
      <c r="G9657" s="9">
        <v>0.25198346520483028</v>
      </c>
      <c r="H9657" s="9">
        <v>-0.40725581129663624</v>
      </c>
      <c r="I9657" s="9">
        <v>-3.7383642847998999E-2</v>
      </c>
      <c r="J9657" s="9">
        <v>1.2785949365934357</v>
      </c>
      <c r="K9657" s="4">
        <f t="shared" si="905"/>
        <v>100</v>
      </c>
      <c r="L9657" s="1">
        <f t="shared" si="909"/>
        <v>81.380228204505173</v>
      </c>
      <c r="M9657" s="1">
        <f t="shared" si="909"/>
        <v>85.586626613763485</v>
      </c>
      <c r="N9657" s="1">
        <f t="shared" si="909"/>
        <v>78.891846081395229</v>
      </c>
      <c r="O9657" s="1">
        <f t="shared" si="908"/>
        <v>78.304192761626936</v>
      </c>
      <c r="P9657" s="1">
        <f t="shared" si="908"/>
        <v>101.12123426671779</v>
      </c>
      <c r="Q9657" s="6">
        <f t="shared" si="904"/>
        <v>0</v>
      </c>
      <c r="R9657" s="1">
        <f>AVERAGE($Q$4:Q9657)</f>
        <v>15.896002924306805</v>
      </c>
      <c r="S9657" s="1">
        <f>STDEV($R$4:R9657)</f>
        <v>1.183951364305921</v>
      </c>
      <c r="T9657" s="1">
        <f t="shared" si="906"/>
        <v>15.876182749893495</v>
      </c>
      <c r="U9657" s="1">
        <f t="shared" si="907"/>
        <v>15.915823098720114</v>
      </c>
    </row>
    <row r="9658" spans="5:21" x14ac:dyDescent="0.2">
      <c r="E9658" s="1">
        <v>9655</v>
      </c>
      <c r="F9658" s="9">
        <v>0.16126023183460347</v>
      </c>
      <c r="G9658" s="9">
        <v>-1.3904559637012426</v>
      </c>
      <c r="H9658" s="9">
        <v>-0.11005340638803318</v>
      </c>
      <c r="I9658" s="9">
        <v>-1.4698616723762825</v>
      </c>
      <c r="J9658" s="9">
        <v>1.4552006177837029</v>
      </c>
      <c r="K9658" s="4">
        <f t="shared" si="905"/>
        <v>100</v>
      </c>
      <c r="L9658" s="1">
        <f t="shared" si="909"/>
        <v>103.27777803904294</v>
      </c>
      <c r="M9658" s="1">
        <f t="shared" si="909"/>
        <v>78.204801006735892</v>
      </c>
      <c r="N9658" s="1">
        <f t="shared" si="909"/>
        <v>76.502265772660095</v>
      </c>
      <c r="O9658" s="1">
        <f t="shared" si="908"/>
        <v>57.016917603635228</v>
      </c>
      <c r="P9658" s="1">
        <f t="shared" si="908"/>
        <v>76.278273550378032</v>
      </c>
      <c r="Q9658" s="6">
        <f t="shared" si="904"/>
        <v>0</v>
      </c>
      <c r="R9658" s="1">
        <f>AVERAGE($Q$4:Q9658)</f>
        <v>15.894356523175338</v>
      </c>
      <c r="S9658" s="1">
        <f>STDEV($R$4:R9658)</f>
        <v>1.1839011275171716</v>
      </c>
      <c r="T9658" s="1">
        <f t="shared" si="906"/>
        <v>15.874538216164272</v>
      </c>
      <c r="U9658" s="1">
        <f t="shared" si="907"/>
        <v>15.914174830186404</v>
      </c>
    </row>
    <row r="9659" spans="5:21" x14ac:dyDescent="0.2">
      <c r="E9659" s="1">
        <v>9656</v>
      </c>
      <c r="F9659" s="9">
        <v>-0.43906197788601276</v>
      </c>
      <c r="G9659" s="9">
        <v>-2.1507275960175321E-2</v>
      </c>
      <c r="H9659" s="9">
        <v>-0.5216907084104605</v>
      </c>
      <c r="I9659" s="9">
        <v>1.5665045793866739</v>
      </c>
      <c r="J9659" s="9">
        <v>1.0363396540924441</v>
      </c>
      <c r="K9659" s="4">
        <f t="shared" si="905"/>
        <v>100</v>
      </c>
      <c r="L9659" s="1">
        <f t="shared" si="909"/>
        <v>91.593269363032576</v>
      </c>
      <c r="M9659" s="1">
        <f t="shared" si="909"/>
        <v>91.200131158331729</v>
      </c>
      <c r="N9659" s="1">
        <f t="shared" si="909"/>
        <v>82.164077530795112</v>
      </c>
      <c r="O9659" s="1">
        <f t="shared" si="908"/>
        <v>112.39496144062169</v>
      </c>
      <c r="P9659" s="1">
        <f t="shared" si="908"/>
        <v>138.28088847662877</v>
      </c>
      <c r="Q9659" s="6">
        <f t="shared" si="904"/>
        <v>18.280888476628775</v>
      </c>
      <c r="R9659" s="1">
        <f>AVERAGE($Q$4:Q9659)</f>
        <v>15.894603678514347</v>
      </c>
      <c r="S9659" s="1">
        <f>STDEV($R$4:R9659)</f>
        <v>1.1838508858282568</v>
      </c>
      <c r="T9659" s="1">
        <f t="shared" si="906"/>
        <v>15.874787238741</v>
      </c>
      <c r="U9659" s="1">
        <f t="shared" si="907"/>
        <v>15.914420118287694</v>
      </c>
    </row>
    <row r="9660" spans="5:21" x14ac:dyDescent="0.2">
      <c r="E9660" s="1">
        <v>9657</v>
      </c>
      <c r="F9660" s="9">
        <v>0.20065499484189786</v>
      </c>
      <c r="G9660" s="9">
        <v>1.410212462360505</v>
      </c>
      <c r="H9660" s="9">
        <v>-0.69656266532547306</v>
      </c>
      <c r="I9660" s="9">
        <v>0.6525829121528659</v>
      </c>
      <c r="J9660" s="9">
        <v>-0.27631358534563333</v>
      </c>
      <c r="K9660" s="4">
        <f t="shared" si="905"/>
        <v>100</v>
      </c>
      <c r="L9660" s="1">
        <f t="shared" si="909"/>
        <v>104.09471282610119</v>
      </c>
      <c r="M9660" s="1">
        <f t="shared" si="909"/>
        <v>138.01241949226943</v>
      </c>
      <c r="N9660" s="1">
        <f t="shared" si="909"/>
        <v>120.06474565015495</v>
      </c>
      <c r="O9660" s="1">
        <f t="shared" si="908"/>
        <v>136.80379236821113</v>
      </c>
      <c r="P9660" s="1">
        <f t="shared" si="908"/>
        <v>129.44874479770448</v>
      </c>
      <c r="Q9660" s="6">
        <f t="shared" si="904"/>
        <v>9.4487447977044781</v>
      </c>
      <c r="R9660" s="1">
        <f>AVERAGE($Q$4:Q9660)</f>
        <v>15.893936198046209</v>
      </c>
      <c r="S9660" s="1">
        <f>STDEV($R$4:R9660)</f>
        <v>1.1838006795114389</v>
      </c>
      <c r="T9660" s="1">
        <f t="shared" si="906"/>
        <v>15.874121624672021</v>
      </c>
      <c r="U9660" s="1">
        <f t="shared" si="907"/>
        <v>15.913750771420396</v>
      </c>
    </row>
    <row r="9661" spans="5:21" x14ac:dyDescent="0.2">
      <c r="E9661" s="1">
        <v>9658</v>
      </c>
      <c r="F9661" s="9">
        <v>-1.1700740287778899</v>
      </c>
      <c r="G9661" s="9">
        <v>-0.24220753402914852</v>
      </c>
      <c r="H9661" s="9">
        <v>-0.71930571721168235</v>
      </c>
      <c r="I9661" s="9">
        <v>-1.6380545275751501</v>
      </c>
      <c r="J9661" s="9">
        <v>-0.82591327554837335</v>
      </c>
      <c r="K9661" s="4">
        <f t="shared" si="905"/>
        <v>100</v>
      </c>
      <c r="L9661" s="1">
        <f t="shared" si="909"/>
        <v>79.13500992727009</v>
      </c>
      <c r="M9661" s="1">
        <f t="shared" si="909"/>
        <v>75.392957849202261</v>
      </c>
      <c r="N9661" s="1">
        <f t="shared" si="909"/>
        <v>65.290903932322578</v>
      </c>
      <c r="O9661" s="1">
        <f t="shared" si="908"/>
        <v>47.05145661705172</v>
      </c>
      <c r="P9661" s="1">
        <f t="shared" si="908"/>
        <v>39.887347540505125</v>
      </c>
      <c r="Q9661" s="6">
        <f t="shared" si="904"/>
        <v>0</v>
      </c>
      <c r="R9661" s="1">
        <f>AVERAGE($Q$4:Q9661)</f>
        <v>15.892290522316445</v>
      </c>
      <c r="S9661" s="1">
        <f>STDEV($R$4:R9661)</f>
        <v>1.183750551781626</v>
      </c>
      <c r="T9661" s="1">
        <f t="shared" si="906"/>
        <v>15.872477813779714</v>
      </c>
      <c r="U9661" s="1">
        <f t="shared" si="907"/>
        <v>15.912103230853177</v>
      </c>
    </row>
    <row r="9662" spans="5:21" x14ac:dyDescent="0.2">
      <c r="E9662" s="1">
        <v>9659</v>
      </c>
      <c r="F9662" s="9">
        <v>0.83389750216156244</v>
      </c>
      <c r="G9662" s="9">
        <v>-1.0636222214088775</v>
      </c>
      <c r="H9662" s="9">
        <v>-2.6525958674028516</v>
      </c>
      <c r="I9662" s="9">
        <v>-1.139917458203854</v>
      </c>
      <c r="J9662" s="9">
        <v>-0.89350578491576016</v>
      </c>
      <c r="K9662" s="4">
        <f t="shared" si="905"/>
        <v>100</v>
      </c>
      <c r="L9662" s="1">
        <f t="shared" si="909"/>
        <v>118.14937177301179</v>
      </c>
      <c r="M9662" s="1">
        <f t="shared" si="909"/>
        <v>95.509454457223256</v>
      </c>
      <c r="N9662" s="1">
        <f t="shared" si="909"/>
        <v>56.18816056808113</v>
      </c>
      <c r="O9662" s="1">
        <f t="shared" si="908"/>
        <v>44.733496214308815</v>
      </c>
      <c r="P9662" s="1">
        <f t="shared" si="908"/>
        <v>37.413119064346354</v>
      </c>
      <c r="Q9662" s="6">
        <f t="shared" si="904"/>
        <v>0</v>
      </c>
      <c r="R9662" s="1">
        <f>AVERAGE($Q$4:Q9662)</f>
        <v>15.890645187341571</v>
      </c>
      <c r="S9662" s="1">
        <f>STDEV($R$4:R9662)</f>
        <v>1.1837005028236498</v>
      </c>
      <c r="T9662" s="1">
        <f t="shared" si="906"/>
        <v>15.870834342077766</v>
      </c>
      <c r="U9662" s="1">
        <f t="shared" si="907"/>
        <v>15.910456032605376</v>
      </c>
    </row>
    <row r="9663" spans="5:21" x14ac:dyDescent="0.2">
      <c r="E9663" s="1">
        <v>9660</v>
      </c>
      <c r="F9663" s="9">
        <v>0.32849925446498673</v>
      </c>
      <c r="G9663" s="9">
        <v>-1.2054533726768568</v>
      </c>
      <c r="H9663" s="9">
        <v>-0.72689090302446857</v>
      </c>
      <c r="I9663" s="9">
        <v>1.2217310541018378</v>
      </c>
      <c r="J9663" s="9">
        <v>-1.951439116965048</v>
      </c>
      <c r="K9663" s="4">
        <f t="shared" si="905"/>
        <v>100</v>
      </c>
      <c r="L9663" s="1">
        <f t="shared" si="909"/>
        <v>106.79061379839439</v>
      </c>
      <c r="M9663" s="1">
        <f t="shared" si="909"/>
        <v>83.912900522102476</v>
      </c>
      <c r="N9663" s="1">
        <f t="shared" si="909"/>
        <v>72.559084003548676</v>
      </c>
      <c r="O9663" s="1">
        <f t="shared" si="908"/>
        <v>92.642443758381404</v>
      </c>
      <c r="P9663" s="1">
        <f t="shared" si="908"/>
        <v>62.706152521730004</v>
      </c>
      <c r="Q9663" s="6">
        <f t="shared" si="904"/>
        <v>0</v>
      </c>
      <c r="R9663" s="1">
        <f>AVERAGE($Q$4:Q9663)</f>
        <v>15.889000193015759</v>
      </c>
      <c r="S9663" s="1">
        <f>STDEV($R$4:R9663)</f>
        <v>1.1836505328220632</v>
      </c>
      <c r="T9663" s="1">
        <f t="shared" si="906"/>
        <v>15.869191209457526</v>
      </c>
      <c r="U9663" s="1">
        <f t="shared" si="907"/>
        <v>15.908809176573993</v>
      </c>
    </row>
    <row r="9664" spans="5:21" x14ac:dyDescent="0.2">
      <c r="E9664" s="1">
        <v>9661</v>
      </c>
      <c r="F9664" s="9">
        <v>0.30499677450279705</v>
      </c>
      <c r="G9664" s="9">
        <v>-0.71378281063516624</v>
      </c>
      <c r="H9664" s="9">
        <v>0.53342205319495406</v>
      </c>
      <c r="I9664" s="9">
        <v>-1.5705836631241255E-2</v>
      </c>
      <c r="J9664" s="9">
        <v>-0.86308546087821014</v>
      </c>
      <c r="K9664" s="4">
        <f t="shared" si="905"/>
        <v>100</v>
      </c>
      <c r="L9664" s="1">
        <f t="shared" si="909"/>
        <v>106.28982285119216</v>
      </c>
      <c r="M9664" s="1">
        <f t="shared" si="909"/>
        <v>92.149566402629233</v>
      </c>
      <c r="N9664" s="1">
        <f t="shared" si="909"/>
        <v>102.52404837992424</v>
      </c>
      <c r="O9664" s="1">
        <f t="shared" si="908"/>
        <v>102.20250845873014</v>
      </c>
      <c r="P9664" s="1">
        <f t="shared" si="908"/>
        <v>85.99929769635574</v>
      </c>
      <c r="Q9664" s="6">
        <f t="shared" si="904"/>
        <v>0</v>
      </c>
      <c r="R9664" s="1">
        <f>AVERAGE($Q$4:Q9664)</f>
        <v>15.88735553923323</v>
      </c>
      <c r="S9664" s="1">
        <f>STDEV($R$4:R9664)</f>
        <v>1.1836006419611913</v>
      </c>
      <c r="T9664" s="1">
        <f t="shared" si="906"/>
        <v>15.867548415810399</v>
      </c>
      <c r="U9664" s="1">
        <f t="shared" si="907"/>
        <v>15.907162662656061</v>
      </c>
    </row>
    <row r="9665" spans="5:21" x14ac:dyDescent="0.2">
      <c r="E9665" s="1">
        <v>9662</v>
      </c>
      <c r="F9665" s="9">
        <v>-0.46246668716776185</v>
      </c>
      <c r="G9665" s="9">
        <v>0.58462319429963827</v>
      </c>
      <c r="H9665" s="9">
        <v>-1.1908377928193659</v>
      </c>
      <c r="I9665" s="9">
        <v>-1.7142065189545974</v>
      </c>
      <c r="J9665" s="9">
        <v>0.93342578111332841</v>
      </c>
      <c r="K9665" s="4">
        <f t="shared" si="905"/>
        <v>100</v>
      </c>
      <c r="L9665" s="1">
        <f t="shared" si="909"/>
        <v>91.165528490814069</v>
      </c>
      <c r="M9665" s="1">
        <f t="shared" si="909"/>
        <v>102.4732191049162</v>
      </c>
      <c r="N9665" s="1">
        <f t="shared" si="909"/>
        <v>80.756134547894931</v>
      </c>
      <c r="O9665" s="1">
        <f t="shared" si="908"/>
        <v>57.316734119797339</v>
      </c>
      <c r="P9665" s="1">
        <f t="shared" si="908"/>
        <v>69.080865439927862</v>
      </c>
      <c r="Q9665" s="6">
        <f t="shared" si="904"/>
        <v>0</v>
      </c>
      <c r="R9665" s="1">
        <f>AVERAGE($Q$4:Q9665)</f>
        <v>15.885711225888246</v>
      </c>
      <c r="S9665" s="1">
        <f>STDEV($R$4:R9665)</f>
        <v>1.1835508304250766</v>
      </c>
      <c r="T9665" s="1">
        <f t="shared" si="906"/>
        <v>15.865905961027831</v>
      </c>
      <c r="U9665" s="1">
        <f t="shared" si="907"/>
        <v>15.90551649074866</v>
      </c>
    </row>
    <row r="9666" spans="5:21" x14ac:dyDescent="0.2">
      <c r="E9666" s="1">
        <v>9663</v>
      </c>
      <c r="F9666" s="9">
        <v>0.60690354075632058</v>
      </c>
      <c r="G9666" s="9">
        <v>-0.81579969446465839</v>
      </c>
      <c r="H9666" s="9">
        <v>-0.79499386629322544</v>
      </c>
      <c r="I9666" s="9">
        <v>-1.4240004020393826</v>
      </c>
      <c r="J9666" s="9">
        <v>1.2402142601786181</v>
      </c>
      <c r="K9666" s="4">
        <f t="shared" si="905"/>
        <v>100</v>
      </c>
      <c r="L9666" s="1">
        <f t="shared" si="909"/>
        <v>112.90546708722941</v>
      </c>
      <c r="M9666" s="1">
        <f t="shared" si="909"/>
        <v>95.908149291170702</v>
      </c>
      <c r="N9666" s="1">
        <f t="shared" si="909"/>
        <v>81.80940249975221</v>
      </c>
      <c r="O9666" s="1">
        <f t="shared" si="908"/>
        <v>61.534137467218073</v>
      </c>
      <c r="P9666" s="1">
        <f t="shared" si="908"/>
        <v>78.856910733113324</v>
      </c>
      <c r="Q9666" s="6">
        <f t="shared" si="904"/>
        <v>0</v>
      </c>
      <c r="R9666" s="1">
        <f>AVERAGE($Q$4:Q9666)</f>
        <v>15.884067252875115</v>
      </c>
      <c r="S9666" s="1">
        <f>STDEV($R$4:R9666)</f>
        <v>1.1835010983975205</v>
      </c>
      <c r="T9666" s="1">
        <f t="shared" si="906"/>
        <v>15.864263845001327</v>
      </c>
      <c r="U9666" s="1">
        <f t="shared" si="907"/>
        <v>15.903870660748902</v>
      </c>
    </row>
    <row r="9667" spans="5:21" x14ac:dyDescent="0.2">
      <c r="E9667" s="1">
        <v>9664</v>
      </c>
      <c r="F9667" s="9">
        <v>-1.2023429007967934</v>
      </c>
      <c r="G9667" s="9">
        <v>-0.42037640923808794</v>
      </c>
      <c r="H9667" s="9">
        <v>0.60748789110220969</v>
      </c>
      <c r="I9667" s="9">
        <v>-7.0756414061179385E-2</v>
      </c>
      <c r="J9667" s="9">
        <v>-8.4644398157251999E-2</v>
      </c>
      <c r="K9667" s="4">
        <f t="shared" si="905"/>
        <v>100</v>
      </c>
      <c r="L9667" s="1">
        <f t="shared" si="909"/>
        <v>78.625934920347547</v>
      </c>
      <c r="M9667" s="1">
        <f t="shared" si="909"/>
        <v>72.285700099569283</v>
      </c>
      <c r="N9667" s="1">
        <f t="shared" si="909"/>
        <v>81.624046185202886</v>
      </c>
      <c r="O9667" s="1">
        <f t="shared" si="908"/>
        <v>80.477095773692227</v>
      </c>
      <c r="P9667" s="1">
        <f t="shared" si="908"/>
        <v>79.126175750335989</v>
      </c>
      <c r="Q9667" s="6">
        <f t="shared" si="904"/>
        <v>0</v>
      </c>
      <c r="R9667" s="1">
        <f>AVERAGE($Q$4:Q9667)</f>
        <v>15.882423620088186</v>
      </c>
      <c r="S9667" s="1">
        <f>STDEV($R$4:R9667)</f>
        <v>1.1834514460620618</v>
      </c>
      <c r="T9667" s="1">
        <f t="shared" si="906"/>
        <v>15.862622067622429</v>
      </c>
      <c r="U9667" s="1">
        <f t="shared" si="907"/>
        <v>15.902225172553944</v>
      </c>
    </row>
    <row r="9668" spans="5:21" x14ac:dyDescent="0.2">
      <c r="E9668" s="1">
        <v>9665</v>
      </c>
      <c r="F9668" s="9">
        <v>0.34668346415855922</v>
      </c>
      <c r="G9668" s="9">
        <v>-0.57194711189367808</v>
      </c>
      <c r="H9668" s="9">
        <v>0.79978008216130547</v>
      </c>
      <c r="I9668" s="9">
        <v>-0.58536443248158321</v>
      </c>
      <c r="J9668" s="9">
        <v>0.51374399845371954</v>
      </c>
      <c r="K9668" s="4">
        <f t="shared" si="905"/>
        <v>100</v>
      </c>
      <c r="L9668" s="1">
        <f t="shared" si="909"/>
        <v>107.17970147765288</v>
      </c>
      <c r="M9668" s="1">
        <f t="shared" si="909"/>
        <v>95.594707384793381</v>
      </c>
      <c r="N9668" s="1">
        <f t="shared" si="909"/>
        <v>112.17649429439327</v>
      </c>
      <c r="O9668" s="1">
        <f t="shared" si="908"/>
        <v>99.783275226897018</v>
      </c>
      <c r="P9668" s="1">
        <f t="shared" si="908"/>
        <v>110.58112185725892</v>
      </c>
      <c r="Q9668" s="6">
        <f t="shared" ref="Q9668:Q9731" si="910">MAX(P9668-strike,0)</f>
        <v>0</v>
      </c>
      <c r="R9668" s="1">
        <f>AVERAGE($Q$4:Q9668)</f>
        <v>15.880780327421855</v>
      </c>
      <c r="S9668" s="1">
        <f>STDEV($R$4:R9668)</f>
        <v>1.1834018736019811</v>
      </c>
      <c r="T9668" s="1">
        <f t="shared" si="906"/>
        <v>15.860980628782734</v>
      </c>
      <c r="U9668" s="1">
        <f t="shared" si="907"/>
        <v>15.900580026060975</v>
      </c>
    </row>
    <row r="9669" spans="5:21" x14ac:dyDescent="0.2">
      <c r="E9669" s="1">
        <v>9666</v>
      </c>
      <c r="F9669" s="9">
        <v>-0.12741111277136952</v>
      </c>
      <c r="G9669" s="9">
        <v>1.8289938452653587E-2</v>
      </c>
      <c r="H9669" s="9">
        <v>-1.1350221029715613</v>
      </c>
      <c r="I9669" s="9">
        <v>-0.33389596865163185</v>
      </c>
      <c r="J9669" s="9">
        <v>0.32841171559994109</v>
      </c>
      <c r="K9669" s="4">
        <f t="shared" ref="K9669:K9732" si="911">$C$6</f>
        <v>100</v>
      </c>
      <c r="L9669" s="1">
        <f t="shared" si="909"/>
        <v>97.483970897171687</v>
      </c>
      <c r="M9669" s="1">
        <f t="shared" si="909"/>
        <v>97.841219069087614</v>
      </c>
      <c r="N9669" s="1">
        <f t="shared" si="909"/>
        <v>77.971356160262829</v>
      </c>
      <c r="O9669" s="1">
        <f t="shared" si="908"/>
        <v>72.934540748825796</v>
      </c>
      <c r="P9669" s="1">
        <f t="shared" si="908"/>
        <v>77.885880116464506</v>
      </c>
      <c r="Q9669" s="6">
        <f t="shared" si="910"/>
        <v>0</v>
      </c>
      <c r="R9669" s="1">
        <f>AVERAGE($Q$4:Q9669)</f>
        <v>15.87913737477056</v>
      </c>
      <c r="S9669" s="1">
        <f>STDEV($R$4:R9669)</f>
        <v>1.1833523812003111</v>
      </c>
      <c r="T9669" s="1">
        <f t="shared" ref="T9669:T9732" si="912">R9669 - $C$11*S9669/SQRT(E9669)</f>
        <v>15.859339528373887</v>
      </c>
      <c r="U9669" s="1">
        <f t="shared" ref="U9669:U9732" si="913">R9669 + $C$11*S9669/SQRT(E9669)</f>
        <v>15.898935221167232</v>
      </c>
    </row>
    <row r="9670" spans="5:21" x14ac:dyDescent="0.2">
      <c r="E9670" s="1">
        <v>9667</v>
      </c>
      <c r="F9670" s="9">
        <v>0.14724264474352822</v>
      </c>
      <c r="G9670" s="9">
        <v>-0.81479583968757652</v>
      </c>
      <c r="H9670" s="9">
        <v>-1.6875674191396683</v>
      </c>
      <c r="I9670" s="9">
        <v>1.1442443792475387</v>
      </c>
      <c r="J9670" s="9">
        <v>1.493699528509751</v>
      </c>
      <c r="K9670" s="4">
        <f t="shared" si="911"/>
        <v>100</v>
      </c>
      <c r="L9670" s="1">
        <f t="shared" si="909"/>
        <v>102.98864247706486</v>
      </c>
      <c r="M9670" s="1">
        <f t="shared" si="909"/>
        <v>87.501815961968731</v>
      </c>
      <c r="N9670" s="1">
        <f t="shared" si="909"/>
        <v>62.436251684717305</v>
      </c>
      <c r="O9670" s="1">
        <f t="shared" si="908"/>
        <v>78.491861089202615</v>
      </c>
      <c r="P9670" s="1">
        <f t="shared" si="908"/>
        <v>105.81950341402373</v>
      </c>
      <c r="Q9670" s="6">
        <f t="shared" si="910"/>
        <v>0</v>
      </c>
      <c r="R9670" s="1">
        <f>AVERAGE($Q$4:Q9670)</f>
        <v>15.877494762028782</v>
      </c>
      <c r="S9670" s="1">
        <f>STDEV($R$4:R9670)</f>
        <v>1.1833029690398091</v>
      </c>
      <c r="T9670" s="1">
        <f t="shared" si="912"/>
        <v>15.857698766287584</v>
      </c>
      <c r="U9670" s="1">
        <f t="shared" si="913"/>
        <v>15.89729075776998</v>
      </c>
    </row>
    <row r="9671" spans="5:21" x14ac:dyDescent="0.2">
      <c r="E9671" s="1">
        <v>9668</v>
      </c>
      <c r="F9671" s="9">
        <v>-0.27808937375084497</v>
      </c>
      <c r="G9671" s="9">
        <v>0.4246362550475169</v>
      </c>
      <c r="H9671" s="9">
        <v>-0.27517785383679438</v>
      </c>
      <c r="I9671" s="9">
        <v>-0.11973952496191487</v>
      </c>
      <c r="J9671" s="9">
        <v>0.14815782378718723</v>
      </c>
      <c r="K9671" s="4">
        <f t="shared" si="911"/>
        <v>100</v>
      </c>
      <c r="L9671" s="1">
        <f t="shared" si="909"/>
        <v>94.590051931139101</v>
      </c>
      <c r="M9671" s="1">
        <f t="shared" si="909"/>
        <v>102.97431232755203</v>
      </c>
      <c r="N9671" s="1">
        <f t="shared" si="909"/>
        <v>97.460190443332408</v>
      </c>
      <c r="O9671" s="1">
        <f t="shared" si="908"/>
        <v>95.153948116645296</v>
      </c>
      <c r="P9671" s="1">
        <f t="shared" si="908"/>
        <v>98.015698169480416</v>
      </c>
      <c r="Q9671" s="6">
        <f t="shared" si="910"/>
        <v>0</v>
      </c>
      <c r="R9671" s="1">
        <f>AVERAGE($Q$4:Q9671)</f>
        <v>15.875852489091045</v>
      </c>
      <c r="S9671" s="1">
        <f>STDEV($R$4:R9671)</f>
        <v>1.1832536373029887</v>
      </c>
      <c r="T9671" s="1">
        <f t="shared" si="912"/>
        <v>15.85605834241556</v>
      </c>
      <c r="U9671" s="1">
        <f t="shared" si="913"/>
        <v>15.89564663576653</v>
      </c>
    </row>
    <row r="9672" spans="5:21" x14ac:dyDescent="0.2">
      <c r="E9672" s="1">
        <v>9669</v>
      </c>
      <c r="F9672" s="9">
        <v>-0.59133526519872248</v>
      </c>
      <c r="G9672" s="9">
        <v>-2.0448533177841455</v>
      </c>
      <c r="H9672" s="9">
        <v>-0.1336502464255318</v>
      </c>
      <c r="I9672" s="9">
        <v>-1.8173341231886297</v>
      </c>
      <c r="J9672" s="9">
        <v>-0.72237071435665712</v>
      </c>
      <c r="K9672" s="4">
        <f t="shared" si="911"/>
        <v>100</v>
      </c>
      <c r="L9672" s="1">
        <f t="shared" si="909"/>
        <v>88.845875531925003</v>
      </c>
      <c r="M9672" s="1">
        <f t="shared" si="909"/>
        <v>59.023311107599774</v>
      </c>
      <c r="N9672" s="1">
        <f t="shared" si="909"/>
        <v>57.466514411516918</v>
      </c>
      <c r="O9672" s="1">
        <f t="shared" si="908"/>
        <v>39.954271812467233</v>
      </c>
      <c r="P9672" s="1">
        <f t="shared" si="908"/>
        <v>34.579514926995842</v>
      </c>
      <c r="Q9672" s="6">
        <f t="shared" si="910"/>
        <v>0</v>
      </c>
      <c r="R9672" s="1">
        <f>AVERAGE($Q$4:Q9672)</f>
        <v>15.874210555851922</v>
      </c>
      <c r="S9672" s="1">
        <f>STDEV($R$4:R9672)</f>
        <v>1.1832043861721111</v>
      </c>
      <c r="T9672" s="1">
        <f t="shared" si="912"/>
        <v>15.854418256649613</v>
      </c>
      <c r="U9672" s="1">
        <f t="shared" si="913"/>
        <v>15.894002855054232</v>
      </c>
    </row>
    <row r="9673" spans="5:21" x14ac:dyDescent="0.2">
      <c r="E9673" s="1">
        <v>9670</v>
      </c>
      <c r="F9673" s="9">
        <v>-0.81902726378757507</v>
      </c>
      <c r="G9673" s="9">
        <v>0.56694489103392698</v>
      </c>
      <c r="H9673" s="9">
        <v>0.49800291890278459</v>
      </c>
      <c r="I9673" s="9">
        <v>0.21040364117652643</v>
      </c>
      <c r="J9673" s="9">
        <v>1.404837348673027</v>
      </c>
      <c r="K9673" s="4">
        <f t="shared" si="911"/>
        <v>100</v>
      </c>
      <c r="L9673" s="1">
        <f t="shared" si="909"/>
        <v>84.89071583630475</v>
      </c>
      <c r="M9673" s="1">
        <f t="shared" si="909"/>
        <v>95.083334413792485</v>
      </c>
      <c r="N9673" s="1">
        <f t="shared" si="909"/>
        <v>105.04137238002882</v>
      </c>
      <c r="O9673" s="1">
        <f t="shared" si="908"/>
        <v>109.55591119393196</v>
      </c>
      <c r="P9673" s="1">
        <f t="shared" si="908"/>
        <v>145.0970012924812</v>
      </c>
      <c r="Q9673" s="6">
        <f t="shared" si="910"/>
        <v>25.097001292481195</v>
      </c>
      <c r="R9673" s="1">
        <f>AVERAGE($Q$4:Q9673)</f>
        <v>15.875164308771945</v>
      </c>
      <c r="S9673" s="1">
        <f>STDEV($R$4:R9673)</f>
        <v>1.1831550971726446</v>
      </c>
      <c r="T9673" s="1">
        <f t="shared" si="912"/>
        <v>15.855373857432246</v>
      </c>
      <c r="U9673" s="1">
        <f t="shared" si="913"/>
        <v>15.894954760111643</v>
      </c>
    </row>
    <row r="9674" spans="5:21" x14ac:dyDescent="0.2">
      <c r="E9674" s="1">
        <v>9671</v>
      </c>
      <c r="F9674" s="9">
        <v>1.0475719136593398</v>
      </c>
      <c r="G9674" s="9">
        <v>-0.39017322706058621</v>
      </c>
      <c r="H9674" s="9">
        <v>-0.62619847085443325</v>
      </c>
      <c r="I9674" s="9">
        <v>0.86187583292485215</v>
      </c>
      <c r="J9674" s="9">
        <v>-1.3143471733201295</v>
      </c>
      <c r="K9674" s="4">
        <f t="shared" si="911"/>
        <v>100</v>
      </c>
      <c r="L9674" s="1">
        <f t="shared" si="909"/>
        <v>123.30791100294969</v>
      </c>
      <c r="M9674" s="1">
        <f t="shared" si="909"/>
        <v>114.05147976015722</v>
      </c>
      <c r="N9674" s="1">
        <f t="shared" si="909"/>
        <v>100.62595527773111</v>
      </c>
      <c r="O9674" s="1">
        <f t="shared" si="908"/>
        <v>119.55606155595781</v>
      </c>
      <c r="P9674" s="1">
        <f t="shared" si="908"/>
        <v>91.919754345727654</v>
      </c>
      <c r="Q9674" s="6">
        <f t="shared" si="910"/>
        <v>0</v>
      </c>
      <c r="R9674" s="1">
        <f>AVERAGE($Q$4:Q9674)</f>
        <v>15.873522786250099</v>
      </c>
      <c r="S9674" s="1">
        <f>STDEV($R$4:R9674)</f>
        <v>1.1831058888221158</v>
      </c>
      <c r="T9674" s="1">
        <f t="shared" si="912"/>
        <v>15.853734181180089</v>
      </c>
      <c r="U9674" s="1">
        <f t="shared" si="913"/>
        <v>15.893311391320109</v>
      </c>
    </row>
    <row r="9675" spans="5:21" x14ac:dyDescent="0.2">
      <c r="E9675" s="1">
        <v>9672</v>
      </c>
      <c r="F9675" s="9">
        <v>2.2191125026438385</v>
      </c>
      <c r="G9675" s="9">
        <v>-3.0097453418420628E-2</v>
      </c>
      <c r="H9675" s="9">
        <v>0.60341335483826697</v>
      </c>
      <c r="I9675" s="9">
        <v>0.60055640460632276</v>
      </c>
      <c r="J9675" s="9">
        <v>0.66094344219891354</v>
      </c>
      <c r="K9675" s="4">
        <f t="shared" si="911"/>
        <v>100</v>
      </c>
      <c r="L9675" s="1">
        <f t="shared" si="909"/>
        <v>155.8653800841457</v>
      </c>
      <c r="M9675" s="1">
        <f t="shared" si="909"/>
        <v>154.92996805730658</v>
      </c>
      <c r="N9675" s="1">
        <f t="shared" si="909"/>
        <v>174.80234296137994</v>
      </c>
      <c r="O9675" s="1">
        <f t="shared" si="908"/>
        <v>197.11102481367541</v>
      </c>
      <c r="P9675" s="1">
        <f t="shared" si="908"/>
        <v>224.96747499148998</v>
      </c>
      <c r="Q9675" s="6">
        <f t="shared" si="910"/>
        <v>104.96747499148998</v>
      </c>
      <c r="R9675" s="1">
        <f>AVERAGE($Q$4:Q9675)</f>
        <v>15.882734319770078</v>
      </c>
      <c r="S9675" s="1">
        <f>STDEV($R$4:R9675)</f>
        <v>1.1830562685551729</v>
      </c>
      <c r="T9675" s="1">
        <f t="shared" si="912"/>
        <v>15.862947567615315</v>
      </c>
      <c r="U9675" s="1">
        <f t="shared" si="913"/>
        <v>15.902521071924841</v>
      </c>
    </row>
    <row r="9676" spans="5:21" x14ac:dyDescent="0.2">
      <c r="E9676" s="1">
        <v>9673</v>
      </c>
      <c r="F9676" s="9">
        <v>0.19175104171154089</v>
      </c>
      <c r="G9676" s="9">
        <v>-0.35814309740089811</v>
      </c>
      <c r="H9676" s="9">
        <v>1.391299520037137E-2</v>
      </c>
      <c r="I9676" s="9">
        <v>0.79734491009730846</v>
      </c>
      <c r="J9676" s="9">
        <v>-0.22577296476811171</v>
      </c>
      <c r="K9676" s="4">
        <f t="shared" si="911"/>
        <v>100</v>
      </c>
      <c r="L9676" s="1">
        <f t="shared" si="909"/>
        <v>103.9095068927159</v>
      </c>
      <c r="M9676" s="1">
        <f t="shared" si="909"/>
        <v>96.726922357253557</v>
      </c>
      <c r="N9676" s="1">
        <f t="shared" si="909"/>
        <v>96.996449417514668</v>
      </c>
      <c r="O9676" s="1">
        <f t="shared" si="908"/>
        <v>113.76596002600601</v>
      </c>
      <c r="P9676" s="1">
        <f t="shared" si="908"/>
        <v>108.74315907754651</v>
      </c>
      <c r="Q9676" s="6">
        <f t="shared" si="910"/>
        <v>0</v>
      </c>
      <c r="R9676" s="1">
        <f>AVERAGE($Q$4:Q9676)</f>
        <v>15.88109235405936</v>
      </c>
      <c r="S9676" s="1">
        <f>STDEV($R$4:R9676)</f>
        <v>1.1830067279578074</v>
      </c>
      <c r="T9676" s="1">
        <f t="shared" si="912"/>
        <v>15.86130745324299</v>
      </c>
      <c r="U9676" s="1">
        <f t="shared" si="913"/>
        <v>15.900877254875731</v>
      </c>
    </row>
    <row r="9677" spans="5:21" x14ac:dyDescent="0.2">
      <c r="E9677" s="1">
        <v>9674</v>
      </c>
      <c r="F9677" s="9">
        <v>-0.11263182386755943</v>
      </c>
      <c r="G9677" s="9">
        <v>1.230541784025263</v>
      </c>
      <c r="H9677" s="9">
        <v>1.1905672181455884</v>
      </c>
      <c r="I9677" s="9">
        <v>-1.5308978618122637</v>
      </c>
      <c r="J9677" s="9">
        <v>-1.2108375813113526</v>
      </c>
      <c r="K9677" s="4">
        <f t="shared" si="911"/>
        <v>100</v>
      </c>
      <c r="L9677" s="1">
        <f t="shared" si="909"/>
        <v>97.77254593432319</v>
      </c>
      <c r="M9677" s="1">
        <f t="shared" si="909"/>
        <v>125.05481710581385</v>
      </c>
      <c r="N9677" s="1">
        <f t="shared" si="909"/>
        <v>158.67619585169632</v>
      </c>
      <c r="O9677" s="1">
        <f t="shared" si="908"/>
        <v>116.82604683844518</v>
      </c>
      <c r="P9677" s="1">
        <f t="shared" si="908"/>
        <v>91.699647300617684</v>
      </c>
      <c r="Q9677" s="6">
        <f t="shared" si="910"/>
        <v>0</v>
      </c>
      <c r="R9677" s="1">
        <f>AVERAGE($Q$4:Q9677)</f>
        <v>15.879450727808166</v>
      </c>
      <c r="S9677" s="1">
        <f>STDEV($R$4:R9677)</f>
        <v>1.182957267212754</v>
      </c>
      <c r="T9677" s="1">
        <f t="shared" si="912"/>
        <v>15.859667676750544</v>
      </c>
      <c r="U9677" s="1">
        <f t="shared" si="913"/>
        <v>15.899233778865788</v>
      </c>
    </row>
    <row r="9678" spans="5:21" x14ac:dyDescent="0.2">
      <c r="E9678" s="1">
        <v>9675</v>
      </c>
      <c r="F9678" s="9">
        <v>0.96410985861439258</v>
      </c>
      <c r="G9678" s="9">
        <v>1.2957889339304529</v>
      </c>
      <c r="H9678" s="9">
        <v>1.32696186483372</v>
      </c>
      <c r="I9678" s="9">
        <v>-0.31825265978113748</v>
      </c>
      <c r="J9678" s="9">
        <v>-1.311846062890254</v>
      </c>
      <c r="K9678" s="4">
        <f t="shared" si="911"/>
        <v>100</v>
      </c>
      <c r="L9678" s="1">
        <f t="shared" si="909"/>
        <v>121.2666885304493</v>
      </c>
      <c r="M9678" s="1">
        <f t="shared" si="909"/>
        <v>157.14201403690504</v>
      </c>
      <c r="N9678" s="1">
        <f t="shared" si="909"/>
        <v>204.90415177072487</v>
      </c>
      <c r="O9678" s="1">
        <f t="shared" si="908"/>
        <v>192.26829867246428</v>
      </c>
      <c r="P9678" s="1">
        <f t="shared" si="908"/>
        <v>147.89795946924542</v>
      </c>
      <c r="Q9678" s="6">
        <f t="shared" si="910"/>
        <v>27.897959469245421</v>
      </c>
      <c r="R9678" s="1">
        <f>AVERAGE($Q$4:Q9678)</f>
        <v>15.880692950933895</v>
      </c>
      <c r="S9678" s="1">
        <f>STDEV($R$4:R9678)</f>
        <v>1.1829077561361594</v>
      </c>
      <c r="T9678" s="1">
        <f t="shared" si="912"/>
        <v>15.860911750232647</v>
      </c>
      <c r="U9678" s="1">
        <f t="shared" si="913"/>
        <v>15.900474151635143</v>
      </c>
    </row>
    <row r="9679" spans="5:21" x14ac:dyDescent="0.2">
      <c r="E9679" s="1">
        <v>9676</v>
      </c>
      <c r="F9679" s="9">
        <v>-1.496923687227536</v>
      </c>
      <c r="G9679" s="9">
        <v>0.1031742158374982</v>
      </c>
      <c r="H9679" s="9">
        <v>-1.5429213817697018</v>
      </c>
      <c r="I9679" s="9">
        <v>-0.32541834116273094</v>
      </c>
      <c r="J9679" s="9">
        <v>-7.4119270720984787E-2</v>
      </c>
      <c r="K9679" s="4">
        <f t="shared" si="911"/>
        <v>100</v>
      </c>
      <c r="L9679" s="1">
        <f t="shared" si="909"/>
        <v>74.127415863898264</v>
      </c>
      <c r="M9679" s="1">
        <f t="shared" si="909"/>
        <v>75.672914183760184</v>
      </c>
      <c r="N9679" s="1">
        <f t="shared" si="909"/>
        <v>55.580699814508151</v>
      </c>
      <c r="O9679" s="1">
        <f t="shared" si="908"/>
        <v>52.078507888923781</v>
      </c>
      <c r="P9679" s="1">
        <f t="shared" si="908"/>
        <v>51.312197553047881</v>
      </c>
      <c r="Q9679" s="6">
        <f t="shared" si="910"/>
        <v>0</v>
      </c>
      <c r="R9679" s="1">
        <f>AVERAGE($Q$4:Q9679)</f>
        <v>15.879051705279602</v>
      </c>
      <c r="S9679" s="1">
        <f>STDEV($R$4:R9679)</f>
        <v>1.1828583249196605</v>
      </c>
      <c r="T9679" s="1">
        <f t="shared" si="912"/>
        <v>15.859272353355268</v>
      </c>
      <c r="U9679" s="1">
        <f t="shared" si="913"/>
        <v>15.898831057203937</v>
      </c>
    </row>
    <row r="9680" spans="5:21" x14ac:dyDescent="0.2">
      <c r="E9680" s="1">
        <v>9677</v>
      </c>
      <c r="F9680" s="9">
        <v>2.0807055989280343</v>
      </c>
      <c r="G9680" s="9">
        <v>-0.83803342931787483</v>
      </c>
      <c r="H9680" s="9">
        <v>-0.50973426368727814</v>
      </c>
      <c r="I9680" s="9">
        <v>-1.116670773626538</v>
      </c>
      <c r="J9680" s="9">
        <v>0.41631665226304904</v>
      </c>
      <c r="K9680" s="4">
        <f t="shared" si="911"/>
        <v>100</v>
      </c>
      <c r="L9680" s="1">
        <f t="shared" si="909"/>
        <v>151.60998054543757</v>
      </c>
      <c r="M9680" s="1">
        <f t="shared" si="909"/>
        <v>128.21449708891635</v>
      </c>
      <c r="N9680" s="1">
        <f t="shared" si="909"/>
        <v>115.78763345588351</v>
      </c>
      <c r="O9680" s="1">
        <f t="shared" si="908"/>
        <v>92.612452832890355</v>
      </c>
      <c r="P9680" s="1">
        <f t="shared" si="908"/>
        <v>100.65380371731848</v>
      </c>
      <c r="Q9680" s="6">
        <f t="shared" si="910"/>
        <v>0</v>
      </c>
      <c r="R9680" s="1">
        <f>AVERAGE($Q$4:Q9680)</f>
        <v>15.877410798830777</v>
      </c>
      <c r="S9680" s="1">
        <f>STDEV($R$4:R9680)</f>
        <v>1.1828089737455578</v>
      </c>
      <c r="T9680" s="1">
        <f t="shared" si="912"/>
        <v>15.857633294101111</v>
      </c>
      <c r="U9680" s="1">
        <f t="shared" si="913"/>
        <v>15.897188303560442</v>
      </c>
    </row>
    <row r="9681" spans="5:21" x14ac:dyDescent="0.2">
      <c r="E9681" s="1">
        <v>9678</v>
      </c>
      <c r="F9681" s="9">
        <v>-0.43123918658238836</v>
      </c>
      <c r="G9681" s="9">
        <v>-0.81402504292782396</v>
      </c>
      <c r="H9681" s="9">
        <v>0.68404915509745479</v>
      </c>
      <c r="I9681" s="9">
        <v>-1.0796793503686786</v>
      </c>
      <c r="J9681" s="9">
        <v>-0.32378920877818018</v>
      </c>
      <c r="K9681" s="4">
        <f t="shared" si="911"/>
        <v>100</v>
      </c>
      <c r="L9681" s="1">
        <f t="shared" si="909"/>
        <v>91.736684530679113</v>
      </c>
      <c r="M9681" s="1">
        <f t="shared" si="909"/>
        <v>77.953877686633575</v>
      </c>
      <c r="N9681" s="1">
        <f t="shared" si="909"/>
        <v>89.382701783742945</v>
      </c>
      <c r="O9681" s="1">
        <f t="shared" si="908"/>
        <v>72.023416912306928</v>
      </c>
      <c r="P9681" s="1">
        <f t="shared" si="908"/>
        <v>67.507146022580955</v>
      </c>
      <c r="Q9681" s="6">
        <f t="shared" si="910"/>
        <v>0</v>
      </c>
      <c r="R9681" s="1">
        <f>AVERAGE($Q$4:Q9681)</f>
        <v>15.875770231482273</v>
      </c>
      <c r="S9681" s="1">
        <f>STDEV($R$4:R9681)</f>
        <v>1.1827597027959376</v>
      </c>
      <c r="T9681" s="1">
        <f t="shared" si="912"/>
        <v>15.855994572362256</v>
      </c>
      <c r="U9681" s="1">
        <f t="shared" si="913"/>
        <v>15.895545890602289</v>
      </c>
    </row>
    <row r="9682" spans="5:21" x14ac:dyDescent="0.2">
      <c r="E9682" s="1">
        <v>9679</v>
      </c>
      <c r="F9682" s="9">
        <v>0.95461246019112878</v>
      </c>
      <c r="G9682" s="9">
        <v>0.55310920288320631</v>
      </c>
      <c r="H9682" s="9">
        <v>-0.28578597266459838</v>
      </c>
      <c r="I9682" s="9">
        <v>-1.5248861018335447</v>
      </c>
      <c r="J9682" s="9">
        <v>0.42748979467432946</v>
      </c>
      <c r="K9682" s="4">
        <f t="shared" si="911"/>
        <v>100</v>
      </c>
      <c r="L9682" s="1">
        <f t="shared" si="909"/>
        <v>121.03656354721724</v>
      </c>
      <c r="M9682" s="1">
        <f t="shared" si="909"/>
        <v>135.1945049068764</v>
      </c>
      <c r="N9682" s="1">
        <f t="shared" si="909"/>
        <v>127.68385476444328</v>
      </c>
      <c r="O9682" s="1">
        <f t="shared" si="908"/>
        <v>94.120897894415975</v>
      </c>
      <c r="P9682" s="1">
        <f t="shared" si="908"/>
        <v>102.52206694114706</v>
      </c>
      <c r="Q9682" s="6">
        <f t="shared" si="910"/>
        <v>0</v>
      </c>
      <c r="R9682" s="1">
        <f>AVERAGE($Q$4:Q9682)</f>
        <v>15.874130003128984</v>
      </c>
      <c r="S9682" s="1">
        <f>STDEV($R$4:R9682)</f>
        <v>1.1827105122526094</v>
      </c>
      <c r="T9682" s="1">
        <f t="shared" si="912"/>
        <v>15.854356188030826</v>
      </c>
      <c r="U9682" s="1">
        <f t="shared" si="913"/>
        <v>15.893903818227143</v>
      </c>
    </row>
    <row r="9683" spans="5:21" x14ac:dyDescent="0.2">
      <c r="E9683" s="1">
        <v>9680</v>
      </c>
      <c r="F9683" s="9">
        <v>1.1307747627142817</v>
      </c>
      <c r="G9683" s="9">
        <v>0.33982587410719134</v>
      </c>
      <c r="H9683" s="9">
        <v>1.4715442375745624</v>
      </c>
      <c r="I9683" s="9">
        <v>1.2551299732876942</v>
      </c>
      <c r="J9683" s="9">
        <v>-1.7414913600077853</v>
      </c>
      <c r="K9683" s="4">
        <f t="shared" si="911"/>
        <v>100</v>
      </c>
      <c r="L9683" s="1">
        <f t="shared" si="909"/>
        <v>125.37699250653201</v>
      </c>
      <c r="M9683" s="1">
        <f t="shared" si="909"/>
        <v>134.19450983125222</v>
      </c>
      <c r="N9683" s="1">
        <f t="shared" si="909"/>
        <v>180.11565293441654</v>
      </c>
      <c r="O9683" s="1">
        <f t="shared" si="908"/>
        <v>231.51048302000825</v>
      </c>
      <c r="P9683" s="1">
        <f t="shared" si="908"/>
        <v>163.42054085028818</v>
      </c>
      <c r="Q9683" s="6">
        <f t="shared" si="910"/>
        <v>43.420540850288177</v>
      </c>
      <c r="R9683" s="1">
        <f>AVERAGE($Q$4:Q9683)</f>
        <v>15.876975706728897</v>
      </c>
      <c r="S9683" s="1">
        <f>STDEV($R$4:R9683)</f>
        <v>1.1826611978963493</v>
      </c>
      <c r="T9683" s="1">
        <f t="shared" si="912"/>
        <v>15.857203737479253</v>
      </c>
      <c r="U9683" s="1">
        <f t="shared" si="913"/>
        <v>15.896747675978542</v>
      </c>
    </row>
    <row r="9684" spans="5:21" x14ac:dyDescent="0.2">
      <c r="E9684" s="1">
        <v>9681</v>
      </c>
      <c r="F9684" s="9">
        <v>0.53591975301969796</v>
      </c>
      <c r="G9684" s="9">
        <v>-2.3267057258635759</v>
      </c>
      <c r="H9684" s="9">
        <v>1.3108160601404961</v>
      </c>
      <c r="I9684" s="9">
        <v>-2.4996188585646451</v>
      </c>
      <c r="J9684" s="9">
        <v>-4.6414925236604176E-2</v>
      </c>
      <c r="K9684" s="4">
        <f t="shared" si="911"/>
        <v>100</v>
      </c>
      <c r="L9684" s="1">
        <f t="shared" si="909"/>
        <v>111.31389982383739</v>
      </c>
      <c r="M9684" s="1">
        <f t="shared" si="909"/>
        <v>69.896319315259902</v>
      </c>
      <c r="N9684" s="1">
        <f t="shared" si="909"/>
        <v>90.846948273041761</v>
      </c>
      <c r="O9684" s="1">
        <f t="shared" si="908"/>
        <v>55.105659918892457</v>
      </c>
      <c r="P9684" s="1">
        <f t="shared" si="908"/>
        <v>54.596481904269645</v>
      </c>
      <c r="Q9684" s="6">
        <f t="shared" si="910"/>
        <v>0</v>
      </c>
      <c r="R9684" s="1">
        <f>AVERAGE($Q$4:Q9684)</f>
        <v>15.875335692711054</v>
      </c>
      <c r="S9684" s="1">
        <f>STDEV($R$4:R9684)</f>
        <v>1.1826119637554946</v>
      </c>
      <c r="T9684" s="1">
        <f t="shared" si="912"/>
        <v>15.85556556772551</v>
      </c>
      <c r="U9684" s="1">
        <f t="shared" si="913"/>
        <v>15.895105817696599</v>
      </c>
    </row>
    <row r="9685" spans="5:21" x14ac:dyDescent="0.2">
      <c r="E9685" s="1">
        <v>9682</v>
      </c>
      <c r="F9685" s="9">
        <v>-0.26474253900232725</v>
      </c>
      <c r="G9685" s="9">
        <v>1.3692306310986169</v>
      </c>
      <c r="H9685" s="9">
        <v>0.29059378903184552</v>
      </c>
      <c r="I9685" s="9">
        <v>1.0736630429164506</v>
      </c>
      <c r="J9685" s="9">
        <v>-1.8912396626546979</v>
      </c>
      <c r="K9685" s="4">
        <f t="shared" si="911"/>
        <v>100</v>
      </c>
      <c r="L9685" s="1">
        <f t="shared" si="909"/>
        <v>94.842884791244657</v>
      </c>
      <c r="M9685" s="1">
        <f t="shared" si="909"/>
        <v>124.71957341565387</v>
      </c>
      <c r="N9685" s="1">
        <f t="shared" si="909"/>
        <v>132.18289902620805</v>
      </c>
      <c r="O9685" s="1">
        <f t="shared" si="908"/>
        <v>163.84472340257565</v>
      </c>
      <c r="P9685" s="1">
        <f t="shared" si="908"/>
        <v>112.24356956620217</v>
      </c>
      <c r="Q9685" s="6">
        <f t="shared" si="910"/>
        <v>0</v>
      </c>
      <c r="R9685" s="1">
        <f>AVERAGE($Q$4:Q9685)</f>
        <v>15.87369601746909</v>
      </c>
      <c r="S9685" s="1">
        <f>STDEV($R$4:R9685)</f>
        <v>1.1825628100116792</v>
      </c>
      <c r="T9685" s="1">
        <f t="shared" si="912"/>
        <v>15.853927735160465</v>
      </c>
      <c r="U9685" s="1">
        <f t="shared" si="913"/>
        <v>15.893464299777715</v>
      </c>
    </row>
    <row r="9686" spans="5:21" x14ac:dyDescent="0.2">
      <c r="E9686" s="1">
        <v>9683</v>
      </c>
      <c r="F9686" s="9">
        <v>-0.30447040444414597</v>
      </c>
      <c r="G9686" s="9">
        <v>-1.13338501250837</v>
      </c>
      <c r="H9686" s="9">
        <v>-1.0517078408156522</v>
      </c>
      <c r="I9686" s="9">
        <v>0.43164504859305453</v>
      </c>
      <c r="J9686" s="9">
        <v>-0.60422735259635374</v>
      </c>
      <c r="K9686" s="4">
        <f t="shared" si="911"/>
        <v>100</v>
      </c>
      <c r="L9686" s="1">
        <f t="shared" si="909"/>
        <v>94.092289621500328</v>
      </c>
      <c r="M9686" s="1">
        <f t="shared" si="909"/>
        <v>75.008324641559369</v>
      </c>
      <c r="N9686" s="1">
        <f t="shared" si="909"/>
        <v>60.779802279687978</v>
      </c>
      <c r="O9686" s="1">
        <f t="shared" si="908"/>
        <v>66.260009758860917</v>
      </c>
      <c r="P9686" s="1">
        <f t="shared" si="908"/>
        <v>58.717691722683291</v>
      </c>
      <c r="Q9686" s="6">
        <f t="shared" si="910"/>
        <v>0</v>
      </c>
      <c r="R9686" s="1">
        <f>AVERAGE($Q$4:Q9686)</f>
        <v>15.872056680898041</v>
      </c>
      <c r="S9686" s="1">
        <f>STDEV($R$4:R9686)</f>
        <v>1.1825137368462708</v>
      </c>
      <c r="T9686" s="1">
        <f t="shared" si="912"/>
        <v>15.852290239676387</v>
      </c>
      <c r="U9686" s="1">
        <f t="shared" si="913"/>
        <v>15.891823122119694</v>
      </c>
    </row>
    <row r="9687" spans="5:21" x14ac:dyDescent="0.2">
      <c r="E9687" s="1">
        <v>9684</v>
      </c>
      <c r="F9687" s="9">
        <v>0.60490037867566571</v>
      </c>
      <c r="G9687" s="9">
        <v>-1.825119397835806</v>
      </c>
      <c r="H9687" s="9">
        <v>-0.55319105740636587</v>
      </c>
      <c r="I9687" s="9">
        <v>-1.0848611964320298</v>
      </c>
      <c r="J9687" s="9">
        <v>-1.8562195691629313</v>
      </c>
      <c r="K9687" s="4">
        <f t="shared" si="911"/>
        <v>100</v>
      </c>
      <c r="L9687" s="1">
        <f t="shared" si="909"/>
        <v>112.86024255696718</v>
      </c>
      <c r="M9687" s="1">
        <f t="shared" si="909"/>
        <v>78.345331525379279</v>
      </c>
      <c r="N9687" s="1">
        <f t="shared" si="909"/>
        <v>70.139644107930764</v>
      </c>
      <c r="O9687" s="1">
        <f t="shared" si="908"/>
        <v>56.459068901146892</v>
      </c>
      <c r="P9687" s="1">
        <f t="shared" si="908"/>
        <v>38.949736902949219</v>
      </c>
      <c r="Q9687" s="6">
        <f t="shared" si="910"/>
        <v>0</v>
      </c>
      <c r="R9687" s="1">
        <f>AVERAGE($Q$4:Q9687)</f>
        <v>15.87041768289299</v>
      </c>
      <c r="S9687" s="1">
        <f>STDEV($R$4:R9687)</f>
        <v>1.1824647444403844</v>
      </c>
      <c r="T9687" s="1">
        <f t="shared" si="912"/>
        <v>15.850653081165607</v>
      </c>
      <c r="U9687" s="1">
        <f t="shared" si="913"/>
        <v>15.890182284620373</v>
      </c>
    </row>
    <row r="9688" spans="5:21" x14ac:dyDescent="0.2">
      <c r="E9688" s="1">
        <v>9685</v>
      </c>
      <c r="F9688" s="9">
        <v>1.8539049051469192</v>
      </c>
      <c r="G9688" s="9">
        <v>-0.65963490669673774</v>
      </c>
      <c r="H9688" s="9">
        <v>-4.5390606828732416E-2</v>
      </c>
      <c r="I9688" s="9">
        <v>-0.64717823988758028</v>
      </c>
      <c r="J9688" s="9">
        <v>1.6693866200512275</v>
      </c>
      <c r="K9688" s="4">
        <f t="shared" si="911"/>
        <v>100</v>
      </c>
      <c r="L9688" s="1">
        <f t="shared" si="909"/>
        <v>144.88657095572952</v>
      </c>
      <c r="M9688" s="1">
        <f t="shared" si="909"/>
        <v>126.9793132858678</v>
      </c>
      <c r="N9688" s="1">
        <f t="shared" si="909"/>
        <v>125.83179619939122</v>
      </c>
      <c r="O9688" s="1">
        <f t="shared" si="908"/>
        <v>110.55469947330668</v>
      </c>
      <c r="P9688" s="1">
        <f t="shared" si="908"/>
        <v>154.37546821435294</v>
      </c>
      <c r="Q9688" s="6">
        <f t="shared" si="910"/>
        <v>34.375468214352935</v>
      </c>
      <c r="R9688" s="1">
        <f>AVERAGE($Q$4:Q9688)</f>
        <v>15.872328374739297</v>
      </c>
      <c r="S9688" s="1">
        <f>STDEV($R$4:R9688)</f>
        <v>1.1824156700753052</v>
      </c>
      <c r="T9688" s="1">
        <f t="shared" si="912"/>
        <v>15.852565613633411</v>
      </c>
      <c r="U9688" s="1">
        <f t="shared" si="913"/>
        <v>15.892091135845183</v>
      </c>
    </row>
    <row r="9689" spans="5:21" x14ac:dyDescent="0.2">
      <c r="E9689" s="1">
        <v>9686</v>
      </c>
      <c r="F9689" s="9">
        <v>-0.46017476051929407</v>
      </c>
      <c r="G9689" s="9">
        <v>0.10736471267591696</v>
      </c>
      <c r="H9689" s="9">
        <v>-2.6121779228560627</v>
      </c>
      <c r="I9689" s="9">
        <v>0.26053385226987302</v>
      </c>
      <c r="J9689" s="9">
        <v>0.92566324383369647</v>
      </c>
      <c r="K9689" s="4">
        <f t="shared" si="911"/>
        <v>100</v>
      </c>
      <c r="L9689" s="1">
        <f t="shared" si="909"/>
        <v>91.207327010830326</v>
      </c>
      <c r="M9689" s="1">
        <f t="shared" si="909"/>
        <v>93.186995288031667</v>
      </c>
      <c r="N9689" s="1">
        <f t="shared" si="909"/>
        <v>55.266812450107828</v>
      </c>
      <c r="O9689" s="1">
        <f t="shared" si="908"/>
        <v>58.222935758404986</v>
      </c>
      <c r="P9689" s="1">
        <f t="shared" si="908"/>
        <v>70.0642032566507</v>
      </c>
      <c r="Q9689" s="6">
        <f t="shared" si="910"/>
        <v>0</v>
      </c>
      <c r="R9689" s="1">
        <f>AVERAGE($Q$4:Q9689)</f>
        <v>15.870689687110271</v>
      </c>
      <c r="S9689" s="1">
        <f>STDEV($R$4:R9689)</f>
        <v>1.1823666763941312</v>
      </c>
      <c r="T9689" s="1">
        <f t="shared" si="912"/>
        <v>15.850928765034702</v>
      </c>
      <c r="U9689" s="1">
        <f t="shared" si="913"/>
        <v>15.890450609185841</v>
      </c>
    </row>
    <row r="9690" spans="5:21" x14ac:dyDescent="0.2">
      <c r="E9690" s="1">
        <v>9687</v>
      </c>
      <c r="F9690" s="9">
        <v>1.6075773601187393</v>
      </c>
      <c r="G9690" s="9">
        <v>-1.9384970073588192</v>
      </c>
      <c r="H9690" s="9">
        <v>0.55339910431939643</v>
      </c>
      <c r="I9690" s="9">
        <v>-1.6101330402307212</v>
      </c>
      <c r="J9690" s="9">
        <v>-0.59806097851833329</v>
      </c>
      <c r="K9690" s="4">
        <f t="shared" si="911"/>
        <v>100</v>
      </c>
      <c r="L9690" s="1">
        <f t="shared" si="909"/>
        <v>137.92163451290861</v>
      </c>
      <c r="M9690" s="1">
        <f t="shared" si="909"/>
        <v>93.595869809218144</v>
      </c>
      <c r="N9690" s="1">
        <f t="shared" si="909"/>
        <v>104.55006811741178</v>
      </c>
      <c r="O9690" s="1">
        <f t="shared" si="908"/>
        <v>75.765229172021776</v>
      </c>
      <c r="P9690" s="1">
        <f t="shared" si="908"/>
        <v>67.223794767338802</v>
      </c>
      <c r="Q9690" s="6">
        <f t="shared" si="910"/>
        <v>0</v>
      </c>
      <c r="R9690" s="1">
        <f>AVERAGE($Q$4:Q9690)</f>
        <v>15.869051337808411</v>
      </c>
      <c r="S9690" s="1">
        <f>STDEV($R$4:R9690)</f>
        <v>1.1823177635776645</v>
      </c>
      <c r="T9690" s="1">
        <f t="shared" si="912"/>
        <v>15.849292253169226</v>
      </c>
      <c r="U9690" s="1">
        <f t="shared" si="913"/>
        <v>15.888810422447596</v>
      </c>
    </row>
    <row r="9691" spans="5:21" x14ac:dyDescent="0.2">
      <c r="E9691" s="1">
        <v>9688</v>
      </c>
      <c r="F9691" s="9">
        <v>-0.7123094292182941</v>
      </c>
      <c r="G9691" s="9">
        <v>-0.36874212128168438</v>
      </c>
      <c r="H9691" s="9">
        <v>2.1187861420912668</v>
      </c>
      <c r="I9691" s="9">
        <v>-0.33300693758064881</v>
      </c>
      <c r="J9691" s="9">
        <v>-0.61077344071236439</v>
      </c>
      <c r="K9691" s="4">
        <f t="shared" si="911"/>
        <v>100</v>
      </c>
      <c r="L9691" s="1">
        <f t="shared" si="909"/>
        <v>86.722060704416123</v>
      </c>
      <c r="M9691" s="1">
        <f t="shared" si="909"/>
        <v>80.55658654192959</v>
      </c>
      <c r="N9691" s="1">
        <f t="shared" si="909"/>
        <v>123.06554557699143</v>
      </c>
      <c r="O9691" s="1">
        <f t="shared" si="908"/>
        <v>115.13619325158042</v>
      </c>
      <c r="P9691" s="1">
        <f t="shared" si="908"/>
        <v>101.89685015858647</v>
      </c>
      <c r="Q9691" s="6">
        <f t="shared" si="910"/>
        <v>0</v>
      </c>
      <c r="R9691" s="1">
        <f>AVERAGE($Q$4:Q9691)</f>
        <v>15.867413326728952</v>
      </c>
      <c r="S9691" s="1">
        <f>STDEV($R$4:R9691)</f>
        <v>1.1822689318064767</v>
      </c>
      <c r="T9691" s="1">
        <f t="shared" si="912"/>
        <v>15.847656077929468</v>
      </c>
      <c r="U9691" s="1">
        <f t="shared" si="913"/>
        <v>15.887170575528437</v>
      </c>
    </row>
    <row r="9692" spans="5:21" x14ac:dyDescent="0.2">
      <c r="E9692" s="1">
        <v>9689</v>
      </c>
      <c r="F9692" s="9">
        <v>-0.74136096372967586</v>
      </c>
      <c r="G9692" s="9">
        <v>0.82434326031943783</v>
      </c>
      <c r="H9692" s="9">
        <v>0.56893441069405526</v>
      </c>
      <c r="I9692" s="9">
        <v>-1.6868216334842145</v>
      </c>
      <c r="J9692" s="9">
        <v>-1.4249735613702796</v>
      </c>
      <c r="K9692" s="4">
        <f t="shared" si="911"/>
        <v>100</v>
      </c>
      <c r="L9692" s="1">
        <f t="shared" si="909"/>
        <v>86.21963993940733</v>
      </c>
      <c r="M9692" s="1">
        <f t="shared" si="909"/>
        <v>101.67349456155456</v>
      </c>
      <c r="N9692" s="1">
        <f t="shared" si="909"/>
        <v>113.92650271425805</v>
      </c>
      <c r="O9692" s="1">
        <f t="shared" si="908"/>
        <v>81.303510950800515</v>
      </c>
      <c r="P9692" s="1">
        <f t="shared" si="908"/>
        <v>61.141722461031371</v>
      </c>
      <c r="Q9692" s="6">
        <f t="shared" si="910"/>
        <v>0</v>
      </c>
      <c r="R9692" s="1">
        <f>AVERAGE($Q$4:Q9692)</f>
        <v>15.865775653767168</v>
      </c>
      <c r="S9692" s="1">
        <f>STDEV($R$4:R9692)</f>
        <v>1.1822201812608595</v>
      </c>
      <c r="T9692" s="1">
        <f t="shared" si="912"/>
        <v>15.846020239207961</v>
      </c>
      <c r="U9692" s="1">
        <f t="shared" si="913"/>
        <v>15.885531068326374</v>
      </c>
    </row>
    <row r="9693" spans="5:21" x14ac:dyDescent="0.2">
      <c r="E9693" s="1">
        <v>9690</v>
      </c>
      <c r="F9693" s="9">
        <v>6.267782737268135E-2</v>
      </c>
      <c r="G9693" s="9">
        <v>-3.3128344512078911E-2</v>
      </c>
      <c r="H9693" s="9">
        <v>-0.21346295397961512</v>
      </c>
      <c r="I9693" s="9">
        <v>-2.092911017825827</v>
      </c>
      <c r="J9693" s="9">
        <v>5.5269993026740849E-2</v>
      </c>
      <c r="K9693" s="4">
        <f t="shared" si="911"/>
        <v>100</v>
      </c>
      <c r="L9693" s="1">
        <f t="shared" si="909"/>
        <v>101.26144650141831</v>
      </c>
      <c r="M9693" s="1">
        <f t="shared" si="909"/>
        <v>100.59273944641282</v>
      </c>
      <c r="N9693" s="1">
        <f t="shared" si="909"/>
        <v>96.388557049455784</v>
      </c>
      <c r="O9693" s="1">
        <f t="shared" si="908"/>
        <v>63.421650152087089</v>
      </c>
      <c r="P9693" s="1">
        <f t="shared" si="908"/>
        <v>64.126602074993116</v>
      </c>
      <c r="Q9693" s="6">
        <f t="shared" si="910"/>
        <v>0</v>
      </c>
      <c r="R9693" s="1">
        <f>AVERAGE($Q$4:Q9693)</f>
        <v>15.864138318818378</v>
      </c>
      <c r="S9693" s="1">
        <f>STDEV($R$4:R9693)</f>
        <v>1.1821715121208727</v>
      </c>
      <c r="T9693" s="1">
        <f t="shared" si="912"/>
        <v>15.844384736897288</v>
      </c>
      <c r="U9693" s="1">
        <f t="shared" si="913"/>
        <v>15.883891900739469</v>
      </c>
    </row>
    <row r="9694" spans="5:21" x14ac:dyDescent="0.2">
      <c r="E9694" s="1">
        <v>9691</v>
      </c>
      <c r="F9694" s="9">
        <v>1.3038470569881611</v>
      </c>
      <c r="G9694" s="9">
        <v>-1.1665815691230819</v>
      </c>
      <c r="H9694" s="9">
        <v>-0.70851001510163769</v>
      </c>
      <c r="I9694" s="9">
        <v>-1.0234180081170052</v>
      </c>
      <c r="J9694" s="9">
        <v>-0.26239831640850753</v>
      </c>
      <c r="K9694" s="4">
        <f t="shared" si="911"/>
        <v>100</v>
      </c>
      <c r="L9694" s="1">
        <f t="shared" si="909"/>
        <v>129.79283434422084</v>
      </c>
      <c r="M9694" s="1">
        <f t="shared" si="909"/>
        <v>102.78334060954202</v>
      </c>
      <c r="N9694" s="1">
        <f t="shared" si="909"/>
        <v>89.203589565392861</v>
      </c>
      <c r="O9694" s="1">
        <f t="shared" si="908"/>
        <v>72.692460992199187</v>
      </c>
      <c r="P9694" s="1">
        <f t="shared" si="908"/>
        <v>68.975958451001361</v>
      </c>
      <c r="Q9694" s="6">
        <f t="shared" si="910"/>
        <v>0</v>
      </c>
      <c r="R9694" s="1">
        <f>AVERAGE($Q$4:Q9694)</f>
        <v>15.862501321777946</v>
      </c>
      <c r="S9694" s="1">
        <f>STDEV($R$4:R9694)</f>
        <v>1.1821229245662945</v>
      </c>
      <c r="T9694" s="1">
        <f t="shared" si="912"/>
        <v>15.842749570890076</v>
      </c>
      <c r="U9694" s="1">
        <f t="shared" si="913"/>
        <v>15.882253072665817</v>
      </c>
    </row>
    <row r="9695" spans="5:21" x14ac:dyDescent="0.2">
      <c r="E9695" s="1">
        <v>9692</v>
      </c>
      <c r="F9695" s="9">
        <v>-1.2854320630140137</v>
      </c>
      <c r="G9695" s="9">
        <v>-0.57342958825756796</v>
      </c>
      <c r="H9695" s="9">
        <v>-0.38672851587762125</v>
      </c>
      <c r="I9695" s="9">
        <v>0.48019273890531622</v>
      </c>
      <c r="J9695" s="9">
        <v>0.34925164982269052</v>
      </c>
      <c r="K9695" s="4">
        <f t="shared" si="911"/>
        <v>100</v>
      </c>
      <c r="L9695" s="1">
        <f t="shared" si="909"/>
        <v>77.330138789251308</v>
      </c>
      <c r="M9695" s="1">
        <f t="shared" si="909"/>
        <v>68.951120549648579</v>
      </c>
      <c r="N9695" s="1">
        <f t="shared" si="909"/>
        <v>63.819076640294071</v>
      </c>
      <c r="O9695" s="1">
        <f t="shared" si="908"/>
        <v>70.25213507925811</v>
      </c>
      <c r="P9695" s="1">
        <f t="shared" si="908"/>
        <v>75.334713430017004</v>
      </c>
      <c r="Q9695" s="6">
        <f t="shared" si="910"/>
        <v>0</v>
      </c>
      <c r="R9695" s="1">
        <f>AVERAGE($Q$4:Q9695)</f>
        <v>15.86086466254128</v>
      </c>
      <c r="S9695" s="1">
        <f>STDEV($R$4:R9695)</f>
        <v>1.1820744187766867</v>
      </c>
      <c r="T9695" s="1">
        <f t="shared" si="912"/>
        <v>15.841114741079004</v>
      </c>
      <c r="U9695" s="1">
        <f t="shared" si="913"/>
        <v>15.880614584003556</v>
      </c>
    </row>
    <row r="9696" spans="5:21" x14ac:dyDescent="0.2">
      <c r="E9696" s="1">
        <v>9693</v>
      </c>
      <c r="F9696" s="9">
        <v>-1.6259491530945525E-2</v>
      </c>
      <c r="G9696" s="9">
        <v>-3.2082425605040044E-2</v>
      </c>
      <c r="H9696" s="9">
        <v>-0.19783783500315621</v>
      </c>
      <c r="I9696" s="9">
        <v>0.237387212109752</v>
      </c>
      <c r="J9696" s="9">
        <v>-0.35411858334555291</v>
      </c>
      <c r="K9696" s="4">
        <f t="shared" si="911"/>
        <v>100</v>
      </c>
      <c r="L9696" s="1">
        <f t="shared" si="909"/>
        <v>99.675338338837889</v>
      </c>
      <c r="M9696" s="1">
        <f t="shared" si="909"/>
        <v>99.037820512562604</v>
      </c>
      <c r="N9696" s="1">
        <f t="shared" si="909"/>
        <v>95.195648865669952</v>
      </c>
      <c r="O9696" s="1">
        <f t="shared" si="908"/>
        <v>99.824303726340318</v>
      </c>
      <c r="P9696" s="1">
        <f t="shared" si="908"/>
        <v>92.998927545049455</v>
      </c>
      <c r="Q9696" s="6">
        <f t="shared" si="910"/>
        <v>0</v>
      </c>
      <c r="R9696" s="1">
        <f>AVERAGE($Q$4:Q9696)</f>
        <v>15.859228341003826</v>
      </c>
      <c r="S9696" s="1">
        <f>STDEV($R$4:R9696)</f>
        <v>1.1820259949313199</v>
      </c>
      <c r="T9696" s="1">
        <f t="shared" si="912"/>
        <v>15.839480247356796</v>
      </c>
      <c r="U9696" s="1">
        <f t="shared" si="913"/>
        <v>15.878976434650856</v>
      </c>
    </row>
    <row r="9697" spans="5:21" x14ac:dyDescent="0.2">
      <c r="E9697" s="1">
        <v>9694</v>
      </c>
      <c r="F9697" s="9">
        <v>0.9651034815760795</v>
      </c>
      <c r="G9697" s="9">
        <v>-1.3377848517848179</v>
      </c>
      <c r="H9697" s="9">
        <v>0.6784011929994449</v>
      </c>
      <c r="I9697" s="9">
        <v>-1.18943944471539</v>
      </c>
      <c r="J9697" s="9">
        <v>0.41281850826635491</v>
      </c>
      <c r="K9697" s="4">
        <f t="shared" si="911"/>
        <v>100</v>
      </c>
      <c r="L9697" s="1">
        <f t="shared" si="909"/>
        <v>121.29078959834976</v>
      </c>
      <c r="M9697" s="1">
        <f t="shared" si="909"/>
        <v>92.817380483298209</v>
      </c>
      <c r="N9697" s="1">
        <f t="shared" si="909"/>
        <v>106.30519449749657</v>
      </c>
      <c r="O9697" s="1">
        <f t="shared" si="908"/>
        <v>83.799434696753579</v>
      </c>
      <c r="P9697" s="1">
        <f t="shared" si="908"/>
        <v>91.011872337697781</v>
      </c>
      <c r="Q9697" s="6">
        <f t="shared" si="910"/>
        <v>0</v>
      </c>
      <c r="R9697" s="1">
        <f>AVERAGE($Q$4:Q9697)</f>
        <v>15.857592357061078</v>
      </c>
      <c r="S9697" s="1">
        <f>STDEV($R$4:R9697)</f>
        <v>1.1819776532092343</v>
      </c>
      <c r="T9697" s="1">
        <f t="shared" si="912"/>
        <v>15.837846089616228</v>
      </c>
      <c r="U9697" s="1">
        <f t="shared" si="913"/>
        <v>15.877338624505928</v>
      </c>
    </row>
    <row r="9698" spans="5:21" x14ac:dyDescent="0.2">
      <c r="E9698" s="1">
        <v>9695</v>
      </c>
      <c r="F9698" s="9">
        <v>0.86855379777261987</v>
      </c>
      <c r="G9698" s="9">
        <v>1.2059399523423053</v>
      </c>
      <c r="H9698" s="9">
        <v>-0.40910663301474415</v>
      </c>
      <c r="I9698" s="9">
        <v>-1.5109617379494011</v>
      </c>
      <c r="J9698" s="9">
        <v>-0.96742041932884604</v>
      </c>
      <c r="K9698" s="4">
        <f t="shared" si="911"/>
        <v>100</v>
      </c>
      <c r="L9698" s="1">
        <f t="shared" si="909"/>
        <v>118.97114033936099</v>
      </c>
      <c r="M9698" s="1">
        <f t="shared" si="909"/>
        <v>151.42174184514289</v>
      </c>
      <c r="N9698" s="1">
        <f t="shared" si="909"/>
        <v>139.52553197267392</v>
      </c>
      <c r="O9698" s="1">
        <f t="shared" si="908"/>
        <v>103.13669680827275</v>
      </c>
      <c r="P9698" s="1">
        <f t="shared" si="908"/>
        <v>84.993193596810798</v>
      </c>
      <c r="Q9698" s="6">
        <f t="shared" si="910"/>
        <v>0</v>
      </c>
      <c r="R9698" s="1">
        <f>AVERAGE($Q$4:Q9698)</f>
        <v>15.85595671060857</v>
      </c>
      <c r="S9698" s="1">
        <f>STDEV($R$4:R9698)</f>
        <v>1.1819293937892068</v>
      </c>
      <c r="T9698" s="1">
        <f t="shared" si="912"/>
        <v>15.836212267750119</v>
      </c>
      <c r="U9698" s="1">
        <f t="shared" si="913"/>
        <v>15.875701153467022</v>
      </c>
    </row>
    <row r="9699" spans="5:21" x14ac:dyDescent="0.2">
      <c r="E9699" s="1">
        <v>9696</v>
      </c>
      <c r="F9699" s="9">
        <v>-0.95305495051434264</v>
      </c>
      <c r="G9699" s="9">
        <v>1.3735007087234408</v>
      </c>
      <c r="H9699" s="9">
        <v>0.8311576493724715</v>
      </c>
      <c r="I9699" s="9">
        <v>-1.0225835467281286</v>
      </c>
      <c r="J9699" s="9">
        <v>0.5719903128920123</v>
      </c>
      <c r="K9699" s="4">
        <f t="shared" si="911"/>
        <v>100</v>
      </c>
      <c r="L9699" s="1">
        <f t="shared" si="909"/>
        <v>82.64540244212192</v>
      </c>
      <c r="M9699" s="1">
        <f t="shared" si="909"/>
        <v>108.77258620327738</v>
      </c>
      <c r="N9699" s="1">
        <f t="shared" si="909"/>
        <v>128.44372459348352</v>
      </c>
      <c r="O9699" s="1">
        <f t="shared" si="908"/>
        <v>104.6869175349632</v>
      </c>
      <c r="P9699" s="1">
        <f t="shared" si="908"/>
        <v>117.3747984918006</v>
      </c>
      <c r="Q9699" s="6">
        <f t="shared" si="910"/>
        <v>0</v>
      </c>
      <c r="R9699" s="1">
        <f>AVERAGE($Q$4:Q9699)</f>
        <v>15.854321401541881</v>
      </c>
      <c r="S9699" s="1">
        <f>STDEV($R$4:R9699)</f>
        <v>1.1818812168497619</v>
      </c>
      <c r="T9699" s="1">
        <f t="shared" si="912"/>
        <v>15.834578781651338</v>
      </c>
      <c r="U9699" s="1">
        <f t="shared" si="913"/>
        <v>15.874064021432424</v>
      </c>
    </row>
    <row r="9700" spans="5:21" x14ac:dyDescent="0.2">
      <c r="E9700" s="1">
        <v>9697</v>
      </c>
      <c r="F9700" s="9">
        <v>-0.11055590221076272</v>
      </c>
      <c r="G9700" s="9">
        <v>0.60307911553536542</v>
      </c>
      <c r="H9700" s="9">
        <v>1.0611461220833007</v>
      </c>
      <c r="I9700" s="9">
        <v>0.138447830977384</v>
      </c>
      <c r="J9700" s="9">
        <v>0.99036697065457702</v>
      </c>
      <c r="K9700" s="4">
        <f t="shared" si="911"/>
        <v>100</v>
      </c>
      <c r="L9700" s="1">
        <f t="shared" si="909"/>
        <v>97.813147991517965</v>
      </c>
      <c r="M9700" s="1">
        <f t="shared" si="909"/>
        <v>110.35195276538987</v>
      </c>
      <c r="N9700" s="1">
        <f t="shared" si="909"/>
        <v>136.44260541751913</v>
      </c>
      <c r="O9700" s="1">
        <f t="shared" si="908"/>
        <v>140.27343420702252</v>
      </c>
      <c r="P9700" s="1">
        <f t="shared" si="908"/>
        <v>171.00059112979383</v>
      </c>
      <c r="Q9700" s="6">
        <f t="shared" si="910"/>
        <v>51.000591129793833</v>
      </c>
      <c r="R9700" s="1">
        <f>AVERAGE($Q$4:Q9700)</f>
        <v>15.857945849281208</v>
      </c>
      <c r="S9700" s="1">
        <f>STDEV($R$4:R9700)</f>
        <v>1.1818328746745252</v>
      </c>
      <c r="T9700" s="1">
        <f t="shared" si="912"/>
        <v>15.838205054878095</v>
      </c>
      <c r="U9700" s="1">
        <f t="shared" si="913"/>
        <v>15.877686643684321</v>
      </c>
    </row>
    <row r="9701" spans="5:21" x14ac:dyDescent="0.2">
      <c r="E9701" s="1">
        <v>9698</v>
      </c>
      <c r="F9701" s="9">
        <v>-1.2053055797878187</v>
      </c>
      <c r="G9701" s="9">
        <v>0.57432998801232316</v>
      </c>
      <c r="H9701" s="9">
        <v>0.73062437877524644</v>
      </c>
      <c r="I9701" s="9">
        <v>-0.52472728384600487</v>
      </c>
      <c r="J9701" s="9">
        <v>-0.87655052993795834</v>
      </c>
      <c r="K9701" s="4">
        <f t="shared" si="911"/>
        <v>100</v>
      </c>
      <c r="L9701" s="1">
        <f t="shared" si="909"/>
        <v>78.579360039244762</v>
      </c>
      <c r="M9701" s="1">
        <f t="shared" si="909"/>
        <v>88.144284432564476</v>
      </c>
      <c r="N9701" s="1">
        <f t="shared" si="909"/>
        <v>102.01296809488476</v>
      </c>
      <c r="O9701" s="1">
        <f t="shared" si="908"/>
        <v>91.849786445113565</v>
      </c>
      <c r="P9701" s="1">
        <f t="shared" si="908"/>
        <v>77.080041398529346</v>
      </c>
      <c r="Q9701" s="6">
        <f t="shared" si="910"/>
        <v>0</v>
      </c>
      <c r="R9701" s="1">
        <f>AVERAGE($Q$4:Q9701)</f>
        <v>15.85631067235305</v>
      </c>
      <c r="S9701" s="1">
        <f>STDEV($R$4:R9701)</f>
        <v>1.1817846146936808</v>
      </c>
      <c r="T9701" s="1">
        <f t="shared" si="912"/>
        <v>15.836571701823777</v>
      </c>
      <c r="U9701" s="1">
        <f t="shared" si="913"/>
        <v>15.876049642882323</v>
      </c>
    </row>
    <row r="9702" spans="5:21" x14ac:dyDescent="0.2">
      <c r="E9702" s="1">
        <v>9699</v>
      </c>
      <c r="F9702" s="9">
        <v>-8.3971372077940032E-2</v>
      </c>
      <c r="G9702" s="9">
        <v>-1.1463566806924064</v>
      </c>
      <c r="H9702" s="9">
        <v>0.58863179219770245</v>
      </c>
      <c r="I9702" s="9">
        <v>0.64579808167763986</v>
      </c>
      <c r="J9702" s="9">
        <v>9.1972651716787368E-2</v>
      </c>
      <c r="K9702" s="4">
        <f t="shared" si="911"/>
        <v>100</v>
      </c>
      <c r="L9702" s="1">
        <f t="shared" si="909"/>
        <v>98.33459632502219</v>
      </c>
      <c r="M9702" s="1">
        <f t="shared" si="909"/>
        <v>78.187092425801183</v>
      </c>
      <c r="N9702" s="1">
        <f t="shared" si="909"/>
        <v>87.955493765160981</v>
      </c>
      <c r="O9702" s="1">
        <f t="shared" si="908"/>
        <v>100.08207008117628</v>
      </c>
      <c r="P9702" s="1">
        <f t="shared" si="908"/>
        <v>101.94006887482116</v>
      </c>
      <c r="Q9702" s="6">
        <f t="shared" si="910"/>
        <v>0</v>
      </c>
      <c r="R9702" s="1">
        <f>AVERAGE($Q$4:Q9702)</f>
        <v>15.854675832609535</v>
      </c>
      <c r="S9702" s="1">
        <f>STDEV($R$4:R9702)</f>
        <v>1.1817364370856707</v>
      </c>
      <c r="T9702" s="1">
        <f t="shared" si="912"/>
        <v>15.834938684337802</v>
      </c>
      <c r="U9702" s="1">
        <f t="shared" si="913"/>
        <v>15.874412980881269</v>
      </c>
    </row>
    <row r="9703" spans="5:21" x14ac:dyDescent="0.2">
      <c r="E9703" s="1">
        <v>9700</v>
      </c>
      <c r="F9703" s="9">
        <v>-0.49886011765920557</v>
      </c>
      <c r="G9703" s="9">
        <v>-0.40919758248492144</v>
      </c>
      <c r="H9703" s="9">
        <v>2.2677113520330749E-2</v>
      </c>
      <c r="I9703" s="9">
        <v>0.10023541108239442</v>
      </c>
      <c r="J9703" s="9">
        <v>-0.11368911145837046</v>
      </c>
      <c r="K9703" s="4">
        <f t="shared" si="911"/>
        <v>100</v>
      </c>
      <c r="L9703" s="1">
        <f t="shared" si="909"/>
        <v>90.50437231902481</v>
      </c>
      <c r="M9703" s="1">
        <f t="shared" si="909"/>
        <v>83.392522407224931</v>
      </c>
      <c r="N9703" s="1">
        <f t="shared" si="909"/>
        <v>83.771601739398093</v>
      </c>
      <c r="O9703" s="1">
        <f t="shared" si="908"/>
        <v>85.46792427530599</v>
      </c>
      <c r="P9703" s="1">
        <f t="shared" si="908"/>
        <v>83.546497118261854</v>
      </c>
      <c r="Q9703" s="6">
        <f t="shared" si="910"/>
        <v>0</v>
      </c>
      <c r="R9703" s="1">
        <f>AVERAGE($Q$4:Q9703)</f>
        <v>15.853041329946379</v>
      </c>
      <c r="S9703" s="1">
        <f>STDEV($R$4:R9703)</f>
        <v>1.181688342028685</v>
      </c>
      <c r="T9703" s="1">
        <f t="shared" si="912"/>
        <v>15.833306002313181</v>
      </c>
      <c r="U9703" s="1">
        <f t="shared" si="913"/>
        <v>15.872776657579577</v>
      </c>
    </row>
    <row r="9704" spans="5:21" x14ac:dyDescent="0.2">
      <c r="E9704" s="1">
        <v>9701</v>
      </c>
      <c r="F9704" s="9">
        <v>1.0505777936486993</v>
      </c>
      <c r="G9704" s="9">
        <v>1.9181152310920879</v>
      </c>
      <c r="H9704" s="9">
        <v>-2.9528746381402016</v>
      </c>
      <c r="I9704" s="9">
        <v>-0.11126530807814561</v>
      </c>
      <c r="J9704" s="9">
        <v>3.6263372749090195</v>
      </c>
      <c r="K9704" s="4">
        <f t="shared" si="911"/>
        <v>100</v>
      </c>
      <c r="L9704" s="1">
        <f t="shared" si="909"/>
        <v>123.38206304637345</v>
      </c>
      <c r="M9704" s="1">
        <f t="shared" si="909"/>
        <v>181.07454384636816</v>
      </c>
      <c r="N9704" s="1">
        <f t="shared" si="909"/>
        <v>100.31686870288509</v>
      </c>
      <c r="O9704" s="1">
        <f t="shared" si="908"/>
        <v>98.109166413621608</v>
      </c>
      <c r="P9704" s="1">
        <f t="shared" si="908"/>
        <v>202.62323243254187</v>
      </c>
      <c r="Q9704" s="6">
        <f t="shared" si="910"/>
        <v>82.623232432541869</v>
      </c>
      <c r="R9704" s="1">
        <f>AVERAGE($Q$4:Q9704)</f>
        <v>15.859924145233732</v>
      </c>
      <c r="S9704" s="1">
        <f>STDEV($R$4:R9704)</f>
        <v>1.1816399287910291</v>
      </c>
      <c r="T9704" s="1">
        <f t="shared" si="912"/>
        <v>15.840190643312601</v>
      </c>
      <c r="U9704" s="1">
        <f t="shared" si="913"/>
        <v>15.879657647154863</v>
      </c>
    </row>
    <row r="9705" spans="5:21" x14ac:dyDescent="0.2">
      <c r="E9705" s="1">
        <v>9702</v>
      </c>
      <c r="F9705" s="9">
        <v>0.21001028471800964</v>
      </c>
      <c r="G9705" s="9">
        <v>-0.4075695869687479</v>
      </c>
      <c r="H9705" s="9">
        <v>0.10767735147965141</v>
      </c>
      <c r="I9705" s="9">
        <v>-1.3571843737736344</v>
      </c>
      <c r="J9705" s="9">
        <v>-0.58140585679211654</v>
      </c>
      <c r="K9705" s="4">
        <f t="shared" si="911"/>
        <v>100</v>
      </c>
      <c r="L9705" s="1">
        <f t="shared" si="909"/>
        <v>104.2896623928095</v>
      </c>
      <c r="M9705" s="1">
        <f t="shared" si="909"/>
        <v>96.125855296384117</v>
      </c>
      <c r="N9705" s="1">
        <f t="shared" si="909"/>
        <v>98.218422130255092</v>
      </c>
      <c r="O9705" s="1">
        <f t="shared" si="908"/>
        <v>74.87027288941006</v>
      </c>
      <c r="P9705" s="1">
        <f t="shared" si="908"/>
        <v>66.6513798756326</v>
      </c>
      <c r="Q9705" s="6">
        <f t="shared" si="910"/>
        <v>0</v>
      </c>
      <c r="R9705" s="1">
        <f>AVERAGE($Q$4:Q9705)</f>
        <v>15.858289438560341</v>
      </c>
      <c r="S9705" s="1">
        <f>STDEV($R$4:R9705)</f>
        <v>1.1815915974200542</v>
      </c>
      <c r="T9705" s="1">
        <f t="shared" si="912"/>
        <v>15.838557760743555</v>
      </c>
      <c r="U9705" s="1">
        <f t="shared" si="913"/>
        <v>15.878021116377127</v>
      </c>
    </row>
    <row r="9706" spans="5:21" x14ac:dyDescent="0.2">
      <c r="E9706" s="1">
        <v>9703</v>
      </c>
      <c r="F9706" s="9">
        <v>-1.3437988855002914</v>
      </c>
      <c r="G9706" s="9">
        <v>-0.41179418985848315</v>
      </c>
      <c r="H9706" s="9">
        <v>5.6218141253339127E-3</v>
      </c>
      <c r="I9706" s="9">
        <v>-0.86288991951732896</v>
      </c>
      <c r="J9706" s="9">
        <v>-0.75349589678808115</v>
      </c>
      <c r="K9706" s="4">
        <f t="shared" si="911"/>
        <v>100</v>
      </c>
      <c r="L9706" s="1">
        <f t="shared" si="909"/>
        <v>76.432684240703068</v>
      </c>
      <c r="M9706" s="1">
        <f t="shared" si="909"/>
        <v>70.390025572430943</v>
      </c>
      <c r="N9706" s="1">
        <f t="shared" si="909"/>
        <v>70.469214010365519</v>
      </c>
      <c r="O9706" s="1">
        <f t="shared" si="908"/>
        <v>59.299326583195196</v>
      </c>
      <c r="P9706" s="1">
        <f t="shared" si="908"/>
        <v>51.00373016196194</v>
      </c>
      <c r="Q9706" s="6">
        <f t="shared" si="910"/>
        <v>0</v>
      </c>
      <c r="R9706" s="1">
        <f>AVERAGE($Q$4:Q9706)</f>
        <v>15.856655068835662</v>
      </c>
      <c r="S9706" s="1">
        <f>STDEV($R$4:R9706)</f>
        <v>1.1815433480942883</v>
      </c>
      <c r="T9706" s="1">
        <f t="shared" si="912"/>
        <v>15.836925213512796</v>
      </c>
      <c r="U9706" s="1">
        <f t="shared" si="913"/>
        <v>15.876384924158529</v>
      </c>
    </row>
    <row r="9707" spans="5:21" x14ac:dyDescent="0.2">
      <c r="E9707" s="1">
        <v>9704</v>
      </c>
      <c r="F9707" s="9">
        <v>-0.65120048020617105</v>
      </c>
      <c r="G9707" s="9">
        <v>-1.2382747627270874</v>
      </c>
      <c r="H9707" s="9">
        <v>1.3743192539550364</v>
      </c>
      <c r="I9707" s="9">
        <v>1.4383795132744126</v>
      </c>
      <c r="J9707" s="9">
        <v>0.60174670579726808</v>
      </c>
      <c r="K9707" s="4">
        <f t="shared" si="911"/>
        <v>100</v>
      </c>
      <c r="L9707" s="1">
        <f t="shared" si="909"/>
        <v>87.788462899113853</v>
      </c>
      <c r="M9707" s="1">
        <f t="shared" si="909"/>
        <v>68.530242034935483</v>
      </c>
      <c r="N9707" s="1">
        <f t="shared" si="909"/>
        <v>90.209882954756921</v>
      </c>
      <c r="O9707" s="1">
        <f t="shared" si="908"/>
        <v>120.2791018397571</v>
      </c>
      <c r="P9707" s="1">
        <f t="shared" si="908"/>
        <v>135.66169257103599</v>
      </c>
      <c r="Q9707" s="6">
        <f t="shared" si="910"/>
        <v>15.661692571035985</v>
      </c>
      <c r="R9707" s="1">
        <f>AVERAGE($Q$4:Q9707)</f>
        <v>15.856634977894009</v>
      </c>
      <c r="S9707" s="1">
        <f>STDEV($R$4:R9707)</f>
        <v>1.1814951050812634</v>
      </c>
      <c r="T9707" s="1">
        <f t="shared" si="912"/>
        <v>15.836906944719447</v>
      </c>
      <c r="U9707" s="1">
        <f t="shared" si="913"/>
        <v>15.876363011068571</v>
      </c>
    </row>
    <row r="9708" spans="5:21" x14ac:dyDescent="0.2">
      <c r="E9708" s="1">
        <v>9705</v>
      </c>
      <c r="F9708" s="9">
        <v>-0.24792370822979137</v>
      </c>
      <c r="G9708" s="9">
        <v>-1.7136062524514273</v>
      </c>
      <c r="H9708" s="9">
        <v>0.68684130383189768</v>
      </c>
      <c r="I9708" s="9">
        <v>1.6123112800414674</v>
      </c>
      <c r="J9708" s="9">
        <v>0.57100123740383424</v>
      </c>
      <c r="K9708" s="4">
        <f t="shared" si="911"/>
        <v>100</v>
      </c>
      <c r="L9708" s="1">
        <f t="shared" si="909"/>
        <v>95.162451249196536</v>
      </c>
      <c r="M9708" s="1">
        <f t="shared" si="909"/>
        <v>67.549738544558963</v>
      </c>
      <c r="N9708" s="1">
        <f t="shared" si="909"/>
        <v>77.496475245223365</v>
      </c>
      <c r="O9708" s="1">
        <f t="shared" si="909"/>
        <v>106.9856497119931</v>
      </c>
      <c r="P9708" s="1">
        <f t="shared" si="909"/>
        <v>119.9284072038956</v>
      </c>
      <c r="Q9708" s="6">
        <f t="shared" si="910"/>
        <v>0</v>
      </c>
      <c r="R9708" s="1">
        <f>AVERAGE($Q$4:Q9708)</f>
        <v>15.855001115454247</v>
      </c>
      <c r="S9708" s="1">
        <f>STDEV($R$4:R9708)</f>
        <v>1.181446944272752</v>
      </c>
      <c r="T9708" s="1">
        <f t="shared" si="912"/>
        <v>15.835274902815314</v>
      </c>
      <c r="U9708" s="1">
        <f t="shared" si="913"/>
        <v>15.874727328093179</v>
      </c>
    </row>
    <row r="9709" spans="5:21" x14ac:dyDescent="0.2">
      <c r="E9709" s="1">
        <v>9706</v>
      </c>
      <c r="F9709" s="9">
        <v>0.9391442290507257</v>
      </c>
      <c r="G9709" s="9">
        <v>-8.5865394794382155E-2</v>
      </c>
      <c r="H9709" s="9">
        <v>-5.3100848163012415E-2</v>
      </c>
      <c r="I9709" s="9">
        <v>0.32605612432234921</v>
      </c>
      <c r="J9709" s="9">
        <v>0.22037283997633494</v>
      </c>
      <c r="K9709" s="4">
        <f t="shared" si="911"/>
        <v>100</v>
      </c>
      <c r="L9709" s="1">
        <f t="shared" ref="L9709:O9772" si="914">K9709*EXP((drift-(volatility^2)/2)*dt+volatility*SQRT(dt)*F9709)</f>
        <v>120.66269784123311</v>
      </c>
      <c r="M9709" s="1">
        <f t="shared" si="914"/>
        <v>118.6082389864647</v>
      </c>
      <c r="N9709" s="1">
        <f t="shared" si="914"/>
        <v>117.35526454584149</v>
      </c>
      <c r="O9709" s="1">
        <f t="shared" si="914"/>
        <v>125.26318552430362</v>
      </c>
      <c r="P9709" s="1">
        <f t="shared" ref="P9709:P9772" si="915">O9709*EXP((drift-(volatility^2)/2)*dt+volatility*SQRT(dt)*J9709)</f>
        <v>130.90757974186212</v>
      </c>
      <c r="Q9709" s="6">
        <f t="shared" si="910"/>
        <v>10.907579741862122</v>
      </c>
      <c r="R9709" s="1">
        <f>AVERAGE($Q$4:Q9709)</f>
        <v>15.854491387309428</v>
      </c>
      <c r="S9709" s="1">
        <f>STDEV($R$4:R9709)</f>
        <v>1.1813988128210307</v>
      </c>
      <c r="T9709" s="1">
        <f t="shared" si="912"/>
        <v>15.834766994476055</v>
      </c>
      <c r="U9709" s="1">
        <f t="shared" si="913"/>
        <v>15.874215780142801</v>
      </c>
    </row>
    <row r="9710" spans="5:21" x14ac:dyDescent="0.2">
      <c r="E9710" s="1">
        <v>9707</v>
      </c>
      <c r="F9710" s="9">
        <v>-0.73257524491054937</v>
      </c>
      <c r="G9710" s="9">
        <v>0.49569280236028135</v>
      </c>
      <c r="H9710" s="9">
        <v>1.2868599696957972</v>
      </c>
      <c r="I9710" s="9">
        <v>1.296557456953451</v>
      </c>
      <c r="J9710" s="9">
        <v>-1.092566890292801</v>
      </c>
      <c r="K9710" s="4">
        <f t="shared" si="911"/>
        <v>100</v>
      </c>
      <c r="L9710" s="1">
        <f t="shared" si="914"/>
        <v>86.371273423947287</v>
      </c>
      <c r="M9710" s="1">
        <f t="shared" si="914"/>
        <v>95.372826225699683</v>
      </c>
      <c r="N9710" s="1">
        <f t="shared" si="914"/>
        <v>123.3672515115703</v>
      </c>
      <c r="O9710" s="1">
        <f t="shared" si="914"/>
        <v>159.88857762657491</v>
      </c>
      <c r="P9710" s="1">
        <f t="shared" si="915"/>
        <v>128.50448478146569</v>
      </c>
      <c r="Q9710" s="6">
        <f t="shared" si="910"/>
        <v>8.5044847814656919</v>
      </c>
      <c r="R9710" s="1">
        <f>AVERAGE($Q$4:Q9710)</f>
        <v>15.853734201092696</v>
      </c>
      <c r="S9710" s="1">
        <f>STDEV($R$4:R9710)</f>
        <v>1.1813507224118192</v>
      </c>
      <c r="T9710" s="1">
        <f t="shared" si="912"/>
        <v>15.834011627139857</v>
      </c>
      <c r="U9710" s="1">
        <f t="shared" si="913"/>
        <v>15.873456775045534</v>
      </c>
    </row>
    <row r="9711" spans="5:21" x14ac:dyDescent="0.2">
      <c r="E9711" s="1">
        <v>9708</v>
      </c>
      <c r="F9711" s="9">
        <v>-8.6284899225574918E-2</v>
      </c>
      <c r="G9711" s="9">
        <v>0.44587750380742364</v>
      </c>
      <c r="H9711" s="9">
        <v>1.5618525139871053</v>
      </c>
      <c r="I9711" s="9">
        <v>0.44926537157152779</v>
      </c>
      <c r="J9711" s="9">
        <v>-6.1447735788533464E-3</v>
      </c>
      <c r="K9711" s="4">
        <f t="shared" si="911"/>
        <v>100</v>
      </c>
      <c r="L9711" s="1">
        <f t="shared" si="914"/>
        <v>98.289106898306215</v>
      </c>
      <c r="M9711" s="1">
        <f t="shared" si="914"/>
        <v>107.45677856982971</v>
      </c>
      <c r="N9711" s="1">
        <f t="shared" si="914"/>
        <v>146.85698318563871</v>
      </c>
      <c r="O9711" s="1">
        <f t="shared" si="914"/>
        <v>160.66352705115693</v>
      </c>
      <c r="P9711" s="1">
        <f t="shared" si="915"/>
        <v>160.46620012969612</v>
      </c>
      <c r="Q9711" s="6">
        <f t="shared" si="910"/>
        <v>40.466200129696119</v>
      </c>
      <c r="R9711" s="1">
        <f>AVERAGE($Q$4:Q9711)</f>
        <v>15.856269477764366</v>
      </c>
      <c r="S9711" s="1">
        <f>STDEV($R$4:R9711)</f>
        <v>1.1813025179742485</v>
      </c>
      <c r="T9711" s="1">
        <f t="shared" si="912"/>
        <v>15.836548724355964</v>
      </c>
      <c r="U9711" s="1">
        <f t="shared" si="913"/>
        <v>15.875990231172768</v>
      </c>
    </row>
    <row r="9712" spans="5:21" x14ac:dyDescent="0.2">
      <c r="E9712" s="1">
        <v>9709</v>
      </c>
      <c r="F9712" s="9">
        <v>-0.5199035513214767</v>
      </c>
      <c r="G9712" s="9">
        <v>-0.21622781787300482</v>
      </c>
      <c r="H9712" s="9">
        <v>1.3016097000217997</v>
      </c>
      <c r="I9712" s="9">
        <v>0.55082409744500183</v>
      </c>
      <c r="J9712" s="9">
        <v>-0.75059574555780273</v>
      </c>
      <c r="K9712" s="4">
        <f t="shared" si="911"/>
        <v>100</v>
      </c>
      <c r="L9712" s="1">
        <f t="shared" si="914"/>
        <v>90.124268198667366</v>
      </c>
      <c r="M9712" s="1">
        <f t="shared" si="914"/>
        <v>86.309865867254771</v>
      </c>
      <c r="N9712" s="1">
        <f t="shared" si="914"/>
        <v>111.97390489659495</v>
      </c>
      <c r="O9712" s="1">
        <f t="shared" si="914"/>
        <v>125.01461764716758</v>
      </c>
      <c r="P9712" s="1">
        <f t="shared" si="915"/>
        <v>107.58825876947994</v>
      </c>
      <c r="Q9712" s="6">
        <f t="shared" si="910"/>
        <v>0</v>
      </c>
      <c r="R9712" s="1">
        <f>AVERAGE($Q$4:Q9712)</f>
        <v>15.854636326103252</v>
      </c>
      <c r="S9712" s="1">
        <f>STDEV($R$4:R9712)</f>
        <v>1.1812543957000654</v>
      </c>
      <c r="T9712" s="1">
        <f t="shared" si="912"/>
        <v>15.834917391627888</v>
      </c>
      <c r="U9712" s="1">
        <f t="shared" si="913"/>
        <v>15.874355260578616</v>
      </c>
    </row>
    <row r="9713" spans="5:21" x14ac:dyDescent="0.2">
      <c r="E9713" s="1">
        <v>9710</v>
      </c>
      <c r="F9713" s="9">
        <v>1.34009951580083</v>
      </c>
      <c r="G9713" s="9">
        <v>0.1924763637362048</v>
      </c>
      <c r="H9713" s="9">
        <v>-1.1156862456118688</v>
      </c>
      <c r="I9713" s="9">
        <v>-0.84870862337993458</v>
      </c>
      <c r="J9713" s="9">
        <v>-1.0152029972232413</v>
      </c>
      <c r="K9713" s="4">
        <f t="shared" si="911"/>
        <v>100</v>
      </c>
      <c r="L9713" s="1">
        <f t="shared" si="914"/>
        <v>130.73731606134015</v>
      </c>
      <c r="M9713" s="1">
        <f t="shared" si="914"/>
        <v>135.86820865543336</v>
      </c>
      <c r="N9713" s="1">
        <f t="shared" si="914"/>
        <v>108.69525194051752</v>
      </c>
      <c r="O9713" s="1">
        <f t="shared" si="914"/>
        <v>91.726047308801512</v>
      </c>
      <c r="P9713" s="1">
        <f t="shared" si="915"/>
        <v>74.870936809989743</v>
      </c>
      <c r="Q9713" s="6">
        <f t="shared" si="910"/>
        <v>0</v>
      </c>
      <c r="R9713" s="1">
        <f>AVERAGE($Q$4:Q9713)</f>
        <v>15.85300351082765</v>
      </c>
      <c r="S9713" s="1">
        <f>STDEV($R$4:R9713)</f>
        <v>1.1812063557670507</v>
      </c>
      <c r="T9713" s="1">
        <f t="shared" si="912"/>
        <v>15.833286393671225</v>
      </c>
      <c r="U9713" s="1">
        <f t="shared" si="913"/>
        <v>15.872720627984075</v>
      </c>
    </row>
    <row r="9714" spans="5:21" x14ac:dyDescent="0.2">
      <c r="E9714" s="1">
        <v>9711</v>
      </c>
      <c r="F9714" s="9">
        <v>-0.98126747616333887</v>
      </c>
      <c r="G9714" s="9">
        <v>-0.22949507183511741</v>
      </c>
      <c r="H9714" s="9">
        <v>-1.1242514119658154</v>
      </c>
      <c r="I9714" s="9">
        <v>6.5226686274399981E-2</v>
      </c>
      <c r="J9714" s="9">
        <v>9.9089447758160532E-2</v>
      </c>
      <c r="K9714" s="4">
        <f t="shared" si="911"/>
        <v>100</v>
      </c>
      <c r="L9714" s="1">
        <f t="shared" si="914"/>
        <v>82.180388490445395</v>
      </c>
      <c r="M9714" s="1">
        <f t="shared" si="914"/>
        <v>78.493645807787246</v>
      </c>
      <c r="N9714" s="1">
        <f t="shared" si="914"/>
        <v>62.68783401700874</v>
      </c>
      <c r="O9714" s="1">
        <f t="shared" si="914"/>
        <v>63.510975358201165</v>
      </c>
      <c r="P9714" s="1">
        <f t="shared" si="915"/>
        <v>64.782183580054721</v>
      </c>
      <c r="Q9714" s="6">
        <f t="shared" si="910"/>
        <v>0</v>
      </c>
      <c r="R9714" s="1">
        <f>AVERAGE($Q$4:Q9714)</f>
        <v>15.85137103183364</v>
      </c>
      <c r="S9714" s="1">
        <f>STDEV($R$4:R9714)</f>
        <v>1.1811583983527141</v>
      </c>
      <c r="T9714" s="1">
        <f t="shared" si="912"/>
        <v>15.831655730379365</v>
      </c>
      <c r="U9714" s="1">
        <f t="shared" si="913"/>
        <v>15.871086333287915</v>
      </c>
    </row>
    <row r="9715" spans="5:21" x14ac:dyDescent="0.2">
      <c r="E9715" s="1">
        <v>9712</v>
      </c>
      <c r="F9715" s="9">
        <v>0.891327545105014</v>
      </c>
      <c r="G9715" s="9">
        <v>0.16258127288892865</v>
      </c>
      <c r="H9715" s="9">
        <v>0.94720689958194271</v>
      </c>
      <c r="I9715" s="9">
        <v>-1.1836618796223775</v>
      </c>
      <c r="J9715" s="9">
        <v>0.91080210040672682</v>
      </c>
      <c r="K9715" s="4">
        <f t="shared" si="911"/>
        <v>100</v>
      </c>
      <c r="L9715" s="1">
        <f t="shared" si="914"/>
        <v>119.51426002544683</v>
      </c>
      <c r="M9715" s="1">
        <f t="shared" si="914"/>
        <v>123.46428816387387</v>
      </c>
      <c r="N9715" s="1">
        <f t="shared" si="914"/>
        <v>149.21576257923275</v>
      </c>
      <c r="O9715" s="1">
        <f t="shared" si="914"/>
        <v>117.76144829183316</v>
      </c>
      <c r="P9715" s="1">
        <f t="shared" si="915"/>
        <v>141.2909689535299</v>
      </c>
      <c r="Q9715" s="6">
        <f t="shared" si="910"/>
        <v>21.290968953529898</v>
      </c>
      <c r="R9715" s="1">
        <f>AVERAGE($Q$4:Q9715)</f>
        <v>15.8519311222292</v>
      </c>
      <c r="S9715" s="1">
        <f>STDEV($R$4:R9715)</f>
        <v>1.1811104197062623</v>
      </c>
      <c r="T9715" s="1">
        <f t="shared" si="912"/>
        <v>15.832217636592226</v>
      </c>
      <c r="U9715" s="1">
        <f t="shared" si="913"/>
        <v>15.871644607866173</v>
      </c>
    </row>
    <row r="9716" spans="5:21" x14ac:dyDescent="0.2">
      <c r="E9716" s="1">
        <v>9713</v>
      </c>
      <c r="F9716" s="9">
        <v>0.19542085283319466</v>
      </c>
      <c r="G9716" s="9">
        <v>3.2646312320139259E-2</v>
      </c>
      <c r="H9716" s="9">
        <v>-0.37784047890454531</v>
      </c>
      <c r="I9716" s="9">
        <v>-1.3854105418431573</v>
      </c>
      <c r="J9716" s="9">
        <v>-0.32585376175120473</v>
      </c>
      <c r="K9716" s="4">
        <f t="shared" si="911"/>
        <v>100</v>
      </c>
      <c r="L9716" s="1">
        <f t="shared" si="914"/>
        <v>103.98580054042672</v>
      </c>
      <c r="M9716" s="1">
        <f t="shared" si="914"/>
        <v>104.66697247994173</v>
      </c>
      <c r="N9716" s="1">
        <f t="shared" si="914"/>
        <v>97.04895318774129</v>
      </c>
      <c r="O9716" s="1">
        <f t="shared" si="914"/>
        <v>73.562355070889382</v>
      </c>
      <c r="P9716" s="1">
        <f t="shared" si="915"/>
        <v>68.921120018319954</v>
      </c>
      <c r="Q9716" s="6">
        <f t="shared" si="910"/>
        <v>0</v>
      </c>
      <c r="R9716" s="1">
        <f>AVERAGE($Q$4:Q9716)</f>
        <v>15.850299089785853</v>
      </c>
      <c r="S9716" s="1">
        <f>STDEV($R$4:R9716)</f>
        <v>1.1810625236660492</v>
      </c>
      <c r="T9716" s="1">
        <f t="shared" si="912"/>
        <v>15.830587418348298</v>
      </c>
      <c r="U9716" s="1">
        <f t="shared" si="913"/>
        <v>15.870010761223408</v>
      </c>
    </row>
    <row r="9717" spans="5:21" x14ac:dyDescent="0.2">
      <c r="E9717" s="1">
        <v>9714</v>
      </c>
      <c r="F9717" s="9">
        <v>0.51627239372464828</v>
      </c>
      <c r="G9717" s="9">
        <v>-0.51589040594990365</v>
      </c>
      <c r="H9717" s="9">
        <v>1.5881641957093962</v>
      </c>
      <c r="I9717" s="9">
        <v>0.56384806157439016</v>
      </c>
      <c r="J9717" s="9">
        <v>2.6483758119866252</v>
      </c>
      <c r="K9717" s="4">
        <f t="shared" si="911"/>
        <v>100</v>
      </c>
      <c r="L9717" s="1">
        <f t="shared" si="914"/>
        <v>110.87735324742359</v>
      </c>
      <c r="M9717" s="1">
        <f t="shared" si="914"/>
        <v>100.00764004733165</v>
      </c>
      <c r="N9717" s="1">
        <f t="shared" si="914"/>
        <v>137.39767011375665</v>
      </c>
      <c r="O9717" s="1">
        <f t="shared" si="914"/>
        <v>153.79938140660946</v>
      </c>
      <c r="P9717" s="1">
        <f t="shared" si="915"/>
        <v>261.20987354526267</v>
      </c>
      <c r="Q9717" s="6">
        <f t="shared" si="910"/>
        <v>141.20987354526267</v>
      </c>
      <c r="R9717" s="1">
        <f>AVERAGE($Q$4:Q9717)</f>
        <v>15.863204131422201</v>
      </c>
      <c r="S9717" s="1">
        <f>STDEV($R$4:R9717)</f>
        <v>1.181014027951157</v>
      </c>
      <c r="T9717" s="1">
        <f t="shared" si="912"/>
        <v>15.843494283952982</v>
      </c>
      <c r="U9717" s="1">
        <f t="shared" si="913"/>
        <v>15.88291397889142</v>
      </c>
    </row>
    <row r="9718" spans="5:21" x14ac:dyDescent="0.2">
      <c r="E9718" s="1">
        <v>9715</v>
      </c>
      <c r="F9718" s="9">
        <v>-1.801436155801639</v>
      </c>
      <c r="G9718" s="9">
        <v>2.0395509636728093</v>
      </c>
      <c r="H9718" s="9">
        <v>-1.0908752301475033</v>
      </c>
      <c r="I9718" s="9">
        <v>0.56224962463602424</v>
      </c>
      <c r="J9718" s="9">
        <v>1.0071971701108851</v>
      </c>
      <c r="K9718" s="4">
        <f t="shared" si="911"/>
        <v>100</v>
      </c>
      <c r="L9718" s="1">
        <f t="shared" si="914"/>
        <v>69.747596046736035</v>
      </c>
      <c r="M9718" s="1">
        <f t="shared" si="914"/>
        <v>104.87751522368431</v>
      </c>
      <c r="N9718" s="1">
        <f t="shared" si="914"/>
        <v>84.319917091538372</v>
      </c>
      <c r="O9718" s="1">
        <f t="shared" si="914"/>
        <v>94.355354952757892</v>
      </c>
      <c r="P9718" s="1">
        <f t="shared" si="915"/>
        <v>115.41189909293294</v>
      </c>
      <c r="Q9718" s="6">
        <f t="shared" si="910"/>
        <v>0</v>
      </c>
      <c r="R9718" s="1">
        <f>AVERAGE($Q$4:Q9718)</f>
        <v>15.861571274589322</v>
      </c>
      <c r="S9718" s="1">
        <f>STDEV($R$4:R9718)</f>
        <v>1.1809656134245059</v>
      </c>
      <c r="T9718" s="1">
        <f t="shared" si="912"/>
        <v>15.841863249493592</v>
      </c>
      <c r="U9718" s="1">
        <f t="shared" si="913"/>
        <v>15.881279299685051</v>
      </c>
    </row>
    <row r="9719" spans="5:21" x14ac:dyDescent="0.2">
      <c r="E9719" s="1">
        <v>9716</v>
      </c>
      <c r="F9719" s="9">
        <v>0.37155018617340829</v>
      </c>
      <c r="G9719" s="9">
        <v>0.25292820282629691</v>
      </c>
      <c r="H9719" s="9">
        <v>-5.6227236200356856E-2</v>
      </c>
      <c r="I9719" s="9">
        <v>0.49871914598043077</v>
      </c>
      <c r="J9719" s="9">
        <v>0.93981043391977437</v>
      </c>
      <c r="K9719" s="4">
        <f t="shared" si="911"/>
        <v>100</v>
      </c>
      <c r="L9719" s="1">
        <f t="shared" si="914"/>
        <v>107.71407074588282</v>
      </c>
      <c r="M9719" s="1">
        <f t="shared" si="914"/>
        <v>113.30302466930907</v>
      </c>
      <c r="N9719" s="1">
        <f t="shared" si="914"/>
        <v>112.03601885885726</v>
      </c>
      <c r="O9719" s="1">
        <f t="shared" si="914"/>
        <v>123.78723508223709</v>
      </c>
      <c r="P9719" s="1">
        <f t="shared" si="915"/>
        <v>149.38492029958178</v>
      </c>
      <c r="Q9719" s="6">
        <f t="shared" si="910"/>
        <v>29.384920299581779</v>
      </c>
      <c r="R9719" s="1">
        <f>AVERAGE($Q$4:Q9719)</f>
        <v>15.862963138424746</v>
      </c>
      <c r="S9719" s="1">
        <f>STDEV($R$4:R9719)</f>
        <v>1.1809171397785503</v>
      </c>
      <c r="T9719" s="1">
        <f t="shared" si="912"/>
        <v>15.843256936449267</v>
      </c>
      <c r="U9719" s="1">
        <f t="shared" si="913"/>
        <v>15.882669340400225</v>
      </c>
    </row>
    <row r="9720" spans="5:21" x14ac:dyDescent="0.2">
      <c r="E9720" s="1">
        <v>9717</v>
      </c>
      <c r="F9720" s="9">
        <v>-0.40543227441958152</v>
      </c>
      <c r="G9720" s="9">
        <v>0.65690301198628731</v>
      </c>
      <c r="H9720" s="9">
        <v>0.72353941504843533</v>
      </c>
      <c r="I9720" s="9">
        <v>0.94140659712138586</v>
      </c>
      <c r="J9720" s="9">
        <v>-0.79009851106093265</v>
      </c>
      <c r="K9720" s="4">
        <f t="shared" si="911"/>
        <v>100</v>
      </c>
      <c r="L9720" s="1">
        <f t="shared" si="914"/>
        <v>92.211396674241058</v>
      </c>
      <c r="M9720" s="1">
        <f t="shared" si="914"/>
        <v>105.15803706387682</v>
      </c>
      <c r="N9720" s="1">
        <f t="shared" si="914"/>
        <v>121.53134542091807</v>
      </c>
      <c r="O9720" s="1">
        <f t="shared" si="914"/>
        <v>146.70936720942245</v>
      </c>
      <c r="P9720" s="1">
        <f t="shared" si="915"/>
        <v>125.26529317680078</v>
      </c>
      <c r="Q9720" s="6">
        <f t="shared" si="910"/>
        <v>5.2652931768007818</v>
      </c>
      <c r="R9720" s="1">
        <f>AVERAGE($Q$4:Q9720)</f>
        <v>15.86187250654643</v>
      </c>
      <c r="S9720" s="1">
        <f>STDEV($R$4:R9720)</f>
        <v>1.1808687221491014</v>
      </c>
      <c r="T9720" s="1">
        <f t="shared" si="912"/>
        <v>15.842168126516674</v>
      </c>
      <c r="U9720" s="1">
        <f t="shared" si="913"/>
        <v>15.881576886576186</v>
      </c>
    </row>
    <row r="9721" spans="5:21" x14ac:dyDescent="0.2">
      <c r="E9721" s="1">
        <v>9718</v>
      </c>
      <c r="F9721" s="9">
        <v>-1.6373587641282938</v>
      </c>
      <c r="G9721" s="9">
        <v>-0.20234665498719551</v>
      </c>
      <c r="H9721" s="9">
        <v>1.7351248970953748</v>
      </c>
      <c r="I9721" s="9">
        <v>1.1371412256266922</v>
      </c>
      <c r="J9721" s="9">
        <v>-1.4308898244053125</v>
      </c>
      <c r="K9721" s="4">
        <f t="shared" si="911"/>
        <v>100</v>
      </c>
      <c r="L9721" s="1">
        <f t="shared" si="914"/>
        <v>72.074364995953772</v>
      </c>
      <c r="M9721" s="1">
        <f t="shared" si="914"/>
        <v>69.215795978827686</v>
      </c>
      <c r="N9721" s="1">
        <f t="shared" si="914"/>
        <v>97.930112017428272</v>
      </c>
      <c r="O9721" s="1">
        <f t="shared" si="914"/>
        <v>122.93826597187208</v>
      </c>
      <c r="P9721" s="1">
        <f t="shared" si="915"/>
        <v>92.34248811168959</v>
      </c>
      <c r="Q9721" s="6">
        <f t="shared" si="910"/>
        <v>0</v>
      </c>
      <c r="R9721" s="1">
        <f>AVERAGE($Q$4:Q9721)</f>
        <v>15.860240290812065</v>
      </c>
      <c r="S9721" s="1">
        <f>STDEV($R$4:R9721)</f>
        <v>1.1808203858072168</v>
      </c>
      <c r="T9721" s="1">
        <f t="shared" si="912"/>
        <v>15.84053773113205</v>
      </c>
      <c r="U9721" s="1">
        <f t="shared" si="913"/>
        <v>15.87994285049208</v>
      </c>
    </row>
    <row r="9722" spans="5:21" x14ac:dyDescent="0.2">
      <c r="E9722" s="1">
        <v>9719</v>
      </c>
      <c r="F9722" s="9">
        <v>-0.78818402471370064</v>
      </c>
      <c r="G9722" s="9">
        <v>-0.11900851859536488</v>
      </c>
      <c r="H9722" s="9">
        <v>-0.19573690224206075</v>
      </c>
      <c r="I9722" s="9">
        <v>-0.22697918211633805</v>
      </c>
      <c r="J9722" s="9">
        <v>0.17380443750880659</v>
      </c>
      <c r="K9722" s="4">
        <f t="shared" si="911"/>
        <v>100</v>
      </c>
      <c r="L9722" s="1">
        <f t="shared" si="914"/>
        <v>85.415995231169333</v>
      </c>
      <c r="M9722" s="1">
        <f t="shared" si="914"/>
        <v>83.406953177827646</v>
      </c>
      <c r="N9722" s="1">
        <f t="shared" si="914"/>
        <v>80.204874864983395</v>
      </c>
      <c r="O9722" s="1">
        <f t="shared" si="914"/>
        <v>76.64531338951636</v>
      </c>
      <c r="P9722" s="1">
        <f t="shared" si="915"/>
        <v>79.35641975275442</v>
      </c>
      <c r="Q9722" s="6">
        <f t="shared" si="910"/>
        <v>0</v>
      </c>
      <c r="R9722" s="1">
        <f>AVERAGE($Q$4:Q9722)</f>
        <v>15.858608410959116</v>
      </c>
      <c r="S9722" s="1">
        <f>STDEV($R$4:R9722)</f>
        <v>1.1807721309309969</v>
      </c>
      <c r="T9722" s="1">
        <f t="shared" si="912"/>
        <v>15.838907670030155</v>
      </c>
      <c r="U9722" s="1">
        <f t="shared" si="913"/>
        <v>15.878309151888077</v>
      </c>
    </row>
    <row r="9723" spans="5:21" x14ac:dyDescent="0.2">
      <c r="E9723" s="1">
        <v>9720</v>
      </c>
      <c r="F9723" s="9">
        <v>-2.0070820028195158</v>
      </c>
      <c r="G9723" s="9">
        <v>2.0668630895670503</v>
      </c>
      <c r="H9723" s="9">
        <v>-0.29154989533708431</v>
      </c>
      <c r="I9723" s="9">
        <v>-3.0604132916778326</v>
      </c>
      <c r="J9723" s="9">
        <v>0.19942262952099554</v>
      </c>
      <c r="K9723" s="4">
        <f t="shared" si="911"/>
        <v>100</v>
      </c>
      <c r="L9723" s="1">
        <f t="shared" si="914"/>
        <v>66.937127642196444</v>
      </c>
      <c r="M9723" s="1">
        <f t="shared" si="914"/>
        <v>101.20279786287973</v>
      </c>
      <c r="N9723" s="1">
        <f t="shared" si="914"/>
        <v>95.470416465893436</v>
      </c>
      <c r="O9723" s="1">
        <f t="shared" si="914"/>
        <v>51.766010499754415</v>
      </c>
      <c r="P9723" s="1">
        <f t="shared" si="915"/>
        <v>53.872400239206144</v>
      </c>
      <c r="Q9723" s="6">
        <f t="shared" si="910"/>
        <v>0</v>
      </c>
      <c r="R9723" s="1">
        <f>AVERAGE($Q$4:Q9723)</f>
        <v>15.856976866883915</v>
      </c>
      <c r="S9723" s="1">
        <f>STDEV($R$4:R9723)</f>
        <v>1.1807239576983071</v>
      </c>
      <c r="T9723" s="1">
        <f t="shared" si="912"/>
        <v>15.837277943104626</v>
      </c>
      <c r="U9723" s="1">
        <f t="shared" si="913"/>
        <v>15.876675790663205</v>
      </c>
    </row>
    <row r="9724" spans="5:21" x14ac:dyDescent="0.2">
      <c r="E9724" s="1">
        <v>9721</v>
      </c>
      <c r="F9724" s="9">
        <v>0.90908997663063928</v>
      </c>
      <c r="G9724" s="9">
        <v>2.1853702492080629</v>
      </c>
      <c r="H9724" s="9">
        <v>-8.665438144817017E-2</v>
      </c>
      <c r="I9724" s="9">
        <v>-0.80493919085711241</v>
      </c>
      <c r="J9724" s="9">
        <v>0.3862464836856816</v>
      </c>
      <c r="K9724" s="4">
        <f t="shared" si="911"/>
        <v>100</v>
      </c>
      <c r="L9724" s="1">
        <f t="shared" si="914"/>
        <v>119.93958783575643</v>
      </c>
      <c r="M9724" s="1">
        <f t="shared" si="914"/>
        <v>185.68695740947771</v>
      </c>
      <c r="N9724" s="1">
        <f t="shared" si="914"/>
        <v>182.49656571877998</v>
      </c>
      <c r="O9724" s="1">
        <f t="shared" si="914"/>
        <v>155.35976884806951</v>
      </c>
      <c r="P9724" s="1">
        <f t="shared" si="915"/>
        <v>167.83692331689369</v>
      </c>
      <c r="Q9724" s="6">
        <f t="shared" si="910"/>
        <v>47.836923316893689</v>
      </c>
      <c r="R9724" s="1">
        <f>AVERAGE($Q$4:Q9724)</f>
        <v>15.860266646376768</v>
      </c>
      <c r="S9724" s="1">
        <f>STDEV($R$4:R9724)</f>
        <v>1.1806756363274449</v>
      </c>
      <c r="T9724" s="1">
        <f t="shared" si="912"/>
        <v>15.840569541979463</v>
      </c>
      <c r="U9724" s="1">
        <f t="shared" si="913"/>
        <v>15.879963750774074</v>
      </c>
    </row>
    <row r="9725" spans="5:21" x14ac:dyDescent="0.2">
      <c r="E9725" s="1">
        <v>9722</v>
      </c>
      <c r="F9725" s="9">
        <v>-0.50004700824501924</v>
      </c>
      <c r="G9725" s="9">
        <v>-0.49839400162454695</v>
      </c>
      <c r="H9725" s="9">
        <v>-1.3022918210481293</v>
      </c>
      <c r="I9725" s="9">
        <v>-0.42598458094289526</v>
      </c>
      <c r="J9725" s="9">
        <v>-0.38867710827616975</v>
      </c>
      <c r="K9725" s="4">
        <f t="shared" si="911"/>
        <v>100</v>
      </c>
      <c r="L9725" s="1">
        <f t="shared" si="914"/>
        <v>90.482891111213931</v>
      </c>
      <c r="M9725" s="1">
        <f t="shared" si="914"/>
        <v>81.898607151251156</v>
      </c>
      <c r="N9725" s="1">
        <f t="shared" si="914"/>
        <v>63.119112745244806</v>
      </c>
      <c r="O9725" s="1">
        <f t="shared" si="914"/>
        <v>57.9642652109643</v>
      </c>
      <c r="P9725" s="1">
        <f t="shared" si="915"/>
        <v>53.629070544695743</v>
      </c>
      <c r="Q9725" s="6">
        <f t="shared" si="910"/>
        <v>0</v>
      </c>
      <c r="R9725" s="1">
        <f>AVERAGE($Q$4:Q9725)</f>
        <v>15.858635267375906</v>
      </c>
      <c r="S9725" s="1">
        <f>STDEV($R$4:R9725)</f>
        <v>1.1806273963554188</v>
      </c>
      <c r="T9725" s="1">
        <f t="shared" si="912"/>
        <v>15.838939980763426</v>
      </c>
      <c r="U9725" s="1">
        <f t="shared" si="913"/>
        <v>15.878330553988386</v>
      </c>
    </row>
    <row r="9726" spans="5:21" x14ac:dyDescent="0.2">
      <c r="E9726" s="1">
        <v>9723</v>
      </c>
      <c r="F9726" s="9">
        <v>0.16234935173997656</v>
      </c>
      <c r="G9726" s="9">
        <v>-0.5328547558747232</v>
      </c>
      <c r="H9726" s="9">
        <v>0.84995690485811792</v>
      </c>
      <c r="I9726" s="9">
        <v>0.474295802632696</v>
      </c>
      <c r="J9726" s="9">
        <v>-0.38975485949777067</v>
      </c>
      <c r="K9726" s="4">
        <f t="shared" si="911"/>
        <v>100</v>
      </c>
      <c r="L9726" s="1">
        <f t="shared" si="914"/>
        <v>103.30027686611504</v>
      </c>
      <c r="M9726" s="1">
        <f t="shared" si="914"/>
        <v>92.857782768262368</v>
      </c>
      <c r="N9726" s="1">
        <f t="shared" si="914"/>
        <v>110.06383175069674</v>
      </c>
      <c r="O9726" s="1">
        <f t="shared" si="914"/>
        <v>121.01562223697219</v>
      </c>
      <c r="P9726" s="1">
        <f t="shared" si="915"/>
        <v>111.9406337273282</v>
      </c>
      <c r="Q9726" s="6">
        <f t="shared" si="910"/>
        <v>0</v>
      </c>
      <c r="R9726" s="1">
        <f>AVERAGE($Q$4:Q9726)</f>
        <v>15.857004223946165</v>
      </c>
      <c r="S9726" s="1">
        <f>STDEV($R$4:R9726)</f>
        <v>1.1805792379599682</v>
      </c>
      <c r="T9726" s="1">
        <f t="shared" si="912"/>
        <v>15.837310753518659</v>
      </c>
      <c r="U9726" s="1">
        <f t="shared" si="913"/>
        <v>15.87669769437367</v>
      </c>
    </row>
    <row r="9727" spans="5:21" x14ac:dyDescent="0.2">
      <c r="E9727" s="1">
        <v>9724</v>
      </c>
      <c r="F9727" s="9">
        <v>1.1037991498596966</v>
      </c>
      <c r="G9727" s="9">
        <v>0.64224423113046214</v>
      </c>
      <c r="H9727" s="9">
        <v>-0.91476067609619349</v>
      </c>
      <c r="I9727" s="9">
        <v>1.4140732673695311</v>
      </c>
      <c r="J9727" s="9">
        <v>0.80550989878247492</v>
      </c>
      <c r="K9727" s="4">
        <f t="shared" si="911"/>
        <v>100</v>
      </c>
      <c r="L9727" s="1">
        <f t="shared" si="914"/>
        <v>124.70238968316978</v>
      </c>
      <c r="M9727" s="1">
        <f t="shared" si="914"/>
        <v>141.79450508536195</v>
      </c>
      <c r="N9727" s="1">
        <f t="shared" si="914"/>
        <v>118.08760059543417</v>
      </c>
      <c r="O9727" s="1">
        <f t="shared" si="914"/>
        <v>156.6856204698575</v>
      </c>
      <c r="P9727" s="1">
        <f t="shared" si="915"/>
        <v>184.07501416319221</v>
      </c>
      <c r="Q9727" s="6">
        <f t="shared" si="910"/>
        <v>64.075014163192208</v>
      </c>
      <c r="R9727" s="1">
        <f>AVERAGE($Q$4:Q9727)</f>
        <v>15.86196288395637</v>
      </c>
      <c r="S9727" s="1">
        <f>STDEV($R$4:R9727)</f>
        <v>1.1805308540422781</v>
      </c>
      <c r="T9727" s="1">
        <f t="shared" si="912"/>
        <v>15.842271233236765</v>
      </c>
      <c r="U9727" s="1">
        <f t="shared" si="913"/>
        <v>15.881654534675974</v>
      </c>
    </row>
    <row r="9728" spans="5:21" x14ac:dyDescent="0.2">
      <c r="E9728" s="1">
        <v>9725</v>
      </c>
      <c r="F9728" s="9">
        <v>-1.1982092473772354</v>
      </c>
      <c r="G9728" s="9">
        <v>0.95586983661632985</v>
      </c>
      <c r="H9728" s="9">
        <v>-1.591865839145612</v>
      </c>
      <c r="I9728" s="9">
        <v>-0.60162392401252873</v>
      </c>
      <c r="J9728" s="9">
        <v>-0.5859055818291381</v>
      </c>
      <c r="K9728" s="4">
        <f t="shared" si="911"/>
        <v>100</v>
      </c>
      <c r="L9728" s="1">
        <f t="shared" si="914"/>
        <v>78.690964270473103</v>
      </c>
      <c r="M9728" s="1">
        <f t="shared" si="914"/>
        <v>95.268793710064728</v>
      </c>
      <c r="N9728" s="1">
        <f t="shared" si="914"/>
        <v>69.291977590284375</v>
      </c>
      <c r="O9728" s="1">
        <f t="shared" si="914"/>
        <v>61.436514138588031</v>
      </c>
      <c r="P9728" s="1">
        <f t="shared" si="915"/>
        <v>54.643115638453608</v>
      </c>
      <c r="Q9728" s="6">
        <f t="shared" si="910"/>
        <v>0</v>
      </c>
      <c r="R9728" s="1">
        <f>AVERAGE($Q$4:Q9728)</f>
        <v>15.860331833788354</v>
      </c>
      <c r="S9728" s="1">
        <f>STDEV($R$4:R9728)</f>
        <v>1.1804825512529966</v>
      </c>
      <c r="T9728" s="1">
        <f t="shared" si="912"/>
        <v>15.840642001184284</v>
      </c>
      <c r="U9728" s="1">
        <f t="shared" si="913"/>
        <v>15.880021666392425</v>
      </c>
    </row>
    <row r="9729" spans="5:21" x14ac:dyDescent="0.2">
      <c r="E9729" s="1">
        <v>9726</v>
      </c>
      <c r="F9729" s="9">
        <v>0.35338189263711683</v>
      </c>
      <c r="G9729" s="9">
        <v>8.140204954543151E-2</v>
      </c>
      <c r="H9729" s="9">
        <v>0.53949406719766557</v>
      </c>
      <c r="I9729" s="9">
        <v>0.68882400228176266</v>
      </c>
      <c r="J9729" s="9">
        <v>-0.1506111857452197</v>
      </c>
      <c r="K9729" s="4">
        <f t="shared" si="911"/>
        <v>100</v>
      </c>
      <c r="L9729" s="1">
        <f t="shared" si="914"/>
        <v>107.32338481435883</v>
      </c>
      <c r="M9729" s="1">
        <f t="shared" si="914"/>
        <v>109.08495413856085</v>
      </c>
      <c r="N9729" s="1">
        <f t="shared" si="914"/>
        <v>121.51355105327612</v>
      </c>
      <c r="O9729" s="1">
        <f t="shared" si="914"/>
        <v>139.46178043130706</v>
      </c>
      <c r="P9729" s="1">
        <f t="shared" si="915"/>
        <v>135.32351934804313</v>
      </c>
      <c r="Q9729" s="6">
        <f t="shared" si="910"/>
        <v>15.323519348043135</v>
      </c>
      <c r="R9729" s="1">
        <f>AVERAGE($Q$4:Q9729)</f>
        <v>15.860276640236458</v>
      </c>
      <c r="S9729" s="1">
        <f>STDEV($R$4:R9729)</f>
        <v>1.1804342564367778</v>
      </c>
      <c r="T9729" s="1">
        <f t="shared" si="912"/>
        <v>15.840588625375956</v>
      </c>
      <c r="U9729" s="1">
        <f t="shared" si="913"/>
        <v>15.879964655096961</v>
      </c>
    </row>
    <row r="9730" spans="5:21" x14ac:dyDescent="0.2">
      <c r="E9730" s="1">
        <v>9727</v>
      </c>
      <c r="F9730" s="9">
        <v>-0.12362647794361692</v>
      </c>
      <c r="G9730" s="9">
        <v>0.48613856051815674</v>
      </c>
      <c r="H9730" s="9">
        <v>-1.2589771358761936</v>
      </c>
      <c r="I9730" s="9">
        <v>-0.64958157963701524</v>
      </c>
      <c r="J9730" s="9">
        <v>1.2048985809087753</v>
      </c>
      <c r="K9730" s="4">
        <f t="shared" si="911"/>
        <v>100</v>
      </c>
      <c r="L9730" s="1">
        <f t="shared" si="914"/>
        <v>97.557787076656737</v>
      </c>
      <c r="M9730" s="1">
        <f t="shared" si="914"/>
        <v>107.51954043127394</v>
      </c>
      <c r="N9730" s="1">
        <f t="shared" si="914"/>
        <v>83.586094734388084</v>
      </c>
      <c r="O9730" s="1">
        <f t="shared" si="914"/>
        <v>73.402710255479889</v>
      </c>
      <c r="P9730" s="1">
        <f t="shared" si="915"/>
        <v>93.404598227624533</v>
      </c>
      <c r="Q9730" s="6">
        <f t="shared" si="910"/>
        <v>0</v>
      </c>
      <c r="R9730" s="1">
        <f>AVERAGE($Q$4:Q9730)</f>
        <v>15.858646098790974</v>
      </c>
      <c r="S9730" s="1">
        <f>STDEV($R$4:R9730)</f>
        <v>1.180386042912394</v>
      </c>
      <c r="T9730" s="1">
        <f t="shared" si="912"/>
        <v>15.838959900079356</v>
      </c>
      <c r="U9730" s="1">
        <f t="shared" si="913"/>
        <v>15.878332297502592</v>
      </c>
    </row>
    <row r="9731" spans="5:21" x14ac:dyDescent="0.2">
      <c r="E9731" s="1">
        <v>9728</v>
      </c>
      <c r="F9731" s="9">
        <v>1.769385562511161</v>
      </c>
      <c r="G9731" s="9">
        <v>-0.34400500226183794</v>
      </c>
      <c r="H9731" s="9">
        <v>0.33607875593588687</v>
      </c>
      <c r="I9731" s="9">
        <v>-0.8376514415431302</v>
      </c>
      <c r="J9731" s="9">
        <v>-1.2557438822113909</v>
      </c>
      <c r="K9731" s="4">
        <f t="shared" si="911"/>
        <v>100</v>
      </c>
      <c r="L9731" s="1">
        <f t="shared" si="914"/>
        <v>142.45801126375036</v>
      </c>
      <c r="M9731" s="1">
        <f t="shared" si="914"/>
        <v>132.98632428870491</v>
      </c>
      <c r="N9731" s="1">
        <f t="shared" si="914"/>
        <v>142.2323587111014</v>
      </c>
      <c r="O9731" s="1">
        <f t="shared" si="914"/>
        <v>120.29315968816465</v>
      </c>
      <c r="P9731" s="1">
        <f t="shared" si="915"/>
        <v>93.576846316945151</v>
      </c>
      <c r="Q9731" s="6">
        <f t="shared" si="910"/>
        <v>0</v>
      </c>
      <c r="R9731" s="1">
        <f>AVERAGE($Q$4:Q9731)</f>
        <v>15.857015892571937</v>
      </c>
      <c r="S9731" s="1">
        <f>STDEV($R$4:R9731)</f>
        <v>1.1803379108573611</v>
      </c>
      <c r="T9731" s="1">
        <f t="shared" si="912"/>
        <v>15.837331508411831</v>
      </c>
      <c r="U9731" s="1">
        <f t="shared" si="913"/>
        <v>15.876700276732043</v>
      </c>
    </row>
    <row r="9732" spans="5:21" x14ac:dyDescent="0.2">
      <c r="E9732" s="1">
        <v>9729</v>
      </c>
      <c r="F9732" s="9">
        <v>-1.3435669643513393</v>
      </c>
      <c r="G9732" s="9">
        <v>1.8915125110652298</v>
      </c>
      <c r="H9732" s="9">
        <v>1.4281795301940292</v>
      </c>
      <c r="I9732" s="9">
        <v>-0.68192093749530613</v>
      </c>
      <c r="J9732" s="9">
        <v>-0.98259533842792735</v>
      </c>
      <c r="K9732" s="4">
        <f t="shared" si="911"/>
        <v>100</v>
      </c>
      <c r="L9732" s="1">
        <f t="shared" si="914"/>
        <v>76.436229594115986</v>
      </c>
      <c r="M9732" s="1">
        <f t="shared" si="914"/>
        <v>111.58194964471984</v>
      </c>
      <c r="N9732" s="1">
        <f t="shared" si="914"/>
        <v>148.47182377774823</v>
      </c>
      <c r="O9732" s="1">
        <f t="shared" si="914"/>
        <v>129.54275924639234</v>
      </c>
      <c r="P9732" s="1">
        <f t="shared" si="915"/>
        <v>106.43047405433256</v>
      </c>
      <c r="Q9732" s="6">
        <f t="shared" ref="Q9732:Q9795" si="916">MAX(P9732-strike,0)</f>
        <v>0</v>
      </c>
      <c r="R9732" s="1">
        <f>AVERAGE($Q$4:Q9732)</f>
        <v>15.855386021475978</v>
      </c>
      <c r="S9732" s="1">
        <f>STDEV($R$4:R9732)</f>
        <v>1.1802898604489687</v>
      </c>
      <c r="T9732" s="1">
        <f t="shared" si="912"/>
        <v>15.835703450267323</v>
      </c>
      <c r="U9732" s="1">
        <f t="shared" si="913"/>
        <v>15.875068592684633</v>
      </c>
    </row>
    <row r="9733" spans="5:21" x14ac:dyDescent="0.2">
      <c r="E9733" s="1">
        <v>9730</v>
      </c>
      <c r="F9733" s="9">
        <v>1.4089164324104786</v>
      </c>
      <c r="G9733" s="9">
        <v>-2.0152401702944189</v>
      </c>
      <c r="H9733" s="9">
        <v>0.62959770730230957</v>
      </c>
      <c r="I9733" s="9">
        <v>1.3327803571883123</v>
      </c>
      <c r="J9733" s="9">
        <v>-3.4624463296495378E-2</v>
      </c>
      <c r="K9733" s="4">
        <f t="shared" ref="K9733:K9796" si="917">$C$6</f>
        <v>100</v>
      </c>
      <c r="L9733" s="1">
        <f t="shared" si="914"/>
        <v>132.54914369466044</v>
      </c>
      <c r="M9733" s="1">
        <f t="shared" si="914"/>
        <v>88.57994152980082</v>
      </c>
      <c r="N9733" s="1">
        <f t="shared" si="914"/>
        <v>100.46656442656216</v>
      </c>
      <c r="O9733" s="1">
        <f t="shared" si="914"/>
        <v>131.15516019781018</v>
      </c>
      <c r="P9733" s="1">
        <f t="shared" si="915"/>
        <v>130.25006226168384</v>
      </c>
      <c r="Q9733" s="6">
        <f t="shared" si="916"/>
        <v>10.250062261683837</v>
      </c>
      <c r="R9733" s="1">
        <f>AVERAGE($Q$4:Q9733)</f>
        <v>15.854809934758631</v>
      </c>
      <c r="S9733" s="1">
        <f>STDEV($R$4:R9733)</f>
        <v>1.1802418423859236</v>
      </c>
      <c r="T9733" s="1">
        <f t="shared" ref="T9733:T9796" si="918">R9733 - $C$11*S9733/SQRT(E9733)</f>
        <v>15.835129175723743</v>
      </c>
      <c r="U9733" s="1">
        <f t="shared" ref="U9733:U9796" si="919">R9733 + $C$11*S9733/SQRT(E9733)</f>
        <v>15.874490693793518</v>
      </c>
    </row>
    <row r="9734" spans="5:21" x14ac:dyDescent="0.2">
      <c r="E9734" s="1">
        <v>9731</v>
      </c>
      <c r="F9734" s="9">
        <v>-0.27304849936626852</v>
      </c>
      <c r="G9734" s="9">
        <v>-0.82862243289127946</v>
      </c>
      <c r="H9734" s="9">
        <v>1.2702935237030033</v>
      </c>
      <c r="I9734" s="9">
        <v>1.0489748092368245</v>
      </c>
      <c r="J9734" s="9">
        <v>0.75902335083810613</v>
      </c>
      <c r="K9734" s="4">
        <f t="shared" si="917"/>
        <v>100</v>
      </c>
      <c r="L9734" s="1">
        <f t="shared" si="914"/>
        <v>94.68546333270973</v>
      </c>
      <c r="M9734" s="1">
        <f t="shared" si="914"/>
        <v>80.225065186101034</v>
      </c>
      <c r="N9734" s="1">
        <f t="shared" si="914"/>
        <v>103.42996368443742</v>
      </c>
      <c r="O9734" s="1">
        <f t="shared" si="914"/>
        <v>127.57311690158649</v>
      </c>
      <c r="P9734" s="1">
        <f t="shared" si="915"/>
        <v>148.4865432500857</v>
      </c>
      <c r="Q9734" s="6">
        <f t="shared" si="916"/>
        <v>28.486543250085703</v>
      </c>
      <c r="R9734" s="1">
        <f>AVERAGE($Q$4:Q9734)</f>
        <v>15.856108026765138</v>
      </c>
      <c r="S9734" s="1">
        <f>STDEV($R$4:R9734)</f>
        <v>1.1801937688160875</v>
      </c>
      <c r="T9734" s="1">
        <f t="shared" si="918"/>
        <v>15.836429080591351</v>
      </c>
      <c r="U9734" s="1">
        <f t="shared" si="919"/>
        <v>15.875786972938926</v>
      </c>
    </row>
    <row r="9735" spans="5:21" x14ac:dyDescent="0.2">
      <c r="E9735" s="1">
        <v>9732</v>
      </c>
      <c r="F9735" s="9">
        <v>0.22386188902601134</v>
      </c>
      <c r="G9735" s="9">
        <v>-1.6076000974862836</v>
      </c>
      <c r="H9735" s="9">
        <v>1.4825900507275946</v>
      </c>
      <c r="I9735" s="9">
        <v>0.766443690736196</v>
      </c>
      <c r="J9735" s="9">
        <v>0.78988705354277045</v>
      </c>
      <c r="K9735" s="4">
        <f t="shared" si="917"/>
        <v>100</v>
      </c>
      <c r="L9735" s="1">
        <f t="shared" si="914"/>
        <v>104.57897878476953</v>
      </c>
      <c r="M9735" s="1">
        <f t="shared" si="914"/>
        <v>75.824582260100271</v>
      </c>
      <c r="N9735" s="1">
        <f t="shared" si="914"/>
        <v>101.99670965111474</v>
      </c>
      <c r="O9735" s="1">
        <f t="shared" si="914"/>
        <v>118.89363769949418</v>
      </c>
      <c r="P9735" s="1">
        <f t="shared" si="915"/>
        <v>139.24106384697046</v>
      </c>
      <c r="Q9735" s="6">
        <f t="shared" si="916"/>
        <v>19.241063846970462</v>
      </c>
      <c r="R9735" s="1">
        <f>AVERAGE($Q$4:Q9735)</f>
        <v>15.856455843844898</v>
      </c>
      <c r="S9735" s="1">
        <f>STDEV($R$4:R9735)</f>
        <v>1.1801456843141034</v>
      </c>
      <c r="T9735" s="1">
        <f t="shared" si="918"/>
        <v>15.836778710476251</v>
      </c>
      <c r="U9735" s="1">
        <f t="shared" si="919"/>
        <v>15.876132977213546</v>
      </c>
    </row>
    <row r="9736" spans="5:21" x14ac:dyDescent="0.2">
      <c r="E9736" s="1">
        <v>9733</v>
      </c>
      <c r="F9736" s="9">
        <v>1.333883119514212</v>
      </c>
      <c r="G9736" s="9">
        <v>6.2894969232729636E-2</v>
      </c>
      <c r="H9736" s="9">
        <v>1.5308023648685776</v>
      </c>
      <c r="I9736" s="9">
        <v>0.47611365516786464</v>
      </c>
      <c r="J9736" s="9">
        <v>-0.70490614234586246</v>
      </c>
      <c r="K9736" s="4">
        <f t="shared" si="917"/>
        <v>100</v>
      </c>
      <c r="L9736" s="1">
        <f t="shared" si="914"/>
        <v>130.57487406942693</v>
      </c>
      <c r="M9736" s="1">
        <f t="shared" si="914"/>
        <v>132.22774856127106</v>
      </c>
      <c r="N9736" s="1">
        <f t="shared" si="914"/>
        <v>179.59176029243687</v>
      </c>
      <c r="O9736" s="1">
        <f t="shared" si="914"/>
        <v>197.53366149048071</v>
      </c>
      <c r="P9736" s="1">
        <f t="shared" si="915"/>
        <v>171.5590941015854</v>
      </c>
      <c r="Q9736" s="6">
        <f t="shared" si="916"/>
        <v>51.559094101585401</v>
      </c>
      <c r="R9736" s="1">
        <f>AVERAGE($Q$4:Q9736)</f>
        <v>15.86012404874141</v>
      </c>
      <c r="S9736" s="1">
        <f>STDEV($R$4:R9736)</f>
        <v>1.1800974342315842</v>
      </c>
      <c r="T9736" s="1">
        <f t="shared" si="918"/>
        <v>15.840448730700363</v>
      </c>
      <c r="U9736" s="1">
        <f t="shared" si="919"/>
        <v>15.879799366782457</v>
      </c>
    </row>
    <row r="9737" spans="5:21" x14ac:dyDescent="0.2">
      <c r="E9737" s="1">
        <v>9734</v>
      </c>
      <c r="F9737" s="9">
        <v>2.0138122636126354</v>
      </c>
      <c r="G9737" s="9">
        <v>-3.2287789508700371</v>
      </c>
      <c r="H9737" s="9">
        <v>-0.12943132787768263</v>
      </c>
      <c r="I9737" s="9">
        <v>-1.4245415513869375</v>
      </c>
      <c r="J9737" s="9">
        <v>0.1858984433056321</v>
      </c>
      <c r="K9737" s="4">
        <f t="shared" si="917"/>
        <v>100</v>
      </c>
      <c r="L9737" s="1">
        <f t="shared" si="914"/>
        <v>149.59514902491944</v>
      </c>
      <c r="M9737" s="1">
        <f t="shared" si="914"/>
        <v>78.427673903597622</v>
      </c>
      <c r="N9737" s="1">
        <f t="shared" si="914"/>
        <v>76.423526172161957</v>
      </c>
      <c r="O9737" s="1">
        <f t="shared" si="914"/>
        <v>57.476850841729807</v>
      </c>
      <c r="P9737" s="1">
        <f t="shared" si="915"/>
        <v>59.654045170728601</v>
      </c>
      <c r="Q9737" s="6">
        <f t="shared" si="916"/>
        <v>0</v>
      </c>
      <c r="R9737" s="1">
        <f>AVERAGE($Q$4:Q9737)</f>
        <v>15.858494695541415</v>
      </c>
      <c r="S9737" s="1">
        <f>STDEV($R$4:R9737)</f>
        <v>1.1800492653114008</v>
      </c>
      <c r="T9737" s="1">
        <f t="shared" si="918"/>
        <v>15.838821191236423</v>
      </c>
      <c r="U9737" s="1">
        <f t="shared" si="919"/>
        <v>15.878168199846407</v>
      </c>
    </row>
    <row r="9738" spans="5:21" x14ac:dyDescent="0.2">
      <c r="E9738" s="1">
        <v>9735</v>
      </c>
      <c r="F9738" s="9">
        <v>0.89076593212666921</v>
      </c>
      <c r="G9738" s="9">
        <v>-1.7522233974887058</v>
      </c>
      <c r="H9738" s="9">
        <v>-1.6149897419381887</v>
      </c>
      <c r="I9738" s="9">
        <v>-0.26011775844381191</v>
      </c>
      <c r="J9738" s="9">
        <v>1.1394558896427043</v>
      </c>
      <c r="K9738" s="4">
        <f t="shared" si="917"/>
        <v>100</v>
      </c>
      <c r="L9738" s="1">
        <f t="shared" si="914"/>
        <v>119.50083662743087</v>
      </c>
      <c r="M9738" s="1">
        <f t="shared" si="914"/>
        <v>84.173377783966686</v>
      </c>
      <c r="N9738" s="1">
        <f t="shared" si="914"/>
        <v>60.939449773425267</v>
      </c>
      <c r="O9738" s="1">
        <f t="shared" si="914"/>
        <v>57.850216313101186</v>
      </c>
      <c r="P9738" s="1">
        <f t="shared" si="915"/>
        <v>72.65690067930953</v>
      </c>
      <c r="Q9738" s="6">
        <f t="shared" si="916"/>
        <v>0</v>
      </c>
      <c r="R9738" s="1">
        <f>AVERAGE($Q$4:Q9738)</f>
        <v>15.856865677082705</v>
      </c>
      <c r="S9738" s="1">
        <f>STDEV($R$4:R9738)</f>
        <v>1.1800011777307704</v>
      </c>
      <c r="T9738" s="1">
        <f t="shared" si="918"/>
        <v>15.837193984919541</v>
      </c>
      <c r="U9738" s="1">
        <f t="shared" si="919"/>
        <v>15.87653736924587</v>
      </c>
    </row>
    <row r="9739" spans="5:21" x14ac:dyDescent="0.2">
      <c r="E9739" s="1">
        <v>9736</v>
      </c>
      <c r="F9739" s="9">
        <v>-0.86197132986853831</v>
      </c>
      <c r="G9739" s="9">
        <v>-7.7523054642369971E-2</v>
      </c>
      <c r="H9739" s="9">
        <v>-0.73874844019883312</v>
      </c>
      <c r="I9739" s="9">
        <v>-1.2057898857165128</v>
      </c>
      <c r="J9739" s="9">
        <v>-1.0594021659926511</v>
      </c>
      <c r="K9739" s="4">
        <f t="shared" si="917"/>
        <v>100</v>
      </c>
      <c r="L9739" s="1">
        <f t="shared" si="914"/>
        <v>84.164727486235279</v>
      </c>
      <c r="M9739" s="1">
        <f t="shared" si="914"/>
        <v>82.869850355557432</v>
      </c>
      <c r="N9739" s="1">
        <f t="shared" si="914"/>
        <v>71.487429356424002</v>
      </c>
      <c r="O9739" s="1">
        <f t="shared" si="914"/>
        <v>56.168923644739834</v>
      </c>
      <c r="P9739" s="1">
        <f t="shared" si="915"/>
        <v>45.44410961090805</v>
      </c>
      <c r="Q9739" s="6">
        <f t="shared" si="916"/>
        <v>0</v>
      </c>
      <c r="R9739" s="1">
        <f>AVERAGE($Q$4:Q9739)</f>
        <v>15.855236993262135</v>
      </c>
      <c r="S9739" s="1">
        <f>STDEV($R$4:R9739)</f>
        <v>1.1799531716666622</v>
      </c>
      <c r="T9739" s="1">
        <f t="shared" si="918"/>
        <v>15.835567111643883</v>
      </c>
      <c r="U9739" s="1">
        <f t="shared" si="919"/>
        <v>15.874906874880388</v>
      </c>
    </row>
    <row r="9740" spans="5:21" x14ac:dyDescent="0.2">
      <c r="E9740" s="1">
        <v>9737</v>
      </c>
      <c r="F9740" s="9">
        <v>-1.1959082257817499</v>
      </c>
      <c r="G9740" s="9">
        <v>-0.33771698326745536</v>
      </c>
      <c r="H9740" s="9">
        <v>-0.21108689907123335</v>
      </c>
      <c r="I9740" s="9">
        <v>0.26000293473771308</v>
      </c>
      <c r="J9740" s="9">
        <v>-0.30857790989102796</v>
      </c>
      <c r="K9740" s="4">
        <f t="shared" si="917"/>
        <v>100</v>
      </c>
      <c r="L9740" s="1">
        <f t="shared" si="914"/>
        <v>78.727186526284285</v>
      </c>
      <c r="M9740" s="1">
        <f t="shared" si="914"/>
        <v>73.585290187594765</v>
      </c>
      <c r="N9740" s="1">
        <f t="shared" si="914"/>
        <v>70.543374683008153</v>
      </c>
      <c r="O9740" s="1">
        <f t="shared" si="914"/>
        <v>74.308723301421935</v>
      </c>
      <c r="P9740" s="1">
        <f t="shared" si="915"/>
        <v>69.861364375955219</v>
      </c>
      <c r="Q9740" s="6">
        <f t="shared" si="916"/>
        <v>0</v>
      </c>
      <c r="R9740" s="1">
        <f>AVERAGE($Q$4:Q9740)</f>
        <v>15.8536086439766</v>
      </c>
      <c r="S9740" s="1">
        <f>STDEV($R$4:R9740)</f>
        <v>1.1799052472957914</v>
      </c>
      <c r="T9740" s="1">
        <f t="shared" si="918"/>
        <v>15.833940571303671</v>
      </c>
      <c r="U9740" s="1">
        <f t="shared" si="919"/>
        <v>15.873276716649528</v>
      </c>
    </row>
    <row r="9741" spans="5:21" x14ac:dyDescent="0.2">
      <c r="E9741" s="1">
        <v>9738</v>
      </c>
      <c r="F9741" s="9">
        <v>1.0235157787974458</v>
      </c>
      <c r="G9741" s="9">
        <v>2.5083136279135942</v>
      </c>
      <c r="H9741" s="9">
        <v>-1.5730438462924212</v>
      </c>
      <c r="I9741" s="9">
        <v>-0.3714876584126614</v>
      </c>
      <c r="J9741" s="9">
        <v>0.80054633144754916</v>
      </c>
      <c r="K9741" s="4">
        <f t="shared" si="917"/>
        <v>100</v>
      </c>
      <c r="L9741" s="1">
        <f t="shared" si="914"/>
        <v>122.71607352948178</v>
      </c>
      <c r="M9741" s="1">
        <f t="shared" si="914"/>
        <v>202.66129080850126</v>
      </c>
      <c r="N9741" s="1">
        <f t="shared" si="914"/>
        <v>147.95782960659349</v>
      </c>
      <c r="O9741" s="1">
        <f t="shared" si="914"/>
        <v>137.36337220192985</v>
      </c>
      <c r="P9741" s="1">
        <f t="shared" si="915"/>
        <v>161.21502496030169</v>
      </c>
      <c r="Q9741" s="6">
        <f t="shared" si="916"/>
        <v>41.21502496030169</v>
      </c>
      <c r="R9741" s="1">
        <f>AVERAGE($Q$4:Q9741)</f>
        <v>15.856213020267042</v>
      </c>
      <c r="S9741" s="1">
        <f>STDEV($R$4:R9741)</f>
        <v>1.1798572062005643</v>
      </c>
      <c r="T9741" s="1">
        <f t="shared" si="918"/>
        <v>15.836546758247406</v>
      </c>
      <c r="U9741" s="1">
        <f t="shared" si="919"/>
        <v>15.875879282286677</v>
      </c>
    </row>
    <row r="9742" spans="5:21" x14ac:dyDescent="0.2">
      <c r="E9742" s="1">
        <v>9739</v>
      </c>
      <c r="F9742" s="9">
        <v>-2.4331166059710085</v>
      </c>
      <c r="G9742" s="9">
        <v>0.83925669969175942</v>
      </c>
      <c r="H9742" s="9">
        <v>-7.9544406617060304E-2</v>
      </c>
      <c r="I9742" s="9">
        <v>0.5703861916117603</v>
      </c>
      <c r="J9742" s="9">
        <v>-0.47467665353906341</v>
      </c>
      <c r="K9742" s="4">
        <f t="shared" si="917"/>
        <v>100</v>
      </c>
      <c r="L9742" s="1">
        <f t="shared" si="914"/>
        <v>61.469853325069494</v>
      </c>
      <c r="M9742" s="1">
        <f t="shared" si="914"/>
        <v>72.704130945373663</v>
      </c>
      <c r="N9742" s="1">
        <f t="shared" si="914"/>
        <v>71.556641393639438</v>
      </c>
      <c r="O9742" s="1">
        <f t="shared" si="914"/>
        <v>80.203452432376395</v>
      </c>
      <c r="P9742" s="1">
        <f t="shared" si="915"/>
        <v>72.939565690481359</v>
      </c>
      <c r="Q9742" s="6">
        <f t="shared" si="916"/>
        <v>0</v>
      </c>
      <c r="R9742" s="1">
        <f>AVERAGE($Q$4:Q9742)</f>
        <v>15.85458490516074</v>
      </c>
      <c r="S9742" s="1">
        <f>STDEV($R$4:R9742)</f>
        <v>1.1798092466375929</v>
      </c>
      <c r="T9742" s="1">
        <f t="shared" si="918"/>
        <v>15.834920452197689</v>
      </c>
      <c r="U9742" s="1">
        <f t="shared" si="919"/>
        <v>15.874249358123791</v>
      </c>
    </row>
    <row r="9743" spans="5:21" x14ac:dyDescent="0.2">
      <c r="E9743" s="1">
        <v>9740</v>
      </c>
      <c r="F9743" s="9">
        <v>-0.34413915273034945</v>
      </c>
      <c r="G9743" s="9">
        <v>0.80647851063986309</v>
      </c>
      <c r="H9743" s="9">
        <v>0.88238721218658611</v>
      </c>
      <c r="I9743" s="9">
        <v>-1.2334521670709364</v>
      </c>
      <c r="J9743" s="9">
        <v>2.1016603568568826</v>
      </c>
      <c r="K9743" s="4">
        <f t="shared" si="917"/>
        <v>100</v>
      </c>
      <c r="L9743" s="1">
        <f t="shared" si="914"/>
        <v>93.348738425682782</v>
      </c>
      <c r="M9743" s="1">
        <f t="shared" si="914"/>
        <v>109.68779000424057</v>
      </c>
      <c r="N9743" s="1">
        <f t="shared" si="914"/>
        <v>130.85835779133438</v>
      </c>
      <c r="O9743" s="1">
        <f t="shared" si="914"/>
        <v>102.25043677921218</v>
      </c>
      <c r="P9743" s="1">
        <f t="shared" si="915"/>
        <v>155.67291976094066</v>
      </c>
      <c r="Q9743" s="6">
        <f t="shared" si="916"/>
        <v>35.672919760940658</v>
      </c>
      <c r="R9743" s="1">
        <f>AVERAGE($Q$4:Q9743)</f>
        <v>15.856619641798913</v>
      </c>
      <c r="S9743" s="1">
        <f>STDEV($R$4:R9743)</f>
        <v>1.1797611972061133</v>
      </c>
      <c r="T9743" s="1">
        <f t="shared" si="918"/>
        <v>15.83695699915268</v>
      </c>
      <c r="U9743" s="1">
        <f t="shared" si="919"/>
        <v>15.876282284445146</v>
      </c>
    </row>
    <row r="9744" spans="5:21" x14ac:dyDescent="0.2">
      <c r="E9744" s="1">
        <v>9741</v>
      </c>
      <c r="F9744" s="9">
        <v>1.9938488549087197</v>
      </c>
      <c r="G9744" s="9">
        <v>-1.9932849681936204</v>
      </c>
      <c r="H9744" s="9">
        <v>-1.7500951798865572E-2</v>
      </c>
      <c r="I9744" s="9">
        <v>-0.99021690402878448</v>
      </c>
      <c r="J9744" s="9">
        <v>-3.1229774322127923E-3</v>
      </c>
      <c r="K9744" s="4">
        <f t="shared" si="917"/>
        <v>100</v>
      </c>
      <c r="L9744" s="1">
        <f t="shared" si="914"/>
        <v>148.99905400563509</v>
      </c>
      <c r="M9744" s="1">
        <f t="shared" si="914"/>
        <v>100.01127837026233</v>
      </c>
      <c r="N9744" s="1">
        <f t="shared" si="914"/>
        <v>99.661831779401908</v>
      </c>
      <c r="O9744" s="1">
        <f t="shared" si="914"/>
        <v>81.756015581554564</v>
      </c>
      <c r="P9744" s="1">
        <f t="shared" si="915"/>
        <v>81.704967087221959</v>
      </c>
      <c r="Q9744" s="6">
        <f t="shared" si="916"/>
        <v>0</v>
      </c>
      <c r="R9744" s="1">
        <f>AVERAGE($Q$4:Q9744)</f>
        <v>15.854991819230204</v>
      </c>
      <c r="S9744" s="1">
        <f>STDEV($R$4:R9744)</f>
        <v>1.1797132292151424</v>
      </c>
      <c r="T9744" s="1">
        <f t="shared" si="918"/>
        <v>15.835330985305848</v>
      </c>
      <c r="U9744" s="1">
        <f t="shared" si="919"/>
        <v>15.874652653154559</v>
      </c>
    </row>
    <row r="9745" spans="5:21" x14ac:dyDescent="0.2">
      <c r="E9745" s="1">
        <v>9742</v>
      </c>
      <c r="F9745" s="9">
        <v>0.15133991837501526</v>
      </c>
      <c r="G9745" s="9">
        <v>-0.32226353141595609</v>
      </c>
      <c r="H9745" s="9">
        <v>0.11756355888792314</v>
      </c>
      <c r="I9745" s="9">
        <v>1.6601416064077057</v>
      </c>
      <c r="J9745" s="9">
        <v>0.91076799435541034</v>
      </c>
      <c r="K9745" s="4">
        <f t="shared" si="917"/>
        <v>100</v>
      </c>
      <c r="L9745" s="1">
        <f t="shared" si="914"/>
        <v>103.07307159509298</v>
      </c>
      <c r="M9745" s="1">
        <f t="shared" si="914"/>
        <v>96.639297351804444</v>
      </c>
      <c r="N9745" s="1">
        <f t="shared" si="914"/>
        <v>98.93847330405211</v>
      </c>
      <c r="O9745" s="1">
        <f t="shared" si="914"/>
        <v>137.89968443548574</v>
      </c>
      <c r="P9745" s="1">
        <f t="shared" si="915"/>
        <v>165.45183004305593</v>
      </c>
      <c r="Q9745" s="6">
        <f t="shared" si="916"/>
        <v>45.451830043055935</v>
      </c>
      <c r="R9745" s="1">
        <f>AVERAGE($Q$4:Q9745)</f>
        <v>15.858029885153403</v>
      </c>
      <c r="S9745" s="1">
        <f>STDEV($R$4:R9745)</f>
        <v>1.1796651247156051</v>
      </c>
      <c r="T9745" s="1">
        <f t="shared" si="918"/>
        <v>15.838370861988363</v>
      </c>
      <c r="U9745" s="1">
        <f t="shared" si="919"/>
        <v>15.877688908318444</v>
      </c>
    </row>
    <row r="9746" spans="5:21" x14ac:dyDescent="0.2">
      <c r="E9746" s="1">
        <v>9743</v>
      </c>
      <c r="F9746" s="9">
        <v>-0.20040715753566474</v>
      </c>
      <c r="G9746" s="9">
        <v>0.54324800657923333</v>
      </c>
      <c r="H9746" s="9">
        <v>-2.886508809751831E-2</v>
      </c>
      <c r="I9746" s="9">
        <v>2.1064988686703146</v>
      </c>
      <c r="J9746" s="9">
        <v>5.0721382649498992E-2</v>
      </c>
      <c r="K9746" s="4">
        <f t="shared" si="917"/>
        <v>100</v>
      </c>
      <c r="L9746" s="1">
        <f t="shared" si="914"/>
        <v>96.071120380570989</v>
      </c>
      <c r="M9746" s="1">
        <f t="shared" si="914"/>
        <v>107.09736305300936</v>
      </c>
      <c r="N9746" s="1">
        <f t="shared" si="914"/>
        <v>106.48086931589918</v>
      </c>
      <c r="O9746" s="1">
        <f t="shared" si="914"/>
        <v>162.27056751758647</v>
      </c>
      <c r="P9746" s="1">
        <f t="shared" si="915"/>
        <v>163.92506266715941</v>
      </c>
      <c r="Q9746" s="6">
        <f t="shared" si="916"/>
        <v>43.925062667159409</v>
      </c>
      <c r="R9746" s="1">
        <f>AVERAGE($Q$4:Q9746)</f>
        <v>15.860910623404664</v>
      </c>
      <c r="S9746" s="1">
        <f>STDEV($R$4:R9746)</f>
        <v>1.1796168918615146</v>
      </c>
      <c r="T9746" s="1">
        <f t="shared" si="918"/>
        <v>15.841253412900201</v>
      </c>
      <c r="U9746" s="1">
        <f t="shared" si="919"/>
        <v>15.880567833909126</v>
      </c>
    </row>
    <row r="9747" spans="5:21" x14ac:dyDescent="0.2">
      <c r="E9747" s="1">
        <v>9744</v>
      </c>
      <c r="F9747" s="9">
        <v>-0.14762576938665006</v>
      </c>
      <c r="G9747" s="9">
        <v>-0.68526333052432165</v>
      </c>
      <c r="H9747" s="9">
        <v>-0.19738990886253305</v>
      </c>
      <c r="I9747" s="9">
        <v>9.4943288786453195E-2</v>
      </c>
      <c r="J9747" s="9">
        <v>-1.0706480679800734</v>
      </c>
      <c r="K9747" s="4">
        <f t="shared" si="917"/>
        <v>100</v>
      </c>
      <c r="L9747" s="1">
        <f t="shared" si="914"/>
        <v>97.090645527216211</v>
      </c>
      <c r="M9747" s="1">
        <f t="shared" si="914"/>
        <v>84.655693532638651</v>
      </c>
      <c r="N9747" s="1">
        <f t="shared" si="914"/>
        <v>81.378766423627823</v>
      </c>
      <c r="O9747" s="1">
        <f t="shared" si="914"/>
        <v>82.938804608697154</v>
      </c>
      <c r="P9747" s="1">
        <f t="shared" si="915"/>
        <v>66.951831526490338</v>
      </c>
      <c r="Q9747" s="6">
        <f t="shared" si="916"/>
        <v>0</v>
      </c>
      <c r="R9747" s="1">
        <f>AVERAGE($Q$4:Q9747)</f>
        <v>15.859282861641177</v>
      </c>
      <c r="S9747" s="1">
        <f>STDEV($R$4:R9747)</f>
        <v>1.1795687398631438</v>
      </c>
      <c r="T9747" s="1">
        <f t="shared" si="918"/>
        <v>15.839627462212171</v>
      </c>
      <c r="U9747" s="1">
        <f t="shared" si="919"/>
        <v>15.878938261070182</v>
      </c>
    </row>
    <row r="9748" spans="5:21" x14ac:dyDescent="0.2">
      <c r="E9748" s="1">
        <v>9745</v>
      </c>
      <c r="F9748" s="9">
        <v>-0.37677182262996212</v>
      </c>
      <c r="G9748" s="9">
        <v>0.70215264713624492</v>
      </c>
      <c r="H9748" s="9">
        <v>0.26978113965014927</v>
      </c>
      <c r="I9748" s="9">
        <v>0.46909462980693206</v>
      </c>
      <c r="J9748" s="9">
        <v>-1.0315397958038375</v>
      </c>
      <c r="K9748" s="4">
        <f t="shared" si="917"/>
        <v>100</v>
      </c>
      <c r="L9748" s="1">
        <f t="shared" si="914"/>
        <v>92.74147851912285</v>
      </c>
      <c r="M9748" s="1">
        <f t="shared" si="914"/>
        <v>106.72403075413324</v>
      </c>
      <c r="N9748" s="1">
        <f t="shared" si="914"/>
        <v>112.6406405190036</v>
      </c>
      <c r="O9748" s="1">
        <f t="shared" si="914"/>
        <v>123.72006890759232</v>
      </c>
      <c r="P9748" s="1">
        <f t="shared" si="915"/>
        <v>100.65648141789532</v>
      </c>
      <c r="Q9748" s="6">
        <f t="shared" si="916"/>
        <v>0</v>
      </c>
      <c r="R9748" s="1">
        <f>AVERAGE($Q$4:Q9748)</f>
        <v>15.857655433948858</v>
      </c>
      <c r="S9748" s="1">
        <f>STDEV($R$4:R9748)</f>
        <v>1.1795206688973983</v>
      </c>
      <c r="T9748" s="1">
        <f t="shared" si="918"/>
        <v>15.838001844007508</v>
      </c>
      <c r="U9748" s="1">
        <f t="shared" si="919"/>
        <v>15.877309023890209</v>
      </c>
    </row>
    <row r="9749" spans="5:21" x14ac:dyDescent="0.2">
      <c r="E9749" s="1">
        <v>9746</v>
      </c>
      <c r="F9749" s="9">
        <v>-0.59832814258697908</v>
      </c>
      <c r="G9749" s="9">
        <v>0.64114146880456246</v>
      </c>
      <c r="H9749" s="9">
        <v>-0.99552835308713838</v>
      </c>
      <c r="I9749" s="9">
        <v>0.64604819272062741</v>
      </c>
      <c r="J9749" s="9">
        <v>1.3216003935667686</v>
      </c>
      <c r="K9749" s="4">
        <f t="shared" si="917"/>
        <v>100</v>
      </c>
      <c r="L9749" s="1">
        <f t="shared" si="914"/>
        <v>88.721704720481526</v>
      </c>
      <c r="M9749" s="1">
        <f t="shared" si="914"/>
        <v>100.85994297206041</v>
      </c>
      <c r="N9749" s="1">
        <f t="shared" si="914"/>
        <v>82.651021258401215</v>
      </c>
      <c r="O9749" s="1">
        <f t="shared" si="914"/>
        <v>94.050965278783124</v>
      </c>
      <c r="P9749" s="1">
        <f t="shared" si="915"/>
        <v>122.50561894500613</v>
      </c>
      <c r="Q9749" s="6">
        <f t="shared" si="916"/>
        <v>2.5056189450061339</v>
      </c>
      <c r="R9749" s="1">
        <f>AVERAGE($Q$4:Q9749)</f>
        <v>15.856285432256991</v>
      </c>
      <c r="S9749" s="1">
        <f>STDEV($R$4:R9749)</f>
        <v>1.1794726671394165</v>
      </c>
      <c r="T9749" s="1">
        <f t="shared" si="918"/>
        <v>15.83663365041278</v>
      </c>
      <c r="U9749" s="1">
        <f t="shared" si="919"/>
        <v>15.875937214101201</v>
      </c>
    </row>
    <row r="9750" spans="5:21" x14ac:dyDescent="0.2">
      <c r="E9750" s="1">
        <v>9747</v>
      </c>
      <c r="F9750" s="9">
        <v>-0.20512743503786623</v>
      </c>
      <c r="G9750" s="9">
        <v>0.52033897190995049</v>
      </c>
      <c r="H9750" s="9">
        <v>-1.0823760021594353</v>
      </c>
      <c r="I9750" s="9">
        <v>-0.53368921726359986</v>
      </c>
      <c r="J9750" s="9">
        <v>1.6771946320659481</v>
      </c>
      <c r="K9750" s="4">
        <f t="shared" si="917"/>
        <v>100</v>
      </c>
      <c r="L9750" s="1">
        <f t="shared" si="914"/>
        <v>95.980466708723881</v>
      </c>
      <c r="M9750" s="1">
        <f t="shared" si="914"/>
        <v>106.50718986737235</v>
      </c>
      <c r="N9750" s="1">
        <f t="shared" si="914"/>
        <v>85.775832380602168</v>
      </c>
      <c r="O9750" s="1">
        <f t="shared" si="914"/>
        <v>77.091995038443528</v>
      </c>
      <c r="P9750" s="1">
        <f t="shared" si="915"/>
        <v>107.81732672978202</v>
      </c>
      <c r="Q9750" s="6">
        <f t="shared" si="916"/>
        <v>0</v>
      </c>
      <c r="R9750" s="1">
        <f>AVERAGE($Q$4:Q9750)</f>
        <v>15.85465864602202</v>
      </c>
      <c r="S9750" s="1">
        <f>STDEV($R$4:R9750)</f>
        <v>1.1794247467359102</v>
      </c>
      <c r="T9750" s="1">
        <f t="shared" si="918"/>
        <v>15.835008670682297</v>
      </c>
      <c r="U9750" s="1">
        <f t="shared" si="919"/>
        <v>15.874308621361743</v>
      </c>
    </row>
    <row r="9751" spans="5:21" x14ac:dyDescent="0.2">
      <c r="E9751" s="1">
        <v>9748</v>
      </c>
      <c r="F9751" s="9">
        <v>-0.71759927777748089</v>
      </c>
      <c r="G9751" s="9">
        <v>1.2352029443718493</v>
      </c>
      <c r="H9751" s="9">
        <v>-2.1998403099132702E-3</v>
      </c>
      <c r="I9751" s="9">
        <v>0.67182554630562663</v>
      </c>
      <c r="J9751" s="9">
        <v>-2.3426036932505667</v>
      </c>
      <c r="K9751" s="4">
        <f t="shared" si="917"/>
        <v>100</v>
      </c>
      <c r="L9751" s="1">
        <f t="shared" si="914"/>
        <v>86.630359907728845</v>
      </c>
      <c r="M9751" s="1">
        <f t="shared" si="914"/>
        <v>110.90687878035219</v>
      </c>
      <c r="N9751" s="1">
        <f t="shared" si="914"/>
        <v>110.85809402848795</v>
      </c>
      <c r="O9751" s="1">
        <f t="shared" si="914"/>
        <v>126.80063634777488</v>
      </c>
      <c r="P9751" s="1">
        <f t="shared" si="915"/>
        <v>79.368004564326256</v>
      </c>
      <c r="Q9751" s="6">
        <f t="shared" si="916"/>
        <v>0</v>
      </c>
      <c r="R9751" s="1">
        <f>AVERAGE($Q$4:Q9751)</f>
        <v>15.853032193555254</v>
      </c>
      <c r="S9751" s="1">
        <f>STDEV($R$4:R9751)</f>
        <v>1.1793769078630598</v>
      </c>
      <c r="T9751" s="1">
        <f t="shared" si="918"/>
        <v>15.833384023124701</v>
      </c>
      <c r="U9751" s="1">
        <f t="shared" si="919"/>
        <v>15.872680363985808</v>
      </c>
    </row>
    <row r="9752" spans="5:21" x14ac:dyDescent="0.2">
      <c r="E9752" s="1">
        <v>9749</v>
      </c>
      <c r="F9752" s="9">
        <v>1.4319903129944578</v>
      </c>
      <c r="G9752" s="9">
        <v>-0.17451384337618947</v>
      </c>
      <c r="H9752" s="9">
        <v>-0.55426994549634401</v>
      </c>
      <c r="I9752" s="9">
        <v>1.5266687114490196</v>
      </c>
      <c r="J9752" s="9">
        <v>-1.4644774637417868</v>
      </c>
      <c r="K9752" s="4">
        <f t="shared" si="917"/>
        <v>100</v>
      </c>
      <c r="L9752" s="1">
        <f t="shared" si="914"/>
        <v>133.16224188467393</v>
      </c>
      <c r="M9752" s="1">
        <f t="shared" si="914"/>
        <v>128.59468482856167</v>
      </c>
      <c r="N9752" s="1">
        <f t="shared" si="914"/>
        <v>115.10117115820029</v>
      </c>
      <c r="O9752" s="1">
        <f t="shared" si="914"/>
        <v>156.20124893281672</v>
      </c>
      <c r="P9752" s="1">
        <f t="shared" si="915"/>
        <v>116.5417689320134</v>
      </c>
      <c r="Q9752" s="6">
        <f t="shared" si="916"/>
        <v>0</v>
      </c>
      <c r="R9752" s="1">
        <f>AVERAGE($Q$4:Q9752)</f>
        <v>15.851406074753987</v>
      </c>
      <c r="S9752" s="1">
        <f>STDEV($R$4:R9752)</f>
        <v>1.1793291506968071</v>
      </c>
      <c r="T9752" s="1">
        <f t="shared" si="918"/>
        <v>15.831759707634619</v>
      </c>
      <c r="U9752" s="1">
        <f t="shared" si="919"/>
        <v>15.871052441873355</v>
      </c>
    </row>
    <row r="9753" spans="5:21" x14ac:dyDescent="0.2">
      <c r="E9753" s="1">
        <v>9750</v>
      </c>
      <c r="F9753" s="9">
        <v>-0.70928535933489911</v>
      </c>
      <c r="G9753" s="9">
        <v>-1.2378040992189199</v>
      </c>
      <c r="H9753" s="9">
        <v>-0.30360524760908447</v>
      </c>
      <c r="I9753" s="9">
        <v>0.42800138544407673</v>
      </c>
      <c r="J9753" s="9">
        <v>-3.9441511034965515</v>
      </c>
      <c r="K9753" s="4">
        <f t="shared" si="917"/>
        <v>100</v>
      </c>
      <c r="L9753" s="1">
        <f t="shared" si="914"/>
        <v>86.774527283477369</v>
      </c>
      <c r="M9753" s="1">
        <f t="shared" si="914"/>
        <v>67.745110964973705</v>
      </c>
      <c r="N9753" s="1">
        <f t="shared" si="914"/>
        <v>63.753956493477311</v>
      </c>
      <c r="O9753" s="1">
        <f t="shared" si="914"/>
        <v>69.451698256887298</v>
      </c>
      <c r="P9753" s="1">
        <f t="shared" si="915"/>
        <v>31.557185136618823</v>
      </c>
      <c r="Q9753" s="6">
        <f t="shared" si="916"/>
        <v>0</v>
      </c>
      <c r="R9753" s="1">
        <f>AVERAGE($Q$4:Q9753)</f>
        <v>15.849780289515552</v>
      </c>
      <c r="S9753" s="1">
        <f>STDEV($R$4:R9753)</f>
        <v>1.1792814754128307</v>
      </c>
      <c r="T9753" s="1">
        <f t="shared" si="918"/>
        <v>15.83013572410673</v>
      </c>
      <c r="U9753" s="1">
        <f t="shared" si="919"/>
        <v>15.869424854924373</v>
      </c>
    </row>
    <row r="9754" spans="5:21" x14ac:dyDescent="0.2">
      <c r="E9754" s="1">
        <v>9751</v>
      </c>
      <c r="F9754" s="9">
        <v>0.45890260480518918</v>
      </c>
      <c r="G9754" s="9">
        <v>0.78077277976262849</v>
      </c>
      <c r="H9754" s="9">
        <v>-2.1679989004042</v>
      </c>
      <c r="I9754" s="9">
        <v>-0.15259388419508468</v>
      </c>
      <c r="J9754" s="9">
        <v>-0.49870664042828139</v>
      </c>
      <c r="K9754" s="4">
        <f t="shared" si="917"/>
        <v>100</v>
      </c>
      <c r="L9754" s="1">
        <f t="shared" si="914"/>
        <v>109.61242193879046</v>
      </c>
      <c r="M9754" s="1">
        <f t="shared" si="914"/>
        <v>128.13767385607017</v>
      </c>
      <c r="N9754" s="1">
        <f t="shared" si="914"/>
        <v>83.055202976516611</v>
      </c>
      <c r="O9754" s="1">
        <f t="shared" si="914"/>
        <v>80.558747911689608</v>
      </c>
      <c r="P9754" s="1">
        <f t="shared" si="915"/>
        <v>72.911427159980235</v>
      </c>
      <c r="Q9754" s="6">
        <f t="shared" si="916"/>
        <v>0</v>
      </c>
      <c r="R9754" s="1">
        <f>AVERAGE($Q$4:Q9754)</f>
        <v>15.848154837737322</v>
      </c>
      <c r="S9754" s="1">
        <f>STDEV($R$4:R9754)</f>
        <v>1.1792338821865789</v>
      </c>
      <c r="T9754" s="1">
        <f t="shared" si="918"/>
        <v>15.828512072435752</v>
      </c>
      <c r="U9754" s="1">
        <f t="shared" si="919"/>
        <v>15.867797603038893</v>
      </c>
    </row>
    <row r="9755" spans="5:21" x14ac:dyDescent="0.2">
      <c r="E9755" s="1">
        <v>9752</v>
      </c>
      <c r="F9755" s="9">
        <v>-0.68297595134936273</v>
      </c>
      <c r="G9755" s="9">
        <v>0.14981310414441396</v>
      </c>
      <c r="H9755" s="9">
        <v>-0.65166432250407524</v>
      </c>
      <c r="I9755" s="9">
        <v>0.23028860596241429</v>
      </c>
      <c r="J9755" s="9">
        <v>-1.6878539099707268</v>
      </c>
      <c r="K9755" s="4">
        <f t="shared" si="917"/>
        <v>100</v>
      </c>
      <c r="L9755" s="1">
        <f t="shared" si="914"/>
        <v>87.232327961895123</v>
      </c>
      <c r="M9755" s="1">
        <f t="shared" si="914"/>
        <v>89.885587944087277</v>
      </c>
      <c r="N9755" s="1">
        <f t="shared" si="914"/>
        <v>78.901856080774053</v>
      </c>
      <c r="O9755" s="1">
        <f t="shared" si="914"/>
        <v>82.620883317461761</v>
      </c>
      <c r="P9755" s="1">
        <f t="shared" si="915"/>
        <v>58.950121688325943</v>
      </c>
      <c r="Q9755" s="6">
        <f t="shared" si="916"/>
        <v>0</v>
      </c>
      <c r="R9755" s="1">
        <f>AVERAGE($Q$4:Q9755)</f>
        <v>15.846529719316717</v>
      </c>
      <c r="S9755" s="1">
        <f>STDEV($R$4:R9755)</f>
        <v>1.179186371193236</v>
      </c>
      <c r="T9755" s="1">
        <f t="shared" si="918"/>
        <v>15.826888752516451</v>
      </c>
      <c r="U9755" s="1">
        <f t="shared" si="919"/>
        <v>15.866170686116982</v>
      </c>
    </row>
    <row r="9756" spans="5:21" x14ac:dyDescent="0.2">
      <c r="E9756" s="1">
        <v>9753</v>
      </c>
      <c r="F9756" s="9">
        <v>-0.22711446945322677</v>
      </c>
      <c r="G9756" s="9">
        <v>0.4848413936997531</v>
      </c>
      <c r="H9756" s="9">
        <v>-0.31593003768648487</v>
      </c>
      <c r="I9756" s="9">
        <v>1.2806094673578627</v>
      </c>
      <c r="J9756" s="9">
        <v>5.6638782552909106E-2</v>
      </c>
      <c r="K9756" s="4">
        <f t="shared" si="917"/>
        <v>100</v>
      </c>
      <c r="L9756" s="1">
        <f t="shared" si="914"/>
        <v>95.559328181144409</v>
      </c>
      <c r="M9756" s="1">
        <f t="shared" si="914"/>
        <v>105.28969707781319</v>
      </c>
      <c r="N9756" s="1">
        <f t="shared" si="914"/>
        <v>98.842686723155907</v>
      </c>
      <c r="O9756" s="1">
        <f t="shared" si="914"/>
        <v>127.69587455636609</v>
      </c>
      <c r="P9756" s="1">
        <f t="shared" si="915"/>
        <v>129.1506061979959</v>
      </c>
      <c r="Q9756" s="6">
        <f t="shared" si="916"/>
        <v>9.1506061979958986</v>
      </c>
      <c r="R9756" s="1">
        <f>AVERAGE($Q$4:Q9756)</f>
        <v>15.845843169176113</v>
      </c>
      <c r="S9756" s="1">
        <f>STDEV($R$4:R9756)</f>
        <v>1.1791388979803727</v>
      </c>
      <c r="T9756" s="1">
        <f t="shared" si="918"/>
        <v>15.826204000011858</v>
      </c>
      <c r="U9756" s="1">
        <f t="shared" si="919"/>
        <v>15.865482338340369</v>
      </c>
    </row>
    <row r="9757" spans="5:21" x14ac:dyDescent="0.2">
      <c r="E9757" s="1">
        <v>9754</v>
      </c>
      <c r="F9757" s="9">
        <v>-1.5396699382108636</v>
      </c>
      <c r="G9757" s="9">
        <v>-2.2513086150866002</v>
      </c>
      <c r="H9757" s="9">
        <v>0.71352019404002931</v>
      </c>
      <c r="I9757" s="9">
        <v>1.5198384062387049</v>
      </c>
      <c r="J9757" s="9">
        <v>0.57462443692202214</v>
      </c>
      <c r="K9757" s="4">
        <f t="shared" si="917"/>
        <v>100</v>
      </c>
      <c r="L9757" s="1">
        <f t="shared" si="914"/>
        <v>73.496383310329421</v>
      </c>
      <c r="M9757" s="1">
        <f t="shared" si="914"/>
        <v>46.851099425179108</v>
      </c>
      <c r="N9757" s="1">
        <f t="shared" si="914"/>
        <v>54.037514273621383</v>
      </c>
      <c r="O9757" s="1">
        <f t="shared" si="914"/>
        <v>73.233004125479084</v>
      </c>
      <c r="P9757" s="1">
        <f t="shared" si="915"/>
        <v>82.151991199283131</v>
      </c>
      <c r="Q9757" s="6">
        <f t="shared" si="916"/>
        <v>0</v>
      </c>
      <c r="R9757" s="1">
        <f>AVERAGE($Q$4:Q9757)</f>
        <v>15.844218620973409</v>
      </c>
      <c r="S9757" s="1">
        <f>STDEV($R$4:R9757)</f>
        <v>1.1790915072368482</v>
      </c>
      <c r="T9757" s="1">
        <f t="shared" si="918"/>
        <v>15.824581247835743</v>
      </c>
      <c r="U9757" s="1">
        <f t="shared" si="919"/>
        <v>15.863855994111075</v>
      </c>
    </row>
    <row r="9758" spans="5:21" x14ac:dyDescent="0.2">
      <c r="E9758" s="1">
        <v>9755</v>
      </c>
      <c r="F9758" s="9">
        <v>-0.15216301108011976</v>
      </c>
      <c r="G9758" s="9">
        <v>-0.97619931693770923</v>
      </c>
      <c r="H9758" s="9">
        <v>-8.2802671386161819E-2</v>
      </c>
      <c r="I9758" s="9">
        <v>1.5495379557250999</v>
      </c>
      <c r="J9758" s="9">
        <v>-1.6334070096490905</v>
      </c>
      <c r="K9758" s="4">
        <f t="shared" si="917"/>
        <v>100</v>
      </c>
      <c r="L9758" s="1">
        <f t="shared" si="914"/>
        <v>97.002580745392962</v>
      </c>
      <c r="M9758" s="1">
        <f t="shared" si="914"/>
        <v>79.79794245764127</v>
      </c>
      <c r="N9758" s="1">
        <f t="shared" si="914"/>
        <v>78.487328086432072</v>
      </c>
      <c r="O9758" s="1">
        <f t="shared" si="914"/>
        <v>107.00170589217186</v>
      </c>
      <c r="P9758" s="1">
        <f t="shared" si="915"/>
        <v>77.181776643309462</v>
      </c>
      <c r="Q9758" s="6">
        <f t="shared" si="916"/>
        <v>0</v>
      </c>
      <c r="R9758" s="1">
        <f>AVERAGE($Q$4:Q9758)</f>
        <v>15.842594405840556</v>
      </c>
      <c r="S9758" s="1">
        <f>STDEV($R$4:R9758)</f>
        <v>1.1790441991372342</v>
      </c>
      <c r="T9758" s="1">
        <f t="shared" si="918"/>
        <v>15.822958827117423</v>
      </c>
      <c r="U9758" s="1">
        <f t="shared" si="919"/>
        <v>15.862229984563688</v>
      </c>
    </row>
    <row r="9759" spans="5:21" x14ac:dyDescent="0.2">
      <c r="E9759" s="1">
        <v>9756</v>
      </c>
      <c r="F9759" s="9">
        <v>-0.30161800168571062</v>
      </c>
      <c r="G9759" s="9">
        <v>-0.25426061256439425</v>
      </c>
      <c r="H9759" s="9">
        <v>1.1436532076913863</v>
      </c>
      <c r="I9759" s="9">
        <v>1.1377073860785458</v>
      </c>
      <c r="J9759" s="9">
        <v>-1.5048635759740137</v>
      </c>
      <c r="K9759" s="4">
        <f t="shared" si="917"/>
        <v>100</v>
      </c>
      <c r="L9759" s="1">
        <f t="shared" si="914"/>
        <v>94.145982756781621</v>
      </c>
      <c r="M9759" s="1">
        <f t="shared" si="914"/>
        <v>89.478150155785769</v>
      </c>
      <c r="N9759" s="1">
        <f t="shared" si="914"/>
        <v>112.47433976796414</v>
      </c>
      <c r="O9759" s="1">
        <f t="shared" si="914"/>
        <v>141.21260362727918</v>
      </c>
      <c r="P9759" s="1">
        <f t="shared" si="915"/>
        <v>104.51116070399931</v>
      </c>
      <c r="Q9759" s="6">
        <f t="shared" si="916"/>
        <v>0</v>
      </c>
      <c r="R9759" s="1">
        <f>AVERAGE($Q$4:Q9759)</f>
        <v>15.840970523675136</v>
      </c>
      <c r="S9759" s="1">
        <f>STDEV($R$4:R9759)</f>
        <v>1.1789969738558499</v>
      </c>
      <c r="T9759" s="1">
        <f t="shared" si="918"/>
        <v>15.821336737751846</v>
      </c>
      <c r="U9759" s="1">
        <f t="shared" si="919"/>
        <v>15.860604309598425</v>
      </c>
    </row>
    <row r="9760" spans="5:21" x14ac:dyDescent="0.2">
      <c r="E9760" s="1">
        <v>9757</v>
      </c>
      <c r="F9760" s="9">
        <v>-0.59362037063692696</v>
      </c>
      <c r="G9760" s="9">
        <v>-0.94211827672552317</v>
      </c>
      <c r="H9760" s="9">
        <v>0.58954128689947538</v>
      </c>
      <c r="I9760" s="9">
        <v>1.1432803148636594</v>
      </c>
      <c r="J9760" s="9">
        <v>0.17541879060445353</v>
      </c>
      <c r="K9760" s="4">
        <f t="shared" si="917"/>
        <v>100</v>
      </c>
      <c r="L9760" s="1">
        <f t="shared" si="914"/>
        <v>88.805280370386015</v>
      </c>
      <c r="M9760" s="1">
        <f t="shared" si="914"/>
        <v>73.554193165906725</v>
      </c>
      <c r="N9760" s="1">
        <f t="shared" si="914"/>
        <v>82.758829866134704</v>
      </c>
      <c r="O9760" s="1">
        <f t="shared" si="914"/>
        <v>104.02037327886362</v>
      </c>
      <c r="P9760" s="1">
        <f t="shared" si="915"/>
        <v>107.73457195169526</v>
      </c>
      <c r="Q9760" s="6">
        <f t="shared" si="916"/>
        <v>0</v>
      </c>
      <c r="R9760" s="1">
        <f>AVERAGE($Q$4:Q9760)</f>
        <v>15.83934697437477</v>
      </c>
      <c r="S9760" s="1">
        <f>STDEV($R$4:R9760)</f>
        <v>1.1789498315667701</v>
      </c>
      <c r="T9760" s="1">
        <f t="shared" si="918"/>
        <v>15.819714979634004</v>
      </c>
      <c r="U9760" s="1">
        <f t="shared" si="919"/>
        <v>15.858978969115537</v>
      </c>
    </row>
    <row r="9761" spans="5:21" x14ac:dyDescent="0.2">
      <c r="E9761" s="1">
        <v>9758</v>
      </c>
      <c r="F9761" s="9">
        <v>0.46931745600886643</v>
      </c>
      <c r="G9761" s="9">
        <v>-4.6975401346571743E-2</v>
      </c>
      <c r="H9761" s="9">
        <v>0.38007897273928393</v>
      </c>
      <c r="I9761" s="9">
        <v>1.2066334420524072</v>
      </c>
      <c r="J9761" s="9">
        <v>0.21280470718920697</v>
      </c>
      <c r="K9761" s="4">
        <f t="shared" si="917"/>
        <v>100</v>
      </c>
      <c r="L9761" s="1">
        <f t="shared" si="914"/>
        <v>109.84097930816519</v>
      </c>
      <c r="M9761" s="1">
        <f t="shared" si="914"/>
        <v>108.81384704094526</v>
      </c>
      <c r="N9761" s="1">
        <f t="shared" si="914"/>
        <v>117.40792289766756</v>
      </c>
      <c r="O9761" s="1">
        <f t="shared" si="914"/>
        <v>149.45286814473076</v>
      </c>
      <c r="P9761" s="1">
        <f t="shared" si="915"/>
        <v>155.95102588347626</v>
      </c>
      <c r="Q9761" s="6">
        <f t="shared" si="916"/>
        <v>35.951025883476262</v>
      </c>
      <c r="R9761" s="1">
        <f>AVERAGE($Q$4:Q9761)</f>
        <v>15.841408019559141</v>
      </c>
      <c r="S9761" s="1">
        <f>STDEV($R$4:R9761)</f>
        <v>1.1789025954857602</v>
      </c>
      <c r="T9761" s="1">
        <f t="shared" si="918"/>
        <v>15.821777817327529</v>
      </c>
      <c r="U9761" s="1">
        <f t="shared" si="919"/>
        <v>15.861038221790754</v>
      </c>
    </row>
    <row r="9762" spans="5:21" x14ac:dyDescent="0.2">
      <c r="E9762" s="1">
        <v>9759</v>
      </c>
      <c r="F9762" s="9">
        <v>0.42324927562731318</v>
      </c>
      <c r="G9762" s="9">
        <v>1.2613168109965045</v>
      </c>
      <c r="H9762" s="9">
        <v>0.99216094895382412</v>
      </c>
      <c r="I9762" s="9">
        <v>-6.8541794462362304E-2</v>
      </c>
      <c r="J9762" s="9">
        <v>-0.58016894399770536</v>
      </c>
      <c r="K9762" s="4">
        <f t="shared" si="917"/>
        <v>100</v>
      </c>
      <c r="L9762" s="1">
        <f t="shared" si="914"/>
        <v>108.83359247290205</v>
      </c>
      <c r="M9762" s="1">
        <f t="shared" si="914"/>
        <v>140.06175091297692</v>
      </c>
      <c r="N9762" s="1">
        <f t="shared" si="914"/>
        <v>170.8038108892685</v>
      </c>
      <c r="O9762" s="1">
        <f t="shared" si="914"/>
        <v>168.47834651599098</v>
      </c>
      <c r="P9762" s="1">
        <f t="shared" si="915"/>
        <v>150.02072412880241</v>
      </c>
      <c r="Q9762" s="6">
        <f t="shared" si="916"/>
        <v>30.020724128802414</v>
      </c>
      <c r="R9762" s="1">
        <f>AVERAGE($Q$4:Q9762)</f>
        <v>15.842860967208413</v>
      </c>
      <c r="S9762" s="1">
        <f>STDEV($R$4:R9762)</f>
        <v>1.1788552950426168</v>
      </c>
      <c r="T9762" s="1">
        <f t="shared" si="918"/>
        <v>15.823232558322387</v>
      </c>
      <c r="U9762" s="1">
        <f t="shared" si="919"/>
        <v>15.862489376094439</v>
      </c>
    </row>
    <row r="9763" spans="5:21" x14ac:dyDescent="0.2">
      <c r="E9763" s="1">
        <v>9760</v>
      </c>
      <c r="F9763" s="9">
        <v>-1.3212138583185151</v>
      </c>
      <c r="G9763" s="9">
        <v>0.42704186853370629</v>
      </c>
      <c r="H9763" s="9">
        <v>-1.1426095625211019</v>
      </c>
      <c r="I9763" s="9">
        <v>0.75893922257819213</v>
      </c>
      <c r="J9763" s="9">
        <v>-0.96371195468236692</v>
      </c>
      <c r="K9763" s="4">
        <f t="shared" si="917"/>
        <v>100</v>
      </c>
      <c r="L9763" s="1">
        <f t="shared" si="914"/>
        <v>76.778712007241566</v>
      </c>
      <c r="M9763" s="1">
        <f t="shared" si="914"/>
        <v>83.624437170750411</v>
      </c>
      <c r="N9763" s="1">
        <f t="shared" si="914"/>
        <v>66.540705656221633</v>
      </c>
      <c r="O9763" s="1">
        <f t="shared" si="914"/>
        <v>77.447610950612898</v>
      </c>
      <c r="P9763" s="1">
        <f t="shared" si="915"/>
        <v>63.870610698005244</v>
      </c>
      <c r="Q9763" s="6">
        <f t="shared" si="916"/>
        <v>0</v>
      </c>
      <c r="R9763" s="1">
        <f>AVERAGE($Q$4:Q9763)</f>
        <v>15.841237723256855</v>
      </c>
      <c r="S9763" s="1">
        <f>STDEV($R$4:R9763)</f>
        <v>1.1788080772996123</v>
      </c>
      <c r="T9763" s="1">
        <f t="shared" si="918"/>
        <v>15.82161110610422</v>
      </c>
      <c r="U9763" s="1">
        <f t="shared" si="919"/>
        <v>15.86086434040949</v>
      </c>
    </row>
    <row r="9764" spans="5:21" x14ac:dyDescent="0.2">
      <c r="E9764" s="1">
        <v>9761</v>
      </c>
      <c r="F9764" s="9">
        <v>0.73186583904316649</v>
      </c>
      <c r="G9764" s="9">
        <v>0.45719048102910165</v>
      </c>
      <c r="H9764" s="9">
        <v>-0.13489398043020628</v>
      </c>
      <c r="I9764" s="9">
        <v>0.73316186899319291</v>
      </c>
      <c r="J9764" s="9">
        <v>-0.48678430175641552</v>
      </c>
      <c r="K9764" s="4">
        <f t="shared" si="917"/>
        <v>100</v>
      </c>
      <c r="L9764" s="1">
        <f t="shared" si="914"/>
        <v>115.76280969986956</v>
      </c>
      <c r="M9764" s="1">
        <f t="shared" si="914"/>
        <v>126.84697643401275</v>
      </c>
      <c r="N9764" s="1">
        <f t="shared" si="914"/>
        <v>123.47054849654936</v>
      </c>
      <c r="O9764" s="1">
        <f t="shared" si="914"/>
        <v>142.97002997710487</v>
      </c>
      <c r="P9764" s="1">
        <f t="shared" si="915"/>
        <v>129.70701385221648</v>
      </c>
      <c r="Q9764" s="6">
        <f t="shared" si="916"/>
        <v>9.7070138522164768</v>
      </c>
      <c r="R9764" s="1">
        <f>AVERAGE($Q$4:Q9764)</f>
        <v>15.840609281102257</v>
      </c>
      <c r="S9764" s="1">
        <f>STDEV($R$4:R9764)</f>
        <v>1.1787608947362904</v>
      </c>
      <c r="T9764" s="1">
        <f t="shared" si="918"/>
        <v>15.820984454862238</v>
      </c>
      <c r="U9764" s="1">
        <f t="shared" si="919"/>
        <v>15.860234107342276</v>
      </c>
    </row>
    <row r="9765" spans="5:21" x14ac:dyDescent="0.2">
      <c r="E9765" s="1">
        <v>9762</v>
      </c>
      <c r="F9765" s="9">
        <v>-1.7255570128327236</v>
      </c>
      <c r="G9765" s="9">
        <v>-4.3039563024649397E-2</v>
      </c>
      <c r="H9765" s="9">
        <v>-2.381129888817668</v>
      </c>
      <c r="I9765" s="9">
        <v>-1.7033153199008666</v>
      </c>
      <c r="J9765" s="9">
        <v>0.78829998528817669</v>
      </c>
      <c r="K9765" s="4">
        <f t="shared" si="917"/>
        <v>100</v>
      </c>
      <c r="L9765" s="1">
        <f t="shared" si="914"/>
        <v>70.814146029727681</v>
      </c>
      <c r="M9765" s="1">
        <f t="shared" si="914"/>
        <v>70.207200066108854</v>
      </c>
      <c r="N9765" s="1">
        <f t="shared" si="914"/>
        <v>43.607314195071169</v>
      </c>
      <c r="O9765" s="1">
        <f t="shared" si="914"/>
        <v>31.017818481199075</v>
      </c>
      <c r="P9765" s="1">
        <f t="shared" si="915"/>
        <v>36.314671244422797</v>
      </c>
      <c r="Q9765" s="6">
        <f t="shared" si="916"/>
        <v>0</v>
      </c>
      <c r="R9765" s="1">
        <f>AVERAGE($Q$4:Q9765)</f>
        <v>15.838986600372786</v>
      </c>
      <c r="S9765" s="1">
        <f>STDEV($R$4:R9765)</f>
        <v>1.1787137951011519</v>
      </c>
      <c r="T9765" s="1">
        <f t="shared" si="918"/>
        <v>15.819363563429853</v>
      </c>
      <c r="U9765" s="1">
        <f t="shared" si="919"/>
        <v>15.85860963731572</v>
      </c>
    </row>
    <row r="9766" spans="5:21" x14ac:dyDescent="0.2">
      <c r="E9766" s="1">
        <v>9763</v>
      </c>
      <c r="F9766" s="9">
        <v>-1.2087230061297305</v>
      </c>
      <c r="G9766" s="9">
        <v>0.39480369196098763</v>
      </c>
      <c r="H9766" s="9">
        <v>-5.5445070756832138E-2</v>
      </c>
      <c r="I9766" s="9">
        <v>1.4455645214184187</v>
      </c>
      <c r="J9766" s="9">
        <v>0.73810042522381991</v>
      </c>
      <c r="K9766" s="4">
        <f t="shared" si="917"/>
        <v>100</v>
      </c>
      <c r="L9766" s="1">
        <f t="shared" si="914"/>
        <v>78.525670554335122</v>
      </c>
      <c r="M9766" s="1">
        <f t="shared" si="914"/>
        <v>84.9774836492399</v>
      </c>
      <c r="N9766" s="1">
        <f t="shared" si="914"/>
        <v>84.040372552345659</v>
      </c>
      <c r="O9766" s="1">
        <f t="shared" si="914"/>
        <v>112.21427501423861</v>
      </c>
      <c r="P9766" s="1">
        <f t="shared" si="915"/>
        <v>130.06447620773369</v>
      </c>
      <c r="Q9766" s="6">
        <f t="shared" si="916"/>
        <v>10.064476207733691</v>
      </c>
      <c r="R9766" s="1">
        <f>AVERAGE($Q$4:Q9766)</f>
        <v>15.838395131521754</v>
      </c>
      <c r="S9766" s="1">
        <f>STDEV($R$4:R9766)</f>
        <v>1.1786667289434856</v>
      </c>
      <c r="T9766" s="1">
        <f t="shared" si="918"/>
        <v>15.818773883083846</v>
      </c>
      <c r="U9766" s="1">
        <f t="shared" si="919"/>
        <v>15.858016379959661</v>
      </c>
    </row>
    <row r="9767" spans="5:21" x14ac:dyDescent="0.2">
      <c r="E9767" s="1">
        <v>9764</v>
      </c>
      <c r="F9767" s="9">
        <v>0.21636196834151633</v>
      </c>
      <c r="G9767" s="9">
        <v>1.9671642803587019</v>
      </c>
      <c r="H9767" s="9">
        <v>1.049161255650688</v>
      </c>
      <c r="I9767" s="9">
        <v>-1.0956000551232137E-2</v>
      </c>
      <c r="J9767" s="9">
        <v>-1.7361162463203073</v>
      </c>
      <c r="K9767" s="4">
        <f t="shared" si="917"/>
        <v>100</v>
      </c>
      <c r="L9767" s="1">
        <f t="shared" si="914"/>
        <v>104.42222956560026</v>
      </c>
      <c r="M9767" s="1">
        <f t="shared" si="914"/>
        <v>154.75998543643823</v>
      </c>
      <c r="N9767" s="1">
        <f t="shared" si="914"/>
        <v>190.89197399328575</v>
      </c>
      <c r="O9767" s="1">
        <f t="shared" si="914"/>
        <v>190.47414941463501</v>
      </c>
      <c r="P9767" s="1">
        <f t="shared" si="915"/>
        <v>134.5980914223228</v>
      </c>
      <c r="Q9767" s="6">
        <f t="shared" si="916"/>
        <v>14.598091422322796</v>
      </c>
      <c r="R9767" s="1">
        <f>AVERAGE($Q$4:Q9767)</f>
        <v>15.838268103284433</v>
      </c>
      <c r="S9767" s="1">
        <f>STDEV($R$4:R9767)</f>
        <v>1.1786196739317523</v>
      </c>
      <c r="T9767" s="1">
        <f t="shared" si="918"/>
        <v>15.818648642931372</v>
      </c>
      <c r="U9767" s="1">
        <f t="shared" si="919"/>
        <v>15.857887563637494</v>
      </c>
    </row>
    <row r="9768" spans="5:21" x14ac:dyDescent="0.2">
      <c r="E9768" s="1">
        <v>9765</v>
      </c>
      <c r="F9768" s="9">
        <v>0.38985717765172012</v>
      </c>
      <c r="G9768" s="9">
        <v>0.72373950388282537</v>
      </c>
      <c r="H9768" s="9">
        <v>1.1046040526707657</v>
      </c>
      <c r="I9768" s="9">
        <v>0.45052729547023773</v>
      </c>
      <c r="J9768" s="9">
        <v>-1.0631856639520265</v>
      </c>
      <c r="K9768" s="4">
        <f t="shared" si="917"/>
        <v>100</v>
      </c>
      <c r="L9768" s="1">
        <f t="shared" si="914"/>
        <v>108.10917774157606</v>
      </c>
      <c r="M9768" s="1">
        <f t="shared" si="914"/>
        <v>124.94698436989543</v>
      </c>
      <c r="N9768" s="1">
        <f t="shared" si="914"/>
        <v>155.83696004862963</v>
      </c>
      <c r="O9768" s="1">
        <f t="shared" si="914"/>
        <v>170.53077720902255</v>
      </c>
      <c r="P9768" s="1">
        <f t="shared" si="915"/>
        <v>137.86551198394392</v>
      </c>
      <c r="Q9768" s="6">
        <f t="shared" si="916"/>
        <v>17.865511983943918</v>
      </c>
      <c r="R9768" s="1">
        <f>AVERAGE($Q$4:Q9768)</f>
        <v>15.838475706344408</v>
      </c>
      <c r="S9768" s="1">
        <f>STDEV($R$4:R9768)</f>
        <v>1.1785726139730166</v>
      </c>
      <c r="T9768" s="1">
        <f t="shared" si="918"/>
        <v>15.81885803392397</v>
      </c>
      <c r="U9768" s="1">
        <f t="shared" si="919"/>
        <v>15.858093378764845</v>
      </c>
    </row>
    <row r="9769" spans="5:21" x14ac:dyDescent="0.2">
      <c r="E9769" s="1">
        <v>9766</v>
      </c>
      <c r="F9769" s="9">
        <v>0.43516592995729297</v>
      </c>
      <c r="G9769" s="9">
        <v>0.73669752964633517</v>
      </c>
      <c r="H9769" s="9">
        <v>-0.21941559680271894</v>
      </c>
      <c r="I9769" s="9">
        <v>-1.7751517589204013</v>
      </c>
      <c r="J9769" s="9">
        <v>0.25287363314419053</v>
      </c>
      <c r="K9769" s="4">
        <f t="shared" si="917"/>
        <v>100</v>
      </c>
      <c r="L9769" s="1">
        <f t="shared" si="914"/>
        <v>109.09328828068874</v>
      </c>
      <c r="M9769" s="1">
        <f t="shared" si="914"/>
        <v>126.4115530071244</v>
      </c>
      <c r="N9769" s="1">
        <f t="shared" si="914"/>
        <v>120.98417580195803</v>
      </c>
      <c r="O9769" s="1">
        <f t="shared" si="914"/>
        <v>84.82831639099355</v>
      </c>
      <c r="P9769" s="1">
        <f t="shared" si="915"/>
        <v>89.228824623868405</v>
      </c>
      <c r="Q9769" s="6">
        <f t="shared" si="916"/>
        <v>0</v>
      </c>
      <c r="R9769" s="1">
        <f>AVERAGE($Q$4:Q9769)</f>
        <v>15.836853908709108</v>
      </c>
      <c r="S9769" s="1">
        <f>STDEV($R$4:R9769)</f>
        <v>1.1785256371127577</v>
      </c>
      <c r="T9769" s="1">
        <f t="shared" si="918"/>
        <v>15.81723802260365</v>
      </c>
      <c r="U9769" s="1">
        <f t="shared" si="919"/>
        <v>15.856469794814565</v>
      </c>
    </row>
    <row r="9770" spans="5:21" x14ac:dyDescent="0.2">
      <c r="E9770" s="1">
        <v>9767</v>
      </c>
      <c r="F9770" s="9">
        <v>-1.1572865332709625</v>
      </c>
      <c r="G9770" s="9">
        <v>1.9394701666897163</v>
      </c>
      <c r="H9770" s="9">
        <v>-0.56390490499325097</v>
      </c>
      <c r="I9770" s="9">
        <v>0.46717559598619118</v>
      </c>
      <c r="J9770" s="9">
        <v>0.29681359592359513</v>
      </c>
      <c r="K9770" s="4">
        <f t="shared" si="917"/>
        <v>100</v>
      </c>
      <c r="L9770" s="1">
        <f t="shared" si="914"/>
        <v>79.337656668019889</v>
      </c>
      <c r="M9770" s="1">
        <f t="shared" si="914"/>
        <v>116.93367721628793</v>
      </c>
      <c r="N9770" s="1">
        <f t="shared" si="914"/>
        <v>104.4622677117644</v>
      </c>
      <c r="O9770" s="1">
        <f t="shared" si="914"/>
        <v>114.69323596596711</v>
      </c>
      <c r="P9770" s="1">
        <f t="shared" si="915"/>
        <v>121.70788277178602</v>
      </c>
      <c r="Q9770" s="6">
        <f t="shared" si="916"/>
        <v>1.7078827717860179</v>
      </c>
      <c r="R9770" s="1">
        <f>AVERAGE($Q$4:Q9770)</f>
        <v>15.835407305746385</v>
      </c>
      <c r="S9770" s="1">
        <f>STDEV($R$4:R9770)</f>
        <v>1.1784787350732691</v>
      </c>
      <c r="T9770" s="1">
        <f t="shared" si="918"/>
        <v>15.815793204476305</v>
      </c>
      <c r="U9770" s="1">
        <f t="shared" si="919"/>
        <v>15.855021407016464</v>
      </c>
    </row>
    <row r="9771" spans="5:21" x14ac:dyDescent="0.2">
      <c r="E9771" s="1">
        <v>9768</v>
      </c>
      <c r="F9771" s="9">
        <v>0.85386318460223265</v>
      </c>
      <c r="G9771" s="9">
        <v>1.3086355465929955</v>
      </c>
      <c r="H9771" s="9">
        <v>0.86274667410179973</v>
      </c>
      <c r="I9771" s="9">
        <v>-1.1965107660216745</v>
      </c>
      <c r="J9771" s="9">
        <v>-0.27735609364754055</v>
      </c>
      <c r="K9771" s="4">
        <f t="shared" si="917"/>
        <v>100</v>
      </c>
      <c r="L9771" s="1">
        <f t="shared" si="914"/>
        <v>118.62210154960368</v>
      </c>
      <c r="M9771" s="1">
        <f t="shared" si="914"/>
        <v>154.11050842203446</v>
      </c>
      <c r="N9771" s="1">
        <f t="shared" si="914"/>
        <v>183.13420908899579</v>
      </c>
      <c r="O9771" s="1">
        <f t="shared" si="914"/>
        <v>144.15903701198499</v>
      </c>
      <c r="P9771" s="1">
        <f t="shared" si="915"/>
        <v>136.38010747036634</v>
      </c>
      <c r="Q9771" s="6">
        <f t="shared" si="916"/>
        <v>16.38010747036634</v>
      </c>
      <c r="R9771" s="1">
        <f>AVERAGE($Q$4:Q9771)</f>
        <v>15.835463069481502</v>
      </c>
      <c r="S9771" s="1">
        <f>STDEV($R$4:R9771)</f>
        <v>1.1784318353266585</v>
      </c>
      <c r="T9771" s="1">
        <f t="shared" si="918"/>
        <v>15.815850752774507</v>
      </c>
      <c r="U9771" s="1">
        <f t="shared" si="919"/>
        <v>15.855075386188497</v>
      </c>
    </row>
    <row r="9772" spans="5:21" x14ac:dyDescent="0.2">
      <c r="E9772" s="1">
        <v>9769</v>
      </c>
      <c r="F9772" s="9">
        <v>-0.27236296773480717</v>
      </c>
      <c r="G9772" s="9">
        <v>0.33428818824177142</v>
      </c>
      <c r="H9772" s="9">
        <v>1.043733846017858</v>
      </c>
      <c r="I9772" s="9">
        <v>-0.12669488569372334</v>
      </c>
      <c r="J9772" s="9">
        <v>-0.59489138948265463</v>
      </c>
      <c r="K9772" s="4">
        <f t="shared" si="917"/>
        <v>100</v>
      </c>
      <c r="L9772" s="1">
        <f t="shared" si="914"/>
        <v>94.698446198736747</v>
      </c>
      <c r="M9772" s="1">
        <f t="shared" si="914"/>
        <v>101.24620563651114</v>
      </c>
      <c r="N9772" s="1">
        <f t="shared" si="914"/>
        <v>124.7487855224248</v>
      </c>
      <c r="O9772" s="1">
        <f t="shared" ref="O9772:P9835" si="920">N9772*EXP((drift-(volatility^2)/2)*dt+volatility*SQRT(dt)*I9772)</f>
        <v>121.62749110596616</v>
      </c>
      <c r="P9772" s="1">
        <f t="shared" si="915"/>
        <v>107.98418100905839</v>
      </c>
      <c r="Q9772" s="6">
        <f t="shared" si="916"/>
        <v>0</v>
      </c>
      <c r="R9772" s="1">
        <f>AVERAGE($Q$4:Q9772)</f>
        <v>15.833842078277748</v>
      </c>
      <c r="S9772" s="1">
        <f>STDEV($R$4:R9772)</f>
        <v>1.1783850189752785</v>
      </c>
      <c r="T9772" s="1">
        <f t="shared" si="918"/>
        <v>15.814231544511914</v>
      </c>
      <c r="U9772" s="1">
        <f t="shared" si="919"/>
        <v>15.853452612043581</v>
      </c>
    </row>
    <row r="9773" spans="5:21" x14ac:dyDescent="0.2">
      <c r="E9773" s="1">
        <v>9770</v>
      </c>
      <c r="F9773" s="9">
        <v>-1.9905928638763726</v>
      </c>
      <c r="G9773" s="9">
        <v>2.0809238776564598</v>
      </c>
      <c r="H9773" s="9">
        <v>-0.34610593502293341</v>
      </c>
      <c r="I9773" s="9">
        <v>-0.34338199839112349</v>
      </c>
      <c r="J9773" s="9">
        <v>0.18284140423929784</v>
      </c>
      <c r="K9773" s="4">
        <f t="shared" si="917"/>
        <v>100</v>
      </c>
      <c r="L9773" s="1">
        <f t="shared" ref="L9773:P9836" si="921">K9773*EXP((drift-(volatility^2)/2)*dt+volatility*SQRT(dt)*F9773)</f>
        <v>67.158239155277386</v>
      </c>
      <c r="M9773" s="1">
        <f t="shared" si="921"/>
        <v>101.82303838161596</v>
      </c>
      <c r="N9773" s="1">
        <f t="shared" si="921"/>
        <v>95.013140371905592</v>
      </c>
      <c r="O9773" s="1">
        <f t="shared" si="920"/>
        <v>88.706999836733758</v>
      </c>
      <c r="P9773" s="1">
        <f t="shared" si="920"/>
        <v>92.010903185163642</v>
      </c>
      <c r="Q9773" s="6">
        <f t="shared" si="916"/>
        <v>0</v>
      </c>
      <c r="R9773" s="1">
        <f>AVERAGE($Q$4:Q9773)</f>
        <v>15.832221418904332</v>
      </c>
      <c r="S9773" s="1">
        <f>STDEV($R$4:R9773)</f>
        <v>1.1783382861917637</v>
      </c>
      <c r="T9773" s="1">
        <f t="shared" si="918"/>
        <v>15.812612666455136</v>
      </c>
      <c r="U9773" s="1">
        <f t="shared" si="919"/>
        <v>15.851830171353528</v>
      </c>
    </row>
    <row r="9774" spans="5:21" x14ac:dyDescent="0.2">
      <c r="E9774" s="1">
        <v>9771</v>
      </c>
      <c r="F9774" s="9">
        <v>0.41169641917804256</v>
      </c>
      <c r="G9774" s="9">
        <v>1.2690043149632402</v>
      </c>
      <c r="H9774" s="9">
        <v>2.2421409084927291</v>
      </c>
      <c r="I9774" s="9">
        <v>-0.48223682824755087</v>
      </c>
      <c r="J9774" s="9">
        <v>-0.97500787887838669</v>
      </c>
      <c r="K9774" s="4">
        <f t="shared" si="917"/>
        <v>100</v>
      </c>
      <c r="L9774" s="1">
        <f t="shared" si="921"/>
        <v>108.58241499224779</v>
      </c>
      <c r="M9774" s="1">
        <f t="shared" si="921"/>
        <v>139.95351514798574</v>
      </c>
      <c r="N9774" s="1">
        <f t="shared" si="921"/>
        <v>219.1460745436712</v>
      </c>
      <c r="O9774" s="1">
        <f t="shared" si="920"/>
        <v>198.99727852264661</v>
      </c>
      <c r="P9774" s="1">
        <f t="shared" si="920"/>
        <v>163.74159960702684</v>
      </c>
      <c r="Q9774" s="6">
        <f t="shared" si="916"/>
        <v>43.741599607026842</v>
      </c>
      <c r="R9774" s="1">
        <f>AVERAGE($Q$4:Q9774)</f>
        <v>15.835077767096749</v>
      </c>
      <c r="S9774" s="1">
        <f>STDEV($R$4:R9774)</f>
        <v>1.178291419976063</v>
      </c>
      <c r="T9774" s="1">
        <f t="shared" si="918"/>
        <v>15.815470797950853</v>
      </c>
      <c r="U9774" s="1">
        <f t="shared" si="919"/>
        <v>15.854684736242644</v>
      </c>
    </row>
    <row r="9775" spans="5:21" x14ac:dyDescent="0.2">
      <c r="E9775" s="1">
        <v>9772</v>
      </c>
      <c r="F9775" s="9">
        <v>-0.19421122487983666</v>
      </c>
      <c r="G9775" s="9">
        <v>-0.11432916835474316</v>
      </c>
      <c r="H9775" s="9">
        <v>0.22199174054549076</v>
      </c>
      <c r="I9775" s="9">
        <v>0.93696598923997954</v>
      </c>
      <c r="J9775" s="9">
        <v>-1.58806869876571</v>
      </c>
      <c r="K9775" s="4">
        <f t="shared" si="917"/>
        <v>100</v>
      </c>
      <c r="L9775" s="1">
        <f t="shared" si="921"/>
        <v>96.190244212060634</v>
      </c>
      <c r="M9775" s="1">
        <f t="shared" si="921"/>
        <v>94.015729872654447</v>
      </c>
      <c r="N9775" s="1">
        <f t="shared" si="921"/>
        <v>98.283922216581161</v>
      </c>
      <c r="O9775" s="1">
        <f t="shared" si="920"/>
        <v>118.54037896570472</v>
      </c>
      <c r="P9775" s="1">
        <f t="shared" si="920"/>
        <v>86.283631776279421</v>
      </c>
      <c r="Q9775" s="6">
        <f t="shared" si="916"/>
        <v>0</v>
      </c>
      <c r="R9775" s="1">
        <f>AVERAGE($Q$4:Q9775)</f>
        <v>15.833457312965855</v>
      </c>
      <c r="S9775" s="1">
        <f>STDEV($R$4:R9775)</f>
        <v>1.1782446371368609</v>
      </c>
      <c r="T9775" s="1">
        <f t="shared" si="918"/>
        <v>15.813852125502093</v>
      </c>
      <c r="U9775" s="1">
        <f t="shared" si="919"/>
        <v>15.853062500429617</v>
      </c>
    </row>
    <row r="9776" spans="5:21" x14ac:dyDescent="0.2">
      <c r="E9776" s="1">
        <v>9773</v>
      </c>
      <c r="F9776" s="9">
        <v>-8.8841716205934063E-2</v>
      </c>
      <c r="G9776" s="9">
        <v>0.23611619326402433</v>
      </c>
      <c r="H9776" s="9">
        <v>-1.4398983694263734</v>
      </c>
      <c r="I9776" s="9">
        <v>0.38424332160502672</v>
      </c>
      <c r="J9776" s="9">
        <v>0.99966428024345078</v>
      </c>
      <c r="K9776" s="4">
        <f t="shared" si="917"/>
        <v>100</v>
      </c>
      <c r="L9776" s="1">
        <f t="shared" si="921"/>
        <v>98.238858295548866</v>
      </c>
      <c r="M9776" s="1">
        <f t="shared" si="921"/>
        <v>102.98929815252473</v>
      </c>
      <c r="N9776" s="1">
        <f t="shared" si="921"/>
        <v>77.218989712510719</v>
      </c>
      <c r="O9776" s="1">
        <f t="shared" si="920"/>
        <v>83.387137582018909</v>
      </c>
      <c r="P9776" s="1">
        <f t="shared" si="920"/>
        <v>101.84244150425201</v>
      </c>
      <c r="Q9776" s="6">
        <f t="shared" si="916"/>
        <v>0</v>
      </c>
      <c r="R9776" s="1">
        <f>AVERAGE($Q$4:Q9776)</f>
        <v>15.831837190453529</v>
      </c>
      <c r="S9776" s="1">
        <f>STDEV($R$4:R9776)</f>
        <v>1.1781979378466017</v>
      </c>
      <c r="T9776" s="1">
        <f t="shared" si="918"/>
        <v>15.812233783048134</v>
      </c>
      <c r="U9776" s="1">
        <f t="shared" si="919"/>
        <v>15.851440597858923</v>
      </c>
    </row>
    <row r="9777" spans="5:21" x14ac:dyDescent="0.2">
      <c r="E9777" s="1">
        <v>9774</v>
      </c>
      <c r="F9777" s="9">
        <v>-1.2169630281277932</v>
      </c>
      <c r="G9777" s="9">
        <v>-0.93593598649022169</v>
      </c>
      <c r="H9777" s="9">
        <v>-0.28125327844463754</v>
      </c>
      <c r="I9777" s="9">
        <v>-0.63677020989416633</v>
      </c>
      <c r="J9777" s="9">
        <v>0.64608684624545276</v>
      </c>
      <c r="K9777" s="4">
        <f t="shared" si="917"/>
        <v>100</v>
      </c>
      <c r="L9777" s="1">
        <f t="shared" si="921"/>
        <v>78.396366479885799</v>
      </c>
      <c r="M9777" s="1">
        <f t="shared" si="921"/>
        <v>65.013203696852301</v>
      </c>
      <c r="N9777" s="1">
        <f t="shared" si="921"/>
        <v>61.457121936965649</v>
      </c>
      <c r="O9777" s="1">
        <f t="shared" si="920"/>
        <v>54.108196746232174</v>
      </c>
      <c r="P9777" s="1">
        <f t="shared" si="920"/>
        <v>61.57174342372965</v>
      </c>
      <c r="Q9777" s="6">
        <f t="shared" si="916"/>
        <v>0</v>
      </c>
      <c r="R9777" s="1">
        <f>AVERAGE($Q$4:Q9777)</f>
        <v>15.830217399457984</v>
      </c>
      <c r="S9777" s="1">
        <f>STDEV($R$4:R9777)</f>
        <v>1.1781513222775228</v>
      </c>
      <c r="T9777" s="1">
        <f t="shared" si="918"/>
        <v>15.810615770484594</v>
      </c>
      <c r="U9777" s="1">
        <f t="shared" si="919"/>
        <v>15.849819028431375</v>
      </c>
    </row>
    <row r="9778" spans="5:21" x14ac:dyDescent="0.2">
      <c r="E9778" s="1">
        <v>9775</v>
      </c>
      <c r="F9778" s="9">
        <v>-1.1886686479556374</v>
      </c>
      <c r="G9778" s="9">
        <v>-0.81763118942035362</v>
      </c>
      <c r="H9778" s="9">
        <v>-0.21601181288133375</v>
      </c>
      <c r="I9778" s="9">
        <v>-0.45573642637464218</v>
      </c>
      <c r="J9778" s="9">
        <v>-0.40630879993841518</v>
      </c>
      <c r="K9778" s="4">
        <f t="shared" si="917"/>
        <v>100</v>
      </c>
      <c r="L9778" s="1">
        <f t="shared" si="921"/>
        <v>78.84125940908406</v>
      </c>
      <c r="M9778" s="1">
        <f t="shared" si="921"/>
        <v>66.947599642884896</v>
      </c>
      <c r="N9778" s="1">
        <f t="shared" si="921"/>
        <v>64.116892063205228</v>
      </c>
      <c r="O9778" s="1">
        <f t="shared" si="920"/>
        <v>58.531236597359971</v>
      </c>
      <c r="P9778" s="1">
        <f t="shared" si="920"/>
        <v>53.963009936832798</v>
      </c>
      <c r="Q9778" s="6">
        <f t="shared" si="916"/>
        <v>0</v>
      </c>
      <c r="R9778" s="1">
        <f>AVERAGE($Q$4:Q9778)</f>
        <v>15.828597939877477</v>
      </c>
      <c r="S9778" s="1">
        <f>STDEV($R$4:R9778)</f>
        <v>1.1781047906016002</v>
      </c>
      <c r="T9778" s="1">
        <f t="shared" si="918"/>
        <v>15.808998087707144</v>
      </c>
      <c r="U9778" s="1">
        <f t="shared" si="919"/>
        <v>15.848197792047811</v>
      </c>
    </row>
    <row r="9779" spans="5:21" x14ac:dyDescent="0.2">
      <c r="E9779" s="1">
        <v>9776</v>
      </c>
      <c r="F9779" s="9">
        <v>-0.44585817704501096</v>
      </c>
      <c r="G9779" s="9">
        <v>-0.94573124442831613</v>
      </c>
      <c r="H9779" s="9">
        <v>-0.8199231160688214</v>
      </c>
      <c r="I9779" s="9">
        <v>-0.19963636077591218</v>
      </c>
      <c r="J9779" s="9">
        <v>0.74458512244746089</v>
      </c>
      <c r="K9779" s="4">
        <f t="shared" si="917"/>
        <v>100</v>
      </c>
      <c r="L9779" s="1">
        <f t="shared" si="921"/>
        <v>91.468856715457363</v>
      </c>
      <c r="M9779" s="1">
        <f t="shared" si="921"/>
        <v>75.70561270069048</v>
      </c>
      <c r="N9779" s="1">
        <f t="shared" si="921"/>
        <v>64.255522827106446</v>
      </c>
      <c r="O9779" s="1">
        <f t="shared" si="920"/>
        <v>61.74051783101536</v>
      </c>
      <c r="P9779" s="1">
        <f t="shared" si="920"/>
        <v>71.654605562089202</v>
      </c>
      <c r="Q9779" s="6">
        <f t="shared" si="916"/>
        <v>0</v>
      </c>
      <c r="R9779" s="1">
        <f>AVERAGE($Q$4:Q9779)</f>
        <v>15.826978811610305</v>
      </c>
      <c r="S9779" s="1">
        <f>STDEV($R$4:R9779)</f>
        <v>1.1780583429905609</v>
      </c>
      <c r="T9779" s="1">
        <f t="shared" si="918"/>
        <v>15.80738073461149</v>
      </c>
      <c r="U9779" s="1">
        <f t="shared" si="919"/>
        <v>15.846576888609119</v>
      </c>
    </row>
    <row r="9780" spans="5:21" x14ac:dyDescent="0.2">
      <c r="E9780" s="1">
        <v>9777</v>
      </c>
      <c r="F9780" s="9">
        <v>0.28828139875258785</v>
      </c>
      <c r="G9780" s="9">
        <v>2.379783836659044</v>
      </c>
      <c r="H9780" s="9">
        <v>-0.18412720237392932</v>
      </c>
      <c r="I9780" s="9">
        <v>1.1012434697477147</v>
      </c>
      <c r="J9780" s="9">
        <v>-0.21977939468342811</v>
      </c>
      <c r="K9780" s="4">
        <f t="shared" si="917"/>
        <v>100</v>
      </c>
      <c r="L9780" s="1">
        <f t="shared" si="921"/>
        <v>105.93508127996876</v>
      </c>
      <c r="M9780" s="1">
        <f t="shared" si="921"/>
        <v>170.50817334303582</v>
      </c>
      <c r="N9780" s="1">
        <f t="shared" si="921"/>
        <v>164.34334272481181</v>
      </c>
      <c r="O9780" s="1">
        <f t="shared" si="920"/>
        <v>204.83535017470285</v>
      </c>
      <c r="P9780" s="1">
        <f t="shared" si="920"/>
        <v>196.0266476933968</v>
      </c>
      <c r="Q9780" s="6">
        <f t="shared" si="916"/>
        <v>76.026647693396797</v>
      </c>
      <c r="R9780" s="1">
        <f>AVERAGE($Q$4:Q9780)</f>
        <v>15.833136085710926</v>
      </c>
      <c r="S9780" s="1">
        <f>STDEV($R$4:R9780)</f>
        <v>1.1780116003326513</v>
      </c>
      <c r="T9780" s="1">
        <f t="shared" si="918"/>
        <v>15.813539788558915</v>
      </c>
      <c r="U9780" s="1">
        <f t="shared" si="919"/>
        <v>15.852732382862937</v>
      </c>
    </row>
    <row r="9781" spans="5:21" x14ac:dyDescent="0.2">
      <c r="E9781" s="1">
        <v>9778</v>
      </c>
      <c r="F9781" s="9">
        <v>0.38621237763436511</v>
      </c>
      <c r="G9781" s="9">
        <v>-1.260677890968509</v>
      </c>
      <c r="H9781" s="9">
        <v>-1.3004409993300214</v>
      </c>
      <c r="I9781" s="9">
        <v>0.41446128307143226</v>
      </c>
      <c r="J9781" s="9">
        <v>1.4034412743058056</v>
      </c>
      <c r="K9781" s="4">
        <f t="shared" si="917"/>
        <v>100</v>
      </c>
      <c r="L9781" s="1">
        <f t="shared" si="921"/>
        <v>108.03039919168877</v>
      </c>
      <c r="M9781" s="1">
        <f t="shared" si="921"/>
        <v>83.954676128246476</v>
      </c>
      <c r="N9781" s="1">
        <f t="shared" si="921"/>
        <v>64.727676940103663</v>
      </c>
      <c r="O9781" s="1">
        <f t="shared" si="920"/>
        <v>70.321750054001697</v>
      </c>
      <c r="P9781" s="1">
        <f t="shared" si="920"/>
        <v>93.108864533291694</v>
      </c>
      <c r="Q9781" s="6">
        <f t="shared" si="916"/>
        <v>0</v>
      </c>
      <c r="R9781" s="1">
        <f>AVERAGE($Q$4:Q9781)</f>
        <v>15.831516824503552</v>
      </c>
      <c r="S9781" s="1">
        <f>STDEV($R$4:R9781)</f>
        <v>1.1779649411536874</v>
      </c>
      <c r="T9781" s="1">
        <f t="shared" si="918"/>
        <v>15.811922305576454</v>
      </c>
      <c r="U9781" s="1">
        <f t="shared" si="919"/>
        <v>15.851111343430651</v>
      </c>
    </row>
    <row r="9782" spans="5:21" x14ac:dyDescent="0.2">
      <c r="E9782" s="1">
        <v>9779</v>
      </c>
      <c r="F9782" s="9">
        <v>-0.35066022974206135</v>
      </c>
      <c r="G9782" s="9">
        <v>0.30952264751249459</v>
      </c>
      <c r="H9782" s="9">
        <v>-0.89084778664982878</v>
      </c>
      <c r="I9782" s="9">
        <v>0.23153347683546599</v>
      </c>
      <c r="J9782" s="9">
        <v>-0.93571088655153289</v>
      </c>
      <c r="K9782" s="4">
        <f t="shared" si="917"/>
        <v>100</v>
      </c>
      <c r="L9782" s="1">
        <f t="shared" si="921"/>
        <v>93.227070920801836</v>
      </c>
      <c r="M9782" s="1">
        <f t="shared" si="921"/>
        <v>99.180623693525476</v>
      </c>
      <c r="N9782" s="1">
        <f t="shared" si="921"/>
        <v>82.994398055551358</v>
      </c>
      <c r="O9782" s="1">
        <f t="shared" si="920"/>
        <v>86.927966773528894</v>
      </c>
      <c r="P9782" s="1">
        <f t="shared" si="920"/>
        <v>72.091607037559399</v>
      </c>
      <c r="Q9782" s="6">
        <f t="shared" si="916"/>
        <v>0</v>
      </c>
      <c r="R9782" s="1">
        <f>AVERAGE($Q$4:Q9782)</f>
        <v>15.829897894467301</v>
      </c>
      <c r="S9782" s="1">
        <f>STDEV($R$4:R9782)</f>
        <v>1.1779183656256358</v>
      </c>
      <c r="T9782" s="1">
        <f t="shared" si="918"/>
        <v>15.810305152140637</v>
      </c>
      <c r="U9782" s="1">
        <f t="shared" si="919"/>
        <v>15.849490636793965</v>
      </c>
    </row>
    <row r="9783" spans="5:21" x14ac:dyDescent="0.2">
      <c r="E9783" s="1">
        <v>9780</v>
      </c>
      <c r="F9783" s="9">
        <v>-0.33194737625308335</v>
      </c>
      <c r="G9783" s="9">
        <v>3.1921081244945526</v>
      </c>
      <c r="H9783" s="9">
        <v>-1.1141742106701713</v>
      </c>
      <c r="I9783" s="9">
        <v>0.37996983337507118</v>
      </c>
      <c r="J9783" s="9">
        <v>-0.8282313501695171</v>
      </c>
      <c r="K9783" s="4">
        <f t="shared" si="917"/>
        <v>100</v>
      </c>
      <c r="L9783" s="1">
        <f t="shared" si="921"/>
        <v>93.576633548072181</v>
      </c>
      <c r="M9783" s="1">
        <f t="shared" si="921"/>
        <v>177.18640883211486</v>
      </c>
      <c r="N9783" s="1">
        <f t="shared" si="921"/>
        <v>141.79289307763619</v>
      </c>
      <c r="O9783" s="1">
        <f t="shared" si="920"/>
        <v>152.98830188132612</v>
      </c>
      <c r="P9783" s="1">
        <f t="shared" si="920"/>
        <v>129.63401230912291</v>
      </c>
      <c r="Q9783" s="6">
        <f t="shared" si="916"/>
        <v>9.6340123091229088</v>
      </c>
      <c r="R9783" s="1">
        <f>AVERAGE($Q$4:Q9783)</f>
        <v>15.829264368333831</v>
      </c>
      <c r="S9783" s="1">
        <f>STDEV($R$4:R9783)</f>
        <v>1.1778718258556164</v>
      </c>
      <c r="T9783" s="1">
        <f t="shared" si="918"/>
        <v>15.809673401779971</v>
      </c>
      <c r="U9783" s="1">
        <f t="shared" si="919"/>
        <v>15.848855334887691</v>
      </c>
    </row>
    <row r="9784" spans="5:21" x14ac:dyDescent="0.2">
      <c r="E9784" s="1">
        <v>9781</v>
      </c>
      <c r="F9784" s="9">
        <v>0.68145936893415637</v>
      </c>
      <c r="G9784" s="9">
        <v>-0.27656142265186645</v>
      </c>
      <c r="H9784" s="9">
        <v>5.5673581300652586E-2</v>
      </c>
      <c r="I9784" s="9">
        <v>0.2581964508863166</v>
      </c>
      <c r="J9784" s="9">
        <v>0.4386640739539871</v>
      </c>
      <c r="K9784" s="4">
        <f t="shared" si="917"/>
        <v>100</v>
      </c>
      <c r="L9784" s="1">
        <f t="shared" si="921"/>
        <v>114.60163369128939</v>
      </c>
      <c r="M9784" s="1">
        <f t="shared" si="921"/>
        <v>108.43487639763582</v>
      </c>
      <c r="N9784" s="1">
        <f t="shared" si="921"/>
        <v>109.64901497908622</v>
      </c>
      <c r="O9784" s="1">
        <f t="shared" si="920"/>
        <v>115.45995751640331</v>
      </c>
      <c r="P9784" s="1">
        <f t="shared" si="920"/>
        <v>126.04721972549478</v>
      </c>
      <c r="Q9784" s="6">
        <f t="shared" si="916"/>
        <v>6.0472197254947844</v>
      </c>
      <c r="R9784" s="1">
        <f>AVERAGE($Q$4:Q9784)</f>
        <v>15.828264261530556</v>
      </c>
      <c r="S9784" s="1">
        <f>STDEV($R$4:R9784)</f>
        <v>1.177825339756486</v>
      </c>
      <c r="T9784" s="1">
        <f t="shared" si="918"/>
        <v>15.808675069624099</v>
      </c>
      <c r="U9784" s="1">
        <f t="shared" si="919"/>
        <v>15.847853453437013</v>
      </c>
    </row>
    <row r="9785" spans="5:21" x14ac:dyDescent="0.2">
      <c r="E9785" s="1">
        <v>9782</v>
      </c>
      <c r="F9785" s="9">
        <v>-1.375710780848749</v>
      </c>
      <c r="G9785" s="9">
        <v>-0.13164253687136807</v>
      </c>
      <c r="H9785" s="9">
        <v>-0.31250237952917814</v>
      </c>
      <c r="I9785" s="9">
        <v>0.75694970291806385</v>
      </c>
      <c r="J9785" s="9">
        <v>-0.98666760095511563</v>
      </c>
      <c r="K9785" s="4">
        <f t="shared" si="917"/>
        <v>100</v>
      </c>
      <c r="L9785" s="1">
        <f t="shared" si="921"/>
        <v>75.946415303577822</v>
      </c>
      <c r="M9785" s="1">
        <f t="shared" si="921"/>
        <v>73.972952707903261</v>
      </c>
      <c r="N9785" s="1">
        <f t="shared" si="921"/>
        <v>69.491124997448026</v>
      </c>
      <c r="O9785" s="1">
        <f t="shared" si="920"/>
        <v>80.849466480592596</v>
      </c>
      <c r="P9785" s="1">
        <f t="shared" si="920"/>
        <v>66.370684926867384</v>
      </c>
      <c r="Q9785" s="6">
        <f t="shared" si="916"/>
        <v>0</v>
      </c>
      <c r="R9785" s="1">
        <f>AVERAGE($Q$4:Q9785)</f>
        <v>15.82664616050198</v>
      </c>
      <c r="S9785" s="1">
        <f>STDEV($R$4:R9785)</f>
        <v>1.1777789376315437</v>
      </c>
      <c r="T9785" s="1">
        <f t="shared" si="918"/>
        <v>15.80705874161375</v>
      </c>
      <c r="U9785" s="1">
        <f t="shared" si="919"/>
        <v>15.84623357939021</v>
      </c>
    </row>
    <row r="9786" spans="5:21" x14ac:dyDescent="0.2">
      <c r="E9786" s="1">
        <v>9783</v>
      </c>
      <c r="F9786" s="9">
        <v>-1.2885152500530239</v>
      </c>
      <c r="G9786" s="9">
        <v>-0.66938582676812075</v>
      </c>
      <c r="H9786" s="9">
        <v>-1.5775094652781263</v>
      </c>
      <c r="I9786" s="9">
        <v>0.52065161071368493</v>
      </c>
      <c r="J9786" s="9">
        <v>1.8928585632238537</v>
      </c>
      <c r="K9786" s="4">
        <f t="shared" si="917"/>
        <v>100</v>
      </c>
      <c r="L9786" s="1">
        <f t="shared" si="921"/>
        <v>77.28246883197329</v>
      </c>
      <c r="M9786" s="1">
        <f t="shared" si="921"/>
        <v>67.598782371032485</v>
      </c>
      <c r="N9786" s="1">
        <f t="shared" si="921"/>
        <v>49.308085691410433</v>
      </c>
      <c r="O9786" s="1">
        <f t="shared" si="920"/>
        <v>54.719404999661194</v>
      </c>
      <c r="P9786" s="1">
        <f t="shared" si="920"/>
        <v>79.901139348846229</v>
      </c>
      <c r="Q9786" s="6">
        <f t="shared" si="916"/>
        <v>0</v>
      </c>
      <c r="R9786" s="1">
        <f>AVERAGE($Q$4:Q9786)</f>
        <v>15.825028390271937</v>
      </c>
      <c r="S9786" s="1">
        <f>STDEV($R$4:R9786)</f>
        <v>1.1777326196520013</v>
      </c>
      <c r="T9786" s="1">
        <f t="shared" si="918"/>
        <v>15.805442742770182</v>
      </c>
      <c r="U9786" s="1">
        <f t="shared" si="919"/>
        <v>15.844614037773692</v>
      </c>
    </row>
    <row r="9787" spans="5:21" x14ac:dyDescent="0.2">
      <c r="E9787" s="1">
        <v>9784</v>
      </c>
      <c r="F9787" s="9">
        <v>-0.17837919585872442</v>
      </c>
      <c r="G9787" s="9">
        <v>0.75799334808834828</v>
      </c>
      <c r="H9787" s="9">
        <v>-0.24063183445832692</v>
      </c>
      <c r="I9787" s="9">
        <v>-1.9986146071460098E-3</v>
      </c>
      <c r="J9787" s="9">
        <v>-1.2688133210758679</v>
      </c>
      <c r="K9787" s="4">
        <f t="shared" si="917"/>
        <v>100</v>
      </c>
      <c r="L9787" s="1">
        <f t="shared" si="921"/>
        <v>96.495304276742161</v>
      </c>
      <c r="M9787" s="1">
        <f t="shared" si="921"/>
        <v>112.29092143862867</v>
      </c>
      <c r="N9787" s="1">
        <f t="shared" si="921"/>
        <v>107.01474722977956</v>
      </c>
      <c r="O9787" s="1">
        <f t="shared" si="920"/>
        <v>106.97197953056515</v>
      </c>
      <c r="P9787" s="1">
        <f t="shared" si="920"/>
        <v>82.996983387379771</v>
      </c>
      <c r="Q9787" s="6">
        <f t="shared" si="916"/>
        <v>0</v>
      </c>
      <c r="R9787" s="1">
        <f>AVERAGE($Q$4:Q9787)</f>
        <v>15.823410950739</v>
      </c>
      <c r="S9787" s="1">
        <f>STDEV($R$4:R9787)</f>
        <v>1.1776863859888052</v>
      </c>
      <c r="T9787" s="1">
        <f t="shared" si="918"/>
        <v>15.803827072989398</v>
      </c>
      <c r="U9787" s="1">
        <f t="shared" si="919"/>
        <v>15.842994828488601</v>
      </c>
    </row>
    <row r="9788" spans="5:21" x14ac:dyDescent="0.2">
      <c r="E9788" s="1">
        <v>9785</v>
      </c>
      <c r="F9788" s="9">
        <v>0.1961836915143067</v>
      </c>
      <c r="G9788" s="9">
        <v>7.0446048994199373E-2</v>
      </c>
      <c r="H9788" s="9">
        <v>-0.12051145859004464</v>
      </c>
      <c r="I9788" s="9">
        <v>-0.20861762095591985</v>
      </c>
      <c r="J9788" s="9">
        <v>0.80747213360155001</v>
      </c>
      <c r="K9788" s="4">
        <f t="shared" si="917"/>
        <v>100</v>
      </c>
      <c r="L9788" s="1">
        <f t="shared" si="921"/>
        <v>104.00166662891029</v>
      </c>
      <c r="M9788" s="1">
        <f t="shared" si="921"/>
        <v>105.47733904790904</v>
      </c>
      <c r="N9788" s="1">
        <f t="shared" si="921"/>
        <v>102.96548576061647</v>
      </c>
      <c r="O9788" s="1">
        <f t="shared" si="920"/>
        <v>98.757793104427662</v>
      </c>
      <c r="P9788" s="1">
        <f t="shared" si="920"/>
        <v>116.0666673903343</v>
      </c>
      <c r="Q9788" s="6">
        <f t="shared" si="916"/>
        <v>0</v>
      </c>
      <c r="R9788" s="1">
        <f>AVERAGE($Q$4:Q9788)</f>
        <v>15.821793841801775</v>
      </c>
      <c r="S9788" s="1">
        <f>STDEV($R$4:R9788)</f>
        <v>1.1776402368126737</v>
      </c>
      <c r="T9788" s="1">
        <f t="shared" si="918"/>
        <v>15.802211732167438</v>
      </c>
      <c r="U9788" s="1">
        <f t="shared" si="919"/>
        <v>15.841375951436111</v>
      </c>
    </row>
    <row r="9789" spans="5:21" x14ac:dyDescent="0.2">
      <c r="E9789" s="1">
        <v>9786</v>
      </c>
      <c r="F9789" s="9">
        <v>0.29297552828211337</v>
      </c>
      <c r="G9789" s="9">
        <v>-0.99456883617676795</v>
      </c>
      <c r="H9789" s="9">
        <v>0.42203282646369189</v>
      </c>
      <c r="I9789" s="9">
        <v>-0.16240505829046015</v>
      </c>
      <c r="J9789" s="9">
        <v>-0.41286625673819799</v>
      </c>
      <c r="K9789" s="4">
        <f t="shared" si="917"/>
        <v>100</v>
      </c>
      <c r="L9789" s="1">
        <f t="shared" si="921"/>
        <v>106.03458257850862</v>
      </c>
      <c r="M9789" s="1">
        <f t="shared" si="921"/>
        <v>86.908124846574765</v>
      </c>
      <c r="N9789" s="1">
        <f t="shared" si="921"/>
        <v>94.562225594521848</v>
      </c>
      <c r="O9789" s="1">
        <f t="shared" si="920"/>
        <v>91.540095459637939</v>
      </c>
      <c r="P9789" s="1">
        <f t="shared" si="920"/>
        <v>84.284992706304791</v>
      </c>
      <c r="Q9789" s="6">
        <f t="shared" si="916"/>
        <v>0</v>
      </c>
      <c r="R9789" s="1">
        <f>AVERAGE($Q$4:Q9789)</f>
        <v>15.820177063358917</v>
      </c>
      <c r="S9789" s="1">
        <f>STDEV($R$4:R9789)</f>
        <v>1.1775941722940773</v>
      </c>
      <c r="T9789" s="1">
        <f t="shared" si="918"/>
        <v>15.800596720200394</v>
      </c>
      <c r="U9789" s="1">
        <f t="shared" si="919"/>
        <v>15.839757406517441</v>
      </c>
    </row>
    <row r="9790" spans="5:21" x14ac:dyDescent="0.2">
      <c r="E9790" s="1">
        <v>9787</v>
      </c>
      <c r="F9790" s="9">
        <v>1.2624536793737207</v>
      </c>
      <c r="G9790" s="9">
        <v>-0.59615103964461014</v>
      </c>
      <c r="H9790" s="9">
        <v>1.6924605006352067</v>
      </c>
      <c r="I9790" s="9">
        <v>2.7659552870318294</v>
      </c>
      <c r="J9790" s="9">
        <v>-0.50783455662894994</v>
      </c>
      <c r="K9790" s="4">
        <f t="shared" si="917"/>
        <v>100</v>
      </c>
      <c r="L9790" s="1">
        <f t="shared" si="921"/>
        <v>128.72275710621065</v>
      </c>
      <c r="M9790" s="1">
        <f t="shared" si="921"/>
        <v>114.25476251449426</v>
      </c>
      <c r="N9790" s="1">
        <f t="shared" si="921"/>
        <v>160.28008467482618</v>
      </c>
      <c r="O9790" s="1">
        <f t="shared" si="920"/>
        <v>278.69385110399571</v>
      </c>
      <c r="P9790" s="1">
        <f t="shared" si="920"/>
        <v>251.77780192069932</v>
      </c>
      <c r="Q9790" s="6">
        <f t="shared" si="916"/>
        <v>131.77780192069932</v>
      </c>
      <c r="R9790" s="1">
        <f>AVERAGE($Q$4:Q9790)</f>
        <v>15.832025190962609</v>
      </c>
      <c r="S9790" s="1">
        <f>STDEV($R$4:R9790)</f>
        <v>1.1775475323244087</v>
      </c>
      <c r="T9790" s="1">
        <f t="shared" si="918"/>
        <v>15.812446623616058</v>
      </c>
      <c r="U9790" s="1">
        <f t="shared" si="919"/>
        <v>15.85160375830916</v>
      </c>
    </row>
    <row r="9791" spans="5:21" x14ac:dyDescent="0.2">
      <c r="E9791" s="1">
        <v>9788</v>
      </c>
      <c r="F9791" s="9">
        <v>-0.4509684004005976</v>
      </c>
      <c r="G9791" s="9">
        <v>-0.89002924141823314</v>
      </c>
      <c r="H9791" s="9">
        <v>-0.54929046200413723</v>
      </c>
      <c r="I9791" s="9">
        <v>0.28389194994815625</v>
      </c>
      <c r="J9791" s="9">
        <v>0.64701907831477001</v>
      </c>
      <c r="K9791" s="4">
        <f t="shared" si="917"/>
        <v>100</v>
      </c>
      <c r="L9791" s="1">
        <f t="shared" si="921"/>
        <v>91.375419214661562</v>
      </c>
      <c r="M9791" s="1">
        <f t="shared" si="921"/>
        <v>76.475517552994489</v>
      </c>
      <c r="N9791" s="1">
        <f t="shared" si="921"/>
        <v>68.519101829801201</v>
      </c>
      <c r="O9791" s="1">
        <f t="shared" si="920"/>
        <v>72.522071877152143</v>
      </c>
      <c r="P9791" s="1">
        <f t="shared" si="920"/>
        <v>82.54096956606746</v>
      </c>
      <c r="Q9791" s="6">
        <f t="shared" si="916"/>
        <v>0</v>
      </c>
      <c r="R9791" s="1">
        <f>AVERAGE($Q$4:Q9791)</f>
        <v>15.830407697583883</v>
      </c>
      <c r="S9791" s="1">
        <f>STDEV($R$4:R9791)</f>
        <v>1.1775009757494626</v>
      </c>
      <c r="T9791" s="1">
        <f t="shared" si="918"/>
        <v>15.810830904430276</v>
      </c>
      <c r="U9791" s="1">
        <f t="shared" si="919"/>
        <v>15.849984490737491</v>
      </c>
    </row>
    <row r="9792" spans="5:21" x14ac:dyDescent="0.2">
      <c r="E9792" s="1">
        <v>9789</v>
      </c>
      <c r="F9792" s="9">
        <v>-0.91551783043541946</v>
      </c>
      <c r="G9792" s="9">
        <v>0.20688730728579685</v>
      </c>
      <c r="H9792" s="9">
        <v>1.0436610864417162</v>
      </c>
      <c r="I9792" s="9">
        <v>-0.95524228527210653</v>
      </c>
      <c r="J9792" s="9">
        <v>0.29549369173764717</v>
      </c>
      <c r="K9792" s="4">
        <f t="shared" si="917"/>
        <v>100</v>
      </c>
      <c r="L9792" s="1">
        <f t="shared" si="921"/>
        <v>83.268191366370729</v>
      </c>
      <c r="M9792" s="1">
        <f t="shared" si="921"/>
        <v>86.785892647791385</v>
      </c>
      <c r="N9792" s="1">
        <f t="shared" si="921"/>
        <v>106.93020144325837</v>
      </c>
      <c r="O9792" s="1">
        <f t="shared" si="920"/>
        <v>88.334243548890768</v>
      </c>
      <c r="P9792" s="1">
        <f t="shared" si="920"/>
        <v>93.712030980460568</v>
      </c>
      <c r="Q9792" s="6">
        <f t="shared" si="916"/>
        <v>0</v>
      </c>
      <c r="R9792" s="1">
        <f>AVERAGE($Q$4:Q9792)</f>
        <v>15.828790534676786</v>
      </c>
      <c r="S9792" s="1">
        <f>STDEV($R$4:R9792)</f>
        <v>1.1774545027406995</v>
      </c>
      <c r="T9792" s="1">
        <f t="shared" si="918"/>
        <v>15.809215514094509</v>
      </c>
      <c r="U9792" s="1">
        <f t="shared" si="919"/>
        <v>15.848365555259063</v>
      </c>
    </row>
    <row r="9793" spans="5:21" x14ac:dyDescent="0.2">
      <c r="E9793" s="1">
        <v>9790</v>
      </c>
      <c r="F9793" s="9">
        <v>-0.43289219320286065</v>
      </c>
      <c r="G9793" s="9">
        <v>-1.2201076060591731</v>
      </c>
      <c r="H9793" s="9">
        <v>-1.0758867574622855</v>
      </c>
      <c r="I9793" s="9">
        <v>0.26400357455713674</v>
      </c>
      <c r="J9793" s="9">
        <v>-0.51262304623378441</v>
      </c>
      <c r="K9793" s="4">
        <f t="shared" si="917"/>
        <v>100</v>
      </c>
      <c r="L9793" s="1">
        <f t="shared" si="921"/>
        <v>91.706361274035828</v>
      </c>
      <c r="M9793" s="1">
        <f t="shared" si="921"/>
        <v>71.849253741800723</v>
      </c>
      <c r="N9793" s="1">
        <f t="shared" si="921"/>
        <v>57.939124087200135</v>
      </c>
      <c r="O9793" s="1">
        <f t="shared" si="920"/>
        <v>61.080556392728106</v>
      </c>
      <c r="P9793" s="1">
        <f t="shared" si="920"/>
        <v>55.128618884348775</v>
      </c>
      <c r="Q9793" s="6">
        <f t="shared" si="916"/>
        <v>0</v>
      </c>
      <c r="R9793" s="1">
        <f>AVERAGE($Q$4:Q9793)</f>
        <v>15.827173702140046</v>
      </c>
      <c r="S9793" s="1">
        <f>STDEV($R$4:R9793)</f>
        <v>1.1774081134693</v>
      </c>
      <c r="T9793" s="1">
        <f t="shared" si="918"/>
        <v>15.807600452504911</v>
      </c>
      <c r="U9793" s="1">
        <f t="shared" si="919"/>
        <v>15.846746951775181</v>
      </c>
    </row>
    <row r="9794" spans="5:21" x14ac:dyDescent="0.2">
      <c r="E9794" s="1">
        <v>9791</v>
      </c>
      <c r="F9794" s="9">
        <v>-1.0970552466460504</v>
      </c>
      <c r="G9794" s="9">
        <v>1.5349633031291887</v>
      </c>
      <c r="H9794" s="9">
        <v>-0.5121933099871967</v>
      </c>
      <c r="I9794" s="9">
        <v>0.42348801798652858</v>
      </c>
      <c r="J9794" s="9">
        <v>-0.37258359952829778</v>
      </c>
      <c r="K9794" s="4">
        <f t="shared" si="917"/>
        <v>100</v>
      </c>
      <c r="L9794" s="1">
        <f t="shared" si="921"/>
        <v>80.299158115618368</v>
      </c>
      <c r="M9794" s="1">
        <f t="shared" si="921"/>
        <v>109.15313420961691</v>
      </c>
      <c r="N9794" s="1">
        <f t="shared" si="921"/>
        <v>98.525277073006663</v>
      </c>
      <c r="O9794" s="1">
        <f t="shared" si="920"/>
        <v>107.23371865638953</v>
      </c>
      <c r="P9794" s="1">
        <f t="shared" si="920"/>
        <v>99.533474923775685</v>
      </c>
      <c r="Q9794" s="6">
        <f t="shared" si="916"/>
        <v>0</v>
      </c>
      <c r="R9794" s="1">
        <f>AVERAGE($Q$4:Q9794)</f>
        <v>15.82555719987244</v>
      </c>
      <c r="S9794" s="1">
        <f>STDEV($R$4:R9794)</f>
        <v>1.1773618081062174</v>
      </c>
      <c r="T9794" s="1">
        <f t="shared" si="918"/>
        <v>15.805985719557691</v>
      </c>
      <c r="U9794" s="1">
        <f t="shared" si="919"/>
        <v>15.845128680187189</v>
      </c>
    </row>
    <row r="9795" spans="5:21" x14ac:dyDescent="0.2">
      <c r="E9795" s="1">
        <v>9792</v>
      </c>
      <c r="F9795" s="9">
        <v>1.5000068742665462</v>
      </c>
      <c r="G9795" s="9">
        <v>-0.87646640167804435</v>
      </c>
      <c r="H9795" s="9">
        <v>1.0503981684450991</v>
      </c>
      <c r="I9795" s="9">
        <v>-0.59357489590183832</v>
      </c>
      <c r="J9795" s="9">
        <v>-0.18832679415936582</v>
      </c>
      <c r="K9795" s="4">
        <f t="shared" si="917"/>
        <v>100</v>
      </c>
      <c r="L9795" s="1">
        <f t="shared" si="921"/>
        <v>134.98606634351276</v>
      </c>
      <c r="M9795" s="1">
        <f t="shared" si="921"/>
        <v>113.28177290935358</v>
      </c>
      <c r="N9795" s="1">
        <f t="shared" si="921"/>
        <v>139.76436734028869</v>
      </c>
      <c r="O9795" s="1">
        <f t="shared" si="920"/>
        <v>124.11926712746457</v>
      </c>
      <c r="P9795" s="1">
        <f t="shared" si="920"/>
        <v>119.53121805189033</v>
      </c>
      <c r="Q9795" s="6">
        <f t="shared" si="916"/>
        <v>0</v>
      </c>
      <c r="R9795" s="1">
        <f>AVERAGE($Q$4:Q9795)</f>
        <v>15.823941027772779</v>
      </c>
      <c r="S9795" s="1">
        <f>STDEV($R$4:R9795)</f>
        <v>1.1773155868221714</v>
      </c>
      <c r="T9795" s="1">
        <f t="shared" si="918"/>
        <v>15.804371315149089</v>
      </c>
      <c r="U9795" s="1">
        <f t="shared" si="919"/>
        <v>15.84351074039647</v>
      </c>
    </row>
    <row r="9796" spans="5:21" x14ac:dyDescent="0.2">
      <c r="E9796" s="1">
        <v>9793</v>
      </c>
      <c r="F9796" s="9">
        <v>-0.89586364993010648</v>
      </c>
      <c r="G9796" s="9">
        <v>-1.8374248611507937</v>
      </c>
      <c r="H9796" s="9">
        <v>1.0956159712804947</v>
      </c>
      <c r="I9796" s="9">
        <v>0.73437604442005977</v>
      </c>
      <c r="J9796" s="9">
        <v>8.9963805294246413E-2</v>
      </c>
      <c r="K9796" s="4">
        <f t="shared" si="917"/>
        <v>100</v>
      </c>
      <c r="L9796" s="1">
        <f t="shared" si="921"/>
        <v>83.596149130888293</v>
      </c>
      <c r="M9796" s="1">
        <f t="shared" si="921"/>
        <v>57.888137458636137</v>
      </c>
      <c r="N9796" s="1">
        <f t="shared" si="921"/>
        <v>72.069842101408938</v>
      </c>
      <c r="O9796" s="1">
        <f t="shared" si="920"/>
        <v>83.471970002838461</v>
      </c>
      <c r="P9796" s="1">
        <f t="shared" si="920"/>
        <v>84.987454201803303</v>
      </c>
      <c r="Q9796" s="6">
        <f t="shared" ref="Q9796:Q9859" si="922">MAX(P9796-strike,0)</f>
        <v>0</v>
      </c>
      <c r="R9796" s="1">
        <f>AVERAGE($Q$4:Q9796)</f>
        <v>15.822325185739922</v>
      </c>
      <c r="S9796" s="1">
        <f>STDEV($R$4:R9796)</f>
        <v>1.1772694497876064</v>
      </c>
      <c r="T9796" s="1">
        <f t="shared" si="918"/>
        <v>15.802757239175405</v>
      </c>
      <c r="U9796" s="1">
        <f t="shared" si="919"/>
        <v>15.84189313230444</v>
      </c>
    </row>
    <row r="9797" spans="5:21" x14ac:dyDescent="0.2">
      <c r="E9797" s="1">
        <v>9794</v>
      </c>
      <c r="F9797" s="9">
        <v>1.2592909115483053</v>
      </c>
      <c r="G9797" s="9">
        <v>0.51303914005984552</v>
      </c>
      <c r="H9797" s="9">
        <v>-0.50317567001911812</v>
      </c>
      <c r="I9797" s="9">
        <v>0.9001496437122114</v>
      </c>
      <c r="J9797" s="9">
        <v>-0.96066514743142761</v>
      </c>
      <c r="K9797" s="4">
        <f t="shared" ref="K9797:K9860" si="923">$C$6</f>
        <v>100</v>
      </c>
      <c r="L9797" s="1">
        <f t="shared" si="921"/>
        <v>128.64135881439972</v>
      </c>
      <c r="M9797" s="1">
        <f t="shared" si="921"/>
        <v>142.54192918305398</v>
      </c>
      <c r="N9797" s="1">
        <f t="shared" si="921"/>
        <v>128.89537932212218</v>
      </c>
      <c r="O9797" s="1">
        <f t="shared" si="920"/>
        <v>154.32040469714838</v>
      </c>
      <c r="P9797" s="1">
        <f t="shared" si="920"/>
        <v>127.34474821168682</v>
      </c>
      <c r="Q9797" s="6">
        <f t="shared" si="922"/>
        <v>7.3447482116868201</v>
      </c>
      <c r="R9797" s="1">
        <f>AVERAGE($Q$4:Q9797)</f>
        <v>15.821459596912675</v>
      </c>
      <c r="S9797" s="1">
        <f>STDEV($R$4:R9797)</f>
        <v>1.1772233601664803</v>
      </c>
      <c r="T9797" s="1">
        <f t="shared" ref="T9797:T9860" si="924">R9797 - $C$11*S9797/SQRT(E9797)</f>
        <v>15.801893415387953</v>
      </c>
      <c r="U9797" s="1">
        <f t="shared" ref="U9797:U9860" si="925">R9797 + $C$11*S9797/SQRT(E9797)</f>
        <v>15.841025778437396</v>
      </c>
    </row>
    <row r="9798" spans="5:21" x14ac:dyDescent="0.2">
      <c r="E9798" s="1">
        <v>9795</v>
      </c>
      <c r="F9798" s="9">
        <v>0.3295031092420686</v>
      </c>
      <c r="G9798" s="9">
        <v>-3.5646507967612706E-2</v>
      </c>
      <c r="H9798" s="9">
        <v>0.10049006959889084</v>
      </c>
      <c r="I9798" s="9">
        <v>-0.98744294518837705</v>
      </c>
      <c r="J9798" s="9">
        <v>1.296257323701866</v>
      </c>
      <c r="K9798" s="4">
        <f t="shared" si="923"/>
        <v>100</v>
      </c>
      <c r="L9798" s="1">
        <f t="shared" si="921"/>
        <v>106.81205640441043</v>
      </c>
      <c r="M9798" s="1">
        <f t="shared" si="921"/>
        <v>106.05326906626908</v>
      </c>
      <c r="N9798" s="1">
        <f t="shared" si="921"/>
        <v>108.20629241875319</v>
      </c>
      <c r="O9798" s="1">
        <f t="shared" si="920"/>
        <v>88.814589362419781</v>
      </c>
      <c r="P9798" s="1">
        <f t="shared" si="920"/>
        <v>115.10012432390741</v>
      </c>
      <c r="Q9798" s="6">
        <f t="shared" si="922"/>
        <v>0</v>
      </c>
      <c r="R9798" s="1">
        <f>AVERAGE($Q$4:Q9798)</f>
        <v>15.819844338148313</v>
      </c>
      <c r="S9798" s="1">
        <f>STDEV($R$4:R9798)</f>
        <v>1.1771773550459976</v>
      </c>
      <c r="T9798" s="1">
        <f t="shared" si="924"/>
        <v>15.800279920027805</v>
      </c>
      <c r="U9798" s="1">
        <f t="shared" si="925"/>
        <v>15.839408756268821</v>
      </c>
    </row>
    <row r="9799" spans="5:21" x14ac:dyDescent="0.2">
      <c r="E9799" s="1">
        <v>9796</v>
      </c>
      <c r="F9799" s="9">
        <v>-0.60903857956873253</v>
      </c>
      <c r="G9799" s="9">
        <v>1.219102614413714</v>
      </c>
      <c r="H9799" s="9">
        <v>0.396194081986323</v>
      </c>
      <c r="I9799" s="9">
        <v>-1.3213639249443077</v>
      </c>
      <c r="J9799" s="9">
        <v>-0.67704149842029437</v>
      </c>
      <c r="K9799" s="4">
        <f t="shared" si="923"/>
        <v>100</v>
      </c>
      <c r="L9799" s="1">
        <f t="shared" si="921"/>
        <v>88.531858481228269</v>
      </c>
      <c r="M9799" s="1">
        <f t="shared" si="921"/>
        <v>112.97685705987243</v>
      </c>
      <c r="N9799" s="1">
        <f t="shared" si="921"/>
        <v>122.29324514921608</v>
      </c>
      <c r="O9799" s="1">
        <f t="shared" si="920"/>
        <v>93.892360433193431</v>
      </c>
      <c r="P9799" s="1">
        <f t="shared" si="920"/>
        <v>82.001761167121245</v>
      </c>
      <c r="Q9799" s="6">
        <f t="shared" si="922"/>
        <v>0</v>
      </c>
      <c r="R9799" s="1">
        <f>AVERAGE($Q$4:Q9799)</f>
        <v>15.818229409163202</v>
      </c>
      <c r="S9799" s="1">
        <f>STDEV($R$4:R9799)</f>
        <v>1.1771314345959998</v>
      </c>
      <c r="T9799" s="1">
        <f t="shared" si="924"/>
        <v>15.798666752808776</v>
      </c>
      <c r="U9799" s="1">
        <f t="shared" si="925"/>
        <v>15.837792065517627</v>
      </c>
    </row>
    <row r="9800" spans="5:21" x14ac:dyDescent="0.2">
      <c r="E9800" s="1">
        <v>9797</v>
      </c>
      <c r="F9800" s="9">
        <v>-1.1223005458305124</v>
      </c>
      <c r="G9800" s="9">
        <v>-3.6430947147891857E-2</v>
      </c>
      <c r="H9800" s="9">
        <v>-0.57859779190039262</v>
      </c>
      <c r="I9800" s="9">
        <v>-3.063323674723506</v>
      </c>
      <c r="J9800" s="9">
        <v>-0.26024736143881455</v>
      </c>
      <c r="K9800" s="4">
        <f t="shared" si="923"/>
        <v>100</v>
      </c>
      <c r="L9800" s="1">
        <f t="shared" si="921"/>
        <v>79.894744674414724</v>
      </c>
      <c r="M9800" s="1">
        <f t="shared" si="921"/>
        <v>79.314732037262587</v>
      </c>
      <c r="N9800" s="1">
        <f t="shared" si="921"/>
        <v>70.647613474957623</v>
      </c>
      <c r="O9800" s="1">
        <f t="shared" si="920"/>
        <v>38.284288652263513</v>
      </c>
      <c r="P9800" s="1">
        <f t="shared" si="920"/>
        <v>36.342582368971314</v>
      </c>
      <c r="Q9800" s="6">
        <f t="shared" si="922"/>
        <v>0</v>
      </c>
      <c r="R9800" s="1">
        <f>AVERAGE($Q$4:Q9800)</f>
        <v>15.816614809856357</v>
      </c>
      <c r="S9800" s="1">
        <f>STDEV($R$4:R9800)</f>
        <v>1.1770855989860676</v>
      </c>
      <c r="T9800" s="1">
        <f t="shared" si="924"/>
        <v>15.797053913627337</v>
      </c>
      <c r="U9800" s="1">
        <f t="shared" si="925"/>
        <v>15.836175706085378</v>
      </c>
    </row>
    <row r="9801" spans="5:21" x14ac:dyDescent="0.2">
      <c r="E9801" s="1">
        <v>9798</v>
      </c>
      <c r="F9801" s="9">
        <v>-1.7858837964013219</v>
      </c>
      <c r="G9801" s="9">
        <v>1.0468238542671315</v>
      </c>
      <c r="H9801" s="9">
        <v>-0.14080796972848475</v>
      </c>
      <c r="I9801" s="9">
        <v>-3.4489175959606655E-2</v>
      </c>
      <c r="J9801" s="9">
        <v>-0.54210545386013109</v>
      </c>
      <c r="K9801" s="4">
        <f t="shared" si="923"/>
        <v>100</v>
      </c>
      <c r="L9801" s="1">
        <f t="shared" si="921"/>
        <v>69.964881738270961</v>
      </c>
      <c r="M9801" s="1">
        <f t="shared" si="921"/>
        <v>86.259327721642393</v>
      </c>
      <c r="N9801" s="1">
        <f t="shared" si="921"/>
        <v>83.864013792717785</v>
      </c>
      <c r="O9801" s="1">
        <f t="shared" si="920"/>
        <v>83.287524197935625</v>
      </c>
      <c r="P9801" s="1">
        <f t="shared" si="920"/>
        <v>74.729705542664334</v>
      </c>
      <c r="Q9801" s="6">
        <f t="shared" si="922"/>
        <v>0</v>
      </c>
      <c r="R9801" s="1">
        <f>AVERAGE($Q$4:Q9801)</f>
        <v>15.815000540126835</v>
      </c>
      <c r="S9801" s="1">
        <f>STDEV($R$4:R9801)</f>
        <v>1.1770398483855302</v>
      </c>
      <c r="T9801" s="1">
        <f t="shared" si="924"/>
        <v>15.795441402380003</v>
      </c>
      <c r="U9801" s="1">
        <f t="shared" si="925"/>
        <v>15.834559677873667</v>
      </c>
    </row>
    <row r="9802" spans="5:21" x14ac:dyDescent="0.2">
      <c r="E9802" s="1">
        <v>9799</v>
      </c>
      <c r="F9802" s="9">
        <v>-1.1714428183040582</v>
      </c>
      <c r="G9802" s="9">
        <v>0.79205619840649888</v>
      </c>
      <c r="H9802" s="9">
        <v>0.12831605999963358</v>
      </c>
      <c r="I9802" s="9">
        <v>1.2000782589893788E-2</v>
      </c>
      <c r="J9802" s="9">
        <v>1.8058108253171667</v>
      </c>
      <c r="K9802" s="4">
        <f t="shared" si="923"/>
        <v>100</v>
      </c>
      <c r="L9802" s="1">
        <f t="shared" si="921"/>
        <v>79.113349057774158</v>
      </c>
      <c r="M9802" s="1">
        <f t="shared" si="921"/>
        <v>92.692991165762862</v>
      </c>
      <c r="N9802" s="1">
        <f t="shared" si="921"/>
        <v>95.102577668809062</v>
      </c>
      <c r="O9802" s="1">
        <f t="shared" si="920"/>
        <v>95.33111289091768</v>
      </c>
      <c r="P9802" s="1">
        <f t="shared" si="920"/>
        <v>136.79977980709805</v>
      </c>
      <c r="Q9802" s="6">
        <f t="shared" si="922"/>
        <v>16.799779807098048</v>
      </c>
      <c r="R9802" s="1">
        <f>AVERAGE($Q$4:Q9802)</f>
        <v>15.81510103806203</v>
      </c>
      <c r="S9802" s="1">
        <f>STDEV($R$4:R9802)</f>
        <v>1.1769940974147248</v>
      </c>
      <c r="T9802" s="1">
        <f t="shared" si="924"/>
        <v>15.795543658573143</v>
      </c>
      <c r="U9802" s="1">
        <f t="shared" si="925"/>
        <v>15.834658417550918</v>
      </c>
    </row>
    <row r="9803" spans="5:21" x14ac:dyDescent="0.2">
      <c r="E9803" s="1">
        <v>9800</v>
      </c>
      <c r="F9803" s="9">
        <v>0.82034716797352303</v>
      </c>
      <c r="G9803" s="9">
        <v>0.26784732654050458</v>
      </c>
      <c r="H9803" s="9">
        <v>-0.92991513156448491</v>
      </c>
      <c r="I9803" s="9">
        <v>4.2716692405520007E-2</v>
      </c>
      <c r="J9803" s="9">
        <v>0.94892357083153911</v>
      </c>
      <c r="K9803" s="4">
        <f t="shared" si="923"/>
        <v>100</v>
      </c>
      <c r="L9803" s="1">
        <f t="shared" si="921"/>
        <v>117.8296125588117</v>
      </c>
      <c r="M9803" s="1">
        <f t="shared" si="921"/>
        <v>124.31380880328771</v>
      </c>
      <c r="N9803" s="1">
        <f t="shared" si="921"/>
        <v>103.21622488603897</v>
      </c>
      <c r="O9803" s="1">
        <f t="shared" si="920"/>
        <v>104.10181358751223</v>
      </c>
      <c r="P9803" s="1">
        <f t="shared" si="920"/>
        <v>125.85797783956188</v>
      </c>
      <c r="Q9803" s="6">
        <f t="shared" si="922"/>
        <v>5.8579778395618831</v>
      </c>
      <c r="R9803" s="1">
        <f>AVERAGE($Q$4:Q9803)</f>
        <v>15.814085005082591</v>
      </c>
      <c r="S9803" s="1">
        <f>STDEV($R$4:R9803)</f>
        <v>1.176948401742395</v>
      </c>
      <c r="T9803" s="1">
        <f t="shared" si="924"/>
        <v>15.794529382702493</v>
      </c>
      <c r="U9803" s="1">
        <f t="shared" si="925"/>
        <v>15.833640627462689</v>
      </c>
    </row>
    <row r="9804" spans="5:21" x14ac:dyDescent="0.2">
      <c r="E9804" s="1">
        <v>9801</v>
      </c>
      <c r="F9804" s="9">
        <v>-9.7766132967080921E-2</v>
      </c>
      <c r="G9804" s="9">
        <v>-2.0846164261456579</v>
      </c>
      <c r="H9804" s="9">
        <v>0.85026158558321185</v>
      </c>
      <c r="I9804" s="9">
        <v>-1.2162581697339192</v>
      </c>
      <c r="J9804" s="9">
        <v>-0.16275862435577437</v>
      </c>
      <c r="K9804" s="4">
        <f t="shared" si="923"/>
        <v>100</v>
      </c>
      <c r="L9804" s="1">
        <f t="shared" si="921"/>
        <v>98.063669784872985</v>
      </c>
      <c r="M9804" s="1">
        <f t="shared" si="921"/>
        <v>64.630967834435083</v>
      </c>
      <c r="N9804" s="1">
        <f t="shared" si="921"/>
        <v>76.611407702795347</v>
      </c>
      <c r="O9804" s="1">
        <f t="shared" si="920"/>
        <v>60.069027382867155</v>
      </c>
      <c r="P9804" s="1">
        <f t="shared" si="920"/>
        <v>58.145159417483789</v>
      </c>
      <c r="Q9804" s="6">
        <f t="shared" si="922"/>
        <v>0</v>
      </c>
      <c r="R9804" s="1">
        <f>AVERAGE($Q$4:Q9804)</f>
        <v>15.812471487583858</v>
      </c>
      <c r="S9804" s="1">
        <f>STDEV($R$4:R9804)</f>
        <v>1.1769027913127599</v>
      </c>
      <c r="T9804" s="1">
        <f t="shared" si="924"/>
        <v>15.79291762066608</v>
      </c>
      <c r="U9804" s="1">
        <f t="shared" si="925"/>
        <v>15.832025354501637</v>
      </c>
    </row>
    <row r="9805" spans="5:21" x14ac:dyDescent="0.2">
      <c r="E9805" s="1">
        <v>9802</v>
      </c>
      <c r="F9805" s="9">
        <v>-3.6566052585840225</v>
      </c>
      <c r="G9805" s="9">
        <v>-1.0420671969768591</v>
      </c>
      <c r="H9805" s="9">
        <v>-1.7274214769713581</v>
      </c>
      <c r="I9805" s="9">
        <v>0.42116312215512153</v>
      </c>
      <c r="J9805" s="9">
        <v>-1.278885974898003</v>
      </c>
      <c r="K9805" s="4">
        <f t="shared" si="923"/>
        <v>100</v>
      </c>
      <c r="L9805" s="1">
        <f t="shared" si="921"/>
        <v>48.127278371478695</v>
      </c>
      <c r="M9805" s="1">
        <f t="shared" si="921"/>
        <v>39.073156429050748</v>
      </c>
      <c r="N9805" s="1">
        <f t="shared" si="921"/>
        <v>27.659006283808175</v>
      </c>
      <c r="O9805" s="1">
        <f t="shared" si="920"/>
        <v>30.0897332012986</v>
      </c>
      <c r="P9805" s="1">
        <f t="shared" si="920"/>
        <v>23.298915838045019</v>
      </c>
      <c r="Q9805" s="6">
        <f t="shared" si="922"/>
        <v>0</v>
      </c>
      <c r="R9805" s="1">
        <f>AVERAGE($Q$4:Q9805)</f>
        <v>15.810858299307222</v>
      </c>
      <c r="S9805" s="1">
        <f>STDEV($R$4:R9805)</f>
        <v>1.1768572662944776</v>
      </c>
      <c r="T9805" s="1">
        <f t="shared" si="924"/>
        <v>15.791306186202764</v>
      </c>
      <c r="U9805" s="1">
        <f t="shared" si="925"/>
        <v>15.83041041241168</v>
      </c>
    </row>
    <row r="9806" spans="5:21" x14ac:dyDescent="0.2">
      <c r="E9806" s="1">
        <v>9803</v>
      </c>
      <c r="F9806" s="9">
        <v>0.20495235730777495</v>
      </c>
      <c r="G9806" s="9">
        <v>-1.0372468750574626</v>
      </c>
      <c r="H9806" s="9">
        <v>1.0991948329319712</v>
      </c>
      <c r="I9806" s="9">
        <v>1.36385096993763</v>
      </c>
      <c r="J9806" s="9">
        <v>-0.17194452084368095</v>
      </c>
      <c r="K9806" s="4">
        <f t="shared" si="923"/>
        <v>100</v>
      </c>
      <c r="L9806" s="1">
        <f t="shared" si="921"/>
        <v>104.18421782649341</v>
      </c>
      <c r="M9806" s="1">
        <f t="shared" si="921"/>
        <v>84.665761084270571</v>
      </c>
      <c r="N9806" s="1">
        <f t="shared" si="921"/>
        <v>105.48304710167389</v>
      </c>
      <c r="O9806" s="1">
        <f t="shared" si="920"/>
        <v>138.5623552903256</v>
      </c>
      <c r="P9806" s="1">
        <f t="shared" si="920"/>
        <v>133.87834826571753</v>
      </c>
      <c r="Q9806" s="6">
        <f t="shared" si="922"/>
        <v>13.878348265717534</v>
      </c>
      <c r="R9806" s="1">
        <f>AVERAGE($Q$4:Q9806)</f>
        <v>15.810661164753148</v>
      </c>
      <c r="S9806" s="1">
        <f>STDEV($R$4:R9806)</f>
        <v>1.1768117557329381</v>
      </c>
      <c r="T9806" s="1">
        <f t="shared" si="924"/>
        <v>15.791110804992053</v>
      </c>
      <c r="U9806" s="1">
        <f t="shared" si="925"/>
        <v>15.830211524514242</v>
      </c>
    </row>
    <row r="9807" spans="5:21" x14ac:dyDescent="0.2">
      <c r="E9807" s="1">
        <v>9804</v>
      </c>
      <c r="F9807" s="9">
        <v>-0.63990910348366015</v>
      </c>
      <c r="G9807" s="9">
        <v>0.19643266568891704</v>
      </c>
      <c r="H9807" s="9">
        <v>-0.96261828730348498</v>
      </c>
      <c r="I9807" s="9">
        <v>-0.30299133868538775</v>
      </c>
      <c r="J9807" s="9">
        <v>0.25356712285429239</v>
      </c>
      <c r="K9807" s="4">
        <f t="shared" si="923"/>
        <v>100</v>
      </c>
      <c r="L9807" s="1">
        <f t="shared" si="921"/>
        <v>87.986937441144562</v>
      </c>
      <c r="M9807" s="1">
        <f t="shared" si="921"/>
        <v>91.512438087823085</v>
      </c>
      <c r="N9807" s="1">
        <f t="shared" si="921"/>
        <v>75.486304388200978</v>
      </c>
      <c r="O9807" s="1">
        <f t="shared" si="920"/>
        <v>71.047805916679039</v>
      </c>
      <c r="P9807" s="1">
        <f t="shared" si="920"/>
        <v>74.743809874793968</v>
      </c>
      <c r="Q9807" s="6">
        <f t="shared" si="922"/>
        <v>0</v>
      </c>
      <c r="R9807" s="1">
        <f>AVERAGE($Q$4:Q9807)</f>
        <v>15.809048490215741</v>
      </c>
      <c r="S9807" s="1">
        <f>STDEV($R$4:R9807)</f>
        <v>1.17676633075229</v>
      </c>
      <c r="T9807" s="1">
        <f t="shared" si="924"/>
        <v>15.789499882146622</v>
      </c>
      <c r="U9807" s="1">
        <f t="shared" si="925"/>
        <v>15.82859709828486</v>
      </c>
    </row>
    <row r="9808" spans="5:21" x14ac:dyDescent="0.2">
      <c r="E9808" s="1">
        <v>9805</v>
      </c>
      <c r="F9808" s="9">
        <v>0.31756712814967614</v>
      </c>
      <c r="G9808" s="9">
        <v>9.9373664852464572E-2</v>
      </c>
      <c r="H9808" s="9">
        <v>0.54653582992614247</v>
      </c>
      <c r="I9808" s="9">
        <v>-3.6766323319170624E-3</v>
      </c>
      <c r="J9808" s="9">
        <v>1.0357325663790107</v>
      </c>
      <c r="K9808" s="4">
        <f t="shared" si="923"/>
        <v>100</v>
      </c>
      <c r="L9808" s="1">
        <f t="shared" si="921"/>
        <v>106.55737917048297</v>
      </c>
      <c r="M9808" s="1">
        <f t="shared" si="921"/>
        <v>108.69636409595935</v>
      </c>
      <c r="N9808" s="1">
        <f t="shared" si="921"/>
        <v>121.25133142399383</v>
      </c>
      <c r="O9808" s="1">
        <f t="shared" si="920"/>
        <v>121.16220488348152</v>
      </c>
      <c r="P9808" s="1">
        <f t="shared" si="920"/>
        <v>149.0492364574225</v>
      </c>
      <c r="Q9808" s="6">
        <f t="shared" si="922"/>
        <v>29.049236457422495</v>
      </c>
      <c r="R9808" s="1">
        <f>AVERAGE($Q$4:Q9808)</f>
        <v>15.810398840849825</v>
      </c>
      <c r="S9808" s="1">
        <f>STDEV($R$4:R9808)</f>
        <v>1.1767208424642568</v>
      </c>
      <c r="T9808" s="1">
        <f t="shared" si="924"/>
        <v>15.790851985294793</v>
      </c>
      <c r="U9808" s="1">
        <f t="shared" si="925"/>
        <v>15.829945696404856</v>
      </c>
    </row>
    <row r="9809" spans="5:21" x14ac:dyDescent="0.2">
      <c r="E9809" s="1">
        <v>9806</v>
      </c>
      <c r="F9809" s="9">
        <v>-0.83414533946779557</v>
      </c>
      <c r="G9809" s="9">
        <v>0.48696165322326124</v>
      </c>
      <c r="H9809" s="9">
        <v>-2.1885352907702327</v>
      </c>
      <c r="I9809" s="9">
        <v>0.2337571913813008</v>
      </c>
      <c r="J9809" s="9">
        <v>0.48862148105399683</v>
      </c>
      <c r="K9809" s="4">
        <f t="shared" si="923"/>
        <v>100</v>
      </c>
      <c r="L9809" s="1">
        <f t="shared" si="921"/>
        <v>84.634426638196715</v>
      </c>
      <c r="M9809" s="1">
        <f t="shared" si="921"/>
        <v>93.291915054975348</v>
      </c>
      <c r="N9809" s="1">
        <f t="shared" si="921"/>
        <v>60.221316877148325</v>
      </c>
      <c r="O9809" s="1">
        <f t="shared" si="920"/>
        <v>63.103600545449304</v>
      </c>
      <c r="P9809" s="1">
        <f t="shared" si="920"/>
        <v>69.581736414808105</v>
      </c>
      <c r="Q9809" s="6">
        <f t="shared" si="922"/>
        <v>0</v>
      </c>
      <c r="R9809" s="1">
        <f>AVERAGE($Q$4:Q9809)</f>
        <v>15.808786521979659</v>
      </c>
      <c r="S9809" s="1">
        <f>STDEV($R$4:R9809)</f>
        <v>1.1766754397437338</v>
      </c>
      <c r="T9809" s="1">
        <f t="shared" si="924"/>
        <v>15.789241417287847</v>
      </c>
      <c r="U9809" s="1">
        <f t="shared" si="925"/>
        <v>15.828331626671471</v>
      </c>
    </row>
    <row r="9810" spans="5:21" x14ac:dyDescent="0.2">
      <c r="E9810" s="1">
        <v>9807</v>
      </c>
      <c r="F9810" s="9">
        <v>1.2209875421831384</v>
      </c>
      <c r="G9810" s="9">
        <v>0.41585622057027649</v>
      </c>
      <c r="H9810" s="9">
        <v>2.3385382519336417E-3</v>
      </c>
      <c r="I9810" s="9">
        <v>-0.9096470421354752</v>
      </c>
      <c r="J9810" s="9">
        <v>0.1090700152417412</v>
      </c>
      <c r="K9810" s="4">
        <f t="shared" si="923"/>
        <v>100</v>
      </c>
      <c r="L9810" s="1">
        <f t="shared" si="921"/>
        <v>127.65964441592371</v>
      </c>
      <c r="M9810" s="1">
        <f t="shared" si="921"/>
        <v>138.73129580614471</v>
      </c>
      <c r="N9810" s="1">
        <f t="shared" si="921"/>
        <v>138.79619667067365</v>
      </c>
      <c r="O9810" s="1">
        <f t="shared" si="920"/>
        <v>115.70886337165233</v>
      </c>
      <c r="P9810" s="1">
        <f t="shared" si="920"/>
        <v>118.26066822028865</v>
      </c>
      <c r="Q9810" s="6">
        <f t="shared" si="922"/>
        <v>0</v>
      </c>
      <c r="R9810" s="1">
        <f>AVERAGE($Q$4:Q9810)</f>
        <v>15.807174531919296</v>
      </c>
      <c r="S9810" s="1">
        <f>STDEV($R$4:R9810)</f>
        <v>1.1766301227587221</v>
      </c>
      <c r="T9810" s="1">
        <f t="shared" si="924"/>
        <v>15.787631176437316</v>
      </c>
      <c r="U9810" s="1">
        <f t="shared" si="925"/>
        <v>15.826717887401276</v>
      </c>
    </row>
    <row r="9811" spans="5:21" x14ac:dyDescent="0.2">
      <c r="E9811" s="1">
        <v>9808</v>
      </c>
      <c r="F9811" s="9">
        <v>-0.32721800380386412</v>
      </c>
      <c r="G9811" s="9">
        <v>-1.8465379980625585</v>
      </c>
      <c r="H9811" s="9">
        <v>0.41466250877419952</v>
      </c>
      <c r="I9811" s="9">
        <v>-1.0062581168313045</v>
      </c>
      <c r="J9811" s="9">
        <v>-1.0584903975541238</v>
      </c>
      <c r="K9811" s="4">
        <f t="shared" si="923"/>
        <v>100</v>
      </c>
      <c r="L9811" s="1">
        <f t="shared" si="921"/>
        <v>93.665187172295589</v>
      </c>
      <c r="M9811" s="1">
        <f t="shared" si="921"/>
        <v>64.742572632049871</v>
      </c>
      <c r="N9811" s="1">
        <f t="shared" si="921"/>
        <v>70.340763919325013</v>
      </c>
      <c r="O9811" s="1">
        <f t="shared" si="920"/>
        <v>57.518110533005107</v>
      </c>
      <c r="P9811" s="1">
        <f t="shared" si="920"/>
        <v>46.544171409752934</v>
      </c>
      <c r="Q9811" s="6">
        <f t="shared" si="922"/>
        <v>0</v>
      </c>
      <c r="R9811" s="1">
        <f>AVERAGE($Q$4:Q9811)</f>
        <v>15.805562870568162</v>
      </c>
      <c r="S9811" s="1">
        <f>STDEV($R$4:R9811)</f>
        <v>1.1765848916769772</v>
      </c>
      <c r="T9811" s="1">
        <f t="shared" si="924"/>
        <v>15.786021262640116</v>
      </c>
      <c r="U9811" s="1">
        <f t="shared" si="925"/>
        <v>15.825104478496208</v>
      </c>
    </row>
    <row r="9812" spans="5:21" x14ac:dyDescent="0.2">
      <c r="E9812" s="1">
        <v>9809</v>
      </c>
      <c r="F9812" s="9">
        <v>0.2559454514994286</v>
      </c>
      <c r="G9812" s="9">
        <v>-1.509288267698139</v>
      </c>
      <c r="H9812" s="9">
        <v>0.69228462962200865</v>
      </c>
      <c r="I9812" s="9">
        <v>0.57355464377906173</v>
      </c>
      <c r="J9812" s="9">
        <v>-0.36110236578679178</v>
      </c>
      <c r="K9812" s="4">
        <f t="shared" si="923"/>
        <v>100</v>
      </c>
      <c r="L9812" s="1">
        <f t="shared" si="921"/>
        <v>105.25218961488343</v>
      </c>
      <c r="M9812" s="1">
        <f t="shared" si="921"/>
        <v>77.82802795109221</v>
      </c>
      <c r="N9812" s="1">
        <f t="shared" si="921"/>
        <v>89.385506439477112</v>
      </c>
      <c r="O9812" s="1">
        <f t="shared" si="920"/>
        <v>100.2502417272904</v>
      </c>
      <c r="P9812" s="1">
        <f t="shared" si="920"/>
        <v>93.265382459534649</v>
      </c>
      <c r="Q9812" s="6">
        <f t="shared" si="922"/>
        <v>0</v>
      </c>
      <c r="R9812" s="1">
        <f>AVERAGE($Q$4:Q9812)</f>
        <v>15.803951537825725</v>
      </c>
      <c r="S9812" s="1">
        <f>STDEV($R$4:R9812)</f>
        <v>1.1765397466660108</v>
      </c>
      <c r="T9812" s="1">
        <f t="shared" si="924"/>
        <v>15.784411675793207</v>
      </c>
      <c r="U9812" s="1">
        <f t="shared" si="925"/>
        <v>15.823491399858243</v>
      </c>
    </row>
    <row r="9813" spans="5:21" x14ac:dyDescent="0.2">
      <c r="E9813" s="1">
        <v>9810</v>
      </c>
      <c r="F9813" s="9">
        <v>1.3126782505423762</v>
      </c>
      <c r="G9813" s="9">
        <v>-0.55091163631004747</v>
      </c>
      <c r="H9813" s="9">
        <v>-0.61787545746483374</v>
      </c>
      <c r="I9813" s="9">
        <v>0.84065959526924416</v>
      </c>
      <c r="J9813" s="9">
        <v>-1.4206079868017696</v>
      </c>
      <c r="K9813" s="4">
        <f t="shared" si="923"/>
        <v>100</v>
      </c>
      <c r="L9813" s="1">
        <f t="shared" si="921"/>
        <v>130.02228204268448</v>
      </c>
      <c r="M9813" s="1">
        <f t="shared" si="921"/>
        <v>116.45716335143049</v>
      </c>
      <c r="N9813" s="1">
        <f t="shared" si="921"/>
        <v>102.91963256885046</v>
      </c>
      <c r="O9813" s="1">
        <f t="shared" si="920"/>
        <v>121.76346318151421</v>
      </c>
      <c r="P9813" s="1">
        <f t="shared" si="920"/>
        <v>91.648328754517721</v>
      </c>
      <c r="Q9813" s="6">
        <f t="shared" si="922"/>
        <v>0</v>
      </c>
      <c r="R9813" s="1">
        <f>AVERAGE($Q$4:Q9813)</f>
        <v>15.802340533591492</v>
      </c>
      <c r="S9813" s="1">
        <f>STDEV($R$4:R9813)</f>
        <v>1.1764946878930975</v>
      </c>
      <c r="T9813" s="1">
        <f t="shared" si="924"/>
        <v>15.782802415793594</v>
      </c>
      <c r="U9813" s="1">
        <f t="shared" si="925"/>
        <v>15.82187865138939</v>
      </c>
    </row>
    <row r="9814" spans="5:21" x14ac:dyDescent="0.2">
      <c r="E9814" s="1">
        <v>9811</v>
      </c>
      <c r="F9814" s="9">
        <v>-0.96566509455442429</v>
      </c>
      <c r="G9814" s="9">
        <v>0.11489078133308794</v>
      </c>
      <c r="H9814" s="9">
        <v>-1.020771378534846</v>
      </c>
      <c r="I9814" s="9">
        <v>1.3958151612314396</v>
      </c>
      <c r="J9814" s="9">
        <v>-1.003436409519054</v>
      </c>
      <c r="K9814" s="4">
        <f t="shared" si="923"/>
        <v>100</v>
      </c>
      <c r="L9814" s="1">
        <f t="shared" si="921"/>
        <v>82.43723097387452</v>
      </c>
      <c r="M9814" s="1">
        <f t="shared" si="921"/>
        <v>84.353417454805793</v>
      </c>
      <c r="N9814" s="1">
        <f t="shared" si="921"/>
        <v>68.776426465116032</v>
      </c>
      <c r="O9814" s="1">
        <f t="shared" si="920"/>
        <v>90.924007923654727</v>
      </c>
      <c r="P9814" s="1">
        <f t="shared" si="920"/>
        <v>74.391136224879943</v>
      </c>
      <c r="Q9814" s="6">
        <f t="shared" si="922"/>
        <v>0</v>
      </c>
      <c r="R9814" s="1">
        <f>AVERAGE($Q$4:Q9814)</f>
        <v>15.800729857765011</v>
      </c>
      <c r="S9814" s="1">
        <f>STDEV($R$4:R9814)</f>
        <v>1.1764497155252513</v>
      </c>
      <c r="T9814" s="1">
        <f t="shared" si="924"/>
        <v>15.781193482538328</v>
      </c>
      <c r="U9814" s="1">
        <f t="shared" si="925"/>
        <v>15.820266232991695</v>
      </c>
    </row>
    <row r="9815" spans="5:21" x14ac:dyDescent="0.2">
      <c r="E9815" s="1">
        <v>9812</v>
      </c>
      <c r="F9815" s="9">
        <v>0.17475713320891373</v>
      </c>
      <c r="G9815" s="9">
        <v>-0.4992773483536439</v>
      </c>
      <c r="H9815" s="9">
        <v>1.1142924449814018</v>
      </c>
      <c r="I9815" s="9">
        <v>0.7786070455040317</v>
      </c>
      <c r="J9815" s="9">
        <v>-0.5288029569783248</v>
      </c>
      <c r="K9815" s="4">
        <f t="shared" si="923"/>
        <v>100</v>
      </c>
      <c r="L9815" s="1">
        <f t="shared" si="921"/>
        <v>103.55694064942168</v>
      </c>
      <c r="M9815" s="1">
        <f t="shared" si="921"/>
        <v>93.715738584713733</v>
      </c>
      <c r="N9815" s="1">
        <f t="shared" si="921"/>
        <v>117.11128445797448</v>
      </c>
      <c r="O9815" s="1">
        <f t="shared" si="920"/>
        <v>136.8446089783809</v>
      </c>
      <c r="P9815" s="1">
        <f t="shared" si="920"/>
        <v>123.1108845486562</v>
      </c>
      <c r="Q9815" s="6">
        <f t="shared" si="922"/>
        <v>3.1108845486562018</v>
      </c>
      <c r="R9815" s="1">
        <f>AVERAGE($Q$4:Q9815)</f>
        <v>15.799436559221483</v>
      </c>
      <c r="S9815" s="1">
        <f>STDEV($R$4:R9815)</f>
        <v>1.1764048135319851</v>
      </c>
      <c r="T9815" s="1">
        <f t="shared" si="924"/>
        <v>15.779901925169073</v>
      </c>
      <c r="U9815" s="1">
        <f t="shared" si="925"/>
        <v>15.818971193273894</v>
      </c>
    </row>
    <row r="9816" spans="5:21" x14ac:dyDescent="0.2">
      <c r="E9816" s="1">
        <v>9813</v>
      </c>
      <c r="F9816" s="9">
        <v>-0.2436695467622485</v>
      </c>
      <c r="G9816" s="9">
        <v>0.58087607612833381</v>
      </c>
      <c r="H9816" s="9">
        <v>1.3716862667934038</v>
      </c>
      <c r="I9816" s="9">
        <v>-1.6933790902839974</v>
      </c>
      <c r="J9816" s="9">
        <v>9.6065377874765545E-2</v>
      </c>
      <c r="K9816" s="4">
        <f t="shared" si="923"/>
        <v>100</v>
      </c>
      <c r="L9816" s="1">
        <f t="shared" si="921"/>
        <v>95.243452990410873</v>
      </c>
      <c r="M9816" s="1">
        <f t="shared" si="921"/>
        <v>106.97674686877559</v>
      </c>
      <c r="N9816" s="1">
        <f t="shared" si="921"/>
        <v>140.74485965054464</v>
      </c>
      <c r="O9816" s="1">
        <f t="shared" si="920"/>
        <v>100.31075596587119</v>
      </c>
      <c r="P9816" s="1">
        <f t="shared" si="920"/>
        <v>102.2566677164987</v>
      </c>
      <c r="Q9816" s="6">
        <f t="shared" si="922"/>
        <v>0</v>
      </c>
      <c r="R9816" s="1">
        <f>AVERAGE($Q$4:Q9816)</f>
        <v>15.797826507600243</v>
      </c>
      <c r="S9816" s="1">
        <f>STDEV($R$4:R9816)</f>
        <v>1.1763599982399415</v>
      </c>
      <c r="T9816" s="1">
        <f t="shared" si="924"/>
        <v>15.778293613054307</v>
      </c>
      <c r="U9816" s="1">
        <f t="shared" si="925"/>
        <v>15.817359402146179</v>
      </c>
    </row>
    <row r="9817" spans="5:21" x14ac:dyDescent="0.2">
      <c r="E9817" s="1">
        <v>9814</v>
      </c>
      <c r="F9817" s="9">
        <v>0.34062395570799708</v>
      </c>
      <c r="G9817" s="9">
        <v>2.1256892068777233</v>
      </c>
      <c r="H9817" s="9">
        <v>-0.71230715548153967</v>
      </c>
      <c r="I9817" s="9">
        <v>-0.31295257940655574</v>
      </c>
      <c r="J9817" s="9">
        <v>1.2749205779982731</v>
      </c>
      <c r="K9817" s="4">
        <f t="shared" si="923"/>
        <v>100</v>
      </c>
      <c r="L9817" s="1">
        <f t="shared" si="921"/>
        <v>107.04988889222025</v>
      </c>
      <c r="M9817" s="1">
        <f t="shared" si="921"/>
        <v>163.76505652050957</v>
      </c>
      <c r="N9817" s="1">
        <f t="shared" si="921"/>
        <v>142.02049631176749</v>
      </c>
      <c r="O9817" s="1">
        <f t="shared" si="920"/>
        <v>133.40383371043524</v>
      </c>
      <c r="P9817" s="1">
        <f t="shared" si="920"/>
        <v>172.14979296267691</v>
      </c>
      <c r="Q9817" s="6">
        <f t="shared" si="922"/>
        <v>52.149792962676912</v>
      </c>
      <c r="R9817" s="1">
        <f>AVERAGE($Q$4:Q9817)</f>
        <v>15.801530600371294</v>
      </c>
      <c r="S9817" s="1">
        <f>STDEV($R$4:R9817)</f>
        <v>1.1763149982487824</v>
      </c>
      <c r="T9817" s="1">
        <f t="shared" si="924"/>
        <v>15.78199944817055</v>
      </c>
      <c r="U9817" s="1">
        <f t="shared" si="925"/>
        <v>15.821061752572037</v>
      </c>
    </row>
    <row r="9818" spans="5:21" x14ac:dyDescent="0.2">
      <c r="E9818" s="1">
        <v>9815</v>
      </c>
      <c r="F9818" s="9">
        <v>0.4087655725015793</v>
      </c>
      <c r="G9818" s="9">
        <v>0.95013774625840597</v>
      </c>
      <c r="H9818" s="9">
        <v>0.36846131479251198</v>
      </c>
      <c r="I9818" s="9">
        <v>-0.63527295424137264</v>
      </c>
      <c r="J9818" s="9">
        <v>1.5220757632050663</v>
      </c>
      <c r="K9818" s="4">
        <f t="shared" si="923"/>
        <v>100</v>
      </c>
      <c r="L9818" s="1">
        <f t="shared" si="921"/>
        <v>108.51878596074276</v>
      </c>
      <c r="M9818" s="1">
        <f t="shared" si="921"/>
        <v>131.22991349739786</v>
      </c>
      <c r="N9818" s="1">
        <f t="shared" si="921"/>
        <v>141.26578453431233</v>
      </c>
      <c r="O9818" s="1">
        <f t="shared" si="920"/>
        <v>124.41074135193331</v>
      </c>
      <c r="P9818" s="1">
        <f t="shared" si="920"/>
        <v>168.68004143000095</v>
      </c>
      <c r="Q9818" s="6">
        <f t="shared" si="922"/>
        <v>48.680041430000955</v>
      </c>
      <c r="R9818" s="1">
        <f>AVERAGE($Q$4:Q9818)</f>
        <v>15.804880423176145</v>
      </c>
      <c r="S9818" s="1">
        <f>STDEV($R$4:R9818)</f>
        <v>1.1762698327528331</v>
      </c>
      <c r="T9818" s="1">
        <f t="shared" si="924"/>
        <v>15.785351015840222</v>
      </c>
      <c r="U9818" s="1">
        <f t="shared" si="925"/>
        <v>15.824409830512069</v>
      </c>
    </row>
    <row r="9819" spans="5:21" x14ac:dyDescent="0.2">
      <c r="E9819" s="1">
        <v>9816</v>
      </c>
      <c r="F9819" s="9">
        <v>-0.15133878150663804</v>
      </c>
      <c r="G9819" s="9">
        <v>0.33010451261361595</v>
      </c>
      <c r="H9819" s="9">
        <v>-0.50713879318209365</v>
      </c>
      <c r="I9819" s="9">
        <v>-0.19458184397080913</v>
      </c>
      <c r="J9819" s="9">
        <v>-2.3412758309859782</v>
      </c>
      <c r="K9819" s="4">
        <f t="shared" si="923"/>
        <v>100</v>
      </c>
      <c r="L9819" s="1">
        <f t="shared" si="921"/>
        <v>97.018572542598847</v>
      </c>
      <c r="M9819" s="1">
        <f t="shared" si="921"/>
        <v>103.6399975660745</v>
      </c>
      <c r="N9819" s="1">
        <f t="shared" si="921"/>
        <v>93.643551921554987</v>
      </c>
      <c r="O9819" s="1">
        <f t="shared" si="920"/>
        <v>90.069284755461652</v>
      </c>
      <c r="P9819" s="1">
        <f t="shared" si="920"/>
        <v>56.391815830239537</v>
      </c>
      <c r="Q9819" s="6">
        <f t="shared" si="922"/>
        <v>0</v>
      </c>
      <c r="R9819" s="1">
        <f>AVERAGE($Q$4:Q9819)</f>
        <v>15.803270309033605</v>
      </c>
      <c r="S9819" s="1">
        <f>STDEV($R$4:R9819)</f>
        <v>1.1762247532516743</v>
      </c>
      <c r="T9819" s="1">
        <f t="shared" si="924"/>
        <v>15.783742644906372</v>
      </c>
      <c r="U9819" s="1">
        <f t="shared" si="925"/>
        <v>15.822797973160839</v>
      </c>
    </row>
    <row r="9820" spans="5:21" x14ac:dyDescent="0.2">
      <c r="E9820" s="1">
        <v>9817</v>
      </c>
      <c r="F9820" s="9">
        <v>-4.5065462472848594E-3</v>
      </c>
      <c r="G9820" s="9">
        <v>-0.58578052630764432</v>
      </c>
      <c r="H9820" s="9">
        <v>-0.40858139982447028</v>
      </c>
      <c r="I9820" s="9">
        <v>-0.50349399316473864</v>
      </c>
      <c r="J9820" s="9">
        <v>1.499374775448814</v>
      </c>
      <c r="K9820" s="4">
        <f t="shared" si="923"/>
        <v>100</v>
      </c>
      <c r="L9820" s="1">
        <f t="shared" si="921"/>
        <v>99.909909680772103</v>
      </c>
      <c r="M9820" s="1">
        <f t="shared" si="921"/>
        <v>88.864503003007385</v>
      </c>
      <c r="N9820" s="1">
        <f t="shared" si="921"/>
        <v>81.891605733706825</v>
      </c>
      <c r="O9820" s="1">
        <f t="shared" si="920"/>
        <v>74.046827185826601</v>
      </c>
      <c r="P9820" s="1">
        <f t="shared" si="920"/>
        <v>99.940264047122398</v>
      </c>
      <c r="Q9820" s="6">
        <f t="shared" si="922"/>
        <v>0</v>
      </c>
      <c r="R9820" s="1">
        <f>AVERAGE($Q$4:Q9820)</f>
        <v>15.801660522916762</v>
      </c>
      <c r="S9820" s="1">
        <f>STDEV($R$4:R9820)</f>
        <v>1.1761797599122161</v>
      </c>
      <c r="T9820" s="1">
        <f t="shared" si="924"/>
        <v>15.782134600339594</v>
      </c>
      <c r="U9820" s="1">
        <f t="shared" si="925"/>
        <v>15.821186445493931</v>
      </c>
    </row>
    <row r="9821" spans="5:21" x14ac:dyDescent="0.2">
      <c r="E9821" s="1">
        <v>9818</v>
      </c>
      <c r="F9821" s="9">
        <v>0.86794898379594088</v>
      </c>
      <c r="G9821" s="9">
        <v>-1.2775831237377133</v>
      </c>
      <c r="H9821" s="9">
        <v>-0.15846808310016058</v>
      </c>
      <c r="I9821" s="9">
        <v>-0.2584079084044788</v>
      </c>
      <c r="J9821" s="9">
        <v>1.7584625311428681</v>
      </c>
      <c r="K9821" s="4">
        <f t="shared" si="923"/>
        <v>100</v>
      </c>
      <c r="L9821" s="1">
        <f t="shared" si="921"/>
        <v>118.95675012801887</v>
      </c>
      <c r="M9821" s="1">
        <f t="shared" si="921"/>
        <v>92.133937248521022</v>
      </c>
      <c r="N9821" s="1">
        <f t="shared" si="921"/>
        <v>89.259668147877022</v>
      </c>
      <c r="O9821" s="1">
        <f t="shared" si="920"/>
        <v>84.763765656725198</v>
      </c>
      <c r="P9821" s="1">
        <f t="shared" si="920"/>
        <v>120.48926549425867</v>
      </c>
      <c r="Q9821" s="6">
        <f t="shared" si="922"/>
        <v>0.48926549425867449</v>
      </c>
      <c r="R9821" s="1">
        <f>AVERAGE($Q$4:Q9821)</f>
        <v>15.800100898244867</v>
      </c>
      <c r="S9821" s="1">
        <f>STDEV($R$4:R9821)</f>
        <v>1.1761348503612337</v>
      </c>
      <c r="T9821" s="1">
        <f t="shared" si="924"/>
        <v>15.78057671559881</v>
      </c>
      <c r="U9821" s="1">
        <f t="shared" si="925"/>
        <v>15.819625080890924</v>
      </c>
    </row>
    <row r="9822" spans="5:21" x14ac:dyDescent="0.2">
      <c r="E9822" s="1">
        <v>9819</v>
      </c>
      <c r="F9822" s="9">
        <v>1.3333283277461305</v>
      </c>
      <c r="G9822" s="9">
        <v>2.8289650799706578</v>
      </c>
      <c r="H9822" s="9">
        <v>0.70399210017058067</v>
      </c>
      <c r="I9822" s="9">
        <v>-0.71561885306437034</v>
      </c>
      <c r="J9822" s="9">
        <v>-0.98062855613534339</v>
      </c>
      <c r="K9822" s="4">
        <f t="shared" si="923"/>
        <v>100</v>
      </c>
      <c r="L9822" s="1">
        <f t="shared" si="921"/>
        <v>130.5603865001498</v>
      </c>
      <c r="M9822" s="1">
        <f t="shared" si="921"/>
        <v>229.89642180960178</v>
      </c>
      <c r="N9822" s="1">
        <f t="shared" si="921"/>
        <v>264.65505202129367</v>
      </c>
      <c r="O9822" s="1">
        <f t="shared" si="920"/>
        <v>229.36245310491944</v>
      </c>
      <c r="P9822" s="1">
        <f t="shared" si="920"/>
        <v>188.51504268106578</v>
      </c>
      <c r="Q9822" s="6">
        <f t="shared" si="922"/>
        <v>68.515042681065779</v>
      </c>
      <c r="R9822" s="1">
        <f>AVERAGE($Q$4:Q9822)</f>
        <v>15.805469565296791</v>
      </c>
      <c r="S9822" s="1">
        <f>STDEV($R$4:R9822)</f>
        <v>1.1760896728644232</v>
      </c>
      <c r="T9822" s="1">
        <f t="shared" si="924"/>
        <v>15.785947126801751</v>
      </c>
      <c r="U9822" s="1">
        <f t="shared" si="925"/>
        <v>15.824992003791831</v>
      </c>
    </row>
    <row r="9823" spans="5:21" x14ac:dyDescent="0.2">
      <c r="E9823" s="1">
        <v>9820</v>
      </c>
      <c r="F9823" s="9">
        <v>-1.5683690435253084</v>
      </c>
      <c r="G9823" s="9">
        <v>-3.0336195777636021E-2</v>
      </c>
      <c r="H9823" s="9">
        <v>-1.1401198207749985</v>
      </c>
      <c r="I9823" s="9">
        <v>-4.6962895794422366E-2</v>
      </c>
      <c r="J9823" s="9">
        <v>0.60852926253573969</v>
      </c>
      <c r="K9823" s="4">
        <f t="shared" si="923"/>
        <v>100</v>
      </c>
      <c r="L9823" s="1">
        <f t="shared" si="921"/>
        <v>73.075735597531349</v>
      </c>
      <c r="M9823" s="1">
        <f t="shared" si="921"/>
        <v>72.633709926887548</v>
      </c>
      <c r="N9823" s="1">
        <f t="shared" si="921"/>
        <v>57.824072832998553</v>
      </c>
      <c r="O9823" s="1">
        <f t="shared" si="920"/>
        <v>57.283498320219046</v>
      </c>
      <c r="P9823" s="1">
        <f t="shared" si="920"/>
        <v>64.697233863292453</v>
      </c>
      <c r="Q9823" s="6">
        <f t="shared" si="922"/>
        <v>0</v>
      </c>
      <c r="R9823" s="1">
        <f>AVERAGE($Q$4:Q9823)</f>
        <v>15.803860047011119</v>
      </c>
      <c r="S9823" s="1">
        <f>STDEV($R$4:R9823)</f>
        <v>1.176044581204108</v>
      </c>
      <c r="T9823" s="1">
        <f t="shared" si="924"/>
        <v>15.784339351014092</v>
      </c>
      <c r="U9823" s="1">
        <f t="shared" si="925"/>
        <v>15.823380743008146</v>
      </c>
    </row>
    <row r="9824" spans="5:21" x14ac:dyDescent="0.2">
      <c r="E9824" s="1">
        <v>9821</v>
      </c>
      <c r="F9824" s="9">
        <v>-0.58725731832964811</v>
      </c>
      <c r="G9824" s="9">
        <v>-2.4362452677451074</v>
      </c>
      <c r="H9824" s="9">
        <v>0.56849557950044982</v>
      </c>
      <c r="I9824" s="9">
        <v>9.6677013061707839E-2</v>
      </c>
      <c r="J9824" s="9">
        <v>0.55487021199951414</v>
      </c>
      <c r="K9824" s="4">
        <f t="shared" si="923"/>
        <v>100</v>
      </c>
      <c r="L9824" s="1">
        <f t="shared" si="921"/>
        <v>88.918366841468639</v>
      </c>
      <c r="M9824" s="1">
        <f t="shared" si="921"/>
        <v>54.623799102097912</v>
      </c>
      <c r="N9824" s="1">
        <f t="shared" si="921"/>
        <v>61.20132163775336</v>
      </c>
      <c r="O9824" s="1">
        <f t="shared" si="920"/>
        <v>62.396188219624214</v>
      </c>
      <c r="P9824" s="1">
        <f t="shared" si="920"/>
        <v>69.719373152644366</v>
      </c>
      <c r="Q9824" s="6">
        <f t="shared" si="922"/>
        <v>0</v>
      </c>
      <c r="R9824" s="1">
        <f>AVERAGE($Q$4:Q9824)</f>
        <v>15.802250856496201</v>
      </c>
      <c r="S9824" s="1">
        <f>STDEV($R$4:R9824)</f>
        <v>1.1759995755471226</v>
      </c>
      <c r="T9824" s="1">
        <f t="shared" si="924"/>
        <v>15.782731901341686</v>
      </c>
      <c r="U9824" s="1">
        <f t="shared" si="925"/>
        <v>15.821769811650716</v>
      </c>
    </row>
    <row r="9825" spans="5:21" x14ac:dyDescent="0.2">
      <c r="E9825" s="1">
        <v>9822</v>
      </c>
      <c r="F9825" s="9">
        <v>3.693912731250748E-2</v>
      </c>
      <c r="G9825" s="9">
        <v>-1.1751262718462385</v>
      </c>
      <c r="H9825" s="9">
        <v>-0.32144953365786932</v>
      </c>
      <c r="I9825" s="9">
        <v>0.58442196859687101</v>
      </c>
      <c r="J9825" s="9">
        <v>2.0430434233276173</v>
      </c>
      <c r="K9825" s="4">
        <f t="shared" si="923"/>
        <v>100</v>
      </c>
      <c r="L9825" s="1">
        <f t="shared" si="921"/>
        <v>100.74151827738838</v>
      </c>
      <c r="M9825" s="1">
        <f t="shared" si="921"/>
        <v>79.641296381340396</v>
      </c>
      <c r="N9825" s="1">
        <f t="shared" si="921"/>
        <v>74.68228014039039</v>
      </c>
      <c r="O9825" s="1">
        <f t="shared" si="920"/>
        <v>83.942097364783478</v>
      </c>
      <c r="P9825" s="1">
        <f t="shared" si="920"/>
        <v>126.30958645526803</v>
      </c>
      <c r="Q9825" s="6">
        <f t="shared" si="922"/>
        <v>6.3095864552680325</v>
      </c>
      <c r="R9825" s="1">
        <f>AVERAGE($Q$4:Q9825)</f>
        <v>15.801284386897215</v>
      </c>
      <c r="S9825" s="1">
        <f>STDEV($R$4:R9825)</f>
        <v>1.1759546233895046</v>
      </c>
      <c r="T9825" s="1">
        <f t="shared" si="924"/>
        <v>15.781767171469449</v>
      </c>
      <c r="U9825" s="1">
        <f t="shared" si="925"/>
        <v>15.820801602324982</v>
      </c>
    </row>
    <row r="9826" spans="5:21" x14ac:dyDescent="0.2">
      <c r="E9826" s="1">
        <v>9823</v>
      </c>
      <c r="F9826" s="9">
        <v>-1.6342073649866506</v>
      </c>
      <c r="G9826" s="9">
        <v>1.8813989299815148</v>
      </c>
      <c r="H9826" s="9">
        <v>-4.9349182518199086E-2</v>
      </c>
      <c r="I9826" s="9">
        <v>0.65260906012554187</v>
      </c>
      <c r="J9826" s="9">
        <v>7.9385245044250041E-2</v>
      </c>
      <c r="K9826" s="4">
        <f t="shared" si="923"/>
        <v>100</v>
      </c>
      <c r="L9826" s="1">
        <f t="shared" si="921"/>
        <v>72.119806333225128</v>
      </c>
      <c r="M9826" s="1">
        <f t="shared" si="921"/>
        <v>105.06807768695508</v>
      </c>
      <c r="N9826" s="1">
        <f t="shared" si="921"/>
        <v>104.03617367714824</v>
      </c>
      <c r="O9826" s="1">
        <f t="shared" si="920"/>
        <v>118.54118755731213</v>
      </c>
      <c r="P9826" s="1">
        <f t="shared" si="920"/>
        <v>120.43829216132833</v>
      </c>
      <c r="Q9826" s="6">
        <f t="shared" si="922"/>
        <v>0.43829216132833437</v>
      </c>
      <c r="R9826" s="1">
        <f>AVERAGE($Q$4:Q9826)</f>
        <v>15.799720405198592</v>
      </c>
      <c r="S9826" s="1">
        <f>STDEV($R$4:R9826)</f>
        <v>1.1759097552191262</v>
      </c>
      <c r="T9826" s="1">
        <f t="shared" si="924"/>
        <v>15.780204927876024</v>
      </c>
      <c r="U9826" s="1">
        <f t="shared" si="925"/>
        <v>15.819235882521159</v>
      </c>
    </row>
    <row r="9827" spans="5:21" x14ac:dyDescent="0.2">
      <c r="E9827" s="1">
        <v>9824</v>
      </c>
      <c r="F9827" s="9">
        <v>-0.75780917541123927</v>
      </c>
      <c r="G9827" s="9">
        <v>4.9760728870751336E-2</v>
      </c>
      <c r="H9827" s="9">
        <v>-2.5214103516191244</v>
      </c>
      <c r="I9827" s="9">
        <v>-0.76338437793310732</v>
      </c>
      <c r="J9827" s="9">
        <v>5.4724296205677092E-2</v>
      </c>
      <c r="K9827" s="4">
        <f t="shared" si="923"/>
        <v>100</v>
      </c>
      <c r="L9827" s="1">
        <f t="shared" si="921"/>
        <v>85.936474174048286</v>
      </c>
      <c r="M9827" s="1">
        <f t="shared" si="921"/>
        <v>86.795996443520934</v>
      </c>
      <c r="N9827" s="1">
        <f t="shared" si="921"/>
        <v>52.419487778423431</v>
      </c>
      <c r="O9827" s="1">
        <f t="shared" si="920"/>
        <v>44.997257828518691</v>
      </c>
      <c r="P9827" s="1">
        <f t="shared" si="920"/>
        <v>45.492451450676576</v>
      </c>
      <c r="Q9827" s="6">
        <f t="shared" si="922"/>
        <v>0</v>
      </c>
      <c r="R9827" s="1">
        <f>AVERAGE($Q$4:Q9827)</f>
        <v>15.79811212747005</v>
      </c>
      <c r="S9827" s="1">
        <f>STDEV($R$4:R9827)</f>
        <v>1.1758649734706939</v>
      </c>
      <c r="T9827" s="1">
        <f t="shared" si="924"/>
        <v>15.778598386590996</v>
      </c>
      <c r="U9827" s="1">
        <f t="shared" si="925"/>
        <v>15.817625868349104</v>
      </c>
    </row>
    <row r="9828" spans="5:21" x14ac:dyDescent="0.2">
      <c r="E9828" s="1">
        <v>9825</v>
      </c>
      <c r="F9828" s="9">
        <v>-0.67861151364922989</v>
      </c>
      <c r="G9828" s="9">
        <v>0.7238395483000204</v>
      </c>
      <c r="H9828" s="9">
        <v>-0.32001480576582253</v>
      </c>
      <c r="I9828" s="9">
        <v>1.101418547477806</v>
      </c>
      <c r="J9828" s="9">
        <v>-1.6637204680591822</v>
      </c>
      <c r="K9828" s="4">
        <f t="shared" si="923"/>
        <v>100</v>
      </c>
      <c r="L9828" s="1">
        <f t="shared" si="921"/>
        <v>87.308505216311843</v>
      </c>
      <c r="M9828" s="1">
        <f t="shared" si="921"/>
        <v>100.90866420684458</v>
      </c>
      <c r="N9828" s="1">
        <f t="shared" si="921"/>
        <v>94.652551240871176</v>
      </c>
      <c r="O9828" s="1">
        <f t="shared" si="920"/>
        <v>117.97780826881917</v>
      </c>
      <c r="P9828" s="1">
        <f t="shared" si="920"/>
        <v>84.584619513973465</v>
      </c>
      <c r="Q9828" s="6">
        <f t="shared" si="922"/>
        <v>0</v>
      </c>
      <c r="R9828" s="1">
        <f>AVERAGE($Q$4:Q9828)</f>
        <v>15.796504177126288</v>
      </c>
      <c r="S9828" s="1">
        <f>STDEV($R$4:R9828)</f>
        <v>1.1758202783101457</v>
      </c>
      <c r="T9828" s="1">
        <f t="shared" si="924"/>
        <v>15.776992171026585</v>
      </c>
      <c r="U9828" s="1">
        <f t="shared" si="925"/>
        <v>15.81601618322599</v>
      </c>
    </row>
    <row r="9829" spans="5:21" x14ac:dyDescent="0.2">
      <c r="E9829" s="1">
        <v>9826</v>
      </c>
      <c r="F9829" s="9">
        <v>-1.0252961146761663</v>
      </c>
      <c r="G9829" s="9">
        <v>1.5715886547695845</v>
      </c>
      <c r="H9829" s="9">
        <v>0.85249439507606439</v>
      </c>
      <c r="I9829" s="9">
        <v>6.3822653828538023E-2</v>
      </c>
      <c r="J9829" s="9">
        <v>-1.0626399671309628</v>
      </c>
      <c r="K9829" s="4">
        <f t="shared" si="923"/>
        <v>100</v>
      </c>
      <c r="L9829" s="1">
        <f t="shared" si="921"/>
        <v>81.459907203475765</v>
      </c>
      <c r="M9829" s="1">
        <f t="shared" si="921"/>
        <v>111.54506660154964</v>
      </c>
      <c r="N9829" s="1">
        <f t="shared" si="921"/>
        <v>132.28088428263825</v>
      </c>
      <c r="O9829" s="1">
        <f t="shared" si="920"/>
        <v>133.98021017560558</v>
      </c>
      <c r="P9829" s="1">
        <f t="shared" si="920"/>
        <v>108.32804860472409</v>
      </c>
      <c r="Q9829" s="6">
        <f t="shared" si="922"/>
        <v>0</v>
      </c>
      <c r="R9829" s="1">
        <f>AVERAGE($Q$4:Q9829)</f>
        <v>15.79489655406735</v>
      </c>
      <c r="S9829" s="1">
        <f>STDEV($R$4:R9829)</f>
        <v>1.1757756699032125</v>
      </c>
      <c r="T9829" s="1">
        <f t="shared" si="924"/>
        <v>15.775386281080358</v>
      </c>
      <c r="U9829" s="1">
        <f t="shared" si="925"/>
        <v>15.814406827054341</v>
      </c>
    </row>
    <row r="9830" spans="5:21" x14ac:dyDescent="0.2">
      <c r="E9830" s="1">
        <v>9827</v>
      </c>
      <c r="F9830" s="9">
        <v>0.67845803641830571</v>
      </c>
      <c r="G9830" s="9">
        <v>-0.20157813196419738</v>
      </c>
      <c r="H9830" s="9">
        <v>-2.1955929696559906</v>
      </c>
      <c r="I9830" s="9">
        <v>-0.49047798711399082</v>
      </c>
      <c r="J9830" s="9">
        <v>-1.4963052308303304</v>
      </c>
      <c r="K9830" s="4">
        <f t="shared" si="923"/>
        <v>100</v>
      </c>
      <c r="L9830" s="1">
        <f t="shared" si="921"/>
        <v>114.53286281186857</v>
      </c>
      <c r="M9830" s="1">
        <f t="shared" si="921"/>
        <v>110.00723835765795</v>
      </c>
      <c r="N9830" s="1">
        <f t="shared" si="921"/>
        <v>70.911142059548396</v>
      </c>
      <c r="O9830" s="1">
        <f t="shared" si="920"/>
        <v>64.285363403406038</v>
      </c>
      <c r="P9830" s="1">
        <f t="shared" si="920"/>
        <v>47.658973304480959</v>
      </c>
      <c r="Q9830" s="6">
        <f t="shared" si="922"/>
        <v>0</v>
      </c>
      <c r="R9830" s="1">
        <f>AVERAGE($Q$4:Q9830)</f>
        <v>15.793289258193322</v>
      </c>
      <c r="S9830" s="1">
        <f>STDEV($R$4:R9830)</f>
        <v>1.1757311484153594</v>
      </c>
      <c r="T9830" s="1">
        <f t="shared" si="924"/>
        <v>15.773780716649934</v>
      </c>
      <c r="U9830" s="1">
        <f t="shared" si="925"/>
        <v>15.81279779973671</v>
      </c>
    </row>
    <row r="9831" spans="5:21" x14ac:dyDescent="0.2">
      <c r="E9831" s="1">
        <v>9828</v>
      </c>
      <c r="F9831" s="9">
        <v>1.2375585356494412</v>
      </c>
      <c r="G9831" s="9">
        <v>1.0421922524983529</v>
      </c>
      <c r="H9831" s="9">
        <v>-0.12076384336978663</v>
      </c>
      <c r="I9831" s="9">
        <v>0.64005007516243495</v>
      </c>
      <c r="J9831" s="9">
        <v>-0.85506599134532735</v>
      </c>
      <c r="K9831" s="4">
        <f t="shared" si="923"/>
        <v>100</v>
      </c>
      <c r="L9831" s="1">
        <f t="shared" si="921"/>
        <v>128.08343571901338</v>
      </c>
      <c r="M9831" s="1">
        <f t="shared" si="921"/>
        <v>157.76717079090704</v>
      </c>
      <c r="N9831" s="1">
        <f t="shared" si="921"/>
        <v>154.0023057868915</v>
      </c>
      <c r="O9831" s="1">
        <f t="shared" si="920"/>
        <v>175.033536022134</v>
      </c>
      <c r="P9831" s="1">
        <f t="shared" si="920"/>
        <v>147.52009321774497</v>
      </c>
      <c r="Q9831" s="6">
        <f t="shared" si="922"/>
        <v>27.520093217744972</v>
      </c>
      <c r="R9831" s="1">
        <f>AVERAGE($Q$4:Q9831)</f>
        <v>15.794482461689411</v>
      </c>
      <c r="S9831" s="1">
        <f>STDEV($R$4:R9831)</f>
        <v>1.1756865698339845</v>
      </c>
      <c r="T9831" s="1">
        <f t="shared" si="924"/>
        <v>15.774975652310228</v>
      </c>
      <c r="U9831" s="1">
        <f t="shared" si="925"/>
        <v>15.813989271068593</v>
      </c>
    </row>
    <row r="9832" spans="5:21" x14ac:dyDescent="0.2">
      <c r="E9832" s="1">
        <v>9829</v>
      </c>
      <c r="F9832" s="9">
        <v>-5.4365045798476785E-3</v>
      </c>
      <c r="G9832" s="9">
        <v>-1.6194007912417874</v>
      </c>
      <c r="H9832" s="9">
        <v>-0.24878318072296679</v>
      </c>
      <c r="I9832" s="9">
        <v>-0.12972122931387275</v>
      </c>
      <c r="J9832" s="9">
        <v>-1.030196017381968</v>
      </c>
      <c r="K9832" s="4">
        <f t="shared" si="923"/>
        <v>100</v>
      </c>
      <c r="L9832" s="1">
        <f t="shared" si="921"/>
        <v>99.891328998149092</v>
      </c>
      <c r="M9832" s="1">
        <f t="shared" si="921"/>
        <v>72.25508656685048</v>
      </c>
      <c r="N9832" s="1">
        <f t="shared" si="921"/>
        <v>68.747893128892329</v>
      </c>
      <c r="O9832" s="1">
        <f t="shared" si="920"/>
        <v>66.987219322656742</v>
      </c>
      <c r="P9832" s="1">
        <f t="shared" si="920"/>
        <v>54.514277581909766</v>
      </c>
      <c r="Q9832" s="6">
        <f t="shared" si="922"/>
        <v>0</v>
      </c>
      <c r="R9832" s="1">
        <f>AVERAGE($Q$4:Q9832)</f>
        <v>15.792875534996798</v>
      </c>
      <c r="S9832" s="1">
        <f>STDEV($R$4:R9832)</f>
        <v>1.1756420781750951</v>
      </c>
      <c r="T9832" s="1">
        <f t="shared" si="924"/>
        <v>15.773370456112964</v>
      </c>
      <c r="U9832" s="1">
        <f t="shared" si="925"/>
        <v>15.812380613880631</v>
      </c>
    </row>
    <row r="9833" spans="5:21" x14ac:dyDescent="0.2">
      <c r="E9833" s="1">
        <v>9830</v>
      </c>
      <c r="F9833" s="9">
        <v>0.17491629478172399</v>
      </c>
      <c r="G9833" s="9">
        <v>-0.3362492861924693</v>
      </c>
      <c r="H9833" s="9">
        <v>0.57175952861143742</v>
      </c>
      <c r="I9833" s="9">
        <v>-1.0730536814662628</v>
      </c>
      <c r="J9833" s="9">
        <v>-0.61090531744412147</v>
      </c>
      <c r="K9833" s="4">
        <f t="shared" si="923"/>
        <v>100</v>
      </c>
      <c r="L9833" s="1">
        <f t="shared" si="921"/>
        <v>103.560237158999</v>
      </c>
      <c r="M9833" s="1">
        <f t="shared" si="921"/>
        <v>96.824841430323715</v>
      </c>
      <c r="N9833" s="1">
        <f t="shared" si="921"/>
        <v>108.55484112358073</v>
      </c>
      <c r="O9833" s="1">
        <f t="shared" si="920"/>
        <v>87.588066118233826</v>
      </c>
      <c r="P9833" s="1">
        <f t="shared" si="920"/>
        <v>77.514397526912376</v>
      </c>
      <c r="Q9833" s="6">
        <f t="shared" si="922"/>
        <v>0</v>
      </c>
      <c r="R9833" s="1">
        <f>AVERAGE($Q$4:Q9833)</f>
        <v>15.791268935247562</v>
      </c>
      <c r="S9833" s="1">
        <f>STDEV($R$4:R9833)</f>
        <v>1.1755976736037881</v>
      </c>
      <c r="T9833" s="1">
        <f t="shared" si="924"/>
        <v>15.771765585187758</v>
      </c>
      <c r="U9833" s="1">
        <f t="shared" si="925"/>
        <v>15.810772285307365</v>
      </c>
    </row>
    <row r="9834" spans="5:21" x14ac:dyDescent="0.2">
      <c r="E9834" s="1">
        <v>9831</v>
      </c>
      <c r="F9834" s="9">
        <v>-5.3159965318627656E-3</v>
      </c>
      <c r="G9834" s="9">
        <v>1.0446228770888411</v>
      </c>
      <c r="H9834" s="9">
        <v>1.3355474948184565</v>
      </c>
      <c r="I9834" s="9">
        <v>-1.2356690604065079</v>
      </c>
      <c r="J9834" s="9">
        <v>-1.703033376543317</v>
      </c>
      <c r="K9834" s="4">
        <f t="shared" si="923"/>
        <v>100</v>
      </c>
      <c r="L9834" s="1">
        <f t="shared" si="921"/>
        <v>99.893736568975783</v>
      </c>
      <c r="M9834" s="1">
        <f t="shared" si="921"/>
        <v>123.10425058209123</v>
      </c>
      <c r="N9834" s="1">
        <f t="shared" si="921"/>
        <v>160.79673648750236</v>
      </c>
      <c r="O9834" s="1">
        <f t="shared" si="920"/>
        <v>125.58806793225332</v>
      </c>
      <c r="P9834" s="1">
        <f t="shared" si="920"/>
        <v>89.335645473442753</v>
      </c>
      <c r="Q9834" s="6">
        <f t="shared" si="922"/>
        <v>0</v>
      </c>
      <c r="R9834" s="1">
        <f>AVERAGE($Q$4:Q9834)</f>
        <v>15.789662662341932</v>
      </c>
      <c r="S9834" s="1">
        <f>STDEV($R$4:R9834)</f>
        <v>1.1755533562849259</v>
      </c>
      <c r="T9834" s="1">
        <f t="shared" si="924"/>
        <v>15.770161039432381</v>
      </c>
      <c r="U9834" s="1">
        <f t="shared" si="925"/>
        <v>15.809164285251484</v>
      </c>
    </row>
    <row r="9835" spans="5:21" x14ac:dyDescent="0.2">
      <c r="E9835" s="1">
        <v>9832</v>
      </c>
      <c r="F9835" s="9">
        <v>-0.74894614954246208</v>
      </c>
      <c r="G9835" s="9">
        <v>-0.63875859268591739</v>
      </c>
      <c r="H9835" s="9">
        <v>1.1050042303395458</v>
      </c>
      <c r="I9835" s="9">
        <v>-1.1375914255040698</v>
      </c>
      <c r="J9835" s="9">
        <v>-0.41164867070619948</v>
      </c>
      <c r="K9835" s="4">
        <f t="shared" si="923"/>
        <v>100</v>
      </c>
      <c r="L9835" s="1">
        <f t="shared" si="921"/>
        <v>86.088940704341255</v>
      </c>
      <c r="M9835" s="1">
        <f t="shared" si="921"/>
        <v>75.764453960149439</v>
      </c>
      <c r="N9835" s="1">
        <f t="shared" si="921"/>
        <v>94.5028585841889</v>
      </c>
      <c r="O9835" s="1">
        <f t="shared" si="920"/>
        <v>75.27226938429547</v>
      </c>
      <c r="P9835" s="1">
        <f t="shared" si="920"/>
        <v>69.323369000651638</v>
      </c>
      <c r="Q9835" s="6">
        <f t="shared" si="922"/>
        <v>0</v>
      </c>
      <c r="R9835" s="1">
        <f>AVERAGE($Q$4:Q9835)</f>
        <v>15.788056716180179</v>
      </c>
      <c r="S9835" s="1">
        <f>STDEV($R$4:R9835)</f>
        <v>1.1755091263831452</v>
      </c>
      <c r="T9835" s="1">
        <f t="shared" si="924"/>
        <v>15.768556818744646</v>
      </c>
      <c r="U9835" s="1">
        <f t="shared" si="925"/>
        <v>15.807556613615713</v>
      </c>
    </row>
    <row r="9836" spans="5:21" x14ac:dyDescent="0.2">
      <c r="E9836" s="1">
        <v>9833</v>
      </c>
      <c r="F9836" s="9">
        <v>-0.24889914129744284</v>
      </c>
      <c r="G9836" s="9">
        <v>0.52599034461309202</v>
      </c>
      <c r="H9836" s="9">
        <v>-0.87918351709959097</v>
      </c>
      <c r="I9836" s="9">
        <v>-0.10428720997879282</v>
      </c>
      <c r="J9836" s="9">
        <v>3.418563210288994E-2</v>
      </c>
      <c r="K9836" s="4">
        <f t="shared" si="923"/>
        <v>100</v>
      </c>
      <c r="L9836" s="1">
        <f t="shared" si="921"/>
        <v>95.143888139613054</v>
      </c>
      <c r="M9836" s="1">
        <f t="shared" si="921"/>
        <v>105.6982595343501</v>
      </c>
      <c r="N9836" s="1">
        <f t="shared" si="921"/>
        <v>88.654937119012359</v>
      </c>
      <c r="O9836" s="1">
        <f t="shared" si="921"/>
        <v>86.824972442218836</v>
      </c>
      <c r="P9836" s="1">
        <f t="shared" si="921"/>
        <v>87.420639761216776</v>
      </c>
      <c r="Q9836" s="6">
        <f t="shared" si="922"/>
        <v>0</v>
      </c>
      <c r="R9836" s="1">
        <f>AVERAGE($Q$4:Q9836)</f>
        <v>15.786451096662619</v>
      </c>
      <c r="S9836" s="1">
        <f>STDEV($R$4:R9836)</f>
        <v>1.1754649840628257</v>
      </c>
      <c r="T9836" s="1">
        <f t="shared" si="924"/>
        <v>15.766952923022423</v>
      </c>
      <c r="U9836" s="1">
        <f t="shared" si="925"/>
        <v>15.805949270302815</v>
      </c>
    </row>
    <row r="9837" spans="5:21" x14ac:dyDescent="0.2">
      <c r="E9837" s="1">
        <v>9834</v>
      </c>
      <c r="F9837" s="9">
        <v>0.45557953853858635</v>
      </c>
      <c r="G9837" s="9">
        <v>0.56962335293064825</v>
      </c>
      <c r="H9837" s="9">
        <v>1.8716582417255268</v>
      </c>
      <c r="I9837" s="9">
        <v>-0.64728624238341581</v>
      </c>
      <c r="J9837" s="9">
        <v>-0.35008270060643554</v>
      </c>
      <c r="K9837" s="4">
        <f t="shared" si="923"/>
        <v>100</v>
      </c>
      <c r="L9837" s="1">
        <f t="shared" ref="L9837:O9900" si="926">K9837*EXP((drift-(volatility^2)/2)*dt+volatility*SQRT(dt)*F9837)</f>
        <v>109.53959627357317</v>
      </c>
      <c r="M9837" s="1">
        <f t="shared" si="926"/>
        <v>122.75748768466021</v>
      </c>
      <c r="N9837" s="1">
        <f t="shared" si="926"/>
        <v>178.49175552661376</v>
      </c>
      <c r="O9837" s="1">
        <f t="shared" si="926"/>
        <v>156.81788503743016</v>
      </c>
      <c r="P9837" s="1">
        <f t="shared" ref="P9837:P9900" si="927">O9837*EXP((drift-(volatility^2)/2)*dt+volatility*SQRT(dt)*J9837)</f>
        <v>146.21360844880343</v>
      </c>
      <c r="Q9837" s="6">
        <f t="shared" si="922"/>
        <v>26.213608448803427</v>
      </c>
      <c r="R9837" s="1">
        <f>AVERAGE($Q$4:Q9837)</f>
        <v>15.787511413659988</v>
      </c>
      <c r="S9837" s="1">
        <f>STDEV($R$4:R9837)</f>
        <v>1.1754207907835015</v>
      </c>
      <c r="T9837" s="1">
        <f t="shared" si="924"/>
        <v>15.768014964434663</v>
      </c>
      <c r="U9837" s="1">
        <f t="shared" si="925"/>
        <v>15.807007862885314</v>
      </c>
    </row>
    <row r="9838" spans="5:21" x14ac:dyDescent="0.2">
      <c r="E9838" s="1">
        <v>9835</v>
      </c>
      <c r="F9838" s="9">
        <v>-0.63053334997675847</v>
      </c>
      <c r="G9838" s="9">
        <v>1.6524472812307067</v>
      </c>
      <c r="H9838" s="9">
        <v>0.61967512010596693</v>
      </c>
      <c r="I9838" s="9">
        <v>-0.9770906217454467</v>
      </c>
      <c r="J9838" s="9">
        <v>0.70001419771870133</v>
      </c>
      <c r="K9838" s="4">
        <f t="shared" si="923"/>
        <v>100</v>
      </c>
      <c r="L9838" s="1">
        <f t="shared" si="926"/>
        <v>88.15208099473513</v>
      </c>
      <c r="M9838" s="1">
        <f t="shared" si="926"/>
        <v>122.67676533820479</v>
      </c>
      <c r="N9838" s="1">
        <f t="shared" si="926"/>
        <v>138.86302231175685</v>
      </c>
      <c r="O9838" s="1">
        <f t="shared" si="926"/>
        <v>114.21354203234766</v>
      </c>
      <c r="P9838" s="1">
        <f t="shared" si="927"/>
        <v>131.37721792531528</v>
      </c>
      <c r="Q9838" s="6">
        <f t="shared" si="922"/>
        <v>11.377217925315279</v>
      </c>
      <c r="R9838" s="1">
        <f>AVERAGE($Q$4:Q9838)</f>
        <v>15.787062985242263</v>
      </c>
      <c r="S9838" s="1">
        <f>STDEV($R$4:R9838)</f>
        <v>1.1753766249499535</v>
      </c>
      <c r="T9838" s="1">
        <f t="shared" si="924"/>
        <v>15.767568259750853</v>
      </c>
      <c r="U9838" s="1">
        <f t="shared" si="925"/>
        <v>15.806557710733674</v>
      </c>
    </row>
    <row r="9839" spans="5:21" x14ac:dyDescent="0.2">
      <c r="E9839" s="1">
        <v>9836</v>
      </c>
      <c r="F9839" s="9">
        <v>-0.27320993467583321</v>
      </c>
      <c r="G9839" s="9">
        <v>-1.0136636774404906</v>
      </c>
      <c r="H9839" s="9">
        <v>-0.43425188778201118</v>
      </c>
      <c r="I9839" s="9">
        <v>0.8750771485210862</v>
      </c>
      <c r="J9839" s="9">
        <v>0.84684870671480894</v>
      </c>
      <c r="K9839" s="4">
        <f t="shared" si="923"/>
        <v>100</v>
      </c>
      <c r="L9839" s="1">
        <f t="shared" si="926"/>
        <v>94.682406266644946</v>
      </c>
      <c r="M9839" s="1">
        <f t="shared" si="926"/>
        <v>77.307846964451088</v>
      </c>
      <c r="N9839" s="1">
        <f t="shared" si="926"/>
        <v>70.876936612158843</v>
      </c>
      <c r="O9839" s="1">
        <f t="shared" si="926"/>
        <v>84.433185353333585</v>
      </c>
      <c r="P9839" s="1">
        <f t="shared" si="927"/>
        <v>100.01600838795687</v>
      </c>
      <c r="Q9839" s="6">
        <f t="shared" si="922"/>
        <v>0</v>
      </c>
      <c r="R9839" s="1">
        <f>AVERAGE($Q$4:Q9839)</f>
        <v>15.785457956471905</v>
      </c>
      <c r="S9839" s="1">
        <f>STDEV($R$4:R9839)</f>
        <v>1.1753325467455025</v>
      </c>
      <c r="T9839" s="1">
        <f t="shared" si="924"/>
        <v>15.765964953035434</v>
      </c>
      <c r="U9839" s="1">
        <f t="shared" si="925"/>
        <v>15.804950959908377</v>
      </c>
    </row>
    <row r="9840" spans="5:21" x14ac:dyDescent="0.2">
      <c r="E9840" s="1">
        <v>9837</v>
      </c>
      <c r="F9840" s="9">
        <v>-1.0516214388189837</v>
      </c>
      <c r="G9840" s="9">
        <v>-2.6812631404027343</v>
      </c>
      <c r="H9840" s="9">
        <v>0.34214508559671231</v>
      </c>
      <c r="I9840" s="9">
        <v>0.2572892299212981</v>
      </c>
      <c r="J9840" s="9">
        <v>0.79507799455313943</v>
      </c>
      <c r="K9840" s="4">
        <f t="shared" si="923"/>
        <v>100</v>
      </c>
      <c r="L9840" s="1">
        <f t="shared" si="926"/>
        <v>81.032142603464038</v>
      </c>
      <c r="M9840" s="1">
        <f t="shared" si="926"/>
        <v>47.39862738425937</v>
      </c>
      <c r="N9840" s="1">
        <f t="shared" si="926"/>
        <v>50.755616779862514</v>
      </c>
      <c r="O9840" s="1">
        <f t="shared" si="926"/>
        <v>53.435757247204201</v>
      </c>
      <c r="P9840" s="1">
        <f t="shared" si="927"/>
        <v>62.645743128243296</v>
      </c>
      <c r="Q9840" s="6">
        <f t="shared" si="922"/>
        <v>0</v>
      </c>
      <c r="R9840" s="1">
        <f>AVERAGE($Q$4:Q9840)</f>
        <v>15.783853254026397</v>
      </c>
      <c r="S9840" s="1">
        <f>STDEV($R$4:R9840)</f>
        <v>1.1752885563340607</v>
      </c>
      <c r="T9840" s="1">
        <f t="shared" si="924"/>
        <v>15.764361970963447</v>
      </c>
      <c r="U9840" s="1">
        <f t="shared" si="925"/>
        <v>15.803344537089346</v>
      </c>
    </row>
    <row r="9841" spans="5:21" x14ac:dyDescent="0.2">
      <c r="E9841" s="1">
        <v>9838</v>
      </c>
      <c r="F9841" s="9">
        <v>-0.41705902731337119</v>
      </c>
      <c r="G9841" s="9">
        <v>-1.2463942766771652</v>
      </c>
      <c r="H9841" s="9">
        <v>0.67438577389111742</v>
      </c>
      <c r="I9841" s="9">
        <v>0.50053131417371333</v>
      </c>
      <c r="J9841" s="9">
        <v>0.12120040082663763</v>
      </c>
      <c r="K9841" s="4">
        <f t="shared" si="923"/>
        <v>100</v>
      </c>
      <c r="L9841" s="1">
        <f t="shared" si="926"/>
        <v>91.997221961770421</v>
      </c>
      <c r="M9841" s="1">
        <f t="shared" si="926"/>
        <v>71.69919535731718</v>
      </c>
      <c r="N9841" s="1">
        <f t="shared" si="926"/>
        <v>82.05228614440307</v>
      </c>
      <c r="O9841" s="1">
        <f t="shared" si="926"/>
        <v>90.691437025584705</v>
      </c>
      <c r="P9841" s="1">
        <f t="shared" si="927"/>
        <v>92.916665631766321</v>
      </c>
      <c r="Q9841" s="6">
        <f t="shared" si="922"/>
        <v>0</v>
      </c>
      <c r="R9841" s="1">
        <f>AVERAGE($Q$4:Q9841)</f>
        <v>15.782248877806227</v>
      </c>
      <c r="S9841" s="1">
        <f>STDEV($R$4:R9841)</f>
        <v>1.1752446538792858</v>
      </c>
      <c r="T9841" s="1">
        <f t="shared" si="924"/>
        <v>15.762759313432943</v>
      </c>
      <c r="U9841" s="1">
        <f t="shared" si="925"/>
        <v>15.801738442179511</v>
      </c>
    </row>
    <row r="9842" spans="5:21" x14ac:dyDescent="0.2">
      <c r="E9842" s="1">
        <v>9839</v>
      </c>
      <c r="F9842" s="9">
        <v>-0.96928033599397168</v>
      </c>
      <c r="G9842" s="9">
        <v>-0.33814785638242029</v>
      </c>
      <c r="H9842" s="9">
        <v>0.48611354941385798</v>
      </c>
      <c r="I9842" s="9">
        <v>1.7390721041010693</v>
      </c>
      <c r="J9842" s="9">
        <v>0.61653281591134146</v>
      </c>
      <c r="K9842" s="4">
        <f t="shared" si="923"/>
        <v>100</v>
      </c>
      <c r="L9842" s="1">
        <f t="shared" si="926"/>
        <v>82.377646419009949</v>
      </c>
      <c r="M9842" s="1">
        <f t="shared" si="926"/>
        <v>76.99069323823862</v>
      </c>
      <c r="N9842" s="1">
        <f t="shared" si="926"/>
        <v>84.851889266980251</v>
      </c>
      <c r="O9842" s="1">
        <f t="shared" si="926"/>
        <v>120.14768305374349</v>
      </c>
      <c r="P9842" s="1">
        <f t="shared" si="927"/>
        <v>135.91480306690983</v>
      </c>
      <c r="Q9842" s="6">
        <f t="shared" si="922"/>
        <v>15.914803066909826</v>
      </c>
      <c r="R9842" s="1">
        <f>AVERAGE($Q$4:Q9842)</f>
        <v>15.782262350129542</v>
      </c>
      <c r="S9842" s="1">
        <f>STDEV($R$4:R9842)</f>
        <v>1.1752007547859418</v>
      </c>
      <c r="T9842" s="1">
        <f t="shared" si="924"/>
        <v>15.762774504165154</v>
      </c>
      <c r="U9842" s="1">
        <f t="shared" si="925"/>
        <v>15.801750196093931</v>
      </c>
    </row>
    <row r="9843" spans="5:21" x14ac:dyDescent="0.2">
      <c r="E9843" s="1">
        <v>9840</v>
      </c>
      <c r="F9843" s="9">
        <v>0.71810291046858765</v>
      </c>
      <c r="G9843" s="9">
        <v>0.57097167882602662</v>
      </c>
      <c r="H9843" s="9">
        <v>0.40087684283207636</v>
      </c>
      <c r="I9843" s="9">
        <v>-1.2877762856078334</v>
      </c>
      <c r="J9843" s="9">
        <v>-0.20872903405688703</v>
      </c>
      <c r="K9843" s="4">
        <f t="shared" si="923"/>
        <v>100</v>
      </c>
      <c r="L9843" s="1">
        <f t="shared" si="926"/>
        <v>115.44460079313188</v>
      </c>
      <c r="M9843" s="1">
        <f t="shared" si="926"/>
        <v>129.40992817920861</v>
      </c>
      <c r="N9843" s="1">
        <f t="shared" si="926"/>
        <v>140.21268836750022</v>
      </c>
      <c r="O9843" s="1">
        <f t="shared" si="926"/>
        <v>108.37584318149665</v>
      </c>
      <c r="P9843" s="1">
        <f t="shared" si="927"/>
        <v>103.94473965774645</v>
      </c>
      <c r="Q9843" s="6">
        <f t="shared" si="922"/>
        <v>0</v>
      </c>
      <c r="R9843" s="1">
        <f>AVERAGE($Q$4:Q9843)</f>
        <v>15.780658461679325</v>
      </c>
      <c r="S9843" s="1">
        <f>STDEV($R$4:R9843)</f>
        <v>1.1751569437883527</v>
      </c>
      <c r="T9843" s="1">
        <f t="shared" si="924"/>
        <v>15.761172332438086</v>
      </c>
      <c r="U9843" s="1">
        <f t="shared" si="925"/>
        <v>15.800144590920564</v>
      </c>
    </row>
    <row r="9844" spans="5:21" x14ac:dyDescent="0.2">
      <c r="E9844" s="1">
        <v>9841</v>
      </c>
      <c r="F9844" s="9">
        <v>-1.5338264347519726</v>
      </c>
      <c r="G9844" s="9">
        <v>-1.6660897017573006</v>
      </c>
      <c r="H9844" s="9">
        <v>-0.9281416168960277</v>
      </c>
      <c r="I9844" s="9">
        <v>-0.68591816670959815</v>
      </c>
      <c r="J9844" s="9">
        <v>1.5791920304764062</v>
      </c>
      <c r="K9844" s="4">
        <f t="shared" si="923"/>
        <v>100</v>
      </c>
      <c r="L9844" s="1">
        <f t="shared" si="926"/>
        <v>73.58232879683969</v>
      </c>
      <c r="M9844" s="1">
        <f t="shared" si="926"/>
        <v>52.730126823388161</v>
      </c>
      <c r="N9844" s="1">
        <f t="shared" si="926"/>
        <v>43.796707148882064</v>
      </c>
      <c r="O9844" s="1">
        <f t="shared" si="926"/>
        <v>38.182412428637768</v>
      </c>
      <c r="P9844" s="1">
        <f t="shared" si="927"/>
        <v>52.363689783101265</v>
      </c>
      <c r="Q9844" s="6">
        <f t="shared" si="922"/>
        <v>0</v>
      </c>
      <c r="R9844" s="1">
        <f>AVERAGE($Q$4:Q9844)</f>
        <v>15.779054899189571</v>
      </c>
      <c r="S9844" s="1">
        <f>STDEV($R$4:R9844)</f>
        <v>1.1751132210496722</v>
      </c>
      <c r="T9844" s="1">
        <f t="shared" si="924"/>
        <v>15.759570484983303</v>
      </c>
      <c r="U9844" s="1">
        <f t="shared" si="925"/>
        <v>15.798539313395839</v>
      </c>
    </row>
    <row r="9845" spans="5:21" x14ac:dyDescent="0.2">
      <c r="E9845" s="1">
        <v>9842</v>
      </c>
      <c r="F9845" s="9">
        <v>0.11070483196817804</v>
      </c>
      <c r="G9845" s="9">
        <v>-0.62864728533895686</v>
      </c>
      <c r="H9845" s="9">
        <v>-0.45548404159490019</v>
      </c>
      <c r="I9845" s="9">
        <v>1.0859025678655598</v>
      </c>
      <c r="J9845" s="9">
        <v>0.99224735095049255</v>
      </c>
      <c r="K9845" s="4">
        <f t="shared" si="923"/>
        <v>100</v>
      </c>
      <c r="L9845" s="1">
        <f t="shared" si="926"/>
        <v>102.23878966473998</v>
      </c>
      <c r="M9845" s="1">
        <f t="shared" si="926"/>
        <v>90.159623635296072</v>
      </c>
      <c r="N9845" s="1">
        <f t="shared" si="926"/>
        <v>82.30936457010904</v>
      </c>
      <c r="O9845" s="1">
        <f t="shared" si="926"/>
        <v>102.27501398637368</v>
      </c>
      <c r="P9845" s="1">
        <f t="shared" si="927"/>
        <v>124.72544364899414</v>
      </c>
      <c r="Q9845" s="6">
        <f t="shared" si="922"/>
        <v>4.725443648994144</v>
      </c>
      <c r="R9845" s="1">
        <f>AVERAGE($Q$4:Q9845)</f>
        <v>15.777931792986543</v>
      </c>
      <c r="S9845" s="1">
        <f>STDEV($R$4:R9845)</f>
        <v>1.1750695614301865</v>
      </c>
      <c r="T9845" s="1">
        <f t="shared" si="924"/>
        <v>15.758449092544168</v>
      </c>
      <c r="U9845" s="1">
        <f t="shared" si="925"/>
        <v>15.797414493428917</v>
      </c>
    </row>
    <row r="9846" spans="5:21" x14ac:dyDescent="0.2">
      <c r="E9846" s="1">
        <v>9843</v>
      </c>
      <c r="F9846" s="9">
        <v>0.9585255611455068</v>
      </c>
      <c r="G9846" s="9">
        <v>-0.47615003495593555</v>
      </c>
      <c r="H9846" s="9">
        <v>0.12605369192897342</v>
      </c>
      <c r="I9846" s="9">
        <v>-8.6795353126944974E-2</v>
      </c>
      <c r="J9846" s="9">
        <v>-0.61956370700499974</v>
      </c>
      <c r="K9846" s="4">
        <f t="shared" si="923"/>
        <v>100</v>
      </c>
      <c r="L9846" s="1">
        <f t="shared" si="926"/>
        <v>121.13132628246166</v>
      </c>
      <c r="M9846" s="1">
        <f t="shared" si="926"/>
        <v>110.12821646450539</v>
      </c>
      <c r="N9846" s="1">
        <f t="shared" si="926"/>
        <v>112.93992380698707</v>
      </c>
      <c r="O9846" s="1">
        <f t="shared" si="926"/>
        <v>110.99631016315229</v>
      </c>
      <c r="P9846" s="1">
        <f t="shared" si="927"/>
        <v>98.060459055464008</v>
      </c>
      <c r="Q9846" s="6">
        <f t="shared" si="922"/>
        <v>0</v>
      </c>
      <c r="R9846" s="1">
        <f>AVERAGE($Q$4:Q9846)</f>
        <v>15.776328833340806</v>
      </c>
      <c r="S9846" s="1">
        <f>STDEV($R$4:R9846)</f>
        <v>1.1750259903396545</v>
      </c>
      <c r="T9846" s="1">
        <f t="shared" si="924"/>
        <v>15.756847844970187</v>
      </c>
      <c r="U9846" s="1">
        <f t="shared" si="925"/>
        <v>15.795809821711424</v>
      </c>
    </row>
    <row r="9847" spans="5:21" x14ac:dyDescent="0.2">
      <c r="E9847" s="1">
        <v>9844</v>
      </c>
      <c r="F9847" s="9">
        <v>-0.125883161672391</v>
      </c>
      <c r="G9847" s="9">
        <v>0.4395928954181727</v>
      </c>
      <c r="H9847" s="9">
        <v>0.62896333474782296</v>
      </c>
      <c r="I9847" s="9">
        <v>-0.21795813154312782</v>
      </c>
      <c r="J9847" s="9">
        <v>0.19397702999413013</v>
      </c>
      <c r="K9847" s="4">
        <f t="shared" si="923"/>
        <v>100</v>
      </c>
      <c r="L9847" s="1">
        <f t="shared" si="926"/>
        <v>97.513765597517363</v>
      </c>
      <c r="M9847" s="1">
        <f t="shared" si="926"/>
        <v>106.4752041051013</v>
      </c>
      <c r="N9847" s="1">
        <f t="shared" si="926"/>
        <v>120.74788775733586</v>
      </c>
      <c r="O9847" s="1">
        <f t="shared" si="926"/>
        <v>115.59736633137493</v>
      </c>
      <c r="P9847" s="1">
        <f t="shared" si="927"/>
        <v>120.17014089385627</v>
      </c>
      <c r="Q9847" s="6">
        <f t="shared" si="922"/>
        <v>0.17014089385627074</v>
      </c>
      <c r="R9847" s="1">
        <f>AVERAGE($Q$4:Q9847)</f>
        <v>15.774743483082833</v>
      </c>
      <c r="S9847" s="1">
        <f>STDEV($R$4:R9847)</f>
        <v>1.1749825070256101</v>
      </c>
      <c r="T9847" s="1">
        <f t="shared" si="924"/>
        <v>15.755264205104584</v>
      </c>
      <c r="U9847" s="1">
        <f t="shared" si="925"/>
        <v>15.794222761061082</v>
      </c>
    </row>
    <row r="9848" spans="5:21" x14ac:dyDescent="0.2">
      <c r="E9848" s="1">
        <v>9845</v>
      </c>
      <c r="F9848" s="9">
        <v>-2.2288259060587734</v>
      </c>
      <c r="G9848" s="9">
        <v>-1.9634535419754684</v>
      </c>
      <c r="H9848" s="9">
        <v>0.71329850470647216</v>
      </c>
      <c r="I9848" s="9">
        <v>0.77822164712415542</v>
      </c>
      <c r="J9848" s="9">
        <v>-0.276374976238003</v>
      </c>
      <c r="K9848" s="4">
        <f t="shared" si="923"/>
        <v>100</v>
      </c>
      <c r="L9848" s="1">
        <f t="shared" si="926"/>
        <v>64.033411689046133</v>
      </c>
      <c r="M9848" s="1">
        <f t="shared" si="926"/>
        <v>43.237764705885397</v>
      </c>
      <c r="N9848" s="1">
        <f t="shared" si="926"/>
        <v>49.867724871014552</v>
      </c>
      <c r="O9848" s="1">
        <f t="shared" si="926"/>
        <v>58.265976338595692</v>
      </c>
      <c r="P9848" s="1">
        <f t="shared" si="927"/>
        <v>55.132717915250986</v>
      </c>
      <c r="Q9848" s="6">
        <f t="shared" si="922"/>
        <v>0</v>
      </c>
      <c r="R9848" s="1">
        <f>AVERAGE($Q$4:Q9848)</f>
        <v>15.773141172927112</v>
      </c>
      <c r="S9848" s="1">
        <f>STDEV($R$4:R9848)</f>
        <v>1.1749391125632744</v>
      </c>
      <c r="T9848" s="1">
        <f t="shared" si="924"/>
        <v>15.753663603644299</v>
      </c>
      <c r="U9848" s="1">
        <f t="shared" si="925"/>
        <v>15.792618742209925</v>
      </c>
    </row>
    <row r="9849" spans="5:21" x14ac:dyDescent="0.2">
      <c r="E9849" s="1">
        <v>9846</v>
      </c>
      <c r="F9849" s="9">
        <v>0.59479134506545961</v>
      </c>
      <c r="G9849" s="9">
        <v>-0.21962478058412671</v>
      </c>
      <c r="H9849" s="9">
        <v>0.43224531509622466</v>
      </c>
      <c r="I9849" s="9">
        <v>1.5553086996078491</v>
      </c>
      <c r="J9849" s="9">
        <v>0.39030283005558886</v>
      </c>
      <c r="K9849" s="4">
        <f t="shared" si="923"/>
        <v>100</v>
      </c>
      <c r="L9849" s="1">
        <f t="shared" si="926"/>
        <v>112.63229147407982</v>
      </c>
      <c r="M9849" s="1">
        <f t="shared" si="926"/>
        <v>107.79200589256344</v>
      </c>
      <c r="N9849" s="1">
        <f t="shared" si="926"/>
        <v>117.52517452397993</v>
      </c>
      <c r="O9849" s="1">
        <f t="shared" si="926"/>
        <v>160.4069946179024</v>
      </c>
      <c r="P9849" s="1">
        <f t="shared" si="927"/>
        <v>173.43014014429508</v>
      </c>
      <c r="Q9849" s="6">
        <f t="shared" si="922"/>
        <v>53.430140144295081</v>
      </c>
      <c r="R9849" s="1">
        <f>AVERAGE($Q$4:Q9849)</f>
        <v>15.776965771644498</v>
      </c>
      <c r="S9849" s="1">
        <f>STDEV($R$4:R9849)</f>
        <v>1.1748955197136688</v>
      </c>
      <c r="T9849" s="1">
        <f t="shared" si="924"/>
        <v>15.757489914121935</v>
      </c>
      <c r="U9849" s="1">
        <f t="shared" si="925"/>
        <v>15.796441629167061</v>
      </c>
    </row>
    <row r="9850" spans="5:21" x14ac:dyDescent="0.2">
      <c r="E9850" s="1">
        <v>9847</v>
      </c>
      <c r="F9850" s="9">
        <v>7.7841377787990496E-2</v>
      </c>
      <c r="G9850" s="9">
        <v>1.2797408999176696</v>
      </c>
      <c r="H9850" s="9">
        <v>1.6348531062249094</v>
      </c>
      <c r="I9850" s="9">
        <v>-0.93239123089006171</v>
      </c>
      <c r="J9850" s="9">
        <v>0.69998804974602535</v>
      </c>
      <c r="K9850" s="4">
        <f t="shared" si="923"/>
        <v>100</v>
      </c>
      <c r="L9850" s="1">
        <f t="shared" si="926"/>
        <v>101.56900924984309</v>
      </c>
      <c r="M9850" s="1">
        <f t="shared" si="926"/>
        <v>131.19524605665364</v>
      </c>
      <c r="N9850" s="1">
        <f t="shared" si="926"/>
        <v>181.93641588649282</v>
      </c>
      <c r="O9850" s="1">
        <f t="shared" si="926"/>
        <v>150.98477691438188</v>
      </c>
      <c r="P9850" s="1">
        <f t="shared" si="927"/>
        <v>173.67341782213069</v>
      </c>
      <c r="Q9850" s="6">
        <f t="shared" si="922"/>
        <v>53.673417822130688</v>
      </c>
      <c r="R9850" s="1">
        <f>AVERAGE($Q$4:Q9850)</f>
        <v>15.780814299323028</v>
      </c>
      <c r="S9850" s="1">
        <f>STDEV($R$4:R9850)</f>
        <v>1.1748517285880811</v>
      </c>
      <c r="T9850" s="1">
        <f t="shared" si="924"/>
        <v>15.761340156623238</v>
      </c>
      <c r="U9850" s="1">
        <f t="shared" si="925"/>
        <v>15.800288442022818</v>
      </c>
    </row>
    <row r="9851" spans="5:21" x14ac:dyDescent="0.2">
      <c r="E9851" s="1">
        <v>9848</v>
      </c>
      <c r="F9851" s="9">
        <v>-0.6655272954958491</v>
      </c>
      <c r="G9851" s="9">
        <v>0.69787802203791216</v>
      </c>
      <c r="H9851" s="9">
        <v>-0.92149775809957646</v>
      </c>
      <c r="I9851" s="9">
        <v>-0.55943246479728259</v>
      </c>
      <c r="J9851" s="9">
        <v>-0.55050008995749522</v>
      </c>
      <c r="K9851" s="4">
        <f t="shared" si="923"/>
        <v>100</v>
      </c>
      <c r="L9851" s="1">
        <f t="shared" si="926"/>
        <v>87.537277121692739</v>
      </c>
      <c r="M9851" s="1">
        <f t="shared" si="926"/>
        <v>100.6491121914729</v>
      </c>
      <c r="N9851" s="1">
        <f t="shared" si="926"/>
        <v>83.708521276297915</v>
      </c>
      <c r="O9851" s="1">
        <f t="shared" si="926"/>
        <v>74.847618000387158</v>
      </c>
      <c r="P9851" s="1">
        <f t="shared" si="927"/>
        <v>67.044345174282455</v>
      </c>
      <c r="Q9851" s="6">
        <f t="shared" si="922"/>
        <v>0</v>
      </c>
      <c r="R9851" s="1">
        <f>AVERAGE($Q$4:Q9851)</f>
        <v>15.779211860827971</v>
      </c>
      <c r="S9851" s="1">
        <f>STDEV($R$4:R9851)</f>
        <v>1.1748080255433708</v>
      </c>
      <c r="T9851" s="1">
        <f t="shared" si="924"/>
        <v>15.759739431266668</v>
      </c>
      <c r="U9851" s="1">
        <f t="shared" si="925"/>
        <v>15.798684290389273</v>
      </c>
    </row>
    <row r="9852" spans="5:21" x14ac:dyDescent="0.2">
      <c r="E9852" s="1">
        <v>9849</v>
      </c>
      <c r="F9852" s="9">
        <v>0.35020889299630653</v>
      </c>
      <c r="G9852" s="9">
        <v>6.8916961026843637E-2</v>
      </c>
      <c r="H9852" s="9">
        <v>-0.74534909799695015</v>
      </c>
      <c r="I9852" s="9">
        <v>4.2143710743403062E-3</v>
      </c>
      <c r="J9852" s="9">
        <v>0.69104544309084304</v>
      </c>
      <c r="K9852" s="4">
        <f t="shared" si="923"/>
        <v>100</v>
      </c>
      <c r="L9852" s="1">
        <f t="shared" si="926"/>
        <v>107.25529900797441</v>
      </c>
      <c r="M9852" s="1">
        <f t="shared" si="926"/>
        <v>108.7438761145315</v>
      </c>
      <c r="N9852" s="1">
        <f t="shared" si="926"/>
        <v>93.683823899275737</v>
      </c>
      <c r="O9852" s="1">
        <f t="shared" si="926"/>
        <v>93.762820866367136</v>
      </c>
      <c r="P9852" s="1">
        <f t="shared" si="927"/>
        <v>107.65993399298058</v>
      </c>
      <c r="Q9852" s="6">
        <f t="shared" si="922"/>
        <v>0</v>
      </c>
      <c r="R9852" s="1">
        <f>AVERAGE($Q$4:Q9852)</f>
        <v>15.777609747734173</v>
      </c>
      <c r="S9852" s="1">
        <f>STDEV($R$4:R9852)</f>
        <v>1.1747644107422082</v>
      </c>
      <c r="T9852" s="1">
        <f t="shared" si="924"/>
        <v>15.758139029624655</v>
      </c>
      <c r="U9852" s="1">
        <f t="shared" si="925"/>
        <v>15.797080465843692</v>
      </c>
    </row>
    <row r="9853" spans="5:21" x14ac:dyDescent="0.2">
      <c r="E9853" s="1">
        <v>9850</v>
      </c>
      <c r="F9853" s="9">
        <v>-0.9123550626100041</v>
      </c>
      <c r="G9853" s="9">
        <v>0.12139366845076438</v>
      </c>
      <c r="H9853" s="9">
        <v>-0.11403926691855304</v>
      </c>
      <c r="I9853" s="9">
        <v>3.2399611882283352E-2</v>
      </c>
      <c r="J9853" s="9">
        <v>0.52875520850648172</v>
      </c>
      <c r="K9853" s="4">
        <f t="shared" si="923"/>
        <v>100</v>
      </c>
      <c r="L9853" s="1">
        <f t="shared" si="926"/>
        <v>83.320879619992056</v>
      </c>
      <c r="M9853" s="1">
        <f t="shared" si="926"/>
        <v>85.368562051272335</v>
      </c>
      <c r="N9853" s="1">
        <f t="shared" si="926"/>
        <v>83.44352483704597</v>
      </c>
      <c r="O9853" s="1">
        <f t="shared" si="926"/>
        <v>83.985988062463846</v>
      </c>
      <c r="P9853" s="1">
        <f t="shared" si="927"/>
        <v>93.354214648109888</v>
      </c>
      <c r="Q9853" s="6">
        <f t="shared" si="922"/>
        <v>0</v>
      </c>
      <c r="R9853" s="1">
        <f>AVERAGE($Q$4:Q9853)</f>
        <v>15.776007959942524</v>
      </c>
      <c r="S9853" s="1">
        <f>STDEV($R$4:R9853)</f>
        <v>1.1747208843470378</v>
      </c>
      <c r="T9853" s="1">
        <f t="shared" si="924"/>
        <v>15.756538951595671</v>
      </c>
      <c r="U9853" s="1">
        <f t="shared" si="925"/>
        <v>15.795476968289377</v>
      </c>
    </row>
    <row r="9854" spans="5:21" x14ac:dyDescent="0.2">
      <c r="E9854" s="1">
        <v>9851</v>
      </c>
      <c r="F9854" s="9">
        <v>-0.46865807235008106</v>
      </c>
      <c r="G9854" s="9">
        <v>-6.9858288043178618E-2</v>
      </c>
      <c r="H9854" s="9">
        <v>-4.5677097659790888E-2</v>
      </c>
      <c r="I9854" s="9">
        <v>-0.40743088902672753</v>
      </c>
      <c r="J9854" s="9">
        <v>-0.24809764909150545</v>
      </c>
      <c r="K9854" s="4">
        <f t="shared" si="923"/>
        <v>100</v>
      </c>
      <c r="L9854" s="1">
        <f t="shared" si="926"/>
        <v>91.052710174947364</v>
      </c>
      <c r="M9854" s="1">
        <f t="shared" si="926"/>
        <v>89.789398712209191</v>
      </c>
      <c r="N9854" s="1">
        <f t="shared" si="926"/>
        <v>88.972870229244776</v>
      </c>
      <c r="O9854" s="1">
        <f t="shared" si="926"/>
        <v>82.010338334906066</v>
      </c>
      <c r="P9854" s="1">
        <f t="shared" si="927"/>
        <v>78.04033330946784</v>
      </c>
      <c r="Q9854" s="6">
        <f t="shared" si="922"/>
        <v>0</v>
      </c>
      <c r="R9854" s="1">
        <f>AVERAGE($Q$4:Q9854)</f>
        <v>15.77440649735396</v>
      </c>
      <c r="S9854" s="1">
        <f>STDEV($R$4:R9854)</f>
        <v>1.1746774465200529</v>
      </c>
      <c r="T9854" s="1">
        <f t="shared" si="924"/>
        <v>15.754939197078244</v>
      </c>
      <c r="U9854" s="1">
        <f t="shared" si="925"/>
        <v>15.793873797629676</v>
      </c>
    </row>
    <row r="9855" spans="5:21" x14ac:dyDescent="0.2">
      <c r="E9855" s="1">
        <v>9852</v>
      </c>
      <c r="F9855" s="9">
        <v>1.3477483662427403</v>
      </c>
      <c r="G9855" s="9">
        <v>-0.34263052839378361</v>
      </c>
      <c r="H9855" s="9">
        <v>-0.45365368350758217</v>
      </c>
      <c r="I9855" s="9">
        <v>1.4703527995152399</v>
      </c>
      <c r="J9855" s="9">
        <v>-0.89707100414671004</v>
      </c>
      <c r="K9855" s="4">
        <f t="shared" si="923"/>
        <v>100</v>
      </c>
      <c r="L9855" s="1">
        <f t="shared" si="926"/>
        <v>130.93746715042803</v>
      </c>
      <c r="M9855" s="1">
        <f t="shared" si="926"/>
        <v>122.26535864575099</v>
      </c>
      <c r="N9855" s="1">
        <f t="shared" si="926"/>
        <v>111.66049990005283</v>
      </c>
      <c r="O9855" s="1">
        <f t="shared" si="926"/>
        <v>149.83483339963368</v>
      </c>
      <c r="P9855" s="1">
        <f t="shared" si="927"/>
        <v>125.22590872185057</v>
      </c>
      <c r="Q9855" s="6">
        <f t="shared" si="922"/>
        <v>5.2259087218505726</v>
      </c>
      <c r="R9855" s="1">
        <f>AVERAGE($Q$4:Q9855)</f>
        <v>15.773335801274433</v>
      </c>
      <c r="S9855" s="1">
        <f>STDEV($R$4:R9855)</f>
        <v>1.1746340693038373</v>
      </c>
      <c r="T9855" s="1">
        <f t="shared" si="924"/>
        <v>15.753870207841906</v>
      </c>
      <c r="U9855" s="1">
        <f t="shared" si="925"/>
        <v>15.792801394706959</v>
      </c>
    </row>
    <row r="9856" spans="5:21" x14ac:dyDescent="0.2">
      <c r="E9856" s="1">
        <v>9853</v>
      </c>
      <c r="F9856" s="9">
        <v>0.28175236366223544</v>
      </c>
      <c r="G9856" s="9">
        <v>1.7234833649126813</v>
      </c>
      <c r="H9856" s="9">
        <v>-0.3081026989093516</v>
      </c>
      <c r="I9856" s="9">
        <v>1.2257032722118311</v>
      </c>
      <c r="J9856" s="9">
        <v>0.31307763492804952</v>
      </c>
      <c r="K9856" s="4">
        <f t="shared" si="923"/>
        <v>100</v>
      </c>
      <c r="L9856" s="1">
        <f t="shared" si="926"/>
        <v>105.79684078472114</v>
      </c>
      <c r="M9856" s="1">
        <f t="shared" si="926"/>
        <v>149.33876736699185</v>
      </c>
      <c r="N9856" s="1">
        <f t="shared" si="926"/>
        <v>140.41422328666056</v>
      </c>
      <c r="O9856" s="1">
        <f t="shared" si="926"/>
        <v>179.42143899587367</v>
      </c>
      <c r="P9856" s="1">
        <f t="shared" si="927"/>
        <v>191.01519375707514</v>
      </c>
      <c r="Q9856" s="6">
        <f t="shared" si="922"/>
        <v>71.015193757075139</v>
      </c>
      <c r="R9856" s="1">
        <f>AVERAGE($Q$4:Q9856)</f>
        <v>15.778942404132021</v>
      </c>
      <c r="S9856" s="1">
        <f>STDEV($R$4:R9856)</f>
        <v>1.174590400317101</v>
      </c>
      <c r="T9856" s="1">
        <f t="shared" si="924"/>
        <v>15.759478522154174</v>
      </c>
      <c r="U9856" s="1">
        <f t="shared" si="925"/>
        <v>15.798406286109868</v>
      </c>
    </row>
    <row r="9857" spans="5:21" x14ac:dyDescent="0.2">
      <c r="E9857" s="1">
        <v>9854</v>
      </c>
      <c r="F9857" s="9">
        <v>1.2586019693117123</v>
      </c>
      <c r="G9857" s="9">
        <v>0.27704913918569218</v>
      </c>
      <c r="H9857" s="9">
        <v>0.31778085940459277</v>
      </c>
      <c r="I9857" s="9">
        <v>1.2884811440017074</v>
      </c>
      <c r="J9857" s="9">
        <v>0.39081442082533613</v>
      </c>
      <c r="K9857" s="4">
        <f t="shared" si="923"/>
        <v>100</v>
      </c>
      <c r="L9857" s="1">
        <f t="shared" si="926"/>
        <v>128.62363474242196</v>
      </c>
      <c r="M9857" s="1">
        <f t="shared" si="926"/>
        <v>135.95179952891593</v>
      </c>
      <c r="N9857" s="1">
        <f t="shared" si="926"/>
        <v>144.8728671527048</v>
      </c>
      <c r="O9857" s="1">
        <f t="shared" si="926"/>
        <v>187.45762284427764</v>
      </c>
      <c r="P9857" s="1">
        <f t="shared" si="927"/>
        <v>202.69769715377532</v>
      </c>
      <c r="Q9857" s="6">
        <f t="shared" si="922"/>
        <v>82.697697153775323</v>
      </c>
      <c r="R9857" s="1">
        <f>AVERAGE($Q$4:Q9857)</f>
        <v>15.785733428563688</v>
      </c>
      <c r="S9857" s="1">
        <f>STDEV($R$4:R9857)</f>
        <v>1.1745463808907204</v>
      </c>
      <c r="T9857" s="1">
        <f t="shared" si="924"/>
        <v>15.766271263623475</v>
      </c>
      <c r="U9857" s="1">
        <f t="shared" si="925"/>
        <v>15.805195593503901</v>
      </c>
    </row>
    <row r="9858" spans="5:21" x14ac:dyDescent="0.2">
      <c r="E9858" s="1">
        <v>9855</v>
      </c>
      <c r="F9858" s="9">
        <v>0.56066937759169377</v>
      </c>
      <c r="G9858" s="9">
        <v>0.84086650531389751</v>
      </c>
      <c r="H9858" s="9">
        <v>-1.6842750483192503</v>
      </c>
      <c r="I9858" s="9">
        <v>-0.82004589785356075</v>
      </c>
      <c r="J9858" s="9">
        <v>0.98075815913034603</v>
      </c>
      <c r="K9858" s="4">
        <f t="shared" si="923"/>
        <v>100</v>
      </c>
      <c r="L9858" s="1">
        <f t="shared" si="926"/>
        <v>111.86626121578396</v>
      </c>
      <c r="M9858" s="1">
        <f t="shared" si="926"/>
        <v>132.35363092595375</v>
      </c>
      <c r="N9858" s="1">
        <f t="shared" si="926"/>
        <v>94.502128013294751</v>
      </c>
      <c r="O9858" s="1">
        <f t="shared" si="926"/>
        <v>80.207190931025821</v>
      </c>
      <c r="P9858" s="1">
        <f t="shared" si="927"/>
        <v>97.589002245657511</v>
      </c>
      <c r="Q9858" s="6">
        <f t="shared" si="922"/>
        <v>0</v>
      </c>
      <c r="R9858" s="1">
        <f>AVERAGE($Q$4:Q9858)</f>
        <v>15.784131629129028</v>
      </c>
      <c r="S9858" s="1">
        <f>STDEV($R$4:R9858)</f>
        <v>1.1745024488161222</v>
      </c>
      <c r="T9858" s="1">
        <f t="shared" si="924"/>
        <v>15.764671179554764</v>
      </c>
      <c r="U9858" s="1">
        <f t="shared" si="925"/>
        <v>15.803592078703293</v>
      </c>
    </row>
    <row r="9859" spans="5:21" x14ac:dyDescent="0.2">
      <c r="E9859" s="1">
        <v>9856</v>
      </c>
      <c r="F9859" s="9">
        <v>-6.0562115322682075E-2</v>
      </c>
      <c r="G9859" s="9">
        <v>0.45691081140830647</v>
      </c>
      <c r="H9859" s="9">
        <v>0.7030587312328862</v>
      </c>
      <c r="I9859" s="9">
        <v>-0.37808376873726957</v>
      </c>
      <c r="J9859" s="9">
        <v>0.15438104128406849</v>
      </c>
      <c r="K9859" s="4">
        <f t="shared" si="923"/>
        <v>100</v>
      </c>
      <c r="L9859" s="1">
        <f t="shared" si="926"/>
        <v>98.796063705584714</v>
      </c>
      <c r="M9859" s="1">
        <f t="shared" si="926"/>
        <v>108.24962743906441</v>
      </c>
      <c r="N9859" s="1">
        <f t="shared" si="926"/>
        <v>124.59290611321251</v>
      </c>
      <c r="O9859" s="1">
        <f t="shared" si="926"/>
        <v>115.51898834494058</v>
      </c>
      <c r="P9859" s="1">
        <f t="shared" si="927"/>
        <v>119.14141226540963</v>
      </c>
      <c r="Q9859" s="6">
        <f t="shared" si="922"/>
        <v>0</v>
      </c>
      <c r="R9859" s="1">
        <f>AVERAGE($Q$4:Q9859)</f>
        <v>15.78253015473484</v>
      </c>
      <c r="S9859" s="1">
        <f>STDEV($R$4:R9859)</f>
        <v>1.1744586042563265</v>
      </c>
      <c r="T9859" s="1">
        <f t="shared" si="924"/>
        <v>15.763071418852414</v>
      </c>
      <c r="U9859" s="1">
        <f t="shared" si="925"/>
        <v>15.801988890617265</v>
      </c>
    </row>
    <row r="9860" spans="5:21" x14ac:dyDescent="0.2">
      <c r="E9860" s="1">
        <v>9857</v>
      </c>
      <c r="F9860" s="9">
        <v>8.1356574810342863E-2</v>
      </c>
      <c r="G9860" s="9">
        <v>-0.25537701731082052</v>
      </c>
      <c r="H9860" s="9">
        <v>0.32396314963989425</v>
      </c>
      <c r="I9860" s="9">
        <v>-0.6066443347663153</v>
      </c>
      <c r="J9860" s="9">
        <v>-0.73671685640874784</v>
      </c>
      <c r="K9860" s="4">
        <f t="shared" si="923"/>
        <v>100</v>
      </c>
      <c r="L9860" s="1">
        <f t="shared" si="926"/>
        <v>101.64044137247504</v>
      </c>
      <c r="M9860" s="1">
        <f t="shared" si="926"/>
        <v>96.579460799479477</v>
      </c>
      <c r="N9860" s="1">
        <f t="shared" si="926"/>
        <v>103.04427264835752</v>
      </c>
      <c r="O9860" s="1">
        <f t="shared" si="926"/>
        <v>91.270704053464911</v>
      </c>
      <c r="P9860" s="1">
        <f t="shared" si="927"/>
        <v>78.766398360777742</v>
      </c>
      <c r="Q9860" s="6">
        <f t="shared" ref="Q9860:Q9923" si="928">MAX(P9860-strike,0)</f>
        <v>0</v>
      </c>
      <c r="R9860" s="1">
        <f>AVERAGE($Q$4:Q9860)</f>
        <v>15.780929005282193</v>
      </c>
      <c r="S9860" s="1">
        <f>STDEV($R$4:R9860)</f>
        <v>1.1744148473741161</v>
      </c>
      <c r="T9860" s="1">
        <f t="shared" si="924"/>
        <v>15.761471981415076</v>
      </c>
      <c r="U9860" s="1">
        <f t="shared" si="925"/>
        <v>15.80038602914931</v>
      </c>
    </row>
    <row r="9861" spans="5:21" x14ac:dyDescent="0.2">
      <c r="E9861" s="1">
        <v>9858</v>
      </c>
      <c r="F9861" s="9">
        <v>-3.1130866773310117E-2</v>
      </c>
      <c r="G9861" s="9">
        <v>0.8410279406234622</v>
      </c>
      <c r="H9861" s="9">
        <v>0.89081822807202116</v>
      </c>
      <c r="I9861" s="9">
        <v>-0.59641479310812429</v>
      </c>
      <c r="J9861" s="9">
        <v>-6.9949237513355911E-2</v>
      </c>
      <c r="K9861" s="4">
        <f t="shared" ref="K9861:K9924" si="929">$C$6</f>
        <v>100</v>
      </c>
      <c r="L9861" s="1">
        <f t="shared" si="926"/>
        <v>99.379316909868379</v>
      </c>
      <c r="M9861" s="1">
        <f t="shared" si="926"/>
        <v>117.58360362166549</v>
      </c>
      <c r="N9861" s="1">
        <f t="shared" si="926"/>
        <v>140.51485972837173</v>
      </c>
      <c r="O9861" s="1">
        <f t="shared" si="926"/>
        <v>124.71489444203598</v>
      </c>
      <c r="P9861" s="1">
        <f t="shared" si="927"/>
        <v>122.98229971342499</v>
      </c>
      <c r="Q9861" s="6">
        <f t="shared" si="928"/>
        <v>2.9822997134249931</v>
      </c>
      <c r="R9861" s="1">
        <f>AVERAGE($Q$4:Q9861)</f>
        <v>15.779630706510448</v>
      </c>
      <c r="S9861" s="1">
        <f>STDEV($R$4:R9861)</f>
        <v>1.1743711624780588</v>
      </c>
      <c r="T9861" s="1">
        <f t="shared" ref="T9861:T9924" si="930">R9861 - $C$11*S9861/SQRT(E9861)</f>
        <v>15.760175393242335</v>
      </c>
      <c r="U9861" s="1">
        <f t="shared" ref="U9861:U9924" si="931">R9861 + $C$11*S9861/SQRT(E9861)</f>
        <v>15.79908601977856</v>
      </c>
    </row>
    <row r="9862" spans="5:21" x14ac:dyDescent="0.2">
      <c r="E9862" s="1">
        <v>9859</v>
      </c>
      <c r="F9862" s="9">
        <v>1.141600023402134</v>
      </c>
      <c r="G9862" s="9">
        <v>0.52544805839715991</v>
      </c>
      <c r="H9862" s="9">
        <v>-2.0342122297734022</v>
      </c>
      <c r="I9862" s="9">
        <v>-0.35960397326562088</v>
      </c>
      <c r="J9862" s="9">
        <v>-0.46763489081058651</v>
      </c>
      <c r="K9862" s="4">
        <f t="shared" si="929"/>
        <v>100</v>
      </c>
      <c r="L9862" s="1">
        <f t="shared" si="926"/>
        <v>125.64873429358086</v>
      </c>
      <c r="M9862" s="1">
        <f t="shared" si="926"/>
        <v>139.57188906864388</v>
      </c>
      <c r="N9862" s="1">
        <f t="shared" si="926"/>
        <v>92.919855833901224</v>
      </c>
      <c r="O9862" s="1">
        <f t="shared" si="926"/>
        <v>86.471645433207442</v>
      </c>
      <c r="P9862" s="1">
        <f t="shared" si="927"/>
        <v>78.750890342475515</v>
      </c>
      <c r="Q9862" s="6">
        <f t="shared" si="928"/>
        <v>0</v>
      </c>
      <c r="R9862" s="1">
        <f>AVERAGE($Q$4:Q9862)</f>
        <v>15.778030175959021</v>
      </c>
      <c r="S9862" s="1">
        <f>STDEV($R$4:R9862)</f>
        <v>1.1743275655495167</v>
      </c>
      <c r="T9862" s="1">
        <f t="shared" si="930"/>
        <v>15.758576571609105</v>
      </c>
      <c r="U9862" s="1">
        <f t="shared" si="931"/>
        <v>15.797483780308937</v>
      </c>
    </row>
    <row r="9863" spans="5:21" x14ac:dyDescent="0.2">
      <c r="E9863" s="1">
        <v>9860</v>
      </c>
      <c r="F9863" s="9">
        <v>0.30756154956179671</v>
      </c>
      <c r="G9863" s="9">
        <v>0.37406152841867879</v>
      </c>
      <c r="H9863" s="9">
        <v>-0.50514927352196537</v>
      </c>
      <c r="I9863" s="9">
        <v>-0.97886641015065834</v>
      </c>
      <c r="J9863" s="9">
        <v>-0.33549554245837498</v>
      </c>
      <c r="K9863" s="4">
        <f t="shared" si="929"/>
        <v>100</v>
      </c>
      <c r="L9863" s="1">
        <f t="shared" si="926"/>
        <v>106.34435873455854</v>
      </c>
      <c r="M9863" s="1">
        <f t="shared" si="926"/>
        <v>114.60538601754966</v>
      </c>
      <c r="N9863" s="1">
        <f t="shared" si="926"/>
        <v>103.59250139822565</v>
      </c>
      <c r="O9863" s="1">
        <f t="shared" si="926"/>
        <v>85.173611769764833</v>
      </c>
      <c r="P9863" s="1">
        <f t="shared" si="927"/>
        <v>79.646059015654401</v>
      </c>
      <c r="Q9863" s="6">
        <f t="shared" si="928"/>
        <v>0</v>
      </c>
      <c r="R9863" s="1">
        <f>AVERAGE($Q$4:Q9863)</f>
        <v>15.776429970058823</v>
      </c>
      <c r="S9863" s="1">
        <f>STDEV($R$4:R9863)</f>
        <v>1.1742840567505934</v>
      </c>
      <c r="T9863" s="1">
        <f t="shared" si="930"/>
        <v>15.756978072943884</v>
      </c>
      <c r="U9863" s="1">
        <f t="shared" si="931"/>
        <v>15.795881867173762</v>
      </c>
    </row>
    <row r="9864" spans="5:21" x14ac:dyDescent="0.2">
      <c r="E9864" s="1">
        <v>9861</v>
      </c>
      <c r="F9864" s="9">
        <v>-2.3934489945531823E-2</v>
      </c>
      <c r="G9864" s="9">
        <v>-1.8260652723256499</v>
      </c>
      <c r="H9864" s="9">
        <v>-1.3067756299278699</v>
      </c>
      <c r="I9864" s="9">
        <v>-1.368789526168257E-3</v>
      </c>
      <c r="J9864" s="9">
        <v>-0.45247247726365458</v>
      </c>
      <c r="K9864" s="4">
        <f t="shared" si="929"/>
        <v>100</v>
      </c>
      <c r="L9864" s="1">
        <f t="shared" si="926"/>
        <v>99.522454094745314</v>
      </c>
      <c r="M9864" s="1">
        <f t="shared" si="926"/>
        <v>69.073436347884666</v>
      </c>
      <c r="N9864" s="1">
        <f t="shared" si="926"/>
        <v>53.187058610187727</v>
      </c>
      <c r="O9864" s="1">
        <f t="shared" si="926"/>
        <v>53.172500225264464</v>
      </c>
      <c r="P9864" s="1">
        <f t="shared" si="927"/>
        <v>48.571981591154476</v>
      </c>
      <c r="Q9864" s="6">
        <f t="shared" si="928"/>
        <v>0</v>
      </c>
      <c r="R9864" s="1">
        <f>AVERAGE($Q$4:Q9864)</f>
        <v>15.774830088711084</v>
      </c>
      <c r="S9864" s="1">
        <f>STDEV($R$4:R9864)</f>
        <v>1.1742406362431861</v>
      </c>
      <c r="T9864" s="1">
        <f t="shared" si="930"/>
        <v>15.755379897145501</v>
      </c>
      <c r="U9864" s="1">
        <f t="shared" si="931"/>
        <v>15.794280280276668</v>
      </c>
    </row>
    <row r="9865" spans="5:21" x14ac:dyDescent="0.2">
      <c r="E9865" s="1">
        <v>9862</v>
      </c>
      <c r="F9865" s="9">
        <v>-1.4170109352562577</v>
      </c>
      <c r="G9865" s="9">
        <v>2.1155028662178665</v>
      </c>
      <c r="H9865" s="9">
        <v>-1.9485196389723569</v>
      </c>
      <c r="I9865" s="9">
        <v>0.11216798156965524</v>
      </c>
      <c r="J9865" s="9">
        <v>-2.2053609427530318</v>
      </c>
      <c r="K9865" s="4">
        <f t="shared" si="929"/>
        <v>100</v>
      </c>
      <c r="L9865" s="1">
        <f t="shared" si="926"/>
        <v>75.321679289258867</v>
      </c>
      <c r="M9865" s="1">
        <f t="shared" si="926"/>
        <v>114.99269127123367</v>
      </c>
      <c r="N9865" s="1">
        <f t="shared" si="926"/>
        <v>77.879646727926954</v>
      </c>
      <c r="O9865" s="1">
        <f t="shared" si="926"/>
        <v>79.6465117523705</v>
      </c>
      <c r="P9865" s="1">
        <f t="shared" si="927"/>
        <v>51.24028566998269</v>
      </c>
      <c r="Q9865" s="6">
        <f t="shared" si="928"/>
        <v>0</v>
      </c>
      <c r="R9865" s="1">
        <f>AVERAGE($Q$4:Q9865)</f>
        <v>15.773230531817076</v>
      </c>
      <c r="S9865" s="1">
        <f>STDEV($R$4:R9865)</f>
        <v>1.1741973041889258</v>
      </c>
      <c r="T9865" s="1">
        <f t="shared" si="930"/>
        <v>15.753782044112825</v>
      </c>
      <c r="U9865" s="1">
        <f t="shared" si="931"/>
        <v>15.792679019521326</v>
      </c>
    </row>
    <row r="9866" spans="5:21" x14ac:dyDescent="0.2">
      <c r="E9866" s="1">
        <v>9863</v>
      </c>
      <c r="F9866" s="9">
        <v>4.3087311496492475E-3</v>
      </c>
      <c r="G9866" s="9">
        <v>-0.28861904866062105</v>
      </c>
      <c r="H9866" s="9">
        <v>0.97388010544818826</v>
      </c>
      <c r="I9866" s="9">
        <v>1.1414135769882705</v>
      </c>
      <c r="J9866" s="9">
        <v>-1.6808826330816373</v>
      </c>
      <c r="K9866" s="4">
        <f t="shared" si="929"/>
        <v>100</v>
      </c>
      <c r="L9866" s="1">
        <f t="shared" si="926"/>
        <v>100.08621176398916</v>
      </c>
      <c r="M9866" s="1">
        <f t="shared" si="926"/>
        <v>94.472437235086176</v>
      </c>
      <c r="N9866" s="1">
        <f t="shared" si="926"/>
        <v>114.78767799375568</v>
      </c>
      <c r="O9866" s="1">
        <f t="shared" si="926"/>
        <v>144.22388641858981</v>
      </c>
      <c r="P9866" s="1">
        <f t="shared" si="927"/>
        <v>103.04752940796784</v>
      </c>
      <c r="Q9866" s="6">
        <f t="shared" si="928"/>
        <v>0</v>
      </c>
      <c r="R9866" s="1">
        <f>AVERAGE($Q$4:Q9866)</f>
        <v>15.771631299278109</v>
      </c>
      <c r="S9866" s="1">
        <f>STDEV($R$4:R9866)</f>
        <v>1.174154060749224</v>
      </c>
      <c r="T9866" s="1">
        <f t="shared" si="930"/>
        <v>15.752184513744773</v>
      </c>
      <c r="U9866" s="1">
        <f t="shared" si="931"/>
        <v>15.791078084811446</v>
      </c>
    </row>
    <row r="9867" spans="5:21" x14ac:dyDescent="0.2">
      <c r="E9867" s="1">
        <v>9864</v>
      </c>
      <c r="F9867" s="9">
        <v>0.59293597587384284</v>
      </c>
      <c r="G9867" s="9">
        <v>2.0305378711782396</v>
      </c>
      <c r="H9867" s="9">
        <v>3.760533218155615E-2</v>
      </c>
      <c r="I9867" s="9">
        <v>0.22866061044624075</v>
      </c>
      <c r="J9867" s="9">
        <v>-0.21159621610422619</v>
      </c>
      <c r="K9867" s="4">
        <f t="shared" si="929"/>
        <v>100</v>
      </c>
      <c r="L9867" s="1">
        <f t="shared" si="926"/>
        <v>112.59050433090067</v>
      </c>
      <c r="M9867" s="1">
        <f t="shared" si="926"/>
        <v>168.99429473665242</v>
      </c>
      <c r="N9867" s="1">
        <f t="shared" si="926"/>
        <v>170.2701037629555</v>
      </c>
      <c r="O9867" s="1">
        <f t="shared" si="926"/>
        <v>178.23771625851137</v>
      </c>
      <c r="P9867" s="1">
        <f t="shared" si="927"/>
        <v>170.85220776221169</v>
      </c>
      <c r="Q9867" s="6">
        <f t="shared" si="928"/>
        <v>50.852207762211691</v>
      </c>
      <c r="R9867" s="1">
        <f>AVERAGE($Q$4:Q9867)</f>
        <v>15.775187724304766</v>
      </c>
      <c r="S9867" s="1">
        <f>STDEV($R$4:R9867)</f>
        <v>1.1741106331296847</v>
      </c>
      <c r="T9867" s="1">
        <f t="shared" si="930"/>
        <v>15.7557426437701</v>
      </c>
      <c r="U9867" s="1">
        <f t="shared" si="931"/>
        <v>15.794632804839432</v>
      </c>
    </row>
    <row r="9868" spans="5:21" x14ac:dyDescent="0.2">
      <c r="E9868" s="1">
        <v>9865</v>
      </c>
      <c r="F9868" s="9">
        <v>-0.64767846197355539</v>
      </c>
      <c r="G9868" s="9">
        <v>-0.74518084147712216</v>
      </c>
      <c r="H9868" s="9">
        <v>-0.35591028790804558</v>
      </c>
      <c r="I9868" s="9">
        <v>0.13088651940051932</v>
      </c>
      <c r="J9868" s="9">
        <v>0.25418898985662963</v>
      </c>
      <c r="K9868" s="4">
        <f t="shared" si="929"/>
        <v>100</v>
      </c>
      <c r="L9868" s="1">
        <f t="shared" si="926"/>
        <v>87.850323197254596</v>
      </c>
      <c r="M9868" s="1">
        <f t="shared" si="926"/>
        <v>75.686387703510988</v>
      </c>
      <c r="N9868" s="1">
        <f t="shared" si="926"/>
        <v>70.486152192008504</v>
      </c>
      <c r="O9868" s="1">
        <f t="shared" si="926"/>
        <v>72.355652095610367</v>
      </c>
      <c r="P9868" s="1">
        <f t="shared" si="927"/>
        <v>76.129159852962076</v>
      </c>
      <c r="Q9868" s="6">
        <f t="shared" si="928"/>
        <v>0</v>
      </c>
      <c r="R9868" s="1">
        <f>AVERAGE($Q$4:Q9868)</f>
        <v>15.773588617591709</v>
      </c>
      <c r="S9868" s="1">
        <f>STDEV($R$4:R9868)</f>
        <v>1.1740672938535397</v>
      </c>
      <c r="T9868" s="1">
        <f t="shared" si="930"/>
        <v>15.754145240369882</v>
      </c>
      <c r="U9868" s="1">
        <f t="shared" si="931"/>
        <v>15.793031994813537</v>
      </c>
    </row>
    <row r="9869" spans="5:21" x14ac:dyDescent="0.2">
      <c r="E9869" s="1">
        <v>9866</v>
      </c>
      <c r="F9869" s="9">
        <v>0.42229430619045161</v>
      </c>
      <c r="G9869" s="9">
        <v>-1.8101945897797123</v>
      </c>
      <c r="H9869" s="9">
        <v>-5.0382595873088576E-2</v>
      </c>
      <c r="I9869" s="9">
        <v>0.93077915153116919</v>
      </c>
      <c r="J9869" s="9">
        <v>-0.7236144483613316</v>
      </c>
      <c r="K9869" s="4">
        <f t="shared" si="929"/>
        <v>100</v>
      </c>
      <c r="L9869" s="1">
        <f t="shared" si="926"/>
        <v>108.81280790692468</v>
      </c>
      <c r="M9869" s="1">
        <f t="shared" si="926"/>
        <v>75.761491001201165</v>
      </c>
      <c r="N9869" s="1">
        <f t="shared" si="926"/>
        <v>75.001912266326329</v>
      </c>
      <c r="O9869" s="1">
        <f t="shared" si="926"/>
        <v>90.348050571933996</v>
      </c>
      <c r="P9869" s="1">
        <f t="shared" si="927"/>
        <v>78.174737909815192</v>
      </c>
      <c r="Q9869" s="6">
        <f t="shared" si="928"/>
        <v>0</v>
      </c>
      <c r="R9869" s="1">
        <f>AVERAGE($Q$4:Q9869)</f>
        <v>15.771989835043808</v>
      </c>
      <c r="S9869" s="1">
        <f>STDEV($R$4:R9869)</f>
        <v>1.1740240430821276</v>
      </c>
      <c r="T9869" s="1">
        <f t="shared" si="930"/>
        <v>15.752548159446594</v>
      </c>
      <c r="U9869" s="1">
        <f t="shared" si="931"/>
        <v>15.791431510641022</v>
      </c>
    </row>
    <row r="9870" spans="5:21" x14ac:dyDescent="0.2">
      <c r="E9870" s="1">
        <v>9867</v>
      </c>
      <c r="F9870" s="9">
        <v>0.78285211202455685</v>
      </c>
      <c r="G9870" s="9">
        <v>-0.57036459111259319</v>
      </c>
      <c r="H9870" s="9">
        <v>0.84856310422765091</v>
      </c>
      <c r="I9870" s="9">
        <v>-0.97672909760149196</v>
      </c>
      <c r="J9870" s="9">
        <v>-0.64825371737242676</v>
      </c>
      <c r="K9870" s="4">
        <f t="shared" si="929"/>
        <v>100</v>
      </c>
      <c r="L9870" s="1">
        <f t="shared" si="926"/>
        <v>116.94931179370612</v>
      </c>
      <c r="M9870" s="1">
        <f t="shared" si="926"/>
        <v>104.34134522007628</v>
      </c>
      <c r="N9870" s="1">
        <f t="shared" si="926"/>
        <v>123.64076579788107</v>
      </c>
      <c r="O9870" s="1">
        <f t="shared" si="926"/>
        <v>101.70073106709782</v>
      </c>
      <c r="P9870" s="1">
        <f t="shared" si="927"/>
        <v>89.334142355607852</v>
      </c>
      <c r="Q9870" s="6">
        <f t="shared" si="928"/>
        <v>0</v>
      </c>
      <c r="R9870" s="1">
        <f>AVERAGE($Q$4:Q9870)</f>
        <v>15.770391376562502</v>
      </c>
      <c r="S9870" s="1">
        <f>STDEV($R$4:R9870)</f>
        <v>1.1739808809765446</v>
      </c>
      <c r="T9870" s="1">
        <f t="shared" si="930"/>
        <v>15.750951400899286</v>
      </c>
      <c r="U9870" s="1">
        <f t="shared" si="931"/>
        <v>15.789831352225718</v>
      </c>
    </row>
    <row r="9871" spans="5:21" x14ac:dyDescent="0.2">
      <c r="E9871" s="1">
        <v>9868</v>
      </c>
      <c r="F9871" s="9">
        <v>-1.2421151041053236</v>
      </c>
      <c r="G9871" s="9">
        <v>2.1667619876097888</v>
      </c>
      <c r="H9871" s="9">
        <v>0.74840954766841605</v>
      </c>
      <c r="I9871" s="9">
        <v>-2.0965489966329187</v>
      </c>
      <c r="J9871" s="9">
        <v>0.87861053543747403</v>
      </c>
      <c r="K9871" s="4">
        <f t="shared" si="929"/>
        <v>100</v>
      </c>
      <c r="L9871" s="1">
        <f t="shared" si="926"/>
        <v>78.002990458564369</v>
      </c>
      <c r="M9871" s="1">
        <f t="shared" si="926"/>
        <v>120.31334678724531</v>
      </c>
      <c r="N9871" s="1">
        <f t="shared" si="926"/>
        <v>139.73970921510781</v>
      </c>
      <c r="O9871" s="1">
        <f t="shared" si="926"/>
        <v>91.878924557802137</v>
      </c>
      <c r="P9871" s="1">
        <f t="shared" si="927"/>
        <v>109.52948473352907</v>
      </c>
      <c r="Q9871" s="6">
        <f t="shared" si="928"/>
        <v>0</v>
      </c>
      <c r="R9871" s="1">
        <f>AVERAGE($Q$4:Q9871)</f>
        <v>15.768793242049272</v>
      </c>
      <c r="S9871" s="1">
        <f>STDEV($R$4:R9871)</f>
        <v>1.173937807697655</v>
      </c>
      <c r="T9871" s="1">
        <f t="shared" si="930"/>
        <v>15.749354964627052</v>
      </c>
      <c r="U9871" s="1">
        <f t="shared" si="931"/>
        <v>15.788231519471491</v>
      </c>
    </row>
    <row r="9872" spans="5:21" x14ac:dyDescent="0.2">
      <c r="E9872" s="1">
        <v>9869</v>
      </c>
      <c r="F9872" s="9">
        <v>1.4663783076684922</v>
      </c>
      <c r="G9872" s="9">
        <v>-1.1653241926978808</v>
      </c>
      <c r="H9872" s="9">
        <v>2.4949713406385854E-2</v>
      </c>
      <c r="I9872" s="9">
        <v>0.74718627729453146</v>
      </c>
      <c r="J9872" s="9">
        <v>0.91340552899055183</v>
      </c>
      <c r="K9872" s="4">
        <f t="shared" si="929"/>
        <v>100</v>
      </c>
      <c r="L9872" s="1">
        <f t="shared" si="926"/>
        <v>134.0812349881449</v>
      </c>
      <c r="M9872" s="1">
        <f t="shared" si="926"/>
        <v>106.20604297044005</v>
      </c>
      <c r="N9872" s="1">
        <f t="shared" si="926"/>
        <v>106.73732947948339</v>
      </c>
      <c r="O9872" s="1">
        <f t="shared" si="926"/>
        <v>123.94131743819263</v>
      </c>
      <c r="P9872" s="1">
        <f t="shared" si="927"/>
        <v>148.78306611323828</v>
      </c>
      <c r="Q9872" s="6">
        <f t="shared" si="928"/>
        <v>28.783066113238277</v>
      </c>
      <c r="R9872" s="1">
        <f>AVERAGE($Q$4:Q9872)</f>
        <v>15.770111944336353</v>
      </c>
      <c r="S9872" s="1">
        <f>STDEV($R$4:R9872)</f>
        <v>1.1738946681198195</v>
      </c>
      <c r="T9872" s="1">
        <f t="shared" si="930"/>
        <v>15.750675366030876</v>
      </c>
      <c r="U9872" s="1">
        <f t="shared" si="931"/>
        <v>15.78954852264183</v>
      </c>
    </row>
    <row r="9873" spans="5:21" x14ac:dyDescent="0.2">
      <c r="E9873" s="1">
        <v>9870</v>
      </c>
      <c r="F9873" s="9">
        <v>-1.3239628060546238</v>
      </c>
      <c r="G9873" s="9">
        <v>2.0520383259281516</v>
      </c>
      <c r="H9873" s="9">
        <v>-8.6436102719744667E-2</v>
      </c>
      <c r="I9873" s="9">
        <v>0.41606426748330705</v>
      </c>
      <c r="J9873" s="9">
        <v>0.7830385584384203</v>
      </c>
      <c r="K9873" s="4">
        <f t="shared" si="929"/>
        <v>100</v>
      </c>
      <c r="L9873" s="1">
        <f t="shared" si="926"/>
        <v>76.736511475699402</v>
      </c>
      <c r="M9873" s="1">
        <f t="shared" si="926"/>
        <v>115.67508735429193</v>
      </c>
      <c r="N9873" s="1">
        <f t="shared" si="926"/>
        <v>113.69257206955103</v>
      </c>
      <c r="O9873" s="1">
        <f t="shared" si="926"/>
        <v>123.5580298348426</v>
      </c>
      <c r="P9873" s="1">
        <f t="shared" si="927"/>
        <v>144.50565396943799</v>
      </c>
      <c r="Q9873" s="6">
        <f t="shared" si="928"/>
        <v>24.505653969437986</v>
      </c>
      <c r="R9873" s="1">
        <f>AVERAGE($Q$4:Q9873)</f>
        <v>15.770997004318634</v>
      </c>
      <c r="S9873" s="1">
        <f>STDEV($R$4:R9873)</f>
        <v>1.1738514854169144</v>
      </c>
      <c r="T9873" s="1">
        <f t="shared" si="930"/>
        <v>15.751562125621854</v>
      </c>
      <c r="U9873" s="1">
        <f t="shared" si="931"/>
        <v>15.790431883015414</v>
      </c>
    </row>
    <row r="9874" spans="5:21" x14ac:dyDescent="0.2">
      <c r="E9874" s="1">
        <v>9871</v>
      </c>
      <c r="F9874" s="9">
        <v>-0.83742861534119584</v>
      </c>
      <c r="G9874" s="9">
        <v>-0.97892097983276471</v>
      </c>
      <c r="H9874" s="9">
        <v>-1.0333678801544011</v>
      </c>
      <c r="I9874" s="9">
        <v>-1.3798444342683069</v>
      </c>
      <c r="J9874" s="9">
        <v>0.56785779634083156</v>
      </c>
      <c r="K9874" s="4">
        <f t="shared" si="929"/>
        <v>100</v>
      </c>
      <c r="L9874" s="1">
        <f t="shared" si="926"/>
        <v>84.578869247009209</v>
      </c>
      <c r="M9874" s="1">
        <f t="shared" si="926"/>
        <v>69.53987068169927</v>
      </c>
      <c r="N9874" s="1">
        <f t="shared" si="926"/>
        <v>56.555739458013548</v>
      </c>
      <c r="O9874" s="1">
        <f t="shared" si="926"/>
        <v>42.916561657995658</v>
      </c>
      <c r="P9874" s="1">
        <f t="shared" si="927"/>
        <v>48.078224587907869</v>
      </c>
      <c r="Q9874" s="6">
        <f t="shared" si="928"/>
        <v>0</v>
      </c>
      <c r="R9874" s="1">
        <f>AVERAGE($Q$4:Q9874)</f>
        <v>15.769399294157118</v>
      </c>
      <c r="S9874" s="1">
        <f>STDEV($R$4:R9874)</f>
        <v>1.1738083914023467</v>
      </c>
      <c r="T9874" s="1">
        <f t="shared" si="930"/>
        <v>15.749966113378678</v>
      </c>
      <c r="U9874" s="1">
        <f t="shared" si="931"/>
        <v>15.788832474935559</v>
      </c>
    </row>
    <row r="9875" spans="5:21" x14ac:dyDescent="0.2">
      <c r="E9875" s="1">
        <v>9872</v>
      </c>
      <c r="F9875" s="9">
        <v>1.2816735761589371</v>
      </c>
      <c r="G9875" s="9">
        <v>0.41591192712076008</v>
      </c>
      <c r="H9875" s="9">
        <v>1.0145481610379647</v>
      </c>
      <c r="I9875" s="9">
        <v>-0.78922312241047621</v>
      </c>
      <c r="J9875" s="9">
        <v>-0.37859422263863962</v>
      </c>
      <c r="K9875" s="4">
        <f t="shared" si="929"/>
        <v>100</v>
      </c>
      <c r="L9875" s="1">
        <f t="shared" si="926"/>
        <v>129.21851696218198</v>
      </c>
      <c r="M9875" s="1">
        <f t="shared" si="926"/>
        <v>140.42693060784185</v>
      </c>
      <c r="N9875" s="1">
        <f t="shared" si="926"/>
        <v>172.01762093311211</v>
      </c>
      <c r="O9875" s="1">
        <f t="shared" si="926"/>
        <v>146.90003102376974</v>
      </c>
      <c r="P9875" s="1">
        <f t="shared" si="927"/>
        <v>136.18761400763771</v>
      </c>
      <c r="Q9875" s="6">
        <f t="shared" si="928"/>
        <v>16.187614007637706</v>
      </c>
      <c r="R9875" s="1">
        <f>AVERAGE($Q$4:Q9875)</f>
        <v>15.769441657884173</v>
      </c>
      <c r="S9875" s="1">
        <f>STDEV($R$4:R9875)</f>
        <v>1.1737652989690013</v>
      </c>
      <c r="T9875" s="1">
        <f t="shared" si="930"/>
        <v>15.750010174776033</v>
      </c>
      <c r="U9875" s="1">
        <f t="shared" si="931"/>
        <v>15.788873140992312</v>
      </c>
    </row>
    <row r="9876" spans="5:21" x14ac:dyDescent="0.2">
      <c r="E9876" s="1">
        <v>9873</v>
      </c>
      <c r="F9876" s="9">
        <v>-0.31640183806302957</v>
      </c>
      <c r="G9876" s="9">
        <v>1.2284090189496055</v>
      </c>
      <c r="H9876" s="9">
        <v>-0.97262045528623275</v>
      </c>
      <c r="I9876" s="9">
        <v>-0.27496525945025496</v>
      </c>
      <c r="J9876" s="9">
        <v>0.90892172011081129</v>
      </c>
      <c r="K9876" s="4">
        <f t="shared" si="929"/>
        <v>100</v>
      </c>
      <c r="L9876" s="1">
        <f t="shared" si="926"/>
        <v>93.8680261248889</v>
      </c>
      <c r="M9876" s="1">
        <f t="shared" si="926"/>
        <v>120.00958590885642</v>
      </c>
      <c r="N9876" s="1">
        <f t="shared" si="926"/>
        <v>98.79505284767059</v>
      </c>
      <c r="O9876" s="1">
        <f t="shared" si="926"/>
        <v>93.50869991807086</v>
      </c>
      <c r="P9876" s="1">
        <f t="shared" si="927"/>
        <v>112.15017520917202</v>
      </c>
      <c r="Q9876" s="6">
        <f t="shared" si="928"/>
        <v>0</v>
      </c>
      <c r="R9876" s="1">
        <f>AVERAGE($Q$4:Q9876)</f>
        <v>15.767844428910418</v>
      </c>
      <c r="S9876" s="1">
        <f>STDEV($R$4:R9876)</f>
        <v>1.173722295356789</v>
      </c>
      <c r="T9876" s="1">
        <f t="shared" si="930"/>
        <v>15.748414641780434</v>
      </c>
      <c r="U9876" s="1">
        <f t="shared" si="931"/>
        <v>15.787274216040403</v>
      </c>
    </row>
    <row r="9877" spans="5:21" x14ac:dyDescent="0.2">
      <c r="E9877" s="1">
        <v>9874</v>
      </c>
      <c r="F9877" s="9">
        <v>-0.69454927142942324</v>
      </c>
      <c r="G9877" s="9">
        <v>-0.41015482565853745</v>
      </c>
      <c r="H9877" s="9">
        <v>0.26348061510361731</v>
      </c>
      <c r="I9877" s="9">
        <v>1.3474800653057173</v>
      </c>
      <c r="J9877" s="9">
        <v>0.35378661777940579</v>
      </c>
      <c r="K9877" s="4">
        <f t="shared" si="929"/>
        <v>100</v>
      </c>
      <c r="L9877" s="1">
        <f t="shared" si="926"/>
        <v>87.030647932127152</v>
      </c>
      <c r="M9877" s="1">
        <f t="shared" si="926"/>
        <v>80.176412775423131</v>
      </c>
      <c r="N9877" s="1">
        <f t="shared" si="926"/>
        <v>84.514700495350922</v>
      </c>
      <c r="O9877" s="1">
        <f t="shared" si="926"/>
        <v>110.65547024579762</v>
      </c>
      <c r="P9877" s="1">
        <f t="shared" si="927"/>
        <v>118.76880950561915</v>
      </c>
      <c r="Q9877" s="6">
        <f t="shared" si="928"/>
        <v>0</v>
      </c>
      <c r="R9877" s="1">
        <f>AVERAGE($Q$4:Q9877)</f>
        <v>15.766247523458837</v>
      </c>
      <c r="S9877" s="1">
        <f>STDEV($R$4:R9877)</f>
        <v>1.1736793807260455</v>
      </c>
      <c r="T9877" s="1">
        <f t="shared" si="930"/>
        <v>15.746819430612481</v>
      </c>
      <c r="U9877" s="1">
        <f t="shared" si="931"/>
        <v>15.785675616305193</v>
      </c>
    </row>
    <row r="9878" spans="5:21" x14ac:dyDescent="0.2">
      <c r="E9878" s="1">
        <v>9875</v>
      </c>
      <c r="F9878" s="9">
        <v>-1.4535544323734939</v>
      </c>
      <c r="G9878" s="9">
        <v>5.0488324632169679E-3</v>
      </c>
      <c r="H9878" s="9">
        <v>-0.37394102037069388</v>
      </c>
      <c r="I9878" s="9">
        <v>-0.13586031855084002</v>
      </c>
      <c r="J9878" s="9">
        <v>-0.38150574255269021</v>
      </c>
      <c r="K9878" s="4">
        <f t="shared" si="929"/>
        <v>100</v>
      </c>
      <c r="L9878" s="1">
        <f t="shared" si="926"/>
        <v>74.773182615515012</v>
      </c>
      <c r="M9878" s="1">
        <f t="shared" si="926"/>
        <v>74.848724203131766</v>
      </c>
      <c r="N9878" s="1">
        <f t="shared" si="926"/>
        <v>69.455125094300797</v>
      </c>
      <c r="O9878" s="1">
        <f t="shared" si="926"/>
        <v>67.593295438182921</v>
      </c>
      <c r="P9878" s="1">
        <f t="shared" si="927"/>
        <v>62.627698588564506</v>
      </c>
      <c r="Q9878" s="6">
        <f t="shared" si="928"/>
        <v>0</v>
      </c>
      <c r="R9878" s="1">
        <f>AVERAGE($Q$4:Q9878)</f>
        <v>15.764650941431146</v>
      </c>
      <c r="S9878" s="1">
        <f>STDEV($R$4:R9878)</f>
        <v>1.1736365552368466</v>
      </c>
      <c r="T9878" s="1">
        <f t="shared" si="930"/>
        <v>15.745224541171526</v>
      </c>
      <c r="U9878" s="1">
        <f t="shared" si="931"/>
        <v>15.784077341690766</v>
      </c>
    </row>
    <row r="9879" spans="5:21" x14ac:dyDescent="0.2">
      <c r="E9879" s="1">
        <v>9876</v>
      </c>
      <c r="F9879" s="9">
        <v>-0.780217987994547</v>
      </c>
      <c r="G9879" s="9">
        <v>0.6047730494174175</v>
      </c>
      <c r="H9879" s="9">
        <v>-0.46107970774755813</v>
      </c>
      <c r="I9879" s="9">
        <v>-1.3712951840716414</v>
      </c>
      <c r="J9879" s="9">
        <v>1.872995198937133</v>
      </c>
      <c r="K9879" s="4">
        <f t="shared" si="929"/>
        <v>100</v>
      </c>
      <c r="L9879" s="1">
        <f t="shared" si="926"/>
        <v>85.55218908576839</v>
      </c>
      <c r="M9879" s="1">
        <f t="shared" si="926"/>
        <v>96.551949306068195</v>
      </c>
      <c r="N9879" s="1">
        <f t="shared" si="926"/>
        <v>88.046515206773051</v>
      </c>
      <c r="O9879" s="1">
        <f t="shared" si="926"/>
        <v>66.927250759220598</v>
      </c>
      <c r="P9879" s="1">
        <f t="shared" si="927"/>
        <v>97.33953815111613</v>
      </c>
      <c r="Q9879" s="6">
        <f t="shared" si="928"/>
        <v>0</v>
      </c>
      <c r="R9879" s="1">
        <f>AVERAGE($Q$4:Q9879)</f>
        <v>15.763054682729097</v>
      </c>
      <c r="S9879" s="1">
        <f>STDEV($R$4:R9879)</f>
        <v>1.1735938190490705</v>
      </c>
      <c r="T9879" s="1">
        <f t="shared" si="930"/>
        <v>15.743629973356946</v>
      </c>
      <c r="U9879" s="1">
        <f t="shared" si="931"/>
        <v>15.782479392101248</v>
      </c>
    </row>
    <row r="9880" spans="5:21" x14ac:dyDescent="0.2">
      <c r="E9880" s="1">
        <v>9877</v>
      </c>
      <c r="F9880" s="9">
        <v>0.87721673480700701</v>
      </c>
      <c r="G9880" s="9">
        <v>0.1873195287771523</v>
      </c>
      <c r="H9880" s="9">
        <v>-0.94720235210843384</v>
      </c>
      <c r="I9880" s="9">
        <v>1.2995587894693017</v>
      </c>
      <c r="J9880" s="9">
        <v>0.86147792899282649</v>
      </c>
      <c r="K9880" s="4">
        <f t="shared" si="929"/>
        <v>100</v>
      </c>
      <c r="L9880" s="1">
        <f t="shared" si="926"/>
        <v>119.17744690936878</v>
      </c>
      <c r="M9880" s="1">
        <f t="shared" si="926"/>
        <v>123.72698925008271</v>
      </c>
      <c r="N9880" s="1">
        <f t="shared" si="926"/>
        <v>102.37442937460186</v>
      </c>
      <c r="O9880" s="1">
        <f t="shared" si="926"/>
        <v>132.76076195501645</v>
      </c>
      <c r="P9880" s="1">
        <f t="shared" si="927"/>
        <v>157.72362806956275</v>
      </c>
      <c r="Q9880" s="6">
        <f t="shared" si="928"/>
        <v>37.72362806956275</v>
      </c>
      <c r="R9880" s="1">
        <f>AVERAGE($Q$4:Q9880)</f>
        <v>15.765278087952023</v>
      </c>
      <c r="S9880" s="1">
        <f>STDEV($R$4:R9880)</f>
        <v>1.173550967494605</v>
      </c>
      <c r="T9880" s="1">
        <f t="shared" si="930"/>
        <v>15.745855071155745</v>
      </c>
      <c r="U9880" s="1">
        <f t="shared" si="931"/>
        <v>15.784701104748301</v>
      </c>
    </row>
    <row r="9881" spans="5:21" x14ac:dyDescent="0.2">
      <c r="E9881" s="1">
        <v>9878</v>
      </c>
      <c r="F9881" s="9">
        <v>-0.68243252826505341</v>
      </c>
      <c r="G9881" s="9">
        <v>-0.1600028554094024</v>
      </c>
      <c r="H9881" s="9">
        <v>-0.72948523666127585</v>
      </c>
      <c r="I9881" s="9">
        <v>0.1293301465921104</v>
      </c>
      <c r="J9881" s="9">
        <v>-0.68170265876688063</v>
      </c>
      <c r="K9881" s="4">
        <f t="shared" si="929"/>
        <v>100</v>
      </c>
      <c r="L9881" s="1">
        <f t="shared" si="926"/>
        <v>87.241809289265518</v>
      </c>
      <c r="M9881" s="1">
        <f t="shared" si="926"/>
        <v>84.494218276020902</v>
      </c>
      <c r="N9881" s="1">
        <f t="shared" si="926"/>
        <v>73.023847210681623</v>
      </c>
      <c r="O9881" s="1">
        <f t="shared" si="926"/>
        <v>74.937324530424775</v>
      </c>
      <c r="P9881" s="1">
        <f t="shared" si="927"/>
        <v>65.386221738477388</v>
      </c>
      <c r="Q9881" s="6">
        <f t="shared" si="928"/>
        <v>0</v>
      </c>
      <c r="R9881" s="1">
        <f>AVERAGE($Q$4:Q9881)</f>
        <v>15.76368208895547</v>
      </c>
      <c r="S9881" s="1">
        <f>STDEV($R$4:R9881)</f>
        <v>1.1735082051236514</v>
      </c>
      <c r="T9881" s="1">
        <f t="shared" si="930"/>
        <v>15.744260763037968</v>
      </c>
      <c r="U9881" s="1">
        <f t="shared" si="931"/>
        <v>15.783103414872972</v>
      </c>
    </row>
    <row r="9882" spans="5:21" x14ac:dyDescent="0.2">
      <c r="E9882" s="1">
        <v>9879</v>
      </c>
      <c r="F9882" s="9">
        <v>-0.47058620111783966</v>
      </c>
      <c r="G9882" s="9">
        <v>1.2448572306311689</v>
      </c>
      <c r="H9882" s="9">
        <v>1.629928192414809E-2</v>
      </c>
      <c r="I9882" s="9">
        <v>0.77594222602783702</v>
      </c>
      <c r="J9882" s="9">
        <v>-1.3506428331311326</v>
      </c>
      <c r="K9882" s="4">
        <f t="shared" si="929"/>
        <v>100</v>
      </c>
      <c r="L9882" s="1">
        <f t="shared" si="926"/>
        <v>91.017604674200854</v>
      </c>
      <c r="M9882" s="1">
        <f t="shared" si="926"/>
        <v>116.74877358759092</v>
      </c>
      <c r="N9882" s="1">
        <f t="shared" si="926"/>
        <v>117.12997882217215</v>
      </c>
      <c r="O9882" s="1">
        <f t="shared" si="926"/>
        <v>136.79352791154594</v>
      </c>
      <c r="P9882" s="1">
        <f t="shared" si="927"/>
        <v>104.41194941062746</v>
      </c>
      <c r="Q9882" s="6">
        <f t="shared" si="928"/>
        <v>0</v>
      </c>
      <c r="R9882" s="1">
        <f>AVERAGE($Q$4:Q9882)</f>
        <v>15.762086413068339</v>
      </c>
      <c r="S9882" s="1">
        <f>STDEV($R$4:R9882)</f>
        <v>1.1734655320958349</v>
      </c>
      <c r="T9882" s="1">
        <f t="shared" si="930"/>
        <v>15.74266677633015</v>
      </c>
      <c r="U9882" s="1">
        <f t="shared" si="931"/>
        <v>15.781506049806527</v>
      </c>
    </row>
    <row r="9883" spans="5:21" x14ac:dyDescent="0.2">
      <c r="E9883" s="1">
        <v>9880</v>
      </c>
      <c r="F9883" s="9">
        <v>0.92855088951182552</v>
      </c>
      <c r="G9883" s="9">
        <v>0.1025694018608192</v>
      </c>
      <c r="H9883" s="9">
        <v>-1.9357867131475359</v>
      </c>
      <c r="I9883" s="9">
        <v>-3.1834588298806921E-2</v>
      </c>
      <c r="J9883" s="9">
        <v>-1.4095530787017196</v>
      </c>
      <c r="K9883" s="4">
        <f t="shared" si="929"/>
        <v>100</v>
      </c>
      <c r="L9883" s="1">
        <f t="shared" si="926"/>
        <v>120.40732427706394</v>
      </c>
      <c r="M9883" s="1">
        <f t="shared" si="926"/>
        <v>122.90285471633267</v>
      </c>
      <c r="N9883" s="1">
        <f t="shared" si="926"/>
        <v>83.449103044604158</v>
      </c>
      <c r="O9883" s="1">
        <f t="shared" si="926"/>
        <v>82.919477307614116</v>
      </c>
      <c r="P9883" s="1">
        <f t="shared" si="927"/>
        <v>62.549570365547005</v>
      </c>
      <c r="Q9883" s="6">
        <f t="shared" si="928"/>
        <v>0</v>
      </c>
      <c r="R9883" s="1">
        <f>AVERAGE($Q$4:Q9883)</f>
        <v>15.760491060192523</v>
      </c>
      <c r="S9883" s="1">
        <f>STDEV($R$4:R9883)</f>
        <v>1.173422948570539</v>
      </c>
      <c r="T9883" s="1">
        <f t="shared" si="930"/>
        <v>15.741073110931829</v>
      </c>
      <c r="U9883" s="1">
        <f t="shared" si="931"/>
        <v>15.779909009453217</v>
      </c>
    </row>
    <row r="9884" spans="5:21" x14ac:dyDescent="0.2">
      <c r="E9884" s="1">
        <v>9881</v>
      </c>
      <c r="F9884" s="9">
        <v>-0.24828977984725498</v>
      </c>
      <c r="G9884" s="9">
        <v>0.4085120508534601</v>
      </c>
      <c r="H9884" s="9">
        <v>-0.61554601415991783</v>
      </c>
      <c r="I9884" s="9">
        <v>0.56994622354977764</v>
      </c>
      <c r="J9884" s="9">
        <v>0.87882881416589953</v>
      </c>
      <c r="K9884" s="4">
        <f t="shared" si="929"/>
        <v>100</v>
      </c>
      <c r="L9884" s="1">
        <f t="shared" si="926"/>
        <v>95.155484249751595</v>
      </c>
      <c r="M9884" s="1">
        <f t="shared" si="926"/>
        <v>103.25634060663174</v>
      </c>
      <c r="N9884" s="1">
        <f t="shared" si="926"/>
        <v>91.295859616646098</v>
      </c>
      <c r="O9884" s="1">
        <f t="shared" si="926"/>
        <v>102.31892818281385</v>
      </c>
      <c r="P9884" s="1">
        <f t="shared" si="927"/>
        <v>121.98040839364823</v>
      </c>
      <c r="Q9884" s="6">
        <f t="shared" si="928"/>
        <v>1.9804083936482328</v>
      </c>
      <c r="R9884" s="1">
        <f>AVERAGE($Q$4:Q9884)</f>
        <v>15.759096456137616</v>
      </c>
      <c r="S9884" s="1">
        <f>STDEV($R$4:R9884)</f>
        <v>1.1733804438898245</v>
      </c>
      <c r="T9884" s="1">
        <f t="shared" si="930"/>
        <v>15.739680192829233</v>
      </c>
      <c r="U9884" s="1">
        <f t="shared" si="931"/>
        <v>15.778512719445999</v>
      </c>
    </row>
    <row r="9885" spans="5:21" x14ac:dyDescent="0.2">
      <c r="E9885" s="1">
        <v>9882</v>
      </c>
      <c r="F9885" s="9">
        <v>1.4021270544617437</v>
      </c>
      <c r="G9885" s="9">
        <v>-1.4832949091214687</v>
      </c>
      <c r="H9885" s="9">
        <v>0.39872816159913782</v>
      </c>
      <c r="I9885" s="9">
        <v>0.82927726907655597</v>
      </c>
      <c r="J9885" s="9">
        <v>-0.78142420534277335</v>
      </c>
      <c r="K9885" s="4">
        <f t="shared" si="929"/>
        <v>100</v>
      </c>
      <c r="L9885" s="1">
        <f t="shared" si="926"/>
        <v>132.36928059149059</v>
      </c>
      <c r="M9885" s="1">
        <f t="shared" si="926"/>
        <v>98.389748336261732</v>
      </c>
      <c r="N9885" s="1">
        <f t="shared" si="926"/>
        <v>106.55723380052446</v>
      </c>
      <c r="O9885" s="1">
        <f t="shared" si="926"/>
        <v>125.78042162481685</v>
      </c>
      <c r="P9885" s="1">
        <f t="shared" si="927"/>
        <v>107.58194756823649</v>
      </c>
      <c r="Q9885" s="6">
        <f t="shared" si="928"/>
        <v>0</v>
      </c>
      <c r="R9885" s="1">
        <f>AVERAGE($Q$4:Q9885)</f>
        <v>15.757501728708338</v>
      </c>
      <c r="S9885" s="1">
        <f>STDEV($R$4:R9885)</f>
        <v>1.1733380290068383</v>
      </c>
      <c r="T9885" s="1">
        <f t="shared" si="930"/>
        <v>15.738087149646102</v>
      </c>
      <c r="U9885" s="1">
        <f t="shared" si="931"/>
        <v>15.776916307770573</v>
      </c>
    </row>
    <row r="9886" spans="5:21" x14ac:dyDescent="0.2">
      <c r="E9886" s="1">
        <v>9883</v>
      </c>
      <c r="F9886" s="9">
        <v>0.718141563993413</v>
      </c>
      <c r="G9886" s="9">
        <v>1.4215311239240691</v>
      </c>
      <c r="H9886" s="9">
        <v>-1.3020780897932127</v>
      </c>
      <c r="I9886" s="9">
        <v>1.5972091205185279</v>
      </c>
      <c r="J9886" s="9">
        <v>0.74945774031220935</v>
      </c>
      <c r="K9886" s="4">
        <f t="shared" si="929"/>
        <v>100</v>
      </c>
      <c r="L9886" s="1">
        <f t="shared" si="926"/>
        <v>115.44549326473015</v>
      </c>
      <c r="M9886" s="1">
        <f t="shared" si="926"/>
        <v>153.40856527265268</v>
      </c>
      <c r="N9886" s="1">
        <f t="shared" si="926"/>
        <v>118.23676599258727</v>
      </c>
      <c r="O9886" s="1">
        <f t="shared" si="926"/>
        <v>162.73627239318185</v>
      </c>
      <c r="P9886" s="1">
        <f t="shared" si="927"/>
        <v>189.05206962526717</v>
      </c>
      <c r="Q9886" s="6">
        <f t="shared" si="928"/>
        <v>69.052069625267166</v>
      </c>
      <c r="R9886" s="1">
        <f>AVERAGE($Q$4:Q9886)</f>
        <v>15.762894278328549</v>
      </c>
      <c r="S9886" s="1">
        <f>STDEV($R$4:R9886)</f>
        <v>1.1732953273597899</v>
      </c>
      <c r="T9886" s="1">
        <f t="shared" si="930"/>
        <v>15.743481388037022</v>
      </c>
      <c r="U9886" s="1">
        <f t="shared" si="931"/>
        <v>15.782307168620076</v>
      </c>
    </row>
    <row r="9887" spans="5:21" x14ac:dyDescent="0.2">
      <c r="E9887" s="1">
        <v>9884</v>
      </c>
      <c r="F9887" s="9">
        <v>-0.43662907955877017</v>
      </c>
      <c r="G9887" s="9">
        <v>-0.48075207814690657</v>
      </c>
      <c r="H9887" s="9">
        <v>-1.9520757632562891</v>
      </c>
      <c r="I9887" s="9">
        <v>2.1004234440624714</v>
      </c>
      <c r="J9887" s="9">
        <v>-1.5152545529417694</v>
      </c>
      <c r="K9887" s="4">
        <f t="shared" si="929"/>
        <v>100</v>
      </c>
      <c r="L9887" s="1">
        <f t="shared" si="926"/>
        <v>91.637847629956156</v>
      </c>
      <c r="M9887" s="1">
        <f t="shared" si="926"/>
        <v>83.237165969433036</v>
      </c>
      <c r="N9887" s="1">
        <f t="shared" si="926"/>
        <v>56.332903823765434</v>
      </c>
      <c r="O9887" s="1">
        <f t="shared" si="926"/>
        <v>85.743775167153757</v>
      </c>
      <c r="P9887" s="1">
        <f t="shared" si="927"/>
        <v>63.327050758371058</v>
      </c>
      <c r="Q9887" s="6">
        <f t="shared" si="928"/>
        <v>0</v>
      </c>
      <c r="R9887" s="1">
        <f>AVERAGE($Q$4:Q9887)</f>
        <v>15.761299489348549</v>
      </c>
      <c r="S9887" s="1">
        <f>STDEV($R$4:R9887)</f>
        <v>1.1732527150305048</v>
      </c>
      <c r="T9887" s="1">
        <f t="shared" si="930"/>
        <v>15.741888286129432</v>
      </c>
      <c r="U9887" s="1">
        <f t="shared" si="931"/>
        <v>15.780710692567665</v>
      </c>
    </row>
    <row r="9888" spans="5:21" x14ac:dyDescent="0.2">
      <c r="E9888" s="1">
        <v>9885</v>
      </c>
      <c r="F9888" s="9">
        <v>-2.6607813197188079</v>
      </c>
      <c r="G9888" s="9">
        <v>3.9077576730051078E-2</v>
      </c>
      <c r="H9888" s="9">
        <v>-0.12411987881932873</v>
      </c>
      <c r="I9888" s="9">
        <v>-0.24505311557732057</v>
      </c>
      <c r="J9888" s="9">
        <v>0.56348881116718985</v>
      </c>
      <c r="K9888" s="4">
        <f t="shared" si="929"/>
        <v>100</v>
      </c>
      <c r="L9888" s="1">
        <f t="shared" si="926"/>
        <v>58.733714937394844</v>
      </c>
      <c r="M9888" s="1">
        <f t="shared" si="926"/>
        <v>59.194547664718662</v>
      </c>
      <c r="N9888" s="1">
        <f t="shared" si="926"/>
        <v>57.743192382244338</v>
      </c>
      <c r="O9888" s="1">
        <f t="shared" si="926"/>
        <v>54.981394078123493</v>
      </c>
      <c r="P9888" s="1">
        <f t="shared" si="927"/>
        <v>61.540321907384929</v>
      </c>
      <c r="Q9888" s="6">
        <f t="shared" si="928"/>
        <v>0</v>
      </c>
      <c r="R9888" s="1">
        <f>AVERAGE($Q$4:Q9888)</f>
        <v>15.75970502303703</v>
      </c>
      <c r="S9888" s="1">
        <f>STDEV($R$4:R9888)</f>
        <v>1.1732101921780949</v>
      </c>
      <c r="T9888" s="1">
        <f t="shared" si="930"/>
        <v>15.740295505189676</v>
      </c>
      <c r="U9888" s="1">
        <f t="shared" si="931"/>
        <v>15.779114540884384</v>
      </c>
    </row>
    <row r="9889" spans="5:21" x14ac:dyDescent="0.2">
      <c r="E9889" s="1">
        <v>9886</v>
      </c>
      <c r="F9889" s="9">
        <v>1.5155774235608988</v>
      </c>
      <c r="G9889" s="9">
        <v>0.49382038014300633</v>
      </c>
      <c r="H9889" s="9">
        <v>0.79368192018591799</v>
      </c>
      <c r="I9889" s="9">
        <v>3.2032403396442533E-2</v>
      </c>
      <c r="J9889" s="9">
        <v>-0.70959799813863356</v>
      </c>
      <c r="K9889" s="4">
        <f t="shared" si="929"/>
        <v>100</v>
      </c>
      <c r="L9889" s="1">
        <f t="shared" si="926"/>
        <v>135.40708298932663</v>
      </c>
      <c r="M9889" s="1">
        <f t="shared" si="926"/>
        <v>149.46313095476069</v>
      </c>
      <c r="N9889" s="1">
        <f t="shared" si="926"/>
        <v>175.17511500408213</v>
      </c>
      <c r="O9889" s="1">
        <f t="shared" si="926"/>
        <v>176.30097353860793</v>
      </c>
      <c r="P9889" s="1">
        <f t="shared" si="927"/>
        <v>152.97477091536888</v>
      </c>
      <c r="Q9889" s="6">
        <f t="shared" si="928"/>
        <v>32.974770915368879</v>
      </c>
      <c r="R9889" s="1">
        <f>AVERAGE($Q$4:Q9889)</f>
        <v>15.761446381108277</v>
      </c>
      <c r="S9889" s="1">
        <f>STDEV($R$4:R9889)</f>
        <v>1.1731675793168961</v>
      </c>
      <c r="T9889" s="1">
        <f t="shared" si="930"/>
        <v>15.742038549901563</v>
      </c>
      <c r="U9889" s="1">
        <f t="shared" si="931"/>
        <v>15.78085421231499</v>
      </c>
    </row>
    <row r="9890" spans="5:21" x14ac:dyDescent="0.2">
      <c r="E9890" s="1">
        <v>9887</v>
      </c>
      <c r="F9890" s="9">
        <v>-4.8223682824755087E-2</v>
      </c>
      <c r="G9890" s="9">
        <v>-0.58300201999372803</v>
      </c>
      <c r="H9890" s="9">
        <v>-1.6222520571318455</v>
      </c>
      <c r="I9890" s="9">
        <v>-0.63822653828538023</v>
      </c>
      <c r="J9890" s="9">
        <v>0.73847786552505568</v>
      </c>
      <c r="K9890" s="4">
        <f t="shared" si="929"/>
        <v>100</v>
      </c>
      <c r="L9890" s="1">
        <f t="shared" si="926"/>
        <v>99.040162473951327</v>
      </c>
      <c r="M9890" s="1">
        <f t="shared" si="926"/>
        <v>88.139875371058324</v>
      </c>
      <c r="N9890" s="1">
        <f t="shared" si="926"/>
        <v>63.718480229611778</v>
      </c>
      <c r="O9890" s="1">
        <f t="shared" si="926"/>
        <v>56.082808759443431</v>
      </c>
      <c r="P9890" s="1">
        <f t="shared" si="927"/>
        <v>65.008946536410804</v>
      </c>
      <c r="Q9890" s="6">
        <f t="shared" si="928"/>
        <v>0</v>
      </c>
      <c r="R9890" s="1">
        <f>AVERAGE($Q$4:Q9890)</f>
        <v>15.75985222247764</v>
      </c>
      <c r="S9890" s="1">
        <f>STDEV($R$4:R9890)</f>
        <v>1.1731250558696356</v>
      </c>
      <c r="T9890" s="1">
        <f t="shared" si="930"/>
        <v>15.740446076212216</v>
      </c>
      <c r="U9890" s="1">
        <f t="shared" si="931"/>
        <v>15.779258368743065</v>
      </c>
    </row>
    <row r="9891" spans="5:21" x14ac:dyDescent="0.2">
      <c r="E9891" s="1">
        <v>9888</v>
      </c>
      <c r="F9891" s="9">
        <v>2.7116584533359855E-2</v>
      </c>
      <c r="G9891" s="9">
        <v>-0.5294850780046545</v>
      </c>
      <c r="H9891" s="9">
        <v>-0.18114178601535968</v>
      </c>
      <c r="I9891" s="9">
        <v>0.12144482752773911</v>
      </c>
      <c r="J9891" s="9">
        <v>0.80699919635662809</v>
      </c>
      <c r="K9891" s="4">
        <f t="shared" si="929"/>
        <v>100</v>
      </c>
      <c r="L9891" s="1">
        <f t="shared" si="926"/>
        <v>100.5438049711322</v>
      </c>
      <c r="M9891" s="1">
        <f t="shared" si="926"/>
        <v>90.440889923493046</v>
      </c>
      <c r="N9891" s="1">
        <f t="shared" si="926"/>
        <v>87.223006322523105</v>
      </c>
      <c r="O9891" s="1">
        <f t="shared" si="926"/>
        <v>89.367501267874971</v>
      </c>
      <c r="P9891" s="1">
        <f t="shared" si="927"/>
        <v>105.02064342358584</v>
      </c>
      <c r="Q9891" s="6">
        <f t="shared" si="928"/>
        <v>0</v>
      </c>
      <c r="R9891" s="1">
        <f>AVERAGE($Q$4:Q9891)</f>
        <v>15.758258386290091</v>
      </c>
      <c r="S9891" s="1">
        <f>STDEV($R$4:R9891)</f>
        <v>1.1730826219951358</v>
      </c>
      <c r="T9891" s="1">
        <f t="shared" si="930"/>
        <v>15.738853923264253</v>
      </c>
      <c r="U9891" s="1">
        <f t="shared" si="931"/>
        <v>15.777662849315929</v>
      </c>
    </row>
    <row r="9892" spans="5:21" x14ac:dyDescent="0.2">
      <c r="E9892" s="1">
        <v>9889</v>
      </c>
      <c r="F9892" s="9">
        <v>-0.44785792852053419</v>
      </c>
      <c r="G9892" s="9">
        <v>-1.807952685339842</v>
      </c>
      <c r="H9892" s="9">
        <v>-0.24633095563331153</v>
      </c>
      <c r="I9892" s="9">
        <v>-0.252765630648355</v>
      </c>
      <c r="J9892" s="9">
        <v>0.19130538930767216</v>
      </c>
      <c r="K9892" s="4">
        <f t="shared" si="929"/>
        <v>100</v>
      </c>
      <c r="L9892" s="1">
        <f t="shared" si="926"/>
        <v>91.432281033936007</v>
      </c>
      <c r="M9892" s="1">
        <f t="shared" si="926"/>
        <v>63.688757982767754</v>
      </c>
      <c r="N9892" s="1">
        <f t="shared" si="926"/>
        <v>60.627092982799851</v>
      </c>
      <c r="O9892" s="1">
        <f t="shared" si="926"/>
        <v>57.638384651742072</v>
      </c>
      <c r="P9892" s="1">
        <f t="shared" si="927"/>
        <v>59.886423328965698</v>
      </c>
      <c r="Q9892" s="6">
        <f t="shared" si="928"/>
        <v>0</v>
      </c>
      <c r="R9892" s="1">
        <f>AVERAGE($Q$4:Q9892)</f>
        <v>15.756664872447812</v>
      </c>
      <c r="S9892" s="1">
        <f>STDEV($R$4:R9892)</f>
        <v>1.1730402778519706</v>
      </c>
      <c r="T9892" s="1">
        <f t="shared" si="930"/>
        <v>15.737262090957516</v>
      </c>
      <c r="U9892" s="1">
        <f t="shared" si="931"/>
        <v>15.776067653938108</v>
      </c>
    </row>
    <row r="9893" spans="5:21" x14ac:dyDescent="0.2">
      <c r="E9893" s="1">
        <v>9890</v>
      </c>
      <c r="F9893" s="9">
        <v>-0.18450009520165622</v>
      </c>
      <c r="G9893" s="9">
        <v>-0.2388014763710089</v>
      </c>
      <c r="H9893" s="9">
        <v>-0.19211256585549563</v>
      </c>
      <c r="I9893" s="9">
        <v>-0.64783762354636565</v>
      </c>
      <c r="J9893" s="9">
        <v>-0.35815560295304749</v>
      </c>
      <c r="K9893" s="4">
        <f t="shared" si="929"/>
        <v>100</v>
      </c>
      <c r="L9893" s="1">
        <f t="shared" si="926"/>
        <v>96.377248943058206</v>
      </c>
      <c r="M9893" s="1">
        <f t="shared" si="926"/>
        <v>91.882434287429163</v>
      </c>
      <c r="N9893" s="1">
        <f t="shared" si="926"/>
        <v>88.419042425812918</v>
      </c>
      <c r="O9893" s="1">
        <f t="shared" si="926"/>
        <v>77.673941958286832</v>
      </c>
      <c r="P9893" s="1">
        <f t="shared" si="927"/>
        <v>72.30466957672553</v>
      </c>
      <c r="Q9893" s="6">
        <f t="shared" si="928"/>
        <v>0</v>
      </c>
      <c r="R9893" s="1">
        <f>AVERAGE($Q$4:Q9893)</f>
        <v>15.755071680853026</v>
      </c>
      <c r="S9893" s="1">
        <f>STDEV($R$4:R9893)</f>
        <v>1.1729980235985005</v>
      </c>
      <c r="T9893" s="1">
        <f t="shared" si="930"/>
        <v>15.735670579191888</v>
      </c>
      <c r="U9893" s="1">
        <f t="shared" si="931"/>
        <v>15.774472782514165</v>
      </c>
    </row>
    <row r="9894" spans="5:21" x14ac:dyDescent="0.2">
      <c r="E9894" s="1">
        <v>9891</v>
      </c>
      <c r="F9894" s="9">
        <v>-0.18749688024399802</v>
      </c>
      <c r="G9894" s="9">
        <v>0.39891006053949241</v>
      </c>
      <c r="H9894" s="9">
        <v>1.437729224562645</v>
      </c>
      <c r="I9894" s="9">
        <v>-0.92046775534981862</v>
      </c>
      <c r="J9894" s="9">
        <v>0.85777401181985624</v>
      </c>
      <c r="K9894" s="4">
        <f t="shared" si="929"/>
        <v>100</v>
      </c>
      <c r="L9894" s="1">
        <f t="shared" si="926"/>
        <v>96.319501870732239</v>
      </c>
      <c r="M9894" s="1">
        <f t="shared" si="926"/>
        <v>104.31892799950619</v>
      </c>
      <c r="N9894" s="1">
        <f t="shared" si="926"/>
        <v>139.07295714210105</v>
      </c>
      <c r="O9894" s="1">
        <f t="shared" si="926"/>
        <v>115.68894905933941</v>
      </c>
      <c r="P9894" s="1">
        <f t="shared" si="927"/>
        <v>137.34004327051153</v>
      </c>
      <c r="Q9894" s="6">
        <f t="shared" si="928"/>
        <v>17.340043270511529</v>
      </c>
      <c r="R9894" s="1">
        <f>AVERAGE($Q$4:Q9894)</f>
        <v>15.755231924669593</v>
      </c>
      <c r="S9894" s="1">
        <f>STDEV($R$4:R9894)</f>
        <v>1.1729557642321224</v>
      </c>
      <c r="T9894" s="1">
        <f t="shared" si="930"/>
        <v>15.735832502702744</v>
      </c>
      <c r="U9894" s="1">
        <f t="shared" si="931"/>
        <v>15.774631346636442</v>
      </c>
    </row>
    <row r="9895" spans="5:21" x14ac:dyDescent="0.2">
      <c r="E9895" s="1">
        <v>9892</v>
      </c>
      <c r="F9895" s="9">
        <v>-1.3356202543945983</v>
      </c>
      <c r="G9895" s="9">
        <v>0.49676032176648732</v>
      </c>
      <c r="H9895" s="9">
        <v>-0.75423258749651723</v>
      </c>
      <c r="I9895" s="9">
        <v>9.2637719717458822E-2</v>
      </c>
      <c r="J9895" s="9">
        <v>0.68495864979922771</v>
      </c>
      <c r="K9895" s="4">
        <f t="shared" si="929"/>
        <v>100</v>
      </c>
      <c r="L9895" s="1">
        <f t="shared" si="926"/>
        <v>76.557809493897608</v>
      </c>
      <c r="M9895" s="1">
        <f t="shared" si="926"/>
        <v>84.554660872628801</v>
      </c>
      <c r="N9895" s="1">
        <f t="shared" si="926"/>
        <v>72.715290230394089</v>
      </c>
      <c r="O9895" s="1">
        <f t="shared" si="926"/>
        <v>74.075083886061137</v>
      </c>
      <c r="P9895" s="1">
        <f t="shared" si="927"/>
        <v>84.950688756032463</v>
      </c>
      <c r="Q9895" s="6">
        <f t="shared" si="928"/>
        <v>0</v>
      </c>
      <c r="R9895" s="1">
        <f>AVERAGE($Q$4:Q9895)</f>
        <v>15.753639200051248</v>
      </c>
      <c r="S9895" s="1">
        <f>STDEV($R$4:R9895)</f>
        <v>1.1729135948721017</v>
      </c>
      <c r="T9895" s="1">
        <f t="shared" si="930"/>
        <v>15.734241456070775</v>
      </c>
      <c r="U9895" s="1">
        <f t="shared" si="931"/>
        <v>15.773036944031722</v>
      </c>
    </row>
    <row r="9896" spans="5:21" x14ac:dyDescent="0.2">
      <c r="E9896" s="1">
        <v>9893</v>
      </c>
      <c r="F9896" s="9">
        <v>1.8525406630942598</v>
      </c>
      <c r="G9896" s="9">
        <v>0.29125430955900811</v>
      </c>
      <c r="H9896" s="9">
        <v>-1.2391956261126325</v>
      </c>
      <c r="I9896" s="9">
        <v>-1.6315607354044914</v>
      </c>
      <c r="J9896" s="9">
        <v>0.37006316233600955</v>
      </c>
      <c r="K9896" s="4">
        <f t="shared" si="929"/>
        <v>100</v>
      </c>
      <c r="L9896" s="1">
        <f t="shared" si="926"/>
        <v>144.84704427777768</v>
      </c>
      <c r="M9896" s="1">
        <f t="shared" si="926"/>
        <v>153.53509618252176</v>
      </c>
      <c r="N9896" s="1">
        <f t="shared" si="926"/>
        <v>119.83191533030978</v>
      </c>
      <c r="O9896" s="1">
        <f t="shared" si="926"/>
        <v>86.468303063911634</v>
      </c>
      <c r="P9896" s="1">
        <f t="shared" si="927"/>
        <v>93.110833411049654</v>
      </c>
      <c r="Q9896" s="6">
        <f t="shared" si="928"/>
        <v>0</v>
      </c>
      <c r="R9896" s="1">
        <f>AVERAGE($Q$4:Q9896)</f>
        <v>15.752046797423121</v>
      </c>
      <c r="S9896" s="1">
        <f>STDEV($R$4:R9896)</f>
        <v>1.1728715156763001</v>
      </c>
      <c r="T9896" s="1">
        <f t="shared" si="930"/>
        <v>15.732650729718777</v>
      </c>
      <c r="U9896" s="1">
        <f t="shared" si="931"/>
        <v>15.771442865127465</v>
      </c>
    </row>
    <row r="9897" spans="5:21" x14ac:dyDescent="0.2">
      <c r="E9897" s="1">
        <v>9894</v>
      </c>
      <c r="F9897" s="9">
        <v>-0.54536485549760982</v>
      </c>
      <c r="G9897" s="9">
        <v>-0.62473759498971049</v>
      </c>
      <c r="H9897" s="9">
        <v>1.0997450772265438</v>
      </c>
      <c r="I9897" s="9">
        <v>1.432922545063775</v>
      </c>
      <c r="J9897" s="9">
        <v>0.45353544919635169</v>
      </c>
      <c r="K9897" s="4">
        <f t="shared" si="929"/>
        <v>100</v>
      </c>
      <c r="L9897" s="1">
        <f t="shared" si="926"/>
        <v>89.666498448108442</v>
      </c>
      <c r="M9897" s="1">
        <f t="shared" si="926"/>
        <v>79.134560098096998</v>
      </c>
      <c r="N9897" s="1">
        <f t="shared" si="926"/>
        <v>98.602706580263614</v>
      </c>
      <c r="O9897" s="1">
        <f t="shared" si="926"/>
        <v>131.32605763128436</v>
      </c>
      <c r="P9897" s="1">
        <f t="shared" si="927"/>
        <v>143.7952352517066</v>
      </c>
      <c r="Q9897" s="6">
        <f t="shared" si="928"/>
        <v>23.7952352517066</v>
      </c>
      <c r="R9897" s="1">
        <f>AVERAGE($Q$4:Q9897)</f>
        <v>15.752859733389798</v>
      </c>
      <c r="S9897" s="1">
        <f>STDEV($R$4:R9897)</f>
        <v>1.1728293957616147</v>
      </c>
      <c r="T9897" s="1">
        <f t="shared" si="930"/>
        <v>15.733465342415952</v>
      </c>
      <c r="U9897" s="1">
        <f t="shared" si="931"/>
        <v>15.772254124363643</v>
      </c>
    </row>
    <row r="9898" spans="5:21" x14ac:dyDescent="0.2">
      <c r="E9898" s="1">
        <v>9895</v>
      </c>
      <c r="F9898" s="9">
        <v>-0.36961864680051804</v>
      </c>
      <c r="G9898" s="9">
        <v>-1.0272742656525224E-2</v>
      </c>
      <c r="H9898" s="9">
        <v>0.30787305149715394</v>
      </c>
      <c r="I9898" s="9">
        <v>0.37481186154764146</v>
      </c>
      <c r="J9898" s="9">
        <v>2.833257894963026</v>
      </c>
      <c r="K9898" s="4">
        <f t="shared" si="929"/>
        <v>100</v>
      </c>
      <c r="L9898" s="1">
        <f t="shared" si="926"/>
        <v>92.874252692683811</v>
      </c>
      <c r="M9898" s="1">
        <f t="shared" si="926"/>
        <v>92.683633918032598</v>
      </c>
      <c r="N9898" s="1">
        <f t="shared" si="926"/>
        <v>98.569956897198168</v>
      </c>
      <c r="O9898" s="1">
        <f t="shared" si="926"/>
        <v>106.24299653906998</v>
      </c>
      <c r="P9898" s="1">
        <f t="shared" si="927"/>
        <v>187.2379877924088</v>
      </c>
      <c r="Q9898" s="6">
        <f t="shared" si="928"/>
        <v>67.237987792408802</v>
      </c>
      <c r="R9898" s="1">
        <f>AVERAGE($Q$4:Q9898)</f>
        <v>15.758062879226991</v>
      </c>
      <c r="S9898" s="1">
        <f>STDEV($R$4:R9898)</f>
        <v>1.1727869976327225</v>
      </c>
      <c r="T9898" s="1">
        <f t="shared" si="930"/>
        <v>15.738670169365086</v>
      </c>
      <c r="U9898" s="1">
        <f t="shared" si="931"/>
        <v>15.777455589088895</v>
      </c>
    </row>
    <row r="9899" spans="5:21" x14ac:dyDescent="0.2">
      <c r="E9899" s="1">
        <v>9896</v>
      </c>
      <c r="F9899" s="9">
        <v>-0.57312490753247403</v>
      </c>
      <c r="G9899" s="9">
        <v>-1.3617227523354813</v>
      </c>
      <c r="H9899" s="9">
        <v>-0.81853841038537212</v>
      </c>
      <c r="I9899" s="9">
        <v>-1.5490877558477223</v>
      </c>
      <c r="J9899" s="9">
        <v>1.0482835932634771</v>
      </c>
      <c r="K9899" s="4">
        <f t="shared" si="929"/>
        <v>100</v>
      </c>
      <c r="L9899" s="1">
        <f t="shared" si="926"/>
        <v>89.170048538348084</v>
      </c>
      <c r="M9899" s="1">
        <f t="shared" si="926"/>
        <v>67.911178580725462</v>
      </c>
      <c r="N9899" s="1">
        <f t="shared" si="926"/>
        <v>57.655922413254324</v>
      </c>
      <c r="O9899" s="1">
        <f t="shared" si="926"/>
        <v>42.295276822184356</v>
      </c>
      <c r="P9899" s="1">
        <f t="shared" si="927"/>
        <v>52.160846136064578</v>
      </c>
      <c r="Q9899" s="6">
        <f t="shared" si="928"/>
        <v>0</v>
      </c>
      <c r="R9899" s="1">
        <f>AVERAGE($Q$4:Q9899)</f>
        <v>15.75647051232327</v>
      </c>
      <c r="S9899" s="1">
        <f>STDEV($R$4:R9899)</f>
        <v>1.1727446890952551</v>
      </c>
      <c r="T9899" s="1">
        <f t="shared" si="930"/>
        <v>15.737079481872538</v>
      </c>
      <c r="U9899" s="1">
        <f t="shared" si="931"/>
        <v>15.775861542774003</v>
      </c>
    </row>
    <row r="9900" spans="5:21" x14ac:dyDescent="0.2">
      <c r="E9900" s="1">
        <v>9897</v>
      </c>
      <c r="F9900" s="9">
        <v>-1.2729333320748992</v>
      </c>
      <c r="G9900" s="9">
        <v>-0.64500909502385184</v>
      </c>
      <c r="H9900" s="9">
        <v>0.69978909778001253</v>
      </c>
      <c r="I9900" s="9">
        <v>-0.80373411037726328</v>
      </c>
      <c r="J9900" s="9">
        <v>2.2123458620626479E-3</v>
      </c>
      <c r="K9900" s="4">
        <f t="shared" si="929"/>
        <v>100</v>
      </c>
      <c r="L9900" s="1">
        <f t="shared" si="926"/>
        <v>77.523686317956546</v>
      </c>
      <c r="M9900" s="1">
        <f t="shared" si="926"/>
        <v>68.141178037365492</v>
      </c>
      <c r="N9900" s="1">
        <f t="shared" si="926"/>
        <v>78.377705643498132</v>
      </c>
      <c r="O9900" s="1">
        <f t="shared" ref="O9900:P9963" si="932">N9900*EXP((drift-(volatility^2)/2)*dt+volatility*SQRT(dt)*I9900)</f>
        <v>66.739214122817714</v>
      </c>
      <c r="P9900" s="1">
        <f t="shared" si="927"/>
        <v>66.768750701689029</v>
      </c>
      <c r="Q9900" s="6">
        <f t="shared" si="928"/>
        <v>0</v>
      </c>
      <c r="R9900" s="1">
        <f>AVERAGE($Q$4:Q9900)</f>
        <v>15.754878467207343</v>
      </c>
      <c r="S9900" s="1">
        <f>STDEV($R$4:R9900)</f>
        <v>1.1727024703072901</v>
      </c>
      <c r="T9900" s="1">
        <f t="shared" si="930"/>
        <v>15.735489114464674</v>
      </c>
      <c r="U9900" s="1">
        <f t="shared" si="931"/>
        <v>15.774267819950012</v>
      </c>
    </row>
    <row r="9901" spans="5:21" x14ac:dyDescent="0.2">
      <c r="E9901" s="1">
        <v>9898</v>
      </c>
      <c r="F9901" s="9">
        <v>-0.44061835069442168</v>
      </c>
      <c r="G9901" s="9">
        <v>-1.9978324417024851</v>
      </c>
      <c r="H9901" s="9">
        <v>-0.43074578570667654</v>
      </c>
      <c r="I9901" s="9">
        <v>-0.76797959991381504</v>
      </c>
      <c r="J9901" s="9">
        <v>9.2434220277937129E-2</v>
      </c>
      <c r="K9901" s="4">
        <f t="shared" si="929"/>
        <v>100</v>
      </c>
      <c r="L9901" s="1">
        <f t="shared" ref="L9901:P9964" si="933">K9901*EXP((drift-(volatility^2)/2)*dt+volatility*SQRT(dt)*F9901)</f>
        <v>91.564763145119002</v>
      </c>
      <c r="M9901" s="1">
        <f t="shared" si="933"/>
        <v>61.404309961896075</v>
      </c>
      <c r="N9901" s="1">
        <f t="shared" si="933"/>
        <v>56.335837073970339</v>
      </c>
      <c r="O9901" s="1">
        <f t="shared" si="932"/>
        <v>48.314655946889332</v>
      </c>
      <c r="P9901" s="1">
        <f t="shared" si="932"/>
        <v>49.21614865995884</v>
      </c>
      <c r="Q9901" s="6">
        <f t="shared" si="928"/>
        <v>0</v>
      </c>
      <c r="R9901" s="1">
        <f>AVERAGE($Q$4:Q9901)</f>
        <v>15.753286743781681</v>
      </c>
      <c r="S9901" s="1">
        <f>STDEV($R$4:R9901)</f>
        <v>1.1726603414266712</v>
      </c>
      <c r="T9901" s="1">
        <f t="shared" si="930"/>
        <v>15.733899067041639</v>
      </c>
      <c r="U9901" s="1">
        <f t="shared" si="931"/>
        <v>15.772674420521723</v>
      </c>
    </row>
    <row r="9902" spans="5:21" x14ac:dyDescent="0.2">
      <c r="E9902" s="1">
        <v>9899</v>
      </c>
      <c r="F9902" s="9">
        <v>-0.27676833269651979</v>
      </c>
      <c r="G9902" s="9">
        <v>-0.89555896920501254</v>
      </c>
      <c r="H9902" s="9">
        <v>-0.26335783331887797</v>
      </c>
      <c r="I9902" s="9">
        <v>1.1708630154316779</v>
      </c>
      <c r="J9902" s="9">
        <v>-0.64837877289392054</v>
      </c>
      <c r="K9902" s="4">
        <f t="shared" si="929"/>
        <v>100</v>
      </c>
      <c r="L9902" s="1">
        <f t="shared" si="933"/>
        <v>94.615046701291803</v>
      </c>
      <c r="M9902" s="1">
        <f t="shared" si="933"/>
        <v>79.099355403609835</v>
      </c>
      <c r="N9902" s="1">
        <f t="shared" si="933"/>
        <v>75.04088954789529</v>
      </c>
      <c r="O9902" s="1">
        <f t="shared" si="932"/>
        <v>94.841375268986255</v>
      </c>
      <c r="P9902" s="1">
        <f t="shared" si="932"/>
        <v>83.306785750995061</v>
      </c>
      <c r="Q9902" s="6">
        <f t="shared" si="928"/>
        <v>0</v>
      </c>
      <c r="R9902" s="1">
        <f>AVERAGE($Q$4:Q9902)</f>
        <v>15.751695341948791</v>
      </c>
      <c r="S9902" s="1">
        <f>STDEV($R$4:R9902)</f>
        <v>1.1726183026109955</v>
      </c>
      <c r="T9902" s="1">
        <f t="shared" si="930"/>
        <v>15.73230933950361</v>
      </c>
      <c r="U9902" s="1">
        <f t="shared" si="931"/>
        <v>15.771081344393972</v>
      </c>
    </row>
    <row r="9903" spans="5:21" x14ac:dyDescent="0.2">
      <c r="E9903" s="1">
        <v>9900</v>
      </c>
      <c r="F9903" s="9">
        <v>-0.20504558051470667</v>
      </c>
      <c r="G9903" s="9">
        <v>-0.7179096428444609</v>
      </c>
      <c r="H9903" s="9">
        <v>-0.56862290875869803</v>
      </c>
      <c r="I9903" s="9">
        <v>0.64000232669059187</v>
      </c>
      <c r="J9903" s="9">
        <v>1.4882971299812198</v>
      </c>
      <c r="K9903" s="4">
        <f t="shared" si="929"/>
        <v>100</v>
      </c>
      <c r="L9903" s="1">
        <f t="shared" si="933"/>
        <v>95.982038008652665</v>
      </c>
      <c r="M9903" s="1">
        <f t="shared" si="933"/>
        <v>83.144423788553766</v>
      </c>
      <c r="N9903" s="1">
        <f t="shared" si="933"/>
        <v>74.206708680085086</v>
      </c>
      <c r="O9903" s="1">
        <f t="shared" si="932"/>
        <v>84.339896817176466</v>
      </c>
      <c r="P9903" s="1">
        <f t="shared" si="932"/>
        <v>113.58079693114071</v>
      </c>
      <c r="Q9903" s="6">
        <f t="shared" si="928"/>
        <v>0</v>
      </c>
      <c r="R9903" s="1">
        <f>AVERAGE($Q$4:Q9903)</f>
        <v>15.75010426161122</v>
      </c>
      <c r="S9903" s="1">
        <f>STDEV($R$4:R9903)</f>
        <v>1.1725763540176464</v>
      </c>
      <c r="T9903" s="1">
        <f t="shared" si="930"/>
        <v>15.730719931750814</v>
      </c>
      <c r="U9903" s="1">
        <f t="shared" si="931"/>
        <v>15.769488591471626</v>
      </c>
    </row>
    <row r="9904" spans="5:21" x14ac:dyDescent="0.2">
      <c r="E9904" s="1">
        <v>9901</v>
      </c>
      <c r="F9904" s="9">
        <v>-7.9569417721359059E-2</v>
      </c>
      <c r="G9904" s="9">
        <v>0.12047848940710537</v>
      </c>
      <c r="H9904" s="9">
        <v>-0.36353185350890271</v>
      </c>
      <c r="I9904" s="9">
        <v>0.39514247873739805</v>
      </c>
      <c r="J9904" s="9">
        <v>0.20007064449600875</v>
      </c>
      <c r="K9904" s="4">
        <f t="shared" si="929"/>
        <v>100</v>
      </c>
      <c r="L9904" s="1">
        <f t="shared" si="933"/>
        <v>98.421207326134407</v>
      </c>
      <c r="M9904" s="1">
        <f t="shared" si="933"/>
        <v>100.82153768517171</v>
      </c>
      <c r="N9904" s="1">
        <f t="shared" si="933"/>
        <v>93.751309206604475</v>
      </c>
      <c r="O9904" s="1">
        <f t="shared" si="932"/>
        <v>101.46096318793074</v>
      </c>
      <c r="P9904" s="1">
        <f t="shared" si="932"/>
        <v>105.60315569173726</v>
      </c>
      <c r="Q9904" s="6">
        <f t="shared" si="928"/>
        <v>0</v>
      </c>
      <c r="R9904" s="1">
        <f>AVERAGE($Q$4:Q9904)</f>
        <v>15.748513502671555</v>
      </c>
      <c r="S9904" s="1">
        <f>STDEV($R$4:R9904)</f>
        <v>1.1725344958037598</v>
      </c>
      <c r="T9904" s="1">
        <f t="shared" si="930"/>
        <v>15.729130843683519</v>
      </c>
      <c r="U9904" s="1">
        <f t="shared" si="931"/>
        <v>15.767896161659591</v>
      </c>
    </row>
    <row r="9905" spans="5:21" x14ac:dyDescent="0.2">
      <c r="E9905" s="1">
        <v>9902</v>
      </c>
      <c r="F9905" s="9">
        <v>-1.3719318303628825</v>
      </c>
      <c r="G9905" s="9">
        <v>-0.49586788009037264</v>
      </c>
      <c r="H9905" s="9">
        <v>-1.527091626485344</v>
      </c>
      <c r="I9905" s="9">
        <v>-1.7039201338775456</v>
      </c>
      <c r="J9905" s="9">
        <v>0.96367330115754157</v>
      </c>
      <c r="K9905" s="4">
        <f t="shared" si="929"/>
        <v>100</v>
      </c>
      <c r="L9905" s="1">
        <f t="shared" si="933"/>
        <v>76.003836548650924</v>
      </c>
      <c r="M9905" s="1">
        <f t="shared" si="933"/>
        <v>68.827972813394751</v>
      </c>
      <c r="N9905" s="1">
        <f t="shared" si="933"/>
        <v>50.713488399695564</v>
      </c>
      <c r="O9905" s="1">
        <f t="shared" si="932"/>
        <v>36.068066588341473</v>
      </c>
      <c r="P9905" s="1">
        <f t="shared" si="932"/>
        <v>43.734731257322089</v>
      </c>
      <c r="Q9905" s="6">
        <f t="shared" si="928"/>
        <v>0</v>
      </c>
      <c r="R9905" s="1">
        <f>AVERAGE($Q$4:Q9905)</f>
        <v>15.746923065032425</v>
      </c>
      <c r="S9905" s="1">
        <f>STDEV($R$4:R9905)</f>
        <v>1.1724927281262398</v>
      </c>
      <c r="T9905" s="1">
        <f t="shared" si="930"/>
        <v>15.727542075202038</v>
      </c>
      <c r="U9905" s="1">
        <f t="shared" si="931"/>
        <v>15.766304054862811</v>
      </c>
    </row>
    <row r="9906" spans="5:21" x14ac:dyDescent="0.2">
      <c r="E9906" s="1">
        <v>9903</v>
      </c>
      <c r="F9906" s="9">
        <v>-1.4819852367509156</v>
      </c>
      <c r="G9906" s="9">
        <v>0.19034359866054729</v>
      </c>
      <c r="H9906" s="9">
        <v>-1.3091676009935327</v>
      </c>
      <c r="I9906" s="9">
        <v>0.4602543413056992</v>
      </c>
      <c r="J9906" s="9">
        <v>1.55598627316067</v>
      </c>
      <c r="K9906" s="4">
        <f t="shared" si="929"/>
        <v>100</v>
      </c>
      <c r="L9906" s="1">
        <f t="shared" si="933"/>
        <v>74.349216781280504</v>
      </c>
      <c r="M9906" s="1">
        <f t="shared" si="933"/>
        <v>77.234160939258445</v>
      </c>
      <c r="N9906" s="1">
        <f t="shared" si="933"/>
        <v>59.442433390370269</v>
      </c>
      <c r="O9906" s="1">
        <f t="shared" si="932"/>
        <v>65.173908107141301</v>
      </c>
      <c r="P9906" s="1">
        <f t="shared" si="932"/>
        <v>88.966194550485866</v>
      </c>
      <c r="Q9906" s="6">
        <f t="shared" si="928"/>
        <v>0</v>
      </c>
      <c r="R9906" s="1">
        <f>AVERAGE($Q$4:Q9906)</f>
        <v>15.745332948596493</v>
      </c>
      <c r="S9906" s="1">
        <f>STDEV($R$4:R9906)</f>
        <v>1.1724510511417603</v>
      </c>
      <c r="T9906" s="1">
        <f t="shared" si="930"/>
        <v>15.725953626206728</v>
      </c>
      <c r="U9906" s="1">
        <f t="shared" si="931"/>
        <v>15.764712270986259</v>
      </c>
    </row>
    <row r="9907" spans="5:21" x14ac:dyDescent="0.2">
      <c r="E9907" s="1">
        <v>9904</v>
      </c>
      <c r="F9907" s="9">
        <v>-2.3837856133468449</v>
      </c>
      <c r="G9907" s="9">
        <v>-3.0330556910485029</v>
      </c>
      <c r="H9907" s="9">
        <v>-0.38775169741711579</v>
      </c>
      <c r="I9907" s="9">
        <v>-0.45298520490177907</v>
      </c>
      <c r="J9907" s="9">
        <v>1.9510480342432857</v>
      </c>
      <c r="K9907" s="4">
        <f t="shared" si="929"/>
        <v>100</v>
      </c>
      <c r="L9907" s="1">
        <f t="shared" si="933"/>
        <v>62.079328760137479</v>
      </c>
      <c r="M9907" s="1">
        <f t="shared" si="933"/>
        <v>33.845360354657686</v>
      </c>
      <c r="N9907" s="1">
        <f t="shared" si="933"/>
        <v>31.319834458671323</v>
      </c>
      <c r="O9907" s="1">
        <f t="shared" si="932"/>
        <v>28.607088725387715</v>
      </c>
      <c r="P9907" s="1">
        <f t="shared" si="932"/>
        <v>42.260977878384772</v>
      </c>
      <c r="Q9907" s="6">
        <f t="shared" si="928"/>
        <v>0</v>
      </c>
      <c r="R9907" s="1">
        <f>AVERAGE($Q$4:Q9907)</f>
        <v>15.743743153266465</v>
      </c>
      <c r="S9907" s="1">
        <f>STDEV($R$4:R9907)</f>
        <v>1.1724094650067574</v>
      </c>
      <c r="T9907" s="1">
        <f t="shared" si="930"/>
        <v>15.724365496597986</v>
      </c>
      <c r="U9907" s="1">
        <f t="shared" si="931"/>
        <v>15.763120809934943</v>
      </c>
    </row>
    <row r="9908" spans="5:21" x14ac:dyDescent="0.2">
      <c r="E9908" s="1">
        <v>9905</v>
      </c>
      <c r="F9908" s="9">
        <v>2.3211396182887256</v>
      </c>
      <c r="G9908" s="9">
        <v>0.19731942302314565</v>
      </c>
      <c r="H9908" s="9">
        <v>2.439046511426568</v>
      </c>
      <c r="I9908" s="9">
        <v>-0.68004965214640833</v>
      </c>
      <c r="J9908" s="9">
        <v>-1.2506939128797967</v>
      </c>
      <c r="K9908" s="4">
        <f t="shared" si="929"/>
        <v>100</v>
      </c>
      <c r="L9908" s="1">
        <f t="shared" si="933"/>
        <v>159.07855067745581</v>
      </c>
      <c r="M9908" s="1">
        <f t="shared" si="933"/>
        <v>165.48192829295738</v>
      </c>
      <c r="N9908" s="1">
        <f t="shared" si="933"/>
        <v>269.52773464433176</v>
      </c>
      <c r="O9908" s="1">
        <f t="shared" si="932"/>
        <v>235.25296126118482</v>
      </c>
      <c r="P9908" s="1">
        <f t="shared" si="932"/>
        <v>183.189765138328</v>
      </c>
      <c r="Q9908" s="6">
        <f t="shared" si="928"/>
        <v>63.189765138327999</v>
      </c>
      <c r="R9908" s="1">
        <f>AVERAGE($Q$4:Q9908)</f>
        <v>15.748533261493124</v>
      </c>
      <c r="S9908" s="1">
        <f>STDEV($R$4:R9908)</f>
        <v>1.1723676194436219</v>
      </c>
      <c r="T9908" s="1">
        <f t="shared" si="930"/>
        <v>15.729157274615996</v>
      </c>
      <c r="U9908" s="1">
        <f t="shared" si="931"/>
        <v>15.767909248370252</v>
      </c>
    </row>
    <row r="9909" spans="5:21" x14ac:dyDescent="0.2">
      <c r="E9909" s="1">
        <v>9906</v>
      </c>
      <c r="F9909" s="9">
        <v>6.679329089820385E-2</v>
      </c>
      <c r="G9909" s="9">
        <v>-1.9907201931346208</v>
      </c>
      <c r="H9909" s="9">
        <v>1.0944313544314355</v>
      </c>
      <c r="I9909" s="9">
        <v>-0.2349952410440892</v>
      </c>
      <c r="J9909" s="9">
        <v>-0.71760268838261254</v>
      </c>
      <c r="K9909" s="4">
        <f t="shared" si="929"/>
        <v>100</v>
      </c>
      <c r="L9909" s="1">
        <f t="shared" si="933"/>
        <v>101.3448283701384</v>
      </c>
      <c r="M9909" s="1">
        <f t="shared" si="933"/>
        <v>68.059668988820306</v>
      </c>
      <c r="N9909" s="1">
        <f t="shared" si="933"/>
        <v>84.71316973669596</v>
      </c>
      <c r="O9909" s="1">
        <f t="shared" si="932"/>
        <v>80.823844583101604</v>
      </c>
      <c r="P9909" s="1">
        <f t="shared" si="932"/>
        <v>70.017939692879153</v>
      </c>
      <c r="Q9909" s="6">
        <f t="shared" si="928"/>
        <v>0</v>
      </c>
      <c r="R9909" s="1">
        <f>AVERAGE($Q$4:Q9909)</f>
        <v>15.746943464071208</v>
      </c>
      <c r="S9909" s="1">
        <f>STDEV($R$4:R9909)</f>
        <v>1.1723258643211727</v>
      </c>
      <c r="T9909" s="1">
        <f t="shared" si="930"/>
        <v>15.727569145272829</v>
      </c>
      <c r="U9909" s="1">
        <f t="shared" si="931"/>
        <v>15.766317782869587</v>
      </c>
    </row>
    <row r="9910" spans="5:21" x14ac:dyDescent="0.2">
      <c r="E9910" s="1">
        <v>9907</v>
      </c>
      <c r="F9910" s="9">
        <v>1.139953837991925</v>
      </c>
      <c r="G9910" s="9">
        <v>1.5545083442702889</v>
      </c>
      <c r="H9910" s="9">
        <v>-1.6259082258329727</v>
      </c>
      <c r="I9910" s="9">
        <v>0.5472838893183507</v>
      </c>
      <c r="J9910" s="9">
        <v>0.8976871868071612</v>
      </c>
      <c r="K9910" s="4">
        <f t="shared" si="929"/>
        <v>100</v>
      </c>
      <c r="L9910" s="1">
        <f t="shared" si="933"/>
        <v>125.60737288016894</v>
      </c>
      <c r="M9910" s="1">
        <f t="shared" si="933"/>
        <v>171.4107327658723</v>
      </c>
      <c r="N9910" s="1">
        <f t="shared" si="933"/>
        <v>123.82644861233869</v>
      </c>
      <c r="O9910" s="1">
        <f t="shared" si="932"/>
        <v>138.14968277593886</v>
      </c>
      <c r="P9910" s="1">
        <f t="shared" si="932"/>
        <v>165.31871098109832</v>
      </c>
      <c r="Q9910" s="6">
        <f t="shared" si="928"/>
        <v>45.31871098109832</v>
      </c>
      <c r="R9910" s="1">
        <f>AVERAGE($Q$4:Q9910)</f>
        <v>15.749928400733875</v>
      </c>
      <c r="S9910" s="1">
        <f>STDEV($R$4:R9910)</f>
        <v>1.1722839495093702</v>
      </c>
      <c r="T9910" s="1">
        <f t="shared" si="930"/>
        <v>15.730555752435462</v>
      </c>
      <c r="U9910" s="1">
        <f t="shared" si="931"/>
        <v>15.769301049032288</v>
      </c>
    </row>
    <row r="9911" spans="5:21" x14ac:dyDescent="0.2">
      <c r="E9911" s="1">
        <v>9908</v>
      </c>
      <c r="F9911" s="9">
        <v>-1.0465964805916883</v>
      </c>
      <c r="G9911" s="9">
        <v>-0.17723323253449053</v>
      </c>
      <c r="H9911" s="9">
        <v>-0.4121284291613847</v>
      </c>
      <c r="I9911" s="9">
        <v>-0.15235286809911486</v>
      </c>
      <c r="J9911" s="9">
        <v>1.3457975001074374</v>
      </c>
      <c r="K9911" s="4">
        <f t="shared" si="929"/>
        <v>100</v>
      </c>
      <c r="L9911" s="1">
        <f t="shared" si="933"/>
        <v>81.11362016507077</v>
      </c>
      <c r="M9911" s="1">
        <f t="shared" si="933"/>
        <v>78.288775745237231</v>
      </c>
      <c r="N9911" s="1">
        <f t="shared" si="933"/>
        <v>72.094557609997352</v>
      </c>
      <c r="O9911" s="1">
        <f t="shared" si="932"/>
        <v>69.930926032826292</v>
      </c>
      <c r="P9911" s="1">
        <f t="shared" si="932"/>
        <v>91.530063753921553</v>
      </c>
      <c r="Q9911" s="6">
        <f t="shared" si="928"/>
        <v>0</v>
      </c>
      <c r="R9911" s="1">
        <f>AVERAGE($Q$4:Q9911)</f>
        <v>15.748338783414464</v>
      </c>
      <c r="S9911" s="1">
        <f>STDEV($R$4:R9911)</f>
        <v>1.1722421249337176</v>
      </c>
      <c r="T9911" s="1">
        <f t="shared" si="930"/>
        <v>15.728967803906938</v>
      </c>
      <c r="U9911" s="1">
        <f t="shared" si="931"/>
        <v>15.76770976292199</v>
      </c>
    </row>
    <row r="9912" spans="5:21" x14ac:dyDescent="0.2">
      <c r="E9912" s="1">
        <v>9909</v>
      </c>
      <c r="F9912" s="9">
        <v>-1.3631961337523535</v>
      </c>
      <c r="G9912" s="9">
        <v>-0.5219931153988</v>
      </c>
      <c r="H9912" s="9">
        <v>-0.9160908120975364</v>
      </c>
      <c r="I9912" s="9">
        <v>-1.5419163901242428</v>
      </c>
      <c r="J9912" s="9">
        <v>-0.19579488252929877</v>
      </c>
      <c r="K9912" s="4">
        <f t="shared" si="929"/>
        <v>100</v>
      </c>
      <c r="L9912" s="1">
        <f t="shared" si="933"/>
        <v>76.136741908398292</v>
      </c>
      <c r="M9912" s="1">
        <f t="shared" si="933"/>
        <v>68.589011258038951</v>
      </c>
      <c r="N9912" s="1">
        <f t="shared" si="933"/>
        <v>57.106284604888081</v>
      </c>
      <c r="O9912" s="1">
        <f t="shared" si="932"/>
        <v>41.952200872203612</v>
      </c>
      <c r="P9912" s="1">
        <f t="shared" si="932"/>
        <v>40.341145134988132</v>
      </c>
      <c r="Q9912" s="6">
        <f t="shared" si="928"/>
        <v>0</v>
      </c>
      <c r="R9912" s="1">
        <f>AVERAGE($Q$4:Q9912)</f>
        <v>15.746749486938189</v>
      </c>
      <c r="S9912" s="1">
        <f>STDEV($R$4:R9912)</f>
        <v>1.1722003907508605</v>
      </c>
      <c r="T9912" s="1">
        <f t="shared" si="930"/>
        <v>15.727380174510159</v>
      </c>
      <c r="U9912" s="1">
        <f t="shared" si="931"/>
        <v>15.766118799366218</v>
      </c>
    </row>
    <row r="9913" spans="5:21" x14ac:dyDescent="0.2">
      <c r="E9913" s="1">
        <v>9910</v>
      </c>
      <c r="F9913" s="9">
        <v>-1.8554146663518623</v>
      </c>
      <c r="G9913" s="9">
        <v>1.4589249985874631</v>
      </c>
      <c r="H9913" s="9">
        <v>1.9019353203475475</v>
      </c>
      <c r="I9913" s="9">
        <v>-1.2917098501930013E-2</v>
      </c>
      <c r="J9913" s="9">
        <v>1.2414670891303103</v>
      </c>
      <c r="K9913" s="4">
        <f t="shared" si="929"/>
        <v>100</v>
      </c>
      <c r="L9913" s="1">
        <f t="shared" si="933"/>
        <v>68.998671633098525</v>
      </c>
      <c r="M9913" s="1">
        <f t="shared" si="933"/>
        <v>92.376466295424706</v>
      </c>
      <c r="N9913" s="1">
        <f t="shared" si="933"/>
        <v>135.13297808920328</v>
      </c>
      <c r="O9913" s="1">
        <f t="shared" si="932"/>
        <v>134.78432344598448</v>
      </c>
      <c r="P9913" s="1">
        <f t="shared" si="932"/>
        <v>172.77139675498509</v>
      </c>
      <c r="Q9913" s="6">
        <f t="shared" si="928"/>
        <v>52.771396754985091</v>
      </c>
      <c r="R9913" s="1">
        <f>AVERAGE($Q$4:Q9913)</f>
        <v>15.750485576470785</v>
      </c>
      <c r="S9913" s="1">
        <f>STDEV($R$4:R9913)</f>
        <v>1.1721584559875839</v>
      </c>
      <c r="T9913" s="1">
        <f t="shared" si="930"/>
        <v>15.73111793421891</v>
      </c>
      <c r="U9913" s="1">
        <f t="shared" si="931"/>
        <v>15.769853218722661</v>
      </c>
    </row>
    <row r="9914" spans="5:21" x14ac:dyDescent="0.2">
      <c r="E9914" s="1">
        <v>9911</v>
      </c>
      <c r="F9914" s="9">
        <v>-2.3011671146377921</v>
      </c>
      <c r="G9914" s="9">
        <v>0.49463778850622475</v>
      </c>
      <c r="H9914" s="9">
        <v>0.34805225368472748</v>
      </c>
      <c r="I9914" s="9">
        <v>1.4652141544502228</v>
      </c>
      <c r="J9914" s="9">
        <v>-0.11102770258730743</v>
      </c>
      <c r="K9914" s="4">
        <f t="shared" si="929"/>
        <v>100</v>
      </c>
      <c r="L9914" s="1">
        <f t="shared" si="933"/>
        <v>63.113630662707735</v>
      </c>
      <c r="M9914" s="1">
        <f t="shared" si="933"/>
        <v>69.676584942687242</v>
      </c>
      <c r="N9914" s="1">
        <f t="shared" si="933"/>
        <v>74.699602549245753</v>
      </c>
      <c r="O9914" s="1">
        <f t="shared" si="932"/>
        <v>100.13483245740052</v>
      </c>
      <c r="P9914" s="1">
        <f t="shared" si="932"/>
        <v>97.93579019806198</v>
      </c>
      <c r="Q9914" s="6">
        <f t="shared" si="928"/>
        <v>0</v>
      </c>
      <c r="R9914" s="1">
        <f>AVERAGE($Q$4:Q9914)</f>
        <v>15.748896384101048</v>
      </c>
      <c r="S9914" s="1">
        <f>STDEV($R$4:R9914)</f>
        <v>1.1721166113276282</v>
      </c>
      <c r="T9914" s="1">
        <f t="shared" si="930"/>
        <v>15.729530410318795</v>
      </c>
      <c r="U9914" s="1">
        <f t="shared" si="931"/>
        <v>15.768262357883302</v>
      </c>
    </row>
    <row r="9915" spans="5:21" x14ac:dyDescent="0.2">
      <c r="E9915" s="1">
        <v>9912</v>
      </c>
      <c r="F9915" s="9">
        <v>0.21205551092862152</v>
      </c>
      <c r="G9915" s="9">
        <v>0.68160261434968561</v>
      </c>
      <c r="H9915" s="9">
        <v>-1.0439930520078633</v>
      </c>
      <c r="I9915" s="9">
        <v>0.10075154932565056</v>
      </c>
      <c r="J9915" s="9">
        <v>1.3140424925950356</v>
      </c>
      <c r="K9915" s="4">
        <f t="shared" si="929"/>
        <v>100</v>
      </c>
      <c r="L9915" s="1">
        <f t="shared" si="933"/>
        <v>104.33233030897296</v>
      </c>
      <c r="M9915" s="1">
        <f t="shared" si="933"/>
        <v>119.569980523515</v>
      </c>
      <c r="N9915" s="1">
        <f t="shared" si="933"/>
        <v>97.038053009591891</v>
      </c>
      <c r="O9915" s="1">
        <f t="shared" si="932"/>
        <v>99.013233261260908</v>
      </c>
      <c r="P9915" s="1">
        <f t="shared" si="932"/>
        <v>128.77439650699202</v>
      </c>
      <c r="Q9915" s="6">
        <f t="shared" si="928"/>
        <v>8.7743965069920193</v>
      </c>
      <c r="R9915" s="1">
        <f>AVERAGE($Q$4:Q9915)</f>
        <v>15.748192742063404</v>
      </c>
      <c r="S9915" s="1">
        <f>STDEV($R$4:R9915)</f>
        <v>1.1720748085411843</v>
      </c>
      <c r="T9915" s="1">
        <f t="shared" si="930"/>
        <v>15.72882843584134</v>
      </c>
      <c r="U9915" s="1">
        <f t="shared" si="931"/>
        <v>15.767557048285468</v>
      </c>
    </row>
    <row r="9916" spans="5:21" x14ac:dyDescent="0.2">
      <c r="E9916" s="1">
        <v>9913</v>
      </c>
      <c r="F9916" s="9">
        <v>-1.0257235771859996</v>
      </c>
      <c r="G9916" s="9">
        <v>-0.67719611251959577</v>
      </c>
      <c r="H9916" s="9">
        <v>-0.49303935156785883</v>
      </c>
      <c r="I9916" s="9">
        <v>1.0358280633226968</v>
      </c>
      <c r="J9916" s="9">
        <v>0.19956132746301591</v>
      </c>
      <c r="K9916" s="4">
        <f t="shared" si="929"/>
        <v>100</v>
      </c>
      <c r="L9916" s="1">
        <f t="shared" si="933"/>
        <v>81.452943289884402</v>
      </c>
      <c r="M9916" s="1">
        <f t="shared" si="933"/>
        <v>71.135481439314376</v>
      </c>
      <c r="N9916" s="1">
        <f t="shared" si="933"/>
        <v>64.455713639290366</v>
      </c>
      <c r="O9916" s="1">
        <f t="shared" si="932"/>
        <v>79.292535188708655</v>
      </c>
      <c r="P9916" s="1">
        <f t="shared" si="932"/>
        <v>82.521284655571392</v>
      </c>
      <c r="Q9916" s="6">
        <f t="shared" si="928"/>
        <v>0</v>
      </c>
      <c r="R9916" s="1">
        <f>AVERAGE($Q$4:Q9916)</f>
        <v>15.746604101617317</v>
      </c>
      <c r="S9916" s="1">
        <f>STDEV($R$4:R9916)</f>
        <v>1.1720330960709728</v>
      </c>
      <c r="T9916" s="1">
        <f t="shared" si="930"/>
        <v>15.727241461245868</v>
      </c>
      <c r="U9916" s="1">
        <f t="shared" si="931"/>
        <v>15.765966741988766</v>
      </c>
    </row>
    <row r="9917" spans="5:21" x14ac:dyDescent="0.2">
      <c r="E9917" s="1">
        <v>9914</v>
      </c>
      <c r="F9917" s="9">
        <v>0.61455239119823091</v>
      </c>
      <c r="G9917" s="9">
        <v>0.7292635473277187</v>
      </c>
      <c r="H9917" s="9">
        <v>-0.49410004976380151</v>
      </c>
      <c r="I9917" s="9">
        <v>0.13199041859479621</v>
      </c>
      <c r="J9917" s="9">
        <v>1.5062687452882528</v>
      </c>
      <c r="K9917" s="4">
        <f t="shared" si="929"/>
        <v>100</v>
      </c>
      <c r="L9917" s="1">
        <f t="shared" si="933"/>
        <v>113.07831867147704</v>
      </c>
      <c r="M9917" s="1">
        <f t="shared" si="933"/>
        <v>130.83452721112351</v>
      </c>
      <c r="N9917" s="1">
        <f t="shared" si="933"/>
        <v>118.52375015481581</v>
      </c>
      <c r="O9917" s="1">
        <f t="shared" si="932"/>
        <v>121.69421299420652</v>
      </c>
      <c r="P9917" s="1">
        <f t="shared" si="932"/>
        <v>164.47608776642224</v>
      </c>
      <c r="Q9917" s="6">
        <f t="shared" si="928"/>
        <v>44.476087766422239</v>
      </c>
      <c r="R9917" s="1">
        <f>AVERAGE($Q$4:Q9917)</f>
        <v>15.749501971666216</v>
      </c>
      <c r="S9917" s="1">
        <f>STDEV($R$4:R9917)</f>
        <v>1.1719912287512144</v>
      </c>
      <c r="T9917" s="1">
        <f t="shared" si="930"/>
        <v>15.730140999486158</v>
      </c>
      <c r="U9917" s="1">
        <f t="shared" si="931"/>
        <v>15.768862943846274</v>
      </c>
    </row>
    <row r="9918" spans="5:21" x14ac:dyDescent="0.2">
      <c r="E9918" s="1">
        <v>9915</v>
      </c>
      <c r="F9918" s="9">
        <v>0.68510416895151138</v>
      </c>
      <c r="G9918" s="9">
        <v>0.62947151491243858</v>
      </c>
      <c r="H9918" s="9">
        <v>-0.80615336628397927</v>
      </c>
      <c r="I9918" s="9">
        <v>0.72420789365423843</v>
      </c>
      <c r="J9918" s="9">
        <v>-0.57299985201098025</v>
      </c>
      <c r="K9918" s="4">
        <f t="shared" si="929"/>
        <v>100</v>
      </c>
      <c r="L9918" s="1">
        <f t="shared" si="933"/>
        <v>114.68520415464477</v>
      </c>
      <c r="M9918" s="1">
        <f t="shared" si="933"/>
        <v>130.07163312823064</v>
      </c>
      <c r="N9918" s="1">
        <f t="shared" si="933"/>
        <v>110.70341069623818</v>
      </c>
      <c r="O9918" s="1">
        <f t="shared" si="932"/>
        <v>127.95725057267506</v>
      </c>
      <c r="P9918" s="1">
        <f t="shared" si="932"/>
        <v>114.10239623523462</v>
      </c>
      <c r="Q9918" s="6">
        <f t="shared" si="928"/>
        <v>0</v>
      </c>
      <c r="R9918" s="1">
        <f>AVERAGE($Q$4:Q9918)</f>
        <v>15.747913519626714</v>
      </c>
      <c r="S9918" s="1">
        <f>STDEV($R$4:R9918)</f>
        <v>1.1719494515531519</v>
      </c>
      <c r="T9918" s="1">
        <f t="shared" si="930"/>
        <v>15.728554213931835</v>
      </c>
      <c r="U9918" s="1">
        <f t="shared" si="931"/>
        <v>15.767272825321593</v>
      </c>
    </row>
    <row r="9919" spans="5:21" x14ac:dyDescent="0.2">
      <c r="E9919" s="1">
        <v>9916</v>
      </c>
      <c r="F9919" s="9">
        <v>0.8403105766774388</v>
      </c>
      <c r="G9919" s="9">
        <v>-0.17494244275439996</v>
      </c>
      <c r="H9919" s="9">
        <v>-9.7568317869445309E-2</v>
      </c>
      <c r="I9919" s="9">
        <v>-0.41679413698147982</v>
      </c>
      <c r="J9919" s="9">
        <v>0.6116533768363297</v>
      </c>
      <c r="K9919" s="4">
        <f t="shared" si="929"/>
        <v>100</v>
      </c>
      <c r="L9919" s="1">
        <f t="shared" si="933"/>
        <v>118.30100914343602</v>
      </c>
      <c r="M9919" s="1">
        <f t="shared" si="933"/>
        <v>114.2334101621579</v>
      </c>
      <c r="N9919" s="1">
        <f t="shared" si="933"/>
        <v>112.02590612085733</v>
      </c>
      <c r="O9919" s="1">
        <f t="shared" si="932"/>
        <v>103.06618161106631</v>
      </c>
      <c r="P9919" s="1">
        <f t="shared" si="932"/>
        <v>116.47795145180342</v>
      </c>
      <c r="Q9919" s="6">
        <f t="shared" si="928"/>
        <v>0</v>
      </c>
      <c r="R9919" s="1">
        <f>AVERAGE($Q$4:Q9919)</f>
        <v>15.746325387968826</v>
      </c>
      <c r="S9919" s="1">
        <f>STDEV($R$4:R9919)</f>
        <v>1.1719077646331137</v>
      </c>
      <c r="T9919" s="1">
        <f t="shared" si="930"/>
        <v>15.726967747050612</v>
      </c>
      <c r="U9919" s="1">
        <f t="shared" si="931"/>
        <v>15.76568302888704</v>
      </c>
    </row>
    <row r="9920" spans="5:21" x14ac:dyDescent="0.2">
      <c r="E9920" s="1">
        <v>9917</v>
      </c>
      <c r="F9920" s="9">
        <v>0.41326757127535529</v>
      </c>
      <c r="G9920" s="9">
        <v>0.17523461792734452</v>
      </c>
      <c r="H9920" s="9">
        <v>-8.6972704593790695E-2</v>
      </c>
      <c r="I9920" s="9">
        <v>-1.3868066162103787</v>
      </c>
      <c r="J9920" s="9">
        <v>0.79694245869177394</v>
      </c>
      <c r="K9920" s="4">
        <f t="shared" si="929"/>
        <v>100</v>
      </c>
      <c r="L9920" s="1">
        <f t="shared" si="933"/>
        <v>108.61654025137351</v>
      </c>
      <c r="M9920" s="1">
        <f t="shared" si="933"/>
        <v>112.49070812946698</v>
      </c>
      <c r="N9920" s="1">
        <f t="shared" si="933"/>
        <v>110.5509038169841</v>
      </c>
      <c r="O9920" s="1">
        <f t="shared" si="932"/>
        <v>83.773335075915924</v>
      </c>
      <c r="P9920" s="1">
        <f t="shared" si="932"/>
        <v>98.248821071601981</v>
      </c>
      <c r="Q9920" s="6">
        <f t="shared" si="928"/>
        <v>0</v>
      </c>
      <c r="R9920" s="1">
        <f>AVERAGE($Q$4:Q9920)</f>
        <v>15.744737576595631</v>
      </c>
      <c r="S9920" s="1">
        <f>STDEV($R$4:R9920)</f>
        <v>1.1718661681472242</v>
      </c>
      <c r="T9920" s="1">
        <f t="shared" si="930"/>
        <v>15.725381598743263</v>
      </c>
      <c r="U9920" s="1">
        <f t="shared" si="931"/>
        <v>15.764093554447998</v>
      </c>
    </row>
    <row r="9921" spans="5:21" x14ac:dyDescent="0.2">
      <c r="E9921" s="1">
        <v>9918</v>
      </c>
      <c r="F9921" s="9">
        <v>-0.13671296983375214</v>
      </c>
      <c r="G9921" s="9">
        <v>0.47958337745512836</v>
      </c>
      <c r="H9921" s="9">
        <v>2.5931876734830439</v>
      </c>
      <c r="I9921" s="9">
        <v>-1.3366752682486549</v>
      </c>
      <c r="J9921" s="9">
        <v>0.83945678852614947</v>
      </c>
      <c r="K9921" s="4">
        <f t="shared" si="929"/>
        <v>100</v>
      </c>
      <c r="L9921" s="1">
        <f t="shared" si="933"/>
        <v>97.302783095100835</v>
      </c>
      <c r="M9921" s="1">
        <f t="shared" si="933"/>
        <v>107.09799618402856</v>
      </c>
      <c r="N9921" s="1">
        <f t="shared" si="933"/>
        <v>179.89652099296251</v>
      </c>
      <c r="O9921" s="1">
        <f t="shared" si="932"/>
        <v>137.69577857166112</v>
      </c>
      <c r="P9921" s="1">
        <f t="shared" si="932"/>
        <v>162.86768232411018</v>
      </c>
      <c r="Q9921" s="6">
        <f t="shared" si="928"/>
        <v>42.867682324110177</v>
      </c>
      <c r="R9921" s="1">
        <f>AVERAGE($Q$4:Q9921)</f>
        <v>15.747472295767594</v>
      </c>
      <c r="S9921" s="1">
        <f>STDEV($R$4:R9921)</f>
        <v>1.1718244253290313</v>
      </c>
      <c r="T9921" s="1">
        <f t="shared" si="930"/>
        <v>15.728117983181066</v>
      </c>
      <c r="U9921" s="1">
        <f t="shared" si="931"/>
        <v>15.766826608354121</v>
      </c>
    </row>
    <row r="9922" spans="5:21" x14ac:dyDescent="0.2">
      <c r="E9922" s="1">
        <v>9919</v>
      </c>
      <c r="F9922" s="9">
        <v>-0.24673454390722327</v>
      </c>
      <c r="G9922" s="9">
        <v>0.75934167398372665</v>
      </c>
      <c r="H9922" s="9">
        <v>-0.87188709585461766</v>
      </c>
      <c r="I9922" s="9">
        <v>0.86897216533543542</v>
      </c>
      <c r="J9922" s="9">
        <v>0.89067498265649192</v>
      </c>
      <c r="K9922" s="4">
        <f t="shared" si="929"/>
        <v>100</v>
      </c>
      <c r="L9922" s="1">
        <f t="shared" si="933"/>
        <v>95.18508669919153</v>
      </c>
      <c r="M9922" s="1">
        <f t="shared" si="933"/>
        <v>110.79610408457022</v>
      </c>
      <c r="N9922" s="1">
        <f t="shared" si="933"/>
        <v>93.066490827823159</v>
      </c>
      <c r="O9922" s="1">
        <f t="shared" si="932"/>
        <v>110.73153032016226</v>
      </c>
      <c r="P9922" s="1">
        <f t="shared" si="932"/>
        <v>132.32269818520163</v>
      </c>
      <c r="Q9922" s="6">
        <f t="shared" si="928"/>
        <v>12.322698185201631</v>
      </c>
      <c r="R9922" s="1">
        <f>AVERAGE($Q$4:Q9922)</f>
        <v>15.74712702163607</v>
      </c>
      <c r="S9922" s="1">
        <f>STDEV($R$4:R9922)</f>
        <v>1.1717827048093343</v>
      </c>
      <c r="T9922" s="1">
        <f t="shared" si="930"/>
        <v>15.727774373730028</v>
      </c>
      <c r="U9922" s="1">
        <f t="shared" si="931"/>
        <v>15.766479669542111</v>
      </c>
    </row>
    <row r="9923" spans="5:21" x14ac:dyDescent="0.2">
      <c r="E9923" s="1">
        <v>9920</v>
      </c>
      <c r="F9923" s="9">
        <v>0.32171556085813791</v>
      </c>
      <c r="G9923" s="9">
        <v>1.820717443479225</v>
      </c>
      <c r="H9923" s="9">
        <v>-1.2812370187020861</v>
      </c>
      <c r="I9923" s="9">
        <v>0.32330945032299496</v>
      </c>
      <c r="J9923" s="9">
        <v>-1.1841234481835272</v>
      </c>
      <c r="K9923" s="4">
        <f t="shared" si="929"/>
        <v>100</v>
      </c>
      <c r="L9923" s="1">
        <f t="shared" si="933"/>
        <v>106.64582508001546</v>
      </c>
      <c r="M9923" s="1">
        <f t="shared" si="933"/>
        <v>153.49327989075076</v>
      </c>
      <c r="N9923" s="1">
        <f t="shared" si="933"/>
        <v>118.79619563188386</v>
      </c>
      <c r="O9923" s="1">
        <f t="shared" si="932"/>
        <v>126.73157578148668</v>
      </c>
      <c r="P9923" s="1">
        <f t="shared" si="932"/>
        <v>100.00764004733165</v>
      </c>
      <c r="Q9923" s="6">
        <f t="shared" si="928"/>
        <v>0</v>
      </c>
      <c r="R9923" s="1">
        <f>AVERAGE($Q$4:Q9923)</f>
        <v>15.745539609637921</v>
      </c>
      <c r="S9923" s="1">
        <f>STDEV($R$4:R9923)</f>
        <v>1.1717410745634851</v>
      </c>
      <c r="T9923" s="1">
        <f t="shared" si="930"/>
        <v>15.726188624704525</v>
      </c>
      <c r="U9923" s="1">
        <f t="shared" si="931"/>
        <v>15.764890594571318</v>
      </c>
    </row>
    <row r="9924" spans="5:21" x14ac:dyDescent="0.2">
      <c r="E9924" s="1">
        <v>9921</v>
      </c>
      <c r="F9924" s="9">
        <v>-0.56359567679464817</v>
      </c>
      <c r="G9924" s="9">
        <v>-0.12157670425949618</v>
      </c>
      <c r="H9924" s="9">
        <v>-0.45371962187346071</v>
      </c>
      <c r="I9924" s="9">
        <v>9.2113623395562172E-2</v>
      </c>
      <c r="J9924" s="9">
        <v>-0.67641963141795713</v>
      </c>
      <c r="K9924" s="4">
        <f t="shared" si="929"/>
        <v>100</v>
      </c>
      <c r="L9924" s="1">
        <f t="shared" si="933"/>
        <v>89.34015497869602</v>
      </c>
      <c r="M9924" s="1">
        <f t="shared" si="933"/>
        <v>87.194016442096668</v>
      </c>
      <c r="N9924" s="1">
        <f t="shared" si="933"/>
        <v>79.630070005408825</v>
      </c>
      <c r="O9924" s="1">
        <f t="shared" si="932"/>
        <v>81.110669322435342</v>
      </c>
      <c r="P9924" s="1">
        <f t="shared" si="932"/>
        <v>70.847564053187341</v>
      </c>
      <c r="Q9924" s="6">
        <f t="shared" ref="Q9924:Q9987" si="934">MAX(P9924-strike,0)</f>
        <v>0</v>
      </c>
      <c r="R9924" s="1">
        <f>AVERAGE($Q$4:Q9924)</f>
        <v>15.743952517650255</v>
      </c>
      <c r="S9924" s="1">
        <f>STDEV($R$4:R9924)</f>
        <v>1.171699534747336</v>
      </c>
      <c r="T9924" s="1">
        <f t="shared" si="930"/>
        <v>15.72460319397937</v>
      </c>
      <c r="U9924" s="1">
        <f t="shared" si="931"/>
        <v>15.763301841321141</v>
      </c>
    </row>
    <row r="9925" spans="5:21" x14ac:dyDescent="0.2">
      <c r="E9925" s="1">
        <v>9922</v>
      </c>
      <c r="F9925" s="9">
        <v>-0.1307864749833243</v>
      </c>
      <c r="G9925" s="9">
        <v>-1.4986471796873957</v>
      </c>
      <c r="H9925" s="9">
        <v>0.75332764026825316</v>
      </c>
      <c r="I9925" s="9">
        <v>1.2649684322241228</v>
      </c>
      <c r="J9925" s="9">
        <v>1.1027850632672198</v>
      </c>
      <c r="K9925" s="4">
        <f t="shared" ref="K9925:K9988" si="935">$C$6</f>
        <v>100</v>
      </c>
      <c r="L9925" s="1">
        <f t="shared" si="933"/>
        <v>97.41818436268079</v>
      </c>
      <c r="M9925" s="1">
        <f t="shared" si="933"/>
        <v>72.188695026153852</v>
      </c>
      <c r="N9925" s="1">
        <f t="shared" si="933"/>
        <v>83.927135099426437</v>
      </c>
      <c r="O9925" s="1">
        <f t="shared" si="932"/>
        <v>108.08767134756097</v>
      </c>
      <c r="P9925" s="1">
        <f t="shared" si="932"/>
        <v>134.76057457305913</v>
      </c>
      <c r="Q9925" s="6">
        <f t="shared" si="934"/>
        <v>14.760574573059131</v>
      </c>
      <c r="R9925" s="1">
        <f>AVERAGE($Q$4:Q9925)</f>
        <v>15.743853406791095</v>
      </c>
      <c r="S9925" s="1">
        <f>STDEV($R$4:R9925)</f>
        <v>1.1716580037426394</v>
      </c>
      <c r="T9925" s="1">
        <f t="shared" ref="T9925:T9988" si="936">R9925 - $C$11*S9925/SQRT(E9925)</f>
        <v>15.724505744020632</v>
      </c>
      <c r="U9925" s="1">
        <f t="shared" ref="U9925:U9988" si="937">R9925 + $C$11*S9925/SQRT(E9925)</f>
        <v>15.763201069561557</v>
      </c>
    </row>
    <row r="9926" spans="5:21" x14ac:dyDescent="0.2">
      <c r="E9926" s="1">
        <v>9923</v>
      </c>
      <c r="F9926" s="9">
        <v>-1.7311231204075739</v>
      </c>
      <c r="G9926" s="9">
        <v>-1.273547240998596</v>
      </c>
      <c r="H9926" s="9">
        <v>-0.17888510228658561</v>
      </c>
      <c r="I9926" s="9">
        <v>-0.15856926438573282</v>
      </c>
      <c r="J9926" s="9">
        <v>0.60319280237308703</v>
      </c>
      <c r="K9926" s="4">
        <f t="shared" si="935"/>
        <v>100</v>
      </c>
      <c r="L9926" s="1">
        <f t="shared" si="933"/>
        <v>70.735358061170601</v>
      </c>
      <c r="M9926" s="1">
        <f t="shared" si="933"/>
        <v>54.82992456992195</v>
      </c>
      <c r="N9926" s="1">
        <f t="shared" si="933"/>
        <v>52.902949489204374</v>
      </c>
      <c r="O9926" s="1">
        <f t="shared" si="932"/>
        <v>51.251518168121898</v>
      </c>
      <c r="P9926" s="1">
        <f t="shared" si="932"/>
        <v>57.822836965040686</v>
      </c>
      <c r="Q9926" s="6">
        <f t="shared" si="934"/>
        <v>0</v>
      </c>
      <c r="R9926" s="1">
        <f>AVERAGE($Q$4:Q9926)</f>
        <v>15.742266804613649</v>
      </c>
      <c r="S9926" s="1">
        <f>STDEV($R$4:R9926)</f>
        <v>1.1716165633111391</v>
      </c>
      <c r="T9926" s="1">
        <f t="shared" si="936"/>
        <v>15.722920801031526</v>
      </c>
      <c r="U9926" s="1">
        <f t="shared" si="937"/>
        <v>15.761612808195773</v>
      </c>
    </row>
    <row r="9927" spans="5:21" x14ac:dyDescent="0.2">
      <c r="E9927" s="1">
        <v>9924</v>
      </c>
      <c r="F9927" s="9">
        <v>-2.3244410840561613E-2</v>
      </c>
      <c r="G9927" s="9">
        <v>0.41991029320342932</v>
      </c>
      <c r="H9927" s="9">
        <v>-0.22638573682343122</v>
      </c>
      <c r="I9927" s="9">
        <v>-0.13983026292407885</v>
      </c>
      <c r="J9927" s="9">
        <v>2.1330197341740131</v>
      </c>
      <c r="K9927" s="4">
        <f t="shared" si="935"/>
        <v>100</v>
      </c>
      <c r="L9927" s="1">
        <f t="shared" si="933"/>
        <v>99.536190715868273</v>
      </c>
      <c r="M9927" s="1">
        <f t="shared" si="933"/>
        <v>108.2564947161508</v>
      </c>
      <c r="N9927" s="1">
        <f t="shared" si="933"/>
        <v>103.46425752046127</v>
      </c>
      <c r="O9927" s="1">
        <f t="shared" si="932"/>
        <v>100.61085581314663</v>
      </c>
      <c r="P9927" s="1">
        <f t="shared" si="932"/>
        <v>154.14043606207852</v>
      </c>
      <c r="Q9927" s="6">
        <f t="shared" si="934"/>
        <v>34.140436062078521</v>
      </c>
      <c r="R9927" s="1">
        <f>AVERAGE($Q$4:Q9927)</f>
        <v>15.744120711229677</v>
      </c>
      <c r="S9927" s="1">
        <f>STDEV($R$4:R9927)</f>
        <v>1.1715750243606604</v>
      </c>
      <c r="T9927" s="1">
        <f t="shared" si="936"/>
        <v>15.724776368246264</v>
      </c>
      <c r="U9927" s="1">
        <f t="shared" si="937"/>
        <v>15.763465054213089</v>
      </c>
    </row>
    <row r="9928" spans="5:21" x14ac:dyDescent="0.2">
      <c r="E9928" s="1">
        <v>9925</v>
      </c>
      <c r="F9928" s="9">
        <v>-0.42660531107685529</v>
      </c>
      <c r="G9928" s="9">
        <v>0.1183138920168858</v>
      </c>
      <c r="H9928" s="9">
        <v>1.6681451597833075</v>
      </c>
      <c r="I9928" s="9">
        <v>-0.65508857005625032</v>
      </c>
      <c r="J9928" s="9">
        <v>-1.7268939700443298</v>
      </c>
      <c r="K9928" s="4">
        <f t="shared" si="935"/>
        <v>100</v>
      </c>
      <c r="L9928" s="1">
        <f t="shared" si="933"/>
        <v>91.821743214807356</v>
      </c>
      <c r="M9928" s="1">
        <f t="shared" si="933"/>
        <v>94.020411486962672</v>
      </c>
      <c r="N9928" s="1">
        <f t="shared" si="933"/>
        <v>131.25486062676006</v>
      </c>
      <c r="O9928" s="1">
        <f t="shared" si="932"/>
        <v>115.13705715982293</v>
      </c>
      <c r="P9928" s="1">
        <f t="shared" si="932"/>
        <v>81.511525392924696</v>
      </c>
      <c r="Q9928" s="6">
        <f t="shared" si="934"/>
        <v>0</v>
      </c>
      <c r="R9928" s="1">
        <f>AVERAGE($Q$4:Q9928)</f>
        <v>15.742534401838117</v>
      </c>
      <c r="S9928" s="1">
        <f>STDEV($R$4:R9928)</f>
        <v>1.171533575906629</v>
      </c>
      <c r="T9928" s="1">
        <f t="shared" si="936"/>
        <v>15.723191717742843</v>
      </c>
      <c r="U9928" s="1">
        <f t="shared" si="937"/>
        <v>15.761877085933392</v>
      </c>
    </row>
    <row r="9929" spans="5:21" x14ac:dyDescent="0.2">
      <c r="E9929" s="1">
        <v>9926</v>
      </c>
      <c r="F9929" s="9">
        <v>-9.0323055701446719E-2</v>
      </c>
      <c r="G9929" s="9">
        <v>0.53779558584210463</v>
      </c>
      <c r="H9929" s="9">
        <v>1.2579175745486282</v>
      </c>
      <c r="I9929" s="9">
        <v>6.160007615108043E-2</v>
      </c>
      <c r="J9929" s="9">
        <v>-0.60759930420317687</v>
      </c>
      <c r="K9929" s="4">
        <f t="shared" si="935"/>
        <v>100</v>
      </c>
      <c r="L9929" s="1">
        <f t="shared" si="933"/>
        <v>98.20975758640725</v>
      </c>
      <c r="M9929" s="1">
        <f t="shared" si="933"/>
        <v>109.36213249710516</v>
      </c>
      <c r="N9929" s="1">
        <f t="shared" si="933"/>
        <v>140.64629701415143</v>
      </c>
      <c r="O9929" s="1">
        <f t="shared" si="932"/>
        <v>142.38977934739572</v>
      </c>
      <c r="P9929" s="1">
        <f t="shared" si="932"/>
        <v>126.096610268822</v>
      </c>
      <c r="Q9929" s="6">
        <f t="shared" si="934"/>
        <v>6.0966102688220047</v>
      </c>
      <c r="R9929" s="1">
        <f>AVERAGE($Q$4:Q9929)</f>
        <v>15.741562618226085</v>
      </c>
      <c r="S9929" s="1">
        <f>STDEV($R$4:R9929)</f>
        <v>1.171492184267122</v>
      </c>
      <c r="T9929" s="1">
        <f t="shared" si="936"/>
        <v>15.722221591864734</v>
      </c>
      <c r="U9929" s="1">
        <f t="shared" si="937"/>
        <v>15.760903644587437</v>
      </c>
    </row>
    <row r="9930" spans="5:21" x14ac:dyDescent="0.2">
      <c r="E9930" s="1">
        <v>9927</v>
      </c>
      <c r="F9930" s="9">
        <v>1.3558951650338713</v>
      </c>
      <c r="G9930" s="9">
        <v>-0.6064897206670139</v>
      </c>
      <c r="H9930" s="9">
        <v>-1.3208864402258769</v>
      </c>
      <c r="I9930" s="9">
        <v>0.20852894522249699</v>
      </c>
      <c r="J9930" s="9">
        <v>0.30140427043079399</v>
      </c>
      <c r="K9930" s="4">
        <f t="shared" si="935"/>
        <v>100</v>
      </c>
      <c r="L9930" s="1">
        <f t="shared" si="933"/>
        <v>131.15098529194316</v>
      </c>
      <c r="M9930" s="1">
        <f t="shared" si="933"/>
        <v>116.16960959232837</v>
      </c>
      <c r="N9930" s="1">
        <f t="shared" si="933"/>
        <v>89.199370895163369</v>
      </c>
      <c r="O9930" s="1">
        <f t="shared" si="932"/>
        <v>92.998166309878158</v>
      </c>
      <c r="P9930" s="1">
        <f t="shared" si="932"/>
        <v>98.776589663020218</v>
      </c>
      <c r="Q9930" s="6">
        <f t="shared" si="934"/>
        <v>0</v>
      </c>
      <c r="R9930" s="1">
        <f>AVERAGE($Q$4:Q9930)</f>
        <v>15.739976886119887</v>
      </c>
      <c r="S9930" s="1">
        <f>STDEV($R$4:R9930)</f>
        <v>1.1714508833653898</v>
      </c>
      <c r="T9930" s="1">
        <f t="shared" si="936"/>
        <v>15.720637515778405</v>
      </c>
      <c r="U9930" s="1">
        <f t="shared" si="937"/>
        <v>15.75931625646137</v>
      </c>
    </row>
    <row r="9931" spans="5:21" x14ac:dyDescent="0.2">
      <c r="E9931" s="1">
        <v>9928</v>
      </c>
      <c r="F9931" s="9">
        <v>-0.73546743806218728</v>
      </c>
      <c r="G9931" s="9">
        <v>1.1767724572564475</v>
      </c>
      <c r="H9931" s="9">
        <v>-1.0209714673692361</v>
      </c>
      <c r="I9931" s="9">
        <v>-1.1226711649214849</v>
      </c>
      <c r="J9931" s="9">
        <v>-0.95631094154668972</v>
      </c>
      <c r="K9931" s="4">
        <f t="shared" si="935"/>
        <v>100</v>
      </c>
      <c r="L9931" s="1">
        <f t="shared" si="933"/>
        <v>86.321327389598764</v>
      </c>
      <c r="M9931" s="1">
        <f t="shared" si="933"/>
        <v>109.22731723180195</v>
      </c>
      <c r="N9931" s="1">
        <f t="shared" si="933"/>
        <v>89.053462920611949</v>
      </c>
      <c r="O9931" s="1">
        <f t="shared" si="932"/>
        <v>71.143763181330925</v>
      </c>
      <c r="P9931" s="1">
        <f t="shared" si="932"/>
        <v>58.758773324576623</v>
      </c>
      <c r="Q9931" s="6">
        <f t="shared" si="934"/>
        <v>0</v>
      </c>
      <c r="R9931" s="1">
        <f>AVERAGE($Q$4:Q9931)</f>
        <v>15.738391473460124</v>
      </c>
      <c r="S9931" s="1">
        <f>STDEV($R$4:R9931)</f>
        <v>1.1714096733563628</v>
      </c>
      <c r="T9931" s="1">
        <f t="shared" si="936"/>
        <v>15.719053757422175</v>
      </c>
      <c r="U9931" s="1">
        <f t="shared" si="937"/>
        <v>15.757729189498074</v>
      </c>
    </row>
    <row r="9932" spans="5:21" x14ac:dyDescent="0.2">
      <c r="E9932" s="1">
        <v>9929</v>
      </c>
      <c r="F9932" s="9">
        <v>-1.4697388905915432</v>
      </c>
      <c r="G9932" s="9">
        <v>-0.80447080108569935</v>
      </c>
      <c r="H9932" s="9">
        <v>1.3984026736579835</v>
      </c>
      <c r="I9932" s="9">
        <v>0.50528569772723131</v>
      </c>
      <c r="J9932" s="9">
        <v>0.37526660889852792</v>
      </c>
      <c r="K9932" s="4">
        <f t="shared" si="935"/>
        <v>100</v>
      </c>
      <c r="L9932" s="1">
        <f t="shared" si="933"/>
        <v>74.531541220030078</v>
      </c>
      <c r="M9932" s="1">
        <f t="shared" si="933"/>
        <v>63.454825777589306</v>
      </c>
      <c r="N9932" s="1">
        <f t="shared" si="933"/>
        <v>83.932154031458737</v>
      </c>
      <c r="O9932" s="1">
        <f t="shared" si="932"/>
        <v>92.857487180917758</v>
      </c>
      <c r="P9932" s="1">
        <f t="shared" si="932"/>
        <v>100.09495082190841</v>
      </c>
      <c r="Q9932" s="6">
        <f t="shared" si="934"/>
        <v>0</v>
      </c>
      <c r="R9932" s="1">
        <f>AVERAGE($Q$4:Q9932)</f>
        <v>15.736806380150279</v>
      </c>
      <c r="S9932" s="1">
        <f>STDEV($R$4:R9932)</f>
        <v>1.1713685543947197</v>
      </c>
      <c r="T9932" s="1">
        <f t="shared" si="936"/>
        <v>15.717470316697254</v>
      </c>
      <c r="U9932" s="1">
        <f t="shared" si="937"/>
        <v>15.756142443603304</v>
      </c>
    </row>
    <row r="9933" spans="5:21" x14ac:dyDescent="0.2">
      <c r="E9933" s="1">
        <v>9930</v>
      </c>
      <c r="F9933" s="9">
        <v>1.014170720736729</v>
      </c>
      <c r="G9933" s="9">
        <v>0.53952362577547319</v>
      </c>
      <c r="H9933" s="9">
        <v>1.432049430150073</v>
      </c>
      <c r="I9933" s="9">
        <v>0.19056187738897279</v>
      </c>
      <c r="J9933" s="9">
        <v>7.0253918238449842E-2</v>
      </c>
      <c r="K9933" s="4">
        <f t="shared" si="935"/>
        <v>100</v>
      </c>
      <c r="L9933" s="1">
        <f t="shared" si="933"/>
        <v>122.48692996575303</v>
      </c>
      <c r="M9933" s="1">
        <f t="shared" si="933"/>
        <v>136.44328793527319</v>
      </c>
      <c r="N9933" s="1">
        <f t="shared" si="933"/>
        <v>181.69308933879825</v>
      </c>
      <c r="O9933" s="1">
        <f t="shared" si="932"/>
        <v>188.75149654224558</v>
      </c>
      <c r="P9933" s="1">
        <f t="shared" si="932"/>
        <v>191.42232264278562</v>
      </c>
      <c r="Q9933" s="6">
        <f t="shared" si="934"/>
        <v>71.422322642785616</v>
      </c>
      <c r="R9933" s="1">
        <f>AVERAGE($Q$4:Q9933)</f>
        <v>15.742414186420433</v>
      </c>
      <c r="S9933" s="1">
        <f>STDEV($R$4:R9933)</f>
        <v>1.1713271291450436</v>
      </c>
      <c r="T9933" s="1">
        <f t="shared" si="936"/>
        <v>15.723079780392586</v>
      </c>
      <c r="U9933" s="1">
        <f t="shared" si="937"/>
        <v>15.76174859244828</v>
      </c>
    </row>
    <row r="9934" spans="5:21" x14ac:dyDescent="0.2">
      <c r="E9934" s="1">
        <v>9931</v>
      </c>
      <c r="F9934" s="9">
        <v>-0.95943050837377086</v>
      </c>
      <c r="G9934" s="9">
        <v>1.0401868166809436</v>
      </c>
      <c r="H9934" s="9">
        <v>0.3307127371954266</v>
      </c>
      <c r="I9934" s="9">
        <v>-0.96770236268639565</v>
      </c>
      <c r="J9934" s="9">
        <v>2.2695348889101297</v>
      </c>
      <c r="K9934" s="4">
        <f t="shared" si="935"/>
        <v>100</v>
      </c>
      <c r="L9934" s="1">
        <f t="shared" si="933"/>
        <v>82.540087491530286</v>
      </c>
      <c r="M9934" s="1">
        <f t="shared" si="933"/>
        <v>101.62823983444247</v>
      </c>
      <c r="N9934" s="1">
        <f t="shared" si="933"/>
        <v>108.57747734796061</v>
      </c>
      <c r="O9934" s="1">
        <f t="shared" si="932"/>
        <v>89.471802748460519</v>
      </c>
      <c r="P9934" s="1">
        <f t="shared" si="932"/>
        <v>140.86901688031369</v>
      </c>
      <c r="Q9934" s="6">
        <f t="shared" si="934"/>
        <v>20.869016880313694</v>
      </c>
      <c r="R9934" s="1">
        <f>AVERAGE($Q$4:Q9934)</f>
        <v>15.742930408623021</v>
      </c>
      <c r="S9934" s="1">
        <f>STDEV($R$4:R9934)</f>
        <v>1.1712856788846446</v>
      </c>
      <c r="T9934" s="1">
        <f t="shared" si="936"/>
        <v>15.723597660217248</v>
      </c>
      <c r="U9934" s="1">
        <f t="shared" si="937"/>
        <v>15.762263157028794</v>
      </c>
    </row>
    <row r="9935" spans="5:21" x14ac:dyDescent="0.2">
      <c r="E9935" s="1">
        <v>9932</v>
      </c>
      <c r="F9935" s="9">
        <v>0.63144625528366305</v>
      </c>
      <c r="G9935" s="9">
        <v>-1.560451892146375</v>
      </c>
      <c r="H9935" s="9">
        <v>-1.2614123079401907</v>
      </c>
      <c r="I9935" s="9">
        <v>1.1357906259945594</v>
      </c>
      <c r="J9935" s="9">
        <v>-0.42762849261634983</v>
      </c>
      <c r="K9935" s="4">
        <f t="shared" si="935"/>
        <v>100</v>
      </c>
      <c r="L9935" s="1">
        <f t="shared" si="933"/>
        <v>113.46103080539336</v>
      </c>
      <c r="M9935" s="1">
        <f t="shared" si="933"/>
        <v>83.043873009315789</v>
      </c>
      <c r="N9935" s="1">
        <f t="shared" si="933"/>
        <v>64.527184300028935</v>
      </c>
      <c r="O9935" s="1">
        <f t="shared" si="932"/>
        <v>80.983442664358662</v>
      </c>
      <c r="P9935" s="1">
        <f t="shared" si="932"/>
        <v>74.34519348712638</v>
      </c>
      <c r="Q9935" s="6">
        <f t="shared" si="934"/>
        <v>0</v>
      </c>
      <c r="R9935" s="1">
        <f>AVERAGE($Q$4:Q9935)</f>
        <v>15.741345337095774</v>
      </c>
      <c r="S9935" s="1">
        <f>STDEV($R$4:R9935)</f>
        <v>1.1712443190914494</v>
      </c>
      <c r="T9935" s="1">
        <f t="shared" si="936"/>
        <v>15.722014244603029</v>
      </c>
      <c r="U9935" s="1">
        <f t="shared" si="937"/>
        <v>15.76067642958852</v>
      </c>
    </row>
    <row r="9936" spans="5:21" x14ac:dyDescent="0.2">
      <c r="E9936" s="1">
        <v>9933</v>
      </c>
      <c r="F9936" s="9">
        <v>-0.57083980209426954</v>
      </c>
      <c r="G9936" s="9">
        <v>-1.2788768799509853</v>
      </c>
      <c r="H9936" s="9">
        <v>0.27496753318700939</v>
      </c>
      <c r="I9936" s="9">
        <v>-0.87303533291560598</v>
      </c>
      <c r="J9936" s="9">
        <v>0.12013174455205444</v>
      </c>
      <c r="K9936" s="4">
        <f t="shared" si="935"/>
        <v>100</v>
      </c>
      <c r="L9936" s="1">
        <f t="shared" si="933"/>
        <v>89.210810444731976</v>
      </c>
      <c r="M9936" s="1">
        <f t="shared" si="933"/>
        <v>69.077347123383333</v>
      </c>
      <c r="N9936" s="1">
        <f t="shared" si="933"/>
        <v>72.98254888620005</v>
      </c>
      <c r="O9936" s="1">
        <f t="shared" si="932"/>
        <v>61.289791132351773</v>
      </c>
      <c r="P9936" s="1">
        <f t="shared" si="932"/>
        <v>62.780193810315822</v>
      </c>
      <c r="Q9936" s="6">
        <f t="shared" si="934"/>
        <v>0</v>
      </c>
      <c r="R9936" s="1">
        <f>AVERAGE($Q$4:Q9936)</f>
        <v>15.739760584721154</v>
      </c>
      <c r="S9936" s="1">
        <f>STDEV($R$4:R9936)</f>
        <v>1.171203049920382</v>
      </c>
      <c r="T9936" s="1">
        <f t="shared" si="936"/>
        <v>15.720431146430109</v>
      </c>
      <c r="U9936" s="1">
        <f t="shared" si="937"/>
        <v>15.759090023012199</v>
      </c>
    </row>
    <row r="9937" spans="5:21" x14ac:dyDescent="0.2">
      <c r="E9937" s="1">
        <v>9934</v>
      </c>
      <c r="F9937" s="9">
        <v>-1.6099875210784376</v>
      </c>
      <c r="G9937" s="9">
        <v>8.9738705355557613E-2</v>
      </c>
      <c r="H9937" s="9">
        <v>-0.27250962375546806</v>
      </c>
      <c r="I9937" s="9">
        <v>0.47203457143041305</v>
      </c>
      <c r="J9937" s="9">
        <v>0.81283133113174699</v>
      </c>
      <c r="K9937" s="4">
        <f t="shared" si="935"/>
        <v>100</v>
      </c>
      <c r="L9937" s="1">
        <f t="shared" si="933"/>
        <v>72.469999902253463</v>
      </c>
      <c r="M9937" s="1">
        <f t="shared" si="933"/>
        <v>73.782414908721037</v>
      </c>
      <c r="N9937" s="1">
        <f t="shared" si="933"/>
        <v>69.868751121807279</v>
      </c>
      <c r="O9937" s="1">
        <f t="shared" si="932"/>
        <v>76.7862365403046</v>
      </c>
      <c r="P9937" s="1">
        <f t="shared" si="932"/>
        <v>90.341025218321548</v>
      </c>
      <c r="Q9937" s="6">
        <f t="shared" si="934"/>
        <v>0</v>
      </c>
      <c r="R9937" s="1">
        <f>AVERAGE($Q$4:Q9937)</f>
        <v>15.738176151402781</v>
      </c>
      <c r="S9937" s="1">
        <f>STDEV($R$4:R9937)</f>
        <v>1.1711618715261387</v>
      </c>
      <c r="T9937" s="1">
        <f t="shared" si="936"/>
        <v>15.718848365599836</v>
      </c>
      <c r="U9937" s="1">
        <f t="shared" si="937"/>
        <v>15.757503937205726</v>
      </c>
    </row>
    <row r="9938" spans="5:21" x14ac:dyDescent="0.2">
      <c r="E9938" s="1">
        <v>9935</v>
      </c>
      <c r="F9938" s="9">
        <v>3.979039320256561E-3</v>
      </c>
      <c r="G9938" s="9">
        <v>-0.91401261670398526</v>
      </c>
      <c r="H9938" s="9">
        <v>-0.75110165198566392</v>
      </c>
      <c r="I9938" s="9">
        <v>-0.3687932803586591</v>
      </c>
      <c r="J9938" s="9">
        <v>0.42479314288357273</v>
      </c>
      <c r="K9938" s="4">
        <f t="shared" si="935"/>
        <v>100</v>
      </c>
      <c r="L9938" s="1">
        <f t="shared" si="933"/>
        <v>100.07961246031452</v>
      </c>
      <c r="M9938" s="1">
        <f t="shared" si="933"/>
        <v>83.359574240411533</v>
      </c>
      <c r="N9938" s="1">
        <f t="shared" si="933"/>
        <v>71.732443881000393</v>
      </c>
      <c r="O9938" s="1">
        <f t="shared" si="932"/>
        <v>66.63196944320093</v>
      </c>
      <c r="P9938" s="1">
        <f t="shared" si="932"/>
        <v>72.540361160471491</v>
      </c>
      <c r="Q9938" s="6">
        <f t="shared" si="934"/>
        <v>0</v>
      </c>
      <c r="R9938" s="1">
        <f>AVERAGE($Q$4:Q9938)</f>
        <v>15.736592037044311</v>
      </c>
      <c r="S9938" s="1">
        <f>STDEV($R$4:R9938)</f>
        <v>1.1711207840631659</v>
      </c>
      <c r="T9938" s="1">
        <f t="shared" si="936"/>
        <v>15.717265902013596</v>
      </c>
      <c r="U9938" s="1">
        <f t="shared" si="937"/>
        <v>15.755918172075026</v>
      </c>
    </row>
    <row r="9939" spans="5:21" x14ac:dyDescent="0.2">
      <c r="E9939" s="1">
        <v>9936</v>
      </c>
      <c r="F9939" s="9">
        <v>-0.35835000744555146</v>
      </c>
      <c r="G9939" s="9">
        <v>-0.83689656094065867</v>
      </c>
      <c r="H9939" s="9">
        <v>0.44729745241056662</v>
      </c>
      <c r="I9939" s="9">
        <v>0.15546333997917827</v>
      </c>
      <c r="J9939" s="9">
        <v>0.53572762226394843</v>
      </c>
      <c r="K9939" s="4">
        <f t="shared" si="935"/>
        <v>100</v>
      </c>
      <c r="L9939" s="1">
        <f t="shared" si="933"/>
        <v>93.083802029368414</v>
      </c>
      <c r="M9939" s="1">
        <f t="shared" si="933"/>
        <v>78.737605300674034</v>
      </c>
      <c r="N9939" s="1">
        <f t="shared" si="933"/>
        <v>86.106109128756742</v>
      </c>
      <c r="O9939" s="1">
        <f t="shared" si="932"/>
        <v>88.825434255979189</v>
      </c>
      <c r="P9939" s="1">
        <f t="shared" si="932"/>
        <v>98.871255590981434</v>
      </c>
      <c r="Q9939" s="6">
        <f t="shared" si="934"/>
        <v>0</v>
      </c>
      <c r="R9939" s="1">
        <f>AVERAGE($Q$4:Q9939)</f>
        <v>15.735008241549439</v>
      </c>
      <c r="S9939" s="1">
        <f>STDEV($R$4:R9939)</f>
        <v>1.1710797876857093</v>
      </c>
      <c r="T9939" s="1">
        <f t="shared" si="936"/>
        <v>15.715683755572817</v>
      </c>
      <c r="U9939" s="1">
        <f t="shared" si="937"/>
        <v>15.754332727526061</v>
      </c>
    </row>
    <row r="9940" spans="5:21" x14ac:dyDescent="0.2">
      <c r="E9940" s="1">
        <v>9937</v>
      </c>
      <c r="F9940" s="9">
        <v>1.2506802704592701</v>
      </c>
      <c r="G9940" s="9">
        <v>-0.17769252735888585</v>
      </c>
      <c r="H9940" s="9">
        <v>-0.48784954742586706</v>
      </c>
      <c r="I9940" s="9">
        <v>0.53084249884705059</v>
      </c>
      <c r="J9940" s="9">
        <v>-4.2741703509818763E-2</v>
      </c>
      <c r="K9940" s="4">
        <f t="shared" si="935"/>
        <v>100</v>
      </c>
      <c r="L9940" s="1">
        <f t="shared" si="933"/>
        <v>128.42001254843802</v>
      </c>
      <c r="M9940" s="1">
        <f t="shared" si="933"/>
        <v>123.93630132296714</v>
      </c>
      <c r="N9940" s="1">
        <f t="shared" si="933"/>
        <v>112.41504998084753</v>
      </c>
      <c r="O9940" s="1">
        <f t="shared" si="932"/>
        <v>125.00657362160693</v>
      </c>
      <c r="P9940" s="1">
        <f t="shared" si="932"/>
        <v>123.94252922681056</v>
      </c>
      <c r="Q9940" s="6">
        <f t="shared" si="934"/>
        <v>3.9425292268105636</v>
      </c>
      <c r="R9940" s="1">
        <f>AVERAGE($Q$4:Q9940)</f>
        <v>15.733821517285099</v>
      </c>
      <c r="S9940" s="1">
        <f>STDEV($R$4:R9940)</f>
        <v>1.1710388604700444</v>
      </c>
      <c r="T9940" s="1">
        <f t="shared" si="936"/>
        <v>15.714498679006466</v>
      </c>
      <c r="U9940" s="1">
        <f t="shared" si="937"/>
        <v>15.753144355563732</v>
      </c>
    </row>
    <row r="9941" spans="5:21" x14ac:dyDescent="0.2">
      <c r="E9941" s="1">
        <v>9938</v>
      </c>
      <c r="F9941" s="9">
        <v>-2.5876579456962645</v>
      </c>
      <c r="G9941" s="9">
        <v>-0.82729002315318212</v>
      </c>
      <c r="H9941" s="9">
        <v>-0.72631110015208833</v>
      </c>
      <c r="I9941" s="9">
        <v>1.1488100426504388</v>
      </c>
      <c r="J9941" s="9">
        <v>0.83395889305393212</v>
      </c>
      <c r="K9941" s="4">
        <f t="shared" si="935"/>
        <v>100</v>
      </c>
      <c r="L9941" s="1">
        <f t="shared" si="933"/>
        <v>59.598988166130141</v>
      </c>
      <c r="M9941" s="1">
        <f t="shared" si="933"/>
        <v>50.510467509502114</v>
      </c>
      <c r="N9941" s="1">
        <f t="shared" si="933"/>
        <v>43.681224837182164</v>
      </c>
      <c r="O9941" s="1">
        <f t="shared" si="932"/>
        <v>54.964107468375055</v>
      </c>
      <c r="P9941" s="1">
        <f t="shared" si="932"/>
        <v>64.940545021235167</v>
      </c>
      <c r="Q9941" s="6">
        <f t="shared" si="934"/>
        <v>0</v>
      </c>
      <c r="R9941" s="1">
        <f>AVERAGE($Q$4:Q9941)</f>
        <v>15.732238319305898</v>
      </c>
      <c r="S9941" s="1">
        <f>STDEV($R$4:R9941)</f>
        <v>1.170998024603265</v>
      </c>
      <c r="T9941" s="1">
        <f t="shared" si="936"/>
        <v>15.712917127003294</v>
      </c>
      <c r="U9941" s="1">
        <f t="shared" si="937"/>
        <v>15.751559511608502</v>
      </c>
    </row>
    <row r="9942" spans="5:21" x14ac:dyDescent="0.2">
      <c r="E9942" s="1">
        <v>9939</v>
      </c>
      <c r="F9942" s="9">
        <v>-0.18423179426463321</v>
      </c>
      <c r="G9942" s="9">
        <v>-0.94352344603976235</v>
      </c>
      <c r="H9942" s="9">
        <v>0.47701064431748819</v>
      </c>
      <c r="I9942" s="9">
        <v>0.26947191145154648</v>
      </c>
      <c r="J9942" s="9">
        <v>0.46811692300252616</v>
      </c>
      <c r="K9942" s="4">
        <f t="shared" si="935"/>
        <v>100</v>
      </c>
      <c r="L9942" s="1">
        <f t="shared" si="933"/>
        <v>96.382420703055587</v>
      </c>
      <c r="M9942" s="1">
        <f t="shared" si="933"/>
        <v>79.807631915949131</v>
      </c>
      <c r="N9942" s="1">
        <f t="shared" si="933"/>
        <v>87.796467539001014</v>
      </c>
      <c r="O9942" s="1">
        <f t="shared" si="932"/>
        <v>92.658032764995767</v>
      </c>
      <c r="P9942" s="1">
        <f t="shared" si="932"/>
        <v>101.75205632303835</v>
      </c>
      <c r="Q9942" s="6">
        <f t="shared" si="934"/>
        <v>0</v>
      </c>
      <c r="R9942" s="1">
        <f>AVERAGE($Q$4:Q9942)</f>
        <v>15.730655439909651</v>
      </c>
      <c r="S9942" s="1">
        <f>STDEV($R$4:R9942)</f>
        <v>1.1709572802389558</v>
      </c>
      <c r="T9942" s="1">
        <f t="shared" si="936"/>
        <v>15.711335891858862</v>
      </c>
      <c r="U9942" s="1">
        <f t="shared" si="937"/>
        <v>15.749974987960439</v>
      </c>
    </row>
    <row r="9943" spans="5:21" x14ac:dyDescent="0.2">
      <c r="E9943" s="1">
        <v>9940</v>
      </c>
      <c r="F9943" s="9">
        <v>-0.59376588978921063</v>
      </c>
      <c r="G9943" s="9">
        <v>-0.37211066228337586</v>
      </c>
      <c r="H9943" s="9">
        <v>1.2449027053662576</v>
      </c>
      <c r="I9943" s="9">
        <v>0.38198095353436656</v>
      </c>
      <c r="J9943" s="9">
        <v>0.65412223193561658</v>
      </c>
      <c r="K9943" s="4">
        <f t="shared" si="935"/>
        <v>100</v>
      </c>
      <c r="L9943" s="1">
        <f t="shared" si="933"/>
        <v>88.802695834172596</v>
      </c>
      <c r="M9943" s="1">
        <f t="shared" si="933"/>
        <v>82.433744653142739</v>
      </c>
      <c r="N9943" s="1">
        <f t="shared" si="933"/>
        <v>105.73917161911584</v>
      </c>
      <c r="O9943" s="1">
        <f t="shared" si="932"/>
        <v>114.13381860124677</v>
      </c>
      <c r="P9943" s="1">
        <f t="shared" si="932"/>
        <v>130.08603688508578</v>
      </c>
      <c r="Q9943" s="6">
        <f t="shared" si="934"/>
        <v>10.086036885085775</v>
      </c>
      <c r="R9943" s="1">
        <f>AVERAGE($Q$4:Q9943)</f>
        <v>15.73008757083975</v>
      </c>
      <c r="S9943" s="1">
        <f>STDEV($R$4:R9943)</f>
        <v>1.1709165707426079</v>
      </c>
      <c r="T9943" s="1">
        <f t="shared" si="936"/>
        <v>15.710769666251204</v>
      </c>
      <c r="U9943" s="1">
        <f t="shared" si="937"/>
        <v>15.749405475428295</v>
      </c>
    </row>
    <row r="9944" spans="5:21" x14ac:dyDescent="0.2">
      <c r="E9944" s="1">
        <v>9941</v>
      </c>
      <c r="F9944" s="9">
        <v>0.60180127547937445</v>
      </c>
      <c r="G9944" s="9">
        <v>0.54431325224868488</v>
      </c>
      <c r="H9944" s="9">
        <v>0.38781081457273103</v>
      </c>
      <c r="I9944" s="9">
        <v>-1.6688227333361283</v>
      </c>
      <c r="J9944" s="9">
        <v>0.2983733793371357</v>
      </c>
      <c r="K9944" s="4">
        <f t="shared" si="935"/>
        <v>100</v>
      </c>
      <c r="L9944" s="1">
        <f t="shared" si="933"/>
        <v>112.79031112399028</v>
      </c>
      <c r="M9944" s="1">
        <f t="shared" si="933"/>
        <v>125.76223387620895</v>
      </c>
      <c r="N9944" s="1">
        <f t="shared" si="933"/>
        <v>135.90488342200567</v>
      </c>
      <c r="O9944" s="1">
        <f t="shared" si="932"/>
        <v>97.338121684714778</v>
      </c>
      <c r="P9944" s="1">
        <f t="shared" si="932"/>
        <v>103.32355586246611</v>
      </c>
      <c r="Q9944" s="6">
        <f t="shared" si="934"/>
        <v>0</v>
      </c>
      <c r="R9944" s="1">
        <f>AVERAGE($Q$4:Q9944)</f>
        <v>15.728505226249585</v>
      </c>
      <c r="S9944" s="1">
        <f>STDEV($R$4:R9944)</f>
        <v>1.1708759529419368</v>
      </c>
      <c r="T9944" s="1">
        <f t="shared" si="936"/>
        <v>15.709188963396345</v>
      </c>
      <c r="U9944" s="1">
        <f t="shared" si="937"/>
        <v>15.747821489102824</v>
      </c>
    </row>
    <row r="9945" spans="5:21" x14ac:dyDescent="0.2">
      <c r="E9945" s="1">
        <v>9942</v>
      </c>
      <c r="F9945" s="9">
        <v>0.85344709077617154</v>
      </c>
      <c r="G9945" s="9">
        <v>1.9224262359784916</v>
      </c>
      <c r="H9945" s="9">
        <v>0.17973775356949773</v>
      </c>
      <c r="I9945" s="9">
        <v>-0.8913912097341381</v>
      </c>
      <c r="J9945" s="9">
        <v>-1.0492226465430576</v>
      </c>
      <c r="K9945" s="4">
        <f t="shared" si="935"/>
        <v>100</v>
      </c>
      <c r="L9945" s="1">
        <f t="shared" si="933"/>
        <v>118.61223037552502</v>
      </c>
      <c r="M9945" s="1">
        <f t="shared" si="933"/>
        <v>174.22452680805867</v>
      </c>
      <c r="N9945" s="1">
        <f t="shared" si="933"/>
        <v>180.60140165468815</v>
      </c>
      <c r="O9945" s="1">
        <f t="shared" si="932"/>
        <v>151.11092353885155</v>
      </c>
      <c r="P9945" s="1">
        <f t="shared" si="932"/>
        <v>122.50717880989609</v>
      </c>
      <c r="Q9945" s="6">
        <f t="shared" si="934"/>
        <v>2.5071788098960894</v>
      </c>
      <c r="R9945" s="1">
        <f>AVERAGE($Q$4:Q9945)</f>
        <v>15.727175380502617</v>
      </c>
      <c r="S9945" s="1">
        <f>STDEV($R$4:R9945)</f>
        <v>1.1708354128263876</v>
      </c>
      <c r="T9945" s="1">
        <f t="shared" si="936"/>
        <v>15.707860757889152</v>
      </c>
      <c r="U9945" s="1">
        <f t="shared" si="937"/>
        <v>15.746490003116081</v>
      </c>
    </row>
    <row r="9946" spans="5:21" x14ac:dyDescent="0.2">
      <c r="E9946" s="1">
        <v>9943</v>
      </c>
      <c r="F9946" s="9">
        <v>-0.62085064200800844</v>
      </c>
      <c r="G9946" s="9">
        <v>-0.42117335397051647</v>
      </c>
      <c r="H9946" s="9">
        <v>0.99914814200019464</v>
      </c>
      <c r="I9946" s="9">
        <v>-2.1604864741675556</v>
      </c>
      <c r="J9946" s="9">
        <v>-0.58616933529265225</v>
      </c>
      <c r="K9946" s="4">
        <f t="shared" si="935"/>
        <v>100</v>
      </c>
      <c r="L9946" s="1">
        <f t="shared" si="933"/>
        <v>88.322956566581794</v>
      </c>
      <c r="M9946" s="1">
        <f t="shared" si="933"/>
        <v>81.187832249284639</v>
      </c>
      <c r="N9946" s="1">
        <f t="shared" si="933"/>
        <v>99.146149111253692</v>
      </c>
      <c r="O9946" s="1">
        <f t="shared" si="932"/>
        <v>64.360347431325081</v>
      </c>
      <c r="P9946" s="1">
        <f t="shared" si="932"/>
        <v>57.240623839958005</v>
      </c>
      <c r="Q9946" s="6">
        <f t="shared" si="934"/>
        <v>0</v>
      </c>
      <c r="R9946" s="1">
        <f>AVERAGE($Q$4:Q9946)</f>
        <v>15.725593647084082</v>
      </c>
      <c r="S9946" s="1">
        <f>STDEV($R$4:R9946)</f>
        <v>1.1707949646842222</v>
      </c>
      <c r="T9946" s="1">
        <f t="shared" si="936"/>
        <v>15.706280662979415</v>
      </c>
      <c r="U9946" s="1">
        <f t="shared" si="937"/>
        <v>15.74490663118875</v>
      </c>
    </row>
    <row r="9947" spans="5:21" x14ac:dyDescent="0.2">
      <c r="E9947" s="1">
        <v>9944</v>
      </c>
      <c r="F9947" s="9">
        <v>-1.048488229571376</v>
      </c>
      <c r="G9947" s="9">
        <v>-1.2267992133274674</v>
      </c>
      <c r="H9947" s="9">
        <v>1.3643443708133418</v>
      </c>
      <c r="I9947" s="9">
        <v>0.64027290136436932</v>
      </c>
      <c r="J9947" s="9">
        <v>-0.22116182663012296</v>
      </c>
      <c r="K9947" s="4">
        <f t="shared" si="935"/>
        <v>100</v>
      </c>
      <c r="L9947" s="1">
        <f t="shared" si="933"/>
        <v>81.082936648350739</v>
      </c>
      <c r="M9947" s="1">
        <f t="shared" si="933"/>
        <v>63.441149548399885</v>
      </c>
      <c r="N9947" s="1">
        <f t="shared" si="933"/>
        <v>83.34441260117363</v>
      </c>
      <c r="O9947" s="1">
        <f t="shared" si="932"/>
        <v>94.730512676019103</v>
      </c>
      <c r="P9947" s="1">
        <f t="shared" si="932"/>
        <v>90.631676892660963</v>
      </c>
      <c r="Q9947" s="6">
        <f t="shared" si="934"/>
        <v>0</v>
      </c>
      <c r="R9947" s="1">
        <f>AVERAGE($Q$4:Q9947)</f>
        <v>15.724012231793747</v>
      </c>
      <c r="S9947" s="1">
        <f>STDEV($R$4:R9947)</f>
        <v>1.1707546086680392</v>
      </c>
      <c r="T9947" s="1">
        <f t="shared" si="936"/>
        <v>15.704700884464661</v>
      </c>
      <c r="U9947" s="1">
        <f t="shared" si="937"/>
        <v>15.743323579122833</v>
      </c>
    </row>
    <row r="9948" spans="5:21" x14ac:dyDescent="0.2">
      <c r="E9948" s="1">
        <v>9945</v>
      </c>
      <c r="F9948" s="9">
        <v>0.25761210054042749</v>
      </c>
      <c r="G9948" s="9">
        <v>1.1520751286298037</v>
      </c>
      <c r="H9948" s="9">
        <v>-1.3351427696761675</v>
      </c>
      <c r="I9948" s="9">
        <v>-2.3318352759815753</v>
      </c>
      <c r="J9948" s="9">
        <v>0.32649040804244578</v>
      </c>
      <c r="K9948" s="4">
        <f t="shared" si="935"/>
        <v>100</v>
      </c>
      <c r="L9948" s="1">
        <f t="shared" si="933"/>
        <v>105.2872791549303</v>
      </c>
      <c r="M9948" s="1">
        <f t="shared" si="933"/>
        <v>132.56957895985718</v>
      </c>
      <c r="N9948" s="1">
        <f t="shared" si="933"/>
        <v>101.50205838048511</v>
      </c>
      <c r="O9948" s="1">
        <f t="shared" si="932"/>
        <v>63.66990631995651</v>
      </c>
      <c r="P9948" s="1">
        <f t="shared" si="932"/>
        <v>67.966171557591395</v>
      </c>
      <c r="Q9948" s="6">
        <f t="shared" si="934"/>
        <v>0</v>
      </c>
      <c r="R9948" s="1">
        <f>AVERAGE($Q$4:Q9948)</f>
        <v>15.722431134535649</v>
      </c>
      <c r="S9948" s="1">
        <f>STDEV($R$4:R9948)</f>
        <v>1.1707143449302069</v>
      </c>
      <c r="T9948" s="1">
        <f t="shared" si="936"/>
        <v>15.703121422246696</v>
      </c>
      <c r="U9948" s="1">
        <f t="shared" si="937"/>
        <v>15.741740846824602</v>
      </c>
    </row>
    <row r="9949" spans="5:21" x14ac:dyDescent="0.2">
      <c r="E9949" s="1">
        <v>9946</v>
      </c>
      <c r="F9949" s="9">
        <v>-0.38577468330913689</v>
      </c>
      <c r="G9949" s="9">
        <v>0.31655076782044489</v>
      </c>
      <c r="H9949" s="9">
        <v>-1.5802834241185337</v>
      </c>
      <c r="I9949" s="9">
        <v>-0.37899553717579693</v>
      </c>
      <c r="J9949" s="9">
        <v>1.1599968274822459</v>
      </c>
      <c r="K9949" s="4">
        <f t="shared" si="935"/>
        <v>100</v>
      </c>
      <c r="L9949" s="1">
        <f t="shared" si="933"/>
        <v>92.574641043594781</v>
      </c>
      <c r="M9949" s="1">
        <f t="shared" si="933"/>
        <v>98.625061514829724</v>
      </c>
      <c r="N9949" s="1">
        <f t="shared" si="933"/>
        <v>71.899457397167922</v>
      </c>
      <c r="O9949" s="1">
        <f t="shared" si="932"/>
        <v>66.650970698119778</v>
      </c>
      <c r="P9949" s="1">
        <f t="shared" si="932"/>
        <v>84.05480075987127</v>
      </c>
      <c r="Q9949" s="6">
        <f t="shared" si="934"/>
        <v>0</v>
      </c>
      <c r="R9949" s="1">
        <f>AVERAGE($Q$4:Q9949)</f>
        <v>15.720850355213857</v>
      </c>
      <c r="S9949" s="1">
        <f>STDEV($R$4:R9949)</f>
        <v>1.1706741736228494</v>
      </c>
      <c r="T9949" s="1">
        <f t="shared" si="936"/>
        <v>15.701542276227361</v>
      </c>
      <c r="U9949" s="1">
        <f t="shared" si="937"/>
        <v>15.740158434200353</v>
      </c>
    </row>
    <row r="9950" spans="5:21" x14ac:dyDescent="0.2">
      <c r="E9950" s="1">
        <v>9947</v>
      </c>
      <c r="F9950" s="9">
        <v>-0.46346713133971207</v>
      </c>
      <c r="G9950" s="9">
        <v>0.51766164688160643</v>
      </c>
      <c r="H9950" s="9">
        <v>-0.12641976354643703</v>
      </c>
      <c r="I9950" s="9">
        <v>-1.2824739314964972</v>
      </c>
      <c r="J9950" s="9">
        <v>2.1450432541314512</v>
      </c>
      <c r="K9950" s="4">
        <f t="shared" si="935"/>
        <v>100</v>
      </c>
      <c r="L9950" s="1">
        <f t="shared" si="933"/>
        <v>91.147289111290746</v>
      </c>
      <c r="M9950" s="1">
        <f t="shared" si="933"/>
        <v>101.08978568240184</v>
      </c>
      <c r="N9950" s="1">
        <f t="shared" si="933"/>
        <v>98.565877958759486</v>
      </c>
      <c r="O9950" s="1">
        <f t="shared" si="932"/>
        <v>76.266237992031463</v>
      </c>
      <c r="P9950" s="1">
        <f t="shared" si="932"/>
        <v>117.12467911958774</v>
      </c>
      <c r="Q9950" s="6">
        <f t="shared" si="934"/>
        <v>0</v>
      </c>
      <c r="R9950" s="1">
        <f>AVERAGE($Q$4:Q9950)</f>
        <v>15.719269893732484</v>
      </c>
      <c r="S9950" s="1">
        <f>STDEV($R$4:R9950)</f>
        <v>1.1706340948978777</v>
      </c>
      <c r="T9950" s="1">
        <f t="shared" si="936"/>
        <v>15.69996344630855</v>
      </c>
      <c r="U9950" s="1">
        <f t="shared" si="937"/>
        <v>15.738576341156419</v>
      </c>
    </row>
    <row r="9951" spans="5:21" x14ac:dyDescent="0.2">
      <c r="E9951" s="1">
        <v>9948</v>
      </c>
      <c r="F9951" s="9">
        <v>3.1036506698001176E-2</v>
      </c>
      <c r="G9951" s="9">
        <v>0.16956960280367639</v>
      </c>
      <c r="H9951" s="9">
        <v>-1.7396087059751153</v>
      </c>
      <c r="I9951" s="9">
        <v>-5.4676547733834013E-2</v>
      </c>
      <c r="J9951" s="9">
        <v>-1.4171791917760856</v>
      </c>
      <c r="K9951" s="4">
        <f t="shared" si="935"/>
        <v>100</v>
      </c>
      <c r="L9951" s="1">
        <f t="shared" si="933"/>
        <v>100.62266065583265</v>
      </c>
      <c r="M9951" s="1">
        <f t="shared" si="933"/>
        <v>104.09369508998611</v>
      </c>
      <c r="N9951" s="1">
        <f t="shared" si="933"/>
        <v>73.506193405810038</v>
      </c>
      <c r="O9951" s="1">
        <f t="shared" si="932"/>
        <v>72.706759422756491</v>
      </c>
      <c r="P9951" s="1">
        <f t="shared" si="932"/>
        <v>54.762109306628638</v>
      </c>
      <c r="Q9951" s="6">
        <f t="shared" si="934"/>
        <v>0</v>
      </c>
      <c r="R9951" s="1">
        <f>AVERAGE($Q$4:Q9951)</f>
        <v>15.71768974999568</v>
      </c>
      <c r="S9951" s="1">
        <f>STDEV($R$4:R9951)</f>
        <v>1.1705941089069698</v>
      </c>
      <c r="T9951" s="1">
        <f t="shared" si="936"/>
        <v>15.698384932392187</v>
      </c>
      <c r="U9951" s="1">
        <f t="shared" si="937"/>
        <v>15.736994567599172</v>
      </c>
    </row>
    <row r="9952" spans="5:21" x14ac:dyDescent="0.2">
      <c r="E9952" s="1">
        <v>9949</v>
      </c>
      <c r="F9952" s="9">
        <v>0.17126694729086012</v>
      </c>
      <c r="G9952" s="9">
        <v>-0.64387222664663568</v>
      </c>
      <c r="H9952" s="9">
        <v>1.6582634998485446</v>
      </c>
      <c r="I9952" s="9">
        <v>0.35691527955350466</v>
      </c>
      <c r="J9952" s="9">
        <v>0.74744093581102788</v>
      </c>
      <c r="K9952" s="4">
        <f t="shared" si="935"/>
        <v>100</v>
      </c>
      <c r="L9952" s="1">
        <f t="shared" si="933"/>
        <v>103.48467927772376</v>
      </c>
      <c r="M9952" s="1">
        <f t="shared" si="933"/>
        <v>90.980857761216086</v>
      </c>
      <c r="N9952" s="1">
        <f t="shared" si="933"/>
        <v>126.76079799016694</v>
      </c>
      <c r="O9952" s="1">
        <f t="shared" si="932"/>
        <v>136.14015220154747</v>
      </c>
      <c r="P9952" s="1">
        <f t="shared" si="932"/>
        <v>158.09135674233639</v>
      </c>
      <c r="Q9952" s="6">
        <f t="shared" si="934"/>
        <v>38.091356742336387</v>
      </c>
      <c r="R9952" s="1">
        <f>AVERAGE($Q$4:Q9952)</f>
        <v>15.719938585757298</v>
      </c>
      <c r="S9952" s="1">
        <f>STDEV($R$4:R9952)</f>
        <v>1.1705539980519002</v>
      </c>
      <c r="T9952" s="1">
        <f t="shared" si="936"/>
        <v>15.700635399820746</v>
      </c>
      <c r="U9952" s="1">
        <f t="shared" si="937"/>
        <v>15.73924177169385</v>
      </c>
    </row>
    <row r="9953" spans="5:21" x14ac:dyDescent="0.2">
      <c r="E9953" s="1">
        <v>9950</v>
      </c>
      <c r="F9953" s="9">
        <v>-1.2178406905150041</v>
      </c>
      <c r="G9953" s="9">
        <v>-0.31549348022963386</v>
      </c>
      <c r="H9953" s="9">
        <v>0.48293031795765273</v>
      </c>
      <c r="I9953" s="9">
        <v>2.0196603145450354</v>
      </c>
      <c r="J9953" s="9">
        <v>-1.1239490049774759</v>
      </c>
      <c r="K9953" s="4">
        <f t="shared" si="935"/>
        <v>100</v>
      </c>
      <c r="L9953" s="1">
        <f t="shared" si="933"/>
        <v>78.382606579145175</v>
      </c>
      <c r="M9953" s="1">
        <f t="shared" si="933"/>
        <v>73.589573539874976</v>
      </c>
      <c r="N9953" s="1">
        <f t="shared" si="933"/>
        <v>81.051877727282999</v>
      </c>
      <c r="O9953" s="1">
        <f t="shared" si="932"/>
        <v>121.39157509766514</v>
      </c>
      <c r="P9953" s="1">
        <f t="shared" si="932"/>
        <v>96.953518927665627</v>
      </c>
      <c r="Q9953" s="6">
        <f t="shared" si="934"/>
        <v>0</v>
      </c>
      <c r="R9953" s="1">
        <f>AVERAGE($Q$4:Q9953)</f>
        <v>15.718358692432096</v>
      </c>
      <c r="S9953" s="1">
        <f>STDEV($R$4:R9953)</f>
        <v>1.1705139798089317</v>
      </c>
      <c r="T9953" s="1">
        <f t="shared" si="936"/>
        <v>15.699057136422581</v>
      </c>
      <c r="U9953" s="1">
        <f t="shared" si="937"/>
        <v>15.73766024844161</v>
      </c>
    </row>
    <row r="9954" spans="5:21" x14ac:dyDescent="0.2">
      <c r="E9954" s="1">
        <v>9951</v>
      </c>
      <c r="F9954" s="9">
        <v>0.25784856916288845</v>
      </c>
      <c r="G9954" s="9">
        <v>-0.23154257178248372</v>
      </c>
      <c r="H9954" s="9">
        <v>0.72299599196412601</v>
      </c>
      <c r="I9954" s="9">
        <v>-1.9564049580367282</v>
      </c>
      <c r="J9954" s="9">
        <v>0.48177071221289225</v>
      </c>
      <c r="K9954" s="4">
        <f t="shared" si="935"/>
        <v>100</v>
      </c>
      <c r="L9954" s="1">
        <f t="shared" si="933"/>
        <v>105.29225870025287</v>
      </c>
      <c r="M9954" s="1">
        <f t="shared" si="933"/>
        <v>100.52750638898627</v>
      </c>
      <c r="N9954" s="1">
        <f t="shared" si="933"/>
        <v>116.1672059512845</v>
      </c>
      <c r="O9954" s="1">
        <f t="shared" si="932"/>
        <v>78.551117581847308</v>
      </c>
      <c r="P9954" s="1">
        <f t="shared" si="932"/>
        <v>86.496481316824486</v>
      </c>
      <c r="Q9954" s="6">
        <f t="shared" si="934"/>
        <v>0</v>
      </c>
      <c r="R9954" s="1">
        <f>AVERAGE($Q$4:Q9954)</f>
        <v>15.716779116641479</v>
      </c>
      <c r="S9954" s="1">
        <f>STDEV($R$4:R9954)</f>
        <v>1.1704740543295389</v>
      </c>
      <c r="T9954" s="1">
        <f t="shared" si="936"/>
        <v>15.697479188816885</v>
      </c>
      <c r="U9954" s="1">
        <f t="shared" si="937"/>
        <v>15.736079044466074</v>
      </c>
    </row>
    <row r="9955" spans="5:21" x14ac:dyDescent="0.2">
      <c r="E9955" s="1">
        <v>9952</v>
      </c>
      <c r="F9955" s="9">
        <v>-1.5680552678531967</v>
      </c>
      <c r="G9955" s="9">
        <v>-1.274183887289837</v>
      </c>
      <c r="H9955" s="9">
        <v>8.2314954852336086E-2</v>
      </c>
      <c r="I9955" s="9">
        <v>0.85600959209841676</v>
      </c>
      <c r="J9955" s="9">
        <v>1.2335885912762024</v>
      </c>
      <c r="K9955" s="4">
        <f t="shared" si="935"/>
        <v>100</v>
      </c>
      <c r="L9955" s="1">
        <f t="shared" si="933"/>
        <v>73.080321619038486</v>
      </c>
      <c r="M9955" s="1">
        <f t="shared" si="933"/>
        <v>56.640391133063012</v>
      </c>
      <c r="N9955" s="1">
        <f t="shared" si="933"/>
        <v>57.580579300664283</v>
      </c>
      <c r="O9955" s="1">
        <f t="shared" si="932"/>
        <v>68.332620885468714</v>
      </c>
      <c r="P9955" s="1">
        <f t="shared" si="932"/>
        <v>87.453304023130627</v>
      </c>
      <c r="Q9955" s="6">
        <f t="shared" si="934"/>
        <v>0</v>
      </c>
      <c r="R9955" s="1">
        <f>AVERAGE($Q$4:Q9955)</f>
        <v>15.715199858289727</v>
      </c>
      <c r="S9955" s="1">
        <f>STDEV($R$4:R9955)</f>
        <v>1.1704342217649386</v>
      </c>
      <c r="T9955" s="1">
        <f t="shared" si="936"/>
        <v>15.695901556905724</v>
      </c>
      <c r="U9955" s="1">
        <f t="shared" si="937"/>
        <v>15.734498159673731</v>
      </c>
    </row>
    <row r="9956" spans="5:21" x14ac:dyDescent="0.2">
      <c r="E9956" s="1">
        <v>9953</v>
      </c>
      <c r="F9956" s="9">
        <v>-0.14206420928530861</v>
      </c>
      <c r="G9956" s="9">
        <v>-1.0253120308334474</v>
      </c>
      <c r="H9956" s="9">
        <v>1.1951783562835772</v>
      </c>
      <c r="I9956" s="9">
        <v>-0.70772557592135854</v>
      </c>
      <c r="J9956" s="9">
        <v>-0.6883624337206129</v>
      </c>
      <c r="K9956" s="4">
        <f t="shared" si="935"/>
        <v>100</v>
      </c>
      <c r="L9956" s="1">
        <f t="shared" si="933"/>
        <v>97.198700703686725</v>
      </c>
      <c r="M9956" s="1">
        <f t="shared" si="933"/>
        <v>79.177719354799308</v>
      </c>
      <c r="N9956" s="1">
        <f t="shared" si="933"/>
        <v>100.55759110792491</v>
      </c>
      <c r="O9956" s="1">
        <f t="shared" si="932"/>
        <v>87.285599410850807</v>
      </c>
      <c r="P9956" s="1">
        <f t="shared" si="932"/>
        <v>76.059277797949889</v>
      </c>
      <c r="Q9956" s="6">
        <f t="shared" si="934"/>
        <v>0</v>
      </c>
      <c r="R9956" s="1">
        <f>AVERAGE($Q$4:Q9956)</f>
        <v>15.713620917281158</v>
      </c>
      <c r="S9956" s="1">
        <f>STDEV($R$4:R9956)</f>
        <v>1.1703944822661505</v>
      </c>
      <c r="T9956" s="1">
        <f t="shared" si="936"/>
        <v>15.694324240591209</v>
      </c>
      <c r="U9956" s="1">
        <f t="shared" si="937"/>
        <v>15.732917593971107</v>
      </c>
    </row>
    <row r="9957" spans="5:21" x14ac:dyDescent="0.2">
      <c r="E9957" s="1">
        <v>9954</v>
      </c>
      <c r="F9957" s="9">
        <v>-2.5659028324298561</v>
      </c>
      <c r="G9957" s="9">
        <v>-5.3171334002399817E-2</v>
      </c>
      <c r="H9957" s="9">
        <v>-1.0299709174432792</v>
      </c>
      <c r="I9957" s="9">
        <v>-9.9176986623206176E-2</v>
      </c>
      <c r="J9957" s="9">
        <v>0.26166617317358032</v>
      </c>
      <c r="K9957" s="4">
        <f t="shared" si="935"/>
        <v>100</v>
      </c>
      <c r="L9957" s="1">
        <f t="shared" si="933"/>
        <v>59.858869678935086</v>
      </c>
      <c r="M9957" s="1">
        <f t="shared" si="933"/>
        <v>59.22568717133494</v>
      </c>
      <c r="N9957" s="1">
        <f t="shared" si="933"/>
        <v>48.200103541251117</v>
      </c>
      <c r="O9957" s="1">
        <f t="shared" si="932"/>
        <v>47.253454949378799</v>
      </c>
      <c r="P9957" s="1">
        <f t="shared" si="932"/>
        <v>49.792232925884278</v>
      </c>
      <c r="Q9957" s="6">
        <f t="shared" si="934"/>
        <v>0</v>
      </c>
      <c r="R9957" s="1">
        <f>AVERAGE($Q$4:Q9957)</f>
        <v>15.712042293520129</v>
      </c>
      <c r="S9957" s="1">
        <f>STDEV($R$4:R9957)</f>
        <v>1.17035483598394</v>
      </c>
      <c r="T9957" s="1">
        <f t="shared" si="936"/>
        <v>15.692747239775496</v>
      </c>
      <c r="U9957" s="1">
        <f t="shared" si="937"/>
        <v>15.731337347264763</v>
      </c>
    </row>
    <row r="9958" spans="5:21" x14ac:dyDescent="0.2">
      <c r="E9958" s="1">
        <v>9955</v>
      </c>
      <c r="F9958" s="9">
        <v>-0.99357066574157216</v>
      </c>
      <c r="G9958" s="9">
        <v>0.68204144554329105</v>
      </c>
      <c r="H9958" s="9">
        <v>-3.8995722206891514E-2</v>
      </c>
      <c r="I9958" s="9">
        <v>-1.3044609659118578</v>
      </c>
      <c r="J9958" s="9">
        <v>-1.1917450137843844</v>
      </c>
      <c r="K9958" s="4">
        <f t="shared" si="935"/>
        <v>100</v>
      </c>
      <c r="L9958" s="1">
        <f t="shared" si="933"/>
        <v>81.978420897067309</v>
      </c>
      <c r="M9958" s="1">
        <f t="shared" si="933"/>
        <v>93.95954731663015</v>
      </c>
      <c r="N9958" s="1">
        <f t="shared" si="933"/>
        <v>93.229593443358382</v>
      </c>
      <c r="O9958" s="1">
        <f t="shared" si="932"/>
        <v>71.820719318733254</v>
      </c>
      <c r="P9958" s="1">
        <f t="shared" si="932"/>
        <v>56.589530894237299</v>
      </c>
      <c r="Q9958" s="6">
        <f t="shared" si="934"/>
        <v>0</v>
      </c>
      <c r="R9958" s="1">
        <f>AVERAGE($Q$4:Q9958)</f>
        <v>15.710463986911035</v>
      </c>
      <c r="S9958" s="1">
        <f>STDEV($R$4:R9958)</f>
        <v>1.1703152830688563</v>
      </c>
      <c r="T9958" s="1">
        <f t="shared" si="936"/>
        <v>15.691170554360779</v>
      </c>
      <c r="U9958" s="1">
        <f t="shared" si="937"/>
        <v>15.729757419461292</v>
      </c>
    </row>
    <row r="9959" spans="5:21" x14ac:dyDescent="0.2">
      <c r="E9959" s="1">
        <v>9956</v>
      </c>
      <c r="F9959" s="9">
        <v>-1.6305693861795589</v>
      </c>
      <c r="G9959" s="9">
        <v>-0.25185272534145042</v>
      </c>
      <c r="H9959" s="9">
        <v>9.8964392236666754E-3</v>
      </c>
      <c r="I9959" s="9">
        <v>1.0624194146657828</v>
      </c>
      <c r="J9959" s="9">
        <v>-0.22103677110862918</v>
      </c>
      <c r="K9959" s="4">
        <f t="shared" si="935"/>
        <v>100</v>
      </c>
      <c r="L9959" s="1">
        <f t="shared" si="933"/>
        <v>72.172299493212051</v>
      </c>
      <c r="M9959" s="1">
        <f t="shared" si="933"/>
        <v>68.626980810580903</v>
      </c>
      <c r="N9959" s="1">
        <f t="shared" si="933"/>
        <v>68.762947874109614</v>
      </c>
      <c r="O9959" s="1">
        <f t="shared" si="932"/>
        <v>85.042313155863809</v>
      </c>
      <c r="P9959" s="1">
        <f t="shared" si="932"/>
        <v>81.364705062781667</v>
      </c>
      <c r="Q9959" s="6">
        <f t="shared" si="934"/>
        <v>0</v>
      </c>
      <c r="R9959" s="1">
        <f>AVERAGE($Q$4:Q9959)</f>
        <v>15.708885997358314</v>
      </c>
      <c r="S9959" s="1">
        <f>STDEV($R$4:R9959)</f>
        <v>1.170275823671225</v>
      </c>
      <c r="T9959" s="1">
        <f t="shared" si="936"/>
        <v>15.689594184249302</v>
      </c>
      <c r="U9959" s="1">
        <f t="shared" si="937"/>
        <v>15.728177810467326</v>
      </c>
    </row>
    <row r="9960" spans="5:21" x14ac:dyDescent="0.2">
      <c r="E9960" s="1">
        <v>9957</v>
      </c>
      <c r="F9960" s="9">
        <v>-0.18936816559289582</v>
      </c>
      <c r="G9960" s="9">
        <v>-0.42535248212516308</v>
      </c>
      <c r="H9960" s="9">
        <v>-0.79002347774803638</v>
      </c>
      <c r="I9960" s="9">
        <v>-0.2089802819682518</v>
      </c>
      <c r="J9960" s="9">
        <v>-0.21809682948514819</v>
      </c>
      <c r="K9960" s="4">
        <f t="shared" si="935"/>
        <v>100</v>
      </c>
      <c r="L9960" s="1">
        <f t="shared" si="933"/>
        <v>96.283460361015074</v>
      </c>
      <c r="M9960" s="1">
        <f t="shared" si="933"/>
        <v>88.431306815535933</v>
      </c>
      <c r="N9960" s="1">
        <f t="shared" si="933"/>
        <v>75.506697497357095</v>
      </c>
      <c r="O9960" s="1">
        <f t="shared" si="932"/>
        <v>72.415857706327486</v>
      </c>
      <c r="P9960" s="1">
        <f t="shared" si="932"/>
        <v>69.325024062874633</v>
      </c>
      <c r="Q9960" s="6">
        <f t="shared" si="934"/>
        <v>0</v>
      </c>
      <c r="R9960" s="1">
        <f>AVERAGE($Q$4:Q9960)</f>
        <v>15.707308324766432</v>
      </c>
      <c r="S9960" s="1">
        <f>STDEV($R$4:R9960)</f>
        <v>1.1702364579411324</v>
      </c>
      <c r="T9960" s="1">
        <f t="shared" si="936"/>
        <v>15.688018129343339</v>
      </c>
      <c r="U9960" s="1">
        <f t="shared" si="937"/>
        <v>15.726598520189524</v>
      </c>
    </row>
    <row r="9961" spans="5:21" x14ac:dyDescent="0.2">
      <c r="E9961" s="1">
        <v>9958</v>
      </c>
      <c r="F9961" s="9">
        <v>0.43065938371000811</v>
      </c>
      <c r="G9961" s="9">
        <v>-0.6827349352533929</v>
      </c>
      <c r="H9961" s="9">
        <v>0.98053305919165723</v>
      </c>
      <c r="I9961" s="9">
        <v>0.10364828995079733</v>
      </c>
      <c r="J9961" s="9">
        <v>-0.76310925578582101</v>
      </c>
      <c r="K9961" s="4">
        <f t="shared" si="935"/>
        <v>100</v>
      </c>
      <c r="L9961" s="1">
        <f t="shared" si="933"/>
        <v>108.99500578902047</v>
      </c>
      <c r="M9961" s="1">
        <f t="shared" si="933"/>
        <v>95.08346413056428</v>
      </c>
      <c r="N9961" s="1">
        <f t="shared" si="933"/>
        <v>115.68392498571671</v>
      </c>
      <c r="O9961" s="1">
        <f t="shared" si="932"/>
        <v>118.10704160408818</v>
      </c>
      <c r="P9961" s="1">
        <f t="shared" si="932"/>
        <v>101.38949582794569</v>
      </c>
      <c r="Q9961" s="6">
        <f t="shared" si="934"/>
        <v>0</v>
      </c>
      <c r="R9961" s="1">
        <f>AVERAGE($Q$4:Q9961)</f>
        <v>15.705730969039903</v>
      </c>
      <c r="S9961" s="1">
        <f>STDEV($R$4:R9961)</f>
        <v>1.1701971860284304</v>
      </c>
      <c r="T9961" s="1">
        <f t="shared" si="936"/>
        <v>15.686442389545222</v>
      </c>
      <c r="U9961" s="1">
        <f t="shared" si="937"/>
        <v>15.725019548534585</v>
      </c>
    </row>
    <row r="9962" spans="5:21" x14ac:dyDescent="0.2">
      <c r="E9962" s="1">
        <v>9959</v>
      </c>
      <c r="F9962" s="9">
        <v>1.3108501661918126</v>
      </c>
      <c r="G9962" s="9">
        <v>-1.2490113476815168</v>
      </c>
      <c r="H9962" s="9">
        <v>0.50852349886554293</v>
      </c>
      <c r="I9962" s="9">
        <v>0.64379150899185333</v>
      </c>
      <c r="J9962" s="9">
        <v>0.28823251341236755</v>
      </c>
      <c r="K9962" s="4">
        <f t="shared" si="935"/>
        <v>100</v>
      </c>
      <c r="L9962" s="1">
        <f t="shared" si="933"/>
        <v>129.97475239222962</v>
      </c>
      <c r="M9962" s="1">
        <f t="shared" si="933"/>
        <v>101.24445607676333</v>
      </c>
      <c r="N9962" s="1">
        <f t="shared" si="933"/>
        <v>112.08333414205048</v>
      </c>
      <c r="O9962" s="1">
        <f t="shared" si="932"/>
        <v>127.48528564868406</v>
      </c>
      <c r="P9962" s="1">
        <f t="shared" si="932"/>
        <v>135.05032056930543</v>
      </c>
      <c r="Q9962" s="6">
        <f t="shared" si="934"/>
        <v>15.050320569305427</v>
      </c>
      <c r="R9962" s="1">
        <f>AVERAGE($Q$4:Q9962)</f>
        <v>15.705665158175385</v>
      </c>
      <c r="S9962" s="1">
        <f>STDEV($R$4:R9962)</f>
        <v>1.1701579205772854</v>
      </c>
      <c r="T9962" s="1">
        <f t="shared" si="936"/>
        <v>15.686378194291722</v>
      </c>
      <c r="U9962" s="1">
        <f t="shared" si="937"/>
        <v>15.724952122059049</v>
      </c>
    </row>
    <row r="9963" spans="5:21" x14ac:dyDescent="0.2">
      <c r="E9963" s="1">
        <v>9960</v>
      </c>
      <c r="F9963" s="9">
        <v>0.45575461626867764</v>
      </c>
      <c r="G9963" s="9">
        <v>0.74226591095793992</v>
      </c>
      <c r="H9963" s="9">
        <v>0.88964270616997965</v>
      </c>
      <c r="I9963" s="9">
        <v>1.888211045297794</v>
      </c>
      <c r="J9963" s="9">
        <v>-0.79543497122358531</v>
      </c>
      <c r="K9963" s="4">
        <f t="shared" si="935"/>
        <v>100</v>
      </c>
      <c r="L9963" s="1">
        <f t="shared" si="933"/>
        <v>109.54343192950071</v>
      </c>
      <c r="M9963" s="1">
        <f t="shared" si="933"/>
        <v>127.07459693150378</v>
      </c>
      <c r="N9963" s="1">
        <f t="shared" si="933"/>
        <v>151.82109676360326</v>
      </c>
      <c r="O9963" s="1">
        <f t="shared" si="932"/>
        <v>221.48282383754918</v>
      </c>
      <c r="P9963" s="1">
        <f t="shared" si="932"/>
        <v>188.90760771812927</v>
      </c>
      <c r="Q9963" s="6">
        <f t="shared" si="934"/>
        <v>68.90760771812927</v>
      </c>
      <c r="R9963" s="1">
        <f>AVERAGE($Q$4:Q9963)</f>
        <v>15.711006718673374</v>
      </c>
      <c r="S9963" s="1">
        <f>STDEV($R$4:R9963)</f>
        <v>1.170118350107167</v>
      </c>
      <c r="T9963" s="1">
        <f t="shared" si="936"/>
        <v>15.691721375217078</v>
      </c>
      <c r="U9963" s="1">
        <f t="shared" si="937"/>
        <v>15.730292062129671</v>
      </c>
    </row>
    <row r="9964" spans="5:21" x14ac:dyDescent="0.2">
      <c r="E9964" s="1">
        <v>9961</v>
      </c>
      <c r="F9964" s="9">
        <v>1.3894123185309581</v>
      </c>
      <c r="G9964" s="9">
        <v>1.1822294254670851</v>
      </c>
      <c r="H9964" s="9">
        <v>-0.24189716896216851</v>
      </c>
      <c r="I9964" s="9">
        <v>-0.66100938056479208</v>
      </c>
      <c r="J9964" s="9">
        <v>-1.4922716218279675</v>
      </c>
      <c r="K9964" s="4">
        <f t="shared" si="935"/>
        <v>100</v>
      </c>
      <c r="L9964" s="1">
        <f t="shared" si="933"/>
        <v>132.03310012762063</v>
      </c>
      <c r="M9964" s="1">
        <f t="shared" si="933"/>
        <v>167.25147779062701</v>
      </c>
      <c r="N9964" s="1">
        <f t="shared" si="933"/>
        <v>159.35255920257208</v>
      </c>
      <c r="O9964" s="1">
        <f t="shared" si="933"/>
        <v>139.61899171547887</v>
      </c>
      <c r="P9964" s="1">
        <f t="shared" si="933"/>
        <v>103.59228941057243</v>
      </c>
      <c r="Q9964" s="6">
        <f t="shared" si="934"/>
        <v>0</v>
      </c>
      <c r="R9964" s="1">
        <f>AVERAGE($Q$4:Q9964)</f>
        <v>15.709429466718884</v>
      </c>
      <c r="S9964" s="1">
        <f>STDEV($R$4:R9964)</f>
        <v>1.1700788729741249</v>
      </c>
      <c r="T9964" s="1">
        <f t="shared" si="936"/>
        <v>15.690145741940409</v>
      </c>
      <c r="U9964" s="1">
        <f t="shared" si="937"/>
        <v>15.728713191497359</v>
      </c>
    </row>
    <row r="9965" spans="5:21" x14ac:dyDescent="0.2">
      <c r="E9965" s="1">
        <v>9962</v>
      </c>
      <c r="F9965" s="9">
        <v>0.67372411649557762</v>
      </c>
      <c r="G9965" s="9">
        <v>-0.98199052445124835</v>
      </c>
      <c r="H9965" s="9">
        <v>-0.19915319171559531</v>
      </c>
      <c r="I9965" s="9">
        <v>1.6510693967575207</v>
      </c>
      <c r="J9965" s="9">
        <v>-0.33411424738005735</v>
      </c>
      <c r="K9965" s="4">
        <f t="shared" si="935"/>
        <v>100</v>
      </c>
      <c r="L9965" s="1">
        <f t="shared" ref="L9965:P10003" si="938">K9965*EXP((drift-(volatility^2)/2)*dt+volatility*SQRT(dt)*F9965)</f>
        <v>114.42447624908148</v>
      </c>
      <c r="M9965" s="1">
        <f t="shared" si="938"/>
        <v>94.020881799002552</v>
      </c>
      <c r="N9965" s="1">
        <f t="shared" si="938"/>
        <v>90.349570749579186</v>
      </c>
      <c r="O9965" s="1">
        <f t="shared" si="938"/>
        <v>125.7002551472679</v>
      </c>
      <c r="P9965" s="1">
        <f t="shared" si="938"/>
        <v>117.57510206669241</v>
      </c>
      <c r="Q9965" s="6">
        <f t="shared" si="934"/>
        <v>0</v>
      </c>
      <c r="R9965" s="1">
        <f>AVERAGE($Q$4:Q9965)</f>
        <v>15.707852531418069</v>
      </c>
      <c r="S9965" s="1">
        <f>STDEV($R$4:R9965)</f>
        <v>1.1700394893281512</v>
      </c>
      <c r="T9965" s="1">
        <f t="shared" si="936"/>
        <v>15.688570423565681</v>
      </c>
      <c r="U9965" s="1">
        <f t="shared" si="937"/>
        <v>15.727134639270458</v>
      </c>
    </row>
    <row r="9966" spans="5:21" x14ac:dyDescent="0.2">
      <c r="E9966" s="1">
        <v>9963</v>
      </c>
      <c r="F9966" s="9">
        <v>-0.6748132364009507</v>
      </c>
      <c r="G9966" s="9">
        <v>-2.0487914298428223</v>
      </c>
      <c r="H9966" s="9">
        <v>-0.85757847045897506</v>
      </c>
      <c r="I9966" s="9">
        <v>0.90552248366293497</v>
      </c>
      <c r="J9966" s="9">
        <v>-1.0872872735490091</v>
      </c>
      <c r="K9966" s="4">
        <f t="shared" si="935"/>
        <v>100</v>
      </c>
      <c r="L9966" s="1">
        <f t="shared" si="938"/>
        <v>87.374854796320008</v>
      </c>
      <c r="M9966" s="1">
        <f t="shared" si="938"/>
        <v>58.000362048319197</v>
      </c>
      <c r="N9966" s="1">
        <f t="shared" si="938"/>
        <v>48.858753734979331</v>
      </c>
      <c r="O9966" s="1">
        <f t="shared" si="938"/>
        <v>58.559191041764976</v>
      </c>
      <c r="P9966" s="1">
        <f t="shared" si="938"/>
        <v>47.11449017189031</v>
      </c>
      <c r="Q9966" s="6">
        <f t="shared" si="934"/>
        <v>0</v>
      </c>
      <c r="R9966" s="1">
        <f>AVERAGE($Q$4:Q9966)</f>
        <v>15.706275912675581</v>
      </c>
      <c r="S9966" s="1">
        <f>STDEV($R$4:R9966)</f>
        <v>1.1700001993190108</v>
      </c>
      <c r="T9966" s="1">
        <f t="shared" si="936"/>
        <v>15.686995419995361</v>
      </c>
      <c r="U9966" s="1">
        <f t="shared" si="937"/>
        <v>15.725556405355801</v>
      </c>
    </row>
    <row r="9967" spans="5:21" x14ac:dyDescent="0.2">
      <c r="E9967" s="1">
        <v>9964</v>
      </c>
      <c r="F9967" s="9">
        <v>-2.1277082851156592</v>
      </c>
      <c r="G9967" s="9">
        <v>-0.37923882700852118</v>
      </c>
      <c r="H9967" s="9">
        <v>-0.38041434891056269</v>
      </c>
      <c r="I9967" s="9">
        <v>-1.9334856915520504</v>
      </c>
      <c r="J9967" s="9">
        <v>1.1081215234298725</v>
      </c>
      <c r="K9967" s="4">
        <f t="shared" si="935"/>
        <v>100</v>
      </c>
      <c r="L9967" s="1">
        <f t="shared" si="938"/>
        <v>65.341576202242706</v>
      </c>
      <c r="M9967" s="1">
        <f t="shared" si="938"/>
        <v>60.568851759372969</v>
      </c>
      <c r="N9967" s="1">
        <f t="shared" si="938"/>
        <v>56.131541621911552</v>
      </c>
      <c r="O9967" s="1">
        <f t="shared" si="938"/>
        <v>38.129976420463343</v>
      </c>
      <c r="P9967" s="1">
        <f t="shared" si="938"/>
        <v>47.590114455214952</v>
      </c>
      <c r="Q9967" s="6">
        <f t="shared" si="934"/>
        <v>0</v>
      </c>
      <c r="R9967" s="1">
        <f>AVERAGE($Q$4:Q9967)</f>
        <v>15.704699610396107</v>
      </c>
      <c r="S9967" s="1">
        <f>STDEV($R$4:R9967)</f>
        <v>1.1699610030962229</v>
      </c>
      <c r="T9967" s="1">
        <f t="shared" si="936"/>
        <v>15.685420731131957</v>
      </c>
      <c r="U9967" s="1">
        <f t="shared" si="937"/>
        <v>15.723978489660256</v>
      </c>
    </row>
    <row r="9968" spans="5:21" x14ac:dyDescent="0.2">
      <c r="E9968" s="1">
        <v>9965</v>
      </c>
      <c r="F9968" s="9">
        <v>-9.0635694505181164E-2</v>
      </c>
      <c r="G9968" s="9">
        <v>0.29817442737112287</v>
      </c>
      <c r="H9968" s="9">
        <v>7.916355571069289E-2</v>
      </c>
      <c r="I9968" s="9">
        <v>0.64285131884389557</v>
      </c>
      <c r="J9968" s="9">
        <v>-3.8885445974301547E-2</v>
      </c>
      <c r="K9968" s="4">
        <f t="shared" si="935"/>
        <v>100</v>
      </c>
      <c r="L9968" s="1">
        <f t="shared" si="938"/>
        <v>98.203616942164246</v>
      </c>
      <c r="M9968" s="1">
        <f t="shared" si="938"/>
        <v>104.23812367027372</v>
      </c>
      <c r="N9968" s="1">
        <f t="shared" si="938"/>
        <v>105.90162992961564</v>
      </c>
      <c r="O9968" s="1">
        <f t="shared" si="938"/>
        <v>120.43147361455867</v>
      </c>
      <c r="P9968" s="1">
        <f t="shared" si="938"/>
        <v>119.49849991465508</v>
      </c>
      <c r="Q9968" s="6">
        <f t="shared" si="934"/>
        <v>0</v>
      </c>
      <c r="R9968" s="1">
        <f>AVERAGE($Q$4:Q9968)</f>
        <v>15.703123624484377</v>
      </c>
      <c r="S9968" s="1">
        <f>STDEV($R$4:R9968)</f>
        <v>1.1699219008091097</v>
      </c>
      <c r="T9968" s="1">
        <f t="shared" si="936"/>
        <v>15.683846356878021</v>
      </c>
      <c r="U9968" s="1">
        <f t="shared" si="937"/>
        <v>15.722400892090732</v>
      </c>
    </row>
    <row r="9969" spans="5:21" x14ac:dyDescent="0.2">
      <c r="E9969" s="1">
        <v>9966</v>
      </c>
      <c r="F9969" s="9">
        <v>0.96677922556409612</v>
      </c>
      <c r="G9969" s="9">
        <v>-1.1040083336411044</v>
      </c>
      <c r="H9969" s="9">
        <v>-1.4121042113401927E-2</v>
      </c>
      <c r="I9969" s="9">
        <v>0.92264144768705592</v>
      </c>
      <c r="J9969" s="9">
        <v>0.57978695622296073</v>
      </c>
      <c r="K9969" s="4">
        <f t="shared" si="935"/>
        <v>100</v>
      </c>
      <c r="L9969" s="1">
        <f t="shared" si="938"/>
        <v>121.33144687338185</v>
      </c>
      <c r="M9969" s="1">
        <f t="shared" si="938"/>
        <v>97.292739276003545</v>
      </c>
      <c r="N9969" s="1">
        <f t="shared" si="938"/>
        <v>97.018351948155384</v>
      </c>
      <c r="O9969" s="1">
        <f t="shared" si="938"/>
        <v>116.67921830354663</v>
      </c>
      <c r="P9969" s="1">
        <f t="shared" si="938"/>
        <v>131.02469760038559</v>
      </c>
      <c r="Q9969" s="6">
        <f t="shared" si="934"/>
        <v>11.024697600385593</v>
      </c>
      <c r="R9969" s="1">
        <f>AVERAGE($Q$4:Q9969)</f>
        <v>15.702654185790408</v>
      </c>
      <c r="S9969" s="1">
        <f>STDEV($R$4:R9969)</f>
        <v>1.16988282836035</v>
      </c>
      <c r="T9969" s="1">
        <f t="shared" si="936"/>
        <v>15.68337852913996</v>
      </c>
      <c r="U9969" s="1">
        <f t="shared" si="937"/>
        <v>15.721929842440856</v>
      </c>
    </row>
    <row r="9970" spans="5:21" x14ac:dyDescent="0.2">
      <c r="E9970" s="1">
        <v>9967</v>
      </c>
      <c r="F9970" s="9">
        <v>0.66164602685603313</v>
      </c>
      <c r="G9970" s="9">
        <v>-0.3671470949484501</v>
      </c>
      <c r="H9970" s="9">
        <v>1.9976960174972191</v>
      </c>
      <c r="I9970" s="9">
        <v>0.11699967217282392</v>
      </c>
      <c r="J9970" s="9">
        <v>-0.84214207163313404</v>
      </c>
      <c r="K9970" s="4">
        <f t="shared" si="935"/>
        <v>100</v>
      </c>
      <c r="L9970" s="1">
        <f t="shared" si="938"/>
        <v>114.14840400963307</v>
      </c>
      <c r="M9970" s="1">
        <f t="shared" si="938"/>
        <v>106.06689419412695</v>
      </c>
      <c r="N9970" s="1">
        <f t="shared" si="938"/>
        <v>158.16031584689352</v>
      </c>
      <c r="O9970" s="1">
        <f t="shared" si="938"/>
        <v>161.90489748755559</v>
      </c>
      <c r="P9970" s="1">
        <f t="shared" si="938"/>
        <v>136.80830275181995</v>
      </c>
      <c r="Q9970" s="6">
        <f t="shared" si="934"/>
        <v>16.808302751819951</v>
      </c>
      <c r="R9970" s="1">
        <f>AVERAGE($Q$4:Q9970)</f>
        <v>15.702765116719076</v>
      </c>
      <c r="S9970" s="1">
        <f>STDEV($R$4:R9970)</f>
        <v>1.1698437520736578</v>
      </c>
      <c r="T9970" s="1">
        <f t="shared" si="936"/>
        <v>15.683491070877615</v>
      </c>
      <c r="U9970" s="1">
        <f t="shared" si="937"/>
        <v>15.722039162560538</v>
      </c>
    </row>
    <row r="9971" spans="5:21" x14ac:dyDescent="0.2">
      <c r="E9971" s="1">
        <v>9968</v>
      </c>
      <c r="F9971" s="9">
        <v>1.5884006643318571</v>
      </c>
      <c r="G9971" s="9">
        <v>-0.97776137408800423</v>
      </c>
      <c r="H9971" s="9">
        <v>1.8624541553435847</v>
      </c>
      <c r="I9971" s="9">
        <v>-0.11003862709912937</v>
      </c>
      <c r="J9971" s="9">
        <v>-0.93790504251956008</v>
      </c>
      <c r="K9971" s="4">
        <f t="shared" si="935"/>
        <v>100</v>
      </c>
      <c r="L9971" s="1">
        <f t="shared" si="938"/>
        <v>137.39367137345013</v>
      </c>
      <c r="M9971" s="1">
        <f t="shared" si="938"/>
        <v>112.98985591701862</v>
      </c>
      <c r="N9971" s="1">
        <f t="shared" si="938"/>
        <v>163.98728184731644</v>
      </c>
      <c r="O9971" s="1">
        <f t="shared" si="938"/>
        <v>160.41771784072299</v>
      </c>
      <c r="P9971" s="1">
        <f t="shared" si="938"/>
        <v>132.980186199728</v>
      </c>
      <c r="Q9971" s="6">
        <f t="shared" si="934"/>
        <v>12.980186199727996</v>
      </c>
      <c r="R9971" s="1">
        <f>AVERAGE($Q$4:Q9971)</f>
        <v>15.702491984805254</v>
      </c>
      <c r="S9971" s="1">
        <f>STDEV($R$4:R9971)</f>
        <v>1.1698046942320797</v>
      </c>
      <c r="T9971" s="1">
        <f t="shared" si="936"/>
        <v>15.683219549258789</v>
      </c>
      <c r="U9971" s="1">
        <f t="shared" si="937"/>
        <v>15.72176442035172</v>
      </c>
    </row>
    <row r="9972" spans="5:21" x14ac:dyDescent="0.2">
      <c r="E9972" s="1">
        <v>9969</v>
      </c>
      <c r="F9972" s="9">
        <v>1.1936117516597733</v>
      </c>
      <c r="G9972" s="9">
        <v>-1.2896407497464679</v>
      </c>
      <c r="H9972" s="9">
        <v>1.8304990589967929</v>
      </c>
      <c r="I9972" s="9">
        <v>-1.9269918993813917E-2</v>
      </c>
      <c r="J9972" s="9">
        <v>-0.53177700465312228</v>
      </c>
      <c r="K9972" s="4">
        <f t="shared" si="935"/>
        <v>100</v>
      </c>
      <c r="L9972" s="1">
        <f t="shared" si="938"/>
        <v>126.96259764111018</v>
      </c>
      <c r="M9972" s="1">
        <f t="shared" si="938"/>
        <v>98.097745668227176</v>
      </c>
      <c r="N9972" s="1">
        <f t="shared" si="938"/>
        <v>141.46667799791973</v>
      </c>
      <c r="O9972" s="1">
        <f t="shared" si="938"/>
        <v>140.92251698026774</v>
      </c>
      <c r="P9972" s="1">
        <f t="shared" si="938"/>
        <v>126.70414646644548</v>
      </c>
      <c r="Q9972" s="6">
        <f t="shared" si="934"/>
        <v>6.7041464664454793</v>
      </c>
      <c r="R9972" s="1">
        <f>AVERAGE($Q$4:Q9972)</f>
        <v>15.701589352092007</v>
      </c>
      <c r="S9972" s="1">
        <f>STDEV($R$4:R9972)</f>
        <v>1.1697656913860521</v>
      </c>
      <c r="T9972" s="1">
        <f t="shared" si="936"/>
        <v>15.68231852572451</v>
      </c>
      <c r="U9972" s="1">
        <f t="shared" si="937"/>
        <v>15.720860178459505</v>
      </c>
    </row>
    <row r="9973" spans="5:21" x14ac:dyDescent="0.2">
      <c r="E9973" s="1">
        <v>9970</v>
      </c>
      <c r="F9973" s="9">
        <v>-1.4456691133091226</v>
      </c>
      <c r="G9973" s="9">
        <v>2.2604035621043295</v>
      </c>
      <c r="H9973" s="9">
        <v>-1.8837272364180535</v>
      </c>
      <c r="I9973" s="9">
        <v>1.0926623872364871</v>
      </c>
      <c r="J9973" s="9">
        <v>1.2155442163930275</v>
      </c>
      <c r="K9973" s="4">
        <f t="shared" si="935"/>
        <v>100</v>
      </c>
      <c r="L9973" s="1">
        <f t="shared" si="938"/>
        <v>74.891197730214856</v>
      </c>
      <c r="M9973" s="1">
        <f t="shared" si="938"/>
        <v>117.69741786462636</v>
      </c>
      <c r="N9973" s="1">
        <f t="shared" si="938"/>
        <v>80.751103566171921</v>
      </c>
      <c r="O9973" s="1">
        <f t="shared" si="938"/>
        <v>100.47451426237801</v>
      </c>
      <c r="P9973" s="1">
        <f t="shared" si="938"/>
        <v>128.12584553768642</v>
      </c>
      <c r="Q9973" s="6">
        <f t="shared" si="934"/>
        <v>8.1258455376864163</v>
      </c>
      <c r="R9973" s="1">
        <f>AVERAGE($Q$4:Q9973)</f>
        <v>15.700829498148739</v>
      </c>
      <c r="S9973" s="1">
        <f>STDEV($R$4:R9973)</f>
        <v>1.1697267352763792</v>
      </c>
      <c r="T9973" s="1">
        <f t="shared" si="936"/>
        <v>15.681560279980424</v>
      </c>
      <c r="U9973" s="1">
        <f t="shared" si="937"/>
        <v>15.720098716317054</v>
      </c>
    </row>
    <row r="9974" spans="5:21" x14ac:dyDescent="0.2">
      <c r="E9974" s="1">
        <v>9971</v>
      </c>
      <c r="F9974" s="9">
        <v>-0.56997578212758526</v>
      </c>
      <c r="G9974" s="9">
        <v>-2.0883999241050333</v>
      </c>
      <c r="H9974" s="9">
        <v>1.468602022214327</v>
      </c>
      <c r="I9974" s="9">
        <v>-0.85286501416703686</v>
      </c>
      <c r="J9974" s="9">
        <v>0.64877553995756898</v>
      </c>
      <c r="K9974" s="4">
        <f t="shared" si="935"/>
        <v>100</v>
      </c>
      <c r="L9974" s="1">
        <f t="shared" si="938"/>
        <v>89.226227761074199</v>
      </c>
      <c r="M9974" s="1">
        <f t="shared" si="938"/>
        <v>58.761979859646914</v>
      </c>
      <c r="N9974" s="1">
        <f t="shared" si="938"/>
        <v>78.823836847436453</v>
      </c>
      <c r="O9974" s="1">
        <f t="shared" si="938"/>
        <v>66.462803569529086</v>
      </c>
      <c r="P9974" s="1">
        <f t="shared" si="938"/>
        <v>75.671193600458068</v>
      </c>
      <c r="Q9974" s="6">
        <f t="shared" si="934"/>
        <v>0</v>
      </c>
      <c r="R9974" s="1">
        <f>AVERAGE($Q$4:Q9974)</f>
        <v>15.699254848715567</v>
      </c>
      <c r="S9974" s="1">
        <f>STDEV($R$4:R9974)</f>
        <v>1.1696878733822342</v>
      </c>
      <c r="T9974" s="1">
        <f t="shared" si="936"/>
        <v>15.679987236984719</v>
      </c>
      <c r="U9974" s="1">
        <f t="shared" si="937"/>
        <v>15.718522460446415</v>
      </c>
    </row>
    <row r="9975" spans="5:21" x14ac:dyDescent="0.2">
      <c r="E9975" s="1">
        <v>9972</v>
      </c>
      <c r="F9975" s="9">
        <v>0.61900436776340939</v>
      </c>
      <c r="G9975" s="9">
        <v>-0.11965084922849201</v>
      </c>
      <c r="H9975" s="9">
        <v>-1.0475719136593398</v>
      </c>
      <c r="I9975" s="9">
        <v>0.4008654741483042</v>
      </c>
      <c r="J9975" s="9">
        <v>-1.8888931663241237</v>
      </c>
      <c r="K9975" s="4">
        <f t="shared" si="935"/>
        <v>100</v>
      </c>
      <c r="L9975" s="1">
        <f t="shared" si="938"/>
        <v>113.17904791419599</v>
      </c>
      <c r="M9975" s="1">
        <f t="shared" si="938"/>
        <v>110.50280328102573</v>
      </c>
      <c r="N9975" s="1">
        <f t="shared" si="938"/>
        <v>89.615339666554206</v>
      </c>
      <c r="O9975" s="1">
        <f t="shared" si="938"/>
        <v>97.095943877441456</v>
      </c>
      <c r="P9975" s="1">
        <f t="shared" si="938"/>
        <v>66.547832081676262</v>
      </c>
      <c r="Q9975" s="6">
        <f t="shared" si="934"/>
        <v>0</v>
      </c>
      <c r="R9975" s="1">
        <f>AVERAGE($Q$4:Q9975)</f>
        <v>15.697680515096563</v>
      </c>
      <c r="S9975" s="1">
        <f>STDEV($R$4:R9975)</f>
        <v>1.1696491058520118</v>
      </c>
      <c r="T9975" s="1">
        <f t="shared" si="936"/>
        <v>15.678414508039305</v>
      </c>
      <c r="U9975" s="1">
        <f t="shared" si="937"/>
        <v>15.716946522153821</v>
      </c>
    </row>
    <row r="9976" spans="5:21" x14ac:dyDescent="0.2">
      <c r="E9976" s="1">
        <v>9973</v>
      </c>
      <c r="F9976" s="9">
        <v>-2.065025910269469</v>
      </c>
      <c r="G9976" s="9">
        <v>-1.5117257134988904</v>
      </c>
      <c r="H9976" s="9">
        <v>7.0059513745945878E-2</v>
      </c>
      <c r="I9976" s="9">
        <v>1.1143492884002626</v>
      </c>
      <c r="J9976" s="9">
        <v>2.134602254955098</v>
      </c>
      <c r="K9976" s="4">
        <f t="shared" si="935"/>
        <v>100</v>
      </c>
      <c r="L9976" s="1">
        <f t="shared" si="938"/>
        <v>66.165885406712334</v>
      </c>
      <c r="M9976" s="1">
        <f t="shared" si="938"/>
        <v>48.90207657054092</v>
      </c>
      <c r="N9976" s="1">
        <f t="shared" si="938"/>
        <v>49.592110768020952</v>
      </c>
      <c r="O9976" s="1">
        <f t="shared" si="938"/>
        <v>61.973174475322367</v>
      </c>
      <c r="P9976" s="1">
        <f t="shared" si="938"/>
        <v>94.975795284184358</v>
      </c>
      <c r="Q9976" s="6">
        <f t="shared" si="934"/>
        <v>0</v>
      </c>
      <c r="R9976" s="1">
        <f>AVERAGE($Q$4:Q9976)</f>
        <v>15.696106497196723</v>
      </c>
      <c r="S9976" s="1">
        <f>STDEV($R$4:R9976)</f>
        <v>1.1696104328338961</v>
      </c>
      <c r="T9976" s="1">
        <f t="shared" si="936"/>
        <v>15.676842093047023</v>
      </c>
      <c r="U9976" s="1">
        <f t="shared" si="937"/>
        <v>15.715370901346423</v>
      </c>
    </row>
    <row r="9977" spans="5:21" x14ac:dyDescent="0.2">
      <c r="E9977" s="1">
        <v>9974</v>
      </c>
      <c r="F9977" s="9">
        <v>-0.19707385945366696</v>
      </c>
      <c r="G9977" s="9">
        <v>0.30472619982901961</v>
      </c>
      <c r="H9977" s="9">
        <v>2.3032953322399408E-2</v>
      </c>
      <c r="I9977" s="9">
        <v>1.4390298019861802</v>
      </c>
      <c r="J9977" s="9">
        <v>-0.58194700613967143</v>
      </c>
      <c r="K9977" s="4">
        <f t="shared" si="935"/>
        <v>100</v>
      </c>
      <c r="L9977" s="1">
        <f t="shared" si="938"/>
        <v>96.135188470262193</v>
      </c>
      <c r="M9977" s="1">
        <f t="shared" si="938"/>
        <v>102.1763921042984</v>
      </c>
      <c r="N9977" s="1">
        <f t="shared" si="938"/>
        <v>102.64816271105872</v>
      </c>
      <c r="O9977" s="1">
        <f t="shared" si="938"/>
        <v>136.88117382507696</v>
      </c>
      <c r="P9977" s="1">
        <f t="shared" si="938"/>
        <v>121.84183922645677</v>
      </c>
      <c r="Q9977" s="6">
        <f t="shared" si="934"/>
        <v>1.84183922645677</v>
      </c>
      <c r="R9977" s="1">
        <f>AVERAGE($Q$4:Q9977)</f>
        <v>15.694717458970262</v>
      </c>
      <c r="S9977" s="1">
        <f>STDEV($R$4:R9977)</f>
        <v>1.1695718436471598</v>
      </c>
      <c r="T9977" s="1">
        <f t="shared" si="936"/>
        <v>15.675454656138283</v>
      </c>
      <c r="U9977" s="1">
        <f t="shared" si="937"/>
        <v>15.71398026180224</v>
      </c>
    </row>
    <row r="9978" spans="5:21" x14ac:dyDescent="0.2">
      <c r="E9978" s="1">
        <v>9975</v>
      </c>
      <c r="F9978" s="9">
        <v>-2.0714287529699504</v>
      </c>
      <c r="G9978" s="9">
        <v>-2.207070792792365</v>
      </c>
      <c r="H9978" s="9">
        <v>-2.6315092327422462E-2</v>
      </c>
      <c r="I9978" s="9">
        <v>-1.4176634977047797</v>
      </c>
      <c r="J9978" s="9">
        <v>-0.31547301659884397</v>
      </c>
      <c r="K9978" s="4">
        <f t="shared" si="935"/>
        <v>100</v>
      </c>
      <c r="L9978" s="1">
        <f t="shared" si="938"/>
        <v>66.081209683537807</v>
      </c>
      <c r="M9978" s="1">
        <f t="shared" si="938"/>
        <v>42.4985635627487</v>
      </c>
      <c r="N9978" s="1">
        <f t="shared" si="938"/>
        <v>42.27548039830652</v>
      </c>
      <c r="O9978" s="1">
        <f t="shared" si="938"/>
        <v>31.838446177554943</v>
      </c>
      <c r="P9978" s="1">
        <f t="shared" si="938"/>
        <v>29.891673265527292</v>
      </c>
      <c r="Q9978" s="6">
        <f t="shared" si="934"/>
        <v>0</v>
      </c>
      <c r="R9978" s="1">
        <f>AVERAGE($Q$4:Q9978)</f>
        <v>15.693144053711217</v>
      </c>
      <c r="S9978" s="1">
        <f>STDEV($R$4:R9978)</f>
        <v>1.1695333492480013</v>
      </c>
      <c r="T9978" s="1">
        <f t="shared" si="936"/>
        <v>15.673882850426944</v>
      </c>
      <c r="U9978" s="1">
        <f t="shared" si="937"/>
        <v>15.71240525699549</v>
      </c>
    </row>
    <row r="9979" spans="5:21" x14ac:dyDescent="0.2">
      <c r="E9979" s="1">
        <v>9976</v>
      </c>
      <c r="F9979" s="9">
        <v>0.90394905782886781</v>
      </c>
      <c r="G9979" s="9">
        <v>-1.1334668670315295</v>
      </c>
      <c r="H9979" s="9">
        <v>1.0624444257700816</v>
      </c>
      <c r="I9979" s="9">
        <v>2.6211637305095792E-2</v>
      </c>
      <c r="J9979" s="9">
        <v>-0.75305706559447572</v>
      </c>
      <c r="K9979" s="4">
        <f t="shared" si="935"/>
        <v>100</v>
      </c>
      <c r="L9979" s="1">
        <f t="shared" si="938"/>
        <v>119.8163312753755</v>
      </c>
      <c r="M9979" s="1">
        <f t="shared" si="938"/>
        <v>95.51340691210028</v>
      </c>
      <c r="N9979" s="1">
        <f t="shared" si="938"/>
        <v>118.12643209566184</v>
      </c>
      <c r="O9979" s="1">
        <f t="shared" si="938"/>
        <v>118.74731554977416</v>
      </c>
      <c r="P9979" s="1">
        <f t="shared" si="938"/>
        <v>102.14429021770711</v>
      </c>
      <c r="Q9979" s="6">
        <f t="shared" si="934"/>
        <v>0</v>
      </c>
      <c r="R9979" s="1">
        <f>AVERAGE($Q$4:Q9979)</f>
        <v>15.691570963890275</v>
      </c>
      <c r="S9979" s="1">
        <f>STDEV($R$4:R9979)</f>
        <v>1.1694949497839426</v>
      </c>
      <c r="T9979" s="1">
        <f t="shared" si="936"/>
        <v>15.672311358381547</v>
      </c>
      <c r="U9979" s="1">
        <f t="shared" si="937"/>
        <v>15.710830569399002</v>
      </c>
    </row>
    <row r="9980" spans="5:21" x14ac:dyDescent="0.2">
      <c r="E9980" s="1">
        <v>9977</v>
      </c>
      <c r="F9980" s="9">
        <v>-7.7579898061230779E-2</v>
      </c>
      <c r="G9980" s="9">
        <v>1.0160920282942243</v>
      </c>
      <c r="H9980" s="9">
        <v>-0.25100234779529274</v>
      </c>
      <c r="I9980" s="9">
        <v>-1.8660648493096232</v>
      </c>
      <c r="J9980" s="9">
        <v>-0.55666077969362959</v>
      </c>
      <c r="K9980" s="4">
        <f t="shared" si="935"/>
        <v>100</v>
      </c>
      <c r="L9980" s="1">
        <f t="shared" si="938"/>
        <v>98.460377303951475</v>
      </c>
      <c r="M9980" s="1">
        <f t="shared" si="938"/>
        <v>120.64744465567553</v>
      </c>
      <c r="N9980" s="1">
        <f t="shared" si="938"/>
        <v>114.74039508514095</v>
      </c>
      <c r="O9980" s="1">
        <f t="shared" si="938"/>
        <v>79.000894296649903</v>
      </c>
      <c r="P9980" s="1">
        <f t="shared" si="938"/>
        <v>70.677481661581368</v>
      </c>
      <c r="Q9980" s="6">
        <f t="shared" si="934"/>
        <v>0</v>
      </c>
      <c r="R9980" s="1">
        <f>AVERAGE($Q$4:Q9980)</f>
        <v>15.689998189412588</v>
      </c>
      <c r="S9980" s="1">
        <f>STDEV($R$4:R9980)</f>
        <v>1.1694566454022839</v>
      </c>
      <c r="T9980" s="1">
        <f t="shared" si="936"/>
        <v>15.670740179905106</v>
      </c>
      <c r="U9980" s="1">
        <f t="shared" si="937"/>
        <v>15.70925619892007</v>
      </c>
    </row>
    <row r="9981" spans="5:21" x14ac:dyDescent="0.2">
      <c r="E9981" s="1">
        <v>9978</v>
      </c>
      <c r="F9981" s="9">
        <v>-0.83192844613222405</v>
      </c>
      <c r="G9981" s="9">
        <v>-0.86609816207783297</v>
      </c>
      <c r="H9981" s="9">
        <v>-0.2049910108326003</v>
      </c>
      <c r="I9981" s="9">
        <v>0.25514054868835956</v>
      </c>
      <c r="J9981" s="9">
        <v>1.005587364488747</v>
      </c>
      <c r="K9981" s="4">
        <f t="shared" si="935"/>
        <v>100</v>
      </c>
      <c r="L9981" s="1">
        <f t="shared" si="938"/>
        <v>84.671960057615408</v>
      </c>
      <c r="M9981" s="1">
        <f t="shared" si="938"/>
        <v>71.205129854874627</v>
      </c>
      <c r="N9981" s="1">
        <f t="shared" si="938"/>
        <v>68.344880709028629</v>
      </c>
      <c r="O9981" s="1">
        <f t="shared" si="938"/>
        <v>71.922904314378385</v>
      </c>
      <c r="P9981" s="1">
        <f t="shared" si="938"/>
        <v>87.945055029903031</v>
      </c>
      <c r="Q9981" s="6">
        <f t="shared" si="934"/>
        <v>0</v>
      </c>
      <c r="R9981" s="1">
        <f>AVERAGE($Q$4:Q9981)</f>
        <v>15.688425730183342</v>
      </c>
      <c r="S9981" s="1">
        <f>STDEV($R$4:R9981)</f>
        <v>1.169418436250067</v>
      </c>
      <c r="T9981" s="1">
        <f t="shared" si="936"/>
        <v>15.669169314900669</v>
      </c>
      <c r="U9981" s="1">
        <f t="shared" si="937"/>
        <v>15.707682145466014</v>
      </c>
    </row>
    <row r="9982" spans="5:21" x14ac:dyDescent="0.2">
      <c r="E9982" s="1">
        <v>9979</v>
      </c>
      <c r="F9982" s="9">
        <v>-1.061457624018658</v>
      </c>
      <c r="G9982" s="9">
        <v>-0.64117557485587895</v>
      </c>
      <c r="H9982" s="9">
        <v>0.39105771065806039</v>
      </c>
      <c r="I9982" s="9">
        <v>-0.76466790233098436</v>
      </c>
      <c r="J9982" s="9">
        <v>-1.2999430509808008</v>
      </c>
      <c r="K9982" s="4">
        <f t="shared" si="935"/>
        <v>100</v>
      </c>
      <c r="L9982" s="1">
        <f t="shared" si="938"/>
        <v>80.872889866410034</v>
      </c>
      <c r="M9982" s="1">
        <f t="shared" si="938"/>
        <v>71.139557488727391</v>
      </c>
      <c r="N9982" s="1">
        <f t="shared" si="938"/>
        <v>76.926859079454147</v>
      </c>
      <c r="O9982" s="1">
        <f t="shared" si="938"/>
        <v>66.017608894864964</v>
      </c>
      <c r="P9982" s="1">
        <f t="shared" si="938"/>
        <v>50.903561807627206</v>
      </c>
      <c r="Q9982" s="6">
        <f t="shared" si="934"/>
        <v>0</v>
      </c>
      <c r="R9982" s="1">
        <f>AVERAGE($Q$4:Q9982)</f>
        <v>15.686853586107764</v>
      </c>
      <c r="S9982" s="1">
        <f>STDEV($R$4:R9982)</f>
        <v>1.1693803224741406</v>
      </c>
      <c r="T9982" s="1">
        <f t="shared" si="936"/>
        <v>15.667598763271332</v>
      </c>
      <c r="U9982" s="1">
        <f t="shared" si="937"/>
        <v>15.706108408944196</v>
      </c>
    </row>
    <row r="9983" spans="5:21" x14ac:dyDescent="0.2">
      <c r="E9983" s="1">
        <v>9980</v>
      </c>
      <c r="F9983" s="9">
        <v>-1.3361977835302241</v>
      </c>
      <c r="G9983" s="9">
        <v>-1.2276268535060808</v>
      </c>
      <c r="H9983" s="9">
        <v>-0.52274117479100823</v>
      </c>
      <c r="I9983" s="9">
        <v>0.83340637502260506</v>
      </c>
      <c r="J9983" s="9">
        <v>0.907100456970511</v>
      </c>
      <c r="K9983" s="4">
        <f t="shared" si="935"/>
        <v>100</v>
      </c>
      <c r="L9983" s="1">
        <f t="shared" si="938"/>
        <v>76.548967131471159</v>
      </c>
      <c r="M9983" s="1">
        <f t="shared" si="938"/>
        <v>59.883754535582284</v>
      </c>
      <c r="N9983" s="1">
        <f t="shared" si="938"/>
        <v>53.939175043150264</v>
      </c>
      <c r="O9983" s="1">
        <f t="shared" si="938"/>
        <v>63.722536972158089</v>
      </c>
      <c r="P9983" s="1">
        <f t="shared" si="938"/>
        <v>76.398143032614541</v>
      </c>
      <c r="Q9983" s="6">
        <f t="shared" si="934"/>
        <v>0</v>
      </c>
      <c r="R9983" s="1">
        <f>AVERAGE($Q$4:Q9983)</f>
        <v>15.68528175709112</v>
      </c>
      <c r="S9983" s="1">
        <f>STDEV($R$4:R9983)</f>
        <v>1.1693423042211251</v>
      </c>
      <c r="T9983" s="1">
        <f t="shared" si="936"/>
        <v>15.666028524920236</v>
      </c>
      <c r="U9983" s="1">
        <f t="shared" si="937"/>
        <v>15.704534989262005</v>
      </c>
    </row>
    <row r="9984" spans="5:21" x14ac:dyDescent="0.2">
      <c r="E9984" s="1">
        <v>9981</v>
      </c>
      <c r="F9984" s="9">
        <v>-1.0060421118396334</v>
      </c>
      <c r="G9984" s="9">
        <v>-1.9455910660326481</v>
      </c>
      <c r="H9984" s="9">
        <v>-1.3944827514933422E-2</v>
      </c>
      <c r="I9984" s="9">
        <v>-3.2034586183726788</v>
      </c>
      <c r="J9984" s="9">
        <v>-0.21606183508993126</v>
      </c>
      <c r="K9984" s="4">
        <f t="shared" si="935"/>
        <v>100</v>
      </c>
      <c r="L9984" s="1">
        <f t="shared" si="938"/>
        <v>81.774197807189452</v>
      </c>
      <c r="M9984" s="1">
        <f t="shared" si="938"/>
        <v>55.414625129101196</v>
      </c>
      <c r="N9984" s="1">
        <f t="shared" si="938"/>
        <v>55.260290967619824</v>
      </c>
      <c r="O9984" s="1">
        <f t="shared" si="938"/>
        <v>29.118184072493225</v>
      </c>
      <c r="P9984" s="1">
        <f t="shared" si="938"/>
        <v>27.886717333221664</v>
      </c>
      <c r="Q9984" s="6">
        <f t="shared" si="934"/>
        <v>0</v>
      </c>
      <c r="R9984" s="1">
        <f>AVERAGE($Q$4:Q9984)</f>
        <v>15.683710243038712</v>
      </c>
      <c r="S9984" s="1">
        <f>STDEV($R$4:R9984)</f>
        <v>1.1693043816373798</v>
      </c>
      <c r="T9984" s="1">
        <f t="shared" si="936"/>
        <v>15.664458599750557</v>
      </c>
      <c r="U9984" s="1">
        <f t="shared" si="937"/>
        <v>15.702961886326868</v>
      </c>
    </row>
    <row r="9985" spans="5:21" x14ac:dyDescent="0.2">
      <c r="E9985" s="1">
        <v>9982</v>
      </c>
      <c r="F9985" s="9">
        <v>2.7598434826359153</v>
      </c>
      <c r="G9985" s="9">
        <v>-0.24036353352130391</v>
      </c>
      <c r="H9985" s="9">
        <v>-0.68283497967058793</v>
      </c>
      <c r="I9985" s="9">
        <v>-0.51471033657435328</v>
      </c>
      <c r="J9985" s="9">
        <v>1.1347970030328725</v>
      </c>
      <c r="K9985" s="4">
        <f t="shared" si="935"/>
        <v>100</v>
      </c>
      <c r="L9985" s="1">
        <f t="shared" si="938"/>
        <v>173.66686281112376</v>
      </c>
      <c r="M9985" s="1">
        <f t="shared" si="938"/>
        <v>165.51572010103339</v>
      </c>
      <c r="N9985" s="1">
        <f t="shared" si="938"/>
        <v>144.38728663327623</v>
      </c>
      <c r="O9985" s="1">
        <f t="shared" si="938"/>
        <v>130.26321217875056</v>
      </c>
      <c r="P9985" s="1">
        <f t="shared" si="938"/>
        <v>163.45153316792576</v>
      </c>
      <c r="Q9985" s="6">
        <f t="shared" si="934"/>
        <v>43.45153316792576</v>
      </c>
      <c r="R9985" s="1">
        <f>AVERAGE($Q$4:Q9985)</f>
        <v>15.686492032552323</v>
      </c>
      <c r="S9985" s="1">
        <f>STDEV($R$4:R9985)</f>
        <v>1.1692662961094</v>
      </c>
      <c r="T9985" s="1">
        <f t="shared" si="936"/>
        <v>15.667241980622013</v>
      </c>
      <c r="U9985" s="1">
        <f t="shared" si="937"/>
        <v>15.705742084482633</v>
      </c>
    </row>
    <row r="9986" spans="5:21" x14ac:dyDescent="0.2">
      <c r="E9986" s="1">
        <v>9983</v>
      </c>
      <c r="F9986" s="9">
        <v>0.96248868430848233</v>
      </c>
      <c r="G9986" s="9">
        <v>-1.4642864698544145</v>
      </c>
      <c r="H9986" s="9">
        <v>0.4508342499320861</v>
      </c>
      <c r="I9986" s="9">
        <v>-2.5694680516608059</v>
      </c>
      <c r="J9986" s="9">
        <v>0.22868221094540786</v>
      </c>
      <c r="K9986" s="4">
        <f t="shared" si="935"/>
        <v>100</v>
      </c>
      <c r="L9986" s="1">
        <f t="shared" si="938"/>
        <v>121.22737601611584</v>
      </c>
      <c r="M9986" s="1">
        <f t="shared" si="938"/>
        <v>90.451213579192299</v>
      </c>
      <c r="N9986" s="1">
        <f t="shared" si="938"/>
        <v>98.985906247639008</v>
      </c>
      <c r="O9986" s="1">
        <f t="shared" si="938"/>
        <v>59.209610517277895</v>
      </c>
      <c r="P9986" s="1">
        <f t="shared" si="938"/>
        <v>61.980530449586333</v>
      </c>
      <c r="Q9986" s="6">
        <f t="shared" si="934"/>
        <v>0</v>
      </c>
      <c r="R9986" s="1">
        <f>AVERAGE($Q$4:Q9986)</f>
        <v>15.684920712104306</v>
      </c>
      <c r="S9986" s="1">
        <f>STDEV($R$4:R9986)</f>
        <v>1.1692283060698405</v>
      </c>
      <c r="T9986" s="1">
        <f t="shared" si="936"/>
        <v>15.66567224975215</v>
      </c>
      <c r="U9986" s="1">
        <f t="shared" si="937"/>
        <v>15.704169174456462</v>
      </c>
    </row>
    <row r="9987" spans="5:21" x14ac:dyDescent="0.2">
      <c r="E9987" s="1">
        <v>9984</v>
      </c>
      <c r="F9987" s="9">
        <v>0.151617314259056</v>
      </c>
      <c r="G9987" s="9">
        <v>-0.80092604548553936</v>
      </c>
      <c r="H9987" s="9">
        <v>-1.0623602975101676</v>
      </c>
      <c r="I9987" s="9">
        <v>0.90260300567024387</v>
      </c>
      <c r="J9987" s="9">
        <v>-1.111984602175653</v>
      </c>
      <c r="K9987" s="4">
        <f t="shared" si="935"/>
        <v>100</v>
      </c>
      <c r="L9987" s="1">
        <f t="shared" si="938"/>
        <v>103.07879016288541</v>
      </c>
      <c r="M9987" s="1">
        <f t="shared" si="938"/>
        <v>87.821683930326287</v>
      </c>
      <c r="N9987" s="1">
        <f t="shared" si="938"/>
        <v>71.01111259671643</v>
      </c>
      <c r="O9987" s="1">
        <f t="shared" si="938"/>
        <v>85.060007787185711</v>
      </c>
      <c r="P9987" s="1">
        <f t="shared" si="938"/>
        <v>68.098831944122281</v>
      </c>
      <c r="Q9987" s="6">
        <f t="shared" si="934"/>
        <v>0</v>
      </c>
      <c r="R9987" s="1">
        <f>AVERAGE($Q$4:Q9987)</f>
        <v>15.683349706424009</v>
      </c>
      <c r="S9987" s="1">
        <f>STDEV($R$4:R9987)</f>
        <v>1.1691904116649379</v>
      </c>
      <c r="T9987" s="1">
        <f t="shared" si="936"/>
        <v>15.664102831868192</v>
      </c>
      <c r="U9987" s="1">
        <f t="shared" si="937"/>
        <v>15.702596580979826</v>
      </c>
    </row>
    <row r="9988" spans="5:21" x14ac:dyDescent="0.2">
      <c r="E9988" s="1">
        <v>9985</v>
      </c>
      <c r="F9988" s="9">
        <v>0.11089241525041871</v>
      </c>
      <c r="G9988" s="9">
        <v>4.9541313273948617E-2</v>
      </c>
      <c r="H9988" s="9">
        <v>0.10105623005074449</v>
      </c>
      <c r="I9988" s="9">
        <v>1.4777151591260917</v>
      </c>
      <c r="J9988" s="9">
        <v>1.0226608537777793</v>
      </c>
      <c r="K9988" s="4">
        <f t="shared" si="935"/>
        <v>100</v>
      </c>
      <c r="L9988" s="1">
        <f t="shared" si="938"/>
        <v>102.24262539423891</v>
      </c>
      <c r="M9988" s="1">
        <f t="shared" si="938"/>
        <v>103.26070756487753</v>
      </c>
      <c r="N9988" s="1">
        <f t="shared" si="938"/>
        <v>105.36896865314741</v>
      </c>
      <c r="O9988" s="1">
        <f t="shared" si="938"/>
        <v>141.60071200463977</v>
      </c>
      <c r="P9988" s="1">
        <f t="shared" si="938"/>
        <v>173.7371248790798</v>
      </c>
      <c r="Q9988" s="6">
        <f t="shared" ref="Q9988:Q10051" si="939">MAX(P9988-strike,0)</f>
        <v>53.737124879079801</v>
      </c>
      <c r="R9988" s="1">
        <f>AVERAGE($Q$4:Q9988)</f>
        <v>15.687160800582513</v>
      </c>
      <c r="S9988" s="1">
        <f>STDEV($R$4:R9988)</f>
        <v>1.1691522933572418</v>
      </c>
      <c r="T9988" s="1">
        <f t="shared" si="936"/>
        <v>15.667915517301379</v>
      </c>
      <c r="U9988" s="1">
        <f t="shared" si="937"/>
        <v>15.706406083863646</v>
      </c>
    </row>
    <row r="9989" spans="5:21" x14ac:dyDescent="0.2">
      <c r="E9989" s="1">
        <v>9986</v>
      </c>
      <c r="F9989" s="9">
        <v>0.22854237613501027</v>
      </c>
      <c r="G9989" s="9">
        <v>0.36239271139493212</v>
      </c>
      <c r="H9989" s="9">
        <v>-0.83659415395231918</v>
      </c>
      <c r="I9989" s="9">
        <v>-1.2723103282041848</v>
      </c>
      <c r="J9989" s="9">
        <v>-1.1467409422039054</v>
      </c>
      <c r="K9989" s="4">
        <f t="shared" ref="K9989:K10003" si="940">$C$6</f>
        <v>100</v>
      </c>
      <c r="L9989" s="1">
        <f t="shared" si="938"/>
        <v>104.67692073163435</v>
      </c>
      <c r="M9989" s="1">
        <f t="shared" si="938"/>
        <v>112.54545713939197</v>
      </c>
      <c r="N9989" s="1">
        <f t="shared" si="938"/>
        <v>95.20556278479711</v>
      </c>
      <c r="O9989" s="1">
        <f t="shared" si="938"/>
        <v>73.816058815617509</v>
      </c>
      <c r="P9989" s="1">
        <f t="shared" si="938"/>
        <v>58.687579912095146</v>
      </c>
      <c r="Q9989" s="6">
        <f t="shared" si="939"/>
        <v>0</v>
      </c>
      <c r="R9989" s="1">
        <f>AVERAGE($Q$4:Q9989)</f>
        <v>15.685589885220947</v>
      </c>
      <c r="S9989" s="1">
        <f>STDEV($R$4:R9989)</f>
        <v>1.1691142703914834</v>
      </c>
      <c r="T9989" s="1">
        <f t="shared" ref="T9989:T10003" si="941">R9989 - $C$11*S9989/SQRT(E9989)</f>
        <v>15.666346191437549</v>
      </c>
      <c r="U9989" s="1">
        <f t="shared" ref="U9989:U10003" si="942">R9989 + $C$11*S9989/SQRT(E9989)</f>
        <v>15.704833579004346</v>
      </c>
    </row>
    <row r="9990" spans="5:21" x14ac:dyDescent="0.2">
      <c r="E9990" s="1">
        <v>9987</v>
      </c>
      <c r="F9990" s="9">
        <v>-0.27809733182948548</v>
      </c>
      <c r="G9990" s="9">
        <v>0.28325985113042407</v>
      </c>
      <c r="H9990" s="9">
        <v>0.4398884811962489</v>
      </c>
      <c r="I9990" s="9">
        <v>9.5258201326942071E-2</v>
      </c>
      <c r="J9990" s="9">
        <v>-0.67638438849826343</v>
      </c>
      <c r="K9990" s="4">
        <f t="shared" si="940"/>
        <v>100</v>
      </c>
      <c r="L9990" s="1">
        <f t="shared" si="938"/>
        <v>94.589901380244541</v>
      </c>
      <c r="M9990" s="1">
        <f t="shared" si="938"/>
        <v>100.10330370757985</v>
      </c>
      <c r="N9990" s="1">
        <f t="shared" si="938"/>
        <v>109.30918059145816</v>
      </c>
      <c r="O9990" s="1">
        <f t="shared" si="938"/>
        <v>111.41166406357077</v>
      </c>
      <c r="P9990" s="1">
        <f t="shared" si="938"/>
        <v>97.315195502014831</v>
      </c>
      <c r="Q9990" s="6">
        <f t="shared" si="939"/>
        <v>0</v>
      </c>
      <c r="R9990" s="1">
        <f>AVERAGE($Q$4:Q9990)</f>
        <v>15.684019284451425</v>
      </c>
      <c r="S9990" s="1">
        <f>STDEV($R$4:R9990)</f>
        <v>1.1690763429138877</v>
      </c>
      <c r="T9990" s="1">
        <f t="shared" si="941"/>
        <v>15.664777178386693</v>
      </c>
      <c r="U9990" s="1">
        <f t="shared" si="942"/>
        <v>15.703261390516158</v>
      </c>
    </row>
    <row r="9991" spans="5:21" x14ac:dyDescent="0.2">
      <c r="E9991" s="1">
        <v>9988</v>
      </c>
      <c r="F9991" s="9">
        <v>0.35726657188206445</v>
      </c>
      <c r="G9991" s="9">
        <v>2.064152795355767</v>
      </c>
      <c r="H9991" s="9">
        <v>-0.71580643634661101</v>
      </c>
      <c r="I9991" s="9">
        <v>-0.86456793724210002</v>
      </c>
      <c r="J9991" s="9">
        <v>-6.4856067183427513E-2</v>
      </c>
      <c r="K9991" s="4">
        <f t="shared" si="940"/>
        <v>100</v>
      </c>
      <c r="L9991" s="1">
        <f t="shared" si="938"/>
        <v>107.40680059961696</v>
      </c>
      <c r="M9991" s="1">
        <f t="shared" si="938"/>
        <v>162.30123103639133</v>
      </c>
      <c r="N9991" s="1">
        <f t="shared" si="938"/>
        <v>140.65256508985553</v>
      </c>
      <c r="O9991" s="1">
        <f t="shared" si="938"/>
        <v>118.31838687343114</v>
      </c>
      <c r="P9991" s="1">
        <f t="shared" si="938"/>
        <v>116.79356460090766</v>
      </c>
      <c r="Q9991" s="6">
        <f t="shared" si="939"/>
        <v>0</v>
      </c>
      <c r="R9991" s="1">
        <f>AVERAGE($Q$4:Q9991)</f>
        <v>15.682448998179455</v>
      </c>
      <c r="S9991" s="1">
        <f>STDEV($R$4:R9991)</f>
        <v>1.169038511070466</v>
      </c>
      <c r="T9991" s="1">
        <f t="shared" si="941"/>
        <v>15.663208478052203</v>
      </c>
      <c r="U9991" s="1">
        <f t="shared" si="942"/>
        <v>15.701689518306706</v>
      </c>
    </row>
    <row r="9992" spans="5:21" x14ac:dyDescent="0.2">
      <c r="E9992" s="1">
        <v>9989</v>
      </c>
      <c r="F9992" s="9">
        <v>1.5860587154747918</v>
      </c>
      <c r="G9992" s="9">
        <v>0.54339807320502587</v>
      </c>
      <c r="H9992" s="9">
        <v>-0.36269057090976276</v>
      </c>
      <c r="I9992" s="9">
        <v>1.5041041478980333</v>
      </c>
      <c r="J9992" s="9">
        <v>-1.4451370589085855</v>
      </c>
      <c r="K9992" s="4">
        <f t="shared" si="940"/>
        <v>100</v>
      </c>
      <c r="L9992" s="1">
        <f t="shared" si="938"/>
        <v>137.32933265209769</v>
      </c>
      <c r="M9992" s="1">
        <f t="shared" si="938"/>
        <v>153.0954439741414</v>
      </c>
      <c r="N9992" s="1">
        <f t="shared" si="938"/>
        <v>142.38340147980477</v>
      </c>
      <c r="O9992" s="1">
        <f t="shared" si="938"/>
        <v>192.35531468918879</v>
      </c>
      <c r="P9992" s="1">
        <f t="shared" si="938"/>
        <v>144.07252913742468</v>
      </c>
      <c r="Q9992" s="6">
        <f t="shared" si="939"/>
        <v>24.072529137424681</v>
      </c>
      <c r="R9992" s="1">
        <f>AVERAGE($Q$4:Q9992)</f>
        <v>15.683288930118511</v>
      </c>
      <c r="S9992" s="1">
        <f>STDEV($R$4:R9992)</f>
        <v>1.1690006314598875</v>
      </c>
      <c r="T9992" s="1">
        <f t="shared" si="941"/>
        <v>15.664049996507881</v>
      </c>
      <c r="U9992" s="1">
        <f t="shared" si="942"/>
        <v>15.702527863729141</v>
      </c>
    </row>
    <row r="9993" spans="5:21" x14ac:dyDescent="0.2">
      <c r="E9993" s="1">
        <v>9990</v>
      </c>
      <c r="F9993" s="9">
        <v>-0.71248337008000817</v>
      </c>
      <c r="G9993" s="9">
        <v>-0.1102728219848359</v>
      </c>
      <c r="H9993" s="9">
        <v>0.28233898774487898</v>
      </c>
      <c r="I9993" s="9">
        <v>0.62828348745824769</v>
      </c>
      <c r="J9993" s="9">
        <v>0.44240778152015992</v>
      </c>
      <c r="K9993" s="4">
        <f t="shared" si="940"/>
        <v>100</v>
      </c>
      <c r="L9993" s="1">
        <f t="shared" si="938"/>
        <v>86.719043854898061</v>
      </c>
      <c r="M9993" s="1">
        <f t="shared" si="938"/>
        <v>84.827429160233748</v>
      </c>
      <c r="N9993" s="1">
        <f t="shared" si="938"/>
        <v>89.755270073296913</v>
      </c>
      <c r="O9993" s="1">
        <f t="shared" si="938"/>
        <v>101.77285747832497</v>
      </c>
      <c r="P9993" s="1">
        <f t="shared" si="938"/>
        <v>111.1882820393339</v>
      </c>
      <c r="Q9993" s="6">
        <f t="shared" si="939"/>
        <v>0</v>
      </c>
      <c r="R9993" s="1">
        <f>AVERAGE($Q$4:Q9993)</f>
        <v>15.681719031326708</v>
      </c>
      <c r="S9993" s="1">
        <f>STDEV($R$4:R9993)</f>
        <v>1.1689628475135143</v>
      </c>
      <c r="T9993" s="1">
        <f t="shared" si="941"/>
        <v>15.662481682451357</v>
      </c>
      <c r="U9993" s="1">
        <f t="shared" si="942"/>
        <v>15.700956380202058</v>
      </c>
    </row>
    <row r="9994" spans="5:21" x14ac:dyDescent="0.2">
      <c r="E9994" s="1">
        <v>9991</v>
      </c>
      <c r="F9994" s="9">
        <v>1.1070596883655526</v>
      </c>
      <c r="G9994" s="9">
        <v>0.28679096431005746</v>
      </c>
      <c r="H9994" s="9">
        <v>-0.26304860512027517</v>
      </c>
      <c r="I9994" s="9">
        <v>1.215541942656273</v>
      </c>
      <c r="J9994" s="9">
        <v>-0.60308593674562871</v>
      </c>
      <c r="K9994" s="4">
        <f t="shared" si="940"/>
        <v>100</v>
      </c>
      <c r="L9994" s="1">
        <f t="shared" si="938"/>
        <v>124.78373559210081</v>
      </c>
      <c r="M9994" s="1">
        <f t="shared" si="938"/>
        <v>132.15035356421873</v>
      </c>
      <c r="N9994" s="1">
        <f t="shared" si="938"/>
        <v>125.37767668666125</v>
      </c>
      <c r="O9994" s="1">
        <f t="shared" si="938"/>
        <v>159.88247019502643</v>
      </c>
      <c r="P9994" s="1">
        <f t="shared" si="938"/>
        <v>141.71553825469442</v>
      </c>
      <c r="Q9994" s="6">
        <f t="shared" si="939"/>
        <v>21.715538254694422</v>
      </c>
      <c r="R9994" s="1">
        <f>AVERAGE($Q$4:Q9994)</f>
        <v>15.682322956781956</v>
      </c>
      <c r="S9994" s="1">
        <f>STDEV($R$4:R9994)</f>
        <v>1.1689250297964349</v>
      </c>
      <c r="T9994" s="1">
        <f t="shared" si="941"/>
        <v>15.663087192990801</v>
      </c>
      <c r="U9994" s="1">
        <f t="shared" si="942"/>
        <v>15.701558720573111</v>
      </c>
    </row>
    <row r="9995" spans="5:21" x14ac:dyDescent="0.2">
      <c r="E9995" s="1">
        <v>9992</v>
      </c>
      <c r="F9995" s="9">
        <v>-1.2636155588552356</v>
      </c>
      <c r="G9995" s="9">
        <v>-0.79307710620923899</v>
      </c>
      <c r="H9995" s="9">
        <v>-0.11296378943370655</v>
      </c>
      <c r="I9995" s="9">
        <v>0.46633999772893731</v>
      </c>
      <c r="J9995" s="9">
        <v>0.23022039385978132</v>
      </c>
      <c r="K9995" s="4">
        <f t="shared" si="940"/>
        <v>100</v>
      </c>
      <c r="L9995" s="1">
        <f t="shared" si="938"/>
        <v>77.668290640788911</v>
      </c>
      <c r="M9995" s="1">
        <f t="shared" si="938"/>
        <v>66.276252662365224</v>
      </c>
      <c r="N9995" s="1">
        <f t="shared" si="938"/>
        <v>64.795677448295223</v>
      </c>
      <c r="O9995" s="1">
        <f t="shared" si="938"/>
        <v>71.129836820058856</v>
      </c>
      <c r="P9995" s="1">
        <f t="shared" si="938"/>
        <v>74.48151497118414</v>
      </c>
      <c r="Q9995" s="6">
        <f t="shared" si="939"/>
        <v>0</v>
      </c>
      <c r="R9995" s="1">
        <f>AVERAGE($Q$4:Q9995)</f>
        <v>15.680753468895968</v>
      </c>
      <c r="S9995" s="1">
        <f>STDEV($R$4:R9995)</f>
        <v>1.1688873077990638</v>
      </c>
      <c r="T9995" s="1">
        <f t="shared" si="941"/>
        <v>15.661519288407113</v>
      </c>
      <c r="U9995" s="1">
        <f t="shared" si="942"/>
        <v>15.699987649384823</v>
      </c>
    </row>
    <row r="9996" spans="5:21" x14ac:dyDescent="0.2">
      <c r="E9996" s="1">
        <v>9993</v>
      </c>
      <c r="F9996" s="9">
        <v>0.25847612050711177</v>
      </c>
      <c r="G9996" s="9">
        <v>-4.8507899919059128E-2</v>
      </c>
      <c r="H9996" s="9">
        <v>-0.31719537219032645</v>
      </c>
      <c r="I9996" s="9">
        <v>0.95752284323680215</v>
      </c>
      <c r="J9996" s="9">
        <v>-1.5300020095310174</v>
      </c>
      <c r="K9996" s="4">
        <f t="shared" si="940"/>
        <v>100</v>
      </c>
      <c r="L9996" s="1">
        <f t="shared" si="938"/>
        <v>105.3054747893097</v>
      </c>
      <c r="M9996" s="1">
        <f t="shared" si="938"/>
        <v>104.28878502571766</v>
      </c>
      <c r="N9996" s="1">
        <f t="shared" si="938"/>
        <v>97.87828878803758</v>
      </c>
      <c r="O9996" s="1">
        <f t="shared" si="938"/>
        <v>118.53749503388947</v>
      </c>
      <c r="P9996" s="1">
        <f t="shared" si="938"/>
        <v>87.289390164645667</v>
      </c>
      <c r="Q9996" s="6">
        <f t="shared" si="939"/>
        <v>0</v>
      </c>
      <c r="R9996" s="1">
        <f>AVERAGE($Q$4:Q9996)</f>
        <v>15.67918429512744</v>
      </c>
      <c r="S9996" s="1">
        <f>STDEV($R$4:R9996)</f>
        <v>1.1688496816668377</v>
      </c>
      <c r="T9996" s="1">
        <f t="shared" si="941"/>
        <v>15.659951696156883</v>
      </c>
      <c r="U9996" s="1">
        <f t="shared" si="942"/>
        <v>15.698416894097997</v>
      </c>
    </row>
    <row r="9997" spans="5:21" x14ac:dyDescent="0.2">
      <c r="E9997" s="1">
        <v>9994</v>
      </c>
      <c r="F9997" s="9">
        <v>1.9537947082426399</v>
      </c>
      <c r="G9997" s="9">
        <v>0.60127035794721451</v>
      </c>
      <c r="H9997" s="9">
        <v>0.64478285821678583</v>
      </c>
      <c r="I9997" s="9">
        <v>-2.1802406990900636</v>
      </c>
      <c r="J9997" s="9">
        <v>0.57664465202833526</v>
      </c>
      <c r="K9997" s="4">
        <f t="shared" si="940"/>
        <v>100</v>
      </c>
      <c r="L9997" s="1">
        <f t="shared" si="938"/>
        <v>147.81021615937007</v>
      </c>
      <c r="M9997" s="1">
        <f t="shared" si="938"/>
        <v>166.69790117174733</v>
      </c>
      <c r="N9997" s="1">
        <f t="shared" si="938"/>
        <v>189.6423198491137</v>
      </c>
      <c r="O9997" s="1">
        <f t="shared" si="938"/>
        <v>122.62018254659785</v>
      </c>
      <c r="P9997" s="1">
        <f t="shared" si="938"/>
        <v>137.60958224142789</v>
      </c>
      <c r="Q9997" s="6">
        <f t="shared" si="939"/>
        <v>17.609582241427887</v>
      </c>
      <c r="R9997" s="1">
        <f>AVERAGE($Q$4:Q9997)</f>
        <v>15.679377450815483</v>
      </c>
      <c r="S9997" s="1">
        <f>STDEV($R$4:R9997)</f>
        <v>1.1688120461366298</v>
      </c>
      <c r="T9997" s="1">
        <f t="shared" si="941"/>
        <v>15.660146433311452</v>
      </c>
      <c r="U9997" s="1">
        <f t="shared" si="942"/>
        <v>15.698608468319515</v>
      </c>
    </row>
    <row r="9998" spans="5:21" x14ac:dyDescent="0.2">
      <c r="E9998" s="1">
        <v>9995</v>
      </c>
      <c r="F9998" s="9">
        <v>1.3815042620990425</v>
      </c>
      <c r="G9998" s="9">
        <v>0.17654087969276588</v>
      </c>
      <c r="H9998" s="9">
        <v>-1.3328599379747175</v>
      </c>
      <c r="I9998" s="9">
        <v>-0.53165763347351458</v>
      </c>
      <c r="J9998" s="9">
        <v>0.74409172157174908</v>
      </c>
      <c r="K9998" s="4">
        <f t="shared" si="940"/>
        <v>100</v>
      </c>
      <c r="L9998" s="1">
        <f t="shared" si="938"/>
        <v>131.82444013927574</v>
      </c>
      <c r="M9998" s="1">
        <f t="shared" si="938"/>
        <v>136.56206696872081</v>
      </c>
      <c r="N9998" s="1">
        <f t="shared" si="938"/>
        <v>104.60666062967981</v>
      </c>
      <c r="O9998" s="1">
        <f t="shared" si="938"/>
        <v>94.054622135908517</v>
      </c>
      <c r="P9998" s="1">
        <f t="shared" si="938"/>
        <v>109.14683048012294</v>
      </c>
      <c r="Q9998" s="6">
        <f t="shared" si="939"/>
        <v>0</v>
      </c>
      <c r="R9998" s="1">
        <f>AVERAGE($Q$4:Q9998)</f>
        <v>15.677808728709348</v>
      </c>
      <c r="S9998" s="1">
        <f>STDEV($R$4:R9998)</f>
        <v>1.1687745065711788</v>
      </c>
      <c r="T9998" s="1">
        <f t="shared" si="941"/>
        <v>15.658579290886601</v>
      </c>
      <c r="U9998" s="1">
        <f t="shared" si="942"/>
        <v>15.697038166532094</v>
      </c>
    </row>
    <row r="9999" spans="5:21" x14ac:dyDescent="0.2">
      <c r="E9999" s="1">
        <v>9996</v>
      </c>
      <c r="F9999" s="9">
        <v>-1.2284976946830284</v>
      </c>
      <c r="G9999" s="9">
        <v>0.13499857232091017</v>
      </c>
      <c r="H9999" s="9">
        <v>1.4602210285374895</v>
      </c>
      <c r="I9999" s="9">
        <v>1.9276376406196505</v>
      </c>
      <c r="J9999" s="9">
        <v>-1.6333706298610196</v>
      </c>
      <c r="K9999" s="4">
        <f t="shared" si="940"/>
        <v>100</v>
      </c>
      <c r="L9999" s="1">
        <f t="shared" si="938"/>
        <v>78.215719740694311</v>
      </c>
      <c r="M9999" s="1">
        <f t="shared" si="938"/>
        <v>80.356289186959955</v>
      </c>
      <c r="N9999" s="1">
        <f t="shared" si="938"/>
        <v>107.61010621229156</v>
      </c>
      <c r="O9999" s="1">
        <f t="shared" si="938"/>
        <v>158.22880135156203</v>
      </c>
      <c r="P9999" s="1">
        <f t="shared" si="938"/>
        <v>114.13340338558878</v>
      </c>
      <c r="Q9999" s="6">
        <f t="shared" si="939"/>
        <v>0</v>
      </c>
      <c r="R9999" s="1">
        <f>AVERAGE($Q$4:Q9999)</f>
        <v>15.676240320473182</v>
      </c>
      <c r="S9999" s="1">
        <f>STDEV($R$4:R9999)</f>
        <v>1.1687370631154674</v>
      </c>
      <c r="T9999" s="1">
        <f t="shared" si="941"/>
        <v>15.657012460544381</v>
      </c>
      <c r="U9999" s="1">
        <f t="shared" si="942"/>
        <v>15.695468180401983</v>
      </c>
    </row>
    <row r="10000" spans="5:21" x14ac:dyDescent="0.2">
      <c r="E10000" s="1">
        <v>9997</v>
      </c>
      <c r="F10000" s="9">
        <v>-0.13476324056682643</v>
      </c>
      <c r="G10000" s="9">
        <v>0.35081939131487161</v>
      </c>
      <c r="H10000" s="9">
        <v>-0.31766603569849394</v>
      </c>
      <c r="I10000" s="9">
        <v>0.96958274298231117</v>
      </c>
      <c r="J10000" s="9">
        <v>1.2998907550354488</v>
      </c>
      <c r="K10000" s="4">
        <f t="shared" si="940"/>
        <v>100</v>
      </c>
      <c r="L10000" s="1">
        <f t="shared" si="938"/>
        <v>97.340733310675319</v>
      </c>
      <c r="M10000" s="1">
        <f t="shared" si="938"/>
        <v>104.41584292992667</v>
      </c>
      <c r="N10000" s="1">
        <f t="shared" si="938"/>
        <v>97.988312269097875</v>
      </c>
      <c r="O10000" s="1">
        <f t="shared" si="938"/>
        <v>118.95731812967833</v>
      </c>
      <c r="P10000" s="1">
        <f t="shared" si="938"/>
        <v>154.27595410039984</v>
      </c>
      <c r="Q10000" s="6">
        <f t="shared" si="939"/>
        <v>34.275954100399844</v>
      </c>
      <c r="R10000" s="1">
        <f>AVERAGE($Q$4:Q10000)</f>
        <v>15.678100850010036</v>
      </c>
      <c r="S10000" s="1">
        <f>STDEV($R$4:R10000)</f>
        <v>1.1686995102893187</v>
      </c>
      <c r="T10000" s="1">
        <f t="shared" si="941"/>
        <v>15.658874569568484</v>
      </c>
      <c r="U10000" s="1">
        <f t="shared" si="942"/>
        <v>15.697327130451589</v>
      </c>
    </row>
    <row r="10001" spans="5:21" x14ac:dyDescent="0.2">
      <c r="E10001" s="1">
        <v>9998</v>
      </c>
      <c r="F10001" s="9">
        <v>0.71208205554285087</v>
      </c>
      <c r="G10001" s="9">
        <v>-0.11252836884523276</v>
      </c>
      <c r="H10001" s="9">
        <v>0.21198957256274298</v>
      </c>
      <c r="I10001" s="9">
        <v>-0.47744720177433919</v>
      </c>
      <c r="J10001" s="9">
        <v>0.77858885560999624</v>
      </c>
      <c r="K10001" s="4">
        <f t="shared" si="940"/>
        <v>100</v>
      </c>
      <c r="L10001" s="1">
        <f t="shared" si="938"/>
        <v>115.30566941981708</v>
      </c>
      <c r="M10001" s="1">
        <f t="shared" si="938"/>
        <v>112.73962127024387</v>
      </c>
      <c r="N10001" s="1">
        <f t="shared" si="938"/>
        <v>117.62232287777553</v>
      </c>
      <c r="O10001" s="1">
        <f t="shared" si="938"/>
        <v>106.91021793196867</v>
      </c>
      <c r="P10001" s="1">
        <f t="shared" si="938"/>
        <v>124.92420190382438</v>
      </c>
      <c r="Q10001" s="6">
        <f t="shared" si="939"/>
        <v>4.9242019038243825</v>
      </c>
      <c r="R10001" s="1">
        <f>AVERAGE($Q$4:Q10001)</f>
        <v>15.677025244994415</v>
      </c>
      <c r="S10001" s="1">
        <f>STDEV($R$4:R10001)</f>
        <v>1.168662023975529</v>
      </c>
      <c r="T10001" s="1">
        <f t="shared" si="941"/>
        <v>15.65780054273989</v>
      </c>
      <c r="U10001" s="1">
        <f t="shared" si="942"/>
        <v>15.696249947248939</v>
      </c>
    </row>
    <row r="10002" spans="5:21" x14ac:dyDescent="0.2">
      <c r="E10002" s="1">
        <v>9999</v>
      </c>
      <c r="F10002" s="9">
        <v>-0.79325900514959358</v>
      </c>
      <c r="G10002" s="9">
        <v>0.14967440620239358</v>
      </c>
      <c r="H10002" s="9">
        <v>-0.42184865378658287</v>
      </c>
      <c r="I10002" s="9">
        <v>0.51419419833109714</v>
      </c>
      <c r="J10002" s="9">
        <v>-1.2703230822808109</v>
      </c>
      <c r="K10002" s="4">
        <f t="shared" si="940"/>
        <v>100</v>
      </c>
      <c r="L10002" s="1">
        <f t="shared" si="938"/>
        <v>85.329342313852521</v>
      </c>
      <c r="M10002" s="1">
        <f t="shared" si="938"/>
        <v>87.92228209021782</v>
      </c>
      <c r="N10002" s="1">
        <f t="shared" si="938"/>
        <v>80.808611307919264</v>
      </c>
      <c r="O10002" s="1">
        <f t="shared" si="938"/>
        <v>89.561216535506446</v>
      </c>
      <c r="P10002" s="1">
        <f t="shared" si="938"/>
        <v>69.467412564856659</v>
      </c>
      <c r="Q10002" s="6">
        <f t="shared" si="939"/>
        <v>0</v>
      </c>
      <c r="R10002" s="1">
        <f>AVERAGE($Q$4:Q10002)</f>
        <v>15.675457385683984</v>
      </c>
      <c r="S10002" s="1">
        <f>STDEV($R$4:R10002)</f>
        <v>1.1686246337819608</v>
      </c>
      <c r="T10002" s="1">
        <f t="shared" si="941"/>
        <v>15.65623425982945</v>
      </c>
      <c r="U10002" s="1">
        <f t="shared" si="942"/>
        <v>15.694680511538518</v>
      </c>
    </row>
    <row r="10003" spans="5:21" x14ac:dyDescent="0.2">
      <c r="E10003" s="1">
        <v>10000</v>
      </c>
      <c r="F10003" s="9">
        <v>-1.5826799426577054</v>
      </c>
      <c r="G10003" s="9">
        <v>0.67982682594447397</v>
      </c>
      <c r="H10003" s="9">
        <v>0.53476242101169191</v>
      </c>
      <c r="I10003" s="9">
        <v>-0.55655618780292571</v>
      </c>
      <c r="J10003" s="9">
        <v>0.85636884250561707</v>
      </c>
      <c r="K10003" s="4">
        <f t="shared" si="940"/>
        <v>100</v>
      </c>
      <c r="L10003" s="1">
        <f t="shared" si="938"/>
        <v>72.866878736826507</v>
      </c>
      <c r="M10003" s="1">
        <f t="shared" si="938"/>
        <v>83.47937226919457</v>
      </c>
      <c r="N10003" s="1">
        <f t="shared" si="938"/>
        <v>92.902638492968123</v>
      </c>
      <c r="O10003" s="1">
        <f t="shared" si="938"/>
        <v>83.116298125123095</v>
      </c>
      <c r="P10003" s="1">
        <f t="shared" si="938"/>
        <v>98.643720665644793</v>
      </c>
      <c r="Q10003" s="6">
        <f t="shared" si="939"/>
        <v>0</v>
      </c>
      <c r="R10003" s="1">
        <f>AVERAGE($Q$4:Q10003)</f>
        <v>15.673889839945417</v>
      </c>
      <c r="S10003" s="1">
        <f>STDEV($R$4:R10003)</f>
        <v>1.1685873398531856</v>
      </c>
      <c r="T10003" s="1">
        <f t="shared" si="941"/>
        <v>15.654668288701746</v>
      </c>
      <c r="U10003" s="1">
        <f t="shared" si="942"/>
        <v>15.693111391189088</v>
      </c>
    </row>
  </sheetData>
  <mergeCells count="1">
    <mergeCell ref="F3:J3"/>
  </mergeCells>
  <conditionalFormatting sqref="L4:P10003">
    <cfRule type="cellIs" dxfId="2" priority="1" operator="greaterThanOrEqual">
      <formula>$C$5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18053-7AB0-644A-86B8-BA04B9B6491F}">
  <dimension ref="B3:Q10003"/>
  <sheetViews>
    <sheetView topLeftCell="B1" zoomScale="83" zoomScaleNormal="400" workbookViewId="0">
      <pane xSplit="4" ySplit="3" topLeftCell="F4" activePane="bottomRight" state="frozen"/>
      <selection activeCell="B1" sqref="B1"/>
      <selection pane="topRight" activeCell="F1" sqref="F1"/>
      <selection pane="bottomLeft" activeCell="B3" sqref="B3"/>
      <selection pane="bottomRight" activeCell="H11" sqref="H11"/>
    </sheetView>
  </sheetViews>
  <sheetFormatPr baseColWidth="10" defaultRowHeight="16" x14ac:dyDescent="0.2"/>
  <cols>
    <col min="1" max="1" width="10.83203125" style="1"/>
    <col min="2" max="2" width="24.6640625" style="1" customWidth="1"/>
    <col min="3" max="4" width="10.83203125" style="1"/>
    <col min="5" max="5" width="13.33203125" style="1" customWidth="1"/>
    <col min="6" max="11" width="10.83203125" style="1"/>
    <col min="12" max="12" width="12.6640625" style="1" bestFit="1" customWidth="1"/>
    <col min="13" max="16" width="10.83203125" style="1"/>
    <col min="17" max="17" width="12.1640625" style="1" bestFit="1" customWidth="1"/>
    <col min="18" max="18" width="19" style="1" customWidth="1"/>
    <col min="19" max="19" width="23.83203125" style="1" customWidth="1"/>
    <col min="20" max="16384" width="10.83203125" style="1"/>
  </cols>
  <sheetData>
    <row r="3" spans="2:17" x14ac:dyDescent="0.2">
      <c r="B3" s="1" t="s">
        <v>0</v>
      </c>
      <c r="E3" s="1" t="s">
        <v>4</v>
      </c>
      <c r="F3" s="5">
        <f>$E4/365</f>
        <v>2.7397260273972603E-3</v>
      </c>
      <c r="G3" s="5">
        <f>$E4/365</f>
        <v>2.7397260273972603E-3</v>
      </c>
      <c r="H3" s="5"/>
      <c r="I3" s="5"/>
      <c r="J3" s="5"/>
      <c r="Q3" s="6"/>
    </row>
    <row r="4" spans="2:17" x14ac:dyDescent="0.2">
      <c r="E4" s="1">
        <v>1</v>
      </c>
      <c r="F4" s="5"/>
      <c r="G4" s="5"/>
      <c r="H4" s="5"/>
      <c r="I4" s="5"/>
      <c r="J4" s="5"/>
      <c r="K4" s="4"/>
      <c r="Q4" s="6"/>
    </row>
    <row r="5" spans="2:17" x14ac:dyDescent="0.2">
      <c r="B5" s="1" t="s">
        <v>1</v>
      </c>
      <c r="C5" s="1">
        <v>120</v>
      </c>
      <c r="E5" s="1">
        <v>2</v>
      </c>
      <c r="F5" s="5"/>
      <c r="G5" s="5"/>
      <c r="H5" s="5"/>
      <c r="I5" s="5"/>
      <c r="J5" s="5"/>
      <c r="K5" s="4"/>
      <c r="Q5" s="6"/>
    </row>
    <row r="6" spans="2:17" x14ac:dyDescent="0.2">
      <c r="B6" s="1" t="s">
        <v>2</v>
      </c>
      <c r="C6" s="1">
        <v>100</v>
      </c>
      <c r="E6" s="1">
        <v>3</v>
      </c>
      <c r="F6" s="5"/>
      <c r="G6" s="5"/>
      <c r="H6" s="5"/>
      <c r="I6" s="5"/>
      <c r="J6" s="5"/>
      <c r="K6" s="4"/>
      <c r="Q6" s="6"/>
    </row>
    <row r="7" spans="2:17" x14ac:dyDescent="0.2">
      <c r="B7" s="1" t="s">
        <v>12</v>
      </c>
      <c r="C7" s="2">
        <v>0.02</v>
      </c>
      <c r="E7" s="1">
        <v>4</v>
      </c>
      <c r="F7" s="5"/>
      <c r="G7" s="5"/>
      <c r="H7" s="5"/>
      <c r="I7" s="5"/>
      <c r="J7" s="5"/>
      <c r="K7" s="4"/>
      <c r="Q7" s="6"/>
    </row>
    <row r="8" spans="2:17" x14ac:dyDescent="0.2">
      <c r="B8" s="1" t="s">
        <v>3</v>
      </c>
      <c r="C8" s="2">
        <v>0.2</v>
      </c>
      <c r="E8" s="1">
        <v>5</v>
      </c>
      <c r="F8" s="5"/>
      <c r="G8" s="5"/>
      <c r="H8" s="5"/>
      <c r="I8" s="5"/>
      <c r="J8" s="5"/>
      <c r="K8" s="4"/>
      <c r="Q8" s="6"/>
    </row>
    <row r="9" spans="2:17" x14ac:dyDescent="0.2">
      <c r="B9" s="1" t="s">
        <v>13</v>
      </c>
      <c r="C9" s="1">
        <v>1</v>
      </c>
      <c r="E9" s="1">
        <v>6</v>
      </c>
      <c r="F9" s="5"/>
      <c r="G9" s="5"/>
      <c r="H9" s="5"/>
      <c r="I9" s="5"/>
      <c r="J9" s="5"/>
      <c r="K9" s="4"/>
      <c r="Q9" s="6"/>
    </row>
    <row r="10" spans="2:17" x14ac:dyDescent="0.2">
      <c r="B10" s="1" t="s">
        <v>17</v>
      </c>
      <c r="C10" s="2">
        <v>0.95</v>
      </c>
      <c r="E10" s="1">
        <v>7</v>
      </c>
      <c r="F10" s="5"/>
      <c r="G10" s="5"/>
      <c r="H10" s="5"/>
      <c r="I10" s="5"/>
      <c r="J10" s="5"/>
      <c r="K10" s="4"/>
      <c r="Q10" s="6"/>
    </row>
    <row r="11" spans="2:17" x14ac:dyDescent="0.2">
      <c r="C11" s="7">
        <f>_xlfn.NORM.S.INV(IC)</f>
        <v>1.6448536269514715</v>
      </c>
      <c r="E11" s="1">
        <v>8</v>
      </c>
      <c r="F11" s="5"/>
      <c r="G11" s="5"/>
      <c r="H11" s="5"/>
      <c r="I11" s="5"/>
      <c r="J11" s="5"/>
      <c r="K11" s="4"/>
      <c r="Q11" s="6"/>
    </row>
    <row r="12" spans="2:17" x14ac:dyDescent="0.2">
      <c r="E12" s="1">
        <v>9</v>
      </c>
      <c r="F12" s="5"/>
      <c r="G12" s="5"/>
      <c r="H12" s="5"/>
      <c r="I12" s="5"/>
      <c r="J12" s="5"/>
      <c r="K12" s="4"/>
      <c r="Q12" s="6"/>
    </row>
    <row r="13" spans="2:17" x14ac:dyDescent="0.2">
      <c r="E13" s="1">
        <v>10</v>
      </c>
      <c r="F13" s="5"/>
      <c r="G13" s="5"/>
      <c r="H13" s="5"/>
      <c r="I13" s="5"/>
      <c r="J13" s="5"/>
      <c r="K13" s="4"/>
      <c r="Q13" s="6"/>
    </row>
    <row r="14" spans="2:17" x14ac:dyDescent="0.2">
      <c r="E14" s="1">
        <v>11</v>
      </c>
      <c r="F14" s="5"/>
      <c r="G14" s="5"/>
      <c r="H14" s="5"/>
      <c r="I14" s="5"/>
      <c r="J14" s="5"/>
      <c r="K14" s="4"/>
      <c r="Q14" s="6"/>
    </row>
    <row r="15" spans="2:17" x14ac:dyDescent="0.2">
      <c r="E15" s="1">
        <v>12</v>
      </c>
      <c r="F15" s="5"/>
      <c r="G15" s="5"/>
      <c r="H15" s="5"/>
      <c r="I15" s="5"/>
      <c r="J15" s="5"/>
      <c r="K15" s="4"/>
      <c r="Q15" s="6"/>
    </row>
    <row r="16" spans="2:17" x14ac:dyDescent="0.2">
      <c r="E16" s="1">
        <v>13</v>
      </c>
      <c r="F16" s="5"/>
      <c r="G16" s="5"/>
      <c r="H16" s="5"/>
      <c r="I16" s="5"/>
      <c r="J16" s="5"/>
      <c r="K16" s="4"/>
      <c r="Q16" s="6"/>
    </row>
    <row r="17" spans="5:17" x14ac:dyDescent="0.2">
      <c r="E17" s="1">
        <v>14</v>
      </c>
      <c r="F17" s="5"/>
      <c r="G17" s="5"/>
      <c r="H17" s="5"/>
      <c r="I17" s="5"/>
      <c r="J17" s="5"/>
      <c r="K17" s="4"/>
      <c r="Q17" s="6"/>
    </row>
    <row r="18" spans="5:17" x14ac:dyDescent="0.2">
      <c r="E18" s="1">
        <v>15</v>
      </c>
      <c r="F18" s="5"/>
      <c r="G18" s="5"/>
      <c r="H18" s="5"/>
      <c r="I18" s="5"/>
      <c r="J18" s="5"/>
      <c r="K18" s="4"/>
      <c r="Q18" s="6"/>
    </row>
    <row r="19" spans="5:17" x14ac:dyDescent="0.2">
      <c r="E19" s="1">
        <v>16</v>
      </c>
      <c r="F19" s="5"/>
      <c r="G19" s="5"/>
      <c r="H19" s="5"/>
      <c r="I19" s="5"/>
      <c r="J19" s="5"/>
      <c r="K19" s="4"/>
      <c r="Q19" s="6"/>
    </row>
    <row r="20" spans="5:17" x14ac:dyDescent="0.2">
      <c r="E20" s="1">
        <v>17</v>
      </c>
      <c r="F20" s="5"/>
      <c r="G20" s="5"/>
      <c r="H20" s="5"/>
      <c r="I20" s="5"/>
      <c r="J20" s="5"/>
      <c r="K20" s="4"/>
      <c r="Q20" s="6"/>
    </row>
    <row r="21" spans="5:17" x14ac:dyDescent="0.2">
      <c r="E21" s="1">
        <v>18</v>
      </c>
      <c r="F21" s="5"/>
      <c r="G21" s="5"/>
      <c r="H21" s="5"/>
      <c r="I21" s="5"/>
      <c r="J21" s="5"/>
      <c r="K21" s="4"/>
      <c r="Q21" s="6"/>
    </row>
    <row r="22" spans="5:17" x14ac:dyDescent="0.2">
      <c r="E22" s="1">
        <v>19</v>
      </c>
      <c r="F22" s="5"/>
      <c r="G22" s="5"/>
      <c r="H22" s="5"/>
      <c r="I22" s="5"/>
      <c r="J22" s="5"/>
      <c r="K22" s="4"/>
      <c r="Q22" s="6"/>
    </row>
    <row r="23" spans="5:17" x14ac:dyDescent="0.2">
      <c r="E23" s="1">
        <v>20</v>
      </c>
      <c r="F23" s="5"/>
      <c r="G23" s="5"/>
      <c r="H23" s="5"/>
      <c r="I23" s="5"/>
      <c r="J23" s="5"/>
      <c r="K23" s="4"/>
      <c r="Q23" s="6"/>
    </row>
    <row r="24" spans="5:17" x14ac:dyDescent="0.2">
      <c r="E24" s="1">
        <v>21</v>
      </c>
      <c r="F24" s="5"/>
      <c r="G24" s="5"/>
      <c r="H24" s="5"/>
      <c r="I24" s="5"/>
      <c r="J24" s="5"/>
      <c r="K24" s="4"/>
      <c r="Q24" s="6"/>
    </row>
    <row r="25" spans="5:17" x14ac:dyDescent="0.2">
      <c r="E25" s="1">
        <v>22</v>
      </c>
      <c r="F25" s="5"/>
      <c r="G25" s="5"/>
      <c r="H25" s="5"/>
      <c r="I25" s="5"/>
      <c r="J25" s="5"/>
      <c r="K25" s="4"/>
      <c r="Q25" s="6"/>
    </row>
    <row r="26" spans="5:17" x14ac:dyDescent="0.2">
      <c r="E26" s="1">
        <v>23</v>
      </c>
      <c r="F26" s="5"/>
      <c r="G26" s="5"/>
      <c r="H26" s="5"/>
      <c r="I26" s="5"/>
      <c r="J26" s="5"/>
      <c r="K26" s="4"/>
      <c r="Q26" s="6"/>
    </row>
    <row r="27" spans="5:17" x14ac:dyDescent="0.2">
      <c r="E27" s="1">
        <v>24</v>
      </c>
      <c r="F27" s="5"/>
      <c r="G27" s="5"/>
      <c r="H27" s="5"/>
      <c r="I27" s="5"/>
      <c r="J27" s="5"/>
      <c r="K27" s="4"/>
      <c r="Q27" s="6"/>
    </row>
    <row r="28" spans="5:17" x14ac:dyDescent="0.2">
      <c r="E28" s="1">
        <v>25</v>
      </c>
      <c r="F28" s="5"/>
      <c r="G28" s="5"/>
      <c r="H28" s="5"/>
      <c r="I28" s="5"/>
      <c r="J28" s="5"/>
      <c r="K28" s="4"/>
      <c r="Q28" s="6"/>
    </row>
    <row r="29" spans="5:17" x14ac:dyDescent="0.2">
      <c r="E29" s="1">
        <v>26</v>
      </c>
      <c r="F29" s="5"/>
      <c r="G29" s="5"/>
      <c r="H29" s="5"/>
      <c r="I29" s="5"/>
      <c r="J29" s="5"/>
      <c r="K29" s="4"/>
      <c r="Q29" s="6"/>
    </row>
    <row r="30" spans="5:17" x14ac:dyDescent="0.2">
      <c r="E30" s="1">
        <v>27</v>
      </c>
      <c r="F30" s="5"/>
      <c r="G30" s="5"/>
      <c r="H30" s="5"/>
      <c r="I30" s="5"/>
      <c r="J30" s="5"/>
      <c r="K30" s="4"/>
      <c r="Q30" s="6"/>
    </row>
    <row r="31" spans="5:17" x14ac:dyDescent="0.2">
      <c r="E31" s="1">
        <v>28</v>
      </c>
      <c r="F31" s="5"/>
      <c r="G31" s="5"/>
      <c r="H31" s="5"/>
      <c r="I31" s="5"/>
      <c r="J31" s="5"/>
      <c r="K31" s="4"/>
      <c r="Q31" s="6"/>
    </row>
    <row r="32" spans="5:17" x14ac:dyDescent="0.2">
      <c r="E32" s="1">
        <v>29</v>
      </c>
      <c r="F32" s="5"/>
      <c r="G32" s="5"/>
      <c r="H32" s="5"/>
      <c r="I32" s="5"/>
      <c r="J32" s="5"/>
      <c r="K32" s="4"/>
      <c r="Q32" s="6"/>
    </row>
    <row r="33" spans="5:17" x14ac:dyDescent="0.2">
      <c r="E33" s="1">
        <v>30</v>
      </c>
      <c r="F33" s="5"/>
      <c r="G33" s="5"/>
      <c r="H33" s="5"/>
      <c r="I33" s="5"/>
      <c r="J33" s="5"/>
      <c r="K33" s="4"/>
      <c r="Q33" s="6"/>
    </row>
    <row r="34" spans="5:17" x14ac:dyDescent="0.2">
      <c r="E34" s="1">
        <v>31</v>
      </c>
      <c r="F34" s="5"/>
      <c r="G34" s="5"/>
      <c r="H34" s="5"/>
      <c r="I34" s="5"/>
      <c r="J34" s="5"/>
      <c r="K34" s="4"/>
      <c r="Q34" s="6"/>
    </row>
    <row r="35" spans="5:17" x14ac:dyDescent="0.2">
      <c r="E35" s="1">
        <v>32</v>
      </c>
      <c r="F35" s="5"/>
      <c r="G35" s="5"/>
      <c r="H35" s="5"/>
      <c r="I35" s="5"/>
      <c r="J35" s="5"/>
      <c r="K35" s="4"/>
      <c r="Q35" s="6"/>
    </row>
    <row r="36" spans="5:17" x14ac:dyDescent="0.2">
      <c r="E36" s="1">
        <v>33</v>
      </c>
      <c r="F36" s="5"/>
      <c r="G36" s="5"/>
      <c r="H36" s="5"/>
      <c r="I36" s="5"/>
      <c r="J36" s="5"/>
      <c r="K36" s="4"/>
      <c r="Q36" s="6"/>
    </row>
    <row r="37" spans="5:17" x14ac:dyDescent="0.2">
      <c r="E37" s="1">
        <v>34</v>
      </c>
      <c r="F37" s="5"/>
      <c r="G37" s="5"/>
      <c r="H37" s="5"/>
      <c r="I37" s="5"/>
      <c r="J37" s="5"/>
      <c r="K37" s="4"/>
      <c r="Q37" s="6"/>
    </row>
    <row r="38" spans="5:17" x14ac:dyDescent="0.2">
      <c r="E38" s="1">
        <v>35</v>
      </c>
      <c r="F38" s="5"/>
      <c r="G38" s="5"/>
      <c r="H38" s="5"/>
      <c r="I38" s="5"/>
      <c r="J38" s="5"/>
      <c r="K38" s="4"/>
      <c r="Q38" s="6"/>
    </row>
    <row r="39" spans="5:17" x14ac:dyDescent="0.2">
      <c r="E39" s="1">
        <v>36</v>
      </c>
      <c r="F39" s="5"/>
      <c r="G39" s="5"/>
      <c r="H39" s="5"/>
      <c r="I39" s="5"/>
      <c r="J39" s="5"/>
      <c r="K39" s="4"/>
      <c r="Q39" s="6"/>
    </row>
    <row r="40" spans="5:17" x14ac:dyDescent="0.2">
      <c r="E40" s="1">
        <v>37</v>
      </c>
      <c r="F40" s="5"/>
      <c r="G40" s="5"/>
      <c r="H40" s="5"/>
      <c r="I40" s="5"/>
      <c r="J40" s="5"/>
      <c r="K40" s="4"/>
      <c r="Q40" s="6"/>
    </row>
    <row r="41" spans="5:17" x14ac:dyDescent="0.2">
      <c r="E41" s="1">
        <v>38</v>
      </c>
      <c r="F41" s="5"/>
      <c r="G41" s="5"/>
      <c r="H41" s="5"/>
      <c r="I41" s="5"/>
      <c r="J41" s="5"/>
      <c r="K41" s="4"/>
      <c r="Q41" s="6"/>
    </row>
    <row r="42" spans="5:17" x14ac:dyDescent="0.2">
      <c r="E42" s="1">
        <v>39</v>
      </c>
      <c r="F42" s="5"/>
      <c r="G42" s="5"/>
      <c r="H42" s="5"/>
      <c r="I42" s="5"/>
      <c r="J42" s="5"/>
      <c r="K42" s="4"/>
      <c r="Q42" s="6"/>
    </row>
    <row r="43" spans="5:17" x14ac:dyDescent="0.2">
      <c r="E43" s="1">
        <v>40</v>
      </c>
      <c r="F43" s="5"/>
      <c r="G43" s="5"/>
      <c r="H43" s="5"/>
      <c r="I43" s="5"/>
      <c r="J43" s="5"/>
      <c r="K43" s="4"/>
      <c r="Q43" s="6"/>
    </row>
    <row r="44" spans="5:17" x14ac:dyDescent="0.2">
      <c r="E44" s="1">
        <v>41</v>
      </c>
      <c r="F44" s="5"/>
      <c r="G44" s="5"/>
      <c r="H44" s="5"/>
      <c r="I44" s="5"/>
      <c r="J44" s="5"/>
      <c r="K44" s="4"/>
      <c r="Q44" s="6"/>
    </row>
    <row r="45" spans="5:17" x14ac:dyDescent="0.2">
      <c r="E45" s="1">
        <v>42</v>
      </c>
      <c r="F45" s="5"/>
      <c r="G45" s="5"/>
      <c r="H45" s="5"/>
      <c r="I45" s="5"/>
      <c r="J45" s="5"/>
      <c r="K45" s="4"/>
      <c r="Q45" s="6"/>
    </row>
    <row r="46" spans="5:17" x14ac:dyDescent="0.2">
      <c r="E46" s="1">
        <v>43</v>
      </c>
      <c r="F46" s="5"/>
      <c r="G46" s="5"/>
      <c r="H46" s="5"/>
      <c r="I46" s="5"/>
      <c r="J46" s="5"/>
      <c r="K46" s="4"/>
      <c r="Q46" s="6"/>
    </row>
    <row r="47" spans="5:17" x14ac:dyDescent="0.2">
      <c r="E47" s="1">
        <v>44</v>
      </c>
      <c r="F47" s="5"/>
      <c r="G47" s="5"/>
      <c r="H47" s="5"/>
      <c r="I47" s="5"/>
      <c r="J47" s="5"/>
      <c r="K47" s="4"/>
      <c r="Q47" s="6"/>
    </row>
    <row r="48" spans="5:17" x14ac:dyDescent="0.2">
      <c r="E48" s="1">
        <v>45</v>
      </c>
      <c r="F48" s="5"/>
      <c r="G48" s="5"/>
      <c r="H48" s="5"/>
      <c r="I48" s="5"/>
      <c r="J48" s="5"/>
      <c r="K48" s="4"/>
      <c r="Q48" s="6"/>
    </row>
    <row r="49" spans="5:17" x14ac:dyDescent="0.2">
      <c r="E49" s="1">
        <v>46</v>
      </c>
      <c r="F49" s="5"/>
      <c r="G49" s="5"/>
      <c r="H49" s="5"/>
      <c r="I49" s="5"/>
      <c r="J49" s="5"/>
      <c r="K49" s="4"/>
      <c r="Q49" s="6"/>
    </row>
    <row r="50" spans="5:17" x14ac:dyDescent="0.2">
      <c r="E50" s="1">
        <v>47</v>
      </c>
      <c r="F50" s="5"/>
      <c r="G50" s="5"/>
      <c r="H50" s="5"/>
      <c r="I50" s="5"/>
      <c r="J50" s="5"/>
      <c r="K50" s="4"/>
      <c r="Q50" s="6"/>
    </row>
    <row r="51" spans="5:17" x14ac:dyDescent="0.2">
      <c r="E51" s="1">
        <v>48</v>
      </c>
      <c r="F51" s="5"/>
      <c r="G51" s="5"/>
      <c r="H51" s="5"/>
      <c r="I51" s="5"/>
      <c r="J51" s="5"/>
      <c r="K51" s="4"/>
      <c r="Q51" s="6"/>
    </row>
    <row r="52" spans="5:17" x14ac:dyDescent="0.2">
      <c r="E52" s="1">
        <v>49</v>
      </c>
      <c r="F52" s="5"/>
      <c r="G52" s="5"/>
      <c r="H52" s="5"/>
      <c r="I52" s="5"/>
      <c r="J52" s="5"/>
      <c r="K52" s="4"/>
      <c r="Q52" s="6"/>
    </row>
    <row r="53" spans="5:17" x14ac:dyDescent="0.2">
      <c r="E53" s="1">
        <v>50</v>
      </c>
      <c r="F53" s="5"/>
      <c r="G53" s="5"/>
      <c r="H53" s="5"/>
      <c r="I53" s="5"/>
      <c r="J53" s="5"/>
      <c r="K53" s="4"/>
      <c r="Q53" s="6"/>
    </row>
    <row r="54" spans="5:17" x14ac:dyDescent="0.2">
      <c r="E54" s="1">
        <v>51</v>
      </c>
      <c r="F54" s="5"/>
      <c r="G54" s="5"/>
      <c r="H54" s="5"/>
      <c r="I54" s="5"/>
      <c r="J54" s="5"/>
      <c r="K54" s="4"/>
      <c r="Q54" s="6"/>
    </row>
    <row r="55" spans="5:17" x14ac:dyDescent="0.2">
      <c r="E55" s="1">
        <v>52</v>
      </c>
      <c r="F55" s="5"/>
      <c r="G55" s="5"/>
      <c r="H55" s="5"/>
      <c r="I55" s="5"/>
      <c r="J55" s="5"/>
      <c r="K55" s="4"/>
      <c r="Q55" s="6"/>
    </row>
    <row r="56" spans="5:17" x14ac:dyDescent="0.2">
      <c r="E56" s="1">
        <v>53</v>
      </c>
      <c r="F56" s="5"/>
      <c r="G56" s="5"/>
      <c r="H56" s="5"/>
      <c r="I56" s="5"/>
      <c r="J56" s="5"/>
      <c r="K56" s="4"/>
      <c r="Q56" s="6"/>
    </row>
    <row r="57" spans="5:17" x14ac:dyDescent="0.2">
      <c r="E57" s="1">
        <v>54</v>
      </c>
      <c r="F57" s="5"/>
      <c r="G57" s="5"/>
      <c r="H57" s="5"/>
      <c r="I57" s="5"/>
      <c r="J57" s="5"/>
      <c r="K57" s="4"/>
      <c r="Q57" s="6"/>
    </row>
    <row r="58" spans="5:17" x14ac:dyDescent="0.2">
      <c r="E58" s="1">
        <v>55</v>
      </c>
      <c r="F58" s="5"/>
      <c r="G58" s="5"/>
      <c r="H58" s="5"/>
      <c r="I58" s="5"/>
      <c r="J58" s="5"/>
      <c r="K58" s="4"/>
      <c r="Q58" s="6"/>
    </row>
    <row r="59" spans="5:17" x14ac:dyDescent="0.2">
      <c r="E59" s="1">
        <v>56</v>
      </c>
      <c r="F59" s="5"/>
      <c r="G59" s="5"/>
      <c r="H59" s="5"/>
      <c r="I59" s="5"/>
      <c r="J59" s="5"/>
      <c r="K59" s="4"/>
      <c r="Q59" s="6"/>
    </row>
    <row r="60" spans="5:17" x14ac:dyDescent="0.2">
      <c r="E60" s="1">
        <v>57</v>
      </c>
      <c r="F60" s="5"/>
      <c r="G60" s="5"/>
      <c r="H60" s="5"/>
      <c r="I60" s="5"/>
      <c r="J60" s="5"/>
      <c r="K60" s="4"/>
      <c r="Q60" s="6"/>
    </row>
    <row r="61" spans="5:17" x14ac:dyDescent="0.2">
      <c r="E61" s="1">
        <v>58</v>
      </c>
      <c r="F61" s="5"/>
      <c r="G61" s="5"/>
      <c r="H61" s="5"/>
      <c r="I61" s="5"/>
      <c r="J61" s="5"/>
      <c r="K61" s="4"/>
      <c r="Q61" s="6"/>
    </row>
    <row r="62" spans="5:17" x14ac:dyDescent="0.2">
      <c r="E62" s="1">
        <v>59</v>
      </c>
      <c r="F62" s="5"/>
      <c r="G62" s="5"/>
      <c r="H62" s="5"/>
      <c r="I62" s="5"/>
      <c r="J62" s="5"/>
      <c r="K62" s="4"/>
      <c r="Q62" s="6"/>
    </row>
    <row r="63" spans="5:17" x14ac:dyDescent="0.2">
      <c r="E63" s="1">
        <v>60</v>
      </c>
      <c r="F63" s="5"/>
      <c r="G63" s="5"/>
      <c r="H63" s="5"/>
      <c r="I63" s="5"/>
      <c r="J63" s="5"/>
      <c r="K63" s="4"/>
      <c r="Q63" s="6"/>
    </row>
    <row r="64" spans="5:17" x14ac:dyDescent="0.2">
      <c r="E64" s="1">
        <v>61</v>
      </c>
      <c r="F64" s="5"/>
      <c r="G64" s="5"/>
      <c r="H64" s="5"/>
      <c r="I64" s="5"/>
      <c r="J64" s="5"/>
      <c r="K64" s="4"/>
      <c r="Q64" s="6"/>
    </row>
    <row r="65" spans="5:17" x14ac:dyDescent="0.2">
      <c r="E65" s="1">
        <v>62</v>
      </c>
      <c r="F65" s="5"/>
      <c r="G65" s="5"/>
      <c r="H65" s="5"/>
      <c r="I65" s="5"/>
      <c r="J65" s="5"/>
      <c r="K65" s="4"/>
      <c r="Q65" s="6"/>
    </row>
    <row r="66" spans="5:17" x14ac:dyDescent="0.2">
      <c r="E66" s="1">
        <v>63</v>
      </c>
      <c r="F66" s="5"/>
      <c r="G66" s="5"/>
      <c r="H66" s="5"/>
      <c r="I66" s="5"/>
      <c r="J66" s="5"/>
      <c r="K66" s="4"/>
      <c r="Q66" s="6"/>
    </row>
    <row r="67" spans="5:17" x14ac:dyDescent="0.2">
      <c r="E67" s="1">
        <v>64</v>
      </c>
      <c r="F67" s="5"/>
      <c r="G67" s="5"/>
      <c r="H67" s="5"/>
      <c r="I67" s="5"/>
      <c r="J67" s="5"/>
      <c r="K67" s="4"/>
      <c r="Q67" s="6"/>
    </row>
    <row r="68" spans="5:17" x14ac:dyDescent="0.2">
      <c r="E68" s="1">
        <v>65</v>
      </c>
      <c r="F68" s="5"/>
      <c r="G68" s="5"/>
      <c r="H68" s="5"/>
      <c r="I68" s="5"/>
      <c r="J68" s="5"/>
      <c r="K68" s="4"/>
      <c r="Q68" s="6"/>
    </row>
    <row r="69" spans="5:17" x14ac:dyDescent="0.2">
      <c r="E69" s="1">
        <v>66</v>
      </c>
      <c r="F69" s="5"/>
      <c r="G69" s="5"/>
      <c r="H69" s="5"/>
      <c r="I69" s="5"/>
      <c r="J69" s="5"/>
      <c r="K69" s="4"/>
      <c r="Q69" s="6"/>
    </row>
    <row r="70" spans="5:17" x14ac:dyDescent="0.2">
      <c r="E70" s="1">
        <v>67</v>
      </c>
      <c r="F70" s="5"/>
      <c r="G70" s="5"/>
      <c r="H70" s="5"/>
      <c r="I70" s="5"/>
      <c r="J70" s="5"/>
      <c r="K70" s="4"/>
      <c r="Q70" s="6"/>
    </row>
    <row r="71" spans="5:17" x14ac:dyDescent="0.2">
      <c r="E71" s="1">
        <v>68</v>
      </c>
      <c r="F71" s="5"/>
      <c r="G71" s="5"/>
      <c r="H71" s="5"/>
      <c r="I71" s="5"/>
      <c r="J71" s="5"/>
      <c r="K71" s="4"/>
      <c r="Q71" s="6"/>
    </row>
    <row r="72" spans="5:17" x14ac:dyDescent="0.2">
      <c r="E72" s="1">
        <v>69</v>
      </c>
      <c r="F72" s="5"/>
      <c r="G72" s="5"/>
      <c r="H72" s="5"/>
      <c r="I72" s="5"/>
      <c r="J72" s="5"/>
      <c r="K72" s="4"/>
      <c r="Q72" s="6"/>
    </row>
    <row r="73" spans="5:17" x14ac:dyDescent="0.2">
      <c r="E73" s="1">
        <v>70</v>
      </c>
      <c r="F73" s="5"/>
      <c r="G73" s="5"/>
      <c r="H73" s="5"/>
      <c r="I73" s="5"/>
      <c r="J73" s="5"/>
      <c r="K73" s="4"/>
      <c r="Q73" s="6"/>
    </row>
    <row r="74" spans="5:17" x14ac:dyDescent="0.2">
      <c r="E74" s="1">
        <v>71</v>
      </c>
      <c r="F74" s="5"/>
      <c r="G74" s="5"/>
      <c r="H74" s="5"/>
      <c r="I74" s="5"/>
      <c r="J74" s="5"/>
      <c r="K74" s="4"/>
      <c r="Q74" s="6"/>
    </row>
    <row r="75" spans="5:17" x14ac:dyDescent="0.2">
      <c r="E75" s="1">
        <v>72</v>
      </c>
      <c r="F75" s="5"/>
      <c r="G75" s="5"/>
      <c r="H75" s="5"/>
      <c r="I75" s="5"/>
      <c r="J75" s="5"/>
      <c r="K75" s="4"/>
      <c r="Q75" s="6"/>
    </row>
    <row r="76" spans="5:17" x14ac:dyDescent="0.2">
      <c r="E76" s="1">
        <v>73</v>
      </c>
      <c r="F76" s="5"/>
      <c r="G76" s="5"/>
      <c r="H76" s="5"/>
      <c r="I76" s="5"/>
      <c r="J76" s="5"/>
      <c r="K76" s="4"/>
      <c r="Q76" s="6"/>
    </row>
    <row r="77" spans="5:17" x14ac:dyDescent="0.2">
      <c r="E77" s="1">
        <v>74</v>
      </c>
      <c r="F77" s="5"/>
      <c r="G77" s="5"/>
      <c r="H77" s="5"/>
      <c r="I77" s="5"/>
      <c r="J77" s="5"/>
      <c r="K77" s="4"/>
      <c r="Q77" s="6"/>
    </row>
    <row r="78" spans="5:17" x14ac:dyDescent="0.2">
      <c r="E78" s="1">
        <v>75</v>
      </c>
      <c r="F78" s="5"/>
      <c r="G78" s="5"/>
      <c r="H78" s="5"/>
      <c r="I78" s="5"/>
      <c r="J78" s="5"/>
      <c r="K78" s="4"/>
      <c r="Q78" s="6"/>
    </row>
    <row r="79" spans="5:17" x14ac:dyDescent="0.2">
      <c r="E79" s="1">
        <v>76</v>
      </c>
      <c r="F79" s="5"/>
      <c r="G79" s="5"/>
      <c r="H79" s="5"/>
      <c r="I79" s="5"/>
      <c r="J79" s="5"/>
      <c r="K79" s="4"/>
      <c r="Q79" s="6"/>
    </row>
    <row r="80" spans="5:17" x14ac:dyDescent="0.2">
      <c r="E80" s="1">
        <v>77</v>
      </c>
      <c r="F80" s="5"/>
      <c r="G80" s="5"/>
      <c r="H80" s="5"/>
      <c r="I80" s="5"/>
      <c r="J80" s="5"/>
      <c r="K80" s="4"/>
      <c r="Q80" s="6"/>
    </row>
    <row r="81" spans="5:17" x14ac:dyDescent="0.2">
      <c r="E81" s="1">
        <v>78</v>
      </c>
      <c r="F81" s="5"/>
      <c r="G81" s="5"/>
      <c r="H81" s="5"/>
      <c r="I81" s="5"/>
      <c r="J81" s="5"/>
      <c r="K81" s="4"/>
      <c r="Q81" s="6"/>
    </row>
    <row r="82" spans="5:17" x14ac:dyDescent="0.2">
      <c r="E82" s="1">
        <v>79</v>
      </c>
      <c r="F82" s="5"/>
      <c r="G82" s="5"/>
      <c r="H82" s="5"/>
      <c r="I82" s="5"/>
      <c r="J82" s="5"/>
      <c r="K82" s="4"/>
      <c r="Q82" s="6"/>
    </row>
    <row r="83" spans="5:17" x14ac:dyDescent="0.2">
      <c r="E83" s="1">
        <v>80</v>
      </c>
      <c r="F83" s="5"/>
      <c r="G83" s="5"/>
      <c r="H83" s="5"/>
      <c r="I83" s="5"/>
      <c r="J83" s="5"/>
      <c r="K83" s="4"/>
      <c r="Q83" s="6"/>
    </row>
    <row r="84" spans="5:17" x14ac:dyDescent="0.2">
      <c r="E84" s="1">
        <v>81</v>
      </c>
      <c r="F84" s="5"/>
      <c r="G84" s="5"/>
      <c r="H84" s="5"/>
      <c r="I84" s="5"/>
      <c r="J84" s="5"/>
      <c r="K84" s="4"/>
      <c r="Q84" s="6"/>
    </row>
    <row r="85" spans="5:17" x14ac:dyDescent="0.2">
      <c r="E85" s="1">
        <v>82</v>
      </c>
      <c r="F85" s="5"/>
      <c r="G85" s="5"/>
      <c r="H85" s="5"/>
      <c r="I85" s="5"/>
      <c r="J85" s="5"/>
      <c r="K85" s="4"/>
      <c r="Q85" s="6"/>
    </row>
    <row r="86" spans="5:17" x14ac:dyDescent="0.2">
      <c r="E86" s="1">
        <v>83</v>
      </c>
      <c r="F86" s="5"/>
      <c r="G86" s="5"/>
      <c r="H86" s="5"/>
      <c r="I86" s="5"/>
      <c r="J86" s="5"/>
      <c r="K86" s="4"/>
      <c r="Q86" s="6"/>
    </row>
    <row r="87" spans="5:17" x14ac:dyDescent="0.2">
      <c r="E87" s="1">
        <v>84</v>
      </c>
      <c r="F87" s="5"/>
      <c r="G87" s="5"/>
      <c r="H87" s="5"/>
      <c r="I87" s="5"/>
      <c r="J87" s="5"/>
      <c r="K87" s="4"/>
      <c r="Q87" s="6"/>
    </row>
    <row r="88" spans="5:17" x14ac:dyDescent="0.2">
      <c r="E88" s="1">
        <v>85</v>
      </c>
      <c r="F88" s="5"/>
      <c r="G88" s="5"/>
      <c r="H88" s="5"/>
      <c r="I88" s="5"/>
      <c r="J88" s="5"/>
      <c r="K88" s="4"/>
      <c r="Q88" s="6"/>
    </row>
    <row r="89" spans="5:17" x14ac:dyDescent="0.2">
      <c r="E89" s="1">
        <v>86</v>
      </c>
      <c r="F89" s="5"/>
      <c r="G89" s="5"/>
      <c r="H89" s="5"/>
      <c r="I89" s="5"/>
      <c r="J89" s="5"/>
      <c r="K89" s="4"/>
      <c r="Q89" s="6"/>
    </row>
    <row r="90" spans="5:17" x14ac:dyDescent="0.2">
      <c r="E90" s="1">
        <v>87</v>
      </c>
      <c r="F90" s="5"/>
      <c r="G90" s="5"/>
      <c r="H90" s="5"/>
      <c r="I90" s="5"/>
      <c r="J90" s="5"/>
      <c r="K90" s="4"/>
      <c r="Q90" s="6"/>
    </row>
    <row r="91" spans="5:17" x14ac:dyDescent="0.2">
      <c r="E91" s="1">
        <v>88</v>
      </c>
      <c r="F91" s="5"/>
      <c r="G91" s="5"/>
      <c r="H91" s="5"/>
      <c r="I91" s="5"/>
      <c r="J91" s="5"/>
      <c r="K91" s="4"/>
      <c r="Q91" s="6"/>
    </row>
    <row r="92" spans="5:17" x14ac:dyDescent="0.2">
      <c r="E92" s="1">
        <v>89</v>
      </c>
      <c r="F92" s="5"/>
      <c r="G92" s="5"/>
      <c r="H92" s="5"/>
      <c r="I92" s="5"/>
      <c r="J92" s="5"/>
      <c r="K92" s="4"/>
      <c r="Q92" s="6"/>
    </row>
    <row r="93" spans="5:17" x14ac:dyDescent="0.2">
      <c r="E93" s="1">
        <v>90</v>
      </c>
      <c r="F93" s="5"/>
      <c r="G93" s="5"/>
      <c r="H93" s="5"/>
      <c r="I93" s="5"/>
      <c r="J93" s="5"/>
      <c r="K93" s="4"/>
      <c r="Q93" s="6"/>
    </row>
    <row r="94" spans="5:17" x14ac:dyDescent="0.2">
      <c r="E94" s="1">
        <v>91</v>
      </c>
      <c r="F94" s="5"/>
      <c r="G94" s="5"/>
      <c r="H94" s="5"/>
      <c r="I94" s="5"/>
      <c r="J94" s="5"/>
      <c r="K94" s="4"/>
      <c r="Q94" s="6"/>
    </row>
    <row r="95" spans="5:17" x14ac:dyDescent="0.2">
      <c r="E95" s="1">
        <v>92</v>
      </c>
      <c r="F95" s="5"/>
      <c r="G95" s="5"/>
      <c r="H95" s="5"/>
      <c r="I95" s="5"/>
      <c r="J95" s="5"/>
      <c r="K95" s="4"/>
      <c r="Q95" s="6"/>
    </row>
    <row r="96" spans="5:17" x14ac:dyDescent="0.2">
      <c r="E96" s="1">
        <v>93</v>
      </c>
      <c r="F96" s="5"/>
      <c r="G96" s="5"/>
      <c r="H96" s="5"/>
      <c r="I96" s="5"/>
      <c r="J96" s="5"/>
      <c r="K96" s="4"/>
      <c r="Q96" s="6"/>
    </row>
    <row r="97" spans="5:17" x14ac:dyDescent="0.2">
      <c r="E97" s="1">
        <v>94</v>
      </c>
      <c r="F97" s="5"/>
      <c r="G97" s="5"/>
      <c r="H97" s="5"/>
      <c r="I97" s="5"/>
      <c r="J97" s="5"/>
      <c r="K97" s="4"/>
      <c r="Q97" s="6"/>
    </row>
    <row r="98" spans="5:17" x14ac:dyDescent="0.2">
      <c r="E98" s="1">
        <v>95</v>
      </c>
      <c r="F98" s="5"/>
      <c r="G98" s="5"/>
      <c r="H98" s="5"/>
      <c r="I98" s="5"/>
      <c r="J98" s="5"/>
      <c r="K98" s="4"/>
      <c r="Q98" s="6"/>
    </row>
    <row r="99" spans="5:17" x14ac:dyDescent="0.2">
      <c r="E99" s="1">
        <v>96</v>
      </c>
      <c r="F99" s="5"/>
      <c r="G99" s="5"/>
      <c r="H99" s="5"/>
      <c r="I99" s="5"/>
      <c r="J99" s="5"/>
      <c r="K99" s="4"/>
      <c r="Q99" s="6"/>
    </row>
    <row r="100" spans="5:17" x14ac:dyDescent="0.2">
      <c r="E100" s="1">
        <v>97</v>
      </c>
      <c r="F100" s="5"/>
      <c r="G100" s="5"/>
      <c r="H100" s="5"/>
      <c r="I100" s="5"/>
      <c r="J100" s="5"/>
      <c r="K100" s="4"/>
      <c r="Q100" s="6"/>
    </row>
    <row r="101" spans="5:17" x14ac:dyDescent="0.2">
      <c r="E101" s="1">
        <v>98</v>
      </c>
      <c r="F101" s="5"/>
      <c r="G101" s="5"/>
      <c r="H101" s="5"/>
      <c r="I101" s="5"/>
      <c r="J101" s="5"/>
      <c r="K101" s="4"/>
      <c r="Q101" s="6"/>
    </row>
    <row r="102" spans="5:17" x14ac:dyDescent="0.2">
      <c r="E102" s="1">
        <v>99</v>
      </c>
      <c r="F102" s="5"/>
      <c r="G102" s="5"/>
      <c r="H102" s="5"/>
      <c r="I102" s="5"/>
      <c r="J102" s="5"/>
      <c r="K102" s="4"/>
      <c r="Q102" s="6"/>
    </row>
    <row r="103" spans="5:17" x14ac:dyDescent="0.2">
      <c r="E103" s="1">
        <v>100</v>
      </c>
      <c r="F103" s="5"/>
      <c r="G103" s="5"/>
      <c r="H103" s="5"/>
      <c r="I103" s="5"/>
      <c r="J103" s="5"/>
      <c r="K103" s="4"/>
      <c r="Q103" s="6"/>
    </row>
    <row r="104" spans="5:17" x14ac:dyDescent="0.2">
      <c r="E104" s="1">
        <v>101</v>
      </c>
      <c r="F104" s="5"/>
      <c r="G104" s="5"/>
      <c r="H104" s="5"/>
      <c r="I104" s="5"/>
      <c r="J104" s="5"/>
      <c r="K104" s="4"/>
      <c r="Q104" s="6"/>
    </row>
    <row r="105" spans="5:17" x14ac:dyDescent="0.2">
      <c r="E105" s="1">
        <v>102</v>
      </c>
      <c r="F105" s="5"/>
      <c r="G105" s="5"/>
      <c r="H105" s="5"/>
      <c r="I105" s="5"/>
      <c r="J105" s="5"/>
      <c r="K105" s="4"/>
      <c r="Q105" s="6"/>
    </row>
    <row r="106" spans="5:17" x14ac:dyDescent="0.2">
      <c r="E106" s="1">
        <v>103</v>
      </c>
      <c r="F106" s="5"/>
      <c r="G106" s="5"/>
      <c r="H106" s="5"/>
      <c r="I106" s="5"/>
      <c r="J106" s="5"/>
      <c r="K106" s="4"/>
      <c r="Q106" s="6"/>
    </row>
    <row r="107" spans="5:17" x14ac:dyDescent="0.2">
      <c r="E107" s="1">
        <v>104</v>
      </c>
      <c r="F107" s="5"/>
      <c r="G107" s="5"/>
      <c r="H107" s="5"/>
      <c r="I107" s="5"/>
      <c r="J107" s="5"/>
      <c r="K107" s="4"/>
      <c r="Q107" s="6"/>
    </row>
    <row r="108" spans="5:17" x14ac:dyDescent="0.2">
      <c r="E108" s="1">
        <v>105</v>
      </c>
      <c r="F108" s="5"/>
      <c r="G108" s="5"/>
      <c r="H108" s="5"/>
      <c r="I108" s="5"/>
      <c r="J108" s="5"/>
      <c r="K108" s="4"/>
      <c r="Q108" s="6"/>
    </row>
    <row r="109" spans="5:17" x14ac:dyDescent="0.2">
      <c r="E109" s="1">
        <v>106</v>
      </c>
      <c r="F109" s="5"/>
      <c r="G109" s="5"/>
      <c r="H109" s="5"/>
      <c r="I109" s="5"/>
      <c r="J109" s="5"/>
      <c r="K109" s="4"/>
      <c r="Q109" s="6"/>
    </row>
    <row r="110" spans="5:17" x14ac:dyDescent="0.2">
      <c r="E110" s="1">
        <v>107</v>
      </c>
      <c r="F110" s="5"/>
      <c r="G110" s="5"/>
      <c r="H110" s="5"/>
      <c r="I110" s="5"/>
      <c r="J110" s="5"/>
      <c r="K110" s="4"/>
      <c r="Q110" s="6"/>
    </row>
    <row r="111" spans="5:17" x14ac:dyDescent="0.2">
      <c r="E111" s="1">
        <v>108</v>
      </c>
      <c r="F111" s="5"/>
      <c r="G111" s="5"/>
      <c r="H111" s="5"/>
      <c r="I111" s="5"/>
      <c r="J111" s="5"/>
      <c r="K111" s="4"/>
      <c r="Q111" s="6"/>
    </row>
    <row r="112" spans="5:17" x14ac:dyDescent="0.2">
      <c r="E112" s="1">
        <v>109</v>
      </c>
      <c r="F112" s="5"/>
      <c r="G112" s="5"/>
      <c r="H112" s="5"/>
      <c r="I112" s="5"/>
      <c r="J112" s="5"/>
      <c r="K112" s="4"/>
      <c r="Q112" s="6"/>
    </row>
    <row r="113" spans="5:17" x14ac:dyDescent="0.2">
      <c r="E113" s="1">
        <v>110</v>
      </c>
      <c r="F113" s="5"/>
      <c r="G113" s="5"/>
      <c r="H113" s="5"/>
      <c r="I113" s="5"/>
      <c r="J113" s="5"/>
      <c r="K113" s="4"/>
      <c r="Q113" s="6"/>
    </row>
    <row r="114" spans="5:17" x14ac:dyDescent="0.2">
      <c r="E114" s="1">
        <v>111</v>
      </c>
      <c r="F114" s="5"/>
      <c r="G114" s="5"/>
      <c r="H114" s="5"/>
      <c r="I114" s="5"/>
      <c r="J114" s="5"/>
      <c r="K114" s="4"/>
      <c r="Q114" s="6"/>
    </row>
    <row r="115" spans="5:17" x14ac:dyDescent="0.2">
      <c r="E115" s="1">
        <v>112</v>
      </c>
      <c r="F115" s="5"/>
      <c r="G115" s="5"/>
      <c r="H115" s="5"/>
      <c r="I115" s="5"/>
      <c r="J115" s="5"/>
      <c r="K115" s="4"/>
      <c r="Q115" s="6"/>
    </row>
    <row r="116" spans="5:17" x14ac:dyDescent="0.2">
      <c r="E116" s="1">
        <v>113</v>
      </c>
      <c r="F116" s="5"/>
      <c r="G116" s="5"/>
      <c r="H116" s="5"/>
      <c r="I116" s="5"/>
      <c r="J116" s="5"/>
      <c r="K116" s="4"/>
      <c r="Q116" s="6"/>
    </row>
    <row r="117" spans="5:17" x14ac:dyDescent="0.2">
      <c r="E117" s="1">
        <v>114</v>
      </c>
      <c r="F117" s="5"/>
      <c r="G117" s="5"/>
      <c r="H117" s="5"/>
      <c r="I117" s="5"/>
      <c r="J117" s="5"/>
      <c r="K117" s="4"/>
      <c r="Q117" s="6"/>
    </row>
    <row r="118" spans="5:17" x14ac:dyDescent="0.2">
      <c r="E118" s="1">
        <v>115</v>
      </c>
      <c r="F118" s="5"/>
      <c r="G118" s="5"/>
      <c r="H118" s="5"/>
      <c r="I118" s="5"/>
      <c r="J118" s="5"/>
      <c r="K118" s="4"/>
      <c r="Q118" s="6"/>
    </row>
    <row r="119" spans="5:17" x14ac:dyDescent="0.2">
      <c r="E119" s="1">
        <v>116</v>
      </c>
      <c r="F119" s="5"/>
      <c r="G119" s="5"/>
      <c r="H119" s="5"/>
      <c r="I119" s="5"/>
      <c r="J119" s="5"/>
      <c r="K119" s="4"/>
      <c r="Q119" s="6"/>
    </row>
    <row r="120" spans="5:17" x14ac:dyDescent="0.2">
      <c r="E120" s="1">
        <v>117</v>
      </c>
      <c r="F120" s="5"/>
      <c r="G120" s="5"/>
      <c r="H120" s="5"/>
      <c r="I120" s="5"/>
      <c r="J120" s="5"/>
      <c r="K120" s="4"/>
      <c r="Q120" s="6"/>
    </row>
    <row r="121" spans="5:17" x14ac:dyDescent="0.2">
      <c r="E121" s="1">
        <v>118</v>
      </c>
      <c r="F121" s="5"/>
      <c r="G121" s="5"/>
      <c r="H121" s="5"/>
      <c r="I121" s="5"/>
      <c r="J121" s="5"/>
      <c r="K121" s="4"/>
      <c r="Q121" s="6"/>
    </row>
    <row r="122" spans="5:17" x14ac:dyDescent="0.2">
      <c r="E122" s="1">
        <v>119</v>
      </c>
      <c r="F122" s="5"/>
      <c r="G122" s="5"/>
      <c r="H122" s="5"/>
      <c r="I122" s="5"/>
      <c r="J122" s="5"/>
      <c r="K122" s="4"/>
      <c r="Q122" s="6"/>
    </row>
    <row r="123" spans="5:17" x14ac:dyDescent="0.2">
      <c r="E123" s="1">
        <v>120</v>
      </c>
      <c r="F123" s="5"/>
      <c r="G123" s="5"/>
      <c r="H123" s="5"/>
      <c r="I123" s="5"/>
      <c r="J123" s="5"/>
      <c r="K123" s="4"/>
      <c r="Q123" s="6"/>
    </row>
    <row r="124" spans="5:17" x14ac:dyDescent="0.2">
      <c r="E124" s="1">
        <v>121</v>
      </c>
      <c r="F124" s="5"/>
      <c r="G124" s="5"/>
      <c r="H124" s="5"/>
      <c r="I124" s="5"/>
      <c r="J124" s="5"/>
      <c r="K124" s="4"/>
      <c r="Q124" s="6"/>
    </row>
    <row r="125" spans="5:17" x14ac:dyDescent="0.2">
      <c r="E125" s="1">
        <v>122</v>
      </c>
      <c r="F125" s="5"/>
      <c r="G125" s="5"/>
      <c r="H125" s="5"/>
      <c r="I125" s="5"/>
      <c r="J125" s="5"/>
      <c r="K125" s="4"/>
      <c r="Q125" s="6"/>
    </row>
    <row r="126" spans="5:17" x14ac:dyDescent="0.2">
      <c r="E126" s="1">
        <v>123</v>
      </c>
      <c r="F126" s="5"/>
      <c r="G126" s="5"/>
      <c r="H126" s="5"/>
      <c r="I126" s="5"/>
      <c r="J126" s="5"/>
      <c r="K126" s="4"/>
      <c r="Q126" s="6"/>
    </row>
    <row r="127" spans="5:17" x14ac:dyDescent="0.2">
      <c r="E127" s="1">
        <v>124</v>
      </c>
      <c r="F127" s="5"/>
      <c r="G127" s="5"/>
      <c r="H127" s="5"/>
      <c r="I127" s="5"/>
      <c r="J127" s="5"/>
      <c r="K127" s="4"/>
      <c r="Q127" s="6"/>
    </row>
    <row r="128" spans="5:17" x14ac:dyDescent="0.2">
      <c r="E128" s="1">
        <v>125</v>
      </c>
      <c r="F128" s="5"/>
      <c r="G128" s="5"/>
      <c r="H128" s="5"/>
      <c r="I128" s="5"/>
      <c r="J128" s="5"/>
      <c r="K128" s="4"/>
      <c r="Q128" s="6"/>
    </row>
    <row r="129" spans="5:17" x14ac:dyDescent="0.2">
      <c r="E129" s="1">
        <v>126</v>
      </c>
      <c r="F129" s="5"/>
      <c r="G129" s="5"/>
      <c r="H129" s="5"/>
      <c r="I129" s="5"/>
      <c r="J129" s="5"/>
      <c r="K129" s="4"/>
      <c r="Q129" s="6"/>
    </row>
    <row r="130" spans="5:17" x14ac:dyDescent="0.2">
      <c r="E130" s="1">
        <v>127</v>
      </c>
      <c r="F130" s="5"/>
      <c r="G130" s="5"/>
      <c r="H130" s="5"/>
      <c r="I130" s="5"/>
      <c r="J130" s="5"/>
      <c r="K130" s="4"/>
      <c r="Q130" s="6"/>
    </row>
    <row r="131" spans="5:17" x14ac:dyDescent="0.2">
      <c r="E131" s="1">
        <v>128</v>
      </c>
      <c r="F131" s="5"/>
      <c r="G131" s="5"/>
      <c r="H131" s="5"/>
      <c r="I131" s="5"/>
      <c r="J131" s="5"/>
      <c r="K131" s="4"/>
      <c r="Q131" s="6"/>
    </row>
    <row r="132" spans="5:17" x14ac:dyDescent="0.2">
      <c r="E132" s="1">
        <v>129</v>
      </c>
      <c r="F132" s="5"/>
      <c r="G132" s="5"/>
      <c r="H132" s="5"/>
      <c r="I132" s="5"/>
      <c r="J132" s="5"/>
      <c r="K132" s="4"/>
      <c r="Q132" s="6"/>
    </row>
    <row r="133" spans="5:17" x14ac:dyDescent="0.2">
      <c r="E133" s="1">
        <v>130</v>
      </c>
      <c r="F133" s="5"/>
      <c r="G133" s="5"/>
      <c r="H133" s="5"/>
      <c r="I133" s="5"/>
      <c r="J133" s="5"/>
      <c r="K133" s="4"/>
      <c r="Q133" s="6"/>
    </row>
    <row r="134" spans="5:17" x14ac:dyDescent="0.2">
      <c r="E134" s="1">
        <v>131</v>
      </c>
      <c r="F134" s="5"/>
      <c r="G134" s="5"/>
      <c r="H134" s="5"/>
      <c r="I134" s="5"/>
      <c r="J134" s="5"/>
      <c r="K134" s="4"/>
      <c r="Q134" s="6"/>
    </row>
    <row r="135" spans="5:17" x14ac:dyDescent="0.2">
      <c r="E135" s="1">
        <v>132</v>
      </c>
      <c r="F135" s="5"/>
      <c r="G135" s="5"/>
      <c r="H135" s="5"/>
      <c r="I135" s="5"/>
      <c r="J135" s="5"/>
      <c r="K135" s="4"/>
      <c r="Q135" s="6"/>
    </row>
    <row r="136" spans="5:17" x14ac:dyDescent="0.2">
      <c r="E136" s="1">
        <v>133</v>
      </c>
      <c r="F136" s="5"/>
      <c r="G136" s="5"/>
      <c r="H136" s="5"/>
      <c r="I136" s="5"/>
      <c r="J136" s="5"/>
      <c r="K136" s="4"/>
      <c r="Q136" s="6"/>
    </row>
    <row r="137" spans="5:17" x14ac:dyDescent="0.2">
      <c r="E137" s="1">
        <v>134</v>
      </c>
      <c r="F137" s="5"/>
      <c r="G137" s="5"/>
      <c r="H137" s="5"/>
      <c r="I137" s="5"/>
      <c r="J137" s="5"/>
      <c r="K137" s="4"/>
      <c r="Q137" s="6"/>
    </row>
    <row r="138" spans="5:17" x14ac:dyDescent="0.2">
      <c r="E138" s="1">
        <v>135</v>
      </c>
      <c r="F138" s="5"/>
      <c r="G138" s="5"/>
      <c r="H138" s="5"/>
      <c r="I138" s="5"/>
      <c r="J138" s="5"/>
      <c r="K138" s="4"/>
      <c r="Q138" s="6"/>
    </row>
    <row r="139" spans="5:17" x14ac:dyDescent="0.2">
      <c r="E139" s="1">
        <v>136</v>
      </c>
      <c r="F139" s="5"/>
      <c r="G139" s="5"/>
      <c r="H139" s="5"/>
      <c r="I139" s="5"/>
      <c r="J139" s="5"/>
      <c r="K139" s="4"/>
      <c r="Q139" s="6"/>
    </row>
    <row r="140" spans="5:17" x14ac:dyDescent="0.2">
      <c r="E140" s="1">
        <v>137</v>
      </c>
      <c r="F140" s="5"/>
      <c r="G140" s="5"/>
      <c r="H140" s="5"/>
      <c r="I140" s="5"/>
      <c r="J140" s="5"/>
      <c r="K140" s="4"/>
      <c r="Q140" s="6"/>
    </row>
    <row r="141" spans="5:17" x14ac:dyDescent="0.2">
      <c r="E141" s="1">
        <v>138</v>
      </c>
      <c r="F141" s="5"/>
      <c r="G141" s="5"/>
      <c r="H141" s="5"/>
      <c r="I141" s="5"/>
      <c r="J141" s="5"/>
      <c r="K141" s="4"/>
      <c r="Q141" s="6"/>
    </row>
    <row r="142" spans="5:17" x14ac:dyDescent="0.2">
      <c r="E142" s="1">
        <v>139</v>
      </c>
      <c r="F142" s="5"/>
      <c r="G142" s="5"/>
      <c r="H142" s="5"/>
      <c r="I142" s="5"/>
      <c r="J142" s="5"/>
      <c r="K142" s="4"/>
      <c r="Q142" s="6"/>
    </row>
    <row r="143" spans="5:17" x14ac:dyDescent="0.2">
      <c r="E143" s="1">
        <v>140</v>
      </c>
      <c r="F143" s="5"/>
      <c r="G143" s="5"/>
      <c r="H143" s="5"/>
      <c r="I143" s="5"/>
      <c r="J143" s="5"/>
      <c r="K143" s="4"/>
      <c r="Q143" s="6"/>
    </row>
    <row r="144" spans="5:17" x14ac:dyDescent="0.2">
      <c r="E144" s="1">
        <v>141</v>
      </c>
      <c r="F144" s="5"/>
      <c r="G144" s="5"/>
      <c r="H144" s="5"/>
      <c r="I144" s="5"/>
      <c r="J144" s="5"/>
      <c r="K144" s="4"/>
      <c r="Q144" s="6"/>
    </row>
    <row r="145" spans="5:17" x14ac:dyDescent="0.2">
      <c r="E145" s="1">
        <v>142</v>
      </c>
      <c r="F145" s="5"/>
      <c r="G145" s="5"/>
      <c r="H145" s="5"/>
      <c r="I145" s="5"/>
      <c r="J145" s="5"/>
      <c r="K145" s="4"/>
      <c r="Q145" s="6"/>
    </row>
    <row r="146" spans="5:17" x14ac:dyDescent="0.2">
      <c r="E146" s="1">
        <v>143</v>
      </c>
      <c r="F146" s="5"/>
      <c r="G146" s="5"/>
      <c r="H146" s="5"/>
      <c r="I146" s="5"/>
      <c r="J146" s="5"/>
      <c r="K146" s="4"/>
      <c r="Q146" s="6"/>
    </row>
    <row r="147" spans="5:17" x14ac:dyDescent="0.2">
      <c r="E147" s="1">
        <v>144</v>
      </c>
      <c r="F147" s="5"/>
      <c r="G147" s="5"/>
      <c r="H147" s="5"/>
      <c r="I147" s="5"/>
      <c r="J147" s="5"/>
      <c r="K147" s="4"/>
      <c r="Q147" s="6"/>
    </row>
    <row r="148" spans="5:17" x14ac:dyDescent="0.2">
      <c r="E148" s="1">
        <v>145</v>
      </c>
      <c r="F148" s="5"/>
      <c r="G148" s="5"/>
      <c r="H148" s="5"/>
      <c r="I148" s="5"/>
      <c r="J148" s="5"/>
      <c r="K148" s="4"/>
      <c r="Q148" s="6"/>
    </row>
    <row r="149" spans="5:17" x14ac:dyDescent="0.2">
      <c r="E149" s="1">
        <v>146</v>
      </c>
      <c r="F149" s="5"/>
      <c r="G149" s="5"/>
      <c r="H149" s="5"/>
      <c r="I149" s="5"/>
      <c r="J149" s="5"/>
      <c r="K149" s="4"/>
      <c r="Q149" s="6"/>
    </row>
    <row r="150" spans="5:17" x14ac:dyDescent="0.2">
      <c r="E150" s="1">
        <v>147</v>
      </c>
      <c r="F150" s="5"/>
      <c r="G150" s="5"/>
      <c r="H150" s="5"/>
      <c r="I150" s="5"/>
      <c r="J150" s="5"/>
      <c r="K150" s="4"/>
      <c r="Q150" s="6"/>
    </row>
    <row r="151" spans="5:17" x14ac:dyDescent="0.2">
      <c r="E151" s="1">
        <v>148</v>
      </c>
      <c r="F151" s="5"/>
      <c r="G151" s="5"/>
      <c r="H151" s="5"/>
      <c r="I151" s="5"/>
      <c r="J151" s="5"/>
      <c r="K151" s="4"/>
      <c r="Q151" s="6"/>
    </row>
    <row r="152" spans="5:17" x14ac:dyDescent="0.2">
      <c r="E152" s="1">
        <v>149</v>
      </c>
      <c r="F152" s="5"/>
      <c r="G152" s="5"/>
      <c r="H152" s="5"/>
      <c r="I152" s="5"/>
      <c r="J152" s="5"/>
      <c r="K152" s="4"/>
      <c r="Q152" s="6"/>
    </row>
    <row r="153" spans="5:17" x14ac:dyDescent="0.2">
      <c r="E153" s="1">
        <v>150</v>
      </c>
      <c r="F153" s="5"/>
      <c r="G153" s="5"/>
      <c r="H153" s="5"/>
      <c r="I153" s="5"/>
      <c r="J153" s="5"/>
      <c r="K153" s="4"/>
      <c r="Q153" s="6"/>
    </row>
    <row r="154" spans="5:17" x14ac:dyDescent="0.2">
      <c r="E154" s="1">
        <v>151</v>
      </c>
      <c r="F154" s="5"/>
      <c r="G154" s="5"/>
      <c r="H154" s="5"/>
      <c r="I154" s="5"/>
      <c r="J154" s="5"/>
      <c r="K154" s="4"/>
      <c r="Q154" s="6"/>
    </row>
    <row r="155" spans="5:17" x14ac:dyDescent="0.2">
      <c r="E155" s="1">
        <v>152</v>
      </c>
      <c r="F155" s="5"/>
      <c r="G155" s="5"/>
      <c r="H155" s="5"/>
      <c r="I155" s="5"/>
      <c r="J155" s="5"/>
      <c r="K155" s="4"/>
      <c r="Q155" s="6"/>
    </row>
    <row r="156" spans="5:17" x14ac:dyDescent="0.2">
      <c r="E156" s="1">
        <v>153</v>
      </c>
      <c r="F156" s="5"/>
      <c r="G156" s="5"/>
      <c r="H156" s="5"/>
      <c r="I156" s="5"/>
      <c r="J156" s="5"/>
      <c r="K156" s="4"/>
      <c r="Q156" s="6"/>
    </row>
    <row r="157" spans="5:17" x14ac:dyDescent="0.2">
      <c r="E157" s="1">
        <v>154</v>
      </c>
      <c r="F157" s="5"/>
      <c r="G157" s="5"/>
      <c r="H157" s="5"/>
      <c r="I157" s="5"/>
      <c r="J157" s="5"/>
      <c r="K157" s="4"/>
      <c r="Q157" s="6"/>
    </row>
    <row r="158" spans="5:17" x14ac:dyDescent="0.2">
      <c r="E158" s="1">
        <v>155</v>
      </c>
      <c r="F158" s="5"/>
      <c r="G158" s="5"/>
      <c r="H158" s="5"/>
      <c r="I158" s="5"/>
      <c r="J158" s="5"/>
      <c r="K158" s="4"/>
      <c r="Q158" s="6"/>
    </row>
    <row r="159" spans="5:17" x14ac:dyDescent="0.2">
      <c r="E159" s="1">
        <v>156</v>
      </c>
      <c r="F159" s="5"/>
      <c r="G159" s="5"/>
      <c r="H159" s="5"/>
      <c r="I159" s="5"/>
      <c r="J159" s="5"/>
      <c r="K159" s="4"/>
      <c r="Q159" s="6"/>
    </row>
    <row r="160" spans="5:17" x14ac:dyDescent="0.2">
      <c r="E160" s="1">
        <v>157</v>
      </c>
      <c r="F160" s="5"/>
      <c r="G160" s="5"/>
      <c r="H160" s="5"/>
      <c r="I160" s="5"/>
      <c r="J160" s="5"/>
      <c r="K160" s="4"/>
      <c r="Q160" s="6"/>
    </row>
    <row r="161" spans="5:17" x14ac:dyDescent="0.2">
      <c r="E161" s="1">
        <v>158</v>
      </c>
      <c r="F161" s="5"/>
      <c r="G161" s="5"/>
      <c r="H161" s="5"/>
      <c r="I161" s="5"/>
      <c r="J161" s="5"/>
      <c r="K161" s="4"/>
      <c r="Q161" s="6"/>
    </row>
    <row r="162" spans="5:17" x14ac:dyDescent="0.2">
      <c r="E162" s="1">
        <v>159</v>
      </c>
      <c r="F162" s="5"/>
      <c r="G162" s="5"/>
      <c r="H162" s="5"/>
      <c r="I162" s="5"/>
      <c r="J162" s="5"/>
      <c r="K162" s="4"/>
      <c r="Q162" s="6"/>
    </row>
    <row r="163" spans="5:17" x14ac:dyDescent="0.2">
      <c r="E163" s="1">
        <v>160</v>
      </c>
      <c r="F163" s="5"/>
      <c r="G163" s="5"/>
      <c r="H163" s="5"/>
      <c r="I163" s="5"/>
      <c r="J163" s="5"/>
      <c r="K163" s="4"/>
      <c r="Q163" s="6"/>
    </row>
    <row r="164" spans="5:17" x14ac:dyDescent="0.2">
      <c r="E164" s="1">
        <v>161</v>
      </c>
      <c r="F164" s="5"/>
      <c r="G164" s="5"/>
      <c r="H164" s="5"/>
      <c r="I164" s="5"/>
      <c r="J164" s="5"/>
      <c r="K164" s="4"/>
      <c r="Q164" s="6"/>
    </row>
    <row r="165" spans="5:17" x14ac:dyDescent="0.2">
      <c r="E165" s="1">
        <v>162</v>
      </c>
      <c r="F165" s="5"/>
      <c r="G165" s="5"/>
      <c r="H165" s="5"/>
      <c r="I165" s="5"/>
      <c r="J165" s="5"/>
      <c r="K165" s="4"/>
      <c r="Q165" s="6"/>
    </row>
    <row r="166" spans="5:17" x14ac:dyDescent="0.2">
      <c r="E166" s="1">
        <v>163</v>
      </c>
      <c r="F166" s="5"/>
      <c r="G166" s="5"/>
      <c r="H166" s="5"/>
      <c r="I166" s="5"/>
      <c r="J166" s="5"/>
      <c r="K166" s="4"/>
      <c r="Q166" s="6"/>
    </row>
    <row r="167" spans="5:17" x14ac:dyDescent="0.2">
      <c r="E167" s="1">
        <v>164</v>
      </c>
      <c r="F167" s="5"/>
      <c r="G167" s="5"/>
      <c r="H167" s="5"/>
      <c r="I167" s="5"/>
      <c r="J167" s="5"/>
      <c r="K167" s="4"/>
      <c r="Q167" s="6"/>
    </row>
    <row r="168" spans="5:17" x14ac:dyDescent="0.2">
      <c r="E168" s="1">
        <v>165</v>
      </c>
      <c r="F168" s="5"/>
      <c r="G168" s="5"/>
      <c r="H168" s="5"/>
      <c r="I168" s="5"/>
      <c r="J168" s="5"/>
      <c r="K168" s="4"/>
      <c r="Q168" s="6"/>
    </row>
    <row r="169" spans="5:17" x14ac:dyDescent="0.2">
      <c r="E169" s="1">
        <v>166</v>
      </c>
      <c r="F169" s="5"/>
      <c r="G169" s="5"/>
      <c r="H169" s="5"/>
      <c r="I169" s="5"/>
      <c r="J169" s="5"/>
      <c r="K169" s="4"/>
      <c r="Q169" s="6"/>
    </row>
    <row r="170" spans="5:17" x14ac:dyDescent="0.2">
      <c r="E170" s="1">
        <v>167</v>
      </c>
      <c r="F170" s="5"/>
      <c r="G170" s="5"/>
      <c r="H170" s="5"/>
      <c r="I170" s="5"/>
      <c r="J170" s="5"/>
      <c r="K170" s="4"/>
      <c r="Q170" s="6"/>
    </row>
    <row r="171" spans="5:17" x14ac:dyDescent="0.2">
      <c r="E171" s="1">
        <v>168</v>
      </c>
      <c r="F171" s="5"/>
      <c r="G171" s="5"/>
      <c r="H171" s="5"/>
      <c r="I171" s="5"/>
      <c r="J171" s="5"/>
      <c r="K171" s="4"/>
      <c r="Q171" s="6"/>
    </row>
    <row r="172" spans="5:17" x14ac:dyDescent="0.2">
      <c r="E172" s="1">
        <v>169</v>
      </c>
      <c r="F172" s="5"/>
      <c r="G172" s="5"/>
      <c r="H172" s="5"/>
      <c r="I172" s="5"/>
      <c r="J172" s="5"/>
      <c r="K172" s="4"/>
      <c r="Q172" s="6"/>
    </row>
    <row r="173" spans="5:17" x14ac:dyDescent="0.2">
      <c r="E173" s="1">
        <v>170</v>
      </c>
      <c r="F173" s="5"/>
      <c r="G173" s="5"/>
      <c r="H173" s="5"/>
      <c r="I173" s="5"/>
      <c r="J173" s="5"/>
      <c r="K173" s="4"/>
      <c r="Q173" s="6"/>
    </row>
    <row r="174" spans="5:17" x14ac:dyDescent="0.2">
      <c r="E174" s="1">
        <v>171</v>
      </c>
      <c r="F174" s="5"/>
      <c r="G174" s="5"/>
      <c r="H174" s="5"/>
      <c r="I174" s="5"/>
      <c r="J174" s="5"/>
      <c r="K174" s="4"/>
      <c r="Q174" s="6"/>
    </row>
    <row r="175" spans="5:17" x14ac:dyDescent="0.2">
      <c r="E175" s="1">
        <v>172</v>
      </c>
      <c r="F175" s="5"/>
      <c r="G175" s="5"/>
      <c r="H175" s="5"/>
      <c r="I175" s="5"/>
      <c r="J175" s="5"/>
      <c r="K175" s="4"/>
      <c r="Q175" s="6"/>
    </row>
    <row r="176" spans="5:17" x14ac:dyDescent="0.2">
      <c r="E176" s="1">
        <v>173</v>
      </c>
      <c r="F176" s="5"/>
      <c r="G176" s="5"/>
      <c r="H176" s="5"/>
      <c r="I176" s="5"/>
      <c r="J176" s="5"/>
      <c r="K176" s="4"/>
      <c r="Q176" s="6"/>
    </row>
    <row r="177" spans="5:17" x14ac:dyDescent="0.2">
      <c r="E177" s="1">
        <v>174</v>
      </c>
      <c r="F177" s="5"/>
      <c r="G177" s="5"/>
      <c r="H177" s="5"/>
      <c r="I177" s="5"/>
      <c r="J177" s="5"/>
      <c r="K177" s="4"/>
      <c r="Q177" s="6"/>
    </row>
    <row r="178" spans="5:17" x14ac:dyDescent="0.2">
      <c r="E178" s="1">
        <v>175</v>
      </c>
      <c r="F178" s="5"/>
      <c r="G178" s="5"/>
      <c r="H178" s="5"/>
      <c r="I178" s="5"/>
      <c r="J178" s="5"/>
      <c r="K178" s="4"/>
      <c r="Q178" s="6"/>
    </row>
    <row r="179" spans="5:17" x14ac:dyDescent="0.2">
      <c r="E179" s="1">
        <v>176</v>
      </c>
      <c r="F179" s="5"/>
      <c r="G179" s="5"/>
      <c r="H179" s="5"/>
      <c r="I179" s="5"/>
      <c r="J179" s="5"/>
      <c r="K179" s="4"/>
      <c r="Q179" s="6"/>
    </row>
    <row r="180" spans="5:17" x14ac:dyDescent="0.2">
      <c r="E180" s="1">
        <v>177</v>
      </c>
      <c r="F180" s="5"/>
      <c r="G180" s="5"/>
      <c r="H180" s="5"/>
      <c r="I180" s="5"/>
      <c r="J180" s="5"/>
      <c r="K180" s="4"/>
      <c r="Q180" s="6"/>
    </row>
    <row r="181" spans="5:17" x14ac:dyDescent="0.2">
      <c r="E181" s="1">
        <v>178</v>
      </c>
      <c r="F181" s="5"/>
      <c r="G181" s="5"/>
      <c r="H181" s="5"/>
      <c r="I181" s="5"/>
      <c r="J181" s="5"/>
      <c r="K181" s="4"/>
      <c r="Q181" s="6"/>
    </row>
    <row r="182" spans="5:17" x14ac:dyDescent="0.2">
      <c r="E182" s="1">
        <v>179</v>
      </c>
      <c r="F182" s="5"/>
      <c r="G182" s="5"/>
      <c r="H182" s="5"/>
      <c r="I182" s="5"/>
      <c r="J182" s="5"/>
      <c r="K182" s="4"/>
      <c r="Q182" s="6"/>
    </row>
    <row r="183" spans="5:17" x14ac:dyDescent="0.2">
      <c r="E183" s="1">
        <v>180</v>
      </c>
      <c r="F183" s="5"/>
      <c r="G183" s="5"/>
      <c r="H183" s="5"/>
      <c r="I183" s="5"/>
      <c r="J183" s="5"/>
      <c r="K183" s="4"/>
      <c r="Q183" s="6"/>
    </row>
    <row r="184" spans="5:17" x14ac:dyDescent="0.2">
      <c r="E184" s="1">
        <v>181</v>
      </c>
      <c r="F184" s="5"/>
      <c r="G184" s="5"/>
      <c r="H184" s="5"/>
      <c r="I184" s="5"/>
      <c r="J184" s="5"/>
      <c r="K184" s="4"/>
      <c r="Q184" s="6"/>
    </row>
    <row r="185" spans="5:17" x14ac:dyDescent="0.2">
      <c r="E185" s="1">
        <v>182</v>
      </c>
      <c r="F185" s="5"/>
      <c r="G185" s="5"/>
      <c r="H185" s="5"/>
      <c r="I185" s="5"/>
      <c r="J185" s="5"/>
      <c r="K185" s="4"/>
      <c r="Q185" s="6"/>
    </row>
    <row r="186" spans="5:17" x14ac:dyDescent="0.2">
      <c r="E186" s="1">
        <v>183</v>
      </c>
      <c r="F186" s="5"/>
      <c r="G186" s="5"/>
      <c r="H186" s="5"/>
      <c r="I186" s="5"/>
      <c r="J186" s="5"/>
      <c r="K186" s="4"/>
      <c r="Q186" s="6"/>
    </row>
    <row r="187" spans="5:17" x14ac:dyDescent="0.2">
      <c r="E187" s="1">
        <v>184</v>
      </c>
      <c r="F187" s="5"/>
      <c r="G187" s="5"/>
      <c r="H187" s="5"/>
      <c r="I187" s="5"/>
      <c r="J187" s="5"/>
      <c r="K187" s="4"/>
      <c r="Q187" s="6"/>
    </row>
    <row r="188" spans="5:17" x14ac:dyDescent="0.2">
      <c r="E188" s="1">
        <v>185</v>
      </c>
      <c r="F188" s="5"/>
      <c r="G188" s="5"/>
      <c r="H188" s="5"/>
      <c r="I188" s="5"/>
      <c r="J188" s="5"/>
      <c r="K188" s="4"/>
      <c r="Q188" s="6"/>
    </row>
    <row r="189" spans="5:17" x14ac:dyDescent="0.2">
      <c r="E189" s="1">
        <v>186</v>
      </c>
      <c r="F189" s="5"/>
      <c r="G189" s="5"/>
      <c r="H189" s="5"/>
      <c r="I189" s="5"/>
      <c r="J189" s="5"/>
      <c r="K189" s="4"/>
      <c r="Q189" s="6"/>
    </row>
    <row r="190" spans="5:17" x14ac:dyDescent="0.2">
      <c r="E190" s="1">
        <v>187</v>
      </c>
      <c r="F190" s="5"/>
      <c r="G190" s="5"/>
      <c r="H190" s="5"/>
      <c r="I190" s="5"/>
      <c r="J190" s="5"/>
      <c r="K190" s="4"/>
      <c r="Q190" s="6"/>
    </row>
    <row r="191" spans="5:17" x14ac:dyDescent="0.2">
      <c r="E191" s="1">
        <v>188</v>
      </c>
      <c r="F191" s="5"/>
      <c r="G191" s="5"/>
      <c r="H191" s="5"/>
      <c r="I191" s="5"/>
      <c r="J191" s="5"/>
      <c r="K191" s="4"/>
      <c r="Q191" s="6"/>
    </row>
    <row r="192" spans="5:17" x14ac:dyDescent="0.2">
      <c r="E192" s="1">
        <v>189</v>
      </c>
      <c r="F192" s="5"/>
      <c r="G192" s="5"/>
      <c r="H192" s="5"/>
      <c r="I192" s="5"/>
      <c r="J192" s="5"/>
      <c r="K192" s="4"/>
      <c r="Q192" s="6"/>
    </row>
    <row r="193" spans="5:17" x14ac:dyDescent="0.2">
      <c r="E193" s="1">
        <v>190</v>
      </c>
      <c r="F193" s="5"/>
      <c r="G193" s="5"/>
      <c r="H193" s="5"/>
      <c r="I193" s="5"/>
      <c r="J193" s="5"/>
      <c r="K193" s="4"/>
      <c r="Q193" s="6"/>
    </row>
    <row r="194" spans="5:17" x14ac:dyDescent="0.2">
      <c r="E194" s="1">
        <v>191</v>
      </c>
      <c r="F194" s="5"/>
      <c r="G194" s="5"/>
      <c r="H194" s="5"/>
      <c r="I194" s="5"/>
      <c r="J194" s="5"/>
      <c r="K194" s="4"/>
      <c r="Q194" s="6"/>
    </row>
    <row r="195" spans="5:17" x14ac:dyDescent="0.2">
      <c r="E195" s="1">
        <v>192</v>
      </c>
      <c r="F195" s="5"/>
      <c r="G195" s="5"/>
      <c r="H195" s="5"/>
      <c r="I195" s="5"/>
      <c r="J195" s="5"/>
      <c r="K195" s="4"/>
      <c r="Q195" s="6"/>
    </row>
    <row r="196" spans="5:17" x14ac:dyDescent="0.2">
      <c r="E196" s="1">
        <v>193</v>
      </c>
      <c r="F196" s="5"/>
      <c r="G196" s="5"/>
      <c r="H196" s="5"/>
      <c r="I196" s="5"/>
      <c r="J196" s="5"/>
      <c r="K196" s="4"/>
      <c r="Q196" s="6"/>
    </row>
    <row r="197" spans="5:17" x14ac:dyDescent="0.2">
      <c r="E197" s="1">
        <v>194</v>
      </c>
      <c r="F197" s="5"/>
      <c r="G197" s="5"/>
      <c r="H197" s="5"/>
      <c r="I197" s="5"/>
      <c r="J197" s="5"/>
      <c r="K197" s="4"/>
      <c r="Q197" s="6"/>
    </row>
    <row r="198" spans="5:17" x14ac:dyDescent="0.2">
      <c r="E198" s="1">
        <v>195</v>
      </c>
      <c r="F198" s="5"/>
      <c r="G198" s="5"/>
      <c r="H198" s="5"/>
      <c r="I198" s="5"/>
      <c r="J198" s="5"/>
      <c r="K198" s="4"/>
      <c r="Q198" s="6"/>
    </row>
    <row r="199" spans="5:17" x14ac:dyDescent="0.2">
      <c r="E199" s="1">
        <v>196</v>
      </c>
      <c r="F199" s="5"/>
      <c r="G199" s="5"/>
      <c r="H199" s="5"/>
      <c r="I199" s="5"/>
      <c r="J199" s="5"/>
      <c r="K199" s="4"/>
      <c r="Q199" s="6"/>
    </row>
    <row r="200" spans="5:17" x14ac:dyDescent="0.2">
      <c r="E200" s="1">
        <v>197</v>
      </c>
      <c r="F200" s="5"/>
      <c r="G200" s="5"/>
      <c r="H200" s="5"/>
      <c r="I200" s="5"/>
      <c r="J200" s="5"/>
      <c r="K200" s="4"/>
      <c r="Q200" s="6"/>
    </row>
    <row r="201" spans="5:17" x14ac:dyDescent="0.2">
      <c r="E201" s="1">
        <v>198</v>
      </c>
      <c r="F201" s="5"/>
      <c r="G201" s="5"/>
      <c r="H201" s="5"/>
      <c r="I201" s="5"/>
      <c r="J201" s="5"/>
      <c r="K201" s="4"/>
      <c r="Q201" s="6"/>
    </row>
    <row r="202" spans="5:17" x14ac:dyDescent="0.2">
      <c r="E202" s="1">
        <v>199</v>
      </c>
      <c r="F202" s="5"/>
      <c r="G202" s="5"/>
      <c r="H202" s="5"/>
      <c r="I202" s="5"/>
      <c r="J202" s="5"/>
      <c r="K202" s="4"/>
      <c r="Q202" s="6"/>
    </row>
    <row r="203" spans="5:17" x14ac:dyDescent="0.2">
      <c r="E203" s="1">
        <v>200</v>
      </c>
      <c r="F203" s="5"/>
      <c r="G203" s="5"/>
      <c r="H203" s="5"/>
      <c r="I203" s="5"/>
      <c r="J203" s="5"/>
      <c r="K203" s="4"/>
      <c r="Q203" s="6"/>
    </row>
    <row r="204" spans="5:17" x14ac:dyDescent="0.2">
      <c r="E204" s="1">
        <v>201</v>
      </c>
      <c r="F204" s="5"/>
      <c r="G204" s="5"/>
      <c r="H204" s="5"/>
      <c r="I204" s="5"/>
      <c r="J204" s="5"/>
      <c r="K204" s="4"/>
      <c r="Q204" s="6"/>
    </row>
    <row r="205" spans="5:17" x14ac:dyDescent="0.2">
      <c r="E205" s="1">
        <v>202</v>
      </c>
      <c r="F205" s="5"/>
      <c r="G205" s="5"/>
      <c r="H205" s="5"/>
      <c r="I205" s="5"/>
      <c r="J205" s="5"/>
      <c r="K205" s="4"/>
      <c r="Q205" s="6"/>
    </row>
    <row r="206" spans="5:17" x14ac:dyDescent="0.2">
      <c r="E206" s="1">
        <v>203</v>
      </c>
      <c r="F206" s="5"/>
      <c r="G206" s="5"/>
      <c r="H206" s="5"/>
      <c r="I206" s="5"/>
      <c r="J206" s="5"/>
      <c r="K206" s="4"/>
      <c r="Q206" s="6"/>
    </row>
    <row r="207" spans="5:17" x14ac:dyDescent="0.2">
      <c r="E207" s="1">
        <v>204</v>
      </c>
      <c r="F207" s="5"/>
      <c r="G207" s="5"/>
      <c r="H207" s="5"/>
      <c r="I207" s="5"/>
      <c r="J207" s="5"/>
      <c r="K207" s="4"/>
      <c r="Q207" s="6"/>
    </row>
    <row r="208" spans="5:17" x14ac:dyDescent="0.2">
      <c r="E208" s="1">
        <v>205</v>
      </c>
      <c r="F208" s="5"/>
      <c r="G208" s="5"/>
      <c r="H208" s="5"/>
      <c r="I208" s="5"/>
      <c r="J208" s="5"/>
      <c r="K208" s="4"/>
      <c r="Q208" s="6"/>
    </row>
    <row r="209" spans="5:17" x14ac:dyDescent="0.2">
      <c r="E209" s="1">
        <v>206</v>
      </c>
      <c r="F209" s="5"/>
      <c r="G209" s="5"/>
      <c r="H209" s="5"/>
      <c r="I209" s="5"/>
      <c r="J209" s="5"/>
      <c r="K209" s="4"/>
      <c r="Q209" s="6"/>
    </row>
    <row r="210" spans="5:17" x14ac:dyDescent="0.2">
      <c r="E210" s="1">
        <v>207</v>
      </c>
      <c r="F210" s="5"/>
      <c r="G210" s="5"/>
      <c r="H210" s="5"/>
      <c r="I210" s="5"/>
      <c r="J210" s="5"/>
      <c r="K210" s="4"/>
      <c r="Q210" s="6"/>
    </row>
    <row r="211" spans="5:17" x14ac:dyDescent="0.2">
      <c r="E211" s="1">
        <v>208</v>
      </c>
      <c r="F211" s="5"/>
      <c r="G211" s="5"/>
      <c r="H211" s="5"/>
      <c r="I211" s="5"/>
      <c r="J211" s="5"/>
      <c r="K211" s="4"/>
      <c r="Q211" s="6"/>
    </row>
    <row r="212" spans="5:17" x14ac:dyDescent="0.2">
      <c r="E212" s="1">
        <v>209</v>
      </c>
      <c r="F212" s="5"/>
      <c r="G212" s="5"/>
      <c r="H212" s="5"/>
      <c r="I212" s="5"/>
      <c r="J212" s="5"/>
      <c r="K212" s="4"/>
      <c r="Q212" s="6"/>
    </row>
    <row r="213" spans="5:17" x14ac:dyDescent="0.2">
      <c r="E213" s="1">
        <v>210</v>
      </c>
      <c r="F213" s="5"/>
      <c r="G213" s="5"/>
      <c r="H213" s="5"/>
      <c r="I213" s="5"/>
      <c r="J213" s="5"/>
      <c r="K213" s="4"/>
      <c r="Q213" s="6"/>
    </row>
    <row r="214" spans="5:17" x14ac:dyDescent="0.2">
      <c r="E214" s="1">
        <v>211</v>
      </c>
      <c r="F214" s="5"/>
      <c r="G214" s="5"/>
      <c r="H214" s="5"/>
      <c r="I214" s="5"/>
      <c r="J214" s="5"/>
      <c r="K214" s="4"/>
      <c r="Q214" s="6"/>
    </row>
    <row r="215" spans="5:17" x14ac:dyDescent="0.2">
      <c r="E215" s="1">
        <v>212</v>
      </c>
      <c r="F215" s="5"/>
      <c r="G215" s="5"/>
      <c r="H215" s="5"/>
      <c r="I215" s="5"/>
      <c r="J215" s="5"/>
      <c r="K215" s="4"/>
      <c r="Q215" s="6"/>
    </row>
    <row r="216" spans="5:17" x14ac:dyDescent="0.2">
      <c r="E216" s="1">
        <v>213</v>
      </c>
      <c r="F216" s="5"/>
      <c r="G216" s="5"/>
      <c r="H216" s="5"/>
      <c r="I216" s="5"/>
      <c r="J216" s="5"/>
      <c r="K216" s="4"/>
      <c r="Q216" s="6"/>
    </row>
    <row r="217" spans="5:17" x14ac:dyDescent="0.2">
      <c r="E217" s="1">
        <v>214</v>
      </c>
      <c r="F217" s="5"/>
      <c r="G217" s="5"/>
      <c r="H217" s="5"/>
      <c r="I217" s="5"/>
      <c r="J217" s="5"/>
      <c r="K217" s="4"/>
      <c r="Q217" s="6"/>
    </row>
    <row r="218" spans="5:17" x14ac:dyDescent="0.2">
      <c r="E218" s="1">
        <v>215</v>
      </c>
      <c r="F218" s="5"/>
      <c r="G218" s="5"/>
      <c r="H218" s="5"/>
      <c r="I218" s="5"/>
      <c r="J218" s="5"/>
      <c r="K218" s="4"/>
      <c r="Q218" s="6"/>
    </row>
    <row r="219" spans="5:17" x14ac:dyDescent="0.2">
      <c r="E219" s="1">
        <v>216</v>
      </c>
      <c r="F219" s="5"/>
      <c r="G219" s="5"/>
      <c r="H219" s="5"/>
      <c r="I219" s="5"/>
      <c r="J219" s="5"/>
      <c r="K219" s="4"/>
      <c r="Q219" s="6"/>
    </row>
    <row r="220" spans="5:17" x14ac:dyDescent="0.2">
      <c r="E220" s="1">
        <v>217</v>
      </c>
      <c r="F220" s="5"/>
      <c r="G220" s="5"/>
      <c r="H220" s="5"/>
      <c r="I220" s="5"/>
      <c r="J220" s="5"/>
      <c r="K220" s="4"/>
      <c r="Q220" s="6"/>
    </row>
    <row r="221" spans="5:17" x14ac:dyDescent="0.2">
      <c r="E221" s="1">
        <v>218</v>
      </c>
      <c r="F221" s="5"/>
      <c r="G221" s="5"/>
      <c r="H221" s="5"/>
      <c r="I221" s="5"/>
      <c r="J221" s="5"/>
      <c r="K221" s="4"/>
      <c r="Q221" s="6"/>
    </row>
    <row r="222" spans="5:17" x14ac:dyDescent="0.2">
      <c r="E222" s="1">
        <v>219</v>
      </c>
      <c r="F222" s="5"/>
      <c r="G222" s="5"/>
      <c r="H222" s="5"/>
      <c r="I222" s="5"/>
      <c r="J222" s="5"/>
      <c r="K222" s="4"/>
      <c r="Q222" s="6"/>
    </row>
    <row r="223" spans="5:17" x14ac:dyDescent="0.2">
      <c r="E223" s="1">
        <v>220</v>
      </c>
      <c r="F223" s="5"/>
      <c r="G223" s="5"/>
      <c r="H223" s="5"/>
      <c r="I223" s="5"/>
      <c r="J223" s="5"/>
      <c r="K223" s="4"/>
      <c r="Q223" s="6"/>
    </row>
    <row r="224" spans="5:17" x14ac:dyDescent="0.2">
      <c r="E224" s="1">
        <v>221</v>
      </c>
      <c r="F224" s="5"/>
      <c r="G224" s="5"/>
      <c r="H224" s="5"/>
      <c r="I224" s="5"/>
      <c r="J224" s="5"/>
      <c r="K224" s="4"/>
      <c r="Q224" s="6"/>
    </row>
    <row r="225" spans="5:17" x14ac:dyDescent="0.2">
      <c r="E225" s="1">
        <v>222</v>
      </c>
      <c r="F225" s="5"/>
      <c r="G225" s="5"/>
      <c r="H225" s="5"/>
      <c r="I225" s="5"/>
      <c r="J225" s="5"/>
      <c r="K225" s="4"/>
      <c r="Q225" s="6"/>
    </row>
    <row r="226" spans="5:17" x14ac:dyDescent="0.2">
      <c r="E226" s="1">
        <v>223</v>
      </c>
      <c r="F226" s="5"/>
      <c r="G226" s="5"/>
      <c r="H226" s="5"/>
      <c r="I226" s="5"/>
      <c r="J226" s="5"/>
      <c r="K226" s="4"/>
      <c r="Q226" s="6"/>
    </row>
    <row r="227" spans="5:17" x14ac:dyDescent="0.2">
      <c r="E227" s="1">
        <v>224</v>
      </c>
      <c r="F227" s="5"/>
      <c r="G227" s="5"/>
      <c r="H227" s="5"/>
      <c r="I227" s="5"/>
      <c r="J227" s="5"/>
      <c r="K227" s="4"/>
      <c r="Q227" s="6"/>
    </row>
    <row r="228" spans="5:17" x14ac:dyDescent="0.2">
      <c r="E228" s="1">
        <v>225</v>
      </c>
      <c r="F228" s="5"/>
      <c r="G228" s="5"/>
      <c r="H228" s="5"/>
      <c r="I228" s="5"/>
      <c r="J228" s="5"/>
      <c r="K228" s="4"/>
      <c r="Q228" s="6"/>
    </row>
    <row r="229" spans="5:17" x14ac:dyDescent="0.2">
      <c r="E229" s="1">
        <v>226</v>
      </c>
      <c r="F229" s="5"/>
      <c r="G229" s="5"/>
      <c r="H229" s="5"/>
      <c r="I229" s="5"/>
      <c r="J229" s="5"/>
      <c r="K229" s="4"/>
      <c r="Q229" s="6"/>
    </row>
    <row r="230" spans="5:17" x14ac:dyDescent="0.2">
      <c r="E230" s="1">
        <v>227</v>
      </c>
      <c r="F230" s="5"/>
      <c r="G230" s="5"/>
      <c r="H230" s="5"/>
      <c r="I230" s="5"/>
      <c r="J230" s="5"/>
      <c r="K230" s="4"/>
      <c r="Q230" s="6"/>
    </row>
    <row r="231" spans="5:17" x14ac:dyDescent="0.2">
      <c r="E231" s="1">
        <v>228</v>
      </c>
      <c r="F231" s="5"/>
      <c r="G231" s="5"/>
      <c r="H231" s="5"/>
      <c r="I231" s="5"/>
      <c r="J231" s="5"/>
      <c r="K231" s="4"/>
      <c r="Q231" s="6"/>
    </row>
    <row r="232" spans="5:17" x14ac:dyDescent="0.2">
      <c r="E232" s="1">
        <v>229</v>
      </c>
      <c r="F232" s="5"/>
      <c r="G232" s="5"/>
      <c r="H232" s="5"/>
      <c r="I232" s="5"/>
      <c r="J232" s="5"/>
      <c r="K232" s="4"/>
      <c r="Q232" s="6"/>
    </row>
    <row r="233" spans="5:17" x14ac:dyDescent="0.2">
      <c r="E233" s="1">
        <v>230</v>
      </c>
      <c r="F233" s="5"/>
      <c r="G233" s="5"/>
      <c r="H233" s="5"/>
      <c r="I233" s="5"/>
      <c r="J233" s="5"/>
      <c r="K233" s="4"/>
      <c r="Q233" s="6"/>
    </row>
    <row r="234" spans="5:17" x14ac:dyDescent="0.2">
      <c r="E234" s="1">
        <v>231</v>
      </c>
      <c r="F234" s="5"/>
      <c r="G234" s="5"/>
      <c r="H234" s="5"/>
      <c r="I234" s="5"/>
      <c r="J234" s="5"/>
      <c r="K234" s="4"/>
      <c r="Q234" s="6"/>
    </row>
    <row r="235" spans="5:17" x14ac:dyDescent="0.2">
      <c r="E235" s="1">
        <v>232</v>
      </c>
      <c r="F235" s="5"/>
      <c r="G235" s="5"/>
      <c r="H235" s="5"/>
      <c r="I235" s="5"/>
      <c r="J235" s="5"/>
      <c r="K235" s="4"/>
      <c r="Q235" s="6"/>
    </row>
    <row r="236" spans="5:17" x14ac:dyDescent="0.2">
      <c r="E236" s="1">
        <v>233</v>
      </c>
      <c r="F236" s="5"/>
      <c r="G236" s="5"/>
      <c r="H236" s="5"/>
      <c r="I236" s="5"/>
      <c r="J236" s="5"/>
      <c r="K236" s="4"/>
      <c r="Q236" s="6"/>
    </row>
    <row r="237" spans="5:17" x14ac:dyDescent="0.2">
      <c r="E237" s="1">
        <v>234</v>
      </c>
      <c r="F237" s="5"/>
      <c r="G237" s="5"/>
      <c r="H237" s="5"/>
      <c r="I237" s="5"/>
      <c r="J237" s="5"/>
      <c r="K237" s="4"/>
      <c r="Q237" s="6"/>
    </row>
    <row r="238" spans="5:17" x14ac:dyDescent="0.2">
      <c r="E238" s="1">
        <v>235</v>
      </c>
      <c r="F238" s="5"/>
      <c r="G238" s="5"/>
      <c r="H238" s="5"/>
      <c r="I238" s="5"/>
      <c r="J238" s="5"/>
      <c r="K238" s="4"/>
      <c r="Q238" s="6"/>
    </row>
    <row r="239" spans="5:17" x14ac:dyDescent="0.2">
      <c r="E239" s="1">
        <v>236</v>
      </c>
      <c r="F239" s="5"/>
      <c r="G239" s="5"/>
      <c r="H239" s="5"/>
      <c r="I239" s="5"/>
      <c r="J239" s="5"/>
      <c r="K239" s="4"/>
      <c r="Q239" s="6"/>
    </row>
    <row r="240" spans="5:17" x14ac:dyDescent="0.2">
      <c r="E240" s="1">
        <v>237</v>
      </c>
      <c r="F240" s="5"/>
      <c r="G240" s="5"/>
      <c r="H240" s="5"/>
      <c r="I240" s="5"/>
      <c r="J240" s="5"/>
      <c r="K240" s="4"/>
      <c r="Q240" s="6"/>
    </row>
    <row r="241" spans="5:17" x14ac:dyDescent="0.2">
      <c r="E241" s="1">
        <v>238</v>
      </c>
      <c r="F241" s="5"/>
      <c r="G241" s="5"/>
      <c r="H241" s="5"/>
      <c r="I241" s="5"/>
      <c r="J241" s="5"/>
      <c r="K241" s="4"/>
      <c r="Q241" s="6"/>
    </row>
    <row r="242" spans="5:17" x14ac:dyDescent="0.2">
      <c r="E242" s="1">
        <v>239</v>
      </c>
      <c r="F242" s="5"/>
      <c r="G242" s="5"/>
      <c r="H242" s="5"/>
      <c r="I242" s="5"/>
      <c r="J242" s="5"/>
      <c r="K242" s="4"/>
      <c r="Q242" s="6"/>
    </row>
    <row r="243" spans="5:17" x14ac:dyDescent="0.2">
      <c r="E243" s="1">
        <v>240</v>
      </c>
      <c r="F243" s="5"/>
      <c r="G243" s="5"/>
      <c r="H243" s="5"/>
      <c r="I243" s="5"/>
      <c r="J243" s="5"/>
      <c r="K243" s="4"/>
      <c r="Q243" s="6"/>
    </row>
    <row r="244" spans="5:17" x14ac:dyDescent="0.2">
      <c r="E244" s="1">
        <v>241</v>
      </c>
      <c r="F244" s="5"/>
      <c r="G244" s="5"/>
      <c r="H244" s="5"/>
      <c r="I244" s="5"/>
      <c r="J244" s="5"/>
      <c r="K244" s="4"/>
      <c r="Q244" s="6"/>
    </row>
    <row r="245" spans="5:17" x14ac:dyDescent="0.2">
      <c r="E245" s="1">
        <v>242</v>
      </c>
      <c r="F245" s="5"/>
      <c r="G245" s="5"/>
      <c r="H245" s="5"/>
      <c r="I245" s="5"/>
      <c r="J245" s="5"/>
      <c r="K245" s="4"/>
      <c r="Q245" s="6"/>
    </row>
    <row r="246" spans="5:17" x14ac:dyDescent="0.2">
      <c r="E246" s="1">
        <v>243</v>
      </c>
      <c r="F246" s="5"/>
      <c r="G246" s="5"/>
      <c r="H246" s="5"/>
      <c r="I246" s="5"/>
      <c r="J246" s="5"/>
      <c r="K246" s="4"/>
      <c r="Q246" s="6"/>
    </row>
    <row r="247" spans="5:17" x14ac:dyDescent="0.2">
      <c r="E247" s="1">
        <v>244</v>
      </c>
      <c r="F247" s="5"/>
      <c r="G247" s="5"/>
      <c r="H247" s="5"/>
      <c r="I247" s="5"/>
      <c r="J247" s="5"/>
      <c r="K247" s="4"/>
      <c r="Q247" s="6"/>
    </row>
    <row r="248" spans="5:17" x14ac:dyDescent="0.2">
      <c r="E248" s="1">
        <v>245</v>
      </c>
      <c r="F248" s="5"/>
      <c r="G248" s="5"/>
      <c r="H248" s="5"/>
      <c r="I248" s="5"/>
      <c r="J248" s="5"/>
      <c r="K248" s="4"/>
      <c r="Q248" s="6"/>
    </row>
    <row r="249" spans="5:17" x14ac:dyDescent="0.2">
      <c r="E249" s="1">
        <v>246</v>
      </c>
      <c r="F249" s="5"/>
      <c r="G249" s="5"/>
      <c r="H249" s="5"/>
      <c r="I249" s="5"/>
      <c r="J249" s="5"/>
      <c r="K249" s="4"/>
      <c r="Q249" s="6"/>
    </row>
    <row r="250" spans="5:17" x14ac:dyDescent="0.2">
      <c r="E250" s="1">
        <v>247</v>
      </c>
      <c r="F250" s="5"/>
      <c r="G250" s="5"/>
      <c r="H250" s="5"/>
      <c r="I250" s="5"/>
      <c r="J250" s="5"/>
      <c r="K250" s="4"/>
      <c r="Q250" s="6"/>
    </row>
    <row r="251" spans="5:17" x14ac:dyDescent="0.2">
      <c r="E251" s="1">
        <v>248</v>
      </c>
      <c r="F251" s="5"/>
      <c r="G251" s="5"/>
      <c r="H251" s="5"/>
      <c r="I251" s="5"/>
      <c r="J251" s="5"/>
      <c r="K251" s="4"/>
      <c r="Q251" s="6"/>
    </row>
    <row r="252" spans="5:17" x14ac:dyDescent="0.2">
      <c r="E252" s="1">
        <v>249</v>
      </c>
      <c r="F252" s="5"/>
      <c r="G252" s="5"/>
      <c r="H252" s="5"/>
      <c r="I252" s="5"/>
      <c r="J252" s="5"/>
      <c r="K252" s="4"/>
      <c r="Q252" s="6"/>
    </row>
    <row r="253" spans="5:17" x14ac:dyDescent="0.2">
      <c r="E253" s="1">
        <v>250</v>
      </c>
      <c r="F253" s="5"/>
      <c r="G253" s="5"/>
      <c r="H253" s="5"/>
      <c r="I253" s="5"/>
      <c r="J253" s="5"/>
      <c r="K253" s="4"/>
      <c r="Q253" s="6"/>
    </row>
    <row r="254" spans="5:17" x14ac:dyDescent="0.2">
      <c r="E254" s="1">
        <v>251</v>
      </c>
      <c r="F254" s="5"/>
      <c r="G254" s="5"/>
      <c r="H254" s="5"/>
      <c r="I254" s="5"/>
      <c r="J254" s="5"/>
      <c r="K254" s="4"/>
      <c r="Q254" s="6"/>
    </row>
    <row r="255" spans="5:17" x14ac:dyDescent="0.2">
      <c r="E255" s="1">
        <v>252</v>
      </c>
      <c r="F255" s="5"/>
      <c r="G255" s="5"/>
      <c r="H255" s="5"/>
      <c r="I255" s="5"/>
      <c r="J255" s="5"/>
      <c r="K255" s="4"/>
      <c r="Q255" s="6"/>
    </row>
    <row r="256" spans="5:17" x14ac:dyDescent="0.2">
      <c r="E256" s="1">
        <v>253</v>
      </c>
      <c r="F256" s="5"/>
      <c r="G256" s="5"/>
      <c r="H256" s="5"/>
      <c r="I256" s="5"/>
      <c r="J256" s="5"/>
      <c r="K256" s="4"/>
      <c r="Q256" s="6"/>
    </row>
    <row r="257" spans="5:17" x14ac:dyDescent="0.2">
      <c r="E257" s="1">
        <v>254</v>
      </c>
      <c r="F257" s="5"/>
      <c r="G257" s="5"/>
      <c r="H257" s="5"/>
      <c r="I257" s="5"/>
      <c r="J257" s="5"/>
      <c r="K257" s="4"/>
      <c r="Q257" s="6"/>
    </row>
    <row r="258" spans="5:17" x14ac:dyDescent="0.2">
      <c r="E258" s="1">
        <v>255</v>
      </c>
      <c r="F258" s="5"/>
      <c r="G258" s="5"/>
      <c r="H258" s="5"/>
      <c r="I258" s="5"/>
      <c r="J258" s="5"/>
      <c r="K258" s="4"/>
      <c r="Q258" s="6"/>
    </row>
    <row r="259" spans="5:17" x14ac:dyDescent="0.2">
      <c r="E259" s="1">
        <v>256</v>
      </c>
      <c r="F259" s="5"/>
      <c r="G259" s="5"/>
      <c r="H259" s="5"/>
      <c r="I259" s="5"/>
      <c r="J259" s="5"/>
      <c r="K259" s="4"/>
      <c r="Q259" s="6"/>
    </row>
    <row r="260" spans="5:17" x14ac:dyDescent="0.2">
      <c r="E260" s="1">
        <v>257</v>
      </c>
      <c r="F260" s="5"/>
      <c r="G260" s="5"/>
      <c r="H260" s="5"/>
      <c r="I260" s="5"/>
      <c r="J260" s="5"/>
      <c r="K260" s="4"/>
      <c r="Q260" s="6"/>
    </row>
    <row r="261" spans="5:17" x14ac:dyDescent="0.2">
      <c r="E261" s="1">
        <v>258</v>
      </c>
      <c r="F261" s="5"/>
      <c r="G261" s="5"/>
      <c r="H261" s="5"/>
      <c r="I261" s="5"/>
      <c r="J261" s="5"/>
      <c r="K261" s="4"/>
      <c r="Q261" s="6"/>
    </row>
    <row r="262" spans="5:17" x14ac:dyDescent="0.2">
      <c r="E262" s="1">
        <v>259</v>
      </c>
      <c r="F262" s="5"/>
      <c r="G262" s="5"/>
      <c r="H262" s="5"/>
      <c r="I262" s="5"/>
      <c r="J262" s="5"/>
      <c r="K262" s="4"/>
      <c r="Q262" s="6"/>
    </row>
    <row r="263" spans="5:17" x14ac:dyDescent="0.2">
      <c r="E263" s="1">
        <v>260</v>
      </c>
      <c r="F263" s="5"/>
      <c r="G263" s="5"/>
      <c r="H263" s="5"/>
      <c r="I263" s="5"/>
      <c r="J263" s="5"/>
      <c r="K263" s="4"/>
      <c r="Q263" s="6"/>
    </row>
    <row r="264" spans="5:17" x14ac:dyDescent="0.2">
      <c r="E264" s="1">
        <v>261</v>
      </c>
      <c r="F264" s="5"/>
      <c r="G264" s="5"/>
      <c r="H264" s="5"/>
      <c r="I264" s="5"/>
      <c r="J264" s="5"/>
      <c r="K264" s="4"/>
      <c r="Q264" s="6"/>
    </row>
    <row r="265" spans="5:17" x14ac:dyDescent="0.2">
      <c r="E265" s="1">
        <v>262</v>
      </c>
      <c r="F265" s="5"/>
      <c r="G265" s="5"/>
      <c r="H265" s="5"/>
      <c r="I265" s="5"/>
      <c r="J265" s="5"/>
      <c r="K265" s="4"/>
      <c r="Q265" s="6"/>
    </row>
    <row r="266" spans="5:17" x14ac:dyDescent="0.2">
      <c r="E266" s="1">
        <v>263</v>
      </c>
      <c r="F266" s="5"/>
      <c r="G266" s="5"/>
      <c r="H266" s="5"/>
      <c r="I266" s="5"/>
      <c r="J266" s="5"/>
      <c r="K266" s="4"/>
      <c r="Q266" s="6"/>
    </row>
    <row r="267" spans="5:17" x14ac:dyDescent="0.2">
      <c r="E267" s="1">
        <v>264</v>
      </c>
      <c r="F267" s="5"/>
      <c r="G267" s="5"/>
      <c r="H267" s="5"/>
      <c r="I267" s="5"/>
      <c r="J267" s="5"/>
      <c r="K267" s="4"/>
      <c r="Q267" s="6"/>
    </row>
    <row r="268" spans="5:17" x14ac:dyDescent="0.2">
      <c r="E268" s="1">
        <v>265</v>
      </c>
      <c r="F268" s="5"/>
      <c r="G268" s="5"/>
      <c r="H268" s="5"/>
      <c r="I268" s="5"/>
      <c r="J268" s="5"/>
      <c r="K268" s="4"/>
      <c r="Q268" s="6"/>
    </row>
    <row r="269" spans="5:17" x14ac:dyDescent="0.2">
      <c r="E269" s="1">
        <v>266</v>
      </c>
      <c r="F269" s="5"/>
      <c r="G269" s="5"/>
      <c r="H269" s="5"/>
      <c r="I269" s="5"/>
      <c r="J269" s="5"/>
      <c r="K269" s="4"/>
      <c r="Q269" s="6"/>
    </row>
    <row r="270" spans="5:17" x14ac:dyDescent="0.2">
      <c r="E270" s="1">
        <v>267</v>
      </c>
      <c r="F270" s="5"/>
      <c r="G270" s="5"/>
      <c r="H270" s="5"/>
      <c r="I270" s="5"/>
      <c r="J270" s="5"/>
      <c r="K270" s="4"/>
      <c r="Q270" s="6"/>
    </row>
    <row r="271" spans="5:17" x14ac:dyDescent="0.2">
      <c r="E271" s="1">
        <v>268</v>
      </c>
      <c r="F271" s="5"/>
      <c r="G271" s="5"/>
      <c r="H271" s="5"/>
      <c r="I271" s="5"/>
      <c r="J271" s="5"/>
      <c r="K271" s="4"/>
      <c r="Q271" s="6"/>
    </row>
    <row r="272" spans="5:17" x14ac:dyDescent="0.2">
      <c r="E272" s="1">
        <v>269</v>
      </c>
      <c r="F272" s="5"/>
      <c r="G272" s="5"/>
      <c r="H272" s="5"/>
      <c r="I272" s="5"/>
      <c r="J272" s="5"/>
      <c r="K272" s="4"/>
      <c r="Q272" s="6"/>
    </row>
    <row r="273" spans="5:17" x14ac:dyDescent="0.2">
      <c r="E273" s="1">
        <v>270</v>
      </c>
      <c r="F273" s="5"/>
      <c r="G273" s="5"/>
      <c r="H273" s="5"/>
      <c r="I273" s="5"/>
      <c r="J273" s="5"/>
      <c r="K273" s="4"/>
      <c r="Q273" s="6"/>
    </row>
    <row r="274" spans="5:17" x14ac:dyDescent="0.2">
      <c r="E274" s="1">
        <v>271</v>
      </c>
      <c r="F274" s="5"/>
      <c r="G274" s="5"/>
      <c r="H274" s="5"/>
      <c r="I274" s="5"/>
      <c r="J274" s="5"/>
      <c r="K274" s="4"/>
      <c r="Q274" s="6"/>
    </row>
    <row r="275" spans="5:17" x14ac:dyDescent="0.2">
      <c r="E275" s="1">
        <v>272</v>
      </c>
      <c r="F275" s="5"/>
      <c r="G275" s="5"/>
      <c r="H275" s="5"/>
      <c r="I275" s="5"/>
      <c r="J275" s="5"/>
      <c r="K275" s="4"/>
      <c r="Q275" s="6"/>
    </row>
    <row r="276" spans="5:17" x14ac:dyDescent="0.2">
      <c r="E276" s="1">
        <v>273</v>
      </c>
      <c r="F276" s="5"/>
      <c r="G276" s="5"/>
      <c r="H276" s="5"/>
      <c r="I276" s="5"/>
      <c r="J276" s="5"/>
      <c r="K276" s="4"/>
      <c r="Q276" s="6"/>
    </row>
    <row r="277" spans="5:17" x14ac:dyDescent="0.2">
      <c r="E277" s="1">
        <v>274</v>
      </c>
      <c r="F277" s="5"/>
      <c r="G277" s="5"/>
      <c r="H277" s="5"/>
      <c r="I277" s="5"/>
      <c r="J277" s="5"/>
      <c r="K277" s="4"/>
      <c r="Q277" s="6"/>
    </row>
    <row r="278" spans="5:17" x14ac:dyDescent="0.2">
      <c r="E278" s="1">
        <v>275</v>
      </c>
      <c r="F278" s="5"/>
      <c r="G278" s="5"/>
      <c r="H278" s="5"/>
      <c r="I278" s="5"/>
      <c r="J278" s="5"/>
      <c r="K278" s="4"/>
      <c r="Q278" s="6"/>
    </row>
    <row r="279" spans="5:17" x14ac:dyDescent="0.2">
      <c r="E279" s="1">
        <v>276</v>
      </c>
      <c r="F279" s="5"/>
      <c r="G279" s="5"/>
      <c r="H279" s="5"/>
      <c r="I279" s="5"/>
      <c r="J279" s="5"/>
      <c r="K279" s="4"/>
      <c r="Q279" s="6"/>
    </row>
    <row r="280" spans="5:17" x14ac:dyDescent="0.2">
      <c r="E280" s="1">
        <v>277</v>
      </c>
      <c r="F280" s="5"/>
      <c r="G280" s="5"/>
      <c r="H280" s="5"/>
      <c r="I280" s="5"/>
      <c r="J280" s="5"/>
      <c r="K280" s="4"/>
      <c r="Q280" s="6"/>
    </row>
    <row r="281" spans="5:17" x14ac:dyDescent="0.2">
      <c r="E281" s="1">
        <v>278</v>
      </c>
      <c r="F281" s="5"/>
      <c r="G281" s="5"/>
      <c r="H281" s="5"/>
      <c r="I281" s="5"/>
      <c r="J281" s="5"/>
      <c r="K281" s="4"/>
      <c r="Q281" s="6"/>
    </row>
    <row r="282" spans="5:17" x14ac:dyDescent="0.2">
      <c r="E282" s="1">
        <v>279</v>
      </c>
      <c r="F282" s="5"/>
      <c r="G282" s="5"/>
      <c r="H282" s="5"/>
      <c r="I282" s="5"/>
      <c r="J282" s="5"/>
      <c r="K282" s="4"/>
      <c r="Q282" s="6"/>
    </row>
    <row r="283" spans="5:17" x14ac:dyDescent="0.2">
      <c r="E283" s="1">
        <v>280</v>
      </c>
      <c r="F283" s="5"/>
      <c r="G283" s="5"/>
      <c r="H283" s="5"/>
      <c r="I283" s="5"/>
      <c r="J283" s="5"/>
      <c r="K283" s="4"/>
      <c r="Q283" s="6"/>
    </row>
    <row r="284" spans="5:17" x14ac:dyDescent="0.2">
      <c r="E284" s="1">
        <v>281</v>
      </c>
      <c r="F284" s="5"/>
      <c r="G284" s="5"/>
      <c r="H284" s="5"/>
      <c r="I284" s="5"/>
      <c r="J284" s="5"/>
      <c r="K284" s="4"/>
      <c r="Q284" s="6"/>
    </row>
    <row r="285" spans="5:17" x14ac:dyDescent="0.2">
      <c r="E285" s="1">
        <v>282</v>
      </c>
      <c r="F285" s="5"/>
      <c r="G285" s="5"/>
      <c r="H285" s="5"/>
      <c r="I285" s="5"/>
      <c r="J285" s="5"/>
      <c r="K285" s="4"/>
      <c r="Q285" s="6"/>
    </row>
    <row r="286" spans="5:17" x14ac:dyDescent="0.2">
      <c r="E286" s="1">
        <v>283</v>
      </c>
      <c r="F286" s="5"/>
      <c r="G286" s="5"/>
      <c r="H286" s="5"/>
      <c r="I286" s="5"/>
      <c r="J286" s="5"/>
      <c r="K286" s="4"/>
      <c r="Q286" s="6"/>
    </row>
    <row r="287" spans="5:17" x14ac:dyDescent="0.2">
      <c r="E287" s="1">
        <v>284</v>
      </c>
      <c r="F287" s="5"/>
      <c r="G287" s="5"/>
      <c r="H287" s="5"/>
      <c r="I287" s="5"/>
      <c r="J287" s="5"/>
      <c r="K287" s="4"/>
      <c r="Q287" s="6"/>
    </row>
    <row r="288" spans="5:17" x14ac:dyDescent="0.2">
      <c r="E288" s="1">
        <v>285</v>
      </c>
      <c r="F288" s="5"/>
      <c r="G288" s="5"/>
      <c r="H288" s="5"/>
      <c r="I288" s="5"/>
      <c r="J288" s="5"/>
      <c r="K288" s="4"/>
      <c r="Q288" s="6"/>
    </row>
    <row r="289" spans="5:17" x14ac:dyDescent="0.2">
      <c r="E289" s="1">
        <v>286</v>
      </c>
      <c r="F289" s="5"/>
      <c r="G289" s="5"/>
      <c r="H289" s="5"/>
      <c r="I289" s="5"/>
      <c r="J289" s="5"/>
      <c r="K289" s="4"/>
      <c r="Q289" s="6"/>
    </row>
    <row r="290" spans="5:17" x14ac:dyDescent="0.2">
      <c r="E290" s="1">
        <v>287</v>
      </c>
      <c r="F290" s="5"/>
      <c r="G290" s="5"/>
      <c r="H290" s="5"/>
      <c r="I290" s="5"/>
      <c r="J290" s="5"/>
      <c r="K290" s="4"/>
      <c r="Q290" s="6"/>
    </row>
    <row r="291" spans="5:17" x14ac:dyDescent="0.2">
      <c r="E291" s="1">
        <v>288</v>
      </c>
      <c r="F291" s="5"/>
      <c r="G291" s="5"/>
      <c r="H291" s="5"/>
      <c r="I291" s="5"/>
      <c r="J291" s="5"/>
      <c r="K291" s="4"/>
      <c r="Q291" s="6"/>
    </row>
    <row r="292" spans="5:17" x14ac:dyDescent="0.2">
      <c r="E292" s="1">
        <v>289</v>
      </c>
      <c r="F292" s="5"/>
      <c r="G292" s="5"/>
      <c r="H292" s="5"/>
      <c r="I292" s="5"/>
      <c r="J292" s="5"/>
      <c r="K292" s="4"/>
      <c r="Q292" s="6"/>
    </row>
    <row r="293" spans="5:17" x14ac:dyDescent="0.2">
      <c r="E293" s="1">
        <v>290</v>
      </c>
      <c r="F293" s="5"/>
      <c r="G293" s="5"/>
      <c r="H293" s="5"/>
      <c r="I293" s="5"/>
      <c r="J293" s="5"/>
      <c r="K293" s="4"/>
      <c r="Q293" s="6"/>
    </row>
    <row r="294" spans="5:17" x14ac:dyDescent="0.2">
      <c r="E294" s="1">
        <v>291</v>
      </c>
      <c r="F294" s="5"/>
      <c r="G294" s="5"/>
      <c r="H294" s="5"/>
      <c r="I294" s="5"/>
      <c r="J294" s="5"/>
      <c r="K294" s="4"/>
      <c r="Q294" s="6"/>
    </row>
    <row r="295" spans="5:17" x14ac:dyDescent="0.2">
      <c r="E295" s="1">
        <v>292</v>
      </c>
      <c r="F295" s="5"/>
      <c r="G295" s="5"/>
      <c r="H295" s="5"/>
      <c r="I295" s="5"/>
      <c r="J295" s="5"/>
      <c r="K295" s="4"/>
      <c r="Q295" s="6"/>
    </row>
    <row r="296" spans="5:17" x14ac:dyDescent="0.2">
      <c r="E296" s="1">
        <v>293</v>
      </c>
      <c r="F296" s="5"/>
      <c r="G296" s="5"/>
      <c r="H296" s="5"/>
      <c r="I296" s="5"/>
      <c r="J296" s="5"/>
      <c r="K296" s="4"/>
      <c r="Q296" s="6"/>
    </row>
    <row r="297" spans="5:17" x14ac:dyDescent="0.2">
      <c r="E297" s="1">
        <v>294</v>
      </c>
      <c r="F297" s="5"/>
      <c r="G297" s="5"/>
      <c r="H297" s="5"/>
      <c r="I297" s="5"/>
      <c r="J297" s="5"/>
      <c r="K297" s="4"/>
      <c r="Q297" s="6"/>
    </row>
    <row r="298" spans="5:17" x14ac:dyDescent="0.2">
      <c r="E298" s="1">
        <v>295</v>
      </c>
      <c r="F298" s="5"/>
      <c r="G298" s="5"/>
      <c r="H298" s="5"/>
      <c r="I298" s="5"/>
      <c r="J298" s="5"/>
      <c r="K298" s="4"/>
      <c r="Q298" s="6"/>
    </row>
    <row r="299" spans="5:17" x14ac:dyDescent="0.2">
      <c r="E299" s="1">
        <v>296</v>
      </c>
      <c r="F299" s="5"/>
      <c r="G299" s="5"/>
      <c r="H299" s="5"/>
      <c r="I299" s="5"/>
      <c r="J299" s="5"/>
      <c r="K299" s="4"/>
      <c r="Q299" s="6"/>
    </row>
    <row r="300" spans="5:17" x14ac:dyDescent="0.2">
      <c r="E300" s="1">
        <v>297</v>
      </c>
      <c r="F300" s="5"/>
      <c r="G300" s="5"/>
      <c r="H300" s="5"/>
      <c r="I300" s="5"/>
      <c r="J300" s="5"/>
      <c r="K300" s="4"/>
      <c r="Q300" s="6"/>
    </row>
    <row r="301" spans="5:17" x14ac:dyDescent="0.2">
      <c r="E301" s="1">
        <v>298</v>
      </c>
      <c r="F301" s="5"/>
      <c r="G301" s="5"/>
      <c r="H301" s="5"/>
      <c r="I301" s="5"/>
      <c r="J301" s="5"/>
      <c r="K301" s="4"/>
      <c r="Q301" s="6"/>
    </row>
    <row r="302" spans="5:17" x14ac:dyDescent="0.2">
      <c r="E302" s="1">
        <v>299</v>
      </c>
      <c r="F302" s="5"/>
      <c r="G302" s="5"/>
      <c r="H302" s="5"/>
      <c r="I302" s="5"/>
      <c r="J302" s="5"/>
      <c r="K302" s="4"/>
      <c r="Q302" s="6"/>
    </row>
    <row r="303" spans="5:17" x14ac:dyDescent="0.2">
      <c r="E303" s="1">
        <v>300</v>
      </c>
      <c r="F303" s="5"/>
      <c r="G303" s="5"/>
      <c r="H303" s="5"/>
      <c r="I303" s="5"/>
      <c r="J303" s="5"/>
      <c r="K303" s="4"/>
      <c r="Q303" s="6"/>
    </row>
    <row r="304" spans="5:17" x14ac:dyDescent="0.2">
      <c r="E304" s="1">
        <v>301</v>
      </c>
      <c r="F304" s="5"/>
      <c r="G304" s="5"/>
      <c r="H304" s="5"/>
      <c r="I304" s="5"/>
      <c r="J304" s="5"/>
      <c r="K304" s="4"/>
      <c r="Q304" s="6"/>
    </row>
    <row r="305" spans="5:17" x14ac:dyDescent="0.2">
      <c r="E305" s="1">
        <v>302</v>
      </c>
      <c r="F305" s="5"/>
      <c r="G305" s="5"/>
      <c r="H305" s="5"/>
      <c r="I305" s="5"/>
      <c r="J305" s="5"/>
      <c r="K305" s="4"/>
      <c r="Q305" s="6"/>
    </row>
    <row r="306" spans="5:17" x14ac:dyDescent="0.2">
      <c r="E306" s="1">
        <v>303</v>
      </c>
      <c r="F306" s="5"/>
      <c r="G306" s="5"/>
      <c r="H306" s="5"/>
      <c r="I306" s="5"/>
      <c r="J306" s="5"/>
      <c r="K306" s="4"/>
      <c r="Q306" s="6"/>
    </row>
    <row r="307" spans="5:17" x14ac:dyDescent="0.2">
      <c r="E307" s="1">
        <v>304</v>
      </c>
      <c r="F307" s="5"/>
      <c r="G307" s="5"/>
      <c r="H307" s="5"/>
      <c r="I307" s="5"/>
      <c r="J307" s="5"/>
      <c r="K307" s="4"/>
      <c r="Q307" s="6"/>
    </row>
    <row r="308" spans="5:17" x14ac:dyDescent="0.2">
      <c r="E308" s="1">
        <v>305</v>
      </c>
      <c r="F308" s="5"/>
      <c r="G308" s="5"/>
      <c r="H308" s="5"/>
      <c r="I308" s="5"/>
      <c r="J308" s="5"/>
      <c r="K308" s="4"/>
      <c r="Q308" s="6"/>
    </row>
    <row r="309" spans="5:17" x14ac:dyDescent="0.2">
      <c r="E309" s="1">
        <v>306</v>
      </c>
      <c r="F309" s="5"/>
      <c r="G309" s="5"/>
      <c r="H309" s="5"/>
      <c r="I309" s="5"/>
      <c r="J309" s="5"/>
      <c r="K309" s="4"/>
      <c r="Q309" s="6"/>
    </row>
    <row r="310" spans="5:17" x14ac:dyDescent="0.2">
      <c r="E310" s="1">
        <v>307</v>
      </c>
      <c r="F310" s="5"/>
      <c r="G310" s="5"/>
      <c r="H310" s="5"/>
      <c r="I310" s="5"/>
      <c r="J310" s="5"/>
      <c r="K310" s="4"/>
      <c r="Q310" s="6"/>
    </row>
    <row r="311" spans="5:17" x14ac:dyDescent="0.2">
      <c r="E311" s="1">
        <v>308</v>
      </c>
      <c r="F311" s="5"/>
      <c r="G311" s="5"/>
      <c r="H311" s="5"/>
      <c r="I311" s="5"/>
      <c r="J311" s="5"/>
      <c r="K311" s="4"/>
      <c r="Q311" s="6"/>
    </row>
    <row r="312" spans="5:17" x14ac:dyDescent="0.2">
      <c r="E312" s="1">
        <v>309</v>
      </c>
      <c r="F312" s="5"/>
      <c r="G312" s="5"/>
      <c r="H312" s="5"/>
      <c r="I312" s="5"/>
      <c r="J312" s="5"/>
      <c r="K312" s="4"/>
      <c r="Q312" s="6"/>
    </row>
    <row r="313" spans="5:17" x14ac:dyDescent="0.2">
      <c r="E313" s="1">
        <v>310</v>
      </c>
      <c r="F313" s="5"/>
      <c r="G313" s="5"/>
      <c r="H313" s="5"/>
      <c r="I313" s="5"/>
      <c r="J313" s="5"/>
      <c r="K313" s="4"/>
      <c r="Q313" s="6"/>
    </row>
    <row r="314" spans="5:17" x14ac:dyDescent="0.2">
      <c r="E314" s="1">
        <v>311</v>
      </c>
      <c r="F314" s="5"/>
      <c r="G314" s="5"/>
      <c r="H314" s="5"/>
      <c r="I314" s="5"/>
      <c r="J314" s="5"/>
      <c r="K314" s="4"/>
      <c r="Q314" s="6"/>
    </row>
    <row r="315" spans="5:17" x14ac:dyDescent="0.2">
      <c r="E315" s="1">
        <v>312</v>
      </c>
      <c r="F315" s="5"/>
      <c r="G315" s="5"/>
      <c r="H315" s="5"/>
      <c r="I315" s="5"/>
      <c r="J315" s="5"/>
      <c r="K315" s="4"/>
      <c r="Q315" s="6"/>
    </row>
    <row r="316" spans="5:17" x14ac:dyDescent="0.2">
      <c r="E316" s="1">
        <v>313</v>
      </c>
      <c r="F316" s="5"/>
      <c r="G316" s="5"/>
      <c r="H316" s="5"/>
      <c r="I316" s="5"/>
      <c r="J316" s="5"/>
      <c r="K316" s="4"/>
      <c r="Q316" s="6"/>
    </row>
    <row r="317" spans="5:17" x14ac:dyDescent="0.2">
      <c r="E317" s="1">
        <v>314</v>
      </c>
      <c r="F317" s="5"/>
      <c r="G317" s="5"/>
      <c r="H317" s="5"/>
      <c r="I317" s="5"/>
      <c r="J317" s="5"/>
      <c r="K317" s="4"/>
      <c r="Q317" s="6"/>
    </row>
    <row r="318" spans="5:17" x14ac:dyDescent="0.2">
      <c r="E318" s="1">
        <v>315</v>
      </c>
      <c r="F318" s="5"/>
      <c r="G318" s="5"/>
      <c r="H318" s="5"/>
      <c r="I318" s="5"/>
      <c r="J318" s="5"/>
      <c r="K318" s="4"/>
      <c r="Q318" s="6"/>
    </row>
    <row r="319" spans="5:17" x14ac:dyDescent="0.2">
      <c r="E319" s="1">
        <v>316</v>
      </c>
      <c r="F319" s="5"/>
      <c r="G319" s="5"/>
      <c r="H319" s="5"/>
      <c r="I319" s="5"/>
      <c r="J319" s="5"/>
      <c r="K319" s="4"/>
      <c r="Q319" s="6"/>
    </row>
    <row r="320" spans="5:17" x14ac:dyDescent="0.2">
      <c r="E320" s="1">
        <v>317</v>
      </c>
      <c r="F320" s="5"/>
      <c r="G320" s="5"/>
      <c r="H320" s="5"/>
      <c r="I320" s="5"/>
      <c r="J320" s="5"/>
      <c r="K320" s="4"/>
      <c r="Q320" s="6"/>
    </row>
    <row r="321" spans="5:17" x14ac:dyDescent="0.2">
      <c r="E321" s="1">
        <v>318</v>
      </c>
      <c r="F321" s="5"/>
      <c r="G321" s="5"/>
      <c r="H321" s="5"/>
      <c r="I321" s="5"/>
      <c r="J321" s="5"/>
      <c r="K321" s="4"/>
      <c r="Q321" s="6"/>
    </row>
    <row r="322" spans="5:17" x14ac:dyDescent="0.2">
      <c r="E322" s="1">
        <v>319</v>
      </c>
      <c r="F322" s="5"/>
      <c r="G322" s="5"/>
      <c r="H322" s="5"/>
      <c r="I322" s="5"/>
      <c r="J322" s="5"/>
      <c r="K322" s="4"/>
      <c r="Q322" s="6"/>
    </row>
    <row r="323" spans="5:17" x14ac:dyDescent="0.2">
      <c r="E323" s="1">
        <v>320</v>
      </c>
      <c r="F323" s="5"/>
      <c r="G323" s="5"/>
      <c r="H323" s="5"/>
      <c r="I323" s="5"/>
      <c r="J323" s="5"/>
      <c r="K323" s="4"/>
      <c r="Q323" s="6"/>
    </row>
    <row r="324" spans="5:17" x14ac:dyDescent="0.2">
      <c r="E324" s="1">
        <v>321</v>
      </c>
      <c r="F324" s="5"/>
      <c r="G324" s="5"/>
      <c r="H324" s="5"/>
      <c r="I324" s="5"/>
      <c r="J324" s="5"/>
      <c r="K324" s="4"/>
      <c r="Q324" s="6"/>
    </row>
    <row r="325" spans="5:17" x14ac:dyDescent="0.2">
      <c r="E325" s="1">
        <v>322</v>
      </c>
      <c r="F325" s="5"/>
      <c r="G325" s="5"/>
      <c r="H325" s="5"/>
      <c r="I325" s="5"/>
      <c r="J325" s="5"/>
      <c r="K325" s="4"/>
      <c r="Q325" s="6"/>
    </row>
    <row r="326" spans="5:17" x14ac:dyDescent="0.2">
      <c r="E326" s="1">
        <v>323</v>
      </c>
      <c r="F326" s="5"/>
      <c r="G326" s="5"/>
      <c r="H326" s="5"/>
      <c r="I326" s="5"/>
      <c r="J326" s="5"/>
      <c r="K326" s="4"/>
      <c r="Q326" s="6"/>
    </row>
    <row r="327" spans="5:17" x14ac:dyDescent="0.2">
      <c r="E327" s="1">
        <v>324</v>
      </c>
      <c r="F327" s="5"/>
      <c r="G327" s="5"/>
      <c r="H327" s="5"/>
      <c r="I327" s="5"/>
      <c r="J327" s="5"/>
      <c r="K327" s="4"/>
      <c r="Q327" s="6"/>
    </row>
    <row r="328" spans="5:17" x14ac:dyDescent="0.2">
      <c r="E328" s="1">
        <v>325</v>
      </c>
      <c r="F328" s="5"/>
      <c r="G328" s="5"/>
      <c r="H328" s="5"/>
      <c r="I328" s="5"/>
      <c r="J328" s="5"/>
      <c r="K328" s="4"/>
      <c r="Q328" s="6"/>
    </row>
    <row r="329" spans="5:17" x14ac:dyDescent="0.2">
      <c r="E329" s="1">
        <v>326</v>
      </c>
      <c r="F329" s="5"/>
      <c r="G329" s="5"/>
      <c r="H329" s="5"/>
      <c r="I329" s="5"/>
      <c r="J329" s="5"/>
      <c r="K329" s="4"/>
      <c r="Q329" s="6"/>
    </row>
    <row r="330" spans="5:17" x14ac:dyDescent="0.2">
      <c r="E330" s="1">
        <v>327</v>
      </c>
      <c r="F330" s="5"/>
      <c r="G330" s="5"/>
      <c r="H330" s="5"/>
      <c r="I330" s="5"/>
      <c r="J330" s="5"/>
      <c r="K330" s="4"/>
      <c r="Q330" s="6"/>
    </row>
    <row r="331" spans="5:17" x14ac:dyDescent="0.2">
      <c r="E331" s="1">
        <v>328</v>
      </c>
      <c r="F331" s="5"/>
      <c r="G331" s="5"/>
      <c r="H331" s="5"/>
      <c r="I331" s="5"/>
      <c r="J331" s="5"/>
      <c r="K331" s="4"/>
      <c r="Q331" s="6"/>
    </row>
    <row r="332" spans="5:17" x14ac:dyDescent="0.2">
      <c r="E332" s="1">
        <v>329</v>
      </c>
      <c r="F332" s="5"/>
      <c r="G332" s="5"/>
      <c r="H332" s="5"/>
      <c r="I332" s="5"/>
      <c r="J332" s="5"/>
      <c r="K332" s="4"/>
      <c r="Q332" s="6"/>
    </row>
    <row r="333" spans="5:17" x14ac:dyDescent="0.2">
      <c r="E333" s="1">
        <v>330</v>
      </c>
      <c r="F333" s="5"/>
      <c r="G333" s="5"/>
      <c r="H333" s="5"/>
      <c r="I333" s="5"/>
      <c r="J333" s="5"/>
      <c r="K333" s="4"/>
      <c r="Q333" s="6"/>
    </row>
    <row r="334" spans="5:17" x14ac:dyDescent="0.2">
      <c r="E334" s="1">
        <v>331</v>
      </c>
      <c r="F334" s="5"/>
      <c r="G334" s="5"/>
      <c r="H334" s="5"/>
      <c r="I334" s="5"/>
      <c r="J334" s="5"/>
      <c r="K334" s="4"/>
      <c r="Q334" s="6"/>
    </row>
    <row r="335" spans="5:17" x14ac:dyDescent="0.2">
      <c r="E335" s="1">
        <v>332</v>
      </c>
      <c r="F335" s="5"/>
      <c r="G335" s="5"/>
      <c r="H335" s="5"/>
      <c r="I335" s="5"/>
      <c r="J335" s="5"/>
      <c r="K335" s="4"/>
      <c r="Q335" s="6"/>
    </row>
    <row r="336" spans="5:17" x14ac:dyDescent="0.2">
      <c r="E336" s="1">
        <v>333</v>
      </c>
      <c r="F336" s="5"/>
      <c r="G336" s="5"/>
      <c r="H336" s="5"/>
      <c r="I336" s="5"/>
      <c r="J336" s="5"/>
      <c r="K336" s="4"/>
      <c r="Q336" s="6"/>
    </row>
    <row r="337" spans="5:17" x14ac:dyDescent="0.2">
      <c r="E337" s="1">
        <v>334</v>
      </c>
      <c r="F337" s="5"/>
      <c r="G337" s="5"/>
      <c r="H337" s="5"/>
      <c r="I337" s="5"/>
      <c r="J337" s="5"/>
      <c r="K337" s="4"/>
      <c r="Q337" s="6"/>
    </row>
    <row r="338" spans="5:17" x14ac:dyDescent="0.2">
      <c r="E338" s="1">
        <v>335</v>
      </c>
      <c r="F338" s="5"/>
      <c r="G338" s="5"/>
      <c r="H338" s="5"/>
      <c r="I338" s="5"/>
      <c r="J338" s="5"/>
      <c r="K338" s="4"/>
      <c r="Q338" s="6"/>
    </row>
    <row r="339" spans="5:17" x14ac:dyDescent="0.2">
      <c r="E339" s="1">
        <v>336</v>
      </c>
      <c r="F339" s="5"/>
      <c r="G339" s="5"/>
      <c r="H339" s="5"/>
      <c r="I339" s="5"/>
      <c r="J339" s="5"/>
      <c r="K339" s="4"/>
      <c r="Q339" s="6"/>
    </row>
    <row r="340" spans="5:17" x14ac:dyDescent="0.2">
      <c r="E340" s="1">
        <v>337</v>
      </c>
      <c r="F340" s="5"/>
      <c r="G340" s="5"/>
      <c r="H340" s="5"/>
      <c r="I340" s="5"/>
      <c r="J340" s="5"/>
      <c r="K340" s="4"/>
      <c r="Q340" s="6"/>
    </row>
    <row r="341" spans="5:17" x14ac:dyDescent="0.2">
      <c r="E341" s="1">
        <v>338</v>
      </c>
      <c r="F341" s="5"/>
      <c r="G341" s="5"/>
      <c r="H341" s="5"/>
      <c r="I341" s="5"/>
      <c r="J341" s="5"/>
      <c r="K341" s="4"/>
      <c r="Q341" s="6"/>
    </row>
    <row r="342" spans="5:17" x14ac:dyDescent="0.2">
      <c r="E342" s="1">
        <v>339</v>
      </c>
      <c r="F342" s="5"/>
      <c r="G342" s="5"/>
      <c r="H342" s="5"/>
      <c r="I342" s="5"/>
      <c r="J342" s="5"/>
      <c r="K342" s="4"/>
      <c r="Q342" s="6"/>
    </row>
    <row r="343" spans="5:17" x14ac:dyDescent="0.2">
      <c r="E343" s="1">
        <v>340</v>
      </c>
      <c r="F343" s="5"/>
      <c r="G343" s="5"/>
      <c r="H343" s="5"/>
      <c r="I343" s="5"/>
      <c r="J343" s="5"/>
      <c r="K343" s="4"/>
      <c r="Q343" s="6"/>
    </row>
    <row r="344" spans="5:17" x14ac:dyDescent="0.2">
      <c r="E344" s="1">
        <v>341</v>
      </c>
      <c r="F344" s="5"/>
      <c r="G344" s="5"/>
      <c r="H344" s="5"/>
      <c r="I344" s="5"/>
      <c r="J344" s="5"/>
      <c r="K344" s="4"/>
      <c r="Q344" s="6"/>
    </row>
    <row r="345" spans="5:17" x14ac:dyDescent="0.2">
      <c r="E345" s="1">
        <v>342</v>
      </c>
      <c r="F345" s="5"/>
      <c r="G345" s="5"/>
      <c r="H345" s="5"/>
      <c r="I345" s="5"/>
      <c r="J345" s="5"/>
      <c r="K345" s="4"/>
      <c r="Q345" s="6"/>
    </row>
    <row r="346" spans="5:17" x14ac:dyDescent="0.2">
      <c r="E346" s="1">
        <v>343</v>
      </c>
      <c r="F346" s="5"/>
      <c r="G346" s="5"/>
      <c r="H346" s="5"/>
      <c r="I346" s="5"/>
      <c r="J346" s="5"/>
      <c r="K346" s="4"/>
      <c r="Q346" s="6"/>
    </row>
    <row r="347" spans="5:17" x14ac:dyDescent="0.2">
      <c r="E347" s="1">
        <v>344</v>
      </c>
      <c r="F347" s="5"/>
      <c r="G347" s="5"/>
      <c r="H347" s="5"/>
      <c r="I347" s="5"/>
      <c r="J347" s="5"/>
      <c r="K347" s="4"/>
      <c r="Q347" s="6"/>
    </row>
    <row r="348" spans="5:17" x14ac:dyDescent="0.2">
      <c r="E348" s="1">
        <v>345</v>
      </c>
      <c r="F348" s="5"/>
      <c r="G348" s="5"/>
      <c r="H348" s="5"/>
      <c r="I348" s="5"/>
      <c r="J348" s="5"/>
      <c r="K348" s="4"/>
      <c r="Q348" s="6"/>
    </row>
    <row r="349" spans="5:17" x14ac:dyDescent="0.2">
      <c r="E349" s="1">
        <v>346</v>
      </c>
      <c r="F349" s="5"/>
      <c r="G349" s="5"/>
      <c r="H349" s="5"/>
      <c r="I349" s="5"/>
      <c r="J349" s="5"/>
      <c r="K349" s="4"/>
      <c r="Q349" s="6"/>
    </row>
    <row r="350" spans="5:17" x14ac:dyDescent="0.2">
      <c r="E350" s="1">
        <v>347</v>
      </c>
      <c r="F350" s="5"/>
      <c r="G350" s="5"/>
      <c r="H350" s="5"/>
      <c r="I350" s="5"/>
      <c r="J350" s="5"/>
      <c r="K350" s="4"/>
      <c r="Q350" s="6"/>
    </row>
    <row r="351" spans="5:17" x14ac:dyDescent="0.2">
      <c r="E351" s="1">
        <v>348</v>
      </c>
      <c r="F351" s="5"/>
      <c r="G351" s="5"/>
      <c r="H351" s="5"/>
      <c r="I351" s="5"/>
      <c r="J351" s="5"/>
      <c r="K351" s="4"/>
      <c r="Q351" s="6"/>
    </row>
    <row r="352" spans="5:17" x14ac:dyDescent="0.2">
      <c r="E352" s="1">
        <v>349</v>
      </c>
      <c r="F352" s="5"/>
      <c r="G352" s="5"/>
      <c r="H352" s="5"/>
      <c r="I352" s="5"/>
      <c r="J352" s="5"/>
      <c r="K352" s="4"/>
      <c r="Q352" s="6"/>
    </row>
    <row r="353" spans="5:17" x14ac:dyDescent="0.2">
      <c r="E353" s="1">
        <v>350</v>
      </c>
      <c r="F353" s="5"/>
      <c r="G353" s="5"/>
      <c r="H353" s="5"/>
      <c r="I353" s="5"/>
      <c r="J353" s="5"/>
      <c r="K353" s="4"/>
      <c r="Q353" s="6"/>
    </row>
    <row r="354" spans="5:17" x14ac:dyDescent="0.2">
      <c r="E354" s="1">
        <v>351</v>
      </c>
      <c r="F354" s="5"/>
      <c r="G354" s="5"/>
      <c r="H354" s="5"/>
      <c r="I354" s="5"/>
      <c r="J354" s="5"/>
      <c r="K354" s="4"/>
      <c r="Q354" s="6"/>
    </row>
    <row r="355" spans="5:17" x14ac:dyDescent="0.2">
      <c r="E355" s="1">
        <v>352</v>
      </c>
      <c r="F355" s="5"/>
      <c r="G355" s="5"/>
      <c r="H355" s="5"/>
      <c r="I355" s="5"/>
      <c r="J355" s="5"/>
      <c r="K355" s="4"/>
      <c r="Q355" s="6"/>
    </row>
    <row r="356" spans="5:17" x14ac:dyDescent="0.2">
      <c r="E356" s="1">
        <v>353</v>
      </c>
      <c r="F356" s="5"/>
      <c r="G356" s="5"/>
      <c r="H356" s="5"/>
      <c r="I356" s="5"/>
      <c r="J356" s="5"/>
      <c r="K356" s="4"/>
      <c r="Q356" s="6"/>
    </row>
    <row r="357" spans="5:17" x14ac:dyDescent="0.2">
      <c r="E357" s="1">
        <v>354</v>
      </c>
      <c r="F357" s="5"/>
      <c r="G357" s="5"/>
      <c r="H357" s="5"/>
      <c r="I357" s="5"/>
      <c r="J357" s="5"/>
      <c r="K357" s="4"/>
      <c r="Q357" s="6"/>
    </row>
    <row r="358" spans="5:17" x14ac:dyDescent="0.2">
      <c r="E358" s="1">
        <v>355</v>
      </c>
      <c r="F358" s="5"/>
      <c r="G358" s="5"/>
      <c r="H358" s="5"/>
      <c r="I358" s="5"/>
      <c r="J358" s="5"/>
      <c r="K358" s="4"/>
      <c r="Q358" s="6"/>
    </row>
    <row r="359" spans="5:17" x14ac:dyDescent="0.2">
      <c r="E359" s="1">
        <v>356</v>
      </c>
      <c r="F359" s="5"/>
      <c r="G359" s="5"/>
      <c r="H359" s="5"/>
      <c r="I359" s="5"/>
      <c r="J359" s="5"/>
      <c r="K359" s="4"/>
      <c r="Q359" s="6"/>
    </row>
    <row r="360" spans="5:17" x14ac:dyDescent="0.2">
      <c r="E360" s="1">
        <v>357</v>
      </c>
      <c r="F360" s="5"/>
      <c r="G360" s="5"/>
      <c r="H360" s="5"/>
      <c r="I360" s="5"/>
      <c r="J360" s="5"/>
      <c r="K360" s="4"/>
      <c r="Q360" s="6"/>
    </row>
    <row r="361" spans="5:17" x14ac:dyDescent="0.2">
      <c r="E361" s="1">
        <v>358</v>
      </c>
      <c r="F361" s="5"/>
      <c r="G361" s="5"/>
      <c r="H361" s="5"/>
      <c r="I361" s="5"/>
      <c r="J361" s="5"/>
      <c r="K361" s="4"/>
      <c r="Q361" s="6"/>
    </row>
    <row r="362" spans="5:17" x14ac:dyDescent="0.2">
      <c r="E362" s="1">
        <v>359</v>
      </c>
      <c r="F362" s="5"/>
      <c r="G362" s="5"/>
      <c r="H362" s="5"/>
      <c r="I362" s="5"/>
      <c r="J362" s="5"/>
      <c r="K362" s="4"/>
      <c r="Q362" s="6"/>
    </row>
    <row r="363" spans="5:17" x14ac:dyDescent="0.2">
      <c r="E363" s="1">
        <v>360</v>
      </c>
      <c r="F363" s="5"/>
      <c r="G363" s="5"/>
      <c r="H363" s="5"/>
      <c r="I363" s="5"/>
      <c r="J363" s="5"/>
      <c r="K363" s="4"/>
      <c r="Q363" s="6"/>
    </row>
    <row r="364" spans="5:17" x14ac:dyDescent="0.2">
      <c r="E364" s="1">
        <v>361</v>
      </c>
      <c r="F364" s="5"/>
      <c r="G364" s="5"/>
      <c r="H364" s="5"/>
      <c r="I364" s="5"/>
      <c r="J364" s="5"/>
      <c r="K364" s="4"/>
      <c r="Q364" s="6"/>
    </row>
    <row r="365" spans="5:17" x14ac:dyDescent="0.2">
      <c r="E365" s="1">
        <v>362</v>
      </c>
      <c r="F365" s="5"/>
      <c r="G365" s="5"/>
      <c r="H365" s="5"/>
      <c r="I365" s="5"/>
      <c r="J365" s="5"/>
      <c r="K365" s="4"/>
      <c r="Q365" s="6"/>
    </row>
    <row r="366" spans="5:17" x14ac:dyDescent="0.2">
      <c r="E366" s="1">
        <v>363</v>
      </c>
      <c r="F366" s="5"/>
      <c r="G366" s="5"/>
      <c r="H366" s="5"/>
      <c r="I366" s="5"/>
      <c r="J366" s="5"/>
      <c r="K366" s="4"/>
      <c r="Q366" s="6"/>
    </row>
    <row r="367" spans="5:17" x14ac:dyDescent="0.2">
      <c r="E367" s="1">
        <v>364</v>
      </c>
      <c r="F367" s="5"/>
      <c r="G367" s="5"/>
      <c r="H367" s="5"/>
      <c r="I367" s="5"/>
      <c r="J367" s="5"/>
      <c r="K367" s="4"/>
      <c r="Q367" s="6"/>
    </row>
    <row r="368" spans="5:17" x14ac:dyDescent="0.2">
      <c r="E368" s="1">
        <v>365</v>
      </c>
      <c r="F368" s="5"/>
      <c r="G368" s="5"/>
      <c r="H368" s="5"/>
      <c r="I368" s="5"/>
      <c r="J368" s="5"/>
      <c r="K368" s="4"/>
      <c r="Q368" s="6"/>
    </row>
    <row r="369" spans="5:17" x14ac:dyDescent="0.2">
      <c r="E369" s="1">
        <v>366</v>
      </c>
      <c r="F369" s="5"/>
      <c r="G369" s="5"/>
      <c r="H369" s="5"/>
      <c r="I369" s="5"/>
      <c r="J369" s="5"/>
      <c r="K369" s="4"/>
      <c r="Q369" s="6"/>
    </row>
    <row r="370" spans="5:17" x14ac:dyDescent="0.2">
      <c r="E370" s="1">
        <v>367</v>
      </c>
      <c r="F370" s="5"/>
      <c r="G370" s="5"/>
      <c r="H370" s="5"/>
      <c r="I370" s="5"/>
      <c r="J370" s="5"/>
      <c r="K370" s="4"/>
      <c r="Q370" s="6"/>
    </row>
    <row r="371" spans="5:17" x14ac:dyDescent="0.2">
      <c r="E371" s="1">
        <v>368</v>
      </c>
      <c r="F371" s="5"/>
      <c r="G371" s="5"/>
      <c r="H371" s="5"/>
      <c r="I371" s="5"/>
      <c r="J371" s="5"/>
      <c r="K371" s="4"/>
      <c r="Q371" s="6"/>
    </row>
    <row r="372" spans="5:17" x14ac:dyDescent="0.2">
      <c r="E372" s="1">
        <v>369</v>
      </c>
      <c r="F372" s="5"/>
      <c r="G372" s="5"/>
      <c r="H372" s="5"/>
      <c r="I372" s="5"/>
      <c r="J372" s="5"/>
      <c r="K372" s="4"/>
      <c r="Q372" s="6"/>
    </row>
    <row r="373" spans="5:17" x14ac:dyDescent="0.2">
      <c r="E373" s="1">
        <v>370</v>
      </c>
      <c r="F373" s="5"/>
      <c r="G373" s="5"/>
      <c r="H373" s="5"/>
      <c r="I373" s="5"/>
      <c r="J373" s="5"/>
      <c r="K373" s="4"/>
      <c r="Q373" s="6"/>
    </row>
    <row r="374" spans="5:17" x14ac:dyDescent="0.2">
      <c r="E374" s="1">
        <v>371</v>
      </c>
      <c r="F374" s="5"/>
      <c r="G374" s="5"/>
      <c r="H374" s="5"/>
      <c r="I374" s="5"/>
      <c r="J374" s="5"/>
      <c r="K374" s="4"/>
      <c r="Q374" s="6"/>
    </row>
    <row r="375" spans="5:17" x14ac:dyDescent="0.2">
      <c r="E375" s="1">
        <v>372</v>
      </c>
      <c r="F375" s="5"/>
      <c r="G375" s="5"/>
      <c r="H375" s="5"/>
      <c r="I375" s="5"/>
      <c r="J375" s="5"/>
      <c r="K375" s="4"/>
      <c r="Q375" s="6"/>
    </row>
    <row r="376" spans="5:17" x14ac:dyDescent="0.2">
      <c r="E376" s="1">
        <v>373</v>
      </c>
      <c r="F376" s="5"/>
      <c r="G376" s="5"/>
      <c r="H376" s="5"/>
      <c r="I376" s="5"/>
      <c r="J376" s="5"/>
      <c r="K376" s="4"/>
      <c r="Q376" s="6"/>
    </row>
    <row r="377" spans="5:17" x14ac:dyDescent="0.2">
      <c r="E377" s="1">
        <v>374</v>
      </c>
      <c r="F377" s="5"/>
      <c r="G377" s="5"/>
      <c r="H377" s="5"/>
      <c r="I377" s="5"/>
      <c r="J377" s="5"/>
      <c r="K377" s="4"/>
      <c r="Q377" s="6"/>
    </row>
    <row r="378" spans="5:17" x14ac:dyDescent="0.2">
      <c r="E378" s="1">
        <v>375</v>
      </c>
      <c r="F378" s="5"/>
      <c r="G378" s="5"/>
      <c r="H378" s="5"/>
      <c r="I378" s="5"/>
      <c r="J378" s="5"/>
      <c r="K378" s="4"/>
      <c r="Q378" s="6"/>
    </row>
    <row r="379" spans="5:17" x14ac:dyDescent="0.2">
      <c r="E379" s="1">
        <v>376</v>
      </c>
      <c r="F379" s="5"/>
      <c r="G379" s="5"/>
      <c r="H379" s="5"/>
      <c r="I379" s="5"/>
      <c r="J379" s="5"/>
      <c r="K379" s="4"/>
      <c r="Q379" s="6"/>
    </row>
    <row r="380" spans="5:17" x14ac:dyDescent="0.2">
      <c r="E380" s="1">
        <v>377</v>
      </c>
      <c r="F380" s="5"/>
      <c r="G380" s="5"/>
      <c r="H380" s="5"/>
      <c r="I380" s="5"/>
      <c r="J380" s="5"/>
      <c r="K380" s="4"/>
      <c r="Q380" s="6"/>
    </row>
    <row r="381" spans="5:17" x14ac:dyDescent="0.2">
      <c r="E381" s="1">
        <v>378</v>
      </c>
      <c r="F381" s="5"/>
      <c r="G381" s="5"/>
      <c r="H381" s="5"/>
      <c r="I381" s="5"/>
      <c r="J381" s="5"/>
      <c r="K381" s="4"/>
      <c r="Q381" s="6"/>
    </row>
    <row r="382" spans="5:17" x14ac:dyDescent="0.2">
      <c r="E382" s="1">
        <v>379</v>
      </c>
      <c r="F382" s="5"/>
      <c r="G382" s="5"/>
      <c r="H382" s="5"/>
      <c r="I382" s="5"/>
      <c r="J382" s="5"/>
      <c r="K382" s="4"/>
      <c r="Q382" s="6"/>
    </row>
    <row r="383" spans="5:17" x14ac:dyDescent="0.2">
      <c r="E383" s="1">
        <v>380</v>
      </c>
      <c r="F383" s="5"/>
      <c r="G383" s="5"/>
      <c r="H383" s="5"/>
      <c r="I383" s="5"/>
      <c r="J383" s="5"/>
      <c r="K383" s="4"/>
      <c r="Q383" s="6"/>
    </row>
    <row r="384" spans="5:17" x14ac:dyDescent="0.2">
      <c r="E384" s="1">
        <v>381</v>
      </c>
      <c r="F384" s="5"/>
      <c r="G384" s="5"/>
      <c r="H384" s="5"/>
      <c r="I384" s="5"/>
      <c r="J384" s="5"/>
      <c r="K384" s="4"/>
      <c r="Q384" s="6"/>
    </row>
    <row r="385" spans="5:17" x14ac:dyDescent="0.2">
      <c r="E385" s="1">
        <v>382</v>
      </c>
      <c r="F385" s="5"/>
      <c r="G385" s="5"/>
      <c r="H385" s="5"/>
      <c r="I385" s="5"/>
      <c r="J385" s="5"/>
      <c r="K385" s="4"/>
      <c r="Q385" s="6"/>
    </row>
    <row r="386" spans="5:17" x14ac:dyDescent="0.2">
      <c r="E386" s="1">
        <v>383</v>
      </c>
      <c r="F386" s="5"/>
      <c r="G386" s="5"/>
      <c r="H386" s="5"/>
      <c r="I386" s="5"/>
      <c r="J386" s="5"/>
      <c r="K386" s="4"/>
      <c r="Q386" s="6"/>
    </row>
    <row r="387" spans="5:17" x14ac:dyDescent="0.2">
      <c r="E387" s="1">
        <v>384</v>
      </c>
      <c r="F387" s="5"/>
      <c r="G387" s="5"/>
      <c r="H387" s="5"/>
      <c r="I387" s="5"/>
      <c r="J387" s="5"/>
      <c r="K387" s="4"/>
      <c r="Q387" s="6"/>
    </row>
    <row r="388" spans="5:17" x14ac:dyDescent="0.2">
      <c r="E388" s="1">
        <v>385</v>
      </c>
      <c r="F388" s="5"/>
      <c r="G388" s="5"/>
      <c r="H388" s="5"/>
      <c r="I388" s="5"/>
      <c r="J388" s="5"/>
      <c r="K388" s="4"/>
      <c r="Q388" s="6"/>
    </row>
    <row r="389" spans="5:17" x14ac:dyDescent="0.2">
      <c r="E389" s="1">
        <v>386</v>
      </c>
      <c r="F389" s="5"/>
      <c r="G389" s="5"/>
      <c r="H389" s="5"/>
      <c r="I389" s="5"/>
      <c r="J389" s="5"/>
      <c r="K389" s="4"/>
      <c r="Q389" s="6"/>
    </row>
    <row r="390" spans="5:17" x14ac:dyDescent="0.2">
      <c r="E390" s="1">
        <v>387</v>
      </c>
      <c r="F390" s="5"/>
      <c r="G390" s="5"/>
      <c r="H390" s="5"/>
      <c r="I390" s="5"/>
      <c r="J390" s="5"/>
      <c r="K390" s="4"/>
      <c r="Q390" s="6"/>
    </row>
    <row r="391" spans="5:17" x14ac:dyDescent="0.2">
      <c r="E391" s="1">
        <v>388</v>
      </c>
      <c r="F391" s="5"/>
      <c r="G391" s="5"/>
      <c r="H391" s="5"/>
      <c r="I391" s="5"/>
      <c r="J391" s="5"/>
      <c r="K391" s="4"/>
      <c r="Q391" s="6"/>
    </row>
    <row r="392" spans="5:17" x14ac:dyDescent="0.2">
      <c r="E392" s="1">
        <v>389</v>
      </c>
      <c r="F392" s="5"/>
      <c r="G392" s="5"/>
      <c r="H392" s="5"/>
      <c r="I392" s="5"/>
      <c r="J392" s="5"/>
      <c r="K392" s="4"/>
      <c r="Q392" s="6"/>
    </row>
    <row r="393" spans="5:17" x14ac:dyDescent="0.2">
      <c r="E393" s="1">
        <v>390</v>
      </c>
      <c r="F393" s="5"/>
      <c r="G393" s="5"/>
      <c r="H393" s="5"/>
      <c r="I393" s="5"/>
      <c r="J393" s="5"/>
      <c r="K393" s="4"/>
      <c r="Q393" s="6"/>
    </row>
    <row r="394" spans="5:17" x14ac:dyDescent="0.2">
      <c r="E394" s="1">
        <v>391</v>
      </c>
      <c r="F394" s="5"/>
      <c r="G394" s="5"/>
      <c r="H394" s="5"/>
      <c r="I394" s="5"/>
      <c r="J394" s="5"/>
      <c r="K394" s="4"/>
      <c r="Q394" s="6"/>
    </row>
    <row r="395" spans="5:17" x14ac:dyDescent="0.2">
      <c r="E395" s="1">
        <v>392</v>
      </c>
      <c r="F395" s="5"/>
      <c r="G395" s="5"/>
      <c r="H395" s="5"/>
      <c r="I395" s="5"/>
      <c r="J395" s="5"/>
      <c r="K395" s="4"/>
      <c r="Q395" s="6"/>
    </row>
    <row r="396" spans="5:17" x14ac:dyDescent="0.2">
      <c r="E396" s="1">
        <v>393</v>
      </c>
      <c r="F396" s="5"/>
      <c r="G396" s="5"/>
      <c r="H396" s="5"/>
      <c r="I396" s="5"/>
      <c r="J396" s="5"/>
      <c r="K396" s="4"/>
      <c r="Q396" s="6"/>
    </row>
    <row r="397" spans="5:17" x14ac:dyDescent="0.2">
      <c r="E397" s="1">
        <v>394</v>
      </c>
      <c r="F397" s="5"/>
      <c r="G397" s="5"/>
      <c r="H397" s="5"/>
      <c r="I397" s="5"/>
      <c r="J397" s="5"/>
      <c r="K397" s="4"/>
      <c r="Q397" s="6"/>
    </row>
    <row r="398" spans="5:17" x14ac:dyDescent="0.2">
      <c r="E398" s="1">
        <v>395</v>
      </c>
      <c r="F398" s="5"/>
      <c r="G398" s="5"/>
      <c r="H398" s="5"/>
      <c r="I398" s="5"/>
      <c r="J398" s="5"/>
      <c r="K398" s="4"/>
      <c r="Q398" s="6"/>
    </row>
    <row r="399" spans="5:17" x14ac:dyDescent="0.2">
      <c r="E399" s="1">
        <v>396</v>
      </c>
      <c r="F399" s="5"/>
      <c r="G399" s="5"/>
      <c r="H399" s="5"/>
      <c r="I399" s="5"/>
      <c r="J399" s="5"/>
      <c r="K399" s="4"/>
      <c r="Q399" s="6"/>
    </row>
    <row r="400" spans="5:17" x14ac:dyDescent="0.2">
      <c r="E400" s="1">
        <v>397</v>
      </c>
      <c r="F400" s="5"/>
      <c r="G400" s="5"/>
      <c r="H400" s="5"/>
      <c r="I400" s="5"/>
      <c r="J400" s="5"/>
      <c r="K400" s="4"/>
      <c r="Q400" s="6"/>
    </row>
    <row r="401" spans="5:17" x14ac:dyDescent="0.2">
      <c r="E401" s="1">
        <v>398</v>
      </c>
      <c r="F401" s="5"/>
      <c r="G401" s="5"/>
      <c r="H401" s="5"/>
      <c r="I401" s="5"/>
      <c r="J401" s="5"/>
      <c r="K401" s="4"/>
      <c r="Q401" s="6"/>
    </row>
    <row r="402" spans="5:17" x14ac:dyDescent="0.2">
      <c r="E402" s="1">
        <v>399</v>
      </c>
      <c r="F402" s="5"/>
      <c r="G402" s="5"/>
      <c r="H402" s="5"/>
      <c r="I402" s="5"/>
      <c r="J402" s="5"/>
      <c r="K402" s="4"/>
      <c r="Q402" s="6"/>
    </row>
    <row r="403" spans="5:17" x14ac:dyDescent="0.2">
      <c r="E403" s="1">
        <v>400</v>
      </c>
      <c r="F403" s="5"/>
      <c r="G403" s="5"/>
      <c r="H403" s="5"/>
      <c r="I403" s="5"/>
      <c r="J403" s="5"/>
      <c r="K403" s="4"/>
      <c r="Q403" s="6"/>
    </row>
    <row r="404" spans="5:17" x14ac:dyDescent="0.2">
      <c r="E404" s="1">
        <v>401</v>
      </c>
      <c r="F404" s="5"/>
      <c r="G404" s="5"/>
      <c r="H404" s="5"/>
      <c r="I404" s="5"/>
      <c r="J404" s="5"/>
      <c r="K404" s="4"/>
      <c r="Q404" s="6"/>
    </row>
    <row r="405" spans="5:17" x14ac:dyDescent="0.2">
      <c r="E405" s="1">
        <v>402</v>
      </c>
      <c r="F405" s="5"/>
      <c r="G405" s="5"/>
      <c r="H405" s="5"/>
      <c r="I405" s="5"/>
      <c r="J405" s="5"/>
      <c r="K405" s="4"/>
      <c r="Q405" s="6"/>
    </row>
    <row r="406" spans="5:17" x14ac:dyDescent="0.2">
      <c r="E406" s="1">
        <v>403</v>
      </c>
      <c r="F406" s="5"/>
      <c r="G406" s="5"/>
      <c r="H406" s="5"/>
      <c r="I406" s="5"/>
      <c r="J406" s="5"/>
      <c r="K406" s="4"/>
      <c r="Q406" s="6"/>
    </row>
    <row r="407" spans="5:17" x14ac:dyDescent="0.2">
      <c r="E407" s="1">
        <v>404</v>
      </c>
      <c r="F407" s="5"/>
      <c r="G407" s="5"/>
      <c r="H407" s="5"/>
      <c r="I407" s="5"/>
      <c r="J407" s="5"/>
      <c r="K407" s="4"/>
      <c r="Q407" s="6"/>
    </row>
    <row r="408" spans="5:17" x14ac:dyDescent="0.2">
      <c r="E408" s="1">
        <v>405</v>
      </c>
      <c r="F408" s="5"/>
      <c r="G408" s="5"/>
      <c r="H408" s="5"/>
      <c r="I408" s="5"/>
      <c r="J408" s="5"/>
      <c r="K408" s="4"/>
      <c r="Q408" s="6"/>
    </row>
    <row r="409" spans="5:17" x14ac:dyDescent="0.2">
      <c r="E409" s="1">
        <v>406</v>
      </c>
      <c r="F409" s="5"/>
      <c r="G409" s="5"/>
      <c r="H409" s="5"/>
      <c r="I409" s="5"/>
      <c r="J409" s="5"/>
      <c r="K409" s="4"/>
      <c r="Q409" s="6"/>
    </row>
    <row r="410" spans="5:17" x14ac:dyDescent="0.2">
      <c r="E410" s="1">
        <v>407</v>
      </c>
      <c r="F410" s="5"/>
      <c r="G410" s="5"/>
      <c r="H410" s="5"/>
      <c r="I410" s="5"/>
      <c r="J410" s="5"/>
      <c r="K410" s="4"/>
      <c r="Q410" s="6"/>
    </row>
    <row r="411" spans="5:17" x14ac:dyDescent="0.2">
      <c r="E411" s="1">
        <v>408</v>
      </c>
      <c r="F411" s="5"/>
      <c r="G411" s="5"/>
      <c r="H411" s="5"/>
      <c r="I411" s="5"/>
      <c r="J411" s="5"/>
      <c r="K411" s="4"/>
      <c r="Q411" s="6"/>
    </row>
    <row r="412" spans="5:17" x14ac:dyDescent="0.2">
      <c r="E412" s="1">
        <v>409</v>
      </c>
      <c r="F412" s="5"/>
      <c r="G412" s="5"/>
      <c r="H412" s="5"/>
      <c r="I412" s="5"/>
      <c r="J412" s="5"/>
      <c r="K412" s="4"/>
      <c r="Q412" s="6"/>
    </row>
    <row r="413" spans="5:17" x14ac:dyDescent="0.2">
      <c r="E413" s="1">
        <v>410</v>
      </c>
      <c r="F413" s="5"/>
      <c r="G413" s="5"/>
      <c r="H413" s="5"/>
      <c r="I413" s="5"/>
      <c r="J413" s="5"/>
      <c r="K413" s="4"/>
      <c r="Q413" s="6"/>
    </row>
    <row r="414" spans="5:17" x14ac:dyDescent="0.2">
      <c r="E414" s="1">
        <v>411</v>
      </c>
      <c r="F414" s="5"/>
      <c r="G414" s="5"/>
      <c r="H414" s="5"/>
      <c r="I414" s="5"/>
      <c r="J414" s="5"/>
      <c r="K414" s="4"/>
      <c r="Q414" s="6"/>
    </row>
    <row r="415" spans="5:17" x14ac:dyDescent="0.2">
      <c r="E415" s="1">
        <v>412</v>
      </c>
      <c r="F415" s="5"/>
      <c r="G415" s="5"/>
      <c r="H415" s="5"/>
      <c r="I415" s="5"/>
      <c r="J415" s="5"/>
      <c r="K415" s="4"/>
      <c r="Q415" s="6"/>
    </row>
    <row r="416" spans="5:17" x14ac:dyDescent="0.2">
      <c r="E416" s="1">
        <v>413</v>
      </c>
      <c r="F416" s="5"/>
      <c r="G416" s="5"/>
      <c r="H416" s="5"/>
      <c r="I416" s="5"/>
      <c r="J416" s="5"/>
      <c r="K416" s="4"/>
      <c r="Q416" s="6"/>
    </row>
    <row r="417" spans="5:17" x14ac:dyDescent="0.2">
      <c r="E417" s="1">
        <v>414</v>
      </c>
      <c r="F417" s="5"/>
      <c r="G417" s="5"/>
      <c r="H417" s="5"/>
      <c r="I417" s="5"/>
      <c r="J417" s="5"/>
      <c r="K417" s="4"/>
      <c r="Q417" s="6"/>
    </row>
    <row r="418" spans="5:17" x14ac:dyDescent="0.2">
      <c r="E418" s="1">
        <v>415</v>
      </c>
      <c r="F418" s="5"/>
      <c r="G418" s="5"/>
      <c r="H418" s="5"/>
      <c r="I418" s="5"/>
      <c r="J418" s="5"/>
      <c r="K418" s="4"/>
      <c r="Q418" s="6"/>
    </row>
    <row r="419" spans="5:17" x14ac:dyDescent="0.2">
      <c r="E419" s="1">
        <v>416</v>
      </c>
      <c r="F419" s="5"/>
      <c r="G419" s="5"/>
      <c r="H419" s="5"/>
      <c r="I419" s="5"/>
      <c r="J419" s="5"/>
      <c r="K419" s="4"/>
      <c r="Q419" s="6"/>
    </row>
    <row r="420" spans="5:17" x14ac:dyDescent="0.2">
      <c r="E420" s="1">
        <v>417</v>
      </c>
      <c r="F420" s="5"/>
      <c r="G420" s="5"/>
      <c r="H420" s="5"/>
      <c r="I420" s="5"/>
      <c r="J420" s="5"/>
      <c r="K420" s="4"/>
      <c r="Q420" s="6"/>
    </row>
    <row r="421" spans="5:17" x14ac:dyDescent="0.2">
      <c r="E421" s="1">
        <v>418</v>
      </c>
      <c r="F421" s="5"/>
      <c r="G421" s="5"/>
      <c r="H421" s="5"/>
      <c r="I421" s="5"/>
      <c r="J421" s="5"/>
      <c r="K421" s="4"/>
      <c r="Q421" s="6"/>
    </row>
    <row r="422" spans="5:17" x14ac:dyDescent="0.2">
      <c r="E422" s="1">
        <v>419</v>
      </c>
      <c r="F422" s="5"/>
      <c r="G422" s="5"/>
      <c r="H422" s="5"/>
      <c r="I422" s="5"/>
      <c r="J422" s="5"/>
      <c r="K422" s="4"/>
      <c r="Q422" s="6"/>
    </row>
    <row r="423" spans="5:17" x14ac:dyDescent="0.2">
      <c r="E423" s="1">
        <v>420</v>
      </c>
      <c r="F423" s="5"/>
      <c r="G423" s="5"/>
      <c r="H423" s="5"/>
      <c r="I423" s="5"/>
      <c r="J423" s="5"/>
      <c r="K423" s="4"/>
      <c r="Q423" s="6"/>
    </row>
    <row r="424" spans="5:17" x14ac:dyDescent="0.2">
      <c r="E424" s="1">
        <v>421</v>
      </c>
      <c r="F424" s="5"/>
      <c r="G424" s="5"/>
      <c r="H424" s="5"/>
      <c r="I424" s="5"/>
      <c r="J424" s="5"/>
      <c r="K424" s="4"/>
      <c r="Q424" s="6"/>
    </row>
    <row r="425" spans="5:17" x14ac:dyDescent="0.2">
      <c r="E425" s="1">
        <v>422</v>
      </c>
      <c r="F425" s="5"/>
      <c r="G425" s="5"/>
      <c r="H425" s="5"/>
      <c r="I425" s="5"/>
      <c r="J425" s="5"/>
      <c r="K425" s="4"/>
      <c r="Q425" s="6"/>
    </row>
    <row r="426" spans="5:17" x14ac:dyDescent="0.2">
      <c r="E426" s="1">
        <v>423</v>
      </c>
      <c r="F426" s="5"/>
      <c r="G426" s="5"/>
      <c r="H426" s="5"/>
      <c r="I426" s="5"/>
      <c r="J426" s="5"/>
      <c r="K426" s="4"/>
      <c r="Q426" s="6"/>
    </row>
    <row r="427" spans="5:17" x14ac:dyDescent="0.2">
      <c r="E427" s="1">
        <v>424</v>
      </c>
      <c r="F427" s="5"/>
      <c r="G427" s="5"/>
      <c r="H427" s="5"/>
      <c r="I427" s="5"/>
      <c r="J427" s="5"/>
      <c r="K427" s="4"/>
      <c r="Q427" s="6"/>
    </row>
    <row r="428" spans="5:17" x14ac:dyDescent="0.2">
      <c r="E428" s="1">
        <v>425</v>
      </c>
      <c r="F428" s="5"/>
      <c r="G428" s="5"/>
      <c r="H428" s="5"/>
      <c r="I428" s="5"/>
      <c r="J428" s="5"/>
      <c r="K428" s="4"/>
      <c r="Q428" s="6"/>
    </row>
    <row r="429" spans="5:17" x14ac:dyDescent="0.2">
      <c r="E429" s="1">
        <v>426</v>
      </c>
      <c r="F429" s="5"/>
      <c r="G429" s="5"/>
      <c r="H429" s="5"/>
      <c r="I429" s="5"/>
      <c r="J429" s="5"/>
      <c r="K429" s="4"/>
      <c r="Q429" s="6"/>
    </row>
    <row r="430" spans="5:17" x14ac:dyDescent="0.2">
      <c r="E430" s="1">
        <v>427</v>
      </c>
      <c r="F430" s="5"/>
      <c r="G430" s="5"/>
      <c r="H430" s="5"/>
      <c r="I430" s="5"/>
      <c r="J430" s="5"/>
      <c r="K430" s="4"/>
      <c r="Q430" s="6"/>
    </row>
    <row r="431" spans="5:17" x14ac:dyDescent="0.2">
      <c r="E431" s="1">
        <v>428</v>
      </c>
      <c r="F431" s="5"/>
      <c r="G431" s="5"/>
      <c r="H431" s="5"/>
      <c r="I431" s="5"/>
      <c r="J431" s="5"/>
      <c r="K431" s="4"/>
      <c r="Q431" s="6"/>
    </row>
    <row r="432" spans="5:17" x14ac:dyDescent="0.2">
      <c r="E432" s="1">
        <v>429</v>
      </c>
      <c r="F432" s="5"/>
      <c r="G432" s="5"/>
      <c r="H432" s="5"/>
      <c r="I432" s="5"/>
      <c r="J432" s="5"/>
      <c r="K432" s="4"/>
      <c r="Q432" s="6"/>
    </row>
    <row r="433" spans="5:17" x14ac:dyDescent="0.2">
      <c r="E433" s="1">
        <v>430</v>
      </c>
      <c r="F433" s="5"/>
      <c r="G433" s="5"/>
      <c r="H433" s="5"/>
      <c r="I433" s="5"/>
      <c r="J433" s="5"/>
      <c r="K433" s="4"/>
      <c r="Q433" s="6"/>
    </row>
    <row r="434" spans="5:17" x14ac:dyDescent="0.2">
      <c r="E434" s="1">
        <v>431</v>
      </c>
      <c r="F434" s="5"/>
      <c r="G434" s="5"/>
      <c r="H434" s="5"/>
      <c r="I434" s="5"/>
      <c r="J434" s="5"/>
      <c r="K434" s="4"/>
      <c r="Q434" s="6"/>
    </row>
    <row r="435" spans="5:17" x14ac:dyDescent="0.2">
      <c r="E435" s="1">
        <v>432</v>
      </c>
      <c r="F435" s="5"/>
      <c r="G435" s="5"/>
      <c r="H435" s="5"/>
      <c r="I435" s="5"/>
      <c r="J435" s="5"/>
      <c r="K435" s="4"/>
      <c r="Q435" s="6"/>
    </row>
    <row r="436" spans="5:17" x14ac:dyDescent="0.2">
      <c r="E436" s="1">
        <v>433</v>
      </c>
      <c r="F436" s="5"/>
      <c r="G436" s="5"/>
      <c r="H436" s="5"/>
      <c r="I436" s="5"/>
      <c r="J436" s="5"/>
      <c r="K436" s="4"/>
      <c r="Q436" s="6"/>
    </row>
    <row r="437" spans="5:17" x14ac:dyDescent="0.2">
      <c r="E437" s="1">
        <v>434</v>
      </c>
      <c r="F437" s="5"/>
      <c r="G437" s="5"/>
      <c r="H437" s="5"/>
      <c r="I437" s="5"/>
      <c r="J437" s="5"/>
      <c r="K437" s="4"/>
      <c r="Q437" s="6"/>
    </row>
    <row r="438" spans="5:17" x14ac:dyDescent="0.2">
      <c r="E438" s="1">
        <v>435</v>
      </c>
      <c r="F438" s="5"/>
      <c r="G438" s="5"/>
      <c r="H438" s="5"/>
      <c r="I438" s="5"/>
      <c r="J438" s="5"/>
      <c r="K438" s="4"/>
      <c r="Q438" s="6"/>
    </row>
    <row r="439" spans="5:17" x14ac:dyDescent="0.2">
      <c r="E439" s="1">
        <v>436</v>
      </c>
      <c r="F439" s="5"/>
      <c r="G439" s="5"/>
      <c r="H439" s="5"/>
      <c r="I439" s="5"/>
      <c r="J439" s="5"/>
      <c r="K439" s="4"/>
      <c r="Q439" s="6"/>
    </row>
    <row r="440" spans="5:17" x14ac:dyDescent="0.2">
      <c r="E440" s="1">
        <v>437</v>
      </c>
      <c r="F440" s="5"/>
      <c r="G440" s="5"/>
      <c r="H440" s="5"/>
      <c r="I440" s="5"/>
      <c r="J440" s="5"/>
      <c r="K440" s="4"/>
      <c r="Q440" s="6"/>
    </row>
    <row r="441" spans="5:17" x14ac:dyDescent="0.2">
      <c r="E441" s="1">
        <v>438</v>
      </c>
      <c r="F441" s="5"/>
      <c r="G441" s="5"/>
      <c r="H441" s="5"/>
      <c r="I441" s="5"/>
      <c r="J441" s="5"/>
      <c r="K441" s="4"/>
      <c r="Q441" s="6"/>
    </row>
    <row r="442" spans="5:17" x14ac:dyDescent="0.2">
      <c r="E442" s="1">
        <v>439</v>
      </c>
      <c r="F442" s="5"/>
      <c r="G442" s="5"/>
      <c r="H442" s="5"/>
      <c r="I442" s="5"/>
      <c r="J442" s="5"/>
      <c r="K442" s="4"/>
      <c r="Q442" s="6"/>
    </row>
    <row r="443" spans="5:17" x14ac:dyDescent="0.2">
      <c r="E443" s="1">
        <v>440</v>
      </c>
      <c r="F443" s="5"/>
      <c r="G443" s="5"/>
      <c r="H443" s="5"/>
      <c r="I443" s="5"/>
      <c r="J443" s="5"/>
      <c r="K443" s="4"/>
      <c r="Q443" s="6"/>
    </row>
    <row r="444" spans="5:17" x14ac:dyDescent="0.2">
      <c r="E444" s="1">
        <v>441</v>
      </c>
      <c r="F444" s="5"/>
      <c r="G444" s="5"/>
      <c r="H444" s="5"/>
      <c r="I444" s="5"/>
      <c r="J444" s="5"/>
      <c r="K444" s="4"/>
      <c r="Q444" s="6"/>
    </row>
    <row r="445" spans="5:17" x14ac:dyDescent="0.2">
      <c r="E445" s="1">
        <v>442</v>
      </c>
      <c r="F445" s="5"/>
      <c r="G445" s="5"/>
      <c r="H445" s="5"/>
      <c r="I445" s="5"/>
      <c r="J445" s="5"/>
      <c r="K445" s="4"/>
      <c r="Q445" s="6"/>
    </row>
    <row r="446" spans="5:17" x14ac:dyDescent="0.2">
      <c r="E446" s="1">
        <v>443</v>
      </c>
      <c r="F446" s="5"/>
      <c r="G446" s="5"/>
      <c r="H446" s="5"/>
      <c r="I446" s="5"/>
      <c r="J446" s="5"/>
      <c r="K446" s="4"/>
      <c r="Q446" s="6"/>
    </row>
    <row r="447" spans="5:17" x14ac:dyDescent="0.2">
      <c r="E447" s="1">
        <v>444</v>
      </c>
      <c r="F447" s="5"/>
      <c r="G447" s="5"/>
      <c r="H447" s="5"/>
      <c r="I447" s="5"/>
      <c r="J447" s="5"/>
      <c r="K447" s="4"/>
      <c r="Q447" s="6"/>
    </row>
    <row r="448" spans="5:17" x14ac:dyDescent="0.2">
      <c r="E448" s="1">
        <v>445</v>
      </c>
      <c r="F448" s="5"/>
      <c r="G448" s="5"/>
      <c r="H448" s="5"/>
      <c r="I448" s="5"/>
      <c r="J448" s="5"/>
      <c r="K448" s="4"/>
      <c r="Q448" s="6"/>
    </row>
    <row r="449" spans="5:17" x14ac:dyDescent="0.2">
      <c r="E449" s="1">
        <v>446</v>
      </c>
      <c r="F449" s="5"/>
      <c r="G449" s="5"/>
      <c r="H449" s="5"/>
      <c r="I449" s="5"/>
      <c r="J449" s="5"/>
      <c r="K449" s="4"/>
      <c r="Q449" s="6"/>
    </row>
    <row r="450" spans="5:17" x14ac:dyDescent="0.2">
      <c r="E450" s="1">
        <v>447</v>
      </c>
      <c r="F450" s="5"/>
      <c r="G450" s="5"/>
      <c r="H450" s="5"/>
      <c r="I450" s="5"/>
      <c r="J450" s="5"/>
      <c r="K450" s="4"/>
      <c r="Q450" s="6"/>
    </row>
    <row r="451" spans="5:17" x14ac:dyDescent="0.2">
      <c r="E451" s="1">
        <v>448</v>
      </c>
      <c r="F451" s="5"/>
      <c r="G451" s="5"/>
      <c r="H451" s="5"/>
      <c r="I451" s="5"/>
      <c r="J451" s="5"/>
      <c r="K451" s="4"/>
      <c r="Q451" s="6"/>
    </row>
    <row r="452" spans="5:17" x14ac:dyDescent="0.2">
      <c r="E452" s="1">
        <v>449</v>
      </c>
      <c r="F452" s="5"/>
      <c r="G452" s="5"/>
      <c r="H452" s="5"/>
      <c r="I452" s="5"/>
      <c r="J452" s="5"/>
      <c r="K452" s="4"/>
      <c r="Q452" s="6"/>
    </row>
    <row r="453" spans="5:17" x14ac:dyDescent="0.2">
      <c r="E453" s="1">
        <v>450</v>
      </c>
      <c r="F453" s="5"/>
      <c r="G453" s="5"/>
      <c r="H453" s="5"/>
      <c r="I453" s="5"/>
      <c r="J453" s="5"/>
      <c r="K453" s="4"/>
      <c r="Q453" s="6"/>
    </row>
    <row r="454" spans="5:17" x14ac:dyDescent="0.2">
      <c r="E454" s="1">
        <v>451</v>
      </c>
      <c r="F454" s="5"/>
      <c r="G454" s="5"/>
      <c r="H454" s="5"/>
      <c r="I454" s="5"/>
      <c r="J454" s="5"/>
      <c r="K454" s="4"/>
      <c r="Q454" s="6"/>
    </row>
    <row r="455" spans="5:17" x14ac:dyDescent="0.2">
      <c r="E455" s="1">
        <v>452</v>
      </c>
      <c r="F455" s="5"/>
      <c r="G455" s="5"/>
      <c r="H455" s="5"/>
      <c r="I455" s="5"/>
      <c r="J455" s="5"/>
      <c r="K455" s="4"/>
      <c r="Q455" s="6"/>
    </row>
    <row r="456" spans="5:17" x14ac:dyDescent="0.2">
      <c r="E456" s="1">
        <v>453</v>
      </c>
      <c r="F456" s="5"/>
      <c r="G456" s="5"/>
      <c r="H456" s="5"/>
      <c r="I456" s="5"/>
      <c r="J456" s="5"/>
      <c r="K456" s="4"/>
      <c r="Q456" s="6"/>
    </row>
    <row r="457" spans="5:17" x14ac:dyDescent="0.2">
      <c r="E457" s="1">
        <v>454</v>
      </c>
      <c r="F457" s="5"/>
      <c r="G457" s="5"/>
      <c r="H457" s="5"/>
      <c r="I457" s="5"/>
      <c r="J457" s="5"/>
      <c r="K457" s="4"/>
      <c r="Q457" s="6"/>
    </row>
    <row r="458" spans="5:17" x14ac:dyDescent="0.2">
      <c r="E458" s="1">
        <v>455</v>
      </c>
      <c r="F458" s="5"/>
      <c r="G458" s="5"/>
      <c r="H458" s="5"/>
      <c r="I458" s="5"/>
      <c r="J458" s="5"/>
      <c r="K458" s="4"/>
      <c r="Q458" s="6"/>
    </row>
    <row r="459" spans="5:17" x14ac:dyDescent="0.2">
      <c r="E459" s="1">
        <v>456</v>
      </c>
      <c r="F459" s="5"/>
      <c r="G459" s="5"/>
      <c r="H459" s="5"/>
      <c r="I459" s="5"/>
      <c r="J459" s="5"/>
      <c r="K459" s="4"/>
      <c r="Q459" s="6"/>
    </row>
    <row r="460" spans="5:17" x14ac:dyDescent="0.2">
      <c r="E460" s="1">
        <v>457</v>
      </c>
      <c r="F460" s="5"/>
      <c r="G460" s="5"/>
      <c r="H460" s="5"/>
      <c r="I460" s="5"/>
      <c r="J460" s="5"/>
      <c r="K460" s="4"/>
      <c r="Q460" s="6"/>
    </row>
    <row r="461" spans="5:17" x14ac:dyDescent="0.2">
      <c r="E461" s="1">
        <v>458</v>
      </c>
      <c r="F461" s="5"/>
      <c r="G461" s="5"/>
      <c r="H461" s="5"/>
      <c r="I461" s="5"/>
      <c r="J461" s="5"/>
      <c r="K461" s="4"/>
      <c r="Q461" s="6"/>
    </row>
    <row r="462" spans="5:17" x14ac:dyDescent="0.2">
      <c r="E462" s="1">
        <v>459</v>
      </c>
      <c r="F462" s="5"/>
      <c r="G462" s="5"/>
      <c r="H462" s="5"/>
      <c r="I462" s="5"/>
      <c r="J462" s="5"/>
      <c r="K462" s="4"/>
      <c r="Q462" s="6"/>
    </row>
    <row r="463" spans="5:17" x14ac:dyDescent="0.2">
      <c r="E463" s="1">
        <v>460</v>
      </c>
      <c r="F463" s="5"/>
      <c r="G463" s="5"/>
      <c r="H463" s="5"/>
      <c r="I463" s="5"/>
      <c r="J463" s="5"/>
      <c r="K463" s="4"/>
      <c r="Q463" s="6"/>
    </row>
    <row r="464" spans="5:17" x14ac:dyDescent="0.2">
      <c r="E464" s="1">
        <v>461</v>
      </c>
      <c r="F464" s="5"/>
      <c r="G464" s="5"/>
      <c r="H464" s="5"/>
      <c r="I464" s="5"/>
      <c r="J464" s="5"/>
      <c r="K464" s="4"/>
      <c r="Q464" s="6"/>
    </row>
    <row r="465" spans="5:17" x14ac:dyDescent="0.2">
      <c r="E465" s="1">
        <v>462</v>
      </c>
      <c r="F465" s="5"/>
      <c r="G465" s="5"/>
      <c r="H465" s="5"/>
      <c r="I465" s="5"/>
      <c r="J465" s="5"/>
      <c r="K465" s="4"/>
      <c r="Q465" s="6"/>
    </row>
    <row r="466" spans="5:17" x14ac:dyDescent="0.2">
      <c r="E466" s="1">
        <v>463</v>
      </c>
      <c r="F466" s="5"/>
      <c r="G466" s="5"/>
      <c r="H466" s="5"/>
      <c r="I466" s="5"/>
      <c r="J466" s="5"/>
      <c r="K466" s="4"/>
      <c r="Q466" s="6"/>
    </row>
    <row r="467" spans="5:17" x14ac:dyDescent="0.2">
      <c r="E467" s="1">
        <v>464</v>
      </c>
      <c r="F467" s="5"/>
      <c r="G467" s="5"/>
      <c r="H467" s="5"/>
      <c r="I467" s="5"/>
      <c r="J467" s="5"/>
      <c r="K467" s="4"/>
      <c r="Q467" s="6"/>
    </row>
    <row r="468" spans="5:17" x14ac:dyDescent="0.2">
      <c r="E468" s="1">
        <v>465</v>
      </c>
      <c r="F468" s="5"/>
      <c r="G468" s="5"/>
      <c r="H468" s="5"/>
      <c r="I468" s="5"/>
      <c r="J468" s="5"/>
      <c r="K468" s="4"/>
      <c r="Q468" s="6"/>
    </row>
    <row r="469" spans="5:17" x14ac:dyDescent="0.2">
      <c r="E469" s="1">
        <v>466</v>
      </c>
      <c r="F469" s="5"/>
      <c r="G469" s="5"/>
      <c r="H469" s="5"/>
      <c r="I469" s="5"/>
      <c r="J469" s="5"/>
      <c r="K469" s="4"/>
      <c r="Q469" s="6"/>
    </row>
    <row r="470" spans="5:17" x14ac:dyDescent="0.2">
      <c r="E470" s="1">
        <v>467</v>
      </c>
      <c r="F470" s="5"/>
      <c r="G470" s="5"/>
      <c r="H470" s="5"/>
      <c r="I470" s="5"/>
      <c r="J470" s="5"/>
      <c r="K470" s="4"/>
      <c r="Q470" s="6"/>
    </row>
    <row r="471" spans="5:17" x14ac:dyDescent="0.2">
      <c r="E471" s="1">
        <v>468</v>
      </c>
      <c r="F471" s="5"/>
      <c r="G471" s="5"/>
      <c r="H471" s="5"/>
      <c r="I471" s="5"/>
      <c r="J471" s="5"/>
      <c r="K471" s="4"/>
      <c r="Q471" s="6"/>
    </row>
    <row r="472" spans="5:17" x14ac:dyDescent="0.2">
      <c r="E472" s="1">
        <v>469</v>
      </c>
      <c r="F472" s="5"/>
      <c r="G472" s="5"/>
      <c r="H472" s="5"/>
      <c r="I472" s="5"/>
      <c r="J472" s="5"/>
      <c r="K472" s="4"/>
      <c r="Q472" s="6"/>
    </row>
    <row r="473" spans="5:17" x14ac:dyDescent="0.2">
      <c r="E473" s="1">
        <v>470</v>
      </c>
      <c r="F473" s="5"/>
      <c r="G473" s="5"/>
      <c r="H473" s="5"/>
      <c r="I473" s="5"/>
      <c r="J473" s="5"/>
      <c r="K473" s="4"/>
      <c r="Q473" s="6"/>
    </row>
    <row r="474" spans="5:17" x14ac:dyDescent="0.2">
      <c r="E474" s="1">
        <v>471</v>
      </c>
      <c r="F474" s="5"/>
      <c r="G474" s="5"/>
      <c r="H474" s="5"/>
      <c r="I474" s="5"/>
      <c r="J474" s="5"/>
      <c r="K474" s="4"/>
      <c r="Q474" s="6"/>
    </row>
    <row r="475" spans="5:17" x14ac:dyDescent="0.2">
      <c r="E475" s="1">
        <v>472</v>
      </c>
      <c r="F475" s="5"/>
      <c r="G475" s="5"/>
      <c r="H475" s="5"/>
      <c r="I475" s="5"/>
      <c r="J475" s="5"/>
      <c r="K475" s="4"/>
      <c r="Q475" s="6"/>
    </row>
    <row r="476" spans="5:17" x14ac:dyDescent="0.2">
      <c r="E476" s="1">
        <v>473</v>
      </c>
      <c r="F476" s="5"/>
      <c r="G476" s="5"/>
      <c r="H476" s="5"/>
      <c r="I476" s="5"/>
      <c r="J476" s="5"/>
      <c r="K476" s="4"/>
      <c r="Q476" s="6"/>
    </row>
    <row r="477" spans="5:17" x14ac:dyDescent="0.2">
      <c r="E477" s="1">
        <v>474</v>
      </c>
      <c r="F477" s="5"/>
      <c r="G477" s="5"/>
      <c r="H477" s="5"/>
      <c r="I477" s="5"/>
      <c r="J477" s="5"/>
      <c r="K477" s="4"/>
      <c r="Q477" s="6"/>
    </row>
    <row r="478" spans="5:17" x14ac:dyDescent="0.2">
      <c r="E478" s="1">
        <v>475</v>
      </c>
      <c r="F478" s="5"/>
      <c r="G478" s="5"/>
      <c r="H478" s="5"/>
      <c r="I478" s="5"/>
      <c r="J478" s="5"/>
      <c r="K478" s="4"/>
      <c r="Q478" s="6"/>
    </row>
    <row r="479" spans="5:17" x14ac:dyDescent="0.2">
      <c r="E479" s="1">
        <v>476</v>
      </c>
      <c r="F479" s="5"/>
      <c r="G479" s="5"/>
      <c r="H479" s="5"/>
      <c r="I479" s="5"/>
      <c r="J479" s="5"/>
      <c r="K479" s="4"/>
      <c r="Q479" s="6"/>
    </row>
    <row r="480" spans="5:17" x14ac:dyDescent="0.2">
      <c r="E480" s="1">
        <v>477</v>
      </c>
      <c r="F480" s="5"/>
      <c r="G480" s="5"/>
      <c r="H480" s="5"/>
      <c r="I480" s="5"/>
      <c r="J480" s="5"/>
      <c r="K480" s="4"/>
      <c r="Q480" s="6"/>
    </row>
    <row r="481" spans="5:17" x14ac:dyDescent="0.2">
      <c r="E481" s="1">
        <v>478</v>
      </c>
      <c r="F481" s="5"/>
      <c r="G481" s="5"/>
      <c r="H481" s="5"/>
      <c r="I481" s="5"/>
      <c r="J481" s="5"/>
      <c r="K481" s="4"/>
      <c r="Q481" s="6"/>
    </row>
    <row r="482" spans="5:17" x14ac:dyDescent="0.2">
      <c r="E482" s="1">
        <v>479</v>
      </c>
      <c r="F482" s="5"/>
      <c r="G482" s="5"/>
      <c r="H482" s="5"/>
      <c r="I482" s="5"/>
      <c r="J482" s="5"/>
      <c r="K482" s="4"/>
      <c r="Q482" s="6"/>
    </row>
    <row r="483" spans="5:17" x14ac:dyDescent="0.2">
      <c r="E483" s="1">
        <v>480</v>
      </c>
      <c r="F483" s="5"/>
      <c r="G483" s="5"/>
      <c r="H483" s="5"/>
      <c r="I483" s="5"/>
      <c r="J483" s="5"/>
      <c r="K483" s="4"/>
      <c r="Q483" s="6"/>
    </row>
    <row r="484" spans="5:17" x14ac:dyDescent="0.2">
      <c r="E484" s="1">
        <v>481</v>
      </c>
      <c r="F484" s="5"/>
      <c r="G484" s="5"/>
      <c r="H484" s="5"/>
      <c r="I484" s="5"/>
      <c r="J484" s="5"/>
      <c r="K484" s="4"/>
      <c r="Q484" s="6"/>
    </row>
    <row r="485" spans="5:17" x14ac:dyDescent="0.2">
      <c r="E485" s="1">
        <v>482</v>
      </c>
      <c r="F485" s="5"/>
      <c r="G485" s="5"/>
      <c r="H485" s="5"/>
      <c r="I485" s="5"/>
      <c r="J485" s="5"/>
      <c r="K485" s="4"/>
      <c r="Q485" s="6"/>
    </row>
    <row r="486" spans="5:17" x14ac:dyDescent="0.2">
      <c r="E486" s="1">
        <v>483</v>
      </c>
      <c r="F486" s="5"/>
      <c r="G486" s="5"/>
      <c r="H486" s="5"/>
      <c r="I486" s="5"/>
      <c r="J486" s="5"/>
      <c r="K486" s="4"/>
      <c r="Q486" s="6"/>
    </row>
    <row r="487" spans="5:17" x14ac:dyDescent="0.2">
      <c r="E487" s="1">
        <v>484</v>
      </c>
      <c r="F487" s="5"/>
      <c r="G487" s="5"/>
      <c r="H487" s="5"/>
      <c r="I487" s="5"/>
      <c r="J487" s="5"/>
      <c r="K487" s="4"/>
      <c r="Q487" s="6"/>
    </row>
    <row r="488" spans="5:17" x14ac:dyDescent="0.2">
      <c r="E488" s="1">
        <v>485</v>
      </c>
      <c r="F488" s="5"/>
      <c r="G488" s="5"/>
      <c r="H488" s="5"/>
      <c r="I488" s="5"/>
      <c r="J488" s="5"/>
      <c r="K488" s="4"/>
      <c r="Q488" s="6"/>
    </row>
    <row r="489" spans="5:17" x14ac:dyDescent="0.2">
      <c r="E489" s="1">
        <v>486</v>
      </c>
      <c r="F489" s="5"/>
      <c r="G489" s="5"/>
      <c r="H489" s="5"/>
      <c r="I489" s="5"/>
      <c r="J489" s="5"/>
      <c r="K489" s="4"/>
      <c r="Q489" s="6"/>
    </row>
    <row r="490" spans="5:17" x14ac:dyDescent="0.2">
      <c r="E490" s="1">
        <v>487</v>
      </c>
      <c r="F490" s="5"/>
      <c r="G490" s="5"/>
      <c r="H490" s="5"/>
      <c r="I490" s="5"/>
      <c r="J490" s="5"/>
      <c r="K490" s="4"/>
      <c r="Q490" s="6"/>
    </row>
    <row r="491" spans="5:17" x14ac:dyDescent="0.2">
      <c r="E491" s="1">
        <v>488</v>
      </c>
      <c r="F491" s="5"/>
      <c r="G491" s="5"/>
      <c r="H491" s="5"/>
      <c r="I491" s="5"/>
      <c r="J491" s="5"/>
      <c r="K491" s="4"/>
      <c r="Q491" s="6"/>
    </row>
    <row r="492" spans="5:17" x14ac:dyDescent="0.2">
      <c r="E492" s="1">
        <v>489</v>
      </c>
      <c r="F492" s="5"/>
      <c r="G492" s="5"/>
      <c r="H492" s="5"/>
      <c r="I492" s="5"/>
      <c r="J492" s="5"/>
      <c r="K492" s="4"/>
      <c r="Q492" s="6"/>
    </row>
    <row r="493" spans="5:17" x14ac:dyDescent="0.2">
      <c r="E493" s="1">
        <v>490</v>
      </c>
      <c r="F493" s="5"/>
      <c r="G493" s="5"/>
      <c r="H493" s="5"/>
      <c r="I493" s="5"/>
      <c r="J493" s="5"/>
      <c r="K493" s="4"/>
      <c r="Q493" s="6"/>
    </row>
    <row r="494" spans="5:17" x14ac:dyDescent="0.2">
      <c r="E494" s="1">
        <v>491</v>
      </c>
      <c r="F494" s="5"/>
      <c r="G494" s="5"/>
      <c r="H494" s="5"/>
      <c r="I494" s="5"/>
      <c r="J494" s="5"/>
      <c r="K494" s="4"/>
      <c r="Q494" s="6"/>
    </row>
    <row r="495" spans="5:17" x14ac:dyDescent="0.2">
      <c r="E495" s="1">
        <v>492</v>
      </c>
      <c r="F495" s="5"/>
      <c r="G495" s="5"/>
      <c r="H495" s="5"/>
      <c r="I495" s="5"/>
      <c r="J495" s="5"/>
      <c r="K495" s="4"/>
      <c r="Q495" s="6"/>
    </row>
    <row r="496" spans="5:17" x14ac:dyDescent="0.2">
      <c r="E496" s="1">
        <v>493</v>
      </c>
      <c r="F496" s="5"/>
      <c r="G496" s="5"/>
      <c r="H496" s="5"/>
      <c r="I496" s="5"/>
      <c r="J496" s="5"/>
      <c r="K496" s="4"/>
      <c r="Q496" s="6"/>
    </row>
    <row r="497" spans="5:17" x14ac:dyDescent="0.2">
      <c r="E497" s="1">
        <v>494</v>
      </c>
      <c r="F497" s="5"/>
      <c r="G497" s="5"/>
      <c r="H497" s="5"/>
      <c r="I497" s="5"/>
      <c r="J497" s="5"/>
      <c r="K497" s="4"/>
      <c r="Q497" s="6"/>
    </row>
    <row r="498" spans="5:17" x14ac:dyDescent="0.2">
      <c r="E498" s="1">
        <v>495</v>
      </c>
      <c r="F498" s="5"/>
      <c r="G498" s="5"/>
      <c r="H498" s="5"/>
      <c r="I498" s="5"/>
      <c r="J498" s="5"/>
      <c r="K498" s="4"/>
      <c r="Q498" s="6"/>
    </row>
    <row r="499" spans="5:17" x14ac:dyDescent="0.2">
      <c r="E499" s="1">
        <v>496</v>
      </c>
      <c r="F499" s="5"/>
      <c r="G499" s="5"/>
      <c r="H499" s="5"/>
      <c r="I499" s="5"/>
      <c r="J499" s="5"/>
      <c r="K499" s="4"/>
      <c r="Q499" s="6"/>
    </row>
    <row r="500" spans="5:17" x14ac:dyDescent="0.2">
      <c r="E500" s="1">
        <v>497</v>
      </c>
      <c r="F500" s="5"/>
      <c r="G500" s="5"/>
      <c r="H500" s="5"/>
      <c r="I500" s="5"/>
      <c r="J500" s="5"/>
      <c r="K500" s="4"/>
      <c r="Q500" s="6"/>
    </row>
    <row r="501" spans="5:17" x14ac:dyDescent="0.2">
      <c r="E501" s="1">
        <v>498</v>
      </c>
      <c r="F501" s="5"/>
      <c r="G501" s="5"/>
      <c r="H501" s="5"/>
      <c r="I501" s="5"/>
      <c r="J501" s="5"/>
      <c r="K501" s="4"/>
      <c r="Q501" s="6"/>
    </row>
    <row r="502" spans="5:17" x14ac:dyDescent="0.2">
      <c r="E502" s="1">
        <v>499</v>
      </c>
      <c r="F502" s="5"/>
      <c r="G502" s="5"/>
      <c r="H502" s="5"/>
      <c r="I502" s="5"/>
      <c r="J502" s="5"/>
      <c r="K502" s="4"/>
      <c r="Q502" s="6"/>
    </row>
    <row r="503" spans="5:17" x14ac:dyDescent="0.2">
      <c r="E503" s="1">
        <v>500</v>
      </c>
      <c r="F503" s="5"/>
      <c r="G503" s="5"/>
      <c r="H503" s="5"/>
      <c r="I503" s="5"/>
      <c r="J503" s="5"/>
      <c r="K503" s="4"/>
      <c r="Q503" s="6"/>
    </row>
    <row r="504" spans="5:17" x14ac:dyDescent="0.2">
      <c r="E504" s="1">
        <v>501</v>
      </c>
      <c r="F504" s="5"/>
      <c r="G504" s="5"/>
      <c r="H504" s="5"/>
      <c r="I504" s="5"/>
      <c r="J504" s="5"/>
      <c r="K504" s="4"/>
      <c r="Q504" s="6"/>
    </row>
    <row r="505" spans="5:17" x14ac:dyDescent="0.2">
      <c r="E505" s="1">
        <v>502</v>
      </c>
      <c r="F505" s="5"/>
      <c r="G505" s="5"/>
      <c r="H505" s="5"/>
      <c r="I505" s="5"/>
      <c r="J505" s="5"/>
      <c r="K505" s="4"/>
      <c r="Q505" s="6"/>
    </row>
    <row r="506" spans="5:17" x14ac:dyDescent="0.2">
      <c r="E506" s="1">
        <v>503</v>
      </c>
      <c r="F506" s="5"/>
      <c r="G506" s="5"/>
      <c r="H506" s="5"/>
      <c r="I506" s="5"/>
      <c r="J506" s="5"/>
      <c r="K506" s="4"/>
      <c r="Q506" s="6"/>
    </row>
    <row r="507" spans="5:17" x14ac:dyDescent="0.2">
      <c r="E507" s="1">
        <v>504</v>
      </c>
      <c r="F507" s="5"/>
      <c r="G507" s="5"/>
      <c r="H507" s="5"/>
      <c r="I507" s="5"/>
      <c r="J507" s="5"/>
      <c r="K507" s="4"/>
      <c r="Q507" s="6"/>
    </row>
    <row r="508" spans="5:17" x14ac:dyDescent="0.2">
      <c r="E508" s="1">
        <v>505</v>
      </c>
      <c r="F508" s="5"/>
      <c r="G508" s="5"/>
      <c r="H508" s="5"/>
      <c r="I508" s="5"/>
      <c r="J508" s="5"/>
      <c r="K508" s="4"/>
      <c r="Q508" s="6"/>
    </row>
    <row r="509" spans="5:17" x14ac:dyDescent="0.2">
      <c r="E509" s="1">
        <v>506</v>
      </c>
      <c r="F509" s="5"/>
      <c r="G509" s="5"/>
      <c r="H509" s="5"/>
      <c r="I509" s="5"/>
      <c r="J509" s="5"/>
      <c r="K509" s="4"/>
      <c r="Q509" s="6"/>
    </row>
    <row r="510" spans="5:17" x14ac:dyDescent="0.2">
      <c r="E510" s="1">
        <v>507</v>
      </c>
      <c r="F510" s="5"/>
      <c r="G510" s="5"/>
      <c r="H510" s="5"/>
      <c r="I510" s="5"/>
      <c r="J510" s="5"/>
      <c r="K510" s="4"/>
      <c r="Q510" s="6"/>
    </row>
    <row r="511" spans="5:17" x14ac:dyDescent="0.2">
      <c r="E511" s="1">
        <v>508</v>
      </c>
      <c r="F511" s="5"/>
      <c r="G511" s="5"/>
      <c r="H511" s="5"/>
      <c r="I511" s="5"/>
      <c r="J511" s="5"/>
      <c r="K511" s="4"/>
      <c r="Q511" s="6"/>
    </row>
    <row r="512" spans="5:17" x14ac:dyDescent="0.2">
      <c r="E512" s="1">
        <v>509</v>
      </c>
      <c r="F512" s="5"/>
      <c r="G512" s="5"/>
      <c r="H512" s="5"/>
      <c r="I512" s="5"/>
      <c r="J512" s="5"/>
      <c r="K512" s="4"/>
      <c r="Q512" s="6"/>
    </row>
    <row r="513" spans="5:17" x14ac:dyDescent="0.2">
      <c r="E513" s="1">
        <v>510</v>
      </c>
      <c r="F513" s="5"/>
      <c r="G513" s="5"/>
      <c r="H513" s="5"/>
      <c r="I513" s="5"/>
      <c r="J513" s="5"/>
      <c r="K513" s="4"/>
      <c r="Q513" s="6"/>
    </row>
    <row r="514" spans="5:17" x14ac:dyDescent="0.2">
      <c r="E514" s="1">
        <v>511</v>
      </c>
      <c r="F514" s="5"/>
      <c r="G514" s="5"/>
      <c r="H514" s="5"/>
      <c r="I514" s="5"/>
      <c r="J514" s="5"/>
      <c r="K514" s="4"/>
      <c r="Q514" s="6"/>
    </row>
    <row r="515" spans="5:17" x14ac:dyDescent="0.2">
      <c r="E515" s="1">
        <v>512</v>
      </c>
      <c r="F515" s="5"/>
      <c r="G515" s="5"/>
      <c r="H515" s="5"/>
      <c r="I515" s="5"/>
      <c r="J515" s="5"/>
      <c r="K515" s="4"/>
      <c r="Q515" s="6"/>
    </row>
    <row r="516" spans="5:17" x14ac:dyDescent="0.2">
      <c r="E516" s="1">
        <v>513</v>
      </c>
      <c r="F516" s="5"/>
      <c r="G516" s="5"/>
      <c r="H516" s="5"/>
      <c r="I516" s="5"/>
      <c r="J516" s="5"/>
      <c r="K516" s="4"/>
      <c r="Q516" s="6"/>
    </row>
    <row r="517" spans="5:17" x14ac:dyDescent="0.2">
      <c r="E517" s="1">
        <v>514</v>
      </c>
      <c r="F517" s="5"/>
      <c r="G517" s="5"/>
      <c r="H517" s="5"/>
      <c r="I517" s="5"/>
      <c r="J517" s="5"/>
      <c r="K517" s="4"/>
      <c r="Q517" s="6"/>
    </row>
    <row r="518" spans="5:17" x14ac:dyDescent="0.2">
      <c r="E518" s="1">
        <v>515</v>
      </c>
      <c r="F518" s="5"/>
      <c r="G518" s="5"/>
      <c r="H518" s="5"/>
      <c r="I518" s="5"/>
      <c r="J518" s="5"/>
      <c r="K518" s="4"/>
      <c r="Q518" s="6"/>
    </row>
    <row r="519" spans="5:17" x14ac:dyDescent="0.2">
      <c r="E519" s="1">
        <v>516</v>
      </c>
      <c r="F519" s="5"/>
      <c r="G519" s="5"/>
      <c r="H519" s="5"/>
      <c r="I519" s="5"/>
      <c r="J519" s="5"/>
      <c r="K519" s="4"/>
      <c r="Q519" s="6"/>
    </row>
    <row r="520" spans="5:17" x14ac:dyDescent="0.2">
      <c r="E520" s="1">
        <v>517</v>
      </c>
      <c r="F520" s="5"/>
      <c r="G520" s="5"/>
      <c r="H520" s="5"/>
      <c r="I520" s="5"/>
      <c r="J520" s="5"/>
      <c r="K520" s="4"/>
      <c r="Q520" s="6"/>
    </row>
    <row r="521" spans="5:17" x14ac:dyDescent="0.2">
      <c r="E521" s="1">
        <v>518</v>
      </c>
      <c r="F521" s="5"/>
      <c r="G521" s="5"/>
      <c r="H521" s="5"/>
      <c r="I521" s="5"/>
      <c r="J521" s="5"/>
      <c r="K521" s="4"/>
      <c r="Q521" s="6"/>
    </row>
    <row r="522" spans="5:17" x14ac:dyDescent="0.2">
      <c r="E522" s="1">
        <v>519</v>
      </c>
      <c r="F522" s="5"/>
      <c r="G522" s="5"/>
      <c r="H522" s="5"/>
      <c r="I522" s="5"/>
      <c r="J522" s="5"/>
      <c r="K522" s="4"/>
      <c r="Q522" s="6"/>
    </row>
    <row r="523" spans="5:17" x14ac:dyDescent="0.2">
      <c r="E523" s="1">
        <v>520</v>
      </c>
      <c r="F523" s="5"/>
      <c r="G523" s="5"/>
      <c r="H523" s="5"/>
      <c r="I523" s="5"/>
      <c r="J523" s="5"/>
      <c r="K523" s="4"/>
      <c r="Q523" s="6"/>
    </row>
    <row r="524" spans="5:17" x14ac:dyDescent="0.2">
      <c r="E524" s="1">
        <v>521</v>
      </c>
      <c r="F524" s="5"/>
      <c r="G524" s="5"/>
      <c r="H524" s="5"/>
      <c r="I524" s="5"/>
      <c r="J524" s="5"/>
      <c r="K524" s="4"/>
      <c r="Q524" s="6"/>
    </row>
    <row r="525" spans="5:17" x14ac:dyDescent="0.2">
      <c r="E525" s="1">
        <v>522</v>
      </c>
      <c r="F525" s="5"/>
      <c r="G525" s="5"/>
      <c r="H525" s="5"/>
      <c r="I525" s="5"/>
      <c r="J525" s="5"/>
      <c r="K525" s="4"/>
      <c r="Q525" s="6"/>
    </row>
    <row r="526" spans="5:17" x14ac:dyDescent="0.2">
      <c r="E526" s="1">
        <v>523</v>
      </c>
      <c r="F526" s="5"/>
      <c r="G526" s="5"/>
      <c r="H526" s="5"/>
      <c r="I526" s="5"/>
      <c r="J526" s="5"/>
      <c r="K526" s="4"/>
      <c r="Q526" s="6"/>
    </row>
    <row r="527" spans="5:17" x14ac:dyDescent="0.2">
      <c r="E527" s="1">
        <v>524</v>
      </c>
      <c r="F527" s="5"/>
      <c r="G527" s="5"/>
      <c r="H527" s="5"/>
      <c r="I527" s="5"/>
      <c r="J527" s="5"/>
      <c r="K527" s="4"/>
      <c r="Q527" s="6"/>
    </row>
    <row r="528" spans="5:17" x14ac:dyDescent="0.2">
      <c r="E528" s="1">
        <v>525</v>
      </c>
      <c r="F528" s="5"/>
      <c r="G528" s="5"/>
      <c r="H528" s="5"/>
      <c r="I528" s="5"/>
      <c r="J528" s="5"/>
      <c r="K528" s="4"/>
      <c r="Q528" s="6"/>
    </row>
    <row r="529" spans="5:17" x14ac:dyDescent="0.2">
      <c r="E529" s="1">
        <v>526</v>
      </c>
      <c r="F529" s="5"/>
      <c r="G529" s="5"/>
      <c r="H529" s="5"/>
      <c r="I529" s="5"/>
      <c r="J529" s="5"/>
      <c r="K529" s="4"/>
      <c r="Q529" s="6"/>
    </row>
    <row r="530" spans="5:17" x14ac:dyDescent="0.2">
      <c r="E530" s="1">
        <v>527</v>
      </c>
      <c r="F530" s="5"/>
      <c r="G530" s="5"/>
      <c r="H530" s="5"/>
      <c r="I530" s="5"/>
      <c r="J530" s="5"/>
      <c r="K530" s="4"/>
      <c r="Q530" s="6"/>
    </row>
    <row r="531" spans="5:17" x14ac:dyDescent="0.2">
      <c r="E531" s="1">
        <v>528</v>
      </c>
      <c r="F531" s="5"/>
      <c r="G531" s="5"/>
      <c r="H531" s="5"/>
      <c r="I531" s="5"/>
      <c r="J531" s="5"/>
      <c r="K531" s="4"/>
      <c r="Q531" s="6"/>
    </row>
    <row r="532" spans="5:17" x14ac:dyDescent="0.2">
      <c r="E532" s="1">
        <v>529</v>
      </c>
      <c r="F532" s="5"/>
      <c r="G532" s="5"/>
      <c r="H532" s="5"/>
      <c r="I532" s="5"/>
      <c r="J532" s="5"/>
      <c r="K532" s="4"/>
      <c r="Q532" s="6"/>
    </row>
    <row r="533" spans="5:17" x14ac:dyDescent="0.2">
      <c r="E533" s="1">
        <v>530</v>
      </c>
      <c r="F533" s="5"/>
      <c r="G533" s="5"/>
      <c r="H533" s="5"/>
      <c r="I533" s="5"/>
      <c r="J533" s="5"/>
      <c r="K533" s="4"/>
      <c r="Q533" s="6"/>
    </row>
    <row r="534" spans="5:17" x14ac:dyDescent="0.2">
      <c r="E534" s="1">
        <v>531</v>
      </c>
      <c r="F534" s="5"/>
      <c r="G534" s="5"/>
      <c r="H534" s="5"/>
      <c r="I534" s="5"/>
      <c r="J534" s="5"/>
      <c r="K534" s="4"/>
      <c r="Q534" s="6"/>
    </row>
    <row r="535" spans="5:17" x14ac:dyDescent="0.2">
      <c r="E535" s="1">
        <v>532</v>
      </c>
      <c r="F535" s="5"/>
      <c r="G535" s="5"/>
      <c r="H535" s="5"/>
      <c r="I535" s="5"/>
      <c r="J535" s="5"/>
      <c r="K535" s="4"/>
      <c r="Q535" s="6"/>
    </row>
    <row r="536" spans="5:17" x14ac:dyDescent="0.2">
      <c r="E536" s="1">
        <v>533</v>
      </c>
      <c r="F536" s="5"/>
      <c r="G536" s="5"/>
      <c r="H536" s="5"/>
      <c r="I536" s="5"/>
      <c r="J536" s="5"/>
      <c r="K536" s="4"/>
      <c r="Q536" s="6"/>
    </row>
    <row r="537" spans="5:17" x14ac:dyDescent="0.2">
      <c r="E537" s="1">
        <v>534</v>
      </c>
      <c r="F537" s="5"/>
      <c r="G537" s="5"/>
      <c r="H537" s="5"/>
      <c r="I537" s="5"/>
      <c r="J537" s="5"/>
      <c r="K537" s="4"/>
      <c r="Q537" s="6"/>
    </row>
    <row r="538" spans="5:17" x14ac:dyDescent="0.2">
      <c r="E538" s="1">
        <v>535</v>
      </c>
      <c r="F538" s="5"/>
      <c r="G538" s="5"/>
      <c r="H538" s="5"/>
      <c r="I538" s="5"/>
      <c r="J538" s="5"/>
      <c r="K538" s="4"/>
      <c r="Q538" s="6"/>
    </row>
    <row r="539" spans="5:17" x14ac:dyDescent="0.2">
      <c r="E539" s="1">
        <v>536</v>
      </c>
      <c r="F539" s="5"/>
      <c r="G539" s="5"/>
      <c r="H539" s="5"/>
      <c r="I539" s="5"/>
      <c r="J539" s="5"/>
      <c r="K539" s="4"/>
      <c r="Q539" s="6"/>
    </row>
    <row r="540" spans="5:17" x14ac:dyDescent="0.2">
      <c r="E540" s="1">
        <v>537</v>
      </c>
      <c r="F540" s="5"/>
      <c r="G540" s="5"/>
      <c r="H540" s="5"/>
      <c r="I540" s="5"/>
      <c r="J540" s="5"/>
      <c r="K540" s="4"/>
      <c r="Q540" s="6"/>
    </row>
    <row r="541" spans="5:17" x14ac:dyDescent="0.2">
      <c r="E541" s="1">
        <v>538</v>
      </c>
      <c r="F541" s="5"/>
      <c r="G541" s="5"/>
      <c r="H541" s="5"/>
      <c r="I541" s="5"/>
      <c r="J541" s="5"/>
      <c r="K541" s="4"/>
      <c r="Q541" s="6"/>
    </row>
    <row r="542" spans="5:17" x14ac:dyDescent="0.2">
      <c r="E542" s="1">
        <v>539</v>
      </c>
      <c r="F542" s="5"/>
      <c r="G542" s="5"/>
      <c r="H542" s="5"/>
      <c r="I542" s="5"/>
      <c r="J542" s="5"/>
      <c r="K542" s="4"/>
      <c r="Q542" s="6"/>
    </row>
    <row r="543" spans="5:17" x14ac:dyDescent="0.2">
      <c r="E543" s="1">
        <v>540</v>
      </c>
      <c r="F543" s="5"/>
      <c r="G543" s="5"/>
      <c r="H543" s="5"/>
      <c r="I543" s="5"/>
      <c r="J543" s="5"/>
      <c r="K543" s="4"/>
      <c r="Q543" s="6"/>
    </row>
    <row r="544" spans="5:17" x14ac:dyDescent="0.2">
      <c r="E544" s="1">
        <v>541</v>
      </c>
      <c r="F544" s="5"/>
      <c r="G544" s="5"/>
      <c r="H544" s="5"/>
      <c r="I544" s="5"/>
      <c r="J544" s="5"/>
      <c r="K544" s="4"/>
      <c r="Q544" s="6"/>
    </row>
    <row r="545" spans="5:17" x14ac:dyDescent="0.2">
      <c r="E545" s="1">
        <v>542</v>
      </c>
      <c r="F545" s="5"/>
      <c r="G545" s="5"/>
      <c r="H545" s="5"/>
      <c r="I545" s="5"/>
      <c r="J545" s="5"/>
      <c r="K545" s="4"/>
      <c r="Q545" s="6"/>
    </row>
    <row r="546" spans="5:17" x14ac:dyDescent="0.2">
      <c r="E546" s="1">
        <v>543</v>
      </c>
      <c r="F546" s="5"/>
      <c r="G546" s="5"/>
      <c r="H546" s="5"/>
      <c r="I546" s="5"/>
      <c r="J546" s="5"/>
      <c r="K546" s="4"/>
      <c r="Q546" s="6"/>
    </row>
    <row r="547" spans="5:17" x14ac:dyDescent="0.2">
      <c r="E547" s="1">
        <v>544</v>
      </c>
      <c r="F547" s="5"/>
      <c r="G547" s="5"/>
      <c r="H547" s="5"/>
      <c r="I547" s="5"/>
      <c r="J547" s="5"/>
      <c r="K547" s="4"/>
      <c r="Q547" s="6"/>
    </row>
    <row r="548" spans="5:17" x14ac:dyDescent="0.2">
      <c r="E548" s="1">
        <v>545</v>
      </c>
      <c r="F548" s="5"/>
      <c r="G548" s="5"/>
      <c r="H548" s="5"/>
      <c r="I548" s="5"/>
      <c r="J548" s="5"/>
      <c r="K548" s="4"/>
      <c r="Q548" s="6"/>
    </row>
    <row r="549" spans="5:17" x14ac:dyDescent="0.2">
      <c r="E549" s="1">
        <v>546</v>
      </c>
      <c r="F549" s="5"/>
      <c r="G549" s="5"/>
      <c r="H549" s="5"/>
      <c r="I549" s="5"/>
      <c r="J549" s="5"/>
      <c r="K549" s="4"/>
      <c r="Q549" s="6"/>
    </row>
    <row r="550" spans="5:17" x14ac:dyDescent="0.2">
      <c r="E550" s="1">
        <v>547</v>
      </c>
      <c r="F550" s="5"/>
      <c r="G550" s="5"/>
      <c r="H550" s="5"/>
      <c r="I550" s="5"/>
      <c r="J550" s="5"/>
      <c r="K550" s="4"/>
      <c r="Q550" s="6"/>
    </row>
    <row r="551" spans="5:17" x14ac:dyDescent="0.2">
      <c r="E551" s="1">
        <v>548</v>
      </c>
      <c r="F551" s="5"/>
      <c r="G551" s="5"/>
      <c r="H551" s="5"/>
      <c r="I551" s="5"/>
      <c r="J551" s="5"/>
      <c r="K551" s="4"/>
      <c r="Q551" s="6"/>
    </row>
    <row r="552" spans="5:17" x14ac:dyDescent="0.2">
      <c r="E552" s="1">
        <v>549</v>
      </c>
      <c r="F552" s="5"/>
      <c r="G552" s="5"/>
      <c r="H552" s="5"/>
      <c r="I552" s="5"/>
      <c r="J552" s="5"/>
      <c r="K552" s="4"/>
      <c r="Q552" s="6"/>
    </row>
    <row r="553" spans="5:17" x14ac:dyDescent="0.2">
      <c r="E553" s="1">
        <v>550</v>
      </c>
      <c r="F553" s="5"/>
      <c r="G553" s="5"/>
      <c r="H553" s="5"/>
      <c r="I553" s="5"/>
      <c r="J553" s="5"/>
      <c r="K553" s="4"/>
      <c r="Q553" s="6"/>
    </row>
    <row r="554" spans="5:17" x14ac:dyDescent="0.2">
      <c r="E554" s="1">
        <v>551</v>
      </c>
      <c r="F554" s="5"/>
      <c r="G554" s="5"/>
      <c r="H554" s="5"/>
      <c r="I554" s="5"/>
      <c r="J554" s="5"/>
      <c r="K554" s="4"/>
      <c r="Q554" s="6"/>
    </row>
    <row r="555" spans="5:17" x14ac:dyDescent="0.2">
      <c r="E555" s="1">
        <v>552</v>
      </c>
      <c r="F555" s="5"/>
      <c r="G555" s="5"/>
      <c r="H555" s="5"/>
      <c r="I555" s="5"/>
      <c r="J555" s="5"/>
      <c r="K555" s="4"/>
      <c r="Q555" s="6"/>
    </row>
    <row r="556" spans="5:17" x14ac:dyDescent="0.2">
      <c r="E556" s="1">
        <v>553</v>
      </c>
      <c r="F556" s="5"/>
      <c r="G556" s="5"/>
      <c r="H556" s="5"/>
      <c r="I556" s="5"/>
      <c r="J556" s="5"/>
      <c r="K556" s="4"/>
      <c r="Q556" s="6"/>
    </row>
    <row r="557" spans="5:17" x14ac:dyDescent="0.2">
      <c r="E557" s="1">
        <v>554</v>
      </c>
      <c r="F557" s="5"/>
      <c r="G557" s="5"/>
      <c r="H557" s="5"/>
      <c r="I557" s="5"/>
      <c r="J557" s="5"/>
      <c r="K557" s="4"/>
      <c r="Q557" s="6"/>
    </row>
    <row r="558" spans="5:17" x14ac:dyDescent="0.2">
      <c r="E558" s="1">
        <v>555</v>
      </c>
      <c r="F558" s="5"/>
      <c r="G558" s="5"/>
      <c r="H558" s="5"/>
      <c r="I558" s="5"/>
      <c r="J558" s="5"/>
      <c r="K558" s="4"/>
      <c r="Q558" s="6"/>
    </row>
    <row r="559" spans="5:17" x14ac:dyDescent="0.2">
      <c r="E559" s="1">
        <v>556</v>
      </c>
      <c r="F559" s="5"/>
      <c r="G559" s="5"/>
      <c r="H559" s="5"/>
      <c r="I559" s="5"/>
      <c r="J559" s="5"/>
      <c r="K559" s="4"/>
      <c r="Q559" s="6"/>
    </row>
    <row r="560" spans="5:17" x14ac:dyDescent="0.2">
      <c r="E560" s="1">
        <v>557</v>
      </c>
      <c r="F560" s="5"/>
      <c r="G560" s="5"/>
      <c r="H560" s="5"/>
      <c r="I560" s="5"/>
      <c r="J560" s="5"/>
      <c r="K560" s="4"/>
      <c r="Q560" s="6"/>
    </row>
    <row r="561" spans="5:17" x14ac:dyDescent="0.2">
      <c r="E561" s="1">
        <v>558</v>
      </c>
      <c r="F561" s="5"/>
      <c r="G561" s="5"/>
      <c r="H561" s="5"/>
      <c r="I561" s="5"/>
      <c r="J561" s="5"/>
      <c r="K561" s="4"/>
      <c r="Q561" s="6"/>
    </row>
    <row r="562" spans="5:17" x14ac:dyDescent="0.2">
      <c r="E562" s="1">
        <v>559</v>
      </c>
      <c r="F562" s="5"/>
      <c r="G562" s="5"/>
      <c r="H562" s="5"/>
      <c r="I562" s="5"/>
      <c r="J562" s="5"/>
      <c r="K562" s="4"/>
      <c r="Q562" s="6"/>
    </row>
    <row r="563" spans="5:17" x14ac:dyDescent="0.2">
      <c r="E563" s="1">
        <v>560</v>
      </c>
      <c r="F563" s="5"/>
      <c r="G563" s="5"/>
      <c r="H563" s="5"/>
      <c r="I563" s="5"/>
      <c r="J563" s="5"/>
      <c r="K563" s="4"/>
      <c r="Q563" s="6"/>
    </row>
    <row r="564" spans="5:17" x14ac:dyDescent="0.2">
      <c r="E564" s="1">
        <v>561</v>
      </c>
      <c r="F564" s="5"/>
      <c r="G564" s="5"/>
      <c r="H564" s="5"/>
      <c r="I564" s="5"/>
      <c r="J564" s="5"/>
      <c r="K564" s="4"/>
      <c r="Q564" s="6"/>
    </row>
    <row r="565" spans="5:17" x14ac:dyDescent="0.2">
      <c r="E565" s="1">
        <v>562</v>
      </c>
      <c r="F565" s="5"/>
      <c r="G565" s="5"/>
      <c r="H565" s="5"/>
      <c r="I565" s="5"/>
      <c r="J565" s="5"/>
      <c r="K565" s="4"/>
      <c r="Q565" s="6"/>
    </row>
    <row r="566" spans="5:17" x14ac:dyDescent="0.2">
      <c r="E566" s="1">
        <v>563</v>
      </c>
      <c r="F566" s="5"/>
      <c r="G566" s="5"/>
      <c r="H566" s="5"/>
      <c r="I566" s="5"/>
      <c r="J566" s="5"/>
      <c r="K566" s="4"/>
      <c r="Q566" s="6"/>
    </row>
    <row r="567" spans="5:17" x14ac:dyDescent="0.2">
      <c r="E567" s="1">
        <v>564</v>
      </c>
      <c r="F567" s="5"/>
      <c r="G567" s="5"/>
      <c r="H567" s="5"/>
      <c r="I567" s="5"/>
      <c r="J567" s="5"/>
      <c r="K567" s="4"/>
      <c r="Q567" s="6"/>
    </row>
    <row r="568" spans="5:17" x14ac:dyDescent="0.2">
      <c r="E568" s="1">
        <v>565</v>
      </c>
      <c r="F568" s="5"/>
      <c r="G568" s="5"/>
      <c r="H568" s="5"/>
      <c r="I568" s="5"/>
      <c r="J568" s="5"/>
      <c r="K568" s="4"/>
      <c r="Q568" s="6"/>
    </row>
    <row r="569" spans="5:17" x14ac:dyDescent="0.2">
      <c r="E569" s="1">
        <v>566</v>
      </c>
      <c r="F569" s="5"/>
      <c r="G569" s="5"/>
      <c r="H569" s="5"/>
      <c r="I569" s="5"/>
      <c r="J569" s="5"/>
      <c r="K569" s="4"/>
      <c r="Q569" s="6"/>
    </row>
    <row r="570" spans="5:17" x14ac:dyDescent="0.2">
      <c r="E570" s="1">
        <v>567</v>
      </c>
      <c r="F570" s="5"/>
      <c r="G570" s="5"/>
      <c r="H570" s="5"/>
      <c r="I570" s="5"/>
      <c r="J570" s="5"/>
      <c r="K570" s="4"/>
      <c r="Q570" s="6"/>
    </row>
    <row r="571" spans="5:17" x14ac:dyDescent="0.2">
      <c r="E571" s="1">
        <v>568</v>
      </c>
      <c r="F571" s="5"/>
      <c r="G571" s="5"/>
      <c r="H571" s="5"/>
      <c r="I571" s="5"/>
      <c r="J571" s="5"/>
      <c r="K571" s="4"/>
      <c r="Q571" s="6"/>
    </row>
    <row r="572" spans="5:17" x14ac:dyDescent="0.2">
      <c r="E572" s="1">
        <v>569</v>
      </c>
      <c r="F572" s="5"/>
      <c r="G572" s="5"/>
      <c r="H572" s="5"/>
      <c r="I572" s="5"/>
      <c r="J572" s="5"/>
      <c r="K572" s="4"/>
      <c r="Q572" s="6"/>
    </row>
    <row r="573" spans="5:17" x14ac:dyDescent="0.2">
      <c r="E573" s="1">
        <v>570</v>
      </c>
      <c r="F573" s="5"/>
      <c r="G573" s="5"/>
      <c r="H573" s="5"/>
      <c r="I573" s="5"/>
      <c r="J573" s="5"/>
      <c r="K573" s="4"/>
      <c r="Q573" s="6"/>
    </row>
    <row r="574" spans="5:17" x14ac:dyDescent="0.2">
      <c r="E574" s="1">
        <v>571</v>
      </c>
      <c r="F574" s="5"/>
      <c r="G574" s="5"/>
      <c r="H574" s="5"/>
      <c r="I574" s="5"/>
      <c r="J574" s="5"/>
      <c r="K574" s="4"/>
      <c r="Q574" s="6"/>
    </row>
    <row r="575" spans="5:17" x14ac:dyDescent="0.2">
      <c r="E575" s="1">
        <v>572</v>
      </c>
      <c r="F575" s="5"/>
      <c r="G575" s="5"/>
      <c r="H575" s="5"/>
      <c r="I575" s="5"/>
      <c r="J575" s="5"/>
      <c r="K575" s="4"/>
      <c r="Q575" s="6"/>
    </row>
    <row r="576" spans="5:17" x14ac:dyDescent="0.2">
      <c r="E576" s="1">
        <v>573</v>
      </c>
      <c r="F576" s="5"/>
      <c r="G576" s="5"/>
      <c r="H576" s="5"/>
      <c r="I576" s="5"/>
      <c r="J576" s="5"/>
      <c r="K576" s="4"/>
      <c r="Q576" s="6"/>
    </row>
    <row r="577" spans="5:17" x14ac:dyDescent="0.2">
      <c r="E577" s="1">
        <v>574</v>
      </c>
      <c r="F577" s="5"/>
      <c r="G577" s="5"/>
      <c r="H577" s="5"/>
      <c r="I577" s="5"/>
      <c r="J577" s="5"/>
      <c r="K577" s="4"/>
      <c r="Q577" s="6"/>
    </row>
    <row r="578" spans="5:17" x14ac:dyDescent="0.2">
      <c r="E578" s="1">
        <v>575</v>
      </c>
      <c r="F578" s="5"/>
      <c r="G578" s="5"/>
      <c r="H578" s="5"/>
      <c r="I578" s="5"/>
      <c r="J578" s="5"/>
      <c r="K578" s="4"/>
      <c r="Q578" s="6"/>
    </row>
    <row r="579" spans="5:17" x14ac:dyDescent="0.2">
      <c r="E579" s="1">
        <v>576</v>
      </c>
      <c r="F579" s="5"/>
      <c r="G579" s="5"/>
      <c r="H579" s="5"/>
      <c r="I579" s="5"/>
      <c r="J579" s="5"/>
      <c r="K579" s="4"/>
      <c r="Q579" s="6"/>
    </row>
    <row r="580" spans="5:17" x14ac:dyDescent="0.2">
      <c r="E580" s="1">
        <v>577</v>
      </c>
      <c r="F580" s="5"/>
      <c r="G580" s="5"/>
      <c r="H580" s="5"/>
      <c r="I580" s="5"/>
      <c r="J580" s="5"/>
      <c r="K580" s="4"/>
      <c r="Q580" s="6"/>
    </row>
    <row r="581" spans="5:17" x14ac:dyDescent="0.2">
      <c r="E581" s="1">
        <v>578</v>
      </c>
      <c r="F581" s="5"/>
      <c r="G581" s="5"/>
      <c r="H581" s="5"/>
      <c r="I581" s="5"/>
      <c r="J581" s="5"/>
      <c r="K581" s="4"/>
      <c r="Q581" s="6"/>
    </row>
    <row r="582" spans="5:17" x14ac:dyDescent="0.2">
      <c r="E582" s="1">
        <v>579</v>
      </c>
      <c r="F582" s="5"/>
      <c r="G582" s="5"/>
      <c r="H582" s="5"/>
      <c r="I582" s="5"/>
      <c r="J582" s="5"/>
      <c r="K582" s="4"/>
      <c r="Q582" s="6"/>
    </row>
    <row r="583" spans="5:17" x14ac:dyDescent="0.2">
      <c r="E583" s="1">
        <v>580</v>
      </c>
      <c r="F583" s="5"/>
      <c r="G583" s="5"/>
      <c r="H583" s="5"/>
      <c r="I583" s="5"/>
      <c r="J583" s="5"/>
      <c r="K583" s="4"/>
      <c r="Q583" s="6"/>
    </row>
    <row r="584" spans="5:17" x14ac:dyDescent="0.2">
      <c r="E584" s="1">
        <v>581</v>
      </c>
      <c r="F584" s="5"/>
      <c r="G584" s="5"/>
      <c r="H584" s="5"/>
      <c r="I584" s="5"/>
      <c r="J584" s="5"/>
      <c r="K584" s="4"/>
      <c r="Q584" s="6"/>
    </row>
    <row r="585" spans="5:17" x14ac:dyDescent="0.2">
      <c r="E585" s="1">
        <v>582</v>
      </c>
      <c r="F585" s="5"/>
      <c r="G585" s="5"/>
      <c r="H585" s="5"/>
      <c r="I585" s="5"/>
      <c r="J585" s="5"/>
      <c r="K585" s="4"/>
      <c r="Q585" s="6"/>
    </row>
    <row r="586" spans="5:17" x14ac:dyDescent="0.2">
      <c r="E586" s="1">
        <v>583</v>
      </c>
      <c r="F586" s="5"/>
      <c r="G586" s="5"/>
      <c r="H586" s="5"/>
      <c r="I586" s="5"/>
      <c r="J586" s="5"/>
      <c r="K586" s="4"/>
      <c r="Q586" s="6"/>
    </row>
    <row r="587" spans="5:17" x14ac:dyDescent="0.2">
      <c r="E587" s="1">
        <v>584</v>
      </c>
      <c r="F587" s="5"/>
      <c r="G587" s="5"/>
      <c r="H587" s="5"/>
      <c r="I587" s="5"/>
      <c r="J587" s="5"/>
      <c r="K587" s="4"/>
      <c r="Q587" s="6"/>
    </row>
    <row r="588" spans="5:17" x14ac:dyDescent="0.2">
      <c r="E588" s="1">
        <v>585</v>
      </c>
      <c r="F588" s="5"/>
      <c r="G588" s="5"/>
      <c r="H588" s="5"/>
      <c r="I588" s="5"/>
      <c r="J588" s="5"/>
      <c r="K588" s="4"/>
      <c r="Q588" s="6"/>
    </row>
    <row r="589" spans="5:17" x14ac:dyDescent="0.2">
      <c r="E589" s="1">
        <v>586</v>
      </c>
      <c r="F589" s="5"/>
      <c r="G589" s="5"/>
      <c r="H589" s="5"/>
      <c r="I589" s="5"/>
      <c r="J589" s="5"/>
      <c r="K589" s="4"/>
      <c r="Q589" s="6"/>
    </row>
    <row r="590" spans="5:17" x14ac:dyDescent="0.2">
      <c r="E590" s="1">
        <v>587</v>
      </c>
      <c r="F590" s="5"/>
      <c r="G590" s="5"/>
      <c r="H590" s="5"/>
      <c r="I590" s="5"/>
      <c r="J590" s="5"/>
      <c r="K590" s="4"/>
      <c r="Q590" s="6"/>
    </row>
    <row r="591" spans="5:17" x14ac:dyDescent="0.2">
      <c r="E591" s="1">
        <v>588</v>
      </c>
      <c r="F591" s="5"/>
      <c r="G591" s="5"/>
      <c r="H591" s="5"/>
      <c r="I591" s="5"/>
      <c r="J591" s="5"/>
      <c r="K591" s="4"/>
      <c r="Q591" s="6"/>
    </row>
    <row r="592" spans="5:17" x14ac:dyDescent="0.2">
      <c r="E592" s="1">
        <v>589</v>
      </c>
      <c r="F592" s="5"/>
      <c r="G592" s="5"/>
      <c r="H592" s="5"/>
      <c r="I592" s="5"/>
      <c r="J592" s="5"/>
      <c r="K592" s="4"/>
      <c r="Q592" s="6"/>
    </row>
    <row r="593" spans="5:17" x14ac:dyDescent="0.2">
      <c r="E593" s="1">
        <v>590</v>
      </c>
      <c r="F593" s="5"/>
      <c r="G593" s="5"/>
      <c r="H593" s="5"/>
      <c r="I593" s="5"/>
      <c r="J593" s="5"/>
      <c r="K593" s="4"/>
      <c r="Q593" s="6"/>
    </row>
    <row r="594" spans="5:17" x14ac:dyDescent="0.2">
      <c r="E594" s="1">
        <v>591</v>
      </c>
      <c r="F594" s="5"/>
      <c r="G594" s="5"/>
      <c r="H594" s="5"/>
      <c r="I594" s="5"/>
      <c r="J594" s="5"/>
      <c r="K594" s="4"/>
      <c r="Q594" s="6"/>
    </row>
    <row r="595" spans="5:17" x14ac:dyDescent="0.2">
      <c r="E595" s="1">
        <v>592</v>
      </c>
      <c r="F595" s="5"/>
      <c r="G595" s="5"/>
      <c r="H595" s="5"/>
      <c r="I595" s="5"/>
      <c r="J595" s="5"/>
      <c r="K595" s="4"/>
      <c r="Q595" s="6"/>
    </row>
    <row r="596" spans="5:17" x14ac:dyDescent="0.2">
      <c r="E596" s="1">
        <v>593</v>
      </c>
      <c r="F596" s="5"/>
      <c r="G596" s="5"/>
      <c r="H596" s="5"/>
      <c r="I596" s="5"/>
      <c r="J596" s="5"/>
      <c r="K596" s="4"/>
      <c r="Q596" s="6"/>
    </row>
    <row r="597" spans="5:17" x14ac:dyDescent="0.2">
      <c r="E597" s="1">
        <v>594</v>
      </c>
      <c r="F597" s="5"/>
      <c r="G597" s="5"/>
      <c r="H597" s="5"/>
      <c r="I597" s="5"/>
      <c r="J597" s="5"/>
      <c r="K597" s="4"/>
      <c r="Q597" s="6"/>
    </row>
    <row r="598" spans="5:17" x14ac:dyDescent="0.2">
      <c r="E598" s="1">
        <v>595</v>
      </c>
      <c r="F598" s="5"/>
      <c r="G598" s="5"/>
      <c r="H598" s="5"/>
      <c r="I598" s="5"/>
      <c r="J598" s="5"/>
      <c r="K598" s="4"/>
      <c r="Q598" s="6"/>
    </row>
    <row r="599" spans="5:17" x14ac:dyDescent="0.2">
      <c r="E599" s="1">
        <v>596</v>
      </c>
      <c r="F599" s="5"/>
      <c r="G599" s="5"/>
      <c r="H599" s="5"/>
      <c r="I599" s="5"/>
      <c r="J599" s="5"/>
      <c r="K599" s="4"/>
      <c r="Q599" s="6"/>
    </row>
    <row r="600" spans="5:17" x14ac:dyDescent="0.2">
      <c r="E600" s="1">
        <v>597</v>
      </c>
      <c r="F600" s="5"/>
      <c r="G600" s="5"/>
      <c r="H600" s="5"/>
      <c r="I600" s="5"/>
      <c r="J600" s="5"/>
      <c r="K600" s="4"/>
      <c r="Q600" s="6"/>
    </row>
    <row r="601" spans="5:17" x14ac:dyDescent="0.2">
      <c r="E601" s="1">
        <v>598</v>
      </c>
      <c r="F601" s="5"/>
      <c r="G601" s="5"/>
      <c r="H601" s="5"/>
      <c r="I601" s="5"/>
      <c r="J601" s="5"/>
      <c r="K601" s="4"/>
      <c r="Q601" s="6"/>
    </row>
    <row r="602" spans="5:17" x14ac:dyDescent="0.2">
      <c r="E602" s="1">
        <v>599</v>
      </c>
      <c r="F602" s="5"/>
      <c r="G602" s="5"/>
      <c r="H602" s="5"/>
      <c r="I602" s="5"/>
      <c r="J602" s="5"/>
      <c r="K602" s="4"/>
      <c r="Q602" s="6"/>
    </row>
    <row r="603" spans="5:17" x14ac:dyDescent="0.2">
      <c r="E603" s="1">
        <v>600</v>
      </c>
      <c r="F603" s="5"/>
      <c r="G603" s="5"/>
      <c r="H603" s="5"/>
      <c r="I603" s="5"/>
      <c r="J603" s="5"/>
      <c r="K603" s="4"/>
      <c r="Q603" s="6"/>
    </row>
    <row r="604" spans="5:17" x14ac:dyDescent="0.2">
      <c r="E604" s="1">
        <v>601</v>
      </c>
      <c r="F604" s="5"/>
      <c r="G604" s="5"/>
      <c r="H604" s="5"/>
      <c r="I604" s="5"/>
      <c r="J604" s="5"/>
      <c r="K604" s="4"/>
      <c r="Q604" s="6"/>
    </row>
    <row r="605" spans="5:17" x14ac:dyDescent="0.2">
      <c r="E605" s="1">
        <v>602</v>
      </c>
      <c r="F605" s="5"/>
      <c r="G605" s="5"/>
      <c r="H605" s="5"/>
      <c r="I605" s="5"/>
      <c r="J605" s="5"/>
      <c r="K605" s="4"/>
      <c r="Q605" s="6"/>
    </row>
    <row r="606" spans="5:17" x14ac:dyDescent="0.2">
      <c r="E606" s="1">
        <v>603</v>
      </c>
      <c r="F606" s="5"/>
      <c r="G606" s="5"/>
      <c r="H606" s="5"/>
      <c r="I606" s="5"/>
      <c r="J606" s="5"/>
      <c r="K606" s="4"/>
      <c r="Q606" s="6"/>
    </row>
    <row r="607" spans="5:17" x14ac:dyDescent="0.2">
      <c r="E607" s="1">
        <v>604</v>
      </c>
      <c r="F607" s="5"/>
      <c r="G607" s="5"/>
      <c r="H607" s="5"/>
      <c r="I607" s="5"/>
      <c r="J607" s="5"/>
      <c r="K607" s="4"/>
      <c r="Q607" s="6"/>
    </row>
    <row r="608" spans="5:17" x14ac:dyDescent="0.2">
      <c r="E608" s="1">
        <v>605</v>
      </c>
      <c r="F608" s="5"/>
      <c r="G608" s="5"/>
      <c r="H608" s="5"/>
      <c r="I608" s="5"/>
      <c r="J608" s="5"/>
      <c r="K608" s="4"/>
      <c r="Q608" s="6"/>
    </row>
    <row r="609" spans="5:17" x14ac:dyDescent="0.2">
      <c r="E609" s="1">
        <v>606</v>
      </c>
      <c r="F609" s="5"/>
      <c r="G609" s="5"/>
      <c r="H609" s="5"/>
      <c r="I609" s="5"/>
      <c r="J609" s="5"/>
      <c r="K609" s="4"/>
      <c r="Q609" s="6"/>
    </row>
    <row r="610" spans="5:17" x14ac:dyDescent="0.2">
      <c r="E610" s="1">
        <v>607</v>
      </c>
      <c r="F610" s="5"/>
      <c r="G610" s="5"/>
      <c r="H610" s="5"/>
      <c r="I610" s="5"/>
      <c r="J610" s="5"/>
      <c r="K610" s="4"/>
      <c r="Q610" s="6"/>
    </row>
    <row r="611" spans="5:17" x14ac:dyDescent="0.2">
      <c r="E611" s="1">
        <v>608</v>
      </c>
      <c r="F611" s="5"/>
      <c r="G611" s="5"/>
      <c r="H611" s="5"/>
      <c r="I611" s="5"/>
      <c r="J611" s="5"/>
      <c r="K611" s="4"/>
      <c r="Q611" s="6"/>
    </row>
    <row r="612" spans="5:17" x14ac:dyDescent="0.2">
      <c r="E612" s="1">
        <v>609</v>
      </c>
      <c r="F612" s="5"/>
      <c r="G612" s="5"/>
      <c r="H612" s="5"/>
      <c r="I612" s="5"/>
      <c r="J612" s="5"/>
      <c r="K612" s="4"/>
      <c r="Q612" s="6"/>
    </row>
    <row r="613" spans="5:17" x14ac:dyDescent="0.2">
      <c r="E613" s="1">
        <v>610</v>
      </c>
      <c r="F613" s="5"/>
      <c r="G613" s="5"/>
      <c r="H613" s="5"/>
      <c r="I613" s="5"/>
      <c r="J613" s="5"/>
      <c r="K613" s="4"/>
      <c r="Q613" s="6"/>
    </row>
    <row r="614" spans="5:17" x14ac:dyDescent="0.2">
      <c r="E614" s="1">
        <v>611</v>
      </c>
      <c r="F614" s="5"/>
      <c r="G614" s="5"/>
      <c r="H614" s="5"/>
      <c r="I614" s="5"/>
      <c r="J614" s="5"/>
      <c r="K614" s="4"/>
      <c r="Q614" s="6"/>
    </row>
    <row r="615" spans="5:17" x14ac:dyDescent="0.2">
      <c r="E615" s="1">
        <v>612</v>
      </c>
      <c r="F615" s="5"/>
      <c r="G615" s="5"/>
      <c r="H615" s="5"/>
      <c r="I615" s="5"/>
      <c r="J615" s="5"/>
      <c r="K615" s="4"/>
      <c r="Q615" s="6"/>
    </row>
    <row r="616" spans="5:17" x14ac:dyDescent="0.2">
      <c r="E616" s="1">
        <v>613</v>
      </c>
      <c r="F616" s="5"/>
      <c r="G616" s="5"/>
      <c r="H616" s="5"/>
      <c r="I616" s="5"/>
      <c r="J616" s="5"/>
      <c r="K616" s="4"/>
      <c r="Q616" s="6"/>
    </row>
    <row r="617" spans="5:17" x14ac:dyDescent="0.2">
      <c r="E617" s="1">
        <v>614</v>
      </c>
      <c r="F617" s="5"/>
      <c r="G617" s="5"/>
      <c r="H617" s="5"/>
      <c r="I617" s="5"/>
      <c r="J617" s="5"/>
      <c r="K617" s="4"/>
      <c r="Q617" s="6"/>
    </row>
    <row r="618" spans="5:17" x14ac:dyDescent="0.2">
      <c r="E618" s="1">
        <v>615</v>
      </c>
      <c r="F618" s="5"/>
      <c r="G618" s="5"/>
      <c r="H618" s="5"/>
      <c r="I618" s="5"/>
      <c r="J618" s="5"/>
      <c r="K618" s="4"/>
      <c r="Q618" s="6"/>
    </row>
    <row r="619" spans="5:17" x14ac:dyDescent="0.2">
      <c r="E619" s="1">
        <v>616</v>
      </c>
      <c r="F619" s="5"/>
      <c r="G619" s="5"/>
      <c r="H619" s="5"/>
      <c r="I619" s="5"/>
      <c r="J619" s="5"/>
      <c r="K619" s="4"/>
      <c r="Q619" s="6"/>
    </row>
    <row r="620" spans="5:17" x14ac:dyDescent="0.2">
      <c r="E620" s="1">
        <v>617</v>
      </c>
      <c r="F620" s="5"/>
      <c r="G620" s="5"/>
      <c r="H620" s="5"/>
      <c r="I620" s="5"/>
      <c r="J620" s="5"/>
      <c r="K620" s="4"/>
      <c r="Q620" s="6"/>
    </row>
    <row r="621" spans="5:17" x14ac:dyDescent="0.2">
      <c r="E621" s="1">
        <v>618</v>
      </c>
      <c r="F621" s="5"/>
      <c r="G621" s="5"/>
      <c r="H621" s="5"/>
      <c r="I621" s="5"/>
      <c r="J621" s="5"/>
      <c r="K621" s="4"/>
      <c r="Q621" s="6"/>
    </row>
    <row r="622" spans="5:17" x14ac:dyDescent="0.2">
      <c r="E622" s="1">
        <v>619</v>
      </c>
      <c r="F622" s="5"/>
      <c r="G622" s="5"/>
      <c r="H622" s="5"/>
      <c r="I622" s="5"/>
      <c r="J622" s="5"/>
      <c r="K622" s="4"/>
      <c r="Q622" s="6"/>
    </row>
    <row r="623" spans="5:17" x14ac:dyDescent="0.2">
      <c r="E623" s="1">
        <v>620</v>
      </c>
      <c r="F623" s="5"/>
      <c r="G623" s="5"/>
      <c r="H623" s="5"/>
      <c r="I623" s="5"/>
      <c r="J623" s="5"/>
      <c r="K623" s="4"/>
      <c r="Q623" s="6"/>
    </row>
    <row r="624" spans="5:17" x14ac:dyDescent="0.2">
      <c r="E624" s="1">
        <v>621</v>
      </c>
      <c r="F624" s="5"/>
      <c r="G624" s="5"/>
      <c r="H624" s="5"/>
      <c r="I624" s="5"/>
      <c r="J624" s="5"/>
      <c r="K624" s="4"/>
      <c r="Q624" s="6"/>
    </row>
    <row r="625" spans="5:17" x14ac:dyDescent="0.2">
      <c r="E625" s="1">
        <v>622</v>
      </c>
      <c r="F625" s="5"/>
      <c r="G625" s="5"/>
      <c r="H625" s="5"/>
      <c r="I625" s="5"/>
      <c r="J625" s="5"/>
      <c r="K625" s="4"/>
      <c r="Q625" s="6"/>
    </row>
    <row r="626" spans="5:17" x14ac:dyDescent="0.2">
      <c r="E626" s="1">
        <v>623</v>
      </c>
      <c r="F626" s="5"/>
      <c r="G626" s="5"/>
      <c r="H626" s="5"/>
      <c r="I626" s="5"/>
      <c r="J626" s="5"/>
      <c r="K626" s="4"/>
      <c r="Q626" s="6"/>
    </row>
    <row r="627" spans="5:17" x14ac:dyDescent="0.2">
      <c r="E627" s="1">
        <v>624</v>
      </c>
      <c r="F627" s="5"/>
      <c r="G627" s="5"/>
      <c r="H627" s="5"/>
      <c r="I627" s="5"/>
      <c r="J627" s="5"/>
      <c r="K627" s="4"/>
      <c r="Q627" s="6"/>
    </row>
    <row r="628" spans="5:17" x14ac:dyDescent="0.2">
      <c r="E628" s="1">
        <v>625</v>
      </c>
      <c r="F628" s="5"/>
      <c r="G628" s="5"/>
      <c r="H628" s="5"/>
      <c r="I628" s="5"/>
      <c r="J628" s="5"/>
      <c r="K628" s="4"/>
      <c r="Q628" s="6"/>
    </row>
    <row r="629" spans="5:17" x14ac:dyDescent="0.2">
      <c r="E629" s="1">
        <v>626</v>
      </c>
      <c r="F629" s="5"/>
      <c r="G629" s="5"/>
      <c r="H629" s="5"/>
      <c r="I629" s="5"/>
      <c r="J629" s="5"/>
      <c r="K629" s="4"/>
      <c r="Q629" s="6"/>
    </row>
    <row r="630" spans="5:17" x14ac:dyDescent="0.2">
      <c r="E630" s="1">
        <v>627</v>
      </c>
      <c r="F630" s="5"/>
      <c r="G630" s="5"/>
      <c r="H630" s="5"/>
      <c r="I630" s="5"/>
      <c r="J630" s="5"/>
      <c r="K630" s="4"/>
      <c r="Q630" s="6"/>
    </row>
    <row r="631" spans="5:17" x14ac:dyDescent="0.2">
      <c r="E631" s="1">
        <v>628</v>
      </c>
      <c r="F631" s="5"/>
      <c r="G631" s="5"/>
      <c r="H631" s="5"/>
      <c r="I631" s="5"/>
      <c r="J631" s="5"/>
      <c r="K631" s="4"/>
      <c r="Q631" s="6"/>
    </row>
    <row r="632" spans="5:17" x14ac:dyDescent="0.2">
      <c r="E632" s="1">
        <v>629</v>
      </c>
      <c r="F632" s="5"/>
      <c r="G632" s="5"/>
      <c r="H632" s="5"/>
      <c r="I632" s="5"/>
      <c r="J632" s="5"/>
      <c r="K632" s="4"/>
      <c r="Q632" s="6"/>
    </row>
    <row r="633" spans="5:17" x14ac:dyDescent="0.2">
      <c r="E633" s="1">
        <v>630</v>
      </c>
      <c r="F633" s="5"/>
      <c r="G633" s="5"/>
      <c r="H633" s="5"/>
      <c r="I633" s="5"/>
      <c r="J633" s="5"/>
      <c r="K633" s="4"/>
      <c r="Q633" s="6"/>
    </row>
    <row r="634" spans="5:17" x14ac:dyDescent="0.2">
      <c r="E634" s="1">
        <v>631</v>
      </c>
      <c r="F634" s="5"/>
      <c r="G634" s="5"/>
      <c r="H634" s="5"/>
      <c r="I634" s="5"/>
      <c r="J634" s="5"/>
      <c r="K634" s="4"/>
      <c r="Q634" s="6"/>
    </row>
    <row r="635" spans="5:17" x14ac:dyDescent="0.2">
      <c r="E635" s="1">
        <v>632</v>
      </c>
      <c r="F635" s="5"/>
      <c r="G635" s="5"/>
      <c r="H635" s="5"/>
      <c r="I635" s="5"/>
      <c r="J635" s="5"/>
      <c r="K635" s="4"/>
      <c r="Q635" s="6"/>
    </row>
    <row r="636" spans="5:17" x14ac:dyDescent="0.2">
      <c r="E636" s="1">
        <v>633</v>
      </c>
      <c r="F636" s="5"/>
      <c r="G636" s="5"/>
      <c r="H636" s="5"/>
      <c r="I636" s="5"/>
      <c r="J636" s="5"/>
      <c r="K636" s="4"/>
      <c r="Q636" s="6"/>
    </row>
    <row r="637" spans="5:17" x14ac:dyDescent="0.2">
      <c r="E637" s="1">
        <v>634</v>
      </c>
      <c r="F637" s="5"/>
      <c r="G637" s="5"/>
      <c r="H637" s="5"/>
      <c r="I637" s="5"/>
      <c r="J637" s="5"/>
      <c r="K637" s="4"/>
      <c r="Q637" s="6"/>
    </row>
    <row r="638" spans="5:17" x14ac:dyDescent="0.2">
      <c r="E638" s="1">
        <v>635</v>
      </c>
      <c r="F638" s="5"/>
      <c r="G638" s="5"/>
      <c r="H638" s="5"/>
      <c r="I638" s="5"/>
      <c r="J638" s="5"/>
      <c r="K638" s="4"/>
      <c r="Q638" s="6"/>
    </row>
    <row r="639" spans="5:17" x14ac:dyDescent="0.2">
      <c r="E639" s="1">
        <v>636</v>
      </c>
      <c r="F639" s="5"/>
      <c r="G639" s="5"/>
      <c r="H639" s="5"/>
      <c r="I639" s="5"/>
      <c r="J639" s="5"/>
      <c r="K639" s="4"/>
      <c r="Q639" s="6"/>
    </row>
    <row r="640" spans="5:17" x14ac:dyDescent="0.2">
      <c r="E640" s="1">
        <v>637</v>
      </c>
      <c r="F640" s="5"/>
      <c r="G640" s="5"/>
      <c r="H640" s="5"/>
      <c r="I640" s="5"/>
      <c r="J640" s="5"/>
      <c r="K640" s="4"/>
      <c r="Q640" s="6"/>
    </row>
    <row r="641" spans="5:17" x14ac:dyDescent="0.2">
      <c r="E641" s="1">
        <v>638</v>
      </c>
      <c r="F641" s="5"/>
      <c r="G641" s="5"/>
      <c r="H641" s="5"/>
      <c r="I641" s="5"/>
      <c r="J641" s="5"/>
      <c r="K641" s="4"/>
      <c r="Q641" s="6"/>
    </row>
    <row r="642" spans="5:17" x14ac:dyDescent="0.2">
      <c r="E642" s="1">
        <v>639</v>
      </c>
      <c r="F642" s="5"/>
      <c r="G642" s="5"/>
      <c r="H642" s="5"/>
      <c r="I642" s="5"/>
      <c r="J642" s="5"/>
      <c r="K642" s="4"/>
      <c r="Q642" s="6"/>
    </row>
    <row r="643" spans="5:17" x14ac:dyDescent="0.2">
      <c r="E643" s="1">
        <v>640</v>
      </c>
      <c r="F643" s="5"/>
      <c r="G643" s="5"/>
      <c r="H643" s="5"/>
      <c r="I643" s="5"/>
      <c r="J643" s="5"/>
      <c r="K643" s="4"/>
      <c r="Q643" s="6"/>
    </row>
    <row r="644" spans="5:17" x14ac:dyDescent="0.2">
      <c r="E644" s="1">
        <v>641</v>
      </c>
      <c r="F644" s="5"/>
      <c r="G644" s="5"/>
      <c r="H644" s="5"/>
      <c r="I644" s="5"/>
      <c r="J644" s="5"/>
      <c r="K644" s="4"/>
      <c r="Q644" s="6"/>
    </row>
    <row r="645" spans="5:17" x14ac:dyDescent="0.2">
      <c r="E645" s="1">
        <v>642</v>
      </c>
      <c r="F645" s="5"/>
      <c r="G645" s="5"/>
      <c r="H645" s="5"/>
      <c r="I645" s="5"/>
      <c r="J645" s="5"/>
      <c r="K645" s="4"/>
      <c r="Q645" s="6"/>
    </row>
    <row r="646" spans="5:17" x14ac:dyDescent="0.2">
      <c r="E646" s="1">
        <v>643</v>
      </c>
      <c r="F646" s="5"/>
      <c r="G646" s="5"/>
      <c r="H646" s="5"/>
      <c r="I646" s="5"/>
      <c r="J646" s="5"/>
      <c r="K646" s="4"/>
      <c r="Q646" s="6"/>
    </row>
    <row r="647" spans="5:17" x14ac:dyDescent="0.2">
      <c r="E647" s="1">
        <v>644</v>
      </c>
      <c r="F647" s="5"/>
      <c r="G647" s="5"/>
      <c r="H647" s="5"/>
      <c r="I647" s="5"/>
      <c r="J647" s="5"/>
      <c r="K647" s="4"/>
      <c r="Q647" s="6"/>
    </row>
    <row r="648" spans="5:17" x14ac:dyDescent="0.2">
      <c r="E648" s="1">
        <v>645</v>
      </c>
      <c r="F648" s="5"/>
      <c r="G648" s="5"/>
      <c r="H648" s="5"/>
      <c r="I648" s="5"/>
      <c r="J648" s="5"/>
      <c r="K648" s="4"/>
      <c r="Q648" s="6"/>
    </row>
    <row r="649" spans="5:17" x14ac:dyDescent="0.2">
      <c r="E649" s="1">
        <v>646</v>
      </c>
      <c r="F649" s="5"/>
      <c r="G649" s="5"/>
      <c r="H649" s="5"/>
      <c r="I649" s="5"/>
      <c r="J649" s="5"/>
      <c r="K649" s="4"/>
      <c r="Q649" s="6"/>
    </row>
    <row r="650" spans="5:17" x14ac:dyDescent="0.2">
      <c r="E650" s="1">
        <v>647</v>
      </c>
      <c r="F650" s="5"/>
      <c r="G650" s="5"/>
      <c r="H650" s="5"/>
      <c r="I650" s="5"/>
      <c r="J650" s="5"/>
      <c r="K650" s="4"/>
      <c r="Q650" s="6"/>
    </row>
    <row r="651" spans="5:17" x14ac:dyDescent="0.2">
      <c r="E651" s="1">
        <v>648</v>
      </c>
      <c r="F651" s="5"/>
      <c r="G651" s="5"/>
      <c r="H651" s="5"/>
      <c r="I651" s="5"/>
      <c r="J651" s="5"/>
      <c r="K651" s="4"/>
      <c r="Q651" s="6"/>
    </row>
    <row r="652" spans="5:17" x14ac:dyDescent="0.2">
      <c r="E652" s="1">
        <v>649</v>
      </c>
      <c r="F652" s="5"/>
      <c r="G652" s="5"/>
      <c r="H652" s="5"/>
      <c r="I652" s="5"/>
      <c r="J652" s="5"/>
      <c r="K652" s="4"/>
      <c r="Q652" s="6"/>
    </row>
    <row r="653" spans="5:17" x14ac:dyDescent="0.2">
      <c r="E653" s="1">
        <v>650</v>
      </c>
      <c r="F653" s="5"/>
      <c r="G653" s="5"/>
      <c r="H653" s="5"/>
      <c r="I653" s="5"/>
      <c r="J653" s="5"/>
      <c r="K653" s="4"/>
      <c r="Q653" s="6"/>
    </row>
    <row r="654" spans="5:17" x14ac:dyDescent="0.2">
      <c r="E654" s="1">
        <v>651</v>
      </c>
      <c r="F654" s="5"/>
      <c r="G654" s="5"/>
      <c r="H654" s="5"/>
      <c r="I654" s="5"/>
      <c r="J654" s="5"/>
      <c r="K654" s="4"/>
      <c r="Q654" s="6"/>
    </row>
    <row r="655" spans="5:17" x14ac:dyDescent="0.2">
      <c r="E655" s="1">
        <v>652</v>
      </c>
      <c r="F655" s="5"/>
      <c r="G655" s="5"/>
      <c r="H655" s="5"/>
      <c r="I655" s="5"/>
      <c r="J655" s="5"/>
      <c r="K655" s="4"/>
      <c r="Q655" s="6"/>
    </row>
    <row r="656" spans="5:17" x14ac:dyDescent="0.2">
      <c r="E656" s="1">
        <v>653</v>
      </c>
      <c r="F656" s="5"/>
      <c r="G656" s="5"/>
      <c r="H656" s="5"/>
      <c r="I656" s="5"/>
      <c r="J656" s="5"/>
      <c r="K656" s="4"/>
      <c r="Q656" s="6"/>
    </row>
    <row r="657" spans="5:17" x14ac:dyDescent="0.2">
      <c r="E657" s="1">
        <v>654</v>
      </c>
      <c r="F657" s="5"/>
      <c r="G657" s="5"/>
      <c r="H657" s="5"/>
      <c r="I657" s="5"/>
      <c r="J657" s="5"/>
      <c r="K657" s="4"/>
      <c r="Q657" s="6"/>
    </row>
    <row r="658" spans="5:17" x14ac:dyDescent="0.2">
      <c r="E658" s="1">
        <v>655</v>
      </c>
      <c r="F658" s="5"/>
      <c r="G658" s="5"/>
      <c r="H658" s="5"/>
      <c r="I658" s="5"/>
      <c r="J658" s="5"/>
      <c r="K658" s="4"/>
      <c r="Q658" s="6"/>
    </row>
    <row r="659" spans="5:17" x14ac:dyDescent="0.2">
      <c r="E659" s="1">
        <v>656</v>
      </c>
      <c r="F659" s="5"/>
      <c r="G659" s="5"/>
      <c r="H659" s="5"/>
      <c r="I659" s="5"/>
      <c r="J659" s="5"/>
      <c r="K659" s="4"/>
      <c r="Q659" s="6"/>
    </row>
    <row r="660" spans="5:17" x14ac:dyDescent="0.2">
      <c r="E660" s="1">
        <v>657</v>
      </c>
      <c r="F660" s="5"/>
      <c r="G660" s="5"/>
      <c r="H660" s="5"/>
      <c r="I660" s="5"/>
      <c r="J660" s="5"/>
      <c r="K660" s="4"/>
      <c r="Q660" s="6"/>
    </row>
    <row r="661" spans="5:17" x14ac:dyDescent="0.2">
      <c r="E661" s="1">
        <v>658</v>
      </c>
      <c r="F661" s="5"/>
      <c r="G661" s="5"/>
      <c r="H661" s="5"/>
      <c r="I661" s="5"/>
      <c r="J661" s="5"/>
      <c r="K661" s="4"/>
      <c r="Q661" s="6"/>
    </row>
    <row r="662" spans="5:17" x14ac:dyDescent="0.2">
      <c r="E662" s="1">
        <v>659</v>
      </c>
      <c r="F662" s="5"/>
      <c r="G662" s="5"/>
      <c r="H662" s="5"/>
      <c r="I662" s="5"/>
      <c r="J662" s="5"/>
      <c r="K662" s="4"/>
      <c r="Q662" s="6"/>
    </row>
    <row r="663" spans="5:17" x14ac:dyDescent="0.2">
      <c r="E663" s="1">
        <v>660</v>
      </c>
      <c r="F663" s="5"/>
      <c r="G663" s="5"/>
      <c r="H663" s="5"/>
      <c r="I663" s="5"/>
      <c r="J663" s="5"/>
      <c r="K663" s="4"/>
      <c r="Q663" s="6"/>
    </row>
    <row r="664" spans="5:17" x14ac:dyDescent="0.2">
      <c r="E664" s="1">
        <v>661</v>
      </c>
      <c r="F664" s="5"/>
      <c r="G664" s="5"/>
      <c r="H664" s="5"/>
      <c r="I664" s="5"/>
      <c r="J664" s="5"/>
      <c r="K664" s="4"/>
      <c r="Q664" s="6"/>
    </row>
    <row r="665" spans="5:17" x14ac:dyDescent="0.2">
      <c r="E665" s="1">
        <v>662</v>
      </c>
      <c r="F665" s="5"/>
      <c r="G665" s="5"/>
      <c r="H665" s="5"/>
      <c r="I665" s="5"/>
      <c r="J665" s="5"/>
      <c r="K665" s="4"/>
      <c r="Q665" s="6"/>
    </row>
    <row r="666" spans="5:17" x14ac:dyDescent="0.2">
      <c r="E666" s="1">
        <v>663</v>
      </c>
      <c r="F666" s="5"/>
      <c r="G666" s="5"/>
      <c r="H666" s="5"/>
      <c r="I666" s="5"/>
      <c r="J666" s="5"/>
      <c r="K666" s="4"/>
      <c r="Q666" s="6"/>
    </row>
    <row r="667" spans="5:17" x14ac:dyDescent="0.2">
      <c r="E667" s="1">
        <v>664</v>
      </c>
      <c r="F667" s="5"/>
      <c r="G667" s="5"/>
      <c r="H667" s="5"/>
      <c r="I667" s="5"/>
      <c r="J667" s="5"/>
      <c r="K667" s="4"/>
      <c r="Q667" s="6"/>
    </row>
    <row r="668" spans="5:17" x14ac:dyDescent="0.2">
      <c r="E668" s="1">
        <v>665</v>
      </c>
      <c r="F668" s="5"/>
      <c r="G668" s="5"/>
      <c r="H668" s="5"/>
      <c r="I668" s="5"/>
      <c r="J668" s="5"/>
      <c r="K668" s="4"/>
      <c r="Q668" s="6"/>
    </row>
    <row r="669" spans="5:17" x14ac:dyDescent="0.2">
      <c r="E669" s="1">
        <v>666</v>
      </c>
      <c r="F669" s="5"/>
      <c r="G669" s="5"/>
      <c r="H669" s="5"/>
      <c r="I669" s="5"/>
      <c r="J669" s="5"/>
      <c r="K669" s="4"/>
      <c r="Q669" s="6"/>
    </row>
    <row r="670" spans="5:17" x14ac:dyDescent="0.2">
      <c r="E670" s="1">
        <v>667</v>
      </c>
      <c r="F670" s="5"/>
      <c r="G670" s="5"/>
      <c r="H670" s="5"/>
      <c r="I670" s="5"/>
      <c r="J670" s="5"/>
      <c r="K670" s="4"/>
      <c r="Q670" s="6"/>
    </row>
    <row r="671" spans="5:17" x14ac:dyDescent="0.2">
      <c r="E671" s="1">
        <v>668</v>
      </c>
      <c r="F671" s="5"/>
      <c r="G671" s="5"/>
      <c r="H671" s="5"/>
      <c r="I671" s="5"/>
      <c r="J671" s="5"/>
      <c r="K671" s="4"/>
      <c r="Q671" s="6"/>
    </row>
    <row r="672" spans="5:17" x14ac:dyDescent="0.2">
      <c r="E672" s="1">
        <v>669</v>
      </c>
      <c r="F672" s="5"/>
      <c r="G672" s="5"/>
      <c r="H672" s="5"/>
      <c r="I672" s="5"/>
      <c r="J672" s="5"/>
      <c r="K672" s="4"/>
      <c r="Q672" s="6"/>
    </row>
    <row r="673" spans="5:17" x14ac:dyDescent="0.2">
      <c r="E673" s="1">
        <v>670</v>
      </c>
      <c r="F673" s="5"/>
      <c r="G673" s="5"/>
      <c r="H673" s="5"/>
      <c r="I673" s="5"/>
      <c r="J673" s="5"/>
      <c r="K673" s="4"/>
      <c r="Q673" s="6"/>
    </row>
    <row r="674" spans="5:17" x14ac:dyDescent="0.2">
      <c r="E674" s="1">
        <v>671</v>
      </c>
      <c r="F674" s="5"/>
      <c r="G674" s="5"/>
      <c r="H674" s="5"/>
      <c r="I674" s="5"/>
      <c r="J674" s="5"/>
      <c r="K674" s="4"/>
      <c r="Q674" s="6"/>
    </row>
    <row r="675" spans="5:17" x14ac:dyDescent="0.2">
      <c r="E675" s="1">
        <v>672</v>
      </c>
      <c r="F675" s="5"/>
      <c r="G675" s="5"/>
      <c r="H675" s="5"/>
      <c r="I675" s="5"/>
      <c r="J675" s="5"/>
      <c r="K675" s="4"/>
      <c r="Q675" s="6"/>
    </row>
    <row r="676" spans="5:17" x14ac:dyDescent="0.2">
      <c r="E676" s="1">
        <v>673</v>
      </c>
      <c r="F676" s="5"/>
      <c r="G676" s="5"/>
      <c r="H676" s="5"/>
      <c r="I676" s="5"/>
      <c r="J676" s="5"/>
      <c r="K676" s="4"/>
      <c r="Q676" s="6"/>
    </row>
    <row r="677" spans="5:17" x14ac:dyDescent="0.2">
      <c r="E677" s="1">
        <v>674</v>
      </c>
      <c r="F677" s="5"/>
      <c r="G677" s="5"/>
      <c r="H677" s="5"/>
      <c r="I677" s="5"/>
      <c r="J677" s="5"/>
      <c r="K677" s="4"/>
      <c r="Q677" s="6"/>
    </row>
    <row r="678" spans="5:17" x14ac:dyDescent="0.2">
      <c r="E678" s="1">
        <v>675</v>
      </c>
      <c r="F678" s="5"/>
      <c r="G678" s="5"/>
      <c r="H678" s="5"/>
      <c r="I678" s="5"/>
      <c r="J678" s="5"/>
      <c r="K678" s="4"/>
      <c r="Q678" s="6"/>
    </row>
    <row r="679" spans="5:17" x14ac:dyDescent="0.2">
      <c r="E679" s="1">
        <v>676</v>
      </c>
      <c r="F679" s="5"/>
      <c r="G679" s="5"/>
      <c r="H679" s="5"/>
      <c r="I679" s="5"/>
      <c r="J679" s="5"/>
      <c r="K679" s="4"/>
      <c r="Q679" s="6"/>
    </row>
    <row r="680" spans="5:17" x14ac:dyDescent="0.2">
      <c r="E680" s="1">
        <v>677</v>
      </c>
      <c r="F680" s="5"/>
      <c r="G680" s="5"/>
      <c r="H680" s="5"/>
      <c r="I680" s="5"/>
      <c r="J680" s="5"/>
      <c r="K680" s="4"/>
      <c r="Q680" s="6"/>
    </row>
    <row r="681" spans="5:17" x14ac:dyDescent="0.2">
      <c r="E681" s="1">
        <v>678</v>
      </c>
      <c r="F681" s="5"/>
      <c r="G681" s="5"/>
      <c r="H681" s="5"/>
      <c r="I681" s="5"/>
      <c r="J681" s="5"/>
      <c r="K681" s="4"/>
      <c r="Q681" s="6"/>
    </row>
    <row r="682" spans="5:17" x14ac:dyDescent="0.2">
      <c r="E682" s="1">
        <v>679</v>
      </c>
      <c r="F682" s="5"/>
      <c r="G682" s="5"/>
      <c r="H682" s="5"/>
      <c r="I682" s="5"/>
      <c r="J682" s="5"/>
      <c r="K682" s="4"/>
      <c r="Q682" s="6"/>
    </row>
    <row r="683" spans="5:17" x14ac:dyDescent="0.2">
      <c r="E683" s="1">
        <v>680</v>
      </c>
      <c r="F683" s="5"/>
      <c r="G683" s="5"/>
      <c r="H683" s="5"/>
      <c r="I683" s="5"/>
      <c r="J683" s="5"/>
      <c r="K683" s="4"/>
      <c r="Q683" s="6"/>
    </row>
    <row r="684" spans="5:17" x14ac:dyDescent="0.2">
      <c r="E684" s="1">
        <v>681</v>
      </c>
      <c r="F684" s="5"/>
      <c r="G684" s="5"/>
      <c r="H684" s="5"/>
      <c r="I684" s="5"/>
      <c r="J684" s="5"/>
      <c r="K684" s="4"/>
      <c r="Q684" s="6"/>
    </row>
    <row r="685" spans="5:17" x14ac:dyDescent="0.2">
      <c r="E685" s="1">
        <v>682</v>
      </c>
      <c r="F685" s="5"/>
      <c r="G685" s="5"/>
      <c r="H685" s="5"/>
      <c r="I685" s="5"/>
      <c r="J685" s="5"/>
      <c r="K685" s="4"/>
      <c r="Q685" s="6"/>
    </row>
    <row r="686" spans="5:17" x14ac:dyDescent="0.2">
      <c r="E686" s="1">
        <v>683</v>
      </c>
      <c r="F686" s="5"/>
      <c r="G686" s="5"/>
      <c r="H686" s="5"/>
      <c r="I686" s="5"/>
      <c r="J686" s="5"/>
      <c r="K686" s="4"/>
      <c r="Q686" s="6"/>
    </row>
    <row r="687" spans="5:17" x14ac:dyDescent="0.2">
      <c r="E687" s="1">
        <v>684</v>
      </c>
      <c r="F687" s="5"/>
      <c r="G687" s="5"/>
      <c r="H687" s="5"/>
      <c r="I687" s="5"/>
      <c r="J687" s="5"/>
      <c r="K687" s="4"/>
      <c r="Q687" s="6"/>
    </row>
    <row r="688" spans="5:17" x14ac:dyDescent="0.2">
      <c r="E688" s="1">
        <v>685</v>
      </c>
      <c r="F688" s="5"/>
      <c r="G688" s="5"/>
      <c r="H688" s="5"/>
      <c r="I688" s="5"/>
      <c r="J688" s="5"/>
      <c r="K688" s="4"/>
      <c r="Q688" s="6"/>
    </row>
    <row r="689" spans="5:17" x14ac:dyDescent="0.2">
      <c r="E689" s="1">
        <v>686</v>
      </c>
      <c r="F689" s="5"/>
      <c r="G689" s="5"/>
      <c r="H689" s="5"/>
      <c r="I689" s="5"/>
      <c r="J689" s="5"/>
      <c r="K689" s="4"/>
      <c r="Q689" s="6"/>
    </row>
    <row r="690" spans="5:17" x14ac:dyDescent="0.2">
      <c r="E690" s="1">
        <v>687</v>
      </c>
      <c r="F690" s="5"/>
      <c r="G690" s="5"/>
      <c r="H690" s="5"/>
      <c r="I690" s="5"/>
      <c r="J690" s="5"/>
      <c r="K690" s="4"/>
      <c r="Q690" s="6"/>
    </row>
    <row r="691" spans="5:17" x14ac:dyDescent="0.2">
      <c r="E691" s="1">
        <v>688</v>
      </c>
      <c r="F691" s="5"/>
      <c r="G691" s="5"/>
      <c r="H691" s="5"/>
      <c r="I691" s="5"/>
      <c r="J691" s="5"/>
      <c r="K691" s="4"/>
      <c r="Q691" s="6"/>
    </row>
    <row r="692" spans="5:17" x14ac:dyDescent="0.2">
      <c r="E692" s="1">
        <v>689</v>
      </c>
      <c r="F692" s="5"/>
      <c r="G692" s="5"/>
      <c r="H692" s="5"/>
      <c r="I692" s="5"/>
      <c r="J692" s="5"/>
      <c r="K692" s="4"/>
      <c r="Q692" s="6"/>
    </row>
    <row r="693" spans="5:17" x14ac:dyDescent="0.2">
      <c r="E693" s="1">
        <v>690</v>
      </c>
      <c r="F693" s="5"/>
      <c r="G693" s="5"/>
      <c r="H693" s="5"/>
      <c r="I693" s="5"/>
      <c r="J693" s="5"/>
      <c r="K693" s="4"/>
      <c r="Q693" s="6"/>
    </row>
    <row r="694" spans="5:17" x14ac:dyDescent="0.2">
      <c r="E694" s="1">
        <v>691</v>
      </c>
      <c r="F694" s="5"/>
      <c r="G694" s="5"/>
      <c r="H694" s="5"/>
      <c r="I694" s="5"/>
      <c r="J694" s="5"/>
      <c r="K694" s="4"/>
      <c r="Q694" s="6"/>
    </row>
    <row r="695" spans="5:17" x14ac:dyDescent="0.2">
      <c r="E695" s="1">
        <v>692</v>
      </c>
      <c r="F695" s="5"/>
      <c r="G695" s="5"/>
      <c r="H695" s="5"/>
      <c r="I695" s="5"/>
      <c r="J695" s="5"/>
      <c r="K695" s="4"/>
      <c r="Q695" s="6"/>
    </row>
    <row r="696" spans="5:17" x14ac:dyDescent="0.2">
      <c r="E696" s="1">
        <v>693</v>
      </c>
      <c r="F696" s="5"/>
      <c r="G696" s="5"/>
      <c r="H696" s="5"/>
      <c r="I696" s="5"/>
      <c r="J696" s="5"/>
      <c r="K696" s="4"/>
      <c r="Q696" s="6"/>
    </row>
    <row r="697" spans="5:17" x14ac:dyDescent="0.2">
      <c r="E697" s="1">
        <v>694</v>
      </c>
      <c r="F697" s="5"/>
      <c r="G697" s="5"/>
      <c r="H697" s="5"/>
      <c r="I697" s="5"/>
      <c r="J697" s="5"/>
      <c r="K697" s="4"/>
      <c r="Q697" s="6"/>
    </row>
    <row r="698" spans="5:17" x14ac:dyDescent="0.2">
      <c r="E698" s="1">
        <v>695</v>
      </c>
      <c r="F698" s="5"/>
      <c r="G698" s="5"/>
      <c r="H698" s="5"/>
      <c r="I698" s="5"/>
      <c r="J698" s="5"/>
      <c r="K698" s="4"/>
      <c r="Q698" s="6"/>
    </row>
    <row r="699" spans="5:17" x14ac:dyDescent="0.2">
      <c r="E699" s="1">
        <v>696</v>
      </c>
      <c r="F699" s="5"/>
      <c r="G699" s="5"/>
      <c r="H699" s="5"/>
      <c r="I699" s="5"/>
      <c r="J699" s="5"/>
      <c r="K699" s="4"/>
      <c r="Q699" s="6"/>
    </row>
    <row r="700" spans="5:17" x14ac:dyDescent="0.2">
      <c r="E700" s="1">
        <v>697</v>
      </c>
      <c r="F700" s="5"/>
      <c r="G700" s="5"/>
      <c r="H700" s="5"/>
      <c r="I700" s="5"/>
      <c r="J700" s="5"/>
      <c r="K700" s="4"/>
      <c r="Q700" s="6"/>
    </row>
    <row r="701" spans="5:17" x14ac:dyDescent="0.2">
      <c r="E701" s="1">
        <v>698</v>
      </c>
      <c r="F701" s="5"/>
      <c r="G701" s="5"/>
      <c r="H701" s="5"/>
      <c r="I701" s="5"/>
      <c r="J701" s="5"/>
      <c r="K701" s="4"/>
      <c r="Q701" s="6"/>
    </row>
    <row r="702" spans="5:17" x14ac:dyDescent="0.2">
      <c r="E702" s="1">
        <v>699</v>
      </c>
      <c r="F702" s="5"/>
      <c r="G702" s="5"/>
      <c r="H702" s="5"/>
      <c r="I702" s="5"/>
      <c r="J702" s="5"/>
      <c r="K702" s="4"/>
      <c r="Q702" s="6"/>
    </row>
    <row r="703" spans="5:17" x14ac:dyDescent="0.2">
      <c r="E703" s="1">
        <v>700</v>
      </c>
      <c r="F703" s="5"/>
      <c r="G703" s="5"/>
      <c r="H703" s="5"/>
      <c r="I703" s="5"/>
      <c r="J703" s="5"/>
      <c r="K703" s="4"/>
      <c r="Q703" s="6"/>
    </row>
    <row r="704" spans="5:17" x14ac:dyDescent="0.2">
      <c r="E704" s="1">
        <v>701</v>
      </c>
      <c r="F704" s="5"/>
      <c r="G704" s="5"/>
      <c r="H704" s="5"/>
      <c r="I704" s="5"/>
      <c r="J704" s="5"/>
      <c r="K704" s="4"/>
      <c r="Q704" s="6"/>
    </row>
    <row r="705" spans="5:17" x14ac:dyDescent="0.2">
      <c r="E705" s="1">
        <v>702</v>
      </c>
      <c r="F705" s="5"/>
      <c r="G705" s="5"/>
      <c r="H705" s="5"/>
      <c r="I705" s="5"/>
      <c r="J705" s="5"/>
      <c r="K705" s="4"/>
      <c r="Q705" s="6"/>
    </row>
    <row r="706" spans="5:17" x14ac:dyDescent="0.2">
      <c r="E706" s="1">
        <v>703</v>
      </c>
      <c r="F706" s="5"/>
      <c r="G706" s="5"/>
      <c r="H706" s="5"/>
      <c r="I706" s="5"/>
      <c r="J706" s="5"/>
      <c r="K706" s="4"/>
      <c r="Q706" s="6"/>
    </row>
    <row r="707" spans="5:17" x14ac:dyDescent="0.2">
      <c r="E707" s="1">
        <v>704</v>
      </c>
      <c r="F707" s="5"/>
      <c r="G707" s="5"/>
      <c r="H707" s="5"/>
      <c r="I707" s="5"/>
      <c r="J707" s="5"/>
      <c r="K707" s="4"/>
      <c r="Q707" s="6"/>
    </row>
    <row r="708" spans="5:17" x14ac:dyDescent="0.2">
      <c r="E708" s="1">
        <v>705</v>
      </c>
      <c r="F708" s="5"/>
      <c r="G708" s="5"/>
      <c r="H708" s="5"/>
      <c r="I708" s="5"/>
      <c r="J708" s="5"/>
      <c r="K708" s="4"/>
      <c r="Q708" s="6"/>
    </row>
    <row r="709" spans="5:17" x14ac:dyDescent="0.2">
      <c r="E709" s="1">
        <v>706</v>
      </c>
      <c r="F709" s="5"/>
      <c r="G709" s="5"/>
      <c r="H709" s="5"/>
      <c r="I709" s="5"/>
      <c r="J709" s="5"/>
      <c r="K709" s="4"/>
      <c r="Q709" s="6"/>
    </row>
    <row r="710" spans="5:17" x14ac:dyDescent="0.2">
      <c r="E710" s="1">
        <v>707</v>
      </c>
      <c r="F710" s="5"/>
      <c r="G710" s="5"/>
      <c r="H710" s="5"/>
      <c r="I710" s="5"/>
      <c r="J710" s="5"/>
      <c r="K710" s="4"/>
      <c r="Q710" s="6"/>
    </row>
    <row r="711" spans="5:17" x14ac:dyDescent="0.2">
      <c r="E711" s="1">
        <v>708</v>
      </c>
      <c r="F711" s="5"/>
      <c r="G711" s="5"/>
      <c r="H711" s="5"/>
      <c r="I711" s="5"/>
      <c r="J711" s="5"/>
      <c r="K711" s="4"/>
      <c r="Q711" s="6"/>
    </row>
    <row r="712" spans="5:17" x14ac:dyDescent="0.2">
      <c r="E712" s="1">
        <v>709</v>
      </c>
      <c r="F712" s="5"/>
      <c r="G712" s="5"/>
      <c r="H712" s="5"/>
      <c r="I712" s="5"/>
      <c r="J712" s="5"/>
      <c r="K712" s="4"/>
      <c r="Q712" s="6"/>
    </row>
    <row r="713" spans="5:17" x14ac:dyDescent="0.2">
      <c r="E713" s="1">
        <v>710</v>
      </c>
      <c r="F713" s="5"/>
      <c r="G713" s="5"/>
      <c r="H713" s="5"/>
      <c r="I713" s="5"/>
      <c r="J713" s="5"/>
      <c r="K713" s="4"/>
      <c r="Q713" s="6"/>
    </row>
    <row r="714" spans="5:17" x14ac:dyDescent="0.2">
      <c r="E714" s="1">
        <v>711</v>
      </c>
      <c r="F714" s="5"/>
      <c r="G714" s="5"/>
      <c r="H714" s="5"/>
      <c r="I714" s="5"/>
      <c r="J714" s="5"/>
      <c r="K714" s="4"/>
      <c r="Q714" s="6"/>
    </row>
    <row r="715" spans="5:17" x14ac:dyDescent="0.2">
      <c r="E715" s="1">
        <v>712</v>
      </c>
      <c r="F715" s="5"/>
      <c r="G715" s="5"/>
      <c r="H715" s="5"/>
      <c r="I715" s="5"/>
      <c r="J715" s="5"/>
      <c r="K715" s="4"/>
      <c r="Q715" s="6"/>
    </row>
    <row r="716" spans="5:17" x14ac:dyDescent="0.2">
      <c r="E716" s="1">
        <v>713</v>
      </c>
      <c r="F716" s="5"/>
      <c r="G716" s="5"/>
      <c r="H716" s="5"/>
      <c r="I716" s="5"/>
      <c r="J716" s="5"/>
      <c r="K716" s="4"/>
      <c r="Q716" s="6"/>
    </row>
    <row r="717" spans="5:17" x14ac:dyDescent="0.2">
      <c r="E717" s="1">
        <v>714</v>
      </c>
      <c r="F717" s="5"/>
      <c r="G717" s="5"/>
      <c r="H717" s="5"/>
      <c r="I717" s="5"/>
      <c r="J717" s="5"/>
      <c r="K717" s="4"/>
      <c r="Q717" s="6"/>
    </row>
    <row r="718" spans="5:17" x14ac:dyDescent="0.2">
      <c r="E718" s="1">
        <v>715</v>
      </c>
      <c r="F718" s="5"/>
      <c r="G718" s="5"/>
      <c r="H718" s="5"/>
      <c r="I718" s="5"/>
      <c r="J718" s="5"/>
      <c r="K718" s="4"/>
      <c r="Q718" s="6"/>
    </row>
    <row r="719" spans="5:17" x14ac:dyDescent="0.2">
      <c r="E719" s="1">
        <v>716</v>
      </c>
      <c r="F719" s="5"/>
      <c r="G719" s="5"/>
      <c r="H719" s="5"/>
      <c r="I719" s="5"/>
      <c r="J719" s="5"/>
      <c r="K719" s="4"/>
      <c r="Q719" s="6"/>
    </row>
    <row r="720" spans="5:17" x14ac:dyDescent="0.2">
      <c r="E720" s="1">
        <v>717</v>
      </c>
      <c r="F720" s="5"/>
      <c r="G720" s="5"/>
      <c r="H720" s="5"/>
      <c r="I720" s="5"/>
      <c r="J720" s="5"/>
      <c r="K720" s="4"/>
      <c r="Q720" s="6"/>
    </row>
    <row r="721" spans="5:17" x14ac:dyDescent="0.2">
      <c r="E721" s="1">
        <v>718</v>
      </c>
      <c r="F721" s="5"/>
      <c r="G721" s="5"/>
      <c r="H721" s="5"/>
      <c r="I721" s="5"/>
      <c r="J721" s="5"/>
      <c r="K721" s="4"/>
      <c r="Q721" s="6"/>
    </row>
    <row r="722" spans="5:17" x14ac:dyDescent="0.2">
      <c r="E722" s="1">
        <v>719</v>
      </c>
      <c r="F722" s="5"/>
      <c r="G722" s="5"/>
      <c r="H722" s="5"/>
      <c r="I722" s="5"/>
      <c r="J722" s="5"/>
      <c r="K722" s="4"/>
      <c r="Q722" s="6"/>
    </row>
    <row r="723" spans="5:17" x14ac:dyDescent="0.2">
      <c r="E723" s="1">
        <v>720</v>
      </c>
      <c r="F723" s="5"/>
      <c r="G723" s="5"/>
      <c r="H723" s="5"/>
      <c r="I723" s="5"/>
      <c r="J723" s="5"/>
      <c r="K723" s="4"/>
      <c r="Q723" s="6"/>
    </row>
    <row r="724" spans="5:17" x14ac:dyDescent="0.2">
      <c r="E724" s="1">
        <v>721</v>
      </c>
      <c r="F724" s="5"/>
      <c r="G724" s="5"/>
      <c r="H724" s="5"/>
      <c r="I724" s="5"/>
      <c r="J724" s="5"/>
      <c r="K724" s="4"/>
      <c r="Q724" s="6"/>
    </row>
    <row r="725" spans="5:17" x14ac:dyDescent="0.2">
      <c r="E725" s="1">
        <v>722</v>
      </c>
      <c r="F725" s="5"/>
      <c r="G725" s="5"/>
      <c r="H725" s="5"/>
      <c r="I725" s="5"/>
      <c r="J725" s="5"/>
      <c r="K725" s="4"/>
      <c r="Q725" s="6"/>
    </row>
    <row r="726" spans="5:17" x14ac:dyDescent="0.2">
      <c r="E726" s="1">
        <v>723</v>
      </c>
      <c r="F726" s="5"/>
      <c r="G726" s="5"/>
      <c r="H726" s="5"/>
      <c r="I726" s="5"/>
      <c r="J726" s="5"/>
      <c r="K726" s="4"/>
      <c r="Q726" s="6"/>
    </row>
    <row r="727" spans="5:17" x14ac:dyDescent="0.2">
      <c r="E727" s="1">
        <v>724</v>
      </c>
      <c r="F727" s="5"/>
      <c r="G727" s="5"/>
      <c r="H727" s="5"/>
      <c r="I727" s="5"/>
      <c r="J727" s="5"/>
      <c r="K727" s="4"/>
      <c r="Q727" s="6"/>
    </row>
    <row r="728" spans="5:17" x14ac:dyDescent="0.2">
      <c r="E728" s="1">
        <v>725</v>
      </c>
      <c r="F728" s="5"/>
      <c r="G728" s="5"/>
      <c r="H728" s="5"/>
      <c r="I728" s="5"/>
      <c r="J728" s="5"/>
      <c r="K728" s="4"/>
      <c r="Q728" s="6"/>
    </row>
    <row r="729" spans="5:17" x14ac:dyDescent="0.2">
      <c r="E729" s="1">
        <v>726</v>
      </c>
      <c r="F729" s="5"/>
      <c r="G729" s="5"/>
      <c r="H729" s="5"/>
      <c r="I729" s="5"/>
      <c r="J729" s="5"/>
      <c r="K729" s="4"/>
      <c r="Q729" s="6"/>
    </row>
    <row r="730" spans="5:17" x14ac:dyDescent="0.2">
      <c r="E730" s="1">
        <v>727</v>
      </c>
      <c r="F730" s="5"/>
      <c r="G730" s="5"/>
      <c r="H730" s="5"/>
      <c r="I730" s="5"/>
      <c r="J730" s="5"/>
      <c r="K730" s="4"/>
      <c r="Q730" s="6"/>
    </row>
    <row r="731" spans="5:17" x14ac:dyDescent="0.2">
      <c r="E731" s="1">
        <v>728</v>
      </c>
      <c r="F731" s="5"/>
      <c r="G731" s="5"/>
      <c r="H731" s="5"/>
      <c r="I731" s="5"/>
      <c r="J731" s="5"/>
      <c r="K731" s="4"/>
      <c r="Q731" s="6"/>
    </row>
    <row r="732" spans="5:17" x14ac:dyDescent="0.2">
      <c r="E732" s="1">
        <v>729</v>
      </c>
      <c r="F732" s="5"/>
      <c r="G732" s="5"/>
      <c r="H732" s="5"/>
      <c r="I732" s="5"/>
      <c r="J732" s="5"/>
      <c r="K732" s="4"/>
      <c r="Q732" s="6"/>
    </row>
    <row r="733" spans="5:17" x14ac:dyDescent="0.2">
      <c r="E733" s="1">
        <v>730</v>
      </c>
      <c r="F733" s="5"/>
      <c r="G733" s="5"/>
      <c r="H733" s="5"/>
      <c r="I733" s="5"/>
      <c r="J733" s="5"/>
      <c r="K733" s="4"/>
      <c r="Q733" s="6"/>
    </row>
    <row r="734" spans="5:17" x14ac:dyDescent="0.2">
      <c r="E734" s="1">
        <v>731</v>
      </c>
      <c r="F734" s="5"/>
      <c r="G734" s="5"/>
      <c r="H734" s="5"/>
      <c r="I734" s="5"/>
      <c r="J734" s="5"/>
      <c r="K734" s="4"/>
      <c r="Q734" s="6"/>
    </row>
    <row r="735" spans="5:17" x14ac:dyDescent="0.2">
      <c r="E735" s="1">
        <v>732</v>
      </c>
      <c r="F735" s="5"/>
      <c r="G735" s="5"/>
      <c r="H735" s="5"/>
      <c r="I735" s="5"/>
      <c r="J735" s="5"/>
      <c r="K735" s="4"/>
      <c r="Q735" s="6"/>
    </row>
    <row r="736" spans="5:17" x14ac:dyDescent="0.2">
      <c r="E736" s="1">
        <v>733</v>
      </c>
      <c r="F736" s="5"/>
      <c r="G736" s="5"/>
      <c r="H736" s="5"/>
      <c r="I736" s="5"/>
      <c r="J736" s="5"/>
      <c r="K736" s="4"/>
      <c r="Q736" s="6"/>
    </row>
    <row r="737" spans="5:17" x14ac:dyDescent="0.2">
      <c r="E737" s="1">
        <v>734</v>
      </c>
      <c r="F737" s="5"/>
      <c r="G737" s="5"/>
      <c r="H737" s="5"/>
      <c r="I737" s="5"/>
      <c r="J737" s="5"/>
      <c r="K737" s="4"/>
      <c r="Q737" s="6"/>
    </row>
    <row r="738" spans="5:17" x14ac:dyDescent="0.2">
      <c r="E738" s="1">
        <v>735</v>
      </c>
      <c r="F738" s="5"/>
      <c r="G738" s="5"/>
      <c r="H738" s="5"/>
      <c r="I738" s="5"/>
      <c r="J738" s="5"/>
      <c r="K738" s="4"/>
      <c r="Q738" s="6"/>
    </row>
    <row r="739" spans="5:17" x14ac:dyDescent="0.2">
      <c r="E739" s="1">
        <v>736</v>
      </c>
      <c r="F739" s="5"/>
      <c r="G739" s="5"/>
      <c r="H739" s="5"/>
      <c r="I739" s="5"/>
      <c r="J739" s="5"/>
      <c r="K739" s="4"/>
      <c r="Q739" s="6"/>
    </row>
    <row r="740" spans="5:17" x14ac:dyDescent="0.2">
      <c r="E740" s="1">
        <v>737</v>
      </c>
      <c r="F740" s="5"/>
      <c r="G740" s="5"/>
      <c r="H740" s="5"/>
      <c r="I740" s="5"/>
      <c r="J740" s="5"/>
      <c r="K740" s="4"/>
      <c r="Q740" s="6"/>
    </row>
    <row r="741" spans="5:17" x14ac:dyDescent="0.2">
      <c r="E741" s="1">
        <v>738</v>
      </c>
      <c r="F741" s="5"/>
      <c r="G741" s="5"/>
      <c r="H741" s="5"/>
      <c r="I741" s="5"/>
      <c r="J741" s="5"/>
      <c r="K741" s="4"/>
      <c r="Q741" s="6"/>
    </row>
    <row r="742" spans="5:17" x14ac:dyDescent="0.2">
      <c r="E742" s="1">
        <v>739</v>
      </c>
      <c r="F742" s="5"/>
      <c r="G742" s="5"/>
      <c r="H742" s="5"/>
      <c r="I742" s="5"/>
      <c r="J742" s="5"/>
      <c r="K742" s="4"/>
      <c r="Q742" s="6"/>
    </row>
    <row r="743" spans="5:17" x14ac:dyDescent="0.2">
      <c r="E743" s="1">
        <v>740</v>
      </c>
      <c r="F743" s="5"/>
      <c r="G743" s="5"/>
      <c r="H743" s="5"/>
      <c r="I743" s="5"/>
      <c r="J743" s="5"/>
      <c r="K743" s="4"/>
      <c r="Q743" s="6"/>
    </row>
    <row r="744" spans="5:17" x14ac:dyDescent="0.2">
      <c r="E744" s="1">
        <v>741</v>
      </c>
      <c r="F744" s="5"/>
      <c r="G744" s="5"/>
      <c r="H744" s="5"/>
      <c r="I744" s="5"/>
      <c r="J744" s="5"/>
      <c r="K744" s="4"/>
      <c r="Q744" s="6"/>
    </row>
    <row r="745" spans="5:17" x14ac:dyDescent="0.2">
      <c r="E745" s="1">
        <v>742</v>
      </c>
      <c r="F745" s="5"/>
      <c r="G745" s="5"/>
      <c r="H745" s="5"/>
      <c r="I745" s="5"/>
      <c r="J745" s="5"/>
      <c r="K745" s="4"/>
      <c r="Q745" s="6"/>
    </row>
    <row r="746" spans="5:17" x14ac:dyDescent="0.2">
      <c r="E746" s="1">
        <v>743</v>
      </c>
      <c r="F746" s="5"/>
      <c r="G746" s="5"/>
      <c r="H746" s="5"/>
      <c r="I746" s="5"/>
      <c r="J746" s="5"/>
      <c r="K746" s="4"/>
      <c r="Q746" s="6"/>
    </row>
    <row r="747" spans="5:17" x14ac:dyDescent="0.2">
      <c r="E747" s="1">
        <v>744</v>
      </c>
      <c r="F747" s="5"/>
      <c r="G747" s="5"/>
      <c r="H747" s="5"/>
      <c r="I747" s="5"/>
      <c r="J747" s="5"/>
      <c r="K747" s="4"/>
      <c r="Q747" s="6"/>
    </row>
    <row r="748" spans="5:17" x14ac:dyDescent="0.2">
      <c r="E748" s="1">
        <v>745</v>
      </c>
      <c r="F748" s="5"/>
      <c r="G748" s="5"/>
      <c r="H748" s="5"/>
      <c r="I748" s="5"/>
      <c r="J748" s="5"/>
      <c r="K748" s="4"/>
      <c r="Q748" s="6"/>
    </row>
    <row r="749" spans="5:17" x14ac:dyDescent="0.2">
      <c r="E749" s="1">
        <v>746</v>
      </c>
      <c r="F749" s="5"/>
      <c r="G749" s="5"/>
      <c r="H749" s="5"/>
      <c r="I749" s="5"/>
      <c r="J749" s="5"/>
      <c r="K749" s="4"/>
      <c r="Q749" s="6"/>
    </row>
    <row r="750" spans="5:17" x14ac:dyDescent="0.2">
      <c r="E750" s="1">
        <v>747</v>
      </c>
      <c r="F750" s="5"/>
      <c r="G750" s="5"/>
      <c r="H750" s="5"/>
      <c r="I750" s="5"/>
      <c r="J750" s="5"/>
      <c r="K750" s="4"/>
      <c r="Q750" s="6"/>
    </row>
    <row r="751" spans="5:17" x14ac:dyDescent="0.2">
      <c r="E751" s="1">
        <v>748</v>
      </c>
      <c r="F751" s="5"/>
      <c r="G751" s="5"/>
      <c r="H751" s="5"/>
      <c r="I751" s="5"/>
      <c r="J751" s="5"/>
      <c r="K751" s="4"/>
      <c r="Q751" s="6"/>
    </row>
    <row r="752" spans="5:17" x14ac:dyDescent="0.2">
      <c r="E752" s="1">
        <v>749</v>
      </c>
      <c r="F752" s="5"/>
      <c r="G752" s="5"/>
      <c r="H752" s="5"/>
      <c r="I752" s="5"/>
      <c r="J752" s="5"/>
      <c r="K752" s="4"/>
      <c r="Q752" s="6"/>
    </row>
    <row r="753" spans="5:17" x14ac:dyDescent="0.2">
      <c r="E753" s="1">
        <v>750</v>
      </c>
      <c r="F753" s="5"/>
      <c r="G753" s="5"/>
      <c r="H753" s="5"/>
      <c r="I753" s="5"/>
      <c r="J753" s="5"/>
      <c r="K753" s="4"/>
      <c r="Q753" s="6"/>
    </row>
    <row r="754" spans="5:17" x14ac:dyDescent="0.2">
      <c r="E754" s="1">
        <v>751</v>
      </c>
      <c r="F754" s="5"/>
      <c r="G754" s="5"/>
      <c r="H754" s="5"/>
      <c r="I754" s="5"/>
      <c r="J754" s="5"/>
      <c r="K754" s="4"/>
      <c r="Q754" s="6"/>
    </row>
    <row r="755" spans="5:17" x14ac:dyDescent="0.2">
      <c r="E755" s="1">
        <v>752</v>
      </c>
      <c r="F755" s="5"/>
      <c r="G755" s="5"/>
      <c r="H755" s="5"/>
      <c r="I755" s="5"/>
      <c r="J755" s="5"/>
      <c r="K755" s="4"/>
      <c r="Q755" s="6"/>
    </row>
    <row r="756" spans="5:17" x14ac:dyDescent="0.2">
      <c r="E756" s="1">
        <v>753</v>
      </c>
      <c r="F756" s="5"/>
      <c r="G756" s="5"/>
      <c r="H756" s="5"/>
      <c r="I756" s="5"/>
      <c r="J756" s="5"/>
      <c r="K756" s="4"/>
      <c r="Q756" s="6"/>
    </row>
    <row r="757" spans="5:17" x14ac:dyDescent="0.2">
      <c r="E757" s="1">
        <v>754</v>
      </c>
      <c r="F757" s="5"/>
      <c r="G757" s="5"/>
      <c r="H757" s="5"/>
      <c r="I757" s="5"/>
      <c r="J757" s="5"/>
      <c r="K757" s="4"/>
      <c r="Q757" s="6"/>
    </row>
    <row r="758" spans="5:17" x14ac:dyDescent="0.2">
      <c r="E758" s="1">
        <v>755</v>
      </c>
      <c r="F758" s="5"/>
      <c r="G758" s="5"/>
      <c r="H758" s="5"/>
      <c r="I758" s="5"/>
      <c r="J758" s="5"/>
      <c r="K758" s="4"/>
      <c r="Q758" s="6"/>
    </row>
    <row r="759" spans="5:17" x14ac:dyDescent="0.2">
      <c r="E759" s="1">
        <v>756</v>
      </c>
      <c r="F759" s="5"/>
      <c r="G759" s="5"/>
      <c r="H759" s="5"/>
      <c r="I759" s="5"/>
      <c r="J759" s="5"/>
      <c r="K759" s="4"/>
      <c r="Q759" s="6"/>
    </row>
    <row r="760" spans="5:17" x14ac:dyDescent="0.2">
      <c r="E760" s="1">
        <v>757</v>
      </c>
      <c r="F760" s="5"/>
      <c r="G760" s="5"/>
      <c r="H760" s="5"/>
      <c r="I760" s="5"/>
      <c r="J760" s="5"/>
      <c r="K760" s="4"/>
      <c r="Q760" s="6"/>
    </row>
    <row r="761" spans="5:17" x14ac:dyDescent="0.2">
      <c r="E761" s="1">
        <v>758</v>
      </c>
      <c r="F761" s="5"/>
      <c r="G761" s="5"/>
      <c r="H761" s="5"/>
      <c r="I761" s="5"/>
      <c r="J761" s="5"/>
      <c r="K761" s="4"/>
      <c r="Q761" s="6"/>
    </row>
    <row r="762" spans="5:17" x14ac:dyDescent="0.2">
      <c r="E762" s="1">
        <v>759</v>
      </c>
      <c r="F762" s="5"/>
      <c r="G762" s="5"/>
      <c r="H762" s="5"/>
      <c r="I762" s="5"/>
      <c r="J762" s="5"/>
      <c r="K762" s="4"/>
      <c r="Q762" s="6"/>
    </row>
    <row r="763" spans="5:17" x14ac:dyDescent="0.2">
      <c r="E763" s="1">
        <v>760</v>
      </c>
      <c r="F763" s="5"/>
      <c r="G763" s="5"/>
      <c r="H763" s="5"/>
      <c r="I763" s="5"/>
      <c r="J763" s="5"/>
      <c r="K763" s="4"/>
      <c r="Q763" s="6"/>
    </row>
    <row r="764" spans="5:17" x14ac:dyDescent="0.2">
      <c r="E764" s="1">
        <v>761</v>
      </c>
      <c r="F764" s="5"/>
      <c r="G764" s="5"/>
      <c r="H764" s="5"/>
      <c r="I764" s="5"/>
      <c r="J764" s="5"/>
      <c r="K764" s="4"/>
      <c r="Q764" s="6"/>
    </row>
    <row r="765" spans="5:17" x14ac:dyDescent="0.2">
      <c r="E765" s="1">
        <v>762</v>
      </c>
      <c r="F765" s="5"/>
      <c r="G765" s="5"/>
      <c r="H765" s="5"/>
      <c r="I765" s="5"/>
      <c r="J765" s="5"/>
      <c r="K765" s="4"/>
      <c r="Q765" s="6"/>
    </row>
    <row r="766" spans="5:17" x14ac:dyDescent="0.2">
      <c r="E766" s="1">
        <v>763</v>
      </c>
      <c r="F766" s="5"/>
      <c r="G766" s="5"/>
      <c r="H766" s="5"/>
      <c r="I766" s="5"/>
      <c r="J766" s="5"/>
      <c r="K766" s="4"/>
      <c r="Q766" s="6"/>
    </row>
    <row r="767" spans="5:17" x14ac:dyDescent="0.2">
      <c r="E767" s="1">
        <v>764</v>
      </c>
      <c r="F767" s="5"/>
      <c r="G767" s="5"/>
      <c r="H767" s="5"/>
      <c r="I767" s="5"/>
      <c r="J767" s="5"/>
      <c r="K767" s="4"/>
      <c r="Q767" s="6"/>
    </row>
    <row r="768" spans="5:17" x14ac:dyDescent="0.2">
      <c r="E768" s="1">
        <v>765</v>
      </c>
      <c r="F768" s="5"/>
      <c r="G768" s="5"/>
      <c r="H768" s="5"/>
      <c r="I768" s="5"/>
      <c r="J768" s="5"/>
      <c r="K768" s="4"/>
      <c r="Q768" s="6"/>
    </row>
    <row r="769" spans="5:17" x14ac:dyDescent="0.2">
      <c r="E769" s="1">
        <v>766</v>
      </c>
      <c r="F769" s="5"/>
      <c r="G769" s="5"/>
      <c r="H769" s="5"/>
      <c r="I769" s="5"/>
      <c r="J769" s="5"/>
      <c r="K769" s="4"/>
      <c r="Q769" s="6"/>
    </row>
    <row r="770" spans="5:17" x14ac:dyDescent="0.2">
      <c r="E770" s="1">
        <v>767</v>
      </c>
      <c r="F770" s="5"/>
      <c r="G770" s="5"/>
      <c r="H770" s="5"/>
      <c r="I770" s="5"/>
      <c r="J770" s="5"/>
      <c r="K770" s="4"/>
      <c r="Q770" s="6"/>
    </row>
    <row r="771" spans="5:17" x14ac:dyDescent="0.2">
      <c r="E771" s="1">
        <v>768</v>
      </c>
      <c r="F771" s="5"/>
      <c r="G771" s="5"/>
      <c r="H771" s="5"/>
      <c r="I771" s="5"/>
      <c r="J771" s="5"/>
      <c r="K771" s="4"/>
      <c r="Q771" s="6"/>
    </row>
    <row r="772" spans="5:17" x14ac:dyDescent="0.2">
      <c r="E772" s="1">
        <v>769</v>
      </c>
      <c r="F772" s="5"/>
      <c r="G772" s="5"/>
      <c r="H772" s="5"/>
      <c r="I772" s="5"/>
      <c r="J772" s="5"/>
      <c r="K772" s="4"/>
      <c r="Q772" s="6"/>
    </row>
    <row r="773" spans="5:17" x14ac:dyDescent="0.2">
      <c r="E773" s="1">
        <v>770</v>
      </c>
      <c r="F773" s="5"/>
      <c r="G773" s="5"/>
      <c r="H773" s="5"/>
      <c r="I773" s="5"/>
      <c r="J773" s="5"/>
      <c r="K773" s="4"/>
      <c r="Q773" s="6"/>
    </row>
    <row r="774" spans="5:17" x14ac:dyDescent="0.2">
      <c r="E774" s="1">
        <v>771</v>
      </c>
      <c r="F774" s="5"/>
      <c r="G774" s="5"/>
      <c r="H774" s="5"/>
      <c r="I774" s="5"/>
      <c r="J774" s="5"/>
      <c r="K774" s="4"/>
      <c r="Q774" s="6"/>
    </row>
    <row r="775" spans="5:17" x14ac:dyDescent="0.2">
      <c r="E775" s="1">
        <v>772</v>
      </c>
      <c r="F775" s="5"/>
      <c r="G775" s="5"/>
      <c r="H775" s="5"/>
      <c r="I775" s="5"/>
      <c r="J775" s="5"/>
      <c r="K775" s="4"/>
      <c r="Q775" s="6"/>
    </row>
    <row r="776" spans="5:17" x14ac:dyDescent="0.2">
      <c r="E776" s="1">
        <v>773</v>
      </c>
      <c r="F776" s="5"/>
      <c r="G776" s="5"/>
      <c r="H776" s="5"/>
      <c r="I776" s="5"/>
      <c r="J776" s="5"/>
      <c r="K776" s="4"/>
      <c r="Q776" s="6"/>
    </row>
    <row r="777" spans="5:17" x14ac:dyDescent="0.2">
      <c r="E777" s="1">
        <v>774</v>
      </c>
      <c r="F777" s="5"/>
      <c r="G777" s="5"/>
      <c r="H777" s="5"/>
      <c r="I777" s="5"/>
      <c r="J777" s="5"/>
      <c r="K777" s="4"/>
      <c r="Q777" s="6"/>
    </row>
    <row r="778" spans="5:17" x14ac:dyDescent="0.2">
      <c r="E778" s="1">
        <v>775</v>
      </c>
      <c r="F778" s="5"/>
      <c r="G778" s="5"/>
      <c r="H778" s="5"/>
      <c r="I778" s="5"/>
      <c r="J778" s="5"/>
      <c r="K778" s="4"/>
      <c r="Q778" s="6"/>
    </row>
    <row r="779" spans="5:17" x14ac:dyDescent="0.2">
      <c r="E779" s="1">
        <v>776</v>
      </c>
      <c r="F779" s="5"/>
      <c r="G779" s="5"/>
      <c r="H779" s="5"/>
      <c r="I779" s="5"/>
      <c r="J779" s="5"/>
      <c r="K779" s="4"/>
      <c r="Q779" s="6"/>
    </row>
    <row r="780" spans="5:17" x14ac:dyDescent="0.2">
      <c r="E780" s="1">
        <v>777</v>
      </c>
      <c r="F780" s="5"/>
      <c r="G780" s="5"/>
      <c r="H780" s="5"/>
      <c r="I780" s="5"/>
      <c r="J780" s="5"/>
      <c r="K780" s="4"/>
      <c r="Q780" s="6"/>
    </row>
    <row r="781" spans="5:17" x14ac:dyDescent="0.2">
      <c r="E781" s="1">
        <v>778</v>
      </c>
      <c r="F781" s="5"/>
      <c r="G781" s="5"/>
      <c r="H781" s="5"/>
      <c r="I781" s="5"/>
      <c r="J781" s="5"/>
      <c r="K781" s="4"/>
      <c r="Q781" s="6"/>
    </row>
    <row r="782" spans="5:17" x14ac:dyDescent="0.2">
      <c r="E782" s="1">
        <v>779</v>
      </c>
      <c r="F782" s="5"/>
      <c r="G782" s="5"/>
      <c r="H782" s="5"/>
      <c r="I782" s="5"/>
      <c r="J782" s="5"/>
      <c r="K782" s="4"/>
      <c r="Q782" s="6"/>
    </row>
    <row r="783" spans="5:17" x14ac:dyDescent="0.2">
      <c r="E783" s="1">
        <v>780</v>
      </c>
      <c r="F783" s="5"/>
      <c r="G783" s="5"/>
      <c r="H783" s="5"/>
      <c r="I783" s="5"/>
      <c r="J783" s="5"/>
      <c r="K783" s="4"/>
      <c r="Q783" s="6"/>
    </row>
    <row r="784" spans="5:17" x14ac:dyDescent="0.2">
      <c r="E784" s="1">
        <v>781</v>
      </c>
      <c r="F784" s="5"/>
      <c r="G784" s="5"/>
      <c r="H784" s="5"/>
      <c r="I784" s="5"/>
      <c r="J784" s="5"/>
      <c r="K784" s="4"/>
      <c r="Q784" s="6"/>
    </row>
    <row r="785" spans="5:17" x14ac:dyDescent="0.2">
      <c r="E785" s="1">
        <v>782</v>
      </c>
      <c r="F785" s="5"/>
      <c r="G785" s="5"/>
      <c r="H785" s="5"/>
      <c r="I785" s="5"/>
      <c r="J785" s="5"/>
      <c r="K785" s="4"/>
      <c r="Q785" s="6"/>
    </row>
    <row r="786" spans="5:17" x14ac:dyDescent="0.2">
      <c r="E786" s="1">
        <v>783</v>
      </c>
      <c r="F786" s="5"/>
      <c r="G786" s="5"/>
      <c r="H786" s="5"/>
      <c r="I786" s="5"/>
      <c r="J786" s="5"/>
      <c r="K786" s="4"/>
      <c r="Q786" s="6"/>
    </row>
    <row r="787" spans="5:17" x14ac:dyDescent="0.2">
      <c r="E787" s="1">
        <v>784</v>
      </c>
      <c r="F787" s="5"/>
      <c r="G787" s="5"/>
      <c r="H787" s="5"/>
      <c r="I787" s="5"/>
      <c r="J787" s="5"/>
      <c r="K787" s="4"/>
      <c r="Q787" s="6"/>
    </row>
    <row r="788" spans="5:17" x14ac:dyDescent="0.2">
      <c r="E788" s="1">
        <v>785</v>
      </c>
      <c r="F788" s="5"/>
      <c r="G788" s="5"/>
      <c r="H788" s="5"/>
      <c r="I788" s="5"/>
      <c r="J788" s="5"/>
      <c r="K788" s="4"/>
      <c r="Q788" s="6"/>
    </row>
    <row r="789" spans="5:17" x14ac:dyDescent="0.2">
      <c r="E789" s="1">
        <v>786</v>
      </c>
      <c r="F789" s="5"/>
      <c r="G789" s="5"/>
      <c r="H789" s="5"/>
      <c r="I789" s="5"/>
      <c r="J789" s="5"/>
      <c r="K789" s="4"/>
      <c r="Q789" s="6"/>
    </row>
    <row r="790" spans="5:17" x14ac:dyDescent="0.2">
      <c r="E790" s="1">
        <v>787</v>
      </c>
      <c r="F790" s="5"/>
      <c r="G790" s="5"/>
      <c r="H790" s="5"/>
      <c r="I790" s="5"/>
      <c r="J790" s="5"/>
      <c r="K790" s="4"/>
      <c r="Q790" s="6"/>
    </row>
    <row r="791" spans="5:17" x14ac:dyDescent="0.2">
      <c r="E791" s="1">
        <v>788</v>
      </c>
      <c r="F791" s="5"/>
      <c r="G791" s="5"/>
      <c r="H791" s="5"/>
      <c r="I791" s="5"/>
      <c r="J791" s="5"/>
      <c r="K791" s="4"/>
      <c r="Q791" s="6"/>
    </row>
    <row r="792" spans="5:17" x14ac:dyDescent="0.2">
      <c r="E792" s="1">
        <v>789</v>
      </c>
      <c r="F792" s="5"/>
      <c r="G792" s="5"/>
      <c r="H792" s="5"/>
      <c r="I792" s="5"/>
      <c r="J792" s="5"/>
      <c r="K792" s="4"/>
      <c r="Q792" s="6"/>
    </row>
    <row r="793" spans="5:17" x14ac:dyDescent="0.2">
      <c r="E793" s="1">
        <v>790</v>
      </c>
      <c r="F793" s="5"/>
      <c r="G793" s="5"/>
      <c r="H793" s="5"/>
      <c r="I793" s="5"/>
      <c r="J793" s="5"/>
      <c r="K793" s="4"/>
      <c r="Q793" s="6"/>
    </row>
    <row r="794" spans="5:17" x14ac:dyDescent="0.2">
      <c r="E794" s="1">
        <v>791</v>
      </c>
      <c r="F794" s="5"/>
      <c r="G794" s="5"/>
      <c r="H794" s="5"/>
      <c r="I794" s="5"/>
      <c r="J794" s="5"/>
      <c r="K794" s="4"/>
      <c r="Q794" s="6"/>
    </row>
    <row r="795" spans="5:17" x14ac:dyDescent="0.2">
      <c r="E795" s="1">
        <v>792</v>
      </c>
      <c r="F795" s="5"/>
      <c r="G795" s="5"/>
      <c r="H795" s="5"/>
      <c r="I795" s="5"/>
      <c r="J795" s="5"/>
      <c r="K795" s="4"/>
      <c r="Q795" s="6"/>
    </row>
    <row r="796" spans="5:17" x14ac:dyDescent="0.2">
      <c r="E796" s="1">
        <v>793</v>
      </c>
      <c r="F796" s="5"/>
      <c r="G796" s="5"/>
      <c r="H796" s="5"/>
      <c r="I796" s="5"/>
      <c r="J796" s="5"/>
      <c r="K796" s="4"/>
      <c r="Q796" s="6"/>
    </row>
    <row r="797" spans="5:17" x14ac:dyDescent="0.2">
      <c r="E797" s="1">
        <v>794</v>
      </c>
      <c r="F797" s="5"/>
      <c r="G797" s="5"/>
      <c r="H797" s="5"/>
      <c r="I797" s="5"/>
      <c r="J797" s="5"/>
      <c r="K797" s="4"/>
      <c r="Q797" s="6"/>
    </row>
    <row r="798" spans="5:17" x14ac:dyDescent="0.2">
      <c r="E798" s="1">
        <v>795</v>
      </c>
      <c r="F798" s="5"/>
      <c r="G798" s="5"/>
      <c r="H798" s="5"/>
      <c r="I798" s="5"/>
      <c r="J798" s="5"/>
      <c r="K798" s="4"/>
      <c r="Q798" s="6"/>
    </row>
    <row r="799" spans="5:17" x14ac:dyDescent="0.2">
      <c r="E799" s="1">
        <v>796</v>
      </c>
      <c r="F799" s="5"/>
      <c r="G799" s="5"/>
      <c r="H799" s="5"/>
      <c r="I799" s="5"/>
      <c r="J799" s="5"/>
      <c r="K799" s="4"/>
      <c r="Q799" s="6"/>
    </row>
    <row r="800" spans="5:17" x14ac:dyDescent="0.2">
      <c r="E800" s="1">
        <v>797</v>
      </c>
      <c r="F800" s="5"/>
      <c r="G800" s="5"/>
      <c r="H800" s="5"/>
      <c r="I800" s="5"/>
      <c r="J800" s="5"/>
      <c r="K800" s="4"/>
      <c r="Q800" s="6"/>
    </row>
    <row r="801" spans="5:17" x14ac:dyDescent="0.2">
      <c r="E801" s="1">
        <v>798</v>
      </c>
      <c r="F801" s="5"/>
      <c r="G801" s="5"/>
      <c r="H801" s="5"/>
      <c r="I801" s="5"/>
      <c r="J801" s="5"/>
      <c r="K801" s="4"/>
      <c r="Q801" s="6"/>
    </row>
    <row r="802" spans="5:17" x14ac:dyDescent="0.2">
      <c r="E802" s="1">
        <v>799</v>
      </c>
      <c r="F802" s="5"/>
      <c r="G802" s="5"/>
      <c r="H802" s="5"/>
      <c r="I802" s="5"/>
      <c r="J802" s="5"/>
      <c r="K802" s="4"/>
      <c r="Q802" s="6"/>
    </row>
    <row r="803" spans="5:17" x14ac:dyDescent="0.2">
      <c r="E803" s="1">
        <v>800</v>
      </c>
      <c r="F803" s="5"/>
      <c r="G803" s="5"/>
      <c r="H803" s="5"/>
      <c r="I803" s="5"/>
      <c r="J803" s="5"/>
      <c r="K803" s="4"/>
      <c r="Q803" s="6"/>
    </row>
    <row r="804" spans="5:17" x14ac:dyDescent="0.2">
      <c r="E804" s="1">
        <v>801</v>
      </c>
      <c r="F804" s="5"/>
      <c r="G804" s="5"/>
      <c r="H804" s="5"/>
      <c r="I804" s="5"/>
      <c r="J804" s="5"/>
      <c r="K804" s="4"/>
      <c r="Q804" s="6"/>
    </row>
    <row r="805" spans="5:17" x14ac:dyDescent="0.2">
      <c r="E805" s="1">
        <v>802</v>
      </c>
      <c r="F805" s="5"/>
      <c r="G805" s="5"/>
      <c r="H805" s="5"/>
      <c r="I805" s="5"/>
      <c r="J805" s="5"/>
      <c r="K805" s="4"/>
      <c r="Q805" s="6"/>
    </row>
    <row r="806" spans="5:17" x14ac:dyDescent="0.2">
      <c r="E806" s="1">
        <v>803</v>
      </c>
      <c r="F806" s="5"/>
      <c r="G806" s="5"/>
      <c r="H806" s="5"/>
      <c r="I806" s="5"/>
      <c r="J806" s="5"/>
      <c r="K806" s="4"/>
      <c r="Q806" s="6"/>
    </row>
    <row r="807" spans="5:17" x14ac:dyDescent="0.2">
      <c r="E807" s="1">
        <v>804</v>
      </c>
      <c r="F807" s="5"/>
      <c r="G807" s="5"/>
      <c r="H807" s="5"/>
      <c r="I807" s="5"/>
      <c r="J807" s="5"/>
      <c r="K807" s="4"/>
      <c r="Q807" s="6"/>
    </row>
    <row r="808" spans="5:17" x14ac:dyDescent="0.2">
      <c r="E808" s="1">
        <v>805</v>
      </c>
      <c r="F808" s="5"/>
      <c r="G808" s="5"/>
      <c r="H808" s="5"/>
      <c r="I808" s="5"/>
      <c r="J808" s="5"/>
      <c r="K808" s="4"/>
      <c r="Q808" s="6"/>
    </row>
    <row r="809" spans="5:17" x14ac:dyDescent="0.2">
      <c r="E809" s="1">
        <v>806</v>
      </c>
      <c r="F809" s="5"/>
      <c r="G809" s="5"/>
      <c r="H809" s="5"/>
      <c r="I809" s="5"/>
      <c r="J809" s="5"/>
      <c r="K809" s="4"/>
      <c r="Q809" s="6"/>
    </row>
    <row r="810" spans="5:17" x14ac:dyDescent="0.2">
      <c r="E810" s="1">
        <v>807</v>
      </c>
      <c r="F810" s="5"/>
      <c r="G810" s="5"/>
      <c r="H810" s="5"/>
      <c r="I810" s="5"/>
      <c r="J810" s="5"/>
      <c r="K810" s="4"/>
      <c r="Q810" s="6"/>
    </row>
    <row r="811" spans="5:17" x14ac:dyDescent="0.2">
      <c r="E811" s="1">
        <v>808</v>
      </c>
      <c r="F811" s="5"/>
      <c r="G811" s="5"/>
      <c r="H811" s="5"/>
      <c r="I811" s="5"/>
      <c r="J811" s="5"/>
      <c r="K811" s="4"/>
      <c r="Q811" s="6"/>
    </row>
    <row r="812" spans="5:17" x14ac:dyDescent="0.2">
      <c r="E812" s="1">
        <v>809</v>
      </c>
      <c r="F812" s="5"/>
      <c r="G812" s="5"/>
      <c r="H812" s="5"/>
      <c r="I812" s="5"/>
      <c r="J812" s="5"/>
      <c r="K812" s="4"/>
      <c r="Q812" s="6"/>
    </row>
    <row r="813" spans="5:17" x14ac:dyDescent="0.2">
      <c r="E813" s="1">
        <v>810</v>
      </c>
      <c r="F813" s="5"/>
      <c r="G813" s="5"/>
      <c r="H813" s="5"/>
      <c r="I813" s="5"/>
      <c r="J813" s="5"/>
      <c r="K813" s="4"/>
      <c r="Q813" s="6"/>
    </row>
    <row r="814" spans="5:17" x14ac:dyDescent="0.2">
      <c r="E814" s="1">
        <v>811</v>
      </c>
      <c r="F814" s="5"/>
      <c r="G814" s="5"/>
      <c r="H814" s="5"/>
      <c r="I814" s="5"/>
      <c r="J814" s="5"/>
      <c r="K814" s="4"/>
      <c r="Q814" s="6"/>
    </row>
    <row r="815" spans="5:17" x14ac:dyDescent="0.2">
      <c r="E815" s="1">
        <v>812</v>
      </c>
      <c r="F815" s="5"/>
      <c r="G815" s="5"/>
      <c r="H815" s="5"/>
      <c r="I815" s="5"/>
      <c r="J815" s="5"/>
      <c r="K815" s="4"/>
      <c r="Q815" s="6"/>
    </row>
    <row r="816" spans="5:17" x14ac:dyDescent="0.2">
      <c r="E816" s="1">
        <v>813</v>
      </c>
      <c r="F816" s="5"/>
      <c r="G816" s="5"/>
      <c r="H816" s="5"/>
      <c r="I816" s="5"/>
      <c r="J816" s="5"/>
      <c r="K816" s="4"/>
      <c r="Q816" s="6"/>
    </row>
    <row r="817" spans="5:17" x14ac:dyDescent="0.2">
      <c r="E817" s="1">
        <v>814</v>
      </c>
      <c r="F817" s="5"/>
      <c r="G817" s="5"/>
      <c r="H817" s="5"/>
      <c r="I817" s="5"/>
      <c r="J817" s="5"/>
      <c r="K817" s="4"/>
      <c r="Q817" s="6"/>
    </row>
    <row r="818" spans="5:17" x14ac:dyDescent="0.2">
      <c r="E818" s="1">
        <v>815</v>
      </c>
      <c r="F818" s="5"/>
      <c r="G818" s="5"/>
      <c r="H818" s="5"/>
      <c r="I818" s="5"/>
      <c r="J818" s="5"/>
      <c r="K818" s="4"/>
      <c r="Q818" s="6"/>
    </row>
    <row r="819" spans="5:17" x14ac:dyDescent="0.2">
      <c r="E819" s="1">
        <v>816</v>
      </c>
      <c r="F819" s="5"/>
      <c r="G819" s="5"/>
      <c r="H819" s="5"/>
      <c r="I819" s="5"/>
      <c r="J819" s="5"/>
      <c r="K819" s="4"/>
      <c r="Q819" s="6"/>
    </row>
    <row r="820" spans="5:17" x14ac:dyDescent="0.2">
      <c r="E820" s="1">
        <v>817</v>
      </c>
      <c r="F820" s="5"/>
      <c r="G820" s="5"/>
      <c r="H820" s="5"/>
      <c r="I820" s="5"/>
      <c r="J820" s="5"/>
      <c r="K820" s="4"/>
      <c r="Q820" s="6"/>
    </row>
    <row r="821" spans="5:17" x14ac:dyDescent="0.2">
      <c r="E821" s="1">
        <v>818</v>
      </c>
      <c r="F821" s="5"/>
      <c r="G821" s="5"/>
      <c r="H821" s="5"/>
      <c r="I821" s="5"/>
      <c r="J821" s="5"/>
      <c r="K821" s="4"/>
      <c r="Q821" s="6"/>
    </row>
    <row r="822" spans="5:17" x14ac:dyDescent="0.2">
      <c r="E822" s="1">
        <v>819</v>
      </c>
      <c r="F822" s="5"/>
      <c r="G822" s="5"/>
      <c r="H822" s="5"/>
      <c r="I822" s="5"/>
      <c r="J822" s="5"/>
      <c r="K822" s="4"/>
      <c r="Q822" s="6"/>
    </row>
    <row r="823" spans="5:17" x14ac:dyDescent="0.2">
      <c r="E823" s="1">
        <v>820</v>
      </c>
      <c r="F823" s="5"/>
      <c r="G823" s="5"/>
      <c r="H823" s="5"/>
      <c r="I823" s="5"/>
      <c r="J823" s="5"/>
      <c r="K823" s="4"/>
      <c r="Q823" s="6"/>
    </row>
    <row r="824" spans="5:17" x14ac:dyDescent="0.2">
      <c r="E824" s="1">
        <v>821</v>
      </c>
      <c r="F824" s="5"/>
      <c r="G824" s="5"/>
      <c r="H824" s="5"/>
      <c r="I824" s="5"/>
      <c r="J824" s="5"/>
      <c r="K824" s="4"/>
      <c r="Q824" s="6"/>
    </row>
    <row r="825" spans="5:17" x14ac:dyDescent="0.2">
      <c r="E825" s="1">
        <v>822</v>
      </c>
      <c r="F825" s="5"/>
      <c r="G825" s="5"/>
      <c r="H825" s="5"/>
      <c r="I825" s="5"/>
      <c r="J825" s="5"/>
      <c r="K825" s="4"/>
      <c r="Q825" s="6"/>
    </row>
    <row r="826" spans="5:17" x14ac:dyDescent="0.2">
      <c r="E826" s="1">
        <v>823</v>
      </c>
      <c r="F826" s="5"/>
      <c r="G826" s="5"/>
      <c r="H826" s="5"/>
      <c r="I826" s="5"/>
      <c r="J826" s="5"/>
      <c r="K826" s="4"/>
      <c r="Q826" s="6"/>
    </row>
    <row r="827" spans="5:17" x14ac:dyDescent="0.2">
      <c r="E827" s="1">
        <v>824</v>
      </c>
      <c r="F827" s="5"/>
      <c r="G827" s="5"/>
      <c r="H827" s="5"/>
      <c r="I827" s="5"/>
      <c r="J827" s="5"/>
      <c r="K827" s="4"/>
      <c r="Q827" s="6"/>
    </row>
    <row r="828" spans="5:17" x14ac:dyDescent="0.2">
      <c r="E828" s="1">
        <v>825</v>
      </c>
      <c r="F828" s="5"/>
      <c r="G828" s="5"/>
      <c r="H828" s="5"/>
      <c r="I828" s="5"/>
      <c r="J828" s="5"/>
      <c r="K828" s="4"/>
      <c r="Q828" s="6"/>
    </row>
    <row r="829" spans="5:17" x14ac:dyDescent="0.2">
      <c r="E829" s="1">
        <v>826</v>
      </c>
      <c r="F829" s="5"/>
      <c r="G829" s="5"/>
      <c r="H829" s="5"/>
      <c r="I829" s="5"/>
      <c r="J829" s="5"/>
      <c r="K829" s="4"/>
      <c r="Q829" s="6"/>
    </row>
    <row r="830" spans="5:17" x14ac:dyDescent="0.2">
      <c r="E830" s="1">
        <v>827</v>
      </c>
      <c r="F830" s="5"/>
      <c r="G830" s="5"/>
      <c r="H830" s="5"/>
      <c r="I830" s="5"/>
      <c r="J830" s="5"/>
      <c r="K830" s="4"/>
      <c r="Q830" s="6"/>
    </row>
    <row r="831" spans="5:17" x14ac:dyDescent="0.2">
      <c r="E831" s="1">
        <v>828</v>
      </c>
      <c r="F831" s="5"/>
      <c r="G831" s="5"/>
      <c r="H831" s="5"/>
      <c r="I831" s="5"/>
      <c r="J831" s="5"/>
      <c r="K831" s="4"/>
      <c r="Q831" s="6"/>
    </row>
    <row r="832" spans="5:17" x14ac:dyDescent="0.2">
      <c r="E832" s="1">
        <v>829</v>
      </c>
      <c r="F832" s="5"/>
      <c r="G832" s="5"/>
      <c r="H832" s="5"/>
      <c r="I832" s="5"/>
      <c r="J832" s="5"/>
      <c r="K832" s="4"/>
      <c r="Q832" s="6"/>
    </row>
    <row r="833" spans="5:17" x14ac:dyDescent="0.2">
      <c r="E833" s="1">
        <v>830</v>
      </c>
      <c r="F833" s="5"/>
      <c r="G833" s="5"/>
      <c r="H833" s="5"/>
      <c r="I833" s="5"/>
      <c r="J833" s="5"/>
      <c r="K833" s="4"/>
      <c r="Q833" s="6"/>
    </row>
    <row r="834" spans="5:17" x14ac:dyDescent="0.2">
      <c r="E834" s="1">
        <v>831</v>
      </c>
      <c r="F834" s="5"/>
      <c r="G834" s="5"/>
      <c r="H834" s="5"/>
      <c r="I834" s="5"/>
      <c r="J834" s="5"/>
      <c r="K834" s="4"/>
      <c r="Q834" s="6"/>
    </row>
    <row r="835" spans="5:17" x14ac:dyDescent="0.2">
      <c r="E835" s="1">
        <v>832</v>
      </c>
      <c r="F835" s="5"/>
      <c r="G835" s="5"/>
      <c r="H835" s="5"/>
      <c r="I835" s="5"/>
      <c r="J835" s="5"/>
      <c r="K835" s="4"/>
      <c r="Q835" s="6"/>
    </row>
    <row r="836" spans="5:17" x14ac:dyDescent="0.2">
      <c r="E836" s="1">
        <v>833</v>
      </c>
      <c r="F836" s="5"/>
      <c r="G836" s="5"/>
      <c r="H836" s="5"/>
      <c r="I836" s="5"/>
      <c r="J836" s="5"/>
      <c r="K836" s="4"/>
      <c r="Q836" s="6"/>
    </row>
    <row r="837" spans="5:17" x14ac:dyDescent="0.2">
      <c r="E837" s="1">
        <v>834</v>
      </c>
      <c r="F837" s="5"/>
      <c r="G837" s="5"/>
      <c r="H837" s="5"/>
      <c r="I837" s="5"/>
      <c r="J837" s="5"/>
      <c r="K837" s="4"/>
      <c r="Q837" s="6"/>
    </row>
    <row r="838" spans="5:17" x14ac:dyDescent="0.2">
      <c r="E838" s="1">
        <v>835</v>
      </c>
      <c r="F838" s="5"/>
      <c r="G838" s="5"/>
      <c r="H838" s="5"/>
      <c r="I838" s="5"/>
      <c r="J838" s="5"/>
      <c r="K838" s="4"/>
      <c r="Q838" s="6"/>
    </row>
    <row r="839" spans="5:17" x14ac:dyDescent="0.2">
      <c r="E839" s="1">
        <v>836</v>
      </c>
      <c r="F839" s="5"/>
      <c r="G839" s="5"/>
      <c r="H839" s="5"/>
      <c r="I839" s="5"/>
      <c r="J839" s="5"/>
      <c r="K839" s="4"/>
      <c r="Q839" s="6"/>
    </row>
    <row r="840" spans="5:17" x14ac:dyDescent="0.2">
      <c r="E840" s="1">
        <v>837</v>
      </c>
      <c r="F840" s="5"/>
      <c r="G840" s="5"/>
      <c r="H840" s="5"/>
      <c r="I840" s="5"/>
      <c r="J840" s="5"/>
      <c r="K840" s="4"/>
      <c r="Q840" s="6"/>
    </row>
    <row r="841" spans="5:17" x14ac:dyDescent="0.2">
      <c r="E841" s="1">
        <v>838</v>
      </c>
      <c r="F841" s="5"/>
      <c r="G841" s="5"/>
      <c r="H841" s="5"/>
      <c r="I841" s="5"/>
      <c r="J841" s="5"/>
      <c r="K841" s="4"/>
      <c r="Q841" s="6"/>
    </row>
    <row r="842" spans="5:17" x14ac:dyDescent="0.2">
      <c r="E842" s="1">
        <v>839</v>
      </c>
      <c r="F842" s="5"/>
      <c r="G842" s="5"/>
      <c r="H842" s="5"/>
      <c r="I842" s="5"/>
      <c r="J842" s="5"/>
      <c r="K842" s="4"/>
      <c r="Q842" s="6"/>
    </row>
    <row r="843" spans="5:17" x14ac:dyDescent="0.2">
      <c r="E843" s="1">
        <v>840</v>
      </c>
      <c r="F843" s="5"/>
      <c r="G843" s="5"/>
      <c r="H843" s="5"/>
      <c r="I843" s="5"/>
      <c r="J843" s="5"/>
      <c r="K843" s="4"/>
      <c r="Q843" s="6"/>
    </row>
    <row r="844" spans="5:17" x14ac:dyDescent="0.2">
      <c r="E844" s="1">
        <v>841</v>
      </c>
      <c r="F844" s="5"/>
      <c r="G844" s="5"/>
      <c r="H844" s="5"/>
      <c r="I844" s="5"/>
      <c r="J844" s="5"/>
      <c r="K844" s="4"/>
      <c r="Q844" s="6"/>
    </row>
    <row r="845" spans="5:17" x14ac:dyDescent="0.2">
      <c r="E845" s="1">
        <v>842</v>
      </c>
      <c r="F845" s="5"/>
      <c r="G845" s="5"/>
      <c r="H845" s="5"/>
      <c r="I845" s="5"/>
      <c r="J845" s="5"/>
      <c r="K845" s="4"/>
      <c r="Q845" s="6"/>
    </row>
    <row r="846" spans="5:17" x14ac:dyDescent="0.2">
      <c r="E846" s="1">
        <v>843</v>
      </c>
      <c r="F846" s="5"/>
      <c r="G846" s="5"/>
      <c r="H846" s="5"/>
      <c r="I846" s="5"/>
      <c r="J846" s="5"/>
      <c r="K846" s="4"/>
      <c r="Q846" s="6"/>
    </row>
    <row r="847" spans="5:17" x14ac:dyDescent="0.2">
      <c r="E847" s="1">
        <v>844</v>
      </c>
      <c r="F847" s="5"/>
      <c r="G847" s="5"/>
      <c r="H847" s="5"/>
      <c r="I847" s="5"/>
      <c r="J847" s="5"/>
      <c r="K847" s="4"/>
      <c r="Q847" s="6"/>
    </row>
    <row r="848" spans="5:17" x14ac:dyDescent="0.2">
      <c r="E848" s="1">
        <v>845</v>
      </c>
      <c r="F848" s="5"/>
      <c r="G848" s="5"/>
      <c r="H848" s="5"/>
      <c r="I848" s="5"/>
      <c r="J848" s="5"/>
      <c r="K848" s="4"/>
      <c r="Q848" s="6"/>
    </row>
    <row r="849" spans="5:17" x14ac:dyDescent="0.2">
      <c r="E849" s="1">
        <v>846</v>
      </c>
      <c r="F849" s="5"/>
      <c r="G849" s="5"/>
      <c r="H849" s="5"/>
      <c r="I849" s="5"/>
      <c r="J849" s="5"/>
      <c r="K849" s="4"/>
      <c r="Q849" s="6"/>
    </row>
    <row r="850" spans="5:17" x14ac:dyDescent="0.2">
      <c r="E850" s="1">
        <v>847</v>
      </c>
      <c r="F850" s="5"/>
      <c r="G850" s="5"/>
      <c r="H850" s="5"/>
      <c r="I850" s="5"/>
      <c r="J850" s="5"/>
      <c r="K850" s="4"/>
      <c r="Q850" s="6"/>
    </row>
    <row r="851" spans="5:17" x14ac:dyDescent="0.2">
      <c r="E851" s="1">
        <v>848</v>
      </c>
      <c r="F851" s="5"/>
      <c r="G851" s="5"/>
      <c r="H851" s="5"/>
      <c r="I851" s="5"/>
      <c r="J851" s="5"/>
      <c r="K851" s="4"/>
      <c r="Q851" s="6"/>
    </row>
    <row r="852" spans="5:17" x14ac:dyDescent="0.2">
      <c r="E852" s="1">
        <v>849</v>
      </c>
      <c r="F852" s="5"/>
      <c r="G852" s="5"/>
      <c r="H852" s="5"/>
      <c r="I852" s="5"/>
      <c r="J852" s="5"/>
      <c r="K852" s="4"/>
      <c r="Q852" s="6"/>
    </row>
    <row r="853" spans="5:17" x14ac:dyDescent="0.2">
      <c r="E853" s="1">
        <v>850</v>
      </c>
      <c r="F853" s="5"/>
      <c r="G853" s="5"/>
      <c r="H853" s="5"/>
      <c r="I853" s="5"/>
      <c r="J853" s="5"/>
      <c r="K853" s="4"/>
      <c r="Q853" s="6"/>
    </row>
    <row r="854" spans="5:17" x14ac:dyDescent="0.2">
      <c r="E854" s="1">
        <v>851</v>
      </c>
      <c r="F854" s="5"/>
      <c r="G854" s="5"/>
      <c r="H854" s="5"/>
      <c r="I854" s="5"/>
      <c r="J854" s="5"/>
      <c r="K854" s="4"/>
      <c r="Q854" s="6"/>
    </row>
    <row r="855" spans="5:17" x14ac:dyDescent="0.2">
      <c r="E855" s="1">
        <v>852</v>
      </c>
      <c r="F855" s="5"/>
      <c r="G855" s="5"/>
      <c r="H855" s="5"/>
      <c r="I855" s="5"/>
      <c r="J855" s="5"/>
      <c r="K855" s="4"/>
      <c r="Q855" s="6"/>
    </row>
    <row r="856" spans="5:17" x14ac:dyDescent="0.2">
      <c r="E856" s="1">
        <v>853</v>
      </c>
      <c r="F856" s="5"/>
      <c r="G856" s="5"/>
      <c r="H856" s="5"/>
      <c r="I856" s="5"/>
      <c r="J856" s="5"/>
      <c r="K856" s="4"/>
      <c r="Q856" s="6"/>
    </row>
    <row r="857" spans="5:17" x14ac:dyDescent="0.2">
      <c r="E857" s="1">
        <v>854</v>
      </c>
      <c r="F857" s="5"/>
      <c r="G857" s="5"/>
      <c r="H857" s="5"/>
      <c r="I857" s="5"/>
      <c r="J857" s="5"/>
      <c r="K857" s="4"/>
      <c r="Q857" s="6"/>
    </row>
    <row r="858" spans="5:17" x14ac:dyDescent="0.2">
      <c r="E858" s="1">
        <v>855</v>
      </c>
      <c r="F858" s="5"/>
      <c r="G858" s="5"/>
      <c r="H858" s="5"/>
      <c r="I858" s="5"/>
      <c r="J858" s="5"/>
      <c r="K858" s="4"/>
      <c r="Q858" s="6"/>
    </row>
    <row r="859" spans="5:17" x14ac:dyDescent="0.2">
      <c r="E859" s="1">
        <v>856</v>
      </c>
      <c r="F859" s="5"/>
      <c r="G859" s="5"/>
      <c r="H859" s="5"/>
      <c r="I859" s="5"/>
      <c r="J859" s="5"/>
      <c r="K859" s="4"/>
      <c r="Q859" s="6"/>
    </row>
    <row r="860" spans="5:17" x14ac:dyDescent="0.2">
      <c r="E860" s="1">
        <v>857</v>
      </c>
      <c r="F860" s="5"/>
      <c r="G860" s="5"/>
      <c r="H860" s="5"/>
      <c r="I860" s="5"/>
      <c r="J860" s="5"/>
      <c r="K860" s="4"/>
      <c r="Q860" s="6"/>
    </row>
    <row r="861" spans="5:17" x14ac:dyDescent="0.2">
      <c r="E861" s="1">
        <v>858</v>
      </c>
      <c r="F861" s="5"/>
      <c r="G861" s="5"/>
      <c r="H861" s="5"/>
      <c r="I861" s="5"/>
      <c r="J861" s="5"/>
      <c r="K861" s="4"/>
      <c r="Q861" s="6"/>
    </row>
    <row r="862" spans="5:17" x14ac:dyDescent="0.2">
      <c r="E862" s="1">
        <v>859</v>
      </c>
      <c r="F862" s="5"/>
      <c r="G862" s="5"/>
      <c r="H862" s="5"/>
      <c r="I862" s="5"/>
      <c r="J862" s="5"/>
      <c r="K862" s="4"/>
      <c r="Q862" s="6"/>
    </row>
    <row r="863" spans="5:17" x14ac:dyDescent="0.2">
      <c r="E863" s="1">
        <v>860</v>
      </c>
      <c r="F863" s="5"/>
      <c r="G863" s="5"/>
      <c r="H863" s="5"/>
      <c r="I863" s="5"/>
      <c r="J863" s="5"/>
      <c r="K863" s="4"/>
      <c r="Q863" s="6"/>
    </row>
    <row r="864" spans="5:17" x14ac:dyDescent="0.2">
      <c r="E864" s="1">
        <v>861</v>
      </c>
      <c r="F864" s="5"/>
      <c r="G864" s="5"/>
      <c r="H864" s="5"/>
      <c r="I864" s="5"/>
      <c r="J864" s="5"/>
      <c r="K864" s="4"/>
      <c r="Q864" s="6"/>
    </row>
    <row r="865" spans="5:17" x14ac:dyDescent="0.2">
      <c r="E865" s="1">
        <v>862</v>
      </c>
      <c r="F865" s="5"/>
      <c r="G865" s="5"/>
      <c r="H865" s="5"/>
      <c r="I865" s="5"/>
      <c r="J865" s="5"/>
      <c r="K865" s="4"/>
      <c r="Q865" s="6"/>
    </row>
    <row r="866" spans="5:17" x14ac:dyDescent="0.2">
      <c r="E866" s="1">
        <v>863</v>
      </c>
      <c r="F866" s="5"/>
      <c r="G866" s="5"/>
      <c r="H866" s="5"/>
      <c r="I866" s="5"/>
      <c r="J866" s="5"/>
      <c r="K866" s="4"/>
      <c r="Q866" s="6"/>
    </row>
    <row r="867" spans="5:17" x14ac:dyDescent="0.2">
      <c r="E867" s="1">
        <v>864</v>
      </c>
      <c r="F867" s="5"/>
      <c r="G867" s="5"/>
      <c r="H867" s="5"/>
      <c r="I867" s="5"/>
      <c r="J867" s="5"/>
      <c r="K867" s="4"/>
      <c r="Q867" s="6"/>
    </row>
    <row r="868" spans="5:17" x14ac:dyDescent="0.2">
      <c r="E868" s="1">
        <v>865</v>
      </c>
      <c r="F868" s="5"/>
      <c r="G868" s="5"/>
      <c r="H868" s="5"/>
      <c r="I868" s="5"/>
      <c r="J868" s="5"/>
      <c r="K868" s="4"/>
      <c r="Q868" s="6"/>
    </row>
    <row r="869" spans="5:17" x14ac:dyDescent="0.2">
      <c r="E869" s="1">
        <v>866</v>
      </c>
      <c r="F869" s="5"/>
      <c r="G869" s="5"/>
      <c r="H869" s="5"/>
      <c r="I869" s="5"/>
      <c r="J869" s="5"/>
      <c r="K869" s="4"/>
      <c r="Q869" s="6"/>
    </row>
    <row r="870" spans="5:17" x14ac:dyDescent="0.2">
      <c r="E870" s="1">
        <v>867</v>
      </c>
      <c r="F870" s="5"/>
      <c r="G870" s="5"/>
      <c r="H870" s="5"/>
      <c r="I870" s="5"/>
      <c r="J870" s="5"/>
      <c r="K870" s="4"/>
      <c r="Q870" s="6"/>
    </row>
    <row r="871" spans="5:17" x14ac:dyDescent="0.2">
      <c r="E871" s="1">
        <v>868</v>
      </c>
      <c r="F871" s="5"/>
      <c r="G871" s="5"/>
      <c r="H871" s="5"/>
      <c r="I871" s="5"/>
      <c r="J871" s="5"/>
      <c r="K871" s="4"/>
      <c r="Q871" s="6"/>
    </row>
    <row r="872" spans="5:17" x14ac:dyDescent="0.2">
      <c r="E872" s="1">
        <v>869</v>
      </c>
      <c r="F872" s="5"/>
      <c r="G872" s="5"/>
      <c r="H872" s="5"/>
      <c r="I872" s="5"/>
      <c r="J872" s="5"/>
      <c r="K872" s="4"/>
      <c r="Q872" s="6"/>
    </row>
    <row r="873" spans="5:17" x14ac:dyDescent="0.2">
      <c r="E873" s="1">
        <v>870</v>
      </c>
      <c r="F873" s="5"/>
      <c r="G873" s="5"/>
      <c r="H873" s="5"/>
      <c r="I873" s="5"/>
      <c r="J873" s="5"/>
      <c r="K873" s="4"/>
      <c r="Q873" s="6"/>
    </row>
    <row r="874" spans="5:17" x14ac:dyDescent="0.2">
      <c r="E874" s="1">
        <v>871</v>
      </c>
      <c r="F874" s="5"/>
      <c r="G874" s="5"/>
      <c r="H874" s="5"/>
      <c r="I874" s="5"/>
      <c r="J874" s="5"/>
      <c r="K874" s="4"/>
      <c r="Q874" s="6"/>
    </row>
    <row r="875" spans="5:17" x14ac:dyDescent="0.2">
      <c r="E875" s="1">
        <v>872</v>
      </c>
      <c r="F875" s="5"/>
      <c r="G875" s="5"/>
      <c r="H875" s="5"/>
      <c r="I875" s="5"/>
      <c r="J875" s="5"/>
      <c r="K875" s="4"/>
      <c r="Q875" s="6"/>
    </row>
    <row r="876" spans="5:17" x14ac:dyDescent="0.2">
      <c r="E876" s="1">
        <v>873</v>
      </c>
      <c r="F876" s="5"/>
      <c r="G876" s="5"/>
      <c r="H876" s="5"/>
      <c r="I876" s="5"/>
      <c r="J876" s="5"/>
      <c r="K876" s="4"/>
      <c r="Q876" s="6"/>
    </row>
    <row r="877" spans="5:17" x14ac:dyDescent="0.2">
      <c r="E877" s="1">
        <v>874</v>
      </c>
      <c r="F877" s="5"/>
      <c r="G877" s="5"/>
      <c r="H877" s="5"/>
      <c r="I877" s="5"/>
      <c r="J877" s="5"/>
      <c r="K877" s="4"/>
      <c r="Q877" s="6"/>
    </row>
    <row r="878" spans="5:17" x14ac:dyDescent="0.2">
      <c r="E878" s="1">
        <v>875</v>
      </c>
      <c r="F878" s="5"/>
      <c r="G878" s="5"/>
      <c r="H878" s="5"/>
      <c r="I878" s="5"/>
      <c r="J878" s="5"/>
      <c r="K878" s="4"/>
      <c r="Q878" s="6"/>
    </row>
    <row r="879" spans="5:17" x14ac:dyDescent="0.2">
      <c r="E879" s="1">
        <v>876</v>
      </c>
      <c r="F879" s="5"/>
      <c r="G879" s="5"/>
      <c r="H879" s="5"/>
      <c r="I879" s="5"/>
      <c r="J879" s="5"/>
      <c r="K879" s="4"/>
      <c r="Q879" s="6"/>
    </row>
    <row r="880" spans="5:17" x14ac:dyDescent="0.2">
      <c r="E880" s="1">
        <v>877</v>
      </c>
      <c r="F880" s="5"/>
      <c r="G880" s="5"/>
      <c r="H880" s="5"/>
      <c r="I880" s="5"/>
      <c r="J880" s="5"/>
      <c r="K880" s="4"/>
      <c r="Q880" s="6"/>
    </row>
    <row r="881" spans="5:17" x14ac:dyDescent="0.2">
      <c r="E881" s="1">
        <v>878</v>
      </c>
      <c r="F881" s="5"/>
      <c r="G881" s="5"/>
      <c r="H881" s="5"/>
      <c r="I881" s="5"/>
      <c r="J881" s="5"/>
      <c r="K881" s="4"/>
      <c r="Q881" s="6"/>
    </row>
    <row r="882" spans="5:17" x14ac:dyDescent="0.2">
      <c r="E882" s="1">
        <v>879</v>
      </c>
      <c r="F882" s="5"/>
      <c r="G882" s="5"/>
      <c r="H882" s="5"/>
      <c r="I882" s="5"/>
      <c r="J882" s="5"/>
      <c r="K882" s="4"/>
      <c r="Q882" s="6"/>
    </row>
    <row r="883" spans="5:17" x14ac:dyDescent="0.2">
      <c r="E883" s="1">
        <v>880</v>
      </c>
      <c r="F883" s="5"/>
      <c r="G883" s="5"/>
      <c r="H883" s="5"/>
      <c r="I883" s="5"/>
      <c r="J883" s="5"/>
      <c r="K883" s="4"/>
      <c r="Q883" s="6"/>
    </row>
    <row r="884" spans="5:17" x14ac:dyDescent="0.2">
      <c r="E884" s="1">
        <v>881</v>
      </c>
      <c r="F884" s="5"/>
      <c r="G884" s="5"/>
      <c r="H884" s="5"/>
      <c r="I884" s="5"/>
      <c r="J884" s="5"/>
      <c r="K884" s="4"/>
      <c r="Q884" s="6"/>
    </row>
    <row r="885" spans="5:17" x14ac:dyDescent="0.2">
      <c r="E885" s="1">
        <v>882</v>
      </c>
      <c r="F885" s="5"/>
      <c r="G885" s="5"/>
      <c r="H885" s="5"/>
      <c r="I885" s="5"/>
      <c r="J885" s="5"/>
      <c r="K885" s="4"/>
      <c r="Q885" s="6"/>
    </row>
    <row r="886" spans="5:17" x14ac:dyDescent="0.2">
      <c r="E886" s="1">
        <v>883</v>
      </c>
      <c r="F886" s="5"/>
      <c r="G886" s="5"/>
      <c r="H886" s="5"/>
      <c r="I886" s="5"/>
      <c r="J886" s="5"/>
      <c r="K886" s="4"/>
      <c r="Q886" s="6"/>
    </row>
    <row r="887" spans="5:17" x14ac:dyDescent="0.2">
      <c r="E887" s="1">
        <v>884</v>
      </c>
      <c r="F887" s="5"/>
      <c r="G887" s="5"/>
      <c r="H887" s="5"/>
      <c r="I887" s="5"/>
      <c r="J887" s="5"/>
      <c r="K887" s="4"/>
      <c r="Q887" s="6"/>
    </row>
    <row r="888" spans="5:17" x14ac:dyDescent="0.2">
      <c r="E888" s="1">
        <v>885</v>
      </c>
      <c r="F888" s="5"/>
      <c r="G888" s="5"/>
      <c r="H888" s="5"/>
      <c r="I888" s="5"/>
      <c r="J888" s="5"/>
      <c r="K888" s="4"/>
      <c r="Q888" s="6"/>
    </row>
    <row r="889" spans="5:17" x14ac:dyDescent="0.2">
      <c r="E889" s="1">
        <v>886</v>
      </c>
      <c r="F889" s="5"/>
      <c r="G889" s="5"/>
      <c r="H889" s="5"/>
      <c r="I889" s="5"/>
      <c r="J889" s="5"/>
      <c r="K889" s="4"/>
      <c r="Q889" s="6"/>
    </row>
    <row r="890" spans="5:17" x14ac:dyDescent="0.2">
      <c r="E890" s="1">
        <v>887</v>
      </c>
      <c r="F890" s="5"/>
      <c r="G890" s="5"/>
      <c r="H890" s="5"/>
      <c r="I890" s="5"/>
      <c r="J890" s="5"/>
      <c r="K890" s="4"/>
      <c r="Q890" s="6"/>
    </row>
    <row r="891" spans="5:17" x14ac:dyDescent="0.2">
      <c r="E891" s="1">
        <v>888</v>
      </c>
      <c r="F891" s="5"/>
      <c r="G891" s="5"/>
      <c r="H891" s="5"/>
      <c r="I891" s="5"/>
      <c r="J891" s="5"/>
      <c r="K891" s="4"/>
      <c r="Q891" s="6"/>
    </row>
    <row r="892" spans="5:17" x14ac:dyDescent="0.2">
      <c r="E892" s="1">
        <v>889</v>
      </c>
      <c r="F892" s="5"/>
      <c r="G892" s="5"/>
      <c r="H892" s="5"/>
      <c r="I892" s="5"/>
      <c r="J892" s="5"/>
      <c r="K892" s="4"/>
      <c r="Q892" s="6"/>
    </row>
    <row r="893" spans="5:17" x14ac:dyDescent="0.2">
      <c r="E893" s="1">
        <v>890</v>
      </c>
      <c r="F893" s="5"/>
      <c r="G893" s="5"/>
      <c r="H893" s="5"/>
      <c r="I893" s="5"/>
      <c r="J893" s="5"/>
      <c r="K893" s="4"/>
      <c r="Q893" s="6"/>
    </row>
    <row r="894" spans="5:17" x14ac:dyDescent="0.2">
      <c r="E894" s="1">
        <v>891</v>
      </c>
      <c r="F894" s="5"/>
      <c r="G894" s="5"/>
      <c r="H894" s="5"/>
      <c r="I894" s="5"/>
      <c r="J894" s="5"/>
      <c r="K894" s="4"/>
      <c r="Q894" s="6"/>
    </row>
    <row r="895" spans="5:17" x14ac:dyDescent="0.2">
      <c r="E895" s="1">
        <v>892</v>
      </c>
      <c r="F895" s="5"/>
      <c r="G895" s="5"/>
      <c r="H895" s="5"/>
      <c r="I895" s="5"/>
      <c r="J895" s="5"/>
      <c r="K895" s="4"/>
      <c r="Q895" s="6"/>
    </row>
    <row r="896" spans="5:17" x14ac:dyDescent="0.2">
      <c r="E896" s="1">
        <v>893</v>
      </c>
      <c r="F896" s="5"/>
      <c r="G896" s="5"/>
      <c r="H896" s="5"/>
      <c r="I896" s="5"/>
      <c r="J896" s="5"/>
      <c r="K896" s="4"/>
      <c r="Q896" s="6"/>
    </row>
    <row r="897" spans="5:17" x14ac:dyDescent="0.2">
      <c r="E897" s="1">
        <v>894</v>
      </c>
      <c r="F897" s="5"/>
      <c r="G897" s="5"/>
      <c r="H897" s="5"/>
      <c r="I897" s="5"/>
      <c r="J897" s="5"/>
      <c r="K897" s="4"/>
      <c r="Q897" s="6"/>
    </row>
    <row r="898" spans="5:17" x14ac:dyDescent="0.2">
      <c r="E898" s="1">
        <v>895</v>
      </c>
      <c r="F898" s="5"/>
      <c r="G898" s="5"/>
      <c r="H898" s="5"/>
      <c r="I898" s="5"/>
      <c r="J898" s="5"/>
      <c r="K898" s="4"/>
      <c r="Q898" s="6"/>
    </row>
    <row r="899" spans="5:17" x14ac:dyDescent="0.2">
      <c r="E899" s="1">
        <v>896</v>
      </c>
      <c r="F899" s="5"/>
      <c r="G899" s="5"/>
      <c r="H899" s="5"/>
      <c r="I899" s="5"/>
      <c r="J899" s="5"/>
      <c r="K899" s="4"/>
      <c r="Q899" s="6"/>
    </row>
    <row r="900" spans="5:17" x14ac:dyDescent="0.2">
      <c r="E900" s="1">
        <v>897</v>
      </c>
      <c r="F900" s="5"/>
      <c r="G900" s="5"/>
      <c r="H900" s="5"/>
      <c r="I900" s="5"/>
      <c r="J900" s="5"/>
      <c r="K900" s="4"/>
      <c r="Q900" s="6"/>
    </row>
    <row r="901" spans="5:17" x14ac:dyDescent="0.2">
      <c r="E901" s="1">
        <v>898</v>
      </c>
      <c r="F901" s="5"/>
      <c r="G901" s="5"/>
      <c r="H901" s="5"/>
      <c r="I901" s="5"/>
      <c r="J901" s="5"/>
      <c r="K901" s="4"/>
      <c r="Q901" s="6"/>
    </row>
    <row r="902" spans="5:17" x14ac:dyDescent="0.2">
      <c r="E902" s="1">
        <v>899</v>
      </c>
      <c r="F902" s="5"/>
      <c r="G902" s="5"/>
      <c r="H902" s="5"/>
      <c r="I902" s="5"/>
      <c r="J902" s="5"/>
      <c r="K902" s="4"/>
      <c r="Q902" s="6"/>
    </row>
    <row r="903" spans="5:17" x14ac:dyDescent="0.2">
      <c r="E903" s="1">
        <v>900</v>
      </c>
      <c r="F903" s="5"/>
      <c r="G903" s="5"/>
      <c r="H903" s="5"/>
      <c r="I903" s="5"/>
      <c r="J903" s="5"/>
      <c r="K903" s="4"/>
      <c r="Q903" s="6"/>
    </row>
    <row r="904" spans="5:17" x14ac:dyDescent="0.2">
      <c r="E904" s="1">
        <v>901</v>
      </c>
      <c r="F904" s="5"/>
      <c r="G904" s="5"/>
      <c r="H904" s="5"/>
      <c r="I904" s="5"/>
      <c r="J904" s="5"/>
      <c r="K904" s="4"/>
      <c r="Q904" s="6"/>
    </row>
    <row r="905" spans="5:17" x14ac:dyDescent="0.2">
      <c r="E905" s="1">
        <v>902</v>
      </c>
      <c r="F905" s="5"/>
      <c r="G905" s="5"/>
      <c r="H905" s="5"/>
      <c r="I905" s="5"/>
      <c r="J905" s="5"/>
      <c r="K905" s="4"/>
      <c r="Q905" s="6"/>
    </row>
    <row r="906" spans="5:17" x14ac:dyDescent="0.2">
      <c r="E906" s="1">
        <v>903</v>
      </c>
      <c r="F906" s="5"/>
      <c r="G906" s="5"/>
      <c r="H906" s="5"/>
      <c r="I906" s="5"/>
      <c r="J906" s="5"/>
      <c r="K906" s="4"/>
      <c r="Q906" s="6"/>
    </row>
    <row r="907" spans="5:17" x14ac:dyDescent="0.2">
      <c r="E907" s="1">
        <v>904</v>
      </c>
      <c r="F907" s="5"/>
      <c r="G907" s="5"/>
      <c r="H907" s="5"/>
      <c r="I907" s="5"/>
      <c r="J907" s="5"/>
      <c r="K907" s="4"/>
      <c r="Q907" s="6"/>
    </row>
    <row r="908" spans="5:17" x14ac:dyDescent="0.2">
      <c r="E908" s="1">
        <v>905</v>
      </c>
      <c r="F908" s="5"/>
      <c r="G908" s="5"/>
      <c r="H908" s="5"/>
      <c r="I908" s="5"/>
      <c r="J908" s="5"/>
      <c r="K908" s="4"/>
      <c r="Q908" s="6"/>
    </row>
    <row r="909" spans="5:17" x14ac:dyDescent="0.2">
      <c r="E909" s="1">
        <v>906</v>
      </c>
      <c r="F909" s="5"/>
      <c r="G909" s="5"/>
      <c r="H909" s="5"/>
      <c r="I909" s="5"/>
      <c r="J909" s="5"/>
      <c r="K909" s="4"/>
      <c r="Q909" s="6"/>
    </row>
    <row r="910" spans="5:17" x14ac:dyDescent="0.2">
      <c r="E910" s="1">
        <v>907</v>
      </c>
      <c r="F910" s="5"/>
      <c r="G910" s="5"/>
      <c r="H910" s="5"/>
      <c r="I910" s="5"/>
      <c r="J910" s="5"/>
      <c r="K910" s="4"/>
      <c r="Q910" s="6"/>
    </row>
    <row r="911" spans="5:17" x14ac:dyDescent="0.2">
      <c r="E911" s="1">
        <v>908</v>
      </c>
      <c r="F911" s="5"/>
      <c r="G911" s="5"/>
      <c r="H911" s="5"/>
      <c r="I911" s="5"/>
      <c r="J911" s="5"/>
      <c r="K911" s="4"/>
      <c r="Q911" s="6"/>
    </row>
    <row r="912" spans="5:17" x14ac:dyDescent="0.2">
      <c r="E912" s="1">
        <v>909</v>
      </c>
      <c r="F912" s="5"/>
      <c r="G912" s="5"/>
      <c r="H912" s="5"/>
      <c r="I912" s="5"/>
      <c r="J912" s="5"/>
      <c r="K912" s="4"/>
      <c r="Q912" s="6"/>
    </row>
    <row r="913" spans="5:17" x14ac:dyDescent="0.2">
      <c r="E913" s="1">
        <v>910</v>
      </c>
      <c r="F913" s="5"/>
      <c r="G913" s="5"/>
      <c r="H913" s="5"/>
      <c r="I913" s="5"/>
      <c r="J913" s="5"/>
      <c r="K913" s="4"/>
      <c r="Q913" s="6"/>
    </row>
    <row r="914" spans="5:17" x14ac:dyDescent="0.2">
      <c r="E914" s="1">
        <v>911</v>
      </c>
      <c r="F914" s="5"/>
      <c r="G914" s="5"/>
      <c r="H914" s="5"/>
      <c r="I914" s="5"/>
      <c r="J914" s="5"/>
      <c r="K914" s="4"/>
      <c r="Q914" s="6"/>
    </row>
    <row r="915" spans="5:17" x14ac:dyDescent="0.2">
      <c r="E915" s="1">
        <v>912</v>
      </c>
      <c r="F915" s="5"/>
      <c r="G915" s="5"/>
      <c r="H915" s="5"/>
      <c r="I915" s="5"/>
      <c r="J915" s="5"/>
      <c r="K915" s="4"/>
      <c r="Q915" s="6"/>
    </row>
    <row r="916" spans="5:17" x14ac:dyDescent="0.2">
      <c r="E916" s="1">
        <v>913</v>
      </c>
      <c r="F916" s="5"/>
      <c r="G916" s="5"/>
      <c r="H916" s="5"/>
      <c r="I916" s="5"/>
      <c r="J916" s="5"/>
      <c r="K916" s="4"/>
      <c r="Q916" s="6"/>
    </row>
    <row r="917" spans="5:17" x14ac:dyDescent="0.2">
      <c r="E917" s="1">
        <v>914</v>
      </c>
      <c r="F917" s="5"/>
      <c r="G917" s="5"/>
      <c r="H917" s="5"/>
      <c r="I917" s="5"/>
      <c r="J917" s="5"/>
      <c r="K917" s="4"/>
      <c r="Q917" s="6"/>
    </row>
    <row r="918" spans="5:17" x14ac:dyDescent="0.2">
      <c r="E918" s="1">
        <v>915</v>
      </c>
      <c r="F918" s="5"/>
      <c r="G918" s="5"/>
      <c r="H918" s="5"/>
      <c r="I918" s="5"/>
      <c r="J918" s="5"/>
      <c r="K918" s="4"/>
      <c r="Q918" s="6"/>
    </row>
    <row r="919" spans="5:17" x14ac:dyDescent="0.2">
      <c r="E919" s="1">
        <v>916</v>
      </c>
      <c r="F919" s="5"/>
      <c r="G919" s="5"/>
      <c r="H919" s="5"/>
      <c r="I919" s="5"/>
      <c r="J919" s="5"/>
      <c r="K919" s="4"/>
      <c r="Q919" s="6"/>
    </row>
    <row r="920" spans="5:17" x14ac:dyDescent="0.2">
      <c r="E920" s="1">
        <v>917</v>
      </c>
      <c r="F920" s="5"/>
      <c r="G920" s="5"/>
      <c r="H920" s="5"/>
      <c r="I920" s="5"/>
      <c r="J920" s="5"/>
      <c r="K920" s="4"/>
      <c r="Q920" s="6"/>
    </row>
    <row r="921" spans="5:17" x14ac:dyDescent="0.2">
      <c r="E921" s="1">
        <v>918</v>
      </c>
      <c r="F921" s="5"/>
      <c r="G921" s="5"/>
      <c r="H921" s="5"/>
      <c r="I921" s="5"/>
      <c r="J921" s="5"/>
      <c r="K921" s="4"/>
      <c r="Q921" s="6"/>
    </row>
    <row r="922" spans="5:17" x14ac:dyDescent="0.2">
      <c r="E922" s="1">
        <v>919</v>
      </c>
      <c r="F922" s="5"/>
      <c r="G922" s="5"/>
      <c r="H922" s="5"/>
      <c r="I922" s="5"/>
      <c r="J922" s="5"/>
      <c r="K922" s="4"/>
      <c r="Q922" s="6"/>
    </row>
    <row r="923" spans="5:17" x14ac:dyDescent="0.2">
      <c r="E923" s="1">
        <v>920</v>
      </c>
      <c r="F923" s="5"/>
      <c r="G923" s="5"/>
      <c r="H923" s="5"/>
      <c r="I923" s="5"/>
      <c r="J923" s="5"/>
      <c r="K923" s="4"/>
      <c r="Q923" s="6"/>
    </row>
    <row r="924" spans="5:17" x14ac:dyDescent="0.2">
      <c r="E924" s="1">
        <v>921</v>
      </c>
      <c r="F924" s="5"/>
      <c r="G924" s="5"/>
      <c r="H924" s="5"/>
      <c r="I924" s="5"/>
      <c r="J924" s="5"/>
      <c r="K924" s="4"/>
      <c r="Q924" s="6"/>
    </row>
    <row r="925" spans="5:17" x14ac:dyDescent="0.2">
      <c r="E925" s="1">
        <v>922</v>
      </c>
      <c r="F925" s="5"/>
      <c r="G925" s="5"/>
      <c r="H925" s="5"/>
      <c r="I925" s="5"/>
      <c r="J925" s="5"/>
      <c r="K925" s="4"/>
      <c r="Q925" s="6"/>
    </row>
    <row r="926" spans="5:17" x14ac:dyDescent="0.2">
      <c r="E926" s="1">
        <v>923</v>
      </c>
      <c r="F926" s="5"/>
      <c r="G926" s="5"/>
      <c r="H926" s="5"/>
      <c r="I926" s="5"/>
      <c r="J926" s="5"/>
      <c r="K926" s="4"/>
      <c r="Q926" s="6"/>
    </row>
    <row r="927" spans="5:17" x14ac:dyDescent="0.2">
      <c r="E927" s="1">
        <v>924</v>
      </c>
      <c r="F927" s="5"/>
      <c r="G927" s="5"/>
      <c r="H927" s="5"/>
      <c r="I927" s="5"/>
      <c r="J927" s="5"/>
      <c r="K927" s="4"/>
      <c r="Q927" s="6"/>
    </row>
    <row r="928" spans="5:17" x14ac:dyDescent="0.2">
      <c r="E928" s="1">
        <v>925</v>
      </c>
      <c r="F928" s="5"/>
      <c r="G928" s="5"/>
      <c r="H928" s="5"/>
      <c r="I928" s="5"/>
      <c r="J928" s="5"/>
      <c r="K928" s="4"/>
      <c r="Q928" s="6"/>
    </row>
    <row r="929" spans="5:17" x14ac:dyDescent="0.2">
      <c r="E929" s="1">
        <v>926</v>
      </c>
      <c r="F929" s="5"/>
      <c r="G929" s="5"/>
      <c r="H929" s="5"/>
      <c r="I929" s="5"/>
      <c r="J929" s="5"/>
      <c r="K929" s="4"/>
      <c r="Q929" s="6"/>
    </row>
    <row r="930" spans="5:17" x14ac:dyDescent="0.2">
      <c r="E930" s="1">
        <v>927</v>
      </c>
      <c r="F930" s="5"/>
      <c r="G930" s="5"/>
      <c r="H930" s="5"/>
      <c r="I930" s="5"/>
      <c r="J930" s="5"/>
      <c r="K930" s="4"/>
      <c r="Q930" s="6"/>
    </row>
    <row r="931" spans="5:17" x14ac:dyDescent="0.2">
      <c r="E931" s="1">
        <v>928</v>
      </c>
      <c r="F931" s="5"/>
      <c r="G931" s="5"/>
      <c r="H931" s="5"/>
      <c r="I931" s="5"/>
      <c r="J931" s="5"/>
      <c r="K931" s="4"/>
      <c r="Q931" s="6"/>
    </row>
    <row r="932" spans="5:17" x14ac:dyDescent="0.2">
      <c r="E932" s="1">
        <v>929</v>
      </c>
      <c r="F932" s="5"/>
      <c r="G932" s="5"/>
      <c r="H932" s="5"/>
      <c r="I932" s="5"/>
      <c r="J932" s="5"/>
      <c r="K932" s="4"/>
      <c r="Q932" s="6"/>
    </row>
    <row r="933" spans="5:17" x14ac:dyDescent="0.2">
      <c r="E933" s="1">
        <v>930</v>
      </c>
      <c r="F933" s="5"/>
      <c r="G933" s="5"/>
      <c r="H933" s="5"/>
      <c r="I933" s="5"/>
      <c r="J933" s="5"/>
      <c r="K933" s="4"/>
      <c r="Q933" s="6"/>
    </row>
    <row r="934" spans="5:17" x14ac:dyDescent="0.2">
      <c r="E934" s="1">
        <v>931</v>
      </c>
      <c r="F934" s="5"/>
      <c r="G934" s="5"/>
      <c r="H934" s="5"/>
      <c r="I934" s="5"/>
      <c r="J934" s="5"/>
      <c r="K934" s="4"/>
      <c r="Q934" s="6"/>
    </row>
    <row r="935" spans="5:17" x14ac:dyDescent="0.2">
      <c r="E935" s="1">
        <v>932</v>
      </c>
      <c r="F935" s="5"/>
      <c r="G935" s="5"/>
      <c r="H935" s="5"/>
      <c r="I935" s="5"/>
      <c r="J935" s="5"/>
      <c r="K935" s="4"/>
      <c r="Q935" s="6"/>
    </row>
    <row r="936" spans="5:17" x14ac:dyDescent="0.2">
      <c r="E936" s="1">
        <v>933</v>
      </c>
      <c r="F936" s="5"/>
      <c r="G936" s="5"/>
      <c r="H936" s="5"/>
      <c r="I936" s="5"/>
      <c r="J936" s="5"/>
      <c r="K936" s="4"/>
      <c r="Q936" s="6"/>
    </row>
    <row r="937" spans="5:17" x14ac:dyDescent="0.2">
      <c r="E937" s="1">
        <v>934</v>
      </c>
      <c r="F937" s="5"/>
      <c r="G937" s="5"/>
      <c r="H937" s="5"/>
      <c r="I937" s="5"/>
      <c r="J937" s="5"/>
      <c r="K937" s="4"/>
      <c r="Q937" s="6"/>
    </row>
    <row r="938" spans="5:17" x14ac:dyDescent="0.2">
      <c r="E938" s="1">
        <v>935</v>
      </c>
      <c r="F938" s="5"/>
      <c r="G938" s="5"/>
      <c r="H938" s="5"/>
      <c r="I938" s="5"/>
      <c r="J938" s="5"/>
      <c r="K938" s="4"/>
      <c r="Q938" s="6"/>
    </row>
    <row r="939" spans="5:17" x14ac:dyDescent="0.2">
      <c r="E939" s="1">
        <v>936</v>
      </c>
      <c r="F939" s="5"/>
      <c r="G939" s="5"/>
      <c r="H939" s="5"/>
      <c r="I939" s="5"/>
      <c r="J939" s="5"/>
      <c r="K939" s="4"/>
      <c r="Q939" s="6"/>
    </row>
    <row r="940" spans="5:17" x14ac:dyDescent="0.2">
      <c r="E940" s="1">
        <v>937</v>
      </c>
      <c r="F940" s="5"/>
      <c r="G940" s="5"/>
      <c r="H940" s="5"/>
      <c r="I940" s="5"/>
      <c r="J940" s="5"/>
      <c r="K940" s="4"/>
      <c r="Q940" s="6"/>
    </row>
    <row r="941" spans="5:17" x14ac:dyDescent="0.2">
      <c r="E941" s="1">
        <v>938</v>
      </c>
      <c r="F941" s="5"/>
      <c r="G941" s="5"/>
      <c r="H941" s="5"/>
      <c r="I941" s="5"/>
      <c r="J941" s="5"/>
      <c r="K941" s="4"/>
      <c r="Q941" s="6"/>
    </row>
    <row r="942" spans="5:17" x14ac:dyDescent="0.2">
      <c r="E942" s="1">
        <v>939</v>
      </c>
      <c r="F942" s="5"/>
      <c r="G942" s="5"/>
      <c r="H942" s="5"/>
      <c r="I942" s="5"/>
      <c r="J942" s="5"/>
      <c r="K942" s="4"/>
      <c r="Q942" s="6"/>
    </row>
    <row r="943" spans="5:17" x14ac:dyDescent="0.2">
      <c r="E943" s="1">
        <v>940</v>
      </c>
      <c r="F943" s="5"/>
      <c r="G943" s="5"/>
      <c r="H943" s="5"/>
      <c r="I943" s="5"/>
      <c r="J943" s="5"/>
      <c r="K943" s="4"/>
      <c r="Q943" s="6"/>
    </row>
    <row r="944" spans="5:17" x14ac:dyDescent="0.2">
      <c r="E944" s="1">
        <v>941</v>
      </c>
      <c r="F944" s="5"/>
      <c r="G944" s="5"/>
      <c r="H944" s="5"/>
      <c r="I944" s="5"/>
      <c r="J944" s="5"/>
      <c r="K944" s="4"/>
      <c r="Q944" s="6"/>
    </row>
    <row r="945" spans="5:17" x14ac:dyDescent="0.2">
      <c r="E945" s="1">
        <v>942</v>
      </c>
      <c r="F945" s="5"/>
      <c r="G945" s="5"/>
      <c r="H945" s="5"/>
      <c r="I945" s="5"/>
      <c r="J945" s="5"/>
      <c r="K945" s="4"/>
      <c r="Q945" s="6"/>
    </row>
    <row r="946" spans="5:17" x14ac:dyDescent="0.2">
      <c r="E946" s="1">
        <v>943</v>
      </c>
      <c r="F946" s="5"/>
      <c r="G946" s="5"/>
      <c r="H946" s="5"/>
      <c r="I946" s="5"/>
      <c r="J946" s="5"/>
      <c r="K946" s="4"/>
      <c r="Q946" s="6"/>
    </row>
    <row r="947" spans="5:17" x14ac:dyDescent="0.2">
      <c r="E947" s="1">
        <v>944</v>
      </c>
      <c r="F947" s="5"/>
      <c r="G947" s="5"/>
      <c r="H947" s="5"/>
      <c r="I947" s="5"/>
      <c r="J947" s="5"/>
      <c r="K947" s="4"/>
      <c r="Q947" s="6"/>
    </row>
    <row r="948" spans="5:17" x14ac:dyDescent="0.2">
      <c r="E948" s="1">
        <v>945</v>
      </c>
      <c r="F948" s="5"/>
      <c r="G948" s="5"/>
      <c r="H948" s="5"/>
      <c r="I948" s="5"/>
      <c r="J948" s="5"/>
      <c r="K948" s="4"/>
      <c r="Q948" s="6"/>
    </row>
    <row r="949" spans="5:17" x14ac:dyDescent="0.2">
      <c r="E949" s="1">
        <v>946</v>
      </c>
      <c r="F949" s="5"/>
      <c r="G949" s="5"/>
      <c r="H949" s="5"/>
      <c r="I949" s="5"/>
      <c r="J949" s="5"/>
      <c r="K949" s="4"/>
      <c r="Q949" s="6"/>
    </row>
    <row r="950" spans="5:17" x14ac:dyDescent="0.2">
      <c r="E950" s="1">
        <v>947</v>
      </c>
      <c r="F950" s="5"/>
      <c r="G950" s="5"/>
      <c r="H950" s="5"/>
      <c r="I950" s="5"/>
      <c r="J950" s="5"/>
      <c r="K950" s="4"/>
      <c r="Q950" s="6"/>
    </row>
    <row r="951" spans="5:17" x14ac:dyDescent="0.2">
      <c r="E951" s="1">
        <v>948</v>
      </c>
      <c r="F951" s="5"/>
      <c r="G951" s="5"/>
      <c r="H951" s="5"/>
      <c r="I951" s="5"/>
      <c r="J951" s="5"/>
      <c r="K951" s="4"/>
      <c r="Q951" s="6"/>
    </row>
    <row r="952" spans="5:17" x14ac:dyDescent="0.2">
      <c r="E952" s="1">
        <v>949</v>
      </c>
      <c r="F952" s="5"/>
      <c r="G952" s="5"/>
      <c r="H952" s="5"/>
      <c r="I952" s="5"/>
      <c r="J952" s="5"/>
      <c r="K952" s="4"/>
      <c r="Q952" s="6"/>
    </row>
    <row r="953" spans="5:17" x14ac:dyDescent="0.2">
      <c r="E953" s="1">
        <v>950</v>
      </c>
      <c r="F953" s="5"/>
      <c r="G953" s="5"/>
      <c r="H953" s="5"/>
      <c r="I953" s="5"/>
      <c r="J953" s="5"/>
      <c r="K953" s="4"/>
      <c r="Q953" s="6"/>
    </row>
    <row r="954" spans="5:17" x14ac:dyDescent="0.2">
      <c r="E954" s="1">
        <v>951</v>
      </c>
      <c r="F954" s="5"/>
      <c r="G954" s="5"/>
      <c r="H954" s="5"/>
      <c r="I954" s="5"/>
      <c r="J954" s="5"/>
      <c r="K954" s="4"/>
      <c r="Q954" s="6"/>
    </row>
    <row r="955" spans="5:17" x14ac:dyDescent="0.2">
      <c r="E955" s="1">
        <v>952</v>
      </c>
      <c r="F955" s="5"/>
      <c r="G955" s="5"/>
      <c r="H955" s="5"/>
      <c r="I955" s="5"/>
      <c r="J955" s="5"/>
      <c r="K955" s="4"/>
      <c r="Q955" s="6"/>
    </row>
    <row r="956" spans="5:17" x14ac:dyDescent="0.2">
      <c r="E956" s="1">
        <v>953</v>
      </c>
      <c r="F956" s="5"/>
      <c r="G956" s="5"/>
      <c r="H956" s="5"/>
      <c r="I956" s="5"/>
      <c r="J956" s="5"/>
      <c r="K956" s="4"/>
      <c r="Q956" s="6"/>
    </row>
    <row r="957" spans="5:17" x14ac:dyDescent="0.2">
      <c r="E957" s="1">
        <v>954</v>
      </c>
      <c r="F957" s="5"/>
      <c r="G957" s="5"/>
      <c r="H957" s="5"/>
      <c r="I957" s="5"/>
      <c r="J957" s="5"/>
      <c r="K957" s="4"/>
      <c r="Q957" s="6"/>
    </row>
    <row r="958" spans="5:17" x14ac:dyDescent="0.2">
      <c r="E958" s="1">
        <v>955</v>
      </c>
      <c r="F958" s="5"/>
      <c r="G958" s="5"/>
      <c r="H958" s="5"/>
      <c r="I958" s="5"/>
      <c r="J958" s="5"/>
      <c r="K958" s="4"/>
      <c r="Q958" s="6"/>
    </row>
    <row r="959" spans="5:17" x14ac:dyDescent="0.2">
      <c r="E959" s="1">
        <v>956</v>
      </c>
      <c r="F959" s="5"/>
      <c r="G959" s="5"/>
      <c r="H959" s="5"/>
      <c r="I959" s="5"/>
      <c r="J959" s="5"/>
      <c r="K959" s="4"/>
      <c r="Q959" s="6"/>
    </row>
    <row r="960" spans="5:17" x14ac:dyDescent="0.2">
      <c r="E960" s="1">
        <v>957</v>
      </c>
      <c r="F960" s="5"/>
      <c r="G960" s="5"/>
      <c r="H960" s="5"/>
      <c r="I960" s="5"/>
      <c r="J960" s="5"/>
      <c r="K960" s="4"/>
      <c r="Q960" s="6"/>
    </row>
    <row r="961" spans="5:17" x14ac:dyDescent="0.2">
      <c r="E961" s="1">
        <v>958</v>
      </c>
      <c r="F961" s="5"/>
      <c r="G961" s="5"/>
      <c r="H961" s="5"/>
      <c r="I961" s="5"/>
      <c r="J961" s="5"/>
      <c r="K961" s="4"/>
      <c r="Q961" s="6"/>
    </row>
    <row r="962" spans="5:17" x14ac:dyDescent="0.2">
      <c r="E962" s="1">
        <v>959</v>
      </c>
      <c r="F962" s="5"/>
      <c r="G962" s="5"/>
      <c r="H962" s="5"/>
      <c r="I962" s="5"/>
      <c r="J962" s="5"/>
      <c r="K962" s="4"/>
      <c r="Q962" s="6"/>
    </row>
    <row r="963" spans="5:17" x14ac:dyDescent="0.2">
      <c r="E963" s="1">
        <v>960</v>
      </c>
      <c r="F963" s="5"/>
      <c r="G963" s="5"/>
      <c r="H963" s="5"/>
      <c r="I963" s="5"/>
      <c r="J963" s="5"/>
      <c r="K963" s="4"/>
      <c r="Q963" s="6"/>
    </row>
    <row r="964" spans="5:17" x14ac:dyDescent="0.2">
      <c r="E964" s="1">
        <v>961</v>
      </c>
      <c r="F964" s="5"/>
      <c r="G964" s="5"/>
      <c r="H964" s="5"/>
      <c r="I964" s="5"/>
      <c r="J964" s="5"/>
      <c r="K964" s="4"/>
      <c r="Q964" s="6"/>
    </row>
    <row r="965" spans="5:17" x14ac:dyDescent="0.2">
      <c r="E965" s="1">
        <v>962</v>
      </c>
      <c r="F965" s="5"/>
      <c r="G965" s="5"/>
      <c r="H965" s="5"/>
      <c r="I965" s="5"/>
      <c r="J965" s="5"/>
      <c r="K965" s="4"/>
      <c r="Q965" s="6"/>
    </row>
    <row r="966" spans="5:17" x14ac:dyDescent="0.2">
      <c r="E966" s="1">
        <v>963</v>
      </c>
      <c r="F966" s="5"/>
      <c r="G966" s="5"/>
      <c r="H966" s="5"/>
      <c r="I966" s="5"/>
      <c r="J966" s="5"/>
      <c r="K966" s="4"/>
      <c r="Q966" s="6"/>
    </row>
    <row r="967" spans="5:17" x14ac:dyDescent="0.2">
      <c r="E967" s="1">
        <v>964</v>
      </c>
      <c r="F967" s="5"/>
      <c r="G967" s="5"/>
      <c r="H967" s="5"/>
      <c r="I967" s="5"/>
      <c r="J967" s="5"/>
      <c r="K967" s="4"/>
      <c r="Q967" s="6"/>
    </row>
    <row r="968" spans="5:17" x14ac:dyDescent="0.2">
      <c r="E968" s="1">
        <v>965</v>
      </c>
      <c r="F968" s="5"/>
      <c r="G968" s="5"/>
      <c r="H968" s="5"/>
      <c r="I968" s="5"/>
      <c r="J968" s="5"/>
      <c r="K968" s="4"/>
      <c r="Q968" s="6"/>
    </row>
    <row r="969" spans="5:17" x14ac:dyDescent="0.2">
      <c r="E969" s="1">
        <v>966</v>
      </c>
      <c r="F969" s="5"/>
      <c r="G969" s="5"/>
      <c r="H969" s="5"/>
      <c r="I969" s="5"/>
      <c r="J969" s="5"/>
      <c r="K969" s="4"/>
      <c r="Q969" s="6"/>
    </row>
    <row r="970" spans="5:17" x14ac:dyDescent="0.2">
      <c r="E970" s="1">
        <v>967</v>
      </c>
      <c r="F970" s="5"/>
      <c r="G970" s="5"/>
      <c r="H970" s="5"/>
      <c r="I970" s="5"/>
      <c r="J970" s="5"/>
      <c r="K970" s="4"/>
      <c r="Q970" s="6"/>
    </row>
    <row r="971" spans="5:17" x14ac:dyDescent="0.2">
      <c r="E971" s="1">
        <v>968</v>
      </c>
      <c r="F971" s="5"/>
      <c r="G971" s="5"/>
      <c r="H971" s="5"/>
      <c r="I971" s="5"/>
      <c r="J971" s="5"/>
      <c r="K971" s="4"/>
      <c r="Q971" s="6"/>
    </row>
    <row r="972" spans="5:17" x14ac:dyDescent="0.2">
      <c r="E972" s="1">
        <v>969</v>
      </c>
      <c r="F972" s="5"/>
      <c r="G972" s="5"/>
      <c r="H972" s="5"/>
      <c r="I972" s="5"/>
      <c r="J972" s="5"/>
      <c r="K972" s="4"/>
      <c r="Q972" s="6"/>
    </row>
    <row r="973" spans="5:17" x14ac:dyDescent="0.2">
      <c r="E973" s="1">
        <v>970</v>
      </c>
      <c r="F973" s="5"/>
      <c r="G973" s="5"/>
      <c r="H973" s="5"/>
      <c r="I973" s="5"/>
      <c r="J973" s="5"/>
      <c r="K973" s="4"/>
      <c r="Q973" s="6"/>
    </row>
    <row r="974" spans="5:17" x14ac:dyDescent="0.2">
      <c r="E974" s="1">
        <v>971</v>
      </c>
      <c r="F974" s="5"/>
      <c r="G974" s="5"/>
      <c r="H974" s="5"/>
      <c r="I974" s="5"/>
      <c r="J974" s="5"/>
      <c r="K974" s="4"/>
      <c r="Q974" s="6"/>
    </row>
    <row r="975" spans="5:17" x14ac:dyDescent="0.2">
      <c r="E975" s="1">
        <v>972</v>
      </c>
      <c r="F975" s="5"/>
      <c r="G975" s="5"/>
      <c r="H975" s="5"/>
      <c r="I975" s="5"/>
      <c r="J975" s="5"/>
      <c r="K975" s="4"/>
      <c r="Q975" s="6"/>
    </row>
    <row r="976" spans="5:17" x14ac:dyDescent="0.2">
      <c r="E976" s="1">
        <v>973</v>
      </c>
      <c r="F976" s="5"/>
      <c r="G976" s="5"/>
      <c r="H976" s="5"/>
      <c r="I976" s="5"/>
      <c r="J976" s="5"/>
      <c r="K976" s="4"/>
      <c r="Q976" s="6"/>
    </row>
    <row r="977" spans="5:17" x14ac:dyDescent="0.2">
      <c r="E977" s="1">
        <v>974</v>
      </c>
      <c r="F977" s="5"/>
      <c r="G977" s="5"/>
      <c r="H977" s="5"/>
      <c r="I977" s="5"/>
      <c r="J977" s="5"/>
      <c r="K977" s="4"/>
      <c r="Q977" s="6"/>
    </row>
    <row r="978" spans="5:17" x14ac:dyDescent="0.2">
      <c r="E978" s="1">
        <v>975</v>
      </c>
      <c r="F978" s="5"/>
      <c r="G978" s="5"/>
      <c r="H978" s="5"/>
      <c r="I978" s="5"/>
      <c r="J978" s="5"/>
      <c r="K978" s="4"/>
      <c r="Q978" s="6"/>
    </row>
    <row r="979" spans="5:17" x14ac:dyDescent="0.2">
      <c r="E979" s="1">
        <v>976</v>
      </c>
      <c r="F979" s="5"/>
      <c r="G979" s="5"/>
      <c r="H979" s="5"/>
      <c r="I979" s="5"/>
      <c r="J979" s="5"/>
      <c r="K979" s="4"/>
      <c r="Q979" s="6"/>
    </row>
    <row r="980" spans="5:17" x14ac:dyDescent="0.2">
      <c r="E980" s="1">
        <v>977</v>
      </c>
      <c r="F980" s="5"/>
      <c r="G980" s="5"/>
      <c r="H980" s="5"/>
      <c r="I980" s="5"/>
      <c r="J980" s="5"/>
      <c r="K980" s="4"/>
      <c r="Q980" s="6"/>
    </row>
    <row r="981" spans="5:17" x14ac:dyDescent="0.2">
      <c r="E981" s="1">
        <v>978</v>
      </c>
      <c r="F981" s="5"/>
      <c r="G981" s="5"/>
      <c r="H981" s="5"/>
      <c r="I981" s="5"/>
      <c r="J981" s="5"/>
      <c r="K981" s="4"/>
      <c r="Q981" s="6"/>
    </row>
    <row r="982" spans="5:17" x14ac:dyDescent="0.2">
      <c r="E982" s="1">
        <v>979</v>
      </c>
      <c r="F982" s="5"/>
      <c r="G982" s="5"/>
      <c r="H982" s="5"/>
      <c r="I982" s="5"/>
      <c r="J982" s="5"/>
      <c r="K982" s="4"/>
      <c r="Q982" s="6"/>
    </row>
    <row r="983" spans="5:17" x14ac:dyDescent="0.2">
      <c r="E983" s="1">
        <v>980</v>
      </c>
      <c r="F983" s="5"/>
      <c r="G983" s="5"/>
      <c r="H983" s="5"/>
      <c r="I983" s="5"/>
      <c r="J983" s="5"/>
      <c r="K983" s="4"/>
      <c r="Q983" s="6"/>
    </row>
    <row r="984" spans="5:17" x14ac:dyDescent="0.2">
      <c r="E984" s="1">
        <v>981</v>
      </c>
      <c r="F984" s="5"/>
      <c r="G984" s="5"/>
      <c r="H984" s="5"/>
      <c r="I984" s="5"/>
      <c r="J984" s="5"/>
      <c r="K984" s="4"/>
      <c r="Q984" s="6"/>
    </row>
    <row r="985" spans="5:17" x14ac:dyDescent="0.2">
      <c r="E985" s="1">
        <v>982</v>
      </c>
      <c r="F985" s="5"/>
      <c r="G985" s="5"/>
      <c r="H985" s="5"/>
      <c r="I985" s="5"/>
      <c r="J985" s="5"/>
      <c r="K985" s="4"/>
      <c r="Q985" s="6"/>
    </row>
    <row r="986" spans="5:17" x14ac:dyDescent="0.2">
      <c r="E986" s="1">
        <v>983</v>
      </c>
      <c r="F986" s="5"/>
      <c r="G986" s="5"/>
      <c r="H986" s="5"/>
      <c r="I986" s="5"/>
      <c r="J986" s="5"/>
      <c r="K986" s="4"/>
      <c r="Q986" s="6"/>
    </row>
    <row r="987" spans="5:17" x14ac:dyDescent="0.2">
      <c r="E987" s="1">
        <v>984</v>
      </c>
      <c r="F987" s="5"/>
      <c r="G987" s="5"/>
      <c r="H987" s="5"/>
      <c r="I987" s="5"/>
      <c r="J987" s="5"/>
      <c r="K987" s="4"/>
      <c r="Q987" s="6"/>
    </row>
    <row r="988" spans="5:17" x14ac:dyDescent="0.2">
      <c r="E988" s="1">
        <v>985</v>
      </c>
      <c r="F988" s="5"/>
      <c r="G988" s="5"/>
      <c r="H988" s="5"/>
      <c r="I988" s="5"/>
      <c r="J988" s="5"/>
      <c r="K988" s="4"/>
      <c r="Q988" s="6"/>
    </row>
    <row r="989" spans="5:17" x14ac:dyDescent="0.2">
      <c r="E989" s="1">
        <v>986</v>
      </c>
      <c r="F989" s="5"/>
      <c r="G989" s="5"/>
      <c r="H989" s="5"/>
      <c r="I989" s="5"/>
      <c r="J989" s="5"/>
      <c r="K989" s="4"/>
      <c r="Q989" s="6"/>
    </row>
    <row r="990" spans="5:17" x14ac:dyDescent="0.2">
      <c r="E990" s="1">
        <v>987</v>
      </c>
      <c r="F990" s="5"/>
      <c r="G990" s="5"/>
      <c r="H990" s="5"/>
      <c r="I990" s="5"/>
      <c r="J990" s="5"/>
      <c r="K990" s="4"/>
      <c r="Q990" s="6"/>
    </row>
    <row r="991" spans="5:17" x14ac:dyDescent="0.2">
      <c r="E991" s="1">
        <v>988</v>
      </c>
      <c r="F991" s="5"/>
      <c r="G991" s="5"/>
      <c r="H991" s="5"/>
      <c r="I991" s="5"/>
      <c r="J991" s="5"/>
      <c r="K991" s="4"/>
      <c r="Q991" s="6"/>
    </row>
    <row r="992" spans="5:17" x14ac:dyDescent="0.2">
      <c r="E992" s="1">
        <v>989</v>
      </c>
      <c r="F992" s="5"/>
      <c r="G992" s="5"/>
      <c r="H992" s="5"/>
      <c r="I992" s="5"/>
      <c r="J992" s="5"/>
      <c r="K992" s="4"/>
      <c r="Q992" s="6"/>
    </row>
    <row r="993" spans="5:17" x14ac:dyDescent="0.2">
      <c r="E993" s="1">
        <v>990</v>
      </c>
      <c r="F993" s="5"/>
      <c r="G993" s="5"/>
      <c r="H993" s="5"/>
      <c r="I993" s="5"/>
      <c r="J993" s="5"/>
      <c r="K993" s="4"/>
      <c r="Q993" s="6"/>
    </row>
    <row r="994" spans="5:17" x14ac:dyDescent="0.2">
      <c r="E994" s="1">
        <v>991</v>
      </c>
      <c r="F994" s="5"/>
      <c r="G994" s="5"/>
      <c r="H994" s="5"/>
      <c r="I994" s="5"/>
      <c r="J994" s="5"/>
      <c r="K994" s="4"/>
      <c r="Q994" s="6"/>
    </row>
    <row r="995" spans="5:17" x14ac:dyDescent="0.2">
      <c r="E995" s="1">
        <v>992</v>
      </c>
      <c r="F995" s="5"/>
      <c r="G995" s="5"/>
      <c r="H995" s="5"/>
      <c r="I995" s="5"/>
      <c r="J995" s="5"/>
      <c r="K995" s="4"/>
      <c r="Q995" s="6"/>
    </row>
    <row r="996" spans="5:17" x14ac:dyDescent="0.2">
      <c r="E996" s="1">
        <v>993</v>
      </c>
      <c r="F996" s="5"/>
      <c r="G996" s="5"/>
      <c r="H996" s="5"/>
      <c r="I996" s="5"/>
      <c r="J996" s="5"/>
      <c r="K996" s="4"/>
      <c r="Q996" s="6"/>
    </row>
    <row r="997" spans="5:17" x14ac:dyDescent="0.2">
      <c r="E997" s="1">
        <v>994</v>
      </c>
      <c r="F997" s="5"/>
      <c r="G997" s="5"/>
      <c r="H997" s="5"/>
      <c r="I997" s="5"/>
      <c r="J997" s="5"/>
      <c r="K997" s="4"/>
      <c r="Q997" s="6"/>
    </row>
    <row r="998" spans="5:17" x14ac:dyDescent="0.2">
      <c r="E998" s="1">
        <v>995</v>
      </c>
      <c r="F998" s="5"/>
      <c r="G998" s="5"/>
      <c r="H998" s="5"/>
      <c r="I998" s="5"/>
      <c r="J998" s="5"/>
      <c r="K998" s="4"/>
      <c r="Q998" s="6"/>
    </row>
    <row r="999" spans="5:17" x14ac:dyDescent="0.2">
      <c r="E999" s="1">
        <v>996</v>
      </c>
      <c r="F999" s="5"/>
      <c r="G999" s="5"/>
      <c r="H999" s="5"/>
      <c r="I999" s="5"/>
      <c r="J999" s="5"/>
      <c r="K999" s="4"/>
      <c r="Q999" s="6"/>
    </row>
    <row r="1000" spans="5:17" x14ac:dyDescent="0.2">
      <c r="E1000" s="1">
        <v>997</v>
      </c>
      <c r="F1000" s="5"/>
      <c r="G1000" s="5"/>
      <c r="H1000" s="5"/>
      <c r="I1000" s="5"/>
      <c r="J1000" s="5"/>
      <c r="K1000" s="4"/>
      <c r="Q1000" s="6"/>
    </row>
    <row r="1001" spans="5:17" x14ac:dyDescent="0.2">
      <c r="E1001" s="1">
        <v>998</v>
      </c>
      <c r="F1001" s="5"/>
      <c r="G1001" s="5"/>
      <c r="H1001" s="5"/>
      <c r="I1001" s="5"/>
      <c r="J1001" s="5"/>
      <c r="K1001" s="4"/>
      <c r="Q1001" s="6"/>
    </row>
    <row r="1002" spans="5:17" x14ac:dyDescent="0.2">
      <c r="E1002" s="1">
        <v>999</v>
      </c>
      <c r="F1002" s="5"/>
      <c r="G1002" s="5"/>
      <c r="H1002" s="5"/>
      <c r="I1002" s="5"/>
      <c r="J1002" s="5"/>
      <c r="K1002" s="4"/>
      <c r="Q1002" s="6"/>
    </row>
    <row r="1003" spans="5:17" x14ac:dyDescent="0.2">
      <c r="E1003" s="1">
        <v>1000</v>
      </c>
      <c r="F1003" s="5"/>
      <c r="G1003" s="5"/>
      <c r="H1003" s="5"/>
      <c r="I1003" s="5"/>
      <c r="J1003" s="5"/>
      <c r="K1003" s="4"/>
      <c r="Q1003" s="6"/>
    </row>
    <row r="1004" spans="5:17" x14ac:dyDescent="0.2">
      <c r="F1004" s="9"/>
      <c r="G1004" s="9"/>
      <c r="H1004" s="9"/>
      <c r="I1004" s="9"/>
      <c r="J1004" s="9"/>
      <c r="K1004" s="4"/>
      <c r="Q1004" s="6"/>
    </row>
    <row r="1005" spans="5:17" x14ac:dyDescent="0.2">
      <c r="F1005" s="9"/>
      <c r="G1005" s="9"/>
      <c r="H1005" s="9"/>
      <c r="I1005" s="9"/>
      <c r="J1005" s="9"/>
      <c r="K1005" s="4"/>
      <c r="Q1005" s="6"/>
    </row>
    <row r="1006" spans="5:17" x14ac:dyDescent="0.2">
      <c r="F1006" s="9"/>
      <c r="G1006" s="9"/>
      <c r="H1006" s="9"/>
      <c r="I1006" s="9"/>
      <c r="J1006" s="9"/>
      <c r="K1006" s="4"/>
      <c r="Q1006" s="6"/>
    </row>
    <row r="1007" spans="5:17" x14ac:dyDescent="0.2">
      <c r="F1007" s="9"/>
      <c r="G1007" s="9"/>
      <c r="H1007" s="9"/>
      <c r="I1007" s="9"/>
      <c r="J1007" s="9"/>
      <c r="K1007" s="4"/>
      <c r="Q1007" s="6"/>
    </row>
    <row r="1008" spans="5:17" x14ac:dyDescent="0.2">
      <c r="F1008" s="9"/>
      <c r="G1008" s="9"/>
      <c r="H1008" s="9"/>
      <c r="I1008" s="9"/>
      <c r="J1008" s="9"/>
      <c r="K1008" s="4"/>
      <c r="Q1008" s="6"/>
    </row>
    <row r="1009" spans="6:17" x14ac:dyDescent="0.2">
      <c r="F1009" s="9"/>
      <c r="G1009" s="9"/>
      <c r="H1009" s="9"/>
      <c r="I1009" s="9"/>
      <c r="J1009" s="9"/>
      <c r="K1009" s="4"/>
      <c r="Q1009" s="6"/>
    </row>
    <row r="1010" spans="6:17" x14ac:dyDescent="0.2">
      <c r="F1010" s="9"/>
      <c r="G1010" s="9"/>
      <c r="H1010" s="9"/>
      <c r="I1010" s="9"/>
      <c r="J1010" s="9"/>
      <c r="K1010" s="4"/>
      <c r="Q1010" s="6"/>
    </row>
    <row r="1011" spans="6:17" x14ac:dyDescent="0.2">
      <c r="F1011" s="9"/>
      <c r="G1011" s="9"/>
      <c r="H1011" s="9"/>
      <c r="I1011" s="9"/>
      <c r="J1011" s="9"/>
      <c r="K1011" s="4"/>
      <c r="Q1011" s="6"/>
    </row>
    <row r="1012" spans="6:17" x14ac:dyDescent="0.2">
      <c r="F1012" s="9"/>
      <c r="G1012" s="9"/>
      <c r="H1012" s="9"/>
      <c r="I1012" s="9"/>
      <c r="J1012" s="9"/>
      <c r="K1012" s="4"/>
      <c r="Q1012" s="6"/>
    </row>
    <row r="1013" spans="6:17" x14ac:dyDescent="0.2">
      <c r="F1013" s="9"/>
      <c r="G1013" s="9"/>
      <c r="H1013" s="9"/>
      <c r="I1013" s="9"/>
      <c r="J1013" s="9"/>
      <c r="K1013" s="4"/>
      <c r="Q1013" s="6"/>
    </row>
    <row r="1014" spans="6:17" x14ac:dyDescent="0.2">
      <c r="F1014" s="9"/>
      <c r="G1014" s="9"/>
      <c r="H1014" s="9"/>
      <c r="I1014" s="9"/>
      <c r="J1014" s="9"/>
      <c r="K1014" s="4"/>
      <c r="Q1014" s="6"/>
    </row>
    <row r="1015" spans="6:17" x14ac:dyDescent="0.2">
      <c r="F1015" s="9"/>
      <c r="G1015" s="9"/>
      <c r="H1015" s="9"/>
      <c r="I1015" s="9"/>
      <c r="J1015" s="9"/>
      <c r="K1015" s="4"/>
      <c r="Q1015" s="6"/>
    </row>
    <row r="1016" spans="6:17" x14ac:dyDescent="0.2">
      <c r="F1016" s="9"/>
      <c r="G1016" s="9"/>
      <c r="H1016" s="9"/>
      <c r="I1016" s="9"/>
      <c r="J1016" s="9"/>
      <c r="K1016" s="4"/>
      <c r="Q1016" s="6"/>
    </row>
    <row r="1017" spans="6:17" x14ac:dyDescent="0.2">
      <c r="F1017" s="9"/>
      <c r="G1017" s="9"/>
      <c r="H1017" s="9"/>
      <c r="I1017" s="9"/>
      <c r="J1017" s="9"/>
      <c r="K1017" s="4"/>
      <c r="Q1017" s="6"/>
    </row>
    <row r="1018" spans="6:17" x14ac:dyDescent="0.2">
      <c r="F1018" s="9"/>
      <c r="G1018" s="9"/>
      <c r="H1018" s="9"/>
      <c r="I1018" s="9"/>
      <c r="J1018" s="9"/>
      <c r="K1018" s="4"/>
      <c r="Q1018" s="6"/>
    </row>
    <row r="1019" spans="6:17" x14ac:dyDescent="0.2">
      <c r="F1019" s="9"/>
      <c r="G1019" s="9"/>
      <c r="H1019" s="9"/>
      <c r="I1019" s="9"/>
      <c r="J1019" s="9"/>
      <c r="K1019" s="4"/>
      <c r="Q1019" s="6"/>
    </row>
    <row r="1020" spans="6:17" x14ac:dyDescent="0.2">
      <c r="F1020" s="9"/>
      <c r="G1020" s="9"/>
      <c r="H1020" s="9"/>
      <c r="I1020" s="9"/>
      <c r="J1020" s="9"/>
      <c r="K1020" s="4"/>
      <c r="Q1020" s="6"/>
    </row>
    <row r="1021" spans="6:17" x14ac:dyDescent="0.2">
      <c r="F1021" s="9"/>
      <c r="G1021" s="9"/>
      <c r="H1021" s="9"/>
      <c r="I1021" s="9"/>
      <c r="J1021" s="9"/>
      <c r="K1021" s="4"/>
      <c r="Q1021" s="6"/>
    </row>
    <row r="1022" spans="6:17" x14ac:dyDescent="0.2">
      <c r="F1022" s="9"/>
      <c r="G1022" s="9"/>
      <c r="H1022" s="9"/>
      <c r="I1022" s="9"/>
      <c r="J1022" s="9"/>
      <c r="K1022" s="4"/>
      <c r="Q1022" s="6"/>
    </row>
    <row r="1023" spans="6:17" x14ac:dyDescent="0.2">
      <c r="F1023" s="9"/>
      <c r="G1023" s="9"/>
      <c r="H1023" s="9"/>
      <c r="I1023" s="9"/>
      <c r="J1023" s="9"/>
      <c r="K1023" s="4"/>
      <c r="Q1023" s="6"/>
    </row>
    <row r="1024" spans="6:17" x14ac:dyDescent="0.2">
      <c r="F1024" s="9"/>
      <c r="G1024" s="9"/>
      <c r="H1024" s="9"/>
      <c r="I1024" s="9"/>
      <c r="J1024" s="9"/>
      <c r="K1024" s="4"/>
      <c r="Q1024" s="6"/>
    </row>
    <row r="1025" spans="6:17" x14ac:dyDescent="0.2">
      <c r="F1025" s="9"/>
      <c r="G1025" s="9"/>
      <c r="H1025" s="9"/>
      <c r="I1025" s="9"/>
      <c r="J1025" s="9"/>
      <c r="K1025" s="4"/>
      <c r="Q1025" s="6"/>
    </row>
    <row r="1026" spans="6:17" x14ac:dyDescent="0.2">
      <c r="F1026" s="9"/>
      <c r="G1026" s="9"/>
      <c r="H1026" s="9"/>
      <c r="I1026" s="9"/>
      <c r="J1026" s="9"/>
      <c r="K1026" s="4"/>
      <c r="Q1026" s="6"/>
    </row>
    <row r="1027" spans="6:17" x14ac:dyDescent="0.2">
      <c r="F1027" s="9"/>
      <c r="G1027" s="9"/>
      <c r="H1027" s="9"/>
      <c r="I1027" s="9"/>
      <c r="J1027" s="9"/>
      <c r="K1027" s="4"/>
      <c r="Q1027" s="6"/>
    </row>
    <row r="1028" spans="6:17" x14ac:dyDescent="0.2">
      <c r="F1028" s="9"/>
      <c r="G1028" s="9"/>
      <c r="H1028" s="9"/>
      <c r="I1028" s="9"/>
      <c r="J1028" s="9"/>
      <c r="K1028" s="4"/>
      <c r="Q1028" s="6"/>
    </row>
    <row r="1029" spans="6:17" x14ac:dyDescent="0.2">
      <c r="F1029" s="9"/>
      <c r="G1029" s="9"/>
      <c r="H1029" s="9"/>
      <c r="I1029" s="9"/>
      <c r="J1029" s="9"/>
      <c r="K1029" s="4"/>
      <c r="Q1029" s="6"/>
    </row>
    <row r="1030" spans="6:17" x14ac:dyDescent="0.2">
      <c r="F1030" s="9"/>
      <c r="G1030" s="9"/>
      <c r="H1030" s="9"/>
      <c r="I1030" s="9"/>
      <c r="J1030" s="9"/>
      <c r="K1030" s="4"/>
      <c r="Q1030" s="6"/>
    </row>
    <row r="1031" spans="6:17" x14ac:dyDescent="0.2">
      <c r="F1031" s="9"/>
      <c r="G1031" s="9"/>
      <c r="H1031" s="9"/>
      <c r="I1031" s="9"/>
      <c r="J1031" s="9"/>
      <c r="K1031" s="4"/>
      <c r="Q1031" s="6"/>
    </row>
    <row r="1032" spans="6:17" x14ac:dyDescent="0.2">
      <c r="F1032" s="9"/>
      <c r="G1032" s="9"/>
      <c r="H1032" s="9"/>
      <c r="I1032" s="9"/>
      <c r="J1032" s="9"/>
      <c r="K1032" s="4"/>
      <c r="Q1032" s="6"/>
    </row>
    <row r="1033" spans="6:17" x14ac:dyDescent="0.2">
      <c r="F1033" s="9"/>
      <c r="G1033" s="9"/>
      <c r="H1033" s="9"/>
      <c r="I1033" s="9"/>
      <c r="J1033" s="9"/>
      <c r="K1033" s="4"/>
      <c r="Q1033" s="6"/>
    </row>
    <row r="1034" spans="6:17" x14ac:dyDescent="0.2">
      <c r="F1034" s="9"/>
      <c r="G1034" s="9"/>
      <c r="H1034" s="9"/>
      <c r="I1034" s="9"/>
      <c r="J1034" s="9"/>
      <c r="K1034" s="4"/>
      <c r="Q1034" s="6"/>
    </row>
    <row r="1035" spans="6:17" x14ac:dyDescent="0.2">
      <c r="F1035" s="9"/>
      <c r="G1035" s="9"/>
      <c r="H1035" s="9"/>
      <c r="I1035" s="9"/>
      <c r="J1035" s="9"/>
      <c r="K1035" s="4"/>
      <c r="Q1035" s="6"/>
    </row>
    <row r="1036" spans="6:17" x14ac:dyDescent="0.2">
      <c r="F1036" s="9"/>
      <c r="G1036" s="9"/>
      <c r="H1036" s="9"/>
      <c r="I1036" s="9"/>
      <c r="J1036" s="9"/>
      <c r="K1036" s="4"/>
      <c r="Q1036" s="6"/>
    </row>
    <row r="1037" spans="6:17" x14ac:dyDescent="0.2">
      <c r="F1037" s="9"/>
      <c r="G1037" s="9"/>
      <c r="H1037" s="9"/>
      <c r="I1037" s="9"/>
      <c r="J1037" s="9"/>
      <c r="K1037" s="4"/>
      <c r="Q1037" s="6"/>
    </row>
    <row r="1038" spans="6:17" x14ac:dyDescent="0.2">
      <c r="F1038" s="9"/>
      <c r="G1038" s="9"/>
      <c r="H1038" s="9"/>
      <c r="I1038" s="9"/>
      <c r="J1038" s="9"/>
      <c r="K1038" s="4"/>
      <c r="Q1038" s="6"/>
    </row>
    <row r="1039" spans="6:17" x14ac:dyDescent="0.2">
      <c r="F1039" s="9"/>
      <c r="G1039" s="9"/>
      <c r="H1039" s="9"/>
      <c r="I1039" s="9"/>
      <c r="J1039" s="9"/>
      <c r="K1039" s="4"/>
      <c r="Q1039" s="6"/>
    </row>
    <row r="1040" spans="6:17" x14ac:dyDescent="0.2">
      <c r="F1040" s="9"/>
      <c r="G1040" s="9"/>
      <c r="H1040" s="9"/>
      <c r="I1040" s="9"/>
      <c r="J1040" s="9"/>
      <c r="K1040" s="4"/>
      <c r="Q1040" s="6"/>
    </row>
    <row r="1041" spans="6:17" x14ac:dyDescent="0.2">
      <c r="F1041" s="9"/>
      <c r="G1041" s="9"/>
      <c r="H1041" s="9"/>
      <c r="I1041" s="9"/>
      <c r="J1041" s="9"/>
      <c r="K1041" s="4"/>
      <c r="Q1041" s="6"/>
    </row>
    <row r="1042" spans="6:17" x14ac:dyDescent="0.2">
      <c r="F1042" s="9"/>
      <c r="G1042" s="9"/>
      <c r="H1042" s="9"/>
      <c r="I1042" s="9"/>
      <c r="J1042" s="9"/>
      <c r="K1042" s="4"/>
      <c r="Q1042" s="6"/>
    </row>
    <row r="1043" spans="6:17" x14ac:dyDescent="0.2">
      <c r="F1043" s="9"/>
      <c r="G1043" s="9"/>
      <c r="H1043" s="9"/>
      <c r="I1043" s="9"/>
      <c r="J1043" s="9"/>
      <c r="K1043" s="4"/>
      <c r="Q1043" s="6"/>
    </row>
    <row r="1044" spans="6:17" x14ac:dyDescent="0.2">
      <c r="F1044" s="9"/>
      <c r="G1044" s="9"/>
      <c r="H1044" s="9"/>
      <c r="I1044" s="9"/>
      <c r="J1044" s="9"/>
      <c r="K1044" s="4"/>
      <c r="Q1044" s="6"/>
    </row>
    <row r="1045" spans="6:17" x14ac:dyDescent="0.2">
      <c r="F1045" s="9"/>
      <c r="G1045" s="9"/>
      <c r="H1045" s="9"/>
      <c r="I1045" s="9"/>
      <c r="J1045" s="9"/>
      <c r="K1045" s="4"/>
      <c r="Q1045" s="6"/>
    </row>
    <row r="1046" spans="6:17" x14ac:dyDescent="0.2">
      <c r="F1046" s="9"/>
      <c r="G1046" s="9"/>
      <c r="H1046" s="9"/>
      <c r="I1046" s="9"/>
      <c r="J1046" s="9"/>
      <c r="K1046" s="4"/>
      <c r="Q1046" s="6"/>
    </row>
    <row r="1047" spans="6:17" x14ac:dyDescent="0.2">
      <c r="F1047" s="9"/>
      <c r="G1047" s="9"/>
      <c r="H1047" s="9"/>
      <c r="I1047" s="9"/>
      <c r="J1047" s="9"/>
      <c r="K1047" s="4"/>
      <c r="Q1047" s="6"/>
    </row>
    <row r="1048" spans="6:17" x14ac:dyDescent="0.2">
      <c r="F1048" s="9"/>
      <c r="G1048" s="9"/>
      <c r="H1048" s="9"/>
      <c r="I1048" s="9"/>
      <c r="J1048" s="9"/>
      <c r="K1048" s="4"/>
      <c r="Q1048" s="6"/>
    </row>
    <row r="1049" spans="6:17" x14ac:dyDescent="0.2">
      <c r="F1049" s="9"/>
      <c r="G1049" s="9"/>
      <c r="H1049" s="9"/>
      <c r="I1049" s="9"/>
      <c r="J1049" s="9"/>
      <c r="K1049" s="4"/>
      <c r="Q1049" s="6"/>
    </row>
    <row r="1050" spans="6:17" x14ac:dyDescent="0.2">
      <c r="F1050" s="9"/>
      <c r="G1050" s="9"/>
      <c r="H1050" s="9"/>
      <c r="I1050" s="9"/>
      <c r="J1050" s="9"/>
      <c r="K1050" s="4"/>
      <c r="Q1050" s="6"/>
    </row>
    <row r="1051" spans="6:17" x14ac:dyDescent="0.2">
      <c r="F1051" s="9"/>
      <c r="G1051" s="9"/>
      <c r="H1051" s="9"/>
      <c r="I1051" s="9"/>
      <c r="J1051" s="9"/>
      <c r="K1051" s="4"/>
      <c r="Q1051" s="6"/>
    </row>
    <row r="1052" spans="6:17" x14ac:dyDescent="0.2">
      <c r="F1052" s="9"/>
      <c r="G1052" s="9"/>
      <c r="H1052" s="9"/>
      <c r="I1052" s="9"/>
      <c r="J1052" s="9"/>
      <c r="K1052" s="4"/>
      <c r="Q1052" s="6"/>
    </row>
    <row r="1053" spans="6:17" x14ac:dyDescent="0.2">
      <c r="F1053" s="9"/>
      <c r="G1053" s="9"/>
      <c r="H1053" s="9"/>
      <c r="I1053" s="9"/>
      <c r="J1053" s="9"/>
      <c r="K1053" s="4"/>
      <c r="Q1053" s="6"/>
    </row>
    <row r="1054" spans="6:17" x14ac:dyDescent="0.2">
      <c r="F1054" s="9"/>
      <c r="G1054" s="9"/>
      <c r="H1054" s="9"/>
      <c r="I1054" s="9"/>
      <c r="J1054" s="9"/>
      <c r="K1054" s="4"/>
      <c r="Q1054" s="6"/>
    </row>
    <row r="1055" spans="6:17" x14ac:dyDescent="0.2">
      <c r="F1055" s="9"/>
      <c r="G1055" s="9"/>
      <c r="H1055" s="9"/>
      <c r="I1055" s="9"/>
      <c r="J1055" s="9"/>
      <c r="K1055" s="4"/>
      <c r="Q1055" s="6"/>
    </row>
    <row r="1056" spans="6:17" x14ac:dyDescent="0.2">
      <c r="F1056" s="9"/>
      <c r="G1056" s="9"/>
      <c r="H1056" s="9"/>
      <c r="I1056" s="9"/>
      <c r="J1056" s="9"/>
      <c r="K1056" s="4"/>
      <c r="Q1056" s="6"/>
    </row>
    <row r="1057" spans="6:17" x14ac:dyDescent="0.2">
      <c r="F1057" s="9"/>
      <c r="G1057" s="9"/>
      <c r="H1057" s="9"/>
      <c r="I1057" s="9"/>
      <c r="J1057" s="9"/>
      <c r="K1057" s="4"/>
      <c r="Q1057" s="6"/>
    </row>
    <row r="1058" spans="6:17" x14ac:dyDescent="0.2">
      <c r="F1058" s="9"/>
      <c r="G1058" s="9"/>
      <c r="H1058" s="9"/>
      <c r="I1058" s="9"/>
      <c r="J1058" s="9"/>
      <c r="K1058" s="4"/>
      <c r="Q1058" s="6"/>
    </row>
    <row r="1059" spans="6:17" x14ac:dyDescent="0.2">
      <c r="F1059" s="9"/>
      <c r="G1059" s="9"/>
      <c r="H1059" s="9"/>
      <c r="I1059" s="9"/>
      <c r="J1059" s="9"/>
      <c r="K1059" s="4"/>
      <c r="Q1059" s="6"/>
    </row>
    <row r="1060" spans="6:17" x14ac:dyDescent="0.2">
      <c r="F1060" s="9"/>
      <c r="G1060" s="9"/>
      <c r="H1060" s="9"/>
      <c r="I1060" s="9"/>
      <c r="J1060" s="9"/>
      <c r="K1060" s="4"/>
      <c r="Q1060" s="6"/>
    </row>
    <row r="1061" spans="6:17" x14ac:dyDescent="0.2">
      <c r="F1061" s="9"/>
      <c r="G1061" s="9"/>
      <c r="H1061" s="9"/>
      <c r="I1061" s="9"/>
      <c r="J1061" s="9"/>
      <c r="K1061" s="4"/>
      <c r="Q1061" s="6"/>
    </row>
    <row r="1062" spans="6:17" x14ac:dyDescent="0.2">
      <c r="F1062" s="9"/>
      <c r="G1062" s="9"/>
      <c r="H1062" s="9"/>
      <c r="I1062" s="9"/>
      <c r="J1062" s="9"/>
      <c r="K1062" s="4"/>
      <c r="Q1062" s="6"/>
    </row>
    <row r="1063" spans="6:17" x14ac:dyDescent="0.2">
      <c r="F1063" s="9"/>
      <c r="G1063" s="9"/>
      <c r="H1063" s="9"/>
      <c r="I1063" s="9"/>
      <c r="J1063" s="9"/>
      <c r="K1063" s="4"/>
      <c r="Q1063" s="6"/>
    </row>
    <row r="1064" spans="6:17" x14ac:dyDescent="0.2">
      <c r="F1064" s="9"/>
      <c r="G1064" s="9"/>
      <c r="H1064" s="9"/>
      <c r="I1064" s="9"/>
      <c r="J1064" s="9"/>
      <c r="K1064" s="4"/>
      <c r="Q1064" s="6"/>
    </row>
    <row r="1065" spans="6:17" x14ac:dyDescent="0.2">
      <c r="F1065" s="9"/>
      <c r="G1065" s="9"/>
      <c r="H1065" s="9"/>
      <c r="I1065" s="9"/>
      <c r="J1065" s="9"/>
      <c r="K1065" s="4"/>
      <c r="Q1065" s="6"/>
    </row>
    <row r="1066" spans="6:17" x14ac:dyDescent="0.2">
      <c r="F1066" s="9"/>
      <c r="G1066" s="9"/>
      <c r="H1066" s="9"/>
      <c r="I1066" s="9"/>
      <c r="J1066" s="9"/>
      <c r="K1066" s="4"/>
      <c r="Q1066" s="6"/>
    </row>
    <row r="1067" spans="6:17" x14ac:dyDescent="0.2">
      <c r="F1067" s="9"/>
      <c r="G1067" s="9"/>
      <c r="H1067" s="9"/>
      <c r="I1067" s="9"/>
      <c r="J1067" s="9"/>
      <c r="K1067" s="4"/>
      <c r="Q1067" s="6"/>
    </row>
    <row r="1068" spans="6:17" x14ac:dyDescent="0.2">
      <c r="F1068" s="9"/>
      <c r="G1068" s="9"/>
      <c r="H1068" s="9"/>
      <c r="I1068" s="9"/>
      <c r="J1068" s="9"/>
      <c r="K1068" s="4"/>
      <c r="Q1068" s="6"/>
    </row>
    <row r="1069" spans="6:17" x14ac:dyDescent="0.2">
      <c r="F1069" s="9"/>
      <c r="G1069" s="9"/>
      <c r="H1069" s="9"/>
      <c r="I1069" s="9"/>
      <c r="J1069" s="9"/>
      <c r="K1069" s="4"/>
      <c r="Q1069" s="6"/>
    </row>
    <row r="1070" spans="6:17" x14ac:dyDescent="0.2">
      <c r="F1070" s="9"/>
      <c r="G1070" s="9"/>
      <c r="H1070" s="9"/>
      <c r="I1070" s="9"/>
      <c r="J1070" s="9"/>
      <c r="K1070" s="4"/>
      <c r="Q1070" s="6"/>
    </row>
    <row r="1071" spans="6:17" x14ac:dyDescent="0.2">
      <c r="F1071" s="9"/>
      <c r="G1071" s="9"/>
      <c r="H1071" s="9"/>
      <c r="I1071" s="9"/>
      <c r="J1071" s="9"/>
      <c r="K1071" s="4"/>
      <c r="Q1071" s="6"/>
    </row>
    <row r="1072" spans="6:17" x14ac:dyDescent="0.2">
      <c r="F1072" s="9"/>
      <c r="G1072" s="9"/>
      <c r="H1072" s="9"/>
      <c r="I1072" s="9"/>
      <c r="J1072" s="9"/>
      <c r="K1072" s="4"/>
      <c r="Q1072" s="6"/>
    </row>
    <row r="1073" spans="6:17" x14ac:dyDescent="0.2">
      <c r="F1073" s="9"/>
      <c r="G1073" s="9"/>
      <c r="H1073" s="9"/>
      <c r="I1073" s="9"/>
      <c r="J1073" s="9"/>
      <c r="K1073" s="4"/>
      <c r="Q1073" s="6"/>
    </row>
    <row r="1074" spans="6:17" x14ac:dyDescent="0.2">
      <c r="F1074" s="9"/>
      <c r="G1074" s="9"/>
      <c r="H1074" s="9"/>
      <c r="I1074" s="9"/>
      <c r="J1074" s="9"/>
      <c r="K1074" s="4"/>
      <c r="Q1074" s="6"/>
    </row>
    <row r="1075" spans="6:17" x14ac:dyDescent="0.2">
      <c r="F1075" s="9"/>
      <c r="G1075" s="9"/>
      <c r="H1075" s="9"/>
      <c r="I1075" s="9"/>
      <c r="J1075" s="9"/>
      <c r="K1075" s="4"/>
      <c r="Q1075" s="6"/>
    </row>
    <row r="1076" spans="6:17" x14ac:dyDescent="0.2">
      <c r="F1076" s="9"/>
      <c r="G1076" s="9"/>
      <c r="H1076" s="9"/>
      <c r="I1076" s="9"/>
      <c r="J1076" s="9"/>
      <c r="K1076" s="4"/>
      <c r="Q1076" s="6"/>
    </row>
    <row r="1077" spans="6:17" x14ac:dyDescent="0.2">
      <c r="F1077" s="9"/>
      <c r="G1077" s="9"/>
      <c r="H1077" s="9"/>
      <c r="I1077" s="9"/>
      <c r="J1077" s="9"/>
      <c r="K1077" s="4"/>
      <c r="Q1077" s="6"/>
    </row>
    <row r="1078" spans="6:17" x14ac:dyDescent="0.2">
      <c r="F1078" s="9"/>
      <c r="G1078" s="9"/>
      <c r="H1078" s="9"/>
      <c r="I1078" s="9"/>
      <c r="J1078" s="9"/>
      <c r="K1078" s="4"/>
      <c r="Q1078" s="6"/>
    </row>
    <row r="1079" spans="6:17" x14ac:dyDescent="0.2">
      <c r="F1079" s="9"/>
      <c r="G1079" s="9"/>
      <c r="H1079" s="9"/>
      <c r="I1079" s="9"/>
      <c r="J1079" s="9"/>
      <c r="K1079" s="4"/>
      <c r="Q1079" s="6"/>
    </row>
    <row r="1080" spans="6:17" x14ac:dyDescent="0.2">
      <c r="F1080" s="9"/>
      <c r="G1080" s="9"/>
      <c r="H1080" s="9"/>
      <c r="I1080" s="9"/>
      <c r="J1080" s="9"/>
      <c r="K1080" s="4"/>
      <c r="Q1080" s="6"/>
    </row>
    <row r="1081" spans="6:17" x14ac:dyDescent="0.2">
      <c r="F1081" s="9"/>
      <c r="G1081" s="9"/>
      <c r="H1081" s="9"/>
      <c r="I1081" s="9"/>
      <c r="J1081" s="9"/>
      <c r="K1081" s="4"/>
      <c r="Q1081" s="6"/>
    </row>
    <row r="1082" spans="6:17" x14ac:dyDescent="0.2">
      <c r="F1082" s="9"/>
      <c r="G1082" s="9"/>
      <c r="H1082" s="9"/>
      <c r="I1082" s="9"/>
      <c r="J1082" s="9"/>
      <c r="K1082" s="4"/>
      <c r="Q1082" s="6"/>
    </row>
    <row r="1083" spans="6:17" x14ac:dyDescent="0.2">
      <c r="F1083" s="9"/>
      <c r="G1083" s="9"/>
      <c r="H1083" s="9"/>
      <c r="I1083" s="9"/>
      <c r="J1083" s="9"/>
      <c r="K1083" s="4"/>
      <c r="Q1083" s="6"/>
    </row>
    <row r="1084" spans="6:17" x14ac:dyDescent="0.2">
      <c r="F1084" s="9"/>
      <c r="G1084" s="9"/>
      <c r="H1084" s="9"/>
      <c r="I1084" s="9"/>
      <c r="J1084" s="9"/>
      <c r="K1084" s="4"/>
      <c r="Q1084" s="6"/>
    </row>
    <row r="1085" spans="6:17" x14ac:dyDescent="0.2">
      <c r="F1085" s="9"/>
      <c r="G1085" s="9"/>
      <c r="H1085" s="9"/>
      <c r="I1085" s="9"/>
      <c r="J1085" s="9"/>
      <c r="K1085" s="4"/>
      <c r="Q1085" s="6"/>
    </row>
    <row r="1086" spans="6:17" x14ac:dyDescent="0.2">
      <c r="F1086" s="9"/>
      <c r="G1086" s="9"/>
      <c r="H1086" s="9"/>
      <c r="I1086" s="9"/>
      <c r="J1086" s="9"/>
      <c r="K1086" s="4"/>
      <c r="Q1086" s="6"/>
    </row>
    <row r="1087" spans="6:17" x14ac:dyDescent="0.2">
      <c r="F1087" s="9"/>
      <c r="G1087" s="9"/>
      <c r="H1087" s="9"/>
      <c r="I1087" s="9"/>
      <c r="J1087" s="9"/>
      <c r="K1087" s="4"/>
      <c r="Q1087" s="6"/>
    </row>
    <row r="1088" spans="6:17" x14ac:dyDescent="0.2">
      <c r="F1088" s="9"/>
      <c r="G1088" s="9"/>
      <c r="H1088" s="9"/>
      <c r="I1088" s="9"/>
      <c r="J1088" s="9"/>
      <c r="K1088" s="4"/>
      <c r="Q1088" s="6"/>
    </row>
    <row r="1089" spans="6:17" x14ac:dyDescent="0.2">
      <c r="F1089" s="9"/>
      <c r="G1089" s="9"/>
      <c r="H1089" s="9"/>
      <c r="I1089" s="9"/>
      <c r="J1089" s="9"/>
      <c r="K1089" s="4"/>
      <c r="Q1089" s="6"/>
    </row>
    <row r="1090" spans="6:17" x14ac:dyDescent="0.2">
      <c r="F1090" s="9"/>
      <c r="G1090" s="9"/>
      <c r="H1090" s="9"/>
      <c r="I1090" s="9"/>
      <c r="J1090" s="9"/>
      <c r="K1090" s="4"/>
      <c r="Q1090" s="6"/>
    </row>
    <row r="1091" spans="6:17" x14ac:dyDescent="0.2">
      <c r="F1091" s="9"/>
      <c r="G1091" s="9"/>
      <c r="H1091" s="9"/>
      <c r="I1091" s="9"/>
      <c r="J1091" s="9"/>
      <c r="K1091" s="4"/>
      <c r="Q1091" s="6"/>
    </row>
    <row r="1092" spans="6:17" x14ac:dyDescent="0.2">
      <c r="F1092" s="9"/>
      <c r="G1092" s="9"/>
      <c r="H1092" s="9"/>
      <c r="I1092" s="9"/>
      <c r="J1092" s="9"/>
      <c r="K1092" s="4"/>
      <c r="Q1092" s="6"/>
    </row>
    <row r="1093" spans="6:17" x14ac:dyDescent="0.2">
      <c r="F1093" s="9"/>
      <c r="G1093" s="9"/>
      <c r="H1093" s="9"/>
      <c r="I1093" s="9"/>
      <c r="J1093" s="9"/>
      <c r="K1093" s="4"/>
      <c r="Q1093" s="6"/>
    </row>
    <row r="1094" spans="6:17" x14ac:dyDescent="0.2">
      <c r="F1094" s="9"/>
      <c r="G1094" s="9"/>
      <c r="H1094" s="9"/>
      <c r="I1094" s="9"/>
      <c r="J1094" s="9"/>
      <c r="K1094" s="4"/>
      <c r="Q1094" s="6"/>
    </row>
    <row r="1095" spans="6:17" x14ac:dyDescent="0.2">
      <c r="F1095" s="9"/>
      <c r="G1095" s="9"/>
      <c r="H1095" s="9"/>
      <c r="I1095" s="9"/>
      <c r="J1095" s="9"/>
      <c r="K1095" s="4"/>
      <c r="Q1095" s="6"/>
    </row>
    <row r="1096" spans="6:17" x14ac:dyDescent="0.2">
      <c r="F1096" s="9"/>
      <c r="G1096" s="9"/>
      <c r="H1096" s="9"/>
      <c r="I1096" s="9"/>
      <c r="J1096" s="9"/>
      <c r="K1096" s="4"/>
      <c r="Q1096" s="6"/>
    </row>
    <row r="1097" spans="6:17" x14ac:dyDescent="0.2">
      <c r="F1097" s="9"/>
      <c r="G1097" s="9"/>
      <c r="H1097" s="9"/>
      <c r="I1097" s="9"/>
      <c r="J1097" s="9"/>
      <c r="K1097" s="4"/>
      <c r="Q1097" s="6"/>
    </row>
    <row r="1098" spans="6:17" x14ac:dyDescent="0.2">
      <c r="F1098" s="9"/>
      <c r="G1098" s="9"/>
      <c r="H1098" s="9"/>
      <c r="I1098" s="9"/>
      <c r="J1098" s="9"/>
      <c r="K1098" s="4"/>
      <c r="Q1098" s="6"/>
    </row>
    <row r="1099" spans="6:17" x14ac:dyDescent="0.2">
      <c r="F1099" s="9"/>
      <c r="G1099" s="9"/>
      <c r="H1099" s="9"/>
      <c r="I1099" s="9"/>
      <c r="J1099" s="9"/>
      <c r="K1099" s="4"/>
      <c r="Q1099" s="6"/>
    </row>
    <row r="1100" spans="6:17" x14ac:dyDescent="0.2">
      <c r="F1100" s="9"/>
      <c r="G1100" s="9"/>
      <c r="H1100" s="9"/>
      <c r="I1100" s="9"/>
      <c r="J1100" s="9"/>
      <c r="K1100" s="4"/>
      <c r="Q1100" s="6"/>
    </row>
    <row r="1101" spans="6:17" x14ac:dyDescent="0.2">
      <c r="F1101" s="9"/>
      <c r="G1101" s="9"/>
      <c r="H1101" s="9"/>
      <c r="I1101" s="9"/>
      <c r="J1101" s="9"/>
      <c r="K1101" s="4"/>
      <c r="Q1101" s="6"/>
    </row>
    <row r="1102" spans="6:17" x14ac:dyDescent="0.2">
      <c r="F1102" s="9"/>
      <c r="G1102" s="9"/>
      <c r="H1102" s="9"/>
      <c r="I1102" s="9"/>
      <c r="J1102" s="9"/>
      <c r="K1102" s="4"/>
      <c r="Q1102" s="6"/>
    </row>
    <row r="1103" spans="6:17" x14ac:dyDescent="0.2">
      <c r="F1103" s="9"/>
      <c r="G1103" s="9"/>
      <c r="H1103" s="9"/>
      <c r="I1103" s="9"/>
      <c r="J1103" s="9"/>
      <c r="K1103" s="4"/>
      <c r="Q1103" s="6"/>
    </row>
    <row r="1104" spans="6:17" x14ac:dyDescent="0.2">
      <c r="F1104" s="9"/>
      <c r="G1104" s="9"/>
      <c r="H1104" s="9"/>
      <c r="I1104" s="9"/>
      <c r="J1104" s="9"/>
      <c r="K1104" s="4"/>
      <c r="Q1104" s="6"/>
    </row>
    <row r="1105" spans="6:17" x14ac:dyDescent="0.2">
      <c r="F1105" s="9"/>
      <c r="G1105" s="9"/>
      <c r="H1105" s="9"/>
      <c r="I1105" s="9"/>
      <c r="J1105" s="9"/>
      <c r="K1105" s="4"/>
      <c r="Q1105" s="6"/>
    </row>
    <row r="1106" spans="6:17" x14ac:dyDescent="0.2">
      <c r="F1106" s="9"/>
      <c r="G1106" s="9"/>
      <c r="H1106" s="9"/>
      <c r="I1106" s="9"/>
      <c r="J1106" s="9"/>
      <c r="K1106" s="4"/>
      <c r="Q1106" s="6"/>
    </row>
    <row r="1107" spans="6:17" x14ac:dyDescent="0.2">
      <c r="F1107" s="9"/>
      <c r="G1107" s="9"/>
      <c r="H1107" s="9"/>
      <c r="I1107" s="9"/>
      <c r="J1107" s="9"/>
      <c r="K1107" s="4"/>
      <c r="Q1107" s="6"/>
    </row>
    <row r="1108" spans="6:17" x14ac:dyDescent="0.2">
      <c r="F1108" s="9"/>
      <c r="G1108" s="9"/>
      <c r="H1108" s="9"/>
      <c r="I1108" s="9"/>
      <c r="J1108" s="9"/>
      <c r="K1108" s="4"/>
      <c r="Q1108" s="6"/>
    </row>
    <row r="1109" spans="6:17" x14ac:dyDescent="0.2">
      <c r="F1109" s="9"/>
      <c r="G1109" s="9"/>
      <c r="H1109" s="9"/>
      <c r="I1109" s="9"/>
      <c r="J1109" s="9"/>
      <c r="K1109" s="4"/>
      <c r="Q1109" s="6"/>
    </row>
    <row r="1110" spans="6:17" x14ac:dyDescent="0.2">
      <c r="F1110" s="9"/>
      <c r="G1110" s="9"/>
      <c r="H1110" s="9"/>
      <c r="I1110" s="9"/>
      <c r="J1110" s="9"/>
      <c r="K1110" s="4"/>
      <c r="Q1110" s="6"/>
    </row>
    <row r="1111" spans="6:17" x14ac:dyDescent="0.2">
      <c r="F1111" s="9"/>
      <c r="G1111" s="9"/>
      <c r="H1111" s="9"/>
      <c r="I1111" s="9"/>
      <c r="J1111" s="9"/>
      <c r="K1111" s="4"/>
      <c r="Q1111" s="6"/>
    </row>
    <row r="1112" spans="6:17" x14ac:dyDescent="0.2">
      <c r="F1112" s="9"/>
      <c r="G1112" s="9"/>
      <c r="H1112" s="9"/>
      <c r="I1112" s="9"/>
      <c r="J1112" s="9"/>
      <c r="K1112" s="4"/>
      <c r="Q1112" s="6"/>
    </row>
    <row r="1113" spans="6:17" x14ac:dyDescent="0.2">
      <c r="F1113" s="9"/>
      <c r="G1113" s="9"/>
      <c r="H1113" s="9"/>
      <c r="I1113" s="9"/>
      <c r="J1113" s="9"/>
      <c r="K1113" s="4"/>
      <c r="Q1113" s="6"/>
    </row>
    <row r="1114" spans="6:17" x14ac:dyDescent="0.2">
      <c r="F1114" s="9"/>
      <c r="G1114" s="9"/>
      <c r="H1114" s="9"/>
      <c r="I1114" s="9"/>
      <c r="J1114" s="9"/>
      <c r="K1114" s="4"/>
      <c r="Q1114" s="6"/>
    </row>
    <row r="1115" spans="6:17" x14ac:dyDescent="0.2">
      <c r="F1115" s="9"/>
      <c r="G1115" s="9"/>
      <c r="H1115" s="9"/>
      <c r="I1115" s="9"/>
      <c r="J1115" s="9"/>
      <c r="K1115" s="4"/>
      <c r="Q1115" s="6"/>
    </row>
    <row r="1116" spans="6:17" x14ac:dyDescent="0.2">
      <c r="F1116" s="9"/>
      <c r="G1116" s="9"/>
      <c r="H1116" s="9"/>
      <c r="I1116" s="9"/>
      <c r="J1116" s="9"/>
      <c r="K1116" s="4"/>
      <c r="Q1116" s="6"/>
    </row>
    <row r="1117" spans="6:17" x14ac:dyDescent="0.2">
      <c r="F1117" s="9"/>
      <c r="G1117" s="9"/>
      <c r="H1117" s="9"/>
      <c r="I1117" s="9"/>
      <c r="J1117" s="9"/>
      <c r="K1117" s="4"/>
      <c r="Q1117" s="6"/>
    </row>
    <row r="1118" spans="6:17" x14ac:dyDescent="0.2">
      <c r="F1118" s="9"/>
      <c r="G1118" s="9"/>
      <c r="H1118" s="9"/>
      <c r="I1118" s="9"/>
      <c r="J1118" s="9"/>
      <c r="K1118" s="4"/>
      <c r="Q1118" s="6"/>
    </row>
    <row r="1119" spans="6:17" x14ac:dyDescent="0.2">
      <c r="F1119" s="9"/>
      <c r="G1119" s="9"/>
      <c r="H1119" s="9"/>
      <c r="I1119" s="9"/>
      <c r="J1119" s="9"/>
      <c r="K1119" s="4"/>
      <c r="Q1119" s="6"/>
    </row>
    <row r="1120" spans="6:17" x14ac:dyDescent="0.2">
      <c r="F1120" s="9"/>
      <c r="G1120" s="9"/>
      <c r="H1120" s="9"/>
      <c r="I1120" s="9"/>
      <c r="J1120" s="9"/>
      <c r="K1120" s="4"/>
      <c r="Q1120" s="6"/>
    </row>
    <row r="1121" spans="6:17" x14ac:dyDescent="0.2">
      <c r="F1121" s="9"/>
      <c r="G1121" s="9"/>
      <c r="H1121" s="9"/>
      <c r="I1121" s="9"/>
      <c r="J1121" s="9"/>
      <c r="K1121" s="4"/>
      <c r="Q1121" s="6"/>
    </row>
    <row r="1122" spans="6:17" x14ac:dyDescent="0.2">
      <c r="F1122" s="9"/>
      <c r="G1122" s="9"/>
      <c r="H1122" s="9"/>
      <c r="I1122" s="9"/>
      <c r="J1122" s="9"/>
      <c r="K1122" s="4"/>
      <c r="Q1122" s="6"/>
    </row>
    <row r="1123" spans="6:17" x14ac:dyDescent="0.2">
      <c r="F1123" s="9"/>
      <c r="G1123" s="9"/>
      <c r="H1123" s="9"/>
      <c r="I1123" s="9"/>
      <c r="J1123" s="9"/>
      <c r="K1123" s="4"/>
      <c r="Q1123" s="6"/>
    </row>
    <row r="1124" spans="6:17" x14ac:dyDescent="0.2">
      <c r="F1124" s="9"/>
      <c r="G1124" s="9"/>
      <c r="H1124" s="9"/>
      <c r="I1124" s="9"/>
      <c r="J1124" s="9"/>
      <c r="K1124" s="4"/>
      <c r="Q1124" s="6"/>
    </row>
    <row r="1125" spans="6:17" x14ac:dyDescent="0.2">
      <c r="F1125" s="9"/>
      <c r="G1125" s="9"/>
      <c r="H1125" s="9"/>
      <c r="I1125" s="9"/>
      <c r="J1125" s="9"/>
      <c r="K1125" s="4"/>
      <c r="Q1125" s="6"/>
    </row>
    <row r="1126" spans="6:17" x14ac:dyDescent="0.2">
      <c r="F1126" s="9"/>
      <c r="G1126" s="9"/>
      <c r="H1126" s="9"/>
      <c r="I1126" s="9"/>
      <c r="J1126" s="9"/>
      <c r="K1126" s="4"/>
      <c r="Q1126" s="6"/>
    </row>
    <row r="1127" spans="6:17" x14ac:dyDescent="0.2">
      <c r="F1127" s="9"/>
      <c r="G1127" s="9"/>
      <c r="H1127" s="9"/>
      <c r="I1127" s="9"/>
      <c r="J1127" s="9"/>
      <c r="K1127" s="4"/>
      <c r="Q1127" s="6"/>
    </row>
    <row r="1128" spans="6:17" x14ac:dyDescent="0.2">
      <c r="F1128" s="9"/>
      <c r="G1128" s="9"/>
      <c r="H1128" s="9"/>
      <c r="I1128" s="9"/>
      <c r="J1128" s="9"/>
      <c r="K1128" s="4"/>
      <c r="Q1128" s="6"/>
    </row>
    <row r="1129" spans="6:17" x14ac:dyDescent="0.2">
      <c r="F1129" s="9"/>
      <c r="G1129" s="9"/>
      <c r="H1129" s="9"/>
      <c r="I1129" s="9"/>
      <c r="J1129" s="9"/>
      <c r="K1129" s="4"/>
      <c r="Q1129" s="6"/>
    </row>
    <row r="1130" spans="6:17" x14ac:dyDescent="0.2">
      <c r="F1130" s="9"/>
      <c r="G1130" s="9"/>
      <c r="H1130" s="9"/>
      <c r="I1130" s="9"/>
      <c r="J1130" s="9"/>
      <c r="K1130" s="4"/>
      <c r="Q1130" s="6"/>
    </row>
    <row r="1131" spans="6:17" x14ac:dyDescent="0.2">
      <c r="F1131" s="9"/>
      <c r="G1131" s="9"/>
      <c r="H1131" s="9"/>
      <c r="I1131" s="9"/>
      <c r="J1131" s="9"/>
      <c r="K1131" s="4"/>
      <c r="Q1131" s="6"/>
    </row>
    <row r="1132" spans="6:17" x14ac:dyDescent="0.2">
      <c r="F1132" s="9"/>
      <c r="G1132" s="9"/>
      <c r="H1132" s="9"/>
      <c r="I1132" s="9"/>
      <c r="J1132" s="9"/>
      <c r="K1132" s="4"/>
      <c r="Q1132" s="6"/>
    </row>
    <row r="1133" spans="6:17" x14ac:dyDescent="0.2">
      <c r="F1133" s="9"/>
      <c r="G1133" s="9"/>
      <c r="H1133" s="9"/>
      <c r="I1133" s="9"/>
      <c r="J1133" s="9"/>
      <c r="K1133" s="4"/>
      <c r="Q1133" s="6"/>
    </row>
    <row r="1134" spans="6:17" x14ac:dyDescent="0.2">
      <c r="F1134" s="9"/>
      <c r="G1134" s="9"/>
      <c r="H1134" s="9"/>
      <c r="I1134" s="9"/>
      <c r="J1134" s="9"/>
      <c r="K1134" s="4"/>
      <c r="Q1134" s="6"/>
    </row>
    <row r="1135" spans="6:17" x14ac:dyDescent="0.2">
      <c r="F1135" s="9"/>
      <c r="G1135" s="9"/>
      <c r="H1135" s="9"/>
      <c r="I1135" s="9"/>
      <c r="J1135" s="9"/>
      <c r="K1135" s="4"/>
      <c r="Q1135" s="6"/>
    </row>
    <row r="1136" spans="6:17" x14ac:dyDescent="0.2">
      <c r="F1136" s="9"/>
      <c r="G1136" s="9"/>
      <c r="H1136" s="9"/>
      <c r="I1136" s="9"/>
      <c r="J1136" s="9"/>
      <c r="K1136" s="4"/>
      <c r="Q1136" s="6"/>
    </row>
    <row r="1137" spans="6:17" x14ac:dyDescent="0.2">
      <c r="F1137" s="9"/>
      <c r="G1137" s="9"/>
      <c r="H1137" s="9"/>
      <c r="I1137" s="9"/>
      <c r="J1137" s="9"/>
      <c r="K1137" s="4"/>
      <c r="Q1137" s="6"/>
    </row>
    <row r="1138" spans="6:17" x14ac:dyDescent="0.2">
      <c r="F1138" s="9"/>
      <c r="G1138" s="9"/>
      <c r="H1138" s="9"/>
      <c r="I1138" s="9"/>
      <c r="J1138" s="9"/>
      <c r="K1138" s="4"/>
      <c r="Q1138" s="6"/>
    </row>
    <row r="1139" spans="6:17" x14ac:dyDescent="0.2">
      <c r="F1139" s="9"/>
      <c r="G1139" s="9"/>
      <c r="H1139" s="9"/>
      <c r="I1139" s="9"/>
      <c r="J1139" s="9"/>
      <c r="K1139" s="4"/>
      <c r="Q1139" s="6"/>
    </row>
    <row r="1140" spans="6:17" x14ac:dyDescent="0.2">
      <c r="F1140" s="9"/>
      <c r="G1140" s="9"/>
      <c r="H1140" s="9"/>
      <c r="I1140" s="9"/>
      <c r="J1140" s="9"/>
      <c r="K1140" s="4"/>
      <c r="Q1140" s="6"/>
    </row>
    <row r="1141" spans="6:17" x14ac:dyDescent="0.2">
      <c r="F1141" s="9"/>
      <c r="G1141" s="9"/>
      <c r="H1141" s="9"/>
      <c r="I1141" s="9"/>
      <c r="J1141" s="9"/>
      <c r="K1141" s="4"/>
      <c r="Q1141" s="6"/>
    </row>
    <row r="1142" spans="6:17" x14ac:dyDescent="0.2">
      <c r="F1142" s="9"/>
      <c r="G1142" s="9"/>
      <c r="H1142" s="9"/>
      <c r="I1142" s="9"/>
      <c r="J1142" s="9"/>
      <c r="K1142" s="4"/>
      <c r="Q1142" s="6"/>
    </row>
    <row r="1143" spans="6:17" x14ac:dyDescent="0.2">
      <c r="F1143" s="9"/>
      <c r="G1143" s="9"/>
      <c r="H1143" s="9"/>
      <c r="I1143" s="9"/>
      <c r="J1143" s="9"/>
      <c r="K1143" s="4"/>
      <c r="Q1143" s="6"/>
    </row>
    <row r="1144" spans="6:17" x14ac:dyDescent="0.2">
      <c r="F1144" s="9"/>
      <c r="G1144" s="9"/>
      <c r="H1144" s="9"/>
      <c r="I1144" s="9"/>
      <c r="J1144" s="9"/>
      <c r="K1144" s="4"/>
      <c r="Q1144" s="6"/>
    </row>
    <row r="1145" spans="6:17" x14ac:dyDescent="0.2">
      <c r="F1145" s="9"/>
      <c r="G1145" s="9"/>
      <c r="H1145" s="9"/>
      <c r="I1145" s="9"/>
      <c r="J1145" s="9"/>
      <c r="K1145" s="4"/>
      <c r="Q1145" s="6"/>
    </row>
    <row r="1146" spans="6:17" x14ac:dyDescent="0.2">
      <c r="F1146" s="9"/>
      <c r="G1146" s="9"/>
      <c r="H1146" s="9"/>
      <c r="I1146" s="9"/>
      <c r="J1146" s="9"/>
      <c r="K1146" s="4"/>
      <c r="Q1146" s="6"/>
    </row>
    <row r="1147" spans="6:17" x14ac:dyDescent="0.2">
      <c r="F1147" s="9"/>
      <c r="G1147" s="9"/>
      <c r="H1147" s="9"/>
      <c r="I1147" s="9"/>
      <c r="J1147" s="9"/>
      <c r="K1147" s="4"/>
      <c r="Q1147" s="6"/>
    </row>
    <row r="1148" spans="6:17" x14ac:dyDescent="0.2">
      <c r="F1148" s="9"/>
      <c r="G1148" s="9"/>
      <c r="H1148" s="9"/>
      <c r="I1148" s="9"/>
      <c r="J1148" s="9"/>
      <c r="K1148" s="4"/>
      <c r="Q1148" s="6"/>
    </row>
    <row r="1149" spans="6:17" x14ac:dyDescent="0.2">
      <c r="F1149" s="9"/>
      <c r="G1149" s="9"/>
      <c r="H1149" s="9"/>
      <c r="I1149" s="9"/>
      <c r="J1149" s="9"/>
      <c r="K1149" s="4"/>
      <c r="Q1149" s="6"/>
    </row>
    <row r="1150" spans="6:17" x14ac:dyDescent="0.2">
      <c r="F1150" s="9"/>
      <c r="G1150" s="9"/>
      <c r="H1150" s="9"/>
      <c r="I1150" s="9"/>
      <c r="J1150" s="9"/>
      <c r="K1150" s="4"/>
      <c r="Q1150" s="6"/>
    </row>
    <row r="1151" spans="6:17" x14ac:dyDescent="0.2">
      <c r="F1151" s="9"/>
      <c r="G1151" s="9"/>
      <c r="H1151" s="9"/>
      <c r="I1151" s="9"/>
      <c r="J1151" s="9"/>
      <c r="K1151" s="4"/>
      <c r="Q1151" s="6"/>
    </row>
    <row r="1152" spans="6:17" x14ac:dyDescent="0.2">
      <c r="F1152" s="9"/>
      <c r="G1152" s="9"/>
      <c r="H1152" s="9"/>
      <c r="I1152" s="9"/>
      <c r="J1152" s="9"/>
      <c r="K1152" s="4"/>
      <c r="Q1152" s="6"/>
    </row>
    <row r="1153" spans="6:17" x14ac:dyDescent="0.2">
      <c r="F1153" s="9"/>
      <c r="G1153" s="9"/>
      <c r="H1153" s="9"/>
      <c r="I1153" s="9"/>
      <c r="J1153" s="9"/>
      <c r="K1153" s="4"/>
      <c r="Q1153" s="6"/>
    </row>
    <row r="1154" spans="6:17" x14ac:dyDescent="0.2">
      <c r="F1154" s="9"/>
      <c r="G1154" s="9"/>
      <c r="H1154" s="9"/>
      <c r="I1154" s="9"/>
      <c r="J1154" s="9"/>
      <c r="K1154" s="4"/>
      <c r="Q1154" s="6"/>
    </row>
    <row r="1155" spans="6:17" x14ac:dyDescent="0.2">
      <c r="F1155" s="9"/>
      <c r="G1155" s="9"/>
      <c r="H1155" s="9"/>
      <c r="I1155" s="9"/>
      <c r="J1155" s="9"/>
      <c r="K1155" s="4"/>
      <c r="Q1155" s="6"/>
    </row>
    <row r="1156" spans="6:17" x14ac:dyDescent="0.2">
      <c r="F1156" s="9"/>
      <c r="G1156" s="9"/>
      <c r="H1156" s="9"/>
      <c r="I1156" s="9"/>
      <c r="J1156" s="9"/>
      <c r="K1156" s="4"/>
      <c r="Q1156" s="6"/>
    </row>
    <row r="1157" spans="6:17" x14ac:dyDescent="0.2">
      <c r="F1157" s="9"/>
      <c r="G1157" s="9"/>
      <c r="H1157" s="9"/>
      <c r="I1157" s="9"/>
      <c r="J1157" s="9"/>
      <c r="K1157" s="4"/>
      <c r="Q1157" s="6"/>
    </row>
    <row r="1158" spans="6:17" x14ac:dyDescent="0.2">
      <c r="F1158" s="9"/>
      <c r="G1158" s="9"/>
      <c r="H1158" s="9"/>
      <c r="I1158" s="9"/>
      <c r="J1158" s="9"/>
      <c r="K1158" s="4"/>
      <c r="Q1158" s="6"/>
    </row>
    <row r="1159" spans="6:17" x14ac:dyDescent="0.2">
      <c r="F1159" s="9"/>
      <c r="G1159" s="9"/>
      <c r="H1159" s="9"/>
      <c r="I1159" s="9"/>
      <c r="J1159" s="9"/>
      <c r="K1159" s="4"/>
      <c r="Q1159" s="6"/>
    </row>
    <row r="1160" spans="6:17" x14ac:dyDescent="0.2">
      <c r="F1160" s="9"/>
      <c r="G1160" s="9"/>
      <c r="H1160" s="9"/>
      <c r="I1160" s="9"/>
      <c r="J1160" s="9"/>
      <c r="K1160" s="4"/>
      <c r="Q1160" s="6"/>
    </row>
    <row r="1161" spans="6:17" x14ac:dyDescent="0.2">
      <c r="F1161" s="9"/>
      <c r="G1161" s="9"/>
      <c r="H1161" s="9"/>
      <c r="I1161" s="9"/>
      <c r="J1161" s="9"/>
      <c r="K1161" s="4"/>
      <c r="Q1161" s="6"/>
    </row>
    <row r="1162" spans="6:17" x14ac:dyDescent="0.2">
      <c r="F1162" s="9"/>
      <c r="G1162" s="9"/>
      <c r="H1162" s="9"/>
      <c r="I1162" s="9"/>
      <c r="J1162" s="9"/>
      <c r="K1162" s="4"/>
      <c r="Q1162" s="6"/>
    </row>
    <row r="1163" spans="6:17" x14ac:dyDescent="0.2">
      <c r="F1163" s="9"/>
      <c r="G1163" s="9"/>
      <c r="H1163" s="9"/>
      <c r="I1163" s="9"/>
      <c r="J1163" s="9"/>
      <c r="K1163" s="4"/>
      <c r="Q1163" s="6"/>
    </row>
    <row r="1164" spans="6:17" x14ac:dyDescent="0.2">
      <c r="F1164" s="9"/>
      <c r="G1164" s="9"/>
      <c r="H1164" s="9"/>
      <c r="I1164" s="9"/>
      <c r="J1164" s="9"/>
      <c r="K1164" s="4"/>
      <c r="Q1164" s="6"/>
    </row>
    <row r="1165" spans="6:17" x14ac:dyDescent="0.2">
      <c r="F1165" s="9"/>
      <c r="G1165" s="9"/>
      <c r="H1165" s="9"/>
      <c r="I1165" s="9"/>
      <c r="J1165" s="9"/>
      <c r="K1165" s="4"/>
      <c r="Q1165" s="6"/>
    </row>
    <row r="1166" spans="6:17" x14ac:dyDescent="0.2">
      <c r="F1166" s="9"/>
      <c r="G1166" s="9"/>
      <c r="H1166" s="9"/>
      <c r="I1166" s="9"/>
      <c r="J1166" s="9"/>
      <c r="K1166" s="4"/>
      <c r="Q1166" s="6"/>
    </row>
    <row r="1167" spans="6:17" x14ac:dyDescent="0.2">
      <c r="F1167" s="9"/>
      <c r="G1167" s="9"/>
      <c r="H1167" s="9"/>
      <c r="I1167" s="9"/>
      <c r="J1167" s="9"/>
      <c r="K1167" s="4"/>
      <c r="Q1167" s="6"/>
    </row>
    <row r="1168" spans="6:17" x14ac:dyDescent="0.2">
      <c r="F1168" s="9"/>
      <c r="G1168" s="9"/>
      <c r="H1168" s="9"/>
      <c r="I1168" s="9"/>
      <c r="J1168" s="9"/>
      <c r="K1168" s="4"/>
      <c r="Q1168" s="6"/>
    </row>
    <row r="1169" spans="6:17" x14ac:dyDescent="0.2">
      <c r="F1169" s="9"/>
      <c r="G1169" s="9"/>
      <c r="H1169" s="9"/>
      <c r="I1169" s="9"/>
      <c r="J1169" s="9"/>
      <c r="K1169" s="4"/>
      <c r="Q1169" s="6"/>
    </row>
    <row r="1170" spans="6:17" x14ac:dyDescent="0.2">
      <c r="F1170" s="9"/>
      <c r="G1170" s="9"/>
      <c r="H1170" s="9"/>
      <c r="I1170" s="9"/>
      <c r="J1170" s="9"/>
      <c r="K1170" s="4"/>
      <c r="Q1170" s="6"/>
    </row>
    <row r="1171" spans="6:17" x14ac:dyDescent="0.2">
      <c r="F1171" s="9"/>
      <c r="G1171" s="9"/>
      <c r="H1171" s="9"/>
      <c r="I1171" s="9"/>
      <c r="J1171" s="9"/>
      <c r="K1171" s="4"/>
      <c r="Q1171" s="6"/>
    </row>
    <row r="1172" spans="6:17" x14ac:dyDescent="0.2">
      <c r="F1172" s="9"/>
      <c r="G1172" s="9"/>
      <c r="H1172" s="9"/>
      <c r="I1172" s="9"/>
      <c r="J1172" s="9"/>
      <c r="K1172" s="4"/>
      <c r="Q1172" s="6"/>
    </row>
    <row r="1173" spans="6:17" x14ac:dyDescent="0.2">
      <c r="F1173" s="9"/>
      <c r="G1173" s="9"/>
      <c r="H1173" s="9"/>
      <c r="I1173" s="9"/>
      <c r="J1173" s="9"/>
      <c r="K1173" s="4"/>
      <c r="Q1173" s="6"/>
    </row>
    <row r="1174" spans="6:17" x14ac:dyDescent="0.2">
      <c r="F1174" s="9"/>
      <c r="G1174" s="9"/>
      <c r="H1174" s="9"/>
      <c r="I1174" s="9"/>
      <c r="J1174" s="9"/>
      <c r="K1174" s="4"/>
      <c r="Q1174" s="6"/>
    </row>
    <row r="1175" spans="6:17" x14ac:dyDescent="0.2">
      <c r="F1175" s="9"/>
      <c r="G1175" s="9"/>
      <c r="H1175" s="9"/>
      <c r="I1175" s="9"/>
      <c r="J1175" s="9"/>
      <c r="K1175" s="4"/>
      <c r="Q1175" s="6"/>
    </row>
    <row r="1176" spans="6:17" x14ac:dyDescent="0.2">
      <c r="F1176" s="9"/>
      <c r="G1176" s="9"/>
      <c r="H1176" s="9"/>
      <c r="I1176" s="9"/>
      <c r="J1176" s="9"/>
      <c r="K1176" s="4"/>
      <c r="Q1176" s="6"/>
    </row>
    <row r="1177" spans="6:17" x14ac:dyDescent="0.2">
      <c r="F1177" s="9"/>
      <c r="G1177" s="9"/>
      <c r="H1177" s="9"/>
      <c r="I1177" s="9"/>
      <c r="J1177" s="9"/>
      <c r="K1177" s="4"/>
      <c r="Q1177" s="6"/>
    </row>
    <row r="1178" spans="6:17" x14ac:dyDescent="0.2">
      <c r="F1178" s="9"/>
      <c r="G1178" s="9"/>
      <c r="H1178" s="9"/>
      <c r="I1178" s="9"/>
      <c r="J1178" s="9"/>
      <c r="K1178" s="4"/>
      <c r="Q1178" s="6"/>
    </row>
    <row r="1179" spans="6:17" x14ac:dyDescent="0.2">
      <c r="F1179" s="9"/>
      <c r="G1179" s="9"/>
      <c r="H1179" s="9"/>
      <c r="I1179" s="9"/>
      <c r="J1179" s="9"/>
      <c r="K1179" s="4"/>
      <c r="Q1179" s="6"/>
    </row>
    <row r="1180" spans="6:17" x14ac:dyDescent="0.2">
      <c r="F1180" s="9"/>
      <c r="G1180" s="9"/>
      <c r="H1180" s="9"/>
      <c r="I1180" s="9"/>
      <c r="J1180" s="9"/>
      <c r="K1180" s="4"/>
      <c r="Q1180" s="6"/>
    </row>
    <row r="1181" spans="6:17" x14ac:dyDescent="0.2">
      <c r="F1181" s="9"/>
      <c r="G1181" s="9"/>
      <c r="H1181" s="9"/>
      <c r="I1181" s="9"/>
      <c r="J1181" s="9"/>
      <c r="K1181" s="4"/>
      <c r="Q1181" s="6"/>
    </row>
    <row r="1182" spans="6:17" x14ac:dyDescent="0.2">
      <c r="F1182" s="9"/>
      <c r="G1182" s="9"/>
      <c r="H1182" s="9"/>
      <c r="I1182" s="9"/>
      <c r="J1182" s="9"/>
      <c r="K1182" s="4"/>
      <c r="Q1182" s="6"/>
    </row>
    <row r="1183" spans="6:17" x14ac:dyDescent="0.2">
      <c r="F1183" s="9"/>
      <c r="G1183" s="9"/>
      <c r="H1183" s="9"/>
      <c r="I1183" s="9"/>
      <c r="J1183" s="9"/>
      <c r="K1183" s="4"/>
      <c r="Q1183" s="6"/>
    </row>
    <row r="1184" spans="6:17" x14ac:dyDescent="0.2">
      <c r="F1184" s="9"/>
      <c r="G1184" s="9"/>
      <c r="H1184" s="9"/>
      <c r="I1184" s="9"/>
      <c r="J1184" s="9"/>
      <c r="K1184" s="4"/>
      <c r="Q1184" s="6"/>
    </row>
    <row r="1185" spans="6:17" x14ac:dyDescent="0.2">
      <c r="F1185" s="9"/>
      <c r="G1185" s="9"/>
      <c r="H1185" s="9"/>
      <c r="I1185" s="9"/>
      <c r="J1185" s="9"/>
      <c r="K1185" s="4"/>
      <c r="Q1185" s="6"/>
    </row>
    <row r="1186" spans="6:17" x14ac:dyDescent="0.2">
      <c r="F1186" s="9"/>
      <c r="G1186" s="9"/>
      <c r="H1186" s="9"/>
      <c r="I1186" s="9"/>
      <c r="J1186" s="9"/>
      <c r="K1186" s="4"/>
      <c r="Q1186" s="6"/>
    </row>
    <row r="1187" spans="6:17" x14ac:dyDescent="0.2">
      <c r="F1187" s="9"/>
      <c r="G1187" s="9"/>
      <c r="H1187" s="9"/>
      <c r="I1187" s="9"/>
      <c r="J1187" s="9"/>
      <c r="K1187" s="4"/>
      <c r="Q1187" s="6"/>
    </row>
    <row r="1188" spans="6:17" x14ac:dyDescent="0.2">
      <c r="F1188" s="9"/>
      <c r="G1188" s="9"/>
      <c r="H1188" s="9"/>
      <c r="I1188" s="9"/>
      <c r="J1188" s="9"/>
      <c r="K1188" s="4"/>
      <c r="Q1188" s="6"/>
    </row>
    <row r="1189" spans="6:17" x14ac:dyDescent="0.2">
      <c r="F1189" s="9"/>
      <c r="G1189" s="9"/>
      <c r="H1189" s="9"/>
      <c r="I1189" s="9"/>
      <c r="J1189" s="9"/>
      <c r="K1189" s="4"/>
      <c r="Q1189" s="6"/>
    </row>
    <row r="1190" spans="6:17" x14ac:dyDescent="0.2">
      <c r="F1190" s="9"/>
      <c r="G1190" s="9"/>
      <c r="H1190" s="9"/>
      <c r="I1190" s="9"/>
      <c r="J1190" s="9"/>
      <c r="K1190" s="4"/>
      <c r="Q1190" s="6"/>
    </row>
    <row r="1191" spans="6:17" x14ac:dyDescent="0.2">
      <c r="F1191" s="9"/>
      <c r="G1191" s="9"/>
      <c r="H1191" s="9"/>
      <c r="I1191" s="9"/>
      <c r="J1191" s="9"/>
      <c r="K1191" s="4"/>
      <c r="Q1191" s="6"/>
    </row>
    <row r="1192" spans="6:17" x14ac:dyDescent="0.2">
      <c r="F1192" s="9"/>
      <c r="G1192" s="9"/>
      <c r="H1192" s="9"/>
      <c r="I1192" s="9"/>
      <c r="J1192" s="9"/>
      <c r="K1192" s="4"/>
      <c r="Q1192" s="6"/>
    </row>
    <row r="1193" spans="6:17" x14ac:dyDescent="0.2">
      <c r="F1193" s="9"/>
      <c r="G1193" s="9"/>
      <c r="H1193" s="9"/>
      <c r="I1193" s="9"/>
      <c r="J1193" s="9"/>
      <c r="K1193" s="4"/>
      <c r="Q1193" s="6"/>
    </row>
    <row r="1194" spans="6:17" x14ac:dyDescent="0.2">
      <c r="F1194" s="9"/>
      <c r="G1194" s="9"/>
      <c r="H1194" s="9"/>
      <c r="I1194" s="9"/>
      <c r="J1194" s="9"/>
      <c r="K1194" s="4"/>
      <c r="Q1194" s="6"/>
    </row>
    <row r="1195" spans="6:17" x14ac:dyDescent="0.2">
      <c r="F1195" s="9"/>
      <c r="G1195" s="9"/>
      <c r="H1195" s="9"/>
      <c r="I1195" s="9"/>
      <c r="J1195" s="9"/>
      <c r="K1195" s="4"/>
      <c r="Q1195" s="6"/>
    </row>
    <row r="1196" spans="6:17" x14ac:dyDescent="0.2">
      <c r="F1196" s="9"/>
      <c r="G1196" s="9"/>
      <c r="H1196" s="9"/>
      <c r="I1196" s="9"/>
      <c r="J1196" s="9"/>
      <c r="K1196" s="4"/>
      <c r="Q1196" s="6"/>
    </row>
    <row r="1197" spans="6:17" x14ac:dyDescent="0.2">
      <c r="F1197" s="9"/>
      <c r="G1197" s="9"/>
      <c r="H1197" s="9"/>
      <c r="I1197" s="9"/>
      <c r="J1197" s="9"/>
      <c r="K1197" s="4"/>
      <c r="Q1197" s="6"/>
    </row>
    <row r="1198" spans="6:17" x14ac:dyDescent="0.2">
      <c r="F1198" s="9"/>
      <c r="G1198" s="9"/>
      <c r="H1198" s="9"/>
      <c r="I1198" s="9"/>
      <c r="J1198" s="9"/>
      <c r="K1198" s="4"/>
      <c r="Q1198" s="6"/>
    </row>
    <row r="1199" spans="6:17" x14ac:dyDescent="0.2">
      <c r="F1199" s="9"/>
      <c r="G1199" s="9"/>
      <c r="H1199" s="9"/>
      <c r="I1199" s="9"/>
      <c r="J1199" s="9"/>
      <c r="K1199" s="4"/>
      <c r="Q1199" s="6"/>
    </row>
    <row r="1200" spans="6:17" x14ac:dyDescent="0.2">
      <c r="F1200" s="9"/>
      <c r="G1200" s="9"/>
      <c r="H1200" s="9"/>
      <c r="I1200" s="9"/>
      <c r="J1200" s="9"/>
      <c r="K1200" s="4"/>
      <c r="Q1200" s="6"/>
    </row>
    <row r="1201" spans="6:17" x14ac:dyDescent="0.2">
      <c r="F1201" s="9"/>
      <c r="G1201" s="9"/>
      <c r="H1201" s="9"/>
      <c r="I1201" s="9"/>
      <c r="J1201" s="9"/>
      <c r="K1201" s="4"/>
      <c r="Q1201" s="6"/>
    </row>
    <row r="1202" spans="6:17" x14ac:dyDescent="0.2">
      <c r="F1202" s="9"/>
      <c r="G1202" s="9"/>
      <c r="H1202" s="9"/>
      <c r="I1202" s="9"/>
      <c r="J1202" s="9"/>
      <c r="K1202" s="4"/>
      <c r="Q1202" s="6"/>
    </row>
    <row r="1203" spans="6:17" x14ac:dyDescent="0.2">
      <c r="F1203" s="9"/>
      <c r="G1203" s="9"/>
      <c r="H1203" s="9"/>
      <c r="I1203" s="9"/>
      <c r="J1203" s="9"/>
      <c r="K1203" s="4"/>
      <c r="Q1203" s="6"/>
    </row>
    <row r="1204" spans="6:17" x14ac:dyDescent="0.2">
      <c r="F1204" s="9"/>
      <c r="G1204" s="9"/>
      <c r="H1204" s="9"/>
      <c r="I1204" s="9"/>
      <c r="J1204" s="9"/>
      <c r="K1204" s="4"/>
      <c r="Q1204" s="6"/>
    </row>
    <row r="1205" spans="6:17" x14ac:dyDescent="0.2">
      <c r="F1205" s="9"/>
      <c r="G1205" s="9"/>
      <c r="H1205" s="9"/>
      <c r="I1205" s="9"/>
      <c r="J1205" s="9"/>
      <c r="K1205" s="4"/>
      <c r="Q1205" s="6"/>
    </row>
    <row r="1206" spans="6:17" x14ac:dyDescent="0.2">
      <c r="F1206" s="9"/>
      <c r="G1206" s="9"/>
      <c r="H1206" s="9"/>
      <c r="I1206" s="9"/>
      <c r="J1206" s="9"/>
      <c r="K1206" s="4"/>
      <c r="Q1206" s="6"/>
    </row>
    <row r="1207" spans="6:17" x14ac:dyDescent="0.2">
      <c r="F1207" s="9"/>
      <c r="G1207" s="9"/>
      <c r="H1207" s="9"/>
      <c r="I1207" s="9"/>
      <c r="J1207" s="9"/>
      <c r="K1207" s="4"/>
      <c r="Q1207" s="6"/>
    </row>
    <row r="1208" spans="6:17" x14ac:dyDescent="0.2">
      <c r="F1208" s="9"/>
      <c r="G1208" s="9"/>
      <c r="H1208" s="9"/>
      <c r="I1208" s="9"/>
      <c r="J1208" s="9"/>
      <c r="K1208" s="4"/>
      <c r="Q1208" s="6"/>
    </row>
    <row r="1209" spans="6:17" x14ac:dyDescent="0.2">
      <c r="F1209" s="9"/>
      <c r="G1209" s="9"/>
      <c r="H1209" s="9"/>
      <c r="I1209" s="9"/>
      <c r="J1209" s="9"/>
      <c r="K1209" s="4"/>
      <c r="Q1209" s="6"/>
    </row>
    <row r="1210" spans="6:17" x14ac:dyDescent="0.2">
      <c r="F1210" s="9"/>
      <c r="G1210" s="9"/>
      <c r="H1210" s="9"/>
      <c r="I1210" s="9"/>
      <c r="J1210" s="9"/>
      <c r="K1210" s="4"/>
      <c r="Q1210" s="6"/>
    </row>
    <row r="1211" spans="6:17" x14ac:dyDescent="0.2">
      <c r="F1211" s="9"/>
      <c r="G1211" s="9"/>
      <c r="H1211" s="9"/>
      <c r="I1211" s="9"/>
      <c r="J1211" s="9"/>
      <c r="K1211" s="4"/>
      <c r="Q1211" s="6"/>
    </row>
    <row r="1212" spans="6:17" x14ac:dyDescent="0.2">
      <c r="F1212" s="9"/>
      <c r="G1212" s="9"/>
      <c r="H1212" s="9"/>
      <c r="I1212" s="9"/>
      <c r="J1212" s="9"/>
      <c r="K1212" s="4"/>
      <c r="Q1212" s="6"/>
    </row>
    <row r="1213" spans="6:17" x14ac:dyDescent="0.2">
      <c r="F1213" s="9"/>
      <c r="G1213" s="9"/>
      <c r="H1213" s="9"/>
      <c r="I1213" s="9"/>
      <c r="J1213" s="9"/>
      <c r="K1213" s="4"/>
      <c r="Q1213" s="6"/>
    </row>
    <row r="1214" spans="6:17" x14ac:dyDescent="0.2">
      <c r="F1214" s="9"/>
      <c r="G1214" s="9"/>
      <c r="H1214" s="9"/>
      <c r="I1214" s="9"/>
      <c r="J1214" s="9"/>
      <c r="K1214" s="4"/>
      <c r="Q1214" s="6"/>
    </row>
    <row r="1215" spans="6:17" x14ac:dyDescent="0.2">
      <c r="F1215" s="9"/>
      <c r="G1215" s="9"/>
      <c r="H1215" s="9"/>
      <c r="I1215" s="9"/>
      <c r="J1215" s="9"/>
      <c r="K1215" s="4"/>
      <c r="Q1215" s="6"/>
    </row>
    <row r="1216" spans="6:17" x14ac:dyDescent="0.2">
      <c r="F1216" s="9"/>
      <c r="G1216" s="9"/>
      <c r="H1216" s="9"/>
      <c r="I1216" s="9"/>
      <c r="J1216" s="9"/>
      <c r="K1216" s="4"/>
      <c r="Q1216" s="6"/>
    </row>
    <row r="1217" spans="6:17" x14ac:dyDescent="0.2">
      <c r="F1217" s="9"/>
      <c r="G1217" s="9"/>
      <c r="H1217" s="9"/>
      <c r="I1217" s="9"/>
      <c r="J1217" s="9"/>
      <c r="K1217" s="4"/>
      <c r="Q1217" s="6"/>
    </row>
    <row r="1218" spans="6:17" x14ac:dyDescent="0.2">
      <c r="F1218" s="9"/>
      <c r="G1218" s="9"/>
      <c r="H1218" s="9"/>
      <c r="I1218" s="9"/>
      <c r="J1218" s="9"/>
      <c r="K1218" s="4"/>
      <c r="Q1218" s="6"/>
    </row>
    <row r="1219" spans="6:17" x14ac:dyDescent="0.2">
      <c r="F1219" s="9"/>
      <c r="G1219" s="9"/>
      <c r="H1219" s="9"/>
      <c r="I1219" s="9"/>
      <c r="J1219" s="9"/>
      <c r="K1219" s="4"/>
      <c r="Q1219" s="6"/>
    </row>
    <row r="1220" spans="6:17" x14ac:dyDescent="0.2">
      <c r="F1220" s="9"/>
      <c r="G1220" s="9"/>
      <c r="H1220" s="9"/>
      <c r="I1220" s="9"/>
      <c r="J1220" s="9"/>
      <c r="K1220" s="4"/>
      <c r="Q1220" s="6"/>
    </row>
    <row r="1221" spans="6:17" x14ac:dyDescent="0.2">
      <c r="F1221" s="9"/>
      <c r="G1221" s="9"/>
      <c r="H1221" s="9"/>
      <c r="I1221" s="9"/>
      <c r="J1221" s="9"/>
      <c r="K1221" s="4"/>
      <c r="Q1221" s="6"/>
    </row>
    <row r="1222" spans="6:17" x14ac:dyDescent="0.2">
      <c r="F1222" s="9"/>
      <c r="G1222" s="9"/>
      <c r="H1222" s="9"/>
      <c r="I1222" s="9"/>
      <c r="J1222" s="9"/>
      <c r="K1222" s="4"/>
      <c r="Q1222" s="6"/>
    </row>
    <row r="1223" spans="6:17" x14ac:dyDescent="0.2">
      <c r="F1223" s="9"/>
      <c r="G1223" s="9"/>
      <c r="H1223" s="9"/>
      <c r="I1223" s="9"/>
      <c r="J1223" s="9"/>
      <c r="K1223" s="4"/>
      <c r="Q1223" s="6"/>
    </row>
    <row r="1224" spans="6:17" x14ac:dyDescent="0.2">
      <c r="F1224" s="9"/>
      <c r="G1224" s="9"/>
      <c r="H1224" s="9"/>
      <c r="I1224" s="9"/>
      <c r="J1224" s="9"/>
      <c r="K1224" s="4"/>
      <c r="Q1224" s="6"/>
    </row>
    <row r="1225" spans="6:17" x14ac:dyDescent="0.2">
      <c r="F1225" s="9"/>
      <c r="G1225" s="9"/>
      <c r="H1225" s="9"/>
      <c r="I1225" s="9"/>
      <c r="J1225" s="9"/>
      <c r="K1225" s="4"/>
      <c r="Q1225" s="6"/>
    </row>
    <row r="1226" spans="6:17" x14ac:dyDescent="0.2">
      <c r="F1226" s="9"/>
      <c r="G1226" s="9"/>
      <c r="H1226" s="9"/>
      <c r="I1226" s="9"/>
      <c r="J1226" s="9"/>
      <c r="K1226" s="4"/>
      <c r="Q1226" s="6"/>
    </row>
    <row r="1227" spans="6:17" x14ac:dyDescent="0.2">
      <c r="F1227" s="9"/>
      <c r="G1227" s="9"/>
      <c r="H1227" s="9"/>
      <c r="I1227" s="9"/>
      <c r="J1227" s="9"/>
      <c r="K1227" s="4"/>
      <c r="Q1227" s="6"/>
    </row>
    <row r="1228" spans="6:17" x14ac:dyDescent="0.2">
      <c r="F1228" s="9"/>
      <c r="G1228" s="9"/>
      <c r="H1228" s="9"/>
      <c r="I1228" s="9"/>
      <c r="J1228" s="9"/>
      <c r="K1228" s="4"/>
      <c r="Q1228" s="6"/>
    </row>
    <row r="1229" spans="6:17" x14ac:dyDescent="0.2">
      <c r="F1229" s="9"/>
      <c r="G1229" s="9"/>
      <c r="H1229" s="9"/>
      <c r="I1229" s="9"/>
      <c r="J1229" s="9"/>
      <c r="K1229" s="4"/>
      <c r="Q1229" s="6"/>
    </row>
    <row r="1230" spans="6:17" x14ac:dyDescent="0.2">
      <c r="F1230" s="9"/>
      <c r="G1230" s="9"/>
      <c r="H1230" s="9"/>
      <c r="I1230" s="9"/>
      <c r="J1230" s="9"/>
      <c r="K1230" s="4"/>
      <c r="Q1230" s="6"/>
    </row>
    <row r="1231" spans="6:17" x14ac:dyDescent="0.2">
      <c r="F1231" s="9"/>
      <c r="G1231" s="9"/>
      <c r="H1231" s="9"/>
      <c r="I1231" s="9"/>
      <c r="J1231" s="9"/>
      <c r="K1231" s="4"/>
      <c r="Q1231" s="6"/>
    </row>
    <row r="1232" spans="6:17" x14ac:dyDescent="0.2">
      <c r="F1232" s="9"/>
      <c r="G1232" s="9"/>
      <c r="H1232" s="9"/>
      <c r="I1232" s="9"/>
      <c r="J1232" s="9"/>
      <c r="K1232" s="4"/>
      <c r="Q1232" s="6"/>
    </row>
    <row r="1233" spans="6:17" x14ac:dyDescent="0.2">
      <c r="F1233" s="9"/>
      <c r="G1233" s="9"/>
      <c r="H1233" s="9"/>
      <c r="I1233" s="9"/>
      <c r="J1233" s="9"/>
      <c r="K1233" s="4"/>
      <c r="Q1233" s="6"/>
    </row>
    <row r="1234" spans="6:17" x14ac:dyDescent="0.2">
      <c r="F1234" s="9"/>
      <c r="G1234" s="9"/>
      <c r="H1234" s="9"/>
      <c r="I1234" s="9"/>
      <c r="J1234" s="9"/>
      <c r="K1234" s="4"/>
      <c r="Q1234" s="6"/>
    </row>
    <row r="1235" spans="6:17" x14ac:dyDescent="0.2">
      <c r="F1235" s="9"/>
      <c r="G1235" s="9"/>
      <c r="H1235" s="9"/>
      <c r="I1235" s="9"/>
      <c r="J1235" s="9"/>
      <c r="K1235" s="4"/>
      <c r="Q1235" s="6"/>
    </row>
    <row r="1236" spans="6:17" x14ac:dyDescent="0.2">
      <c r="F1236" s="9"/>
      <c r="G1236" s="9"/>
      <c r="H1236" s="9"/>
      <c r="I1236" s="9"/>
      <c r="J1236" s="9"/>
      <c r="K1236" s="4"/>
      <c r="Q1236" s="6"/>
    </row>
    <row r="1237" spans="6:17" x14ac:dyDescent="0.2">
      <c r="F1237" s="9"/>
      <c r="G1237" s="9"/>
      <c r="H1237" s="9"/>
      <c r="I1237" s="9"/>
      <c r="J1237" s="9"/>
      <c r="K1237" s="4"/>
      <c r="Q1237" s="6"/>
    </row>
    <row r="1238" spans="6:17" x14ac:dyDescent="0.2">
      <c r="F1238" s="9"/>
      <c r="G1238" s="9"/>
      <c r="H1238" s="9"/>
      <c r="I1238" s="9"/>
      <c r="J1238" s="9"/>
      <c r="K1238" s="4"/>
      <c r="Q1238" s="6"/>
    </row>
    <row r="1239" spans="6:17" x14ac:dyDescent="0.2">
      <c r="F1239" s="9"/>
      <c r="G1239" s="9"/>
      <c r="H1239" s="9"/>
      <c r="I1239" s="9"/>
      <c r="J1239" s="9"/>
      <c r="K1239" s="4"/>
      <c r="Q1239" s="6"/>
    </row>
    <row r="1240" spans="6:17" x14ac:dyDescent="0.2">
      <c r="F1240" s="9"/>
      <c r="G1240" s="9"/>
      <c r="H1240" s="9"/>
      <c r="I1240" s="9"/>
      <c r="J1240" s="9"/>
      <c r="K1240" s="4"/>
      <c r="Q1240" s="6"/>
    </row>
    <row r="1241" spans="6:17" x14ac:dyDescent="0.2">
      <c r="F1241" s="9"/>
      <c r="G1241" s="9"/>
      <c r="H1241" s="9"/>
      <c r="I1241" s="9"/>
      <c r="J1241" s="9"/>
      <c r="K1241" s="4"/>
      <c r="Q1241" s="6"/>
    </row>
    <row r="1242" spans="6:17" x14ac:dyDescent="0.2">
      <c r="F1242" s="9"/>
      <c r="G1242" s="9"/>
      <c r="H1242" s="9"/>
      <c r="I1242" s="9"/>
      <c r="J1242" s="9"/>
      <c r="K1242" s="4"/>
      <c r="Q1242" s="6"/>
    </row>
    <row r="1243" spans="6:17" x14ac:dyDescent="0.2">
      <c r="F1243" s="9"/>
      <c r="G1243" s="9"/>
      <c r="H1243" s="9"/>
      <c r="I1243" s="9"/>
      <c r="J1243" s="9"/>
      <c r="K1243" s="4"/>
      <c r="Q1243" s="6"/>
    </row>
    <row r="1244" spans="6:17" x14ac:dyDescent="0.2">
      <c r="F1244" s="9"/>
      <c r="G1244" s="9"/>
      <c r="H1244" s="9"/>
      <c r="I1244" s="9"/>
      <c r="J1244" s="9"/>
      <c r="K1244" s="4"/>
      <c r="Q1244" s="6"/>
    </row>
    <row r="1245" spans="6:17" x14ac:dyDescent="0.2">
      <c r="F1245" s="9"/>
      <c r="G1245" s="9"/>
      <c r="H1245" s="9"/>
      <c r="I1245" s="9"/>
      <c r="J1245" s="9"/>
      <c r="K1245" s="4"/>
      <c r="Q1245" s="6"/>
    </row>
    <row r="1246" spans="6:17" x14ac:dyDescent="0.2">
      <c r="F1246" s="9"/>
      <c r="G1246" s="9"/>
      <c r="H1246" s="9"/>
      <c r="I1246" s="9"/>
      <c r="J1246" s="9"/>
      <c r="K1246" s="4"/>
      <c r="Q1246" s="6"/>
    </row>
    <row r="1247" spans="6:17" x14ac:dyDescent="0.2">
      <c r="F1247" s="9"/>
      <c r="G1247" s="9"/>
      <c r="H1247" s="9"/>
      <c r="I1247" s="9"/>
      <c r="J1247" s="9"/>
      <c r="K1247" s="4"/>
      <c r="Q1247" s="6"/>
    </row>
    <row r="1248" spans="6:17" x14ac:dyDescent="0.2">
      <c r="F1248" s="9"/>
      <c r="G1248" s="9"/>
      <c r="H1248" s="9"/>
      <c r="I1248" s="9"/>
      <c r="J1248" s="9"/>
      <c r="K1248" s="4"/>
      <c r="Q1248" s="6"/>
    </row>
    <row r="1249" spans="6:17" x14ac:dyDescent="0.2">
      <c r="F1249" s="9"/>
      <c r="G1249" s="9"/>
      <c r="H1249" s="9"/>
      <c r="I1249" s="9"/>
      <c r="J1249" s="9"/>
      <c r="K1249" s="4"/>
      <c r="Q1249" s="6"/>
    </row>
    <row r="1250" spans="6:17" x14ac:dyDescent="0.2">
      <c r="F1250" s="9"/>
      <c r="G1250" s="9"/>
      <c r="H1250" s="9"/>
      <c r="I1250" s="9"/>
      <c r="J1250" s="9"/>
      <c r="K1250" s="4"/>
      <c r="Q1250" s="6"/>
    </row>
    <row r="1251" spans="6:17" x14ac:dyDescent="0.2">
      <c r="F1251" s="9"/>
      <c r="G1251" s="9"/>
      <c r="H1251" s="9"/>
      <c r="I1251" s="9"/>
      <c r="J1251" s="9"/>
      <c r="K1251" s="4"/>
      <c r="Q1251" s="6"/>
    </row>
    <row r="1252" spans="6:17" x14ac:dyDescent="0.2">
      <c r="F1252" s="9"/>
      <c r="G1252" s="9"/>
      <c r="H1252" s="9"/>
      <c r="I1252" s="9"/>
      <c r="J1252" s="9"/>
      <c r="K1252" s="4"/>
      <c r="Q1252" s="6"/>
    </row>
    <row r="1253" spans="6:17" x14ac:dyDescent="0.2">
      <c r="F1253" s="9"/>
      <c r="G1253" s="9"/>
      <c r="H1253" s="9"/>
      <c r="I1253" s="9"/>
      <c r="J1253" s="9"/>
      <c r="K1253" s="4"/>
      <c r="Q1253" s="6"/>
    </row>
    <row r="1254" spans="6:17" x14ac:dyDescent="0.2">
      <c r="F1254" s="9"/>
      <c r="G1254" s="9"/>
      <c r="H1254" s="9"/>
      <c r="I1254" s="9"/>
      <c r="J1254" s="9"/>
      <c r="K1254" s="4"/>
      <c r="Q1254" s="6"/>
    </row>
    <row r="1255" spans="6:17" x14ac:dyDescent="0.2">
      <c r="F1255" s="9"/>
      <c r="G1255" s="9"/>
      <c r="H1255" s="9"/>
      <c r="I1255" s="9"/>
      <c r="J1255" s="9"/>
      <c r="K1255" s="4"/>
      <c r="Q1255" s="6"/>
    </row>
    <row r="1256" spans="6:17" x14ac:dyDescent="0.2">
      <c r="F1256" s="9"/>
      <c r="G1256" s="9"/>
      <c r="H1256" s="9"/>
      <c r="I1256" s="9"/>
      <c r="J1256" s="9"/>
      <c r="K1256" s="4"/>
      <c r="Q1256" s="6"/>
    </row>
    <row r="1257" spans="6:17" x14ac:dyDescent="0.2">
      <c r="F1257" s="9"/>
      <c r="G1257" s="9"/>
      <c r="H1257" s="9"/>
      <c r="I1257" s="9"/>
      <c r="J1257" s="9"/>
      <c r="K1257" s="4"/>
      <c r="Q1257" s="6"/>
    </row>
    <row r="1258" spans="6:17" x14ac:dyDescent="0.2">
      <c r="F1258" s="9"/>
      <c r="G1258" s="9"/>
      <c r="H1258" s="9"/>
      <c r="I1258" s="9"/>
      <c r="J1258" s="9"/>
      <c r="K1258" s="4"/>
      <c r="Q1258" s="6"/>
    </row>
    <row r="1259" spans="6:17" x14ac:dyDescent="0.2">
      <c r="F1259" s="9"/>
      <c r="G1259" s="9"/>
      <c r="H1259" s="9"/>
      <c r="I1259" s="9"/>
      <c r="J1259" s="9"/>
      <c r="K1259" s="4"/>
      <c r="Q1259" s="6"/>
    </row>
    <row r="1260" spans="6:17" x14ac:dyDescent="0.2">
      <c r="F1260" s="9"/>
      <c r="G1260" s="9"/>
      <c r="H1260" s="9"/>
      <c r="I1260" s="9"/>
      <c r="J1260" s="9"/>
      <c r="K1260" s="4"/>
      <c r="Q1260" s="6"/>
    </row>
    <row r="1261" spans="6:17" x14ac:dyDescent="0.2">
      <c r="F1261" s="9"/>
      <c r="G1261" s="9"/>
      <c r="H1261" s="9"/>
      <c r="I1261" s="9"/>
      <c r="J1261" s="9"/>
      <c r="K1261" s="4"/>
      <c r="Q1261" s="6"/>
    </row>
    <row r="1262" spans="6:17" x14ac:dyDescent="0.2">
      <c r="F1262" s="9"/>
      <c r="G1262" s="9"/>
      <c r="H1262" s="9"/>
      <c r="I1262" s="9"/>
      <c r="J1262" s="9"/>
      <c r="K1262" s="4"/>
      <c r="Q1262" s="6"/>
    </row>
    <row r="1263" spans="6:17" x14ac:dyDescent="0.2">
      <c r="F1263" s="9"/>
      <c r="G1263" s="9"/>
      <c r="H1263" s="9"/>
      <c r="I1263" s="9"/>
      <c r="J1263" s="9"/>
      <c r="K1263" s="4"/>
      <c r="Q1263" s="6"/>
    </row>
    <row r="1264" spans="6:17" x14ac:dyDescent="0.2">
      <c r="F1264" s="9"/>
      <c r="G1264" s="9"/>
      <c r="H1264" s="9"/>
      <c r="I1264" s="9"/>
      <c r="J1264" s="9"/>
      <c r="K1264" s="4"/>
      <c r="Q1264" s="6"/>
    </row>
    <row r="1265" spans="6:17" x14ac:dyDescent="0.2">
      <c r="F1265" s="9"/>
      <c r="G1265" s="9"/>
      <c r="H1265" s="9"/>
      <c r="I1265" s="9"/>
      <c r="J1265" s="9"/>
      <c r="K1265" s="4"/>
      <c r="Q1265" s="6"/>
    </row>
    <row r="1266" spans="6:17" x14ac:dyDescent="0.2">
      <c r="F1266" s="9"/>
      <c r="G1266" s="9"/>
      <c r="H1266" s="9"/>
      <c r="I1266" s="9"/>
      <c r="J1266" s="9"/>
      <c r="K1266" s="4"/>
      <c r="Q1266" s="6"/>
    </row>
    <row r="1267" spans="6:17" x14ac:dyDescent="0.2">
      <c r="F1267" s="9"/>
      <c r="G1267" s="9"/>
      <c r="H1267" s="9"/>
      <c r="I1267" s="9"/>
      <c r="J1267" s="9"/>
      <c r="K1267" s="4"/>
      <c r="Q1267" s="6"/>
    </row>
    <row r="1268" spans="6:17" x14ac:dyDescent="0.2">
      <c r="F1268" s="9"/>
      <c r="G1268" s="9"/>
      <c r="H1268" s="9"/>
      <c r="I1268" s="9"/>
      <c r="J1268" s="9"/>
      <c r="K1268" s="4"/>
      <c r="Q1268" s="6"/>
    </row>
    <row r="1269" spans="6:17" x14ac:dyDescent="0.2">
      <c r="F1269" s="9"/>
      <c r="G1269" s="9"/>
      <c r="H1269" s="9"/>
      <c r="I1269" s="9"/>
      <c r="J1269" s="9"/>
      <c r="K1269" s="4"/>
      <c r="Q1269" s="6"/>
    </row>
    <row r="1270" spans="6:17" x14ac:dyDescent="0.2">
      <c r="F1270" s="9"/>
      <c r="G1270" s="9"/>
      <c r="H1270" s="9"/>
      <c r="I1270" s="9"/>
      <c r="J1270" s="9"/>
      <c r="K1270" s="4"/>
      <c r="Q1270" s="6"/>
    </row>
    <row r="1271" spans="6:17" x14ac:dyDescent="0.2">
      <c r="F1271" s="9"/>
      <c r="G1271" s="9"/>
      <c r="H1271" s="9"/>
      <c r="I1271" s="9"/>
      <c r="J1271" s="9"/>
      <c r="K1271" s="4"/>
      <c r="Q1271" s="6"/>
    </row>
    <row r="1272" spans="6:17" x14ac:dyDescent="0.2">
      <c r="F1272" s="9"/>
      <c r="G1272" s="9"/>
      <c r="H1272" s="9"/>
      <c r="I1272" s="9"/>
      <c r="J1272" s="9"/>
      <c r="K1272" s="4"/>
      <c r="Q1272" s="6"/>
    </row>
    <row r="1273" spans="6:17" x14ac:dyDescent="0.2">
      <c r="F1273" s="9"/>
      <c r="G1273" s="9"/>
      <c r="H1273" s="9"/>
      <c r="I1273" s="9"/>
      <c r="J1273" s="9"/>
      <c r="K1273" s="4"/>
      <c r="Q1273" s="6"/>
    </row>
    <row r="1274" spans="6:17" x14ac:dyDescent="0.2">
      <c r="F1274" s="9"/>
      <c r="G1274" s="9"/>
      <c r="H1274" s="9"/>
      <c r="I1274" s="9"/>
      <c r="J1274" s="9"/>
      <c r="K1274" s="4"/>
      <c r="Q1274" s="6"/>
    </row>
    <row r="1275" spans="6:17" x14ac:dyDescent="0.2">
      <c r="F1275" s="9"/>
      <c r="G1275" s="9"/>
      <c r="H1275" s="9"/>
      <c r="I1275" s="9"/>
      <c r="J1275" s="9"/>
      <c r="K1275" s="4"/>
      <c r="Q1275" s="6"/>
    </row>
    <row r="1276" spans="6:17" x14ac:dyDescent="0.2">
      <c r="F1276" s="9"/>
      <c r="G1276" s="9"/>
      <c r="H1276" s="9"/>
      <c r="I1276" s="9"/>
      <c r="J1276" s="9"/>
      <c r="K1276" s="4"/>
      <c r="Q1276" s="6"/>
    </row>
    <row r="1277" spans="6:17" x14ac:dyDescent="0.2">
      <c r="F1277" s="9"/>
      <c r="G1277" s="9"/>
      <c r="H1277" s="9"/>
      <c r="I1277" s="9"/>
      <c r="J1277" s="9"/>
      <c r="K1277" s="4"/>
      <c r="Q1277" s="6"/>
    </row>
    <row r="1278" spans="6:17" x14ac:dyDescent="0.2">
      <c r="F1278" s="9"/>
      <c r="G1278" s="9"/>
      <c r="H1278" s="9"/>
      <c r="I1278" s="9"/>
      <c r="J1278" s="9"/>
      <c r="K1278" s="4"/>
      <c r="Q1278" s="6"/>
    </row>
    <row r="1279" spans="6:17" x14ac:dyDescent="0.2">
      <c r="F1279" s="9"/>
      <c r="G1279" s="9"/>
      <c r="H1279" s="9"/>
      <c r="I1279" s="9"/>
      <c r="J1279" s="9"/>
      <c r="K1279" s="4"/>
      <c r="Q1279" s="6"/>
    </row>
    <row r="1280" spans="6:17" x14ac:dyDescent="0.2">
      <c r="F1280" s="9"/>
      <c r="G1280" s="9"/>
      <c r="H1280" s="9"/>
      <c r="I1280" s="9"/>
      <c r="J1280" s="9"/>
      <c r="K1280" s="4"/>
      <c r="Q1280" s="6"/>
    </row>
    <row r="1281" spans="6:17" x14ac:dyDescent="0.2">
      <c r="F1281" s="9"/>
      <c r="G1281" s="9"/>
      <c r="H1281" s="9"/>
      <c r="I1281" s="9"/>
      <c r="J1281" s="9"/>
      <c r="K1281" s="4"/>
      <c r="Q1281" s="6"/>
    </row>
    <row r="1282" spans="6:17" x14ac:dyDescent="0.2">
      <c r="F1282" s="9"/>
      <c r="G1282" s="9"/>
      <c r="H1282" s="9"/>
      <c r="I1282" s="9"/>
      <c r="J1282" s="9"/>
      <c r="K1282" s="4"/>
      <c r="Q1282" s="6"/>
    </row>
    <row r="1283" spans="6:17" x14ac:dyDescent="0.2">
      <c r="F1283" s="9"/>
      <c r="G1283" s="9"/>
      <c r="H1283" s="9"/>
      <c r="I1283" s="9"/>
      <c r="J1283" s="9"/>
      <c r="K1283" s="4"/>
      <c r="Q1283" s="6"/>
    </row>
    <row r="1284" spans="6:17" x14ac:dyDescent="0.2">
      <c r="F1284" s="9"/>
      <c r="G1284" s="9"/>
      <c r="H1284" s="9"/>
      <c r="I1284" s="9"/>
      <c r="J1284" s="9"/>
      <c r="K1284" s="4"/>
      <c r="Q1284" s="6"/>
    </row>
    <row r="1285" spans="6:17" x14ac:dyDescent="0.2">
      <c r="F1285" s="9"/>
      <c r="G1285" s="9"/>
      <c r="H1285" s="9"/>
      <c r="I1285" s="9"/>
      <c r="J1285" s="9"/>
      <c r="K1285" s="4"/>
      <c r="Q1285" s="6"/>
    </row>
    <row r="1286" spans="6:17" x14ac:dyDescent="0.2">
      <c r="F1286" s="9"/>
      <c r="G1286" s="9"/>
      <c r="H1286" s="9"/>
      <c r="I1286" s="9"/>
      <c r="J1286" s="9"/>
      <c r="K1286" s="4"/>
      <c r="Q1286" s="6"/>
    </row>
    <row r="1287" spans="6:17" x14ac:dyDescent="0.2">
      <c r="F1287" s="9"/>
      <c r="G1287" s="9"/>
      <c r="H1287" s="9"/>
      <c r="I1287" s="9"/>
      <c r="J1287" s="9"/>
      <c r="K1287" s="4"/>
      <c r="Q1287" s="6"/>
    </row>
    <row r="1288" spans="6:17" x14ac:dyDescent="0.2">
      <c r="F1288" s="9"/>
      <c r="G1288" s="9"/>
      <c r="H1288" s="9"/>
      <c r="I1288" s="9"/>
      <c r="J1288" s="9"/>
      <c r="K1288" s="4"/>
      <c r="Q1288" s="6"/>
    </row>
    <row r="1289" spans="6:17" x14ac:dyDescent="0.2">
      <c r="F1289" s="9"/>
      <c r="G1289" s="9"/>
      <c r="H1289" s="9"/>
      <c r="I1289" s="9"/>
      <c r="J1289" s="9"/>
      <c r="K1289" s="4"/>
      <c r="Q1289" s="6"/>
    </row>
    <row r="1290" spans="6:17" x14ac:dyDescent="0.2">
      <c r="F1290" s="9"/>
      <c r="G1290" s="9"/>
      <c r="H1290" s="9"/>
      <c r="I1290" s="9"/>
      <c r="J1290" s="9"/>
      <c r="K1290" s="4"/>
      <c r="Q1290" s="6"/>
    </row>
    <row r="1291" spans="6:17" x14ac:dyDescent="0.2">
      <c r="F1291" s="9"/>
      <c r="G1291" s="9"/>
      <c r="H1291" s="9"/>
      <c r="I1291" s="9"/>
      <c r="J1291" s="9"/>
      <c r="K1291" s="4"/>
      <c r="Q1291" s="6"/>
    </row>
    <row r="1292" spans="6:17" x14ac:dyDescent="0.2">
      <c r="F1292" s="9"/>
      <c r="G1292" s="9"/>
      <c r="H1292" s="9"/>
      <c r="I1292" s="9"/>
      <c r="J1292" s="9"/>
      <c r="K1292" s="4"/>
      <c r="Q1292" s="6"/>
    </row>
    <row r="1293" spans="6:17" x14ac:dyDescent="0.2">
      <c r="F1293" s="9"/>
      <c r="G1293" s="9"/>
      <c r="H1293" s="9"/>
      <c r="I1293" s="9"/>
      <c r="J1293" s="9"/>
      <c r="K1293" s="4"/>
      <c r="Q1293" s="6"/>
    </row>
    <row r="1294" spans="6:17" x14ac:dyDescent="0.2">
      <c r="F1294" s="9"/>
      <c r="G1294" s="9"/>
      <c r="H1294" s="9"/>
      <c r="I1294" s="9"/>
      <c r="J1294" s="9"/>
      <c r="K1294" s="4"/>
      <c r="Q1294" s="6"/>
    </row>
    <row r="1295" spans="6:17" x14ac:dyDescent="0.2">
      <c r="F1295" s="9"/>
      <c r="G1295" s="9"/>
      <c r="H1295" s="9"/>
      <c r="I1295" s="9"/>
      <c r="J1295" s="9"/>
      <c r="K1295" s="4"/>
      <c r="Q1295" s="6"/>
    </row>
    <row r="1296" spans="6:17" x14ac:dyDescent="0.2">
      <c r="F1296" s="9"/>
      <c r="G1296" s="9"/>
      <c r="H1296" s="9"/>
      <c r="I1296" s="9"/>
      <c r="J1296" s="9"/>
      <c r="K1296" s="4"/>
      <c r="Q1296" s="6"/>
    </row>
    <row r="1297" spans="6:17" x14ac:dyDescent="0.2">
      <c r="F1297" s="9"/>
      <c r="G1297" s="9"/>
      <c r="H1297" s="9"/>
      <c r="I1297" s="9"/>
      <c r="J1297" s="9"/>
      <c r="K1297" s="4"/>
      <c r="Q1297" s="6"/>
    </row>
    <row r="1298" spans="6:17" x14ac:dyDescent="0.2">
      <c r="F1298" s="9"/>
      <c r="G1298" s="9"/>
      <c r="H1298" s="9"/>
      <c r="I1298" s="9"/>
      <c r="J1298" s="9"/>
      <c r="K1298" s="4"/>
      <c r="Q1298" s="6"/>
    </row>
    <row r="1299" spans="6:17" x14ac:dyDescent="0.2">
      <c r="F1299" s="9"/>
      <c r="G1299" s="9"/>
      <c r="H1299" s="9"/>
      <c r="I1299" s="9"/>
      <c r="J1299" s="9"/>
      <c r="K1299" s="4"/>
      <c r="Q1299" s="6"/>
    </row>
    <row r="1300" spans="6:17" x14ac:dyDescent="0.2">
      <c r="F1300" s="9"/>
      <c r="G1300" s="9"/>
      <c r="H1300" s="9"/>
      <c r="I1300" s="9"/>
      <c r="J1300" s="9"/>
      <c r="K1300" s="4"/>
      <c r="Q1300" s="6"/>
    </row>
    <row r="1301" spans="6:17" x14ac:dyDescent="0.2">
      <c r="F1301" s="9"/>
      <c r="G1301" s="9"/>
      <c r="H1301" s="9"/>
      <c r="I1301" s="9"/>
      <c r="J1301" s="9"/>
      <c r="K1301" s="4"/>
      <c r="Q1301" s="6"/>
    </row>
    <row r="1302" spans="6:17" x14ac:dyDescent="0.2">
      <c r="F1302" s="9"/>
      <c r="G1302" s="9"/>
      <c r="H1302" s="9"/>
      <c r="I1302" s="9"/>
      <c r="J1302" s="9"/>
      <c r="K1302" s="4"/>
      <c r="Q1302" s="6"/>
    </row>
    <row r="1303" spans="6:17" x14ac:dyDescent="0.2">
      <c r="F1303" s="9"/>
      <c r="G1303" s="9"/>
      <c r="H1303" s="9"/>
      <c r="I1303" s="9"/>
      <c r="J1303" s="9"/>
      <c r="K1303" s="4"/>
      <c r="Q1303" s="6"/>
    </row>
    <row r="1304" spans="6:17" x14ac:dyDescent="0.2">
      <c r="F1304" s="9"/>
      <c r="G1304" s="9"/>
      <c r="H1304" s="9"/>
      <c r="I1304" s="9"/>
      <c r="J1304" s="9"/>
      <c r="K1304" s="4"/>
      <c r="Q1304" s="6"/>
    </row>
    <row r="1305" spans="6:17" x14ac:dyDescent="0.2">
      <c r="F1305" s="9"/>
      <c r="G1305" s="9"/>
      <c r="H1305" s="9"/>
      <c r="I1305" s="9"/>
      <c r="J1305" s="9"/>
      <c r="K1305" s="4"/>
      <c r="Q1305" s="6"/>
    </row>
    <row r="1306" spans="6:17" x14ac:dyDescent="0.2">
      <c r="F1306" s="9"/>
      <c r="G1306" s="9"/>
      <c r="H1306" s="9"/>
      <c r="I1306" s="9"/>
      <c r="J1306" s="9"/>
      <c r="K1306" s="4"/>
      <c r="Q1306" s="6"/>
    </row>
    <row r="1307" spans="6:17" x14ac:dyDescent="0.2">
      <c r="F1307" s="9"/>
      <c r="G1307" s="9"/>
      <c r="H1307" s="9"/>
      <c r="I1307" s="9"/>
      <c r="J1307" s="9"/>
      <c r="K1307" s="4"/>
      <c r="Q1307" s="6"/>
    </row>
    <row r="1308" spans="6:17" x14ac:dyDescent="0.2">
      <c r="F1308" s="9"/>
      <c r="G1308" s="9"/>
      <c r="H1308" s="9"/>
      <c r="I1308" s="9"/>
      <c r="J1308" s="9"/>
      <c r="K1308" s="4"/>
      <c r="Q1308" s="6"/>
    </row>
    <row r="1309" spans="6:17" x14ac:dyDescent="0.2">
      <c r="F1309" s="9"/>
      <c r="G1309" s="9"/>
      <c r="H1309" s="9"/>
      <c r="I1309" s="9"/>
      <c r="J1309" s="9"/>
      <c r="K1309" s="4"/>
      <c r="Q1309" s="6"/>
    </row>
    <row r="1310" spans="6:17" x14ac:dyDescent="0.2">
      <c r="F1310" s="9"/>
      <c r="G1310" s="9"/>
      <c r="H1310" s="9"/>
      <c r="I1310" s="9"/>
      <c r="J1310" s="9"/>
      <c r="K1310" s="4"/>
      <c r="Q1310" s="6"/>
    </row>
    <row r="1311" spans="6:17" x14ac:dyDescent="0.2">
      <c r="F1311" s="9"/>
      <c r="G1311" s="9"/>
      <c r="H1311" s="9"/>
      <c r="I1311" s="9"/>
      <c r="J1311" s="9"/>
      <c r="K1311" s="4"/>
      <c r="Q1311" s="6"/>
    </row>
    <row r="1312" spans="6:17" x14ac:dyDescent="0.2">
      <c r="F1312" s="9"/>
      <c r="G1312" s="9"/>
      <c r="H1312" s="9"/>
      <c r="I1312" s="9"/>
      <c r="J1312" s="9"/>
      <c r="K1312" s="4"/>
      <c r="Q1312" s="6"/>
    </row>
    <row r="1313" spans="6:17" x14ac:dyDescent="0.2">
      <c r="F1313" s="9"/>
      <c r="G1313" s="9"/>
      <c r="H1313" s="9"/>
      <c r="I1313" s="9"/>
      <c r="J1313" s="9"/>
      <c r="K1313" s="4"/>
      <c r="Q1313" s="6"/>
    </row>
    <row r="1314" spans="6:17" x14ac:dyDescent="0.2">
      <c r="F1314" s="9"/>
      <c r="G1314" s="9"/>
      <c r="H1314" s="9"/>
      <c r="I1314" s="9"/>
      <c r="J1314" s="9"/>
      <c r="K1314" s="4"/>
      <c r="Q1314" s="6"/>
    </row>
    <row r="1315" spans="6:17" x14ac:dyDescent="0.2">
      <c r="F1315" s="9"/>
      <c r="G1315" s="9"/>
      <c r="H1315" s="9"/>
      <c r="I1315" s="9"/>
      <c r="J1315" s="9"/>
      <c r="K1315" s="4"/>
      <c r="Q1315" s="6"/>
    </row>
    <row r="1316" spans="6:17" x14ac:dyDescent="0.2">
      <c r="F1316" s="9"/>
      <c r="G1316" s="9"/>
      <c r="H1316" s="9"/>
      <c r="I1316" s="9"/>
      <c r="J1316" s="9"/>
      <c r="K1316" s="4"/>
      <c r="Q1316" s="6"/>
    </row>
    <row r="1317" spans="6:17" x14ac:dyDescent="0.2">
      <c r="F1317" s="9"/>
      <c r="G1317" s="9"/>
      <c r="H1317" s="9"/>
      <c r="I1317" s="9"/>
      <c r="J1317" s="9"/>
      <c r="K1317" s="4"/>
      <c r="Q1317" s="6"/>
    </row>
    <row r="1318" spans="6:17" x14ac:dyDescent="0.2">
      <c r="F1318" s="9"/>
      <c r="G1318" s="9"/>
      <c r="H1318" s="9"/>
      <c r="I1318" s="9"/>
      <c r="J1318" s="9"/>
      <c r="K1318" s="4"/>
      <c r="Q1318" s="6"/>
    </row>
    <row r="1319" spans="6:17" x14ac:dyDescent="0.2">
      <c r="F1319" s="9"/>
      <c r="G1319" s="9"/>
      <c r="H1319" s="9"/>
      <c r="I1319" s="9"/>
      <c r="J1319" s="9"/>
      <c r="K1319" s="4"/>
      <c r="Q1319" s="6"/>
    </row>
    <row r="1320" spans="6:17" x14ac:dyDescent="0.2">
      <c r="F1320" s="9"/>
      <c r="G1320" s="9"/>
      <c r="H1320" s="9"/>
      <c r="I1320" s="9"/>
      <c r="J1320" s="9"/>
      <c r="K1320" s="4"/>
      <c r="Q1320" s="6"/>
    </row>
    <row r="1321" spans="6:17" x14ac:dyDescent="0.2">
      <c r="F1321" s="9"/>
      <c r="G1321" s="9"/>
      <c r="H1321" s="9"/>
      <c r="I1321" s="9"/>
      <c r="J1321" s="9"/>
      <c r="K1321" s="4"/>
      <c r="Q1321" s="6"/>
    </row>
    <row r="1322" spans="6:17" x14ac:dyDescent="0.2">
      <c r="F1322" s="9"/>
      <c r="G1322" s="9"/>
      <c r="H1322" s="9"/>
      <c r="I1322" s="9"/>
      <c r="J1322" s="9"/>
      <c r="K1322" s="4"/>
      <c r="Q1322" s="6"/>
    </row>
    <row r="1323" spans="6:17" x14ac:dyDescent="0.2">
      <c r="F1323" s="9"/>
      <c r="G1323" s="9"/>
      <c r="H1323" s="9"/>
      <c r="I1323" s="9"/>
      <c r="J1323" s="9"/>
      <c r="K1323" s="4"/>
      <c r="Q1323" s="6"/>
    </row>
    <row r="1324" spans="6:17" x14ac:dyDescent="0.2">
      <c r="F1324" s="9"/>
      <c r="G1324" s="9"/>
      <c r="H1324" s="9"/>
      <c r="I1324" s="9"/>
      <c r="J1324" s="9"/>
      <c r="K1324" s="4"/>
      <c r="Q1324" s="6"/>
    </row>
    <row r="1325" spans="6:17" x14ac:dyDescent="0.2">
      <c r="F1325" s="9"/>
      <c r="G1325" s="9"/>
      <c r="H1325" s="9"/>
      <c r="I1325" s="9"/>
      <c r="J1325" s="9"/>
      <c r="K1325" s="4"/>
      <c r="Q1325" s="6"/>
    </row>
    <row r="1326" spans="6:17" x14ac:dyDescent="0.2">
      <c r="F1326" s="9"/>
      <c r="G1326" s="9"/>
      <c r="H1326" s="9"/>
      <c r="I1326" s="9"/>
      <c r="J1326" s="9"/>
      <c r="K1326" s="4"/>
      <c r="Q1326" s="6"/>
    </row>
    <row r="1327" spans="6:17" x14ac:dyDescent="0.2">
      <c r="F1327" s="9"/>
      <c r="G1327" s="9"/>
      <c r="H1327" s="9"/>
      <c r="I1327" s="9"/>
      <c r="J1327" s="9"/>
      <c r="K1327" s="4"/>
      <c r="Q1327" s="6"/>
    </row>
    <row r="1328" spans="6:17" x14ac:dyDescent="0.2">
      <c r="F1328" s="9"/>
      <c r="G1328" s="9"/>
      <c r="H1328" s="9"/>
      <c r="I1328" s="9"/>
      <c r="J1328" s="9"/>
      <c r="K1328" s="4"/>
      <c r="Q1328" s="6"/>
    </row>
    <row r="1329" spans="6:17" x14ac:dyDescent="0.2">
      <c r="F1329" s="9"/>
      <c r="G1329" s="9"/>
      <c r="H1329" s="9"/>
      <c r="I1329" s="9"/>
      <c r="J1329" s="9"/>
      <c r="K1329" s="4"/>
      <c r="Q1329" s="6"/>
    </row>
    <row r="1330" spans="6:17" x14ac:dyDescent="0.2">
      <c r="F1330" s="9"/>
      <c r="G1330" s="9"/>
      <c r="H1330" s="9"/>
      <c r="I1330" s="9"/>
      <c r="J1330" s="9"/>
      <c r="K1330" s="4"/>
      <c r="Q1330" s="6"/>
    </row>
    <row r="1331" spans="6:17" x14ac:dyDescent="0.2">
      <c r="F1331" s="9"/>
      <c r="G1331" s="9"/>
      <c r="H1331" s="9"/>
      <c r="I1331" s="9"/>
      <c r="J1331" s="9"/>
      <c r="K1331" s="4"/>
      <c r="Q1331" s="6"/>
    </row>
    <row r="1332" spans="6:17" x14ac:dyDescent="0.2">
      <c r="F1332" s="9"/>
      <c r="G1332" s="9"/>
      <c r="H1332" s="9"/>
      <c r="I1332" s="9"/>
      <c r="J1332" s="9"/>
      <c r="K1332" s="4"/>
      <c r="Q1332" s="6"/>
    </row>
    <row r="1333" spans="6:17" x14ac:dyDescent="0.2">
      <c r="F1333" s="9"/>
      <c r="G1333" s="9"/>
      <c r="H1333" s="9"/>
      <c r="I1333" s="9"/>
      <c r="J1333" s="9"/>
      <c r="K1333" s="4"/>
      <c r="Q1333" s="6"/>
    </row>
    <row r="1334" spans="6:17" x14ac:dyDescent="0.2">
      <c r="F1334" s="9"/>
      <c r="G1334" s="9"/>
      <c r="H1334" s="9"/>
      <c r="I1334" s="9"/>
      <c r="J1334" s="9"/>
      <c r="K1334" s="4"/>
      <c r="Q1334" s="6"/>
    </row>
    <row r="1335" spans="6:17" x14ac:dyDescent="0.2">
      <c r="F1335" s="9"/>
      <c r="G1335" s="9"/>
      <c r="H1335" s="9"/>
      <c r="I1335" s="9"/>
      <c r="J1335" s="9"/>
      <c r="K1335" s="4"/>
      <c r="Q1335" s="6"/>
    </row>
    <row r="1336" spans="6:17" x14ac:dyDescent="0.2">
      <c r="F1336" s="9"/>
      <c r="G1336" s="9"/>
      <c r="H1336" s="9"/>
      <c r="I1336" s="9"/>
      <c r="J1336" s="9"/>
      <c r="K1336" s="4"/>
      <c r="Q1336" s="6"/>
    </row>
    <row r="1337" spans="6:17" x14ac:dyDescent="0.2">
      <c r="F1337" s="9"/>
      <c r="G1337" s="9"/>
      <c r="H1337" s="9"/>
      <c r="I1337" s="9"/>
      <c r="J1337" s="9"/>
      <c r="K1337" s="4"/>
      <c r="Q1337" s="6"/>
    </row>
    <row r="1338" spans="6:17" x14ac:dyDescent="0.2">
      <c r="F1338" s="9"/>
      <c r="G1338" s="9"/>
      <c r="H1338" s="9"/>
      <c r="I1338" s="9"/>
      <c r="J1338" s="9"/>
      <c r="K1338" s="4"/>
      <c r="Q1338" s="6"/>
    </row>
    <row r="1339" spans="6:17" x14ac:dyDescent="0.2">
      <c r="F1339" s="9"/>
      <c r="G1339" s="9"/>
      <c r="H1339" s="9"/>
      <c r="I1339" s="9"/>
      <c r="J1339" s="9"/>
      <c r="K1339" s="4"/>
      <c r="Q1339" s="6"/>
    </row>
    <row r="1340" spans="6:17" x14ac:dyDescent="0.2">
      <c r="F1340" s="9"/>
      <c r="G1340" s="9"/>
      <c r="H1340" s="9"/>
      <c r="I1340" s="9"/>
      <c r="J1340" s="9"/>
      <c r="K1340" s="4"/>
      <c r="Q1340" s="6"/>
    </row>
    <row r="1341" spans="6:17" x14ac:dyDescent="0.2">
      <c r="F1341" s="9"/>
      <c r="G1341" s="9"/>
      <c r="H1341" s="9"/>
      <c r="I1341" s="9"/>
      <c r="J1341" s="9"/>
      <c r="K1341" s="4"/>
      <c r="Q1341" s="6"/>
    </row>
    <row r="1342" spans="6:17" x14ac:dyDescent="0.2">
      <c r="F1342" s="9"/>
      <c r="G1342" s="9"/>
      <c r="H1342" s="9"/>
      <c r="I1342" s="9"/>
      <c r="J1342" s="9"/>
      <c r="K1342" s="4"/>
      <c r="Q1342" s="6"/>
    </row>
    <row r="1343" spans="6:17" x14ac:dyDescent="0.2">
      <c r="F1343" s="9"/>
      <c r="G1343" s="9"/>
      <c r="H1343" s="9"/>
      <c r="I1343" s="9"/>
      <c r="J1343" s="9"/>
      <c r="K1343" s="4"/>
      <c r="Q1343" s="6"/>
    </row>
    <row r="1344" spans="6:17" x14ac:dyDescent="0.2">
      <c r="F1344" s="9"/>
      <c r="G1344" s="9"/>
      <c r="H1344" s="9"/>
      <c r="I1344" s="9"/>
      <c r="J1344" s="9"/>
      <c r="K1344" s="4"/>
      <c r="Q1344" s="6"/>
    </row>
    <row r="1345" spans="6:17" x14ac:dyDescent="0.2">
      <c r="F1345" s="9"/>
      <c r="G1345" s="9"/>
      <c r="H1345" s="9"/>
      <c r="I1345" s="9"/>
      <c r="J1345" s="9"/>
      <c r="K1345" s="4"/>
      <c r="Q1345" s="6"/>
    </row>
    <row r="1346" spans="6:17" x14ac:dyDescent="0.2">
      <c r="F1346" s="9"/>
      <c r="G1346" s="9"/>
      <c r="H1346" s="9"/>
      <c r="I1346" s="9"/>
      <c r="J1346" s="9"/>
      <c r="K1346" s="4"/>
      <c r="Q1346" s="6"/>
    </row>
    <row r="1347" spans="6:17" x14ac:dyDescent="0.2">
      <c r="F1347" s="9"/>
      <c r="G1347" s="9"/>
      <c r="H1347" s="9"/>
      <c r="I1347" s="9"/>
      <c r="J1347" s="9"/>
      <c r="K1347" s="4"/>
      <c r="Q1347" s="6"/>
    </row>
    <row r="1348" spans="6:17" x14ac:dyDescent="0.2">
      <c r="F1348" s="9"/>
      <c r="G1348" s="9"/>
      <c r="H1348" s="9"/>
      <c r="I1348" s="9"/>
      <c r="J1348" s="9"/>
      <c r="K1348" s="4"/>
      <c r="Q1348" s="6"/>
    </row>
    <row r="1349" spans="6:17" x14ac:dyDescent="0.2">
      <c r="F1349" s="9"/>
      <c r="G1349" s="9"/>
      <c r="H1349" s="9"/>
      <c r="I1349" s="9"/>
      <c r="J1349" s="9"/>
      <c r="K1349" s="4"/>
      <c r="Q1349" s="6"/>
    </row>
    <row r="1350" spans="6:17" x14ac:dyDescent="0.2">
      <c r="F1350" s="9"/>
      <c r="G1350" s="9"/>
      <c r="H1350" s="9"/>
      <c r="I1350" s="9"/>
      <c r="J1350" s="9"/>
      <c r="K1350" s="4"/>
      <c r="Q1350" s="6"/>
    </row>
    <row r="1351" spans="6:17" x14ac:dyDescent="0.2">
      <c r="F1351" s="9"/>
      <c r="G1351" s="9"/>
      <c r="H1351" s="9"/>
      <c r="I1351" s="9"/>
      <c r="J1351" s="9"/>
      <c r="K1351" s="4"/>
      <c r="Q1351" s="6"/>
    </row>
    <row r="1352" spans="6:17" x14ac:dyDescent="0.2">
      <c r="F1352" s="9"/>
      <c r="G1352" s="9"/>
      <c r="H1352" s="9"/>
      <c r="I1352" s="9"/>
      <c r="J1352" s="9"/>
      <c r="K1352" s="4"/>
      <c r="Q1352" s="6"/>
    </row>
    <row r="1353" spans="6:17" x14ac:dyDescent="0.2">
      <c r="F1353" s="9"/>
      <c r="G1353" s="9"/>
      <c r="H1353" s="9"/>
      <c r="I1353" s="9"/>
      <c r="J1353" s="9"/>
      <c r="K1353" s="4"/>
      <c r="Q1353" s="6"/>
    </row>
    <row r="1354" spans="6:17" x14ac:dyDescent="0.2">
      <c r="F1354" s="9"/>
      <c r="G1354" s="9"/>
      <c r="H1354" s="9"/>
      <c r="I1354" s="9"/>
      <c r="J1354" s="9"/>
      <c r="K1354" s="4"/>
      <c r="Q1354" s="6"/>
    </row>
    <row r="1355" spans="6:17" x14ac:dyDescent="0.2">
      <c r="F1355" s="9"/>
      <c r="G1355" s="9"/>
      <c r="H1355" s="9"/>
      <c r="I1355" s="9"/>
      <c r="J1355" s="9"/>
      <c r="K1355" s="4"/>
      <c r="Q1355" s="6"/>
    </row>
    <row r="1356" spans="6:17" x14ac:dyDescent="0.2">
      <c r="F1356" s="9"/>
      <c r="G1356" s="9"/>
      <c r="H1356" s="9"/>
      <c r="I1356" s="9"/>
      <c r="J1356" s="9"/>
      <c r="K1356" s="4"/>
      <c r="Q1356" s="6"/>
    </row>
    <row r="1357" spans="6:17" x14ac:dyDescent="0.2">
      <c r="F1357" s="9"/>
      <c r="G1357" s="9"/>
      <c r="H1357" s="9"/>
      <c r="I1357" s="9"/>
      <c r="J1357" s="9"/>
      <c r="K1357" s="4"/>
      <c r="Q1357" s="6"/>
    </row>
    <row r="1358" spans="6:17" x14ac:dyDescent="0.2">
      <c r="F1358" s="9"/>
      <c r="G1358" s="9"/>
      <c r="H1358" s="9"/>
      <c r="I1358" s="9"/>
      <c r="J1358" s="9"/>
      <c r="K1358" s="4"/>
      <c r="Q1358" s="6"/>
    </row>
    <row r="1359" spans="6:17" x14ac:dyDescent="0.2">
      <c r="F1359" s="9"/>
      <c r="G1359" s="9"/>
      <c r="H1359" s="9"/>
      <c r="I1359" s="9"/>
      <c r="J1359" s="9"/>
      <c r="K1359" s="4"/>
      <c r="Q1359" s="6"/>
    </row>
    <row r="1360" spans="6:17" x14ac:dyDescent="0.2">
      <c r="F1360" s="9"/>
      <c r="G1360" s="9"/>
      <c r="H1360" s="9"/>
      <c r="I1360" s="9"/>
      <c r="J1360" s="9"/>
      <c r="K1360" s="4"/>
      <c r="Q1360" s="6"/>
    </row>
    <row r="1361" spans="6:17" x14ac:dyDescent="0.2">
      <c r="F1361" s="9"/>
      <c r="G1361" s="9"/>
      <c r="H1361" s="9"/>
      <c r="I1361" s="9"/>
      <c r="J1361" s="9"/>
      <c r="K1361" s="4"/>
      <c r="Q1361" s="6"/>
    </row>
    <row r="1362" spans="6:17" x14ac:dyDescent="0.2">
      <c r="F1362" s="9"/>
      <c r="G1362" s="9"/>
      <c r="H1362" s="9"/>
      <c r="I1362" s="9"/>
      <c r="J1362" s="9"/>
      <c r="K1362" s="4"/>
      <c r="Q1362" s="6"/>
    </row>
    <row r="1363" spans="6:17" x14ac:dyDescent="0.2">
      <c r="F1363" s="9"/>
      <c r="G1363" s="9"/>
      <c r="H1363" s="9"/>
      <c r="I1363" s="9"/>
      <c r="J1363" s="9"/>
      <c r="K1363" s="4"/>
      <c r="Q1363" s="6"/>
    </row>
    <row r="1364" spans="6:17" x14ac:dyDescent="0.2">
      <c r="F1364" s="9"/>
      <c r="G1364" s="9"/>
      <c r="H1364" s="9"/>
      <c r="I1364" s="9"/>
      <c r="J1364" s="9"/>
      <c r="K1364" s="4"/>
      <c r="Q1364" s="6"/>
    </row>
    <row r="1365" spans="6:17" x14ac:dyDescent="0.2">
      <c r="F1365" s="9"/>
      <c r="G1365" s="9"/>
      <c r="H1365" s="9"/>
      <c r="I1365" s="9"/>
      <c r="J1365" s="9"/>
      <c r="K1365" s="4"/>
      <c r="Q1365" s="6"/>
    </row>
    <row r="1366" spans="6:17" x14ac:dyDescent="0.2">
      <c r="F1366" s="9"/>
      <c r="G1366" s="9"/>
      <c r="H1366" s="9"/>
      <c r="I1366" s="9"/>
      <c r="J1366" s="9"/>
      <c r="K1366" s="4"/>
      <c r="Q1366" s="6"/>
    </row>
    <row r="1367" spans="6:17" x14ac:dyDescent="0.2">
      <c r="F1367" s="9"/>
      <c r="G1367" s="9"/>
      <c r="H1367" s="9"/>
      <c r="I1367" s="9"/>
      <c r="J1367" s="9"/>
      <c r="K1367" s="4"/>
      <c r="Q1367" s="6"/>
    </row>
    <row r="1368" spans="6:17" x14ac:dyDescent="0.2">
      <c r="F1368" s="9"/>
      <c r="G1368" s="9"/>
      <c r="H1368" s="9"/>
      <c r="I1368" s="9"/>
      <c r="J1368" s="9"/>
      <c r="K1368" s="4"/>
      <c r="Q1368" s="6"/>
    </row>
    <row r="1369" spans="6:17" x14ac:dyDescent="0.2">
      <c r="F1369" s="9"/>
      <c r="G1369" s="9"/>
      <c r="H1369" s="9"/>
      <c r="I1369" s="9"/>
      <c r="J1369" s="9"/>
      <c r="K1369" s="4"/>
      <c r="Q1369" s="6"/>
    </row>
    <row r="1370" spans="6:17" x14ac:dyDescent="0.2">
      <c r="F1370" s="9"/>
      <c r="G1370" s="9"/>
      <c r="H1370" s="9"/>
      <c r="I1370" s="9"/>
      <c r="J1370" s="9"/>
      <c r="K1370" s="4"/>
      <c r="Q1370" s="6"/>
    </row>
    <row r="1371" spans="6:17" x14ac:dyDescent="0.2">
      <c r="F1371" s="9"/>
      <c r="G1371" s="9"/>
      <c r="H1371" s="9"/>
      <c r="I1371" s="9"/>
      <c r="J1371" s="9"/>
      <c r="K1371" s="4"/>
      <c r="Q1371" s="6"/>
    </row>
    <row r="1372" spans="6:17" x14ac:dyDescent="0.2">
      <c r="F1372" s="9"/>
      <c r="G1372" s="9"/>
      <c r="H1372" s="9"/>
      <c r="I1372" s="9"/>
      <c r="J1372" s="9"/>
      <c r="K1372" s="4"/>
      <c r="Q1372" s="6"/>
    </row>
    <row r="1373" spans="6:17" x14ac:dyDescent="0.2">
      <c r="F1373" s="9"/>
      <c r="G1373" s="9"/>
      <c r="H1373" s="9"/>
      <c r="I1373" s="9"/>
      <c r="J1373" s="9"/>
      <c r="K1373" s="4"/>
      <c r="Q1373" s="6"/>
    </row>
    <row r="1374" spans="6:17" x14ac:dyDescent="0.2">
      <c r="F1374" s="9"/>
      <c r="G1374" s="9"/>
      <c r="H1374" s="9"/>
      <c r="I1374" s="9"/>
      <c r="J1374" s="9"/>
      <c r="K1374" s="4"/>
      <c r="Q1374" s="6"/>
    </row>
    <row r="1375" spans="6:17" x14ac:dyDescent="0.2">
      <c r="F1375" s="9"/>
      <c r="G1375" s="9"/>
      <c r="H1375" s="9"/>
      <c r="I1375" s="9"/>
      <c r="J1375" s="9"/>
      <c r="K1375" s="4"/>
      <c r="Q1375" s="6"/>
    </row>
    <row r="1376" spans="6:17" x14ac:dyDescent="0.2">
      <c r="F1376" s="9"/>
      <c r="G1376" s="9"/>
      <c r="H1376" s="9"/>
      <c r="I1376" s="9"/>
      <c r="J1376" s="9"/>
      <c r="K1376" s="4"/>
      <c r="Q1376" s="6"/>
    </row>
    <row r="1377" spans="6:17" x14ac:dyDescent="0.2">
      <c r="F1377" s="9"/>
      <c r="G1377" s="9"/>
      <c r="H1377" s="9"/>
      <c r="I1377" s="9"/>
      <c r="J1377" s="9"/>
      <c r="K1377" s="4"/>
      <c r="Q1377" s="6"/>
    </row>
    <row r="1378" spans="6:17" x14ac:dyDescent="0.2">
      <c r="F1378" s="9"/>
      <c r="G1378" s="9"/>
      <c r="H1378" s="9"/>
      <c r="I1378" s="9"/>
      <c r="J1378" s="9"/>
      <c r="K1378" s="4"/>
      <c r="Q1378" s="6"/>
    </row>
    <row r="1379" spans="6:17" x14ac:dyDescent="0.2">
      <c r="F1379" s="9"/>
      <c r="G1379" s="9"/>
      <c r="H1379" s="9"/>
      <c r="I1379" s="9"/>
      <c r="J1379" s="9"/>
      <c r="K1379" s="4"/>
      <c r="Q1379" s="6"/>
    </row>
    <row r="1380" spans="6:17" x14ac:dyDescent="0.2">
      <c r="F1380" s="9"/>
      <c r="G1380" s="9"/>
      <c r="H1380" s="9"/>
      <c r="I1380" s="9"/>
      <c r="J1380" s="9"/>
      <c r="K1380" s="4"/>
      <c r="Q1380" s="6"/>
    </row>
    <row r="1381" spans="6:17" x14ac:dyDescent="0.2">
      <c r="F1381" s="9"/>
      <c r="G1381" s="9"/>
      <c r="H1381" s="9"/>
      <c r="I1381" s="9"/>
      <c r="J1381" s="9"/>
      <c r="K1381" s="4"/>
      <c r="Q1381" s="6"/>
    </row>
    <row r="1382" spans="6:17" x14ac:dyDescent="0.2">
      <c r="F1382" s="9"/>
      <c r="G1382" s="9"/>
      <c r="H1382" s="9"/>
      <c r="I1382" s="9"/>
      <c r="J1382" s="9"/>
      <c r="K1382" s="4"/>
      <c r="Q1382" s="6"/>
    </row>
    <row r="1383" spans="6:17" x14ac:dyDescent="0.2">
      <c r="F1383" s="9"/>
      <c r="G1383" s="9"/>
      <c r="H1383" s="9"/>
      <c r="I1383" s="9"/>
      <c r="J1383" s="9"/>
      <c r="K1383" s="4"/>
      <c r="Q1383" s="6"/>
    </row>
    <row r="1384" spans="6:17" x14ac:dyDescent="0.2">
      <c r="F1384" s="9"/>
      <c r="G1384" s="9"/>
      <c r="H1384" s="9"/>
      <c r="I1384" s="9"/>
      <c r="J1384" s="9"/>
      <c r="K1384" s="4"/>
      <c r="Q1384" s="6"/>
    </row>
    <row r="1385" spans="6:17" x14ac:dyDescent="0.2">
      <c r="F1385" s="9"/>
      <c r="G1385" s="9"/>
      <c r="H1385" s="9"/>
      <c r="I1385" s="9"/>
      <c r="J1385" s="9"/>
      <c r="K1385" s="4"/>
      <c r="Q1385" s="6"/>
    </row>
    <row r="1386" spans="6:17" x14ac:dyDescent="0.2">
      <c r="F1386" s="9"/>
      <c r="G1386" s="9"/>
      <c r="H1386" s="9"/>
      <c r="I1386" s="9"/>
      <c r="J1386" s="9"/>
      <c r="K1386" s="4"/>
      <c r="Q1386" s="6"/>
    </row>
    <row r="1387" spans="6:17" x14ac:dyDescent="0.2">
      <c r="F1387" s="9"/>
      <c r="G1387" s="9"/>
      <c r="H1387" s="9"/>
      <c r="I1387" s="9"/>
      <c r="J1387" s="9"/>
      <c r="K1387" s="4"/>
      <c r="Q1387" s="6"/>
    </row>
    <row r="1388" spans="6:17" x14ac:dyDescent="0.2">
      <c r="F1388" s="9"/>
      <c r="G1388" s="9"/>
      <c r="H1388" s="9"/>
      <c r="I1388" s="9"/>
      <c r="J1388" s="9"/>
      <c r="K1388" s="4"/>
      <c r="Q1388" s="6"/>
    </row>
    <row r="1389" spans="6:17" x14ac:dyDescent="0.2">
      <c r="F1389" s="9"/>
      <c r="G1389" s="9"/>
      <c r="H1389" s="9"/>
      <c r="I1389" s="9"/>
      <c r="J1389" s="9"/>
      <c r="K1389" s="4"/>
      <c r="Q1389" s="6"/>
    </row>
    <row r="1390" spans="6:17" x14ac:dyDescent="0.2">
      <c r="F1390" s="9"/>
      <c r="G1390" s="9"/>
      <c r="H1390" s="9"/>
      <c r="I1390" s="9"/>
      <c r="J1390" s="9"/>
      <c r="K1390" s="4"/>
      <c r="Q1390" s="6"/>
    </row>
    <row r="1391" spans="6:17" x14ac:dyDescent="0.2">
      <c r="F1391" s="9"/>
      <c r="G1391" s="9"/>
      <c r="H1391" s="9"/>
      <c r="I1391" s="9"/>
      <c r="J1391" s="9"/>
      <c r="K1391" s="4"/>
      <c r="Q1391" s="6"/>
    </row>
    <row r="1392" spans="6:17" x14ac:dyDescent="0.2">
      <c r="F1392" s="9"/>
      <c r="G1392" s="9"/>
      <c r="H1392" s="9"/>
      <c r="I1392" s="9"/>
      <c r="J1392" s="9"/>
      <c r="K1392" s="4"/>
      <c r="Q1392" s="6"/>
    </row>
    <row r="1393" spans="6:17" x14ac:dyDescent="0.2">
      <c r="F1393" s="9"/>
      <c r="G1393" s="9"/>
      <c r="H1393" s="9"/>
      <c r="I1393" s="9"/>
      <c r="J1393" s="9"/>
      <c r="K1393" s="4"/>
      <c r="Q1393" s="6"/>
    </row>
    <row r="1394" spans="6:17" x14ac:dyDescent="0.2">
      <c r="F1394" s="9"/>
      <c r="G1394" s="9"/>
      <c r="H1394" s="9"/>
      <c r="I1394" s="9"/>
      <c r="J1394" s="9"/>
      <c r="K1394" s="4"/>
      <c r="Q1394" s="6"/>
    </row>
    <row r="1395" spans="6:17" x14ac:dyDescent="0.2">
      <c r="F1395" s="9"/>
      <c r="G1395" s="9"/>
      <c r="H1395" s="9"/>
      <c r="I1395" s="9"/>
      <c r="J1395" s="9"/>
      <c r="K1395" s="4"/>
      <c r="Q1395" s="6"/>
    </row>
    <row r="1396" spans="6:17" x14ac:dyDescent="0.2">
      <c r="F1396" s="9"/>
      <c r="G1396" s="9"/>
      <c r="H1396" s="9"/>
      <c r="I1396" s="9"/>
      <c r="J1396" s="9"/>
      <c r="K1396" s="4"/>
      <c r="Q1396" s="6"/>
    </row>
    <row r="1397" spans="6:17" x14ac:dyDescent="0.2">
      <c r="F1397" s="9"/>
      <c r="G1397" s="9"/>
      <c r="H1397" s="9"/>
      <c r="I1397" s="9"/>
      <c r="J1397" s="9"/>
      <c r="K1397" s="4"/>
      <c r="Q1397" s="6"/>
    </row>
    <row r="1398" spans="6:17" x14ac:dyDescent="0.2">
      <c r="F1398" s="9"/>
      <c r="G1398" s="9"/>
      <c r="H1398" s="9"/>
      <c r="I1398" s="9"/>
      <c r="J1398" s="9"/>
      <c r="K1398" s="4"/>
      <c r="Q1398" s="6"/>
    </row>
    <row r="1399" spans="6:17" x14ac:dyDescent="0.2">
      <c r="F1399" s="9"/>
      <c r="G1399" s="9"/>
      <c r="H1399" s="9"/>
      <c r="I1399" s="9"/>
      <c r="J1399" s="9"/>
      <c r="K1399" s="4"/>
      <c r="Q1399" s="6"/>
    </row>
    <row r="1400" spans="6:17" x14ac:dyDescent="0.2">
      <c r="F1400" s="9"/>
      <c r="G1400" s="9"/>
      <c r="H1400" s="9"/>
      <c r="I1400" s="9"/>
      <c r="J1400" s="9"/>
      <c r="K1400" s="4"/>
      <c r="Q1400" s="6"/>
    </row>
    <row r="1401" spans="6:17" x14ac:dyDescent="0.2">
      <c r="F1401" s="9"/>
      <c r="G1401" s="9"/>
      <c r="H1401" s="9"/>
      <c r="I1401" s="9"/>
      <c r="J1401" s="9"/>
      <c r="K1401" s="4"/>
      <c r="Q1401" s="6"/>
    </row>
    <row r="1402" spans="6:17" x14ac:dyDescent="0.2">
      <c r="F1402" s="9"/>
      <c r="G1402" s="9"/>
      <c r="H1402" s="9"/>
      <c r="I1402" s="9"/>
      <c r="J1402" s="9"/>
      <c r="K1402" s="4"/>
      <c r="Q1402" s="6"/>
    </row>
    <row r="1403" spans="6:17" x14ac:dyDescent="0.2">
      <c r="F1403" s="9"/>
      <c r="G1403" s="9"/>
      <c r="H1403" s="9"/>
      <c r="I1403" s="9"/>
      <c r="J1403" s="9"/>
      <c r="K1403" s="4"/>
      <c r="Q1403" s="6"/>
    </row>
    <row r="1404" spans="6:17" x14ac:dyDescent="0.2">
      <c r="F1404" s="9"/>
      <c r="G1404" s="9"/>
      <c r="H1404" s="9"/>
      <c r="I1404" s="9"/>
      <c r="J1404" s="9"/>
      <c r="K1404" s="4"/>
      <c r="Q1404" s="6"/>
    </row>
    <row r="1405" spans="6:17" x14ac:dyDescent="0.2">
      <c r="F1405" s="9"/>
      <c r="G1405" s="9"/>
      <c r="H1405" s="9"/>
      <c r="I1405" s="9"/>
      <c r="J1405" s="9"/>
      <c r="K1405" s="4"/>
      <c r="Q1405" s="6"/>
    </row>
    <row r="1406" spans="6:17" x14ac:dyDescent="0.2">
      <c r="F1406" s="9"/>
      <c r="G1406" s="9"/>
      <c r="H1406" s="9"/>
      <c r="I1406" s="9"/>
      <c r="J1406" s="9"/>
      <c r="K1406" s="4"/>
      <c r="Q1406" s="6"/>
    </row>
    <row r="1407" spans="6:17" x14ac:dyDescent="0.2">
      <c r="F1407" s="9"/>
      <c r="G1407" s="9"/>
      <c r="H1407" s="9"/>
      <c r="I1407" s="9"/>
      <c r="J1407" s="9"/>
      <c r="K1407" s="4"/>
      <c r="Q1407" s="6"/>
    </row>
    <row r="1408" spans="6:17" x14ac:dyDescent="0.2">
      <c r="F1408" s="9"/>
      <c r="G1408" s="9"/>
      <c r="H1408" s="9"/>
      <c r="I1408" s="9"/>
      <c r="J1408" s="9"/>
      <c r="K1408" s="4"/>
      <c r="Q1408" s="6"/>
    </row>
    <row r="1409" spans="6:17" x14ac:dyDescent="0.2">
      <c r="F1409" s="9"/>
      <c r="G1409" s="9"/>
      <c r="H1409" s="9"/>
      <c r="I1409" s="9"/>
      <c r="J1409" s="9"/>
      <c r="K1409" s="4"/>
      <c r="Q1409" s="6"/>
    </row>
    <row r="1410" spans="6:17" x14ac:dyDescent="0.2">
      <c r="F1410" s="9"/>
      <c r="G1410" s="9"/>
      <c r="H1410" s="9"/>
      <c r="I1410" s="9"/>
      <c r="J1410" s="9"/>
      <c r="K1410" s="4"/>
      <c r="Q1410" s="6"/>
    </row>
    <row r="1411" spans="6:17" x14ac:dyDescent="0.2">
      <c r="F1411" s="9"/>
      <c r="G1411" s="9"/>
      <c r="H1411" s="9"/>
      <c r="I1411" s="9"/>
      <c r="J1411" s="9"/>
      <c r="K1411" s="4"/>
      <c r="Q1411" s="6"/>
    </row>
    <row r="1412" spans="6:17" x14ac:dyDescent="0.2">
      <c r="F1412" s="9"/>
      <c r="G1412" s="9"/>
      <c r="H1412" s="9"/>
      <c r="I1412" s="9"/>
      <c r="J1412" s="9"/>
      <c r="K1412" s="4"/>
      <c r="Q1412" s="6"/>
    </row>
    <row r="1413" spans="6:17" x14ac:dyDescent="0.2">
      <c r="F1413" s="9"/>
      <c r="G1413" s="9"/>
      <c r="H1413" s="9"/>
      <c r="I1413" s="9"/>
      <c r="J1413" s="9"/>
      <c r="K1413" s="4"/>
      <c r="Q1413" s="6"/>
    </row>
    <row r="1414" spans="6:17" x14ac:dyDescent="0.2">
      <c r="F1414" s="9"/>
      <c r="G1414" s="9"/>
      <c r="H1414" s="9"/>
      <c r="I1414" s="9"/>
      <c r="J1414" s="9"/>
      <c r="K1414" s="4"/>
      <c r="Q1414" s="6"/>
    </row>
    <row r="1415" spans="6:17" x14ac:dyDescent="0.2">
      <c r="F1415" s="9"/>
      <c r="G1415" s="9"/>
      <c r="H1415" s="9"/>
      <c r="I1415" s="9"/>
      <c r="J1415" s="9"/>
      <c r="K1415" s="4"/>
      <c r="Q1415" s="6"/>
    </row>
    <row r="1416" spans="6:17" x14ac:dyDescent="0.2">
      <c r="F1416" s="9"/>
      <c r="G1416" s="9"/>
      <c r="H1416" s="9"/>
      <c r="I1416" s="9"/>
      <c r="J1416" s="9"/>
      <c r="K1416" s="4"/>
      <c r="Q1416" s="6"/>
    </row>
    <row r="1417" spans="6:17" x14ac:dyDescent="0.2">
      <c r="F1417" s="9"/>
      <c r="G1417" s="9"/>
      <c r="H1417" s="9"/>
      <c r="I1417" s="9"/>
      <c r="J1417" s="9"/>
      <c r="K1417" s="4"/>
      <c r="Q1417" s="6"/>
    </row>
    <row r="1418" spans="6:17" x14ac:dyDescent="0.2">
      <c r="F1418" s="9"/>
      <c r="G1418" s="9"/>
      <c r="H1418" s="9"/>
      <c r="I1418" s="9"/>
      <c r="J1418" s="9"/>
      <c r="K1418" s="4"/>
      <c r="Q1418" s="6"/>
    </row>
    <row r="1419" spans="6:17" x14ac:dyDescent="0.2">
      <c r="F1419" s="9"/>
      <c r="G1419" s="9"/>
      <c r="H1419" s="9"/>
      <c r="I1419" s="9"/>
      <c r="J1419" s="9"/>
      <c r="K1419" s="4"/>
      <c r="Q1419" s="6"/>
    </row>
    <row r="1420" spans="6:17" x14ac:dyDescent="0.2">
      <c r="F1420" s="9"/>
      <c r="G1420" s="9"/>
      <c r="H1420" s="9"/>
      <c r="I1420" s="9"/>
      <c r="J1420" s="9"/>
      <c r="K1420" s="4"/>
      <c r="Q1420" s="6"/>
    </row>
    <row r="1421" spans="6:17" x14ac:dyDescent="0.2">
      <c r="F1421" s="9"/>
      <c r="G1421" s="9"/>
      <c r="H1421" s="9"/>
      <c r="I1421" s="9"/>
      <c r="J1421" s="9"/>
      <c r="K1421" s="4"/>
      <c r="Q1421" s="6"/>
    </row>
    <row r="1422" spans="6:17" x14ac:dyDescent="0.2">
      <c r="F1422" s="9"/>
      <c r="G1422" s="9"/>
      <c r="H1422" s="9"/>
      <c r="I1422" s="9"/>
      <c r="J1422" s="9"/>
      <c r="K1422" s="4"/>
      <c r="Q1422" s="6"/>
    </row>
    <row r="1423" spans="6:17" x14ac:dyDescent="0.2">
      <c r="F1423" s="9"/>
      <c r="G1423" s="9"/>
      <c r="H1423" s="9"/>
      <c r="I1423" s="9"/>
      <c r="J1423" s="9"/>
      <c r="K1423" s="4"/>
      <c r="Q1423" s="6"/>
    </row>
    <row r="1424" spans="6:17" x14ac:dyDescent="0.2">
      <c r="F1424" s="9"/>
      <c r="G1424" s="9"/>
      <c r="H1424" s="9"/>
      <c r="I1424" s="9"/>
      <c r="J1424" s="9"/>
      <c r="K1424" s="4"/>
      <c r="Q1424" s="6"/>
    </row>
    <row r="1425" spans="6:17" x14ac:dyDescent="0.2">
      <c r="F1425" s="9"/>
      <c r="G1425" s="9"/>
      <c r="H1425" s="9"/>
      <c r="I1425" s="9"/>
      <c r="J1425" s="9"/>
      <c r="K1425" s="4"/>
      <c r="Q1425" s="6"/>
    </row>
    <row r="1426" spans="6:17" x14ac:dyDescent="0.2">
      <c r="F1426" s="9"/>
      <c r="G1426" s="9"/>
      <c r="H1426" s="9"/>
      <c r="I1426" s="9"/>
      <c r="J1426" s="9"/>
      <c r="K1426" s="4"/>
      <c r="Q1426" s="6"/>
    </row>
    <row r="1427" spans="6:17" x14ac:dyDescent="0.2">
      <c r="F1427" s="9"/>
      <c r="G1427" s="9"/>
      <c r="H1427" s="9"/>
      <c r="I1427" s="9"/>
      <c r="J1427" s="9"/>
      <c r="K1427" s="4"/>
      <c r="Q1427" s="6"/>
    </row>
    <row r="1428" spans="6:17" x14ac:dyDescent="0.2">
      <c r="F1428" s="9"/>
      <c r="G1428" s="9"/>
      <c r="H1428" s="9"/>
      <c r="I1428" s="9"/>
      <c r="J1428" s="9"/>
      <c r="K1428" s="4"/>
      <c r="Q1428" s="6"/>
    </row>
    <row r="1429" spans="6:17" x14ac:dyDescent="0.2">
      <c r="F1429" s="9"/>
      <c r="G1429" s="9"/>
      <c r="H1429" s="9"/>
      <c r="I1429" s="9"/>
      <c r="J1429" s="9"/>
      <c r="K1429" s="4"/>
      <c r="Q1429" s="6"/>
    </row>
    <row r="1430" spans="6:17" x14ac:dyDescent="0.2">
      <c r="F1430" s="9"/>
      <c r="G1430" s="9"/>
      <c r="H1430" s="9"/>
      <c r="I1430" s="9"/>
      <c r="J1430" s="9"/>
      <c r="K1430" s="4"/>
      <c r="Q1430" s="6"/>
    </row>
    <row r="1431" spans="6:17" x14ac:dyDescent="0.2">
      <c r="F1431" s="9"/>
      <c r="G1431" s="9"/>
      <c r="H1431" s="9"/>
      <c r="I1431" s="9"/>
      <c r="J1431" s="9"/>
      <c r="K1431" s="4"/>
      <c r="Q1431" s="6"/>
    </row>
    <row r="1432" spans="6:17" x14ac:dyDescent="0.2">
      <c r="F1432" s="9"/>
      <c r="G1432" s="9"/>
      <c r="H1432" s="9"/>
      <c r="I1432" s="9"/>
      <c r="J1432" s="9"/>
      <c r="K1432" s="4"/>
      <c r="Q1432" s="6"/>
    </row>
    <row r="1433" spans="6:17" x14ac:dyDescent="0.2">
      <c r="F1433" s="9"/>
      <c r="G1433" s="9"/>
      <c r="H1433" s="9"/>
      <c r="I1433" s="9"/>
      <c r="J1433" s="9"/>
      <c r="K1433" s="4"/>
      <c r="Q1433" s="6"/>
    </row>
    <row r="1434" spans="6:17" x14ac:dyDescent="0.2">
      <c r="F1434" s="9"/>
      <c r="G1434" s="9"/>
      <c r="H1434" s="9"/>
      <c r="I1434" s="9"/>
      <c r="J1434" s="9"/>
      <c r="K1434" s="4"/>
      <c r="Q1434" s="6"/>
    </row>
    <row r="1435" spans="6:17" x14ac:dyDescent="0.2">
      <c r="F1435" s="9"/>
      <c r="G1435" s="9"/>
      <c r="H1435" s="9"/>
      <c r="I1435" s="9"/>
      <c r="J1435" s="9"/>
      <c r="K1435" s="4"/>
      <c r="Q1435" s="6"/>
    </row>
    <row r="1436" spans="6:17" x14ac:dyDescent="0.2">
      <c r="F1436" s="9"/>
      <c r="G1436" s="9"/>
      <c r="H1436" s="9"/>
      <c r="I1436" s="9"/>
      <c r="J1436" s="9"/>
      <c r="K1436" s="4"/>
      <c r="Q1436" s="6"/>
    </row>
    <row r="1437" spans="6:17" x14ac:dyDescent="0.2">
      <c r="F1437" s="9"/>
      <c r="G1437" s="9"/>
      <c r="H1437" s="9"/>
      <c r="I1437" s="9"/>
      <c r="J1437" s="9"/>
      <c r="K1437" s="4"/>
      <c r="Q1437" s="6"/>
    </row>
    <row r="1438" spans="6:17" x14ac:dyDescent="0.2">
      <c r="F1438" s="9"/>
      <c r="G1438" s="9"/>
      <c r="H1438" s="9"/>
      <c r="I1438" s="9"/>
      <c r="J1438" s="9"/>
      <c r="K1438" s="4"/>
      <c r="Q1438" s="6"/>
    </row>
    <row r="1439" spans="6:17" x14ac:dyDescent="0.2">
      <c r="F1439" s="9"/>
      <c r="G1439" s="9"/>
      <c r="H1439" s="9"/>
      <c r="I1439" s="9"/>
      <c r="J1439" s="9"/>
      <c r="K1439" s="4"/>
      <c r="Q1439" s="6"/>
    </row>
    <row r="1440" spans="6:17" x14ac:dyDescent="0.2">
      <c r="F1440" s="9"/>
      <c r="G1440" s="9"/>
      <c r="H1440" s="9"/>
      <c r="I1440" s="9"/>
      <c r="J1440" s="9"/>
      <c r="K1440" s="4"/>
      <c r="Q1440" s="6"/>
    </row>
    <row r="1441" spans="6:17" x14ac:dyDescent="0.2">
      <c r="F1441" s="9"/>
      <c r="G1441" s="9"/>
      <c r="H1441" s="9"/>
      <c r="I1441" s="9"/>
      <c r="J1441" s="9"/>
      <c r="K1441" s="4"/>
      <c r="Q1441" s="6"/>
    </row>
    <row r="1442" spans="6:17" x14ac:dyDescent="0.2">
      <c r="F1442" s="9"/>
      <c r="G1442" s="9"/>
      <c r="H1442" s="9"/>
      <c r="I1442" s="9"/>
      <c r="J1442" s="9"/>
      <c r="K1442" s="4"/>
      <c r="Q1442" s="6"/>
    </row>
    <row r="1443" spans="6:17" x14ac:dyDescent="0.2">
      <c r="F1443" s="9"/>
      <c r="G1443" s="9"/>
      <c r="H1443" s="9"/>
      <c r="I1443" s="9"/>
      <c r="J1443" s="9"/>
      <c r="K1443" s="4"/>
      <c r="Q1443" s="6"/>
    </row>
    <row r="1444" spans="6:17" x14ac:dyDescent="0.2">
      <c r="F1444" s="9"/>
      <c r="G1444" s="9"/>
      <c r="H1444" s="9"/>
      <c r="I1444" s="9"/>
      <c r="J1444" s="9"/>
      <c r="K1444" s="4"/>
      <c r="Q1444" s="6"/>
    </row>
    <row r="1445" spans="6:17" x14ac:dyDescent="0.2">
      <c r="F1445" s="9"/>
      <c r="G1445" s="9"/>
      <c r="H1445" s="9"/>
      <c r="I1445" s="9"/>
      <c r="J1445" s="9"/>
      <c r="K1445" s="4"/>
      <c r="Q1445" s="6"/>
    </row>
    <row r="1446" spans="6:17" x14ac:dyDescent="0.2">
      <c r="F1446" s="9"/>
      <c r="G1446" s="9"/>
      <c r="H1446" s="9"/>
      <c r="I1446" s="9"/>
      <c r="J1446" s="9"/>
      <c r="K1446" s="4"/>
      <c r="Q1446" s="6"/>
    </row>
    <row r="1447" spans="6:17" x14ac:dyDescent="0.2">
      <c r="F1447" s="9"/>
      <c r="G1447" s="9"/>
      <c r="H1447" s="9"/>
      <c r="I1447" s="9"/>
      <c r="J1447" s="9"/>
      <c r="K1447" s="4"/>
      <c r="Q1447" s="6"/>
    </row>
    <row r="1448" spans="6:17" x14ac:dyDescent="0.2">
      <c r="F1448" s="9"/>
      <c r="G1448" s="9"/>
      <c r="H1448" s="9"/>
      <c r="I1448" s="9"/>
      <c r="J1448" s="9"/>
      <c r="K1448" s="4"/>
      <c r="Q1448" s="6"/>
    </row>
    <row r="1449" spans="6:17" x14ac:dyDescent="0.2">
      <c r="F1449" s="9"/>
      <c r="G1449" s="9"/>
      <c r="H1449" s="9"/>
      <c r="I1449" s="9"/>
      <c r="J1449" s="9"/>
      <c r="K1449" s="4"/>
      <c r="Q1449" s="6"/>
    </row>
    <row r="1450" spans="6:17" x14ac:dyDescent="0.2">
      <c r="F1450" s="9"/>
      <c r="G1450" s="9"/>
      <c r="H1450" s="9"/>
      <c r="I1450" s="9"/>
      <c r="J1450" s="9"/>
      <c r="K1450" s="4"/>
      <c r="Q1450" s="6"/>
    </row>
    <row r="1451" spans="6:17" x14ac:dyDescent="0.2">
      <c r="F1451" s="9"/>
      <c r="G1451" s="9"/>
      <c r="H1451" s="9"/>
      <c r="I1451" s="9"/>
      <c r="J1451" s="9"/>
      <c r="K1451" s="4"/>
      <c r="Q1451" s="6"/>
    </row>
    <row r="1452" spans="6:17" x14ac:dyDescent="0.2">
      <c r="F1452" s="9"/>
      <c r="G1452" s="9"/>
      <c r="H1452" s="9"/>
      <c r="I1452" s="9"/>
      <c r="J1452" s="9"/>
      <c r="K1452" s="4"/>
      <c r="Q1452" s="6"/>
    </row>
    <row r="1453" spans="6:17" x14ac:dyDescent="0.2">
      <c r="F1453" s="9"/>
      <c r="G1453" s="9"/>
      <c r="H1453" s="9"/>
      <c r="I1453" s="9"/>
      <c r="J1453" s="9"/>
      <c r="K1453" s="4"/>
      <c r="Q1453" s="6"/>
    </row>
    <row r="1454" spans="6:17" x14ac:dyDescent="0.2">
      <c r="F1454" s="9"/>
      <c r="G1454" s="9"/>
      <c r="H1454" s="9"/>
      <c r="I1454" s="9"/>
      <c r="J1454" s="9"/>
      <c r="K1454" s="4"/>
      <c r="Q1454" s="6"/>
    </row>
    <row r="1455" spans="6:17" x14ac:dyDescent="0.2">
      <c r="F1455" s="9"/>
      <c r="G1455" s="9"/>
      <c r="H1455" s="9"/>
      <c r="I1455" s="9"/>
      <c r="J1455" s="9"/>
      <c r="K1455" s="4"/>
      <c r="Q1455" s="6"/>
    </row>
    <row r="1456" spans="6:17" x14ac:dyDescent="0.2">
      <c r="F1456" s="9"/>
      <c r="G1456" s="9"/>
      <c r="H1456" s="9"/>
      <c r="I1456" s="9"/>
      <c r="J1456" s="9"/>
      <c r="K1456" s="4"/>
      <c r="Q1456" s="6"/>
    </row>
    <row r="1457" spans="6:17" x14ac:dyDescent="0.2">
      <c r="F1457" s="9"/>
      <c r="G1457" s="9"/>
      <c r="H1457" s="9"/>
      <c r="I1457" s="9"/>
      <c r="J1457" s="9"/>
      <c r="K1457" s="4"/>
      <c r="Q1457" s="6"/>
    </row>
    <row r="1458" spans="6:17" x14ac:dyDescent="0.2">
      <c r="F1458" s="9"/>
      <c r="G1458" s="9"/>
      <c r="H1458" s="9"/>
      <c r="I1458" s="9"/>
      <c r="J1458" s="9"/>
      <c r="K1458" s="4"/>
      <c r="Q1458" s="6"/>
    </row>
    <row r="1459" spans="6:17" x14ac:dyDescent="0.2">
      <c r="F1459" s="9"/>
      <c r="G1459" s="9"/>
      <c r="H1459" s="9"/>
      <c r="I1459" s="9"/>
      <c r="J1459" s="9"/>
      <c r="K1459" s="4"/>
      <c r="Q1459" s="6"/>
    </row>
    <row r="1460" spans="6:17" x14ac:dyDescent="0.2">
      <c r="F1460" s="9"/>
      <c r="G1460" s="9"/>
      <c r="H1460" s="9"/>
      <c r="I1460" s="9"/>
      <c r="J1460" s="9"/>
      <c r="K1460" s="4"/>
      <c r="Q1460" s="6"/>
    </row>
    <row r="1461" spans="6:17" x14ac:dyDescent="0.2">
      <c r="F1461" s="9"/>
      <c r="G1461" s="9"/>
      <c r="H1461" s="9"/>
      <c r="I1461" s="9"/>
      <c r="J1461" s="9"/>
      <c r="K1461" s="4"/>
      <c r="Q1461" s="6"/>
    </row>
    <row r="1462" spans="6:17" x14ac:dyDescent="0.2">
      <c r="F1462" s="9"/>
      <c r="G1462" s="9"/>
      <c r="H1462" s="9"/>
      <c r="I1462" s="9"/>
      <c r="J1462" s="9"/>
      <c r="K1462" s="4"/>
      <c r="Q1462" s="6"/>
    </row>
    <row r="1463" spans="6:17" x14ac:dyDescent="0.2">
      <c r="F1463" s="9"/>
      <c r="G1463" s="9"/>
      <c r="H1463" s="9"/>
      <c r="I1463" s="9"/>
      <c r="J1463" s="9"/>
      <c r="K1463" s="4"/>
      <c r="Q1463" s="6"/>
    </row>
    <row r="1464" spans="6:17" x14ac:dyDescent="0.2">
      <c r="F1464" s="9"/>
      <c r="G1464" s="9"/>
      <c r="H1464" s="9"/>
      <c r="I1464" s="9"/>
      <c r="J1464" s="9"/>
      <c r="K1464" s="4"/>
      <c r="Q1464" s="6"/>
    </row>
    <row r="1465" spans="6:17" x14ac:dyDescent="0.2">
      <c r="F1465" s="9"/>
      <c r="G1465" s="9"/>
      <c r="H1465" s="9"/>
      <c r="I1465" s="9"/>
      <c r="J1465" s="9"/>
      <c r="K1465" s="4"/>
      <c r="Q1465" s="6"/>
    </row>
    <row r="1466" spans="6:17" x14ac:dyDescent="0.2">
      <c r="F1466" s="9"/>
      <c r="G1466" s="9"/>
      <c r="H1466" s="9"/>
      <c r="I1466" s="9"/>
      <c r="J1466" s="9"/>
      <c r="K1466" s="4"/>
      <c r="Q1466" s="6"/>
    </row>
    <row r="1467" spans="6:17" x14ac:dyDescent="0.2">
      <c r="F1467" s="9"/>
      <c r="G1467" s="9"/>
      <c r="H1467" s="9"/>
      <c r="I1467" s="9"/>
      <c r="J1467" s="9"/>
      <c r="K1467" s="4"/>
      <c r="Q1467" s="6"/>
    </row>
    <row r="1468" spans="6:17" x14ac:dyDescent="0.2">
      <c r="F1468" s="9"/>
      <c r="G1468" s="9"/>
      <c r="H1468" s="9"/>
      <c r="I1468" s="9"/>
      <c r="J1468" s="9"/>
      <c r="K1468" s="4"/>
      <c r="Q1468" s="6"/>
    </row>
    <row r="1469" spans="6:17" x14ac:dyDescent="0.2">
      <c r="F1469" s="9"/>
      <c r="G1469" s="9"/>
      <c r="H1469" s="9"/>
      <c r="I1469" s="9"/>
      <c r="J1469" s="9"/>
      <c r="K1469" s="4"/>
      <c r="Q1469" s="6"/>
    </row>
    <row r="1470" spans="6:17" x14ac:dyDescent="0.2">
      <c r="F1470" s="9"/>
      <c r="G1470" s="9"/>
      <c r="H1470" s="9"/>
      <c r="I1470" s="9"/>
      <c r="J1470" s="9"/>
      <c r="K1470" s="4"/>
      <c r="Q1470" s="6"/>
    </row>
    <row r="1471" spans="6:17" x14ac:dyDescent="0.2">
      <c r="F1471" s="9"/>
      <c r="G1471" s="9"/>
      <c r="H1471" s="9"/>
      <c r="I1471" s="9"/>
      <c r="J1471" s="9"/>
      <c r="K1471" s="4"/>
      <c r="Q1471" s="6"/>
    </row>
    <row r="1472" spans="6:17" x14ac:dyDescent="0.2">
      <c r="F1472" s="9"/>
      <c r="G1472" s="9"/>
      <c r="H1472" s="9"/>
      <c r="I1472" s="9"/>
      <c r="J1472" s="9"/>
      <c r="K1472" s="4"/>
      <c r="Q1472" s="6"/>
    </row>
    <row r="1473" spans="6:17" x14ac:dyDescent="0.2">
      <c r="F1473" s="9"/>
      <c r="G1473" s="9"/>
      <c r="H1473" s="9"/>
      <c r="I1473" s="9"/>
      <c r="J1473" s="9"/>
      <c r="K1473" s="4"/>
      <c r="Q1473" s="6"/>
    </row>
    <row r="1474" spans="6:17" x14ac:dyDescent="0.2">
      <c r="F1474" s="9"/>
      <c r="G1474" s="9"/>
      <c r="H1474" s="9"/>
      <c r="I1474" s="9"/>
      <c r="J1474" s="9"/>
      <c r="K1474" s="4"/>
      <c r="Q1474" s="6"/>
    </row>
    <row r="1475" spans="6:17" x14ac:dyDescent="0.2">
      <c r="F1475" s="9"/>
      <c r="G1475" s="9"/>
      <c r="H1475" s="9"/>
      <c r="I1475" s="9"/>
      <c r="J1475" s="9"/>
      <c r="K1475" s="4"/>
      <c r="Q1475" s="6"/>
    </row>
    <row r="1476" spans="6:17" x14ac:dyDescent="0.2">
      <c r="F1476" s="9"/>
      <c r="G1476" s="9"/>
      <c r="H1476" s="9"/>
      <c r="I1476" s="9"/>
      <c r="J1476" s="9"/>
      <c r="K1476" s="4"/>
      <c r="Q1476" s="6"/>
    </row>
    <row r="1477" spans="6:17" x14ac:dyDescent="0.2">
      <c r="F1477" s="9"/>
      <c r="G1477" s="9"/>
      <c r="H1477" s="9"/>
      <c r="I1477" s="9"/>
      <c r="J1477" s="9"/>
      <c r="K1477" s="4"/>
      <c r="Q1477" s="6"/>
    </row>
    <row r="1478" spans="6:17" x14ac:dyDescent="0.2">
      <c r="F1478" s="9"/>
      <c r="G1478" s="9"/>
      <c r="H1478" s="9"/>
      <c r="I1478" s="9"/>
      <c r="J1478" s="9"/>
      <c r="K1478" s="4"/>
      <c r="Q1478" s="6"/>
    </row>
    <row r="1479" spans="6:17" x14ac:dyDescent="0.2">
      <c r="F1479" s="9"/>
      <c r="G1479" s="9"/>
      <c r="H1479" s="9"/>
      <c r="I1479" s="9"/>
      <c r="J1479" s="9"/>
      <c r="K1479" s="4"/>
      <c r="Q1479" s="6"/>
    </row>
    <row r="1480" spans="6:17" x14ac:dyDescent="0.2">
      <c r="F1480" s="9"/>
      <c r="G1480" s="9"/>
      <c r="H1480" s="9"/>
      <c r="I1480" s="9"/>
      <c r="J1480" s="9"/>
      <c r="K1480" s="4"/>
      <c r="Q1480" s="6"/>
    </row>
    <row r="1481" spans="6:17" x14ac:dyDescent="0.2">
      <c r="F1481" s="9"/>
      <c r="G1481" s="9"/>
      <c r="H1481" s="9"/>
      <c r="I1481" s="9"/>
      <c r="J1481" s="9"/>
      <c r="K1481" s="4"/>
      <c r="Q1481" s="6"/>
    </row>
    <row r="1482" spans="6:17" x14ac:dyDescent="0.2">
      <c r="F1482" s="9"/>
      <c r="G1482" s="9"/>
      <c r="H1482" s="9"/>
      <c r="I1482" s="9"/>
      <c r="J1482" s="9"/>
      <c r="K1482" s="4"/>
      <c r="Q1482" s="6"/>
    </row>
    <row r="1483" spans="6:17" x14ac:dyDescent="0.2">
      <c r="F1483" s="9"/>
      <c r="G1483" s="9"/>
      <c r="H1483" s="9"/>
      <c r="I1483" s="9"/>
      <c r="J1483" s="9"/>
      <c r="K1483" s="4"/>
      <c r="Q1483" s="6"/>
    </row>
    <row r="1484" spans="6:17" x14ac:dyDescent="0.2">
      <c r="F1484" s="9"/>
      <c r="G1484" s="9"/>
      <c r="H1484" s="9"/>
      <c r="I1484" s="9"/>
      <c r="J1484" s="9"/>
      <c r="K1484" s="4"/>
      <c r="Q1484" s="6"/>
    </row>
    <row r="1485" spans="6:17" x14ac:dyDescent="0.2">
      <c r="F1485" s="9"/>
      <c r="G1485" s="9"/>
      <c r="H1485" s="9"/>
      <c r="I1485" s="9"/>
      <c r="J1485" s="9"/>
      <c r="K1485" s="4"/>
      <c r="Q1485" s="6"/>
    </row>
    <row r="1486" spans="6:17" x14ac:dyDescent="0.2">
      <c r="F1486" s="9"/>
      <c r="G1486" s="9"/>
      <c r="H1486" s="9"/>
      <c r="I1486" s="9"/>
      <c r="J1486" s="9"/>
      <c r="K1486" s="4"/>
      <c r="Q1486" s="6"/>
    </row>
    <row r="1487" spans="6:17" x14ac:dyDescent="0.2">
      <c r="F1487" s="9"/>
      <c r="G1487" s="9"/>
      <c r="H1487" s="9"/>
      <c r="I1487" s="9"/>
      <c r="J1487" s="9"/>
      <c r="K1487" s="4"/>
      <c r="Q1487" s="6"/>
    </row>
    <row r="1488" spans="6:17" x14ac:dyDescent="0.2">
      <c r="F1488" s="9"/>
      <c r="G1488" s="9"/>
      <c r="H1488" s="9"/>
      <c r="I1488" s="9"/>
      <c r="J1488" s="9"/>
      <c r="K1488" s="4"/>
      <c r="Q1488" s="6"/>
    </row>
    <row r="1489" spans="6:17" x14ac:dyDescent="0.2">
      <c r="F1489" s="9"/>
      <c r="G1489" s="9"/>
      <c r="H1489" s="9"/>
      <c r="I1489" s="9"/>
      <c r="J1489" s="9"/>
      <c r="K1489" s="4"/>
      <c r="Q1489" s="6"/>
    </row>
    <row r="1490" spans="6:17" x14ac:dyDescent="0.2">
      <c r="F1490" s="9"/>
      <c r="G1490" s="9"/>
      <c r="H1490" s="9"/>
      <c r="I1490" s="9"/>
      <c r="J1490" s="9"/>
      <c r="K1490" s="4"/>
      <c r="Q1490" s="6"/>
    </row>
    <row r="1491" spans="6:17" x14ac:dyDescent="0.2">
      <c r="F1491" s="9"/>
      <c r="G1491" s="9"/>
      <c r="H1491" s="9"/>
      <c r="I1491" s="9"/>
      <c r="J1491" s="9"/>
      <c r="K1491" s="4"/>
      <c r="Q1491" s="6"/>
    </row>
    <row r="1492" spans="6:17" x14ac:dyDescent="0.2">
      <c r="F1492" s="9"/>
      <c r="G1492" s="9"/>
      <c r="H1492" s="9"/>
      <c r="I1492" s="9"/>
      <c r="J1492" s="9"/>
      <c r="K1492" s="4"/>
      <c r="Q1492" s="6"/>
    </row>
    <row r="1493" spans="6:17" x14ac:dyDescent="0.2">
      <c r="F1493" s="9"/>
      <c r="G1493" s="9"/>
      <c r="H1493" s="9"/>
      <c r="I1493" s="9"/>
      <c r="J1493" s="9"/>
      <c r="K1493" s="4"/>
      <c r="Q1493" s="6"/>
    </row>
    <row r="1494" spans="6:17" x14ac:dyDescent="0.2">
      <c r="F1494" s="9"/>
      <c r="G1494" s="9"/>
      <c r="H1494" s="9"/>
      <c r="I1494" s="9"/>
      <c r="J1494" s="9"/>
      <c r="K1494" s="4"/>
      <c r="Q1494" s="6"/>
    </row>
    <row r="1495" spans="6:17" x14ac:dyDescent="0.2">
      <c r="F1495" s="9"/>
      <c r="G1495" s="9"/>
      <c r="H1495" s="9"/>
      <c r="I1495" s="9"/>
      <c r="J1495" s="9"/>
      <c r="K1495" s="4"/>
      <c r="Q1495" s="6"/>
    </row>
    <row r="1496" spans="6:17" x14ac:dyDescent="0.2">
      <c r="F1496" s="9"/>
      <c r="G1496" s="9"/>
      <c r="H1496" s="9"/>
      <c r="I1496" s="9"/>
      <c r="J1496" s="9"/>
      <c r="K1496" s="4"/>
      <c r="Q1496" s="6"/>
    </row>
    <row r="1497" spans="6:17" x14ac:dyDescent="0.2">
      <c r="F1497" s="9"/>
      <c r="G1497" s="9"/>
      <c r="H1497" s="9"/>
      <c r="I1497" s="9"/>
      <c r="J1497" s="9"/>
      <c r="K1497" s="4"/>
      <c r="Q1497" s="6"/>
    </row>
    <row r="1498" spans="6:17" x14ac:dyDescent="0.2">
      <c r="F1498" s="9"/>
      <c r="G1498" s="9"/>
      <c r="H1498" s="9"/>
      <c r="I1498" s="9"/>
      <c r="J1498" s="9"/>
      <c r="K1498" s="4"/>
      <c r="Q1498" s="6"/>
    </row>
    <row r="1499" spans="6:17" x14ac:dyDescent="0.2">
      <c r="F1499" s="9"/>
      <c r="G1499" s="9"/>
      <c r="H1499" s="9"/>
      <c r="I1499" s="9"/>
      <c r="J1499" s="9"/>
      <c r="K1499" s="4"/>
      <c r="Q1499" s="6"/>
    </row>
    <row r="1500" spans="6:17" x14ac:dyDescent="0.2">
      <c r="F1500" s="9"/>
      <c r="G1500" s="9"/>
      <c r="H1500" s="9"/>
      <c r="I1500" s="9"/>
      <c r="J1500" s="9"/>
      <c r="K1500" s="4"/>
      <c r="Q1500" s="6"/>
    </row>
    <row r="1501" spans="6:17" x14ac:dyDescent="0.2">
      <c r="F1501" s="9"/>
      <c r="G1501" s="9"/>
      <c r="H1501" s="9"/>
      <c r="I1501" s="9"/>
      <c r="J1501" s="9"/>
      <c r="K1501" s="4"/>
      <c r="Q1501" s="6"/>
    </row>
    <row r="1502" spans="6:17" x14ac:dyDescent="0.2">
      <c r="F1502" s="9"/>
      <c r="G1502" s="9"/>
      <c r="H1502" s="9"/>
      <c r="I1502" s="9"/>
      <c r="J1502" s="9"/>
      <c r="K1502" s="4"/>
      <c r="Q1502" s="6"/>
    </row>
    <row r="1503" spans="6:17" x14ac:dyDescent="0.2">
      <c r="F1503" s="9"/>
      <c r="G1503" s="9"/>
      <c r="H1503" s="9"/>
      <c r="I1503" s="9"/>
      <c r="J1503" s="9"/>
      <c r="K1503" s="4"/>
      <c r="Q1503" s="6"/>
    </row>
    <row r="1504" spans="6:17" x14ac:dyDescent="0.2">
      <c r="F1504" s="9"/>
      <c r="G1504" s="9"/>
      <c r="H1504" s="9"/>
      <c r="I1504" s="9"/>
      <c r="J1504" s="9"/>
      <c r="K1504" s="4"/>
      <c r="Q1504" s="6"/>
    </row>
    <row r="1505" spans="6:17" x14ac:dyDescent="0.2">
      <c r="F1505" s="9"/>
      <c r="G1505" s="9"/>
      <c r="H1505" s="9"/>
      <c r="I1505" s="9"/>
      <c r="J1505" s="9"/>
      <c r="K1505" s="4"/>
      <c r="Q1505" s="6"/>
    </row>
    <row r="1506" spans="6:17" x14ac:dyDescent="0.2">
      <c r="F1506" s="9"/>
      <c r="G1506" s="9"/>
      <c r="H1506" s="9"/>
      <c r="I1506" s="9"/>
      <c r="J1506" s="9"/>
      <c r="K1506" s="4"/>
      <c r="Q1506" s="6"/>
    </row>
    <row r="1507" spans="6:17" x14ac:dyDescent="0.2">
      <c r="F1507" s="9"/>
      <c r="G1507" s="9"/>
      <c r="H1507" s="9"/>
      <c r="I1507" s="9"/>
      <c r="J1507" s="9"/>
      <c r="K1507" s="4"/>
      <c r="Q1507" s="6"/>
    </row>
    <row r="1508" spans="6:17" x14ac:dyDescent="0.2">
      <c r="F1508" s="9"/>
      <c r="G1508" s="9"/>
      <c r="H1508" s="9"/>
      <c r="I1508" s="9"/>
      <c r="J1508" s="9"/>
      <c r="K1508" s="4"/>
      <c r="Q1508" s="6"/>
    </row>
    <row r="1509" spans="6:17" x14ac:dyDescent="0.2">
      <c r="F1509" s="9"/>
      <c r="G1509" s="9"/>
      <c r="H1509" s="9"/>
      <c r="I1509" s="9"/>
      <c r="J1509" s="9"/>
      <c r="K1509" s="4"/>
      <c r="Q1509" s="6"/>
    </row>
    <row r="1510" spans="6:17" x14ac:dyDescent="0.2">
      <c r="F1510" s="9"/>
      <c r="G1510" s="9"/>
      <c r="H1510" s="9"/>
      <c r="I1510" s="9"/>
      <c r="J1510" s="9"/>
      <c r="K1510" s="4"/>
      <c r="Q1510" s="6"/>
    </row>
    <row r="1511" spans="6:17" x14ac:dyDescent="0.2">
      <c r="F1511" s="9"/>
      <c r="G1511" s="9"/>
      <c r="H1511" s="9"/>
      <c r="I1511" s="9"/>
      <c r="J1511" s="9"/>
      <c r="K1511" s="4"/>
      <c r="Q1511" s="6"/>
    </row>
    <row r="1512" spans="6:17" x14ac:dyDescent="0.2">
      <c r="F1512" s="9"/>
      <c r="G1512" s="9"/>
      <c r="H1512" s="9"/>
      <c r="I1512" s="9"/>
      <c r="J1512" s="9"/>
      <c r="K1512" s="4"/>
      <c r="Q1512" s="6"/>
    </row>
    <row r="1513" spans="6:17" x14ac:dyDescent="0.2">
      <c r="F1513" s="9"/>
      <c r="G1513" s="9"/>
      <c r="H1513" s="9"/>
      <c r="I1513" s="9"/>
      <c r="J1513" s="9"/>
      <c r="K1513" s="4"/>
      <c r="Q1513" s="6"/>
    </row>
    <row r="1514" spans="6:17" x14ac:dyDescent="0.2">
      <c r="F1514" s="9"/>
      <c r="G1514" s="9"/>
      <c r="H1514" s="9"/>
      <c r="I1514" s="9"/>
      <c r="J1514" s="9"/>
      <c r="K1514" s="4"/>
      <c r="Q1514" s="6"/>
    </row>
    <row r="1515" spans="6:17" x14ac:dyDescent="0.2">
      <c r="F1515" s="9"/>
      <c r="G1515" s="9"/>
      <c r="H1515" s="9"/>
      <c r="I1515" s="9"/>
      <c r="J1515" s="9"/>
      <c r="K1515" s="4"/>
      <c r="Q1515" s="6"/>
    </row>
    <row r="1516" spans="6:17" x14ac:dyDescent="0.2">
      <c r="F1516" s="9"/>
      <c r="G1516" s="9"/>
      <c r="H1516" s="9"/>
      <c r="I1516" s="9"/>
      <c r="J1516" s="9"/>
      <c r="K1516" s="4"/>
      <c r="Q1516" s="6"/>
    </row>
    <row r="1517" spans="6:17" x14ac:dyDescent="0.2">
      <c r="F1517" s="9"/>
      <c r="G1517" s="9"/>
      <c r="H1517" s="9"/>
      <c r="I1517" s="9"/>
      <c r="J1517" s="9"/>
      <c r="K1517" s="4"/>
      <c r="Q1517" s="6"/>
    </row>
    <row r="1518" spans="6:17" x14ac:dyDescent="0.2">
      <c r="F1518" s="9"/>
      <c r="G1518" s="9"/>
      <c r="H1518" s="9"/>
      <c r="I1518" s="9"/>
      <c r="J1518" s="9"/>
      <c r="K1518" s="4"/>
      <c r="Q1518" s="6"/>
    </row>
    <row r="1519" spans="6:17" x14ac:dyDescent="0.2">
      <c r="F1519" s="9"/>
      <c r="G1519" s="9"/>
      <c r="H1519" s="9"/>
      <c r="I1519" s="9"/>
      <c r="J1519" s="9"/>
      <c r="K1519" s="4"/>
      <c r="Q1519" s="6"/>
    </row>
    <row r="1520" spans="6:17" x14ac:dyDescent="0.2">
      <c r="F1520" s="9"/>
      <c r="G1520" s="9"/>
      <c r="H1520" s="9"/>
      <c r="I1520" s="9"/>
      <c r="J1520" s="9"/>
      <c r="K1520" s="4"/>
      <c r="Q1520" s="6"/>
    </row>
    <row r="1521" spans="6:17" x14ac:dyDescent="0.2">
      <c r="F1521" s="9"/>
      <c r="G1521" s="9"/>
      <c r="H1521" s="9"/>
      <c r="I1521" s="9"/>
      <c r="J1521" s="9"/>
      <c r="K1521" s="4"/>
      <c r="Q1521" s="6"/>
    </row>
    <row r="1522" spans="6:17" x14ac:dyDescent="0.2">
      <c r="F1522" s="9"/>
      <c r="G1522" s="9"/>
      <c r="H1522" s="9"/>
      <c r="I1522" s="9"/>
      <c r="J1522" s="9"/>
      <c r="K1522" s="4"/>
      <c r="Q1522" s="6"/>
    </row>
    <row r="1523" spans="6:17" x14ac:dyDescent="0.2">
      <c r="F1523" s="9"/>
      <c r="G1523" s="9"/>
      <c r="H1523" s="9"/>
      <c r="I1523" s="9"/>
      <c r="J1523" s="9"/>
      <c r="K1523" s="4"/>
      <c r="Q1523" s="6"/>
    </row>
    <row r="1524" spans="6:17" x14ac:dyDescent="0.2">
      <c r="F1524" s="9"/>
      <c r="G1524" s="9"/>
      <c r="H1524" s="9"/>
      <c r="I1524" s="9"/>
      <c r="J1524" s="9"/>
      <c r="K1524" s="4"/>
      <c r="Q1524" s="6"/>
    </row>
    <row r="1525" spans="6:17" x14ac:dyDescent="0.2">
      <c r="F1525" s="9"/>
      <c r="G1525" s="9"/>
      <c r="H1525" s="9"/>
      <c r="I1525" s="9"/>
      <c r="J1525" s="9"/>
      <c r="K1525" s="4"/>
      <c r="Q1525" s="6"/>
    </row>
    <row r="1526" spans="6:17" x14ac:dyDescent="0.2">
      <c r="F1526" s="9"/>
      <c r="G1526" s="9"/>
      <c r="H1526" s="9"/>
      <c r="I1526" s="9"/>
      <c r="J1526" s="9"/>
      <c r="K1526" s="4"/>
      <c r="Q1526" s="6"/>
    </row>
    <row r="1527" spans="6:17" x14ac:dyDescent="0.2">
      <c r="F1527" s="9"/>
      <c r="G1527" s="9"/>
      <c r="H1527" s="9"/>
      <c r="I1527" s="9"/>
      <c r="J1527" s="9"/>
      <c r="K1527" s="4"/>
      <c r="Q1527" s="6"/>
    </row>
    <row r="1528" spans="6:17" x14ac:dyDescent="0.2">
      <c r="F1528" s="9"/>
      <c r="G1528" s="9"/>
      <c r="H1528" s="9"/>
      <c r="I1528" s="9"/>
      <c r="J1528" s="9"/>
      <c r="K1528" s="4"/>
      <c r="Q1528" s="6"/>
    </row>
    <row r="1529" spans="6:17" x14ac:dyDescent="0.2">
      <c r="F1529" s="9"/>
      <c r="G1529" s="9"/>
      <c r="H1529" s="9"/>
      <c r="I1529" s="9"/>
      <c r="J1529" s="9"/>
      <c r="K1529" s="4"/>
      <c r="Q1529" s="6"/>
    </row>
    <row r="1530" spans="6:17" x14ac:dyDescent="0.2">
      <c r="F1530" s="9"/>
      <c r="G1530" s="9"/>
      <c r="H1530" s="9"/>
      <c r="I1530" s="9"/>
      <c r="J1530" s="9"/>
      <c r="K1530" s="4"/>
      <c r="Q1530" s="6"/>
    </row>
    <row r="1531" spans="6:17" x14ac:dyDescent="0.2">
      <c r="F1531" s="9"/>
      <c r="G1531" s="9"/>
      <c r="H1531" s="9"/>
      <c r="I1531" s="9"/>
      <c r="J1531" s="9"/>
      <c r="K1531" s="4"/>
      <c r="Q1531" s="6"/>
    </row>
    <row r="1532" spans="6:17" x14ac:dyDescent="0.2">
      <c r="F1532" s="9"/>
      <c r="G1532" s="9"/>
      <c r="H1532" s="9"/>
      <c r="I1532" s="9"/>
      <c r="J1532" s="9"/>
      <c r="K1532" s="4"/>
      <c r="Q1532" s="6"/>
    </row>
    <row r="1533" spans="6:17" x14ac:dyDescent="0.2">
      <c r="F1533" s="9"/>
      <c r="G1533" s="9"/>
      <c r="H1533" s="9"/>
      <c r="I1533" s="9"/>
      <c r="J1533" s="9"/>
      <c r="K1533" s="4"/>
      <c r="Q1533" s="6"/>
    </row>
    <row r="1534" spans="6:17" x14ac:dyDescent="0.2">
      <c r="F1534" s="9"/>
      <c r="G1534" s="9"/>
      <c r="H1534" s="9"/>
      <c r="I1534" s="9"/>
      <c r="J1534" s="9"/>
      <c r="K1534" s="4"/>
      <c r="Q1534" s="6"/>
    </row>
    <row r="1535" spans="6:17" x14ac:dyDescent="0.2">
      <c r="F1535" s="9"/>
      <c r="G1535" s="9"/>
      <c r="H1535" s="9"/>
      <c r="I1535" s="9"/>
      <c r="J1535" s="9"/>
      <c r="K1535" s="4"/>
      <c r="Q1535" s="6"/>
    </row>
    <row r="1536" spans="6:17" x14ac:dyDescent="0.2">
      <c r="F1536" s="9"/>
      <c r="G1536" s="9"/>
      <c r="H1536" s="9"/>
      <c r="I1536" s="9"/>
      <c r="J1536" s="9"/>
      <c r="K1536" s="4"/>
      <c r="Q1536" s="6"/>
    </row>
    <row r="1537" spans="6:17" x14ac:dyDescent="0.2">
      <c r="F1537" s="9"/>
      <c r="G1537" s="9"/>
      <c r="H1537" s="9"/>
      <c r="I1537" s="9"/>
      <c r="J1537" s="9"/>
      <c r="K1537" s="4"/>
      <c r="Q1537" s="6"/>
    </row>
    <row r="1538" spans="6:17" x14ac:dyDescent="0.2">
      <c r="F1538" s="9"/>
      <c r="G1538" s="9"/>
      <c r="H1538" s="9"/>
      <c r="I1538" s="9"/>
      <c r="J1538" s="9"/>
      <c r="K1538" s="4"/>
      <c r="Q1538" s="6"/>
    </row>
    <row r="1539" spans="6:17" x14ac:dyDescent="0.2">
      <c r="F1539" s="9"/>
      <c r="G1539" s="9"/>
      <c r="H1539" s="9"/>
      <c r="I1539" s="9"/>
      <c r="J1539" s="9"/>
      <c r="K1539" s="4"/>
      <c r="Q1539" s="6"/>
    </row>
    <row r="1540" spans="6:17" x14ac:dyDescent="0.2">
      <c r="F1540" s="9"/>
      <c r="G1540" s="9"/>
      <c r="H1540" s="9"/>
      <c r="I1540" s="9"/>
      <c r="J1540" s="9"/>
      <c r="K1540" s="4"/>
      <c r="Q1540" s="6"/>
    </row>
    <row r="1541" spans="6:17" x14ac:dyDescent="0.2">
      <c r="F1541" s="9"/>
      <c r="G1541" s="9"/>
      <c r="H1541" s="9"/>
      <c r="I1541" s="9"/>
      <c r="J1541" s="9"/>
      <c r="K1541" s="4"/>
      <c r="Q1541" s="6"/>
    </row>
    <row r="1542" spans="6:17" x14ac:dyDescent="0.2">
      <c r="F1542" s="9"/>
      <c r="G1542" s="9"/>
      <c r="H1542" s="9"/>
      <c r="I1542" s="9"/>
      <c r="J1542" s="9"/>
      <c r="K1542" s="4"/>
      <c r="Q1542" s="6"/>
    </row>
    <row r="1543" spans="6:17" x14ac:dyDescent="0.2">
      <c r="F1543" s="9"/>
      <c r="G1543" s="9"/>
      <c r="H1543" s="9"/>
      <c r="I1543" s="9"/>
      <c r="J1543" s="9"/>
      <c r="K1543" s="4"/>
      <c r="Q1543" s="6"/>
    </row>
    <row r="1544" spans="6:17" x14ac:dyDescent="0.2">
      <c r="F1544" s="9"/>
      <c r="G1544" s="9"/>
      <c r="H1544" s="9"/>
      <c r="I1544" s="9"/>
      <c r="J1544" s="9"/>
      <c r="K1544" s="4"/>
      <c r="Q1544" s="6"/>
    </row>
    <row r="1545" spans="6:17" x14ac:dyDescent="0.2">
      <c r="F1545" s="9"/>
      <c r="G1545" s="9"/>
      <c r="H1545" s="9"/>
      <c r="I1545" s="9"/>
      <c r="J1545" s="9"/>
      <c r="K1545" s="4"/>
      <c r="Q1545" s="6"/>
    </row>
    <row r="1546" spans="6:17" x14ac:dyDescent="0.2">
      <c r="F1546" s="9"/>
      <c r="G1546" s="9"/>
      <c r="H1546" s="9"/>
      <c r="I1546" s="9"/>
      <c r="J1546" s="9"/>
      <c r="K1546" s="4"/>
      <c r="Q1546" s="6"/>
    </row>
    <row r="1547" spans="6:17" x14ac:dyDescent="0.2">
      <c r="F1547" s="9"/>
      <c r="G1547" s="9"/>
      <c r="H1547" s="9"/>
      <c r="I1547" s="9"/>
      <c r="J1547" s="9"/>
      <c r="K1547" s="4"/>
      <c r="Q1547" s="6"/>
    </row>
    <row r="1548" spans="6:17" x14ac:dyDescent="0.2">
      <c r="F1548" s="9"/>
      <c r="G1548" s="9"/>
      <c r="H1548" s="9"/>
      <c r="I1548" s="9"/>
      <c r="J1548" s="9"/>
      <c r="K1548" s="4"/>
      <c r="Q1548" s="6"/>
    </row>
    <row r="1549" spans="6:17" x14ac:dyDescent="0.2">
      <c r="F1549" s="9"/>
      <c r="G1549" s="9"/>
      <c r="H1549" s="9"/>
      <c r="I1549" s="9"/>
      <c r="J1549" s="9"/>
      <c r="K1549" s="4"/>
      <c r="Q1549" s="6"/>
    </row>
    <row r="1550" spans="6:17" x14ac:dyDescent="0.2">
      <c r="F1550" s="9"/>
      <c r="G1550" s="9"/>
      <c r="H1550" s="9"/>
      <c r="I1550" s="9"/>
      <c r="J1550" s="9"/>
      <c r="K1550" s="4"/>
      <c r="Q1550" s="6"/>
    </row>
    <row r="1551" spans="6:17" x14ac:dyDescent="0.2">
      <c r="F1551" s="9"/>
      <c r="G1551" s="9"/>
      <c r="H1551" s="9"/>
      <c r="I1551" s="9"/>
      <c r="J1551" s="9"/>
      <c r="K1551" s="4"/>
      <c r="Q1551" s="6"/>
    </row>
    <row r="1552" spans="6:17" x14ac:dyDescent="0.2">
      <c r="F1552" s="9"/>
      <c r="G1552" s="9"/>
      <c r="H1552" s="9"/>
      <c r="I1552" s="9"/>
      <c r="J1552" s="9"/>
      <c r="K1552" s="4"/>
      <c r="Q1552" s="6"/>
    </row>
    <row r="1553" spans="6:17" x14ac:dyDescent="0.2">
      <c r="F1553" s="9"/>
      <c r="G1553" s="9"/>
      <c r="H1553" s="9"/>
      <c r="I1553" s="9"/>
      <c r="J1553" s="9"/>
      <c r="K1553" s="4"/>
      <c r="Q1553" s="6"/>
    </row>
    <row r="1554" spans="6:17" x14ac:dyDescent="0.2">
      <c r="F1554" s="9"/>
      <c r="G1554" s="9"/>
      <c r="H1554" s="9"/>
      <c r="I1554" s="9"/>
      <c r="J1554" s="9"/>
      <c r="K1554" s="4"/>
      <c r="Q1554" s="6"/>
    </row>
    <row r="1555" spans="6:17" x14ac:dyDescent="0.2">
      <c r="F1555" s="9"/>
      <c r="G1555" s="9"/>
      <c r="H1555" s="9"/>
      <c r="I1555" s="9"/>
      <c r="J1555" s="9"/>
      <c r="K1555" s="4"/>
      <c r="Q1555" s="6"/>
    </row>
    <row r="1556" spans="6:17" x14ac:dyDescent="0.2">
      <c r="F1556" s="9"/>
      <c r="G1556" s="9"/>
      <c r="H1556" s="9"/>
      <c r="I1556" s="9"/>
      <c r="J1556" s="9"/>
      <c r="K1556" s="4"/>
      <c r="Q1556" s="6"/>
    </row>
    <row r="1557" spans="6:17" x14ac:dyDescent="0.2">
      <c r="F1557" s="9"/>
      <c r="G1557" s="9"/>
      <c r="H1557" s="9"/>
      <c r="I1557" s="9"/>
      <c r="J1557" s="9"/>
      <c r="K1557" s="4"/>
      <c r="Q1557" s="6"/>
    </row>
    <row r="1558" spans="6:17" x14ac:dyDescent="0.2">
      <c r="F1558" s="9"/>
      <c r="G1558" s="9"/>
      <c r="H1558" s="9"/>
      <c r="I1558" s="9"/>
      <c r="J1558" s="9"/>
      <c r="K1558" s="4"/>
      <c r="Q1558" s="6"/>
    </row>
    <row r="1559" spans="6:17" x14ac:dyDescent="0.2">
      <c r="F1559" s="9"/>
      <c r="G1559" s="9"/>
      <c r="H1559" s="9"/>
      <c r="I1559" s="9"/>
      <c r="J1559" s="9"/>
      <c r="K1559" s="4"/>
      <c r="Q1559" s="6"/>
    </row>
    <row r="1560" spans="6:17" x14ac:dyDescent="0.2">
      <c r="F1560" s="9"/>
      <c r="G1560" s="9"/>
      <c r="H1560" s="9"/>
      <c r="I1560" s="9"/>
      <c r="J1560" s="9"/>
      <c r="K1560" s="4"/>
      <c r="Q1560" s="6"/>
    </row>
    <row r="1561" spans="6:17" x14ac:dyDescent="0.2">
      <c r="F1561" s="9"/>
      <c r="G1561" s="9"/>
      <c r="H1561" s="9"/>
      <c r="I1561" s="9"/>
      <c r="J1561" s="9"/>
      <c r="K1561" s="4"/>
      <c r="Q1561" s="6"/>
    </row>
    <row r="1562" spans="6:17" x14ac:dyDescent="0.2">
      <c r="F1562" s="9"/>
      <c r="G1562" s="9"/>
      <c r="H1562" s="9"/>
      <c r="I1562" s="9"/>
      <c r="J1562" s="9"/>
      <c r="K1562" s="4"/>
      <c r="Q1562" s="6"/>
    </row>
    <row r="1563" spans="6:17" x14ac:dyDescent="0.2">
      <c r="F1563" s="9"/>
      <c r="G1563" s="9"/>
      <c r="H1563" s="9"/>
      <c r="I1563" s="9"/>
      <c r="J1563" s="9"/>
      <c r="K1563" s="4"/>
      <c r="Q1563" s="6"/>
    </row>
    <row r="1564" spans="6:17" x14ac:dyDescent="0.2">
      <c r="F1564" s="9"/>
      <c r="G1564" s="9"/>
      <c r="H1564" s="9"/>
      <c r="I1564" s="9"/>
      <c r="J1564" s="9"/>
      <c r="K1564" s="4"/>
      <c r="Q1564" s="6"/>
    </row>
    <row r="1565" spans="6:17" x14ac:dyDescent="0.2">
      <c r="F1565" s="9"/>
      <c r="G1565" s="9"/>
      <c r="H1565" s="9"/>
      <c r="I1565" s="9"/>
      <c r="J1565" s="9"/>
      <c r="K1565" s="4"/>
      <c r="Q1565" s="6"/>
    </row>
    <row r="1566" spans="6:17" x14ac:dyDescent="0.2">
      <c r="F1566" s="9"/>
      <c r="G1566" s="9"/>
      <c r="H1566" s="9"/>
      <c r="I1566" s="9"/>
      <c r="J1566" s="9"/>
      <c r="K1566" s="4"/>
      <c r="Q1566" s="6"/>
    </row>
    <row r="1567" spans="6:17" x14ac:dyDescent="0.2">
      <c r="F1567" s="9"/>
      <c r="G1567" s="9"/>
      <c r="H1567" s="9"/>
      <c r="I1567" s="9"/>
      <c r="J1567" s="9"/>
      <c r="K1567" s="4"/>
      <c r="Q1567" s="6"/>
    </row>
    <row r="1568" spans="6:17" x14ac:dyDescent="0.2">
      <c r="F1568" s="9"/>
      <c r="G1568" s="9"/>
      <c r="H1568" s="9"/>
      <c r="I1568" s="9"/>
      <c r="J1568" s="9"/>
      <c r="K1568" s="4"/>
      <c r="Q1568" s="6"/>
    </row>
    <row r="1569" spans="6:17" x14ac:dyDescent="0.2">
      <c r="F1569" s="9"/>
      <c r="G1569" s="9"/>
      <c r="H1569" s="9"/>
      <c r="I1569" s="9"/>
      <c r="J1569" s="9"/>
      <c r="K1569" s="4"/>
      <c r="Q1569" s="6"/>
    </row>
    <row r="1570" spans="6:17" x14ac:dyDescent="0.2">
      <c r="F1570" s="9"/>
      <c r="G1570" s="9"/>
      <c r="H1570" s="9"/>
      <c r="I1570" s="9"/>
      <c r="J1570" s="9"/>
      <c r="K1570" s="4"/>
      <c r="Q1570" s="6"/>
    </row>
    <row r="1571" spans="6:17" x14ac:dyDescent="0.2">
      <c r="F1571" s="9"/>
      <c r="G1571" s="9"/>
      <c r="H1571" s="9"/>
      <c r="I1571" s="9"/>
      <c r="J1571" s="9"/>
      <c r="K1571" s="4"/>
      <c r="Q1571" s="6"/>
    </row>
    <row r="1572" spans="6:17" x14ac:dyDescent="0.2">
      <c r="F1572" s="9"/>
      <c r="G1572" s="9"/>
      <c r="H1572" s="9"/>
      <c r="I1572" s="9"/>
      <c r="J1572" s="9"/>
      <c r="K1572" s="4"/>
      <c r="Q1572" s="6"/>
    </row>
    <row r="1573" spans="6:17" x14ac:dyDescent="0.2">
      <c r="F1573" s="9"/>
      <c r="G1573" s="9"/>
      <c r="H1573" s="9"/>
      <c r="I1573" s="9"/>
      <c r="J1573" s="9"/>
      <c r="K1573" s="4"/>
      <c r="Q1573" s="6"/>
    </row>
    <row r="1574" spans="6:17" x14ac:dyDescent="0.2">
      <c r="F1574" s="9"/>
      <c r="G1574" s="9"/>
      <c r="H1574" s="9"/>
      <c r="I1574" s="9"/>
      <c r="J1574" s="9"/>
      <c r="K1574" s="4"/>
      <c r="Q1574" s="6"/>
    </row>
    <row r="1575" spans="6:17" x14ac:dyDescent="0.2">
      <c r="F1575" s="9"/>
      <c r="G1575" s="9"/>
      <c r="H1575" s="9"/>
      <c r="I1575" s="9"/>
      <c r="J1575" s="9"/>
      <c r="K1575" s="4"/>
      <c r="Q1575" s="6"/>
    </row>
    <row r="1576" spans="6:17" x14ac:dyDescent="0.2">
      <c r="F1576" s="9"/>
      <c r="G1576" s="9"/>
      <c r="H1576" s="9"/>
      <c r="I1576" s="9"/>
      <c r="J1576" s="9"/>
      <c r="K1576" s="4"/>
      <c r="Q1576" s="6"/>
    </row>
    <row r="1577" spans="6:17" x14ac:dyDescent="0.2">
      <c r="F1577" s="9"/>
      <c r="G1577" s="9"/>
      <c r="H1577" s="9"/>
      <c r="I1577" s="9"/>
      <c r="J1577" s="9"/>
      <c r="K1577" s="4"/>
      <c r="Q1577" s="6"/>
    </row>
    <row r="1578" spans="6:17" x14ac:dyDescent="0.2">
      <c r="F1578" s="9"/>
      <c r="G1578" s="9"/>
      <c r="H1578" s="9"/>
      <c r="I1578" s="9"/>
      <c r="J1578" s="9"/>
      <c r="K1578" s="4"/>
      <c r="Q1578" s="6"/>
    </row>
    <row r="1579" spans="6:17" x14ac:dyDescent="0.2">
      <c r="F1579" s="9"/>
      <c r="G1579" s="9"/>
      <c r="H1579" s="9"/>
      <c r="I1579" s="9"/>
      <c r="J1579" s="9"/>
      <c r="K1579" s="4"/>
      <c r="Q1579" s="6"/>
    </row>
    <row r="1580" spans="6:17" x14ac:dyDescent="0.2">
      <c r="F1580" s="9"/>
      <c r="G1580" s="9"/>
      <c r="H1580" s="9"/>
      <c r="I1580" s="9"/>
      <c r="J1580" s="9"/>
      <c r="K1580" s="4"/>
      <c r="Q1580" s="6"/>
    </row>
    <row r="1581" spans="6:17" x14ac:dyDescent="0.2">
      <c r="F1581" s="9"/>
      <c r="G1581" s="9"/>
      <c r="H1581" s="9"/>
      <c r="I1581" s="9"/>
      <c r="J1581" s="9"/>
      <c r="K1581" s="4"/>
      <c r="Q1581" s="6"/>
    </row>
    <row r="1582" spans="6:17" x14ac:dyDescent="0.2">
      <c r="F1582" s="9"/>
      <c r="G1582" s="9"/>
      <c r="H1582" s="9"/>
      <c r="I1582" s="9"/>
      <c r="J1582" s="9"/>
      <c r="K1582" s="4"/>
      <c r="Q1582" s="6"/>
    </row>
    <row r="1583" spans="6:17" x14ac:dyDescent="0.2">
      <c r="F1583" s="9"/>
      <c r="G1583" s="9"/>
      <c r="H1583" s="9"/>
      <c r="I1583" s="9"/>
      <c r="J1583" s="9"/>
      <c r="K1583" s="4"/>
      <c r="Q1583" s="6"/>
    </row>
    <row r="1584" spans="6:17" x14ac:dyDescent="0.2">
      <c r="F1584" s="9"/>
      <c r="G1584" s="9"/>
      <c r="H1584" s="9"/>
      <c r="I1584" s="9"/>
      <c r="J1584" s="9"/>
      <c r="K1584" s="4"/>
      <c r="Q1584" s="6"/>
    </row>
    <row r="1585" spans="6:17" x14ac:dyDescent="0.2">
      <c r="F1585" s="9"/>
      <c r="G1585" s="9"/>
      <c r="H1585" s="9"/>
      <c r="I1585" s="9"/>
      <c r="J1585" s="9"/>
      <c r="K1585" s="4"/>
      <c r="Q1585" s="6"/>
    </row>
    <row r="1586" spans="6:17" x14ac:dyDescent="0.2">
      <c r="F1586" s="9"/>
      <c r="G1586" s="9"/>
      <c r="H1586" s="9"/>
      <c r="I1586" s="9"/>
      <c r="J1586" s="9"/>
      <c r="K1586" s="4"/>
      <c r="Q1586" s="6"/>
    </row>
    <row r="1587" spans="6:17" x14ac:dyDescent="0.2">
      <c r="F1587" s="9"/>
      <c r="G1587" s="9"/>
      <c r="H1587" s="9"/>
      <c r="I1587" s="9"/>
      <c r="J1587" s="9"/>
      <c r="K1587" s="4"/>
      <c r="Q1587" s="6"/>
    </row>
    <row r="1588" spans="6:17" x14ac:dyDescent="0.2">
      <c r="F1588" s="9"/>
      <c r="G1588" s="9"/>
      <c r="H1588" s="9"/>
      <c r="I1588" s="9"/>
      <c r="J1588" s="9"/>
      <c r="K1588" s="4"/>
      <c r="Q1588" s="6"/>
    </row>
    <row r="1589" spans="6:17" x14ac:dyDescent="0.2">
      <c r="F1589" s="9"/>
      <c r="G1589" s="9"/>
      <c r="H1589" s="9"/>
      <c r="I1589" s="9"/>
      <c r="J1589" s="9"/>
      <c r="K1589" s="4"/>
      <c r="Q1589" s="6"/>
    </row>
    <row r="1590" spans="6:17" x14ac:dyDescent="0.2">
      <c r="F1590" s="9"/>
      <c r="G1590" s="9"/>
      <c r="H1590" s="9"/>
      <c r="I1590" s="9"/>
      <c r="J1590" s="9"/>
      <c r="K1590" s="4"/>
      <c r="Q1590" s="6"/>
    </row>
    <row r="1591" spans="6:17" x14ac:dyDescent="0.2">
      <c r="F1591" s="9"/>
      <c r="G1591" s="9"/>
      <c r="H1591" s="9"/>
      <c r="I1591" s="9"/>
      <c r="J1591" s="9"/>
      <c r="K1591" s="4"/>
      <c r="Q1591" s="6"/>
    </row>
    <row r="1592" spans="6:17" x14ac:dyDescent="0.2">
      <c r="F1592" s="9"/>
      <c r="G1592" s="9"/>
      <c r="H1592" s="9"/>
      <c r="I1592" s="9"/>
      <c r="J1592" s="9"/>
      <c r="K1592" s="4"/>
      <c r="Q1592" s="6"/>
    </row>
    <row r="1593" spans="6:17" x14ac:dyDescent="0.2">
      <c r="F1593" s="9"/>
      <c r="G1593" s="9"/>
      <c r="H1593" s="9"/>
      <c r="I1593" s="9"/>
      <c r="J1593" s="9"/>
      <c r="K1593" s="4"/>
      <c r="Q1593" s="6"/>
    </row>
    <row r="1594" spans="6:17" x14ac:dyDescent="0.2">
      <c r="F1594" s="9"/>
      <c r="G1594" s="9"/>
      <c r="H1594" s="9"/>
      <c r="I1594" s="9"/>
      <c r="J1594" s="9"/>
      <c r="K1594" s="4"/>
      <c r="Q1594" s="6"/>
    </row>
    <row r="1595" spans="6:17" x14ac:dyDescent="0.2">
      <c r="F1595" s="9"/>
      <c r="G1595" s="9"/>
      <c r="H1595" s="9"/>
      <c r="I1595" s="9"/>
      <c r="J1595" s="9"/>
      <c r="K1595" s="4"/>
      <c r="Q1595" s="6"/>
    </row>
    <row r="1596" spans="6:17" x14ac:dyDescent="0.2">
      <c r="F1596" s="9"/>
      <c r="G1596" s="9"/>
      <c r="H1596" s="9"/>
      <c r="I1596" s="9"/>
      <c r="J1596" s="9"/>
      <c r="K1596" s="4"/>
      <c r="Q1596" s="6"/>
    </row>
    <row r="1597" spans="6:17" x14ac:dyDescent="0.2">
      <c r="F1597" s="9"/>
      <c r="G1597" s="9"/>
      <c r="H1597" s="9"/>
      <c r="I1597" s="9"/>
      <c r="J1597" s="9"/>
      <c r="K1597" s="4"/>
      <c r="Q1597" s="6"/>
    </row>
    <row r="1598" spans="6:17" x14ac:dyDescent="0.2">
      <c r="F1598" s="9"/>
      <c r="G1598" s="9"/>
      <c r="H1598" s="9"/>
      <c r="I1598" s="9"/>
      <c r="J1598" s="9"/>
      <c r="K1598" s="4"/>
      <c r="Q1598" s="6"/>
    </row>
    <row r="1599" spans="6:17" x14ac:dyDescent="0.2">
      <c r="F1599" s="9"/>
      <c r="G1599" s="9"/>
      <c r="H1599" s="9"/>
      <c r="I1599" s="9"/>
      <c r="J1599" s="9"/>
      <c r="K1599" s="4"/>
      <c r="Q1599" s="6"/>
    </row>
    <row r="1600" spans="6:17" x14ac:dyDescent="0.2">
      <c r="F1600" s="9"/>
      <c r="G1600" s="9"/>
      <c r="H1600" s="9"/>
      <c r="I1600" s="9"/>
      <c r="J1600" s="9"/>
      <c r="K1600" s="4"/>
      <c r="Q1600" s="6"/>
    </row>
    <row r="1601" spans="6:17" x14ac:dyDescent="0.2">
      <c r="F1601" s="9"/>
      <c r="G1601" s="9"/>
      <c r="H1601" s="9"/>
      <c r="I1601" s="9"/>
      <c r="J1601" s="9"/>
      <c r="K1601" s="4"/>
      <c r="Q1601" s="6"/>
    </row>
    <row r="1602" spans="6:17" x14ac:dyDescent="0.2">
      <c r="F1602" s="9"/>
      <c r="G1602" s="9"/>
      <c r="H1602" s="9"/>
      <c r="I1602" s="9"/>
      <c r="J1602" s="9"/>
      <c r="K1602" s="4"/>
      <c r="Q1602" s="6"/>
    </row>
    <row r="1603" spans="6:17" x14ac:dyDescent="0.2">
      <c r="F1603" s="9"/>
      <c r="G1603" s="9"/>
      <c r="H1603" s="9"/>
      <c r="I1603" s="9"/>
      <c r="J1603" s="9"/>
      <c r="K1603" s="4"/>
      <c r="Q1603" s="6"/>
    </row>
    <row r="1604" spans="6:17" x14ac:dyDescent="0.2">
      <c r="F1604" s="9"/>
      <c r="G1604" s="9"/>
      <c r="H1604" s="9"/>
      <c r="I1604" s="9"/>
      <c r="J1604" s="9"/>
      <c r="K1604" s="4"/>
      <c r="Q1604" s="6"/>
    </row>
    <row r="1605" spans="6:17" x14ac:dyDescent="0.2">
      <c r="F1605" s="9"/>
      <c r="G1605" s="9"/>
      <c r="H1605" s="9"/>
      <c r="I1605" s="9"/>
      <c r="J1605" s="9"/>
      <c r="K1605" s="4"/>
      <c r="Q1605" s="6"/>
    </row>
    <row r="1606" spans="6:17" x14ac:dyDescent="0.2">
      <c r="F1606" s="9"/>
      <c r="G1606" s="9"/>
      <c r="H1606" s="9"/>
      <c r="I1606" s="9"/>
      <c r="J1606" s="9"/>
      <c r="K1606" s="4"/>
      <c r="Q1606" s="6"/>
    </row>
    <row r="1607" spans="6:17" x14ac:dyDescent="0.2">
      <c r="F1607" s="9"/>
      <c r="G1607" s="9"/>
      <c r="H1607" s="9"/>
      <c r="I1607" s="9"/>
      <c r="J1607" s="9"/>
      <c r="K1607" s="4"/>
      <c r="Q1607" s="6"/>
    </row>
    <row r="1608" spans="6:17" x14ac:dyDescent="0.2">
      <c r="F1608" s="9"/>
      <c r="G1608" s="9"/>
      <c r="H1608" s="9"/>
      <c r="I1608" s="9"/>
      <c r="J1608" s="9"/>
      <c r="K1608" s="4"/>
      <c r="Q1608" s="6"/>
    </row>
    <row r="1609" spans="6:17" x14ac:dyDescent="0.2">
      <c r="F1609" s="9"/>
      <c r="G1609" s="9"/>
      <c r="H1609" s="9"/>
      <c r="I1609" s="9"/>
      <c r="J1609" s="9"/>
      <c r="K1609" s="4"/>
      <c r="Q1609" s="6"/>
    </row>
    <row r="1610" spans="6:17" x14ac:dyDescent="0.2">
      <c r="F1610" s="9"/>
      <c r="G1610" s="9"/>
      <c r="H1610" s="9"/>
      <c r="I1610" s="9"/>
      <c r="J1610" s="9"/>
      <c r="K1610" s="4"/>
      <c r="Q1610" s="6"/>
    </row>
    <row r="1611" spans="6:17" x14ac:dyDescent="0.2">
      <c r="F1611" s="9"/>
      <c r="G1611" s="9"/>
      <c r="H1611" s="9"/>
      <c r="I1611" s="9"/>
      <c r="J1611" s="9"/>
      <c r="K1611" s="4"/>
      <c r="Q1611" s="6"/>
    </row>
    <row r="1612" spans="6:17" x14ac:dyDescent="0.2">
      <c r="F1612" s="9"/>
      <c r="G1612" s="9"/>
      <c r="H1612" s="9"/>
      <c r="I1612" s="9"/>
      <c r="J1612" s="9"/>
      <c r="K1612" s="4"/>
      <c r="Q1612" s="6"/>
    </row>
    <row r="1613" spans="6:17" x14ac:dyDescent="0.2">
      <c r="F1613" s="9"/>
      <c r="G1613" s="9"/>
      <c r="H1613" s="9"/>
      <c r="I1613" s="9"/>
      <c r="J1613" s="9"/>
      <c r="K1613" s="4"/>
      <c r="Q1613" s="6"/>
    </row>
    <row r="1614" spans="6:17" x14ac:dyDescent="0.2">
      <c r="F1614" s="9"/>
      <c r="G1614" s="9"/>
      <c r="H1614" s="9"/>
      <c r="I1614" s="9"/>
      <c r="J1614" s="9"/>
      <c r="K1614" s="4"/>
      <c r="Q1614" s="6"/>
    </row>
    <row r="1615" spans="6:17" x14ac:dyDescent="0.2">
      <c r="F1615" s="9"/>
      <c r="G1615" s="9"/>
      <c r="H1615" s="9"/>
      <c r="I1615" s="9"/>
      <c r="J1615" s="9"/>
      <c r="K1615" s="4"/>
      <c r="Q1615" s="6"/>
    </row>
    <row r="1616" spans="6:17" x14ac:dyDescent="0.2">
      <c r="F1616" s="9"/>
      <c r="G1616" s="9"/>
      <c r="H1616" s="9"/>
      <c r="I1616" s="9"/>
      <c r="J1616" s="9"/>
      <c r="K1616" s="4"/>
      <c r="Q1616" s="6"/>
    </row>
    <row r="1617" spans="6:17" x14ac:dyDescent="0.2">
      <c r="F1617" s="9"/>
      <c r="G1617" s="9"/>
      <c r="H1617" s="9"/>
      <c r="I1617" s="9"/>
      <c r="J1617" s="9"/>
      <c r="K1617" s="4"/>
      <c r="Q1617" s="6"/>
    </row>
    <row r="1618" spans="6:17" x14ac:dyDescent="0.2">
      <c r="F1618" s="9"/>
      <c r="G1618" s="9"/>
      <c r="H1618" s="9"/>
      <c r="I1618" s="9"/>
      <c r="J1618" s="9"/>
      <c r="K1618" s="4"/>
      <c r="Q1618" s="6"/>
    </row>
    <row r="1619" spans="6:17" x14ac:dyDescent="0.2">
      <c r="F1619" s="9"/>
      <c r="G1619" s="9"/>
      <c r="H1619" s="9"/>
      <c r="I1619" s="9"/>
      <c r="J1619" s="9"/>
      <c r="K1619" s="4"/>
      <c r="Q1619" s="6"/>
    </row>
    <row r="1620" spans="6:17" x14ac:dyDescent="0.2">
      <c r="F1620" s="9"/>
      <c r="G1620" s="9"/>
      <c r="H1620" s="9"/>
      <c r="I1620" s="9"/>
      <c r="J1620" s="9"/>
      <c r="K1620" s="4"/>
      <c r="Q1620" s="6"/>
    </row>
    <row r="1621" spans="6:17" x14ac:dyDescent="0.2">
      <c r="F1621" s="9"/>
      <c r="G1621" s="9"/>
      <c r="H1621" s="9"/>
      <c r="I1621" s="9"/>
      <c r="J1621" s="9"/>
      <c r="K1621" s="4"/>
      <c r="Q1621" s="6"/>
    </row>
    <row r="1622" spans="6:17" x14ac:dyDescent="0.2">
      <c r="F1622" s="9"/>
      <c r="G1622" s="9"/>
      <c r="H1622" s="9"/>
      <c r="I1622" s="9"/>
      <c r="J1622" s="9"/>
      <c r="K1622" s="4"/>
      <c r="Q1622" s="6"/>
    </row>
    <row r="1623" spans="6:17" x14ac:dyDescent="0.2">
      <c r="F1623" s="9"/>
      <c r="G1623" s="9"/>
      <c r="H1623" s="9"/>
      <c r="I1623" s="9"/>
      <c r="J1623" s="9"/>
      <c r="K1623" s="4"/>
      <c r="Q1623" s="6"/>
    </row>
    <row r="1624" spans="6:17" x14ac:dyDescent="0.2">
      <c r="F1624" s="9"/>
      <c r="G1624" s="9"/>
      <c r="H1624" s="9"/>
      <c r="I1624" s="9"/>
      <c r="J1624" s="9"/>
      <c r="K1624" s="4"/>
      <c r="Q1624" s="6"/>
    </row>
    <row r="1625" spans="6:17" x14ac:dyDescent="0.2">
      <c r="F1625" s="9"/>
      <c r="G1625" s="9"/>
      <c r="H1625" s="9"/>
      <c r="I1625" s="9"/>
      <c r="J1625" s="9"/>
      <c r="K1625" s="4"/>
      <c r="Q1625" s="6"/>
    </row>
    <row r="1626" spans="6:17" x14ac:dyDescent="0.2">
      <c r="F1626" s="9"/>
      <c r="G1626" s="9"/>
      <c r="H1626" s="9"/>
      <c r="I1626" s="9"/>
      <c r="J1626" s="9"/>
      <c r="K1626" s="4"/>
      <c r="Q1626" s="6"/>
    </row>
    <row r="1627" spans="6:17" x14ac:dyDescent="0.2">
      <c r="F1627" s="9"/>
      <c r="G1627" s="9"/>
      <c r="H1627" s="9"/>
      <c r="I1627" s="9"/>
      <c r="J1627" s="9"/>
      <c r="K1627" s="4"/>
      <c r="Q1627" s="6"/>
    </row>
    <row r="1628" spans="6:17" x14ac:dyDescent="0.2">
      <c r="F1628" s="9"/>
      <c r="G1628" s="9"/>
      <c r="H1628" s="9"/>
      <c r="I1628" s="9"/>
      <c r="J1628" s="9"/>
      <c r="K1628" s="4"/>
      <c r="Q1628" s="6"/>
    </row>
    <row r="1629" spans="6:17" x14ac:dyDescent="0.2">
      <c r="F1629" s="9"/>
      <c r="G1629" s="9"/>
      <c r="H1629" s="9"/>
      <c r="I1629" s="9"/>
      <c r="J1629" s="9"/>
      <c r="K1629" s="4"/>
      <c r="Q1629" s="6"/>
    </row>
    <row r="1630" spans="6:17" x14ac:dyDescent="0.2">
      <c r="F1630" s="9"/>
      <c r="G1630" s="9"/>
      <c r="H1630" s="9"/>
      <c r="I1630" s="9"/>
      <c r="J1630" s="9"/>
      <c r="K1630" s="4"/>
      <c r="Q1630" s="6"/>
    </row>
    <row r="1631" spans="6:17" x14ac:dyDescent="0.2">
      <c r="F1631" s="9"/>
      <c r="G1631" s="9"/>
      <c r="H1631" s="9"/>
      <c r="I1631" s="9"/>
      <c r="J1631" s="9"/>
      <c r="K1631" s="4"/>
      <c r="Q1631" s="6"/>
    </row>
    <row r="1632" spans="6:17" x14ac:dyDescent="0.2">
      <c r="F1632" s="9"/>
      <c r="G1632" s="9"/>
      <c r="H1632" s="9"/>
      <c r="I1632" s="9"/>
      <c r="J1632" s="9"/>
      <c r="K1632" s="4"/>
      <c r="Q1632" s="6"/>
    </row>
    <row r="1633" spans="6:17" x14ac:dyDescent="0.2">
      <c r="F1633" s="9"/>
      <c r="G1633" s="9"/>
      <c r="H1633" s="9"/>
      <c r="I1633" s="9"/>
      <c r="J1633" s="9"/>
      <c r="K1633" s="4"/>
      <c r="Q1633" s="6"/>
    </row>
    <row r="1634" spans="6:17" x14ac:dyDescent="0.2">
      <c r="F1634" s="9"/>
      <c r="G1634" s="9"/>
      <c r="H1634" s="9"/>
      <c r="I1634" s="9"/>
      <c r="J1634" s="9"/>
      <c r="K1634" s="4"/>
      <c r="Q1634" s="6"/>
    </row>
    <row r="1635" spans="6:17" x14ac:dyDescent="0.2">
      <c r="F1635" s="9"/>
      <c r="G1635" s="9"/>
      <c r="H1635" s="9"/>
      <c r="I1635" s="9"/>
      <c r="J1635" s="9"/>
      <c r="K1635" s="4"/>
      <c r="Q1635" s="6"/>
    </row>
    <row r="1636" spans="6:17" x14ac:dyDescent="0.2">
      <c r="F1636" s="9"/>
      <c r="G1636" s="9"/>
      <c r="H1636" s="9"/>
      <c r="I1636" s="9"/>
      <c r="J1636" s="9"/>
      <c r="K1636" s="4"/>
      <c r="Q1636" s="6"/>
    </row>
    <row r="1637" spans="6:17" x14ac:dyDescent="0.2">
      <c r="F1637" s="9"/>
      <c r="G1637" s="9"/>
      <c r="H1637" s="9"/>
      <c r="I1637" s="9"/>
      <c r="J1637" s="9"/>
      <c r="K1637" s="4"/>
      <c r="Q1637" s="6"/>
    </row>
    <row r="1638" spans="6:17" x14ac:dyDescent="0.2">
      <c r="F1638" s="9"/>
      <c r="G1638" s="9"/>
      <c r="H1638" s="9"/>
      <c r="I1638" s="9"/>
      <c r="J1638" s="9"/>
      <c r="K1638" s="4"/>
      <c r="Q1638" s="6"/>
    </row>
    <row r="1639" spans="6:17" x14ac:dyDescent="0.2">
      <c r="F1639" s="9"/>
      <c r="G1639" s="9"/>
      <c r="H1639" s="9"/>
      <c r="I1639" s="9"/>
      <c r="J1639" s="9"/>
      <c r="K1639" s="4"/>
      <c r="Q1639" s="6"/>
    </row>
    <row r="1640" spans="6:17" x14ac:dyDescent="0.2">
      <c r="F1640" s="9"/>
      <c r="G1640" s="9"/>
      <c r="H1640" s="9"/>
      <c r="I1640" s="9"/>
      <c r="J1640" s="9"/>
      <c r="K1640" s="4"/>
      <c r="Q1640" s="6"/>
    </row>
    <row r="1641" spans="6:17" x14ac:dyDescent="0.2">
      <c r="F1641" s="9"/>
      <c r="G1641" s="9"/>
      <c r="H1641" s="9"/>
      <c r="I1641" s="9"/>
      <c r="J1641" s="9"/>
      <c r="K1641" s="4"/>
      <c r="Q1641" s="6"/>
    </row>
    <row r="1642" spans="6:17" x14ac:dyDescent="0.2">
      <c r="F1642" s="9"/>
      <c r="G1642" s="9"/>
      <c r="H1642" s="9"/>
      <c r="I1642" s="9"/>
      <c r="J1642" s="9"/>
      <c r="K1642" s="4"/>
      <c r="Q1642" s="6"/>
    </row>
    <row r="1643" spans="6:17" x14ac:dyDescent="0.2">
      <c r="F1643" s="9"/>
      <c r="G1643" s="9"/>
      <c r="H1643" s="9"/>
      <c r="I1643" s="9"/>
      <c r="J1643" s="9"/>
      <c r="K1643" s="4"/>
      <c r="Q1643" s="6"/>
    </row>
    <row r="1644" spans="6:17" x14ac:dyDescent="0.2">
      <c r="F1644" s="9"/>
      <c r="G1644" s="9"/>
      <c r="H1644" s="9"/>
      <c r="I1644" s="9"/>
      <c r="J1644" s="9"/>
      <c r="K1644" s="4"/>
      <c r="Q1644" s="6"/>
    </row>
    <row r="1645" spans="6:17" x14ac:dyDescent="0.2">
      <c r="F1645" s="9"/>
      <c r="G1645" s="9"/>
      <c r="H1645" s="9"/>
      <c r="I1645" s="9"/>
      <c r="J1645" s="9"/>
      <c r="K1645" s="4"/>
      <c r="Q1645" s="6"/>
    </row>
    <row r="1646" spans="6:17" x14ac:dyDescent="0.2">
      <c r="F1646" s="9"/>
      <c r="G1646" s="9"/>
      <c r="H1646" s="9"/>
      <c r="I1646" s="9"/>
      <c r="J1646" s="9"/>
      <c r="K1646" s="4"/>
      <c r="Q1646" s="6"/>
    </row>
    <row r="1647" spans="6:17" x14ac:dyDescent="0.2">
      <c r="F1647" s="9"/>
      <c r="G1647" s="9"/>
      <c r="H1647" s="9"/>
      <c r="I1647" s="9"/>
      <c r="J1647" s="9"/>
      <c r="K1647" s="4"/>
      <c r="Q1647" s="6"/>
    </row>
    <row r="1648" spans="6:17" x14ac:dyDescent="0.2">
      <c r="F1648" s="9"/>
      <c r="G1648" s="9"/>
      <c r="H1648" s="9"/>
      <c r="I1648" s="9"/>
      <c r="J1648" s="9"/>
      <c r="K1648" s="4"/>
      <c r="Q1648" s="6"/>
    </row>
    <row r="1649" spans="6:17" x14ac:dyDescent="0.2">
      <c r="F1649" s="9"/>
      <c r="G1649" s="9"/>
      <c r="H1649" s="9"/>
      <c r="I1649" s="9"/>
      <c r="J1649" s="9"/>
      <c r="K1649" s="4"/>
      <c r="Q1649" s="6"/>
    </row>
    <row r="1650" spans="6:17" x14ac:dyDescent="0.2">
      <c r="F1650" s="9"/>
      <c r="G1650" s="9"/>
      <c r="H1650" s="9"/>
      <c r="I1650" s="9"/>
      <c r="J1650" s="9"/>
      <c r="K1650" s="4"/>
      <c r="Q1650" s="6"/>
    </row>
    <row r="1651" spans="6:17" x14ac:dyDescent="0.2">
      <c r="F1651" s="9"/>
      <c r="G1651" s="9"/>
      <c r="H1651" s="9"/>
      <c r="I1651" s="9"/>
      <c r="J1651" s="9"/>
      <c r="K1651" s="4"/>
      <c r="Q1651" s="6"/>
    </row>
    <row r="1652" spans="6:17" x14ac:dyDescent="0.2">
      <c r="F1652" s="9"/>
      <c r="G1652" s="9"/>
      <c r="H1652" s="9"/>
      <c r="I1652" s="9"/>
      <c r="J1652" s="9"/>
      <c r="K1652" s="4"/>
      <c r="Q1652" s="6"/>
    </row>
    <row r="1653" spans="6:17" x14ac:dyDescent="0.2">
      <c r="F1653" s="9"/>
      <c r="G1653" s="9"/>
      <c r="H1653" s="9"/>
      <c r="I1653" s="9"/>
      <c r="J1653" s="9"/>
      <c r="K1653" s="4"/>
      <c r="Q1653" s="6"/>
    </row>
    <row r="1654" spans="6:17" x14ac:dyDescent="0.2">
      <c r="F1654" s="9"/>
      <c r="G1654" s="9"/>
      <c r="H1654" s="9"/>
      <c r="I1654" s="9"/>
      <c r="J1654" s="9"/>
      <c r="K1654" s="4"/>
      <c r="Q1654" s="6"/>
    </row>
    <row r="1655" spans="6:17" x14ac:dyDescent="0.2">
      <c r="F1655" s="9"/>
      <c r="G1655" s="9"/>
      <c r="H1655" s="9"/>
      <c r="I1655" s="9"/>
      <c r="J1655" s="9"/>
      <c r="K1655" s="4"/>
      <c r="Q1655" s="6"/>
    </row>
    <row r="1656" spans="6:17" x14ac:dyDescent="0.2">
      <c r="F1656" s="9"/>
      <c r="G1656" s="9"/>
      <c r="H1656" s="9"/>
      <c r="I1656" s="9"/>
      <c r="J1656" s="9"/>
      <c r="K1656" s="4"/>
      <c r="Q1656" s="6"/>
    </row>
    <row r="1657" spans="6:17" x14ac:dyDescent="0.2">
      <c r="F1657" s="9"/>
      <c r="G1657" s="9"/>
      <c r="H1657" s="9"/>
      <c r="I1657" s="9"/>
      <c r="J1657" s="9"/>
      <c r="K1657" s="4"/>
      <c r="Q1657" s="6"/>
    </row>
    <row r="1658" spans="6:17" x14ac:dyDescent="0.2">
      <c r="F1658" s="9"/>
      <c r="G1658" s="9"/>
      <c r="H1658" s="9"/>
      <c r="I1658" s="9"/>
      <c r="J1658" s="9"/>
      <c r="K1658" s="4"/>
      <c r="Q1658" s="6"/>
    </row>
    <row r="1659" spans="6:17" x14ac:dyDescent="0.2">
      <c r="F1659" s="9"/>
      <c r="G1659" s="9"/>
      <c r="H1659" s="9"/>
      <c r="I1659" s="9"/>
      <c r="J1659" s="9"/>
      <c r="K1659" s="4"/>
      <c r="Q1659" s="6"/>
    </row>
    <row r="1660" spans="6:17" x14ac:dyDescent="0.2">
      <c r="F1660" s="9"/>
      <c r="G1660" s="9"/>
      <c r="H1660" s="9"/>
      <c r="I1660" s="9"/>
      <c r="J1660" s="9"/>
      <c r="K1660" s="4"/>
      <c r="Q1660" s="6"/>
    </row>
    <row r="1661" spans="6:17" x14ac:dyDescent="0.2">
      <c r="F1661" s="9"/>
      <c r="G1661" s="9"/>
      <c r="H1661" s="9"/>
      <c r="I1661" s="9"/>
      <c r="J1661" s="9"/>
      <c r="K1661" s="4"/>
      <c r="Q1661" s="6"/>
    </row>
    <row r="1662" spans="6:17" x14ac:dyDescent="0.2">
      <c r="F1662" s="9"/>
      <c r="G1662" s="9"/>
      <c r="H1662" s="9"/>
      <c r="I1662" s="9"/>
      <c r="J1662" s="9"/>
      <c r="K1662" s="4"/>
      <c r="Q1662" s="6"/>
    </row>
    <row r="1663" spans="6:17" x14ac:dyDescent="0.2">
      <c r="F1663" s="9"/>
      <c r="G1663" s="9"/>
      <c r="H1663" s="9"/>
      <c r="I1663" s="9"/>
      <c r="J1663" s="9"/>
      <c r="K1663" s="4"/>
      <c r="Q1663" s="6"/>
    </row>
    <row r="1664" spans="6:17" x14ac:dyDescent="0.2">
      <c r="F1664" s="9"/>
      <c r="G1664" s="9"/>
      <c r="H1664" s="9"/>
      <c r="I1664" s="9"/>
      <c r="J1664" s="9"/>
      <c r="K1664" s="4"/>
      <c r="Q1664" s="6"/>
    </row>
    <row r="1665" spans="6:17" x14ac:dyDescent="0.2">
      <c r="F1665" s="9"/>
      <c r="G1665" s="9"/>
      <c r="H1665" s="9"/>
      <c r="I1665" s="9"/>
      <c r="J1665" s="9"/>
      <c r="K1665" s="4"/>
      <c r="Q1665" s="6"/>
    </row>
    <row r="1666" spans="6:17" x14ac:dyDescent="0.2">
      <c r="F1666" s="9"/>
      <c r="G1666" s="9"/>
      <c r="H1666" s="9"/>
      <c r="I1666" s="9"/>
      <c r="J1666" s="9"/>
      <c r="K1666" s="4"/>
      <c r="Q1666" s="6"/>
    </row>
    <row r="1667" spans="6:17" x14ac:dyDescent="0.2">
      <c r="F1667" s="9"/>
      <c r="G1667" s="9"/>
      <c r="H1667" s="9"/>
      <c r="I1667" s="9"/>
      <c r="J1667" s="9"/>
      <c r="K1667" s="4"/>
      <c r="Q1667" s="6"/>
    </row>
    <row r="1668" spans="6:17" x14ac:dyDescent="0.2">
      <c r="F1668" s="9"/>
      <c r="G1668" s="9"/>
      <c r="H1668" s="9"/>
      <c r="I1668" s="9"/>
      <c r="J1668" s="9"/>
      <c r="K1668" s="4"/>
      <c r="Q1668" s="6"/>
    </row>
    <row r="1669" spans="6:17" x14ac:dyDescent="0.2">
      <c r="F1669" s="9"/>
      <c r="G1669" s="9"/>
      <c r="H1669" s="9"/>
      <c r="I1669" s="9"/>
      <c r="J1669" s="9"/>
      <c r="K1669" s="4"/>
      <c r="Q1669" s="6"/>
    </row>
    <row r="1670" spans="6:17" x14ac:dyDescent="0.2">
      <c r="F1670" s="9"/>
      <c r="G1670" s="9"/>
      <c r="H1670" s="9"/>
      <c r="I1670" s="9"/>
      <c r="J1670" s="9"/>
      <c r="K1670" s="4"/>
      <c r="Q1670" s="6"/>
    </row>
    <row r="1671" spans="6:17" x14ac:dyDescent="0.2">
      <c r="F1671" s="9"/>
      <c r="G1671" s="9"/>
      <c r="H1671" s="9"/>
      <c r="I1671" s="9"/>
      <c r="J1671" s="9"/>
      <c r="K1671" s="4"/>
      <c r="Q1671" s="6"/>
    </row>
    <row r="1672" spans="6:17" x14ac:dyDescent="0.2">
      <c r="F1672" s="9"/>
      <c r="G1672" s="9"/>
      <c r="H1672" s="9"/>
      <c r="I1672" s="9"/>
      <c r="J1672" s="9"/>
      <c r="K1672" s="4"/>
      <c r="Q1672" s="6"/>
    </row>
    <row r="1673" spans="6:17" x14ac:dyDescent="0.2">
      <c r="F1673" s="9"/>
      <c r="G1673" s="9"/>
      <c r="H1673" s="9"/>
      <c r="I1673" s="9"/>
      <c r="J1673" s="9"/>
      <c r="K1673" s="4"/>
      <c r="Q1673" s="6"/>
    </row>
    <row r="1674" spans="6:17" x14ac:dyDescent="0.2">
      <c r="F1674" s="9"/>
      <c r="G1674" s="9"/>
      <c r="H1674" s="9"/>
      <c r="I1674" s="9"/>
      <c r="J1674" s="9"/>
      <c r="K1674" s="4"/>
      <c r="Q1674" s="6"/>
    </row>
    <row r="1675" spans="6:17" x14ac:dyDescent="0.2">
      <c r="F1675" s="9"/>
      <c r="G1675" s="9"/>
      <c r="H1675" s="9"/>
      <c r="I1675" s="9"/>
      <c r="J1675" s="9"/>
      <c r="K1675" s="4"/>
      <c r="Q1675" s="6"/>
    </row>
    <row r="1676" spans="6:17" x14ac:dyDescent="0.2">
      <c r="F1676" s="9"/>
      <c r="G1676" s="9"/>
      <c r="H1676" s="9"/>
      <c r="I1676" s="9"/>
      <c r="J1676" s="9"/>
      <c r="K1676" s="4"/>
      <c r="Q1676" s="6"/>
    </row>
    <row r="1677" spans="6:17" x14ac:dyDescent="0.2">
      <c r="F1677" s="9"/>
      <c r="G1677" s="9"/>
      <c r="H1677" s="9"/>
      <c r="I1677" s="9"/>
      <c r="J1677" s="9"/>
      <c r="K1677" s="4"/>
      <c r="Q1677" s="6"/>
    </row>
    <row r="1678" spans="6:17" x14ac:dyDescent="0.2">
      <c r="F1678" s="9"/>
      <c r="G1678" s="9"/>
      <c r="H1678" s="9"/>
      <c r="I1678" s="9"/>
      <c r="J1678" s="9"/>
      <c r="K1678" s="4"/>
      <c r="Q1678" s="6"/>
    </row>
    <row r="1679" spans="6:17" x14ac:dyDescent="0.2">
      <c r="F1679" s="9"/>
      <c r="G1679" s="9"/>
      <c r="H1679" s="9"/>
      <c r="I1679" s="9"/>
      <c r="J1679" s="9"/>
      <c r="K1679" s="4"/>
      <c r="Q1679" s="6"/>
    </row>
    <row r="1680" spans="6:17" x14ac:dyDescent="0.2">
      <c r="F1680" s="9"/>
      <c r="G1680" s="9"/>
      <c r="H1680" s="9"/>
      <c r="I1680" s="9"/>
      <c r="J1680" s="9"/>
      <c r="K1680" s="4"/>
      <c r="Q1680" s="6"/>
    </row>
    <row r="1681" spans="6:17" x14ac:dyDescent="0.2">
      <c r="F1681" s="9"/>
      <c r="G1681" s="9"/>
      <c r="H1681" s="9"/>
      <c r="I1681" s="9"/>
      <c r="J1681" s="9"/>
      <c r="K1681" s="4"/>
      <c r="Q1681" s="6"/>
    </row>
    <row r="1682" spans="6:17" x14ac:dyDescent="0.2">
      <c r="F1682" s="9"/>
      <c r="G1682" s="9"/>
      <c r="H1682" s="9"/>
      <c r="I1682" s="9"/>
      <c r="J1682" s="9"/>
      <c r="K1682" s="4"/>
      <c r="Q1682" s="6"/>
    </row>
    <row r="1683" spans="6:17" x14ac:dyDescent="0.2">
      <c r="F1683" s="9"/>
      <c r="G1683" s="9"/>
      <c r="H1683" s="9"/>
      <c r="I1683" s="9"/>
      <c r="J1683" s="9"/>
      <c r="K1683" s="4"/>
      <c r="Q1683" s="6"/>
    </row>
    <row r="1684" spans="6:17" x14ac:dyDescent="0.2">
      <c r="F1684" s="9"/>
      <c r="G1684" s="9"/>
      <c r="H1684" s="9"/>
      <c r="I1684" s="9"/>
      <c r="J1684" s="9"/>
      <c r="K1684" s="4"/>
      <c r="Q1684" s="6"/>
    </row>
    <row r="1685" spans="6:17" x14ac:dyDescent="0.2">
      <c r="F1685" s="9"/>
      <c r="G1685" s="9"/>
      <c r="H1685" s="9"/>
      <c r="I1685" s="9"/>
      <c r="J1685" s="9"/>
      <c r="K1685" s="4"/>
      <c r="Q1685" s="6"/>
    </row>
    <row r="1686" spans="6:17" x14ac:dyDescent="0.2">
      <c r="F1686" s="9"/>
      <c r="G1686" s="9"/>
      <c r="H1686" s="9"/>
      <c r="I1686" s="9"/>
      <c r="J1686" s="9"/>
      <c r="K1686" s="4"/>
      <c r="Q1686" s="6"/>
    </row>
    <row r="1687" spans="6:17" x14ac:dyDescent="0.2">
      <c r="F1687" s="9"/>
      <c r="G1687" s="9"/>
      <c r="H1687" s="9"/>
      <c r="I1687" s="9"/>
      <c r="J1687" s="9"/>
      <c r="K1687" s="4"/>
      <c r="Q1687" s="6"/>
    </row>
    <row r="1688" spans="6:17" x14ac:dyDescent="0.2">
      <c r="F1688" s="9"/>
      <c r="G1688" s="9"/>
      <c r="H1688" s="9"/>
      <c r="I1688" s="9"/>
      <c r="J1688" s="9"/>
      <c r="K1688" s="4"/>
      <c r="Q1688" s="6"/>
    </row>
    <row r="1689" spans="6:17" x14ac:dyDescent="0.2">
      <c r="F1689" s="9"/>
      <c r="G1689" s="9"/>
      <c r="H1689" s="9"/>
      <c r="I1689" s="9"/>
      <c r="J1689" s="9"/>
      <c r="K1689" s="4"/>
      <c r="Q1689" s="6"/>
    </row>
    <row r="1690" spans="6:17" x14ac:dyDescent="0.2">
      <c r="F1690" s="9"/>
      <c r="G1690" s="9"/>
      <c r="H1690" s="9"/>
      <c r="I1690" s="9"/>
      <c r="J1690" s="9"/>
      <c r="K1690" s="4"/>
      <c r="Q1690" s="6"/>
    </row>
    <row r="1691" spans="6:17" x14ac:dyDescent="0.2">
      <c r="F1691" s="9"/>
      <c r="G1691" s="9"/>
      <c r="H1691" s="9"/>
      <c r="I1691" s="9"/>
      <c r="J1691" s="9"/>
      <c r="K1691" s="4"/>
      <c r="Q1691" s="6"/>
    </row>
    <row r="1692" spans="6:17" x14ac:dyDescent="0.2">
      <c r="F1692" s="9"/>
      <c r="G1692" s="9"/>
      <c r="H1692" s="9"/>
      <c r="I1692" s="9"/>
      <c r="J1692" s="9"/>
      <c r="K1692" s="4"/>
      <c r="Q1692" s="6"/>
    </row>
    <row r="1693" spans="6:17" x14ac:dyDescent="0.2">
      <c r="F1693" s="9"/>
      <c r="G1693" s="9"/>
      <c r="H1693" s="9"/>
      <c r="I1693" s="9"/>
      <c r="J1693" s="9"/>
      <c r="K1693" s="4"/>
      <c r="Q1693" s="6"/>
    </row>
    <row r="1694" spans="6:17" x14ac:dyDescent="0.2">
      <c r="F1694" s="9"/>
      <c r="G1694" s="9"/>
      <c r="H1694" s="9"/>
      <c r="I1694" s="9"/>
      <c r="J1694" s="9"/>
      <c r="K1694" s="4"/>
      <c r="Q1694" s="6"/>
    </row>
    <row r="1695" spans="6:17" x14ac:dyDescent="0.2">
      <c r="F1695" s="9"/>
      <c r="G1695" s="9"/>
      <c r="H1695" s="9"/>
      <c r="I1695" s="9"/>
      <c r="J1695" s="9"/>
      <c r="K1695" s="4"/>
      <c r="Q1695" s="6"/>
    </row>
    <row r="1696" spans="6:17" x14ac:dyDescent="0.2">
      <c r="F1696" s="9"/>
      <c r="G1696" s="9"/>
      <c r="H1696" s="9"/>
      <c r="I1696" s="9"/>
      <c r="J1696" s="9"/>
      <c r="K1696" s="4"/>
      <c r="Q1696" s="6"/>
    </row>
    <row r="1697" spans="6:17" x14ac:dyDescent="0.2">
      <c r="F1697" s="9"/>
      <c r="G1697" s="9"/>
      <c r="H1697" s="9"/>
      <c r="I1697" s="9"/>
      <c r="J1697" s="9"/>
      <c r="K1697" s="4"/>
      <c r="Q1697" s="6"/>
    </row>
    <row r="1698" spans="6:17" x14ac:dyDescent="0.2">
      <c r="F1698" s="9"/>
      <c r="G1698" s="9"/>
      <c r="H1698" s="9"/>
      <c r="I1698" s="9"/>
      <c r="J1698" s="9"/>
      <c r="K1698" s="4"/>
      <c r="Q1698" s="6"/>
    </row>
    <row r="1699" spans="6:17" x14ac:dyDescent="0.2">
      <c r="F1699" s="9"/>
      <c r="G1699" s="9"/>
      <c r="H1699" s="9"/>
      <c r="I1699" s="9"/>
      <c r="J1699" s="9"/>
      <c r="K1699" s="4"/>
      <c r="Q1699" s="6"/>
    </row>
    <row r="1700" spans="6:17" x14ac:dyDescent="0.2">
      <c r="F1700" s="9"/>
      <c r="G1700" s="9"/>
      <c r="H1700" s="9"/>
      <c r="I1700" s="9"/>
      <c r="J1700" s="9"/>
      <c r="K1700" s="4"/>
      <c r="Q1700" s="6"/>
    </row>
    <row r="1701" spans="6:17" x14ac:dyDescent="0.2">
      <c r="F1701" s="9"/>
      <c r="G1701" s="9"/>
      <c r="H1701" s="9"/>
      <c r="I1701" s="9"/>
      <c r="J1701" s="9"/>
      <c r="K1701" s="4"/>
      <c r="Q1701" s="6"/>
    </row>
    <row r="1702" spans="6:17" x14ac:dyDescent="0.2">
      <c r="F1702" s="9"/>
      <c r="G1702" s="9"/>
      <c r="H1702" s="9"/>
      <c r="I1702" s="9"/>
      <c r="J1702" s="9"/>
      <c r="K1702" s="4"/>
      <c r="Q1702" s="6"/>
    </row>
    <row r="1703" spans="6:17" x14ac:dyDescent="0.2">
      <c r="F1703" s="9"/>
      <c r="G1703" s="9"/>
      <c r="H1703" s="9"/>
      <c r="I1703" s="9"/>
      <c r="J1703" s="9"/>
      <c r="K1703" s="4"/>
      <c r="Q1703" s="6"/>
    </row>
    <row r="1704" spans="6:17" x14ac:dyDescent="0.2">
      <c r="F1704" s="9"/>
      <c r="G1704" s="9"/>
      <c r="H1704" s="9"/>
      <c r="I1704" s="9"/>
      <c r="J1704" s="9"/>
      <c r="K1704" s="4"/>
      <c r="Q1704" s="6"/>
    </row>
    <row r="1705" spans="6:17" x14ac:dyDescent="0.2">
      <c r="F1705" s="9"/>
      <c r="G1705" s="9"/>
      <c r="H1705" s="9"/>
      <c r="I1705" s="9"/>
      <c r="J1705" s="9"/>
      <c r="K1705" s="4"/>
      <c r="Q1705" s="6"/>
    </row>
    <row r="1706" spans="6:17" x14ac:dyDescent="0.2">
      <c r="F1706" s="9"/>
      <c r="G1706" s="9"/>
      <c r="H1706" s="9"/>
      <c r="I1706" s="9"/>
      <c r="J1706" s="9"/>
      <c r="K1706" s="4"/>
      <c r="Q1706" s="6"/>
    </row>
    <row r="1707" spans="6:17" x14ac:dyDescent="0.2">
      <c r="F1707" s="9"/>
      <c r="G1707" s="9"/>
      <c r="H1707" s="9"/>
      <c r="I1707" s="9"/>
      <c r="J1707" s="9"/>
      <c r="K1707" s="4"/>
      <c r="Q1707" s="6"/>
    </row>
    <row r="1708" spans="6:17" x14ac:dyDescent="0.2">
      <c r="F1708" s="9"/>
      <c r="G1708" s="9"/>
      <c r="H1708" s="9"/>
      <c r="I1708" s="9"/>
      <c r="J1708" s="9"/>
      <c r="K1708" s="4"/>
      <c r="Q1708" s="6"/>
    </row>
    <row r="1709" spans="6:17" x14ac:dyDescent="0.2">
      <c r="F1709" s="9"/>
      <c r="G1709" s="9"/>
      <c r="H1709" s="9"/>
      <c r="I1709" s="9"/>
      <c r="J1709" s="9"/>
      <c r="K1709" s="4"/>
      <c r="Q1709" s="6"/>
    </row>
    <row r="1710" spans="6:17" x14ac:dyDescent="0.2">
      <c r="F1710" s="9"/>
      <c r="G1710" s="9"/>
      <c r="H1710" s="9"/>
      <c r="I1710" s="9"/>
      <c r="J1710" s="9"/>
      <c r="K1710" s="4"/>
      <c r="Q1710" s="6"/>
    </row>
    <row r="1711" spans="6:17" x14ac:dyDescent="0.2">
      <c r="F1711" s="9"/>
      <c r="G1711" s="9"/>
      <c r="H1711" s="9"/>
      <c r="I1711" s="9"/>
      <c r="J1711" s="9"/>
      <c r="K1711" s="4"/>
      <c r="Q1711" s="6"/>
    </row>
    <row r="1712" spans="6:17" x14ac:dyDescent="0.2">
      <c r="F1712" s="9"/>
      <c r="G1712" s="9"/>
      <c r="H1712" s="9"/>
      <c r="I1712" s="9"/>
      <c r="J1712" s="9"/>
      <c r="K1712" s="4"/>
      <c r="Q1712" s="6"/>
    </row>
    <row r="1713" spans="6:17" x14ac:dyDescent="0.2">
      <c r="F1713" s="9"/>
      <c r="G1713" s="9"/>
      <c r="H1713" s="9"/>
      <c r="I1713" s="9"/>
      <c r="J1713" s="9"/>
      <c r="K1713" s="4"/>
      <c r="Q1713" s="6"/>
    </row>
    <row r="1714" spans="6:17" x14ac:dyDescent="0.2">
      <c r="F1714" s="9"/>
      <c r="G1714" s="9"/>
      <c r="H1714" s="9"/>
      <c r="I1714" s="9"/>
      <c r="J1714" s="9"/>
      <c r="K1714" s="4"/>
      <c r="Q1714" s="6"/>
    </row>
    <row r="1715" spans="6:17" x14ac:dyDescent="0.2">
      <c r="F1715" s="9"/>
      <c r="G1715" s="9"/>
      <c r="H1715" s="9"/>
      <c r="I1715" s="9"/>
      <c r="J1715" s="9"/>
      <c r="K1715" s="4"/>
      <c r="Q1715" s="6"/>
    </row>
    <row r="1716" spans="6:17" x14ac:dyDescent="0.2">
      <c r="F1716" s="9"/>
      <c r="G1716" s="9"/>
      <c r="H1716" s="9"/>
      <c r="I1716" s="9"/>
      <c r="J1716" s="9"/>
      <c r="K1716" s="4"/>
      <c r="Q1716" s="6"/>
    </row>
    <row r="1717" spans="6:17" x14ac:dyDescent="0.2">
      <c r="F1717" s="9"/>
      <c r="G1717" s="9"/>
      <c r="H1717" s="9"/>
      <c r="I1717" s="9"/>
      <c r="J1717" s="9"/>
      <c r="K1717" s="4"/>
      <c r="Q1717" s="6"/>
    </row>
    <row r="1718" spans="6:17" x14ac:dyDescent="0.2">
      <c r="F1718" s="9"/>
      <c r="G1718" s="9"/>
      <c r="H1718" s="9"/>
      <c r="I1718" s="9"/>
      <c r="J1718" s="9"/>
      <c r="K1718" s="4"/>
      <c r="Q1718" s="6"/>
    </row>
    <row r="1719" spans="6:17" x14ac:dyDescent="0.2">
      <c r="F1719" s="9"/>
      <c r="G1719" s="9"/>
      <c r="H1719" s="9"/>
      <c r="I1719" s="9"/>
      <c r="J1719" s="9"/>
      <c r="K1719" s="4"/>
      <c r="Q1719" s="6"/>
    </row>
    <row r="1720" spans="6:17" x14ac:dyDescent="0.2">
      <c r="F1720" s="9"/>
      <c r="G1720" s="9"/>
      <c r="H1720" s="9"/>
      <c r="I1720" s="9"/>
      <c r="J1720" s="9"/>
      <c r="K1720" s="4"/>
      <c r="Q1720" s="6"/>
    </row>
    <row r="1721" spans="6:17" x14ac:dyDescent="0.2">
      <c r="F1721" s="9"/>
      <c r="G1721" s="9"/>
      <c r="H1721" s="9"/>
      <c r="I1721" s="9"/>
      <c r="J1721" s="9"/>
      <c r="K1721" s="4"/>
      <c r="Q1721" s="6"/>
    </row>
    <row r="1722" spans="6:17" x14ac:dyDescent="0.2">
      <c r="F1722" s="9"/>
      <c r="G1722" s="9"/>
      <c r="H1722" s="9"/>
      <c r="I1722" s="9"/>
      <c r="J1722" s="9"/>
      <c r="K1722" s="4"/>
      <c r="Q1722" s="6"/>
    </row>
    <row r="1723" spans="6:17" x14ac:dyDescent="0.2">
      <c r="F1723" s="9"/>
      <c r="G1723" s="9"/>
      <c r="H1723" s="9"/>
      <c r="I1723" s="9"/>
      <c r="J1723" s="9"/>
      <c r="K1723" s="4"/>
      <c r="Q1723" s="6"/>
    </row>
    <row r="1724" spans="6:17" x14ac:dyDescent="0.2">
      <c r="F1724" s="9"/>
      <c r="G1724" s="9"/>
      <c r="H1724" s="9"/>
      <c r="I1724" s="9"/>
      <c r="J1724" s="9"/>
      <c r="K1724" s="4"/>
      <c r="Q1724" s="6"/>
    </row>
    <row r="1725" spans="6:17" x14ac:dyDescent="0.2">
      <c r="F1725" s="9"/>
      <c r="G1725" s="9"/>
      <c r="H1725" s="9"/>
      <c r="I1725" s="9"/>
      <c r="J1725" s="9"/>
      <c r="K1725" s="4"/>
      <c r="Q1725" s="6"/>
    </row>
    <row r="1726" spans="6:17" x14ac:dyDescent="0.2">
      <c r="F1726" s="9"/>
      <c r="G1726" s="9"/>
      <c r="H1726" s="9"/>
      <c r="I1726" s="9"/>
      <c r="J1726" s="9"/>
      <c r="K1726" s="4"/>
      <c r="Q1726" s="6"/>
    </row>
    <row r="1727" spans="6:17" x14ac:dyDescent="0.2">
      <c r="F1727" s="9"/>
      <c r="G1727" s="9"/>
      <c r="H1727" s="9"/>
      <c r="I1727" s="9"/>
      <c r="J1727" s="9"/>
      <c r="K1727" s="4"/>
      <c r="Q1727" s="6"/>
    </row>
    <row r="1728" spans="6:17" x14ac:dyDescent="0.2">
      <c r="F1728" s="9"/>
      <c r="G1728" s="9"/>
      <c r="H1728" s="9"/>
      <c r="I1728" s="9"/>
      <c r="J1728" s="9"/>
      <c r="K1728" s="4"/>
      <c r="Q1728" s="6"/>
    </row>
    <row r="1729" spans="6:17" x14ac:dyDescent="0.2">
      <c r="F1729" s="9"/>
      <c r="G1729" s="9"/>
      <c r="H1729" s="9"/>
      <c r="I1729" s="9"/>
      <c r="J1729" s="9"/>
      <c r="K1729" s="4"/>
      <c r="Q1729" s="6"/>
    </row>
    <row r="1730" spans="6:17" x14ac:dyDescent="0.2">
      <c r="F1730" s="9"/>
      <c r="G1730" s="9"/>
      <c r="H1730" s="9"/>
      <c r="I1730" s="9"/>
      <c r="J1730" s="9"/>
      <c r="K1730" s="4"/>
      <c r="Q1730" s="6"/>
    </row>
    <row r="1731" spans="6:17" x14ac:dyDescent="0.2">
      <c r="F1731" s="9"/>
      <c r="G1731" s="9"/>
      <c r="H1731" s="9"/>
      <c r="I1731" s="9"/>
      <c r="J1731" s="9"/>
      <c r="K1731" s="4"/>
      <c r="Q1731" s="6"/>
    </row>
    <row r="1732" spans="6:17" x14ac:dyDescent="0.2">
      <c r="F1732" s="9"/>
      <c r="G1732" s="9"/>
      <c r="H1732" s="9"/>
      <c r="I1732" s="9"/>
      <c r="J1732" s="9"/>
      <c r="K1732" s="4"/>
      <c r="Q1732" s="6"/>
    </row>
    <row r="1733" spans="6:17" x14ac:dyDescent="0.2">
      <c r="F1733" s="9"/>
      <c r="G1733" s="9"/>
      <c r="H1733" s="9"/>
      <c r="I1733" s="9"/>
      <c r="J1733" s="9"/>
      <c r="K1733" s="4"/>
      <c r="Q1733" s="6"/>
    </row>
    <row r="1734" spans="6:17" x14ac:dyDescent="0.2">
      <c r="F1734" s="9"/>
      <c r="G1734" s="9"/>
      <c r="H1734" s="9"/>
      <c r="I1734" s="9"/>
      <c r="J1734" s="9"/>
      <c r="K1734" s="4"/>
      <c r="Q1734" s="6"/>
    </row>
    <row r="1735" spans="6:17" x14ac:dyDescent="0.2">
      <c r="F1735" s="9"/>
      <c r="G1735" s="9"/>
      <c r="H1735" s="9"/>
      <c r="I1735" s="9"/>
      <c r="J1735" s="9"/>
      <c r="K1735" s="4"/>
      <c r="Q1735" s="6"/>
    </row>
    <row r="1736" spans="6:17" x14ac:dyDescent="0.2">
      <c r="F1736" s="9"/>
      <c r="G1736" s="9"/>
      <c r="H1736" s="9"/>
      <c r="I1736" s="9"/>
      <c r="J1736" s="9"/>
      <c r="K1736" s="4"/>
      <c r="Q1736" s="6"/>
    </row>
    <row r="1737" spans="6:17" x14ac:dyDescent="0.2">
      <c r="F1737" s="9"/>
      <c r="G1737" s="9"/>
      <c r="H1737" s="9"/>
      <c r="I1737" s="9"/>
      <c r="J1737" s="9"/>
      <c r="K1737" s="4"/>
      <c r="Q1737" s="6"/>
    </row>
    <row r="1738" spans="6:17" x14ac:dyDescent="0.2">
      <c r="F1738" s="9"/>
      <c r="G1738" s="9"/>
      <c r="H1738" s="9"/>
      <c r="I1738" s="9"/>
      <c r="J1738" s="9"/>
      <c r="K1738" s="4"/>
      <c r="Q1738" s="6"/>
    </row>
    <row r="1739" spans="6:17" x14ac:dyDescent="0.2">
      <c r="F1739" s="9"/>
      <c r="G1739" s="9"/>
      <c r="H1739" s="9"/>
      <c r="I1739" s="9"/>
      <c r="J1739" s="9"/>
      <c r="K1739" s="4"/>
      <c r="Q1739" s="6"/>
    </row>
    <row r="1740" spans="6:17" x14ac:dyDescent="0.2">
      <c r="F1740" s="9"/>
      <c r="G1740" s="9"/>
      <c r="H1740" s="9"/>
      <c r="I1740" s="9"/>
      <c r="J1740" s="9"/>
      <c r="K1740" s="4"/>
      <c r="Q1740" s="6"/>
    </row>
    <row r="1741" spans="6:17" x14ac:dyDescent="0.2">
      <c r="F1741" s="9"/>
      <c r="G1741" s="9"/>
      <c r="H1741" s="9"/>
      <c r="I1741" s="9"/>
      <c r="J1741" s="9"/>
      <c r="K1741" s="4"/>
      <c r="Q1741" s="6"/>
    </row>
    <row r="1742" spans="6:17" x14ac:dyDescent="0.2">
      <c r="F1742" s="9"/>
      <c r="G1742" s="9"/>
      <c r="H1742" s="9"/>
      <c r="I1742" s="9"/>
      <c r="J1742" s="9"/>
      <c r="K1742" s="4"/>
      <c r="Q1742" s="6"/>
    </row>
    <row r="1743" spans="6:17" x14ac:dyDescent="0.2">
      <c r="F1743" s="9"/>
      <c r="G1743" s="9"/>
      <c r="H1743" s="9"/>
      <c r="I1743" s="9"/>
      <c r="J1743" s="9"/>
      <c r="K1743" s="4"/>
      <c r="Q1743" s="6"/>
    </row>
    <row r="1744" spans="6:17" x14ac:dyDescent="0.2">
      <c r="F1744" s="9"/>
      <c r="G1744" s="9"/>
      <c r="H1744" s="9"/>
      <c r="I1744" s="9"/>
      <c r="J1744" s="9"/>
      <c r="K1744" s="4"/>
      <c r="Q1744" s="6"/>
    </row>
    <row r="1745" spans="6:17" x14ac:dyDescent="0.2">
      <c r="F1745" s="9"/>
      <c r="G1745" s="9"/>
      <c r="H1745" s="9"/>
      <c r="I1745" s="9"/>
      <c r="J1745" s="9"/>
      <c r="K1745" s="4"/>
      <c r="Q1745" s="6"/>
    </row>
    <row r="1746" spans="6:17" x14ac:dyDescent="0.2">
      <c r="F1746" s="9"/>
      <c r="G1746" s="9"/>
      <c r="H1746" s="9"/>
      <c r="I1746" s="9"/>
      <c r="J1746" s="9"/>
      <c r="K1746" s="4"/>
      <c r="Q1746" s="6"/>
    </row>
    <row r="1747" spans="6:17" x14ac:dyDescent="0.2">
      <c r="F1747" s="9"/>
      <c r="G1747" s="9"/>
      <c r="H1747" s="9"/>
      <c r="I1747" s="9"/>
      <c r="J1747" s="9"/>
      <c r="K1747" s="4"/>
      <c r="Q1747" s="6"/>
    </row>
    <row r="1748" spans="6:17" x14ac:dyDescent="0.2">
      <c r="F1748" s="9"/>
      <c r="G1748" s="9"/>
      <c r="H1748" s="9"/>
      <c r="I1748" s="9"/>
      <c r="J1748" s="9"/>
      <c r="K1748" s="4"/>
      <c r="Q1748" s="6"/>
    </row>
    <row r="1749" spans="6:17" x14ac:dyDescent="0.2">
      <c r="F1749" s="9"/>
      <c r="G1749" s="9"/>
      <c r="H1749" s="9"/>
      <c r="I1749" s="9"/>
      <c r="J1749" s="9"/>
      <c r="K1749" s="4"/>
      <c r="Q1749" s="6"/>
    </row>
    <row r="1750" spans="6:17" x14ac:dyDescent="0.2">
      <c r="F1750" s="9"/>
      <c r="G1750" s="9"/>
      <c r="H1750" s="9"/>
      <c r="I1750" s="9"/>
      <c r="J1750" s="9"/>
      <c r="K1750" s="4"/>
      <c r="Q1750" s="6"/>
    </row>
    <row r="1751" spans="6:17" x14ac:dyDescent="0.2">
      <c r="F1751" s="9"/>
      <c r="G1751" s="9"/>
      <c r="H1751" s="9"/>
      <c r="I1751" s="9"/>
      <c r="J1751" s="9"/>
      <c r="K1751" s="4"/>
      <c r="Q1751" s="6"/>
    </row>
    <row r="1752" spans="6:17" x14ac:dyDescent="0.2">
      <c r="F1752" s="9"/>
      <c r="G1752" s="9"/>
      <c r="H1752" s="9"/>
      <c r="I1752" s="9"/>
      <c r="J1752" s="9"/>
      <c r="K1752" s="4"/>
      <c r="Q1752" s="6"/>
    </row>
    <row r="1753" spans="6:17" x14ac:dyDescent="0.2">
      <c r="F1753" s="9"/>
      <c r="G1753" s="9"/>
      <c r="H1753" s="9"/>
      <c r="I1753" s="9"/>
      <c r="J1753" s="9"/>
      <c r="K1753" s="4"/>
      <c r="Q1753" s="6"/>
    </row>
    <row r="1754" spans="6:17" x14ac:dyDescent="0.2">
      <c r="F1754" s="9"/>
      <c r="G1754" s="9"/>
      <c r="H1754" s="9"/>
      <c r="I1754" s="9"/>
      <c r="J1754" s="9"/>
      <c r="K1754" s="4"/>
      <c r="Q1754" s="6"/>
    </row>
    <row r="1755" spans="6:17" x14ac:dyDescent="0.2">
      <c r="F1755" s="9"/>
      <c r="G1755" s="9"/>
      <c r="H1755" s="9"/>
      <c r="I1755" s="9"/>
      <c r="J1755" s="9"/>
      <c r="K1755" s="4"/>
      <c r="Q1755" s="6"/>
    </row>
    <row r="1756" spans="6:17" x14ac:dyDescent="0.2">
      <c r="F1756" s="9"/>
      <c r="G1756" s="9"/>
      <c r="H1756" s="9"/>
      <c r="I1756" s="9"/>
      <c r="J1756" s="9"/>
      <c r="K1756" s="4"/>
      <c r="Q1756" s="6"/>
    </row>
    <row r="1757" spans="6:17" x14ac:dyDescent="0.2">
      <c r="F1757" s="9"/>
      <c r="G1757" s="9"/>
      <c r="H1757" s="9"/>
      <c r="I1757" s="9"/>
      <c r="J1757" s="9"/>
      <c r="K1757" s="4"/>
      <c r="Q1757" s="6"/>
    </row>
    <row r="1758" spans="6:17" x14ac:dyDescent="0.2">
      <c r="F1758" s="9"/>
      <c r="G1758" s="9"/>
      <c r="H1758" s="9"/>
      <c r="I1758" s="9"/>
      <c r="J1758" s="9"/>
      <c r="K1758" s="4"/>
      <c r="Q1758" s="6"/>
    </row>
    <row r="1759" spans="6:17" x14ac:dyDescent="0.2">
      <c r="F1759" s="9"/>
      <c r="G1759" s="9"/>
      <c r="H1759" s="9"/>
      <c r="I1759" s="9"/>
      <c r="J1759" s="9"/>
      <c r="K1759" s="4"/>
      <c r="Q1759" s="6"/>
    </row>
    <row r="1760" spans="6:17" x14ac:dyDescent="0.2">
      <c r="F1760" s="9"/>
      <c r="G1760" s="9"/>
      <c r="H1760" s="9"/>
      <c r="I1760" s="9"/>
      <c r="J1760" s="9"/>
      <c r="K1760" s="4"/>
      <c r="Q1760" s="6"/>
    </row>
    <row r="1761" spans="6:17" x14ac:dyDescent="0.2">
      <c r="F1761" s="9"/>
      <c r="G1761" s="9"/>
      <c r="H1761" s="9"/>
      <c r="I1761" s="9"/>
      <c r="J1761" s="9"/>
      <c r="K1761" s="4"/>
      <c r="Q1761" s="6"/>
    </row>
    <row r="1762" spans="6:17" x14ac:dyDescent="0.2">
      <c r="F1762" s="9"/>
      <c r="G1762" s="9"/>
      <c r="H1762" s="9"/>
      <c r="I1762" s="9"/>
      <c r="J1762" s="9"/>
      <c r="K1762" s="4"/>
      <c r="Q1762" s="6"/>
    </row>
    <row r="1763" spans="6:17" x14ac:dyDescent="0.2">
      <c r="F1763" s="9"/>
      <c r="G1763" s="9"/>
      <c r="H1763" s="9"/>
      <c r="I1763" s="9"/>
      <c r="J1763" s="9"/>
      <c r="K1763" s="4"/>
      <c r="Q1763" s="6"/>
    </row>
    <row r="1764" spans="6:17" x14ac:dyDescent="0.2">
      <c r="F1764" s="9"/>
      <c r="G1764" s="9"/>
      <c r="H1764" s="9"/>
      <c r="I1764" s="9"/>
      <c r="J1764" s="9"/>
      <c r="K1764" s="4"/>
      <c r="Q1764" s="6"/>
    </row>
    <row r="1765" spans="6:17" x14ac:dyDescent="0.2">
      <c r="F1765" s="9"/>
      <c r="G1765" s="9"/>
      <c r="H1765" s="9"/>
      <c r="I1765" s="9"/>
      <c r="J1765" s="9"/>
      <c r="K1765" s="4"/>
      <c r="Q1765" s="6"/>
    </row>
    <row r="1766" spans="6:17" x14ac:dyDescent="0.2">
      <c r="F1766" s="9"/>
      <c r="G1766" s="9"/>
      <c r="H1766" s="9"/>
      <c r="I1766" s="9"/>
      <c r="J1766" s="9"/>
      <c r="K1766" s="4"/>
      <c r="Q1766" s="6"/>
    </row>
    <row r="1767" spans="6:17" x14ac:dyDescent="0.2">
      <c r="F1767" s="9"/>
      <c r="G1767" s="9"/>
      <c r="H1767" s="9"/>
      <c r="I1767" s="9"/>
      <c r="J1767" s="9"/>
      <c r="K1767" s="4"/>
      <c r="Q1767" s="6"/>
    </row>
    <row r="1768" spans="6:17" x14ac:dyDescent="0.2">
      <c r="F1768" s="9"/>
      <c r="G1768" s="9"/>
      <c r="H1768" s="9"/>
      <c r="I1768" s="9"/>
      <c r="J1768" s="9"/>
      <c r="K1768" s="4"/>
      <c r="Q1768" s="6"/>
    </row>
    <row r="1769" spans="6:17" x14ac:dyDescent="0.2">
      <c r="F1769" s="9"/>
      <c r="G1769" s="9"/>
      <c r="H1769" s="9"/>
      <c r="I1769" s="9"/>
      <c r="J1769" s="9"/>
      <c r="K1769" s="4"/>
      <c r="Q1769" s="6"/>
    </row>
    <row r="1770" spans="6:17" x14ac:dyDescent="0.2">
      <c r="F1770" s="9"/>
      <c r="G1770" s="9"/>
      <c r="H1770" s="9"/>
      <c r="I1770" s="9"/>
      <c r="J1770" s="9"/>
      <c r="K1770" s="4"/>
      <c r="Q1770" s="6"/>
    </row>
    <row r="1771" spans="6:17" x14ac:dyDescent="0.2">
      <c r="F1771" s="9"/>
      <c r="G1771" s="9"/>
      <c r="H1771" s="9"/>
      <c r="I1771" s="9"/>
      <c r="J1771" s="9"/>
      <c r="K1771" s="4"/>
      <c r="Q1771" s="6"/>
    </row>
    <row r="1772" spans="6:17" x14ac:dyDescent="0.2">
      <c r="F1772" s="9"/>
      <c r="G1772" s="9"/>
      <c r="H1772" s="9"/>
      <c r="I1772" s="9"/>
      <c r="J1772" s="9"/>
      <c r="K1772" s="4"/>
      <c r="Q1772" s="6"/>
    </row>
    <row r="1773" spans="6:17" x14ac:dyDescent="0.2">
      <c r="F1773" s="9"/>
      <c r="G1773" s="9"/>
      <c r="H1773" s="9"/>
      <c r="I1773" s="9"/>
      <c r="J1773" s="9"/>
      <c r="K1773" s="4"/>
      <c r="Q1773" s="6"/>
    </row>
    <row r="1774" spans="6:17" x14ac:dyDescent="0.2">
      <c r="F1774" s="9"/>
      <c r="G1774" s="9"/>
      <c r="H1774" s="9"/>
      <c r="I1774" s="9"/>
      <c r="J1774" s="9"/>
      <c r="K1774" s="4"/>
      <c r="Q1774" s="6"/>
    </row>
    <row r="1775" spans="6:17" x14ac:dyDescent="0.2">
      <c r="F1775" s="9"/>
      <c r="G1775" s="9"/>
      <c r="H1775" s="9"/>
      <c r="I1775" s="9"/>
      <c r="J1775" s="9"/>
      <c r="K1775" s="4"/>
      <c r="Q1775" s="6"/>
    </row>
    <row r="1776" spans="6:17" x14ac:dyDescent="0.2">
      <c r="F1776" s="9"/>
      <c r="G1776" s="9"/>
      <c r="H1776" s="9"/>
      <c r="I1776" s="9"/>
      <c r="J1776" s="9"/>
      <c r="K1776" s="4"/>
      <c r="Q1776" s="6"/>
    </row>
    <row r="1777" spans="6:17" x14ac:dyDescent="0.2">
      <c r="F1777" s="9"/>
      <c r="G1777" s="9"/>
      <c r="H1777" s="9"/>
      <c r="I1777" s="9"/>
      <c r="J1777" s="9"/>
      <c r="K1777" s="4"/>
      <c r="Q1777" s="6"/>
    </row>
    <row r="1778" spans="6:17" x14ac:dyDescent="0.2">
      <c r="F1778" s="9"/>
      <c r="G1778" s="9"/>
      <c r="H1778" s="9"/>
      <c r="I1778" s="9"/>
      <c r="J1778" s="9"/>
      <c r="K1778" s="4"/>
      <c r="Q1778" s="6"/>
    </row>
    <row r="1779" spans="6:17" x14ac:dyDescent="0.2">
      <c r="F1779" s="9"/>
      <c r="G1779" s="9"/>
      <c r="H1779" s="9"/>
      <c r="I1779" s="9"/>
      <c r="J1779" s="9"/>
      <c r="K1779" s="4"/>
      <c r="Q1779" s="6"/>
    </row>
    <row r="1780" spans="6:17" x14ac:dyDescent="0.2">
      <c r="F1780" s="9"/>
      <c r="G1780" s="9"/>
      <c r="H1780" s="9"/>
      <c r="I1780" s="9"/>
      <c r="J1780" s="9"/>
      <c r="K1780" s="4"/>
      <c r="Q1780" s="6"/>
    </row>
    <row r="1781" spans="6:17" x14ac:dyDescent="0.2">
      <c r="F1781" s="9"/>
      <c r="G1781" s="9"/>
      <c r="H1781" s="9"/>
      <c r="I1781" s="9"/>
      <c r="J1781" s="9"/>
      <c r="K1781" s="4"/>
      <c r="Q1781" s="6"/>
    </row>
    <row r="1782" spans="6:17" x14ac:dyDescent="0.2">
      <c r="F1782" s="9"/>
      <c r="G1782" s="9"/>
      <c r="H1782" s="9"/>
      <c r="I1782" s="9"/>
      <c r="J1782" s="9"/>
      <c r="K1782" s="4"/>
      <c r="Q1782" s="6"/>
    </row>
    <row r="1783" spans="6:17" x14ac:dyDescent="0.2">
      <c r="F1783" s="9"/>
      <c r="G1783" s="9"/>
      <c r="H1783" s="9"/>
      <c r="I1783" s="9"/>
      <c r="J1783" s="9"/>
      <c r="K1783" s="4"/>
      <c r="Q1783" s="6"/>
    </row>
    <row r="1784" spans="6:17" x14ac:dyDescent="0.2">
      <c r="F1784" s="9"/>
      <c r="G1784" s="9"/>
      <c r="H1784" s="9"/>
      <c r="I1784" s="9"/>
      <c r="J1784" s="9"/>
      <c r="K1784" s="4"/>
      <c r="Q1784" s="6"/>
    </row>
    <row r="1785" spans="6:17" x14ac:dyDescent="0.2">
      <c r="F1785" s="9"/>
      <c r="G1785" s="9"/>
      <c r="H1785" s="9"/>
      <c r="I1785" s="9"/>
      <c r="J1785" s="9"/>
      <c r="K1785" s="4"/>
      <c r="Q1785" s="6"/>
    </row>
    <row r="1786" spans="6:17" x14ac:dyDescent="0.2">
      <c r="F1786" s="9"/>
      <c r="G1786" s="9"/>
      <c r="H1786" s="9"/>
      <c r="I1786" s="9"/>
      <c r="J1786" s="9"/>
      <c r="K1786" s="4"/>
      <c r="Q1786" s="6"/>
    </row>
    <row r="1787" spans="6:17" x14ac:dyDescent="0.2">
      <c r="F1787" s="9"/>
      <c r="G1787" s="9"/>
      <c r="H1787" s="9"/>
      <c r="I1787" s="9"/>
      <c r="J1787" s="9"/>
      <c r="K1787" s="4"/>
      <c r="Q1787" s="6"/>
    </row>
    <row r="1788" spans="6:17" x14ac:dyDescent="0.2">
      <c r="F1788" s="9"/>
      <c r="G1788" s="9"/>
      <c r="H1788" s="9"/>
      <c r="I1788" s="9"/>
      <c r="J1788" s="9"/>
      <c r="K1788" s="4"/>
      <c r="Q1788" s="6"/>
    </row>
    <row r="1789" spans="6:17" x14ac:dyDescent="0.2">
      <c r="F1789" s="9"/>
      <c r="G1789" s="9"/>
      <c r="H1789" s="9"/>
      <c r="I1789" s="9"/>
      <c r="J1789" s="9"/>
      <c r="K1789" s="4"/>
      <c r="Q1789" s="6"/>
    </row>
    <row r="1790" spans="6:17" x14ac:dyDescent="0.2">
      <c r="F1790" s="9"/>
      <c r="G1790" s="9"/>
      <c r="H1790" s="9"/>
      <c r="I1790" s="9"/>
      <c r="J1790" s="9"/>
      <c r="K1790" s="4"/>
      <c r="Q1790" s="6"/>
    </row>
    <row r="1791" spans="6:17" x14ac:dyDescent="0.2">
      <c r="F1791" s="9"/>
      <c r="G1791" s="9"/>
      <c r="H1791" s="9"/>
      <c r="I1791" s="9"/>
      <c r="J1791" s="9"/>
      <c r="K1791" s="4"/>
      <c r="Q1791" s="6"/>
    </row>
    <row r="1792" spans="6:17" x14ac:dyDescent="0.2">
      <c r="F1792" s="9"/>
      <c r="G1792" s="9"/>
      <c r="H1792" s="9"/>
      <c r="I1792" s="9"/>
      <c r="J1792" s="9"/>
      <c r="K1792" s="4"/>
      <c r="Q1792" s="6"/>
    </row>
    <row r="1793" spans="6:17" x14ac:dyDescent="0.2">
      <c r="F1793" s="9"/>
      <c r="G1793" s="9"/>
      <c r="H1793" s="9"/>
      <c r="I1793" s="9"/>
      <c r="J1793" s="9"/>
      <c r="K1793" s="4"/>
      <c r="Q1793" s="6"/>
    </row>
    <row r="1794" spans="6:17" x14ac:dyDescent="0.2">
      <c r="F1794" s="9"/>
      <c r="G1794" s="9"/>
      <c r="H1794" s="9"/>
      <c r="I1794" s="9"/>
      <c r="J1794" s="9"/>
      <c r="K1794" s="4"/>
      <c r="Q1794" s="6"/>
    </row>
    <row r="1795" spans="6:17" x14ac:dyDescent="0.2">
      <c r="F1795" s="9"/>
      <c r="G1795" s="9"/>
      <c r="H1795" s="9"/>
      <c r="I1795" s="9"/>
      <c r="J1795" s="9"/>
      <c r="K1795" s="4"/>
      <c r="Q1795" s="6"/>
    </row>
    <row r="1796" spans="6:17" x14ac:dyDescent="0.2">
      <c r="F1796" s="9"/>
      <c r="G1796" s="9"/>
      <c r="H1796" s="9"/>
      <c r="I1796" s="9"/>
      <c r="J1796" s="9"/>
      <c r="K1796" s="4"/>
      <c r="Q1796" s="6"/>
    </row>
    <row r="1797" spans="6:17" x14ac:dyDescent="0.2">
      <c r="F1797" s="9"/>
      <c r="G1797" s="9"/>
      <c r="H1797" s="9"/>
      <c r="I1797" s="9"/>
      <c r="J1797" s="9"/>
      <c r="K1797" s="4"/>
      <c r="Q1797" s="6"/>
    </row>
    <row r="1798" spans="6:17" x14ac:dyDescent="0.2">
      <c r="F1798" s="9"/>
      <c r="G1798" s="9"/>
      <c r="H1798" s="9"/>
      <c r="I1798" s="9"/>
      <c r="J1798" s="9"/>
      <c r="K1798" s="4"/>
      <c r="Q1798" s="6"/>
    </row>
    <row r="1799" spans="6:17" x14ac:dyDescent="0.2">
      <c r="F1799" s="9"/>
      <c r="G1799" s="9"/>
      <c r="H1799" s="9"/>
      <c r="I1799" s="9"/>
      <c r="J1799" s="9"/>
      <c r="K1799" s="4"/>
      <c r="Q1799" s="6"/>
    </row>
    <row r="1800" spans="6:17" x14ac:dyDescent="0.2">
      <c r="F1800" s="9"/>
      <c r="G1800" s="9"/>
      <c r="H1800" s="9"/>
      <c r="I1800" s="9"/>
      <c r="J1800" s="9"/>
      <c r="K1800" s="4"/>
      <c r="Q1800" s="6"/>
    </row>
    <row r="1801" spans="6:17" x14ac:dyDescent="0.2">
      <c r="F1801" s="9"/>
      <c r="G1801" s="9"/>
      <c r="H1801" s="9"/>
      <c r="I1801" s="9"/>
      <c r="J1801" s="9"/>
      <c r="K1801" s="4"/>
      <c r="Q1801" s="6"/>
    </row>
    <row r="1802" spans="6:17" x14ac:dyDescent="0.2">
      <c r="F1802" s="9"/>
      <c r="G1802" s="9"/>
      <c r="H1802" s="9"/>
      <c r="I1802" s="9"/>
      <c r="J1802" s="9"/>
      <c r="K1802" s="4"/>
      <c r="Q1802" s="6"/>
    </row>
    <row r="1803" spans="6:17" x14ac:dyDescent="0.2">
      <c r="F1803" s="9"/>
      <c r="G1803" s="9"/>
      <c r="H1803" s="9"/>
      <c r="I1803" s="9"/>
      <c r="J1803" s="9"/>
      <c r="K1803" s="4"/>
      <c r="Q1803" s="6"/>
    </row>
    <row r="1804" spans="6:17" x14ac:dyDescent="0.2">
      <c r="F1804" s="9"/>
      <c r="G1804" s="9"/>
      <c r="H1804" s="9"/>
      <c r="I1804" s="9"/>
      <c r="J1804" s="9"/>
      <c r="K1804" s="4"/>
      <c r="Q1804" s="6"/>
    </row>
    <row r="1805" spans="6:17" x14ac:dyDescent="0.2">
      <c r="F1805" s="9"/>
      <c r="G1805" s="9"/>
      <c r="H1805" s="9"/>
      <c r="I1805" s="9"/>
      <c r="J1805" s="9"/>
      <c r="K1805" s="4"/>
      <c r="Q1805" s="6"/>
    </row>
    <row r="1806" spans="6:17" x14ac:dyDescent="0.2">
      <c r="F1806" s="9"/>
      <c r="G1806" s="9"/>
      <c r="H1806" s="9"/>
      <c r="I1806" s="9"/>
      <c r="J1806" s="9"/>
      <c r="K1806" s="4"/>
      <c r="Q1806" s="6"/>
    </row>
    <row r="1807" spans="6:17" x14ac:dyDescent="0.2">
      <c r="F1807" s="9"/>
      <c r="G1807" s="9"/>
      <c r="H1807" s="9"/>
      <c r="I1807" s="9"/>
      <c r="J1807" s="9"/>
      <c r="K1807" s="4"/>
      <c r="Q1807" s="6"/>
    </row>
    <row r="1808" spans="6:17" x14ac:dyDescent="0.2">
      <c r="F1808" s="9"/>
      <c r="G1808" s="9"/>
      <c r="H1808" s="9"/>
      <c r="I1808" s="9"/>
      <c r="J1808" s="9"/>
      <c r="K1808" s="4"/>
      <c r="Q1808" s="6"/>
    </row>
    <row r="1809" spans="6:17" x14ac:dyDescent="0.2">
      <c r="F1809" s="9"/>
      <c r="G1809" s="9"/>
      <c r="H1809" s="9"/>
      <c r="I1809" s="9"/>
      <c r="J1809" s="9"/>
      <c r="K1809" s="4"/>
      <c r="Q1809" s="6"/>
    </row>
    <row r="1810" spans="6:17" x14ac:dyDescent="0.2">
      <c r="F1810" s="9"/>
      <c r="G1810" s="9"/>
      <c r="H1810" s="9"/>
      <c r="I1810" s="9"/>
      <c r="J1810" s="9"/>
      <c r="K1810" s="4"/>
      <c r="Q1810" s="6"/>
    </row>
    <row r="1811" spans="6:17" x14ac:dyDescent="0.2">
      <c r="F1811" s="9"/>
      <c r="G1811" s="9"/>
      <c r="H1811" s="9"/>
      <c r="I1811" s="9"/>
      <c r="J1811" s="9"/>
      <c r="K1811" s="4"/>
      <c r="Q1811" s="6"/>
    </row>
    <row r="1812" spans="6:17" x14ac:dyDescent="0.2">
      <c r="F1812" s="9"/>
      <c r="G1812" s="9"/>
      <c r="H1812" s="9"/>
      <c r="I1812" s="9"/>
      <c r="J1812" s="9"/>
      <c r="K1812" s="4"/>
      <c r="Q1812" s="6"/>
    </row>
    <row r="1813" spans="6:17" x14ac:dyDescent="0.2">
      <c r="F1813" s="9"/>
      <c r="G1813" s="9"/>
      <c r="H1813" s="9"/>
      <c r="I1813" s="9"/>
      <c r="J1813" s="9"/>
      <c r="K1813" s="4"/>
      <c r="Q1813" s="6"/>
    </row>
    <row r="1814" spans="6:17" x14ac:dyDescent="0.2">
      <c r="F1814" s="9"/>
      <c r="G1814" s="9"/>
      <c r="H1814" s="9"/>
      <c r="I1814" s="9"/>
      <c r="J1814" s="9"/>
      <c r="K1814" s="4"/>
      <c r="Q1814" s="6"/>
    </row>
    <row r="1815" spans="6:17" x14ac:dyDescent="0.2">
      <c r="F1815" s="9"/>
      <c r="G1815" s="9"/>
      <c r="H1815" s="9"/>
      <c r="I1815" s="9"/>
      <c r="J1815" s="9"/>
      <c r="K1815" s="4"/>
      <c r="Q1815" s="6"/>
    </row>
    <row r="1816" spans="6:17" x14ac:dyDescent="0.2">
      <c r="F1816" s="9"/>
      <c r="G1816" s="9"/>
      <c r="H1816" s="9"/>
      <c r="I1816" s="9"/>
      <c r="J1816" s="9"/>
      <c r="K1816" s="4"/>
      <c r="Q1816" s="6"/>
    </row>
    <row r="1817" spans="6:17" x14ac:dyDescent="0.2">
      <c r="F1817" s="9"/>
      <c r="G1817" s="9"/>
      <c r="H1817" s="9"/>
      <c r="I1817" s="9"/>
      <c r="J1817" s="9"/>
      <c r="K1817" s="4"/>
      <c r="Q1817" s="6"/>
    </row>
    <row r="1818" spans="6:17" x14ac:dyDescent="0.2">
      <c r="F1818" s="9"/>
      <c r="G1818" s="9"/>
      <c r="H1818" s="9"/>
      <c r="I1818" s="9"/>
      <c r="J1818" s="9"/>
      <c r="K1818" s="4"/>
      <c r="Q1818" s="6"/>
    </row>
    <row r="1819" spans="6:17" x14ac:dyDescent="0.2">
      <c r="F1819" s="9"/>
      <c r="G1819" s="9"/>
      <c r="H1819" s="9"/>
      <c r="I1819" s="9"/>
      <c r="J1819" s="9"/>
      <c r="K1819" s="4"/>
      <c r="Q1819" s="6"/>
    </row>
    <row r="1820" spans="6:17" x14ac:dyDescent="0.2">
      <c r="F1820" s="9"/>
      <c r="G1820" s="9"/>
      <c r="H1820" s="9"/>
      <c r="I1820" s="9"/>
      <c r="J1820" s="9"/>
      <c r="K1820" s="4"/>
      <c r="Q1820" s="6"/>
    </row>
    <row r="1821" spans="6:17" x14ac:dyDescent="0.2">
      <c r="F1821" s="9"/>
      <c r="G1821" s="9"/>
      <c r="H1821" s="9"/>
      <c r="I1821" s="9"/>
      <c r="J1821" s="9"/>
      <c r="K1821" s="4"/>
      <c r="Q1821" s="6"/>
    </row>
    <row r="1822" spans="6:17" x14ac:dyDescent="0.2">
      <c r="F1822" s="9"/>
      <c r="G1822" s="9"/>
      <c r="H1822" s="9"/>
      <c r="I1822" s="9"/>
      <c r="J1822" s="9"/>
      <c r="K1822" s="4"/>
      <c r="Q1822" s="6"/>
    </row>
    <row r="1823" spans="6:17" x14ac:dyDescent="0.2">
      <c r="F1823" s="9"/>
      <c r="G1823" s="9"/>
      <c r="H1823" s="9"/>
      <c r="I1823" s="9"/>
      <c r="J1823" s="9"/>
      <c r="K1823" s="4"/>
      <c r="Q1823" s="6"/>
    </row>
    <row r="1824" spans="6:17" x14ac:dyDescent="0.2">
      <c r="F1824" s="9"/>
      <c r="G1824" s="9"/>
      <c r="H1824" s="9"/>
      <c r="I1824" s="9"/>
      <c r="J1824" s="9"/>
      <c r="K1824" s="4"/>
      <c r="Q1824" s="6"/>
    </row>
    <row r="1825" spans="6:17" x14ac:dyDescent="0.2">
      <c r="F1825" s="9"/>
      <c r="G1825" s="9"/>
      <c r="H1825" s="9"/>
      <c r="I1825" s="9"/>
      <c r="J1825" s="9"/>
      <c r="K1825" s="4"/>
      <c r="Q1825" s="6"/>
    </row>
    <row r="1826" spans="6:17" x14ac:dyDescent="0.2">
      <c r="F1826" s="9"/>
      <c r="G1826" s="9"/>
      <c r="H1826" s="9"/>
      <c r="I1826" s="9"/>
      <c r="J1826" s="9"/>
      <c r="K1826" s="4"/>
      <c r="Q1826" s="6"/>
    </row>
    <row r="1827" spans="6:17" x14ac:dyDescent="0.2">
      <c r="F1827" s="9"/>
      <c r="G1827" s="9"/>
      <c r="H1827" s="9"/>
      <c r="I1827" s="9"/>
      <c r="J1827" s="9"/>
      <c r="K1827" s="4"/>
      <c r="Q1827" s="6"/>
    </row>
    <row r="1828" spans="6:17" x14ac:dyDescent="0.2">
      <c r="F1828" s="9"/>
      <c r="G1828" s="9"/>
      <c r="H1828" s="9"/>
      <c r="I1828" s="9"/>
      <c r="J1828" s="9"/>
      <c r="K1828" s="4"/>
      <c r="Q1828" s="6"/>
    </row>
    <row r="1829" spans="6:17" x14ac:dyDescent="0.2">
      <c r="F1829" s="9"/>
      <c r="G1829" s="9"/>
      <c r="H1829" s="9"/>
      <c r="I1829" s="9"/>
      <c r="J1829" s="9"/>
      <c r="K1829" s="4"/>
      <c r="Q1829" s="6"/>
    </row>
    <row r="1830" spans="6:17" x14ac:dyDescent="0.2">
      <c r="F1830" s="9"/>
      <c r="G1830" s="9"/>
      <c r="H1830" s="9"/>
      <c r="I1830" s="9"/>
      <c r="J1830" s="9"/>
      <c r="K1830" s="4"/>
      <c r="Q1830" s="6"/>
    </row>
    <row r="1831" spans="6:17" x14ac:dyDescent="0.2">
      <c r="F1831" s="9"/>
      <c r="G1831" s="9"/>
      <c r="H1831" s="9"/>
      <c r="I1831" s="9"/>
      <c r="J1831" s="9"/>
      <c r="K1831" s="4"/>
      <c r="Q1831" s="6"/>
    </row>
    <row r="1832" spans="6:17" x14ac:dyDescent="0.2">
      <c r="F1832" s="9"/>
      <c r="G1832" s="9"/>
      <c r="H1832" s="9"/>
      <c r="I1832" s="9"/>
      <c r="J1832" s="9"/>
      <c r="K1832" s="4"/>
      <c r="Q1832" s="6"/>
    </row>
    <row r="1833" spans="6:17" x14ac:dyDescent="0.2">
      <c r="F1833" s="9"/>
      <c r="G1833" s="9"/>
      <c r="H1833" s="9"/>
      <c r="I1833" s="9"/>
      <c r="J1833" s="9"/>
      <c r="K1833" s="4"/>
      <c r="Q1833" s="6"/>
    </row>
    <row r="1834" spans="6:17" x14ac:dyDescent="0.2">
      <c r="F1834" s="9"/>
      <c r="G1834" s="9"/>
      <c r="H1834" s="9"/>
      <c r="I1834" s="9"/>
      <c r="J1834" s="9"/>
      <c r="K1834" s="4"/>
      <c r="Q1834" s="6"/>
    </row>
    <row r="1835" spans="6:17" x14ac:dyDescent="0.2">
      <c r="F1835" s="9"/>
      <c r="G1835" s="9"/>
      <c r="H1835" s="9"/>
      <c r="I1835" s="9"/>
      <c r="J1835" s="9"/>
      <c r="K1835" s="4"/>
      <c r="Q1835" s="6"/>
    </row>
    <row r="1836" spans="6:17" x14ac:dyDescent="0.2">
      <c r="F1836" s="9"/>
      <c r="G1836" s="9"/>
      <c r="H1836" s="9"/>
      <c r="I1836" s="9"/>
      <c r="J1836" s="9"/>
      <c r="K1836" s="4"/>
      <c r="Q1836" s="6"/>
    </row>
    <row r="1837" spans="6:17" x14ac:dyDescent="0.2">
      <c r="F1837" s="9"/>
      <c r="G1837" s="9"/>
      <c r="H1837" s="9"/>
      <c r="I1837" s="9"/>
      <c r="J1837" s="9"/>
      <c r="K1837" s="4"/>
      <c r="Q1837" s="6"/>
    </row>
    <row r="1838" spans="6:17" x14ac:dyDescent="0.2">
      <c r="F1838" s="9"/>
      <c r="G1838" s="9"/>
      <c r="H1838" s="9"/>
      <c r="I1838" s="9"/>
      <c r="J1838" s="9"/>
      <c r="K1838" s="4"/>
      <c r="Q1838" s="6"/>
    </row>
    <row r="1839" spans="6:17" x14ac:dyDescent="0.2">
      <c r="F1839" s="9"/>
      <c r="G1839" s="9"/>
      <c r="H1839" s="9"/>
      <c r="I1839" s="9"/>
      <c r="J1839" s="9"/>
      <c r="K1839" s="4"/>
      <c r="Q1839" s="6"/>
    </row>
    <row r="1840" spans="6:17" x14ac:dyDescent="0.2">
      <c r="F1840" s="9"/>
      <c r="G1840" s="9"/>
      <c r="H1840" s="9"/>
      <c r="I1840" s="9"/>
      <c r="J1840" s="9"/>
      <c r="K1840" s="4"/>
      <c r="Q1840" s="6"/>
    </row>
    <row r="1841" spans="6:17" x14ac:dyDescent="0.2">
      <c r="F1841" s="9"/>
      <c r="G1841" s="9"/>
      <c r="H1841" s="9"/>
      <c r="I1841" s="9"/>
      <c r="J1841" s="9"/>
      <c r="K1841" s="4"/>
      <c r="Q1841" s="6"/>
    </row>
    <row r="1842" spans="6:17" x14ac:dyDescent="0.2">
      <c r="F1842" s="9"/>
      <c r="G1842" s="9"/>
      <c r="H1842" s="9"/>
      <c r="I1842" s="9"/>
      <c r="J1842" s="9"/>
      <c r="K1842" s="4"/>
      <c r="Q1842" s="6"/>
    </row>
    <row r="1843" spans="6:17" x14ac:dyDescent="0.2">
      <c r="F1843" s="9"/>
      <c r="G1843" s="9"/>
      <c r="H1843" s="9"/>
      <c r="I1843" s="9"/>
      <c r="J1843" s="9"/>
      <c r="K1843" s="4"/>
      <c r="Q1843" s="6"/>
    </row>
    <row r="1844" spans="6:17" x14ac:dyDescent="0.2">
      <c r="F1844" s="9"/>
      <c r="G1844" s="9"/>
      <c r="H1844" s="9"/>
      <c r="I1844" s="9"/>
      <c r="J1844" s="9"/>
      <c r="K1844" s="4"/>
      <c r="Q1844" s="6"/>
    </row>
    <row r="1845" spans="6:17" x14ac:dyDescent="0.2">
      <c r="F1845" s="9"/>
      <c r="G1845" s="9"/>
      <c r="H1845" s="9"/>
      <c r="I1845" s="9"/>
      <c r="J1845" s="9"/>
      <c r="K1845" s="4"/>
      <c r="Q1845" s="6"/>
    </row>
    <row r="1846" spans="6:17" x14ac:dyDescent="0.2">
      <c r="F1846" s="9"/>
      <c r="G1846" s="9"/>
      <c r="H1846" s="9"/>
      <c r="I1846" s="9"/>
      <c r="J1846" s="9"/>
      <c r="K1846" s="4"/>
      <c r="Q1846" s="6"/>
    </row>
    <row r="1847" spans="6:17" x14ac:dyDescent="0.2">
      <c r="F1847" s="9"/>
      <c r="G1847" s="9"/>
      <c r="H1847" s="9"/>
      <c r="I1847" s="9"/>
      <c r="J1847" s="9"/>
      <c r="K1847" s="4"/>
      <c r="Q1847" s="6"/>
    </row>
    <row r="1848" spans="6:17" x14ac:dyDescent="0.2">
      <c r="F1848" s="9"/>
      <c r="G1848" s="9"/>
      <c r="H1848" s="9"/>
      <c r="I1848" s="9"/>
      <c r="J1848" s="9"/>
      <c r="K1848" s="4"/>
      <c r="Q1848" s="6"/>
    </row>
    <row r="1849" spans="6:17" x14ac:dyDescent="0.2">
      <c r="F1849" s="9"/>
      <c r="G1849" s="9"/>
      <c r="H1849" s="9"/>
      <c r="I1849" s="9"/>
      <c r="J1849" s="9"/>
      <c r="K1849" s="4"/>
      <c r="Q1849" s="6"/>
    </row>
    <row r="1850" spans="6:17" x14ac:dyDescent="0.2">
      <c r="F1850" s="9"/>
      <c r="G1850" s="9"/>
      <c r="H1850" s="9"/>
      <c r="I1850" s="9"/>
      <c r="J1850" s="9"/>
      <c r="K1850" s="4"/>
      <c r="Q1850" s="6"/>
    </row>
    <row r="1851" spans="6:17" x14ac:dyDescent="0.2">
      <c r="F1851" s="9"/>
      <c r="G1851" s="9"/>
      <c r="H1851" s="9"/>
      <c r="I1851" s="9"/>
      <c r="J1851" s="9"/>
      <c r="K1851" s="4"/>
      <c r="Q1851" s="6"/>
    </row>
    <row r="1852" spans="6:17" x14ac:dyDescent="0.2">
      <c r="F1852" s="9"/>
      <c r="G1852" s="9"/>
      <c r="H1852" s="9"/>
      <c r="I1852" s="9"/>
      <c r="J1852" s="9"/>
      <c r="K1852" s="4"/>
      <c r="Q1852" s="6"/>
    </row>
    <row r="1853" spans="6:17" x14ac:dyDescent="0.2">
      <c r="F1853" s="9"/>
      <c r="G1853" s="9"/>
      <c r="H1853" s="9"/>
      <c r="I1853" s="9"/>
      <c r="J1853" s="9"/>
      <c r="K1853" s="4"/>
      <c r="Q1853" s="6"/>
    </row>
    <row r="1854" spans="6:17" x14ac:dyDescent="0.2">
      <c r="F1854" s="9"/>
      <c r="G1854" s="9"/>
      <c r="H1854" s="9"/>
      <c r="I1854" s="9"/>
      <c r="J1854" s="9"/>
      <c r="K1854" s="4"/>
      <c r="Q1854" s="6"/>
    </row>
    <row r="1855" spans="6:17" x14ac:dyDescent="0.2">
      <c r="F1855" s="9"/>
      <c r="G1855" s="9"/>
      <c r="H1855" s="9"/>
      <c r="I1855" s="9"/>
      <c r="J1855" s="9"/>
      <c r="K1855" s="4"/>
      <c r="Q1855" s="6"/>
    </row>
    <row r="1856" spans="6:17" x14ac:dyDescent="0.2">
      <c r="F1856" s="9"/>
      <c r="G1856" s="9"/>
      <c r="H1856" s="9"/>
      <c r="I1856" s="9"/>
      <c r="J1856" s="9"/>
      <c r="K1856" s="4"/>
      <c r="Q1856" s="6"/>
    </row>
    <row r="1857" spans="6:17" x14ac:dyDescent="0.2">
      <c r="F1857" s="9"/>
      <c r="G1857" s="9"/>
      <c r="H1857" s="9"/>
      <c r="I1857" s="9"/>
      <c r="J1857" s="9"/>
      <c r="K1857" s="4"/>
      <c r="Q1857" s="6"/>
    </row>
    <row r="1858" spans="6:17" x14ac:dyDescent="0.2">
      <c r="F1858" s="9"/>
      <c r="G1858" s="9"/>
      <c r="H1858" s="9"/>
      <c r="I1858" s="9"/>
      <c r="J1858" s="9"/>
      <c r="K1858" s="4"/>
      <c r="Q1858" s="6"/>
    </row>
    <row r="1859" spans="6:17" x14ac:dyDescent="0.2">
      <c r="F1859" s="9"/>
      <c r="G1859" s="9"/>
      <c r="H1859" s="9"/>
      <c r="I1859" s="9"/>
      <c r="J1859" s="9"/>
      <c r="K1859" s="4"/>
      <c r="Q1859" s="6"/>
    </row>
    <row r="1860" spans="6:17" x14ac:dyDescent="0.2">
      <c r="F1860" s="9"/>
      <c r="G1860" s="9"/>
      <c r="H1860" s="9"/>
      <c r="I1860" s="9"/>
      <c r="J1860" s="9"/>
      <c r="K1860" s="4"/>
      <c r="Q1860" s="6"/>
    </row>
    <row r="1861" spans="6:17" x14ac:dyDescent="0.2">
      <c r="F1861" s="9"/>
      <c r="G1861" s="9"/>
      <c r="H1861" s="9"/>
      <c r="I1861" s="9"/>
      <c r="J1861" s="9"/>
      <c r="K1861" s="4"/>
      <c r="Q1861" s="6"/>
    </row>
    <row r="1862" spans="6:17" x14ac:dyDescent="0.2">
      <c r="F1862" s="9"/>
      <c r="G1862" s="9"/>
      <c r="H1862" s="9"/>
      <c r="I1862" s="9"/>
      <c r="J1862" s="9"/>
      <c r="K1862" s="4"/>
      <c r="Q1862" s="6"/>
    </row>
    <row r="1863" spans="6:17" x14ac:dyDescent="0.2">
      <c r="F1863" s="9"/>
      <c r="G1863" s="9"/>
      <c r="H1863" s="9"/>
      <c r="I1863" s="9"/>
      <c r="J1863" s="9"/>
      <c r="K1863" s="4"/>
      <c r="Q1863" s="6"/>
    </row>
    <row r="1864" spans="6:17" x14ac:dyDescent="0.2">
      <c r="F1864" s="9"/>
      <c r="G1864" s="9"/>
      <c r="H1864" s="9"/>
      <c r="I1864" s="9"/>
      <c r="J1864" s="9"/>
      <c r="K1864" s="4"/>
      <c r="Q1864" s="6"/>
    </row>
    <row r="1865" spans="6:17" x14ac:dyDescent="0.2">
      <c r="F1865" s="9"/>
      <c r="G1865" s="9"/>
      <c r="H1865" s="9"/>
      <c r="I1865" s="9"/>
      <c r="J1865" s="9"/>
      <c r="K1865" s="4"/>
      <c r="Q1865" s="6"/>
    </row>
    <row r="1866" spans="6:17" x14ac:dyDescent="0.2">
      <c r="F1866" s="9"/>
      <c r="G1866" s="9"/>
      <c r="H1866" s="9"/>
      <c r="I1866" s="9"/>
      <c r="J1866" s="9"/>
      <c r="K1866" s="4"/>
      <c r="Q1866" s="6"/>
    </row>
    <row r="1867" spans="6:17" x14ac:dyDescent="0.2">
      <c r="F1867" s="9"/>
      <c r="G1867" s="9"/>
      <c r="H1867" s="9"/>
      <c r="I1867" s="9"/>
      <c r="J1867" s="9"/>
      <c r="K1867" s="4"/>
      <c r="Q1867" s="6"/>
    </row>
    <row r="1868" spans="6:17" x14ac:dyDescent="0.2">
      <c r="F1868" s="9"/>
      <c r="G1868" s="9"/>
      <c r="H1868" s="9"/>
      <c r="I1868" s="9"/>
      <c r="J1868" s="9"/>
      <c r="K1868" s="4"/>
      <c r="Q1868" s="6"/>
    </row>
    <row r="1869" spans="6:17" x14ac:dyDescent="0.2">
      <c r="F1869" s="9"/>
      <c r="G1869" s="9"/>
      <c r="H1869" s="9"/>
      <c r="I1869" s="9"/>
      <c r="J1869" s="9"/>
      <c r="K1869" s="4"/>
      <c r="Q1869" s="6"/>
    </row>
    <row r="1870" spans="6:17" x14ac:dyDescent="0.2">
      <c r="F1870" s="9"/>
      <c r="G1870" s="9"/>
      <c r="H1870" s="9"/>
      <c r="I1870" s="9"/>
      <c r="J1870" s="9"/>
      <c r="K1870" s="4"/>
      <c r="Q1870" s="6"/>
    </row>
    <row r="1871" spans="6:17" x14ac:dyDescent="0.2">
      <c r="F1871" s="9"/>
      <c r="G1871" s="9"/>
      <c r="H1871" s="9"/>
      <c r="I1871" s="9"/>
      <c r="J1871" s="9"/>
      <c r="K1871" s="4"/>
      <c r="Q1871" s="6"/>
    </row>
    <row r="1872" spans="6:17" x14ac:dyDescent="0.2">
      <c r="F1872" s="9"/>
      <c r="G1872" s="9"/>
      <c r="H1872" s="9"/>
      <c r="I1872" s="9"/>
      <c r="J1872" s="9"/>
      <c r="K1872" s="4"/>
      <c r="Q1872" s="6"/>
    </row>
    <row r="1873" spans="6:17" x14ac:dyDescent="0.2">
      <c r="F1873" s="9"/>
      <c r="G1873" s="9"/>
      <c r="H1873" s="9"/>
      <c r="I1873" s="9"/>
      <c r="J1873" s="9"/>
      <c r="K1873" s="4"/>
      <c r="Q1873" s="6"/>
    </row>
    <row r="1874" spans="6:17" x14ac:dyDescent="0.2">
      <c r="F1874" s="9"/>
      <c r="G1874" s="9"/>
      <c r="H1874" s="9"/>
      <c r="I1874" s="9"/>
      <c r="J1874" s="9"/>
      <c r="K1874" s="4"/>
      <c r="Q1874" s="6"/>
    </row>
    <row r="1875" spans="6:17" x14ac:dyDescent="0.2">
      <c r="F1875" s="9"/>
      <c r="G1875" s="9"/>
      <c r="H1875" s="9"/>
      <c r="I1875" s="9"/>
      <c r="J1875" s="9"/>
      <c r="K1875" s="4"/>
      <c r="Q1875" s="6"/>
    </row>
    <row r="1876" spans="6:17" x14ac:dyDescent="0.2">
      <c r="F1876" s="9"/>
      <c r="G1876" s="9"/>
      <c r="H1876" s="9"/>
      <c r="I1876" s="9"/>
      <c r="J1876" s="9"/>
      <c r="K1876" s="4"/>
      <c r="Q1876" s="6"/>
    </row>
    <row r="1877" spans="6:17" x14ac:dyDescent="0.2">
      <c r="F1877" s="9"/>
      <c r="G1877" s="9"/>
      <c r="H1877" s="9"/>
      <c r="I1877" s="9"/>
      <c r="J1877" s="9"/>
      <c r="K1877" s="4"/>
      <c r="Q1877" s="6"/>
    </row>
    <row r="1878" spans="6:17" x14ac:dyDescent="0.2">
      <c r="F1878" s="9"/>
      <c r="G1878" s="9"/>
      <c r="H1878" s="9"/>
      <c r="I1878" s="9"/>
      <c r="J1878" s="9"/>
      <c r="K1878" s="4"/>
      <c r="Q1878" s="6"/>
    </row>
    <row r="1879" spans="6:17" x14ac:dyDescent="0.2">
      <c r="F1879" s="9"/>
      <c r="G1879" s="9"/>
      <c r="H1879" s="9"/>
      <c r="I1879" s="9"/>
      <c r="J1879" s="9"/>
      <c r="K1879" s="4"/>
      <c r="Q1879" s="6"/>
    </row>
    <row r="1880" spans="6:17" x14ac:dyDescent="0.2">
      <c r="F1880" s="9"/>
      <c r="G1880" s="9"/>
      <c r="H1880" s="9"/>
      <c r="I1880" s="9"/>
      <c r="J1880" s="9"/>
      <c r="K1880" s="4"/>
      <c r="Q1880" s="6"/>
    </row>
    <row r="1881" spans="6:17" x14ac:dyDescent="0.2">
      <c r="F1881" s="9"/>
      <c r="G1881" s="9"/>
      <c r="H1881" s="9"/>
      <c r="I1881" s="9"/>
      <c r="J1881" s="9"/>
      <c r="K1881" s="4"/>
      <c r="Q1881" s="6"/>
    </row>
    <row r="1882" spans="6:17" x14ac:dyDescent="0.2">
      <c r="F1882" s="9"/>
      <c r="G1882" s="9"/>
      <c r="H1882" s="9"/>
      <c r="I1882" s="9"/>
      <c r="J1882" s="9"/>
      <c r="K1882" s="4"/>
      <c r="Q1882" s="6"/>
    </row>
    <row r="1883" spans="6:17" x14ac:dyDescent="0.2">
      <c r="F1883" s="9"/>
      <c r="G1883" s="9"/>
      <c r="H1883" s="9"/>
      <c r="I1883" s="9"/>
      <c r="J1883" s="9"/>
      <c r="K1883" s="4"/>
      <c r="Q1883" s="6"/>
    </row>
    <row r="1884" spans="6:17" x14ac:dyDescent="0.2">
      <c r="F1884" s="9"/>
      <c r="G1884" s="9"/>
      <c r="H1884" s="9"/>
      <c r="I1884" s="9"/>
      <c r="J1884" s="9"/>
      <c r="K1884" s="4"/>
      <c r="Q1884" s="6"/>
    </row>
    <row r="1885" spans="6:17" x14ac:dyDescent="0.2">
      <c r="F1885" s="9"/>
      <c r="G1885" s="9"/>
      <c r="H1885" s="9"/>
      <c r="I1885" s="9"/>
      <c r="J1885" s="9"/>
      <c r="K1885" s="4"/>
      <c r="Q1885" s="6"/>
    </row>
    <row r="1886" spans="6:17" x14ac:dyDescent="0.2">
      <c r="F1886" s="9"/>
      <c r="G1886" s="9"/>
      <c r="H1886" s="9"/>
      <c r="I1886" s="9"/>
      <c r="J1886" s="9"/>
      <c r="K1886" s="4"/>
      <c r="Q1886" s="6"/>
    </row>
    <row r="1887" spans="6:17" x14ac:dyDescent="0.2">
      <c r="F1887" s="9"/>
      <c r="G1887" s="9"/>
      <c r="H1887" s="9"/>
      <c r="I1887" s="9"/>
      <c r="J1887" s="9"/>
      <c r="K1887" s="4"/>
      <c r="Q1887" s="6"/>
    </row>
    <row r="1888" spans="6:17" x14ac:dyDescent="0.2">
      <c r="F1888" s="9"/>
      <c r="G1888" s="9"/>
      <c r="H1888" s="9"/>
      <c r="I1888" s="9"/>
      <c r="J1888" s="9"/>
      <c r="K1888" s="4"/>
      <c r="Q1888" s="6"/>
    </row>
    <row r="1889" spans="6:17" x14ac:dyDescent="0.2">
      <c r="F1889" s="9"/>
      <c r="G1889" s="9"/>
      <c r="H1889" s="9"/>
      <c r="I1889" s="9"/>
      <c r="J1889" s="9"/>
      <c r="K1889" s="4"/>
      <c r="Q1889" s="6"/>
    </row>
    <row r="1890" spans="6:17" x14ac:dyDescent="0.2">
      <c r="F1890" s="9"/>
      <c r="G1890" s="9"/>
      <c r="H1890" s="9"/>
      <c r="I1890" s="9"/>
      <c r="J1890" s="9"/>
      <c r="K1890" s="4"/>
      <c r="Q1890" s="6"/>
    </row>
    <row r="1891" spans="6:17" x14ac:dyDescent="0.2">
      <c r="F1891" s="9"/>
      <c r="G1891" s="9"/>
      <c r="H1891" s="9"/>
      <c r="I1891" s="9"/>
      <c r="J1891" s="9"/>
      <c r="K1891" s="4"/>
      <c r="Q1891" s="6"/>
    </row>
    <row r="1892" spans="6:17" x14ac:dyDescent="0.2">
      <c r="F1892" s="9"/>
      <c r="G1892" s="9"/>
      <c r="H1892" s="9"/>
      <c r="I1892" s="9"/>
      <c r="J1892" s="9"/>
      <c r="K1892" s="4"/>
      <c r="Q1892" s="6"/>
    </row>
    <row r="1893" spans="6:17" x14ac:dyDescent="0.2">
      <c r="F1893" s="9"/>
      <c r="G1893" s="9"/>
      <c r="H1893" s="9"/>
      <c r="I1893" s="9"/>
      <c r="J1893" s="9"/>
      <c r="K1893" s="4"/>
      <c r="Q1893" s="6"/>
    </row>
    <row r="1894" spans="6:17" x14ac:dyDescent="0.2">
      <c r="F1894" s="9"/>
      <c r="G1894" s="9"/>
      <c r="H1894" s="9"/>
      <c r="I1894" s="9"/>
      <c r="J1894" s="9"/>
      <c r="K1894" s="4"/>
      <c r="Q1894" s="6"/>
    </row>
    <row r="1895" spans="6:17" x14ac:dyDescent="0.2">
      <c r="F1895" s="9"/>
      <c r="G1895" s="9"/>
      <c r="H1895" s="9"/>
      <c r="I1895" s="9"/>
      <c r="J1895" s="9"/>
      <c r="K1895" s="4"/>
      <c r="Q1895" s="6"/>
    </row>
    <row r="1896" spans="6:17" x14ac:dyDescent="0.2">
      <c r="F1896" s="9"/>
      <c r="G1896" s="9"/>
      <c r="H1896" s="9"/>
      <c r="I1896" s="9"/>
      <c r="J1896" s="9"/>
      <c r="K1896" s="4"/>
      <c r="Q1896" s="6"/>
    </row>
    <row r="1897" spans="6:17" x14ac:dyDescent="0.2">
      <c r="F1897" s="9"/>
      <c r="G1897" s="9"/>
      <c r="H1897" s="9"/>
      <c r="I1897" s="9"/>
      <c r="J1897" s="9"/>
      <c r="K1897" s="4"/>
      <c r="Q1897" s="6"/>
    </row>
    <row r="1898" spans="6:17" x14ac:dyDescent="0.2">
      <c r="F1898" s="9"/>
      <c r="G1898" s="9"/>
      <c r="H1898" s="9"/>
      <c r="I1898" s="9"/>
      <c r="J1898" s="9"/>
      <c r="K1898" s="4"/>
      <c r="Q1898" s="6"/>
    </row>
    <row r="1899" spans="6:17" x14ac:dyDescent="0.2">
      <c r="F1899" s="9"/>
      <c r="G1899" s="9"/>
      <c r="H1899" s="9"/>
      <c r="I1899" s="9"/>
      <c r="J1899" s="9"/>
      <c r="K1899" s="4"/>
      <c r="Q1899" s="6"/>
    </row>
    <row r="1900" spans="6:17" x14ac:dyDescent="0.2">
      <c r="F1900" s="9"/>
      <c r="G1900" s="9"/>
      <c r="H1900" s="9"/>
      <c r="I1900" s="9"/>
      <c r="J1900" s="9"/>
      <c r="K1900" s="4"/>
      <c r="Q1900" s="6"/>
    </row>
    <row r="1901" spans="6:17" x14ac:dyDescent="0.2">
      <c r="F1901" s="9"/>
      <c r="G1901" s="9"/>
      <c r="H1901" s="9"/>
      <c r="I1901" s="9"/>
      <c r="J1901" s="9"/>
      <c r="K1901" s="4"/>
      <c r="Q1901" s="6"/>
    </row>
    <row r="1902" spans="6:17" x14ac:dyDescent="0.2">
      <c r="F1902" s="9"/>
      <c r="G1902" s="9"/>
      <c r="H1902" s="9"/>
      <c r="I1902" s="9"/>
      <c r="J1902" s="9"/>
      <c r="K1902" s="4"/>
      <c r="Q1902" s="6"/>
    </row>
    <row r="1903" spans="6:17" x14ac:dyDescent="0.2">
      <c r="F1903" s="9"/>
      <c r="G1903" s="9"/>
      <c r="H1903" s="9"/>
      <c r="I1903" s="9"/>
      <c r="J1903" s="9"/>
      <c r="K1903" s="4"/>
      <c r="Q1903" s="6"/>
    </row>
    <row r="1904" spans="6:17" x14ac:dyDescent="0.2">
      <c r="F1904" s="9"/>
      <c r="G1904" s="9"/>
      <c r="H1904" s="9"/>
      <c r="I1904" s="9"/>
      <c r="J1904" s="9"/>
      <c r="K1904" s="4"/>
      <c r="Q1904" s="6"/>
    </row>
    <row r="1905" spans="6:17" x14ac:dyDescent="0.2">
      <c r="F1905" s="9"/>
      <c r="G1905" s="9"/>
      <c r="H1905" s="9"/>
      <c r="I1905" s="9"/>
      <c r="J1905" s="9"/>
      <c r="K1905" s="4"/>
      <c r="Q1905" s="6"/>
    </row>
    <row r="1906" spans="6:17" x14ac:dyDescent="0.2">
      <c r="F1906" s="9"/>
      <c r="G1906" s="9"/>
      <c r="H1906" s="9"/>
      <c r="I1906" s="9"/>
      <c r="J1906" s="9"/>
      <c r="K1906" s="4"/>
      <c r="Q1906" s="6"/>
    </row>
    <row r="1907" spans="6:17" x14ac:dyDescent="0.2">
      <c r="F1907" s="9"/>
      <c r="G1907" s="9"/>
      <c r="H1907" s="9"/>
      <c r="I1907" s="9"/>
      <c r="J1907" s="9"/>
      <c r="K1907" s="4"/>
      <c r="Q1907" s="6"/>
    </row>
    <row r="1908" spans="6:17" x14ac:dyDescent="0.2">
      <c r="F1908" s="9"/>
      <c r="G1908" s="9"/>
      <c r="H1908" s="9"/>
      <c r="I1908" s="9"/>
      <c r="J1908" s="9"/>
      <c r="K1908" s="4"/>
      <c r="Q1908" s="6"/>
    </row>
    <row r="1909" spans="6:17" x14ac:dyDescent="0.2">
      <c r="F1909" s="9"/>
      <c r="G1909" s="9"/>
      <c r="H1909" s="9"/>
      <c r="I1909" s="9"/>
      <c r="J1909" s="9"/>
      <c r="K1909" s="4"/>
      <c r="Q1909" s="6"/>
    </row>
    <row r="1910" spans="6:17" x14ac:dyDescent="0.2">
      <c r="F1910" s="9"/>
      <c r="G1910" s="9"/>
      <c r="H1910" s="9"/>
      <c r="I1910" s="9"/>
      <c r="J1910" s="9"/>
      <c r="K1910" s="4"/>
      <c r="Q1910" s="6"/>
    </row>
    <row r="1911" spans="6:17" x14ac:dyDescent="0.2">
      <c r="F1911" s="9"/>
      <c r="G1911" s="9"/>
      <c r="H1911" s="9"/>
      <c r="I1911" s="9"/>
      <c r="J1911" s="9"/>
      <c r="K1911" s="4"/>
      <c r="Q1911" s="6"/>
    </row>
    <row r="1912" spans="6:17" x14ac:dyDescent="0.2">
      <c r="F1912" s="9"/>
      <c r="G1912" s="9"/>
      <c r="H1912" s="9"/>
      <c r="I1912" s="9"/>
      <c r="J1912" s="9"/>
      <c r="K1912" s="4"/>
      <c r="Q1912" s="6"/>
    </row>
    <row r="1913" spans="6:17" x14ac:dyDescent="0.2">
      <c r="F1913" s="9"/>
      <c r="G1913" s="9"/>
      <c r="H1913" s="9"/>
      <c r="I1913" s="9"/>
      <c r="J1913" s="9"/>
      <c r="K1913" s="4"/>
      <c r="Q1913" s="6"/>
    </row>
    <row r="1914" spans="6:17" x14ac:dyDescent="0.2">
      <c r="F1914" s="9"/>
      <c r="G1914" s="9"/>
      <c r="H1914" s="9"/>
      <c r="I1914" s="9"/>
      <c r="J1914" s="9"/>
      <c r="K1914" s="4"/>
      <c r="Q1914" s="6"/>
    </row>
    <row r="1915" spans="6:17" x14ac:dyDescent="0.2">
      <c r="F1915" s="9"/>
      <c r="G1915" s="9"/>
      <c r="H1915" s="9"/>
      <c r="I1915" s="9"/>
      <c r="J1915" s="9"/>
      <c r="K1915" s="4"/>
      <c r="Q1915" s="6"/>
    </row>
    <row r="1916" spans="6:17" x14ac:dyDescent="0.2">
      <c r="F1916" s="9"/>
      <c r="G1916" s="9"/>
      <c r="H1916" s="9"/>
      <c r="I1916" s="9"/>
      <c r="J1916" s="9"/>
      <c r="K1916" s="4"/>
      <c r="Q1916" s="6"/>
    </row>
    <row r="1917" spans="6:17" x14ac:dyDescent="0.2">
      <c r="F1917" s="9"/>
      <c r="G1917" s="9"/>
      <c r="H1917" s="9"/>
      <c r="I1917" s="9"/>
      <c r="J1917" s="9"/>
      <c r="K1917" s="4"/>
      <c r="Q1917" s="6"/>
    </row>
    <row r="1918" spans="6:17" x14ac:dyDescent="0.2">
      <c r="F1918" s="9"/>
      <c r="G1918" s="9"/>
      <c r="H1918" s="9"/>
      <c r="I1918" s="9"/>
      <c r="J1918" s="9"/>
      <c r="K1918" s="4"/>
      <c r="Q1918" s="6"/>
    </row>
    <row r="1919" spans="6:17" x14ac:dyDescent="0.2">
      <c r="F1919" s="9"/>
      <c r="G1919" s="9"/>
      <c r="H1919" s="9"/>
      <c r="I1919" s="9"/>
      <c r="J1919" s="9"/>
      <c r="K1919" s="4"/>
      <c r="Q1919" s="6"/>
    </row>
    <row r="1920" spans="6:17" x14ac:dyDescent="0.2">
      <c r="F1920" s="9"/>
      <c r="G1920" s="9"/>
      <c r="H1920" s="9"/>
      <c r="I1920" s="9"/>
      <c r="J1920" s="9"/>
      <c r="K1920" s="4"/>
      <c r="Q1920" s="6"/>
    </row>
    <row r="1921" spans="6:17" x14ac:dyDescent="0.2">
      <c r="F1921" s="9"/>
      <c r="G1921" s="9"/>
      <c r="H1921" s="9"/>
      <c r="I1921" s="9"/>
      <c r="J1921" s="9"/>
      <c r="K1921" s="4"/>
      <c r="Q1921" s="6"/>
    </row>
    <row r="1922" spans="6:17" x14ac:dyDescent="0.2">
      <c r="F1922" s="9"/>
      <c r="G1922" s="9"/>
      <c r="H1922" s="9"/>
      <c r="I1922" s="9"/>
      <c r="J1922" s="9"/>
      <c r="K1922" s="4"/>
      <c r="Q1922" s="6"/>
    </row>
    <row r="1923" spans="6:17" x14ac:dyDescent="0.2">
      <c r="F1923" s="9"/>
      <c r="G1923" s="9"/>
      <c r="H1923" s="9"/>
      <c r="I1923" s="9"/>
      <c r="J1923" s="9"/>
      <c r="K1923" s="4"/>
      <c r="Q1923" s="6"/>
    </row>
    <row r="1924" spans="6:17" x14ac:dyDescent="0.2">
      <c r="F1924" s="9"/>
      <c r="G1924" s="9"/>
      <c r="H1924" s="9"/>
      <c r="I1924" s="9"/>
      <c r="J1924" s="9"/>
      <c r="K1924" s="4"/>
      <c r="Q1924" s="6"/>
    </row>
    <row r="1925" spans="6:17" x14ac:dyDescent="0.2">
      <c r="F1925" s="9"/>
      <c r="G1925" s="9"/>
      <c r="H1925" s="9"/>
      <c r="I1925" s="9"/>
      <c r="J1925" s="9"/>
      <c r="K1925" s="4"/>
      <c r="Q1925" s="6"/>
    </row>
    <row r="1926" spans="6:17" x14ac:dyDescent="0.2">
      <c r="F1926" s="9"/>
      <c r="G1926" s="9"/>
      <c r="H1926" s="9"/>
      <c r="I1926" s="9"/>
      <c r="J1926" s="9"/>
      <c r="K1926" s="4"/>
      <c r="Q1926" s="6"/>
    </row>
    <row r="1927" spans="6:17" x14ac:dyDescent="0.2">
      <c r="F1927" s="9"/>
      <c r="G1927" s="9"/>
      <c r="H1927" s="9"/>
      <c r="I1927" s="9"/>
      <c r="J1927" s="9"/>
      <c r="K1927" s="4"/>
      <c r="Q1927" s="6"/>
    </row>
    <row r="1928" spans="6:17" x14ac:dyDescent="0.2">
      <c r="F1928" s="9"/>
      <c r="G1928" s="9"/>
      <c r="H1928" s="9"/>
      <c r="I1928" s="9"/>
      <c r="J1928" s="9"/>
      <c r="K1928" s="4"/>
      <c r="Q1928" s="6"/>
    </row>
    <row r="1929" spans="6:17" x14ac:dyDescent="0.2">
      <c r="F1929" s="9"/>
      <c r="G1929" s="9"/>
      <c r="H1929" s="9"/>
      <c r="I1929" s="9"/>
      <c r="J1929" s="9"/>
      <c r="K1929" s="4"/>
      <c r="Q1929" s="6"/>
    </row>
    <row r="1930" spans="6:17" x14ac:dyDescent="0.2">
      <c r="F1930" s="9"/>
      <c r="G1930" s="9"/>
      <c r="H1930" s="9"/>
      <c r="I1930" s="9"/>
      <c r="J1930" s="9"/>
      <c r="K1930" s="4"/>
      <c r="Q1930" s="6"/>
    </row>
    <row r="1931" spans="6:17" x14ac:dyDescent="0.2">
      <c r="F1931" s="9"/>
      <c r="G1931" s="9"/>
      <c r="H1931" s="9"/>
      <c r="I1931" s="9"/>
      <c r="J1931" s="9"/>
      <c r="K1931" s="4"/>
      <c r="Q1931" s="6"/>
    </row>
    <row r="1932" spans="6:17" x14ac:dyDescent="0.2">
      <c r="F1932" s="9"/>
      <c r="G1932" s="9"/>
      <c r="H1932" s="9"/>
      <c r="I1932" s="9"/>
      <c r="J1932" s="9"/>
      <c r="K1932" s="4"/>
      <c r="Q1932" s="6"/>
    </row>
    <row r="1933" spans="6:17" x14ac:dyDescent="0.2">
      <c r="F1933" s="9"/>
      <c r="G1933" s="9"/>
      <c r="H1933" s="9"/>
      <c r="I1933" s="9"/>
      <c r="J1933" s="9"/>
      <c r="K1933" s="4"/>
      <c r="Q1933" s="6"/>
    </row>
    <row r="1934" spans="6:17" x14ac:dyDescent="0.2">
      <c r="F1934" s="9"/>
      <c r="G1934" s="9"/>
      <c r="H1934" s="9"/>
      <c r="I1934" s="9"/>
      <c r="J1934" s="9"/>
      <c r="K1934" s="4"/>
      <c r="Q1934" s="6"/>
    </row>
    <row r="1935" spans="6:17" x14ac:dyDescent="0.2">
      <c r="F1935" s="9"/>
      <c r="G1935" s="9"/>
      <c r="H1935" s="9"/>
      <c r="I1935" s="9"/>
      <c r="J1935" s="9"/>
      <c r="K1935" s="4"/>
      <c r="Q1935" s="6"/>
    </row>
    <row r="1936" spans="6:17" x14ac:dyDescent="0.2">
      <c r="F1936" s="9"/>
      <c r="G1936" s="9"/>
      <c r="H1936" s="9"/>
      <c r="I1936" s="9"/>
      <c r="J1936" s="9"/>
      <c r="K1936" s="4"/>
      <c r="Q1936" s="6"/>
    </row>
    <row r="1937" spans="6:17" x14ac:dyDescent="0.2">
      <c r="F1937" s="9"/>
      <c r="G1937" s="9"/>
      <c r="H1937" s="9"/>
      <c r="I1937" s="9"/>
      <c r="J1937" s="9"/>
      <c r="K1937" s="4"/>
      <c r="Q1937" s="6"/>
    </row>
    <row r="1938" spans="6:17" x14ac:dyDescent="0.2">
      <c r="F1938" s="9"/>
      <c r="G1938" s="9"/>
      <c r="H1938" s="9"/>
      <c r="I1938" s="9"/>
      <c r="J1938" s="9"/>
      <c r="K1938" s="4"/>
      <c r="Q1938" s="6"/>
    </row>
    <row r="1939" spans="6:17" x14ac:dyDescent="0.2">
      <c r="F1939" s="9"/>
      <c r="G1939" s="9"/>
      <c r="H1939" s="9"/>
      <c r="I1939" s="9"/>
      <c r="J1939" s="9"/>
      <c r="K1939" s="4"/>
      <c r="Q1939" s="6"/>
    </row>
    <row r="1940" spans="6:17" x14ac:dyDescent="0.2">
      <c r="F1940" s="9"/>
      <c r="G1940" s="9"/>
      <c r="H1940" s="9"/>
      <c r="I1940" s="9"/>
      <c r="J1940" s="9"/>
      <c r="K1940" s="4"/>
      <c r="Q1940" s="6"/>
    </row>
    <row r="1941" spans="6:17" x14ac:dyDescent="0.2">
      <c r="F1941" s="9"/>
      <c r="G1941" s="9"/>
      <c r="H1941" s="9"/>
      <c r="I1941" s="9"/>
      <c r="J1941" s="9"/>
      <c r="K1941" s="4"/>
      <c r="Q1941" s="6"/>
    </row>
    <row r="1942" spans="6:17" x14ac:dyDescent="0.2">
      <c r="F1942" s="9"/>
      <c r="G1942" s="9"/>
      <c r="H1942" s="9"/>
      <c r="I1942" s="9"/>
      <c r="J1942" s="9"/>
      <c r="K1942" s="4"/>
      <c r="Q1942" s="6"/>
    </row>
    <row r="1943" spans="6:17" x14ac:dyDescent="0.2">
      <c r="F1943" s="9"/>
      <c r="G1943" s="9"/>
      <c r="H1943" s="9"/>
      <c r="I1943" s="9"/>
      <c r="J1943" s="9"/>
      <c r="K1943" s="4"/>
      <c r="Q1943" s="6"/>
    </row>
    <row r="1944" spans="6:17" x14ac:dyDescent="0.2">
      <c r="F1944" s="9"/>
      <c r="G1944" s="9"/>
      <c r="H1944" s="9"/>
      <c r="I1944" s="9"/>
      <c r="J1944" s="9"/>
      <c r="K1944" s="4"/>
      <c r="Q1944" s="6"/>
    </row>
    <row r="1945" spans="6:17" x14ac:dyDescent="0.2">
      <c r="F1945" s="9"/>
      <c r="G1945" s="9"/>
      <c r="H1945" s="9"/>
      <c r="I1945" s="9"/>
      <c r="J1945" s="9"/>
      <c r="K1945" s="4"/>
      <c r="Q1945" s="6"/>
    </row>
    <row r="1946" spans="6:17" x14ac:dyDescent="0.2">
      <c r="F1946" s="9"/>
      <c r="G1946" s="9"/>
      <c r="H1946" s="9"/>
      <c r="I1946" s="9"/>
      <c r="J1946" s="9"/>
      <c r="K1946" s="4"/>
      <c r="Q1946" s="6"/>
    </row>
    <row r="1947" spans="6:17" x14ac:dyDescent="0.2">
      <c r="F1947" s="9"/>
      <c r="G1947" s="9"/>
      <c r="H1947" s="9"/>
      <c r="I1947" s="9"/>
      <c r="J1947" s="9"/>
      <c r="K1947" s="4"/>
      <c r="Q1947" s="6"/>
    </row>
    <row r="1948" spans="6:17" x14ac:dyDescent="0.2">
      <c r="F1948" s="9"/>
      <c r="G1948" s="9"/>
      <c r="H1948" s="9"/>
      <c r="I1948" s="9"/>
      <c r="J1948" s="9"/>
      <c r="K1948" s="4"/>
      <c r="Q1948" s="6"/>
    </row>
    <row r="1949" spans="6:17" x14ac:dyDescent="0.2">
      <c r="F1949" s="9"/>
      <c r="G1949" s="9"/>
      <c r="H1949" s="9"/>
      <c r="I1949" s="9"/>
      <c r="J1949" s="9"/>
      <c r="K1949" s="4"/>
      <c r="Q1949" s="6"/>
    </row>
    <row r="1950" spans="6:17" x14ac:dyDescent="0.2">
      <c r="F1950" s="9"/>
      <c r="G1950" s="9"/>
      <c r="H1950" s="9"/>
      <c r="I1950" s="9"/>
      <c r="J1950" s="9"/>
      <c r="K1950" s="4"/>
      <c r="Q1950" s="6"/>
    </row>
    <row r="1951" spans="6:17" x14ac:dyDescent="0.2">
      <c r="F1951" s="9"/>
      <c r="G1951" s="9"/>
      <c r="H1951" s="9"/>
      <c r="I1951" s="9"/>
      <c r="J1951" s="9"/>
      <c r="K1951" s="4"/>
      <c r="Q1951" s="6"/>
    </row>
    <row r="1952" spans="6:17" x14ac:dyDescent="0.2">
      <c r="F1952" s="9"/>
      <c r="G1952" s="9"/>
      <c r="H1952" s="9"/>
      <c r="I1952" s="9"/>
      <c r="J1952" s="9"/>
      <c r="K1952" s="4"/>
      <c r="Q1952" s="6"/>
    </row>
    <row r="1953" spans="6:17" x14ac:dyDescent="0.2">
      <c r="F1953" s="9"/>
      <c r="G1953" s="9"/>
      <c r="H1953" s="9"/>
      <c r="I1953" s="9"/>
      <c r="J1953" s="9"/>
      <c r="K1953" s="4"/>
      <c r="Q1953" s="6"/>
    </row>
    <row r="1954" spans="6:17" x14ac:dyDescent="0.2">
      <c r="F1954" s="9"/>
      <c r="G1954" s="9"/>
      <c r="H1954" s="9"/>
      <c r="I1954" s="9"/>
      <c r="J1954" s="9"/>
      <c r="K1954" s="4"/>
      <c r="Q1954" s="6"/>
    </row>
    <row r="1955" spans="6:17" x14ac:dyDescent="0.2">
      <c r="F1955" s="9"/>
      <c r="G1955" s="9"/>
      <c r="H1955" s="9"/>
      <c r="I1955" s="9"/>
      <c r="J1955" s="9"/>
      <c r="K1955" s="4"/>
      <c r="Q1955" s="6"/>
    </row>
    <row r="1956" spans="6:17" x14ac:dyDescent="0.2">
      <c r="F1956" s="9"/>
      <c r="G1956" s="9"/>
      <c r="H1956" s="9"/>
      <c r="I1956" s="9"/>
      <c r="J1956" s="9"/>
      <c r="K1956" s="4"/>
      <c r="Q1956" s="6"/>
    </row>
    <row r="1957" spans="6:17" x14ac:dyDescent="0.2">
      <c r="F1957" s="9"/>
      <c r="G1957" s="9"/>
      <c r="H1957" s="9"/>
      <c r="I1957" s="9"/>
      <c r="J1957" s="9"/>
      <c r="K1957" s="4"/>
      <c r="Q1957" s="6"/>
    </row>
    <row r="1958" spans="6:17" x14ac:dyDescent="0.2">
      <c r="F1958" s="9"/>
      <c r="G1958" s="9"/>
      <c r="H1958" s="9"/>
      <c r="I1958" s="9"/>
      <c r="J1958" s="9"/>
      <c r="K1958" s="4"/>
      <c r="Q1958" s="6"/>
    </row>
    <row r="1959" spans="6:17" x14ac:dyDescent="0.2">
      <c r="F1959" s="9"/>
      <c r="G1959" s="9"/>
      <c r="H1959" s="9"/>
      <c r="I1959" s="9"/>
      <c r="J1959" s="9"/>
      <c r="K1959" s="4"/>
      <c r="Q1959" s="6"/>
    </row>
    <row r="1960" spans="6:17" x14ac:dyDescent="0.2">
      <c r="F1960" s="9"/>
      <c r="G1960" s="9"/>
      <c r="H1960" s="9"/>
      <c r="I1960" s="9"/>
      <c r="J1960" s="9"/>
      <c r="K1960" s="4"/>
      <c r="Q1960" s="6"/>
    </row>
    <row r="1961" spans="6:17" x14ac:dyDescent="0.2">
      <c r="F1961" s="9"/>
      <c r="G1961" s="9"/>
      <c r="H1961" s="9"/>
      <c r="I1961" s="9"/>
      <c r="J1961" s="9"/>
      <c r="K1961" s="4"/>
      <c r="Q1961" s="6"/>
    </row>
    <row r="1962" spans="6:17" x14ac:dyDescent="0.2">
      <c r="F1962" s="9"/>
      <c r="G1962" s="9"/>
      <c r="H1962" s="9"/>
      <c r="I1962" s="9"/>
      <c r="J1962" s="9"/>
      <c r="K1962" s="4"/>
      <c r="Q1962" s="6"/>
    </row>
    <row r="1963" spans="6:17" x14ac:dyDescent="0.2">
      <c r="F1963" s="9"/>
      <c r="G1963" s="9"/>
      <c r="H1963" s="9"/>
      <c r="I1963" s="9"/>
      <c r="J1963" s="9"/>
      <c r="K1963" s="4"/>
      <c r="Q1963" s="6"/>
    </row>
    <row r="1964" spans="6:17" x14ac:dyDescent="0.2">
      <c r="F1964" s="9"/>
      <c r="G1964" s="9"/>
      <c r="H1964" s="9"/>
      <c r="I1964" s="9"/>
      <c r="J1964" s="9"/>
      <c r="K1964" s="4"/>
      <c r="Q1964" s="6"/>
    </row>
    <row r="1965" spans="6:17" x14ac:dyDescent="0.2">
      <c r="F1965" s="9"/>
      <c r="G1965" s="9"/>
      <c r="H1965" s="9"/>
      <c r="I1965" s="9"/>
      <c r="J1965" s="9"/>
      <c r="K1965" s="4"/>
      <c r="Q1965" s="6"/>
    </row>
    <row r="1966" spans="6:17" x14ac:dyDescent="0.2">
      <c r="F1966" s="9"/>
      <c r="G1966" s="9"/>
      <c r="H1966" s="9"/>
      <c r="I1966" s="9"/>
      <c r="J1966" s="9"/>
      <c r="K1966" s="4"/>
      <c r="Q1966" s="6"/>
    </row>
    <row r="1967" spans="6:17" x14ac:dyDescent="0.2">
      <c r="F1967" s="9"/>
      <c r="G1967" s="9"/>
      <c r="H1967" s="9"/>
      <c r="I1967" s="9"/>
      <c r="J1967" s="9"/>
      <c r="K1967" s="4"/>
      <c r="Q1967" s="6"/>
    </row>
    <row r="1968" spans="6:17" x14ac:dyDescent="0.2">
      <c r="F1968" s="9"/>
      <c r="G1968" s="9"/>
      <c r="H1968" s="9"/>
      <c r="I1968" s="9"/>
      <c r="J1968" s="9"/>
      <c r="K1968" s="4"/>
      <c r="Q1968" s="6"/>
    </row>
    <row r="1969" spans="6:17" x14ac:dyDescent="0.2">
      <c r="F1969" s="9"/>
      <c r="G1969" s="9"/>
      <c r="H1969" s="9"/>
      <c r="I1969" s="9"/>
      <c r="J1969" s="9"/>
      <c r="K1969" s="4"/>
      <c r="Q1969" s="6"/>
    </row>
    <row r="1970" spans="6:17" x14ac:dyDescent="0.2">
      <c r="F1970" s="9"/>
      <c r="G1970" s="9"/>
      <c r="H1970" s="9"/>
      <c r="I1970" s="9"/>
      <c r="J1970" s="9"/>
      <c r="K1970" s="4"/>
      <c r="Q1970" s="6"/>
    </row>
    <row r="1971" spans="6:17" x14ac:dyDescent="0.2">
      <c r="F1971" s="9"/>
      <c r="G1971" s="9"/>
      <c r="H1971" s="9"/>
      <c r="I1971" s="9"/>
      <c r="J1971" s="9"/>
      <c r="K1971" s="4"/>
      <c r="Q1971" s="6"/>
    </row>
    <row r="1972" spans="6:17" x14ac:dyDescent="0.2">
      <c r="F1972" s="9"/>
      <c r="G1972" s="9"/>
      <c r="H1972" s="9"/>
      <c r="I1972" s="9"/>
      <c r="J1972" s="9"/>
      <c r="K1972" s="4"/>
      <c r="Q1972" s="6"/>
    </row>
    <row r="1973" spans="6:17" x14ac:dyDescent="0.2">
      <c r="F1973" s="9"/>
      <c r="G1973" s="9"/>
      <c r="H1973" s="9"/>
      <c r="I1973" s="9"/>
      <c r="J1973" s="9"/>
      <c r="K1973" s="4"/>
      <c r="Q1973" s="6"/>
    </row>
    <row r="1974" spans="6:17" x14ac:dyDescent="0.2">
      <c r="F1974" s="9"/>
      <c r="G1974" s="9"/>
      <c r="H1974" s="9"/>
      <c r="I1974" s="9"/>
      <c r="J1974" s="9"/>
      <c r="K1974" s="4"/>
      <c r="Q1974" s="6"/>
    </row>
    <row r="1975" spans="6:17" x14ac:dyDescent="0.2">
      <c r="F1975" s="9"/>
      <c r="G1975" s="9"/>
      <c r="H1975" s="9"/>
      <c r="I1975" s="9"/>
      <c r="J1975" s="9"/>
      <c r="K1975" s="4"/>
      <c r="Q1975" s="6"/>
    </row>
    <row r="1976" spans="6:17" x14ac:dyDescent="0.2">
      <c r="F1976" s="9"/>
      <c r="G1976" s="9"/>
      <c r="H1976" s="9"/>
      <c r="I1976" s="9"/>
      <c r="J1976" s="9"/>
      <c r="K1976" s="4"/>
      <c r="Q1976" s="6"/>
    </row>
    <row r="1977" spans="6:17" x14ac:dyDescent="0.2">
      <c r="F1977" s="9"/>
      <c r="G1977" s="9"/>
      <c r="H1977" s="9"/>
      <c r="I1977" s="9"/>
      <c r="J1977" s="9"/>
      <c r="K1977" s="4"/>
      <c r="Q1977" s="6"/>
    </row>
    <row r="1978" spans="6:17" x14ac:dyDescent="0.2">
      <c r="F1978" s="9"/>
      <c r="G1978" s="9"/>
      <c r="H1978" s="9"/>
      <c r="I1978" s="9"/>
      <c r="J1978" s="9"/>
      <c r="K1978" s="4"/>
      <c r="Q1978" s="6"/>
    </row>
    <row r="1979" spans="6:17" x14ac:dyDescent="0.2">
      <c r="F1979" s="9"/>
      <c r="G1979" s="9"/>
      <c r="H1979" s="9"/>
      <c r="I1979" s="9"/>
      <c r="J1979" s="9"/>
      <c r="K1979" s="4"/>
      <c r="Q1979" s="6"/>
    </row>
    <row r="1980" spans="6:17" x14ac:dyDescent="0.2">
      <c r="F1980" s="9"/>
      <c r="G1980" s="9"/>
      <c r="H1980" s="9"/>
      <c r="I1980" s="9"/>
      <c r="J1980" s="9"/>
      <c r="K1980" s="4"/>
      <c r="Q1980" s="6"/>
    </row>
    <row r="1981" spans="6:17" x14ac:dyDescent="0.2">
      <c r="F1981" s="9"/>
      <c r="G1981" s="9"/>
      <c r="H1981" s="9"/>
      <c r="I1981" s="9"/>
      <c r="J1981" s="9"/>
      <c r="K1981" s="4"/>
      <c r="Q1981" s="6"/>
    </row>
    <row r="1982" spans="6:17" x14ac:dyDescent="0.2">
      <c r="F1982" s="9"/>
      <c r="G1982" s="9"/>
      <c r="H1982" s="9"/>
      <c r="I1982" s="9"/>
      <c r="J1982" s="9"/>
      <c r="K1982" s="4"/>
      <c r="Q1982" s="6"/>
    </row>
    <row r="1983" spans="6:17" x14ac:dyDescent="0.2">
      <c r="F1983" s="9"/>
      <c r="G1983" s="9"/>
      <c r="H1983" s="9"/>
      <c r="I1983" s="9"/>
      <c r="J1983" s="9"/>
      <c r="K1983" s="4"/>
      <c r="Q1983" s="6"/>
    </row>
    <row r="1984" spans="6:17" x14ac:dyDescent="0.2">
      <c r="F1984" s="9"/>
      <c r="G1984" s="9"/>
      <c r="H1984" s="9"/>
      <c r="I1984" s="9"/>
      <c r="J1984" s="9"/>
      <c r="K1984" s="4"/>
      <c r="Q1984" s="6"/>
    </row>
    <row r="1985" spans="6:17" x14ac:dyDescent="0.2">
      <c r="F1985" s="9"/>
      <c r="G1985" s="9"/>
      <c r="H1985" s="9"/>
      <c r="I1985" s="9"/>
      <c r="J1985" s="9"/>
      <c r="K1985" s="4"/>
      <c r="Q1985" s="6"/>
    </row>
    <row r="1986" spans="6:17" x14ac:dyDescent="0.2">
      <c r="F1986" s="9"/>
      <c r="G1986" s="9"/>
      <c r="H1986" s="9"/>
      <c r="I1986" s="9"/>
      <c r="J1986" s="9"/>
      <c r="K1986" s="4"/>
      <c r="Q1986" s="6"/>
    </row>
    <row r="1987" spans="6:17" x14ac:dyDescent="0.2">
      <c r="F1987" s="9"/>
      <c r="G1987" s="9"/>
      <c r="H1987" s="9"/>
      <c r="I1987" s="9"/>
      <c r="J1987" s="9"/>
      <c r="K1987" s="4"/>
      <c r="Q1987" s="6"/>
    </row>
    <row r="1988" spans="6:17" x14ac:dyDescent="0.2">
      <c r="F1988" s="9"/>
      <c r="G1988" s="9"/>
      <c r="H1988" s="9"/>
      <c r="I1988" s="9"/>
      <c r="J1988" s="9"/>
      <c r="K1988" s="4"/>
      <c r="Q1988" s="6"/>
    </row>
    <row r="1989" spans="6:17" x14ac:dyDescent="0.2">
      <c r="F1989" s="9"/>
      <c r="G1989" s="9"/>
      <c r="H1989" s="9"/>
      <c r="I1989" s="9"/>
      <c r="J1989" s="9"/>
      <c r="K1989" s="4"/>
      <c r="Q1989" s="6"/>
    </row>
    <row r="1990" spans="6:17" x14ac:dyDescent="0.2">
      <c r="F1990" s="9"/>
      <c r="G1990" s="9"/>
      <c r="H1990" s="9"/>
      <c r="I1990" s="9"/>
      <c r="J1990" s="9"/>
      <c r="K1990" s="4"/>
      <c r="Q1990" s="6"/>
    </row>
    <row r="1991" spans="6:17" x14ac:dyDescent="0.2">
      <c r="F1991" s="9"/>
      <c r="G1991" s="9"/>
      <c r="H1991" s="9"/>
      <c r="I1991" s="9"/>
      <c r="J1991" s="9"/>
      <c r="K1991" s="4"/>
      <c r="Q1991" s="6"/>
    </row>
    <row r="1992" spans="6:17" x14ac:dyDescent="0.2">
      <c r="F1992" s="9"/>
      <c r="G1992" s="9"/>
      <c r="H1992" s="9"/>
      <c r="I1992" s="9"/>
      <c r="J1992" s="9"/>
      <c r="K1992" s="4"/>
      <c r="Q1992" s="6"/>
    </row>
    <row r="1993" spans="6:17" x14ac:dyDescent="0.2">
      <c r="F1993" s="9"/>
      <c r="G1993" s="9"/>
      <c r="H1993" s="9"/>
      <c r="I1993" s="9"/>
      <c r="J1993" s="9"/>
      <c r="K1993" s="4"/>
      <c r="Q1993" s="6"/>
    </row>
    <row r="1994" spans="6:17" x14ac:dyDescent="0.2">
      <c r="F1994" s="9"/>
      <c r="G1994" s="9"/>
      <c r="H1994" s="9"/>
      <c r="I1994" s="9"/>
      <c r="J1994" s="9"/>
      <c r="K1994" s="4"/>
      <c r="Q1994" s="6"/>
    </row>
    <row r="1995" spans="6:17" x14ac:dyDescent="0.2">
      <c r="F1995" s="9"/>
      <c r="G1995" s="9"/>
      <c r="H1995" s="9"/>
      <c r="I1995" s="9"/>
      <c r="J1995" s="9"/>
      <c r="K1995" s="4"/>
      <c r="Q1995" s="6"/>
    </row>
    <row r="1996" spans="6:17" x14ac:dyDescent="0.2">
      <c r="F1996" s="9"/>
      <c r="G1996" s="9"/>
      <c r="H1996" s="9"/>
      <c r="I1996" s="9"/>
      <c r="J1996" s="9"/>
      <c r="K1996" s="4"/>
      <c r="Q1996" s="6"/>
    </row>
    <row r="1997" spans="6:17" x14ac:dyDescent="0.2">
      <c r="F1997" s="9"/>
      <c r="G1997" s="9"/>
      <c r="H1997" s="9"/>
      <c r="I1997" s="9"/>
      <c r="J1997" s="9"/>
      <c r="K1997" s="4"/>
      <c r="Q1997" s="6"/>
    </row>
    <row r="1998" spans="6:17" x14ac:dyDescent="0.2">
      <c r="F1998" s="9"/>
      <c r="G1998" s="9"/>
      <c r="H1998" s="9"/>
      <c r="I1998" s="9"/>
      <c r="J1998" s="9"/>
      <c r="K1998" s="4"/>
      <c r="Q1998" s="6"/>
    </row>
    <row r="1999" spans="6:17" x14ac:dyDescent="0.2">
      <c r="F1999" s="9"/>
      <c r="G1999" s="9"/>
      <c r="H1999" s="9"/>
      <c r="I1999" s="9"/>
      <c r="J1999" s="9"/>
      <c r="K1999" s="4"/>
      <c r="Q1999" s="6"/>
    </row>
    <row r="2000" spans="6:17" x14ac:dyDescent="0.2">
      <c r="F2000" s="9"/>
      <c r="G2000" s="9"/>
      <c r="H2000" s="9"/>
      <c r="I2000" s="9"/>
      <c r="J2000" s="9"/>
      <c r="K2000" s="4"/>
      <c r="Q2000" s="6"/>
    </row>
    <row r="2001" spans="6:17" x14ac:dyDescent="0.2">
      <c r="F2001" s="9"/>
      <c r="G2001" s="9"/>
      <c r="H2001" s="9"/>
      <c r="I2001" s="9"/>
      <c r="J2001" s="9"/>
      <c r="K2001" s="4"/>
      <c r="Q2001" s="6"/>
    </row>
    <row r="2002" spans="6:17" x14ac:dyDescent="0.2">
      <c r="F2002" s="9"/>
      <c r="G2002" s="9"/>
      <c r="H2002" s="9"/>
      <c r="I2002" s="9"/>
      <c r="J2002" s="9"/>
      <c r="K2002" s="4"/>
      <c r="Q2002" s="6"/>
    </row>
    <row r="2003" spans="6:17" x14ac:dyDescent="0.2">
      <c r="F2003" s="9"/>
      <c r="G2003" s="9"/>
      <c r="H2003" s="9"/>
      <c r="I2003" s="9"/>
      <c r="J2003" s="9"/>
      <c r="K2003" s="4"/>
      <c r="Q2003" s="6"/>
    </row>
    <row r="2004" spans="6:17" x14ac:dyDescent="0.2">
      <c r="F2004" s="9"/>
      <c r="G2004" s="9"/>
      <c r="H2004" s="9"/>
      <c r="I2004" s="9"/>
      <c r="J2004" s="9"/>
      <c r="K2004" s="4"/>
      <c r="Q2004" s="6"/>
    </row>
    <row r="2005" spans="6:17" x14ac:dyDescent="0.2">
      <c r="F2005" s="9"/>
      <c r="G2005" s="9"/>
      <c r="H2005" s="9"/>
      <c r="I2005" s="9"/>
      <c r="J2005" s="9"/>
      <c r="K2005" s="4"/>
      <c r="Q2005" s="6"/>
    </row>
    <row r="2006" spans="6:17" x14ac:dyDescent="0.2">
      <c r="F2006" s="9"/>
      <c r="G2006" s="9"/>
      <c r="H2006" s="9"/>
      <c r="I2006" s="9"/>
      <c r="J2006" s="9"/>
      <c r="K2006" s="4"/>
      <c r="Q2006" s="6"/>
    </row>
    <row r="2007" spans="6:17" x14ac:dyDescent="0.2">
      <c r="F2007" s="9"/>
      <c r="G2007" s="9"/>
      <c r="H2007" s="9"/>
      <c r="I2007" s="9"/>
      <c r="J2007" s="9"/>
      <c r="K2007" s="4"/>
      <c r="Q2007" s="6"/>
    </row>
    <row r="2008" spans="6:17" x14ac:dyDescent="0.2">
      <c r="F2008" s="9"/>
      <c r="G2008" s="9"/>
      <c r="H2008" s="9"/>
      <c r="I2008" s="9"/>
      <c r="J2008" s="9"/>
      <c r="K2008" s="4"/>
      <c r="Q2008" s="6"/>
    </row>
    <row r="2009" spans="6:17" x14ac:dyDescent="0.2">
      <c r="F2009" s="9"/>
      <c r="G2009" s="9"/>
      <c r="H2009" s="9"/>
      <c r="I2009" s="9"/>
      <c r="J2009" s="9"/>
      <c r="K2009" s="4"/>
      <c r="Q2009" s="6"/>
    </row>
    <row r="2010" spans="6:17" x14ac:dyDescent="0.2">
      <c r="F2010" s="9"/>
      <c r="G2010" s="9"/>
      <c r="H2010" s="9"/>
      <c r="I2010" s="9"/>
      <c r="J2010" s="9"/>
      <c r="K2010" s="4"/>
      <c r="Q2010" s="6"/>
    </row>
    <row r="2011" spans="6:17" x14ac:dyDescent="0.2">
      <c r="F2011" s="9"/>
      <c r="G2011" s="9"/>
      <c r="H2011" s="9"/>
      <c r="I2011" s="9"/>
      <c r="J2011" s="9"/>
      <c r="K2011" s="4"/>
      <c r="Q2011" s="6"/>
    </row>
    <row r="2012" spans="6:17" x14ac:dyDescent="0.2">
      <c r="F2012" s="9"/>
      <c r="G2012" s="9"/>
      <c r="H2012" s="9"/>
      <c r="I2012" s="9"/>
      <c r="J2012" s="9"/>
      <c r="K2012" s="4"/>
      <c r="Q2012" s="6"/>
    </row>
    <row r="2013" spans="6:17" x14ac:dyDescent="0.2">
      <c r="F2013" s="9"/>
      <c r="G2013" s="9"/>
      <c r="H2013" s="9"/>
      <c r="I2013" s="9"/>
      <c r="J2013" s="9"/>
      <c r="K2013" s="4"/>
      <c r="Q2013" s="6"/>
    </row>
    <row r="2014" spans="6:17" x14ac:dyDescent="0.2">
      <c r="F2014" s="9"/>
      <c r="G2014" s="9"/>
      <c r="H2014" s="9"/>
      <c r="I2014" s="9"/>
      <c r="J2014" s="9"/>
      <c r="K2014" s="4"/>
      <c r="Q2014" s="6"/>
    </row>
    <row r="2015" spans="6:17" x14ac:dyDescent="0.2">
      <c r="F2015" s="9"/>
      <c r="G2015" s="9"/>
      <c r="H2015" s="9"/>
      <c r="I2015" s="9"/>
      <c r="J2015" s="9"/>
      <c r="K2015" s="4"/>
      <c r="Q2015" s="6"/>
    </row>
    <row r="2016" spans="6:17" x14ac:dyDescent="0.2">
      <c r="F2016" s="9"/>
      <c r="G2016" s="9"/>
      <c r="H2016" s="9"/>
      <c r="I2016" s="9"/>
      <c r="J2016" s="9"/>
      <c r="K2016" s="4"/>
      <c r="Q2016" s="6"/>
    </row>
    <row r="2017" spans="6:17" x14ac:dyDescent="0.2">
      <c r="F2017" s="9"/>
      <c r="G2017" s="9"/>
      <c r="H2017" s="9"/>
      <c r="I2017" s="9"/>
      <c r="J2017" s="9"/>
      <c r="K2017" s="4"/>
      <c r="Q2017" s="6"/>
    </row>
    <row r="2018" spans="6:17" x14ac:dyDescent="0.2">
      <c r="F2018" s="9"/>
      <c r="G2018" s="9"/>
      <c r="H2018" s="9"/>
      <c r="I2018" s="9"/>
      <c r="J2018" s="9"/>
      <c r="K2018" s="4"/>
      <c r="Q2018" s="6"/>
    </row>
    <row r="2019" spans="6:17" x14ac:dyDescent="0.2">
      <c r="F2019" s="9"/>
      <c r="G2019" s="9"/>
      <c r="H2019" s="9"/>
      <c r="I2019" s="9"/>
      <c r="J2019" s="9"/>
      <c r="K2019" s="4"/>
      <c r="Q2019" s="6"/>
    </row>
    <row r="2020" spans="6:17" x14ac:dyDescent="0.2">
      <c r="F2020" s="9"/>
      <c r="G2020" s="9"/>
      <c r="H2020" s="9"/>
      <c r="I2020" s="9"/>
      <c r="J2020" s="9"/>
      <c r="K2020" s="4"/>
      <c r="Q2020" s="6"/>
    </row>
    <row r="2021" spans="6:17" x14ac:dyDescent="0.2">
      <c r="F2021" s="9"/>
      <c r="G2021" s="9"/>
      <c r="H2021" s="9"/>
      <c r="I2021" s="9"/>
      <c r="J2021" s="9"/>
      <c r="K2021" s="4"/>
      <c r="Q2021" s="6"/>
    </row>
    <row r="2022" spans="6:17" x14ac:dyDescent="0.2">
      <c r="F2022" s="9"/>
      <c r="G2022" s="9"/>
      <c r="H2022" s="9"/>
      <c r="I2022" s="9"/>
      <c r="J2022" s="9"/>
      <c r="K2022" s="4"/>
      <c r="Q2022" s="6"/>
    </row>
    <row r="2023" spans="6:17" x14ac:dyDescent="0.2">
      <c r="F2023" s="9"/>
      <c r="G2023" s="9"/>
      <c r="H2023" s="9"/>
      <c r="I2023" s="9"/>
      <c r="J2023" s="9"/>
      <c r="K2023" s="4"/>
      <c r="Q2023" s="6"/>
    </row>
    <row r="2024" spans="6:17" x14ac:dyDescent="0.2">
      <c r="F2024" s="9"/>
      <c r="G2024" s="9"/>
      <c r="H2024" s="9"/>
      <c r="I2024" s="9"/>
      <c r="J2024" s="9"/>
      <c r="K2024" s="4"/>
      <c r="Q2024" s="6"/>
    </row>
    <row r="2025" spans="6:17" x14ac:dyDescent="0.2">
      <c r="F2025" s="9"/>
      <c r="G2025" s="9"/>
      <c r="H2025" s="9"/>
      <c r="I2025" s="9"/>
      <c r="J2025" s="9"/>
      <c r="K2025" s="4"/>
      <c r="Q2025" s="6"/>
    </row>
    <row r="2026" spans="6:17" x14ac:dyDescent="0.2">
      <c r="F2026" s="9"/>
      <c r="G2026" s="9"/>
      <c r="H2026" s="9"/>
      <c r="I2026" s="9"/>
      <c r="J2026" s="9"/>
      <c r="K2026" s="4"/>
      <c r="Q2026" s="6"/>
    </row>
    <row r="2027" spans="6:17" x14ac:dyDescent="0.2">
      <c r="F2027" s="9"/>
      <c r="G2027" s="9"/>
      <c r="H2027" s="9"/>
      <c r="I2027" s="9"/>
      <c r="J2027" s="9"/>
      <c r="K2027" s="4"/>
      <c r="Q2027" s="6"/>
    </row>
    <row r="2028" spans="6:17" x14ac:dyDescent="0.2">
      <c r="F2028" s="9"/>
      <c r="G2028" s="9"/>
      <c r="H2028" s="9"/>
      <c r="I2028" s="9"/>
      <c r="J2028" s="9"/>
      <c r="K2028" s="4"/>
      <c r="Q2028" s="6"/>
    </row>
    <row r="2029" spans="6:17" x14ac:dyDescent="0.2">
      <c r="F2029" s="9"/>
      <c r="G2029" s="9"/>
      <c r="H2029" s="9"/>
      <c r="I2029" s="9"/>
      <c r="J2029" s="9"/>
      <c r="K2029" s="4"/>
      <c r="Q2029" s="6"/>
    </row>
    <row r="2030" spans="6:17" x14ac:dyDescent="0.2">
      <c r="F2030" s="9"/>
      <c r="G2030" s="9"/>
      <c r="H2030" s="9"/>
      <c r="I2030" s="9"/>
      <c r="J2030" s="9"/>
      <c r="K2030" s="4"/>
      <c r="Q2030" s="6"/>
    </row>
    <row r="2031" spans="6:17" x14ac:dyDescent="0.2">
      <c r="F2031" s="9"/>
      <c r="G2031" s="9"/>
      <c r="H2031" s="9"/>
      <c r="I2031" s="9"/>
      <c r="J2031" s="9"/>
      <c r="K2031" s="4"/>
      <c r="Q2031" s="6"/>
    </row>
    <row r="2032" spans="6:17" x14ac:dyDescent="0.2">
      <c r="F2032" s="9"/>
      <c r="G2032" s="9"/>
      <c r="H2032" s="9"/>
      <c r="I2032" s="9"/>
      <c r="J2032" s="9"/>
      <c r="K2032" s="4"/>
      <c r="Q2032" s="6"/>
    </row>
    <row r="2033" spans="6:17" x14ac:dyDescent="0.2">
      <c r="F2033" s="9"/>
      <c r="G2033" s="9"/>
      <c r="H2033" s="9"/>
      <c r="I2033" s="9"/>
      <c r="J2033" s="9"/>
      <c r="K2033" s="4"/>
      <c r="Q2033" s="6"/>
    </row>
    <row r="2034" spans="6:17" x14ac:dyDescent="0.2">
      <c r="F2034" s="9"/>
      <c r="G2034" s="9"/>
      <c r="H2034" s="9"/>
      <c r="I2034" s="9"/>
      <c r="J2034" s="9"/>
      <c r="K2034" s="4"/>
      <c r="Q2034" s="6"/>
    </row>
    <row r="2035" spans="6:17" x14ac:dyDescent="0.2">
      <c r="F2035" s="9"/>
      <c r="G2035" s="9"/>
      <c r="H2035" s="9"/>
      <c r="I2035" s="9"/>
      <c r="J2035" s="9"/>
      <c r="K2035" s="4"/>
      <c r="Q2035" s="6"/>
    </row>
    <row r="2036" spans="6:17" x14ac:dyDescent="0.2">
      <c r="F2036" s="9"/>
      <c r="G2036" s="9"/>
      <c r="H2036" s="9"/>
      <c r="I2036" s="9"/>
      <c r="J2036" s="9"/>
      <c r="K2036" s="4"/>
      <c r="Q2036" s="6"/>
    </row>
    <row r="2037" spans="6:17" x14ac:dyDescent="0.2">
      <c r="F2037" s="9"/>
      <c r="G2037" s="9"/>
      <c r="H2037" s="9"/>
      <c r="I2037" s="9"/>
      <c r="J2037" s="9"/>
      <c r="K2037" s="4"/>
      <c r="Q2037" s="6"/>
    </row>
    <row r="2038" spans="6:17" x14ac:dyDescent="0.2">
      <c r="F2038" s="9"/>
      <c r="G2038" s="9"/>
      <c r="H2038" s="9"/>
      <c r="I2038" s="9"/>
      <c r="J2038" s="9"/>
      <c r="K2038" s="4"/>
      <c r="Q2038" s="6"/>
    </row>
    <row r="2039" spans="6:17" x14ac:dyDescent="0.2">
      <c r="F2039" s="9"/>
      <c r="G2039" s="9"/>
      <c r="H2039" s="9"/>
      <c r="I2039" s="9"/>
      <c r="J2039" s="9"/>
      <c r="K2039" s="4"/>
      <c r="Q2039" s="6"/>
    </row>
    <row r="2040" spans="6:17" x14ac:dyDescent="0.2">
      <c r="F2040" s="9"/>
      <c r="G2040" s="9"/>
      <c r="H2040" s="9"/>
      <c r="I2040" s="9"/>
      <c r="J2040" s="9"/>
      <c r="K2040" s="4"/>
      <c r="Q2040" s="6"/>
    </row>
    <row r="2041" spans="6:17" x14ac:dyDescent="0.2">
      <c r="F2041" s="9"/>
      <c r="G2041" s="9"/>
      <c r="H2041" s="9"/>
      <c r="I2041" s="9"/>
      <c r="J2041" s="9"/>
      <c r="K2041" s="4"/>
      <c r="Q2041" s="6"/>
    </row>
    <row r="2042" spans="6:17" x14ac:dyDescent="0.2">
      <c r="F2042" s="9"/>
      <c r="G2042" s="9"/>
      <c r="H2042" s="9"/>
      <c r="I2042" s="9"/>
      <c r="J2042" s="9"/>
      <c r="K2042" s="4"/>
      <c r="Q2042" s="6"/>
    </row>
    <row r="2043" spans="6:17" x14ac:dyDescent="0.2">
      <c r="F2043" s="9"/>
      <c r="G2043" s="9"/>
      <c r="H2043" s="9"/>
      <c r="I2043" s="9"/>
      <c r="J2043" s="9"/>
      <c r="K2043" s="4"/>
      <c r="Q2043" s="6"/>
    </row>
    <row r="2044" spans="6:17" x14ac:dyDescent="0.2">
      <c r="F2044" s="9"/>
      <c r="G2044" s="9"/>
      <c r="H2044" s="9"/>
      <c r="I2044" s="9"/>
      <c r="J2044" s="9"/>
      <c r="K2044" s="4"/>
      <c r="Q2044" s="6"/>
    </row>
    <row r="2045" spans="6:17" x14ac:dyDescent="0.2">
      <c r="F2045" s="9"/>
      <c r="G2045" s="9"/>
      <c r="H2045" s="9"/>
      <c r="I2045" s="9"/>
      <c r="J2045" s="9"/>
      <c r="K2045" s="4"/>
      <c r="Q2045" s="6"/>
    </row>
    <row r="2046" spans="6:17" x14ac:dyDescent="0.2">
      <c r="F2046" s="9"/>
      <c r="G2046" s="9"/>
      <c r="H2046" s="9"/>
      <c r="I2046" s="9"/>
      <c r="J2046" s="9"/>
      <c r="K2046" s="4"/>
      <c r="Q2046" s="6"/>
    </row>
    <row r="2047" spans="6:17" x14ac:dyDescent="0.2">
      <c r="F2047" s="9"/>
      <c r="G2047" s="9"/>
      <c r="H2047" s="9"/>
      <c r="I2047" s="9"/>
      <c r="J2047" s="9"/>
      <c r="K2047" s="4"/>
      <c r="Q2047" s="6"/>
    </row>
    <row r="2048" spans="6:17" x14ac:dyDescent="0.2">
      <c r="F2048" s="9"/>
      <c r="G2048" s="9"/>
      <c r="H2048" s="9"/>
      <c r="I2048" s="9"/>
      <c r="J2048" s="9"/>
      <c r="K2048" s="4"/>
      <c r="Q2048" s="6"/>
    </row>
    <row r="2049" spans="6:17" x14ac:dyDescent="0.2">
      <c r="F2049" s="9"/>
      <c r="G2049" s="9"/>
      <c r="H2049" s="9"/>
      <c r="I2049" s="9"/>
      <c r="J2049" s="9"/>
      <c r="K2049" s="4"/>
      <c r="Q2049" s="6"/>
    </row>
    <row r="2050" spans="6:17" x14ac:dyDescent="0.2">
      <c r="F2050" s="9"/>
      <c r="G2050" s="9"/>
      <c r="H2050" s="9"/>
      <c r="I2050" s="9"/>
      <c r="J2050" s="9"/>
      <c r="K2050" s="4"/>
      <c r="Q2050" s="6"/>
    </row>
    <row r="2051" spans="6:17" x14ac:dyDescent="0.2">
      <c r="F2051" s="9"/>
      <c r="G2051" s="9"/>
      <c r="H2051" s="9"/>
      <c r="I2051" s="9"/>
      <c r="J2051" s="9"/>
      <c r="K2051" s="4"/>
      <c r="Q2051" s="6"/>
    </row>
    <row r="2052" spans="6:17" x14ac:dyDescent="0.2">
      <c r="F2052" s="9"/>
      <c r="G2052" s="9"/>
      <c r="H2052" s="9"/>
      <c r="I2052" s="9"/>
      <c r="J2052" s="9"/>
      <c r="K2052" s="4"/>
      <c r="Q2052" s="6"/>
    </row>
    <row r="2053" spans="6:17" x14ac:dyDescent="0.2">
      <c r="F2053" s="9"/>
      <c r="G2053" s="9"/>
      <c r="H2053" s="9"/>
      <c r="I2053" s="9"/>
      <c r="J2053" s="9"/>
      <c r="K2053" s="4"/>
      <c r="Q2053" s="6"/>
    </row>
    <row r="2054" spans="6:17" x14ac:dyDescent="0.2">
      <c r="F2054" s="9"/>
      <c r="G2054" s="9"/>
      <c r="H2054" s="9"/>
      <c r="I2054" s="9"/>
      <c r="J2054" s="9"/>
      <c r="K2054" s="4"/>
      <c r="Q2054" s="6"/>
    </row>
    <row r="2055" spans="6:17" x14ac:dyDescent="0.2">
      <c r="F2055" s="9"/>
      <c r="G2055" s="9"/>
      <c r="H2055" s="9"/>
      <c r="I2055" s="9"/>
      <c r="J2055" s="9"/>
      <c r="K2055" s="4"/>
      <c r="Q2055" s="6"/>
    </row>
    <row r="2056" spans="6:17" x14ac:dyDescent="0.2">
      <c r="F2056" s="9"/>
      <c r="G2056" s="9"/>
      <c r="H2056" s="9"/>
      <c r="I2056" s="9"/>
      <c r="J2056" s="9"/>
      <c r="K2056" s="4"/>
      <c r="Q2056" s="6"/>
    </row>
    <row r="2057" spans="6:17" x14ac:dyDescent="0.2">
      <c r="F2057" s="9"/>
      <c r="G2057" s="9"/>
      <c r="H2057" s="9"/>
      <c r="I2057" s="9"/>
      <c r="J2057" s="9"/>
      <c r="K2057" s="4"/>
      <c r="Q2057" s="6"/>
    </row>
    <row r="2058" spans="6:17" x14ac:dyDescent="0.2">
      <c r="F2058" s="9"/>
      <c r="G2058" s="9"/>
      <c r="H2058" s="9"/>
      <c r="I2058" s="9"/>
      <c r="J2058" s="9"/>
      <c r="K2058" s="4"/>
      <c r="Q2058" s="6"/>
    </row>
    <row r="2059" spans="6:17" x14ac:dyDescent="0.2">
      <c r="F2059" s="9"/>
      <c r="G2059" s="9"/>
      <c r="H2059" s="9"/>
      <c r="I2059" s="9"/>
      <c r="J2059" s="9"/>
      <c r="K2059" s="4"/>
      <c r="Q2059" s="6"/>
    </row>
    <row r="2060" spans="6:17" x14ac:dyDescent="0.2">
      <c r="F2060" s="9"/>
      <c r="G2060" s="9"/>
      <c r="H2060" s="9"/>
      <c r="I2060" s="9"/>
      <c r="J2060" s="9"/>
      <c r="K2060" s="4"/>
      <c r="Q2060" s="6"/>
    </row>
    <row r="2061" spans="6:17" x14ac:dyDescent="0.2">
      <c r="F2061" s="9"/>
      <c r="G2061" s="9"/>
      <c r="H2061" s="9"/>
      <c r="I2061" s="9"/>
      <c r="J2061" s="9"/>
      <c r="K2061" s="4"/>
      <c r="Q2061" s="6"/>
    </row>
    <row r="2062" spans="6:17" x14ac:dyDescent="0.2">
      <c r="F2062" s="9"/>
      <c r="G2062" s="9"/>
      <c r="H2062" s="9"/>
      <c r="I2062" s="9"/>
      <c r="J2062" s="9"/>
      <c r="K2062" s="4"/>
      <c r="Q2062" s="6"/>
    </row>
    <row r="2063" spans="6:17" x14ac:dyDescent="0.2">
      <c r="F2063" s="9"/>
      <c r="G2063" s="9"/>
      <c r="H2063" s="9"/>
      <c r="I2063" s="9"/>
      <c r="J2063" s="9"/>
      <c r="K2063" s="4"/>
      <c r="Q2063" s="6"/>
    </row>
    <row r="2064" spans="6:17" x14ac:dyDescent="0.2">
      <c r="F2064" s="9"/>
      <c r="G2064" s="9"/>
      <c r="H2064" s="9"/>
      <c r="I2064" s="9"/>
      <c r="J2064" s="9"/>
      <c r="K2064" s="4"/>
      <c r="Q2064" s="6"/>
    </row>
    <row r="2065" spans="6:17" x14ac:dyDescent="0.2">
      <c r="F2065" s="9"/>
      <c r="G2065" s="9"/>
      <c r="H2065" s="9"/>
      <c r="I2065" s="9"/>
      <c r="J2065" s="9"/>
      <c r="K2065" s="4"/>
      <c r="Q2065" s="6"/>
    </row>
    <row r="2066" spans="6:17" x14ac:dyDescent="0.2">
      <c r="F2066" s="9"/>
      <c r="G2066" s="9"/>
      <c r="H2066" s="9"/>
      <c r="I2066" s="9"/>
      <c r="J2066" s="9"/>
      <c r="K2066" s="4"/>
      <c r="Q2066" s="6"/>
    </row>
    <row r="2067" spans="6:17" x14ac:dyDescent="0.2">
      <c r="F2067" s="9"/>
      <c r="G2067" s="9"/>
      <c r="H2067" s="9"/>
      <c r="I2067" s="9"/>
      <c r="J2067" s="9"/>
      <c r="K2067" s="4"/>
      <c r="Q2067" s="6"/>
    </row>
    <row r="2068" spans="6:17" x14ac:dyDescent="0.2">
      <c r="F2068" s="9"/>
      <c r="G2068" s="9"/>
      <c r="H2068" s="9"/>
      <c r="I2068" s="9"/>
      <c r="J2068" s="9"/>
      <c r="K2068" s="4"/>
      <c r="Q2068" s="6"/>
    </row>
    <row r="2069" spans="6:17" x14ac:dyDescent="0.2">
      <c r="F2069" s="9"/>
      <c r="G2069" s="9"/>
      <c r="H2069" s="9"/>
      <c r="I2069" s="9"/>
      <c r="J2069" s="9"/>
      <c r="K2069" s="4"/>
      <c r="Q2069" s="6"/>
    </row>
    <row r="2070" spans="6:17" x14ac:dyDescent="0.2">
      <c r="F2070" s="9"/>
      <c r="G2070" s="9"/>
      <c r="H2070" s="9"/>
      <c r="I2070" s="9"/>
      <c r="J2070" s="9"/>
      <c r="K2070" s="4"/>
      <c r="Q2070" s="6"/>
    </row>
    <row r="2071" spans="6:17" x14ac:dyDescent="0.2">
      <c r="F2071" s="9"/>
      <c r="G2071" s="9"/>
      <c r="H2071" s="9"/>
      <c r="I2071" s="9"/>
      <c r="J2071" s="9"/>
      <c r="K2071" s="4"/>
      <c r="Q2071" s="6"/>
    </row>
    <row r="2072" spans="6:17" x14ac:dyDescent="0.2">
      <c r="F2072" s="9"/>
      <c r="G2072" s="9"/>
      <c r="H2072" s="9"/>
      <c r="I2072" s="9"/>
      <c r="J2072" s="9"/>
      <c r="K2072" s="4"/>
      <c r="Q2072" s="6"/>
    </row>
    <row r="2073" spans="6:17" x14ac:dyDescent="0.2">
      <c r="F2073" s="9"/>
      <c r="G2073" s="9"/>
      <c r="H2073" s="9"/>
      <c r="I2073" s="9"/>
      <c r="J2073" s="9"/>
      <c r="K2073" s="4"/>
      <c r="Q2073" s="6"/>
    </row>
    <row r="2074" spans="6:17" x14ac:dyDescent="0.2">
      <c r="F2074" s="9"/>
      <c r="G2074" s="9"/>
      <c r="H2074" s="9"/>
      <c r="I2074" s="9"/>
      <c r="J2074" s="9"/>
      <c r="K2074" s="4"/>
      <c r="Q2074" s="6"/>
    </row>
    <row r="2075" spans="6:17" x14ac:dyDescent="0.2">
      <c r="F2075" s="9"/>
      <c r="G2075" s="9"/>
      <c r="H2075" s="9"/>
      <c r="I2075" s="9"/>
      <c r="J2075" s="9"/>
      <c r="K2075" s="4"/>
      <c r="Q2075" s="6"/>
    </row>
    <row r="2076" spans="6:17" x14ac:dyDescent="0.2">
      <c r="F2076" s="9"/>
      <c r="G2076" s="9"/>
      <c r="H2076" s="9"/>
      <c r="I2076" s="9"/>
      <c r="J2076" s="9"/>
      <c r="K2076" s="4"/>
      <c r="Q2076" s="6"/>
    </row>
    <row r="2077" spans="6:17" x14ac:dyDescent="0.2">
      <c r="F2077" s="9"/>
      <c r="G2077" s="9"/>
      <c r="H2077" s="9"/>
      <c r="I2077" s="9"/>
      <c r="J2077" s="9"/>
      <c r="K2077" s="4"/>
      <c r="Q2077" s="6"/>
    </row>
    <row r="2078" spans="6:17" x14ac:dyDescent="0.2">
      <c r="F2078" s="9"/>
      <c r="G2078" s="9"/>
      <c r="H2078" s="9"/>
      <c r="I2078" s="9"/>
      <c r="J2078" s="9"/>
      <c r="K2078" s="4"/>
      <c r="Q2078" s="6"/>
    </row>
    <row r="2079" spans="6:17" x14ac:dyDescent="0.2">
      <c r="F2079" s="9"/>
      <c r="G2079" s="9"/>
      <c r="H2079" s="9"/>
      <c r="I2079" s="9"/>
      <c r="J2079" s="9"/>
      <c r="K2079" s="4"/>
      <c r="Q2079" s="6"/>
    </row>
    <row r="2080" spans="6:17" x14ac:dyDescent="0.2">
      <c r="F2080" s="9"/>
      <c r="G2080" s="9"/>
      <c r="H2080" s="9"/>
      <c r="I2080" s="9"/>
      <c r="J2080" s="9"/>
      <c r="K2080" s="4"/>
      <c r="Q2080" s="6"/>
    </row>
    <row r="2081" spans="6:17" x14ac:dyDescent="0.2">
      <c r="F2081" s="9"/>
      <c r="G2081" s="9"/>
      <c r="H2081" s="9"/>
      <c r="I2081" s="9"/>
      <c r="J2081" s="9"/>
      <c r="K2081" s="4"/>
      <c r="Q2081" s="6"/>
    </row>
    <row r="2082" spans="6:17" x14ac:dyDescent="0.2">
      <c r="F2082" s="9"/>
      <c r="G2082" s="9"/>
      <c r="H2082" s="9"/>
      <c r="I2082" s="9"/>
      <c r="J2082" s="9"/>
      <c r="K2082" s="4"/>
      <c r="Q2082" s="6"/>
    </row>
    <row r="2083" spans="6:17" x14ac:dyDescent="0.2">
      <c r="F2083" s="9"/>
      <c r="G2083" s="9"/>
      <c r="H2083" s="9"/>
      <c r="I2083" s="9"/>
      <c r="J2083" s="9"/>
      <c r="K2083" s="4"/>
      <c r="Q2083" s="6"/>
    </row>
    <row r="2084" spans="6:17" x14ac:dyDescent="0.2">
      <c r="F2084" s="9"/>
      <c r="G2084" s="9"/>
      <c r="H2084" s="9"/>
      <c r="I2084" s="9"/>
      <c r="J2084" s="9"/>
      <c r="K2084" s="4"/>
      <c r="Q2084" s="6"/>
    </row>
    <row r="2085" spans="6:17" x14ac:dyDescent="0.2">
      <c r="F2085" s="9"/>
      <c r="G2085" s="9"/>
      <c r="H2085" s="9"/>
      <c r="I2085" s="9"/>
      <c r="J2085" s="9"/>
      <c r="K2085" s="4"/>
      <c r="Q2085" s="6"/>
    </row>
    <row r="2086" spans="6:17" x14ac:dyDescent="0.2">
      <c r="F2086" s="9"/>
      <c r="G2086" s="9"/>
      <c r="H2086" s="9"/>
      <c r="I2086" s="9"/>
      <c r="J2086" s="9"/>
      <c r="K2086" s="4"/>
      <c r="Q2086" s="6"/>
    </row>
    <row r="2087" spans="6:17" x14ac:dyDescent="0.2">
      <c r="F2087" s="9"/>
      <c r="G2087" s="9"/>
      <c r="H2087" s="9"/>
      <c r="I2087" s="9"/>
      <c r="J2087" s="9"/>
      <c r="K2087" s="4"/>
      <c r="Q2087" s="6"/>
    </row>
    <row r="2088" spans="6:17" x14ac:dyDescent="0.2">
      <c r="F2088" s="9"/>
      <c r="G2088" s="9"/>
      <c r="H2088" s="9"/>
      <c r="I2088" s="9"/>
      <c r="J2088" s="9"/>
      <c r="K2088" s="4"/>
      <c r="Q2088" s="6"/>
    </row>
    <row r="2089" spans="6:17" x14ac:dyDescent="0.2">
      <c r="F2089" s="9"/>
      <c r="G2089" s="9"/>
      <c r="H2089" s="9"/>
      <c r="I2089" s="9"/>
      <c r="J2089" s="9"/>
      <c r="K2089" s="4"/>
      <c r="Q2089" s="6"/>
    </row>
    <row r="2090" spans="6:17" x14ac:dyDescent="0.2">
      <c r="F2090" s="9"/>
      <c r="G2090" s="9"/>
      <c r="H2090" s="9"/>
      <c r="I2090" s="9"/>
      <c r="J2090" s="9"/>
      <c r="K2090" s="4"/>
      <c r="Q2090" s="6"/>
    </row>
    <row r="2091" spans="6:17" x14ac:dyDescent="0.2">
      <c r="F2091" s="9"/>
      <c r="G2091" s="9"/>
      <c r="H2091" s="9"/>
      <c r="I2091" s="9"/>
      <c r="J2091" s="9"/>
      <c r="K2091" s="4"/>
      <c r="Q2091" s="6"/>
    </row>
    <row r="2092" spans="6:17" x14ac:dyDescent="0.2">
      <c r="F2092" s="9"/>
      <c r="G2092" s="9"/>
      <c r="H2092" s="9"/>
      <c r="I2092" s="9"/>
      <c r="J2092" s="9"/>
      <c r="K2092" s="4"/>
      <c r="Q2092" s="6"/>
    </row>
    <row r="2093" spans="6:17" x14ac:dyDescent="0.2">
      <c r="F2093" s="9"/>
      <c r="G2093" s="9"/>
      <c r="H2093" s="9"/>
      <c r="I2093" s="9"/>
      <c r="J2093" s="9"/>
      <c r="K2093" s="4"/>
      <c r="Q2093" s="6"/>
    </row>
    <row r="2094" spans="6:17" x14ac:dyDescent="0.2">
      <c r="F2094" s="9"/>
      <c r="G2094" s="9"/>
      <c r="H2094" s="9"/>
      <c r="I2094" s="9"/>
      <c r="J2094" s="9"/>
      <c r="K2094" s="4"/>
      <c r="Q2094" s="6"/>
    </row>
    <row r="2095" spans="6:17" x14ac:dyDescent="0.2">
      <c r="F2095" s="9"/>
      <c r="G2095" s="9"/>
      <c r="H2095" s="9"/>
      <c r="I2095" s="9"/>
      <c r="J2095" s="9"/>
      <c r="K2095" s="4"/>
      <c r="Q2095" s="6"/>
    </row>
    <row r="2096" spans="6:17" x14ac:dyDescent="0.2">
      <c r="F2096" s="9"/>
      <c r="G2096" s="9"/>
      <c r="H2096" s="9"/>
      <c r="I2096" s="9"/>
      <c r="J2096" s="9"/>
      <c r="K2096" s="4"/>
      <c r="Q2096" s="6"/>
    </row>
    <row r="2097" spans="6:17" x14ac:dyDescent="0.2">
      <c r="F2097" s="9"/>
      <c r="G2097" s="9"/>
      <c r="H2097" s="9"/>
      <c r="I2097" s="9"/>
      <c r="J2097" s="9"/>
      <c r="K2097" s="4"/>
      <c r="Q2097" s="6"/>
    </row>
    <row r="2098" spans="6:17" x14ac:dyDescent="0.2">
      <c r="F2098" s="9"/>
      <c r="G2098" s="9"/>
      <c r="H2098" s="9"/>
      <c r="I2098" s="9"/>
      <c r="J2098" s="9"/>
      <c r="K2098" s="4"/>
      <c r="Q2098" s="6"/>
    </row>
    <row r="2099" spans="6:17" x14ac:dyDescent="0.2">
      <c r="F2099" s="9"/>
      <c r="G2099" s="9"/>
      <c r="H2099" s="9"/>
      <c r="I2099" s="9"/>
      <c r="J2099" s="9"/>
      <c r="K2099" s="4"/>
      <c r="Q2099" s="6"/>
    </row>
    <row r="2100" spans="6:17" x14ac:dyDescent="0.2">
      <c r="F2100" s="9"/>
      <c r="G2100" s="9"/>
      <c r="H2100" s="9"/>
      <c r="I2100" s="9"/>
      <c r="J2100" s="9"/>
      <c r="K2100" s="4"/>
      <c r="Q2100" s="6"/>
    </row>
    <row r="2101" spans="6:17" x14ac:dyDescent="0.2">
      <c r="F2101" s="9"/>
      <c r="G2101" s="9"/>
      <c r="H2101" s="9"/>
      <c r="I2101" s="9"/>
      <c r="J2101" s="9"/>
      <c r="K2101" s="4"/>
      <c r="Q2101" s="6"/>
    </row>
    <row r="2102" spans="6:17" x14ac:dyDescent="0.2">
      <c r="F2102" s="9"/>
      <c r="G2102" s="9"/>
      <c r="H2102" s="9"/>
      <c r="I2102" s="9"/>
      <c r="J2102" s="9"/>
      <c r="K2102" s="4"/>
      <c r="Q2102" s="6"/>
    </row>
    <row r="2103" spans="6:17" x14ac:dyDescent="0.2">
      <c r="F2103" s="9"/>
      <c r="G2103" s="9"/>
      <c r="H2103" s="9"/>
      <c r="I2103" s="9"/>
      <c r="J2103" s="9"/>
      <c r="K2103" s="4"/>
      <c r="Q2103" s="6"/>
    </row>
    <row r="2104" spans="6:17" x14ac:dyDescent="0.2">
      <c r="F2104" s="9"/>
      <c r="G2104" s="9"/>
      <c r="H2104" s="9"/>
      <c r="I2104" s="9"/>
      <c r="J2104" s="9"/>
      <c r="K2104" s="4"/>
      <c r="Q2104" s="6"/>
    </row>
    <row r="2105" spans="6:17" x14ac:dyDescent="0.2">
      <c r="F2105" s="9"/>
      <c r="G2105" s="9"/>
      <c r="H2105" s="9"/>
      <c r="I2105" s="9"/>
      <c r="J2105" s="9"/>
      <c r="K2105" s="4"/>
      <c r="Q2105" s="6"/>
    </row>
    <row r="2106" spans="6:17" x14ac:dyDescent="0.2">
      <c r="F2106" s="9"/>
      <c r="G2106" s="9"/>
      <c r="H2106" s="9"/>
      <c r="I2106" s="9"/>
      <c r="J2106" s="9"/>
      <c r="K2106" s="4"/>
      <c r="Q2106" s="6"/>
    </row>
    <row r="2107" spans="6:17" x14ac:dyDescent="0.2">
      <c r="F2107" s="9"/>
      <c r="G2107" s="9"/>
      <c r="H2107" s="9"/>
      <c r="I2107" s="9"/>
      <c r="J2107" s="9"/>
      <c r="K2107" s="4"/>
      <c r="Q2107" s="6"/>
    </row>
    <row r="2108" spans="6:17" x14ac:dyDescent="0.2">
      <c r="F2108" s="9"/>
      <c r="G2108" s="9"/>
      <c r="H2108" s="9"/>
      <c r="I2108" s="9"/>
      <c r="J2108" s="9"/>
      <c r="K2108" s="4"/>
      <c r="Q2108" s="6"/>
    </row>
    <row r="2109" spans="6:17" x14ac:dyDescent="0.2">
      <c r="F2109" s="9"/>
      <c r="G2109" s="9"/>
      <c r="H2109" s="9"/>
      <c r="I2109" s="9"/>
      <c r="J2109" s="9"/>
      <c r="K2109" s="4"/>
      <c r="Q2109" s="6"/>
    </row>
    <row r="2110" spans="6:17" x14ac:dyDescent="0.2">
      <c r="F2110" s="9"/>
      <c r="G2110" s="9"/>
      <c r="H2110" s="9"/>
      <c r="I2110" s="9"/>
      <c r="J2110" s="9"/>
      <c r="K2110" s="4"/>
      <c r="Q2110" s="6"/>
    </row>
    <row r="2111" spans="6:17" x14ac:dyDescent="0.2">
      <c r="F2111" s="9"/>
      <c r="G2111" s="9"/>
      <c r="H2111" s="9"/>
      <c r="I2111" s="9"/>
      <c r="J2111" s="9"/>
      <c r="K2111" s="4"/>
      <c r="Q2111" s="6"/>
    </row>
    <row r="2112" spans="6:17" x14ac:dyDescent="0.2">
      <c r="F2112" s="9"/>
      <c r="G2112" s="9"/>
      <c r="H2112" s="9"/>
      <c r="I2112" s="9"/>
      <c r="J2112" s="9"/>
      <c r="K2112" s="4"/>
      <c r="Q2112" s="6"/>
    </row>
    <row r="2113" spans="6:17" x14ac:dyDescent="0.2">
      <c r="F2113" s="9"/>
      <c r="G2113" s="9"/>
      <c r="H2113" s="9"/>
      <c r="I2113" s="9"/>
      <c r="J2113" s="9"/>
      <c r="K2113" s="4"/>
      <c r="Q2113" s="6"/>
    </row>
    <row r="2114" spans="6:17" x14ac:dyDescent="0.2">
      <c r="F2114" s="9"/>
      <c r="G2114" s="9"/>
      <c r="H2114" s="9"/>
      <c r="I2114" s="9"/>
      <c r="J2114" s="9"/>
      <c r="K2114" s="4"/>
      <c r="Q2114" s="6"/>
    </row>
    <row r="2115" spans="6:17" x14ac:dyDescent="0.2">
      <c r="F2115" s="9"/>
      <c r="G2115" s="9"/>
      <c r="H2115" s="9"/>
      <c r="I2115" s="9"/>
      <c r="J2115" s="9"/>
      <c r="K2115" s="4"/>
      <c r="Q2115" s="6"/>
    </row>
    <row r="2116" spans="6:17" x14ac:dyDescent="0.2">
      <c r="F2116" s="9"/>
      <c r="G2116" s="9"/>
      <c r="H2116" s="9"/>
      <c r="I2116" s="9"/>
      <c r="J2116" s="9"/>
      <c r="K2116" s="4"/>
      <c r="Q2116" s="6"/>
    </row>
    <row r="2117" spans="6:17" x14ac:dyDescent="0.2">
      <c r="F2117" s="9"/>
      <c r="G2117" s="9"/>
      <c r="H2117" s="9"/>
      <c r="I2117" s="9"/>
      <c r="J2117" s="9"/>
      <c r="K2117" s="4"/>
      <c r="Q2117" s="6"/>
    </row>
    <row r="2118" spans="6:17" x14ac:dyDescent="0.2">
      <c r="F2118" s="9"/>
      <c r="G2118" s="9"/>
      <c r="H2118" s="9"/>
      <c r="I2118" s="9"/>
      <c r="J2118" s="9"/>
      <c r="K2118" s="4"/>
      <c r="Q2118" s="6"/>
    </row>
    <row r="2119" spans="6:17" x14ac:dyDescent="0.2">
      <c r="F2119" s="9"/>
      <c r="G2119" s="9"/>
      <c r="H2119" s="9"/>
      <c r="I2119" s="9"/>
      <c r="J2119" s="9"/>
      <c r="K2119" s="4"/>
      <c r="Q2119" s="6"/>
    </row>
    <row r="2120" spans="6:17" x14ac:dyDescent="0.2">
      <c r="F2120" s="9"/>
      <c r="G2120" s="9"/>
      <c r="H2120" s="9"/>
      <c r="I2120" s="9"/>
      <c r="J2120" s="9"/>
      <c r="K2120" s="4"/>
      <c r="Q2120" s="6"/>
    </row>
    <row r="2121" spans="6:17" x14ac:dyDescent="0.2">
      <c r="F2121" s="9"/>
      <c r="G2121" s="9"/>
      <c r="H2121" s="9"/>
      <c r="I2121" s="9"/>
      <c r="J2121" s="9"/>
      <c r="K2121" s="4"/>
      <c r="Q2121" s="6"/>
    </row>
    <row r="2122" spans="6:17" x14ac:dyDescent="0.2">
      <c r="F2122" s="9"/>
      <c r="G2122" s="9"/>
      <c r="H2122" s="9"/>
      <c r="I2122" s="9"/>
      <c r="J2122" s="9"/>
      <c r="K2122" s="4"/>
      <c r="Q2122" s="6"/>
    </row>
    <row r="2123" spans="6:17" x14ac:dyDescent="0.2">
      <c r="F2123" s="9"/>
      <c r="G2123" s="9"/>
      <c r="H2123" s="9"/>
      <c r="I2123" s="9"/>
      <c r="J2123" s="9"/>
      <c r="K2123" s="4"/>
      <c r="Q2123" s="6"/>
    </row>
    <row r="2124" spans="6:17" x14ac:dyDescent="0.2">
      <c r="F2124" s="9"/>
      <c r="G2124" s="9"/>
      <c r="H2124" s="9"/>
      <c r="I2124" s="9"/>
      <c r="J2124" s="9"/>
      <c r="K2124" s="4"/>
      <c r="Q2124" s="6"/>
    </row>
    <row r="2125" spans="6:17" x14ac:dyDescent="0.2">
      <c r="F2125" s="9"/>
      <c r="G2125" s="9"/>
      <c r="H2125" s="9"/>
      <c r="I2125" s="9"/>
      <c r="J2125" s="9"/>
      <c r="K2125" s="4"/>
      <c r="Q2125" s="6"/>
    </row>
    <row r="2126" spans="6:17" x14ac:dyDescent="0.2">
      <c r="F2126" s="9"/>
      <c r="G2126" s="9"/>
      <c r="H2126" s="9"/>
      <c r="I2126" s="9"/>
      <c r="J2126" s="9"/>
      <c r="K2126" s="4"/>
      <c r="Q2126" s="6"/>
    </row>
    <row r="2127" spans="6:17" x14ac:dyDescent="0.2">
      <c r="F2127" s="9"/>
      <c r="G2127" s="9"/>
      <c r="H2127" s="9"/>
      <c r="I2127" s="9"/>
      <c r="J2127" s="9"/>
      <c r="K2127" s="4"/>
      <c r="Q2127" s="6"/>
    </row>
    <row r="2128" spans="6:17" x14ac:dyDescent="0.2">
      <c r="F2128" s="9"/>
      <c r="G2128" s="9"/>
      <c r="H2128" s="9"/>
      <c r="I2128" s="9"/>
      <c r="J2128" s="9"/>
      <c r="K2128" s="4"/>
      <c r="Q2128" s="6"/>
    </row>
    <row r="2129" spans="6:17" x14ac:dyDescent="0.2">
      <c r="F2129" s="9"/>
      <c r="G2129" s="9"/>
      <c r="H2129" s="9"/>
      <c r="I2129" s="9"/>
      <c r="J2129" s="9"/>
      <c r="K2129" s="4"/>
      <c r="Q2129" s="6"/>
    </row>
    <row r="2130" spans="6:17" x14ac:dyDescent="0.2">
      <c r="F2130" s="9"/>
      <c r="G2130" s="9"/>
      <c r="H2130" s="9"/>
      <c r="I2130" s="9"/>
      <c r="J2130" s="9"/>
      <c r="K2130" s="4"/>
      <c r="Q2130" s="6"/>
    </row>
    <row r="2131" spans="6:17" x14ac:dyDescent="0.2">
      <c r="F2131" s="9"/>
      <c r="G2131" s="9"/>
      <c r="H2131" s="9"/>
      <c r="I2131" s="9"/>
      <c r="J2131" s="9"/>
      <c r="K2131" s="4"/>
      <c r="Q2131" s="6"/>
    </row>
    <row r="2132" spans="6:17" x14ac:dyDescent="0.2">
      <c r="F2132" s="9"/>
      <c r="G2132" s="9"/>
      <c r="H2132" s="9"/>
      <c r="I2132" s="9"/>
      <c r="J2132" s="9"/>
      <c r="K2132" s="4"/>
      <c r="Q2132" s="6"/>
    </row>
    <row r="2133" spans="6:17" x14ac:dyDescent="0.2">
      <c r="F2133" s="9"/>
      <c r="G2133" s="9"/>
      <c r="H2133" s="9"/>
      <c r="I2133" s="9"/>
      <c r="J2133" s="9"/>
      <c r="K2133" s="4"/>
      <c r="Q2133" s="6"/>
    </row>
    <row r="2134" spans="6:17" x14ac:dyDescent="0.2">
      <c r="F2134" s="9"/>
      <c r="G2134" s="9"/>
      <c r="H2134" s="9"/>
      <c r="I2134" s="9"/>
      <c r="J2134" s="9"/>
      <c r="K2134" s="4"/>
      <c r="Q2134" s="6"/>
    </row>
    <row r="2135" spans="6:17" x14ac:dyDescent="0.2">
      <c r="F2135" s="9"/>
      <c r="G2135" s="9"/>
      <c r="H2135" s="9"/>
      <c r="I2135" s="9"/>
      <c r="J2135" s="9"/>
      <c r="K2135" s="4"/>
      <c r="Q2135" s="6"/>
    </row>
    <row r="2136" spans="6:17" x14ac:dyDescent="0.2">
      <c r="F2136" s="9"/>
      <c r="G2136" s="9"/>
      <c r="H2136" s="9"/>
      <c r="I2136" s="9"/>
      <c r="J2136" s="9"/>
      <c r="K2136" s="4"/>
      <c r="Q2136" s="6"/>
    </row>
    <row r="2137" spans="6:17" x14ac:dyDescent="0.2">
      <c r="F2137" s="9"/>
      <c r="G2137" s="9"/>
      <c r="H2137" s="9"/>
      <c r="I2137" s="9"/>
      <c r="J2137" s="9"/>
      <c r="K2137" s="4"/>
      <c r="Q2137" s="6"/>
    </row>
    <row r="2138" spans="6:17" x14ac:dyDescent="0.2">
      <c r="F2138" s="9"/>
      <c r="G2138" s="9"/>
      <c r="H2138" s="9"/>
      <c r="I2138" s="9"/>
      <c r="J2138" s="9"/>
      <c r="K2138" s="4"/>
      <c r="Q2138" s="6"/>
    </row>
    <row r="2139" spans="6:17" x14ac:dyDescent="0.2">
      <c r="F2139" s="9"/>
      <c r="G2139" s="9"/>
      <c r="H2139" s="9"/>
      <c r="I2139" s="9"/>
      <c r="J2139" s="9"/>
      <c r="K2139" s="4"/>
      <c r="Q2139" s="6"/>
    </row>
    <row r="2140" spans="6:17" x14ac:dyDescent="0.2">
      <c r="F2140" s="9"/>
      <c r="G2140" s="9"/>
      <c r="H2140" s="9"/>
      <c r="I2140" s="9"/>
      <c r="J2140" s="9"/>
      <c r="K2140" s="4"/>
      <c r="Q2140" s="6"/>
    </row>
    <row r="2141" spans="6:17" x14ac:dyDescent="0.2">
      <c r="F2141" s="9"/>
      <c r="G2141" s="9"/>
      <c r="H2141" s="9"/>
      <c r="I2141" s="9"/>
      <c r="J2141" s="9"/>
      <c r="K2141" s="4"/>
      <c r="Q2141" s="6"/>
    </row>
    <row r="2142" spans="6:17" x14ac:dyDescent="0.2">
      <c r="F2142" s="9"/>
      <c r="G2142" s="9"/>
      <c r="H2142" s="9"/>
      <c r="I2142" s="9"/>
      <c r="J2142" s="9"/>
      <c r="K2142" s="4"/>
      <c r="Q2142" s="6"/>
    </row>
    <row r="2143" spans="6:17" x14ac:dyDescent="0.2">
      <c r="F2143" s="9"/>
      <c r="G2143" s="9"/>
      <c r="H2143" s="9"/>
      <c r="I2143" s="9"/>
      <c r="J2143" s="9"/>
      <c r="K2143" s="4"/>
      <c r="Q2143" s="6"/>
    </row>
    <row r="2144" spans="6:17" x14ac:dyDescent="0.2">
      <c r="F2144" s="9"/>
      <c r="G2144" s="9"/>
      <c r="H2144" s="9"/>
      <c r="I2144" s="9"/>
      <c r="J2144" s="9"/>
      <c r="K2144" s="4"/>
      <c r="Q2144" s="6"/>
    </row>
    <row r="2145" spans="6:17" x14ac:dyDescent="0.2">
      <c r="F2145" s="9"/>
      <c r="G2145" s="9"/>
      <c r="H2145" s="9"/>
      <c r="I2145" s="9"/>
      <c r="J2145" s="9"/>
      <c r="K2145" s="4"/>
      <c r="Q2145" s="6"/>
    </row>
    <row r="2146" spans="6:17" x14ac:dyDescent="0.2">
      <c r="F2146" s="9"/>
      <c r="G2146" s="9"/>
      <c r="H2146" s="9"/>
      <c r="I2146" s="9"/>
      <c r="J2146" s="9"/>
      <c r="K2146" s="4"/>
      <c r="Q2146" s="6"/>
    </row>
    <row r="2147" spans="6:17" x14ac:dyDescent="0.2">
      <c r="F2147" s="9"/>
      <c r="G2147" s="9"/>
      <c r="H2147" s="9"/>
      <c r="I2147" s="9"/>
      <c r="J2147" s="9"/>
      <c r="K2147" s="4"/>
      <c r="Q2147" s="6"/>
    </row>
    <row r="2148" spans="6:17" x14ac:dyDescent="0.2">
      <c r="F2148" s="9"/>
      <c r="G2148" s="9"/>
      <c r="H2148" s="9"/>
      <c r="I2148" s="9"/>
      <c r="J2148" s="9"/>
      <c r="K2148" s="4"/>
      <c r="Q2148" s="6"/>
    </row>
    <row r="2149" spans="6:17" x14ac:dyDescent="0.2">
      <c r="F2149" s="9"/>
      <c r="G2149" s="9"/>
      <c r="H2149" s="9"/>
      <c r="I2149" s="9"/>
      <c r="J2149" s="9"/>
      <c r="K2149" s="4"/>
      <c r="Q2149" s="6"/>
    </row>
    <row r="2150" spans="6:17" x14ac:dyDescent="0.2">
      <c r="F2150" s="9"/>
      <c r="G2150" s="9"/>
      <c r="H2150" s="9"/>
      <c r="I2150" s="9"/>
      <c r="J2150" s="9"/>
      <c r="K2150" s="4"/>
      <c r="Q2150" s="6"/>
    </row>
    <row r="2151" spans="6:17" x14ac:dyDescent="0.2">
      <c r="F2151" s="9"/>
      <c r="G2151" s="9"/>
      <c r="H2151" s="9"/>
      <c r="I2151" s="9"/>
      <c r="J2151" s="9"/>
      <c r="K2151" s="4"/>
      <c r="Q2151" s="6"/>
    </row>
    <row r="2152" spans="6:17" x14ac:dyDescent="0.2">
      <c r="F2152" s="9"/>
      <c r="G2152" s="9"/>
      <c r="H2152" s="9"/>
      <c r="I2152" s="9"/>
      <c r="J2152" s="9"/>
      <c r="K2152" s="4"/>
      <c r="Q2152" s="6"/>
    </row>
    <row r="2153" spans="6:17" x14ac:dyDescent="0.2">
      <c r="F2153" s="9"/>
      <c r="G2153" s="9"/>
      <c r="H2153" s="9"/>
      <c r="I2153" s="9"/>
      <c r="J2153" s="9"/>
      <c r="K2153" s="4"/>
      <c r="Q2153" s="6"/>
    </row>
    <row r="2154" spans="6:17" x14ac:dyDescent="0.2">
      <c r="F2154" s="9"/>
      <c r="G2154" s="9"/>
      <c r="H2154" s="9"/>
      <c r="I2154" s="9"/>
      <c r="J2154" s="9"/>
      <c r="K2154" s="4"/>
      <c r="Q2154" s="6"/>
    </row>
    <row r="2155" spans="6:17" x14ac:dyDescent="0.2">
      <c r="F2155" s="9"/>
      <c r="G2155" s="9"/>
      <c r="H2155" s="9"/>
      <c r="I2155" s="9"/>
      <c r="J2155" s="9"/>
      <c r="K2155" s="4"/>
      <c r="Q2155" s="6"/>
    </row>
    <row r="2156" spans="6:17" x14ac:dyDescent="0.2">
      <c r="F2156" s="9"/>
      <c r="G2156" s="9"/>
      <c r="H2156" s="9"/>
      <c r="I2156" s="9"/>
      <c r="J2156" s="9"/>
      <c r="K2156" s="4"/>
      <c r="Q2156" s="6"/>
    </row>
    <row r="2157" spans="6:17" x14ac:dyDescent="0.2">
      <c r="F2157" s="9"/>
      <c r="G2157" s="9"/>
      <c r="H2157" s="9"/>
      <c r="I2157" s="9"/>
      <c r="J2157" s="9"/>
      <c r="K2157" s="4"/>
      <c r="Q2157" s="6"/>
    </row>
    <row r="2158" spans="6:17" x14ac:dyDescent="0.2">
      <c r="F2158" s="9"/>
      <c r="G2158" s="9"/>
      <c r="H2158" s="9"/>
      <c r="I2158" s="9"/>
      <c r="J2158" s="9"/>
      <c r="K2158" s="4"/>
      <c r="Q2158" s="6"/>
    </row>
    <row r="2159" spans="6:17" x14ac:dyDescent="0.2">
      <c r="F2159" s="9"/>
      <c r="G2159" s="9"/>
      <c r="H2159" s="9"/>
      <c r="I2159" s="9"/>
      <c r="J2159" s="9"/>
      <c r="K2159" s="4"/>
      <c r="Q2159" s="6"/>
    </row>
    <row r="2160" spans="6:17" x14ac:dyDescent="0.2">
      <c r="F2160" s="9"/>
      <c r="G2160" s="9"/>
      <c r="H2160" s="9"/>
      <c r="I2160" s="9"/>
      <c r="J2160" s="9"/>
      <c r="K2160" s="4"/>
      <c r="Q2160" s="6"/>
    </row>
    <row r="2161" spans="6:17" x14ac:dyDescent="0.2">
      <c r="F2161" s="9"/>
      <c r="G2161" s="9"/>
      <c r="H2161" s="9"/>
      <c r="I2161" s="9"/>
      <c r="J2161" s="9"/>
      <c r="K2161" s="4"/>
      <c r="Q2161" s="6"/>
    </row>
    <row r="2162" spans="6:17" x14ac:dyDescent="0.2">
      <c r="F2162" s="9"/>
      <c r="G2162" s="9"/>
      <c r="H2162" s="9"/>
      <c r="I2162" s="9"/>
      <c r="J2162" s="9"/>
      <c r="K2162" s="4"/>
      <c r="Q2162" s="6"/>
    </row>
    <row r="2163" spans="6:17" x14ac:dyDescent="0.2">
      <c r="F2163" s="9"/>
      <c r="G2163" s="9"/>
      <c r="H2163" s="9"/>
      <c r="I2163" s="9"/>
      <c r="J2163" s="9"/>
      <c r="K2163" s="4"/>
      <c r="Q2163" s="6"/>
    </row>
    <row r="2164" spans="6:17" x14ac:dyDescent="0.2">
      <c r="F2164" s="9"/>
      <c r="G2164" s="9"/>
      <c r="H2164" s="9"/>
      <c r="I2164" s="9"/>
      <c r="J2164" s="9"/>
      <c r="K2164" s="4"/>
      <c r="Q2164" s="6"/>
    </row>
    <row r="2165" spans="6:17" x14ac:dyDescent="0.2">
      <c r="F2165" s="9"/>
      <c r="G2165" s="9"/>
      <c r="H2165" s="9"/>
      <c r="I2165" s="9"/>
      <c r="J2165" s="9"/>
      <c r="K2165" s="4"/>
      <c r="Q2165" s="6"/>
    </row>
    <row r="2166" spans="6:17" x14ac:dyDescent="0.2">
      <c r="F2166" s="9"/>
      <c r="G2166" s="9"/>
      <c r="H2166" s="9"/>
      <c r="I2166" s="9"/>
      <c r="J2166" s="9"/>
      <c r="K2166" s="4"/>
      <c r="Q2166" s="6"/>
    </row>
    <row r="2167" spans="6:17" x14ac:dyDescent="0.2">
      <c r="F2167" s="9"/>
      <c r="G2167" s="9"/>
      <c r="H2167" s="9"/>
      <c r="I2167" s="9"/>
      <c r="J2167" s="9"/>
      <c r="K2167" s="4"/>
      <c r="Q2167" s="6"/>
    </row>
    <row r="2168" spans="6:17" x14ac:dyDescent="0.2">
      <c r="F2168" s="9"/>
      <c r="G2168" s="9"/>
      <c r="H2168" s="9"/>
      <c r="I2168" s="9"/>
      <c r="J2168" s="9"/>
      <c r="K2168" s="4"/>
      <c r="Q2168" s="6"/>
    </row>
    <row r="2169" spans="6:17" x14ac:dyDescent="0.2">
      <c r="F2169" s="9"/>
      <c r="G2169" s="9"/>
      <c r="H2169" s="9"/>
      <c r="I2169" s="9"/>
      <c r="J2169" s="9"/>
      <c r="K2169" s="4"/>
      <c r="Q2169" s="6"/>
    </row>
    <row r="2170" spans="6:17" x14ac:dyDescent="0.2">
      <c r="F2170" s="9"/>
      <c r="G2170" s="9"/>
      <c r="H2170" s="9"/>
      <c r="I2170" s="9"/>
      <c r="J2170" s="9"/>
      <c r="K2170" s="4"/>
      <c r="Q2170" s="6"/>
    </row>
    <row r="2171" spans="6:17" x14ac:dyDescent="0.2">
      <c r="F2171" s="9"/>
      <c r="G2171" s="9"/>
      <c r="H2171" s="9"/>
      <c r="I2171" s="9"/>
      <c r="J2171" s="9"/>
      <c r="K2171" s="4"/>
      <c r="Q2171" s="6"/>
    </row>
    <row r="2172" spans="6:17" x14ac:dyDescent="0.2">
      <c r="F2172" s="9"/>
      <c r="G2172" s="9"/>
      <c r="H2172" s="9"/>
      <c r="I2172" s="9"/>
      <c r="J2172" s="9"/>
      <c r="K2172" s="4"/>
      <c r="Q2172" s="6"/>
    </row>
    <row r="2173" spans="6:17" x14ac:dyDescent="0.2">
      <c r="F2173" s="9"/>
      <c r="G2173" s="9"/>
      <c r="H2173" s="9"/>
      <c r="I2173" s="9"/>
      <c r="J2173" s="9"/>
      <c r="K2173" s="4"/>
      <c r="Q2173" s="6"/>
    </row>
    <row r="2174" spans="6:17" x14ac:dyDescent="0.2">
      <c r="F2174" s="9"/>
      <c r="G2174" s="9"/>
      <c r="H2174" s="9"/>
      <c r="I2174" s="9"/>
      <c r="J2174" s="9"/>
      <c r="K2174" s="4"/>
      <c r="Q2174" s="6"/>
    </row>
    <row r="2175" spans="6:17" x14ac:dyDescent="0.2">
      <c r="F2175" s="9"/>
      <c r="G2175" s="9"/>
      <c r="H2175" s="9"/>
      <c r="I2175" s="9"/>
      <c r="J2175" s="9"/>
      <c r="K2175" s="4"/>
      <c r="Q2175" s="6"/>
    </row>
    <row r="2176" spans="6:17" x14ac:dyDescent="0.2">
      <c r="F2176" s="9"/>
      <c r="G2176" s="9"/>
      <c r="H2176" s="9"/>
      <c r="I2176" s="9"/>
      <c r="J2176" s="9"/>
      <c r="K2176" s="4"/>
      <c r="Q2176" s="6"/>
    </row>
    <row r="2177" spans="6:17" x14ac:dyDescent="0.2">
      <c r="F2177" s="9"/>
      <c r="G2177" s="9"/>
      <c r="H2177" s="9"/>
      <c r="I2177" s="9"/>
      <c r="J2177" s="9"/>
      <c r="K2177" s="4"/>
      <c r="Q2177" s="6"/>
    </row>
    <row r="2178" spans="6:17" x14ac:dyDescent="0.2">
      <c r="F2178" s="9"/>
      <c r="G2178" s="9"/>
      <c r="H2178" s="9"/>
      <c r="I2178" s="9"/>
      <c r="J2178" s="9"/>
      <c r="K2178" s="4"/>
      <c r="Q2178" s="6"/>
    </row>
    <row r="2179" spans="6:17" x14ac:dyDescent="0.2">
      <c r="F2179" s="9"/>
      <c r="G2179" s="9"/>
      <c r="H2179" s="9"/>
      <c r="I2179" s="9"/>
      <c r="J2179" s="9"/>
      <c r="K2179" s="4"/>
      <c r="Q2179" s="6"/>
    </row>
    <row r="2180" spans="6:17" x14ac:dyDescent="0.2">
      <c r="F2180" s="9"/>
      <c r="G2180" s="9"/>
      <c r="H2180" s="9"/>
      <c r="I2180" s="9"/>
      <c r="J2180" s="9"/>
      <c r="K2180" s="4"/>
      <c r="Q2180" s="6"/>
    </row>
    <row r="2181" spans="6:17" x14ac:dyDescent="0.2">
      <c r="F2181" s="9"/>
      <c r="G2181" s="9"/>
      <c r="H2181" s="9"/>
      <c r="I2181" s="9"/>
      <c r="J2181" s="9"/>
      <c r="K2181" s="4"/>
      <c r="Q2181" s="6"/>
    </row>
    <row r="2182" spans="6:17" x14ac:dyDescent="0.2">
      <c r="F2182" s="9"/>
      <c r="G2182" s="9"/>
      <c r="H2182" s="9"/>
      <c r="I2182" s="9"/>
      <c r="J2182" s="9"/>
      <c r="K2182" s="4"/>
      <c r="Q2182" s="6"/>
    </row>
    <row r="2183" spans="6:17" x14ac:dyDescent="0.2">
      <c r="F2183" s="9"/>
      <c r="G2183" s="9"/>
      <c r="H2183" s="9"/>
      <c r="I2183" s="9"/>
      <c r="J2183" s="9"/>
      <c r="K2183" s="4"/>
      <c r="Q2183" s="6"/>
    </row>
    <row r="2184" spans="6:17" x14ac:dyDescent="0.2">
      <c r="F2184" s="9"/>
      <c r="G2184" s="9"/>
      <c r="H2184" s="9"/>
      <c r="I2184" s="9"/>
      <c r="J2184" s="9"/>
      <c r="K2184" s="4"/>
      <c r="Q2184" s="6"/>
    </row>
    <row r="2185" spans="6:17" x14ac:dyDescent="0.2">
      <c r="F2185" s="9"/>
      <c r="G2185" s="9"/>
      <c r="H2185" s="9"/>
      <c r="I2185" s="9"/>
      <c r="J2185" s="9"/>
      <c r="K2185" s="4"/>
      <c r="Q2185" s="6"/>
    </row>
    <row r="2186" spans="6:17" x14ac:dyDescent="0.2">
      <c r="F2186" s="9"/>
      <c r="G2186" s="9"/>
      <c r="H2186" s="9"/>
      <c r="I2186" s="9"/>
      <c r="J2186" s="9"/>
      <c r="K2186" s="4"/>
      <c r="Q2186" s="6"/>
    </row>
    <row r="2187" spans="6:17" x14ac:dyDescent="0.2">
      <c r="F2187" s="9"/>
      <c r="G2187" s="9"/>
      <c r="H2187" s="9"/>
      <c r="I2187" s="9"/>
      <c r="J2187" s="9"/>
      <c r="K2187" s="4"/>
      <c r="Q2187" s="6"/>
    </row>
    <row r="2188" spans="6:17" x14ac:dyDescent="0.2">
      <c r="F2188" s="9"/>
      <c r="G2188" s="9"/>
      <c r="H2188" s="9"/>
      <c r="I2188" s="9"/>
      <c r="J2188" s="9"/>
      <c r="K2188" s="4"/>
      <c r="Q2188" s="6"/>
    </row>
    <row r="2189" spans="6:17" x14ac:dyDescent="0.2">
      <c r="F2189" s="9"/>
      <c r="G2189" s="9"/>
      <c r="H2189" s="9"/>
      <c r="I2189" s="9"/>
      <c r="J2189" s="9"/>
      <c r="K2189" s="4"/>
      <c r="Q2189" s="6"/>
    </row>
    <row r="2190" spans="6:17" x14ac:dyDescent="0.2">
      <c r="F2190" s="9"/>
      <c r="G2190" s="9"/>
      <c r="H2190" s="9"/>
      <c r="I2190" s="9"/>
      <c r="J2190" s="9"/>
      <c r="K2190" s="4"/>
      <c r="Q2190" s="6"/>
    </row>
    <row r="2191" spans="6:17" x14ac:dyDescent="0.2">
      <c r="F2191" s="9"/>
      <c r="G2191" s="9"/>
      <c r="H2191" s="9"/>
      <c r="I2191" s="9"/>
      <c r="J2191" s="9"/>
      <c r="K2191" s="4"/>
      <c r="Q2191" s="6"/>
    </row>
    <row r="2192" spans="6:17" x14ac:dyDescent="0.2">
      <c r="F2192" s="9"/>
      <c r="G2192" s="9"/>
      <c r="H2192" s="9"/>
      <c r="I2192" s="9"/>
      <c r="J2192" s="9"/>
      <c r="K2192" s="4"/>
      <c r="Q2192" s="6"/>
    </row>
    <row r="2193" spans="6:17" x14ac:dyDescent="0.2">
      <c r="F2193" s="9"/>
      <c r="G2193" s="9"/>
      <c r="H2193" s="9"/>
      <c r="I2193" s="9"/>
      <c r="J2193" s="9"/>
      <c r="K2193" s="4"/>
      <c r="Q2193" s="6"/>
    </row>
    <row r="2194" spans="6:17" x14ac:dyDescent="0.2">
      <c r="F2194" s="9"/>
      <c r="G2194" s="9"/>
      <c r="H2194" s="9"/>
      <c r="I2194" s="9"/>
      <c r="J2194" s="9"/>
      <c r="K2194" s="4"/>
      <c r="Q2194" s="6"/>
    </row>
    <row r="2195" spans="6:17" x14ac:dyDescent="0.2">
      <c r="F2195" s="9"/>
      <c r="G2195" s="9"/>
      <c r="H2195" s="9"/>
      <c r="I2195" s="9"/>
      <c r="J2195" s="9"/>
      <c r="K2195" s="4"/>
      <c r="Q2195" s="6"/>
    </row>
    <row r="2196" spans="6:17" x14ac:dyDescent="0.2">
      <c r="F2196" s="9"/>
      <c r="G2196" s="9"/>
      <c r="H2196" s="9"/>
      <c r="I2196" s="9"/>
      <c r="J2196" s="9"/>
      <c r="K2196" s="4"/>
      <c r="Q2196" s="6"/>
    </row>
    <row r="2197" spans="6:17" x14ac:dyDescent="0.2">
      <c r="F2197" s="9"/>
      <c r="G2197" s="9"/>
      <c r="H2197" s="9"/>
      <c r="I2197" s="9"/>
      <c r="J2197" s="9"/>
      <c r="K2197" s="4"/>
      <c r="Q2197" s="6"/>
    </row>
    <row r="2198" spans="6:17" x14ac:dyDescent="0.2">
      <c r="F2198" s="9"/>
      <c r="G2198" s="9"/>
      <c r="H2198" s="9"/>
      <c r="I2198" s="9"/>
      <c r="J2198" s="9"/>
      <c r="K2198" s="4"/>
      <c r="Q2198" s="6"/>
    </row>
    <row r="2199" spans="6:17" x14ac:dyDescent="0.2">
      <c r="F2199" s="9"/>
      <c r="G2199" s="9"/>
      <c r="H2199" s="9"/>
      <c r="I2199" s="9"/>
      <c r="J2199" s="9"/>
      <c r="K2199" s="4"/>
      <c r="Q2199" s="6"/>
    </row>
    <row r="2200" spans="6:17" x14ac:dyDescent="0.2">
      <c r="F2200" s="9"/>
      <c r="G2200" s="9"/>
      <c r="H2200" s="9"/>
      <c r="I2200" s="9"/>
      <c r="J2200" s="9"/>
      <c r="K2200" s="4"/>
      <c r="Q2200" s="6"/>
    </row>
    <row r="2201" spans="6:17" x14ac:dyDescent="0.2">
      <c r="F2201" s="9"/>
      <c r="G2201" s="9"/>
      <c r="H2201" s="9"/>
      <c r="I2201" s="9"/>
      <c r="J2201" s="9"/>
      <c r="K2201" s="4"/>
      <c r="Q2201" s="6"/>
    </row>
    <row r="2202" spans="6:17" x14ac:dyDescent="0.2">
      <c r="F2202" s="9"/>
      <c r="G2202" s="9"/>
      <c r="H2202" s="9"/>
      <c r="I2202" s="9"/>
      <c r="J2202" s="9"/>
      <c r="K2202" s="4"/>
      <c r="Q2202" s="6"/>
    </row>
    <row r="2203" spans="6:17" x14ac:dyDescent="0.2">
      <c r="F2203" s="9"/>
      <c r="G2203" s="9"/>
      <c r="H2203" s="9"/>
      <c r="I2203" s="9"/>
      <c r="J2203" s="9"/>
      <c r="K2203" s="4"/>
      <c r="Q2203" s="6"/>
    </row>
    <row r="2204" spans="6:17" x14ac:dyDescent="0.2">
      <c r="F2204" s="9"/>
      <c r="G2204" s="9"/>
      <c r="H2204" s="9"/>
      <c r="I2204" s="9"/>
      <c r="J2204" s="9"/>
      <c r="K2204" s="4"/>
      <c r="Q2204" s="6"/>
    </row>
    <row r="2205" spans="6:17" x14ac:dyDescent="0.2">
      <c r="F2205" s="9"/>
      <c r="G2205" s="9"/>
      <c r="H2205" s="9"/>
      <c r="I2205" s="9"/>
      <c r="J2205" s="9"/>
      <c r="K2205" s="4"/>
      <c r="Q2205" s="6"/>
    </row>
    <row r="2206" spans="6:17" x14ac:dyDescent="0.2">
      <c r="F2206" s="9"/>
      <c r="G2206" s="9"/>
      <c r="H2206" s="9"/>
      <c r="I2206" s="9"/>
      <c r="J2206" s="9"/>
      <c r="K2206" s="4"/>
      <c r="Q2206" s="6"/>
    </row>
    <row r="2207" spans="6:17" x14ac:dyDescent="0.2">
      <c r="F2207" s="9"/>
      <c r="G2207" s="9"/>
      <c r="H2207" s="9"/>
      <c r="I2207" s="9"/>
      <c r="J2207" s="9"/>
      <c r="K2207" s="4"/>
      <c r="Q2207" s="6"/>
    </row>
    <row r="2208" spans="6:17" x14ac:dyDescent="0.2">
      <c r="F2208" s="9"/>
      <c r="G2208" s="9"/>
      <c r="H2208" s="9"/>
      <c r="I2208" s="9"/>
      <c r="J2208" s="9"/>
      <c r="K2208" s="4"/>
      <c r="Q2208" s="6"/>
    </row>
    <row r="2209" spans="6:17" x14ac:dyDescent="0.2">
      <c r="F2209" s="9"/>
      <c r="G2209" s="9"/>
      <c r="H2209" s="9"/>
      <c r="I2209" s="9"/>
      <c r="J2209" s="9"/>
      <c r="K2209" s="4"/>
      <c r="Q2209" s="6"/>
    </row>
    <row r="2210" spans="6:17" x14ac:dyDescent="0.2">
      <c r="F2210" s="9"/>
      <c r="G2210" s="9"/>
      <c r="H2210" s="9"/>
      <c r="I2210" s="9"/>
      <c r="J2210" s="9"/>
      <c r="K2210" s="4"/>
      <c r="Q2210" s="6"/>
    </row>
    <row r="2211" spans="6:17" x14ac:dyDescent="0.2">
      <c r="F2211" s="9"/>
      <c r="G2211" s="9"/>
      <c r="H2211" s="9"/>
      <c r="I2211" s="9"/>
      <c r="J2211" s="9"/>
      <c r="K2211" s="4"/>
      <c r="Q2211" s="6"/>
    </row>
    <row r="2212" spans="6:17" x14ac:dyDescent="0.2">
      <c r="F2212" s="9"/>
      <c r="G2212" s="9"/>
      <c r="H2212" s="9"/>
      <c r="I2212" s="9"/>
      <c r="J2212" s="9"/>
      <c r="K2212" s="4"/>
      <c r="Q2212" s="6"/>
    </row>
    <row r="2213" spans="6:17" x14ac:dyDescent="0.2">
      <c r="F2213" s="9"/>
      <c r="G2213" s="9"/>
      <c r="H2213" s="9"/>
      <c r="I2213" s="9"/>
      <c r="J2213" s="9"/>
      <c r="K2213" s="4"/>
      <c r="Q2213" s="6"/>
    </row>
    <row r="2214" spans="6:17" x14ac:dyDescent="0.2">
      <c r="F2214" s="9"/>
      <c r="G2214" s="9"/>
      <c r="H2214" s="9"/>
      <c r="I2214" s="9"/>
      <c r="J2214" s="9"/>
      <c r="K2214" s="4"/>
      <c r="Q2214" s="6"/>
    </row>
    <row r="2215" spans="6:17" x14ac:dyDescent="0.2">
      <c r="F2215" s="9"/>
      <c r="G2215" s="9"/>
      <c r="H2215" s="9"/>
      <c r="I2215" s="9"/>
      <c r="J2215" s="9"/>
      <c r="K2215" s="4"/>
      <c r="Q2215" s="6"/>
    </row>
    <row r="2216" spans="6:17" x14ac:dyDescent="0.2">
      <c r="F2216" s="9"/>
      <c r="G2216" s="9"/>
      <c r="H2216" s="9"/>
      <c r="I2216" s="9"/>
      <c r="J2216" s="9"/>
      <c r="K2216" s="4"/>
      <c r="Q2216" s="6"/>
    </row>
    <row r="2217" spans="6:17" x14ac:dyDescent="0.2">
      <c r="F2217" s="9"/>
      <c r="G2217" s="9"/>
      <c r="H2217" s="9"/>
      <c r="I2217" s="9"/>
      <c r="J2217" s="9"/>
      <c r="K2217" s="4"/>
      <c r="Q2217" s="6"/>
    </row>
    <row r="2218" spans="6:17" x14ac:dyDescent="0.2">
      <c r="F2218" s="9"/>
      <c r="G2218" s="9"/>
      <c r="H2218" s="9"/>
      <c r="I2218" s="9"/>
      <c r="J2218" s="9"/>
      <c r="K2218" s="4"/>
      <c r="Q2218" s="6"/>
    </row>
    <row r="2219" spans="6:17" x14ac:dyDescent="0.2">
      <c r="F2219" s="9"/>
      <c r="G2219" s="9"/>
      <c r="H2219" s="9"/>
      <c r="I2219" s="9"/>
      <c r="J2219" s="9"/>
      <c r="K2219" s="4"/>
      <c r="Q2219" s="6"/>
    </row>
    <row r="2220" spans="6:17" x14ac:dyDescent="0.2">
      <c r="F2220" s="9"/>
      <c r="G2220" s="9"/>
      <c r="H2220" s="9"/>
      <c r="I2220" s="9"/>
      <c r="J2220" s="9"/>
      <c r="K2220" s="4"/>
      <c r="Q2220" s="6"/>
    </row>
    <row r="2221" spans="6:17" x14ac:dyDescent="0.2">
      <c r="F2221" s="9"/>
      <c r="G2221" s="9"/>
      <c r="H2221" s="9"/>
      <c r="I2221" s="9"/>
      <c r="J2221" s="9"/>
      <c r="K2221" s="4"/>
      <c r="Q2221" s="6"/>
    </row>
    <row r="2222" spans="6:17" x14ac:dyDescent="0.2">
      <c r="F2222" s="9"/>
      <c r="G2222" s="9"/>
      <c r="H2222" s="9"/>
      <c r="I2222" s="9"/>
      <c r="J2222" s="9"/>
      <c r="K2222" s="4"/>
      <c r="Q2222" s="6"/>
    </row>
    <row r="2223" spans="6:17" x14ac:dyDescent="0.2">
      <c r="F2223" s="9"/>
      <c r="G2223" s="9"/>
      <c r="H2223" s="9"/>
      <c r="I2223" s="9"/>
      <c r="J2223" s="9"/>
      <c r="K2223" s="4"/>
      <c r="Q2223" s="6"/>
    </row>
    <row r="2224" spans="6:17" x14ac:dyDescent="0.2">
      <c r="F2224" s="9"/>
      <c r="G2224" s="9"/>
      <c r="H2224" s="9"/>
      <c r="I2224" s="9"/>
      <c r="J2224" s="9"/>
      <c r="K2224" s="4"/>
      <c r="Q2224" s="6"/>
    </row>
    <row r="2225" spans="6:17" x14ac:dyDescent="0.2">
      <c r="F2225" s="9"/>
      <c r="G2225" s="9"/>
      <c r="H2225" s="9"/>
      <c r="I2225" s="9"/>
      <c r="J2225" s="9"/>
      <c r="K2225" s="4"/>
      <c r="Q2225" s="6"/>
    </row>
    <row r="2226" spans="6:17" x14ac:dyDescent="0.2">
      <c r="F2226" s="9"/>
      <c r="G2226" s="9"/>
      <c r="H2226" s="9"/>
      <c r="I2226" s="9"/>
      <c r="J2226" s="9"/>
      <c r="K2226" s="4"/>
      <c r="Q2226" s="6"/>
    </row>
    <row r="2227" spans="6:17" x14ac:dyDescent="0.2">
      <c r="F2227" s="9"/>
      <c r="G2227" s="9"/>
      <c r="H2227" s="9"/>
      <c r="I2227" s="9"/>
      <c r="J2227" s="9"/>
      <c r="K2227" s="4"/>
      <c r="Q2227" s="6"/>
    </row>
    <row r="2228" spans="6:17" x14ac:dyDescent="0.2">
      <c r="F2228" s="9"/>
      <c r="G2228" s="9"/>
      <c r="H2228" s="9"/>
      <c r="I2228" s="9"/>
      <c r="J2228" s="9"/>
      <c r="K2228" s="4"/>
      <c r="Q2228" s="6"/>
    </row>
    <row r="2229" spans="6:17" x14ac:dyDescent="0.2">
      <c r="F2229" s="9"/>
      <c r="G2229" s="9"/>
      <c r="H2229" s="9"/>
      <c r="I2229" s="9"/>
      <c r="J2229" s="9"/>
      <c r="K2229" s="4"/>
      <c r="Q2229" s="6"/>
    </row>
    <row r="2230" spans="6:17" x14ac:dyDescent="0.2">
      <c r="F2230" s="9"/>
      <c r="G2230" s="9"/>
      <c r="H2230" s="9"/>
      <c r="I2230" s="9"/>
      <c r="J2230" s="9"/>
      <c r="K2230" s="4"/>
      <c r="Q2230" s="6"/>
    </row>
    <row r="2231" spans="6:17" x14ac:dyDescent="0.2">
      <c r="F2231" s="9"/>
      <c r="G2231" s="9"/>
      <c r="H2231" s="9"/>
      <c r="I2231" s="9"/>
      <c r="J2231" s="9"/>
      <c r="K2231" s="4"/>
      <c r="Q2231" s="6"/>
    </row>
    <row r="2232" spans="6:17" x14ac:dyDescent="0.2">
      <c r="F2232" s="9"/>
      <c r="G2232" s="9"/>
      <c r="H2232" s="9"/>
      <c r="I2232" s="9"/>
      <c r="J2232" s="9"/>
      <c r="K2232" s="4"/>
      <c r="Q2232" s="6"/>
    </row>
    <row r="2233" spans="6:17" x14ac:dyDescent="0.2">
      <c r="F2233" s="9"/>
      <c r="G2233" s="9"/>
      <c r="H2233" s="9"/>
      <c r="I2233" s="9"/>
      <c r="J2233" s="9"/>
      <c r="K2233" s="4"/>
      <c r="Q2233" s="6"/>
    </row>
    <row r="2234" spans="6:17" x14ac:dyDescent="0.2">
      <c r="F2234" s="9"/>
      <c r="G2234" s="9"/>
      <c r="H2234" s="9"/>
      <c r="I2234" s="9"/>
      <c r="J2234" s="9"/>
      <c r="K2234" s="4"/>
      <c r="Q2234" s="6"/>
    </row>
    <row r="2235" spans="6:17" x14ac:dyDescent="0.2">
      <c r="F2235" s="9"/>
      <c r="G2235" s="9"/>
      <c r="H2235" s="9"/>
      <c r="I2235" s="9"/>
      <c r="J2235" s="9"/>
      <c r="K2235" s="4"/>
      <c r="Q2235" s="6"/>
    </row>
    <row r="2236" spans="6:17" x14ac:dyDescent="0.2">
      <c r="F2236" s="9"/>
      <c r="G2236" s="9"/>
      <c r="H2236" s="9"/>
      <c r="I2236" s="9"/>
      <c r="J2236" s="9"/>
      <c r="K2236" s="4"/>
      <c r="Q2236" s="6"/>
    </row>
    <row r="2237" spans="6:17" x14ac:dyDescent="0.2">
      <c r="F2237" s="9"/>
      <c r="G2237" s="9"/>
      <c r="H2237" s="9"/>
      <c r="I2237" s="9"/>
      <c r="J2237" s="9"/>
      <c r="K2237" s="4"/>
      <c r="Q2237" s="6"/>
    </row>
    <row r="2238" spans="6:17" x14ac:dyDescent="0.2">
      <c r="F2238" s="9"/>
      <c r="G2238" s="9"/>
      <c r="H2238" s="9"/>
      <c r="I2238" s="9"/>
      <c r="J2238" s="9"/>
      <c r="K2238" s="4"/>
      <c r="Q2238" s="6"/>
    </row>
    <row r="2239" spans="6:17" x14ac:dyDescent="0.2">
      <c r="F2239" s="9"/>
      <c r="G2239" s="9"/>
      <c r="H2239" s="9"/>
      <c r="I2239" s="9"/>
      <c r="J2239" s="9"/>
      <c r="K2239" s="4"/>
      <c r="Q2239" s="6"/>
    </row>
    <row r="2240" spans="6:17" x14ac:dyDescent="0.2">
      <c r="F2240" s="9"/>
      <c r="G2240" s="9"/>
      <c r="H2240" s="9"/>
      <c r="I2240" s="9"/>
      <c r="J2240" s="9"/>
      <c r="K2240" s="4"/>
      <c r="Q2240" s="6"/>
    </row>
    <row r="2241" spans="6:17" x14ac:dyDescent="0.2">
      <c r="F2241" s="9"/>
      <c r="G2241" s="9"/>
      <c r="H2241" s="9"/>
      <c r="I2241" s="9"/>
      <c r="J2241" s="9"/>
      <c r="K2241" s="4"/>
      <c r="Q2241" s="6"/>
    </row>
    <row r="2242" spans="6:17" x14ac:dyDescent="0.2">
      <c r="F2242" s="9"/>
      <c r="G2242" s="9"/>
      <c r="H2242" s="9"/>
      <c r="I2242" s="9"/>
      <c r="J2242" s="9"/>
      <c r="K2242" s="4"/>
      <c r="Q2242" s="6"/>
    </row>
    <row r="2243" spans="6:17" x14ac:dyDescent="0.2">
      <c r="F2243" s="9"/>
      <c r="G2243" s="9"/>
      <c r="H2243" s="9"/>
      <c r="I2243" s="9"/>
      <c r="J2243" s="9"/>
      <c r="K2243" s="4"/>
      <c r="Q2243" s="6"/>
    </row>
    <row r="2244" spans="6:17" x14ac:dyDescent="0.2">
      <c r="F2244" s="9"/>
      <c r="G2244" s="9"/>
      <c r="H2244" s="9"/>
      <c r="I2244" s="9"/>
      <c r="J2244" s="9"/>
      <c r="K2244" s="4"/>
      <c r="Q2244" s="6"/>
    </row>
    <row r="2245" spans="6:17" x14ac:dyDescent="0.2">
      <c r="F2245" s="9"/>
      <c r="G2245" s="9"/>
      <c r="H2245" s="9"/>
      <c r="I2245" s="9"/>
      <c r="J2245" s="9"/>
      <c r="K2245" s="4"/>
      <c r="Q2245" s="6"/>
    </row>
    <row r="2246" spans="6:17" x14ac:dyDescent="0.2">
      <c r="F2246" s="9"/>
      <c r="G2246" s="9"/>
      <c r="H2246" s="9"/>
      <c r="I2246" s="9"/>
      <c r="J2246" s="9"/>
      <c r="K2246" s="4"/>
      <c r="Q2246" s="6"/>
    </row>
    <row r="2247" spans="6:17" x14ac:dyDescent="0.2">
      <c r="F2247" s="9"/>
      <c r="G2247" s="9"/>
      <c r="H2247" s="9"/>
      <c r="I2247" s="9"/>
      <c r="J2247" s="9"/>
      <c r="K2247" s="4"/>
      <c r="Q2247" s="6"/>
    </row>
    <row r="2248" spans="6:17" x14ac:dyDescent="0.2">
      <c r="F2248" s="9"/>
      <c r="G2248" s="9"/>
      <c r="H2248" s="9"/>
      <c r="I2248" s="9"/>
      <c r="J2248" s="9"/>
      <c r="K2248" s="4"/>
      <c r="Q2248" s="6"/>
    </row>
    <row r="2249" spans="6:17" x14ac:dyDescent="0.2">
      <c r="F2249" s="9"/>
      <c r="G2249" s="9"/>
      <c r="H2249" s="9"/>
      <c r="I2249" s="9"/>
      <c r="J2249" s="9"/>
      <c r="K2249" s="4"/>
      <c r="Q2249" s="6"/>
    </row>
    <row r="2250" spans="6:17" x14ac:dyDescent="0.2">
      <c r="F2250" s="9"/>
      <c r="G2250" s="9"/>
      <c r="H2250" s="9"/>
      <c r="I2250" s="9"/>
      <c r="J2250" s="9"/>
      <c r="K2250" s="4"/>
      <c r="Q2250" s="6"/>
    </row>
    <row r="2251" spans="6:17" x14ac:dyDescent="0.2">
      <c r="F2251" s="9"/>
      <c r="G2251" s="9"/>
      <c r="H2251" s="9"/>
      <c r="I2251" s="9"/>
      <c r="J2251" s="9"/>
      <c r="K2251" s="4"/>
      <c r="Q2251" s="6"/>
    </row>
    <row r="2252" spans="6:17" x14ac:dyDescent="0.2">
      <c r="F2252" s="9"/>
      <c r="G2252" s="9"/>
      <c r="H2252" s="9"/>
      <c r="I2252" s="9"/>
      <c r="J2252" s="9"/>
      <c r="K2252" s="4"/>
      <c r="Q2252" s="6"/>
    </row>
    <row r="2253" spans="6:17" x14ac:dyDescent="0.2">
      <c r="F2253" s="9"/>
      <c r="G2253" s="9"/>
      <c r="H2253" s="9"/>
      <c r="I2253" s="9"/>
      <c r="J2253" s="9"/>
      <c r="K2253" s="4"/>
      <c r="Q2253" s="6"/>
    </row>
    <row r="2254" spans="6:17" x14ac:dyDescent="0.2">
      <c r="F2254" s="9"/>
      <c r="G2254" s="9"/>
      <c r="H2254" s="9"/>
      <c r="I2254" s="9"/>
      <c r="J2254" s="9"/>
      <c r="K2254" s="4"/>
      <c r="Q2254" s="6"/>
    </row>
    <row r="2255" spans="6:17" x14ac:dyDescent="0.2">
      <c r="F2255" s="9"/>
      <c r="G2255" s="9"/>
      <c r="H2255" s="9"/>
      <c r="I2255" s="9"/>
      <c r="J2255" s="9"/>
      <c r="K2255" s="4"/>
      <c r="Q2255" s="6"/>
    </row>
    <row r="2256" spans="6:17" x14ac:dyDescent="0.2">
      <c r="F2256" s="9"/>
      <c r="G2256" s="9"/>
      <c r="H2256" s="9"/>
      <c r="I2256" s="9"/>
      <c r="J2256" s="9"/>
      <c r="K2256" s="4"/>
      <c r="Q2256" s="6"/>
    </row>
    <row r="2257" spans="6:17" x14ac:dyDescent="0.2">
      <c r="F2257" s="9"/>
      <c r="G2257" s="9"/>
      <c r="H2257" s="9"/>
      <c r="I2257" s="9"/>
      <c r="J2257" s="9"/>
      <c r="K2257" s="4"/>
      <c r="Q2257" s="6"/>
    </row>
    <row r="2258" spans="6:17" x14ac:dyDescent="0.2">
      <c r="F2258" s="9"/>
      <c r="G2258" s="9"/>
      <c r="H2258" s="9"/>
      <c r="I2258" s="9"/>
      <c r="J2258" s="9"/>
      <c r="K2258" s="4"/>
      <c r="Q2258" s="6"/>
    </row>
    <row r="2259" spans="6:17" x14ac:dyDescent="0.2">
      <c r="F2259" s="9"/>
      <c r="G2259" s="9"/>
      <c r="H2259" s="9"/>
      <c r="I2259" s="9"/>
      <c r="J2259" s="9"/>
      <c r="K2259" s="4"/>
      <c r="Q2259" s="6"/>
    </row>
    <row r="2260" spans="6:17" x14ac:dyDescent="0.2">
      <c r="F2260" s="9"/>
      <c r="G2260" s="9"/>
      <c r="H2260" s="9"/>
      <c r="I2260" s="9"/>
      <c r="J2260" s="9"/>
      <c r="K2260" s="4"/>
      <c r="Q2260" s="6"/>
    </row>
    <row r="2261" spans="6:17" x14ac:dyDescent="0.2">
      <c r="F2261" s="9"/>
      <c r="G2261" s="9"/>
      <c r="H2261" s="9"/>
      <c r="I2261" s="9"/>
      <c r="J2261" s="9"/>
      <c r="K2261" s="4"/>
      <c r="Q2261" s="6"/>
    </row>
    <row r="2262" spans="6:17" x14ac:dyDescent="0.2">
      <c r="F2262" s="9"/>
      <c r="G2262" s="9"/>
      <c r="H2262" s="9"/>
      <c r="I2262" s="9"/>
      <c r="J2262" s="9"/>
      <c r="K2262" s="4"/>
      <c r="Q2262" s="6"/>
    </row>
    <row r="2263" spans="6:17" x14ac:dyDescent="0.2">
      <c r="F2263" s="9"/>
      <c r="G2263" s="9"/>
      <c r="H2263" s="9"/>
      <c r="I2263" s="9"/>
      <c r="J2263" s="9"/>
      <c r="K2263" s="4"/>
      <c r="Q2263" s="6"/>
    </row>
    <row r="2264" spans="6:17" x14ac:dyDescent="0.2">
      <c r="F2264" s="9"/>
      <c r="G2264" s="9"/>
      <c r="H2264" s="9"/>
      <c r="I2264" s="9"/>
      <c r="J2264" s="9"/>
      <c r="K2264" s="4"/>
      <c r="Q2264" s="6"/>
    </row>
    <row r="2265" spans="6:17" x14ac:dyDescent="0.2">
      <c r="F2265" s="9"/>
      <c r="G2265" s="9"/>
      <c r="H2265" s="9"/>
      <c r="I2265" s="9"/>
      <c r="J2265" s="9"/>
      <c r="K2265" s="4"/>
      <c r="Q2265" s="6"/>
    </row>
    <row r="2266" spans="6:17" x14ac:dyDescent="0.2">
      <c r="F2266" s="9"/>
      <c r="G2266" s="9"/>
      <c r="H2266" s="9"/>
      <c r="I2266" s="9"/>
      <c r="J2266" s="9"/>
      <c r="K2266" s="4"/>
      <c r="Q2266" s="6"/>
    </row>
    <row r="2267" spans="6:17" x14ac:dyDescent="0.2">
      <c r="F2267" s="9"/>
      <c r="G2267" s="9"/>
      <c r="H2267" s="9"/>
      <c r="I2267" s="9"/>
      <c r="J2267" s="9"/>
      <c r="K2267" s="4"/>
      <c r="Q2267" s="6"/>
    </row>
    <row r="2268" spans="6:17" x14ac:dyDescent="0.2">
      <c r="F2268" s="9"/>
      <c r="G2268" s="9"/>
      <c r="H2268" s="9"/>
      <c r="I2268" s="9"/>
      <c r="J2268" s="9"/>
      <c r="K2268" s="4"/>
      <c r="Q2268" s="6"/>
    </row>
    <row r="2269" spans="6:17" x14ac:dyDescent="0.2">
      <c r="F2269" s="9"/>
      <c r="G2269" s="9"/>
      <c r="H2269" s="9"/>
      <c r="I2269" s="9"/>
      <c r="J2269" s="9"/>
      <c r="K2269" s="4"/>
      <c r="Q2269" s="6"/>
    </row>
    <row r="2270" spans="6:17" x14ac:dyDescent="0.2">
      <c r="F2270" s="9"/>
      <c r="G2270" s="9"/>
      <c r="H2270" s="9"/>
      <c r="I2270" s="9"/>
      <c r="J2270" s="9"/>
      <c r="K2270" s="4"/>
      <c r="Q2270" s="6"/>
    </row>
    <row r="2271" spans="6:17" x14ac:dyDescent="0.2">
      <c r="F2271" s="9"/>
      <c r="G2271" s="9"/>
      <c r="H2271" s="9"/>
      <c r="I2271" s="9"/>
      <c r="J2271" s="9"/>
      <c r="K2271" s="4"/>
      <c r="Q2271" s="6"/>
    </row>
    <row r="2272" spans="6:17" x14ac:dyDescent="0.2">
      <c r="F2272" s="9"/>
      <c r="G2272" s="9"/>
      <c r="H2272" s="9"/>
      <c r="I2272" s="9"/>
      <c r="J2272" s="9"/>
      <c r="K2272" s="4"/>
      <c r="Q2272" s="6"/>
    </row>
    <row r="2273" spans="6:17" x14ac:dyDescent="0.2">
      <c r="F2273" s="9"/>
      <c r="G2273" s="9"/>
      <c r="H2273" s="9"/>
      <c r="I2273" s="9"/>
      <c r="J2273" s="9"/>
      <c r="K2273" s="4"/>
      <c r="Q2273" s="6"/>
    </row>
    <row r="2274" spans="6:17" x14ac:dyDescent="0.2">
      <c r="F2274" s="9"/>
      <c r="G2274" s="9"/>
      <c r="H2274" s="9"/>
      <c r="I2274" s="9"/>
      <c r="J2274" s="9"/>
      <c r="K2274" s="4"/>
      <c r="Q2274" s="6"/>
    </row>
    <row r="2275" spans="6:17" x14ac:dyDescent="0.2">
      <c r="F2275" s="9"/>
      <c r="G2275" s="9"/>
      <c r="H2275" s="9"/>
      <c r="I2275" s="9"/>
      <c r="J2275" s="9"/>
      <c r="K2275" s="4"/>
      <c r="Q2275" s="6"/>
    </row>
    <row r="2276" spans="6:17" x14ac:dyDescent="0.2">
      <c r="F2276" s="9"/>
      <c r="G2276" s="9"/>
      <c r="H2276" s="9"/>
      <c r="I2276" s="9"/>
      <c r="J2276" s="9"/>
      <c r="K2276" s="4"/>
      <c r="Q2276" s="6"/>
    </row>
    <row r="2277" spans="6:17" x14ac:dyDescent="0.2">
      <c r="F2277" s="9"/>
      <c r="G2277" s="9"/>
      <c r="H2277" s="9"/>
      <c r="I2277" s="9"/>
      <c r="J2277" s="9"/>
      <c r="K2277" s="4"/>
      <c r="Q2277" s="6"/>
    </row>
    <row r="2278" spans="6:17" x14ac:dyDescent="0.2">
      <c r="F2278" s="9"/>
      <c r="G2278" s="9"/>
      <c r="H2278" s="9"/>
      <c r="I2278" s="9"/>
      <c r="J2278" s="9"/>
      <c r="K2278" s="4"/>
      <c r="Q2278" s="6"/>
    </row>
    <row r="2279" spans="6:17" x14ac:dyDescent="0.2">
      <c r="F2279" s="9"/>
      <c r="G2279" s="9"/>
      <c r="H2279" s="9"/>
      <c r="I2279" s="9"/>
      <c r="J2279" s="9"/>
      <c r="K2279" s="4"/>
      <c r="Q2279" s="6"/>
    </row>
    <row r="2280" spans="6:17" x14ac:dyDescent="0.2">
      <c r="F2280" s="9"/>
      <c r="G2280" s="9"/>
      <c r="H2280" s="9"/>
      <c r="I2280" s="9"/>
      <c r="J2280" s="9"/>
      <c r="K2280" s="4"/>
      <c r="Q2280" s="6"/>
    </row>
    <row r="2281" spans="6:17" x14ac:dyDescent="0.2">
      <c r="F2281" s="9"/>
      <c r="G2281" s="9"/>
      <c r="H2281" s="9"/>
      <c r="I2281" s="9"/>
      <c r="J2281" s="9"/>
      <c r="K2281" s="4"/>
      <c r="Q2281" s="6"/>
    </row>
    <row r="2282" spans="6:17" x14ac:dyDescent="0.2">
      <c r="F2282" s="9"/>
      <c r="G2282" s="9"/>
      <c r="H2282" s="9"/>
      <c r="I2282" s="9"/>
      <c r="J2282" s="9"/>
      <c r="K2282" s="4"/>
      <c r="Q2282" s="6"/>
    </row>
    <row r="2283" spans="6:17" x14ac:dyDescent="0.2">
      <c r="F2283" s="9"/>
      <c r="G2283" s="9"/>
      <c r="H2283" s="9"/>
      <c r="I2283" s="9"/>
      <c r="J2283" s="9"/>
      <c r="K2283" s="4"/>
      <c r="Q2283" s="6"/>
    </row>
    <row r="2284" spans="6:17" x14ac:dyDescent="0.2">
      <c r="F2284" s="9"/>
      <c r="G2284" s="9"/>
      <c r="H2284" s="9"/>
      <c r="I2284" s="9"/>
      <c r="J2284" s="9"/>
      <c r="K2284" s="4"/>
      <c r="Q2284" s="6"/>
    </row>
    <row r="2285" spans="6:17" x14ac:dyDescent="0.2">
      <c r="F2285" s="9"/>
      <c r="G2285" s="9"/>
      <c r="H2285" s="9"/>
      <c r="I2285" s="9"/>
      <c r="J2285" s="9"/>
      <c r="K2285" s="4"/>
      <c r="Q2285" s="6"/>
    </row>
    <row r="2286" spans="6:17" x14ac:dyDescent="0.2">
      <c r="F2286" s="9"/>
      <c r="G2286" s="9"/>
      <c r="H2286" s="9"/>
      <c r="I2286" s="9"/>
      <c r="J2286" s="9"/>
      <c r="K2286" s="4"/>
      <c r="Q2286" s="6"/>
    </row>
    <row r="2287" spans="6:17" x14ac:dyDescent="0.2">
      <c r="F2287" s="9"/>
      <c r="G2287" s="9"/>
      <c r="H2287" s="9"/>
      <c r="I2287" s="9"/>
      <c r="J2287" s="9"/>
      <c r="K2287" s="4"/>
      <c r="Q2287" s="6"/>
    </row>
    <row r="2288" spans="6:17" x14ac:dyDescent="0.2">
      <c r="F2288" s="9"/>
      <c r="G2288" s="9"/>
      <c r="H2288" s="9"/>
      <c r="I2288" s="9"/>
      <c r="J2288" s="9"/>
      <c r="K2288" s="4"/>
      <c r="Q2288" s="6"/>
    </row>
    <row r="2289" spans="6:17" x14ac:dyDescent="0.2">
      <c r="F2289" s="9"/>
      <c r="G2289" s="9"/>
      <c r="H2289" s="9"/>
      <c r="I2289" s="9"/>
      <c r="J2289" s="9"/>
      <c r="K2289" s="4"/>
      <c r="Q2289" s="6"/>
    </row>
    <row r="2290" spans="6:17" x14ac:dyDescent="0.2">
      <c r="F2290" s="9"/>
      <c r="G2290" s="9"/>
      <c r="H2290" s="9"/>
      <c r="I2290" s="9"/>
      <c r="J2290" s="9"/>
      <c r="K2290" s="4"/>
      <c r="Q2290" s="6"/>
    </row>
    <row r="2291" spans="6:17" x14ac:dyDescent="0.2">
      <c r="F2291" s="9"/>
      <c r="G2291" s="9"/>
      <c r="H2291" s="9"/>
      <c r="I2291" s="9"/>
      <c r="J2291" s="9"/>
      <c r="K2291" s="4"/>
      <c r="Q2291" s="6"/>
    </row>
    <row r="2292" spans="6:17" x14ac:dyDescent="0.2">
      <c r="F2292" s="9"/>
      <c r="G2292" s="9"/>
      <c r="H2292" s="9"/>
      <c r="I2292" s="9"/>
      <c r="J2292" s="9"/>
      <c r="K2292" s="4"/>
      <c r="Q2292" s="6"/>
    </row>
    <row r="2293" spans="6:17" x14ac:dyDescent="0.2">
      <c r="F2293" s="9"/>
      <c r="G2293" s="9"/>
      <c r="H2293" s="9"/>
      <c r="I2293" s="9"/>
      <c r="J2293" s="9"/>
      <c r="K2293" s="4"/>
      <c r="Q2293" s="6"/>
    </row>
    <row r="2294" spans="6:17" x14ac:dyDescent="0.2">
      <c r="F2294" s="9"/>
      <c r="G2294" s="9"/>
      <c r="H2294" s="9"/>
      <c r="I2294" s="9"/>
      <c r="J2294" s="9"/>
      <c r="K2294" s="4"/>
      <c r="Q2294" s="6"/>
    </row>
    <row r="2295" spans="6:17" x14ac:dyDescent="0.2">
      <c r="F2295" s="9"/>
      <c r="G2295" s="9"/>
      <c r="H2295" s="9"/>
      <c r="I2295" s="9"/>
      <c r="J2295" s="9"/>
      <c r="K2295" s="4"/>
      <c r="Q2295" s="6"/>
    </row>
    <row r="2296" spans="6:17" x14ac:dyDescent="0.2">
      <c r="F2296" s="9"/>
      <c r="G2296" s="9"/>
      <c r="H2296" s="9"/>
      <c r="I2296" s="9"/>
      <c r="J2296" s="9"/>
      <c r="K2296" s="4"/>
      <c r="Q2296" s="6"/>
    </row>
    <row r="2297" spans="6:17" x14ac:dyDescent="0.2">
      <c r="F2297" s="9"/>
      <c r="G2297" s="9"/>
      <c r="H2297" s="9"/>
      <c r="I2297" s="9"/>
      <c r="J2297" s="9"/>
      <c r="K2297" s="4"/>
      <c r="Q2297" s="6"/>
    </row>
    <row r="2298" spans="6:17" x14ac:dyDescent="0.2">
      <c r="F2298" s="9"/>
      <c r="G2298" s="9"/>
      <c r="H2298" s="9"/>
      <c r="I2298" s="9"/>
      <c r="J2298" s="9"/>
      <c r="K2298" s="4"/>
      <c r="Q2298" s="6"/>
    </row>
    <row r="2299" spans="6:17" x14ac:dyDescent="0.2">
      <c r="F2299" s="9"/>
      <c r="G2299" s="9"/>
      <c r="H2299" s="9"/>
      <c r="I2299" s="9"/>
      <c r="J2299" s="9"/>
      <c r="K2299" s="4"/>
      <c r="Q2299" s="6"/>
    </row>
    <row r="2300" spans="6:17" x14ac:dyDescent="0.2">
      <c r="F2300" s="9"/>
      <c r="G2300" s="9"/>
      <c r="H2300" s="9"/>
      <c r="I2300" s="9"/>
      <c r="J2300" s="9"/>
      <c r="K2300" s="4"/>
      <c r="Q2300" s="6"/>
    </row>
    <row r="2301" spans="6:17" x14ac:dyDescent="0.2">
      <c r="F2301" s="9"/>
      <c r="G2301" s="9"/>
      <c r="H2301" s="9"/>
      <c r="I2301" s="9"/>
      <c r="J2301" s="9"/>
      <c r="K2301" s="4"/>
      <c r="Q2301" s="6"/>
    </row>
    <row r="2302" spans="6:17" x14ac:dyDescent="0.2">
      <c r="F2302" s="9"/>
      <c r="G2302" s="9"/>
      <c r="H2302" s="9"/>
      <c r="I2302" s="9"/>
      <c r="J2302" s="9"/>
      <c r="K2302" s="4"/>
      <c r="Q2302" s="6"/>
    </row>
    <row r="2303" spans="6:17" x14ac:dyDescent="0.2">
      <c r="F2303" s="9"/>
      <c r="G2303" s="9"/>
      <c r="H2303" s="9"/>
      <c r="I2303" s="9"/>
      <c r="J2303" s="9"/>
      <c r="K2303" s="4"/>
      <c r="Q2303" s="6"/>
    </row>
    <row r="2304" spans="6:17" x14ac:dyDescent="0.2">
      <c r="F2304" s="9"/>
      <c r="G2304" s="9"/>
      <c r="H2304" s="9"/>
      <c r="I2304" s="9"/>
      <c r="J2304" s="9"/>
      <c r="K2304" s="4"/>
      <c r="Q2304" s="6"/>
    </row>
    <row r="2305" spans="6:17" x14ac:dyDescent="0.2">
      <c r="F2305" s="9"/>
      <c r="G2305" s="9"/>
      <c r="H2305" s="9"/>
      <c r="I2305" s="9"/>
      <c r="J2305" s="9"/>
      <c r="K2305" s="4"/>
      <c r="Q2305" s="6"/>
    </row>
    <row r="2306" spans="6:17" x14ac:dyDescent="0.2">
      <c r="F2306" s="9"/>
      <c r="G2306" s="9"/>
      <c r="H2306" s="9"/>
      <c r="I2306" s="9"/>
      <c r="J2306" s="9"/>
      <c r="K2306" s="4"/>
      <c r="Q2306" s="6"/>
    </row>
    <row r="2307" spans="6:17" x14ac:dyDescent="0.2">
      <c r="F2307" s="9"/>
      <c r="G2307" s="9"/>
      <c r="H2307" s="9"/>
      <c r="I2307" s="9"/>
      <c r="J2307" s="9"/>
      <c r="K2307" s="4"/>
      <c r="Q2307" s="6"/>
    </row>
    <row r="2308" spans="6:17" x14ac:dyDescent="0.2">
      <c r="F2308" s="9"/>
      <c r="G2308" s="9"/>
      <c r="H2308" s="9"/>
      <c r="I2308" s="9"/>
      <c r="J2308" s="9"/>
      <c r="K2308" s="4"/>
      <c r="Q2308" s="6"/>
    </row>
    <row r="2309" spans="6:17" x14ac:dyDescent="0.2">
      <c r="F2309" s="9"/>
      <c r="G2309" s="9"/>
      <c r="H2309" s="9"/>
      <c r="I2309" s="9"/>
      <c r="J2309" s="9"/>
      <c r="K2309" s="4"/>
      <c r="Q2309" s="6"/>
    </row>
    <row r="2310" spans="6:17" x14ac:dyDescent="0.2">
      <c r="F2310" s="9"/>
      <c r="G2310" s="9"/>
      <c r="H2310" s="9"/>
      <c r="I2310" s="9"/>
      <c r="J2310" s="9"/>
      <c r="K2310" s="4"/>
      <c r="Q2310" s="6"/>
    </row>
    <row r="2311" spans="6:17" x14ac:dyDescent="0.2">
      <c r="F2311" s="9"/>
      <c r="G2311" s="9"/>
      <c r="H2311" s="9"/>
      <c r="I2311" s="9"/>
      <c r="J2311" s="9"/>
      <c r="K2311" s="4"/>
      <c r="Q2311" s="6"/>
    </row>
    <row r="2312" spans="6:17" x14ac:dyDescent="0.2">
      <c r="F2312" s="9"/>
      <c r="G2312" s="9"/>
      <c r="H2312" s="9"/>
      <c r="I2312" s="9"/>
      <c r="J2312" s="9"/>
      <c r="K2312" s="4"/>
      <c r="Q2312" s="6"/>
    </row>
    <row r="2313" spans="6:17" x14ac:dyDescent="0.2">
      <c r="F2313" s="9"/>
      <c r="G2313" s="9"/>
      <c r="H2313" s="9"/>
      <c r="I2313" s="9"/>
      <c r="J2313" s="9"/>
      <c r="K2313" s="4"/>
      <c r="Q2313" s="6"/>
    </row>
    <row r="2314" spans="6:17" x14ac:dyDescent="0.2">
      <c r="F2314" s="9"/>
      <c r="G2314" s="9"/>
      <c r="H2314" s="9"/>
      <c r="I2314" s="9"/>
      <c r="J2314" s="9"/>
      <c r="K2314" s="4"/>
      <c r="Q2314" s="6"/>
    </row>
    <row r="2315" spans="6:17" x14ac:dyDescent="0.2">
      <c r="F2315" s="9"/>
      <c r="G2315" s="9"/>
      <c r="H2315" s="9"/>
      <c r="I2315" s="9"/>
      <c r="J2315" s="9"/>
      <c r="K2315" s="4"/>
      <c r="Q2315" s="6"/>
    </row>
    <row r="2316" spans="6:17" x14ac:dyDescent="0.2">
      <c r="F2316" s="9"/>
      <c r="G2316" s="9"/>
      <c r="H2316" s="9"/>
      <c r="I2316" s="9"/>
      <c r="J2316" s="9"/>
      <c r="K2316" s="4"/>
      <c r="Q2316" s="6"/>
    </row>
    <row r="2317" spans="6:17" x14ac:dyDescent="0.2">
      <c r="F2317" s="9"/>
      <c r="G2317" s="9"/>
      <c r="H2317" s="9"/>
      <c r="I2317" s="9"/>
      <c r="J2317" s="9"/>
      <c r="K2317" s="4"/>
      <c r="Q2317" s="6"/>
    </row>
    <row r="2318" spans="6:17" x14ac:dyDescent="0.2">
      <c r="F2318" s="9"/>
      <c r="G2318" s="9"/>
      <c r="H2318" s="9"/>
      <c r="I2318" s="9"/>
      <c r="J2318" s="9"/>
      <c r="K2318" s="4"/>
      <c r="Q2318" s="6"/>
    </row>
    <row r="2319" spans="6:17" x14ac:dyDescent="0.2">
      <c r="F2319" s="9"/>
      <c r="G2319" s="9"/>
      <c r="H2319" s="9"/>
      <c r="I2319" s="9"/>
      <c r="J2319" s="9"/>
      <c r="K2319" s="4"/>
      <c r="Q2319" s="6"/>
    </row>
    <row r="2320" spans="6:17" x14ac:dyDescent="0.2">
      <c r="F2320" s="9"/>
      <c r="G2320" s="9"/>
      <c r="H2320" s="9"/>
      <c r="I2320" s="9"/>
      <c r="J2320" s="9"/>
      <c r="K2320" s="4"/>
      <c r="Q2320" s="6"/>
    </row>
    <row r="2321" spans="6:17" x14ac:dyDescent="0.2">
      <c r="F2321" s="9"/>
      <c r="G2321" s="9"/>
      <c r="H2321" s="9"/>
      <c r="I2321" s="9"/>
      <c r="J2321" s="9"/>
      <c r="K2321" s="4"/>
      <c r="Q2321" s="6"/>
    </row>
    <row r="2322" spans="6:17" x14ac:dyDescent="0.2">
      <c r="F2322" s="9"/>
      <c r="G2322" s="9"/>
      <c r="H2322" s="9"/>
      <c r="I2322" s="9"/>
      <c r="J2322" s="9"/>
      <c r="K2322" s="4"/>
      <c r="Q2322" s="6"/>
    </row>
    <row r="2323" spans="6:17" x14ac:dyDescent="0.2">
      <c r="F2323" s="9"/>
      <c r="G2323" s="9"/>
      <c r="H2323" s="9"/>
      <c r="I2323" s="9"/>
      <c r="J2323" s="9"/>
      <c r="K2323" s="4"/>
      <c r="Q2323" s="6"/>
    </row>
    <row r="2324" spans="6:17" x14ac:dyDescent="0.2">
      <c r="F2324" s="9"/>
      <c r="G2324" s="9"/>
      <c r="H2324" s="9"/>
      <c r="I2324" s="9"/>
      <c r="J2324" s="9"/>
      <c r="K2324" s="4"/>
      <c r="Q2324" s="6"/>
    </row>
    <row r="2325" spans="6:17" x14ac:dyDescent="0.2">
      <c r="F2325" s="9"/>
      <c r="G2325" s="9"/>
      <c r="H2325" s="9"/>
      <c r="I2325" s="9"/>
      <c r="J2325" s="9"/>
      <c r="K2325" s="4"/>
      <c r="Q2325" s="6"/>
    </row>
    <row r="2326" spans="6:17" x14ac:dyDescent="0.2">
      <c r="F2326" s="9"/>
      <c r="G2326" s="9"/>
      <c r="H2326" s="9"/>
      <c r="I2326" s="9"/>
      <c r="J2326" s="9"/>
      <c r="K2326" s="4"/>
      <c r="Q2326" s="6"/>
    </row>
    <row r="2327" spans="6:17" x14ac:dyDescent="0.2">
      <c r="F2327" s="9"/>
      <c r="G2327" s="9"/>
      <c r="H2327" s="9"/>
      <c r="I2327" s="9"/>
      <c r="J2327" s="9"/>
      <c r="K2327" s="4"/>
      <c r="Q2327" s="6"/>
    </row>
    <row r="2328" spans="6:17" x14ac:dyDescent="0.2">
      <c r="F2328" s="9"/>
      <c r="G2328" s="9"/>
      <c r="H2328" s="9"/>
      <c r="I2328" s="9"/>
      <c r="J2328" s="9"/>
      <c r="K2328" s="4"/>
      <c r="Q2328" s="6"/>
    </row>
    <row r="2329" spans="6:17" x14ac:dyDescent="0.2">
      <c r="F2329" s="9"/>
      <c r="G2329" s="9"/>
      <c r="H2329" s="9"/>
      <c r="I2329" s="9"/>
      <c r="J2329" s="9"/>
      <c r="K2329" s="4"/>
      <c r="Q2329" s="6"/>
    </row>
    <row r="2330" spans="6:17" x14ac:dyDescent="0.2">
      <c r="F2330" s="9"/>
      <c r="G2330" s="9"/>
      <c r="H2330" s="9"/>
      <c r="I2330" s="9"/>
      <c r="J2330" s="9"/>
      <c r="K2330" s="4"/>
      <c r="Q2330" s="6"/>
    </row>
    <row r="2331" spans="6:17" x14ac:dyDescent="0.2">
      <c r="F2331" s="9"/>
      <c r="G2331" s="9"/>
      <c r="H2331" s="9"/>
      <c r="I2331" s="9"/>
      <c r="J2331" s="9"/>
      <c r="K2331" s="4"/>
      <c r="Q2331" s="6"/>
    </row>
    <row r="2332" spans="6:17" x14ac:dyDescent="0.2">
      <c r="F2332" s="9"/>
      <c r="G2332" s="9"/>
      <c r="H2332" s="9"/>
      <c r="I2332" s="9"/>
      <c r="J2332" s="9"/>
      <c r="K2332" s="4"/>
      <c r="Q2332" s="6"/>
    </row>
    <row r="2333" spans="6:17" x14ac:dyDescent="0.2">
      <c r="F2333" s="9"/>
      <c r="G2333" s="9"/>
      <c r="H2333" s="9"/>
      <c r="I2333" s="9"/>
      <c r="J2333" s="9"/>
      <c r="K2333" s="4"/>
      <c r="Q2333" s="6"/>
    </row>
    <row r="2334" spans="6:17" x14ac:dyDescent="0.2">
      <c r="F2334" s="9"/>
      <c r="G2334" s="9"/>
      <c r="H2334" s="9"/>
      <c r="I2334" s="9"/>
      <c r="J2334" s="9"/>
      <c r="K2334" s="4"/>
      <c r="Q2334" s="6"/>
    </row>
    <row r="2335" spans="6:17" x14ac:dyDescent="0.2">
      <c r="F2335" s="9"/>
      <c r="G2335" s="9"/>
      <c r="H2335" s="9"/>
      <c r="I2335" s="9"/>
      <c r="J2335" s="9"/>
      <c r="K2335" s="4"/>
      <c r="Q2335" s="6"/>
    </row>
    <row r="2336" spans="6:17" x14ac:dyDescent="0.2">
      <c r="F2336" s="9"/>
      <c r="G2336" s="9"/>
      <c r="H2336" s="9"/>
      <c r="I2336" s="9"/>
      <c r="J2336" s="9"/>
      <c r="K2336" s="4"/>
      <c r="Q2336" s="6"/>
    </row>
    <row r="2337" spans="6:17" x14ac:dyDescent="0.2">
      <c r="F2337" s="9"/>
      <c r="G2337" s="9"/>
      <c r="H2337" s="9"/>
      <c r="I2337" s="9"/>
      <c r="J2337" s="9"/>
      <c r="K2337" s="4"/>
      <c r="Q2337" s="6"/>
    </row>
    <row r="2338" spans="6:17" x14ac:dyDescent="0.2">
      <c r="F2338" s="9"/>
      <c r="G2338" s="9"/>
      <c r="H2338" s="9"/>
      <c r="I2338" s="9"/>
      <c r="J2338" s="9"/>
      <c r="K2338" s="4"/>
      <c r="Q2338" s="6"/>
    </row>
    <row r="2339" spans="6:17" x14ac:dyDescent="0.2">
      <c r="F2339" s="9"/>
      <c r="G2339" s="9"/>
      <c r="H2339" s="9"/>
      <c r="I2339" s="9"/>
      <c r="J2339" s="9"/>
      <c r="K2339" s="4"/>
      <c r="Q2339" s="6"/>
    </row>
    <row r="2340" spans="6:17" x14ac:dyDescent="0.2">
      <c r="F2340" s="9"/>
      <c r="G2340" s="9"/>
      <c r="H2340" s="9"/>
      <c r="I2340" s="9"/>
      <c r="J2340" s="9"/>
      <c r="K2340" s="4"/>
      <c r="Q2340" s="6"/>
    </row>
    <row r="2341" spans="6:17" x14ac:dyDescent="0.2">
      <c r="F2341" s="9"/>
      <c r="G2341" s="9"/>
      <c r="H2341" s="9"/>
      <c r="I2341" s="9"/>
      <c r="J2341" s="9"/>
      <c r="K2341" s="4"/>
      <c r="Q2341" s="6"/>
    </row>
    <row r="2342" spans="6:17" x14ac:dyDescent="0.2">
      <c r="F2342" s="9"/>
      <c r="G2342" s="9"/>
      <c r="H2342" s="9"/>
      <c r="I2342" s="9"/>
      <c r="J2342" s="9"/>
      <c r="K2342" s="4"/>
      <c r="Q2342" s="6"/>
    </row>
    <row r="2343" spans="6:17" x14ac:dyDescent="0.2">
      <c r="F2343" s="9"/>
      <c r="G2343" s="9"/>
      <c r="H2343" s="9"/>
      <c r="I2343" s="9"/>
      <c r="J2343" s="9"/>
      <c r="K2343" s="4"/>
      <c r="Q2343" s="6"/>
    </row>
    <row r="2344" spans="6:17" x14ac:dyDescent="0.2">
      <c r="F2344" s="9"/>
      <c r="G2344" s="9"/>
      <c r="H2344" s="9"/>
      <c r="I2344" s="9"/>
      <c r="J2344" s="9"/>
      <c r="K2344" s="4"/>
      <c r="Q2344" s="6"/>
    </row>
    <row r="2345" spans="6:17" x14ac:dyDescent="0.2">
      <c r="F2345" s="9"/>
      <c r="G2345" s="9"/>
      <c r="H2345" s="9"/>
      <c r="I2345" s="9"/>
      <c r="J2345" s="9"/>
      <c r="K2345" s="4"/>
      <c r="Q2345" s="6"/>
    </row>
    <row r="2346" spans="6:17" x14ac:dyDescent="0.2">
      <c r="F2346" s="9"/>
      <c r="G2346" s="9"/>
      <c r="H2346" s="9"/>
      <c r="I2346" s="9"/>
      <c r="J2346" s="9"/>
      <c r="K2346" s="4"/>
      <c r="Q2346" s="6"/>
    </row>
    <row r="2347" spans="6:17" x14ac:dyDescent="0.2">
      <c r="F2347" s="9"/>
      <c r="G2347" s="9"/>
      <c r="H2347" s="9"/>
      <c r="I2347" s="9"/>
      <c r="J2347" s="9"/>
      <c r="K2347" s="4"/>
      <c r="Q2347" s="6"/>
    </row>
    <row r="2348" spans="6:17" x14ac:dyDescent="0.2">
      <c r="F2348" s="9"/>
      <c r="G2348" s="9"/>
      <c r="H2348" s="9"/>
      <c r="I2348" s="9"/>
      <c r="J2348" s="9"/>
      <c r="K2348" s="4"/>
      <c r="Q2348" s="6"/>
    </row>
    <row r="2349" spans="6:17" x14ac:dyDescent="0.2">
      <c r="F2349" s="9"/>
      <c r="G2349" s="9"/>
      <c r="H2349" s="9"/>
      <c r="I2349" s="9"/>
      <c r="J2349" s="9"/>
      <c r="K2349" s="4"/>
      <c r="Q2349" s="6"/>
    </row>
    <row r="2350" spans="6:17" x14ac:dyDescent="0.2">
      <c r="F2350" s="9"/>
      <c r="G2350" s="9"/>
      <c r="H2350" s="9"/>
      <c r="I2350" s="9"/>
      <c r="J2350" s="9"/>
      <c r="K2350" s="4"/>
      <c r="Q2350" s="6"/>
    </row>
    <row r="2351" spans="6:17" x14ac:dyDescent="0.2">
      <c r="F2351" s="9"/>
      <c r="G2351" s="9"/>
      <c r="H2351" s="9"/>
      <c r="I2351" s="9"/>
      <c r="J2351" s="9"/>
      <c r="K2351" s="4"/>
      <c r="Q2351" s="6"/>
    </row>
    <row r="2352" spans="6:17" x14ac:dyDescent="0.2">
      <c r="F2352" s="9"/>
      <c r="G2352" s="9"/>
      <c r="H2352" s="9"/>
      <c r="I2352" s="9"/>
      <c r="J2352" s="9"/>
      <c r="K2352" s="4"/>
      <c r="Q2352" s="6"/>
    </row>
    <row r="2353" spans="6:17" x14ac:dyDescent="0.2">
      <c r="F2353" s="9"/>
      <c r="G2353" s="9"/>
      <c r="H2353" s="9"/>
      <c r="I2353" s="9"/>
      <c r="J2353" s="9"/>
      <c r="K2353" s="4"/>
      <c r="Q2353" s="6"/>
    </row>
    <row r="2354" spans="6:17" x14ac:dyDescent="0.2">
      <c r="F2354" s="9"/>
      <c r="G2354" s="9"/>
      <c r="H2354" s="9"/>
      <c r="I2354" s="9"/>
      <c r="J2354" s="9"/>
      <c r="K2354" s="4"/>
      <c r="Q2354" s="6"/>
    </row>
    <row r="2355" spans="6:17" x14ac:dyDescent="0.2">
      <c r="F2355" s="9"/>
      <c r="G2355" s="9"/>
      <c r="H2355" s="9"/>
      <c r="I2355" s="9"/>
      <c r="J2355" s="9"/>
      <c r="K2355" s="4"/>
      <c r="Q2355" s="6"/>
    </row>
    <row r="2356" spans="6:17" x14ac:dyDescent="0.2">
      <c r="F2356" s="9"/>
      <c r="G2356" s="9"/>
      <c r="H2356" s="9"/>
      <c r="I2356" s="9"/>
      <c r="J2356" s="9"/>
      <c r="K2356" s="4"/>
      <c r="Q2356" s="6"/>
    </row>
    <row r="2357" spans="6:17" x14ac:dyDescent="0.2">
      <c r="F2357" s="9"/>
      <c r="G2357" s="9"/>
      <c r="H2357" s="9"/>
      <c r="I2357" s="9"/>
      <c r="J2357" s="9"/>
      <c r="K2357" s="4"/>
      <c r="Q2357" s="6"/>
    </row>
    <row r="2358" spans="6:17" x14ac:dyDescent="0.2">
      <c r="F2358" s="9"/>
      <c r="G2358" s="9"/>
      <c r="H2358" s="9"/>
      <c r="I2358" s="9"/>
      <c r="J2358" s="9"/>
      <c r="K2358" s="4"/>
      <c r="Q2358" s="6"/>
    </row>
    <row r="2359" spans="6:17" x14ac:dyDescent="0.2">
      <c r="F2359" s="9"/>
      <c r="G2359" s="9"/>
      <c r="H2359" s="9"/>
      <c r="I2359" s="9"/>
      <c r="J2359" s="9"/>
      <c r="K2359" s="4"/>
      <c r="Q2359" s="6"/>
    </row>
    <row r="2360" spans="6:17" x14ac:dyDescent="0.2">
      <c r="F2360" s="9"/>
      <c r="G2360" s="9"/>
      <c r="H2360" s="9"/>
      <c r="I2360" s="9"/>
      <c r="J2360" s="9"/>
      <c r="K2360" s="4"/>
      <c r="Q2360" s="6"/>
    </row>
    <row r="2361" spans="6:17" x14ac:dyDescent="0.2">
      <c r="F2361" s="9"/>
      <c r="G2361" s="9"/>
      <c r="H2361" s="9"/>
      <c r="I2361" s="9"/>
      <c r="J2361" s="9"/>
      <c r="K2361" s="4"/>
      <c r="Q2361" s="6"/>
    </row>
    <row r="2362" spans="6:17" x14ac:dyDescent="0.2">
      <c r="F2362" s="9"/>
      <c r="G2362" s="9"/>
      <c r="H2362" s="9"/>
      <c r="I2362" s="9"/>
      <c r="J2362" s="9"/>
      <c r="K2362" s="4"/>
      <c r="Q2362" s="6"/>
    </row>
    <row r="2363" spans="6:17" x14ac:dyDescent="0.2">
      <c r="F2363" s="9"/>
      <c r="G2363" s="9"/>
      <c r="H2363" s="9"/>
      <c r="I2363" s="9"/>
      <c r="J2363" s="9"/>
      <c r="K2363" s="4"/>
      <c r="Q2363" s="6"/>
    </row>
    <row r="2364" spans="6:17" x14ac:dyDescent="0.2">
      <c r="F2364" s="9"/>
      <c r="G2364" s="9"/>
      <c r="H2364" s="9"/>
      <c r="I2364" s="9"/>
      <c r="J2364" s="9"/>
      <c r="K2364" s="4"/>
      <c r="Q2364" s="6"/>
    </row>
    <row r="2365" spans="6:17" x14ac:dyDescent="0.2">
      <c r="F2365" s="9"/>
      <c r="G2365" s="9"/>
      <c r="H2365" s="9"/>
      <c r="I2365" s="9"/>
      <c r="J2365" s="9"/>
      <c r="K2365" s="4"/>
      <c r="Q2365" s="6"/>
    </row>
    <row r="2366" spans="6:17" x14ac:dyDescent="0.2">
      <c r="F2366" s="9"/>
      <c r="G2366" s="9"/>
      <c r="H2366" s="9"/>
      <c r="I2366" s="9"/>
      <c r="J2366" s="9"/>
      <c r="K2366" s="4"/>
      <c r="Q2366" s="6"/>
    </row>
    <row r="2367" spans="6:17" x14ac:dyDescent="0.2">
      <c r="F2367" s="9"/>
      <c r="G2367" s="9"/>
      <c r="H2367" s="9"/>
      <c r="I2367" s="9"/>
      <c r="J2367" s="9"/>
      <c r="K2367" s="4"/>
      <c r="Q2367" s="6"/>
    </row>
    <row r="2368" spans="6:17" x14ac:dyDescent="0.2">
      <c r="F2368" s="9"/>
      <c r="G2368" s="9"/>
      <c r="H2368" s="9"/>
      <c r="I2368" s="9"/>
      <c r="J2368" s="9"/>
      <c r="K2368" s="4"/>
      <c r="Q2368" s="6"/>
    </row>
    <row r="2369" spans="6:17" x14ac:dyDescent="0.2">
      <c r="F2369" s="9"/>
      <c r="G2369" s="9"/>
      <c r="H2369" s="9"/>
      <c r="I2369" s="9"/>
      <c r="J2369" s="9"/>
      <c r="K2369" s="4"/>
      <c r="Q2369" s="6"/>
    </row>
    <row r="2370" spans="6:17" x14ac:dyDescent="0.2">
      <c r="F2370" s="9"/>
      <c r="G2370" s="9"/>
      <c r="H2370" s="9"/>
      <c r="I2370" s="9"/>
      <c r="J2370" s="9"/>
      <c r="K2370" s="4"/>
      <c r="Q2370" s="6"/>
    </row>
    <row r="2371" spans="6:17" x14ac:dyDescent="0.2">
      <c r="F2371" s="9"/>
      <c r="G2371" s="9"/>
      <c r="H2371" s="9"/>
      <c r="I2371" s="9"/>
      <c r="J2371" s="9"/>
      <c r="K2371" s="4"/>
      <c r="Q2371" s="6"/>
    </row>
    <row r="2372" spans="6:17" x14ac:dyDescent="0.2">
      <c r="F2372" s="9"/>
      <c r="G2372" s="9"/>
      <c r="H2372" s="9"/>
      <c r="I2372" s="9"/>
      <c r="J2372" s="9"/>
      <c r="K2372" s="4"/>
      <c r="Q2372" s="6"/>
    </row>
    <row r="2373" spans="6:17" x14ac:dyDescent="0.2">
      <c r="F2373" s="9"/>
      <c r="G2373" s="9"/>
      <c r="H2373" s="9"/>
      <c r="I2373" s="9"/>
      <c r="J2373" s="9"/>
      <c r="K2373" s="4"/>
      <c r="Q2373" s="6"/>
    </row>
    <row r="2374" spans="6:17" x14ac:dyDescent="0.2">
      <c r="F2374" s="9"/>
      <c r="G2374" s="9"/>
      <c r="H2374" s="9"/>
      <c r="I2374" s="9"/>
      <c r="J2374" s="9"/>
      <c r="K2374" s="4"/>
      <c r="Q2374" s="6"/>
    </row>
    <row r="2375" spans="6:17" x14ac:dyDescent="0.2">
      <c r="F2375" s="9"/>
      <c r="G2375" s="9"/>
      <c r="H2375" s="9"/>
      <c r="I2375" s="9"/>
      <c r="J2375" s="9"/>
      <c r="K2375" s="4"/>
      <c r="Q2375" s="6"/>
    </row>
    <row r="2376" spans="6:17" x14ac:dyDescent="0.2">
      <c r="F2376" s="9"/>
      <c r="G2376" s="9"/>
      <c r="H2376" s="9"/>
      <c r="I2376" s="9"/>
      <c r="J2376" s="9"/>
      <c r="K2376" s="4"/>
      <c r="Q2376" s="6"/>
    </row>
    <row r="2377" spans="6:17" x14ac:dyDescent="0.2">
      <c r="F2377" s="9"/>
      <c r="G2377" s="9"/>
      <c r="H2377" s="9"/>
      <c r="I2377" s="9"/>
      <c r="J2377" s="9"/>
      <c r="K2377" s="4"/>
      <c r="Q2377" s="6"/>
    </row>
    <row r="2378" spans="6:17" x14ac:dyDescent="0.2">
      <c r="F2378" s="9"/>
      <c r="G2378" s="9"/>
      <c r="H2378" s="9"/>
      <c r="I2378" s="9"/>
      <c r="J2378" s="9"/>
      <c r="K2378" s="4"/>
      <c r="Q2378" s="6"/>
    </row>
    <row r="2379" spans="6:17" x14ac:dyDescent="0.2">
      <c r="F2379" s="9"/>
      <c r="G2379" s="9"/>
      <c r="H2379" s="9"/>
      <c r="I2379" s="9"/>
      <c r="J2379" s="9"/>
      <c r="K2379" s="4"/>
      <c r="Q2379" s="6"/>
    </row>
    <row r="2380" spans="6:17" x14ac:dyDescent="0.2">
      <c r="F2380" s="9"/>
      <c r="G2380" s="9"/>
      <c r="H2380" s="9"/>
      <c r="I2380" s="9"/>
      <c r="J2380" s="9"/>
      <c r="K2380" s="4"/>
      <c r="Q2380" s="6"/>
    </row>
    <row r="2381" spans="6:17" x14ac:dyDescent="0.2">
      <c r="F2381" s="9"/>
      <c r="G2381" s="9"/>
      <c r="H2381" s="9"/>
      <c r="I2381" s="9"/>
      <c r="J2381" s="9"/>
      <c r="K2381" s="4"/>
      <c r="Q2381" s="6"/>
    </row>
    <row r="2382" spans="6:17" x14ac:dyDescent="0.2">
      <c r="F2382" s="9"/>
      <c r="G2382" s="9"/>
      <c r="H2382" s="9"/>
      <c r="I2382" s="9"/>
      <c r="J2382" s="9"/>
      <c r="K2382" s="4"/>
      <c r="Q2382" s="6"/>
    </row>
    <row r="2383" spans="6:17" x14ac:dyDescent="0.2">
      <c r="F2383" s="9"/>
      <c r="G2383" s="9"/>
      <c r="H2383" s="9"/>
      <c r="I2383" s="9"/>
      <c r="J2383" s="9"/>
      <c r="K2383" s="4"/>
      <c r="Q2383" s="6"/>
    </row>
    <row r="2384" spans="6:17" x14ac:dyDescent="0.2">
      <c r="F2384" s="9"/>
      <c r="G2384" s="9"/>
      <c r="H2384" s="9"/>
      <c r="I2384" s="9"/>
      <c r="J2384" s="9"/>
      <c r="K2384" s="4"/>
      <c r="Q2384" s="6"/>
    </row>
    <row r="2385" spans="6:17" x14ac:dyDescent="0.2">
      <c r="F2385" s="9"/>
      <c r="G2385" s="9"/>
      <c r="H2385" s="9"/>
      <c r="I2385" s="9"/>
      <c r="J2385" s="9"/>
      <c r="K2385" s="4"/>
      <c r="Q2385" s="6"/>
    </row>
    <row r="2386" spans="6:17" x14ac:dyDescent="0.2">
      <c r="F2386" s="9"/>
      <c r="G2386" s="9"/>
      <c r="H2386" s="9"/>
      <c r="I2386" s="9"/>
      <c r="J2386" s="9"/>
      <c r="K2386" s="4"/>
      <c r="Q2386" s="6"/>
    </row>
    <row r="2387" spans="6:17" x14ac:dyDescent="0.2">
      <c r="F2387" s="9"/>
      <c r="G2387" s="9"/>
      <c r="H2387" s="9"/>
      <c r="I2387" s="9"/>
      <c r="J2387" s="9"/>
      <c r="K2387" s="4"/>
      <c r="Q2387" s="6"/>
    </row>
    <row r="2388" spans="6:17" x14ac:dyDescent="0.2">
      <c r="F2388" s="9"/>
      <c r="G2388" s="9"/>
      <c r="H2388" s="9"/>
      <c r="I2388" s="9"/>
      <c r="J2388" s="9"/>
      <c r="K2388" s="4"/>
      <c r="Q2388" s="6"/>
    </row>
    <row r="2389" spans="6:17" x14ac:dyDescent="0.2">
      <c r="F2389" s="9"/>
      <c r="G2389" s="9"/>
      <c r="H2389" s="9"/>
      <c r="I2389" s="9"/>
      <c r="J2389" s="9"/>
      <c r="K2389" s="4"/>
      <c r="Q2389" s="6"/>
    </row>
    <row r="2390" spans="6:17" x14ac:dyDescent="0.2">
      <c r="F2390" s="9"/>
      <c r="G2390" s="9"/>
      <c r="H2390" s="9"/>
      <c r="I2390" s="9"/>
      <c r="J2390" s="9"/>
      <c r="K2390" s="4"/>
      <c r="Q2390" s="6"/>
    </row>
    <row r="2391" spans="6:17" x14ac:dyDescent="0.2">
      <c r="F2391" s="9"/>
      <c r="G2391" s="9"/>
      <c r="H2391" s="9"/>
      <c r="I2391" s="9"/>
      <c r="J2391" s="9"/>
      <c r="K2391" s="4"/>
      <c r="Q2391" s="6"/>
    </row>
    <row r="2392" spans="6:17" x14ac:dyDescent="0.2">
      <c r="F2392" s="9"/>
      <c r="G2392" s="9"/>
      <c r="H2392" s="9"/>
      <c r="I2392" s="9"/>
      <c r="J2392" s="9"/>
      <c r="K2392" s="4"/>
      <c r="Q2392" s="6"/>
    </row>
    <row r="2393" spans="6:17" x14ac:dyDescent="0.2">
      <c r="F2393" s="9"/>
      <c r="G2393" s="9"/>
      <c r="H2393" s="9"/>
      <c r="I2393" s="9"/>
      <c r="J2393" s="9"/>
      <c r="K2393" s="4"/>
      <c r="Q2393" s="6"/>
    </row>
    <row r="2394" spans="6:17" x14ac:dyDescent="0.2">
      <c r="F2394" s="9"/>
      <c r="G2394" s="9"/>
      <c r="H2394" s="9"/>
      <c r="I2394" s="9"/>
      <c r="J2394" s="9"/>
      <c r="K2394" s="4"/>
      <c r="Q2394" s="6"/>
    </row>
    <row r="2395" spans="6:17" x14ac:dyDescent="0.2">
      <c r="F2395" s="9"/>
      <c r="G2395" s="9"/>
      <c r="H2395" s="9"/>
      <c r="I2395" s="9"/>
      <c r="J2395" s="9"/>
      <c r="K2395" s="4"/>
      <c r="Q2395" s="6"/>
    </row>
    <row r="2396" spans="6:17" x14ac:dyDescent="0.2">
      <c r="F2396" s="9"/>
      <c r="G2396" s="9"/>
      <c r="H2396" s="9"/>
      <c r="I2396" s="9"/>
      <c r="J2396" s="9"/>
      <c r="K2396" s="4"/>
      <c r="Q2396" s="6"/>
    </row>
    <row r="2397" spans="6:17" x14ac:dyDescent="0.2">
      <c r="F2397" s="9"/>
      <c r="G2397" s="9"/>
      <c r="H2397" s="9"/>
      <c r="I2397" s="9"/>
      <c r="J2397" s="9"/>
      <c r="K2397" s="4"/>
      <c r="Q2397" s="6"/>
    </row>
    <row r="2398" spans="6:17" x14ac:dyDescent="0.2">
      <c r="F2398" s="9"/>
      <c r="G2398" s="9"/>
      <c r="H2398" s="9"/>
      <c r="I2398" s="9"/>
      <c r="J2398" s="9"/>
      <c r="K2398" s="4"/>
      <c r="Q2398" s="6"/>
    </row>
    <row r="2399" spans="6:17" x14ac:dyDescent="0.2">
      <c r="F2399" s="9"/>
      <c r="G2399" s="9"/>
      <c r="H2399" s="9"/>
      <c r="I2399" s="9"/>
      <c r="J2399" s="9"/>
      <c r="K2399" s="4"/>
      <c r="Q2399" s="6"/>
    </row>
    <row r="2400" spans="6:17" x14ac:dyDescent="0.2">
      <c r="F2400" s="9"/>
      <c r="G2400" s="9"/>
      <c r="H2400" s="9"/>
      <c r="I2400" s="9"/>
      <c r="J2400" s="9"/>
      <c r="K2400" s="4"/>
      <c r="Q2400" s="6"/>
    </row>
    <row r="2401" spans="6:17" x14ac:dyDescent="0.2">
      <c r="F2401" s="9"/>
      <c r="G2401" s="9"/>
      <c r="H2401" s="9"/>
      <c r="I2401" s="9"/>
      <c r="J2401" s="9"/>
      <c r="K2401" s="4"/>
      <c r="Q2401" s="6"/>
    </row>
    <row r="2402" spans="6:17" x14ac:dyDescent="0.2">
      <c r="F2402" s="9"/>
      <c r="G2402" s="9"/>
      <c r="H2402" s="9"/>
      <c r="I2402" s="9"/>
      <c r="J2402" s="9"/>
      <c r="K2402" s="4"/>
      <c r="Q2402" s="6"/>
    </row>
    <row r="2403" spans="6:17" x14ac:dyDescent="0.2">
      <c r="F2403" s="9"/>
      <c r="G2403" s="9"/>
      <c r="H2403" s="9"/>
      <c r="I2403" s="9"/>
      <c r="J2403" s="9"/>
      <c r="K2403" s="4"/>
      <c r="Q2403" s="6"/>
    </row>
    <row r="2404" spans="6:17" x14ac:dyDescent="0.2">
      <c r="F2404" s="9"/>
      <c r="G2404" s="9"/>
      <c r="H2404" s="9"/>
      <c r="I2404" s="9"/>
      <c r="J2404" s="9"/>
      <c r="K2404" s="4"/>
      <c r="Q2404" s="6"/>
    </row>
    <row r="2405" spans="6:17" x14ac:dyDescent="0.2">
      <c r="F2405" s="9"/>
      <c r="G2405" s="9"/>
      <c r="H2405" s="9"/>
      <c r="I2405" s="9"/>
      <c r="J2405" s="9"/>
      <c r="K2405" s="4"/>
      <c r="Q2405" s="6"/>
    </row>
    <row r="2406" spans="6:17" x14ac:dyDescent="0.2">
      <c r="F2406" s="9"/>
      <c r="G2406" s="9"/>
      <c r="H2406" s="9"/>
      <c r="I2406" s="9"/>
      <c r="J2406" s="9"/>
      <c r="K2406" s="4"/>
      <c r="Q2406" s="6"/>
    </row>
    <row r="2407" spans="6:17" x14ac:dyDescent="0.2">
      <c r="F2407" s="9"/>
      <c r="G2407" s="9"/>
      <c r="H2407" s="9"/>
      <c r="I2407" s="9"/>
      <c r="J2407" s="9"/>
      <c r="K2407" s="4"/>
      <c r="Q2407" s="6"/>
    </row>
    <row r="2408" spans="6:17" x14ac:dyDescent="0.2">
      <c r="F2408" s="9"/>
      <c r="G2408" s="9"/>
      <c r="H2408" s="9"/>
      <c r="I2408" s="9"/>
      <c r="J2408" s="9"/>
      <c r="K2408" s="4"/>
      <c r="Q2408" s="6"/>
    </row>
    <row r="2409" spans="6:17" x14ac:dyDescent="0.2">
      <c r="F2409" s="9"/>
      <c r="G2409" s="9"/>
      <c r="H2409" s="9"/>
      <c r="I2409" s="9"/>
      <c r="J2409" s="9"/>
      <c r="K2409" s="4"/>
      <c r="Q2409" s="6"/>
    </row>
    <row r="2410" spans="6:17" x14ac:dyDescent="0.2">
      <c r="F2410" s="9"/>
      <c r="G2410" s="9"/>
      <c r="H2410" s="9"/>
      <c r="I2410" s="9"/>
      <c r="J2410" s="9"/>
      <c r="K2410" s="4"/>
      <c r="Q2410" s="6"/>
    </row>
    <row r="2411" spans="6:17" x14ac:dyDescent="0.2">
      <c r="F2411" s="9"/>
      <c r="G2411" s="9"/>
      <c r="H2411" s="9"/>
      <c r="I2411" s="9"/>
      <c r="J2411" s="9"/>
      <c r="K2411" s="4"/>
      <c r="Q2411" s="6"/>
    </row>
    <row r="2412" spans="6:17" x14ac:dyDescent="0.2">
      <c r="F2412" s="9"/>
      <c r="G2412" s="9"/>
      <c r="H2412" s="9"/>
      <c r="I2412" s="9"/>
      <c r="J2412" s="9"/>
      <c r="K2412" s="4"/>
      <c r="Q2412" s="6"/>
    </row>
    <row r="2413" spans="6:17" x14ac:dyDescent="0.2">
      <c r="F2413" s="9"/>
      <c r="G2413" s="9"/>
      <c r="H2413" s="9"/>
      <c r="I2413" s="9"/>
      <c r="J2413" s="9"/>
      <c r="K2413" s="4"/>
      <c r="Q2413" s="6"/>
    </row>
    <row r="2414" spans="6:17" x14ac:dyDescent="0.2">
      <c r="F2414" s="9"/>
      <c r="G2414" s="9"/>
      <c r="H2414" s="9"/>
      <c r="I2414" s="9"/>
      <c r="J2414" s="9"/>
      <c r="K2414" s="4"/>
      <c r="Q2414" s="6"/>
    </row>
    <row r="2415" spans="6:17" x14ac:dyDescent="0.2">
      <c r="F2415" s="9"/>
      <c r="G2415" s="9"/>
      <c r="H2415" s="9"/>
      <c r="I2415" s="9"/>
      <c r="J2415" s="9"/>
      <c r="K2415" s="4"/>
      <c r="Q2415" s="6"/>
    </row>
    <row r="2416" spans="6:17" x14ac:dyDescent="0.2">
      <c r="F2416" s="9"/>
      <c r="G2416" s="9"/>
      <c r="H2416" s="9"/>
      <c r="I2416" s="9"/>
      <c r="J2416" s="9"/>
      <c r="K2416" s="4"/>
      <c r="Q2416" s="6"/>
    </row>
    <row r="2417" spans="6:17" x14ac:dyDescent="0.2">
      <c r="F2417" s="9"/>
      <c r="G2417" s="9"/>
      <c r="H2417" s="9"/>
      <c r="I2417" s="9"/>
      <c r="J2417" s="9"/>
      <c r="K2417" s="4"/>
      <c r="Q2417" s="6"/>
    </row>
    <row r="2418" spans="6:17" x14ac:dyDescent="0.2">
      <c r="F2418" s="9"/>
      <c r="G2418" s="9"/>
      <c r="H2418" s="9"/>
      <c r="I2418" s="9"/>
      <c r="J2418" s="9"/>
      <c r="K2418" s="4"/>
      <c r="Q2418" s="6"/>
    </row>
    <row r="2419" spans="6:17" x14ac:dyDescent="0.2">
      <c r="F2419" s="9"/>
      <c r="G2419" s="9"/>
      <c r="H2419" s="9"/>
      <c r="I2419" s="9"/>
      <c r="J2419" s="9"/>
      <c r="K2419" s="4"/>
      <c r="Q2419" s="6"/>
    </row>
    <row r="2420" spans="6:17" x14ac:dyDescent="0.2">
      <c r="F2420" s="9"/>
      <c r="G2420" s="9"/>
      <c r="H2420" s="9"/>
      <c r="I2420" s="9"/>
      <c r="J2420" s="9"/>
      <c r="K2420" s="4"/>
      <c r="Q2420" s="6"/>
    </row>
    <row r="2421" spans="6:17" x14ac:dyDescent="0.2">
      <c r="F2421" s="9"/>
      <c r="G2421" s="9"/>
      <c r="H2421" s="9"/>
      <c r="I2421" s="9"/>
      <c r="J2421" s="9"/>
      <c r="K2421" s="4"/>
      <c r="Q2421" s="6"/>
    </row>
    <row r="2422" spans="6:17" x14ac:dyDescent="0.2">
      <c r="F2422" s="9"/>
      <c r="G2422" s="9"/>
      <c r="H2422" s="9"/>
      <c r="I2422" s="9"/>
      <c r="J2422" s="9"/>
      <c r="K2422" s="4"/>
      <c r="Q2422" s="6"/>
    </row>
    <row r="2423" spans="6:17" x14ac:dyDescent="0.2">
      <c r="F2423" s="9"/>
      <c r="G2423" s="9"/>
      <c r="H2423" s="9"/>
      <c r="I2423" s="9"/>
      <c r="J2423" s="9"/>
      <c r="K2423" s="4"/>
      <c r="Q2423" s="6"/>
    </row>
    <row r="2424" spans="6:17" x14ac:dyDescent="0.2">
      <c r="F2424" s="9"/>
      <c r="G2424" s="9"/>
      <c r="H2424" s="9"/>
      <c r="I2424" s="9"/>
      <c r="J2424" s="9"/>
      <c r="K2424" s="4"/>
      <c r="Q2424" s="6"/>
    </row>
    <row r="2425" spans="6:17" x14ac:dyDescent="0.2">
      <c r="F2425" s="9"/>
      <c r="G2425" s="9"/>
      <c r="H2425" s="9"/>
      <c r="I2425" s="9"/>
      <c r="J2425" s="9"/>
      <c r="K2425" s="4"/>
      <c r="Q2425" s="6"/>
    </row>
    <row r="2426" spans="6:17" x14ac:dyDescent="0.2">
      <c r="F2426" s="9"/>
      <c r="G2426" s="9"/>
      <c r="H2426" s="9"/>
      <c r="I2426" s="9"/>
      <c r="J2426" s="9"/>
      <c r="K2426" s="4"/>
      <c r="Q2426" s="6"/>
    </row>
    <row r="2427" spans="6:17" x14ac:dyDescent="0.2">
      <c r="F2427" s="9"/>
      <c r="G2427" s="9"/>
      <c r="H2427" s="9"/>
      <c r="I2427" s="9"/>
      <c r="J2427" s="9"/>
      <c r="K2427" s="4"/>
      <c r="Q2427" s="6"/>
    </row>
    <row r="2428" spans="6:17" x14ac:dyDescent="0.2">
      <c r="F2428" s="9"/>
      <c r="G2428" s="9"/>
      <c r="H2428" s="9"/>
      <c r="I2428" s="9"/>
      <c r="J2428" s="9"/>
      <c r="K2428" s="4"/>
      <c r="Q2428" s="6"/>
    </row>
    <row r="2429" spans="6:17" x14ac:dyDescent="0.2">
      <c r="F2429" s="9"/>
      <c r="G2429" s="9"/>
      <c r="H2429" s="9"/>
      <c r="I2429" s="9"/>
      <c r="J2429" s="9"/>
      <c r="K2429" s="4"/>
      <c r="Q2429" s="6"/>
    </row>
    <row r="2430" spans="6:17" x14ac:dyDescent="0.2">
      <c r="F2430" s="9"/>
      <c r="G2430" s="9"/>
      <c r="H2430" s="9"/>
      <c r="I2430" s="9"/>
      <c r="J2430" s="9"/>
      <c r="K2430" s="4"/>
      <c r="Q2430" s="6"/>
    </row>
    <row r="2431" spans="6:17" x14ac:dyDescent="0.2">
      <c r="F2431" s="9"/>
      <c r="G2431" s="9"/>
      <c r="H2431" s="9"/>
      <c r="I2431" s="9"/>
      <c r="J2431" s="9"/>
      <c r="K2431" s="4"/>
      <c r="Q2431" s="6"/>
    </row>
    <row r="2432" spans="6:17" x14ac:dyDescent="0.2">
      <c r="F2432" s="9"/>
      <c r="G2432" s="9"/>
      <c r="H2432" s="9"/>
      <c r="I2432" s="9"/>
      <c r="J2432" s="9"/>
      <c r="K2432" s="4"/>
      <c r="Q2432" s="6"/>
    </row>
    <row r="2433" spans="6:17" x14ac:dyDescent="0.2">
      <c r="F2433" s="9"/>
      <c r="G2433" s="9"/>
      <c r="H2433" s="9"/>
      <c r="I2433" s="9"/>
      <c r="J2433" s="9"/>
      <c r="K2433" s="4"/>
      <c r="Q2433" s="6"/>
    </row>
    <row r="2434" spans="6:17" x14ac:dyDescent="0.2">
      <c r="F2434" s="9"/>
      <c r="G2434" s="9"/>
      <c r="H2434" s="9"/>
      <c r="I2434" s="9"/>
      <c r="J2434" s="9"/>
      <c r="K2434" s="4"/>
      <c r="Q2434" s="6"/>
    </row>
    <row r="2435" spans="6:17" x14ac:dyDescent="0.2">
      <c r="F2435" s="9"/>
      <c r="G2435" s="9"/>
      <c r="H2435" s="9"/>
      <c r="I2435" s="9"/>
      <c r="J2435" s="9"/>
      <c r="K2435" s="4"/>
      <c r="Q2435" s="6"/>
    </row>
    <row r="2436" spans="6:17" x14ac:dyDescent="0.2">
      <c r="F2436" s="9"/>
      <c r="G2436" s="9"/>
      <c r="H2436" s="9"/>
      <c r="I2436" s="9"/>
      <c r="J2436" s="9"/>
      <c r="K2436" s="4"/>
      <c r="Q2436" s="6"/>
    </row>
    <row r="2437" spans="6:17" x14ac:dyDescent="0.2">
      <c r="F2437" s="9"/>
      <c r="G2437" s="9"/>
      <c r="H2437" s="9"/>
      <c r="I2437" s="9"/>
      <c r="J2437" s="9"/>
      <c r="K2437" s="4"/>
      <c r="Q2437" s="6"/>
    </row>
    <row r="2438" spans="6:17" x14ac:dyDescent="0.2">
      <c r="F2438" s="9"/>
      <c r="G2438" s="9"/>
      <c r="H2438" s="9"/>
      <c r="I2438" s="9"/>
      <c r="J2438" s="9"/>
      <c r="K2438" s="4"/>
      <c r="Q2438" s="6"/>
    </row>
    <row r="2439" spans="6:17" x14ac:dyDescent="0.2">
      <c r="F2439" s="9"/>
      <c r="G2439" s="9"/>
      <c r="H2439" s="9"/>
      <c r="I2439" s="9"/>
      <c r="J2439" s="9"/>
      <c r="K2439" s="4"/>
      <c r="Q2439" s="6"/>
    </row>
    <row r="2440" spans="6:17" x14ac:dyDescent="0.2">
      <c r="F2440" s="9"/>
      <c r="G2440" s="9"/>
      <c r="H2440" s="9"/>
      <c r="I2440" s="9"/>
      <c r="J2440" s="9"/>
      <c r="K2440" s="4"/>
      <c r="Q2440" s="6"/>
    </row>
    <row r="2441" spans="6:17" x14ac:dyDescent="0.2">
      <c r="F2441" s="9"/>
      <c r="G2441" s="9"/>
      <c r="H2441" s="9"/>
      <c r="I2441" s="9"/>
      <c r="J2441" s="9"/>
      <c r="K2441" s="4"/>
      <c r="Q2441" s="6"/>
    </row>
    <row r="2442" spans="6:17" x14ac:dyDescent="0.2">
      <c r="F2442" s="9"/>
      <c r="G2442" s="9"/>
      <c r="H2442" s="9"/>
      <c r="I2442" s="9"/>
      <c r="J2442" s="9"/>
      <c r="K2442" s="4"/>
      <c r="Q2442" s="6"/>
    </row>
    <row r="2443" spans="6:17" x14ac:dyDescent="0.2">
      <c r="F2443" s="9"/>
      <c r="G2443" s="9"/>
      <c r="H2443" s="9"/>
      <c r="I2443" s="9"/>
      <c r="J2443" s="9"/>
      <c r="K2443" s="4"/>
      <c r="Q2443" s="6"/>
    </row>
    <row r="2444" spans="6:17" x14ac:dyDescent="0.2">
      <c r="F2444" s="9"/>
      <c r="G2444" s="9"/>
      <c r="H2444" s="9"/>
      <c r="I2444" s="9"/>
      <c r="J2444" s="9"/>
      <c r="K2444" s="4"/>
      <c r="Q2444" s="6"/>
    </row>
    <row r="2445" spans="6:17" x14ac:dyDescent="0.2">
      <c r="F2445" s="9"/>
      <c r="G2445" s="9"/>
      <c r="H2445" s="9"/>
      <c r="I2445" s="9"/>
      <c r="J2445" s="9"/>
      <c r="K2445" s="4"/>
      <c r="Q2445" s="6"/>
    </row>
    <row r="2446" spans="6:17" x14ac:dyDescent="0.2">
      <c r="F2446" s="9"/>
      <c r="G2446" s="9"/>
      <c r="H2446" s="9"/>
      <c r="I2446" s="9"/>
      <c r="J2446" s="9"/>
      <c r="K2446" s="4"/>
      <c r="Q2446" s="6"/>
    </row>
    <row r="2447" spans="6:17" x14ac:dyDescent="0.2">
      <c r="F2447" s="9"/>
      <c r="G2447" s="9"/>
      <c r="H2447" s="9"/>
      <c r="I2447" s="9"/>
      <c r="J2447" s="9"/>
      <c r="K2447" s="4"/>
      <c r="Q2447" s="6"/>
    </row>
    <row r="2448" spans="6:17" x14ac:dyDescent="0.2">
      <c r="F2448" s="9"/>
      <c r="G2448" s="9"/>
      <c r="H2448" s="9"/>
      <c r="I2448" s="9"/>
      <c r="J2448" s="9"/>
      <c r="K2448" s="4"/>
      <c r="Q2448" s="6"/>
    </row>
    <row r="2449" spans="6:17" x14ac:dyDescent="0.2">
      <c r="F2449" s="9"/>
      <c r="G2449" s="9"/>
      <c r="H2449" s="9"/>
      <c r="I2449" s="9"/>
      <c r="J2449" s="9"/>
      <c r="K2449" s="4"/>
      <c r="Q2449" s="6"/>
    </row>
    <row r="2450" spans="6:17" x14ac:dyDescent="0.2">
      <c r="F2450" s="9"/>
      <c r="G2450" s="9"/>
      <c r="H2450" s="9"/>
      <c r="I2450" s="9"/>
      <c r="J2450" s="9"/>
      <c r="K2450" s="4"/>
      <c r="Q2450" s="6"/>
    </row>
    <row r="2451" spans="6:17" x14ac:dyDescent="0.2">
      <c r="F2451" s="9"/>
      <c r="G2451" s="9"/>
      <c r="H2451" s="9"/>
      <c r="I2451" s="9"/>
      <c r="J2451" s="9"/>
      <c r="K2451" s="4"/>
      <c r="Q2451" s="6"/>
    </row>
    <row r="2452" spans="6:17" x14ac:dyDescent="0.2">
      <c r="F2452" s="9"/>
      <c r="G2452" s="9"/>
      <c r="H2452" s="9"/>
      <c r="I2452" s="9"/>
      <c r="J2452" s="9"/>
      <c r="K2452" s="4"/>
      <c r="Q2452" s="6"/>
    </row>
    <row r="2453" spans="6:17" x14ac:dyDescent="0.2">
      <c r="F2453" s="9"/>
      <c r="G2453" s="9"/>
      <c r="H2453" s="9"/>
      <c r="I2453" s="9"/>
      <c r="J2453" s="9"/>
      <c r="K2453" s="4"/>
      <c r="Q2453" s="6"/>
    </row>
    <row r="2454" spans="6:17" x14ac:dyDescent="0.2">
      <c r="F2454" s="9"/>
      <c r="G2454" s="9"/>
      <c r="H2454" s="9"/>
      <c r="I2454" s="9"/>
      <c r="J2454" s="9"/>
      <c r="K2454" s="4"/>
      <c r="Q2454" s="6"/>
    </row>
    <row r="2455" spans="6:17" x14ac:dyDescent="0.2">
      <c r="F2455" s="9"/>
      <c r="G2455" s="9"/>
      <c r="H2455" s="9"/>
      <c r="I2455" s="9"/>
      <c r="J2455" s="9"/>
      <c r="K2455" s="4"/>
      <c r="Q2455" s="6"/>
    </row>
    <row r="2456" spans="6:17" x14ac:dyDescent="0.2">
      <c r="F2456" s="9"/>
      <c r="G2456" s="9"/>
      <c r="H2456" s="9"/>
      <c r="I2456" s="9"/>
      <c r="J2456" s="9"/>
      <c r="K2456" s="4"/>
      <c r="Q2456" s="6"/>
    </row>
    <row r="2457" spans="6:17" x14ac:dyDescent="0.2">
      <c r="F2457" s="9"/>
      <c r="G2457" s="9"/>
      <c r="H2457" s="9"/>
      <c r="I2457" s="9"/>
      <c r="J2457" s="9"/>
      <c r="K2457" s="4"/>
      <c r="Q2457" s="6"/>
    </row>
    <row r="2458" spans="6:17" x14ac:dyDescent="0.2">
      <c r="F2458" s="9"/>
      <c r="G2458" s="9"/>
      <c r="H2458" s="9"/>
      <c r="I2458" s="9"/>
      <c r="J2458" s="9"/>
      <c r="K2458" s="4"/>
      <c r="Q2458" s="6"/>
    </row>
    <row r="2459" spans="6:17" x14ac:dyDescent="0.2">
      <c r="F2459" s="9"/>
      <c r="G2459" s="9"/>
      <c r="H2459" s="9"/>
      <c r="I2459" s="9"/>
      <c r="J2459" s="9"/>
      <c r="K2459" s="4"/>
      <c r="Q2459" s="6"/>
    </row>
    <row r="2460" spans="6:17" x14ac:dyDescent="0.2">
      <c r="F2460" s="9"/>
      <c r="G2460" s="9"/>
      <c r="H2460" s="9"/>
      <c r="I2460" s="9"/>
      <c r="J2460" s="9"/>
      <c r="K2460" s="4"/>
      <c r="Q2460" s="6"/>
    </row>
    <row r="2461" spans="6:17" x14ac:dyDescent="0.2">
      <c r="F2461" s="9"/>
      <c r="G2461" s="9"/>
      <c r="H2461" s="9"/>
      <c r="I2461" s="9"/>
      <c r="J2461" s="9"/>
      <c r="K2461" s="4"/>
      <c r="Q2461" s="6"/>
    </row>
    <row r="2462" spans="6:17" x14ac:dyDescent="0.2">
      <c r="F2462" s="9"/>
      <c r="G2462" s="9"/>
      <c r="H2462" s="9"/>
      <c r="I2462" s="9"/>
      <c r="J2462" s="9"/>
      <c r="K2462" s="4"/>
      <c r="Q2462" s="6"/>
    </row>
    <row r="2463" spans="6:17" x14ac:dyDescent="0.2">
      <c r="F2463" s="9"/>
      <c r="G2463" s="9"/>
      <c r="H2463" s="9"/>
      <c r="I2463" s="9"/>
      <c r="J2463" s="9"/>
      <c r="K2463" s="4"/>
      <c r="Q2463" s="6"/>
    </row>
    <row r="2464" spans="6:17" x14ac:dyDescent="0.2">
      <c r="F2464" s="9"/>
      <c r="G2464" s="9"/>
      <c r="H2464" s="9"/>
      <c r="I2464" s="9"/>
      <c r="J2464" s="9"/>
      <c r="K2464" s="4"/>
      <c r="Q2464" s="6"/>
    </row>
    <row r="2465" spans="6:17" x14ac:dyDescent="0.2">
      <c r="F2465" s="9"/>
      <c r="G2465" s="9"/>
      <c r="H2465" s="9"/>
      <c r="I2465" s="9"/>
      <c r="J2465" s="9"/>
      <c r="K2465" s="4"/>
      <c r="Q2465" s="6"/>
    </row>
    <row r="2466" spans="6:17" x14ac:dyDescent="0.2">
      <c r="F2466" s="9"/>
      <c r="G2466" s="9"/>
      <c r="H2466" s="9"/>
      <c r="I2466" s="9"/>
      <c r="J2466" s="9"/>
      <c r="K2466" s="4"/>
      <c r="Q2466" s="6"/>
    </row>
    <row r="2467" spans="6:17" x14ac:dyDescent="0.2">
      <c r="F2467" s="9"/>
      <c r="G2467" s="9"/>
      <c r="H2467" s="9"/>
      <c r="I2467" s="9"/>
      <c r="J2467" s="9"/>
      <c r="K2467" s="4"/>
      <c r="Q2467" s="6"/>
    </row>
    <row r="2468" spans="6:17" x14ac:dyDescent="0.2">
      <c r="F2468" s="9"/>
      <c r="G2468" s="9"/>
      <c r="H2468" s="9"/>
      <c r="I2468" s="9"/>
      <c r="J2468" s="9"/>
      <c r="K2468" s="4"/>
      <c r="Q2468" s="6"/>
    </row>
    <row r="2469" spans="6:17" x14ac:dyDescent="0.2">
      <c r="F2469" s="9"/>
      <c r="G2469" s="9"/>
      <c r="H2469" s="9"/>
      <c r="I2469" s="9"/>
      <c r="J2469" s="9"/>
      <c r="K2469" s="4"/>
      <c r="Q2469" s="6"/>
    </row>
    <row r="2470" spans="6:17" x14ac:dyDescent="0.2">
      <c r="F2470" s="9"/>
      <c r="G2470" s="9"/>
      <c r="H2470" s="9"/>
      <c r="I2470" s="9"/>
      <c r="J2470" s="9"/>
      <c r="K2470" s="4"/>
      <c r="Q2470" s="6"/>
    </row>
    <row r="2471" spans="6:17" x14ac:dyDescent="0.2">
      <c r="F2471" s="9"/>
      <c r="G2471" s="9"/>
      <c r="H2471" s="9"/>
      <c r="I2471" s="9"/>
      <c r="J2471" s="9"/>
      <c r="K2471" s="4"/>
      <c r="Q2471" s="6"/>
    </row>
    <row r="2472" spans="6:17" x14ac:dyDescent="0.2">
      <c r="F2472" s="9"/>
      <c r="G2472" s="9"/>
      <c r="H2472" s="9"/>
      <c r="I2472" s="9"/>
      <c r="J2472" s="9"/>
      <c r="K2472" s="4"/>
      <c r="Q2472" s="6"/>
    </row>
    <row r="2473" spans="6:17" x14ac:dyDescent="0.2">
      <c r="F2473" s="9"/>
      <c r="G2473" s="9"/>
      <c r="H2473" s="9"/>
      <c r="I2473" s="9"/>
      <c r="J2473" s="9"/>
      <c r="K2473" s="4"/>
      <c r="Q2473" s="6"/>
    </row>
    <row r="2474" spans="6:17" x14ac:dyDescent="0.2">
      <c r="F2474" s="9"/>
      <c r="G2474" s="9"/>
      <c r="H2474" s="9"/>
      <c r="I2474" s="9"/>
      <c r="J2474" s="9"/>
      <c r="K2474" s="4"/>
      <c r="Q2474" s="6"/>
    </row>
    <row r="2475" spans="6:17" x14ac:dyDescent="0.2">
      <c r="F2475" s="9"/>
      <c r="G2475" s="9"/>
      <c r="H2475" s="9"/>
      <c r="I2475" s="9"/>
      <c r="J2475" s="9"/>
      <c r="K2475" s="4"/>
      <c r="Q2475" s="6"/>
    </row>
    <row r="2476" spans="6:17" x14ac:dyDescent="0.2">
      <c r="F2476" s="9"/>
      <c r="G2476" s="9"/>
      <c r="H2476" s="9"/>
      <c r="I2476" s="9"/>
      <c r="J2476" s="9"/>
      <c r="K2476" s="4"/>
      <c r="Q2476" s="6"/>
    </row>
    <row r="2477" spans="6:17" x14ac:dyDescent="0.2">
      <c r="F2477" s="9"/>
      <c r="G2477" s="9"/>
      <c r="H2477" s="9"/>
      <c r="I2477" s="9"/>
      <c r="J2477" s="9"/>
      <c r="K2477" s="4"/>
      <c r="Q2477" s="6"/>
    </row>
    <row r="2478" spans="6:17" x14ac:dyDescent="0.2">
      <c r="F2478" s="9"/>
      <c r="G2478" s="9"/>
      <c r="H2478" s="9"/>
      <c r="I2478" s="9"/>
      <c r="J2478" s="9"/>
      <c r="K2478" s="4"/>
      <c r="Q2478" s="6"/>
    </row>
    <row r="2479" spans="6:17" x14ac:dyDescent="0.2">
      <c r="F2479" s="9"/>
      <c r="G2479" s="9"/>
      <c r="H2479" s="9"/>
      <c r="I2479" s="9"/>
      <c r="J2479" s="9"/>
      <c r="K2479" s="4"/>
      <c r="Q2479" s="6"/>
    </row>
    <row r="2480" spans="6:17" x14ac:dyDescent="0.2">
      <c r="F2480" s="9"/>
      <c r="G2480" s="9"/>
      <c r="H2480" s="9"/>
      <c r="I2480" s="9"/>
      <c r="J2480" s="9"/>
      <c r="K2480" s="4"/>
      <c r="Q2480" s="6"/>
    </row>
    <row r="2481" spans="6:17" x14ac:dyDescent="0.2">
      <c r="F2481" s="9"/>
      <c r="G2481" s="9"/>
      <c r="H2481" s="9"/>
      <c r="I2481" s="9"/>
      <c r="J2481" s="9"/>
      <c r="K2481" s="4"/>
      <c r="Q2481" s="6"/>
    </row>
    <row r="2482" spans="6:17" x14ac:dyDescent="0.2">
      <c r="F2482" s="9"/>
      <c r="G2482" s="9"/>
      <c r="H2482" s="9"/>
      <c r="I2482" s="9"/>
      <c r="J2482" s="9"/>
      <c r="K2482" s="4"/>
      <c r="Q2482" s="6"/>
    </row>
    <row r="2483" spans="6:17" x14ac:dyDescent="0.2">
      <c r="F2483" s="9"/>
      <c r="G2483" s="9"/>
      <c r="H2483" s="9"/>
      <c r="I2483" s="9"/>
      <c r="J2483" s="9"/>
      <c r="K2483" s="4"/>
      <c r="Q2483" s="6"/>
    </row>
    <row r="2484" spans="6:17" x14ac:dyDescent="0.2">
      <c r="F2484" s="9"/>
      <c r="G2484" s="9"/>
      <c r="H2484" s="9"/>
      <c r="I2484" s="9"/>
      <c r="J2484" s="9"/>
      <c r="K2484" s="4"/>
      <c r="Q2484" s="6"/>
    </row>
    <row r="2485" spans="6:17" x14ac:dyDescent="0.2">
      <c r="F2485" s="9"/>
      <c r="G2485" s="9"/>
      <c r="H2485" s="9"/>
      <c r="I2485" s="9"/>
      <c r="J2485" s="9"/>
      <c r="K2485" s="4"/>
      <c r="Q2485" s="6"/>
    </row>
    <row r="2486" spans="6:17" x14ac:dyDescent="0.2">
      <c r="F2486" s="9"/>
      <c r="G2486" s="9"/>
      <c r="H2486" s="9"/>
      <c r="I2486" s="9"/>
      <c r="J2486" s="9"/>
      <c r="K2486" s="4"/>
      <c r="Q2486" s="6"/>
    </row>
    <row r="2487" spans="6:17" x14ac:dyDescent="0.2">
      <c r="F2487" s="9"/>
      <c r="G2487" s="9"/>
      <c r="H2487" s="9"/>
      <c r="I2487" s="9"/>
      <c r="J2487" s="9"/>
      <c r="K2487" s="4"/>
      <c r="Q2487" s="6"/>
    </row>
    <row r="2488" spans="6:17" x14ac:dyDescent="0.2">
      <c r="F2488" s="9"/>
      <c r="G2488" s="9"/>
      <c r="H2488" s="9"/>
      <c r="I2488" s="9"/>
      <c r="J2488" s="9"/>
      <c r="K2488" s="4"/>
      <c r="Q2488" s="6"/>
    </row>
    <row r="2489" spans="6:17" x14ac:dyDescent="0.2">
      <c r="F2489" s="9"/>
      <c r="G2489" s="9"/>
      <c r="H2489" s="9"/>
      <c r="I2489" s="9"/>
      <c r="J2489" s="9"/>
      <c r="K2489" s="4"/>
      <c r="Q2489" s="6"/>
    </row>
    <row r="2490" spans="6:17" x14ac:dyDescent="0.2">
      <c r="F2490" s="9"/>
      <c r="G2490" s="9"/>
      <c r="H2490" s="9"/>
      <c r="I2490" s="9"/>
      <c r="J2490" s="9"/>
      <c r="K2490" s="4"/>
      <c r="Q2490" s="6"/>
    </row>
    <row r="2491" spans="6:17" x14ac:dyDescent="0.2">
      <c r="F2491" s="9"/>
      <c r="G2491" s="9"/>
      <c r="H2491" s="9"/>
      <c r="I2491" s="9"/>
      <c r="J2491" s="9"/>
      <c r="K2491" s="4"/>
      <c r="Q2491" s="6"/>
    </row>
    <row r="2492" spans="6:17" x14ac:dyDescent="0.2">
      <c r="F2492" s="9"/>
      <c r="G2492" s="9"/>
      <c r="H2492" s="9"/>
      <c r="I2492" s="9"/>
      <c r="J2492" s="9"/>
      <c r="K2492" s="4"/>
      <c r="Q2492" s="6"/>
    </row>
    <row r="2493" spans="6:17" x14ac:dyDescent="0.2">
      <c r="F2493" s="9"/>
      <c r="G2493" s="9"/>
      <c r="H2493" s="9"/>
      <c r="I2493" s="9"/>
      <c r="J2493" s="9"/>
      <c r="K2493" s="4"/>
      <c r="Q2493" s="6"/>
    </row>
    <row r="2494" spans="6:17" x14ac:dyDescent="0.2">
      <c r="F2494" s="9"/>
      <c r="G2494" s="9"/>
      <c r="H2494" s="9"/>
      <c r="I2494" s="9"/>
      <c r="J2494" s="9"/>
      <c r="K2494" s="4"/>
      <c r="Q2494" s="6"/>
    </row>
    <row r="2495" spans="6:17" x14ac:dyDescent="0.2">
      <c r="F2495" s="9"/>
      <c r="G2495" s="9"/>
      <c r="H2495" s="9"/>
      <c r="I2495" s="9"/>
      <c r="J2495" s="9"/>
      <c r="K2495" s="4"/>
      <c r="Q2495" s="6"/>
    </row>
    <row r="2496" spans="6:17" x14ac:dyDescent="0.2">
      <c r="F2496" s="9"/>
      <c r="G2496" s="9"/>
      <c r="H2496" s="9"/>
      <c r="I2496" s="9"/>
      <c r="J2496" s="9"/>
      <c r="K2496" s="4"/>
      <c r="Q2496" s="6"/>
    </row>
    <row r="2497" spans="6:17" x14ac:dyDescent="0.2">
      <c r="F2497" s="9"/>
      <c r="G2497" s="9"/>
      <c r="H2497" s="9"/>
      <c r="I2497" s="9"/>
      <c r="J2497" s="9"/>
      <c r="K2497" s="4"/>
      <c r="Q2497" s="6"/>
    </row>
    <row r="2498" spans="6:17" x14ac:dyDescent="0.2">
      <c r="F2498" s="9"/>
      <c r="G2498" s="9"/>
      <c r="H2498" s="9"/>
      <c r="I2498" s="9"/>
      <c r="J2498" s="9"/>
      <c r="K2498" s="4"/>
      <c r="Q2498" s="6"/>
    </row>
    <row r="2499" spans="6:17" x14ac:dyDescent="0.2">
      <c r="F2499" s="9"/>
      <c r="G2499" s="9"/>
      <c r="H2499" s="9"/>
      <c r="I2499" s="9"/>
      <c r="J2499" s="9"/>
      <c r="K2499" s="4"/>
      <c r="Q2499" s="6"/>
    </row>
    <row r="2500" spans="6:17" x14ac:dyDescent="0.2">
      <c r="F2500" s="9"/>
      <c r="G2500" s="9"/>
      <c r="H2500" s="9"/>
      <c r="I2500" s="9"/>
      <c r="J2500" s="9"/>
      <c r="K2500" s="4"/>
      <c r="Q2500" s="6"/>
    </row>
    <row r="2501" spans="6:17" x14ac:dyDescent="0.2">
      <c r="F2501" s="9"/>
      <c r="G2501" s="9"/>
      <c r="H2501" s="9"/>
      <c r="I2501" s="9"/>
      <c r="J2501" s="9"/>
      <c r="K2501" s="4"/>
      <c r="Q2501" s="6"/>
    </row>
    <row r="2502" spans="6:17" x14ac:dyDescent="0.2">
      <c r="F2502" s="9"/>
      <c r="G2502" s="9"/>
      <c r="H2502" s="9"/>
      <c r="I2502" s="9"/>
      <c r="J2502" s="9"/>
      <c r="K2502" s="4"/>
      <c r="Q2502" s="6"/>
    </row>
    <row r="2503" spans="6:17" x14ac:dyDescent="0.2">
      <c r="F2503" s="9"/>
      <c r="G2503" s="9"/>
      <c r="H2503" s="9"/>
      <c r="I2503" s="9"/>
      <c r="J2503" s="9"/>
      <c r="K2503" s="4"/>
      <c r="Q2503" s="6"/>
    </row>
    <row r="2504" spans="6:17" x14ac:dyDescent="0.2">
      <c r="F2504" s="9"/>
      <c r="G2504" s="9"/>
      <c r="H2504" s="9"/>
      <c r="I2504" s="9"/>
      <c r="J2504" s="9"/>
      <c r="K2504" s="4"/>
      <c r="Q2504" s="6"/>
    </row>
    <row r="2505" spans="6:17" x14ac:dyDescent="0.2">
      <c r="F2505" s="9"/>
      <c r="G2505" s="9"/>
      <c r="H2505" s="9"/>
      <c r="I2505" s="9"/>
      <c r="J2505" s="9"/>
      <c r="K2505" s="4"/>
      <c r="Q2505" s="6"/>
    </row>
    <row r="2506" spans="6:17" x14ac:dyDescent="0.2">
      <c r="F2506" s="9"/>
      <c r="G2506" s="9"/>
      <c r="H2506" s="9"/>
      <c r="I2506" s="9"/>
      <c r="J2506" s="9"/>
      <c r="K2506" s="4"/>
      <c r="Q2506" s="6"/>
    </row>
    <row r="2507" spans="6:17" x14ac:dyDescent="0.2">
      <c r="F2507" s="9"/>
      <c r="G2507" s="9"/>
      <c r="H2507" s="9"/>
      <c r="I2507" s="9"/>
      <c r="J2507" s="9"/>
      <c r="K2507" s="4"/>
      <c r="Q2507" s="6"/>
    </row>
    <row r="2508" spans="6:17" x14ac:dyDescent="0.2">
      <c r="F2508" s="9"/>
      <c r="G2508" s="9"/>
      <c r="H2508" s="9"/>
      <c r="I2508" s="9"/>
      <c r="J2508" s="9"/>
      <c r="K2508" s="4"/>
      <c r="Q2508" s="6"/>
    </row>
    <row r="2509" spans="6:17" x14ac:dyDescent="0.2">
      <c r="F2509" s="9"/>
      <c r="G2509" s="9"/>
      <c r="H2509" s="9"/>
      <c r="I2509" s="9"/>
      <c r="J2509" s="9"/>
      <c r="K2509" s="4"/>
      <c r="Q2509" s="6"/>
    </row>
    <row r="2510" spans="6:17" x14ac:dyDescent="0.2">
      <c r="F2510" s="9"/>
      <c r="G2510" s="9"/>
      <c r="H2510" s="9"/>
      <c r="I2510" s="9"/>
      <c r="J2510" s="9"/>
      <c r="K2510" s="4"/>
      <c r="Q2510" s="6"/>
    </row>
    <row r="2511" spans="6:17" x14ac:dyDescent="0.2">
      <c r="F2511" s="9"/>
      <c r="G2511" s="9"/>
      <c r="H2511" s="9"/>
      <c r="I2511" s="9"/>
      <c r="J2511" s="9"/>
      <c r="K2511" s="4"/>
      <c r="Q2511" s="6"/>
    </row>
    <row r="2512" spans="6:17" x14ac:dyDescent="0.2">
      <c r="F2512" s="9"/>
      <c r="G2512" s="9"/>
      <c r="H2512" s="9"/>
      <c r="I2512" s="9"/>
      <c r="J2512" s="9"/>
      <c r="K2512" s="4"/>
      <c r="Q2512" s="6"/>
    </row>
    <row r="2513" spans="6:17" x14ac:dyDescent="0.2">
      <c r="F2513" s="9"/>
      <c r="G2513" s="9"/>
      <c r="H2513" s="9"/>
      <c r="I2513" s="9"/>
      <c r="J2513" s="9"/>
      <c r="K2513" s="4"/>
      <c r="Q2513" s="6"/>
    </row>
    <row r="2514" spans="6:17" x14ac:dyDescent="0.2">
      <c r="F2514" s="9"/>
      <c r="G2514" s="9"/>
      <c r="H2514" s="9"/>
      <c r="I2514" s="9"/>
      <c r="J2514" s="9"/>
      <c r="K2514" s="4"/>
      <c r="Q2514" s="6"/>
    </row>
    <row r="2515" spans="6:17" x14ac:dyDescent="0.2">
      <c r="F2515" s="9"/>
      <c r="G2515" s="9"/>
      <c r="H2515" s="9"/>
      <c r="I2515" s="9"/>
      <c r="J2515" s="9"/>
      <c r="K2515" s="4"/>
      <c r="Q2515" s="6"/>
    </row>
    <row r="2516" spans="6:17" x14ac:dyDescent="0.2">
      <c r="F2516" s="9"/>
      <c r="G2516" s="9"/>
      <c r="H2516" s="9"/>
      <c r="I2516" s="9"/>
      <c r="J2516" s="9"/>
      <c r="K2516" s="4"/>
      <c r="Q2516" s="6"/>
    </row>
    <row r="2517" spans="6:17" x14ac:dyDescent="0.2">
      <c r="F2517" s="9"/>
      <c r="G2517" s="9"/>
      <c r="H2517" s="9"/>
      <c r="I2517" s="9"/>
      <c r="J2517" s="9"/>
      <c r="K2517" s="4"/>
      <c r="Q2517" s="6"/>
    </row>
    <row r="2518" spans="6:17" x14ac:dyDescent="0.2">
      <c r="F2518" s="9"/>
      <c r="G2518" s="9"/>
      <c r="H2518" s="9"/>
      <c r="I2518" s="9"/>
      <c r="J2518" s="9"/>
      <c r="K2518" s="4"/>
      <c r="Q2518" s="6"/>
    </row>
    <row r="2519" spans="6:17" x14ac:dyDescent="0.2">
      <c r="F2519" s="9"/>
      <c r="G2519" s="9"/>
      <c r="H2519" s="9"/>
      <c r="I2519" s="9"/>
      <c r="J2519" s="9"/>
      <c r="K2519" s="4"/>
      <c r="Q2519" s="6"/>
    </row>
    <row r="2520" spans="6:17" x14ac:dyDescent="0.2">
      <c r="F2520" s="9"/>
      <c r="G2520" s="9"/>
      <c r="H2520" s="9"/>
      <c r="I2520" s="9"/>
      <c r="J2520" s="9"/>
      <c r="K2520" s="4"/>
      <c r="Q2520" s="6"/>
    </row>
    <row r="2521" spans="6:17" x14ac:dyDescent="0.2">
      <c r="F2521" s="9"/>
      <c r="G2521" s="9"/>
      <c r="H2521" s="9"/>
      <c r="I2521" s="9"/>
      <c r="J2521" s="9"/>
      <c r="K2521" s="4"/>
      <c r="Q2521" s="6"/>
    </row>
    <row r="2522" spans="6:17" x14ac:dyDescent="0.2">
      <c r="F2522" s="9"/>
      <c r="G2522" s="9"/>
      <c r="H2522" s="9"/>
      <c r="I2522" s="9"/>
      <c r="J2522" s="9"/>
      <c r="K2522" s="4"/>
      <c r="Q2522" s="6"/>
    </row>
    <row r="2523" spans="6:17" x14ac:dyDescent="0.2">
      <c r="F2523" s="9"/>
      <c r="G2523" s="9"/>
      <c r="H2523" s="9"/>
      <c r="I2523" s="9"/>
      <c r="J2523" s="9"/>
      <c r="K2523" s="4"/>
      <c r="Q2523" s="6"/>
    </row>
    <row r="2524" spans="6:17" x14ac:dyDescent="0.2">
      <c r="F2524" s="9"/>
      <c r="G2524" s="9"/>
      <c r="H2524" s="9"/>
      <c r="I2524" s="9"/>
      <c r="J2524" s="9"/>
      <c r="K2524" s="4"/>
      <c r="Q2524" s="6"/>
    </row>
    <row r="2525" spans="6:17" x14ac:dyDescent="0.2">
      <c r="F2525" s="9"/>
      <c r="G2525" s="9"/>
      <c r="H2525" s="9"/>
      <c r="I2525" s="9"/>
      <c r="J2525" s="9"/>
      <c r="K2525" s="4"/>
      <c r="Q2525" s="6"/>
    </row>
    <row r="2526" spans="6:17" x14ac:dyDescent="0.2">
      <c r="F2526" s="9"/>
      <c r="G2526" s="9"/>
      <c r="H2526" s="9"/>
      <c r="I2526" s="9"/>
      <c r="J2526" s="9"/>
      <c r="K2526" s="4"/>
      <c r="Q2526" s="6"/>
    </row>
    <row r="2527" spans="6:17" x14ac:dyDescent="0.2">
      <c r="F2527" s="9"/>
      <c r="G2527" s="9"/>
      <c r="H2527" s="9"/>
      <c r="I2527" s="9"/>
      <c r="J2527" s="9"/>
      <c r="K2527" s="4"/>
      <c r="Q2527" s="6"/>
    </row>
    <row r="2528" spans="6:17" x14ac:dyDescent="0.2">
      <c r="F2528" s="9"/>
      <c r="G2528" s="9"/>
      <c r="H2528" s="9"/>
      <c r="I2528" s="9"/>
      <c r="J2528" s="9"/>
      <c r="K2528" s="4"/>
      <c r="Q2528" s="6"/>
    </row>
    <row r="2529" spans="6:17" x14ac:dyDescent="0.2">
      <c r="F2529" s="9"/>
      <c r="G2529" s="9"/>
      <c r="H2529" s="9"/>
      <c r="I2529" s="9"/>
      <c r="J2529" s="9"/>
      <c r="K2529" s="4"/>
      <c r="Q2529" s="6"/>
    </row>
    <row r="2530" spans="6:17" x14ac:dyDescent="0.2">
      <c r="F2530" s="9"/>
      <c r="G2530" s="9"/>
      <c r="H2530" s="9"/>
      <c r="I2530" s="9"/>
      <c r="J2530" s="9"/>
      <c r="K2530" s="4"/>
      <c r="Q2530" s="6"/>
    </row>
    <row r="2531" spans="6:17" x14ac:dyDescent="0.2">
      <c r="F2531" s="9"/>
      <c r="G2531" s="9"/>
      <c r="H2531" s="9"/>
      <c r="I2531" s="9"/>
      <c r="J2531" s="9"/>
      <c r="K2531" s="4"/>
      <c r="Q2531" s="6"/>
    </row>
    <row r="2532" spans="6:17" x14ac:dyDescent="0.2">
      <c r="F2532" s="9"/>
      <c r="G2532" s="9"/>
      <c r="H2532" s="9"/>
      <c r="I2532" s="9"/>
      <c r="J2532" s="9"/>
      <c r="K2532" s="4"/>
      <c r="Q2532" s="6"/>
    </row>
    <row r="2533" spans="6:17" x14ac:dyDescent="0.2">
      <c r="F2533" s="9"/>
      <c r="G2533" s="9"/>
      <c r="H2533" s="9"/>
      <c r="I2533" s="9"/>
      <c r="J2533" s="9"/>
      <c r="K2533" s="4"/>
      <c r="Q2533" s="6"/>
    </row>
    <row r="2534" spans="6:17" x14ac:dyDescent="0.2">
      <c r="F2534" s="9"/>
      <c r="G2534" s="9"/>
      <c r="H2534" s="9"/>
      <c r="I2534" s="9"/>
      <c r="J2534" s="9"/>
      <c r="K2534" s="4"/>
      <c r="Q2534" s="6"/>
    </row>
    <row r="2535" spans="6:17" x14ac:dyDescent="0.2">
      <c r="F2535" s="9"/>
      <c r="G2535" s="9"/>
      <c r="H2535" s="9"/>
      <c r="I2535" s="9"/>
      <c r="J2535" s="9"/>
      <c r="K2535" s="4"/>
      <c r="Q2535" s="6"/>
    </row>
    <row r="2536" spans="6:17" x14ac:dyDescent="0.2">
      <c r="F2536" s="9"/>
      <c r="G2536" s="9"/>
      <c r="H2536" s="9"/>
      <c r="I2536" s="9"/>
      <c r="J2536" s="9"/>
      <c r="K2536" s="4"/>
      <c r="Q2536" s="6"/>
    </row>
    <row r="2537" spans="6:17" x14ac:dyDescent="0.2">
      <c r="F2537" s="9"/>
      <c r="G2537" s="9"/>
      <c r="H2537" s="9"/>
      <c r="I2537" s="9"/>
      <c r="J2537" s="9"/>
      <c r="K2537" s="4"/>
      <c r="Q2537" s="6"/>
    </row>
    <row r="2538" spans="6:17" x14ac:dyDescent="0.2">
      <c r="F2538" s="9"/>
      <c r="G2538" s="9"/>
      <c r="H2538" s="9"/>
      <c r="I2538" s="9"/>
      <c r="J2538" s="9"/>
      <c r="K2538" s="4"/>
      <c r="Q2538" s="6"/>
    </row>
    <row r="2539" spans="6:17" x14ac:dyDescent="0.2">
      <c r="F2539" s="9"/>
      <c r="G2539" s="9"/>
      <c r="H2539" s="9"/>
      <c r="I2539" s="9"/>
      <c r="J2539" s="9"/>
      <c r="K2539" s="4"/>
      <c r="Q2539" s="6"/>
    </row>
    <row r="2540" spans="6:17" x14ac:dyDescent="0.2">
      <c r="F2540" s="9"/>
      <c r="G2540" s="9"/>
      <c r="H2540" s="9"/>
      <c r="I2540" s="9"/>
      <c r="J2540" s="9"/>
      <c r="K2540" s="4"/>
      <c r="Q2540" s="6"/>
    </row>
    <row r="2541" spans="6:17" x14ac:dyDescent="0.2">
      <c r="F2541" s="9"/>
      <c r="G2541" s="9"/>
      <c r="H2541" s="9"/>
      <c r="I2541" s="9"/>
      <c r="J2541" s="9"/>
      <c r="K2541" s="4"/>
      <c r="Q2541" s="6"/>
    </row>
    <row r="2542" spans="6:17" x14ac:dyDescent="0.2">
      <c r="F2542" s="9"/>
      <c r="G2542" s="9"/>
      <c r="H2542" s="9"/>
      <c r="I2542" s="9"/>
      <c r="J2542" s="9"/>
      <c r="K2542" s="4"/>
      <c r="Q2542" s="6"/>
    </row>
    <row r="2543" spans="6:17" x14ac:dyDescent="0.2">
      <c r="F2543" s="9"/>
      <c r="G2543" s="9"/>
      <c r="H2543" s="9"/>
      <c r="I2543" s="9"/>
      <c r="J2543" s="9"/>
      <c r="K2543" s="4"/>
      <c r="Q2543" s="6"/>
    </row>
    <row r="2544" spans="6:17" x14ac:dyDescent="0.2">
      <c r="F2544" s="9"/>
      <c r="G2544" s="9"/>
      <c r="H2544" s="9"/>
      <c r="I2544" s="9"/>
      <c r="J2544" s="9"/>
      <c r="K2544" s="4"/>
      <c r="Q2544" s="6"/>
    </row>
    <row r="2545" spans="6:17" x14ac:dyDescent="0.2">
      <c r="F2545" s="9"/>
      <c r="G2545" s="9"/>
      <c r="H2545" s="9"/>
      <c r="I2545" s="9"/>
      <c r="J2545" s="9"/>
      <c r="K2545" s="4"/>
      <c r="Q2545" s="6"/>
    </row>
    <row r="2546" spans="6:17" x14ac:dyDescent="0.2">
      <c r="F2546" s="9"/>
      <c r="G2546" s="9"/>
      <c r="H2546" s="9"/>
      <c r="I2546" s="9"/>
      <c r="J2546" s="9"/>
      <c r="K2546" s="4"/>
      <c r="Q2546" s="6"/>
    </row>
    <row r="2547" spans="6:17" x14ac:dyDescent="0.2">
      <c r="F2547" s="9"/>
      <c r="G2547" s="9"/>
      <c r="H2547" s="9"/>
      <c r="I2547" s="9"/>
      <c r="J2547" s="9"/>
      <c r="K2547" s="4"/>
      <c r="Q2547" s="6"/>
    </row>
    <row r="2548" spans="6:17" x14ac:dyDescent="0.2">
      <c r="F2548" s="9"/>
      <c r="G2548" s="9"/>
      <c r="H2548" s="9"/>
      <c r="I2548" s="9"/>
      <c r="J2548" s="9"/>
      <c r="K2548" s="4"/>
      <c r="Q2548" s="6"/>
    </row>
    <row r="2549" spans="6:17" x14ac:dyDescent="0.2">
      <c r="F2549" s="9"/>
      <c r="G2549" s="9"/>
      <c r="H2549" s="9"/>
      <c r="I2549" s="9"/>
      <c r="J2549" s="9"/>
      <c r="K2549" s="4"/>
      <c r="Q2549" s="6"/>
    </row>
    <row r="2550" spans="6:17" x14ac:dyDescent="0.2">
      <c r="F2550" s="9"/>
      <c r="G2550" s="9"/>
      <c r="H2550" s="9"/>
      <c r="I2550" s="9"/>
      <c r="J2550" s="9"/>
      <c r="K2550" s="4"/>
      <c r="Q2550" s="6"/>
    </row>
    <row r="2551" spans="6:17" x14ac:dyDescent="0.2">
      <c r="F2551" s="9"/>
      <c r="G2551" s="9"/>
      <c r="H2551" s="9"/>
      <c r="I2551" s="9"/>
      <c r="J2551" s="9"/>
      <c r="K2551" s="4"/>
      <c r="Q2551" s="6"/>
    </row>
    <row r="2552" spans="6:17" x14ac:dyDescent="0.2">
      <c r="F2552" s="9"/>
      <c r="G2552" s="9"/>
      <c r="H2552" s="9"/>
      <c r="I2552" s="9"/>
      <c r="J2552" s="9"/>
      <c r="K2552" s="4"/>
      <c r="Q2552" s="6"/>
    </row>
    <row r="2553" spans="6:17" x14ac:dyDescent="0.2">
      <c r="F2553" s="9"/>
      <c r="G2553" s="9"/>
      <c r="H2553" s="9"/>
      <c r="I2553" s="9"/>
      <c r="J2553" s="9"/>
      <c r="K2553" s="4"/>
      <c r="Q2553" s="6"/>
    </row>
    <row r="2554" spans="6:17" x14ac:dyDescent="0.2">
      <c r="F2554" s="9"/>
      <c r="G2554" s="9"/>
      <c r="H2554" s="9"/>
      <c r="I2554" s="9"/>
      <c r="J2554" s="9"/>
      <c r="K2554" s="4"/>
      <c r="Q2554" s="6"/>
    </row>
    <row r="2555" spans="6:17" x14ac:dyDescent="0.2">
      <c r="F2555" s="9"/>
      <c r="G2555" s="9"/>
      <c r="H2555" s="9"/>
      <c r="I2555" s="9"/>
      <c r="J2555" s="9"/>
      <c r="K2555" s="4"/>
      <c r="Q2555" s="6"/>
    </row>
    <row r="2556" spans="6:17" x14ac:dyDescent="0.2">
      <c r="F2556" s="9"/>
      <c r="G2556" s="9"/>
      <c r="H2556" s="9"/>
      <c r="I2556" s="9"/>
      <c r="J2556" s="9"/>
      <c r="K2556" s="4"/>
      <c r="Q2556" s="6"/>
    </row>
    <row r="2557" spans="6:17" x14ac:dyDescent="0.2">
      <c r="F2557" s="9"/>
      <c r="G2557" s="9"/>
      <c r="H2557" s="9"/>
      <c r="I2557" s="9"/>
      <c r="J2557" s="9"/>
      <c r="K2557" s="4"/>
      <c r="Q2557" s="6"/>
    </row>
    <row r="2558" spans="6:17" x14ac:dyDescent="0.2">
      <c r="F2558" s="9"/>
      <c r="G2558" s="9"/>
      <c r="H2558" s="9"/>
      <c r="I2558" s="9"/>
      <c r="J2558" s="9"/>
      <c r="K2558" s="4"/>
      <c r="Q2558" s="6"/>
    </row>
    <row r="2559" spans="6:17" x14ac:dyDescent="0.2">
      <c r="F2559" s="9"/>
      <c r="G2559" s="9"/>
      <c r="H2559" s="9"/>
      <c r="I2559" s="9"/>
      <c r="J2559" s="9"/>
      <c r="K2559" s="4"/>
      <c r="Q2559" s="6"/>
    </row>
    <row r="2560" spans="6:17" x14ac:dyDescent="0.2">
      <c r="F2560" s="9"/>
      <c r="G2560" s="9"/>
      <c r="H2560" s="9"/>
      <c r="I2560" s="9"/>
      <c r="J2560" s="9"/>
      <c r="K2560" s="4"/>
      <c r="Q2560" s="6"/>
    </row>
    <row r="2561" spans="6:17" x14ac:dyDescent="0.2">
      <c r="F2561" s="9"/>
      <c r="G2561" s="9"/>
      <c r="H2561" s="9"/>
      <c r="I2561" s="9"/>
      <c r="J2561" s="9"/>
      <c r="K2561" s="4"/>
      <c r="Q2561" s="6"/>
    </row>
    <row r="2562" spans="6:17" x14ac:dyDescent="0.2">
      <c r="F2562" s="9"/>
      <c r="G2562" s="9"/>
      <c r="H2562" s="9"/>
      <c r="I2562" s="9"/>
      <c r="J2562" s="9"/>
      <c r="K2562" s="4"/>
      <c r="Q2562" s="6"/>
    </row>
    <row r="2563" spans="6:17" x14ac:dyDescent="0.2">
      <c r="F2563" s="9"/>
      <c r="G2563" s="9"/>
      <c r="H2563" s="9"/>
      <c r="I2563" s="9"/>
      <c r="J2563" s="9"/>
      <c r="K2563" s="4"/>
      <c r="Q2563" s="6"/>
    </row>
    <row r="2564" spans="6:17" x14ac:dyDescent="0.2">
      <c r="F2564" s="9"/>
      <c r="G2564" s="9"/>
      <c r="H2564" s="9"/>
      <c r="I2564" s="9"/>
      <c r="J2564" s="9"/>
      <c r="K2564" s="4"/>
      <c r="Q2564" s="6"/>
    </row>
    <row r="2565" spans="6:17" x14ac:dyDescent="0.2">
      <c r="F2565" s="9"/>
      <c r="G2565" s="9"/>
      <c r="H2565" s="9"/>
      <c r="I2565" s="9"/>
      <c r="J2565" s="9"/>
      <c r="K2565" s="4"/>
      <c r="Q2565" s="6"/>
    </row>
    <row r="2566" spans="6:17" x14ac:dyDescent="0.2">
      <c r="F2566" s="9"/>
      <c r="G2566" s="9"/>
      <c r="H2566" s="9"/>
      <c r="I2566" s="9"/>
      <c r="J2566" s="9"/>
      <c r="K2566" s="4"/>
      <c r="Q2566" s="6"/>
    </row>
    <row r="2567" spans="6:17" x14ac:dyDescent="0.2">
      <c r="F2567" s="9"/>
      <c r="G2567" s="9"/>
      <c r="H2567" s="9"/>
      <c r="I2567" s="9"/>
      <c r="J2567" s="9"/>
      <c r="K2567" s="4"/>
      <c r="Q2567" s="6"/>
    </row>
    <row r="2568" spans="6:17" x14ac:dyDescent="0.2">
      <c r="F2568" s="9"/>
      <c r="G2568" s="9"/>
      <c r="H2568" s="9"/>
      <c r="I2568" s="9"/>
      <c r="J2568" s="9"/>
      <c r="K2568" s="4"/>
      <c r="Q2568" s="6"/>
    </row>
    <row r="2569" spans="6:17" x14ac:dyDescent="0.2">
      <c r="F2569" s="9"/>
      <c r="G2569" s="9"/>
      <c r="H2569" s="9"/>
      <c r="I2569" s="9"/>
      <c r="J2569" s="9"/>
      <c r="K2569" s="4"/>
      <c r="Q2569" s="6"/>
    </row>
    <row r="2570" spans="6:17" x14ac:dyDescent="0.2">
      <c r="F2570" s="9"/>
      <c r="G2570" s="9"/>
      <c r="H2570" s="9"/>
      <c r="I2570" s="9"/>
      <c r="J2570" s="9"/>
      <c r="K2570" s="4"/>
      <c r="Q2570" s="6"/>
    </row>
    <row r="2571" spans="6:17" x14ac:dyDescent="0.2">
      <c r="F2571" s="9"/>
      <c r="G2571" s="9"/>
      <c r="H2571" s="9"/>
      <c r="I2571" s="9"/>
      <c r="J2571" s="9"/>
      <c r="K2571" s="4"/>
      <c r="Q2571" s="6"/>
    </row>
    <row r="2572" spans="6:17" x14ac:dyDescent="0.2">
      <c r="F2572" s="9"/>
      <c r="G2572" s="9"/>
      <c r="H2572" s="9"/>
      <c r="I2572" s="9"/>
      <c r="J2572" s="9"/>
      <c r="K2572" s="4"/>
      <c r="Q2572" s="6"/>
    </row>
    <row r="2573" spans="6:17" x14ac:dyDescent="0.2">
      <c r="F2573" s="9"/>
      <c r="G2573" s="9"/>
      <c r="H2573" s="9"/>
      <c r="I2573" s="9"/>
      <c r="J2573" s="9"/>
      <c r="K2573" s="4"/>
      <c r="Q2573" s="6"/>
    </row>
    <row r="2574" spans="6:17" x14ac:dyDescent="0.2">
      <c r="F2574" s="9"/>
      <c r="G2574" s="9"/>
      <c r="H2574" s="9"/>
      <c r="I2574" s="9"/>
      <c r="J2574" s="9"/>
      <c r="K2574" s="4"/>
      <c r="Q2574" s="6"/>
    </row>
    <row r="2575" spans="6:17" x14ac:dyDescent="0.2">
      <c r="F2575" s="9"/>
      <c r="G2575" s="9"/>
      <c r="H2575" s="9"/>
      <c r="I2575" s="9"/>
      <c r="J2575" s="9"/>
      <c r="K2575" s="4"/>
      <c r="Q2575" s="6"/>
    </row>
    <row r="2576" spans="6:17" x14ac:dyDescent="0.2">
      <c r="F2576" s="9"/>
      <c r="G2576" s="9"/>
      <c r="H2576" s="9"/>
      <c r="I2576" s="9"/>
      <c r="J2576" s="9"/>
      <c r="K2576" s="4"/>
      <c r="Q2576" s="6"/>
    </row>
    <row r="2577" spans="6:17" x14ac:dyDescent="0.2">
      <c r="F2577" s="9"/>
      <c r="G2577" s="9"/>
      <c r="H2577" s="9"/>
      <c r="I2577" s="9"/>
      <c r="J2577" s="9"/>
      <c r="K2577" s="4"/>
      <c r="Q2577" s="6"/>
    </row>
    <row r="2578" spans="6:17" x14ac:dyDescent="0.2">
      <c r="F2578" s="9"/>
      <c r="G2578" s="9"/>
      <c r="H2578" s="9"/>
      <c r="I2578" s="9"/>
      <c r="J2578" s="9"/>
      <c r="K2578" s="4"/>
      <c r="Q2578" s="6"/>
    </row>
    <row r="2579" spans="6:17" x14ac:dyDescent="0.2">
      <c r="F2579" s="9"/>
      <c r="G2579" s="9"/>
      <c r="H2579" s="9"/>
      <c r="I2579" s="9"/>
      <c r="J2579" s="9"/>
      <c r="K2579" s="4"/>
      <c r="Q2579" s="6"/>
    </row>
    <row r="2580" spans="6:17" x14ac:dyDescent="0.2">
      <c r="F2580" s="9"/>
      <c r="G2580" s="9"/>
      <c r="H2580" s="9"/>
      <c r="I2580" s="9"/>
      <c r="J2580" s="9"/>
      <c r="K2580" s="4"/>
      <c r="Q2580" s="6"/>
    </row>
    <row r="2581" spans="6:17" x14ac:dyDescent="0.2">
      <c r="F2581" s="9"/>
      <c r="G2581" s="9"/>
      <c r="H2581" s="9"/>
      <c r="I2581" s="9"/>
      <c r="J2581" s="9"/>
      <c r="K2581" s="4"/>
      <c r="Q2581" s="6"/>
    </row>
    <row r="2582" spans="6:17" x14ac:dyDescent="0.2">
      <c r="F2582" s="9"/>
      <c r="G2582" s="9"/>
      <c r="H2582" s="9"/>
      <c r="I2582" s="9"/>
      <c r="J2582" s="9"/>
      <c r="K2582" s="4"/>
      <c r="Q2582" s="6"/>
    </row>
    <row r="2583" spans="6:17" x14ac:dyDescent="0.2">
      <c r="F2583" s="9"/>
      <c r="G2583" s="9"/>
      <c r="H2583" s="9"/>
      <c r="I2583" s="9"/>
      <c r="J2583" s="9"/>
      <c r="K2583" s="4"/>
      <c r="Q2583" s="6"/>
    </row>
    <row r="2584" spans="6:17" x14ac:dyDescent="0.2">
      <c r="F2584" s="9"/>
      <c r="G2584" s="9"/>
      <c r="H2584" s="9"/>
      <c r="I2584" s="9"/>
      <c r="J2584" s="9"/>
      <c r="K2584" s="4"/>
      <c r="Q2584" s="6"/>
    </row>
    <row r="2585" spans="6:17" x14ac:dyDescent="0.2">
      <c r="F2585" s="9"/>
      <c r="G2585" s="9"/>
      <c r="H2585" s="9"/>
      <c r="I2585" s="9"/>
      <c r="J2585" s="9"/>
      <c r="K2585" s="4"/>
      <c r="Q2585" s="6"/>
    </row>
    <row r="2586" spans="6:17" x14ac:dyDescent="0.2">
      <c r="F2586" s="9"/>
      <c r="G2586" s="9"/>
      <c r="H2586" s="9"/>
      <c r="I2586" s="9"/>
      <c r="J2586" s="9"/>
      <c r="K2586" s="4"/>
      <c r="Q2586" s="6"/>
    </row>
    <row r="2587" spans="6:17" x14ac:dyDescent="0.2">
      <c r="F2587" s="9"/>
      <c r="G2587" s="9"/>
      <c r="H2587" s="9"/>
      <c r="I2587" s="9"/>
      <c r="J2587" s="9"/>
      <c r="K2587" s="4"/>
      <c r="Q2587" s="6"/>
    </row>
    <row r="2588" spans="6:17" x14ac:dyDescent="0.2">
      <c r="F2588" s="9"/>
      <c r="G2588" s="9"/>
      <c r="H2588" s="9"/>
      <c r="I2588" s="9"/>
      <c r="J2588" s="9"/>
      <c r="K2588" s="4"/>
      <c r="Q2588" s="6"/>
    </row>
    <row r="2589" spans="6:17" x14ac:dyDescent="0.2">
      <c r="F2589" s="9"/>
      <c r="G2589" s="9"/>
      <c r="H2589" s="9"/>
      <c r="I2589" s="9"/>
      <c r="J2589" s="9"/>
      <c r="K2589" s="4"/>
      <c r="Q2589" s="6"/>
    </row>
    <row r="2590" spans="6:17" x14ac:dyDescent="0.2">
      <c r="F2590" s="9"/>
      <c r="G2590" s="9"/>
      <c r="H2590" s="9"/>
      <c r="I2590" s="9"/>
      <c r="J2590" s="9"/>
      <c r="K2590" s="4"/>
      <c r="Q2590" s="6"/>
    </row>
    <row r="2591" spans="6:17" x14ac:dyDescent="0.2">
      <c r="F2591" s="9"/>
      <c r="G2591" s="9"/>
      <c r="H2591" s="9"/>
      <c r="I2591" s="9"/>
      <c r="J2591" s="9"/>
      <c r="K2591" s="4"/>
      <c r="Q2591" s="6"/>
    </row>
    <row r="2592" spans="6:17" x14ac:dyDescent="0.2">
      <c r="F2592" s="9"/>
      <c r="G2592" s="9"/>
      <c r="H2592" s="9"/>
      <c r="I2592" s="9"/>
      <c r="J2592" s="9"/>
      <c r="K2592" s="4"/>
      <c r="Q2592" s="6"/>
    </row>
    <row r="2593" spans="6:17" x14ac:dyDescent="0.2">
      <c r="F2593" s="9"/>
      <c r="G2593" s="9"/>
      <c r="H2593" s="9"/>
      <c r="I2593" s="9"/>
      <c r="J2593" s="9"/>
      <c r="K2593" s="4"/>
      <c r="Q2593" s="6"/>
    </row>
    <row r="2594" spans="6:17" x14ac:dyDescent="0.2">
      <c r="F2594" s="9"/>
      <c r="G2594" s="9"/>
      <c r="H2594" s="9"/>
      <c r="I2594" s="9"/>
      <c r="J2594" s="9"/>
      <c r="K2594" s="4"/>
      <c r="Q2594" s="6"/>
    </row>
    <row r="2595" spans="6:17" x14ac:dyDescent="0.2">
      <c r="F2595" s="9"/>
      <c r="G2595" s="9"/>
      <c r="H2595" s="9"/>
      <c r="I2595" s="9"/>
      <c r="J2595" s="9"/>
      <c r="K2595" s="4"/>
      <c r="Q2595" s="6"/>
    </row>
    <row r="2596" spans="6:17" x14ac:dyDescent="0.2">
      <c r="F2596" s="9"/>
      <c r="G2596" s="9"/>
      <c r="H2596" s="9"/>
      <c r="I2596" s="9"/>
      <c r="J2596" s="9"/>
      <c r="K2596" s="4"/>
      <c r="Q2596" s="6"/>
    </row>
    <row r="2597" spans="6:17" x14ac:dyDescent="0.2">
      <c r="F2597" s="9"/>
      <c r="G2597" s="9"/>
      <c r="H2597" s="9"/>
      <c r="I2597" s="9"/>
      <c r="J2597" s="9"/>
      <c r="K2597" s="4"/>
      <c r="Q2597" s="6"/>
    </row>
    <row r="2598" spans="6:17" x14ac:dyDescent="0.2">
      <c r="F2598" s="9"/>
      <c r="G2598" s="9"/>
      <c r="H2598" s="9"/>
      <c r="I2598" s="9"/>
      <c r="J2598" s="9"/>
      <c r="K2598" s="4"/>
      <c r="Q2598" s="6"/>
    </row>
    <row r="2599" spans="6:17" x14ac:dyDescent="0.2">
      <c r="F2599" s="9"/>
      <c r="G2599" s="9"/>
      <c r="H2599" s="9"/>
      <c r="I2599" s="9"/>
      <c r="J2599" s="9"/>
      <c r="K2599" s="4"/>
      <c r="Q2599" s="6"/>
    </row>
    <row r="2600" spans="6:17" x14ac:dyDescent="0.2">
      <c r="F2600" s="9"/>
      <c r="G2600" s="9"/>
      <c r="H2600" s="9"/>
      <c r="I2600" s="9"/>
      <c r="J2600" s="9"/>
      <c r="K2600" s="4"/>
      <c r="Q2600" s="6"/>
    </row>
    <row r="2601" spans="6:17" x14ac:dyDescent="0.2">
      <c r="F2601" s="9"/>
      <c r="G2601" s="9"/>
      <c r="H2601" s="9"/>
      <c r="I2601" s="9"/>
      <c r="J2601" s="9"/>
      <c r="K2601" s="4"/>
      <c r="Q2601" s="6"/>
    </row>
    <row r="2602" spans="6:17" x14ac:dyDescent="0.2">
      <c r="F2602" s="9"/>
      <c r="G2602" s="9"/>
      <c r="H2602" s="9"/>
      <c r="I2602" s="9"/>
      <c r="J2602" s="9"/>
      <c r="K2602" s="4"/>
      <c r="Q2602" s="6"/>
    </row>
    <row r="2603" spans="6:17" x14ac:dyDescent="0.2">
      <c r="F2603" s="9"/>
      <c r="G2603" s="9"/>
      <c r="H2603" s="9"/>
      <c r="I2603" s="9"/>
      <c r="J2603" s="9"/>
      <c r="K2603" s="4"/>
      <c r="Q2603" s="6"/>
    </row>
    <row r="2604" spans="6:17" x14ac:dyDescent="0.2">
      <c r="F2604" s="9"/>
      <c r="G2604" s="9"/>
      <c r="H2604" s="9"/>
      <c r="I2604" s="9"/>
      <c r="J2604" s="9"/>
      <c r="K2604" s="4"/>
      <c r="Q2604" s="6"/>
    </row>
    <row r="2605" spans="6:17" x14ac:dyDescent="0.2">
      <c r="F2605" s="9"/>
      <c r="G2605" s="9"/>
      <c r="H2605" s="9"/>
      <c r="I2605" s="9"/>
      <c r="J2605" s="9"/>
      <c r="K2605" s="4"/>
      <c r="Q2605" s="6"/>
    </row>
    <row r="2606" spans="6:17" x14ac:dyDescent="0.2">
      <c r="F2606" s="9"/>
      <c r="G2606" s="9"/>
      <c r="H2606" s="9"/>
      <c r="I2606" s="9"/>
      <c r="J2606" s="9"/>
      <c r="K2606" s="4"/>
      <c r="Q2606" s="6"/>
    </row>
    <row r="2607" spans="6:17" x14ac:dyDescent="0.2">
      <c r="F2607" s="9"/>
      <c r="G2607" s="9"/>
      <c r="H2607" s="9"/>
      <c r="I2607" s="9"/>
      <c r="J2607" s="9"/>
      <c r="K2607" s="4"/>
      <c r="Q2607" s="6"/>
    </row>
    <row r="2608" spans="6:17" x14ac:dyDescent="0.2">
      <c r="F2608" s="9"/>
      <c r="G2608" s="9"/>
      <c r="H2608" s="9"/>
      <c r="I2608" s="9"/>
      <c r="J2608" s="9"/>
      <c r="K2608" s="4"/>
      <c r="Q2608" s="6"/>
    </row>
    <row r="2609" spans="6:17" x14ac:dyDescent="0.2">
      <c r="F2609" s="9"/>
      <c r="G2609" s="9"/>
      <c r="H2609" s="9"/>
      <c r="I2609" s="9"/>
      <c r="J2609" s="9"/>
      <c r="K2609" s="4"/>
      <c r="Q2609" s="6"/>
    </row>
    <row r="2610" spans="6:17" x14ac:dyDescent="0.2">
      <c r="F2610" s="9"/>
      <c r="G2610" s="9"/>
      <c r="H2610" s="9"/>
      <c r="I2610" s="9"/>
      <c r="J2610" s="9"/>
      <c r="K2610" s="4"/>
      <c r="Q2610" s="6"/>
    </row>
    <row r="2611" spans="6:17" x14ac:dyDescent="0.2">
      <c r="F2611" s="9"/>
      <c r="G2611" s="9"/>
      <c r="H2611" s="9"/>
      <c r="I2611" s="9"/>
      <c r="J2611" s="9"/>
      <c r="K2611" s="4"/>
      <c r="Q2611" s="6"/>
    </row>
    <row r="2612" spans="6:17" x14ac:dyDescent="0.2">
      <c r="F2612" s="9"/>
      <c r="G2612" s="9"/>
      <c r="H2612" s="9"/>
      <c r="I2612" s="9"/>
      <c r="J2612" s="9"/>
      <c r="K2612" s="4"/>
      <c r="Q2612" s="6"/>
    </row>
    <row r="2613" spans="6:17" x14ac:dyDescent="0.2">
      <c r="F2613" s="9"/>
      <c r="G2613" s="9"/>
      <c r="H2613" s="9"/>
      <c r="I2613" s="9"/>
      <c r="J2613" s="9"/>
      <c r="K2613" s="4"/>
      <c r="Q2613" s="6"/>
    </row>
    <row r="2614" spans="6:17" x14ac:dyDescent="0.2">
      <c r="F2614" s="9"/>
      <c r="G2614" s="9"/>
      <c r="H2614" s="9"/>
      <c r="I2614" s="9"/>
      <c r="J2614" s="9"/>
      <c r="K2614" s="4"/>
      <c r="Q2614" s="6"/>
    </row>
    <row r="2615" spans="6:17" x14ac:dyDescent="0.2">
      <c r="F2615" s="9"/>
      <c r="G2615" s="9"/>
      <c r="H2615" s="9"/>
      <c r="I2615" s="9"/>
      <c r="J2615" s="9"/>
      <c r="K2615" s="4"/>
      <c r="Q2615" s="6"/>
    </row>
    <row r="2616" spans="6:17" x14ac:dyDescent="0.2">
      <c r="F2616" s="9"/>
      <c r="G2616" s="9"/>
      <c r="H2616" s="9"/>
      <c r="I2616" s="9"/>
      <c r="J2616" s="9"/>
      <c r="K2616" s="4"/>
      <c r="Q2616" s="6"/>
    </row>
    <row r="2617" spans="6:17" x14ac:dyDescent="0.2">
      <c r="F2617" s="9"/>
      <c r="G2617" s="9"/>
      <c r="H2617" s="9"/>
      <c r="I2617" s="9"/>
      <c r="J2617" s="9"/>
      <c r="K2617" s="4"/>
      <c r="Q2617" s="6"/>
    </row>
    <row r="2618" spans="6:17" x14ac:dyDescent="0.2">
      <c r="F2618" s="9"/>
      <c r="G2618" s="9"/>
      <c r="H2618" s="9"/>
      <c r="I2618" s="9"/>
      <c r="J2618" s="9"/>
      <c r="K2618" s="4"/>
      <c r="Q2618" s="6"/>
    </row>
    <row r="2619" spans="6:17" x14ac:dyDescent="0.2">
      <c r="F2619" s="9"/>
      <c r="G2619" s="9"/>
      <c r="H2619" s="9"/>
      <c r="I2619" s="9"/>
      <c r="J2619" s="9"/>
      <c r="K2619" s="4"/>
      <c r="Q2619" s="6"/>
    </row>
    <row r="2620" spans="6:17" x14ac:dyDescent="0.2">
      <c r="F2620" s="9"/>
      <c r="G2620" s="9"/>
      <c r="H2620" s="9"/>
      <c r="I2620" s="9"/>
      <c r="J2620" s="9"/>
      <c r="K2620" s="4"/>
      <c r="Q2620" s="6"/>
    </row>
    <row r="2621" spans="6:17" x14ac:dyDescent="0.2">
      <c r="F2621" s="9"/>
      <c r="G2621" s="9"/>
      <c r="H2621" s="9"/>
      <c r="I2621" s="9"/>
      <c r="J2621" s="9"/>
      <c r="K2621" s="4"/>
      <c r="Q2621" s="6"/>
    </row>
    <row r="2622" spans="6:17" x14ac:dyDescent="0.2">
      <c r="F2622" s="9"/>
      <c r="G2622" s="9"/>
      <c r="H2622" s="9"/>
      <c r="I2622" s="9"/>
      <c r="J2622" s="9"/>
      <c r="K2622" s="4"/>
      <c r="Q2622" s="6"/>
    </row>
    <row r="2623" spans="6:17" x14ac:dyDescent="0.2">
      <c r="F2623" s="9"/>
      <c r="G2623" s="9"/>
      <c r="H2623" s="9"/>
      <c r="I2623" s="9"/>
      <c r="J2623" s="9"/>
      <c r="K2623" s="4"/>
      <c r="Q2623" s="6"/>
    </row>
    <row r="2624" spans="6:17" x14ac:dyDescent="0.2">
      <c r="F2624" s="9"/>
      <c r="G2624" s="9"/>
      <c r="H2624" s="9"/>
      <c r="I2624" s="9"/>
      <c r="J2624" s="9"/>
      <c r="K2624" s="4"/>
      <c r="Q2624" s="6"/>
    </row>
    <row r="2625" spans="6:17" x14ac:dyDescent="0.2">
      <c r="F2625" s="9"/>
      <c r="G2625" s="9"/>
      <c r="H2625" s="9"/>
      <c r="I2625" s="9"/>
      <c r="J2625" s="9"/>
      <c r="K2625" s="4"/>
      <c r="Q2625" s="6"/>
    </row>
    <row r="2626" spans="6:17" x14ac:dyDescent="0.2">
      <c r="F2626" s="9"/>
      <c r="G2626" s="9"/>
      <c r="H2626" s="9"/>
      <c r="I2626" s="9"/>
      <c r="J2626" s="9"/>
      <c r="K2626" s="4"/>
      <c r="Q2626" s="6"/>
    </row>
    <row r="2627" spans="6:17" x14ac:dyDescent="0.2">
      <c r="F2627" s="9"/>
      <c r="G2627" s="9"/>
      <c r="H2627" s="9"/>
      <c r="I2627" s="9"/>
      <c r="J2627" s="9"/>
      <c r="K2627" s="4"/>
      <c r="Q2627" s="6"/>
    </row>
    <row r="2628" spans="6:17" x14ac:dyDescent="0.2">
      <c r="F2628" s="9"/>
      <c r="G2628" s="9"/>
      <c r="H2628" s="9"/>
      <c r="I2628" s="9"/>
      <c r="J2628" s="9"/>
      <c r="K2628" s="4"/>
      <c r="Q2628" s="6"/>
    </row>
    <row r="2629" spans="6:17" x14ac:dyDescent="0.2">
      <c r="F2629" s="9"/>
      <c r="G2629" s="9"/>
      <c r="H2629" s="9"/>
      <c r="I2629" s="9"/>
      <c r="J2629" s="9"/>
      <c r="K2629" s="4"/>
      <c r="Q2629" s="6"/>
    </row>
    <row r="2630" spans="6:17" x14ac:dyDescent="0.2">
      <c r="F2630" s="9"/>
      <c r="G2630" s="9"/>
      <c r="H2630" s="9"/>
      <c r="I2630" s="9"/>
      <c r="J2630" s="9"/>
      <c r="K2630" s="4"/>
      <c r="Q2630" s="6"/>
    </row>
    <row r="2631" spans="6:17" x14ac:dyDescent="0.2">
      <c r="F2631" s="9"/>
      <c r="G2631" s="9"/>
      <c r="H2631" s="9"/>
      <c r="I2631" s="9"/>
      <c r="J2631" s="9"/>
      <c r="K2631" s="4"/>
      <c r="Q2631" s="6"/>
    </row>
    <row r="2632" spans="6:17" x14ac:dyDescent="0.2">
      <c r="F2632" s="9"/>
      <c r="G2632" s="9"/>
      <c r="H2632" s="9"/>
      <c r="I2632" s="9"/>
      <c r="J2632" s="9"/>
      <c r="K2632" s="4"/>
      <c r="Q2632" s="6"/>
    </row>
    <row r="2633" spans="6:17" x14ac:dyDescent="0.2">
      <c r="F2633" s="9"/>
      <c r="G2633" s="9"/>
      <c r="H2633" s="9"/>
      <c r="I2633" s="9"/>
      <c r="J2633" s="9"/>
      <c r="K2633" s="4"/>
      <c r="Q2633" s="6"/>
    </row>
    <row r="2634" spans="6:17" x14ac:dyDescent="0.2">
      <c r="F2634" s="9"/>
      <c r="G2634" s="9"/>
      <c r="H2634" s="9"/>
      <c r="I2634" s="9"/>
      <c r="J2634" s="9"/>
      <c r="K2634" s="4"/>
      <c r="Q2634" s="6"/>
    </row>
    <row r="2635" spans="6:17" x14ac:dyDescent="0.2">
      <c r="F2635" s="9"/>
      <c r="G2635" s="9"/>
      <c r="H2635" s="9"/>
      <c r="I2635" s="9"/>
      <c r="J2635" s="9"/>
      <c r="K2635" s="4"/>
      <c r="Q2635" s="6"/>
    </row>
    <row r="2636" spans="6:17" x14ac:dyDescent="0.2">
      <c r="F2636" s="9"/>
      <c r="G2636" s="9"/>
      <c r="H2636" s="9"/>
      <c r="I2636" s="9"/>
      <c r="J2636" s="9"/>
      <c r="K2636" s="4"/>
      <c r="Q2636" s="6"/>
    </row>
    <row r="2637" spans="6:17" x14ac:dyDescent="0.2">
      <c r="F2637" s="9"/>
      <c r="G2637" s="9"/>
      <c r="H2637" s="9"/>
      <c r="I2637" s="9"/>
      <c r="J2637" s="9"/>
      <c r="K2637" s="4"/>
      <c r="Q2637" s="6"/>
    </row>
    <row r="2638" spans="6:17" x14ac:dyDescent="0.2">
      <c r="F2638" s="9"/>
      <c r="G2638" s="9"/>
      <c r="H2638" s="9"/>
      <c r="I2638" s="9"/>
      <c r="J2638" s="9"/>
      <c r="K2638" s="4"/>
      <c r="Q2638" s="6"/>
    </row>
    <row r="2639" spans="6:17" x14ac:dyDescent="0.2">
      <c r="F2639" s="9"/>
      <c r="G2639" s="9"/>
      <c r="H2639" s="9"/>
      <c r="I2639" s="9"/>
      <c r="J2639" s="9"/>
      <c r="K2639" s="4"/>
      <c r="Q2639" s="6"/>
    </row>
    <row r="2640" spans="6:17" x14ac:dyDescent="0.2">
      <c r="F2640" s="9"/>
      <c r="G2640" s="9"/>
      <c r="H2640" s="9"/>
      <c r="I2640" s="9"/>
      <c r="J2640" s="9"/>
      <c r="K2640" s="4"/>
      <c r="Q2640" s="6"/>
    </row>
    <row r="2641" spans="6:17" x14ac:dyDescent="0.2">
      <c r="F2641" s="9"/>
      <c r="G2641" s="9"/>
      <c r="H2641" s="9"/>
      <c r="I2641" s="9"/>
      <c r="J2641" s="9"/>
      <c r="K2641" s="4"/>
      <c r="Q2641" s="6"/>
    </row>
    <row r="2642" spans="6:17" x14ac:dyDescent="0.2">
      <c r="F2642" s="9"/>
      <c r="G2642" s="9"/>
      <c r="H2642" s="9"/>
      <c r="I2642" s="9"/>
      <c r="J2642" s="9"/>
      <c r="K2642" s="4"/>
      <c r="Q2642" s="6"/>
    </row>
    <row r="2643" spans="6:17" x14ac:dyDescent="0.2">
      <c r="F2643" s="9"/>
      <c r="G2643" s="9"/>
      <c r="H2643" s="9"/>
      <c r="I2643" s="9"/>
      <c r="J2643" s="9"/>
      <c r="K2643" s="4"/>
      <c r="Q2643" s="6"/>
    </row>
    <row r="2644" spans="6:17" x14ac:dyDescent="0.2">
      <c r="F2644" s="9"/>
      <c r="G2644" s="9"/>
      <c r="H2644" s="9"/>
      <c r="I2644" s="9"/>
      <c r="J2644" s="9"/>
      <c r="K2644" s="4"/>
      <c r="Q2644" s="6"/>
    </row>
    <row r="2645" spans="6:17" x14ac:dyDescent="0.2">
      <c r="F2645" s="9"/>
      <c r="G2645" s="9"/>
      <c r="H2645" s="9"/>
      <c r="I2645" s="9"/>
      <c r="J2645" s="9"/>
      <c r="K2645" s="4"/>
      <c r="Q2645" s="6"/>
    </row>
    <row r="2646" spans="6:17" x14ac:dyDescent="0.2">
      <c r="F2646" s="9"/>
      <c r="G2646" s="9"/>
      <c r="H2646" s="9"/>
      <c r="I2646" s="9"/>
      <c r="J2646" s="9"/>
      <c r="K2646" s="4"/>
      <c r="Q2646" s="6"/>
    </row>
    <row r="2647" spans="6:17" x14ac:dyDescent="0.2">
      <c r="F2647" s="9"/>
      <c r="G2647" s="9"/>
      <c r="H2647" s="9"/>
      <c r="I2647" s="9"/>
      <c r="J2647" s="9"/>
      <c r="K2647" s="4"/>
      <c r="Q2647" s="6"/>
    </row>
    <row r="2648" spans="6:17" x14ac:dyDescent="0.2">
      <c r="F2648" s="9"/>
      <c r="G2648" s="9"/>
      <c r="H2648" s="9"/>
      <c r="I2648" s="9"/>
      <c r="J2648" s="9"/>
      <c r="K2648" s="4"/>
      <c r="Q2648" s="6"/>
    </row>
    <row r="2649" spans="6:17" x14ac:dyDescent="0.2">
      <c r="F2649" s="9"/>
      <c r="G2649" s="9"/>
      <c r="H2649" s="9"/>
      <c r="I2649" s="9"/>
      <c r="J2649" s="9"/>
      <c r="K2649" s="4"/>
      <c r="Q2649" s="6"/>
    </row>
    <row r="2650" spans="6:17" x14ac:dyDescent="0.2">
      <c r="F2650" s="9"/>
      <c r="G2650" s="9"/>
      <c r="H2650" s="9"/>
      <c r="I2650" s="9"/>
      <c r="J2650" s="9"/>
      <c r="K2650" s="4"/>
      <c r="Q2650" s="6"/>
    </row>
    <row r="2651" spans="6:17" x14ac:dyDescent="0.2">
      <c r="F2651" s="9"/>
      <c r="G2651" s="9"/>
      <c r="H2651" s="9"/>
      <c r="I2651" s="9"/>
      <c r="J2651" s="9"/>
      <c r="K2651" s="4"/>
      <c r="Q2651" s="6"/>
    </row>
    <row r="2652" spans="6:17" x14ac:dyDescent="0.2">
      <c r="F2652" s="9"/>
      <c r="G2652" s="9"/>
      <c r="H2652" s="9"/>
      <c r="I2652" s="9"/>
      <c r="J2652" s="9"/>
      <c r="K2652" s="4"/>
      <c r="Q2652" s="6"/>
    </row>
    <row r="2653" spans="6:17" x14ac:dyDescent="0.2">
      <c r="F2653" s="9"/>
      <c r="G2653" s="9"/>
      <c r="H2653" s="9"/>
      <c r="I2653" s="9"/>
      <c r="J2653" s="9"/>
      <c r="K2653" s="4"/>
      <c r="Q2653" s="6"/>
    </row>
    <row r="2654" spans="6:17" x14ac:dyDescent="0.2">
      <c r="F2654" s="9"/>
      <c r="G2654" s="9"/>
      <c r="H2654" s="9"/>
      <c r="I2654" s="9"/>
      <c r="J2654" s="9"/>
      <c r="K2654" s="4"/>
      <c r="Q2654" s="6"/>
    </row>
    <row r="2655" spans="6:17" x14ac:dyDescent="0.2">
      <c r="F2655" s="9"/>
      <c r="G2655" s="9"/>
      <c r="H2655" s="9"/>
      <c r="I2655" s="9"/>
      <c r="J2655" s="9"/>
      <c r="K2655" s="4"/>
      <c r="Q2655" s="6"/>
    </row>
    <row r="2656" spans="6:17" x14ac:dyDescent="0.2">
      <c r="F2656" s="9"/>
      <c r="G2656" s="9"/>
      <c r="H2656" s="9"/>
      <c r="I2656" s="9"/>
      <c r="J2656" s="9"/>
      <c r="K2656" s="4"/>
      <c r="Q2656" s="6"/>
    </row>
    <row r="2657" spans="6:17" x14ac:dyDescent="0.2">
      <c r="F2657" s="9"/>
      <c r="G2657" s="9"/>
      <c r="H2657" s="9"/>
      <c r="I2657" s="9"/>
      <c r="J2657" s="9"/>
      <c r="K2657" s="4"/>
      <c r="Q2657" s="6"/>
    </row>
    <row r="2658" spans="6:17" x14ac:dyDescent="0.2">
      <c r="F2658" s="9"/>
      <c r="G2658" s="9"/>
      <c r="H2658" s="9"/>
      <c r="I2658" s="9"/>
      <c r="J2658" s="9"/>
      <c r="K2658" s="4"/>
      <c r="Q2658" s="6"/>
    </row>
    <row r="2659" spans="6:17" x14ac:dyDescent="0.2">
      <c r="F2659" s="9"/>
      <c r="G2659" s="9"/>
      <c r="H2659" s="9"/>
      <c r="I2659" s="9"/>
      <c r="J2659" s="9"/>
      <c r="K2659" s="4"/>
      <c r="Q2659" s="6"/>
    </row>
    <row r="2660" spans="6:17" x14ac:dyDescent="0.2">
      <c r="F2660" s="9"/>
      <c r="G2660" s="9"/>
      <c r="H2660" s="9"/>
      <c r="I2660" s="9"/>
      <c r="J2660" s="9"/>
      <c r="K2660" s="4"/>
      <c r="Q2660" s="6"/>
    </row>
    <row r="2661" spans="6:17" x14ac:dyDescent="0.2">
      <c r="F2661" s="9"/>
      <c r="G2661" s="9"/>
      <c r="H2661" s="9"/>
      <c r="I2661" s="9"/>
      <c r="J2661" s="9"/>
      <c r="K2661" s="4"/>
      <c r="Q2661" s="6"/>
    </row>
    <row r="2662" spans="6:17" x14ac:dyDescent="0.2">
      <c r="F2662" s="9"/>
      <c r="G2662" s="9"/>
      <c r="H2662" s="9"/>
      <c r="I2662" s="9"/>
      <c r="J2662" s="9"/>
      <c r="K2662" s="4"/>
      <c r="Q2662" s="6"/>
    </row>
    <row r="2663" spans="6:17" x14ac:dyDescent="0.2">
      <c r="F2663" s="9"/>
      <c r="G2663" s="9"/>
      <c r="H2663" s="9"/>
      <c r="I2663" s="9"/>
      <c r="J2663" s="9"/>
      <c r="K2663" s="4"/>
      <c r="Q2663" s="6"/>
    </row>
    <row r="2664" spans="6:17" x14ac:dyDescent="0.2">
      <c r="F2664" s="9"/>
      <c r="G2664" s="9"/>
      <c r="H2664" s="9"/>
      <c r="I2664" s="9"/>
      <c r="J2664" s="9"/>
      <c r="K2664" s="4"/>
      <c r="Q2664" s="6"/>
    </row>
    <row r="2665" spans="6:17" x14ac:dyDescent="0.2">
      <c r="F2665" s="9"/>
      <c r="G2665" s="9"/>
      <c r="H2665" s="9"/>
      <c r="I2665" s="9"/>
      <c r="J2665" s="9"/>
      <c r="K2665" s="4"/>
      <c r="Q2665" s="6"/>
    </row>
    <row r="2666" spans="6:17" x14ac:dyDescent="0.2">
      <c r="F2666" s="9"/>
      <c r="G2666" s="9"/>
      <c r="H2666" s="9"/>
      <c r="I2666" s="9"/>
      <c r="J2666" s="9"/>
      <c r="K2666" s="4"/>
      <c r="Q2666" s="6"/>
    </row>
    <row r="2667" spans="6:17" x14ac:dyDescent="0.2">
      <c r="F2667" s="9"/>
      <c r="G2667" s="9"/>
      <c r="H2667" s="9"/>
      <c r="I2667" s="9"/>
      <c r="J2667" s="9"/>
      <c r="K2667" s="4"/>
      <c r="Q2667" s="6"/>
    </row>
    <row r="2668" spans="6:17" x14ac:dyDescent="0.2">
      <c r="F2668" s="9"/>
      <c r="G2668" s="9"/>
      <c r="H2668" s="9"/>
      <c r="I2668" s="9"/>
      <c r="J2668" s="9"/>
      <c r="K2668" s="4"/>
      <c r="Q2668" s="6"/>
    </row>
    <row r="2669" spans="6:17" x14ac:dyDescent="0.2">
      <c r="F2669" s="9"/>
      <c r="G2669" s="9"/>
      <c r="H2669" s="9"/>
      <c r="I2669" s="9"/>
      <c r="J2669" s="9"/>
      <c r="K2669" s="4"/>
      <c r="Q2669" s="6"/>
    </row>
    <row r="2670" spans="6:17" x14ac:dyDescent="0.2">
      <c r="F2670" s="9"/>
      <c r="G2670" s="9"/>
      <c r="H2670" s="9"/>
      <c r="I2670" s="9"/>
      <c r="J2670" s="9"/>
      <c r="K2670" s="4"/>
      <c r="Q2670" s="6"/>
    </row>
    <row r="2671" spans="6:17" x14ac:dyDescent="0.2">
      <c r="F2671" s="9"/>
      <c r="G2671" s="9"/>
      <c r="H2671" s="9"/>
      <c r="I2671" s="9"/>
      <c r="J2671" s="9"/>
      <c r="K2671" s="4"/>
      <c r="Q2671" s="6"/>
    </row>
    <row r="2672" spans="6:17" x14ac:dyDescent="0.2">
      <c r="F2672" s="9"/>
      <c r="G2672" s="9"/>
      <c r="H2672" s="9"/>
      <c r="I2672" s="9"/>
      <c r="J2672" s="9"/>
      <c r="K2672" s="4"/>
      <c r="Q2672" s="6"/>
    </row>
    <row r="2673" spans="6:17" x14ac:dyDescent="0.2">
      <c r="F2673" s="9"/>
      <c r="G2673" s="9"/>
      <c r="H2673" s="9"/>
      <c r="I2673" s="9"/>
      <c r="J2673" s="9"/>
      <c r="K2673" s="4"/>
      <c r="Q2673" s="6"/>
    </row>
    <row r="2674" spans="6:17" x14ac:dyDescent="0.2">
      <c r="F2674" s="9"/>
      <c r="G2674" s="9"/>
      <c r="H2674" s="9"/>
      <c r="I2674" s="9"/>
      <c r="J2674" s="9"/>
      <c r="K2674" s="4"/>
      <c r="Q2674" s="6"/>
    </row>
    <row r="2675" spans="6:17" x14ac:dyDescent="0.2">
      <c r="F2675" s="9"/>
      <c r="G2675" s="9"/>
      <c r="H2675" s="9"/>
      <c r="I2675" s="9"/>
      <c r="J2675" s="9"/>
      <c r="K2675" s="4"/>
      <c r="Q2675" s="6"/>
    </row>
    <row r="2676" spans="6:17" x14ac:dyDescent="0.2">
      <c r="F2676" s="9"/>
      <c r="G2676" s="9"/>
      <c r="H2676" s="9"/>
      <c r="I2676" s="9"/>
      <c r="J2676" s="9"/>
      <c r="K2676" s="4"/>
      <c r="Q2676" s="6"/>
    </row>
    <row r="2677" spans="6:17" x14ac:dyDescent="0.2">
      <c r="F2677" s="9"/>
      <c r="G2677" s="9"/>
      <c r="H2677" s="9"/>
      <c r="I2677" s="9"/>
      <c r="J2677" s="9"/>
      <c r="K2677" s="4"/>
      <c r="Q2677" s="6"/>
    </row>
    <row r="2678" spans="6:17" x14ac:dyDescent="0.2">
      <c r="F2678" s="9"/>
      <c r="G2678" s="9"/>
      <c r="H2678" s="9"/>
      <c r="I2678" s="9"/>
      <c r="J2678" s="9"/>
      <c r="K2678" s="4"/>
      <c r="Q2678" s="6"/>
    </row>
    <row r="2679" spans="6:17" x14ac:dyDescent="0.2">
      <c r="F2679" s="9"/>
      <c r="G2679" s="9"/>
      <c r="H2679" s="9"/>
      <c r="I2679" s="9"/>
      <c r="J2679" s="9"/>
      <c r="K2679" s="4"/>
      <c r="Q2679" s="6"/>
    </row>
    <row r="2680" spans="6:17" x14ac:dyDescent="0.2">
      <c r="F2680" s="9"/>
      <c r="G2680" s="9"/>
      <c r="H2680" s="9"/>
      <c r="I2680" s="9"/>
      <c r="J2680" s="9"/>
      <c r="K2680" s="4"/>
      <c r="Q2680" s="6"/>
    </row>
    <row r="2681" spans="6:17" x14ac:dyDescent="0.2">
      <c r="F2681" s="9"/>
      <c r="G2681" s="9"/>
      <c r="H2681" s="9"/>
      <c r="I2681" s="9"/>
      <c r="J2681" s="9"/>
      <c r="K2681" s="4"/>
      <c r="Q2681" s="6"/>
    </row>
    <row r="2682" spans="6:17" x14ac:dyDescent="0.2">
      <c r="F2682" s="9"/>
      <c r="G2682" s="9"/>
      <c r="H2682" s="9"/>
      <c r="I2682" s="9"/>
      <c r="J2682" s="9"/>
      <c r="K2682" s="4"/>
      <c r="Q2682" s="6"/>
    </row>
    <row r="2683" spans="6:17" x14ac:dyDescent="0.2">
      <c r="F2683" s="9"/>
      <c r="G2683" s="9"/>
      <c r="H2683" s="9"/>
      <c r="I2683" s="9"/>
      <c r="J2683" s="9"/>
      <c r="K2683" s="4"/>
      <c r="Q2683" s="6"/>
    </row>
    <row r="2684" spans="6:17" x14ac:dyDescent="0.2">
      <c r="F2684" s="9"/>
      <c r="G2684" s="9"/>
      <c r="H2684" s="9"/>
      <c r="I2684" s="9"/>
      <c r="J2684" s="9"/>
      <c r="K2684" s="4"/>
      <c r="Q2684" s="6"/>
    </row>
    <row r="2685" spans="6:17" x14ac:dyDescent="0.2">
      <c r="F2685" s="9"/>
      <c r="G2685" s="9"/>
      <c r="H2685" s="9"/>
      <c r="I2685" s="9"/>
      <c r="J2685" s="9"/>
      <c r="K2685" s="4"/>
      <c r="Q2685" s="6"/>
    </row>
    <row r="2686" spans="6:17" x14ac:dyDescent="0.2">
      <c r="F2686" s="9"/>
      <c r="G2686" s="9"/>
      <c r="H2686" s="9"/>
      <c r="I2686" s="9"/>
      <c r="J2686" s="9"/>
      <c r="K2686" s="4"/>
      <c r="Q2686" s="6"/>
    </row>
    <row r="2687" spans="6:17" x14ac:dyDescent="0.2">
      <c r="F2687" s="9"/>
      <c r="G2687" s="9"/>
      <c r="H2687" s="9"/>
      <c r="I2687" s="9"/>
      <c r="J2687" s="9"/>
      <c r="K2687" s="4"/>
      <c r="Q2687" s="6"/>
    </row>
    <row r="2688" spans="6:17" x14ac:dyDescent="0.2">
      <c r="F2688" s="9"/>
      <c r="G2688" s="9"/>
      <c r="H2688" s="9"/>
      <c r="I2688" s="9"/>
      <c r="J2688" s="9"/>
      <c r="K2688" s="4"/>
      <c r="Q2688" s="6"/>
    </row>
    <row r="2689" spans="6:17" x14ac:dyDescent="0.2">
      <c r="F2689" s="9"/>
      <c r="G2689" s="9"/>
      <c r="H2689" s="9"/>
      <c r="I2689" s="9"/>
      <c r="J2689" s="9"/>
      <c r="K2689" s="4"/>
      <c r="Q2689" s="6"/>
    </row>
    <row r="2690" spans="6:17" x14ac:dyDescent="0.2">
      <c r="F2690" s="9"/>
      <c r="G2690" s="9"/>
      <c r="H2690" s="9"/>
      <c r="I2690" s="9"/>
      <c r="J2690" s="9"/>
      <c r="K2690" s="4"/>
      <c r="Q2690" s="6"/>
    </row>
    <row r="2691" spans="6:17" x14ac:dyDescent="0.2">
      <c r="F2691" s="9"/>
      <c r="G2691" s="9"/>
      <c r="H2691" s="9"/>
      <c r="I2691" s="9"/>
      <c r="J2691" s="9"/>
      <c r="K2691" s="4"/>
      <c r="Q2691" s="6"/>
    </row>
    <row r="2692" spans="6:17" x14ac:dyDescent="0.2">
      <c r="F2692" s="9"/>
      <c r="G2692" s="9"/>
      <c r="H2692" s="9"/>
      <c r="I2692" s="9"/>
      <c r="J2692" s="9"/>
      <c r="K2692" s="4"/>
      <c r="Q2692" s="6"/>
    </row>
    <row r="2693" spans="6:17" x14ac:dyDescent="0.2">
      <c r="F2693" s="9"/>
      <c r="G2693" s="9"/>
      <c r="H2693" s="9"/>
      <c r="I2693" s="9"/>
      <c r="J2693" s="9"/>
      <c r="K2693" s="4"/>
      <c r="Q2693" s="6"/>
    </row>
    <row r="2694" spans="6:17" x14ac:dyDescent="0.2">
      <c r="F2694" s="9"/>
      <c r="G2694" s="9"/>
      <c r="H2694" s="9"/>
      <c r="I2694" s="9"/>
      <c r="J2694" s="9"/>
      <c r="K2694" s="4"/>
      <c r="Q2694" s="6"/>
    </row>
    <row r="2695" spans="6:17" x14ac:dyDescent="0.2">
      <c r="F2695" s="9"/>
      <c r="G2695" s="9"/>
      <c r="H2695" s="9"/>
      <c r="I2695" s="9"/>
      <c r="J2695" s="9"/>
      <c r="K2695" s="4"/>
      <c r="Q2695" s="6"/>
    </row>
    <row r="2696" spans="6:17" x14ac:dyDescent="0.2">
      <c r="F2696" s="9"/>
      <c r="G2696" s="9"/>
      <c r="H2696" s="9"/>
      <c r="I2696" s="9"/>
      <c r="J2696" s="9"/>
      <c r="K2696" s="4"/>
      <c r="Q2696" s="6"/>
    </row>
    <row r="2697" spans="6:17" x14ac:dyDescent="0.2">
      <c r="F2697" s="9"/>
      <c r="G2697" s="9"/>
      <c r="H2697" s="9"/>
      <c r="I2697" s="9"/>
      <c r="J2697" s="9"/>
      <c r="K2697" s="4"/>
      <c r="Q2697" s="6"/>
    </row>
    <row r="2698" spans="6:17" x14ac:dyDescent="0.2">
      <c r="F2698" s="9"/>
      <c r="G2698" s="9"/>
      <c r="H2698" s="9"/>
      <c r="I2698" s="9"/>
      <c r="J2698" s="9"/>
      <c r="K2698" s="4"/>
      <c r="Q2698" s="6"/>
    </row>
    <row r="2699" spans="6:17" x14ac:dyDescent="0.2">
      <c r="F2699" s="9"/>
      <c r="G2699" s="9"/>
      <c r="H2699" s="9"/>
      <c r="I2699" s="9"/>
      <c r="J2699" s="9"/>
      <c r="K2699" s="4"/>
      <c r="Q2699" s="6"/>
    </row>
    <row r="2700" spans="6:17" x14ac:dyDescent="0.2">
      <c r="F2700" s="9"/>
      <c r="G2700" s="9"/>
      <c r="H2700" s="9"/>
      <c r="I2700" s="9"/>
      <c r="J2700" s="9"/>
      <c r="K2700" s="4"/>
      <c r="Q2700" s="6"/>
    </row>
    <row r="2701" spans="6:17" x14ac:dyDescent="0.2">
      <c r="F2701" s="9"/>
      <c r="G2701" s="9"/>
      <c r="H2701" s="9"/>
      <c r="I2701" s="9"/>
      <c r="J2701" s="9"/>
      <c r="K2701" s="4"/>
      <c r="Q2701" s="6"/>
    </row>
    <row r="2702" spans="6:17" x14ac:dyDescent="0.2">
      <c r="F2702" s="9"/>
      <c r="G2702" s="9"/>
      <c r="H2702" s="9"/>
      <c r="I2702" s="9"/>
      <c r="J2702" s="9"/>
      <c r="K2702" s="4"/>
      <c r="Q2702" s="6"/>
    </row>
    <row r="2703" spans="6:17" x14ac:dyDescent="0.2">
      <c r="F2703" s="9"/>
      <c r="G2703" s="9"/>
      <c r="H2703" s="9"/>
      <c r="I2703" s="9"/>
      <c r="J2703" s="9"/>
      <c r="K2703" s="4"/>
      <c r="Q2703" s="6"/>
    </row>
    <row r="2704" spans="6:17" x14ac:dyDescent="0.2">
      <c r="F2704" s="9"/>
      <c r="G2704" s="9"/>
      <c r="H2704" s="9"/>
      <c r="I2704" s="9"/>
      <c r="J2704" s="9"/>
      <c r="K2704" s="4"/>
      <c r="Q2704" s="6"/>
    </row>
    <row r="2705" spans="6:17" x14ac:dyDescent="0.2">
      <c r="F2705" s="9"/>
      <c r="G2705" s="9"/>
      <c r="H2705" s="9"/>
      <c r="I2705" s="9"/>
      <c r="J2705" s="9"/>
      <c r="K2705" s="4"/>
      <c r="Q2705" s="6"/>
    </row>
    <row r="2706" spans="6:17" x14ac:dyDescent="0.2">
      <c r="F2706" s="9"/>
      <c r="G2706" s="9"/>
      <c r="H2706" s="9"/>
      <c r="I2706" s="9"/>
      <c r="J2706" s="9"/>
      <c r="K2706" s="4"/>
      <c r="Q2706" s="6"/>
    </row>
    <row r="2707" spans="6:17" x14ac:dyDescent="0.2">
      <c r="F2707" s="9"/>
      <c r="G2707" s="9"/>
      <c r="H2707" s="9"/>
      <c r="I2707" s="9"/>
      <c r="J2707" s="9"/>
      <c r="K2707" s="4"/>
      <c r="Q2707" s="6"/>
    </row>
    <row r="2708" spans="6:17" x14ac:dyDescent="0.2">
      <c r="F2708" s="9"/>
      <c r="G2708" s="9"/>
      <c r="H2708" s="9"/>
      <c r="I2708" s="9"/>
      <c r="J2708" s="9"/>
      <c r="K2708" s="4"/>
      <c r="Q2708" s="6"/>
    </row>
    <row r="2709" spans="6:17" x14ac:dyDescent="0.2">
      <c r="F2709" s="9"/>
      <c r="G2709" s="9"/>
      <c r="H2709" s="9"/>
      <c r="I2709" s="9"/>
      <c r="J2709" s="9"/>
      <c r="K2709" s="4"/>
      <c r="Q2709" s="6"/>
    </row>
    <row r="2710" spans="6:17" x14ac:dyDescent="0.2">
      <c r="F2710" s="9"/>
      <c r="G2710" s="9"/>
      <c r="H2710" s="9"/>
      <c r="I2710" s="9"/>
      <c r="J2710" s="9"/>
      <c r="K2710" s="4"/>
      <c r="Q2710" s="6"/>
    </row>
    <row r="2711" spans="6:17" x14ac:dyDescent="0.2">
      <c r="F2711" s="9"/>
      <c r="G2711" s="9"/>
      <c r="H2711" s="9"/>
      <c r="I2711" s="9"/>
      <c r="J2711" s="9"/>
      <c r="K2711" s="4"/>
      <c r="Q2711" s="6"/>
    </row>
    <row r="2712" spans="6:17" x14ac:dyDescent="0.2">
      <c r="F2712" s="9"/>
      <c r="G2712" s="9"/>
      <c r="H2712" s="9"/>
      <c r="I2712" s="9"/>
      <c r="J2712" s="9"/>
      <c r="K2712" s="4"/>
      <c r="Q2712" s="6"/>
    </row>
    <row r="2713" spans="6:17" x14ac:dyDescent="0.2">
      <c r="F2713" s="9"/>
      <c r="G2713" s="9"/>
      <c r="H2713" s="9"/>
      <c r="I2713" s="9"/>
      <c r="J2713" s="9"/>
      <c r="K2713" s="4"/>
      <c r="Q2713" s="6"/>
    </row>
    <row r="2714" spans="6:17" x14ac:dyDescent="0.2">
      <c r="F2714" s="9"/>
      <c r="G2714" s="9"/>
      <c r="H2714" s="9"/>
      <c r="I2714" s="9"/>
      <c r="J2714" s="9"/>
      <c r="K2714" s="4"/>
      <c r="Q2714" s="6"/>
    </row>
    <row r="2715" spans="6:17" x14ac:dyDescent="0.2">
      <c r="F2715" s="9"/>
      <c r="G2715" s="9"/>
      <c r="H2715" s="9"/>
      <c r="I2715" s="9"/>
      <c r="J2715" s="9"/>
      <c r="K2715" s="4"/>
      <c r="Q2715" s="6"/>
    </row>
    <row r="2716" spans="6:17" x14ac:dyDescent="0.2">
      <c r="F2716" s="9"/>
      <c r="G2716" s="9"/>
      <c r="H2716" s="9"/>
      <c r="I2716" s="9"/>
      <c r="J2716" s="9"/>
      <c r="K2716" s="4"/>
      <c r="Q2716" s="6"/>
    </row>
    <row r="2717" spans="6:17" x14ac:dyDescent="0.2">
      <c r="F2717" s="9"/>
      <c r="G2717" s="9"/>
      <c r="H2717" s="9"/>
      <c r="I2717" s="9"/>
      <c r="J2717" s="9"/>
      <c r="K2717" s="4"/>
      <c r="Q2717" s="6"/>
    </row>
    <row r="2718" spans="6:17" x14ac:dyDescent="0.2">
      <c r="F2718" s="9"/>
      <c r="G2718" s="9"/>
      <c r="H2718" s="9"/>
      <c r="I2718" s="9"/>
      <c r="J2718" s="9"/>
      <c r="K2718" s="4"/>
      <c r="Q2718" s="6"/>
    </row>
    <row r="2719" spans="6:17" x14ac:dyDescent="0.2">
      <c r="F2719" s="9"/>
      <c r="G2719" s="9"/>
      <c r="H2719" s="9"/>
      <c r="I2719" s="9"/>
      <c r="J2719" s="9"/>
      <c r="K2719" s="4"/>
      <c r="Q2719" s="6"/>
    </row>
    <row r="2720" spans="6:17" x14ac:dyDescent="0.2">
      <c r="F2720" s="9"/>
      <c r="G2720" s="9"/>
      <c r="H2720" s="9"/>
      <c r="I2720" s="9"/>
      <c r="J2720" s="9"/>
      <c r="K2720" s="4"/>
      <c r="Q2720" s="6"/>
    </row>
    <row r="2721" spans="6:17" x14ac:dyDescent="0.2">
      <c r="F2721" s="9"/>
      <c r="G2721" s="9"/>
      <c r="H2721" s="9"/>
      <c r="I2721" s="9"/>
      <c r="J2721" s="9"/>
      <c r="K2721" s="4"/>
      <c r="Q2721" s="6"/>
    </row>
    <row r="2722" spans="6:17" x14ac:dyDescent="0.2">
      <c r="F2722" s="9"/>
      <c r="G2722" s="9"/>
      <c r="H2722" s="9"/>
      <c r="I2722" s="9"/>
      <c r="J2722" s="9"/>
      <c r="K2722" s="4"/>
      <c r="Q2722" s="6"/>
    </row>
    <row r="2723" spans="6:17" x14ac:dyDescent="0.2">
      <c r="F2723" s="9"/>
      <c r="G2723" s="9"/>
      <c r="H2723" s="9"/>
      <c r="I2723" s="9"/>
      <c r="J2723" s="9"/>
      <c r="K2723" s="4"/>
      <c r="Q2723" s="6"/>
    </row>
    <row r="2724" spans="6:17" x14ac:dyDescent="0.2">
      <c r="F2724" s="9"/>
      <c r="G2724" s="9"/>
      <c r="H2724" s="9"/>
      <c r="I2724" s="9"/>
      <c r="J2724" s="9"/>
      <c r="K2724" s="4"/>
      <c r="Q2724" s="6"/>
    </row>
    <row r="2725" spans="6:17" x14ac:dyDescent="0.2">
      <c r="F2725" s="9"/>
      <c r="G2725" s="9"/>
      <c r="H2725" s="9"/>
      <c r="I2725" s="9"/>
      <c r="J2725" s="9"/>
      <c r="K2725" s="4"/>
      <c r="Q2725" s="6"/>
    </row>
    <row r="2726" spans="6:17" x14ac:dyDescent="0.2">
      <c r="F2726" s="9"/>
      <c r="G2726" s="9"/>
      <c r="H2726" s="9"/>
      <c r="I2726" s="9"/>
      <c r="J2726" s="9"/>
      <c r="K2726" s="4"/>
      <c r="Q2726" s="6"/>
    </row>
    <row r="2727" spans="6:17" x14ac:dyDescent="0.2">
      <c r="F2727" s="9"/>
      <c r="G2727" s="9"/>
      <c r="H2727" s="9"/>
      <c r="I2727" s="9"/>
      <c r="J2727" s="9"/>
      <c r="K2727" s="4"/>
      <c r="Q2727" s="6"/>
    </row>
    <row r="2728" spans="6:17" x14ac:dyDescent="0.2">
      <c r="F2728" s="9"/>
      <c r="G2728" s="9"/>
      <c r="H2728" s="9"/>
      <c r="I2728" s="9"/>
      <c r="J2728" s="9"/>
      <c r="K2728" s="4"/>
      <c r="Q2728" s="6"/>
    </row>
    <row r="2729" spans="6:17" x14ac:dyDescent="0.2">
      <c r="F2729" s="9"/>
      <c r="G2729" s="9"/>
      <c r="H2729" s="9"/>
      <c r="I2729" s="9"/>
      <c r="J2729" s="9"/>
      <c r="K2729" s="4"/>
      <c r="Q2729" s="6"/>
    </row>
    <row r="2730" spans="6:17" x14ac:dyDescent="0.2">
      <c r="F2730" s="9"/>
      <c r="G2730" s="9"/>
      <c r="H2730" s="9"/>
      <c r="I2730" s="9"/>
      <c r="J2730" s="9"/>
      <c r="K2730" s="4"/>
      <c r="Q2730" s="6"/>
    </row>
    <row r="2731" spans="6:17" x14ac:dyDescent="0.2">
      <c r="F2731" s="9"/>
      <c r="G2731" s="9"/>
      <c r="H2731" s="9"/>
      <c r="I2731" s="9"/>
      <c r="J2731" s="9"/>
      <c r="K2731" s="4"/>
      <c r="Q2731" s="6"/>
    </row>
    <row r="2732" spans="6:17" x14ac:dyDescent="0.2">
      <c r="F2732" s="9"/>
      <c r="G2732" s="9"/>
      <c r="H2732" s="9"/>
      <c r="I2732" s="9"/>
      <c r="J2732" s="9"/>
      <c r="K2732" s="4"/>
      <c r="Q2732" s="6"/>
    </row>
    <row r="2733" spans="6:17" x14ac:dyDescent="0.2">
      <c r="F2733" s="9"/>
      <c r="G2733" s="9"/>
      <c r="H2733" s="9"/>
      <c r="I2733" s="9"/>
      <c r="J2733" s="9"/>
      <c r="K2733" s="4"/>
      <c r="Q2733" s="6"/>
    </row>
    <row r="2734" spans="6:17" x14ac:dyDescent="0.2">
      <c r="F2734" s="9"/>
      <c r="G2734" s="9"/>
      <c r="H2734" s="9"/>
      <c r="I2734" s="9"/>
      <c r="J2734" s="9"/>
      <c r="K2734" s="4"/>
      <c r="Q2734" s="6"/>
    </row>
    <row r="2735" spans="6:17" x14ac:dyDescent="0.2">
      <c r="F2735" s="9"/>
      <c r="G2735" s="9"/>
      <c r="H2735" s="9"/>
      <c r="I2735" s="9"/>
      <c r="J2735" s="9"/>
      <c r="K2735" s="4"/>
      <c r="Q2735" s="6"/>
    </row>
    <row r="2736" spans="6:17" x14ac:dyDescent="0.2">
      <c r="F2736" s="9"/>
      <c r="G2736" s="9"/>
      <c r="H2736" s="9"/>
      <c r="I2736" s="9"/>
      <c r="J2736" s="9"/>
      <c r="K2736" s="4"/>
      <c r="Q2736" s="6"/>
    </row>
    <row r="2737" spans="6:17" x14ac:dyDescent="0.2">
      <c r="F2737" s="9"/>
      <c r="G2737" s="9"/>
      <c r="H2737" s="9"/>
      <c r="I2737" s="9"/>
      <c r="J2737" s="9"/>
      <c r="K2737" s="4"/>
      <c r="Q2737" s="6"/>
    </row>
    <row r="2738" spans="6:17" x14ac:dyDescent="0.2">
      <c r="F2738" s="9"/>
      <c r="G2738" s="9"/>
      <c r="H2738" s="9"/>
      <c r="I2738" s="9"/>
      <c r="J2738" s="9"/>
      <c r="K2738" s="4"/>
      <c r="Q2738" s="6"/>
    </row>
    <row r="2739" spans="6:17" x14ac:dyDescent="0.2">
      <c r="F2739" s="9"/>
      <c r="G2739" s="9"/>
      <c r="H2739" s="9"/>
      <c r="I2739" s="9"/>
      <c r="J2739" s="9"/>
      <c r="K2739" s="4"/>
      <c r="Q2739" s="6"/>
    </row>
    <row r="2740" spans="6:17" x14ac:dyDescent="0.2">
      <c r="F2740" s="9"/>
      <c r="G2740" s="9"/>
      <c r="H2740" s="9"/>
      <c r="I2740" s="9"/>
      <c r="J2740" s="9"/>
      <c r="K2740" s="4"/>
      <c r="Q2740" s="6"/>
    </row>
    <row r="2741" spans="6:17" x14ac:dyDescent="0.2">
      <c r="F2741" s="9"/>
      <c r="G2741" s="9"/>
      <c r="H2741" s="9"/>
      <c r="I2741" s="9"/>
      <c r="J2741" s="9"/>
      <c r="K2741" s="4"/>
      <c r="Q2741" s="6"/>
    </row>
    <row r="2742" spans="6:17" x14ac:dyDescent="0.2">
      <c r="F2742" s="9"/>
      <c r="G2742" s="9"/>
      <c r="H2742" s="9"/>
      <c r="I2742" s="9"/>
      <c r="J2742" s="9"/>
      <c r="K2742" s="4"/>
      <c r="Q2742" s="6"/>
    </row>
    <row r="2743" spans="6:17" x14ac:dyDescent="0.2">
      <c r="F2743" s="9"/>
      <c r="G2743" s="9"/>
      <c r="H2743" s="9"/>
      <c r="I2743" s="9"/>
      <c r="J2743" s="9"/>
      <c r="K2743" s="4"/>
      <c r="Q2743" s="6"/>
    </row>
    <row r="2744" spans="6:17" x14ac:dyDescent="0.2">
      <c r="F2744" s="9"/>
      <c r="G2744" s="9"/>
      <c r="H2744" s="9"/>
      <c r="I2744" s="9"/>
      <c r="J2744" s="9"/>
      <c r="K2744" s="4"/>
      <c r="Q2744" s="6"/>
    </row>
    <row r="2745" spans="6:17" x14ac:dyDescent="0.2">
      <c r="F2745" s="9"/>
      <c r="G2745" s="9"/>
      <c r="H2745" s="9"/>
      <c r="I2745" s="9"/>
      <c r="J2745" s="9"/>
      <c r="K2745" s="4"/>
      <c r="Q2745" s="6"/>
    </row>
    <row r="2746" spans="6:17" x14ac:dyDescent="0.2">
      <c r="F2746" s="9"/>
      <c r="G2746" s="9"/>
      <c r="H2746" s="9"/>
      <c r="I2746" s="9"/>
      <c r="J2746" s="9"/>
      <c r="K2746" s="4"/>
      <c r="Q2746" s="6"/>
    </row>
    <row r="2747" spans="6:17" x14ac:dyDescent="0.2">
      <c r="F2747" s="9"/>
      <c r="G2747" s="9"/>
      <c r="H2747" s="9"/>
      <c r="I2747" s="9"/>
      <c r="J2747" s="9"/>
      <c r="K2747" s="4"/>
      <c r="Q2747" s="6"/>
    </row>
    <row r="2748" spans="6:17" x14ac:dyDescent="0.2">
      <c r="F2748" s="9"/>
      <c r="G2748" s="9"/>
      <c r="H2748" s="9"/>
      <c r="I2748" s="9"/>
      <c r="J2748" s="9"/>
      <c r="K2748" s="4"/>
      <c r="Q2748" s="6"/>
    </row>
    <row r="2749" spans="6:17" x14ac:dyDescent="0.2">
      <c r="F2749" s="9"/>
      <c r="G2749" s="9"/>
      <c r="H2749" s="9"/>
      <c r="I2749" s="9"/>
      <c r="J2749" s="9"/>
      <c r="K2749" s="4"/>
      <c r="Q2749" s="6"/>
    </row>
    <row r="2750" spans="6:17" x14ac:dyDescent="0.2">
      <c r="F2750" s="9"/>
      <c r="G2750" s="9"/>
      <c r="H2750" s="9"/>
      <c r="I2750" s="9"/>
      <c r="J2750" s="9"/>
      <c r="K2750" s="4"/>
      <c r="Q2750" s="6"/>
    </row>
    <row r="2751" spans="6:17" x14ac:dyDescent="0.2">
      <c r="F2751" s="9"/>
      <c r="G2751" s="9"/>
      <c r="H2751" s="9"/>
      <c r="I2751" s="9"/>
      <c r="J2751" s="9"/>
      <c r="K2751" s="4"/>
      <c r="Q2751" s="6"/>
    </row>
    <row r="2752" spans="6:17" x14ac:dyDescent="0.2">
      <c r="F2752" s="9"/>
      <c r="G2752" s="9"/>
      <c r="H2752" s="9"/>
      <c r="I2752" s="9"/>
      <c r="J2752" s="9"/>
      <c r="K2752" s="4"/>
      <c r="Q2752" s="6"/>
    </row>
    <row r="2753" spans="6:17" x14ac:dyDescent="0.2">
      <c r="F2753" s="9"/>
      <c r="G2753" s="9"/>
      <c r="H2753" s="9"/>
      <c r="I2753" s="9"/>
      <c r="J2753" s="9"/>
      <c r="K2753" s="4"/>
      <c r="Q2753" s="6"/>
    </row>
    <row r="2754" spans="6:17" x14ac:dyDescent="0.2">
      <c r="F2754" s="9"/>
      <c r="G2754" s="9"/>
      <c r="H2754" s="9"/>
      <c r="I2754" s="9"/>
      <c r="J2754" s="9"/>
      <c r="K2754" s="4"/>
      <c r="Q2754" s="6"/>
    </row>
    <row r="2755" spans="6:17" x14ac:dyDescent="0.2">
      <c r="F2755" s="9"/>
      <c r="G2755" s="9"/>
      <c r="H2755" s="9"/>
      <c r="I2755" s="9"/>
      <c r="J2755" s="9"/>
      <c r="K2755" s="4"/>
      <c r="Q2755" s="6"/>
    </row>
    <row r="2756" spans="6:17" x14ac:dyDescent="0.2">
      <c r="F2756" s="9"/>
      <c r="G2756" s="9"/>
      <c r="H2756" s="9"/>
      <c r="I2756" s="9"/>
      <c r="J2756" s="9"/>
      <c r="K2756" s="4"/>
      <c r="Q2756" s="6"/>
    </row>
    <row r="2757" spans="6:17" x14ac:dyDescent="0.2">
      <c r="F2757" s="9"/>
      <c r="G2757" s="9"/>
      <c r="H2757" s="9"/>
      <c r="I2757" s="9"/>
      <c r="J2757" s="9"/>
      <c r="K2757" s="4"/>
      <c r="Q2757" s="6"/>
    </row>
    <row r="2758" spans="6:17" x14ac:dyDescent="0.2">
      <c r="F2758" s="9"/>
      <c r="G2758" s="9"/>
      <c r="H2758" s="9"/>
      <c r="I2758" s="9"/>
      <c r="J2758" s="9"/>
      <c r="K2758" s="4"/>
      <c r="Q2758" s="6"/>
    </row>
    <row r="2759" spans="6:17" x14ac:dyDescent="0.2">
      <c r="F2759" s="9"/>
      <c r="G2759" s="9"/>
      <c r="H2759" s="9"/>
      <c r="I2759" s="9"/>
      <c r="J2759" s="9"/>
      <c r="K2759" s="4"/>
      <c r="Q2759" s="6"/>
    </row>
    <row r="2760" spans="6:17" x14ac:dyDescent="0.2">
      <c r="F2760" s="9"/>
      <c r="G2760" s="9"/>
      <c r="H2760" s="9"/>
      <c r="I2760" s="9"/>
      <c r="J2760" s="9"/>
      <c r="K2760" s="4"/>
      <c r="Q2760" s="6"/>
    </row>
    <row r="2761" spans="6:17" x14ac:dyDescent="0.2">
      <c r="F2761" s="9"/>
      <c r="G2761" s="9"/>
      <c r="H2761" s="9"/>
      <c r="I2761" s="9"/>
      <c r="J2761" s="9"/>
      <c r="K2761" s="4"/>
      <c r="Q2761" s="6"/>
    </row>
    <row r="2762" spans="6:17" x14ac:dyDescent="0.2">
      <c r="F2762" s="9"/>
      <c r="G2762" s="9"/>
      <c r="H2762" s="9"/>
      <c r="I2762" s="9"/>
      <c r="J2762" s="9"/>
      <c r="K2762" s="4"/>
      <c r="Q2762" s="6"/>
    </row>
    <row r="2763" spans="6:17" x14ac:dyDescent="0.2">
      <c r="F2763" s="9"/>
      <c r="G2763" s="9"/>
      <c r="H2763" s="9"/>
      <c r="I2763" s="9"/>
      <c r="J2763" s="9"/>
      <c r="K2763" s="4"/>
      <c r="Q2763" s="6"/>
    </row>
    <row r="2764" spans="6:17" x14ac:dyDescent="0.2">
      <c r="F2764" s="9"/>
      <c r="G2764" s="9"/>
      <c r="H2764" s="9"/>
      <c r="I2764" s="9"/>
      <c r="J2764" s="9"/>
      <c r="K2764" s="4"/>
      <c r="Q2764" s="6"/>
    </row>
    <row r="2765" spans="6:17" x14ac:dyDescent="0.2">
      <c r="F2765" s="9"/>
      <c r="G2765" s="9"/>
      <c r="H2765" s="9"/>
      <c r="I2765" s="9"/>
      <c r="J2765" s="9"/>
      <c r="K2765" s="4"/>
      <c r="Q2765" s="6"/>
    </row>
    <row r="2766" spans="6:17" x14ac:dyDescent="0.2">
      <c r="F2766" s="9"/>
      <c r="G2766" s="9"/>
      <c r="H2766" s="9"/>
      <c r="I2766" s="9"/>
      <c r="J2766" s="9"/>
      <c r="K2766" s="4"/>
      <c r="Q2766" s="6"/>
    </row>
    <row r="2767" spans="6:17" x14ac:dyDescent="0.2">
      <c r="F2767" s="9"/>
      <c r="G2767" s="9"/>
      <c r="H2767" s="9"/>
      <c r="I2767" s="9"/>
      <c r="J2767" s="9"/>
      <c r="K2767" s="4"/>
      <c r="Q2767" s="6"/>
    </row>
    <row r="2768" spans="6:17" x14ac:dyDescent="0.2">
      <c r="F2768" s="9"/>
      <c r="G2768" s="9"/>
      <c r="H2768" s="9"/>
      <c r="I2768" s="9"/>
      <c r="J2768" s="9"/>
      <c r="K2768" s="4"/>
      <c r="Q2768" s="6"/>
    </row>
    <row r="2769" spans="6:17" x14ac:dyDescent="0.2">
      <c r="F2769" s="9"/>
      <c r="G2769" s="9"/>
      <c r="H2769" s="9"/>
      <c r="I2769" s="9"/>
      <c r="J2769" s="9"/>
      <c r="K2769" s="4"/>
      <c r="Q2769" s="6"/>
    </row>
    <row r="2770" spans="6:17" x14ac:dyDescent="0.2">
      <c r="F2770" s="9"/>
      <c r="G2770" s="9"/>
      <c r="H2770" s="9"/>
      <c r="I2770" s="9"/>
      <c r="J2770" s="9"/>
      <c r="K2770" s="4"/>
      <c r="Q2770" s="6"/>
    </row>
    <row r="2771" spans="6:17" x14ac:dyDescent="0.2">
      <c r="F2771" s="9"/>
      <c r="G2771" s="9"/>
      <c r="H2771" s="9"/>
      <c r="I2771" s="9"/>
      <c r="J2771" s="9"/>
      <c r="K2771" s="4"/>
      <c r="Q2771" s="6"/>
    </row>
    <row r="2772" spans="6:17" x14ac:dyDescent="0.2">
      <c r="F2772" s="9"/>
      <c r="G2772" s="9"/>
      <c r="H2772" s="9"/>
      <c r="I2772" s="9"/>
      <c r="J2772" s="9"/>
      <c r="K2772" s="4"/>
      <c r="Q2772" s="6"/>
    </row>
    <row r="2773" spans="6:17" x14ac:dyDescent="0.2">
      <c r="F2773" s="9"/>
      <c r="G2773" s="9"/>
      <c r="H2773" s="9"/>
      <c r="I2773" s="9"/>
      <c r="J2773" s="9"/>
      <c r="K2773" s="4"/>
      <c r="Q2773" s="6"/>
    </row>
    <row r="2774" spans="6:17" x14ac:dyDescent="0.2">
      <c r="F2774" s="9"/>
      <c r="G2774" s="9"/>
      <c r="H2774" s="9"/>
      <c r="I2774" s="9"/>
      <c r="J2774" s="9"/>
      <c r="K2774" s="4"/>
      <c r="Q2774" s="6"/>
    </row>
    <row r="2775" spans="6:17" x14ac:dyDescent="0.2">
      <c r="F2775" s="9"/>
      <c r="G2775" s="9"/>
      <c r="H2775" s="9"/>
      <c r="I2775" s="9"/>
      <c r="J2775" s="9"/>
      <c r="K2775" s="4"/>
      <c r="Q2775" s="6"/>
    </row>
    <row r="2776" spans="6:17" x14ac:dyDescent="0.2">
      <c r="F2776" s="9"/>
      <c r="G2776" s="9"/>
      <c r="H2776" s="9"/>
      <c r="I2776" s="9"/>
      <c r="J2776" s="9"/>
      <c r="K2776" s="4"/>
      <c r="Q2776" s="6"/>
    </row>
    <row r="2777" spans="6:17" x14ac:dyDescent="0.2">
      <c r="F2777" s="9"/>
      <c r="G2777" s="9"/>
      <c r="H2777" s="9"/>
      <c r="I2777" s="9"/>
      <c r="J2777" s="9"/>
      <c r="K2777" s="4"/>
      <c r="Q2777" s="6"/>
    </row>
    <row r="2778" spans="6:17" x14ac:dyDescent="0.2">
      <c r="F2778" s="9"/>
      <c r="G2778" s="9"/>
      <c r="H2778" s="9"/>
      <c r="I2778" s="9"/>
      <c r="J2778" s="9"/>
      <c r="K2778" s="4"/>
      <c r="Q2778" s="6"/>
    </row>
    <row r="2779" spans="6:17" x14ac:dyDescent="0.2">
      <c r="F2779" s="9"/>
      <c r="G2779" s="9"/>
      <c r="H2779" s="9"/>
      <c r="I2779" s="9"/>
      <c r="J2779" s="9"/>
      <c r="K2779" s="4"/>
      <c r="Q2779" s="6"/>
    </row>
    <row r="2780" spans="6:17" x14ac:dyDescent="0.2">
      <c r="F2780" s="9"/>
      <c r="G2780" s="9"/>
      <c r="H2780" s="9"/>
      <c r="I2780" s="9"/>
      <c r="J2780" s="9"/>
      <c r="K2780" s="4"/>
      <c r="Q2780" s="6"/>
    </row>
    <row r="2781" spans="6:17" x14ac:dyDescent="0.2">
      <c r="F2781" s="9"/>
      <c r="G2781" s="9"/>
      <c r="H2781" s="9"/>
      <c r="I2781" s="9"/>
      <c r="J2781" s="9"/>
      <c r="K2781" s="4"/>
      <c r="Q2781" s="6"/>
    </row>
    <row r="2782" spans="6:17" x14ac:dyDescent="0.2">
      <c r="F2782" s="9"/>
      <c r="G2782" s="9"/>
      <c r="H2782" s="9"/>
      <c r="I2782" s="9"/>
      <c r="J2782" s="9"/>
      <c r="K2782" s="4"/>
      <c r="Q2782" s="6"/>
    </row>
    <row r="2783" spans="6:17" x14ac:dyDescent="0.2">
      <c r="F2783" s="9"/>
      <c r="G2783" s="9"/>
      <c r="H2783" s="9"/>
      <c r="I2783" s="9"/>
      <c r="J2783" s="9"/>
      <c r="K2783" s="4"/>
      <c r="Q2783" s="6"/>
    </row>
    <row r="2784" spans="6:17" x14ac:dyDescent="0.2">
      <c r="F2784" s="9"/>
      <c r="G2784" s="9"/>
      <c r="H2784" s="9"/>
      <c r="I2784" s="9"/>
      <c r="J2784" s="9"/>
      <c r="K2784" s="4"/>
      <c r="Q2784" s="6"/>
    </row>
    <row r="2785" spans="6:17" x14ac:dyDescent="0.2">
      <c r="F2785" s="9"/>
      <c r="G2785" s="9"/>
      <c r="H2785" s="9"/>
      <c r="I2785" s="9"/>
      <c r="J2785" s="9"/>
      <c r="K2785" s="4"/>
      <c r="Q2785" s="6"/>
    </row>
    <row r="2786" spans="6:17" x14ac:dyDescent="0.2">
      <c r="F2786" s="9"/>
      <c r="G2786" s="9"/>
      <c r="H2786" s="9"/>
      <c r="I2786" s="9"/>
      <c r="J2786" s="9"/>
      <c r="K2786" s="4"/>
      <c r="Q2786" s="6"/>
    </row>
    <row r="2787" spans="6:17" x14ac:dyDescent="0.2">
      <c r="F2787" s="9"/>
      <c r="G2787" s="9"/>
      <c r="H2787" s="9"/>
      <c r="I2787" s="9"/>
      <c r="J2787" s="9"/>
      <c r="K2787" s="4"/>
      <c r="Q2787" s="6"/>
    </row>
    <row r="2788" spans="6:17" x14ac:dyDescent="0.2">
      <c r="F2788" s="9"/>
      <c r="G2788" s="9"/>
      <c r="H2788" s="9"/>
      <c r="I2788" s="9"/>
      <c r="J2788" s="9"/>
      <c r="K2788" s="4"/>
      <c r="Q2788" s="6"/>
    </row>
    <row r="2789" spans="6:17" x14ac:dyDescent="0.2">
      <c r="F2789" s="9"/>
      <c r="G2789" s="9"/>
      <c r="H2789" s="9"/>
      <c r="I2789" s="9"/>
      <c r="J2789" s="9"/>
      <c r="K2789" s="4"/>
      <c r="Q2789" s="6"/>
    </row>
    <row r="2790" spans="6:17" x14ac:dyDescent="0.2">
      <c r="F2790" s="9"/>
      <c r="G2790" s="9"/>
      <c r="H2790" s="9"/>
      <c r="I2790" s="9"/>
      <c r="J2790" s="9"/>
      <c r="K2790" s="4"/>
      <c r="Q2790" s="6"/>
    </row>
    <row r="2791" spans="6:17" x14ac:dyDescent="0.2">
      <c r="F2791" s="9"/>
      <c r="G2791" s="9"/>
      <c r="H2791" s="9"/>
      <c r="I2791" s="9"/>
      <c r="J2791" s="9"/>
      <c r="K2791" s="4"/>
      <c r="Q2791" s="6"/>
    </row>
    <row r="2792" spans="6:17" x14ac:dyDescent="0.2">
      <c r="F2792" s="9"/>
      <c r="G2792" s="9"/>
      <c r="H2792" s="9"/>
      <c r="I2792" s="9"/>
      <c r="J2792" s="9"/>
      <c r="K2792" s="4"/>
      <c r="Q2792" s="6"/>
    </row>
    <row r="2793" spans="6:17" x14ac:dyDescent="0.2">
      <c r="F2793" s="9"/>
      <c r="G2793" s="9"/>
      <c r="H2793" s="9"/>
      <c r="I2793" s="9"/>
      <c r="J2793" s="9"/>
      <c r="K2793" s="4"/>
      <c r="Q2793" s="6"/>
    </row>
    <row r="2794" spans="6:17" x14ac:dyDescent="0.2">
      <c r="F2794" s="9"/>
      <c r="G2794" s="9"/>
      <c r="H2794" s="9"/>
      <c r="I2794" s="9"/>
      <c r="J2794" s="9"/>
      <c r="K2794" s="4"/>
      <c r="Q2794" s="6"/>
    </row>
    <row r="2795" spans="6:17" x14ac:dyDescent="0.2">
      <c r="F2795" s="9"/>
      <c r="G2795" s="9"/>
      <c r="H2795" s="9"/>
      <c r="I2795" s="9"/>
      <c r="J2795" s="9"/>
      <c r="K2795" s="4"/>
      <c r="Q2795" s="6"/>
    </row>
    <row r="2796" spans="6:17" x14ac:dyDescent="0.2">
      <c r="F2796" s="9"/>
      <c r="G2796" s="9"/>
      <c r="H2796" s="9"/>
      <c r="I2796" s="9"/>
      <c r="J2796" s="9"/>
      <c r="K2796" s="4"/>
      <c r="Q2796" s="6"/>
    </row>
    <row r="2797" spans="6:17" x14ac:dyDescent="0.2">
      <c r="F2797" s="9"/>
      <c r="G2797" s="9"/>
      <c r="H2797" s="9"/>
      <c r="I2797" s="9"/>
      <c r="J2797" s="9"/>
      <c r="K2797" s="4"/>
      <c r="Q2797" s="6"/>
    </row>
    <row r="2798" spans="6:17" x14ac:dyDescent="0.2">
      <c r="F2798" s="9"/>
      <c r="G2798" s="9"/>
      <c r="H2798" s="9"/>
      <c r="I2798" s="9"/>
      <c r="J2798" s="9"/>
      <c r="K2798" s="4"/>
      <c r="Q2798" s="6"/>
    </row>
    <row r="2799" spans="6:17" x14ac:dyDescent="0.2">
      <c r="F2799" s="9"/>
      <c r="G2799" s="9"/>
      <c r="H2799" s="9"/>
      <c r="I2799" s="9"/>
      <c r="J2799" s="9"/>
      <c r="K2799" s="4"/>
      <c r="Q2799" s="6"/>
    </row>
    <row r="2800" spans="6:17" x14ac:dyDescent="0.2">
      <c r="F2800" s="9"/>
      <c r="G2800" s="9"/>
      <c r="H2800" s="9"/>
      <c r="I2800" s="9"/>
      <c r="J2800" s="9"/>
      <c r="K2800" s="4"/>
      <c r="Q2800" s="6"/>
    </row>
    <row r="2801" spans="6:17" x14ac:dyDescent="0.2">
      <c r="F2801" s="9"/>
      <c r="G2801" s="9"/>
      <c r="H2801" s="9"/>
      <c r="I2801" s="9"/>
      <c r="J2801" s="9"/>
      <c r="K2801" s="4"/>
      <c r="Q2801" s="6"/>
    </row>
    <row r="2802" spans="6:17" x14ac:dyDescent="0.2">
      <c r="F2802" s="9"/>
      <c r="G2802" s="9"/>
      <c r="H2802" s="9"/>
      <c r="I2802" s="9"/>
      <c r="J2802" s="9"/>
      <c r="K2802" s="4"/>
      <c r="Q2802" s="6"/>
    </row>
    <row r="2803" spans="6:17" x14ac:dyDescent="0.2">
      <c r="F2803" s="9"/>
      <c r="G2803" s="9"/>
      <c r="H2803" s="9"/>
      <c r="I2803" s="9"/>
      <c r="J2803" s="9"/>
      <c r="K2803" s="4"/>
      <c r="Q2803" s="6"/>
    </row>
    <row r="2804" spans="6:17" x14ac:dyDescent="0.2">
      <c r="F2804" s="9"/>
      <c r="G2804" s="9"/>
      <c r="H2804" s="9"/>
      <c r="I2804" s="9"/>
      <c r="J2804" s="9"/>
      <c r="K2804" s="4"/>
      <c r="Q2804" s="6"/>
    </row>
    <row r="2805" spans="6:17" x14ac:dyDescent="0.2">
      <c r="F2805" s="9"/>
      <c r="G2805" s="9"/>
      <c r="H2805" s="9"/>
      <c r="I2805" s="9"/>
      <c r="J2805" s="9"/>
      <c r="K2805" s="4"/>
      <c r="Q2805" s="6"/>
    </row>
    <row r="2806" spans="6:17" x14ac:dyDescent="0.2">
      <c r="F2806" s="9"/>
      <c r="G2806" s="9"/>
      <c r="H2806" s="9"/>
      <c r="I2806" s="9"/>
      <c r="J2806" s="9"/>
      <c r="K2806" s="4"/>
      <c r="Q2806" s="6"/>
    </row>
    <row r="2807" spans="6:17" x14ac:dyDescent="0.2">
      <c r="F2807" s="9"/>
      <c r="G2807" s="9"/>
      <c r="H2807" s="9"/>
      <c r="I2807" s="9"/>
      <c r="J2807" s="9"/>
      <c r="K2807" s="4"/>
      <c r="Q2807" s="6"/>
    </row>
    <row r="2808" spans="6:17" x14ac:dyDescent="0.2">
      <c r="F2808" s="9"/>
      <c r="G2808" s="9"/>
      <c r="H2808" s="9"/>
      <c r="I2808" s="9"/>
      <c r="J2808" s="9"/>
      <c r="K2808" s="4"/>
      <c r="Q2808" s="6"/>
    </row>
    <row r="2809" spans="6:17" x14ac:dyDescent="0.2">
      <c r="F2809" s="9"/>
      <c r="G2809" s="9"/>
      <c r="H2809" s="9"/>
      <c r="I2809" s="9"/>
      <c r="J2809" s="9"/>
      <c r="K2809" s="4"/>
      <c r="Q2809" s="6"/>
    </row>
    <row r="2810" spans="6:17" x14ac:dyDescent="0.2">
      <c r="F2810" s="9"/>
      <c r="G2810" s="9"/>
      <c r="H2810" s="9"/>
      <c r="I2810" s="9"/>
      <c r="J2810" s="9"/>
      <c r="K2810" s="4"/>
      <c r="Q2810" s="6"/>
    </row>
    <row r="2811" spans="6:17" x14ac:dyDescent="0.2">
      <c r="F2811" s="9"/>
      <c r="G2811" s="9"/>
      <c r="H2811" s="9"/>
      <c r="I2811" s="9"/>
      <c r="J2811" s="9"/>
      <c r="K2811" s="4"/>
      <c r="Q2811" s="6"/>
    </row>
    <row r="2812" spans="6:17" x14ac:dyDescent="0.2">
      <c r="F2812" s="9"/>
      <c r="G2812" s="9"/>
      <c r="H2812" s="9"/>
      <c r="I2812" s="9"/>
      <c r="J2812" s="9"/>
      <c r="K2812" s="4"/>
      <c r="Q2812" s="6"/>
    </row>
    <row r="2813" spans="6:17" x14ac:dyDescent="0.2">
      <c r="F2813" s="9"/>
      <c r="G2813" s="9"/>
      <c r="H2813" s="9"/>
      <c r="I2813" s="9"/>
      <c r="J2813" s="9"/>
      <c r="K2813" s="4"/>
      <c r="Q2813" s="6"/>
    </row>
    <row r="2814" spans="6:17" x14ac:dyDescent="0.2">
      <c r="F2814" s="9"/>
      <c r="G2814" s="9"/>
      <c r="H2814" s="9"/>
      <c r="I2814" s="9"/>
      <c r="J2814" s="9"/>
      <c r="K2814" s="4"/>
      <c r="Q2814" s="6"/>
    </row>
    <row r="2815" spans="6:17" x14ac:dyDescent="0.2">
      <c r="F2815" s="9"/>
      <c r="G2815" s="9"/>
      <c r="H2815" s="9"/>
      <c r="I2815" s="9"/>
      <c r="J2815" s="9"/>
      <c r="K2815" s="4"/>
      <c r="Q2815" s="6"/>
    </row>
    <row r="2816" spans="6:17" x14ac:dyDescent="0.2">
      <c r="F2816" s="9"/>
      <c r="G2816" s="9"/>
      <c r="H2816" s="9"/>
      <c r="I2816" s="9"/>
      <c r="J2816" s="9"/>
      <c r="K2816" s="4"/>
      <c r="Q2816" s="6"/>
    </row>
    <row r="2817" spans="6:17" x14ac:dyDescent="0.2">
      <c r="F2817" s="9"/>
      <c r="G2817" s="9"/>
      <c r="H2817" s="9"/>
      <c r="I2817" s="9"/>
      <c r="J2817" s="9"/>
      <c r="K2817" s="4"/>
      <c r="Q2817" s="6"/>
    </row>
    <row r="2818" spans="6:17" x14ac:dyDescent="0.2">
      <c r="F2818" s="9"/>
      <c r="G2818" s="9"/>
      <c r="H2818" s="9"/>
      <c r="I2818" s="9"/>
      <c r="J2818" s="9"/>
      <c r="K2818" s="4"/>
      <c r="Q2818" s="6"/>
    </row>
    <row r="2819" spans="6:17" x14ac:dyDescent="0.2">
      <c r="F2819" s="9"/>
      <c r="G2819" s="9"/>
      <c r="H2819" s="9"/>
      <c r="I2819" s="9"/>
      <c r="J2819" s="9"/>
      <c r="K2819" s="4"/>
      <c r="Q2819" s="6"/>
    </row>
    <row r="2820" spans="6:17" x14ac:dyDescent="0.2">
      <c r="F2820" s="9"/>
      <c r="G2820" s="9"/>
      <c r="H2820" s="9"/>
      <c r="I2820" s="9"/>
      <c r="J2820" s="9"/>
      <c r="K2820" s="4"/>
      <c r="Q2820" s="6"/>
    </row>
    <row r="2821" spans="6:17" x14ac:dyDescent="0.2">
      <c r="F2821" s="9"/>
      <c r="G2821" s="9"/>
      <c r="H2821" s="9"/>
      <c r="I2821" s="9"/>
      <c r="J2821" s="9"/>
      <c r="K2821" s="4"/>
      <c r="Q2821" s="6"/>
    </row>
    <row r="2822" spans="6:17" x14ac:dyDescent="0.2">
      <c r="F2822" s="9"/>
      <c r="G2822" s="9"/>
      <c r="H2822" s="9"/>
      <c r="I2822" s="9"/>
      <c r="J2822" s="9"/>
      <c r="K2822" s="4"/>
      <c r="Q2822" s="6"/>
    </row>
    <row r="2823" spans="6:17" x14ac:dyDescent="0.2">
      <c r="F2823" s="9"/>
      <c r="G2823" s="9"/>
      <c r="H2823" s="9"/>
      <c r="I2823" s="9"/>
      <c r="J2823" s="9"/>
      <c r="K2823" s="4"/>
      <c r="Q2823" s="6"/>
    </row>
    <row r="2824" spans="6:17" x14ac:dyDescent="0.2">
      <c r="F2824" s="9"/>
      <c r="G2824" s="9"/>
      <c r="H2824" s="9"/>
      <c r="I2824" s="9"/>
      <c r="J2824" s="9"/>
      <c r="K2824" s="4"/>
      <c r="Q2824" s="6"/>
    </row>
    <row r="2825" spans="6:17" x14ac:dyDescent="0.2">
      <c r="F2825" s="9"/>
      <c r="G2825" s="9"/>
      <c r="H2825" s="9"/>
      <c r="I2825" s="9"/>
      <c r="J2825" s="9"/>
      <c r="K2825" s="4"/>
      <c r="Q2825" s="6"/>
    </row>
    <row r="2826" spans="6:17" x14ac:dyDescent="0.2">
      <c r="F2826" s="9"/>
      <c r="G2826" s="9"/>
      <c r="H2826" s="9"/>
      <c r="I2826" s="9"/>
      <c r="J2826" s="9"/>
      <c r="K2826" s="4"/>
      <c r="Q2826" s="6"/>
    </row>
    <row r="2827" spans="6:17" x14ac:dyDescent="0.2">
      <c r="F2827" s="9"/>
      <c r="G2827" s="9"/>
      <c r="H2827" s="9"/>
      <c r="I2827" s="9"/>
      <c r="J2827" s="9"/>
      <c r="K2827" s="4"/>
      <c r="Q2827" s="6"/>
    </row>
    <row r="2828" spans="6:17" x14ac:dyDescent="0.2">
      <c r="F2828" s="9"/>
      <c r="G2828" s="9"/>
      <c r="H2828" s="9"/>
      <c r="I2828" s="9"/>
      <c r="J2828" s="9"/>
      <c r="K2828" s="4"/>
      <c r="Q2828" s="6"/>
    </row>
    <row r="2829" spans="6:17" x14ac:dyDescent="0.2">
      <c r="F2829" s="9"/>
      <c r="G2829" s="9"/>
      <c r="H2829" s="9"/>
      <c r="I2829" s="9"/>
      <c r="J2829" s="9"/>
      <c r="K2829" s="4"/>
      <c r="Q2829" s="6"/>
    </row>
    <row r="2830" spans="6:17" x14ac:dyDescent="0.2">
      <c r="F2830" s="9"/>
      <c r="G2830" s="9"/>
      <c r="H2830" s="9"/>
      <c r="I2830" s="9"/>
      <c r="J2830" s="9"/>
      <c r="K2830" s="4"/>
      <c r="Q2830" s="6"/>
    </row>
    <row r="2831" spans="6:17" x14ac:dyDescent="0.2">
      <c r="F2831" s="9"/>
      <c r="G2831" s="9"/>
      <c r="H2831" s="9"/>
      <c r="I2831" s="9"/>
      <c r="J2831" s="9"/>
      <c r="K2831" s="4"/>
      <c r="Q2831" s="6"/>
    </row>
    <row r="2832" spans="6:17" x14ac:dyDescent="0.2">
      <c r="F2832" s="9"/>
      <c r="G2832" s="9"/>
      <c r="H2832" s="9"/>
      <c r="I2832" s="9"/>
      <c r="J2832" s="9"/>
      <c r="K2832" s="4"/>
      <c r="Q2832" s="6"/>
    </row>
    <row r="2833" spans="6:17" x14ac:dyDescent="0.2">
      <c r="F2833" s="9"/>
      <c r="G2833" s="9"/>
      <c r="H2833" s="9"/>
      <c r="I2833" s="9"/>
      <c r="J2833" s="9"/>
      <c r="K2833" s="4"/>
      <c r="Q2833" s="6"/>
    </row>
    <row r="2834" spans="6:17" x14ac:dyDescent="0.2">
      <c r="F2834" s="9"/>
      <c r="G2834" s="9"/>
      <c r="H2834" s="9"/>
      <c r="I2834" s="9"/>
      <c r="J2834" s="9"/>
      <c r="K2834" s="4"/>
      <c r="Q2834" s="6"/>
    </row>
    <row r="2835" spans="6:17" x14ac:dyDescent="0.2">
      <c r="F2835" s="9"/>
      <c r="G2835" s="9"/>
      <c r="H2835" s="9"/>
      <c r="I2835" s="9"/>
      <c r="J2835" s="9"/>
      <c r="K2835" s="4"/>
      <c r="Q2835" s="6"/>
    </row>
    <row r="2836" spans="6:17" x14ac:dyDescent="0.2">
      <c r="F2836" s="9"/>
      <c r="G2836" s="9"/>
      <c r="H2836" s="9"/>
      <c r="I2836" s="9"/>
      <c r="J2836" s="9"/>
      <c r="K2836" s="4"/>
      <c r="Q2836" s="6"/>
    </row>
    <row r="2837" spans="6:17" x14ac:dyDescent="0.2">
      <c r="F2837" s="9"/>
      <c r="G2837" s="9"/>
      <c r="H2837" s="9"/>
      <c r="I2837" s="9"/>
      <c r="J2837" s="9"/>
      <c r="K2837" s="4"/>
      <c r="Q2837" s="6"/>
    </row>
    <row r="2838" spans="6:17" x14ac:dyDescent="0.2">
      <c r="F2838" s="9"/>
      <c r="G2838" s="9"/>
      <c r="H2838" s="9"/>
      <c r="I2838" s="9"/>
      <c r="J2838" s="9"/>
      <c r="K2838" s="4"/>
      <c r="Q2838" s="6"/>
    </row>
    <row r="2839" spans="6:17" x14ac:dyDescent="0.2">
      <c r="F2839" s="9"/>
      <c r="G2839" s="9"/>
      <c r="H2839" s="9"/>
      <c r="I2839" s="9"/>
      <c r="J2839" s="9"/>
      <c r="K2839" s="4"/>
      <c r="Q2839" s="6"/>
    </row>
    <row r="2840" spans="6:17" x14ac:dyDescent="0.2">
      <c r="F2840" s="9"/>
      <c r="G2840" s="9"/>
      <c r="H2840" s="9"/>
      <c r="I2840" s="9"/>
      <c r="J2840" s="9"/>
      <c r="K2840" s="4"/>
      <c r="Q2840" s="6"/>
    </row>
    <row r="2841" spans="6:17" x14ac:dyDescent="0.2">
      <c r="F2841" s="9"/>
      <c r="G2841" s="9"/>
      <c r="H2841" s="9"/>
      <c r="I2841" s="9"/>
      <c r="J2841" s="9"/>
      <c r="K2841" s="4"/>
      <c r="Q2841" s="6"/>
    </row>
    <row r="2842" spans="6:17" x14ac:dyDescent="0.2">
      <c r="F2842" s="9"/>
      <c r="G2842" s="9"/>
      <c r="H2842" s="9"/>
      <c r="I2842" s="9"/>
      <c r="J2842" s="9"/>
      <c r="K2842" s="4"/>
      <c r="Q2842" s="6"/>
    </row>
    <row r="2843" spans="6:17" x14ac:dyDescent="0.2">
      <c r="F2843" s="9"/>
      <c r="G2843" s="9"/>
      <c r="H2843" s="9"/>
      <c r="I2843" s="9"/>
      <c r="J2843" s="9"/>
      <c r="K2843" s="4"/>
      <c r="Q2843" s="6"/>
    </row>
    <row r="2844" spans="6:17" x14ac:dyDescent="0.2">
      <c r="F2844" s="9"/>
      <c r="G2844" s="9"/>
      <c r="H2844" s="9"/>
      <c r="I2844" s="9"/>
      <c r="J2844" s="9"/>
      <c r="K2844" s="4"/>
      <c r="Q2844" s="6"/>
    </row>
    <row r="2845" spans="6:17" x14ac:dyDescent="0.2">
      <c r="F2845" s="9"/>
      <c r="G2845" s="9"/>
      <c r="H2845" s="9"/>
      <c r="I2845" s="9"/>
      <c r="J2845" s="9"/>
      <c r="K2845" s="4"/>
      <c r="Q2845" s="6"/>
    </row>
    <row r="2846" spans="6:17" x14ac:dyDescent="0.2">
      <c r="F2846" s="9"/>
      <c r="G2846" s="9"/>
      <c r="H2846" s="9"/>
      <c r="I2846" s="9"/>
      <c r="J2846" s="9"/>
      <c r="K2846" s="4"/>
      <c r="Q2846" s="6"/>
    </row>
    <row r="2847" spans="6:17" x14ac:dyDescent="0.2">
      <c r="F2847" s="9"/>
      <c r="G2847" s="9"/>
      <c r="H2847" s="9"/>
      <c r="I2847" s="9"/>
      <c r="J2847" s="9"/>
      <c r="K2847" s="4"/>
      <c r="Q2847" s="6"/>
    </row>
    <row r="2848" spans="6:17" x14ac:dyDescent="0.2">
      <c r="F2848" s="9"/>
      <c r="G2848" s="9"/>
      <c r="H2848" s="9"/>
      <c r="I2848" s="9"/>
      <c r="J2848" s="9"/>
      <c r="K2848" s="4"/>
      <c r="Q2848" s="6"/>
    </row>
    <row r="2849" spans="6:17" x14ac:dyDescent="0.2">
      <c r="F2849" s="9"/>
      <c r="G2849" s="9"/>
      <c r="H2849" s="9"/>
      <c r="I2849" s="9"/>
      <c r="J2849" s="9"/>
      <c r="K2849" s="4"/>
      <c r="Q2849" s="6"/>
    </row>
    <row r="2850" spans="6:17" x14ac:dyDescent="0.2">
      <c r="F2850" s="9"/>
      <c r="G2850" s="9"/>
      <c r="H2850" s="9"/>
      <c r="I2850" s="9"/>
      <c r="J2850" s="9"/>
      <c r="K2850" s="4"/>
      <c r="Q2850" s="6"/>
    </row>
    <row r="2851" spans="6:17" x14ac:dyDescent="0.2">
      <c r="F2851" s="9"/>
      <c r="G2851" s="9"/>
      <c r="H2851" s="9"/>
      <c r="I2851" s="9"/>
      <c r="J2851" s="9"/>
      <c r="K2851" s="4"/>
      <c r="Q2851" s="6"/>
    </row>
    <row r="2852" spans="6:17" x14ac:dyDescent="0.2">
      <c r="F2852" s="9"/>
      <c r="G2852" s="9"/>
      <c r="H2852" s="9"/>
      <c r="I2852" s="9"/>
      <c r="J2852" s="9"/>
      <c r="K2852" s="4"/>
      <c r="Q2852" s="6"/>
    </row>
    <row r="2853" spans="6:17" x14ac:dyDescent="0.2">
      <c r="F2853" s="9"/>
      <c r="G2853" s="9"/>
      <c r="H2853" s="9"/>
      <c r="I2853" s="9"/>
      <c r="J2853" s="9"/>
      <c r="K2853" s="4"/>
      <c r="Q2853" s="6"/>
    </row>
    <row r="2854" spans="6:17" x14ac:dyDescent="0.2">
      <c r="F2854" s="9"/>
      <c r="G2854" s="9"/>
      <c r="H2854" s="9"/>
      <c r="I2854" s="9"/>
      <c r="J2854" s="9"/>
      <c r="K2854" s="4"/>
      <c r="Q2854" s="6"/>
    </row>
    <row r="2855" spans="6:17" x14ac:dyDescent="0.2">
      <c r="F2855" s="9"/>
      <c r="G2855" s="9"/>
      <c r="H2855" s="9"/>
      <c r="I2855" s="9"/>
      <c r="J2855" s="9"/>
      <c r="K2855" s="4"/>
      <c r="Q2855" s="6"/>
    </row>
    <row r="2856" spans="6:17" x14ac:dyDescent="0.2">
      <c r="F2856" s="9"/>
      <c r="G2856" s="9"/>
      <c r="H2856" s="9"/>
      <c r="I2856" s="9"/>
      <c r="J2856" s="9"/>
      <c r="K2856" s="4"/>
      <c r="Q2856" s="6"/>
    </row>
    <row r="2857" spans="6:17" x14ac:dyDescent="0.2">
      <c r="F2857" s="9"/>
      <c r="G2857" s="9"/>
      <c r="H2857" s="9"/>
      <c r="I2857" s="9"/>
      <c r="J2857" s="9"/>
      <c r="K2857" s="4"/>
      <c r="Q2857" s="6"/>
    </row>
    <row r="2858" spans="6:17" x14ac:dyDescent="0.2">
      <c r="F2858" s="9"/>
      <c r="G2858" s="9"/>
      <c r="H2858" s="9"/>
      <c r="I2858" s="9"/>
      <c r="J2858" s="9"/>
      <c r="K2858" s="4"/>
      <c r="Q2858" s="6"/>
    </row>
    <row r="2859" spans="6:17" x14ac:dyDescent="0.2">
      <c r="F2859" s="9"/>
      <c r="G2859" s="9"/>
      <c r="H2859" s="9"/>
      <c r="I2859" s="9"/>
      <c r="J2859" s="9"/>
      <c r="K2859" s="4"/>
      <c r="Q2859" s="6"/>
    </row>
    <row r="2860" spans="6:17" x14ac:dyDescent="0.2">
      <c r="F2860" s="9"/>
      <c r="G2860" s="9"/>
      <c r="H2860" s="9"/>
      <c r="I2860" s="9"/>
      <c r="J2860" s="9"/>
      <c r="K2860" s="4"/>
      <c r="Q2860" s="6"/>
    </row>
    <row r="2861" spans="6:17" x14ac:dyDescent="0.2">
      <c r="F2861" s="9"/>
      <c r="G2861" s="9"/>
      <c r="H2861" s="9"/>
      <c r="I2861" s="9"/>
      <c r="J2861" s="9"/>
      <c r="K2861" s="4"/>
      <c r="Q2861" s="6"/>
    </row>
    <row r="2862" spans="6:17" x14ac:dyDescent="0.2">
      <c r="F2862" s="9"/>
      <c r="G2862" s="9"/>
      <c r="H2862" s="9"/>
      <c r="I2862" s="9"/>
      <c r="J2862" s="9"/>
      <c r="K2862" s="4"/>
      <c r="Q2862" s="6"/>
    </row>
    <row r="2863" spans="6:17" x14ac:dyDescent="0.2">
      <c r="F2863" s="9"/>
      <c r="G2863" s="9"/>
      <c r="H2863" s="9"/>
      <c r="I2863" s="9"/>
      <c r="J2863" s="9"/>
      <c r="K2863" s="4"/>
      <c r="Q2863" s="6"/>
    </row>
    <row r="2864" spans="6:17" x14ac:dyDescent="0.2">
      <c r="F2864" s="9"/>
      <c r="G2864" s="9"/>
      <c r="H2864" s="9"/>
      <c r="I2864" s="9"/>
      <c r="J2864" s="9"/>
      <c r="K2864" s="4"/>
      <c r="Q2864" s="6"/>
    </row>
    <row r="2865" spans="6:17" x14ac:dyDescent="0.2">
      <c r="F2865" s="9"/>
      <c r="G2865" s="9"/>
      <c r="H2865" s="9"/>
      <c r="I2865" s="9"/>
      <c r="J2865" s="9"/>
      <c r="K2865" s="4"/>
      <c r="Q2865" s="6"/>
    </row>
    <row r="2866" spans="6:17" x14ac:dyDescent="0.2">
      <c r="F2866" s="9"/>
      <c r="G2866" s="9"/>
      <c r="H2866" s="9"/>
      <c r="I2866" s="9"/>
      <c r="J2866" s="9"/>
      <c r="K2866" s="4"/>
      <c r="Q2866" s="6"/>
    </row>
    <row r="2867" spans="6:17" x14ac:dyDescent="0.2">
      <c r="F2867" s="9"/>
      <c r="G2867" s="9"/>
      <c r="H2867" s="9"/>
      <c r="I2867" s="9"/>
      <c r="J2867" s="9"/>
      <c r="K2867" s="4"/>
      <c r="Q2867" s="6"/>
    </row>
    <row r="2868" spans="6:17" x14ac:dyDescent="0.2">
      <c r="F2868" s="9"/>
      <c r="G2868" s="9"/>
      <c r="H2868" s="9"/>
      <c r="I2868" s="9"/>
      <c r="J2868" s="9"/>
      <c r="K2868" s="4"/>
      <c r="Q2868" s="6"/>
    </row>
    <row r="2869" spans="6:17" x14ac:dyDescent="0.2">
      <c r="F2869" s="9"/>
      <c r="G2869" s="9"/>
      <c r="H2869" s="9"/>
      <c r="I2869" s="9"/>
      <c r="J2869" s="9"/>
      <c r="K2869" s="4"/>
      <c r="Q2869" s="6"/>
    </row>
    <row r="2870" spans="6:17" x14ac:dyDescent="0.2">
      <c r="F2870" s="9"/>
      <c r="G2870" s="9"/>
      <c r="H2870" s="9"/>
      <c r="I2870" s="9"/>
      <c r="J2870" s="9"/>
      <c r="K2870" s="4"/>
      <c r="Q2870" s="6"/>
    </row>
    <row r="2871" spans="6:17" x14ac:dyDescent="0.2">
      <c r="F2871" s="9"/>
      <c r="G2871" s="9"/>
      <c r="H2871" s="9"/>
      <c r="I2871" s="9"/>
      <c r="J2871" s="9"/>
      <c r="K2871" s="4"/>
      <c r="Q2871" s="6"/>
    </row>
    <row r="2872" spans="6:17" x14ac:dyDescent="0.2">
      <c r="F2872" s="9"/>
      <c r="G2872" s="9"/>
      <c r="H2872" s="9"/>
      <c r="I2872" s="9"/>
      <c r="J2872" s="9"/>
      <c r="K2872" s="4"/>
      <c r="Q2872" s="6"/>
    </row>
    <row r="2873" spans="6:17" x14ac:dyDescent="0.2">
      <c r="F2873" s="9"/>
      <c r="G2873" s="9"/>
      <c r="H2873" s="9"/>
      <c r="I2873" s="9"/>
      <c r="J2873" s="9"/>
      <c r="K2873" s="4"/>
      <c r="Q2873" s="6"/>
    </row>
    <row r="2874" spans="6:17" x14ac:dyDescent="0.2">
      <c r="F2874" s="9"/>
      <c r="G2874" s="9"/>
      <c r="H2874" s="9"/>
      <c r="I2874" s="9"/>
      <c r="J2874" s="9"/>
      <c r="K2874" s="4"/>
      <c r="Q2874" s="6"/>
    </row>
    <row r="2875" spans="6:17" x14ac:dyDescent="0.2">
      <c r="F2875" s="9"/>
      <c r="G2875" s="9"/>
      <c r="H2875" s="9"/>
      <c r="I2875" s="9"/>
      <c r="J2875" s="9"/>
      <c r="K2875" s="4"/>
      <c r="Q2875" s="6"/>
    </row>
    <row r="2876" spans="6:17" x14ac:dyDescent="0.2">
      <c r="F2876" s="9"/>
      <c r="G2876" s="9"/>
      <c r="H2876" s="9"/>
      <c r="I2876" s="9"/>
      <c r="J2876" s="9"/>
      <c r="K2876" s="4"/>
      <c r="Q2876" s="6"/>
    </row>
    <row r="2877" spans="6:17" x14ac:dyDescent="0.2">
      <c r="F2877" s="9"/>
      <c r="G2877" s="9"/>
      <c r="H2877" s="9"/>
      <c r="I2877" s="9"/>
      <c r="J2877" s="9"/>
      <c r="K2877" s="4"/>
      <c r="Q2877" s="6"/>
    </row>
    <row r="2878" spans="6:17" x14ac:dyDescent="0.2">
      <c r="F2878" s="9"/>
      <c r="G2878" s="9"/>
      <c r="H2878" s="9"/>
      <c r="I2878" s="9"/>
      <c r="J2878" s="9"/>
      <c r="K2878" s="4"/>
      <c r="Q2878" s="6"/>
    </row>
    <row r="2879" spans="6:17" x14ac:dyDescent="0.2">
      <c r="F2879" s="9"/>
      <c r="G2879" s="9"/>
      <c r="H2879" s="9"/>
      <c r="I2879" s="9"/>
      <c r="J2879" s="9"/>
      <c r="K2879" s="4"/>
      <c r="Q2879" s="6"/>
    </row>
    <row r="2880" spans="6:17" x14ac:dyDescent="0.2">
      <c r="F2880" s="9"/>
      <c r="G2880" s="9"/>
      <c r="H2880" s="9"/>
      <c r="I2880" s="9"/>
      <c r="J2880" s="9"/>
      <c r="K2880" s="4"/>
      <c r="Q2880" s="6"/>
    </row>
    <row r="2881" spans="6:17" x14ac:dyDescent="0.2">
      <c r="F2881" s="9"/>
      <c r="G2881" s="9"/>
      <c r="H2881" s="9"/>
      <c r="I2881" s="9"/>
      <c r="J2881" s="9"/>
      <c r="K2881" s="4"/>
      <c r="Q2881" s="6"/>
    </row>
    <row r="2882" spans="6:17" x14ac:dyDescent="0.2">
      <c r="F2882" s="9"/>
      <c r="G2882" s="9"/>
      <c r="H2882" s="9"/>
      <c r="I2882" s="9"/>
      <c r="J2882" s="9"/>
      <c r="K2882" s="4"/>
      <c r="Q2882" s="6"/>
    </row>
    <row r="2883" spans="6:17" x14ac:dyDescent="0.2">
      <c r="F2883" s="9"/>
      <c r="G2883" s="9"/>
      <c r="H2883" s="9"/>
      <c r="I2883" s="9"/>
      <c r="J2883" s="9"/>
      <c r="K2883" s="4"/>
      <c r="Q2883" s="6"/>
    </row>
    <row r="2884" spans="6:17" x14ac:dyDescent="0.2">
      <c r="F2884" s="9"/>
      <c r="G2884" s="9"/>
      <c r="H2884" s="9"/>
      <c r="I2884" s="9"/>
      <c r="J2884" s="9"/>
      <c r="K2884" s="4"/>
      <c r="Q2884" s="6"/>
    </row>
    <row r="2885" spans="6:17" x14ac:dyDescent="0.2">
      <c r="F2885" s="9"/>
      <c r="G2885" s="9"/>
      <c r="H2885" s="9"/>
      <c r="I2885" s="9"/>
      <c r="J2885" s="9"/>
      <c r="K2885" s="4"/>
      <c r="Q2885" s="6"/>
    </row>
    <row r="2886" spans="6:17" x14ac:dyDescent="0.2">
      <c r="F2886" s="9"/>
      <c r="G2886" s="9"/>
      <c r="H2886" s="9"/>
      <c r="I2886" s="9"/>
      <c r="J2886" s="9"/>
      <c r="K2886" s="4"/>
      <c r="Q2886" s="6"/>
    </row>
    <row r="2887" spans="6:17" x14ac:dyDescent="0.2">
      <c r="F2887" s="9"/>
      <c r="G2887" s="9"/>
      <c r="H2887" s="9"/>
      <c r="I2887" s="9"/>
      <c r="J2887" s="9"/>
      <c r="K2887" s="4"/>
      <c r="Q2887" s="6"/>
    </row>
    <row r="2888" spans="6:17" x14ac:dyDescent="0.2">
      <c r="F2888" s="9"/>
      <c r="G2888" s="9"/>
      <c r="H2888" s="9"/>
      <c r="I2888" s="9"/>
      <c r="J2888" s="9"/>
      <c r="K2888" s="4"/>
      <c r="Q2888" s="6"/>
    </row>
    <row r="2889" spans="6:17" x14ac:dyDescent="0.2">
      <c r="F2889" s="9"/>
      <c r="G2889" s="9"/>
      <c r="H2889" s="9"/>
      <c r="I2889" s="9"/>
      <c r="J2889" s="9"/>
      <c r="K2889" s="4"/>
      <c r="Q2889" s="6"/>
    </row>
    <row r="2890" spans="6:17" x14ac:dyDescent="0.2">
      <c r="F2890" s="9"/>
      <c r="G2890" s="9"/>
      <c r="H2890" s="9"/>
      <c r="I2890" s="9"/>
      <c r="J2890" s="9"/>
      <c r="K2890" s="4"/>
      <c r="Q2890" s="6"/>
    </row>
    <row r="2891" spans="6:17" x14ac:dyDescent="0.2">
      <c r="F2891" s="9"/>
      <c r="G2891" s="9"/>
      <c r="H2891" s="9"/>
      <c r="I2891" s="9"/>
      <c r="J2891" s="9"/>
      <c r="K2891" s="4"/>
      <c r="Q2891" s="6"/>
    </row>
    <row r="2892" spans="6:17" x14ac:dyDescent="0.2">
      <c r="F2892" s="9"/>
      <c r="G2892" s="9"/>
      <c r="H2892" s="9"/>
      <c r="I2892" s="9"/>
      <c r="J2892" s="9"/>
      <c r="K2892" s="4"/>
      <c r="Q2892" s="6"/>
    </row>
    <row r="2893" spans="6:17" x14ac:dyDescent="0.2">
      <c r="F2893" s="9"/>
      <c r="G2893" s="9"/>
      <c r="H2893" s="9"/>
      <c r="I2893" s="9"/>
      <c r="J2893" s="9"/>
      <c r="K2893" s="4"/>
      <c r="Q2893" s="6"/>
    </row>
    <row r="2894" spans="6:17" x14ac:dyDescent="0.2">
      <c r="F2894" s="9"/>
      <c r="G2894" s="9"/>
      <c r="H2894" s="9"/>
      <c r="I2894" s="9"/>
      <c r="J2894" s="9"/>
      <c r="K2894" s="4"/>
      <c r="Q2894" s="6"/>
    </row>
    <row r="2895" spans="6:17" x14ac:dyDescent="0.2">
      <c r="F2895" s="9"/>
      <c r="G2895" s="9"/>
      <c r="H2895" s="9"/>
      <c r="I2895" s="9"/>
      <c r="J2895" s="9"/>
      <c r="K2895" s="4"/>
      <c r="Q2895" s="6"/>
    </row>
    <row r="2896" spans="6:17" x14ac:dyDescent="0.2">
      <c r="F2896" s="9"/>
      <c r="G2896" s="9"/>
      <c r="H2896" s="9"/>
      <c r="I2896" s="9"/>
      <c r="J2896" s="9"/>
      <c r="K2896" s="4"/>
      <c r="Q2896" s="6"/>
    </row>
    <row r="2897" spans="6:17" x14ac:dyDescent="0.2">
      <c r="F2897" s="9"/>
      <c r="G2897" s="9"/>
      <c r="H2897" s="9"/>
      <c r="I2897" s="9"/>
      <c r="J2897" s="9"/>
      <c r="K2897" s="4"/>
      <c r="Q2897" s="6"/>
    </row>
    <row r="2898" spans="6:17" x14ac:dyDescent="0.2">
      <c r="F2898" s="9"/>
      <c r="G2898" s="9"/>
      <c r="H2898" s="9"/>
      <c r="I2898" s="9"/>
      <c r="J2898" s="9"/>
      <c r="K2898" s="4"/>
      <c r="Q2898" s="6"/>
    </row>
    <row r="2899" spans="6:17" x14ac:dyDescent="0.2">
      <c r="F2899" s="9"/>
      <c r="G2899" s="9"/>
      <c r="H2899" s="9"/>
      <c r="I2899" s="9"/>
      <c r="J2899" s="9"/>
      <c r="K2899" s="4"/>
      <c r="Q2899" s="6"/>
    </row>
    <row r="2900" spans="6:17" x14ac:dyDescent="0.2">
      <c r="F2900" s="9"/>
      <c r="G2900" s="9"/>
      <c r="H2900" s="9"/>
      <c r="I2900" s="9"/>
      <c r="J2900" s="9"/>
      <c r="K2900" s="4"/>
      <c r="Q2900" s="6"/>
    </row>
    <row r="2901" spans="6:17" x14ac:dyDescent="0.2">
      <c r="F2901" s="9"/>
      <c r="G2901" s="9"/>
      <c r="H2901" s="9"/>
      <c r="I2901" s="9"/>
      <c r="J2901" s="9"/>
      <c r="K2901" s="4"/>
      <c r="Q2901" s="6"/>
    </row>
    <row r="2902" spans="6:17" x14ac:dyDescent="0.2">
      <c r="F2902" s="9"/>
      <c r="G2902" s="9"/>
      <c r="H2902" s="9"/>
      <c r="I2902" s="9"/>
      <c r="J2902" s="9"/>
      <c r="K2902" s="4"/>
      <c r="Q2902" s="6"/>
    </row>
    <row r="2903" spans="6:17" x14ac:dyDescent="0.2">
      <c r="F2903" s="9"/>
      <c r="G2903" s="9"/>
      <c r="H2903" s="9"/>
      <c r="I2903" s="9"/>
      <c r="J2903" s="9"/>
      <c r="K2903" s="4"/>
      <c r="Q2903" s="6"/>
    </row>
    <row r="2904" spans="6:17" x14ac:dyDescent="0.2">
      <c r="F2904" s="9"/>
      <c r="G2904" s="9"/>
      <c r="H2904" s="9"/>
      <c r="I2904" s="9"/>
      <c r="J2904" s="9"/>
      <c r="K2904" s="4"/>
      <c r="Q2904" s="6"/>
    </row>
    <row r="2905" spans="6:17" x14ac:dyDescent="0.2">
      <c r="F2905" s="9"/>
      <c r="G2905" s="9"/>
      <c r="H2905" s="9"/>
      <c r="I2905" s="9"/>
      <c r="J2905" s="9"/>
      <c r="K2905" s="4"/>
      <c r="Q2905" s="6"/>
    </row>
    <row r="2906" spans="6:17" x14ac:dyDescent="0.2">
      <c r="F2906" s="9"/>
      <c r="G2906" s="9"/>
      <c r="H2906" s="9"/>
      <c r="I2906" s="9"/>
      <c r="J2906" s="9"/>
      <c r="K2906" s="4"/>
      <c r="Q2906" s="6"/>
    </row>
    <row r="2907" spans="6:17" x14ac:dyDescent="0.2">
      <c r="F2907" s="9"/>
      <c r="G2907" s="9"/>
      <c r="H2907" s="9"/>
      <c r="I2907" s="9"/>
      <c r="J2907" s="9"/>
      <c r="K2907" s="4"/>
      <c r="Q2907" s="6"/>
    </row>
    <row r="2908" spans="6:17" x14ac:dyDescent="0.2">
      <c r="F2908" s="9"/>
      <c r="G2908" s="9"/>
      <c r="H2908" s="9"/>
      <c r="I2908" s="9"/>
      <c r="J2908" s="9"/>
      <c r="K2908" s="4"/>
      <c r="Q2908" s="6"/>
    </row>
    <row r="2909" spans="6:17" x14ac:dyDescent="0.2">
      <c r="F2909" s="9"/>
      <c r="G2909" s="9"/>
      <c r="H2909" s="9"/>
      <c r="I2909" s="9"/>
      <c r="J2909" s="9"/>
      <c r="K2909" s="4"/>
      <c r="Q2909" s="6"/>
    </row>
    <row r="2910" spans="6:17" x14ac:dyDescent="0.2">
      <c r="F2910" s="9"/>
      <c r="G2910" s="9"/>
      <c r="H2910" s="9"/>
      <c r="I2910" s="9"/>
      <c r="J2910" s="9"/>
      <c r="K2910" s="4"/>
      <c r="Q2910" s="6"/>
    </row>
    <row r="2911" spans="6:17" x14ac:dyDescent="0.2">
      <c r="F2911" s="9"/>
      <c r="G2911" s="9"/>
      <c r="H2911" s="9"/>
      <c r="I2911" s="9"/>
      <c r="J2911" s="9"/>
      <c r="K2911" s="4"/>
      <c r="Q2911" s="6"/>
    </row>
    <row r="2912" spans="6:17" x14ac:dyDescent="0.2">
      <c r="F2912" s="9"/>
      <c r="G2912" s="9"/>
      <c r="H2912" s="9"/>
      <c r="I2912" s="9"/>
      <c r="J2912" s="9"/>
      <c r="K2912" s="4"/>
      <c r="Q2912" s="6"/>
    </row>
    <row r="2913" spans="6:17" x14ac:dyDescent="0.2">
      <c r="F2913" s="9"/>
      <c r="G2913" s="9"/>
      <c r="H2913" s="9"/>
      <c r="I2913" s="9"/>
      <c r="J2913" s="9"/>
      <c r="K2913" s="4"/>
      <c r="Q2913" s="6"/>
    </row>
    <row r="2914" spans="6:17" x14ac:dyDescent="0.2">
      <c r="F2914" s="9"/>
      <c r="G2914" s="9"/>
      <c r="H2914" s="9"/>
      <c r="I2914" s="9"/>
      <c r="J2914" s="9"/>
      <c r="K2914" s="4"/>
      <c r="Q2914" s="6"/>
    </row>
    <row r="2915" spans="6:17" x14ac:dyDescent="0.2">
      <c r="F2915" s="9"/>
      <c r="G2915" s="9"/>
      <c r="H2915" s="9"/>
      <c r="I2915" s="9"/>
      <c r="J2915" s="9"/>
      <c r="K2915" s="4"/>
      <c r="Q2915" s="6"/>
    </row>
    <row r="2916" spans="6:17" x14ac:dyDescent="0.2">
      <c r="F2916" s="9"/>
      <c r="G2916" s="9"/>
      <c r="H2916" s="9"/>
      <c r="I2916" s="9"/>
      <c r="J2916" s="9"/>
      <c r="K2916" s="4"/>
      <c r="Q2916" s="6"/>
    </row>
    <row r="2917" spans="6:17" x14ac:dyDescent="0.2">
      <c r="F2917" s="9"/>
      <c r="G2917" s="9"/>
      <c r="H2917" s="9"/>
      <c r="I2917" s="9"/>
      <c r="J2917" s="9"/>
      <c r="K2917" s="4"/>
      <c r="Q2917" s="6"/>
    </row>
    <row r="2918" spans="6:17" x14ac:dyDescent="0.2">
      <c r="F2918" s="9"/>
      <c r="G2918" s="9"/>
      <c r="H2918" s="9"/>
      <c r="I2918" s="9"/>
      <c r="J2918" s="9"/>
      <c r="K2918" s="4"/>
      <c r="Q2918" s="6"/>
    </row>
    <row r="2919" spans="6:17" x14ac:dyDescent="0.2">
      <c r="F2919" s="9"/>
      <c r="G2919" s="9"/>
      <c r="H2919" s="9"/>
      <c r="I2919" s="9"/>
      <c r="J2919" s="9"/>
      <c r="K2919" s="4"/>
      <c r="Q2919" s="6"/>
    </row>
    <row r="2920" spans="6:17" x14ac:dyDescent="0.2">
      <c r="F2920" s="9"/>
      <c r="G2920" s="9"/>
      <c r="H2920" s="9"/>
      <c r="I2920" s="9"/>
      <c r="J2920" s="9"/>
      <c r="K2920" s="4"/>
      <c r="Q2920" s="6"/>
    </row>
    <row r="2921" spans="6:17" x14ac:dyDescent="0.2">
      <c r="F2921" s="9"/>
      <c r="G2921" s="9"/>
      <c r="H2921" s="9"/>
      <c r="I2921" s="9"/>
      <c r="J2921" s="9"/>
      <c r="K2921" s="4"/>
      <c r="Q2921" s="6"/>
    </row>
    <row r="2922" spans="6:17" x14ac:dyDescent="0.2">
      <c r="F2922" s="9"/>
      <c r="G2922" s="9"/>
      <c r="H2922" s="9"/>
      <c r="I2922" s="9"/>
      <c r="J2922" s="9"/>
      <c r="K2922" s="4"/>
      <c r="Q2922" s="6"/>
    </row>
    <row r="2923" spans="6:17" x14ac:dyDescent="0.2">
      <c r="F2923" s="9"/>
      <c r="G2923" s="9"/>
      <c r="H2923" s="9"/>
      <c r="I2923" s="9"/>
      <c r="J2923" s="9"/>
      <c r="K2923" s="4"/>
      <c r="Q2923" s="6"/>
    </row>
    <row r="2924" spans="6:17" x14ac:dyDescent="0.2">
      <c r="F2924" s="9"/>
      <c r="G2924" s="9"/>
      <c r="H2924" s="9"/>
      <c r="I2924" s="9"/>
      <c r="J2924" s="9"/>
      <c r="K2924" s="4"/>
      <c r="Q2924" s="6"/>
    </row>
    <row r="2925" spans="6:17" x14ac:dyDescent="0.2">
      <c r="F2925" s="9"/>
      <c r="G2925" s="9"/>
      <c r="H2925" s="9"/>
      <c r="I2925" s="9"/>
      <c r="J2925" s="9"/>
      <c r="K2925" s="4"/>
      <c r="Q2925" s="6"/>
    </row>
    <row r="2926" spans="6:17" x14ac:dyDescent="0.2">
      <c r="F2926" s="9"/>
      <c r="G2926" s="9"/>
      <c r="H2926" s="9"/>
      <c r="I2926" s="9"/>
      <c r="J2926" s="9"/>
      <c r="K2926" s="4"/>
      <c r="Q2926" s="6"/>
    </row>
    <row r="2927" spans="6:17" x14ac:dyDescent="0.2">
      <c r="F2927" s="9"/>
      <c r="G2927" s="9"/>
      <c r="H2927" s="9"/>
      <c r="I2927" s="9"/>
      <c r="J2927" s="9"/>
      <c r="K2927" s="4"/>
      <c r="Q2927" s="6"/>
    </row>
    <row r="2928" spans="6:17" x14ac:dyDescent="0.2">
      <c r="F2928" s="9"/>
      <c r="G2928" s="9"/>
      <c r="H2928" s="9"/>
      <c r="I2928" s="9"/>
      <c r="J2928" s="9"/>
      <c r="K2928" s="4"/>
      <c r="Q2928" s="6"/>
    </row>
    <row r="2929" spans="6:17" x14ac:dyDescent="0.2">
      <c r="F2929" s="9"/>
      <c r="G2929" s="9"/>
      <c r="H2929" s="9"/>
      <c r="I2929" s="9"/>
      <c r="J2929" s="9"/>
      <c r="K2929" s="4"/>
      <c r="Q2929" s="6"/>
    </row>
    <row r="2930" spans="6:17" x14ac:dyDescent="0.2">
      <c r="F2930" s="9"/>
      <c r="G2930" s="9"/>
      <c r="H2930" s="9"/>
      <c r="I2930" s="9"/>
      <c r="J2930" s="9"/>
      <c r="K2930" s="4"/>
      <c r="Q2930" s="6"/>
    </row>
    <row r="2931" spans="6:17" x14ac:dyDescent="0.2">
      <c r="F2931" s="9"/>
      <c r="G2931" s="9"/>
      <c r="H2931" s="9"/>
      <c r="I2931" s="9"/>
      <c r="J2931" s="9"/>
      <c r="K2931" s="4"/>
      <c r="Q2931" s="6"/>
    </row>
    <row r="2932" spans="6:17" x14ac:dyDescent="0.2">
      <c r="F2932" s="9"/>
      <c r="G2932" s="9"/>
      <c r="H2932" s="9"/>
      <c r="I2932" s="9"/>
      <c r="J2932" s="9"/>
      <c r="K2932" s="4"/>
      <c r="Q2932" s="6"/>
    </row>
    <row r="2933" spans="6:17" x14ac:dyDescent="0.2">
      <c r="F2933" s="9"/>
      <c r="G2933" s="9"/>
      <c r="H2933" s="9"/>
      <c r="I2933" s="9"/>
      <c r="J2933" s="9"/>
      <c r="K2933" s="4"/>
      <c r="Q2933" s="6"/>
    </row>
    <row r="2934" spans="6:17" x14ac:dyDescent="0.2">
      <c r="F2934" s="9"/>
      <c r="G2934" s="9"/>
      <c r="H2934" s="9"/>
      <c r="I2934" s="9"/>
      <c r="J2934" s="9"/>
      <c r="K2934" s="4"/>
      <c r="Q2934" s="6"/>
    </row>
    <row r="2935" spans="6:17" x14ac:dyDescent="0.2">
      <c r="F2935" s="9"/>
      <c r="G2935" s="9"/>
      <c r="H2935" s="9"/>
      <c r="I2935" s="9"/>
      <c r="J2935" s="9"/>
      <c r="K2935" s="4"/>
      <c r="Q2935" s="6"/>
    </row>
    <row r="2936" spans="6:17" x14ac:dyDescent="0.2">
      <c r="F2936" s="9"/>
      <c r="G2936" s="9"/>
      <c r="H2936" s="9"/>
      <c r="I2936" s="9"/>
      <c r="J2936" s="9"/>
      <c r="K2936" s="4"/>
      <c r="Q2936" s="6"/>
    </row>
    <row r="2937" spans="6:17" x14ac:dyDescent="0.2">
      <c r="F2937" s="9"/>
      <c r="G2937" s="9"/>
      <c r="H2937" s="9"/>
      <c r="I2937" s="9"/>
      <c r="J2937" s="9"/>
      <c r="K2937" s="4"/>
      <c r="Q2937" s="6"/>
    </row>
    <row r="2938" spans="6:17" x14ac:dyDescent="0.2">
      <c r="F2938" s="9"/>
      <c r="G2938" s="9"/>
      <c r="H2938" s="9"/>
      <c r="I2938" s="9"/>
      <c r="J2938" s="9"/>
      <c r="K2938" s="4"/>
      <c r="Q2938" s="6"/>
    </row>
    <row r="2939" spans="6:17" x14ac:dyDescent="0.2">
      <c r="F2939" s="9"/>
      <c r="G2939" s="9"/>
      <c r="H2939" s="9"/>
      <c r="I2939" s="9"/>
      <c r="J2939" s="9"/>
      <c r="K2939" s="4"/>
      <c r="Q2939" s="6"/>
    </row>
    <row r="2940" spans="6:17" x14ac:dyDescent="0.2">
      <c r="F2940" s="9"/>
      <c r="G2940" s="9"/>
      <c r="H2940" s="9"/>
      <c r="I2940" s="9"/>
      <c r="J2940" s="9"/>
      <c r="K2940" s="4"/>
      <c r="Q2940" s="6"/>
    </row>
    <row r="2941" spans="6:17" x14ac:dyDescent="0.2">
      <c r="F2941" s="9"/>
      <c r="G2941" s="9"/>
      <c r="H2941" s="9"/>
      <c r="I2941" s="9"/>
      <c r="J2941" s="9"/>
      <c r="K2941" s="4"/>
      <c r="Q2941" s="6"/>
    </row>
    <row r="2942" spans="6:17" x14ac:dyDescent="0.2">
      <c r="F2942" s="9"/>
      <c r="G2942" s="9"/>
      <c r="H2942" s="9"/>
      <c r="I2942" s="9"/>
      <c r="J2942" s="9"/>
      <c r="K2942" s="4"/>
      <c r="Q2942" s="6"/>
    </row>
    <row r="2943" spans="6:17" x14ac:dyDescent="0.2">
      <c r="F2943" s="9"/>
      <c r="G2943" s="9"/>
      <c r="H2943" s="9"/>
      <c r="I2943" s="9"/>
      <c r="J2943" s="9"/>
      <c r="K2943" s="4"/>
      <c r="Q2943" s="6"/>
    </row>
    <row r="2944" spans="6:17" x14ac:dyDescent="0.2">
      <c r="F2944" s="9"/>
      <c r="G2944" s="9"/>
      <c r="H2944" s="9"/>
      <c r="I2944" s="9"/>
      <c r="J2944" s="9"/>
      <c r="K2944" s="4"/>
      <c r="Q2944" s="6"/>
    </row>
    <row r="2945" spans="6:17" x14ac:dyDescent="0.2">
      <c r="F2945" s="9"/>
      <c r="G2945" s="9"/>
      <c r="H2945" s="9"/>
      <c r="I2945" s="9"/>
      <c r="J2945" s="9"/>
      <c r="K2945" s="4"/>
      <c r="Q2945" s="6"/>
    </row>
    <row r="2946" spans="6:17" x14ac:dyDescent="0.2">
      <c r="F2946" s="9"/>
      <c r="G2946" s="9"/>
      <c r="H2946" s="9"/>
      <c r="I2946" s="9"/>
      <c r="J2946" s="9"/>
      <c r="K2946" s="4"/>
      <c r="Q2946" s="6"/>
    </row>
    <row r="2947" spans="6:17" x14ac:dyDescent="0.2">
      <c r="F2947" s="9"/>
      <c r="G2947" s="9"/>
      <c r="H2947" s="9"/>
      <c r="I2947" s="9"/>
      <c r="J2947" s="9"/>
      <c r="K2947" s="4"/>
      <c r="Q2947" s="6"/>
    </row>
    <row r="2948" spans="6:17" x14ac:dyDescent="0.2">
      <c r="F2948" s="9"/>
      <c r="G2948" s="9"/>
      <c r="H2948" s="9"/>
      <c r="I2948" s="9"/>
      <c r="J2948" s="9"/>
      <c r="K2948" s="4"/>
      <c r="Q2948" s="6"/>
    </row>
    <row r="2949" spans="6:17" x14ac:dyDescent="0.2">
      <c r="F2949" s="9"/>
      <c r="G2949" s="9"/>
      <c r="H2949" s="9"/>
      <c r="I2949" s="9"/>
      <c r="J2949" s="9"/>
      <c r="K2949" s="4"/>
      <c r="Q2949" s="6"/>
    </row>
    <row r="2950" spans="6:17" x14ac:dyDescent="0.2">
      <c r="F2950" s="9"/>
      <c r="G2950" s="9"/>
      <c r="H2950" s="9"/>
      <c r="I2950" s="9"/>
      <c r="J2950" s="9"/>
      <c r="K2950" s="4"/>
      <c r="Q2950" s="6"/>
    </row>
    <row r="2951" spans="6:17" x14ac:dyDescent="0.2">
      <c r="F2951" s="9"/>
      <c r="G2951" s="9"/>
      <c r="H2951" s="9"/>
      <c r="I2951" s="9"/>
      <c r="J2951" s="9"/>
      <c r="K2951" s="4"/>
      <c r="Q2951" s="6"/>
    </row>
    <row r="2952" spans="6:17" x14ac:dyDescent="0.2">
      <c r="F2952" s="9"/>
      <c r="G2952" s="9"/>
      <c r="H2952" s="9"/>
      <c r="I2952" s="9"/>
      <c r="J2952" s="9"/>
      <c r="K2952" s="4"/>
      <c r="Q2952" s="6"/>
    </row>
    <row r="2953" spans="6:17" x14ac:dyDescent="0.2">
      <c r="F2953" s="9"/>
      <c r="G2953" s="9"/>
      <c r="H2953" s="9"/>
      <c r="I2953" s="9"/>
      <c r="J2953" s="9"/>
      <c r="K2953" s="4"/>
      <c r="Q2953" s="6"/>
    </row>
    <row r="2954" spans="6:17" x14ac:dyDescent="0.2">
      <c r="F2954" s="9"/>
      <c r="G2954" s="9"/>
      <c r="H2954" s="9"/>
      <c r="I2954" s="9"/>
      <c r="J2954" s="9"/>
      <c r="K2954" s="4"/>
      <c r="Q2954" s="6"/>
    </row>
    <row r="2955" spans="6:17" x14ac:dyDescent="0.2">
      <c r="F2955" s="9"/>
      <c r="G2955" s="9"/>
      <c r="H2955" s="9"/>
      <c r="I2955" s="9"/>
      <c r="J2955" s="9"/>
      <c r="K2955" s="4"/>
      <c r="Q2955" s="6"/>
    </row>
    <row r="2956" spans="6:17" x14ac:dyDescent="0.2">
      <c r="F2956" s="9"/>
      <c r="G2956" s="9"/>
      <c r="H2956" s="9"/>
      <c r="I2956" s="9"/>
      <c r="J2956" s="9"/>
      <c r="K2956" s="4"/>
      <c r="Q2956" s="6"/>
    </row>
    <row r="2957" spans="6:17" x14ac:dyDescent="0.2">
      <c r="F2957" s="9"/>
      <c r="G2957" s="9"/>
      <c r="H2957" s="9"/>
      <c r="I2957" s="9"/>
      <c r="J2957" s="9"/>
      <c r="K2957" s="4"/>
      <c r="Q2957" s="6"/>
    </row>
    <row r="2958" spans="6:17" x14ac:dyDescent="0.2">
      <c r="F2958" s="9"/>
      <c r="G2958" s="9"/>
      <c r="H2958" s="9"/>
      <c r="I2958" s="9"/>
      <c r="J2958" s="9"/>
      <c r="K2958" s="4"/>
      <c r="Q2958" s="6"/>
    </row>
    <row r="2959" spans="6:17" x14ac:dyDescent="0.2">
      <c r="F2959" s="9"/>
      <c r="G2959" s="9"/>
      <c r="H2959" s="9"/>
      <c r="I2959" s="9"/>
      <c r="J2959" s="9"/>
      <c r="K2959" s="4"/>
      <c r="Q2959" s="6"/>
    </row>
    <row r="2960" spans="6:17" x14ac:dyDescent="0.2">
      <c r="F2960" s="9"/>
      <c r="G2960" s="9"/>
      <c r="H2960" s="9"/>
      <c r="I2960" s="9"/>
      <c r="J2960" s="9"/>
      <c r="K2960" s="4"/>
      <c r="Q2960" s="6"/>
    </row>
    <row r="2961" spans="6:17" x14ac:dyDescent="0.2">
      <c r="F2961" s="9"/>
      <c r="G2961" s="9"/>
      <c r="H2961" s="9"/>
      <c r="I2961" s="9"/>
      <c r="J2961" s="9"/>
      <c r="K2961" s="4"/>
      <c r="Q2961" s="6"/>
    </row>
    <row r="2962" spans="6:17" x14ac:dyDescent="0.2">
      <c r="F2962" s="9"/>
      <c r="G2962" s="9"/>
      <c r="H2962" s="9"/>
      <c r="I2962" s="9"/>
      <c r="J2962" s="9"/>
      <c r="K2962" s="4"/>
      <c r="Q2962" s="6"/>
    </row>
    <row r="2963" spans="6:17" x14ac:dyDescent="0.2">
      <c r="F2963" s="9"/>
      <c r="G2963" s="9"/>
      <c r="H2963" s="9"/>
      <c r="I2963" s="9"/>
      <c r="J2963" s="9"/>
      <c r="K2963" s="4"/>
      <c r="Q2963" s="6"/>
    </row>
    <row r="2964" spans="6:17" x14ac:dyDescent="0.2">
      <c r="F2964" s="9"/>
      <c r="G2964" s="9"/>
      <c r="H2964" s="9"/>
      <c r="I2964" s="9"/>
      <c r="J2964" s="9"/>
      <c r="K2964" s="4"/>
      <c r="Q2964" s="6"/>
    </row>
    <row r="2965" spans="6:17" x14ac:dyDescent="0.2">
      <c r="F2965" s="9"/>
      <c r="G2965" s="9"/>
      <c r="H2965" s="9"/>
      <c r="I2965" s="9"/>
      <c r="J2965" s="9"/>
      <c r="K2965" s="4"/>
      <c r="Q2965" s="6"/>
    </row>
    <row r="2966" spans="6:17" x14ac:dyDescent="0.2">
      <c r="F2966" s="9"/>
      <c r="G2966" s="9"/>
      <c r="H2966" s="9"/>
      <c r="I2966" s="9"/>
      <c r="J2966" s="9"/>
      <c r="K2966" s="4"/>
      <c r="Q2966" s="6"/>
    </row>
    <row r="2967" spans="6:17" x14ac:dyDescent="0.2">
      <c r="F2967" s="9"/>
      <c r="G2967" s="9"/>
      <c r="H2967" s="9"/>
      <c r="I2967" s="9"/>
      <c r="J2967" s="9"/>
      <c r="K2967" s="4"/>
      <c r="Q2967" s="6"/>
    </row>
    <row r="2968" spans="6:17" x14ac:dyDescent="0.2">
      <c r="F2968" s="9"/>
      <c r="G2968" s="9"/>
      <c r="H2968" s="9"/>
      <c r="I2968" s="9"/>
      <c r="J2968" s="9"/>
      <c r="K2968" s="4"/>
      <c r="Q2968" s="6"/>
    </row>
    <row r="2969" spans="6:17" x14ac:dyDescent="0.2">
      <c r="F2969" s="9"/>
      <c r="G2969" s="9"/>
      <c r="H2969" s="9"/>
      <c r="I2969" s="9"/>
      <c r="J2969" s="9"/>
      <c r="K2969" s="4"/>
      <c r="Q2969" s="6"/>
    </row>
    <row r="2970" spans="6:17" x14ac:dyDescent="0.2">
      <c r="F2970" s="9"/>
      <c r="G2970" s="9"/>
      <c r="H2970" s="9"/>
      <c r="I2970" s="9"/>
      <c r="J2970" s="9"/>
      <c r="K2970" s="4"/>
      <c r="Q2970" s="6"/>
    </row>
    <row r="2971" spans="6:17" x14ac:dyDescent="0.2">
      <c r="F2971" s="9"/>
      <c r="G2971" s="9"/>
      <c r="H2971" s="9"/>
      <c r="I2971" s="9"/>
      <c r="J2971" s="9"/>
      <c r="K2971" s="4"/>
      <c r="Q2971" s="6"/>
    </row>
    <row r="2972" spans="6:17" x14ac:dyDescent="0.2">
      <c r="F2972" s="9"/>
      <c r="G2972" s="9"/>
      <c r="H2972" s="9"/>
      <c r="I2972" s="9"/>
      <c r="J2972" s="9"/>
      <c r="K2972" s="4"/>
      <c r="Q2972" s="6"/>
    </row>
    <row r="2973" spans="6:17" x14ac:dyDescent="0.2">
      <c r="F2973" s="9"/>
      <c r="G2973" s="9"/>
      <c r="H2973" s="9"/>
      <c r="I2973" s="9"/>
      <c r="J2973" s="9"/>
      <c r="K2973" s="4"/>
      <c r="Q2973" s="6"/>
    </row>
    <row r="2974" spans="6:17" x14ac:dyDescent="0.2">
      <c r="F2974" s="9"/>
      <c r="G2974" s="9"/>
      <c r="H2974" s="9"/>
      <c r="I2974" s="9"/>
      <c r="J2974" s="9"/>
      <c r="K2974" s="4"/>
      <c r="Q2974" s="6"/>
    </row>
    <row r="2975" spans="6:17" x14ac:dyDescent="0.2">
      <c r="F2975" s="9"/>
      <c r="G2975" s="9"/>
      <c r="H2975" s="9"/>
      <c r="I2975" s="9"/>
      <c r="J2975" s="9"/>
      <c r="K2975" s="4"/>
      <c r="Q2975" s="6"/>
    </row>
    <row r="2976" spans="6:17" x14ac:dyDescent="0.2">
      <c r="F2976" s="9"/>
      <c r="G2976" s="9"/>
      <c r="H2976" s="9"/>
      <c r="I2976" s="9"/>
      <c r="J2976" s="9"/>
      <c r="K2976" s="4"/>
      <c r="Q2976" s="6"/>
    </row>
    <row r="2977" spans="6:17" x14ac:dyDescent="0.2">
      <c r="F2977" s="9"/>
      <c r="G2977" s="9"/>
      <c r="H2977" s="9"/>
      <c r="I2977" s="9"/>
      <c r="J2977" s="9"/>
      <c r="K2977" s="4"/>
      <c r="Q2977" s="6"/>
    </row>
    <row r="2978" spans="6:17" x14ac:dyDescent="0.2">
      <c r="F2978" s="9"/>
      <c r="G2978" s="9"/>
      <c r="H2978" s="9"/>
      <c r="I2978" s="9"/>
      <c r="J2978" s="9"/>
      <c r="K2978" s="4"/>
      <c r="Q2978" s="6"/>
    </row>
    <row r="2979" spans="6:17" x14ac:dyDescent="0.2">
      <c r="F2979" s="9"/>
      <c r="G2979" s="9"/>
      <c r="H2979" s="9"/>
      <c r="I2979" s="9"/>
      <c r="J2979" s="9"/>
      <c r="K2979" s="4"/>
      <c r="Q2979" s="6"/>
    </row>
    <row r="2980" spans="6:17" x14ac:dyDescent="0.2">
      <c r="F2980" s="9"/>
      <c r="G2980" s="9"/>
      <c r="H2980" s="9"/>
      <c r="I2980" s="9"/>
      <c r="J2980" s="9"/>
      <c r="K2980" s="4"/>
      <c r="Q2980" s="6"/>
    </row>
    <row r="2981" spans="6:17" x14ac:dyDescent="0.2">
      <c r="F2981" s="9"/>
      <c r="G2981" s="9"/>
      <c r="H2981" s="9"/>
      <c r="I2981" s="9"/>
      <c r="J2981" s="9"/>
      <c r="K2981" s="4"/>
      <c r="Q2981" s="6"/>
    </row>
    <row r="2982" spans="6:17" x14ac:dyDescent="0.2">
      <c r="F2982" s="9"/>
      <c r="G2982" s="9"/>
      <c r="H2982" s="9"/>
      <c r="I2982" s="9"/>
      <c r="J2982" s="9"/>
      <c r="K2982" s="4"/>
      <c r="Q2982" s="6"/>
    </row>
    <row r="2983" spans="6:17" x14ac:dyDescent="0.2">
      <c r="F2983" s="9"/>
      <c r="G2983" s="9"/>
      <c r="H2983" s="9"/>
      <c r="I2983" s="9"/>
      <c r="J2983" s="9"/>
      <c r="K2983" s="4"/>
      <c r="Q2983" s="6"/>
    </row>
    <row r="2984" spans="6:17" x14ac:dyDescent="0.2">
      <c r="F2984" s="9"/>
      <c r="G2984" s="9"/>
      <c r="H2984" s="9"/>
      <c r="I2984" s="9"/>
      <c r="J2984" s="9"/>
      <c r="K2984" s="4"/>
      <c r="Q2984" s="6"/>
    </row>
    <row r="2985" spans="6:17" x14ac:dyDescent="0.2">
      <c r="F2985" s="9"/>
      <c r="G2985" s="9"/>
      <c r="H2985" s="9"/>
      <c r="I2985" s="9"/>
      <c r="J2985" s="9"/>
      <c r="K2985" s="4"/>
      <c r="Q2985" s="6"/>
    </row>
    <row r="2986" spans="6:17" x14ac:dyDescent="0.2">
      <c r="F2986" s="9"/>
      <c r="G2986" s="9"/>
      <c r="H2986" s="9"/>
      <c r="I2986" s="9"/>
      <c r="J2986" s="9"/>
      <c r="K2986" s="4"/>
      <c r="Q2986" s="6"/>
    </row>
    <row r="2987" spans="6:17" x14ac:dyDescent="0.2">
      <c r="F2987" s="9"/>
      <c r="G2987" s="9"/>
      <c r="H2987" s="9"/>
      <c r="I2987" s="9"/>
      <c r="J2987" s="9"/>
      <c r="K2987" s="4"/>
      <c r="Q2987" s="6"/>
    </row>
    <row r="2988" spans="6:17" x14ac:dyDescent="0.2">
      <c r="F2988" s="9"/>
      <c r="G2988" s="9"/>
      <c r="H2988" s="9"/>
      <c r="I2988" s="9"/>
      <c r="J2988" s="9"/>
      <c r="K2988" s="4"/>
      <c r="Q2988" s="6"/>
    </row>
    <row r="2989" spans="6:17" x14ac:dyDescent="0.2">
      <c r="F2989" s="9"/>
      <c r="G2989" s="9"/>
      <c r="H2989" s="9"/>
      <c r="I2989" s="9"/>
      <c r="J2989" s="9"/>
      <c r="K2989" s="4"/>
      <c r="Q2989" s="6"/>
    </row>
    <row r="2990" spans="6:17" x14ac:dyDescent="0.2">
      <c r="F2990" s="9"/>
      <c r="G2990" s="9"/>
      <c r="H2990" s="9"/>
      <c r="I2990" s="9"/>
      <c r="J2990" s="9"/>
      <c r="K2990" s="4"/>
      <c r="Q2990" s="6"/>
    </row>
    <row r="2991" spans="6:17" x14ac:dyDescent="0.2">
      <c r="F2991" s="9"/>
      <c r="G2991" s="9"/>
      <c r="H2991" s="9"/>
      <c r="I2991" s="9"/>
      <c r="J2991" s="9"/>
      <c r="K2991" s="4"/>
      <c r="Q2991" s="6"/>
    </row>
    <row r="2992" spans="6:17" x14ac:dyDescent="0.2">
      <c r="F2992" s="9"/>
      <c r="G2992" s="9"/>
      <c r="H2992" s="9"/>
      <c r="I2992" s="9"/>
      <c r="J2992" s="9"/>
      <c r="K2992" s="4"/>
      <c r="Q2992" s="6"/>
    </row>
    <row r="2993" spans="6:17" x14ac:dyDescent="0.2">
      <c r="F2993" s="9"/>
      <c r="G2993" s="9"/>
      <c r="H2993" s="9"/>
      <c r="I2993" s="9"/>
      <c r="J2993" s="9"/>
      <c r="K2993" s="4"/>
      <c r="Q2993" s="6"/>
    </row>
    <row r="2994" spans="6:17" x14ac:dyDescent="0.2">
      <c r="F2994" s="9"/>
      <c r="G2994" s="9"/>
      <c r="H2994" s="9"/>
      <c r="I2994" s="9"/>
      <c r="J2994" s="9"/>
      <c r="K2994" s="4"/>
      <c r="Q2994" s="6"/>
    </row>
    <row r="2995" spans="6:17" x14ac:dyDescent="0.2">
      <c r="F2995" s="9"/>
      <c r="G2995" s="9"/>
      <c r="H2995" s="9"/>
      <c r="I2995" s="9"/>
      <c r="J2995" s="9"/>
      <c r="K2995" s="4"/>
      <c r="Q2995" s="6"/>
    </row>
    <row r="2996" spans="6:17" x14ac:dyDescent="0.2">
      <c r="F2996" s="9"/>
      <c r="G2996" s="9"/>
      <c r="H2996" s="9"/>
      <c r="I2996" s="9"/>
      <c r="J2996" s="9"/>
      <c r="K2996" s="4"/>
      <c r="Q2996" s="6"/>
    </row>
    <row r="2997" spans="6:17" x14ac:dyDescent="0.2">
      <c r="F2997" s="9"/>
      <c r="G2997" s="9"/>
      <c r="H2997" s="9"/>
      <c r="I2997" s="9"/>
      <c r="J2997" s="9"/>
      <c r="K2997" s="4"/>
      <c r="Q2997" s="6"/>
    </row>
    <row r="2998" spans="6:17" x14ac:dyDescent="0.2">
      <c r="F2998" s="9"/>
      <c r="G2998" s="9"/>
      <c r="H2998" s="9"/>
      <c r="I2998" s="9"/>
      <c r="J2998" s="9"/>
      <c r="K2998" s="4"/>
      <c r="Q2998" s="6"/>
    </row>
    <row r="2999" spans="6:17" x14ac:dyDescent="0.2">
      <c r="F2999" s="9"/>
      <c r="G2999" s="9"/>
      <c r="H2999" s="9"/>
      <c r="I2999" s="9"/>
      <c r="J2999" s="9"/>
      <c r="K2999" s="4"/>
      <c r="Q2999" s="6"/>
    </row>
    <row r="3000" spans="6:17" x14ac:dyDescent="0.2">
      <c r="F3000" s="9"/>
      <c r="G3000" s="9"/>
      <c r="H3000" s="9"/>
      <c r="I3000" s="9"/>
      <c r="J3000" s="9"/>
      <c r="K3000" s="4"/>
      <c r="Q3000" s="6"/>
    </row>
    <row r="3001" spans="6:17" x14ac:dyDescent="0.2">
      <c r="F3001" s="9"/>
      <c r="G3001" s="9"/>
      <c r="H3001" s="9"/>
      <c r="I3001" s="9"/>
      <c r="J3001" s="9"/>
      <c r="K3001" s="4"/>
      <c r="Q3001" s="6"/>
    </row>
    <row r="3002" spans="6:17" x14ac:dyDescent="0.2">
      <c r="F3002" s="9"/>
      <c r="G3002" s="9"/>
      <c r="H3002" s="9"/>
      <c r="I3002" s="9"/>
      <c r="J3002" s="9"/>
      <c r="K3002" s="4"/>
      <c r="Q3002" s="6"/>
    </row>
    <row r="3003" spans="6:17" x14ac:dyDescent="0.2">
      <c r="F3003" s="9"/>
      <c r="G3003" s="9"/>
      <c r="H3003" s="9"/>
      <c r="I3003" s="9"/>
      <c r="J3003" s="9"/>
      <c r="K3003" s="4"/>
      <c r="Q3003" s="6"/>
    </row>
    <row r="3004" spans="6:17" x14ac:dyDescent="0.2">
      <c r="F3004" s="9"/>
      <c r="G3004" s="9"/>
      <c r="H3004" s="9"/>
      <c r="I3004" s="9"/>
      <c r="J3004" s="9"/>
      <c r="K3004" s="4"/>
      <c r="Q3004" s="6"/>
    </row>
    <row r="3005" spans="6:17" x14ac:dyDescent="0.2">
      <c r="F3005" s="9"/>
      <c r="G3005" s="9"/>
      <c r="H3005" s="9"/>
      <c r="I3005" s="9"/>
      <c r="J3005" s="9"/>
      <c r="K3005" s="4"/>
      <c r="Q3005" s="6"/>
    </row>
    <row r="3006" spans="6:17" x14ac:dyDescent="0.2">
      <c r="F3006" s="9"/>
      <c r="G3006" s="9"/>
      <c r="H3006" s="9"/>
      <c r="I3006" s="9"/>
      <c r="J3006" s="9"/>
      <c r="K3006" s="4"/>
      <c r="Q3006" s="6"/>
    </row>
    <row r="3007" spans="6:17" x14ac:dyDescent="0.2">
      <c r="F3007" s="9"/>
      <c r="G3007" s="9"/>
      <c r="H3007" s="9"/>
      <c r="I3007" s="9"/>
      <c r="J3007" s="9"/>
      <c r="K3007" s="4"/>
      <c r="Q3007" s="6"/>
    </row>
    <row r="3008" spans="6:17" x14ac:dyDescent="0.2">
      <c r="F3008" s="9"/>
      <c r="G3008" s="9"/>
      <c r="H3008" s="9"/>
      <c r="I3008" s="9"/>
      <c r="J3008" s="9"/>
      <c r="K3008" s="4"/>
      <c r="Q3008" s="6"/>
    </row>
    <row r="3009" spans="6:17" x14ac:dyDescent="0.2">
      <c r="F3009" s="9"/>
      <c r="G3009" s="9"/>
      <c r="H3009" s="9"/>
      <c r="I3009" s="9"/>
      <c r="J3009" s="9"/>
      <c r="K3009" s="4"/>
      <c r="Q3009" s="6"/>
    </row>
    <row r="3010" spans="6:17" x14ac:dyDescent="0.2">
      <c r="F3010" s="9"/>
      <c r="G3010" s="9"/>
      <c r="H3010" s="9"/>
      <c r="I3010" s="9"/>
      <c r="J3010" s="9"/>
      <c r="K3010" s="4"/>
      <c r="Q3010" s="6"/>
    </row>
    <row r="3011" spans="6:17" x14ac:dyDescent="0.2">
      <c r="F3011" s="9"/>
      <c r="G3011" s="9"/>
      <c r="H3011" s="9"/>
      <c r="I3011" s="9"/>
      <c r="J3011" s="9"/>
      <c r="K3011" s="4"/>
      <c r="Q3011" s="6"/>
    </row>
    <row r="3012" spans="6:17" x14ac:dyDescent="0.2">
      <c r="F3012" s="9"/>
      <c r="G3012" s="9"/>
      <c r="H3012" s="9"/>
      <c r="I3012" s="9"/>
      <c r="J3012" s="9"/>
      <c r="K3012" s="4"/>
      <c r="Q3012" s="6"/>
    </row>
    <row r="3013" spans="6:17" x14ac:dyDescent="0.2">
      <c r="F3013" s="9"/>
      <c r="G3013" s="9"/>
      <c r="H3013" s="9"/>
      <c r="I3013" s="9"/>
      <c r="J3013" s="9"/>
      <c r="K3013" s="4"/>
      <c r="Q3013" s="6"/>
    </row>
    <row r="3014" spans="6:17" x14ac:dyDescent="0.2">
      <c r="F3014" s="9"/>
      <c r="G3014" s="9"/>
      <c r="H3014" s="9"/>
      <c r="I3014" s="9"/>
      <c r="J3014" s="9"/>
      <c r="K3014" s="4"/>
      <c r="Q3014" s="6"/>
    </row>
    <row r="3015" spans="6:17" x14ac:dyDescent="0.2">
      <c r="F3015" s="9"/>
      <c r="G3015" s="9"/>
      <c r="H3015" s="9"/>
      <c r="I3015" s="9"/>
      <c r="J3015" s="9"/>
      <c r="K3015" s="4"/>
      <c r="Q3015" s="6"/>
    </row>
    <row r="3016" spans="6:17" x14ac:dyDescent="0.2">
      <c r="F3016" s="9"/>
      <c r="G3016" s="9"/>
      <c r="H3016" s="9"/>
      <c r="I3016" s="9"/>
      <c r="J3016" s="9"/>
      <c r="K3016" s="4"/>
      <c r="Q3016" s="6"/>
    </row>
    <row r="3017" spans="6:17" x14ac:dyDescent="0.2">
      <c r="F3017" s="9"/>
      <c r="G3017" s="9"/>
      <c r="H3017" s="9"/>
      <c r="I3017" s="9"/>
      <c r="J3017" s="9"/>
      <c r="K3017" s="4"/>
      <c r="Q3017" s="6"/>
    </row>
    <row r="3018" spans="6:17" x14ac:dyDescent="0.2">
      <c r="F3018" s="9"/>
      <c r="G3018" s="9"/>
      <c r="H3018" s="9"/>
      <c r="I3018" s="9"/>
      <c r="J3018" s="9"/>
      <c r="K3018" s="4"/>
      <c r="Q3018" s="6"/>
    </row>
    <row r="3019" spans="6:17" x14ac:dyDescent="0.2">
      <c r="F3019" s="9"/>
      <c r="G3019" s="9"/>
      <c r="H3019" s="9"/>
      <c r="I3019" s="9"/>
      <c r="J3019" s="9"/>
      <c r="K3019" s="4"/>
      <c r="Q3019" s="6"/>
    </row>
    <row r="3020" spans="6:17" x14ac:dyDescent="0.2">
      <c r="F3020" s="9"/>
      <c r="G3020" s="9"/>
      <c r="H3020" s="9"/>
      <c r="I3020" s="9"/>
      <c r="J3020" s="9"/>
      <c r="K3020" s="4"/>
      <c r="Q3020" s="6"/>
    </row>
    <row r="3021" spans="6:17" x14ac:dyDescent="0.2">
      <c r="F3021" s="9"/>
      <c r="G3021" s="9"/>
      <c r="H3021" s="9"/>
      <c r="I3021" s="9"/>
      <c r="J3021" s="9"/>
      <c r="K3021" s="4"/>
      <c r="Q3021" s="6"/>
    </row>
    <row r="3022" spans="6:17" x14ac:dyDescent="0.2">
      <c r="F3022" s="9"/>
      <c r="G3022" s="9"/>
      <c r="H3022" s="9"/>
      <c r="I3022" s="9"/>
      <c r="J3022" s="9"/>
      <c r="K3022" s="4"/>
      <c r="Q3022" s="6"/>
    </row>
    <row r="3023" spans="6:17" x14ac:dyDescent="0.2">
      <c r="F3023" s="9"/>
      <c r="G3023" s="9"/>
      <c r="H3023" s="9"/>
      <c r="I3023" s="9"/>
      <c r="J3023" s="9"/>
      <c r="K3023" s="4"/>
      <c r="Q3023" s="6"/>
    </row>
    <row r="3024" spans="6:17" x14ac:dyDescent="0.2">
      <c r="F3024" s="9"/>
      <c r="G3024" s="9"/>
      <c r="H3024" s="9"/>
      <c r="I3024" s="9"/>
      <c r="J3024" s="9"/>
      <c r="K3024" s="4"/>
      <c r="Q3024" s="6"/>
    </row>
    <row r="3025" spans="6:17" x14ac:dyDescent="0.2">
      <c r="F3025" s="9"/>
      <c r="G3025" s="9"/>
      <c r="H3025" s="9"/>
      <c r="I3025" s="9"/>
      <c r="J3025" s="9"/>
      <c r="K3025" s="4"/>
      <c r="Q3025" s="6"/>
    </row>
    <row r="3026" spans="6:17" x14ac:dyDescent="0.2">
      <c r="F3026" s="9"/>
      <c r="G3026" s="9"/>
      <c r="H3026" s="9"/>
      <c r="I3026" s="9"/>
      <c r="J3026" s="9"/>
      <c r="K3026" s="4"/>
      <c r="Q3026" s="6"/>
    </row>
    <row r="3027" spans="6:17" x14ac:dyDescent="0.2">
      <c r="F3027" s="9"/>
      <c r="G3027" s="9"/>
      <c r="H3027" s="9"/>
      <c r="I3027" s="9"/>
      <c r="J3027" s="9"/>
      <c r="K3027" s="4"/>
      <c r="Q3027" s="6"/>
    </row>
    <row r="3028" spans="6:17" x14ac:dyDescent="0.2">
      <c r="F3028" s="9"/>
      <c r="G3028" s="9"/>
      <c r="H3028" s="9"/>
      <c r="I3028" s="9"/>
      <c r="J3028" s="9"/>
      <c r="K3028" s="4"/>
      <c r="Q3028" s="6"/>
    </row>
    <row r="3029" spans="6:17" x14ac:dyDescent="0.2">
      <c r="F3029" s="9"/>
      <c r="G3029" s="9"/>
      <c r="H3029" s="9"/>
      <c r="I3029" s="9"/>
      <c r="J3029" s="9"/>
      <c r="K3029" s="4"/>
      <c r="Q3029" s="6"/>
    </row>
    <row r="3030" spans="6:17" x14ac:dyDescent="0.2">
      <c r="F3030" s="9"/>
      <c r="G3030" s="9"/>
      <c r="H3030" s="9"/>
      <c r="I3030" s="9"/>
      <c r="J3030" s="9"/>
      <c r="K3030" s="4"/>
      <c r="Q3030" s="6"/>
    </row>
    <row r="3031" spans="6:17" x14ac:dyDescent="0.2">
      <c r="F3031" s="9"/>
      <c r="G3031" s="9"/>
      <c r="H3031" s="9"/>
      <c r="I3031" s="9"/>
      <c r="J3031" s="9"/>
      <c r="K3031" s="4"/>
      <c r="Q3031" s="6"/>
    </row>
    <row r="3032" spans="6:17" x14ac:dyDescent="0.2">
      <c r="F3032" s="9"/>
      <c r="G3032" s="9"/>
      <c r="H3032" s="9"/>
      <c r="I3032" s="9"/>
      <c r="J3032" s="9"/>
      <c r="K3032" s="4"/>
      <c r="Q3032" s="6"/>
    </row>
    <row r="3033" spans="6:17" x14ac:dyDescent="0.2">
      <c r="F3033" s="9"/>
      <c r="G3033" s="9"/>
      <c r="H3033" s="9"/>
      <c r="I3033" s="9"/>
      <c r="J3033" s="9"/>
      <c r="K3033" s="4"/>
      <c r="Q3033" s="6"/>
    </row>
    <row r="3034" spans="6:17" x14ac:dyDescent="0.2">
      <c r="F3034" s="9"/>
      <c r="G3034" s="9"/>
      <c r="H3034" s="9"/>
      <c r="I3034" s="9"/>
      <c r="J3034" s="9"/>
      <c r="K3034" s="4"/>
      <c r="Q3034" s="6"/>
    </row>
    <row r="3035" spans="6:17" x14ac:dyDescent="0.2">
      <c r="F3035" s="9"/>
      <c r="G3035" s="9"/>
      <c r="H3035" s="9"/>
      <c r="I3035" s="9"/>
      <c r="J3035" s="9"/>
      <c r="K3035" s="4"/>
      <c r="Q3035" s="6"/>
    </row>
    <row r="3036" spans="6:17" x14ac:dyDescent="0.2">
      <c r="F3036" s="9"/>
      <c r="G3036" s="9"/>
      <c r="H3036" s="9"/>
      <c r="I3036" s="9"/>
      <c r="J3036" s="9"/>
      <c r="K3036" s="4"/>
      <c r="Q3036" s="6"/>
    </row>
    <row r="3037" spans="6:17" x14ac:dyDescent="0.2">
      <c r="F3037" s="9"/>
      <c r="G3037" s="9"/>
      <c r="H3037" s="9"/>
      <c r="I3037" s="9"/>
      <c r="J3037" s="9"/>
      <c r="K3037" s="4"/>
      <c r="Q3037" s="6"/>
    </row>
    <row r="3038" spans="6:17" x14ac:dyDescent="0.2">
      <c r="F3038" s="9"/>
      <c r="G3038" s="9"/>
      <c r="H3038" s="9"/>
      <c r="I3038" s="9"/>
      <c r="J3038" s="9"/>
      <c r="K3038" s="4"/>
      <c r="Q3038" s="6"/>
    </row>
    <row r="3039" spans="6:17" x14ac:dyDescent="0.2">
      <c r="F3039" s="9"/>
      <c r="G3039" s="9"/>
      <c r="H3039" s="9"/>
      <c r="I3039" s="9"/>
      <c r="J3039" s="9"/>
      <c r="K3039" s="4"/>
      <c r="Q3039" s="6"/>
    </row>
    <row r="3040" spans="6:17" x14ac:dyDescent="0.2">
      <c r="F3040" s="9"/>
      <c r="G3040" s="9"/>
      <c r="H3040" s="9"/>
      <c r="I3040" s="9"/>
      <c r="J3040" s="9"/>
      <c r="K3040" s="4"/>
      <c r="Q3040" s="6"/>
    </row>
    <row r="3041" spans="6:17" x14ac:dyDescent="0.2">
      <c r="F3041" s="9"/>
      <c r="G3041" s="9"/>
      <c r="H3041" s="9"/>
      <c r="I3041" s="9"/>
      <c r="J3041" s="9"/>
      <c r="K3041" s="4"/>
      <c r="Q3041" s="6"/>
    </row>
    <row r="3042" spans="6:17" x14ac:dyDescent="0.2">
      <c r="F3042" s="9"/>
      <c r="G3042" s="9"/>
      <c r="H3042" s="9"/>
      <c r="I3042" s="9"/>
      <c r="J3042" s="9"/>
      <c r="K3042" s="4"/>
      <c r="Q3042" s="6"/>
    </row>
    <row r="3043" spans="6:17" x14ac:dyDescent="0.2">
      <c r="F3043" s="9"/>
      <c r="G3043" s="9"/>
      <c r="H3043" s="9"/>
      <c r="I3043" s="9"/>
      <c r="J3043" s="9"/>
      <c r="K3043" s="4"/>
      <c r="Q3043" s="6"/>
    </row>
    <row r="3044" spans="6:17" x14ac:dyDescent="0.2">
      <c r="F3044" s="9"/>
      <c r="G3044" s="9"/>
      <c r="H3044" s="9"/>
      <c r="I3044" s="9"/>
      <c r="J3044" s="9"/>
      <c r="K3044" s="4"/>
      <c r="Q3044" s="6"/>
    </row>
    <row r="3045" spans="6:17" x14ac:dyDescent="0.2">
      <c r="F3045" s="9"/>
      <c r="G3045" s="9"/>
      <c r="H3045" s="9"/>
      <c r="I3045" s="9"/>
      <c r="J3045" s="9"/>
      <c r="K3045" s="4"/>
      <c r="Q3045" s="6"/>
    </row>
    <row r="3046" spans="6:17" x14ac:dyDescent="0.2">
      <c r="F3046" s="9"/>
      <c r="G3046" s="9"/>
      <c r="H3046" s="9"/>
      <c r="I3046" s="9"/>
      <c r="J3046" s="9"/>
      <c r="K3046" s="4"/>
      <c r="Q3046" s="6"/>
    </row>
    <row r="3047" spans="6:17" x14ac:dyDescent="0.2">
      <c r="F3047" s="9"/>
      <c r="G3047" s="9"/>
      <c r="H3047" s="9"/>
      <c r="I3047" s="9"/>
      <c r="J3047" s="9"/>
      <c r="K3047" s="4"/>
      <c r="Q3047" s="6"/>
    </row>
    <row r="3048" spans="6:17" x14ac:dyDescent="0.2">
      <c r="F3048" s="9"/>
      <c r="G3048" s="9"/>
      <c r="H3048" s="9"/>
      <c r="I3048" s="9"/>
      <c r="J3048" s="9"/>
      <c r="K3048" s="4"/>
      <c r="Q3048" s="6"/>
    </row>
    <row r="3049" spans="6:17" x14ac:dyDescent="0.2">
      <c r="F3049" s="9"/>
      <c r="G3049" s="9"/>
      <c r="H3049" s="9"/>
      <c r="I3049" s="9"/>
      <c r="J3049" s="9"/>
      <c r="K3049" s="4"/>
      <c r="Q3049" s="6"/>
    </row>
    <row r="3050" spans="6:17" x14ac:dyDescent="0.2">
      <c r="F3050" s="9"/>
      <c r="G3050" s="9"/>
      <c r="H3050" s="9"/>
      <c r="I3050" s="9"/>
      <c r="J3050" s="9"/>
      <c r="K3050" s="4"/>
      <c r="Q3050" s="6"/>
    </row>
    <row r="3051" spans="6:17" x14ac:dyDescent="0.2">
      <c r="F3051" s="9"/>
      <c r="G3051" s="9"/>
      <c r="H3051" s="9"/>
      <c r="I3051" s="9"/>
      <c r="J3051" s="9"/>
      <c r="K3051" s="4"/>
      <c r="Q3051" s="6"/>
    </row>
    <row r="3052" spans="6:17" x14ac:dyDescent="0.2">
      <c r="F3052" s="9"/>
      <c r="G3052" s="9"/>
      <c r="H3052" s="9"/>
      <c r="I3052" s="9"/>
      <c r="J3052" s="9"/>
      <c r="K3052" s="4"/>
      <c r="Q3052" s="6"/>
    </row>
    <row r="3053" spans="6:17" x14ac:dyDescent="0.2">
      <c r="F3053" s="9"/>
      <c r="G3053" s="9"/>
      <c r="H3053" s="9"/>
      <c r="I3053" s="9"/>
      <c r="J3053" s="9"/>
      <c r="K3053" s="4"/>
      <c r="Q3053" s="6"/>
    </row>
    <row r="3054" spans="6:17" x14ac:dyDescent="0.2">
      <c r="F3054" s="9"/>
      <c r="G3054" s="9"/>
      <c r="H3054" s="9"/>
      <c r="I3054" s="9"/>
      <c r="J3054" s="9"/>
      <c r="K3054" s="4"/>
      <c r="Q3054" s="6"/>
    </row>
    <row r="3055" spans="6:17" x14ac:dyDescent="0.2">
      <c r="F3055" s="9"/>
      <c r="G3055" s="9"/>
      <c r="H3055" s="9"/>
      <c r="I3055" s="9"/>
      <c r="J3055" s="9"/>
      <c r="K3055" s="4"/>
      <c r="Q3055" s="6"/>
    </row>
    <row r="3056" spans="6:17" x14ac:dyDescent="0.2">
      <c r="F3056" s="9"/>
      <c r="G3056" s="9"/>
      <c r="H3056" s="9"/>
      <c r="I3056" s="9"/>
      <c r="J3056" s="9"/>
      <c r="K3056" s="4"/>
      <c r="Q3056" s="6"/>
    </row>
    <row r="3057" spans="6:17" x14ac:dyDescent="0.2">
      <c r="F3057" s="9"/>
      <c r="G3057" s="9"/>
      <c r="H3057" s="9"/>
      <c r="I3057" s="9"/>
      <c r="J3057" s="9"/>
      <c r="K3057" s="4"/>
      <c r="Q3057" s="6"/>
    </row>
    <row r="3058" spans="6:17" x14ac:dyDescent="0.2">
      <c r="F3058" s="9"/>
      <c r="G3058" s="9"/>
      <c r="H3058" s="9"/>
      <c r="I3058" s="9"/>
      <c r="J3058" s="9"/>
      <c r="K3058" s="4"/>
      <c r="Q3058" s="6"/>
    </row>
    <row r="3059" spans="6:17" x14ac:dyDescent="0.2">
      <c r="F3059" s="9"/>
      <c r="G3059" s="9"/>
      <c r="H3059" s="9"/>
      <c r="I3059" s="9"/>
      <c r="J3059" s="9"/>
      <c r="K3059" s="4"/>
      <c r="Q3059" s="6"/>
    </row>
    <row r="3060" spans="6:17" x14ac:dyDescent="0.2">
      <c r="F3060" s="9"/>
      <c r="G3060" s="9"/>
      <c r="H3060" s="9"/>
      <c r="I3060" s="9"/>
      <c r="J3060" s="9"/>
      <c r="K3060" s="4"/>
      <c r="Q3060" s="6"/>
    </row>
    <row r="3061" spans="6:17" x14ac:dyDescent="0.2">
      <c r="F3061" s="9"/>
      <c r="G3061" s="9"/>
      <c r="H3061" s="9"/>
      <c r="I3061" s="9"/>
      <c r="J3061" s="9"/>
      <c r="K3061" s="4"/>
      <c r="Q3061" s="6"/>
    </row>
    <row r="3062" spans="6:17" x14ac:dyDescent="0.2">
      <c r="F3062" s="9"/>
      <c r="G3062" s="9"/>
      <c r="H3062" s="9"/>
      <c r="I3062" s="9"/>
      <c r="J3062" s="9"/>
      <c r="K3062" s="4"/>
      <c r="Q3062" s="6"/>
    </row>
    <row r="3063" spans="6:17" x14ac:dyDescent="0.2">
      <c r="F3063" s="9"/>
      <c r="G3063" s="9"/>
      <c r="H3063" s="9"/>
      <c r="I3063" s="9"/>
      <c r="J3063" s="9"/>
      <c r="K3063" s="4"/>
      <c r="Q3063" s="6"/>
    </row>
    <row r="3064" spans="6:17" x14ac:dyDescent="0.2">
      <c r="F3064" s="9"/>
      <c r="G3064" s="9"/>
      <c r="H3064" s="9"/>
      <c r="I3064" s="9"/>
      <c r="J3064" s="9"/>
      <c r="K3064" s="4"/>
      <c r="Q3064" s="6"/>
    </row>
    <row r="3065" spans="6:17" x14ac:dyDescent="0.2">
      <c r="F3065" s="9"/>
      <c r="G3065" s="9"/>
      <c r="H3065" s="9"/>
      <c r="I3065" s="9"/>
      <c r="J3065" s="9"/>
      <c r="K3065" s="4"/>
      <c r="Q3065" s="6"/>
    </row>
    <row r="3066" spans="6:17" x14ac:dyDescent="0.2">
      <c r="F3066" s="9"/>
      <c r="G3066" s="9"/>
      <c r="H3066" s="9"/>
      <c r="I3066" s="9"/>
      <c r="J3066" s="9"/>
      <c r="K3066" s="4"/>
      <c r="Q3066" s="6"/>
    </row>
    <row r="3067" spans="6:17" x14ac:dyDescent="0.2">
      <c r="F3067" s="9"/>
      <c r="G3067" s="9"/>
      <c r="H3067" s="9"/>
      <c r="I3067" s="9"/>
      <c r="J3067" s="9"/>
      <c r="K3067" s="4"/>
      <c r="Q3067" s="6"/>
    </row>
    <row r="3068" spans="6:17" x14ac:dyDescent="0.2">
      <c r="F3068" s="9"/>
      <c r="G3068" s="9"/>
      <c r="H3068" s="9"/>
      <c r="I3068" s="9"/>
      <c r="J3068" s="9"/>
      <c r="K3068" s="4"/>
      <c r="Q3068" s="6"/>
    </row>
    <row r="3069" spans="6:17" x14ac:dyDescent="0.2">
      <c r="F3069" s="9"/>
      <c r="G3069" s="9"/>
      <c r="H3069" s="9"/>
      <c r="I3069" s="9"/>
      <c r="J3069" s="9"/>
      <c r="K3069" s="4"/>
      <c r="Q3069" s="6"/>
    </row>
    <row r="3070" spans="6:17" x14ac:dyDescent="0.2">
      <c r="F3070" s="9"/>
      <c r="G3070" s="9"/>
      <c r="H3070" s="9"/>
      <c r="I3070" s="9"/>
      <c r="J3070" s="9"/>
      <c r="K3070" s="4"/>
      <c r="Q3070" s="6"/>
    </row>
    <row r="3071" spans="6:17" x14ac:dyDescent="0.2">
      <c r="F3071" s="9"/>
      <c r="G3071" s="9"/>
      <c r="H3071" s="9"/>
      <c r="I3071" s="9"/>
      <c r="J3071" s="9"/>
      <c r="K3071" s="4"/>
      <c r="Q3071" s="6"/>
    </row>
    <row r="3072" spans="6:17" x14ac:dyDescent="0.2">
      <c r="F3072" s="9"/>
      <c r="G3072" s="9"/>
      <c r="H3072" s="9"/>
      <c r="I3072" s="9"/>
      <c r="J3072" s="9"/>
      <c r="K3072" s="4"/>
      <c r="Q3072" s="6"/>
    </row>
    <row r="3073" spans="6:17" x14ac:dyDescent="0.2">
      <c r="F3073" s="9"/>
      <c r="G3073" s="9"/>
      <c r="H3073" s="9"/>
      <c r="I3073" s="9"/>
      <c r="J3073" s="9"/>
      <c r="K3073" s="4"/>
      <c r="Q3073" s="6"/>
    </row>
    <row r="3074" spans="6:17" x14ac:dyDescent="0.2">
      <c r="F3074" s="9"/>
      <c r="G3074" s="9"/>
      <c r="H3074" s="9"/>
      <c r="I3074" s="9"/>
      <c r="J3074" s="9"/>
      <c r="K3074" s="4"/>
      <c r="Q3074" s="6"/>
    </row>
    <row r="3075" spans="6:17" x14ac:dyDescent="0.2">
      <c r="F3075" s="9"/>
      <c r="G3075" s="9"/>
      <c r="H3075" s="9"/>
      <c r="I3075" s="9"/>
      <c r="J3075" s="9"/>
      <c r="K3075" s="4"/>
      <c r="Q3075" s="6"/>
    </row>
    <row r="3076" spans="6:17" x14ac:dyDescent="0.2">
      <c r="F3076" s="9"/>
      <c r="G3076" s="9"/>
      <c r="H3076" s="9"/>
      <c r="I3076" s="9"/>
      <c r="J3076" s="9"/>
      <c r="K3076" s="4"/>
      <c r="Q3076" s="6"/>
    </row>
    <row r="3077" spans="6:17" x14ac:dyDescent="0.2">
      <c r="F3077" s="9"/>
      <c r="G3077" s="9"/>
      <c r="H3077" s="9"/>
      <c r="I3077" s="9"/>
      <c r="J3077" s="9"/>
      <c r="K3077" s="4"/>
      <c r="Q3077" s="6"/>
    </row>
    <row r="3078" spans="6:17" x14ac:dyDescent="0.2">
      <c r="F3078" s="9"/>
      <c r="G3078" s="9"/>
      <c r="H3078" s="9"/>
      <c r="I3078" s="9"/>
      <c r="J3078" s="9"/>
      <c r="K3078" s="4"/>
      <c r="Q3078" s="6"/>
    </row>
    <row r="3079" spans="6:17" x14ac:dyDescent="0.2">
      <c r="F3079" s="9"/>
      <c r="G3079" s="9"/>
      <c r="H3079" s="9"/>
      <c r="I3079" s="9"/>
      <c r="J3079" s="9"/>
      <c r="K3079" s="4"/>
      <c r="Q3079" s="6"/>
    </row>
    <row r="3080" spans="6:17" x14ac:dyDescent="0.2">
      <c r="F3080" s="9"/>
      <c r="G3080" s="9"/>
      <c r="H3080" s="9"/>
      <c r="I3080" s="9"/>
      <c r="J3080" s="9"/>
      <c r="K3080" s="4"/>
      <c r="Q3080" s="6"/>
    </row>
    <row r="3081" spans="6:17" x14ac:dyDescent="0.2">
      <c r="F3081" s="9"/>
      <c r="G3081" s="9"/>
      <c r="H3081" s="9"/>
      <c r="I3081" s="9"/>
      <c r="J3081" s="9"/>
      <c r="K3081" s="4"/>
      <c r="Q3081" s="6"/>
    </row>
    <row r="3082" spans="6:17" x14ac:dyDescent="0.2">
      <c r="F3082" s="9"/>
      <c r="G3082" s="9"/>
      <c r="H3082" s="9"/>
      <c r="I3082" s="9"/>
      <c r="J3082" s="9"/>
      <c r="K3082" s="4"/>
      <c r="Q3082" s="6"/>
    </row>
    <row r="3083" spans="6:17" x14ac:dyDescent="0.2">
      <c r="F3083" s="9"/>
      <c r="G3083" s="9"/>
      <c r="H3083" s="9"/>
      <c r="I3083" s="9"/>
      <c r="J3083" s="9"/>
      <c r="K3083" s="4"/>
      <c r="Q3083" s="6"/>
    </row>
    <row r="3084" spans="6:17" x14ac:dyDescent="0.2">
      <c r="F3084" s="9"/>
      <c r="G3084" s="9"/>
      <c r="H3084" s="9"/>
      <c r="I3084" s="9"/>
      <c r="J3084" s="9"/>
      <c r="K3084" s="4"/>
      <c r="Q3084" s="6"/>
    </row>
    <row r="3085" spans="6:17" x14ac:dyDescent="0.2">
      <c r="F3085" s="9"/>
      <c r="G3085" s="9"/>
      <c r="H3085" s="9"/>
      <c r="I3085" s="9"/>
      <c r="J3085" s="9"/>
      <c r="K3085" s="4"/>
      <c r="Q3085" s="6"/>
    </row>
    <row r="3086" spans="6:17" x14ac:dyDescent="0.2">
      <c r="F3086" s="9"/>
      <c r="G3086" s="9"/>
      <c r="H3086" s="9"/>
      <c r="I3086" s="9"/>
      <c r="J3086" s="9"/>
      <c r="K3086" s="4"/>
      <c r="Q3086" s="6"/>
    </row>
    <row r="3087" spans="6:17" x14ac:dyDescent="0.2">
      <c r="F3087" s="9"/>
      <c r="G3087" s="9"/>
      <c r="H3087" s="9"/>
      <c r="I3087" s="9"/>
      <c r="J3087" s="9"/>
      <c r="K3087" s="4"/>
      <c r="Q3087" s="6"/>
    </row>
    <row r="3088" spans="6:17" x14ac:dyDescent="0.2">
      <c r="F3088" s="9"/>
      <c r="G3088" s="9"/>
      <c r="H3088" s="9"/>
      <c r="I3088" s="9"/>
      <c r="J3088" s="9"/>
      <c r="K3088" s="4"/>
      <c r="Q3088" s="6"/>
    </row>
    <row r="3089" spans="6:17" x14ac:dyDescent="0.2">
      <c r="F3089" s="9"/>
      <c r="G3089" s="9"/>
      <c r="H3089" s="9"/>
      <c r="I3089" s="9"/>
      <c r="J3089" s="9"/>
      <c r="K3089" s="4"/>
      <c r="Q3089" s="6"/>
    </row>
    <row r="3090" spans="6:17" x14ac:dyDescent="0.2">
      <c r="F3090" s="9"/>
      <c r="G3090" s="9"/>
      <c r="H3090" s="9"/>
      <c r="I3090" s="9"/>
      <c r="J3090" s="9"/>
      <c r="K3090" s="4"/>
      <c r="Q3090" s="6"/>
    </row>
    <row r="3091" spans="6:17" x14ac:dyDescent="0.2">
      <c r="F3091" s="9"/>
      <c r="G3091" s="9"/>
      <c r="H3091" s="9"/>
      <c r="I3091" s="9"/>
      <c r="J3091" s="9"/>
      <c r="K3091" s="4"/>
      <c r="Q3091" s="6"/>
    </row>
    <row r="3092" spans="6:17" x14ac:dyDescent="0.2">
      <c r="F3092" s="9"/>
      <c r="G3092" s="9"/>
      <c r="H3092" s="9"/>
      <c r="I3092" s="9"/>
      <c r="J3092" s="9"/>
      <c r="K3092" s="4"/>
      <c r="Q3092" s="6"/>
    </row>
    <row r="3093" spans="6:17" x14ac:dyDescent="0.2">
      <c r="F3093" s="9"/>
      <c r="G3093" s="9"/>
      <c r="H3093" s="9"/>
      <c r="I3093" s="9"/>
      <c r="J3093" s="9"/>
      <c r="K3093" s="4"/>
      <c r="Q3093" s="6"/>
    </row>
    <row r="3094" spans="6:17" x14ac:dyDescent="0.2">
      <c r="F3094" s="9"/>
      <c r="G3094" s="9"/>
      <c r="H3094" s="9"/>
      <c r="I3094" s="9"/>
      <c r="J3094" s="9"/>
      <c r="K3094" s="4"/>
      <c r="Q3094" s="6"/>
    </row>
    <row r="3095" spans="6:17" x14ac:dyDescent="0.2">
      <c r="F3095" s="9"/>
      <c r="G3095" s="9"/>
      <c r="H3095" s="9"/>
      <c r="I3095" s="9"/>
      <c r="J3095" s="9"/>
      <c r="K3095" s="4"/>
      <c r="Q3095" s="6"/>
    </row>
    <row r="3096" spans="6:17" x14ac:dyDescent="0.2">
      <c r="F3096" s="9"/>
      <c r="G3096" s="9"/>
      <c r="H3096" s="9"/>
      <c r="I3096" s="9"/>
      <c r="J3096" s="9"/>
      <c r="K3096" s="4"/>
      <c r="Q3096" s="6"/>
    </row>
    <row r="3097" spans="6:17" x14ac:dyDescent="0.2">
      <c r="F3097" s="9"/>
      <c r="G3097" s="9"/>
      <c r="H3097" s="9"/>
      <c r="I3097" s="9"/>
      <c r="J3097" s="9"/>
      <c r="K3097" s="4"/>
      <c r="Q3097" s="6"/>
    </row>
    <row r="3098" spans="6:17" x14ac:dyDescent="0.2">
      <c r="F3098" s="9"/>
      <c r="G3098" s="9"/>
      <c r="H3098" s="9"/>
      <c r="I3098" s="9"/>
      <c r="J3098" s="9"/>
      <c r="K3098" s="4"/>
      <c r="Q3098" s="6"/>
    </row>
    <row r="3099" spans="6:17" x14ac:dyDescent="0.2">
      <c r="F3099" s="9"/>
      <c r="G3099" s="9"/>
      <c r="H3099" s="9"/>
      <c r="I3099" s="9"/>
      <c r="J3099" s="9"/>
      <c r="K3099" s="4"/>
      <c r="Q3099" s="6"/>
    </row>
    <row r="3100" spans="6:17" x14ac:dyDescent="0.2">
      <c r="F3100" s="9"/>
      <c r="G3100" s="9"/>
      <c r="H3100" s="9"/>
      <c r="I3100" s="9"/>
      <c r="J3100" s="9"/>
      <c r="K3100" s="4"/>
      <c r="Q3100" s="6"/>
    </row>
    <row r="3101" spans="6:17" x14ac:dyDescent="0.2">
      <c r="F3101" s="9"/>
      <c r="G3101" s="9"/>
      <c r="H3101" s="9"/>
      <c r="I3101" s="9"/>
      <c r="J3101" s="9"/>
      <c r="K3101" s="4"/>
      <c r="Q3101" s="6"/>
    </row>
    <row r="3102" spans="6:17" x14ac:dyDescent="0.2">
      <c r="F3102" s="9"/>
      <c r="G3102" s="9"/>
      <c r="H3102" s="9"/>
      <c r="I3102" s="9"/>
      <c r="J3102" s="9"/>
      <c r="K3102" s="4"/>
      <c r="Q3102" s="6"/>
    </row>
    <row r="3103" spans="6:17" x14ac:dyDescent="0.2">
      <c r="F3103" s="9"/>
      <c r="G3103" s="9"/>
      <c r="H3103" s="9"/>
      <c r="I3103" s="9"/>
      <c r="J3103" s="9"/>
      <c r="K3103" s="4"/>
      <c r="Q3103" s="6"/>
    </row>
    <row r="3104" spans="6:17" x14ac:dyDescent="0.2">
      <c r="F3104" s="9"/>
      <c r="G3104" s="9"/>
      <c r="H3104" s="9"/>
      <c r="I3104" s="9"/>
      <c r="J3104" s="9"/>
      <c r="K3104" s="4"/>
      <c r="Q3104" s="6"/>
    </row>
    <row r="3105" spans="6:17" x14ac:dyDescent="0.2">
      <c r="F3105" s="9"/>
      <c r="G3105" s="9"/>
      <c r="H3105" s="9"/>
      <c r="I3105" s="9"/>
      <c r="J3105" s="9"/>
      <c r="K3105" s="4"/>
      <c r="Q3105" s="6"/>
    </row>
    <row r="3106" spans="6:17" x14ac:dyDescent="0.2">
      <c r="F3106" s="9"/>
      <c r="G3106" s="9"/>
      <c r="H3106" s="9"/>
      <c r="I3106" s="9"/>
      <c r="J3106" s="9"/>
      <c r="K3106" s="4"/>
      <c r="Q3106" s="6"/>
    </row>
    <row r="3107" spans="6:17" x14ac:dyDescent="0.2">
      <c r="F3107" s="9"/>
      <c r="G3107" s="9"/>
      <c r="H3107" s="9"/>
      <c r="I3107" s="9"/>
      <c r="J3107" s="9"/>
      <c r="K3107" s="4"/>
      <c r="Q3107" s="6"/>
    </row>
    <row r="3108" spans="6:17" x14ac:dyDescent="0.2">
      <c r="F3108" s="9"/>
      <c r="G3108" s="9"/>
      <c r="H3108" s="9"/>
      <c r="I3108" s="9"/>
      <c r="J3108" s="9"/>
      <c r="K3108" s="4"/>
      <c r="Q3108" s="6"/>
    </row>
    <row r="3109" spans="6:17" x14ac:dyDescent="0.2">
      <c r="F3109" s="9"/>
      <c r="G3109" s="9"/>
      <c r="H3109" s="9"/>
      <c r="I3109" s="9"/>
      <c r="J3109" s="9"/>
      <c r="K3109" s="4"/>
      <c r="Q3109" s="6"/>
    </row>
    <row r="3110" spans="6:17" x14ac:dyDescent="0.2">
      <c r="F3110" s="9"/>
      <c r="G3110" s="9"/>
      <c r="H3110" s="9"/>
      <c r="I3110" s="9"/>
      <c r="J3110" s="9"/>
      <c r="K3110" s="4"/>
      <c r="Q3110" s="6"/>
    </row>
    <row r="3111" spans="6:17" x14ac:dyDescent="0.2">
      <c r="F3111" s="9"/>
      <c r="G3111" s="9"/>
      <c r="H3111" s="9"/>
      <c r="I3111" s="9"/>
      <c r="J3111" s="9"/>
      <c r="K3111" s="4"/>
      <c r="Q3111" s="6"/>
    </row>
    <row r="3112" spans="6:17" x14ac:dyDescent="0.2">
      <c r="F3112" s="9"/>
      <c r="G3112" s="9"/>
      <c r="H3112" s="9"/>
      <c r="I3112" s="9"/>
      <c r="J3112" s="9"/>
      <c r="K3112" s="4"/>
      <c r="Q3112" s="6"/>
    </row>
    <row r="3113" spans="6:17" x14ac:dyDescent="0.2">
      <c r="F3113" s="9"/>
      <c r="G3113" s="9"/>
      <c r="H3113" s="9"/>
      <c r="I3113" s="9"/>
      <c r="J3113" s="9"/>
      <c r="K3113" s="4"/>
      <c r="Q3113" s="6"/>
    </row>
    <row r="3114" spans="6:17" x14ac:dyDescent="0.2">
      <c r="F3114" s="9"/>
      <c r="G3114" s="9"/>
      <c r="H3114" s="9"/>
      <c r="I3114" s="9"/>
      <c r="J3114" s="9"/>
      <c r="K3114" s="4"/>
      <c r="Q3114" s="6"/>
    </row>
    <row r="3115" spans="6:17" x14ac:dyDescent="0.2">
      <c r="F3115" s="9"/>
      <c r="G3115" s="9"/>
      <c r="H3115" s="9"/>
      <c r="I3115" s="9"/>
      <c r="J3115" s="9"/>
      <c r="K3115" s="4"/>
      <c r="Q3115" s="6"/>
    </row>
    <row r="3116" spans="6:17" x14ac:dyDescent="0.2">
      <c r="F3116" s="9"/>
      <c r="G3116" s="9"/>
      <c r="H3116" s="9"/>
      <c r="I3116" s="9"/>
      <c r="J3116" s="9"/>
      <c r="K3116" s="4"/>
      <c r="Q3116" s="6"/>
    </row>
    <row r="3117" spans="6:17" x14ac:dyDescent="0.2">
      <c r="F3117" s="9"/>
      <c r="G3117" s="9"/>
      <c r="H3117" s="9"/>
      <c r="I3117" s="9"/>
      <c r="J3117" s="9"/>
      <c r="K3117" s="4"/>
      <c r="Q3117" s="6"/>
    </row>
    <row r="3118" spans="6:17" x14ac:dyDescent="0.2">
      <c r="F3118" s="9"/>
      <c r="G3118" s="9"/>
      <c r="H3118" s="9"/>
      <c r="I3118" s="9"/>
      <c r="J3118" s="9"/>
      <c r="K3118" s="4"/>
      <c r="Q3118" s="6"/>
    </row>
    <row r="3119" spans="6:17" x14ac:dyDescent="0.2">
      <c r="F3119" s="9"/>
      <c r="G3119" s="9"/>
      <c r="H3119" s="9"/>
      <c r="I3119" s="9"/>
      <c r="J3119" s="9"/>
      <c r="K3119" s="4"/>
      <c r="Q3119" s="6"/>
    </row>
    <row r="3120" spans="6:17" x14ac:dyDescent="0.2">
      <c r="F3120" s="9"/>
      <c r="G3120" s="9"/>
      <c r="H3120" s="9"/>
      <c r="I3120" s="9"/>
      <c r="J3120" s="9"/>
      <c r="K3120" s="4"/>
      <c r="Q3120" s="6"/>
    </row>
    <row r="3121" spans="6:17" x14ac:dyDescent="0.2">
      <c r="F3121" s="9"/>
      <c r="G3121" s="9"/>
      <c r="H3121" s="9"/>
      <c r="I3121" s="9"/>
      <c r="J3121" s="9"/>
      <c r="K3121" s="4"/>
      <c r="Q3121" s="6"/>
    </row>
    <row r="3122" spans="6:17" x14ac:dyDescent="0.2">
      <c r="F3122" s="9"/>
      <c r="G3122" s="9"/>
      <c r="H3122" s="9"/>
      <c r="I3122" s="9"/>
      <c r="J3122" s="9"/>
      <c r="K3122" s="4"/>
      <c r="Q3122" s="6"/>
    </row>
    <row r="3123" spans="6:17" x14ac:dyDescent="0.2">
      <c r="F3123" s="9"/>
      <c r="G3123" s="9"/>
      <c r="H3123" s="9"/>
      <c r="I3123" s="9"/>
      <c r="J3123" s="9"/>
      <c r="K3123" s="4"/>
      <c r="Q3123" s="6"/>
    </row>
    <row r="3124" spans="6:17" x14ac:dyDescent="0.2">
      <c r="F3124" s="9"/>
      <c r="G3124" s="9"/>
      <c r="H3124" s="9"/>
      <c r="I3124" s="9"/>
      <c r="J3124" s="9"/>
      <c r="K3124" s="4"/>
      <c r="Q3124" s="6"/>
    </row>
    <row r="3125" spans="6:17" x14ac:dyDescent="0.2">
      <c r="F3125" s="9"/>
      <c r="G3125" s="9"/>
      <c r="H3125" s="9"/>
      <c r="I3125" s="9"/>
      <c r="J3125" s="9"/>
      <c r="K3125" s="4"/>
      <c r="Q3125" s="6"/>
    </row>
    <row r="3126" spans="6:17" x14ac:dyDescent="0.2">
      <c r="F3126" s="9"/>
      <c r="G3126" s="9"/>
      <c r="H3126" s="9"/>
      <c r="I3126" s="9"/>
      <c r="J3126" s="9"/>
      <c r="K3126" s="4"/>
      <c r="Q3126" s="6"/>
    </row>
    <row r="3127" spans="6:17" x14ac:dyDescent="0.2">
      <c r="F3127" s="9"/>
      <c r="G3127" s="9"/>
      <c r="H3127" s="9"/>
      <c r="I3127" s="9"/>
      <c r="J3127" s="9"/>
      <c r="K3127" s="4"/>
      <c r="Q3127" s="6"/>
    </row>
    <row r="3128" spans="6:17" x14ac:dyDescent="0.2">
      <c r="F3128" s="9"/>
      <c r="G3128" s="9"/>
      <c r="H3128" s="9"/>
      <c r="I3128" s="9"/>
      <c r="J3128" s="9"/>
      <c r="K3128" s="4"/>
      <c r="Q3128" s="6"/>
    </row>
    <row r="3129" spans="6:17" x14ac:dyDescent="0.2">
      <c r="F3129" s="9"/>
      <c r="G3129" s="9"/>
      <c r="H3129" s="9"/>
      <c r="I3129" s="9"/>
      <c r="J3129" s="9"/>
      <c r="K3129" s="4"/>
      <c r="Q3129" s="6"/>
    </row>
    <row r="3130" spans="6:17" x14ac:dyDescent="0.2">
      <c r="F3130" s="9"/>
      <c r="G3130" s="9"/>
      <c r="H3130" s="9"/>
      <c r="I3130" s="9"/>
      <c r="J3130" s="9"/>
      <c r="K3130" s="4"/>
      <c r="Q3130" s="6"/>
    </row>
    <row r="3131" spans="6:17" x14ac:dyDescent="0.2">
      <c r="F3131" s="9"/>
      <c r="G3131" s="9"/>
      <c r="H3131" s="9"/>
      <c r="I3131" s="9"/>
      <c r="J3131" s="9"/>
      <c r="K3131" s="4"/>
      <c r="Q3131" s="6"/>
    </row>
    <row r="3132" spans="6:17" x14ac:dyDescent="0.2">
      <c r="F3132" s="9"/>
      <c r="G3132" s="9"/>
      <c r="H3132" s="9"/>
      <c r="I3132" s="9"/>
      <c r="J3132" s="9"/>
      <c r="K3132" s="4"/>
      <c r="Q3132" s="6"/>
    </row>
    <row r="3133" spans="6:17" x14ac:dyDescent="0.2">
      <c r="F3133" s="9"/>
      <c r="G3133" s="9"/>
      <c r="H3133" s="9"/>
      <c r="I3133" s="9"/>
      <c r="J3133" s="9"/>
      <c r="K3133" s="4"/>
      <c r="Q3133" s="6"/>
    </row>
    <row r="3134" spans="6:17" x14ac:dyDescent="0.2">
      <c r="F3134" s="9"/>
      <c r="G3134" s="9"/>
      <c r="H3134" s="9"/>
      <c r="I3134" s="9"/>
      <c r="J3134" s="9"/>
      <c r="K3134" s="4"/>
      <c r="Q3134" s="6"/>
    </row>
    <row r="3135" spans="6:17" x14ac:dyDescent="0.2">
      <c r="F3135" s="9"/>
      <c r="G3135" s="9"/>
      <c r="H3135" s="9"/>
      <c r="I3135" s="9"/>
      <c r="J3135" s="9"/>
      <c r="K3135" s="4"/>
      <c r="Q3135" s="6"/>
    </row>
    <row r="3136" spans="6:17" x14ac:dyDescent="0.2">
      <c r="F3136" s="9"/>
      <c r="G3136" s="9"/>
      <c r="H3136" s="9"/>
      <c r="I3136" s="9"/>
      <c r="J3136" s="9"/>
      <c r="K3136" s="4"/>
      <c r="Q3136" s="6"/>
    </row>
    <row r="3137" spans="6:17" x14ac:dyDescent="0.2">
      <c r="F3137" s="9"/>
      <c r="G3137" s="9"/>
      <c r="H3137" s="9"/>
      <c r="I3137" s="9"/>
      <c r="J3137" s="9"/>
      <c r="K3137" s="4"/>
      <c r="Q3137" s="6"/>
    </row>
    <row r="3138" spans="6:17" x14ac:dyDescent="0.2">
      <c r="F3138" s="9"/>
      <c r="G3138" s="9"/>
      <c r="H3138" s="9"/>
      <c r="I3138" s="9"/>
      <c r="J3138" s="9"/>
      <c r="K3138" s="4"/>
      <c r="Q3138" s="6"/>
    </row>
    <row r="3139" spans="6:17" x14ac:dyDescent="0.2">
      <c r="F3139" s="9"/>
      <c r="G3139" s="9"/>
      <c r="H3139" s="9"/>
      <c r="I3139" s="9"/>
      <c r="J3139" s="9"/>
      <c r="K3139" s="4"/>
      <c r="Q3139" s="6"/>
    </row>
    <row r="3140" spans="6:17" x14ac:dyDescent="0.2">
      <c r="F3140" s="9"/>
      <c r="G3140" s="9"/>
      <c r="H3140" s="9"/>
      <c r="I3140" s="9"/>
      <c r="J3140" s="9"/>
      <c r="K3140" s="4"/>
      <c r="Q3140" s="6"/>
    </row>
    <row r="3141" spans="6:17" x14ac:dyDescent="0.2">
      <c r="F3141" s="9"/>
      <c r="G3141" s="9"/>
      <c r="H3141" s="9"/>
      <c r="I3141" s="9"/>
      <c r="J3141" s="9"/>
      <c r="K3141" s="4"/>
      <c r="Q3141" s="6"/>
    </row>
    <row r="3142" spans="6:17" x14ac:dyDescent="0.2">
      <c r="F3142" s="9"/>
      <c r="G3142" s="9"/>
      <c r="H3142" s="9"/>
      <c r="I3142" s="9"/>
      <c r="J3142" s="9"/>
      <c r="K3142" s="4"/>
      <c r="Q3142" s="6"/>
    </row>
    <row r="3143" spans="6:17" x14ac:dyDescent="0.2">
      <c r="F3143" s="9"/>
      <c r="G3143" s="9"/>
      <c r="H3143" s="9"/>
      <c r="I3143" s="9"/>
      <c r="J3143" s="9"/>
      <c r="K3143" s="4"/>
      <c r="Q3143" s="6"/>
    </row>
    <row r="3144" spans="6:17" x14ac:dyDescent="0.2">
      <c r="F3144" s="9"/>
      <c r="G3144" s="9"/>
      <c r="H3144" s="9"/>
      <c r="I3144" s="9"/>
      <c r="J3144" s="9"/>
      <c r="K3144" s="4"/>
      <c r="Q3144" s="6"/>
    </row>
    <row r="3145" spans="6:17" x14ac:dyDescent="0.2">
      <c r="F3145" s="9"/>
      <c r="G3145" s="9"/>
      <c r="H3145" s="9"/>
      <c r="I3145" s="9"/>
      <c r="J3145" s="9"/>
      <c r="K3145" s="4"/>
      <c r="Q3145" s="6"/>
    </row>
    <row r="3146" spans="6:17" x14ac:dyDescent="0.2">
      <c r="F3146" s="9"/>
      <c r="G3146" s="9"/>
      <c r="H3146" s="9"/>
      <c r="I3146" s="9"/>
      <c r="J3146" s="9"/>
      <c r="K3146" s="4"/>
      <c r="Q3146" s="6"/>
    </row>
    <row r="3147" spans="6:17" x14ac:dyDescent="0.2">
      <c r="F3147" s="9"/>
      <c r="G3147" s="9"/>
      <c r="H3147" s="9"/>
      <c r="I3147" s="9"/>
      <c r="J3147" s="9"/>
      <c r="K3147" s="4"/>
      <c r="Q3147" s="6"/>
    </row>
    <row r="3148" spans="6:17" x14ac:dyDescent="0.2">
      <c r="F3148" s="9"/>
      <c r="G3148" s="9"/>
      <c r="H3148" s="9"/>
      <c r="I3148" s="9"/>
      <c r="J3148" s="9"/>
      <c r="K3148" s="4"/>
      <c r="Q3148" s="6"/>
    </row>
    <row r="3149" spans="6:17" x14ac:dyDescent="0.2">
      <c r="F3149" s="9"/>
      <c r="G3149" s="9"/>
      <c r="H3149" s="9"/>
      <c r="I3149" s="9"/>
      <c r="J3149" s="9"/>
      <c r="K3149" s="4"/>
      <c r="Q3149" s="6"/>
    </row>
    <row r="3150" spans="6:17" x14ac:dyDescent="0.2">
      <c r="F3150" s="9"/>
      <c r="G3150" s="9"/>
      <c r="H3150" s="9"/>
      <c r="I3150" s="9"/>
      <c r="J3150" s="9"/>
      <c r="K3150" s="4"/>
      <c r="Q3150" s="6"/>
    </row>
    <row r="3151" spans="6:17" x14ac:dyDescent="0.2">
      <c r="F3151" s="9"/>
      <c r="G3151" s="9"/>
      <c r="H3151" s="9"/>
      <c r="I3151" s="9"/>
      <c r="J3151" s="9"/>
      <c r="K3151" s="4"/>
      <c r="Q3151" s="6"/>
    </row>
    <row r="3152" spans="6:17" x14ac:dyDescent="0.2">
      <c r="F3152" s="9"/>
      <c r="G3152" s="9"/>
      <c r="H3152" s="9"/>
      <c r="I3152" s="9"/>
      <c r="J3152" s="9"/>
      <c r="K3152" s="4"/>
      <c r="Q3152" s="6"/>
    </row>
    <row r="3153" spans="6:17" x14ac:dyDescent="0.2">
      <c r="F3153" s="9"/>
      <c r="G3153" s="9"/>
      <c r="H3153" s="9"/>
      <c r="I3153" s="9"/>
      <c r="J3153" s="9"/>
      <c r="K3153" s="4"/>
      <c r="Q3153" s="6"/>
    </row>
    <row r="3154" spans="6:17" x14ac:dyDescent="0.2">
      <c r="F3154" s="9"/>
      <c r="G3154" s="9"/>
      <c r="H3154" s="9"/>
      <c r="I3154" s="9"/>
      <c r="J3154" s="9"/>
      <c r="K3154" s="4"/>
      <c r="Q3154" s="6"/>
    </row>
    <row r="3155" spans="6:17" x14ac:dyDescent="0.2">
      <c r="F3155" s="9"/>
      <c r="G3155" s="9"/>
      <c r="H3155" s="9"/>
      <c r="I3155" s="9"/>
      <c r="J3155" s="9"/>
      <c r="K3155" s="4"/>
      <c r="Q3155" s="6"/>
    </row>
    <row r="3156" spans="6:17" x14ac:dyDescent="0.2">
      <c r="F3156" s="9"/>
      <c r="G3156" s="9"/>
      <c r="H3156" s="9"/>
      <c r="I3156" s="9"/>
      <c r="J3156" s="9"/>
      <c r="K3156" s="4"/>
      <c r="Q3156" s="6"/>
    </row>
    <row r="3157" spans="6:17" x14ac:dyDescent="0.2">
      <c r="F3157" s="9"/>
      <c r="G3157" s="9"/>
      <c r="H3157" s="9"/>
      <c r="I3157" s="9"/>
      <c r="J3157" s="9"/>
      <c r="K3157" s="4"/>
      <c r="Q3157" s="6"/>
    </row>
    <row r="3158" spans="6:17" x14ac:dyDescent="0.2">
      <c r="F3158" s="9"/>
      <c r="G3158" s="9"/>
      <c r="H3158" s="9"/>
      <c r="I3158" s="9"/>
      <c r="J3158" s="9"/>
      <c r="K3158" s="4"/>
      <c r="Q3158" s="6"/>
    </row>
    <row r="3159" spans="6:17" x14ac:dyDescent="0.2">
      <c r="F3159" s="9"/>
      <c r="G3159" s="9"/>
      <c r="H3159" s="9"/>
      <c r="I3159" s="9"/>
      <c r="J3159" s="9"/>
      <c r="K3159" s="4"/>
      <c r="Q3159" s="6"/>
    </row>
    <row r="3160" spans="6:17" x14ac:dyDescent="0.2">
      <c r="F3160" s="9"/>
      <c r="G3160" s="9"/>
      <c r="H3160" s="9"/>
      <c r="I3160" s="9"/>
      <c r="J3160" s="9"/>
      <c r="K3160" s="4"/>
      <c r="Q3160" s="6"/>
    </row>
    <row r="3161" spans="6:17" x14ac:dyDescent="0.2">
      <c r="F3161" s="9"/>
      <c r="G3161" s="9"/>
      <c r="H3161" s="9"/>
      <c r="I3161" s="9"/>
      <c r="J3161" s="9"/>
      <c r="K3161" s="4"/>
      <c r="Q3161" s="6"/>
    </row>
    <row r="3162" spans="6:17" x14ac:dyDescent="0.2">
      <c r="F3162" s="9"/>
      <c r="G3162" s="9"/>
      <c r="H3162" s="9"/>
      <c r="I3162" s="9"/>
      <c r="J3162" s="9"/>
      <c r="K3162" s="4"/>
      <c r="Q3162" s="6"/>
    </row>
    <row r="3163" spans="6:17" x14ac:dyDescent="0.2">
      <c r="F3163" s="9"/>
      <c r="G3163" s="9"/>
      <c r="H3163" s="9"/>
      <c r="I3163" s="9"/>
      <c r="J3163" s="9"/>
      <c r="K3163" s="4"/>
      <c r="Q3163" s="6"/>
    </row>
    <row r="3164" spans="6:17" x14ac:dyDescent="0.2">
      <c r="F3164" s="9"/>
      <c r="G3164" s="9"/>
      <c r="H3164" s="9"/>
      <c r="I3164" s="9"/>
      <c r="J3164" s="9"/>
      <c r="K3164" s="4"/>
      <c r="Q3164" s="6"/>
    </row>
    <row r="3165" spans="6:17" x14ac:dyDescent="0.2">
      <c r="F3165" s="9"/>
      <c r="G3165" s="9"/>
      <c r="H3165" s="9"/>
      <c r="I3165" s="9"/>
      <c r="J3165" s="9"/>
      <c r="K3165" s="4"/>
      <c r="Q3165" s="6"/>
    </row>
    <row r="3166" spans="6:17" x14ac:dyDescent="0.2">
      <c r="F3166" s="9"/>
      <c r="G3166" s="9"/>
      <c r="H3166" s="9"/>
      <c r="I3166" s="9"/>
      <c r="J3166" s="9"/>
      <c r="K3166" s="4"/>
      <c r="Q3166" s="6"/>
    </row>
    <row r="3167" spans="6:17" x14ac:dyDescent="0.2">
      <c r="F3167" s="9"/>
      <c r="G3167" s="9"/>
      <c r="H3167" s="9"/>
      <c r="I3167" s="9"/>
      <c r="J3167" s="9"/>
      <c r="K3167" s="4"/>
      <c r="Q3167" s="6"/>
    </row>
    <row r="3168" spans="6:17" x14ac:dyDescent="0.2">
      <c r="F3168" s="9"/>
      <c r="G3168" s="9"/>
      <c r="H3168" s="9"/>
      <c r="I3168" s="9"/>
      <c r="J3168" s="9"/>
      <c r="K3168" s="4"/>
      <c r="Q3168" s="6"/>
    </row>
    <row r="3169" spans="6:17" x14ac:dyDescent="0.2">
      <c r="F3169" s="9"/>
      <c r="G3169" s="9"/>
      <c r="H3169" s="9"/>
      <c r="I3169" s="9"/>
      <c r="J3169" s="9"/>
      <c r="K3169" s="4"/>
      <c r="Q3169" s="6"/>
    </row>
    <row r="3170" spans="6:17" x14ac:dyDescent="0.2">
      <c r="F3170" s="9"/>
      <c r="G3170" s="9"/>
      <c r="H3170" s="9"/>
      <c r="I3170" s="9"/>
      <c r="J3170" s="9"/>
      <c r="K3170" s="4"/>
      <c r="Q3170" s="6"/>
    </row>
    <row r="3171" spans="6:17" x14ac:dyDescent="0.2">
      <c r="F3171" s="9"/>
      <c r="G3171" s="9"/>
      <c r="H3171" s="9"/>
      <c r="I3171" s="9"/>
      <c r="J3171" s="9"/>
      <c r="K3171" s="4"/>
      <c r="Q3171" s="6"/>
    </row>
    <row r="3172" spans="6:17" x14ac:dyDescent="0.2">
      <c r="F3172" s="9"/>
      <c r="G3172" s="9"/>
      <c r="H3172" s="9"/>
      <c r="I3172" s="9"/>
      <c r="J3172" s="9"/>
      <c r="K3172" s="4"/>
      <c r="Q3172" s="6"/>
    </row>
    <row r="3173" spans="6:17" x14ac:dyDescent="0.2">
      <c r="F3173" s="9"/>
      <c r="G3173" s="9"/>
      <c r="H3173" s="9"/>
      <c r="I3173" s="9"/>
      <c r="J3173" s="9"/>
      <c r="K3173" s="4"/>
      <c r="Q3173" s="6"/>
    </row>
    <row r="3174" spans="6:17" x14ac:dyDescent="0.2">
      <c r="F3174" s="9"/>
      <c r="G3174" s="9"/>
      <c r="H3174" s="9"/>
      <c r="I3174" s="9"/>
      <c r="J3174" s="9"/>
      <c r="K3174" s="4"/>
      <c r="Q3174" s="6"/>
    </row>
    <row r="3175" spans="6:17" x14ac:dyDescent="0.2">
      <c r="F3175" s="9"/>
      <c r="G3175" s="9"/>
      <c r="H3175" s="9"/>
      <c r="I3175" s="9"/>
      <c r="J3175" s="9"/>
      <c r="K3175" s="4"/>
      <c r="Q3175" s="6"/>
    </row>
    <row r="3176" spans="6:17" x14ac:dyDescent="0.2">
      <c r="F3176" s="9"/>
      <c r="G3176" s="9"/>
      <c r="H3176" s="9"/>
      <c r="I3176" s="9"/>
      <c r="J3176" s="9"/>
      <c r="K3176" s="4"/>
      <c r="Q3176" s="6"/>
    </row>
    <row r="3177" spans="6:17" x14ac:dyDescent="0.2">
      <c r="F3177" s="9"/>
      <c r="G3177" s="9"/>
      <c r="H3177" s="9"/>
      <c r="I3177" s="9"/>
      <c r="J3177" s="9"/>
      <c r="K3177" s="4"/>
      <c r="Q3177" s="6"/>
    </row>
    <row r="3178" spans="6:17" x14ac:dyDescent="0.2">
      <c r="F3178" s="9"/>
      <c r="G3178" s="9"/>
      <c r="H3178" s="9"/>
      <c r="I3178" s="9"/>
      <c r="J3178" s="9"/>
      <c r="K3178" s="4"/>
      <c r="Q3178" s="6"/>
    </row>
    <row r="3179" spans="6:17" x14ac:dyDescent="0.2">
      <c r="F3179" s="9"/>
      <c r="G3179" s="9"/>
      <c r="H3179" s="9"/>
      <c r="I3179" s="9"/>
      <c r="J3179" s="9"/>
      <c r="K3179" s="4"/>
      <c r="Q3179" s="6"/>
    </row>
    <row r="3180" spans="6:17" x14ac:dyDescent="0.2">
      <c r="F3180" s="9"/>
      <c r="G3180" s="9"/>
      <c r="H3180" s="9"/>
      <c r="I3180" s="9"/>
      <c r="J3180" s="9"/>
      <c r="K3180" s="4"/>
      <c r="Q3180" s="6"/>
    </row>
    <row r="3181" spans="6:17" x14ac:dyDescent="0.2">
      <c r="F3181" s="9"/>
      <c r="G3181" s="9"/>
      <c r="H3181" s="9"/>
      <c r="I3181" s="9"/>
      <c r="J3181" s="9"/>
      <c r="K3181" s="4"/>
      <c r="Q3181" s="6"/>
    </row>
    <row r="3182" spans="6:17" x14ac:dyDescent="0.2">
      <c r="F3182" s="9"/>
      <c r="G3182" s="9"/>
      <c r="H3182" s="9"/>
      <c r="I3182" s="9"/>
      <c r="J3182" s="9"/>
      <c r="K3182" s="4"/>
      <c r="Q3182" s="6"/>
    </row>
    <row r="3183" spans="6:17" x14ac:dyDescent="0.2">
      <c r="F3183" s="9"/>
      <c r="G3183" s="9"/>
      <c r="H3183" s="9"/>
      <c r="I3183" s="9"/>
      <c r="J3183" s="9"/>
      <c r="K3183" s="4"/>
      <c r="Q3183" s="6"/>
    </row>
    <row r="3184" spans="6:17" x14ac:dyDescent="0.2">
      <c r="F3184" s="9"/>
      <c r="G3184" s="9"/>
      <c r="H3184" s="9"/>
      <c r="I3184" s="9"/>
      <c r="J3184" s="9"/>
      <c r="K3184" s="4"/>
      <c r="Q3184" s="6"/>
    </row>
    <row r="3185" spans="6:17" x14ac:dyDescent="0.2">
      <c r="F3185" s="9"/>
      <c r="G3185" s="9"/>
      <c r="H3185" s="9"/>
      <c r="I3185" s="9"/>
      <c r="J3185" s="9"/>
      <c r="K3185" s="4"/>
      <c r="Q3185" s="6"/>
    </row>
    <row r="3186" spans="6:17" x14ac:dyDescent="0.2">
      <c r="F3186" s="9"/>
      <c r="G3186" s="9"/>
      <c r="H3186" s="9"/>
      <c r="I3186" s="9"/>
      <c r="J3186" s="9"/>
      <c r="K3186" s="4"/>
      <c r="Q3186" s="6"/>
    </row>
    <row r="3187" spans="6:17" x14ac:dyDescent="0.2">
      <c r="F3187" s="9"/>
      <c r="G3187" s="9"/>
      <c r="H3187" s="9"/>
      <c r="I3187" s="9"/>
      <c r="J3187" s="9"/>
      <c r="K3187" s="4"/>
      <c r="Q3187" s="6"/>
    </row>
    <row r="3188" spans="6:17" x14ac:dyDescent="0.2">
      <c r="F3188" s="9"/>
      <c r="G3188" s="9"/>
      <c r="H3188" s="9"/>
      <c r="I3188" s="9"/>
      <c r="J3188" s="9"/>
      <c r="K3188" s="4"/>
      <c r="Q3188" s="6"/>
    </row>
    <row r="3189" spans="6:17" x14ac:dyDescent="0.2">
      <c r="F3189" s="9"/>
      <c r="G3189" s="9"/>
      <c r="H3189" s="9"/>
      <c r="I3189" s="9"/>
      <c r="J3189" s="9"/>
      <c r="K3189" s="4"/>
      <c r="Q3189" s="6"/>
    </row>
    <row r="3190" spans="6:17" x14ac:dyDescent="0.2">
      <c r="F3190" s="9"/>
      <c r="G3190" s="9"/>
      <c r="H3190" s="9"/>
      <c r="I3190" s="9"/>
      <c r="J3190" s="9"/>
      <c r="K3190" s="4"/>
      <c r="Q3190" s="6"/>
    </row>
    <row r="3191" spans="6:17" x14ac:dyDescent="0.2">
      <c r="F3191" s="9"/>
      <c r="G3191" s="9"/>
      <c r="H3191" s="9"/>
      <c r="I3191" s="9"/>
      <c r="J3191" s="9"/>
      <c r="K3191" s="4"/>
      <c r="Q3191" s="6"/>
    </row>
    <row r="3192" spans="6:17" x14ac:dyDescent="0.2">
      <c r="F3192" s="9"/>
      <c r="G3192" s="9"/>
      <c r="H3192" s="9"/>
      <c r="I3192" s="9"/>
      <c r="J3192" s="9"/>
      <c r="K3192" s="4"/>
      <c r="Q3192" s="6"/>
    </row>
    <row r="3193" spans="6:17" x14ac:dyDescent="0.2">
      <c r="F3193" s="9"/>
      <c r="G3193" s="9"/>
      <c r="H3193" s="9"/>
      <c r="I3193" s="9"/>
      <c r="J3193" s="9"/>
      <c r="K3193" s="4"/>
      <c r="Q3193" s="6"/>
    </row>
    <row r="3194" spans="6:17" x14ac:dyDescent="0.2">
      <c r="F3194" s="9"/>
      <c r="G3194" s="9"/>
      <c r="H3194" s="9"/>
      <c r="I3194" s="9"/>
      <c r="J3194" s="9"/>
      <c r="K3194" s="4"/>
      <c r="Q3194" s="6"/>
    </row>
    <row r="3195" spans="6:17" x14ac:dyDescent="0.2">
      <c r="F3195" s="9"/>
      <c r="G3195" s="9"/>
      <c r="H3195" s="9"/>
      <c r="I3195" s="9"/>
      <c r="J3195" s="9"/>
      <c r="K3195" s="4"/>
      <c r="Q3195" s="6"/>
    </row>
    <row r="3196" spans="6:17" x14ac:dyDescent="0.2">
      <c r="F3196" s="9"/>
      <c r="G3196" s="9"/>
      <c r="H3196" s="9"/>
      <c r="I3196" s="9"/>
      <c r="J3196" s="9"/>
      <c r="K3196" s="4"/>
      <c r="Q3196" s="6"/>
    </row>
    <row r="3197" spans="6:17" x14ac:dyDescent="0.2">
      <c r="F3197" s="9"/>
      <c r="G3197" s="9"/>
      <c r="H3197" s="9"/>
      <c r="I3197" s="9"/>
      <c r="J3197" s="9"/>
      <c r="K3197" s="4"/>
      <c r="Q3197" s="6"/>
    </row>
    <row r="3198" spans="6:17" x14ac:dyDescent="0.2">
      <c r="F3198" s="9"/>
      <c r="G3198" s="9"/>
      <c r="H3198" s="9"/>
      <c r="I3198" s="9"/>
      <c r="J3198" s="9"/>
      <c r="K3198" s="4"/>
      <c r="Q3198" s="6"/>
    </row>
    <row r="3199" spans="6:17" x14ac:dyDescent="0.2">
      <c r="F3199" s="9"/>
      <c r="G3199" s="9"/>
      <c r="H3199" s="9"/>
      <c r="I3199" s="9"/>
      <c r="J3199" s="9"/>
      <c r="K3199" s="4"/>
      <c r="Q3199" s="6"/>
    </row>
    <row r="3200" spans="6:17" x14ac:dyDescent="0.2">
      <c r="F3200" s="9"/>
      <c r="G3200" s="9"/>
      <c r="H3200" s="9"/>
      <c r="I3200" s="9"/>
      <c r="J3200" s="9"/>
      <c r="K3200" s="4"/>
      <c r="Q3200" s="6"/>
    </row>
    <row r="3201" spans="6:17" x14ac:dyDescent="0.2">
      <c r="F3201" s="9"/>
      <c r="G3201" s="9"/>
      <c r="H3201" s="9"/>
      <c r="I3201" s="9"/>
      <c r="J3201" s="9"/>
      <c r="K3201" s="4"/>
      <c r="Q3201" s="6"/>
    </row>
    <row r="3202" spans="6:17" x14ac:dyDescent="0.2">
      <c r="F3202" s="9"/>
      <c r="G3202" s="9"/>
      <c r="H3202" s="9"/>
      <c r="I3202" s="9"/>
      <c r="J3202" s="9"/>
      <c r="K3202" s="4"/>
      <c r="Q3202" s="6"/>
    </row>
    <row r="3203" spans="6:17" x14ac:dyDescent="0.2">
      <c r="F3203" s="9"/>
      <c r="G3203" s="9"/>
      <c r="H3203" s="9"/>
      <c r="I3203" s="9"/>
      <c r="J3203" s="9"/>
      <c r="K3203" s="4"/>
      <c r="Q3203" s="6"/>
    </row>
    <row r="3204" spans="6:17" x14ac:dyDescent="0.2">
      <c r="F3204" s="9"/>
      <c r="G3204" s="9"/>
      <c r="H3204" s="9"/>
      <c r="I3204" s="9"/>
      <c r="J3204" s="9"/>
      <c r="K3204" s="4"/>
      <c r="Q3204" s="6"/>
    </row>
    <row r="3205" spans="6:17" x14ac:dyDescent="0.2">
      <c r="F3205" s="9"/>
      <c r="G3205" s="9"/>
      <c r="H3205" s="9"/>
      <c r="I3205" s="9"/>
      <c r="J3205" s="9"/>
      <c r="K3205" s="4"/>
      <c r="Q3205" s="6"/>
    </row>
    <row r="3206" spans="6:17" x14ac:dyDescent="0.2">
      <c r="F3206" s="9"/>
      <c r="G3206" s="9"/>
      <c r="H3206" s="9"/>
      <c r="I3206" s="9"/>
      <c r="J3206" s="9"/>
      <c r="K3206" s="4"/>
      <c r="Q3206" s="6"/>
    </row>
    <row r="3207" spans="6:17" x14ac:dyDescent="0.2">
      <c r="F3207" s="9"/>
      <c r="G3207" s="9"/>
      <c r="H3207" s="9"/>
      <c r="I3207" s="9"/>
      <c r="J3207" s="9"/>
      <c r="K3207" s="4"/>
      <c r="Q3207" s="6"/>
    </row>
    <row r="3208" spans="6:17" x14ac:dyDescent="0.2">
      <c r="F3208" s="9"/>
      <c r="G3208" s="9"/>
      <c r="H3208" s="9"/>
      <c r="I3208" s="9"/>
      <c r="J3208" s="9"/>
      <c r="K3208" s="4"/>
      <c r="Q3208" s="6"/>
    </row>
    <row r="3209" spans="6:17" x14ac:dyDescent="0.2">
      <c r="F3209" s="9"/>
      <c r="G3209" s="9"/>
      <c r="H3209" s="9"/>
      <c r="I3209" s="9"/>
      <c r="J3209" s="9"/>
      <c r="K3209" s="4"/>
      <c r="Q3209" s="6"/>
    </row>
    <row r="3210" spans="6:17" x14ac:dyDescent="0.2">
      <c r="F3210" s="9"/>
      <c r="G3210" s="9"/>
      <c r="H3210" s="9"/>
      <c r="I3210" s="9"/>
      <c r="J3210" s="9"/>
      <c r="K3210" s="4"/>
      <c r="Q3210" s="6"/>
    </row>
    <row r="3211" spans="6:17" x14ac:dyDescent="0.2">
      <c r="F3211" s="9"/>
      <c r="G3211" s="9"/>
      <c r="H3211" s="9"/>
      <c r="I3211" s="9"/>
      <c r="J3211" s="9"/>
      <c r="K3211" s="4"/>
      <c r="Q3211" s="6"/>
    </row>
    <row r="3212" spans="6:17" x14ac:dyDescent="0.2">
      <c r="F3212" s="9"/>
      <c r="G3212" s="9"/>
      <c r="H3212" s="9"/>
      <c r="I3212" s="9"/>
      <c r="J3212" s="9"/>
      <c r="K3212" s="4"/>
      <c r="Q3212" s="6"/>
    </row>
    <row r="3213" spans="6:17" x14ac:dyDescent="0.2">
      <c r="F3213" s="9"/>
      <c r="G3213" s="9"/>
      <c r="H3213" s="9"/>
      <c r="I3213" s="9"/>
      <c r="J3213" s="9"/>
      <c r="K3213" s="4"/>
      <c r="Q3213" s="6"/>
    </row>
    <row r="3214" spans="6:17" x14ac:dyDescent="0.2">
      <c r="F3214" s="9"/>
      <c r="G3214" s="9"/>
      <c r="H3214" s="9"/>
      <c r="I3214" s="9"/>
      <c r="J3214" s="9"/>
      <c r="K3214" s="4"/>
      <c r="Q3214" s="6"/>
    </row>
    <row r="3215" spans="6:17" x14ac:dyDescent="0.2">
      <c r="F3215" s="9"/>
      <c r="G3215" s="9"/>
      <c r="H3215" s="9"/>
      <c r="I3215" s="9"/>
      <c r="J3215" s="9"/>
      <c r="K3215" s="4"/>
      <c r="Q3215" s="6"/>
    </row>
    <row r="3216" spans="6:17" x14ac:dyDescent="0.2">
      <c r="F3216" s="9"/>
      <c r="G3216" s="9"/>
      <c r="H3216" s="9"/>
      <c r="I3216" s="9"/>
      <c r="J3216" s="9"/>
      <c r="K3216" s="4"/>
      <c r="Q3216" s="6"/>
    </row>
    <row r="3217" spans="6:17" x14ac:dyDescent="0.2">
      <c r="F3217" s="9"/>
      <c r="G3217" s="9"/>
      <c r="H3217" s="9"/>
      <c r="I3217" s="9"/>
      <c r="J3217" s="9"/>
      <c r="K3217" s="4"/>
      <c r="Q3217" s="6"/>
    </row>
    <row r="3218" spans="6:17" x14ac:dyDescent="0.2">
      <c r="F3218" s="9"/>
      <c r="G3218" s="9"/>
      <c r="H3218" s="9"/>
      <c r="I3218" s="9"/>
      <c r="J3218" s="9"/>
      <c r="K3218" s="4"/>
      <c r="Q3218" s="6"/>
    </row>
    <row r="3219" spans="6:17" x14ac:dyDescent="0.2">
      <c r="F3219" s="9"/>
      <c r="G3219" s="9"/>
      <c r="H3219" s="9"/>
      <c r="I3219" s="9"/>
      <c r="J3219" s="9"/>
      <c r="K3219" s="4"/>
      <c r="Q3219" s="6"/>
    </row>
    <row r="3220" spans="6:17" x14ac:dyDescent="0.2">
      <c r="F3220" s="9"/>
      <c r="G3220" s="9"/>
      <c r="H3220" s="9"/>
      <c r="I3220" s="9"/>
      <c r="J3220" s="9"/>
      <c r="K3220" s="4"/>
      <c r="Q3220" s="6"/>
    </row>
    <row r="3221" spans="6:17" x14ac:dyDescent="0.2">
      <c r="F3221" s="9"/>
      <c r="G3221" s="9"/>
      <c r="H3221" s="9"/>
      <c r="I3221" s="9"/>
      <c r="J3221" s="9"/>
      <c r="K3221" s="4"/>
      <c r="Q3221" s="6"/>
    </row>
    <row r="3222" spans="6:17" x14ac:dyDescent="0.2">
      <c r="F3222" s="9"/>
      <c r="G3222" s="9"/>
      <c r="H3222" s="9"/>
      <c r="I3222" s="9"/>
      <c r="J3222" s="9"/>
      <c r="K3222" s="4"/>
      <c r="Q3222" s="6"/>
    </row>
    <row r="3223" spans="6:17" x14ac:dyDescent="0.2">
      <c r="F3223" s="9"/>
      <c r="G3223" s="9"/>
      <c r="H3223" s="9"/>
      <c r="I3223" s="9"/>
      <c r="J3223" s="9"/>
      <c r="K3223" s="4"/>
      <c r="Q3223" s="6"/>
    </row>
    <row r="3224" spans="6:17" x14ac:dyDescent="0.2">
      <c r="F3224" s="9"/>
      <c r="G3224" s="9"/>
      <c r="H3224" s="9"/>
      <c r="I3224" s="9"/>
      <c r="J3224" s="9"/>
      <c r="K3224" s="4"/>
      <c r="Q3224" s="6"/>
    </row>
    <row r="3225" spans="6:17" x14ac:dyDescent="0.2">
      <c r="F3225" s="9"/>
      <c r="G3225" s="9"/>
      <c r="H3225" s="9"/>
      <c r="I3225" s="9"/>
      <c r="J3225" s="9"/>
      <c r="K3225" s="4"/>
      <c r="Q3225" s="6"/>
    </row>
    <row r="3226" spans="6:17" x14ac:dyDescent="0.2">
      <c r="F3226" s="9"/>
      <c r="G3226" s="9"/>
      <c r="H3226" s="9"/>
      <c r="I3226" s="9"/>
      <c r="J3226" s="9"/>
      <c r="K3226" s="4"/>
      <c r="Q3226" s="6"/>
    </row>
    <row r="3227" spans="6:17" x14ac:dyDescent="0.2">
      <c r="F3227" s="9"/>
      <c r="G3227" s="9"/>
      <c r="H3227" s="9"/>
      <c r="I3227" s="9"/>
      <c r="J3227" s="9"/>
      <c r="K3227" s="4"/>
      <c r="Q3227" s="6"/>
    </row>
    <row r="3228" spans="6:17" x14ac:dyDescent="0.2">
      <c r="F3228" s="9"/>
      <c r="G3228" s="9"/>
      <c r="H3228" s="9"/>
      <c r="I3228" s="9"/>
      <c r="J3228" s="9"/>
      <c r="K3228" s="4"/>
      <c r="Q3228" s="6"/>
    </row>
    <row r="3229" spans="6:17" x14ac:dyDescent="0.2">
      <c r="F3229" s="9"/>
      <c r="G3229" s="9"/>
      <c r="H3229" s="9"/>
      <c r="I3229" s="9"/>
      <c r="J3229" s="9"/>
      <c r="K3229" s="4"/>
      <c r="Q3229" s="6"/>
    </row>
    <row r="3230" spans="6:17" x14ac:dyDescent="0.2">
      <c r="F3230" s="9"/>
      <c r="G3230" s="9"/>
      <c r="H3230" s="9"/>
      <c r="I3230" s="9"/>
      <c r="J3230" s="9"/>
      <c r="K3230" s="4"/>
      <c r="Q3230" s="6"/>
    </row>
    <row r="3231" spans="6:17" x14ac:dyDescent="0.2">
      <c r="F3231" s="9"/>
      <c r="G3231" s="9"/>
      <c r="H3231" s="9"/>
      <c r="I3231" s="9"/>
      <c r="J3231" s="9"/>
      <c r="K3231" s="4"/>
      <c r="Q3231" s="6"/>
    </row>
    <row r="3232" spans="6:17" x14ac:dyDescent="0.2">
      <c r="F3232" s="9"/>
      <c r="G3232" s="9"/>
      <c r="H3232" s="9"/>
      <c r="I3232" s="9"/>
      <c r="J3232" s="9"/>
      <c r="K3232" s="4"/>
      <c r="Q3232" s="6"/>
    </row>
    <row r="3233" spans="6:17" x14ac:dyDescent="0.2">
      <c r="F3233" s="9"/>
      <c r="G3233" s="9"/>
      <c r="H3233" s="9"/>
      <c r="I3233" s="9"/>
      <c r="J3233" s="9"/>
      <c r="K3233" s="4"/>
      <c r="Q3233" s="6"/>
    </row>
    <row r="3234" spans="6:17" x14ac:dyDescent="0.2">
      <c r="F3234" s="9"/>
      <c r="G3234" s="9"/>
      <c r="H3234" s="9"/>
      <c r="I3234" s="9"/>
      <c r="J3234" s="9"/>
      <c r="K3234" s="4"/>
      <c r="Q3234" s="6"/>
    </row>
    <row r="3235" spans="6:17" x14ac:dyDescent="0.2">
      <c r="F3235" s="9"/>
      <c r="G3235" s="9"/>
      <c r="H3235" s="9"/>
      <c r="I3235" s="9"/>
      <c r="J3235" s="9"/>
      <c r="K3235" s="4"/>
      <c r="Q3235" s="6"/>
    </row>
    <row r="3236" spans="6:17" x14ac:dyDescent="0.2">
      <c r="F3236" s="9"/>
      <c r="G3236" s="9"/>
      <c r="H3236" s="9"/>
      <c r="I3236" s="9"/>
      <c r="J3236" s="9"/>
      <c r="K3236" s="4"/>
      <c r="Q3236" s="6"/>
    </row>
    <row r="3237" spans="6:17" x14ac:dyDescent="0.2">
      <c r="F3237" s="9"/>
      <c r="G3237" s="9"/>
      <c r="H3237" s="9"/>
      <c r="I3237" s="9"/>
      <c r="J3237" s="9"/>
      <c r="K3237" s="4"/>
      <c r="Q3237" s="6"/>
    </row>
    <row r="3238" spans="6:17" x14ac:dyDescent="0.2">
      <c r="F3238" s="9"/>
      <c r="G3238" s="9"/>
      <c r="H3238" s="9"/>
      <c r="I3238" s="9"/>
      <c r="J3238" s="9"/>
      <c r="K3238" s="4"/>
      <c r="Q3238" s="6"/>
    </row>
    <row r="3239" spans="6:17" x14ac:dyDescent="0.2">
      <c r="F3239" s="9"/>
      <c r="G3239" s="9"/>
      <c r="H3239" s="9"/>
      <c r="I3239" s="9"/>
      <c r="J3239" s="9"/>
      <c r="K3239" s="4"/>
      <c r="Q3239" s="6"/>
    </row>
    <row r="3240" spans="6:17" x14ac:dyDescent="0.2">
      <c r="F3240" s="9"/>
      <c r="G3240" s="9"/>
      <c r="H3240" s="9"/>
      <c r="I3240" s="9"/>
      <c r="J3240" s="9"/>
      <c r="K3240" s="4"/>
      <c r="Q3240" s="6"/>
    </row>
    <row r="3241" spans="6:17" x14ac:dyDescent="0.2">
      <c r="F3241" s="9"/>
      <c r="G3241" s="9"/>
      <c r="H3241" s="9"/>
      <c r="I3241" s="9"/>
      <c r="J3241" s="9"/>
      <c r="K3241" s="4"/>
      <c r="Q3241" s="6"/>
    </row>
    <row r="3242" spans="6:17" x14ac:dyDescent="0.2">
      <c r="F3242" s="9"/>
      <c r="G3242" s="9"/>
      <c r="H3242" s="9"/>
      <c r="I3242" s="9"/>
      <c r="J3242" s="9"/>
      <c r="K3242" s="4"/>
      <c r="Q3242" s="6"/>
    </row>
    <row r="3243" spans="6:17" x14ac:dyDescent="0.2">
      <c r="F3243" s="9"/>
      <c r="G3243" s="9"/>
      <c r="H3243" s="9"/>
      <c r="I3243" s="9"/>
      <c r="J3243" s="9"/>
      <c r="K3243" s="4"/>
      <c r="Q3243" s="6"/>
    </row>
    <row r="3244" spans="6:17" x14ac:dyDescent="0.2">
      <c r="F3244" s="9"/>
      <c r="G3244" s="9"/>
      <c r="H3244" s="9"/>
      <c r="I3244" s="9"/>
      <c r="J3244" s="9"/>
      <c r="K3244" s="4"/>
      <c r="Q3244" s="6"/>
    </row>
    <row r="3245" spans="6:17" x14ac:dyDescent="0.2">
      <c r="F3245" s="9"/>
      <c r="G3245" s="9"/>
      <c r="H3245" s="9"/>
      <c r="I3245" s="9"/>
      <c r="J3245" s="9"/>
      <c r="K3245" s="4"/>
      <c r="Q3245" s="6"/>
    </row>
    <row r="3246" spans="6:17" x14ac:dyDescent="0.2">
      <c r="F3246" s="9"/>
      <c r="G3246" s="9"/>
      <c r="H3246" s="9"/>
      <c r="I3246" s="9"/>
      <c r="J3246" s="9"/>
      <c r="K3246" s="4"/>
      <c r="Q3246" s="6"/>
    </row>
    <row r="3247" spans="6:17" x14ac:dyDescent="0.2">
      <c r="F3247" s="9"/>
      <c r="G3247" s="9"/>
      <c r="H3247" s="9"/>
      <c r="I3247" s="9"/>
      <c r="J3247" s="9"/>
      <c r="K3247" s="4"/>
      <c r="Q3247" s="6"/>
    </row>
    <row r="3248" spans="6:17" x14ac:dyDescent="0.2">
      <c r="F3248" s="9"/>
      <c r="G3248" s="9"/>
      <c r="H3248" s="9"/>
      <c r="I3248" s="9"/>
      <c r="J3248" s="9"/>
      <c r="K3248" s="4"/>
      <c r="Q3248" s="6"/>
    </row>
    <row r="3249" spans="6:17" x14ac:dyDescent="0.2">
      <c r="F3249" s="9"/>
      <c r="G3249" s="9"/>
      <c r="H3249" s="9"/>
      <c r="I3249" s="9"/>
      <c r="J3249" s="9"/>
      <c r="K3249" s="4"/>
      <c r="Q3249" s="6"/>
    </row>
    <row r="3250" spans="6:17" x14ac:dyDescent="0.2">
      <c r="F3250" s="9"/>
      <c r="G3250" s="9"/>
      <c r="H3250" s="9"/>
      <c r="I3250" s="9"/>
      <c r="J3250" s="9"/>
      <c r="K3250" s="4"/>
      <c r="Q3250" s="6"/>
    </row>
    <row r="3251" spans="6:17" x14ac:dyDescent="0.2">
      <c r="F3251" s="9"/>
      <c r="G3251" s="9"/>
      <c r="H3251" s="9"/>
      <c r="I3251" s="9"/>
      <c r="J3251" s="9"/>
      <c r="K3251" s="4"/>
      <c r="Q3251" s="6"/>
    </row>
    <row r="3252" spans="6:17" x14ac:dyDescent="0.2">
      <c r="F3252" s="9"/>
      <c r="G3252" s="9"/>
      <c r="H3252" s="9"/>
      <c r="I3252" s="9"/>
      <c r="J3252" s="9"/>
      <c r="K3252" s="4"/>
      <c r="Q3252" s="6"/>
    </row>
    <row r="3253" spans="6:17" x14ac:dyDescent="0.2">
      <c r="F3253" s="9"/>
      <c r="G3253" s="9"/>
      <c r="H3253" s="9"/>
      <c r="I3253" s="9"/>
      <c r="J3253" s="9"/>
      <c r="K3253" s="4"/>
      <c r="Q3253" s="6"/>
    </row>
    <row r="3254" spans="6:17" x14ac:dyDescent="0.2">
      <c r="F3254" s="9"/>
      <c r="G3254" s="9"/>
      <c r="H3254" s="9"/>
      <c r="I3254" s="9"/>
      <c r="J3254" s="9"/>
      <c r="K3254" s="4"/>
      <c r="Q3254" s="6"/>
    </row>
    <row r="3255" spans="6:17" x14ac:dyDescent="0.2">
      <c r="F3255" s="9"/>
      <c r="G3255" s="9"/>
      <c r="H3255" s="9"/>
      <c r="I3255" s="9"/>
      <c r="J3255" s="9"/>
      <c r="K3255" s="4"/>
      <c r="Q3255" s="6"/>
    </row>
    <row r="3256" spans="6:17" x14ac:dyDescent="0.2">
      <c r="F3256" s="9"/>
      <c r="G3256" s="9"/>
      <c r="H3256" s="9"/>
      <c r="I3256" s="9"/>
      <c r="J3256" s="9"/>
      <c r="K3256" s="4"/>
      <c r="Q3256" s="6"/>
    </row>
    <row r="3257" spans="6:17" x14ac:dyDescent="0.2">
      <c r="F3257" s="9"/>
      <c r="G3257" s="9"/>
      <c r="H3257" s="9"/>
      <c r="I3257" s="9"/>
      <c r="J3257" s="9"/>
      <c r="K3257" s="4"/>
      <c r="Q3257" s="6"/>
    </row>
    <row r="3258" spans="6:17" x14ac:dyDescent="0.2">
      <c r="F3258" s="9"/>
      <c r="G3258" s="9"/>
      <c r="H3258" s="9"/>
      <c r="I3258" s="9"/>
      <c r="J3258" s="9"/>
      <c r="K3258" s="4"/>
      <c r="Q3258" s="6"/>
    </row>
    <row r="3259" spans="6:17" x14ac:dyDescent="0.2">
      <c r="F3259" s="9"/>
      <c r="G3259" s="9"/>
      <c r="H3259" s="9"/>
      <c r="I3259" s="9"/>
      <c r="J3259" s="9"/>
      <c r="K3259" s="4"/>
      <c r="Q3259" s="6"/>
    </row>
    <row r="3260" spans="6:17" x14ac:dyDescent="0.2">
      <c r="F3260" s="9"/>
      <c r="G3260" s="9"/>
      <c r="H3260" s="9"/>
      <c r="I3260" s="9"/>
      <c r="J3260" s="9"/>
      <c r="K3260" s="4"/>
      <c r="Q3260" s="6"/>
    </row>
    <row r="3261" spans="6:17" x14ac:dyDescent="0.2">
      <c r="F3261" s="9"/>
      <c r="G3261" s="9"/>
      <c r="H3261" s="9"/>
      <c r="I3261" s="9"/>
      <c r="J3261" s="9"/>
      <c r="K3261" s="4"/>
      <c r="Q3261" s="6"/>
    </row>
    <row r="3262" spans="6:17" x14ac:dyDescent="0.2">
      <c r="F3262" s="9"/>
      <c r="G3262" s="9"/>
      <c r="H3262" s="9"/>
      <c r="I3262" s="9"/>
      <c r="J3262" s="9"/>
      <c r="K3262" s="4"/>
      <c r="Q3262" s="6"/>
    </row>
    <row r="3263" spans="6:17" x14ac:dyDescent="0.2">
      <c r="F3263" s="9"/>
      <c r="G3263" s="9"/>
      <c r="H3263" s="9"/>
      <c r="I3263" s="9"/>
      <c r="J3263" s="9"/>
      <c r="K3263" s="4"/>
      <c r="Q3263" s="6"/>
    </row>
    <row r="3264" spans="6:17" x14ac:dyDescent="0.2">
      <c r="F3264" s="9"/>
      <c r="G3264" s="9"/>
      <c r="H3264" s="9"/>
      <c r="I3264" s="9"/>
      <c r="J3264" s="9"/>
      <c r="K3264" s="4"/>
      <c r="Q3264" s="6"/>
    </row>
    <row r="3265" spans="6:17" x14ac:dyDescent="0.2">
      <c r="F3265" s="9"/>
      <c r="G3265" s="9"/>
      <c r="H3265" s="9"/>
      <c r="I3265" s="9"/>
      <c r="J3265" s="9"/>
      <c r="K3265" s="4"/>
      <c r="Q3265" s="6"/>
    </row>
    <row r="3266" spans="6:17" x14ac:dyDescent="0.2">
      <c r="F3266" s="9"/>
      <c r="G3266" s="9"/>
      <c r="H3266" s="9"/>
      <c r="I3266" s="9"/>
      <c r="J3266" s="9"/>
      <c r="K3266" s="4"/>
      <c r="Q3266" s="6"/>
    </row>
    <row r="3267" spans="6:17" x14ac:dyDescent="0.2">
      <c r="F3267" s="9"/>
      <c r="G3267" s="9"/>
      <c r="H3267" s="9"/>
      <c r="I3267" s="9"/>
      <c r="J3267" s="9"/>
      <c r="K3267" s="4"/>
      <c r="Q3267" s="6"/>
    </row>
    <row r="3268" spans="6:17" x14ac:dyDescent="0.2">
      <c r="F3268" s="9"/>
      <c r="G3268" s="9"/>
      <c r="H3268" s="9"/>
      <c r="I3268" s="9"/>
      <c r="J3268" s="9"/>
      <c r="K3268" s="4"/>
      <c r="Q3268" s="6"/>
    </row>
    <row r="3269" spans="6:17" x14ac:dyDescent="0.2">
      <c r="F3269" s="9"/>
      <c r="G3269" s="9"/>
      <c r="H3269" s="9"/>
      <c r="I3269" s="9"/>
      <c r="J3269" s="9"/>
      <c r="K3269" s="4"/>
      <c r="Q3269" s="6"/>
    </row>
    <row r="3270" spans="6:17" x14ac:dyDescent="0.2">
      <c r="F3270" s="9"/>
      <c r="G3270" s="9"/>
      <c r="H3270" s="9"/>
      <c r="I3270" s="9"/>
      <c r="J3270" s="9"/>
      <c r="K3270" s="4"/>
      <c r="Q3270" s="6"/>
    </row>
    <row r="3271" spans="6:17" x14ac:dyDescent="0.2">
      <c r="F3271" s="9"/>
      <c r="G3271" s="9"/>
      <c r="H3271" s="9"/>
      <c r="I3271" s="9"/>
      <c r="J3271" s="9"/>
      <c r="K3271" s="4"/>
      <c r="Q3271" s="6"/>
    </row>
    <row r="3272" spans="6:17" x14ac:dyDescent="0.2">
      <c r="F3272" s="9"/>
      <c r="G3272" s="9"/>
      <c r="H3272" s="9"/>
      <c r="I3272" s="9"/>
      <c r="J3272" s="9"/>
      <c r="K3272" s="4"/>
      <c r="Q3272" s="6"/>
    </row>
    <row r="3273" spans="6:17" x14ac:dyDescent="0.2">
      <c r="F3273" s="9"/>
      <c r="G3273" s="9"/>
      <c r="H3273" s="9"/>
      <c r="I3273" s="9"/>
      <c r="J3273" s="9"/>
      <c r="K3273" s="4"/>
      <c r="Q3273" s="6"/>
    </row>
    <row r="3274" spans="6:17" x14ac:dyDescent="0.2">
      <c r="F3274" s="9"/>
      <c r="G3274" s="9"/>
      <c r="H3274" s="9"/>
      <c r="I3274" s="9"/>
      <c r="J3274" s="9"/>
      <c r="K3274" s="4"/>
      <c r="Q3274" s="6"/>
    </row>
    <row r="3275" spans="6:17" x14ac:dyDescent="0.2">
      <c r="F3275" s="9"/>
      <c r="G3275" s="9"/>
      <c r="H3275" s="9"/>
      <c r="I3275" s="9"/>
      <c r="J3275" s="9"/>
      <c r="K3275" s="4"/>
      <c r="Q3275" s="6"/>
    </row>
    <row r="3276" spans="6:17" x14ac:dyDescent="0.2">
      <c r="F3276" s="9"/>
      <c r="G3276" s="9"/>
      <c r="H3276" s="9"/>
      <c r="I3276" s="9"/>
      <c r="J3276" s="9"/>
      <c r="K3276" s="4"/>
      <c r="Q3276" s="6"/>
    </row>
    <row r="3277" spans="6:17" x14ac:dyDescent="0.2">
      <c r="F3277" s="9"/>
      <c r="G3277" s="9"/>
      <c r="H3277" s="9"/>
      <c r="I3277" s="9"/>
      <c r="J3277" s="9"/>
      <c r="K3277" s="4"/>
      <c r="Q3277" s="6"/>
    </row>
    <row r="3278" spans="6:17" x14ac:dyDescent="0.2">
      <c r="F3278" s="9"/>
      <c r="G3278" s="9"/>
      <c r="H3278" s="9"/>
      <c r="I3278" s="9"/>
      <c r="J3278" s="9"/>
      <c r="K3278" s="4"/>
      <c r="Q3278" s="6"/>
    </row>
    <row r="3279" spans="6:17" x14ac:dyDescent="0.2">
      <c r="F3279" s="9"/>
      <c r="G3279" s="9"/>
      <c r="H3279" s="9"/>
      <c r="I3279" s="9"/>
      <c r="J3279" s="9"/>
      <c r="K3279" s="4"/>
      <c r="Q3279" s="6"/>
    </row>
    <row r="3280" spans="6:17" x14ac:dyDescent="0.2">
      <c r="F3280" s="9"/>
      <c r="G3280" s="9"/>
      <c r="H3280" s="9"/>
      <c r="I3280" s="9"/>
      <c r="J3280" s="9"/>
      <c r="K3280" s="4"/>
      <c r="Q3280" s="6"/>
    </row>
    <row r="3281" spans="6:17" x14ac:dyDescent="0.2">
      <c r="F3281" s="9"/>
      <c r="G3281" s="9"/>
      <c r="H3281" s="9"/>
      <c r="I3281" s="9"/>
      <c r="J3281" s="9"/>
      <c r="K3281" s="4"/>
      <c r="Q3281" s="6"/>
    </row>
    <row r="3282" spans="6:17" x14ac:dyDescent="0.2">
      <c r="F3282" s="9"/>
      <c r="G3282" s="9"/>
      <c r="H3282" s="9"/>
      <c r="I3282" s="9"/>
      <c r="J3282" s="9"/>
      <c r="K3282" s="4"/>
      <c r="Q3282" s="6"/>
    </row>
    <row r="3283" spans="6:17" x14ac:dyDescent="0.2">
      <c r="F3283" s="9"/>
      <c r="G3283" s="9"/>
      <c r="H3283" s="9"/>
      <c r="I3283" s="9"/>
      <c r="J3283" s="9"/>
      <c r="K3283" s="4"/>
      <c r="Q3283" s="6"/>
    </row>
    <row r="3284" spans="6:17" x14ac:dyDescent="0.2">
      <c r="F3284" s="9"/>
      <c r="G3284" s="9"/>
      <c r="H3284" s="9"/>
      <c r="I3284" s="9"/>
      <c r="J3284" s="9"/>
      <c r="K3284" s="4"/>
      <c r="Q3284" s="6"/>
    </row>
    <row r="3285" spans="6:17" x14ac:dyDescent="0.2">
      <c r="F3285" s="9"/>
      <c r="G3285" s="9"/>
      <c r="H3285" s="9"/>
      <c r="I3285" s="9"/>
      <c r="J3285" s="9"/>
      <c r="K3285" s="4"/>
      <c r="Q3285" s="6"/>
    </row>
    <row r="3286" spans="6:17" x14ac:dyDescent="0.2">
      <c r="F3286" s="9"/>
      <c r="G3286" s="9"/>
      <c r="H3286" s="9"/>
      <c r="I3286" s="9"/>
      <c r="J3286" s="9"/>
      <c r="K3286" s="4"/>
      <c r="Q3286" s="6"/>
    </row>
    <row r="3287" spans="6:17" x14ac:dyDescent="0.2">
      <c r="F3287" s="9"/>
      <c r="G3287" s="9"/>
      <c r="H3287" s="9"/>
      <c r="I3287" s="9"/>
      <c r="J3287" s="9"/>
      <c r="K3287" s="4"/>
      <c r="Q3287" s="6"/>
    </row>
    <row r="3288" spans="6:17" x14ac:dyDescent="0.2">
      <c r="F3288" s="9"/>
      <c r="G3288" s="9"/>
      <c r="H3288" s="9"/>
      <c r="I3288" s="9"/>
      <c r="J3288" s="9"/>
      <c r="K3288" s="4"/>
      <c r="Q3288" s="6"/>
    </row>
    <row r="3289" spans="6:17" x14ac:dyDescent="0.2">
      <c r="F3289" s="9"/>
      <c r="G3289" s="9"/>
      <c r="H3289" s="9"/>
      <c r="I3289" s="9"/>
      <c r="J3289" s="9"/>
      <c r="K3289" s="4"/>
      <c r="Q3289" s="6"/>
    </row>
    <row r="3290" spans="6:17" x14ac:dyDescent="0.2">
      <c r="F3290" s="9"/>
      <c r="G3290" s="9"/>
      <c r="H3290" s="9"/>
      <c r="I3290" s="9"/>
      <c r="J3290" s="9"/>
      <c r="K3290" s="4"/>
      <c r="Q3290" s="6"/>
    </row>
    <row r="3291" spans="6:17" x14ac:dyDescent="0.2">
      <c r="F3291" s="9"/>
      <c r="G3291" s="9"/>
      <c r="H3291" s="9"/>
      <c r="I3291" s="9"/>
      <c r="J3291" s="9"/>
      <c r="K3291" s="4"/>
      <c r="Q3291" s="6"/>
    </row>
    <row r="3292" spans="6:17" x14ac:dyDescent="0.2">
      <c r="F3292" s="9"/>
      <c r="G3292" s="9"/>
      <c r="H3292" s="9"/>
      <c r="I3292" s="9"/>
      <c r="J3292" s="9"/>
      <c r="K3292" s="4"/>
      <c r="Q3292" s="6"/>
    </row>
    <row r="3293" spans="6:17" x14ac:dyDescent="0.2">
      <c r="F3293" s="9"/>
      <c r="G3293" s="9"/>
      <c r="H3293" s="9"/>
      <c r="I3293" s="9"/>
      <c r="J3293" s="9"/>
      <c r="K3293" s="4"/>
      <c r="Q3293" s="6"/>
    </row>
    <row r="3294" spans="6:17" x14ac:dyDescent="0.2">
      <c r="F3294" s="9"/>
      <c r="G3294" s="9"/>
      <c r="H3294" s="9"/>
      <c r="I3294" s="9"/>
      <c r="J3294" s="9"/>
      <c r="K3294" s="4"/>
      <c r="Q3294" s="6"/>
    </row>
    <row r="3295" spans="6:17" x14ac:dyDescent="0.2">
      <c r="F3295" s="9"/>
      <c r="G3295" s="9"/>
      <c r="H3295" s="9"/>
      <c r="I3295" s="9"/>
      <c r="J3295" s="9"/>
      <c r="K3295" s="4"/>
      <c r="Q3295" s="6"/>
    </row>
    <row r="3296" spans="6:17" x14ac:dyDescent="0.2">
      <c r="F3296" s="9"/>
      <c r="G3296" s="9"/>
      <c r="H3296" s="9"/>
      <c r="I3296" s="9"/>
      <c r="J3296" s="9"/>
      <c r="K3296" s="4"/>
      <c r="Q3296" s="6"/>
    </row>
    <row r="3297" spans="6:17" x14ac:dyDescent="0.2">
      <c r="F3297" s="9"/>
      <c r="G3297" s="9"/>
      <c r="H3297" s="9"/>
      <c r="I3297" s="9"/>
      <c r="J3297" s="9"/>
      <c r="K3297" s="4"/>
      <c r="Q3297" s="6"/>
    </row>
    <row r="3298" spans="6:17" x14ac:dyDescent="0.2">
      <c r="F3298" s="9"/>
      <c r="G3298" s="9"/>
      <c r="H3298" s="9"/>
      <c r="I3298" s="9"/>
      <c r="J3298" s="9"/>
      <c r="K3298" s="4"/>
      <c r="Q3298" s="6"/>
    </row>
    <row r="3299" spans="6:17" x14ac:dyDescent="0.2">
      <c r="F3299" s="9"/>
      <c r="G3299" s="9"/>
      <c r="H3299" s="9"/>
      <c r="I3299" s="9"/>
      <c r="J3299" s="9"/>
      <c r="K3299" s="4"/>
      <c r="Q3299" s="6"/>
    </row>
    <row r="3300" spans="6:17" x14ac:dyDescent="0.2">
      <c r="F3300" s="9"/>
      <c r="G3300" s="9"/>
      <c r="H3300" s="9"/>
      <c r="I3300" s="9"/>
      <c r="J3300" s="9"/>
      <c r="K3300" s="4"/>
      <c r="Q3300" s="6"/>
    </row>
    <row r="3301" spans="6:17" x14ac:dyDescent="0.2">
      <c r="F3301" s="9"/>
      <c r="G3301" s="9"/>
      <c r="H3301" s="9"/>
      <c r="I3301" s="9"/>
      <c r="J3301" s="9"/>
      <c r="K3301" s="4"/>
      <c r="Q3301" s="6"/>
    </row>
    <row r="3302" spans="6:17" x14ac:dyDescent="0.2">
      <c r="F3302" s="9"/>
      <c r="G3302" s="9"/>
      <c r="H3302" s="9"/>
      <c r="I3302" s="9"/>
      <c r="J3302" s="9"/>
      <c r="K3302" s="4"/>
      <c r="Q3302" s="6"/>
    </row>
    <row r="3303" spans="6:17" x14ac:dyDescent="0.2">
      <c r="F3303" s="9"/>
      <c r="G3303" s="9"/>
      <c r="H3303" s="9"/>
      <c r="I3303" s="9"/>
      <c r="J3303" s="9"/>
      <c r="K3303" s="4"/>
      <c r="Q3303" s="6"/>
    </row>
    <row r="3304" spans="6:17" x14ac:dyDescent="0.2">
      <c r="F3304" s="9"/>
      <c r="G3304" s="9"/>
      <c r="H3304" s="9"/>
      <c r="I3304" s="9"/>
      <c r="J3304" s="9"/>
      <c r="K3304" s="4"/>
      <c r="Q3304" s="6"/>
    </row>
    <row r="3305" spans="6:17" x14ac:dyDescent="0.2">
      <c r="F3305" s="9"/>
      <c r="G3305" s="9"/>
      <c r="H3305" s="9"/>
      <c r="I3305" s="9"/>
      <c r="J3305" s="9"/>
      <c r="K3305" s="4"/>
      <c r="Q3305" s="6"/>
    </row>
    <row r="3306" spans="6:17" x14ac:dyDescent="0.2">
      <c r="F3306" s="9"/>
      <c r="G3306" s="9"/>
      <c r="H3306" s="9"/>
      <c r="I3306" s="9"/>
      <c r="J3306" s="9"/>
      <c r="K3306" s="4"/>
      <c r="Q3306" s="6"/>
    </row>
    <row r="3307" spans="6:17" x14ac:dyDescent="0.2">
      <c r="F3307" s="9"/>
      <c r="G3307" s="9"/>
      <c r="H3307" s="9"/>
      <c r="I3307" s="9"/>
      <c r="J3307" s="9"/>
      <c r="K3307" s="4"/>
      <c r="Q3307" s="6"/>
    </row>
    <row r="3308" spans="6:17" x14ac:dyDescent="0.2">
      <c r="F3308" s="9"/>
      <c r="G3308" s="9"/>
      <c r="H3308" s="9"/>
      <c r="I3308" s="9"/>
      <c r="J3308" s="9"/>
      <c r="K3308" s="4"/>
      <c r="Q3308" s="6"/>
    </row>
    <row r="3309" spans="6:17" x14ac:dyDescent="0.2">
      <c r="F3309" s="9"/>
      <c r="G3309" s="9"/>
      <c r="H3309" s="9"/>
      <c r="I3309" s="9"/>
      <c r="J3309" s="9"/>
      <c r="K3309" s="4"/>
      <c r="Q3309" s="6"/>
    </row>
    <row r="3310" spans="6:17" x14ac:dyDescent="0.2">
      <c r="F3310" s="9"/>
      <c r="G3310" s="9"/>
      <c r="H3310" s="9"/>
      <c r="I3310" s="9"/>
      <c r="J3310" s="9"/>
      <c r="K3310" s="4"/>
      <c r="Q3310" s="6"/>
    </row>
    <row r="3311" spans="6:17" x14ac:dyDescent="0.2">
      <c r="F3311" s="9"/>
      <c r="G3311" s="9"/>
      <c r="H3311" s="9"/>
      <c r="I3311" s="9"/>
      <c r="J3311" s="9"/>
      <c r="K3311" s="4"/>
      <c r="Q3311" s="6"/>
    </row>
    <row r="3312" spans="6:17" x14ac:dyDescent="0.2">
      <c r="F3312" s="9"/>
      <c r="G3312" s="9"/>
      <c r="H3312" s="9"/>
      <c r="I3312" s="9"/>
      <c r="J3312" s="9"/>
      <c r="K3312" s="4"/>
      <c r="Q3312" s="6"/>
    </row>
    <row r="3313" spans="6:17" x14ac:dyDescent="0.2">
      <c r="F3313" s="9"/>
      <c r="G3313" s="9"/>
      <c r="H3313" s="9"/>
      <c r="I3313" s="9"/>
      <c r="J3313" s="9"/>
      <c r="K3313" s="4"/>
      <c r="Q3313" s="6"/>
    </row>
    <row r="3314" spans="6:17" x14ac:dyDescent="0.2">
      <c r="F3314" s="9"/>
      <c r="G3314" s="9"/>
      <c r="H3314" s="9"/>
      <c r="I3314" s="9"/>
      <c r="J3314" s="9"/>
      <c r="K3314" s="4"/>
      <c r="Q3314" s="6"/>
    </row>
    <row r="3315" spans="6:17" x14ac:dyDescent="0.2">
      <c r="F3315" s="9"/>
      <c r="G3315" s="9"/>
      <c r="H3315" s="9"/>
      <c r="I3315" s="9"/>
      <c r="J3315" s="9"/>
      <c r="K3315" s="4"/>
      <c r="Q3315" s="6"/>
    </row>
    <row r="3316" spans="6:17" x14ac:dyDescent="0.2">
      <c r="F3316" s="9"/>
      <c r="G3316" s="9"/>
      <c r="H3316" s="9"/>
      <c r="I3316" s="9"/>
      <c r="J3316" s="9"/>
      <c r="K3316" s="4"/>
      <c r="Q3316" s="6"/>
    </row>
    <row r="3317" spans="6:17" x14ac:dyDescent="0.2">
      <c r="F3317" s="9"/>
      <c r="G3317" s="9"/>
      <c r="H3317" s="9"/>
      <c r="I3317" s="9"/>
      <c r="J3317" s="9"/>
      <c r="K3317" s="4"/>
      <c r="Q3317" s="6"/>
    </row>
    <row r="3318" spans="6:17" x14ac:dyDescent="0.2">
      <c r="F3318" s="9"/>
      <c r="G3318" s="9"/>
      <c r="H3318" s="9"/>
      <c r="I3318" s="9"/>
      <c r="J3318" s="9"/>
      <c r="K3318" s="4"/>
      <c r="Q3318" s="6"/>
    </row>
    <row r="3319" spans="6:17" x14ac:dyDescent="0.2">
      <c r="F3319" s="9"/>
      <c r="G3319" s="9"/>
      <c r="H3319" s="9"/>
      <c r="I3319" s="9"/>
      <c r="J3319" s="9"/>
      <c r="K3319" s="4"/>
      <c r="Q3319" s="6"/>
    </row>
    <row r="3320" spans="6:17" x14ac:dyDescent="0.2">
      <c r="F3320" s="9"/>
      <c r="G3320" s="9"/>
      <c r="H3320" s="9"/>
      <c r="I3320" s="9"/>
      <c r="J3320" s="9"/>
      <c r="K3320" s="4"/>
      <c r="Q3320" s="6"/>
    </row>
    <row r="3321" spans="6:17" x14ac:dyDescent="0.2">
      <c r="F3321" s="9"/>
      <c r="G3321" s="9"/>
      <c r="H3321" s="9"/>
      <c r="I3321" s="9"/>
      <c r="J3321" s="9"/>
      <c r="K3321" s="4"/>
      <c r="Q3321" s="6"/>
    </row>
    <row r="3322" spans="6:17" x14ac:dyDescent="0.2">
      <c r="F3322" s="9"/>
      <c r="G3322" s="9"/>
      <c r="H3322" s="9"/>
      <c r="I3322" s="9"/>
      <c r="J3322" s="9"/>
      <c r="K3322" s="4"/>
      <c r="Q3322" s="6"/>
    </row>
    <row r="3323" spans="6:17" x14ac:dyDescent="0.2">
      <c r="F3323" s="9"/>
      <c r="G3323" s="9"/>
      <c r="H3323" s="9"/>
      <c r="I3323" s="9"/>
      <c r="J3323" s="9"/>
      <c r="K3323" s="4"/>
      <c r="Q3323" s="6"/>
    </row>
    <row r="3324" spans="6:17" x14ac:dyDescent="0.2">
      <c r="F3324" s="9"/>
      <c r="G3324" s="9"/>
      <c r="H3324" s="9"/>
      <c r="I3324" s="9"/>
      <c r="J3324" s="9"/>
      <c r="K3324" s="4"/>
      <c r="Q3324" s="6"/>
    </row>
    <row r="3325" spans="6:17" x14ac:dyDescent="0.2">
      <c r="F3325" s="9"/>
      <c r="G3325" s="9"/>
      <c r="H3325" s="9"/>
      <c r="I3325" s="9"/>
      <c r="J3325" s="9"/>
      <c r="K3325" s="4"/>
      <c r="Q3325" s="6"/>
    </row>
    <row r="3326" spans="6:17" x14ac:dyDescent="0.2">
      <c r="F3326" s="9"/>
      <c r="G3326" s="9"/>
      <c r="H3326" s="9"/>
      <c r="I3326" s="9"/>
      <c r="J3326" s="9"/>
      <c r="K3326" s="4"/>
      <c r="Q3326" s="6"/>
    </row>
    <row r="3327" spans="6:17" x14ac:dyDescent="0.2">
      <c r="F3327" s="9"/>
      <c r="G3327" s="9"/>
      <c r="H3327" s="9"/>
      <c r="I3327" s="9"/>
      <c r="J3327" s="9"/>
      <c r="K3327" s="4"/>
      <c r="Q3327" s="6"/>
    </row>
    <row r="3328" spans="6:17" x14ac:dyDescent="0.2">
      <c r="F3328" s="9"/>
      <c r="G3328" s="9"/>
      <c r="H3328" s="9"/>
      <c r="I3328" s="9"/>
      <c r="J3328" s="9"/>
      <c r="K3328" s="4"/>
      <c r="Q3328" s="6"/>
    </row>
    <row r="3329" spans="6:17" x14ac:dyDescent="0.2">
      <c r="F3329" s="9"/>
      <c r="G3329" s="9"/>
      <c r="H3329" s="9"/>
      <c r="I3329" s="9"/>
      <c r="J3329" s="9"/>
      <c r="K3329" s="4"/>
      <c r="Q3329" s="6"/>
    </row>
    <row r="3330" spans="6:17" x14ac:dyDescent="0.2">
      <c r="F3330" s="9"/>
      <c r="G3330" s="9"/>
      <c r="H3330" s="9"/>
      <c r="I3330" s="9"/>
      <c r="J3330" s="9"/>
      <c r="K3330" s="4"/>
      <c r="Q3330" s="6"/>
    </row>
    <row r="3331" spans="6:17" x14ac:dyDescent="0.2">
      <c r="F3331" s="9"/>
      <c r="G3331" s="9"/>
      <c r="H3331" s="9"/>
      <c r="I3331" s="9"/>
      <c r="J3331" s="9"/>
      <c r="K3331" s="4"/>
      <c r="Q3331" s="6"/>
    </row>
    <row r="3332" spans="6:17" x14ac:dyDescent="0.2">
      <c r="F3332" s="9"/>
      <c r="G3332" s="9"/>
      <c r="H3332" s="9"/>
      <c r="I3332" s="9"/>
      <c r="J3332" s="9"/>
      <c r="K3332" s="4"/>
      <c r="Q3332" s="6"/>
    </row>
    <row r="3333" spans="6:17" x14ac:dyDescent="0.2">
      <c r="F3333" s="9"/>
      <c r="G3333" s="9"/>
      <c r="H3333" s="9"/>
      <c r="I3333" s="9"/>
      <c r="J3333" s="9"/>
      <c r="K3333" s="4"/>
      <c r="Q3333" s="6"/>
    </row>
    <row r="3334" spans="6:17" x14ac:dyDescent="0.2">
      <c r="F3334" s="9"/>
      <c r="G3334" s="9"/>
      <c r="H3334" s="9"/>
      <c r="I3334" s="9"/>
      <c r="J3334" s="9"/>
      <c r="K3334" s="4"/>
      <c r="Q3334" s="6"/>
    </row>
    <row r="3335" spans="6:17" x14ac:dyDescent="0.2">
      <c r="F3335" s="9"/>
      <c r="G3335" s="9"/>
      <c r="H3335" s="9"/>
      <c r="I3335" s="9"/>
      <c r="J3335" s="9"/>
      <c r="K3335" s="4"/>
      <c r="Q3335" s="6"/>
    </row>
    <row r="3336" spans="6:17" x14ac:dyDescent="0.2">
      <c r="F3336" s="9"/>
      <c r="G3336" s="9"/>
      <c r="H3336" s="9"/>
      <c r="I3336" s="9"/>
      <c r="J3336" s="9"/>
      <c r="K3336" s="4"/>
      <c r="Q3336" s="6"/>
    </row>
    <row r="3337" spans="6:17" x14ac:dyDescent="0.2">
      <c r="F3337" s="9"/>
      <c r="G3337" s="9"/>
      <c r="H3337" s="9"/>
      <c r="I3337" s="9"/>
      <c r="J3337" s="9"/>
      <c r="K3337" s="4"/>
      <c r="Q3337" s="6"/>
    </row>
    <row r="3338" spans="6:17" x14ac:dyDescent="0.2">
      <c r="F3338" s="9"/>
      <c r="G3338" s="9"/>
      <c r="H3338" s="9"/>
      <c r="I3338" s="9"/>
      <c r="J3338" s="9"/>
      <c r="K3338" s="4"/>
      <c r="Q3338" s="6"/>
    </row>
    <row r="3339" spans="6:17" x14ac:dyDescent="0.2">
      <c r="F3339" s="9"/>
      <c r="G3339" s="9"/>
      <c r="H3339" s="9"/>
      <c r="I3339" s="9"/>
      <c r="J3339" s="9"/>
      <c r="K3339" s="4"/>
      <c r="Q3339" s="6"/>
    </row>
    <row r="3340" spans="6:17" x14ac:dyDescent="0.2">
      <c r="F3340" s="9"/>
      <c r="G3340" s="9"/>
      <c r="H3340" s="9"/>
      <c r="I3340" s="9"/>
      <c r="J3340" s="9"/>
      <c r="K3340" s="4"/>
      <c r="Q3340" s="6"/>
    </row>
    <row r="3341" spans="6:17" x14ac:dyDescent="0.2">
      <c r="F3341" s="9"/>
      <c r="G3341" s="9"/>
      <c r="H3341" s="9"/>
      <c r="I3341" s="9"/>
      <c r="J3341" s="9"/>
      <c r="K3341" s="4"/>
      <c r="Q3341" s="6"/>
    </row>
    <row r="3342" spans="6:17" x14ac:dyDescent="0.2">
      <c r="F3342" s="9"/>
      <c r="G3342" s="9"/>
      <c r="H3342" s="9"/>
      <c r="I3342" s="9"/>
      <c r="J3342" s="9"/>
      <c r="K3342" s="4"/>
      <c r="Q3342" s="6"/>
    </row>
    <row r="3343" spans="6:17" x14ac:dyDescent="0.2">
      <c r="F3343" s="9"/>
      <c r="G3343" s="9"/>
      <c r="H3343" s="9"/>
      <c r="I3343" s="9"/>
      <c r="J3343" s="9"/>
      <c r="K3343" s="4"/>
      <c r="Q3343" s="6"/>
    </row>
    <row r="3344" spans="6:17" x14ac:dyDescent="0.2">
      <c r="F3344" s="9"/>
      <c r="G3344" s="9"/>
      <c r="H3344" s="9"/>
      <c r="I3344" s="9"/>
      <c r="J3344" s="9"/>
      <c r="K3344" s="4"/>
      <c r="Q3344" s="6"/>
    </row>
    <row r="3345" spans="6:17" x14ac:dyDescent="0.2">
      <c r="F3345" s="9"/>
      <c r="G3345" s="9"/>
      <c r="H3345" s="9"/>
      <c r="I3345" s="9"/>
      <c r="J3345" s="9"/>
      <c r="K3345" s="4"/>
      <c r="Q3345" s="6"/>
    </row>
    <row r="3346" spans="6:17" x14ac:dyDescent="0.2">
      <c r="F3346" s="9"/>
      <c r="G3346" s="9"/>
      <c r="H3346" s="9"/>
      <c r="I3346" s="9"/>
      <c r="J3346" s="9"/>
      <c r="K3346" s="4"/>
      <c r="Q3346" s="6"/>
    </row>
    <row r="3347" spans="6:17" x14ac:dyDescent="0.2">
      <c r="F3347" s="9"/>
      <c r="G3347" s="9"/>
      <c r="H3347" s="9"/>
      <c r="I3347" s="9"/>
      <c r="J3347" s="9"/>
      <c r="K3347" s="4"/>
      <c r="Q3347" s="6"/>
    </row>
    <row r="3348" spans="6:17" x14ac:dyDescent="0.2">
      <c r="F3348" s="9"/>
      <c r="G3348" s="9"/>
      <c r="H3348" s="9"/>
      <c r="I3348" s="9"/>
      <c r="J3348" s="9"/>
      <c r="K3348" s="4"/>
      <c r="Q3348" s="6"/>
    </row>
    <row r="3349" spans="6:17" x14ac:dyDescent="0.2">
      <c r="F3349" s="9"/>
      <c r="G3349" s="9"/>
      <c r="H3349" s="9"/>
      <c r="I3349" s="9"/>
      <c r="J3349" s="9"/>
      <c r="K3349" s="4"/>
      <c r="Q3349" s="6"/>
    </row>
    <row r="3350" spans="6:17" x14ac:dyDescent="0.2">
      <c r="F3350" s="9"/>
      <c r="G3350" s="9"/>
      <c r="H3350" s="9"/>
      <c r="I3350" s="9"/>
      <c r="J3350" s="9"/>
      <c r="K3350" s="4"/>
      <c r="Q3350" s="6"/>
    </row>
    <row r="3351" spans="6:17" x14ac:dyDescent="0.2">
      <c r="F3351" s="9"/>
      <c r="G3351" s="9"/>
      <c r="H3351" s="9"/>
      <c r="I3351" s="9"/>
      <c r="J3351" s="9"/>
      <c r="K3351" s="4"/>
      <c r="Q3351" s="6"/>
    </row>
    <row r="3352" spans="6:17" x14ac:dyDescent="0.2">
      <c r="F3352" s="9"/>
      <c r="G3352" s="9"/>
      <c r="H3352" s="9"/>
      <c r="I3352" s="9"/>
      <c r="J3352" s="9"/>
      <c r="K3352" s="4"/>
      <c r="Q3352" s="6"/>
    </row>
    <row r="3353" spans="6:17" x14ac:dyDescent="0.2">
      <c r="F3353" s="9"/>
      <c r="G3353" s="9"/>
      <c r="H3353" s="9"/>
      <c r="I3353" s="9"/>
      <c r="J3353" s="9"/>
      <c r="K3353" s="4"/>
      <c r="Q3353" s="6"/>
    </row>
    <row r="3354" spans="6:17" x14ac:dyDescent="0.2">
      <c r="F3354" s="9"/>
      <c r="G3354" s="9"/>
      <c r="H3354" s="9"/>
      <c r="I3354" s="9"/>
      <c r="J3354" s="9"/>
      <c r="K3354" s="4"/>
      <c r="Q3354" s="6"/>
    </row>
    <row r="3355" spans="6:17" x14ac:dyDescent="0.2">
      <c r="F3355" s="9"/>
      <c r="G3355" s="9"/>
      <c r="H3355" s="9"/>
      <c r="I3355" s="9"/>
      <c r="J3355" s="9"/>
      <c r="K3355" s="4"/>
      <c r="Q3355" s="6"/>
    </row>
    <row r="3356" spans="6:17" x14ac:dyDescent="0.2">
      <c r="F3356" s="9"/>
      <c r="G3356" s="9"/>
      <c r="H3356" s="9"/>
      <c r="I3356" s="9"/>
      <c r="J3356" s="9"/>
      <c r="K3356" s="4"/>
      <c r="Q3356" s="6"/>
    </row>
    <row r="3357" spans="6:17" x14ac:dyDescent="0.2">
      <c r="F3357" s="9"/>
      <c r="G3357" s="9"/>
      <c r="H3357" s="9"/>
      <c r="I3357" s="9"/>
      <c r="J3357" s="9"/>
      <c r="K3357" s="4"/>
      <c r="Q3357" s="6"/>
    </row>
    <row r="3358" spans="6:17" x14ac:dyDescent="0.2">
      <c r="F3358" s="9"/>
      <c r="G3358" s="9"/>
      <c r="H3358" s="9"/>
      <c r="I3358" s="9"/>
      <c r="J3358" s="9"/>
      <c r="K3358" s="4"/>
      <c r="Q3358" s="6"/>
    </row>
    <row r="3359" spans="6:17" x14ac:dyDescent="0.2">
      <c r="F3359" s="9"/>
      <c r="G3359" s="9"/>
      <c r="H3359" s="9"/>
      <c r="I3359" s="9"/>
      <c r="J3359" s="9"/>
      <c r="K3359" s="4"/>
      <c r="Q3359" s="6"/>
    </row>
    <row r="3360" spans="6:17" x14ac:dyDescent="0.2">
      <c r="F3360" s="9"/>
      <c r="G3360" s="9"/>
      <c r="H3360" s="9"/>
      <c r="I3360" s="9"/>
      <c r="J3360" s="9"/>
      <c r="K3360" s="4"/>
      <c r="Q3360" s="6"/>
    </row>
    <row r="3361" spans="6:17" x14ac:dyDescent="0.2">
      <c r="F3361" s="9"/>
      <c r="G3361" s="9"/>
      <c r="H3361" s="9"/>
      <c r="I3361" s="9"/>
      <c r="J3361" s="9"/>
      <c r="K3361" s="4"/>
      <c r="Q3361" s="6"/>
    </row>
    <row r="3362" spans="6:17" x14ac:dyDescent="0.2">
      <c r="F3362" s="9"/>
      <c r="G3362" s="9"/>
      <c r="H3362" s="9"/>
      <c r="I3362" s="9"/>
      <c r="J3362" s="9"/>
      <c r="K3362" s="4"/>
      <c r="Q3362" s="6"/>
    </row>
    <row r="3363" spans="6:17" x14ac:dyDescent="0.2">
      <c r="F3363" s="9"/>
      <c r="G3363" s="9"/>
      <c r="H3363" s="9"/>
      <c r="I3363" s="9"/>
      <c r="J3363" s="9"/>
      <c r="K3363" s="4"/>
      <c r="Q3363" s="6"/>
    </row>
    <row r="3364" spans="6:17" x14ac:dyDescent="0.2">
      <c r="F3364" s="9"/>
      <c r="G3364" s="9"/>
      <c r="H3364" s="9"/>
      <c r="I3364" s="9"/>
      <c r="J3364" s="9"/>
      <c r="K3364" s="4"/>
      <c r="Q3364" s="6"/>
    </row>
    <row r="3365" spans="6:17" x14ac:dyDescent="0.2">
      <c r="F3365" s="9"/>
      <c r="G3365" s="9"/>
      <c r="H3365" s="9"/>
      <c r="I3365" s="9"/>
      <c r="J3365" s="9"/>
      <c r="K3365" s="4"/>
      <c r="Q3365" s="6"/>
    </row>
    <row r="3366" spans="6:17" x14ac:dyDescent="0.2">
      <c r="F3366" s="9"/>
      <c r="G3366" s="9"/>
      <c r="H3366" s="9"/>
      <c r="I3366" s="9"/>
      <c r="J3366" s="9"/>
      <c r="K3366" s="4"/>
      <c r="Q3366" s="6"/>
    </row>
    <row r="3367" spans="6:17" x14ac:dyDescent="0.2">
      <c r="F3367" s="9"/>
      <c r="G3367" s="9"/>
      <c r="H3367" s="9"/>
      <c r="I3367" s="9"/>
      <c r="J3367" s="9"/>
      <c r="K3367" s="4"/>
      <c r="Q3367" s="6"/>
    </row>
    <row r="3368" spans="6:17" x14ac:dyDescent="0.2">
      <c r="F3368" s="9"/>
      <c r="G3368" s="9"/>
      <c r="H3368" s="9"/>
      <c r="I3368" s="9"/>
      <c r="J3368" s="9"/>
      <c r="K3368" s="4"/>
      <c r="Q3368" s="6"/>
    </row>
    <row r="3369" spans="6:17" x14ac:dyDescent="0.2">
      <c r="F3369" s="9"/>
      <c r="G3369" s="9"/>
      <c r="H3369" s="9"/>
      <c r="I3369" s="9"/>
      <c r="J3369" s="9"/>
      <c r="K3369" s="4"/>
      <c r="Q3369" s="6"/>
    </row>
    <row r="3370" spans="6:17" x14ac:dyDescent="0.2">
      <c r="F3370" s="9"/>
      <c r="G3370" s="9"/>
      <c r="H3370" s="9"/>
      <c r="I3370" s="9"/>
      <c r="J3370" s="9"/>
      <c r="K3370" s="4"/>
      <c r="Q3370" s="6"/>
    </row>
    <row r="3371" spans="6:17" x14ac:dyDescent="0.2">
      <c r="F3371" s="9"/>
      <c r="G3371" s="9"/>
      <c r="H3371" s="9"/>
      <c r="I3371" s="9"/>
      <c r="J3371" s="9"/>
      <c r="K3371" s="4"/>
      <c r="Q3371" s="6"/>
    </row>
    <row r="3372" spans="6:17" x14ac:dyDescent="0.2">
      <c r="F3372" s="9"/>
      <c r="G3372" s="9"/>
      <c r="H3372" s="9"/>
      <c r="I3372" s="9"/>
      <c r="J3372" s="9"/>
      <c r="K3372" s="4"/>
      <c r="Q3372" s="6"/>
    </row>
    <row r="3373" spans="6:17" x14ac:dyDescent="0.2">
      <c r="F3373" s="9"/>
      <c r="G3373" s="9"/>
      <c r="H3373" s="9"/>
      <c r="I3373" s="9"/>
      <c r="J3373" s="9"/>
      <c r="K3373" s="4"/>
      <c r="Q3373" s="6"/>
    </row>
    <row r="3374" spans="6:17" x14ac:dyDescent="0.2">
      <c r="F3374" s="9"/>
      <c r="G3374" s="9"/>
      <c r="H3374" s="9"/>
      <c r="I3374" s="9"/>
      <c r="J3374" s="9"/>
      <c r="K3374" s="4"/>
      <c r="Q3374" s="6"/>
    </row>
    <row r="3375" spans="6:17" x14ac:dyDescent="0.2">
      <c r="F3375" s="9"/>
      <c r="G3375" s="9"/>
      <c r="H3375" s="9"/>
      <c r="I3375" s="9"/>
      <c r="J3375" s="9"/>
      <c r="K3375" s="4"/>
      <c r="Q3375" s="6"/>
    </row>
    <row r="3376" spans="6:17" x14ac:dyDescent="0.2">
      <c r="F3376" s="9"/>
      <c r="G3376" s="9"/>
      <c r="H3376" s="9"/>
      <c r="I3376" s="9"/>
      <c r="J3376" s="9"/>
      <c r="K3376" s="4"/>
      <c r="Q3376" s="6"/>
    </row>
    <row r="3377" spans="6:17" x14ac:dyDescent="0.2">
      <c r="F3377" s="9"/>
      <c r="G3377" s="9"/>
      <c r="H3377" s="9"/>
      <c r="I3377" s="9"/>
      <c r="J3377" s="9"/>
      <c r="K3377" s="4"/>
      <c r="Q3377" s="6"/>
    </row>
    <row r="3378" spans="6:17" x14ac:dyDescent="0.2">
      <c r="F3378" s="9"/>
      <c r="G3378" s="9"/>
      <c r="H3378" s="9"/>
      <c r="I3378" s="9"/>
      <c r="J3378" s="9"/>
      <c r="K3378" s="4"/>
      <c r="Q3378" s="6"/>
    </row>
    <row r="3379" spans="6:17" x14ac:dyDescent="0.2">
      <c r="F3379" s="9"/>
      <c r="G3379" s="9"/>
      <c r="H3379" s="9"/>
      <c r="I3379" s="9"/>
      <c r="J3379" s="9"/>
      <c r="K3379" s="4"/>
      <c r="Q3379" s="6"/>
    </row>
    <row r="3380" spans="6:17" x14ac:dyDescent="0.2">
      <c r="F3380" s="9"/>
      <c r="G3380" s="9"/>
      <c r="H3380" s="9"/>
      <c r="I3380" s="9"/>
      <c r="J3380" s="9"/>
      <c r="K3380" s="4"/>
      <c r="Q3380" s="6"/>
    </row>
    <row r="3381" spans="6:17" x14ac:dyDescent="0.2">
      <c r="F3381" s="9"/>
      <c r="G3381" s="9"/>
      <c r="H3381" s="9"/>
      <c r="I3381" s="9"/>
      <c r="J3381" s="9"/>
      <c r="K3381" s="4"/>
      <c r="Q3381" s="6"/>
    </row>
    <row r="3382" spans="6:17" x14ac:dyDescent="0.2">
      <c r="F3382" s="9"/>
      <c r="G3382" s="9"/>
      <c r="H3382" s="9"/>
      <c r="I3382" s="9"/>
      <c r="J3382" s="9"/>
      <c r="K3382" s="4"/>
      <c r="Q3382" s="6"/>
    </row>
    <row r="3383" spans="6:17" x14ac:dyDescent="0.2">
      <c r="F3383" s="9"/>
      <c r="G3383" s="9"/>
      <c r="H3383" s="9"/>
      <c r="I3383" s="9"/>
      <c r="J3383" s="9"/>
      <c r="K3383" s="4"/>
      <c r="Q3383" s="6"/>
    </row>
    <row r="3384" spans="6:17" x14ac:dyDescent="0.2">
      <c r="F3384" s="9"/>
      <c r="G3384" s="9"/>
      <c r="H3384" s="9"/>
      <c r="I3384" s="9"/>
      <c r="J3384" s="9"/>
      <c r="K3384" s="4"/>
      <c r="Q3384" s="6"/>
    </row>
    <row r="3385" spans="6:17" x14ac:dyDescent="0.2">
      <c r="F3385" s="9"/>
      <c r="G3385" s="9"/>
      <c r="H3385" s="9"/>
      <c r="I3385" s="9"/>
      <c r="J3385" s="9"/>
      <c r="K3385" s="4"/>
      <c r="Q3385" s="6"/>
    </row>
    <row r="3386" spans="6:17" x14ac:dyDescent="0.2">
      <c r="F3386" s="9"/>
      <c r="G3386" s="9"/>
      <c r="H3386" s="9"/>
      <c r="I3386" s="9"/>
      <c r="J3386" s="9"/>
      <c r="K3386" s="4"/>
      <c r="Q3386" s="6"/>
    </row>
    <row r="3387" spans="6:17" x14ac:dyDescent="0.2">
      <c r="F3387" s="9"/>
      <c r="G3387" s="9"/>
      <c r="H3387" s="9"/>
      <c r="I3387" s="9"/>
      <c r="J3387" s="9"/>
      <c r="K3387" s="4"/>
      <c r="Q3387" s="6"/>
    </row>
    <row r="3388" spans="6:17" x14ac:dyDescent="0.2">
      <c r="F3388" s="9"/>
      <c r="G3388" s="9"/>
      <c r="H3388" s="9"/>
      <c r="I3388" s="9"/>
      <c r="J3388" s="9"/>
      <c r="K3388" s="4"/>
      <c r="Q3388" s="6"/>
    </row>
    <row r="3389" spans="6:17" x14ac:dyDescent="0.2">
      <c r="F3389" s="9"/>
      <c r="G3389" s="9"/>
      <c r="H3389" s="9"/>
      <c r="I3389" s="9"/>
      <c r="J3389" s="9"/>
      <c r="K3389" s="4"/>
      <c r="Q3389" s="6"/>
    </row>
    <row r="3390" spans="6:17" x14ac:dyDescent="0.2">
      <c r="F3390" s="9"/>
      <c r="G3390" s="9"/>
      <c r="H3390" s="9"/>
      <c r="I3390" s="9"/>
      <c r="J3390" s="9"/>
      <c r="K3390" s="4"/>
      <c r="Q3390" s="6"/>
    </row>
    <row r="3391" spans="6:17" x14ac:dyDescent="0.2">
      <c r="F3391" s="9"/>
      <c r="G3391" s="9"/>
      <c r="H3391" s="9"/>
      <c r="I3391" s="9"/>
      <c r="J3391" s="9"/>
      <c r="K3391" s="4"/>
      <c r="Q3391" s="6"/>
    </row>
    <row r="3392" spans="6:17" x14ac:dyDescent="0.2">
      <c r="F3392" s="9"/>
      <c r="G3392" s="9"/>
      <c r="H3392" s="9"/>
      <c r="I3392" s="9"/>
      <c r="J3392" s="9"/>
      <c r="K3392" s="4"/>
      <c r="Q3392" s="6"/>
    </row>
    <row r="3393" spans="6:17" x14ac:dyDescent="0.2">
      <c r="F3393" s="9"/>
      <c r="G3393" s="9"/>
      <c r="H3393" s="9"/>
      <c r="I3393" s="9"/>
      <c r="J3393" s="9"/>
      <c r="K3393" s="4"/>
      <c r="Q3393" s="6"/>
    </row>
    <row r="3394" spans="6:17" x14ac:dyDescent="0.2">
      <c r="F3394" s="9"/>
      <c r="G3394" s="9"/>
      <c r="H3394" s="9"/>
      <c r="I3394" s="9"/>
      <c r="J3394" s="9"/>
      <c r="K3394" s="4"/>
      <c r="Q3394" s="6"/>
    </row>
    <row r="3395" spans="6:17" x14ac:dyDescent="0.2">
      <c r="F3395" s="9"/>
      <c r="G3395" s="9"/>
      <c r="H3395" s="9"/>
      <c r="I3395" s="9"/>
      <c r="J3395" s="9"/>
      <c r="K3395" s="4"/>
      <c r="Q3395" s="6"/>
    </row>
    <row r="3396" spans="6:17" x14ac:dyDescent="0.2">
      <c r="F3396" s="9"/>
      <c r="G3396" s="9"/>
      <c r="H3396" s="9"/>
      <c r="I3396" s="9"/>
      <c r="J3396" s="9"/>
      <c r="K3396" s="4"/>
      <c r="Q3396" s="6"/>
    </row>
    <row r="3397" spans="6:17" x14ac:dyDescent="0.2">
      <c r="F3397" s="9"/>
      <c r="G3397" s="9"/>
      <c r="H3397" s="9"/>
      <c r="I3397" s="9"/>
      <c r="J3397" s="9"/>
      <c r="K3397" s="4"/>
      <c r="Q3397" s="6"/>
    </row>
    <row r="3398" spans="6:17" x14ac:dyDescent="0.2">
      <c r="F3398" s="9"/>
      <c r="G3398" s="9"/>
      <c r="H3398" s="9"/>
      <c r="I3398" s="9"/>
      <c r="J3398" s="9"/>
      <c r="K3398" s="4"/>
      <c r="Q3398" s="6"/>
    </row>
    <row r="3399" spans="6:17" x14ac:dyDescent="0.2">
      <c r="F3399" s="9"/>
      <c r="G3399" s="9"/>
      <c r="H3399" s="9"/>
      <c r="I3399" s="9"/>
      <c r="J3399" s="9"/>
      <c r="K3399" s="4"/>
      <c r="Q3399" s="6"/>
    </row>
    <row r="3400" spans="6:17" x14ac:dyDescent="0.2">
      <c r="F3400" s="9"/>
      <c r="G3400" s="9"/>
      <c r="H3400" s="9"/>
      <c r="I3400" s="9"/>
      <c r="J3400" s="9"/>
      <c r="K3400" s="4"/>
      <c r="Q3400" s="6"/>
    </row>
    <row r="3401" spans="6:17" x14ac:dyDescent="0.2">
      <c r="F3401" s="9"/>
      <c r="G3401" s="9"/>
      <c r="H3401" s="9"/>
      <c r="I3401" s="9"/>
      <c r="J3401" s="9"/>
      <c r="K3401" s="4"/>
      <c r="Q3401" s="6"/>
    </row>
    <row r="3402" spans="6:17" x14ac:dyDescent="0.2">
      <c r="F3402" s="9"/>
      <c r="G3402" s="9"/>
      <c r="H3402" s="9"/>
      <c r="I3402" s="9"/>
      <c r="J3402" s="9"/>
      <c r="K3402" s="4"/>
      <c r="Q3402" s="6"/>
    </row>
    <row r="3403" spans="6:17" x14ac:dyDescent="0.2">
      <c r="F3403" s="9"/>
      <c r="G3403" s="9"/>
      <c r="H3403" s="9"/>
      <c r="I3403" s="9"/>
      <c r="J3403" s="9"/>
      <c r="K3403" s="4"/>
      <c r="Q3403" s="6"/>
    </row>
    <row r="3404" spans="6:17" x14ac:dyDescent="0.2">
      <c r="F3404" s="9"/>
      <c r="G3404" s="9"/>
      <c r="H3404" s="9"/>
      <c r="I3404" s="9"/>
      <c r="J3404" s="9"/>
      <c r="K3404" s="4"/>
      <c r="Q3404" s="6"/>
    </row>
    <row r="3405" spans="6:17" x14ac:dyDescent="0.2">
      <c r="F3405" s="9"/>
      <c r="G3405" s="9"/>
      <c r="H3405" s="9"/>
      <c r="I3405" s="9"/>
      <c r="J3405" s="9"/>
      <c r="K3405" s="4"/>
      <c r="Q3405" s="6"/>
    </row>
    <row r="3406" spans="6:17" x14ac:dyDescent="0.2">
      <c r="F3406" s="9"/>
      <c r="G3406" s="9"/>
      <c r="H3406" s="9"/>
      <c r="I3406" s="9"/>
      <c r="J3406" s="9"/>
      <c r="K3406" s="4"/>
      <c r="Q3406" s="6"/>
    </row>
    <row r="3407" spans="6:17" x14ac:dyDescent="0.2">
      <c r="F3407" s="9"/>
      <c r="G3407" s="9"/>
      <c r="H3407" s="9"/>
      <c r="I3407" s="9"/>
      <c r="J3407" s="9"/>
      <c r="K3407" s="4"/>
      <c r="Q3407" s="6"/>
    </row>
    <row r="3408" spans="6:17" x14ac:dyDescent="0.2">
      <c r="F3408" s="9"/>
      <c r="G3408" s="9"/>
      <c r="H3408" s="9"/>
      <c r="I3408" s="9"/>
      <c r="J3408" s="9"/>
      <c r="K3408" s="4"/>
      <c r="Q3408" s="6"/>
    </row>
    <row r="3409" spans="6:17" x14ac:dyDescent="0.2">
      <c r="F3409" s="9"/>
      <c r="G3409" s="9"/>
      <c r="H3409" s="9"/>
      <c r="I3409" s="9"/>
      <c r="J3409" s="9"/>
      <c r="K3409" s="4"/>
      <c r="Q3409" s="6"/>
    </row>
    <row r="3410" spans="6:17" x14ac:dyDescent="0.2">
      <c r="F3410" s="9"/>
      <c r="G3410" s="9"/>
      <c r="H3410" s="9"/>
      <c r="I3410" s="9"/>
      <c r="J3410" s="9"/>
      <c r="K3410" s="4"/>
      <c r="Q3410" s="6"/>
    </row>
    <row r="3411" spans="6:17" x14ac:dyDescent="0.2">
      <c r="F3411" s="9"/>
      <c r="G3411" s="9"/>
      <c r="H3411" s="9"/>
      <c r="I3411" s="9"/>
      <c r="J3411" s="9"/>
      <c r="K3411" s="4"/>
      <c r="Q3411" s="6"/>
    </row>
    <row r="3412" spans="6:17" x14ac:dyDescent="0.2">
      <c r="F3412" s="9"/>
      <c r="G3412" s="9"/>
      <c r="H3412" s="9"/>
      <c r="I3412" s="9"/>
      <c r="J3412" s="9"/>
      <c r="K3412" s="4"/>
      <c r="Q3412" s="6"/>
    </row>
    <row r="3413" spans="6:17" x14ac:dyDescent="0.2">
      <c r="F3413" s="9"/>
      <c r="G3413" s="9"/>
      <c r="H3413" s="9"/>
      <c r="I3413" s="9"/>
      <c r="J3413" s="9"/>
      <c r="K3413" s="4"/>
      <c r="Q3413" s="6"/>
    </row>
    <row r="3414" spans="6:17" x14ac:dyDescent="0.2">
      <c r="F3414" s="9"/>
      <c r="G3414" s="9"/>
      <c r="H3414" s="9"/>
      <c r="I3414" s="9"/>
      <c r="J3414" s="9"/>
      <c r="K3414" s="4"/>
      <c r="Q3414" s="6"/>
    </row>
    <row r="3415" spans="6:17" x14ac:dyDescent="0.2">
      <c r="F3415" s="9"/>
      <c r="G3415" s="9"/>
      <c r="H3415" s="9"/>
      <c r="I3415" s="9"/>
      <c r="J3415" s="9"/>
      <c r="K3415" s="4"/>
      <c r="Q3415" s="6"/>
    </row>
    <row r="3416" spans="6:17" x14ac:dyDescent="0.2">
      <c r="F3416" s="9"/>
      <c r="G3416" s="9"/>
      <c r="H3416" s="9"/>
      <c r="I3416" s="9"/>
      <c r="J3416" s="9"/>
      <c r="K3416" s="4"/>
      <c r="Q3416" s="6"/>
    </row>
    <row r="3417" spans="6:17" x14ac:dyDescent="0.2">
      <c r="F3417" s="9"/>
      <c r="G3417" s="9"/>
      <c r="H3417" s="9"/>
      <c r="I3417" s="9"/>
      <c r="J3417" s="9"/>
      <c r="K3417" s="4"/>
      <c r="Q3417" s="6"/>
    </row>
    <row r="3418" spans="6:17" x14ac:dyDescent="0.2">
      <c r="F3418" s="9"/>
      <c r="G3418" s="9"/>
      <c r="H3418" s="9"/>
      <c r="I3418" s="9"/>
      <c r="J3418" s="9"/>
      <c r="K3418" s="4"/>
      <c r="Q3418" s="6"/>
    </row>
    <row r="3419" spans="6:17" x14ac:dyDescent="0.2">
      <c r="F3419" s="9"/>
      <c r="G3419" s="9"/>
      <c r="H3419" s="9"/>
      <c r="I3419" s="9"/>
      <c r="J3419" s="9"/>
      <c r="K3419" s="4"/>
      <c r="Q3419" s="6"/>
    </row>
    <row r="3420" spans="6:17" x14ac:dyDescent="0.2">
      <c r="F3420" s="9"/>
      <c r="G3420" s="9"/>
      <c r="H3420" s="9"/>
      <c r="I3420" s="9"/>
      <c r="J3420" s="9"/>
      <c r="K3420" s="4"/>
      <c r="Q3420" s="6"/>
    </row>
    <row r="3421" spans="6:17" x14ac:dyDescent="0.2">
      <c r="F3421" s="9"/>
      <c r="G3421" s="9"/>
      <c r="H3421" s="9"/>
      <c r="I3421" s="9"/>
      <c r="J3421" s="9"/>
      <c r="K3421" s="4"/>
      <c r="Q3421" s="6"/>
    </row>
    <row r="3422" spans="6:17" x14ac:dyDescent="0.2">
      <c r="F3422" s="9"/>
      <c r="G3422" s="9"/>
      <c r="H3422" s="9"/>
      <c r="I3422" s="9"/>
      <c r="J3422" s="9"/>
      <c r="K3422" s="4"/>
      <c r="Q3422" s="6"/>
    </row>
    <row r="3423" spans="6:17" x14ac:dyDescent="0.2">
      <c r="F3423" s="9"/>
      <c r="G3423" s="9"/>
      <c r="H3423" s="9"/>
      <c r="I3423" s="9"/>
      <c r="J3423" s="9"/>
      <c r="K3423" s="4"/>
      <c r="Q3423" s="6"/>
    </row>
    <row r="3424" spans="6:17" x14ac:dyDescent="0.2">
      <c r="F3424" s="9"/>
      <c r="G3424" s="9"/>
      <c r="H3424" s="9"/>
      <c r="I3424" s="9"/>
      <c r="J3424" s="9"/>
      <c r="K3424" s="4"/>
      <c r="Q3424" s="6"/>
    </row>
    <row r="3425" spans="6:17" x14ac:dyDescent="0.2">
      <c r="F3425" s="9"/>
      <c r="G3425" s="9"/>
      <c r="H3425" s="9"/>
      <c r="I3425" s="9"/>
      <c r="J3425" s="9"/>
      <c r="K3425" s="4"/>
      <c r="Q3425" s="6"/>
    </row>
    <row r="3426" spans="6:17" x14ac:dyDescent="0.2">
      <c r="F3426" s="9"/>
      <c r="G3426" s="9"/>
      <c r="H3426" s="9"/>
      <c r="I3426" s="9"/>
      <c r="J3426" s="9"/>
      <c r="K3426" s="4"/>
      <c r="Q3426" s="6"/>
    </row>
    <row r="3427" spans="6:17" x14ac:dyDescent="0.2">
      <c r="F3427" s="9"/>
      <c r="G3427" s="9"/>
      <c r="H3427" s="9"/>
      <c r="I3427" s="9"/>
      <c r="J3427" s="9"/>
      <c r="K3427" s="4"/>
      <c r="Q3427" s="6"/>
    </row>
    <row r="3428" spans="6:17" x14ac:dyDescent="0.2">
      <c r="F3428" s="9"/>
      <c r="G3428" s="9"/>
      <c r="H3428" s="9"/>
      <c r="I3428" s="9"/>
      <c r="J3428" s="9"/>
      <c r="K3428" s="4"/>
      <c r="Q3428" s="6"/>
    </row>
    <row r="3429" spans="6:17" x14ac:dyDescent="0.2">
      <c r="F3429" s="9"/>
      <c r="G3429" s="9"/>
      <c r="H3429" s="9"/>
      <c r="I3429" s="9"/>
      <c r="J3429" s="9"/>
      <c r="K3429" s="4"/>
      <c r="Q3429" s="6"/>
    </row>
    <row r="3430" spans="6:17" x14ac:dyDescent="0.2">
      <c r="F3430" s="9"/>
      <c r="G3430" s="9"/>
      <c r="H3430" s="9"/>
      <c r="I3430" s="9"/>
      <c r="J3430" s="9"/>
      <c r="K3430" s="4"/>
      <c r="Q3430" s="6"/>
    </row>
    <row r="3431" spans="6:17" x14ac:dyDescent="0.2">
      <c r="F3431" s="9"/>
      <c r="G3431" s="9"/>
      <c r="H3431" s="9"/>
      <c r="I3431" s="9"/>
      <c r="J3431" s="9"/>
      <c r="K3431" s="4"/>
      <c r="Q3431" s="6"/>
    </row>
    <row r="3432" spans="6:17" x14ac:dyDescent="0.2">
      <c r="F3432" s="9"/>
      <c r="G3432" s="9"/>
      <c r="H3432" s="9"/>
      <c r="I3432" s="9"/>
      <c r="J3432" s="9"/>
      <c r="K3432" s="4"/>
      <c r="Q3432" s="6"/>
    </row>
    <row r="3433" spans="6:17" x14ac:dyDescent="0.2">
      <c r="F3433" s="9"/>
      <c r="G3433" s="9"/>
      <c r="H3433" s="9"/>
      <c r="I3433" s="9"/>
      <c r="J3433" s="9"/>
      <c r="K3433" s="4"/>
      <c r="Q3433" s="6"/>
    </row>
    <row r="3434" spans="6:17" x14ac:dyDescent="0.2">
      <c r="F3434" s="9"/>
      <c r="G3434" s="9"/>
      <c r="H3434" s="9"/>
      <c r="I3434" s="9"/>
      <c r="J3434" s="9"/>
      <c r="K3434" s="4"/>
      <c r="Q3434" s="6"/>
    </row>
    <row r="3435" spans="6:17" x14ac:dyDescent="0.2">
      <c r="F3435" s="9"/>
      <c r="G3435" s="9"/>
      <c r="H3435" s="9"/>
      <c r="I3435" s="9"/>
      <c r="J3435" s="9"/>
      <c r="K3435" s="4"/>
      <c r="Q3435" s="6"/>
    </row>
    <row r="3436" spans="6:17" x14ac:dyDescent="0.2">
      <c r="F3436" s="9"/>
      <c r="G3436" s="9"/>
      <c r="H3436" s="9"/>
      <c r="I3436" s="9"/>
      <c r="J3436" s="9"/>
      <c r="K3436" s="4"/>
      <c r="Q3436" s="6"/>
    </row>
    <row r="3437" spans="6:17" x14ac:dyDescent="0.2">
      <c r="F3437" s="9"/>
      <c r="G3437" s="9"/>
      <c r="H3437" s="9"/>
      <c r="I3437" s="9"/>
      <c r="J3437" s="9"/>
      <c r="K3437" s="4"/>
      <c r="Q3437" s="6"/>
    </row>
    <row r="3438" spans="6:17" x14ac:dyDescent="0.2">
      <c r="F3438" s="9"/>
      <c r="G3438" s="9"/>
      <c r="H3438" s="9"/>
      <c r="I3438" s="9"/>
      <c r="J3438" s="9"/>
      <c r="K3438" s="4"/>
      <c r="Q3438" s="6"/>
    </row>
    <row r="3439" spans="6:17" x14ac:dyDescent="0.2">
      <c r="F3439" s="9"/>
      <c r="G3439" s="9"/>
      <c r="H3439" s="9"/>
      <c r="I3439" s="9"/>
      <c r="J3439" s="9"/>
      <c r="K3439" s="4"/>
      <c r="Q3439" s="6"/>
    </row>
    <row r="3440" spans="6:17" x14ac:dyDescent="0.2">
      <c r="F3440" s="9"/>
      <c r="G3440" s="9"/>
      <c r="H3440" s="9"/>
      <c r="I3440" s="9"/>
      <c r="J3440" s="9"/>
      <c r="K3440" s="4"/>
      <c r="Q3440" s="6"/>
    </row>
    <row r="3441" spans="6:17" x14ac:dyDescent="0.2">
      <c r="F3441" s="9"/>
      <c r="G3441" s="9"/>
      <c r="H3441" s="9"/>
      <c r="I3441" s="9"/>
      <c r="J3441" s="9"/>
      <c r="K3441" s="4"/>
      <c r="Q3441" s="6"/>
    </row>
    <row r="3442" spans="6:17" x14ac:dyDescent="0.2">
      <c r="F3442" s="9"/>
      <c r="G3442" s="9"/>
      <c r="H3442" s="9"/>
      <c r="I3442" s="9"/>
      <c r="J3442" s="9"/>
      <c r="K3442" s="4"/>
      <c r="Q3442" s="6"/>
    </row>
    <row r="3443" spans="6:17" x14ac:dyDescent="0.2">
      <c r="F3443" s="9"/>
      <c r="G3443" s="9"/>
      <c r="H3443" s="9"/>
      <c r="I3443" s="9"/>
      <c r="J3443" s="9"/>
      <c r="K3443" s="4"/>
      <c r="Q3443" s="6"/>
    </row>
    <row r="3444" spans="6:17" x14ac:dyDescent="0.2">
      <c r="F3444" s="9"/>
      <c r="G3444" s="9"/>
      <c r="H3444" s="9"/>
      <c r="I3444" s="9"/>
      <c r="J3444" s="9"/>
      <c r="K3444" s="4"/>
      <c r="Q3444" s="6"/>
    </row>
    <row r="3445" spans="6:17" x14ac:dyDescent="0.2">
      <c r="F3445" s="9"/>
      <c r="G3445" s="9"/>
      <c r="H3445" s="9"/>
      <c r="I3445" s="9"/>
      <c r="J3445" s="9"/>
      <c r="K3445" s="4"/>
      <c r="Q3445" s="6"/>
    </row>
    <row r="3446" spans="6:17" x14ac:dyDescent="0.2">
      <c r="F3446" s="9"/>
      <c r="G3446" s="9"/>
      <c r="H3446" s="9"/>
      <c r="I3446" s="9"/>
      <c r="J3446" s="9"/>
      <c r="K3446" s="4"/>
      <c r="Q3446" s="6"/>
    </row>
    <row r="3447" spans="6:17" x14ac:dyDescent="0.2">
      <c r="F3447" s="9"/>
      <c r="G3447" s="9"/>
      <c r="H3447" s="9"/>
      <c r="I3447" s="9"/>
      <c r="J3447" s="9"/>
      <c r="K3447" s="4"/>
      <c r="Q3447" s="6"/>
    </row>
    <row r="3448" spans="6:17" x14ac:dyDescent="0.2">
      <c r="F3448" s="9"/>
      <c r="G3448" s="9"/>
      <c r="H3448" s="9"/>
      <c r="I3448" s="9"/>
      <c r="J3448" s="9"/>
      <c r="K3448" s="4"/>
      <c r="Q3448" s="6"/>
    </row>
    <row r="3449" spans="6:17" x14ac:dyDescent="0.2">
      <c r="F3449" s="9"/>
      <c r="G3449" s="9"/>
      <c r="H3449" s="9"/>
      <c r="I3449" s="9"/>
      <c r="J3449" s="9"/>
      <c r="K3449" s="4"/>
      <c r="Q3449" s="6"/>
    </row>
    <row r="3450" spans="6:17" x14ac:dyDescent="0.2">
      <c r="F3450" s="9"/>
      <c r="G3450" s="9"/>
      <c r="H3450" s="9"/>
      <c r="I3450" s="9"/>
      <c r="J3450" s="9"/>
      <c r="K3450" s="4"/>
      <c r="Q3450" s="6"/>
    </row>
    <row r="3451" spans="6:17" x14ac:dyDescent="0.2">
      <c r="F3451" s="9"/>
      <c r="G3451" s="9"/>
      <c r="H3451" s="9"/>
      <c r="I3451" s="9"/>
      <c r="J3451" s="9"/>
      <c r="K3451" s="4"/>
      <c r="Q3451" s="6"/>
    </row>
    <row r="3452" spans="6:17" x14ac:dyDescent="0.2">
      <c r="F3452" s="9"/>
      <c r="G3452" s="9"/>
      <c r="H3452" s="9"/>
      <c r="I3452" s="9"/>
      <c r="J3452" s="9"/>
      <c r="K3452" s="4"/>
      <c r="Q3452" s="6"/>
    </row>
    <row r="3453" spans="6:17" x14ac:dyDescent="0.2">
      <c r="F3453" s="9"/>
      <c r="G3453" s="9"/>
      <c r="H3453" s="9"/>
      <c r="I3453" s="9"/>
      <c r="J3453" s="9"/>
      <c r="K3453" s="4"/>
      <c r="Q3453" s="6"/>
    </row>
    <row r="3454" spans="6:17" x14ac:dyDescent="0.2">
      <c r="F3454" s="9"/>
      <c r="G3454" s="9"/>
      <c r="H3454" s="9"/>
      <c r="I3454" s="9"/>
      <c r="J3454" s="9"/>
      <c r="K3454" s="4"/>
      <c r="Q3454" s="6"/>
    </row>
    <row r="3455" spans="6:17" x14ac:dyDescent="0.2">
      <c r="F3455" s="9"/>
      <c r="G3455" s="9"/>
      <c r="H3455" s="9"/>
      <c r="I3455" s="9"/>
      <c r="J3455" s="9"/>
      <c r="K3455" s="4"/>
      <c r="Q3455" s="6"/>
    </row>
    <row r="3456" spans="6:17" x14ac:dyDescent="0.2">
      <c r="F3456" s="9"/>
      <c r="G3456" s="9"/>
      <c r="H3456" s="9"/>
      <c r="I3456" s="9"/>
      <c r="J3456" s="9"/>
      <c r="K3456" s="4"/>
      <c r="Q3456" s="6"/>
    </row>
    <row r="3457" spans="6:17" x14ac:dyDescent="0.2">
      <c r="F3457" s="9"/>
      <c r="G3457" s="9"/>
      <c r="H3457" s="9"/>
      <c r="I3457" s="9"/>
      <c r="J3457" s="9"/>
      <c r="K3457" s="4"/>
      <c r="Q3457" s="6"/>
    </row>
    <row r="3458" spans="6:17" x14ac:dyDescent="0.2">
      <c r="F3458" s="9"/>
      <c r="G3458" s="9"/>
      <c r="H3458" s="9"/>
      <c r="I3458" s="9"/>
      <c r="J3458" s="9"/>
      <c r="K3458" s="4"/>
      <c r="Q3458" s="6"/>
    </row>
    <row r="3459" spans="6:17" x14ac:dyDescent="0.2">
      <c r="F3459" s="9"/>
      <c r="G3459" s="9"/>
      <c r="H3459" s="9"/>
      <c r="I3459" s="9"/>
      <c r="J3459" s="9"/>
      <c r="K3459" s="4"/>
      <c r="Q3459" s="6"/>
    </row>
    <row r="3460" spans="6:17" x14ac:dyDescent="0.2">
      <c r="F3460" s="9"/>
      <c r="G3460" s="9"/>
      <c r="H3460" s="9"/>
      <c r="I3460" s="9"/>
      <c r="J3460" s="9"/>
      <c r="K3460" s="4"/>
      <c r="Q3460" s="6"/>
    </row>
    <row r="3461" spans="6:17" x14ac:dyDescent="0.2">
      <c r="F3461" s="9"/>
      <c r="G3461" s="9"/>
      <c r="H3461" s="9"/>
      <c r="I3461" s="9"/>
      <c r="J3461" s="9"/>
      <c r="K3461" s="4"/>
      <c r="Q3461" s="6"/>
    </row>
    <row r="3462" spans="6:17" x14ac:dyDescent="0.2">
      <c r="F3462" s="9"/>
      <c r="G3462" s="9"/>
      <c r="H3462" s="9"/>
      <c r="I3462" s="9"/>
      <c r="J3462" s="9"/>
      <c r="K3462" s="4"/>
      <c r="Q3462" s="6"/>
    </row>
    <row r="3463" spans="6:17" x14ac:dyDescent="0.2">
      <c r="F3463" s="9"/>
      <c r="G3463" s="9"/>
      <c r="H3463" s="9"/>
      <c r="I3463" s="9"/>
      <c r="J3463" s="9"/>
      <c r="K3463" s="4"/>
      <c r="Q3463" s="6"/>
    </row>
    <row r="3464" spans="6:17" x14ac:dyDescent="0.2">
      <c r="F3464" s="9"/>
      <c r="G3464" s="9"/>
      <c r="H3464" s="9"/>
      <c r="I3464" s="9"/>
      <c r="J3464" s="9"/>
      <c r="K3464" s="4"/>
      <c r="Q3464" s="6"/>
    </row>
    <row r="3465" spans="6:17" x14ac:dyDescent="0.2">
      <c r="F3465" s="9"/>
      <c r="G3465" s="9"/>
      <c r="H3465" s="9"/>
      <c r="I3465" s="9"/>
      <c r="J3465" s="9"/>
      <c r="K3465" s="4"/>
      <c r="Q3465" s="6"/>
    </row>
    <row r="3466" spans="6:17" x14ac:dyDescent="0.2">
      <c r="F3466" s="9"/>
      <c r="G3466" s="9"/>
      <c r="H3466" s="9"/>
      <c r="I3466" s="9"/>
      <c r="J3466" s="9"/>
      <c r="K3466" s="4"/>
      <c r="Q3466" s="6"/>
    </row>
    <row r="3467" spans="6:17" x14ac:dyDescent="0.2">
      <c r="F3467" s="9"/>
      <c r="G3467" s="9"/>
      <c r="H3467" s="9"/>
      <c r="I3467" s="9"/>
      <c r="J3467" s="9"/>
      <c r="K3467" s="4"/>
      <c r="Q3467" s="6"/>
    </row>
    <row r="3468" spans="6:17" x14ac:dyDescent="0.2">
      <c r="F3468" s="9"/>
      <c r="G3468" s="9"/>
      <c r="H3468" s="9"/>
      <c r="I3468" s="9"/>
      <c r="J3468" s="9"/>
      <c r="K3468" s="4"/>
      <c r="Q3468" s="6"/>
    </row>
    <row r="3469" spans="6:17" x14ac:dyDescent="0.2">
      <c r="F3469" s="9"/>
      <c r="G3469" s="9"/>
      <c r="H3469" s="9"/>
      <c r="I3469" s="9"/>
      <c r="J3469" s="9"/>
      <c r="K3469" s="4"/>
      <c r="Q3469" s="6"/>
    </row>
    <row r="3470" spans="6:17" x14ac:dyDescent="0.2">
      <c r="F3470" s="9"/>
      <c r="G3470" s="9"/>
      <c r="H3470" s="9"/>
      <c r="I3470" s="9"/>
      <c r="J3470" s="9"/>
      <c r="K3470" s="4"/>
      <c r="Q3470" s="6"/>
    </row>
    <row r="3471" spans="6:17" x14ac:dyDescent="0.2">
      <c r="F3471" s="9"/>
      <c r="G3471" s="9"/>
      <c r="H3471" s="9"/>
      <c r="I3471" s="9"/>
      <c r="J3471" s="9"/>
      <c r="K3471" s="4"/>
      <c r="Q3471" s="6"/>
    </row>
    <row r="3472" spans="6:17" x14ac:dyDescent="0.2">
      <c r="F3472" s="9"/>
      <c r="G3472" s="9"/>
      <c r="H3472" s="9"/>
      <c r="I3472" s="9"/>
      <c r="J3472" s="9"/>
      <c r="K3472" s="4"/>
      <c r="Q3472" s="6"/>
    </row>
    <row r="3473" spans="6:17" x14ac:dyDescent="0.2">
      <c r="F3473" s="9"/>
      <c r="G3473" s="9"/>
      <c r="H3473" s="9"/>
      <c r="I3473" s="9"/>
      <c r="J3473" s="9"/>
      <c r="K3473" s="4"/>
      <c r="Q3473" s="6"/>
    </row>
    <row r="3474" spans="6:17" x14ac:dyDescent="0.2">
      <c r="F3474" s="9"/>
      <c r="G3474" s="9"/>
      <c r="H3474" s="9"/>
      <c r="I3474" s="9"/>
      <c r="J3474" s="9"/>
      <c r="K3474" s="4"/>
      <c r="Q3474" s="6"/>
    </row>
    <row r="3475" spans="6:17" x14ac:dyDescent="0.2">
      <c r="F3475" s="9"/>
      <c r="G3475" s="9"/>
      <c r="H3475" s="9"/>
      <c r="I3475" s="9"/>
      <c r="J3475" s="9"/>
      <c r="K3475" s="4"/>
      <c r="Q3475" s="6"/>
    </row>
    <row r="3476" spans="6:17" x14ac:dyDescent="0.2">
      <c r="F3476" s="9"/>
      <c r="G3476" s="9"/>
      <c r="H3476" s="9"/>
      <c r="I3476" s="9"/>
      <c r="J3476" s="9"/>
      <c r="K3476" s="4"/>
      <c r="Q3476" s="6"/>
    </row>
    <row r="3477" spans="6:17" x14ac:dyDescent="0.2">
      <c r="F3477" s="9"/>
      <c r="G3477" s="9"/>
      <c r="H3477" s="9"/>
      <c r="I3477" s="9"/>
      <c r="J3477" s="9"/>
      <c r="K3477" s="4"/>
      <c r="Q3477" s="6"/>
    </row>
    <row r="3478" spans="6:17" x14ac:dyDescent="0.2">
      <c r="F3478" s="9"/>
      <c r="G3478" s="9"/>
      <c r="H3478" s="9"/>
      <c r="I3478" s="9"/>
      <c r="J3478" s="9"/>
      <c r="K3478" s="4"/>
      <c r="Q3478" s="6"/>
    </row>
    <row r="3479" spans="6:17" x14ac:dyDescent="0.2">
      <c r="F3479" s="9"/>
      <c r="G3479" s="9"/>
      <c r="H3479" s="9"/>
      <c r="I3479" s="9"/>
      <c r="J3479" s="9"/>
      <c r="K3479" s="4"/>
      <c r="Q3479" s="6"/>
    </row>
    <row r="3480" spans="6:17" x14ac:dyDescent="0.2">
      <c r="F3480" s="9"/>
      <c r="G3480" s="9"/>
      <c r="H3480" s="9"/>
      <c r="I3480" s="9"/>
      <c r="J3480" s="9"/>
      <c r="K3480" s="4"/>
      <c r="Q3480" s="6"/>
    </row>
    <row r="3481" spans="6:17" x14ac:dyDescent="0.2">
      <c r="F3481" s="9"/>
      <c r="G3481" s="9"/>
      <c r="H3481" s="9"/>
      <c r="I3481" s="9"/>
      <c r="J3481" s="9"/>
      <c r="K3481" s="4"/>
      <c r="Q3481" s="6"/>
    </row>
    <row r="3482" spans="6:17" x14ac:dyDescent="0.2">
      <c r="F3482" s="9"/>
      <c r="G3482" s="9"/>
      <c r="H3482" s="9"/>
      <c r="I3482" s="9"/>
      <c r="J3482" s="9"/>
      <c r="K3482" s="4"/>
      <c r="Q3482" s="6"/>
    </row>
    <row r="3483" spans="6:17" x14ac:dyDescent="0.2">
      <c r="F3483" s="9"/>
      <c r="G3483" s="9"/>
      <c r="H3483" s="9"/>
      <c r="I3483" s="9"/>
      <c r="J3483" s="9"/>
      <c r="K3483" s="4"/>
      <c r="Q3483" s="6"/>
    </row>
    <row r="3484" spans="6:17" x14ac:dyDescent="0.2">
      <c r="F3484" s="9"/>
      <c r="G3484" s="9"/>
      <c r="H3484" s="9"/>
      <c r="I3484" s="9"/>
      <c r="J3484" s="9"/>
      <c r="K3484" s="4"/>
      <c r="Q3484" s="6"/>
    </row>
    <row r="3485" spans="6:17" x14ac:dyDescent="0.2">
      <c r="F3485" s="9"/>
      <c r="G3485" s="9"/>
      <c r="H3485" s="9"/>
      <c r="I3485" s="9"/>
      <c r="J3485" s="9"/>
      <c r="K3485" s="4"/>
      <c r="Q3485" s="6"/>
    </row>
    <row r="3486" spans="6:17" x14ac:dyDescent="0.2">
      <c r="F3486" s="9"/>
      <c r="G3486" s="9"/>
      <c r="H3486" s="9"/>
      <c r="I3486" s="9"/>
      <c r="J3486" s="9"/>
      <c r="K3486" s="4"/>
      <c r="Q3486" s="6"/>
    </row>
    <row r="3487" spans="6:17" x14ac:dyDescent="0.2">
      <c r="F3487" s="9"/>
      <c r="G3487" s="9"/>
      <c r="H3487" s="9"/>
      <c r="I3487" s="9"/>
      <c r="J3487" s="9"/>
      <c r="K3487" s="4"/>
      <c r="Q3487" s="6"/>
    </row>
    <row r="3488" spans="6:17" x14ac:dyDescent="0.2">
      <c r="F3488" s="9"/>
      <c r="G3488" s="9"/>
      <c r="H3488" s="9"/>
      <c r="I3488" s="9"/>
      <c r="J3488" s="9"/>
      <c r="K3488" s="4"/>
      <c r="Q3488" s="6"/>
    </row>
    <row r="3489" spans="6:17" x14ac:dyDescent="0.2">
      <c r="F3489" s="9"/>
      <c r="G3489" s="9"/>
      <c r="H3489" s="9"/>
      <c r="I3489" s="9"/>
      <c r="J3489" s="9"/>
      <c r="K3489" s="4"/>
      <c r="Q3489" s="6"/>
    </row>
    <row r="3490" spans="6:17" x14ac:dyDescent="0.2">
      <c r="F3490" s="9"/>
      <c r="G3490" s="9"/>
      <c r="H3490" s="9"/>
      <c r="I3490" s="9"/>
      <c r="J3490" s="9"/>
      <c r="K3490" s="4"/>
      <c r="Q3490" s="6"/>
    </row>
    <row r="3491" spans="6:17" x14ac:dyDescent="0.2">
      <c r="F3491" s="9"/>
      <c r="G3491" s="9"/>
      <c r="H3491" s="9"/>
      <c r="I3491" s="9"/>
      <c r="J3491" s="9"/>
      <c r="K3491" s="4"/>
      <c r="Q3491" s="6"/>
    </row>
    <row r="3492" spans="6:17" x14ac:dyDescent="0.2">
      <c r="F3492" s="9"/>
      <c r="G3492" s="9"/>
      <c r="H3492" s="9"/>
      <c r="I3492" s="9"/>
      <c r="J3492" s="9"/>
      <c r="K3492" s="4"/>
      <c r="Q3492" s="6"/>
    </row>
    <row r="3493" spans="6:17" x14ac:dyDescent="0.2">
      <c r="F3493" s="9"/>
      <c r="G3493" s="9"/>
      <c r="H3493" s="9"/>
      <c r="I3493" s="9"/>
      <c r="J3493" s="9"/>
      <c r="K3493" s="4"/>
      <c r="Q3493" s="6"/>
    </row>
    <row r="3494" spans="6:17" x14ac:dyDescent="0.2">
      <c r="F3494" s="9"/>
      <c r="G3494" s="9"/>
      <c r="H3494" s="9"/>
      <c r="I3494" s="9"/>
      <c r="J3494" s="9"/>
      <c r="K3494" s="4"/>
      <c r="Q3494" s="6"/>
    </row>
    <row r="3495" spans="6:17" x14ac:dyDescent="0.2">
      <c r="F3495" s="9"/>
      <c r="G3495" s="9"/>
      <c r="H3495" s="9"/>
      <c r="I3495" s="9"/>
      <c r="J3495" s="9"/>
      <c r="K3495" s="4"/>
      <c r="Q3495" s="6"/>
    </row>
    <row r="3496" spans="6:17" x14ac:dyDescent="0.2">
      <c r="F3496" s="9"/>
      <c r="G3496" s="9"/>
      <c r="H3496" s="9"/>
      <c r="I3496" s="9"/>
      <c r="J3496" s="9"/>
      <c r="K3496" s="4"/>
      <c r="Q3496" s="6"/>
    </row>
    <row r="3497" spans="6:17" x14ac:dyDescent="0.2">
      <c r="F3497" s="9"/>
      <c r="G3497" s="9"/>
      <c r="H3497" s="9"/>
      <c r="I3497" s="9"/>
      <c r="J3497" s="9"/>
      <c r="K3497" s="4"/>
      <c r="Q3497" s="6"/>
    </row>
    <row r="3498" spans="6:17" x14ac:dyDescent="0.2">
      <c r="F3498" s="9"/>
      <c r="G3498" s="9"/>
      <c r="H3498" s="9"/>
      <c r="I3498" s="9"/>
      <c r="J3498" s="9"/>
      <c r="K3498" s="4"/>
      <c r="Q3498" s="6"/>
    </row>
    <row r="3499" spans="6:17" x14ac:dyDescent="0.2">
      <c r="F3499" s="9"/>
      <c r="G3499" s="9"/>
      <c r="H3499" s="9"/>
      <c r="I3499" s="9"/>
      <c r="J3499" s="9"/>
      <c r="K3499" s="4"/>
      <c r="Q3499" s="6"/>
    </row>
    <row r="3500" spans="6:17" x14ac:dyDescent="0.2">
      <c r="F3500" s="9"/>
      <c r="G3500" s="9"/>
      <c r="H3500" s="9"/>
      <c r="I3500" s="9"/>
      <c r="J3500" s="9"/>
      <c r="K3500" s="4"/>
      <c r="Q3500" s="6"/>
    </row>
    <row r="3501" spans="6:17" x14ac:dyDescent="0.2">
      <c r="F3501" s="9"/>
      <c r="G3501" s="9"/>
      <c r="H3501" s="9"/>
      <c r="I3501" s="9"/>
      <c r="J3501" s="9"/>
      <c r="K3501" s="4"/>
      <c r="Q3501" s="6"/>
    </row>
    <row r="3502" spans="6:17" x14ac:dyDescent="0.2">
      <c r="F3502" s="9"/>
      <c r="G3502" s="9"/>
      <c r="H3502" s="9"/>
      <c r="I3502" s="9"/>
      <c r="J3502" s="9"/>
      <c r="K3502" s="4"/>
      <c r="Q3502" s="6"/>
    </row>
    <row r="3503" spans="6:17" x14ac:dyDescent="0.2">
      <c r="F3503" s="9"/>
      <c r="G3503" s="9"/>
      <c r="H3503" s="9"/>
      <c r="I3503" s="9"/>
      <c r="J3503" s="9"/>
      <c r="K3503" s="4"/>
      <c r="Q3503" s="6"/>
    </row>
    <row r="3504" spans="6:17" x14ac:dyDescent="0.2">
      <c r="F3504" s="9"/>
      <c r="G3504" s="9"/>
      <c r="H3504" s="9"/>
      <c r="I3504" s="9"/>
      <c r="J3504" s="9"/>
      <c r="K3504" s="4"/>
      <c r="Q3504" s="6"/>
    </row>
    <row r="3505" spans="6:17" x14ac:dyDescent="0.2">
      <c r="F3505" s="9"/>
      <c r="G3505" s="9"/>
      <c r="H3505" s="9"/>
      <c r="I3505" s="9"/>
      <c r="J3505" s="9"/>
      <c r="K3505" s="4"/>
      <c r="Q3505" s="6"/>
    </row>
    <row r="3506" spans="6:17" x14ac:dyDescent="0.2">
      <c r="F3506" s="9"/>
      <c r="G3506" s="9"/>
      <c r="H3506" s="9"/>
      <c r="I3506" s="9"/>
      <c r="J3506" s="9"/>
      <c r="K3506" s="4"/>
      <c r="Q3506" s="6"/>
    </row>
    <row r="3507" spans="6:17" x14ac:dyDescent="0.2">
      <c r="F3507" s="9"/>
      <c r="G3507" s="9"/>
      <c r="H3507" s="9"/>
      <c r="I3507" s="9"/>
      <c r="J3507" s="9"/>
      <c r="K3507" s="4"/>
      <c r="Q3507" s="6"/>
    </row>
    <row r="3508" spans="6:17" x14ac:dyDescent="0.2">
      <c r="F3508" s="9"/>
      <c r="G3508" s="9"/>
      <c r="H3508" s="9"/>
      <c r="I3508" s="9"/>
      <c r="J3508" s="9"/>
      <c r="K3508" s="4"/>
      <c r="Q3508" s="6"/>
    </row>
    <row r="3509" spans="6:17" x14ac:dyDescent="0.2">
      <c r="F3509" s="9"/>
      <c r="G3509" s="9"/>
      <c r="H3509" s="9"/>
      <c r="I3509" s="9"/>
      <c r="J3509" s="9"/>
      <c r="K3509" s="4"/>
      <c r="Q3509" s="6"/>
    </row>
    <row r="3510" spans="6:17" x14ac:dyDescent="0.2">
      <c r="F3510" s="9"/>
      <c r="G3510" s="9"/>
      <c r="H3510" s="9"/>
      <c r="I3510" s="9"/>
      <c r="J3510" s="9"/>
      <c r="K3510" s="4"/>
      <c r="Q3510" s="6"/>
    </row>
    <row r="3511" spans="6:17" x14ac:dyDescent="0.2">
      <c r="F3511" s="9"/>
      <c r="G3511" s="9"/>
      <c r="H3511" s="9"/>
      <c r="I3511" s="9"/>
      <c r="J3511" s="9"/>
      <c r="K3511" s="4"/>
      <c r="Q3511" s="6"/>
    </row>
    <row r="3512" spans="6:17" x14ac:dyDescent="0.2">
      <c r="F3512" s="9"/>
      <c r="G3512" s="9"/>
      <c r="H3512" s="9"/>
      <c r="I3512" s="9"/>
      <c r="J3512" s="9"/>
      <c r="K3512" s="4"/>
      <c r="Q3512" s="6"/>
    </row>
    <row r="3513" spans="6:17" x14ac:dyDescent="0.2">
      <c r="F3513" s="9"/>
      <c r="G3513" s="9"/>
      <c r="H3513" s="9"/>
      <c r="I3513" s="9"/>
      <c r="J3513" s="9"/>
      <c r="K3513" s="4"/>
      <c r="Q3513" s="6"/>
    </row>
    <row r="3514" spans="6:17" x14ac:dyDescent="0.2">
      <c r="F3514" s="9"/>
      <c r="G3514" s="9"/>
      <c r="H3514" s="9"/>
      <c r="I3514" s="9"/>
      <c r="J3514" s="9"/>
      <c r="K3514" s="4"/>
      <c r="Q3514" s="6"/>
    </row>
    <row r="3515" spans="6:17" x14ac:dyDescent="0.2">
      <c r="F3515" s="9"/>
      <c r="G3515" s="9"/>
      <c r="H3515" s="9"/>
      <c r="I3515" s="9"/>
      <c r="J3515" s="9"/>
      <c r="K3515" s="4"/>
      <c r="Q3515" s="6"/>
    </row>
    <row r="3516" spans="6:17" x14ac:dyDescent="0.2">
      <c r="F3516" s="9"/>
      <c r="G3516" s="9"/>
      <c r="H3516" s="9"/>
      <c r="I3516" s="9"/>
      <c r="J3516" s="9"/>
      <c r="K3516" s="4"/>
      <c r="Q3516" s="6"/>
    </row>
    <row r="3517" spans="6:17" x14ac:dyDescent="0.2">
      <c r="F3517" s="9"/>
      <c r="G3517" s="9"/>
      <c r="H3517" s="9"/>
      <c r="I3517" s="9"/>
      <c r="J3517" s="9"/>
      <c r="K3517" s="4"/>
      <c r="Q3517" s="6"/>
    </row>
    <row r="3518" spans="6:17" x14ac:dyDescent="0.2">
      <c r="F3518" s="9"/>
      <c r="G3518" s="9"/>
      <c r="H3518" s="9"/>
      <c r="I3518" s="9"/>
      <c r="J3518" s="9"/>
      <c r="K3518" s="4"/>
      <c r="Q3518" s="6"/>
    </row>
    <row r="3519" spans="6:17" x14ac:dyDescent="0.2">
      <c r="F3519" s="9"/>
      <c r="G3519" s="9"/>
      <c r="H3519" s="9"/>
      <c r="I3519" s="9"/>
      <c r="J3519" s="9"/>
      <c r="K3519" s="4"/>
      <c r="Q3519" s="6"/>
    </row>
    <row r="3520" spans="6:17" x14ac:dyDescent="0.2">
      <c r="F3520" s="9"/>
      <c r="G3520" s="9"/>
      <c r="H3520" s="9"/>
      <c r="I3520" s="9"/>
      <c r="J3520" s="9"/>
      <c r="K3520" s="4"/>
      <c r="Q3520" s="6"/>
    </row>
    <row r="3521" spans="6:17" x14ac:dyDescent="0.2">
      <c r="F3521" s="9"/>
      <c r="G3521" s="9"/>
      <c r="H3521" s="9"/>
      <c r="I3521" s="9"/>
      <c r="J3521" s="9"/>
      <c r="K3521" s="4"/>
      <c r="Q3521" s="6"/>
    </row>
    <row r="3522" spans="6:17" x14ac:dyDescent="0.2">
      <c r="F3522" s="9"/>
      <c r="G3522" s="9"/>
      <c r="H3522" s="9"/>
      <c r="I3522" s="9"/>
      <c r="J3522" s="9"/>
      <c r="K3522" s="4"/>
      <c r="Q3522" s="6"/>
    </row>
    <row r="3523" spans="6:17" x14ac:dyDescent="0.2">
      <c r="F3523" s="9"/>
      <c r="G3523" s="9"/>
      <c r="H3523" s="9"/>
      <c r="I3523" s="9"/>
      <c r="J3523" s="9"/>
      <c r="K3523" s="4"/>
      <c r="Q3523" s="6"/>
    </row>
    <row r="3524" spans="6:17" x14ac:dyDescent="0.2">
      <c r="F3524" s="9"/>
      <c r="G3524" s="9"/>
      <c r="H3524" s="9"/>
      <c r="I3524" s="9"/>
      <c r="J3524" s="9"/>
      <c r="K3524" s="4"/>
      <c r="Q3524" s="6"/>
    </row>
    <row r="3525" spans="6:17" x14ac:dyDescent="0.2">
      <c r="F3525" s="9"/>
      <c r="G3525" s="9"/>
      <c r="H3525" s="9"/>
      <c r="I3525" s="9"/>
      <c r="J3525" s="9"/>
      <c r="K3525" s="4"/>
      <c r="Q3525" s="6"/>
    </row>
    <row r="3526" spans="6:17" x14ac:dyDescent="0.2">
      <c r="F3526" s="9"/>
      <c r="G3526" s="9"/>
      <c r="H3526" s="9"/>
      <c r="I3526" s="9"/>
      <c r="J3526" s="9"/>
      <c r="K3526" s="4"/>
      <c r="Q3526" s="6"/>
    </row>
    <row r="3527" spans="6:17" x14ac:dyDescent="0.2">
      <c r="F3527" s="9"/>
      <c r="G3527" s="9"/>
      <c r="H3527" s="9"/>
      <c r="I3527" s="9"/>
      <c r="J3527" s="9"/>
      <c r="K3527" s="4"/>
      <c r="Q3527" s="6"/>
    </row>
    <row r="3528" spans="6:17" x14ac:dyDescent="0.2">
      <c r="F3528" s="9"/>
      <c r="G3528" s="9"/>
      <c r="H3528" s="9"/>
      <c r="I3528" s="9"/>
      <c r="J3528" s="9"/>
      <c r="K3528" s="4"/>
      <c r="Q3528" s="6"/>
    </row>
    <row r="3529" spans="6:17" x14ac:dyDescent="0.2">
      <c r="F3529" s="9"/>
      <c r="G3529" s="9"/>
      <c r="H3529" s="9"/>
      <c r="I3529" s="9"/>
      <c r="J3529" s="9"/>
      <c r="K3529" s="4"/>
      <c r="Q3529" s="6"/>
    </row>
    <row r="3530" spans="6:17" x14ac:dyDescent="0.2">
      <c r="F3530" s="9"/>
      <c r="G3530" s="9"/>
      <c r="H3530" s="9"/>
      <c r="I3530" s="9"/>
      <c r="J3530" s="9"/>
      <c r="K3530" s="4"/>
      <c r="Q3530" s="6"/>
    </row>
    <row r="3531" spans="6:17" x14ac:dyDescent="0.2">
      <c r="F3531" s="9"/>
      <c r="G3531" s="9"/>
      <c r="H3531" s="9"/>
      <c r="I3531" s="9"/>
      <c r="J3531" s="9"/>
      <c r="K3531" s="4"/>
      <c r="Q3531" s="6"/>
    </row>
    <row r="3532" spans="6:17" x14ac:dyDescent="0.2">
      <c r="F3532" s="9"/>
      <c r="G3532" s="9"/>
      <c r="H3532" s="9"/>
      <c r="I3532" s="9"/>
      <c r="J3532" s="9"/>
      <c r="K3532" s="4"/>
      <c r="Q3532" s="6"/>
    </row>
    <row r="3533" spans="6:17" x14ac:dyDescent="0.2">
      <c r="F3533" s="9"/>
      <c r="G3533" s="9"/>
      <c r="H3533" s="9"/>
      <c r="I3533" s="9"/>
      <c r="J3533" s="9"/>
      <c r="K3533" s="4"/>
      <c r="Q3533" s="6"/>
    </row>
    <row r="3534" spans="6:17" x14ac:dyDescent="0.2">
      <c r="F3534" s="9"/>
      <c r="G3534" s="9"/>
      <c r="H3534" s="9"/>
      <c r="I3534" s="9"/>
      <c r="J3534" s="9"/>
      <c r="K3534" s="4"/>
      <c r="Q3534" s="6"/>
    </row>
    <row r="3535" spans="6:17" x14ac:dyDescent="0.2">
      <c r="F3535" s="9"/>
      <c r="G3535" s="9"/>
      <c r="H3535" s="9"/>
      <c r="I3535" s="9"/>
      <c r="J3535" s="9"/>
      <c r="K3535" s="4"/>
      <c r="Q3535" s="6"/>
    </row>
    <row r="3536" spans="6:17" x14ac:dyDescent="0.2">
      <c r="F3536" s="9"/>
      <c r="G3536" s="9"/>
      <c r="H3536" s="9"/>
      <c r="I3536" s="9"/>
      <c r="J3536" s="9"/>
      <c r="K3536" s="4"/>
      <c r="Q3536" s="6"/>
    </row>
    <row r="3537" spans="6:17" x14ac:dyDescent="0.2">
      <c r="F3537" s="9"/>
      <c r="G3537" s="9"/>
      <c r="H3537" s="9"/>
      <c r="I3537" s="9"/>
      <c r="J3537" s="9"/>
      <c r="K3537" s="4"/>
      <c r="Q3537" s="6"/>
    </row>
    <row r="3538" spans="6:17" x14ac:dyDescent="0.2">
      <c r="F3538" s="9"/>
      <c r="G3538" s="9"/>
      <c r="H3538" s="9"/>
      <c r="I3538" s="9"/>
      <c r="J3538" s="9"/>
      <c r="K3538" s="4"/>
      <c r="Q3538" s="6"/>
    </row>
    <row r="3539" spans="6:17" x14ac:dyDescent="0.2">
      <c r="F3539" s="9"/>
      <c r="G3539" s="9"/>
      <c r="H3539" s="9"/>
      <c r="I3539" s="9"/>
      <c r="J3539" s="9"/>
      <c r="K3539" s="4"/>
      <c r="Q3539" s="6"/>
    </row>
    <row r="3540" spans="6:17" x14ac:dyDescent="0.2">
      <c r="F3540" s="9"/>
      <c r="G3540" s="9"/>
      <c r="H3540" s="9"/>
      <c r="I3540" s="9"/>
      <c r="J3540" s="9"/>
      <c r="K3540" s="4"/>
      <c r="Q3540" s="6"/>
    </row>
    <row r="3541" spans="6:17" x14ac:dyDescent="0.2">
      <c r="F3541" s="9"/>
      <c r="G3541" s="9"/>
      <c r="H3541" s="9"/>
      <c r="I3541" s="9"/>
      <c r="J3541" s="9"/>
      <c r="K3541" s="4"/>
      <c r="Q3541" s="6"/>
    </row>
    <row r="3542" spans="6:17" x14ac:dyDescent="0.2">
      <c r="F3542" s="9"/>
      <c r="G3542" s="9"/>
      <c r="H3542" s="9"/>
      <c r="I3542" s="9"/>
      <c r="J3542" s="9"/>
      <c r="K3542" s="4"/>
      <c r="Q3542" s="6"/>
    </row>
    <row r="3543" spans="6:17" x14ac:dyDescent="0.2">
      <c r="F3543" s="9"/>
      <c r="G3543" s="9"/>
      <c r="H3543" s="9"/>
      <c r="I3543" s="9"/>
      <c r="J3543" s="9"/>
      <c r="K3543" s="4"/>
      <c r="Q3543" s="6"/>
    </row>
    <row r="3544" spans="6:17" x14ac:dyDescent="0.2">
      <c r="F3544" s="9"/>
      <c r="G3544" s="9"/>
      <c r="H3544" s="9"/>
      <c r="I3544" s="9"/>
      <c r="J3544" s="9"/>
      <c r="K3544" s="4"/>
      <c r="Q3544" s="6"/>
    </row>
    <row r="3545" spans="6:17" x14ac:dyDescent="0.2">
      <c r="F3545" s="9"/>
      <c r="G3545" s="9"/>
      <c r="H3545" s="9"/>
      <c r="I3545" s="9"/>
      <c r="J3545" s="9"/>
      <c r="K3545" s="4"/>
      <c r="Q3545" s="6"/>
    </row>
    <row r="3546" spans="6:17" x14ac:dyDescent="0.2">
      <c r="F3546" s="9"/>
      <c r="G3546" s="9"/>
      <c r="H3546" s="9"/>
      <c r="I3546" s="9"/>
      <c r="J3546" s="9"/>
      <c r="K3546" s="4"/>
      <c r="Q3546" s="6"/>
    </row>
    <row r="3547" spans="6:17" x14ac:dyDescent="0.2">
      <c r="F3547" s="9"/>
      <c r="G3547" s="9"/>
      <c r="H3547" s="9"/>
      <c r="I3547" s="9"/>
      <c r="J3547" s="9"/>
      <c r="K3547" s="4"/>
      <c r="Q3547" s="6"/>
    </row>
    <row r="3548" spans="6:17" x14ac:dyDescent="0.2">
      <c r="F3548" s="9"/>
      <c r="G3548" s="9"/>
      <c r="H3548" s="9"/>
      <c r="I3548" s="9"/>
      <c r="J3548" s="9"/>
      <c r="K3548" s="4"/>
      <c r="Q3548" s="6"/>
    </row>
    <row r="3549" spans="6:17" x14ac:dyDescent="0.2">
      <c r="F3549" s="9"/>
      <c r="G3549" s="9"/>
      <c r="H3549" s="9"/>
      <c r="I3549" s="9"/>
      <c r="J3549" s="9"/>
      <c r="K3549" s="4"/>
      <c r="Q3549" s="6"/>
    </row>
    <row r="3550" spans="6:17" x14ac:dyDescent="0.2">
      <c r="F3550" s="9"/>
      <c r="G3550" s="9"/>
      <c r="H3550" s="9"/>
      <c r="I3550" s="9"/>
      <c r="J3550" s="9"/>
      <c r="K3550" s="4"/>
      <c r="Q3550" s="6"/>
    </row>
    <row r="3551" spans="6:17" x14ac:dyDescent="0.2">
      <c r="F3551" s="9"/>
      <c r="G3551" s="9"/>
      <c r="H3551" s="9"/>
      <c r="I3551" s="9"/>
      <c r="J3551" s="9"/>
      <c r="K3551" s="4"/>
      <c r="Q3551" s="6"/>
    </row>
    <row r="3552" spans="6:17" x14ac:dyDescent="0.2">
      <c r="F3552" s="9"/>
      <c r="G3552" s="9"/>
      <c r="H3552" s="9"/>
      <c r="I3552" s="9"/>
      <c r="J3552" s="9"/>
      <c r="K3552" s="4"/>
      <c r="Q3552" s="6"/>
    </row>
    <row r="3553" spans="6:17" x14ac:dyDescent="0.2">
      <c r="F3553" s="9"/>
      <c r="G3553" s="9"/>
      <c r="H3553" s="9"/>
      <c r="I3553" s="9"/>
      <c r="J3553" s="9"/>
      <c r="K3553" s="4"/>
      <c r="Q3553" s="6"/>
    </row>
    <row r="3554" spans="6:17" x14ac:dyDescent="0.2">
      <c r="F3554" s="9"/>
      <c r="G3554" s="9"/>
      <c r="H3554" s="9"/>
      <c r="I3554" s="9"/>
      <c r="J3554" s="9"/>
      <c r="K3554" s="4"/>
      <c r="Q3554" s="6"/>
    </row>
    <row r="3555" spans="6:17" x14ac:dyDescent="0.2">
      <c r="F3555" s="9"/>
      <c r="G3555" s="9"/>
      <c r="H3555" s="9"/>
      <c r="I3555" s="9"/>
      <c r="J3555" s="9"/>
      <c r="K3555" s="4"/>
      <c r="Q3555" s="6"/>
    </row>
    <row r="3556" spans="6:17" x14ac:dyDescent="0.2">
      <c r="F3556" s="9"/>
      <c r="G3556" s="9"/>
      <c r="H3556" s="9"/>
      <c r="I3556" s="9"/>
      <c r="J3556" s="9"/>
      <c r="K3556" s="4"/>
      <c r="Q3556" s="6"/>
    </row>
    <row r="3557" spans="6:17" x14ac:dyDescent="0.2">
      <c r="F3557" s="9"/>
      <c r="G3557" s="9"/>
      <c r="H3557" s="9"/>
      <c r="I3557" s="9"/>
      <c r="J3557" s="9"/>
      <c r="K3557" s="4"/>
      <c r="Q3557" s="6"/>
    </row>
    <row r="3558" spans="6:17" x14ac:dyDescent="0.2">
      <c r="F3558" s="9"/>
      <c r="G3558" s="9"/>
      <c r="H3558" s="9"/>
      <c r="I3558" s="9"/>
      <c r="J3558" s="9"/>
      <c r="K3558" s="4"/>
      <c r="Q3558" s="6"/>
    </row>
    <row r="3559" spans="6:17" x14ac:dyDescent="0.2">
      <c r="F3559" s="9"/>
      <c r="G3559" s="9"/>
      <c r="H3559" s="9"/>
      <c r="I3559" s="9"/>
      <c r="J3559" s="9"/>
      <c r="K3559" s="4"/>
      <c r="Q3559" s="6"/>
    </row>
    <row r="3560" spans="6:17" x14ac:dyDescent="0.2">
      <c r="F3560" s="9"/>
      <c r="G3560" s="9"/>
      <c r="H3560" s="9"/>
      <c r="I3560" s="9"/>
      <c r="J3560" s="9"/>
      <c r="K3560" s="4"/>
      <c r="Q3560" s="6"/>
    </row>
    <row r="3561" spans="6:17" x14ac:dyDescent="0.2">
      <c r="F3561" s="9"/>
      <c r="G3561" s="9"/>
      <c r="H3561" s="9"/>
      <c r="I3561" s="9"/>
      <c r="J3561" s="9"/>
      <c r="K3561" s="4"/>
      <c r="Q3561" s="6"/>
    </row>
    <row r="3562" spans="6:17" x14ac:dyDescent="0.2">
      <c r="F3562" s="9"/>
      <c r="G3562" s="9"/>
      <c r="H3562" s="9"/>
      <c r="I3562" s="9"/>
      <c r="J3562" s="9"/>
      <c r="K3562" s="4"/>
      <c r="Q3562" s="6"/>
    </row>
    <row r="3563" spans="6:17" x14ac:dyDescent="0.2">
      <c r="F3563" s="9"/>
      <c r="G3563" s="9"/>
      <c r="H3563" s="9"/>
      <c r="I3563" s="9"/>
      <c r="J3563" s="9"/>
      <c r="K3563" s="4"/>
      <c r="Q3563" s="6"/>
    </row>
    <row r="3564" spans="6:17" x14ac:dyDescent="0.2">
      <c r="F3564" s="9"/>
      <c r="G3564" s="9"/>
      <c r="H3564" s="9"/>
      <c r="I3564" s="9"/>
      <c r="J3564" s="9"/>
      <c r="K3564" s="4"/>
      <c r="Q3564" s="6"/>
    </row>
    <row r="3565" spans="6:17" x14ac:dyDescent="0.2">
      <c r="F3565" s="9"/>
      <c r="G3565" s="9"/>
      <c r="H3565" s="9"/>
      <c r="I3565" s="9"/>
      <c r="J3565" s="9"/>
      <c r="K3565" s="4"/>
      <c r="Q3565" s="6"/>
    </row>
    <row r="3566" spans="6:17" x14ac:dyDescent="0.2">
      <c r="F3566" s="9"/>
      <c r="G3566" s="9"/>
      <c r="H3566" s="9"/>
      <c r="I3566" s="9"/>
      <c r="J3566" s="9"/>
      <c r="K3566" s="4"/>
      <c r="Q3566" s="6"/>
    </row>
    <row r="3567" spans="6:17" x14ac:dyDescent="0.2">
      <c r="F3567" s="9"/>
      <c r="G3567" s="9"/>
      <c r="H3567" s="9"/>
      <c r="I3567" s="9"/>
      <c r="J3567" s="9"/>
      <c r="K3567" s="4"/>
      <c r="Q3567" s="6"/>
    </row>
    <row r="3568" spans="6:17" x14ac:dyDescent="0.2">
      <c r="F3568" s="9"/>
      <c r="G3568" s="9"/>
      <c r="H3568" s="9"/>
      <c r="I3568" s="9"/>
      <c r="J3568" s="9"/>
      <c r="K3568" s="4"/>
      <c r="Q3568" s="6"/>
    </row>
    <row r="3569" spans="6:17" x14ac:dyDescent="0.2">
      <c r="F3569" s="9"/>
      <c r="G3569" s="9"/>
      <c r="H3569" s="9"/>
      <c r="I3569" s="9"/>
      <c r="J3569" s="9"/>
      <c r="K3569" s="4"/>
      <c r="Q3569" s="6"/>
    </row>
    <row r="3570" spans="6:17" x14ac:dyDescent="0.2">
      <c r="F3570" s="9"/>
      <c r="G3570" s="9"/>
      <c r="H3570" s="9"/>
      <c r="I3570" s="9"/>
      <c r="J3570" s="9"/>
      <c r="K3570" s="4"/>
      <c r="Q3570" s="6"/>
    </row>
    <row r="3571" spans="6:17" x14ac:dyDescent="0.2">
      <c r="F3571" s="9"/>
      <c r="G3571" s="9"/>
      <c r="H3571" s="9"/>
      <c r="I3571" s="9"/>
      <c r="J3571" s="9"/>
      <c r="K3571" s="4"/>
      <c r="Q3571" s="6"/>
    </row>
    <row r="3572" spans="6:17" x14ac:dyDescent="0.2">
      <c r="F3572" s="9"/>
      <c r="G3572" s="9"/>
      <c r="H3572" s="9"/>
      <c r="I3572" s="9"/>
      <c r="J3572" s="9"/>
      <c r="K3572" s="4"/>
      <c r="Q3572" s="6"/>
    </row>
    <row r="3573" spans="6:17" x14ac:dyDescent="0.2">
      <c r="F3573" s="9"/>
      <c r="G3573" s="9"/>
      <c r="H3573" s="9"/>
      <c r="I3573" s="9"/>
      <c r="J3573" s="9"/>
      <c r="K3573" s="4"/>
      <c r="Q3573" s="6"/>
    </row>
    <row r="3574" spans="6:17" x14ac:dyDescent="0.2">
      <c r="F3574" s="9"/>
      <c r="G3574" s="9"/>
      <c r="H3574" s="9"/>
      <c r="I3574" s="9"/>
      <c r="J3574" s="9"/>
      <c r="K3574" s="4"/>
      <c r="Q3574" s="6"/>
    </row>
    <row r="3575" spans="6:17" x14ac:dyDescent="0.2">
      <c r="F3575" s="9"/>
      <c r="G3575" s="9"/>
      <c r="H3575" s="9"/>
      <c r="I3575" s="9"/>
      <c r="J3575" s="9"/>
      <c r="K3575" s="4"/>
      <c r="Q3575" s="6"/>
    </row>
    <row r="3576" spans="6:17" x14ac:dyDescent="0.2">
      <c r="F3576" s="9"/>
      <c r="G3576" s="9"/>
      <c r="H3576" s="9"/>
      <c r="I3576" s="9"/>
      <c r="J3576" s="9"/>
      <c r="K3576" s="4"/>
      <c r="Q3576" s="6"/>
    </row>
    <row r="3577" spans="6:17" x14ac:dyDescent="0.2">
      <c r="F3577" s="9"/>
      <c r="G3577" s="9"/>
      <c r="H3577" s="9"/>
      <c r="I3577" s="9"/>
      <c r="J3577" s="9"/>
      <c r="K3577" s="4"/>
      <c r="Q3577" s="6"/>
    </row>
    <row r="3578" spans="6:17" x14ac:dyDescent="0.2">
      <c r="F3578" s="9"/>
      <c r="G3578" s="9"/>
      <c r="H3578" s="9"/>
      <c r="I3578" s="9"/>
      <c r="J3578" s="9"/>
      <c r="K3578" s="4"/>
      <c r="Q3578" s="6"/>
    </row>
    <row r="3579" spans="6:17" x14ac:dyDescent="0.2">
      <c r="F3579" s="9"/>
      <c r="G3579" s="9"/>
      <c r="H3579" s="9"/>
      <c r="I3579" s="9"/>
      <c r="J3579" s="9"/>
      <c r="K3579" s="4"/>
      <c r="Q3579" s="6"/>
    </row>
    <row r="3580" spans="6:17" x14ac:dyDescent="0.2">
      <c r="F3580" s="9"/>
      <c r="G3580" s="9"/>
      <c r="H3580" s="9"/>
      <c r="I3580" s="9"/>
      <c r="J3580" s="9"/>
      <c r="K3580" s="4"/>
      <c r="Q3580" s="6"/>
    </row>
    <row r="3581" spans="6:17" x14ac:dyDescent="0.2">
      <c r="F3581" s="9"/>
      <c r="G3581" s="9"/>
      <c r="H3581" s="9"/>
      <c r="I3581" s="9"/>
      <c r="J3581" s="9"/>
      <c r="K3581" s="4"/>
      <c r="Q3581" s="6"/>
    </row>
    <row r="3582" spans="6:17" x14ac:dyDescent="0.2">
      <c r="F3582" s="9"/>
      <c r="G3582" s="9"/>
      <c r="H3582" s="9"/>
      <c r="I3582" s="9"/>
      <c r="J3582" s="9"/>
      <c r="K3582" s="4"/>
      <c r="Q3582" s="6"/>
    </row>
    <row r="3583" spans="6:17" x14ac:dyDescent="0.2">
      <c r="F3583" s="9"/>
      <c r="G3583" s="9"/>
      <c r="H3583" s="9"/>
      <c r="I3583" s="9"/>
      <c r="J3583" s="9"/>
      <c r="K3583" s="4"/>
      <c r="Q3583" s="6"/>
    </row>
    <row r="3584" spans="6:17" x14ac:dyDescent="0.2">
      <c r="F3584" s="9"/>
      <c r="G3584" s="9"/>
      <c r="H3584" s="9"/>
      <c r="I3584" s="9"/>
      <c r="J3584" s="9"/>
      <c r="K3584" s="4"/>
      <c r="Q3584" s="6"/>
    </row>
    <row r="3585" spans="6:17" x14ac:dyDescent="0.2">
      <c r="F3585" s="9"/>
      <c r="G3585" s="9"/>
      <c r="H3585" s="9"/>
      <c r="I3585" s="9"/>
      <c r="J3585" s="9"/>
      <c r="K3585" s="4"/>
      <c r="Q3585" s="6"/>
    </row>
    <row r="3586" spans="6:17" x14ac:dyDescent="0.2">
      <c r="F3586" s="9"/>
      <c r="G3586" s="9"/>
      <c r="H3586" s="9"/>
      <c r="I3586" s="9"/>
      <c r="J3586" s="9"/>
      <c r="K3586" s="4"/>
      <c r="Q3586" s="6"/>
    </row>
    <row r="3587" spans="6:17" x14ac:dyDescent="0.2">
      <c r="F3587" s="9"/>
      <c r="G3587" s="9"/>
      <c r="H3587" s="9"/>
      <c r="I3587" s="9"/>
      <c r="J3587" s="9"/>
      <c r="K3587" s="4"/>
      <c r="Q3587" s="6"/>
    </row>
    <row r="3588" spans="6:17" x14ac:dyDescent="0.2">
      <c r="F3588" s="9"/>
      <c r="G3588" s="9"/>
      <c r="H3588" s="9"/>
      <c r="I3588" s="9"/>
      <c r="J3588" s="9"/>
      <c r="K3588" s="4"/>
      <c r="Q3588" s="6"/>
    </row>
    <row r="3589" spans="6:17" x14ac:dyDescent="0.2">
      <c r="F3589" s="9"/>
      <c r="G3589" s="9"/>
      <c r="H3589" s="9"/>
      <c r="I3589" s="9"/>
      <c r="J3589" s="9"/>
      <c r="K3589" s="4"/>
      <c r="Q3589" s="6"/>
    </row>
    <row r="3590" spans="6:17" x14ac:dyDescent="0.2">
      <c r="F3590" s="9"/>
      <c r="G3590" s="9"/>
      <c r="H3590" s="9"/>
      <c r="I3590" s="9"/>
      <c r="J3590" s="9"/>
      <c r="K3590" s="4"/>
      <c r="Q3590" s="6"/>
    </row>
    <row r="3591" spans="6:17" x14ac:dyDescent="0.2">
      <c r="F3591" s="9"/>
      <c r="G3591" s="9"/>
      <c r="H3591" s="9"/>
      <c r="I3591" s="9"/>
      <c r="J3591" s="9"/>
      <c r="K3591" s="4"/>
      <c r="Q3591" s="6"/>
    </row>
    <row r="3592" spans="6:17" x14ac:dyDescent="0.2">
      <c r="F3592" s="9"/>
      <c r="G3592" s="9"/>
      <c r="H3592" s="9"/>
      <c r="I3592" s="9"/>
      <c r="J3592" s="9"/>
      <c r="K3592" s="4"/>
      <c r="Q3592" s="6"/>
    </row>
    <row r="3593" spans="6:17" x14ac:dyDescent="0.2">
      <c r="F3593" s="9"/>
      <c r="G3593" s="9"/>
      <c r="H3593" s="9"/>
      <c r="I3593" s="9"/>
      <c r="J3593" s="9"/>
      <c r="K3593" s="4"/>
      <c r="Q3593" s="6"/>
    </row>
    <row r="3594" spans="6:17" x14ac:dyDescent="0.2">
      <c r="F3594" s="9"/>
      <c r="G3594" s="9"/>
      <c r="H3594" s="9"/>
      <c r="I3594" s="9"/>
      <c r="J3594" s="9"/>
      <c r="K3594" s="4"/>
      <c r="Q3594" s="6"/>
    </row>
    <row r="3595" spans="6:17" x14ac:dyDescent="0.2">
      <c r="F3595" s="9"/>
      <c r="G3595" s="9"/>
      <c r="H3595" s="9"/>
      <c r="I3595" s="9"/>
      <c r="J3595" s="9"/>
      <c r="K3595" s="4"/>
      <c r="Q3595" s="6"/>
    </row>
    <row r="3596" spans="6:17" x14ac:dyDescent="0.2">
      <c r="F3596" s="9"/>
      <c r="G3596" s="9"/>
      <c r="H3596" s="9"/>
      <c r="I3596" s="9"/>
      <c r="J3596" s="9"/>
      <c r="K3596" s="4"/>
      <c r="Q3596" s="6"/>
    </row>
    <row r="3597" spans="6:17" x14ac:dyDescent="0.2">
      <c r="F3597" s="9"/>
      <c r="G3597" s="9"/>
      <c r="H3597" s="9"/>
      <c r="I3597" s="9"/>
      <c r="J3597" s="9"/>
      <c r="K3597" s="4"/>
      <c r="Q3597" s="6"/>
    </row>
    <row r="3598" spans="6:17" x14ac:dyDescent="0.2">
      <c r="F3598" s="9"/>
      <c r="G3598" s="9"/>
      <c r="H3598" s="9"/>
      <c r="I3598" s="9"/>
      <c r="J3598" s="9"/>
      <c r="K3598" s="4"/>
      <c r="Q3598" s="6"/>
    </row>
    <row r="3599" spans="6:17" x14ac:dyDescent="0.2">
      <c r="F3599" s="9"/>
      <c r="G3599" s="9"/>
      <c r="H3599" s="9"/>
      <c r="I3599" s="9"/>
      <c r="J3599" s="9"/>
      <c r="K3599" s="4"/>
      <c r="Q3599" s="6"/>
    </row>
    <row r="3600" spans="6:17" x14ac:dyDescent="0.2">
      <c r="F3600" s="9"/>
      <c r="G3600" s="9"/>
      <c r="H3600" s="9"/>
      <c r="I3600" s="9"/>
      <c r="J3600" s="9"/>
      <c r="K3600" s="4"/>
      <c r="Q3600" s="6"/>
    </row>
    <row r="3601" spans="6:17" x14ac:dyDescent="0.2">
      <c r="F3601" s="9"/>
      <c r="G3601" s="9"/>
      <c r="H3601" s="9"/>
      <c r="I3601" s="9"/>
      <c r="J3601" s="9"/>
      <c r="K3601" s="4"/>
      <c r="Q3601" s="6"/>
    </row>
    <row r="3602" spans="6:17" x14ac:dyDescent="0.2">
      <c r="F3602" s="9"/>
      <c r="G3602" s="9"/>
      <c r="H3602" s="9"/>
      <c r="I3602" s="9"/>
      <c r="J3602" s="9"/>
      <c r="K3602" s="4"/>
      <c r="Q3602" s="6"/>
    </row>
    <row r="3603" spans="6:17" x14ac:dyDescent="0.2">
      <c r="F3603" s="9"/>
      <c r="G3603" s="9"/>
      <c r="H3603" s="9"/>
      <c r="I3603" s="9"/>
      <c r="J3603" s="9"/>
      <c r="K3603" s="4"/>
      <c r="Q3603" s="6"/>
    </row>
    <row r="3604" spans="6:17" x14ac:dyDescent="0.2">
      <c r="F3604" s="9"/>
      <c r="G3604" s="9"/>
      <c r="H3604" s="9"/>
      <c r="I3604" s="9"/>
      <c r="J3604" s="9"/>
      <c r="K3604" s="4"/>
      <c r="Q3604" s="6"/>
    </row>
    <row r="3605" spans="6:17" x14ac:dyDescent="0.2">
      <c r="F3605" s="9"/>
      <c r="G3605" s="9"/>
      <c r="H3605" s="9"/>
      <c r="I3605" s="9"/>
      <c r="J3605" s="9"/>
      <c r="K3605" s="4"/>
      <c r="Q3605" s="6"/>
    </row>
    <row r="3606" spans="6:17" x14ac:dyDescent="0.2">
      <c r="F3606" s="9"/>
      <c r="G3606" s="9"/>
      <c r="H3606" s="9"/>
      <c r="I3606" s="9"/>
      <c r="J3606" s="9"/>
      <c r="K3606" s="4"/>
      <c r="Q3606" s="6"/>
    </row>
    <row r="3607" spans="6:17" x14ac:dyDescent="0.2">
      <c r="F3607" s="9"/>
      <c r="G3607" s="9"/>
      <c r="H3607" s="9"/>
      <c r="I3607" s="9"/>
      <c r="J3607" s="9"/>
      <c r="K3607" s="4"/>
      <c r="Q3607" s="6"/>
    </row>
    <row r="3608" spans="6:17" x14ac:dyDescent="0.2">
      <c r="F3608" s="9"/>
      <c r="G3608" s="9"/>
      <c r="H3608" s="9"/>
      <c r="I3608" s="9"/>
      <c r="J3608" s="9"/>
      <c r="K3608" s="4"/>
      <c r="Q3608" s="6"/>
    </row>
    <row r="3609" spans="6:17" x14ac:dyDescent="0.2">
      <c r="F3609" s="9"/>
      <c r="G3609" s="9"/>
      <c r="H3609" s="9"/>
      <c r="I3609" s="9"/>
      <c r="J3609" s="9"/>
      <c r="K3609" s="4"/>
      <c r="Q3609" s="6"/>
    </row>
    <row r="3610" spans="6:17" x14ac:dyDescent="0.2">
      <c r="F3610" s="9"/>
      <c r="G3610" s="9"/>
      <c r="H3610" s="9"/>
      <c r="I3610" s="9"/>
      <c r="J3610" s="9"/>
      <c r="K3610" s="4"/>
      <c r="Q3610" s="6"/>
    </row>
    <row r="3611" spans="6:17" x14ac:dyDescent="0.2">
      <c r="F3611" s="9"/>
      <c r="G3611" s="9"/>
      <c r="H3611" s="9"/>
      <c r="I3611" s="9"/>
      <c r="J3611" s="9"/>
      <c r="K3611" s="4"/>
      <c r="Q3611" s="6"/>
    </row>
    <row r="3612" spans="6:17" x14ac:dyDescent="0.2">
      <c r="F3612" s="9"/>
      <c r="G3612" s="9"/>
      <c r="H3612" s="9"/>
      <c r="I3612" s="9"/>
      <c r="J3612" s="9"/>
      <c r="K3612" s="4"/>
      <c r="Q3612" s="6"/>
    </row>
    <row r="3613" spans="6:17" x14ac:dyDescent="0.2">
      <c r="F3613" s="9"/>
      <c r="G3613" s="9"/>
      <c r="H3613" s="9"/>
      <c r="I3613" s="9"/>
      <c r="J3613" s="9"/>
      <c r="K3613" s="4"/>
      <c r="Q3613" s="6"/>
    </row>
    <row r="3614" spans="6:17" x14ac:dyDescent="0.2">
      <c r="F3614" s="9"/>
      <c r="G3614" s="9"/>
      <c r="H3614" s="9"/>
      <c r="I3614" s="9"/>
      <c r="J3614" s="9"/>
      <c r="K3614" s="4"/>
      <c r="Q3614" s="6"/>
    </row>
    <row r="3615" spans="6:17" x14ac:dyDescent="0.2">
      <c r="F3615" s="9"/>
      <c r="G3615" s="9"/>
      <c r="H3615" s="9"/>
      <c r="I3615" s="9"/>
      <c r="J3615" s="9"/>
      <c r="K3615" s="4"/>
      <c r="Q3615" s="6"/>
    </row>
    <row r="3616" spans="6:17" x14ac:dyDescent="0.2">
      <c r="F3616" s="9"/>
      <c r="G3616" s="9"/>
      <c r="H3616" s="9"/>
      <c r="I3616" s="9"/>
      <c r="J3616" s="9"/>
      <c r="K3616" s="4"/>
      <c r="Q3616" s="6"/>
    </row>
    <row r="3617" spans="6:17" x14ac:dyDescent="0.2">
      <c r="F3617" s="9"/>
      <c r="G3617" s="9"/>
      <c r="H3617" s="9"/>
      <c r="I3617" s="9"/>
      <c r="J3617" s="9"/>
      <c r="K3617" s="4"/>
      <c r="Q3617" s="6"/>
    </row>
    <row r="3618" spans="6:17" x14ac:dyDescent="0.2">
      <c r="F3618" s="9"/>
      <c r="G3618" s="9"/>
      <c r="H3618" s="9"/>
      <c r="I3618" s="9"/>
      <c r="J3618" s="9"/>
      <c r="K3618" s="4"/>
      <c r="Q3618" s="6"/>
    </row>
    <row r="3619" spans="6:17" x14ac:dyDescent="0.2">
      <c r="F3619" s="9"/>
      <c r="G3619" s="9"/>
      <c r="H3619" s="9"/>
      <c r="I3619" s="9"/>
      <c r="J3619" s="9"/>
      <c r="K3619" s="4"/>
      <c r="Q3619" s="6"/>
    </row>
    <row r="3620" spans="6:17" x14ac:dyDescent="0.2">
      <c r="F3620" s="9"/>
      <c r="G3620" s="9"/>
      <c r="H3620" s="9"/>
      <c r="I3620" s="9"/>
      <c r="J3620" s="9"/>
      <c r="K3620" s="4"/>
      <c r="Q3620" s="6"/>
    </row>
    <row r="3621" spans="6:17" x14ac:dyDescent="0.2">
      <c r="F3621" s="9"/>
      <c r="G3621" s="9"/>
      <c r="H3621" s="9"/>
      <c r="I3621" s="9"/>
      <c r="J3621" s="9"/>
      <c r="K3621" s="4"/>
      <c r="Q3621" s="6"/>
    </row>
    <row r="3622" spans="6:17" x14ac:dyDescent="0.2">
      <c r="F3622" s="9"/>
      <c r="G3622" s="9"/>
      <c r="H3622" s="9"/>
      <c r="I3622" s="9"/>
      <c r="J3622" s="9"/>
      <c r="K3622" s="4"/>
      <c r="Q3622" s="6"/>
    </row>
    <row r="3623" spans="6:17" x14ac:dyDescent="0.2">
      <c r="F3623" s="9"/>
      <c r="G3623" s="9"/>
      <c r="H3623" s="9"/>
      <c r="I3623" s="9"/>
      <c r="J3623" s="9"/>
      <c r="K3623" s="4"/>
      <c r="Q3623" s="6"/>
    </row>
    <row r="3624" spans="6:17" x14ac:dyDescent="0.2">
      <c r="F3624" s="9"/>
      <c r="G3624" s="9"/>
      <c r="H3624" s="9"/>
      <c r="I3624" s="9"/>
      <c r="J3624" s="9"/>
      <c r="K3624" s="4"/>
      <c r="Q3624" s="6"/>
    </row>
    <row r="3625" spans="6:17" x14ac:dyDescent="0.2">
      <c r="F3625" s="9"/>
      <c r="G3625" s="9"/>
      <c r="H3625" s="9"/>
      <c r="I3625" s="9"/>
      <c r="J3625" s="9"/>
      <c r="K3625" s="4"/>
      <c r="Q3625" s="6"/>
    </row>
    <row r="3626" spans="6:17" x14ac:dyDescent="0.2">
      <c r="F3626" s="9"/>
      <c r="G3626" s="9"/>
      <c r="H3626" s="9"/>
      <c r="I3626" s="9"/>
      <c r="J3626" s="9"/>
      <c r="K3626" s="4"/>
      <c r="Q3626" s="6"/>
    </row>
    <row r="3627" spans="6:17" x14ac:dyDescent="0.2">
      <c r="F3627" s="9"/>
      <c r="G3627" s="9"/>
      <c r="H3627" s="9"/>
      <c r="I3627" s="9"/>
      <c r="J3627" s="9"/>
      <c r="K3627" s="4"/>
      <c r="Q3627" s="6"/>
    </row>
    <row r="3628" spans="6:17" x14ac:dyDescent="0.2">
      <c r="F3628" s="9"/>
      <c r="G3628" s="9"/>
      <c r="H3628" s="9"/>
      <c r="I3628" s="9"/>
      <c r="J3628" s="9"/>
      <c r="K3628" s="4"/>
      <c r="Q3628" s="6"/>
    </row>
    <row r="3629" spans="6:17" x14ac:dyDescent="0.2">
      <c r="F3629" s="9"/>
      <c r="G3629" s="9"/>
      <c r="H3629" s="9"/>
      <c r="I3629" s="9"/>
      <c r="J3629" s="9"/>
      <c r="K3629" s="4"/>
      <c r="Q3629" s="6"/>
    </row>
    <row r="3630" spans="6:17" x14ac:dyDescent="0.2">
      <c r="F3630" s="9"/>
      <c r="G3630" s="9"/>
      <c r="H3630" s="9"/>
      <c r="I3630" s="9"/>
      <c r="J3630" s="9"/>
      <c r="K3630" s="4"/>
      <c r="Q3630" s="6"/>
    </row>
    <row r="3631" spans="6:17" x14ac:dyDescent="0.2">
      <c r="F3631" s="9"/>
      <c r="G3631" s="9"/>
      <c r="H3631" s="9"/>
      <c r="I3631" s="9"/>
      <c r="J3631" s="9"/>
      <c r="K3631" s="4"/>
      <c r="Q3631" s="6"/>
    </row>
    <row r="3632" spans="6:17" x14ac:dyDescent="0.2">
      <c r="F3632" s="9"/>
      <c r="G3632" s="9"/>
      <c r="H3632" s="9"/>
      <c r="I3632" s="9"/>
      <c r="J3632" s="9"/>
      <c r="K3632" s="4"/>
      <c r="Q3632" s="6"/>
    </row>
    <row r="3633" spans="6:17" x14ac:dyDescent="0.2">
      <c r="F3633" s="9"/>
      <c r="G3633" s="9"/>
      <c r="H3633" s="9"/>
      <c r="I3633" s="9"/>
      <c r="J3633" s="9"/>
      <c r="K3633" s="4"/>
      <c r="Q3633" s="6"/>
    </row>
    <row r="3634" spans="6:17" x14ac:dyDescent="0.2">
      <c r="F3634" s="9"/>
      <c r="G3634" s="9"/>
      <c r="H3634" s="9"/>
      <c r="I3634" s="9"/>
      <c r="J3634" s="9"/>
      <c r="K3634" s="4"/>
      <c r="Q3634" s="6"/>
    </row>
    <row r="3635" spans="6:17" x14ac:dyDescent="0.2">
      <c r="F3635" s="9"/>
      <c r="G3635" s="9"/>
      <c r="H3635" s="9"/>
      <c r="I3635" s="9"/>
      <c r="J3635" s="9"/>
      <c r="K3635" s="4"/>
      <c r="Q3635" s="6"/>
    </row>
    <row r="3636" spans="6:17" x14ac:dyDescent="0.2">
      <c r="F3636" s="9"/>
      <c r="G3636" s="9"/>
      <c r="H3636" s="9"/>
      <c r="I3636" s="9"/>
      <c r="J3636" s="9"/>
      <c r="K3636" s="4"/>
      <c r="Q3636" s="6"/>
    </row>
    <row r="3637" spans="6:17" x14ac:dyDescent="0.2">
      <c r="F3637" s="9"/>
      <c r="G3637" s="9"/>
      <c r="H3637" s="9"/>
      <c r="I3637" s="9"/>
      <c r="J3637" s="9"/>
      <c r="K3637" s="4"/>
      <c r="Q3637" s="6"/>
    </row>
    <row r="3638" spans="6:17" x14ac:dyDescent="0.2">
      <c r="F3638" s="9"/>
      <c r="G3638" s="9"/>
      <c r="H3638" s="9"/>
      <c r="I3638" s="9"/>
      <c r="J3638" s="9"/>
      <c r="K3638" s="4"/>
      <c r="Q3638" s="6"/>
    </row>
    <row r="3639" spans="6:17" x14ac:dyDescent="0.2">
      <c r="F3639" s="9"/>
      <c r="G3639" s="9"/>
      <c r="H3639" s="9"/>
      <c r="I3639" s="9"/>
      <c r="J3639" s="9"/>
      <c r="K3639" s="4"/>
      <c r="Q3639" s="6"/>
    </row>
    <row r="3640" spans="6:17" x14ac:dyDescent="0.2">
      <c r="F3640" s="9"/>
      <c r="G3640" s="9"/>
      <c r="H3640" s="9"/>
      <c r="I3640" s="9"/>
      <c r="J3640" s="9"/>
      <c r="K3640" s="4"/>
      <c r="Q3640" s="6"/>
    </row>
    <row r="3641" spans="6:17" x14ac:dyDescent="0.2">
      <c r="F3641" s="9"/>
      <c r="G3641" s="9"/>
      <c r="H3641" s="9"/>
      <c r="I3641" s="9"/>
      <c r="J3641" s="9"/>
      <c r="K3641" s="4"/>
      <c r="Q3641" s="6"/>
    </row>
    <row r="3642" spans="6:17" x14ac:dyDescent="0.2">
      <c r="F3642" s="9"/>
      <c r="G3642" s="9"/>
      <c r="H3642" s="9"/>
      <c r="I3642" s="9"/>
      <c r="J3642" s="9"/>
      <c r="K3642" s="4"/>
      <c r="Q3642" s="6"/>
    </row>
    <row r="3643" spans="6:17" x14ac:dyDescent="0.2">
      <c r="F3643" s="9"/>
      <c r="G3643" s="9"/>
      <c r="H3643" s="9"/>
      <c r="I3643" s="9"/>
      <c r="J3643" s="9"/>
      <c r="K3643" s="4"/>
      <c r="Q3643" s="6"/>
    </row>
    <row r="3644" spans="6:17" x14ac:dyDescent="0.2">
      <c r="F3644" s="9"/>
      <c r="G3644" s="9"/>
      <c r="H3644" s="9"/>
      <c r="I3644" s="9"/>
      <c r="J3644" s="9"/>
      <c r="K3644" s="4"/>
      <c r="Q3644" s="6"/>
    </row>
    <row r="3645" spans="6:17" x14ac:dyDescent="0.2">
      <c r="F3645" s="9"/>
      <c r="G3645" s="9"/>
      <c r="H3645" s="9"/>
      <c r="I3645" s="9"/>
      <c r="J3645" s="9"/>
      <c r="K3645" s="4"/>
      <c r="Q3645" s="6"/>
    </row>
    <row r="3646" spans="6:17" x14ac:dyDescent="0.2">
      <c r="F3646" s="9"/>
      <c r="G3646" s="9"/>
      <c r="H3646" s="9"/>
      <c r="I3646" s="9"/>
      <c r="J3646" s="9"/>
      <c r="K3646" s="4"/>
      <c r="Q3646" s="6"/>
    </row>
    <row r="3647" spans="6:17" x14ac:dyDescent="0.2">
      <c r="F3647" s="9"/>
      <c r="G3647" s="9"/>
      <c r="H3647" s="9"/>
      <c r="I3647" s="9"/>
      <c r="J3647" s="9"/>
      <c r="K3647" s="4"/>
      <c r="Q3647" s="6"/>
    </row>
    <row r="3648" spans="6:17" x14ac:dyDescent="0.2">
      <c r="F3648" s="9"/>
      <c r="G3648" s="9"/>
      <c r="H3648" s="9"/>
      <c r="I3648" s="9"/>
      <c r="J3648" s="9"/>
      <c r="K3648" s="4"/>
      <c r="Q3648" s="6"/>
    </row>
    <row r="3649" spans="6:17" x14ac:dyDescent="0.2">
      <c r="F3649" s="9"/>
      <c r="G3649" s="9"/>
      <c r="H3649" s="9"/>
      <c r="I3649" s="9"/>
      <c r="J3649" s="9"/>
      <c r="K3649" s="4"/>
      <c r="Q3649" s="6"/>
    </row>
    <row r="3650" spans="6:17" x14ac:dyDescent="0.2">
      <c r="F3650" s="9"/>
      <c r="G3650" s="9"/>
      <c r="H3650" s="9"/>
      <c r="I3650" s="9"/>
      <c r="J3650" s="9"/>
      <c r="K3650" s="4"/>
      <c r="Q3650" s="6"/>
    </row>
    <row r="3651" spans="6:17" x14ac:dyDescent="0.2">
      <c r="F3651" s="9"/>
      <c r="G3651" s="9"/>
      <c r="H3651" s="9"/>
      <c r="I3651" s="9"/>
      <c r="J3651" s="9"/>
      <c r="K3651" s="4"/>
      <c r="Q3651" s="6"/>
    </row>
    <row r="3652" spans="6:17" x14ac:dyDescent="0.2">
      <c r="F3652" s="9"/>
      <c r="G3652" s="9"/>
      <c r="H3652" s="9"/>
      <c r="I3652" s="9"/>
      <c r="J3652" s="9"/>
      <c r="K3652" s="4"/>
      <c r="Q3652" s="6"/>
    </row>
    <row r="3653" spans="6:17" x14ac:dyDescent="0.2">
      <c r="F3653" s="9"/>
      <c r="G3653" s="9"/>
      <c r="H3653" s="9"/>
      <c r="I3653" s="9"/>
      <c r="J3653" s="9"/>
      <c r="K3653" s="4"/>
      <c r="Q3653" s="6"/>
    </row>
    <row r="3654" spans="6:17" x14ac:dyDescent="0.2">
      <c r="F3654" s="9"/>
      <c r="G3654" s="9"/>
      <c r="H3654" s="9"/>
      <c r="I3654" s="9"/>
      <c r="J3654" s="9"/>
      <c r="K3654" s="4"/>
      <c r="Q3654" s="6"/>
    </row>
    <row r="3655" spans="6:17" x14ac:dyDescent="0.2">
      <c r="F3655" s="9"/>
      <c r="G3655" s="9"/>
      <c r="H3655" s="9"/>
      <c r="I3655" s="9"/>
      <c r="J3655" s="9"/>
      <c r="K3655" s="4"/>
      <c r="Q3655" s="6"/>
    </row>
    <row r="3656" spans="6:17" x14ac:dyDescent="0.2">
      <c r="F3656" s="9"/>
      <c r="G3656" s="9"/>
      <c r="H3656" s="9"/>
      <c r="I3656" s="9"/>
      <c r="J3656" s="9"/>
      <c r="K3656" s="4"/>
      <c r="Q3656" s="6"/>
    </row>
    <row r="3657" spans="6:17" x14ac:dyDescent="0.2">
      <c r="F3657" s="9"/>
      <c r="G3657" s="9"/>
      <c r="H3657" s="9"/>
      <c r="I3657" s="9"/>
      <c r="J3657" s="9"/>
      <c r="K3657" s="4"/>
      <c r="Q3657" s="6"/>
    </row>
    <row r="3658" spans="6:17" x14ac:dyDescent="0.2">
      <c r="F3658" s="9"/>
      <c r="G3658" s="9"/>
      <c r="H3658" s="9"/>
      <c r="I3658" s="9"/>
      <c r="J3658" s="9"/>
      <c r="K3658" s="4"/>
      <c r="Q3658" s="6"/>
    </row>
    <row r="3659" spans="6:17" x14ac:dyDescent="0.2">
      <c r="F3659" s="9"/>
      <c r="G3659" s="9"/>
      <c r="H3659" s="9"/>
      <c r="I3659" s="9"/>
      <c r="J3659" s="9"/>
      <c r="K3659" s="4"/>
      <c r="Q3659" s="6"/>
    </row>
    <row r="3660" spans="6:17" x14ac:dyDescent="0.2">
      <c r="F3660" s="9"/>
      <c r="G3660" s="9"/>
      <c r="H3660" s="9"/>
      <c r="I3660" s="9"/>
      <c r="J3660" s="9"/>
      <c r="K3660" s="4"/>
      <c r="Q3660" s="6"/>
    </row>
    <row r="3661" spans="6:17" x14ac:dyDescent="0.2">
      <c r="F3661" s="9"/>
      <c r="G3661" s="9"/>
      <c r="H3661" s="9"/>
      <c r="I3661" s="9"/>
      <c r="J3661" s="9"/>
      <c r="K3661" s="4"/>
      <c r="Q3661" s="6"/>
    </row>
    <row r="3662" spans="6:17" x14ac:dyDescent="0.2">
      <c r="F3662" s="9"/>
      <c r="G3662" s="9"/>
      <c r="H3662" s="9"/>
      <c r="I3662" s="9"/>
      <c r="J3662" s="9"/>
      <c r="K3662" s="4"/>
      <c r="Q3662" s="6"/>
    </row>
    <row r="3663" spans="6:17" x14ac:dyDescent="0.2">
      <c r="F3663" s="9"/>
      <c r="G3663" s="9"/>
      <c r="H3663" s="9"/>
      <c r="I3663" s="9"/>
      <c r="J3663" s="9"/>
      <c r="K3663" s="4"/>
      <c r="Q3663" s="6"/>
    </row>
    <row r="3664" spans="6:17" x14ac:dyDescent="0.2">
      <c r="F3664" s="9"/>
      <c r="G3664" s="9"/>
      <c r="H3664" s="9"/>
      <c r="I3664" s="9"/>
      <c r="J3664" s="9"/>
      <c r="K3664" s="4"/>
      <c r="Q3664" s="6"/>
    </row>
    <row r="3665" spans="6:17" x14ac:dyDescent="0.2">
      <c r="F3665" s="9"/>
      <c r="G3665" s="9"/>
      <c r="H3665" s="9"/>
      <c r="I3665" s="9"/>
      <c r="J3665" s="9"/>
      <c r="K3665" s="4"/>
      <c r="Q3665" s="6"/>
    </row>
    <row r="3666" spans="6:17" x14ac:dyDescent="0.2">
      <c r="F3666" s="9"/>
      <c r="G3666" s="9"/>
      <c r="H3666" s="9"/>
      <c r="I3666" s="9"/>
      <c r="J3666" s="9"/>
      <c r="K3666" s="4"/>
      <c r="Q3666" s="6"/>
    </row>
    <row r="3667" spans="6:17" x14ac:dyDescent="0.2">
      <c r="F3667" s="9"/>
      <c r="G3667" s="9"/>
      <c r="H3667" s="9"/>
      <c r="I3667" s="9"/>
      <c r="J3667" s="9"/>
      <c r="K3667" s="4"/>
      <c r="Q3667" s="6"/>
    </row>
    <row r="3668" spans="6:17" x14ac:dyDescent="0.2">
      <c r="F3668" s="9"/>
      <c r="G3668" s="9"/>
      <c r="H3668" s="9"/>
      <c r="I3668" s="9"/>
      <c r="J3668" s="9"/>
      <c r="K3668" s="4"/>
      <c r="Q3668" s="6"/>
    </row>
    <row r="3669" spans="6:17" x14ac:dyDescent="0.2">
      <c r="F3669" s="9"/>
      <c r="G3669" s="9"/>
      <c r="H3669" s="9"/>
      <c r="I3669" s="9"/>
      <c r="J3669" s="9"/>
      <c r="K3669" s="4"/>
      <c r="Q3669" s="6"/>
    </row>
    <row r="3670" spans="6:17" x14ac:dyDescent="0.2">
      <c r="F3670" s="9"/>
      <c r="G3670" s="9"/>
      <c r="H3670" s="9"/>
      <c r="I3670" s="9"/>
      <c r="J3670" s="9"/>
      <c r="K3670" s="4"/>
      <c r="Q3670" s="6"/>
    </row>
    <row r="3671" spans="6:17" x14ac:dyDescent="0.2">
      <c r="F3671" s="9"/>
      <c r="G3671" s="9"/>
      <c r="H3671" s="9"/>
      <c r="I3671" s="9"/>
      <c r="J3671" s="9"/>
      <c r="K3671" s="4"/>
      <c r="Q3671" s="6"/>
    </row>
    <row r="3672" spans="6:17" x14ac:dyDescent="0.2">
      <c r="F3672" s="9"/>
      <c r="G3672" s="9"/>
      <c r="H3672" s="9"/>
      <c r="I3672" s="9"/>
      <c r="J3672" s="9"/>
      <c r="K3672" s="4"/>
      <c r="Q3672" s="6"/>
    </row>
    <row r="3673" spans="6:17" x14ac:dyDescent="0.2">
      <c r="F3673" s="9"/>
      <c r="G3673" s="9"/>
      <c r="H3673" s="9"/>
      <c r="I3673" s="9"/>
      <c r="J3673" s="9"/>
      <c r="K3673" s="4"/>
      <c r="Q3673" s="6"/>
    </row>
    <row r="3674" spans="6:17" x14ac:dyDescent="0.2">
      <c r="F3674" s="9"/>
      <c r="G3674" s="9"/>
      <c r="H3674" s="9"/>
      <c r="I3674" s="9"/>
      <c r="J3674" s="9"/>
      <c r="K3674" s="4"/>
      <c r="Q3674" s="6"/>
    </row>
    <row r="3675" spans="6:17" x14ac:dyDescent="0.2">
      <c r="F3675" s="9"/>
      <c r="G3675" s="9"/>
      <c r="H3675" s="9"/>
      <c r="I3675" s="9"/>
      <c r="J3675" s="9"/>
      <c r="K3675" s="4"/>
      <c r="Q3675" s="6"/>
    </row>
    <row r="3676" spans="6:17" x14ac:dyDescent="0.2">
      <c r="F3676" s="9"/>
      <c r="G3676" s="9"/>
      <c r="H3676" s="9"/>
      <c r="I3676" s="9"/>
      <c r="J3676" s="9"/>
      <c r="K3676" s="4"/>
      <c r="Q3676" s="6"/>
    </row>
    <row r="3677" spans="6:17" x14ac:dyDescent="0.2">
      <c r="F3677" s="9"/>
      <c r="G3677" s="9"/>
      <c r="H3677" s="9"/>
      <c r="I3677" s="9"/>
      <c r="J3677" s="9"/>
      <c r="K3677" s="4"/>
      <c r="Q3677" s="6"/>
    </row>
    <row r="3678" spans="6:17" x14ac:dyDescent="0.2">
      <c r="F3678" s="9"/>
      <c r="G3678" s="9"/>
      <c r="H3678" s="9"/>
      <c r="I3678" s="9"/>
      <c r="J3678" s="9"/>
      <c r="K3678" s="4"/>
      <c r="Q3678" s="6"/>
    </row>
    <row r="3679" spans="6:17" x14ac:dyDescent="0.2">
      <c r="F3679" s="9"/>
      <c r="G3679" s="9"/>
      <c r="H3679" s="9"/>
      <c r="I3679" s="9"/>
      <c r="J3679" s="9"/>
      <c r="K3679" s="4"/>
      <c r="Q3679" s="6"/>
    </row>
    <row r="3680" spans="6:17" x14ac:dyDescent="0.2">
      <c r="F3680" s="9"/>
      <c r="G3680" s="9"/>
      <c r="H3680" s="9"/>
      <c r="I3680" s="9"/>
      <c r="J3680" s="9"/>
      <c r="K3680" s="4"/>
      <c r="Q3680" s="6"/>
    </row>
    <row r="3681" spans="6:17" x14ac:dyDescent="0.2">
      <c r="F3681" s="9"/>
      <c r="G3681" s="9"/>
      <c r="H3681" s="9"/>
      <c r="I3681" s="9"/>
      <c r="J3681" s="9"/>
      <c r="K3681" s="4"/>
      <c r="Q3681" s="6"/>
    </row>
    <row r="3682" spans="6:17" x14ac:dyDescent="0.2">
      <c r="F3682" s="9"/>
      <c r="G3682" s="9"/>
      <c r="H3682" s="9"/>
      <c r="I3682" s="9"/>
      <c r="J3682" s="9"/>
      <c r="K3682" s="4"/>
      <c r="Q3682" s="6"/>
    </row>
    <row r="3683" spans="6:17" x14ac:dyDescent="0.2">
      <c r="F3683" s="9"/>
      <c r="G3683" s="9"/>
      <c r="H3683" s="9"/>
      <c r="I3683" s="9"/>
      <c r="J3683" s="9"/>
      <c r="K3683" s="4"/>
      <c r="Q3683" s="6"/>
    </row>
    <row r="3684" spans="6:17" x14ac:dyDescent="0.2">
      <c r="F3684" s="9"/>
      <c r="G3684" s="9"/>
      <c r="H3684" s="9"/>
      <c r="I3684" s="9"/>
      <c r="J3684" s="9"/>
      <c r="K3684" s="4"/>
      <c r="Q3684" s="6"/>
    </row>
    <row r="3685" spans="6:17" x14ac:dyDescent="0.2">
      <c r="F3685" s="9"/>
      <c r="G3685" s="9"/>
      <c r="H3685" s="9"/>
      <c r="I3685" s="9"/>
      <c r="J3685" s="9"/>
      <c r="K3685" s="4"/>
      <c r="Q3685" s="6"/>
    </row>
    <row r="3686" spans="6:17" x14ac:dyDescent="0.2">
      <c r="F3686" s="9"/>
      <c r="G3686" s="9"/>
      <c r="H3686" s="9"/>
      <c r="I3686" s="9"/>
      <c r="J3686" s="9"/>
      <c r="K3686" s="4"/>
      <c r="Q3686" s="6"/>
    </row>
    <row r="3687" spans="6:17" x14ac:dyDescent="0.2">
      <c r="F3687" s="9"/>
      <c r="G3687" s="9"/>
      <c r="H3687" s="9"/>
      <c r="I3687" s="9"/>
      <c r="J3687" s="9"/>
      <c r="K3687" s="4"/>
      <c r="Q3687" s="6"/>
    </row>
    <row r="3688" spans="6:17" x14ac:dyDescent="0.2">
      <c r="F3688" s="9"/>
      <c r="G3688" s="9"/>
      <c r="H3688" s="9"/>
      <c r="I3688" s="9"/>
      <c r="J3688" s="9"/>
      <c r="K3688" s="4"/>
      <c r="Q3688" s="6"/>
    </row>
    <row r="3689" spans="6:17" x14ac:dyDescent="0.2">
      <c r="F3689" s="9"/>
      <c r="G3689" s="9"/>
      <c r="H3689" s="9"/>
      <c r="I3689" s="9"/>
      <c r="J3689" s="9"/>
      <c r="K3689" s="4"/>
      <c r="Q3689" s="6"/>
    </row>
    <row r="3690" spans="6:17" x14ac:dyDescent="0.2">
      <c r="F3690" s="9"/>
      <c r="G3690" s="9"/>
      <c r="H3690" s="9"/>
      <c r="I3690" s="9"/>
      <c r="J3690" s="9"/>
      <c r="K3690" s="4"/>
      <c r="Q3690" s="6"/>
    </row>
    <row r="3691" spans="6:17" x14ac:dyDescent="0.2">
      <c r="F3691" s="9"/>
      <c r="G3691" s="9"/>
      <c r="H3691" s="9"/>
      <c r="I3691" s="9"/>
      <c r="J3691" s="9"/>
      <c r="K3691" s="4"/>
      <c r="Q3691" s="6"/>
    </row>
    <row r="3692" spans="6:17" x14ac:dyDescent="0.2">
      <c r="F3692" s="9"/>
      <c r="G3692" s="9"/>
      <c r="H3692" s="9"/>
      <c r="I3692" s="9"/>
      <c r="J3692" s="9"/>
      <c r="K3692" s="4"/>
      <c r="Q3692" s="6"/>
    </row>
    <row r="3693" spans="6:17" x14ac:dyDescent="0.2">
      <c r="F3693" s="9"/>
      <c r="G3693" s="9"/>
      <c r="H3693" s="9"/>
      <c r="I3693" s="9"/>
      <c r="J3693" s="9"/>
      <c r="K3693" s="4"/>
      <c r="Q3693" s="6"/>
    </row>
    <row r="3694" spans="6:17" x14ac:dyDescent="0.2">
      <c r="F3694" s="9"/>
      <c r="G3694" s="9"/>
      <c r="H3694" s="9"/>
      <c r="I3694" s="9"/>
      <c r="J3694" s="9"/>
      <c r="K3694" s="4"/>
      <c r="Q3694" s="6"/>
    </row>
    <row r="3695" spans="6:17" x14ac:dyDescent="0.2">
      <c r="F3695" s="9"/>
      <c r="G3695" s="9"/>
      <c r="H3695" s="9"/>
      <c r="I3695" s="9"/>
      <c r="J3695" s="9"/>
      <c r="K3695" s="4"/>
      <c r="Q3695" s="6"/>
    </row>
    <row r="3696" spans="6:17" x14ac:dyDescent="0.2">
      <c r="F3696" s="9"/>
      <c r="G3696" s="9"/>
      <c r="H3696" s="9"/>
      <c r="I3696" s="9"/>
      <c r="J3696" s="9"/>
      <c r="K3696" s="4"/>
      <c r="Q3696" s="6"/>
    </row>
    <row r="3697" spans="6:17" x14ac:dyDescent="0.2">
      <c r="F3697" s="9"/>
      <c r="G3697" s="9"/>
      <c r="H3697" s="9"/>
      <c r="I3697" s="9"/>
      <c r="J3697" s="9"/>
      <c r="K3697" s="4"/>
      <c r="Q3697" s="6"/>
    </row>
    <row r="3698" spans="6:17" x14ac:dyDescent="0.2">
      <c r="F3698" s="9"/>
      <c r="G3698" s="9"/>
      <c r="H3698" s="9"/>
      <c r="I3698" s="9"/>
      <c r="J3698" s="9"/>
      <c r="K3698" s="4"/>
      <c r="Q3698" s="6"/>
    </row>
    <row r="3699" spans="6:17" x14ac:dyDescent="0.2">
      <c r="F3699" s="9"/>
      <c r="G3699" s="9"/>
      <c r="H3699" s="9"/>
      <c r="I3699" s="9"/>
      <c r="J3699" s="9"/>
      <c r="K3699" s="4"/>
      <c r="Q3699" s="6"/>
    </row>
    <row r="3700" spans="6:17" x14ac:dyDescent="0.2">
      <c r="F3700" s="9"/>
      <c r="G3700" s="9"/>
      <c r="H3700" s="9"/>
      <c r="I3700" s="9"/>
      <c r="J3700" s="9"/>
      <c r="K3700" s="4"/>
      <c r="Q3700" s="6"/>
    </row>
    <row r="3701" spans="6:17" x14ac:dyDescent="0.2">
      <c r="F3701" s="9"/>
      <c r="G3701" s="9"/>
      <c r="H3701" s="9"/>
      <c r="I3701" s="9"/>
      <c r="J3701" s="9"/>
      <c r="K3701" s="4"/>
      <c r="Q3701" s="6"/>
    </row>
    <row r="3702" spans="6:17" x14ac:dyDescent="0.2">
      <c r="F3702" s="9"/>
      <c r="G3702" s="9"/>
      <c r="H3702" s="9"/>
      <c r="I3702" s="9"/>
      <c r="J3702" s="9"/>
      <c r="K3702" s="4"/>
      <c r="Q3702" s="6"/>
    </row>
    <row r="3703" spans="6:17" x14ac:dyDescent="0.2">
      <c r="F3703" s="9"/>
      <c r="G3703" s="9"/>
      <c r="H3703" s="9"/>
      <c r="I3703" s="9"/>
      <c r="J3703" s="9"/>
      <c r="K3703" s="4"/>
      <c r="Q3703" s="6"/>
    </row>
    <row r="3704" spans="6:17" x14ac:dyDescent="0.2">
      <c r="F3704" s="9"/>
      <c r="G3704" s="9"/>
      <c r="H3704" s="9"/>
      <c r="I3704" s="9"/>
      <c r="J3704" s="9"/>
      <c r="K3704" s="4"/>
      <c r="Q3704" s="6"/>
    </row>
    <row r="3705" spans="6:17" x14ac:dyDescent="0.2">
      <c r="F3705" s="9"/>
      <c r="G3705" s="9"/>
      <c r="H3705" s="9"/>
      <c r="I3705" s="9"/>
      <c r="J3705" s="9"/>
      <c r="K3705" s="4"/>
      <c r="Q3705" s="6"/>
    </row>
    <row r="3706" spans="6:17" x14ac:dyDescent="0.2">
      <c r="F3706" s="9"/>
      <c r="G3706" s="9"/>
      <c r="H3706" s="9"/>
      <c r="I3706" s="9"/>
      <c r="J3706" s="9"/>
      <c r="K3706" s="4"/>
      <c r="Q3706" s="6"/>
    </row>
    <row r="3707" spans="6:17" x14ac:dyDescent="0.2">
      <c r="F3707" s="9"/>
      <c r="G3707" s="9"/>
      <c r="H3707" s="9"/>
      <c r="I3707" s="9"/>
      <c r="J3707" s="9"/>
      <c r="K3707" s="4"/>
      <c r="Q3707" s="6"/>
    </row>
    <row r="3708" spans="6:17" x14ac:dyDescent="0.2">
      <c r="F3708" s="9"/>
      <c r="G3708" s="9"/>
      <c r="H3708" s="9"/>
      <c r="I3708" s="9"/>
      <c r="J3708" s="9"/>
      <c r="K3708" s="4"/>
      <c r="Q3708" s="6"/>
    </row>
    <row r="3709" spans="6:17" x14ac:dyDescent="0.2">
      <c r="F3709" s="9"/>
      <c r="G3709" s="9"/>
      <c r="H3709" s="9"/>
      <c r="I3709" s="9"/>
      <c r="J3709" s="9"/>
      <c r="K3709" s="4"/>
      <c r="Q3709" s="6"/>
    </row>
    <row r="3710" spans="6:17" x14ac:dyDescent="0.2">
      <c r="F3710" s="9"/>
      <c r="G3710" s="9"/>
      <c r="H3710" s="9"/>
      <c r="I3710" s="9"/>
      <c r="J3710" s="9"/>
      <c r="K3710" s="4"/>
      <c r="Q3710" s="6"/>
    </row>
    <row r="3711" spans="6:17" x14ac:dyDescent="0.2">
      <c r="F3711" s="9"/>
      <c r="G3711" s="9"/>
      <c r="H3711" s="9"/>
      <c r="I3711" s="9"/>
      <c r="J3711" s="9"/>
      <c r="K3711" s="4"/>
      <c r="Q3711" s="6"/>
    </row>
    <row r="3712" spans="6:17" x14ac:dyDescent="0.2">
      <c r="F3712" s="9"/>
      <c r="G3712" s="9"/>
      <c r="H3712" s="9"/>
      <c r="I3712" s="9"/>
      <c r="J3712" s="9"/>
      <c r="K3712" s="4"/>
      <c r="Q3712" s="6"/>
    </row>
    <row r="3713" spans="6:17" x14ac:dyDescent="0.2">
      <c r="F3713" s="9"/>
      <c r="G3713" s="9"/>
      <c r="H3713" s="9"/>
      <c r="I3713" s="9"/>
      <c r="J3713" s="9"/>
      <c r="K3713" s="4"/>
      <c r="Q3713" s="6"/>
    </row>
    <row r="3714" spans="6:17" x14ac:dyDescent="0.2">
      <c r="F3714" s="9"/>
      <c r="G3714" s="9"/>
      <c r="H3714" s="9"/>
      <c r="I3714" s="9"/>
      <c r="J3714" s="9"/>
      <c r="K3714" s="4"/>
      <c r="Q3714" s="6"/>
    </row>
    <row r="3715" spans="6:17" x14ac:dyDescent="0.2">
      <c r="F3715" s="9"/>
      <c r="G3715" s="9"/>
      <c r="H3715" s="9"/>
      <c r="I3715" s="9"/>
      <c r="J3715" s="9"/>
      <c r="K3715" s="4"/>
      <c r="Q3715" s="6"/>
    </row>
    <row r="3716" spans="6:17" x14ac:dyDescent="0.2">
      <c r="F3716" s="9"/>
      <c r="G3716" s="9"/>
      <c r="H3716" s="9"/>
      <c r="I3716" s="9"/>
      <c r="J3716" s="9"/>
      <c r="K3716" s="4"/>
      <c r="Q3716" s="6"/>
    </row>
    <row r="3717" spans="6:17" x14ac:dyDescent="0.2">
      <c r="F3717" s="9"/>
      <c r="G3717" s="9"/>
      <c r="H3717" s="9"/>
      <c r="I3717" s="9"/>
      <c r="J3717" s="9"/>
      <c r="K3717" s="4"/>
      <c r="Q3717" s="6"/>
    </row>
    <row r="3718" spans="6:17" x14ac:dyDescent="0.2">
      <c r="F3718" s="9"/>
      <c r="G3718" s="9"/>
      <c r="H3718" s="9"/>
      <c r="I3718" s="9"/>
      <c r="J3718" s="9"/>
      <c r="K3718" s="4"/>
      <c r="Q3718" s="6"/>
    </row>
    <row r="3719" spans="6:17" x14ac:dyDescent="0.2">
      <c r="F3719" s="9"/>
      <c r="G3719" s="9"/>
      <c r="H3719" s="9"/>
      <c r="I3719" s="9"/>
      <c r="J3719" s="9"/>
      <c r="K3719" s="4"/>
      <c r="Q3719" s="6"/>
    </row>
    <row r="3720" spans="6:17" x14ac:dyDescent="0.2">
      <c r="F3720" s="9"/>
      <c r="G3720" s="9"/>
      <c r="H3720" s="9"/>
      <c r="I3720" s="9"/>
      <c r="J3720" s="9"/>
      <c r="K3720" s="4"/>
      <c r="Q3720" s="6"/>
    </row>
    <row r="3721" spans="6:17" x14ac:dyDescent="0.2">
      <c r="F3721" s="9"/>
      <c r="G3721" s="9"/>
      <c r="H3721" s="9"/>
      <c r="I3721" s="9"/>
      <c r="J3721" s="9"/>
      <c r="K3721" s="4"/>
      <c r="Q3721" s="6"/>
    </row>
    <row r="3722" spans="6:17" x14ac:dyDescent="0.2">
      <c r="F3722" s="9"/>
      <c r="G3722" s="9"/>
      <c r="H3722" s="9"/>
      <c r="I3722" s="9"/>
      <c r="J3722" s="9"/>
      <c r="K3722" s="4"/>
      <c r="Q3722" s="6"/>
    </row>
    <row r="3723" spans="6:17" x14ac:dyDescent="0.2">
      <c r="F3723" s="9"/>
      <c r="G3723" s="9"/>
      <c r="H3723" s="9"/>
      <c r="I3723" s="9"/>
      <c r="J3723" s="9"/>
      <c r="K3723" s="4"/>
      <c r="Q3723" s="6"/>
    </row>
    <row r="3724" spans="6:17" x14ac:dyDescent="0.2">
      <c r="F3724" s="9"/>
      <c r="G3724" s="9"/>
      <c r="H3724" s="9"/>
      <c r="I3724" s="9"/>
      <c r="J3724" s="9"/>
      <c r="K3724" s="4"/>
      <c r="Q3724" s="6"/>
    </row>
    <row r="3725" spans="6:17" x14ac:dyDescent="0.2">
      <c r="F3725" s="9"/>
      <c r="G3725" s="9"/>
      <c r="H3725" s="9"/>
      <c r="I3725" s="9"/>
      <c r="J3725" s="9"/>
      <c r="K3725" s="4"/>
      <c r="Q3725" s="6"/>
    </row>
    <row r="3726" spans="6:17" x14ac:dyDescent="0.2">
      <c r="F3726" s="9"/>
      <c r="G3726" s="9"/>
      <c r="H3726" s="9"/>
      <c r="I3726" s="9"/>
      <c r="J3726" s="9"/>
      <c r="K3726" s="4"/>
      <c r="Q3726" s="6"/>
    </row>
    <row r="3727" spans="6:17" x14ac:dyDescent="0.2">
      <c r="F3727" s="9"/>
      <c r="G3727" s="9"/>
      <c r="H3727" s="9"/>
      <c r="I3727" s="9"/>
      <c r="J3727" s="9"/>
      <c r="K3727" s="4"/>
      <c r="Q3727" s="6"/>
    </row>
    <row r="3728" spans="6:17" x14ac:dyDescent="0.2">
      <c r="F3728" s="9"/>
      <c r="G3728" s="9"/>
      <c r="H3728" s="9"/>
      <c r="I3728" s="9"/>
      <c r="J3728" s="9"/>
      <c r="K3728" s="4"/>
      <c r="Q3728" s="6"/>
    </row>
    <row r="3729" spans="6:17" x14ac:dyDescent="0.2">
      <c r="F3729" s="9"/>
      <c r="G3729" s="9"/>
      <c r="H3729" s="9"/>
      <c r="I3729" s="9"/>
      <c r="J3729" s="9"/>
      <c r="K3729" s="4"/>
      <c r="Q3729" s="6"/>
    </row>
    <row r="3730" spans="6:17" x14ac:dyDescent="0.2">
      <c r="F3730" s="9"/>
      <c r="G3730" s="9"/>
      <c r="H3730" s="9"/>
      <c r="I3730" s="9"/>
      <c r="J3730" s="9"/>
      <c r="K3730" s="4"/>
      <c r="Q3730" s="6"/>
    </row>
    <row r="3731" spans="6:17" x14ac:dyDescent="0.2">
      <c r="F3731" s="9"/>
      <c r="G3731" s="9"/>
      <c r="H3731" s="9"/>
      <c r="I3731" s="9"/>
      <c r="J3731" s="9"/>
      <c r="K3731" s="4"/>
      <c r="Q3731" s="6"/>
    </row>
    <row r="3732" spans="6:17" x14ac:dyDescent="0.2">
      <c r="F3732" s="9"/>
      <c r="G3732" s="9"/>
      <c r="H3732" s="9"/>
      <c r="I3732" s="9"/>
      <c r="J3732" s="9"/>
      <c r="K3732" s="4"/>
      <c r="Q3732" s="6"/>
    </row>
    <row r="3733" spans="6:17" x14ac:dyDescent="0.2">
      <c r="F3733" s="9"/>
      <c r="G3733" s="9"/>
      <c r="H3733" s="9"/>
      <c r="I3733" s="9"/>
      <c r="J3733" s="9"/>
      <c r="K3733" s="4"/>
      <c r="Q3733" s="6"/>
    </row>
    <row r="3734" spans="6:17" x14ac:dyDescent="0.2">
      <c r="F3734" s="9"/>
      <c r="G3734" s="9"/>
      <c r="H3734" s="9"/>
      <c r="I3734" s="9"/>
      <c r="J3734" s="9"/>
      <c r="K3734" s="4"/>
      <c r="Q3734" s="6"/>
    </row>
    <row r="3735" spans="6:17" x14ac:dyDescent="0.2">
      <c r="F3735" s="9"/>
      <c r="G3735" s="9"/>
      <c r="H3735" s="9"/>
      <c r="I3735" s="9"/>
      <c r="J3735" s="9"/>
      <c r="K3735" s="4"/>
      <c r="Q3735" s="6"/>
    </row>
    <row r="3736" spans="6:17" x14ac:dyDescent="0.2">
      <c r="F3736" s="9"/>
      <c r="G3736" s="9"/>
      <c r="H3736" s="9"/>
      <c r="I3736" s="9"/>
      <c r="J3736" s="9"/>
      <c r="K3736" s="4"/>
      <c r="Q3736" s="6"/>
    </row>
    <row r="3737" spans="6:17" x14ac:dyDescent="0.2">
      <c r="F3737" s="9"/>
      <c r="G3737" s="9"/>
      <c r="H3737" s="9"/>
      <c r="I3737" s="9"/>
      <c r="J3737" s="9"/>
      <c r="K3737" s="4"/>
      <c r="Q3737" s="6"/>
    </row>
    <row r="3738" spans="6:17" x14ac:dyDescent="0.2">
      <c r="F3738" s="9"/>
      <c r="G3738" s="9"/>
      <c r="H3738" s="9"/>
      <c r="I3738" s="9"/>
      <c r="J3738" s="9"/>
      <c r="K3738" s="4"/>
      <c r="Q3738" s="6"/>
    </row>
    <row r="3739" spans="6:17" x14ac:dyDescent="0.2">
      <c r="F3739" s="9"/>
      <c r="G3739" s="9"/>
      <c r="H3739" s="9"/>
      <c r="I3739" s="9"/>
      <c r="J3739" s="9"/>
      <c r="K3739" s="4"/>
      <c r="Q3739" s="6"/>
    </row>
    <row r="3740" spans="6:17" x14ac:dyDescent="0.2">
      <c r="F3740" s="9"/>
      <c r="G3740" s="9"/>
      <c r="H3740" s="9"/>
      <c r="I3740" s="9"/>
      <c r="J3740" s="9"/>
      <c r="K3740" s="4"/>
      <c r="Q3740" s="6"/>
    </row>
    <row r="3741" spans="6:17" x14ac:dyDescent="0.2">
      <c r="F3741" s="9"/>
      <c r="G3741" s="9"/>
      <c r="H3741" s="9"/>
      <c r="I3741" s="9"/>
      <c r="J3741" s="9"/>
      <c r="K3741" s="4"/>
      <c r="Q3741" s="6"/>
    </row>
    <row r="3742" spans="6:17" x14ac:dyDescent="0.2">
      <c r="F3742" s="9"/>
      <c r="G3742" s="9"/>
      <c r="H3742" s="9"/>
      <c r="I3742" s="9"/>
      <c r="J3742" s="9"/>
      <c r="K3742" s="4"/>
      <c r="Q3742" s="6"/>
    </row>
    <row r="3743" spans="6:17" x14ac:dyDescent="0.2">
      <c r="F3743" s="9"/>
      <c r="G3743" s="9"/>
      <c r="H3743" s="9"/>
      <c r="I3743" s="9"/>
      <c r="J3743" s="9"/>
      <c r="K3743" s="4"/>
      <c r="Q3743" s="6"/>
    </row>
    <row r="3744" spans="6:17" x14ac:dyDescent="0.2">
      <c r="F3744" s="9"/>
      <c r="G3744" s="9"/>
      <c r="H3744" s="9"/>
      <c r="I3744" s="9"/>
      <c r="J3744" s="9"/>
      <c r="K3744" s="4"/>
      <c r="Q3744" s="6"/>
    </row>
    <row r="3745" spans="6:17" x14ac:dyDescent="0.2">
      <c r="F3745" s="9"/>
      <c r="G3745" s="9"/>
      <c r="H3745" s="9"/>
      <c r="I3745" s="9"/>
      <c r="J3745" s="9"/>
      <c r="K3745" s="4"/>
      <c r="Q3745" s="6"/>
    </row>
    <row r="3746" spans="6:17" x14ac:dyDescent="0.2">
      <c r="F3746" s="9"/>
      <c r="G3746" s="9"/>
      <c r="H3746" s="9"/>
      <c r="I3746" s="9"/>
      <c r="J3746" s="9"/>
      <c r="K3746" s="4"/>
      <c r="Q3746" s="6"/>
    </row>
    <row r="3747" spans="6:17" x14ac:dyDescent="0.2">
      <c r="F3747" s="9"/>
      <c r="G3747" s="9"/>
      <c r="H3747" s="9"/>
      <c r="I3747" s="9"/>
      <c r="J3747" s="9"/>
      <c r="K3747" s="4"/>
      <c r="Q3747" s="6"/>
    </row>
    <row r="3748" spans="6:17" x14ac:dyDescent="0.2">
      <c r="F3748" s="9"/>
      <c r="G3748" s="9"/>
      <c r="H3748" s="9"/>
      <c r="I3748" s="9"/>
      <c r="J3748" s="9"/>
      <c r="K3748" s="4"/>
      <c r="Q3748" s="6"/>
    </row>
    <row r="3749" spans="6:17" x14ac:dyDescent="0.2">
      <c r="F3749" s="9"/>
      <c r="G3749" s="9"/>
      <c r="H3749" s="9"/>
      <c r="I3749" s="9"/>
      <c r="J3749" s="9"/>
      <c r="K3749" s="4"/>
      <c r="Q3749" s="6"/>
    </row>
    <row r="3750" spans="6:17" x14ac:dyDescent="0.2">
      <c r="F3750" s="9"/>
      <c r="G3750" s="9"/>
      <c r="H3750" s="9"/>
      <c r="I3750" s="9"/>
      <c r="J3750" s="9"/>
      <c r="K3750" s="4"/>
      <c r="Q3750" s="6"/>
    </row>
    <row r="3751" spans="6:17" x14ac:dyDescent="0.2">
      <c r="F3751" s="9"/>
      <c r="G3751" s="9"/>
      <c r="H3751" s="9"/>
      <c r="I3751" s="9"/>
      <c r="J3751" s="9"/>
      <c r="K3751" s="4"/>
      <c r="Q3751" s="6"/>
    </row>
    <row r="3752" spans="6:17" x14ac:dyDescent="0.2">
      <c r="F3752" s="9"/>
      <c r="G3752" s="9"/>
      <c r="H3752" s="9"/>
      <c r="I3752" s="9"/>
      <c r="J3752" s="9"/>
      <c r="K3752" s="4"/>
      <c r="Q3752" s="6"/>
    </row>
    <row r="3753" spans="6:17" x14ac:dyDescent="0.2">
      <c r="F3753" s="9"/>
      <c r="G3753" s="9"/>
      <c r="H3753" s="9"/>
      <c r="I3753" s="9"/>
      <c r="J3753" s="9"/>
      <c r="K3753" s="4"/>
      <c r="Q3753" s="6"/>
    </row>
    <row r="3754" spans="6:17" x14ac:dyDescent="0.2">
      <c r="F3754" s="9"/>
      <c r="G3754" s="9"/>
      <c r="H3754" s="9"/>
      <c r="I3754" s="9"/>
      <c r="J3754" s="9"/>
      <c r="K3754" s="4"/>
      <c r="Q3754" s="6"/>
    </row>
    <row r="3755" spans="6:17" x14ac:dyDescent="0.2">
      <c r="F3755" s="9"/>
      <c r="G3755" s="9"/>
      <c r="H3755" s="9"/>
      <c r="I3755" s="9"/>
      <c r="J3755" s="9"/>
      <c r="K3755" s="4"/>
      <c r="Q3755" s="6"/>
    </row>
    <row r="3756" spans="6:17" x14ac:dyDescent="0.2">
      <c r="F3756" s="9"/>
      <c r="G3756" s="9"/>
      <c r="H3756" s="9"/>
      <c r="I3756" s="9"/>
      <c r="J3756" s="9"/>
      <c r="K3756" s="4"/>
      <c r="Q3756" s="6"/>
    </row>
    <row r="3757" spans="6:17" x14ac:dyDescent="0.2">
      <c r="F3757" s="9"/>
      <c r="G3757" s="9"/>
      <c r="H3757" s="9"/>
      <c r="I3757" s="9"/>
      <c r="J3757" s="9"/>
      <c r="K3757" s="4"/>
      <c r="Q3757" s="6"/>
    </row>
    <row r="3758" spans="6:17" x14ac:dyDescent="0.2">
      <c r="F3758" s="9"/>
      <c r="G3758" s="9"/>
      <c r="H3758" s="9"/>
      <c r="I3758" s="9"/>
      <c r="J3758" s="9"/>
      <c r="K3758" s="4"/>
      <c r="Q3758" s="6"/>
    </row>
    <row r="3759" spans="6:17" x14ac:dyDescent="0.2">
      <c r="F3759" s="9"/>
      <c r="G3759" s="9"/>
      <c r="H3759" s="9"/>
      <c r="I3759" s="9"/>
      <c r="J3759" s="9"/>
      <c r="K3759" s="4"/>
      <c r="Q3759" s="6"/>
    </row>
    <row r="3760" spans="6:17" x14ac:dyDescent="0.2">
      <c r="F3760" s="9"/>
      <c r="G3760" s="9"/>
      <c r="H3760" s="9"/>
      <c r="I3760" s="9"/>
      <c r="J3760" s="9"/>
      <c r="K3760" s="4"/>
      <c r="Q3760" s="6"/>
    </row>
    <row r="3761" spans="6:17" x14ac:dyDescent="0.2">
      <c r="F3761" s="9"/>
      <c r="G3761" s="9"/>
      <c r="H3761" s="9"/>
      <c r="I3761" s="9"/>
      <c r="J3761" s="9"/>
      <c r="K3761" s="4"/>
      <c r="Q3761" s="6"/>
    </row>
    <row r="3762" spans="6:17" x14ac:dyDescent="0.2">
      <c r="F3762" s="9"/>
      <c r="G3762" s="9"/>
      <c r="H3762" s="9"/>
      <c r="I3762" s="9"/>
      <c r="J3762" s="9"/>
      <c r="K3762" s="4"/>
      <c r="Q3762" s="6"/>
    </row>
    <row r="3763" spans="6:17" x14ac:dyDescent="0.2">
      <c r="F3763" s="9"/>
      <c r="G3763" s="9"/>
      <c r="H3763" s="9"/>
      <c r="I3763" s="9"/>
      <c r="J3763" s="9"/>
      <c r="K3763" s="4"/>
      <c r="Q3763" s="6"/>
    </row>
    <row r="3764" spans="6:17" x14ac:dyDescent="0.2">
      <c r="F3764" s="9"/>
      <c r="G3764" s="9"/>
      <c r="H3764" s="9"/>
      <c r="I3764" s="9"/>
      <c r="J3764" s="9"/>
      <c r="K3764" s="4"/>
      <c r="Q3764" s="6"/>
    </row>
    <row r="3765" spans="6:17" x14ac:dyDescent="0.2">
      <c r="F3765" s="9"/>
      <c r="G3765" s="9"/>
      <c r="H3765" s="9"/>
      <c r="I3765" s="9"/>
      <c r="J3765" s="9"/>
      <c r="K3765" s="4"/>
      <c r="Q3765" s="6"/>
    </row>
    <row r="3766" spans="6:17" x14ac:dyDescent="0.2">
      <c r="F3766" s="9"/>
      <c r="G3766" s="9"/>
      <c r="H3766" s="9"/>
      <c r="I3766" s="9"/>
      <c r="J3766" s="9"/>
      <c r="K3766" s="4"/>
      <c r="Q3766" s="6"/>
    </row>
    <row r="3767" spans="6:17" x14ac:dyDescent="0.2">
      <c r="F3767" s="9"/>
      <c r="G3767" s="9"/>
      <c r="H3767" s="9"/>
      <c r="I3767" s="9"/>
      <c r="J3767" s="9"/>
      <c r="K3767" s="4"/>
      <c r="Q3767" s="6"/>
    </row>
    <row r="3768" spans="6:17" x14ac:dyDescent="0.2">
      <c r="F3768" s="9"/>
      <c r="G3768" s="9"/>
      <c r="H3768" s="9"/>
      <c r="I3768" s="9"/>
      <c r="J3768" s="9"/>
      <c r="K3768" s="4"/>
      <c r="Q3768" s="6"/>
    </row>
    <row r="3769" spans="6:17" x14ac:dyDescent="0.2">
      <c r="F3769" s="9"/>
      <c r="G3769" s="9"/>
      <c r="H3769" s="9"/>
      <c r="I3769" s="9"/>
      <c r="J3769" s="9"/>
      <c r="K3769" s="4"/>
      <c r="Q3769" s="6"/>
    </row>
    <row r="3770" spans="6:17" x14ac:dyDescent="0.2">
      <c r="F3770" s="9"/>
      <c r="G3770" s="9"/>
      <c r="H3770" s="9"/>
      <c r="I3770" s="9"/>
      <c r="J3770" s="9"/>
      <c r="K3770" s="4"/>
      <c r="Q3770" s="6"/>
    </row>
    <row r="3771" spans="6:17" x14ac:dyDescent="0.2">
      <c r="F3771" s="9"/>
      <c r="G3771" s="9"/>
      <c r="H3771" s="9"/>
      <c r="I3771" s="9"/>
      <c r="J3771" s="9"/>
      <c r="K3771" s="4"/>
      <c r="Q3771" s="6"/>
    </row>
    <row r="3772" spans="6:17" x14ac:dyDescent="0.2">
      <c r="F3772" s="9"/>
      <c r="G3772" s="9"/>
      <c r="H3772" s="9"/>
      <c r="I3772" s="9"/>
      <c r="J3772" s="9"/>
      <c r="K3772" s="4"/>
      <c r="Q3772" s="6"/>
    </row>
    <row r="3773" spans="6:17" x14ac:dyDescent="0.2">
      <c r="F3773" s="9"/>
      <c r="G3773" s="9"/>
      <c r="H3773" s="9"/>
      <c r="I3773" s="9"/>
      <c r="J3773" s="9"/>
      <c r="K3773" s="4"/>
      <c r="Q3773" s="6"/>
    </row>
    <row r="3774" spans="6:17" x14ac:dyDescent="0.2">
      <c r="F3774" s="9"/>
      <c r="G3774" s="9"/>
      <c r="H3774" s="9"/>
      <c r="I3774" s="9"/>
      <c r="J3774" s="9"/>
      <c r="K3774" s="4"/>
      <c r="Q3774" s="6"/>
    </row>
    <row r="3775" spans="6:17" x14ac:dyDescent="0.2">
      <c r="F3775" s="9"/>
      <c r="G3775" s="9"/>
      <c r="H3775" s="9"/>
      <c r="I3775" s="9"/>
      <c r="J3775" s="9"/>
      <c r="K3775" s="4"/>
      <c r="Q3775" s="6"/>
    </row>
    <row r="3776" spans="6:17" x14ac:dyDescent="0.2">
      <c r="F3776" s="9"/>
      <c r="G3776" s="9"/>
      <c r="H3776" s="9"/>
      <c r="I3776" s="9"/>
      <c r="J3776" s="9"/>
      <c r="K3776" s="4"/>
      <c r="Q3776" s="6"/>
    </row>
    <row r="3777" spans="6:17" x14ac:dyDescent="0.2">
      <c r="F3777" s="9"/>
      <c r="G3777" s="9"/>
      <c r="H3777" s="9"/>
      <c r="I3777" s="9"/>
      <c r="J3777" s="9"/>
      <c r="K3777" s="4"/>
      <c r="Q3777" s="6"/>
    </row>
    <row r="3778" spans="6:17" x14ac:dyDescent="0.2">
      <c r="F3778" s="9"/>
      <c r="G3778" s="9"/>
      <c r="H3778" s="9"/>
      <c r="I3778" s="9"/>
      <c r="J3778" s="9"/>
      <c r="K3778" s="4"/>
      <c r="Q3778" s="6"/>
    </row>
    <row r="3779" spans="6:17" x14ac:dyDescent="0.2">
      <c r="F3779" s="9"/>
      <c r="G3779" s="9"/>
      <c r="H3779" s="9"/>
      <c r="I3779" s="9"/>
      <c r="J3779" s="9"/>
      <c r="K3779" s="4"/>
      <c r="Q3779" s="6"/>
    </row>
    <row r="3780" spans="6:17" x14ac:dyDescent="0.2">
      <c r="F3780" s="9"/>
      <c r="G3780" s="9"/>
      <c r="H3780" s="9"/>
      <c r="I3780" s="9"/>
      <c r="J3780" s="9"/>
      <c r="K3780" s="4"/>
      <c r="Q3780" s="6"/>
    </row>
    <row r="3781" spans="6:17" x14ac:dyDescent="0.2">
      <c r="F3781" s="9"/>
      <c r="G3781" s="9"/>
      <c r="H3781" s="9"/>
      <c r="I3781" s="9"/>
      <c r="J3781" s="9"/>
      <c r="K3781" s="4"/>
      <c r="Q3781" s="6"/>
    </row>
    <row r="3782" spans="6:17" x14ac:dyDescent="0.2">
      <c r="F3782" s="9"/>
      <c r="G3782" s="9"/>
      <c r="H3782" s="9"/>
      <c r="I3782" s="9"/>
      <c r="J3782" s="9"/>
      <c r="K3782" s="4"/>
      <c r="Q3782" s="6"/>
    </row>
    <row r="3783" spans="6:17" x14ac:dyDescent="0.2">
      <c r="F3783" s="9"/>
      <c r="G3783" s="9"/>
      <c r="H3783" s="9"/>
      <c r="I3783" s="9"/>
      <c r="J3783" s="9"/>
      <c r="K3783" s="4"/>
      <c r="Q3783" s="6"/>
    </row>
    <row r="3784" spans="6:17" x14ac:dyDescent="0.2">
      <c r="F3784" s="9"/>
      <c r="G3784" s="9"/>
      <c r="H3784" s="9"/>
      <c r="I3784" s="9"/>
      <c r="J3784" s="9"/>
      <c r="K3784" s="4"/>
      <c r="Q3784" s="6"/>
    </row>
    <row r="3785" spans="6:17" x14ac:dyDescent="0.2">
      <c r="F3785" s="9"/>
      <c r="G3785" s="9"/>
      <c r="H3785" s="9"/>
      <c r="I3785" s="9"/>
      <c r="J3785" s="9"/>
      <c r="K3785" s="4"/>
      <c r="Q3785" s="6"/>
    </row>
    <row r="3786" spans="6:17" x14ac:dyDescent="0.2">
      <c r="F3786" s="9"/>
      <c r="G3786" s="9"/>
      <c r="H3786" s="9"/>
      <c r="I3786" s="9"/>
      <c r="J3786" s="9"/>
      <c r="K3786" s="4"/>
      <c r="Q3786" s="6"/>
    </row>
    <row r="3787" spans="6:17" x14ac:dyDescent="0.2">
      <c r="F3787" s="9"/>
      <c r="G3787" s="9"/>
      <c r="H3787" s="9"/>
      <c r="I3787" s="9"/>
      <c r="J3787" s="9"/>
      <c r="K3787" s="4"/>
      <c r="Q3787" s="6"/>
    </row>
    <row r="3788" spans="6:17" x14ac:dyDescent="0.2">
      <c r="F3788" s="9"/>
      <c r="G3788" s="9"/>
      <c r="H3788" s="9"/>
      <c r="I3788" s="9"/>
      <c r="J3788" s="9"/>
      <c r="K3788" s="4"/>
      <c r="Q3788" s="6"/>
    </row>
    <row r="3789" spans="6:17" x14ac:dyDescent="0.2">
      <c r="F3789" s="9"/>
      <c r="G3789" s="9"/>
      <c r="H3789" s="9"/>
      <c r="I3789" s="9"/>
      <c r="J3789" s="9"/>
      <c r="K3789" s="4"/>
      <c r="Q3789" s="6"/>
    </row>
    <row r="3790" spans="6:17" x14ac:dyDescent="0.2">
      <c r="F3790" s="9"/>
      <c r="G3790" s="9"/>
      <c r="H3790" s="9"/>
      <c r="I3790" s="9"/>
      <c r="J3790" s="9"/>
      <c r="K3790" s="4"/>
      <c r="Q3790" s="6"/>
    </row>
    <row r="3791" spans="6:17" x14ac:dyDescent="0.2">
      <c r="F3791" s="9"/>
      <c r="G3791" s="9"/>
      <c r="H3791" s="9"/>
      <c r="I3791" s="9"/>
      <c r="J3791" s="9"/>
      <c r="K3791" s="4"/>
      <c r="Q3791" s="6"/>
    </row>
    <row r="3792" spans="6:17" x14ac:dyDescent="0.2">
      <c r="F3792" s="9"/>
      <c r="G3792" s="9"/>
      <c r="H3792" s="9"/>
      <c r="I3792" s="9"/>
      <c r="J3792" s="9"/>
      <c r="K3792" s="4"/>
      <c r="Q3792" s="6"/>
    </row>
    <row r="3793" spans="6:17" x14ac:dyDescent="0.2">
      <c r="F3793" s="9"/>
      <c r="G3793" s="9"/>
      <c r="H3793" s="9"/>
      <c r="I3793" s="9"/>
      <c r="J3793" s="9"/>
      <c r="K3793" s="4"/>
      <c r="Q3793" s="6"/>
    </row>
    <row r="3794" spans="6:17" x14ac:dyDescent="0.2">
      <c r="F3794" s="9"/>
      <c r="G3794" s="9"/>
      <c r="H3794" s="9"/>
      <c r="I3794" s="9"/>
      <c r="J3794" s="9"/>
      <c r="K3794" s="4"/>
      <c r="Q3794" s="6"/>
    </row>
    <row r="3795" spans="6:17" x14ac:dyDescent="0.2">
      <c r="F3795" s="9"/>
      <c r="G3795" s="9"/>
      <c r="H3795" s="9"/>
      <c r="I3795" s="9"/>
      <c r="J3795" s="9"/>
      <c r="K3795" s="4"/>
      <c r="Q3795" s="6"/>
    </row>
    <row r="3796" spans="6:17" x14ac:dyDescent="0.2">
      <c r="F3796" s="9"/>
      <c r="G3796" s="9"/>
      <c r="H3796" s="9"/>
      <c r="I3796" s="9"/>
      <c r="J3796" s="9"/>
      <c r="K3796" s="4"/>
      <c r="Q3796" s="6"/>
    </row>
    <row r="3797" spans="6:17" x14ac:dyDescent="0.2">
      <c r="F3797" s="9"/>
      <c r="G3797" s="9"/>
      <c r="H3797" s="9"/>
      <c r="I3797" s="9"/>
      <c r="J3797" s="9"/>
      <c r="K3797" s="4"/>
      <c r="Q3797" s="6"/>
    </row>
    <row r="3798" spans="6:17" x14ac:dyDescent="0.2">
      <c r="F3798" s="9"/>
      <c r="G3798" s="9"/>
      <c r="H3798" s="9"/>
      <c r="I3798" s="9"/>
      <c r="J3798" s="9"/>
      <c r="K3798" s="4"/>
      <c r="Q3798" s="6"/>
    </row>
    <row r="3799" spans="6:17" x14ac:dyDescent="0.2">
      <c r="F3799" s="9"/>
      <c r="G3799" s="9"/>
      <c r="H3799" s="9"/>
      <c r="I3799" s="9"/>
      <c r="J3799" s="9"/>
      <c r="K3799" s="4"/>
      <c r="Q3799" s="6"/>
    </row>
    <row r="3800" spans="6:17" x14ac:dyDescent="0.2">
      <c r="F3800" s="9"/>
      <c r="G3800" s="9"/>
      <c r="H3800" s="9"/>
      <c r="I3800" s="9"/>
      <c r="J3800" s="9"/>
      <c r="K3800" s="4"/>
      <c r="Q3800" s="6"/>
    </row>
    <row r="3801" spans="6:17" x14ac:dyDescent="0.2">
      <c r="F3801" s="9"/>
      <c r="G3801" s="9"/>
      <c r="H3801" s="9"/>
      <c r="I3801" s="9"/>
      <c r="J3801" s="9"/>
      <c r="K3801" s="4"/>
      <c r="Q3801" s="6"/>
    </row>
    <row r="3802" spans="6:17" x14ac:dyDescent="0.2">
      <c r="F3802" s="9"/>
      <c r="G3802" s="9"/>
      <c r="H3802" s="9"/>
      <c r="I3802" s="9"/>
      <c r="J3802" s="9"/>
      <c r="K3802" s="4"/>
      <c r="Q3802" s="6"/>
    </row>
    <row r="3803" spans="6:17" x14ac:dyDescent="0.2">
      <c r="F3803" s="9"/>
      <c r="G3803" s="9"/>
      <c r="H3803" s="9"/>
      <c r="I3803" s="9"/>
      <c r="J3803" s="9"/>
      <c r="K3803" s="4"/>
      <c r="Q3803" s="6"/>
    </row>
    <row r="3804" spans="6:17" x14ac:dyDescent="0.2">
      <c r="F3804" s="9"/>
      <c r="G3804" s="9"/>
      <c r="H3804" s="9"/>
      <c r="I3804" s="9"/>
      <c r="J3804" s="9"/>
      <c r="K3804" s="4"/>
      <c r="Q3804" s="6"/>
    </row>
    <row r="3805" spans="6:17" x14ac:dyDescent="0.2">
      <c r="F3805" s="9"/>
      <c r="G3805" s="9"/>
      <c r="H3805" s="9"/>
      <c r="I3805" s="9"/>
      <c r="J3805" s="9"/>
      <c r="K3805" s="4"/>
      <c r="Q3805" s="6"/>
    </row>
    <row r="3806" spans="6:17" x14ac:dyDescent="0.2">
      <c r="F3806" s="9"/>
      <c r="G3806" s="9"/>
      <c r="H3806" s="9"/>
      <c r="I3806" s="9"/>
      <c r="J3806" s="9"/>
      <c r="K3806" s="4"/>
      <c r="Q3806" s="6"/>
    </row>
    <row r="3807" spans="6:17" x14ac:dyDescent="0.2">
      <c r="F3807" s="9"/>
      <c r="G3807" s="9"/>
      <c r="H3807" s="9"/>
      <c r="I3807" s="9"/>
      <c r="J3807" s="9"/>
      <c r="K3807" s="4"/>
      <c r="Q3807" s="6"/>
    </row>
    <row r="3808" spans="6:17" x14ac:dyDescent="0.2">
      <c r="F3808" s="9"/>
      <c r="G3808" s="9"/>
      <c r="H3808" s="9"/>
      <c r="I3808" s="9"/>
      <c r="J3808" s="9"/>
      <c r="K3808" s="4"/>
      <c r="Q3808" s="6"/>
    </row>
    <row r="3809" spans="6:17" x14ac:dyDescent="0.2">
      <c r="F3809" s="9"/>
      <c r="G3809" s="9"/>
      <c r="H3809" s="9"/>
      <c r="I3809" s="9"/>
      <c r="J3809" s="9"/>
      <c r="K3809" s="4"/>
      <c r="Q3809" s="6"/>
    </row>
    <row r="3810" spans="6:17" x14ac:dyDescent="0.2">
      <c r="F3810" s="9"/>
      <c r="G3810" s="9"/>
      <c r="H3810" s="9"/>
      <c r="I3810" s="9"/>
      <c r="J3810" s="9"/>
      <c r="K3810" s="4"/>
      <c r="Q3810" s="6"/>
    </row>
    <row r="3811" spans="6:17" x14ac:dyDescent="0.2">
      <c r="F3811" s="9"/>
      <c r="G3811" s="9"/>
      <c r="H3811" s="9"/>
      <c r="I3811" s="9"/>
      <c r="J3811" s="9"/>
      <c r="K3811" s="4"/>
      <c r="Q3811" s="6"/>
    </row>
    <row r="3812" spans="6:17" x14ac:dyDescent="0.2">
      <c r="F3812" s="9"/>
      <c r="G3812" s="9"/>
      <c r="H3812" s="9"/>
      <c r="I3812" s="9"/>
      <c r="J3812" s="9"/>
      <c r="K3812" s="4"/>
      <c r="Q3812" s="6"/>
    </row>
    <row r="3813" spans="6:17" x14ac:dyDescent="0.2">
      <c r="F3813" s="9"/>
      <c r="G3813" s="9"/>
      <c r="H3813" s="9"/>
      <c r="I3813" s="9"/>
      <c r="J3813" s="9"/>
      <c r="K3813" s="4"/>
      <c r="Q3813" s="6"/>
    </row>
    <row r="3814" spans="6:17" x14ac:dyDescent="0.2">
      <c r="F3814" s="9"/>
      <c r="G3814" s="9"/>
      <c r="H3814" s="9"/>
      <c r="I3814" s="9"/>
      <c r="J3814" s="9"/>
      <c r="K3814" s="4"/>
      <c r="Q3814" s="6"/>
    </row>
    <row r="3815" spans="6:17" x14ac:dyDescent="0.2">
      <c r="F3815" s="9"/>
      <c r="G3815" s="9"/>
      <c r="H3815" s="9"/>
      <c r="I3815" s="9"/>
      <c r="J3815" s="9"/>
      <c r="K3815" s="4"/>
      <c r="Q3815" s="6"/>
    </row>
    <row r="3816" spans="6:17" x14ac:dyDescent="0.2">
      <c r="F3816" s="9"/>
      <c r="G3816" s="9"/>
      <c r="H3816" s="9"/>
      <c r="I3816" s="9"/>
      <c r="J3816" s="9"/>
      <c r="K3816" s="4"/>
      <c r="Q3816" s="6"/>
    </row>
    <row r="3817" spans="6:17" x14ac:dyDescent="0.2">
      <c r="F3817" s="9"/>
      <c r="G3817" s="9"/>
      <c r="H3817" s="9"/>
      <c r="I3817" s="9"/>
      <c r="J3817" s="9"/>
      <c r="K3817" s="4"/>
      <c r="Q3817" s="6"/>
    </row>
    <row r="3818" spans="6:17" x14ac:dyDescent="0.2">
      <c r="F3818" s="9"/>
      <c r="G3818" s="9"/>
      <c r="H3818" s="9"/>
      <c r="I3818" s="9"/>
      <c r="J3818" s="9"/>
      <c r="K3818" s="4"/>
      <c r="Q3818" s="6"/>
    </row>
    <row r="3819" spans="6:17" x14ac:dyDescent="0.2">
      <c r="F3819" s="9"/>
      <c r="G3819" s="9"/>
      <c r="H3819" s="9"/>
      <c r="I3819" s="9"/>
      <c r="J3819" s="9"/>
      <c r="K3819" s="4"/>
      <c r="Q3819" s="6"/>
    </row>
    <row r="3820" spans="6:17" x14ac:dyDescent="0.2">
      <c r="F3820" s="9"/>
      <c r="G3820" s="9"/>
      <c r="H3820" s="9"/>
      <c r="I3820" s="9"/>
      <c r="J3820" s="9"/>
      <c r="K3820" s="4"/>
      <c r="Q3820" s="6"/>
    </row>
    <row r="3821" spans="6:17" x14ac:dyDescent="0.2">
      <c r="F3821" s="9"/>
      <c r="G3821" s="9"/>
      <c r="H3821" s="9"/>
      <c r="I3821" s="9"/>
      <c r="J3821" s="9"/>
      <c r="K3821" s="4"/>
      <c r="Q3821" s="6"/>
    </row>
    <row r="3822" spans="6:17" x14ac:dyDescent="0.2">
      <c r="F3822" s="9"/>
      <c r="G3822" s="9"/>
      <c r="H3822" s="9"/>
      <c r="I3822" s="9"/>
      <c r="J3822" s="9"/>
      <c r="K3822" s="4"/>
      <c r="Q3822" s="6"/>
    </row>
    <row r="3823" spans="6:17" x14ac:dyDescent="0.2">
      <c r="F3823" s="9"/>
      <c r="G3823" s="9"/>
      <c r="H3823" s="9"/>
      <c r="I3823" s="9"/>
      <c r="J3823" s="9"/>
      <c r="K3823" s="4"/>
      <c r="Q3823" s="6"/>
    </row>
    <row r="3824" spans="6:17" x14ac:dyDescent="0.2">
      <c r="F3824" s="9"/>
      <c r="G3824" s="9"/>
      <c r="H3824" s="9"/>
      <c r="I3824" s="9"/>
      <c r="J3824" s="9"/>
      <c r="K3824" s="4"/>
      <c r="Q3824" s="6"/>
    </row>
    <row r="3825" spans="6:17" x14ac:dyDescent="0.2">
      <c r="F3825" s="9"/>
      <c r="G3825" s="9"/>
      <c r="H3825" s="9"/>
      <c r="I3825" s="9"/>
      <c r="J3825" s="9"/>
      <c r="K3825" s="4"/>
      <c r="Q3825" s="6"/>
    </row>
    <row r="3826" spans="6:17" x14ac:dyDescent="0.2">
      <c r="F3826" s="9"/>
      <c r="G3826" s="9"/>
      <c r="H3826" s="9"/>
      <c r="I3826" s="9"/>
      <c r="J3826" s="9"/>
      <c r="K3826" s="4"/>
      <c r="Q3826" s="6"/>
    </row>
    <row r="3827" spans="6:17" x14ac:dyDescent="0.2">
      <c r="F3827" s="9"/>
      <c r="G3827" s="9"/>
      <c r="H3827" s="9"/>
      <c r="I3827" s="9"/>
      <c r="J3827" s="9"/>
      <c r="K3827" s="4"/>
      <c r="Q3827" s="6"/>
    </row>
    <row r="3828" spans="6:17" x14ac:dyDescent="0.2">
      <c r="F3828" s="9"/>
      <c r="G3828" s="9"/>
      <c r="H3828" s="9"/>
      <c r="I3828" s="9"/>
      <c r="J3828" s="9"/>
      <c r="K3828" s="4"/>
      <c r="Q3828" s="6"/>
    </row>
    <row r="3829" spans="6:17" x14ac:dyDescent="0.2">
      <c r="F3829" s="9"/>
      <c r="G3829" s="9"/>
      <c r="H3829" s="9"/>
      <c r="I3829" s="9"/>
      <c r="J3829" s="9"/>
      <c r="K3829" s="4"/>
      <c r="Q3829" s="6"/>
    </row>
    <row r="3830" spans="6:17" x14ac:dyDescent="0.2">
      <c r="F3830" s="9"/>
      <c r="G3830" s="9"/>
      <c r="H3830" s="9"/>
      <c r="I3830" s="9"/>
      <c r="J3830" s="9"/>
      <c r="K3830" s="4"/>
      <c r="Q3830" s="6"/>
    </row>
    <row r="3831" spans="6:17" x14ac:dyDescent="0.2">
      <c r="F3831" s="9"/>
      <c r="G3831" s="9"/>
      <c r="H3831" s="9"/>
      <c r="I3831" s="9"/>
      <c r="J3831" s="9"/>
      <c r="K3831" s="4"/>
      <c r="Q3831" s="6"/>
    </row>
    <row r="3832" spans="6:17" x14ac:dyDescent="0.2">
      <c r="F3832" s="9"/>
      <c r="G3832" s="9"/>
      <c r="H3832" s="9"/>
      <c r="I3832" s="9"/>
      <c r="J3832" s="9"/>
      <c r="K3832" s="4"/>
      <c r="Q3832" s="6"/>
    </row>
    <row r="3833" spans="6:17" x14ac:dyDescent="0.2">
      <c r="F3833" s="9"/>
      <c r="G3833" s="9"/>
      <c r="H3833" s="9"/>
      <c r="I3833" s="9"/>
      <c r="J3833" s="9"/>
      <c r="K3833" s="4"/>
      <c r="Q3833" s="6"/>
    </row>
    <row r="3834" spans="6:17" x14ac:dyDescent="0.2">
      <c r="F3834" s="9"/>
      <c r="G3834" s="9"/>
      <c r="H3834" s="9"/>
      <c r="I3834" s="9"/>
      <c r="J3834" s="9"/>
      <c r="K3834" s="4"/>
      <c r="Q3834" s="6"/>
    </row>
    <row r="3835" spans="6:17" x14ac:dyDescent="0.2">
      <c r="F3835" s="9"/>
      <c r="G3835" s="9"/>
      <c r="H3835" s="9"/>
      <c r="I3835" s="9"/>
      <c r="J3835" s="9"/>
      <c r="K3835" s="4"/>
      <c r="Q3835" s="6"/>
    </row>
    <row r="3836" spans="6:17" x14ac:dyDescent="0.2">
      <c r="F3836" s="9"/>
      <c r="G3836" s="9"/>
      <c r="H3836" s="9"/>
      <c r="I3836" s="9"/>
      <c r="J3836" s="9"/>
      <c r="K3836" s="4"/>
      <c r="Q3836" s="6"/>
    </row>
    <row r="3837" spans="6:17" x14ac:dyDescent="0.2">
      <c r="F3837" s="9"/>
      <c r="G3837" s="9"/>
      <c r="H3837" s="9"/>
      <c r="I3837" s="9"/>
      <c r="J3837" s="9"/>
      <c r="K3837" s="4"/>
      <c r="Q3837" s="6"/>
    </row>
    <row r="3838" spans="6:17" x14ac:dyDescent="0.2">
      <c r="F3838" s="9"/>
      <c r="G3838" s="9"/>
      <c r="H3838" s="9"/>
      <c r="I3838" s="9"/>
      <c r="J3838" s="9"/>
      <c r="K3838" s="4"/>
      <c r="Q3838" s="6"/>
    </row>
    <row r="3839" spans="6:17" x14ac:dyDescent="0.2">
      <c r="F3839" s="9"/>
      <c r="G3839" s="9"/>
      <c r="H3839" s="9"/>
      <c r="I3839" s="9"/>
      <c r="J3839" s="9"/>
      <c r="K3839" s="4"/>
      <c r="Q3839" s="6"/>
    </row>
    <row r="3840" spans="6:17" x14ac:dyDescent="0.2">
      <c r="F3840" s="9"/>
      <c r="G3840" s="9"/>
      <c r="H3840" s="9"/>
      <c r="I3840" s="9"/>
      <c r="J3840" s="9"/>
      <c r="K3840" s="4"/>
      <c r="Q3840" s="6"/>
    </row>
    <row r="3841" spans="6:17" x14ac:dyDescent="0.2">
      <c r="F3841" s="9"/>
      <c r="G3841" s="9"/>
      <c r="H3841" s="9"/>
      <c r="I3841" s="9"/>
      <c r="J3841" s="9"/>
      <c r="K3841" s="4"/>
      <c r="Q3841" s="6"/>
    </row>
    <row r="3842" spans="6:17" x14ac:dyDescent="0.2">
      <c r="F3842" s="9"/>
      <c r="G3842" s="9"/>
      <c r="H3842" s="9"/>
      <c r="I3842" s="9"/>
      <c r="J3842" s="9"/>
      <c r="K3842" s="4"/>
      <c r="Q3842" s="6"/>
    </row>
    <row r="3843" spans="6:17" x14ac:dyDescent="0.2">
      <c r="F3843" s="9"/>
      <c r="G3843" s="9"/>
      <c r="H3843" s="9"/>
      <c r="I3843" s="9"/>
      <c r="J3843" s="9"/>
      <c r="K3843" s="4"/>
      <c r="Q3843" s="6"/>
    </row>
    <row r="3844" spans="6:17" x14ac:dyDescent="0.2">
      <c r="F3844" s="9"/>
      <c r="G3844" s="9"/>
      <c r="H3844" s="9"/>
      <c r="I3844" s="9"/>
      <c r="J3844" s="9"/>
      <c r="K3844" s="4"/>
      <c r="Q3844" s="6"/>
    </row>
    <row r="3845" spans="6:17" x14ac:dyDescent="0.2">
      <c r="F3845" s="9"/>
      <c r="G3845" s="9"/>
      <c r="H3845" s="9"/>
      <c r="I3845" s="9"/>
      <c r="J3845" s="9"/>
      <c r="K3845" s="4"/>
      <c r="Q3845" s="6"/>
    </row>
    <row r="3846" spans="6:17" x14ac:dyDescent="0.2">
      <c r="F3846" s="9"/>
      <c r="G3846" s="9"/>
      <c r="H3846" s="9"/>
      <c r="I3846" s="9"/>
      <c r="J3846" s="9"/>
      <c r="K3846" s="4"/>
      <c r="Q3846" s="6"/>
    </row>
    <row r="3847" spans="6:17" x14ac:dyDescent="0.2">
      <c r="F3847" s="9"/>
      <c r="G3847" s="9"/>
      <c r="H3847" s="9"/>
      <c r="I3847" s="9"/>
      <c r="J3847" s="9"/>
      <c r="K3847" s="4"/>
      <c r="Q3847" s="6"/>
    </row>
    <row r="3848" spans="6:17" x14ac:dyDescent="0.2">
      <c r="F3848" s="9"/>
      <c r="G3848" s="9"/>
      <c r="H3848" s="9"/>
      <c r="I3848" s="9"/>
      <c r="J3848" s="9"/>
      <c r="K3848" s="4"/>
      <c r="Q3848" s="6"/>
    </row>
    <row r="3849" spans="6:17" x14ac:dyDescent="0.2">
      <c r="F3849" s="9"/>
      <c r="G3849" s="9"/>
      <c r="H3849" s="9"/>
      <c r="I3849" s="9"/>
      <c r="J3849" s="9"/>
      <c r="K3849" s="4"/>
      <c r="Q3849" s="6"/>
    </row>
    <row r="3850" spans="6:17" x14ac:dyDescent="0.2">
      <c r="F3850" s="9"/>
      <c r="G3850" s="9"/>
      <c r="H3850" s="9"/>
      <c r="I3850" s="9"/>
      <c r="J3850" s="9"/>
      <c r="K3850" s="4"/>
      <c r="Q3850" s="6"/>
    </row>
    <row r="3851" spans="6:17" x14ac:dyDescent="0.2">
      <c r="F3851" s="9"/>
      <c r="G3851" s="9"/>
      <c r="H3851" s="9"/>
      <c r="I3851" s="9"/>
      <c r="J3851" s="9"/>
      <c r="K3851" s="4"/>
      <c r="Q3851" s="6"/>
    </row>
    <row r="3852" spans="6:17" x14ac:dyDescent="0.2">
      <c r="F3852" s="9"/>
      <c r="G3852" s="9"/>
      <c r="H3852" s="9"/>
      <c r="I3852" s="9"/>
      <c r="J3852" s="9"/>
      <c r="K3852" s="4"/>
      <c r="Q3852" s="6"/>
    </row>
    <row r="3853" spans="6:17" x14ac:dyDescent="0.2">
      <c r="F3853" s="9"/>
      <c r="G3853" s="9"/>
      <c r="H3853" s="9"/>
      <c r="I3853" s="9"/>
      <c r="J3853" s="9"/>
      <c r="K3853" s="4"/>
      <c r="Q3853" s="6"/>
    </row>
    <row r="3854" spans="6:17" x14ac:dyDescent="0.2">
      <c r="F3854" s="9"/>
      <c r="G3854" s="9"/>
      <c r="H3854" s="9"/>
      <c r="I3854" s="9"/>
      <c r="J3854" s="9"/>
      <c r="K3854" s="4"/>
      <c r="Q3854" s="6"/>
    </row>
    <row r="3855" spans="6:17" x14ac:dyDescent="0.2">
      <c r="F3855" s="9"/>
      <c r="G3855" s="9"/>
      <c r="H3855" s="9"/>
      <c r="I3855" s="9"/>
      <c r="J3855" s="9"/>
      <c r="K3855" s="4"/>
      <c r="Q3855" s="6"/>
    </row>
    <row r="3856" spans="6:17" x14ac:dyDescent="0.2">
      <c r="F3856" s="9"/>
      <c r="G3856" s="9"/>
      <c r="H3856" s="9"/>
      <c r="I3856" s="9"/>
      <c r="J3856" s="9"/>
      <c r="K3856" s="4"/>
      <c r="Q3856" s="6"/>
    </row>
    <row r="3857" spans="6:17" x14ac:dyDescent="0.2">
      <c r="F3857" s="9"/>
      <c r="G3857" s="9"/>
      <c r="H3857" s="9"/>
      <c r="I3857" s="9"/>
      <c r="J3857" s="9"/>
      <c r="K3857" s="4"/>
      <c r="Q3857" s="6"/>
    </row>
    <row r="3858" spans="6:17" x14ac:dyDescent="0.2">
      <c r="F3858" s="9"/>
      <c r="G3858" s="9"/>
      <c r="H3858" s="9"/>
      <c r="I3858" s="9"/>
      <c r="J3858" s="9"/>
      <c r="K3858" s="4"/>
      <c r="Q3858" s="6"/>
    </row>
    <row r="3859" spans="6:17" x14ac:dyDescent="0.2">
      <c r="F3859" s="9"/>
      <c r="G3859" s="9"/>
      <c r="H3859" s="9"/>
      <c r="I3859" s="9"/>
      <c r="J3859" s="9"/>
      <c r="K3859" s="4"/>
      <c r="Q3859" s="6"/>
    </row>
    <row r="3860" spans="6:17" x14ac:dyDescent="0.2">
      <c r="F3860" s="9"/>
      <c r="G3860" s="9"/>
      <c r="H3860" s="9"/>
      <c r="I3860" s="9"/>
      <c r="J3860" s="9"/>
      <c r="K3860" s="4"/>
      <c r="Q3860" s="6"/>
    </row>
    <row r="3861" spans="6:17" x14ac:dyDescent="0.2">
      <c r="F3861" s="9"/>
      <c r="G3861" s="9"/>
      <c r="H3861" s="9"/>
      <c r="I3861" s="9"/>
      <c r="J3861" s="9"/>
      <c r="K3861" s="4"/>
      <c r="Q3861" s="6"/>
    </row>
    <row r="3862" spans="6:17" x14ac:dyDescent="0.2">
      <c r="F3862" s="9"/>
      <c r="G3862" s="9"/>
      <c r="H3862" s="9"/>
      <c r="I3862" s="9"/>
      <c r="J3862" s="9"/>
      <c r="K3862" s="4"/>
      <c r="Q3862" s="6"/>
    </row>
    <row r="3863" spans="6:17" x14ac:dyDescent="0.2">
      <c r="F3863" s="9"/>
      <c r="G3863" s="9"/>
      <c r="H3863" s="9"/>
      <c r="I3863" s="9"/>
      <c r="J3863" s="9"/>
      <c r="K3863" s="4"/>
      <c r="Q3863" s="6"/>
    </row>
    <row r="3864" spans="6:17" x14ac:dyDescent="0.2">
      <c r="F3864" s="9"/>
      <c r="G3864" s="9"/>
      <c r="H3864" s="9"/>
      <c r="I3864" s="9"/>
      <c r="J3864" s="9"/>
      <c r="K3864" s="4"/>
      <c r="Q3864" s="6"/>
    </row>
    <row r="3865" spans="6:17" x14ac:dyDescent="0.2">
      <c r="F3865" s="9"/>
      <c r="G3865" s="9"/>
      <c r="H3865" s="9"/>
      <c r="I3865" s="9"/>
      <c r="J3865" s="9"/>
      <c r="K3865" s="4"/>
      <c r="Q3865" s="6"/>
    </row>
    <row r="3866" spans="6:17" x14ac:dyDescent="0.2">
      <c r="F3866" s="9"/>
      <c r="G3866" s="9"/>
      <c r="H3866" s="9"/>
      <c r="I3866" s="9"/>
      <c r="J3866" s="9"/>
      <c r="K3866" s="4"/>
      <c r="Q3866" s="6"/>
    </row>
    <row r="3867" spans="6:17" x14ac:dyDescent="0.2">
      <c r="F3867" s="9"/>
      <c r="G3867" s="9"/>
      <c r="H3867" s="9"/>
      <c r="I3867" s="9"/>
      <c r="J3867" s="9"/>
      <c r="K3867" s="4"/>
      <c r="Q3867" s="6"/>
    </row>
    <row r="3868" spans="6:17" x14ac:dyDescent="0.2">
      <c r="F3868" s="9"/>
      <c r="G3868" s="9"/>
      <c r="H3868" s="9"/>
      <c r="I3868" s="9"/>
      <c r="J3868" s="9"/>
      <c r="K3868" s="4"/>
      <c r="Q3868" s="6"/>
    </row>
    <row r="3869" spans="6:17" x14ac:dyDescent="0.2">
      <c r="F3869" s="9"/>
      <c r="G3869" s="9"/>
      <c r="H3869" s="9"/>
      <c r="I3869" s="9"/>
      <c r="J3869" s="9"/>
      <c r="K3869" s="4"/>
      <c r="Q3869" s="6"/>
    </row>
    <row r="3870" spans="6:17" x14ac:dyDescent="0.2">
      <c r="F3870" s="9"/>
      <c r="G3870" s="9"/>
      <c r="H3870" s="9"/>
      <c r="I3870" s="9"/>
      <c r="J3870" s="9"/>
      <c r="K3870" s="4"/>
      <c r="Q3870" s="6"/>
    </row>
    <row r="3871" spans="6:17" x14ac:dyDescent="0.2">
      <c r="F3871" s="9"/>
      <c r="G3871" s="9"/>
      <c r="H3871" s="9"/>
      <c r="I3871" s="9"/>
      <c r="J3871" s="9"/>
      <c r="K3871" s="4"/>
      <c r="Q3871" s="6"/>
    </row>
    <row r="3872" spans="6:17" x14ac:dyDescent="0.2">
      <c r="F3872" s="9"/>
      <c r="G3872" s="9"/>
      <c r="H3872" s="9"/>
      <c r="I3872" s="9"/>
      <c r="J3872" s="9"/>
      <c r="K3872" s="4"/>
      <c r="Q3872" s="6"/>
    </row>
    <row r="3873" spans="6:17" x14ac:dyDescent="0.2">
      <c r="F3873" s="9"/>
      <c r="G3873" s="9"/>
      <c r="H3873" s="9"/>
      <c r="I3873" s="9"/>
      <c r="J3873" s="9"/>
      <c r="K3873" s="4"/>
      <c r="Q3873" s="6"/>
    </row>
    <row r="3874" spans="6:17" x14ac:dyDescent="0.2">
      <c r="F3874" s="9"/>
      <c r="G3874" s="9"/>
      <c r="H3874" s="9"/>
      <c r="I3874" s="9"/>
      <c r="J3874" s="9"/>
      <c r="K3874" s="4"/>
      <c r="Q3874" s="6"/>
    </row>
    <row r="3875" spans="6:17" x14ac:dyDescent="0.2">
      <c r="F3875" s="9"/>
      <c r="G3875" s="9"/>
      <c r="H3875" s="9"/>
      <c r="I3875" s="9"/>
      <c r="J3875" s="9"/>
      <c r="K3875" s="4"/>
      <c r="Q3875" s="6"/>
    </row>
    <row r="3876" spans="6:17" x14ac:dyDescent="0.2">
      <c r="F3876" s="9"/>
      <c r="G3876" s="9"/>
      <c r="H3876" s="9"/>
      <c r="I3876" s="9"/>
      <c r="J3876" s="9"/>
      <c r="K3876" s="4"/>
      <c r="Q3876" s="6"/>
    </row>
    <row r="3877" spans="6:17" x14ac:dyDescent="0.2">
      <c r="F3877" s="9"/>
      <c r="G3877" s="9"/>
      <c r="H3877" s="9"/>
      <c r="I3877" s="9"/>
      <c r="J3877" s="9"/>
      <c r="K3877" s="4"/>
      <c r="Q3877" s="6"/>
    </row>
    <row r="3878" spans="6:17" x14ac:dyDescent="0.2">
      <c r="F3878" s="9"/>
      <c r="G3878" s="9"/>
      <c r="H3878" s="9"/>
      <c r="I3878" s="9"/>
      <c r="J3878" s="9"/>
      <c r="K3878" s="4"/>
      <c r="Q3878" s="6"/>
    </row>
    <row r="3879" spans="6:17" x14ac:dyDescent="0.2">
      <c r="F3879" s="9"/>
      <c r="G3879" s="9"/>
      <c r="H3879" s="9"/>
      <c r="I3879" s="9"/>
      <c r="J3879" s="9"/>
      <c r="K3879" s="4"/>
      <c r="Q3879" s="6"/>
    </row>
    <row r="3880" spans="6:17" x14ac:dyDescent="0.2">
      <c r="F3880" s="9"/>
      <c r="G3880" s="9"/>
      <c r="H3880" s="9"/>
      <c r="I3880" s="9"/>
      <c r="J3880" s="9"/>
      <c r="K3880" s="4"/>
      <c r="Q3880" s="6"/>
    </row>
    <row r="3881" spans="6:17" x14ac:dyDescent="0.2">
      <c r="F3881" s="9"/>
      <c r="G3881" s="9"/>
      <c r="H3881" s="9"/>
      <c r="I3881" s="9"/>
      <c r="J3881" s="9"/>
      <c r="K3881" s="4"/>
      <c r="Q3881" s="6"/>
    </row>
    <row r="3882" spans="6:17" x14ac:dyDescent="0.2">
      <c r="F3882" s="9"/>
      <c r="G3882" s="9"/>
      <c r="H3882" s="9"/>
      <c r="I3882" s="9"/>
      <c r="J3882" s="9"/>
      <c r="K3882" s="4"/>
      <c r="Q3882" s="6"/>
    </row>
    <row r="3883" spans="6:17" x14ac:dyDescent="0.2">
      <c r="F3883" s="9"/>
      <c r="G3883" s="9"/>
      <c r="H3883" s="9"/>
      <c r="I3883" s="9"/>
      <c r="J3883" s="9"/>
      <c r="K3883" s="4"/>
      <c r="Q3883" s="6"/>
    </row>
    <row r="3884" spans="6:17" x14ac:dyDescent="0.2">
      <c r="F3884" s="9"/>
      <c r="G3884" s="9"/>
      <c r="H3884" s="9"/>
      <c r="I3884" s="9"/>
      <c r="J3884" s="9"/>
      <c r="K3884" s="4"/>
      <c r="Q3884" s="6"/>
    </row>
    <row r="3885" spans="6:17" x14ac:dyDescent="0.2">
      <c r="F3885" s="9"/>
      <c r="G3885" s="9"/>
      <c r="H3885" s="9"/>
      <c r="I3885" s="9"/>
      <c r="J3885" s="9"/>
      <c r="K3885" s="4"/>
      <c r="Q3885" s="6"/>
    </row>
    <row r="3886" spans="6:17" x14ac:dyDescent="0.2">
      <c r="F3886" s="9"/>
      <c r="G3886" s="9"/>
      <c r="H3886" s="9"/>
      <c r="I3886" s="9"/>
      <c r="J3886" s="9"/>
      <c r="K3886" s="4"/>
      <c r="Q3886" s="6"/>
    </row>
    <row r="3887" spans="6:17" x14ac:dyDescent="0.2">
      <c r="F3887" s="9"/>
      <c r="G3887" s="9"/>
      <c r="H3887" s="9"/>
      <c r="I3887" s="9"/>
      <c r="J3887" s="9"/>
      <c r="K3887" s="4"/>
      <c r="Q3887" s="6"/>
    </row>
    <row r="3888" spans="6:17" x14ac:dyDescent="0.2">
      <c r="F3888" s="9"/>
      <c r="G3888" s="9"/>
      <c r="H3888" s="9"/>
      <c r="I3888" s="9"/>
      <c r="J3888" s="9"/>
      <c r="K3888" s="4"/>
      <c r="Q3888" s="6"/>
    </row>
    <row r="3889" spans="6:17" x14ac:dyDescent="0.2">
      <c r="F3889" s="9"/>
      <c r="G3889" s="9"/>
      <c r="H3889" s="9"/>
      <c r="I3889" s="9"/>
      <c r="J3889" s="9"/>
      <c r="K3889" s="4"/>
      <c r="Q3889" s="6"/>
    </row>
    <row r="3890" spans="6:17" x14ac:dyDescent="0.2">
      <c r="F3890" s="9"/>
      <c r="G3890" s="9"/>
      <c r="H3890" s="9"/>
      <c r="I3890" s="9"/>
      <c r="J3890" s="9"/>
      <c r="K3890" s="4"/>
      <c r="Q3890" s="6"/>
    </row>
    <row r="3891" spans="6:17" x14ac:dyDescent="0.2">
      <c r="F3891" s="9"/>
      <c r="G3891" s="9"/>
      <c r="H3891" s="9"/>
      <c r="I3891" s="9"/>
      <c r="J3891" s="9"/>
      <c r="K3891" s="4"/>
      <c r="Q3891" s="6"/>
    </row>
    <row r="3892" spans="6:17" x14ac:dyDescent="0.2">
      <c r="F3892" s="9"/>
      <c r="G3892" s="9"/>
      <c r="H3892" s="9"/>
      <c r="I3892" s="9"/>
      <c r="J3892" s="9"/>
      <c r="K3892" s="4"/>
      <c r="Q3892" s="6"/>
    </row>
    <row r="3893" spans="6:17" x14ac:dyDescent="0.2">
      <c r="F3893" s="9"/>
      <c r="G3893" s="9"/>
      <c r="H3893" s="9"/>
      <c r="I3893" s="9"/>
      <c r="J3893" s="9"/>
      <c r="K3893" s="4"/>
      <c r="Q3893" s="6"/>
    </row>
    <row r="3894" spans="6:17" x14ac:dyDescent="0.2">
      <c r="F3894" s="9"/>
      <c r="G3894" s="9"/>
      <c r="H3894" s="9"/>
      <c r="I3894" s="9"/>
      <c r="J3894" s="9"/>
      <c r="K3894" s="4"/>
      <c r="Q3894" s="6"/>
    </row>
    <row r="3895" spans="6:17" x14ac:dyDescent="0.2">
      <c r="F3895" s="9"/>
      <c r="G3895" s="9"/>
      <c r="H3895" s="9"/>
      <c r="I3895" s="9"/>
      <c r="J3895" s="9"/>
      <c r="K3895" s="4"/>
      <c r="Q3895" s="6"/>
    </row>
    <row r="3896" spans="6:17" x14ac:dyDescent="0.2">
      <c r="F3896" s="9"/>
      <c r="G3896" s="9"/>
      <c r="H3896" s="9"/>
      <c r="I3896" s="9"/>
      <c r="J3896" s="9"/>
      <c r="K3896" s="4"/>
      <c r="Q3896" s="6"/>
    </row>
    <row r="3897" spans="6:17" x14ac:dyDescent="0.2">
      <c r="F3897" s="9"/>
      <c r="G3897" s="9"/>
      <c r="H3897" s="9"/>
      <c r="I3897" s="9"/>
      <c r="J3897" s="9"/>
      <c r="K3897" s="4"/>
      <c r="Q3897" s="6"/>
    </row>
    <row r="3898" spans="6:17" x14ac:dyDescent="0.2">
      <c r="F3898" s="9"/>
      <c r="G3898" s="9"/>
      <c r="H3898" s="9"/>
      <c r="I3898" s="9"/>
      <c r="J3898" s="9"/>
      <c r="K3898" s="4"/>
      <c r="Q3898" s="6"/>
    </row>
    <row r="3899" spans="6:17" x14ac:dyDescent="0.2">
      <c r="F3899" s="9"/>
      <c r="G3899" s="9"/>
      <c r="H3899" s="9"/>
      <c r="I3899" s="9"/>
      <c r="J3899" s="9"/>
      <c r="K3899" s="4"/>
      <c r="Q3899" s="6"/>
    </row>
    <row r="3900" spans="6:17" x14ac:dyDescent="0.2">
      <c r="F3900" s="9"/>
      <c r="G3900" s="9"/>
      <c r="H3900" s="9"/>
      <c r="I3900" s="9"/>
      <c r="J3900" s="9"/>
      <c r="K3900" s="4"/>
      <c r="Q3900" s="6"/>
    </row>
    <row r="3901" spans="6:17" x14ac:dyDescent="0.2">
      <c r="F3901" s="9"/>
      <c r="G3901" s="9"/>
      <c r="H3901" s="9"/>
      <c r="I3901" s="9"/>
      <c r="J3901" s="9"/>
      <c r="K3901" s="4"/>
      <c r="Q3901" s="6"/>
    </row>
    <row r="3902" spans="6:17" x14ac:dyDescent="0.2">
      <c r="F3902" s="9"/>
      <c r="G3902" s="9"/>
      <c r="H3902" s="9"/>
      <c r="I3902" s="9"/>
      <c r="J3902" s="9"/>
      <c r="K3902" s="4"/>
      <c r="Q3902" s="6"/>
    </row>
    <row r="3903" spans="6:17" x14ac:dyDescent="0.2">
      <c r="F3903" s="9"/>
      <c r="G3903" s="9"/>
      <c r="H3903" s="9"/>
      <c r="I3903" s="9"/>
      <c r="J3903" s="9"/>
      <c r="K3903" s="4"/>
      <c r="Q3903" s="6"/>
    </row>
    <row r="3904" spans="6:17" x14ac:dyDescent="0.2">
      <c r="F3904" s="9"/>
      <c r="G3904" s="9"/>
      <c r="H3904" s="9"/>
      <c r="I3904" s="9"/>
      <c r="J3904" s="9"/>
      <c r="K3904" s="4"/>
      <c r="Q3904" s="6"/>
    </row>
    <row r="3905" spans="6:17" x14ac:dyDescent="0.2">
      <c r="F3905" s="9"/>
      <c r="G3905" s="9"/>
      <c r="H3905" s="9"/>
      <c r="I3905" s="9"/>
      <c r="J3905" s="9"/>
      <c r="K3905" s="4"/>
      <c r="Q3905" s="6"/>
    </row>
    <row r="3906" spans="6:17" x14ac:dyDescent="0.2">
      <c r="F3906" s="9"/>
      <c r="G3906" s="9"/>
      <c r="H3906" s="9"/>
      <c r="I3906" s="9"/>
      <c r="J3906" s="9"/>
      <c r="K3906" s="4"/>
      <c r="Q3906" s="6"/>
    </row>
    <row r="3907" spans="6:17" x14ac:dyDescent="0.2">
      <c r="F3907" s="9"/>
      <c r="G3907" s="9"/>
      <c r="H3907" s="9"/>
      <c r="I3907" s="9"/>
      <c r="J3907" s="9"/>
      <c r="K3907" s="4"/>
      <c r="Q3907" s="6"/>
    </row>
    <row r="3908" spans="6:17" x14ac:dyDescent="0.2">
      <c r="F3908" s="9"/>
      <c r="G3908" s="9"/>
      <c r="H3908" s="9"/>
      <c r="I3908" s="9"/>
      <c r="J3908" s="9"/>
      <c r="K3908" s="4"/>
      <c r="Q3908" s="6"/>
    </row>
    <row r="3909" spans="6:17" x14ac:dyDescent="0.2">
      <c r="F3909" s="9"/>
      <c r="G3909" s="9"/>
      <c r="H3909" s="9"/>
      <c r="I3909" s="9"/>
      <c r="J3909" s="9"/>
      <c r="K3909" s="4"/>
      <c r="Q3909" s="6"/>
    </row>
    <row r="3910" spans="6:17" x14ac:dyDescent="0.2">
      <c r="F3910" s="9"/>
      <c r="G3910" s="9"/>
      <c r="H3910" s="9"/>
      <c r="I3910" s="9"/>
      <c r="J3910" s="9"/>
      <c r="K3910" s="4"/>
      <c r="Q3910" s="6"/>
    </row>
    <row r="3911" spans="6:17" x14ac:dyDescent="0.2">
      <c r="F3911" s="9"/>
      <c r="G3911" s="9"/>
      <c r="H3911" s="9"/>
      <c r="I3911" s="9"/>
      <c r="J3911" s="9"/>
      <c r="K3911" s="4"/>
      <c r="Q3911" s="6"/>
    </row>
    <row r="3912" spans="6:17" x14ac:dyDescent="0.2">
      <c r="F3912" s="9"/>
      <c r="G3912" s="9"/>
      <c r="H3912" s="9"/>
      <c r="I3912" s="9"/>
      <c r="J3912" s="9"/>
      <c r="K3912" s="4"/>
      <c r="Q3912" s="6"/>
    </row>
    <row r="3913" spans="6:17" x14ac:dyDescent="0.2">
      <c r="F3913" s="9"/>
      <c r="G3913" s="9"/>
      <c r="H3913" s="9"/>
      <c r="I3913" s="9"/>
      <c r="J3913" s="9"/>
      <c r="K3913" s="4"/>
      <c r="Q3913" s="6"/>
    </row>
    <row r="3914" spans="6:17" x14ac:dyDescent="0.2">
      <c r="F3914" s="9"/>
      <c r="G3914" s="9"/>
      <c r="H3914" s="9"/>
      <c r="I3914" s="9"/>
      <c r="J3914" s="9"/>
      <c r="K3914" s="4"/>
      <c r="Q3914" s="6"/>
    </row>
    <row r="3915" spans="6:17" x14ac:dyDescent="0.2">
      <c r="F3915" s="9"/>
      <c r="G3915" s="9"/>
      <c r="H3915" s="9"/>
      <c r="I3915" s="9"/>
      <c r="J3915" s="9"/>
      <c r="K3915" s="4"/>
      <c r="Q3915" s="6"/>
    </row>
    <row r="3916" spans="6:17" x14ac:dyDescent="0.2">
      <c r="F3916" s="9"/>
      <c r="G3916" s="9"/>
      <c r="H3916" s="9"/>
      <c r="I3916" s="9"/>
      <c r="J3916" s="9"/>
      <c r="K3916" s="4"/>
      <c r="Q3916" s="6"/>
    </row>
    <row r="3917" spans="6:17" x14ac:dyDescent="0.2">
      <c r="F3917" s="9"/>
      <c r="G3917" s="9"/>
      <c r="H3917" s="9"/>
      <c r="I3917" s="9"/>
      <c r="J3917" s="9"/>
      <c r="K3917" s="4"/>
      <c r="Q3917" s="6"/>
    </row>
    <row r="3918" spans="6:17" x14ac:dyDescent="0.2">
      <c r="F3918" s="9"/>
      <c r="G3918" s="9"/>
      <c r="H3918" s="9"/>
      <c r="I3918" s="9"/>
      <c r="J3918" s="9"/>
      <c r="K3918" s="4"/>
      <c r="Q3918" s="6"/>
    </row>
    <row r="3919" spans="6:17" x14ac:dyDescent="0.2">
      <c r="F3919" s="9"/>
      <c r="G3919" s="9"/>
      <c r="H3919" s="9"/>
      <c r="I3919" s="9"/>
      <c r="J3919" s="9"/>
      <c r="K3919" s="4"/>
      <c r="Q3919" s="6"/>
    </row>
    <row r="3920" spans="6:17" x14ac:dyDescent="0.2">
      <c r="F3920" s="9"/>
      <c r="G3920" s="9"/>
      <c r="H3920" s="9"/>
      <c r="I3920" s="9"/>
      <c r="J3920" s="9"/>
      <c r="K3920" s="4"/>
      <c r="Q3920" s="6"/>
    </row>
    <row r="3921" spans="6:17" x14ac:dyDescent="0.2">
      <c r="F3921" s="9"/>
      <c r="G3921" s="9"/>
      <c r="H3921" s="9"/>
      <c r="I3921" s="9"/>
      <c r="J3921" s="9"/>
      <c r="K3921" s="4"/>
      <c r="Q3921" s="6"/>
    </row>
    <row r="3922" spans="6:17" x14ac:dyDescent="0.2">
      <c r="F3922" s="9"/>
      <c r="G3922" s="9"/>
      <c r="H3922" s="9"/>
      <c r="I3922" s="9"/>
      <c r="J3922" s="9"/>
      <c r="K3922" s="4"/>
      <c r="Q3922" s="6"/>
    </row>
    <row r="3923" spans="6:17" x14ac:dyDescent="0.2">
      <c r="F3923" s="9"/>
      <c r="G3923" s="9"/>
      <c r="H3923" s="9"/>
      <c r="I3923" s="9"/>
      <c r="J3923" s="9"/>
      <c r="K3923" s="4"/>
      <c r="Q3923" s="6"/>
    </row>
    <row r="3924" spans="6:17" x14ac:dyDescent="0.2">
      <c r="F3924" s="9"/>
      <c r="G3924" s="9"/>
      <c r="H3924" s="9"/>
      <c r="I3924" s="9"/>
      <c r="J3924" s="9"/>
      <c r="K3924" s="4"/>
      <c r="Q3924" s="6"/>
    </row>
    <row r="3925" spans="6:17" x14ac:dyDescent="0.2">
      <c r="F3925" s="9"/>
      <c r="G3925" s="9"/>
      <c r="H3925" s="9"/>
      <c r="I3925" s="9"/>
      <c r="J3925" s="9"/>
      <c r="K3925" s="4"/>
      <c r="Q3925" s="6"/>
    </row>
    <row r="3926" spans="6:17" x14ac:dyDescent="0.2">
      <c r="F3926" s="9"/>
      <c r="G3926" s="9"/>
      <c r="H3926" s="9"/>
      <c r="I3926" s="9"/>
      <c r="J3926" s="9"/>
      <c r="K3926" s="4"/>
      <c r="Q3926" s="6"/>
    </row>
    <row r="3927" spans="6:17" x14ac:dyDescent="0.2">
      <c r="F3927" s="9"/>
      <c r="G3927" s="9"/>
      <c r="H3927" s="9"/>
      <c r="I3927" s="9"/>
      <c r="J3927" s="9"/>
      <c r="K3927" s="4"/>
      <c r="Q3927" s="6"/>
    </row>
    <row r="3928" spans="6:17" x14ac:dyDescent="0.2">
      <c r="F3928" s="9"/>
      <c r="G3928" s="9"/>
      <c r="H3928" s="9"/>
      <c r="I3928" s="9"/>
      <c r="J3928" s="9"/>
      <c r="K3928" s="4"/>
      <c r="Q3928" s="6"/>
    </row>
    <row r="3929" spans="6:17" x14ac:dyDescent="0.2">
      <c r="F3929" s="9"/>
      <c r="G3929" s="9"/>
      <c r="H3929" s="9"/>
      <c r="I3929" s="9"/>
      <c r="J3929" s="9"/>
      <c r="K3929" s="4"/>
      <c r="Q3929" s="6"/>
    </row>
    <row r="3930" spans="6:17" x14ac:dyDescent="0.2">
      <c r="F3930" s="9"/>
      <c r="G3930" s="9"/>
      <c r="H3930" s="9"/>
      <c r="I3930" s="9"/>
      <c r="J3930" s="9"/>
      <c r="K3930" s="4"/>
      <c r="Q3930" s="6"/>
    </row>
    <row r="3931" spans="6:17" x14ac:dyDescent="0.2">
      <c r="F3931" s="9"/>
      <c r="G3931" s="9"/>
      <c r="H3931" s="9"/>
      <c r="I3931" s="9"/>
      <c r="J3931" s="9"/>
      <c r="K3931" s="4"/>
      <c r="Q3931" s="6"/>
    </row>
    <row r="3932" spans="6:17" x14ac:dyDescent="0.2">
      <c r="F3932" s="9"/>
      <c r="G3932" s="9"/>
      <c r="H3932" s="9"/>
      <c r="I3932" s="9"/>
      <c r="J3932" s="9"/>
      <c r="K3932" s="4"/>
      <c r="Q3932" s="6"/>
    </row>
    <row r="3933" spans="6:17" x14ac:dyDescent="0.2">
      <c r="F3933" s="9"/>
      <c r="G3933" s="9"/>
      <c r="H3933" s="9"/>
      <c r="I3933" s="9"/>
      <c r="J3933" s="9"/>
      <c r="K3933" s="4"/>
      <c r="Q3933" s="6"/>
    </row>
    <row r="3934" spans="6:17" x14ac:dyDescent="0.2">
      <c r="F3934" s="9"/>
      <c r="G3934" s="9"/>
      <c r="H3934" s="9"/>
      <c r="I3934" s="9"/>
      <c r="J3934" s="9"/>
      <c r="K3934" s="4"/>
      <c r="Q3934" s="6"/>
    </row>
    <row r="3935" spans="6:17" x14ac:dyDescent="0.2">
      <c r="F3935" s="9"/>
      <c r="G3935" s="9"/>
      <c r="H3935" s="9"/>
      <c r="I3935" s="9"/>
      <c r="J3935" s="9"/>
      <c r="K3935" s="4"/>
      <c r="Q3935" s="6"/>
    </row>
    <row r="3936" spans="6:17" x14ac:dyDescent="0.2">
      <c r="F3936" s="9"/>
      <c r="G3936" s="9"/>
      <c r="H3936" s="9"/>
      <c r="I3936" s="9"/>
      <c r="J3936" s="9"/>
      <c r="K3936" s="4"/>
      <c r="Q3936" s="6"/>
    </row>
    <row r="3937" spans="6:17" x14ac:dyDescent="0.2">
      <c r="F3937" s="9"/>
      <c r="G3937" s="9"/>
      <c r="H3937" s="9"/>
      <c r="I3937" s="9"/>
      <c r="J3937" s="9"/>
      <c r="K3937" s="4"/>
      <c r="Q3937" s="6"/>
    </row>
    <row r="3938" spans="6:17" x14ac:dyDescent="0.2">
      <c r="F3938" s="9"/>
      <c r="G3938" s="9"/>
      <c r="H3938" s="9"/>
      <c r="I3938" s="9"/>
      <c r="J3938" s="9"/>
      <c r="K3938" s="4"/>
      <c r="Q3938" s="6"/>
    </row>
    <row r="3939" spans="6:17" x14ac:dyDescent="0.2">
      <c r="F3939" s="9"/>
      <c r="G3939" s="9"/>
      <c r="H3939" s="9"/>
      <c r="I3939" s="9"/>
      <c r="J3939" s="9"/>
      <c r="K3939" s="4"/>
      <c r="Q3939" s="6"/>
    </row>
    <row r="3940" spans="6:17" x14ac:dyDescent="0.2">
      <c r="F3940" s="9"/>
      <c r="G3940" s="9"/>
      <c r="H3940" s="9"/>
      <c r="I3940" s="9"/>
      <c r="J3940" s="9"/>
      <c r="K3940" s="4"/>
      <c r="Q3940" s="6"/>
    </row>
    <row r="3941" spans="6:17" x14ac:dyDescent="0.2">
      <c r="F3941" s="9"/>
      <c r="G3941" s="9"/>
      <c r="H3941" s="9"/>
      <c r="I3941" s="9"/>
      <c r="J3941" s="9"/>
      <c r="K3941" s="4"/>
      <c r="Q3941" s="6"/>
    </row>
    <row r="3942" spans="6:17" x14ac:dyDescent="0.2">
      <c r="F3942" s="9"/>
      <c r="G3942" s="9"/>
      <c r="H3942" s="9"/>
      <c r="I3942" s="9"/>
      <c r="J3942" s="9"/>
      <c r="K3942" s="4"/>
      <c r="Q3942" s="6"/>
    </row>
    <row r="3943" spans="6:17" x14ac:dyDescent="0.2">
      <c r="F3943" s="9"/>
      <c r="G3943" s="9"/>
      <c r="H3943" s="9"/>
      <c r="I3943" s="9"/>
      <c r="J3943" s="9"/>
      <c r="K3943" s="4"/>
      <c r="Q3943" s="6"/>
    </row>
    <row r="3944" spans="6:17" x14ac:dyDescent="0.2">
      <c r="F3944" s="9"/>
      <c r="G3944" s="9"/>
      <c r="H3944" s="9"/>
      <c r="I3944" s="9"/>
      <c r="J3944" s="9"/>
      <c r="K3944" s="4"/>
      <c r="Q3944" s="6"/>
    </row>
    <row r="3945" spans="6:17" x14ac:dyDescent="0.2">
      <c r="F3945" s="9"/>
      <c r="G3945" s="9"/>
      <c r="H3945" s="9"/>
      <c r="I3945" s="9"/>
      <c r="J3945" s="9"/>
      <c r="K3945" s="4"/>
      <c r="Q3945" s="6"/>
    </row>
    <row r="3946" spans="6:17" x14ac:dyDescent="0.2">
      <c r="F3946" s="9"/>
      <c r="G3946" s="9"/>
      <c r="H3946" s="9"/>
      <c r="I3946" s="9"/>
      <c r="J3946" s="9"/>
      <c r="K3946" s="4"/>
      <c r="Q3946" s="6"/>
    </row>
    <row r="3947" spans="6:17" x14ac:dyDescent="0.2">
      <c r="F3947" s="9"/>
      <c r="G3947" s="9"/>
      <c r="H3947" s="9"/>
      <c r="I3947" s="9"/>
      <c r="J3947" s="9"/>
      <c r="K3947" s="4"/>
      <c r="Q3947" s="6"/>
    </row>
    <row r="3948" spans="6:17" x14ac:dyDescent="0.2">
      <c r="F3948" s="9"/>
      <c r="G3948" s="9"/>
      <c r="H3948" s="9"/>
      <c r="I3948" s="9"/>
      <c r="J3948" s="9"/>
      <c r="K3948" s="4"/>
      <c r="Q3948" s="6"/>
    </row>
    <row r="3949" spans="6:17" x14ac:dyDescent="0.2">
      <c r="F3949" s="9"/>
      <c r="G3949" s="9"/>
      <c r="H3949" s="9"/>
      <c r="I3949" s="9"/>
      <c r="J3949" s="9"/>
      <c r="K3949" s="4"/>
      <c r="Q3949" s="6"/>
    </row>
    <row r="3950" spans="6:17" x14ac:dyDescent="0.2">
      <c r="F3950" s="9"/>
      <c r="G3950" s="9"/>
      <c r="H3950" s="9"/>
      <c r="I3950" s="9"/>
      <c r="J3950" s="9"/>
      <c r="K3950" s="4"/>
      <c r="Q3950" s="6"/>
    </row>
    <row r="3951" spans="6:17" x14ac:dyDescent="0.2">
      <c r="F3951" s="9"/>
      <c r="G3951" s="9"/>
      <c r="H3951" s="9"/>
      <c r="I3951" s="9"/>
      <c r="J3951" s="9"/>
      <c r="K3951" s="4"/>
      <c r="Q3951" s="6"/>
    </row>
    <row r="3952" spans="6:17" x14ac:dyDescent="0.2">
      <c r="F3952" s="9"/>
      <c r="G3952" s="9"/>
      <c r="H3952" s="9"/>
      <c r="I3952" s="9"/>
      <c r="J3952" s="9"/>
      <c r="K3952" s="4"/>
      <c r="Q3952" s="6"/>
    </row>
    <row r="3953" spans="6:17" x14ac:dyDescent="0.2">
      <c r="F3953" s="9"/>
      <c r="G3953" s="9"/>
      <c r="H3953" s="9"/>
      <c r="I3953" s="9"/>
      <c r="J3953" s="9"/>
      <c r="K3953" s="4"/>
      <c r="Q3953" s="6"/>
    </row>
    <row r="3954" spans="6:17" x14ac:dyDescent="0.2">
      <c r="F3954" s="9"/>
      <c r="G3954" s="9"/>
      <c r="H3954" s="9"/>
      <c r="I3954" s="9"/>
      <c r="J3954" s="9"/>
      <c r="K3954" s="4"/>
      <c r="Q3954" s="6"/>
    </row>
    <row r="3955" spans="6:17" x14ac:dyDescent="0.2">
      <c r="F3955" s="9"/>
      <c r="G3955" s="9"/>
      <c r="H3955" s="9"/>
      <c r="I3955" s="9"/>
      <c r="J3955" s="9"/>
      <c r="K3955" s="4"/>
      <c r="Q3955" s="6"/>
    </row>
    <row r="3956" spans="6:17" x14ac:dyDescent="0.2">
      <c r="F3956" s="9"/>
      <c r="G3956" s="9"/>
      <c r="H3956" s="9"/>
      <c r="I3956" s="9"/>
      <c r="J3956" s="9"/>
      <c r="K3956" s="4"/>
      <c r="Q3956" s="6"/>
    </row>
    <row r="3957" spans="6:17" x14ac:dyDescent="0.2">
      <c r="F3957" s="9"/>
      <c r="G3957" s="9"/>
      <c r="H3957" s="9"/>
      <c r="I3957" s="9"/>
      <c r="J3957" s="9"/>
      <c r="K3957" s="4"/>
      <c r="Q3957" s="6"/>
    </row>
    <row r="3958" spans="6:17" x14ac:dyDescent="0.2">
      <c r="F3958" s="9"/>
      <c r="G3958" s="9"/>
      <c r="H3958" s="9"/>
      <c r="I3958" s="9"/>
      <c r="J3958" s="9"/>
      <c r="K3958" s="4"/>
      <c r="Q3958" s="6"/>
    </row>
    <row r="3959" spans="6:17" x14ac:dyDescent="0.2">
      <c r="F3959" s="9"/>
      <c r="G3959" s="9"/>
      <c r="H3959" s="9"/>
      <c r="I3959" s="9"/>
      <c r="J3959" s="9"/>
      <c r="K3959" s="4"/>
      <c r="Q3959" s="6"/>
    </row>
    <row r="3960" spans="6:17" x14ac:dyDescent="0.2">
      <c r="F3960" s="9"/>
      <c r="G3960" s="9"/>
      <c r="H3960" s="9"/>
      <c r="I3960" s="9"/>
      <c r="J3960" s="9"/>
      <c r="K3960" s="4"/>
      <c r="Q3960" s="6"/>
    </row>
    <row r="3961" spans="6:17" x14ac:dyDescent="0.2">
      <c r="F3961" s="9"/>
      <c r="G3961" s="9"/>
      <c r="H3961" s="9"/>
      <c r="I3961" s="9"/>
      <c r="J3961" s="9"/>
      <c r="K3961" s="4"/>
      <c r="Q3961" s="6"/>
    </row>
    <row r="3962" spans="6:17" x14ac:dyDescent="0.2">
      <c r="F3962" s="9"/>
      <c r="G3962" s="9"/>
      <c r="H3962" s="9"/>
      <c r="I3962" s="9"/>
      <c r="J3962" s="9"/>
      <c r="K3962" s="4"/>
      <c r="Q3962" s="6"/>
    </row>
    <row r="3963" spans="6:17" x14ac:dyDescent="0.2">
      <c r="F3963" s="9"/>
      <c r="G3963" s="9"/>
      <c r="H3963" s="9"/>
      <c r="I3963" s="9"/>
      <c r="J3963" s="9"/>
      <c r="K3963" s="4"/>
      <c r="Q3963" s="6"/>
    </row>
    <row r="3964" spans="6:17" x14ac:dyDescent="0.2">
      <c r="F3964" s="9"/>
      <c r="G3964" s="9"/>
      <c r="H3964" s="9"/>
      <c r="I3964" s="9"/>
      <c r="J3964" s="9"/>
      <c r="K3964" s="4"/>
      <c r="Q3964" s="6"/>
    </row>
    <row r="3965" spans="6:17" x14ac:dyDescent="0.2">
      <c r="F3965" s="9"/>
      <c r="G3965" s="9"/>
      <c r="H3965" s="9"/>
      <c r="I3965" s="9"/>
      <c r="J3965" s="9"/>
      <c r="K3965" s="4"/>
      <c r="Q3965" s="6"/>
    </row>
    <row r="3966" spans="6:17" x14ac:dyDescent="0.2">
      <c r="F3966" s="9"/>
      <c r="G3966" s="9"/>
      <c r="H3966" s="9"/>
      <c r="I3966" s="9"/>
      <c r="J3966" s="9"/>
      <c r="K3966" s="4"/>
      <c r="Q3966" s="6"/>
    </row>
    <row r="3967" spans="6:17" x14ac:dyDescent="0.2">
      <c r="F3967" s="9"/>
      <c r="G3967" s="9"/>
      <c r="H3967" s="9"/>
      <c r="I3967" s="9"/>
      <c r="J3967" s="9"/>
      <c r="K3967" s="4"/>
      <c r="Q3967" s="6"/>
    </row>
    <row r="3968" spans="6:17" x14ac:dyDescent="0.2">
      <c r="F3968" s="9"/>
      <c r="G3968" s="9"/>
      <c r="H3968" s="9"/>
      <c r="I3968" s="9"/>
      <c r="J3968" s="9"/>
      <c r="K3968" s="4"/>
      <c r="Q3968" s="6"/>
    </row>
    <row r="3969" spans="6:17" x14ac:dyDescent="0.2">
      <c r="F3969" s="9"/>
      <c r="G3969" s="9"/>
      <c r="H3969" s="9"/>
      <c r="I3969" s="9"/>
      <c r="J3969" s="9"/>
      <c r="K3969" s="4"/>
      <c r="Q3969" s="6"/>
    </row>
    <row r="3970" spans="6:17" x14ac:dyDescent="0.2">
      <c r="F3970" s="9"/>
      <c r="G3970" s="9"/>
      <c r="H3970" s="9"/>
      <c r="I3970" s="9"/>
      <c r="J3970" s="9"/>
      <c r="K3970" s="4"/>
      <c r="Q3970" s="6"/>
    </row>
    <row r="3971" spans="6:17" x14ac:dyDescent="0.2">
      <c r="F3971" s="9"/>
      <c r="G3971" s="9"/>
      <c r="H3971" s="9"/>
      <c r="I3971" s="9"/>
      <c r="J3971" s="9"/>
      <c r="K3971" s="4"/>
      <c r="Q3971" s="6"/>
    </row>
    <row r="3972" spans="6:17" x14ac:dyDescent="0.2">
      <c r="F3972" s="9"/>
      <c r="G3972" s="9"/>
      <c r="H3972" s="9"/>
      <c r="I3972" s="9"/>
      <c r="J3972" s="9"/>
      <c r="K3972" s="4"/>
      <c r="Q3972" s="6"/>
    </row>
    <row r="3973" spans="6:17" x14ac:dyDescent="0.2">
      <c r="F3973" s="9"/>
      <c r="G3973" s="9"/>
      <c r="H3973" s="9"/>
      <c r="I3973" s="9"/>
      <c r="J3973" s="9"/>
      <c r="K3973" s="4"/>
      <c r="Q3973" s="6"/>
    </row>
    <row r="3974" spans="6:17" x14ac:dyDescent="0.2">
      <c r="F3974" s="9"/>
      <c r="G3974" s="9"/>
      <c r="H3974" s="9"/>
      <c r="I3974" s="9"/>
      <c r="J3974" s="9"/>
      <c r="K3974" s="4"/>
      <c r="Q3974" s="6"/>
    </row>
    <row r="3975" spans="6:17" x14ac:dyDescent="0.2">
      <c r="F3975" s="9"/>
      <c r="G3975" s="9"/>
      <c r="H3975" s="9"/>
      <c r="I3975" s="9"/>
      <c r="J3975" s="9"/>
      <c r="K3975" s="4"/>
      <c r="Q3975" s="6"/>
    </row>
    <row r="3976" spans="6:17" x14ac:dyDescent="0.2">
      <c r="F3976" s="9"/>
      <c r="G3976" s="9"/>
      <c r="H3976" s="9"/>
      <c r="I3976" s="9"/>
      <c r="J3976" s="9"/>
      <c r="K3976" s="4"/>
      <c r="Q3976" s="6"/>
    </row>
    <row r="3977" spans="6:17" x14ac:dyDescent="0.2">
      <c r="F3977" s="9"/>
      <c r="G3977" s="9"/>
      <c r="H3977" s="9"/>
      <c r="I3977" s="9"/>
      <c r="J3977" s="9"/>
      <c r="K3977" s="4"/>
      <c r="Q3977" s="6"/>
    </row>
    <row r="3978" spans="6:17" x14ac:dyDescent="0.2">
      <c r="F3978" s="9"/>
      <c r="G3978" s="9"/>
      <c r="H3978" s="9"/>
      <c r="I3978" s="9"/>
      <c r="J3978" s="9"/>
      <c r="K3978" s="4"/>
      <c r="Q3978" s="6"/>
    </row>
    <row r="3979" spans="6:17" x14ac:dyDescent="0.2">
      <c r="F3979" s="9"/>
      <c r="G3979" s="9"/>
      <c r="H3979" s="9"/>
      <c r="I3979" s="9"/>
      <c r="J3979" s="9"/>
      <c r="K3979" s="4"/>
      <c r="Q3979" s="6"/>
    </row>
    <row r="3980" spans="6:17" x14ac:dyDescent="0.2">
      <c r="F3980" s="9"/>
      <c r="G3980" s="9"/>
      <c r="H3980" s="9"/>
      <c r="I3980" s="9"/>
      <c r="J3980" s="9"/>
      <c r="K3980" s="4"/>
      <c r="Q3980" s="6"/>
    </row>
    <row r="3981" spans="6:17" x14ac:dyDescent="0.2">
      <c r="F3981" s="9"/>
      <c r="G3981" s="9"/>
      <c r="H3981" s="9"/>
      <c r="I3981" s="9"/>
      <c r="J3981" s="9"/>
      <c r="K3981" s="4"/>
      <c r="Q3981" s="6"/>
    </row>
    <row r="3982" spans="6:17" x14ac:dyDescent="0.2">
      <c r="F3982" s="9"/>
      <c r="G3982" s="9"/>
      <c r="H3982" s="9"/>
      <c r="I3982" s="9"/>
      <c r="J3982" s="9"/>
      <c r="K3982" s="4"/>
      <c r="Q3982" s="6"/>
    </row>
    <row r="3983" spans="6:17" x14ac:dyDescent="0.2">
      <c r="F3983" s="9"/>
      <c r="G3983" s="9"/>
      <c r="H3983" s="9"/>
      <c r="I3983" s="9"/>
      <c r="J3983" s="9"/>
      <c r="K3983" s="4"/>
      <c r="Q3983" s="6"/>
    </row>
    <row r="3984" spans="6:17" x14ac:dyDescent="0.2">
      <c r="F3984" s="9"/>
      <c r="G3984" s="9"/>
      <c r="H3984" s="9"/>
      <c r="I3984" s="9"/>
      <c r="J3984" s="9"/>
      <c r="K3984" s="4"/>
      <c r="Q3984" s="6"/>
    </row>
    <row r="3985" spans="6:17" x14ac:dyDescent="0.2">
      <c r="F3985" s="9"/>
      <c r="G3985" s="9"/>
      <c r="H3985" s="9"/>
      <c r="I3985" s="9"/>
      <c r="J3985" s="9"/>
      <c r="K3985" s="4"/>
      <c r="Q3985" s="6"/>
    </row>
    <row r="3986" spans="6:17" x14ac:dyDescent="0.2">
      <c r="F3986" s="9"/>
      <c r="G3986" s="9"/>
      <c r="H3986" s="9"/>
      <c r="I3986" s="9"/>
      <c r="J3986" s="9"/>
      <c r="K3986" s="4"/>
      <c r="Q3986" s="6"/>
    </row>
    <row r="3987" spans="6:17" x14ac:dyDescent="0.2">
      <c r="F3987" s="9"/>
      <c r="G3987" s="9"/>
      <c r="H3987" s="9"/>
      <c r="I3987" s="9"/>
      <c r="J3987" s="9"/>
      <c r="K3987" s="4"/>
      <c r="Q3987" s="6"/>
    </row>
    <row r="3988" spans="6:17" x14ac:dyDescent="0.2">
      <c r="F3988" s="9"/>
      <c r="G3988" s="9"/>
      <c r="H3988" s="9"/>
      <c r="I3988" s="9"/>
      <c r="J3988" s="9"/>
      <c r="K3988" s="4"/>
      <c r="Q3988" s="6"/>
    </row>
    <row r="3989" spans="6:17" x14ac:dyDescent="0.2">
      <c r="F3989" s="9"/>
      <c r="G3989" s="9"/>
      <c r="H3989" s="9"/>
      <c r="I3989" s="9"/>
      <c r="J3989" s="9"/>
      <c r="K3989" s="4"/>
      <c r="Q3989" s="6"/>
    </row>
    <row r="3990" spans="6:17" x14ac:dyDescent="0.2">
      <c r="F3990" s="9"/>
      <c r="G3990" s="9"/>
      <c r="H3990" s="9"/>
      <c r="I3990" s="9"/>
      <c r="J3990" s="9"/>
      <c r="K3990" s="4"/>
      <c r="Q3990" s="6"/>
    </row>
    <row r="3991" spans="6:17" x14ac:dyDescent="0.2">
      <c r="F3991" s="9"/>
      <c r="G3991" s="9"/>
      <c r="H3991" s="9"/>
      <c r="I3991" s="9"/>
      <c r="J3991" s="9"/>
      <c r="K3991" s="4"/>
      <c r="Q3991" s="6"/>
    </row>
    <row r="3992" spans="6:17" x14ac:dyDescent="0.2">
      <c r="F3992" s="9"/>
      <c r="G3992" s="9"/>
      <c r="H3992" s="9"/>
      <c r="I3992" s="9"/>
      <c r="J3992" s="9"/>
      <c r="K3992" s="4"/>
      <c r="Q3992" s="6"/>
    </row>
    <row r="3993" spans="6:17" x14ac:dyDescent="0.2">
      <c r="F3993" s="9"/>
      <c r="G3993" s="9"/>
      <c r="H3993" s="9"/>
      <c r="I3993" s="9"/>
      <c r="J3993" s="9"/>
      <c r="K3993" s="4"/>
      <c r="Q3993" s="6"/>
    </row>
    <row r="3994" spans="6:17" x14ac:dyDescent="0.2">
      <c r="F3994" s="9"/>
      <c r="G3994" s="9"/>
      <c r="H3994" s="9"/>
      <c r="I3994" s="9"/>
      <c r="J3994" s="9"/>
      <c r="K3994" s="4"/>
      <c r="Q3994" s="6"/>
    </row>
    <row r="3995" spans="6:17" x14ac:dyDescent="0.2">
      <c r="F3995" s="9"/>
      <c r="G3995" s="9"/>
      <c r="H3995" s="9"/>
      <c r="I3995" s="9"/>
      <c r="J3995" s="9"/>
      <c r="K3995" s="4"/>
      <c r="Q3995" s="6"/>
    </row>
    <row r="3996" spans="6:17" x14ac:dyDescent="0.2">
      <c r="F3996" s="9"/>
      <c r="G3996" s="9"/>
      <c r="H3996" s="9"/>
      <c r="I3996" s="9"/>
      <c r="J3996" s="9"/>
      <c r="K3996" s="4"/>
      <c r="Q3996" s="6"/>
    </row>
    <row r="3997" spans="6:17" x14ac:dyDescent="0.2">
      <c r="F3997" s="9"/>
      <c r="G3997" s="9"/>
      <c r="H3997" s="9"/>
      <c r="I3997" s="9"/>
      <c r="J3997" s="9"/>
      <c r="K3997" s="4"/>
      <c r="Q3997" s="6"/>
    </row>
    <row r="3998" spans="6:17" x14ac:dyDescent="0.2">
      <c r="F3998" s="9"/>
      <c r="G3998" s="9"/>
      <c r="H3998" s="9"/>
      <c r="I3998" s="9"/>
      <c r="J3998" s="9"/>
      <c r="K3998" s="4"/>
      <c r="Q3998" s="6"/>
    </row>
    <row r="3999" spans="6:17" x14ac:dyDescent="0.2">
      <c r="F3999" s="9"/>
      <c r="G3999" s="9"/>
      <c r="H3999" s="9"/>
      <c r="I3999" s="9"/>
      <c r="J3999" s="9"/>
      <c r="K3999" s="4"/>
      <c r="Q3999" s="6"/>
    </row>
    <row r="4000" spans="6:17" x14ac:dyDescent="0.2">
      <c r="F4000" s="9"/>
      <c r="G4000" s="9"/>
      <c r="H4000" s="9"/>
      <c r="I4000" s="9"/>
      <c r="J4000" s="9"/>
      <c r="K4000" s="4"/>
      <c r="Q4000" s="6"/>
    </row>
    <row r="4001" spans="6:17" x14ac:dyDescent="0.2">
      <c r="F4001" s="9"/>
      <c r="G4001" s="9"/>
      <c r="H4001" s="9"/>
      <c r="I4001" s="9"/>
      <c r="J4001" s="9"/>
      <c r="K4001" s="4"/>
      <c r="Q4001" s="6"/>
    </row>
    <row r="4002" spans="6:17" x14ac:dyDescent="0.2">
      <c r="F4002" s="9"/>
      <c r="G4002" s="9"/>
      <c r="H4002" s="9"/>
      <c r="I4002" s="9"/>
      <c r="J4002" s="9"/>
      <c r="K4002" s="4"/>
      <c r="Q4002" s="6"/>
    </row>
    <row r="4003" spans="6:17" x14ac:dyDescent="0.2">
      <c r="F4003" s="9"/>
      <c r="G4003" s="9"/>
      <c r="H4003" s="9"/>
      <c r="I4003" s="9"/>
      <c r="J4003" s="9"/>
      <c r="K4003" s="4"/>
      <c r="Q4003" s="6"/>
    </row>
    <row r="4004" spans="6:17" x14ac:dyDescent="0.2">
      <c r="F4004" s="9"/>
      <c r="G4004" s="9"/>
      <c r="H4004" s="9"/>
      <c r="I4004" s="9"/>
      <c r="J4004" s="9"/>
      <c r="K4004" s="4"/>
      <c r="Q4004" s="6"/>
    </row>
    <row r="4005" spans="6:17" x14ac:dyDescent="0.2">
      <c r="F4005" s="9"/>
      <c r="G4005" s="9"/>
      <c r="H4005" s="9"/>
      <c r="I4005" s="9"/>
      <c r="J4005" s="9"/>
      <c r="K4005" s="4"/>
      <c r="Q4005" s="6"/>
    </row>
    <row r="4006" spans="6:17" x14ac:dyDescent="0.2">
      <c r="F4006" s="9"/>
      <c r="G4006" s="9"/>
      <c r="H4006" s="9"/>
      <c r="I4006" s="9"/>
      <c r="J4006" s="9"/>
      <c r="K4006" s="4"/>
      <c r="Q4006" s="6"/>
    </row>
    <row r="4007" spans="6:17" x14ac:dyDescent="0.2">
      <c r="F4007" s="9"/>
      <c r="G4007" s="9"/>
      <c r="H4007" s="9"/>
      <c r="I4007" s="9"/>
      <c r="J4007" s="9"/>
      <c r="K4007" s="4"/>
      <c r="Q4007" s="6"/>
    </row>
    <row r="4008" spans="6:17" x14ac:dyDescent="0.2">
      <c r="F4008" s="9"/>
      <c r="G4008" s="9"/>
      <c r="H4008" s="9"/>
      <c r="I4008" s="9"/>
      <c r="J4008" s="9"/>
      <c r="K4008" s="4"/>
      <c r="Q4008" s="6"/>
    </row>
    <row r="4009" spans="6:17" x14ac:dyDescent="0.2">
      <c r="F4009" s="9"/>
      <c r="G4009" s="9"/>
      <c r="H4009" s="9"/>
      <c r="I4009" s="9"/>
      <c r="J4009" s="9"/>
      <c r="K4009" s="4"/>
      <c r="Q4009" s="6"/>
    </row>
    <row r="4010" spans="6:17" x14ac:dyDescent="0.2">
      <c r="F4010" s="9"/>
      <c r="G4010" s="9"/>
      <c r="H4010" s="9"/>
      <c r="I4010" s="9"/>
      <c r="J4010" s="9"/>
      <c r="K4010" s="4"/>
      <c r="Q4010" s="6"/>
    </row>
    <row r="4011" spans="6:17" x14ac:dyDescent="0.2">
      <c r="F4011" s="9"/>
      <c r="G4011" s="9"/>
      <c r="H4011" s="9"/>
      <c r="I4011" s="9"/>
      <c r="J4011" s="9"/>
      <c r="K4011" s="4"/>
      <c r="Q4011" s="6"/>
    </row>
    <row r="4012" spans="6:17" x14ac:dyDescent="0.2">
      <c r="F4012" s="9"/>
      <c r="G4012" s="9"/>
      <c r="H4012" s="9"/>
      <c r="I4012" s="9"/>
      <c r="J4012" s="9"/>
      <c r="K4012" s="4"/>
      <c r="Q4012" s="6"/>
    </row>
    <row r="4013" spans="6:17" x14ac:dyDescent="0.2">
      <c r="F4013" s="9"/>
      <c r="G4013" s="9"/>
      <c r="H4013" s="9"/>
      <c r="I4013" s="9"/>
      <c r="J4013" s="9"/>
      <c r="K4013" s="4"/>
      <c r="Q4013" s="6"/>
    </row>
    <row r="4014" spans="6:17" x14ac:dyDescent="0.2">
      <c r="F4014" s="9"/>
      <c r="G4014" s="9"/>
      <c r="H4014" s="9"/>
      <c r="I4014" s="9"/>
      <c r="J4014" s="9"/>
      <c r="K4014" s="4"/>
      <c r="Q4014" s="6"/>
    </row>
    <row r="4015" spans="6:17" x14ac:dyDescent="0.2">
      <c r="F4015" s="9"/>
      <c r="G4015" s="9"/>
      <c r="H4015" s="9"/>
      <c r="I4015" s="9"/>
      <c r="J4015" s="9"/>
      <c r="K4015" s="4"/>
      <c r="Q4015" s="6"/>
    </row>
    <row r="4016" spans="6:17" x14ac:dyDescent="0.2">
      <c r="F4016" s="9"/>
      <c r="G4016" s="9"/>
      <c r="H4016" s="9"/>
      <c r="I4016" s="9"/>
      <c r="J4016" s="9"/>
      <c r="K4016" s="4"/>
      <c r="Q4016" s="6"/>
    </row>
    <row r="4017" spans="6:17" x14ac:dyDescent="0.2">
      <c r="F4017" s="9"/>
      <c r="G4017" s="9"/>
      <c r="H4017" s="9"/>
      <c r="I4017" s="9"/>
      <c r="J4017" s="9"/>
      <c r="K4017" s="4"/>
      <c r="Q4017" s="6"/>
    </row>
    <row r="4018" spans="6:17" x14ac:dyDescent="0.2">
      <c r="F4018" s="9"/>
      <c r="G4018" s="9"/>
      <c r="H4018" s="9"/>
      <c r="I4018" s="9"/>
      <c r="J4018" s="9"/>
      <c r="K4018" s="4"/>
      <c r="Q4018" s="6"/>
    </row>
    <row r="4019" spans="6:17" x14ac:dyDescent="0.2">
      <c r="F4019" s="9"/>
      <c r="G4019" s="9"/>
      <c r="H4019" s="9"/>
      <c r="I4019" s="9"/>
      <c r="J4019" s="9"/>
      <c r="K4019" s="4"/>
      <c r="Q4019" s="6"/>
    </row>
    <row r="4020" spans="6:17" x14ac:dyDescent="0.2">
      <c r="F4020" s="9"/>
      <c r="G4020" s="9"/>
      <c r="H4020" s="9"/>
      <c r="I4020" s="9"/>
      <c r="J4020" s="9"/>
      <c r="K4020" s="4"/>
      <c r="Q4020" s="6"/>
    </row>
    <row r="4021" spans="6:17" x14ac:dyDescent="0.2">
      <c r="F4021" s="9"/>
      <c r="G4021" s="9"/>
      <c r="H4021" s="9"/>
      <c r="I4021" s="9"/>
      <c r="J4021" s="9"/>
      <c r="K4021" s="4"/>
      <c r="Q4021" s="6"/>
    </row>
    <row r="4022" spans="6:17" x14ac:dyDescent="0.2">
      <c r="F4022" s="9"/>
      <c r="G4022" s="9"/>
      <c r="H4022" s="9"/>
      <c r="I4022" s="9"/>
      <c r="J4022" s="9"/>
      <c r="K4022" s="4"/>
      <c r="Q4022" s="6"/>
    </row>
    <row r="4023" spans="6:17" x14ac:dyDescent="0.2">
      <c r="F4023" s="9"/>
      <c r="G4023" s="9"/>
      <c r="H4023" s="9"/>
      <c r="I4023" s="9"/>
      <c r="J4023" s="9"/>
      <c r="K4023" s="4"/>
      <c r="Q4023" s="6"/>
    </row>
    <row r="4024" spans="6:17" x14ac:dyDescent="0.2">
      <c r="F4024" s="9"/>
      <c r="G4024" s="9"/>
      <c r="H4024" s="9"/>
      <c r="I4024" s="9"/>
      <c r="J4024" s="9"/>
      <c r="K4024" s="4"/>
      <c r="Q4024" s="6"/>
    </row>
    <row r="4025" spans="6:17" x14ac:dyDescent="0.2">
      <c r="F4025" s="9"/>
      <c r="G4025" s="9"/>
      <c r="H4025" s="9"/>
      <c r="I4025" s="9"/>
      <c r="J4025" s="9"/>
      <c r="K4025" s="4"/>
      <c r="Q4025" s="6"/>
    </row>
    <row r="4026" spans="6:17" x14ac:dyDescent="0.2">
      <c r="F4026" s="9"/>
      <c r="G4026" s="9"/>
      <c r="H4026" s="9"/>
      <c r="I4026" s="9"/>
      <c r="J4026" s="9"/>
      <c r="K4026" s="4"/>
      <c r="Q4026" s="6"/>
    </row>
    <row r="4027" spans="6:17" x14ac:dyDescent="0.2">
      <c r="F4027" s="9"/>
      <c r="G4027" s="9"/>
      <c r="H4027" s="9"/>
      <c r="I4027" s="9"/>
      <c r="J4027" s="9"/>
      <c r="K4027" s="4"/>
      <c r="Q4027" s="6"/>
    </row>
    <row r="4028" spans="6:17" x14ac:dyDescent="0.2">
      <c r="F4028" s="9"/>
      <c r="G4028" s="9"/>
      <c r="H4028" s="9"/>
      <c r="I4028" s="9"/>
      <c r="J4028" s="9"/>
      <c r="K4028" s="4"/>
      <c r="Q4028" s="6"/>
    </row>
    <row r="4029" spans="6:17" x14ac:dyDescent="0.2">
      <c r="F4029" s="9"/>
      <c r="G4029" s="9"/>
      <c r="H4029" s="9"/>
      <c r="I4029" s="9"/>
      <c r="J4029" s="9"/>
      <c r="K4029" s="4"/>
      <c r="Q4029" s="6"/>
    </row>
    <row r="4030" spans="6:17" x14ac:dyDescent="0.2">
      <c r="F4030" s="9"/>
      <c r="G4030" s="9"/>
      <c r="H4030" s="9"/>
      <c r="I4030" s="9"/>
      <c r="J4030" s="9"/>
      <c r="K4030" s="4"/>
      <c r="Q4030" s="6"/>
    </row>
    <row r="4031" spans="6:17" x14ac:dyDescent="0.2">
      <c r="F4031" s="9"/>
      <c r="G4031" s="9"/>
      <c r="H4031" s="9"/>
      <c r="I4031" s="9"/>
      <c r="J4031" s="9"/>
      <c r="K4031" s="4"/>
      <c r="Q4031" s="6"/>
    </row>
    <row r="4032" spans="6:17" x14ac:dyDescent="0.2">
      <c r="F4032" s="9"/>
      <c r="G4032" s="9"/>
      <c r="H4032" s="9"/>
      <c r="I4032" s="9"/>
      <c r="J4032" s="9"/>
      <c r="K4032" s="4"/>
      <c r="Q4032" s="6"/>
    </row>
    <row r="4033" spans="6:17" x14ac:dyDescent="0.2">
      <c r="F4033" s="9"/>
      <c r="G4033" s="9"/>
      <c r="H4033" s="9"/>
      <c r="I4033" s="9"/>
      <c r="J4033" s="9"/>
      <c r="K4033" s="4"/>
      <c r="Q4033" s="6"/>
    </row>
    <row r="4034" spans="6:17" x14ac:dyDescent="0.2">
      <c r="F4034" s="9"/>
      <c r="G4034" s="9"/>
      <c r="H4034" s="9"/>
      <c r="I4034" s="9"/>
      <c r="J4034" s="9"/>
      <c r="K4034" s="4"/>
      <c r="Q4034" s="6"/>
    </row>
    <row r="4035" spans="6:17" x14ac:dyDescent="0.2">
      <c r="F4035" s="9"/>
      <c r="G4035" s="9"/>
      <c r="H4035" s="9"/>
      <c r="I4035" s="9"/>
      <c r="J4035" s="9"/>
      <c r="K4035" s="4"/>
      <c r="Q4035" s="6"/>
    </row>
    <row r="4036" spans="6:17" x14ac:dyDescent="0.2">
      <c r="F4036" s="9"/>
      <c r="G4036" s="9"/>
      <c r="H4036" s="9"/>
      <c r="I4036" s="9"/>
      <c r="J4036" s="9"/>
      <c r="K4036" s="4"/>
      <c r="Q4036" s="6"/>
    </row>
    <row r="4037" spans="6:17" x14ac:dyDescent="0.2">
      <c r="F4037" s="9"/>
      <c r="G4037" s="9"/>
      <c r="H4037" s="9"/>
      <c r="I4037" s="9"/>
      <c r="J4037" s="9"/>
      <c r="K4037" s="4"/>
      <c r="Q4037" s="6"/>
    </row>
    <row r="4038" spans="6:17" x14ac:dyDescent="0.2">
      <c r="F4038" s="9"/>
      <c r="G4038" s="9"/>
      <c r="H4038" s="9"/>
      <c r="I4038" s="9"/>
      <c r="J4038" s="9"/>
      <c r="K4038" s="4"/>
      <c r="Q4038" s="6"/>
    </row>
    <row r="4039" spans="6:17" x14ac:dyDescent="0.2">
      <c r="F4039" s="9"/>
      <c r="G4039" s="9"/>
      <c r="H4039" s="9"/>
      <c r="I4039" s="9"/>
      <c r="J4039" s="9"/>
      <c r="K4039" s="4"/>
      <c r="Q4039" s="6"/>
    </row>
    <row r="4040" spans="6:17" x14ac:dyDescent="0.2">
      <c r="F4040" s="9"/>
      <c r="G4040" s="9"/>
      <c r="H4040" s="9"/>
      <c r="I4040" s="9"/>
      <c r="J4040" s="9"/>
      <c r="K4040" s="4"/>
      <c r="Q4040" s="6"/>
    </row>
    <row r="4041" spans="6:17" x14ac:dyDescent="0.2">
      <c r="F4041" s="9"/>
      <c r="G4041" s="9"/>
      <c r="H4041" s="9"/>
      <c r="I4041" s="9"/>
      <c r="J4041" s="9"/>
      <c r="K4041" s="4"/>
      <c r="Q4041" s="6"/>
    </row>
    <row r="4042" spans="6:17" x14ac:dyDescent="0.2">
      <c r="F4042" s="9"/>
      <c r="G4042" s="9"/>
      <c r="H4042" s="9"/>
      <c r="I4042" s="9"/>
      <c r="J4042" s="9"/>
      <c r="K4042" s="4"/>
      <c r="Q4042" s="6"/>
    </row>
    <row r="4043" spans="6:17" x14ac:dyDescent="0.2">
      <c r="F4043" s="9"/>
      <c r="G4043" s="9"/>
      <c r="H4043" s="9"/>
      <c r="I4043" s="9"/>
      <c r="J4043" s="9"/>
      <c r="K4043" s="4"/>
      <c r="Q4043" s="6"/>
    </row>
    <row r="4044" spans="6:17" x14ac:dyDescent="0.2">
      <c r="F4044" s="9"/>
      <c r="G4044" s="9"/>
      <c r="H4044" s="9"/>
      <c r="I4044" s="9"/>
      <c r="J4044" s="9"/>
      <c r="K4044" s="4"/>
      <c r="Q4044" s="6"/>
    </row>
    <row r="4045" spans="6:17" x14ac:dyDescent="0.2">
      <c r="F4045" s="9"/>
      <c r="G4045" s="9"/>
      <c r="H4045" s="9"/>
      <c r="I4045" s="9"/>
      <c r="J4045" s="9"/>
      <c r="K4045" s="4"/>
      <c r="Q4045" s="6"/>
    </row>
    <row r="4046" spans="6:17" x14ac:dyDescent="0.2">
      <c r="F4046" s="9"/>
      <c r="G4046" s="9"/>
      <c r="H4046" s="9"/>
      <c r="I4046" s="9"/>
      <c r="J4046" s="9"/>
      <c r="K4046" s="4"/>
      <c r="Q4046" s="6"/>
    </row>
    <row r="4047" spans="6:17" x14ac:dyDescent="0.2">
      <c r="F4047" s="9"/>
      <c r="G4047" s="9"/>
      <c r="H4047" s="9"/>
      <c r="I4047" s="9"/>
      <c r="J4047" s="9"/>
      <c r="K4047" s="4"/>
      <c r="Q4047" s="6"/>
    </row>
    <row r="4048" spans="6:17" x14ac:dyDescent="0.2">
      <c r="F4048" s="9"/>
      <c r="G4048" s="9"/>
      <c r="H4048" s="9"/>
      <c r="I4048" s="9"/>
      <c r="J4048" s="9"/>
      <c r="K4048" s="4"/>
      <c r="Q4048" s="6"/>
    </row>
    <row r="4049" spans="6:17" x14ac:dyDescent="0.2">
      <c r="F4049" s="9"/>
      <c r="G4049" s="9"/>
      <c r="H4049" s="9"/>
      <c r="I4049" s="9"/>
      <c r="J4049" s="9"/>
      <c r="K4049" s="4"/>
      <c r="Q4049" s="6"/>
    </row>
    <row r="4050" spans="6:17" x14ac:dyDescent="0.2">
      <c r="F4050" s="9"/>
      <c r="G4050" s="9"/>
      <c r="H4050" s="9"/>
      <c r="I4050" s="9"/>
      <c r="J4050" s="9"/>
      <c r="K4050" s="4"/>
      <c r="Q4050" s="6"/>
    </row>
    <row r="4051" spans="6:17" x14ac:dyDescent="0.2">
      <c r="F4051" s="9"/>
      <c r="G4051" s="9"/>
      <c r="H4051" s="9"/>
      <c r="I4051" s="9"/>
      <c r="J4051" s="9"/>
      <c r="K4051" s="4"/>
      <c r="Q4051" s="6"/>
    </row>
    <row r="4052" spans="6:17" x14ac:dyDescent="0.2">
      <c r="F4052" s="9"/>
      <c r="G4052" s="9"/>
      <c r="H4052" s="9"/>
      <c r="I4052" s="9"/>
      <c r="J4052" s="9"/>
      <c r="K4052" s="4"/>
      <c r="Q4052" s="6"/>
    </row>
    <row r="4053" spans="6:17" x14ac:dyDescent="0.2">
      <c r="F4053" s="9"/>
      <c r="G4053" s="9"/>
      <c r="H4053" s="9"/>
      <c r="I4053" s="9"/>
      <c r="J4053" s="9"/>
      <c r="K4053" s="4"/>
      <c r="Q4053" s="6"/>
    </row>
    <row r="4054" spans="6:17" x14ac:dyDescent="0.2">
      <c r="F4054" s="9"/>
      <c r="G4054" s="9"/>
      <c r="H4054" s="9"/>
      <c r="I4054" s="9"/>
      <c r="J4054" s="9"/>
      <c r="K4054" s="4"/>
      <c r="Q4054" s="6"/>
    </row>
    <row r="4055" spans="6:17" x14ac:dyDescent="0.2">
      <c r="F4055" s="9"/>
      <c r="G4055" s="9"/>
      <c r="H4055" s="9"/>
      <c r="I4055" s="9"/>
      <c r="J4055" s="9"/>
      <c r="K4055" s="4"/>
      <c r="Q4055" s="6"/>
    </row>
    <row r="4056" spans="6:17" x14ac:dyDescent="0.2">
      <c r="F4056" s="9"/>
      <c r="G4056" s="9"/>
      <c r="H4056" s="9"/>
      <c r="I4056" s="9"/>
      <c r="J4056" s="9"/>
      <c r="K4056" s="4"/>
      <c r="Q4056" s="6"/>
    </row>
    <row r="4057" spans="6:17" x14ac:dyDescent="0.2">
      <c r="F4057" s="9"/>
      <c r="G4057" s="9"/>
      <c r="H4057" s="9"/>
      <c r="I4057" s="9"/>
      <c r="J4057" s="9"/>
      <c r="K4057" s="4"/>
      <c r="Q4057" s="6"/>
    </row>
    <row r="4058" spans="6:17" x14ac:dyDescent="0.2">
      <c r="F4058" s="9"/>
      <c r="G4058" s="9"/>
      <c r="H4058" s="9"/>
      <c r="I4058" s="9"/>
      <c r="J4058" s="9"/>
      <c r="K4058" s="4"/>
      <c r="Q4058" s="6"/>
    </row>
    <row r="4059" spans="6:17" x14ac:dyDescent="0.2">
      <c r="F4059" s="9"/>
      <c r="G4059" s="9"/>
      <c r="H4059" s="9"/>
      <c r="I4059" s="9"/>
      <c r="J4059" s="9"/>
      <c r="K4059" s="4"/>
      <c r="Q4059" s="6"/>
    </row>
    <row r="4060" spans="6:17" x14ac:dyDescent="0.2">
      <c r="F4060" s="9"/>
      <c r="G4060" s="9"/>
      <c r="H4060" s="9"/>
      <c r="I4060" s="9"/>
      <c r="J4060" s="9"/>
      <c r="K4060" s="4"/>
      <c r="Q4060" s="6"/>
    </row>
    <row r="4061" spans="6:17" x14ac:dyDescent="0.2">
      <c r="F4061" s="9"/>
      <c r="G4061" s="9"/>
      <c r="H4061" s="9"/>
      <c r="I4061" s="9"/>
      <c r="J4061" s="9"/>
      <c r="K4061" s="4"/>
      <c r="Q4061" s="6"/>
    </row>
    <row r="4062" spans="6:17" x14ac:dyDescent="0.2">
      <c r="F4062" s="9"/>
      <c r="G4062" s="9"/>
      <c r="H4062" s="9"/>
      <c r="I4062" s="9"/>
      <c r="J4062" s="9"/>
      <c r="K4062" s="4"/>
      <c r="Q4062" s="6"/>
    </row>
    <row r="4063" spans="6:17" x14ac:dyDescent="0.2">
      <c r="F4063" s="9"/>
      <c r="G4063" s="9"/>
      <c r="H4063" s="9"/>
      <c r="I4063" s="9"/>
      <c r="J4063" s="9"/>
      <c r="K4063" s="4"/>
      <c r="Q4063" s="6"/>
    </row>
    <row r="4064" spans="6:17" x14ac:dyDescent="0.2">
      <c r="F4064" s="9"/>
      <c r="G4064" s="9"/>
      <c r="H4064" s="9"/>
      <c r="I4064" s="9"/>
      <c r="J4064" s="9"/>
      <c r="K4064" s="4"/>
      <c r="Q4064" s="6"/>
    </row>
    <row r="4065" spans="6:17" x14ac:dyDescent="0.2">
      <c r="F4065" s="9"/>
      <c r="G4065" s="9"/>
      <c r="H4065" s="9"/>
      <c r="I4065" s="9"/>
      <c r="J4065" s="9"/>
      <c r="K4065" s="4"/>
      <c r="Q4065" s="6"/>
    </row>
    <row r="4066" spans="6:17" x14ac:dyDescent="0.2">
      <c r="F4066" s="9"/>
      <c r="G4066" s="9"/>
      <c r="H4066" s="9"/>
      <c r="I4066" s="9"/>
      <c r="J4066" s="9"/>
      <c r="K4066" s="4"/>
      <c r="Q4066" s="6"/>
    </row>
    <row r="4067" spans="6:17" x14ac:dyDescent="0.2">
      <c r="F4067" s="9"/>
      <c r="G4067" s="9"/>
      <c r="H4067" s="9"/>
      <c r="I4067" s="9"/>
      <c r="J4067" s="9"/>
      <c r="K4067" s="4"/>
      <c r="Q4067" s="6"/>
    </row>
    <row r="4068" spans="6:17" x14ac:dyDescent="0.2">
      <c r="F4068" s="9"/>
      <c r="G4068" s="9"/>
      <c r="H4068" s="9"/>
      <c r="I4068" s="9"/>
      <c r="J4068" s="9"/>
      <c r="K4068" s="4"/>
      <c r="Q4068" s="6"/>
    </row>
    <row r="4069" spans="6:17" x14ac:dyDescent="0.2">
      <c r="F4069" s="9"/>
      <c r="G4069" s="9"/>
      <c r="H4069" s="9"/>
      <c r="I4069" s="9"/>
      <c r="J4069" s="9"/>
      <c r="K4069" s="4"/>
      <c r="Q4069" s="6"/>
    </row>
    <row r="4070" spans="6:17" x14ac:dyDescent="0.2">
      <c r="F4070" s="9"/>
      <c r="G4070" s="9"/>
      <c r="H4070" s="9"/>
      <c r="I4070" s="9"/>
      <c r="J4070" s="9"/>
      <c r="K4070" s="4"/>
      <c r="Q4070" s="6"/>
    </row>
    <row r="4071" spans="6:17" x14ac:dyDescent="0.2">
      <c r="F4071" s="9"/>
      <c r="G4071" s="9"/>
      <c r="H4071" s="9"/>
      <c r="I4071" s="9"/>
      <c r="J4071" s="9"/>
      <c r="K4071" s="4"/>
      <c r="Q4071" s="6"/>
    </row>
    <row r="4072" spans="6:17" x14ac:dyDescent="0.2">
      <c r="F4072" s="9"/>
      <c r="G4072" s="9"/>
      <c r="H4072" s="9"/>
      <c r="I4072" s="9"/>
      <c r="J4072" s="9"/>
      <c r="K4072" s="4"/>
      <c r="Q4072" s="6"/>
    </row>
    <row r="4073" spans="6:17" x14ac:dyDescent="0.2">
      <c r="F4073" s="9"/>
      <c r="G4073" s="9"/>
      <c r="H4073" s="9"/>
      <c r="I4073" s="9"/>
      <c r="J4073" s="9"/>
      <c r="K4073" s="4"/>
      <c r="Q4073" s="6"/>
    </row>
    <row r="4074" spans="6:17" x14ac:dyDescent="0.2">
      <c r="F4074" s="9"/>
      <c r="G4074" s="9"/>
      <c r="H4074" s="9"/>
      <c r="I4074" s="9"/>
      <c r="J4074" s="9"/>
      <c r="K4074" s="4"/>
      <c r="Q4074" s="6"/>
    </row>
    <row r="4075" spans="6:17" x14ac:dyDescent="0.2">
      <c r="F4075" s="9"/>
      <c r="G4075" s="9"/>
      <c r="H4075" s="9"/>
      <c r="I4075" s="9"/>
      <c r="J4075" s="9"/>
      <c r="K4075" s="4"/>
      <c r="Q4075" s="6"/>
    </row>
    <row r="4076" spans="6:17" x14ac:dyDescent="0.2">
      <c r="F4076" s="9"/>
      <c r="G4076" s="9"/>
      <c r="H4076" s="9"/>
      <c r="I4076" s="9"/>
      <c r="J4076" s="9"/>
      <c r="K4076" s="4"/>
      <c r="Q4076" s="6"/>
    </row>
    <row r="4077" spans="6:17" x14ac:dyDescent="0.2">
      <c r="F4077" s="9"/>
      <c r="G4077" s="9"/>
      <c r="H4077" s="9"/>
      <c r="I4077" s="9"/>
      <c r="J4077" s="9"/>
      <c r="K4077" s="4"/>
      <c r="Q4077" s="6"/>
    </row>
    <row r="4078" spans="6:17" x14ac:dyDescent="0.2">
      <c r="F4078" s="9"/>
      <c r="G4078" s="9"/>
      <c r="H4078" s="9"/>
      <c r="I4078" s="9"/>
      <c r="J4078" s="9"/>
      <c r="K4078" s="4"/>
      <c r="Q4078" s="6"/>
    </row>
    <row r="4079" spans="6:17" x14ac:dyDescent="0.2">
      <c r="F4079" s="9"/>
      <c r="G4079" s="9"/>
      <c r="H4079" s="9"/>
      <c r="I4079" s="9"/>
      <c r="J4079" s="9"/>
      <c r="K4079" s="4"/>
      <c r="Q4079" s="6"/>
    </row>
    <row r="4080" spans="6:17" x14ac:dyDescent="0.2">
      <c r="F4080" s="9"/>
      <c r="G4080" s="9"/>
      <c r="H4080" s="9"/>
      <c r="I4080" s="9"/>
      <c r="J4080" s="9"/>
      <c r="K4080" s="4"/>
      <c r="Q4080" s="6"/>
    </row>
    <row r="4081" spans="6:17" x14ac:dyDescent="0.2">
      <c r="F4081" s="9"/>
      <c r="G4081" s="9"/>
      <c r="H4081" s="9"/>
      <c r="I4081" s="9"/>
      <c r="J4081" s="9"/>
      <c r="K4081" s="4"/>
      <c r="Q4081" s="6"/>
    </row>
    <row r="4082" spans="6:17" x14ac:dyDescent="0.2">
      <c r="F4082" s="9"/>
      <c r="G4082" s="9"/>
      <c r="H4082" s="9"/>
      <c r="I4082" s="9"/>
      <c r="J4082" s="9"/>
      <c r="K4082" s="4"/>
      <c r="Q4082" s="6"/>
    </row>
    <row r="4083" spans="6:17" x14ac:dyDescent="0.2">
      <c r="F4083" s="9"/>
      <c r="G4083" s="9"/>
      <c r="H4083" s="9"/>
      <c r="I4083" s="9"/>
      <c r="J4083" s="9"/>
      <c r="K4083" s="4"/>
      <c r="Q4083" s="6"/>
    </row>
    <row r="4084" spans="6:17" x14ac:dyDescent="0.2">
      <c r="F4084" s="9"/>
      <c r="G4084" s="9"/>
      <c r="H4084" s="9"/>
      <c r="I4084" s="9"/>
      <c r="J4084" s="9"/>
      <c r="K4084" s="4"/>
      <c r="Q4084" s="6"/>
    </row>
    <row r="4085" spans="6:17" x14ac:dyDescent="0.2">
      <c r="F4085" s="9"/>
      <c r="G4085" s="9"/>
      <c r="H4085" s="9"/>
      <c r="I4085" s="9"/>
      <c r="J4085" s="9"/>
      <c r="K4085" s="4"/>
      <c r="Q4085" s="6"/>
    </row>
    <row r="4086" spans="6:17" x14ac:dyDescent="0.2">
      <c r="F4086" s="9"/>
      <c r="G4086" s="9"/>
      <c r="H4086" s="9"/>
      <c r="I4086" s="9"/>
      <c r="J4086" s="9"/>
      <c r="K4086" s="4"/>
      <c r="Q4086" s="6"/>
    </row>
    <row r="4087" spans="6:17" x14ac:dyDescent="0.2">
      <c r="F4087" s="9"/>
      <c r="G4087" s="9"/>
      <c r="H4087" s="9"/>
      <c r="I4087" s="9"/>
      <c r="J4087" s="9"/>
      <c r="K4087" s="4"/>
      <c r="Q4087" s="6"/>
    </row>
    <row r="4088" spans="6:17" x14ac:dyDescent="0.2">
      <c r="F4088" s="9"/>
      <c r="G4088" s="9"/>
      <c r="H4088" s="9"/>
      <c r="I4088" s="9"/>
      <c r="J4088" s="9"/>
      <c r="K4088" s="4"/>
      <c r="Q4088" s="6"/>
    </row>
    <row r="4089" spans="6:17" x14ac:dyDescent="0.2">
      <c r="F4089" s="9"/>
      <c r="G4089" s="9"/>
      <c r="H4089" s="9"/>
      <c r="I4089" s="9"/>
      <c r="J4089" s="9"/>
      <c r="K4089" s="4"/>
      <c r="Q4089" s="6"/>
    </row>
    <row r="4090" spans="6:17" x14ac:dyDescent="0.2">
      <c r="F4090" s="9"/>
      <c r="G4090" s="9"/>
      <c r="H4090" s="9"/>
      <c r="I4090" s="9"/>
      <c r="J4090" s="9"/>
      <c r="K4090" s="4"/>
      <c r="Q4090" s="6"/>
    </row>
    <row r="4091" spans="6:17" x14ac:dyDescent="0.2">
      <c r="F4091" s="9"/>
      <c r="G4091" s="9"/>
      <c r="H4091" s="9"/>
      <c r="I4091" s="9"/>
      <c r="J4091" s="9"/>
      <c r="K4091" s="4"/>
      <c r="Q4091" s="6"/>
    </row>
    <row r="4092" spans="6:17" x14ac:dyDescent="0.2">
      <c r="F4092" s="9"/>
      <c r="G4092" s="9"/>
      <c r="H4092" s="9"/>
      <c r="I4092" s="9"/>
      <c r="J4092" s="9"/>
      <c r="K4092" s="4"/>
      <c r="Q4092" s="6"/>
    </row>
    <row r="4093" spans="6:17" x14ac:dyDescent="0.2">
      <c r="F4093" s="9"/>
      <c r="G4093" s="9"/>
      <c r="H4093" s="9"/>
      <c r="I4093" s="9"/>
      <c r="J4093" s="9"/>
      <c r="K4093" s="4"/>
      <c r="Q4093" s="6"/>
    </row>
    <row r="4094" spans="6:17" x14ac:dyDescent="0.2">
      <c r="F4094" s="9"/>
      <c r="G4094" s="9"/>
      <c r="H4094" s="9"/>
      <c r="I4094" s="9"/>
      <c r="J4094" s="9"/>
      <c r="K4094" s="4"/>
      <c r="Q4094" s="6"/>
    </row>
    <row r="4095" spans="6:17" x14ac:dyDescent="0.2">
      <c r="F4095" s="9"/>
      <c r="G4095" s="9"/>
      <c r="H4095" s="9"/>
      <c r="I4095" s="9"/>
      <c r="J4095" s="9"/>
      <c r="K4095" s="4"/>
      <c r="Q4095" s="6"/>
    </row>
    <row r="4096" spans="6:17" x14ac:dyDescent="0.2">
      <c r="F4096" s="9"/>
      <c r="G4096" s="9"/>
      <c r="H4096" s="9"/>
      <c r="I4096" s="9"/>
      <c r="J4096" s="9"/>
      <c r="K4096" s="4"/>
      <c r="Q4096" s="6"/>
    </row>
    <row r="4097" spans="6:17" x14ac:dyDescent="0.2">
      <c r="F4097" s="9"/>
      <c r="G4097" s="9"/>
      <c r="H4097" s="9"/>
      <c r="I4097" s="9"/>
      <c r="J4097" s="9"/>
      <c r="K4097" s="4"/>
      <c r="Q4097" s="6"/>
    </row>
    <row r="4098" spans="6:17" x14ac:dyDescent="0.2">
      <c r="F4098" s="9"/>
      <c r="G4098" s="9"/>
      <c r="H4098" s="9"/>
      <c r="I4098" s="9"/>
      <c r="J4098" s="9"/>
      <c r="K4098" s="4"/>
      <c r="Q4098" s="6"/>
    </row>
    <row r="4099" spans="6:17" x14ac:dyDescent="0.2">
      <c r="F4099" s="9"/>
      <c r="G4099" s="9"/>
      <c r="H4099" s="9"/>
      <c r="I4099" s="9"/>
      <c r="J4099" s="9"/>
      <c r="K4099" s="4"/>
      <c r="Q4099" s="6"/>
    </row>
    <row r="4100" spans="6:17" x14ac:dyDescent="0.2">
      <c r="F4100" s="9"/>
      <c r="G4100" s="9"/>
      <c r="H4100" s="9"/>
      <c r="I4100" s="9"/>
      <c r="J4100" s="9"/>
      <c r="K4100" s="4"/>
      <c r="Q4100" s="6"/>
    </row>
    <row r="4101" spans="6:17" x14ac:dyDescent="0.2">
      <c r="F4101" s="9"/>
      <c r="G4101" s="9"/>
      <c r="H4101" s="9"/>
      <c r="I4101" s="9"/>
      <c r="J4101" s="9"/>
      <c r="K4101" s="4"/>
      <c r="Q4101" s="6"/>
    </row>
    <row r="4102" spans="6:17" x14ac:dyDescent="0.2">
      <c r="F4102" s="9"/>
      <c r="G4102" s="9"/>
      <c r="H4102" s="9"/>
      <c r="I4102" s="9"/>
      <c r="J4102" s="9"/>
      <c r="K4102" s="4"/>
      <c r="Q4102" s="6"/>
    </row>
    <row r="4103" spans="6:17" x14ac:dyDescent="0.2">
      <c r="F4103" s="9"/>
      <c r="G4103" s="9"/>
      <c r="H4103" s="9"/>
      <c r="I4103" s="9"/>
      <c r="J4103" s="9"/>
      <c r="K4103" s="4"/>
      <c r="Q4103" s="6"/>
    </row>
    <row r="4104" spans="6:17" x14ac:dyDescent="0.2">
      <c r="F4104" s="9"/>
      <c r="G4104" s="9"/>
      <c r="H4104" s="9"/>
      <c r="I4104" s="9"/>
      <c r="J4104" s="9"/>
      <c r="K4104" s="4"/>
      <c r="Q4104" s="6"/>
    </row>
    <row r="4105" spans="6:17" x14ac:dyDescent="0.2">
      <c r="F4105" s="9"/>
      <c r="G4105" s="9"/>
      <c r="H4105" s="9"/>
      <c r="I4105" s="9"/>
      <c r="J4105" s="9"/>
      <c r="K4105" s="4"/>
      <c r="Q4105" s="6"/>
    </row>
    <row r="4106" spans="6:17" x14ac:dyDescent="0.2">
      <c r="F4106" s="9"/>
      <c r="G4106" s="9"/>
      <c r="H4106" s="9"/>
      <c r="I4106" s="9"/>
      <c r="J4106" s="9"/>
      <c r="K4106" s="4"/>
      <c r="Q4106" s="6"/>
    </row>
    <row r="4107" spans="6:17" x14ac:dyDescent="0.2">
      <c r="F4107" s="9"/>
      <c r="G4107" s="9"/>
      <c r="H4107" s="9"/>
      <c r="I4107" s="9"/>
      <c r="J4107" s="9"/>
      <c r="K4107" s="4"/>
      <c r="Q4107" s="6"/>
    </row>
    <row r="4108" spans="6:17" x14ac:dyDescent="0.2">
      <c r="F4108" s="9"/>
      <c r="G4108" s="9"/>
      <c r="H4108" s="9"/>
      <c r="I4108" s="9"/>
      <c r="J4108" s="9"/>
      <c r="K4108" s="4"/>
      <c r="Q4108" s="6"/>
    </row>
    <row r="4109" spans="6:17" x14ac:dyDescent="0.2">
      <c r="F4109" s="9"/>
      <c r="G4109" s="9"/>
      <c r="H4109" s="9"/>
      <c r="I4109" s="9"/>
      <c r="J4109" s="9"/>
      <c r="K4109" s="4"/>
      <c r="Q4109" s="6"/>
    </row>
    <row r="4110" spans="6:17" x14ac:dyDescent="0.2">
      <c r="F4110" s="9"/>
      <c r="G4110" s="9"/>
      <c r="H4110" s="9"/>
      <c r="I4110" s="9"/>
      <c r="J4110" s="9"/>
      <c r="K4110" s="4"/>
      <c r="Q4110" s="6"/>
    </row>
    <row r="4111" spans="6:17" x14ac:dyDescent="0.2">
      <c r="F4111" s="9"/>
      <c r="G4111" s="9"/>
      <c r="H4111" s="9"/>
      <c r="I4111" s="9"/>
      <c r="J4111" s="9"/>
      <c r="K4111" s="4"/>
      <c r="Q4111" s="6"/>
    </row>
    <row r="4112" spans="6:17" x14ac:dyDescent="0.2">
      <c r="F4112" s="9"/>
      <c r="G4112" s="9"/>
      <c r="H4112" s="9"/>
      <c r="I4112" s="9"/>
      <c r="J4112" s="9"/>
      <c r="K4112" s="4"/>
      <c r="Q4112" s="6"/>
    </row>
    <row r="4113" spans="6:17" x14ac:dyDescent="0.2">
      <c r="F4113" s="9"/>
      <c r="G4113" s="9"/>
      <c r="H4113" s="9"/>
      <c r="I4113" s="9"/>
      <c r="J4113" s="9"/>
      <c r="K4113" s="4"/>
      <c r="Q4113" s="6"/>
    </row>
    <row r="4114" spans="6:17" x14ac:dyDescent="0.2">
      <c r="F4114" s="9"/>
      <c r="G4114" s="9"/>
      <c r="H4114" s="9"/>
      <c r="I4114" s="9"/>
      <c r="J4114" s="9"/>
      <c r="K4114" s="4"/>
      <c r="Q4114" s="6"/>
    </row>
    <row r="4115" spans="6:17" x14ac:dyDescent="0.2">
      <c r="F4115" s="9"/>
      <c r="G4115" s="9"/>
      <c r="H4115" s="9"/>
      <c r="I4115" s="9"/>
      <c r="J4115" s="9"/>
      <c r="K4115" s="4"/>
      <c r="Q4115" s="6"/>
    </row>
    <row r="4116" spans="6:17" x14ac:dyDescent="0.2">
      <c r="F4116" s="9"/>
      <c r="G4116" s="9"/>
      <c r="H4116" s="9"/>
      <c r="I4116" s="9"/>
      <c r="J4116" s="9"/>
      <c r="K4116" s="4"/>
      <c r="Q4116" s="6"/>
    </row>
    <row r="4117" spans="6:17" x14ac:dyDescent="0.2">
      <c r="F4117" s="9"/>
      <c r="G4117" s="9"/>
      <c r="H4117" s="9"/>
      <c r="I4117" s="9"/>
      <c r="J4117" s="9"/>
      <c r="K4117" s="4"/>
      <c r="Q4117" s="6"/>
    </row>
    <row r="4118" spans="6:17" x14ac:dyDescent="0.2">
      <c r="F4118" s="9"/>
      <c r="G4118" s="9"/>
      <c r="H4118" s="9"/>
      <c r="I4118" s="9"/>
      <c r="J4118" s="9"/>
      <c r="K4118" s="4"/>
      <c r="Q4118" s="6"/>
    </row>
    <row r="4119" spans="6:17" x14ac:dyDescent="0.2">
      <c r="F4119" s="9"/>
      <c r="G4119" s="9"/>
      <c r="H4119" s="9"/>
      <c r="I4119" s="9"/>
      <c r="J4119" s="9"/>
      <c r="K4119" s="4"/>
      <c r="Q4119" s="6"/>
    </row>
    <row r="4120" spans="6:17" x14ac:dyDescent="0.2">
      <c r="F4120" s="9"/>
      <c r="G4120" s="9"/>
      <c r="H4120" s="9"/>
      <c r="I4120" s="9"/>
      <c r="J4120" s="9"/>
      <c r="K4120" s="4"/>
      <c r="Q4120" s="6"/>
    </row>
    <row r="4121" spans="6:17" x14ac:dyDescent="0.2">
      <c r="F4121" s="9"/>
      <c r="G4121" s="9"/>
      <c r="H4121" s="9"/>
      <c r="I4121" s="9"/>
      <c r="J4121" s="9"/>
      <c r="K4121" s="4"/>
      <c r="Q4121" s="6"/>
    </row>
    <row r="4122" spans="6:17" x14ac:dyDescent="0.2">
      <c r="F4122" s="9"/>
      <c r="G4122" s="9"/>
      <c r="H4122" s="9"/>
      <c r="I4122" s="9"/>
      <c r="J4122" s="9"/>
      <c r="K4122" s="4"/>
      <c r="Q4122" s="6"/>
    </row>
    <row r="4123" spans="6:17" x14ac:dyDescent="0.2">
      <c r="F4123" s="9"/>
      <c r="G4123" s="9"/>
      <c r="H4123" s="9"/>
      <c r="I4123" s="9"/>
      <c r="J4123" s="9"/>
      <c r="K4123" s="4"/>
      <c r="Q4123" s="6"/>
    </row>
    <row r="4124" spans="6:17" x14ac:dyDescent="0.2">
      <c r="F4124" s="9"/>
      <c r="G4124" s="9"/>
      <c r="H4124" s="9"/>
      <c r="I4124" s="9"/>
      <c r="J4124" s="9"/>
      <c r="K4124" s="4"/>
      <c r="Q4124" s="6"/>
    </row>
    <row r="4125" spans="6:17" x14ac:dyDescent="0.2">
      <c r="F4125" s="9"/>
      <c r="G4125" s="9"/>
      <c r="H4125" s="9"/>
      <c r="I4125" s="9"/>
      <c r="J4125" s="9"/>
      <c r="K4125" s="4"/>
      <c r="Q4125" s="6"/>
    </row>
    <row r="4126" spans="6:17" x14ac:dyDescent="0.2">
      <c r="F4126" s="9"/>
      <c r="G4126" s="9"/>
      <c r="H4126" s="9"/>
      <c r="I4126" s="9"/>
      <c r="J4126" s="9"/>
      <c r="K4126" s="4"/>
      <c r="Q4126" s="6"/>
    </row>
    <row r="4127" spans="6:17" x14ac:dyDescent="0.2">
      <c r="F4127" s="9"/>
      <c r="G4127" s="9"/>
      <c r="H4127" s="9"/>
      <c r="I4127" s="9"/>
      <c r="J4127" s="9"/>
      <c r="K4127" s="4"/>
      <c r="Q4127" s="6"/>
    </row>
    <row r="4128" spans="6:17" x14ac:dyDescent="0.2">
      <c r="F4128" s="9"/>
      <c r="G4128" s="9"/>
      <c r="H4128" s="9"/>
      <c r="I4128" s="9"/>
      <c r="J4128" s="9"/>
      <c r="K4128" s="4"/>
      <c r="Q4128" s="6"/>
    </row>
    <row r="4129" spans="6:17" x14ac:dyDescent="0.2">
      <c r="F4129" s="9"/>
      <c r="G4129" s="9"/>
      <c r="H4129" s="9"/>
      <c r="I4129" s="9"/>
      <c r="J4129" s="9"/>
      <c r="K4129" s="4"/>
      <c r="Q4129" s="6"/>
    </row>
    <row r="4130" spans="6:17" x14ac:dyDescent="0.2">
      <c r="F4130" s="9"/>
      <c r="G4130" s="9"/>
      <c r="H4130" s="9"/>
      <c r="I4130" s="9"/>
      <c r="J4130" s="9"/>
      <c r="K4130" s="4"/>
      <c r="Q4130" s="6"/>
    </row>
    <row r="4131" spans="6:17" x14ac:dyDescent="0.2">
      <c r="F4131" s="9"/>
      <c r="G4131" s="9"/>
      <c r="H4131" s="9"/>
      <c r="I4131" s="9"/>
      <c r="J4131" s="9"/>
      <c r="K4131" s="4"/>
      <c r="Q4131" s="6"/>
    </row>
    <row r="4132" spans="6:17" x14ac:dyDescent="0.2">
      <c r="F4132" s="9"/>
      <c r="G4132" s="9"/>
      <c r="H4132" s="9"/>
      <c r="I4132" s="9"/>
      <c r="J4132" s="9"/>
      <c r="K4132" s="4"/>
      <c r="Q4132" s="6"/>
    </row>
    <row r="4133" spans="6:17" x14ac:dyDescent="0.2">
      <c r="F4133" s="9"/>
      <c r="G4133" s="9"/>
      <c r="H4133" s="9"/>
      <c r="I4133" s="9"/>
      <c r="J4133" s="9"/>
      <c r="K4133" s="4"/>
      <c r="Q4133" s="6"/>
    </row>
    <row r="4134" spans="6:17" x14ac:dyDescent="0.2">
      <c r="F4134" s="9"/>
      <c r="G4134" s="9"/>
      <c r="H4134" s="9"/>
      <c r="I4134" s="9"/>
      <c r="J4134" s="9"/>
      <c r="K4134" s="4"/>
      <c r="Q4134" s="6"/>
    </row>
    <row r="4135" spans="6:17" x14ac:dyDescent="0.2">
      <c r="F4135" s="9"/>
      <c r="G4135" s="9"/>
      <c r="H4135" s="9"/>
      <c r="I4135" s="9"/>
      <c r="J4135" s="9"/>
      <c r="K4135" s="4"/>
      <c r="Q4135" s="6"/>
    </row>
    <row r="4136" spans="6:17" x14ac:dyDescent="0.2">
      <c r="F4136" s="9"/>
      <c r="G4136" s="9"/>
      <c r="H4136" s="9"/>
      <c r="I4136" s="9"/>
      <c r="J4136" s="9"/>
      <c r="K4136" s="4"/>
      <c r="Q4136" s="6"/>
    </row>
    <row r="4137" spans="6:17" x14ac:dyDescent="0.2">
      <c r="F4137" s="9"/>
      <c r="G4137" s="9"/>
      <c r="H4137" s="9"/>
      <c r="I4137" s="9"/>
      <c r="J4137" s="9"/>
      <c r="K4137" s="4"/>
      <c r="Q4137" s="6"/>
    </row>
    <row r="4138" spans="6:17" x14ac:dyDescent="0.2">
      <c r="F4138" s="9"/>
      <c r="G4138" s="9"/>
      <c r="H4138" s="9"/>
      <c r="I4138" s="9"/>
      <c r="J4138" s="9"/>
      <c r="K4138" s="4"/>
      <c r="Q4138" s="6"/>
    </row>
    <row r="4139" spans="6:17" x14ac:dyDescent="0.2">
      <c r="F4139" s="9"/>
      <c r="G4139" s="9"/>
      <c r="H4139" s="9"/>
      <c r="I4139" s="9"/>
      <c r="J4139" s="9"/>
      <c r="K4139" s="4"/>
      <c r="Q4139" s="6"/>
    </row>
    <row r="4140" spans="6:17" x14ac:dyDescent="0.2">
      <c r="F4140" s="9"/>
      <c r="G4140" s="9"/>
      <c r="H4140" s="9"/>
      <c r="I4140" s="9"/>
      <c r="J4140" s="9"/>
      <c r="K4140" s="4"/>
      <c r="Q4140" s="6"/>
    </row>
    <row r="4141" spans="6:17" x14ac:dyDescent="0.2">
      <c r="F4141" s="9"/>
      <c r="G4141" s="9"/>
      <c r="H4141" s="9"/>
      <c r="I4141" s="9"/>
      <c r="J4141" s="9"/>
      <c r="K4141" s="4"/>
      <c r="Q4141" s="6"/>
    </row>
    <row r="4142" spans="6:17" x14ac:dyDescent="0.2">
      <c r="F4142" s="9"/>
      <c r="G4142" s="9"/>
      <c r="H4142" s="9"/>
      <c r="I4142" s="9"/>
      <c r="J4142" s="9"/>
      <c r="K4142" s="4"/>
      <c r="Q4142" s="6"/>
    </row>
    <row r="4143" spans="6:17" x14ac:dyDescent="0.2">
      <c r="F4143" s="9"/>
      <c r="G4143" s="9"/>
      <c r="H4143" s="9"/>
      <c r="I4143" s="9"/>
      <c r="J4143" s="9"/>
      <c r="K4143" s="4"/>
      <c r="Q4143" s="6"/>
    </row>
    <row r="4144" spans="6:17" x14ac:dyDescent="0.2">
      <c r="F4144" s="9"/>
      <c r="G4144" s="9"/>
      <c r="H4144" s="9"/>
      <c r="I4144" s="9"/>
      <c r="J4144" s="9"/>
      <c r="K4144" s="4"/>
      <c r="Q4144" s="6"/>
    </row>
    <row r="4145" spans="6:17" x14ac:dyDescent="0.2">
      <c r="F4145" s="9"/>
      <c r="G4145" s="9"/>
      <c r="H4145" s="9"/>
      <c r="I4145" s="9"/>
      <c r="J4145" s="9"/>
      <c r="K4145" s="4"/>
      <c r="Q4145" s="6"/>
    </row>
    <row r="4146" spans="6:17" x14ac:dyDescent="0.2">
      <c r="F4146" s="9"/>
      <c r="G4146" s="9"/>
      <c r="H4146" s="9"/>
      <c r="I4146" s="9"/>
      <c r="J4146" s="9"/>
      <c r="K4146" s="4"/>
      <c r="Q4146" s="6"/>
    </row>
    <row r="4147" spans="6:17" x14ac:dyDescent="0.2">
      <c r="F4147" s="9"/>
      <c r="G4147" s="9"/>
      <c r="H4147" s="9"/>
      <c r="I4147" s="9"/>
      <c r="J4147" s="9"/>
      <c r="K4147" s="4"/>
      <c r="Q4147" s="6"/>
    </row>
    <row r="4148" spans="6:17" x14ac:dyDescent="0.2">
      <c r="F4148" s="9"/>
      <c r="G4148" s="9"/>
      <c r="H4148" s="9"/>
      <c r="I4148" s="9"/>
      <c r="J4148" s="9"/>
      <c r="K4148" s="4"/>
      <c r="Q4148" s="6"/>
    </row>
    <row r="4149" spans="6:17" x14ac:dyDescent="0.2">
      <c r="F4149" s="9"/>
      <c r="G4149" s="9"/>
      <c r="H4149" s="9"/>
      <c r="I4149" s="9"/>
      <c r="J4149" s="9"/>
      <c r="K4149" s="4"/>
      <c r="Q4149" s="6"/>
    </row>
    <row r="4150" spans="6:17" x14ac:dyDescent="0.2">
      <c r="F4150" s="9"/>
      <c r="G4150" s="9"/>
      <c r="H4150" s="9"/>
      <c r="I4150" s="9"/>
      <c r="J4150" s="9"/>
      <c r="K4150" s="4"/>
      <c r="Q4150" s="6"/>
    </row>
    <row r="4151" spans="6:17" x14ac:dyDescent="0.2">
      <c r="F4151" s="9"/>
      <c r="G4151" s="9"/>
      <c r="H4151" s="9"/>
      <c r="I4151" s="9"/>
      <c r="J4151" s="9"/>
      <c r="K4151" s="4"/>
      <c r="Q4151" s="6"/>
    </row>
    <row r="4152" spans="6:17" x14ac:dyDescent="0.2">
      <c r="F4152" s="9"/>
      <c r="G4152" s="9"/>
      <c r="H4152" s="9"/>
      <c r="I4152" s="9"/>
      <c r="J4152" s="9"/>
      <c r="K4152" s="4"/>
      <c r="Q4152" s="6"/>
    </row>
    <row r="4153" spans="6:17" x14ac:dyDescent="0.2">
      <c r="F4153" s="9"/>
      <c r="G4153" s="9"/>
      <c r="H4153" s="9"/>
      <c r="I4153" s="9"/>
      <c r="J4153" s="9"/>
      <c r="K4153" s="4"/>
      <c r="Q4153" s="6"/>
    </row>
    <row r="4154" spans="6:17" x14ac:dyDescent="0.2">
      <c r="F4154" s="9"/>
      <c r="G4154" s="9"/>
      <c r="H4154" s="9"/>
      <c r="I4154" s="9"/>
      <c r="J4154" s="9"/>
      <c r="K4154" s="4"/>
      <c r="Q4154" s="6"/>
    </row>
    <row r="4155" spans="6:17" x14ac:dyDescent="0.2">
      <c r="F4155" s="9"/>
      <c r="G4155" s="9"/>
      <c r="H4155" s="9"/>
      <c r="I4155" s="9"/>
      <c r="J4155" s="9"/>
      <c r="K4155" s="4"/>
      <c r="Q4155" s="6"/>
    </row>
    <row r="4156" spans="6:17" x14ac:dyDescent="0.2">
      <c r="F4156" s="9"/>
      <c r="G4156" s="9"/>
      <c r="H4156" s="9"/>
      <c r="I4156" s="9"/>
      <c r="J4156" s="9"/>
      <c r="K4156" s="4"/>
      <c r="Q4156" s="6"/>
    </row>
    <row r="4157" spans="6:17" x14ac:dyDescent="0.2">
      <c r="F4157" s="9"/>
      <c r="G4157" s="9"/>
      <c r="H4157" s="9"/>
      <c r="I4157" s="9"/>
      <c r="J4157" s="9"/>
      <c r="K4157" s="4"/>
      <c r="Q4157" s="6"/>
    </row>
    <row r="4158" spans="6:17" x14ac:dyDescent="0.2">
      <c r="F4158" s="9"/>
      <c r="G4158" s="9"/>
      <c r="H4158" s="9"/>
      <c r="I4158" s="9"/>
      <c r="J4158" s="9"/>
      <c r="K4158" s="4"/>
      <c r="Q4158" s="6"/>
    </row>
    <row r="4159" spans="6:17" x14ac:dyDescent="0.2">
      <c r="F4159" s="9"/>
      <c r="G4159" s="9"/>
      <c r="H4159" s="9"/>
      <c r="I4159" s="9"/>
      <c r="J4159" s="9"/>
      <c r="K4159" s="4"/>
      <c r="Q4159" s="6"/>
    </row>
    <row r="4160" spans="6:17" x14ac:dyDescent="0.2">
      <c r="F4160" s="9"/>
      <c r="G4160" s="9"/>
      <c r="H4160" s="9"/>
      <c r="I4160" s="9"/>
      <c r="J4160" s="9"/>
      <c r="K4160" s="4"/>
      <c r="Q4160" s="6"/>
    </row>
    <row r="4161" spans="6:17" x14ac:dyDescent="0.2">
      <c r="F4161" s="9"/>
      <c r="G4161" s="9"/>
      <c r="H4161" s="9"/>
      <c r="I4161" s="9"/>
      <c r="J4161" s="9"/>
      <c r="K4161" s="4"/>
      <c r="Q4161" s="6"/>
    </row>
    <row r="4162" spans="6:17" x14ac:dyDescent="0.2">
      <c r="F4162" s="9"/>
      <c r="G4162" s="9"/>
      <c r="H4162" s="9"/>
      <c r="I4162" s="9"/>
      <c r="J4162" s="9"/>
      <c r="K4162" s="4"/>
      <c r="Q4162" s="6"/>
    </row>
    <row r="4163" spans="6:17" x14ac:dyDescent="0.2">
      <c r="F4163" s="9"/>
      <c r="G4163" s="9"/>
      <c r="H4163" s="9"/>
      <c r="I4163" s="9"/>
      <c r="J4163" s="9"/>
      <c r="K4163" s="4"/>
      <c r="Q4163" s="6"/>
    </row>
    <row r="4164" spans="6:17" x14ac:dyDescent="0.2">
      <c r="F4164" s="9"/>
      <c r="G4164" s="9"/>
      <c r="H4164" s="9"/>
      <c r="I4164" s="9"/>
      <c r="J4164" s="9"/>
      <c r="K4164" s="4"/>
      <c r="Q4164" s="6"/>
    </row>
    <row r="4165" spans="6:17" x14ac:dyDescent="0.2">
      <c r="F4165" s="9"/>
      <c r="G4165" s="9"/>
      <c r="H4165" s="9"/>
      <c r="I4165" s="9"/>
      <c r="J4165" s="9"/>
      <c r="K4165" s="4"/>
      <c r="Q4165" s="6"/>
    </row>
    <row r="4166" spans="6:17" x14ac:dyDescent="0.2">
      <c r="F4166" s="9"/>
      <c r="G4166" s="9"/>
      <c r="H4166" s="9"/>
      <c r="I4166" s="9"/>
      <c r="J4166" s="9"/>
      <c r="K4166" s="4"/>
      <c r="Q4166" s="6"/>
    </row>
    <row r="4167" spans="6:17" x14ac:dyDescent="0.2">
      <c r="F4167" s="9"/>
      <c r="G4167" s="9"/>
      <c r="H4167" s="9"/>
      <c r="I4167" s="9"/>
      <c r="J4167" s="9"/>
      <c r="K4167" s="4"/>
      <c r="Q4167" s="6"/>
    </row>
    <row r="4168" spans="6:17" x14ac:dyDescent="0.2">
      <c r="F4168" s="9"/>
      <c r="G4168" s="9"/>
      <c r="H4168" s="9"/>
      <c r="I4168" s="9"/>
      <c r="J4168" s="9"/>
      <c r="K4168" s="4"/>
      <c r="Q4168" s="6"/>
    </row>
    <row r="4169" spans="6:17" x14ac:dyDescent="0.2">
      <c r="F4169" s="9"/>
      <c r="G4169" s="9"/>
      <c r="H4169" s="9"/>
      <c r="I4169" s="9"/>
      <c r="J4169" s="9"/>
      <c r="K4169" s="4"/>
      <c r="Q4169" s="6"/>
    </row>
    <row r="4170" spans="6:17" x14ac:dyDescent="0.2">
      <c r="F4170" s="9"/>
      <c r="G4170" s="9"/>
      <c r="H4170" s="9"/>
      <c r="I4170" s="9"/>
      <c r="J4170" s="9"/>
      <c r="K4170" s="4"/>
      <c r="Q4170" s="6"/>
    </row>
    <row r="4171" spans="6:17" x14ac:dyDescent="0.2">
      <c r="F4171" s="9"/>
      <c r="G4171" s="9"/>
      <c r="H4171" s="9"/>
      <c r="I4171" s="9"/>
      <c r="J4171" s="9"/>
      <c r="K4171" s="4"/>
      <c r="Q4171" s="6"/>
    </row>
    <row r="4172" spans="6:17" x14ac:dyDescent="0.2">
      <c r="F4172" s="9"/>
      <c r="G4172" s="9"/>
      <c r="H4172" s="9"/>
      <c r="I4172" s="9"/>
      <c r="J4172" s="9"/>
      <c r="K4172" s="4"/>
      <c r="Q4172" s="6"/>
    </row>
    <row r="4173" spans="6:17" x14ac:dyDescent="0.2">
      <c r="F4173" s="9"/>
      <c r="G4173" s="9"/>
      <c r="H4173" s="9"/>
      <c r="I4173" s="9"/>
      <c r="J4173" s="9"/>
      <c r="K4173" s="4"/>
      <c r="Q4173" s="6"/>
    </row>
    <row r="4174" spans="6:17" x14ac:dyDescent="0.2">
      <c r="F4174" s="9"/>
      <c r="G4174" s="9"/>
      <c r="H4174" s="9"/>
      <c r="I4174" s="9"/>
      <c r="J4174" s="9"/>
      <c r="K4174" s="4"/>
      <c r="Q4174" s="6"/>
    </row>
    <row r="4175" spans="6:17" x14ac:dyDescent="0.2">
      <c r="F4175" s="9"/>
      <c r="G4175" s="9"/>
      <c r="H4175" s="9"/>
      <c r="I4175" s="9"/>
      <c r="J4175" s="9"/>
      <c r="K4175" s="4"/>
      <c r="Q4175" s="6"/>
    </row>
    <row r="4176" spans="6:17" x14ac:dyDescent="0.2">
      <c r="F4176" s="9"/>
      <c r="G4176" s="9"/>
      <c r="H4176" s="9"/>
      <c r="I4176" s="9"/>
      <c r="J4176" s="9"/>
      <c r="K4176" s="4"/>
      <c r="Q4176" s="6"/>
    </row>
    <row r="4177" spans="6:17" x14ac:dyDescent="0.2">
      <c r="F4177" s="9"/>
      <c r="G4177" s="9"/>
      <c r="H4177" s="9"/>
      <c r="I4177" s="9"/>
      <c r="J4177" s="9"/>
      <c r="K4177" s="4"/>
      <c r="Q4177" s="6"/>
    </row>
    <row r="4178" spans="6:17" x14ac:dyDescent="0.2">
      <c r="F4178" s="9"/>
      <c r="G4178" s="9"/>
      <c r="H4178" s="9"/>
      <c r="I4178" s="9"/>
      <c r="J4178" s="9"/>
      <c r="K4178" s="4"/>
      <c r="Q4178" s="6"/>
    </row>
    <row r="4179" spans="6:17" x14ac:dyDescent="0.2">
      <c r="F4179" s="9"/>
      <c r="G4179" s="9"/>
      <c r="H4179" s="9"/>
      <c r="I4179" s="9"/>
      <c r="J4179" s="9"/>
      <c r="K4179" s="4"/>
      <c r="Q4179" s="6"/>
    </row>
    <row r="4180" spans="6:17" x14ac:dyDescent="0.2">
      <c r="F4180" s="9"/>
      <c r="G4180" s="9"/>
      <c r="H4180" s="9"/>
      <c r="I4180" s="9"/>
      <c r="J4180" s="9"/>
      <c r="K4180" s="4"/>
      <c r="Q4180" s="6"/>
    </row>
    <row r="4181" spans="6:17" x14ac:dyDescent="0.2">
      <c r="F4181" s="9"/>
      <c r="G4181" s="9"/>
      <c r="H4181" s="9"/>
      <c r="I4181" s="9"/>
      <c r="J4181" s="9"/>
      <c r="K4181" s="4"/>
      <c r="Q4181" s="6"/>
    </row>
    <row r="4182" spans="6:17" x14ac:dyDescent="0.2">
      <c r="F4182" s="9"/>
      <c r="G4182" s="9"/>
      <c r="H4182" s="9"/>
      <c r="I4182" s="9"/>
      <c r="J4182" s="9"/>
      <c r="K4182" s="4"/>
      <c r="Q4182" s="6"/>
    </row>
    <row r="4183" spans="6:17" x14ac:dyDescent="0.2">
      <c r="F4183" s="9"/>
      <c r="G4183" s="9"/>
      <c r="H4183" s="9"/>
      <c r="I4183" s="9"/>
      <c r="J4183" s="9"/>
      <c r="K4183" s="4"/>
      <c r="Q4183" s="6"/>
    </row>
    <row r="4184" spans="6:17" x14ac:dyDescent="0.2">
      <c r="F4184" s="9"/>
      <c r="G4184" s="9"/>
      <c r="H4184" s="9"/>
      <c r="I4184" s="9"/>
      <c r="J4184" s="9"/>
      <c r="K4184" s="4"/>
      <c r="Q4184" s="6"/>
    </row>
    <row r="4185" spans="6:17" x14ac:dyDescent="0.2">
      <c r="F4185" s="9"/>
      <c r="G4185" s="9"/>
      <c r="H4185" s="9"/>
      <c r="I4185" s="9"/>
      <c r="J4185" s="9"/>
      <c r="K4185" s="4"/>
      <c r="Q4185" s="6"/>
    </row>
    <row r="4186" spans="6:17" x14ac:dyDescent="0.2">
      <c r="F4186" s="9"/>
      <c r="G4186" s="9"/>
      <c r="H4186" s="9"/>
      <c r="I4186" s="9"/>
      <c r="J4186" s="9"/>
      <c r="K4186" s="4"/>
      <c r="Q4186" s="6"/>
    </row>
    <row r="4187" spans="6:17" x14ac:dyDescent="0.2">
      <c r="F4187" s="9"/>
      <c r="G4187" s="9"/>
      <c r="H4187" s="9"/>
      <c r="I4187" s="9"/>
      <c r="J4187" s="9"/>
      <c r="K4187" s="4"/>
      <c r="Q4187" s="6"/>
    </row>
    <row r="4188" spans="6:17" x14ac:dyDescent="0.2">
      <c r="F4188" s="9"/>
      <c r="G4188" s="9"/>
      <c r="H4188" s="9"/>
      <c r="I4188" s="9"/>
      <c r="J4188" s="9"/>
      <c r="K4188" s="4"/>
      <c r="Q4188" s="6"/>
    </row>
    <row r="4189" spans="6:17" x14ac:dyDescent="0.2">
      <c r="F4189" s="9"/>
      <c r="G4189" s="9"/>
      <c r="H4189" s="9"/>
      <c r="I4189" s="9"/>
      <c r="J4189" s="9"/>
      <c r="K4189" s="4"/>
      <c r="Q4189" s="6"/>
    </row>
    <row r="4190" spans="6:17" x14ac:dyDescent="0.2">
      <c r="F4190" s="9"/>
      <c r="G4190" s="9"/>
      <c r="H4190" s="9"/>
      <c r="I4190" s="9"/>
      <c r="J4190" s="9"/>
      <c r="K4190" s="4"/>
      <c r="Q4190" s="6"/>
    </row>
    <row r="4191" spans="6:17" x14ac:dyDescent="0.2">
      <c r="F4191" s="9"/>
      <c r="G4191" s="9"/>
      <c r="H4191" s="9"/>
      <c r="I4191" s="9"/>
      <c r="J4191" s="9"/>
      <c r="K4191" s="4"/>
      <c r="Q4191" s="6"/>
    </row>
    <row r="4192" spans="6:17" x14ac:dyDescent="0.2">
      <c r="F4192" s="9"/>
      <c r="G4192" s="9"/>
      <c r="H4192" s="9"/>
      <c r="I4192" s="9"/>
      <c r="J4192" s="9"/>
      <c r="K4192" s="4"/>
      <c r="Q4192" s="6"/>
    </row>
    <row r="4193" spans="6:17" x14ac:dyDescent="0.2">
      <c r="F4193" s="9"/>
      <c r="G4193" s="9"/>
      <c r="H4193" s="9"/>
      <c r="I4193" s="9"/>
      <c r="J4193" s="9"/>
      <c r="K4193" s="4"/>
      <c r="Q4193" s="6"/>
    </row>
    <row r="4194" spans="6:17" x14ac:dyDescent="0.2">
      <c r="F4194" s="9"/>
      <c r="G4194" s="9"/>
      <c r="H4194" s="9"/>
      <c r="I4194" s="9"/>
      <c r="J4194" s="9"/>
      <c r="K4194" s="4"/>
      <c r="Q4194" s="6"/>
    </row>
    <row r="4195" spans="6:17" x14ac:dyDescent="0.2">
      <c r="F4195" s="9"/>
      <c r="G4195" s="9"/>
      <c r="H4195" s="9"/>
      <c r="I4195" s="9"/>
      <c r="J4195" s="9"/>
      <c r="K4195" s="4"/>
      <c r="Q4195" s="6"/>
    </row>
    <row r="4196" spans="6:17" x14ac:dyDescent="0.2">
      <c r="F4196" s="9"/>
      <c r="G4196" s="9"/>
      <c r="H4196" s="9"/>
      <c r="I4196" s="9"/>
      <c r="J4196" s="9"/>
      <c r="K4196" s="4"/>
      <c r="Q4196" s="6"/>
    </row>
    <row r="4197" spans="6:17" x14ac:dyDescent="0.2">
      <c r="F4197" s="9"/>
      <c r="G4197" s="9"/>
      <c r="H4197" s="9"/>
      <c r="I4197" s="9"/>
      <c r="J4197" s="9"/>
      <c r="K4197" s="4"/>
      <c r="Q4197" s="6"/>
    </row>
    <row r="4198" spans="6:17" x14ac:dyDescent="0.2">
      <c r="F4198" s="9"/>
      <c r="G4198" s="9"/>
      <c r="H4198" s="9"/>
      <c r="I4198" s="9"/>
      <c r="J4198" s="9"/>
      <c r="K4198" s="4"/>
      <c r="Q4198" s="6"/>
    </row>
    <row r="4199" spans="6:17" x14ac:dyDescent="0.2">
      <c r="F4199" s="9"/>
      <c r="G4199" s="9"/>
      <c r="H4199" s="9"/>
      <c r="I4199" s="9"/>
      <c r="J4199" s="9"/>
      <c r="K4199" s="4"/>
      <c r="Q4199" s="6"/>
    </row>
    <row r="4200" spans="6:17" x14ac:dyDescent="0.2">
      <c r="F4200" s="9"/>
      <c r="G4200" s="9"/>
      <c r="H4200" s="9"/>
      <c r="I4200" s="9"/>
      <c r="J4200" s="9"/>
      <c r="K4200" s="4"/>
      <c r="Q4200" s="6"/>
    </row>
    <row r="4201" spans="6:17" x14ac:dyDescent="0.2">
      <c r="F4201" s="9"/>
      <c r="G4201" s="9"/>
      <c r="H4201" s="9"/>
      <c r="I4201" s="9"/>
      <c r="J4201" s="9"/>
      <c r="K4201" s="4"/>
      <c r="Q4201" s="6"/>
    </row>
    <row r="4202" spans="6:17" x14ac:dyDescent="0.2">
      <c r="F4202" s="9"/>
      <c r="G4202" s="9"/>
      <c r="H4202" s="9"/>
      <c r="I4202" s="9"/>
      <c r="J4202" s="9"/>
      <c r="K4202" s="4"/>
      <c r="Q4202" s="6"/>
    </row>
    <row r="4203" spans="6:17" x14ac:dyDescent="0.2">
      <c r="F4203" s="9"/>
      <c r="G4203" s="9"/>
      <c r="H4203" s="9"/>
      <c r="I4203" s="9"/>
      <c r="J4203" s="9"/>
      <c r="K4203" s="4"/>
      <c r="Q4203" s="6"/>
    </row>
    <row r="4204" spans="6:17" x14ac:dyDescent="0.2">
      <c r="F4204" s="9"/>
      <c r="G4204" s="9"/>
      <c r="H4204" s="9"/>
      <c r="I4204" s="9"/>
      <c r="J4204" s="9"/>
      <c r="K4204" s="4"/>
      <c r="Q4204" s="6"/>
    </row>
    <row r="4205" spans="6:17" x14ac:dyDescent="0.2">
      <c r="F4205" s="9"/>
      <c r="G4205" s="9"/>
      <c r="H4205" s="9"/>
      <c r="I4205" s="9"/>
      <c r="J4205" s="9"/>
      <c r="K4205" s="4"/>
      <c r="Q4205" s="6"/>
    </row>
    <row r="4206" spans="6:17" x14ac:dyDescent="0.2">
      <c r="F4206" s="9"/>
      <c r="G4206" s="9"/>
      <c r="H4206" s="9"/>
      <c r="I4206" s="9"/>
      <c r="J4206" s="9"/>
      <c r="K4206" s="4"/>
      <c r="Q4206" s="6"/>
    </row>
    <row r="4207" spans="6:17" x14ac:dyDescent="0.2">
      <c r="F4207" s="9"/>
      <c r="G4207" s="9"/>
      <c r="H4207" s="9"/>
      <c r="I4207" s="9"/>
      <c r="J4207" s="9"/>
      <c r="K4207" s="4"/>
      <c r="Q4207" s="6"/>
    </row>
    <row r="4208" spans="6:17" x14ac:dyDescent="0.2">
      <c r="F4208" s="9"/>
      <c r="G4208" s="9"/>
      <c r="H4208" s="9"/>
      <c r="I4208" s="9"/>
      <c r="J4208" s="9"/>
      <c r="K4208" s="4"/>
      <c r="Q4208" s="6"/>
    </row>
    <row r="4209" spans="6:17" x14ac:dyDescent="0.2">
      <c r="F4209" s="9"/>
      <c r="G4209" s="9"/>
      <c r="H4209" s="9"/>
      <c r="I4209" s="9"/>
      <c r="J4209" s="9"/>
      <c r="K4209" s="4"/>
      <c r="Q4209" s="6"/>
    </row>
    <row r="4210" spans="6:17" x14ac:dyDescent="0.2">
      <c r="F4210" s="9"/>
      <c r="G4210" s="9"/>
      <c r="H4210" s="9"/>
      <c r="I4210" s="9"/>
      <c r="J4210" s="9"/>
      <c r="K4210" s="4"/>
      <c r="Q4210" s="6"/>
    </row>
    <row r="4211" spans="6:17" x14ac:dyDescent="0.2">
      <c r="F4211" s="9"/>
      <c r="G4211" s="9"/>
      <c r="H4211" s="9"/>
      <c r="I4211" s="9"/>
      <c r="J4211" s="9"/>
      <c r="K4211" s="4"/>
      <c r="Q4211" s="6"/>
    </row>
    <row r="4212" spans="6:17" x14ac:dyDescent="0.2">
      <c r="F4212" s="9"/>
      <c r="G4212" s="9"/>
      <c r="H4212" s="9"/>
      <c r="I4212" s="9"/>
      <c r="J4212" s="9"/>
      <c r="K4212" s="4"/>
      <c r="Q4212" s="6"/>
    </row>
    <row r="4213" spans="6:17" x14ac:dyDescent="0.2">
      <c r="F4213" s="9"/>
      <c r="G4213" s="9"/>
      <c r="H4213" s="9"/>
      <c r="I4213" s="9"/>
      <c r="J4213" s="9"/>
      <c r="K4213" s="4"/>
      <c r="Q4213" s="6"/>
    </row>
    <row r="4214" spans="6:17" x14ac:dyDescent="0.2">
      <c r="F4214" s="9"/>
      <c r="G4214" s="9"/>
      <c r="H4214" s="9"/>
      <c r="I4214" s="9"/>
      <c r="J4214" s="9"/>
      <c r="K4214" s="4"/>
      <c r="Q4214" s="6"/>
    </row>
    <row r="4215" spans="6:17" x14ac:dyDescent="0.2">
      <c r="F4215" s="9"/>
      <c r="G4215" s="9"/>
      <c r="H4215" s="9"/>
      <c r="I4215" s="9"/>
      <c r="J4215" s="9"/>
      <c r="K4215" s="4"/>
      <c r="Q4215" s="6"/>
    </row>
    <row r="4216" spans="6:17" x14ac:dyDescent="0.2">
      <c r="F4216" s="9"/>
      <c r="G4216" s="9"/>
      <c r="H4216" s="9"/>
      <c r="I4216" s="9"/>
      <c r="J4216" s="9"/>
      <c r="K4216" s="4"/>
      <c r="Q4216" s="6"/>
    </row>
    <row r="4217" spans="6:17" x14ac:dyDescent="0.2">
      <c r="F4217" s="9"/>
      <c r="G4217" s="9"/>
      <c r="H4217" s="9"/>
      <c r="I4217" s="9"/>
      <c r="J4217" s="9"/>
      <c r="K4217" s="4"/>
      <c r="Q4217" s="6"/>
    </row>
    <row r="4218" spans="6:17" x14ac:dyDescent="0.2">
      <c r="F4218" s="9"/>
      <c r="G4218" s="9"/>
      <c r="H4218" s="9"/>
      <c r="I4218" s="9"/>
      <c r="J4218" s="9"/>
      <c r="K4218" s="4"/>
      <c r="Q4218" s="6"/>
    </row>
    <row r="4219" spans="6:17" x14ac:dyDescent="0.2">
      <c r="F4219" s="9"/>
      <c r="G4219" s="9"/>
      <c r="H4219" s="9"/>
      <c r="I4219" s="9"/>
      <c r="J4219" s="9"/>
      <c r="K4219" s="4"/>
      <c r="Q4219" s="6"/>
    </row>
    <row r="4220" spans="6:17" x14ac:dyDescent="0.2">
      <c r="F4220" s="9"/>
      <c r="G4220" s="9"/>
      <c r="H4220" s="9"/>
      <c r="I4220" s="9"/>
      <c r="J4220" s="9"/>
      <c r="K4220" s="4"/>
      <c r="Q4220" s="6"/>
    </row>
    <row r="4221" spans="6:17" x14ac:dyDescent="0.2">
      <c r="F4221" s="9"/>
      <c r="G4221" s="9"/>
      <c r="H4221" s="9"/>
      <c r="I4221" s="9"/>
      <c r="J4221" s="9"/>
      <c r="K4221" s="4"/>
      <c r="Q4221" s="6"/>
    </row>
    <row r="4222" spans="6:17" x14ac:dyDescent="0.2">
      <c r="F4222" s="9"/>
      <c r="G4222" s="9"/>
      <c r="H4222" s="9"/>
      <c r="I4222" s="9"/>
      <c r="J4222" s="9"/>
      <c r="K4222" s="4"/>
      <c r="Q4222" s="6"/>
    </row>
    <row r="4223" spans="6:17" x14ac:dyDescent="0.2">
      <c r="F4223" s="9"/>
      <c r="G4223" s="9"/>
      <c r="H4223" s="9"/>
      <c r="I4223" s="9"/>
      <c r="J4223" s="9"/>
      <c r="K4223" s="4"/>
      <c r="Q4223" s="6"/>
    </row>
    <row r="4224" spans="6:17" x14ac:dyDescent="0.2">
      <c r="F4224" s="9"/>
      <c r="G4224" s="9"/>
      <c r="H4224" s="9"/>
      <c r="I4224" s="9"/>
      <c r="J4224" s="9"/>
      <c r="K4224" s="4"/>
      <c r="Q4224" s="6"/>
    </row>
    <row r="4225" spans="6:17" x14ac:dyDescent="0.2">
      <c r="F4225" s="9"/>
      <c r="G4225" s="9"/>
      <c r="H4225" s="9"/>
      <c r="I4225" s="9"/>
      <c r="J4225" s="9"/>
      <c r="K4225" s="4"/>
      <c r="Q4225" s="6"/>
    </row>
    <row r="4226" spans="6:17" x14ac:dyDescent="0.2">
      <c r="F4226" s="9"/>
      <c r="G4226" s="9"/>
      <c r="H4226" s="9"/>
      <c r="I4226" s="9"/>
      <c r="J4226" s="9"/>
      <c r="K4226" s="4"/>
      <c r="Q4226" s="6"/>
    </row>
    <row r="4227" spans="6:17" x14ac:dyDescent="0.2">
      <c r="F4227" s="9"/>
      <c r="G4227" s="9"/>
      <c r="H4227" s="9"/>
      <c r="I4227" s="9"/>
      <c r="J4227" s="9"/>
      <c r="K4227" s="4"/>
      <c r="Q4227" s="6"/>
    </row>
    <row r="4228" spans="6:17" x14ac:dyDescent="0.2">
      <c r="F4228" s="9"/>
      <c r="G4228" s="9"/>
      <c r="H4228" s="9"/>
      <c r="I4228" s="9"/>
      <c r="J4228" s="9"/>
      <c r="K4228" s="4"/>
      <c r="Q4228" s="6"/>
    </row>
    <row r="4229" spans="6:17" x14ac:dyDescent="0.2">
      <c r="F4229" s="9"/>
      <c r="G4229" s="9"/>
      <c r="H4229" s="9"/>
      <c r="I4229" s="9"/>
      <c r="J4229" s="9"/>
      <c r="K4229" s="4"/>
      <c r="Q4229" s="6"/>
    </row>
    <row r="4230" spans="6:17" x14ac:dyDescent="0.2">
      <c r="F4230" s="9"/>
      <c r="G4230" s="9"/>
      <c r="H4230" s="9"/>
      <c r="I4230" s="9"/>
      <c r="J4230" s="9"/>
      <c r="K4230" s="4"/>
      <c r="Q4230" s="6"/>
    </row>
    <row r="4231" spans="6:17" x14ac:dyDescent="0.2">
      <c r="F4231" s="9"/>
      <c r="G4231" s="9"/>
      <c r="H4231" s="9"/>
      <c r="I4231" s="9"/>
      <c r="J4231" s="9"/>
      <c r="K4231" s="4"/>
      <c r="Q4231" s="6"/>
    </row>
    <row r="4232" spans="6:17" x14ac:dyDescent="0.2">
      <c r="F4232" s="9"/>
      <c r="G4232" s="9"/>
      <c r="H4232" s="9"/>
      <c r="I4232" s="9"/>
      <c r="J4232" s="9"/>
      <c r="K4232" s="4"/>
      <c r="Q4232" s="6"/>
    </row>
    <row r="4233" spans="6:17" x14ac:dyDescent="0.2">
      <c r="F4233" s="9"/>
      <c r="G4233" s="9"/>
      <c r="H4233" s="9"/>
      <c r="I4233" s="9"/>
      <c r="J4233" s="9"/>
      <c r="K4233" s="4"/>
      <c r="Q4233" s="6"/>
    </row>
    <row r="4234" spans="6:17" x14ac:dyDescent="0.2">
      <c r="F4234" s="9"/>
      <c r="G4234" s="9"/>
      <c r="H4234" s="9"/>
      <c r="I4234" s="9"/>
      <c r="J4234" s="9"/>
      <c r="K4234" s="4"/>
      <c r="Q4234" s="6"/>
    </row>
    <row r="4235" spans="6:17" x14ac:dyDescent="0.2">
      <c r="F4235" s="9"/>
      <c r="G4235" s="9"/>
      <c r="H4235" s="9"/>
      <c r="I4235" s="9"/>
      <c r="J4235" s="9"/>
      <c r="K4235" s="4"/>
      <c r="Q4235" s="6"/>
    </row>
    <row r="4236" spans="6:17" x14ac:dyDescent="0.2">
      <c r="F4236" s="9"/>
      <c r="G4236" s="9"/>
      <c r="H4236" s="9"/>
      <c r="I4236" s="9"/>
      <c r="J4236" s="9"/>
      <c r="K4236" s="4"/>
      <c r="Q4236" s="6"/>
    </row>
    <row r="4237" spans="6:17" x14ac:dyDescent="0.2">
      <c r="F4237" s="9"/>
      <c r="G4237" s="9"/>
      <c r="H4237" s="9"/>
      <c r="I4237" s="9"/>
      <c r="J4237" s="9"/>
      <c r="K4237" s="4"/>
      <c r="Q4237" s="6"/>
    </row>
    <row r="4238" spans="6:17" x14ac:dyDescent="0.2">
      <c r="F4238" s="9"/>
      <c r="G4238" s="9"/>
      <c r="H4238" s="9"/>
      <c r="I4238" s="9"/>
      <c r="J4238" s="9"/>
      <c r="K4238" s="4"/>
      <c r="Q4238" s="6"/>
    </row>
    <row r="4239" spans="6:17" x14ac:dyDescent="0.2">
      <c r="F4239" s="9"/>
      <c r="G4239" s="9"/>
      <c r="H4239" s="9"/>
      <c r="I4239" s="9"/>
      <c r="J4239" s="9"/>
      <c r="K4239" s="4"/>
      <c r="Q4239" s="6"/>
    </row>
    <row r="4240" spans="6:17" x14ac:dyDescent="0.2">
      <c r="F4240" s="9"/>
      <c r="G4240" s="9"/>
      <c r="H4240" s="9"/>
      <c r="I4240" s="9"/>
      <c r="J4240" s="9"/>
      <c r="K4240" s="4"/>
      <c r="Q4240" s="6"/>
    </row>
    <row r="4241" spans="6:17" x14ac:dyDescent="0.2">
      <c r="F4241" s="9"/>
      <c r="G4241" s="9"/>
      <c r="H4241" s="9"/>
      <c r="I4241" s="9"/>
      <c r="J4241" s="9"/>
      <c r="K4241" s="4"/>
      <c r="Q4241" s="6"/>
    </row>
    <row r="4242" spans="6:17" x14ac:dyDescent="0.2">
      <c r="F4242" s="9"/>
      <c r="G4242" s="9"/>
      <c r="H4242" s="9"/>
      <c r="I4242" s="9"/>
      <c r="J4242" s="9"/>
      <c r="K4242" s="4"/>
      <c r="Q4242" s="6"/>
    </row>
    <row r="4243" spans="6:17" x14ac:dyDescent="0.2">
      <c r="F4243" s="9"/>
      <c r="G4243" s="9"/>
      <c r="H4243" s="9"/>
      <c r="I4243" s="9"/>
      <c r="J4243" s="9"/>
      <c r="K4243" s="4"/>
      <c r="Q4243" s="6"/>
    </row>
    <row r="4244" spans="6:17" x14ac:dyDescent="0.2">
      <c r="F4244" s="9"/>
      <c r="G4244" s="9"/>
      <c r="H4244" s="9"/>
      <c r="I4244" s="9"/>
      <c r="J4244" s="9"/>
      <c r="K4244" s="4"/>
      <c r="Q4244" s="6"/>
    </row>
    <row r="4245" spans="6:17" x14ac:dyDescent="0.2">
      <c r="F4245" s="9"/>
      <c r="G4245" s="9"/>
      <c r="H4245" s="9"/>
      <c r="I4245" s="9"/>
      <c r="J4245" s="9"/>
      <c r="K4245" s="4"/>
      <c r="Q4245" s="6"/>
    </row>
    <row r="4246" spans="6:17" x14ac:dyDescent="0.2">
      <c r="F4246" s="9"/>
      <c r="G4246" s="9"/>
      <c r="H4246" s="9"/>
      <c r="I4246" s="9"/>
      <c r="J4246" s="9"/>
      <c r="K4246" s="4"/>
      <c r="Q4246" s="6"/>
    </row>
    <row r="4247" spans="6:17" x14ac:dyDescent="0.2">
      <c r="F4247" s="9"/>
      <c r="G4247" s="9"/>
      <c r="H4247" s="9"/>
      <c r="I4247" s="9"/>
      <c r="J4247" s="9"/>
      <c r="K4247" s="4"/>
      <c r="Q4247" s="6"/>
    </row>
    <row r="4248" spans="6:17" x14ac:dyDescent="0.2">
      <c r="F4248" s="9"/>
      <c r="G4248" s="9"/>
      <c r="H4248" s="9"/>
      <c r="I4248" s="9"/>
      <c r="J4248" s="9"/>
      <c r="K4248" s="4"/>
      <c r="Q4248" s="6"/>
    </row>
    <row r="4249" spans="6:17" x14ac:dyDescent="0.2">
      <c r="F4249" s="9"/>
      <c r="G4249" s="9"/>
      <c r="H4249" s="9"/>
      <c r="I4249" s="9"/>
      <c r="J4249" s="9"/>
      <c r="K4249" s="4"/>
      <c r="Q4249" s="6"/>
    </row>
    <row r="4250" spans="6:17" x14ac:dyDescent="0.2">
      <c r="F4250" s="9"/>
      <c r="G4250" s="9"/>
      <c r="H4250" s="9"/>
      <c r="I4250" s="9"/>
      <c r="J4250" s="9"/>
      <c r="K4250" s="4"/>
      <c r="Q4250" s="6"/>
    </row>
    <row r="4251" spans="6:17" x14ac:dyDescent="0.2">
      <c r="F4251" s="9"/>
      <c r="G4251" s="9"/>
      <c r="H4251" s="9"/>
      <c r="I4251" s="9"/>
      <c r="J4251" s="9"/>
      <c r="K4251" s="4"/>
      <c r="Q4251" s="6"/>
    </row>
    <row r="4252" spans="6:17" x14ac:dyDescent="0.2">
      <c r="F4252" s="9"/>
      <c r="G4252" s="9"/>
      <c r="H4252" s="9"/>
      <c r="I4252" s="9"/>
      <c r="J4252" s="9"/>
      <c r="K4252" s="4"/>
      <c r="Q4252" s="6"/>
    </row>
    <row r="4253" spans="6:17" x14ac:dyDescent="0.2">
      <c r="F4253" s="9"/>
      <c r="G4253" s="9"/>
      <c r="H4253" s="9"/>
      <c r="I4253" s="9"/>
      <c r="J4253" s="9"/>
      <c r="K4253" s="4"/>
      <c r="Q4253" s="6"/>
    </row>
    <row r="4254" spans="6:17" x14ac:dyDescent="0.2">
      <c r="F4254" s="9"/>
      <c r="G4254" s="9"/>
      <c r="H4254" s="9"/>
      <c r="I4254" s="9"/>
      <c r="J4254" s="9"/>
      <c r="K4254" s="4"/>
      <c r="Q4254" s="6"/>
    </row>
    <row r="4255" spans="6:17" x14ac:dyDescent="0.2">
      <c r="F4255" s="9"/>
      <c r="G4255" s="9"/>
      <c r="H4255" s="9"/>
      <c r="I4255" s="9"/>
      <c r="J4255" s="9"/>
      <c r="K4255" s="4"/>
      <c r="Q4255" s="6"/>
    </row>
    <row r="4256" spans="6:17" x14ac:dyDescent="0.2">
      <c r="F4256" s="9"/>
      <c r="G4256" s="9"/>
      <c r="H4256" s="9"/>
      <c r="I4256" s="9"/>
      <c r="J4256" s="9"/>
      <c r="K4256" s="4"/>
      <c r="Q4256" s="6"/>
    </row>
    <row r="4257" spans="6:17" x14ac:dyDescent="0.2">
      <c r="F4257" s="9"/>
      <c r="G4257" s="9"/>
      <c r="H4257" s="9"/>
      <c r="I4257" s="9"/>
      <c r="J4257" s="9"/>
      <c r="K4257" s="4"/>
      <c r="Q4257" s="6"/>
    </row>
    <row r="4258" spans="6:17" x14ac:dyDescent="0.2">
      <c r="F4258" s="9"/>
      <c r="G4258" s="9"/>
      <c r="H4258" s="9"/>
      <c r="I4258" s="9"/>
      <c r="J4258" s="9"/>
      <c r="K4258" s="4"/>
      <c r="Q4258" s="6"/>
    </row>
    <row r="4259" spans="6:17" x14ac:dyDescent="0.2">
      <c r="F4259" s="9"/>
      <c r="G4259" s="9"/>
      <c r="H4259" s="9"/>
      <c r="I4259" s="9"/>
      <c r="J4259" s="9"/>
      <c r="K4259" s="4"/>
      <c r="Q4259" s="6"/>
    </row>
    <row r="4260" spans="6:17" x14ac:dyDescent="0.2">
      <c r="F4260" s="9"/>
      <c r="G4260" s="9"/>
      <c r="H4260" s="9"/>
      <c r="I4260" s="9"/>
      <c r="J4260" s="9"/>
      <c r="K4260" s="4"/>
      <c r="Q4260" s="6"/>
    </row>
    <row r="4261" spans="6:17" x14ac:dyDescent="0.2">
      <c r="F4261" s="9"/>
      <c r="G4261" s="9"/>
      <c r="H4261" s="9"/>
      <c r="I4261" s="9"/>
      <c r="J4261" s="9"/>
      <c r="K4261" s="4"/>
      <c r="Q4261" s="6"/>
    </row>
    <row r="4262" spans="6:17" x14ac:dyDescent="0.2">
      <c r="F4262" s="9"/>
      <c r="G4262" s="9"/>
      <c r="H4262" s="9"/>
      <c r="I4262" s="9"/>
      <c r="J4262" s="9"/>
      <c r="K4262" s="4"/>
      <c r="Q4262" s="6"/>
    </row>
    <row r="4263" spans="6:17" x14ac:dyDescent="0.2">
      <c r="F4263" s="9"/>
      <c r="G4263" s="9"/>
      <c r="H4263" s="9"/>
      <c r="I4263" s="9"/>
      <c r="J4263" s="9"/>
      <c r="K4263" s="4"/>
      <c r="Q4263" s="6"/>
    </row>
    <row r="4264" spans="6:17" x14ac:dyDescent="0.2">
      <c r="F4264" s="9"/>
      <c r="G4264" s="9"/>
      <c r="H4264" s="9"/>
      <c r="I4264" s="9"/>
      <c r="J4264" s="9"/>
      <c r="K4264" s="4"/>
      <c r="Q4264" s="6"/>
    </row>
    <row r="4265" spans="6:17" x14ac:dyDescent="0.2">
      <c r="F4265" s="9"/>
      <c r="G4265" s="9"/>
      <c r="H4265" s="9"/>
      <c r="I4265" s="9"/>
      <c r="J4265" s="9"/>
      <c r="K4265" s="4"/>
      <c r="Q4265" s="6"/>
    </row>
    <row r="4266" spans="6:17" x14ac:dyDescent="0.2">
      <c r="F4266" s="9"/>
      <c r="G4266" s="9"/>
      <c r="H4266" s="9"/>
      <c r="I4266" s="9"/>
      <c r="J4266" s="9"/>
      <c r="K4266" s="4"/>
      <c r="Q4266" s="6"/>
    </row>
    <row r="4267" spans="6:17" x14ac:dyDescent="0.2">
      <c r="F4267" s="9"/>
      <c r="G4267" s="9"/>
      <c r="H4267" s="9"/>
      <c r="I4267" s="9"/>
      <c r="J4267" s="9"/>
      <c r="K4267" s="4"/>
      <c r="Q4267" s="6"/>
    </row>
    <row r="4268" spans="6:17" x14ac:dyDescent="0.2">
      <c r="F4268" s="9"/>
      <c r="G4268" s="9"/>
      <c r="H4268" s="9"/>
      <c r="I4268" s="9"/>
      <c r="J4268" s="9"/>
      <c r="K4268" s="4"/>
      <c r="Q4268" s="6"/>
    </row>
    <row r="4269" spans="6:17" x14ac:dyDescent="0.2">
      <c r="F4269" s="9"/>
      <c r="G4269" s="9"/>
      <c r="H4269" s="9"/>
      <c r="I4269" s="9"/>
      <c r="J4269" s="9"/>
      <c r="K4269" s="4"/>
      <c r="Q4269" s="6"/>
    </row>
    <row r="4270" spans="6:17" x14ac:dyDescent="0.2">
      <c r="F4270" s="9"/>
      <c r="G4270" s="9"/>
      <c r="H4270" s="9"/>
      <c r="I4270" s="9"/>
      <c r="J4270" s="9"/>
      <c r="K4270" s="4"/>
      <c r="Q4270" s="6"/>
    </row>
    <row r="4271" spans="6:17" x14ac:dyDescent="0.2">
      <c r="F4271" s="9"/>
      <c r="G4271" s="9"/>
      <c r="H4271" s="9"/>
      <c r="I4271" s="9"/>
      <c r="J4271" s="9"/>
      <c r="K4271" s="4"/>
      <c r="Q4271" s="6"/>
    </row>
    <row r="4272" spans="6:17" x14ac:dyDescent="0.2">
      <c r="F4272" s="9"/>
      <c r="G4272" s="9"/>
      <c r="H4272" s="9"/>
      <c r="I4272" s="9"/>
      <c r="J4272" s="9"/>
      <c r="K4272" s="4"/>
      <c r="Q4272" s="6"/>
    </row>
    <row r="4273" spans="6:17" x14ac:dyDescent="0.2">
      <c r="F4273" s="9"/>
      <c r="G4273" s="9"/>
      <c r="H4273" s="9"/>
      <c r="I4273" s="9"/>
      <c r="J4273" s="9"/>
      <c r="K4273" s="4"/>
      <c r="Q4273" s="6"/>
    </row>
    <row r="4274" spans="6:17" x14ac:dyDescent="0.2">
      <c r="F4274" s="9"/>
      <c r="G4274" s="9"/>
      <c r="H4274" s="9"/>
      <c r="I4274" s="9"/>
      <c r="J4274" s="9"/>
      <c r="K4274" s="4"/>
      <c r="Q4274" s="6"/>
    </row>
    <row r="4275" spans="6:17" x14ac:dyDescent="0.2">
      <c r="F4275" s="9"/>
      <c r="G4275" s="9"/>
      <c r="H4275" s="9"/>
      <c r="I4275" s="9"/>
      <c r="J4275" s="9"/>
      <c r="K4275" s="4"/>
      <c r="Q4275" s="6"/>
    </row>
    <row r="4276" spans="6:17" x14ac:dyDescent="0.2">
      <c r="F4276" s="9"/>
      <c r="G4276" s="9"/>
      <c r="H4276" s="9"/>
      <c r="I4276" s="9"/>
      <c r="J4276" s="9"/>
      <c r="K4276" s="4"/>
      <c r="Q4276" s="6"/>
    </row>
    <row r="4277" spans="6:17" x14ac:dyDescent="0.2">
      <c r="F4277" s="9"/>
      <c r="G4277" s="9"/>
      <c r="H4277" s="9"/>
      <c r="I4277" s="9"/>
      <c r="J4277" s="9"/>
      <c r="K4277" s="4"/>
      <c r="Q4277" s="6"/>
    </row>
    <row r="4278" spans="6:17" x14ac:dyDescent="0.2">
      <c r="F4278" s="9"/>
      <c r="G4278" s="9"/>
      <c r="H4278" s="9"/>
      <c r="I4278" s="9"/>
      <c r="J4278" s="9"/>
      <c r="K4278" s="4"/>
      <c r="Q4278" s="6"/>
    </row>
    <row r="4279" spans="6:17" x14ac:dyDescent="0.2">
      <c r="F4279" s="9"/>
      <c r="G4279" s="9"/>
      <c r="H4279" s="9"/>
      <c r="I4279" s="9"/>
      <c r="J4279" s="9"/>
      <c r="K4279" s="4"/>
      <c r="Q4279" s="6"/>
    </row>
    <row r="4280" spans="6:17" x14ac:dyDescent="0.2">
      <c r="F4280" s="9"/>
      <c r="G4280" s="9"/>
      <c r="H4280" s="9"/>
      <c r="I4280" s="9"/>
      <c r="J4280" s="9"/>
      <c r="K4280" s="4"/>
      <c r="Q4280" s="6"/>
    </row>
    <row r="4281" spans="6:17" x14ac:dyDescent="0.2">
      <c r="F4281" s="9"/>
      <c r="G4281" s="9"/>
      <c r="H4281" s="9"/>
      <c r="I4281" s="9"/>
      <c r="J4281" s="9"/>
      <c r="K4281" s="4"/>
      <c r="Q4281" s="6"/>
    </row>
    <row r="4282" spans="6:17" x14ac:dyDescent="0.2">
      <c r="F4282" s="9"/>
      <c r="G4282" s="9"/>
      <c r="H4282" s="9"/>
      <c r="I4282" s="9"/>
      <c r="J4282" s="9"/>
      <c r="K4282" s="4"/>
      <c r="Q4282" s="6"/>
    </row>
    <row r="4283" spans="6:17" x14ac:dyDescent="0.2">
      <c r="F4283" s="9"/>
      <c r="G4283" s="9"/>
      <c r="H4283" s="9"/>
      <c r="I4283" s="9"/>
      <c r="J4283" s="9"/>
      <c r="K4283" s="4"/>
      <c r="Q4283" s="6"/>
    </row>
    <row r="4284" spans="6:17" x14ac:dyDescent="0.2">
      <c r="F4284" s="9"/>
      <c r="G4284" s="9"/>
      <c r="H4284" s="9"/>
      <c r="I4284" s="9"/>
      <c r="J4284" s="9"/>
      <c r="K4284" s="4"/>
      <c r="Q4284" s="6"/>
    </row>
    <row r="4285" spans="6:17" x14ac:dyDescent="0.2">
      <c r="F4285" s="9"/>
      <c r="G4285" s="9"/>
      <c r="H4285" s="9"/>
      <c r="I4285" s="9"/>
      <c r="J4285" s="9"/>
      <c r="K4285" s="4"/>
      <c r="Q4285" s="6"/>
    </row>
    <row r="4286" spans="6:17" x14ac:dyDescent="0.2">
      <c r="F4286" s="9"/>
      <c r="G4286" s="9"/>
      <c r="H4286" s="9"/>
      <c r="I4286" s="9"/>
      <c r="J4286" s="9"/>
      <c r="K4286" s="4"/>
      <c r="Q4286" s="6"/>
    </row>
    <row r="4287" spans="6:17" x14ac:dyDescent="0.2">
      <c r="F4287" s="9"/>
      <c r="G4287" s="9"/>
      <c r="H4287" s="9"/>
      <c r="I4287" s="9"/>
      <c r="J4287" s="9"/>
      <c r="K4287" s="4"/>
      <c r="Q4287" s="6"/>
    </row>
    <row r="4288" spans="6:17" x14ac:dyDescent="0.2">
      <c r="F4288" s="9"/>
      <c r="G4288" s="9"/>
      <c r="H4288" s="9"/>
      <c r="I4288" s="9"/>
      <c r="J4288" s="9"/>
      <c r="K4288" s="4"/>
      <c r="Q4288" s="6"/>
    </row>
    <row r="4289" spans="6:17" x14ac:dyDescent="0.2">
      <c r="F4289" s="9"/>
      <c r="G4289" s="9"/>
      <c r="H4289" s="9"/>
      <c r="I4289" s="9"/>
      <c r="J4289" s="9"/>
      <c r="K4289" s="4"/>
      <c r="Q4289" s="6"/>
    </row>
    <row r="4290" spans="6:17" x14ac:dyDescent="0.2">
      <c r="F4290" s="9"/>
      <c r="G4290" s="9"/>
      <c r="H4290" s="9"/>
      <c r="I4290" s="9"/>
      <c r="J4290" s="9"/>
      <c r="K4290" s="4"/>
      <c r="Q4290" s="6"/>
    </row>
    <row r="4291" spans="6:17" x14ac:dyDescent="0.2">
      <c r="F4291" s="9"/>
      <c r="G4291" s="9"/>
      <c r="H4291" s="9"/>
      <c r="I4291" s="9"/>
      <c r="J4291" s="9"/>
      <c r="K4291" s="4"/>
      <c r="Q4291" s="6"/>
    </row>
    <row r="4292" spans="6:17" x14ac:dyDescent="0.2">
      <c r="F4292" s="9"/>
      <c r="G4292" s="9"/>
      <c r="H4292" s="9"/>
      <c r="I4292" s="9"/>
      <c r="J4292" s="9"/>
      <c r="K4292" s="4"/>
      <c r="Q4292" s="6"/>
    </row>
    <row r="4293" spans="6:17" x14ac:dyDescent="0.2">
      <c r="F4293" s="9"/>
      <c r="G4293" s="9"/>
      <c r="H4293" s="9"/>
      <c r="I4293" s="9"/>
      <c r="J4293" s="9"/>
      <c r="K4293" s="4"/>
      <c r="Q4293" s="6"/>
    </row>
    <row r="4294" spans="6:17" x14ac:dyDescent="0.2">
      <c r="F4294" s="9"/>
      <c r="G4294" s="9"/>
      <c r="H4294" s="9"/>
      <c r="I4294" s="9"/>
      <c r="J4294" s="9"/>
      <c r="K4294" s="4"/>
      <c r="Q4294" s="6"/>
    </row>
    <row r="4295" spans="6:17" x14ac:dyDescent="0.2">
      <c r="F4295" s="9"/>
      <c r="G4295" s="9"/>
      <c r="H4295" s="9"/>
      <c r="I4295" s="9"/>
      <c r="J4295" s="9"/>
      <c r="K4295" s="4"/>
      <c r="Q4295" s="6"/>
    </row>
    <row r="4296" spans="6:17" x14ac:dyDescent="0.2">
      <c r="F4296" s="9"/>
      <c r="G4296" s="9"/>
      <c r="H4296" s="9"/>
      <c r="I4296" s="9"/>
      <c r="J4296" s="9"/>
      <c r="K4296" s="4"/>
      <c r="Q4296" s="6"/>
    </row>
    <row r="4297" spans="6:17" x14ac:dyDescent="0.2">
      <c r="F4297" s="9"/>
      <c r="G4297" s="9"/>
      <c r="H4297" s="9"/>
      <c r="I4297" s="9"/>
      <c r="J4297" s="9"/>
      <c r="K4297" s="4"/>
      <c r="Q4297" s="6"/>
    </row>
    <row r="4298" spans="6:17" x14ac:dyDescent="0.2">
      <c r="F4298" s="9"/>
      <c r="G4298" s="9"/>
      <c r="H4298" s="9"/>
      <c r="I4298" s="9"/>
      <c r="J4298" s="9"/>
      <c r="K4298" s="4"/>
      <c r="Q4298" s="6"/>
    </row>
    <row r="4299" spans="6:17" x14ac:dyDescent="0.2">
      <c r="F4299" s="9"/>
      <c r="G4299" s="9"/>
      <c r="H4299" s="9"/>
      <c r="I4299" s="9"/>
      <c r="J4299" s="9"/>
      <c r="K4299" s="4"/>
      <c r="Q4299" s="6"/>
    </row>
    <row r="4300" spans="6:17" x14ac:dyDescent="0.2">
      <c r="F4300" s="9"/>
      <c r="G4300" s="9"/>
      <c r="H4300" s="9"/>
      <c r="I4300" s="9"/>
      <c r="J4300" s="9"/>
      <c r="K4300" s="4"/>
      <c r="Q4300" s="6"/>
    </row>
    <row r="4301" spans="6:17" x14ac:dyDescent="0.2">
      <c r="F4301" s="9"/>
      <c r="G4301" s="9"/>
      <c r="H4301" s="9"/>
      <c r="I4301" s="9"/>
      <c r="J4301" s="9"/>
      <c r="K4301" s="4"/>
      <c r="Q4301" s="6"/>
    </row>
    <row r="4302" spans="6:17" x14ac:dyDescent="0.2">
      <c r="F4302" s="9"/>
      <c r="G4302" s="9"/>
      <c r="H4302" s="9"/>
      <c r="I4302" s="9"/>
      <c r="J4302" s="9"/>
      <c r="K4302" s="4"/>
      <c r="Q4302" s="6"/>
    </row>
    <row r="4303" spans="6:17" x14ac:dyDescent="0.2">
      <c r="F4303" s="9"/>
      <c r="G4303" s="9"/>
      <c r="H4303" s="9"/>
      <c r="I4303" s="9"/>
      <c r="J4303" s="9"/>
      <c r="K4303" s="4"/>
      <c r="Q4303" s="6"/>
    </row>
    <row r="4304" spans="6:17" x14ac:dyDescent="0.2">
      <c r="F4304" s="9"/>
      <c r="G4304" s="9"/>
      <c r="H4304" s="9"/>
      <c r="I4304" s="9"/>
      <c r="J4304" s="9"/>
      <c r="K4304" s="4"/>
      <c r="Q4304" s="6"/>
    </row>
    <row r="4305" spans="6:17" x14ac:dyDescent="0.2">
      <c r="F4305" s="9"/>
      <c r="G4305" s="9"/>
      <c r="H4305" s="9"/>
      <c r="I4305" s="9"/>
      <c r="J4305" s="9"/>
      <c r="K4305" s="4"/>
      <c r="Q4305" s="6"/>
    </row>
    <row r="4306" spans="6:17" x14ac:dyDescent="0.2">
      <c r="F4306" s="9"/>
      <c r="G4306" s="9"/>
      <c r="H4306" s="9"/>
      <c r="I4306" s="9"/>
      <c r="J4306" s="9"/>
      <c r="K4306" s="4"/>
      <c r="Q4306" s="6"/>
    </row>
    <row r="4307" spans="6:17" x14ac:dyDescent="0.2">
      <c r="F4307" s="9"/>
      <c r="G4307" s="9"/>
      <c r="H4307" s="9"/>
      <c r="I4307" s="9"/>
      <c r="J4307" s="9"/>
      <c r="K4307" s="4"/>
      <c r="Q4307" s="6"/>
    </row>
    <row r="4308" spans="6:17" x14ac:dyDescent="0.2">
      <c r="F4308" s="9"/>
      <c r="G4308" s="9"/>
      <c r="H4308" s="9"/>
      <c r="I4308" s="9"/>
      <c r="J4308" s="9"/>
      <c r="K4308" s="4"/>
      <c r="Q4308" s="6"/>
    </row>
    <row r="4309" spans="6:17" x14ac:dyDescent="0.2">
      <c r="F4309" s="9"/>
      <c r="G4309" s="9"/>
      <c r="H4309" s="9"/>
      <c r="I4309" s="9"/>
      <c r="J4309" s="9"/>
      <c r="K4309" s="4"/>
      <c r="Q4309" s="6"/>
    </row>
    <row r="4310" spans="6:17" x14ac:dyDescent="0.2">
      <c r="F4310" s="9"/>
      <c r="G4310" s="9"/>
      <c r="H4310" s="9"/>
      <c r="I4310" s="9"/>
      <c r="J4310" s="9"/>
      <c r="K4310" s="4"/>
      <c r="Q4310" s="6"/>
    </row>
    <row r="4311" spans="6:17" x14ac:dyDescent="0.2">
      <c r="F4311" s="9"/>
      <c r="G4311" s="9"/>
      <c r="H4311" s="9"/>
      <c r="I4311" s="9"/>
      <c r="J4311" s="9"/>
      <c r="K4311" s="4"/>
      <c r="Q4311" s="6"/>
    </row>
    <row r="4312" spans="6:17" x14ac:dyDescent="0.2">
      <c r="F4312" s="9"/>
      <c r="G4312" s="9"/>
      <c r="H4312" s="9"/>
      <c r="I4312" s="9"/>
      <c r="J4312" s="9"/>
      <c r="K4312" s="4"/>
      <c r="Q4312" s="6"/>
    </row>
    <row r="4313" spans="6:17" x14ac:dyDescent="0.2">
      <c r="F4313" s="9"/>
      <c r="G4313" s="9"/>
      <c r="H4313" s="9"/>
      <c r="I4313" s="9"/>
      <c r="J4313" s="9"/>
      <c r="K4313" s="4"/>
      <c r="Q4313" s="6"/>
    </row>
    <row r="4314" spans="6:17" x14ac:dyDescent="0.2">
      <c r="F4314" s="9"/>
      <c r="G4314" s="9"/>
      <c r="H4314" s="9"/>
      <c r="I4314" s="9"/>
      <c r="J4314" s="9"/>
      <c r="K4314" s="4"/>
      <c r="Q4314" s="6"/>
    </row>
    <row r="4315" spans="6:17" x14ac:dyDescent="0.2">
      <c r="F4315" s="9"/>
      <c r="G4315" s="9"/>
      <c r="H4315" s="9"/>
      <c r="I4315" s="9"/>
      <c r="J4315" s="9"/>
      <c r="K4315" s="4"/>
      <c r="Q4315" s="6"/>
    </row>
    <row r="4316" spans="6:17" x14ac:dyDescent="0.2">
      <c r="F4316" s="9"/>
      <c r="G4316" s="9"/>
      <c r="H4316" s="9"/>
      <c r="I4316" s="9"/>
      <c r="J4316" s="9"/>
      <c r="K4316" s="4"/>
      <c r="Q4316" s="6"/>
    </row>
    <row r="4317" spans="6:17" x14ac:dyDescent="0.2">
      <c r="F4317" s="9"/>
      <c r="G4317" s="9"/>
      <c r="H4317" s="9"/>
      <c r="I4317" s="9"/>
      <c r="J4317" s="9"/>
      <c r="K4317" s="4"/>
      <c r="Q4317" s="6"/>
    </row>
    <row r="4318" spans="6:17" x14ac:dyDescent="0.2">
      <c r="F4318" s="9"/>
      <c r="G4318" s="9"/>
      <c r="H4318" s="9"/>
      <c r="I4318" s="9"/>
      <c r="J4318" s="9"/>
      <c r="K4318" s="4"/>
      <c r="Q4318" s="6"/>
    </row>
    <row r="4319" spans="6:17" x14ac:dyDescent="0.2">
      <c r="F4319" s="9"/>
      <c r="G4319" s="9"/>
      <c r="H4319" s="9"/>
      <c r="I4319" s="9"/>
      <c r="J4319" s="9"/>
      <c r="K4319" s="4"/>
      <c r="Q4319" s="6"/>
    </row>
    <row r="4320" spans="6:17" x14ac:dyDescent="0.2">
      <c r="F4320" s="9"/>
      <c r="G4320" s="9"/>
      <c r="H4320" s="9"/>
      <c r="I4320" s="9"/>
      <c r="J4320" s="9"/>
      <c r="K4320" s="4"/>
      <c r="Q4320" s="6"/>
    </row>
    <row r="4321" spans="6:17" x14ac:dyDescent="0.2">
      <c r="F4321" s="9"/>
      <c r="G4321" s="9"/>
      <c r="H4321" s="9"/>
      <c r="I4321" s="9"/>
      <c r="J4321" s="9"/>
      <c r="K4321" s="4"/>
      <c r="Q4321" s="6"/>
    </row>
    <row r="4322" spans="6:17" x14ac:dyDescent="0.2">
      <c r="F4322" s="9"/>
      <c r="G4322" s="9"/>
      <c r="H4322" s="9"/>
      <c r="I4322" s="9"/>
      <c r="J4322" s="9"/>
      <c r="K4322" s="4"/>
      <c r="Q4322" s="6"/>
    </row>
    <row r="4323" spans="6:17" x14ac:dyDescent="0.2">
      <c r="F4323" s="9"/>
      <c r="G4323" s="9"/>
      <c r="H4323" s="9"/>
      <c r="I4323" s="9"/>
      <c r="J4323" s="9"/>
      <c r="K4323" s="4"/>
      <c r="Q4323" s="6"/>
    </row>
    <row r="4324" spans="6:17" x14ac:dyDescent="0.2">
      <c r="F4324" s="9"/>
      <c r="G4324" s="9"/>
      <c r="H4324" s="9"/>
      <c r="I4324" s="9"/>
      <c r="J4324" s="9"/>
      <c r="K4324" s="4"/>
      <c r="Q4324" s="6"/>
    </row>
    <row r="4325" spans="6:17" x14ac:dyDescent="0.2">
      <c r="F4325" s="9"/>
      <c r="G4325" s="9"/>
      <c r="H4325" s="9"/>
      <c r="I4325" s="9"/>
      <c r="J4325" s="9"/>
      <c r="K4325" s="4"/>
      <c r="Q4325" s="6"/>
    </row>
    <row r="4326" spans="6:17" x14ac:dyDescent="0.2">
      <c r="F4326" s="9"/>
      <c r="G4326" s="9"/>
      <c r="H4326" s="9"/>
      <c r="I4326" s="9"/>
      <c r="J4326" s="9"/>
      <c r="K4326" s="4"/>
      <c r="Q4326" s="6"/>
    </row>
    <row r="4327" spans="6:17" x14ac:dyDescent="0.2">
      <c r="F4327" s="9"/>
      <c r="G4327" s="9"/>
      <c r="H4327" s="9"/>
      <c r="I4327" s="9"/>
      <c r="J4327" s="9"/>
      <c r="K4327" s="4"/>
      <c r="Q4327" s="6"/>
    </row>
    <row r="4328" spans="6:17" x14ac:dyDescent="0.2">
      <c r="F4328" s="9"/>
      <c r="G4328" s="9"/>
      <c r="H4328" s="9"/>
      <c r="I4328" s="9"/>
      <c r="J4328" s="9"/>
      <c r="K4328" s="4"/>
      <c r="Q4328" s="6"/>
    </row>
    <row r="4329" spans="6:17" x14ac:dyDescent="0.2">
      <c r="F4329" s="9"/>
      <c r="G4329" s="9"/>
      <c r="H4329" s="9"/>
      <c r="I4329" s="9"/>
      <c r="J4329" s="9"/>
      <c r="K4329" s="4"/>
      <c r="Q4329" s="6"/>
    </row>
    <row r="4330" spans="6:17" x14ac:dyDescent="0.2">
      <c r="F4330" s="9"/>
      <c r="G4330" s="9"/>
      <c r="H4330" s="9"/>
      <c r="I4330" s="9"/>
      <c r="J4330" s="9"/>
      <c r="K4330" s="4"/>
      <c r="Q4330" s="6"/>
    </row>
    <row r="4331" spans="6:17" x14ac:dyDescent="0.2">
      <c r="F4331" s="9"/>
      <c r="G4331" s="9"/>
      <c r="H4331" s="9"/>
      <c r="I4331" s="9"/>
      <c r="J4331" s="9"/>
      <c r="K4331" s="4"/>
      <c r="Q4331" s="6"/>
    </row>
    <row r="4332" spans="6:17" x14ac:dyDescent="0.2">
      <c r="F4332" s="9"/>
      <c r="G4332" s="9"/>
      <c r="H4332" s="9"/>
      <c r="I4332" s="9"/>
      <c r="J4332" s="9"/>
      <c r="K4332" s="4"/>
      <c r="Q4332" s="6"/>
    </row>
    <row r="4333" spans="6:17" x14ac:dyDescent="0.2">
      <c r="F4333" s="9"/>
      <c r="G4333" s="9"/>
      <c r="H4333" s="9"/>
      <c r="I4333" s="9"/>
      <c r="J4333" s="9"/>
      <c r="K4333" s="4"/>
      <c r="Q4333" s="6"/>
    </row>
    <row r="4334" spans="6:17" x14ac:dyDescent="0.2">
      <c r="F4334" s="9"/>
      <c r="G4334" s="9"/>
      <c r="H4334" s="9"/>
      <c r="I4334" s="9"/>
      <c r="J4334" s="9"/>
      <c r="K4334" s="4"/>
      <c r="Q4334" s="6"/>
    </row>
    <row r="4335" spans="6:17" x14ac:dyDescent="0.2">
      <c r="F4335" s="9"/>
      <c r="G4335" s="9"/>
      <c r="H4335" s="9"/>
      <c r="I4335" s="9"/>
      <c r="J4335" s="9"/>
      <c r="K4335" s="4"/>
      <c r="Q4335" s="6"/>
    </row>
    <row r="4336" spans="6:17" x14ac:dyDescent="0.2">
      <c r="F4336" s="9"/>
      <c r="G4336" s="9"/>
      <c r="H4336" s="9"/>
      <c r="I4336" s="9"/>
      <c r="J4336" s="9"/>
      <c r="K4336" s="4"/>
      <c r="Q4336" s="6"/>
    </row>
    <row r="4337" spans="6:17" x14ac:dyDescent="0.2">
      <c r="F4337" s="9"/>
      <c r="G4337" s="9"/>
      <c r="H4337" s="9"/>
      <c r="I4337" s="9"/>
      <c r="J4337" s="9"/>
      <c r="K4337" s="4"/>
      <c r="Q4337" s="6"/>
    </row>
    <row r="4338" spans="6:17" x14ac:dyDescent="0.2">
      <c r="F4338" s="9"/>
      <c r="G4338" s="9"/>
      <c r="H4338" s="9"/>
      <c r="I4338" s="9"/>
      <c r="J4338" s="9"/>
      <c r="K4338" s="4"/>
      <c r="Q4338" s="6"/>
    </row>
    <row r="4339" spans="6:17" x14ac:dyDescent="0.2">
      <c r="F4339" s="9"/>
      <c r="G4339" s="9"/>
      <c r="H4339" s="9"/>
      <c r="I4339" s="9"/>
      <c r="J4339" s="9"/>
      <c r="K4339" s="4"/>
      <c r="Q4339" s="6"/>
    </row>
    <row r="4340" spans="6:17" x14ac:dyDescent="0.2">
      <c r="F4340" s="9"/>
      <c r="G4340" s="9"/>
      <c r="H4340" s="9"/>
      <c r="I4340" s="9"/>
      <c r="J4340" s="9"/>
      <c r="K4340" s="4"/>
      <c r="Q4340" s="6"/>
    </row>
    <row r="4341" spans="6:17" x14ac:dyDescent="0.2">
      <c r="F4341" s="9"/>
      <c r="G4341" s="9"/>
      <c r="H4341" s="9"/>
      <c r="I4341" s="9"/>
      <c r="J4341" s="9"/>
      <c r="K4341" s="4"/>
      <c r="Q4341" s="6"/>
    </row>
    <row r="4342" spans="6:17" x14ac:dyDescent="0.2">
      <c r="F4342" s="9"/>
      <c r="G4342" s="9"/>
      <c r="H4342" s="9"/>
      <c r="I4342" s="9"/>
      <c r="J4342" s="9"/>
      <c r="K4342" s="4"/>
      <c r="Q4342" s="6"/>
    </row>
    <row r="4343" spans="6:17" x14ac:dyDescent="0.2">
      <c r="F4343" s="9"/>
      <c r="G4343" s="9"/>
      <c r="H4343" s="9"/>
      <c r="I4343" s="9"/>
      <c r="J4343" s="9"/>
      <c r="K4343" s="4"/>
      <c r="Q4343" s="6"/>
    </row>
    <row r="4344" spans="6:17" x14ac:dyDescent="0.2">
      <c r="F4344" s="9"/>
      <c r="G4344" s="9"/>
      <c r="H4344" s="9"/>
      <c r="I4344" s="9"/>
      <c r="J4344" s="9"/>
      <c r="K4344" s="4"/>
      <c r="Q4344" s="6"/>
    </row>
    <row r="4345" spans="6:17" x14ac:dyDescent="0.2">
      <c r="F4345" s="9"/>
      <c r="G4345" s="9"/>
      <c r="H4345" s="9"/>
      <c r="I4345" s="9"/>
      <c r="J4345" s="9"/>
      <c r="K4345" s="4"/>
      <c r="Q4345" s="6"/>
    </row>
    <row r="4346" spans="6:17" x14ac:dyDescent="0.2">
      <c r="F4346" s="9"/>
      <c r="G4346" s="9"/>
      <c r="H4346" s="9"/>
      <c r="I4346" s="9"/>
      <c r="J4346" s="9"/>
      <c r="K4346" s="4"/>
      <c r="Q4346" s="6"/>
    </row>
    <row r="4347" spans="6:17" x14ac:dyDescent="0.2">
      <c r="F4347" s="9"/>
      <c r="G4347" s="9"/>
      <c r="H4347" s="9"/>
      <c r="I4347" s="9"/>
      <c r="J4347" s="9"/>
      <c r="K4347" s="4"/>
      <c r="Q4347" s="6"/>
    </row>
    <row r="4348" spans="6:17" x14ac:dyDescent="0.2">
      <c r="F4348" s="9"/>
      <c r="G4348" s="9"/>
      <c r="H4348" s="9"/>
      <c r="I4348" s="9"/>
      <c r="J4348" s="9"/>
      <c r="K4348" s="4"/>
      <c r="Q4348" s="6"/>
    </row>
    <row r="4349" spans="6:17" x14ac:dyDescent="0.2">
      <c r="F4349" s="9"/>
      <c r="G4349" s="9"/>
      <c r="H4349" s="9"/>
      <c r="I4349" s="9"/>
      <c r="J4349" s="9"/>
      <c r="K4349" s="4"/>
      <c r="Q4349" s="6"/>
    </row>
    <row r="4350" spans="6:17" x14ac:dyDescent="0.2">
      <c r="F4350" s="9"/>
      <c r="G4350" s="9"/>
      <c r="H4350" s="9"/>
      <c r="I4350" s="9"/>
      <c r="J4350" s="9"/>
      <c r="K4350" s="4"/>
      <c r="Q4350" s="6"/>
    </row>
    <row r="4351" spans="6:17" x14ac:dyDescent="0.2">
      <c r="F4351" s="9"/>
      <c r="G4351" s="9"/>
      <c r="H4351" s="9"/>
      <c r="I4351" s="9"/>
      <c r="J4351" s="9"/>
      <c r="K4351" s="4"/>
      <c r="Q4351" s="6"/>
    </row>
    <row r="4352" spans="6:17" x14ac:dyDescent="0.2">
      <c r="F4352" s="9"/>
      <c r="G4352" s="9"/>
      <c r="H4352" s="9"/>
      <c r="I4352" s="9"/>
      <c r="J4352" s="9"/>
      <c r="K4352" s="4"/>
      <c r="Q4352" s="6"/>
    </row>
    <row r="4353" spans="6:17" x14ac:dyDescent="0.2">
      <c r="F4353" s="9"/>
      <c r="G4353" s="9"/>
      <c r="H4353" s="9"/>
      <c r="I4353" s="9"/>
      <c r="J4353" s="9"/>
      <c r="K4353" s="4"/>
      <c r="Q4353" s="6"/>
    </row>
    <row r="4354" spans="6:17" x14ac:dyDescent="0.2">
      <c r="F4354" s="9"/>
      <c r="G4354" s="9"/>
      <c r="H4354" s="9"/>
      <c r="I4354" s="9"/>
      <c r="J4354" s="9"/>
      <c r="K4354" s="4"/>
      <c r="Q4354" s="6"/>
    </row>
    <row r="4355" spans="6:17" x14ac:dyDescent="0.2">
      <c r="F4355" s="9"/>
      <c r="G4355" s="9"/>
      <c r="H4355" s="9"/>
      <c r="I4355" s="9"/>
      <c r="J4355" s="9"/>
      <c r="K4355" s="4"/>
      <c r="Q4355" s="6"/>
    </row>
    <row r="4356" spans="6:17" x14ac:dyDescent="0.2">
      <c r="F4356" s="9"/>
      <c r="G4356" s="9"/>
      <c r="H4356" s="9"/>
      <c r="I4356" s="9"/>
      <c r="J4356" s="9"/>
      <c r="K4356" s="4"/>
      <c r="Q4356" s="6"/>
    </row>
    <row r="4357" spans="6:17" x14ac:dyDescent="0.2">
      <c r="F4357" s="9"/>
      <c r="G4357" s="9"/>
      <c r="H4357" s="9"/>
      <c r="I4357" s="9"/>
      <c r="J4357" s="9"/>
      <c r="K4357" s="4"/>
      <c r="Q4357" s="6"/>
    </row>
    <row r="4358" spans="6:17" x14ac:dyDescent="0.2">
      <c r="F4358" s="9"/>
      <c r="G4358" s="9"/>
      <c r="H4358" s="9"/>
      <c r="I4358" s="9"/>
      <c r="J4358" s="9"/>
      <c r="K4358" s="4"/>
      <c r="Q4358" s="6"/>
    </row>
    <row r="4359" spans="6:17" x14ac:dyDescent="0.2">
      <c r="F4359" s="9"/>
      <c r="G4359" s="9"/>
      <c r="H4359" s="9"/>
      <c r="I4359" s="9"/>
      <c r="J4359" s="9"/>
      <c r="K4359" s="4"/>
      <c r="Q4359" s="6"/>
    </row>
    <row r="4360" spans="6:17" x14ac:dyDescent="0.2">
      <c r="F4360" s="9"/>
      <c r="G4360" s="9"/>
      <c r="H4360" s="9"/>
      <c r="I4360" s="9"/>
      <c r="J4360" s="9"/>
      <c r="K4360" s="4"/>
      <c r="Q4360" s="6"/>
    </row>
    <row r="4361" spans="6:17" x14ac:dyDescent="0.2">
      <c r="F4361" s="9"/>
      <c r="G4361" s="9"/>
      <c r="H4361" s="9"/>
      <c r="I4361" s="9"/>
      <c r="J4361" s="9"/>
      <c r="K4361" s="4"/>
      <c r="Q4361" s="6"/>
    </row>
    <row r="4362" spans="6:17" x14ac:dyDescent="0.2">
      <c r="F4362" s="9"/>
      <c r="G4362" s="9"/>
      <c r="H4362" s="9"/>
      <c r="I4362" s="9"/>
      <c r="J4362" s="9"/>
      <c r="K4362" s="4"/>
      <c r="Q4362" s="6"/>
    </row>
    <row r="4363" spans="6:17" x14ac:dyDescent="0.2">
      <c r="F4363" s="9"/>
      <c r="G4363" s="9"/>
      <c r="H4363" s="9"/>
      <c r="I4363" s="9"/>
      <c r="J4363" s="9"/>
      <c r="K4363" s="4"/>
      <c r="Q4363" s="6"/>
    </row>
    <row r="4364" spans="6:17" x14ac:dyDescent="0.2">
      <c r="F4364" s="9"/>
      <c r="G4364" s="9"/>
      <c r="H4364" s="9"/>
      <c r="I4364" s="9"/>
      <c r="J4364" s="9"/>
      <c r="K4364" s="4"/>
      <c r="Q4364" s="6"/>
    </row>
    <row r="4365" spans="6:17" x14ac:dyDescent="0.2">
      <c r="F4365" s="9"/>
      <c r="G4365" s="9"/>
      <c r="H4365" s="9"/>
      <c r="I4365" s="9"/>
      <c r="J4365" s="9"/>
      <c r="K4365" s="4"/>
      <c r="Q4365" s="6"/>
    </row>
    <row r="4366" spans="6:17" x14ac:dyDescent="0.2">
      <c r="F4366" s="9"/>
      <c r="G4366" s="9"/>
      <c r="H4366" s="9"/>
      <c r="I4366" s="9"/>
      <c r="J4366" s="9"/>
      <c r="K4366" s="4"/>
      <c r="Q4366" s="6"/>
    </row>
    <row r="4367" spans="6:17" x14ac:dyDescent="0.2">
      <c r="F4367" s="9"/>
      <c r="G4367" s="9"/>
      <c r="H4367" s="9"/>
      <c r="I4367" s="9"/>
      <c r="J4367" s="9"/>
      <c r="K4367" s="4"/>
      <c r="Q4367" s="6"/>
    </row>
    <row r="4368" spans="6:17" x14ac:dyDescent="0.2">
      <c r="F4368" s="9"/>
      <c r="G4368" s="9"/>
      <c r="H4368" s="9"/>
      <c r="I4368" s="9"/>
      <c r="J4368" s="9"/>
      <c r="K4368" s="4"/>
      <c r="Q4368" s="6"/>
    </row>
    <row r="4369" spans="6:17" x14ac:dyDescent="0.2">
      <c r="F4369" s="9"/>
      <c r="G4369" s="9"/>
      <c r="H4369" s="9"/>
      <c r="I4369" s="9"/>
      <c r="J4369" s="9"/>
      <c r="K4369" s="4"/>
      <c r="Q4369" s="6"/>
    </row>
    <row r="4370" spans="6:17" x14ac:dyDescent="0.2">
      <c r="F4370" s="9"/>
      <c r="G4370" s="9"/>
      <c r="H4370" s="9"/>
      <c r="I4370" s="9"/>
      <c r="J4370" s="9"/>
      <c r="K4370" s="4"/>
      <c r="Q4370" s="6"/>
    </row>
    <row r="4371" spans="6:17" x14ac:dyDescent="0.2">
      <c r="F4371" s="9"/>
      <c r="G4371" s="9"/>
      <c r="H4371" s="9"/>
      <c r="I4371" s="9"/>
      <c r="J4371" s="9"/>
      <c r="K4371" s="4"/>
      <c r="Q4371" s="6"/>
    </row>
    <row r="4372" spans="6:17" x14ac:dyDescent="0.2">
      <c r="F4372" s="9"/>
      <c r="G4372" s="9"/>
      <c r="H4372" s="9"/>
      <c r="I4372" s="9"/>
      <c r="J4372" s="9"/>
      <c r="K4372" s="4"/>
      <c r="Q4372" s="6"/>
    </row>
    <row r="4373" spans="6:17" x14ac:dyDescent="0.2">
      <c r="F4373" s="9"/>
      <c r="G4373" s="9"/>
      <c r="H4373" s="9"/>
      <c r="I4373" s="9"/>
      <c r="J4373" s="9"/>
      <c r="K4373" s="4"/>
      <c r="Q4373" s="6"/>
    </row>
    <row r="4374" spans="6:17" x14ac:dyDescent="0.2">
      <c r="F4374" s="9"/>
      <c r="G4374" s="9"/>
      <c r="H4374" s="9"/>
      <c r="I4374" s="9"/>
      <c r="J4374" s="9"/>
      <c r="K4374" s="4"/>
      <c r="Q4374" s="6"/>
    </row>
    <row r="4375" spans="6:17" x14ac:dyDescent="0.2">
      <c r="F4375" s="9"/>
      <c r="G4375" s="9"/>
      <c r="H4375" s="9"/>
      <c r="I4375" s="9"/>
      <c r="J4375" s="9"/>
      <c r="K4375" s="4"/>
      <c r="Q4375" s="6"/>
    </row>
    <row r="4376" spans="6:17" x14ac:dyDescent="0.2">
      <c r="F4376" s="9"/>
      <c r="G4376" s="9"/>
      <c r="H4376" s="9"/>
      <c r="I4376" s="9"/>
      <c r="J4376" s="9"/>
      <c r="K4376" s="4"/>
      <c r="Q4376" s="6"/>
    </row>
    <row r="4377" spans="6:17" x14ac:dyDescent="0.2">
      <c r="F4377" s="9"/>
      <c r="G4377" s="9"/>
      <c r="H4377" s="9"/>
      <c r="I4377" s="9"/>
      <c r="J4377" s="9"/>
      <c r="K4377" s="4"/>
      <c r="Q4377" s="6"/>
    </row>
    <row r="4378" spans="6:17" x14ac:dyDescent="0.2">
      <c r="F4378" s="9"/>
      <c r="G4378" s="9"/>
      <c r="H4378" s="9"/>
      <c r="I4378" s="9"/>
      <c r="J4378" s="9"/>
      <c r="K4378" s="4"/>
      <c r="Q4378" s="6"/>
    </row>
    <row r="4379" spans="6:17" x14ac:dyDescent="0.2">
      <c r="F4379" s="9"/>
      <c r="G4379" s="9"/>
      <c r="H4379" s="9"/>
      <c r="I4379" s="9"/>
      <c r="J4379" s="9"/>
      <c r="K4379" s="4"/>
      <c r="Q4379" s="6"/>
    </row>
    <row r="4380" spans="6:17" x14ac:dyDescent="0.2">
      <c r="F4380" s="9"/>
      <c r="G4380" s="9"/>
      <c r="H4380" s="9"/>
      <c r="I4380" s="9"/>
      <c r="J4380" s="9"/>
      <c r="K4380" s="4"/>
      <c r="Q4380" s="6"/>
    </row>
    <row r="4381" spans="6:17" x14ac:dyDescent="0.2">
      <c r="F4381" s="9"/>
      <c r="G4381" s="9"/>
      <c r="H4381" s="9"/>
      <c r="I4381" s="9"/>
      <c r="J4381" s="9"/>
      <c r="K4381" s="4"/>
      <c r="Q4381" s="6"/>
    </row>
    <row r="4382" spans="6:17" x14ac:dyDescent="0.2">
      <c r="F4382" s="9"/>
      <c r="G4382" s="9"/>
      <c r="H4382" s="9"/>
      <c r="I4382" s="9"/>
      <c r="J4382" s="9"/>
      <c r="K4382" s="4"/>
      <c r="Q4382" s="6"/>
    </row>
    <row r="4383" spans="6:17" x14ac:dyDescent="0.2">
      <c r="F4383" s="9"/>
      <c r="G4383" s="9"/>
      <c r="H4383" s="9"/>
      <c r="I4383" s="9"/>
      <c r="J4383" s="9"/>
      <c r="K4383" s="4"/>
      <c r="Q4383" s="6"/>
    </row>
    <row r="4384" spans="6:17" x14ac:dyDescent="0.2">
      <c r="F4384" s="9"/>
      <c r="G4384" s="9"/>
      <c r="H4384" s="9"/>
      <c r="I4384" s="9"/>
      <c r="J4384" s="9"/>
      <c r="K4384" s="4"/>
      <c r="Q4384" s="6"/>
    </row>
    <row r="4385" spans="6:17" x14ac:dyDescent="0.2">
      <c r="F4385" s="9"/>
      <c r="G4385" s="9"/>
      <c r="H4385" s="9"/>
      <c r="I4385" s="9"/>
      <c r="J4385" s="9"/>
      <c r="K4385" s="4"/>
      <c r="Q4385" s="6"/>
    </row>
    <row r="4386" spans="6:17" x14ac:dyDescent="0.2">
      <c r="F4386" s="9"/>
      <c r="G4386" s="9"/>
      <c r="H4386" s="9"/>
      <c r="I4386" s="9"/>
      <c r="J4386" s="9"/>
      <c r="K4386" s="4"/>
      <c r="Q4386" s="6"/>
    </row>
    <row r="4387" spans="6:17" x14ac:dyDescent="0.2">
      <c r="F4387" s="9"/>
      <c r="G4387" s="9"/>
      <c r="H4387" s="9"/>
      <c r="I4387" s="9"/>
      <c r="J4387" s="9"/>
      <c r="K4387" s="4"/>
      <c r="Q4387" s="6"/>
    </row>
    <row r="4388" spans="6:17" x14ac:dyDescent="0.2">
      <c r="F4388" s="9"/>
      <c r="G4388" s="9"/>
      <c r="H4388" s="9"/>
      <c r="I4388" s="9"/>
      <c r="J4388" s="9"/>
      <c r="K4388" s="4"/>
      <c r="Q4388" s="6"/>
    </row>
    <row r="4389" spans="6:17" x14ac:dyDescent="0.2">
      <c r="F4389" s="9"/>
      <c r="G4389" s="9"/>
      <c r="H4389" s="9"/>
      <c r="I4389" s="9"/>
      <c r="J4389" s="9"/>
      <c r="K4389" s="4"/>
      <c r="Q4389" s="6"/>
    </row>
    <row r="4390" spans="6:17" x14ac:dyDescent="0.2">
      <c r="F4390" s="9"/>
      <c r="G4390" s="9"/>
      <c r="H4390" s="9"/>
      <c r="I4390" s="9"/>
      <c r="J4390" s="9"/>
      <c r="K4390" s="4"/>
      <c r="Q4390" s="6"/>
    </row>
    <row r="4391" spans="6:17" x14ac:dyDescent="0.2">
      <c r="F4391" s="9"/>
      <c r="G4391" s="9"/>
      <c r="H4391" s="9"/>
      <c r="I4391" s="9"/>
      <c r="J4391" s="9"/>
      <c r="K4391" s="4"/>
      <c r="Q4391" s="6"/>
    </row>
    <row r="4392" spans="6:17" x14ac:dyDescent="0.2">
      <c r="F4392" s="9"/>
      <c r="G4392" s="9"/>
      <c r="H4392" s="9"/>
      <c r="I4392" s="9"/>
      <c r="J4392" s="9"/>
      <c r="K4392" s="4"/>
      <c r="Q4392" s="6"/>
    </row>
    <row r="4393" spans="6:17" x14ac:dyDescent="0.2">
      <c r="F4393" s="9"/>
      <c r="G4393" s="9"/>
      <c r="H4393" s="9"/>
      <c r="I4393" s="9"/>
      <c r="J4393" s="9"/>
      <c r="K4393" s="4"/>
      <c r="Q4393" s="6"/>
    </row>
    <row r="4394" spans="6:17" x14ac:dyDescent="0.2">
      <c r="F4394" s="9"/>
      <c r="G4394" s="9"/>
      <c r="H4394" s="9"/>
      <c r="I4394" s="9"/>
      <c r="J4394" s="9"/>
      <c r="K4394" s="4"/>
      <c r="Q4394" s="6"/>
    </row>
    <row r="4395" spans="6:17" x14ac:dyDescent="0.2">
      <c r="F4395" s="9"/>
      <c r="G4395" s="9"/>
      <c r="H4395" s="9"/>
      <c r="I4395" s="9"/>
      <c r="J4395" s="9"/>
      <c r="K4395" s="4"/>
      <c r="Q4395" s="6"/>
    </row>
    <row r="4396" spans="6:17" x14ac:dyDescent="0.2">
      <c r="F4396" s="9"/>
      <c r="G4396" s="9"/>
      <c r="H4396" s="9"/>
      <c r="I4396" s="9"/>
      <c r="J4396" s="9"/>
      <c r="K4396" s="4"/>
      <c r="Q4396" s="6"/>
    </row>
    <row r="4397" spans="6:17" x14ac:dyDescent="0.2">
      <c r="F4397" s="9"/>
      <c r="G4397" s="9"/>
      <c r="H4397" s="9"/>
      <c r="I4397" s="9"/>
      <c r="J4397" s="9"/>
      <c r="K4397" s="4"/>
      <c r="Q4397" s="6"/>
    </row>
    <row r="4398" spans="6:17" x14ac:dyDescent="0.2">
      <c r="F4398" s="9"/>
      <c r="G4398" s="9"/>
      <c r="H4398" s="9"/>
      <c r="I4398" s="9"/>
      <c r="J4398" s="9"/>
      <c r="K4398" s="4"/>
      <c r="Q4398" s="6"/>
    </row>
    <row r="4399" spans="6:17" x14ac:dyDescent="0.2">
      <c r="F4399" s="9"/>
      <c r="G4399" s="9"/>
      <c r="H4399" s="9"/>
      <c r="I4399" s="9"/>
      <c r="J4399" s="9"/>
      <c r="K4399" s="4"/>
      <c r="Q4399" s="6"/>
    </row>
    <row r="4400" spans="6:17" x14ac:dyDescent="0.2">
      <c r="F4400" s="9"/>
      <c r="G4400" s="9"/>
      <c r="H4400" s="9"/>
      <c r="I4400" s="9"/>
      <c r="J4400" s="9"/>
      <c r="K4400" s="4"/>
      <c r="Q4400" s="6"/>
    </row>
    <row r="4401" spans="6:17" x14ac:dyDescent="0.2">
      <c r="F4401" s="9"/>
      <c r="G4401" s="9"/>
      <c r="H4401" s="9"/>
      <c r="I4401" s="9"/>
      <c r="J4401" s="9"/>
      <c r="K4401" s="4"/>
      <c r="Q4401" s="6"/>
    </row>
    <row r="4402" spans="6:17" x14ac:dyDescent="0.2">
      <c r="F4402" s="9"/>
      <c r="G4402" s="9"/>
      <c r="H4402" s="9"/>
      <c r="I4402" s="9"/>
      <c r="J4402" s="9"/>
      <c r="K4402" s="4"/>
      <c r="Q4402" s="6"/>
    </row>
    <row r="4403" spans="6:17" x14ac:dyDescent="0.2">
      <c r="F4403" s="9"/>
      <c r="G4403" s="9"/>
      <c r="H4403" s="9"/>
      <c r="I4403" s="9"/>
      <c r="J4403" s="9"/>
      <c r="K4403" s="4"/>
      <c r="Q4403" s="6"/>
    </row>
    <row r="4404" spans="6:17" x14ac:dyDescent="0.2">
      <c r="F4404" s="9"/>
      <c r="G4404" s="9"/>
      <c r="H4404" s="9"/>
      <c r="I4404" s="9"/>
      <c r="J4404" s="9"/>
      <c r="K4404" s="4"/>
      <c r="Q4404" s="6"/>
    </row>
    <row r="4405" spans="6:17" x14ac:dyDescent="0.2">
      <c r="F4405" s="9"/>
      <c r="G4405" s="9"/>
      <c r="H4405" s="9"/>
      <c r="I4405" s="9"/>
      <c r="J4405" s="9"/>
      <c r="K4405" s="4"/>
      <c r="Q4405" s="6"/>
    </row>
    <row r="4406" spans="6:17" x14ac:dyDescent="0.2">
      <c r="F4406" s="9"/>
      <c r="G4406" s="9"/>
      <c r="H4406" s="9"/>
      <c r="I4406" s="9"/>
      <c r="J4406" s="9"/>
      <c r="K4406" s="4"/>
      <c r="Q4406" s="6"/>
    </row>
    <row r="4407" spans="6:17" x14ac:dyDescent="0.2">
      <c r="F4407" s="9"/>
      <c r="G4407" s="9"/>
      <c r="H4407" s="9"/>
      <c r="I4407" s="9"/>
      <c r="J4407" s="9"/>
      <c r="K4407" s="4"/>
      <c r="Q4407" s="6"/>
    </row>
    <row r="4408" spans="6:17" x14ac:dyDescent="0.2">
      <c r="F4408" s="9"/>
      <c r="G4408" s="9"/>
      <c r="H4408" s="9"/>
      <c r="I4408" s="9"/>
      <c r="J4408" s="9"/>
      <c r="K4408" s="4"/>
      <c r="Q4408" s="6"/>
    </row>
    <row r="4409" spans="6:17" x14ac:dyDescent="0.2">
      <c r="F4409" s="9"/>
      <c r="G4409" s="9"/>
      <c r="H4409" s="9"/>
      <c r="I4409" s="9"/>
      <c r="J4409" s="9"/>
      <c r="K4409" s="4"/>
      <c r="Q4409" s="6"/>
    </row>
    <row r="4410" spans="6:17" x14ac:dyDescent="0.2">
      <c r="F4410" s="9"/>
      <c r="G4410" s="9"/>
      <c r="H4410" s="9"/>
      <c r="I4410" s="9"/>
      <c r="J4410" s="9"/>
      <c r="K4410" s="4"/>
      <c r="Q4410" s="6"/>
    </row>
    <row r="4411" spans="6:17" x14ac:dyDescent="0.2">
      <c r="F4411" s="9"/>
      <c r="G4411" s="9"/>
      <c r="H4411" s="9"/>
      <c r="I4411" s="9"/>
      <c r="J4411" s="9"/>
      <c r="K4411" s="4"/>
      <c r="Q4411" s="6"/>
    </row>
    <row r="4412" spans="6:17" x14ac:dyDescent="0.2">
      <c r="F4412" s="9"/>
      <c r="G4412" s="9"/>
      <c r="H4412" s="9"/>
      <c r="I4412" s="9"/>
      <c r="J4412" s="9"/>
      <c r="K4412" s="4"/>
      <c r="Q4412" s="6"/>
    </row>
    <row r="4413" spans="6:17" x14ac:dyDescent="0.2">
      <c r="F4413" s="9"/>
      <c r="G4413" s="9"/>
      <c r="H4413" s="9"/>
      <c r="I4413" s="9"/>
      <c r="J4413" s="9"/>
      <c r="K4413" s="4"/>
      <c r="Q4413" s="6"/>
    </row>
    <row r="4414" spans="6:17" x14ac:dyDescent="0.2">
      <c r="F4414" s="9"/>
      <c r="G4414" s="9"/>
      <c r="H4414" s="9"/>
      <c r="I4414" s="9"/>
      <c r="J4414" s="9"/>
      <c r="K4414" s="4"/>
      <c r="Q4414" s="6"/>
    </row>
    <row r="4415" spans="6:17" x14ac:dyDescent="0.2">
      <c r="F4415" s="9"/>
      <c r="G4415" s="9"/>
      <c r="H4415" s="9"/>
      <c r="I4415" s="9"/>
      <c r="J4415" s="9"/>
      <c r="K4415" s="4"/>
      <c r="Q4415" s="6"/>
    </row>
    <row r="4416" spans="6:17" x14ac:dyDescent="0.2">
      <c r="F4416" s="9"/>
      <c r="G4416" s="9"/>
      <c r="H4416" s="9"/>
      <c r="I4416" s="9"/>
      <c r="J4416" s="9"/>
      <c r="K4416" s="4"/>
      <c r="Q4416" s="6"/>
    </row>
    <row r="4417" spans="6:17" x14ac:dyDescent="0.2">
      <c r="F4417" s="9"/>
      <c r="G4417" s="9"/>
      <c r="H4417" s="9"/>
      <c r="I4417" s="9"/>
      <c r="J4417" s="9"/>
      <c r="K4417" s="4"/>
      <c r="Q4417" s="6"/>
    </row>
    <row r="4418" spans="6:17" x14ac:dyDescent="0.2">
      <c r="F4418" s="9"/>
      <c r="G4418" s="9"/>
      <c r="H4418" s="9"/>
      <c r="I4418" s="9"/>
      <c r="J4418" s="9"/>
      <c r="K4418" s="4"/>
      <c r="Q4418" s="6"/>
    </row>
    <row r="4419" spans="6:17" x14ac:dyDescent="0.2">
      <c r="F4419" s="9"/>
      <c r="G4419" s="9"/>
      <c r="H4419" s="9"/>
      <c r="I4419" s="9"/>
      <c r="J4419" s="9"/>
      <c r="K4419" s="4"/>
      <c r="Q4419" s="6"/>
    </row>
    <row r="4420" spans="6:17" x14ac:dyDescent="0.2">
      <c r="F4420" s="9"/>
      <c r="G4420" s="9"/>
      <c r="H4420" s="9"/>
      <c r="I4420" s="9"/>
      <c r="J4420" s="9"/>
      <c r="K4420" s="4"/>
      <c r="Q4420" s="6"/>
    </row>
    <row r="4421" spans="6:17" x14ac:dyDescent="0.2">
      <c r="F4421" s="9"/>
      <c r="G4421" s="9"/>
      <c r="H4421" s="9"/>
      <c r="I4421" s="9"/>
      <c r="J4421" s="9"/>
      <c r="K4421" s="4"/>
      <c r="Q4421" s="6"/>
    </row>
    <row r="4422" spans="6:17" x14ac:dyDescent="0.2">
      <c r="F4422" s="9"/>
      <c r="G4422" s="9"/>
      <c r="H4422" s="9"/>
      <c r="I4422" s="9"/>
      <c r="J4422" s="9"/>
      <c r="K4422" s="4"/>
      <c r="Q4422" s="6"/>
    </row>
    <row r="4423" spans="6:17" x14ac:dyDescent="0.2">
      <c r="F4423" s="9"/>
      <c r="G4423" s="9"/>
      <c r="H4423" s="9"/>
      <c r="I4423" s="9"/>
      <c r="J4423" s="9"/>
      <c r="K4423" s="4"/>
      <c r="Q4423" s="6"/>
    </row>
    <row r="4424" spans="6:17" x14ac:dyDescent="0.2">
      <c r="F4424" s="9"/>
      <c r="G4424" s="9"/>
      <c r="H4424" s="9"/>
      <c r="I4424" s="9"/>
      <c r="J4424" s="9"/>
      <c r="K4424" s="4"/>
      <c r="Q4424" s="6"/>
    </row>
    <row r="4425" spans="6:17" x14ac:dyDescent="0.2">
      <c r="F4425" s="9"/>
      <c r="G4425" s="9"/>
      <c r="H4425" s="9"/>
      <c r="I4425" s="9"/>
      <c r="J4425" s="9"/>
      <c r="K4425" s="4"/>
      <c r="Q4425" s="6"/>
    </row>
    <row r="4426" spans="6:17" x14ac:dyDescent="0.2">
      <c r="F4426" s="9"/>
      <c r="G4426" s="9"/>
      <c r="H4426" s="9"/>
      <c r="I4426" s="9"/>
      <c r="J4426" s="9"/>
      <c r="K4426" s="4"/>
      <c r="Q4426" s="6"/>
    </row>
    <row r="4427" spans="6:17" x14ac:dyDescent="0.2">
      <c r="F4427" s="9"/>
      <c r="G4427" s="9"/>
      <c r="H4427" s="9"/>
      <c r="I4427" s="9"/>
      <c r="J4427" s="9"/>
      <c r="K4427" s="4"/>
      <c r="Q4427" s="6"/>
    </row>
    <row r="4428" spans="6:17" x14ac:dyDescent="0.2">
      <c r="F4428" s="9"/>
      <c r="G4428" s="9"/>
      <c r="H4428" s="9"/>
      <c r="I4428" s="9"/>
      <c r="J4428" s="9"/>
      <c r="K4428" s="4"/>
      <c r="Q4428" s="6"/>
    </row>
    <row r="4429" spans="6:17" x14ac:dyDescent="0.2">
      <c r="F4429" s="9"/>
      <c r="G4429" s="9"/>
      <c r="H4429" s="9"/>
      <c r="I4429" s="9"/>
      <c r="J4429" s="9"/>
      <c r="K4429" s="4"/>
      <c r="Q4429" s="6"/>
    </row>
    <row r="4430" spans="6:17" x14ac:dyDescent="0.2">
      <c r="F4430" s="9"/>
      <c r="G4430" s="9"/>
      <c r="H4430" s="9"/>
      <c r="I4430" s="9"/>
      <c r="J4430" s="9"/>
      <c r="K4430" s="4"/>
      <c r="Q4430" s="6"/>
    </row>
    <row r="4431" spans="6:17" x14ac:dyDescent="0.2">
      <c r="F4431" s="9"/>
      <c r="G4431" s="9"/>
      <c r="H4431" s="9"/>
      <c r="I4431" s="9"/>
      <c r="J4431" s="9"/>
      <c r="K4431" s="4"/>
      <c r="Q4431" s="6"/>
    </row>
    <row r="4432" spans="6:17" x14ac:dyDescent="0.2">
      <c r="F4432" s="9"/>
      <c r="G4432" s="9"/>
      <c r="H4432" s="9"/>
      <c r="I4432" s="9"/>
      <c r="J4432" s="9"/>
      <c r="K4432" s="4"/>
      <c r="Q4432" s="6"/>
    </row>
    <row r="4433" spans="6:17" x14ac:dyDescent="0.2">
      <c r="F4433" s="9"/>
      <c r="G4433" s="9"/>
      <c r="H4433" s="9"/>
      <c r="I4433" s="9"/>
      <c r="J4433" s="9"/>
      <c r="K4433" s="4"/>
      <c r="Q4433" s="6"/>
    </row>
    <row r="4434" spans="6:17" x14ac:dyDescent="0.2">
      <c r="F4434" s="9"/>
      <c r="G4434" s="9"/>
      <c r="H4434" s="9"/>
      <c r="I4434" s="9"/>
      <c r="J4434" s="9"/>
      <c r="K4434" s="4"/>
      <c r="Q4434" s="6"/>
    </row>
    <row r="4435" spans="6:17" x14ac:dyDescent="0.2">
      <c r="F4435" s="9"/>
      <c r="G4435" s="9"/>
      <c r="H4435" s="9"/>
      <c r="I4435" s="9"/>
      <c r="J4435" s="9"/>
      <c r="K4435" s="4"/>
      <c r="Q4435" s="6"/>
    </row>
    <row r="4436" spans="6:17" x14ac:dyDescent="0.2">
      <c r="F4436" s="9"/>
      <c r="G4436" s="9"/>
      <c r="H4436" s="9"/>
      <c r="I4436" s="9"/>
      <c r="J4436" s="9"/>
      <c r="K4436" s="4"/>
      <c r="Q4436" s="6"/>
    </row>
    <row r="4437" spans="6:17" x14ac:dyDescent="0.2">
      <c r="F4437" s="9"/>
      <c r="G4437" s="9"/>
      <c r="H4437" s="9"/>
      <c r="I4437" s="9"/>
      <c r="J4437" s="9"/>
      <c r="K4437" s="4"/>
      <c r="Q4437" s="6"/>
    </row>
    <row r="4438" spans="6:17" x14ac:dyDescent="0.2">
      <c r="F4438" s="9"/>
      <c r="G4438" s="9"/>
      <c r="H4438" s="9"/>
      <c r="I4438" s="9"/>
      <c r="J4438" s="9"/>
      <c r="K4438" s="4"/>
      <c r="Q4438" s="6"/>
    </row>
    <row r="4439" spans="6:17" x14ac:dyDescent="0.2">
      <c r="F4439" s="9"/>
      <c r="G4439" s="9"/>
      <c r="H4439" s="9"/>
      <c r="I4439" s="9"/>
      <c r="J4439" s="9"/>
      <c r="K4439" s="4"/>
      <c r="Q4439" s="6"/>
    </row>
    <row r="4440" spans="6:17" x14ac:dyDescent="0.2">
      <c r="F4440" s="9"/>
      <c r="G4440" s="9"/>
      <c r="H4440" s="9"/>
      <c r="I4440" s="9"/>
      <c r="J4440" s="9"/>
      <c r="K4440" s="4"/>
      <c r="Q4440" s="6"/>
    </row>
    <row r="4441" spans="6:17" x14ac:dyDescent="0.2">
      <c r="F4441" s="9"/>
      <c r="G4441" s="9"/>
      <c r="H4441" s="9"/>
      <c r="I4441" s="9"/>
      <c r="J4441" s="9"/>
      <c r="K4441" s="4"/>
      <c r="Q4441" s="6"/>
    </row>
    <row r="4442" spans="6:17" x14ac:dyDescent="0.2">
      <c r="F4442" s="9"/>
      <c r="G4442" s="9"/>
      <c r="H4442" s="9"/>
      <c r="I4442" s="9"/>
      <c r="J4442" s="9"/>
      <c r="K4442" s="4"/>
      <c r="Q4442" s="6"/>
    </row>
    <row r="4443" spans="6:17" x14ac:dyDescent="0.2">
      <c r="F4443" s="9"/>
      <c r="G4443" s="9"/>
      <c r="H4443" s="9"/>
      <c r="I4443" s="9"/>
      <c r="J4443" s="9"/>
      <c r="K4443" s="4"/>
      <c r="Q4443" s="6"/>
    </row>
    <row r="4444" spans="6:17" x14ac:dyDescent="0.2">
      <c r="F4444" s="9"/>
      <c r="G4444" s="9"/>
      <c r="H4444" s="9"/>
      <c r="I4444" s="9"/>
      <c r="J4444" s="9"/>
      <c r="K4444" s="4"/>
      <c r="Q4444" s="6"/>
    </row>
    <row r="4445" spans="6:17" x14ac:dyDescent="0.2">
      <c r="F4445" s="9"/>
      <c r="G4445" s="9"/>
      <c r="H4445" s="9"/>
      <c r="I4445" s="9"/>
      <c r="J4445" s="9"/>
      <c r="K4445" s="4"/>
      <c r="Q4445" s="6"/>
    </row>
    <row r="4446" spans="6:17" x14ac:dyDescent="0.2">
      <c r="F4446" s="9"/>
      <c r="G4446" s="9"/>
      <c r="H4446" s="9"/>
      <c r="I4446" s="9"/>
      <c r="J4446" s="9"/>
      <c r="K4446" s="4"/>
      <c r="Q4446" s="6"/>
    </row>
    <row r="4447" spans="6:17" x14ac:dyDescent="0.2">
      <c r="F4447" s="9"/>
      <c r="G4447" s="9"/>
      <c r="H4447" s="9"/>
      <c r="I4447" s="9"/>
      <c r="J4447" s="9"/>
      <c r="K4447" s="4"/>
      <c r="Q4447" s="6"/>
    </row>
    <row r="4448" spans="6:17" x14ac:dyDescent="0.2">
      <c r="F4448" s="9"/>
      <c r="G4448" s="9"/>
      <c r="H4448" s="9"/>
      <c r="I4448" s="9"/>
      <c r="J4448" s="9"/>
      <c r="K4448" s="4"/>
      <c r="Q4448" s="6"/>
    </row>
    <row r="4449" spans="6:17" x14ac:dyDescent="0.2">
      <c r="F4449" s="9"/>
      <c r="G4449" s="9"/>
      <c r="H4449" s="9"/>
      <c r="I4449" s="9"/>
      <c r="J4449" s="9"/>
      <c r="K4449" s="4"/>
      <c r="Q4449" s="6"/>
    </row>
    <row r="4450" spans="6:17" x14ac:dyDescent="0.2">
      <c r="F4450" s="9"/>
      <c r="G4450" s="9"/>
      <c r="H4450" s="9"/>
      <c r="I4450" s="9"/>
      <c r="J4450" s="9"/>
      <c r="K4450" s="4"/>
      <c r="Q4450" s="6"/>
    </row>
    <row r="4451" spans="6:17" x14ac:dyDescent="0.2">
      <c r="F4451" s="9"/>
      <c r="G4451" s="9"/>
      <c r="H4451" s="9"/>
      <c r="I4451" s="9"/>
      <c r="J4451" s="9"/>
      <c r="K4451" s="4"/>
      <c r="Q4451" s="6"/>
    </row>
    <row r="4452" spans="6:17" x14ac:dyDescent="0.2">
      <c r="F4452" s="9"/>
      <c r="G4452" s="9"/>
      <c r="H4452" s="9"/>
      <c r="I4452" s="9"/>
      <c r="J4452" s="9"/>
      <c r="K4452" s="4"/>
      <c r="Q4452" s="6"/>
    </row>
    <row r="4453" spans="6:17" x14ac:dyDescent="0.2">
      <c r="F4453" s="9"/>
      <c r="G4453" s="9"/>
      <c r="H4453" s="9"/>
      <c r="I4453" s="9"/>
      <c r="J4453" s="9"/>
      <c r="K4453" s="4"/>
      <c r="Q4453" s="6"/>
    </row>
    <row r="4454" spans="6:17" x14ac:dyDescent="0.2">
      <c r="F4454" s="9"/>
      <c r="G4454" s="9"/>
      <c r="H4454" s="9"/>
      <c r="I4454" s="9"/>
      <c r="J4454" s="9"/>
      <c r="K4454" s="4"/>
      <c r="Q4454" s="6"/>
    </row>
    <row r="4455" spans="6:17" x14ac:dyDescent="0.2">
      <c r="F4455" s="9"/>
      <c r="G4455" s="9"/>
      <c r="H4455" s="9"/>
      <c r="I4455" s="9"/>
      <c r="J4455" s="9"/>
      <c r="K4455" s="4"/>
      <c r="Q4455" s="6"/>
    </row>
    <row r="4456" spans="6:17" x14ac:dyDescent="0.2">
      <c r="F4456" s="9"/>
      <c r="G4456" s="9"/>
      <c r="H4456" s="9"/>
      <c r="I4456" s="9"/>
      <c r="J4456" s="9"/>
      <c r="K4456" s="4"/>
      <c r="Q4456" s="6"/>
    </row>
    <row r="4457" spans="6:17" x14ac:dyDescent="0.2">
      <c r="F4457" s="9"/>
      <c r="G4457" s="9"/>
      <c r="H4457" s="9"/>
      <c r="I4457" s="9"/>
      <c r="J4457" s="9"/>
      <c r="K4457" s="4"/>
      <c r="Q4457" s="6"/>
    </row>
    <row r="4458" spans="6:17" x14ac:dyDescent="0.2">
      <c r="F4458" s="9"/>
      <c r="G4458" s="9"/>
      <c r="H4458" s="9"/>
      <c r="I4458" s="9"/>
      <c r="J4458" s="9"/>
      <c r="K4458" s="4"/>
      <c r="Q4458" s="6"/>
    </row>
    <row r="4459" spans="6:17" x14ac:dyDescent="0.2">
      <c r="F4459" s="9"/>
      <c r="G4459" s="9"/>
      <c r="H4459" s="9"/>
      <c r="I4459" s="9"/>
      <c r="J4459" s="9"/>
      <c r="K4459" s="4"/>
      <c r="Q4459" s="6"/>
    </row>
    <row r="4460" spans="6:17" x14ac:dyDescent="0.2">
      <c r="F4460" s="9"/>
      <c r="G4460" s="9"/>
      <c r="H4460" s="9"/>
      <c r="I4460" s="9"/>
      <c r="J4460" s="9"/>
      <c r="K4460" s="4"/>
      <c r="Q4460" s="6"/>
    </row>
    <row r="4461" spans="6:17" x14ac:dyDescent="0.2">
      <c r="F4461" s="9"/>
      <c r="G4461" s="9"/>
      <c r="H4461" s="9"/>
      <c r="I4461" s="9"/>
      <c r="J4461" s="9"/>
      <c r="K4461" s="4"/>
      <c r="Q4461" s="6"/>
    </row>
    <row r="4462" spans="6:17" x14ac:dyDescent="0.2">
      <c r="F4462" s="9"/>
      <c r="G4462" s="9"/>
      <c r="H4462" s="9"/>
      <c r="I4462" s="9"/>
      <c r="J4462" s="9"/>
      <c r="K4462" s="4"/>
      <c r="Q4462" s="6"/>
    </row>
    <row r="4463" spans="6:17" x14ac:dyDescent="0.2">
      <c r="F4463" s="9"/>
      <c r="G4463" s="9"/>
      <c r="H4463" s="9"/>
      <c r="I4463" s="9"/>
      <c r="J4463" s="9"/>
      <c r="K4463" s="4"/>
      <c r="Q4463" s="6"/>
    </row>
    <row r="4464" spans="6:17" x14ac:dyDescent="0.2">
      <c r="F4464" s="9"/>
      <c r="G4464" s="9"/>
      <c r="H4464" s="9"/>
      <c r="I4464" s="9"/>
      <c r="J4464" s="9"/>
      <c r="K4464" s="4"/>
      <c r="Q4464" s="6"/>
    </row>
    <row r="4465" spans="6:17" x14ac:dyDescent="0.2">
      <c r="F4465" s="9"/>
      <c r="G4465" s="9"/>
      <c r="H4465" s="9"/>
      <c r="I4465" s="9"/>
      <c r="J4465" s="9"/>
      <c r="K4465" s="4"/>
      <c r="Q4465" s="6"/>
    </row>
    <row r="4466" spans="6:17" x14ac:dyDescent="0.2">
      <c r="F4466" s="9"/>
      <c r="G4466" s="9"/>
      <c r="H4466" s="9"/>
      <c r="I4466" s="9"/>
      <c r="J4466" s="9"/>
      <c r="K4466" s="4"/>
      <c r="Q4466" s="6"/>
    </row>
    <row r="4467" spans="6:17" x14ac:dyDescent="0.2">
      <c r="F4467" s="9"/>
      <c r="G4467" s="9"/>
      <c r="H4467" s="9"/>
      <c r="I4467" s="9"/>
      <c r="J4467" s="9"/>
      <c r="K4467" s="4"/>
      <c r="Q4467" s="6"/>
    </row>
    <row r="4468" spans="6:17" x14ac:dyDescent="0.2">
      <c r="F4468" s="9"/>
      <c r="G4468" s="9"/>
      <c r="H4468" s="9"/>
      <c r="I4468" s="9"/>
      <c r="J4468" s="9"/>
      <c r="K4468" s="4"/>
      <c r="Q4468" s="6"/>
    </row>
    <row r="4469" spans="6:17" x14ac:dyDescent="0.2">
      <c r="F4469" s="9"/>
      <c r="G4469" s="9"/>
      <c r="H4469" s="9"/>
      <c r="I4469" s="9"/>
      <c r="J4469" s="9"/>
      <c r="K4469" s="4"/>
      <c r="Q4469" s="6"/>
    </row>
    <row r="4470" spans="6:17" x14ac:dyDescent="0.2">
      <c r="F4470" s="9"/>
      <c r="G4470" s="9"/>
      <c r="H4470" s="9"/>
      <c r="I4470" s="9"/>
      <c r="J4470" s="9"/>
      <c r="K4470" s="4"/>
      <c r="Q4470" s="6"/>
    </row>
    <row r="4471" spans="6:17" x14ac:dyDescent="0.2">
      <c r="F4471" s="9"/>
      <c r="G4471" s="9"/>
      <c r="H4471" s="9"/>
      <c r="I4471" s="9"/>
      <c r="J4471" s="9"/>
      <c r="K4471" s="4"/>
      <c r="Q4471" s="6"/>
    </row>
    <row r="4472" spans="6:17" x14ac:dyDescent="0.2">
      <c r="F4472" s="9"/>
      <c r="G4472" s="9"/>
      <c r="H4472" s="9"/>
      <c r="I4472" s="9"/>
      <c r="J4472" s="9"/>
      <c r="K4472" s="4"/>
      <c r="Q4472" s="6"/>
    </row>
    <row r="4473" spans="6:17" x14ac:dyDescent="0.2">
      <c r="F4473" s="9"/>
      <c r="G4473" s="9"/>
      <c r="H4473" s="9"/>
      <c r="I4473" s="9"/>
      <c r="J4473" s="9"/>
      <c r="K4473" s="4"/>
      <c r="Q4473" s="6"/>
    </row>
    <row r="4474" spans="6:17" x14ac:dyDescent="0.2">
      <c r="F4474" s="9"/>
      <c r="G4474" s="9"/>
      <c r="H4474" s="9"/>
      <c r="I4474" s="9"/>
      <c r="J4474" s="9"/>
      <c r="K4474" s="4"/>
      <c r="Q4474" s="6"/>
    </row>
    <row r="4475" spans="6:17" x14ac:dyDescent="0.2">
      <c r="F4475" s="9"/>
      <c r="G4475" s="9"/>
      <c r="H4475" s="9"/>
      <c r="I4475" s="9"/>
      <c r="J4475" s="9"/>
      <c r="K4475" s="4"/>
      <c r="Q4475" s="6"/>
    </row>
    <row r="4476" spans="6:17" x14ac:dyDescent="0.2">
      <c r="F4476" s="9"/>
      <c r="G4476" s="9"/>
      <c r="H4476" s="9"/>
      <c r="I4476" s="9"/>
      <c r="J4476" s="9"/>
      <c r="K4476" s="4"/>
      <c r="Q4476" s="6"/>
    </row>
    <row r="4477" spans="6:17" x14ac:dyDescent="0.2">
      <c r="F4477" s="9"/>
      <c r="G4477" s="9"/>
      <c r="H4477" s="9"/>
      <c r="I4477" s="9"/>
      <c r="J4477" s="9"/>
      <c r="K4477" s="4"/>
      <c r="Q4477" s="6"/>
    </row>
    <row r="4478" spans="6:17" x14ac:dyDescent="0.2">
      <c r="F4478" s="9"/>
      <c r="G4478" s="9"/>
      <c r="H4478" s="9"/>
      <c r="I4478" s="9"/>
      <c r="J4478" s="9"/>
      <c r="K4478" s="4"/>
      <c r="Q4478" s="6"/>
    </row>
    <row r="4479" spans="6:17" x14ac:dyDescent="0.2">
      <c r="F4479" s="9"/>
      <c r="G4479" s="9"/>
      <c r="H4479" s="9"/>
      <c r="I4479" s="9"/>
      <c r="J4479" s="9"/>
      <c r="K4479" s="4"/>
      <c r="Q4479" s="6"/>
    </row>
    <row r="4480" spans="6:17" x14ac:dyDescent="0.2">
      <c r="F4480" s="9"/>
      <c r="G4480" s="9"/>
      <c r="H4480" s="9"/>
      <c r="I4480" s="9"/>
      <c r="J4480" s="9"/>
      <c r="K4480" s="4"/>
      <c r="Q4480" s="6"/>
    </row>
    <row r="4481" spans="6:17" x14ac:dyDescent="0.2">
      <c r="F4481" s="9"/>
      <c r="G4481" s="9"/>
      <c r="H4481" s="9"/>
      <c r="I4481" s="9"/>
      <c r="J4481" s="9"/>
      <c r="K4481" s="4"/>
      <c r="Q4481" s="6"/>
    </row>
    <row r="4482" spans="6:17" x14ac:dyDescent="0.2">
      <c r="F4482" s="9"/>
      <c r="G4482" s="9"/>
      <c r="H4482" s="9"/>
      <c r="I4482" s="9"/>
      <c r="J4482" s="9"/>
      <c r="K4482" s="4"/>
      <c r="Q4482" s="6"/>
    </row>
    <row r="4483" spans="6:17" x14ac:dyDescent="0.2">
      <c r="F4483" s="9"/>
      <c r="G4483" s="9"/>
      <c r="H4483" s="9"/>
      <c r="I4483" s="9"/>
      <c r="J4483" s="9"/>
      <c r="K4483" s="4"/>
      <c r="Q4483" s="6"/>
    </row>
    <row r="4484" spans="6:17" x14ac:dyDescent="0.2">
      <c r="F4484" s="9"/>
      <c r="G4484" s="9"/>
      <c r="H4484" s="9"/>
      <c r="I4484" s="9"/>
      <c r="J4484" s="9"/>
      <c r="K4484" s="4"/>
      <c r="Q4484" s="6"/>
    </row>
    <row r="4485" spans="6:17" x14ac:dyDescent="0.2">
      <c r="F4485" s="9"/>
      <c r="G4485" s="9"/>
      <c r="H4485" s="9"/>
      <c r="I4485" s="9"/>
      <c r="J4485" s="9"/>
      <c r="K4485" s="4"/>
      <c r="Q4485" s="6"/>
    </row>
    <row r="4486" spans="6:17" x14ac:dyDescent="0.2">
      <c r="F4486" s="9"/>
      <c r="G4486" s="9"/>
      <c r="H4486" s="9"/>
      <c r="I4486" s="9"/>
      <c r="J4486" s="9"/>
      <c r="K4486" s="4"/>
      <c r="Q4486" s="6"/>
    </row>
    <row r="4487" spans="6:17" x14ac:dyDescent="0.2">
      <c r="F4487" s="9"/>
      <c r="G4487" s="9"/>
      <c r="H4487" s="9"/>
      <c r="I4487" s="9"/>
      <c r="J4487" s="9"/>
      <c r="K4487" s="4"/>
      <c r="Q4487" s="6"/>
    </row>
    <row r="4488" spans="6:17" x14ac:dyDescent="0.2">
      <c r="F4488" s="9"/>
      <c r="G4488" s="9"/>
      <c r="H4488" s="9"/>
      <c r="I4488" s="9"/>
      <c r="J4488" s="9"/>
      <c r="K4488" s="4"/>
      <c r="Q4488" s="6"/>
    </row>
    <row r="4489" spans="6:17" x14ac:dyDescent="0.2">
      <c r="F4489" s="9"/>
      <c r="G4489" s="9"/>
      <c r="H4489" s="9"/>
      <c r="I4489" s="9"/>
      <c r="J4489" s="9"/>
      <c r="K4489" s="4"/>
      <c r="Q4489" s="6"/>
    </row>
    <row r="4490" spans="6:17" x14ac:dyDescent="0.2">
      <c r="F4490" s="9"/>
      <c r="G4490" s="9"/>
      <c r="H4490" s="9"/>
      <c r="I4490" s="9"/>
      <c r="J4490" s="9"/>
      <c r="K4490" s="4"/>
      <c r="Q4490" s="6"/>
    </row>
    <row r="4491" spans="6:17" x14ac:dyDescent="0.2">
      <c r="F4491" s="9"/>
      <c r="G4491" s="9"/>
      <c r="H4491" s="9"/>
      <c r="I4491" s="9"/>
      <c r="J4491" s="9"/>
      <c r="K4491" s="4"/>
      <c r="Q4491" s="6"/>
    </row>
    <row r="4492" spans="6:17" x14ac:dyDescent="0.2">
      <c r="F4492" s="9"/>
      <c r="G4492" s="9"/>
      <c r="H4492" s="9"/>
      <c r="I4492" s="9"/>
      <c r="J4492" s="9"/>
      <c r="K4492" s="4"/>
      <c r="Q4492" s="6"/>
    </row>
    <row r="4493" spans="6:17" x14ac:dyDescent="0.2">
      <c r="F4493" s="9"/>
      <c r="G4493" s="9"/>
      <c r="H4493" s="9"/>
      <c r="I4493" s="9"/>
      <c r="J4493" s="9"/>
      <c r="K4493" s="4"/>
      <c r="Q4493" s="6"/>
    </row>
    <row r="4494" spans="6:17" x14ac:dyDescent="0.2">
      <c r="F4494" s="9"/>
      <c r="G4494" s="9"/>
      <c r="H4494" s="9"/>
      <c r="I4494" s="9"/>
      <c r="J4494" s="9"/>
      <c r="K4494" s="4"/>
      <c r="Q4494" s="6"/>
    </row>
    <row r="4495" spans="6:17" x14ac:dyDescent="0.2">
      <c r="F4495" s="9"/>
      <c r="G4495" s="9"/>
      <c r="H4495" s="9"/>
      <c r="I4495" s="9"/>
      <c r="J4495" s="9"/>
      <c r="K4495" s="4"/>
      <c r="Q4495" s="6"/>
    </row>
    <row r="4496" spans="6:17" x14ac:dyDescent="0.2">
      <c r="F4496" s="9"/>
      <c r="G4496" s="9"/>
      <c r="H4496" s="9"/>
      <c r="I4496" s="9"/>
      <c r="J4496" s="9"/>
      <c r="K4496" s="4"/>
      <c r="Q4496" s="6"/>
    </row>
    <row r="4497" spans="6:17" x14ac:dyDescent="0.2">
      <c r="F4497" s="9"/>
      <c r="G4497" s="9"/>
      <c r="H4497" s="9"/>
      <c r="I4497" s="9"/>
      <c r="J4497" s="9"/>
      <c r="K4497" s="4"/>
      <c r="Q4497" s="6"/>
    </row>
    <row r="4498" spans="6:17" x14ac:dyDescent="0.2">
      <c r="F4498" s="9"/>
      <c r="G4498" s="9"/>
      <c r="H4498" s="9"/>
      <c r="I4498" s="9"/>
      <c r="J4498" s="9"/>
      <c r="K4498" s="4"/>
      <c r="Q4498" s="6"/>
    </row>
    <row r="4499" spans="6:17" x14ac:dyDescent="0.2">
      <c r="F4499" s="9"/>
      <c r="G4499" s="9"/>
      <c r="H4499" s="9"/>
      <c r="I4499" s="9"/>
      <c r="J4499" s="9"/>
      <c r="K4499" s="4"/>
      <c r="Q4499" s="6"/>
    </row>
    <row r="4500" spans="6:17" x14ac:dyDescent="0.2">
      <c r="F4500" s="9"/>
      <c r="G4500" s="9"/>
      <c r="H4500" s="9"/>
      <c r="I4500" s="9"/>
      <c r="J4500" s="9"/>
      <c r="K4500" s="4"/>
      <c r="Q4500" s="6"/>
    </row>
    <row r="4501" spans="6:17" x14ac:dyDescent="0.2">
      <c r="F4501" s="9"/>
      <c r="G4501" s="9"/>
      <c r="H4501" s="9"/>
      <c r="I4501" s="9"/>
      <c r="J4501" s="9"/>
      <c r="K4501" s="4"/>
      <c r="Q4501" s="6"/>
    </row>
    <row r="4502" spans="6:17" x14ac:dyDescent="0.2">
      <c r="F4502" s="9"/>
      <c r="G4502" s="9"/>
      <c r="H4502" s="9"/>
      <c r="I4502" s="9"/>
      <c r="J4502" s="9"/>
      <c r="K4502" s="4"/>
      <c r="Q4502" s="6"/>
    </row>
    <row r="4503" spans="6:17" x14ac:dyDescent="0.2">
      <c r="F4503" s="9"/>
      <c r="G4503" s="9"/>
      <c r="H4503" s="9"/>
      <c r="I4503" s="9"/>
      <c r="J4503" s="9"/>
      <c r="K4503" s="4"/>
      <c r="Q4503" s="6"/>
    </row>
    <row r="4504" spans="6:17" x14ac:dyDescent="0.2">
      <c r="F4504" s="9"/>
      <c r="G4504" s="9"/>
      <c r="H4504" s="9"/>
      <c r="I4504" s="9"/>
      <c r="J4504" s="9"/>
      <c r="K4504" s="4"/>
      <c r="Q4504" s="6"/>
    </row>
    <row r="4505" spans="6:17" x14ac:dyDescent="0.2">
      <c r="F4505" s="9"/>
      <c r="G4505" s="9"/>
      <c r="H4505" s="9"/>
      <c r="I4505" s="9"/>
      <c r="J4505" s="9"/>
      <c r="K4505" s="4"/>
      <c r="Q4505" s="6"/>
    </row>
    <row r="4506" spans="6:17" x14ac:dyDescent="0.2">
      <c r="F4506" s="9"/>
      <c r="G4506" s="9"/>
      <c r="H4506" s="9"/>
      <c r="I4506" s="9"/>
      <c r="J4506" s="9"/>
      <c r="K4506" s="4"/>
      <c r="Q4506" s="6"/>
    </row>
    <row r="4507" spans="6:17" x14ac:dyDescent="0.2">
      <c r="F4507" s="9"/>
      <c r="G4507" s="9"/>
      <c r="H4507" s="9"/>
      <c r="I4507" s="9"/>
      <c r="J4507" s="9"/>
      <c r="K4507" s="4"/>
      <c r="Q4507" s="6"/>
    </row>
    <row r="4508" spans="6:17" x14ac:dyDescent="0.2">
      <c r="F4508" s="9"/>
      <c r="G4508" s="9"/>
      <c r="H4508" s="9"/>
      <c r="I4508" s="9"/>
      <c r="J4508" s="9"/>
      <c r="K4508" s="4"/>
      <c r="Q4508" s="6"/>
    </row>
    <row r="4509" spans="6:17" x14ac:dyDescent="0.2">
      <c r="F4509" s="9"/>
      <c r="G4509" s="9"/>
      <c r="H4509" s="9"/>
      <c r="I4509" s="9"/>
      <c r="J4509" s="9"/>
      <c r="K4509" s="4"/>
      <c r="Q4509" s="6"/>
    </row>
    <row r="4510" spans="6:17" x14ac:dyDescent="0.2">
      <c r="F4510" s="9"/>
      <c r="G4510" s="9"/>
      <c r="H4510" s="9"/>
      <c r="I4510" s="9"/>
      <c r="J4510" s="9"/>
      <c r="K4510" s="4"/>
      <c r="Q4510" s="6"/>
    </row>
    <row r="4511" spans="6:17" x14ac:dyDescent="0.2">
      <c r="F4511" s="9"/>
      <c r="G4511" s="9"/>
      <c r="H4511" s="9"/>
      <c r="I4511" s="9"/>
      <c r="J4511" s="9"/>
      <c r="K4511" s="4"/>
      <c r="Q4511" s="6"/>
    </row>
    <row r="4512" spans="6:17" x14ac:dyDescent="0.2">
      <c r="F4512" s="9"/>
      <c r="G4512" s="9"/>
      <c r="H4512" s="9"/>
      <c r="I4512" s="9"/>
      <c r="J4512" s="9"/>
      <c r="K4512" s="4"/>
      <c r="Q4512" s="6"/>
    </row>
    <row r="4513" spans="6:17" x14ac:dyDescent="0.2">
      <c r="F4513" s="9"/>
      <c r="G4513" s="9"/>
      <c r="H4513" s="9"/>
      <c r="I4513" s="9"/>
      <c r="J4513" s="9"/>
      <c r="K4513" s="4"/>
      <c r="Q4513" s="6"/>
    </row>
    <row r="4514" spans="6:17" x14ac:dyDescent="0.2">
      <c r="F4514" s="9"/>
      <c r="G4514" s="9"/>
      <c r="H4514" s="9"/>
      <c r="I4514" s="9"/>
      <c r="J4514" s="9"/>
      <c r="K4514" s="4"/>
      <c r="Q4514" s="6"/>
    </row>
    <row r="4515" spans="6:17" x14ac:dyDescent="0.2">
      <c r="F4515" s="9"/>
      <c r="G4515" s="9"/>
      <c r="H4515" s="9"/>
      <c r="I4515" s="9"/>
      <c r="J4515" s="9"/>
      <c r="K4515" s="4"/>
      <c r="Q4515" s="6"/>
    </row>
    <row r="4516" spans="6:17" x14ac:dyDescent="0.2">
      <c r="F4516" s="9"/>
      <c r="G4516" s="9"/>
      <c r="H4516" s="9"/>
      <c r="I4516" s="9"/>
      <c r="J4516" s="9"/>
      <c r="K4516" s="4"/>
      <c r="Q4516" s="6"/>
    </row>
    <row r="4517" spans="6:17" x14ac:dyDescent="0.2">
      <c r="F4517" s="9"/>
      <c r="G4517" s="9"/>
      <c r="H4517" s="9"/>
      <c r="I4517" s="9"/>
      <c r="J4517" s="9"/>
      <c r="K4517" s="4"/>
      <c r="Q4517" s="6"/>
    </row>
    <row r="4518" spans="6:17" x14ac:dyDescent="0.2">
      <c r="F4518" s="9"/>
      <c r="G4518" s="9"/>
      <c r="H4518" s="9"/>
      <c r="I4518" s="9"/>
      <c r="J4518" s="9"/>
      <c r="K4518" s="4"/>
      <c r="Q4518" s="6"/>
    </row>
    <row r="4519" spans="6:17" x14ac:dyDescent="0.2">
      <c r="F4519" s="9"/>
      <c r="G4519" s="9"/>
      <c r="H4519" s="9"/>
      <c r="I4519" s="9"/>
      <c r="J4519" s="9"/>
      <c r="K4519" s="4"/>
      <c r="Q4519" s="6"/>
    </row>
    <row r="4520" spans="6:17" x14ac:dyDescent="0.2">
      <c r="F4520" s="9"/>
      <c r="G4520" s="9"/>
      <c r="H4520" s="9"/>
      <c r="I4520" s="9"/>
      <c r="J4520" s="9"/>
      <c r="K4520" s="4"/>
      <c r="Q4520" s="6"/>
    </row>
    <row r="4521" spans="6:17" x14ac:dyDescent="0.2">
      <c r="F4521" s="9"/>
      <c r="G4521" s="9"/>
      <c r="H4521" s="9"/>
      <c r="I4521" s="9"/>
      <c r="J4521" s="9"/>
      <c r="K4521" s="4"/>
      <c r="Q4521" s="6"/>
    </row>
    <row r="4522" spans="6:17" x14ac:dyDescent="0.2">
      <c r="F4522" s="9"/>
      <c r="G4522" s="9"/>
      <c r="H4522" s="9"/>
      <c r="I4522" s="9"/>
      <c r="J4522" s="9"/>
      <c r="K4522" s="4"/>
      <c r="Q4522" s="6"/>
    </row>
    <row r="4523" spans="6:17" x14ac:dyDescent="0.2">
      <c r="F4523" s="9"/>
      <c r="G4523" s="9"/>
      <c r="H4523" s="9"/>
      <c r="I4523" s="9"/>
      <c r="J4523" s="9"/>
      <c r="K4523" s="4"/>
      <c r="Q4523" s="6"/>
    </row>
    <row r="4524" spans="6:17" x14ac:dyDescent="0.2">
      <c r="F4524" s="9"/>
      <c r="G4524" s="9"/>
      <c r="H4524" s="9"/>
      <c r="I4524" s="9"/>
      <c r="J4524" s="9"/>
      <c r="K4524" s="4"/>
      <c r="Q4524" s="6"/>
    </row>
    <row r="4525" spans="6:17" x14ac:dyDescent="0.2">
      <c r="F4525" s="9"/>
      <c r="G4525" s="9"/>
      <c r="H4525" s="9"/>
      <c r="I4525" s="9"/>
      <c r="J4525" s="9"/>
      <c r="K4525" s="4"/>
      <c r="Q4525" s="6"/>
    </row>
    <row r="4526" spans="6:17" x14ac:dyDescent="0.2">
      <c r="F4526" s="9"/>
      <c r="G4526" s="9"/>
      <c r="H4526" s="9"/>
      <c r="I4526" s="9"/>
      <c r="J4526" s="9"/>
      <c r="K4526" s="4"/>
      <c r="Q4526" s="6"/>
    </row>
    <row r="4527" spans="6:17" x14ac:dyDescent="0.2">
      <c r="F4527" s="9"/>
      <c r="G4527" s="9"/>
      <c r="H4527" s="9"/>
      <c r="I4527" s="9"/>
      <c r="J4527" s="9"/>
      <c r="K4527" s="4"/>
      <c r="Q4527" s="6"/>
    </row>
    <row r="4528" spans="6:17" x14ac:dyDescent="0.2">
      <c r="F4528" s="9"/>
      <c r="G4528" s="9"/>
      <c r="H4528" s="9"/>
      <c r="I4528" s="9"/>
      <c r="J4528" s="9"/>
      <c r="K4528" s="4"/>
      <c r="Q4528" s="6"/>
    </row>
    <row r="4529" spans="6:17" x14ac:dyDescent="0.2">
      <c r="F4529" s="9"/>
      <c r="G4529" s="9"/>
      <c r="H4529" s="9"/>
      <c r="I4529" s="9"/>
      <c r="J4529" s="9"/>
      <c r="K4529" s="4"/>
      <c r="Q4529" s="6"/>
    </row>
    <row r="4530" spans="6:17" x14ac:dyDescent="0.2">
      <c r="F4530" s="9"/>
      <c r="G4530" s="9"/>
      <c r="H4530" s="9"/>
      <c r="I4530" s="9"/>
      <c r="J4530" s="9"/>
      <c r="K4530" s="4"/>
      <c r="Q4530" s="6"/>
    </row>
    <row r="4531" spans="6:17" x14ac:dyDescent="0.2">
      <c r="F4531" s="9"/>
      <c r="G4531" s="9"/>
      <c r="H4531" s="9"/>
      <c r="I4531" s="9"/>
      <c r="J4531" s="9"/>
      <c r="K4531" s="4"/>
      <c r="Q4531" s="6"/>
    </row>
    <row r="4532" spans="6:17" x14ac:dyDescent="0.2">
      <c r="F4532" s="9"/>
      <c r="G4532" s="9"/>
      <c r="H4532" s="9"/>
      <c r="I4532" s="9"/>
      <c r="J4532" s="9"/>
      <c r="K4532" s="4"/>
      <c r="Q4532" s="6"/>
    </row>
    <row r="4533" spans="6:17" x14ac:dyDescent="0.2">
      <c r="F4533" s="9"/>
      <c r="G4533" s="9"/>
      <c r="H4533" s="9"/>
      <c r="I4533" s="9"/>
      <c r="J4533" s="9"/>
      <c r="K4533" s="4"/>
      <c r="Q4533" s="6"/>
    </row>
    <row r="4534" spans="6:17" x14ac:dyDescent="0.2">
      <c r="F4534" s="9"/>
      <c r="G4534" s="9"/>
      <c r="H4534" s="9"/>
      <c r="I4534" s="9"/>
      <c r="J4534" s="9"/>
      <c r="K4534" s="4"/>
      <c r="Q4534" s="6"/>
    </row>
    <row r="4535" spans="6:17" x14ac:dyDescent="0.2">
      <c r="F4535" s="9"/>
      <c r="G4535" s="9"/>
      <c r="H4535" s="9"/>
      <c r="I4535" s="9"/>
      <c r="J4535" s="9"/>
      <c r="K4535" s="4"/>
      <c r="Q4535" s="6"/>
    </row>
    <row r="4536" spans="6:17" x14ac:dyDescent="0.2">
      <c r="F4536" s="9"/>
      <c r="G4536" s="9"/>
      <c r="H4536" s="9"/>
      <c r="I4536" s="9"/>
      <c r="J4536" s="9"/>
      <c r="K4536" s="4"/>
      <c r="Q4536" s="6"/>
    </row>
    <row r="4537" spans="6:17" x14ac:dyDescent="0.2">
      <c r="F4537" s="9"/>
      <c r="G4537" s="9"/>
      <c r="H4537" s="9"/>
      <c r="I4537" s="9"/>
      <c r="J4537" s="9"/>
      <c r="K4537" s="4"/>
      <c r="Q4537" s="6"/>
    </row>
    <row r="4538" spans="6:17" x14ac:dyDescent="0.2">
      <c r="F4538" s="9"/>
      <c r="G4538" s="9"/>
      <c r="H4538" s="9"/>
      <c r="I4538" s="9"/>
      <c r="J4538" s="9"/>
      <c r="K4538" s="4"/>
      <c r="Q4538" s="6"/>
    </row>
    <row r="4539" spans="6:17" x14ac:dyDescent="0.2">
      <c r="F4539" s="9"/>
      <c r="G4539" s="9"/>
      <c r="H4539" s="9"/>
      <c r="I4539" s="9"/>
      <c r="J4539" s="9"/>
      <c r="K4539" s="4"/>
      <c r="Q4539" s="6"/>
    </row>
    <row r="4540" spans="6:17" x14ac:dyDescent="0.2">
      <c r="F4540" s="9"/>
      <c r="G4540" s="9"/>
      <c r="H4540" s="9"/>
      <c r="I4540" s="9"/>
      <c r="J4540" s="9"/>
      <c r="K4540" s="4"/>
      <c r="Q4540" s="6"/>
    </row>
    <row r="4541" spans="6:17" x14ac:dyDescent="0.2">
      <c r="F4541" s="9"/>
      <c r="G4541" s="9"/>
      <c r="H4541" s="9"/>
      <c r="I4541" s="9"/>
      <c r="J4541" s="9"/>
      <c r="K4541" s="4"/>
      <c r="Q4541" s="6"/>
    </row>
    <row r="4542" spans="6:17" x14ac:dyDescent="0.2">
      <c r="F4542" s="9"/>
      <c r="G4542" s="9"/>
      <c r="H4542" s="9"/>
      <c r="I4542" s="9"/>
      <c r="J4542" s="9"/>
      <c r="K4542" s="4"/>
      <c r="Q4542" s="6"/>
    </row>
    <row r="4543" spans="6:17" x14ac:dyDescent="0.2">
      <c r="F4543" s="9"/>
      <c r="G4543" s="9"/>
      <c r="H4543" s="9"/>
      <c r="I4543" s="9"/>
      <c r="J4543" s="9"/>
      <c r="K4543" s="4"/>
      <c r="Q4543" s="6"/>
    </row>
    <row r="4544" spans="6:17" x14ac:dyDescent="0.2">
      <c r="F4544" s="9"/>
      <c r="G4544" s="9"/>
      <c r="H4544" s="9"/>
      <c r="I4544" s="9"/>
      <c r="J4544" s="9"/>
      <c r="K4544" s="4"/>
      <c r="Q4544" s="6"/>
    </row>
    <row r="4545" spans="6:17" x14ac:dyDescent="0.2">
      <c r="F4545" s="9"/>
      <c r="G4545" s="9"/>
      <c r="H4545" s="9"/>
      <c r="I4545" s="9"/>
      <c r="J4545" s="9"/>
      <c r="K4545" s="4"/>
      <c r="Q4545" s="6"/>
    </row>
    <row r="4546" spans="6:17" x14ac:dyDescent="0.2">
      <c r="F4546" s="9"/>
      <c r="G4546" s="9"/>
      <c r="H4546" s="9"/>
      <c r="I4546" s="9"/>
      <c r="J4546" s="9"/>
      <c r="K4546" s="4"/>
      <c r="Q4546" s="6"/>
    </row>
    <row r="4547" spans="6:17" x14ac:dyDescent="0.2">
      <c r="F4547" s="9"/>
      <c r="G4547" s="9"/>
      <c r="H4547" s="9"/>
      <c r="I4547" s="9"/>
      <c r="J4547" s="9"/>
      <c r="K4547" s="4"/>
      <c r="Q4547" s="6"/>
    </row>
    <row r="4548" spans="6:17" x14ac:dyDescent="0.2">
      <c r="F4548" s="9"/>
      <c r="G4548" s="9"/>
      <c r="H4548" s="9"/>
      <c r="I4548" s="9"/>
      <c r="J4548" s="9"/>
      <c r="K4548" s="4"/>
      <c r="Q4548" s="6"/>
    </row>
    <row r="4549" spans="6:17" x14ac:dyDescent="0.2">
      <c r="F4549" s="9"/>
      <c r="G4549" s="9"/>
      <c r="H4549" s="9"/>
      <c r="I4549" s="9"/>
      <c r="J4549" s="9"/>
      <c r="K4549" s="4"/>
      <c r="Q4549" s="6"/>
    </row>
    <row r="4550" spans="6:17" x14ac:dyDescent="0.2">
      <c r="F4550" s="9"/>
      <c r="G4550" s="9"/>
      <c r="H4550" s="9"/>
      <c r="I4550" s="9"/>
      <c r="J4550" s="9"/>
      <c r="K4550" s="4"/>
      <c r="Q4550" s="6"/>
    </row>
    <row r="4551" spans="6:17" x14ac:dyDescent="0.2">
      <c r="F4551" s="9"/>
      <c r="G4551" s="9"/>
      <c r="H4551" s="9"/>
      <c r="I4551" s="9"/>
      <c r="J4551" s="9"/>
      <c r="K4551" s="4"/>
      <c r="Q4551" s="6"/>
    </row>
    <row r="4552" spans="6:17" x14ac:dyDescent="0.2">
      <c r="F4552" s="9"/>
      <c r="G4552" s="9"/>
      <c r="H4552" s="9"/>
      <c r="I4552" s="9"/>
      <c r="J4552" s="9"/>
      <c r="K4552" s="4"/>
      <c r="Q4552" s="6"/>
    </row>
    <row r="4553" spans="6:17" x14ac:dyDescent="0.2">
      <c r="F4553" s="9"/>
      <c r="G4553" s="9"/>
      <c r="H4553" s="9"/>
      <c r="I4553" s="9"/>
      <c r="J4553" s="9"/>
      <c r="K4553" s="4"/>
      <c r="Q4553" s="6"/>
    </row>
    <row r="4554" spans="6:17" x14ac:dyDescent="0.2">
      <c r="F4554" s="9"/>
      <c r="G4554" s="9"/>
      <c r="H4554" s="9"/>
      <c r="I4554" s="9"/>
      <c r="J4554" s="9"/>
      <c r="K4554" s="4"/>
      <c r="Q4554" s="6"/>
    </row>
    <row r="4555" spans="6:17" x14ac:dyDescent="0.2">
      <c r="F4555" s="9"/>
      <c r="G4555" s="9"/>
      <c r="H4555" s="9"/>
      <c r="I4555" s="9"/>
      <c r="J4555" s="9"/>
      <c r="K4555" s="4"/>
      <c r="Q4555" s="6"/>
    </row>
    <row r="4556" spans="6:17" x14ac:dyDescent="0.2">
      <c r="F4556" s="9"/>
      <c r="G4556" s="9"/>
      <c r="H4556" s="9"/>
      <c r="I4556" s="9"/>
      <c r="J4556" s="9"/>
      <c r="K4556" s="4"/>
      <c r="Q4556" s="6"/>
    </row>
    <row r="4557" spans="6:17" x14ac:dyDescent="0.2">
      <c r="F4557" s="9"/>
      <c r="G4557" s="9"/>
      <c r="H4557" s="9"/>
      <c r="I4557" s="9"/>
      <c r="J4557" s="9"/>
      <c r="K4557" s="4"/>
      <c r="Q4557" s="6"/>
    </row>
    <row r="4558" spans="6:17" x14ac:dyDescent="0.2">
      <c r="F4558" s="9"/>
      <c r="G4558" s="9"/>
      <c r="H4558" s="9"/>
      <c r="I4558" s="9"/>
      <c r="J4558" s="9"/>
      <c r="K4558" s="4"/>
      <c r="Q4558" s="6"/>
    </row>
    <row r="4559" spans="6:17" x14ac:dyDescent="0.2">
      <c r="F4559" s="9"/>
      <c r="G4559" s="9"/>
      <c r="H4559" s="9"/>
      <c r="I4559" s="9"/>
      <c r="J4559" s="9"/>
      <c r="K4559" s="4"/>
      <c r="Q4559" s="6"/>
    </row>
    <row r="4560" spans="6:17" x14ac:dyDescent="0.2">
      <c r="F4560" s="9"/>
      <c r="G4560" s="9"/>
      <c r="H4560" s="9"/>
      <c r="I4560" s="9"/>
      <c r="J4560" s="9"/>
      <c r="K4560" s="4"/>
      <c r="Q4560" s="6"/>
    </row>
    <row r="4561" spans="6:17" x14ac:dyDescent="0.2">
      <c r="F4561" s="9"/>
      <c r="G4561" s="9"/>
      <c r="H4561" s="9"/>
      <c r="I4561" s="9"/>
      <c r="J4561" s="9"/>
      <c r="K4561" s="4"/>
      <c r="Q4561" s="6"/>
    </row>
    <row r="4562" spans="6:17" x14ac:dyDescent="0.2">
      <c r="F4562" s="9"/>
      <c r="G4562" s="9"/>
      <c r="H4562" s="9"/>
      <c r="I4562" s="9"/>
      <c r="J4562" s="9"/>
      <c r="K4562" s="4"/>
      <c r="Q4562" s="6"/>
    </row>
    <row r="4563" spans="6:17" x14ac:dyDescent="0.2">
      <c r="F4563" s="9"/>
      <c r="G4563" s="9"/>
      <c r="H4563" s="9"/>
      <c r="I4563" s="9"/>
      <c r="J4563" s="9"/>
      <c r="K4563" s="4"/>
      <c r="Q4563" s="6"/>
    </row>
    <row r="4564" spans="6:17" x14ac:dyDescent="0.2">
      <c r="F4564" s="9"/>
      <c r="G4564" s="9"/>
      <c r="H4564" s="9"/>
      <c r="I4564" s="9"/>
      <c r="J4564" s="9"/>
      <c r="K4564" s="4"/>
      <c r="Q4564" s="6"/>
    </row>
    <row r="4565" spans="6:17" x14ac:dyDescent="0.2">
      <c r="F4565" s="9"/>
      <c r="G4565" s="9"/>
      <c r="H4565" s="9"/>
      <c r="I4565" s="9"/>
      <c r="J4565" s="9"/>
      <c r="K4565" s="4"/>
      <c r="Q4565" s="6"/>
    </row>
    <row r="4566" spans="6:17" x14ac:dyDescent="0.2">
      <c r="F4566" s="9"/>
      <c r="G4566" s="9"/>
      <c r="H4566" s="9"/>
      <c r="I4566" s="9"/>
      <c r="J4566" s="9"/>
      <c r="K4566" s="4"/>
      <c r="Q4566" s="6"/>
    </row>
    <row r="4567" spans="6:17" x14ac:dyDescent="0.2">
      <c r="F4567" s="9"/>
      <c r="G4567" s="9"/>
      <c r="H4567" s="9"/>
      <c r="I4567" s="9"/>
      <c r="J4567" s="9"/>
      <c r="K4567" s="4"/>
      <c r="Q4567" s="6"/>
    </row>
    <row r="4568" spans="6:17" x14ac:dyDescent="0.2">
      <c r="F4568" s="9"/>
      <c r="G4568" s="9"/>
      <c r="H4568" s="9"/>
      <c r="I4568" s="9"/>
      <c r="J4568" s="9"/>
      <c r="K4568" s="4"/>
      <c r="Q4568" s="6"/>
    </row>
    <row r="4569" spans="6:17" x14ac:dyDescent="0.2">
      <c r="F4569" s="9"/>
      <c r="G4569" s="9"/>
      <c r="H4569" s="9"/>
      <c r="I4569" s="9"/>
      <c r="J4569" s="9"/>
      <c r="K4569" s="4"/>
      <c r="Q4569" s="6"/>
    </row>
    <row r="4570" spans="6:17" x14ac:dyDescent="0.2">
      <c r="F4570" s="9"/>
      <c r="G4570" s="9"/>
      <c r="H4570" s="9"/>
      <c r="I4570" s="9"/>
      <c r="J4570" s="9"/>
      <c r="K4570" s="4"/>
      <c r="Q4570" s="6"/>
    </row>
    <row r="4571" spans="6:17" x14ac:dyDescent="0.2">
      <c r="F4571" s="9"/>
      <c r="G4571" s="9"/>
      <c r="H4571" s="9"/>
      <c r="I4571" s="9"/>
      <c r="J4571" s="9"/>
      <c r="K4571" s="4"/>
      <c r="Q4571" s="6"/>
    </row>
    <row r="4572" spans="6:17" x14ac:dyDescent="0.2">
      <c r="F4572" s="9"/>
      <c r="G4572" s="9"/>
      <c r="H4572" s="9"/>
      <c r="I4572" s="9"/>
      <c r="J4572" s="9"/>
      <c r="K4572" s="4"/>
      <c r="Q4572" s="6"/>
    </row>
    <row r="4573" spans="6:17" x14ac:dyDescent="0.2">
      <c r="F4573" s="9"/>
      <c r="G4573" s="9"/>
      <c r="H4573" s="9"/>
      <c r="I4573" s="9"/>
      <c r="J4573" s="9"/>
      <c r="K4573" s="4"/>
      <c r="Q4573" s="6"/>
    </row>
    <row r="4574" spans="6:17" x14ac:dyDescent="0.2">
      <c r="F4574" s="9"/>
      <c r="G4574" s="9"/>
      <c r="H4574" s="9"/>
      <c r="I4574" s="9"/>
      <c r="J4574" s="9"/>
      <c r="K4574" s="4"/>
      <c r="Q4574" s="6"/>
    </row>
    <row r="4575" spans="6:17" x14ac:dyDescent="0.2">
      <c r="F4575" s="9"/>
      <c r="G4575" s="9"/>
      <c r="H4575" s="9"/>
      <c r="I4575" s="9"/>
      <c r="J4575" s="9"/>
      <c r="K4575" s="4"/>
      <c r="Q4575" s="6"/>
    </row>
    <row r="4576" spans="6:17" x14ac:dyDescent="0.2">
      <c r="F4576" s="9"/>
      <c r="G4576" s="9"/>
      <c r="H4576" s="9"/>
      <c r="I4576" s="9"/>
      <c r="J4576" s="9"/>
      <c r="K4576" s="4"/>
      <c r="Q4576" s="6"/>
    </row>
    <row r="4577" spans="6:17" x14ac:dyDescent="0.2">
      <c r="F4577" s="9"/>
      <c r="G4577" s="9"/>
      <c r="H4577" s="9"/>
      <c r="I4577" s="9"/>
      <c r="J4577" s="9"/>
      <c r="K4577" s="4"/>
      <c r="Q4577" s="6"/>
    </row>
    <row r="4578" spans="6:17" x14ac:dyDescent="0.2">
      <c r="F4578" s="9"/>
      <c r="G4578" s="9"/>
      <c r="H4578" s="9"/>
      <c r="I4578" s="9"/>
      <c r="J4578" s="9"/>
      <c r="K4578" s="4"/>
      <c r="Q4578" s="6"/>
    </row>
    <row r="4579" spans="6:17" x14ac:dyDescent="0.2">
      <c r="F4579" s="9"/>
      <c r="G4579" s="9"/>
      <c r="H4579" s="9"/>
      <c r="I4579" s="9"/>
      <c r="J4579" s="9"/>
      <c r="K4579" s="4"/>
      <c r="Q4579" s="6"/>
    </row>
    <row r="4580" spans="6:17" x14ac:dyDescent="0.2">
      <c r="F4580" s="9"/>
      <c r="G4580" s="9"/>
      <c r="H4580" s="9"/>
      <c r="I4580" s="9"/>
      <c r="J4580" s="9"/>
      <c r="K4580" s="4"/>
      <c r="Q4580" s="6"/>
    </row>
    <row r="4581" spans="6:17" x14ac:dyDescent="0.2">
      <c r="F4581" s="9"/>
      <c r="G4581" s="9"/>
      <c r="H4581" s="9"/>
      <c r="I4581" s="9"/>
      <c r="J4581" s="9"/>
      <c r="K4581" s="4"/>
      <c r="Q4581" s="6"/>
    </row>
    <row r="4582" spans="6:17" x14ac:dyDescent="0.2">
      <c r="F4582" s="9"/>
      <c r="G4582" s="9"/>
      <c r="H4582" s="9"/>
      <c r="I4582" s="9"/>
      <c r="J4582" s="9"/>
      <c r="K4582" s="4"/>
      <c r="Q4582" s="6"/>
    </row>
    <row r="4583" spans="6:17" x14ac:dyDescent="0.2">
      <c r="F4583" s="9"/>
      <c r="G4583" s="9"/>
      <c r="H4583" s="9"/>
      <c r="I4583" s="9"/>
      <c r="J4583" s="9"/>
      <c r="K4583" s="4"/>
      <c r="Q4583" s="6"/>
    </row>
    <row r="4584" spans="6:17" x14ac:dyDescent="0.2">
      <c r="F4584" s="9"/>
      <c r="G4584" s="9"/>
      <c r="H4584" s="9"/>
      <c r="I4584" s="9"/>
      <c r="J4584" s="9"/>
      <c r="K4584" s="4"/>
      <c r="Q4584" s="6"/>
    </row>
    <row r="4585" spans="6:17" x14ac:dyDescent="0.2">
      <c r="F4585" s="9"/>
      <c r="G4585" s="9"/>
      <c r="H4585" s="9"/>
      <c r="I4585" s="9"/>
      <c r="J4585" s="9"/>
      <c r="K4585" s="4"/>
      <c r="Q4585" s="6"/>
    </row>
    <row r="4586" spans="6:17" x14ac:dyDescent="0.2">
      <c r="F4586" s="9"/>
      <c r="G4586" s="9"/>
      <c r="H4586" s="9"/>
      <c r="I4586" s="9"/>
      <c r="J4586" s="9"/>
      <c r="K4586" s="4"/>
      <c r="Q4586" s="6"/>
    </row>
    <row r="4587" spans="6:17" x14ac:dyDescent="0.2">
      <c r="F4587" s="9"/>
      <c r="G4587" s="9"/>
      <c r="H4587" s="9"/>
      <c r="I4587" s="9"/>
      <c r="J4587" s="9"/>
      <c r="K4587" s="4"/>
      <c r="Q4587" s="6"/>
    </row>
    <row r="4588" spans="6:17" x14ac:dyDescent="0.2">
      <c r="F4588" s="9"/>
      <c r="G4588" s="9"/>
      <c r="H4588" s="9"/>
      <c r="I4588" s="9"/>
      <c r="J4588" s="9"/>
      <c r="K4588" s="4"/>
      <c r="Q4588" s="6"/>
    </row>
    <row r="4589" spans="6:17" x14ac:dyDescent="0.2">
      <c r="F4589" s="9"/>
      <c r="G4589" s="9"/>
      <c r="H4589" s="9"/>
      <c r="I4589" s="9"/>
      <c r="J4589" s="9"/>
      <c r="K4589" s="4"/>
      <c r="Q4589" s="6"/>
    </row>
    <row r="4590" spans="6:17" x14ac:dyDescent="0.2">
      <c r="F4590" s="9"/>
      <c r="G4590" s="9"/>
      <c r="H4590" s="9"/>
      <c r="I4590" s="9"/>
      <c r="J4590" s="9"/>
      <c r="K4590" s="4"/>
      <c r="Q4590" s="6"/>
    </row>
    <row r="4591" spans="6:17" x14ac:dyDescent="0.2">
      <c r="F4591" s="9"/>
      <c r="G4591" s="9"/>
      <c r="H4591" s="9"/>
      <c r="I4591" s="9"/>
      <c r="J4591" s="9"/>
      <c r="K4591" s="4"/>
      <c r="Q4591" s="6"/>
    </row>
    <row r="4592" spans="6:17" x14ac:dyDescent="0.2">
      <c r="F4592" s="9"/>
      <c r="G4592" s="9"/>
      <c r="H4592" s="9"/>
      <c r="I4592" s="9"/>
      <c r="J4592" s="9"/>
      <c r="K4592" s="4"/>
      <c r="Q4592" s="6"/>
    </row>
    <row r="4593" spans="6:17" x14ac:dyDescent="0.2">
      <c r="F4593" s="9"/>
      <c r="G4593" s="9"/>
      <c r="H4593" s="9"/>
      <c r="I4593" s="9"/>
      <c r="J4593" s="9"/>
      <c r="K4593" s="4"/>
      <c r="Q4593" s="6"/>
    </row>
    <row r="4594" spans="6:17" x14ac:dyDescent="0.2">
      <c r="F4594" s="9"/>
      <c r="G4594" s="9"/>
      <c r="H4594" s="9"/>
      <c r="I4594" s="9"/>
      <c r="J4594" s="9"/>
      <c r="K4594" s="4"/>
      <c r="Q4594" s="6"/>
    </row>
    <row r="4595" spans="6:17" x14ac:dyDescent="0.2">
      <c r="F4595" s="9"/>
      <c r="G4595" s="9"/>
      <c r="H4595" s="9"/>
      <c r="I4595" s="9"/>
      <c r="J4595" s="9"/>
      <c r="K4595" s="4"/>
      <c r="Q4595" s="6"/>
    </row>
    <row r="4596" spans="6:17" x14ac:dyDescent="0.2">
      <c r="F4596" s="9"/>
      <c r="G4596" s="9"/>
      <c r="H4596" s="9"/>
      <c r="I4596" s="9"/>
      <c r="J4596" s="9"/>
      <c r="K4596" s="4"/>
      <c r="Q4596" s="6"/>
    </row>
    <row r="4597" spans="6:17" x14ac:dyDescent="0.2">
      <c r="F4597" s="9"/>
      <c r="G4597" s="9"/>
      <c r="H4597" s="9"/>
      <c r="I4597" s="9"/>
      <c r="J4597" s="9"/>
      <c r="K4597" s="4"/>
      <c r="Q4597" s="6"/>
    </row>
    <row r="4598" spans="6:17" x14ac:dyDescent="0.2">
      <c r="F4598" s="9"/>
      <c r="G4598" s="9"/>
      <c r="H4598" s="9"/>
      <c r="I4598" s="9"/>
      <c r="J4598" s="9"/>
      <c r="K4598" s="4"/>
      <c r="Q4598" s="6"/>
    </row>
    <row r="4599" spans="6:17" x14ac:dyDescent="0.2">
      <c r="F4599" s="9"/>
      <c r="G4599" s="9"/>
      <c r="H4599" s="9"/>
      <c r="I4599" s="9"/>
      <c r="J4599" s="9"/>
      <c r="K4599" s="4"/>
      <c r="Q4599" s="6"/>
    </row>
    <row r="4600" spans="6:17" x14ac:dyDescent="0.2">
      <c r="F4600" s="9"/>
      <c r="G4600" s="9"/>
      <c r="H4600" s="9"/>
      <c r="I4600" s="9"/>
      <c r="J4600" s="9"/>
      <c r="K4600" s="4"/>
      <c r="Q4600" s="6"/>
    </row>
    <row r="4601" spans="6:17" x14ac:dyDescent="0.2">
      <c r="F4601" s="9"/>
      <c r="G4601" s="9"/>
      <c r="H4601" s="9"/>
      <c r="I4601" s="9"/>
      <c r="J4601" s="9"/>
      <c r="K4601" s="4"/>
      <c r="Q4601" s="6"/>
    </row>
    <row r="4602" spans="6:17" x14ac:dyDescent="0.2">
      <c r="F4602" s="9"/>
      <c r="G4602" s="9"/>
      <c r="H4602" s="9"/>
      <c r="I4602" s="9"/>
      <c r="J4602" s="9"/>
      <c r="K4602" s="4"/>
      <c r="Q4602" s="6"/>
    </row>
    <row r="4603" spans="6:17" x14ac:dyDescent="0.2">
      <c r="F4603" s="9"/>
      <c r="G4603" s="9"/>
      <c r="H4603" s="9"/>
      <c r="I4603" s="9"/>
      <c r="J4603" s="9"/>
      <c r="K4603" s="4"/>
      <c r="Q4603" s="6"/>
    </row>
    <row r="4604" spans="6:17" x14ac:dyDescent="0.2">
      <c r="F4604" s="9"/>
      <c r="G4604" s="9"/>
      <c r="H4604" s="9"/>
      <c r="I4604" s="9"/>
      <c r="J4604" s="9"/>
      <c r="K4604" s="4"/>
      <c r="Q4604" s="6"/>
    </row>
    <row r="4605" spans="6:17" x14ac:dyDescent="0.2">
      <c r="F4605" s="9"/>
      <c r="G4605" s="9"/>
      <c r="H4605" s="9"/>
      <c r="I4605" s="9"/>
      <c r="J4605" s="9"/>
      <c r="K4605" s="4"/>
      <c r="Q4605" s="6"/>
    </row>
    <row r="4606" spans="6:17" x14ac:dyDescent="0.2">
      <c r="F4606" s="9"/>
      <c r="G4606" s="9"/>
      <c r="H4606" s="9"/>
      <c r="I4606" s="9"/>
      <c r="J4606" s="9"/>
      <c r="K4606" s="4"/>
      <c r="Q4606" s="6"/>
    </row>
    <row r="4607" spans="6:17" x14ac:dyDescent="0.2">
      <c r="F4607" s="9"/>
      <c r="G4607" s="9"/>
      <c r="H4607" s="9"/>
      <c r="I4607" s="9"/>
      <c r="J4607" s="9"/>
      <c r="K4607" s="4"/>
      <c r="Q4607" s="6"/>
    </row>
    <row r="4608" spans="6:17" x14ac:dyDescent="0.2">
      <c r="F4608" s="9"/>
      <c r="G4608" s="9"/>
      <c r="H4608" s="9"/>
      <c r="I4608" s="9"/>
      <c r="J4608" s="9"/>
      <c r="K4608" s="4"/>
      <c r="Q4608" s="6"/>
    </row>
    <row r="4609" spans="6:17" x14ac:dyDescent="0.2">
      <c r="F4609" s="9"/>
      <c r="G4609" s="9"/>
      <c r="H4609" s="9"/>
      <c r="I4609" s="9"/>
      <c r="J4609" s="9"/>
      <c r="K4609" s="4"/>
      <c r="Q4609" s="6"/>
    </row>
    <row r="4610" spans="6:17" x14ac:dyDescent="0.2">
      <c r="F4610" s="9"/>
      <c r="G4610" s="9"/>
      <c r="H4610" s="9"/>
      <c r="I4610" s="9"/>
      <c r="J4610" s="9"/>
      <c r="K4610" s="4"/>
      <c r="Q4610" s="6"/>
    </row>
    <row r="4611" spans="6:17" x14ac:dyDescent="0.2">
      <c r="F4611" s="9"/>
      <c r="G4611" s="9"/>
      <c r="H4611" s="9"/>
      <c r="I4611" s="9"/>
      <c r="J4611" s="9"/>
      <c r="K4611" s="4"/>
      <c r="Q4611" s="6"/>
    </row>
    <row r="4612" spans="6:17" x14ac:dyDescent="0.2">
      <c r="F4612" s="9"/>
      <c r="G4612" s="9"/>
      <c r="H4612" s="9"/>
      <c r="I4612" s="9"/>
      <c r="J4612" s="9"/>
      <c r="K4612" s="4"/>
      <c r="Q4612" s="6"/>
    </row>
    <row r="4613" spans="6:17" x14ac:dyDescent="0.2">
      <c r="F4613" s="9"/>
      <c r="G4613" s="9"/>
      <c r="H4613" s="9"/>
      <c r="I4613" s="9"/>
      <c r="J4613" s="9"/>
      <c r="K4613" s="4"/>
      <c r="Q4613" s="6"/>
    </row>
    <row r="4614" spans="6:17" x14ac:dyDescent="0.2">
      <c r="F4614" s="9"/>
      <c r="G4614" s="9"/>
      <c r="H4614" s="9"/>
      <c r="I4614" s="9"/>
      <c r="J4614" s="9"/>
      <c r="K4614" s="4"/>
      <c r="Q4614" s="6"/>
    </row>
    <row r="4615" spans="6:17" x14ac:dyDescent="0.2">
      <c r="F4615" s="9"/>
      <c r="G4615" s="9"/>
      <c r="H4615" s="9"/>
      <c r="I4615" s="9"/>
      <c r="J4615" s="9"/>
      <c r="K4615" s="4"/>
      <c r="Q4615" s="6"/>
    </row>
    <row r="4616" spans="6:17" x14ac:dyDescent="0.2">
      <c r="F4616" s="9"/>
      <c r="G4616" s="9"/>
      <c r="H4616" s="9"/>
      <c r="I4616" s="9"/>
      <c r="J4616" s="9"/>
      <c r="K4616" s="4"/>
      <c r="Q4616" s="6"/>
    </row>
    <row r="4617" spans="6:17" x14ac:dyDescent="0.2">
      <c r="F4617" s="9"/>
      <c r="G4617" s="9"/>
      <c r="H4617" s="9"/>
      <c r="I4617" s="9"/>
      <c r="J4617" s="9"/>
      <c r="K4617" s="4"/>
      <c r="Q4617" s="6"/>
    </row>
    <row r="4618" spans="6:17" x14ac:dyDescent="0.2">
      <c r="F4618" s="9"/>
      <c r="G4618" s="9"/>
      <c r="H4618" s="9"/>
      <c r="I4618" s="9"/>
      <c r="J4618" s="9"/>
      <c r="K4618" s="4"/>
      <c r="Q4618" s="6"/>
    </row>
    <row r="4619" spans="6:17" x14ac:dyDescent="0.2">
      <c r="F4619" s="9"/>
      <c r="G4619" s="9"/>
      <c r="H4619" s="9"/>
      <c r="I4619" s="9"/>
      <c r="J4619" s="9"/>
      <c r="K4619" s="4"/>
      <c r="Q4619" s="6"/>
    </row>
    <row r="4620" spans="6:17" x14ac:dyDescent="0.2">
      <c r="F4620" s="9"/>
      <c r="G4620" s="9"/>
      <c r="H4620" s="9"/>
      <c r="I4620" s="9"/>
      <c r="J4620" s="9"/>
      <c r="K4620" s="4"/>
      <c r="Q4620" s="6"/>
    </row>
    <row r="4621" spans="6:17" x14ac:dyDescent="0.2">
      <c r="F4621" s="9"/>
      <c r="G4621" s="9"/>
      <c r="H4621" s="9"/>
      <c r="I4621" s="9"/>
      <c r="J4621" s="9"/>
      <c r="K4621" s="4"/>
      <c r="Q4621" s="6"/>
    </row>
    <row r="4622" spans="6:17" x14ac:dyDescent="0.2">
      <c r="F4622" s="9"/>
      <c r="G4622" s="9"/>
      <c r="H4622" s="9"/>
      <c r="I4622" s="9"/>
      <c r="J4622" s="9"/>
      <c r="K4622" s="4"/>
      <c r="Q4622" s="6"/>
    </row>
    <row r="4623" spans="6:17" x14ac:dyDescent="0.2">
      <c r="F4623" s="9"/>
      <c r="G4623" s="9"/>
      <c r="H4623" s="9"/>
      <c r="I4623" s="9"/>
      <c r="J4623" s="9"/>
      <c r="K4623" s="4"/>
      <c r="Q4623" s="6"/>
    </row>
    <row r="4624" spans="6:17" x14ac:dyDescent="0.2">
      <c r="F4624" s="9"/>
      <c r="G4624" s="9"/>
      <c r="H4624" s="9"/>
      <c r="I4624" s="9"/>
      <c r="J4624" s="9"/>
      <c r="K4624" s="4"/>
      <c r="Q4624" s="6"/>
    </row>
    <row r="4625" spans="6:17" x14ac:dyDescent="0.2">
      <c r="F4625" s="9"/>
      <c r="G4625" s="9"/>
      <c r="H4625" s="9"/>
      <c r="I4625" s="9"/>
      <c r="J4625" s="9"/>
      <c r="K4625" s="4"/>
      <c r="Q4625" s="6"/>
    </row>
    <row r="4626" spans="6:17" x14ac:dyDescent="0.2">
      <c r="F4626" s="9"/>
      <c r="G4626" s="9"/>
      <c r="H4626" s="9"/>
      <c r="I4626" s="9"/>
      <c r="J4626" s="9"/>
      <c r="K4626" s="4"/>
      <c r="Q4626" s="6"/>
    </row>
    <row r="4627" spans="6:17" x14ac:dyDescent="0.2">
      <c r="F4627" s="9"/>
      <c r="G4627" s="9"/>
      <c r="H4627" s="9"/>
      <c r="I4627" s="9"/>
      <c r="J4627" s="9"/>
      <c r="K4627" s="4"/>
      <c r="Q4627" s="6"/>
    </row>
    <row r="4628" spans="6:17" x14ac:dyDescent="0.2">
      <c r="F4628" s="9"/>
      <c r="G4628" s="9"/>
      <c r="H4628" s="9"/>
      <c r="I4628" s="9"/>
      <c r="J4628" s="9"/>
      <c r="K4628" s="4"/>
      <c r="Q4628" s="6"/>
    </row>
    <row r="4629" spans="6:17" x14ac:dyDescent="0.2">
      <c r="F4629" s="9"/>
      <c r="G4629" s="9"/>
      <c r="H4629" s="9"/>
      <c r="I4629" s="9"/>
      <c r="J4629" s="9"/>
      <c r="K4629" s="4"/>
      <c r="Q4629" s="6"/>
    </row>
    <row r="4630" spans="6:17" x14ac:dyDescent="0.2">
      <c r="F4630" s="9"/>
      <c r="G4630" s="9"/>
      <c r="H4630" s="9"/>
      <c r="I4630" s="9"/>
      <c r="J4630" s="9"/>
      <c r="K4630" s="4"/>
      <c r="Q4630" s="6"/>
    </row>
    <row r="4631" spans="6:17" x14ac:dyDescent="0.2">
      <c r="F4631" s="9"/>
      <c r="G4631" s="9"/>
      <c r="H4631" s="9"/>
      <c r="I4631" s="9"/>
      <c r="J4631" s="9"/>
      <c r="K4631" s="4"/>
      <c r="Q4631" s="6"/>
    </row>
    <row r="4632" spans="6:17" x14ac:dyDescent="0.2">
      <c r="F4632" s="9"/>
      <c r="G4632" s="9"/>
      <c r="H4632" s="9"/>
      <c r="I4632" s="9"/>
      <c r="J4632" s="9"/>
      <c r="K4632" s="4"/>
      <c r="Q4632" s="6"/>
    </row>
    <row r="4633" spans="6:17" x14ac:dyDescent="0.2">
      <c r="F4633" s="9"/>
      <c r="G4633" s="9"/>
      <c r="H4633" s="9"/>
      <c r="I4633" s="9"/>
      <c r="J4633" s="9"/>
      <c r="K4633" s="4"/>
      <c r="Q4633" s="6"/>
    </row>
    <row r="4634" spans="6:17" x14ac:dyDescent="0.2">
      <c r="F4634" s="9"/>
      <c r="G4634" s="9"/>
      <c r="H4634" s="9"/>
      <c r="I4634" s="9"/>
      <c r="J4634" s="9"/>
      <c r="K4634" s="4"/>
      <c r="Q4634" s="6"/>
    </row>
    <row r="4635" spans="6:17" x14ac:dyDescent="0.2">
      <c r="F4635" s="9"/>
      <c r="G4635" s="9"/>
      <c r="H4635" s="9"/>
      <c r="I4635" s="9"/>
      <c r="J4635" s="9"/>
      <c r="K4635" s="4"/>
      <c r="Q4635" s="6"/>
    </row>
    <row r="4636" spans="6:17" x14ac:dyDescent="0.2">
      <c r="F4636" s="9"/>
      <c r="G4636" s="9"/>
      <c r="H4636" s="9"/>
      <c r="I4636" s="9"/>
      <c r="J4636" s="9"/>
      <c r="K4636" s="4"/>
      <c r="Q4636" s="6"/>
    </row>
    <row r="4637" spans="6:17" x14ac:dyDescent="0.2">
      <c r="F4637" s="9"/>
      <c r="G4637" s="9"/>
      <c r="H4637" s="9"/>
      <c r="I4637" s="9"/>
      <c r="J4637" s="9"/>
      <c r="K4637" s="4"/>
      <c r="Q4637" s="6"/>
    </row>
    <row r="4638" spans="6:17" x14ac:dyDescent="0.2">
      <c r="F4638" s="9"/>
      <c r="G4638" s="9"/>
      <c r="H4638" s="9"/>
      <c r="I4638" s="9"/>
      <c r="J4638" s="9"/>
      <c r="K4638" s="4"/>
      <c r="Q4638" s="6"/>
    </row>
    <row r="4639" spans="6:17" x14ac:dyDescent="0.2">
      <c r="F4639" s="9"/>
      <c r="G4639" s="9"/>
      <c r="H4639" s="9"/>
      <c r="I4639" s="9"/>
      <c r="J4639" s="9"/>
      <c r="K4639" s="4"/>
      <c r="Q4639" s="6"/>
    </row>
    <row r="4640" spans="6:17" x14ac:dyDescent="0.2">
      <c r="F4640" s="9"/>
      <c r="G4640" s="9"/>
      <c r="H4640" s="9"/>
      <c r="I4640" s="9"/>
      <c r="J4640" s="9"/>
      <c r="K4640" s="4"/>
      <c r="Q4640" s="6"/>
    </row>
    <row r="4641" spans="6:17" x14ac:dyDescent="0.2">
      <c r="F4641" s="9"/>
      <c r="G4641" s="9"/>
      <c r="H4641" s="9"/>
      <c r="I4641" s="9"/>
      <c r="J4641" s="9"/>
      <c r="K4641" s="4"/>
      <c r="Q4641" s="6"/>
    </row>
    <row r="4642" spans="6:17" x14ac:dyDescent="0.2">
      <c r="F4642" s="9"/>
      <c r="G4642" s="9"/>
      <c r="H4642" s="9"/>
      <c r="I4642" s="9"/>
      <c r="J4642" s="9"/>
      <c r="K4642" s="4"/>
      <c r="Q4642" s="6"/>
    </row>
    <row r="4643" spans="6:17" x14ac:dyDescent="0.2">
      <c r="F4643" s="9"/>
      <c r="G4643" s="9"/>
      <c r="H4643" s="9"/>
      <c r="I4643" s="9"/>
      <c r="J4643" s="9"/>
      <c r="K4643" s="4"/>
      <c r="Q4643" s="6"/>
    </row>
    <row r="4644" spans="6:17" x14ac:dyDescent="0.2">
      <c r="F4644" s="9"/>
      <c r="G4644" s="9"/>
      <c r="H4644" s="9"/>
      <c r="I4644" s="9"/>
      <c r="J4644" s="9"/>
      <c r="K4644" s="4"/>
      <c r="Q4644" s="6"/>
    </row>
    <row r="4645" spans="6:17" x14ac:dyDescent="0.2">
      <c r="F4645" s="9"/>
      <c r="G4645" s="9"/>
      <c r="H4645" s="9"/>
      <c r="I4645" s="9"/>
      <c r="J4645" s="9"/>
      <c r="K4645" s="4"/>
      <c r="Q4645" s="6"/>
    </row>
    <row r="4646" spans="6:17" x14ac:dyDescent="0.2">
      <c r="F4646" s="9"/>
      <c r="G4646" s="9"/>
      <c r="H4646" s="9"/>
      <c r="I4646" s="9"/>
      <c r="J4646" s="9"/>
      <c r="K4646" s="4"/>
      <c r="Q4646" s="6"/>
    </row>
    <row r="4647" spans="6:17" x14ac:dyDescent="0.2">
      <c r="F4647" s="9"/>
      <c r="G4647" s="9"/>
      <c r="H4647" s="9"/>
      <c r="I4647" s="9"/>
      <c r="J4647" s="9"/>
      <c r="K4647" s="4"/>
      <c r="Q4647" s="6"/>
    </row>
    <row r="4648" spans="6:17" x14ac:dyDescent="0.2">
      <c r="F4648" s="9"/>
      <c r="G4648" s="9"/>
      <c r="H4648" s="9"/>
      <c r="I4648" s="9"/>
      <c r="J4648" s="9"/>
      <c r="K4648" s="4"/>
      <c r="Q4648" s="6"/>
    </row>
    <row r="4649" spans="6:17" x14ac:dyDescent="0.2">
      <c r="F4649" s="9"/>
      <c r="G4649" s="9"/>
      <c r="H4649" s="9"/>
      <c r="I4649" s="9"/>
      <c r="J4649" s="9"/>
      <c r="K4649" s="4"/>
      <c r="Q4649" s="6"/>
    </row>
    <row r="4650" spans="6:17" x14ac:dyDescent="0.2">
      <c r="F4650" s="9"/>
      <c r="G4650" s="9"/>
      <c r="H4650" s="9"/>
      <c r="I4650" s="9"/>
      <c r="J4650" s="9"/>
      <c r="K4650" s="4"/>
      <c r="Q4650" s="6"/>
    </row>
    <row r="4651" spans="6:17" x14ac:dyDescent="0.2">
      <c r="F4651" s="9"/>
      <c r="G4651" s="9"/>
      <c r="H4651" s="9"/>
      <c r="I4651" s="9"/>
      <c r="J4651" s="9"/>
      <c r="K4651" s="4"/>
      <c r="Q4651" s="6"/>
    </row>
    <row r="4652" spans="6:17" x14ac:dyDescent="0.2">
      <c r="F4652" s="9"/>
      <c r="G4652" s="9"/>
      <c r="H4652" s="9"/>
      <c r="I4652" s="9"/>
      <c r="J4652" s="9"/>
      <c r="K4652" s="4"/>
      <c r="Q4652" s="6"/>
    </row>
    <row r="4653" spans="6:17" x14ac:dyDescent="0.2">
      <c r="F4653" s="9"/>
      <c r="G4653" s="9"/>
      <c r="H4653" s="9"/>
      <c r="I4653" s="9"/>
      <c r="J4653" s="9"/>
      <c r="K4653" s="4"/>
      <c r="Q4653" s="6"/>
    </row>
    <row r="4654" spans="6:17" x14ac:dyDescent="0.2">
      <c r="F4654" s="9"/>
      <c r="G4654" s="9"/>
      <c r="H4654" s="9"/>
      <c r="I4654" s="9"/>
      <c r="J4654" s="9"/>
      <c r="K4654" s="4"/>
      <c r="Q4654" s="6"/>
    </row>
    <row r="4655" spans="6:17" x14ac:dyDescent="0.2">
      <c r="F4655" s="9"/>
      <c r="G4655" s="9"/>
      <c r="H4655" s="9"/>
      <c r="I4655" s="9"/>
      <c r="J4655" s="9"/>
      <c r="K4655" s="4"/>
      <c r="Q4655" s="6"/>
    </row>
    <row r="4656" spans="6:17" x14ac:dyDescent="0.2">
      <c r="F4656" s="9"/>
      <c r="G4656" s="9"/>
      <c r="H4656" s="9"/>
      <c r="I4656" s="9"/>
      <c r="J4656" s="9"/>
      <c r="K4656" s="4"/>
      <c r="Q4656" s="6"/>
    </row>
    <row r="4657" spans="6:17" x14ac:dyDescent="0.2">
      <c r="F4657" s="9"/>
      <c r="G4657" s="9"/>
      <c r="H4657" s="9"/>
      <c r="I4657" s="9"/>
      <c r="J4657" s="9"/>
      <c r="K4657" s="4"/>
      <c r="Q4657" s="6"/>
    </row>
    <row r="4658" spans="6:17" x14ac:dyDescent="0.2">
      <c r="F4658" s="9"/>
      <c r="G4658" s="9"/>
      <c r="H4658" s="9"/>
      <c r="I4658" s="9"/>
      <c r="J4658" s="9"/>
      <c r="K4658" s="4"/>
      <c r="Q4658" s="6"/>
    </row>
    <row r="4659" spans="6:17" x14ac:dyDescent="0.2">
      <c r="F4659" s="9"/>
      <c r="G4659" s="9"/>
      <c r="H4659" s="9"/>
      <c r="I4659" s="9"/>
      <c r="J4659" s="9"/>
      <c r="K4659" s="4"/>
      <c r="Q4659" s="6"/>
    </row>
    <row r="4660" spans="6:17" x14ac:dyDescent="0.2">
      <c r="F4660" s="9"/>
      <c r="G4660" s="9"/>
      <c r="H4660" s="9"/>
      <c r="I4660" s="9"/>
      <c r="J4660" s="9"/>
      <c r="K4660" s="4"/>
      <c r="Q4660" s="6"/>
    </row>
    <row r="4661" spans="6:17" x14ac:dyDescent="0.2">
      <c r="F4661" s="9"/>
      <c r="G4661" s="9"/>
      <c r="H4661" s="9"/>
      <c r="I4661" s="9"/>
      <c r="J4661" s="9"/>
      <c r="K4661" s="4"/>
      <c r="Q4661" s="6"/>
    </row>
    <row r="4662" spans="6:17" x14ac:dyDescent="0.2">
      <c r="F4662" s="9"/>
      <c r="G4662" s="9"/>
      <c r="H4662" s="9"/>
      <c r="I4662" s="9"/>
      <c r="J4662" s="9"/>
      <c r="K4662" s="4"/>
      <c r="Q4662" s="6"/>
    </row>
    <row r="4663" spans="6:17" x14ac:dyDescent="0.2">
      <c r="F4663" s="9"/>
      <c r="G4663" s="9"/>
      <c r="H4663" s="9"/>
      <c r="I4663" s="9"/>
      <c r="J4663" s="9"/>
      <c r="K4663" s="4"/>
      <c r="Q4663" s="6"/>
    </row>
    <row r="4664" spans="6:17" x14ac:dyDescent="0.2">
      <c r="F4664" s="9"/>
      <c r="G4664" s="9"/>
      <c r="H4664" s="9"/>
      <c r="I4664" s="9"/>
      <c r="J4664" s="9"/>
      <c r="K4664" s="4"/>
      <c r="Q4664" s="6"/>
    </row>
    <row r="4665" spans="6:17" x14ac:dyDescent="0.2">
      <c r="F4665" s="9"/>
      <c r="G4665" s="9"/>
      <c r="H4665" s="9"/>
      <c r="I4665" s="9"/>
      <c r="J4665" s="9"/>
      <c r="K4665" s="4"/>
      <c r="Q4665" s="6"/>
    </row>
    <row r="4666" spans="6:17" x14ac:dyDescent="0.2">
      <c r="F4666" s="9"/>
      <c r="G4666" s="9"/>
      <c r="H4666" s="9"/>
      <c r="I4666" s="9"/>
      <c r="J4666" s="9"/>
      <c r="K4666" s="4"/>
      <c r="Q4666" s="6"/>
    </row>
    <row r="4667" spans="6:17" x14ac:dyDescent="0.2">
      <c r="F4667" s="9"/>
      <c r="G4667" s="9"/>
      <c r="H4667" s="9"/>
      <c r="I4667" s="9"/>
      <c r="J4667" s="9"/>
      <c r="K4667" s="4"/>
      <c r="Q4667" s="6"/>
    </row>
    <row r="4668" spans="6:17" x14ac:dyDescent="0.2">
      <c r="F4668" s="9"/>
      <c r="G4668" s="9"/>
      <c r="H4668" s="9"/>
      <c r="I4668" s="9"/>
      <c r="J4668" s="9"/>
      <c r="K4668" s="4"/>
      <c r="Q4668" s="6"/>
    </row>
    <row r="4669" spans="6:17" x14ac:dyDescent="0.2">
      <c r="F4669" s="9"/>
      <c r="G4669" s="9"/>
      <c r="H4669" s="9"/>
      <c r="I4669" s="9"/>
      <c r="J4669" s="9"/>
      <c r="K4669" s="4"/>
      <c r="Q4669" s="6"/>
    </row>
    <row r="4670" spans="6:17" x14ac:dyDescent="0.2">
      <c r="F4670" s="9"/>
      <c r="G4670" s="9"/>
      <c r="H4670" s="9"/>
      <c r="I4670" s="9"/>
      <c r="J4670" s="9"/>
      <c r="K4670" s="4"/>
      <c r="Q4670" s="6"/>
    </row>
    <row r="4671" spans="6:17" x14ac:dyDescent="0.2">
      <c r="F4671" s="9"/>
      <c r="G4671" s="9"/>
      <c r="H4671" s="9"/>
      <c r="I4671" s="9"/>
      <c r="J4671" s="9"/>
      <c r="K4671" s="4"/>
      <c r="Q4671" s="6"/>
    </row>
    <row r="4672" spans="6:17" x14ac:dyDescent="0.2">
      <c r="F4672" s="9"/>
      <c r="G4672" s="9"/>
      <c r="H4672" s="9"/>
      <c r="I4672" s="9"/>
      <c r="J4672" s="9"/>
      <c r="K4672" s="4"/>
      <c r="Q4672" s="6"/>
    </row>
    <row r="4673" spans="6:17" x14ac:dyDescent="0.2">
      <c r="F4673" s="9"/>
      <c r="G4673" s="9"/>
      <c r="H4673" s="9"/>
      <c r="I4673" s="9"/>
      <c r="J4673" s="9"/>
      <c r="K4673" s="4"/>
      <c r="Q4673" s="6"/>
    </row>
    <row r="4674" spans="6:17" x14ac:dyDescent="0.2">
      <c r="F4674" s="9"/>
      <c r="G4674" s="9"/>
      <c r="H4674" s="9"/>
      <c r="I4674" s="9"/>
      <c r="J4674" s="9"/>
      <c r="K4674" s="4"/>
      <c r="Q4674" s="6"/>
    </row>
    <row r="4675" spans="6:17" x14ac:dyDescent="0.2">
      <c r="F4675" s="9"/>
      <c r="G4675" s="9"/>
      <c r="H4675" s="9"/>
      <c r="I4675" s="9"/>
      <c r="J4675" s="9"/>
      <c r="K4675" s="4"/>
      <c r="Q4675" s="6"/>
    </row>
    <row r="4676" spans="6:17" x14ac:dyDescent="0.2">
      <c r="F4676" s="9"/>
      <c r="G4676" s="9"/>
      <c r="H4676" s="9"/>
      <c r="I4676" s="9"/>
      <c r="J4676" s="9"/>
      <c r="K4676" s="4"/>
      <c r="Q4676" s="6"/>
    </row>
    <row r="4677" spans="6:17" x14ac:dyDescent="0.2">
      <c r="F4677" s="9"/>
      <c r="G4677" s="9"/>
      <c r="H4677" s="9"/>
      <c r="I4677" s="9"/>
      <c r="J4677" s="9"/>
      <c r="K4677" s="4"/>
      <c r="Q4677" s="6"/>
    </row>
    <row r="4678" spans="6:17" x14ac:dyDescent="0.2">
      <c r="F4678" s="9"/>
      <c r="G4678" s="9"/>
      <c r="H4678" s="9"/>
      <c r="I4678" s="9"/>
      <c r="J4678" s="9"/>
      <c r="K4678" s="4"/>
      <c r="Q4678" s="6"/>
    </row>
    <row r="4679" spans="6:17" x14ac:dyDescent="0.2">
      <c r="F4679" s="9"/>
      <c r="G4679" s="9"/>
      <c r="H4679" s="9"/>
      <c r="I4679" s="9"/>
      <c r="J4679" s="9"/>
      <c r="K4679" s="4"/>
      <c r="Q4679" s="6"/>
    </row>
    <row r="4680" spans="6:17" x14ac:dyDescent="0.2">
      <c r="F4680" s="9"/>
      <c r="G4680" s="9"/>
      <c r="H4680" s="9"/>
      <c r="I4680" s="9"/>
      <c r="J4680" s="9"/>
      <c r="K4680" s="4"/>
      <c r="Q4680" s="6"/>
    </row>
    <row r="4681" spans="6:17" x14ac:dyDescent="0.2">
      <c r="F4681" s="9"/>
      <c r="G4681" s="9"/>
      <c r="H4681" s="9"/>
      <c r="I4681" s="9"/>
      <c r="J4681" s="9"/>
      <c r="K4681" s="4"/>
      <c r="Q4681" s="6"/>
    </row>
    <row r="4682" spans="6:17" x14ac:dyDescent="0.2">
      <c r="F4682" s="9"/>
      <c r="G4682" s="9"/>
      <c r="H4682" s="9"/>
      <c r="I4682" s="9"/>
      <c r="J4682" s="9"/>
      <c r="K4682" s="4"/>
      <c r="Q4682" s="6"/>
    </row>
    <row r="4683" spans="6:17" x14ac:dyDescent="0.2">
      <c r="F4683" s="9"/>
      <c r="G4683" s="9"/>
      <c r="H4683" s="9"/>
      <c r="I4683" s="9"/>
      <c r="J4683" s="9"/>
      <c r="K4683" s="4"/>
      <c r="Q4683" s="6"/>
    </row>
    <row r="4684" spans="6:17" x14ac:dyDescent="0.2">
      <c r="F4684" s="9"/>
      <c r="G4684" s="9"/>
      <c r="H4684" s="9"/>
      <c r="I4684" s="9"/>
      <c r="J4684" s="9"/>
      <c r="K4684" s="4"/>
      <c r="Q4684" s="6"/>
    </row>
    <row r="4685" spans="6:17" x14ac:dyDescent="0.2">
      <c r="F4685" s="9"/>
      <c r="G4685" s="9"/>
      <c r="H4685" s="9"/>
      <c r="I4685" s="9"/>
      <c r="J4685" s="9"/>
      <c r="K4685" s="4"/>
      <c r="Q4685" s="6"/>
    </row>
    <row r="4686" spans="6:17" x14ac:dyDescent="0.2">
      <c r="F4686" s="9"/>
      <c r="G4686" s="9"/>
      <c r="H4686" s="9"/>
      <c r="I4686" s="9"/>
      <c r="J4686" s="9"/>
      <c r="K4686" s="4"/>
      <c r="Q4686" s="6"/>
    </row>
    <row r="4687" spans="6:17" x14ac:dyDescent="0.2">
      <c r="F4687" s="9"/>
      <c r="G4687" s="9"/>
      <c r="H4687" s="9"/>
      <c r="I4687" s="9"/>
      <c r="J4687" s="9"/>
      <c r="K4687" s="4"/>
      <c r="Q4687" s="6"/>
    </row>
    <row r="4688" spans="6:17" x14ac:dyDescent="0.2">
      <c r="F4688" s="9"/>
      <c r="G4688" s="9"/>
      <c r="H4688" s="9"/>
      <c r="I4688" s="9"/>
      <c r="J4688" s="9"/>
      <c r="K4688" s="4"/>
      <c r="Q4688" s="6"/>
    </row>
    <row r="4689" spans="6:17" x14ac:dyDescent="0.2">
      <c r="F4689" s="9"/>
      <c r="G4689" s="9"/>
      <c r="H4689" s="9"/>
      <c r="I4689" s="9"/>
      <c r="J4689" s="9"/>
      <c r="K4689" s="4"/>
      <c r="Q4689" s="6"/>
    </row>
    <row r="4690" spans="6:17" x14ac:dyDescent="0.2">
      <c r="F4690" s="9"/>
      <c r="G4690" s="9"/>
      <c r="H4690" s="9"/>
      <c r="I4690" s="9"/>
      <c r="J4690" s="9"/>
      <c r="K4690" s="4"/>
      <c r="Q4690" s="6"/>
    </row>
    <row r="4691" spans="6:17" x14ac:dyDescent="0.2">
      <c r="F4691" s="9"/>
      <c r="G4691" s="9"/>
      <c r="H4691" s="9"/>
      <c r="I4691" s="9"/>
      <c r="J4691" s="9"/>
      <c r="K4691" s="4"/>
      <c r="Q4691" s="6"/>
    </row>
    <row r="4692" spans="6:17" x14ac:dyDescent="0.2">
      <c r="F4692" s="9"/>
      <c r="G4692" s="9"/>
      <c r="H4692" s="9"/>
      <c r="I4692" s="9"/>
      <c r="J4692" s="9"/>
      <c r="K4692" s="4"/>
      <c r="Q4692" s="6"/>
    </row>
    <row r="4693" spans="6:17" x14ac:dyDescent="0.2">
      <c r="F4693" s="9"/>
      <c r="G4693" s="9"/>
      <c r="H4693" s="9"/>
      <c r="I4693" s="9"/>
      <c r="J4693" s="9"/>
      <c r="K4693" s="4"/>
      <c r="Q4693" s="6"/>
    </row>
    <row r="4694" spans="6:17" x14ac:dyDescent="0.2">
      <c r="F4694" s="9"/>
      <c r="G4694" s="9"/>
      <c r="H4694" s="9"/>
      <c r="I4694" s="9"/>
      <c r="J4694" s="9"/>
      <c r="K4694" s="4"/>
      <c r="Q4694" s="6"/>
    </row>
    <row r="4695" spans="6:17" x14ac:dyDescent="0.2">
      <c r="F4695" s="9"/>
      <c r="G4695" s="9"/>
      <c r="H4695" s="9"/>
      <c r="I4695" s="9"/>
      <c r="J4695" s="9"/>
      <c r="K4695" s="4"/>
      <c r="Q4695" s="6"/>
    </row>
    <row r="4696" spans="6:17" x14ac:dyDescent="0.2">
      <c r="F4696" s="9"/>
      <c r="G4696" s="9"/>
      <c r="H4696" s="9"/>
      <c r="I4696" s="9"/>
      <c r="J4696" s="9"/>
      <c r="K4696" s="4"/>
      <c r="Q4696" s="6"/>
    </row>
    <row r="4697" spans="6:17" x14ac:dyDescent="0.2">
      <c r="F4697" s="9"/>
      <c r="G4697" s="9"/>
      <c r="H4697" s="9"/>
      <c r="I4697" s="9"/>
      <c r="J4697" s="9"/>
      <c r="K4697" s="4"/>
      <c r="Q4697" s="6"/>
    </row>
    <row r="4698" spans="6:17" x14ac:dyDescent="0.2">
      <c r="F4698" s="9"/>
      <c r="G4698" s="9"/>
      <c r="H4698" s="9"/>
      <c r="I4698" s="9"/>
      <c r="J4698" s="9"/>
      <c r="K4698" s="4"/>
      <c r="Q4698" s="6"/>
    </row>
    <row r="4699" spans="6:17" x14ac:dyDescent="0.2">
      <c r="F4699" s="9"/>
      <c r="G4699" s="9"/>
      <c r="H4699" s="9"/>
      <c r="I4699" s="9"/>
      <c r="J4699" s="9"/>
      <c r="K4699" s="4"/>
      <c r="Q4699" s="6"/>
    </row>
    <row r="4700" spans="6:17" x14ac:dyDescent="0.2">
      <c r="F4700" s="9"/>
      <c r="G4700" s="9"/>
      <c r="H4700" s="9"/>
      <c r="I4700" s="9"/>
      <c r="J4700" s="9"/>
      <c r="K4700" s="4"/>
      <c r="Q4700" s="6"/>
    </row>
    <row r="4701" spans="6:17" x14ac:dyDescent="0.2">
      <c r="F4701" s="9"/>
      <c r="G4701" s="9"/>
      <c r="H4701" s="9"/>
      <c r="I4701" s="9"/>
      <c r="J4701" s="9"/>
      <c r="K4701" s="4"/>
      <c r="Q4701" s="6"/>
    </row>
    <row r="4702" spans="6:17" x14ac:dyDescent="0.2">
      <c r="F4702" s="9"/>
      <c r="G4702" s="9"/>
      <c r="H4702" s="9"/>
      <c r="I4702" s="9"/>
      <c r="J4702" s="9"/>
      <c r="K4702" s="4"/>
      <c r="Q4702" s="6"/>
    </row>
    <row r="4703" spans="6:17" x14ac:dyDescent="0.2">
      <c r="F4703" s="9"/>
      <c r="G4703" s="9"/>
      <c r="H4703" s="9"/>
      <c r="I4703" s="9"/>
      <c r="J4703" s="9"/>
      <c r="K4703" s="4"/>
      <c r="Q4703" s="6"/>
    </row>
    <row r="4704" spans="6:17" x14ac:dyDescent="0.2">
      <c r="F4704" s="9"/>
      <c r="G4704" s="9"/>
      <c r="H4704" s="9"/>
      <c r="I4704" s="9"/>
      <c r="J4704" s="9"/>
      <c r="K4704" s="4"/>
      <c r="Q4704" s="6"/>
    </row>
    <row r="4705" spans="6:17" x14ac:dyDescent="0.2">
      <c r="F4705" s="9"/>
      <c r="G4705" s="9"/>
      <c r="H4705" s="9"/>
      <c r="I4705" s="9"/>
      <c r="J4705" s="9"/>
      <c r="K4705" s="4"/>
      <c r="Q4705" s="6"/>
    </row>
    <row r="4706" spans="6:17" x14ac:dyDescent="0.2">
      <c r="F4706" s="9"/>
      <c r="G4706" s="9"/>
      <c r="H4706" s="9"/>
      <c r="I4706" s="9"/>
      <c r="J4706" s="9"/>
      <c r="K4706" s="4"/>
      <c r="Q4706" s="6"/>
    </row>
    <row r="4707" spans="6:17" x14ac:dyDescent="0.2">
      <c r="F4707" s="9"/>
      <c r="G4707" s="9"/>
      <c r="H4707" s="9"/>
      <c r="I4707" s="9"/>
      <c r="J4707" s="9"/>
      <c r="K4707" s="4"/>
      <c r="Q4707" s="6"/>
    </row>
    <row r="4708" spans="6:17" x14ac:dyDescent="0.2">
      <c r="F4708" s="9"/>
      <c r="G4708" s="9"/>
      <c r="H4708" s="9"/>
      <c r="I4708" s="9"/>
      <c r="J4708" s="9"/>
      <c r="K4708" s="4"/>
      <c r="Q4708" s="6"/>
    </row>
    <row r="4709" spans="6:17" x14ac:dyDescent="0.2">
      <c r="F4709" s="9"/>
      <c r="G4709" s="9"/>
      <c r="H4709" s="9"/>
      <c r="I4709" s="9"/>
      <c r="J4709" s="9"/>
      <c r="K4709" s="4"/>
      <c r="Q4709" s="6"/>
    </row>
    <row r="4710" spans="6:17" x14ac:dyDescent="0.2">
      <c r="F4710" s="9"/>
      <c r="G4710" s="9"/>
      <c r="H4710" s="9"/>
      <c r="I4710" s="9"/>
      <c r="J4710" s="9"/>
      <c r="K4710" s="4"/>
      <c r="Q4710" s="6"/>
    </row>
    <row r="4711" spans="6:17" x14ac:dyDescent="0.2">
      <c r="F4711" s="9"/>
      <c r="G4711" s="9"/>
      <c r="H4711" s="9"/>
      <c r="I4711" s="9"/>
      <c r="J4711" s="9"/>
      <c r="K4711" s="4"/>
      <c r="Q4711" s="6"/>
    </row>
    <row r="4712" spans="6:17" x14ac:dyDescent="0.2">
      <c r="F4712" s="9"/>
      <c r="G4712" s="9"/>
      <c r="H4712" s="9"/>
      <c r="I4712" s="9"/>
      <c r="J4712" s="9"/>
      <c r="K4712" s="4"/>
      <c r="Q4712" s="6"/>
    </row>
    <row r="4713" spans="6:17" x14ac:dyDescent="0.2">
      <c r="F4713" s="9"/>
      <c r="G4713" s="9"/>
      <c r="H4713" s="9"/>
      <c r="I4713" s="9"/>
      <c r="J4713" s="9"/>
      <c r="K4713" s="4"/>
      <c r="Q4713" s="6"/>
    </row>
    <row r="4714" spans="6:17" x14ac:dyDescent="0.2">
      <c r="F4714" s="9"/>
      <c r="G4714" s="9"/>
      <c r="H4714" s="9"/>
      <c r="I4714" s="9"/>
      <c r="J4714" s="9"/>
      <c r="K4714" s="4"/>
      <c r="Q4714" s="6"/>
    </row>
    <row r="4715" spans="6:17" x14ac:dyDescent="0.2">
      <c r="F4715" s="9"/>
      <c r="G4715" s="9"/>
      <c r="H4715" s="9"/>
      <c r="I4715" s="9"/>
      <c r="J4715" s="9"/>
      <c r="K4715" s="4"/>
      <c r="Q4715" s="6"/>
    </row>
    <row r="4716" spans="6:17" x14ac:dyDescent="0.2">
      <c r="F4716" s="9"/>
      <c r="G4716" s="9"/>
      <c r="H4716" s="9"/>
      <c r="I4716" s="9"/>
      <c r="J4716" s="9"/>
      <c r="K4716" s="4"/>
      <c r="Q4716" s="6"/>
    </row>
    <row r="4717" spans="6:17" x14ac:dyDescent="0.2">
      <c r="F4717" s="9"/>
      <c r="G4717" s="9"/>
      <c r="H4717" s="9"/>
      <c r="I4717" s="9"/>
      <c r="J4717" s="9"/>
      <c r="K4717" s="4"/>
      <c r="Q4717" s="6"/>
    </row>
    <row r="4718" spans="6:17" x14ac:dyDescent="0.2">
      <c r="F4718" s="9"/>
      <c r="G4718" s="9"/>
      <c r="H4718" s="9"/>
      <c r="I4718" s="9"/>
      <c r="J4718" s="9"/>
      <c r="K4718" s="4"/>
      <c r="Q4718" s="6"/>
    </row>
    <row r="4719" spans="6:17" x14ac:dyDescent="0.2">
      <c r="F4719" s="9"/>
      <c r="G4719" s="9"/>
      <c r="H4719" s="9"/>
      <c r="I4719" s="9"/>
      <c r="J4719" s="9"/>
      <c r="K4719" s="4"/>
      <c r="Q4719" s="6"/>
    </row>
    <row r="4720" spans="6:17" x14ac:dyDescent="0.2">
      <c r="F4720" s="9"/>
      <c r="G4720" s="9"/>
      <c r="H4720" s="9"/>
      <c r="I4720" s="9"/>
      <c r="J4720" s="9"/>
      <c r="K4720" s="4"/>
      <c r="Q4720" s="6"/>
    </row>
    <row r="4721" spans="6:17" x14ac:dyDescent="0.2">
      <c r="F4721" s="9"/>
      <c r="G4721" s="9"/>
      <c r="H4721" s="9"/>
      <c r="I4721" s="9"/>
      <c r="J4721" s="9"/>
      <c r="K4721" s="4"/>
      <c r="Q4721" s="6"/>
    </row>
    <row r="4722" spans="6:17" x14ac:dyDescent="0.2">
      <c r="F4722" s="9"/>
      <c r="G4722" s="9"/>
      <c r="H4722" s="9"/>
      <c r="I4722" s="9"/>
      <c r="J4722" s="9"/>
      <c r="K4722" s="4"/>
      <c r="Q4722" s="6"/>
    </row>
    <row r="4723" spans="6:17" x14ac:dyDescent="0.2">
      <c r="F4723" s="9"/>
      <c r="G4723" s="9"/>
      <c r="H4723" s="9"/>
      <c r="I4723" s="9"/>
      <c r="J4723" s="9"/>
      <c r="K4723" s="4"/>
      <c r="Q4723" s="6"/>
    </row>
    <row r="4724" spans="6:17" x14ac:dyDescent="0.2">
      <c r="F4724" s="9"/>
      <c r="G4724" s="9"/>
      <c r="H4724" s="9"/>
      <c r="I4724" s="9"/>
      <c r="J4724" s="9"/>
      <c r="K4724" s="4"/>
      <c r="Q4724" s="6"/>
    </row>
    <row r="4725" spans="6:17" x14ac:dyDescent="0.2">
      <c r="F4725" s="9"/>
      <c r="G4725" s="9"/>
      <c r="H4725" s="9"/>
      <c r="I4725" s="9"/>
      <c r="J4725" s="9"/>
      <c r="K4725" s="4"/>
      <c r="Q4725" s="6"/>
    </row>
    <row r="4726" spans="6:17" x14ac:dyDescent="0.2">
      <c r="F4726" s="9"/>
      <c r="G4726" s="9"/>
      <c r="H4726" s="9"/>
      <c r="I4726" s="9"/>
      <c r="J4726" s="9"/>
      <c r="K4726" s="4"/>
      <c r="Q4726" s="6"/>
    </row>
    <row r="4727" spans="6:17" x14ac:dyDescent="0.2">
      <c r="F4727" s="9"/>
      <c r="G4727" s="9"/>
      <c r="H4727" s="9"/>
      <c r="I4727" s="9"/>
      <c r="J4727" s="9"/>
      <c r="K4727" s="4"/>
      <c r="Q4727" s="6"/>
    </row>
    <row r="4728" spans="6:17" x14ac:dyDescent="0.2">
      <c r="F4728" s="9"/>
      <c r="G4728" s="9"/>
      <c r="H4728" s="9"/>
      <c r="I4728" s="9"/>
      <c r="J4728" s="9"/>
      <c r="K4728" s="4"/>
      <c r="Q4728" s="6"/>
    </row>
    <row r="4729" spans="6:17" x14ac:dyDescent="0.2">
      <c r="F4729" s="9"/>
      <c r="G4729" s="9"/>
      <c r="H4729" s="9"/>
      <c r="I4729" s="9"/>
      <c r="J4729" s="9"/>
      <c r="K4729" s="4"/>
      <c r="Q4729" s="6"/>
    </row>
    <row r="4730" spans="6:17" x14ac:dyDescent="0.2">
      <c r="F4730" s="9"/>
      <c r="G4730" s="9"/>
      <c r="H4730" s="9"/>
      <c r="I4730" s="9"/>
      <c r="J4730" s="9"/>
      <c r="K4730" s="4"/>
      <c r="Q4730" s="6"/>
    </row>
    <row r="4731" spans="6:17" x14ac:dyDescent="0.2">
      <c r="F4731" s="9"/>
      <c r="G4731" s="9"/>
      <c r="H4731" s="9"/>
      <c r="I4731" s="9"/>
      <c r="J4731" s="9"/>
      <c r="K4731" s="4"/>
      <c r="Q4731" s="6"/>
    </row>
    <row r="4732" spans="6:17" x14ac:dyDescent="0.2">
      <c r="F4732" s="9"/>
      <c r="G4732" s="9"/>
      <c r="H4732" s="9"/>
      <c r="I4732" s="9"/>
      <c r="J4732" s="9"/>
      <c r="K4732" s="4"/>
      <c r="Q4732" s="6"/>
    </row>
    <row r="4733" spans="6:17" x14ac:dyDescent="0.2">
      <c r="F4733" s="9"/>
      <c r="G4733" s="9"/>
      <c r="H4733" s="9"/>
      <c r="I4733" s="9"/>
      <c r="J4733" s="9"/>
      <c r="K4733" s="4"/>
      <c r="Q4733" s="6"/>
    </row>
    <row r="4734" spans="6:17" x14ac:dyDescent="0.2">
      <c r="F4734" s="9"/>
      <c r="G4734" s="9"/>
      <c r="H4734" s="9"/>
      <c r="I4734" s="9"/>
      <c r="J4734" s="9"/>
      <c r="K4734" s="4"/>
      <c r="Q4734" s="6"/>
    </row>
    <row r="4735" spans="6:17" x14ac:dyDescent="0.2">
      <c r="F4735" s="9"/>
      <c r="G4735" s="9"/>
      <c r="H4735" s="9"/>
      <c r="I4735" s="9"/>
      <c r="J4735" s="9"/>
      <c r="K4735" s="4"/>
      <c r="Q4735" s="6"/>
    </row>
    <row r="4736" spans="6:17" x14ac:dyDescent="0.2">
      <c r="F4736" s="9"/>
      <c r="G4736" s="9"/>
      <c r="H4736" s="9"/>
      <c r="I4736" s="9"/>
      <c r="J4736" s="9"/>
      <c r="K4736" s="4"/>
      <c r="Q4736" s="6"/>
    </row>
    <row r="4737" spans="6:17" x14ac:dyDescent="0.2">
      <c r="F4737" s="9"/>
      <c r="G4737" s="9"/>
      <c r="H4737" s="9"/>
      <c r="I4737" s="9"/>
      <c r="J4737" s="9"/>
      <c r="K4737" s="4"/>
      <c r="Q4737" s="6"/>
    </row>
    <row r="4738" spans="6:17" x14ac:dyDescent="0.2">
      <c r="F4738" s="9"/>
      <c r="G4738" s="9"/>
      <c r="H4738" s="9"/>
      <c r="I4738" s="9"/>
      <c r="J4738" s="9"/>
      <c r="K4738" s="4"/>
      <c r="Q4738" s="6"/>
    </row>
    <row r="4739" spans="6:17" x14ac:dyDescent="0.2">
      <c r="F4739" s="9"/>
      <c r="G4739" s="9"/>
      <c r="H4739" s="9"/>
      <c r="I4739" s="9"/>
      <c r="J4739" s="9"/>
      <c r="K4739" s="4"/>
      <c r="Q4739" s="6"/>
    </row>
    <row r="4740" spans="6:17" x14ac:dyDescent="0.2">
      <c r="F4740" s="9"/>
      <c r="G4740" s="9"/>
      <c r="H4740" s="9"/>
      <c r="I4740" s="9"/>
      <c r="J4740" s="9"/>
      <c r="K4740" s="4"/>
      <c r="Q4740" s="6"/>
    </row>
    <row r="4741" spans="6:17" x14ac:dyDescent="0.2">
      <c r="F4741" s="9"/>
      <c r="G4741" s="9"/>
      <c r="H4741" s="9"/>
      <c r="I4741" s="9"/>
      <c r="J4741" s="9"/>
      <c r="K4741" s="4"/>
      <c r="Q4741" s="6"/>
    </row>
    <row r="4742" spans="6:17" x14ac:dyDescent="0.2">
      <c r="F4742" s="9"/>
      <c r="G4742" s="9"/>
      <c r="H4742" s="9"/>
      <c r="I4742" s="9"/>
      <c r="J4742" s="9"/>
      <c r="K4742" s="4"/>
      <c r="Q4742" s="6"/>
    </row>
    <row r="4743" spans="6:17" x14ac:dyDescent="0.2">
      <c r="F4743" s="9"/>
      <c r="G4743" s="9"/>
      <c r="H4743" s="9"/>
      <c r="I4743" s="9"/>
      <c r="J4743" s="9"/>
      <c r="K4743" s="4"/>
      <c r="Q4743" s="6"/>
    </row>
    <row r="4744" spans="6:17" x14ac:dyDescent="0.2">
      <c r="F4744" s="9"/>
      <c r="G4744" s="9"/>
      <c r="H4744" s="9"/>
      <c r="I4744" s="9"/>
      <c r="J4744" s="9"/>
      <c r="K4744" s="4"/>
      <c r="Q4744" s="6"/>
    </row>
    <row r="4745" spans="6:17" x14ac:dyDescent="0.2">
      <c r="F4745" s="9"/>
      <c r="G4745" s="9"/>
      <c r="H4745" s="9"/>
      <c r="I4745" s="9"/>
      <c r="J4745" s="9"/>
      <c r="K4745" s="4"/>
      <c r="Q4745" s="6"/>
    </row>
    <row r="4746" spans="6:17" x14ac:dyDescent="0.2">
      <c r="F4746" s="9"/>
      <c r="G4746" s="9"/>
      <c r="H4746" s="9"/>
      <c r="I4746" s="9"/>
      <c r="J4746" s="9"/>
      <c r="K4746" s="4"/>
      <c r="Q4746" s="6"/>
    </row>
    <row r="4747" spans="6:17" x14ac:dyDescent="0.2">
      <c r="F4747" s="9"/>
      <c r="G4747" s="9"/>
      <c r="H4747" s="9"/>
      <c r="I4747" s="9"/>
      <c r="J4747" s="9"/>
      <c r="K4747" s="4"/>
      <c r="Q4747" s="6"/>
    </row>
    <row r="4748" spans="6:17" x14ac:dyDescent="0.2">
      <c r="F4748" s="9"/>
      <c r="G4748" s="9"/>
      <c r="H4748" s="9"/>
      <c r="I4748" s="9"/>
      <c r="J4748" s="9"/>
      <c r="K4748" s="4"/>
      <c r="Q4748" s="6"/>
    </row>
    <row r="4749" spans="6:17" x14ac:dyDescent="0.2">
      <c r="F4749" s="9"/>
      <c r="G4749" s="9"/>
      <c r="H4749" s="9"/>
      <c r="I4749" s="9"/>
      <c r="J4749" s="9"/>
      <c r="K4749" s="4"/>
      <c r="Q4749" s="6"/>
    </row>
    <row r="4750" spans="6:17" x14ac:dyDescent="0.2">
      <c r="F4750" s="9"/>
      <c r="G4750" s="9"/>
      <c r="H4750" s="9"/>
      <c r="I4750" s="9"/>
      <c r="J4750" s="9"/>
      <c r="K4750" s="4"/>
      <c r="Q4750" s="6"/>
    </row>
    <row r="4751" spans="6:17" x14ac:dyDescent="0.2">
      <c r="F4751" s="9"/>
      <c r="G4751" s="9"/>
      <c r="H4751" s="9"/>
      <c r="I4751" s="9"/>
      <c r="J4751" s="9"/>
      <c r="K4751" s="4"/>
      <c r="Q4751" s="6"/>
    </row>
    <row r="4752" spans="6:17" x14ac:dyDescent="0.2">
      <c r="F4752" s="9"/>
      <c r="G4752" s="9"/>
      <c r="H4752" s="9"/>
      <c r="I4752" s="9"/>
      <c r="J4752" s="9"/>
      <c r="K4752" s="4"/>
      <c r="Q4752" s="6"/>
    </row>
    <row r="4753" spans="6:17" x14ac:dyDescent="0.2">
      <c r="F4753" s="9"/>
      <c r="G4753" s="9"/>
      <c r="H4753" s="9"/>
      <c r="I4753" s="9"/>
      <c r="J4753" s="9"/>
      <c r="K4753" s="4"/>
      <c r="Q4753" s="6"/>
    </row>
    <row r="4754" spans="6:17" x14ac:dyDescent="0.2">
      <c r="F4754" s="9"/>
      <c r="G4754" s="9"/>
      <c r="H4754" s="9"/>
      <c r="I4754" s="9"/>
      <c r="J4754" s="9"/>
      <c r="K4754" s="4"/>
      <c r="Q4754" s="6"/>
    </row>
    <row r="4755" spans="6:17" x14ac:dyDescent="0.2">
      <c r="F4755" s="9"/>
      <c r="G4755" s="9"/>
      <c r="H4755" s="9"/>
      <c r="I4755" s="9"/>
      <c r="J4755" s="9"/>
      <c r="K4755" s="4"/>
      <c r="Q4755" s="6"/>
    </row>
    <row r="4756" spans="6:17" x14ac:dyDescent="0.2">
      <c r="F4756" s="9"/>
      <c r="G4756" s="9"/>
      <c r="H4756" s="9"/>
      <c r="I4756" s="9"/>
      <c r="J4756" s="9"/>
      <c r="K4756" s="4"/>
      <c r="Q4756" s="6"/>
    </row>
    <row r="4757" spans="6:17" x14ac:dyDescent="0.2">
      <c r="F4757" s="9"/>
      <c r="G4757" s="9"/>
      <c r="H4757" s="9"/>
      <c r="I4757" s="9"/>
      <c r="J4757" s="9"/>
      <c r="K4757" s="4"/>
      <c r="Q4757" s="6"/>
    </row>
    <row r="4758" spans="6:17" x14ac:dyDescent="0.2">
      <c r="F4758" s="9"/>
      <c r="G4758" s="9"/>
      <c r="H4758" s="9"/>
      <c r="I4758" s="9"/>
      <c r="J4758" s="9"/>
      <c r="K4758" s="4"/>
      <c r="Q4758" s="6"/>
    </row>
    <row r="4759" spans="6:17" x14ac:dyDescent="0.2">
      <c r="F4759" s="9"/>
      <c r="G4759" s="9"/>
      <c r="H4759" s="9"/>
      <c r="I4759" s="9"/>
      <c r="J4759" s="9"/>
      <c r="K4759" s="4"/>
      <c r="Q4759" s="6"/>
    </row>
    <row r="4760" spans="6:17" x14ac:dyDescent="0.2">
      <c r="F4760" s="9"/>
      <c r="G4760" s="9"/>
      <c r="H4760" s="9"/>
      <c r="I4760" s="9"/>
      <c r="J4760" s="9"/>
      <c r="K4760" s="4"/>
      <c r="Q4760" s="6"/>
    </row>
    <row r="4761" spans="6:17" x14ac:dyDescent="0.2">
      <c r="F4761" s="9"/>
      <c r="G4761" s="9"/>
      <c r="H4761" s="9"/>
      <c r="I4761" s="9"/>
      <c r="J4761" s="9"/>
      <c r="K4761" s="4"/>
      <c r="Q4761" s="6"/>
    </row>
    <row r="4762" spans="6:17" x14ac:dyDescent="0.2">
      <c r="F4762" s="9"/>
      <c r="G4762" s="9"/>
      <c r="H4762" s="9"/>
      <c r="I4762" s="9"/>
      <c r="J4762" s="9"/>
      <c r="K4762" s="4"/>
      <c r="Q4762" s="6"/>
    </row>
    <row r="4763" spans="6:17" x14ac:dyDescent="0.2">
      <c r="F4763" s="9"/>
      <c r="G4763" s="9"/>
      <c r="H4763" s="9"/>
      <c r="I4763" s="9"/>
      <c r="J4763" s="9"/>
      <c r="K4763" s="4"/>
      <c r="Q4763" s="6"/>
    </row>
    <row r="4764" spans="6:17" x14ac:dyDescent="0.2">
      <c r="F4764" s="9"/>
      <c r="G4764" s="9"/>
      <c r="H4764" s="9"/>
      <c r="I4764" s="9"/>
      <c r="J4764" s="9"/>
      <c r="K4764" s="4"/>
      <c r="Q4764" s="6"/>
    </row>
    <row r="4765" spans="6:17" x14ac:dyDescent="0.2">
      <c r="F4765" s="9"/>
      <c r="G4765" s="9"/>
      <c r="H4765" s="9"/>
      <c r="I4765" s="9"/>
      <c r="J4765" s="9"/>
      <c r="K4765" s="4"/>
      <c r="Q4765" s="6"/>
    </row>
    <row r="4766" spans="6:17" x14ac:dyDescent="0.2">
      <c r="F4766" s="9"/>
      <c r="G4766" s="9"/>
      <c r="H4766" s="9"/>
      <c r="I4766" s="9"/>
      <c r="J4766" s="9"/>
      <c r="K4766" s="4"/>
      <c r="Q4766" s="6"/>
    </row>
    <row r="4767" spans="6:17" x14ac:dyDescent="0.2">
      <c r="F4767" s="9"/>
      <c r="G4767" s="9"/>
      <c r="H4767" s="9"/>
      <c r="I4767" s="9"/>
      <c r="J4767" s="9"/>
      <c r="K4767" s="4"/>
      <c r="Q4767" s="6"/>
    </row>
    <row r="4768" spans="6:17" x14ac:dyDescent="0.2">
      <c r="F4768" s="9"/>
      <c r="G4768" s="9"/>
      <c r="H4768" s="9"/>
      <c r="I4768" s="9"/>
      <c r="J4768" s="9"/>
      <c r="K4768" s="4"/>
      <c r="Q4768" s="6"/>
    </row>
    <row r="4769" spans="6:17" x14ac:dyDescent="0.2">
      <c r="F4769" s="9"/>
      <c r="G4769" s="9"/>
      <c r="H4769" s="9"/>
      <c r="I4769" s="9"/>
      <c r="J4769" s="9"/>
      <c r="K4769" s="4"/>
      <c r="Q4769" s="6"/>
    </row>
    <row r="4770" spans="6:17" x14ac:dyDescent="0.2">
      <c r="F4770" s="9"/>
      <c r="G4770" s="9"/>
      <c r="H4770" s="9"/>
      <c r="I4770" s="9"/>
      <c r="J4770" s="9"/>
      <c r="K4770" s="4"/>
      <c r="Q4770" s="6"/>
    </row>
    <row r="4771" spans="6:17" x14ac:dyDescent="0.2">
      <c r="F4771" s="9"/>
      <c r="G4771" s="9"/>
      <c r="H4771" s="9"/>
      <c r="I4771" s="9"/>
      <c r="J4771" s="9"/>
      <c r="K4771" s="4"/>
      <c r="Q4771" s="6"/>
    </row>
    <row r="4772" spans="6:17" x14ac:dyDescent="0.2">
      <c r="F4772" s="9"/>
      <c r="G4772" s="9"/>
      <c r="H4772" s="9"/>
      <c r="I4772" s="9"/>
      <c r="J4772" s="9"/>
      <c r="K4772" s="4"/>
      <c r="Q4772" s="6"/>
    </row>
    <row r="4773" spans="6:17" x14ac:dyDescent="0.2">
      <c r="F4773" s="9"/>
      <c r="G4773" s="9"/>
      <c r="H4773" s="9"/>
      <c r="I4773" s="9"/>
      <c r="J4773" s="9"/>
      <c r="K4773" s="4"/>
      <c r="Q4773" s="6"/>
    </row>
    <row r="4774" spans="6:17" x14ac:dyDescent="0.2">
      <c r="F4774" s="9"/>
      <c r="G4774" s="9"/>
      <c r="H4774" s="9"/>
      <c r="I4774" s="9"/>
      <c r="J4774" s="9"/>
      <c r="K4774" s="4"/>
      <c r="Q4774" s="6"/>
    </row>
    <row r="4775" spans="6:17" x14ac:dyDescent="0.2">
      <c r="F4775" s="9"/>
      <c r="G4775" s="9"/>
      <c r="H4775" s="9"/>
      <c r="I4775" s="9"/>
      <c r="J4775" s="9"/>
      <c r="K4775" s="4"/>
      <c r="Q4775" s="6"/>
    </row>
    <row r="4776" spans="6:17" x14ac:dyDescent="0.2">
      <c r="F4776" s="9"/>
      <c r="G4776" s="9"/>
      <c r="H4776" s="9"/>
      <c r="I4776" s="9"/>
      <c r="J4776" s="9"/>
      <c r="K4776" s="4"/>
      <c r="Q4776" s="6"/>
    </row>
    <row r="4777" spans="6:17" x14ac:dyDescent="0.2">
      <c r="F4777" s="9"/>
      <c r="G4777" s="9"/>
      <c r="H4777" s="9"/>
      <c r="I4777" s="9"/>
      <c r="J4777" s="9"/>
      <c r="K4777" s="4"/>
      <c r="Q4777" s="6"/>
    </row>
    <row r="4778" spans="6:17" x14ac:dyDescent="0.2">
      <c r="F4778" s="9"/>
      <c r="G4778" s="9"/>
      <c r="H4778" s="9"/>
      <c r="I4778" s="9"/>
      <c r="J4778" s="9"/>
      <c r="K4778" s="4"/>
      <c r="Q4778" s="6"/>
    </row>
    <row r="4779" spans="6:17" x14ac:dyDescent="0.2">
      <c r="F4779" s="9"/>
      <c r="G4779" s="9"/>
      <c r="H4779" s="9"/>
      <c r="I4779" s="9"/>
      <c r="J4779" s="9"/>
      <c r="K4779" s="4"/>
      <c r="Q4779" s="6"/>
    </row>
    <row r="4780" spans="6:17" x14ac:dyDescent="0.2">
      <c r="F4780" s="9"/>
      <c r="G4780" s="9"/>
      <c r="H4780" s="9"/>
      <c r="I4780" s="9"/>
      <c r="J4780" s="9"/>
      <c r="K4780" s="4"/>
      <c r="Q4780" s="6"/>
    </row>
    <row r="4781" spans="6:17" x14ac:dyDescent="0.2">
      <c r="F4781" s="9"/>
      <c r="G4781" s="9"/>
      <c r="H4781" s="9"/>
      <c r="I4781" s="9"/>
      <c r="J4781" s="9"/>
      <c r="K4781" s="4"/>
      <c r="Q4781" s="6"/>
    </row>
    <row r="4782" spans="6:17" x14ac:dyDescent="0.2">
      <c r="F4782" s="9"/>
      <c r="G4782" s="9"/>
      <c r="H4782" s="9"/>
      <c r="I4782" s="9"/>
      <c r="J4782" s="9"/>
      <c r="K4782" s="4"/>
      <c r="Q4782" s="6"/>
    </row>
    <row r="4783" spans="6:17" x14ac:dyDescent="0.2">
      <c r="F4783" s="9"/>
      <c r="G4783" s="9"/>
      <c r="H4783" s="9"/>
      <c r="I4783" s="9"/>
      <c r="J4783" s="9"/>
      <c r="K4783" s="4"/>
      <c r="Q4783" s="6"/>
    </row>
    <row r="4784" spans="6:17" x14ac:dyDescent="0.2">
      <c r="F4784" s="9"/>
      <c r="G4784" s="9"/>
      <c r="H4784" s="9"/>
      <c r="I4784" s="9"/>
      <c r="J4784" s="9"/>
      <c r="K4784" s="4"/>
      <c r="Q4784" s="6"/>
    </row>
    <row r="4785" spans="6:17" x14ac:dyDescent="0.2">
      <c r="F4785" s="9"/>
      <c r="G4785" s="9"/>
      <c r="H4785" s="9"/>
      <c r="I4785" s="9"/>
      <c r="J4785" s="9"/>
      <c r="K4785" s="4"/>
      <c r="Q4785" s="6"/>
    </row>
    <row r="4786" spans="6:17" x14ac:dyDescent="0.2">
      <c r="F4786" s="9"/>
      <c r="G4786" s="9"/>
      <c r="H4786" s="9"/>
      <c r="I4786" s="9"/>
      <c r="J4786" s="9"/>
      <c r="K4786" s="4"/>
      <c r="Q4786" s="6"/>
    </row>
    <row r="4787" spans="6:17" x14ac:dyDescent="0.2">
      <c r="F4787" s="9"/>
      <c r="G4787" s="9"/>
      <c r="H4787" s="9"/>
      <c r="I4787" s="9"/>
      <c r="J4787" s="9"/>
      <c r="K4787" s="4"/>
      <c r="Q4787" s="6"/>
    </row>
    <row r="4788" spans="6:17" x14ac:dyDescent="0.2">
      <c r="F4788" s="9"/>
      <c r="G4788" s="9"/>
      <c r="H4788" s="9"/>
      <c r="I4788" s="9"/>
      <c r="J4788" s="9"/>
      <c r="K4788" s="4"/>
      <c r="Q4788" s="6"/>
    </row>
    <row r="4789" spans="6:17" x14ac:dyDescent="0.2">
      <c r="F4789" s="9"/>
      <c r="G4789" s="9"/>
      <c r="H4789" s="9"/>
      <c r="I4789" s="9"/>
      <c r="J4789" s="9"/>
      <c r="K4789" s="4"/>
      <c r="Q4789" s="6"/>
    </row>
    <row r="4790" spans="6:17" x14ac:dyDescent="0.2">
      <c r="F4790" s="9"/>
      <c r="G4790" s="9"/>
      <c r="H4790" s="9"/>
      <c r="I4790" s="9"/>
      <c r="J4790" s="9"/>
      <c r="K4790" s="4"/>
      <c r="Q4790" s="6"/>
    </row>
    <row r="4791" spans="6:17" x14ac:dyDescent="0.2">
      <c r="F4791" s="9"/>
      <c r="G4791" s="9"/>
      <c r="H4791" s="9"/>
      <c r="I4791" s="9"/>
      <c r="J4791" s="9"/>
      <c r="K4791" s="4"/>
      <c r="Q4791" s="6"/>
    </row>
    <row r="4792" spans="6:17" x14ac:dyDescent="0.2">
      <c r="F4792" s="9"/>
      <c r="G4792" s="9"/>
      <c r="H4792" s="9"/>
      <c r="I4792" s="9"/>
      <c r="J4792" s="9"/>
      <c r="K4792" s="4"/>
      <c r="Q4792" s="6"/>
    </row>
    <row r="4793" spans="6:17" x14ac:dyDescent="0.2">
      <c r="F4793" s="9"/>
      <c r="G4793" s="9"/>
      <c r="H4793" s="9"/>
      <c r="I4793" s="9"/>
      <c r="J4793" s="9"/>
      <c r="K4793" s="4"/>
      <c r="Q4793" s="6"/>
    </row>
    <row r="4794" spans="6:17" x14ac:dyDescent="0.2">
      <c r="F4794" s="9"/>
      <c r="G4794" s="9"/>
      <c r="H4794" s="9"/>
      <c r="I4794" s="9"/>
      <c r="J4794" s="9"/>
      <c r="K4794" s="4"/>
      <c r="Q4794" s="6"/>
    </row>
    <row r="4795" spans="6:17" x14ac:dyDescent="0.2">
      <c r="F4795" s="9"/>
      <c r="G4795" s="9"/>
      <c r="H4795" s="9"/>
      <c r="I4795" s="9"/>
      <c r="J4795" s="9"/>
      <c r="K4795" s="4"/>
      <c r="Q4795" s="6"/>
    </row>
    <row r="4796" spans="6:17" x14ac:dyDescent="0.2">
      <c r="F4796" s="9"/>
      <c r="G4796" s="9"/>
      <c r="H4796" s="9"/>
      <c r="I4796" s="9"/>
      <c r="J4796" s="9"/>
      <c r="K4796" s="4"/>
      <c r="Q4796" s="6"/>
    </row>
    <row r="4797" spans="6:17" x14ac:dyDescent="0.2">
      <c r="F4797" s="9"/>
      <c r="G4797" s="9"/>
      <c r="H4797" s="9"/>
      <c r="I4797" s="9"/>
      <c r="J4797" s="9"/>
      <c r="K4797" s="4"/>
      <c r="Q4797" s="6"/>
    </row>
    <row r="4798" spans="6:17" x14ac:dyDescent="0.2">
      <c r="F4798" s="9"/>
      <c r="G4798" s="9"/>
      <c r="H4798" s="9"/>
      <c r="I4798" s="9"/>
      <c r="J4798" s="9"/>
      <c r="K4798" s="4"/>
      <c r="Q4798" s="6"/>
    </row>
    <row r="4799" spans="6:17" x14ac:dyDescent="0.2">
      <c r="F4799" s="9"/>
      <c r="G4799" s="9"/>
      <c r="H4799" s="9"/>
      <c r="I4799" s="9"/>
      <c r="J4799" s="9"/>
      <c r="K4799" s="4"/>
      <c r="Q4799" s="6"/>
    </row>
    <row r="4800" spans="6:17" x14ac:dyDescent="0.2">
      <c r="F4800" s="9"/>
      <c r="G4800" s="9"/>
      <c r="H4800" s="9"/>
      <c r="I4800" s="9"/>
      <c r="J4800" s="9"/>
      <c r="K4800" s="4"/>
      <c r="Q4800" s="6"/>
    </row>
    <row r="4801" spans="6:17" x14ac:dyDescent="0.2">
      <c r="F4801" s="9"/>
      <c r="G4801" s="9"/>
      <c r="H4801" s="9"/>
      <c r="I4801" s="9"/>
      <c r="J4801" s="9"/>
      <c r="K4801" s="4"/>
      <c r="Q4801" s="6"/>
    </row>
    <row r="4802" spans="6:17" x14ac:dyDescent="0.2">
      <c r="F4802" s="9"/>
      <c r="G4802" s="9"/>
      <c r="H4802" s="9"/>
      <c r="I4802" s="9"/>
      <c r="J4802" s="9"/>
      <c r="K4802" s="4"/>
      <c r="Q4802" s="6"/>
    </row>
    <row r="4803" spans="6:17" x14ac:dyDescent="0.2">
      <c r="F4803" s="9"/>
      <c r="G4803" s="9"/>
      <c r="H4803" s="9"/>
      <c r="I4803" s="9"/>
      <c r="J4803" s="9"/>
      <c r="K4803" s="4"/>
      <c r="Q4803" s="6"/>
    </row>
    <row r="4804" spans="6:17" x14ac:dyDescent="0.2">
      <c r="F4804" s="9"/>
      <c r="G4804" s="9"/>
      <c r="H4804" s="9"/>
      <c r="I4804" s="9"/>
      <c r="J4804" s="9"/>
      <c r="K4804" s="4"/>
      <c r="Q4804" s="6"/>
    </row>
    <row r="4805" spans="6:17" x14ac:dyDescent="0.2">
      <c r="F4805" s="9"/>
      <c r="G4805" s="9"/>
      <c r="H4805" s="9"/>
      <c r="I4805" s="9"/>
      <c r="J4805" s="9"/>
      <c r="K4805" s="4"/>
      <c r="Q4805" s="6"/>
    </row>
    <row r="4806" spans="6:17" x14ac:dyDescent="0.2">
      <c r="F4806" s="9"/>
      <c r="G4806" s="9"/>
      <c r="H4806" s="9"/>
      <c r="I4806" s="9"/>
      <c r="J4806" s="9"/>
      <c r="K4806" s="4"/>
      <c r="Q4806" s="6"/>
    </row>
    <row r="4807" spans="6:17" x14ac:dyDescent="0.2">
      <c r="F4807" s="9"/>
      <c r="G4807" s="9"/>
      <c r="H4807" s="9"/>
      <c r="I4807" s="9"/>
      <c r="J4807" s="9"/>
      <c r="K4807" s="4"/>
      <c r="Q4807" s="6"/>
    </row>
    <row r="4808" spans="6:17" x14ac:dyDescent="0.2">
      <c r="F4808" s="9"/>
      <c r="G4808" s="9"/>
      <c r="H4808" s="9"/>
      <c r="I4808" s="9"/>
      <c r="J4808" s="9"/>
      <c r="K4808" s="4"/>
      <c r="Q4808" s="6"/>
    </row>
    <row r="4809" spans="6:17" x14ac:dyDescent="0.2">
      <c r="F4809" s="9"/>
      <c r="G4809" s="9"/>
      <c r="H4809" s="9"/>
      <c r="I4809" s="9"/>
      <c r="J4809" s="9"/>
      <c r="K4809" s="4"/>
      <c r="Q4809" s="6"/>
    </row>
    <row r="4810" spans="6:17" x14ac:dyDescent="0.2">
      <c r="F4810" s="9"/>
      <c r="G4810" s="9"/>
      <c r="H4810" s="9"/>
      <c r="I4810" s="9"/>
      <c r="J4810" s="9"/>
      <c r="K4810" s="4"/>
      <c r="Q4810" s="6"/>
    </row>
    <row r="4811" spans="6:17" x14ac:dyDescent="0.2">
      <c r="F4811" s="9"/>
      <c r="G4811" s="9"/>
      <c r="H4811" s="9"/>
      <c r="I4811" s="9"/>
      <c r="J4811" s="9"/>
      <c r="K4811" s="4"/>
      <c r="Q4811" s="6"/>
    </row>
    <row r="4812" spans="6:17" x14ac:dyDescent="0.2">
      <c r="F4812" s="9"/>
      <c r="G4812" s="9"/>
      <c r="H4812" s="9"/>
      <c r="I4812" s="9"/>
      <c r="J4812" s="9"/>
      <c r="K4812" s="4"/>
      <c r="Q4812" s="6"/>
    </row>
    <row r="4813" spans="6:17" x14ac:dyDescent="0.2">
      <c r="F4813" s="9"/>
      <c r="G4813" s="9"/>
      <c r="H4813" s="9"/>
      <c r="I4813" s="9"/>
      <c r="J4813" s="9"/>
      <c r="K4813" s="4"/>
      <c r="Q4813" s="6"/>
    </row>
    <row r="4814" spans="6:17" x14ac:dyDescent="0.2">
      <c r="F4814" s="9"/>
      <c r="G4814" s="9"/>
      <c r="H4814" s="9"/>
      <c r="I4814" s="9"/>
      <c r="J4814" s="9"/>
      <c r="K4814" s="4"/>
      <c r="Q4814" s="6"/>
    </row>
    <row r="4815" spans="6:17" x14ac:dyDescent="0.2">
      <c r="F4815" s="9"/>
      <c r="G4815" s="9"/>
      <c r="H4815" s="9"/>
      <c r="I4815" s="9"/>
      <c r="J4815" s="9"/>
      <c r="K4815" s="4"/>
      <c r="Q4815" s="6"/>
    </row>
    <row r="4816" spans="6:17" x14ac:dyDescent="0.2">
      <c r="F4816" s="9"/>
      <c r="G4816" s="9"/>
      <c r="H4816" s="9"/>
      <c r="I4816" s="9"/>
      <c r="J4816" s="9"/>
      <c r="K4816" s="4"/>
      <c r="Q4816" s="6"/>
    </row>
    <row r="4817" spans="6:17" x14ac:dyDescent="0.2">
      <c r="F4817" s="9"/>
      <c r="G4817" s="9"/>
      <c r="H4817" s="9"/>
      <c r="I4817" s="9"/>
      <c r="J4817" s="9"/>
      <c r="K4817" s="4"/>
      <c r="Q4817" s="6"/>
    </row>
    <row r="4818" spans="6:17" x14ac:dyDescent="0.2">
      <c r="F4818" s="9"/>
      <c r="G4818" s="9"/>
      <c r="H4818" s="9"/>
      <c r="I4818" s="9"/>
      <c r="J4818" s="9"/>
      <c r="K4818" s="4"/>
      <c r="Q4818" s="6"/>
    </row>
    <row r="4819" spans="6:17" x14ac:dyDescent="0.2">
      <c r="F4819" s="9"/>
      <c r="G4819" s="9"/>
      <c r="H4819" s="9"/>
      <c r="I4819" s="9"/>
      <c r="J4819" s="9"/>
      <c r="K4819" s="4"/>
      <c r="Q4819" s="6"/>
    </row>
    <row r="4820" spans="6:17" x14ac:dyDescent="0.2">
      <c r="F4820" s="9"/>
      <c r="G4820" s="9"/>
      <c r="H4820" s="9"/>
      <c r="I4820" s="9"/>
      <c r="J4820" s="9"/>
      <c r="K4820" s="4"/>
      <c r="Q4820" s="6"/>
    </row>
    <row r="4821" spans="6:17" x14ac:dyDescent="0.2">
      <c r="F4821" s="9"/>
      <c r="G4821" s="9"/>
      <c r="H4821" s="9"/>
      <c r="I4821" s="9"/>
      <c r="J4821" s="9"/>
      <c r="K4821" s="4"/>
      <c r="Q4821" s="6"/>
    </row>
    <row r="4822" spans="6:17" x14ac:dyDescent="0.2">
      <c r="F4822" s="9"/>
      <c r="G4822" s="9"/>
      <c r="H4822" s="9"/>
      <c r="I4822" s="9"/>
      <c r="J4822" s="9"/>
      <c r="K4822" s="4"/>
      <c r="Q4822" s="6"/>
    </row>
    <row r="4823" spans="6:17" x14ac:dyDescent="0.2">
      <c r="F4823" s="9"/>
      <c r="G4823" s="9"/>
      <c r="H4823" s="9"/>
      <c r="I4823" s="9"/>
      <c r="J4823" s="9"/>
      <c r="K4823" s="4"/>
      <c r="Q4823" s="6"/>
    </row>
    <row r="4824" spans="6:17" x14ac:dyDescent="0.2">
      <c r="F4824" s="9"/>
      <c r="G4824" s="9"/>
      <c r="H4824" s="9"/>
      <c r="I4824" s="9"/>
      <c r="J4824" s="9"/>
      <c r="K4824" s="4"/>
      <c r="Q4824" s="6"/>
    </row>
    <row r="4825" spans="6:17" x14ac:dyDescent="0.2">
      <c r="F4825" s="9"/>
      <c r="G4825" s="9"/>
      <c r="H4825" s="9"/>
      <c r="I4825" s="9"/>
      <c r="J4825" s="9"/>
      <c r="K4825" s="4"/>
      <c r="Q4825" s="6"/>
    </row>
    <row r="4826" spans="6:17" x14ac:dyDescent="0.2">
      <c r="F4826" s="9"/>
      <c r="G4826" s="9"/>
      <c r="H4826" s="9"/>
      <c r="I4826" s="9"/>
      <c r="J4826" s="9"/>
      <c r="K4826" s="4"/>
      <c r="Q4826" s="6"/>
    </row>
    <row r="4827" spans="6:17" x14ac:dyDescent="0.2">
      <c r="F4827" s="9"/>
      <c r="G4827" s="9"/>
      <c r="H4827" s="9"/>
      <c r="I4827" s="9"/>
      <c r="J4827" s="9"/>
      <c r="K4827" s="4"/>
      <c r="Q4827" s="6"/>
    </row>
    <row r="4828" spans="6:17" x14ac:dyDescent="0.2">
      <c r="F4828" s="9"/>
      <c r="G4828" s="9"/>
      <c r="H4828" s="9"/>
      <c r="I4828" s="9"/>
      <c r="J4828" s="9"/>
      <c r="K4828" s="4"/>
      <c r="Q4828" s="6"/>
    </row>
    <row r="4829" spans="6:17" x14ac:dyDescent="0.2">
      <c r="F4829" s="9"/>
      <c r="G4829" s="9"/>
      <c r="H4829" s="9"/>
      <c r="I4829" s="9"/>
      <c r="J4829" s="9"/>
      <c r="K4829" s="4"/>
      <c r="Q4829" s="6"/>
    </row>
    <row r="4830" spans="6:17" x14ac:dyDescent="0.2">
      <c r="F4830" s="9"/>
      <c r="G4830" s="9"/>
      <c r="H4830" s="9"/>
      <c r="I4830" s="9"/>
      <c r="J4830" s="9"/>
      <c r="K4830" s="4"/>
      <c r="Q4830" s="6"/>
    </row>
    <row r="4831" spans="6:17" x14ac:dyDescent="0.2">
      <c r="F4831" s="9"/>
      <c r="G4831" s="9"/>
      <c r="H4831" s="9"/>
      <c r="I4831" s="9"/>
      <c r="J4831" s="9"/>
      <c r="K4831" s="4"/>
      <c r="Q4831" s="6"/>
    </row>
    <row r="4832" spans="6:17" x14ac:dyDescent="0.2">
      <c r="F4832" s="9"/>
      <c r="G4832" s="9"/>
      <c r="H4832" s="9"/>
      <c r="I4832" s="9"/>
      <c r="J4832" s="9"/>
      <c r="K4832" s="4"/>
      <c r="Q4832" s="6"/>
    </row>
    <row r="4833" spans="6:17" x14ac:dyDescent="0.2">
      <c r="F4833" s="9"/>
      <c r="G4833" s="9"/>
      <c r="H4833" s="9"/>
      <c r="I4833" s="9"/>
      <c r="J4833" s="9"/>
      <c r="K4833" s="4"/>
      <c r="Q4833" s="6"/>
    </row>
    <row r="4834" spans="6:17" x14ac:dyDescent="0.2">
      <c r="F4834" s="9"/>
      <c r="G4834" s="9"/>
      <c r="H4834" s="9"/>
      <c r="I4834" s="9"/>
      <c r="J4834" s="9"/>
      <c r="K4834" s="4"/>
      <c r="Q4834" s="6"/>
    </row>
    <row r="4835" spans="6:17" x14ac:dyDescent="0.2">
      <c r="F4835" s="9"/>
      <c r="G4835" s="9"/>
      <c r="H4835" s="9"/>
      <c r="I4835" s="9"/>
      <c r="J4835" s="9"/>
      <c r="K4835" s="4"/>
      <c r="Q4835" s="6"/>
    </row>
    <row r="4836" spans="6:17" x14ac:dyDescent="0.2">
      <c r="F4836" s="9"/>
      <c r="G4836" s="9"/>
      <c r="H4836" s="9"/>
      <c r="I4836" s="9"/>
      <c r="J4836" s="9"/>
      <c r="K4836" s="4"/>
      <c r="Q4836" s="6"/>
    </row>
    <row r="4837" spans="6:17" x14ac:dyDescent="0.2">
      <c r="F4837" s="9"/>
      <c r="G4837" s="9"/>
      <c r="H4837" s="9"/>
      <c r="I4837" s="9"/>
      <c r="J4837" s="9"/>
      <c r="K4837" s="4"/>
      <c r="Q4837" s="6"/>
    </row>
    <row r="4838" spans="6:17" x14ac:dyDescent="0.2">
      <c r="F4838" s="9"/>
      <c r="G4838" s="9"/>
      <c r="H4838" s="9"/>
      <c r="I4838" s="9"/>
      <c r="J4838" s="9"/>
      <c r="K4838" s="4"/>
      <c r="Q4838" s="6"/>
    </row>
    <row r="4839" spans="6:17" x14ac:dyDescent="0.2">
      <c r="F4839" s="9"/>
      <c r="G4839" s="9"/>
      <c r="H4839" s="9"/>
      <c r="I4839" s="9"/>
      <c r="J4839" s="9"/>
      <c r="K4839" s="4"/>
      <c r="Q4839" s="6"/>
    </row>
    <row r="4840" spans="6:17" x14ac:dyDescent="0.2">
      <c r="F4840" s="9"/>
      <c r="G4840" s="9"/>
      <c r="H4840" s="9"/>
      <c r="I4840" s="9"/>
      <c r="J4840" s="9"/>
      <c r="K4840" s="4"/>
      <c r="Q4840" s="6"/>
    </row>
    <row r="4841" spans="6:17" x14ac:dyDescent="0.2">
      <c r="F4841" s="9"/>
      <c r="G4841" s="9"/>
      <c r="H4841" s="9"/>
      <c r="I4841" s="9"/>
      <c r="J4841" s="9"/>
      <c r="K4841" s="4"/>
      <c r="Q4841" s="6"/>
    </row>
    <row r="4842" spans="6:17" x14ac:dyDescent="0.2">
      <c r="F4842" s="9"/>
      <c r="G4842" s="9"/>
      <c r="H4842" s="9"/>
      <c r="I4842" s="9"/>
      <c r="J4842" s="9"/>
      <c r="K4842" s="4"/>
      <c r="Q4842" s="6"/>
    </row>
    <row r="4843" spans="6:17" x14ac:dyDescent="0.2">
      <c r="F4843" s="9"/>
      <c r="G4843" s="9"/>
      <c r="H4843" s="9"/>
      <c r="I4843" s="9"/>
      <c r="J4843" s="9"/>
      <c r="K4843" s="4"/>
      <c r="Q4843" s="6"/>
    </row>
    <row r="4844" spans="6:17" x14ac:dyDescent="0.2">
      <c r="F4844" s="9"/>
      <c r="G4844" s="9"/>
      <c r="H4844" s="9"/>
      <c r="I4844" s="9"/>
      <c r="J4844" s="9"/>
      <c r="K4844" s="4"/>
      <c r="Q4844" s="6"/>
    </row>
    <row r="4845" spans="6:17" x14ac:dyDescent="0.2">
      <c r="F4845" s="9"/>
      <c r="G4845" s="9"/>
      <c r="H4845" s="9"/>
      <c r="I4845" s="9"/>
      <c r="J4845" s="9"/>
      <c r="K4845" s="4"/>
      <c r="Q4845" s="6"/>
    </row>
    <row r="4846" spans="6:17" x14ac:dyDescent="0.2">
      <c r="F4846" s="9"/>
      <c r="G4846" s="9"/>
      <c r="H4846" s="9"/>
      <c r="I4846" s="9"/>
      <c r="J4846" s="9"/>
      <c r="K4846" s="4"/>
      <c r="Q4846" s="6"/>
    </row>
    <row r="4847" spans="6:17" x14ac:dyDescent="0.2">
      <c r="F4847" s="9"/>
      <c r="G4847" s="9"/>
      <c r="H4847" s="9"/>
      <c r="I4847" s="9"/>
      <c r="J4847" s="9"/>
      <c r="K4847" s="4"/>
      <c r="Q4847" s="6"/>
    </row>
    <row r="4848" spans="6:17" x14ac:dyDescent="0.2">
      <c r="F4848" s="9"/>
      <c r="G4848" s="9"/>
      <c r="H4848" s="9"/>
      <c r="I4848" s="9"/>
      <c r="J4848" s="9"/>
      <c r="K4848" s="4"/>
      <c r="Q4848" s="6"/>
    </row>
    <row r="4849" spans="6:17" x14ac:dyDescent="0.2">
      <c r="F4849" s="9"/>
      <c r="G4849" s="9"/>
      <c r="H4849" s="9"/>
      <c r="I4849" s="9"/>
      <c r="J4849" s="9"/>
      <c r="K4849" s="4"/>
      <c r="Q4849" s="6"/>
    </row>
    <row r="4850" spans="6:17" x14ac:dyDescent="0.2">
      <c r="F4850" s="9"/>
      <c r="G4850" s="9"/>
      <c r="H4850" s="9"/>
      <c r="I4850" s="9"/>
      <c r="J4850" s="9"/>
      <c r="K4850" s="4"/>
      <c r="Q4850" s="6"/>
    </row>
    <row r="4851" spans="6:17" x14ac:dyDescent="0.2">
      <c r="F4851" s="9"/>
      <c r="G4851" s="9"/>
      <c r="H4851" s="9"/>
      <c r="I4851" s="9"/>
      <c r="J4851" s="9"/>
      <c r="K4851" s="4"/>
      <c r="Q4851" s="6"/>
    </row>
    <row r="4852" spans="6:17" x14ac:dyDescent="0.2">
      <c r="F4852" s="9"/>
      <c r="G4852" s="9"/>
      <c r="H4852" s="9"/>
      <c r="I4852" s="9"/>
      <c r="J4852" s="9"/>
      <c r="K4852" s="4"/>
      <c r="Q4852" s="6"/>
    </row>
    <row r="4853" spans="6:17" x14ac:dyDescent="0.2">
      <c r="F4853" s="9"/>
      <c r="G4853" s="9"/>
      <c r="H4853" s="9"/>
      <c r="I4853" s="9"/>
      <c r="J4853" s="9"/>
      <c r="K4853" s="4"/>
      <c r="Q4853" s="6"/>
    </row>
    <row r="4854" spans="6:17" x14ac:dyDescent="0.2">
      <c r="F4854" s="9"/>
      <c r="G4854" s="9"/>
      <c r="H4854" s="9"/>
      <c r="I4854" s="9"/>
      <c r="J4854" s="9"/>
      <c r="K4854" s="4"/>
      <c r="Q4854" s="6"/>
    </row>
    <row r="4855" spans="6:17" x14ac:dyDescent="0.2">
      <c r="F4855" s="9"/>
      <c r="G4855" s="9"/>
      <c r="H4855" s="9"/>
      <c r="I4855" s="9"/>
      <c r="J4855" s="9"/>
      <c r="K4855" s="4"/>
      <c r="Q4855" s="6"/>
    </row>
    <row r="4856" spans="6:17" x14ac:dyDescent="0.2">
      <c r="F4856" s="9"/>
      <c r="G4856" s="9"/>
      <c r="H4856" s="9"/>
      <c r="I4856" s="9"/>
      <c r="J4856" s="9"/>
      <c r="K4856" s="4"/>
      <c r="Q4856" s="6"/>
    </row>
    <row r="4857" spans="6:17" x14ac:dyDescent="0.2">
      <c r="F4857" s="9"/>
      <c r="G4857" s="9"/>
      <c r="H4857" s="9"/>
      <c r="I4857" s="9"/>
      <c r="J4857" s="9"/>
      <c r="K4857" s="4"/>
      <c r="Q4857" s="6"/>
    </row>
    <row r="4858" spans="6:17" x14ac:dyDescent="0.2">
      <c r="F4858" s="9"/>
      <c r="G4858" s="9"/>
      <c r="H4858" s="9"/>
      <c r="I4858" s="9"/>
      <c r="J4858" s="9"/>
      <c r="K4858" s="4"/>
      <c r="Q4858" s="6"/>
    </row>
    <row r="4859" spans="6:17" x14ac:dyDescent="0.2">
      <c r="F4859" s="9"/>
      <c r="G4859" s="9"/>
      <c r="H4859" s="9"/>
      <c r="I4859" s="9"/>
      <c r="J4859" s="9"/>
      <c r="K4859" s="4"/>
      <c r="Q4859" s="6"/>
    </row>
    <row r="4860" spans="6:17" x14ac:dyDescent="0.2">
      <c r="F4860" s="9"/>
      <c r="G4860" s="9"/>
      <c r="H4860" s="9"/>
      <c r="I4860" s="9"/>
      <c r="J4860" s="9"/>
      <c r="K4860" s="4"/>
      <c r="Q4860" s="6"/>
    </row>
    <row r="4861" spans="6:17" x14ac:dyDescent="0.2">
      <c r="F4861" s="9"/>
      <c r="G4861" s="9"/>
      <c r="H4861" s="9"/>
      <c r="I4861" s="9"/>
      <c r="J4861" s="9"/>
      <c r="K4861" s="4"/>
      <c r="Q4861" s="6"/>
    </row>
    <row r="4862" spans="6:17" x14ac:dyDescent="0.2">
      <c r="F4862" s="9"/>
      <c r="G4862" s="9"/>
      <c r="H4862" s="9"/>
      <c r="I4862" s="9"/>
      <c r="J4862" s="9"/>
      <c r="K4862" s="4"/>
      <c r="Q4862" s="6"/>
    </row>
    <row r="4863" spans="6:17" x14ac:dyDescent="0.2">
      <c r="F4863" s="9"/>
      <c r="G4863" s="9"/>
      <c r="H4863" s="9"/>
      <c r="I4863" s="9"/>
      <c r="J4863" s="9"/>
      <c r="K4863" s="4"/>
      <c r="Q4863" s="6"/>
    </row>
    <row r="4864" spans="6:17" x14ac:dyDescent="0.2">
      <c r="F4864" s="9"/>
      <c r="G4864" s="9"/>
      <c r="H4864" s="9"/>
      <c r="I4864" s="9"/>
      <c r="J4864" s="9"/>
      <c r="K4864" s="4"/>
      <c r="Q4864" s="6"/>
    </row>
    <row r="4865" spans="6:17" x14ac:dyDescent="0.2">
      <c r="F4865" s="9"/>
      <c r="G4865" s="9"/>
      <c r="H4865" s="9"/>
      <c r="I4865" s="9"/>
      <c r="J4865" s="9"/>
      <c r="K4865" s="4"/>
      <c r="Q4865" s="6"/>
    </row>
    <row r="4866" spans="6:17" x14ac:dyDescent="0.2">
      <c r="F4866" s="9"/>
      <c r="G4866" s="9"/>
      <c r="H4866" s="9"/>
      <c r="I4866" s="9"/>
      <c r="J4866" s="9"/>
      <c r="K4866" s="4"/>
      <c r="Q4866" s="6"/>
    </row>
    <row r="4867" spans="6:17" x14ac:dyDescent="0.2">
      <c r="F4867" s="9"/>
      <c r="G4867" s="9"/>
      <c r="H4867" s="9"/>
      <c r="I4867" s="9"/>
      <c r="J4867" s="9"/>
      <c r="K4867" s="4"/>
      <c r="Q4867" s="6"/>
    </row>
    <row r="4868" spans="6:17" x14ac:dyDescent="0.2">
      <c r="F4868" s="9"/>
      <c r="G4868" s="9"/>
      <c r="H4868" s="9"/>
      <c r="I4868" s="9"/>
      <c r="J4868" s="9"/>
      <c r="K4868" s="4"/>
      <c r="Q4868" s="6"/>
    </row>
    <row r="4869" spans="6:17" x14ac:dyDescent="0.2">
      <c r="F4869" s="9"/>
      <c r="G4869" s="9"/>
      <c r="H4869" s="9"/>
      <c r="I4869" s="9"/>
      <c r="J4869" s="9"/>
      <c r="K4869" s="4"/>
      <c r="Q4869" s="6"/>
    </row>
    <row r="4870" spans="6:17" x14ac:dyDescent="0.2">
      <c r="F4870" s="9"/>
      <c r="G4870" s="9"/>
      <c r="H4870" s="9"/>
      <c r="I4870" s="9"/>
      <c r="J4870" s="9"/>
      <c r="K4870" s="4"/>
      <c r="Q4870" s="6"/>
    </row>
    <row r="4871" spans="6:17" x14ac:dyDescent="0.2">
      <c r="F4871" s="9"/>
      <c r="G4871" s="9"/>
      <c r="H4871" s="9"/>
      <c r="I4871" s="9"/>
      <c r="J4871" s="9"/>
      <c r="K4871" s="4"/>
      <c r="Q4871" s="6"/>
    </row>
    <row r="4872" spans="6:17" x14ac:dyDescent="0.2">
      <c r="F4872" s="9"/>
      <c r="G4872" s="9"/>
      <c r="H4872" s="9"/>
      <c r="I4872" s="9"/>
      <c r="J4872" s="9"/>
      <c r="K4872" s="4"/>
      <c r="Q4872" s="6"/>
    </row>
    <row r="4873" spans="6:17" x14ac:dyDescent="0.2">
      <c r="F4873" s="9"/>
      <c r="G4873" s="9"/>
      <c r="H4873" s="9"/>
      <c r="I4873" s="9"/>
      <c r="J4873" s="9"/>
      <c r="K4873" s="4"/>
      <c r="Q4873" s="6"/>
    </row>
    <row r="4874" spans="6:17" x14ac:dyDescent="0.2">
      <c r="F4874" s="9"/>
      <c r="G4874" s="9"/>
      <c r="H4874" s="9"/>
      <c r="I4874" s="9"/>
      <c r="J4874" s="9"/>
      <c r="K4874" s="4"/>
      <c r="Q4874" s="6"/>
    </row>
    <row r="4875" spans="6:17" x14ac:dyDescent="0.2">
      <c r="F4875" s="9"/>
      <c r="G4875" s="9"/>
      <c r="H4875" s="9"/>
      <c r="I4875" s="9"/>
      <c r="J4875" s="9"/>
      <c r="K4875" s="4"/>
      <c r="Q4875" s="6"/>
    </row>
    <row r="4876" spans="6:17" x14ac:dyDescent="0.2">
      <c r="F4876" s="9"/>
      <c r="G4876" s="9"/>
      <c r="H4876" s="9"/>
      <c r="I4876" s="9"/>
      <c r="J4876" s="9"/>
      <c r="K4876" s="4"/>
      <c r="Q4876" s="6"/>
    </row>
    <row r="4877" spans="6:17" x14ac:dyDescent="0.2">
      <c r="F4877" s="9"/>
      <c r="G4877" s="9"/>
      <c r="H4877" s="9"/>
      <c r="I4877" s="9"/>
      <c r="J4877" s="9"/>
      <c r="K4877" s="4"/>
      <c r="Q4877" s="6"/>
    </row>
    <row r="4878" spans="6:17" x14ac:dyDescent="0.2">
      <c r="F4878" s="9"/>
      <c r="G4878" s="9"/>
      <c r="H4878" s="9"/>
      <c r="I4878" s="9"/>
      <c r="J4878" s="9"/>
      <c r="K4878" s="4"/>
      <c r="Q4878" s="6"/>
    </row>
    <row r="4879" spans="6:17" x14ac:dyDescent="0.2">
      <c r="F4879" s="9"/>
      <c r="G4879" s="9"/>
      <c r="H4879" s="9"/>
      <c r="I4879" s="9"/>
      <c r="J4879" s="9"/>
      <c r="K4879" s="4"/>
      <c r="Q4879" s="6"/>
    </row>
    <row r="4880" spans="6:17" x14ac:dyDescent="0.2">
      <c r="F4880" s="9"/>
      <c r="G4880" s="9"/>
      <c r="H4880" s="9"/>
      <c r="I4880" s="9"/>
      <c r="J4880" s="9"/>
      <c r="K4880" s="4"/>
      <c r="Q4880" s="6"/>
    </row>
    <row r="4881" spans="6:17" x14ac:dyDescent="0.2">
      <c r="F4881" s="9"/>
      <c r="G4881" s="9"/>
      <c r="H4881" s="9"/>
      <c r="I4881" s="9"/>
      <c r="J4881" s="9"/>
      <c r="K4881" s="4"/>
      <c r="Q4881" s="6"/>
    </row>
    <row r="4882" spans="6:17" x14ac:dyDescent="0.2">
      <c r="F4882" s="9"/>
      <c r="G4882" s="9"/>
      <c r="H4882" s="9"/>
      <c r="I4882" s="9"/>
      <c r="J4882" s="9"/>
      <c r="K4882" s="4"/>
      <c r="Q4882" s="6"/>
    </row>
    <row r="4883" spans="6:17" x14ac:dyDescent="0.2">
      <c r="F4883" s="9"/>
      <c r="G4883" s="9"/>
      <c r="H4883" s="9"/>
      <c r="I4883" s="9"/>
      <c r="J4883" s="9"/>
      <c r="K4883" s="4"/>
      <c r="Q4883" s="6"/>
    </row>
    <row r="4884" spans="6:17" x14ac:dyDescent="0.2">
      <c r="F4884" s="9"/>
      <c r="G4884" s="9"/>
      <c r="H4884" s="9"/>
      <c r="I4884" s="9"/>
      <c r="J4884" s="9"/>
      <c r="K4884" s="4"/>
      <c r="Q4884" s="6"/>
    </row>
    <row r="4885" spans="6:17" x14ac:dyDescent="0.2">
      <c r="F4885" s="9"/>
      <c r="G4885" s="9"/>
      <c r="H4885" s="9"/>
      <c r="I4885" s="9"/>
      <c r="J4885" s="9"/>
      <c r="K4885" s="4"/>
      <c r="Q4885" s="6"/>
    </row>
    <row r="4886" spans="6:17" x14ac:dyDescent="0.2">
      <c r="F4886" s="9"/>
      <c r="G4886" s="9"/>
      <c r="H4886" s="9"/>
      <c r="I4886" s="9"/>
      <c r="J4886" s="9"/>
      <c r="K4886" s="4"/>
      <c r="Q4886" s="6"/>
    </row>
    <row r="4887" spans="6:17" x14ac:dyDescent="0.2">
      <c r="F4887" s="9"/>
      <c r="G4887" s="9"/>
      <c r="H4887" s="9"/>
      <c r="I4887" s="9"/>
      <c r="J4887" s="9"/>
      <c r="K4887" s="4"/>
      <c r="Q4887" s="6"/>
    </row>
    <row r="4888" spans="6:17" x14ac:dyDescent="0.2">
      <c r="F4888" s="9"/>
      <c r="G4888" s="9"/>
      <c r="H4888" s="9"/>
      <c r="I4888" s="9"/>
      <c r="J4888" s="9"/>
      <c r="K4888" s="4"/>
      <c r="Q4888" s="6"/>
    </row>
    <row r="4889" spans="6:17" x14ac:dyDescent="0.2">
      <c r="F4889" s="9"/>
      <c r="G4889" s="9"/>
      <c r="H4889" s="9"/>
      <c r="I4889" s="9"/>
      <c r="J4889" s="9"/>
      <c r="K4889" s="4"/>
      <c r="Q4889" s="6"/>
    </row>
    <row r="4890" spans="6:17" x14ac:dyDescent="0.2">
      <c r="F4890" s="9"/>
      <c r="G4890" s="9"/>
      <c r="H4890" s="9"/>
      <c r="I4890" s="9"/>
      <c r="J4890" s="9"/>
      <c r="K4890" s="4"/>
      <c r="Q4890" s="6"/>
    </row>
    <row r="4891" spans="6:17" x14ac:dyDescent="0.2">
      <c r="F4891" s="9"/>
      <c r="G4891" s="9"/>
      <c r="H4891" s="9"/>
      <c r="I4891" s="9"/>
      <c r="J4891" s="9"/>
      <c r="K4891" s="4"/>
      <c r="Q4891" s="6"/>
    </row>
    <row r="4892" spans="6:17" x14ac:dyDescent="0.2">
      <c r="F4892" s="9"/>
      <c r="G4892" s="9"/>
      <c r="H4892" s="9"/>
      <c r="I4892" s="9"/>
      <c r="J4892" s="9"/>
      <c r="K4892" s="4"/>
      <c r="Q4892" s="6"/>
    </row>
    <row r="4893" spans="6:17" x14ac:dyDescent="0.2">
      <c r="F4893" s="9"/>
      <c r="G4893" s="9"/>
      <c r="H4893" s="9"/>
      <c r="I4893" s="9"/>
      <c r="J4893" s="9"/>
      <c r="K4893" s="4"/>
      <c r="Q4893" s="6"/>
    </row>
    <row r="4894" spans="6:17" x14ac:dyDescent="0.2">
      <c r="F4894" s="9"/>
      <c r="G4894" s="9"/>
      <c r="H4894" s="9"/>
      <c r="I4894" s="9"/>
      <c r="J4894" s="9"/>
      <c r="K4894" s="4"/>
      <c r="Q4894" s="6"/>
    </row>
    <row r="4895" spans="6:17" x14ac:dyDescent="0.2">
      <c r="F4895" s="9"/>
      <c r="G4895" s="9"/>
      <c r="H4895" s="9"/>
      <c r="I4895" s="9"/>
      <c r="J4895" s="9"/>
      <c r="K4895" s="4"/>
      <c r="Q4895" s="6"/>
    </row>
    <row r="4896" spans="6:17" x14ac:dyDescent="0.2">
      <c r="F4896" s="9"/>
      <c r="G4896" s="9"/>
      <c r="H4896" s="9"/>
      <c r="I4896" s="9"/>
      <c r="J4896" s="9"/>
      <c r="K4896" s="4"/>
      <c r="Q4896" s="6"/>
    </row>
    <row r="4897" spans="6:17" x14ac:dyDescent="0.2">
      <c r="F4897" s="9"/>
      <c r="G4897" s="9"/>
      <c r="H4897" s="9"/>
      <c r="I4897" s="9"/>
      <c r="J4897" s="9"/>
      <c r="K4897" s="4"/>
      <c r="Q4897" s="6"/>
    </row>
    <row r="4898" spans="6:17" x14ac:dyDescent="0.2">
      <c r="F4898" s="9"/>
      <c r="G4898" s="9"/>
      <c r="H4898" s="9"/>
      <c r="I4898" s="9"/>
      <c r="J4898" s="9"/>
      <c r="K4898" s="4"/>
      <c r="Q4898" s="6"/>
    </row>
    <row r="4899" spans="6:17" x14ac:dyDescent="0.2">
      <c r="F4899" s="9"/>
      <c r="G4899" s="9"/>
      <c r="H4899" s="9"/>
      <c r="I4899" s="9"/>
      <c r="J4899" s="9"/>
      <c r="K4899" s="4"/>
      <c r="Q4899" s="6"/>
    </row>
    <row r="4900" spans="6:17" x14ac:dyDescent="0.2">
      <c r="F4900" s="9"/>
      <c r="G4900" s="9"/>
      <c r="H4900" s="9"/>
      <c r="I4900" s="9"/>
      <c r="J4900" s="9"/>
      <c r="K4900" s="4"/>
      <c r="Q4900" s="6"/>
    </row>
    <row r="4901" spans="6:17" x14ac:dyDescent="0.2">
      <c r="F4901" s="9"/>
      <c r="G4901" s="9"/>
      <c r="H4901" s="9"/>
      <c r="I4901" s="9"/>
      <c r="J4901" s="9"/>
      <c r="K4901" s="4"/>
      <c r="Q4901" s="6"/>
    </row>
    <row r="4902" spans="6:17" x14ac:dyDescent="0.2">
      <c r="F4902" s="9"/>
      <c r="G4902" s="9"/>
      <c r="H4902" s="9"/>
      <c r="I4902" s="9"/>
      <c r="J4902" s="9"/>
      <c r="K4902" s="4"/>
      <c r="Q4902" s="6"/>
    </row>
    <row r="4903" spans="6:17" x14ac:dyDescent="0.2">
      <c r="F4903" s="9"/>
      <c r="G4903" s="9"/>
      <c r="H4903" s="9"/>
      <c r="I4903" s="9"/>
      <c r="J4903" s="9"/>
      <c r="K4903" s="4"/>
      <c r="Q4903" s="6"/>
    </row>
    <row r="4904" spans="6:17" x14ac:dyDescent="0.2">
      <c r="F4904" s="9"/>
      <c r="G4904" s="9"/>
      <c r="H4904" s="9"/>
      <c r="I4904" s="9"/>
      <c r="J4904" s="9"/>
      <c r="K4904" s="4"/>
      <c r="Q4904" s="6"/>
    </row>
    <row r="4905" spans="6:17" x14ac:dyDescent="0.2">
      <c r="F4905" s="9"/>
      <c r="G4905" s="9"/>
      <c r="H4905" s="9"/>
      <c r="I4905" s="9"/>
      <c r="J4905" s="9"/>
      <c r="K4905" s="4"/>
      <c r="Q4905" s="6"/>
    </row>
    <row r="4906" spans="6:17" x14ac:dyDescent="0.2">
      <c r="F4906" s="9"/>
      <c r="G4906" s="9"/>
      <c r="H4906" s="9"/>
      <c r="I4906" s="9"/>
      <c r="J4906" s="9"/>
      <c r="K4906" s="4"/>
      <c r="Q4906" s="6"/>
    </row>
    <row r="4907" spans="6:17" x14ac:dyDescent="0.2">
      <c r="F4907" s="9"/>
      <c r="G4907" s="9"/>
      <c r="H4907" s="9"/>
      <c r="I4907" s="9"/>
      <c r="J4907" s="9"/>
      <c r="K4907" s="4"/>
      <c r="Q4907" s="6"/>
    </row>
    <row r="4908" spans="6:17" x14ac:dyDescent="0.2">
      <c r="F4908" s="9"/>
      <c r="G4908" s="9"/>
      <c r="H4908" s="9"/>
      <c r="I4908" s="9"/>
      <c r="J4908" s="9"/>
      <c r="K4908" s="4"/>
      <c r="Q4908" s="6"/>
    </row>
    <row r="4909" spans="6:17" x14ac:dyDescent="0.2">
      <c r="F4909" s="9"/>
      <c r="G4909" s="9"/>
      <c r="H4909" s="9"/>
      <c r="I4909" s="9"/>
      <c r="J4909" s="9"/>
      <c r="K4909" s="4"/>
      <c r="Q4909" s="6"/>
    </row>
    <row r="4910" spans="6:17" x14ac:dyDescent="0.2">
      <c r="F4910" s="9"/>
      <c r="G4910" s="9"/>
      <c r="H4910" s="9"/>
      <c r="I4910" s="9"/>
      <c r="J4910" s="9"/>
      <c r="K4910" s="4"/>
      <c r="Q4910" s="6"/>
    </row>
    <row r="4911" spans="6:17" x14ac:dyDescent="0.2">
      <c r="F4911" s="9"/>
      <c r="G4911" s="9"/>
      <c r="H4911" s="9"/>
      <c r="I4911" s="9"/>
      <c r="J4911" s="9"/>
      <c r="K4911" s="4"/>
      <c r="Q4911" s="6"/>
    </row>
    <row r="4912" spans="6:17" x14ac:dyDescent="0.2">
      <c r="F4912" s="9"/>
      <c r="G4912" s="9"/>
      <c r="H4912" s="9"/>
      <c r="I4912" s="9"/>
      <c r="J4912" s="9"/>
      <c r="K4912" s="4"/>
      <c r="Q4912" s="6"/>
    </row>
    <row r="4913" spans="6:17" x14ac:dyDescent="0.2">
      <c r="F4913" s="9"/>
      <c r="G4913" s="9"/>
      <c r="H4913" s="9"/>
      <c r="I4913" s="9"/>
      <c r="J4913" s="9"/>
      <c r="K4913" s="4"/>
      <c r="Q4913" s="6"/>
    </row>
    <row r="4914" spans="6:17" x14ac:dyDescent="0.2">
      <c r="F4914" s="9"/>
      <c r="G4914" s="9"/>
      <c r="H4914" s="9"/>
      <c r="I4914" s="9"/>
      <c r="J4914" s="9"/>
      <c r="K4914" s="4"/>
      <c r="Q4914" s="6"/>
    </row>
    <row r="4915" spans="6:17" x14ac:dyDescent="0.2">
      <c r="F4915" s="9"/>
      <c r="G4915" s="9"/>
      <c r="H4915" s="9"/>
      <c r="I4915" s="9"/>
      <c r="J4915" s="9"/>
      <c r="K4915" s="4"/>
      <c r="Q4915" s="6"/>
    </row>
    <row r="4916" spans="6:17" x14ac:dyDescent="0.2">
      <c r="F4916" s="9"/>
      <c r="G4916" s="9"/>
      <c r="H4916" s="9"/>
      <c r="I4916" s="9"/>
      <c r="J4916" s="9"/>
      <c r="K4916" s="4"/>
      <c r="Q4916" s="6"/>
    </row>
    <row r="4917" spans="6:17" x14ac:dyDescent="0.2">
      <c r="F4917" s="9"/>
      <c r="G4917" s="9"/>
      <c r="H4917" s="9"/>
      <c r="I4917" s="9"/>
      <c r="J4917" s="9"/>
      <c r="K4917" s="4"/>
      <c r="Q4917" s="6"/>
    </row>
    <row r="4918" spans="6:17" x14ac:dyDescent="0.2">
      <c r="F4918" s="9"/>
      <c r="G4918" s="9"/>
      <c r="H4918" s="9"/>
      <c r="I4918" s="9"/>
      <c r="J4918" s="9"/>
      <c r="K4918" s="4"/>
      <c r="Q4918" s="6"/>
    </row>
    <row r="4919" spans="6:17" x14ac:dyDescent="0.2">
      <c r="F4919" s="9"/>
      <c r="G4919" s="9"/>
      <c r="H4919" s="9"/>
      <c r="I4919" s="9"/>
      <c r="J4919" s="9"/>
      <c r="K4919" s="4"/>
      <c r="Q4919" s="6"/>
    </row>
    <row r="4920" spans="6:17" x14ac:dyDescent="0.2">
      <c r="F4920" s="9"/>
      <c r="G4920" s="9"/>
      <c r="H4920" s="9"/>
      <c r="I4920" s="9"/>
      <c r="J4920" s="9"/>
      <c r="K4920" s="4"/>
      <c r="Q4920" s="6"/>
    </row>
    <row r="4921" spans="6:17" x14ac:dyDescent="0.2">
      <c r="F4921" s="9"/>
      <c r="G4921" s="9"/>
      <c r="H4921" s="9"/>
      <c r="I4921" s="9"/>
      <c r="J4921" s="9"/>
      <c r="K4921" s="4"/>
      <c r="Q4921" s="6"/>
    </row>
    <row r="4922" spans="6:17" x14ac:dyDescent="0.2">
      <c r="F4922" s="9"/>
      <c r="G4922" s="9"/>
      <c r="H4922" s="9"/>
      <c r="I4922" s="9"/>
      <c r="J4922" s="9"/>
      <c r="K4922" s="4"/>
      <c r="Q4922" s="6"/>
    </row>
    <row r="4923" spans="6:17" x14ac:dyDescent="0.2">
      <c r="F4923" s="9"/>
      <c r="G4923" s="9"/>
      <c r="H4923" s="9"/>
      <c r="I4923" s="9"/>
      <c r="J4923" s="9"/>
      <c r="K4923" s="4"/>
      <c r="Q4923" s="6"/>
    </row>
    <row r="4924" spans="6:17" x14ac:dyDescent="0.2">
      <c r="F4924" s="9"/>
      <c r="G4924" s="9"/>
      <c r="H4924" s="9"/>
      <c r="I4924" s="9"/>
      <c r="J4924" s="9"/>
      <c r="K4924" s="4"/>
      <c r="Q4924" s="6"/>
    </row>
    <row r="4925" spans="6:17" x14ac:dyDescent="0.2">
      <c r="F4925" s="9"/>
      <c r="G4925" s="9"/>
      <c r="H4925" s="9"/>
      <c r="I4925" s="9"/>
      <c r="J4925" s="9"/>
      <c r="K4925" s="4"/>
      <c r="Q4925" s="6"/>
    </row>
    <row r="4926" spans="6:17" x14ac:dyDescent="0.2">
      <c r="F4926" s="9"/>
      <c r="G4926" s="9"/>
      <c r="H4926" s="9"/>
      <c r="I4926" s="9"/>
      <c r="J4926" s="9"/>
      <c r="K4926" s="4"/>
      <c r="Q4926" s="6"/>
    </row>
    <row r="4927" spans="6:17" x14ac:dyDescent="0.2">
      <c r="F4927" s="9"/>
      <c r="G4927" s="9"/>
      <c r="H4927" s="9"/>
      <c r="I4927" s="9"/>
      <c r="J4927" s="9"/>
      <c r="K4927" s="4"/>
      <c r="Q4927" s="6"/>
    </row>
    <row r="4928" spans="6:17" x14ac:dyDescent="0.2">
      <c r="F4928" s="9"/>
      <c r="G4928" s="9"/>
      <c r="H4928" s="9"/>
      <c r="I4928" s="9"/>
      <c r="J4928" s="9"/>
      <c r="K4928" s="4"/>
      <c r="Q4928" s="6"/>
    </row>
    <row r="4929" spans="6:17" x14ac:dyDescent="0.2">
      <c r="F4929" s="9"/>
      <c r="G4929" s="9"/>
      <c r="H4929" s="9"/>
      <c r="I4929" s="9"/>
      <c r="J4929" s="9"/>
      <c r="K4929" s="4"/>
      <c r="Q4929" s="6"/>
    </row>
    <row r="4930" spans="6:17" x14ac:dyDescent="0.2">
      <c r="F4930" s="9"/>
      <c r="G4930" s="9"/>
      <c r="H4930" s="9"/>
      <c r="I4930" s="9"/>
      <c r="J4930" s="9"/>
      <c r="K4930" s="4"/>
      <c r="Q4930" s="6"/>
    </row>
    <row r="4931" spans="6:17" x14ac:dyDescent="0.2">
      <c r="F4931" s="9"/>
      <c r="G4931" s="9"/>
      <c r="H4931" s="9"/>
      <c r="I4931" s="9"/>
      <c r="J4931" s="9"/>
      <c r="K4931" s="4"/>
      <c r="Q4931" s="6"/>
    </row>
    <row r="4932" spans="6:17" x14ac:dyDescent="0.2">
      <c r="F4932" s="9"/>
      <c r="G4932" s="9"/>
      <c r="H4932" s="9"/>
      <c r="I4932" s="9"/>
      <c r="J4932" s="9"/>
      <c r="K4932" s="4"/>
      <c r="Q4932" s="6"/>
    </row>
    <row r="4933" spans="6:17" x14ac:dyDescent="0.2">
      <c r="F4933" s="9"/>
      <c r="G4933" s="9"/>
      <c r="H4933" s="9"/>
      <c r="I4933" s="9"/>
      <c r="J4933" s="9"/>
      <c r="K4933" s="4"/>
      <c r="Q4933" s="6"/>
    </row>
    <row r="4934" spans="6:17" x14ac:dyDescent="0.2">
      <c r="F4934" s="9"/>
      <c r="G4934" s="9"/>
      <c r="H4934" s="9"/>
      <c r="I4934" s="9"/>
      <c r="J4934" s="9"/>
      <c r="K4934" s="4"/>
      <c r="Q4934" s="6"/>
    </row>
    <row r="4935" spans="6:17" x14ac:dyDescent="0.2">
      <c r="F4935" s="9"/>
      <c r="G4935" s="9"/>
      <c r="H4935" s="9"/>
      <c r="I4935" s="9"/>
      <c r="J4935" s="9"/>
      <c r="K4935" s="4"/>
      <c r="Q4935" s="6"/>
    </row>
    <row r="4936" spans="6:17" x14ac:dyDescent="0.2">
      <c r="F4936" s="9"/>
      <c r="G4936" s="9"/>
      <c r="H4936" s="9"/>
      <c r="I4936" s="9"/>
      <c r="J4936" s="9"/>
      <c r="K4936" s="4"/>
      <c r="Q4936" s="6"/>
    </row>
    <row r="4937" spans="6:17" x14ac:dyDescent="0.2">
      <c r="F4937" s="9"/>
      <c r="G4937" s="9"/>
      <c r="H4937" s="9"/>
      <c r="I4937" s="9"/>
      <c r="J4937" s="9"/>
      <c r="K4937" s="4"/>
      <c r="Q4937" s="6"/>
    </row>
    <row r="4938" spans="6:17" x14ac:dyDescent="0.2">
      <c r="F4938" s="9"/>
      <c r="G4938" s="9"/>
      <c r="H4938" s="9"/>
      <c r="I4938" s="9"/>
      <c r="J4938" s="9"/>
      <c r="K4938" s="4"/>
      <c r="Q4938" s="6"/>
    </row>
    <row r="4939" spans="6:17" x14ac:dyDescent="0.2">
      <c r="F4939" s="9"/>
      <c r="G4939" s="9"/>
      <c r="H4939" s="9"/>
      <c r="I4939" s="9"/>
      <c r="J4939" s="9"/>
      <c r="K4939" s="4"/>
      <c r="Q4939" s="6"/>
    </row>
    <row r="4940" spans="6:17" x14ac:dyDescent="0.2">
      <c r="F4940" s="9"/>
      <c r="G4940" s="9"/>
      <c r="H4940" s="9"/>
      <c r="I4940" s="9"/>
      <c r="J4940" s="9"/>
      <c r="K4940" s="4"/>
      <c r="Q4940" s="6"/>
    </row>
    <row r="4941" spans="6:17" x14ac:dyDescent="0.2">
      <c r="F4941" s="9"/>
      <c r="G4941" s="9"/>
      <c r="H4941" s="9"/>
      <c r="I4941" s="9"/>
      <c r="J4941" s="9"/>
      <c r="K4941" s="4"/>
      <c r="Q4941" s="6"/>
    </row>
    <row r="4942" spans="6:17" x14ac:dyDescent="0.2">
      <c r="F4942" s="9"/>
      <c r="G4942" s="9"/>
      <c r="H4942" s="9"/>
      <c r="I4942" s="9"/>
      <c r="J4942" s="9"/>
      <c r="K4942" s="4"/>
      <c r="Q4942" s="6"/>
    </row>
    <row r="4943" spans="6:17" x14ac:dyDescent="0.2">
      <c r="F4943" s="9"/>
      <c r="G4943" s="9"/>
      <c r="H4943" s="9"/>
      <c r="I4943" s="9"/>
      <c r="J4943" s="9"/>
      <c r="K4943" s="4"/>
      <c r="Q4943" s="6"/>
    </row>
    <row r="4944" spans="6:17" x14ac:dyDescent="0.2">
      <c r="F4944" s="9"/>
      <c r="G4944" s="9"/>
      <c r="H4944" s="9"/>
      <c r="I4944" s="9"/>
      <c r="J4944" s="9"/>
      <c r="K4944" s="4"/>
      <c r="Q4944" s="6"/>
    </row>
    <row r="4945" spans="6:17" x14ac:dyDescent="0.2">
      <c r="F4945" s="9"/>
      <c r="G4945" s="9"/>
      <c r="H4945" s="9"/>
      <c r="I4945" s="9"/>
      <c r="J4945" s="9"/>
      <c r="K4945" s="4"/>
      <c r="Q4945" s="6"/>
    </row>
    <row r="4946" spans="6:17" x14ac:dyDescent="0.2">
      <c r="F4946" s="9"/>
      <c r="G4946" s="9"/>
      <c r="H4946" s="9"/>
      <c r="I4946" s="9"/>
      <c r="J4946" s="9"/>
      <c r="K4946" s="4"/>
      <c r="Q4946" s="6"/>
    </row>
    <row r="4947" spans="6:17" x14ac:dyDescent="0.2">
      <c r="F4947" s="9"/>
      <c r="G4947" s="9"/>
      <c r="H4947" s="9"/>
      <c r="I4947" s="9"/>
      <c r="J4947" s="9"/>
      <c r="K4947" s="4"/>
      <c r="Q4947" s="6"/>
    </row>
    <row r="4948" spans="6:17" x14ac:dyDescent="0.2">
      <c r="F4948" s="9"/>
      <c r="G4948" s="9"/>
      <c r="H4948" s="9"/>
      <c r="I4948" s="9"/>
      <c r="J4948" s="9"/>
      <c r="K4948" s="4"/>
      <c r="Q4948" s="6"/>
    </row>
    <row r="4949" spans="6:17" x14ac:dyDescent="0.2">
      <c r="F4949" s="9"/>
      <c r="G4949" s="9"/>
      <c r="H4949" s="9"/>
      <c r="I4949" s="9"/>
      <c r="J4949" s="9"/>
      <c r="K4949" s="4"/>
      <c r="Q4949" s="6"/>
    </row>
    <row r="4950" spans="6:17" x14ac:dyDescent="0.2">
      <c r="F4950" s="9"/>
      <c r="G4950" s="9"/>
      <c r="H4950" s="9"/>
      <c r="I4950" s="9"/>
      <c r="J4950" s="9"/>
      <c r="K4950" s="4"/>
      <c r="Q4950" s="6"/>
    </row>
    <row r="4951" spans="6:17" x14ac:dyDescent="0.2">
      <c r="F4951" s="9"/>
      <c r="G4951" s="9"/>
      <c r="H4951" s="9"/>
      <c r="I4951" s="9"/>
      <c r="J4951" s="9"/>
      <c r="K4951" s="4"/>
      <c r="Q4951" s="6"/>
    </row>
    <row r="4952" spans="6:17" x14ac:dyDescent="0.2">
      <c r="F4952" s="9"/>
      <c r="G4952" s="9"/>
      <c r="H4952" s="9"/>
      <c r="I4952" s="9"/>
      <c r="J4952" s="9"/>
      <c r="K4952" s="4"/>
      <c r="Q4952" s="6"/>
    </row>
    <row r="4953" spans="6:17" x14ac:dyDescent="0.2">
      <c r="F4953" s="9"/>
      <c r="G4953" s="9"/>
      <c r="H4953" s="9"/>
      <c r="I4953" s="9"/>
      <c r="J4953" s="9"/>
      <c r="K4953" s="4"/>
      <c r="Q4953" s="6"/>
    </row>
    <row r="4954" spans="6:17" x14ac:dyDescent="0.2">
      <c r="F4954" s="9"/>
      <c r="G4954" s="9"/>
      <c r="H4954" s="9"/>
      <c r="I4954" s="9"/>
      <c r="J4954" s="9"/>
      <c r="K4954" s="4"/>
      <c r="Q4954" s="6"/>
    </row>
    <row r="4955" spans="6:17" x14ac:dyDescent="0.2">
      <c r="F4955" s="9"/>
      <c r="G4955" s="9"/>
      <c r="H4955" s="9"/>
      <c r="I4955" s="9"/>
      <c r="J4955" s="9"/>
      <c r="K4955" s="4"/>
      <c r="Q4955" s="6"/>
    </row>
    <row r="4956" spans="6:17" x14ac:dyDescent="0.2">
      <c r="F4956" s="9"/>
      <c r="G4956" s="9"/>
      <c r="H4956" s="9"/>
      <c r="I4956" s="9"/>
      <c r="J4956" s="9"/>
      <c r="K4956" s="4"/>
      <c r="Q4956" s="6"/>
    </row>
    <row r="4957" spans="6:17" x14ac:dyDescent="0.2">
      <c r="F4957" s="9"/>
      <c r="G4957" s="9"/>
      <c r="H4957" s="9"/>
      <c r="I4957" s="9"/>
      <c r="J4957" s="9"/>
      <c r="K4957" s="4"/>
      <c r="Q4957" s="6"/>
    </row>
    <row r="4958" spans="6:17" x14ac:dyDescent="0.2">
      <c r="F4958" s="9"/>
      <c r="G4958" s="9"/>
      <c r="H4958" s="9"/>
      <c r="I4958" s="9"/>
      <c r="J4958" s="9"/>
      <c r="K4958" s="4"/>
      <c r="Q4958" s="6"/>
    </row>
    <row r="4959" spans="6:17" x14ac:dyDescent="0.2">
      <c r="F4959" s="9"/>
      <c r="G4959" s="9"/>
      <c r="H4959" s="9"/>
      <c r="I4959" s="9"/>
      <c r="J4959" s="9"/>
      <c r="K4959" s="4"/>
      <c r="Q4959" s="6"/>
    </row>
    <row r="4960" spans="6:17" x14ac:dyDescent="0.2">
      <c r="F4960" s="9"/>
      <c r="G4960" s="9"/>
      <c r="H4960" s="9"/>
      <c r="I4960" s="9"/>
      <c r="J4960" s="9"/>
      <c r="K4960" s="4"/>
      <c r="Q4960" s="6"/>
    </row>
    <row r="4961" spans="6:17" x14ac:dyDescent="0.2">
      <c r="F4961" s="9"/>
      <c r="G4961" s="9"/>
      <c r="H4961" s="9"/>
      <c r="I4961" s="9"/>
      <c r="J4961" s="9"/>
      <c r="K4961" s="4"/>
      <c r="Q4961" s="6"/>
    </row>
    <row r="4962" spans="6:17" x14ac:dyDescent="0.2">
      <c r="F4962" s="9"/>
      <c r="G4962" s="9"/>
      <c r="H4962" s="9"/>
      <c r="I4962" s="9"/>
      <c r="J4962" s="9"/>
      <c r="K4962" s="4"/>
      <c r="Q4962" s="6"/>
    </row>
    <row r="4963" spans="6:17" x14ac:dyDescent="0.2">
      <c r="F4963" s="9"/>
      <c r="G4963" s="9"/>
      <c r="H4963" s="9"/>
      <c r="I4963" s="9"/>
      <c r="J4963" s="9"/>
      <c r="K4963" s="4"/>
      <c r="Q4963" s="6"/>
    </row>
    <row r="4964" spans="6:17" x14ac:dyDescent="0.2">
      <c r="F4964" s="9"/>
      <c r="G4964" s="9"/>
      <c r="H4964" s="9"/>
      <c r="I4964" s="9"/>
      <c r="J4964" s="9"/>
      <c r="K4964" s="4"/>
      <c r="Q4964" s="6"/>
    </row>
    <row r="4965" spans="6:17" x14ac:dyDescent="0.2">
      <c r="F4965" s="9"/>
      <c r="G4965" s="9"/>
      <c r="H4965" s="9"/>
      <c r="I4965" s="9"/>
      <c r="J4965" s="9"/>
      <c r="K4965" s="4"/>
      <c r="Q4965" s="6"/>
    </row>
    <row r="4966" spans="6:17" x14ac:dyDescent="0.2">
      <c r="F4966" s="9"/>
      <c r="G4966" s="9"/>
      <c r="H4966" s="9"/>
      <c r="I4966" s="9"/>
      <c r="J4966" s="9"/>
      <c r="K4966" s="4"/>
      <c r="Q4966" s="6"/>
    </row>
    <row r="4967" spans="6:17" x14ac:dyDescent="0.2">
      <c r="F4967" s="9"/>
      <c r="G4967" s="9"/>
      <c r="H4967" s="9"/>
      <c r="I4967" s="9"/>
      <c r="J4967" s="9"/>
      <c r="K4967" s="4"/>
      <c r="Q4967" s="6"/>
    </row>
    <row r="4968" spans="6:17" x14ac:dyDescent="0.2">
      <c r="F4968" s="9"/>
      <c r="G4968" s="9"/>
      <c r="H4968" s="9"/>
      <c r="I4968" s="9"/>
      <c r="J4968" s="9"/>
      <c r="K4968" s="4"/>
      <c r="Q4968" s="6"/>
    </row>
    <row r="4969" spans="6:17" x14ac:dyDescent="0.2">
      <c r="F4969" s="9"/>
      <c r="G4969" s="9"/>
      <c r="H4969" s="9"/>
      <c r="I4969" s="9"/>
      <c r="J4969" s="9"/>
      <c r="K4969" s="4"/>
      <c r="Q4969" s="6"/>
    </row>
    <row r="4970" spans="6:17" x14ac:dyDescent="0.2">
      <c r="F4970" s="9"/>
      <c r="G4970" s="9"/>
      <c r="H4970" s="9"/>
      <c r="I4970" s="9"/>
      <c r="J4970" s="9"/>
      <c r="K4970" s="4"/>
      <c r="Q4970" s="6"/>
    </row>
    <row r="4971" spans="6:17" x14ac:dyDescent="0.2">
      <c r="F4971" s="9"/>
      <c r="G4971" s="9"/>
      <c r="H4971" s="9"/>
      <c r="I4971" s="9"/>
      <c r="J4971" s="9"/>
      <c r="K4971" s="4"/>
      <c r="Q4971" s="6"/>
    </row>
    <row r="4972" spans="6:17" x14ac:dyDescent="0.2">
      <c r="F4972" s="9"/>
      <c r="G4972" s="9"/>
      <c r="H4972" s="9"/>
      <c r="I4972" s="9"/>
      <c r="J4972" s="9"/>
      <c r="K4972" s="4"/>
      <c r="Q4972" s="6"/>
    </row>
    <row r="4973" spans="6:17" x14ac:dyDescent="0.2">
      <c r="F4973" s="9"/>
      <c r="G4973" s="9"/>
      <c r="H4973" s="9"/>
      <c r="I4973" s="9"/>
      <c r="J4973" s="9"/>
      <c r="K4973" s="4"/>
      <c r="Q4973" s="6"/>
    </row>
    <row r="4974" spans="6:17" x14ac:dyDescent="0.2">
      <c r="F4974" s="9"/>
      <c r="G4974" s="9"/>
      <c r="H4974" s="9"/>
      <c r="I4974" s="9"/>
      <c r="J4974" s="9"/>
      <c r="K4974" s="4"/>
      <c r="Q4974" s="6"/>
    </row>
    <row r="4975" spans="6:17" x14ac:dyDescent="0.2">
      <c r="F4975" s="9"/>
      <c r="G4975" s="9"/>
      <c r="H4975" s="9"/>
      <c r="I4975" s="9"/>
      <c r="J4975" s="9"/>
      <c r="K4975" s="4"/>
      <c r="Q4975" s="6"/>
    </row>
    <row r="4976" spans="6:17" x14ac:dyDescent="0.2">
      <c r="F4976" s="9"/>
      <c r="G4976" s="9"/>
      <c r="H4976" s="9"/>
      <c r="I4976" s="9"/>
      <c r="J4976" s="9"/>
      <c r="K4976" s="4"/>
      <c r="Q4976" s="6"/>
    </row>
    <row r="4977" spans="6:17" x14ac:dyDescent="0.2">
      <c r="F4977" s="9"/>
      <c r="G4977" s="9"/>
      <c r="H4977" s="9"/>
      <c r="I4977" s="9"/>
      <c r="J4977" s="9"/>
      <c r="K4977" s="4"/>
      <c r="Q4977" s="6"/>
    </row>
    <row r="4978" spans="6:17" x14ac:dyDescent="0.2">
      <c r="F4978" s="9"/>
      <c r="G4978" s="9"/>
      <c r="H4978" s="9"/>
      <c r="I4978" s="9"/>
      <c r="J4978" s="9"/>
      <c r="K4978" s="4"/>
      <c r="Q4978" s="6"/>
    </row>
    <row r="4979" spans="6:17" x14ac:dyDescent="0.2">
      <c r="F4979" s="9"/>
      <c r="G4979" s="9"/>
      <c r="H4979" s="9"/>
      <c r="I4979" s="9"/>
      <c r="J4979" s="9"/>
      <c r="K4979" s="4"/>
      <c r="Q4979" s="6"/>
    </row>
    <row r="4980" spans="6:17" x14ac:dyDescent="0.2">
      <c r="F4980" s="9"/>
      <c r="G4980" s="9"/>
      <c r="H4980" s="9"/>
      <c r="I4980" s="9"/>
      <c r="J4980" s="9"/>
      <c r="K4980" s="4"/>
      <c r="Q4980" s="6"/>
    </row>
    <row r="4981" spans="6:17" x14ac:dyDescent="0.2">
      <c r="F4981" s="9"/>
      <c r="G4981" s="9"/>
      <c r="H4981" s="9"/>
      <c r="I4981" s="9"/>
      <c r="J4981" s="9"/>
      <c r="K4981" s="4"/>
      <c r="Q4981" s="6"/>
    </row>
    <row r="4982" spans="6:17" x14ac:dyDescent="0.2">
      <c r="F4982" s="9"/>
      <c r="G4982" s="9"/>
      <c r="H4982" s="9"/>
      <c r="I4982" s="9"/>
      <c r="J4982" s="9"/>
      <c r="K4982" s="4"/>
      <c r="Q4982" s="6"/>
    </row>
    <row r="4983" spans="6:17" x14ac:dyDescent="0.2">
      <c r="F4983" s="9"/>
      <c r="G4983" s="9"/>
      <c r="H4983" s="9"/>
      <c r="I4983" s="9"/>
      <c r="J4983" s="9"/>
      <c r="K4983" s="4"/>
      <c r="Q4983" s="6"/>
    </row>
    <row r="4984" spans="6:17" x14ac:dyDescent="0.2">
      <c r="F4984" s="9"/>
      <c r="G4984" s="9"/>
      <c r="H4984" s="9"/>
      <c r="I4984" s="9"/>
      <c r="J4984" s="9"/>
      <c r="K4984" s="4"/>
      <c r="Q4984" s="6"/>
    </row>
    <row r="4985" spans="6:17" x14ac:dyDescent="0.2">
      <c r="F4985" s="9"/>
      <c r="G4985" s="9"/>
      <c r="H4985" s="9"/>
      <c r="I4985" s="9"/>
      <c r="J4985" s="9"/>
      <c r="K4985" s="4"/>
      <c r="Q4985" s="6"/>
    </row>
    <row r="4986" spans="6:17" x14ac:dyDescent="0.2">
      <c r="F4986" s="9"/>
      <c r="G4986" s="9"/>
      <c r="H4986" s="9"/>
      <c r="I4986" s="9"/>
      <c r="J4986" s="9"/>
      <c r="K4986" s="4"/>
      <c r="Q4986" s="6"/>
    </row>
    <row r="4987" spans="6:17" x14ac:dyDescent="0.2">
      <c r="F4987" s="9"/>
      <c r="G4987" s="9"/>
      <c r="H4987" s="9"/>
      <c r="I4987" s="9"/>
      <c r="J4987" s="9"/>
      <c r="K4987" s="4"/>
      <c r="Q4987" s="6"/>
    </row>
    <row r="4988" spans="6:17" x14ac:dyDescent="0.2">
      <c r="F4988" s="9"/>
      <c r="G4988" s="9"/>
      <c r="H4988" s="9"/>
      <c r="I4988" s="9"/>
      <c r="J4988" s="9"/>
      <c r="K4988" s="4"/>
      <c r="Q4988" s="6"/>
    </row>
    <row r="4989" spans="6:17" x14ac:dyDescent="0.2">
      <c r="F4989" s="9"/>
      <c r="G4989" s="9"/>
      <c r="H4989" s="9"/>
      <c r="I4989" s="9"/>
      <c r="J4989" s="9"/>
      <c r="K4989" s="4"/>
      <c r="Q4989" s="6"/>
    </row>
    <row r="4990" spans="6:17" x14ac:dyDescent="0.2">
      <c r="F4990" s="9"/>
      <c r="G4990" s="9"/>
      <c r="H4990" s="9"/>
      <c r="I4990" s="9"/>
      <c r="J4990" s="9"/>
      <c r="K4990" s="4"/>
      <c r="Q4990" s="6"/>
    </row>
    <row r="4991" spans="6:17" x14ac:dyDescent="0.2">
      <c r="F4991" s="9"/>
      <c r="G4991" s="9"/>
      <c r="H4991" s="9"/>
      <c r="I4991" s="9"/>
      <c r="J4991" s="9"/>
      <c r="K4991" s="4"/>
      <c r="Q4991" s="6"/>
    </row>
    <row r="4992" spans="6:17" x14ac:dyDescent="0.2">
      <c r="F4992" s="9"/>
      <c r="G4992" s="9"/>
      <c r="H4992" s="9"/>
      <c r="I4992" s="9"/>
      <c r="J4992" s="9"/>
      <c r="K4992" s="4"/>
      <c r="Q4992" s="6"/>
    </row>
    <row r="4993" spans="6:17" x14ac:dyDescent="0.2">
      <c r="F4993" s="9"/>
      <c r="G4993" s="9"/>
      <c r="H4993" s="9"/>
      <c r="I4993" s="9"/>
      <c r="J4993" s="9"/>
      <c r="K4993" s="4"/>
      <c r="Q4993" s="6"/>
    </row>
    <row r="4994" spans="6:17" x14ac:dyDescent="0.2">
      <c r="F4994" s="9"/>
      <c r="G4994" s="9"/>
      <c r="H4994" s="9"/>
      <c r="I4994" s="9"/>
      <c r="J4994" s="9"/>
      <c r="K4994" s="4"/>
      <c r="Q4994" s="6"/>
    </row>
    <row r="4995" spans="6:17" x14ac:dyDescent="0.2">
      <c r="F4995" s="9"/>
      <c r="G4995" s="9"/>
      <c r="H4995" s="9"/>
      <c r="I4995" s="9"/>
      <c r="J4995" s="9"/>
      <c r="K4995" s="4"/>
      <c r="Q4995" s="6"/>
    </row>
    <row r="4996" spans="6:17" x14ac:dyDescent="0.2">
      <c r="F4996" s="9"/>
      <c r="G4996" s="9"/>
      <c r="H4996" s="9"/>
      <c r="I4996" s="9"/>
      <c r="J4996" s="9"/>
      <c r="K4996" s="4"/>
      <c r="Q4996" s="6"/>
    </row>
    <row r="4997" spans="6:17" x14ac:dyDescent="0.2">
      <c r="F4997" s="9"/>
      <c r="G4997" s="9"/>
      <c r="H4997" s="9"/>
      <c r="I4997" s="9"/>
      <c r="J4997" s="9"/>
      <c r="K4997" s="4"/>
      <c r="Q4997" s="6"/>
    </row>
    <row r="4998" spans="6:17" x14ac:dyDescent="0.2">
      <c r="F4998" s="9"/>
      <c r="G4998" s="9"/>
      <c r="H4998" s="9"/>
      <c r="I4998" s="9"/>
      <c r="J4998" s="9"/>
      <c r="K4998" s="4"/>
      <c r="Q4998" s="6"/>
    </row>
    <row r="4999" spans="6:17" x14ac:dyDescent="0.2">
      <c r="F4999" s="9"/>
      <c r="G4999" s="9"/>
      <c r="H4999" s="9"/>
      <c r="I4999" s="9"/>
      <c r="J4999" s="9"/>
      <c r="K4999" s="4"/>
      <c r="Q4999" s="6"/>
    </row>
    <row r="5000" spans="6:17" x14ac:dyDescent="0.2">
      <c r="F5000" s="9"/>
      <c r="G5000" s="9"/>
      <c r="H5000" s="9"/>
      <c r="I5000" s="9"/>
      <c r="J5000" s="9"/>
      <c r="K5000" s="4"/>
      <c r="Q5000" s="6"/>
    </row>
    <row r="5001" spans="6:17" x14ac:dyDescent="0.2">
      <c r="F5001" s="9"/>
      <c r="G5001" s="9"/>
      <c r="H5001" s="9"/>
      <c r="I5001" s="9"/>
      <c r="J5001" s="9"/>
      <c r="K5001" s="4"/>
      <c r="Q5001" s="6"/>
    </row>
    <row r="5002" spans="6:17" x14ac:dyDescent="0.2">
      <c r="F5002" s="9"/>
      <c r="G5002" s="9"/>
      <c r="H5002" s="9"/>
      <c r="I5002" s="9"/>
      <c r="J5002" s="9"/>
      <c r="K5002" s="4"/>
      <c r="Q5002" s="6"/>
    </row>
    <row r="5003" spans="6:17" x14ac:dyDescent="0.2">
      <c r="F5003" s="9"/>
      <c r="G5003" s="9"/>
      <c r="H5003" s="9"/>
      <c r="I5003" s="9"/>
      <c r="J5003" s="9"/>
      <c r="K5003" s="4"/>
      <c r="Q5003" s="6"/>
    </row>
    <row r="5004" spans="6:17" x14ac:dyDescent="0.2">
      <c r="F5004" s="9"/>
      <c r="G5004" s="9"/>
      <c r="H5004" s="9"/>
      <c r="I5004" s="9"/>
      <c r="J5004" s="9"/>
      <c r="K5004" s="4"/>
      <c r="Q5004" s="6"/>
    </row>
    <row r="5005" spans="6:17" x14ac:dyDescent="0.2">
      <c r="F5005" s="9"/>
      <c r="G5005" s="9"/>
      <c r="H5005" s="9"/>
      <c r="I5005" s="9"/>
      <c r="J5005" s="9"/>
      <c r="K5005" s="4"/>
      <c r="Q5005" s="6"/>
    </row>
    <row r="5006" spans="6:17" x14ac:dyDescent="0.2">
      <c r="F5006" s="9"/>
      <c r="G5006" s="9"/>
      <c r="H5006" s="9"/>
      <c r="I5006" s="9"/>
      <c r="J5006" s="9"/>
      <c r="K5006" s="4"/>
      <c r="Q5006" s="6"/>
    </row>
    <row r="5007" spans="6:17" x14ac:dyDescent="0.2">
      <c r="F5007" s="9"/>
      <c r="G5007" s="9"/>
      <c r="H5007" s="9"/>
      <c r="I5007" s="9"/>
      <c r="J5007" s="9"/>
      <c r="K5007" s="4"/>
      <c r="Q5007" s="6"/>
    </row>
    <row r="5008" spans="6:17" x14ac:dyDescent="0.2">
      <c r="F5008" s="9"/>
      <c r="G5008" s="9"/>
      <c r="H5008" s="9"/>
      <c r="I5008" s="9"/>
      <c r="J5008" s="9"/>
      <c r="K5008" s="4"/>
      <c r="Q5008" s="6"/>
    </row>
    <row r="5009" spans="6:17" x14ac:dyDescent="0.2">
      <c r="F5009" s="9"/>
      <c r="G5009" s="9"/>
      <c r="H5009" s="9"/>
      <c r="I5009" s="9"/>
      <c r="J5009" s="9"/>
      <c r="K5009" s="4"/>
      <c r="Q5009" s="6"/>
    </row>
    <row r="5010" spans="6:17" x14ac:dyDescent="0.2">
      <c r="F5010" s="9"/>
      <c r="G5010" s="9"/>
      <c r="H5010" s="9"/>
      <c r="I5010" s="9"/>
      <c r="J5010" s="9"/>
      <c r="K5010" s="4"/>
      <c r="Q5010" s="6"/>
    </row>
    <row r="5011" spans="6:17" x14ac:dyDescent="0.2">
      <c r="F5011" s="9"/>
      <c r="G5011" s="9"/>
      <c r="H5011" s="9"/>
      <c r="I5011" s="9"/>
      <c r="J5011" s="9"/>
      <c r="K5011" s="4"/>
      <c r="Q5011" s="6"/>
    </row>
    <row r="5012" spans="6:17" x14ac:dyDescent="0.2">
      <c r="F5012" s="9"/>
      <c r="G5012" s="9"/>
      <c r="H5012" s="9"/>
      <c r="I5012" s="9"/>
      <c r="J5012" s="9"/>
      <c r="K5012" s="4"/>
      <c r="Q5012" s="6"/>
    </row>
    <row r="5013" spans="6:17" x14ac:dyDescent="0.2">
      <c r="F5013" s="9"/>
      <c r="G5013" s="9"/>
      <c r="H5013" s="9"/>
      <c r="I5013" s="9"/>
      <c r="J5013" s="9"/>
      <c r="K5013" s="4"/>
      <c r="Q5013" s="6"/>
    </row>
    <row r="5014" spans="6:17" x14ac:dyDescent="0.2">
      <c r="F5014" s="9"/>
      <c r="G5014" s="9"/>
      <c r="H5014" s="9"/>
      <c r="I5014" s="9"/>
      <c r="J5014" s="9"/>
      <c r="K5014" s="4"/>
      <c r="Q5014" s="6"/>
    </row>
    <row r="5015" spans="6:17" x14ac:dyDescent="0.2">
      <c r="F5015" s="9"/>
      <c r="G5015" s="9"/>
      <c r="H5015" s="9"/>
      <c r="I5015" s="9"/>
      <c r="J5015" s="9"/>
      <c r="K5015" s="4"/>
      <c r="Q5015" s="6"/>
    </row>
    <row r="5016" spans="6:17" x14ac:dyDescent="0.2">
      <c r="F5016" s="9"/>
      <c r="G5016" s="9"/>
      <c r="H5016" s="9"/>
      <c r="I5016" s="9"/>
      <c r="J5016" s="9"/>
      <c r="K5016" s="4"/>
      <c r="Q5016" s="6"/>
    </row>
    <row r="5017" spans="6:17" x14ac:dyDescent="0.2">
      <c r="F5017" s="9"/>
      <c r="G5017" s="9"/>
      <c r="H5017" s="9"/>
      <c r="I5017" s="9"/>
      <c r="J5017" s="9"/>
      <c r="K5017" s="4"/>
      <c r="Q5017" s="6"/>
    </row>
    <row r="5018" spans="6:17" x14ac:dyDescent="0.2">
      <c r="F5018" s="9"/>
      <c r="G5018" s="9"/>
      <c r="H5018" s="9"/>
      <c r="I5018" s="9"/>
      <c r="J5018" s="9"/>
      <c r="K5018" s="4"/>
      <c r="Q5018" s="6"/>
    </row>
    <row r="5019" spans="6:17" x14ac:dyDescent="0.2">
      <c r="F5019" s="9"/>
      <c r="G5019" s="9"/>
      <c r="H5019" s="9"/>
      <c r="I5019" s="9"/>
      <c r="J5019" s="9"/>
      <c r="K5019" s="4"/>
      <c r="Q5019" s="6"/>
    </row>
    <row r="5020" spans="6:17" x14ac:dyDescent="0.2">
      <c r="F5020" s="9"/>
      <c r="G5020" s="9"/>
      <c r="H5020" s="9"/>
      <c r="I5020" s="9"/>
      <c r="J5020" s="9"/>
      <c r="K5020" s="4"/>
      <c r="Q5020" s="6"/>
    </row>
    <row r="5021" spans="6:17" x14ac:dyDescent="0.2">
      <c r="F5021" s="9"/>
      <c r="G5021" s="9"/>
      <c r="H5021" s="9"/>
      <c r="I5021" s="9"/>
      <c r="J5021" s="9"/>
      <c r="K5021" s="4"/>
      <c r="Q5021" s="6"/>
    </row>
    <row r="5022" spans="6:17" x14ac:dyDescent="0.2">
      <c r="F5022" s="9"/>
      <c r="G5022" s="9"/>
      <c r="H5022" s="9"/>
      <c r="I5022" s="9"/>
      <c r="J5022" s="9"/>
      <c r="K5022" s="4"/>
      <c r="Q5022" s="6"/>
    </row>
    <row r="5023" spans="6:17" x14ac:dyDescent="0.2">
      <c r="F5023" s="9"/>
      <c r="G5023" s="9"/>
      <c r="H5023" s="9"/>
      <c r="I5023" s="9"/>
      <c r="J5023" s="9"/>
      <c r="K5023" s="4"/>
      <c r="Q5023" s="6"/>
    </row>
    <row r="5024" spans="6:17" x14ac:dyDescent="0.2">
      <c r="F5024" s="9"/>
      <c r="G5024" s="9"/>
      <c r="H5024" s="9"/>
      <c r="I5024" s="9"/>
      <c r="J5024" s="9"/>
      <c r="K5024" s="4"/>
      <c r="Q5024" s="6"/>
    </row>
    <row r="5025" spans="6:17" x14ac:dyDescent="0.2">
      <c r="F5025" s="9"/>
      <c r="G5025" s="9"/>
      <c r="H5025" s="9"/>
      <c r="I5025" s="9"/>
      <c r="J5025" s="9"/>
      <c r="K5025" s="4"/>
      <c r="Q5025" s="6"/>
    </row>
    <row r="5026" spans="6:17" x14ac:dyDescent="0.2">
      <c r="F5026" s="9"/>
      <c r="G5026" s="9"/>
      <c r="H5026" s="9"/>
      <c r="I5026" s="9"/>
      <c r="J5026" s="9"/>
      <c r="K5026" s="4"/>
      <c r="Q5026" s="6"/>
    </row>
    <row r="5027" spans="6:17" x14ac:dyDescent="0.2">
      <c r="F5027" s="9"/>
      <c r="G5027" s="9"/>
      <c r="H5027" s="9"/>
      <c r="I5027" s="9"/>
      <c r="J5027" s="9"/>
      <c r="K5027" s="4"/>
      <c r="Q5027" s="6"/>
    </row>
    <row r="5028" spans="6:17" x14ac:dyDescent="0.2">
      <c r="F5028" s="9"/>
      <c r="G5028" s="9"/>
      <c r="H5028" s="9"/>
      <c r="I5028" s="9"/>
      <c r="J5028" s="9"/>
      <c r="K5028" s="4"/>
      <c r="Q5028" s="6"/>
    </row>
    <row r="5029" spans="6:17" x14ac:dyDescent="0.2">
      <c r="F5029" s="9"/>
      <c r="G5029" s="9"/>
      <c r="H5029" s="9"/>
      <c r="I5029" s="9"/>
      <c r="J5029" s="9"/>
      <c r="K5029" s="4"/>
      <c r="Q5029" s="6"/>
    </row>
    <row r="5030" spans="6:17" x14ac:dyDescent="0.2">
      <c r="F5030" s="9"/>
      <c r="G5030" s="9"/>
      <c r="H5030" s="9"/>
      <c r="I5030" s="9"/>
      <c r="J5030" s="9"/>
      <c r="K5030" s="4"/>
      <c r="Q5030" s="6"/>
    </row>
    <row r="5031" spans="6:17" x14ac:dyDescent="0.2">
      <c r="F5031" s="9"/>
      <c r="G5031" s="9"/>
      <c r="H5031" s="9"/>
      <c r="I5031" s="9"/>
      <c r="J5031" s="9"/>
      <c r="K5031" s="4"/>
      <c r="Q5031" s="6"/>
    </row>
    <row r="5032" spans="6:17" x14ac:dyDescent="0.2">
      <c r="F5032" s="9"/>
      <c r="G5032" s="9"/>
      <c r="H5032" s="9"/>
      <c r="I5032" s="9"/>
      <c r="J5032" s="9"/>
      <c r="K5032" s="4"/>
      <c r="Q5032" s="6"/>
    </row>
    <row r="5033" spans="6:17" x14ac:dyDescent="0.2">
      <c r="F5033" s="9"/>
      <c r="G5033" s="9"/>
      <c r="H5033" s="9"/>
      <c r="I5033" s="9"/>
      <c r="J5033" s="9"/>
      <c r="K5033" s="4"/>
      <c r="Q5033" s="6"/>
    </row>
    <row r="5034" spans="6:17" x14ac:dyDescent="0.2">
      <c r="F5034" s="9"/>
      <c r="G5034" s="9"/>
      <c r="H5034" s="9"/>
      <c r="I5034" s="9"/>
      <c r="J5034" s="9"/>
      <c r="K5034" s="4"/>
      <c r="Q5034" s="6"/>
    </row>
    <row r="5035" spans="6:17" x14ac:dyDescent="0.2">
      <c r="F5035" s="9"/>
      <c r="G5035" s="9"/>
      <c r="H5035" s="9"/>
      <c r="I5035" s="9"/>
      <c r="J5035" s="9"/>
      <c r="K5035" s="4"/>
      <c r="Q5035" s="6"/>
    </row>
    <row r="5036" spans="6:17" x14ac:dyDescent="0.2">
      <c r="F5036" s="9"/>
      <c r="G5036" s="9"/>
      <c r="H5036" s="9"/>
      <c r="I5036" s="9"/>
      <c r="J5036" s="9"/>
      <c r="K5036" s="4"/>
      <c r="Q5036" s="6"/>
    </row>
    <row r="5037" spans="6:17" x14ac:dyDescent="0.2">
      <c r="F5037" s="9"/>
      <c r="G5037" s="9"/>
      <c r="H5037" s="9"/>
      <c r="I5037" s="9"/>
      <c r="J5037" s="9"/>
      <c r="K5037" s="4"/>
      <c r="Q5037" s="6"/>
    </row>
    <row r="5038" spans="6:17" x14ac:dyDescent="0.2">
      <c r="F5038" s="9"/>
      <c r="G5038" s="9"/>
      <c r="H5038" s="9"/>
      <c r="I5038" s="9"/>
      <c r="J5038" s="9"/>
      <c r="K5038" s="4"/>
      <c r="Q5038" s="6"/>
    </row>
    <row r="5039" spans="6:17" x14ac:dyDescent="0.2">
      <c r="F5039" s="9"/>
      <c r="G5039" s="9"/>
      <c r="H5039" s="9"/>
      <c r="I5039" s="9"/>
      <c r="J5039" s="9"/>
      <c r="K5039" s="4"/>
      <c r="Q5039" s="6"/>
    </row>
    <row r="5040" spans="6:17" x14ac:dyDescent="0.2">
      <c r="F5040" s="9"/>
      <c r="G5040" s="9"/>
      <c r="H5040" s="9"/>
      <c r="I5040" s="9"/>
      <c r="J5040" s="9"/>
      <c r="K5040" s="4"/>
      <c r="Q5040" s="6"/>
    </row>
    <row r="5041" spans="6:17" x14ac:dyDescent="0.2">
      <c r="F5041" s="9"/>
      <c r="G5041" s="9"/>
      <c r="H5041" s="9"/>
      <c r="I5041" s="9"/>
      <c r="J5041" s="9"/>
      <c r="K5041" s="4"/>
      <c r="Q5041" s="6"/>
    </row>
    <row r="5042" spans="6:17" x14ac:dyDescent="0.2">
      <c r="F5042" s="9"/>
      <c r="G5042" s="9"/>
      <c r="H5042" s="9"/>
      <c r="I5042" s="9"/>
      <c r="J5042" s="9"/>
      <c r="K5042" s="4"/>
      <c r="Q5042" s="6"/>
    </row>
    <row r="5043" spans="6:17" x14ac:dyDescent="0.2">
      <c r="F5043" s="9"/>
      <c r="G5043" s="9"/>
      <c r="H5043" s="9"/>
      <c r="I5043" s="9"/>
      <c r="J5043" s="9"/>
      <c r="K5043" s="4"/>
      <c r="Q5043" s="6"/>
    </row>
    <row r="5044" spans="6:17" x14ac:dyDescent="0.2">
      <c r="F5044" s="9"/>
      <c r="G5044" s="9"/>
      <c r="H5044" s="9"/>
      <c r="I5044" s="9"/>
      <c r="J5044" s="9"/>
      <c r="K5044" s="4"/>
      <c r="Q5044" s="6"/>
    </row>
    <row r="5045" spans="6:17" x14ac:dyDescent="0.2">
      <c r="F5045" s="9"/>
      <c r="G5045" s="9"/>
      <c r="H5045" s="9"/>
      <c r="I5045" s="9"/>
      <c r="J5045" s="9"/>
      <c r="K5045" s="4"/>
      <c r="Q5045" s="6"/>
    </row>
    <row r="5046" spans="6:17" x14ac:dyDescent="0.2">
      <c r="F5046" s="9"/>
      <c r="G5046" s="9"/>
      <c r="H5046" s="9"/>
      <c r="I5046" s="9"/>
      <c r="J5046" s="9"/>
      <c r="K5046" s="4"/>
      <c r="Q5046" s="6"/>
    </row>
    <row r="5047" spans="6:17" x14ac:dyDescent="0.2">
      <c r="F5047" s="9"/>
      <c r="G5047" s="9"/>
      <c r="H5047" s="9"/>
      <c r="I5047" s="9"/>
      <c r="J5047" s="9"/>
      <c r="K5047" s="4"/>
      <c r="Q5047" s="6"/>
    </row>
    <row r="5048" spans="6:17" x14ac:dyDescent="0.2">
      <c r="F5048" s="9"/>
      <c r="G5048" s="9"/>
      <c r="H5048" s="9"/>
      <c r="I5048" s="9"/>
      <c r="J5048" s="9"/>
      <c r="K5048" s="4"/>
      <c r="Q5048" s="6"/>
    </row>
    <row r="5049" spans="6:17" x14ac:dyDescent="0.2">
      <c r="F5049" s="9"/>
      <c r="G5049" s="9"/>
      <c r="H5049" s="9"/>
      <c r="I5049" s="9"/>
      <c r="J5049" s="9"/>
      <c r="K5049" s="4"/>
      <c r="Q5049" s="6"/>
    </row>
    <row r="5050" spans="6:17" x14ac:dyDescent="0.2">
      <c r="F5050" s="9"/>
      <c r="G5050" s="9"/>
      <c r="H5050" s="9"/>
      <c r="I5050" s="9"/>
      <c r="J5050" s="9"/>
      <c r="K5050" s="4"/>
      <c r="Q5050" s="6"/>
    </row>
    <row r="5051" spans="6:17" x14ac:dyDescent="0.2">
      <c r="F5051" s="9"/>
      <c r="G5051" s="9"/>
      <c r="H5051" s="9"/>
      <c r="I5051" s="9"/>
      <c r="J5051" s="9"/>
      <c r="K5051" s="4"/>
      <c r="Q5051" s="6"/>
    </row>
    <row r="5052" spans="6:17" x14ac:dyDescent="0.2">
      <c r="F5052" s="9"/>
      <c r="G5052" s="9"/>
      <c r="H5052" s="9"/>
      <c r="I5052" s="9"/>
      <c r="J5052" s="9"/>
      <c r="K5052" s="4"/>
      <c r="Q5052" s="6"/>
    </row>
    <row r="5053" spans="6:17" x14ac:dyDescent="0.2">
      <c r="F5053" s="9"/>
      <c r="G5053" s="9"/>
      <c r="H5053" s="9"/>
      <c r="I5053" s="9"/>
      <c r="J5053" s="9"/>
      <c r="K5053" s="4"/>
      <c r="Q5053" s="6"/>
    </row>
    <row r="5054" spans="6:17" x14ac:dyDescent="0.2">
      <c r="F5054" s="9"/>
      <c r="G5054" s="9"/>
      <c r="H5054" s="9"/>
      <c r="I5054" s="9"/>
      <c r="J5054" s="9"/>
      <c r="K5054" s="4"/>
      <c r="Q5054" s="6"/>
    </row>
    <row r="5055" spans="6:17" x14ac:dyDescent="0.2">
      <c r="F5055" s="9"/>
      <c r="G5055" s="9"/>
      <c r="H5055" s="9"/>
      <c r="I5055" s="9"/>
      <c r="J5055" s="9"/>
      <c r="K5055" s="4"/>
      <c r="Q5055" s="6"/>
    </row>
    <row r="5056" spans="6:17" x14ac:dyDescent="0.2">
      <c r="F5056" s="9"/>
      <c r="G5056" s="9"/>
      <c r="H5056" s="9"/>
      <c r="I5056" s="9"/>
      <c r="J5056" s="9"/>
      <c r="K5056" s="4"/>
      <c r="Q5056" s="6"/>
    </row>
    <row r="5057" spans="6:17" x14ac:dyDescent="0.2">
      <c r="F5057" s="9"/>
      <c r="G5057" s="9"/>
      <c r="H5057" s="9"/>
      <c r="I5057" s="9"/>
      <c r="J5057" s="9"/>
      <c r="K5057" s="4"/>
      <c r="Q5057" s="6"/>
    </row>
    <row r="5058" spans="6:17" x14ac:dyDescent="0.2">
      <c r="F5058" s="9"/>
      <c r="G5058" s="9"/>
      <c r="H5058" s="9"/>
      <c r="I5058" s="9"/>
      <c r="J5058" s="9"/>
      <c r="K5058" s="4"/>
      <c r="Q5058" s="6"/>
    </row>
    <row r="5059" spans="6:17" x14ac:dyDescent="0.2">
      <c r="F5059" s="9"/>
      <c r="G5059" s="9"/>
      <c r="H5059" s="9"/>
      <c r="I5059" s="9"/>
      <c r="J5059" s="9"/>
      <c r="K5059" s="4"/>
      <c r="Q5059" s="6"/>
    </row>
    <row r="5060" spans="6:17" x14ac:dyDescent="0.2">
      <c r="F5060" s="9"/>
      <c r="G5060" s="9"/>
      <c r="H5060" s="9"/>
      <c r="I5060" s="9"/>
      <c r="J5060" s="9"/>
      <c r="K5060" s="4"/>
      <c r="Q5060" s="6"/>
    </row>
    <row r="5061" spans="6:17" x14ac:dyDescent="0.2">
      <c r="F5061" s="9"/>
      <c r="G5061" s="9"/>
      <c r="H5061" s="9"/>
      <c r="I5061" s="9"/>
      <c r="J5061" s="9"/>
      <c r="K5061" s="4"/>
      <c r="Q5061" s="6"/>
    </row>
    <row r="5062" spans="6:17" x14ac:dyDescent="0.2">
      <c r="F5062" s="9"/>
      <c r="G5062" s="9"/>
      <c r="H5062" s="9"/>
      <c r="I5062" s="9"/>
      <c r="J5062" s="9"/>
      <c r="K5062" s="4"/>
      <c r="Q5062" s="6"/>
    </row>
    <row r="5063" spans="6:17" x14ac:dyDescent="0.2">
      <c r="F5063" s="9"/>
      <c r="G5063" s="9"/>
      <c r="H5063" s="9"/>
      <c r="I5063" s="9"/>
      <c r="J5063" s="9"/>
      <c r="K5063" s="4"/>
      <c r="Q5063" s="6"/>
    </row>
    <row r="5064" spans="6:17" x14ac:dyDescent="0.2">
      <c r="F5064" s="9"/>
      <c r="G5064" s="9"/>
      <c r="H5064" s="9"/>
      <c r="I5064" s="9"/>
      <c r="J5064" s="9"/>
      <c r="K5064" s="4"/>
      <c r="Q5064" s="6"/>
    </row>
    <row r="5065" spans="6:17" x14ac:dyDescent="0.2">
      <c r="F5065" s="9"/>
      <c r="G5065" s="9"/>
      <c r="H5065" s="9"/>
      <c r="I5065" s="9"/>
      <c r="J5065" s="9"/>
      <c r="K5065" s="4"/>
      <c r="Q5065" s="6"/>
    </row>
    <row r="5066" spans="6:17" x14ac:dyDescent="0.2">
      <c r="F5066" s="9"/>
      <c r="G5066" s="9"/>
      <c r="H5066" s="9"/>
      <c r="I5066" s="9"/>
      <c r="J5066" s="9"/>
      <c r="K5066" s="4"/>
      <c r="Q5066" s="6"/>
    </row>
    <row r="5067" spans="6:17" x14ac:dyDescent="0.2">
      <c r="F5067" s="9"/>
      <c r="G5067" s="9"/>
      <c r="H5067" s="9"/>
      <c r="I5067" s="9"/>
      <c r="J5067" s="9"/>
      <c r="K5067" s="4"/>
      <c r="Q5067" s="6"/>
    </row>
    <row r="5068" spans="6:17" x14ac:dyDescent="0.2">
      <c r="F5068" s="9"/>
      <c r="G5068" s="9"/>
      <c r="H5068" s="9"/>
      <c r="I5068" s="9"/>
      <c r="J5068" s="9"/>
      <c r="K5068" s="4"/>
      <c r="Q5068" s="6"/>
    </row>
    <row r="5069" spans="6:17" x14ac:dyDescent="0.2">
      <c r="F5069" s="9"/>
      <c r="G5069" s="9"/>
      <c r="H5069" s="9"/>
      <c r="I5069" s="9"/>
      <c r="J5069" s="9"/>
      <c r="K5069" s="4"/>
      <c r="Q5069" s="6"/>
    </row>
    <row r="5070" spans="6:17" x14ac:dyDescent="0.2">
      <c r="F5070" s="9"/>
      <c r="G5070" s="9"/>
      <c r="H5070" s="9"/>
      <c r="I5070" s="9"/>
      <c r="J5070" s="9"/>
      <c r="K5070" s="4"/>
      <c r="Q5070" s="6"/>
    </row>
    <row r="5071" spans="6:17" x14ac:dyDescent="0.2">
      <c r="F5071" s="9"/>
      <c r="G5071" s="9"/>
      <c r="H5071" s="9"/>
      <c r="I5071" s="9"/>
      <c r="J5071" s="9"/>
      <c r="K5071" s="4"/>
      <c r="Q5071" s="6"/>
    </row>
    <row r="5072" spans="6:17" x14ac:dyDescent="0.2">
      <c r="F5072" s="9"/>
      <c r="G5072" s="9"/>
      <c r="H5072" s="9"/>
      <c r="I5072" s="9"/>
      <c r="J5072" s="9"/>
      <c r="K5072" s="4"/>
      <c r="Q5072" s="6"/>
    </row>
    <row r="5073" spans="6:17" x14ac:dyDescent="0.2">
      <c r="F5073" s="9"/>
      <c r="G5073" s="9"/>
      <c r="H5073" s="9"/>
      <c r="I5073" s="9"/>
      <c r="J5073" s="9"/>
      <c r="K5073" s="4"/>
      <c r="Q5073" s="6"/>
    </row>
    <row r="5074" spans="6:17" x14ac:dyDescent="0.2">
      <c r="F5074" s="9"/>
      <c r="G5074" s="9"/>
      <c r="H5074" s="9"/>
      <c r="I5074" s="9"/>
      <c r="J5074" s="9"/>
      <c r="K5074" s="4"/>
      <c r="Q5074" s="6"/>
    </row>
    <row r="5075" spans="6:17" x14ac:dyDescent="0.2">
      <c r="F5075" s="9"/>
      <c r="G5075" s="9"/>
      <c r="H5075" s="9"/>
      <c r="I5075" s="9"/>
      <c r="J5075" s="9"/>
      <c r="K5075" s="4"/>
      <c r="Q5075" s="6"/>
    </row>
    <row r="5076" spans="6:17" x14ac:dyDescent="0.2">
      <c r="F5076" s="9"/>
      <c r="G5076" s="9"/>
      <c r="H5076" s="9"/>
      <c r="I5076" s="9"/>
      <c r="J5076" s="9"/>
      <c r="K5076" s="4"/>
      <c r="Q5076" s="6"/>
    </row>
    <row r="5077" spans="6:17" x14ac:dyDescent="0.2">
      <c r="F5077" s="9"/>
      <c r="G5077" s="9"/>
      <c r="H5077" s="9"/>
      <c r="I5077" s="9"/>
      <c r="J5077" s="9"/>
      <c r="K5077" s="4"/>
      <c r="Q5077" s="6"/>
    </row>
    <row r="5078" spans="6:17" x14ac:dyDescent="0.2">
      <c r="F5078" s="9"/>
      <c r="G5078" s="9"/>
      <c r="H5078" s="9"/>
      <c r="I5078" s="9"/>
      <c r="J5078" s="9"/>
      <c r="K5078" s="4"/>
      <c r="Q5078" s="6"/>
    </row>
    <row r="5079" spans="6:17" x14ac:dyDescent="0.2">
      <c r="F5079" s="9"/>
      <c r="G5079" s="9"/>
      <c r="H5079" s="9"/>
      <c r="I5079" s="9"/>
      <c r="J5079" s="9"/>
      <c r="K5079" s="4"/>
      <c r="Q5079" s="6"/>
    </row>
    <row r="5080" spans="6:17" x14ac:dyDescent="0.2">
      <c r="F5080" s="9"/>
      <c r="G5080" s="9"/>
      <c r="H5080" s="9"/>
      <c r="I5080" s="9"/>
      <c r="J5080" s="9"/>
      <c r="K5080" s="4"/>
      <c r="Q5080" s="6"/>
    </row>
    <row r="5081" spans="6:17" x14ac:dyDescent="0.2">
      <c r="F5081" s="9"/>
      <c r="G5081" s="9"/>
      <c r="H5081" s="9"/>
      <c r="I5081" s="9"/>
      <c r="J5081" s="9"/>
      <c r="K5081" s="4"/>
      <c r="Q5081" s="6"/>
    </row>
    <row r="5082" spans="6:17" x14ac:dyDescent="0.2">
      <c r="F5082" s="9"/>
      <c r="G5082" s="9"/>
      <c r="H5082" s="9"/>
      <c r="I5082" s="9"/>
      <c r="J5082" s="9"/>
      <c r="K5082" s="4"/>
      <c r="Q5082" s="6"/>
    </row>
    <row r="5083" spans="6:17" x14ac:dyDescent="0.2">
      <c r="F5083" s="9"/>
      <c r="G5083" s="9"/>
      <c r="H5083" s="9"/>
      <c r="I5083" s="9"/>
      <c r="J5083" s="9"/>
      <c r="K5083" s="4"/>
      <c r="Q5083" s="6"/>
    </row>
    <row r="5084" spans="6:17" x14ac:dyDescent="0.2">
      <c r="F5084" s="9"/>
      <c r="G5084" s="9"/>
      <c r="H5084" s="9"/>
      <c r="I5084" s="9"/>
      <c r="J5084" s="9"/>
      <c r="K5084" s="4"/>
      <c r="Q5084" s="6"/>
    </row>
    <row r="5085" spans="6:17" x14ac:dyDescent="0.2">
      <c r="F5085" s="9"/>
      <c r="G5085" s="9"/>
      <c r="H5085" s="9"/>
      <c r="I5085" s="9"/>
      <c r="J5085" s="9"/>
      <c r="K5085" s="4"/>
      <c r="Q5085" s="6"/>
    </row>
    <row r="5086" spans="6:17" x14ac:dyDescent="0.2">
      <c r="F5086" s="9"/>
      <c r="G5086" s="9"/>
      <c r="H5086" s="9"/>
      <c r="I5086" s="9"/>
      <c r="J5086" s="9"/>
      <c r="K5086" s="4"/>
      <c r="Q5086" s="6"/>
    </row>
    <row r="5087" spans="6:17" x14ac:dyDescent="0.2">
      <c r="F5087" s="9"/>
      <c r="G5087" s="9"/>
      <c r="H5087" s="9"/>
      <c r="I5087" s="9"/>
      <c r="J5087" s="9"/>
      <c r="K5087" s="4"/>
      <c r="Q5087" s="6"/>
    </row>
    <row r="5088" spans="6:17" x14ac:dyDescent="0.2">
      <c r="F5088" s="9"/>
      <c r="G5088" s="9"/>
      <c r="H5088" s="9"/>
      <c r="I5088" s="9"/>
      <c r="J5088" s="9"/>
      <c r="K5088" s="4"/>
      <c r="Q5088" s="6"/>
    </row>
    <row r="5089" spans="6:17" x14ac:dyDescent="0.2">
      <c r="F5089" s="9"/>
      <c r="G5089" s="9"/>
      <c r="H5089" s="9"/>
      <c r="I5089" s="9"/>
      <c r="J5089" s="9"/>
      <c r="K5089" s="4"/>
      <c r="Q5089" s="6"/>
    </row>
    <row r="5090" spans="6:17" x14ac:dyDescent="0.2">
      <c r="F5090" s="9"/>
      <c r="G5090" s="9"/>
      <c r="H5090" s="9"/>
      <c r="I5090" s="9"/>
      <c r="J5090" s="9"/>
      <c r="K5090" s="4"/>
      <c r="Q5090" s="6"/>
    </row>
    <row r="5091" spans="6:17" x14ac:dyDescent="0.2">
      <c r="F5091" s="9"/>
      <c r="G5091" s="9"/>
      <c r="H5091" s="9"/>
      <c r="I5091" s="9"/>
      <c r="J5091" s="9"/>
      <c r="K5091" s="4"/>
      <c r="Q5091" s="6"/>
    </row>
    <row r="5092" spans="6:17" x14ac:dyDescent="0.2">
      <c r="F5092" s="9"/>
      <c r="G5092" s="9"/>
      <c r="H5092" s="9"/>
      <c r="I5092" s="9"/>
      <c r="J5092" s="9"/>
      <c r="K5092" s="4"/>
      <c r="Q5092" s="6"/>
    </row>
    <row r="5093" spans="6:17" x14ac:dyDescent="0.2">
      <c r="F5093" s="9"/>
      <c r="G5093" s="9"/>
      <c r="H5093" s="9"/>
      <c r="I5093" s="9"/>
      <c r="J5093" s="9"/>
      <c r="K5093" s="4"/>
      <c r="Q5093" s="6"/>
    </row>
    <row r="5094" spans="6:17" x14ac:dyDescent="0.2">
      <c r="F5094" s="9"/>
      <c r="G5094" s="9"/>
      <c r="H5094" s="9"/>
      <c r="I5094" s="9"/>
      <c r="J5094" s="9"/>
      <c r="K5094" s="4"/>
      <c r="Q5094" s="6"/>
    </row>
    <row r="5095" spans="6:17" x14ac:dyDescent="0.2">
      <c r="F5095" s="9"/>
      <c r="G5095" s="9"/>
      <c r="H5095" s="9"/>
      <c r="I5095" s="9"/>
      <c r="J5095" s="9"/>
      <c r="K5095" s="4"/>
      <c r="Q5095" s="6"/>
    </row>
    <row r="5096" spans="6:17" x14ac:dyDescent="0.2">
      <c r="F5096" s="9"/>
      <c r="G5096" s="9"/>
      <c r="H5096" s="9"/>
      <c r="I5096" s="9"/>
      <c r="J5096" s="9"/>
      <c r="K5096" s="4"/>
      <c r="Q5096" s="6"/>
    </row>
    <row r="5097" spans="6:17" x14ac:dyDescent="0.2">
      <c r="F5097" s="9"/>
      <c r="G5097" s="9"/>
      <c r="H5097" s="9"/>
      <c r="I5097" s="9"/>
      <c r="J5097" s="9"/>
      <c r="K5097" s="4"/>
      <c r="Q5097" s="6"/>
    </row>
    <row r="5098" spans="6:17" x14ac:dyDescent="0.2">
      <c r="F5098" s="9"/>
      <c r="G5098" s="9"/>
      <c r="H5098" s="9"/>
      <c r="I5098" s="9"/>
      <c r="J5098" s="9"/>
      <c r="K5098" s="4"/>
      <c r="Q5098" s="6"/>
    </row>
    <row r="5099" spans="6:17" x14ac:dyDescent="0.2">
      <c r="F5099" s="9"/>
      <c r="G5099" s="9"/>
      <c r="H5099" s="9"/>
      <c r="I5099" s="9"/>
      <c r="J5099" s="9"/>
      <c r="K5099" s="4"/>
      <c r="Q5099" s="6"/>
    </row>
    <row r="5100" spans="6:17" x14ac:dyDescent="0.2">
      <c r="F5100" s="9"/>
      <c r="G5100" s="9"/>
      <c r="H5100" s="9"/>
      <c r="I5100" s="9"/>
      <c r="J5100" s="9"/>
      <c r="K5100" s="4"/>
      <c r="Q5100" s="6"/>
    </row>
    <row r="5101" spans="6:17" x14ac:dyDescent="0.2">
      <c r="F5101" s="9"/>
      <c r="G5101" s="9"/>
      <c r="H5101" s="9"/>
      <c r="I5101" s="9"/>
      <c r="J5101" s="9"/>
      <c r="K5101" s="4"/>
      <c r="Q5101" s="6"/>
    </row>
    <row r="5102" spans="6:17" x14ac:dyDescent="0.2">
      <c r="F5102" s="9"/>
      <c r="G5102" s="9"/>
      <c r="H5102" s="9"/>
      <c r="I5102" s="9"/>
      <c r="J5102" s="9"/>
      <c r="K5102" s="4"/>
      <c r="Q5102" s="6"/>
    </row>
    <row r="5103" spans="6:17" x14ac:dyDescent="0.2">
      <c r="F5103" s="9"/>
      <c r="G5103" s="9"/>
      <c r="H5103" s="9"/>
      <c r="I5103" s="9"/>
      <c r="J5103" s="9"/>
      <c r="K5103" s="4"/>
      <c r="Q5103" s="6"/>
    </row>
    <row r="5104" spans="6:17" x14ac:dyDescent="0.2">
      <c r="F5104" s="9"/>
      <c r="G5104" s="9"/>
      <c r="H5104" s="9"/>
      <c r="I5104" s="9"/>
      <c r="J5104" s="9"/>
      <c r="K5104" s="4"/>
      <c r="Q5104" s="6"/>
    </row>
    <row r="5105" spans="6:17" x14ac:dyDescent="0.2">
      <c r="F5105" s="9"/>
      <c r="G5105" s="9"/>
      <c r="H5105" s="9"/>
      <c r="I5105" s="9"/>
      <c r="J5105" s="9"/>
      <c r="K5105" s="4"/>
      <c r="Q5105" s="6"/>
    </row>
    <row r="5106" spans="6:17" x14ac:dyDescent="0.2">
      <c r="F5106" s="9"/>
      <c r="G5106" s="9"/>
      <c r="H5106" s="9"/>
      <c r="I5106" s="9"/>
      <c r="J5106" s="9"/>
      <c r="K5106" s="4"/>
      <c r="Q5106" s="6"/>
    </row>
    <row r="5107" spans="6:17" x14ac:dyDescent="0.2">
      <c r="F5107" s="9"/>
      <c r="G5107" s="9"/>
      <c r="H5107" s="9"/>
      <c r="I5107" s="9"/>
      <c r="J5107" s="9"/>
      <c r="K5107" s="4"/>
      <c r="Q5107" s="6"/>
    </row>
    <row r="5108" spans="6:17" x14ac:dyDescent="0.2">
      <c r="F5108" s="9"/>
      <c r="G5108" s="9"/>
      <c r="H5108" s="9"/>
      <c r="I5108" s="9"/>
      <c r="J5108" s="9"/>
      <c r="K5108" s="4"/>
      <c r="Q5108" s="6"/>
    </row>
    <row r="5109" spans="6:17" x14ac:dyDescent="0.2">
      <c r="F5109" s="9"/>
      <c r="G5109" s="9"/>
      <c r="H5109" s="9"/>
      <c r="I5109" s="9"/>
      <c r="J5109" s="9"/>
      <c r="K5109" s="4"/>
      <c r="Q5109" s="6"/>
    </row>
    <row r="5110" spans="6:17" x14ac:dyDescent="0.2">
      <c r="F5110" s="9"/>
      <c r="G5110" s="9"/>
      <c r="H5110" s="9"/>
      <c r="I5110" s="9"/>
      <c r="J5110" s="9"/>
      <c r="K5110" s="4"/>
      <c r="Q5110" s="6"/>
    </row>
    <row r="5111" spans="6:17" x14ac:dyDescent="0.2">
      <c r="F5111" s="9"/>
      <c r="G5111" s="9"/>
      <c r="H5111" s="9"/>
      <c r="I5111" s="9"/>
      <c r="J5111" s="9"/>
      <c r="K5111" s="4"/>
      <c r="Q5111" s="6"/>
    </row>
    <row r="5112" spans="6:17" x14ac:dyDescent="0.2">
      <c r="F5112" s="9"/>
      <c r="G5112" s="9"/>
      <c r="H5112" s="9"/>
      <c r="I5112" s="9"/>
      <c r="J5112" s="9"/>
      <c r="K5112" s="4"/>
      <c r="Q5112" s="6"/>
    </row>
    <row r="5113" spans="6:17" x14ac:dyDescent="0.2">
      <c r="F5113" s="9"/>
      <c r="G5113" s="9"/>
      <c r="H5113" s="9"/>
      <c r="I5113" s="9"/>
      <c r="J5113" s="9"/>
      <c r="K5113" s="4"/>
      <c r="Q5113" s="6"/>
    </row>
    <row r="5114" spans="6:17" x14ac:dyDescent="0.2">
      <c r="F5114" s="9"/>
      <c r="G5114" s="9"/>
      <c r="H5114" s="9"/>
      <c r="I5114" s="9"/>
      <c r="J5114" s="9"/>
      <c r="K5114" s="4"/>
      <c r="Q5114" s="6"/>
    </row>
    <row r="5115" spans="6:17" x14ac:dyDescent="0.2">
      <c r="F5115" s="9"/>
      <c r="G5115" s="9"/>
      <c r="H5115" s="9"/>
      <c r="I5115" s="9"/>
      <c r="J5115" s="9"/>
      <c r="K5115" s="4"/>
      <c r="Q5115" s="6"/>
    </row>
    <row r="5116" spans="6:17" x14ac:dyDescent="0.2">
      <c r="F5116" s="9"/>
      <c r="G5116" s="9"/>
      <c r="H5116" s="9"/>
      <c r="I5116" s="9"/>
      <c r="J5116" s="9"/>
      <c r="K5116" s="4"/>
      <c r="Q5116" s="6"/>
    </row>
    <row r="5117" spans="6:17" x14ac:dyDescent="0.2">
      <c r="F5117" s="9"/>
      <c r="G5117" s="9"/>
      <c r="H5117" s="9"/>
      <c r="I5117" s="9"/>
      <c r="J5117" s="9"/>
      <c r="K5117" s="4"/>
      <c r="Q5117" s="6"/>
    </row>
    <row r="5118" spans="6:17" x14ac:dyDescent="0.2">
      <c r="F5118" s="9"/>
      <c r="G5118" s="9"/>
      <c r="H5118" s="9"/>
      <c r="I5118" s="9"/>
      <c r="J5118" s="9"/>
      <c r="K5118" s="4"/>
      <c r="Q5118" s="6"/>
    </row>
    <row r="5119" spans="6:17" x14ac:dyDescent="0.2">
      <c r="F5119" s="9"/>
      <c r="G5119" s="9"/>
      <c r="H5119" s="9"/>
      <c r="I5119" s="9"/>
      <c r="J5119" s="9"/>
      <c r="K5119" s="4"/>
      <c r="Q5119" s="6"/>
    </row>
    <row r="5120" spans="6:17" x14ac:dyDescent="0.2">
      <c r="F5120" s="9"/>
      <c r="G5120" s="9"/>
      <c r="H5120" s="9"/>
      <c r="I5120" s="9"/>
      <c r="J5120" s="9"/>
      <c r="K5120" s="4"/>
      <c r="Q5120" s="6"/>
    </row>
    <row r="5121" spans="6:17" x14ac:dyDescent="0.2">
      <c r="F5121" s="9"/>
      <c r="G5121" s="9"/>
      <c r="H5121" s="9"/>
      <c r="I5121" s="9"/>
      <c r="J5121" s="9"/>
      <c r="K5121" s="4"/>
      <c r="Q5121" s="6"/>
    </row>
    <row r="5122" spans="6:17" x14ac:dyDescent="0.2">
      <c r="F5122" s="9"/>
      <c r="G5122" s="9"/>
      <c r="H5122" s="9"/>
      <c r="I5122" s="9"/>
      <c r="J5122" s="9"/>
      <c r="K5122" s="4"/>
      <c r="Q5122" s="6"/>
    </row>
    <row r="5123" spans="6:17" x14ac:dyDescent="0.2">
      <c r="F5123" s="9"/>
      <c r="G5123" s="9"/>
      <c r="H5123" s="9"/>
      <c r="I5123" s="9"/>
      <c r="J5123" s="9"/>
      <c r="K5123" s="4"/>
      <c r="Q5123" s="6"/>
    </row>
    <row r="5124" spans="6:17" x14ac:dyDescent="0.2">
      <c r="F5124" s="9"/>
      <c r="G5124" s="9"/>
      <c r="H5124" s="9"/>
      <c r="I5124" s="9"/>
      <c r="J5124" s="9"/>
      <c r="K5124" s="4"/>
      <c r="Q5124" s="6"/>
    </row>
    <row r="5125" spans="6:17" x14ac:dyDescent="0.2">
      <c r="F5125" s="9"/>
      <c r="G5125" s="9"/>
      <c r="H5125" s="9"/>
      <c r="I5125" s="9"/>
      <c r="J5125" s="9"/>
      <c r="K5125" s="4"/>
      <c r="Q5125" s="6"/>
    </row>
    <row r="5126" spans="6:17" x14ac:dyDescent="0.2">
      <c r="F5126" s="9"/>
      <c r="G5126" s="9"/>
      <c r="H5126" s="9"/>
      <c r="I5126" s="9"/>
      <c r="J5126" s="9"/>
      <c r="K5126" s="4"/>
      <c r="Q5126" s="6"/>
    </row>
    <row r="5127" spans="6:17" x14ac:dyDescent="0.2">
      <c r="F5127" s="9"/>
      <c r="G5127" s="9"/>
      <c r="H5127" s="9"/>
      <c r="I5127" s="9"/>
      <c r="J5127" s="9"/>
      <c r="K5127" s="4"/>
      <c r="Q5127" s="6"/>
    </row>
    <row r="5128" spans="6:17" x14ac:dyDescent="0.2">
      <c r="F5128" s="9"/>
      <c r="G5128" s="9"/>
      <c r="H5128" s="9"/>
      <c r="I5128" s="9"/>
      <c r="J5128" s="9"/>
      <c r="K5128" s="4"/>
      <c r="Q5128" s="6"/>
    </row>
    <row r="5129" spans="6:17" x14ac:dyDescent="0.2">
      <c r="F5129" s="9"/>
      <c r="G5129" s="9"/>
      <c r="H5129" s="9"/>
      <c r="I5129" s="9"/>
      <c r="J5129" s="9"/>
      <c r="K5129" s="4"/>
      <c r="Q5129" s="6"/>
    </row>
    <row r="5130" spans="6:17" x14ac:dyDescent="0.2">
      <c r="F5130" s="9"/>
      <c r="G5130" s="9"/>
      <c r="H5130" s="9"/>
      <c r="I5130" s="9"/>
      <c r="J5130" s="9"/>
      <c r="K5130" s="4"/>
      <c r="Q5130" s="6"/>
    </row>
    <row r="5131" spans="6:17" x14ac:dyDescent="0.2">
      <c r="F5131" s="9"/>
      <c r="G5131" s="9"/>
      <c r="H5131" s="9"/>
      <c r="I5131" s="9"/>
      <c r="J5131" s="9"/>
      <c r="K5131" s="4"/>
      <c r="Q5131" s="6"/>
    </row>
    <row r="5132" spans="6:17" x14ac:dyDescent="0.2">
      <c r="F5132" s="9"/>
      <c r="G5132" s="9"/>
      <c r="H5132" s="9"/>
      <c r="I5132" s="9"/>
      <c r="J5132" s="9"/>
      <c r="K5132" s="4"/>
      <c r="Q5132" s="6"/>
    </row>
    <row r="5133" spans="6:17" x14ac:dyDescent="0.2">
      <c r="F5133" s="9"/>
      <c r="G5133" s="9"/>
      <c r="H5133" s="9"/>
      <c r="I5133" s="9"/>
      <c r="J5133" s="9"/>
      <c r="K5133" s="4"/>
      <c r="Q5133" s="6"/>
    </row>
    <row r="5134" spans="6:17" x14ac:dyDescent="0.2">
      <c r="F5134" s="9"/>
      <c r="G5134" s="9"/>
      <c r="H5134" s="9"/>
      <c r="I5134" s="9"/>
      <c r="J5134" s="9"/>
      <c r="K5134" s="4"/>
      <c r="Q5134" s="6"/>
    </row>
    <row r="5135" spans="6:17" x14ac:dyDescent="0.2">
      <c r="F5135" s="9"/>
      <c r="G5135" s="9"/>
      <c r="H5135" s="9"/>
      <c r="I5135" s="9"/>
      <c r="J5135" s="9"/>
      <c r="K5135" s="4"/>
      <c r="Q5135" s="6"/>
    </row>
    <row r="5136" spans="6:17" x14ac:dyDescent="0.2">
      <c r="F5136" s="9"/>
      <c r="G5136" s="9"/>
      <c r="H5136" s="9"/>
      <c r="I5136" s="9"/>
      <c r="J5136" s="9"/>
      <c r="K5136" s="4"/>
      <c r="Q5136" s="6"/>
    </row>
    <row r="5137" spans="6:17" x14ac:dyDescent="0.2">
      <c r="F5137" s="9"/>
      <c r="G5137" s="9"/>
      <c r="H5137" s="9"/>
      <c r="I5137" s="9"/>
      <c r="J5137" s="9"/>
      <c r="K5137" s="4"/>
      <c r="Q5137" s="6"/>
    </row>
    <row r="5138" spans="6:17" x14ac:dyDescent="0.2">
      <c r="F5138" s="9"/>
      <c r="G5138" s="9"/>
      <c r="H5138" s="9"/>
      <c r="I5138" s="9"/>
      <c r="J5138" s="9"/>
      <c r="K5138" s="4"/>
      <c r="Q5138" s="6"/>
    </row>
    <row r="5139" spans="6:17" x14ac:dyDescent="0.2">
      <c r="F5139" s="9"/>
      <c r="G5139" s="9"/>
      <c r="H5139" s="9"/>
      <c r="I5139" s="9"/>
      <c r="J5139" s="9"/>
      <c r="K5139" s="4"/>
      <c r="Q5139" s="6"/>
    </row>
    <row r="5140" spans="6:17" x14ac:dyDescent="0.2">
      <c r="F5140" s="9"/>
      <c r="G5140" s="9"/>
      <c r="H5140" s="9"/>
      <c r="I5140" s="9"/>
      <c r="J5140" s="9"/>
      <c r="K5140" s="4"/>
      <c r="Q5140" s="6"/>
    </row>
    <row r="5141" spans="6:17" x14ac:dyDescent="0.2">
      <c r="F5141" s="9"/>
      <c r="G5141" s="9"/>
      <c r="H5141" s="9"/>
      <c r="I5141" s="9"/>
      <c r="J5141" s="9"/>
      <c r="K5141" s="4"/>
      <c r="Q5141" s="6"/>
    </row>
    <row r="5142" spans="6:17" x14ac:dyDescent="0.2">
      <c r="F5142" s="9"/>
      <c r="G5142" s="9"/>
      <c r="H5142" s="9"/>
      <c r="I5142" s="9"/>
      <c r="J5142" s="9"/>
      <c r="K5142" s="4"/>
      <c r="Q5142" s="6"/>
    </row>
    <row r="5143" spans="6:17" x14ac:dyDescent="0.2">
      <c r="F5143" s="9"/>
      <c r="G5143" s="9"/>
      <c r="H5143" s="9"/>
      <c r="I5143" s="9"/>
      <c r="J5143" s="9"/>
      <c r="K5143" s="4"/>
      <c r="Q5143" s="6"/>
    </row>
    <row r="5144" spans="6:17" x14ac:dyDescent="0.2">
      <c r="F5144" s="9"/>
      <c r="G5144" s="9"/>
      <c r="H5144" s="9"/>
      <c r="I5144" s="9"/>
      <c r="J5144" s="9"/>
      <c r="K5144" s="4"/>
      <c r="Q5144" s="6"/>
    </row>
    <row r="5145" spans="6:17" x14ac:dyDescent="0.2">
      <c r="F5145" s="9"/>
      <c r="G5145" s="9"/>
      <c r="H5145" s="9"/>
      <c r="I5145" s="9"/>
      <c r="J5145" s="9"/>
      <c r="K5145" s="4"/>
      <c r="Q5145" s="6"/>
    </row>
    <row r="5146" spans="6:17" x14ac:dyDescent="0.2">
      <c r="F5146" s="9"/>
      <c r="G5146" s="9"/>
      <c r="H5146" s="9"/>
      <c r="I5146" s="9"/>
      <c r="J5146" s="9"/>
      <c r="K5146" s="4"/>
      <c r="Q5146" s="6"/>
    </row>
    <row r="5147" spans="6:17" x14ac:dyDescent="0.2">
      <c r="F5147" s="9"/>
      <c r="G5147" s="9"/>
      <c r="H5147" s="9"/>
      <c r="I5147" s="9"/>
      <c r="J5147" s="9"/>
      <c r="K5147" s="4"/>
      <c r="Q5147" s="6"/>
    </row>
    <row r="5148" spans="6:17" x14ac:dyDescent="0.2">
      <c r="F5148" s="9"/>
      <c r="G5148" s="9"/>
      <c r="H5148" s="9"/>
      <c r="I5148" s="9"/>
      <c r="J5148" s="9"/>
      <c r="K5148" s="4"/>
      <c r="Q5148" s="6"/>
    </row>
    <row r="5149" spans="6:17" x14ac:dyDescent="0.2">
      <c r="F5149" s="9"/>
      <c r="G5149" s="9"/>
      <c r="H5149" s="9"/>
      <c r="I5149" s="9"/>
      <c r="J5149" s="9"/>
      <c r="K5149" s="4"/>
      <c r="Q5149" s="6"/>
    </row>
    <row r="5150" spans="6:17" x14ac:dyDescent="0.2">
      <c r="F5150" s="9"/>
      <c r="G5150" s="9"/>
      <c r="H5150" s="9"/>
      <c r="I5150" s="9"/>
      <c r="J5150" s="9"/>
      <c r="K5150" s="4"/>
      <c r="Q5150" s="6"/>
    </row>
    <row r="5151" spans="6:17" x14ac:dyDescent="0.2">
      <c r="F5151" s="9"/>
      <c r="G5151" s="9"/>
      <c r="H5151" s="9"/>
      <c r="I5151" s="9"/>
      <c r="J5151" s="9"/>
      <c r="K5151" s="4"/>
      <c r="Q5151" s="6"/>
    </row>
    <row r="5152" spans="6:17" x14ac:dyDescent="0.2">
      <c r="F5152" s="9"/>
      <c r="G5152" s="9"/>
      <c r="H5152" s="9"/>
      <c r="I5152" s="9"/>
      <c r="J5152" s="9"/>
      <c r="K5152" s="4"/>
      <c r="Q5152" s="6"/>
    </row>
    <row r="5153" spans="6:17" x14ac:dyDescent="0.2">
      <c r="F5153" s="9"/>
      <c r="G5153" s="9"/>
      <c r="H5153" s="9"/>
      <c r="I5153" s="9"/>
      <c r="J5153" s="9"/>
      <c r="K5153" s="4"/>
      <c r="Q5153" s="6"/>
    </row>
    <row r="5154" spans="6:17" x14ac:dyDescent="0.2">
      <c r="F5154" s="9"/>
      <c r="G5154" s="9"/>
      <c r="H5154" s="9"/>
      <c r="I5154" s="9"/>
      <c r="J5154" s="9"/>
      <c r="K5154" s="4"/>
      <c r="Q5154" s="6"/>
    </row>
    <row r="5155" spans="6:17" x14ac:dyDescent="0.2">
      <c r="F5155" s="9"/>
      <c r="G5155" s="9"/>
      <c r="H5155" s="9"/>
      <c r="I5155" s="9"/>
      <c r="J5155" s="9"/>
      <c r="K5155" s="4"/>
      <c r="Q5155" s="6"/>
    </row>
    <row r="5156" spans="6:17" x14ac:dyDescent="0.2">
      <c r="F5156" s="9"/>
      <c r="G5156" s="9"/>
      <c r="H5156" s="9"/>
      <c r="I5156" s="9"/>
      <c r="J5156" s="9"/>
      <c r="K5156" s="4"/>
      <c r="Q5156" s="6"/>
    </row>
    <row r="5157" spans="6:17" x14ac:dyDescent="0.2">
      <c r="F5157" s="9"/>
      <c r="G5157" s="9"/>
      <c r="H5157" s="9"/>
      <c r="I5157" s="9"/>
      <c r="J5157" s="9"/>
      <c r="K5157" s="4"/>
      <c r="Q5157" s="6"/>
    </row>
    <row r="5158" spans="6:17" x14ac:dyDescent="0.2">
      <c r="F5158" s="9"/>
      <c r="G5158" s="9"/>
      <c r="H5158" s="9"/>
      <c r="I5158" s="9"/>
      <c r="J5158" s="9"/>
      <c r="K5158" s="4"/>
      <c r="Q5158" s="6"/>
    </row>
    <row r="5159" spans="6:17" x14ac:dyDescent="0.2">
      <c r="F5159" s="9"/>
      <c r="G5159" s="9"/>
      <c r="H5159" s="9"/>
      <c r="I5159" s="9"/>
      <c r="J5159" s="9"/>
      <c r="K5159" s="4"/>
      <c r="Q5159" s="6"/>
    </row>
    <row r="5160" spans="6:17" x14ac:dyDescent="0.2">
      <c r="F5160" s="9"/>
      <c r="G5160" s="9"/>
      <c r="H5160" s="9"/>
      <c r="I5160" s="9"/>
      <c r="J5160" s="9"/>
      <c r="K5160" s="4"/>
      <c r="Q5160" s="6"/>
    </row>
    <row r="5161" spans="6:17" x14ac:dyDescent="0.2">
      <c r="F5161" s="9"/>
      <c r="G5161" s="9"/>
      <c r="H5161" s="9"/>
      <c r="I5161" s="9"/>
      <c r="J5161" s="9"/>
      <c r="K5161" s="4"/>
      <c r="Q5161" s="6"/>
    </row>
    <row r="5162" spans="6:17" x14ac:dyDescent="0.2">
      <c r="F5162" s="9"/>
      <c r="G5162" s="9"/>
      <c r="H5162" s="9"/>
      <c r="I5162" s="9"/>
      <c r="J5162" s="9"/>
      <c r="K5162" s="4"/>
      <c r="Q5162" s="6"/>
    </row>
    <row r="5163" spans="6:17" x14ac:dyDescent="0.2">
      <c r="F5163" s="9"/>
      <c r="G5163" s="9"/>
      <c r="H5163" s="9"/>
      <c r="I5163" s="9"/>
      <c r="J5163" s="9"/>
      <c r="K5163" s="4"/>
      <c r="Q5163" s="6"/>
    </row>
    <row r="5164" spans="6:17" x14ac:dyDescent="0.2">
      <c r="F5164" s="9"/>
      <c r="G5164" s="9"/>
      <c r="H5164" s="9"/>
      <c r="I5164" s="9"/>
      <c r="J5164" s="9"/>
      <c r="K5164" s="4"/>
      <c r="Q5164" s="6"/>
    </row>
    <row r="5165" spans="6:17" x14ac:dyDescent="0.2">
      <c r="F5165" s="9"/>
      <c r="G5165" s="9"/>
      <c r="H5165" s="9"/>
      <c r="I5165" s="9"/>
      <c r="J5165" s="9"/>
      <c r="K5165" s="4"/>
      <c r="Q5165" s="6"/>
    </row>
    <row r="5166" spans="6:17" x14ac:dyDescent="0.2">
      <c r="F5166" s="9"/>
      <c r="G5166" s="9"/>
      <c r="H5166" s="9"/>
      <c r="I5166" s="9"/>
      <c r="J5166" s="9"/>
      <c r="K5166" s="4"/>
      <c r="Q5166" s="6"/>
    </row>
    <row r="5167" spans="6:17" x14ac:dyDescent="0.2">
      <c r="F5167" s="9"/>
      <c r="G5167" s="9"/>
      <c r="H5167" s="9"/>
      <c r="I5167" s="9"/>
      <c r="J5167" s="9"/>
      <c r="K5167" s="4"/>
      <c r="Q5167" s="6"/>
    </row>
    <row r="5168" spans="6:17" x14ac:dyDescent="0.2">
      <c r="F5168" s="9"/>
      <c r="G5168" s="9"/>
      <c r="H5168" s="9"/>
      <c r="I5168" s="9"/>
      <c r="J5168" s="9"/>
      <c r="K5168" s="4"/>
      <c r="Q5168" s="6"/>
    </row>
    <row r="5169" spans="6:17" x14ac:dyDescent="0.2">
      <c r="F5169" s="9"/>
      <c r="G5169" s="9"/>
      <c r="H5169" s="9"/>
      <c r="I5169" s="9"/>
      <c r="J5169" s="9"/>
      <c r="K5169" s="4"/>
      <c r="Q5169" s="6"/>
    </row>
    <row r="5170" spans="6:17" x14ac:dyDescent="0.2">
      <c r="F5170" s="9"/>
      <c r="G5170" s="9"/>
      <c r="H5170" s="9"/>
      <c r="I5170" s="9"/>
      <c r="J5170" s="9"/>
      <c r="K5170" s="4"/>
      <c r="Q5170" s="6"/>
    </row>
    <row r="5171" spans="6:17" x14ac:dyDescent="0.2">
      <c r="F5171" s="9"/>
      <c r="G5171" s="9"/>
      <c r="H5171" s="9"/>
      <c r="I5171" s="9"/>
      <c r="J5171" s="9"/>
      <c r="K5171" s="4"/>
      <c r="Q5171" s="6"/>
    </row>
    <row r="5172" spans="6:17" x14ac:dyDescent="0.2">
      <c r="F5172" s="9"/>
      <c r="G5172" s="9"/>
      <c r="H5172" s="9"/>
      <c r="I5172" s="9"/>
      <c r="J5172" s="9"/>
      <c r="K5172" s="4"/>
      <c r="Q5172" s="6"/>
    </row>
    <row r="5173" spans="6:17" x14ac:dyDescent="0.2">
      <c r="F5173" s="9"/>
      <c r="G5173" s="9"/>
      <c r="H5173" s="9"/>
      <c r="I5173" s="9"/>
      <c r="J5173" s="9"/>
      <c r="K5173" s="4"/>
      <c r="Q5173" s="6"/>
    </row>
    <row r="5174" spans="6:17" x14ac:dyDescent="0.2">
      <c r="F5174" s="9"/>
      <c r="G5174" s="9"/>
      <c r="H5174" s="9"/>
      <c r="I5174" s="9"/>
      <c r="J5174" s="9"/>
      <c r="K5174" s="4"/>
      <c r="Q5174" s="6"/>
    </row>
    <row r="5175" spans="6:17" x14ac:dyDescent="0.2">
      <c r="F5175" s="9"/>
      <c r="G5175" s="9"/>
      <c r="H5175" s="9"/>
      <c r="I5175" s="9"/>
      <c r="J5175" s="9"/>
      <c r="K5175" s="4"/>
      <c r="Q5175" s="6"/>
    </row>
    <row r="5176" spans="6:17" x14ac:dyDescent="0.2">
      <c r="F5176" s="9"/>
      <c r="G5176" s="9"/>
      <c r="H5176" s="9"/>
      <c r="I5176" s="9"/>
      <c r="J5176" s="9"/>
      <c r="K5176" s="4"/>
      <c r="Q5176" s="6"/>
    </row>
    <row r="5177" spans="6:17" x14ac:dyDescent="0.2">
      <c r="F5177" s="9"/>
      <c r="G5177" s="9"/>
      <c r="H5177" s="9"/>
      <c r="I5177" s="9"/>
      <c r="J5177" s="9"/>
      <c r="K5177" s="4"/>
      <c r="Q5177" s="6"/>
    </row>
    <row r="5178" spans="6:17" x14ac:dyDescent="0.2">
      <c r="F5178" s="9"/>
      <c r="G5178" s="9"/>
      <c r="H5178" s="9"/>
      <c r="I5178" s="9"/>
      <c r="J5178" s="9"/>
      <c r="K5178" s="4"/>
      <c r="Q5178" s="6"/>
    </row>
    <row r="5179" spans="6:17" x14ac:dyDescent="0.2">
      <c r="F5179" s="9"/>
      <c r="G5179" s="9"/>
      <c r="H5179" s="9"/>
      <c r="I5179" s="9"/>
      <c r="J5179" s="9"/>
      <c r="K5179" s="4"/>
      <c r="Q5179" s="6"/>
    </row>
    <row r="5180" spans="6:17" x14ac:dyDescent="0.2">
      <c r="F5180" s="9"/>
      <c r="G5180" s="9"/>
      <c r="H5180" s="9"/>
      <c r="I5180" s="9"/>
      <c r="J5180" s="9"/>
      <c r="K5180" s="4"/>
      <c r="Q5180" s="6"/>
    </row>
    <row r="5181" spans="6:17" x14ac:dyDescent="0.2">
      <c r="F5181" s="9"/>
      <c r="G5181" s="9"/>
      <c r="H5181" s="9"/>
      <c r="I5181" s="9"/>
      <c r="J5181" s="9"/>
      <c r="K5181" s="4"/>
      <c r="Q5181" s="6"/>
    </row>
    <row r="5182" spans="6:17" x14ac:dyDescent="0.2">
      <c r="F5182" s="9"/>
      <c r="G5182" s="9"/>
      <c r="H5182" s="9"/>
      <c r="I5182" s="9"/>
      <c r="J5182" s="9"/>
      <c r="K5182" s="4"/>
      <c r="Q5182" s="6"/>
    </row>
    <row r="5183" spans="6:17" x14ac:dyDescent="0.2">
      <c r="F5183" s="9"/>
      <c r="G5183" s="9"/>
      <c r="H5183" s="9"/>
      <c r="I5183" s="9"/>
      <c r="J5183" s="9"/>
      <c r="K5183" s="4"/>
      <c r="Q5183" s="6"/>
    </row>
    <row r="5184" spans="6:17" x14ac:dyDescent="0.2">
      <c r="F5184" s="9"/>
      <c r="G5184" s="9"/>
      <c r="H5184" s="9"/>
      <c r="I5184" s="9"/>
      <c r="J5184" s="9"/>
      <c r="K5184" s="4"/>
      <c r="Q5184" s="6"/>
    </row>
    <row r="5185" spans="6:17" x14ac:dyDescent="0.2">
      <c r="F5185" s="9"/>
      <c r="G5185" s="9"/>
      <c r="H5185" s="9"/>
      <c r="I5185" s="9"/>
      <c r="J5185" s="9"/>
      <c r="K5185" s="4"/>
      <c r="Q5185" s="6"/>
    </row>
    <row r="5186" spans="6:17" x14ac:dyDescent="0.2">
      <c r="F5186" s="9"/>
      <c r="G5186" s="9"/>
      <c r="H5186" s="9"/>
      <c r="I5186" s="9"/>
      <c r="J5186" s="9"/>
      <c r="K5186" s="4"/>
      <c r="Q5186" s="6"/>
    </row>
    <row r="5187" spans="6:17" x14ac:dyDescent="0.2">
      <c r="F5187" s="9"/>
      <c r="G5187" s="9"/>
      <c r="H5187" s="9"/>
      <c r="I5187" s="9"/>
      <c r="J5187" s="9"/>
      <c r="K5187" s="4"/>
      <c r="Q5187" s="6"/>
    </row>
    <row r="5188" spans="6:17" x14ac:dyDescent="0.2">
      <c r="F5188" s="9"/>
      <c r="G5188" s="9"/>
      <c r="H5188" s="9"/>
      <c r="I5188" s="9"/>
      <c r="J5188" s="9"/>
      <c r="K5188" s="4"/>
      <c r="Q5188" s="6"/>
    </row>
    <row r="5189" spans="6:17" x14ac:dyDescent="0.2">
      <c r="F5189" s="9"/>
      <c r="G5189" s="9"/>
      <c r="H5189" s="9"/>
      <c r="I5189" s="9"/>
      <c r="J5189" s="9"/>
      <c r="K5189" s="4"/>
      <c r="Q5189" s="6"/>
    </row>
    <row r="5190" spans="6:17" x14ac:dyDescent="0.2">
      <c r="F5190" s="9"/>
      <c r="G5190" s="9"/>
      <c r="H5190" s="9"/>
      <c r="I5190" s="9"/>
      <c r="J5190" s="9"/>
      <c r="K5190" s="4"/>
      <c r="Q5190" s="6"/>
    </row>
    <row r="5191" spans="6:17" x14ac:dyDescent="0.2">
      <c r="F5191" s="9"/>
      <c r="G5191" s="9"/>
      <c r="H5191" s="9"/>
      <c r="I5191" s="9"/>
      <c r="J5191" s="9"/>
      <c r="K5191" s="4"/>
      <c r="Q5191" s="6"/>
    </row>
    <row r="5192" spans="6:17" x14ac:dyDescent="0.2">
      <c r="F5192" s="9"/>
      <c r="G5192" s="9"/>
      <c r="H5192" s="9"/>
      <c r="I5192" s="9"/>
      <c r="J5192" s="9"/>
      <c r="K5192" s="4"/>
      <c r="Q5192" s="6"/>
    </row>
    <row r="5193" spans="6:17" x14ac:dyDescent="0.2">
      <c r="F5193" s="9"/>
      <c r="G5193" s="9"/>
      <c r="H5193" s="9"/>
      <c r="I5193" s="9"/>
      <c r="J5193" s="9"/>
      <c r="K5193" s="4"/>
      <c r="Q5193" s="6"/>
    </row>
    <row r="5194" spans="6:17" x14ac:dyDescent="0.2">
      <c r="F5194" s="9"/>
      <c r="G5194" s="9"/>
      <c r="H5194" s="9"/>
      <c r="I5194" s="9"/>
      <c r="J5194" s="9"/>
      <c r="K5194" s="4"/>
      <c r="Q5194" s="6"/>
    </row>
    <row r="5195" spans="6:17" x14ac:dyDescent="0.2">
      <c r="F5195" s="9"/>
      <c r="G5195" s="9"/>
      <c r="H5195" s="9"/>
      <c r="I5195" s="9"/>
      <c r="J5195" s="9"/>
      <c r="K5195" s="4"/>
      <c r="Q5195" s="6"/>
    </row>
    <row r="5196" spans="6:17" x14ac:dyDescent="0.2">
      <c r="F5196" s="9"/>
      <c r="G5196" s="9"/>
      <c r="H5196" s="9"/>
      <c r="I5196" s="9"/>
      <c r="J5196" s="9"/>
      <c r="K5196" s="4"/>
      <c r="Q5196" s="6"/>
    </row>
    <row r="5197" spans="6:17" x14ac:dyDescent="0.2">
      <c r="F5197" s="9"/>
      <c r="G5197" s="9"/>
      <c r="H5197" s="9"/>
      <c r="I5197" s="9"/>
      <c r="J5197" s="9"/>
      <c r="K5197" s="4"/>
      <c r="Q5197" s="6"/>
    </row>
    <row r="5198" spans="6:17" x14ac:dyDescent="0.2">
      <c r="F5198" s="9"/>
      <c r="G5198" s="9"/>
      <c r="H5198" s="9"/>
      <c r="I5198" s="9"/>
      <c r="J5198" s="9"/>
      <c r="K5198" s="4"/>
      <c r="Q5198" s="6"/>
    </row>
    <row r="5199" spans="6:17" x14ac:dyDescent="0.2">
      <c r="F5199" s="9"/>
      <c r="G5199" s="9"/>
      <c r="H5199" s="9"/>
      <c r="I5199" s="9"/>
      <c r="J5199" s="9"/>
      <c r="K5199" s="4"/>
      <c r="Q5199" s="6"/>
    </row>
    <row r="5200" spans="6:17" x14ac:dyDescent="0.2">
      <c r="F5200" s="9"/>
      <c r="G5200" s="9"/>
      <c r="H5200" s="9"/>
      <c r="I5200" s="9"/>
      <c r="J5200" s="9"/>
      <c r="K5200" s="4"/>
      <c r="Q5200" s="6"/>
    </row>
    <row r="5201" spans="6:17" x14ac:dyDescent="0.2">
      <c r="F5201" s="9"/>
      <c r="G5201" s="9"/>
      <c r="H5201" s="9"/>
      <c r="I5201" s="9"/>
      <c r="J5201" s="9"/>
      <c r="K5201" s="4"/>
      <c r="Q5201" s="6"/>
    </row>
    <row r="5202" spans="6:17" x14ac:dyDescent="0.2">
      <c r="F5202" s="9"/>
      <c r="G5202" s="9"/>
      <c r="H5202" s="9"/>
      <c r="I5202" s="9"/>
      <c r="J5202" s="9"/>
      <c r="K5202" s="4"/>
      <c r="Q5202" s="6"/>
    </row>
    <row r="5203" spans="6:17" x14ac:dyDescent="0.2">
      <c r="F5203" s="9"/>
      <c r="G5203" s="9"/>
      <c r="H5203" s="9"/>
      <c r="I5203" s="9"/>
      <c r="J5203" s="9"/>
      <c r="K5203" s="4"/>
      <c r="Q5203" s="6"/>
    </row>
    <row r="5204" spans="6:17" x14ac:dyDescent="0.2">
      <c r="F5204" s="9"/>
      <c r="G5204" s="9"/>
      <c r="H5204" s="9"/>
      <c r="I5204" s="9"/>
      <c r="J5204" s="9"/>
      <c r="K5204" s="4"/>
      <c r="Q5204" s="6"/>
    </row>
    <row r="5205" spans="6:17" x14ac:dyDescent="0.2">
      <c r="F5205" s="9"/>
      <c r="G5205" s="9"/>
      <c r="H5205" s="9"/>
      <c r="I5205" s="9"/>
      <c r="J5205" s="9"/>
      <c r="K5205" s="4"/>
      <c r="Q5205" s="6"/>
    </row>
    <row r="5206" spans="6:17" x14ac:dyDescent="0.2">
      <c r="F5206" s="9"/>
      <c r="G5206" s="9"/>
      <c r="H5206" s="9"/>
      <c r="I5206" s="9"/>
      <c r="J5206" s="9"/>
      <c r="K5206" s="4"/>
      <c r="Q5206" s="6"/>
    </row>
    <row r="5207" spans="6:17" x14ac:dyDescent="0.2">
      <c r="F5207" s="9"/>
      <c r="G5207" s="9"/>
      <c r="H5207" s="9"/>
      <c r="I5207" s="9"/>
      <c r="J5207" s="9"/>
      <c r="K5207" s="4"/>
      <c r="Q5207" s="6"/>
    </row>
    <row r="5208" spans="6:17" x14ac:dyDescent="0.2">
      <c r="F5208" s="9"/>
      <c r="G5208" s="9"/>
      <c r="H5208" s="9"/>
      <c r="I5208" s="9"/>
      <c r="J5208" s="9"/>
      <c r="K5208" s="4"/>
      <c r="Q5208" s="6"/>
    </row>
    <row r="5209" spans="6:17" x14ac:dyDescent="0.2">
      <c r="F5209" s="9"/>
      <c r="G5209" s="9"/>
      <c r="H5209" s="9"/>
      <c r="I5209" s="9"/>
      <c r="J5209" s="9"/>
      <c r="K5209" s="4"/>
      <c r="Q5209" s="6"/>
    </row>
    <row r="5210" spans="6:17" x14ac:dyDescent="0.2">
      <c r="F5210" s="9"/>
      <c r="G5210" s="9"/>
      <c r="H5210" s="9"/>
      <c r="I5210" s="9"/>
      <c r="J5210" s="9"/>
      <c r="K5210" s="4"/>
      <c r="Q5210" s="6"/>
    </row>
    <row r="5211" spans="6:17" x14ac:dyDescent="0.2">
      <c r="F5211" s="9"/>
      <c r="G5211" s="9"/>
      <c r="H5211" s="9"/>
      <c r="I5211" s="9"/>
      <c r="J5211" s="9"/>
      <c r="K5211" s="4"/>
      <c r="Q5211" s="6"/>
    </row>
    <row r="5212" spans="6:17" x14ac:dyDescent="0.2">
      <c r="F5212" s="9"/>
      <c r="G5212" s="9"/>
      <c r="H5212" s="9"/>
      <c r="I5212" s="9"/>
      <c r="J5212" s="9"/>
      <c r="K5212" s="4"/>
      <c r="Q5212" s="6"/>
    </row>
    <row r="5213" spans="6:17" x14ac:dyDescent="0.2">
      <c r="F5213" s="9"/>
      <c r="G5213" s="9"/>
      <c r="H5213" s="9"/>
      <c r="I5213" s="9"/>
      <c r="J5213" s="9"/>
      <c r="K5213" s="4"/>
      <c r="Q5213" s="6"/>
    </row>
    <row r="5214" spans="6:17" x14ac:dyDescent="0.2">
      <c r="F5214" s="9"/>
      <c r="G5214" s="9"/>
      <c r="H5214" s="9"/>
      <c r="I5214" s="9"/>
      <c r="J5214" s="9"/>
      <c r="K5214" s="4"/>
      <c r="Q5214" s="6"/>
    </row>
    <row r="5215" spans="6:17" x14ac:dyDescent="0.2">
      <c r="F5215" s="9"/>
      <c r="G5215" s="9"/>
      <c r="H5215" s="9"/>
      <c r="I5215" s="9"/>
      <c r="J5215" s="9"/>
      <c r="K5215" s="4"/>
      <c r="Q5215" s="6"/>
    </row>
    <row r="5216" spans="6:17" x14ac:dyDescent="0.2">
      <c r="F5216" s="9"/>
      <c r="G5216" s="9"/>
      <c r="H5216" s="9"/>
      <c r="I5216" s="9"/>
      <c r="J5216" s="9"/>
      <c r="K5216" s="4"/>
      <c r="Q5216" s="6"/>
    </row>
    <row r="5217" spans="6:17" x14ac:dyDescent="0.2">
      <c r="F5217" s="9"/>
      <c r="G5217" s="9"/>
      <c r="H5217" s="9"/>
      <c r="I5217" s="9"/>
      <c r="J5217" s="9"/>
      <c r="K5217" s="4"/>
      <c r="Q5217" s="6"/>
    </row>
    <row r="5218" spans="6:17" x14ac:dyDescent="0.2">
      <c r="F5218" s="9"/>
      <c r="G5218" s="9"/>
      <c r="H5218" s="9"/>
      <c r="I5218" s="9"/>
      <c r="J5218" s="9"/>
      <c r="K5218" s="4"/>
      <c r="Q5218" s="6"/>
    </row>
    <row r="5219" spans="6:17" x14ac:dyDescent="0.2">
      <c r="F5219" s="9"/>
      <c r="G5219" s="9"/>
      <c r="H5219" s="9"/>
      <c r="I5219" s="9"/>
      <c r="J5219" s="9"/>
      <c r="K5219" s="4"/>
      <c r="Q5219" s="6"/>
    </row>
    <row r="5220" spans="6:17" x14ac:dyDescent="0.2">
      <c r="F5220" s="9"/>
      <c r="G5220" s="9"/>
      <c r="H5220" s="9"/>
      <c r="I5220" s="9"/>
      <c r="J5220" s="9"/>
      <c r="K5220" s="4"/>
      <c r="Q5220" s="6"/>
    </row>
    <row r="5221" spans="6:17" x14ac:dyDescent="0.2">
      <c r="F5221" s="9"/>
      <c r="G5221" s="9"/>
      <c r="H5221" s="9"/>
      <c r="I5221" s="9"/>
      <c r="J5221" s="9"/>
      <c r="K5221" s="4"/>
      <c r="Q5221" s="6"/>
    </row>
    <row r="5222" spans="6:17" x14ac:dyDescent="0.2">
      <c r="F5222" s="9"/>
      <c r="G5222" s="9"/>
      <c r="H5222" s="9"/>
      <c r="I5222" s="9"/>
      <c r="J5222" s="9"/>
      <c r="K5222" s="4"/>
      <c r="Q5222" s="6"/>
    </row>
    <row r="5223" spans="6:17" x14ac:dyDescent="0.2">
      <c r="F5223" s="9"/>
      <c r="G5223" s="9"/>
      <c r="H5223" s="9"/>
      <c r="I5223" s="9"/>
      <c r="J5223" s="9"/>
      <c r="K5223" s="4"/>
      <c r="Q5223" s="6"/>
    </row>
    <row r="5224" spans="6:17" x14ac:dyDescent="0.2">
      <c r="F5224" s="9"/>
      <c r="G5224" s="9"/>
      <c r="H5224" s="9"/>
      <c r="I5224" s="9"/>
      <c r="J5224" s="9"/>
      <c r="K5224" s="4"/>
      <c r="Q5224" s="6"/>
    </row>
    <row r="5225" spans="6:17" x14ac:dyDescent="0.2">
      <c r="F5225" s="9"/>
      <c r="G5225" s="9"/>
      <c r="H5225" s="9"/>
      <c r="I5225" s="9"/>
      <c r="J5225" s="9"/>
      <c r="K5225" s="4"/>
      <c r="Q5225" s="6"/>
    </row>
    <row r="5226" spans="6:17" x14ac:dyDescent="0.2">
      <c r="F5226" s="9"/>
      <c r="G5226" s="9"/>
      <c r="H5226" s="9"/>
      <c r="I5226" s="9"/>
      <c r="J5226" s="9"/>
      <c r="K5226" s="4"/>
      <c r="Q5226" s="6"/>
    </row>
    <row r="5227" spans="6:17" x14ac:dyDescent="0.2">
      <c r="F5227" s="9"/>
      <c r="G5227" s="9"/>
      <c r="H5227" s="9"/>
      <c r="I5227" s="9"/>
      <c r="J5227" s="9"/>
      <c r="K5227" s="4"/>
      <c r="Q5227" s="6"/>
    </row>
    <row r="5228" spans="6:17" x14ac:dyDescent="0.2">
      <c r="F5228" s="9"/>
      <c r="G5228" s="9"/>
      <c r="H5228" s="9"/>
      <c r="I5228" s="9"/>
      <c r="J5228" s="9"/>
      <c r="K5228" s="4"/>
      <c r="Q5228" s="6"/>
    </row>
    <row r="5229" spans="6:17" x14ac:dyDescent="0.2">
      <c r="F5229" s="9"/>
      <c r="G5229" s="9"/>
      <c r="H5229" s="9"/>
      <c r="I5229" s="9"/>
      <c r="J5229" s="9"/>
      <c r="K5229" s="4"/>
      <c r="Q5229" s="6"/>
    </row>
    <row r="5230" spans="6:17" x14ac:dyDescent="0.2">
      <c r="F5230" s="9"/>
      <c r="G5230" s="9"/>
      <c r="H5230" s="9"/>
      <c r="I5230" s="9"/>
      <c r="J5230" s="9"/>
      <c r="K5230" s="4"/>
      <c r="Q5230" s="6"/>
    </row>
    <row r="5231" spans="6:17" x14ac:dyDescent="0.2">
      <c r="F5231" s="9"/>
      <c r="G5231" s="9"/>
      <c r="H5231" s="9"/>
      <c r="I5231" s="9"/>
      <c r="J5231" s="9"/>
      <c r="K5231" s="4"/>
      <c r="Q5231" s="6"/>
    </row>
    <row r="5232" spans="6:17" x14ac:dyDescent="0.2">
      <c r="F5232" s="9"/>
      <c r="G5232" s="9"/>
      <c r="H5232" s="9"/>
      <c r="I5232" s="9"/>
      <c r="J5232" s="9"/>
      <c r="K5232" s="4"/>
      <c r="Q5232" s="6"/>
    </row>
    <row r="5233" spans="6:17" x14ac:dyDescent="0.2">
      <c r="F5233" s="9"/>
      <c r="G5233" s="9"/>
      <c r="H5233" s="9"/>
      <c r="I5233" s="9"/>
      <c r="J5233" s="9"/>
      <c r="K5233" s="4"/>
      <c r="Q5233" s="6"/>
    </row>
    <row r="5234" spans="6:17" x14ac:dyDescent="0.2">
      <c r="F5234" s="9"/>
      <c r="G5234" s="9"/>
      <c r="H5234" s="9"/>
      <c r="I5234" s="9"/>
      <c r="J5234" s="9"/>
      <c r="K5234" s="4"/>
      <c r="Q5234" s="6"/>
    </row>
    <row r="5235" spans="6:17" x14ac:dyDescent="0.2">
      <c r="F5235" s="9"/>
      <c r="G5235" s="9"/>
      <c r="H5235" s="9"/>
      <c r="I5235" s="9"/>
      <c r="J5235" s="9"/>
      <c r="K5235" s="4"/>
      <c r="Q5235" s="6"/>
    </row>
    <row r="5236" spans="6:17" x14ac:dyDescent="0.2">
      <c r="F5236" s="9"/>
      <c r="G5236" s="9"/>
      <c r="H5236" s="9"/>
      <c r="I5236" s="9"/>
      <c r="J5236" s="9"/>
      <c r="K5236" s="4"/>
      <c r="Q5236" s="6"/>
    </row>
    <row r="5237" spans="6:17" x14ac:dyDescent="0.2">
      <c r="F5237" s="9"/>
      <c r="G5237" s="9"/>
      <c r="H5237" s="9"/>
      <c r="I5237" s="9"/>
      <c r="J5237" s="9"/>
      <c r="K5237" s="4"/>
      <c r="Q5237" s="6"/>
    </row>
    <row r="5238" spans="6:17" x14ac:dyDescent="0.2">
      <c r="F5238" s="9"/>
      <c r="G5238" s="9"/>
      <c r="H5238" s="9"/>
      <c r="I5238" s="9"/>
      <c r="J5238" s="9"/>
      <c r="K5238" s="4"/>
      <c r="Q5238" s="6"/>
    </row>
    <row r="5239" spans="6:17" x14ac:dyDescent="0.2">
      <c r="F5239" s="9"/>
      <c r="G5239" s="9"/>
      <c r="H5239" s="9"/>
      <c r="I5239" s="9"/>
      <c r="J5239" s="9"/>
      <c r="K5239" s="4"/>
      <c r="Q5239" s="6"/>
    </row>
    <row r="5240" spans="6:17" x14ac:dyDescent="0.2">
      <c r="F5240" s="9"/>
      <c r="G5240" s="9"/>
      <c r="H5240" s="9"/>
      <c r="I5240" s="9"/>
      <c r="J5240" s="9"/>
      <c r="K5240" s="4"/>
      <c r="Q5240" s="6"/>
    </row>
    <row r="5241" spans="6:17" x14ac:dyDescent="0.2">
      <c r="F5241" s="9"/>
      <c r="G5241" s="9"/>
      <c r="H5241" s="9"/>
      <c r="I5241" s="9"/>
      <c r="J5241" s="9"/>
      <c r="K5241" s="4"/>
      <c r="Q5241" s="6"/>
    </row>
    <row r="5242" spans="6:17" x14ac:dyDescent="0.2">
      <c r="F5242" s="9"/>
      <c r="G5242" s="9"/>
      <c r="H5242" s="9"/>
      <c r="I5242" s="9"/>
      <c r="J5242" s="9"/>
      <c r="K5242" s="4"/>
      <c r="Q5242" s="6"/>
    </row>
    <row r="5243" spans="6:17" x14ac:dyDescent="0.2">
      <c r="F5243" s="9"/>
      <c r="G5243" s="9"/>
      <c r="H5243" s="9"/>
      <c r="I5243" s="9"/>
      <c r="J5243" s="9"/>
      <c r="K5243" s="4"/>
      <c r="Q5243" s="6"/>
    </row>
    <row r="5244" spans="6:17" x14ac:dyDescent="0.2">
      <c r="F5244" s="9"/>
      <c r="G5244" s="9"/>
      <c r="H5244" s="9"/>
      <c r="I5244" s="9"/>
      <c r="J5244" s="9"/>
      <c r="K5244" s="4"/>
      <c r="Q5244" s="6"/>
    </row>
    <row r="5245" spans="6:17" x14ac:dyDescent="0.2">
      <c r="F5245" s="9"/>
      <c r="G5245" s="9"/>
      <c r="H5245" s="9"/>
      <c r="I5245" s="9"/>
      <c r="J5245" s="9"/>
      <c r="K5245" s="4"/>
      <c r="Q5245" s="6"/>
    </row>
    <row r="5246" spans="6:17" x14ac:dyDescent="0.2">
      <c r="F5246" s="9"/>
      <c r="G5246" s="9"/>
      <c r="H5246" s="9"/>
      <c r="I5246" s="9"/>
      <c r="J5246" s="9"/>
      <c r="K5246" s="4"/>
      <c r="Q5246" s="6"/>
    </row>
    <row r="5247" spans="6:17" x14ac:dyDescent="0.2">
      <c r="F5247" s="9"/>
      <c r="G5247" s="9"/>
      <c r="H5247" s="9"/>
      <c r="I5247" s="9"/>
      <c r="J5247" s="9"/>
      <c r="K5247" s="4"/>
      <c r="Q5247" s="6"/>
    </row>
    <row r="5248" spans="6:17" x14ac:dyDescent="0.2">
      <c r="F5248" s="9"/>
      <c r="G5248" s="9"/>
      <c r="H5248" s="9"/>
      <c r="I5248" s="9"/>
      <c r="J5248" s="9"/>
      <c r="K5248" s="4"/>
      <c r="Q5248" s="6"/>
    </row>
    <row r="5249" spans="6:17" x14ac:dyDescent="0.2">
      <c r="F5249" s="9"/>
      <c r="G5249" s="9"/>
      <c r="H5249" s="9"/>
      <c r="I5249" s="9"/>
      <c r="J5249" s="9"/>
      <c r="K5249" s="4"/>
      <c r="Q5249" s="6"/>
    </row>
    <row r="5250" spans="6:17" x14ac:dyDescent="0.2">
      <c r="F5250" s="9"/>
      <c r="G5250" s="9"/>
      <c r="H5250" s="9"/>
      <c r="I5250" s="9"/>
      <c r="J5250" s="9"/>
      <c r="K5250" s="4"/>
      <c r="Q5250" s="6"/>
    </row>
    <row r="5251" spans="6:17" x14ac:dyDescent="0.2">
      <c r="F5251" s="9"/>
      <c r="G5251" s="9"/>
      <c r="H5251" s="9"/>
      <c r="I5251" s="9"/>
      <c r="J5251" s="9"/>
      <c r="K5251" s="4"/>
      <c r="Q5251" s="6"/>
    </row>
    <row r="5252" spans="6:17" x14ac:dyDescent="0.2">
      <c r="F5252" s="9"/>
      <c r="G5252" s="9"/>
      <c r="H5252" s="9"/>
      <c r="I5252" s="9"/>
      <c r="J5252" s="9"/>
      <c r="K5252" s="4"/>
      <c r="Q5252" s="6"/>
    </row>
    <row r="5253" spans="6:17" x14ac:dyDescent="0.2">
      <c r="F5253" s="9"/>
      <c r="G5253" s="9"/>
      <c r="H5253" s="9"/>
      <c r="I5253" s="9"/>
      <c r="J5253" s="9"/>
      <c r="K5253" s="4"/>
      <c r="Q5253" s="6"/>
    </row>
    <row r="5254" spans="6:17" x14ac:dyDescent="0.2">
      <c r="F5254" s="9"/>
      <c r="G5254" s="9"/>
      <c r="H5254" s="9"/>
      <c r="I5254" s="9"/>
      <c r="J5254" s="9"/>
      <c r="K5254" s="4"/>
      <c r="Q5254" s="6"/>
    </row>
    <row r="5255" spans="6:17" x14ac:dyDescent="0.2">
      <c r="F5255" s="9"/>
      <c r="G5255" s="9"/>
      <c r="H5255" s="9"/>
      <c r="I5255" s="9"/>
      <c r="J5255" s="9"/>
      <c r="K5255" s="4"/>
      <c r="Q5255" s="6"/>
    </row>
    <row r="5256" spans="6:17" x14ac:dyDescent="0.2">
      <c r="F5256" s="9"/>
      <c r="G5256" s="9"/>
      <c r="H5256" s="9"/>
      <c r="I5256" s="9"/>
      <c r="J5256" s="9"/>
      <c r="K5256" s="4"/>
      <c r="Q5256" s="6"/>
    </row>
    <row r="5257" spans="6:17" x14ac:dyDescent="0.2">
      <c r="F5257" s="9"/>
      <c r="G5257" s="9"/>
      <c r="H5257" s="9"/>
      <c r="I5257" s="9"/>
      <c r="J5257" s="9"/>
      <c r="K5257" s="4"/>
      <c r="Q5257" s="6"/>
    </row>
    <row r="5258" spans="6:17" x14ac:dyDescent="0.2">
      <c r="F5258" s="9"/>
      <c r="G5258" s="9"/>
      <c r="H5258" s="9"/>
      <c r="I5258" s="9"/>
      <c r="J5258" s="9"/>
      <c r="K5258" s="4"/>
      <c r="Q5258" s="6"/>
    </row>
    <row r="5259" spans="6:17" x14ac:dyDescent="0.2">
      <c r="F5259" s="9"/>
      <c r="G5259" s="9"/>
      <c r="H5259" s="9"/>
      <c r="I5259" s="9"/>
      <c r="J5259" s="9"/>
      <c r="K5259" s="4"/>
      <c r="Q5259" s="6"/>
    </row>
    <row r="5260" spans="6:17" x14ac:dyDescent="0.2">
      <c r="F5260" s="9"/>
      <c r="G5260" s="9"/>
      <c r="H5260" s="9"/>
      <c r="I5260" s="9"/>
      <c r="J5260" s="9"/>
      <c r="K5260" s="4"/>
      <c r="Q5260" s="6"/>
    </row>
    <row r="5261" spans="6:17" x14ac:dyDescent="0.2">
      <c r="F5261" s="9"/>
      <c r="G5261" s="9"/>
      <c r="H5261" s="9"/>
      <c r="I5261" s="9"/>
      <c r="J5261" s="9"/>
      <c r="K5261" s="4"/>
      <c r="Q5261" s="6"/>
    </row>
    <row r="5262" spans="6:17" x14ac:dyDescent="0.2">
      <c r="F5262" s="9"/>
      <c r="G5262" s="9"/>
      <c r="H5262" s="9"/>
      <c r="I5262" s="9"/>
      <c r="J5262" s="9"/>
      <c r="K5262" s="4"/>
      <c r="Q5262" s="6"/>
    </row>
    <row r="5263" spans="6:17" x14ac:dyDescent="0.2">
      <c r="F5263" s="9"/>
      <c r="G5263" s="9"/>
      <c r="H5263" s="9"/>
      <c r="I5263" s="9"/>
      <c r="J5263" s="9"/>
      <c r="K5263" s="4"/>
      <c r="Q5263" s="6"/>
    </row>
    <row r="5264" spans="6:17" x14ac:dyDescent="0.2">
      <c r="F5264" s="9"/>
      <c r="G5264" s="9"/>
      <c r="H5264" s="9"/>
      <c r="I5264" s="9"/>
      <c r="J5264" s="9"/>
      <c r="K5264" s="4"/>
      <c r="Q5264" s="6"/>
    </row>
    <row r="5265" spans="6:17" x14ac:dyDescent="0.2">
      <c r="F5265" s="9"/>
      <c r="G5265" s="9"/>
      <c r="H5265" s="9"/>
      <c r="I5265" s="9"/>
      <c r="J5265" s="9"/>
      <c r="K5265" s="4"/>
      <c r="Q5265" s="6"/>
    </row>
    <row r="5266" spans="6:17" x14ac:dyDescent="0.2">
      <c r="F5266" s="9"/>
      <c r="G5266" s="9"/>
      <c r="H5266" s="9"/>
      <c r="I5266" s="9"/>
      <c r="J5266" s="9"/>
      <c r="K5266" s="4"/>
      <c r="Q5266" s="6"/>
    </row>
    <row r="5267" spans="6:17" x14ac:dyDescent="0.2">
      <c r="F5267" s="9"/>
      <c r="G5267" s="9"/>
      <c r="H5267" s="9"/>
      <c r="I5267" s="9"/>
      <c r="J5267" s="9"/>
      <c r="K5267" s="4"/>
      <c r="Q5267" s="6"/>
    </row>
    <row r="5268" spans="6:17" x14ac:dyDescent="0.2">
      <c r="F5268" s="9"/>
      <c r="G5268" s="9"/>
      <c r="H5268" s="9"/>
      <c r="I5268" s="9"/>
      <c r="J5268" s="9"/>
      <c r="K5268" s="4"/>
      <c r="Q5268" s="6"/>
    </row>
    <row r="5269" spans="6:17" x14ac:dyDescent="0.2">
      <c r="F5269" s="9"/>
      <c r="G5269" s="9"/>
      <c r="H5269" s="9"/>
      <c r="I5269" s="9"/>
      <c r="J5269" s="9"/>
      <c r="K5269" s="4"/>
      <c r="Q5269" s="6"/>
    </row>
    <row r="5270" spans="6:17" x14ac:dyDescent="0.2">
      <c r="F5270" s="9"/>
      <c r="G5270" s="9"/>
      <c r="H5270" s="9"/>
      <c r="I5270" s="9"/>
      <c r="J5270" s="9"/>
      <c r="K5270" s="4"/>
      <c r="Q5270" s="6"/>
    </row>
    <row r="5271" spans="6:17" x14ac:dyDescent="0.2">
      <c r="F5271" s="9"/>
      <c r="G5271" s="9"/>
      <c r="H5271" s="9"/>
      <c r="I5271" s="9"/>
      <c r="J5271" s="9"/>
      <c r="K5271" s="4"/>
      <c r="Q5271" s="6"/>
    </row>
    <row r="5272" spans="6:17" x14ac:dyDescent="0.2">
      <c r="F5272" s="9"/>
      <c r="G5272" s="9"/>
      <c r="H5272" s="9"/>
      <c r="I5272" s="9"/>
      <c r="J5272" s="9"/>
      <c r="K5272" s="4"/>
      <c r="Q5272" s="6"/>
    </row>
    <row r="5273" spans="6:17" x14ac:dyDescent="0.2">
      <c r="F5273" s="9"/>
      <c r="G5273" s="9"/>
      <c r="H5273" s="9"/>
      <c r="I5273" s="9"/>
      <c r="J5273" s="9"/>
      <c r="K5273" s="4"/>
      <c r="Q5273" s="6"/>
    </row>
    <row r="5274" spans="6:17" x14ac:dyDescent="0.2">
      <c r="F5274" s="9"/>
      <c r="G5274" s="9"/>
      <c r="H5274" s="9"/>
      <c r="I5274" s="9"/>
      <c r="J5274" s="9"/>
      <c r="K5274" s="4"/>
      <c r="Q5274" s="6"/>
    </row>
    <row r="5275" spans="6:17" x14ac:dyDescent="0.2">
      <c r="F5275" s="9"/>
      <c r="G5275" s="9"/>
      <c r="H5275" s="9"/>
      <c r="I5275" s="9"/>
      <c r="J5275" s="9"/>
      <c r="K5275" s="4"/>
      <c r="Q5275" s="6"/>
    </row>
    <row r="5276" spans="6:17" x14ac:dyDescent="0.2">
      <c r="F5276" s="9"/>
      <c r="G5276" s="9"/>
      <c r="H5276" s="9"/>
      <c r="I5276" s="9"/>
      <c r="J5276" s="9"/>
      <c r="K5276" s="4"/>
      <c r="Q5276" s="6"/>
    </row>
    <row r="5277" spans="6:17" x14ac:dyDescent="0.2">
      <c r="F5277" s="9"/>
      <c r="G5277" s="9"/>
      <c r="H5277" s="9"/>
      <c r="I5277" s="9"/>
      <c r="J5277" s="9"/>
      <c r="K5277" s="4"/>
      <c r="Q5277" s="6"/>
    </row>
    <row r="5278" spans="6:17" x14ac:dyDescent="0.2">
      <c r="F5278" s="9"/>
      <c r="G5278" s="9"/>
      <c r="H5278" s="9"/>
      <c r="I5278" s="9"/>
      <c r="J5278" s="9"/>
      <c r="K5278" s="4"/>
      <c r="Q5278" s="6"/>
    </row>
    <row r="5279" spans="6:17" x14ac:dyDescent="0.2">
      <c r="F5279" s="9"/>
      <c r="G5279" s="9"/>
      <c r="H5279" s="9"/>
      <c r="I5279" s="9"/>
      <c r="J5279" s="9"/>
      <c r="K5279" s="4"/>
      <c r="Q5279" s="6"/>
    </row>
    <row r="5280" spans="6:17" x14ac:dyDescent="0.2">
      <c r="F5280" s="9"/>
      <c r="G5280" s="9"/>
      <c r="H5280" s="9"/>
      <c r="I5280" s="9"/>
      <c r="J5280" s="9"/>
      <c r="K5280" s="4"/>
      <c r="Q5280" s="6"/>
    </row>
    <row r="5281" spans="6:17" x14ac:dyDescent="0.2">
      <c r="F5281" s="9"/>
      <c r="G5281" s="9"/>
      <c r="H5281" s="9"/>
      <c r="I5281" s="9"/>
      <c r="J5281" s="9"/>
      <c r="K5281" s="4"/>
      <c r="Q5281" s="6"/>
    </row>
    <row r="5282" spans="6:17" x14ac:dyDescent="0.2">
      <c r="F5282" s="9"/>
      <c r="G5282" s="9"/>
      <c r="H5282" s="9"/>
      <c r="I5282" s="9"/>
      <c r="J5282" s="9"/>
      <c r="K5282" s="4"/>
      <c r="Q5282" s="6"/>
    </row>
    <row r="5283" spans="6:17" x14ac:dyDescent="0.2">
      <c r="F5283" s="9"/>
      <c r="G5283" s="9"/>
      <c r="H5283" s="9"/>
      <c r="I5283" s="9"/>
      <c r="J5283" s="9"/>
      <c r="K5283" s="4"/>
      <c r="Q5283" s="6"/>
    </row>
    <row r="5284" spans="6:17" x14ac:dyDescent="0.2">
      <c r="F5284" s="9"/>
      <c r="G5284" s="9"/>
      <c r="H5284" s="9"/>
      <c r="I5284" s="9"/>
      <c r="J5284" s="9"/>
      <c r="K5284" s="4"/>
      <c r="Q5284" s="6"/>
    </row>
    <row r="5285" spans="6:17" x14ac:dyDescent="0.2">
      <c r="F5285" s="9"/>
      <c r="G5285" s="9"/>
      <c r="H5285" s="9"/>
      <c r="I5285" s="9"/>
      <c r="J5285" s="9"/>
      <c r="K5285" s="4"/>
      <c r="Q5285" s="6"/>
    </row>
    <row r="5286" spans="6:17" x14ac:dyDescent="0.2">
      <c r="F5286" s="9"/>
      <c r="G5286" s="9"/>
      <c r="H5286" s="9"/>
      <c r="I5286" s="9"/>
      <c r="J5286" s="9"/>
      <c r="K5286" s="4"/>
      <c r="Q5286" s="6"/>
    </row>
    <row r="5287" spans="6:17" x14ac:dyDescent="0.2">
      <c r="F5287" s="9"/>
      <c r="G5287" s="9"/>
      <c r="H5287" s="9"/>
      <c r="I5287" s="9"/>
      <c r="J5287" s="9"/>
      <c r="K5287" s="4"/>
      <c r="Q5287" s="6"/>
    </row>
    <row r="5288" spans="6:17" x14ac:dyDescent="0.2">
      <c r="F5288" s="9"/>
      <c r="G5288" s="9"/>
      <c r="H5288" s="9"/>
      <c r="I5288" s="9"/>
      <c r="J5288" s="9"/>
      <c r="K5288" s="4"/>
      <c r="Q5288" s="6"/>
    </row>
    <row r="5289" spans="6:17" x14ac:dyDescent="0.2">
      <c r="F5289" s="9"/>
      <c r="G5289" s="9"/>
      <c r="H5289" s="9"/>
      <c r="I5289" s="9"/>
      <c r="J5289" s="9"/>
      <c r="K5289" s="4"/>
      <c r="Q5289" s="6"/>
    </row>
    <row r="5290" spans="6:17" x14ac:dyDescent="0.2">
      <c r="F5290" s="9"/>
      <c r="G5290" s="9"/>
      <c r="H5290" s="9"/>
      <c r="I5290" s="9"/>
      <c r="J5290" s="9"/>
      <c r="K5290" s="4"/>
      <c r="Q5290" s="6"/>
    </row>
    <row r="5291" spans="6:17" x14ac:dyDescent="0.2">
      <c r="F5291" s="9"/>
      <c r="G5291" s="9"/>
      <c r="H5291" s="9"/>
      <c r="I5291" s="9"/>
      <c r="J5291" s="9"/>
      <c r="K5291" s="4"/>
      <c r="Q5291" s="6"/>
    </row>
    <row r="5292" spans="6:17" x14ac:dyDescent="0.2">
      <c r="F5292" s="9"/>
      <c r="G5292" s="9"/>
      <c r="H5292" s="9"/>
      <c r="I5292" s="9"/>
      <c r="J5292" s="9"/>
      <c r="K5292" s="4"/>
      <c r="Q5292" s="6"/>
    </row>
    <row r="5293" spans="6:17" x14ac:dyDescent="0.2">
      <c r="F5293" s="9"/>
      <c r="G5293" s="9"/>
      <c r="H5293" s="9"/>
      <c r="I5293" s="9"/>
      <c r="J5293" s="9"/>
      <c r="K5293" s="4"/>
      <c r="Q5293" s="6"/>
    </row>
    <row r="5294" spans="6:17" x14ac:dyDescent="0.2">
      <c r="F5294" s="9"/>
      <c r="G5294" s="9"/>
      <c r="H5294" s="9"/>
      <c r="I5294" s="9"/>
      <c r="J5294" s="9"/>
      <c r="K5294" s="4"/>
      <c r="Q5294" s="6"/>
    </row>
    <row r="5295" spans="6:17" x14ac:dyDescent="0.2">
      <c r="F5295" s="9"/>
      <c r="G5295" s="9"/>
      <c r="H5295" s="9"/>
      <c r="I5295" s="9"/>
      <c r="J5295" s="9"/>
      <c r="K5295" s="4"/>
      <c r="Q5295" s="6"/>
    </row>
    <row r="5296" spans="6:17" x14ac:dyDescent="0.2">
      <c r="F5296" s="9"/>
      <c r="G5296" s="9"/>
      <c r="H5296" s="9"/>
      <c r="I5296" s="9"/>
      <c r="J5296" s="9"/>
      <c r="K5296" s="4"/>
      <c r="Q5296" s="6"/>
    </row>
    <row r="5297" spans="6:17" x14ac:dyDescent="0.2">
      <c r="F5297" s="9"/>
      <c r="G5297" s="9"/>
      <c r="H5297" s="9"/>
      <c r="I5297" s="9"/>
      <c r="J5297" s="9"/>
      <c r="K5297" s="4"/>
      <c r="Q5297" s="6"/>
    </row>
    <row r="5298" spans="6:17" x14ac:dyDescent="0.2">
      <c r="F5298" s="9"/>
      <c r="G5298" s="9"/>
      <c r="H5298" s="9"/>
      <c r="I5298" s="9"/>
      <c r="J5298" s="9"/>
      <c r="K5298" s="4"/>
      <c r="Q5298" s="6"/>
    </row>
    <row r="5299" spans="6:17" x14ac:dyDescent="0.2">
      <c r="F5299" s="9"/>
      <c r="G5299" s="9"/>
      <c r="H5299" s="9"/>
      <c r="I5299" s="9"/>
      <c r="J5299" s="9"/>
      <c r="K5299" s="4"/>
      <c r="Q5299" s="6"/>
    </row>
    <row r="5300" spans="6:17" x14ac:dyDescent="0.2">
      <c r="F5300" s="9"/>
      <c r="G5300" s="9"/>
      <c r="H5300" s="9"/>
      <c r="I5300" s="9"/>
      <c r="J5300" s="9"/>
      <c r="K5300" s="4"/>
      <c r="Q5300" s="6"/>
    </row>
    <row r="5301" spans="6:17" x14ac:dyDescent="0.2">
      <c r="F5301" s="9"/>
      <c r="G5301" s="9"/>
      <c r="H5301" s="9"/>
      <c r="I5301" s="9"/>
      <c r="J5301" s="9"/>
      <c r="K5301" s="4"/>
      <c r="Q5301" s="6"/>
    </row>
    <row r="5302" spans="6:17" x14ac:dyDescent="0.2">
      <c r="F5302" s="9"/>
      <c r="G5302" s="9"/>
      <c r="H5302" s="9"/>
      <c r="I5302" s="9"/>
      <c r="J5302" s="9"/>
      <c r="K5302" s="4"/>
      <c r="Q5302" s="6"/>
    </row>
    <row r="5303" spans="6:17" x14ac:dyDescent="0.2">
      <c r="F5303" s="9"/>
      <c r="G5303" s="9"/>
      <c r="H5303" s="9"/>
      <c r="I5303" s="9"/>
      <c r="J5303" s="9"/>
      <c r="K5303" s="4"/>
      <c r="Q5303" s="6"/>
    </row>
    <row r="5304" spans="6:17" x14ac:dyDescent="0.2">
      <c r="F5304" s="9"/>
      <c r="G5304" s="9"/>
      <c r="H5304" s="9"/>
      <c r="I5304" s="9"/>
      <c r="J5304" s="9"/>
      <c r="K5304" s="4"/>
      <c r="Q5304" s="6"/>
    </row>
    <row r="5305" spans="6:17" x14ac:dyDescent="0.2">
      <c r="F5305" s="9"/>
      <c r="G5305" s="9"/>
      <c r="H5305" s="9"/>
      <c r="I5305" s="9"/>
      <c r="J5305" s="9"/>
      <c r="K5305" s="4"/>
      <c r="Q5305" s="6"/>
    </row>
    <row r="5306" spans="6:17" x14ac:dyDescent="0.2">
      <c r="F5306" s="9"/>
      <c r="G5306" s="9"/>
      <c r="H5306" s="9"/>
      <c r="I5306" s="9"/>
      <c r="J5306" s="9"/>
      <c r="K5306" s="4"/>
      <c r="Q5306" s="6"/>
    </row>
    <row r="5307" spans="6:17" x14ac:dyDescent="0.2">
      <c r="F5307" s="9"/>
      <c r="G5307" s="9"/>
      <c r="H5307" s="9"/>
      <c r="I5307" s="9"/>
      <c r="J5307" s="9"/>
      <c r="K5307" s="4"/>
      <c r="Q5307" s="6"/>
    </row>
    <row r="5308" spans="6:17" x14ac:dyDescent="0.2">
      <c r="F5308" s="9"/>
      <c r="G5308" s="9"/>
      <c r="H5308" s="9"/>
      <c r="I5308" s="9"/>
      <c r="J5308" s="9"/>
      <c r="K5308" s="4"/>
      <c r="Q5308" s="6"/>
    </row>
    <row r="5309" spans="6:17" x14ac:dyDescent="0.2">
      <c r="F5309" s="9"/>
      <c r="G5309" s="9"/>
      <c r="H5309" s="9"/>
      <c r="I5309" s="9"/>
      <c r="J5309" s="9"/>
      <c r="K5309" s="4"/>
      <c r="Q5309" s="6"/>
    </row>
    <row r="5310" spans="6:17" x14ac:dyDescent="0.2">
      <c r="F5310" s="9"/>
      <c r="G5310" s="9"/>
      <c r="H5310" s="9"/>
      <c r="I5310" s="9"/>
      <c r="J5310" s="9"/>
      <c r="K5310" s="4"/>
      <c r="Q5310" s="6"/>
    </row>
    <row r="5311" spans="6:17" x14ac:dyDescent="0.2">
      <c r="F5311" s="9"/>
      <c r="G5311" s="9"/>
      <c r="H5311" s="9"/>
      <c r="I5311" s="9"/>
      <c r="J5311" s="9"/>
      <c r="K5311" s="4"/>
      <c r="Q5311" s="6"/>
    </row>
    <row r="5312" spans="6:17" x14ac:dyDescent="0.2">
      <c r="F5312" s="9"/>
      <c r="G5312" s="9"/>
      <c r="H5312" s="9"/>
      <c r="I5312" s="9"/>
      <c r="J5312" s="9"/>
      <c r="K5312" s="4"/>
      <c r="Q5312" s="6"/>
    </row>
    <row r="5313" spans="6:17" x14ac:dyDescent="0.2">
      <c r="F5313" s="9"/>
      <c r="G5313" s="9"/>
      <c r="H5313" s="9"/>
      <c r="I5313" s="9"/>
      <c r="J5313" s="9"/>
      <c r="K5313" s="4"/>
      <c r="Q5313" s="6"/>
    </row>
    <row r="5314" spans="6:17" x14ac:dyDescent="0.2">
      <c r="F5314" s="9"/>
      <c r="G5314" s="9"/>
      <c r="H5314" s="9"/>
      <c r="I5314" s="9"/>
      <c r="J5314" s="9"/>
      <c r="K5314" s="4"/>
      <c r="Q5314" s="6"/>
    </row>
    <row r="5315" spans="6:17" x14ac:dyDescent="0.2">
      <c r="F5315" s="9"/>
      <c r="G5315" s="9"/>
      <c r="H5315" s="9"/>
      <c r="I5315" s="9"/>
      <c r="J5315" s="9"/>
      <c r="K5315" s="4"/>
      <c r="Q5315" s="6"/>
    </row>
    <row r="5316" spans="6:17" x14ac:dyDescent="0.2">
      <c r="F5316" s="9"/>
      <c r="G5316" s="9"/>
      <c r="H5316" s="9"/>
      <c r="I5316" s="9"/>
      <c r="J5316" s="9"/>
      <c r="K5316" s="4"/>
      <c r="Q5316" s="6"/>
    </row>
    <row r="5317" spans="6:17" x14ac:dyDescent="0.2">
      <c r="F5317" s="9"/>
      <c r="G5317" s="9"/>
      <c r="H5317" s="9"/>
      <c r="I5317" s="9"/>
      <c r="J5317" s="9"/>
      <c r="K5317" s="4"/>
      <c r="Q5317" s="6"/>
    </row>
    <row r="5318" spans="6:17" x14ac:dyDescent="0.2">
      <c r="F5318" s="9"/>
      <c r="G5318" s="9"/>
      <c r="H5318" s="9"/>
      <c r="I5318" s="9"/>
      <c r="J5318" s="9"/>
      <c r="K5318" s="4"/>
      <c r="Q5318" s="6"/>
    </row>
    <row r="5319" spans="6:17" x14ac:dyDescent="0.2">
      <c r="F5319" s="9"/>
      <c r="G5319" s="9"/>
      <c r="H5319" s="9"/>
      <c r="I5319" s="9"/>
      <c r="J5319" s="9"/>
      <c r="K5319" s="4"/>
      <c r="Q5319" s="6"/>
    </row>
    <row r="5320" spans="6:17" x14ac:dyDescent="0.2">
      <c r="F5320" s="9"/>
      <c r="G5320" s="9"/>
      <c r="H5320" s="9"/>
      <c r="I5320" s="9"/>
      <c r="J5320" s="9"/>
      <c r="K5320" s="4"/>
      <c r="Q5320" s="6"/>
    </row>
    <row r="5321" spans="6:17" x14ac:dyDescent="0.2">
      <c r="F5321" s="9"/>
      <c r="G5321" s="9"/>
      <c r="H5321" s="9"/>
      <c r="I5321" s="9"/>
      <c r="J5321" s="9"/>
      <c r="K5321" s="4"/>
      <c r="Q5321" s="6"/>
    </row>
    <row r="5322" spans="6:17" x14ac:dyDescent="0.2">
      <c r="F5322" s="9"/>
      <c r="G5322" s="9"/>
      <c r="H5322" s="9"/>
      <c r="I5322" s="9"/>
      <c r="J5322" s="9"/>
      <c r="K5322" s="4"/>
      <c r="Q5322" s="6"/>
    </row>
    <row r="5323" spans="6:17" x14ac:dyDescent="0.2">
      <c r="F5323" s="9"/>
      <c r="G5323" s="9"/>
      <c r="H5323" s="9"/>
      <c r="I5323" s="9"/>
      <c r="J5323" s="9"/>
      <c r="K5323" s="4"/>
      <c r="Q5323" s="6"/>
    </row>
    <row r="5324" spans="6:17" x14ac:dyDescent="0.2">
      <c r="F5324" s="9"/>
      <c r="G5324" s="9"/>
      <c r="H5324" s="9"/>
      <c r="I5324" s="9"/>
      <c r="J5324" s="9"/>
      <c r="K5324" s="4"/>
      <c r="Q5324" s="6"/>
    </row>
    <row r="5325" spans="6:17" x14ac:dyDescent="0.2">
      <c r="F5325" s="9"/>
      <c r="G5325" s="9"/>
      <c r="H5325" s="9"/>
      <c r="I5325" s="9"/>
      <c r="J5325" s="9"/>
      <c r="K5325" s="4"/>
      <c r="Q5325" s="6"/>
    </row>
    <row r="5326" spans="6:17" x14ac:dyDescent="0.2">
      <c r="F5326" s="9"/>
      <c r="G5326" s="9"/>
      <c r="H5326" s="9"/>
      <c r="I5326" s="9"/>
      <c r="J5326" s="9"/>
      <c r="K5326" s="4"/>
      <c r="Q5326" s="6"/>
    </row>
    <row r="5327" spans="6:17" x14ac:dyDescent="0.2">
      <c r="F5327" s="9"/>
      <c r="G5327" s="9"/>
      <c r="H5327" s="9"/>
      <c r="I5327" s="9"/>
      <c r="J5327" s="9"/>
      <c r="K5327" s="4"/>
      <c r="Q5327" s="6"/>
    </row>
    <row r="5328" spans="6:17" x14ac:dyDescent="0.2">
      <c r="F5328" s="9"/>
      <c r="G5328" s="9"/>
      <c r="H5328" s="9"/>
      <c r="I5328" s="9"/>
      <c r="J5328" s="9"/>
      <c r="K5328" s="4"/>
      <c r="Q5328" s="6"/>
    </row>
    <row r="5329" spans="6:17" x14ac:dyDescent="0.2">
      <c r="F5329" s="9"/>
      <c r="G5329" s="9"/>
      <c r="H5329" s="9"/>
      <c r="I5329" s="9"/>
      <c r="J5329" s="9"/>
      <c r="K5329" s="4"/>
      <c r="Q5329" s="6"/>
    </row>
    <row r="5330" spans="6:17" x14ac:dyDescent="0.2">
      <c r="F5330" s="9"/>
      <c r="G5330" s="9"/>
      <c r="H5330" s="9"/>
      <c r="I5330" s="9"/>
      <c r="J5330" s="9"/>
      <c r="K5330" s="4"/>
      <c r="Q5330" s="6"/>
    </row>
    <row r="5331" spans="6:17" x14ac:dyDescent="0.2">
      <c r="F5331" s="9"/>
      <c r="G5331" s="9"/>
      <c r="H5331" s="9"/>
      <c r="I5331" s="9"/>
      <c r="J5331" s="9"/>
      <c r="K5331" s="4"/>
      <c r="Q5331" s="6"/>
    </row>
    <row r="5332" spans="6:17" x14ac:dyDescent="0.2">
      <c r="F5332" s="9"/>
      <c r="G5332" s="9"/>
      <c r="H5332" s="9"/>
      <c r="I5332" s="9"/>
      <c r="J5332" s="9"/>
      <c r="K5332" s="4"/>
      <c r="Q5332" s="6"/>
    </row>
    <row r="5333" spans="6:17" x14ac:dyDescent="0.2">
      <c r="F5333" s="9"/>
      <c r="G5333" s="9"/>
      <c r="H5333" s="9"/>
      <c r="I5333" s="9"/>
      <c r="J5333" s="9"/>
      <c r="K5333" s="4"/>
      <c r="Q5333" s="6"/>
    </row>
    <row r="5334" spans="6:17" x14ac:dyDescent="0.2">
      <c r="F5334" s="9"/>
      <c r="G5334" s="9"/>
      <c r="H5334" s="9"/>
      <c r="I5334" s="9"/>
      <c r="J5334" s="9"/>
      <c r="K5334" s="4"/>
      <c r="Q5334" s="6"/>
    </row>
    <row r="5335" spans="6:17" x14ac:dyDescent="0.2">
      <c r="F5335" s="9"/>
      <c r="G5335" s="9"/>
      <c r="H5335" s="9"/>
      <c r="I5335" s="9"/>
      <c r="J5335" s="9"/>
      <c r="K5335" s="4"/>
      <c r="Q5335" s="6"/>
    </row>
    <row r="5336" spans="6:17" x14ac:dyDescent="0.2">
      <c r="F5336" s="9"/>
      <c r="G5336" s="9"/>
      <c r="H5336" s="9"/>
      <c r="I5336" s="9"/>
      <c r="J5336" s="9"/>
      <c r="K5336" s="4"/>
      <c r="Q5336" s="6"/>
    </row>
    <row r="5337" spans="6:17" x14ac:dyDescent="0.2">
      <c r="F5337" s="9"/>
      <c r="G5337" s="9"/>
      <c r="H5337" s="9"/>
      <c r="I5337" s="9"/>
      <c r="J5337" s="9"/>
      <c r="K5337" s="4"/>
      <c r="Q5337" s="6"/>
    </row>
    <row r="5338" spans="6:17" x14ac:dyDescent="0.2">
      <c r="F5338" s="9"/>
      <c r="G5338" s="9"/>
      <c r="H5338" s="9"/>
      <c r="I5338" s="9"/>
      <c r="J5338" s="9"/>
      <c r="K5338" s="4"/>
      <c r="Q5338" s="6"/>
    </row>
    <row r="5339" spans="6:17" x14ac:dyDescent="0.2">
      <c r="F5339" s="9"/>
      <c r="G5339" s="9"/>
      <c r="H5339" s="9"/>
      <c r="I5339" s="9"/>
      <c r="J5339" s="9"/>
      <c r="K5339" s="4"/>
      <c r="Q5339" s="6"/>
    </row>
    <row r="5340" spans="6:17" x14ac:dyDescent="0.2">
      <c r="F5340" s="9"/>
      <c r="G5340" s="9"/>
      <c r="H5340" s="9"/>
      <c r="I5340" s="9"/>
      <c r="J5340" s="9"/>
      <c r="K5340" s="4"/>
      <c r="Q5340" s="6"/>
    </row>
    <row r="5341" spans="6:17" x14ac:dyDescent="0.2">
      <c r="F5341" s="9"/>
      <c r="G5341" s="9"/>
      <c r="H5341" s="9"/>
      <c r="I5341" s="9"/>
      <c r="J5341" s="9"/>
      <c r="K5341" s="4"/>
      <c r="Q5341" s="6"/>
    </row>
    <row r="5342" spans="6:17" x14ac:dyDescent="0.2">
      <c r="F5342" s="9"/>
      <c r="G5342" s="9"/>
      <c r="H5342" s="9"/>
      <c r="I5342" s="9"/>
      <c r="J5342" s="9"/>
      <c r="K5342" s="4"/>
      <c r="Q5342" s="6"/>
    </row>
    <row r="5343" spans="6:17" x14ac:dyDescent="0.2">
      <c r="F5343" s="9"/>
      <c r="G5343" s="9"/>
      <c r="H5343" s="9"/>
      <c r="I5343" s="9"/>
      <c r="J5343" s="9"/>
      <c r="K5343" s="4"/>
      <c r="Q5343" s="6"/>
    </row>
    <row r="5344" spans="6:17" x14ac:dyDescent="0.2">
      <c r="F5344" s="9"/>
      <c r="G5344" s="9"/>
      <c r="H5344" s="9"/>
      <c r="I5344" s="9"/>
      <c r="J5344" s="9"/>
      <c r="K5344" s="4"/>
      <c r="Q5344" s="6"/>
    </row>
    <row r="5345" spans="6:17" x14ac:dyDescent="0.2">
      <c r="F5345" s="9"/>
      <c r="G5345" s="9"/>
      <c r="H5345" s="9"/>
      <c r="I5345" s="9"/>
      <c r="J5345" s="9"/>
      <c r="K5345" s="4"/>
      <c r="Q5345" s="6"/>
    </row>
    <row r="5346" spans="6:17" x14ac:dyDescent="0.2">
      <c r="F5346" s="9"/>
      <c r="G5346" s="9"/>
      <c r="H5346" s="9"/>
      <c r="I5346" s="9"/>
      <c r="J5346" s="9"/>
      <c r="K5346" s="4"/>
      <c r="Q5346" s="6"/>
    </row>
    <row r="5347" spans="6:17" x14ac:dyDescent="0.2">
      <c r="F5347" s="9"/>
      <c r="G5347" s="9"/>
      <c r="H5347" s="9"/>
      <c r="I5347" s="9"/>
      <c r="J5347" s="9"/>
      <c r="K5347" s="4"/>
      <c r="Q5347" s="6"/>
    </row>
    <row r="5348" spans="6:17" x14ac:dyDescent="0.2">
      <c r="F5348" s="9"/>
      <c r="G5348" s="9"/>
      <c r="H5348" s="9"/>
      <c r="I5348" s="9"/>
      <c r="J5348" s="9"/>
      <c r="K5348" s="4"/>
      <c r="Q5348" s="6"/>
    </row>
    <row r="5349" spans="6:17" x14ac:dyDescent="0.2">
      <c r="F5349" s="9"/>
      <c r="G5349" s="9"/>
      <c r="H5349" s="9"/>
      <c r="I5349" s="9"/>
      <c r="J5349" s="9"/>
      <c r="K5349" s="4"/>
      <c r="Q5349" s="6"/>
    </row>
    <row r="5350" spans="6:17" x14ac:dyDescent="0.2">
      <c r="F5350" s="9"/>
      <c r="G5350" s="9"/>
      <c r="H5350" s="9"/>
      <c r="I5350" s="9"/>
      <c r="J5350" s="9"/>
      <c r="K5350" s="4"/>
      <c r="Q5350" s="6"/>
    </row>
    <row r="5351" spans="6:17" x14ac:dyDescent="0.2">
      <c r="F5351" s="9"/>
      <c r="G5351" s="9"/>
      <c r="H5351" s="9"/>
      <c r="I5351" s="9"/>
      <c r="J5351" s="9"/>
      <c r="K5351" s="4"/>
      <c r="Q5351" s="6"/>
    </row>
    <row r="5352" spans="6:17" x14ac:dyDescent="0.2">
      <c r="F5352" s="9"/>
      <c r="G5352" s="9"/>
      <c r="H5352" s="9"/>
      <c r="I5352" s="9"/>
      <c r="J5352" s="9"/>
      <c r="K5352" s="4"/>
      <c r="Q5352" s="6"/>
    </row>
    <row r="5353" spans="6:17" x14ac:dyDescent="0.2">
      <c r="F5353" s="9"/>
      <c r="G5353" s="9"/>
      <c r="H5353" s="9"/>
      <c r="I5353" s="9"/>
      <c r="J5353" s="9"/>
      <c r="K5353" s="4"/>
      <c r="Q5353" s="6"/>
    </row>
    <row r="5354" spans="6:17" x14ac:dyDescent="0.2">
      <c r="F5354" s="9"/>
      <c r="G5354" s="9"/>
      <c r="H5354" s="9"/>
      <c r="I5354" s="9"/>
      <c r="J5354" s="9"/>
      <c r="K5354" s="4"/>
      <c r="Q5354" s="6"/>
    </row>
    <row r="5355" spans="6:17" x14ac:dyDescent="0.2">
      <c r="F5355" s="9"/>
      <c r="G5355" s="9"/>
      <c r="H5355" s="9"/>
      <c r="I5355" s="9"/>
      <c r="J5355" s="9"/>
      <c r="K5355" s="4"/>
      <c r="Q5355" s="6"/>
    </row>
    <row r="5356" spans="6:17" x14ac:dyDescent="0.2">
      <c r="F5356" s="9"/>
      <c r="G5356" s="9"/>
      <c r="H5356" s="9"/>
      <c r="I5356" s="9"/>
      <c r="J5356" s="9"/>
      <c r="K5356" s="4"/>
      <c r="Q5356" s="6"/>
    </row>
    <row r="5357" spans="6:17" x14ac:dyDescent="0.2">
      <c r="F5357" s="9"/>
      <c r="G5357" s="9"/>
      <c r="H5357" s="9"/>
      <c r="I5357" s="9"/>
      <c r="J5357" s="9"/>
      <c r="K5357" s="4"/>
      <c r="Q5357" s="6"/>
    </row>
    <row r="5358" spans="6:17" x14ac:dyDescent="0.2">
      <c r="F5358" s="9"/>
      <c r="G5358" s="9"/>
      <c r="H5358" s="9"/>
      <c r="I5358" s="9"/>
      <c r="J5358" s="9"/>
      <c r="K5358" s="4"/>
      <c r="Q5358" s="6"/>
    </row>
    <row r="5359" spans="6:17" x14ac:dyDescent="0.2">
      <c r="F5359" s="9"/>
      <c r="G5359" s="9"/>
      <c r="H5359" s="9"/>
      <c r="I5359" s="9"/>
      <c r="J5359" s="9"/>
      <c r="K5359" s="4"/>
      <c r="Q5359" s="6"/>
    </row>
    <row r="5360" spans="6:17" x14ac:dyDescent="0.2">
      <c r="F5360" s="9"/>
      <c r="G5360" s="9"/>
      <c r="H5360" s="9"/>
      <c r="I5360" s="9"/>
      <c r="J5360" s="9"/>
      <c r="K5360" s="4"/>
      <c r="Q5360" s="6"/>
    </row>
    <row r="5361" spans="6:17" x14ac:dyDescent="0.2">
      <c r="F5361" s="9"/>
      <c r="G5361" s="9"/>
      <c r="H5361" s="9"/>
      <c r="I5361" s="9"/>
      <c r="J5361" s="9"/>
      <c r="K5361" s="4"/>
      <c r="Q5361" s="6"/>
    </row>
    <row r="5362" spans="6:17" x14ac:dyDescent="0.2">
      <c r="F5362" s="9"/>
      <c r="G5362" s="9"/>
      <c r="H5362" s="9"/>
      <c r="I5362" s="9"/>
      <c r="J5362" s="9"/>
      <c r="K5362" s="4"/>
      <c r="Q5362" s="6"/>
    </row>
    <row r="5363" spans="6:17" x14ac:dyDescent="0.2">
      <c r="F5363" s="9"/>
      <c r="G5363" s="9"/>
      <c r="H5363" s="9"/>
      <c r="I5363" s="9"/>
      <c r="J5363" s="9"/>
      <c r="K5363" s="4"/>
      <c r="Q5363" s="6"/>
    </row>
    <row r="5364" spans="6:17" x14ac:dyDescent="0.2">
      <c r="F5364" s="9"/>
      <c r="G5364" s="9"/>
      <c r="H5364" s="9"/>
      <c r="I5364" s="9"/>
      <c r="J5364" s="9"/>
      <c r="K5364" s="4"/>
      <c r="Q5364" s="6"/>
    </row>
    <row r="5365" spans="6:17" x14ac:dyDescent="0.2">
      <c r="F5365" s="9"/>
      <c r="G5365" s="9"/>
      <c r="H5365" s="9"/>
      <c r="I5365" s="9"/>
      <c r="J5365" s="9"/>
      <c r="K5365" s="4"/>
      <c r="Q5365" s="6"/>
    </row>
    <row r="5366" spans="6:17" x14ac:dyDescent="0.2">
      <c r="F5366" s="9"/>
      <c r="G5366" s="9"/>
      <c r="H5366" s="9"/>
      <c r="I5366" s="9"/>
      <c r="J5366" s="9"/>
      <c r="K5366" s="4"/>
      <c r="Q5366" s="6"/>
    </row>
    <row r="5367" spans="6:17" x14ac:dyDescent="0.2">
      <c r="F5367" s="9"/>
      <c r="G5367" s="9"/>
      <c r="H5367" s="9"/>
      <c r="I5367" s="9"/>
      <c r="J5367" s="9"/>
      <c r="K5367" s="4"/>
      <c r="Q5367" s="6"/>
    </row>
    <row r="5368" spans="6:17" x14ac:dyDescent="0.2">
      <c r="F5368" s="9"/>
      <c r="G5368" s="9"/>
      <c r="H5368" s="9"/>
      <c r="I5368" s="9"/>
      <c r="J5368" s="9"/>
      <c r="K5368" s="4"/>
      <c r="Q5368" s="6"/>
    </row>
    <row r="5369" spans="6:17" x14ac:dyDescent="0.2">
      <c r="F5369" s="9"/>
      <c r="G5369" s="9"/>
      <c r="H5369" s="9"/>
      <c r="I5369" s="9"/>
      <c r="J5369" s="9"/>
      <c r="K5369" s="4"/>
      <c r="Q5369" s="6"/>
    </row>
    <row r="5370" spans="6:17" x14ac:dyDescent="0.2">
      <c r="F5370" s="9"/>
      <c r="G5370" s="9"/>
      <c r="H5370" s="9"/>
      <c r="I5370" s="9"/>
      <c r="J5370" s="9"/>
      <c r="K5370" s="4"/>
      <c r="Q5370" s="6"/>
    </row>
    <row r="5371" spans="6:17" x14ac:dyDescent="0.2">
      <c r="F5371" s="9"/>
      <c r="G5371" s="9"/>
      <c r="H5371" s="9"/>
      <c r="I5371" s="9"/>
      <c r="J5371" s="9"/>
      <c r="K5371" s="4"/>
      <c r="Q5371" s="6"/>
    </row>
    <row r="5372" spans="6:17" x14ac:dyDescent="0.2">
      <c r="F5372" s="9"/>
      <c r="G5372" s="9"/>
      <c r="H5372" s="9"/>
      <c r="I5372" s="9"/>
      <c r="J5372" s="9"/>
      <c r="K5372" s="4"/>
      <c r="Q5372" s="6"/>
    </row>
    <row r="5373" spans="6:17" x14ac:dyDescent="0.2">
      <c r="F5373" s="9"/>
      <c r="G5373" s="9"/>
      <c r="H5373" s="9"/>
      <c r="I5373" s="9"/>
      <c r="J5373" s="9"/>
      <c r="K5373" s="4"/>
      <c r="Q5373" s="6"/>
    </row>
    <row r="5374" spans="6:17" x14ac:dyDescent="0.2">
      <c r="F5374" s="9"/>
      <c r="G5374" s="9"/>
      <c r="H5374" s="9"/>
      <c r="I5374" s="9"/>
      <c r="J5374" s="9"/>
      <c r="K5374" s="4"/>
      <c r="Q5374" s="6"/>
    </row>
    <row r="5375" spans="6:17" x14ac:dyDescent="0.2">
      <c r="F5375" s="9"/>
      <c r="G5375" s="9"/>
      <c r="H5375" s="9"/>
      <c r="I5375" s="9"/>
      <c r="J5375" s="9"/>
      <c r="K5375" s="4"/>
      <c r="Q5375" s="6"/>
    </row>
    <row r="5376" spans="6:17" x14ac:dyDescent="0.2">
      <c r="F5376" s="9"/>
      <c r="G5376" s="9"/>
      <c r="H5376" s="9"/>
      <c r="I5376" s="9"/>
      <c r="J5376" s="9"/>
      <c r="K5376" s="4"/>
      <c r="Q5376" s="6"/>
    </row>
    <row r="5377" spans="6:17" x14ac:dyDescent="0.2">
      <c r="F5377" s="9"/>
      <c r="G5377" s="9"/>
      <c r="H5377" s="9"/>
      <c r="I5377" s="9"/>
      <c r="J5377" s="9"/>
      <c r="K5377" s="4"/>
      <c r="Q5377" s="6"/>
    </row>
    <row r="5378" spans="6:17" x14ac:dyDescent="0.2">
      <c r="F5378" s="9"/>
      <c r="G5378" s="9"/>
      <c r="H5378" s="9"/>
      <c r="I5378" s="9"/>
      <c r="J5378" s="9"/>
      <c r="K5378" s="4"/>
      <c r="Q5378" s="6"/>
    </row>
    <row r="5379" spans="6:17" x14ac:dyDescent="0.2">
      <c r="F5379" s="9"/>
      <c r="G5379" s="9"/>
      <c r="H5379" s="9"/>
      <c r="I5379" s="9"/>
      <c r="J5379" s="9"/>
      <c r="K5379" s="4"/>
      <c r="Q5379" s="6"/>
    </row>
    <row r="5380" spans="6:17" x14ac:dyDescent="0.2">
      <c r="F5380" s="9"/>
      <c r="G5380" s="9"/>
      <c r="H5380" s="9"/>
      <c r="I5380" s="9"/>
      <c r="J5380" s="9"/>
      <c r="K5380" s="4"/>
      <c r="Q5380" s="6"/>
    </row>
    <row r="5381" spans="6:17" x14ac:dyDescent="0.2">
      <c r="F5381" s="9"/>
      <c r="G5381" s="9"/>
      <c r="H5381" s="9"/>
      <c r="I5381" s="9"/>
      <c r="J5381" s="9"/>
      <c r="K5381" s="4"/>
      <c r="Q5381" s="6"/>
    </row>
    <row r="5382" spans="6:17" x14ac:dyDescent="0.2">
      <c r="F5382" s="9"/>
      <c r="G5382" s="9"/>
      <c r="H5382" s="9"/>
      <c r="I5382" s="9"/>
      <c r="J5382" s="9"/>
      <c r="K5382" s="4"/>
      <c r="Q5382" s="6"/>
    </row>
    <row r="5383" spans="6:17" x14ac:dyDescent="0.2">
      <c r="F5383" s="9"/>
      <c r="G5383" s="9"/>
      <c r="H5383" s="9"/>
      <c r="I5383" s="9"/>
      <c r="J5383" s="9"/>
      <c r="K5383" s="4"/>
      <c r="Q5383" s="6"/>
    </row>
    <row r="5384" spans="6:17" x14ac:dyDescent="0.2">
      <c r="F5384" s="9"/>
      <c r="G5384" s="9"/>
      <c r="H5384" s="9"/>
      <c r="I5384" s="9"/>
      <c r="J5384" s="9"/>
      <c r="K5384" s="4"/>
      <c r="Q5384" s="6"/>
    </row>
    <row r="5385" spans="6:17" x14ac:dyDescent="0.2">
      <c r="F5385" s="9"/>
      <c r="G5385" s="9"/>
      <c r="H5385" s="9"/>
      <c r="I5385" s="9"/>
      <c r="J5385" s="9"/>
      <c r="K5385" s="4"/>
      <c r="Q5385" s="6"/>
    </row>
    <row r="5386" spans="6:17" x14ac:dyDescent="0.2">
      <c r="F5386" s="9"/>
      <c r="G5386" s="9"/>
      <c r="H5386" s="9"/>
      <c r="I5386" s="9"/>
      <c r="J5386" s="9"/>
      <c r="K5386" s="4"/>
      <c r="Q5386" s="6"/>
    </row>
    <row r="5387" spans="6:17" x14ac:dyDescent="0.2">
      <c r="F5387" s="9"/>
      <c r="G5387" s="9"/>
      <c r="H5387" s="9"/>
      <c r="I5387" s="9"/>
      <c r="J5387" s="9"/>
      <c r="K5387" s="4"/>
      <c r="Q5387" s="6"/>
    </row>
    <row r="5388" spans="6:17" x14ac:dyDescent="0.2">
      <c r="F5388" s="9"/>
      <c r="G5388" s="9"/>
      <c r="H5388" s="9"/>
      <c r="I5388" s="9"/>
      <c r="J5388" s="9"/>
      <c r="K5388" s="4"/>
      <c r="Q5388" s="6"/>
    </row>
    <row r="5389" spans="6:17" x14ac:dyDescent="0.2">
      <c r="F5389" s="9"/>
      <c r="G5389" s="9"/>
      <c r="H5389" s="9"/>
      <c r="I5389" s="9"/>
      <c r="J5389" s="9"/>
      <c r="K5389" s="4"/>
      <c r="Q5389" s="6"/>
    </row>
    <row r="5390" spans="6:17" x14ac:dyDescent="0.2">
      <c r="F5390" s="9"/>
      <c r="G5390" s="9"/>
      <c r="H5390" s="9"/>
      <c r="I5390" s="9"/>
      <c r="J5390" s="9"/>
      <c r="K5390" s="4"/>
      <c r="Q5390" s="6"/>
    </row>
    <row r="5391" spans="6:17" x14ac:dyDescent="0.2">
      <c r="F5391" s="9"/>
      <c r="G5391" s="9"/>
      <c r="H5391" s="9"/>
      <c r="I5391" s="9"/>
      <c r="J5391" s="9"/>
      <c r="K5391" s="4"/>
      <c r="Q5391" s="6"/>
    </row>
    <row r="5392" spans="6:17" x14ac:dyDescent="0.2">
      <c r="F5392" s="9"/>
      <c r="G5392" s="9"/>
      <c r="H5392" s="9"/>
      <c r="I5392" s="9"/>
      <c r="J5392" s="9"/>
      <c r="K5392" s="4"/>
      <c r="Q5392" s="6"/>
    </row>
    <row r="5393" spans="6:17" x14ac:dyDescent="0.2">
      <c r="F5393" s="9"/>
      <c r="G5393" s="9"/>
      <c r="H5393" s="9"/>
      <c r="I5393" s="9"/>
      <c r="J5393" s="9"/>
      <c r="K5393" s="4"/>
      <c r="Q5393" s="6"/>
    </row>
    <row r="5394" spans="6:17" x14ac:dyDescent="0.2">
      <c r="F5394" s="9"/>
      <c r="G5394" s="9"/>
      <c r="H5394" s="9"/>
      <c r="I5394" s="9"/>
      <c r="J5394" s="9"/>
      <c r="K5394" s="4"/>
      <c r="Q5394" s="6"/>
    </row>
    <row r="5395" spans="6:17" x14ac:dyDescent="0.2">
      <c r="F5395" s="9"/>
      <c r="G5395" s="9"/>
      <c r="H5395" s="9"/>
      <c r="I5395" s="9"/>
      <c r="J5395" s="9"/>
      <c r="K5395" s="4"/>
      <c r="Q5395" s="6"/>
    </row>
    <row r="5396" spans="6:17" x14ac:dyDescent="0.2">
      <c r="F5396" s="9"/>
      <c r="G5396" s="9"/>
      <c r="H5396" s="9"/>
      <c r="I5396" s="9"/>
      <c r="J5396" s="9"/>
      <c r="K5396" s="4"/>
      <c r="Q5396" s="6"/>
    </row>
    <row r="5397" spans="6:17" x14ac:dyDescent="0.2">
      <c r="F5397" s="9"/>
      <c r="G5397" s="9"/>
      <c r="H5397" s="9"/>
      <c r="I5397" s="9"/>
      <c r="J5397" s="9"/>
      <c r="K5397" s="4"/>
      <c r="Q5397" s="6"/>
    </row>
    <row r="5398" spans="6:17" x14ac:dyDescent="0.2">
      <c r="F5398" s="9"/>
      <c r="G5398" s="9"/>
      <c r="H5398" s="9"/>
      <c r="I5398" s="9"/>
      <c r="J5398" s="9"/>
      <c r="K5398" s="4"/>
      <c r="Q5398" s="6"/>
    </row>
    <row r="5399" spans="6:17" x14ac:dyDescent="0.2">
      <c r="F5399" s="9"/>
      <c r="G5399" s="9"/>
      <c r="H5399" s="9"/>
      <c r="I5399" s="9"/>
      <c r="J5399" s="9"/>
      <c r="K5399" s="4"/>
      <c r="Q5399" s="6"/>
    </row>
    <row r="5400" spans="6:17" x14ac:dyDescent="0.2">
      <c r="F5400" s="9"/>
      <c r="G5400" s="9"/>
      <c r="H5400" s="9"/>
      <c r="I5400" s="9"/>
      <c r="J5400" s="9"/>
      <c r="K5400" s="4"/>
      <c r="Q5400" s="6"/>
    </row>
    <row r="5401" spans="6:17" x14ac:dyDescent="0.2">
      <c r="F5401" s="9"/>
      <c r="G5401" s="9"/>
      <c r="H5401" s="9"/>
      <c r="I5401" s="9"/>
      <c r="J5401" s="9"/>
      <c r="K5401" s="4"/>
      <c r="Q5401" s="6"/>
    </row>
    <row r="5402" spans="6:17" x14ac:dyDescent="0.2">
      <c r="F5402" s="9"/>
      <c r="G5402" s="9"/>
      <c r="H5402" s="9"/>
      <c r="I5402" s="9"/>
      <c r="J5402" s="9"/>
      <c r="K5402" s="4"/>
      <c r="Q5402" s="6"/>
    </row>
    <row r="5403" spans="6:17" x14ac:dyDescent="0.2">
      <c r="F5403" s="9"/>
      <c r="G5403" s="9"/>
      <c r="H5403" s="9"/>
      <c r="I5403" s="9"/>
      <c r="J5403" s="9"/>
      <c r="K5403" s="4"/>
      <c r="Q5403" s="6"/>
    </row>
    <row r="5404" spans="6:17" x14ac:dyDescent="0.2">
      <c r="F5404" s="9"/>
      <c r="G5404" s="9"/>
      <c r="H5404" s="9"/>
      <c r="I5404" s="9"/>
      <c r="J5404" s="9"/>
      <c r="K5404" s="4"/>
      <c r="Q5404" s="6"/>
    </row>
    <row r="5405" spans="6:17" x14ac:dyDescent="0.2">
      <c r="F5405" s="9"/>
      <c r="G5405" s="9"/>
      <c r="H5405" s="9"/>
      <c r="I5405" s="9"/>
      <c r="J5405" s="9"/>
      <c r="K5405" s="4"/>
      <c r="Q5405" s="6"/>
    </row>
    <row r="5406" spans="6:17" x14ac:dyDescent="0.2">
      <c r="F5406" s="9"/>
      <c r="G5406" s="9"/>
      <c r="H5406" s="9"/>
      <c r="I5406" s="9"/>
      <c r="J5406" s="9"/>
      <c r="K5406" s="4"/>
      <c r="Q5406" s="6"/>
    </row>
    <row r="5407" spans="6:17" x14ac:dyDescent="0.2">
      <c r="F5407" s="9"/>
      <c r="G5407" s="9"/>
      <c r="H5407" s="9"/>
      <c r="I5407" s="9"/>
      <c r="J5407" s="9"/>
      <c r="K5407" s="4"/>
      <c r="Q5407" s="6"/>
    </row>
    <row r="5408" spans="6:17" x14ac:dyDescent="0.2">
      <c r="F5408" s="9"/>
      <c r="G5408" s="9"/>
      <c r="H5408" s="9"/>
      <c r="I5408" s="9"/>
      <c r="J5408" s="9"/>
      <c r="K5408" s="4"/>
      <c r="Q5408" s="6"/>
    </row>
    <row r="5409" spans="6:17" x14ac:dyDescent="0.2">
      <c r="F5409" s="9"/>
      <c r="G5409" s="9"/>
      <c r="H5409" s="9"/>
      <c r="I5409" s="9"/>
      <c r="J5409" s="9"/>
      <c r="K5409" s="4"/>
      <c r="Q5409" s="6"/>
    </row>
    <row r="5410" spans="6:17" x14ac:dyDescent="0.2">
      <c r="F5410" s="9"/>
      <c r="G5410" s="9"/>
      <c r="H5410" s="9"/>
      <c r="I5410" s="9"/>
      <c r="J5410" s="9"/>
      <c r="K5410" s="4"/>
      <c r="Q5410" s="6"/>
    </row>
    <row r="5411" spans="6:17" x14ac:dyDescent="0.2">
      <c r="F5411" s="9"/>
      <c r="G5411" s="9"/>
      <c r="H5411" s="9"/>
      <c r="I5411" s="9"/>
      <c r="J5411" s="9"/>
      <c r="K5411" s="4"/>
      <c r="Q5411" s="6"/>
    </row>
    <row r="5412" spans="6:17" x14ac:dyDescent="0.2">
      <c r="F5412" s="9"/>
      <c r="G5412" s="9"/>
      <c r="H5412" s="9"/>
      <c r="I5412" s="9"/>
      <c r="J5412" s="9"/>
      <c r="K5412" s="4"/>
      <c r="Q5412" s="6"/>
    </row>
    <row r="5413" spans="6:17" x14ac:dyDescent="0.2">
      <c r="F5413" s="9"/>
      <c r="G5413" s="9"/>
      <c r="H5413" s="9"/>
      <c r="I5413" s="9"/>
      <c r="J5413" s="9"/>
      <c r="K5413" s="4"/>
      <c r="Q5413" s="6"/>
    </row>
    <row r="5414" spans="6:17" x14ac:dyDescent="0.2">
      <c r="F5414" s="9"/>
      <c r="G5414" s="9"/>
      <c r="H5414" s="9"/>
      <c r="I5414" s="9"/>
      <c r="J5414" s="9"/>
      <c r="K5414" s="4"/>
      <c r="Q5414" s="6"/>
    </row>
    <row r="5415" spans="6:17" x14ac:dyDescent="0.2">
      <c r="F5415" s="9"/>
      <c r="G5415" s="9"/>
      <c r="H5415" s="9"/>
      <c r="I5415" s="9"/>
      <c r="J5415" s="9"/>
      <c r="K5415" s="4"/>
      <c r="Q5415" s="6"/>
    </row>
    <row r="5416" spans="6:17" x14ac:dyDescent="0.2">
      <c r="F5416" s="9"/>
      <c r="G5416" s="9"/>
      <c r="H5416" s="9"/>
      <c r="I5416" s="9"/>
      <c r="J5416" s="9"/>
      <c r="K5416" s="4"/>
      <c r="Q5416" s="6"/>
    </row>
    <row r="5417" spans="6:17" x14ac:dyDescent="0.2">
      <c r="F5417" s="9"/>
      <c r="G5417" s="9"/>
      <c r="H5417" s="9"/>
      <c r="I5417" s="9"/>
      <c r="J5417" s="9"/>
      <c r="K5417" s="4"/>
      <c r="Q5417" s="6"/>
    </row>
    <row r="5418" spans="6:17" x14ac:dyDescent="0.2">
      <c r="F5418" s="9"/>
      <c r="G5418" s="9"/>
      <c r="H5418" s="9"/>
      <c r="I5418" s="9"/>
      <c r="J5418" s="9"/>
      <c r="K5418" s="4"/>
      <c r="Q5418" s="6"/>
    </row>
    <row r="5419" spans="6:17" x14ac:dyDescent="0.2">
      <c r="F5419" s="9"/>
      <c r="G5419" s="9"/>
      <c r="H5419" s="9"/>
      <c r="I5419" s="9"/>
      <c r="J5419" s="9"/>
      <c r="K5419" s="4"/>
      <c r="Q5419" s="6"/>
    </row>
    <row r="5420" spans="6:17" x14ac:dyDescent="0.2">
      <c r="F5420" s="9"/>
      <c r="G5420" s="9"/>
      <c r="H5420" s="9"/>
      <c r="I5420" s="9"/>
      <c r="J5420" s="9"/>
      <c r="K5420" s="4"/>
      <c r="Q5420" s="6"/>
    </row>
    <row r="5421" spans="6:17" x14ac:dyDescent="0.2">
      <c r="F5421" s="9"/>
      <c r="G5421" s="9"/>
      <c r="H5421" s="9"/>
      <c r="I5421" s="9"/>
      <c r="J5421" s="9"/>
      <c r="K5421" s="4"/>
      <c r="Q5421" s="6"/>
    </row>
    <row r="5422" spans="6:17" x14ac:dyDescent="0.2">
      <c r="F5422" s="9"/>
      <c r="G5422" s="9"/>
      <c r="H5422" s="9"/>
      <c r="I5422" s="9"/>
      <c r="J5422" s="9"/>
      <c r="K5422" s="4"/>
      <c r="Q5422" s="6"/>
    </row>
    <row r="5423" spans="6:17" x14ac:dyDescent="0.2">
      <c r="F5423" s="9"/>
      <c r="G5423" s="9"/>
      <c r="H5423" s="9"/>
      <c r="I5423" s="9"/>
      <c r="J5423" s="9"/>
      <c r="K5423" s="4"/>
      <c r="Q5423" s="6"/>
    </row>
    <row r="5424" spans="6:17" x14ac:dyDescent="0.2">
      <c r="F5424" s="9"/>
      <c r="G5424" s="9"/>
      <c r="H5424" s="9"/>
      <c r="I5424" s="9"/>
      <c r="J5424" s="9"/>
      <c r="K5424" s="4"/>
      <c r="Q5424" s="6"/>
    </row>
    <row r="5425" spans="6:17" x14ac:dyDescent="0.2">
      <c r="F5425" s="9"/>
      <c r="G5425" s="9"/>
      <c r="H5425" s="9"/>
      <c r="I5425" s="9"/>
      <c r="J5425" s="9"/>
      <c r="K5425" s="4"/>
      <c r="Q5425" s="6"/>
    </row>
    <row r="5426" spans="6:17" x14ac:dyDescent="0.2">
      <c r="F5426" s="9"/>
      <c r="G5426" s="9"/>
      <c r="H5426" s="9"/>
      <c r="I5426" s="9"/>
      <c r="J5426" s="9"/>
      <c r="K5426" s="4"/>
      <c r="Q5426" s="6"/>
    </row>
    <row r="5427" spans="6:17" x14ac:dyDescent="0.2">
      <c r="F5427" s="9"/>
      <c r="G5427" s="9"/>
      <c r="H5427" s="9"/>
      <c r="I5427" s="9"/>
      <c r="J5427" s="9"/>
      <c r="K5427" s="4"/>
      <c r="Q5427" s="6"/>
    </row>
    <row r="5428" spans="6:17" x14ac:dyDescent="0.2">
      <c r="F5428" s="9"/>
      <c r="G5428" s="9"/>
      <c r="H5428" s="9"/>
      <c r="I5428" s="9"/>
      <c r="J5428" s="9"/>
      <c r="K5428" s="4"/>
      <c r="Q5428" s="6"/>
    </row>
    <row r="5429" spans="6:17" x14ac:dyDescent="0.2">
      <c r="F5429" s="9"/>
      <c r="G5429" s="9"/>
      <c r="H5429" s="9"/>
      <c r="I5429" s="9"/>
      <c r="J5429" s="9"/>
      <c r="K5429" s="4"/>
      <c r="Q5429" s="6"/>
    </row>
    <row r="5430" spans="6:17" x14ac:dyDescent="0.2">
      <c r="F5430" s="9"/>
      <c r="G5430" s="9"/>
      <c r="H5430" s="9"/>
      <c r="I5430" s="9"/>
      <c r="J5430" s="9"/>
      <c r="K5430" s="4"/>
      <c r="Q5430" s="6"/>
    </row>
    <row r="5431" spans="6:17" x14ac:dyDescent="0.2">
      <c r="F5431" s="9"/>
      <c r="G5431" s="9"/>
      <c r="H5431" s="9"/>
      <c r="I5431" s="9"/>
      <c r="J5431" s="9"/>
      <c r="K5431" s="4"/>
      <c r="Q5431" s="6"/>
    </row>
    <row r="5432" spans="6:17" x14ac:dyDescent="0.2">
      <c r="F5432" s="9"/>
      <c r="G5432" s="9"/>
      <c r="H5432" s="9"/>
      <c r="I5432" s="9"/>
      <c r="J5432" s="9"/>
      <c r="K5432" s="4"/>
      <c r="Q5432" s="6"/>
    </row>
    <row r="5433" spans="6:17" x14ac:dyDescent="0.2">
      <c r="F5433" s="9"/>
      <c r="G5433" s="9"/>
      <c r="H5433" s="9"/>
      <c r="I5433" s="9"/>
      <c r="J5433" s="9"/>
      <c r="K5433" s="4"/>
      <c r="Q5433" s="6"/>
    </row>
    <row r="5434" spans="6:17" x14ac:dyDescent="0.2">
      <c r="F5434" s="9"/>
      <c r="G5434" s="9"/>
      <c r="H5434" s="9"/>
      <c r="I5434" s="9"/>
      <c r="J5434" s="9"/>
      <c r="K5434" s="4"/>
      <c r="Q5434" s="6"/>
    </row>
    <row r="5435" spans="6:17" x14ac:dyDescent="0.2">
      <c r="F5435" s="9"/>
      <c r="G5435" s="9"/>
      <c r="H5435" s="9"/>
      <c r="I5435" s="9"/>
      <c r="J5435" s="9"/>
      <c r="K5435" s="4"/>
      <c r="Q5435" s="6"/>
    </row>
    <row r="5436" spans="6:17" x14ac:dyDescent="0.2">
      <c r="F5436" s="9"/>
      <c r="G5436" s="9"/>
      <c r="H5436" s="9"/>
      <c r="I5436" s="9"/>
      <c r="J5436" s="9"/>
      <c r="K5436" s="4"/>
      <c r="Q5436" s="6"/>
    </row>
    <row r="5437" spans="6:17" x14ac:dyDescent="0.2">
      <c r="F5437" s="9"/>
      <c r="G5437" s="9"/>
      <c r="H5437" s="9"/>
      <c r="I5437" s="9"/>
      <c r="J5437" s="9"/>
      <c r="K5437" s="4"/>
      <c r="Q5437" s="6"/>
    </row>
    <row r="5438" spans="6:17" x14ac:dyDescent="0.2">
      <c r="F5438" s="9"/>
      <c r="G5438" s="9"/>
      <c r="H5438" s="9"/>
      <c r="I5438" s="9"/>
      <c r="J5438" s="9"/>
      <c r="K5438" s="4"/>
      <c r="Q5438" s="6"/>
    </row>
    <row r="5439" spans="6:17" x14ac:dyDescent="0.2">
      <c r="F5439" s="9"/>
      <c r="G5439" s="9"/>
      <c r="H5439" s="9"/>
      <c r="I5439" s="9"/>
      <c r="J5439" s="9"/>
      <c r="K5439" s="4"/>
      <c r="Q5439" s="6"/>
    </row>
    <row r="5440" spans="6:17" x14ac:dyDescent="0.2">
      <c r="F5440" s="9"/>
      <c r="G5440" s="9"/>
      <c r="H5440" s="9"/>
      <c r="I5440" s="9"/>
      <c r="J5440" s="9"/>
      <c r="K5440" s="4"/>
      <c r="Q5440" s="6"/>
    </row>
    <row r="5441" spans="6:17" x14ac:dyDescent="0.2">
      <c r="F5441" s="9"/>
      <c r="G5441" s="9"/>
      <c r="H5441" s="9"/>
      <c r="I5441" s="9"/>
      <c r="J5441" s="9"/>
      <c r="K5441" s="4"/>
      <c r="Q5441" s="6"/>
    </row>
    <row r="5442" spans="6:17" x14ac:dyDescent="0.2">
      <c r="F5442" s="9"/>
      <c r="G5442" s="9"/>
      <c r="H5442" s="9"/>
      <c r="I5442" s="9"/>
      <c r="J5442" s="9"/>
      <c r="K5442" s="4"/>
      <c r="Q5442" s="6"/>
    </row>
    <row r="5443" spans="6:17" x14ac:dyDescent="0.2">
      <c r="F5443" s="9"/>
      <c r="G5443" s="9"/>
      <c r="H5443" s="9"/>
      <c r="I5443" s="9"/>
      <c r="J5443" s="9"/>
      <c r="K5443" s="4"/>
      <c r="Q5443" s="6"/>
    </row>
    <row r="5444" spans="6:17" x14ac:dyDescent="0.2">
      <c r="F5444" s="9"/>
      <c r="G5444" s="9"/>
      <c r="H5444" s="9"/>
      <c r="I5444" s="9"/>
      <c r="J5444" s="9"/>
      <c r="K5444" s="4"/>
      <c r="Q5444" s="6"/>
    </row>
    <row r="5445" spans="6:17" x14ac:dyDescent="0.2">
      <c r="F5445" s="9"/>
      <c r="G5445" s="9"/>
      <c r="H5445" s="9"/>
      <c r="I5445" s="9"/>
      <c r="J5445" s="9"/>
      <c r="K5445" s="4"/>
      <c r="Q5445" s="6"/>
    </row>
    <row r="5446" spans="6:17" x14ac:dyDescent="0.2">
      <c r="F5446" s="9"/>
      <c r="G5446" s="9"/>
      <c r="H5446" s="9"/>
      <c r="I5446" s="9"/>
      <c r="J5446" s="9"/>
      <c r="K5446" s="4"/>
      <c r="Q5446" s="6"/>
    </row>
    <row r="5447" spans="6:17" x14ac:dyDescent="0.2">
      <c r="F5447" s="9"/>
      <c r="G5447" s="9"/>
      <c r="H5447" s="9"/>
      <c r="I5447" s="9"/>
      <c r="J5447" s="9"/>
      <c r="K5447" s="4"/>
      <c r="Q5447" s="6"/>
    </row>
    <row r="5448" spans="6:17" x14ac:dyDescent="0.2">
      <c r="F5448" s="9"/>
      <c r="G5448" s="9"/>
      <c r="H5448" s="9"/>
      <c r="I5448" s="9"/>
      <c r="J5448" s="9"/>
      <c r="K5448" s="4"/>
      <c r="Q5448" s="6"/>
    </row>
    <row r="5449" spans="6:17" x14ac:dyDescent="0.2">
      <c r="F5449" s="9"/>
      <c r="G5449" s="9"/>
      <c r="H5449" s="9"/>
      <c r="I5449" s="9"/>
      <c r="J5449" s="9"/>
      <c r="K5449" s="4"/>
      <c r="Q5449" s="6"/>
    </row>
    <row r="5450" spans="6:17" x14ac:dyDescent="0.2">
      <c r="F5450" s="9"/>
      <c r="G5450" s="9"/>
      <c r="H5450" s="9"/>
      <c r="I5450" s="9"/>
      <c r="J5450" s="9"/>
      <c r="K5450" s="4"/>
      <c r="Q5450" s="6"/>
    </row>
    <row r="5451" spans="6:17" x14ac:dyDescent="0.2">
      <c r="F5451" s="9"/>
      <c r="G5451" s="9"/>
      <c r="H5451" s="9"/>
      <c r="I5451" s="9"/>
      <c r="J5451" s="9"/>
      <c r="K5451" s="4"/>
      <c r="Q5451" s="6"/>
    </row>
    <row r="5452" spans="6:17" x14ac:dyDescent="0.2">
      <c r="F5452" s="9"/>
      <c r="G5452" s="9"/>
      <c r="H5452" s="9"/>
      <c r="I5452" s="9"/>
      <c r="J5452" s="9"/>
      <c r="K5452" s="4"/>
      <c r="Q5452" s="6"/>
    </row>
    <row r="5453" spans="6:17" x14ac:dyDescent="0.2">
      <c r="F5453" s="9"/>
      <c r="G5453" s="9"/>
      <c r="H5453" s="9"/>
      <c r="I5453" s="9"/>
      <c r="J5453" s="9"/>
      <c r="K5453" s="4"/>
      <c r="Q5453" s="6"/>
    </row>
    <row r="5454" spans="6:17" x14ac:dyDescent="0.2">
      <c r="F5454" s="9"/>
      <c r="G5454" s="9"/>
      <c r="H5454" s="9"/>
      <c r="I5454" s="9"/>
      <c r="J5454" s="9"/>
      <c r="K5454" s="4"/>
      <c r="Q5454" s="6"/>
    </row>
    <row r="5455" spans="6:17" x14ac:dyDescent="0.2">
      <c r="F5455" s="9"/>
      <c r="G5455" s="9"/>
      <c r="H5455" s="9"/>
      <c r="I5455" s="9"/>
      <c r="J5455" s="9"/>
      <c r="K5455" s="4"/>
      <c r="Q5455" s="6"/>
    </row>
    <row r="5456" spans="6:17" x14ac:dyDescent="0.2">
      <c r="F5456" s="9"/>
      <c r="G5456" s="9"/>
      <c r="H5456" s="9"/>
      <c r="I5456" s="9"/>
      <c r="J5456" s="9"/>
      <c r="K5456" s="4"/>
      <c r="Q5456" s="6"/>
    </row>
    <row r="5457" spans="6:17" x14ac:dyDescent="0.2">
      <c r="F5457" s="9"/>
      <c r="G5457" s="9"/>
      <c r="H5457" s="9"/>
      <c r="I5457" s="9"/>
      <c r="J5457" s="9"/>
      <c r="K5457" s="4"/>
      <c r="Q5457" s="6"/>
    </row>
    <row r="5458" spans="6:17" x14ac:dyDescent="0.2">
      <c r="F5458" s="9"/>
      <c r="G5458" s="9"/>
      <c r="H5458" s="9"/>
      <c r="I5458" s="9"/>
      <c r="J5458" s="9"/>
      <c r="K5458" s="4"/>
      <c r="Q5458" s="6"/>
    </row>
    <row r="5459" spans="6:17" x14ac:dyDescent="0.2">
      <c r="F5459" s="9"/>
      <c r="G5459" s="9"/>
      <c r="H5459" s="9"/>
      <c r="I5459" s="9"/>
      <c r="J5459" s="9"/>
      <c r="K5459" s="4"/>
      <c r="Q5459" s="6"/>
    </row>
    <row r="5460" spans="6:17" x14ac:dyDescent="0.2">
      <c r="F5460" s="9"/>
      <c r="G5460" s="9"/>
      <c r="H5460" s="9"/>
      <c r="I5460" s="9"/>
      <c r="J5460" s="9"/>
      <c r="K5460" s="4"/>
      <c r="Q5460" s="6"/>
    </row>
    <row r="5461" spans="6:17" x14ac:dyDescent="0.2">
      <c r="F5461" s="9"/>
      <c r="G5461" s="9"/>
      <c r="H5461" s="9"/>
      <c r="I5461" s="9"/>
      <c r="J5461" s="9"/>
      <c r="K5461" s="4"/>
      <c r="Q5461" s="6"/>
    </row>
    <row r="5462" spans="6:17" x14ac:dyDescent="0.2">
      <c r="F5462" s="9"/>
      <c r="G5462" s="9"/>
      <c r="H5462" s="9"/>
      <c r="I5462" s="9"/>
      <c r="J5462" s="9"/>
      <c r="K5462" s="4"/>
      <c r="Q5462" s="6"/>
    </row>
    <row r="5463" spans="6:17" x14ac:dyDescent="0.2">
      <c r="F5463" s="9"/>
      <c r="G5463" s="9"/>
      <c r="H5463" s="9"/>
      <c r="I5463" s="9"/>
      <c r="J5463" s="9"/>
      <c r="K5463" s="4"/>
      <c r="Q5463" s="6"/>
    </row>
    <row r="5464" spans="6:17" x14ac:dyDescent="0.2">
      <c r="F5464" s="9"/>
      <c r="G5464" s="9"/>
      <c r="H5464" s="9"/>
      <c r="I5464" s="9"/>
      <c r="J5464" s="9"/>
      <c r="K5464" s="4"/>
      <c r="Q5464" s="6"/>
    </row>
    <row r="5465" spans="6:17" x14ac:dyDescent="0.2">
      <c r="F5465" s="9"/>
      <c r="G5465" s="9"/>
      <c r="H5465" s="9"/>
      <c r="I5465" s="9"/>
      <c r="J5465" s="9"/>
      <c r="K5465" s="4"/>
      <c r="Q5465" s="6"/>
    </row>
    <row r="5466" spans="6:17" x14ac:dyDescent="0.2">
      <c r="F5466" s="9"/>
      <c r="G5466" s="9"/>
      <c r="H5466" s="9"/>
      <c r="I5466" s="9"/>
      <c r="J5466" s="9"/>
      <c r="K5466" s="4"/>
      <c r="Q5466" s="6"/>
    </row>
    <row r="5467" spans="6:17" x14ac:dyDescent="0.2">
      <c r="F5467" s="9"/>
      <c r="G5467" s="9"/>
      <c r="H5467" s="9"/>
      <c r="I5467" s="9"/>
      <c r="J5467" s="9"/>
      <c r="K5467" s="4"/>
      <c r="Q5467" s="6"/>
    </row>
    <row r="5468" spans="6:17" x14ac:dyDescent="0.2">
      <c r="F5468" s="9"/>
      <c r="G5468" s="9"/>
      <c r="H5468" s="9"/>
      <c r="I5468" s="9"/>
      <c r="J5468" s="9"/>
      <c r="K5468" s="4"/>
      <c r="Q5468" s="6"/>
    </row>
    <row r="5469" spans="6:17" x14ac:dyDescent="0.2">
      <c r="F5469" s="9"/>
      <c r="G5469" s="9"/>
      <c r="H5469" s="9"/>
      <c r="I5469" s="9"/>
      <c r="J5469" s="9"/>
      <c r="K5469" s="4"/>
      <c r="Q5469" s="6"/>
    </row>
    <row r="5470" spans="6:17" x14ac:dyDescent="0.2">
      <c r="F5470" s="9"/>
      <c r="G5470" s="9"/>
      <c r="H5470" s="9"/>
      <c r="I5470" s="9"/>
      <c r="J5470" s="9"/>
      <c r="K5470" s="4"/>
      <c r="Q5470" s="6"/>
    </row>
    <row r="5471" spans="6:17" x14ac:dyDescent="0.2">
      <c r="F5471" s="9"/>
      <c r="G5471" s="9"/>
      <c r="H5471" s="9"/>
      <c r="I5471" s="9"/>
      <c r="J5471" s="9"/>
      <c r="K5471" s="4"/>
      <c r="Q5471" s="6"/>
    </row>
    <row r="5472" spans="6:17" x14ac:dyDescent="0.2">
      <c r="F5472" s="9"/>
      <c r="G5472" s="9"/>
      <c r="H5472" s="9"/>
      <c r="I5472" s="9"/>
      <c r="J5472" s="9"/>
      <c r="K5472" s="4"/>
      <c r="Q5472" s="6"/>
    </row>
    <row r="5473" spans="6:17" x14ac:dyDescent="0.2">
      <c r="F5473" s="9"/>
      <c r="G5473" s="9"/>
      <c r="H5473" s="9"/>
      <c r="I5473" s="9"/>
      <c r="J5473" s="9"/>
      <c r="K5473" s="4"/>
      <c r="Q5473" s="6"/>
    </row>
    <row r="5474" spans="6:17" x14ac:dyDescent="0.2">
      <c r="F5474" s="9"/>
      <c r="G5474" s="9"/>
      <c r="H5474" s="9"/>
      <c r="I5474" s="9"/>
      <c r="J5474" s="9"/>
      <c r="K5474" s="4"/>
      <c r="Q5474" s="6"/>
    </row>
    <row r="5475" spans="6:17" x14ac:dyDescent="0.2">
      <c r="F5475" s="9"/>
      <c r="G5475" s="9"/>
      <c r="H5475" s="9"/>
      <c r="I5475" s="9"/>
      <c r="J5475" s="9"/>
      <c r="K5475" s="4"/>
      <c r="Q5475" s="6"/>
    </row>
    <row r="5476" spans="6:17" x14ac:dyDescent="0.2">
      <c r="F5476" s="9"/>
      <c r="G5476" s="9"/>
      <c r="H5476" s="9"/>
      <c r="I5476" s="9"/>
      <c r="J5476" s="9"/>
      <c r="K5476" s="4"/>
      <c r="Q5476" s="6"/>
    </row>
    <row r="5477" spans="6:17" x14ac:dyDescent="0.2">
      <c r="F5477" s="9"/>
      <c r="G5477" s="9"/>
      <c r="H5477" s="9"/>
      <c r="I5477" s="9"/>
      <c r="J5477" s="9"/>
      <c r="K5477" s="4"/>
      <c r="Q5477" s="6"/>
    </row>
    <row r="5478" spans="6:17" x14ac:dyDescent="0.2">
      <c r="F5478" s="9"/>
      <c r="G5478" s="9"/>
      <c r="H5478" s="9"/>
      <c r="I5478" s="9"/>
      <c r="J5478" s="9"/>
      <c r="K5478" s="4"/>
      <c r="Q5478" s="6"/>
    </row>
    <row r="5479" spans="6:17" x14ac:dyDescent="0.2">
      <c r="F5479" s="9"/>
      <c r="G5479" s="9"/>
      <c r="H5479" s="9"/>
      <c r="I5479" s="9"/>
      <c r="J5479" s="9"/>
      <c r="K5479" s="4"/>
      <c r="Q5479" s="6"/>
    </row>
    <row r="5480" spans="6:17" x14ac:dyDescent="0.2">
      <c r="F5480" s="9"/>
      <c r="G5480" s="9"/>
      <c r="H5480" s="9"/>
      <c r="I5480" s="9"/>
      <c r="J5480" s="9"/>
      <c r="K5480" s="4"/>
      <c r="Q5480" s="6"/>
    </row>
    <row r="5481" spans="6:17" x14ac:dyDescent="0.2">
      <c r="F5481" s="9"/>
      <c r="G5481" s="9"/>
      <c r="H5481" s="9"/>
      <c r="I5481" s="9"/>
      <c r="J5481" s="9"/>
      <c r="K5481" s="4"/>
      <c r="Q5481" s="6"/>
    </row>
    <row r="5482" spans="6:17" x14ac:dyDescent="0.2">
      <c r="F5482" s="9"/>
      <c r="G5482" s="9"/>
      <c r="H5482" s="9"/>
      <c r="I5482" s="9"/>
      <c r="J5482" s="9"/>
      <c r="K5482" s="4"/>
      <c r="Q5482" s="6"/>
    </row>
    <row r="5483" spans="6:17" x14ac:dyDescent="0.2">
      <c r="F5483" s="9"/>
      <c r="G5483" s="9"/>
      <c r="H5483" s="9"/>
      <c r="I5483" s="9"/>
      <c r="J5483" s="9"/>
      <c r="K5483" s="4"/>
      <c r="Q5483" s="6"/>
    </row>
    <row r="5484" spans="6:17" x14ac:dyDescent="0.2">
      <c r="F5484" s="9"/>
      <c r="G5484" s="9"/>
      <c r="H5484" s="9"/>
      <c r="I5484" s="9"/>
      <c r="J5484" s="9"/>
      <c r="K5484" s="4"/>
      <c r="Q5484" s="6"/>
    </row>
    <row r="5485" spans="6:17" x14ac:dyDescent="0.2">
      <c r="F5485" s="9"/>
      <c r="G5485" s="9"/>
      <c r="H5485" s="9"/>
      <c r="I5485" s="9"/>
      <c r="J5485" s="9"/>
      <c r="K5485" s="4"/>
      <c r="Q5485" s="6"/>
    </row>
    <row r="5486" spans="6:17" x14ac:dyDescent="0.2">
      <c r="F5486" s="9"/>
      <c r="G5486" s="9"/>
      <c r="H5486" s="9"/>
      <c r="I5486" s="9"/>
      <c r="J5486" s="9"/>
      <c r="K5486" s="4"/>
      <c r="Q5486" s="6"/>
    </row>
    <row r="5487" spans="6:17" x14ac:dyDescent="0.2">
      <c r="F5487" s="9"/>
      <c r="G5487" s="9"/>
      <c r="H5487" s="9"/>
      <c r="I5487" s="9"/>
      <c r="J5487" s="9"/>
      <c r="K5487" s="4"/>
      <c r="Q5487" s="6"/>
    </row>
    <row r="5488" spans="6:17" x14ac:dyDescent="0.2">
      <c r="F5488" s="9"/>
      <c r="G5488" s="9"/>
      <c r="H5488" s="9"/>
      <c r="I5488" s="9"/>
      <c r="J5488" s="9"/>
      <c r="K5488" s="4"/>
      <c r="Q5488" s="6"/>
    </row>
    <row r="5489" spans="6:17" x14ac:dyDescent="0.2">
      <c r="F5489" s="9"/>
      <c r="G5489" s="9"/>
      <c r="H5489" s="9"/>
      <c r="I5489" s="9"/>
      <c r="J5489" s="9"/>
      <c r="K5489" s="4"/>
      <c r="Q5489" s="6"/>
    </row>
    <row r="5490" spans="6:17" x14ac:dyDescent="0.2">
      <c r="F5490" s="9"/>
      <c r="G5490" s="9"/>
      <c r="H5490" s="9"/>
      <c r="I5490" s="9"/>
      <c r="J5490" s="9"/>
      <c r="K5490" s="4"/>
      <c r="Q5490" s="6"/>
    </row>
    <row r="5491" spans="6:17" x14ac:dyDescent="0.2">
      <c r="F5491" s="9"/>
      <c r="G5491" s="9"/>
      <c r="H5491" s="9"/>
      <c r="I5491" s="9"/>
      <c r="J5491" s="9"/>
      <c r="K5491" s="4"/>
      <c r="Q5491" s="6"/>
    </row>
    <row r="5492" spans="6:17" x14ac:dyDescent="0.2">
      <c r="F5492" s="9"/>
      <c r="G5492" s="9"/>
      <c r="H5492" s="9"/>
      <c r="I5492" s="9"/>
      <c r="J5492" s="9"/>
      <c r="K5492" s="4"/>
      <c r="Q5492" s="6"/>
    </row>
    <row r="5493" spans="6:17" x14ac:dyDescent="0.2">
      <c r="F5493" s="9"/>
      <c r="G5493" s="9"/>
      <c r="H5493" s="9"/>
      <c r="I5493" s="9"/>
      <c r="J5493" s="9"/>
      <c r="K5493" s="4"/>
      <c r="Q5493" s="6"/>
    </row>
    <row r="5494" spans="6:17" x14ac:dyDescent="0.2">
      <c r="F5494" s="9"/>
      <c r="G5494" s="9"/>
      <c r="H5494" s="9"/>
      <c r="I5494" s="9"/>
      <c r="J5494" s="9"/>
      <c r="K5494" s="4"/>
      <c r="Q5494" s="6"/>
    </row>
    <row r="5495" spans="6:17" x14ac:dyDescent="0.2">
      <c r="F5495" s="9"/>
      <c r="G5495" s="9"/>
      <c r="H5495" s="9"/>
      <c r="I5495" s="9"/>
      <c r="J5495" s="9"/>
      <c r="K5495" s="4"/>
      <c r="Q5495" s="6"/>
    </row>
    <row r="5496" spans="6:17" x14ac:dyDescent="0.2">
      <c r="F5496" s="9"/>
      <c r="G5496" s="9"/>
      <c r="H5496" s="9"/>
      <c r="I5496" s="9"/>
      <c r="J5496" s="9"/>
      <c r="K5496" s="4"/>
      <c r="Q5496" s="6"/>
    </row>
    <row r="5497" spans="6:17" x14ac:dyDescent="0.2">
      <c r="F5497" s="9"/>
      <c r="G5497" s="9"/>
      <c r="H5497" s="9"/>
      <c r="I5497" s="9"/>
      <c r="J5497" s="9"/>
      <c r="K5497" s="4"/>
      <c r="Q5497" s="6"/>
    </row>
    <row r="5498" spans="6:17" x14ac:dyDescent="0.2">
      <c r="F5498" s="9"/>
      <c r="G5498" s="9"/>
      <c r="H5498" s="9"/>
      <c r="I5498" s="9"/>
      <c r="J5498" s="9"/>
      <c r="K5498" s="4"/>
      <c r="Q5498" s="6"/>
    </row>
    <row r="5499" spans="6:17" x14ac:dyDescent="0.2">
      <c r="F5499" s="9"/>
      <c r="G5499" s="9"/>
      <c r="H5499" s="9"/>
      <c r="I5499" s="9"/>
      <c r="J5499" s="9"/>
      <c r="K5499" s="4"/>
      <c r="Q5499" s="6"/>
    </row>
    <row r="5500" spans="6:17" x14ac:dyDescent="0.2">
      <c r="F5500" s="9"/>
      <c r="G5500" s="9"/>
      <c r="H5500" s="9"/>
      <c r="I5500" s="9"/>
      <c r="J5500" s="9"/>
      <c r="K5500" s="4"/>
      <c r="Q5500" s="6"/>
    </row>
    <row r="5501" spans="6:17" x14ac:dyDescent="0.2">
      <c r="F5501" s="9"/>
      <c r="G5501" s="9"/>
      <c r="H5501" s="9"/>
      <c r="I5501" s="9"/>
      <c r="J5501" s="9"/>
      <c r="K5501" s="4"/>
      <c r="Q5501" s="6"/>
    </row>
    <row r="5502" spans="6:17" x14ac:dyDescent="0.2">
      <c r="F5502" s="9"/>
      <c r="G5502" s="9"/>
      <c r="H5502" s="9"/>
      <c r="I5502" s="9"/>
      <c r="J5502" s="9"/>
      <c r="K5502" s="4"/>
      <c r="Q5502" s="6"/>
    </row>
    <row r="5503" spans="6:17" x14ac:dyDescent="0.2">
      <c r="F5503" s="9"/>
      <c r="G5503" s="9"/>
      <c r="H5503" s="9"/>
      <c r="I5503" s="9"/>
      <c r="J5503" s="9"/>
      <c r="K5503" s="4"/>
      <c r="Q5503" s="6"/>
    </row>
    <row r="5504" spans="6:17" x14ac:dyDescent="0.2">
      <c r="F5504" s="9"/>
      <c r="G5504" s="9"/>
      <c r="H5504" s="9"/>
      <c r="I5504" s="9"/>
      <c r="J5504" s="9"/>
      <c r="K5504" s="4"/>
      <c r="Q5504" s="6"/>
    </row>
    <row r="5505" spans="6:17" x14ac:dyDescent="0.2">
      <c r="F5505" s="9"/>
      <c r="G5505" s="9"/>
      <c r="H5505" s="9"/>
      <c r="I5505" s="9"/>
      <c r="J5505" s="9"/>
      <c r="K5505" s="4"/>
      <c r="Q5505" s="6"/>
    </row>
    <row r="5506" spans="6:17" x14ac:dyDescent="0.2">
      <c r="F5506" s="9"/>
      <c r="G5506" s="9"/>
      <c r="H5506" s="9"/>
      <c r="I5506" s="9"/>
      <c r="J5506" s="9"/>
      <c r="K5506" s="4"/>
      <c r="Q5506" s="6"/>
    </row>
    <row r="5507" spans="6:17" x14ac:dyDescent="0.2">
      <c r="F5507" s="9"/>
      <c r="G5507" s="9"/>
      <c r="H5507" s="9"/>
      <c r="I5507" s="9"/>
      <c r="J5507" s="9"/>
      <c r="K5507" s="4"/>
      <c r="Q5507" s="6"/>
    </row>
    <row r="5508" spans="6:17" x14ac:dyDescent="0.2">
      <c r="F5508" s="9"/>
      <c r="G5508" s="9"/>
      <c r="H5508" s="9"/>
      <c r="I5508" s="9"/>
      <c r="J5508" s="9"/>
      <c r="K5508" s="4"/>
      <c r="Q5508" s="6"/>
    </row>
    <row r="5509" spans="6:17" x14ac:dyDescent="0.2">
      <c r="F5509" s="9"/>
      <c r="G5509" s="9"/>
      <c r="H5509" s="9"/>
      <c r="I5509" s="9"/>
      <c r="J5509" s="9"/>
      <c r="K5509" s="4"/>
      <c r="Q5509" s="6"/>
    </row>
    <row r="5510" spans="6:17" x14ac:dyDescent="0.2">
      <c r="F5510" s="9"/>
      <c r="G5510" s="9"/>
      <c r="H5510" s="9"/>
      <c r="I5510" s="9"/>
      <c r="J5510" s="9"/>
      <c r="K5510" s="4"/>
      <c r="Q5510" s="6"/>
    </row>
    <row r="5511" spans="6:17" x14ac:dyDescent="0.2">
      <c r="F5511" s="9"/>
      <c r="G5511" s="9"/>
      <c r="H5511" s="9"/>
      <c r="I5511" s="9"/>
      <c r="J5511" s="9"/>
      <c r="K5511" s="4"/>
      <c r="Q5511" s="6"/>
    </row>
    <row r="5512" spans="6:17" x14ac:dyDescent="0.2">
      <c r="F5512" s="9"/>
      <c r="G5512" s="9"/>
      <c r="H5512" s="9"/>
      <c r="I5512" s="9"/>
      <c r="J5512" s="9"/>
      <c r="K5512" s="4"/>
      <c r="Q5512" s="6"/>
    </row>
    <row r="5513" spans="6:17" x14ac:dyDescent="0.2">
      <c r="F5513" s="9"/>
      <c r="G5513" s="9"/>
      <c r="H5513" s="9"/>
      <c r="I5513" s="9"/>
      <c r="J5513" s="9"/>
      <c r="K5513" s="4"/>
      <c r="Q5513" s="6"/>
    </row>
    <row r="5514" spans="6:17" x14ac:dyDescent="0.2">
      <c r="F5514" s="9"/>
      <c r="G5514" s="9"/>
      <c r="H5514" s="9"/>
      <c r="I5514" s="9"/>
      <c r="J5514" s="9"/>
      <c r="K5514" s="4"/>
      <c r="Q5514" s="6"/>
    </row>
    <row r="5515" spans="6:17" x14ac:dyDescent="0.2">
      <c r="F5515" s="9"/>
      <c r="G5515" s="9"/>
      <c r="H5515" s="9"/>
      <c r="I5515" s="9"/>
      <c r="J5515" s="9"/>
      <c r="K5515" s="4"/>
      <c r="Q5515" s="6"/>
    </row>
    <row r="5516" spans="6:17" x14ac:dyDescent="0.2">
      <c r="F5516" s="9"/>
      <c r="G5516" s="9"/>
      <c r="H5516" s="9"/>
      <c r="I5516" s="9"/>
      <c r="J5516" s="9"/>
      <c r="K5516" s="4"/>
      <c r="Q5516" s="6"/>
    </row>
    <row r="5517" spans="6:17" x14ac:dyDescent="0.2">
      <c r="F5517" s="9"/>
      <c r="G5517" s="9"/>
      <c r="H5517" s="9"/>
      <c r="I5517" s="9"/>
      <c r="J5517" s="9"/>
      <c r="K5517" s="4"/>
      <c r="Q5517" s="6"/>
    </row>
    <row r="5518" spans="6:17" x14ac:dyDescent="0.2">
      <c r="F5518" s="9"/>
      <c r="G5518" s="9"/>
      <c r="H5518" s="9"/>
      <c r="I5518" s="9"/>
      <c r="J5518" s="9"/>
      <c r="K5518" s="4"/>
      <c r="Q5518" s="6"/>
    </row>
    <row r="5519" spans="6:17" x14ac:dyDescent="0.2">
      <c r="F5519" s="9"/>
      <c r="G5519" s="9"/>
      <c r="H5519" s="9"/>
      <c r="I5519" s="9"/>
      <c r="J5519" s="9"/>
      <c r="K5519" s="4"/>
      <c r="Q5519" s="6"/>
    </row>
    <row r="5520" spans="6:17" x14ac:dyDescent="0.2">
      <c r="F5520" s="9"/>
      <c r="G5520" s="9"/>
      <c r="H5520" s="9"/>
      <c r="I5520" s="9"/>
      <c r="J5520" s="9"/>
      <c r="K5520" s="4"/>
      <c r="Q5520" s="6"/>
    </row>
    <row r="5521" spans="6:17" x14ac:dyDescent="0.2">
      <c r="F5521" s="9"/>
      <c r="G5521" s="9"/>
      <c r="H5521" s="9"/>
      <c r="I5521" s="9"/>
      <c r="J5521" s="9"/>
      <c r="K5521" s="4"/>
      <c r="Q5521" s="6"/>
    </row>
    <row r="5522" spans="6:17" x14ac:dyDescent="0.2">
      <c r="F5522" s="9"/>
      <c r="G5522" s="9"/>
      <c r="H5522" s="9"/>
      <c r="I5522" s="9"/>
      <c r="J5522" s="9"/>
      <c r="K5522" s="4"/>
      <c r="Q5522" s="6"/>
    </row>
    <row r="5523" spans="6:17" x14ac:dyDescent="0.2">
      <c r="F5523" s="9"/>
      <c r="G5523" s="9"/>
      <c r="H5523" s="9"/>
      <c r="I5523" s="9"/>
      <c r="J5523" s="9"/>
      <c r="K5523" s="4"/>
      <c r="Q5523" s="6"/>
    </row>
    <row r="5524" spans="6:17" x14ac:dyDescent="0.2">
      <c r="F5524" s="9"/>
      <c r="G5524" s="9"/>
      <c r="H5524" s="9"/>
      <c r="I5524" s="9"/>
      <c r="J5524" s="9"/>
      <c r="K5524" s="4"/>
      <c r="Q5524" s="6"/>
    </row>
    <row r="5525" spans="6:17" x14ac:dyDescent="0.2">
      <c r="F5525" s="9"/>
      <c r="G5525" s="9"/>
      <c r="H5525" s="9"/>
      <c r="I5525" s="9"/>
      <c r="J5525" s="9"/>
      <c r="K5525" s="4"/>
      <c r="Q5525" s="6"/>
    </row>
    <row r="5526" spans="6:17" x14ac:dyDescent="0.2">
      <c r="F5526" s="9"/>
      <c r="G5526" s="9"/>
      <c r="H5526" s="9"/>
      <c r="I5526" s="9"/>
      <c r="J5526" s="9"/>
      <c r="K5526" s="4"/>
      <c r="Q5526" s="6"/>
    </row>
    <row r="5527" spans="6:17" x14ac:dyDescent="0.2">
      <c r="F5527" s="9"/>
      <c r="G5527" s="9"/>
      <c r="H5527" s="9"/>
      <c r="I5527" s="9"/>
      <c r="J5527" s="9"/>
      <c r="K5527" s="4"/>
      <c r="Q5527" s="6"/>
    </row>
    <row r="5528" spans="6:17" x14ac:dyDescent="0.2">
      <c r="F5528" s="9"/>
      <c r="G5528" s="9"/>
      <c r="H5528" s="9"/>
      <c r="I5528" s="9"/>
      <c r="J5528" s="9"/>
      <c r="K5528" s="4"/>
      <c r="Q5528" s="6"/>
    </row>
    <row r="5529" spans="6:17" x14ac:dyDescent="0.2">
      <c r="F5529" s="9"/>
      <c r="G5529" s="9"/>
      <c r="H5529" s="9"/>
      <c r="I5529" s="9"/>
      <c r="J5529" s="9"/>
      <c r="K5529" s="4"/>
      <c r="Q5529" s="6"/>
    </row>
    <row r="5530" spans="6:17" x14ac:dyDescent="0.2">
      <c r="F5530" s="9"/>
      <c r="G5530" s="9"/>
      <c r="H5530" s="9"/>
      <c r="I5530" s="9"/>
      <c r="J5530" s="9"/>
      <c r="K5530" s="4"/>
      <c r="Q5530" s="6"/>
    </row>
    <row r="5531" spans="6:17" x14ac:dyDescent="0.2">
      <c r="F5531" s="9"/>
      <c r="G5531" s="9"/>
      <c r="H5531" s="9"/>
      <c r="I5531" s="9"/>
      <c r="J5531" s="9"/>
      <c r="K5531" s="4"/>
      <c r="Q5531" s="6"/>
    </row>
    <row r="5532" spans="6:17" x14ac:dyDescent="0.2">
      <c r="F5532" s="9"/>
      <c r="G5532" s="9"/>
      <c r="H5532" s="9"/>
      <c r="I5532" s="9"/>
      <c r="J5532" s="9"/>
      <c r="K5532" s="4"/>
      <c r="Q5532" s="6"/>
    </row>
    <row r="5533" spans="6:17" x14ac:dyDescent="0.2">
      <c r="F5533" s="9"/>
      <c r="G5533" s="9"/>
      <c r="H5533" s="9"/>
      <c r="I5533" s="9"/>
      <c r="J5533" s="9"/>
      <c r="K5533" s="4"/>
      <c r="Q5533" s="6"/>
    </row>
    <row r="5534" spans="6:17" x14ac:dyDescent="0.2">
      <c r="F5534" s="9"/>
      <c r="G5534" s="9"/>
      <c r="H5534" s="9"/>
      <c r="I5534" s="9"/>
      <c r="J5534" s="9"/>
      <c r="K5534" s="4"/>
      <c r="Q5534" s="6"/>
    </row>
    <row r="5535" spans="6:17" x14ac:dyDescent="0.2">
      <c r="F5535" s="9"/>
      <c r="G5535" s="9"/>
      <c r="H5535" s="9"/>
      <c r="I5535" s="9"/>
      <c r="J5535" s="9"/>
      <c r="K5535" s="4"/>
      <c r="Q5535" s="6"/>
    </row>
    <row r="5536" spans="6:17" x14ac:dyDescent="0.2">
      <c r="F5536" s="9"/>
      <c r="G5536" s="9"/>
      <c r="H5536" s="9"/>
      <c r="I5536" s="9"/>
      <c r="J5536" s="9"/>
      <c r="K5536" s="4"/>
      <c r="Q5536" s="6"/>
    </row>
    <row r="5537" spans="6:17" x14ac:dyDescent="0.2">
      <c r="F5537" s="9"/>
      <c r="G5537" s="9"/>
      <c r="H5537" s="9"/>
      <c r="I5537" s="9"/>
      <c r="J5537" s="9"/>
      <c r="K5537" s="4"/>
      <c r="Q5537" s="6"/>
    </row>
    <row r="5538" spans="6:17" x14ac:dyDescent="0.2">
      <c r="F5538" s="9"/>
      <c r="G5538" s="9"/>
      <c r="H5538" s="9"/>
      <c r="I5538" s="9"/>
      <c r="J5538" s="9"/>
      <c r="K5538" s="4"/>
      <c r="Q5538" s="6"/>
    </row>
    <row r="5539" spans="6:17" x14ac:dyDescent="0.2">
      <c r="F5539" s="9"/>
      <c r="G5539" s="9"/>
      <c r="H5539" s="9"/>
      <c r="I5539" s="9"/>
      <c r="J5539" s="9"/>
      <c r="K5539" s="4"/>
      <c r="Q5539" s="6"/>
    </row>
    <row r="5540" spans="6:17" x14ac:dyDescent="0.2">
      <c r="F5540" s="9"/>
      <c r="G5540" s="9"/>
      <c r="H5540" s="9"/>
      <c r="I5540" s="9"/>
      <c r="J5540" s="9"/>
      <c r="K5540" s="4"/>
      <c r="Q5540" s="6"/>
    </row>
    <row r="5541" spans="6:17" x14ac:dyDescent="0.2">
      <c r="F5541" s="9"/>
      <c r="G5541" s="9"/>
      <c r="H5541" s="9"/>
      <c r="I5541" s="9"/>
      <c r="J5541" s="9"/>
      <c r="K5541" s="4"/>
      <c r="Q5541" s="6"/>
    </row>
    <row r="5542" spans="6:17" x14ac:dyDescent="0.2">
      <c r="F5542" s="9"/>
      <c r="G5542" s="9"/>
      <c r="H5542" s="9"/>
      <c r="I5542" s="9"/>
      <c r="J5542" s="9"/>
      <c r="K5542" s="4"/>
      <c r="Q5542" s="6"/>
    </row>
    <row r="5543" spans="6:17" x14ac:dyDescent="0.2">
      <c r="F5543" s="9"/>
      <c r="G5543" s="9"/>
      <c r="H5543" s="9"/>
      <c r="I5543" s="9"/>
      <c r="J5543" s="9"/>
      <c r="K5543" s="4"/>
      <c r="Q5543" s="6"/>
    </row>
    <row r="5544" spans="6:17" x14ac:dyDescent="0.2">
      <c r="F5544" s="9"/>
      <c r="G5544" s="9"/>
      <c r="H5544" s="9"/>
      <c r="I5544" s="9"/>
      <c r="J5544" s="9"/>
      <c r="K5544" s="4"/>
      <c r="Q5544" s="6"/>
    </row>
    <row r="5545" spans="6:17" x14ac:dyDescent="0.2">
      <c r="F5545" s="9"/>
      <c r="G5545" s="9"/>
      <c r="H5545" s="9"/>
      <c r="I5545" s="9"/>
      <c r="J5545" s="9"/>
      <c r="K5545" s="4"/>
      <c r="Q5545" s="6"/>
    </row>
    <row r="5546" spans="6:17" x14ac:dyDescent="0.2">
      <c r="F5546" s="9"/>
      <c r="G5546" s="9"/>
      <c r="H5546" s="9"/>
      <c r="I5546" s="9"/>
      <c r="J5546" s="9"/>
      <c r="K5546" s="4"/>
      <c r="Q5546" s="6"/>
    </row>
    <row r="5547" spans="6:17" x14ac:dyDescent="0.2">
      <c r="F5547" s="9"/>
      <c r="G5547" s="9"/>
      <c r="H5547" s="9"/>
      <c r="I5547" s="9"/>
      <c r="J5547" s="9"/>
      <c r="K5547" s="4"/>
      <c r="Q5547" s="6"/>
    </row>
    <row r="5548" spans="6:17" x14ac:dyDescent="0.2">
      <c r="F5548" s="9"/>
      <c r="G5548" s="9"/>
      <c r="H5548" s="9"/>
      <c r="I5548" s="9"/>
      <c r="J5548" s="9"/>
      <c r="K5548" s="4"/>
      <c r="Q5548" s="6"/>
    </row>
    <row r="5549" spans="6:17" x14ac:dyDescent="0.2">
      <c r="F5549" s="9"/>
      <c r="G5549" s="9"/>
      <c r="H5549" s="9"/>
      <c r="I5549" s="9"/>
      <c r="J5549" s="9"/>
      <c r="K5549" s="4"/>
      <c r="Q5549" s="6"/>
    </row>
    <row r="5550" spans="6:17" x14ac:dyDescent="0.2">
      <c r="F5550" s="9"/>
      <c r="G5550" s="9"/>
      <c r="H5550" s="9"/>
      <c r="I5550" s="9"/>
      <c r="J5550" s="9"/>
      <c r="K5550" s="4"/>
      <c r="Q5550" s="6"/>
    </row>
    <row r="5551" spans="6:17" x14ac:dyDescent="0.2">
      <c r="F5551" s="9"/>
      <c r="G5551" s="9"/>
      <c r="H5551" s="9"/>
      <c r="I5551" s="9"/>
      <c r="J5551" s="9"/>
      <c r="K5551" s="4"/>
      <c r="Q5551" s="6"/>
    </row>
    <row r="5552" spans="6:17" x14ac:dyDescent="0.2">
      <c r="F5552" s="9"/>
      <c r="G5552" s="9"/>
      <c r="H5552" s="9"/>
      <c r="I5552" s="9"/>
      <c r="J5552" s="9"/>
      <c r="K5552" s="4"/>
      <c r="Q5552" s="6"/>
    </row>
    <row r="5553" spans="6:17" x14ac:dyDescent="0.2">
      <c r="F5553" s="9"/>
      <c r="G5553" s="9"/>
      <c r="H5553" s="9"/>
      <c r="I5553" s="9"/>
      <c r="J5553" s="9"/>
      <c r="K5553" s="4"/>
      <c r="Q5553" s="6"/>
    </row>
    <row r="5554" spans="6:17" x14ac:dyDescent="0.2">
      <c r="F5554" s="9"/>
      <c r="G5554" s="9"/>
      <c r="H5554" s="9"/>
      <c r="I5554" s="9"/>
      <c r="J5554" s="9"/>
      <c r="K5554" s="4"/>
      <c r="Q5554" s="6"/>
    </row>
    <row r="5555" spans="6:17" x14ac:dyDescent="0.2">
      <c r="F5555" s="9"/>
      <c r="G5555" s="9"/>
      <c r="H5555" s="9"/>
      <c r="I5555" s="9"/>
      <c r="J5555" s="9"/>
      <c r="K5555" s="4"/>
      <c r="Q5555" s="6"/>
    </row>
    <row r="5556" spans="6:17" x14ac:dyDescent="0.2">
      <c r="F5556" s="9"/>
      <c r="G5556" s="9"/>
      <c r="H5556" s="9"/>
      <c r="I5556" s="9"/>
      <c r="J5556" s="9"/>
      <c r="K5556" s="4"/>
      <c r="Q5556" s="6"/>
    </row>
    <row r="5557" spans="6:17" x14ac:dyDescent="0.2">
      <c r="F5557" s="9"/>
      <c r="G5557" s="9"/>
      <c r="H5557" s="9"/>
      <c r="I5557" s="9"/>
      <c r="J5557" s="9"/>
      <c r="K5557" s="4"/>
      <c r="Q5557" s="6"/>
    </row>
    <row r="5558" spans="6:17" x14ac:dyDescent="0.2">
      <c r="F5558" s="9"/>
      <c r="G5558" s="9"/>
      <c r="H5558" s="9"/>
      <c r="I5558" s="9"/>
      <c r="J5558" s="9"/>
      <c r="K5558" s="4"/>
      <c r="Q5558" s="6"/>
    </row>
    <row r="5559" spans="6:17" x14ac:dyDescent="0.2">
      <c r="F5559" s="9"/>
      <c r="G5559" s="9"/>
      <c r="H5559" s="9"/>
      <c r="I5559" s="9"/>
      <c r="J5559" s="9"/>
      <c r="K5559" s="4"/>
      <c r="Q5559" s="6"/>
    </row>
    <row r="5560" spans="6:17" x14ac:dyDescent="0.2">
      <c r="F5560" s="9"/>
      <c r="G5560" s="9"/>
      <c r="H5560" s="9"/>
      <c r="I5560" s="9"/>
      <c r="J5560" s="9"/>
      <c r="K5560" s="4"/>
      <c r="Q5560" s="6"/>
    </row>
    <row r="5561" spans="6:17" x14ac:dyDescent="0.2">
      <c r="F5561" s="9"/>
      <c r="G5561" s="9"/>
      <c r="H5561" s="9"/>
      <c r="I5561" s="9"/>
      <c r="J5561" s="9"/>
      <c r="K5561" s="4"/>
      <c r="Q5561" s="6"/>
    </row>
    <row r="5562" spans="6:17" x14ac:dyDescent="0.2">
      <c r="F5562" s="9"/>
      <c r="G5562" s="9"/>
      <c r="H5562" s="9"/>
      <c r="I5562" s="9"/>
      <c r="J5562" s="9"/>
      <c r="K5562" s="4"/>
      <c r="Q5562" s="6"/>
    </row>
    <row r="5563" spans="6:17" x14ac:dyDescent="0.2">
      <c r="F5563" s="9"/>
      <c r="G5563" s="9"/>
      <c r="H5563" s="9"/>
      <c r="I5563" s="9"/>
      <c r="J5563" s="9"/>
      <c r="K5563" s="4"/>
      <c r="Q5563" s="6"/>
    </row>
    <row r="5564" spans="6:17" x14ac:dyDescent="0.2">
      <c r="F5564" s="9"/>
      <c r="G5564" s="9"/>
      <c r="H5564" s="9"/>
      <c r="I5564" s="9"/>
      <c r="J5564" s="9"/>
      <c r="K5564" s="4"/>
      <c r="Q5564" s="6"/>
    </row>
    <row r="5565" spans="6:17" x14ac:dyDescent="0.2">
      <c r="F5565" s="9"/>
      <c r="G5565" s="9"/>
      <c r="H5565" s="9"/>
      <c r="I5565" s="9"/>
      <c r="J5565" s="9"/>
      <c r="K5565" s="4"/>
      <c r="Q5565" s="6"/>
    </row>
    <row r="5566" spans="6:17" x14ac:dyDescent="0.2">
      <c r="F5566" s="9"/>
      <c r="G5566" s="9"/>
      <c r="H5566" s="9"/>
      <c r="I5566" s="9"/>
      <c r="J5566" s="9"/>
      <c r="K5566" s="4"/>
      <c r="Q5566" s="6"/>
    </row>
    <row r="5567" spans="6:17" x14ac:dyDescent="0.2">
      <c r="F5567" s="9"/>
      <c r="G5567" s="9"/>
      <c r="H5567" s="9"/>
      <c r="I5567" s="9"/>
      <c r="J5567" s="9"/>
      <c r="K5567" s="4"/>
      <c r="Q5567" s="6"/>
    </row>
    <row r="5568" spans="6:17" x14ac:dyDescent="0.2">
      <c r="F5568" s="9"/>
      <c r="G5568" s="9"/>
      <c r="H5568" s="9"/>
      <c r="I5568" s="9"/>
      <c r="J5568" s="9"/>
      <c r="K5568" s="4"/>
      <c r="Q5568" s="6"/>
    </row>
    <row r="5569" spans="6:17" x14ac:dyDescent="0.2">
      <c r="F5569" s="9"/>
      <c r="G5569" s="9"/>
      <c r="H5569" s="9"/>
      <c r="I5569" s="9"/>
      <c r="J5569" s="9"/>
      <c r="K5569" s="4"/>
      <c r="Q5569" s="6"/>
    </row>
    <row r="5570" spans="6:17" x14ac:dyDescent="0.2">
      <c r="F5570" s="9"/>
      <c r="G5570" s="9"/>
      <c r="H5570" s="9"/>
      <c r="I5570" s="9"/>
      <c r="J5570" s="9"/>
      <c r="K5570" s="4"/>
      <c r="Q5570" s="6"/>
    </row>
    <row r="5571" spans="6:17" x14ac:dyDescent="0.2">
      <c r="F5571" s="9"/>
      <c r="G5571" s="9"/>
      <c r="H5571" s="9"/>
      <c r="I5571" s="9"/>
      <c r="J5571" s="9"/>
      <c r="K5571" s="4"/>
      <c r="Q5571" s="6"/>
    </row>
    <row r="5572" spans="6:17" x14ac:dyDescent="0.2">
      <c r="F5572" s="9"/>
      <c r="G5572" s="9"/>
      <c r="H5572" s="9"/>
      <c r="I5572" s="9"/>
      <c r="J5572" s="9"/>
      <c r="K5572" s="4"/>
      <c r="Q5572" s="6"/>
    </row>
    <row r="5573" spans="6:17" x14ac:dyDescent="0.2">
      <c r="F5573" s="9"/>
      <c r="G5573" s="9"/>
      <c r="H5573" s="9"/>
      <c r="I5573" s="9"/>
      <c r="J5573" s="9"/>
      <c r="K5573" s="4"/>
      <c r="Q5573" s="6"/>
    </row>
    <row r="5574" spans="6:17" x14ac:dyDescent="0.2">
      <c r="F5574" s="9"/>
      <c r="G5574" s="9"/>
      <c r="H5574" s="9"/>
      <c r="I5574" s="9"/>
      <c r="J5574" s="9"/>
      <c r="K5574" s="4"/>
      <c r="Q5574" s="6"/>
    </row>
    <row r="5575" spans="6:17" x14ac:dyDescent="0.2">
      <c r="F5575" s="9"/>
      <c r="G5575" s="9"/>
      <c r="H5575" s="9"/>
      <c r="I5575" s="9"/>
      <c r="J5575" s="9"/>
      <c r="K5575" s="4"/>
      <c r="Q5575" s="6"/>
    </row>
    <row r="5576" spans="6:17" x14ac:dyDescent="0.2">
      <c r="F5576" s="9"/>
      <c r="G5576" s="9"/>
      <c r="H5576" s="9"/>
      <c r="I5576" s="9"/>
      <c r="J5576" s="9"/>
      <c r="K5576" s="4"/>
      <c r="Q5576" s="6"/>
    </row>
    <row r="5577" spans="6:17" x14ac:dyDescent="0.2">
      <c r="F5577" s="9"/>
      <c r="G5577" s="9"/>
      <c r="H5577" s="9"/>
      <c r="I5577" s="9"/>
      <c r="J5577" s="9"/>
      <c r="K5577" s="4"/>
      <c r="Q5577" s="6"/>
    </row>
    <row r="5578" spans="6:17" x14ac:dyDescent="0.2">
      <c r="F5578" s="9"/>
      <c r="G5578" s="9"/>
      <c r="H5578" s="9"/>
      <c r="I5578" s="9"/>
      <c r="J5578" s="9"/>
      <c r="K5578" s="4"/>
      <c r="Q5578" s="6"/>
    </row>
    <row r="5579" spans="6:17" x14ac:dyDescent="0.2">
      <c r="F5579" s="9"/>
      <c r="G5579" s="9"/>
      <c r="H5579" s="9"/>
      <c r="I5579" s="9"/>
      <c r="J5579" s="9"/>
      <c r="K5579" s="4"/>
      <c r="Q5579" s="6"/>
    </row>
    <row r="5580" spans="6:17" x14ac:dyDescent="0.2">
      <c r="F5580" s="9"/>
      <c r="G5580" s="9"/>
      <c r="H5580" s="9"/>
      <c r="I5580" s="9"/>
      <c r="J5580" s="9"/>
      <c r="K5580" s="4"/>
      <c r="Q5580" s="6"/>
    </row>
    <row r="5581" spans="6:17" x14ac:dyDescent="0.2">
      <c r="F5581" s="9"/>
      <c r="G5581" s="9"/>
      <c r="H5581" s="9"/>
      <c r="I5581" s="9"/>
      <c r="J5581" s="9"/>
      <c r="K5581" s="4"/>
      <c r="Q5581" s="6"/>
    </row>
    <row r="5582" spans="6:17" x14ac:dyDescent="0.2">
      <c r="F5582" s="9"/>
      <c r="G5582" s="9"/>
      <c r="H5582" s="9"/>
      <c r="I5582" s="9"/>
      <c r="J5582" s="9"/>
      <c r="K5582" s="4"/>
      <c r="Q5582" s="6"/>
    </row>
    <row r="5583" spans="6:17" x14ac:dyDescent="0.2">
      <c r="F5583" s="9"/>
      <c r="G5583" s="9"/>
      <c r="H5583" s="9"/>
      <c r="I5583" s="9"/>
      <c r="J5583" s="9"/>
      <c r="K5583" s="4"/>
      <c r="Q5583" s="6"/>
    </row>
    <row r="5584" spans="6:17" x14ac:dyDescent="0.2">
      <c r="F5584" s="9"/>
      <c r="G5584" s="9"/>
      <c r="H5584" s="9"/>
      <c r="I5584" s="9"/>
      <c r="J5584" s="9"/>
      <c r="K5584" s="4"/>
      <c r="Q5584" s="6"/>
    </row>
    <row r="5585" spans="6:17" x14ac:dyDescent="0.2">
      <c r="F5585" s="9"/>
      <c r="G5585" s="9"/>
      <c r="H5585" s="9"/>
      <c r="I5585" s="9"/>
      <c r="J5585" s="9"/>
      <c r="K5585" s="4"/>
      <c r="Q5585" s="6"/>
    </row>
    <row r="5586" spans="6:17" x14ac:dyDescent="0.2">
      <c r="F5586" s="9"/>
      <c r="G5586" s="9"/>
      <c r="H5586" s="9"/>
      <c r="I5586" s="9"/>
      <c r="J5586" s="9"/>
      <c r="K5586" s="4"/>
      <c r="Q5586" s="6"/>
    </row>
    <row r="5587" spans="6:17" x14ac:dyDescent="0.2">
      <c r="F5587" s="9"/>
      <c r="G5587" s="9"/>
      <c r="H5587" s="9"/>
      <c r="I5587" s="9"/>
      <c r="J5587" s="9"/>
      <c r="K5587" s="4"/>
      <c r="Q5587" s="6"/>
    </row>
    <row r="5588" spans="6:17" x14ac:dyDescent="0.2">
      <c r="F5588" s="9"/>
      <c r="G5588" s="9"/>
      <c r="H5588" s="9"/>
      <c r="I5588" s="9"/>
      <c r="J5588" s="9"/>
      <c r="K5588" s="4"/>
      <c r="Q5588" s="6"/>
    </row>
    <row r="5589" spans="6:17" x14ac:dyDescent="0.2">
      <c r="F5589" s="9"/>
      <c r="G5589" s="9"/>
      <c r="H5589" s="9"/>
      <c r="I5589" s="9"/>
      <c r="J5589" s="9"/>
      <c r="K5589" s="4"/>
      <c r="Q5589" s="6"/>
    </row>
    <row r="5590" spans="6:17" x14ac:dyDescent="0.2">
      <c r="F5590" s="9"/>
      <c r="G5590" s="9"/>
      <c r="H5590" s="9"/>
      <c r="I5590" s="9"/>
      <c r="J5590" s="9"/>
      <c r="K5590" s="4"/>
      <c r="Q5590" s="6"/>
    </row>
    <row r="5591" spans="6:17" x14ac:dyDescent="0.2">
      <c r="F5591" s="9"/>
      <c r="G5591" s="9"/>
      <c r="H5591" s="9"/>
      <c r="I5591" s="9"/>
      <c r="J5591" s="9"/>
      <c r="K5591" s="4"/>
      <c r="Q5591" s="6"/>
    </row>
    <row r="5592" spans="6:17" x14ac:dyDescent="0.2">
      <c r="F5592" s="9"/>
      <c r="G5592" s="9"/>
      <c r="H5592" s="9"/>
      <c r="I5592" s="9"/>
      <c r="J5592" s="9"/>
      <c r="K5592" s="4"/>
      <c r="Q5592" s="6"/>
    </row>
    <row r="5593" spans="6:17" x14ac:dyDescent="0.2">
      <c r="F5593" s="9"/>
      <c r="G5593" s="9"/>
      <c r="H5593" s="9"/>
      <c r="I5593" s="9"/>
      <c r="J5593" s="9"/>
      <c r="K5593" s="4"/>
      <c r="Q5593" s="6"/>
    </row>
    <row r="5594" spans="6:17" x14ac:dyDescent="0.2">
      <c r="F5594" s="9"/>
      <c r="G5594" s="9"/>
      <c r="H5594" s="9"/>
      <c r="I5594" s="9"/>
      <c r="J5594" s="9"/>
      <c r="K5594" s="4"/>
      <c r="Q5594" s="6"/>
    </row>
    <row r="5595" spans="6:17" x14ac:dyDescent="0.2">
      <c r="F5595" s="9"/>
      <c r="G5595" s="9"/>
      <c r="H5595" s="9"/>
      <c r="I5595" s="9"/>
      <c r="J5595" s="9"/>
      <c r="K5595" s="4"/>
      <c r="Q5595" s="6"/>
    </row>
    <row r="5596" spans="6:17" x14ac:dyDescent="0.2">
      <c r="F5596" s="9"/>
      <c r="G5596" s="9"/>
      <c r="H5596" s="9"/>
      <c r="I5596" s="9"/>
      <c r="J5596" s="9"/>
      <c r="K5596" s="4"/>
      <c r="Q5596" s="6"/>
    </row>
    <row r="5597" spans="6:17" x14ac:dyDescent="0.2">
      <c r="F5597" s="9"/>
      <c r="G5597" s="9"/>
      <c r="H5597" s="9"/>
      <c r="I5597" s="9"/>
      <c r="J5597" s="9"/>
      <c r="K5597" s="4"/>
      <c r="Q5597" s="6"/>
    </row>
    <row r="5598" spans="6:17" x14ac:dyDescent="0.2">
      <c r="F5598" s="9"/>
      <c r="G5598" s="9"/>
      <c r="H5598" s="9"/>
      <c r="I5598" s="9"/>
      <c r="J5598" s="9"/>
      <c r="K5598" s="4"/>
      <c r="Q5598" s="6"/>
    </row>
    <row r="5599" spans="6:17" x14ac:dyDescent="0.2">
      <c r="F5599" s="9"/>
      <c r="G5599" s="9"/>
      <c r="H5599" s="9"/>
      <c r="I5599" s="9"/>
      <c r="J5599" s="9"/>
      <c r="K5599" s="4"/>
      <c r="Q5599" s="6"/>
    </row>
    <row r="5600" spans="6:17" x14ac:dyDescent="0.2">
      <c r="F5600" s="9"/>
      <c r="G5600" s="9"/>
      <c r="H5600" s="9"/>
      <c r="I5600" s="9"/>
      <c r="J5600" s="9"/>
      <c r="K5600" s="4"/>
      <c r="Q5600" s="6"/>
    </row>
    <row r="5601" spans="6:17" x14ac:dyDescent="0.2">
      <c r="F5601" s="9"/>
      <c r="G5601" s="9"/>
      <c r="H5601" s="9"/>
      <c r="I5601" s="9"/>
      <c r="J5601" s="9"/>
      <c r="K5601" s="4"/>
      <c r="Q5601" s="6"/>
    </row>
    <row r="5602" spans="6:17" x14ac:dyDescent="0.2">
      <c r="F5602" s="9"/>
      <c r="G5602" s="9"/>
      <c r="H5602" s="9"/>
      <c r="I5602" s="9"/>
      <c r="J5602" s="9"/>
      <c r="K5602" s="4"/>
      <c r="Q5602" s="6"/>
    </row>
    <row r="5603" spans="6:17" x14ac:dyDescent="0.2">
      <c r="F5603" s="9"/>
      <c r="G5603" s="9"/>
      <c r="H5603" s="9"/>
      <c r="I5603" s="9"/>
      <c r="J5603" s="9"/>
      <c r="K5603" s="4"/>
      <c r="Q5603" s="6"/>
    </row>
    <row r="5604" spans="6:17" x14ac:dyDescent="0.2">
      <c r="F5604" s="9"/>
      <c r="G5604" s="9"/>
      <c r="H5604" s="9"/>
      <c r="I5604" s="9"/>
      <c r="J5604" s="9"/>
      <c r="K5604" s="4"/>
      <c r="Q5604" s="6"/>
    </row>
    <row r="5605" spans="6:17" x14ac:dyDescent="0.2">
      <c r="F5605" s="9"/>
      <c r="G5605" s="9"/>
      <c r="H5605" s="9"/>
      <c r="I5605" s="9"/>
      <c r="J5605" s="9"/>
      <c r="K5605" s="4"/>
      <c r="Q5605" s="6"/>
    </row>
    <row r="5606" spans="6:17" x14ac:dyDescent="0.2">
      <c r="F5606" s="9"/>
      <c r="G5606" s="9"/>
      <c r="H5606" s="9"/>
      <c r="I5606" s="9"/>
      <c r="J5606" s="9"/>
      <c r="K5606" s="4"/>
      <c r="Q5606" s="6"/>
    </row>
    <row r="5607" spans="6:17" x14ac:dyDescent="0.2">
      <c r="F5607" s="9"/>
      <c r="G5607" s="9"/>
      <c r="H5607" s="9"/>
      <c r="I5607" s="9"/>
      <c r="J5607" s="9"/>
      <c r="K5607" s="4"/>
      <c r="Q5607" s="6"/>
    </row>
    <row r="5608" spans="6:17" x14ac:dyDescent="0.2">
      <c r="F5608" s="9"/>
      <c r="G5608" s="9"/>
      <c r="H5608" s="9"/>
      <c r="I5608" s="9"/>
      <c r="J5608" s="9"/>
      <c r="K5608" s="4"/>
      <c r="Q5608" s="6"/>
    </row>
    <row r="5609" spans="6:17" x14ac:dyDescent="0.2">
      <c r="F5609" s="9"/>
      <c r="G5609" s="9"/>
      <c r="H5609" s="9"/>
      <c r="I5609" s="9"/>
      <c r="J5609" s="9"/>
      <c r="K5609" s="4"/>
      <c r="Q5609" s="6"/>
    </row>
    <row r="5610" spans="6:17" x14ac:dyDescent="0.2">
      <c r="F5610" s="9"/>
      <c r="G5610" s="9"/>
      <c r="H5610" s="9"/>
      <c r="I5610" s="9"/>
      <c r="J5610" s="9"/>
      <c r="K5610" s="4"/>
      <c r="Q5610" s="6"/>
    </row>
    <row r="5611" spans="6:17" x14ac:dyDescent="0.2">
      <c r="F5611" s="9"/>
      <c r="G5611" s="9"/>
      <c r="H5611" s="9"/>
      <c r="I5611" s="9"/>
      <c r="J5611" s="9"/>
      <c r="K5611" s="4"/>
      <c r="Q5611" s="6"/>
    </row>
    <row r="5612" spans="6:17" x14ac:dyDescent="0.2">
      <c r="F5612" s="9"/>
      <c r="G5612" s="9"/>
      <c r="H5612" s="9"/>
      <c r="I5612" s="9"/>
      <c r="J5612" s="9"/>
      <c r="K5612" s="4"/>
      <c r="Q5612" s="6"/>
    </row>
    <row r="5613" spans="6:17" x14ac:dyDescent="0.2">
      <c r="F5613" s="9"/>
      <c r="G5613" s="9"/>
      <c r="H5613" s="9"/>
      <c r="I5613" s="9"/>
      <c r="J5613" s="9"/>
      <c r="K5613" s="4"/>
      <c r="Q5613" s="6"/>
    </row>
    <row r="5614" spans="6:17" x14ac:dyDescent="0.2">
      <c r="F5614" s="9"/>
      <c r="G5614" s="9"/>
      <c r="H5614" s="9"/>
      <c r="I5614" s="9"/>
      <c r="J5614" s="9"/>
      <c r="K5614" s="4"/>
      <c r="Q5614" s="6"/>
    </row>
    <row r="5615" spans="6:17" x14ac:dyDescent="0.2">
      <c r="F5615" s="9"/>
      <c r="G5615" s="9"/>
      <c r="H5615" s="9"/>
      <c r="I5615" s="9"/>
      <c r="J5615" s="9"/>
      <c r="K5615" s="4"/>
      <c r="Q5615" s="6"/>
    </row>
    <row r="5616" spans="6:17" x14ac:dyDescent="0.2">
      <c r="F5616" s="9"/>
      <c r="G5616" s="9"/>
      <c r="H5616" s="9"/>
      <c r="I5616" s="9"/>
      <c r="J5616" s="9"/>
      <c r="K5616" s="4"/>
      <c r="Q5616" s="6"/>
    </row>
    <row r="5617" spans="6:17" x14ac:dyDescent="0.2">
      <c r="F5617" s="9"/>
      <c r="G5617" s="9"/>
      <c r="H5617" s="9"/>
      <c r="I5617" s="9"/>
      <c r="J5617" s="9"/>
      <c r="K5617" s="4"/>
      <c r="Q5617" s="6"/>
    </row>
    <row r="5618" spans="6:17" x14ac:dyDescent="0.2">
      <c r="F5618" s="9"/>
      <c r="G5618" s="9"/>
      <c r="H5618" s="9"/>
      <c r="I5618" s="9"/>
      <c r="J5618" s="9"/>
      <c r="K5618" s="4"/>
      <c r="Q5618" s="6"/>
    </row>
    <row r="5619" spans="6:17" x14ac:dyDescent="0.2">
      <c r="F5619" s="9"/>
      <c r="G5619" s="9"/>
      <c r="H5619" s="9"/>
      <c r="I5619" s="9"/>
      <c r="J5619" s="9"/>
      <c r="K5619" s="4"/>
      <c r="Q5619" s="6"/>
    </row>
    <row r="5620" spans="6:17" x14ac:dyDescent="0.2">
      <c r="F5620" s="9"/>
      <c r="G5620" s="9"/>
      <c r="H5620" s="9"/>
      <c r="I5620" s="9"/>
      <c r="J5620" s="9"/>
      <c r="K5620" s="4"/>
      <c r="Q5620" s="6"/>
    </row>
    <row r="5621" spans="6:17" x14ac:dyDescent="0.2">
      <c r="F5621" s="9"/>
      <c r="G5621" s="9"/>
      <c r="H5621" s="9"/>
      <c r="I5621" s="9"/>
      <c r="J5621" s="9"/>
      <c r="K5621" s="4"/>
      <c r="Q5621" s="6"/>
    </row>
    <row r="5622" spans="6:17" x14ac:dyDescent="0.2">
      <c r="F5622" s="9"/>
      <c r="G5622" s="9"/>
      <c r="H5622" s="9"/>
      <c r="I5622" s="9"/>
      <c r="J5622" s="9"/>
      <c r="K5622" s="4"/>
      <c r="Q5622" s="6"/>
    </row>
    <row r="5623" spans="6:17" x14ac:dyDescent="0.2">
      <c r="F5623" s="9"/>
      <c r="G5623" s="9"/>
      <c r="H5623" s="9"/>
      <c r="I5623" s="9"/>
      <c r="J5623" s="9"/>
      <c r="K5623" s="4"/>
      <c r="Q5623" s="6"/>
    </row>
    <row r="5624" spans="6:17" x14ac:dyDescent="0.2">
      <c r="F5624" s="9"/>
      <c r="G5624" s="9"/>
      <c r="H5624" s="9"/>
      <c r="I5624" s="9"/>
      <c r="J5624" s="9"/>
      <c r="K5624" s="4"/>
      <c r="Q5624" s="6"/>
    </row>
    <row r="5625" spans="6:17" x14ac:dyDescent="0.2">
      <c r="F5625" s="9"/>
      <c r="G5625" s="9"/>
      <c r="H5625" s="9"/>
      <c r="I5625" s="9"/>
      <c r="J5625" s="9"/>
      <c r="K5625" s="4"/>
      <c r="Q5625" s="6"/>
    </row>
    <row r="5626" spans="6:17" x14ac:dyDescent="0.2">
      <c r="F5626" s="9"/>
      <c r="G5626" s="9"/>
      <c r="H5626" s="9"/>
      <c r="I5626" s="9"/>
      <c r="J5626" s="9"/>
      <c r="K5626" s="4"/>
      <c r="Q5626" s="6"/>
    </row>
    <row r="5627" spans="6:17" x14ac:dyDescent="0.2">
      <c r="F5627" s="9"/>
      <c r="G5627" s="9"/>
      <c r="H5627" s="9"/>
      <c r="I5627" s="9"/>
      <c r="J5627" s="9"/>
      <c r="K5627" s="4"/>
      <c r="Q5627" s="6"/>
    </row>
    <row r="5628" spans="6:17" x14ac:dyDescent="0.2">
      <c r="F5628" s="9"/>
      <c r="G5628" s="9"/>
      <c r="H5628" s="9"/>
      <c r="I5628" s="9"/>
      <c r="J5628" s="9"/>
      <c r="K5628" s="4"/>
      <c r="Q5628" s="6"/>
    </row>
    <row r="5629" spans="6:17" x14ac:dyDescent="0.2">
      <c r="F5629" s="9"/>
      <c r="G5629" s="9"/>
      <c r="H5629" s="9"/>
      <c r="I5629" s="9"/>
      <c r="J5629" s="9"/>
      <c r="K5629" s="4"/>
      <c r="Q5629" s="6"/>
    </row>
    <row r="5630" spans="6:17" x14ac:dyDescent="0.2">
      <c r="F5630" s="9"/>
      <c r="G5630" s="9"/>
      <c r="H5630" s="9"/>
      <c r="I5630" s="9"/>
      <c r="J5630" s="9"/>
      <c r="K5630" s="4"/>
      <c r="Q5630" s="6"/>
    </row>
    <row r="5631" spans="6:17" x14ac:dyDescent="0.2">
      <c r="F5631" s="9"/>
      <c r="G5631" s="9"/>
      <c r="H5631" s="9"/>
      <c r="I5631" s="9"/>
      <c r="J5631" s="9"/>
      <c r="K5631" s="4"/>
      <c r="Q5631" s="6"/>
    </row>
    <row r="5632" spans="6:17" x14ac:dyDescent="0.2">
      <c r="F5632" s="9"/>
      <c r="G5632" s="9"/>
      <c r="H5632" s="9"/>
      <c r="I5632" s="9"/>
      <c r="J5632" s="9"/>
      <c r="K5632" s="4"/>
      <c r="Q5632" s="6"/>
    </row>
    <row r="5633" spans="6:17" x14ac:dyDescent="0.2">
      <c r="F5633" s="9"/>
      <c r="G5633" s="9"/>
      <c r="H5633" s="9"/>
      <c r="I5633" s="9"/>
      <c r="J5633" s="9"/>
      <c r="K5633" s="4"/>
      <c r="Q5633" s="6"/>
    </row>
    <row r="5634" spans="6:17" x14ac:dyDescent="0.2">
      <c r="F5634" s="9"/>
      <c r="G5634" s="9"/>
      <c r="H5634" s="9"/>
      <c r="I5634" s="9"/>
      <c r="J5634" s="9"/>
      <c r="K5634" s="4"/>
      <c r="Q5634" s="6"/>
    </row>
    <row r="5635" spans="6:17" x14ac:dyDescent="0.2">
      <c r="F5635" s="9"/>
      <c r="G5635" s="9"/>
      <c r="H5635" s="9"/>
      <c r="I5635" s="9"/>
      <c r="J5635" s="9"/>
      <c r="K5635" s="4"/>
      <c r="Q5635" s="6"/>
    </row>
    <row r="5636" spans="6:17" x14ac:dyDescent="0.2">
      <c r="F5636" s="9"/>
      <c r="G5636" s="9"/>
      <c r="H5636" s="9"/>
      <c r="I5636" s="9"/>
      <c r="J5636" s="9"/>
      <c r="K5636" s="4"/>
      <c r="Q5636" s="6"/>
    </row>
    <row r="5637" spans="6:17" x14ac:dyDescent="0.2">
      <c r="F5637" s="9"/>
      <c r="G5637" s="9"/>
      <c r="H5637" s="9"/>
      <c r="I5637" s="9"/>
      <c r="J5637" s="9"/>
      <c r="K5637" s="4"/>
      <c r="Q5637" s="6"/>
    </row>
    <row r="5638" spans="6:17" x14ac:dyDescent="0.2">
      <c r="F5638" s="9"/>
      <c r="G5638" s="9"/>
      <c r="H5638" s="9"/>
      <c r="I5638" s="9"/>
      <c r="J5638" s="9"/>
      <c r="K5638" s="4"/>
      <c r="Q5638" s="6"/>
    </row>
    <row r="5639" spans="6:17" x14ac:dyDescent="0.2">
      <c r="F5639" s="9"/>
      <c r="G5639" s="9"/>
      <c r="H5639" s="9"/>
      <c r="I5639" s="9"/>
      <c r="J5639" s="9"/>
      <c r="K5639" s="4"/>
      <c r="Q5639" s="6"/>
    </row>
    <row r="5640" spans="6:17" x14ac:dyDescent="0.2">
      <c r="F5640" s="9"/>
      <c r="G5640" s="9"/>
      <c r="H5640" s="9"/>
      <c r="I5640" s="9"/>
      <c r="J5640" s="9"/>
      <c r="K5640" s="4"/>
      <c r="Q5640" s="6"/>
    </row>
    <row r="5641" spans="6:17" x14ac:dyDescent="0.2">
      <c r="F5641" s="9"/>
      <c r="G5641" s="9"/>
      <c r="H5641" s="9"/>
      <c r="I5641" s="9"/>
      <c r="J5641" s="9"/>
      <c r="K5641" s="4"/>
      <c r="Q5641" s="6"/>
    </row>
    <row r="5642" spans="6:17" x14ac:dyDescent="0.2">
      <c r="F5642" s="9"/>
      <c r="G5642" s="9"/>
      <c r="H5642" s="9"/>
      <c r="I5642" s="9"/>
      <c r="J5642" s="9"/>
      <c r="K5642" s="4"/>
      <c r="Q5642" s="6"/>
    </row>
    <row r="5643" spans="6:17" x14ac:dyDescent="0.2">
      <c r="F5643" s="9"/>
      <c r="G5643" s="9"/>
      <c r="H5643" s="9"/>
      <c r="I5643" s="9"/>
      <c r="J5643" s="9"/>
      <c r="K5643" s="4"/>
      <c r="Q5643" s="6"/>
    </row>
    <row r="5644" spans="6:17" x14ac:dyDescent="0.2">
      <c r="F5644" s="9"/>
      <c r="G5644" s="9"/>
      <c r="H5644" s="9"/>
      <c r="I5644" s="9"/>
      <c r="J5644" s="9"/>
      <c r="K5644" s="4"/>
      <c r="Q5644" s="6"/>
    </row>
    <row r="5645" spans="6:17" x14ac:dyDescent="0.2">
      <c r="F5645" s="9"/>
      <c r="G5645" s="9"/>
      <c r="H5645" s="9"/>
      <c r="I5645" s="9"/>
      <c r="J5645" s="9"/>
      <c r="K5645" s="4"/>
      <c r="Q5645" s="6"/>
    </row>
    <row r="5646" spans="6:17" x14ac:dyDescent="0.2">
      <c r="F5646" s="9"/>
      <c r="G5646" s="9"/>
      <c r="H5646" s="9"/>
      <c r="I5646" s="9"/>
      <c r="J5646" s="9"/>
      <c r="K5646" s="4"/>
      <c r="Q5646" s="6"/>
    </row>
    <row r="5647" spans="6:17" x14ac:dyDescent="0.2">
      <c r="F5647" s="9"/>
      <c r="G5647" s="9"/>
      <c r="H5647" s="9"/>
      <c r="I5647" s="9"/>
      <c r="J5647" s="9"/>
      <c r="K5647" s="4"/>
      <c r="Q5647" s="6"/>
    </row>
    <row r="5648" spans="6:17" x14ac:dyDescent="0.2">
      <c r="F5648" s="9"/>
      <c r="G5648" s="9"/>
      <c r="H5648" s="9"/>
      <c r="I5648" s="9"/>
      <c r="J5648" s="9"/>
      <c r="K5648" s="4"/>
      <c r="Q5648" s="6"/>
    </row>
    <row r="5649" spans="6:17" x14ac:dyDescent="0.2">
      <c r="F5649" s="9"/>
      <c r="G5649" s="9"/>
      <c r="H5649" s="9"/>
      <c r="I5649" s="9"/>
      <c r="J5649" s="9"/>
      <c r="K5649" s="4"/>
      <c r="Q5649" s="6"/>
    </row>
    <row r="5650" spans="6:17" x14ac:dyDescent="0.2">
      <c r="F5650" s="9"/>
      <c r="G5650" s="9"/>
      <c r="H5650" s="9"/>
      <c r="I5650" s="9"/>
      <c r="J5650" s="9"/>
      <c r="K5650" s="4"/>
      <c r="Q5650" s="6"/>
    </row>
    <row r="5651" spans="6:17" x14ac:dyDescent="0.2">
      <c r="F5651" s="9"/>
      <c r="G5651" s="9"/>
      <c r="H5651" s="9"/>
      <c r="I5651" s="9"/>
      <c r="J5651" s="9"/>
      <c r="K5651" s="4"/>
      <c r="Q5651" s="6"/>
    </row>
    <row r="5652" spans="6:17" x14ac:dyDescent="0.2">
      <c r="F5652" s="9"/>
      <c r="G5652" s="9"/>
      <c r="H5652" s="9"/>
      <c r="I5652" s="9"/>
      <c r="J5652" s="9"/>
      <c r="K5652" s="4"/>
      <c r="Q5652" s="6"/>
    </row>
    <row r="5653" spans="6:17" x14ac:dyDescent="0.2">
      <c r="F5653" s="9"/>
      <c r="G5653" s="9"/>
      <c r="H5653" s="9"/>
      <c r="I5653" s="9"/>
      <c r="J5653" s="9"/>
      <c r="K5653" s="4"/>
      <c r="Q5653" s="6"/>
    </row>
    <row r="5654" spans="6:17" x14ac:dyDescent="0.2">
      <c r="F5654" s="9"/>
      <c r="G5654" s="9"/>
      <c r="H5654" s="9"/>
      <c r="I5654" s="9"/>
      <c r="J5654" s="9"/>
      <c r="K5654" s="4"/>
      <c r="Q5654" s="6"/>
    </row>
    <row r="5655" spans="6:17" x14ac:dyDescent="0.2">
      <c r="F5655" s="9"/>
      <c r="G5655" s="9"/>
      <c r="H5655" s="9"/>
      <c r="I5655" s="9"/>
      <c r="J5655" s="9"/>
      <c r="K5655" s="4"/>
      <c r="Q5655" s="6"/>
    </row>
    <row r="5656" spans="6:17" x14ac:dyDescent="0.2">
      <c r="F5656" s="9"/>
      <c r="G5656" s="9"/>
      <c r="H5656" s="9"/>
      <c r="I5656" s="9"/>
      <c r="J5656" s="9"/>
      <c r="K5656" s="4"/>
      <c r="Q5656" s="6"/>
    </row>
    <row r="5657" spans="6:17" x14ac:dyDescent="0.2">
      <c r="F5657" s="9"/>
      <c r="G5657" s="9"/>
      <c r="H5657" s="9"/>
      <c r="I5657" s="9"/>
      <c r="J5657" s="9"/>
      <c r="K5657" s="4"/>
      <c r="Q5657" s="6"/>
    </row>
    <row r="5658" spans="6:17" x14ac:dyDescent="0.2">
      <c r="F5658" s="9"/>
      <c r="G5658" s="9"/>
      <c r="H5658" s="9"/>
      <c r="I5658" s="9"/>
      <c r="J5658" s="9"/>
      <c r="K5658" s="4"/>
      <c r="Q5658" s="6"/>
    </row>
    <row r="5659" spans="6:17" x14ac:dyDescent="0.2">
      <c r="F5659" s="9"/>
      <c r="G5659" s="9"/>
      <c r="H5659" s="9"/>
      <c r="I5659" s="9"/>
      <c r="J5659" s="9"/>
      <c r="K5659" s="4"/>
      <c r="Q5659" s="6"/>
    </row>
    <row r="5660" spans="6:17" x14ac:dyDescent="0.2">
      <c r="F5660" s="9"/>
      <c r="G5660" s="9"/>
      <c r="H5660" s="9"/>
      <c r="I5660" s="9"/>
      <c r="J5660" s="9"/>
      <c r="K5660" s="4"/>
      <c r="Q5660" s="6"/>
    </row>
    <row r="5661" spans="6:17" x14ac:dyDescent="0.2">
      <c r="F5661" s="9"/>
      <c r="G5661" s="9"/>
      <c r="H5661" s="9"/>
      <c r="I5661" s="9"/>
      <c r="J5661" s="9"/>
      <c r="K5661" s="4"/>
      <c r="Q5661" s="6"/>
    </row>
    <row r="5662" spans="6:17" x14ac:dyDescent="0.2">
      <c r="F5662" s="9"/>
      <c r="G5662" s="9"/>
      <c r="H5662" s="9"/>
      <c r="I5662" s="9"/>
      <c r="J5662" s="9"/>
      <c r="K5662" s="4"/>
      <c r="Q5662" s="6"/>
    </row>
    <row r="5663" spans="6:17" x14ac:dyDescent="0.2">
      <c r="F5663" s="9"/>
      <c r="G5663" s="9"/>
      <c r="H5663" s="9"/>
      <c r="I5663" s="9"/>
      <c r="J5663" s="9"/>
      <c r="K5663" s="4"/>
      <c r="Q5663" s="6"/>
    </row>
    <row r="5664" spans="6:17" x14ac:dyDescent="0.2">
      <c r="F5664" s="9"/>
      <c r="G5664" s="9"/>
      <c r="H5664" s="9"/>
      <c r="I5664" s="9"/>
      <c r="J5664" s="9"/>
      <c r="K5664" s="4"/>
      <c r="Q5664" s="6"/>
    </row>
    <row r="5665" spans="6:17" x14ac:dyDescent="0.2">
      <c r="F5665" s="9"/>
      <c r="G5665" s="9"/>
      <c r="H5665" s="9"/>
      <c r="I5665" s="9"/>
      <c r="J5665" s="9"/>
      <c r="K5665" s="4"/>
      <c r="Q5665" s="6"/>
    </row>
    <row r="5666" spans="6:17" x14ac:dyDescent="0.2">
      <c r="F5666" s="9"/>
      <c r="G5666" s="9"/>
      <c r="H5666" s="9"/>
      <c r="I5666" s="9"/>
      <c r="J5666" s="9"/>
      <c r="K5666" s="4"/>
      <c r="Q5666" s="6"/>
    </row>
    <row r="5667" spans="6:17" x14ac:dyDescent="0.2">
      <c r="F5667" s="9"/>
      <c r="G5667" s="9"/>
      <c r="H5667" s="9"/>
      <c r="I5667" s="9"/>
      <c r="J5667" s="9"/>
      <c r="K5667" s="4"/>
      <c r="Q5667" s="6"/>
    </row>
    <row r="5668" spans="6:17" x14ac:dyDescent="0.2">
      <c r="F5668" s="9"/>
      <c r="G5668" s="9"/>
      <c r="H5668" s="9"/>
      <c r="I5668" s="9"/>
      <c r="J5668" s="9"/>
      <c r="K5668" s="4"/>
      <c r="Q5668" s="6"/>
    </row>
    <row r="5669" spans="6:17" x14ac:dyDescent="0.2">
      <c r="F5669" s="9"/>
      <c r="G5669" s="9"/>
      <c r="H5669" s="9"/>
      <c r="I5669" s="9"/>
      <c r="J5669" s="9"/>
      <c r="K5669" s="4"/>
      <c r="Q5669" s="6"/>
    </row>
    <row r="5670" spans="6:17" x14ac:dyDescent="0.2">
      <c r="F5670" s="9"/>
      <c r="G5670" s="9"/>
      <c r="H5670" s="9"/>
      <c r="I5670" s="9"/>
      <c r="J5670" s="9"/>
      <c r="K5670" s="4"/>
      <c r="Q5670" s="6"/>
    </row>
    <row r="5671" spans="6:17" x14ac:dyDescent="0.2">
      <c r="F5671" s="9"/>
      <c r="G5671" s="9"/>
      <c r="H5671" s="9"/>
      <c r="I5671" s="9"/>
      <c r="J5671" s="9"/>
      <c r="K5671" s="4"/>
      <c r="Q5671" s="6"/>
    </row>
    <row r="5672" spans="6:17" x14ac:dyDescent="0.2">
      <c r="F5672" s="9"/>
      <c r="G5672" s="9"/>
      <c r="H5672" s="9"/>
      <c r="I5672" s="9"/>
      <c r="J5672" s="9"/>
      <c r="K5672" s="4"/>
      <c r="Q5672" s="6"/>
    </row>
    <row r="5673" spans="6:17" x14ac:dyDescent="0.2">
      <c r="F5673" s="9"/>
      <c r="G5673" s="9"/>
      <c r="H5673" s="9"/>
      <c r="I5673" s="9"/>
      <c r="J5673" s="9"/>
      <c r="K5673" s="4"/>
      <c r="Q5673" s="6"/>
    </row>
    <row r="5674" spans="6:17" x14ac:dyDescent="0.2">
      <c r="F5674" s="9"/>
      <c r="G5674" s="9"/>
      <c r="H5674" s="9"/>
      <c r="I5674" s="9"/>
      <c r="J5674" s="9"/>
      <c r="K5674" s="4"/>
      <c r="Q5674" s="6"/>
    </row>
    <row r="5675" spans="6:17" x14ac:dyDescent="0.2">
      <c r="F5675" s="9"/>
      <c r="G5675" s="9"/>
      <c r="H5675" s="9"/>
      <c r="I5675" s="9"/>
      <c r="J5675" s="9"/>
      <c r="K5675" s="4"/>
      <c r="Q5675" s="6"/>
    </row>
    <row r="5676" spans="6:17" x14ac:dyDescent="0.2">
      <c r="F5676" s="9"/>
      <c r="G5676" s="9"/>
      <c r="H5676" s="9"/>
      <c r="I5676" s="9"/>
      <c r="J5676" s="9"/>
      <c r="K5676" s="4"/>
      <c r="Q5676" s="6"/>
    </row>
    <row r="5677" spans="6:17" x14ac:dyDescent="0.2">
      <c r="F5677" s="9"/>
      <c r="G5677" s="9"/>
      <c r="H5677" s="9"/>
      <c r="I5677" s="9"/>
      <c r="J5677" s="9"/>
      <c r="K5677" s="4"/>
      <c r="Q5677" s="6"/>
    </row>
    <row r="5678" spans="6:17" x14ac:dyDescent="0.2">
      <c r="F5678" s="9"/>
      <c r="G5678" s="9"/>
      <c r="H5678" s="9"/>
      <c r="I5678" s="9"/>
      <c r="J5678" s="9"/>
      <c r="K5678" s="4"/>
      <c r="Q5678" s="6"/>
    </row>
    <row r="5679" spans="6:17" x14ac:dyDescent="0.2">
      <c r="F5679" s="9"/>
      <c r="G5679" s="9"/>
      <c r="H5679" s="9"/>
      <c r="I5679" s="9"/>
      <c r="J5679" s="9"/>
      <c r="K5679" s="4"/>
      <c r="Q5679" s="6"/>
    </row>
    <row r="5680" spans="6:17" x14ac:dyDescent="0.2">
      <c r="F5680" s="9"/>
      <c r="G5680" s="9"/>
      <c r="H5680" s="9"/>
      <c r="I5680" s="9"/>
      <c r="J5680" s="9"/>
      <c r="K5680" s="4"/>
      <c r="Q5680" s="6"/>
    </row>
    <row r="5681" spans="6:17" x14ac:dyDescent="0.2">
      <c r="F5681" s="9"/>
      <c r="G5681" s="9"/>
      <c r="H5681" s="9"/>
      <c r="I5681" s="9"/>
      <c r="J5681" s="9"/>
      <c r="K5681" s="4"/>
      <c r="Q5681" s="6"/>
    </row>
    <row r="5682" spans="6:17" x14ac:dyDescent="0.2">
      <c r="F5682" s="9"/>
      <c r="G5682" s="9"/>
      <c r="H5682" s="9"/>
      <c r="I5682" s="9"/>
      <c r="J5682" s="9"/>
      <c r="K5682" s="4"/>
      <c r="Q5682" s="6"/>
    </row>
    <row r="5683" spans="6:17" x14ac:dyDescent="0.2">
      <c r="F5683" s="9"/>
      <c r="G5683" s="9"/>
      <c r="H5683" s="9"/>
      <c r="I5683" s="9"/>
      <c r="J5683" s="9"/>
      <c r="K5683" s="4"/>
      <c r="Q5683" s="6"/>
    </row>
    <row r="5684" spans="6:17" x14ac:dyDescent="0.2">
      <c r="F5684" s="9"/>
      <c r="G5684" s="9"/>
      <c r="H5684" s="9"/>
      <c r="I5684" s="9"/>
      <c r="J5684" s="9"/>
      <c r="K5684" s="4"/>
      <c r="Q5684" s="6"/>
    </row>
    <row r="5685" spans="6:17" x14ac:dyDescent="0.2">
      <c r="F5685" s="9"/>
      <c r="G5685" s="9"/>
      <c r="H5685" s="9"/>
      <c r="I5685" s="9"/>
      <c r="J5685" s="9"/>
      <c r="K5685" s="4"/>
      <c r="Q5685" s="6"/>
    </row>
    <row r="5686" spans="6:17" x14ac:dyDescent="0.2">
      <c r="F5686" s="9"/>
      <c r="G5686" s="9"/>
      <c r="H5686" s="9"/>
      <c r="I5686" s="9"/>
      <c r="J5686" s="9"/>
      <c r="K5686" s="4"/>
      <c r="Q5686" s="6"/>
    </row>
    <row r="5687" spans="6:17" x14ac:dyDescent="0.2">
      <c r="F5687" s="9"/>
      <c r="G5687" s="9"/>
      <c r="H5687" s="9"/>
      <c r="I5687" s="9"/>
      <c r="J5687" s="9"/>
      <c r="K5687" s="4"/>
      <c r="Q5687" s="6"/>
    </row>
    <row r="5688" spans="6:17" x14ac:dyDescent="0.2">
      <c r="F5688" s="9"/>
      <c r="G5688" s="9"/>
      <c r="H5688" s="9"/>
      <c r="I5688" s="9"/>
      <c r="J5688" s="9"/>
      <c r="K5688" s="4"/>
      <c r="Q5688" s="6"/>
    </row>
    <row r="5689" spans="6:17" x14ac:dyDescent="0.2">
      <c r="F5689" s="9"/>
      <c r="G5689" s="9"/>
      <c r="H5689" s="9"/>
      <c r="I5689" s="9"/>
      <c r="J5689" s="9"/>
      <c r="K5689" s="4"/>
      <c r="Q5689" s="6"/>
    </row>
    <row r="5690" spans="6:17" x14ac:dyDescent="0.2">
      <c r="F5690" s="9"/>
      <c r="G5690" s="9"/>
      <c r="H5690" s="9"/>
      <c r="I5690" s="9"/>
      <c r="J5690" s="9"/>
      <c r="K5690" s="4"/>
      <c r="Q5690" s="6"/>
    </row>
    <row r="5691" spans="6:17" x14ac:dyDescent="0.2">
      <c r="F5691" s="9"/>
      <c r="G5691" s="9"/>
      <c r="H5691" s="9"/>
      <c r="I5691" s="9"/>
      <c r="J5691" s="9"/>
      <c r="K5691" s="4"/>
      <c r="Q5691" s="6"/>
    </row>
    <row r="5692" spans="6:17" x14ac:dyDescent="0.2">
      <c r="F5692" s="9"/>
      <c r="G5692" s="9"/>
      <c r="H5692" s="9"/>
      <c r="I5692" s="9"/>
      <c r="J5692" s="9"/>
      <c r="K5692" s="4"/>
      <c r="Q5692" s="6"/>
    </row>
    <row r="5693" spans="6:17" x14ac:dyDescent="0.2">
      <c r="F5693" s="9"/>
      <c r="G5693" s="9"/>
      <c r="H5693" s="9"/>
      <c r="I5693" s="9"/>
      <c r="J5693" s="9"/>
      <c r="K5693" s="4"/>
      <c r="Q5693" s="6"/>
    </row>
    <row r="5694" spans="6:17" x14ac:dyDescent="0.2">
      <c r="F5694" s="9"/>
      <c r="G5694" s="9"/>
      <c r="H5694" s="9"/>
      <c r="I5694" s="9"/>
      <c r="J5694" s="9"/>
      <c r="K5694" s="4"/>
      <c r="Q5694" s="6"/>
    </row>
    <row r="5695" spans="6:17" x14ac:dyDescent="0.2">
      <c r="F5695" s="9"/>
      <c r="G5695" s="9"/>
      <c r="H5695" s="9"/>
      <c r="I5695" s="9"/>
      <c r="J5695" s="9"/>
      <c r="K5695" s="4"/>
      <c r="Q5695" s="6"/>
    </row>
    <row r="5696" spans="6:17" x14ac:dyDescent="0.2">
      <c r="F5696" s="9"/>
      <c r="G5696" s="9"/>
      <c r="H5696" s="9"/>
      <c r="I5696" s="9"/>
      <c r="J5696" s="9"/>
      <c r="K5696" s="4"/>
      <c r="Q5696" s="6"/>
    </row>
    <row r="5697" spans="6:17" x14ac:dyDescent="0.2">
      <c r="F5697" s="9"/>
      <c r="G5697" s="9"/>
      <c r="H5697" s="9"/>
      <c r="I5697" s="9"/>
      <c r="J5697" s="9"/>
      <c r="K5697" s="4"/>
      <c r="Q5697" s="6"/>
    </row>
    <row r="5698" spans="6:17" x14ac:dyDescent="0.2">
      <c r="F5698" s="9"/>
      <c r="G5698" s="9"/>
      <c r="H5698" s="9"/>
      <c r="I5698" s="9"/>
      <c r="J5698" s="9"/>
      <c r="K5698" s="4"/>
      <c r="Q5698" s="6"/>
    </row>
    <row r="5699" spans="6:17" x14ac:dyDescent="0.2">
      <c r="F5699" s="9"/>
      <c r="G5699" s="9"/>
      <c r="H5699" s="9"/>
      <c r="I5699" s="9"/>
      <c r="J5699" s="9"/>
      <c r="K5699" s="4"/>
      <c r="Q5699" s="6"/>
    </row>
    <row r="5700" spans="6:17" x14ac:dyDescent="0.2">
      <c r="F5700" s="9"/>
      <c r="G5700" s="9"/>
      <c r="H5700" s="9"/>
      <c r="I5700" s="9"/>
      <c r="J5700" s="9"/>
      <c r="K5700" s="4"/>
      <c r="Q5700" s="6"/>
    </row>
    <row r="5701" spans="6:17" x14ac:dyDescent="0.2">
      <c r="F5701" s="9"/>
      <c r="G5701" s="9"/>
      <c r="H5701" s="9"/>
      <c r="I5701" s="9"/>
      <c r="J5701" s="9"/>
      <c r="K5701" s="4"/>
      <c r="Q5701" s="6"/>
    </row>
    <row r="5702" spans="6:17" x14ac:dyDescent="0.2">
      <c r="F5702" s="9"/>
      <c r="G5702" s="9"/>
      <c r="H5702" s="9"/>
      <c r="I5702" s="9"/>
      <c r="J5702" s="9"/>
      <c r="K5702" s="4"/>
      <c r="Q5702" s="6"/>
    </row>
    <row r="5703" spans="6:17" x14ac:dyDescent="0.2">
      <c r="F5703" s="9"/>
      <c r="G5703" s="9"/>
      <c r="H5703" s="9"/>
      <c r="I5703" s="9"/>
      <c r="J5703" s="9"/>
      <c r="K5703" s="4"/>
      <c r="Q5703" s="6"/>
    </row>
    <row r="5704" spans="6:17" x14ac:dyDescent="0.2">
      <c r="F5704" s="9"/>
      <c r="G5704" s="9"/>
      <c r="H5704" s="9"/>
      <c r="I5704" s="9"/>
      <c r="J5704" s="9"/>
      <c r="K5704" s="4"/>
      <c r="Q5704" s="6"/>
    </row>
    <row r="5705" spans="6:17" x14ac:dyDescent="0.2">
      <c r="F5705" s="9"/>
      <c r="G5705" s="9"/>
      <c r="H5705" s="9"/>
      <c r="I5705" s="9"/>
      <c r="J5705" s="9"/>
      <c r="K5705" s="4"/>
      <c r="Q5705" s="6"/>
    </row>
    <row r="5706" spans="6:17" x14ac:dyDescent="0.2">
      <c r="F5706" s="9"/>
      <c r="G5706" s="9"/>
      <c r="H5706" s="9"/>
      <c r="I5706" s="9"/>
      <c r="J5706" s="9"/>
      <c r="K5706" s="4"/>
      <c r="Q5706" s="6"/>
    </row>
    <row r="5707" spans="6:17" x14ac:dyDescent="0.2">
      <c r="F5707" s="9"/>
      <c r="G5707" s="9"/>
      <c r="H5707" s="9"/>
      <c r="I5707" s="9"/>
      <c r="J5707" s="9"/>
      <c r="K5707" s="4"/>
      <c r="Q5707" s="6"/>
    </row>
    <row r="5708" spans="6:17" x14ac:dyDescent="0.2">
      <c r="F5708" s="9"/>
      <c r="G5708" s="9"/>
      <c r="H5708" s="9"/>
      <c r="I5708" s="9"/>
      <c r="J5708" s="9"/>
      <c r="K5708" s="4"/>
      <c r="Q5708" s="6"/>
    </row>
    <row r="5709" spans="6:17" x14ac:dyDescent="0.2">
      <c r="F5709" s="9"/>
      <c r="G5709" s="9"/>
      <c r="H5709" s="9"/>
      <c r="I5709" s="9"/>
      <c r="J5709" s="9"/>
      <c r="K5709" s="4"/>
      <c r="Q5709" s="6"/>
    </row>
    <row r="5710" spans="6:17" x14ac:dyDescent="0.2">
      <c r="F5710" s="9"/>
      <c r="G5710" s="9"/>
      <c r="H5710" s="9"/>
      <c r="I5710" s="9"/>
      <c r="J5710" s="9"/>
      <c r="K5710" s="4"/>
      <c r="Q5710" s="6"/>
    </row>
    <row r="5711" spans="6:17" x14ac:dyDescent="0.2">
      <c r="F5711" s="9"/>
      <c r="G5711" s="9"/>
      <c r="H5711" s="9"/>
      <c r="I5711" s="9"/>
      <c r="J5711" s="9"/>
      <c r="K5711" s="4"/>
      <c r="Q5711" s="6"/>
    </row>
    <row r="5712" spans="6:17" x14ac:dyDescent="0.2">
      <c r="F5712" s="9"/>
      <c r="G5712" s="9"/>
      <c r="H5712" s="9"/>
      <c r="I5712" s="9"/>
      <c r="J5712" s="9"/>
      <c r="K5712" s="4"/>
      <c r="Q5712" s="6"/>
    </row>
    <row r="5713" spans="6:17" x14ac:dyDescent="0.2">
      <c r="F5713" s="9"/>
      <c r="G5713" s="9"/>
      <c r="H5713" s="9"/>
      <c r="I5713" s="9"/>
      <c r="J5713" s="9"/>
      <c r="K5713" s="4"/>
      <c r="Q5713" s="6"/>
    </row>
    <row r="5714" spans="6:17" x14ac:dyDescent="0.2">
      <c r="F5714" s="9"/>
      <c r="G5714" s="9"/>
      <c r="H5714" s="9"/>
      <c r="I5714" s="9"/>
      <c r="J5714" s="9"/>
      <c r="K5714" s="4"/>
      <c r="Q5714" s="6"/>
    </row>
    <row r="5715" spans="6:17" x14ac:dyDescent="0.2">
      <c r="F5715" s="9"/>
      <c r="G5715" s="9"/>
      <c r="H5715" s="9"/>
      <c r="I5715" s="9"/>
      <c r="J5715" s="9"/>
      <c r="K5715" s="4"/>
      <c r="Q5715" s="6"/>
    </row>
    <row r="5716" spans="6:17" x14ac:dyDescent="0.2">
      <c r="F5716" s="9"/>
      <c r="G5716" s="9"/>
      <c r="H5716" s="9"/>
      <c r="I5716" s="9"/>
      <c r="J5716" s="9"/>
      <c r="K5716" s="4"/>
      <c r="Q5716" s="6"/>
    </row>
    <row r="5717" spans="6:17" x14ac:dyDescent="0.2">
      <c r="F5717" s="9"/>
      <c r="G5717" s="9"/>
      <c r="H5717" s="9"/>
      <c r="I5717" s="9"/>
      <c r="J5717" s="9"/>
      <c r="K5717" s="4"/>
      <c r="Q5717" s="6"/>
    </row>
    <row r="5718" spans="6:17" x14ac:dyDescent="0.2">
      <c r="F5718" s="9"/>
      <c r="G5718" s="9"/>
      <c r="H5718" s="9"/>
      <c r="I5718" s="9"/>
      <c r="J5718" s="9"/>
      <c r="K5718" s="4"/>
      <c r="Q5718" s="6"/>
    </row>
    <row r="5719" spans="6:17" x14ac:dyDescent="0.2">
      <c r="F5719" s="9"/>
      <c r="G5719" s="9"/>
      <c r="H5719" s="9"/>
      <c r="I5719" s="9"/>
      <c r="J5719" s="9"/>
      <c r="K5719" s="4"/>
      <c r="Q5719" s="6"/>
    </row>
    <row r="5720" spans="6:17" x14ac:dyDescent="0.2">
      <c r="F5720" s="9"/>
      <c r="G5720" s="9"/>
      <c r="H5720" s="9"/>
      <c r="I5720" s="9"/>
      <c r="J5720" s="9"/>
      <c r="K5720" s="4"/>
      <c r="Q5720" s="6"/>
    </row>
    <row r="5721" spans="6:17" x14ac:dyDescent="0.2">
      <c r="F5721" s="9"/>
      <c r="G5721" s="9"/>
      <c r="H5721" s="9"/>
      <c r="I5721" s="9"/>
      <c r="J5721" s="9"/>
      <c r="K5721" s="4"/>
      <c r="Q5721" s="6"/>
    </row>
    <row r="5722" spans="6:17" x14ac:dyDescent="0.2">
      <c r="F5722" s="9"/>
      <c r="G5722" s="9"/>
      <c r="H5722" s="9"/>
      <c r="I5722" s="9"/>
      <c r="J5722" s="9"/>
      <c r="K5722" s="4"/>
      <c r="Q5722" s="6"/>
    </row>
    <row r="5723" spans="6:17" x14ac:dyDescent="0.2">
      <c r="F5723" s="9"/>
      <c r="G5723" s="9"/>
      <c r="H5723" s="9"/>
      <c r="I5723" s="9"/>
      <c r="J5723" s="9"/>
      <c r="K5723" s="4"/>
      <c r="Q5723" s="6"/>
    </row>
    <row r="5724" spans="6:17" x14ac:dyDescent="0.2">
      <c r="F5724" s="9"/>
      <c r="G5724" s="9"/>
      <c r="H5724" s="9"/>
      <c r="I5724" s="9"/>
      <c r="J5724" s="9"/>
      <c r="K5724" s="4"/>
      <c r="Q5724" s="6"/>
    </row>
    <row r="5725" spans="6:17" x14ac:dyDescent="0.2">
      <c r="F5725" s="9"/>
      <c r="G5725" s="9"/>
      <c r="H5725" s="9"/>
      <c r="I5725" s="9"/>
      <c r="J5725" s="9"/>
      <c r="K5725" s="4"/>
      <c r="Q5725" s="6"/>
    </row>
    <row r="5726" spans="6:17" x14ac:dyDescent="0.2">
      <c r="F5726" s="9"/>
      <c r="G5726" s="9"/>
      <c r="H5726" s="9"/>
      <c r="I5726" s="9"/>
      <c r="J5726" s="9"/>
      <c r="K5726" s="4"/>
      <c r="Q5726" s="6"/>
    </row>
    <row r="5727" spans="6:17" x14ac:dyDescent="0.2">
      <c r="F5727" s="9"/>
      <c r="G5727" s="9"/>
      <c r="H5727" s="9"/>
      <c r="I5727" s="9"/>
      <c r="J5727" s="9"/>
      <c r="K5727" s="4"/>
      <c r="Q5727" s="6"/>
    </row>
    <row r="5728" spans="6:17" x14ac:dyDescent="0.2">
      <c r="F5728" s="9"/>
      <c r="G5728" s="9"/>
      <c r="H5728" s="9"/>
      <c r="I5728" s="9"/>
      <c r="J5728" s="9"/>
      <c r="K5728" s="4"/>
      <c r="Q5728" s="6"/>
    </row>
    <row r="5729" spans="6:17" x14ac:dyDescent="0.2">
      <c r="F5729" s="9"/>
      <c r="G5729" s="9"/>
      <c r="H5729" s="9"/>
      <c r="I5729" s="9"/>
      <c r="J5729" s="9"/>
      <c r="K5729" s="4"/>
      <c r="Q5729" s="6"/>
    </row>
    <row r="5730" spans="6:17" x14ac:dyDescent="0.2">
      <c r="F5730" s="9"/>
      <c r="G5730" s="9"/>
      <c r="H5730" s="9"/>
      <c r="I5730" s="9"/>
      <c r="J5730" s="9"/>
      <c r="K5730" s="4"/>
      <c r="Q5730" s="6"/>
    </row>
    <row r="5731" spans="6:17" x14ac:dyDescent="0.2">
      <c r="F5731" s="9"/>
      <c r="G5731" s="9"/>
      <c r="H5731" s="9"/>
      <c r="I5731" s="9"/>
      <c r="J5731" s="9"/>
      <c r="K5731" s="4"/>
      <c r="Q5731" s="6"/>
    </row>
    <row r="5732" spans="6:17" x14ac:dyDescent="0.2">
      <c r="F5732" s="9"/>
      <c r="G5732" s="9"/>
      <c r="H5732" s="9"/>
      <c r="I5732" s="9"/>
      <c r="J5732" s="9"/>
      <c r="K5732" s="4"/>
      <c r="Q5732" s="6"/>
    </row>
    <row r="5733" spans="6:17" x14ac:dyDescent="0.2">
      <c r="F5733" s="9"/>
      <c r="G5733" s="9"/>
      <c r="H5733" s="9"/>
      <c r="I5733" s="9"/>
      <c r="J5733" s="9"/>
      <c r="K5733" s="4"/>
      <c r="Q5733" s="6"/>
    </row>
    <row r="5734" spans="6:17" x14ac:dyDescent="0.2">
      <c r="F5734" s="9"/>
      <c r="G5734" s="9"/>
      <c r="H5734" s="9"/>
      <c r="I5734" s="9"/>
      <c r="J5734" s="9"/>
      <c r="K5734" s="4"/>
      <c r="Q5734" s="6"/>
    </row>
    <row r="5735" spans="6:17" x14ac:dyDescent="0.2">
      <c r="F5735" s="9"/>
      <c r="G5735" s="9"/>
      <c r="H5735" s="9"/>
      <c r="I5735" s="9"/>
      <c r="J5735" s="9"/>
      <c r="K5735" s="4"/>
      <c r="Q5735" s="6"/>
    </row>
    <row r="5736" spans="6:17" x14ac:dyDescent="0.2">
      <c r="F5736" s="9"/>
      <c r="G5736" s="9"/>
      <c r="H5736" s="9"/>
      <c r="I5736" s="9"/>
      <c r="J5736" s="9"/>
      <c r="K5736" s="4"/>
      <c r="Q5736" s="6"/>
    </row>
    <row r="5737" spans="6:17" x14ac:dyDescent="0.2">
      <c r="F5737" s="9"/>
      <c r="G5737" s="9"/>
      <c r="H5737" s="9"/>
      <c r="I5737" s="9"/>
      <c r="J5737" s="9"/>
      <c r="K5737" s="4"/>
      <c r="Q5737" s="6"/>
    </row>
    <row r="5738" spans="6:17" x14ac:dyDescent="0.2">
      <c r="F5738" s="9"/>
      <c r="G5738" s="9"/>
      <c r="H5738" s="9"/>
      <c r="I5738" s="9"/>
      <c r="J5738" s="9"/>
      <c r="K5738" s="4"/>
      <c r="Q5738" s="6"/>
    </row>
    <row r="5739" spans="6:17" x14ac:dyDescent="0.2">
      <c r="F5739" s="9"/>
      <c r="G5739" s="9"/>
      <c r="H5739" s="9"/>
      <c r="I5739" s="9"/>
      <c r="J5739" s="9"/>
      <c r="K5739" s="4"/>
      <c r="Q5739" s="6"/>
    </row>
    <row r="5740" spans="6:17" x14ac:dyDescent="0.2">
      <c r="F5740" s="9"/>
      <c r="G5740" s="9"/>
      <c r="H5740" s="9"/>
      <c r="I5740" s="9"/>
      <c r="J5740" s="9"/>
      <c r="K5740" s="4"/>
      <c r="Q5740" s="6"/>
    </row>
    <row r="5741" spans="6:17" x14ac:dyDescent="0.2">
      <c r="F5741" s="9"/>
      <c r="G5741" s="9"/>
      <c r="H5741" s="9"/>
      <c r="I5741" s="9"/>
      <c r="J5741" s="9"/>
      <c r="K5741" s="4"/>
      <c r="Q5741" s="6"/>
    </row>
    <row r="5742" spans="6:17" x14ac:dyDescent="0.2">
      <c r="F5742" s="9"/>
      <c r="G5742" s="9"/>
      <c r="H5742" s="9"/>
      <c r="I5742" s="9"/>
      <c r="J5742" s="9"/>
      <c r="K5742" s="4"/>
      <c r="Q5742" s="6"/>
    </row>
    <row r="5743" spans="6:17" x14ac:dyDescent="0.2">
      <c r="F5743" s="9"/>
      <c r="G5743" s="9"/>
      <c r="H5743" s="9"/>
      <c r="I5743" s="9"/>
      <c r="J5743" s="9"/>
      <c r="K5743" s="4"/>
      <c r="Q5743" s="6"/>
    </row>
    <row r="5744" spans="6:17" x14ac:dyDescent="0.2">
      <c r="F5744" s="9"/>
      <c r="G5744" s="9"/>
      <c r="H5744" s="9"/>
      <c r="I5744" s="9"/>
      <c r="J5744" s="9"/>
      <c r="K5744" s="4"/>
      <c r="Q5744" s="6"/>
    </row>
    <row r="5745" spans="6:17" x14ac:dyDescent="0.2">
      <c r="F5745" s="9"/>
      <c r="G5745" s="9"/>
      <c r="H5745" s="9"/>
      <c r="I5745" s="9"/>
      <c r="J5745" s="9"/>
      <c r="K5745" s="4"/>
      <c r="Q5745" s="6"/>
    </row>
    <row r="5746" spans="6:17" x14ac:dyDescent="0.2">
      <c r="F5746" s="9"/>
      <c r="G5746" s="9"/>
      <c r="H5746" s="9"/>
      <c r="I5746" s="9"/>
      <c r="J5746" s="9"/>
      <c r="K5746" s="4"/>
      <c r="Q5746" s="6"/>
    </row>
    <row r="5747" spans="6:17" x14ac:dyDescent="0.2">
      <c r="F5747" s="9"/>
      <c r="G5747" s="9"/>
      <c r="H5747" s="9"/>
      <c r="I5747" s="9"/>
      <c r="J5747" s="9"/>
      <c r="K5747" s="4"/>
      <c r="Q5747" s="6"/>
    </row>
    <row r="5748" spans="6:17" x14ac:dyDescent="0.2">
      <c r="F5748" s="9"/>
      <c r="G5748" s="9"/>
      <c r="H5748" s="9"/>
      <c r="I5748" s="9"/>
      <c r="J5748" s="9"/>
      <c r="K5748" s="4"/>
      <c r="Q5748" s="6"/>
    </row>
    <row r="5749" spans="6:17" x14ac:dyDescent="0.2">
      <c r="F5749" s="9"/>
      <c r="G5749" s="9"/>
      <c r="H5749" s="9"/>
      <c r="I5749" s="9"/>
      <c r="J5749" s="9"/>
      <c r="K5749" s="4"/>
      <c r="Q5749" s="6"/>
    </row>
    <row r="5750" spans="6:17" x14ac:dyDescent="0.2">
      <c r="F5750" s="9"/>
      <c r="G5750" s="9"/>
      <c r="H5750" s="9"/>
      <c r="I5750" s="9"/>
      <c r="J5750" s="9"/>
      <c r="K5750" s="4"/>
      <c r="Q5750" s="6"/>
    </row>
    <row r="5751" spans="6:17" x14ac:dyDescent="0.2">
      <c r="F5751" s="9"/>
      <c r="G5751" s="9"/>
      <c r="H5751" s="9"/>
      <c r="I5751" s="9"/>
      <c r="J5751" s="9"/>
      <c r="K5751" s="4"/>
      <c r="Q5751" s="6"/>
    </row>
    <row r="5752" spans="6:17" x14ac:dyDescent="0.2">
      <c r="F5752" s="9"/>
      <c r="G5752" s="9"/>
      <c r="H5752" s="9"/>
      <c r="I5752" s="9"/>
      <c r="J5752" s="9"/>
      <c r="K5752" s="4"/>
      <c r="Q5752" s="6"/>
    </row>
    <row r="5753" spans="6:17" x14ac:dyDescent="0.2">
      <c r="F5753" s="9"/>
      <c r="G5753" s="9"/>
      <c r="H5753" s="9"/>
      <c r="I5753" s="9"/>
      <c r="J5753" s="9"/>
      <c r="K5753" s="4"/>
      <c r="Q5753" s="6"/>
    </row>
    <row r="5754" spans="6:17" x14ac:dyDescent="0.2">
      <c r="F5754" s="9"/>
      <c r="G5754" s="9"/>
      <c r="H5754" s="9"/>
      <c r="I5754" s="9"/>
      <c r="J5754" s="9"/>
      <c r="K5754" s="4"/>
      <c r="Q5754" s="6"/>
    </row>
    <row r="5755" spans="6:17" x14ac:dyDescent="0.2">
      <c r="F5755" s="9"/>
      <c r="G5755" s="9"/>
      <c r="H5755" s="9"/>
      <c r="I5755" s="9"/>
      <c r="J5755" s="9"/>
      <c r="K5755" s="4"/>
      <c r="Q5755" s="6"/>
    </row>
    <row r="5756" spans="6:17" x14ac:dyDescent="0.2">
      <c r="F5756" s="9"/>
      <c r="G5756" s="9"/>
      <c r="H5756" s="9"/>
      <c r="I5756" s="9"/>
      <c r="J5756" s="9"/>
      <c r="K5756" s="4"/>
      <c r="Q5756" s="6"/>
    </row>
    <row r="5757" spans="6:17" x14ac:dyDescent="0.2">
      <c r="F5757" s="9"/>
      <c r="G5757" s="9"/>
      <c r="H5757" s="9"/>
      <c r="I5757" s="9"/>
      <c r="J5757" s="9"/>
      <c r="K5757" s="4"/>
      <c r="Q5757" s="6"/>
    </row>
    <row r="5758" spans="6:17" x14ac:dyDescent="0.2">
      <c r="F5758" s="9"/>
      <c r="G5758" s="9"/>
      <c r="H5758" s="9"/>
      <c r="I5758" s="9"/>
      <c r="J5758" s="9"/>
      <c r="K5758" s="4"/>
      <c r="Q5758" s="6"/>
    </row>
    <row r="5759" spans="6:17" x14ac:dyDescent="0.2">
      <c r="F5759" s="9"/>
      <c r="G5759" s="9"/>
      <c r="H5759" s="9"/>
      <c r="I5759" s="9"/>
      <c r="J5759" s="9"/>
      <c r="K5759" s="4"/>
      <c r="Q5759" s="6"/>
    </row>
    <row r="5760" spans="6:17" x14ac:dyDescent="0.2">
      <c r="F5760" s="9"/>
      <c r="G5760" s="9"/>
      <c r="H5760" s="9"/>
      <c r="I5760" s="9"/>
      <c r="J5760" s="9"/>
      <c r="K5760" s="4"/>
      <c r="Q5760" s="6"/>
    </row>
    <row r="5761" spans="6:17" x14ac:dyDescent="0.2">
      <c r="F5761" s="9"/>
      <c r="G5761" s="9"/>
      <c r="H5761" s="9"/>
      <c r="I5761" s="9"/>
      <c r="J5761" s="9"/>
      <c r="K5761" s="4"/>
      <c r="Q5761" s="6"/>
    </row>
    <row r="5762" spans="6:17" x14ac:dyDescent="0.2">
      <c r="F5762" s="9"/>
      <c r="G5762" s="9"/>
      <c r="H5762" s="9"/>
      <c r="I5762" s="9"/>
      <c r="J5762" s="9"/>
      <c r="K5762" s="4"/>
      <c r="Q5762" s="6"/>
    </row>
    <row r="5763" spans="6:17" x14ac:dyDescent="0.2">
      <c r="F5763" s="9"/>
      <c r="G5763" s="9"/>
      <c r="H5763" s="9"/>
      <c r="I5763" s="9"/>
      <c r="J5763" s="9"/>
      <c r="K5763" s="4"/>
      <c r="Q5763" s="6"/>
    </row>
    <row r="5764" spans="6:17" x14ac:dyDescent="0.2">
      <c r="F5764" s="9"/>
      <c r="G5764" s="9"/>
      <c r="H5764" s="9"/>
      <c r="I5764" s="9"/>
      <c r="J5764" s="9"/>
      <c r="K5764" s="4"/>
      <c r="Q5764" s="6"/>
    </row>
    <row r="5765" spans="6:17" x14ac:dyDescent="0.2">
      <c r="F5765" s="9"/>
      <c r="G5765" s="9"/>
      <c r="H5765" s="9"/>
      <c r="I5765" s="9"/>
      <c r="J5765" s="9"/>
      <c r="K5765" s="4"/>
      <c r="Q5765" s="6"/>
    </row>
    <row r="5766" spans="6:17" x14ac:dyDescent="0.2">
      <c r="F5766" s="9"/>
      <c r="G5766" s="9"/>
      <c r="H5766" s="9"/>
      <c r="I5766" s="9"/>
      <c r="J5766" s="9"/>
      <c r="K5766" s="4"/>
      <c r="Q5766" s="6"/>
    </row>
    <row r="5767" spans="6:17" x14ac:dyDescent="0.2">
      <c r="F5767" s="9"/>
      <c r="G5767" s="9"/>
      <c r="H5767" s="9"/>
      <c r="I5767" s="9"/>
      <c r="J5767" s="9"/>
      <c r="K5767" s="4"/>
      <c r="Q5767" s="6"/>
    </row>
    <row r="5768" spans="6:17" x14ac:dyDescent="0.2">
      <c r="F5768" s="9"/>
      <c r="G5768" s="9"/>
      <c r="H5768" s="9"/>
      <c r="I5768" s="9"/>
      <c r="J5768" s="9"/>
      <c r="K5768" s="4"/>
      <c r="Q5768" s="6"/>
    </row>
    <row r="5769" spans="6:17" x14ac:dyDescent="0.2">
      <c r="F5769" s="9"/>
      <c r="G5769" s="9"/>
      <c r="H5769" s="9"/>
      <c r="I5769" s="9"/>
      <c r="J5769" s="9"/>
      <c r="K5769" s="4"/>
      <c r="Q5769" s="6"/>
    </row>
    <row r="5770" spans="6:17" x14ac:dyDescent="0.2">
      <c r="F5770" s="9"/>
      <c r="G5770" s="9"/>
      <c r="H5770" s="9"/>
      <c r="I5770" s="9"/>
      <c r="J5770" s="9"/>
      <c r="K5770" s="4"/>
      <c r="Q5770" s="6"/>
    </row>
    <row r="5771" spans="6:17" x14ac:dyDescent="0.2">
      <c r="F5771" s="9"/>
      <c r="G5771" s="9"/>
      <c r="H5771" s="9"/>
      <c r="I5771" s="9"/>
      <c r="J5771" s="9"/>
      <c r="K5771" s="4"/>
      <c r="Q5771" s="6"/>
    </row>
    <row r="5772" spans="6:17" x14ac:dyDescent="0.2">
      <c r="F5772" s="9"/>
      <c r="G5772" s="9"/>
      <c r="H5772" s="9"/>
      <c r="I5772" s="9"/>
      <c r="J5772" s="9"/>
      <c r="K5772" s="4"/>
      <c r="Q5772" s="6"/>
    </row>
    <row r="5773" spans="6:17" x14ac:dyDescent="0.2">
      <c r="F5773" s="9"/>
      <c r="G5773" s="9"/>
      <c r="H5773" s="9"/>
      <c r="I5773" s="9"/>
      <c r="J5773" s="9"/>
      <c r="K5773" s="4"/>
      <c r="Q5773" s="6"/>
    </row>
    <row r="5774" spans="6:17" x14ac:dyDescent="0.2">
      <c r="F5774" s="9"/>
      <c r="G5774" s="9"/>
      <c r="H5774" s="9"/>
      <c r="I5774" s="9"/>
      <c r="J5774" s="9"/>
      <c r="K5774" s="4"/>
      <c r="Q5774" s="6"/>
    </row>
    <row r="5775" spans="6:17" x14ac:dyDescent="0.2">
      <c r="F5775" s="9"/>
      <c r="G5775" s="9"/>
      <c r="H5775" s="9"/>
      <c r="I5775" s="9"/>
      <c r="J5775" s="9"/>
      <c r="K5775" s="4"/>
      <c r="Q5775" s="6"/>
    </row>
    <row r="5776" spans="6:17" x14ac:dyDescent="0.2">
      <c r="F5776" s="9"/>
      <c r="G5776" s="9"/>
      <c r="H5776" s="9"/>
      <c r="I5776" s="9"/>
      <c r="J5776" s="9"/>
      <c r="K5776" s="4"/>
      <c r="Q5776" s="6"/>
    </row>
    <row r="5777" spans="6:17" x14ac:dyDescent="0.2">
      <c r="F5777" s="9"/>
      <c r="G5777" s="9"/>
      <c r="H5777" s="9"/>
      <c r="I5777" s="9"/>
      <c r="J5777" s="9"/>
      <c r="K5777" s="4"/>
      <c r="Q5777" s="6"/>
    </row>
    <row r="5778" spans="6:17" x14ac:dyDescent="0.2">
      <c r="F5778" s="9"/>
      <c r="G5778" s="9"/>
      <c r="H5778" s="9"/>
      <c r="I5778" s="9"/>
      <c r="J5778" s="9"/>
      <c r="K5778" s="4"/>
      <c r="Q5778" s="6"/>
    </row>
    <row r="5779" spans="6:17" x14ac:dyDescent="0.2">
      <c r="F5779" s="9"/>
      <c r="G5779" s="9"/>
      <c r="H5779" s="9"/>
      <c r="I5779" s="9"/>
      <c r="J5779" s="9"/>
      <c r="K5779" s="4"/>
      <c r="Q5779" s="6"/>
    </row>
    <row r="5780" spans="6:17" x14ac:dyDescent="0.2">
      <c r="F5780" s="9"/>
      <c r="G5780" s="9"/>
      <c r="H5780" s="9"/>
      <c r="I5780" s="9"/>
      <c r="J5780" s="9"/>
      <c r="K5780" s="4"/>
      <c r="Q5780" s="6"/>
    </row>
    <row r="5781" spans="6:17" x14ac:dyDescent="0.2">
      <c r="F5781" s="9"/>
      <c r="G5781" s="9"/>
      <c r="H5781" s="9"/>
      <c r="I5781" s="9"/>
      <c r="J5781" s="9"/>
      <c r="K5781" s="4"/>
      <c r="Q5781" s="6"/>
    </row>
    <row r="5782" spans="6:17" x14ac:dyDescent="0.2">
      <c r="F5782" s="9"/>
      <c r="G5782" s="9"/>
      <c r="H5782" s="9"/>
      <c r="I5782" s="9"/>
      <c r="J5782" s="9"/>
      <c r="K5782" s="4"/>
      <c r="Q5782" s="6"/>
    </row>
    <row r="5783" spans="6:17" x14ac:dyDescent="0.2">
      <c r="F5783" s="9"/>
      <c r="G5783" s="9"/>
      <c r="H5783" s="9"/>
      <c r="I5783" s="9"/>
      <c r="J5783" s="9"/>
      <c r="K5783" s="4"/>
      <c r="Q5783" s="6"/>
    </row>
    <row r="5784" spans="6:17" x14ac:dyDescent="0.2">
      <c r="F5784" s="9"/>
      <c r="G5784" s="9"/>
      <c r="H5784" s="9"/>
      <c r="I5784" s="9"/>
      <c r="J5784" s="9"/>
      <c r="K5784" s="4"/>
      <c r="Q5784" s="6"/>
    </row>
    <row r="5785" spans="6:17" x14ac:dyDescent="0.2">
      <c r="F5785" s="9"/>
      <c r="G5785" s="9"/>
      <c r="H5785" s="9"/>
      <c r="I5785" s="9"/>
      <c r="J5785" s="9"/>
      <c r="K5785" s="4"/>
      <c r="Q5785" s="6"/>
    </row>
    <row r="5786" spans="6:17" x14ac:dyDescent="0.2">
      <c r="F5786" s="9"/>
      <c r="G5786" s="9"/>
      <c r="H5786" s="9"/>
      <c r="I5786" s="9"/>
      <c r="J5786" s="9"/>
      <c r="K5786" s="4"/>
      <c r="Q5786" s="6"/>
    </row>
    <row r="5787" spans="6:17" x14ac:dyDescent="0.2">
      <c r="F5787" s="9"/>
      <c r="G5787" s="9"/>
      <c r="H5787" s="9"/>
      <c r="I5787" s="9"/>
      <c r="J5787" s="9"/>
      <c r="K5787" s="4"/>
      <c r="Q5787" s="6"/>
    </row>
    <row r="5788" spans="6:17" x14ac:dyDescent="0.2">
      <c r="F5788" s="9"/>
      <c r="G5788" s="9"/>
      <c r="H5788" s="9"/>
      <c r="I5788" s="9"/>
      <c r="J5788" s="9"/>
      <c r="K5788" s="4"/>
      <c r="Q5788" s="6"/>
    </row>
    <row r="5789" spans="6:17" x14ac:dyDescent="0.2">
      <c r="F5789" s="9"/>
      <c r="G5789" s="9"/>
      <c r="H5789" s="9"/>
      <c r="I5789" s="9"/>
      <c r="J5789" s="9"/>
      <c r="K5789" s="4"/>
      <c r="Q5789" s="6"/>
    </row>
    <row r="5790" spans="6:17" x14ac:dyDescent="0.2">
      <c r="F5790" s="9"/>
      <c r="G5790" s="9"/>
      <c r="H5790" s="9"/>
      <c r="I5790" s="9"/>
      <c r="J5790" s="9"/>
      <c r="K5790" s="4"/>
      <c r="Q5790" s="6"/>
    </row>
    <row r="5791" spans="6:17" x14ac:dyDescent="0.2">
      <c r="F5791" s="9"/>
      <c r="G5791" s="9"/>
      <c r="H5791" s="9"/>
      <c r="I5791" s="9"/>
      <c r="J5791" s="9"/>
      <c r="K5791" s="4"/>
      <c r="Q5791" s="6"/>
    </row>
    <row r="5792" spans="6:17" x14ac:dyDescent="0.2">
      <c r="F5792" s="9"/>
      <c r="G5792" s="9"/>
      <c r="H5792" s="9"/>
      <c r="I5792" s="9"/>
      <c r="J5792" s="9"/>
      <c r="K5792" s="4"/>
      <c r="Q5792" s="6"/>
    </row>
    <row r="5793" spans="6:17" x14ac:dyDescent="0.2">
      <c r="F5793" s="9"/>
      <c r="G5793" s="9"/>
      <c r="H5793" s="9"/>
      <c r="I5793" s="9"/>
      <c r="J5793" s="9"/>
      <c r="K5793" s="4"/>
      <c r="Q5793" s="6"/>
    </row>
    <row r="5794" spans="6:17" x14ac:dyDescent="0.2">
      <c r="F5794" s="9"/>
      <c r="G5794" s="9"/>
      <c r="H5794" s="9"/>
      <c r="I5794" s="9"/>
      <c r="J5794" s="9"/>
      <c r="K5794" s="4"/>
      <c r="Q5794" s="6"/>
    </row>
    <row r="5795" spans="6:17" x14ac:dyDescent="0.2">
      <c r="F5795" s="9"/>
      <c r="G5795" s="9"/>
      <c r="H5795" s="9"/>
      <c r="I5795" s="9"/>
      <c r="J5795" s="9"/>
      <c r="K5795" s="4"/>
      <c r="Q5795" s="6"/>
    </row>
    <row r="5796" spans="6:17" x14ac:dyDescent="0.2">
      <c r="F5796" s="9"/>
      <c r="G5796" s="9"/>
      <c r="H5796" s="9"/>
      <c r="I5796" s="9"/>
      <c r="J5796" s="9"/>
      <c r="K5796" s="4"/>
      <c r="Q5796" s="6"/>
    </row>
    <row r="5797" spans="6:17" x14ac:dyDescent="0.2">
      <c r="F5797" s="9"/>
      <c r="G5797" s="9"/>
      <c r="H5797" s="9"/>
      <c r="I5797" s="9"/>
      <c r="J5797" s="9"/>
      <c r="K5797" s="4"/>
      <c r="Q5797" s="6"/>
    </row>
    <row r="5798" spans="6:17" x14ac:dyDescent="0.2">
      <c r="F5798" s="9"/>
      <c r="G5798" s="9"/>
      <c r="H5798" s="9"/>
      <c r="I5798" s="9"/>
      <c r="J5798" s="9"/>
      <c r="K5798" s="4"/>
      <c r="Q5798" s="6"/>
    </row>
    <row r="5799" spans="6:17" x14ac:dyDescent="0.2">
      <c r="F5799" s="9"/>
      <c r="G5799" s="9"/>
      <c r="H5799" s="9"/>
      <c r="I5799" s="9"/>
      <c r="J5799" s="9"/>
      <c r="K5799" s="4"/>
      <c r="Q5799" s="6"/>
    </row>
    <row r="5800" spans="6:17" x14ac:dyDescent="0.2">
      <c r="F5800" s="9"/>
      <c r="G5800" s="9"/>
      <c r="H5800" s="9"/>
      <c r="I5800" s="9"/>
      <c r="J5800" s="9"/>
      <c r="K5800" s="4"/>
      <c r="Q5800" s="6"/>
    </row>
    <row r="5801" spans="6:17" x14ac:dyDescent="0.2">
      <c r="F5801" s="9"/>
      <c r="G5801" s="9"/>
      <c r="H5801" s="9"/>
      <c r="I5801" s="9"/>
      <c r="J5801" s="9"/>
      <c r="K5801" s="4"/>
      <c r="Q5801" s="6"/>
    </row>
    <row r="5802" spans="6:17" x14ac:dyDescent="0.2">
      <c r="F5802" s="9"/>
      <c r="G5802" s="9"/>
      <c r="H5802" s="9"/>
      <c r="I5802" s="9"/>
      <c r="J5802" s="9"/>
      <c r="K5802" s="4"/>
      <c r="Q5802" s="6"/>
    </row>
    <row r="5803" spans="6:17" x14ac:dyDescent="0.2">
      <c r="F5803" s="9"/>
      <c r="G5803" s="9"/>
      <c r="H5803" s="9"/>
      <c r="I5803" s="9"/>
      <c r="J5803" s="9"/>
      <c r="K5803" s="4"/>
      <c r="Q5803" s="6"/>
    </row>
    <row r="5804" spans="6:17" x14ac:dyDescent="0.2">
      <c r="F5804" s="9"/>
      <c r="G5804" s="9"/>
      <c r="H5804" s="9"/>
      <c r="I5804" s="9"/>
      <c r="J5804" s="9"/>
      <c r="K5804" s="4"/>
      <c r="Q5804" s="6"/>
    </row>
    <row r="5805" spans="6:17" x14ac:dyDescent="0.2">
      <c r="F5805" s="9"/>
      <c r="G5805" s="9"/>
      <c r="H5805" s="9"/>
      <c r="I5805" s="9"/>
      <c r="J5805" s="9"/>
      <c r="K5805" s="4"/>
      <c r="Q5805" s="6"/>
    </row>
    <row r="5806" spans="6:17" x14ac:dyDescent="0.2">
      <c r="F5806" s="9"/>
      <c r="G5806" s="9"/>
      <c r="H5806" s="9"/>
      <c r="I5806" s="9"/>
      <c r="J5806" s="9"/>
      <c r="K5806" s="4"/>
      <c r="Q5806" s="6"/>
    </row>
    <row r="5807" spans="6:17" x14ac:dyDescent="0.2">
      <c r="F5807" s="9"/>
      <c r="G5807" s="9"/>
      <c r="H5807" s="9"/>
      <c r="I5807" s="9"/>
      <c r="J5807" s="9"/>
      <c r="K5807" s="4"/>
      <c r="Q5807" s="6"/>
    </row>
    <row r="5808" spans="6:17" x14ac:dyDescent="0.2">
      <c r="F5808" s="9"/>
      <c r="G5808" s="9"/>
      <c r="H5808" s="9"/>
      <c r="I5808" s="9"/>
      <c r="J5808" s="9"/>
      <c r="K5808" s="4"/>
      <c r="Q5808" s="6"/>
    </row>
    <row r="5809" spans="6:17" x14ac:dyDescent="0.2">
      <c r="F5809" s="9"/>
      <c r="G5809" s="9"/>
      <c r="H5809" s="9"/>
      <c r="I5809" s="9"/>
      <c r="J5809" s="9"/>
      <c r="K5809" s="4"/>
      <c r="Q5809" s="6"/>
    </row>
    <row r="5810" spans="6:17" x14ac:dyDescent="0.2">
      <c r="F5810" s="9"/>
      <c r="G5810" s="9"/>
      <c r="H5810" s="9"/>
      <c r="I5810" s="9"/>
      <c r="J5810" s="9"/>
      <c r="K5810" s="4"/>
      <c r="Q5810" s="6"/>
    </row>
    <row r="5811" spans="6:17" x14ac:dyDescent="0.2">
      <c r="F5811" s="9"/>
      <c r="G5811" s="9"/>
      <c r="H5811" s="9"/>
      <c r="I5811" s="9"/>
      <c r="J5811" s="9"/>
      <c r="K5811" s="4"/>
      <c r="Q5811" s="6"/>
    </row>
    <row r="5812" spans="6:17" x14ac:dyDescent="0.2">
      <c r="F5812" s="9"/>
      <c r="G5812" s="9"/>
      <c r="H5812" s="9"/>
      <c r="I5812" s="9"/>
      <c r="J5812" s="9"/>
      <c r="K5812" s="4"/>
      <c r="Q5812" s="6"/>
    </row>
    <row r="5813" spans="6:17" x14ac:dyDescent="0.2">
      <c r="F5813" s="9"/>
      <c r="G5813" s="9"/>
      <c r="H5813" s="9"/>
      <c r="I5813" s="9"/>
      <c r="J5813" s="9"/>
      <c r="K5813" s="4"/>
      <c r="Q5813" s="6"/>
    </row>
    <row r="5814" spans="6:17" x14ac:dyDescent="0.2">
      <c r="F5814" s="9"/>
      <c r="G5814" s="9"/>
      <c r="H5814" s="9"/>
      <c r="I5814" s="9"/>
      <c r="J5814" s="9"/>
      <c r="K5814" s="4"/>
      <c r="Q5814" s="6"/>
    </row>
    <row r="5815" spans="6:17" x14ac:dyDescent="0.2">
      <c r="F5815" s="9"/>
      <c r="G5815" s="9"/>
      <c r="H5815" s="9"/>
      <c r="I5815" s="9"/>
      <c r="J5815" s="9"/>
      <c r="K5815" s="4"/>
      <c r="Q5815" s="6"/>
    </row>
    <row r="5816" spans="6:17" x14ac:dyDescent="0.2">
      <c r="F5816" s="9"/>
      <c r="G5816" s="9"/>
      <c r="H5816" s="9"/>
      <c r="I5816" s="9"/>
      <c r="J5816" s="9"/>
      <c r="K5816" s="4"/>
      <c r="Q5816" s="6"/>
    </row>
    <row r="5817" spans="6:17" x14ac:dyDescent="0.2">
      <c r="F5817" s="9"/>
      <c r="G5817" s="9"/>
      <c r="H5817" s="9"/>
      <c r="I5817" s="9"/>
      <c r="J5817" s="9"/>
      <c r="K5817" s="4"/>
      <c r="Q5817" s="6"/>
    </row>
    <row r="5818" spans="6:17" x14ac:dyDescent="0.2">
      <c r="F5818" s="9"/>
      <c r="G5818" s="9"/>
      <c r="H5818" s="9"/>
      <c r="I5818" s="9"/>
      <c r="J5818" s="9"/>
      <c r="K5818" s="4"/>
      <c r="Q5818" s="6"/>
    </row>
    <row r="5819" spans="6:17" x14ac:dyDescent="0.2">
      <c r="F5819" s="9"/>
      <c r="G5819" s="9"/>
      <c r="H5819" s="9"/>
      <c r="I5819" s="9"/>
      <c r="J5819" s="9"/>
      <c r="K5819" s="4"/>
      <c r="Q5819" s="6"/>
    </row>
    <row r="5820" spans="6:17" x14ac:dyDescent="0.2">
      <c r="F5820" s="9"/>
      <c r="G5820" s="9"/>
      <c r="H5820" s="9"/>
      <c r="I5820" s="9"/>
      <c r="J5820" s="9"/>
      <c r="K5820" s="4"/>
      <c r="Q5820" s="6"/>
    </row>
    <row r="5821" spans="6:17" x14ac:dyDescent="0.2">
      <c r="F5821" s="9"/>
      <c r="G5821" s="9"/>
      <c r="H5821" s="9"/>
      <c r="I5821" s="9"/>
      <c r="J5821" s="9"/>
      <c r="K5821" s="4"/>
      <c r="Q5821" s="6"/>
    </row>
    <row r="5822" spans="6:17" x14ac:dyDescent="0.2">
      <c r="F5822" s="9"/>
      <c r="G5822" s="9"/>
      <c r="H5822" s="9"/>
      <c r="I5822" s="9"/>
      <c r="J5822" s="9"/>
      <c r="K5822" s="4"/>
      <c r="Q5822" s="6"/>
    </row>
    <row r="5823" spans="6:17" x14ac:dyDescent="0.2">
      <c r="F5823" s="9"/>
      <c r="G5823" s="9"/>
      <c r="H5823" s="9"/>
      <c r="I5823" s="9"/>
      <c r="J5823" s="9"/>
      <c r="K5823" s="4"/>
      <c r="Q5823" s="6"/>
    </row>
    <row r="5824" spans="6:17" x14ac:dyDescent="0.2">
      <c r="F5824" s="9"/>
      <c r="G5824" s="9"/>
      <c r="H5824" s="9"/>
      <c r="I5824" s="9"/>
      <c r="J5824" s="9"/>
      <c r="K5824" s="4"/>
      <c r="Q5824" s="6"/>
    </row>
    <row r="5825" spans="6:17" x14ac:dyDescent="0.2">
      <c r="F5825" s="9"/>
      <c r="G5825" s="9"/>
      <c r="H5825" s="9"/>
      <c r="I5825" s="9"/>
      <c r="J5825" s="9"/>
      <c r="K5825" s="4"/>
      <c r="Q5825" s="6"/>
    </row>
    <row r="5826" spans="6:17" x14ac:dyDescent="0.2">
      <c r="F5826" s="9"/>
      <c r="G5826" s="9"/>
      <c r="H5826" s="9"/>
      <c r="I5826" s="9"/>
      <c r="J5826" s="9"/>
      <c r="K5826" s="4"/>
      <c r="Q5826" s="6"/>
    </row>
    <row r="5827" spans="6:17" x14ac:dyDescent="0.2">
      <c r="F5827" s="9"/>
      <c r="G5827" s="9"/>
      <c r="H5827" s="9"/>
      <c r="I5827" s="9"/>
      <c r="J5827" s="9"/>
      <c r="K5827" s="4"/>
      <c r="Q5827" s="6"/>
    </row>
    <row r="5828" spans="6:17" x14ac:dyDescent="0.2">
      <c r="F5828" s="9"/>
      <c r="G5828" s="9"/>
      <c r="H5828" s="9"/>
      <c r="I5828" s="9"/>
      <c r="J5828" s="9"/>
      <c r="K5828" s="4"/>
      <c r="Q5828" s="6"/>
    </row>
    <row r="5829" spans="6:17" x14ac:dyDescent="0.2">
      <c r="F5829" s="9"/>
      <c r="G5829" s="9"/>
      <c r="H5829" s="9"/>
      <c r="I5829" s="9"/>
      <c r="J5829" s="9"/>
      <c r="K5829" s="4"/>
      <c r="Q5829" s="6"/>
    </row>
    <row r="5830" spans="6:17" x14ac:dyDescent="0.2">
      <c r="F5830" s="9"/>
      <c r="G5830" s="9"/>
      <c r="H5830" s="9"/>
      <c r="I5830" s="9"/>
      <c r="J5830" s="9"/>
      <c r="K5830" s="4"/>
      <c r="Q5830" s="6"/>
    </row>
    <row r="5831" spans="6:17" x14ac:dyDescent="0.2">
      <c r="F5831" s="9"/>
      <c r="G5831" s="9"/>
      <c r="H5831" s="9"/>
      <c r="I5831" s="9"/>
      <c r="J5831" s="9"/>
      <c r="K5831" s="4"/>
      <c r="Q5831" s="6"/>
    </row>
    <row r="5832" spans="6:17" x14ac:dyDescent="0.2">
      <c r="F5832" s="9"/>
      <c r="G5832" s="9"/>
      <c r="H5832" s="9"/>
      <c r="I5832" s="9"/>
      <c r="J5832" s="9"/>
      <c r="K5832" s="4"/>
      <c r="Q5832" s="6"/>
    </row>
    <row r="5833" spans="6:17" x14ac:dyDescent="0.2">
      <c r="F5833" s="9"/>
      <c r="G5833" s="9"/>
      <c r="H5833" s="9"/>
      <c r="I5833" s="9"/>
      <c r="J5833" s="9"/>
      <c r="K5833" s="4"/>
      <c r="Q5833" s="6"/>
    </row>
    <row r="5834" spans="6:17" x14ac:dyDescent="0.2">
      <c r="F5834" s="9"/>
      <c r="G5834" s="9"/>
      <c r="H5834" s="9"/>
      <c r="I5834" s="9"/>
      <c r="J5834" s="9"/>
      <c r="K5834" s="4"/>
      <c r="Q5834" s="6"/>
    </row>
    <row r="5835" spans="6:17" x14ac:dyDescent="0.2">
      <c r="F5835" s="9"/>
      <c r="G5835" s="9"/>
      <c r="H5835" s="9"/>
      <c r="I5835" s="9"/>
      <c r="J5835" s="9"/>
      <c r="K5835" s="4"/>
      <c r="Q5835" s="6"/>
    </row>
    <row r="5836" spans="6:17" x14ac:dyDescent="0.2">
      <c r="F5836" s="9"/>
      <c r="G5836" s="9"/>
      <c r="H5836" s="9"/>
      <c r="I5836" s="9"/>
      <c r="J5836" s="9"/>
      <c r="K5836" s="4"/>
      <c r="Q5836" s="6"/>
    </row>
    <row r="5837" spans="6:17" x14ac:dyDescent="0.2">
      <c r="F5837" s="9"/>
      <c r="G5837" s="9"/>
      <c r="H5837" s="9"/>
      <c r="I5837" s="9"/>
      <c r="J5837" s="9"/>
      <c r="K5837" s="4"/>
      <c r="Q5837" s="6"/>
    </row>
    <row r="5838" spans="6:17" x14ac:dyDescent="0.2">
      <c r="F5838" s="9"/>
      <c r="G5838" s="9"/>
      <c r="H5838" s="9"/>
      <c r="I5838" s="9"/>
      <c r="J5838" s="9"/>
      <c r="K5838" s="4"/>
      <c r="Q5838" s="6"/>
    </row>
    <row r="5839" spans="6:17" x14ac:dyDescent="0.2">
      <c r="F5839" s="9"/>
      <c r="G5839" s="9"/>
      <c r="H5839" s="9"/>
      <c r="I5839" s="9"/>
      <c r="J5839" s="9"/>
      <c r="K5839" s="4"/>
      <c r="Q5839" s="6"/>
    </row>
    <row r="5840" spans="6:17" x14ac:dyDescent="0.2">
      <c r="F5840" s="9"/>
      <c r="G5840" s="9"/>
      <c r="H5840" s="9"/>
      <c r="I5840" s="9"/>
      <c r="J5840" s="9"/>
      <c r="K5840" s="4"/>
      <c r="Q5840" s="6"/>
    </row>
    <row r="5841" spans="6:17" x14ac:dyDescent="0.2">
      <c r="F5841" s="9"/>
      <c r="G5841" s="9"/>
      <c r="H5841" s="9"/>
      <c r="I5841" s="9"/>
      <c r="J5841" s="9"/>
      <c r="K5841" s="4"/>
      <c r="Q5841" s="6"/>
    </row>
    <row r="5842" spans="6:17" x14ac:dyDescent="0.2">
      <c r="F5842" s="9"/>
      <c r="G5842" s="9"/>
      <c r="H5842" s="9"/>
      <c r="I5842" s="9"/>
      <c r="J5842" s="9"/>
      <c r="K5842" s="4"/>
      <c r="Q5842" s="6"/>
    </row>
    <row r="5843" spans="6:17" x14ac:dyDescent="0.2">
      <c r="F5843" s="9"/>
      <c r="G5843" s="9"/>
      <c r="H5843" s="9"/>
      <c r="I5843" s="9"/>
      <c r="J5843" s="9"/>
      <c r="K5843" s="4"/>
      <c r="Q5843" s="6"/>
    </row>
    <row r="5844" spans="6:17" x14ac:dyDescent="0.2">
      <c r="F5844" s="9"/>
      <c r="G5844" s="9"/>
      <c r="H5844" s="9"/>
      <c r="I5844" s="9"/>
      <c r="J5844" s="9"/>
      <c r="K5844" s="4"/>
      <c r="Q5844" s="6"/>
    </row>
    <row r="5845" spans="6:17" x14ac:dyDescent="0.2">
      <c r="F5845" s="9"/>
      <c r="G5845" s="9"/>
      <c r="H5845" s="9"/>
      <c r="I5845" s="9"/>
      <c r="J5845" s="9"/>
      <c r="K5845" s="4"/>
      <c r="Q5845" s="6"/>
    </row>
    <row r="5846" spans="6:17" x14ac:dyDescent="0.2">
      <c r="F5846" s="9"/>
      <c r="G5846" s="9"/>
      <c r="H5846" s="9"/>
      <c r="I5846" s="9"/>
      <c r="J5846" s="9"/>
      <c r="K5846" s="4"/>
      <c r="Q5846" s="6"/>
    </row>
    <row r="5847" spans="6:17" x14ac:dyDescent="0.2">
      <c r="F5847" s="9"/>
      <c r="G5847" s="9"/>
      <c r="H5847" s="9"/>
      <c r="I5847" s="9"/>
      <c r="J5847" s="9"/>
      <c r="K5847" s="4"/>
      <c r="Q5847" s="6"/>
    </row>
    <row r="5848" spans="6:17" x14ac:dyDescent="0.2">
      <c r="F5848" s="9"/>
      <c r="G5848" s="9"/>
      <c r="H5848" s="9"/>
      <c r="I5848" s="9"/>
      <c r="J5848" s="9"/>
      <c r="K5848" s="4"/>
      <c r="Q5848" s="6"/>
    </row>
    <row r="5849" spans="6:17" x14ac:dyDescent="0.2">
      <c r="F5849" s="9"/>
      <c r="G5849" s="9"/>
      <c r="H5849" s="9"/>
      <c r="I5849" s="9"/>
      <c r="J5849" s="9"/>
      <c r="K5849" s="4"/>
      <c r="Q5849" s="6"/>
    </row>
    <row r="5850" spans="6:17" x14ac:dyDescent="0.2">
      <c r="F5850" s="9"/>
      <c r="G5850" s="9"/>
      <c r="H5850" s="9"/>
      <c r="I5850" s="9"/>
      <c r="J5850" s="9"/>
      <c r="K5850" s="4"/>
      <c r="Q5850" s="6"/>
    </row>
    <row r="5851" spans="6:17" x14ac:dyDescent="0.2">
      <c r="F5851" s="9"/>
      <c r="G5851" s="9"/>
      <c r="H5851" s="9"/>
      <c r="I5851" s="9"/>
      <c r="J5851" s="9"/>
      <c r="K5851" s="4"/>
      <c r="Q5851" s="6"/>
    </row>
    <row r="5852" spans="6:17" x14ac:dyDescent="0.2">
      <c r="F5852" s="9"/>
      <c r="G5852" s="9"/>
      <c r="H5852" s="9"/>
      <c r="I5852" s="9"/>
      <c r="J5852" s="9"/>
      <c r="K5852" s="4"/>
      <c r="Q5852" s="6"/>
    </row>
    <row r="5853" spans="6:17" x14ac:dyDescent="0.2">
      <c r="F5853" s="9"/>
      <c r="G5853" s="9"/>
      <c r="H5853" s="9"/>
      <c r="I5853" s="9"/>
      <c r="J5853" s="9"/>
      <c r="K5853" s="4"/>
      <c r="Q5853" s="6"/>
    </row>
    <row r="5854" spans="6:17" x14ac:dyDescent="0.2">
      <c r="F5854" s="9"/>
      <c r="G5854" s="9"/>
      <c r="H5854" s="9"/>
      <c r="I5854" s="9"/>
      <c r="J5854" s="9"/>
      <c r="K5854" s="4"/>
      <c r="Q5854" s="6"/>
    </row>
    <row r="5855" spans="6:17" x14ac:dyDescent="0.2">
      <c r="F5855" s="9"/>
      <c r="G5855" s="9"/>
      <c r="H5855" s="9"/>
      <c r="I5855" s="9"/>
      <c r="J5855" s="9"/>
      <c r="K5855" s="4"/>
      <c r="Q5855" s="6"/>
    </row>
    <row r="5856" spans="6:17" x14ac:dyDescent="0.2">
      <c r="F5856" s="9"/>
      <c r="G5856" s="9"/>
      <c r="H5856" s="9"/>
      <c r="I5856" s="9"/>
      <c r="J5856" s="9"/>
      <c r="K5856" s="4"/>
      <c r="Q5856" s="6"/>
    </row>
    <row r="5857" spans="6:17" x14ac:dyDescent="0.2">
      <c r="F5857" s="9"/>
      <c r="G5857" s="9"/>
      <c r="H5857" s="9"/>
      <c r="I5857" s="9"/>
      <c r="J5857" s="9"/>
      <c r="K5857" s="4"/>
      <c r="Q5857" s="6"/>
    </row>
    <row r="5858" spans="6:17" x14ac:dyDescent="0.2">
      <c r="F5858" s="9"/>
      <c r="G5858" s="9"/>
      <c r="H5858" s="9"/>
      <c r="I5858" s="9"/>
      <c r="J5858" s="9"/>
      <c r="K5858" s="4"/>
      <c r="Q5858" s="6"/>
    </row>
    <row r="5859" spans="6:17" x14ac:dyDescent="0.2">
      <c r="F5859" s="9"/>
      <c r="G5859" s="9"/>
      <c r="H5859" s="9"/>
      <c r="I5859" s="9"/>
      <c r="J5859" s="9"/>
      <c r="K5859" s="4"/>
      <c r="Q5859" s="6"/>
    </row>
    <row r="5860" spans="6:17" x14ac:dyDescent="0.2">
      <c r="F5860" s="9"/>
      <c r="G5860" s="9"/>
      <c r="H5860" s="9"/>
      <c r="I5860" s="9"/>
      <c r="J5860" s="9"/>
      <c r="K5860" s="4"/>
      <c r="Q5860" s="6"/>
    </row>
    <row r="5861" spans="6:17" x14ac:dyDescent="0.2">
      <c r="F5861" s="9"/>
      <c r="G5861" s="9"/>
      <c r="H5861" s="9"/>
      <c r="I5861" s="9"/>
      <c r="J5861" s="9"/>
      <c r="K5861" s="4"/>
      <c r="Q5861" s="6"/>
    </row>
    <row r="5862" spans="6:17" x14ac:dyDescent="0.2">
      <c r="F5862" s="9"/>
      <c r="G5862" s="9"/>
      <c r="H5862" s="9"/>
      <c r="I5862" s="9"/>
      <c r="J5862" s="9"/>
      <c r="K5862" s="4"/>
      <c r="Q5862" s="6"/>
    </row>
    <row r="5863" spans="6:17" x14ac:dyDescent="0.2">
      <c r="F5863" s="9"/>
      <c r="G5863" s="9"/>
      <c r="H5863" s="9"/>
      <c r="I5863" s="9"/>
      <c r="J5863" s="9"/>
      <c r="K5863" s="4"/>
      <c r="Q5863" s="6"/>
    </row>
    <row r="5864" spans="6:17" x14ac:dyDescent="0.2">
      <c r="F5864" s="9"/>
      <c r="G5864" s="9"/>
      <c r="H5864" s="9"/>
      <c r="I5864" s="9"/>
      <c r="J5864" s="9"/>
      <c r="K5864" s="4"/>
      <c r="Q5864" s="6"/>
    </row>
    <row r="5865" spans="6:17" x14ac:dyDescent="0.2">
      <c r="F5865" s="9"/>
      <c r="G5865" s="9"/>
      <c r="H5865" s="9"/>
      <c r="I5865" s="9"/>
      <c r="J5865" s="9"/>
      <c r="K5865" s="4"/>
      <c r="Q5865" s="6"/>
    </row>
    <row r="5866" spans="6:17" x14ac:dyDescent="0.2">
      <c r="F5866" s="9"/>
      <c r="G5866" s="9"/>
      <c r="H5866" s="9"/>
      <c r="I5866" s="9"/>
      <c r="J5866" s="9"/>
      <c r="K5866" s="4"/>
      <c r="Q5866" s="6"/>
    </row>
    <row r="5867" spans="6:17" x14ac:dyDescent="0.2">
      <c r="F5867" s="9"/>
      <c r="G5867" s="9"/>
      <c r="H5867" s="9"/>
      <c r="I5867" s="9"/>
      <c r="J5867" s="9"/>
      <c r="K5867" s="4"/>
      <c r="Q5867" s="6"/>
    </row>
    <row r="5868" spans="6:17" x14ac:dyDescent="0.2">
      <c r="F5868" s="9"/>
      <c r="G5868" s="9"/>
      <c r="H5868" s="9"/>
      <c r="I5868" s="9"/>
      <c r="J5868" s="9"/>
      <c r="K5868" s="4"/>
      <c r="Q5868" s="6"/>
    </row>
    <row r="5869" spans="6:17" x14ac:dyDescent="0.2">
      <c r="F5869" s="9"/>
      <c r="G5869" s="9"/>
      <c r="H5869" s="9"/>
      <c r="I5869" s="9"/>
      <c r="J5869" s="9"/>
      <c r="K5869" s="4"/>
      <c r="Q5869" s="6"/>
    </row>
    <row r="5870" spans="6:17" x14ac:dyDescent="0.2">
      <c r="F5870" s="9"/>
      <c r="G5870" s="9"/>
      <c r="H5870" s="9"/>
      <c r="I5870" s="9"/>
      <c r="J5870" s="9"/>
      <c r="K5870" s="4"/>
      <c r="Q5870" s="6"/>
    </row>
    <row r="5871" spans="6:17" x14ac:dyDescent="0.2">
      <c r="F5871" s="9"/>
      <c r="G5871" s="9"/>
      <c r="H5871" s="9"/>
      <c r="I5871" s="9"/>
      <c r="J5871" s="9"/>
      <c r="K5871" s="4"/>
      <c r="Q5871" s="6"/>
    </row>
    <row r="5872" spans="6:17" x14ac:dyDescent="0.2">
      <c r="F5872" s="9"/>
      <c r="G5872" s="9"/>
      <c r="H5872" s="9"/>
      <c r="I5872" s="9"/>
      <c r="J5872" s="9"/>
      <c r="K5872" s="4"/>
      <c r="Q5872" s="6"/>
    </row>
    <row r="5873" spans="6:17" x14ac:dyDescent="0.2">
      <c r="F5873" s="9"/>
      <c r="G5873" s="9"/>
      <c r="H5873" s="9"/>
      <c r="I5873" s="9"/>
      <c r="J5873" s="9"/>
      <c r="K5873" s="4"/>
      <c r="Q5873" s="6"/>
    </row>
    <row r="5874" spans="6:17" x14ac:dyDescent="0.2">
      <c r="F5874" s="9"/>
      <c r="G5874" s="9"/>
      <c r="H5874" s="9"/>
      <c r="I5874" s="9"/>
      <c r="J5874" s="9"/>
      <c r="K5874" s="4"/>
      <c r="Q5874" s="6"/>
    </row>
    <row r="5875" spans="6:17" x14ac:dyDescent="0.2">
      <c r="F5875" s="9"/>
      <c r="G5875" s="9"/>
      <c r="H5875" s="9"/>
      <c r="I5875" s="9"/>
      <c r="J5875" s="9"/>
      <c r="K5875" s="4"/>
      <c r="Q5875" s="6"/>
    </row>
    <row r="5876" spans="6:17" x14ac:dyDescent="0.2">
      <c r="F5876" s="9"/>
      <c r="G5876" s="9"/>
      <c r="H5876" s="9"/>
      <c r="I5876" s="9"/>
      <c r="J5876" s="9"/>
      <c r="K5876" s="4"/>
      <c r="Q5876" s="6"/>
    </row>
    <row r="5877" spans="6:17" x14ac:dyDescent="0.2">
      <c r="F5877" s="9"/>
      <c r="G5877" s="9"/>
      <c r="H5877" s="9"/>
      <c r="I5877" s="9"/>
      <c r="J5877" s="9"/>
      <c r="K5877" s="4"/>
      <c r="Q5877" s="6"/>
    </row>
    <row r="5878" spans="6:17" x14ac:dyDescent="0.2">
      <c r="F5878" s="9"/>
      <c r="G5878" s="9"/>
      <c r="H5878" s="9"/>
      <c r="I5878" s="9"/>
      <c r="J5878" s="9"/>
      <c r="K5878" s="4"/>
      <c r="Q5878" s="6"/>
    </row>
    <row r="5879" spans="6:17" x14ac:dyDescent="0.2">
      <c r="F5879" s="9"/>
      <c r="G5879" s="9"/>
      <c r="H5879" s="9"/>
      <c r="I5879" s="9"/>
      <c r="J5879" s="9"/>
      <c r="K5879" s="4"/>
      <c r="Q5879" s="6"/>
    </row>
    <row r="5880" spans="6:17" x14ac:dyDescent="0.2">
      <c r="F5880" s="9"/>
      <c r="G5880" s="9"/>
      <c r="H5880" s="9"/>
      <c r="I5880" s="9"/>
      <c r="J5880" s="9"/>
      <c r="K5880" s="4"/>
      <c r="Q5880" s="6"/>
    </row>
    <row r="5881" spans="6:17" x14ac:dyDescent="0.2">
      <c r="F5881" s="9"/>
      <c r="G5881" s="9"/>
      <c r="H5881" s="9"/>
      <c r="I5881" s="9"/>
      <c r="J5881" s="9"/>
      <c r="K5881" s="4"/>
      <c r="Q5881" s="6"/>
    </row>
    <row r="5882" spans="6:17" x14ac:dyDescent="0.2">
      <c r="F5882" s="9"/>
      <c r="G5882" s="9"/>
      <c r="H5882" s="9"/>
      <c r="I5882" s="9"/>
      <c r="J5882" s="9"/>
      <c r="K5882" s="4"/>
      <c r="Q5882" s="6"/>
    </row>
    <row r="5883" spans="6:17" x14ac:dyDescent="0.2">
      <c r="F5883" s="9"/>
      <c r="G5883" s="9"/>
      <c r="H5883" s="9"/>
      <c r="I5883" s="9"/>
      <c r="J5883" s="9"/>
      <c r="K5883" s="4"/>
      <c r="Q5883" s="6"/>
    </row>
    <row r="5884" spans="6:17" x14ac:dyDescent="0.2">
      <c r="F5884" s="9"/>
      <c r="G5884" s="9"/>
      <c r="H5884" s="9"/>
      <c r="I5884" s="9"/>
      <c r="J5884" s="9"/>
      <c r="K5884" s="4"/>
      <c r="Q5884" s="6"/>
    </row>
    <row r="5885" spans="6:17" x14ac:dyDescent="0.2">
      <c r="F5885" s="9"/>
      <c r="G5885" s="9"/>
      <c r="H5885" s="9"/>
      <c r="I5885" s="9"/>
      <c r="J5885" s="9"/>
      <c r="K5885" s="4"/>
      <c r="Q5885" s="6"/>
    </row>
    <row r="5886" spans="6:17" x14ac:dyDescent="0.2">
      <c r="F5886" s="9"/>
      <c r="G5886" s="9"/>
      <c r="H5886" s="9"/>
      <c r="I5886" s="9"/>
      <c r="J5886" s="9"/>
      <c r="K5886" s="4"/>
      <c r="Q5886" s="6"/>
    </row>
    <row r="5887" spans="6:17" x14ac:dyDescent="0.2">
      <c r="F5887" s="9"/>
      <c r="G5887" s="9"/>
      <c r="H5887" s="9"/>
      <c r="I5887" s="9"/>
      <c r="J5887" s="9"/>
      <c r="K5887" s="4"/>
      <c r="Q5887" s="6"/>
    </row>
    <row r="5888" spans="6:17" x14ac:dyDescent="0.2">
      <c r="F5888" s="9"/>
      <c r="G5888" s="9"/>
      <c r="H5888" s="9"/>
      <c r="I5888" s="9"/>
      <c r="J5888" s="9"/>
      <c r="K5888" s="4"/>
      <c r="Q5888" s="6"/>
    </row>
    <row r="5889" spans="6:17" x14ac:dyDescent="0.2">
      <c r="F5889" s="9"/>
      <c r="G5889" s="9"/>
      <c r="H5889" s="9"/>
      <c r="I5889" s="9"/>
      <c r="J5889" s="9"/>
      <c r="K5889" s="4"/>
      <c r="Q5889" s="6"/>
    </row>
    <row r="5890" spans="6:17" x14ac:dyDescent="0.2">
      <c r="F5890" s="9"/>
      <c r="G5890" s="9"/>
      <c r="H5890" s="9"/>
      <c r="I5890" s="9"/>
      <c r="J5890" s="9"/>
      <c r="K5890" s="4"/>
      <c r="Q5890" s="6"/>
    </row>
    <row r="5891" spans="6:17" x14ac:dyDescent="0.2">
      <c r="F5891" s="9"/>
      <c r="G5891" s="9"/>
      <c r="H5891" s="9"/>
      <c r="I5891" s="9"/>
      <c r="J5891" s="9"/>
      <c r="K5891" s="4"/>
      <c r="Q5891" s="6"/>
    </row>
    <row r="5892" spans="6:17" x14ac:dyDescent="0.2">
      <c r="F5892" s="9"/>
      <c r="G5892" s="9"/>
      <c r="H5892" s="9"/>
      <c r="I5892" s="9"/>
      <c r="J5892" s="9"/>
      <c r="K5892" s="4"/>
      <c r="Q5892" s="6"/>
    </row>
    <row r="5893" spans="6:17" x14ac:dyDescent="0.2">
      <c r="F5893" s="9"/>
      <c r="G5893" s="9"/>
      <c r="H5893" s="9"/>
      <c r="I5893" s="9"/>
      <c r="J5893" s="9"/>
      <c r="K5893" s="4"/>
      <c r="Q5893" s="6"/>
    </row>
    <row r="5894" spans="6:17" x14ac:dyDescent="0.2">
      <c r="F5894" s="9"/>
      <c r="G5894" s="9"/>
      <c r="H5894" s="9"/>
      <c r="I5894" s="9"/>
      <c r="J5894" s="9"/>
      <c r="K5894" s="4"/>
      <c r="Q5894" s="6"/>
    </row>
    <row r="5895" spans="6:17" x14ac:dyDescent="0.2">
      <c r="F5895" s="9"/>
      <c r="G5895" s="9"/>
      <c r="H5895" s="9"/>
      <c r="I5895" s="9"/>
      <c r="J5895" s="9"/>
      <c r="K5895" s="4"/>
      <c r="Q5895" s="6"/>
    </row>
    <row r="5896" spans="6:17" x14ac:dyDescent="0.2">
      <c r="F5896" s="9"/>
      <c r="G5896" s="9"/>
      <c r="H5896" s="9"/>
      <c r="I5896" s="9"/>
      <c r="J5896" s="9"/>
      <c r="K5896" s="4"/>
      <c r="Q5896" s="6"/>
    </row>
    <row r="5897" spans="6:17" x14ac:dyDescent="0.2">
      <c r="F5897" s="9"/>
      <c r="G5897" s="9"/>
      <c r="H5897" s="9"/>
      <c r="I5897" s="9"/>
      <c r="J5897" s="9"/>
      <c r="K5897" s="4"/>
      <c r="Q5897" s="6"/>
    </row>
    <row r="5898" spans="6:17" x14ac:dyDescent="0.2">
      <c r="F5898" s="9"/>
      <c r="G5898" s="9"/>
      <c r="H5898" s="9"/>
      <c r="I5898" s="9"/>
      <c r="J5898" s="9"/>
      <c r="K5898" s="4"/>
      <c r="Q5898" s="6"/>
    </row>
    <row r="5899" spans="6:17" x14ac:dyDescent="0.2">
      <c r="F5899" s="9"/>
      <c r="G5899" s="9"/>
      <c r="H5899" s="9"/>
      <c r="I5899" s="9"/>
      <c r="J5899" s="9"/>
      <c r="K5899" s="4"/>
      <c r="Q5899" s="6"/>
    </row>
    <row r="5900" spans="6:17" x14ac:dyDescent="0.2">
      <c r="F5900" s="9"/>
      <c r="G5900" s="9"/>
      <c r="H5900" s="9"/>
      <c r="I5900" s="9"/>
      <c r="J5900" s="9"/>
      <c r="K5900" s="4"/>
      <c r="Q5900" s="6"/>
    </row>
    <row r="5901" spans="6:17" x14ac:dyDescent="0.2">
      <c r="F5901" s="9"/>
      <c r="G5901" s="9"/>
      <c r="H5901" s="9"/>
      <c r="I5901" s="9"/>
      <c r="J5901" s="9"/>
      <c r="K5901" s="4"/>
      <c r="Q5901" s="6"/>
    </row>
    <row r="5902" spans="6:17" x14ac:dyDescent="0.2">
      <c r="F5902" s="9"/>
      <c r="G5902" s="9"/>
      <c r="H5902" s="9"/>
      <c r="I5902" s="9"/>
      <c r="J5902" s="9"/>
      <c r="K5902" s="4"/>
      <c r="Q5902" s="6"/>
    </row>
    <row r="5903" spans="6:17" x14ac:dyDescent="0.2">
      <c r="F5903" s="9"/>
      <c r="G5903" s="9"/>
      <c r="H5903" s="9"/>
      <c r="I5903" s="9"/>
      <c r="J5903" s="9"/>
      <c r="K5903" s="4"/>
      <c r="Q5903" s="6"/>
    </row>
    <row r="5904" spans="6:17" x14ac:dyDescent="0.2">
      <c r="F5904" s="9"/>
      <c r="G5904" s="9"/>
      <c r="H5904" s="9"/>
      <c r="I5904" s="9"/>
      <c r="J5904" s="9"/>
      <c r="K5904" s="4"/>
      <c r="Q5904" s="6"/>
    </row>
    <row r="5905" spans="6:17" x14ac:dyDescent="0.2">
      <c r="F5905" s="9"/>
      <c r="G5905" s="9"/>
      <c r="H5905" s="9"/>
      <c r="I5905" s="9"/>
      <c r="J5905" s="9"/>
      <c r="K5905" s="4"/>
      <c r="Q5905" s="6"/>
    </row>
    <row r="5906" spans="6:17" x14ac:dyDescent="0.2">
      <c r="F5906" s="9"/>
      <c r="G5906" s="9"/>
      <c r="H5906" s="9"/>
      <c r="I5906" s="9"/>
      <c r="J5906" s="9"/>
      <c r="K5906" s="4"/>
      <c r="Q5906" s="6"/>
    </row>
    <row r="5907" spans="6:17" x14ac:dyDescent="0.2">
      <c r="F5907" s="9"/>
      <c r="G5907" s="9"/>
      <c r="H5907" s="9"/>
      <c r="I5907" s="9"/>
      <c r="J5907" s="9"/>
      <c r="K5907" s="4"/>
      <c r="Q5907" s="6"/>
    </row>
    <row r="5908" spans="6:17" x14ac:dyDescent="0.2">
      <c r="F5908" s="9"/>
      <c r="G5908" s="9"/>
      <c r="H5908" s="9"/>
      <c r="I5908" s="9"/>
      <c r="J5908" s="9"/>
      <c r="K5908" s="4"/>
      <c r="Q5908" s="6"/>
    </row>
    <row r="5909" spans="6:17" x14ac:dyDescent="0.2">
      <c r="F5909" s="9"/>
      <c r="G5909" s="9"/>
      <c r="H5909" s="9"/>
      <c r="I5909" s="9"/>
      <c r="J5909" s="9"/>
      <c r="K5909" s="4"/>
      <c r="Q5909" s="6"/>
    </row>
    <row r="5910" spans="6:17" x14ac:dyDescent="0.2">
      <c r="F5910" s="9"/>
      <c r="G5910" s="9"/>
      <c r="H5910" s="9"/>
      <c r="I5910" s="9"/>
      <c r="J5910" s="9"/>
      <c r="K5910" s="4"/>
      <c r="Q5910" s="6"/>
    </row>
    <row r="5911" spans="6:17" x14ac:dyDescent="0.2">
      <c r="F5911" s="9"/>
      <c r="G5911" s="9"/>
      <c r="H5911" s="9"/>
      <c r="I5911" s="9"/>
      <c r="J5911" s="9"/>
      <c r="K5911" s="4"/>
      <c r="Q5911" s="6"/>
    </row>
    <row r="5912" spans="6:17" x14ac:dyDescent="0.2">
      <c r="F5912" s="9"/>
      <c r="G5912" s="9"/>
      <c r="H5912" s="9"/>
      <c r="I5912" s="9"/>
      <c r="J5912" s="9"/>
      <c r="K5912" s="4"/>
      <c r="Q5912" s="6"/>
    </row>
    <row r="5913" spans="6:17" x14ac:dyDescent="0.2">
      <c r="F5913" s="9"/>
      <c r="G5913" s="9"/>
      <c r="H5913" s="9"/>
      <c r="I5913" s="9"/>
      <c r="J5913" s="9"/>
      <c r="K5913" s="4"/>
      <c r="Q5913" s="6"/>
    </row>
    <row r="5914" spans="6:17" x14ac:dyDescent="0.2">
      <c r="F5914" s="9"/>
      <c r="G5914" s="9"/>
      <c r="H5914" s="9"/>
      <c r="I5914" s="9"/>
      <c r="J5914" s="9"/>
      <c r="K5914" s="4"/>
      <c r="Q5914" s="6"/>
    </row>
    <row r="5915" spans="6:17" x14ac:dyDescent="0.2">
      <c r="F5915" s="9"/>
      <c r="G5915" s="9"/>
      <c r="H5915" s="9"/>
      <c r="I5915" s="9"/>
      <c r="J5915" s="9"/>
      <c r="K5915" s="4"/>
      <c r="Q5915" s="6"/>
    </row>
    <row r="5916" spans="6:17" x14ac:dyDescent="0.2">
      <c r="F5916" s="9"/>
      <c r="G5916" s="9"/>
      <c r="H5916" s="9"/>
      <c r="I5916" s="9"/>
      <c r="J5916" s="9"/>
      <c r="K5916" s="4"/>
      <c r="Q5916" s="6"/>
    </row>
    <row r="5917" spans="6:17" x14ac:dyDescent="0.2">
      <c r="F5917" s="9"/>
      <c r="G5917" s="9"/>
      <c r="H5917" s="9"/>
      <c r="I5917" s="9"/>
      <c r="J5917" s="9"/>
      <c r="K5917" s="4"/>
      <c r="Q5917" s="6"/>
    </row>
    <row r="5918" spans="6:17" x14ac:dyDescent="0.2">
      <c r="F5918" s="9"/>
      <c r="G5918" s="9"/>
      <c r="H5918" s="9"/>
      <c r="I5918" s="9"/>
      <c r="J5918" s="9"/>
      <c r="K5918" s="4"/>
      <c r="Q5918" s="6"/>
    </row>
    <row r="5919" spans="6:17" x14ac:dyDescent="0.2">
      <c r="F5919" s="9"/>
      <c r="G5919" s="9"/>
      <c r="H5919" s="9"/>
      <c r="I5919" s="9"/>
      <c r="J5919" s="9"/>
      <c r="K5919" s="4"/>
      <c r="Q5919" s="6"/>
    </row>
    <row r="5920" spans="6:17" x14ac:dyDescent="0.2">
      <c r="F5920" s="9"/>
      <c r="G5920" s="9"/>
      <c r="H5920" s="9"/>
      <c r="I5920" s="9"/>
      <c r="J5920" s="9"/>
      <c r="K5920" s="4"/>
      <c r="Q5920" s="6"/>
    </row>
    <row r="5921" spans="6:17" x14ac:dyDescent="0.2">
      <c r="F5921" s="9"/>
      <c r="G5921" s="9"/>
      <c r="H5921" s="9"/>
      <c r="I5921" s="9"/>
      <c r="J5921" s="9"/>
      <c r="K5921" s="4"/>
      <c r="Q5921" s="6"/>
    </row>
    <row r="5922" spans="6:17" x14ac:dyDescent="0.2">
      <c r="F5922" s="9"/>
      <c r="G5922" s="9"/>
      <c r="H5922" s="9"/>
      <c r="I5922" s="9"/>
      <c r="J5922" s="9"/>
      <c r="K5922" s="4"/>
      <c r="Q5922" s="6"/>
    </row>
    <row r="5923" spans="6:17" x14ac:dyDescent="0.2">
      <c r="F5923" s="9"/>
      <c r="G5923" s="9"/>
      <c r="H5923" s="9"/>
      <c r="I5923" s="9"/>
      <c r="J5923" s="9"/>
      <c r="K5923" s="4"/>
      <c r="Q5923" s="6"/>
    </row>
    <row r="5924" spans="6:17" x14ac:dyDescent="0.2">
      <c r="F5924" s="9"/>
      <c r="G5924" s="9"/>
      <c r="H5924" s="9"/>
      <c r="I5924" s="9"/>
      <c r="J5924" s="9"/>
      <c r="K5924" s="4"/>
      <c r="Q5924" s="6"/>
    </row>
    <row r="5925" spans="6:17" x14ac:dyDescent="0.2">
      <c r="F5925" s="9"/>
      <c r="G5925" s="9"/>
      <c r="H5925" s="9"/>
      <c r="I5925" s="9"/>
      <c r="J5925" s="9"/>
      <c r="K5925" s="4"/>
      <c r="Q5925" s="6"/>
    </row>
    <row r="5926" spans="6:17" x14ac:dyDescent="0.2">
      <c r="F5926" s="9"/>
      <c r="G5926" s="9"/>
      <c r="H5926" s="9"/>
      <c r="I5926" s="9"/>
      <c r="J5926" s="9"/>
      <c r="K5926" s="4"/>
      <c r="Q5926" s="6"/>
    </row>
    <row r="5927" spans="6:17" x14ac:dyDescent="0.2">
      <c r="F5927" s="9"/>
      <c r="G5927" s="9"/>
      <c r="H5927" s="9"/>
      <c r="I5927" s="9"/>
      <c r="J5927" s="9"/>
      <c r="K5927" s="4"/>
      <c r="Q5927" s="6"/>
    </row>
    <row r="5928" spans="6:17" x14ac:dyDescent="0.2">
      <c r="F5928" s="9"/>
      <c r="G5928" s="9"/>
      <c r="H5928" s="9"/>
      <c r="I5928" s="9"/>
      <c r="J5928" s="9"/>
      <c r="K5928" s="4"/>
      <c r="Q5928" s="6"/>
    </row>
    <row r="5929" spans="6:17" x14ac:dyDescent="0.2">
      <c r="F5929" s="9"/>
      <c r="G5929" s="9"/>
      <c r="H5929" s="9"/>
      <c r="I5929" s="9"/>
      <c r="J5929" s="9"/>
      <c r="K5929" s="4"/>
      <c r="Q5929" s="6"/>
    </row>
    <row r="5930" spans="6:17" x14ac:dyDescent="0.2">
      <c r="F5930" s="9"/>
      <c r="G5930" s="9"/>
      <c r="H5930" s="9"/>
      <c r="I5930" s="9"/>
      <c r="J5930" s="9"/>
      <c r="K5930" s="4"/>
      <c r="Q5930" s="6"/>
    </row>
    <row r="5931" spans="6:17" x14ac:dyDescent="0.2">
      <c r="F5931" s="9"/>
      <c r="G5931" s="9"/>
      <c r="H5931" s="9"/>
      <c r="I5931" s="9"/>
      <c r="J5931" s="9"/>
      <c r="K5931" s="4"/>
      <c r="Q5931" s="6"/>
    </row>
    <row r="5932" spans="6:17" x14ac:dyDescent="0.2">
      <c r="F5932" s="9"/>
      <c r="G5932" s="9"/>
      <c r="H5932" s="9"/>
      <c r="I5932" s="9"/>
      <c r="J5932" s="9"/>
      <c r="K5932" s="4"/>
      <c r="Q5932" s="6"/>
    </row>
    <row r="5933" spans="6:17" x14ac:dyDescent="0.2">
      <c r="F5933" s="9"/>
      <c r="G5933" s="9"/>
      <c r="H5933" s="9"/>
      <c r="I5933" s="9"/>
      <c r="J5933" s="9"/>
      <c r="K5933" s="4"/>
      <c r="Q5933" s="6"/>
    </row>
    <row r="5934" spans="6:17" x14ac:dyDescent="0.2">
      <c r="F5934" s="9"/>
      <c r="G5934" s="9"/>
      <c r="H5934" s="9"/>
      <c r="I5934" s="9"/>
      <c r="J5934" s="9"/>
      <c r="K5934" s="4"/>
      <c r="Q5934" s="6"/>
    </row>
    <row r="5935" spans="6:17" x14ac:dyDescent="0.2">
      <c r="F5935" s="9"/>
      <c r="G5935" s="9"/>
      <c r="H5935" s="9"/>
      <c r="I5935" s="9"/>
      <c r="J5935" s="9"/>
      <c r="K5935" s="4"/>
      <c r="Q5935" s="6"/>
    </row>
    <row r="5936" spans="6:17" x14ac:dyDescent="0.2">
      <c r="F5936" s="9"/>
      <c r="G5936" s="9"/>
      <c r="H5936" s="9"/>
      <c r="I5936" s="9"/>
      <c r="J5936" s="9"/>
      <c r="K5936" s="4"/>
      <c r="Q5936" s="6"/>
    </row>
    <row r="5937" spans="6:17" x14ac:dyDescent="0.2">
      <c r="F5937" s="9"/>
      <c r="G5937" s="9"/>
      <c r="H5937" s="9"/>
      <c r="I5937" s="9"/>
      <c r="J5937" s="9"/>
      <c r="K5937" s="4"/>
      <c r="Q5937" s="6"/>
    </row>
    <row r="5938" spans="6:17" x14ac:dyDescent="0.2">
      <c r="F5938" s="9"/>
      <c r="G5938" s="9"/>
      <c r="H5938" s="9"/>
      <c r="I5938" s="9"/>
      <c r="J5938" s="9"/>
      <c r="K5938" s="4"/>
      <c r="Q5938" s="6"/>
    </row>
    <row r="5939" spans="6:17" x14ac:dyDescent="0.2">
      <c r="F5939" s="9"/>
      <c r="G5939" s="9"/>
      <c r="H5939" s="9"/>
      <c r="I5939" s="9"/>
      <c r="J5939" s="9"/>
      <c r="K5939" s="4"/>
      <c r="Q5939" s="6"/>
    </row>
    <row r="5940" spans="6:17" x14ac:dyDescent="0.2">
      <c r="F5940" s="9"/>
      <c r="G5940" s="9"/>
      <c r="H5940" s="9"/>
      <c r="I5940" s="9"/>
      <c r="J5940" s="9"/>
      <c r="K5940" s="4"/>
      <c r="Q5940" s="6"/>
    </row>
    <row r="5941" spans="6:17" x14ac:dyDescent="0.2">
      <c r="F5941" s="9"/>
      <c r="G5941" s="9"/>
      <c r="H5941" s="9"/>
      <c r="I5941" s="9"/>
      <c r="J5941" s="9"/>
      <c r="K5941" s="4"/>
      <c r="Q5941" s="6"/>
    </row>
    <row r="5942" spans="6:17" x14ac:dyDescent="0.2">
      <c r="F5942" s="9"/>
      <c r="G5942" s="9"/>
      <c r="H5942" s="9"/>
      <c r="I5942" s="9"/>
      <c r="J5942" s="9"/>
      <c r="K5942" s="4"/>
      <c r="Q5942" s="6"/>
    </row>
    <row r="5943" spans="6:17" x14ac:dyDescent="0.2">
      <c r="F5943" s="9"/>
      <c r="G5943" s="9"/>
      <c r="H5943" s="9"/>
      <c r="I5943" s="9"/>
      <c r="J5943" s="9"/>
      <c r="K5943" s="4"/>
      <c r="Q5943" s="6"/>
    </row>
    <row r="5944" spans="6:17" x14ac:dyDescent="0.2">
      <c r="F5944" s="9"/>
      <c r="G5944" s="9"/>
      <c r="H5944" s="9"/>
      <c r="I5944" s="9"/>
      <c r="J5944" s="9"/>
      <c r="K5944" s="4"/>
      <c r="Q5944" s="6"/>
    </row>
    <row r="5945" spans="6:17" x14ac:dyDescent="0.2">
      <c r="F5945" s="9"/>
      <c r="G5945" s="9"/>
      <c r="H5945" s="9"/>
      <c r="I5945" s="9"/>
      <c r="J5945" s="9"/>
      <c r="K5945" s="4"/>
      <c r="Q5945" s="6"/>
    </row>
    <row r="5946" spans="6:17" x14ac:dyDescent="0.2">
      <c r="F5946" s="9"/>
      <c r="G5946" s="9"/>
      <c r="H5946" s="9"/>
      <c r="I5946" s="9"/>
      <c r="J5946" s="9"/>
      <c r="K5946" s="4"/>
      <c r="Q5946" s="6"/>
    </row>
    <row r="5947" spans="6:17" x14ac:dyDescent="0.2">
      <c r="F5947" s="9"/>
      <c r="G5947" s="9"/>
      <c r="H5947" s="9"/>
      <c r="I5947" s="9"/>
      <c r="J5947" s="9"/>
      <c r="K5947" s="4"/>
      <c r="Q5947" s="6"/>
    </row>
    <row r="5948" spans="6:17" x14ac:dyDescent="0.2">
      <c r="F5948" s="9"/>
      <c r="G5948" s="9"/>
      <c r="H5948" s="9"/>
      <c r="I5948" s="9"/>
      <c r="J5948" s="9"/>
      <c r="K5948" s="4"/>
      <c r="Q5948" s="6"/>
    </row>
    <row r="5949" spans="6:17" x14ac:dyDescent="0.2">
      <c r="F5949" s="9"/>
      <c r="G5949" s="9"/>
      <c r="H5949" s="9"/>
      <c r="I5949" s="9"/>
      <c r="J5949" s="9"/>
      <c r="K5949" s="4"/>
      <c r="Q5949" s="6"/>
    </row>
    <row r="5950" spans="6:17" x14ac:dyDescent="0.2">
      <c r="F5950" s="9"/>
      <c r="G5950" s="9"/>
      <c r="H5950" s="9"/>
      <c r="I5950" s="9"/>
      <c r="J5950" s="9"/>
      <c r="K5950" s="4"/>
      <c r="Q5950" s="6"/>
    </row>
    <row r="5951" spans="6:17" x14ac:dyDescent="0.2">
      <c r="F5951" s="9"/>
      <c r="G5951" s="9"/>
      <c r="H5951" s="9"/>
      <c r="I5951" s="9"/>
      <c r="J5951" s="9"/>
      <c r="K5951" s="4"/>
      <c r="Q5951" s="6"/>
    </row>
    <row r="5952" spans="6:17" x14ac:dyDescent="0.2">
      <c r="F5952" s="9"/>
      <c r="G5952" s="9"/>
      <c r="H5952" s="9"/>
      <c r="I5952" s="9"/>
      <c r="J5952" s="9"/>
      <c r="K5952" s="4"/>
      <c r="Q5952" s="6"/>
    </row>
    <row r="5953" spans="6:17" x14ac:dyDescent="0.2">
      <c r="F5953" s="9"/>
      <c r="G5953" s="9"/>
      <c r="H5953" s="9"/>
      <c r="I5953" s="9"/>
      <c r="J5953" s="9"/>
      <c r="K5953" s="4"/>
      <c r="Q5953" s="6"/>
    </row>
    <row r="5954" spans="6:17" x14ac:dyDescent="0.2">
      <c r="F5954" s="9"/>
      <c r="G5954" s="9"/>
      <c r="H5954" s="9"/>
      <c r="I5954" s="9"/>
      <c r="J5954" s="9"/>
      <c r="K5954" s="4"/>
      <c r="Q5954" s="6"/>
    </row>
    <row r="5955" spans="6:17" x14ac:dyDescent="0.2">
      <c r="F5955" s="9"/>
      <c r="G5955" s="9"/>
      <c r="H5955" s="9"/>
      <c r="I5955" s="9"/>
      <c r="J5955" s="9"/>
      <c r="K5955" s="4"/>
      <c r="Q5955" s="6"/>
    </row>
    <row r="5956" spans="6:17" x14ac:dyDescent="0.2">
      <c r="F5956" s="9"/>
      <c r="G5956" s="9"/>
      <c r="H5956" s="9"/>
      <c r="I5956" s="9"/>
      <c r="J5956" s="9"/>
      <c r="K5956" s="4"/>
      <c r="Q5956" s="6"/>
    </row>
    <row r="5957" spans="6:17" x14ac:dyDescent="0.2">
      <c r="F5957" s="9"/>
      <c r="G5957" s="9"/>
      <c r="H5957" s="9"/>
      <c r="I5957" s="9"/>
      <c r="J5957" s="9"/>
      <c r="K5957" s="4"/>
      <c r="Q5957" s="6"/>
    </row>
    <row r="5958" spans="6:17" x14ac:dyDescent="0.2">
      <c r="F5958" s="9"/>
      <c r="G5958" s="9"/>
      <c r="H5958" s="9"/>
      <c r="I5958" s="9"/>
      <c r="J5958" s="9"/>
      <c r="K5958" s="4"/>
      <c r="Q5958" s="6"/>
    </row>
    <row r="5959" spans="6:17" x14ac:dyDescent="0.2">
      <c r="F5959" s="9"/>
      <c r="G5959" s="9"/>
      <c r="H5959" s="9"/>
      <c r="I5959" s="9"/>
      <c r="J5959" s="9"/>
      <c r="K5959" s="4"/>
      <c r="Q5959" s="6"/>
    </row>
    <row r="5960" spans="6:17" x14ac:dyDescent="0.2">
      <c r="F5960" s="9"/>
      <c r="G5960" s="9"/>
      <c r="H5960" s="9"/>
      <c r="I5960" s="9"/>
      <c r="J5960" s="9"/>
      <c r="K5960" s="4"/>
      <c r="Q5960" s="6"/>
    </row>
    <row r="5961" spans="6:17" x14ac:dyDescent="0.2">
      <c r="F5961" s="9"/>
      <c r="G5961" s="9"/>
      <c r="H5961" s="9"/>
      <c r="I5961" s="9"/>
      <c r="J5961" s="9"/>
      <c r="K5961" s="4"/>
      <c r="Q5961" s="6"/>
    </row>
    <row r="5962" spans="6:17" x14ac:dyDescent="0.2">
      <c r="F5962" s="9"/>
      <c r="G5962" s="9"/>
      <c r="H5962" s="9"/>
      <c r="I5962" s="9"/>
      <c r="J5962" s="9"/>
      <c r="K5962" s="4"/>
      <c r="Q5962" s="6"/>
    </row>
    <row r="5963" spans="6:17" x14ac:dyDescent="0.2">
      <c r="F5963" s="9"/>
      <c r="G5963" s="9"/>
      <c r="H5963" s="9"/>
      <c r="I5963" s="9"/>
      <c r="J5963" s="9"/>
      <c r="K5963" s="4"/>
      <c r="Q5963" s="6"/>
    </row>
    <row r="5964" spans="6:17" x14ac:dyDescent="0.2">
      <c r="F5964" s="9"/>
      <c r="G5964" s="9"/>
      <c r="H5964" s="9"/>
      <c r="I5964" s="9"/>
      <c r="J5964" s="9"/>
      <c r="K5964" s="4"/>
      <c r="Q5964" s="6"/>
    </row>
    <row r="5965" spans="6:17" x14ac:dyDescent="0.2">
      <c r="F5965" s="9"/>
      <c r="G5965" s="9"/>
      <c r="H5965" s="9"/>
      <c r="I5965" s="9"/>
      <c r="J5965" s="9"/>
      <c r="K5965" s="4"/>
      <c r="Q5965" s="6"/>
    </row>
    <row r="5966" spans="6:17" x14ac:dyDescent="0.2">
      <c r="F5966" s="9"/>
      <c r="G5966" s="9"/>
      <c r="H5966" s="9"/>
      <c r="I5966" s="9"/>
      <c r="J5966" s="9"/>
      <c r="K5966" s="4"/>
      <c r="Q5966" s="6"/>
    </row>
    <row r="5967" spans="6:17" x14ac:dyDescent="0.2">
      <c r="F5967" s="9"/>
      <c r="G5967" s="9"/>
      <c r="H5967" s="9"/>
      <c r="I5967" s="9"/>
      <c r="J5967" s="9"/>
      <c r="K5967" s="4"/>
      <c r="Q5967" s="6"/>
    </row>
    <row r="5968" spans="6:17" x14ac:dyDescent="0.2">
      <c r="F5968" s="9"/>
      <c r="G5968" s="9"/>
      <c r="H5968" s="9"/>
      <c r="I5968" s="9"/>
      <c r="J5968" s="9"/>
      <c r="K5968" s="4"/>
      <c r="Q5968" s="6"/>
    </row>
    <row r="5969" spans="6:17" x14ac:dyDescent="0.2">
      <c r="F5969" s="9"/>
      <c r="G5969" s="9"/>
      <c r="H5969" s="9"/>
      <c r="I5969" s="9"/>
      <c r="J5969" s="9"/>
      <c r="K5969" s="4"/>
      <c r="Q5969" s="6"/>
    </row>
    <row r="5970" spans="6:17" x14ac:dyDescent="0.2">
      <c r="F5970" s="9"/>
      <c r="G5970" s="9"/>
      <c r="H5970" s="9"/>
      <c r="I5970" s="9"/>
      <c r="J5970" s="9"/>
      <c r="K5970" s="4"/>
      <c r="Q5970" s="6"/>
    </row>
    <row r="5971" spans="6:17" x14ac:dyDescent="0.2">
      <c r="F5971" s="9"/>
      <c r="G5971" s="9"/>
      <c r="H5971" s="9"/>
      <c r="I5971" s="9"/>
      <c r="J5971" s="9"/>
      <c r="K5971" s="4"/>
      <c r="Q5971" s="6"/>
    </row>
    <row r="5972" spans="6:17" x14ac:dyDescent="0.2">
      <c r="F5972" s="9"/>
      <c r="G5972" s="9"/>
      <c r="H5972" s="9"/>
      <c r="I5972" s="9"/>
      <c r="J5972" s="9"/>
      <c r="K5972" s="4"/>
      <c r="Q5972" s="6"/>
    </row>
    <row r="5973" spans="6:17" x14ac:dyDescent="0.2">
      <c r="F5973" s="9"/>
      <c r="G5973" s="9"/>
      <c r="H5973" s="9"/>
      <c r="I5973" s="9"/>
      <c r="J5973" s="9"/>
      <c r="K5973" s="4"/>
      <c r="Q5973" s="6"/>
    </row>
    <row r="5974" spans="6:17" x14ac:dyDescent="0.2">
      <c r="F5974" s="9"/>
      <c r="G5974" s="9"/>
      <c r="H5974" s="9"/>
      <c r="I5974" s="9"/>
      <c r="J5974" s="9"/>
      <c r="K5974" s="4"/>
      <c r="Q5974" s="6"/>
    </row>
    <row r="5975" spans="6:17" x14ac:dyDescent="0.2">
      <c r="F5975" s="9"/>
      <c r="G5975" s="9"/>
      <c r="H5975" s="9"/>
      <c r="I5975" s="9"/>
      <c r="J5975" s="9"/>
      <c r="K5975" s="4"/>
      <c r="Q5975" s="6"/>
    </row>
    <row r="5976" spans="6:17" x14ac:dyDescent="0.2">
      <c r="F5976" s="9"/>
      <c r="G5976" s="9"/>
      <c r="H5976" s="9"/>
      <c r="I5976" s="9"/>
      <c r="J5976" s="9"/>
      <c r="K5976" s="4"/>
      <c r="Q5976" s="6"/>
    </row>
    <row r="5977" spans="6:17" x14ac:dyDescent="0.2">
      <c r="F5977" s="9"/>
      <c r="G5977" s="9"/>
      <c r="H5977" s="9"/>
      <c r="I5977" s="9"/>
      <c r="J5977" s="9"/>
      <c r="K5977" s="4"/>
      <c r="Q5977" s="6"/>
    </row>
    <row r="5978" spans="6:17" x14ac:dyDescent="0.2">
      <c r="F5978" s="9"/>
      <c r="G5978" s="9"/>
      <c r="H5978" s="9"/>
      <c r="I5978" s="9"/>
      <c r="J5978" s="9"/>
      <c r="K5978" s="4"/>
      <c r="Q5978" s="6"/>
    </row>
    <row r="5979" spans="6:17" x14ac:dyDescent="0.2">
      <c r="F5979" s="9"/>
      <c r="G5979" s="9"/>
      <c r="H5979" s="9"/>
      <c r="I5979" s="9"/>
      <c r="J5979" s="9"/>
      <c r="K5979" s="4"/>
      <c r="Q5979" s="6"/>
    </row>
    <row r="5980" spans="6:17" x14ac:dyDescent="0.2">
      <c r="F5980" s="9"/>
      <c r="G5980" s="9"/>
      <c r="H5980" s="9"/>
      <c r="I5980" s="9"/>
      <c r="J5980" s="9"/>
      <c r="K5980" s="4"/>
      <c r="Q5980" s="6"/>
    </row>
    <row r="5981" spans="6:17" x14ac:dyDescent="0.2">
      <c r="F5981" s="9"/>
      <c r="G5981" s="9"/>
      <c r="H5981" s="9"/>
      <c r="I5981" s="9"/>
      <c r="J5981" s="9"/>
      <c r="K5981" s="4"/>
      <c r="Q5981" s="6"/>
    </row>
    <row r="5982" spans="6:17" x14ac:dyDescent="0.2">
      <c r="F5982" s="9"/>
      <c r="G5982" s="9"/>
      <c r="H5982" s="9"/>
      <c r="I5982" s="9"/>
      <c r="J5982" s="9"/>
      <c r="K5982" s="4"/>
      <c r="Q5982" s="6"/>
    </row>
    <row r="5983" spans="6:17" x14ac:dyDescent="0.2">
      <c r="F5983" s="9"/>
      <c r="G5983" s="9"/>
      <c r="H5983" s="9"/>
      <c r="I5983" s="9"/>
      <c r="J5983" s="9"/>
      <c r="K5983" s="4"/>
      <c r="Q5983" s="6"/>
    </row>
    <row r="5984" spans="6:17" x14ac:dyDescent="0.2">
      <c r="F5984" s="9"/>
      <c r="G5984" s="9"/>
      <c r="H5984" s="9"/>
      <c r="I5984" s="9"/>
      <c r="J5984" s="9"/>
      <c r="K5984" s="4"/>
      <c r="Q5984" s="6"/>
    </row>
    <row r="5985" spans="6:17" x14ac:dyDescent="0.2">
      <c r="F5985" s="9"/>
      <c r="G5985" s="9"/>
      <c r="H5985" s="9"/>
      <c r="I5985" s="9"/>
      <c r="J5985" s="9"/>
      <c r="K5985" s="4"/>
      <c r="Q5985" s="6"/>
    </row>
    <row r="5986" spans="6:17" x14ac:dyDescent="0.2">
      <c r="F5986" s="9"/>
      <c r="G5986" s="9"/>
      <c r="H5986" s="9"/>
      <c r="I5986" s="9"/>
      <c r="J5986" s="9"/>
      <c r="K5986" s="4"/>
      <c r="Q5986" s="6"/>
    </row>
    <row r="5987" spans="6:17" x14ac:dyDescent="0.2">
      <c r="F5987" s="9"/>
      <c r="G5987" s="9"/>
      <c r="H5987" s="9"/>
      <c r="I5987" s="9"/>
      <c r="J5987" s="9"/>
      <c r="K5987" s="4"/>
      <c r="Q5987" s="6"/>
    </row>
    <row r="5988" spans="6:17" x14ac:dyDescent="0.2">
      <c r="F5988" s="9"/>
      <c r="G5988" s="9"/>
      <c r="H5988" s="9"/>
      <c r="I5988" s="9"/>
      <c r="J5988" s="9"/>
      <c r="K5988" s="4"/>
      <c r="Q5988" s="6"/>
    </row>
    <row r="5989" spans="6:17" x14ac:dyDescent="0.2">
      <c r="F5989" s="9"/>
      <c r="G5989" s="9"/>
      <c r="H5989" s="9"/>
      <c r="I5989" s="9"/>
      <c r="J5989" s="9"/>
      <c r="K5989" s="4"/>
      <c r="Q5989" s="6"/>
    </row>
    <row r="5990" spans="6:17" x14ac:dyDescent="0.2">
      <c r="F5990" s="9"/>
      <c r="G5990" s="9"/>
      <c r="H5990" s="9"/>
      <c r="I5990" s="9"/>
      <c r="J5990" s="9"/>
      <c r="K5990" s="4"/>
      <c r="Q5990" s="6"/>
    </row>
    <row r="5991" spans="6:17" x14ac:dyDescent="0.2">
      <c r="F5991" s="9"/>
      <c r="G5991" s="9"/>
      <c r="H5991" s="9"/>
      <c r="I5991" s="9"/>
      <c r="J5991" s="9"/>
      <c r="K5991" s="4"/>
      <c r="Q5991" s="6"/>
    </row>
    <row r="5992" spans="6:17" x14ac:dyDescent="0.2">
      <c r="F5992" s="9"/>
      <c r="G5992" s="9"/>
      <c r="H5992" s="9"/>
      <c r="I5992" s="9"/>
      <c r="J5992" s="9"/>
      <c r="K5992" s="4"/>
      <c r="Q5992" s="6"/>
    </row>
    <row r="5993" spans="6:17" x14ac:dyDescent="0.2">
      <c r="F5993" s="9"/>
      <c r="G5993" s="9"/>
      <c r="H5993" s="9"/>
      <c r="I5993" s="9"/>
      <c r="J5993" s="9"/>
      <c r="K5993" s="4"/>
      <c r="Q5993" s="6"/>
    </row>
    <row r="5994" spans="6:17" x14ac:dyDescent="0.2">
      <c r="F5994" s="9"/>
      <c r="G5994" s="9"/>
      <c r="H5994" s="9"/>
      <c r="I5994" s="9"/>
      <c r="J5994" s="9"/>
      <c r="K5994" s="4"/>
      <c r="Q5994" s="6"/>
    </row>
    <row r="5995" spans="6:17" x14ac:dyDescent="0.2">
      <c r="F5995" s="9"/>
      <c r="G5995" s="9"/>
      <c r="H5995" s="9"/>
      <c r="I5995" s="9"/>
      <c r="J5995" s="9"/>
      <c r="K5995" s="4"/>
      <c r="Q5995" s="6"/>
    </row>
    <row r="5996" spans="6:17" x14ac:dyDescent="0.2">
      <c r="F5996" s="9"/>
      <c r="G5996" s="9"/>
      <c r="H5996" s="9"/>
      <c r="I5996" s="9"/>
      <c r="J5996" s="9"/>
      <c r="K5996" s="4"/>
      <c r="Q5996" s="6"/>
    </row>
    <row r="5997" spans="6:17" x14ac:dyDescent="0.2">
      <c r="F5997" s="9"/>
      <c r="G5997" s="9"/>
      <c r="H5997" s="9"/>
      <c r="I5997" s="9"/>
      <c r="J5997" s="9"/>
      <c r="K5997" s="4"/>
      <c r="Q5997" s="6"/>
    </row>
    <row r="5998" spans="6:17" x14ac:dyDescent="0.2">
      <c r="F5998" s="9"/>
      <c r="G5998" s="9"/>
      <c r="H5998" s="9"/>
      <c r="I5998" s="9"/>
      <c r="J5998" s="9"/>
      <c r="K5998" s="4"/>
      <c r="Q5998" s="6"/>
    </row>
    <row r="5999" spans="6:17" x14ac:dyDescent="0.2">
      <c r="F5999" s="9"/>
      <c r="G5999" s="9"/>
      <c r="H5999" s="9"/>
      <c r="I5999" s="9"/>
      <c r="J5999" s="9"/>
      <c r="K5999" s="4"/>
      <c r="Q5999" s="6"/>
    </row>
    <row r="6000" spans="6:17" x14ac:dyDescent="0.2">
      <c r="F6000" s="9"/>
      <c r="G6000" s="9"/>
      <c r="H6000" s="9"/>
      <c r="I6000" s="9"/>
      <c r="J6000" s="9"/>
      <c r="K6000" s="4"/>
      <c r="Q6000" s="6"/>
    </row>
    <row r="6001" spans="6:17" x14ac:dyDescent="0.2">
      <c r="F6001" s="9"/>
      <c r="G6001" s="9"/>
      <c r="H6001" s="9"/>
      <c r="I6001" s="9"/>
      <c r="J6001" s="9"/>
      <c r="K6001" s="4"/>
      <c r="Q6001" s="6"/>
    </row>
    <row r="6002" spans="6:17" x14ac:dyDescent="0.2">
      <c r="F6002" s="9"/>
      <c r="G6002" s="9"/>
      <c r="H6002" s="9"/>
      <c r="I6002" s="9"/>
      <c r="J6002" s="9"/>
      <c r="K6002" s="4"/>
      <c r="Q6002" s="6"/>
    </row>
    <row r="6003" spans="6:17" x14ac:dyDescent="0.2">
      <c r="F6003" s="9"/>
      <c r="G6003" s="9"/>
      <c r="H6003" s="9"/>
      <c r="I6003" s="9"/>
      <c r="J6003" s="9"/>
      <c r="K6003" s="4"/>
      <c r="Q6003" s="6"/>
    </row>
    <row r="6004" spans="6:17" x14ac:dyDescent="0.2">
      <c r="F6004" s="9"/>
      <c r="G6004" s="9"/>
      <c r="H6004" s="9"/>
      <c r="I6004" s="9"/>
      <c r="J6004" s="9"/>
      <c r="K6004" s="4"/>
      <c r="Q6004" s="6"/>
    </row>
    <row r="6005" spans="6:17" x14ac:dyDescent="0.2">
      <c r="F6005" s="9"/>
      <c r="G6005" s="9"/>
      <c r="H6005" s="9"/>
      <c r="I6005" s="9"/>
      <c r="J6005" s="9"/>
      <c r="K6005" s="4"/>
      <c r="Q6005" s="6"/>
    </row>
    <row r="6006" spans="6:17" x14ac:dyDescent="0.2">
      <c r="F6006" s="9"/>
      <c r="G6006" s="9"/>
      <c r="H6006" s="9"/>
      <c r="I6006" s="9"/>
      <c r="J6006" s="9"/>
      <c r="K6006" s="4"/>
      <c r="Q6006" s="6"/>
    </row>
    <row r="6007" spans="6:17" x14ac:dyDescent="0.2">
      <c r="F6007" s="9"/>
      <c r="G6007" s="9"/>
      <c r="H6007" s="9"/>
      <c r="I6007" s="9"/>
      <c r="J6007" s="9"/>
      <c r="K6007" s="4"/>
      <c r="Q6007" s="6"/>
    </row>
    <row r="6008" spans="6:17" x14ac:dyDescent="0.2">
      <c r="F6008" s="9"/>
      <c r="G6008" s="9"/>
      <c r="H6008" s="9"/>
      <c r="I6008" s="9"/>
      <c r="J6008" s="9"/>
      <c r="K6008" s="4"/>
      <c r="Q6008" s="6"/>
    </row>
    <row r="6009" spans="6:17" x14ac:dyDescent="0.2">
      <c r="F6009" s="9"/>
      <c r="G6009" s="9"/>
      <c r="H6009" s="9"/>
      <c r="I6009" s="9"/>
      <c r="J6009" s="9"/>
      <c r="K6009" s="4"/>
      <c r="Q6009" s="6"/>
    </row>
    <row r="6010" spans="6:17" x14ac:dyDescent="0.2">
      <c r="F6010" s="9"/>
      <c r="G6010" s="9"/>
      <c r="H6010" s="9"/>
      <c r="I6010" s="9"/>
      <c r="J6010" s="9"/>
      <c r="K6010" s="4"/>
      <c r="Q6010" s="6"/>
    </row>
    <row r="6011" spans="6:17" x14ac:dyDescent="0.2">
      <c r="F6011" s="9"/>
      <c r="G6011" s="9"/>
      <c r="H6011" s="9"/>
      <c r="I6011" s="9"/>
      <c r="J6011" s="9"/>
      <c r="K6011" s="4"/>
      <c r="Q6011" s="6"/>
    </row>
    <row r="6012" spans="6:17" x14ac:dyDescent="0.2">
      <c r="F6012" s="9"/>
      <c r="G6012" s="9"/>
      <c r="H6012" s="9"/>
      <c r="I6012" s="9"/>
      <c r="J6012" s="9"/>
      <c r="K6012" s="4"/>
      <c r="Q6012" s="6"/>
    </row>
    <row r="6013" spans="6:17" x14ac:dyDescent="0.2">
      <c r="F6013" s="9"/>
      <c r="G6013" s="9"/>
      <c r="H6013" s="9"/>
      <c r="I6013" s="9"/>
      <c r="J6013" s="9"/>
      <c r="K6013" s="4"/>
      <c r="Q6013" s="6"/>
    </row>
    <row r="6014" spans="6:17" x14ac:dyDescent="0.2">
      <c r="F6014" s="9"/>
      <c r="G6014" s="9"/>
      <c r="H6014" s="9"/>
      <c r="I6014" s="9"/>
      <c r="J6014" s="9"/>
      <c r="K6014" s="4"/>
      <c r="Q6014" s="6"/>
    </row>
    <row r="6015" spans="6:17" x14ac:dyDescent="0.2">
      <c r="F6015" s="9"/>
      <c r="G6015" s="9"/>
      <c r="H6015" s="9"/>
      <c r="I6015" s="9"/>
      <c r="J6015" s="9"/>
      <c r="K6015" s="4"/>
      <c r="Q6015" s="6"/>
    </row>
    <row r="6016" spans="6:17" x14ac:dyDescent="0.2">
      <c r="F6016" s="9"/>
      <c r="G6016" s="9"/>
      <c r="H6016" s="9"/>
      <c r="I6016" s="9"/>
      <c r="J6016" s="9"/>
      <c r="K6016" s="4"/>
      <c r="Q6016" s="6"/>
    </row>
    <row r="6017" spans="6:17" x14ac:dyDescent="0.2">
      <c r="F6017" s="9"/>
      <c r="G6017" s="9"/>
      <c r="H6017" s="9"/>
      <c r="I6017" s="9"/>
      <c r="J6017" s="9"/>
      <c r="K6017" s="4"/>
      <c r="Q6017" s="6"/>
    </row>
    <row r="6018" spans="6:17" x14ac:dyDescent="0.2">
      <c r="F6018" s="9"/>
      <c r="G6018" s="9"/>
      <c r="H6018" s="9"/>
      <c r="I6018" s="9"/>
      <c r="J6018" s="9"/>
      <c r="K6018" s="4"/>
      <c r="Q6018" s="6"/>
    </row>
    <row r="6019" spans="6:17" x14ac:dyDescent="0.2">
      <c r="F6019" s="9"/>
      <c r="G6019" s="9"/>
      <c r="H6019" s="9"/>
      <c r="I6019" s="9"/>
      <c r="J6019" s="9"/>
      <c r="K6019" s="4"/>
      <c r="Q6019" s="6"/>
    </row>
    <row r="6020" spans="6:17" x14ac:dyDescent="0.2">
      <c r="F6020" s="9"/>
      <c r="G6020" s="9"/>
      <c r="H6020" s="9"/>
      <c r="I6020" s="9"/>
      <c r="J6020" s="9"/>
      <c r="K6020" s="4"/>
      <c r="Q6020" s="6"/>
    </row>
    <row r="6021" spans="6:17" x14ac:dyDescent="0.2">
      <c r="F6021" s="9"/>
      <c r="G6021" s="9"/>
      <c r="H6021" s="9"/>
      <c r="I6021" s="9"/>
      <c r="J6021" s="9"/>
      <c r="K6021" s="4"/>
      <c r="Q6021" s="6"/>
    </row>
    <row r="6022" spans="6:17" x14ac:dyDescent="0.2">
      <c r="F6022" s="9"/>
      <c r="G6022" s="9"/>
      <c r="H6022" s="9"/>
      <c r="I6022" s="9"/>
      <c r="J6022" s="9"/>
      <c r="K6022" s="4"/>
      <c r="Q6022" s="6"/>
    </row>
    <row r="6023" spans="6:17" x14ac:dyDescent="0.2">
      <c r="F6023" s="9"/>
      <c r="G6023" s="9"/>
      <c r="H6023" s="9"/>
      <c r="I6023" s="9"/>
      <c r="J6023" s="9"/>
      <c r="K6023" s="4"/>
      <c r="Q6023" s="6"/>
    </row>
    <row r="6024" spans="6:17" x14ac:dyDescent="0.2">
      <c r="F6024" s="9"/>
      <c r="G6024" s="9"/>
      <c r="H6024" s="9"/>
      <c r="I6024" s="9"/>
      <c r="J6024" s="9"/>
      <c r="K6024" s="4"/>
      <c r="Q6024" s="6"/>
    </row>
    <row r="6025" spans="6:17" x14ac:dyDescent="0.2">
      <c r="F6025" s="9"/>
      <c r="G6025" s="9"/>
      <c r="H6025" s="9"/>
      <c r="I6025" s="9"/>
      <c r="J6025" s="9"/>
      <c r="K6025" s="4"/>
      <c r="Q6025" s="6"/>
    </row>
    <row r="6026" spans="6:17" x14ac:dyDescent="0.2">
      <c r="F6026" s="9"/>
      <c r="G6026" s="9"/>
      <c r="H6026" s="9"/>
      <c r="I6026" s="9"/>
      <c r="J6026" s="9"/>
      <c r="K6026" s="4"/>
      <c r="Q6026" s="6"/>
    </row>
    <row r="6027" spans="6:17" x14ac:dyDescent="0.2">
      <c r="F6027" s="9"/>
      <c r="G6027" s="9"/>
      <c r="H6027" s="9"/>
      <c r="I6027" s="9"/>
      <c r="J6027" s="9"/>
      <c r="K6027" s="4"/>
      <c r="Q6027" s="6"/>
    </row>
    <row r="6028" spans="6:17" x14ac:dyDescent="0.2">
      <c r="F6028" s="9"/>
      <c r="G6028" s="9"/>
      <c r="H6028" s="9"/>
      <c r="I6028" s="9"/>
      <c r="J6028" s="9"/>
      <c r="K6028" s="4"/>
      <c r="Q6028" s="6"/>
    </row>
    <row r="6029" spans="6:17" x14ac:dyDescent="0.2">
      <c r="F6029" s="9"/>
      <c r="G6029" s="9"/>
      <c r="H6029" s="9"/>
      <c r="I6029" s="9"/>
      <c r="J6029" s="9"/>
      <c r="K6029" s="4"/>
      <c r="Q6029" s="6"/>
    </row>
    <row r="6030" spans="6:17" x14ac:dyDescent="0.2">
      <c r="F6030" s="9"/>
      <c r="G6030" s="9"/>
      <c r="H6030" s="9"/>
      <c r="I6030" s="9"/>
      <c r="J6030" s="9"/>
      <c r="K6030" s="4"/>
      <c r="Q6030" s="6"/>
    </row>
    <row r="6031" spans="6:17" x14ac:dyDescent="0.2">
      <c r="F6031" s="9"/>
      <c r="G6031" s="9"/>
      <c r="H6031" s="9"/>
      <c r="I6031" s="9"/>
      <c r="J6031" s="9"/>
      <c r="K6031" s="4"/>
      <c r="Q6031" s="6"/>
    </row>
    <row r="6032" spans="6:17" x14ac:dyDescent="0.2">
      <c r="F6032" s="9"/>
      <c r="G6032" s="9"/>
      <c r="H6032" s="9"/>
      <c r="I6032" s="9"/>
      <c r="J6032" s="9"/>
      <c r="K6032" s="4"/>
      <c r="Q6032" s="6"/>
    </row>
    <row r="6033" spans="6:17" x14ac:dyDescent="0.2">
      <c r="F6033" s="9"/>
      <c r="G6033" s="9"/>
      <c r="H6033" s="9"/>
      <c r="I6033" s="9"/>
      <c r="J6033" s="9"/>
      <c r="K6033" s="4"/>
      <c r="Q6033" s="6"/>
    </row>
    <row r="6034" spans="6:17" x14ac:dyDescent="0.2">
      <c r="F6034" s="9"/>
      <c r="G6034" s="9"/>
      <c r="H6034" s="9"/>
      <c r="I6034" s="9"/>
      <c r="J6034" s="9"/>
      <c r="K6034" s="4"/>
      <c r="Q6034" s="6"/>
    </row>
    <row r="6035" spans="6:17" x14ac:dyDescent="0.2">
      <c r="F6035" s="9"/>
      <c r="G6035" s="9"/>
      <c r="H6035" s="9"/>
      <c r="I6035" s="9"/>
      <c r="J6035" s="9"/>
      <c r="K6035" s="4"/>
      <c r="Q6035" s="6"/>
    </row>
    <row r="6036" spans="6:17" x14ac:dyDescent="0.2">
      <c r="F6036" s="9"/>
      <c r="G6036" s="9"/>
      <c r="H6036" s="9"/>
      <c r="I6036" s="9"/>
      <c r="J6036" s="9"/>
      <c r="K6036" s="4"/>
      <c r="Q6036" s="6"/>
    </row>
    <row r="6037" spans="6:17" x14ac:dyDescent="0.2">
      <c r="F6037" s="9"/>
      <c r="G6037" s="9"/>
      <c r="H6037" s="9"/>
      <c r="I6037" s="9"/>
      <c r="J6037" s="9"/>
      <c r="K6037" s="4"/>
      <c r="Q6037" s="6"/>
    </row>
    <row r="6038" spans="6:17" x14ac:dyDescent="0.2">
      <c r="F6038" s="9"/>
      <c r="G6038" s="9"/>
      <c r="H6038" s="9"/>
      <c r="I6038" s="9"/>
      <c r="J6038" s="9"/>
      <c r="K6038" s="4"/>
      <c r="Q6038" s="6"/>
    </row>
    <row r="6039" spans="6:17" x14ac:dyDescent="0.2">
      <c r="F6039" s="9"/>
      <c r="G6039" s="9"/>
      <c r="H6039" s="9"/>
      <c r="I6039" s="9"/>
      <c r="J6039" s="9"/>
      <c r="K6039" s="4"/>
      <c r="Q6039" s="6"/>
    </row>
    <row r="6040" spans="6:17" x14ac:dyDescent="0.2">
      <c r="F6040" s="9"/>
      <c r="G6040" s="9"/>
      <c r="H6040" s="9"/>
      <c r="I6040" s="9"/>
      <c r="J6040" s="9"/>
      <c r="K6040" s="4"/>
      <c r="Q6040" s="6"/>
    </row>
    <row r="6041" spans="6:17" x14ac:dyDescent="0.2">
      <c r="F6041" s="9"/>
      <c r="G6041" s="9"/>
      <c r="H6041" s="9"/>
      <c r="I6041" s="9"/>
      <c r="J6041" s="9"/>
      <c r="K6041" s="4"/>
      <c r="Q6041" s="6"/>
    </row>
    <row r="6042" spans="6:17" x14ac:dyDescent="0.2">
      <c r="F6042" s="9"/>
      <c r="G6042" s="9"/>
      <c r="H6042" s="9"/>
      <c r="I6042" s="9"/>
      <c r="J6042" s="9"/>
      <c r="K6042" s="4"/>
      <c r="Q6042" s="6"/>
    </row>
    <row r="6043" spans="6:17" x14ac:dyDescent="0.2">
      <c r="F6043" s="9"/>
      <c r="G6043" s="9"/>
      <c r="H6043" s="9"/>
      <c r="I6043" s="9"/>
      <c r="J6043" s="9"/>
      <c r="K6043" s="4"/>
      <c r="Q6043" s="6"/>
    </row>
    <row r="6044" spans="6:17" x14ac:dyDescent="0.2">
      <c r="F6044" s="9"/>
      <c r="G6044" s="9"/>
      <c r="H6044" s="9"/>
      <c r="I6044" s="9"/>
      <c r="J6044" s="9"/>
      <c r="K6044" s="4"/>
      <c r="Q6044" s="6"/>
    </row>
    <row r="6045" spans="6:17" x14ac:dyDescent="0.2">
      <c r="F6045" s="9"/>
      <c r="G6045" s="9"/>
      <c r="H6045" s="9"/>
      <c r="I6045" s="9"/>
      <c r="J6045" s="9"/>
      <c r="K6045" s="4"/>
      <c r="Q6045" s="6"/>
    </row>
    <row r="6046" spans="6:17" x14ac:dyDescent="0.2">
      <c r="F6046" s="9"/>
      <c r="G6046" s="9"/>
      <c r="H6046" s="9"/>
      <c r="I6046" s="9"/>
      <c r="J6046" s="9"/>
      <c r="K6046" s="4"/>
      <c r="Q6046" s="6"/>
    </row>
    <row r="6047" spans="6:17" x14ac:dyDescent="0.2">
      <c r="F6047" s="9"/>
      <c r="G6047" s="9"/>
      <c r="H6047" s="9"/>
      <c r="I6047" s="9"/>
      <c r="J6047" s="9"/>
      <c r="K6047" s="4"/>
      <c r="Q6047" s="6"/>
    </row>
    <row r="6048" spans="6:17" x14ac:dyDescent="0.2">
      <c r="F6048" s="9"/>
      <c r="G6048" s="9"/>
      <c r="H6048" s="9"/>
      <c r="I6048" s="9"/>
      <c r="J6048" s="9"/>
      <c r="K6048" s="4"/>
      <c r="Q6048" s="6"/>
    </row>
    <row r="6049" spans="6:17" x14ac:dyDescent="0.2">
      <c r="F6049" s="9"/>
      <c r="G6049" s="9"/>
      <c r="H6049" s="9"/>
      <c r="I6049" s="9"/>
      <c r="J6049" s="9"/>
      <c r="K6049" s="4"/>
      <c r="Q6049" s="6"/>
    </row>
    <row r="6050" spans="6:17" x14ac:dyDescent="0.2">
      <c r="F6050" s="9"/>
      <c r="G6050" s="9"/>
      <c r="H6050" s="9"/>
      <c r="I6050" s="9"/>
      <c r="J6050" s="9"/>
      <c r="K6050" s="4"/>
      <c r="Q6050" s="6"/>
    </row>
    <row r="6051" spans="6:17" x14ac:dyDescent="0.2">
      <c r="F6051" s="9"/>
      <c r="G6051" s="9"/>
      <c r="H6051" s="9"/>
      <c r="I6051" s="9"/>
      <c r="J6051" s="9"/>
      <c r="K6051" s="4"/>
      <c r="Q6051" s="6"/>
    </row>
    <row r="6052" spans="6:17" x14ac:dyDescent="0.2">
      <c r="F6052" s="9"/>
      <c r="G6052" s="9"/>
      <c r="H6052" s="9"/>
      <c r="I6052" s="9"/>
      <c r="J6052" s="9"/>
      <c r="K6052" s="4"/>
      <c r="Q6052" s="6"/>
    </row>
    <row r="6053" spans="6:17" x14ac:dyDescent="0.2">
      <c r="F6053" s="9"/>
      <c r="G6053" s="9"/>
      <c r="H6053" s="9"/>
      <c r="I6053" s="9"/>
      <c r="J6053" s="9"/>
      <c r="K6053" s="4"/>
      <c r="Q6053" s="6"/>
    </row>
    <row r="6054" spans="6:17" x14ac:dyDescent="0.2">
      <c r="F6054" s="9"/>
      <c r="G6054" s="9"/>
      <c r="H6054" s="9"/>
      <c r="I6054" s="9"/>
      <c r="J6054" s="9"/>
      <c r="K6054" s="4"/>
      <c r="Q6054" s="6"/>
    </row>
    <row r="6055" spans="6:17" x14ac:dyDescent="0.2">
      <c r="F6055" s="9"/>
      <c r="G6055" s="9"/>
      <c r="H6055" s="9"/>
      <c r="I6055" s="9"/>
      <c r="J6055" s="9"/>
      <c r="K6055" s="4"/>
      <c r="Q6055" s="6"/>
    </row>
    <row r="6056" spans="6:17" x14ac:dyDescent="0.2">
      <c r="F6056" s="9"/>
      <c r="G6056" s="9"/>
      <c r="H6056" s="9"/>
      <c r="I6056" s="9"/>
      <c r="J6056" s="9"/>
      <c r="K6056" s="4"/>
      <c r="Q6056" s="6"/>
    </row>
    <row r="6057" spans="6:17" x14ac:dyDescent="0.2">
      <c r="F6057" s="9"/>
      <c r="G6057" s="9"/>
      <c r="H6057" s="9"/>
      <c r="I6057" s="9"/>
      <c r="J6057" s="9"/>
      <c r="K6057" s="4"/>
      <c r="Q6057" s="6"/>
    </row>
    <row r="6058" spans="6:17" x14ac:dyDescent="0.2">
      <c r="F6058" s="9"/>
      <c r="G6058" s="9"/>
      <c r="H6058" s="9"/>
      <c r="I6058" s="9"/>
      <c r="J6058" s="9"/>
      <c r="K6058" s="4"/>
      <c r="Q6058" s="6"/>
    </row>
    <row r="6059" spans="6:17" x14ac:dyDescent="0.2">
      <c r="F6059" s="9"/>
      <c r="G6059" s="9"/>
      <c r="H6059" s="9"/>
      <c r="I6059" s="9"/>
      <c r="J6059" s="9"/>
      <c r="K6059" s="4"/>
      <c r="Q6059" s="6"/>
    </row>
    <row r="6060" spans="6:17" x14ac:dyDescent="0.2">
      <c r="F6060" s="9"/>
      <c r="G6060" s="9"/>
      <c r="H6060" s="9"/>
      <c r="I6060" s="9"/>
      <c r="J6060" s="9"/>
      <c r="K6060" s="4"/>
      <c r="Q6060" s="6"/>
    </row>
    <row r="6061" spans="6:17" x14ac:dyDescent="0.2">
      <c r="F6061" s="9"/>
      <c r="G6061" s="9"/>
      <c r="H6061" s="9"/>
      <c r="I6061" s="9"/>
      <c r="J6061" s="9"/>
      <c r="K6061" s="4"/>
      <c r="Q6061" s="6"/>
    </row>
    <row r="6062" spans="6:17" x14ac:dyDescent="0.2">
      <c r="F6062" s="9"/>
      <c r="G6062" s="9"/>
      <c r="H6062" s="9"/>
      <c r="I6062" s="9"/>
      <c r="J6062" s="9"/>
      <c r="K6062" s="4"/>
      <c r="Q6062" s="6"/>
    </row>
    <row r="6063" spans="6:17" x14ac:dyDescent="0.2">
      <c r="F6063" s="9"/>
      <c r="G6063" s="9"/>
      <c r="H6063" s="9"/>
      <c r="I6063" s="9"/>
      <c r="J6063" s="9"/>
      <c r="K6063" s="4"/>
      <c r="Q6063" s="6"/>
    </row>
    <row r="6064" spans="6:17" x14ac:dyDescent="0.2">
      <c r="F6064" s="9"/>
      <c r="G6064" s="9"/>
      <c r="H6064" s="9"/>
      <c r="I6064" s="9"/>
      <c r="J6064" s="9"/>
      <c r="K6064" s="4"/>
      <c r="Q6064" s="6"/>
    </row>
    <row r="6065" spans="6:17" x14ac:dyDescent="0.2">
      <c r="F6065" s="9"/>
      <c r="G6065" s="9"/>
      <c r="H6065" s="9"/>
      <c r="I6065" s="9"/>
      <c r="J6065" s="9"/>
      <c r="K6065" s="4"/>
      <c r="Q6065" s="6"/>
    </row>
    <row r="6066" spans="6:17" x14ac:dyDescent="0.2">
      <c r="F6066" s="9"/>
      <c r="G6066" s="9"/>
      <c r="H6066" s="9"/>
      <c r="I6066" s="9"/>
      <c r="J6066" s="9"/>
      <c r="K6066" s="4"/>
      <c r="Q6066" s="6"/>
    </row>
    <row r="6067" spans="6:17" x14ac:dyDescent="0.2">
      <c r="F6067" s="9"/>
      <c r="G6067" s="9"/>
      <c r="H6067" s="9"/>
      <c r="I6067" s="9"/>
      <c r="J6067" s="9"/>
      <c r="K6067" s="4"/>
      <c r="Q6067" s="6"/>
    </row>
    <row r="6068" spans="6:17" x14ac:dyDescent="0.2">
      <c r="F6068" s="9"/>
      <c r="G6068" s="9"/>
      <c r="H6068" s="9"/>
      <c r="I6068" s="9"/>
      <c r="J6068" s="9"/>
      <c r="K6068" s="4"/>
      <c r="Q6068" s="6"/>
    </row>
    <row r="6069" spans="6:17" x14ac:dyDescent="0.2">
      <c r="F6069" s="9"/>
      <c r="G6069" s="9"/>
      <c r="H6069" s="9"/>
      <c r="I6069" s="9"/>
      <c r="J6069" s="9"/>
      <c r="K6069" s="4"/>
      <c r="Q6069" s="6"/>
    </row>
    <row r="6070" spans="6:17" x14ac:dyDescent="0.2">
      <c r="F6070" s="9"/>
      <c r="G6070" s="9"/>
      <c r="H6070" s="9"/>
      <c r="I6070" s="9"/>
      <c r="J6070" s="9"/>
      <c r="K6070" s="4"/>
      <c r="Q6070" s="6"/>
    </row>
    <row r="6071" spans="6:17" x14ac:dyDescent="0.2">
      <c r="F6071" s="9"/>
      <c r="G6071" s="9"/>
      <c r="H6071" s="9"/>
      <c r="I6071" s="9"/>
      <c r="J6071" s="9"/>
      <c r="K6071" s="4"/>
      <c r="Q6071" s="6"/>
    </row>
    <row r="6072" spans="6:17" x14ac:dyDescent="0.2">
      <c r="F6072" s="9"/>
      <c r="G6072" s="9"/>
      <c r="H6072" s="9"/>
      <c r="I6072" s="9"/>
      <c r="J6072" s="9"/>
      <c r="K6072" s="4"/>
      <c r="Q6072" s="6"/>
    </row>
    <row r="6073" spans="6:17" x14ac:dyDescent="0.2">
      <c r="F6073" s="9"/>
      <c r="G6073" s="9"/>
      <c r="H6073" s="9"/>
      <c r="I6073" s="9"/>
      <c r="J6073" s="9"/>
      <c r="K6073" s="4"/>
      <c r="Q6073" s="6"/>
    </row>
    <row r="6074" spans="6:17" x14ac:dyDescent="0.2">
      <c r="F6074" s="9"/>
      <c r="G6074" s="9"/>
      <c r="H6074" s="9"/>
      <c r="I6074" s="9"/>
      <c r="J6074" s="9"/>
      <c r="K6074" s="4"/>
      <c r="Q6074" s="6"/>
    </row>
    <row r="6075" spans="6:17" x14ac:dyDescent="0.2">
      <c r="F6075" s="9"/>
      <c r="G6075" s="9"/>
      <c r="H6075" s="9"/>
      <c r="I6075" s="9"/>
      <c r="J6075" s="9"/>
      <c r="K6075" s="4"/>
      <c r="Q6075" s="6"/>
    </row>
    <row r="6076" spans="6:17" x14ac:dyDescent="0.2">
      <c r="F6076" s="9"/>
      <c r="G6076" s="9"/>
      <c r="H6076" s="9"/>
      <c r="I6076" s="9"/>
      <c r="J6076" s="9"/>
      <c r="K6076" s="4"/>
      <c r="Q6076" s="6"/>
    </row>
    <row r="6077" spans="6:17" x14ac:dyDescent="0.2">
      <c r="F6077" s="9"/>
      <c r="G6077" s="9"/>
      <c r="H6077" s="9"/>
      <c r="I6077" s="9"/>
      <c r="J6077" s="9"/>
      <c r="K6077" s="4"/>
      <c r="Q6077" s="6"/>
    </row>
    <row r="6078" spans="6:17" x14ac:dyDescent="0.2">
      <c r="F6078" s="9"/>
      <c r="G6078" s="9"/>
      <c r="H6078" s="9"/>
      <c r="I6078" s="9"/>
      <c r="J6078" s="9"/>
      <c r="K6078" s="4"/>
      <c r="Q6078" s="6"/>
    </row>
    <row r="6079" spans="6:17" x14ac:dyDescent="0.2">
      <c r="F6079" s="9"/>
      <c r="G6079" s="9"/>
      <c r="H6079" s="9"/>
      <c r="I6079" s="9"/>
      <c r="J6079" s="9"/>
      <c r="K6079" s="4"/>
      <c r="Q6079" s="6"/>
    </row>
    <row r="6080" spans="6:17" x14ac:dyDescent="0.2">
      <c r="F6080" s="9"/>
      <c r="G6080" s="9"/>
      <c r="H6080" s="9"/>
      <c r="I6080" s="9"/>
      <c r="J6080" s="9"/>
      <c r="K6080" s="4"/>
      <c r="Q6080" s="6"/>
    </row>
    <row r="6081" spans="6:17" x14ac:dyDescent="0.2">
      <c r="F6081" s="9"/>
      <c r="G6081" s="9"/>
      <c r="H6081" s="9"/>
      <c r="I6081" s="9"/>
      <c r="J6081" s="9"/>
      <c r="K6081" s="4"/>
      <c r="Q6081" s="6"/>
    </row>
    <row r="6082" spans="6:17" x14ac:dyDescent="0.2">
      <c r="F6082" s="9"/>
      <c r="G6082" s="9"/>
      <c r="H6082" s="9"/>
      <c r="I6082" s="9"/>
      <c r="J6082" s="9"/>
      <c r="K6082" s="4"/>
      <c r="Q6082" s="6"/>
    </row>
    <row r="6083" spans="6:17" x14ac:dyDescent="0.2">
      <c r="F6083" s="9"/>
      <c r="G6083" s="9"/>
      <c r="H6083" s="9"/>
      <c r="I6083" s="9"/>
      <c r="J6083" s="9"/>
      <c r="K6083" s="4"/>
      <c r="Q6083" s="6"/>
    </row>
    <row r="6084" spans="6:17" x14ac:dyDescent="0.2">
      <c r="F6084" s="9"/>
      <c r="G6084" s="9"/>
      <c r="H6084" s="9"/>
      <c r="I6084" s="9"/>
      <c r="J6084" s="9"/>
      <c r="K6084" s="4"/>
      <c r="Q6084" s="6"/>
    </row>
    <row r="6085" spans="6:17" x14ac:dyDescent="0.2">
      <c r="F6085" s="9"/>
      <c r="G6085" s="9"/>
      <c r="H6085" s="9"/>
      <c r="I6085" s="9"/>
      <c r="J6085" s="9"/>
      <c r="K6085" s="4"/>
      <c r="Q6085" s="6"/>
    </row>
    <row r="6086" spans="6:17" x14ac:dyDescent="0.2">
      <c r="F6086" s="9"/>
      <c r="G6086" s="9"/>
      <c r="H6086" s="9"/>
      <c r="I6086" s="9"/>
      <c r="J6086" s="9"/>
      <c r="K6086" s="4"/>
      <c r="Q6086" s="6"/>
    </row>
    <row r="6087" spans="6:17" x14ac:dyDescent="0.2">
      <c r="F6087" s="9"/>
      <c r="G6087" s="9"/>
      <c r="H6087" s="9"/>
      <c r="I6087" s="9"/>
      <c r="J6087" s="9"/>
      <c r="K6087" s="4"/>
      <c r="Q6087" s="6"/>
    </row>
    <row r="6088" spans="6:17" x14ac:dyDescent="0.2">
      <c r="F6088" s="9"/>
      <c r="G6088" s="9"/>
      <c r="H6088" s="9"/>
      <c r="I6088" s="9"/>
      <c r="J6088" s="9"/>
      <c r="K6088" s="4"/>
      <c r="Q6088" s="6"/>
    </row>
    <row r="6089" spans="6:17" x14ac:dyDescent="0.2">
      <c r="F6089" s="9"/>
      <c r="G6089" s="9"/>
      <c r="H6089" s="9"/>
      <c r="I6089" s="9"/>
      <c r="J6089" s="9"/>
      <c r="K6089" s="4"/>
      <c r="Q6089" s="6"/>
    </row>
    <row r="6090" spans="6:17" x14ac:dyDescent="0.2">
      <c r="F6090" s="9"/>
      <c r="G6090" s="9"/>
      <c r="H6090" s="9"/>
      <c r="I6090" s="9"/>
      <c r="J6090" s="9"/>
      <c r="K6090" s="4"/>
      <c r="Q6090" s="6"/>
    </row>
    <row r="6091" spans="6:17" x14ac:dyDescent="0.2">
      <c r="F6091" s="9"/>
      <c r="G6091" s="9"/>
      <c r="H6091" s="9"/>
      <c r="I6091" s="9"/>
      <c r="J6091" s="9"/>
      <c r="K6091" s="4"/>
      <c r="Q6091" s="6"/>
    </row>
    <row r="6092" spans="6:17" x14ac:dyDescent="0.2">
      <c r="F6092" s="9"/>
      <c r="G6092" s="9"/>
      <c r="H6092" s="9"/>
      <c r="I6092" s="9"/>
      <c r="J6092" s="9"/>
      <c r="K6092" s="4"/>
      <c r="Q6092" s="6"/>
    </row>
    <row r="6093" spans="6:17" x14ac:dyDescent="0.2">
      <c r="F6093" s="9"/>
      <c r="G6093" s="9"/>
      <c r="H6093" s="9"/>
      <c r="I6093" s="9"/>
      <c r="J6093" s="9"/>
      <c r="K6093" s="4"/>
      <c r="Q6093" s="6"/>
    </row>
    <row r="6094" spans="6:17" x14ac:dyDescent="0.2">
      <c r="F6094" s="9"/>
      <c r="G6094" s="9"/>
      <c r="H6094" s="9"/>
      <c r="I6094" s="9"/>
      <c r="J6094" s="9"/>
      <c r="K6094" s="4"/>
      <c r="Q6094" s="6"/>
    </row>
    <row r="6095" spans="6:17" x14ac:dyDescent="0.2">
      <c r="F6095" s="9"/>
      <c r="G6095" s="9"/>
      <c r="H6095" s="9"/>
      <c r="I6095" s="9"/>
      <c r="J6095" s="9"/>
      <c r="K6095" s="4"/>
      <c r="Q6095" s="6"/>
    </row>
    <row r="6096" spans="6:17" x14ac:dyDescent="0.2">
      <c r="F6096" s="9"/>
      <c r="G6096" s="9"/>
      <c r="H6096" s="9"/>
      <c r="I6096" s="9"/>
      <c r="J6096" s="9"/>
      <c r="K6096" s="4"/>
      <c r="Q6096" s="6"/>
    </row>
    <row r="6097" spans="6:17" x14ac:dyDescent="0.2">
      <c r="F6097" s="9"/>
      <c r="G6097" s="9"/>
      <c r="H6097" s="9"/>
      <c r="I6097" s="9"/>
      <c r="J6097" s="9"/>
      <c r="K6097" s="4"/>
      <c r="Q6097" s="6"/>
    </row>
    <row r="6098" spans="6:17" x14ac:dyDescent="0.2">
      <c r="F6098" s="9"/>
      <c r="G6098" s="9"/>
      <c r="H6098" s="9"/>
      <c r="I6098" s="9"/>
      <c r="J6098" s="9"/>
      <c r="K6098" s="4"/>
      <c r="Q6098" s="6"/>
    </row>
    <row r="6099" spans="6:17" x14ac:dyDescent="0.2">
      <c r="F6099" s="9"/>
      <c r="G6099" s="9"/>
      <c r="H6099" s="9"/>
      <c r="I6099" s="9"/>
      <c r="J6099" s="9"/>
      <c r="K6099" s="4"/>
      <c r="Q6099" s="6"/>
    </row>
    <row r="6100" spans="6:17" x14ac:dyDescent="0.2">
      <c r="F6100" s="9"/>
      <c r="G6100" s="9"/>
      <c r="H6100" s="9"/>
      <c r="I6100" s="9"/>
      <c r="J6100" s="9"/>
      <c r="K6100" s="4"/>
      <c r="Q6100" s="6"/>
    </row>
    <row r="6101" spans="6:17" x14ac:dyDescent="0.2">
      <c r="F6101" s="9"/>
      <c r="G6101" s="9"/>
      <c r="H6101" s="9"/>
      <c r="I6101" s="9"/>
      <c r="J6101" s="9"/>
      <c r="K6101" s="4"/>
      <c r="Q6101" s="6"/>
    </row>
    <row r="6102" spans="6:17" x14ac:dyDescent="0.2">
      <c r="F6102" s="9"/>
      <c r="G6102" s="9"/>
      <c r="H6102" s="9"/>
      <c r="I6102" s="9"/>
      <c r="J6102" s="9"/>
      <c r="K6102" s="4"/>
      <c r="Q6102" s="6"/>
    </row>
    <row r="6103" spans="6:17" x14ac:dyDescent="0.2">
      <c r="F6103" s="9"/>
      <c r="G6103" s="9"/>
      <c r="H6103" s="9"/>
      <c r="I6103" s="9"/>
      <c r="J6103" s="9"/>
      <c r="K6103" s="4"/>
      <c r="Q6103" s="6"/>
    </row>
    <row r="6104" spans="6:17" x14ac:dyDescent="0.2">
      <c r="F6104" s="9"/>
      <c r="G6104" s="9"/>
      <c r="H6104" s="9"/>
      <c r="I6104" s="9"/>
      <c r="J6104" s="9"/>
      <c r="K6104" s="4"/>
      <c r="Q6104" s="6"/>
    </row>
    <row r="6105" spans="6:17" x14ac:dyDescent="0.2">
      <c r="F6105" s="9"/>
      <c r="G6105" s="9"/>
      <c r="H6105" s="9"/>
      <c r="I6105" s="9"/>
      <c r="J6105" s="9"/>
      <c r="K6105" s="4"/>
      <c r="Q6105" s="6"/>
    </row>
    <row r="6106" spans="6:17" x14ac:dyDescent="0.2">
      <c r="F6106" s="9"/>
      <c r="G6106" s="9"/>
      <c r="H6106" s="9"/>
      <c r="I6106" s="9"/>
      <c r="J6106" s="9"/>
      <c r="K6106" s="4"/>
      <c r="Q6106" s="6"/>
    </row>
    <row r="6107" spans="6:17" x14ac:dyDescent="0.2">
      <c r="F6107" s="9"/>
      <c r="G6107" s="9"/>
      <c r="H6107" s="9"/>
      <c r="I6107" s="9"/>
      <c r="J6107" s="9"/>
      <c r="K6107" s="4"/>
      <c r="Q6107" s="6"/>
    </row>
    <row r="6108" spans="6:17" x14ac:dyDescent="0.2">
      <c r="F6108" s="9"/>
      <c r="G6108" s="9"/>
      <c r="H6108" s="9"/>
      <c r="I6108" s="9"/>
      <c r="J6108" s="9"/>
      <c r="K6108" s="4"/>
      <c r="Q6108" s="6"/>
    </row>
    <row r="6109" spans="6:17" x14ac:dyDescent="0.2">
      <c r="F6109" s="9"/>
      <c r="G6109" s="9"/>
      <c r="H6109" s="9"/>
      <c r="I6109" s="9"/>
      <c r="J6109" s="9"/>
      <c r="K6109" s="4"/>
      <c r="Q6109" s="6"/>
    </row>
    <row r="6110" spans="6:17" x14ac:dyDescent="0.2">
      <c r="F6110" s="9"/>
      <c r="G6110" s="9"/>
      <c r="H6110" s="9"/>
      <c r="I6110" s="9"/>
      <c r="J6110" s="9"/>
      <c r="K6110" s="4"/>
      <c r="Q6110" s="6"/>
    </row>
    <row r="6111" spans="6:17" x14ac:dyDescent="0.2">
      <c r="F6111" s="9"/>
      <c r="G6111" s="9"/>
      <c r="H6111" s="9"/>
      <c r="I6111" s="9"/>
      <c r="J6111" s="9"/>
      <c r="K6111" s="4"/>
      <c r="Q6111" s="6"/>
    </row>
    <row r="6112" spans="6:17" x14ac:dyDescent="0.2">
      <c r="F6112" s="9"/>
      <c r="G6112" s="9"/>
      <c r="H6112" s="9"/>
      <c r="I6112" s="9"/>
      <c r="J6112" s="9"/>
      <c r="K6112" s="4"/>
      <c r="Q6112" s="6"/>
    </row>
    <row r="6113" spans="6:17" x14ac:dyDescent="0.2">
      <c r="F6113" s="9"/>
      <c r="G6113" s="9"/>
      <c r="H6113" s="9"/>
      <c r="I6113" s="9"/>
      <c r="J6113" s="9"/>
      <c r="K6113" s="4"/>
      <c r="Q6113" s="6"/>
    </row>
    <row r="6114" spans="6:17" x14ac:dyDescent="0.2">
      <c r="F6114" s="9"/>
      <c r="G6114" s="9"/>
      <c r="H6114" s="9"/>
      <c r="I6114" s="9"/>
      <c r="J6114" s="9"/>
      <c r="K6114" s="4"/>
      <c r="Q6114" s="6"/>
    </row>
    <row r="6115" spans="6:17" x14ac:dyDescent="0.2">
      <c r="F6115" s="9"/>
      <c r="G6115" s="9"/>
      <c r="H6115" s="9"/>
      <c r="I6115" s="9"/>
      <c r="J6115" s="9"/>
      <c r="K6115" s="4"/>
      <c r="Q6115" s="6"/>
    </row>
    <row r="6116" spans="6:17" x14ac:dyDescent="0.2">
      <c r="F6116" s="9"/>
      <c r="G6116" s="9"/>
      <c r="H6116" s="9"/>
      <c r="I6116" s="9"/>
      <c r="J6116" s="9"/>
      <c r="K6116" s="4"/>
      <c r="Q6116" s="6"/>
    </row>
    <row r="6117" spans="6:17" x14ac:dyDescent="0.2">
      <c r="F6117" s="9"/>
      <c r="G6117" s="9"/>
      <c r="H6117" s="9"/>
      <c r="I6117" s="9"/>
      <c r="J6117" s="9"/>
      <c r="K6117" s="4"/>
      <c r="Q6117" s="6"/>
    </row>
    <row r="6118" spans="6:17" x14ac:dyDescent="0.2">
      <c r="F6118" s="9"/>
      <c r="G6118" s="9"/>
      <c r="H6118" s="9"/>
      <c r="I6118" s="9"/>
      <c r="J6118" s="9"/>
      <c r="K6118" s="4"/>
      <c r="Q6118" s="6"/>
    </row>
    <row r="6119" spans="6:17" x14ac:dyDescent="0.2">
      <c r="F6119" s="9"/>
      <c r="G6119" s="9"/>
      <c r="H6119" s="9"/>
      <c r="I6119" s="9"/>
      <c r="J6119" s="9"/>
      <c r="K6119" s="4"/>
      <c r="Q6119" s="6"/>
    </row>
    <row r="6120" spans="6:17" x14ac:dyDescent="0.2">
      <c r="F6120" s="9"/>
      <c r="G6120" s="9"/>
      <c r="H6120" s="9"/>
      <c r="I6120" s="9"/>
      <c r="J6120" s="9"/>
      <c r="K6120" s="4"/>
      <c r="Q6120" s="6"/>
    </row>
    <row r="6121" spans="6:17" x14ac:dyDescent="0.2">
      <c r="F6121" s="9"/>
      <c r="G6121" s="9"/>
      <c r="H6121" s="9"/>
      <c r="I6121" s="9"/>
      <c r="J6121" s="9"/>
      <c r="K6121" s="4"/>
      <c r="Q6121" s="6"/>
    </row>
    <row r="6122" spans="6:17" x14ac:dyDescent="0.2">
      <c r="F6122" s="9"/>
      <c r="G6122" s="9"/>
      <c r="H6122" s="9"/>
      <c r="I6122" s="9"/>
      <c r="J6122" s="9"/>
      <c r="K6122" s="4"/>
      <c r="Q6122" s="6"/>
    </row>
    <row r="6123" spans="6:17" x14ac:dyDescent="0.2">
      <c r="F6123" s="9"/>
      <c r="G6123" s="9"/>
      <c r="H6123" s="9"/>
      <c r="I6123" s="9"/>
      <c r="J6123" s="9"/>
      <c r="K6123" s="4"/>
      <c r="Q6123" s="6"/>
    </row>
    <row r="6124" spans="6:17" x14ac:dyDescent="0.2">
      <c r="F6124" s="9"/>
      <c r="G6124" s="9"/>
      <c r="H6124" s="9"/>
      <c r="I6124" s="9"/>
      <c r="J6124" s="9"/>
      <c r="K6124" s="4"/>
      <c r="Q6124" s="6"/>
    </row>
    <row r="6125" spans="6:17" x14ac:dyDescent="0.2">
      <c r="F6125" s="9"/>
      <c r="G6125" s="9"/>
      <c r="H6125" s="9"/>
      <c r="I6125" s="9"/>
      <c r="J6125" s="9"/>
      <c r="K6125" s="4"/>
      <c r="Q6125" s="6"/>
    </row>
    <row r="6126" spans="6:17" x14ac:dyDescent="0.2">
      <c r="F6126" s="9"/>
      <c r="G6126" s="9"/>
      <c r="H6126" s="9"/>
      <c r="I6126" s="9"/>
      <c r="J6126" s="9"/>
      <c r="K6126" s="4"/>
      <c r="Q6126" s="6"/>
    </row>
    <row r="6127" spans="6:17" x14ac:dyDescent="0.2">
      <c r="F6127" s="9"/>
      <c r="G6127" s="9"/>
      <c r="H6127" s="9"/>
      <c r="I6127" s="9"/>
      <c r="J6127" s="9"/>
      <c r="K6127" s="4"/>
      <c r="Q6127" s="6"/>
    </row>
    <row r="6128" spans="6:17" x14ac:dyDescent="0.2">
      <c r="F6128" s="9"/>
      <c r="G6128" s="9"/>
      <c r="H6128" s="9"/>
      <c r="I6128" s="9"/>
      <c r="J6128" s="9"/>
      <c r="K6128" s="4"/>
      <c r="Q6128" s="6"/>
    </row>
    <row r="6129" spans="6:17" x14ac:dyDescent="0.2">
      <c r="F6129" s="9"/>
      <c r="G6129" s="9"/>
      <c r="H6129" s="9"/>
      <c r="I6129" s="9"/>
      <c r="J6129" s="9"/>
      <c r="K6129" s="4"/>
      <c r="Q6129" s="6"/>
    </row>
    <row r="6130" spans="6:17" x14ac:dyDescent="0.2">
      <c r="F6130" s="9"/>
      <c r="G6130" s="9"/>
      <c r="H6130" s="9"/>
      <c r="I6130" s="9"/>
      <c r="J6130" s="9"/>
      <c r="K6130" s="4"/>
      <c r="Q6130" s="6"/>
    </row>
    <row r="6131" spans="6:17" x14ac:dyDescent="0.2">
      <c r="F6131" s="9"/>
      <c r="G6131" s="9"/>
      <c r="H6131" s="9"/>
      <c r="I6131" s="9"/>
      <c r="J6131" s="9"/>
      <c r="K6131" s="4"/>
      <c r="Q6131" s="6"/>
    </row>
    <row r="6132" spans="6:17" x14ac:dyDescent="0.2">
      <c r="F6132" s="9"/>
      <c r="G6132" s="9"/>
      <c r="H6132" s="9"/>
      <c r="I6132" s="9"/>
      <c r="J6132" s="9"/>
      <c r="K6132" s="4"/>
      <c r="Q6132" s="6"/>
    </row>
    <row r="6133" spans="6:17" x14ac:dyDescent="0.2">
      <c r="F6133" s="9"/>
      <c r="G6133" s="9"/>
      <c r="H6133" s="9"/>
      <c r="I6133" s="9"/>
      <c r="J6133" s="9"/>
      <c r="K6133" s="4"/>
      <c r="Q6133" s="6"/>
    </row>
    <row r="6134" spans="6:17" x14ac:dyDescent="0.2">
      <c r="F6134" s="9"/>
      <c r="G6134" s="9"/>
      <c r="H6134" s="9"/>
      <c r="I6134" s="9"/>
      <c r="J6134" s="9"/>
      <c r="K6134" s="4"/>
      <c r="Q6134" s="6"/>
    </row>
    <row r="6135" spans="6:17" x14ac:dyDescent="0.2">
      <c r="F6135" s="9"/>
      <c r="G6135" s="9"/>
      <c r="H6135" s="9"/>
      <c r="I6135" s="9"/>
      <c r="J6135" s="9"/>
      <c r="K6135" s="4"/>
      <c r="Q6135" s="6"/>
    </row>
    <row r="6136" spans="6:17" x14ac:dyDescent="0.2">
      <c r="F6136" s="9"/>
      <c r="G6136" s="9"/>
      <c r="H6136" s="9"/>
      <c r="I6136" s="9"/>
      <c r="J6136" s="9"/>
      <c r="K6136" s="4"/>
      <c r="Q6136" s="6"/>
    </row>
    <row r="6137" spans="6:17" x14ac:dyDescent="0.2">
      <c r="F6137" s="9"/>
      <c r="G6137" s="9"/>
      <c r="H6137" s="9"/>
      <c r="I6137" s="9"/>
      <c r="J6137" s="9"/>
      <c r="K6137" s="4"/>
      <c r="Q6137" s="6"/>
    </row>
    <row r="6138" spans="6:17" x14ac:dyDescent="0.2">
      <c r="F6138" s="9"/>
      <c r="G6138" s="9"/>
      <c r="H6138" s="9"/>
      <c r="I6138" s="9"/>
      <c r="J6138" s="9"/>
      <c r="K6138" s="4"/>
      <c r="Q6138" s="6"/>
    </row>
    <row r="6139" spans="6:17" x14ac:dyDescent="0.2">
      <c r="F6139" s="9"/>
      <c r="G6139" s="9"/>
      <c r="H6139" s="9"/>
      <c r="I6139" s="9"/>
      <c r="J6139" s="9"/>
      <c r="K6139" s="4"/>
      <c r="Q6139" s="6"/>
    </row>
    <row r="6140" spans="6:17" x14ac:dyDescent="0.2">
      <c r="F6140" s="9"/>
      <c r="G6140" s="9"/>
      <c r="H6140" s="9"/>
      <c r="I6140" s="9"/>
      <c r="J6140" s="9"/>
      <c r="K6140" s="4"/>
      <c r="Q6140" s="6"/>
    </row>
    <row r="6141" spans="6:17" x14ac:dyDescent="0.2">
      <c r="F6141" s="9"/>
      <c r="G6141" s="9"/>
      <c r="H6141" s="9"/>
      <c r="I6141" s="9"/>
      <c r="J6141" s="9"/>
      <c r="K6141" s="4"/>
      <c r="Q6141" s="6"/>
    </row>
    <row r="6142" spans="6:17" x14ac:dyDescent="0.2">
      <c r="F6142" s="9"/>
      <c r="G6142" s="9"/>
      <c r="H6142" s="9"/>
      <c r="I6142" s="9"/>
      <c r="J6142" s="9"/>
      <c r="K6142" s="4"/>
      <c r="Q6142" s="6"/>
    </row>
    <row r="6143" spans="6:17" x14ac:dyDescent="0.2">
      <c r="F6143" s="9"/>
      <c r="G6143" s="9"/>
      <c r="H6143" s="9"/>
      <c r="I6143" s="9"/>
      <c r="J6143" s="9"/>
      <c r="K6143" s="4"/>
      <c r="Q6143" s="6"/>
    </row>
    <row r="6144" spans="6:17" x14ac:dyDescent="0.2">
      <c r="F6144" s="9"/>
      <c r="G6144" s="9"/>
      <c r="H6144" s="9"/>
      <c r="I6144" s="9"/>
      <c r="J6144" s="9"/>
      <c r="K6144" s="4"/>
      <c r="Q6144" s="6"/>
    </row>
    <row r="6145" spans="6:17" x14ac:dyDescent="0.2">
      <c r="F6145" s="9"/>
      <c r="G6145" s="9"/>
      <c r="H6145" s="9"/>
      <c r="I6145" s="9"/>
      <c r="J6145" s="9"/>
      <c r="K6145" s="4"/>
      <c r="Q6145" s="6"/>
    </row>
    <row r="6146" spans="6:17" x14ac:dyDescent="0.2">
      <c r="F6146" s="9"/>
      <c r="G6146" s="9"/>
      <c r="H6146" s="9"/>
      <c r="I6146" s="9"/>
      <c r="J6146" s="9"/>
      <c r="K6146" s="4"/>
      <c r="Q6146" s="6"/>
    </row>
    <row r="6147" spans="6:17" x14ac:dyDescent="0.2">
      <c r="F6147" s="9"/>
      <c r="G6147" s="9"/>
      <c r="H6147" s="9"/>
      <c r="I6147" s="9"/>
      <c r="J6147" s="9"/>
      <c r="K6147" s="4"/>
      <c r="Q6147" s="6"/>
    </row>
    <row r="6148" spans="6:17" x14ac:dyDescent="0.2">
      <c r="F6148" s="9"/>
      <c r="G6148" s="9"/>
      <c r="H6148" s="9"/>
      <c r="I6148" s="9"/>
      <c r="J6148" s="9"/>
      <c r="K6148" s="4"/>
      <c r="Q6148" s="6"/>
    </row>
    <row r="6149" spans="6:17" x14ac:dyDescent="0.2">
      <c r="F6149" s="9"/>
      <c r="G6149" s="9"/>
      <c r="H6149" s="9"/>
      <c r="I6149" s="9"/>
      <c r="J6149" s="9"/>
      <c r="K6149" s="4"/>
      <c r="Q6149" s="6"/>
    </row>
    <row r="6150" spans="6:17" x14ac:dyDescent="0.2">
      <c r="F6150" s="9"/>
      <c r="G6150" s="9"/>
      <c r="H6150" s="9"/>
      <c r="I6150" s="9"/>
      <c r="J6150" s="9"/>
      <c r="K6150" s="4"/>
      <c r="Q6150" s="6"/>
    </row>
    <row r="6151" spans="6:17" x14ac:dyDescent="0.2">
      <c r="F6151" s="9"/>
      <c r="G6151" s="9"/>
      <c r="H6151" s="9"/>
      <c r="I6151" s="9"/>
      <c r="J6151" s="9"/>
      <c r="K6151" s="4"/>
      <c r="Q6151" s="6"/>
    </row>
    <row r="6152" spans="6:17" x14ac:dyDescent="0.2">
      <c r="F6152" s="9"/>
      <c r="G6152" s="9"/>
      <c r="H6152" s="9"/>
      <c r="I6152" s="9"/>
      <c r="J6152" s="9"/>
      <c r="K6152" s="4"/>
      <c r="Q6152" s="6"/>
    </row>
    <row r="6153" spans="6:17" x14ac:dyDescent="0.2">
      <c r="F6153" s="9"/>
      <c r="G6153" s="9"/>
      <c r="H6153" s="9"/>
      <c r="I6153" s="9"/>
      <c r="J6153" s="9"/>
      <c r="K6153" s="4"/>
      <c r="Q6153" s="6"/>
    </row>
    <row r="6154" spans="6:17" x14ac:dyDescent="0.2">
      <c r="F6154" s="9"/>
      <c r="G6154" s="9"/>
      <c r="H6154" s="9"/>
      <c r="I6154" s="9"/>
      <c r="J6154" s="9"/>
      <c r="K6154" s="4"/>
      <c r="Q6154" s="6"/>
    </row>
    <row r="6155" spans="6:17" x14ac:dyDescent="0.2">
      <c r="F6155" s="9"/>
      <c r="G6155" s="9"/>
      <c r="H6155" s="9"/>
      <c r="I6155" s="9"/>
      <c r="J6155" s="9"/>
      <c r="K6155" s="4"/>
      <c r="Q6155" s="6"/>
    </row>
    <row r="6156" spans="6:17" x14ac:dyDescent="0.2">
      <c r="F6156" s="9"/>
      <c r="G6156" s="9"/>
      <c r="H6156" s="9"/>
      <c r="I6156" s="9"/>
      <c r="J6156" s="9"/>
      <c r="K6156" s="4"/>
      <c r="Q6156" s="6"/>
    </row>
    <row r="6157" spans="6:17" x14ac:dyDescent="0.2">
      <c r="F6157" s="9"/>
      <c r="G6157" s="9"/>
      <c r="H6157" s="9"/>
      <c r="I6157" s="9"/>
      <c r="J6157" s="9"/>
      <c r="K6157" s="4"/>
      <c r="Q6157" s="6"/>
    </row>
    <row r="6158" spans="6:17" x14ac:dyDescent="0.2">
      <c r="F6158" s="9"/>
      <c r="G6158" s="9"/>
      <c r="H6158" s="9"/>
      <c r="I6158" s="9"/>
      <c r="J6158" s="9"/>
      <c r="K6158" s="4"/>
      <c r="Q6158" s="6"/>
    </row>
    <row r="6159" spans="6:17" x14ac:dyDescent="0.2">
      <c r="F6159" s="9"/>
      <c r="G6159" s="9"/>
      <c r="H6159" s="9"/>
      <c r="I6159" s="9"/>
      <c r="J6159" s="9"/>
      <c r="K6159" s="4"/>
      <c r="Q6159" s="6"/>
    </row>
    <row r="6160" spans="6:17" x14ac:dyDescent="0.2">
      <c r="F6160" s="9"/>
      <c r="G6160" s="9"/>
      <c r="H6160" s="9"/>
      <c r="I6160" s="9"/>
      <c r="J6160" s="9"/>
      <c r="K6160" s="4"/>
      <c r="Q6160" s="6"/>
    </row>
    <row r="6161" spans="6:17" x14ac:dyDescent="0.2">
      <c r="F6161" s="9"/>
      <c r="G6161" s="9"/>
      <c r="H6161" s="9"/>
      <c r="I6161" s="9"/>
      <c r="J6161" s="9"/>
      <c r="K6161" s="4"/>
      <c r="Q6161" s="6"/>
    </row>
    <row r="6162" spans="6:17" x14ac:dyDescent="0.2">
      <c r="F6162" s="9"/>
      <c r="G6162" s="9"/>
      <c r="H6162" s="9"/>
      <c r="I6162" s="9"/>
      <c r="J6162" s="9"/>
      <c r="K6162" s="4"/>
      <c r="Q6162" s="6"/>
    </row>
    <row r="6163" spans="6:17" x14ac:dyDescent="0.2">
      <c r="F6163" s="9"/>
      <c r="G6163" s="9"/>
      <c r="H6163" s="9"/>
      <c r="I6163" s="9"/>
      <c r="J6163" s="9"/>
      <c r="K6163" s="4"/>
      <c r="Q6163" s="6"/>
    </row>
    <row r="6164" spans="6:17" x14ac:dyDescent="0.2">
      <c r="F6164" s="9"/>
      <c r="G6164" s="9"/>
      <c r="H6164" s="9"/>
      <c r="I6164" s="9"/>
      <c r="J6164" s="9"/>
      <c r="K6164" s="4"/>
      <c r="Q6164" s="6"/>
    </row>
    <row r="6165" spans="6:17" x14ac:dyDescent="0.2">
      <c r="F6165" s="9"/>
      <c r="G6165" s="9"/>
      <c r="H6165" s="9"/>
      <c r="I6165" s="9"/>
      <c r="J6165" s="9"/>
      <c r="K6165" s="4"/>
      <c r="Q6165" s="6"/>
    </row>
    <row r="6166" spans="6:17" x14ac:dyDescent="0.2">
      <c r="F6166" s="9"/>
      <c r="G6166" s="9"/>
      <c r="H6166" s="9"/>
      <c r="I6166" s="9"/>
      <c r="J6166" s="9"/>
      <c r="K6166" s="4"/>
      <c r="Q6166" s="6"/>
    </row>
    <row r="6167" spans="6:17" x14ac:dyDescent="0.2">
      <c r="F6167" s="9"/>
      <c r="G6167" s="9"/>
      <c r="H6167" s="9"/>
      <c r="I6167" s="9"/>
      <c r="J6167" s="9"/>
      <c r="K6167" s="4"/>
      <c r="Q6167" s="6"/>
    </row>
    <row r="6168" spans="6:17" x14ac:dyDescent="0.2">
      <c r="F6168" s="9"/>
      <c r="G6168" s="9"/>
      <c r="H6168" s="9"/>
      <c r="I6168" s="9"/>
      <c r="J6168" s="9"/>
      <c r="K6168" s="4"/>
      <c r="Q6168" s="6"/>
    </row>
    <row r="6169" spans="6:17" x14ac:dyDescent="0.2">
      <c r="F6169" s="9"/>
      <c r="G6169" s="9"/>
      <c r="H6169" s="9"/>
      <c r="I6169" s="9"/>
      <c r="J6169" s="9"/>
      <c r="K6169" s="4"/>
      <c r="Q6169" s="6"/>
    </row>
    <row r="6170" spans="6:17" x14ac:dyDescent="0.2">
      <c r="F6170" s="9"/>
      <c r="G6170" s="9"/>
      <c r="H6170" s="9"/>
      <c r="I6170" s="9"/>
      <c r="J6170" s="9"/>
      <c r="K6170" s="4"/>
      <c r="Q6170" s="6"/>
    </row>
    <row r="6171" spans="6:17" x14ac:dyDescent="0.2">
      <c r="F6171" s="9"/>
      <c r="G6171" s="9"/>
      <c r="H6171" s="9"/>
      <c r="I6171" s="9"/>
      <c r="J6171" s="9"/>
      <c r="K6171" s="4"/>
      <c r="Q6171" s="6"/>
    </row>
    <row r="6172" spans="6:17" x14ac:dyDescent="0.2">
      <c r="F6172" s="9"/>
      <c r="G6172" s="9"/>
      <c r="H6172" s="9"/>
      <c r="I6172" s="9"/>
      <c r="J6172" s="9"/>
      <c r="K6172" s="4"/>
      <c r="Q6172" s="6"/>
    </row>
    <row r="6173" spans="6:17" x14ac:dyDescent="0.2">
      <c r="F6173" s="9"/>
      <c r="G6173" s="9"/>
      <c r="H6173" s="9"/>
      <c r="I6173" s="9"/>
      <c r="J6173" s="9"/>
      <c r="K6173" s="4"/>
      <c r="Q6173" s="6"/>
    </row>
    <row r="6174" spans="6:17" x14ac:dyDescent="0.2">
      <c r="F6174" s="9"/>
      <c r="G6174" s="9"/>
      <c r="H6174" s="9"/>
      <c r="I6174" s="9"/>
      <c r="J6174" s="9"/>
      <c r="K6174" s="4"/>
      <c r="Q6174" s="6"/>
    </row>
    <row r="6175" spans="6:17" x14ac:dyDescent="0.2">
      <c r="F6175" s="9"/>
      <c r="G6175" s="9"/>
      <c r="H6175" s="9"/>
      <c r="I6175" s="9"/>
      <c r="J6175" s="9"/>
      <c r="K6175" s="4"/>
      <c r="Q6175" s="6"/>
    </row>
    <row r="6176" spans="6:17" x14ac:dyDescent="0.2">
      <c r="F6176" s="9"/>
      <c r="G6176" s="9"/>
      <c r="H6176" s="9"/>
      <c r="I6176" s="9"/>
      <c r="J6176" s="9"/>
      <c r="K6176" s="4"/>
      <c r="Q6176" s="6"/>
    </row>
    <row r="6177" spans="6:17" x14ac:dyDescent="0.2">
      <c r="F6177" s="9"/>
      <c r="G6177" s="9"/>
      <c r="H6177" s="9"/>
      <c r="I6177" s="9"/>
      <c r="J6177" s="9"/>
      <c r="K6177" s="4"/>
      <c r="Q6177" s="6"/>
    </row>
    <row r="6178" spans="6:17" x14ac:dyDescent="0.2">
      <c r="F6178" s="9"/>
      <c r="G6178" s="9"/>
      <c r="H6178" s="9"/>
      <c r="I6178" s="9"/>
      <c r="J6178" s="9"/>
      <c r="K6178" s="4"/>
      <c r="Q6178" s="6"/>
    </row>
    <row r="6179" spans="6:17" x14ac:dyDescent="0.2">
      <c r="F6179" s="9"/>
      <c r="G6179" s="9"/>
      <c r="H6179" s="9"/>
      <c r="I6179" s="9"/>
      <c r="J6179" s="9"/>
      <c r="K6179" s="4"/>
      <c r="Q6179" s="6"/>
    </row>
    <row r="6180" spans="6:17" x14ac:dyDescent="0.2">
      <c r="F6180" s="9"/>
      <c r="G6180" s="9"/>
      <c r="H6180" s="9"/>
      <c r="I6180" s="9"/>
      <c r="J6180" s="9"/>
      <c r="K6180" s="4"/>
      <c r="Q6180" s="6"/>
    </row>
    <row r="6181" spans="6:17" x14ac:dyDescent="0.2">
      <c r="F6181" s="9"/>
      <c r="G6181" s="9"/>
      <c r="H6181" s="9"/>
      <c r="I6181" s="9"/>
      <c r="J6181" s="9"/>
      <c r="K6181" s="4"/>
      <c r="Q6181" s="6"/>
    </row>
    <row r="6182" spans="6:17" x14ac:dyDescent="0.2">
      <c r="F6182" s="9"/>
      <c r="G6182" s="9"/>
      <c r="H6182" s="9"/>
      <c r="I6182" s="9"/>
      <c r="J6182" s="9"/>
      <c r="K6182" s="4"/>
      <c r="Q6182" s="6"/>
    </row>
    <row r="6183" spans="6:17" x14ac:dyDescent="0.2">
      <c r="F6183" s="9"/>
      <c r="G6183" s="9"/>
      <c r="H6183" s="9"/>
      <c r="I6183" s="9"/>
      <c r="J6183" s="9"/>
      <c r="K6183" s="4"/>
      <c r="Q6183" s="6"/>
    </row>
    <row r="6184" spans="6:17" x14ac:dyDescent="0.2">
      <c r="F6184" s="9"/>
      <c r="G6184" s="9"/>
      <c r="H6184" s="9"/>
      <c r="I6184" s="9"/>
      <c r="J6184" s="9"/>
      <c r="K6184" s="4"/>
      <c r="Q6184" s="6"/>
    </row>
    <row r="6185" spans="6:17" x14ac:dyDescent="0.2">
      <c r="F6185" s="9"/>
      <c r="G6185" s="9"/>
      <c r="H6185" s="9"/>
      <c r="I6185" s="9"/>
      <c r="J6185" s="9"/>
      <c r="K6185" s="4"/>
      <c r="Q6185" s="6"/>
    </row>
    <row r="6186" spans="6:17" x14ac:dyDescent="0.2">
      <c r="F6186" s="9"/>
      <c r="G6186" s="9"/>
      <c r="H6186" s="9"/>
      <c r="I6186" s="9"/>
      <c r="J6186" s="9"/>
      <c r="K6186" s="4"/>
      <c r="Q6186" s="6"/>
    </row>
    <row r="6187" spans="6:17" x14ac:dyDescent="0.2">
      <c r="F6187" s="9"/>
      <c r="G6187" s="9"/>
      <c r="H6187" s="9"/>
      <c r="I6187" s="9"/>
      <c r="J6187" s="9"/>
      <c r="K6187" s="4"/>
      <c r="Q6187" s="6"/>
    </row>
    <row r="6188" spans="6:17" x14ac:dyDescent="0.2">
      <c r="F6188" s="9"/>
      <c r="G6188" s="9"/>
      <c r="H6188" s="9"/>
      <c r="I6188" s="9"/>
      <c r="J6188" s="9"/>
      <c r="K6188" s="4"/>
      <c r="Q6188" s="6"/>
    </row>
    <row r="6189" spans="6:17" x14ac:dyDescent="0.2">
      <c r="F6189" s="9"/>
      <c r="G6189" s="9"/>
      <c r="H6189" s="9"/>
      <c r="I6189" s="9"/>
      <c r="J6189" s="9"/>
      <c r="K6189" s="4"/>
      <c r="Q6189" s="6"/>
    </row>
    <row r="6190" spans="6:17" x14ac:dyDescent="0.2">
      <c r="F6190" s="9"/>
      <c r="G6190" s="9"/>
      <c r="H6190" s="9"/>
      <c r="I6190" s="9"/>
      <c r="J6190" s="9"/>
      <c r="K6190" s="4"/>
      <c r="Q6190" s="6"/>
    </row>
    <row r="6191" spans="6:17" x14ac:dyDescent="0.2">
      <c r="F6191" s="9"/>
      <c r="G6191" s="9"/>
      <c r="H6191" s="9"/>
      <c r="I6191" s="9"/>
      <c r="J6191" s="9"/>
      <c r="K6191" s="4"/>
      <c r="Q6191" s="6"/>
    </row>
    <row r="6192" spans="6:17" x14ac:dyDescent="0.2">
      <c r="F6192" s="9"/>
      <c r="G6192" s="9"/>
      <c r="H6192" s="9"/>
      <c r="I6192" s="9"/>
      <c r="J6192" s="9"/>
      <c r="K6192" s="4"/>
      <c r="Q6192" s="6"/>
    </row>
    <row r="6193" spans="6:17" x14ac:dyDescent="0.2">
      <c r="F6193" s="9"/>
      <c r="G6193" s="9"/>
      <c r="H6193" s="9"/>
      <c r="I6193" s="9"/>
      <c r="J6193" s="9"/>
      <c r="K6193" s="4"/>
      <c r="Q6193" s="6"/>
    </row>
    <row r="6194" spans="6:17" x14ac:dyDescent="0.2">
      <c r="F6194" s="9"/>
      <c r="G6194" s="9"/>
      <c r="H6194" s="9"/>
      <c r="I6194" s="9"/>
      <c r="J6194" s="9"/>
      <c r="K6194" s="4"/>
      <c r="Q6194" s="6"/>
    </row>
    <row r="6195" spans="6:17" x14ac:dyDescent="0.2">
      <c r="F6195" s="9"/>
      <c r="G6195" s="9"/>
      <c r="H6195" s="9"/>
      <c r="I6195" s="9"/>
      <c r="J6195" s="9"/>
      <c r="K6195" s="4"/>
      <c r="Q6195" s="6"/>
    </row>
    <row r="6196" spans="6:17" x14ac:dyDescent="0.2">
      <c r="F6196" s="9"/>
      <c r="G6196" s="9"/>
      <c r="H6196" s="9"/>
      <c r="I6196" s="9"/>
      <c r="J6196" s="9"/>
      <c r="K6196" s="4"/>
      <c r="Q6196" s="6"/>
    </row>
    <row r="6197" spans="6:17" x14ac:dyDescent="0.2">
      <c r="F6197" s="9"/>
      <c r="G6197" s="9"/>
      <c r="H6197" s="9"/>
      <c r="I6197" s="9"/>
      <c r="J6197" s="9"/>
      <c r="K6197" s="4"/>
      <c r="Q6197" s="6"/>
    </row>
    <row r="6198" spans="6:17" x14ac:dyDescent="0.2">
      <c r="F6198" s="9"/>
      <c r="G6198" s="9"/>
      <c r="H6198" s="9"/>
      <c r="I6198" s="9"/>
      <c r="J6198" s="9"/>
      <c r="K6198" s="4"/>
      <c r="Q6198" s="6"/>
    </row>
    <row r="6199" spans="6:17" x14ac:dyDescent="0.2">
      <c r="F6199" s="9"/>
      <c r="G6199" s="9"/>
      <c r="H6199" s="9"/>
      <c r="I6199" s="9"/>
      <c r="J6199" s="9"/>
      <c r="K6199" s="4"/>
      <c r="Q6199" s="6"/>
    </row>
    <row r="6200" spans="6:17" x14ac:dyDescent="0.2">
      <c r="F6200" s="9"/>
      <c r="G6200" s="9"/>
      <c r="H6200" s="9"/>
      <c r="I6200" s="9"/>
      <c r="J6200" s="9"/>
      <c r="K6200" s="4"/>
      <c r="Q6200" s="6"/>
    </row>
    <row r="6201" spans="6:17" x14ac:dyDescent="0.2">
      <c r="F6201" s="9"/>
      <c r="G6201" s="9"/>
      <c r="H6201" s="9"/>
      <c r="I6201" s="9"/>
      <c r="J6201" s="9"/>
      <c r="K6201" s="4"/>
      <c r="Q6201" s="6"/>
    </row>
    <row r="6202" spans="6:17" x14ac:dyDescent="0.2">
      <c r="F6202" s="9"/>
      <c r="G6202" s="9"/>
      <c r="H6202" s="9"/>
      <c r="I6202" s="9"/>
      <c r="J6202" s="9"/>
      <c r="K6202" s="4"/>
      <c r="Q6202" s="6"/>
    </row>
    <row r="6203" spans="6:17" x14ac:dyDescent="0.2">
      <c r="F6203" s="9"/>
      <c r="G6203" s="9"/>
      <c r="H6203" s="9"/>
      <c r="I6203" s="9"/>
      <c r="J6203" s="9"/>
      <c r="K6203" s="4"/>
      <c r="Q6203" s="6"/>
    </row>
    <row r="6204" spans="6:17" x14ac:dyDescent="0.2">
      <c r="F6204" s="9"/>
      <c r="G6204" s="9"/>
      <c r="H6204" s="9"/>
      <c r="I6204" s="9"/>
      <c r="J6204" s="9"/>
      <c r="K6204" s="4"/>
      <c r="Q6204" s="6"/>
    </row>
    <row r="6205" spans="6:17" x14ac:dyDescent="0.2">
      <c r="F6205" s="9"/>
      <c r="G6205" s="9"/>
      <c r="H6205" s="9"/>
      <c r="I6205" s="9"/>
      <c r="J6205" s="9"/>
      <c r="K6205" s="4"/>
      <c r="Q6205" s="6"/>
    </row>
    <row r="6206" spans="6:17" x14ac:dyDescent="0.2">
      <c r="F6206" s="9"/>
      <c r="G6206" s="9"/>
      <c r="H6206" s="9"/>
      <c r="I6206" s="9"/>
      <c r="J6206" s="9"/>
      <c r="K6206" s="4"/>
      <c r="Q6206" s="6"/>
    </row>
    <row r="6207" spans="6:17" x14ac:dyDescent="0.2">
      <c r="F6207" s="9"/>
      <c r="G6207" s="9"/>
      <c r="H6207" s="9"/>
      <c r="I6207" s="9"/>
      <c r="J6207" s="9"/>
      <c r="K6207" s="4"/>
      <c r="Q6207" s="6"/>
    </row>
    <row r="6208" spans="6:17" x14ac:dyDescent="0.2">
      <c r="F6208" s="9"/>
      <c r="G6208" s="9"/>
      <c r="H6208" s="9"/>
      <c r="I6208" s="9"/>
      <c r="J6208" s="9"/>
      <c r="K6208" s="4"/>
      <c r="Q6208" s="6"/>
    </row>
    <row r="6209" spans="6:17" x14ac:dyDescent="0.2">
      <c r="F6209" s="9"/>
      <c r="G6209" s="9"/>
      <c r="H6209" s="9"/>
      <c r="I6209" s="9"/>
      <c r="J6209" s="9"/>
      <c r="K6209" s="4"/>
      <c r="Q6209" s="6"/>
    </row>
    <row r="6210" spans="6:17" x14ac:dyDescent="0.2">
      <c r="F6210" s="9"/>
      <c r="G6210" s="9"/>
      <c r="H6210" s="9"/>
      <c r="I6210" s="9"/>
      <c r="J6210" s="9"/>
      <c r="K6210" s="4"/>
      <c r="Q6210" s="6"/>
    </row>
    <row r="6211" spans="6:17" x14ac:dyDescent="0.2">
      <c r="F6211" s="9"/>
      <c r="G6211" s="9"/>
      <c r="H6211" s="9"/>
      <c r="I6211" s="9"/>
      <c r="J6211" s="9"/>
      <c r="K6211" s="4"/>
      <c r="Q6211" s="6"/>
    </row>
    <row r="6212" spans="6:17" x14ac:dyDescent="0.2">
      <c r="F6212" s="9"/>
      <c r="G6212" s="9"/>
      <c r="H6212" s="9"/>
      <c r="I6212" s="9"/>
      <c r="J6212" s="9"/>
      <c r="K6212" s="4"/>
      <c r="Q6212" s="6"/>
    </row>
    <row r="6213" spans="6:17" x14ac:dyDescent="0.2">
      <c r="F6213" s="9"/>
      <c r="G6213" s="9"/>
      <c r="H6213" s="9"/>
      <c r="I6213" s="9"/>
      <c r="J6213" s="9"/>
      <c r="K6213" s="4"/>
      <c r="Q6213" s="6"/>
    </row>
    <row r="6214" spans="6:17" x14ac:dyDescent="0.2">
      <c r="F6214" s="9"/>
      <c r="G6214" s="9"/>
      <c r="H6214" s="9"/>
      <c r="I6214" s="9"/>
      <c r="J6214" s="9"/>
      <c r="K6214" s="4"/>
      <c r="Q6214" s="6"/>
    </row>
    <row r="6215" spans="6:17" x14ac:dyDescent="0.2">
      <c r="F6215" s="9"/>
      <c r="G6215" s="9"/>
      <c r="H6215" s="9"/>
      <c r="I6215" s="9"/>
      <c r="J6215" s="9"/>
      <c r="K6215" s="4"/>
      <c r="Q6215" s="6"/>
    </row>
    <row r="6216" spans="6:17" x14ac:dyDescent="0.2">
      <c r="F6216" s="9"/>
      <c r="G6216" s="9"/>
      <c r="H6216" s="9"/>
      <c r="I6216" s="9"/>
      <c r="J6216" s="9"/>
      <c r="K6216" s="4"/>
      <c r="Q6216" s="6"/>
    </row>
    <row r="6217" spans="6:17" x14ac:dyDescent="0.2">
      <c r="F6217" s="9"/>
      <c r="G6217" s="9"/>
      <c r="H6217" s="9"/>
      <c r="I6217" s="9"/>
      <c r="J6217" s="9"/>
      <c r="K6217" s="4"/>
      <c r="Q6217" s="6"/>
    </row>
    <row r="6218" spans="6:17" x14ac:dyDescent="0.2">
      <c r="F6218" s="9"/>
      <c r="G6218" s="9"/>
      <c r="H6218" s="9"/>
      <c r="I6218" s="9"/>
      <c r="J6218" s="9"/>
      <c r="K6218" s="4"/>
      <c r="Q6218" s="6"/>
    </row>
    <row r="6219" spans="6:17" x14ac:dyDescent="0.2">
      <c r="F6219" s="9"/>
      <c r="G6219" s="9"/>
      <c r="H6219" s="9"/>
      <c r="I6219" s="9"/>
      <c r="J6219" s="9"/>
      <c r="K6219" s="4"/>
      <c r="Q6219" s="6"/>
    </row>
    <row r="6220" spans="6:17" x14ac:dyDescent="0.2">
      <c r="F6220" s="9"/>
      <c r="G6220" s="9"/>
      <c r="H6220" s="9"/>
      <c r="I6220" s="9"/>
      <c r="J6220" s="9"/>
      <c r="K6220" s="4"/>
      <c r="Q6220" s="6"/>
    </row>
    <row r="6221" spans="6:17" x14ac:dyDescent="0.2">
      <c r="F6221" s="9"/>
      <c r="G6221" s="9"/>
      <c r="H6221" s="9"/>
      <c r="I6221" s="9"/>
      <c r="J6221" s="9"/>
      <c r="K6221" s="4"/>
      <c r="Q6221" s="6"/>
    </row>
    <row r="6222" spans="6:17" x14ac:dyDescent="0.2">
      <c r="F6222" s="9"/>
      <c r="G6222" s="9"/>
      <c r="H6222" s="9"/>
      <c r="I6222" s="9"/>
      <c r="J6222" s="9"/>
      <c r="K6222" s="4"/>
      <c r="Q6222" s="6"/>
    </row>
    <row r="6223" spans="6:17" x14ac:dyDescent="0.2">
      <c r="F6223" s="9"/>
      <c r="G6223" s="9"/>
      <c r="H6223" s="9"/>
      <c r="I6223" s="9"/>
      <c r="J6223" s="9"/>
      <c r="K6223" s="4"/>
      <c r="Q6223" s="6"/>
    </row>
    <row r="6224" spans="6:17" x14ac:dyDescent="0.2">
      <c r="F6224" s="9"/>
      <c r="G6224" s="9"/>
      <c r="H6224" s="9"/>
      <c r="I6224" s="9"/>
      <c r="J6224" s="9"/>
      <c r="K6224" s="4"/>
      <c r="Q6224" s="6"/>
    </row>
    <row r="6225" spans="6:17" x14ac:dyDescent="0.2">
      <c r="F6225" s="9"/>
      <c r="G6225" s="9"/>
      <c r="H6225" s="9"/>
      <c r="I6225" s="9"/>
      <c r="J6225" s="9"/>
      <c r="K6225" s="4"/>
      <c r="Q6225" s="6"/>
    </row>
    <row r="6226" spans="6:17" x14ac:dyDescent="0.2">
      <c r="F6226" s="9"/>
      <c r="G6226" s="9"/>
      <c r="H6226" s="9"/>
      <c r="I6226" s="9"/>
      <c r="J6226" s="9"/>
      <c r="K6226" s="4"/>
      <c r="Q6226" s="6"/>
    </row>
    <row r="6227" spans="6:17" x14ac:dyDescent="0.2">
      <c r="F6227" s="9"/>
      <c r="G6227" s="9"/>
      <c r="H6227" s="9"/>
      <c r="I6227" s="9"/>
      <c r="J6227" s="9"/>
      <c r="K6227" s="4"/>
      <c r="Q6227" s="6"/>
    </row>
    <row r="6228" spans="6:17" x14ac:dyDescent="0.2">
      <c r="F6228" s="9"/>
      <c r="G6228" s="9"/>
      <c r="H6228" s="9"/>
      <c r="I6228" s="9"/>
      <c r="J6228" s="9"/>
      <c r="K6228" s="4"/>
      <c r="Q6228" s="6"/>
    </row>
    <row r="6229" spans="6:17" x14ac:dyDescent="0.2">
      <c r="F6229" s="9"/>
      <c r="G6229" s="9"/>
      <c r="H6229" s="9"/>
      <c r="I6229" s="9"/>
      <c r="J6229" s="9"/>
      <c r="K6229" s="4"/>
      <c r="Q6229" s="6"/>
    </row>
    <row r="6230" spans="6:17" x14ac:dyDescent="0.2">
      <c r="F6230" s="9"/>
      <c r="G6230" s="9"/>
      <c r="H6230" s="9"/>
      <c r="I6230" s="9"/>
      <c r="J6230" s="9"/>
      <c r="K6230" s="4"/>
      <c r="Q6230" s="6"/>
    </row>
    <row r="6231" spans="6:17" x14ac:dyDescent="0.2">
      <c r="F6231" s="9"/>
      <c r="G6231" s="9"/>
      <c r="H6231" s="9"/>
      <c r="I6231" s="9"/>
      <c r="J6231" s="9"/>
      <c r="K6231" s="4"/>
      <c r="Q6231" s="6"/>
    </row>
    <row r="6232" spans="6:17" x14ac:dyDescent="0.2">
      <c r="F6232" s="9"/>
      <c r="G6232" s="9"/>
      <c r="H6232" s="9"/>
      <c r="I6232" s="9"/>
      <c r="J6232" s="9"/>
      <c r="K6232" s="4"/>
      <c r="Q6232" s="6"/>
    </row>
    <row r="6233" spans="6:17" x14ac:dyDescent="0.2">
      <c r="F6233" s="9"/>
      <c r="G6233" s="9"/>
      <c r="H6233" s="9"/>
      <c r="I6233" s="9"/>
      <c r="J6233" s="9"/>
      <c r="K6233" s="4"/>
      <c r="Q6233" s="6"/>
    </row>
    <row r="6234" spans="6:17" x14ac:dyDescent="0.2">
      <c r="F6234" s="9"/>
      <c r="G6234" s="9"/>
      <c r="H6234" s="9"/>
      <c r="I6234" s="9"/>
      <c r="J6234" s="9"/>
      <c r="K6234" s="4"/>
      <c r="Q6234" s="6"/>
    </row>
    <row r="6235" spans="6:17" x14ac:dyDescent="0.2">
      <c r="F6235" s="9"/>
      <c r="G6235" s="9"/>
      <c r="H6235" s="9"/>
      <c r="I6235" s="9"/>
      <c r="J6235" s="9"/>
      <c r="K6235" s="4"/>
      <c r="Q6235" s="6"/>
    </row>
    <row r="6236" spans="6:17" x14ac:dyDescent="0.2">
      <c r="F6236" s="9"/>
      <c r="G6236" s="9"/>
      <c r="H6236" s="9"/>
      <c r="I6236" s="9"/>
      <c r="J6236" s="9"/>
      <c r="K6236" s="4"/>
      <c r="Q6236" s="6"/>
    </row>
    <row r="6237" spans="6:17" x14ac:dyDescent="0.2">
      <c r="F6237" s="9"/>
      <c r="G6237" s="9"/>
      <c r="H6237" s="9"/>
      <c r="I6237" s="9"/>
      <c r="J6237" s="9"/>
      <c r="K6237" s="4"/>
      <c r="Q6237" s="6"/>
    </row>
    <row r="6238" spans="6:17" x14ac:dyDescent="0.2">
      <c r="F6238" s="9"/>
      <c r="G6238" s="9"/>
      <c r="H6238" s="9"/>
      <c r="I6238" s="9"/>
      <c r="J6238" s="9"/>
      <c r="K6238" s="4"/>
      <c r="Q6238" s="6"/>
    </row>
    <row r="6239" spans="6:17" x14ac:dyDescent="0.2">
      <c r="F6239" s="9"/>
      <c r="G6239" s="9"/>
      <c r="H6239" s="9"/>
      <c r="I6239" s="9"/>
      <c r="J6239" s="9"/>
      <c r="K6239" s="4"/>
      <c r="Q6239" s="6"/>
    </row>
    <row r="6240" spans="6:17" x14ac:dyDescent="0.2">
      <c r="F6240" s="9"/>
      <c r="G6240" s="9"/>
      <c r="H6240" s="9"/>
      <c r="I6240" s="9"/>
      <c r="J6240" s="9"/>
      <c r="K6240" s="4"/>
      <c r="Q6240" s="6"/>
    </row>
    <row r="6241" spans="6:17" x14ac:dyDescent="0.2">
      <c r="F6241" s="9"/>
      <c r="G6241" s="9"/>
      <c r="H6241" s="9"/>
      <c r="I6241" s="9"/>
      <c r="J6241" s="9"/>
      <c r="K6241" s="4"/>
      <c r="Q6241" s="6"/>
    </row>
    <row r="6242" spans="6:17" x14ac:dyDescent="0.2">
      <c r="F6242" s="9"/>
      <c r="G6242" s="9"/>
      <c r="H6242" s="9"/>
      <c r="I6242" s="9"/>
      <c r="J6242" s="9"/>
      <c r="K6242" s="4"/>
      <c r="Q6242" s="6"/>
    </row>
    <row r="6243" spans="6:17" x14ac:dyDescent="0.2">
      <c r="F6243" s="9"/>
      <c r="G6243" s="9"/>
      <c r="H6243" s="9"/>
      <c r="I6243" s="9"/>
      <c r="J6243" s="9"/>
      <c r="K6243" s="4"/>
      <c r="Q6243" s="6"/>
    </row>
    <row r="6244" spans="6:17" x14ac:dyDescent="0.2">
      <c r="F6244" s="9"/>
      <c r="G6244" s="9"/>
      <c r="H6244" s="9"/>
      <c r="I6244" s="9"/>
      <c r="J6244" s="9"/>
      <c r="K6244" s="4"/>
      <c r="Q6244" s="6"/>
    </row>
    <row r="6245" spans="6:17" x14ac:dyDescent="0.2">
      <c r="F6245" s="9"/>
      <c r="G6245" s="9"/>
      <c r="H6245" s="9"/>
      <c r="I6245" s="9"/>
      <c r="J6245" s="9"/>
      <c r="K6245" s="4"/>
      <c r="Q6245" s="6"/>
    </row>
    <row r="6246" spans="6:17" x14ac:dyDescent="0.2">
      <c r="F6246" s="9"/>
      <c r="G6246" s="9"/>
      <c r="H6246" s="9"/>
      <c r="I6246" s="9"/>
      <c r="J6246" s="9"/>
      <c r="K6246" s="4"/>
      <c r="Q6246" s="6"/>
    </row>
    <row r="6247" spans="6:17" x14ac:dyDescent="0.2">
      <c r="F6247" s="9"/>
      <c r="G6247" s="9"/>
      <c r="H6247" s="9"/>
      <c r="I6247" s="9"/>
      <c r="J6247" s="9"/>
      <c r="K6247" s="4"/>
      <c r="Q6247" s="6"/>
    </row>
    <row r="6248" spans="6:17" x14ac:dyDescent="0.2">
      <c r="F6248" s="9"/>
      <c r="G6248" s="9"/>
      <c r="H6248" s="9"/>
      <c r="I6248" s="9"/>
      <c r="J6248" s="9"/>
      <c r="K6248" s="4"/>
      <c r="Q6248" s="6"/>
    </row>
    <row r="6249" spans="6:17" x14ac:dyDescent="0.2">
      <c r="F6249" s="9"/>
      <c r="G6249" s="9"/>
      <c r="H6249" s="9"/>
      <c r="I6249" s="9"/>
      <c r="J6249" s="9"/>
      <c r="K6249" s="4"/>
      <c r="Q6249" s="6"/>
    </row>
    <row r="6250" spans="6:17" x14ac:dyDescent="0.2">
      <c r="F6250" s="9"/>
      <c r="G6250" s="9"/>
      <c r="H6250" s="9"/>
      <c r="I6250" s="9"/>
      <c r="J6250" s="9"/>
      <c r="K6250" s="4"/>
      <c r="Q6250" s="6"/>
    </row>
    <row r="6251" spans="6:17" x14ac:dyDescent="0.2">
      <c r="F6251" s="9"/>
      <c r="G6251" s="9"/>
      <c r="H6251" s="9"/>
      <c r="I6251" s="9"/>
      <c r="J6251" s="9"/>
      <c r="K6251" s="4"/>
      <c r="Q6251" s="6"/>
    </row>
    <row r="6252" spans="6:17" x14ac:dyDescent="0.2">
      <c r="F6252" s="9"/>
      <c r="G6252" s="9"/>
      <c r="H6252" s="9"/>
      <c r="I6252" s="9"/>
      <c r="J6252" s="9"/>
      <c r="K6252" s="4"/>
      <c r="Q6252" s="6"/>
    </row>
    <row r="6253" spans="6:17" x14ac:dyDescent="0.2">
      <c r="F6253" s="9"/>
      <c r="G6253" s="9"/>
      <c r="H6253" s="9"/>
      <c r="I6253" s="9"/>
      <c r="J6253" s="9"/>
      <c r="K6253" s="4"/>
      <c r="Q6253" s="6"/>
    </row>
    <row r="6254" spans="6:17" x14ac:dyDescent="0.2">
      <c r="F6254" s="9"/>
      <c r="G6254" s="9"/>
      <c r="H6254" s="9"/>
      <c r="I6254" s="9"/>
      <c r="J6254" s="9"/>
      <c r="K6254" s="4"/>
      <c r="Q6254" s="6"/>
    </row>
    <row r="6255" spans="6:17" x14ac:dyDescent="0.2">
      <c r="F6255" s="9"/>
      <c r="G6255" s="9"/>
      <c r="H6255" s="9"/>
      <c r="I6255" s="9"/>
      <c r="J6255" s="9"/>
      <c r="K6255" s="4"/>
      <c r="Q6255" s="6"/>
    </row>
    <row r="6256" spans="6:17" x14ac:dyDescent="0.2">
      <c r="F6256" s="9"/>
      <c r="G6256" s="9"/>
      <c r="H6256" s="9"/>
      <c r="I6256" s="9"/>
      <c r="J6256" s="9"/>
      <c r="K6256" s="4"/>
      <c r="Q6256" s="6"/>
    </row>
    <row r="6257" spans="6:17" x14ac:dyDescent="0.2">
      <c r="F6257" s="9"/>
      <c r="G6257" s="9"/>
      <c r="H6257" s="9"/>
      <c r="I6257" s="9"/>
      <c r="J6257" s="9"/>
      <c r="K6257" s="4"/>
      <c r="Q6257" s="6"/>
    </row>
    <row r="6258" spans="6:17" x14ac:dyDescent="0.2">
      <c r="F6258" s="9"/>
      <c r="G6258" s="9"/>
      <c r="H6258" s="9"/>
      <c r="I6258" s="9"/>
      <c r="J6258" s="9"/>
      <c r="K6258" s="4"/>
      <c r="Q6258" s="6"/>
    </row>
    <row r="6259" spans="6:17" x14ac:dyDescent="0.2">
      <c r="F6259" s="9"/>
      <c r="G6259" s="9"/>
      <c r="H6259" s="9"/>
      <c r="I6259" s="9"/>
      <c r="J6259" s="9"/>
      <c r="K6259" s="4"/>
      <c r="Q6259" s="6"/>
    </row>
    <row r="6260" spans="6:17" x14ac:dyDescent="0.2">
      <c r="F6260" s="9"/>
      <c r="G6260" s="9"/>
      <c r="H6260" s="9"/>
      <c r="I6260" s="9"/>
      <c r="J6260" s="9"/>
      <c r="K6260" s="4"/>
      <c r="Q6260" s="6"/>
    </row>
    <row r="6261" spans="6:17" x14ac:dyDescent="0.2">
      <c r="F6261" s="9"/>
      <c r="G6261" s="9"/>
      <c r="H6261" s="9"/>
      <c r="I6261" s="9"/>
      <c r="J6261" s="9"/>
      <c r="K6261" s="4"/>
      <c r="Q6261" s="6"/>
    </row>
    <row r="6262" spans="6:17" x14ac:dyDescent="0.2">
      <c r="F6262" s="9"/>
      <c r="G6262" s="9"/>
      <c r="H6262" s="9"/>
      <c r="I6262" s="9"/>
      <c r="J6262" s="9"/>
      <c r="K6262" s="4"/>
      <c r="Q6262" s="6"/>
    </row>
    <row r="6263" spans="6:17" x14ac:dyDescent="0.2">
      <c r="F6263" s="9"/>
      <c r="G6263" s="9"/>
      <c r="H6263" s="9"/>
      <c r="I6263" s="9"/>
      <c r="J6263" s="9"/>
      <c r="K6263" s="4"/>
      <c r="Q6263" s="6"/>
    </row>
    <row r="6264" spans="6:17" x14ac:dyDescent="0.2">
      <c r="F6264" s="9"/>
      <c r="G6264" s="9"/>
      <c r="H6264" s="9"/>
      <c r="I6264" s="9"/>
      <c r="J6264" s="9"/>
      <c r="K6264" s="4"/>
      <c r="Q6264" s="6"/>
    </row>
    <row r="6265" spans="6:17" x14ac:dyDescent="0.2">
      <c r="F6265" s="9"/>
      <c r="G6265" s="9"/>
      <c r="H6265" s="9"/>
      <c r="I6265" s="9"/>
      <c r="J6265" s="9"/>
      <c r="K6265" s="4"/>
      <c r="Q6265" s="6"/>
    </row>
    <row r="6266" spans="6:17" x14ac:dyDescent="0.2">
      <c r="F6266" s="9"/>
      <c r="G6266" s="9"/>
      <c r="H6266" s="9"/>
      <c r="I6266" s="9"/>
      <c r="J6266" s="9"/>
      <c r="K6266" s="4"/>
      <c r="Q6266" s="6"/>
    </row>
    <row r="6267" spans="6:17" x14ac:dyDescent="0.2">
      <c r="F6267" s="9"/>
      <c r="G6267" s="9"/>
      <c r="H6267" s="9"/>
      <c r="I6267" s="9"/>
      <c r="J6267" s="9"/>
      <c r="K6267" s="4"/>
      <c r="Q6267" s="6"/>
    </row>
    <row r="6268" spans="6:17" x14ac:dyDescent="0.2">
      <c r="F6268" s="9"/>
      <c r="G6268" s="9"/>
      <c r="H6268" s="9"/>
      <c r="I6268" s="9"/>
      <c r="J6268" s="9"/>
      <c r="K6268" s="4"/>
      <c r="Q6268" s="6"/>
    </row>
    <row r="6269" spans="6:17" x14ac:dyDescent="0.2">
      <c r="F6269" s="9"/>
      <c r="G6269" s="9"/>
      <c r="H6269" s="9"/>
      <c r="I6269" s="9"/>
      <c r="J6269" s="9"/>
      <c r="K6269" s="4"/>
      <c r="Q6269" s="6"/>
    </row>
    <row r="6270" spans="6:17" x14ac:dyDescent="0.2">
      <c r="F6270" s="9"/>
      <c r="G6270" s="9"/>
      <c r="H6270" s="9"/>
      <c r="I6270" s="9"/>
      <c r="J6270" s="9"/>
      <c r="K6270" s="4"/>
      <c r="Q6270" s="6"/>
    </row>
    <row r="6271" spans="6:17" x14ac:dyDescent="0.2">
      <c r="F6271" s="9"/>
      <c r="G6271" s="9"/>
      <c r="H6271" s="9"/>
      <c r="I6271" s="9"/>
      <c r="J6271" s="9"/>
      <c r="K6271" s="4"/>
      <c r="Q6271" s="6"/>
    </row>
    <row r="6272" spans="6:17" x14ac:dyDescent="0.2">
      <c r="F6272" s="9"/>
      <c r="G6272" s="9"/>
      <c r="H6272" s="9"/>
      <c r="I6272" s="9"/>
      <c r="J6272" s="9"/>
      <c r="K6272" s="4"/>
      <c r="Q6272" s="6"/>
    </row>
    <row r="6273" spans="6:17" x14ac:dyDescent="0.2">
      <c r="F6273" s="9"/>
      <c r="G6273" s="9"/>
      <c r="H6273" s="9"/>
      <c r="I6273" s="9"/>
      <c r="J6273" s="9"/>
      <c r="K6273" s="4"/>
      <c r="Q6273" s="6"/>
    </row>
    <row r="6274" spans="6:17" x14ac:dyDescent="0.2">
      <c r="F6274" s="9"/>
      <c r="G6274" s="9"/>
      <c r="H6274" s="9"/>
      <c r="I6274" s="9"/>
      <c r="J6274" s="9"/>
      <c r="K6274" s="4"/>
      <c r="Q6274" s="6"/>
    </row>
    <row r="6275" spans="6:17" x14ac:dyDescent="0.2">
      <c r="F6275" s="9"/>
      <c r="G6275" s="9"/>
      <c r="H6275" s="9"/>
      <c r="I6275" s="9"/>
      <c r="J6275" s="9"/>
      <c r="K6275" s="4"/>
      <c r="Q6275" s="6"/>
    </row>
    <row r="6276" spans="6:17" x14ac:dyDescent="0.2">
      <c r="F6276" s="9"/>
      <c r="G6276" s="9"/>
      <c r="H6276" s="9"/>
      <c r="I6276" s="9"/>
      <c r="J6276" s="9"/>
      <c r="K6276" s="4"/>
      <c r="Q6276" s="6"/>
    </row>
    <row r="6277" spans="6:17" x14ac:dyDescent="0.2">
      <c r="F6277" s="9"/>
      <c r="G6277" s="9"/>
      <c r="H6277" s="9"/>
      <c r="I6277" s="9"/>
      <c r="J6277" s="9"/>
      <c r="K6277" s="4"/>
      <c r="Q6277" s="6"/>
    </row>
    <row r="6278" spans="6:17" x14ac:dyDescent="0.2">
      <c r="F6278" s="9"/>
      <c r="G6278" s="9"/>
      <c r="H6278" s="9"/>
      <c r="I6278" s="9"/>
      <c r="J6278" s="9"/>
      <c r="K6278" s="4"/>
      <c r="Q6278" s="6"/>
    </row>
    <row r="6279" spans="6:17" x14ac:dyDescent="0.2">
      <c r="F6279" s="9"/>
      <c r="G6279" s="9"/>
      <c r="H6279" s="9"/>
      <c r="I6279" s="9"/>
      <c r="J6279" s="9"/>
      <c r="K6279" s="4"/>
      <c r="Q6279" s="6"/>
    </row>
    <row r="6280" spans="6:17" x14ac:dyDescent="0.2">
      <c r="F6280" s="9"/>
      <c r="G6280" s="9"/>
      <c r="H6280" s="9"/>
      <c r="I6280" s="9"/>
      <c r="J6280" s="9"/>
      <c r="K6280" s="4"/>
      <c r="Q6280" s="6"/>
    </row>
    <row r="6281" spans="6:17" x14ac:dyDescent="0.2">
      <c r="F6281" s="9"/>
      <c r="G6281" s="9"/>
      <c r="H6281" s="9"/>
      <c r="I6281" s="9"/>
      <c r="J6281" s="9"/>
      <c r="K6281" s="4"/>
      <c r="Q6281" s="6"/>
    </row>
    <row r="6282" spans="6:17" x14ac:dyDescent="0.2">
      <c r="F6282" s="9"/>
      <c r="G6282" s="9"/>
      <c r="H6282" s="9"/>
      <c r="I6282" s="9"/>
      <c r="J6282" s="9"/>
      <c r="K6282" s="4"/>
      <c r="Q6282" s="6"/>
    </row>
    <row r="6283" spans="6:17" x14ac:dyDescent="0.2">
      <c r="F6283" s="9"/>
      <c r="G6283" s="9"/>
      <c r="H6283" s="9"/>
      <c r="I6283" s="9"/>
      <c r="J6283" s="9"/>
      <c r="K6283" s="4"/>
      <c r="Q6283" s="6"/>
    </row>
    <row r="6284" spans="6:17" x14ac:dyDescent="0.2">
      <c r="F6284" s="9"/>
      <c r="G6284" s="9"/>
      <c r="H6284" s="9"/>
      <c r="I6284" s="9"/>
      <c r="J6284" s="9"/>
      <c r="K6284" s="4"/>
      <c r="Q6284" s="6"/>
    </row>
    <row r="6285" spans="6:17" x14ac:dyDescent="0.2">
      <c r="F6285" s="9"/>
      <c r="G6285" s="9"/>
      <c r="H6285" s="9"/>
      <c r="I6285" s="9"/>
      <c r="J6285" s="9"/>
      <c r="K6285" s="4"/>
      <c r="Q6285" s="6"/>
    </row>
    <row r="6286" spans="6:17" x14ac:dyDescent="0.2">
      <c r="F6286" s="9"/>
      <c r="G6286" s="9"/>
      <c r="H6286" s="9"/>
      <c r="I6286" s="9"/>
      <c r="J6286" s="9"/>
      <c r="K6286" s="4"/>
      <c r="Q6286" s="6"/>
    </row>
    <row r="6287" spans="6:17" x14ac:dyDescent="0.2">
      <c r="F6287" s="9"/>
      <c r="G6287" s="9"/>
      <c r="H6287" s="9"/>
      <c r="I6287" s="9"/>
      <c r="J6287" s="9"/>
      <c r="K6287" s="4"/>
      <c r="Q6287" s="6"/>
    </row>
    <row r="6288" spans="6:17" x14ac:dyDescent="0.2">
      <c r="F6288" s="9"/>
      <c r="G6288" s="9"/>
      <c r="H6288" s="9"/>
      <c r="I6288" s="9"/>
      <c r="J6288" s="9"/>
      <c r="K6288" s="4"/>
      <c r="Q6288" s="6"/>
    </row>
    <row r="6289" spans="6:17" x14ac:dyDescent="0.2">
      <c r="F6289" s="9"/>
      <c r="G6289" s="9"/>
      <c r="H6289" s="9"/>
      <c r="I6289" s="9"/>
      <c r="J6289" s="9"/>
      <c r="K6289" s="4"/>
      <c r="Q6289" s="6"/>
    </row>
    <row r="6290" spans="6:17" x14ac:dyDescent="0.2">
      <c r="F6290" s="9"/>
      <c r="G6290" s="9"/>
      <c r="H6290" s="9"/>
      <c r="I6290" s="9"/>
      <c r="J6290" s="9"/>
      <c r="K6290" s="4"/>
      <c r="Q6290" s="6"/>
    </row>
    <row r="6291" spans="6:17" x14ac:dyDescent="0.2">
      <c r="F6291" s="9"/>
      <c r="G6291" s="9"/>
      <c r="H6291" s="9"/>
      <c r="I6291" s="9"/>
      <c r="J6291" s="9"/>
      <c r="K6291" s="4"/>
      <c r="Q6291" s="6"/>
    </row>
    <row r="6292" spans="6:17" x14ac:dyDescent="0.2">
      <c r="F6292" s="9"/>
      <c r="G6292" s="9"/>
      <c r="H6292" s="9"/>
      <c r="I6292" s="9"/>
      <c r="J6292" s="9"/>
      <c r="K6292" s="4"/>
      <c r="Q6292" s="6"/>
    </row>
    <row r="6293" spans="6:17" x14ac:dyDescent="0.2">
      <c r="F6293" s="9"/>
      <c r="G6293" s="9"/>
      <c r="H6293" s="9"/>
      <c r="I6293" s="9"/>
      <c r="J6293" s="9"/>
      <c r="K6293" s="4"/>
      <c r="Q6293" s="6"/>
    </row>
    <row r="6294" spans="6:17" x14ac:dyDescent="0.2">
      <c r="F6294" s="9"/>
      <c r="G6294" s="9"/>
      <c r="H6294" s="9"/>
      <c r="I6294" s="9"/>
      <c r="J6294" s="9"/>
      <c r="K6294" s="4"/>
      <c r="Q6294" s="6"/>
    </row>
    <row r="6295" spans="6:17" x14ac:dyDescent="0.2">
      <c r="F6295" s="9"/>
      <c r="G6295" s="9"/>
      <c r="H6295" s="9"/>
      <c r="I6295" s="9"/>
      <c r="J6295" s="9"/>
      <c r="K6295" s="4"/>
      <c r="Q6295" s="6"/>
    </row>
    <row r="6296" spans="6:17" x14ac:dyDescent="0.2">
      <c r="F6296" s="9"/>
      <c r="G6296" s="9"/>
      <c r="H6296" s="9"/>
      <c r="I6296" s="9"/>
      <c r="J6296" s="9"/>
      <c r="K6296" s="4"/>
      <c r="Q6296" s="6"/>
    </row>
    <row r="6297" spans="6:17" x14ac:dyDescent="0.2">
      <c r="F6297" s="9"/>
      <c r="G6297" s="9"/>
      <c r="H6297" s="9"/>
      <c r="I6297" s="9"/>
      <c r="J6297" s="9"/>
      <c r="K6297" s="4"/>
      <c r="Q6297" s="6"/>
    </row>
    <row r="6298" spans="6:17" x14ac:dyDescent="0.2">
      <c r="F6298" s="9"/>
      <c r="G6298" s="9"/>
      <c r="H6298" s="9"/>
      <c r="I6298" s="9"/>
      <c r="J6298" s="9"/>
      <c r="K6298" s="4"/>
      <c r="Q6298" s="6"/>
    </row>
    <row r="6299" spans="6:17" x14ac:dyDescent="0.2">
      <c r="F6299" s="9"/>
      <c r="G6299" s="9"/>
      <c r="H6299" s="9"/>
      <c r="I6299" s="9"/>
      <c r="J6299" s="9"/>
      <c r="K6299" s="4"/>
      <c r="Q6299" s="6"/>
    </row>
    <row r="6300" spans="6:17" x14ac:dyDescent="0.2">
      <c r="F6300" s="9"/>
      <c r="G6300" s="9"/>
      <c r="H6300" s="9"/>
      <c r="I6300" s="9"/>
      <c r="J6300" s="9"/>
      <c r="K6300" s="4"/>
      <c r="Q6300" s="6"/>
    </row>
    <row r="6301" spans="6:17" x14ac:dyDescent="0.2">
      <c r="F6301" s="9"/>
      <c r="G6301" s="9"/>
      <c r="H6301" s="9"/>
      <c r="I6301" s="9"/>
      <c r="J6301" s="9"/>
      <c r="K6301" s="4"/>
      <c r="Q6301" s="6"/>
    </row>
    <row r="6302" spans="6:17" x14ac:dyDescent="0.2">
      <c r="F6302" s="9"/>
      <c r="G6302" s="9"/>
      <c r="H6302" s="9"/>
      <c r="I6302" s="9"/>
      <c r="J6302" s="9"/>
      <c r="K6302" s="4"/>
      <c r="Q6302" s="6"/>
    </row>
    <row r="6303" spans="6:17" x14ac:dyDescent="0.2">
      <c r="F6303" s="9"/>
      <c r="G6303" s="9"/>
      <c r="H6303" s="9"/>
      <c r="I6303" s="9"/>
      <c r="J6303" s="9"/>
      <c r="K6303" s="4"/>
      <c r="Q6303" s="6"/>
    </row>
    <row r="6304" spans="6:17" x14ac:dyDescent="0.2">
      <c r="F6304" s="9"/>
      <c r="G6304" s="9"/>
      <c r="H6304" s="9"/>
      <c r="I6304" s="9"/>
      <c r="J6304" s="9"/>
      <c r="K6304" s="4"/>
      <c r="Q6304" s="6"/>
    </row>
    <row r="6305" spans="6:17" x14ac:dyDescent="0.2">
      <c r="F6305" s="9"/>
      <c r="G6305" s="9"/>
      <c r="H6305" s="9"/>
      <c r="I6305" s="9"/>
      <c r="J6305" s="9"/>
      <c r="K6305" s="4"/>
      <c r="Q6305" s="6"/>
    </row>
    <row r="6306" spans="6:17" x14ac:dyDescent="0.2">
      <c r="F6306" s="9"/>
      <c r="G6306" s="9"/>
      <c r="H6306" s="9"/>
      <c r="I6306" s="9"/>
      <c r="J6306" s="9"/>
      <c r="K6306" s="4"/>
      <c r="Q6306" s="6"/>
    </row>
    <row r="6307" spans="6:17" x14ac:dyDescent="0.2">
      <c r="F6307" s="9"/>
      <c r="G6307" s="9"/>
      <c r="H6307" s="9"/>
      <c r="I6307" s="9"/>
      <c r="J6307" s="9"/>
      <c r="K6307" s="4"/>
      <c r="Q6307" s="6"/>
    </row>
    <row r="6308" spans="6:17" x14ac:dyDescent="0.2">
      <c r="F6308" s="9"/>
      <c r="G6308" s="9"/>
      <c r="H6308" s="9"/>
      <c r="I6308" s="9"/>
      <c r="J6308" s="9"/>
      <c r="K6308" s="4"/>
      <c r="Q6308" s="6"/>
    </row>
    <row r="6309" spans="6:17" x14ac:dyDescent="0.2">
      <c r="F6309" s="9"/>
      <c r="G6309" s="9"/>
      <c r="H6309" s="9"/>
      <c r="I6309" s="9"/>
      <c r="J6309" s="9"/>
      <c r="K6309" s="4"/>
      <c r="Q6309" s="6"/>
    </row>
    <row r="6310" spans="6:17" x14ac:dyDescent="0.2">
      <c r="F6310" s="9"/>
      <c r="G6310" s="9"/>
      <c r="H6310" s="9"/>
      <c r="I6310" s="9"/>
      <c r="J6310" s="9"/>
      <c r="K6310" s="4"/>
      <c r="Q6310" s="6"/>
    </row>
    <row r="6311" spans="6:17" x14ac:dyDescent="0.2">
      <c r="F6311" s="9"/>
      <c r="G6311" s="9"/>
      <c r="H6311" s="9"/>
      <c r="I6311" s="9"/>
      <c r="J6311" s="9"/>
      <c r="K6311" s="4"/>
      <c r="Q6311" s="6"/>
    </row>
    <row r="6312" spans="6:17" x14ac:dyDescent="0.2">
      <c r="F6312" s="9"/>
      <c r="G6312" s="9"/>
      <c r="H6312" s="9"/>
      <c r="I6312" s="9"/>
      <c r="J6312" s="9"/>
      <c r="K6312" s="4"/>
      <c r="Q6312" s="6"/>
    </row>
    <row r="6313" spans="6:17" x14ac:dyDescent="0.2">
      <c r="F6313" s="9"/>
      <c r="G6313" s="9"/>
      <c r="H6313" s="9"/>
      <c r="I6313" s="9"/>
      <c r="J6313" s="9"/>
      <c r="K6313" s="4"/>
      <c r="Q6313" s="6"/>
    </row>
    <row r="6314" spans="6:17" x14ac:dyDescent="0.2">
      <c r="F6314" s="9"/>
      <c r="G6314" s="9"/>
      <c r="H6314" s="9"/>
      <c r="I6314" s="9"/>
      <c r="J6314" s="9"/>
      <c r="K6314" s="4"/>
      <c r="Q6314" s="6"/>
    </row>
    <row r="6315" spans="6:17" x14ac:dyDescent="0.2">
      <c r="F6315" s="9"/>
      <c r="G6315" s="9"/>
      <c r="H6315" s="9"/>
      <c r="I6315" s="9"/>
      <c r="J6315" s="9"/>
      <c r="K6315" s="4"/>
      <c r="Q6315" s="6"/>
    </row>
    <row r="6316" spans="6:17" x14ac:dyDescent="0.2">
      <c r="F6316" s="9"/>
      <c r="G6316" s="9"/>
      <c r="H6316" s="9"/>
      <c r="I6316" s="9"/>
      <c r="J6316" s="9"/>
      <c r="K6316" s="4"/>
      <c r="Q6316" s="6"/>
    </row>
    <row r="6317" spans="6:17" x14ac:dyDescent="0.2">
      <c r="F6317" s="9"/>
      <c r="G6317" s="9"/>
      <c r="H6317" s="9"/>
      <c r="I6317" s="9"/>
      <c r="J6317" s="9"/>
      <c r="K6317" s="4"/>
      <c r="Q6317" s="6"/>
    </row>
    <row r="6318" spans="6:17" x14ac:dyDescent="0.2">
      <c r="F6318" s="9"/>
      <c r="G6318" s="9"/>
      <c r="H6318" s="9"/>
      <c r="I6318" s="9"/>
      <c r="J6318" s="9"/>
      <c r="K6318" s="4"/>
      <c r="Q6318" s="6"/>
    </row>
    <row r="6319" spans="6:17" x14ac:dyDescent="0.2">
      <c r="F6319" s="9"/>
      <c r="G6319" s="9"/>
      <c r="H6319" s="9"/>
      <c r="I6319" s="9"/>
      <c r="J6319" s="9"/>
      <c r="K6319" s="4"/>
      <c r="Q6319" s="6"/>
    </row>
    <row r="6320" spans="6:17" x14ac:dyDescent="0.2">
      <c r="F6320" s="9"/>
      <c r="G6320" s="9"/>
      <c r="H6320" s="9"/>
      <c r="I6320" s="9"/>
      <c r="J6320" s="9"/>
      <c r="K6320" s="4"/>
      <c r="Q6320" s="6"/>
    </row>
    <row r="6321" spans="6:17" x14ac:dyDescent="0.2">
      <c r="F6321" s="9"/>
      <c r="G6321" s="9"/>
      <c r="H6321" s="9"/>
      <c r="I6321" s="9"/>
      <c r="J6321" s="9"/>
      <c r="K6321" s="4"/>
      <c r="Q6321" s="6"/>
    </row>
    <row r="6322" spans="6:17" x14ac:dyDescent="0.2">
      <c r="F6322" s="9"/>
      <c r="G6322" s="9"/>
      <c r="H6322" s="9"/>
      <c r="I6322" s="9"/>
      <c r="J6322" s="9"/>
      <c r="K6322" s="4"/>
      <c r="Q6322" s="6"/>
    </row>
    <row r="6323" spans="6:17" x14ac:dyDescent="0.2">
      <c r="F6323" s="9"/>
      <c r="G6323" s="9"/>
      <c r="H6323" s="9"/>
      <c r="I6323" s="9"/>
      <c r="J6323" s="9"/>
      <c r="K6323" s="4"/>
      <c r="Q6323" s="6"/>
    </row>
    <row r="6324" spans="6:17" x14ac:dyDescent="0.2">
      <c r="F6324" s="9"/>
      <c r="G6324" s="9"/>
      <c r="H6324" s="9"/>
      <c r="I6324" s="9"/>
      <c r="J6324" s="9"/>
      <c r="K6324" s="4"/>
      <c r="Q6324" s="6"/>
    </row>
    <row r="6325" spans="6:17" x14ac:dyDescent="0.2">
      <c r="F6325" s="9"/>
      <c r="G6325" s="9"/>
      <c r="H6325" s="9"/>
      <c r="I6325" s="9"/>
      <c r="J6325" s="9"/>
      <c r="K6325" s="4"/>
      <c r="Q6325" s="6"/>
    </row>
    <row r="6326" spans="6:17" x14ac:dyDescent="0.2">
      <c r="F6326" s="9"/>
      <c r="G6326" s="9"/>
      <c r="H6326" s="9"/>
      <c r="I6326" s="9"/>
      <c r="J6326" s="9"/>
      <c r="K6326" s="4"/>
      <c r="Q6326" s="6"/>
    </row>
    <row r="6327" spans="6:17" x14ac:dyDescent="0.2">
      <c r="F6327" s="9"/>
      <c r="G6327" s="9"/>
      <c r="H6327" s="9"/>
      <c r="I6327" s="9"/>
      <c r="J6327" s="9"/>
      <c r="K6327" s="4"/>
      <c r="Q6327" s="6"/>
    </row>
    <row r="6328" spans="6:17" x14ac:dyDescent="0.2">
      <c r="F6328" s="9"/>
      <c r="G6328" s="9"/>
      <c r="H6328" s="9"/>
      <c r="I6328" s="9"/>
      <c r="J6328" s="9"/>
      <c r="K6328" s="4"/>
      <c r="Q6328" s="6"/>
    </row>
    <row r="6329" spans="6:17" x14ac:dyDescent="0.2">
      <c r="F6329" s="9"/>
      <c r="G6329" s="9"/>
      <c r="H6329" s="9"/>
      <c r="I6329" s="9"/>
      <c r="J6329" s="9"/>
      <c r="K6329" s="4"/>
      <c r="Q6329" s="6"/>
    </row>
    <row r="6330" spans="6:17" x14ac:dyDescent="0.2">
      <c r="F6330" s="9"/>
      <c r="G6330" s="9"/>
      <c r="H6330" s="9"/>
      <c r="I6330" s="9"/>
      <c r="J6330" s="9"/>
      <c r="K6330" s="4"/>
      <c r="Q6330" s="6"/>
    </row>
    <row r="6331" spans="6:17" x14ac:dyDescent="0.2">
      <c r="F6331" s="9"/>
      <c r="G6331" s="9"/>
      <c r="H6331" s="9"/>
      <c r="I6331" s="9"/>
      <c r="J6331" s="9"/>
      <c r="K6331" s="4"/>
      <c r="Q6331" s="6"/>
    </row>
    <row r="6332" spans="6:17" x14ac:dyDescent="0.2">
      <c r="F6332" s="9"/>
      <c r="G6332" s="9"/>
      <c r="H6332" s="9"/>
      <c r="I6332" s="9"/>
      <c r="J6332" s="9"/>
      <c r="K6332" s="4"/>
      <c r="Q6332" s="6"/>
    </row>
    <row r="6333" spans="6:17" x14ac:dyDescent="0.2">
      <c r="F6333" s="9"/>
      <c r="G6333" s="9"/>
      <c r="H6333" s="9"/>
      <c r="I6333" s="9"/>
      <c r="J6333" s="9"/>
      <c r="K6333" s="4"/>
      <c r="Q6333" s="6"/>
    </row>
    <row r="6334" spans="6:17" x14ac:dyDescent="0.2">
      <c r="F6334" s="9"/>
      <c r="G6334" s="9"/>
      <c r="H6334" s="9"/>
      <c r="I6334" s="9"/>
      <c r="J6334" s="9"/>
      <c r="K6334" s="4"/>
      <c r="Q6334" s="6"/>
    </row>
    <row r="6335" spans="6:17" x14ac:dyDescent="0.2">
      <c r="F6335" s="9"/>
      <c r="G6335" s="9"/>
      <c r="H6335" s="9"/>
      <c r="I6335" s="9"/>
      <c r="J6335" s="9"/>
      <c r="K6335" s="4"/>
      <c r="Q6335" s="6"/>
    </row>
    <row r="6336" spans="6:17" x14ac:dyDescent="0.2">
      <c r="F6336" s="9"/>
      <c r="G6336" s="9"/>
      <c r="H6336" s="9"/>
      <c r="I6336" s="9"/>
      <c r="J6336" s="9"/>
      <c r="K6336" s="4"/>
      <c r="Q6336" s="6"/>
    </row>
    <row r="6337" spans="6:17" x14ac:dyDescent="0.2">
      <c r="F6337" s="9"/>
      <c r="G6337" s="9"/>
      <c r="H6337" s="9"/>
      <c r="I6337" s="9"/>
      <c r="J6337" s="9"/>
      <c r="K6337" s="4"/>
      <c r="Q6337" s="6"/>
    </row>
    <row r="6338" spans="6:17" x14ac:dyDescent="0.2">
      <c r="F6338" s="9"/>
      <c r="G6338" s="9"/>
      <c r="H6338" s="9"/>
      <c r="I6338" s="9"/>
      <c r="J6338" s="9"/>
      <c r="K6338" s="4"/>
      <c r="Q6338" s="6"/>
    </row>
    <row r="6339" spans="6:17" x14ac:dyDescent="0.2">
      <c r="F6339" s="9"/>
      <c r="G6339" s="9"/>
      <c r="H6339" s="9"/>
      <c r="I6339" s="9"/>
      <c r="J6339" s="9"/>
      <c r="K6339" s="4"/>
      <c r="Q6339" s="6"/>
    </row>
    <row r="6340" spans="6:17" x14ac:dyDescent="0.2">
      <c r="F6340" s="9"/>
      <c r="G6340" s="9"/>
      <c r="H6340" s="9"/>
      <c r="I6340" s="9"/>
      <c r="J6340" s="9"/>
      <c r="K6340" s="4"/>
      <c r="Q6340" s="6"/>
    </row>
    <row r="6341" spans="6:17" x14ac:dyDescent="0.2">
      <c r="F6341" s="9"/>
      <c r="G6341" s="9"/>
      <c r="H6341" s="9"/>
      <c r="I6341" s="9"/>
      <c r="J6341" s="9"/>
      <c r="K6341" s="4"/>
      <c r="Q6341" s="6"/>
    </row>
    <row r="6342" spans="6:17" x14ac:dyDescent="0.2">
      <c r="F6342" s="9"/>
      <c r="G6342" s="9"/>
      <c r="H6342" s="9"/>
      <c r="I6342" s="9"/>
      <c r="J6342" s="9"/>
      <c r="K6342" s="4"/>
      <c r="Q6342" s="6"/>
    </row>
    <row r="6343" spans="6:17" x14ac:dyDescent="0.2">
      <c r="F6343" s="9"/>
      <c r="G6343" s="9"/>
      <c r="H6343" s="9"/>
      <c r="I6343" s="9"/>
      <c r="J6343" s="9"/>
      <c r="K6343" s="4"/>
      <c r="Q6343" s="6"/>
    </row>
    <row r="6344" spans="6:17" x14ac:dyDescent="0.2">
      <c r="F6344" s="9"/>
      <c r="G6344" s="9"/>
      <c r="H6344" s="9"/>
      <c r="I6344" s="9"/>
      <c r="J6344" s="9"/>
      <c r="K6344" s="4"/>
      <c r="Q6344" s="6"/>
    </row>
    <row r="6345" spans="6:17" x14ac:dyDescent="0.2">
      <c r="F6345" s="9"/>
      <c r="G6345" s="9"/>
      <c r="H6345" s="9"/>
      <c r="I6345" s="9"/>
      <c r="J6345" s="9"/>
      <c r="K6345" s="4"/>
      <c r="Q6345" s="6"/>
    </row>
    <row r="6346" spans="6:17" x14ac:dyDescent="0.2">
      <c r="F6346" s="9"/>
      <c r="G6346" s="9"/>
      <c r="H6346" s="9"/>
      <c r="I6346" s="9"/>
      <c r="J6346" s="9"/>
      <c r="K6346" s="4"/>
      <c r="Q6346" s="6"/>
    </row>
    <row r="6347" spans="6:17" x14ac:dyDescent="0.2">
      <c r="F6347" s="9"/>
      <c r="G6347" s="9"/>
      <c r="H6347" s="9"/>
      <c r="I6347" s="9"/>
      <c r="J6347" s="9"/>
      <c r="K6347" s="4"/>
      <c r="Q6347" s="6"/>
    </row>
    <row r="6348" spans="6:17" x14ac:dyDescent="0.2">
      <c r="F6348" s="9"/>
      <c r="G6348" s="9"/>
      <c r="H6348" s="9"/>
      <c r="I6348" s="9"/>
      <c r="J6348" s="9"/>
      <c r="K6348" s="4"/>
      <c r="Q6348" s="6"/>
    </row>
    <row r="6349" spans="6:17" x14ac:dyDescent="0.2">
      <c r="F6349" s="9"/>
      <c r="G6349" s="9"/>
      <c r="H6349" s="9"/>
      <c r="I6349" s="9"/>
      <c r="J6349" s="9"/>
      <c r="K6349" s="4"/>
      <c r="Q6349" s="6"/>
    </row>
    <row r="6350" spans="6:17" x14ac:dyDescent="0.2">
      <c r="F6350" s="9"/>
      <c r="G6350" s="9"/>
      <c r="H6350" s="9"/>
      <c r="I6350" s="9"/>
      <c r="J6350" s="9"/>
      <c r="K6350" s="4"/>
      <c r="Q6350" s="6"/>
    </row>
    <row r="6351" spans="6:17" x14ac:dyDescent="0.2">
      <c r="F6351" s="9"/>
      <c r="G6351" s="9"/>
      <c r="H6351" s="9"/>
      <c r="I6351" s="9"/>
      <c r="J6351" s="9"/>
      <c r="K6351" s="4"/>
      <c r="Q6351" s="6"/>
    </row>
    <row r="6352" spans="6:17" x14ac:dyDescent="0.2">
      <c r="F6352" s="9"/>
      <c r="G6352" s="9"/>
      <c r="H6352" s="9"/>
      <c r="I6352" s="9"/>
      <c r="J6352" s="9"/>
      <c r="K6352" s="4"/>
      <c r="Q6352" s="6"/>
    </row>
    <row r="6353" spans="6:17" x14ac:dyDescent="0.2">
      <c r="F6353" s="9"/>
      <c r="G6353" s="9"/>
      <c r="H6353" s="9"/>
      <c r="I6353" s="9"/>
      <c r="J6353" s="9"/>
      <c r="K6353" s="4"/>
      <c r="Q6353" s="6"/>
    </row>
    <row r="6354" spans="6:17" x14ac:dyDescent="0.2">
      <c r="F6354" s="9"/>
      <c r="G6354" s="9"/>
      <c r="H6354" s="9"/>
      <c r="I6354" s="9"/>
      <c r="J6354" s="9"/>
      <c r="K6354" s="4"/>
      <c r="Q6354" s="6"/>
    </row>
    <row r="6355" spans="6:17" x14ac:dyDescent="0.2">
      <c r="F6355" s="9"/>
      <c r="G6355" s="9"/>
      <c r="H6355" s="9"/>
      <c r="I6355" s="9"/>
      <c r="J6355" s="9"/>
      <c r="K6355" s="4"/>
      <c r="Q6355" s="6"/>
    </row>
    <row r="6356" spans="6:17" x14ac:dyDescent="0.2">
      <c r="F6356" s="9"/>
      <c r="G6356" s="9"/>
      <c r="H6356" s="9"/>
      <c r="I6356" s="9"/>
      <c r="J6356" s="9"/>
      <c r="K6356" s="4"/>
      <c r="Q6356" s="6"/>
    </row>
    <row r="6357" spans="6:17" x14ac:dyDescent="0.2">
      <c r="F6357" s="9"/>
      <c r="G6357" s="9"/>
      <c r="H6357" s="9"/>
      <c r="I6357" s="9"/>
      <c r="J6357" s="9"/>
      <c r="K6357" s="4"/>
      <c r="Q6357" s="6"/>
    </row>
    <row r="6358" spans="6:17" x14ac:dyDescent="0.2">
      <c r="F6358" s="9"/>
      <c r="G6358" s="9"/>
      <c r="H6358" s="9"/>
      <c r="I6358" s="9"/>
      <c r="J6358" s="9"/>
      <c r="K6358" s="4"/>
      <c r="Q6358" s="6"/>
    </row>
    <row r="6359" spans="6:17" x14ac:dyDescent="0.2">
      <c r="F6359" s="9"/>
      <c r="G6359" s="9"/>
      <c r="H6359" s="9"/>
      <c r="I6359" s="9"/>
      <c r="J6359" s="9"/>
      <c r="K6359" s="4"/>
      <c r="Q6359" s="6"/>
    </row>
    <row r="6360" spans="6:17" x14ac:dyDescent="0.2">
      <c r="F6360" s="9"/>
      <c r="G6360" s="9"/>
      <c r="H6360" s="9"/>
      <c r="I6360" s="9"/>
      <c r="J6360" s="9"/>
      <c r="K6360" s="4"/>
      <c r="Q6360" s="6"/>
    </row>
    <row r="6361" spans="6:17" x14ac:dyDescent="0.2">
      <c r="F6361" s="9"/>
      <c r="G6361" s="9"/>
      <c r="H6361" s="9"/>
      <c r="I6361" s="9"/>
      <c r="J6361" s="9"/>
      <c r="K6361" s="4"/>
      <c r="Q6361" s="6"/>
    </row>
    <row r="6362" spans="6:17" x14ac:dyDescent="0.2">
      <c r="F6362" s="9"/>
      <c r="G6362" s="9"/>
      <c r="H6362" s="9"/>
      <c r="I6362" s="9"/>
      <c r="J6362" s="9"/>
      <c r="K6362" s="4"/>
      <c r="Q6362" s="6"/>
    </row>
    <row r="6363" spans="6:17" x14ac:dyDescent="0.2">
      <c r="F6363" s="9"/>
      <c r="G6363" s="9"/>
      <c r="H6363" s="9"/>
      <c r="I6363" s="9"/>
      <c r="J6363" s="9"/>
      <c r="K6363" s="4"/>
      <c r="Q6363" s="6"/>
    </row>
    <row r="6364" spans="6:17" x14ac:dyDescent="0.2">
      <c r="F6364" s="9"/>
      <c r="G6364" s="9"/>
      <c r="H6364" s="9"/>
      <c r="I6364" s="9"/>
      <c r="J6364" s="9"/>
      <c r="K6364" s="4"/>
      <c r="Q6364" s="6"/>
    </row>
    <row r="6365" spans="6:17" x14ac:dyDescent="0.2">
      <c r="F6365" s="9"/>
      <c r="G6365" s="9"/>
      <c r="H6365" s="9"/>
      <c r="I6365" s="9"/>
      <c r="J6365" s="9"/>
      <c r="K6365" s="4"/>
      <c r="Q6365" s="6"/>
    </row>
    <row r="6366" spans="6:17" x14ac:dyDescent="0.2">
      <c r="F6366" s="9"/>
      <c r="G6366" s="9"/>
      <c r="H6366" s="9"/>
      <c r="I6366" s="9"/>
      <c r="J6366" s="9"/>
      <c r="K6366" s="4"/>
      <c r="Q6366" s="6"/>
    </row>
    <row r="6367" spans="6:17" x14ac:dyDescent="0.2">
      <c r="F6367" s="9"/>
      <c r="G6367" s="9"/>
      <c r="H6367" s="9"/>
      <c r="I6367" s="9"/>
      <c r="J6367" s="9"/>
      <c r="K6367" s="4"/>
      <c r="Q6367" s="6"/>
    </row>
    <row r="6368" spans="6:17" x14ac:dyDescent="0.2">
      <c r="F6368" s="9"/>
      <c r="G6368" s="9"/>
      <c r="H6368" s="9"/>
      <c r="I6368" s="9"/>
      <c r="J6368" s="9"/>
      <c r="K6368" s="4"/>
      <c r="Q6368" s="6"/>
    </row>
    <row r="6369" spans="6:17" x14ac:dyDescent="0.2">
      <c r="F6369" s="9"/>
      <c r="G6369" s="9"/>
      <c r="H6369" s="9"/>
      <c r="I6369" s="9"/>
      <c r="J6369" s="9"/>
      <c r="K6369" s="4"/>
      <c r="Q6369" s="6"/>
    </row>
    <row r="6370" spans="6:17" x14ac:dyDescent="0.2">
      <c r="F6370" s="9"/>
      <c r="G6370" s="9"/>
      <c r="H6370" s="9"/>
      <c r="I6370" s="9"/>
      <c r="J6370" s="9"/>
      <c r="K6370" s="4"/>
      <c r="Q6370" s="6"/>
    </row>
    <row r="6371" spans="6:17" x14ac:dyDescent="0.2">
      <c r="F6371" s="9"/>
      <c r="G6371" s="9"/>
      <c r="H6371" s="9"/>
      <c r="I6371" s="9"/>
      <c r="J6371" s="9"/>
      <c r="K6371" s="4"/>
      <c r="Q6371" s="6"/>
    </row>
    <row r="6372" spans="6:17" x14ac:dyDescent="0.2">
      <c r="F6372" s="9"/>
      <c r="G6372" s="9"/>
      <c r="H6372" s="9"/>
      <c r="I6372" s="9"/>
      <c r="J6372" s="9"/>
      <c r="K6372" s="4"/>
      <c r="Q6372" s="6"/>
    </row>
    <row r="6373" spans="6:17" x14ac:dyDescent="0.2">
      <c r="F6373" s="9"/>
      <c r="G6373" s="9"/>
      <c r="H6373" s="9"/>
      <c r="I6373" s="9"/>
      <c r="J6373" s="9"/>
      <c r="K6373" s="4"/>
      <c r="Q6373" s="6"/>
    </row>
    <row r="6374" spans="6:17" x14ac:dyDescent="0.2">
      <c r="F6374" s="9"/>
      <c r="G6374" s="9"/>
      <c r="H6374" s="9"/>
      <c r="I6374" s="9"/>
      <c r="J6374" s="9"/>
      <c r="K6374" s="4"/>
      <c r="Q6374" s="6"/>
    </row>
    <row r="6375" spans="6:17" x14ac:dyDescent="0.2">
      <c r="F6375" s="9"/>
      <c r="G6375" s="9"/>
      <c r="H6375" s="9"/>
      <c r="I6375" s="9"/>
      <c r="J6375" s="9"/>
      <c r="K6375" s="4"/>
      <c r="Q6375" s="6"/>
    </row>
    <row r="6376" spans="6:17" x14ac:dyDescent="0.2">
      <c r="F6376" s="9"/>
      <c r="G6376" s="9"/>
      <c r="H6376" s="9"/>
      <c r="I6376" s="9"/>
      <c r="J6376" s="9"/>
      <c r="K6376" s="4"/>
      <c r="Q6376" s="6"/>
    </row>
    <row r="6377" spans="6:17" x14ac:dyDescent="0.2">
      <c r="F6377" s="9"/>
      <c r="G6377" s="9"/>
      <c r="H6377" s="9"/>
      <c r="I6377" s="9"/>
      <c r="J6377" s="9"/>
      <c r="K6377" s="4"/>
      <c r="Q6377" s="6"/>
    </row>
    <row r="6378" spans="6:17" x14ac:dyDescent="0.2">
      <c r="F6378" s="9"/>
      <c r="G6378" s="9"/>
      <c r="H6378" s="9"/>
      <c r="I6378" s="9"/>
      <c r="J6378" s="9"/>
      <c r="K6378" s="4"/>
      <c r="Q6378" s="6"/>
    </row>
    <row r="6379" spans="6:17" x14ac:dyDescent="0.2">
      <c r="F6379" s="9"/>
      <c r="G6379" s="9"/>
      <c r="H6379" s="9"/>
      <c r="I6379" s="9"/>
      <c r="J6379" s="9"/>
      <c r="K6379" s="4"/>
      <c r="Q6379" s="6"/>
    </row>
    <row r="6380" spans="6:17" x14ac:dyDescent="0.2">
      <c r="F6380" s="9"/>
      <c r="G6380" s="9"/>
      <c r="H6380" s="9"/>
      <c r="I6380" s="9"/>
      <c r="J6380" s="9"/>
      <c r="K6380" s="4"/>
      <c r="Q6380" s="6"/>
    </row>
    <row r="6381" spans="6:17" x14ac:dyDescent="0.2">
      <c r="F6381" s="9"/>
      <c r="G6381" s="9"/>
      <c r="H6381" s="9"/>
      <c r="I6381" s="9"/>
      <c r="J6381" s="9"/>
      <c r="K6381" s="4"/>
      <c r="Q6381" s="6"/>
    </row>
    <row r="6382" spans="6:17" x14ac:dyDescent="0.2">
      <c r="F6382" s="9"/>
      <c r="G6382" s="9"/>
      <c r="H6382" s="9"/>
      <c r="I6382" s="9"/>
      <c r="J6382" s="9"/>
      <c r="K6382" s="4"/>
      <c r="Q6382" s="6"/>
    </row>
    <row r="6383" spans="6:17" x14ac:dyDescent="0.2">
      <c r="F6383" s="9"/>
      <c r="G6383" s="9"/>
      <c r="H6383" s="9"/>
      <c r="I6383" s="9"/>
      <c r="J6383" s="9"/>
      <c r="K6383" s="4"/>
      <c r="Q6383" s="6"/>
    </row>
    <row r="6384" spans="6:17" x14ac:dyDescent="0.2">
      <c r="F6384" s="9"/>
      <c r="G6384" s="9"/>
      <c r="H6384" s="9"/>
      <c r="I6384" s="9"/>
      <c r="J6384" s="9"/>
      <c r="K6384" s="4"/>
      <c r="Q6384" s="6"/>
    </row>
    <row r="6385" spans="6:17" x14ac:dyDescent="0.2">
      <c r="F6385" s="9"/>
      <c r="G6385" s="9"/>
      <c r="H6385" s="9"/>
      <c r="I6385" s="9"/>
      <c r="J6385" s="9"/>
      <c r="K6385" s="4"/>
      <c r="Q6385" s="6"/>
    </row>
    <row r="6386" spans="6:17" x14ac:dyDescent="0.2">
      <c r="F6386" s="9"/>
      <c r="G6386" s="9"/>
      <c r="H6386" s="9"/>
      <c r="I6386" s="9"/>
      <c r="J6386" s="9"/>
      <c r="K6386" s="4"/>
      <c r="Q6386" s="6"/>
    </row>
    <row r="6387" spans="6:17" x14ac:dyDescent="0.2">
      <c r="F6387" s="9"/>
      <c r="G6387" s="9"/>
      <c r="H6387" s="9"/>
      <c r="I6387" s="9"/>
      <c r="J6387" s="9"/>
      <c r="K6387" s="4"/>
      <c r="Q6387" s="6"/>
    </row>
    <row r="6388" spans="6:17" x14ac:dyDescent="0.2">
      <c r="F6388" s="9"/>
      <c r="G6388" s="9"/>
      <c r="H6388" s="9"/>
      <c r="I6388" s="9"/>
      <c r="J6388" s="9"/>
      <c r="K6388" s="4"/>
      <c r="Q6388" s="6"/>
    </row>
    <row r="6389" spans="6:17" x14ac:dyDescent="0.2">
      <c r="F6389" s="9"/>
      <c r="G6389" s="9"/>
      <c r="H6389" s="9"/>
      <c r="I6389" s="9"/>
      <c r="J6389" s="9"/>
      <c r="K6389" s="4"/>
      <c r="Q6389" s="6"/>
    </row>
    <row r="6390" spans="6:17" x14ac:dyDescent="0.2">
      <c r="F6390" s="9"/>
      <c r="G6390" s="9"/>
      <c r="H6390" s="9"/>
      <c r="I6390" s="9"/>
      <c r="J6390" s="9"/>
      <c r="K6390" s="4"/>
      <c r="Q6390" s="6"/>
    </row>
    <row r="6391" spans="6:17" x14ac:dyDescent="0.2">
      <c r="F6391" s="9"/>
      <c r="G6391" s="9"/>
      <c r="H6391" s="9"/>
      <c r="I6391" s="9"/>
      <c r="J6391" s="9"/>
      <c r="K6391" s="4"/>
      <c r="Q6391" s="6"/>
    </row>
    <row r="6392" spans="6:17" x14ac:dyDescent="0.2">
      <c r="F6392" s="9"/>
      <c r="G6392" s="9"/>
      <c r="H6392" s="9"/>
      <c r="I6392" s="9"/>
      <c r="J6392" s="9"/>
      <c r="K6392" s="4"/>
      <c r="Q6392" s="6"/>
    </row>
    <row r="6393" spans="6:17" x14ac:dyDescent="0.2">
      <c r="F6393" s="9"/>
      <c r="G6393" s="9"/>
      <c r="H6393" s="9"/>
      <c r="I6393" s="9"/>
      <c r="J6393" s="9"/>
      <c r="K6393" s="4"/>
      <c r="Q6393" s="6"/>
    </row>
    <row r="6394" spans="6:17" x14ac:dyDescent="0.2">
      <c r="F6394" s="9"/>
      <c r="G6394" s="9"/>
      <c r="H6394" s="9"/>
      <c r="I6394" s="9"/>
      <c r="J6394" s="9"/>
      <c r="K6394" s="4"/>
      <c r="Q6394" s="6"/>
    </row>
    <row r="6395" spans="6:17" x14ac:dyDescent="0.2">
      <c r="F6395" s="9"/>
      <c r="G6395" s="9"/>
      <c r="H6395" s="9"/>
      <c r="I6395" s="9"/>
      <c r="J6395" s="9"/>
      <c r="K6395" s="4"/>
      <c r="Q6395" s="6"/>
    </row>
    <row r="6396" spans="6:17" x14ac:dyDescent="0.2">
      <c r="F6396" s="9"/>
      <c r="G6396" s="9"/>
      <c r="H6396" s="9"/>
      <c r="I6396" s="9"/>
      <c r="J6396" s="9"/>
      <c r="K6396" s="4"/>
      <c r="Q6396" s="6"/>
    </row>
    <row r="6397" spans="6:17" x14ac:dyDescent="0.2">
      <c r="F6397" s="9"/>
      <c r="G6397" s="9"/>
      <c r="H6397" s="9"/>
      <c r="I6397" s="9"/>
      <c r="J6397" s="9"/>
      <c r="K6397" s="4"/>
      <c r="Q6397" s="6"/>
    </row>
    <row r="6398" spans="6:17" x14ac:dyDescent="0.2">
      <c r="F6398" s="9"/>
      <c r="G6398" s="9"/>
      <c r="H6398" s="9"/>
      <c r="I6398" s="9"/>
      <c r="J6398" s="9"/>
      <c r="K6398" s="4"/>
      <c r="Q6398" s="6"/>
    </row>
    <row r="6399" spans="6:17" x14ac:dyDescent="0.2">
      <c r="F6399" s="9"/>
      <c r="G6399" s="9"/>
      <c r="H6399" s="9"/>
      <c r="I6399" s="9"/>
      <c r="J6399" s="9"/>
      <c r="K6399" s="4"/>
      <c r="Q6399" s="6"/>
    </row>
    <row r="6400" spans="6:17" x14ac:dyDescent="0.2">
      <c r="F6400" s="9"/>
      <c r="G6400" s="9"/>
      <c r="H6400" s="9"/>
      <c r="I6400" s="9"/>
      <c r="J6400" s="9"/>
      <c r="K6400" s="4"/>
      <c r="Q6400" s="6"/>
    </row>
    <row r="6401" spans="6:17" x14ac:dyDescent="0.2">
      <c r="F6401" s="9"/>
      <c r="G6401" s="9"/>
      <c r="H6401" s="9"/>
      <c r="I6401" s="9"/>
      <c r="J6401" s="9"/>
      <c r="K6401" s="4"/>
      <c r="Q6401" s="6"/>
    </row>
    <row r="6402" spans="6:17" x14ac:dyDescent="0.2">
      <c r="F6402" s="9"/>
      <c r="G6402" s="9"/>
      <c r="H6402" s="9"/>
      <c r="I6402" s="9"/>
      <c r="J6402" s="9"/>
      <c r="K6402" s="4"/>
      <c r="Q6402" s="6"/>
    </row>
    <row r="6403" spans="6:17" x14ac:dyDescent="0.2">
      <c r="F6403" s="9"/>
      <c r="G6403" s="9"/>
      <c r="H6403" s="9"/>
      <c r="I6403" s="9"/>
      <c r="J6403" s="9"/>
      <c r="K6403" s="4"/>
      <c r="Q6403" s="6"/>
    </row>
    <row r="6404" spans="6:17" x14ac:dyDescent="0.2">
      <c r="F6404" s="9"/>
      <c r="G6404" s="9"/>
      <c r="H6404" s="9"/>
      <c r="I6404" s="9"/>
      <c r="J6404" s="9"/>
      <c r="K6404" s="4"/>
      <c r="Q6404" s="6"/>
    </row>
    <row r="6405" spans="6:17" x14ac:dyDescent="0.2">
      <c r="F6405" s="9"/>
      <c r="G6405" s="9"/>
      <c r="H6405" s="9"/>
      <c r="I6405" s="9"/>
      <c r="J6405" s="9"/>
      <c r="K6405" s="4"/>
      <c r="Q6405" s="6"/>
    </row>
    <row r="6406" spans="6:17" x14ac:dyDescent="0.2">
      <c r="F6406" s="9"/>
      <c r="G6406" s="9"/>
      <c r="H6406" s="9"/>
      <c r="I6406" s="9"/>
      <c r="J6406" s="9"/>
      <c r="K6406" s="4"/>
      <c r="Q6406" s="6"/>
    </row>
    <row r="6407" spans="6:17" x14ac:dyDescent="0.2">
      <c r="F6407" s="9"/>
      <c r="G6407" s="9"/>
      <c r="H6407" s="9"/>
      <c r="I6407" s="9"/>
      <c r="J6407" s="9"/>
      <c r="K6407" s="4"/>
      <c r="Q6407" s="6"/>
    </row>
    <row r="6408" spans="6:17" x14ac:dyDescent="0.2">
      <c r="F6408" s="9"/>
      <c r="G6408" s="9"/>
      <c r="H6408" s="9"/>
      <c r="I6408" s="9"/>
      <c r="J6408" s="9"/>
      <c r="K6408" s="4"/>
      <c r="Q6408" s="6"/>
    </row>
    <row r="6409" spans="6:17" x14ac:dyDescent="0.2">
      <c r="F6409" s="9"/>
      <c r="G6409" s="9"/>
      <c r="H6409" s="9"/>
      <c r="I6409" s="9"/>
      <c r="J6409" s="9"/>
      <c r="K6409" s="4"/>
      <c r="Q6409" s="6"/>
    </row>
    <row r="6410" spans="6:17" x14ac:dyDescent="0.2">
      <c r="F6410" s="9"/>
      <c r="G6410" s="9"/>
      <c r="H6410" s="9"/>
      <c r="I6410" s="9"/>
      <c r="J6410" s="9"/>
      <c r="K6410" s="4"/>
      <c r="Q6410" s="6"/>
    </row>
    <row r="6411" spans="6:17" x14ac:dyDescent="0.2">
      <c r="F6411" s="9"/>
      <c r="G6411" s="9"/>
      <c r="H6411" s="9"/>
      <c r="I6411" s="9"/>
      <c r="J6411" s="9"/>
      <c r="K6411" s="4"/>
      <c r="Q6411" s="6"/>
    </row>
    <row r="6412" spans="6:17" x14ac:dyDescent="0.2">
      <c r="F6412" s="9"/>
      <c r="G6412" s="9"/>
      <c r="H6412" s="9"/>
      <c r="I6412" s="9"/>
      <c r="J6412" s="9"/>
      <c r="K6412" s="4"/>
      <c r="Q6412" s="6"/>
    </row>
    <row r="6413" spans="6:17" x14ac:dyDescent="0.2">
      <c r="F6413" s="9"/>
      <c r="G6413" s="9"/>
      <c r="H6413" s="9"/>
      <c r="I6413" s="9"/>
      <c r="J6413" s="9"/>
      <c r="K6413" s="4"/>
      <c r="Q6413" s="6"/>
    </row>
    <row r="6414" spans="6:17" x14ac:dyDescent="0.2">
      <c r="F6414" s="9"/>
      <c r="G6414" s="9"/>
      <c r="H6414" s="9"/>
      <c r="I6414" s="9"/>
      <c r="J6414" s="9"/>
      <c r="K6414" s="4"/>
      <c r="Q6414" s="6"/>
    </row>
    <row r="6415" spans="6:17" x14ac:dyDescent="0.2">
      <c r="F6415" s="9"/>
      <c r="G6415" s="9"/>
      <c r="H6415" s="9"/>
      <c r="I6415" s="9"/>
      <c r="J6415" s="9"/>
      <c r="K6415" s="4"/>
      <c r="Q6415" s="6"/>
    </row>
    <row r="6416" spans="6:17" x14ac:dyDescent="0.2">
      <c r="F6416" s="9"/>
      <c r="G6416" s="9"/>
      <c r="H6416" s="9"/>
      <c r="I6416" s="9"/>
      <c r="J6416" s="9"/>
      <c r="K6416" s="4"/>
      <c r="Q6416" s="6"/>
    </row>
    <row r="6417" spans="6:17" x14ac:dyDescent="0.2">
      <c r="F6417" s="9"/>
      <c r="G6417" s="9"/>
      <c r="H6417" s="9"/>
      <c r="I6417" s="9"/>
      <c r="J6417" s="9"/>
      <c r="K6417" s="4"/>
      <c r="Q6417" s="6"/>
    </row>
    <row r="6418" spans="6:17" x14ac:dyDescent="0.2">
      <c r="F6418" s="9"/>
      <c r="G6418" s="9"/>
      <c r="H6418" s="9"/>
      <c r="I6418" s="9"/>
      <c r="J6418" s="9"/>
      <c r="K6418" s="4"/>
      <c r="Q6418" s="6"/>
    </row>
    <row r="6419" spans="6:17" x14ac:dyDescent="0.2">
      <c r="F6419" s="9"/>
      <c r="G6419" s="9"/>
      <c r="H6419" s="9"/>
      <c r="I6419" s="9"/>
      <c r="J6419" s="9"/>
      <c r="K6419" s="4"/>
      <c r="Q6419" s="6"/>
    </row>
    <row r="6420" spans="6:17" x14ac:dyDescent="0.2">
      <c r="F6420" s="9"/>
      <c r="G6420" s="9"/>
      <c r="H6420" s="9"/>
      <c r="I6420" s="9"/>
      <c r="J6420" s="9"/>
      <c r="K6420" s="4"/>
      <c r="Q6420" s="6"/>
    </row>
    <row r="6421" spans="6:17" x14ac:dyDescent="0.2">
      <c r="F6421" s="9"/>
      <c r="G6421" s="9"/>
      <c r="H6421" s="9"/>
      <c r="I6421" s="9"/>
      <c r="J6421" s="9"/>
      <c r="K6421" s="4"/>
      <c r="Q6421" s="6"/>
    </row>
    <row r="6422" spans="6:17" x14ac:dyDescent="0.2">
      <c r="F6422" s="9"/>
      <c r="G6422" s="9"/>
      <c r="H6422" s="9"/>
      <c r="I6422" s="9"/>
      <c r="J6422" s="9"/>
      <c r="K6422" s="4"/>
      <c r="Q6422" s="6"/>
    </row>
    <row r="6423" spans="6:17" x14ac:dyDescent="0.2">
      <c r="F6423" s="9"/>
      <c r="G6423" s="9"/>
      <c r="H6423" s="9"/>
      <c r="I6423" s="9"/>
      <c r="J6423" s="9"/>
      <c r="K6423" s="4"/>
      <c r="Q6423" s="6"/>
    </row>
    <row r="6424" spans="6:17" x14ac:dyDescent="0.2">
      <c r="F6424" s="9"/>
      <c r="G6424" s="9"/>
      <c r="H6424" s="9"/>
      <c r="I6424" s="9"/>
      <c r="J6424" s="9"/>
      <c r="K6424" s="4"/>
      <c r="Q6424" s="6"/>
    </row>
    <row r="6425" spans="6:17" x14ac:dyDescent="0.2">
      <c r="F6425" s="9"/>
      <c r="G6425" s="9"/>
      <c r="H6425" s="9"/>
      <c r="I6425" s="9"/>
      <c r="J6425" s="9"/>
      <c r="K6425" s="4"/>
      <c r="Q6425" s="6"/>
    </row>
    <row r="6426" spans="6:17" x14ac:dyDescent="0.2">
      <c r="F6426" s="9"/>
      <c r="G6426" s="9"/>
      <c r="H6426" s="9"/>
      <c r="I6426" s="9"/>
      <c r="J6426" s="9"/>
      <c r="K6426" s="4"/>
      <c r="Q6426" s="6"/>
    </row>
    <row r="6427" spans="6:17" x14ac:dyDescent="0.2">
      <c r="F6427" s="9"/>
      <c r="G6427" s="9"/>
      <c r="H6427" s="9"/>
      <c r="I6427" s="9"/>
      <c r="J6427" s="9"/>
      <c r="K6427" s="4"/>
      <c r="Q6427" s="6"/>
    </row>
    <row r="6428" spans="6:17" x14ac:dyDescent="0.2">
      <c r="F6428" s="9"/>
      <c r="G6428" s="9"/>
      <c r="H6428" s="9"/>
      <c r="I6428" s="9"/>
      <c r="J6428" s="9"/>
      <c r="K6428" s="4"/>
      <c r="Q6428" s="6"/>
    </row>
    <row r="6429" spans="6:17" x14ac:dyDescent="0.2">
      <c r="F6429" s="9"/>
      <c r="G6429" s="9"/>
      <c r="H6429" s="9"/>
      <c r="I6429" s="9"/>
      <c r="J6429" s="9"/>
      <c r="K6429" s="4"/>
      <c r="Q6429" s="6"/>
    </row>
    <row r="6430" spans="6:17" x14ac:dyDescent="0.2">
      <c r="F6430" s="9"/>
      <c r="G6430" s="9"/>
      <c r="H6430" s="9"/>
      <c r="I6430" s="9"/>
      <c r="J6430" s="9"/>
      <c r="K6430" s="4"/>
      <c r="Q6430" s="6"/>
    </row>
    <row r="6431" spans="6:17" x14ac:dyDescent="0.2">
      <c r="F6431" s="9"/>
      <c r="G6431" s="9"/>
      <c r="H6431" s="9"/>
      <c r="I6431" s="9"/>
      <c r="J6431" s="9"/>
      <c r="K6431" s="4"/>
      <c r="Q6431" s="6"/>
    </row>
    <row r="6432" spans="6:17" x14ac:dyDescent="0.2">
      <c r="F6432" s="9"/>
      <c r="G6432" s="9"/>
      <c r="H6432" s="9"/>
      <c r="I6432" s="9"/>
      <c r="J6432" s="9"/>
      <c r="K6432" s="4"/>
      <c r="Q6432" s="6"/>
    </row>
    <row r="6433" spans="6:17" x14ac:dyDescent="0.2">
      <c r="F6433" s="9"/>
      <c r="G6433" s="9"/>
      <c r="H6433" s="9"/>
      <c r="I6433" s="9"/>
      <c r="J6433" s="9"/>
      <c r="K6433" s="4"/>
      <c r="Q6433" s="6"/>
    </row>
    <row r="6434" spans="6:17" x14ac:dyDescent="0.2">
      <c r="F6434" s="9"/>
      <c r="G6434" s="9"/>
      <c r="H6434" s="9"/>
      <c r="I6434" s="9"/>
      <c r="J6434" s="9"/>
      <c r="K6434" s="4"/>
      <c r="Q6434" s="6"/>
    </row>
    <row r="6435" spans="6:17" x14ac:dyDescent="0.2">
      <c r="F6435" s="9"/>
      <c r="G6435" s="9"/>
      <c r="H6435" s="9"/>
      <c r="I6435" s="9"/>
      <c r="J6435" s="9"/>
      <c r="K6435" s="4"/>
      <c r="Q6435" s="6"/>
    </row>
    <row r="6436" spans="6:17" x14ac:dyDescent="0.2">
      <c r="F6436" s="9"/>
      <c r="G6436" s="9"/>
      <c r="H6436" s="9"/>
      <c r="I6436" s="9"/>
      <c r="J6436" s="9"/>
      <c r="K6436" s="4"/>
      <c r="Q6436" s="6"/>
    </row>
    <row r="6437" spans="6:17" x14ac:dyDescent="0.2">
      <c r="F6437" s="9"/>
      <c r="G6437" s="9"/>
      <c r="H6437" s="9"/>
      <c r="I6437" s="9"/>
      <c r="J6437" s="9"/>
      <c r="K6437" s="4"/>
      <c r="Q6437" s="6"/>
    </row>
    <row r="6438" spans="6:17" x14ac:dyDescent="0.2">
      <c r="F6438" s="9"/>
      <c r="G6438" s="9"/>
      <c r="H6438" s="9"/>
      <c r="I6438" s="9"/>
      <c r="J6438" s="9"/>
      <c r="K6438" s="4"/>
      <c r="Q6438" s="6"/>
    </row>
    <row r="6439" spans="6:17" x14ac:dyDescent="0.2">
      <c r="F6439" s="9"/>
      <c r="G6439" s="9"/>
      <c r="H6439" s="9"/>
      <c r="I6439" s="9"/>
      <c r="J6439" s="9"/>
      <c r="K6439" s="4"/>
      <c r="Q6439" s="6"/>
    </row>
    <row r="6440" spans="6:17" x14ac:dyDescent="0.2">
      <c r="F6440" s="9"/>
      <c r="G6440" s="9"/>
      <c r="H6440" s="9"/>
      <c r="I6440" s="9"/>
      <c r="J6440" s="9"/>
      <c r="K6440" s="4"/>
      <c r="Q6440" s="6"/>
    </row>
    <row r="6441" spans="6:17" x14ac:dyDescent="0.2">
      <c r="F6441" s="9"/>
      <c r="G6441" s="9"/>
      <c r="H6441" s="9"/>
      <c r="I6441" s="9"/>
      <c r="J6441" s="9"/>
      <c r="K6441" s="4"/>
      <c r="Q6441" s="6"/>
    </row>
    <row r="6442" spans="6:17" x14ac:dyDescent="0.2">
      <c r="F6442" s="9"/>
      <c r="G6442" s="9"/>
      <c r="H6442" s="9"/>
      <c r="I6442" s="9"/>
      <c r="J6442" s="9"/>
      <c r="K6442" s="4"/>
      <c r="Q6442" s="6"/>
    </row>
    <row r="6443" spans="6:17" x14ac:dyDescent="0.2">
      <c r="F6443" s="9"/>
      <c r="G6443" s="9"/>
      <c r="H6443" s="9"/>
      <c r="I6443" s="9"/>
      <c r="J6443" s="9"/>
      <c r="K6443" s="4"/>
      <c r="Q6443" s="6"/>
    </row>
    <row r="6444" spans="6:17" x14ac:dyDescent="0.2">
      <c r="F6444" s="9"/>
      <c r="G6444" s="9"/>
      <c r="H6444" s="9"/>
      <c r="I6444" s="9"/>
      <c r="J6444" s="9"/>
      <c r="K6444" s="4"/>
      <c r="Q6444" s="6"/>
    </row>
    <row r="6445" spans="6:17" x14ac:dyDescent="0.2">
      <c r="F6445" s="9"/>
      <c r="G6445" s="9"/>
      <c r="H6445" s="9"/>
      <c r="I6445" s="9"/>
      <c r="J6445" s="9"/>
      <c r="K6445" s="4"/>
      <c r="Q6445" s="6"/>
    </row>
    <row r="6446" spans="6:17" x14ac:dyDescent="0.2">
      <c r="F6446" s="9"/>
      <c r="G6446" s="9"/>
      <c r="H6446" s="9"/>
      <c r="I6446" s="9"/>
      <c r="J6446" s="9"/>
      <c r="K6446" s="4"/>
      <c r="Q6446" s="6"/>
    </row>
    <row r="6447" spans="6:17" x14ac:dyDescent="0.2">
      <c r="F6447" s="9"/>
      <c r="G6447" s="9"/>
      <c r="H6447" s="9"/>
      <c r="I6447" s="9"/>
      <c r="J6447" s="9"/>
      <c r="K6447" s="4"/>
      <c r="Q6447" s="6"/>
    </row>
    <row r="6448" spans="6:17" x14ac:dyDescent="0.2">
      <c r="F6448" s="9"/>
      <c r="G6448" s="9"/>
      <c r="H6448" s="9"/>
      <c r="I6448" s="9"/>
      <c r="J6448" s="9"/>
      <c r="K6448" s="4"/>
      <c r="Q6448" s="6"/>
    </row>
    <row r="6449" spans="6:17" x14ac:dyDescent="0.2">
      <c r="F6449" s="9"/>
      <c r="G6449" s="9"/>
      <c r="H6449" s="9"/>
      <c r="I6449" s="9"/>
      <c r="J6449" s="9"/>
      <c r="K6449" s="4"/>
      <c r="Q6449" s="6"/>
    </row>
    <row r="6450" spans="6:17" x14ac:dyDescent="0.2">
      <c r="F6450" s="9"/>
      <c r="G6450" s="9"/>
      <c r="H6450" s="9"/>
      <c r="I6450" s="9"/>
      <c r="J6450" s="9"/>
      <c r="K6450" s="4"/>
      <c r="Q6450" s="6"/>
    </row>
    <row r="6451" spans="6:17" x14ac:dyDescent="0.2">
      <c r="F6451" s="9"/>
      <c r="G6451" s="9"/>
      <c r="H6451" s="9"/>
      <c r="I6451" s="9"/>
      <c r="J6451" s="9"/>
      <c r="K6451" s="4"/>
      <c r="Q6451" s="6"/>
    </row>
    <row r="6452" spans="6:17" x14ac:dyDescent="0.2">
      <c r="F6452" s="9"/>
      <c r="G6452" s="9"/>
      <c r="H6452" s="9"/>
      <c r="I6452" s="9"/>
      <c r="J6452" s="9"/>
      <c r="K6452" s="4"/>
      <c r="Q6452" s="6"/>
    </row>
    <row r="6453" spans="6:17" x14ac:dyDescent="0.2">
      <c r="F6453" s="9"/>
      <c r="G6453" s="9"/>
      <c r="H6453" s="9"/>
      <c r="I6453" s="9"/>
      <c r="J6453" s="9"/>
      <c r="K6453" s="4"/>
      <c r="Q6453" s="6"/>
    </row>
    <row r="6454" spans="6:17" x14ac:dyDescent="0.2">
      <c r="F6454" s="9"/>
      <c r="G6454" s="9"/>
      <c r="H6454" s="9"/>
      <c r="I6454" s="9"/>
      <c r="J6454" s="9"/>
      <c r="K6454" s="4"/>
      <c r="Q6454" s="6"/>
    </row>
    <row r="6455" spans="6:17" x14ac:dyDescent="0.2">
      <c r="F6455" s="9"/>
      <c r="G6455" s="9"/>
      <c r="H6455" s="9"/>
      <c r="I6455" s="9"/>
      <c r="J6455" s="9"/>
      <c r="K6455" s="4"/>
      <c r="Q6455" s="6"/>
    </row>
    <row r="6456" spans="6:17" x14ac:dyDescent="0.2">
      <c r="F6456" s="9"/>
      <c r="G6456" s="9"/>
      <c r="H6456" s="9"/>
      <c r="I6456" s="9"/>
      <c r="J6456" s="9"/>
      <c r="K6456" s="4"/>
      <c r="Q6456" s="6"/>
    </row>
    <row r="6457" spans="6:17" x14ac:dyDescent="0.2">
      <c r="F6457" s="9"/>
      <c r="G6457" s="9"/>
      <c r="H6457" s="9"/>
      <c r="I6457" s="9"/>
      <c r="J6457" s="9"/>
      <c r="K6457" s="4"/>
      <c r="Q6457" s="6"/>
    </row>
    <row r="6458" spans="6:17" x14ac:dyDescent="0.2">
      <c r="F6458" s="9"/>
      <c r="G6458" s="9"/>
      <c r="H6458" s="9"/>
      <c r="I6458" s="9"/>
      <c r="J6458" s="9"/>
      <c r="K6458" s="4"/>
      <c r="Q6458" s="6"/>
    </row>
    <row r="6459" spans="6:17" x14ac:dyDescent="0.2">
      <c r="F6459" s="9"/>
      <c r="G6459" s="9"/>
      <c r="H6459" s="9"/>
      <c r="I6459" s="9"/>
      <c r="J6459" s="9"/>
      <c r="K6459" s="4"/>
      <c r="Q6459" s="6"/>
    </row>
    <row r="6460" spans="6:17" x14ac:dyDescent="0.2">
      <c r="F6460" s="9"/>
      <c r="G6460" s="9"/>
      <c r="H6460" s="9"/>
      <c r="I6460" s="9"/>
      <c r="J6460" s="9"/>
      <c r="K6460" s="4"/>
      <c r="Q6460" s="6"/>
    </row>
    <row r="6461" spans="6:17" x14ac:dyDescent="0.2">
      <c r="F6461" s="9"/>
      <c r="G6461" s="9"/>
      <c r="H6461" s="9"/>
      <c r="I6461" s="9"/>
      <c r="J6461" s="9"/>
      <c r="K6461" s="4"/>
      <c r="Q6461" s="6"/>
    </row>
    <row r="6462" spans="6:17" x14ac:dyDescent="0.2">
      <c r="F6462" s="9"/>
      <c r="G6462" s="9"/>
      <c r="H6462" s="9"/>
      <c r="I6462" s="9"/>
      <c r="J6462" s="9"/>
      <c r="K6462" s="4"/>
      <c r="Q6462" s="6"/>
    </row>
    <row r="6463" spans="6:17" x14ac:dyDescent="0.2">
      <c r="F6463" s="9"/>
      <c r="G6463" s="9"/>
      <c r="H6463" s="9"/>
      <c r="I6463" s="9"/>
      <c r="J6463" s="9"/>
      <c r="K6463" s="4"/>
      <c r="Q6463" s="6"/>
    </row>
    <row r="6464" spans="6:17" x14ac:dyDescent="0.2">
      <c r="F6464" s="9"/>
      <c r="G6464" s="9"/>
      <c r="H6464" s="9"/>
      <c r="I6464" s="9"/>
      <c r="J6464" s="9"/>
      <c r="K6464" s="4"/>
      <c r="Q6464" s="6"/>
    </row>
    <row r="6465" spans="6:17" x14ac:dyDescent="0.2">
      <c r="F6465" s="9"/>
      <c r="G6465" s="9"/>
      <c r="H6465" s="9"/>
      <c r="I6465" s="9"/>
      <c r="J6465" s="9"/>
      <c r="K6465" s="4"/>
      <c r="Q6465" s="6"/>
    </row>
    <row r="6466" spans="6:17" x14ac:dyDescent="0.2">
      <c r="F6466" s="9"/>
      <c r="G6466" s="9"/>
      <c r="H6466" s="9"/>
      <c r="I6466" s="9"/>
      <c r="J6466" s="9"/>
      <c r="K6466" s="4"/>
      <c r="Q6466" s="6"/>
    </row>
    <row r="6467" spans="6:17" x14ac:dyDescent="0.2">
      <c r="F6467" s="9"/>
      <c r="G6467" s="9"/>
      <c r="H6467" s="9"/>
      <c r="I6467" s="9"/>
      <c r="J6467" s="9"/>
      <c r="K6467" s="4"/>
      <c r="Q6467" s="6"/>
    </row>
    <row r="6468" spans="6:17" x14ac:dyDescent="0.2">
      <c r="F6468" s="9"/>
      <c r="G6468" s="9"/>
      <c r="H6468" s="9"/>
      <c r="I6468" s="9"/>
      <c r="J6468" s="9"/>
      <c r="K6468" s="4"/>
      <c r="Q6468" s="6"/>
    </row>
    <row r="6469" spans="6:17" x14ac:dyDescent="0.2">
      <c r="F6469" s="9"/>
      <c r="G6469" s="9"/>
      <c r="H6469" s="9"/>
      <c r="I6469" s="9"/>
      <c r="J6469" s="9"/>
      <c r="K6469" s="4"/>
      <c r="Q6469" s="6"/>
    </row>
    <row r="6470" spans="6:17" x14ac:dyDescent="0.2">
      <c r="F6470" s="9"/>
      <c r="G6470" s="9"/>
      <c r="H6470" s="9"/>
      <c r="I6470" s="9"/>
      <c r="J6470" s="9"/>
      <c r="K6470" s="4"/>
      <c r="Q6470" s="6"/>
    </row>
    <row r="6471" spans="6:17" x14ac:dyDescent="0.2">
      <c r="F6471" s="9"/>
      <c r="G6471" s="9"/>
      <c r="H6471" s="9"/>
      <c r="I6471" s="9"/>
      <c r="J6471" s="9"/>
      <c r="K6471" s="4"/>
      <c r="Q6471" s="6"/>
    </row>
    <row r="6472" spans="6:17" x14ac:dyDescent="0.2">
      <c r="F6472" s="9"/>
      <c r="G6472" s="9"/>
      <c r="H6472" s="9"/>
      <c r="I6472" s="9"/>
      <c r="J6472" s="9"/>
      <c r="K6472" s="4"/>
      <c r="Q6472" s="6"/>
    </row>
    <row r="6473" spans="6:17" x14ac:dyDescent="0.2">
      <c r="F6473" s="9"/>
      <c r="G6473" s="9"/>
      <c r="H6473" s="9"/>
      <c r="I6473" s="9"/>
      <c r="J6473" s="9"/>
      <c r="K6473" s="4"/>
      <c r="Q6473" s="6"/>
    </row>
    <row r="6474" spans="6:17" x14ac:dyDescent="0.2">
      <c r="F6474" s="9"/>
      <c r="G6474" s="9"/>
      <c r="H6474" s="9"/>
      <c r="I6474" s="9"/>
      <c r="J6474" s="9"/>
      <c r="K6474" s="4"/>
      <c r="Q6474" s="6"/>
    </row>
    <row r="6475" spans="6:17" x14ac:dyDescent="0.2">
      <c r="F6475" s="9"/>
      <c r="G6475" s="9"/>
      <c r="H6475" s="9"/>
      <c r="I6475" s="9"/>
      <c r="J6475" s="9"/>
      <c r="K6475" s="4"/>
      <c r="Q6475" s="6"/>
    </row>
    <row r="6476" spans="6:17" x14ac:dyDescent="0.2">
      <c r="F6476" s="9"/>
      <c r="G6476" s="9"/>
      <c r="H6476" s="9"/>
      <c r="I6476" s="9"/>
      <c r="J6476" s="9"/>
      <c r="K6476" s="4"/>
      <c r="Q6476" s="6"/>
    </row>
    <row r="6477" spans="6:17" x14ac:dyDescent="0.2">
      <c r="F6477" s="9"/>
      <c r="G6477" s="9"/>
      <c r="H6477" s="9"/>
      <c r="I6477" s="9"/>
      <c r="J6477" s="9"/>
      <c r="K6477" s="4"/>
      <c r="Q6477" s="6"/>
    </row>
    <row r="6478" spans="6:17" x14ac:dyDescent="0.2">
      <c r="F6478" s="9"/>
      <c r="G6478" s="9"/>
      <c r="H6478" s="9"/>
      <c r="I6478" s="9"/>
      <c r="J6478" s="9"/>
      <c r="K6478" s="4"/>
      <c r="Q6478" s="6"/>
    </row>
    <row r="6479" spans="6:17" x14ac:dyDescent="0.2">
      <c r="F6479" s="9"/>
      <c r="G6479" s="9"/>
      <c r="H6479" s="9"/>
      <c r="I6479" s="9"/>
      <c r="J6479" s="9"/>
      <c r="K6479" s="4"/>
      <c r="Q6479" s="6"/>
    </row>
    <row r="6480" spans="6:17" x14ac:dyDescent="0.2">
      <c r="F6480" s="9"/>
      <c r="G6480" s="9"/>
      <c r="H6480" s="9"/>
      <c r="I6480" s="9"/>
      <c r="J6480" s="9"/>
      <c r="K6480" s="4"/>
      <c r="Q6480" s="6"/>
    </row>
    <row r="6481" spans="6:17" x14ac:dyDescent="0.2">
      <c r="F6481" s="9"/>
      <c r="G6481" s="9"/>
      <c r="H6481" s="9"/>
      <c r="I6481" s="9"/>
      <c r="J6481" s="9"/>
      <c r="K6481" s="4"/>
      <c r="Q6481" s="6"/>
    </row>
    <row r="6482" spans="6:17" x14ac:dyDescent="0.2">
      <c r="F6482" s="9"/>
      <c r="G6482" s="9"/>
      <c r="H6482" s="9"/>
      <c r="I6482" s="9"/>
      <c r="J6482" s="9"/>
      <c r="K6482" s="4"/>
      <c r="Q6482" s="6"/>
    </row>
    <row r="6483" spans="6:17" x14ac:dyDescent="0.2">
      <c r="F6483" s="9"/>
      <c r="G6483" s="9"/>
      <c r="H6483" s="9"/>
      <c r="I6483" s="9"/>
      <c r="J6483" s="9"/>
      <c r="K6483" s="4"/>
      <c r="Q6483" s="6"/>
    </row>
    <row r="6484" spans="6:17" x14ac:dyDescent="0.2">
      <c r="F6484" s="9"/>
      <c r="G6484" s="9"/>
      <c r="H6484" s="9"/>
      <c r="I6484" s="9"/>
      <c r="J6484" s="9"/>
      <c r="K6484" s="4"/>
      <c r="Q6484" s="6"/>
    </row>
    <row r="6485" spans="6:17" x14ac:dyDescent="0.2">
      <c r="F6485" s="9"/>
      <c r="G6485" s="9"/>
      <c r="H6485" s="9"/>
      <c r="I6485" s="9"/>
      <c r="J6485" s="9"/>
      <c r="K6485" s="4"/>
      <c r="Q6485" s="6"/>
    </row>
    <row r="6486" spans="6:17" x14ac:dyDescent="0.2">
      <c r="F6486" s="9"/>
      <c r="G6486" s="9"/>
      <c r="H6486" s="9"/>
      <c r="I6486" s="9"/>
      <c r="J6486" s="9"/>
      <c r="K6486" s="4"/>
      <c r="Q6486" s="6"/>
    </row>
    <row r="6487" spans="6:17" x14ac:dyDescent="0.2">
      <c r="F6487" s="9"/>
      <c r="G6487" s="9"/>
      <c r="H6487" s="9"/>
      <c r="I6487" s="9"/>
      <c r="J6487" s="9"/>
      <c r="K6487" s="4"/>
      <c r="Q6487" s="6"/>
    </row>
    <row r="6488" spans="6:17" x14ac:dyDescent="0.2">
      <c r="F6488" s="9"/>
      <c r="G6488" s="9"/>
      <c r="H6488" s="9"/>
      <c r="I6488" s="9"/>
      <c r="J6488" s="9"/>
      <c r="K6488" s="4"/>
      <c r="Q6488" s="6"/>
    </row>
    <row r="6489" spans="6:17" x14ac:dyDescent="0.2">
      <c r="F6489" s="9"/>
      <c r="G6489" s="9"/>
      <c r="H6489" s="9"/>
      <c r="I6489" s="9"/>
      <c r="J6489" s="9"/>
      <c r="K6489" s="4"/>
      <c r="Q6489" s="6"/>
    </row>
    <row r="6490" spans="6:17" x14ac:dyDescent="0.2">
      <c r="F6490" s="9"/>
      <c r="G6490" s="9"/>
      <c r="H6490" s="9"/>
      <c r="I6490" s="9"/>
      <c r="J6490" s="9"/>
      <c r="K6490" s="4"/>
      <c r="Q6490" s="6"/>
    </row>
    <row r="6491" spans="6:17" x14ac:dyDescent="0.2">
      <c r="F6491" s="9"/>
      <c r="G6491" s="9"/>
      <c r="H6491" s="9"/>
      <c r="I6491" s="9"/>
      <c r="J6491" s="9"/>
      <c r="K6491" s="4"/>
      <c r="Q6491" s="6"/>
    </row>
    <row r="6492" spans="6:17" x14ac:dyDescent="0.2">
      <c r="F6492" s="9"/>
      <c r="G6492" s="9"/>
      <c r="H6492" s="9"/>
      <c r="I6492" s="9"/>
      <c r="J6492" s="9"/>
      <c r="K6492" s="4"/>
      <c r="Q6492" s="6"/>
    </row>
    <row r="6493" spans="6:17" x14ac:dyDescent="0.2">
      <c r="F6493" s="9"/>
      <c r="G6493" s="9"/>
      <c r="H6493" s="9"/>
      <c r="I6493" s="9"/>
      <c r="J6493" s="9"/>
      <c r="K6493" s="4"/>
      <c r="Q6493" s="6"/>
    </row>
    <row r="6494" spans="6:17" x14ac:dyDescent="0.2">
      <c r="F6494" s="9"/>
      <c r="G6494" s="9"/>
      <c r="H6494" s="9"/>
      <c r="I6494" s="9"/>
      <c r="J6494" s="9"/>
      <c r="K6494" s="4"/>
      <c r="Q6494" s="6"/>
    </row>
    <row r="6495" spans="6:17" x14ac:dyDescent="0.2">
      <c r="F6495" s="9"/>
      <c r="G6495" s="9"/>
      <c r="H6495" s="9"/>
      <c r="I6495" s="9"/>
      <c r="J6495" s="9"/>
      <c r="K6495" s="4"/>
      <c r="Q6495" s="6"/>
    </row>
    <row r="6496" spans="6:17" x14ac:dyDescent="0.2">
      <c r="F6496" s="9"/>
      <c r="G6496" s="9"/>
      <c r="H6496" s="9"/>
      <c r="I6496" s="9"/>
      <c r="J6496" s="9"/>
      <c r="K6496" s="4"/>
      <c r="Q6496" s="6"/>
    </row>
    <row r="6497" spans="6:17" x14ac:dyDescent="0.2">
      <c r="F6497" s="9"/>
      <c r="G6497" s="9"/>
      <c r="H6497" s="9"/>
      <c r="I6497" s="9"/>
      <c r="J6497" s="9"/>
      <c r="K6497" s="4"/>
      <c r="Q6497" s="6"/>
    </row>
    <row r="6498" spans="6:17" x14ac:dyDescent="0.2">
      <c r="F6498" s="9"/>
      <c r="G6498" s="9"/>
      <c r="H6498" s="9"/>
      <c r="I6498" s="9"/>
      <c r="J6498" s="9"/>
      <c r="K6498" s="4"/>
      <c r="Q6498" s="6"/>
    </row>
    <row r="6499" spans="6:17" x14ac:dyDescent="0.2">
      <c r="F6499" s="9"/>
      <c r="G6499" s="9"/>
      <c r="H6499" s="9"/>
      <c r="I6499" s="9"/>
      <c r="J6499" s="9"/>
      <c r="K6499" s="4"/>
      <c r="Q6499" s="6"/>
    </row>
    <row r="6500" spans="6:17" x14ac:dyDescent="0.2">
      <c r="F6500" s="9"/>
      <c r="G6500" s="9"/>
      <c r="H6500" s="9"/>
      <c r="I6500" s="9"/>
      <c r="J6500" s="9"/>
      <c r="K6500" s="4"/>
      <c r="Q6500" s="6"/>
    </row>
    <row r="6501" spans="6:17" x14ac:dyDescent="0.2">
      <c r="F6501" s="9"/>
      <c r="G6501" s="9"/>
      <c r="H6501" s="9"/>
      <c r="I6501" s="9"/>
      <c r="J6501" s="9"/>
      <c r="K6501" s="4"/>
      <c r="Q6501" s="6"/>
    </row>
    <row r="6502" spans="6:17" x14ac:dyDescent="0.2">
      <c r="F6502" s="9"/>
      <c r="G6502" s="9"/>
      <c r="H6502" s="9"/>
      <c r="I6502" s="9"/>
      <c r="J6502" s="9"/>
      <c r="K6502" s="4"/>
      <c r="Q6502" s="6"/>
    </row>
    <row r="6503" spans="6:17" x14ac:dyDescent="0.2">
      <c r="F6503" s="9"/>
      <c r="G6503" s="9"/>
      <c r="H6503" s="9"/>
      <c r="I6503" s="9"/>
      <c r="J6503" s="9"/>
      <c r="K6503" s="4"/>
      <c r="Q6503" s="6"/>
    </row>
    <row r="6504" spans="6:17" x14ac:dyDescent="0.2">
      <c r="F6504" s="9"/>
      <c r="G6504" s="9"/>
      <c r="H6504" s="9"/>
      <c r="I6504" s="9"/>
      <c r="J6504" s="9"/>
      <c r="K6504" s="4"/>
      <c r="Q6504" s="6"/>
    </row>
    <row r="6505" spans="6:17" x14ac:dyDescent="0.2">
      <c r="F6505" s="9"/>
      <c r="G6505" s="9"/>
      <c r="H6505" s="9"/>
      <c r="I6505" s="9"/>
      <c r="J6505" s="9"/>
      <c r="K6505" s="4"/>
      <c r="Q6505" s="6"/>
    </row>
    <row r="6506" spans="6:17" x14ac:dyDescent="0.2">
      <c r="F6506" s="9"/>
      <c r="G6506" s="9"/>
      <c r="H6506" s="9"/>
      <c r="I6506" s="9"/>
      <c r="J6506" s="9"/>
      <c r="K6506" s="4"/>
      <c r="Q6506" s="6"/>
    </row>
    <row r="6507" spans="6:17" x14ac:dyDescent="0.2">
      <c r="F6507" s="9"/>
      <c r="G6507" s="9"/>
      <c r="H6507" s="9"/>
      <c r="I6507" s="9"/>
      <c r="J6507" s="9"/>
      <c r="K6507" s="4"/>
      <c r="Q6507" s="6"/>
    </row>
    <row r="6508" spans="6:17" x14ac:dyDescent="0.2">
      <c r="F6508" s="9"/>
      <c r="G6508" s="9"/>
      <c r="H6508" s="9"/>
      <c r="I6508" s="9"/>
      <c r="J6508" s="9"/>
      <c r="K6508" s="4"/>
      <c r="Q6508" s="6"/>
    </row>
    <row r="6509" spans="6:17" x14ac:dyDescent="0.2">
      <c r="F6509" s="9"/>
      <c r="G6509" s="9"/>
      <c r="H6509" s="9"/>
      <c r="I6509" s="9"/>
      <c r="J6509" s="9"/>
      <c r="K6509" s="4"/>
      <c r="Q6509" s="6"/>
    </row>
    <row r="6510" spans="6:17" x14ac:dyDescent="0.2">
      <c r="F6510" s="9"/>
      <c r="G6510" s="9"/>
      <c r="H6510" s="9"/>
      <c r="I6510" s="9"/>
      <c r="J6510" s="9"/>
      <c r="K6510" s="4"/>
      <c r="Q6510" s="6"/>
    </row>
    <row r="6511" spans="6:17" x14ac:dyDescent="0.2">
      <c r="F6511" s="9"/>
      <c r="G6511" s="9"/>
      <c r="H6511" s="9"/>
      <c r="I6511" s="9"/>
      <c r="J6511" s="9"/>
      <c r="K6511" s="4"/>
      <c r="Q6511" s="6"/>
    </row>
    <row r="6512" spans="6:17" x14ac:dyDescent="0.2">
      <c r="F6512" s="9"/>
      <c r="G6512" s="9"/>
      <c r="H6512" s="9"/>
      <c r="I6512" s="9"/>
      <c r="J6512" s="9"/>
      <c r="K6512" s="4"/>
      <c r="Q6512" s="6"/>
    </row>
    <row r="6513" spans="6:17" x14ac:dyDescent="0.2">
      <c r="F6513" s="9"/>
      <c r="G6513" s="9"/>
      <c r="H6513" s="9"/>
      <c r="I6513" s="9"/>
      <c r="J6513" s="9"/>
      <c r="K6513" s="4"/>
      <c r="Q6513" s="6"/>
    </row>
    <row r="6514" spans="6:17" x14ac:dyDescent="0.2">
      <c r="F6514" s="9"/>
      <c r="G6514" s="9"/>
      <c r="H6514" s="9"/>
      <c r="I6514" s="9"/>
      <c r="J6514" s="9"/>
      <c r="K6514" s="4"/>
      <c r="Q6514" s="6"/>
    </row>
    <row r="6515" spans="6:17" x14ac:dyDescent="0.2">
      <c r="F6515" s="9"/>
      <c r="G6515" s="9"/>
      <c r="H6515" s="9"/>
      <c r="I6515" s="9"/>
      <c r="J6515" s="9"/>
      <c r="K6515" s="4"/>
      <c r="Q6515" s="6"/>
    </row>
    <row r="6516" spans="6:17" x14ac:dyDescent="0.2">
      <c r="F6516" s="9"/>
      <c r="G6516" s="9"/>
      <c r="H6516" s="9"/>
      <c r="I6516" s="9"/>
      <c r="J6516" s="9"/>
      <c r="K6516" s="4"/>
      <c r="Q6516" s="6"/>
    </row>
    <row r="6517" spans="6:17" x14ac:dyDescent="0.2">
      <c r="F6517" s="9"/>
      <c r="G6517" s="9"/>
      <c r="H6517" s="9"/>
      <c r="I6517" s="9"/>
      <c r="J6517" s="9"/>
      <c r="K6517" s="4"/>
      <c r="Q6517" s="6"/>
    </row>
    <row r="6518" spans="6:17" x14ac:dyDescent="0.2">
      <c r="F6518" s="9"/>
      <c r="G6518" s="9"/>
      <c r="H6518" s="9"/>
      <c r="I6518" s="9"/>
      <c r="J6518" s="9"/>
      <c r="K6518" s="4"/>
      <c r="Q6518" s="6"/>
    </row>
    <row r="6519" spans="6:17" x14ac:dyDescent="0.2">
      <c r="F6519" s="9"/>
      <c r="G6519" s="9"/>
      <c r="H6519" s="9"/>
      <c r="I6519" s="9"/>
      <c r="J6519" s="9"/>
      <c r="K6519" s="4"/>
      <c r="Q6519" s="6"/>
    </row>
    <row r="6520" spans="6:17" x14ac:dyDescent="0.2">
      <c r="F6520" s="9"/>
      <c r="G6520" s="9"/>
      <c r="H6520" s="9"/>
      <c r="I6520" s="9"/>
      <c r="J6520" s="9"/>
      <c r="K6520" s="4"/>
      <c r="Q6520" s="6"/>
    </row>
    <row r="6521" spans="6:17" x14ac:dyDescent="0.2">
      <c r="F6521" s="9"/>
      <c r="G6521" s="9"/>
      <c r="H6521" s="9"/>
      <c r="I6521" s="9"/>
      <c r="J6521" s="9"/>
      <c r="K6521" s="4"/>
      <c r="Q6521" s="6"/>
    </row>
    <row r="6522" spans="6:17" x14ac:dyDescent="0.2">
      <c r="F6522" s="9"/>
      <c r="G6522" s="9"/>
      <c r="H6522" s="9"/>
      <c r="I6522" s="9"/>
      <c r="J6522" s="9"/>
      <c r="K6522" s="4"/>
      <c r="Q6522" s="6"/>
    </row>
    <row r="6523" spans="6:17" x14ac:dyDescent="0.2">
      <c r="F6523" s="9"/>
      <c r="G6523" s="9"/>
      <c r="H6523" s="9"/>
      <c r="I6523" s="9"/>
      <c r="J6523" s="9"/>
      <c r="K6523" s="4"/>
      <c r="Q6523" s="6"/>
    </row>
    <row r="6524" spans="6:17" x14ac:dyDescent="0.2">
      <c r="F6524" s="9"/>
      <c r="G6524" s="9"/>
      <c r="H6524" s="9"/>
      <c r="I6524" s="9"/>
      <c r="J6524" s="9"/>
      <c r="K6524" s="4"/>
      <c r="Q6524" s="6"/>
    </row>
    <row r="6525" spans="6:17" x14ac:dyDescent="0.2">
      <c r="F6525" s="9"/>
      <c r="G6525" s="9"/>
      <c r="H6525" s="9"/>
      <c r="I6525" s="9"/>
      <c r="J6525" s="9"/>
      <c r="K6525" s="4"/>
      <c r="Q6525" s="6"/>
    </row>
    <row r="6526" spans="6:17" x14ac:dyDescent="0.2">
      <c r="F6526" s="9"/>
      <c r="G6526" s="9"/>
      <c r="H6526" s="9"/>
      <c r="I6526" s="9"/>
      <c r="J6526" s="9"/>
      <c r="K6526" s="4"/>
      <c r="Q6526" s="6"/>
    </row>
    <row r="6527" spans="6:17" x14ac:dyDescent="0.2">
      <c r="F6527" s="9"/>
      <c r="G6527" s="9"/>
      <c r="H6527" s="9"/>
      <c r="I6527" s="9"/>
      <c r="J6527" s="9"/>
      <c r="K6527" s="4"/>
      <c r="Q6527" s="6"/>
    </row>
    <row r="6528" spans="6:17" x14ac:dyDescent="0.2">
      <c r="F6528" s="9"/>
      <c r="G6528" s="9"/>
      <c r="H6528" s="9"/>
      <c r="I6528" s="9"/>
      <c r="J6528" s="9"/>
      <c r="K6528" s="4"/>
      <c r="Q6528" s="6"/>
    </row>
    <row r="6529" spans="6:17" x14ac:dyDescent="0.2">
      <c r="F6529" s="9"/>
      <c r="G6529" s="9"/>
      <c r="H6529" s="9"/>
      <c r="I6529" s="9"/>
      <c r="J6529" s="9"/>
      <c r="K6529" s="4"/>
      <c r="Q6529" s="6"/>
    </row>
    <row r="6530" spans="6:17" x14ac:dyDescent="0.2">
      <c r="F6530" s="9"/>
      <c r="G6530" s="9"/>
      <c r="H6530" s="9"/>
      <c r="I6530" s="9"/>
      <c r="J6530" s="9"/>
      <c r="K6530" s="4"/>
      <c r="Q6530" s="6"/>
    </row>
    <row r="6531" spans="6:17" x14ac:dyDescent="0.2">
      <c r="F6531" s="9"/>
      <c r="G6531" s="9"/>
      <c r="H6531" s="9"/>
      <c r="I6531" s="9"/>
      <c r="J6531" s="9"/>
      <c r="K6531" s="4"/>
      <c r="Q6531" s="6"/>
    </row>
    <row r="6532" spans="6:17" x14ac:dyDescent="0.2">
      <c r="F6532" s="9"/>
      <c r="G6532" s="9"/>
      <c r="H6532" s="9"/>
      <c r="I6532" s="9"/>
      <c r="J6532" s="9"/>
      <c r="K6532" s="4"/>
      <c r="Q6532" s="6"/>
    </row>
    <row r="6533" spans="6:17" x14ac:dyDescent="0.2">
      <c r="F6533" s="9"/>
      <c r="G6533" s="9"/>
      <c r="H6533" s="9"/>
      <c r="I6533" s="9"/>
      <c r="J6533" s="9"/>
      <c r="K6533" s="4"/>
      <c r="Q6533" s="6"/>
    </row>
    <row r="6534" spans="6:17" x14ac:dyDescent="0.2">
      <c r="F6534" s="9"/>
      <c r="G6534" s="9"/>
      <c r="H6534" s="9"/>
      <c r="I6534" s="9"/>
      <c r="J6534" s="9"/>
      <c r="K6534" s="4"/>
      <c r="Q6534" s="6"/>
    </row>
    <row r="6535" spans="6:17" x14ac:dyDescent="0.2">
      <c r="F6535" s="9"/>
      <c r="G6535" s="9"/>
      <c r="H6535" s="9"/>
      <c r="I6535" s="9"/>
      <c r="J6535" s="9"/>
      <c r="K6535" s="4"/>
      <c r="Q6535" s="6"/>
    </row>
    <row r="6536" spans="6:17" x14ac:dyDescent="0.2">
      <c r="F6536" s="9"/>
      <c r="G6536" s="9"/>
      <c r="H6536" s="9"/>
      <c r="I6536" s="9"/>
      <c r="J6536" s="9"/>
      <c r="K6536" s="4"/>
      <c r="Q6536" s="6"/>
    </row>
    <row r="6537" spans="6:17" x14ac:dyDescent="0.2">
      <c r="F6537" s="9"/>
      <c r="G6537" s="9"/>
      <c r="H6537" s="9"/>
      <c r="I6537" s="9"/>
      <c r="J6537" s="9"/>
      <c r="K6537" s="4"/>
      <c r="Q6537" s="6"/>
    </row>
    <row r="6538" spans="6:17" x14ac:dyDescent="0.2">
      <c r="F6538" s="9"/>
      <c r="G6538" s="9"/>
      <c r="H6538" s="9"/>
      <c r="I6538" s="9"/>
      <c r="J6538" s="9"/>
      <c r="K6538" s="4"/>
      <c r="Q6538" s="6"/>
    </row>
    <row r="6539" spans="6:17" x14ac:dyDescent="0.2">
      <c r="F6539" s="9"/>
      <c r="G6539" s="9"/>
      <c r="H6539" s="9"/>
      <c r="I6539" s="9"/>
      <c r="J6539" s="9"/>
      <c r="K6539" s="4"/>
      <c r="Q6539" s="6"/>
    </row>
    <row r="6540" spans="6:17" x14ac:dyDescent="0.2">
      <c r="F6540" s="9"/>
      <c r="G6540" s="9"/>
      <c r="H6540" s="9"/>
      <c r="I6540" s="9"/>
      <c r="J6540" s="9"/>
      <c r="K6540" s="4"/>
      <c r="Q6540" s="6"/>
    </row>
    <row r="6541" spans="6:17" x14ac:dyDescent="0.2">
      <c r="F6541" s="9"/>
      <c r="G6541" s="9"/>
      <c r="H6541" s="9"/>
      <c r="I6541" s="9"/>
      <c r="J6541" s="9"/>
      <c r="K6541" s="4"/>
      <c r="Q6541" s="6"/>
    </row>
    <row r="6542" spans="6:17" x14ac:dyDescent="0.2">
      <c r="F6542" s="9"/>
      <c r="G6542" s="9"/>
      <c r="H6542" s="9"/>
      <c r="I6542" s="9"/>
      <c r="J6542" s="9"/>
      <c r="K6542" s="4"/>
      <c r="Q6542" s="6"/>
    </row>
    <row r="6543" spans="6:17" x14ac:dyDescent="0.2">
      <c r="F6543" s="9"/>
      <c r="G6543" s="9"/>
      <c r="H6543" s="9"/>
      <c r="I6543" s="9"/>
      <c r="J6543" s="9"/>
      <c r="K6543" s="4"/>
      <c r="Q6543" s="6"/>
    </row>
    <row r="6544" spans="6:17" x14ac:dyDescent="0.2">
      <c r="F6544" s="9"/>
      <c r="G6544" s="9"/>
      <c r="H6544" s="9"/>
      <c r="I6544" s="9"/>
      <c r="J6544" s="9"/>
      <c r="K6544" s="4"/>
      <c r="Q6544" s="6"/>
    </row>
    <row r="6545" spans="6:17" x14ac:dyDescent="0.2">
      <c r="F6545" s="9"/>
      <c r="G6545" s="9"/>
      <c r="H6545" s="9"/>
      <c r="I6545" s="9"/>
      <c r="J6545" s="9"/>
      <c r="K6545" s="4"/>
      <c r="Q6545" s="6"/>
    </row>
    <row r="6546" spans="6:17" x14ac:dyDescent="0.2">
      <c r="F6546" s="9"/>
      <c r="G6546" s="9"/>
      <c r="H6546" s="9"/>
      <c r="I6546" s="9"/>
      <c r="J6546" s="9"/>
      <c r="K6546" s="4"/>
      <c r="Q6546" s="6"/>
    </row>
    <row r="6547" spans="6:17" x14ac:dyDescent="0.2">
      <c r="F6547" s="9"/>
      <c r="G6547" s="9"/>
      <c r="H6547" s="9"/>
      <c r="I6547" s="9"/>
      <c r="J6547" s="9"/>
      <c r="K6547" s="4"/>
      <c r="Q6547" s="6"/>
    </row>
    <row r="6548" spans="6:17" x14ac:dyDescent="0.2">
      <c r="F6548" s="9"/>
      <c r="G6548" s="9"/>
      <c r="H6548" s="9"/>
      <c r="I6548" s="9"/>
      <c r="J6548" s="9"/>
      <c r="K6548" s="4"/>
      <c r="Q6548" s="6"/>
    </row>
    <row r="6549" spans="6:17" x14ac:dyDescent="0.2">
      <c r="F6549" s="9"/>
      <c r="G6549" s="9"/>
      <c r="H6549" s="9"/>
      <c r="I6549" s="9"/>
      <c r="J6549" s="9"/>
      <c r="K6549" s="4"/>
      <c r="Q6549" s="6"/>
    </row>
    <row r="6550" spans="6:17" x14ac:dyDescent="0.2">
      <c r="F6550" s="9"/>
      <c r="G6550" s="9"/>
      <c r="H6550" s="9"/>
      <c r="I6550" s="9"/>
      <c r="J6550" s="9"/>
      <c r="K6550" s="4"/>
      <c r="Q6550" s="6"/>
    </row>
    <row r="6551" spans="6:17" x14ac:dyDescent="0.2">
      <c r="F6551" s="9"/>
      <c r="G6551" s="9"/>
      <c r="H6551" s="9"/>
      <c r="I6551" s="9"/>
      <c r="J6551" s="9"/>
      <c r="K6551" s="4"/>
      <c r="Q6551" s="6"/>
    </row>
    <row r="6552" spans="6:17" x14ac:dyDescent="0.2">
      <c r="F6552" s="9"/>
      <c r="G6552" s="9"/>
      <c r="H6552" s="9"/>
      <c r="I6552" s="9"/>
      <c r="J6552" s="9"/>
      <c r="K6552" s="4"/>
      <c r="Q6552" s="6"/>
    </row>
    <row r="6553" spans="6:17" x14ac:dyDescent="0.2">
      <c r="F6553" s="9"/>
      <c r="G6553" s="9"/>
      <c r="H6553" s="9"/>
      <c r="I6553" s="9"/>
      <c r="J6553" s="9"/>
      <c r="K6553" s="4"/>
      <c r="Q6553" s="6"/>
    </row>
    <row r="6554" spans="6:17" x14ac:dyDescent="0.2">
      <c r="F6554" s="9"/>
      <c r="G6554" s="9"/>
      <c r="H6554" s="9"/>
      <c r="I6554" s="9"/>
      <c r="J6554" s="9"/>
      <c r="K6554" s="4"/>
      <c r="Q6554" s="6"/>
    </row>
    <row r="6555" spans="6:17" x14ac:dyDescent="0.2">
      <c r="F6555" s="9"/>
      <c r="G6555" s="9"/>
      <c r="H6555" s="9"/>
      <c r="I6555" s="9"/>
      <c r="J6555" s="9"/>
      <c r="K6555" s="4"/>
      <c r="Q6555" s="6"/>
    </row>
    <row r="6556" spans="6:17" x14ac:dyDescent="0.2">
      <c r="F6556" s="9"/>
      <c r="G6556" s="9"/>
      <c r="H6556" s="9"/>
      <c r="I6556" s="9"/>
      <c r="J6556" s="9"/>
      <c r="K6556" s="4"/>
      <c r="Q6556" s="6"/>
    </row>
    <row r="6557" spans="6:17" x14ac:dyDescent="0.2">
      <c r="F6557" s="9"/>
      <c r="G6557" s="9"/>
      <c r="H6557" s="9"/>
      <c r="I6557" s="9"/>
      <c r="J6557" s="9"/>
      <c r="K6557" s="4"/>
      <c r="Q6557" s="6"/>
    </row>
    <row r="6558" spans="6:17" x14ac:dyDescent="0.2">
      <c r="F6558" s="9"/>
      <c r="G6558" s="9"/>
      <c r="H6558" s="9"/>
      <c r="I6558" s="9"/>
      <c r="J6558" s="9"/>
      <c r="K6558" s="4"/>
      <c r="Q6558" s="6"/>
    </row>
    <row r="6559" spans="6:17" x14ac:dyDescent="0.2">
      <c r="F6559" s="9"/>
      <c r="G6559" s="9"/>
      <c r="H6559" s="9"/>
      <c r="I6559" s="9"/>
      <c r="J6559" s="9"/>
      <c r="K6559" s="4"/>
      <c r="Q6559" s="6"/>
    </row>
    <row r="6560" spans="6:17" x14ac:dyDescent="0.2">
      <c r="F6560" s="9"/>
      <c r="G6560" s="9"/>
      <c r="H6560" s="9"/>
      <c r="I6560" s="9"/>
      <c r="J6560" s="9"/>
      <c r="K6560" s="4"/>
      <c r="Q6560" s="6"/>
    </row>
    <row r="6561" spans="6:17" x14ac:dyDescent="0.2">
      <c r="F6561" s="9"/>
      <c r="G6561" s="9"/>
      <c r="H6561" s="9"/>
      <c r="I6561" s="9"/>
      <c r="J6561" s="9"/>
      <c r="K6561" s="4"/>
      <c r="Q6561" s="6"/>
    </row>
    <row r="6562" spans="6:17" x14ac:dyDescent="0.2">
      <c r="F6562" s="9"/>
      <c r="G6562" s="9"/>
      <c r="H6562" s="9"/>
      <c r="I6562" s="9"/>
      <c r="J6562" s="9"/>
      <c r="K6562" s="4"/>
      <c r="Q6562" s="6"/>
    </row>
    <row r="6563" spans="6:17" x14ac:dyDescent="0.2">
      <c r="F6563" s="9"/>
      <c r="G6563" s="9"/>
      <c r="H6563" s="9"/>
      <c r="I6563" s="9"/>
      <c r="J6563" s="9"/>
      <c r="K6563" s="4"/>
      <c r="Q6563" s="6"/>
    </row>
    <row r="6564" spans="6:17" x14ac:dyDescent="0.2">
      <c r="F6564" s="9"/>
      <c r="G6564" s="9"/>
      <c r="H6564" s="9"/>
      <c r="I6564" s="9"/>
      <c r="J6564" s="9"/>
      <c r="K6564" s="4"/>
      <c r="Q6564" s="6"/>
    </row>
    <row r="6565" spans="6:17" x14ac:dyDescent="0.2">
      <c r="F6565" s="9"/>
      <c r="G6565" s="9"/>
      <c r="H6565" s="9"/>
      <c r="I6565" s="9"/>
      <c r="J6565" s="9"/>
      <c r="K6565" s="4"/>
      <c r="Q6565" s="6"/>
    </row>
    <row r="6566" spans="6:17" x14ac:dyDescent="0.2">
      <c r="F6566" s="9"/>
      <c r="G6566" s="9"/>
      <c r="H6566" s="9"/>
      <c r="I6566" s="9"/>
      <c r="J6566" s="9"/>
      <c r="K6566" s="4"/>
      <c r="Q6566" s="6"/>
    </row>
    <row r="6567" spans="6:17" x14ac:dyDescent="0.2">
      <c r="F6567" s="9"/>
      <c r="G6567" s="9"/>
      <c r="H6567" s="9"/>
      <c r="I6567" s="9"/>
      <c r="J6567" s="9"/>
      <c r="K6567" s="4"/>
      <c r="Q6567" s="6"/>
    </row>
    <row r="6568" spans="6:17" x14ac:dyDescent="0.2">
      <c r="F6568" s="9"/>
      <c r="G6568" s="9"/>
      <c r="H6568" s="9"/>
      <c r="I6568" s="9"/>
      <c r="J6568" s="9"/>
      <c r="K6568" s="4"/>
      <c r="Q6568" s="6"/>
    </row>
    <row r="6569" spans="6:17" x14ac:dyDescent="0.2">
      <c r="F6569" s="9"/>
      <c r="G6569" s="9"/>
      <c r="H6569" s="9"/>
      <c r="I6569" s="9"/>
      <c r="J6569" s="9"/>
      <c r="K6569" s="4"/>
      <c r="Q6569" s="6"/>
    </row>
    <row r="6570" spans="6:17" x14ac:dyDescent="0.2">
      <c r="F6570" s="9"/>
      <c r="G6570" s="9"/>
      <c r="H6570" s="9"/>
      <c r="I6570" s="9"/>
      <c r="J6570" s="9"/>
      <c r="K6570" s="4"/>
      <c r="Q6570" s="6"/>
    </row>
    <row r="6571" spans="6:17" x14ac:dyDescent="0.2">
      <c r="F6571" s="9"/>
      <c r="G6571" s="9"/>
      <c r="H6571" s="9"/>
      <c r="I6571" s="9"/>
      <c r="J6571" s="9"/>
      <c r="K6571" s="4"/>
      <c r="Q6571" s="6"/>
    </row>
    <row r="6572" spans="6:17" x14ac:dyDescent="0.2">
      <c r="F6572" s="9"/>
      <c r="G6572" s="9"/>
      <c r="H6572" s="9"/>
      <c r="I6572" s="9"/>
      <c r="J6572" s="9"/>
      <c r="K6572" s="4"/>
      <c r="Q6572" s="6"/>
    </row>
    <row r="6573" spans="6:17" x14ac:dyDescent="0.2">
      <c r="F6573" s="9"/>
      <c r="G6573" s="9"/>
      <c r="H6573" s="9"/>
      <c r="I6573" s="9"/>
      <c r="J6573" s="9"/>
      <c r="K6573" s="4"/>
      <c r="Q6573" s="6"/>
    </row>
    <row r="6574" spans="6:17" x14ac:dyDescent="0.2">
      <c r="F6574" s="9"/>
      <c r="G6574" s="9"/>
      <c r="H6574" s="9"/>
      <c r="I6574" s="9"/>
      <c r="J6574" s="9"/>
      <c r="K6574" s="4"/>
      <c r="Q6574" s="6"/>
    </row>
    <row r="6575" spans="6:17" x14ac:dyDescent="0.2">
      <c r="F6575" s="9"/>
      <c r="G6575" s="9"/>
      <c r="H6575" s="9"/>
      <c r="I6575" s="9"/>
      <c r="J6575" s="9"/>
      <c r="K6575" s="4"/>
      <c r="Q6575" s="6"/>
    </row>
    <row r="6576" spans="6:17" x14ac:dyDescent="0.2">
      <c r="F6576" s="9"/>
      <c r="G6576" s="9"/>
      <c r="H6576" s="9"/>
      <c r="I6576" s="9"/>
      <c r="J6576" s="9"/>
      <c r="K6576" s="4"/>
      <c r="Q6576" s="6"/>
    </row>
    <row r="6577" spans="6:17" x14ac:dyDescent="0.2">
      <c r="F6577" s="9"/>
      <c r="G6577" s="9"/>
      <c r="H6577" s="9"/>
      <c r="I6577" s="9"/>
      <c r="J6577" s="9"/>
      <c r="K6577" s="4"/>
      <c r="Q6577" s="6"/>
    </row>
    <row r="6578" spans="6:17" x14ac:dyDescent="0.2">
      <c r="F6578" s="9"/>
      <c r="G6578" s="9"/>
      <c r="H6578" s="9"/>
      <c r="I6578" s="9"/>
      <c r="J6578" s="9"/>
      <c r="K6578" s="4"/>
      <c r="Q6578" s="6"/>
    </row>
    <row r="6579" spans="6:17" x14ac:dyDescent="0.2">
      <c r="F6579" s="9"/>
      <c r="G6579" s="9"/>
      <c r="H6579" s="9"/>
      <c r="I6579" s="9"/>
      <c r="J6579" s="9"/>
      <c r="K6579" s="4"/>
      <c r="Q6579" s="6"/>
    </row>
    <row r="6580" spans="6:17" x14ac:dyDescent="0.2">
      <c r="F6580" s="9"/>
      <c r="G6580" s="9"/>
      <c r="H6580" s="9"/>
      <c r="I6580" s="9"/>
      <c r="J6580" s="9"/>
      <c r="K6580" s="4"/>
      <c r="Q6580" s="6"/>
    </row>
    <row r="6581" spans="6:17" x14ac:dyDescent="0.2">
      <c r="F6581" s="9"/>
      <c r="G6581" s="9"/>
      <c r="H6581" s="9"/>
      <c r="I6581" s="9"/>
      <c r="J6581" s="9"/>
      <c r="K6581" s="4"/>
      <c r="Q6581" s="6"/>
    </row>
    <row r="6582" spans="6:17" x14ac:dyDescent="0.2">
      <c r="F6582" s="9"/>
      <c r="G6582" s="9"/>
      <c r="H6582" s="9"/>
      <c r="I6582" s="9"/>
      <c r="J6582" s="9"/>
      <c r="K6582" s="4"/>
      <c r="Q6582" s="6"/>
    </row>
    <row r="6583" spans="6:17" x14ac:dyDescent="0.2">
      <c r="F6583" s="9"/>
      <c r="G6583" s="9"/>
      <c r="H6583" s="9"/>
      <c r="I6583" s="9"/>
      <c r="J6583" s="9"/>
      <c r="K6583" s="4"/>
      <c r="Q6583" s="6"/>
    </row>
    <row r="6584" spans="6:17" x14ac:dyDescent="0.2">
      <c r="F6584" s="9"/>
      <c r="G6584" s="9"/>
      <c r="H6584" s="9"/>
      <c r="I6584" s="9"/>
      <c r="J6584" s="9"/>
      <c r="K6584" s="4"/>
      <c r="Q6584" s="6"/>
    </row>
    <row r="6585" spans="6:17" x14ac:dyDescent="0.2">
      <c r="F6585" s="9"/>
      <c r="G6585" s="9"/>
      <c r="H6585" s="9"/>
      <c r="I6585" s="9"/>
      <c r="J6585" s="9"/>
      <c r="K6585" s="4"/>
      <c r="Q6585" s="6"/>
    </row>
    <row r="6586" spans="6:17" x14ac:dyDescent="0.2">
      <c r="F6586" s="9"/>
      <c r="G6586" s="9"/>
      <c r="H6586" s="9"/>
      <c r="I6586" s="9"/>
      <c r="J6586" s="9"/>
      <c r="K6586" s="4"/>
      <c r="Q6586" s="6"/>
    </row>
    <row r="6587" spans="6:17" x14ac:dyDescent="0.2">
      <c r="F6587" s="9"/>
      <c r="G6587" s="9"/>
      <c r="H6587" s="9"/>
      <c r="I6587" s="9"/>
      <c r="J6587" s="9"/>
      <c r="K6587" s="4"/>
      <c r="Q6587" s="6"/>
    </row>
    <row r="6588" spans="6:17" x14ac:dyDescent="0.2">
      <c r="F6588" s="9"/>
      <c r="G6588" s="9"/>
      <c r="H6588" s="9"/>
      <c r="I6588" s="9"/>
      <c r="J6588" s="9"/>
      <c r="K6588" s="4"/>
      <c r="Q6588" s="6"/>
    </row>
    <row r="6589" spans="6:17" x14ac:dyDescent="0.2">
      <c r="F6589" s="9"/>
      <c r="G6589" s="9"/>
      <c r="H6589" s="9"/>
      <c r="I6589" s="9"/>
      <c r="J6589" s="9"/>
      <c r="K6589" s="4"/>
      <c r="Q6589" s="6"/>
    </row>
    <row r="6590" spans="6:17" x14ac:dyDescent="0.2">
      <c r="F6590" s="9"/>
      <c r="G6590" s="9"/>
      <c r="H6590" s="9"/>
      <c r="I6590" s="9"/>
      <c r="J6590" s="9"/>
      <c r="K6590" s="4"/>
      <c r="Q6590" s="6"/>
    </row>
    <row r="6591" spans="6:17" x14ac:dyDescent="0.2">
      <c r="F6591" s="9"/>
      <c r="G6591" s="9"/>
      <c r="H6591" s="9"/>
      <c r="I6591" s="9"/>
      <c r="J6591" s="9"/>
      <c r="K6591" s="4"/>
      <c r="Q6591" s="6"/>
    </row>
    <row r="6592" spans="6:17" x14ac:dyDescent="0.2">
      <c r="F6592" s="9"/>
      <c r="G6592" s="9"/>
      <c r="H6592" s="9"/>
      <c r="I6592" s="9"/>
      <c r="J6592" s="9"/>
      <c r="K6592" s="4"/>
      <c r="Q6592" s="6"/>
    </row>
    <row r="6593" spans="6:17" x14ac:dyDescent="0.2">
      <c r="F6593" s="9"/>
      <c r="G6593" s="9"/>
      <c r="H6593" s="9"/>
      <c r="I6593" s="9"/>
      <c r="J6593" s="9"/>
      <c r="K6593" s="4"/>
      <c r="Q6593" s="6"/>
    </row>
    <row r="6594" spans="6:17" x14ac:dyDescent="0.2">
      <c r="F6594" s="9"/>
      <c r="G6594" s="9"/>
      <c r="H6594" s="9"/>
      <c r="I6594" s="9"/>
      <c r="J6594" s="9"/>
      <c r="K6594" s="4"/>
      <c r="Q6594" s="6"/>
    </row>
    <row r="6595" spans="6:17" x14ac:dyDescent="0.2">
      <c r="F6595" s="9"/>
      <c r="G6595" s="9"/>
      <c r="H6595" s="9"/>
      <c r="I6595" s="9"/>
      <c r="J6595" s="9"/>
      <c r="K6595" s="4"/>
      <c r="Q6595" s="6"/>
    </row>
    <row r="6596" spans="6:17" x14ac:dyDescent="0.2">
      <c r="F6596" s="9"/>
      <c r="G6596" s="9"/>
      <c r="H6596" s="9"/>
      <c r="I6596" s="9"/>
      <c r="J6596" s="9"/>
      <c r="K6596" s="4"/>
      <c r="Q6596" s="6"/>
    </row>
    <row r="6597" spans="6:17" x14ac:dyDescent="0.2">
      <c r="F6597" s="9"/>
      <c r="G6597" s="9"/>
      <c r="H6597" s="9"/>
      <c r="I6597" s="9"/>
      <c r="J6597" s="9"/>
      <c r="K6597" s="4"/>
      <c r="Q6597" s="6"/>
    </row>
    <row r="6598" spans="6:17" x14ac:dyDescent="0.2">
      <c r="F6598" s="9"/>
      <c r="G6598" s="9"/>
      <c r="H6598" s="9"/>
      <c r="I6598" s="9"/>
      <c r="J6598" s="9"/>
      <c r="K6598" s="4"/>
      <c r="Q6598" s="6"/>
    </row>
    <row r="6599" spans="6:17" x14ac:dyDescent="0.2">
      <c r="F6599" s="9"/>
      <c r="G6599" s="9"/>
      <c r="H6599" s="9"/>
      <c r="I6599" s="9"/>
      <c r="J6599" s="9"/>
      <c r="K6599" s="4"/>
      <c r="Q6599" s="6"/>
    </row>
    <row r="6600" spans="6:17" x14ac:dyDescent="0.2">
      <c r="F6600" s="9"/>
      <c r="G6600" s="9"/>
      <c r="H6600" s="9"/>
      <c r="I6600" s="9"/>
      <c r="J6600" s="9"/>
      <c r="K6600" s="4"/>
      <c r="Q6600" s="6"/>
    </row>
    <row r="6601" spans="6:17" x14ac:dyDescent="0.2">
      <c r="F6601" s="9"/>
      <c r="G6601" s="9"/>
      <c r="H6601" s="9"/>
      <c r="I6601" s="9"/>
      <c r="J6601" s="9"/>
      <c r="K6601" s="4"/>
      <c r="Q6601" s="6"/>
    </row>
    <row r="6602" spans="6:17" x14ac:dyDescent="0.2">
      <c r="F6602" s="9"/>
      <c r="G6602" s="9"/>
      <c r="H6602" s="9"/>
      <c r="I6602" s="9"/>
      <c r="J6602" s="9"/>
      <c r="K6602" s="4"/>
      <c r="Q6602" s="6"/>
    </row>
    <row r="6603" spans="6:17" x14ac:dyDescent="0.2">
      <c r="F6603" s="9"/>
      <c r="G6603" s="9"/>
      <c r="H6603" s="9"/>
      <c r="I6603" s="9"/>
      <c r="J6603" s="9"/>
      <c r="K6603" s="4"/>
      <c r="Q6603" s="6"/>
    </row>
    <row r="6604" spans="6:17" x14ac:dyDescent="0.2">
      <c r="F6604" s="9"/>
      <c r="G6604" s="9"/>
      <c r="H6604" s="9"/>
      <c r="I6604" s="9"/>
      <c r="J6604" s="9"/>
      <c r="K6604" s="4"/>
      <c r="Q6604" s="6"/>
    </row>
    <row r="6605" spans="6:17" x14ac:dyDescent="0.2">
      <c r="F6605" s="9"/>
      <c r="G6605" s="9"/>
      <c r="H6605" s="9"/>
      <c r="I6605" s="9"/>
      <c r="J6605" s="9"/>
      <c r="K6605" s="4"/>
      <c r="Q6605" s="6"/>
    </row>
    <row r="6606" spans="6:17" x14ac:dyDescent="0.2">
      <c r="F6606" s="9"/>
      <c r="G6606" s="9"/>
      <c r="H6606" s="9"/>
      <c r="I6606" s="9"/>
      <c r="J6606" s="9"/>
      <c r="K6606" s="4"/>
      <c r="Q6606" s="6"/>
    </row>
    <row r="6607" spans="6:17" x14ac:dyDescent="0.2">
      <c r="F6607" s="9"/>
      <c r="G6607" s="9"/>
      <c r="H6607" s="9"/>
      <c r="I6607" s="9"/>
      <c r="J6607" s="9"/>
      <c r="K6607" s="4"/>
      <c r="Q6607" s="6"/>
    </row>
    <row r="6608" spans="6:17" x14ac:dyDescent="0.2">
      <c r="F6608" s="9"/>
      <c r="G6608" s="9"/>
      <c r="H6608" s="9"/>
      <c r="I6608" s="9"/>
      <c r="J6608" s="9"/>
      <c r="K6608" s="4"/>
      <c r="Q6608" s="6"/>
    </row>
    <row r="6609" spans="6:17" x14ac:dyDescent="0.2">
      <c r="F6609" s="9"/>
      <c r="G6609" s="9"/>
      <c r="H6609" s="9"/>
      <c r="I6609" s="9"/>
      <c r="J6609" s="9"/>
      <c r="K6609" s="4"/>
      <c r="Q6609" s="6"/>
    </row>
    <row r="6610" spans="6:17" x14ac:dyDescent="0.2">
      <c r="F6610" s="9"/>
      <c r="G6610" s="9"/>
      <c r="H6610" s="9"/>
      <c r="I6610" s="9"/>
      <c r="J6610" s="9"/>
      <c r="K6610" s="4"/>
      <c r="Q6610" s="6"/>
    </row>
    <row r="6611" spans="6:17" x14ac:dyDescent="0.2">
      <c r="F6611" s="9"/>
      <c r="G6611" s="9"/>
      <c r="H6611" s="9"/>
      <c r="I6611" s="9"/>
      <c r="J6611" s="9"/>
      <c r="K6611" s="4"/>
      <c r="Q6611" s="6"/>
    </row>
    <row r="6612" spans="6:17" x14ac:dyDescent="0.2">
      <c r="F6612" s="9"/>
      <c r="G6612" s="9"/>
      <c r="H6612" s="9"/>
      <c r="I6612" s="9"/>
      <c r="J6612" s="9"/>
      <c r="K6612" s="4"/>
      <c r="Q6612" s="6"/>
    </row>
    <row r="6613" spans="6:17" x14ac:dyDescent="0.2">
      <c r="F6613" s="9"/>
      <c r="G6613" s="9"/>
      <c r="H6613" s="9"/>
      <c r="I6613" s="9"/>
      <c r="J6613" s="9"/>
      <c r="K6613" s="4"/>
      <c r="Q6613" s="6"/>
    </row>
    <row r="6614" spans="6:17" x14ac:dyDescent="0.2">
      <c r="F6614" s="9"/>
      <c r="G6614" s="9"/>
      <c r="H6614" s="9"/>
      <c r="I6614" s="9"/>
      <c r="J6614" s="9"/>
      <c r="K6614" s="4"/>
      <c r="Q6614" s="6"/>
    </row>
    <row r="6615" spans="6:17" x14ac:dyDescent="0.2">
      <c r="F6615" s="9"/>
      <c r="G6615" s="9"/>
      <c r="H6615" s="9"/>
      <c r="I6615" s="9"/>
      <c r="J6615" s="9"/>
      <c r="K6615" s="4"/>
      <c r="Q6615" s="6"/>
    </row>
    <row r="6616" spans="6:17" x14ac:dyDescent="0.2">
      <c r="F6616" s="9"/>
      <c r="G6616" s="9"/>
      <c r="H6616" s="9"/>
      <c r="I6616" s="9"/>
      <c r="J6616" s="9"/>
      <c r="K6616" s="4"/>
      <c r="Q6616" s="6"/>
    </row>
    <row r="6617" spans="6:17" x14ac:dyDescent="0.2">
      <c r="F6617" s="9"/>
      <c r="G6617" s="9"/>
      <c r="H6617" s="9"/>
      <c r="I6617" s="9"/>
      <c r="J6617" s="9"/>
      <c r="K6617" s="4"/>
      <c r="Q6617" s="6"/>
    </row>
    <row r="6618" spans="6:17" x14ac:dyDescent="0.2">
      <c r="F6618" s="9"/>
      <c r="G6618" s="9"/>
      <c r="H6618" s="9"/>
      <c r="I6618" s="9"/>
      <c r="J6618" s="9"/>
      <c r="K6618" s="4"/>
      <c r="Q6618" s="6"/>
    </row>
    <row r="6619" spans="6:17" x14ac:dyDescent="0.2">
      <c r="F6619" s="9"/>
      <c r="G6619" s="9"/>
      <c r="H6619" s="9"/>
      <c r="I6619" s="9"/>
      <c r="J6619" s="9"/>
      <c r="K6619" s="4"/>
      <c r="Q6619" s="6"/>
    </row>
    <row r="6620" spans="6:17" x14ac:dyDescent="0.2">
      <c r="F6620" s="9"/>
      <c r="G6620" s="9"/>
      <c r="H6620" s="9"/>
      <c r="I6620" s="9"/>
      <c r="J6620" s="9"/>
      <c r="K6620" s="4"/>
      <c r="Q6620" s="6"/>
    </row>
    <row r="6621" spans="6:17" x14ac:dyDescent="0.2">
      <c r="F6621" s="9"/>
      <c r="G6621" s="9"/>
      <c r="H6621" s="9"/>
      <c r="I6621" s="9"/>
      <c r="J6621" s="9"/>
      <c r="K6621" s="4"/>
      <c r="Q6621" s="6"/>
    </row>
    <row r="6622" spans="6:17" x14ac:dyDescent="0.2">
      <c r="F6622" s="9"/>
      <c r="G6622" s="9"/>
      <c r="H6622" s="9"/>
      <c r="I6622" s="9"/>
      <c r="J6622" s="9"/>
      <c r="K6622" s="4"/>
      <c r="Q6622" s="6"/>
    </row>
    <row r="6623" spans="6:17" x14ac:dyDescent="0.2">
      <c r="F6623" s="9"/>
      <c r="G6623" s="9"/>
      <c r="H6623" s="9"/>
      <c r="I6623" s="9"/>
      <c r="J6623" s="9"/>
      <c r="K6623" s="4"/>
      <c r="Q6623" s="6"/>
    </row>
    <row r="6624" spans="6:17" x14ac:dyDescent="0.2">
      <c r="F6624" s="9"/>
      <c r="G6624" s="9"/>
      <c r="H6624" s="9"/>
      <c r="I6624" s="9"/>
      <c r="J6624" s="9"/>
      <c r="K6624" s="4"/>
      <c r="Q6624" s="6"/>
    </row>
    <row r="6625" spans="6:17" x14ac:dyDescent="0.2">
      <c r="F6625" s="9"/>
      <c r="G6625" s="9"/>
      <c r="H6625" s="9"/>
      <c r="I6625" s="9"/>
      <c r="J6625" s="9"/>
      <c r="K6625" s="4"/>
      <c r="Q6625" s="6"/>
    </row>
    <row r="6626" spans="6:17" x14ac:dyDescent="0.2">
      <c r="F6626" s="9"/>
      <c r="G6626" s="9"/>
      <c r="H6626" s="9"/>
      <c r="I6626" s="9"/>
      <c r="J6626" s="9"/>
      <c r="K6626" s="4"/>
      <c r="Q6626" s="6"/>
    </row>
    <row r="6627" spans="6:17" x14ac:dyDescent="0.2">
      <c r="F6627" s="9"/>
      <c r="G6627" s="9"/>
      <c r="H6627" s="9"/>
      <c r="I6627" s="9"/>
      <c r="J6627" s="9"/>
      <c r="K6627" s="4"/>
      <c r="Q6627" s="6"/>
    </row>
    <row r="6628" spans="6:17" x14ac:dyDescent="0.2">
      <c r="F6628" s="9"/>
      <c r="G6628" s="9"/>
      <c r="H6628" s="9"/>
      <c r="I6628" s="9"/>
      <c r="J6628" s="9"/>
      <c r="K6628" s="4"/>
      <c r="Q6628" s="6"/>
    </row>
    <row r="6629" spans="6:17" x14ac:dyDescent="0.2">
      <c r="F6629" s="9"/>
      <c r="G6629" s="9"/>
      <c r="H6629" s="9"/>
      <c r="I6629" s="9"/>
      <c r="J6629" s="9"/>
      <c r="K6629" s="4"/>
      <c r="Q6629" s="6"/>
    </row>
    <row r="6630" spans="6:17" x14ac:dyDescent="0.2">
      <c r="F6630" s="9"/>
      <c r="G6630" s="9"/>
      <c r="H6630" s="9"/>
      <c r="I6630" s="9"/>
      <c r="J6630" s="9"/>
      <c r="K6630" s="4"/>
      <c r="Q6630" s="6"/>
    </row>
    <row r="6631" spans="6:17" x14ac:dyDescent="0.2">
      <c r="F6631" s="9"/>
      <c r="G6631" s="9"/>
      <c r="H6631" s="9"/>
      <c r="I6631" s="9"/>
      <c r="J6631" s="9"/>
      <c r="K6631" s="4"/>
      <c r="Q6631" s="6"/>
    </row>
    <row r="6632" spans="6:17" x14ac:dyDescent="0.2">
      <c r="F6632" s="9"/>
      <c r="G6632" s="9"/>
      <c r="H6632" s="9"/>
      <c r="I6632" s="9"/>
      <c r="J6632" s="9"/>
      <c r="K6632" s="4"/>
      <c r="Q6632" s="6"/>
    </row>
    <row r="6633" spans="6:17" x14ac:dyDescent="0.2">
      <c r="F6633" s="9"/>
      <c r="G6633" s="9"/>
      <c r="H6633" s="9"/>
      <c r="I6633" s="9"/>
      <c r="J6633" s="9"/>
      <c r="K6633" s="4"/>
      <c r="Q6633" s="6"/>
    </row>
    <row r="6634" spans="6:17" x14ac:dyDescent="0.2">
      <c r="F6634" s="9"/>
      <c r="G6634" s="9"/>
      <c r="H6634" s="9"/>
      <c r="I6634" s="9"/>
      <c r="J6634" s="9"/>
      <c r="K6634" s="4"/>
      <c r="Q6634" s="6"/>
    </row>
    <row r="6635" spans="6:17" x14ac:dyDescent="0.2">
      <c r="F6635" s="9"/>
      <c r="G6635" s="9"/>
      <c r="H6635" s="9"/>
      <c r="I6635" s="9"/>
      <c r="J6635" s="9"/>
      <c r="K6635" s="4"/>
      <c r="Q6635" s="6"/>
    </row>
    <row r="6636" spans="6:17" x14ac:dyDescent="0.2">
      <c r="F6636" s="9"/>
      <c r="G6636" s="9"/>
      <c r="H6636" s="9"/>
      <c r="I6636" s="9"/>
      <c r="J6636" s="9"/>
      <c r="K6636" s="4"/>
      <c r="Q6636" s="6"/>
    </row>
    <row r="6637" spans="6:17" x14ac:dyDescent="0.2">
      <c r="F6637" s="9"/>
      <c r="G6637" s="9"/>
      <c r="H6637" s="9"/>
      <c r="I6637" s="9"/>
      <c r="J6637" s="9"/>
      <c r="K6637" s="4"/>
      <c r="Q6637" s="6"/>
    </row>
    <row r="6638" spans="6:17" x14ac:dyDescent="0.2">
      <c r="F6638" s="9"/>
      <c r="G6638" s="9"/>
      <c r="H6638" s="9"/>
      <c r="I6638" s="9"/>
      <c r="J6638" s="9"/>
      <c r="K6638" s="4"/>
      <c r="Q6638" s="6"/>
    </row>
    <row r="6639" spans="6:17" x14ac:dyDescent="0.2">
      <c r="F6639" s="9"/>
      <c r="G6639" s="9"/>
      <c r="H6639" s="9"/>
      <c r="I6639" s="9"/>
      <c r="J6639" s="9"/>
      <c r="K6639" s="4"/>
      <c r="Q6639" s="6"/>
    </row>
    <row r="6640" spans="6:17" x14ac:dyDescent="0.2">
      <c r="F6640" s="9"/>
      <c r="G6640" s="9"/>
      <c r="H6640" s="9"/>
      <c r="I6640" s="9"/>
      <c r="J6640" s="9"/>
      <c r="K6640" s="4"/>
      <c r="Q6640" s="6"/>
    </row>
    <row r="6641" spans="6:17" x14ac:dyDescent="0.2">
      <c r="F6641" s="9"/>
      <c r="G6641" s="9"/>
      <c r="H6641" s="9"/>
      <c r="I6641" s="9"/>
      <c r="J6641" s="9"/>
      <c r="K6641" s="4"/>
      <c r="Q6641" s="6"/>
    </row>
    <row r="6642" spans="6:17" x14ac:dyDescent="0.2">
      <c r="F6642" s="9"/>
      <c r="G6642" s="9"/>
      <c r="H6642" s="9"/>
      <c r="I6642" s="9"/>
      <c r="J6642" s="9"/>
      <c r="K6642" s="4"/>
      <c r="Q6642" s="6"/>
    </row>
    <row r="6643" spans="6:17" x14ac:dyDescent="0.2">
      <c r="F6643" s="9"/>
      <c r="G6643" s="9"/>
      <c r="H6643" s="9"/>
      <c r="I6643" s="9"/>
      <c r="J6643" s="9"/>
      <c r="K6643" s="4"/>
      <c r="Q6643" s="6"/>
    </row>
    <row r="6644" spans="6:17" x14ac:dyDescent="0.2">
      <c r="F6644" s="9"/>
      <c r="G6644" s="9"/>
      <c r="H6644" s="9"/>
      <c r="I6644" s="9"/>
      <c r="J6644" s="9"/>
      <c r="K6644" s="4"/>
      <c r="Q6644" s="6"/>
    </row>
    <row r="6645" spans="6:17" x14ac:dyDescent="0.2">
      <c r="F6645" s="9"/>
      <c r="G6645" s="9"/>
      <c r="H6645" s="9"/>
      <c r="I6645" s="9"/>
      <c r="J6645" s="9"/>
      <c r="K6645" s="4"/>
      <c r="Q6645" s="6"/>
    </row>
    <row r="6646" spans="6:17" x14ac:dyDescent="0.2">
      <c r="F6646" s="9"/>
      <c r="G6646" s="9"/>
      <c r="H6646" s="9"/>
      <c r="I6646" s="9"/>
      <c r="J6646" s="9"/>
      <c r="K6646" s="4"/>
      <c r="Q6646" s="6"/>
    </row>
    <row r="6647" spans="6:17" x14ac:dyDescent="0.2">
      <c r="F6647" s="9"/>
      <c r="G6647" s="9"/>
      <c r="H6647" s="9"/>
      <c r="I6647" s="9"/>
      <c r="J6647" s="9"/>
      <c r="K6647" s="4"/>
      <c r="Q6647" s="6"/>
    </row>
    <row r="6648" spans="6:17" x14ac:dyDescent="0.2">
      <c r="F6648" s="9"/>
      <c r="G6648" s="9"/>
      <c r="H6648" s="9"/>
      <c r="I6648" s="9"/>
      <c r="J6648" s="9"/>
      <c r="K6648" s="4"/>
      <c r="Q6648" s="6"/>
    </row>
    <row r="6649" spans="6:17" x14ac:dyDescent="0.2">
      <c r="F6649" s="9"/>
      <c r="G6649" s="9"/>
      <c r="H6649" s="9"/>
      <c r="I6649" s="9"/>
      <c r="J6649" s="9"/>
      <c r="K6649" s="4"/>
      <c r="Q6649" s="6"/>
    </row>
    <row r="6650" spans="6:17" x14ac:dyDescent="0.2">
      <c r="F6650" s="9"/>
      <c r="G6650" s="9"/>
      <c r="H6650" s="9"/>
      <c r="I6650" s="9"/>
      <c r="J6650" s="9"/>
      <c r="K6650" s="4"/>
      <c r="Q6650" s="6"/>
    </row>
    <row r="6651" spans="6:17" x14ac:dyDescent="0.2">
      <c r="F6651" s="9"/>
      <c r="G6651" s="9"/>
      <c r="H6651" s="9"/>
      <c r="I6651" s="9"/>
      <c r="J6651" s="9"/>
      <c r="K6651" s="4"/>
      <c r="Q6651" s="6"/>
    </row>
    <row r="6652" spans="6:17" x14ac:dyDescent="0.2">
      <c r="F6652" s="9"/>
      <c r="G6652" s="9"/>
      <c r="H6652" s="9"/>
      <c r="I6652" s="9"/>
      <c r="J6652" s="9"/>
      <c r="K6652" s="4"/>
      <c r="Q6652" s="6"/>
    </row>
    <row r="6653" spans="6:17" x14ac:dyDescent="0.2">
      <c r="F6653" s="9"/>
      <c r="G6653" s="9"/>
      <c r="H6653" s="9"/>
      <c r="I6653" s="9"/>
      <c r="J6653" s="9"/>
      <c r="K6653" s="4"/>
      <c r="Q6653" s="6"/>
    </row>
    <row r="6654" spans="6:17" x14ac:dyDescent="0.2">
      <c r="F6654" s="9"/>
      <c r="G6654" s="9"/>
      <c r="H6654" s="9"/>
      <c r="I6654" s="9"/>
      <c r="J6654" s="9"/>
      <c r="K6654" s="4"/>
      <c r="Q6654" s="6"/>
    </row>
    <row r="6655" spans="6:17" x14ac:dyDescent="0.2">
      <c r="F6655" s="9"/>
      <c r="G6655" s="9"/>
      <c r="H6655" s="9"/>
      <c r="I6655" s="9"/>
      <c r="J6655" s="9"/>
      <c r="K6655" s="4"/>
      <c r="Q6655" s="6"/>
    </row>
    <row r="6656" spans="6:17" x14ac:dyDescent="0.2">
      <c r="F6656" s="9"/>
      <c r="G6656" s="9"/>
      <c r="H6656" s="9"/>
      <c r="I6656" s="9"/>
      <c r="J6656" s="9"/>
      <c r="K6656" s="4"/>
      <c r="Q6656" s="6"/>
    </row>
    <row r="6657" spans="6:17" x14ac:dyDescent="0.2">
      <c r="F6657" s="9"/>
      <c r="G6657" s="9"/>
      <c r="H6657" s="9"/>
      <c r="I6657" s="9"/>
      <c r="J6657" s="9"/>
      <c r="K6657" s="4"/>
      <c r="Q6657" s="6"/>
    </row>
    <row r="6658" spans="6:17" x14ac:dyDescent="0.2">
      <c r="F6658" s="9"/>
      <c r="G6658" s="9"/>
      <c r="H6658" s="9"/>
      <c r="I6658" s="9"/>
      <c r="J6658" s="9"/>
      <c r="K6658" s="4"/>
      <c r="Q6658" s="6"/>
    </row>
    <row r="6659" spans="6:17" x14ac:dyDescent="0.2">
      <c r="F6659" s="9"/>
      <c r="G6659" s="9"/>
      <c r="H6659" s="9"/>
      <c r="I6659" s="9"/>
      <c r="J6659" s="9"/>
      <c r="K6659" s="4"/>
      <c r="Q6659" s="6"/>
    </row>
    <row r="6660" spans="6:17" x14ac:dyDescent="0.2">
      <c r="F6660" s="9"/>
      <c r="G6660" s="9"/>
      <c r="H6660" s="9"/>
      <c r="I6660" s="9"/>
      <c r="J6660" s="9"/>
      <c r="K6660" s="4"/>
      <c r="Q6660" s="6"/>
    </row>
    <row r="6661" spans="6:17" x14ac:dyDescent="0.2">
      <c r="F6661" s="9"/>
      <c r="G6661" s="9"/>
      <c r="H6661" s="9"/>
      <c r="I6661" s="9"/>
      <c r="J6661" s="9"/>
      <c r="K6661" s="4"/>
      <c r="Q6661" s="6"/>
    </row>
    <row r="6662" spans="6:17" x14ac:dyDescent="0.2">
      <c r="F6662" s="9"/>
      <c r="G6662" s="9"/>
      <c r="H6662" s="9"/>
      <c r="I6662" s="9"/>
      <c r="J6662" s="9"/>
      <c r="K6662" s="4"/>
      <c r="Q6662" s="6"/>
    </row>
    <row r="6663" spans="6:17" x14ac:dyDescent="0.2">
      <c r="F6663" s="9"/>
      <c r="G6663" s="9"/>
      <c r="H6663" s="9"/>
      <c r="I6663" s="9"/>
      <c r="J6663" s="9"/>
      <c r="K6663" s="4"/>
      <c r="Q6663" s="6"/>
    </row>
    <row r="6664" spans="6:17" x14ac:dyDescent="0.2">
      <c r="F6664" s="9"/>
      <c r="G6664" s="9"/>
      <c r="H6664" s="9"/>
      <c r="I6664" s="9"/>
      <c r="J6664" s="9"/>
      <c r="K6664" s="4"/>
      <c r="Q6664" s="6"/>
    </row>
    <row r="6665" spans="6:17" x14ac:dyDescent="0.2">
      <c r="F6665" s="9"/>
      <c r="G6665" s="9"/>
      <c r="H6665" s="9"/>
      <c r="I6665" s="9"/>
      <c r="J6665" s="9"/>
      <c r="K6665" s="4"/>
      <c r="Q6665" s="6"/>
    </row>
    <row r="6666" spans="6:17" x14ac:dyDescent="0.2">
      <c r="F6666" s="9"/>
      <c r="G6666" s="9"/>
      <c r="H6666" s="9"/>
      <c r="I6666" s="9"/>
      <c r="J6666" s="9"/>
      <c r="K6666" s="4"/>
      <c r="Q6666" s="6"/>
    </row>
    <row r="6667" spans="6:17" x14ac:dyDescent="0.2">
      <c r="F6667" s="9"/>
      <c r="G6667" s="9"/>
      <c r="H6667" s="9"/>
      <c r="I6667" s="9"/>
      <c r="J6667" s="9"/>
      <c r="K6667" s="4"/>
      <c r="Q6667" s="6"/>
    </row>
    <row r="6668" spans="6:17" x14ac:dyDescent="0.2">
      <c r="F6668" s="9"/>
      <c r="G6668" s="9"/>
      <c r="H6668" s="9"/>
      <c r="I6668" s="9"/>
      <c r="J6668" s="9"/>
      <c r="K6668" s="4"/>
      <c r="Q6668" s="6"/>
    </row>
    <row r="6669" spans="6:17" x14ac:dyDescent="0.2">
      <c r="F6669" s="9"/>
      <c r="G6669" s="9"/>
      <c r="H6669" s="9"/>
      <c r="I6669" s="9"/>
      <c r="J6669" s="9"/>
      <c r="K6669" s="4"/>
      <c r="Q6669" s="6"/>
    </row>
    <row r="6670" spans="6:17" x14ac:dyDescent="0.2">
      <c r="F6670" s="9"/>
      <c r="G6670" s="9"/>
      <c r="H6670" s="9"/>
      <c r="I6670" s="9"/>
      <c r="J6670" s="9"/>
      <c r="K6670" s="4"/>
      <c r="Q6670" s="6"/>
    </row>
    <row r="6671" spans="6:17" x14ac:dyDescent="0.2">
      <c r="F6671" s="9"/>
      <c r="G6671" s="9"/>
      <c r="H6671" s="9"/>
      <c r="I6671" s="9"/>
      <c r="J6671" s="9"/>
      <c r="K6671" s="4"/>
      <c r="Q6671" s="6"/>
    </row>
    <row r="6672" spans="6:17" x14ac:dyDescent="0.2">
      <c r="F6672" s="9"/>
      <c r="G6672" s="9"/>
      <c r="H6672" s="9"/>
      <c r="I6672" s="9"/>
      <c r="J6672" s="9"/>
      <c r="K6672" s="4"/>
      <c r="Q6672" s="6"/>
    </row>
    <row r="6673" spans="6:17" x14ac:dyDescent="0.2">
      <c r="F6673" s="9"/>
      <c r="G6673" s="9"/>
      <c r="H6673" s="9"/>
      <c r="I6673" s="9"/>
      <c r="J6673" s="9"/>
      <c r="K6673" s="4"/>
      <c r="Q6673" s="6"/>
    </row>
    <row r="6674" spans="6:17" x14ac:dyDescent="0.2">
      <c r="F6674" s="9"/>
      <c r="G6674" s="9"/>
      <c r="H6674" s="9"/>
      <c r="I6674" s="9"/>
      <c r="J6674" s="9"/>
      <c r="K6674" s="4"/>
      <c r="Q6674" s="6"/>
    </row>
    <row r="6675" spans="6:17" x14ac:dyDescent="0.2">
      <c r="F6675" s="9"/>
      <c r="G6675" s="9"/>
      <c r="H6675" s="9"/>
      <c r="I6675" s="9"/>
      <c r="J6675" s="9"/>
      <c r="K6675" s="4"/>
      <c r="Q6675" s="6"/>
    </row>
    <row r="6676" spans="6:17" x14ac:dyDescent="0.2">
      <c r="F6676" s="9"/>
      <c r="G6676" s="9"/>
      <c r="H6676" s="9"/>
      <c r="I6676" s="9"/>
      <c r="J6676" s="9"/>
      <c r="K6676" s="4"/>
      <c r="Q6676" s="6"/>
    </row>
    <row r="6677" spans="6:17" x14ac:dyDescent="0.2">
      <c r="F6677" s="9"/>
      <c r="G6677" s="9"/>
      <c r="H6677" s="9"/>
      <c r="I6677" s="9"/>
      <c r="J6677" s="9"/>
      <c r="K6677" s="4"/>
      <c r="Q6677" s="6"/>
    </row>
    <row r="6678" spans="6:17" x14ac:dyDescent="0.2">
      <c r="F6678" s="9"/>
      <c r="G6678" s="9"/>
      <c r="H6678" s="9"/>
      <c r="I6678" s="9"/>
      <c r="J6678" s="9"/>
      <c r="K6678" s="4"/>
      <c r="Q6678" s="6"/>
    </row>
    <row r="6679" spans="6:17" x14ac:dyDescent="0.2">
      <c r="F6679" s="9"/>
      <c r="G6679" s="9"/>
      <c r="H6679" s="9"/>
      <c r="I6679" s="9"/>
      <c r="J6679" s="9"/>
      <c r="K6679" s="4"/>
      <c r="Q6679" s="6"/>
    </row>
    <row r="6680" spans="6:17" x14ac:dyDescent="0.2">
      <c r="F6680" s="9"/>
      <c r="G6680" s="9"/>
      <c r="H6680" s="9"/>
      <c r="I6680" s="9"/>
      <c r="J6680" s="9"/>
      <c r="K6680" s="4"/>
      <c r="Q6680" s="6"/>
    </row>
    <row r="6681" spans="6:17" x14ac:dyDescent="0.2">
      <c r="F6681" s="9"/>
      <c r="G6681" s="9"/>
      <c r="H6681" s="9"/>
      <c r="I6681" s="9"/>
      <c r="J6681" s="9"/>
      <c r="K6681" s="4"/>
      <c r="Q6681" s="6"/>
    </row>
    <row r="6682" spans="6:17" x14ac:dyDescent="0.2">
      <c r="F6682" s="9"/>
      <c r="G6682" s="9"/>
      <c r="H6682" s="9"/>
      <c r="I6682" s="9"/>
      <c r="J6682" s="9"/>
      <c r="K6682" s="4"/>
      <c r="Q6682" s="6"/>
    </row>
    <row r="6683" spans="6:17" x14ac:dyDescent="0.2">
      <c r="F6683" s="9"/>
      <c r="G6683" s="9"/>
      <c r="H6683" s="9"/>
      <c r="I6683" s="9"/>
      <c r="J6683" s="9"/>
      <c r="K6683" s="4"/>
      <c r="Q6683" s="6"/>
    </row>
    <row r="6684" spans="6:17" x14ac:dyDescent="0.2">
      <c r="F6684" s="9"/>
      <c r="G6684" s="9"/>
      <c r="H6684" s="9"/>
      <c r="I6684" s="9"/>
      <c r="J6684" s="9"/>
      <c r="K6684" s="4"/>
      <c r="Q6684" s="6"/>
    </row>
    <row r="6685" spans="6:17" x14ac:dyDescent="0.2">
      <c r="F6685" s="9"/>
      <c r="G6685" s="9"/>
      <c r="H6685" s="9"/>
      <c r="I6685" s="9"/>
      <c r="J6685" s="9"/>
      <c r="K6685" s="4"/>
      <c r="Q6685" s="6"/>
    </row>
    <row r="6686" spans="6:17" x14ac:dyDescent="0.2">
      <c r="F6686" s="9"/>
      <c r="G6686" s="9"/>
      <c r="H6686" s="9"/>
      <c r="I6686" s="9"/>
      <c r="J6686" s="9"/>
      <c r="K6686" s="4"/>
      <c r="Q6686" s="6"/>
    </row>
    <row r="6687" spans="6:17" x14ac:dyDescent="0.2">
      <c r="F6687" s="9"/>
      <c r="G6687" s="9"/>
      <c r="H6687" s="9"/>
      <c r="I6687" s="9"/>
      <c r="J6687" s="9"/>
      <c r="K6687" s="4"/>
      <c r="Q6687" s="6"/>
    </row>
    <row r="6688" spans="6:17" x14ac:dyDescent="0.2">
      <c r="F6688" s="9"/>
      <c r="G6688" s="9"/>
      <c r="H6688" s="9"/>
      <c r="I6688" s="9"/>
      <c r="J6688" s="9"/>
      <c r="K6688" s="4"/>
      <c r="Q6688" s="6"/>
    </row>
    <row r="6689" spans="6:17" x14ac:dyDescent="0.2">
      <c r="F6689" s="9"/>
      <c r="G6689" s="9"/>
      <c r="H6689" s="9"/>
      <c r="I6689" s="9"/>
      <c r="J6689" s="9"/>
      <c r="K6689" s="4"/>
      <c r="Q6689" s="6"/>
    </row>
    <row r="6690" spans="6:17" x14ac:dyDescent="0.2">
      <c r="F6690" s="9"/>
      <c r="G6690" s="9"/>
      <c r="H6690" s="9"/>
      <c r="I6690" s="9"/>
      <c r="J6690" s="9"/>
      <c r="K6690" s="4"/>
      <c r="Q6690" s="6"/>
    </row>
    <row r="6691" spans="6:17" x14ac:dyDescent="0.2">
      <c r="F6691" s="9"/>
      <c r="G6691" s="9"/>
      <c r="H6691" s="9"/>
      <c r="I6691" s="9"/>
      <c r="J6691" s="9"/>
      <c r="K6691" s="4"/>
      <c r="Q6691" s="6"/>
    </row>
    <row r="6692" spans="6:17" x14ac:dyDescent="0.2">
      <c r="F6692" s="9"/>
      <c r="G6692" s="9"/>
      <c r="H6692" s="9"/>
      <c r="I6692" s="9"/>
      <c r="J6692" s="9"/>
      <c r="K6692" s="4"/>
      <c r="Q6692" s="6"/>
    </row>
    <row r="6693" spans="6:17" x14ac:dyDescent="0.2">
      <c r="F6693" s="9"/>
      <c r="G6693" s="9"/>
      <c r="H6693" s="9"/>
      <c r="I6693" s="9"/>
      <c r="J6693" s="9"/>
      <c r="K6693" s="4"/>
      <c r="Q6693" s="6"/>
    </row>
    <row r="6694" spans="6:17" x14ac:dyDescent="0.2">
      <c r="F6694" s="9"/>
      <c r="G6694" s="9"/>
      <c r="H6694" s="9"/>
      <c r="I6694" s="9"/>
      <c r="J6694" s="9"/>
      <c r="K6694" s="4"/>
      <c r="Q6694" s="6"/>
    </row>
    <row r="6695" spans="6:17" x14ac:dyDescent="0.2">
      <c r="F6695" s="9"/>
      <c r="G6695" s="9"/>
      <c r="H6695" s="9"/>
      <c r="I6695" s="9"/>
      <c r="J6695" s="9"/>
      <c r="K6695" s="4"/>
      <c r="Q6695" s="6"/>
    </row>
    <row r="6696" spans="6:17" x14ac:dyDescent="0.2">
      <c r="F6696" s="9"/>
      <c r="G6696" s="9"/>
      <c r="H6696" s="9"/>
      <c r="I6696" s="9"/>
      <c r="J6696" s="9"/>
      <c r="K6696" s="4"/>
      <c r="Q6696" s="6"/>
    </row>
    <row r="6697" spans="6:17" x14ac:dyDescent="0.2">
      <c r="F6697" s="9"/>
      <c r="G6697" s="9"/>
      <c r="H6697" s="9"/>
      <c r="I6697" s="9"/>
      <c r="J6697" s="9"/>
      <c r="K6697" s="4"/>
      <c r="Q6697" s="6"/>
    </row>
    <row r="6698" spans="6:17" x14ac:dyDescent="0.2">
      <c r="F6698" s="9"/>
      <c r="G6698" s="9"/>
      <c r="H6698" s="9"/>
      <c r="I6698" s="9"/>
      <c r="J6698" s="9"/>
      <c r="K6698" s="4"/>
      <c r="Q6698" s="6"/>
    </row>
    <row r="6699" spans="6:17" x14ac:dyDescent="0.2">
      <c r="F6699" s="9"/>
      <c r="G6699" s="9"/>
      <c r="H6699" s="9"/>
      <c r="I6699" s="9"/>
      <c r="J6699" s="9"/>
      <c r="K6699" s="4"/>
      <c r="Q6699" s="6"/>
    </row>
    <row r="6700" spans="6:17" x14ac:dyDescent="0.2">
      <c r="F6700" s="9"/>
      <c r="G6700" s="9"/>
      <c r="H6700" s="9"/>
      <c r="I6700" s="9"/>
      <c r="J6700" s="9"/>
      <c r="K6700" s="4"/>
      <c r="Q6700" s="6"/>
    </row>
    <row r="6701" spans="6:17" x14ac:dyDescent="0.2">
      <c r="F6701" s="9"/>
      <c r="G6701" s="9"/>
      <c r="H6701" s="9"/>
      <c r="I6701" s="9"/>
      <c r="J6701" s="9"/>
      <c r="K6701" s="4"/>
      <c r="Q6701" s="6"/>
    </row>
    <row r="6702" spans="6:17" x14ac:dyDescent="0.2">
      <c r="F6702" s="9"/>
      <c r="G6702" s="9"/>
      <c r="H6702" s="9"/>
      <c r="I6702" s="9"/>
      <c r="J6702" s="9"/>
      <c r="K6702" s="4"/>
      <c r="Q6702" s="6"/>
    </row>
    <row r="6703" spans="6:17" x14ac:dyDescent="0.2">
      <c r="F6703" s="9"/>
      <c r="G6703" s="9"/>
      <c r="H6703" s="9"/>
      <c r="I6703" s="9"/>
      <c r="J6703" s="9"/>
      <c r="K6703" s="4"/>
      <c r="Q6703" s="6"/>
    </row>
    <row r="6704" spans="6:17" x14ac:dyDescent="0.2">
      <c r="F6704" s="9"/>
      <c r="G6704" s="9"/>
      <c r="H6704" s="9"/>
      <c r="I6704" s="9"/>
      <c r="J6704" s="9"/>
      <c r="K6704" s="4"/>
      <c r="Q6704" s="6"/>
    </row>
    <row r="6705" spans="6:17" x14ac:dyDescent="0.2">
      <c r="F6705" s="9"/>
      <c r="G6705" s="9"/>
      <c r="H6705" s="9"/>
      <c r="I6705" s="9"/>
      <c r="J6705" s="9"/>
      <c r="K6705" s="4"/>
      <c r="Q6705" s="6"/>
    </row>
    <row r="6706" spans="6:17" x14ac:dyDescent="0.2">
      <c r="F6706" s="9"/>
      <c r="G6706" s="9"/>
      <c r="H6706" s="9"/>
      <c r="I6706" s="9"/>
      <c r="J6706" s="9"/>
      <c r="K6706" s="4"/>
      <c r="Q6706" s="6"/>
    </row>
    <row r="6707" spans="6:17" x14ac:dyDescent="0.2">
      <c r="F6707" s="9"/>
      <c r="G6707" s="9"/>
      <c r="H6707" s="9"/>
      <c r="I6707" s="9"/>
      <c r="J6707" s="9"/>
      <c r="K6707" s="4"/>
      <c r="Q6707" s="6"/>
    </row>
    <row r="6708" spans="6:17" x14ac:dyDescent="0.2">
      <c r="F6708" s="9"/>
      <c r="G6708" s="9"/>
      <c r="H6708" s="9"/>
      <c r="I6708" s="9"/>
      <c r="J6708" s="9"/>
      <c r="K6708" s="4"/>
      <c r="Q6708" s="6"/>
    </row>
    <row r="6709" spans="6:17" x14ac:dyDescent="0.2">
      <c r="F6709" s="9"/>
      <c r="G6709" s="9"/>
      <c r="H6709" s="9"/>
      <c r="I6709" s="9"/>
      <c r="J6709" s="9"/>
      <c r="K6709" s="4"/>
      <c r="Q6709" s="6"/>
    </row>
    <row r="6710" spans="6:17" x14ac:dyDescent="0.2">
      <c r="F6710" s="9"/>
      <c r="G6710" s="9"/>
      <c r="H6710" s="9"/>
      <c r="I6710" s="9"/>
      <c r="J6710" s="9"/>
      <c r="K6710" s="4"/>
      <c r="Q6710" s="6"/>
    </row>
    <row r="6711" spans="6:17" x14ac:dyDescent="0.2">
      <c r="F6711" s="9"/>
      <c r="G6711" s="9"/>
      <c r="H6711" s="9"/>
      <c r="I6711" s="9"/>
      <c r="J6711" s="9"/>
      <c r="K6711" s="4"/>
      <c r="Q6711" s="6"/>
    </row>
    <row r="6712" spans="6:17" x14ac:dyDescent="0.2">
      <c r="F6712" s="9"/>
      <c r="G6712" s="9"/>
      <c r="H6712" s="9"/>
      <c r="I6712" s="9"/>
      <c r="J6712" s="9"/>
      <c r="K6712" s="4"/>
      <c r="Q6712" s="6"/>
    </row>
    <row r="6713" spans="6:17" x14ac:dyDescent="0.2">
      <c r="F6713" s="9"/>
      <c r="G6713" s="9"/>
      <c r="H6713" s="9"/>
      <c r="I6713" s="9"/>
      <c r="J6713" s="9"/>
      <c r="K6713" s="4"/>
      <c r="Q6713" s="6"/>
    </row>
    <row r="6714" spans="6:17" x14ac:dyDescent="0.2">
      <c r="F6714" s="9"/>
      <c r="G6714" s="9"/>
      <c r="H6714" s="9"/>
      <c r="I6714" s="9"/>
      <c r="J6714" s="9"/>
      <c r="K6714" s="4"/>
      <c r="Q6714" s="6"/>
    </row>
    <row r="6715" spans="6:17" x14ac:dyDescent="0.2">
      <c r="F6715" s="9"/>
      <c r="G6715" s="9"/>
      <c r="H6715" s="9"/>
      <c r="I6715" s="9"/>
      <c r="J6715" s="9"/>
      <c r="K6715" s="4"/>
      <c r="Q6715" s="6"/>
    </row>
    <row r="6716" spans="6:17" x14ac:dyDescent="0.2">
      <c r="F6716" s="9"/>
      <c r="G6716" s="9"/>
      <c r="H6716" s="9"/>
      <c r="I6716" s="9"/>
      <c r="J6716" s="9"/>
      <c r="K6716" s="4"/>
      <c r="Q6716" s="6"/>
    </row>
    <row r="6717" spans="6:17" x14ac:dyDescent="0.2">
      <c r="F6717" s="9"/>
      <c r="G6717" s="9"/>
      <c r="H6717" s="9"/>
      <c r="I6717" s="9"/>
      <c r="J6717" s="9"/>
      <c r="K6717" s="4"/>
      <c r="Q6717" s="6"/>
    </row>
    <row r="6718" spans="6:17" x14ac:dyDescent="0.2">
      <c r="F6718" s="9"/>
      <c r="G6718" s="9"/>
      <c r="H6718" s="9"/>
      <c r="I6718" s="9"/>
      <c r="J6718" s="9"/>
      <c r="K6718" s="4"/>
      <c r="Q6718" s="6"/>
    </row>
    <row r="6719" spans="6:17" x14ac:dyDescent="0.2">
      <c r="F6719" s="9"/>
      <c r="G6719" s="9"/>
      <c r="H6719" s="9"/>
      <c r="I6719" s="9"/>
      <c r="J6719" s="9"/>
      <c r="K6719" s="4"/>
      <c r="Q6719" s="6"/>
    </row>
    <row r="6720" spans="6:17" x14ac:dyDescent="0.2">
      <c r="F6720" s="9"/>
      <c r="G6720" s="9"/>
      <c r="H6720" s="9"/>
      <c r="I6720" s="9"/>
      <c r="J6720" s="9"/>
      <c r="K6720" s="4"/>
      <c r="Q6720" s="6"/>
    </row>
    <row r="6721" spans="6:17" x14ac:dyDescent="0.2">
      <c r="F6721" s="9"/>
      <c r="G6721" s="9"/>
      <c r="H6721" s="9"/>
      <c r="I6721" s="9"/>
      <c r="J6721" s="9"/>
      <c r="K6721" s="4"/>
      <c r="Q6721" s="6"/>
    </row>
    <row r="6722" spans="6:17" x14ac:dyDescent="0.2">
      <c r="F6722" s="9"/>
      <c r="G6722" s="9"/>
      <c r="H6722" s="9"/>
      <c r="I6722" s="9"/>
      <c r="J6722" s="9"/>
      <c r="K6722" s="4"/>
      <c r="Q6722" s="6"/>
    </row>
    <row r="6723" spans="6:17" x14ac:dyDescent="0.2">
      <c r="F6723" s="9"/>
      <c r="G6723" s="9"/>
      <c r="H6723" s="9"/>
      <c r="I6723" s="9"/>
      <c r="J6723" s="9"/>
      <c r="K6723" s="4"/>
      <c r="Q6723" s="6"/>
    </row>
    <row r="6724" spans="6:17" x14ac:dyDescent="0.2">
      <c r="F6724" s="9"/>
      <c r="G6724" s="9"/>
      <c r="H6724" s="9"/>
      <c r="I6724" s="9"/>
      <c r="J6724" s="9"/>
      <c r="K6724" s="4"/>
      <c r="Q6724" s="6"/>
    </row>
    <row r="6725" spans="6:17" x14ac:dyDescent="0.2">
      <c r="F6725" s="9"/>
      <c r="G6725" s="9"/>
      <c r="H6725" s="9"/>
      <c r="I6725" s="9"/>
      <c r="J6725" s="9"/>
      <c r="K6725" s="4"/>
      <c r="Q6725" s="6"/>
    </row>
    <row r="6726" spans="6:17" x14ac:dyDescent="0.2">
      <c r="F6726" s="9"/>
      <c r="G6726" s="9"/>
      <c r="H6726" s="9"/>
      <c r="I6726" s="9"/>
      <c r="J6726" s="9"/>
      <c r="K6726" s="4"/>
      <c r="Q6726" s="6"/>
    </row>
    <row r="6727" spans="6:17" x14ac:dyDescent="0.2">
      <c r="F6727" s="9"/>
      <c r="G6727" s="9"/>
      <c r="H6727" s="9"/>
      <c r="I6727" s="9"/>
      <c r="J6727" s="9"/>
      <c r="K6727" s="4"/>
      <c r="Q6727" s="6"/>
    </row>
    <row r="6728" spans="6:17" x14ac:dyDescent="0.2">
      <c r="F6728" s="9"/>
      <c r="G6728" s="9"/>
      <c r="H6728" s="9"/>
      <c r="I6728" s="9"/>
      <c r="J6728" s="9"/>
      <c r="K6728" s="4"/>
      <c r="Q6728" s="6"/>
    </row>
    <row r="6729" spans="6:17" x14ac:dyDescent="0.2">
      <c r="F6729" s="9"/>
      <c r="G6729" s="9"/>
      <c r="H6729" s="9"/>
      <c r="I6729" s="9"/>
      <c r="J6729" s="9"/>
      <c r="K6729" s="4"/>
      <c r="Q6729" s="6"/>
    </row>
    <row r="6730" spans="6:17" x14ac:dyDescent="0.2">
      <c r="F6730" s="9"/>
      <c r="G6730" s="9"/>
      <c r="H6730" s="9"/>
      <c r="I6730" s="9"/>
      <c r="J6730" s="9"/>
      <c r="K6730" s="4"/>
      <c r="Q6730" s="6"/>
    </row>
    <row r="6731" spans="6:17" x14ac:dyDescent="0.2">
      <c r="F6731" s="9"/>
      <c r="G6731" s="9"/>
      <c r="H6731" s="9"/>
      <c r="I6731" s="9"/>
      <c r="J6731" s="9"/>
      <c r="K6731" s="4"/>
      <c r="Q6731" s="6"/>
    </row>
    <row r="6732" spans="6:17" x14ac:dyDescent="0.2">
      <c r="F6732" s="9"/>
      <c r="G6732" s="9"/>
      <c r="H6732" s="9"/>
      <c r="I6732" s="9"/>
      <c r="J6732" s="9"/>
      <c r="K6732" s="4"/>
      <c r="Q6732" s="6"/>
    </row>
    <row r="6733" spans="6:17" x14ac:dyDescent="0.2">
      <c r="F6733" s="9"/>
      <c r="G6733" s="9"/>
      <c r="H6733" s="9"/>
      <c r="I6733" s="9"/>
      <c r="J6733" s="9"/>
      <c r="K6733" s="4"/>
      <c r="Q6733" s="6"/>
    </row>
    <row r="6734" spans="6:17" x14ac:dyDescent="0.2">
      <c r="F6734" s="9"/>
      <c r="G6734" s="9"/>
      <c r="H6734" s="9"/>
      <c r="I6734" s="9"/>
      <c r="J6734" s="9"/>
      <c r="K6734" s="4"/>
      <c r="Q6734" s="6"/>
    </row>
    <row r="6735" spans="6:17" x14ac:dyDescent="0.2">
      <c r="F6735" s="9"/>
      <c r="G6735" s="9"/>
      <c r="H6735" s="9"/>
      <c r="I6735" s="9"/>
      <c r="J6735" s="9"/>
      <c r="K6735" s="4"/>
      <c r="Q6735" s="6"/>
    </row>
    <row r="6736" spans="6:17" x14ac:dyDescent="0.2">
      <c r="F6736" s="9"/>
      <c r="G6736" s="9"/>
      <c r="H6736" s="9"/>
      <c r="I6736" s="9"/>
      <c r="J6736" s="9"/>
      <c r="K6736" s="4"/>
      <c r="Q6736" s="6"/>
    </row>
    <row r="6737" spans="6:17" x14ac:dyDescent="0.2">
      <c r="F6737" s="9"/>
      <c r="G6737" s="9"/>
      <c r="H6737" s="9"/>
      <c r="I6737" s="9"/>
      <c r="J6737" s="9"/>
      <c r="K6737" s="4"/>
      <c r="Q6737" s="6"/>
    </row>
    <row r="6738" spans="6:17" x14ac:dyDescent="0.2">
      <c r="F6738" s="9"/>
      <c r="G6738" s="9"/>
      <c r="H6738" s="9"/>
      <c r="I6738" s="9"/>
      <c r="J6738" s="9"/>
      <c r="K6738" s="4"/>
      <c r="Q6738" s="6"/>
    </row>
    <row r="6739" spans="6:17" x14ac:dyDescent="0.2">
      <c r="F6739" s="9"/>
      <c r="G6739" s="9"/>
      <c r="H6739" s="9"/>
      <c r="I6739" s="9"/>
      <c r="J6739" s="9"/>
      <c r="K6739" s="4"/>
      <c r="Q6739" s="6"/>
    </row>
    <row r="6740" spans="6:17" x14ac:dyDescent="0.2">
      <c r="F6740" s="9"/>
      <c r="G6740" s="9"/>
      <c r="H6740" s="9"/>
      <c r="I6740" s="9"/>
      <c r="J6740" s="9"/>
      <c r="K6740" s="4"/>
      <c r="Q6740" s="6"/>
    </row>
    <row r="6741" spans="6:17" x14ac:dyDescent="0.2">
      <c r="F6741" s="9"/>
      <c r="G6741" s="9"/>
      <c r="H6741" s="9"/>
      <c r="I6741" s="9"/>
      <c r="J6741" s="9"/>
      <c r="K6741" s="4"/>
      <c r="Q6741" s="6"/>
    </row>
    <row r="6742" spans="6:17" x14ac:dyDescent="0.2">
      <c r="F6742" s="9"/>
      <c r="G6742" s="9"/>
      <c r="H6742" s="9"/>
      <c r="I6742" s="9"/>
      <c r="J6742" s="9"/>
      <c r="K6742" s="4"/>
      <c r="Q6742" s="6"/>
    </row>
    <row r="6743" spans="6:17" x14ac:dyDescent="0.2">
      <c r="F6743" s="9"/>
      <c r="G6743" s="9"/>
      <c r="H6743" s="9"/>
      <c r="I6743" s="9"/>
      <c r="J6743" s="9"/>
      <c r="K6743" s="4"/>
      <c r="Q6743" s="6"/>
    </row>
    <row r="6744" spans="6:17" x14ac:dyDescent="0.2">
      <c r="F6744" s="9"/>
      <c r="G6744" s="9"/>
      <c r="H6744" s="9"/>
      <c r="I6744" s="9"/>
      <c r="J6744" s="9"/>
      <c r="K6744" s="4"/>
      <c r="Q6744" s="6"/>
    </row>
    <row r="6745" spans="6:17" x14ac:dyDescent="0.2">
      <c r="F6745" s="9"/>
      <c r="G6745" s="9"/>
      <c r="H6745" s="9"/>
      <c r="I6745" s="9"/>
      <c r="J6745" s="9"/>
      <c r="K6745" s="4"/>
      <c r="Q6745" s="6"/>
    </row>
    <row r="6746" spans="6:17" x14ac:dyDescent="0.2">
      <c r="F6746" s="9"/>
      <c r="G6746" s="9"/>
      <c r="H6746" s="9"/>
      <c r="I6746" s="9"/>
      <c r="J6746" s="9"/>
      <c r="K6746" s="4"/>
      <c r="Q6746" s="6"/>
    </row>
    <row r="6747" spans="6:17" x14ac:dyDescent="0.2">
      <c r="F6747" s="9"/>
      <c r="G6747" s="9"/>
      <c r="H6747" s="9"/>
      <c r="I6747" s="9"/>
      <c r="J6747" s="9"/>
      <c r="K6747" s="4"/>
      <c r="Q6747" s="6"/>
    </row>
    <row r="6748" spans="6:17" x14ac:dyDescent="0.2">
      <c r="F6748" s="9"/>
      <c r="G6748" s="9"/>
      <c r="H6748" s="9"/>
      <c r="I6748" s="9"/>
      <c r="J6748" s="9"/>
      <c r="K6748" s="4"/>
      <c r="Q6748" s="6"/>
    </row>
    <row r="6749" spans="6:17" x14ac:dyDescent="0.2">
      <c r="F6749" s="9"/>
      <c r="G6749" s="9"/>
      <c r="H6749" s="9"/>
      <c r="I6749" s="9"/>
      <c r="J6749" s="9"/>
      <c r="K6749" s="4"/>
      <c r="Q6749" s="6"/>
    </row>
    <row r="6750" spans="6:17" x14ac:dyDescent="0.2">
      <c r="F6750" s="9"/>
      <c r="G6750" s="9"/>
      <c r="H6750" s="9"/>
      <c r="I6750" s="9"/>
      <c r="J6750" s="9"/>
      <c r="K6750" s="4"/>
      <c r="Q6750" s="6"/>
    </row>
    <row r="6751" spans="6:17" x14ac:dyDescent="0.2">
      <c r="F6751" s="9"/>
      <c r="G6751" s="9"/>
      <c r="H6751" s="9"/>
      <c r="I6751" s="9"/>
      <c r="J6751" s="9"/>
      <c r="K6751" s="4"/>
      <c r="Q6751" s="6"/>
    </row>
    <row r="6752" spans="6:17" x14ac:dyDescent="0.2">
      <c r="F6752" s="9"/>
      <c r="G6752" s="9"/>
      <c r="H6752" s="9"/>
      <c r="I6752" s="9"/>
      <c r="J6752" s="9"/>
      <c r="K6752" s="4"/>
      <c r="Q6752" s="6"/>
    </row>
    <row r="6753" spans="6:17" x14ac:dyDescent="0.2">
      <c r="F6753" s="9"/>
      <c r="G6753" s="9"/>
      <c r="H6753" s="9"/>
      <c r="I6753" s="9"/>
      <c r="J6753" s="9"/>
      <c r="K6753" s="4"/>
      <c r="Q6753" s="6"/>
    </row>
    <row r="6754" spans="6:17" x14ac:dyDescent="0.2">
      <c r="F6754" s="9"/>
      <c r="G6754" s="9"/>
      <c r="H6754" s="9"/>
      <c r="I6754" s="9"/>
      <c r="J6754" s="9"/>
      <c r="K6754" s="4"/>
      <c r="Q6754" s="6"/>
    </row>
    <row r="6755" spans="6:17" x14ac:dyDescent="0.2">
      <c r="F6755" s="9"/>
      <c r="G6755" s="9"/>
      <c r="H6755" s="9"/>
      <c r="I6755" s="9"/>
      <c r="J6755" s="9"/>
      <c r="K6755" s="4"/>
      <c r="Q6755" s="6"/>
    </row>
    <row r="6756" spans="6:17" x14ac:dyDescent="0.2">
      <c r="F6756" s="9"/>
      <c r="G6756" s="9"/>
      <c r="H6756" s="9"/>
      <c r="I6756" s="9"/>
      <c r="J6756" s="9"/>
      <c r="K6756" s="4"/>
      <c r="Q6756" s="6"/>
    </row>
    <row r="6757" spans="6:17" x14ac:dyDescent="0.2">
      <c r="F6757" s="9"/>
      <c r="G6757" s="9"/>
      <c r="H6757" s="9"/>
      <c r="I6757" s="9"/>
      <c r="J6757" s="9"/>
      <c r="K6757" s="4"/>
      <c r="Q6757" s="6"/>
    </row>
    <row r="6758" spans="6:17" x14ac:dyDescent="0.2">
      <c r="F6758" s="9"/>
      <c r="G6758" s="9"/>
      <c r="H6758" s="9"/>
      <c r="I6758" s="9"/>
      <c r="J6758" s="9"/>
      <c r="K6758" s="4"/>
      <c r="Q6758" s="6"/>
    </row>
    <row r="6759" spans="6:17" x14ac:dyDescent="0.2">
      <c r="F6759" s="9"/>
      <c r="G6759" s="9"/>
      <c r="H6759" s="9"/>
      <c r="I6759" s="9"/>
      <c r="J6759" s="9"/>
      <c r="K6759" s="4"/>
      <c r="Q6759" s="6"/>
    </row>
    <row r="6760" spans="6:17" x14ac:dyDescent="0.2">
      <c r="F6760" s="9"/>
      <c r="G6760" s="9"/>
      <c r="H6760" s="9"/>
      <c r="I6760" s="9"/>
      <c r="J6760" s="9"/>
      <c r="K6760" s="4"/>
      <c r="Q6760" s="6"/>
    </row>
    <row r="6761" spans="6:17" x14ac:dyDescent="0.2">
      <c r="F6761" s="9"/>
      <c r="G6761" s="9"/>
      <c r="H6761" s="9"/>
      <c r="I6761" s="9"/>
      <c r="J6761" s="9"/>
      <c r="K6761" s="4"/>
      <c r="Q6761" s="6"/>
    </row>
    <row r="6762" spans="6:17" x14ac:dyDescent="0.2">
      <c r="F6762" s="9"/>
      <c r="G6762" s="9"/>
      <c r="H6762" s="9"/>
      <c r="I6762" s="9"/>
      <c r="J6762" s="9"/>
      <c r="K6762" s="4"/>
      <c r="Q6762" s="6"/>
    </row>
    <row r="6763" spans="6:17" x14ac:dyDescent="0.2">
      <c r="F6763" s="9"/>
      <c r="G6763" s="9"/>
      <c r="H6763" s="9"/>
      <c r="I6763" s="9"/>
      <c r="J6763" s="9"/>
      <c r="K6763" s="4"/>
      <c r="Q6763" s="6"/>
    </row>
    <row r="6764" spans="6:17" x14ac:dyDescent="0.2">
      <c r="F6764" s="9"/>
      <c r="G6764" s="9"/>
      <c r="H6764" s="9"/>
      <c r="I6764" s="9"/>
      <c r="J6764" s="9"/>
      <c r="K6764" s="4"/>
      <c r="Q6764" s="6"/>
    </row>
    <row r="6765" spans="6:17" x14ac:dyDescent="0.2">
      <c r="F6765" s="9"/>
      <c r="G6765" s="9"/>
      <c r="H6765" s="9"/>
      <c r="I6765" s="9"/>
      <c r="J6765" s="9"/>
      <c r="K6765" s="4"/>
      <c r="Q6765" s="6"/>
    </row>
    <row r="6766" spans="6:17" x14ac:dyDescent="0.2">
      <c r="F6766" s="9"/>
      <c r="G6766" s="9"/>
      <c r="H6766" s="9"/>
      <c r="I6766" s="9"/>
      <c r="J6766" s="9"/>
      <c r="K6766" s="4"/>
      <c r="Q6766" s="6"/>
    </row>
    <row r="6767" spans="6:17" x14ac:dyDescent="0.2">
      <c r="F6767" s="9"/>
      <c r="G6767" s="9"/>
      <c r="H6767" s="9"/>
      <c r="I6767" s="9"/>
      <c r="J6767" s="9"/>
      <c r="K6767" s="4"/>
      <c r="Q6767" s="6"/>
    </row>
    <row r="6768" spans="6:17" x14ac:dyDescent="0.2">
      <c r="F6768" s="9"/>
      <c r="G6768" s="9"/>
      <c r="H6768" s="9"/>
      <c r="I6768" s="9"/>
      <c r="J6768" s="9"/>
      <c r="K6768" s="4"/>
      <c r="Q6768" s="6"/>
    </row>
    <row r="6769" spans="6:17" x14ac:dyDescent="0.2">
      <c r="F6769" s="9"/>
      <c r="G6769" s="9"/>
      <c r="H6769" s="9"/>
      <c r="I6769" s="9"/>
      <c r="J6769" s="9"/>
      <c r="K6769" s="4"/>
      <c r="Q6769" s="6"/>
    </row>
    <row r="6770" spans="6:17" x14ac:dyDescent="0.2">
      <c r="F6770" s="9"/>
      <c r="G6770" s="9"/>
      <c r="H6770" s="9"/>
      <c r="I6770" s="9"/>
      <c r="J6770" s="9"/>
      <c r="K6770" s="4"/>
      <c r="Q6770" s="6"/>
    </row>
    <row r="6771" spans="6:17" x14ac:dyDescent="0.2">
      <c r="F6771" s="9"/>
      <c r="G6771" s="9"/>
      <c r="H6771" s="9"/>
      <c r="I6771" s="9"/>
      <c r="J6771" s="9"/>
      <c r="K6771" s="4"/>
      <c r="Q6771" s="6"/>
    </row>
    <row r="6772" spans="6:17" x14ac:dyDescent="0.2">
      <c r="F6772" s="9"/>
      <c r="G6772" s="9"/>
      <c r="H6772" s="9"/>
      <c r="I6772" s="9"/>
      <c r="J6772" s="9"/>
      <c r="K6772" s="4"/>
      <c r="Q6772" s="6"/>
    </row>
    <row r="6773" spans="6:17" x14ac:dyDescent="0.2">
      <c r="F6773" s="9"/>
      <c r="G6773" s="9"/>
      <c r="H6773" s="9"/>
      <c r="I6773" s="9"/>
      <c r="J6773" s="9"/>
      <c r="K6773" s="4"/>
      <c r="Q6773" s="6"/>
    </row>
    <row r="6774" spans="6:17" x14ac:dyDescent="0.2">
      <c r="F6774" s="9"/>
      <c r="G6774" s="9"/>
      <c r="H6774" s="9"/>
      <c r="I6774" s="9"/>
      <c r="J6774" s="9"/>
      <c r="K6774" s="4"/>
      <c r="Q6774" s="6"/>
    </row>
    <row r="6775" spans="6:17" x14ac:dyDescent="0.2">
      <c r="F6775" s="9"/>
      <c r="G6775" s="9"/>
      <c r="H6775" s="9"/>
      <c r="I6775" s="9"/>
      <c r="J6775" s="9"/>
      <c r="K6775" s="4"/>
      <c r="Q6775" s="6"/>
    </row>
    <row r="6776" spans="6:17" x14ac:dyDescent="0.2">
      <c r="F6776" s="9"/>
      <c r="G6776" s="9"/>
      <c r="H6776" s="9"/>
      <c r="I6776" s="9"/>
      <c r="J6776" s="9"/>
      <c r="K6776" s="4"/>
      <c r="Q6776" s="6"/>
    </row>
    <row r="6777" spans="6:17" x14ac:dyDescent="0.2">
      <c r="F6777" s="9"/>
      <c r="G6777" s="9"/>
      <c r="H6777" s="9"/>
      <c r="I6777" s="9"/>
      <c r="J6777" s="9"/>
      <c r="K6777" s="4"/>
      <c r="Q6777" s="6"/>
    </row>
    <row r="6778" spans="6:17" x14ac:dyDescent="0.2">
      <c r="F6778" s="9"/>
      <c r="G6778" s="9"/>
      <c r="H6778" s="9"/>
      <c r="I6778" s="9"/>
      <c r="J6778" s="9"/>
      <c r="K6778" s="4"/>
      <c r="Q6778" s="6"/>
    </row>
    <row r="6779" spans="6:17" x14ac:dyDescent="0.2">
      <c r="F6779" s="9"/>
      <c r="G6779" s="9"/>
      <c r="H6779" s="9"/>
      <c r="I6779" s="9"/>
      <c r="J6779" s="9"/>
      <c r="K6779" s="4"/>
      <c r="Q6779" s="6"/>
    </row>
    <row r="6780" spans="6:17" x14ac:dyDescent="0.2">
      <c r="F6780" s="9"/>
      <c r="G6780" s="9"/>
      <c r="H6780" s="9"/>
      <c r="I6780" s="9"/>
      <c r="J6780" s="9"/>
      <c r="K6780" s="4"/>
      <c r="Q6780" s="6"/>
    </row>
    <row r="6781" spans="6:17" x14ac:dyDescent="0.2">
      <c r="F6781" s="9"/>
      <c r="G6781" s="9"/>
      <c r="H6781" s="9"/>
      <c r="I6781" s="9"/>
      <c r="J6781" s="9"/>
      <c r="K6781" s="4"/>
      <c r="Q6781" s="6"/>
    </row>
    <row r="6782" spans="6:17" x14ac:dyDescent="0.2">
      <c r="F6782" s="9"/>
      <c r="G6782" s="9"/>
      <c r="H6782" s="9"/>
      <c r="I6782" s="9"/>
      <c r="J6782" s="9"/>
      <c r="K6782" s="4"/>
      <c r="Q6782" s="6"/>
    </row>
    <row r="6783" spans="6:17" x14ac:dyDescent="0.2">
      <c r="F6783" s="9"/>
      <c r="G6783" s="9"/>
      <c r="H6783" s="9"/>
      <c r="I6783" s="9"/>
      <c r="J6783" s="9"/>
      <c r="K6783" s="4"/>
      <c r="Q6783" s="6"/>
    </row>
    <row r="6784" spans="6:17" x14ac:dyDescent="0.2">
      <c r="F6784" s="9"/>
      <c r="G6784" s="9"/>
      <c r="H6784" s="9"/>
      <c r="I6784" s="9"/>
      <c r="J6784" s="9"/>
      <c r="K6784" s="4"/>
      <c r="Q6784" s="6"/>
    </row>
    <row r="6785" spans="6:17" x14ac:dyDescent="0.2">
      <c r="F6785" s="9"/>
      <c r="G6785" s="9"/>
      <c r="H6785" s="9"/>
      <c r="I6785" s="9"/>
      <c r="J6785" s="9"/>
      <c r="K6785" s="4"/>
      <c r="Q6785" s="6"/>
    </row>
    <row r="6786" spans="6:17" x14ac:dyDescent="0.2">
      <c r="F6786" s="9"/>
      <c r="G6786" s="9"/>
      <c r="H6786" s="9"/>
      <c r="I6786" s="9"/>
      <c r="J6786" s="9"/>
      <c r="K6786" s="4"/>
      <c r="Q6786" s="6"/>
    </row>
    <row r="6787" spans="6:17" x14ac:dyDescent="0.2">
      <c r="F6787" s="9"/>
      <c r="G6787" s="9"/>
      <c r="H6787" s="9"/>
      <c r="I6787" s="9"/>
      <c r="J6787" s="9"/>
      <c r="K6787" s="4"/>
      <c r="Q6787" s="6"/>
    </row>
    <row r="6788" spans="6:17" x14ac:dyDescent="0.2">
      <c r="F6788" s="9"/>
      <c r="G6788" s="9"/>
      <c r="H6788" s="9"/>
      <c r="I6788" s="9"/>
      <c r="J6788" s="9"/>
      <c r="K6788" s="4"/>
      <c r="Q6788" s="6"/>
    </row>
    <row r="6789" spans="6:17" x14ac:dyDescent="0.2">
      <c r="F6789" s="9"/>
      <c r="G6789" s="9"/>
      <c r="H6789" s="9"/>
      <c r="I6789" s="9"/>
      <c r="J6789" s="9"/>
      <c r="K6789" s="4"/>
      <c r="Q6789" s="6"/>
    </row>
    <row r="6790" spans="6:17" x14ac:dyDescent="0.2">
      <c r="F6790" s="9"/>
      <c r="G6790" s="9"/>
      <c r="H6790" s="9"/>
      <c r="I6790" s="9"/>
      <c r="J6790" s="9"/>
      <c r="K6790" s="4"/>
      <c r="Q6790" s="6"/>
    </row>
    <row r="6791" spans="6:17" x14ac:dyDescent="0.2">
      <c r="F6791" s="9"/>
      <c r="G6791" s="9"/>
      <c r="H6791" s="9"/>
      <c r="I6791" s="9"/>
      <c r="J6791" s="9"/>
      <c r="K6791" s="4"/>
      <c r="Q6791" s="6"/>
    </row>
    <row r="6792" spans="6:17" x14ac:dyDescent="0.2">
      <c r="F6792" s="9"/>
      <c r="G6792" s="9"/>
      <c r="H6792" s="9"/>
      <c r="I6792" s="9"/>
      <c r="J6792" s="9"/>
      <c r="K6792" s="4"/>
      <c r="Q6792" s="6"/>
    </row>
    <row r="6793" spans="6:17" x14ac:dyDescent="0.2">
      <c r="F6793" s="9"/>
      <c r="G6793" s="9"/>
      <c r="H6793" s="9"/>
      <c r="I6793" s="9"/>
      <c r="J6793" s="9"/>
      <c r="K6793" s="4"/>
      <c r="Q6793" s="6"/>
    </row>
    <row r="6794" spans="6:17" x14ac:dyDescent="0.2">
      <c r="F6794" s="9"/>
      <c r="G6794" s="9"/>
      <c r="H6794" s="9"/>
      <c r="I6794" s="9"/>
      <c r="J6794" s="9"/>
      <c r="K6794" s="4"/>
      <c r="Q6794" s="6"/>
    </row>
    <row r="6795" spans="6:17" x14ac:dyDescent="0.2">
      <c r="F6795" s="9"/>
      <c r="G6795" s="9"/>
      <c r="H6795" s="9"/>
      <c r="I6795" s="9"/>
      <c r="J6795" s="9"/>
      <c r="K6795" s="4"/>
      <c r="Q6795" s="6"/>
    </row>
    <row r="6796" spans="6:17" x14ac:dyDescent="0.2">
      <c r="F6796" s="9"/>
      <c r="G6796" s="9"/>
      <c r="H6796" s="9"/>
      <c r="I6796" s="9"/>
      <c r="J6796" s="9"/>
      <c r="K6796" s="4"/>
      <c r="Q6796" s="6"/>
    </row>
    <row r="6797" spans="6:17" x14ac:dyDescent="0.2">
      <c r="F6797" s="9"/>
      <c r="G6797" s="9"/>
      <c r="H6797" s="9"/>
      <c r="I6797" s="9"/>
      <c r="J6797" s="9"/>
      <c r="K6797" s="4"/>
      <c r="Q6797" s="6"/>
    </row>
    <row r="6798" spans="6:17" x14ac:dyDescent="0.2">
      <c r="F6798" s="9"/>
      <c r="G6798" s="9"/>
      <c r="H6798" s="9"/>
      <c r="I6798" s="9"/>
      <c r="J6798" s="9"/>
      <c r="K6798" s="4"/>
      <c r="Q6798" s="6"/>
    </row>
    <row r="6799" spans="6:17" x14ac:dyDescent="0.2">
      <c r="F6799" s="9"/>
      <c r="G6799" s="9"/>
      <c r="H6799" s="9"/>
      <c r="I6799" s="9"/>
      <c r="J6799" s="9"/>
      <c r="K6799" s="4"/>
      <c r="Q6799" s="6"/>
    </row>
    <row r="6800" spans="6:17" x14ac:dyDescent="0.2">
      <c r="F6800" s="9"/>
      <c r="G6800" s="9"/>
      <c r="H6800" s="9"/>
      <c r="I6800" s="9"/>
      <c r="J6800" s="9"/>
      <c r="K6800" s="4"/>
      <c r="Q6800" s="6"/>
    </row>
    <row r="6801" spans="6:17" x14ac:dyDescent="0.2">
      <c r="F6801" s="9"/>
      <c r="G6801" s="9"/>
      <c r="H6801" s="9"/>
      <c r="I6801" s="9"/>
      <c r="J6801" s="9"/>
      <c r="K6801" s="4"/>
      <c r="Q6801" s="6"/>
    </row>
    <row r="6802" spans="6:17" x14ac:dyDescent="0.2">
      <c r="F6802" s="9"/>
      <c r="G6802" s="9"/>
      <c r="H6802" s="9"/>
      <c r="I6802" s="9"/>
      <c r="J6802" s="9"/>
      <c r="K6802" s="4"/>
      <c r="Q6802" s="6"/>
    </row>
    <row r="6803" spans="6:17" x14ac:dyDescent="0.2">
      <c r="F6803" s="9"/>
      <c r="G6803" s="9"/>
      <c r="H6803" s="9"/>
      <c r="I6803" s="9"/>
      <c r="J6803" s="9"/>
      <c r="K6803" s="4"/>
      <c r="Q6803" s="6"/>
    </row>
    <row r="6804" spans="6:17" x14ac:dyDescent="0.2">
      <c r="F6804" s="9"/>
      <c r="G6804" s="9"/>
      <c r="H6804" s="9"/>
      <c r="I6804" s="9"/>
      <c r="J6804" s="9"/>
      <c r="K6804" s="4"/>
      <c r="Q6804" s="6"/>
    </row>
    <row r="6805" spans="6:17" x14ac:dyDescent="0.2">
      <c r="F6805" s="9"/>
      <c r="G6805" s="9"/>
      <c r="H6805" s="9"/>
      <c r="I6805" s="9"/>
      <c r="J6805" s="9"/>
      <c r="K6805" s="4"/>
      <c r="Q6805" s="6"/>
    </row>
    <row r="6806" spans="6:17" x14ac:dyDescent="0.2">
      <c r="F6806" s="9"/>
      <c r="G6806" s="9"/>
      <c r="H6806" s="9"/>
      <c r="I6806" s="9"/>
      <c r="J6806" s="9"/>
      <c r="K6806" s="4"/>
      <c r="Q6806" s="6"/>
    </row>
    <row r="6807" spans="6:17" x14ac:dyDescent="0.2">
      <c r="F6807" s="9"/>
      <c r="G6807" s="9"/>
      <c r="H6807" s="9"/>
      <c r="I6807" s="9"/>
      <c r="J6807" s="9"/>
      <c r="K6807" s="4"/>
      <c r="Q6807" s="6"/>
    </row>
    <row r="6808" spans="6:17" x14ac:dyDescent="0.2">
      <c r="F6808" s="9"/>
      <c r="G6808" s="9"/>
      <c r="H6808" s="9"/>
      <c r="I6808" s="9"/>
      <c r="J6808" s="9"/>
      <c r="K6808" s="4"/>
      <c r="Q6808" s="6"/>
    </row>
    <row r="6809" spans="6:17" x14ac:dyDescent="0.2">
      <c r="F6809" s="9"/>
      <c r="G6809" s="9"/>
      <c r="H6809" s="9"/>
      <c r="I6809" s="9"/>
      <c r="J6809" s="9"/>
      <c r="K6809" s="4"/>
      <c r="Q6809" s="6"/>
    </row>
    <row r="6810" spans="6:17" x14ac:dyDescent="0.2">
      <c r="F6810" s="9"/>
      <c r="G6810" s="9"/>
      <c r="H6810" s="9"/>
      <c r="I6810" s="9"/>
      <c r="J6810" s="9"/>
      <c r="K6810" s="4"/>
      <c r="Q6810" s="6"/>
    </row>
    <row r="6811" spans="6:17" x14ac:dyDescent="0.2">
      <c r="F6811" s="9"/>
      <c r="G6811" s="9"/>
      <c r="H6811" s="9"/>
      <c r="I6811" s="9"/>
      <c r="J6811" s="9"/>
      <c r="K6811" s="4"/>
      <c r="Q6811" s="6"/>
    </row>
    <row r="6812" spans="6:17" x14ac:dyDescent="0.2">
      <c r="F6812" s="9"/>
      <c r="G6812" s="9"/>
      <c r="H6812" s="9"/>
      <c r="I6812" s="9"/>
      <c r="J6812" s="9"/>
      <c r="K6812" s="4"/>
      <c r="Q6812" s="6"/>
    </row>
    <row r="6813" spans="6:17" x14ac:dyDescent="0.2">
      <c r="F6813" s="9"/>
      <c r="G6813" s="9"/>
      <c r="H6813" s="9"/>
      <c r="I6813" s="9"/>
      <c r="J6813" s="9"/>
      <c r="K6813" s="4"/>
      <c r="Q6813" s="6"/>
    </row>
    <row r="6814" spans="6:17" x14ac:dyDescent="0.2">
      <c r="F6814" s="9"/>
      <c r="G6814" s="9"/>
      <c r="H6814" s="9"/>
      <c r="I6814" s="9"/>
      <c r="J6814" s="9"/>
      <c r="K6814" s="4"/>
      <c r="Q6814" s="6"/>
    </row>
    <row r="6815" spans="6:17" x14ac:dyDescent="0.2">
      <c r="F6815" s="9"/>
      <c r="G6815" s="9"/>
      <c r="H6815" s="9"/>
      <c r="I6815" s="9"/>
      <c r="J6815" s="9"/>
      <c r="K6815" s="4"/>
      <c r="Q6815" s="6"/>
    </row>
    <row r="6816" spans="6:17" x14ac:dyDescent="0.2">
      <c r="F6816" s="9"/>
      <c r="G6816" s="9"/>
      <c r="H6816" s="9"/>
      <c r="I6816" s="9"/>
      <c r="J6816" s="9"/>
      <c r="K6816" s="4"/>
      <c r="Q6816" s="6"/>
    </row>
    <row r="6817" spans="6:17" x14ac:dyDescent="0.2">
      <c r="F6817" s="9"/>
      <c r="G6817" s="9"/>
      <c r="H6817" s="9"/>
      <c r="I6817" s="9"/>
      <c r="J6817" s="9"/>
      <c r="K6817" s="4"/>
      <c r="Q6817" s="6"/>
    </row>
    <row r="6818" spans="6:17" x14ac:dyDescent="0.2">
      <c r="F6818" s="9"/>
      <c r="G6818" s="9"/>
      <c r="H6818" s="9"/>
      <c r="I6818" s="9"/>
      <c r="J6818" s="9"/>
      <c r="K6818" s="4"/>
      <c r="Q6818" s="6"/>
    </row>
    <row r="6819" spans="6:17" x14ac:dyDescent="0.2">
      <c r="F6819" s="9"/>
      <c r="G6819" s="9"/>
      <c r="H6819" s="9"/>
      <c r="I6819" s="9"/>
      <c r="J6819" s="9"/>
      <c r="K6819" s="4"/>
      <c r="Q6819" s="6"/>
    </row>
    <row r="6820" spans="6:17" x14ac:dyDescent="0.2">
      <c r="F6820" s="9"/>
      <c r="G6820" s="9"/>
      <c r="H6820" s="9"/>
      <c r="I6820" s="9"/>
      <c r="J6820" s="9"/>
      <c r="K6820" s="4"/>
      <c r="Q6820" s="6"/>
    </row>
    <row r="6821" spans="6:17" x14ac:dyDescent="0.2">
      <c r="F6821" s="9"/>
      <c r="G6821" s="9"/>
      <c r="H6821" s="9"/>
      <c r="I6821" s="9"/>
      <c r="J6821" s="9"/>
      <c r="K6821" s="4"/>
      <c r="Q6821" s="6"/>
    </row>
    <row r="6822" spans="6:17" x14ac:dyDescent="0.2">
      <c r="F6822" s="9"/>
      <c r="G6822" s="9"/>
      <c r="H6822" s="9"/>
      <c r="I6822" s="9"/>
      <c r="J6822" s="9"/>
      <c r="K6822" s="4"/>
      <c r="Q6822" s="6"/>
    </row>
    <row r="6823" spans="6:17" x14ac:dyDescent="0.2">
      <c r="F6823" s="9"/>
      <c r="G6823" s="9"/>
      <c r="H6823" s="9"/>
      <c r="I6823" s="9"/>
      <c r="J6823" s="9"/>
      <c r="K6823" s="4"/>
      <c r="Q6823" s="6"/>
    </row>
    <row r="6824" spans="6:17" x14ac:dyDescent="0.2">
      <c r="F6824" s="9"/>
      <c r="G6824" s="9"/>
      <c r="H6824" s="9"/>
      <c r="I6824" s="9"/>
      <c r="J6824" s="9"/>
      <c r="K6824" s="4"/>
      <c r="Q6824" s="6"/>
    </row>
    <row r="6825" spans="6:17" x14ac:dyDescent="0.2">
      <c r="F6825" s="9"/>
      <c r="G6825" s="9"/>
      <c r="H6825" s="9"/>
      <c r="I6825" s="9"/>
      <c r="J6825" s="9"/>
      <c r="K6825" s="4"/>
      <c r="Q6825" s="6"/>
    </row>
    <row r="6826" spans="6:17" x14ac:dyDescent="0.2">
      <c r="F6826" s="9"/>
      <c r="G6826" s="9"/>
      <c r="H6826" s="9"/>
      <c r="I6826" s="9"/>
      <c r="J6826" s="9"/>
      <c r="K6826" s="4"/>
      <c r="Q6826" s="6"/>
    </row>
    <row r="6827" spans="6:17" x14ac:dyDescent="0.2">
      <c r="F6827" s="9"/>
      <c r="G6827" s="9"/>
      <c r="H6827" s="9"/>
      <c r="I6827" s="9"/>
      <c r="J6827" s="9"/>
      <c r="K6827" s="4"/>
      <c r="Q6827" s="6"/>
    </row>
    <row r="6828" spans="6:17" x14ac:dyDescent="0.2">
      <c r="F6828" s="9"/>
      <c r="G6828" s="9"/>
      <c r="H6828" s="9"/>
      <c r="I6828" s="9"/>
      <c r="J6828" s="9"/>
      <c r="K6828" s="4"/>
      <c r="Q6828" s="6"/>
    </row>
    <row r="6829" spans="6:17" x14ac:dyDescent="0.2">
      <c r="F6829" s="9"/>
      <c r="G6829" s="9"/>
      <c r="H6829" s="9"/>
      <c r="I6829" s="9"/>
      <c r="J6829" s="9"/>
      <c r="K6829" s="4"/>
      <c r="Q6829" s="6"/>
    </row>
    <row r="6830" spans="6:17" x14ac:dyDescent="0.2">
      <c r="F6830" s="9"/>
      <c r="G6830" s="9"/>
      <c r="H6830" s="9"/>
      <c r="I6830" s="9"/>
      <c r="J6830" s="9"/>
      <c r="K6830" s="4"/>
      <c r="Q6830" s="6"/>
    </row>
    <row r="6831" spans="6:17" x14ac:dyDescent="0.2">
      <c r="F6831" s="9"/>
      <c r="G6831" s="9"/>
      <c r="H6831" s="9"/>
      <c r="I6831" s="9"/>
      <c r="J6831" s="9"/>
      <c r="K6831" s="4"/>
      <c r="Q6831" s="6"/>
    </row>
    <row r="6832" spans="6:17" x14ac:dyDescent="0.2">
      <c r="F6832" s="9"/>
      <c r="G6832" s="9"/>
      <c r="H6832" s="9"/>
      <c r="I6832" s="9"/>
      <c r="J6832" s="9"/>
      <c r="K6832" s="4"/>
      <c r="Q6832" s="6"/>
    </row>
    <row r="6833" spans="6:17" x14ac:dyDescent="0.2">
      <c r="F6833" s="9"/>
      <c r="G6833" s="9"/>
      <c r="H6833" s="9"/>
      <c r="I6833" s="9"/>
      <c r="J6833" s="9"/>
      <c r="K6833" s="4"/>
      <c r="Q6833" s="6"/>
    </row>
    <row r="6834" spans="6:17" x14ac:dyDescent="0.2">
      <c r="F6834" s="9"/>
      <c r="G6834" s="9"/>
      <c r="H6834" s="9"/>
      <c r="I6834" s="9"/>
      <c r="J6834" s="9"/>
      <c r="K6834" s="4"/>
      <c r="Q6834" s="6"/>
    </row>
    <row r="6835" spans="6:17" x14ac:dyDescent="0.2">
      <c r="F6835" s="9"/>
      <c r="G6835" s="9"/>
      <c r="H6835" s="9"/>
      <c r="I6835" s="9"/>
      <c r="J6835" s="9"/>
      <c r="K6835" s="4"/>
      <c r="Q6835" s="6"/>
    </row>
    <row r="6836" spans="6:17" x14ac:dyDescent="0.2">
      <c r="F6836" s="9"/>
      <c r="G6836" s="9"/>
      <c r="H6836" s="9"/>
      <c r="I6836" s="9"/>
      <c r="J6836" s="9"/>
      <c r="K6836" s="4"/>
      <c r="Q6836" s="6"/>
    </row>
    <row r="6837" spans="6:17" x14ac:dyDescent="0.2">
      <c r="F6837" s="9"/>
      <c r="G6837" s="9"/>
      <c r="H6837" s="9"/>
      <c r="I6837" s="9"/>
      <c r="J6837" s="9"/>
      <c r="K6837" s="4"/>
      <c r="Q6837" s="6"/>
    </row>
    <row r="6838" spans="6:17" x14ac:dyDescent="0.2">
      <c r="F6838" s="9"/>
      <c r="G6838" s="9"/>
      <c r="H6838" s="9"/>
      <c r="I6838" s="9"/>
      <c r="J6838" s="9"/>
      <c r="K6838" s="4"/>
      <c r="Q6838" s="6"/>
    </row>
    <row r="6839" spans="6:17" x14ac:dyDescent="0.2">
      <c r="F6839" s="9"/>
      <c r="G6839" s="9"/>
      <c r="H6839" s="9"/>
      <c r="I6839" s="9"/>
      <c r="J6839" s="9"/>
      <c r="K6839" s="4"/>
      <c r="Q6839" s="6"/>
    </row>
    <row r="6840" spans="6:17" x14ac:dyDescent="0.2">
      <c r="F6840" s="9"/>
      <c r="G6840" s="9"/>
      <c r="H6840" s="9"/>
      <c r="I6840" s="9"/>
      <c r="J6840" s="9"/>
      <c r="K6840" s="4"/>
      <c r="Q6840" s="6"/>
    </row>
    <row r="6841" spans="6:17" x14ac:dyDescent="0.2">
      <c r="F6841" s="9"/>
      <c r="G6841" s="9"/>
      <c r="H6841" s="9"/>
      <c r="I6841" s="9"/>
      <c r="J6841" s="9"/>
      <c r="K6841" s="4"/>
      <c r="Q6841" s="6"/>
    </row>
    <row r="6842" spans="6:17" x14ac:dyDescent="0.2">
      <c r="F6842" s="9"/>
      <c r="G6842" s="9"/>
      <c r="H6842" s="9"/>
      <c r="I6842" s="9"/>
      <c r="J6842" s="9"/>
      <c r="K6842" s="4"/>
      <c r="Q6842" s="6"/>
    </row>
    <row r="6843" spans="6:17" x14ac:dyDescent="0.2">
      <c r="F6843" s="9"/>
      <c r="G6843" s="9"/>
      <c r="H6843" s="9"/>
      <c r="I6843" s="9"/>
      <c r="J6843" s="9"/>
      <c r="K6843" s="4"/>
      <c r="Q6843" s="6"/>
    </row>
    <row r="6844" spans="6:17" x14ac:dyDescent="0.2">
      <c r="F6844" s="9"/>
      <c r="G6844" s="9"/>
      <c r="H6844" s="9"/>
      <c r="I6844" s="9"/>
      <c r="J6844" s="9"/>
      <c r="K6844" s="4"/>
      <c r="Q6844" s="6"/>
    </row>
    <row r="6845" spans="6:17" x14ac:dyDescent="0.2">
      <c r="F6845" s="9"/>
      <c r="G6845" s="9"/>
      <c r="H6845" s="9"/>
      <c r="I6845" s="9"/>
      <c r="J6845" s="9"/>
      <c r="K6845" s="4"/>
      <c r="Q6845" s="6"/>
    </row>
    <row r="6846" spans="6:17" x14ac:dyDescent="0.2">
      <c r="F6846" s="9"/>
      <c r="G6846" s="9"/>
      <c r="H6846" s="9"/>
      <c r="I6846" s="9"/>
      <c r="J6846" s="9"/>
      <c r="K6846" s="4"/>
      <c r="Q6846" s="6"/>
    </row>
    <row r="6847" spans="6:17" x14ac:dyDescent="0.2">
      <c r="F6847" s="9"/>
      <c r="G6847" s="9"/>
      <c r="H6847" s="9"/>
      <c r="I6847" s="9"/>
      <c r="J6847" s="9"/>
      <c r="K6847" s="4"/>
      <c r="Q6847" s="6"/>
    </row>
    <row r="6848" spans="6:17" x14ac:dyDescent="0.2">
      <c r="F6848" s="9"/>
      <c r="G6848" s="9"/>
      <c r="H6848" s="9"/>
      <c r="I6848" s="9"/>
      <c r="J6848" s="9"/>
      <c r="K6848" s="4"/>
      <c r="Q6848" s="6"/>
    </row>
    <row r="6849" spans="6:17" x14ac:dyDescent="0.2">
      <c r="F6849" s="9"/>
      <c r="G6849" s="9"/>
      <c r="H6849" s="9"/>
      <c r="I6849" s="9"/>
      <c r="J6849" s="9"/>
      <c r="K6849" s="4"/>
      <c r="Q6849" s="6"/>
    </row>
    <row r="6850" spans="6:17" x14ac:dyDescent="0.2">
      <c r="F6850" s="9"/>
      <c r="G6850" s="9"/>
      <c r="H6850" s="9"/>
      <c r="I6850" s="9"/>
      <c r="J6850" s="9"/>
      <c r="K6850" s="4"/>
      <c r="Q6850" s="6"/>
    </row>
    <row r="6851" spans="6:17" x14ac:dyDescent="0.2">
      <c r="F6851" s="9"/>
      <c r="G6851" s="9"/>
      <c r="H6851" s="9"/>
      <c r="I6851" s="9"/>
      <c r="J6851" s="9"/>
      <c r="K6851" s="4"/>
      <c r="Q6851" s="6"/>
    </row>
    <row r="6852" spans="6:17" x14ac:dyDescent="0.2">
      <c r="F6852" s="9"/>
      <c r="G6852" s="9"/>
      <c r="H6852" s="9"/>
      <c r="I6852" s="9"/>
      <c r="J6852" s="9"/>
      <c r="K6852" s="4"/>
      <c r="Q6852" s="6"/>
    </row>
    <row r="6853" spans="6:17" x14ac:dyDescent="0.2">
      <c r="F6853" s="9"/>
      <c r="G6853" s="9"/>
      <c r="H6853" s="9"/>
      <c r="I6853" s="9"/>
      <c r="J6853" s="9"/>
      <c r="K6853" s="4"/>
      <c r="Q6853" s="6"/>
    </row>
    <row r="6854" spans="6:17" x14ac:dyDescent="0.2">
      <c r="F6854" s="9"/>
      <c r="G6854" s="9"/>
      <c r="H6854" s="9"/>
      <c r="I6854" s="9"/>
      <c r="J6854" s="9"/>
      <c r="K6854" s="4"/>
      <c r="Q6854" s="6"/>
    </row>
    <row r="6855" spans="6:17" x14ac:dyDescent="0.2">
      <c r="F6855" s="9"/>
      <c r="G6855" s="9"/>
      <c r="H6855" s="9"/>
      <c r="I6855" s="9"/>
      <c r="J6855" s="9"/>
      <c r="K6855" s="4"/>
      <c r="Q6855" s="6"/>
    </row>
    <row r="6856" spans="6:17" x14ac:dyDescent="0.2">
      <c r="F6856" s="9"/>
      <c r="G6856" s="9"/>
      <c r="H6856" s="9"/>
      <c r="I6856" s="9"/>
      <c r="J6856" s="9"/>
      <c r="K6856" s="4"/>
      <c r="Q6856" s="6"/>
    </row>
    <row r="6857" spans="6:17" x14ac:dyDescent="0.2">
      <c r="F6857" s="9"/>
      <c r="G6857" s="9"/>
      <c r="H6857" s="9"/>
      <c r="I6857" s="9"/>
      <c r="J6857" s="9"/>
      <c r="K6857" s="4"/>
      <c r="Q6857" s="6"/>
    </row>
    <row r="6858" spans="6:17" x14ac:dyDescent="0.2">
      <c r="F6858" s="9"/>
      <c r="G6858" s="9"/>
      <c r="H6858" s="9"/>
      <c r="I6858" s="9"/>
      <c r="J6858" s="9"/>
      <c r="K6858" s="4"/>
      <c r="Q6858" s="6"/>
    </row>
    <row r="6859" spans="6:17" x14ac:dyDescent="0.2">
      <c r="F6859" s="9"/>
      <c r="G6859" s="9"/>
      <c r="H6859" s="9"/>
      <c r="I6859" s="9"/>
      <c r="J6859" s="9"/>
      <c r="K6859" s="4"/>
      <c r="Q6859" s="6"/>
    </row>
    <row r="6860" spans="6:17" x14ac:dyDescent="0.2">
      <c r="F6860" s="9"/>
      <c r="G6860" s="9"/>
      <c r="H6860" s="9"/>
      <c r="I6860" s="9"/>
      <c r="J6860" s="9"/>
      <c r="K6860" s="4"/>
      <c r="Q6860" s="6"/>
    </row>
    <row r="6861" spans="6:17" x14ac:dyDescent="0.2">
      <c r="F6861" s="9"/>
      <c r="G6861" s="9"/>
      <c r="H6861" s="9"/>
      <c r="I6861" s="9"/>
      <c r="J6861" s="9"/>
      <c r="K6861" s="4"/>
      <c r="Q6861" s="6"/>
    </row>
    <row r="6862" spans="6:17" x14ac:dyDescent="0.2">
      <c r="F6862" s="9"/>
      <c r="G6862" s="9"/>
      <c r="H6862" s="9"/>
      <c r="I6862" s="9"/>
      <c r="J6862" s="9"/>
      <c r="K6862" s="4"/>
      <c r="Q6862" s="6"/>
    </row>
    <row r="6863" spans="6:17" x14ac:dyDescent="0.2">
      <c r="F6863" s="9"/>
      <c r="G6863" s="9"/>
      <c r="H6863" s="9"/>
      <c r="I6863" s="9"/>
      <c r="J6863" s="9"/>
      <c r="K6863" s="4"/>
      <c r="Q6863" s="6"/>
    </row>
    <row r="6864" spans="6:17" x14ac:dyDescent="0.2">
      <c r="F6864" s="9"/>
      <c r="G6864" s="9"/>
      <c r="H6864" s="9"/>
      <c r="I6864" s="9"/>
      <c r="J6864" s="9"/>
      <c r="K6864" s="4"/>
      <c r="Q6864" s="6"/>
    </row>
    <row r="6865" spans="6:17" x14ac:dyDescent="0.2">
      <c r="F6865" s="9"/>
      <c r="G6865" s="9"/>
      <c r="H6865" s="9"/>
      <c r="I6865" s="9"/>
      <c r="J6865" s="9"/>
      <c r="K6865" s="4"/>
      <c r="Q6865" s="6"/>
    </row>
    <row r="6866" spans="6:17" x14ac:dyDescent="0.2">
      <c r="F6866" s="9"/>
      <c r="G6866" s="9"/>
      <c r="H6866" s="9"/>
      <c r="I6866" s="9"/>
      <c r="J6866" s="9"/>
      <c r="K6866" s="4"/>
      <c r="Q6866" s="6"/>
    </row>
    <row r="6867" spans="6:17" x14ac:dyDescent="0.2">
      <c r="F6867" s="9"/>
      <c r="G6867" s="9"/>
      <c r="H6867" s="9"/>
      <c r="I6867" s="9"/>
      <c r="J6867" s="9"/>
      <c r="K6867" s="4"/>
      <c r="Q6867" s="6"/>
    </row>
    <row r="6868" spans="6:17" x14ac:dyDescent="0.2">
      <c r="F6868" s="9"/>
      <c r="G6868" s="9"/>
      <c r="H6868" s="9"/>
      <c r="I6868" s="9"/>
      <c r="J6868" s="9"/>
      <c r="K6868" s="4"/>
      <c r="Q6868" s="6"/>
    </row>
    <row r="6869" spans="6:17" x14ac:dyDescent="0.2">
      <c r="F6869" s="9"/>
      <c r="G6869" s="9"/>
      <c r="H6869" s="9"/>
      <c r="I6869" s="9"/>
      <c r="J6869" s="9"/>
      <c r="K6869" s="4"/>
      <c r="Q6869" s="6"/>
    </row>
    <row r="6870" spans="6:17" x14ac:dyDescent="0.2">
      <c r="F6870" s="9"/>
      <c r="G6870" s="9"/>
      <c r="H6870" s="9"/>
      <c r="I6870" s="9"/>
      <c r="J6870" s="9"/>
      <c r="K6870" s="4"/>
      <c r="Q6870" s="6"/>
    </row>
    <row r="6871" spans="6:17" x14ac:dyDescent="0.2">
      <c r="F6871" s="9"/>
      <c r="G6871" s="9"/>
      <c r="H6871" s="9"/>
      <c r="I6871" s="9"/>
      <c r="J6871" s="9"/>
      <c r="K6871" s="4"/>
      <c r="Q6871" s="6"/>
    </row>
    <row r="6872" spans="6:17" x14ac:dyDescent="0.2">
      <c r="F6872" s="9"/>
      <c r="G6872" s="9"/>
      <c r="H6872" s="9"/>
      <c r="I6872" s="9"/>
      <c r="J6872" s="9"/>
      <c r="K6872" s="4"/>
      <c r="Q6872" s="6"/>
    </row>
    <row r="6873" spans="6:17" x14ac:dyDescent="0.2">
      <c r="F6873" s="9"/>
      <c r="G6873" s="9"/>
      <c r="H6873" s="9"/>
      <c r="I6873" s="9"/>
      <c r="J6873" s="9"/>
      <c r="K6873" s="4"/>
      <c r="Q6873" s="6"/>
    </row>
    <row r="6874" spans="6:17" x14ac:dyDescent="0.2">
      <c r="F6874" s="9"/>
      <c r="G6874" s="9"/>
      <c r="H6874" s="9"/>
      <c r="I6874" s="9"/>
      <c r="J6874" s="9"/>
      <c r="K6874" s="4"/>
      <c r="Q6874" s="6"/>
    </row>
    <row r="6875" spans="6:17" x14ac:dyDescent="0.2">
      <c r="F6875" s="9"/>
      <c r="G6875" s="9"/>
      <c r="H6875" s="9"/>
      <c r="I6875" s="9"/>
      <c r="J6875" s="9"/>
      <c r="K6875" s="4"/>
      <c r="Q6875" s="6"/>
    </row>
    <row r="6876" spans="6:17" x14ac:dyDescent="0.2">
      <c r="F6876" s="9"/>
      <c r="G6876" s="9"/>
      <c r="H6876" s="9"/>
      <c r="I6876" s="9"/>
      <c r="J6876" s="9"/>
      <c r="K6876" s="4"/>
      <c r="Q6876" s="6"/>
    </row>
    <row r="6877" spans="6:17" x14ac:dyDescent="0.2">
      <c r="F6877" s="9"/>
      <c r="G6877" s="9"/>
      <c r="H6877" s="9"/>
      <c r="I6877" s="9"/>
      <c r="J6877" s="9"/>
      <c r="K6877" s="4"/>
      <c r="Q6877" s="6"/>
    </row>
    <row r="6878" spans="6:17" x14ac:dyDescent="0.2">
      <c r="F6878" s="9"/>
      <c r="G6878" s="9"/>
      <c r="H6878" s="9"/>
      <c r="I6878" s="9"/>
      <c r="J6878" s="9"/>
      <c r="K6878" s="4"/>
      <c r="Q6878" s="6"/>
    </row>
    <row r="6879" spans="6:17" x14ac:dyDescent="0.2">
      <c r="F6879" s="9"/>
      <c r="G6879" s="9"/>
      <c r="H6879" s="9"/>
      <c r="I6879" s="9"/>
      <c r="J6879" s="9"/>
      <c r="K6879" s="4"/>
      <c r="Q6879" s="6"/>
    </row>
    <row r="6880" spans="6:17" x14ac:dyDescent="0.2">
      <c r="F6880" s="9"/>
      <c r="G6880" s="9"/>
      <c r="H6880" s="9"/>
      <c r="I6880" s="9"/>
      <c r="J6880" s="9"/>
      <c r="K6880" s="4"/>
      <c r="Q6880" s="6"/>
    </row>
    <row r="6881" spans="6:17" x14ac:dyDescent="0.2">
      <c r="F6881" s="9"/>
      <c r="G6881" s="9"/>
      <c r="H6881" s="9"/>
      <c r="I6881" s="9"/>
      <c r="J6881" s="9"/>
      <c r="K6881" s="4"/>
      <c r="Q6881" s="6"/>
    </row>
    <row r="6882" spans="6:17" x14ac:dyDescent="0.2">
      <c r="F6882" s="9"/>
      <c r="G6882" s="9"/>
      <c r="H6882" s="9"/>
      <c r="I6882" s="9"/>
      <c r="J6882" s="9"/>
      <c r="K6882" s="4"/>
      <c r="Q6882" s="6"/>
    </row>
    <row r="6883" spans="6:17" x14ac:dyDescent="0.2">
      <c r="F6883" s="9"/>
      <c r="G6883" s="9"/>
      <c r="H6883" s="9"/>
      <c r="I6883" s="9"/>
      <c r="J6883" s="9"/>
      <c r="K6883" s="4"/>
      <c r="Q6883" s="6"/>
    </row>
    <row r="6884" spans="6:17" x14ac:dyDescent="0.2">
      <c r="F6884" s="9"/>
      <c r="G6884" s="9"/>
      <c r="H6884" s="9"/>
      <c r="I6884" s="9"/>
      <c r="J6884" s="9"/>
      <c r="K6884" s="4"/>
      <c r="Q6884" s="6"/>
    </row>
    <row r="6885" spans="6:17" x14ac:dyDescent="0.2">
      <c r="F6885" s="9"/>
      <c r="G6885" s="9"/>
      <c r="H6885" s="9"/>
      <c r="I6885" s="9"/>
      <c r="J6885" s="9"/>
      <c r="K6885" s="4"/>
      <c r="Q6885" s="6"/>
    </row>
    <row r="6886" spans="6:17" x14ac:dyDescent="0.2">
      <c r="F6886" s="9"/>
      <c r="G6886" s="9"/>
      <c r="H6886" s="9"/>
      <c r="I6886" s="9"/>
      <c r="J6886" s="9"/>
      <c r="K6886" s="4"/>
      <c r="Q6886" s="6"/>
    </row>
    <row r="6887" spans="6:17" x14ac:dyDescent="0.2">
      <c r="F6887" s="9"/>
      <c r="G6887" s="9"/>
      <c r="H6887" s="9"/>
      <c r="I6887" s="9"/>
      <c r="J6887" s="9"/>
      <c r="K6887" s="4"/>
      <c r="Q6887" s="6"/>
    </row>
    <row r="6888" spans="6:17" x14ac:dyDescent="0.2">
      <c r="F6888" s="9"/>
      <c r="G6888" s="9"/>
      <c r="H6888" s="9"/>
      <c r="I6888" s="9"/>
      <c r="J6888" s="9"/>
      <c r="K6888" s="4"/>
      <c r="Q6888" s="6"/>
    </row>
    <row r="6889" spans="6:17" x14ac:dyDescent="0.2">
      <c r="F6889" s="9"/>
      <c r="G6889" s="9"/>
      <c r="H6889" s="9"/>
      <c r="I6889" s="9"/>
      <c r="J6889" s="9"/>
      <c r="K6889" s="4"/>
      <c r="Q6889" s="6"/>
    </row>
    <row r="6890" spans="6:17" x14ac:dyDescent="0.2">
      <c r="F6890" s="9"/>
      <c r="G6890" s="9"/>
      <c r="H6890" s="9"/>
      <c r="I6890" s="9"/>
      <c r="J6890" s="9"/>
      <c r="K6890" s="4"/>
      <c r="Q6890" s="6"/>
    </row>
    <row r="6891" spans="6:17" x14ac:dyDescent="0.2">
      <c r="F6891" s="9"/>
      <c r="G6891" s="9"/>
      <c r="H6891" s="9"/>
      <c r="I6891" s="9"/>
      <c r="J6891" s="9"/>
      <c r="K6891" s="4"/>
      <c r="Q6891" s="6"/>
    </row>
    <row r="6892" spans="6:17" x14ac:dyDescent="0.2">
      <c r="F6892" s="9"/>
      <c r="G6892" s="9"/>
      <c r="H6892" s="9"/>
      <c r="I6892" s="9"/>
      <c r="J6892" s="9"/>
      <c r="K6892" s="4"/>
      <c r="Q6892" s="6"/>
    </row>
    <row r="6893" spans="6:17" x14ac:dyDescent="0.2">
      <c r="F6893" s="9"/>
      <c r="G6893" s="9"/>
      <c r="H6893" s="9"/>
      <c r="I6893" s="9"/>
      <c r="J6893" s="9"/>
      <c r="K6893" s="4"/>
      <c r="Q6893" s="6"/>
    </row>
    <row r="6894" spans="6:17" x14ac:dyDescent="0.2">
      <c r="F6894" s="9"/>
      <c r="G6894" s="9"/>
      <c r="H6894" s="9"/>
      <c r="I6894" s="9"/>
      <c r="J6894" s="9"/>
      <c r="K6894" s="4"/>
      <c r="Q6894" s="6"/>
    </row>
    <row r="6895" spans="6:17" x14ac:dyDescent="0.2">
      <c r="F6895" s="9"/>
      <c r="G6895" s="9"/>
      <c r="H6895" s="9"/>
      <c r="I6895" s="9"/>
      <c r="J6895" s="9"/>
      <c r="K6895" s="4"/>
      <c r="Q6895" s="6"/>
    </row>
    <row r="6896" spans="6:17" x14ac:dyDescent="0.2">
      <c r="F6896" s="9"/>
      <c r="G6896" s="9"/>
      <c r="H6896" s="9"/>
      <c r="I6896" s="9"/>
      <c r="J6896" s="9"/>
      <c r="K6896" s="4"/>
      <c r="Q6896" s="6"/>
    </row>
    <row r="6897" spans="6:17" x14ac:dyDescent="0.2">
      <c r="F6897" s="9"/>
      <c r="G6897" s="9"/>
      <c r="H6897" s="9"/>
      <c r="I6897" s="9"/>
      <c r="J6897" s="9"/>
      <c r="K6897" s="4"/>
      <c r="Q6897" s="6"/>
    </row>
    <row r="6898" spans="6:17" x14ac:dyDescent="0.2">
      <c r="F6898" s="9"/>
      <c r="G6898" s="9"/>
      <c r="H6898" s="9"/>
      <c r="I6898" s="9"/>
      <c r="J6898" s="9"/>
      <c r="K6898" s="4"/>
      <c r="Q6898" s="6"/>
    </row>
    <row r="6899" spans="6:17" x14ac:dyDescent="0.2">
      <c r="F6899" s="9"/>
      <c r="G6899" s="9"/>
      <c r="H6899" s="9"/>
      <c r="I6899" s="9"/>
      <c r="J6899" s="9"/>
      <c r="K6899" s="4"/>
      <c r="Q6899" s="6"/>
    </row>
    <row r="6900" spans="6:17" x14ac:dyDescent="0.2">
      <c r="F6900" s="9"/>
      <c r="G6900" s="9"/>
      <c r="H6900" s="9"/>
      <c r="I6900" s="9"/>
      <c r="J6900" s="9"/>
      <c r="K6900" s="4"/>
      <c r="Q6900" s="6"/>
    </row>
    <row r="6901" spans="6:17" x14ac:dyDescent="0.2">
      <c r="F6901" s="9"/>
      <c r="G6901" s="9"/>
      <c r="H6901" s="9"/>
      <c r="I6901" s="9"/>
      <c r="J6901" s="9"/>
      <c r="K6901" s="4"/>
      <c r="Q6901" s="6"/>
    </row>
    <row r="6902" spans="6:17" x14ac:dyDescent="0.2">
      <c r="F6902" s="9"/>
      <c r="G6902" s="9"/>
      <c r="H6902" s="9"/>
      <c r="I6902" s="9"/>
      <c r="J6902" s="9"/>
      <c r="K6902" s="4"/>
      <c r="Q6902" s="6"/>
    </row>
    <row r="6903" spans="6:17" x14ac:dyDescent="0.2">
      <c r="F6903" s="9"/>
      <c r="G6903" s="9"/>
      <c r="H6903" s="9"/>
      <c r="I6903" s="9"/>
      <c r="J6903" s="9"/>
      <c r="K6903" s="4"/>
      <c r="Q6903" s="6"/>
    </row>
    <row r="6904" spans="6:17" x14ac:dyDescent="0.2">
      <c r="F6904" s="9"/>
      <c r="G6904" s="9"/>
      <c r="H6904" s="9"/>
      <c r="I6904" s="9"/>
      <c r="J6904" s="9"/>
      <c r="K6904" s="4"/>
      <c r="Q6904" s="6"/>
    </row>
    <row r="6905" spans="6:17" x14ac:dyDescent="0.2">
      <c r="F6905" s="9"/>
      <c r="G6905" s="9"/>
      <c r="H6905" s="9"/>
      <c r="I6905" s="9"/>
      <c r="J6905" s="9"/>
      <c r="K6905" s="4"/>
      <c r="Q6905" s="6"/>
    </row>
    <row r="6906" spans="6:17" x14ac:dyDescent="0.2">
      <c r="F6906" s="9"/>
      <c r="G6906" s="9"/>
      <c r="H6906" s="9"/>
      <c r="I6906" s="9"/>
      <c r="J6906" s="9"/>
      <c r="K6906" s="4"/>
      <c r="Q6906" s="6"/>
    </row>
    <row r="6907" spans="6:17" x14ac:dyDescent="0.2">
      <c r="F6907" s="9"/>
      <c r="G6907" s="9"/>
      <c r="H6907" s="9"/>
      <c r="I6907" s="9"/>
      <c r="J6907" s="9"/>
      <c r="K6907" s="4"/>
      <c r="Q6907" s="6"/>
    </row>
    <row r="6908" spans="6:17" x14ac:dyDescent="0.2">
      <c r="F6908" s="9"/>
      <c r="G6908" s="9"/>
      <c r="H6908" s="9"/>
      <c r="I6908" s="9"/>
      <c r="J6908" s="9"/>
      <c r="K6908" s="4"/>
      <c r="Q6908" s="6"/>
    </row>
    <row r="6909" spans="6:17" x14ac:dyDescent="0.2">
      <c r="F6909" s="9"/>
      <c r="G6909" s="9"/>
      <c r="H6909" s="9"/>
      <c r="I6909" s="9"/>
      <c r="J6909" s="9"/>
      <c r="K6909" s="4"/>
      <c r="Q6909" s="6"/>
    </row>
    <row r="6910" spans="6:17" x14ac:dyDescent="0.2">
      <c r="F6910" s="9"/>
      <c r="G6910" s="9"/>
      <c r="H6910" s="9"/>
      <c r="I6910" s="9"/>
      <c r="J6910" s="9"/>
      <c r="K6910" s="4"/>
      <c r="Q6910" s="6"/>
    </row>
    <row r="6911" spans="6:17" x14ac:dyDescent="0.2">
      <c r="F6911" s="9"/>
      <c r="G6911" s="9"/>
      <c r="H6911" s="9"/>
      <c r="I6911" s="9"/>
      <c r="J6911" s="9"/>
      <c r="K6911" s="4"/>
      <c r="Q6911" s="6"/>
    </row>
    <row r="6912" spans="6:17" x14ac:dyDescent="0.2">
      <c r="F6912" s="9"/>
      <c r="G6912" s="9"/>
      <c r="H6912" s="9"/>
      <c r="I6912" s="9"/>
      <c r="J6912" s="9"/>
      <c r="K6912" s="4"/>
      <c r="Q6912" s="6"/>
    </row>
    <row r="6913" spans="6:17" x14ac:dyDescent="0.2">
      <c r="F6913" s="9"/>
      <c r="G6913" s="9"/>
      <c r="H6913" s="9"/>
      <c r="I6913" s="9"/>
      <c r="J6913" s="9"/>
      <c r="K6913" s="4"/>
      <c r="Q6913" s="6"/>
    </row>
    <row r="6914" spans="6:17" x14ac:dyDescent="0.2">
      <c r="F6914" s="9"/>
      <c r="G6914" s="9"/>
      <c r="H6914" s="9"/>
      <c r="I6914" s="9"/>
      <c r="J6914" s="9"/>
      <c r="K6914" s="4"/>
      <c r="Q6914" s="6"/>
    </row>
    <row r="6915" spans="6:17" x14ac:dyDescent="0.2">
      <c r="F6915" s="9"/>
      <c r="G6915" s="9"/>
      <c r="H6915" s="9"/>
      <c r="I6915" s="9"/>
      <c r="J6915" s="9"/>
      <c r="K6915" s="4"/>
      <c r="Q6915" s="6"/>
    </row>
    <row r="6916" spans="6:17" x14ac:dyDescent="0.2">
      <c r="F6916" s="9"/>
      <c r="G6916" s="9"/>
      <c r="H6916" s="9"/>
      <c r="I6916" s="9"/>
      <c r="J6916" s="9"/>
      <c r="K6916" s="4"/>
      <c r="Q6916" s="6"/>
    </row>
    <row r="6917" spans="6:17" x14ac:dyDescent="0.2">
      <c r="F6917" s="9"/>
      <c r="G6917" s="9"/>
      <c r="H6917" s="9"/>
      <c r="I6917" s="9"/>
      <c r="J6917" s="9"/>
      <c r="K6917" s="4"/>
      <c r="Q6917" s="6"/>
    </row>
    <row r="6918" spans="6:17" x14ac:dyDescent="0.2">
      <c r="F6918" s="9"/>
      <c r="G6918" s="9"/>
      <c r="H6918" s="9"/>
      <c r="I6918" s="9"/>
      <c r="J6918" s="9"/>
      <c r="K6918" s="4"/>
      <c r="Q6918" s="6"/>
    </row>
    <row r="6919" spans="6:17" x14ac:dyDescent="0.2">
      <c r="F6919" s="9"/>
      <c r="G6919" s="9"/>
      <c r="H6919" s="9"/>
      <c r="I6919" s="9"/>
      <c r="J6919" s="9"/>
      <c r="K6919" s="4"/>
      <c r="Q6919" s="6"/>
    </row>
    <row r="6920" spans="6:17" x14ac:dyDescent="0.2">
      <c r="F6920" s="9"/>
      <c r="G6920" s="9"/>
      <c r="H6920" s="9"/>
      <c r="I6920" s="9"/>
      <c r="J6920" s="9"/>
      <c r="K6920" s="4"/>
      <c r="Q6920" s="6"/>
    </row>
    <row r="6921" spans="6:17" x14ac:dyDescent="0.2">
      <c r="F6921" s="9"/>
      <c r="G6921" s="9"/>
      <c r="H6921" s="9"/>
      <c r="I6921" s="9"/>
      <c r="J6921" s="9"/>
      <c r="K6921" s="4"/>
      <c r="Q6921" s="6"/>
    </row>
    <row r="6922" spans="6:17" x14ac:dyDescent="0.2">
      <c r="F6922" s="9"/>
      <c r="G6922" s="9"/>
      <c r="H6922" s="9"/>
      <c r="I6922" s="9"/>
      <c r="J6922" s="9"/>
      <c r="K6922" s="4"/>
      <c r="Q6922" s="6"/>
    </row>
    <row r="6923" spans="6:17" x14ac:dyDescent="0.2">
      <c r="F6923" s="9"/>
      <c r="G6923" s="9"/>
      <c r="H6923" s="9"/>
      <c r="I6923" s="9"/>
      <c r="J6923" s="9"/>
      <c r="K6923" s="4"/>
      <c r="Q6923" s="6"/>
    </row>
    <row r="6924" spans="6:17" x14ac:dyDescent="0.2">
      <c r="F6924" s="9"/>
      <c r="G6924" s="9"/>
      <c r="H6924" s="9"/>
      <c r="I6924" s="9"/>
      <c r="J6924" s="9"/>
      <c r="K6924" s="4"/>
      <c r="Q6924" s="6"/>
    </row>
    <row r="6925" spans="6:17" x14ac:dyDescent="0.2">
      <c r="F6925" s="9"/>
      <c r="G6925" s="9"/>
      <c r="H6925" s="9"/>
      <c r="I6925" s="9"/>
      <c r="J6925" s="9"/>
      <c r="K6925" s="4"/>
      <c r="Q6925" s="6"/>
    </row>
    <row r="6926" spans="6:17" x14ac:dyDescent="0.2">
      <c r="F6926" s="9"/>
      <c r="G6926" s="9"/>
      <c r="H6926" s="9"/>
      <c r="I6926" s="9"/>
      <c r="J6926" s="9"/>
      <c r="K6926" s="4"/>
      <c r="Q6926" s="6"/>
    </row>
    <row r="6927" spans="6:17" x14ac:dyDescent="0.2">
      <c r="F6927" s="9"/>
      <c r="G6927" s="9"/>
      <c r="H6927" s="9"/>
      <c r="I6927" s="9"/>
      <c r="J6927" s="9"/>
      <c r="K6927" s="4"/>
      <c r="Q6927" s="6"/>
    </row>
    <row r="6928" spans="6:17" x14ac:dyDescent="0.2">
      <c r="F6928" s="9"/>
      <c r="G6928" s="9"/>
      <c r="H6928" s="9"/>
      <c r="I6928" s="9"/>
      <c r="J6928" s="9"/>
      <c r="K6928" s="4"/>
      <c r="Q6928" s="6"/>
    </row>
    <row r="6929" spans="6:17" x14ac:dyDescent="0.2">
      <c r="F6929" s="9"/>
      <c r="G6929" s="9"/>
      <c r="H6929" s="9"/>
      <c r="I6929" s="9"/>
      <c r="J6929" s="9"/>
      <c r="K6929" s="4"/>
      <c r="Q6929" s="6"/>
    </row>
    <row r="6930" spans="6:17" x14ac:dyDescent="0.2">
      <c r="F6930" s="9"/>
      <c r="G6930" s="9"/>
      <c r="H6930" s="9"/>
      <c r="I6930" s="9"/>
      <c r="J6930" s="9"/>
      <c r="K6930" s="4"/>
      <c r="Q6930" s="6"/>
    </row>
    <row r="6931" spans="6:17" x14ac:dyDescent="0.2">
      <c r="F6931" s="9"/>
      <c r="G6931" s="9"/>
      <c r="H6931" s="9"/>
      <c r="I6931" s="9"/>
      <c r="J6931" s="9"/>
      <c r="K6931" s="4"/>
      <c r="Q6931" s="6"/>
    </row>
    <row r="6932" spans="6:17" x14ac:dyDescent="0.2">
      <c r="F6932" s="9"/>
      <c r="G6932" s="9"/>
      <c r="H6932" s="9"/>
      <c r="I6932" s="9"/>
      <c r="J6932" s="9"/>
      <c r="K6932" s="4"/>
      <c r="Q6932" s="6"/>
    </row>
    <row r="6933" spans="6:17" x14ac:dyDescent="0.2">
      <c r="F6933" s="9"/>
      <c r="G6933" s="9"/>
      <c r="H6933" s="9"/>
      <c r="I6933" s="9"/>
      <c r="J6933" s="9"/>
      <c r="K6933" s="4"/>
      <c r="Q6933" s="6"/>
    </row>
    <row r="6934" spans="6:17" x14ac:dyDescent="0.2">
      <c r="F6934" s="9"/>
      <c r="G6934" s="9"/>
      <c r="H6934" s="9"/>
      <c r="I6934" s="9"/>
      <c r="J6934" s="9"/>
      <c r="K6934" s="4"/>
      <c r="Q6934" s="6"/>
    </row>
    <row r="6935" spans="6:17" x14ac:dyDescent="0.2">
      <c r="F6935" s="9"/>
      <c r="G6935" s="9"/>
      <c r="H6935" s="9"/>
      <c r="I6935" s="9"/>
      <c r="J6935" s="9"/>
      <c r="K6935" s="4"/>
      <c r="Q6935" s="6"/>
    </row>
    <row r="6936" spans="6:17" x14ac:dyDescent="0.2">
      <c r="F6936" s="9"/>
      <c r="G6936" s="9"/>
      <c r="H6936" s="9"/>
      <c r="I6936" s="9"/>
      <c r="J6936" s="9"/>
      <c r="K6936" s="4"/>
      <c r="Q6936" s="6"/>
    </row>
    <row r="6937" spans="6:17" x14ac:dyDescent="0.2">
      <c r="F6937" s="9"/>
      <c r="G6937" s="9"/>
      <c r="H6937" s="9"/>
      <c r="I6937" s="9"/>
      <c r="J6937" s="9"/>
      <c r="K6937" s="4"/>
      <c r="Q6937" s="6"/>
    </row>
    <row r="6938" spans="6:17" x14ac:dyDescent="0.2">
      <c r="F6938" s="9"/>
      <c r="G6938" s="9"/>
      <c r="H6938" s="9"/>
      <c r="I6938" s="9"/>
      <c r="J6938" s="9"/>
      <c r="K6938" s="4"/>
      <c r="Q6938" s="6"/>
    </row>
    <row r="6939" spans="6:17" x14ac:dyDescent="0.2">
      <c r="F6939" s="9"/>
      <c r="G6939" s="9"/>
      <c r="H6939" s="9"/>
      <c r="I6939" s="9"/>
      <c r="J6939" s="9"/>
      <c r="K6939" s="4"/>
      <c r="Q6939" s="6"/>
    </row>
    <row r="6940" spans="6:17" x14ac:dyDescent="0.2">
      <c r="F6940" s="9"/>
      <c r="G6940" s="9"/>
      <c r="H6940" s="9"/>
      <c r="I6940" s="9"/>
      <c r="J6940" s="9"/>
      <c r="K6940" s="4"/>
      <c r="Q6940" s="6"/>
    </row>
    <row r="6941" spans="6:17" x14ac:dyDescent="0.2">
      <c r="F6941" s="9"/>
      <c r="G6941" s="9"/>
      <c r="H6941" s="9"/>
      <c r="I6941" s="9"/>
      <c r="J6941" s="9"/>
      <c r="K6941" s="4"/>
      <c r="Q6941" s="6"/>
    </row>
    <row r="6942" spans="6:17" x14ac:dyDescent="0.2">
      <c r="F6942" s="9"/>
      <c r="G6942" s="9"/>
      <c r="H6942" s="9"/>
      <c r="I6942" s="9"/>
      <c r="J6942" s="9"/>
      <c r="K6942" s="4"/>
      <c r="Q6942" s="6"/>
    </row>
    <row r="6943" spans="6:17" x14ac:dyDescent="0.2">
      <c r="F6943" s="9"/>
      <c r="G6943" s="9"/>
      <c r="H6943" s="9"/>
      <c r="I6943" s="9"/>
      <c r="J6943" s="9"/>
      <c r="K6943" s="4"/>
      <c r="Q6943" s="6"/>
    </row>
    <row r="6944" spans="6:17" x14ac:dyDescent="0.2">
      <c r="F6944" s="9"/>
      <c r="G6944" s="9"/>
      <c r="H6944" s="9"/>
      <c r="I6944" s="9"/>
      <c r="J6944" s="9"/>
      <c r="K6944" s="4"/>
      <c r="Q6944" s="6"/>
    </row>
    <row r="6945" spans="6:17" x14ac:dyDescent="0.2">
      <c r="F6945" s="9"/>
      <c r="G6945" s="9"/>
      <c r="H6945" s="9"/>
      <c r="I6945" s="9"/>
      <c r="J6945" s="9"/>
      <c r="K6945" s="4"/>
      <c r="Q6945" s="6"/>
    </row>
    <row r="6946" spans="6:17" x14ac:dyDescent="0.2">
      <c r="F6946" s="9"/>
      <c r="G6946" s="9"/>
      <c r="H6946" s="9"/>
      <c r="I6946" s="9"/>
      <c r="J6946" s="9"/>
      <c r="K6946" s="4"/>
      <c r="Q6946" s="6"/>
    </row>
    <row r="6947" spans="6:17" x14ac:dyDescent="0.2">
      <c r="F6947" s="9"/>
      <c r="G6947" s="9"/>
      <c r="H6947" s="9"/>
      <c r="I6947" s="9"/>
      <c r="J6947" s="9"/>
      <c r="K6947" s="4"/>
      <c r="Q6947" s="6"/>
    </row>
    <row r="6948" spans="6:17" x14ac:dyDescent="0.2">
      <c r="F6948" s="9"/>
      <c r="G6948" s="9"/>
      <c r="H6948" s="9"/>
      <c r="I6948" s="9"/>
      <c r="J6948" s="9"/>
      <c r="K6948" s="4"/>
      <c r="Q6948" s="6"/>
    </row>
    <row r="6949" spans="6:17" x14ac:dyDescent="0.2">
      <c r="F6949" s="9"/>
      <c r="G6949" s="9"/>
      <c r="H6949" s="9"/>
      <c r="I6949" s="9"/>
      <c r="J6949" s="9"/>
      <c r="K6949" s="4"/>
      <c r="Q6949" s="6"/>
    </row>
    <row r="6950" spans="6:17" x14ac:dyDescent="0.2">
      <c r="F6950" s="9"/>
      <c r="G6950" s="9"/>
      <c r="H6950" s="9"/>
      <c r="I6950" s="9"/>
      <c r="J6950" s="9"/>
      <c r="K6950" s="4"/>
      <c r="Q6950" s="6"/>
    </row>
    <row r="6951" spans="6:17" x14ac:dyDescent="0.2">
      <c r="F6951" s="9"/>
      <c r="G6951" s="9"/>
      <c r="H6951" s="9"/>
      <c r="I6951" s="9"/>
      <c r="J6951" s="9"/>
      <c r="K6951" s="4"/>
      <c r="Q6951" s="6"/>
    </row>
    <row r="6952" spans="6:17" x14ac:dyDescent="0.2">
      <c r="F6952" s="9"/>
      <c r="G6952" s="9"/>
      <c r="H6952" s="9"/>
      <c r="I6952" s="9"/>
      <c r="J6952" s="9"/>
      <c r="K6952" s="4"/>
      <c r="Q6952" s="6"/>
    </row>
    <row r="6953" spans="6:17" x14ac:dyDescent="0.2">
      <c r="F6953" s="9"/>
      <c r="G6953" s="9"/>
      <c r="H6953" s="9"/>
      <c r="I6953" s="9"/>
      <c r="J6953" s="9"/>
      <c r="K6953" s="4"/>
      <c r="Q6953" s="6"/>
    </row>
    <row r="6954" spans="6:17" x14ac:dyDescent="0.2">
      <c r="F6954" s="9"/>
      <c r="G6954" s="9"/>
      <c r="H6954" s="9"/>
      <c r="I6954" s="9"/>
      <c r="J6954" s="9"/>
      <c r="K6954" s="4"/>
      <c r="Q6954" s="6"/>
    </row>
    <row r="6955" spans="6:17" x14ac:dyDescent="0.2">
      <c r="F6955" s="9"/>
      <c r="G6955" s="9"/>
      <c r="H6955" s="9"/>
      <c r="I6955" s="9"/>
      <c r="J6955" s="9"/>
      <c r="K6955" s="4"/>
      <c r="Q6955" s="6"/>
    </row>
    <row r="6956" spans="6:17" x14ac:dyDescent="0.2">
      <c r="F6956" s="9"/>
      <c r="G6956" s="9"/>
      <c r="H6956" s="9"/>
      <c r="I6956" s="9"/>
      <c r="J6956" s="9"/>
      <c r="K6956" s="4"/>
      <c r="Q6956" s="6"/>
    </row>
    <row r="6957" spans="6:17" x14ac:dyDescent="0.2">
      <c r="F6957" s="9"/>
      <c r="G6957" s="9"/>
      <c r="H6957" s="9"/>
      <c r="I6957" s="9"/>
      <c r="J6957" s="9"/>
      <c r="K6957" s="4"/>
      <c r="Q6957" s="6"/>
    </row>
    <row r="6958" spans="6:17" x14ac:dyDescent="0.2">
      <c r="F6958" s="9"/>
      <c r="G6958" s="9"/>
      <c r="H6958" s="9"/>
      <c r="I6958" s="9"/>
      <c r="J6958" s="9"/>
      <c r="K6958" s="4"/>
      <c r="Q6958" s="6"/>
    </row>
    <row r="6959" spans="6:17" x14ac:dyDescent="0.2">
      <c r="F6959" s="9"/>
      <c r="G6959" s="9"/>
      <c r="H6959" s="9"/>
      <c r="I6959" s="9"/>
      <c r="J6959" s="9"/>
      <c r="K6959" s="4"/>
      <c r="Q6959" s="6"/>
    </row>
    <row r="6960" spans="6:17" x14ac:dyDescent="0.2">
      <c r="F6960" s="9"/>
      <c r="G6960" s="9"/>
      <c r="H6960" s="9"/>
      <c r="I6960" s="9"/>
      <c r="J6960" s="9"/>
      <c r="K6960" s="4"/>
      <c r="Q6960" s="6"/>
    </row>
    <row r="6961" spans="6:17" x14ac:dyDescent="0.2">
      <c r="F6961" s="9"/>
      <c r="G6961" s="9"/>
      <c r="H6961" s="9"/>
      <c r="I6961" s="9"/>
      <c r="J6961" s="9"/>
      <c r="K6961" s="4"/>
      <c r="Q6961" s="6"/>
    </row>
    <row r="6962" spans="6:17" x14ac:dyDescent="0.2">
      <c r="F6962" s="9"/>
      <c r="G6962" s="9"/>
      <c r="H6962" s="9"/>
      <c r="I6962" s="9"/>
      <c r="J6962" s="9"/>
      <c r="K6962" s="4"/>
      <c r="Q6962" s="6"/>
    </row>
    <row r="6963" spans="6:17" x14ac:dyDescent="0.2">
      <c r="F6963" s="9"/>
      <c r="G6963" s="9"/>
      <c r="H6963" s="9"/>
      <c r="I6963" s="9"/>
      <c r="J6963" s="9"/>
      <c r="K6963" s="4"/>
      <c r="Q6963" s="6"/>
    </row>
    <row r="6964" spans="6:17" x14ac:dyDescent="0.2">
      <c r="F6964" s="9"/>
      <c r="G6964" s="9"/>
      <c r="H6964" s="9"/>
      <c r="I6964" s="9"/>
      <c r="J6964" s="9"/>
      <c r="K6964" s="4"/>
      <c r="Q6964" s="6"/>
    </row>
    <row r="6965" spans="6:17" x14ac:dyDescent="0.2">
      <c r="F6965" s="9"/>
      <c r="G6965" s="9"/>
      <c r="H6965" s="9"/>
      <c r="I6965" s="9"/>
      <c r="J6965" s="9"/>
      <c r="K6965" s="4"/>
      <c r="Q6965" s="6"/>
    </row>
    <row r="6966" spans="6:17" x14ac:dyDescent="0.2">
      <c r="F6966" s="9"/>
      <c r="G6966" s="9"/>
      <c r="H6966" s="9"/>
      <c r="I6966" s="9"/>
      <c r="J6966" s="9"/>
      <c r="K6966" s="4"/>
      <c r="Q6966" s="6"/>
    </row>
    <row r="6967" spans="6:17" x14ac:dyDescent="0.2">
      <c r="F6967" s="9"/>
      <c r="G6967" s="9"/>
      <c r="H6967" s="9"/>
      <c r="I6967" s="9"/>
      <c r="J6967" s="9"/>
      <c r="K6967" s="4"/>
      <c r="Q6967" s="6"/>
    </row>
    <row r="6968" spans="6:17" x14ac:dyDescent="0.2">
      <c r="F6968" s="9"/>
      <c r="G6968" s="9"/>
      <c r="H6968" s="9"/>
      <c r="I6968" s="9"/>
      <c r="J6968" s="9"/>
      <c r="K6968" s="4"/>
      <c r="Q6968" s="6"/>
    </row>
    <row r="6969" spans="6:17" x14ac:dyDescent="0.2">
      <c r="F6969" s="9"/>
      <c r="G6969" s="9"/>
      <c r="H6969" s="9"/>
      <c r="I6969" s="9"/>
      <c r="J6969" s="9"/>
      <c r="K6969" s="4"/>
      <c r="Q6969" s="6"/>
    </row>
    <row r="6970" spans="6:17" x14ac:dyDescent="0.2">
      <c r="F6970" s="9"/>
      <c r="G6970" s="9"/>
      <c r="H6970" s="9"/>
      <c r="I6970" s="9"/>
      <c r="J6970" s="9"/>
      <c r="K6970" s="4"/>
      <c r="Q6970" s="6"/>
    </row>
    <row r="6971" spans="6:17" x14ac:dyDescent="0.2">
      <c r="F6971" s="9"/>
      <c r="G6971" s="9"/>
      <c r="H6971" s="9"/>
      <c r="I6971" s="9"/>
      <c r="J6971" s="9"/>
      <c r="K6971" s="4"/>
      <c r="Q6971" s="6"/>
    </row>
    <row r="6972" spans="6:17" x14ac:dyDescent="0.2">
      <c r="F6972" s="9"/>
      <c r="G6972" s="9"/>
      <c r="H6972" s="9"/>
      <c r="I6972" s="9"/>
      <c r="J6972" s="9"/>
      <c r="K6972" s="4"/>
      <c r="Q6972" s="6"/>
    </row>
    <row r="6973" spans="6:17" x14ac:dyDescent="0.2">
      <c r="F6973" s="9"/>
      <c r="G6973" s="9"/>
      <c r="H6973" s="9"/>
      <c r="I6973" s="9"/>
      <c r="J6973" s="9"/>
      <c r="K6973" s="4"/>
      <c r="Q6973" s="6"/>
    </row>
    <row r="6974" spans="6:17" x14ac:dyDescent="0.2">
      <c r="F6974" s="9"/>
      <c r="G6974" s="9"/>
      <c r="H6974" s="9"/>
      <c r="I6974" s="9"/>
      <c r="J6974" s="9"/>
      <c r="K6974" s="4"/>
      <c r="Q6974" s="6"/>
    </row>
    <row r="6975" spans="6:17" x14ac:dyDescent="0.2">
      <c r="F6975" s="9"/>
      <c r="G6975" s="9"/>
      <c r="H6975" s="9"/>
      <c r="I6975" s="9"/>
      <c r="J6975" s="9"/>
      <c r="K6975" s="4"/>
      <c r="Q6975" s="6"/>
    </row>
    <row r="6976" spans="6:17" x14ac:dyDescent="0.2">
      <c r="F6976" s="9"/>
      <c r="G6976" s="9"/>
      <c r="H6976" s="9"/>
      <c r="I6976" s="9"/>
      <c r="J6976" s="9"/>
      <c r="K6976" s="4"/>
      <c r="Q6976" s="6"/>
    </row>
    <row r="6977" spans="6:17" x14ac:dyDescent="0.2">
      <c r="F6977" s="9"/>
      <c r="G6977" s="9"/>
      <c r="H6977" s="9"/>
      <c r="I6977" s="9"/>
      <c r="J6977" s="9"/>
      <c r="K6977" s="4"/>
      <c r="Q6977" s="6"/>
    </row>
    <row r="6978" spans="6:17" x14ac:dyDescent="0.2">
      <c r="F6978" s="9"/>
      <c r="G6978" s="9"/>
      <c r="H6978" s="9"/>
      <c r="I6978" s="9"/>
      <c r="J6978" s="9"/>
      <c r="K6978" s="4"/>
      <c r="Q6978" s="6"/>
    </row>
    <row r="6979" spans="6:17" x14ac:dyDescent="0.2">
      <c r="F6979" s="9"/>
      <c r="G6979" s="9"/>
      <c r="H6979" s="9"/>
      <c r="I6979" s="9"/>
      <c r="J6979" s="9"/>
      <c r="K6979" s="4"/>
      <c r="Q6979" s="6"/>
    </row>
    <row r="6980" spans="6:17" x14ac:dyDescent="0.2">
      <c r="F6980" s="9"/>
      <c r="G6980" s="9"/>
      <c r="H6980" s="9"/>
      <c r="I6980" s="9"/>
      <c r="J6980" s="9"/>
      <c r="K6980" s="4"/>
      <c r="Q6980" s="6"/>
    </row>
    <row r="6981" spans="6:17" x14ac:dyDescent="0.2">
      <c r="F6981" s="9"/>
      <c r="G6981" s="9"/>
      <c r="H6981" s="9"/>
      <c r="I6981" s="9"/>
      <c r="J6981" s="9"/>
      <c r="K6981" s="4"/>
      <c r="Q6981" s="6"/>
    </row>
    <row r="6982" spans="6:17" x14ac:dyDescent="0.2">
      <c r="F6982" s="9"/>
      <c r="G6982" s="9"/>
      <c r="H6982" s="9"/>
      <c r="I6982" s="9"/>
      <c r="J6982" s="9"/>
      <c r="K6982" s="4"/>
      <c r="Q6982" s="6"/>
    </row>
    <row r="6983" spans="6:17" x14ac:dyDescent="0.2">
      <c r="F6983" s="9"/>
      <c r="G6983" s="9"/>
      <c r="H6983" s="9"/>
      <c r="I6983" s="9"/>
      <c r="J6983" s="9"/>
      <c r="K6983" s="4"/>
      <c r="Q6983" s="6"/>
    </row>
    <row r="6984" spans="6:17" x14ac:dyDescent="0.2">
      <c r="F6984" s="9"/>
      <c r="G6984" s="9"/>
      <c r="H6984" s="9"/>
      <c r="I6984" s="9"/>
      <c r="J6984" s="9"/>
      <c r="K6984" s="4"/>
      <c r="Q6984" s="6"/>
    </row>
    <row r="6985" spans="6:17" x14ac:dyDescent="0.2">
      <c r="F6985" s="9"/>
      <c r="G6985" s="9"/>
      <c r="H6985" s="9"/>
      <c r="I6985" s="9"/>
      <c r="J6985" s="9"/>
      <c r="K6985" s="4"/>
      <c r="Q6985" s="6"/>
    </row>
    <row r="6986" spans="6:17" x14ac:dyDescent="0.2">
      <c r="F6986" s="9"/>
      <c r="G6986" s="9"/>
      <c r="H6986" s="9"/>
      <c r="I6986" s="9"/>
      <c r="J6986" s="9"/>
      <c r="K6986" s="4"/>
      <c r="Q6986" s="6"/>
    </row>
    <row r="6987" spans="6:17" x14ac:dyDescent="0.2">
      <c r="F6987" s="9"/>
      <c r="G6987" s="9"/>
      <c r="H6987" s="9"/>
      <c r="I6987" s="9"/>
      <c r="J6987" s="9"/>
      <c r="K6987" s="4"/>
      <c r="Q6987" s="6"/>
    </row>
    <row r="6988" spans="6:17" x14ac:dyDescent="0.2">
      <c r="F6988" s="9"/>
      <c r="G6988" s="9"/>
      <c r="H6988" s="9"/>
      <c r="I6988" s="9"/>
      <c r="J6988" s="9"/>
      <c r="K6988" s="4"/>
      <c r="Q6988" s="6"/>
    </row>
    <row r="6989" spans="6:17" x14ac:dyDescent="0.2">
      <c r="F6989" s="9"/>
      <c r="G6989" s="9"/>
      <c r="H6989" s="9"/>
      <c r="I6989" s="9"/>
      <c r="J6989" s="9"/>
      <c r="K6989" s="4"/>
      <c r="Q6989" s="6"/>
    </row>
    <row r="6990" spans="6:17" x14ac:dyDescent="0.2">
      <c r="F6990" s="9"/>
      <c r="G6990" s="9"/>
      <c r="H6990" s="9"/>
      <c r="I6990" s="9"/>
      <c r="J6990" s="9"/>
      <c r="K6990" s="4"/>
      <c r="Q6990" s="6"/>
    </row>
    <row r="6991" spans="6:17" x14ac:dyDescent="0.2">
      <c r="F6991" s="9"/>
      <c r="G6991" s="9"/>
      <c r="H6991" s="9"/>
      <c r="I6991" s="9"/>
      <c r="J6991" s="9"/>
      <c r="K6991" s="4"/>
      <c r="Q6991" s="6"/>
    </row>
    <row r="6992" spans="6:17" x14ac:dyDescent="0.2">
      <c r="F6992" s="9"/>
      <c r="G6992" s="9"/>
      <c r="H6992" s="9"/>
      <c r="I6992" s="9"/>
      <c r="J6992" s="9"/>
      <c r="K6992" s="4"/>
      <c r="Q6992" s="6"/>
    </row>
    <row r="6993" spans="6:17" x14ac:dyDescent="0.2">
      <c r="F6993" s="9"/>
      <c r="G6993" s="9"/>
      <c r="H6993" s="9"/>
      <c r="I6993" s="9"/>
      <c r="J6993" s="9"/>
      <c r="K6993" s="4"/>
      <c r="Q6993" s="6"/>
    </row>
    <row r="6994" spans="6:17" x14ac:dyDescent="0.2">
      <c r="F6994" s="9"/>
      <c r="G6994" s="9"/>
      <c r="H6994" s="9"/>
      <c r="I6994" s="9"/>
      <c r="J6994" s="9"/>
      <c r="K6994" s="4"/>
      <c r="Q6994" s="6"/>
    </row>
    <row r="6995" spans="6:17" x14ac:dyDescent="0.2">
      <c r="F6995" s="9"/>
      <c r="G6995" s="9"/>
      <c r="H6995" s="9"/>
      <c r="I6995" s="9"/>
      <c r="J6995" s="9"/>
      <c r="K6995" s="4"/>
      <c r="Q6995" s="6"/>
    </row>
    <row r="6996" spans="6:17" x14ac:dyDescent="0.2">
      <c r="F6996" s="9"/>
      <c r="G6996" s="9"/>
      <c r="H6996" s="9"/>
      <c r="I6996" s="9"/>
      <c r="J6996" s="9"/>
      <c r="K6996" s="4"/>
      <c r="Q6996" s="6"/>
    </row>
    <row r="6997" spans="6:17" x14ac:dyDescent="0.2">
      <c r="F6997" s="9"/>
      <c r="G6997" s="9"/>
      <c r="H6997" s="9"/>
      <c r="I6997" s="9"/>
      <c r="J6997" s="9"/>
      <c r="K6997" s="4"/>
      <c r="Q6997" s="6"/>
    </row>
    <row r="6998" spans="6:17" x14ac:dyDescent="0.2">
      <c r="F6998" s="9"/>
      <c r="G6998" s="9"/>
      <c r="H6998" s="9"/>
      <c r="I6998" s="9"/>
      <c r="J6998" s="9"/>
      <c r="K6998" s="4"/>
      <c r="Q6998" s="6"/>
    </row>
    <row r="6999" spans="6:17" x14ac:dyDescent="0.2">
      <c r="F6999" s="9"/>
      <c r="G6999" s="9"/>
      <c r="H6999" s="9"/>
      <c r="I6999" s="9"/>
      <c r="J6999" s="9"/>
      <c r="K6999" s="4"/>
      <c r="Q6999" s="6"/>
    </row>
    <row r="7000" spans="6:17" x14ac:dyDescent="0.2">
      <c r="F7000" s="9"/>
      <c r="G7000" s="9"/>
      <c r="H7000" s="9"/>
      <c r="I7000" s="9"/>
      <c r="J7000" s="9"/>
      <c r="K7000" s="4"/>
      <c r="Q7000" s="6"/>
    </row>
    <row r="7001" spans="6:17" x14ac:dyDescent="0.2">
      <c r="F7001" s="9"/>
      <c r="G7001" s="9"/>
      <c r="H7001" s="9"/>
      <c r="I7001" s="9"/>
      <c r="J7001" s="9"/>
      <c r="K7001" s="4"/>
      <c r="Q7001" s="6"/>
    </row>
    <row r="7002" spans="6:17" x14ac:dyDescent="0.2">
      <c r="F7002" s="9"/>
      <c r="G7002" s="9"/>
      <c r="H7002" s="9"/>
      <c r="I7002" s="9"/>
      <c r="J7002" s="9"/>
      <c r="K7002" s="4"/>
      <c r="Q7002" s="6"/>
    </row>
    <row r="7003" spans="6:17" x14ac:dyDescent="0.2">
      <c r="F7003" s="9"/>
      <c r="G7003" s="9"/>
      <c r="H7003" s="9"/>
      <c r="I7003" s="9"/>
      <c r="J7003" s="9"/>
      <c r="K7003" s="4"/>
      <c r="Q7003" s="6"/>
    </row>
    <row r="7004" spans="6:17" x14ac:dyDescent="0.2">
      <c r="F7004" s="9"/>
      <c r="G7004" s="9"/>
      <c r="H7004" s="9"/>
      <c r="I7004" s="9"/>
      <c r="J7004" s="9"/>
      <c r="K7004" s="4"/>
      <c r="Q7004" s="6"/>
    </row>
    <row r="7005" spans="6:17" x14ac:dyDescent="0.2">
      <c r="F7005" s="9"/>
      <c r="G7005" s="9"/>
      <c r="H7005" s="9"/>
      <c r="I7005" s="9"/>
      <c r="J7005" s="9"/>
      <c r="K7005" s="4"/>
      <c r="Q7005" s="6"/>
    </row>
    <row r="7006" spans="6:17" x14ac:dyDescent="0.2">
      <c r="F7006" s="9"/>
      <c r="G7006" s="9"/>
      <c r="H7006" s="9"/>
      <c r="I7006" s="9"/>
      <c r="J7006" s="9"/>
      <c r="K7006" s="4"/>
      <c r="Q7006" s="6"/>
    </row>
    <row r="7007" spans="6:17" x14ac:dyDescent="0.2">
      <c r="F7007" s="9"/>
      <c r="G7007" s="9"/>
      <c r="H7007" s="9"/>
      <c r="I7007" s="9"/>
      <c r="J7007" s="9"/>
      <c r="K7007" s="4"/>
      <c r="Q7007" s="6"/>
    </row>
    <row r="7008" spans="6:17" x14ac:dyDescent="0.2">
      <c r="F7008" s="9"/>
      <c r="G7008" s="9"/>
      <c r="H7008" s="9"/>
      <c r="I7008" s="9"/>
      <c r="J7008" s="9"/>
      <c r="K7008" s="4"/>
      <c r="Q7008" s="6"/>
    </row>
    <row r="7009" spans="6:17" x14ac:dyDescent="0.2">
      <c r="F7009" s="9"/>
      <c r="G7009" s="9"/>
      <c r="H7009" s="9"/>
      <c r="I7009" s="9"/>
      <c r="J7009" s="9"/>
      <c r="K7009" s="4"/>
      <c r="Q7009" s="6"/>
    </row>
    <row r="7010" spans="6:17" x14ac:dyDescent="0.2">
      <c r="F7010" s="9"/>
      <c r="G7010" s="9"/>
      <c r="H7010" s="9"/>
      <c r="I7010" s="9"/>
      <c r="J7010" s="9"/>
      <c r="K7010" s="4"/>
      <c r="Q7010" s="6"/>
    </row>
    <row r="7011" spans="6:17" x14ac:dyDescent="0.2">
      <c r="F7011" s="9"/>
      <c r="G7011" s="9"/>
      <c r="H7011" s="9"/>
      <c r="I7011" s="9"/>
      <c r="J7011" s="9"/>
      <c r="K7011" s="4"/>
      <c r="Q7011" s="6"/>
    </row>
    <row r="7012" spans="6:17" x14ac:dyDescent="0.2">
      <c r="F7012" s="9"/>
      <c r="G7012" s="9"/>
      <c r="H7012" s="9"/>
      <c r="I7012" s="9"/>
      <c r="J7012" s="9"/>
      <c r="K7012" s="4"/>
      <c r="Q7012" s="6"/>
    </row>
    <row r="7013" spans="6:17" x14ac:dyDescent="0.2">
      <c r="F7013" s="9"/>
      <c r="G7013" s="9"/>
      <c r="H7013" s="9"/>
      <c r="I7013" s="9"/>
      <c r="J7013" s="9"/>
      <c r="K7013" s="4"/>
      <c r="Q7013" s="6"/>
    </row>
    <row r="7014" spans="6:17" x14ac:dyDescent="0.2">
      <c r="F7014" s="9"/>
      <c r="G7014" s="9"/>
      <c r="H7014" s="9"/>
      <c r="I7014" s="9"/>
      <c r="J7014" s="9"/>
      <c r="K7014" s="4"/>
      <c r="Q7014" s="6"/>
    </row>
    <row r="7015" spans="6:17" x14ac:dyDescent="0.2">
      <c r="F7015" s="9"/>
      <c r="G7015" s="9"/>
      <c r="H7015" s="9"/>
      <c r="I7015" s="9"/>
      <c r="J7015" s="9"/>
      <c r="K7015" s="4"/>
      <c r="Q7015" s="6"/>
    </row>
    <row r="7016" spans="6:17" x14ac:dyDescent="0.2">
      <c r="F7016" s="9"/>
      <c r="G7016" s="9"/>
      <c r="H7016" s="9"/>
      <c r="I7016" s="9"/>
      <c r="J7016" s="9"/>
      <c r="K7016" s="4"/>
      <c r="Q7016" s="6"/>
    </row>
    <row r="7017" spans="6:17" x14ac:dyDescent="0.2">
      <c r="F7017" s="9"/>
      <c r="G7017" s="9"/>
      <c r="H7017" s="9"/>
      <c r="I7017" s="9"/>
      <c r="J7017" s="9"/>
      <c r="K7017" s="4"/>
      <c r="Q7017" s="6"/>
    </row>
    <row r="7018" spans="6:17" x14ac:dyDescent="0.2">
      <c r="F7018" s="9"/>
      <c r="G7018" s="9"/>
      <c r="H7018" s="9"/>
      <c r="I7018" s="9"/>
      <c r="J7018" s="9"/>
      <c r="K7018" s="4"/>
      <c r="Q7018" s="6"/>
    </row>
    <row r="7019" spans="6:17" x14ac:dyDescent="0.2">
      <c r="F7019" s="9"/>
      <c r="G7019" s="9"/>
      <c r="H7019" s="9"/>
      <c r="I7019" s="9"/>
      <c r="J7019" s="9"/>
      <c r="K7019" s="4"/>
      <c r="Q7019" s="6"/>
    </row>
    <row r="7020" spans="6:17" x14ac:dyDescent="0.2">
      <c r="F7020" s="9"/>
      <c r="G7020" s="9"/>
      <c r="H7020" s="9"/>
      <c r="I7020" s="9"/>
      <c r="J7020" s="9"/>
      <c r="K7020" s="4"/>
      <c r="Q7020" s="6"/>
    </row>
    <row r="7021" spans="6:17" x14ac:dyDescent="0.2">
      <c r="F7021" s="9"/>
      <c r="G7021" s="9"/>
      <c r="H7021" s="9"/>
      <c r="I7021" s="9"/>
      <c r="J7021" s="9"/>
      <c r="K7021" s="4"/>
      <c r="Q7021" s="6"/>
    </row>
    <row r="7022" spans="6:17" x14ac:dyDescent="0.2">
      <c r="F7022" s="9"/>
      <c r="G7022" s="9"/>
      <c r="H7022" s="9"/>
      <c r="I7022" s="9"/>
      <c r="J7022" s="9"/>
      <c r="K7022" s="4"/>
      <c r="Q7022" s="6"/>
    </row>
    <row r="7023" spans="6:17" x14ac:dyDescent="0.2">
      <c r="F7023" s="9"/>
      <c r="G7023" s="9"/>
      <c r="H7023" s="9"/>
      <c r="I7023" s="9"/>
      <c r="J7023" s="9"/>
      <c r="K7023" s="4"/>
      <c r="Q7023" s="6"/>
    </row>
    <row r="7024" spans="6:17" x14ac:dyDescent="0.2">
      <c r="F7024" s="9"/>
      <c r="G7024" s="9"/>
      <c r="H7024" s="9"/>
      <c r="I7024" s="9"/>
      <c r="J7024" s="9"/>
      <c r="K7024" s="4"/>
      <c r="Q7024" s="6"/>
    </row>
    <row r="7025" spans="6:17" x14ac:dyDescent="0.2">
      <c r="F7025" s="9"/>
      <c r="G7025" s="9"/>
      <c r="H7025" s="9"/>
      <c r="I7025" s="9"/>
      <c r="J7025" s="9"/>
      <c r="K7025" s="4"/>
      <c r="Q7025" s="6"/>
    </row>
    <row r="7026" spans="6:17" x14ac:dyDescent="0.2">
      <c r="F7026" s="9"/>
      <c r="G7026" s="9"/>
      <c r="H7026" s="9"/>
      <c r="I7026" s="9"/>
      <c r="J7026" s="9"/>
      <c r="K7026" s="4"/>
      <c r="Q7026" s="6"/>
    </row>
    <row r="7027" spans="6:17" x14ac:dyDescent="0.2">
      <c r="F7027" s="9"/>
      <c r="G7027" s="9"/>
      <c r="H7027" s="9"/>
      <c r="I7027" s="9"/>
      <c r="J7027" s="9"/>
      <c r="K7027" s="4"/>
      <c r="Q7027" s="6"/>
    </row>
    <row r="7028" spans="6:17" x14ac:dyDescent="0.2">
      <c r="F7028" s="9"/>
      <c r="G7028" s="9"/>
      <c r="H7028" s="9"/>
      <c r="I7028" s="9"/>
      <c r="J7028" s="9"/>
      <c r="K7028" s="4"/>
      <c r="Q7028" s="6"/>
    </row>
    <row r="7029" spans="6:17" x14ac:dyDescent="0.2">
      <c r="F7029" s="9"/>
      <c r="G7029" s="9"/>
      <c r="H7029" s="9"/>
      <c r="I7029" s="9"/>
      <c r="J7029" s="9"/>
      <c r="K7029" s="4"/>
      <c r="Q7029" s="6"/>
    </row>
    <row r="7030" spans="6:17" x14ac:dyDescent="0.2">
      <c r="F7030" s="9"/>
      <c r="G7030" s="9"/>
      <c r="H7030" s="9"/>
      <c r="I7030" s="9"/>
      <c r="J7030" s="9"/>
      <c r="K7030" s="4"/>
      <c r="Q7030" s="6"/>
    </row>
    <row r="7031" spans="6:17" x14ac:dyDescent="0.2">
      <c r="F7031" s="9"/>
      <c r="G7031" s="9"/>
      <c r="H7031" s="9"/>
      <c r="I7031" s="9"/>
      <c r="J7031" s="9"/>
      <c r="K7031" s="4"/>
      <c r="Q7031" s="6"/>
    </row>
    <row r="7032" spans="6:17" x14ac:dyDescent="0.2">
      <c r="F7032" s="9"/>
      <c r="G7032" s="9"/>
      <c r="H7032" s="9"/>
      <c r="I7032" s="9"/>
      <c r="J7032" s="9"/>
      <c r="K7032" s="4"/>
      <c r="Q7032" s="6"/>
    </row>
    <row r="7033" spans="6:17" x14ac:dyDescent="0.2">
      <c r="F7033" s="9"/>
      <c r="G7033" s="9"/>
      <c r="H7033" s="9"/>
      <c r="I7033" s="9"/>
      <c r="J7033" s="9"/>
      <c r="K7033" s="4"/>
      <c r="Q7033" s="6"/>
    </row>
    <row r="7034" spans="6:17" x14ac:dyDescent="0.2">
      <c r="F7034" s="9"/>
      <c r="G7034" s="9"/>
      <c r="H7034" s="9"/>
      <c r="I7034" s="9"/>
      <c r="J7034" s="9"/>
      <c r="K7034" s="4"/>
      <c r="Q7034" s="6"/>
    </row>
    <row r="7035" spans="6:17" x14ac:dyDescent="0.2">
      <c r="F7035" s="9"/>
      <c r="G7035" s="9"/>
      <c r="H7035" s="9"/>
      <c r="I7035" s="9"/>
      <c r="J7035" s="9"/>
      <c r="K7035" s="4"/>
      <c r="Q7035" s="6"/>
    </row>
    <row r="7036" spans="6:17" x14ac:dyDescent="0.2">
      <c r="F7036" s="9"/>
      <c r="G7036" s="9"/>
      <c r="H7036" s="9"/>
      <c r="I7036" s="9"/>
      <c r="J7036" s="9"/>
      <c r="K7036" s="4"/>
      <c r="Q7036" s="6"/>
    </row>
    <row r="7037" spans="6:17" x14ac:dyDescent="0.2">
      <c r="F7037" s="9"/>
      <c r="G7037" s="9"/>
      <c r="H7037" s="9"/>
      <c r="I7037" s="9"/>
      <c r="J7037" s="9"/>
      <c r="K7037" s="4"/>
      <c r="Q7037" s="6"/>
    </row>
    <row r="7038" spans="6:17" x14ac:dyDescent="0.2">
      <c r="F7038" s="9"/>
      <c r="G7038" s="9"/>
      <c r="H7038" s="9"/>
      <c r="I7038" s="9"/>
      <c r="J7038" s="9"/>
      <c r="K7038" s="4"/>
      <c r="Q7038" s="6"/>
    </row>
    <row r="7039" spans="6:17" x14ac:dyDescent="0.2">
      <c r="F7039" s="9"/>
      <c r="G7039" s="9"/>
      <c r="H7039" s="9"/>
      <c r="I7039" s="9"/>
      <c r="J7039" s="9"/>
      <c r="K7039" s="4"/>
      <c r="Q7039" s="6"/>
    </row>
    <row r="7040" spans="6:17" x14ac:dyDescent="0.2">
      <c r="F7040" s="9"/>
      <c r="G7040" s="9"/>
      <c r="H7040" s="9"/>
      <c r="I7040" s="9"/>
      <c r="J7040" s="9"/>
      <c r="K7040" s="4"/>
      <c r="Q7040" s="6"/>
    </row>
    <row r="7041" spans="6:17" x14ac:dyDescent="0.2">
      <c r="F7041" s="9"/>
      <c r="G7041" s="9"/>
      <c r="H7041" s="9"/>
      <c r="I7041" s="9"/>
      <c r="J7041" s="9"/>
      <c r="K7041" s="4"/>
      <c r="Q7041" s="6"/>
    </row>
    <row r="7042" spans="6:17" x14ac:dyDescent="0.2">
      <c r="F7042" s="9"/>
      <c r="G7042" s="9"/>
      <c r="H7042" s="9"/>
      <c r="I7042" s="9"/>
      <c r="J7042" s="9"/>
      <c r="K7042" s="4"/>
      <c r="Q7042" s="6"/>
    </row>
    <row r="7043" spans="6:17" x14ac:dyDescent="0.2">
      <c r="F7043" s="9"/>
      <c r="G7043" s="9"/>
      <c r="H7043" s="9"/>
      <c r="I7043" s="9"/>
      <c r="J7043" s="9"/>
      <c r="K7043" s="4"/>
      <c r="Q7043" s="6"/>
    </row>
    <row r="7044" spans="6:17" x14ac:dyDescent="0.2">
      <c r="F7044" s="9"/>
      <c r="G7044" s="9"/>
      <c r="H7044" s="9"/>
      <c r="I7044" s="9"/>
      <c r="J7044" s="9"/>
      <c r="K7044" s="4"/>
      <c r="Q7044" s="6"/>
    </row>
    <row r="7045" spans="6:17" x14ac:dyDescent="0.2">
      <c r="F7045" s="9"/>
      <c r="G7045" s="9"/>
      <c r="H7045" s="9"/>
      <c r="I7045" s="9"/>
      <c r="J7045" s="9"/>
      <c r="K7045" s="4"/>
      <c r="Q7045" s="6"/>
    </row>
    <row r="7046" spans="6:17" x14ac:dyDescent="0.2">
      <c r="F7046" s="9"/>
      <c r="G7046" s="9"/>
      <c r="H7046" s="9"/>
      <c r="I7046" s="9"/>
      <c r="J7046" s="9"/>
      <c r="K7046" s="4"/>
      <c r="Q7046" s="6"/>
    </row>
    <row r="7047" spans="6:17" x14ac:dyDescent="0.2">
      <c r="F7047" s="9"/>
      <c r="G7047" s="9"/>
      <c r="H7047" s="9"/>
      <c r="I7047" s="9"/>
      <c r="J7047" s="9"/>
      <c r="K7047" s="4"/>
      <c r="Q7047" s="6"/>
    </row>
    <row r="7048" spans="6:17" x14ac:dyDescent="0.2">
      <c r="F7048" s="9"/>
      <c r="G7048" s="9"/>
      <c r="H7048" s="9"/>
      <c r="I7048" s="9"/>
      <c r="J7048" s="9"/>
      <c r="K7048" s="4"/>
      <c r="Q7048" s="6"/>
    </row>
    <row r="7049" spans="6:17" x14ac:dyDescent="0.2">
      <c r="F7049" s="9"/>
      <c r="G7049" s="9"/>
      <c r="H7049" s="9"/>
      <c r="I7049" s="9"/>
      <c r="J7049" s="9"/>
      <c r="K7049" s="4"/>
      <c r="Q7049" s="6"/>
    </row>
    <row r="7050" spans="6:17" x14ac:dyDescent="0.2">
      <c r="F7050" s="9"/>
      <c r="G7050" s="9"/>
      <c r="H7050" s="9"/>
      <c r="I7050" s="9"/>
      <c r="J7050" s="9"/>
      <c r="K7050" s="4"/>
      <c r="Q7050" s="6"/>
    </row>
    <row r="7051" spans="6:17" x14ac:dyDescent="0.2">
      <c r="F7051" s="9"/>
      <c r="G7051" s="9"/>
      <c r="H7051" s="9"/>
      <c r="I7051" s="9"/>
      <c r="J7051" s="9"/>
      <c r="K7051" s="4"/>
      <c r="Q7051" s="6"/>
    </row>
    <row r="7052" spans="6:17" x14ac:dyDescent="0.2">
      <c r="F7052" s="9"/>
      <c r="G7052" s="9"/>
      <c r="H7052" s="9"/>
      <c r="I7052" s="9"/>
      <c r="J7052" s="9"/>
      <c r="K7052" s="4"/>
      <c r="Q7052" s="6"/>
    </row>
    <row r="7053" spans="6:17" x14ac:dyDescent="0.2">
      <c r="F7053" s="9"/>
      <c r="G7053" s="9"/>
      <c r="H7053" s="9"/>
      <c r="I7053" s="9"/>
      <c r="J7053" s="9"/>
      <c r="K7053" s="4"/>
      <c r="Q7053" s="6"/>
    </row>
    <row r="7054" spans="6:17" x14ac:dyDescent="0.2">
      <c r="F7054" s="9"/>
      <c r="G7054" s="9"/>
      <c r="H7054" s="9"/>
      <c r="I7054" s="9"/>
      <c r="J7054" s="9"/>
      <c r="K7054" s="4"/>
      <c r="Q7054" s="6"/>
    </row>
    <row r="7055" spans="6:17" x14ac:dyDescent="0.2">
      <c r="F7055" s="9"/>
      <c r="G7055" s="9"/>
      <c r="H7055" s="9"/>
      <c r="I7055" s="9"/>
      <c r="J7055" s="9"/>
      <c r="K7055" s="4"/>
      <c r="Q7055" s="6"/>
    </row>
    <row r="7056" spans="6:17" x14ac:dyDescent="0.2">
      <c r="F7056" s="9"/>
      <c r="G7056" s="9"/>
      <c r="H7056" s="9"/>
      <c r="I7056" s="9"/>
      <c r="J7056" s="9"/>
      <c r="K7056" s="4"/>
      <c r="Q7056" s="6"/>
    </row>
    <row r="7057" spans="6:17" x14ac:dyDescent="0.2">
      <c r="F7057" s="9"/>
      <c r="G7057" s="9"/>
      <c r="H7057" s="9"/>
      <c r="I7057" s="9"/>
      <c r="J7057" s="9"/>
      <c r="K7057" s="4"/>
      <c r="Q7057" s="6"/>
    </row>
    <row r="7058" spans="6:17" x14ac:dyDescent="0.2">
      <c r="F7058" s="9"/>
      <c r="G7058" s="9"/>
      <c r="H7058" s="9"/>
      <c r="I7058" s="9"/>
      <c r="J7058" s="9"/>
      <c r="K7058" s="4"/>
      <c r="Q7058" s="6"/>
    </row>
    <row r="7059" spans="6:17" x14ac:dyDescent="0.2">
      <c r="F7059" s="9"/>
      <c r="G7059" s="9"/>
      <c r="H7059" s="9"/>
      <c r="I7059" s="9"/>
      <c r="J7059" s="9"/>
      <c r="K7059" s="4"/>
      <c r="Q7059" s="6"/>
    </row>
    <row r="7060" spans="6:17" x14ac:dyDescent="0.2">
      <c r="F7060" s="9"/>
      <c r="G7060" s="9"/>
      <c r="H7060" s="9"/>
      <c r="I7060" s="9"/>
      <c r="J7060" s="9"/>
      <c r="K7060" s="4"/>
      <c r="Q7060" s="6"/>
    </row>
    <row r="7061" spans="6:17" x14ac:dyDescent="0.2">
      <c r="F7061" s="9"/>
      <c r="G7061" s="9"/>
      <c r="H7061" s="9"/>
      <c r="I7061" s="9"/>
      <c r="J7061" s="9"/>
      <c r="K7061" s="4"/>
      <c r="Q7061" s="6"/>
    </row>
    <row r="7062" spans="6:17" x14ac:dyDescent="0.2">
      <c r="F7062" s="9"/>
      <c r="G7062" s="9"/>
      <c r="H7062" s="9"/>
      <c r="I7062" s="9"/>
      <c r="J7062" s="9"/>
      <c r="K7062" s="4"/>
      <c r="Q7062" s="6"/>
    </row>
    <row r="7063" spans="6:17" x14ac:dyDescent="0.2">
      <c r="F7063" s="9"/>
      <c r="G7063" s="9"/>
      <c r="H7063" s="9"/>
      <c r="I7063" s="9"/>
      <c r="J7063" s="9"/>
      <c r="K7063" s="4"/>
      <c r="Q7063" s="6"/>
    </row>
    <row r="7064" spans="6:17" x14ac:dyDescent="0.2">
      <c r="F7064" s="9"/>
      <c r="G7064" s="9"/>
      <c r="H7064" s="9"/>
      <c r="I7064" s="9"/>
      <c r="J7064" s="9"/>
      <c r="K7064" s="4"/>
      <c r="Q7064" s="6"/>
    </row>
    <row r="7065" spans="6:17" x14ac:dyDescent="0.2">
      <c r="F7065" s="9"/>
      <c r="G7065" s="9"/>
      <c r="H7065" s="9"/>
      <c r="I7065" s="9"/>
      <c r="J7065" s="9"/>
      <c r="K7065" s="4"/>
      <c r="Q7065" s="6"/>
    </row>
    <row r="7066" spans="6:17" x14ac:dyDescent="0.2">
      <c r="F7066" s="9"/>
      <c r="G7066" s="9"/>
      <c r="H7066" s="9"/>
      <c r="I7066" s="9"/>
      <c r="J7066" s="9"/>
      <c r="K7066" s="4"/>
      <c r="Q7066" s="6"/>
    </row>
    <row r="7067" spans="6:17" x14ac:dyDescent="0.2">
      <c r="F7067" s="9"/>
      <c r="G7067" s="9"/>
      <c r="H7067" s="9"/>
      <c r="I7067" s="9"/>
      <c r="J7067" s="9"/>
      <c r="K7067" s="4"/>
      <c r="Q7067" s="6"/>
    </row>
    <row r="7068" spans="6:17" x14ac:dyDescent="0.2">
      <c r="F7068" s="9"/>
      <c r="G7068" s="9"/>
      <c r="H7068" s="9"/>
      <c r="I7068" s="9"/>
      <c r="J7068" s="9"/>
      <c r="K7068" s="4"/>
      <c r="Q7068" s="6"/>
    </row>
    <row r="7069" spans="6:17" x14ac:dyDescent="0.2">
      <c r="F7069" s="9"/>
      <c r="G7069" s="9"/>
      <c r="H7069" s="9"/>
      <c r="I7069" s="9"/>
      <c r="J7069" s="9"/>
      <c r="K7069" s="4"/>
      <c r="Q7069" s="6"/>
    </row>
    <row r="7070" spans="6:17" x14ac:dyDescent="0.2">
      <c r="F7070" s="9"/>
      <c r="G7070" s="9"/>
      <c r="H7070" s="9"/>
      <c r="I7070" s="9"/>
      <c r="J7070" s="9"/>
      <c r="K7070" s="4"/>
      <c r="Q7070" s="6"/>
    </row>
    <row r="7071" spans="6:17" x14ac:dyDescent="0.2">
      <c r="F7071" s="9"/>
      <c r="G7071" s="9"/>
      <c r="H7071" s="9"/>
      <c r="I7071" s="9"/>
      <c r="J7071" s="9"/>
      <c r="K7071" s="4"/>
      <c r="Q7071" s="6"/>
    </row>
    <row r="7072" spans="6:17" x14ac:dyDescent="0.2">
      <c r="F7072" s="9"/>
      <c r="G7072" s="9"/>
      <c r="H7072" s="9"/>
      <c r="I7072" s="9"/>
      <c r="J7072" s="9"/>
      <c r="K7072" s="4"/>
      <c r="Q7072" s="6"/>
    </row>
    <row r="7073" spans="6:17" x14ac:dyDescent="0.2">
      <c r="F7073" s="9"/>
      <c r="G7073" s="9"/>
      <c r="H7073" s="9"/>
      <c r="I7073" s="9"/>
      <c r="J7073" s="9"/>
      <c r="K7073" s="4"/>
      <c r="Q7073" s="6"/>
    </row>
    <row r="7074" spans="6:17" x14ac:dyDescent="0.2">
      <c r="F7074" s="9"/>
      <c r="G7074" s="9"/>
      <c r="H7074" s="9"/>
      <c r="I7074" s="9"/>
      <c r="J7074" s="9"/>
      <c r="K7074" s="4"/>
      <c r="Q7074" s="6"/>
    </row>
    <row r="7075" spans="6:17" x14ac:dyDescent="0.2">
      <c r="F7075" s="9"/>
      <c r="G7075" s="9"/>
      <c r="H7075" s="9"/>
      <c r="I7075" s="9"/>
      <c r="J7075" s="9"/>
      <c r="K7075" s="4"/>
      <c r="Q7075" s="6"/>
    </row>
    <row r="7076" spans="6:17" x14ac:dyDescent="0.2">
      <c r="F7076" s="9"/>
      <c r="G7076" s="9"/>
      <c r="H7076" s="9"/>
      <c r="I7076" s="9"/>
      <c r="J7076" s="9"/>
      <c r="K7076" s="4"/>
      <c r="Q7076" s="6"/>
    </row>
    <row r="7077" spans="6:17" x14ac:dyDescent="0.2">
      <c r="F7077" s="9"/>
      <c r="G7077" s="9"/>
      <c r="H7077" s="9"/>
      <c r="I7077" s="9"/>
      <c r="J7077" s="9"/>
      <c r="K7077" s="4"/>
      <c r="Q7077" s="6"/>
    </row>
    <row r="7078" spans="6:17" x14ac:dyDescent="0.2">
      <c r="F7078" s="9"/>
      <c r="G7078" s="9"/>
      <c r="H7078" s="9"/>
      <c r="I7078" s="9"/>
      <c r="J7078" s="9"/>
      <c r="K7078" s="4"/>
      <c r="Q7078" s="6"/>
    </row>
    <row r="7079" spans="6:17" x14ac:dyDescent="0.2">
      <c r="F7079" s="9"/>
      <c r="G7079" s="9"/>
      <c r="H7079" s="9"/>
      <c r="I7079" s="9"/>
      <c r="J7079" s="9"/>
      <c r="K7079" s="4"/>
      <c r="Q7079" s="6"/>
    </row>
    <row r="7080" spans="6:17" x14ac:dyDescent="0.2">
      <c r="F7080" s="9"/>
      <c r="G7080" s="9"/>
      <c r="H7080" s="9"/>
      <c r="I7080" s="9"/>
      <c r="J7080" s="9"/>
      <c r="K7080" s="4"/>
      <c r="Q7080" s="6"/>
    </row>
    <row r="7081" spans="6:17" x14ac:dyDescent="0.2">
      <c r="F7081" s="9"/>
      <c r="G7081" s="9"/>
      <c r="H7081" s="9"/>
      <c r="I7081" s="9"/>
      <c r="J7081" s="9"/>
      <c r="K7081" s="4"/>
      <c r="Q7081" s="6"/>
    </row>
    <row r="7082" spans="6:17" x14ac:dyDescent="0.2">
      <c r="F7082" s="9"/>
      <c r="G7082" s="9"/>
      <c r="H7082" s="9"/>
      <c r="I7082" s="9"/>
      <c r="J7082" s="9"/>
      <c r="K7082" s="4"/>
      <c r="Q7082" s="6"/>
    </row>
    <row r="7083" spans="6:17" x14ac:dyDescent="0.2">
      <c r="F7083" s="9"/>
      <c r="G7083" s="9"/>
      <c r="H7083" s="9"/>
      <c r="I7083" s="9"/>
      <c r="J7083" s="9"/>
      <c r="K7083" s="4"/>
      <c r="Q7083" s="6"/>
    </row>
    <row r="7084" spans="6:17" x14ac:dyDescent="0.2">
      <c r="F7084" s="9"/>
      <c r="G7084" s="9"/>
      <c r="H7084" s="9"/>
      <c r="I7084" s="9"/>
      <c r="J7084" s="9"/>
      <c r="K7084" s="4"/>
      <c r="Q7084" s="6"/>
    </row>
    <row r="7085" spans="6:17" x14ac:dyDescent="0.2">
      <c r="F7085" s="9"/>
      <c r="G7085" s="9"/>
      <c r="H7085" s="9"/>
      <c r="I7085" s="9"/>
      <c r="J7085" s="9"/>
      <c r="K7085" s="4"/>
      <c r="Q7085" s="6"/>
    </row>
    <row r="7086" spans="6:17" x14ac:dyDescent="0.2">
      <c r="F7086" s="9"/>
      <c r="G7086" s="9"/>
      <c r="H7086" s="9"/>
      <c r="I7086" s="9"/>
      <c r="J7086" s="9"/>
      <c r="K7086" s="4"/>
      <c r="Q7086" s="6"/>
    </row>
    <row r="7087" spans="6:17" x14ac:dyDescent="0.2">
      <c r="F7087" s="9"/>
      <c r="G7087" s="9"/>
      <c r="H7087" s="9"/>
      <c r="I7087" s="9"/>
      <c r="J7087" s="9"/>
      <c r="K7087" s="4"/>
      <c r="Q7087" s="6"/>
    </row>
    <row r="7088" spans="6:17" x14ac:dyDescent="0.2">
      <c r="F7088" s="9"/>
      <c r="G7088" s="9"/>
      <c r="H7088" s="9"/>
      <c r="I7088" s="9"/>
      <c r="J7088" s="9"/>
      <c r="K7088" s="4"/>
      <c r="Q7088" s="6"/>
    </row>
    <row r="7089" spans="6:17" x14ac:dyDescent="0.2">
      <c r="F7089" s="9"/>
      <c r="G7089" s="9"/>
      <c r="H7089" s="9"/>
      <c r="I7089" s="9"/>
      <c r="J7089" s="9"/>
      <c r="K7089" s="4"/>
      <c r="Q7089" s="6"/>
    </row>
    <row r="7090" spans="6:17" x14ac:dyDescent="0.2">
      <c r="F7090" s="9"/>
      <c r="G7090" s="9"/>
      <c r="H7090" s="9"/>
      <c r="I7090" s="9"/>
      <c r="J7090" s="9"/>
      <c r="K7090" s="4"/>
      <c r="Q7090" s="6"/>
    </row>
    <row r="7091" spans="6:17" x14ac:dyDescent="0.2">
      <c r="F7091" s="9"/>
      <c r="G7091" s="9"/>
      <c r="H7091" s="9"/>
      <c r="I7091" s="9"/>
      <c r="J7091" s="9"/>
      <c r="K7091" s="4"/>
      <c r="Q7091" s="6"/>
    </row>
    <row r="7092" spans="6:17" x14ac:dyDescent="0.2">
      <c r="F7092" s="9"/>
      <c r="G7092" s="9"/>
      <c r="H7092" s="9"/>
      <c r="I7092" s="9"/>
      <c r="J7092" s="9"/>
      <c r="K7092" s="4"/>
      <c r="Q7092" s="6"/>
    </row>
    <row r="7093" spans="6:17" x14ac:dyDescent="0.2">
      <c r="F7093" s="9"/>
      <c r="G7093" s="9"/>
      <c r="H7093" s="9"/>
      <c r="I7093" s="9"/>
      <c r="J7093" s="9"/>
      <c r="K7093" s="4"/>
      <c r="Q7093" s="6"/>
    </row>
    <row r="7094" spans="6:17" x14ac:dyDescent="0.2">
      <c r="F7094" s="9"/>
      <c r="G7094" s="9"/>
      <c r="H7094" s="9"/>
      <c r="I7094" s="9"/>
      <c r="J7094" s="9"/>
      <c r="K7094" s="4"/>
      <c r="Q7094" s="6"/>
    </row>
    <row r="7095" spans="6:17" x14ac:dyDescent="0.2">
      <c r="F7095" s="9"/>
      <c r="G7095" s="9"/>
      <c r="H7095" s="9"/>
      <c r="I7095" s="9"/>
      <c r="J7095" s="9"/>
      <c r="K7095" s="4"/>
      <c r="Q7095" s="6"/>
    </row>
    <row r="7096" spans="6:17" x14ac:dyDescent="0.2">
      <c r="F7096" s="9"/>
      <c r="G7096" s="9"/>
      <c r="H7096" s="9"/>
      <c r="I7096" s="9"/>
      <c r="J7096" s="9"/>
      <c r="K7096" s="4"/>
      <c r="Q7096" s="6"/>
    </row>
    <row r="7097" spans="6:17" x14ac:dyDescent="0.2">
      <c r="F7097" s="9"/>
      <c r="G7097" s="9"/>
      <c r="H7097" s="9"/>
      <c r="I7097" s="9"/>
      <c r="J7097" s="9"/>
      <c r="K7097" s="4"/>
      <c r="Q7097" s="6"/>
    </row>
    <row r="7098" spans="6:17" x14ac:dyDescent="0.2">
      <c r="F7098" s="9"/>
      <c r="G7098" s="9"/>
      <c r="H7098" s="9"/>
      <c r="I7098" s="9"/>
      <c r="J7098" s="9"/>
      <c r="K7098" s="4"/>
      <c r="Q7098" s="6"/>
    </row>
    <row r="7099" spans="6:17" x14ac:dyDescent="0.2">
      <c r="F7099" s="9"/>
      <c r="G7099" s="9"/>
      <c r="H7099" s="9"/>
      <c r="I7099" s="9"/>
      <c r="J7099" s="9"/>
      <c r="K7099" s="4"/>
      <c r="Q7099" s="6"/>
    </row>
    <row r="7100" spans="6:17" x14ac:dyDescent="0.2">
      <c r="F7100" s="9"/>
      <c r="G7100" s="9"/>
      <c r="H7100" s="9"/>
      <c r="I7100" s="9"/>
      <c r="J7100" s="9"/>
      <c r="K7100" s="4"/>
      <c r="Q7100" s="6"/>
    </row>
    <row r="7101" spans="6:17" x14ac:dyDescent="0.2">
      <c r="F7101" s="9"/>
      <c r="G7101" s="9"/>
      <c r="H7101" s="9"/>
      <c r="I7101" s="9"/>
      <c r="J7101" s="9"/>
      <c r="K7101" s="4"/>
      <c r="Q7101" s="6"/>
    </row>
    <row r="7102" spans="6:17" x14ac:dyDescent="0.2">
      <c r="F7102" s="9"/>
      <c r="G7102" s="9"/>
      <c r="H7102" s="9"/>
      <c r="I7102" s="9"/>
      <c r="J7102" s="9"/>
      <c r="K7102" s="4"/>
      <c r="Q7102" s="6"/>
    </row>
    <row r="7103" spans="6:17" x14ac:dyDescent="0.2">
      <c r="F7103" s="9"/>
      <c r="G7103" s="9"/>
      <c r="H7103" s="9"/>
      <c r="I7103" s="9"/>
      <c r="J7103" s="9"/>
      <c r="K7103" s="4"/>
      <c r="Q7103" s="6"/>
    </row>
    <row r="7104" spans="6:17" x14ac:dyDescent="0.2">
      <c r="F7104" s="9"/>
      <c r="G7104" s="9"/>
      <c r="H7104" s="9"/>
      <c r="I7104" s="9"/>
      <c r="J7104" s="9"/>
      <c r="K7104" s="4"/>
      <c r="Q7104" s="6"/>
    </row>
    <row r="7105" spans="6:17" x14ac:dyDescent="0.2">
      <c r="F7105" s="9"/>
      <c r="G7105" s="9"/>
      <c r="H7105" s="9"/>
      <c r="I7105" s="9"/>
      <c r="J7105" s="9"/>
      <c r="K7105" s="4"/>
      <c r="Q7105" s="6"/>
    </row>
    <row r="7106" spans="6:17" x14ac:dyDescent="0.2">
      <c r="F7106" s="9"/>
      <c r="G7106" s="9"/>
      <c r="H7106" s="9"/>
      <c r="I7106" s="9"/>
      <c r="J7106" s="9"/>
      <c r="K7106" s="4"/>
      <c r="Q7106" s="6"/>
    </row>
    <row r="7107" spans="6:17" x14ac:dyDescent="0.2">
      <c r="F7107" s="9"/>
      <c r="G7107" s="9"/>
      <c r="H7107" s="9"/>
      <c r="I7107" s="9"/>
      <c r="J7107" s="9"/>
      <c r="K7107" s="4"/>
      <c r="Q7107" s="6"/>
    </row>
    <row r="7108" spans="6:17" x14ac:dyDescent="0.2">
      <c r="F7108" s="9"/>
      <c r="G7108" s="9"/>
      <c r="H7108" s="9"/>
      <c r="I7108" s="9"/>
      <c r="J7108" s="9"/>
      <c r="K7108" s="4"/>
      <c r="Q7108" s="6"/>
    </row>
    <row r="7109" spans="6:17" x14ac:dyDescent="0.2">
      <c r="F7109" s="9"/>
      <c r="G7109" s="9"/>
      <c r="H7109" s="9"/>
      <c r="I7109" s="9"/>
      <c r="J7109" s="9"/>
      <c r="K7109" s="4"/>
      <c r="Q7109" s="6"/>
    </row>
    <row r="7110" spans="6:17" x14ac:dyDescent="0.2">
      <c r="F7110" s="9"/>
      <c r="G7110" s="9"/>
      <c r="H7110" s="9"/>
      <c r="I7110" s="9"/>
      <c r="J7110" s="9"/>
      <c r="K7110" s="4"/>
      <c r="Q7110" s="6"/>
    </row>
    <row r="7111" spans="6:17" x14ac:dyDescent="0.2">
      <c r="F7111" s="9"/>
      <c r="G7111" s="9"/>
      <c r="H7111" s="9"/>
      <c r="I7111" s="9"/>
      <c r="J7111" s="9"/>
      <c r="K7111" s="4"/>
      <c r="Q7111" s="6"/>
    </row>
    <row r="7112" spans="6:17" x14ac:dyDescent="0.2">
      <c r="F7112" s="9"/>
      <c r="G7112" s="9"/>
      <c r="H7112" s="9"/>
      <c r="I7112" s="9"/>
      <c r="J7112" s="9"/>
      <c r="K7112" s="4"/>
      <c r="Q7112" s="6"/>
    </row>
    <row r="7113" spans="6:17" x14ac:dyDescent="0.2">
      <c r="F7113" s="9"/>
      <c r="G7113" s="9"/>
      <c r="H7113" s="9"/>
      <c r="I7113" s="9"/>
      <c r="J7113" s="9"/>
      <c r="K7113" s="4"/>
      <c r="Q7113" s="6"/>
    </row>
    <row r="7114" spans="6:17" x14ac:dyDescent="0.2">
      <c r="F7114" s="9"/>
      <c r="G7114" s="9"/>
      <c r="H7114" s="9"/>
      <c r="I7114" s="9"/>
      <c r="J7114" s="9"/>
      <c r="K7114" s="4"/>
      <c r="Q7114" s="6"/>
    </row>
    <row r="7115" spans="6:17" x14ac:dyDescent="0.2">
      <c r="F7115" s="9"/>
      <c r="G7115" s="9"/>
      <c r="H7115" s="9"/>
      <c r="I7115" s="9"/>
      <c r="J7115" s="9"/>
      <c r="K7115" s="4"/>
      <c r="Q7115" s="6"/>
    </row>
    <row r="7116" spans="6:17" x14ac:dyDescent="0.2">
      <c r="F7116" s="9"/>
      <c r="G7116" s="9"/>
      <c r="H7116" s="9"/>
      <c r="I7116" s="9"/>
      <c r="J7116" s="9"/>
      <c r="K7116" s="4"/>
      <c r="Q7116" s="6"/>
    </row>
    <row r="7117" spans="6:17" x14ac:dyDescent="0.2">
      <c r="F7117" s="9"/>
      <c r="G7117" s="9"/>
      <c r="H7117" s="9"/>
      <c r="I7117" s="9"/>
      <c r="J7117" s="9"/>
      <c r="K7117" s="4"/>
      <c r="Q7117" s="6"/>
    </row>
    <row r="7118" spans="6:17" x14ac:dyDescent="0.2">
      <c r="F7118" s="9"/>
      <c r="G7118" s="9"/>
      <c r="H7118" s="9"/>
      <c r="I7118" s="9"/>
      <c r="J7118" s="9"/>
      <c r="K7118" s="4"/>
      <c r="Q7118" s="6"/>
    </row>
    <row r="7119" spans="6:17" x14ac:dyDescent="0.2">
      <c r="F7119" s="9"/>
      <c r="G7119" s="9"/>
      <c r="H7119" s="9"/>
      <c r="I7119" s="9"/>
      <c r="J7119" s="9"/>
      <c r="K7119" s="4"/>
      <c r="Q7119" s="6"/>
    </row>
    <row r="7120" spans="6:17" x14ac:dyDescent="0.2">
      <c r="F7120" s="9"/>
      <c r="G7120" s="9"/>
      <c r="H7120" s="9"/>
      <c r="I7120" s="9"/>
      <c r="J7120" s="9"/>
      <c r="K7120" s="4"/>
      <c r="Q7120" s="6"/>
    </row>
    <row r="7121" spans="6:17" x14ac:dyDescent="0.2">
      <c r="F7121" s="9"/>
      <c r="G7121" s="9"/>
      <c r="H7121" s="9"/>
      <c r="I7121" s="9"/>
      <c r="J7121" s="9"/>
      <c r="K7121" s="4"/>
      <c r="Q7121" s="6"/>
    </row>
    <row r="7122" spans="6:17" x14ac:dyDescent="0.2">
      <c r="F7122" s="9"/>
      <c r="G7122" s="9"/>
      <c r="H7122" s="9"/>
      <c r="I7122" s="9"/>
      <c r="J7122" s="9"/>
      <c r="K7122" s="4"/>
      <c r="Q7122" s="6"/>
    </row>
    <row r="7123" spans="6:17" x14ac:dyDescent="0.2">
      <c r="F7123" s="9"/>
      <c r="G7123" s="9"/>
      <c r="H7123" s="9"/>
      <c r="I7123" s="9"/>
      <c r="J7123" s="9"/>
      <c r="K7123" s="4"/>
      <c r="Q7123" s="6"/>
    </row>
    <row r="7124" spans="6:17" x14ac:dyDescent="0.2">
      <c r="F7124" s="9"/>
      <c r="G7124" s="9"/>
      <c r="H7124" s="9"/>
      <c r="I7124" s="9"/>
      <c r="J7124" s="9"/>
      <c r="K7124" s="4"/>
      <c r="Q7124" s="6"/>
    </row>
    <row r="7125" spans="6:17" x14ac:dyDescent="0.2">
      <c r="F7125" s="9"/>
      <c r="G7125" s="9"/>
      <c r="H7125" s="9"/>
      <c r="I7125" s="9"/>
      <c r="J7125" s="9"/>
      <c r="K7125" s="4"/>
      <c r="Q7125" s="6"/>
    </row>
    <row r="7126" spans="6:17" x14ac:dyDescent="0.2">
      <c r="F7126" s="9"/>
      <c r="G7126" s="9"/>
      <c r="H7126" s="9"/>
      <c r="I7126" s="9"/>
      <c r="J7126" s="9"/>
      <c r="K7126" s="4"/>
      <c r="Q7126" s="6"/>
    </row>
    <row r="7127" spans="6:17" x14ac:dyDescent="0.2">
      <c r="F7127" s="9"/>
      <c r="G7127" s="9"/>
      <c r="H7127" s="9"/>
      <c r="I7127" s="9"/>
      <c r="J7127" s="9"/>
      <c r="K7127" s="4"/>
      <c r="Q7127" s="6"/>
    </row>
    <row r="7128" spans="6:17" x14ac:dyDescent="0.2">
      <c r="F7128" s="9"/>
      <c r="G7128" s="9"/>
      <c r="H7128" s="9"/>
      <c r="I7128" s="9"/>
      <c r="J7128" s="9"/>
      <c r="K7128" s="4"/>
      <c r="Q7128" s="6"/>
    </row>
    <row r="7129" spans="6:17" x14ac:dyDescent="0.2">
      <c r="F7129" s="9"/>
      <c r="G7129" s="9"/>
      <c r="H7129" s="9"/>
      <c r="I7129" s="9"/>
      <c r="J7129" s="9"/>
      <c r="K7129" s="4"/>
      <c r="Q7129" s="6"/>
    </row>
    <row r="7130" spans="6:17" x14ac:dyDescent="0.2">
      <c r="F7130" s="9"/>
      <c r="G7130" s="9"/>
      <c r="H7130" s="9"/>
      <c r="I7130" s="9"/>
      <c r="J7130" s="9"/>
      <c r="K7130" s="4"/>
      <c r="Q7130" s="6"/>
    </row>
    <row r="7131" spans="6:17" x14ac:dyDescent="0.2">
      <c r="F7131" s="9"/>
      <c r="G7131" s="9"/>
      <c r="H7131" s="9"/>
      <c r="I7131" s="9"/>
      <c r="J7131" s="9"/>
      <c r="K7131" s="4"/>
      <c r="Q7131" s="6"/>
    </row>
    <row r="7132" spans="6:17" x14ac:dyDescent="0.2">
      <c r="F7132" s="9"/>
      <c r="G7132" s="9"/>
      <c r="H7132" s="9"/>
      <c r="I7132" s="9"/>
      <c r="J7132" s="9"/>
      <c r="K7132" s="4"/>
      <c r="Q7132" s="6"/>
    </row>
    <row r="7133" spans="6:17" x14ac:dyDescent="0.2">
      <c r="F7133" s="9"/>
      <c r="G7133" s="9"/>
      <c r="H7133" s="9"/>
      <c r="I7133" s="9"/>
      <c r="J7133" s="9"/>
      <c r="K7133" s="4"/>
      <c r="Q7133" s="6"/>
    </row>
    <row r="7134" spans="6:17" x14ac:dyDescent="0.2">
      <c r="F7134" s="9"/>
      <c r="G7134" s="9"/>
      <c r="H7134" s="9"/>
      <c r="I7134" s="9"/>
      <c r="J7134" s="9"/>
      <c r="K7134" s="4"/>
      <c r="Q7134" s="6"/>
    </row>
    <row r="7135" spans="6:17" x14ac:dyDescent="0.2">
      <c r="F7135" s="9"/>
      <c r="G7135" s="9"/>
      <c r="H7135" s="9"/>
      <c r="I7135" s="9"/>
      <c r="J7135" s="9"/>
      <c r="K7135" s="4"/>
      <c r="Q7135" s="6"/>
    </row>
    <row r="7136" spans="6:17" x14ac:dyDescent="0.2">
      <c r="F7136" s="9"/>
      <c r="G7136" s="9"/>
      <c r="H7136" s="9"/>
      <c r="I7136" s="9"/>
      <c r="J7136" s="9"/>
      <c r="K7136" s="4"/>
      <c r="Q7136" s="6"/>
    </row>
    <row r="7137" spans="6:17" x14ac:dyDescent="0.2">
      <c r="F7137" s="9"/>
      <c r="G7137" s="9"/>
      <c r="H7137" s="9"/>
      <c r="I7137" s="9"/>
      <c r="J7137" s="9"/>
      <c r="K7137" s="4"/>
      <c r="Q7137" s="6"/>
    </row>
    <row r="7138" spans="6:17" x14ac:dyDescent="0.2">
      <c r="F7138" s="9"/>
      <c r="G7138" s="9"/>
      <c r="H7138" s="9"/>
      <c r="I7138" s="9"/>
      <c r="J7138" s="9"/>
      <c r="K7138" s="4"/>
      <c r="Q7138" s="6"/>
    </row>
    <row r="7139" spans="6:17" x14ac:dyDescent="0.2">
      <c r="F7139" s="9"/>
      <c r="G7139" s="9"/>
      <c r="H7139" s="9"/>
      <c r="I7139" s="9"/>
      <c r="J7139" s="9"/>
      <c r="K7139" s="4"/>
      <c r="Q7139" s="6"/>
    </row>
    <row r="7140" spans="6:17" x14ac:dyDescent="0.2">
      <c r="F7140" s="9"/>
      <c r="G7140" s="9"/>
      <c r="H7140" s="9"/>
      <c r="I7140" s="9"/>
      <c r="J7140" s="9"/>
      <c r="K7140" s="4"/>
      <c r="Q7140" s="6"/>
    </row>
    <row r="7141" spans="6:17" x14ac:dyDescent="0.2">
      <c r="F7141" s="9"/>
      <c r="G7141" s="9"/>
      <c r="H7141" s="9"/>
      <c r="I7141" s="9"/>
      <c r="J7141" s="9"/>
      <c r="K7141" s="4"/>
      <c r="Q7141" s="6"/>
    </row>
    <row r="7142" spans="6:17" x14ac:dyDescent="0.2">
      <c r="F7142" s="9"/>
      <c r="G7142" s="9"/>
      <c r="H7142" s="9"/>
      <c r="I7142" s="9"/>
      <c r="J7142" s="9"/>
      <c r="K7142" s="4"/>
      <c r="Q7142" s="6"/>
    </row>
    <row r="7143" spans="6:17" x14ac:dyDescent="0.2">
      <c r="F7143" s="9"/>
      <c r="G7143" s="9"/>
      <c r="H7143" s="9"/>
      <c r="I7143" s="9"/>
      <c r="J7143" s="9"/>
      <c r="K7143" s="4"/>
      <c r="Q7143" s="6"/>
    </row>
    <row r="7144" spans="6:17" x14ac:dyDescent="0.2">
      <c r="F7144" s="9"/>
      <c r="G7144" s="9"/>
      <c r="H7144" s="9"/>
      <c r="I7144" s="9"/>
      <c r="J7144" s="9"/>
      <c r="K7144" s="4"/>
      <c r="Q7144" s="6"/>
    </row>
    <row r="7145" spans="6:17" x14ac:dyDescent="0.2">
      <c r="F7145" s="9"/>
      <c r="G7145" s="9"/>
      <c r="H7145" s="9"/>
      <c r="I7145" s="9"/>
      <c r="J7145" s="9"/>
      <c r="K7145" s="4"/>
      <c r="Q7145" s="6"/>
    </row>
    <row r="7146" spans="6:17" x14ac:dyDescent="0.2">
      <c r="F7146" s="9"/>
      <c r="G7146" s="9"/>
      <c r="H7146" s="9"/>
      <c r="I7146" s="9"/>
      <c r="J7146" s="9"/>
      <c r="K7146" s="4"/>
      <c r="Q7146" s="6"/>
    </row>
    <row r="7147" spans="6:17" x14ac:dyDescent="0.2">
      <c r="F7147" s="9"/>
      <c r="G7147" s="9"/>
      <c r="H7147" s="9"/>
      <c r="I7147" s="9"/>
      <c r="J7147" s="9"/>
      <c r="K7147" s="4"/>
      <c r="Q7147" s="6"/>
    </row>
    <row r="7148" spans="6:17" x14ac:dyDescent="0.2">
      <c r="F7148" s="9"/>
      <c r="G7148" s="9"/>
      <c r="H7148" s="9"/>
      <c r="I7148" s="9"/>
      <c r="J7148" s="9"/>
      <c r="K7148" s="4"/>
      <c r="Q7148" s="6"/>
    </row>
    <row r="7149" spans="6:17" x14ac:dyDescent="0.2">
      <c r="F7149" s="9"/>
      <c r="G7149" s="9"/>
      <c r="H7149" s="9"/>
      <c r="I7149" s="9"/>
      <c r="J7149" s="9"/>
      <c r="K7149" s="4"/>
      <c r="Q7149" s="6"/>
    </row>
    <row r="7150" spans="6:17" x14ac:dyDescent="0.2">
      <c r="F7150" s="9"/>
      <c r="G7150" s="9"/>
      <c r="H7150" s="9"/>
      <c r="I7150" s="9"/>
      <c r="J7150" s="9"/>
      <c r="K7150" s="4"/>
      <c r="Q7150" s="6"/>
    </row>
    <row r="7151" spans="6:17" x14ac:dyDescent="0.2">
      <c r="F7151" s="9"/>
      <c r="G7151" s="9"/>
      <c r="H7151" s="9"/>
      <c r="I7151" s="9"/>
      <c r="J7151" s="9"/>
      <c r="K7151" s="4"/>
      <c r="Q7151" s="6"/>
    </row>
    <row r="7152" spans="6:17" x14ac:dyDescent="0.2">
      <c r="F7152" s="9"/>
      <c r="G7152" s="9"/>
      <c r="H7152" s="9"/>
      <c r="I7152" s="9"/>
      <c r="J7152" s="9"/>
      <c r="K7152" s="4"/>
      <c r="Q7152" s="6"/>
    </row>
    <row r="7153" spans="6:17" x14ac:dyDescent="0.2">
      <c r="F7153" s="9"/>
      <c r="G7153" s="9"/>
      <c r="H7153" s="9"/>
      <c r="I7153" s="9"/>
      <c r="J7153" s="9"/>
      <c r="K7153" s="4"/>
      <c r="Q7153" s="6"/>
    </row>
    <row r="7154" spans="6:17" x14ac:dyDescent="0.2">
      <c r="F7154" s="9"/>
      <c r="G7154" s="9"/>
      <c r="H7154" s="9"/>
      <c r="I7154" s="9"/>
      <c r="J7154" s="9"/>
      <c r="K7154" s="4"/>
      <c r="Q7154" s="6"/>
    </row>
    <row r="7155" spans="6:17" x14ac:dyDescent="0.2">
      <c r="F7155" s="9"/>
      <c r="G7155" s="9"/>
      <c r="H7155" s="9"/>
      <c r="I7155" s="9"/>
      <c r="J7155" s="9"/>
      <c r="K7155" s="4"/>
      <c r="Q7155" s="6"/>
    </row>
    <row r="7156" spans="6:17" x14ac:dyDescent="0.2">
      <c r="F7156" s="9"/>
      <c r="G7156" s="9"/>
      <c r="H7156" s="9"/>
      <c r="I7156" s="9"/>
      <c r="J7156" s="9"/>
      <c r="K7156" s="4"/>
      <c r="Q7156" s="6"/>
    </row>
    <row r="7157" spans="6:17" x14ac:dyDescent="0.2">
      <c r="F7157" s="9"/>
      <c r="G7157" s="9"/>
      <c r="H7157" s="9"/>
      <c r="I7157" s="9"/>
      <c r="J7157" s="9"/>
      <c r="K7157" s="4"/>
      <c r="Q7157" s="6"/>
    </row>
    <row r="7158" spans="6:17" x14ac:dyDescent="0.2">
      <c r="F7158" s="9"/>
      <c r="G7158" s="9"/>
      <c r="H7158" s="9"/>
      <c r="I7158" s="9"/>
      <c r="J7158" s="9"/>
      <c r="K7158" s="4"/>
      <c r="Q7158" s="6"/>
    </row>
    <row r="7159" spans="6:17" x14ac:dyDescent="0.2">
      <c r="F7159" s="9"/>
      <c r="G7159" s="9"/>
      <c r="H7159" s="9"/>
      <c r="I7159" s="9"/>
      <c r="J7159" s="9"/>
      <c r="K7159" s="4"/>
      <c r="Q7159" s="6"/>
    </row>
    <row r="7160" spans="6:17" x14ac:dyDescent="0.2">
      <c r="F7160" s="9"/>
      <c r="G7160" s="9"/>
      <c r="H7160" s="9"/>
      <c r="I7160" s="9"/>
      <c r="J7160" s="9"/>
      <c r="K7160" s="4"/>
      <c r="Q7160" s="6"/>
    </row>
    <row r="7161" spans="6:17" x14ac:dyDescent="0.2">
      <c r="F7161" s="9"/>
      <c r="G7161" s="9"/>
      <c r="H7161" s="9"/>
      <c r="I7161" s="9"/>
      <c r="J7161" s="9"/>
      <c r="K7161" s="4"/>
      <c r="Q7161" s="6"/>
    </row>
    <row r="7162" spans="6:17" x14ac:dyDescent="0.2">
      <c r="F7162" s="9"/>
      <c r="G7162" s="9"/>
      <c r="H7162" s="9"/>
      <c r="I7162" s="9"/>
      <c r="J7162" s="9"/>
      <c r="K7162" s="4"/>
      <c r="Q7162" s="6"/>
    </row>
    <row r="7163" spans="6:17" x14ac:dyDescent="0.2">
      <c r="F7163" s="9"/>
      <c r="G7163" s="9"/>
      <c r="H7163" s="9"/>
      <c r="I7163" s="9"/>
      <c r="J7163" s="9"/>
      <c r="K7163" s="4"/>
      <c r="Q7163" s="6"/>
    </row>
    <row r="7164" spans="6:17" x14ac:dyDescent="0.2">
      <c r="F7164" s="9"/>
      <c r="G7164" s="9"/>
      <c r="H7164" s="9"/>
      <c r="I7164" s="9"/>
      <c r="J7164" s="9"/>
      <c r="K7164" s="4"/>
      <c r="Q7164" s="6"/>
    </row>
    <row r="7165" spans="6:17" x14ac:dyDescent="0.2">
      <c r="F7165" s="9"/>
      <c r="G7165" s="9"/>
      <c r="H7165" s="9"/>
      <c r="I7165" s="9"/>
      <c r="J7165" s="9"/>
      <c r="K7165" s="4"/>
      <c r="Q7165" s="6"/>
    </row>
    <row r="7166" spans="6:17" x14ac:dyDescent="0.2">
      <c r="F7166" s="9"/>
      <c r="G7166" s="9"/>
      <c r="H7166" s="9"/>
      <c r="I7166" s="9"/>
      <c r="J7166" s="9"/>
      <c r="K7166" s="4"/>
      <c r="Q7166" s="6"/>
    </row>
    <row r="7167" spans="6:17" x14ac:dyDescent="0.2">
      <c r="F7167" s="9"/>
      <c r="G7167" s="9"/>
      <c r="H7167" s="9"/>
      <c r="I7167" s="9"/>
      <c r="J7167" s="9"/>
      <c r="K7167" s="4"/>
      <c r="Q7167" s="6"/>
    </row>
    <row r="7168" spans="6:17" x14ac:dyDescent="0.2">
      <c r="F7168" s="9"/>
      <c r="G7168" s="9"/>
      <c r="H7168" s="9"/>
      <c r="I7168" s="9"/>
      <c r="J7168" s="9"/>
      <c r="K7168" s="4"/>
      <c r="Q7168" s="6"/>
    </row>
    <row r="7169" spans="6:17" x14ac:dyDescent="0.2">
      <c r="F7169" s="9"/>
      <c r="G7169" s="9"/>
      <c r="H7169" s="9"/>
      <c r="I7169" s="9"/>
      <c r="J7169" s="9"/>
      <c r="K7169" s="4"/>
      <c r="Q7169" s="6"/>
    </row>
    <row r="7170" spans="6:17" x14ac:dyDescent="0.2">
      <c r="F7170" s="9"/>
      <c r="G7170" s="9"/>
      <c r="H7170" s="9"/>
      <c r="I7170" s="9"/>
      <c r="J7170" s="9"/>
      <c r="K7170" s="4"/>
      <c r="Q7170" s="6"/>
    </row>
    <row r="7171" spans="6:17" x14ac:dyDescent="0.2">
      <c r="F7171" s="9"/>
      <c r="G7171" s="9"/>
      <c r="H7171" s="9"/>
      <c r="I7171" s="9"/>
      <c r="J7171" s="9"/>
      <c r="K7171" s="4"/>
      <c r="Q7171" s="6"/>
    </row>
    <row r="7172" spans="6:17" x14ac:dyDescent="0.2">
      <c r="F7172" s="9"/>
      <c r="G7172" s="9"/>
      <c r="H7172" s="9"/>
      <c r="I7172" s="9"/>
      <c r="J7172" s="9"/>
      <c r="K7172" s="4"/>
      <c r="Q7172" s="6"/>
    </row>
    <row r="7173" spans="6:17" x14ac:dyDescent="0.2">
      <c r="F7173" s="9"/>
      <c r="G7173" s="9"/>
      <c r="H7173" s="9"/>
      <c r="I7173" s="9"/>
      <c r="J7173" s="9"/>
      <c r="K7173" s="4"/>
      <c r="Q7173" s="6"/>
    </row>
    <row r="7174" spans="6:17" x14ac:dyDescent="0.2">
      <c r="F7174" s="9"/>
      <c r="G7174" s="9"/>
      <c r="H7174" s="9"/>
      <c r="I7174" s="9"/>
      <c r="J7174" s="9"/>
      <c r="K7174" s="4"/>
      <c r="Q7174" s="6"/>
    </row>
    <row r="7175" spans="6:17" x14ac:dyDescent="0.2">
      <c r="F7175" s="9"/>
      <c r="G7175" s="9"/>
      <c r="H7175" s="9"/>
      <c r="I7175" s="9"/>
      <c r="J7175" s="9"/>
      <c r="K7175" s="4"/>
      <c r="Q7175" s="6"/>
    </row>
    <row r="7176" spans="6:17" x14ac:dyDescent="0.2">
      <c r="F7176" s="9"/>
      <c r="G7176" s="9"/>
      <c r="H7176" s="9"/>
      <c r="I7176" s="9"/>
      <c r="J7176" s="9"/>
      <c r="K7176" s="4"/>
      <c r="Q7176" s="6"/>
    </row>
    <row r="7177" spans="6:17" x14ac:dyDescent="0.2">
      <c r="F7177" s="9"/>
      <c r="G7177" s="9"/>
      <c r="H7177" s="9"/>
      <c r="I7177" s="9"/>
      <c r="J7177" s="9"/>
      <c r="K7177" s="4"/>
      <c r="Q7177" s="6"/>
    </row>
    <row r="7178" spans="6:17" x14ac:dyDescent="0.2">
      <c r="F7178" s="9"/>
      <c r="G7178" s="9"/>
      <c r="H7178" s="9"/>
      <c r="I7178" s="9"/>
      <c r="J7178" s="9"/>
      <c r="K7178" s="4"/>
      <c r="Q7178" s="6"/>
    </row>
    <row r="7179" spans="6:17" x14ac:dyDescent="0.2">
      <c r="F7179" s="9"/>
      <c r="G7179" s="9"/>
      <c r="H7179" s="9"/>
      <c r="I7179" s="9"/>
      <c r="J7179" s="9"/>
      <c r="K7179" s="4"/>
      <c r="Q7179" s="6"/>
    </row>
    <row r="7180" spans="6:17" x14ac:dyDescent="0.2">
      <c r="F7180" s="9"/>
      <c r="G7180" s="9"/>
      <c r="H7180" s="9"/>
      <c r="I7180" s="9"/>
      <c r="J7180" s="9"/>
      <c r="K7180" s="4"/>
      <c r="Q7180" s="6"/>
    </row>
    <row r="7181" spans="6:17" x14ac:dyDescent="0.2">
      <c r="F7181" s="9"/>
      <c r="G7181" s="9"/>
      <c r="H7181" s="9"/>
      <c r="I7181" s="9"/>
      <c r="J7181" s="9"/>
      <c r="K7181" s="4"/>
      <c r="Q7181" s="6"/>
    </row>
    <row r="7182" spans="6:17" x14ac:dyDescent="0.2">
      <c r="F7182" s="9"/>
      <c r="G7182" s="9"/>
      <c r="H7182" s="9"/>
      <c r="I7182" s="9"/>
      <c r="J7182" s="9"/>
      <c r="K7182" s="4"/>
      <c r="Q7182" s="6"/>
    </row>
    <row r="7183" spans="6:17" x14ac:dyDescent="0.2">
      <c r="F7183" s="9"/>
      <c r="G7183" s="9"/>
      <c r="H7183" s="9"/>
      <c r="I7183" s="9"/>
      <c r="J7183" s="9"/>
      <c r="K7183" s="4"/>
      <c r="Q7183" s="6"/>
    </row>
    <row r="7184" spans="6:17" x14ac:dyDescent="0.2">
      <c r="F7184" s="9"/>
      <c r="G7184" s="9"/>
      <c r="H7184" s="9"/>
      <c r="I7184" s="9"/>
      <c r="J7184" s="9"/>
      <c r="K7184" s="4"/>
      <c r="Q7184" s="6"/>
    </row>
    <row r="7185" spans="6:17" x14ac:dyDescent="0.2">
      <c r="F7185" s="9"/>
      <c r="G7185" s="9"/>
      <c r="H7185" s="9"/>
      <c r="I7185" s="9"/>
      <c r="J7185" s="9"/>
      <c r="K7185" s="4"/>
      <c r="Q7185" s="6"/>
    </row>
    <row r="7186" spans="6:17" x14ac:dyDescent="0.2">
      <c r="F7186" s="9"/>
      <c r="G7186" s="9"/>
      <c r="H7186" s="9"/>
      <c r="I7186" s="9"/>
      <c r="J7186" s="9"/>
      <c r="K7186" s="4"/>
      <c r="Q7186" s="6"/>
    </row>
    <row r="7187" spans="6:17" x14ac:dyDescent="0.2">
      <c r="F7187" s="9"/>
      <c r="G7187" s="9"/>
      <c r="H7187" s="9"/>
      <c r="I7187" s="9"/>
      <c r="J7187" s="9"/>
      <c r="K7187" s="4"/>
      <c r="Q7187" s="6"/>
    </row>
    <row r="7188" spans="6:17" x14ac:dyDescent="0.2">
      <c r="F7188" s="9"/>
      <c r="G7188" s="9"/>
      <c r="H7188" s="9"/>
      <c r="I7188" s="9"/>
      <c r="J7188" s="9"/>
      <c r="K7188" s="4"/>
      <c r="Q7188" s="6"/>
    </row>
    <row r="7189" spans="6:17" x14ac:dyDescent="0.2">
      <c r="F7189" s="9"/>
      <c r="G7189" s="9"/>
      <c r="H7189" s="9"/>
      <c r="I7189" s="9"/>
      <c r="J7189" s="9"/>
      <c r="K7189" s="4"/>
      <c r="Q7189" s="6"/>
    </row>
    <row r="7190" spans="6:17" x14ac:dyDescent="0.2">
      <c r="F7190" s="9"/>
      <c r="G7190" s="9"/>
      <c r="H7190" s="9"/>
      <c r="I7190" s="9"/>
      <c r="J7190" s="9"/>
      <c r="K7190" s="4"/>
      <c r="Q7190" s="6"/>
    </row>
    <row r="7191" spans="6:17" x14ac:dyDescent="0.2">
      <c r="F7191" s="9"/>
      <c r="G7191" s="9"/>
      <c r="H7191" s="9"/>
      <c r="I7191" s="9"/>
      <c r="J7191" s="9"/>
      <c r="K7191" s="4"/>
      <c r="Q7191" s="6"/>
    </row>
    <row r="7192" spans="6:17" x14ac:dyDescent="0.2">
      <c r="F7192" s="9"/>
      <c r="G7192" s="9"/>
      <c r="H7192" s="9"/>
      <c r="I7192" s="9"/>
      <c r="J7192" s="9"/>
      <c r="K7192" s="4"/>
      <c r="Q7192" s="6"/>
    </row>
    <row r="7193" spans="6:17" x14ac:dyDescent="0.2">
      <c r="F7193" s="9"/>
      <c r="G7193" s="9"/>
      <c r="H7193" s="9"/>
      <c r="I7193" s="9"/>
      <c r="J7193" s="9"/>
      <c r="K7193" s="4"/>
      <c r="Q7193" s="6"/>
    </row>
    <row r="7194" spans="6:17" x14ac:dyDescent="0.2">
      <c r="F7194" s="9"/>
      <c r="G7194" s="9"/>
      <c r="H7194" s="9"/>
      <c r="I7194" s="9"/>
      <c r="J7194" s="9"/>
      <c r="K7194" s="4"/>
      <c r="Q7194" s="6"/>
    </row>
    <row r="7195" spans="6:17" x14ac:dyDescent="0.2">
      <c r="F7195" s="9"/>
      <c r="G7195" s="9"/>
      <c r="H7195" s="9"/>
      <c r="I7195" s="9"/>
      <c r="J7195" s="9"/>
      <c r="K7195" s="4"/>
      <c r="Q7195" s="6"/>
    </row>
    <row r="7196" spans="6:17" x14ac:dyDescent="0.2">
      <c r="F7196" s="9"/>
      <c r="G7196" s="9"/>
      <c r="H7196" s="9"/>
      <c r="I7196" s="9"/>
      <c r="J7196" s="9"/>
      <c r="K7196" s="4"/>
      <c r="Q7196" s="6"/>
    </row>
    <row r="7197" spans="6:17" x14ac:dyDescent="0.2">
      <c r="F7197" s="9"/>
      <c r="G7197" s="9"/>
      <c r="H7197" s="9"/>
      <c r="I7197" s="9"/>
      <c r="J7197" s="9"/>
      <c r="K7197" s="4"/>
      <c r="Q7197" s="6"/>
    </row>
    <row r="7198" spans="6:17" x14ac:dyDescent="0.2">
      <c r="F7198" s="9"/>
      <c r="G7198" s="9"/>
      <c r="H7198" s="9"/>
      <c r="I7198" s="9"/>
      <c r="J7198" s="9"/>
      <c r="K7198" s="4"/>
      <c r="Q7198" s="6"/>
    </row>
    <row r="7199" spans="6:17" x14ac:dyDescent="0.2">
      <c r="F7199" s="9"/>
      <c r="G7199" s="9"/>
      <c r="H7199" s="9"/>
      <c r="I7199" s="9"/>
      <c r="J7199" s="9"/>
      <c r="K7199" s="4"/>
      <c r="Q7199" s="6"/>
    </row>
    <row r="7200" spans="6:17" x14ac:dyDescent="0.2">
      <c r="F7200" s="9"/>
      <c r="G7200" s="9"/>
      <c r="H7200" s="9"/>
      <c r="I7200" s="9"/>
      <c r="J7200" s="9"/>
      <c r="K7200" s="4"/>
      <c r="Q7200" s="6"/>
    </row>
    <row r="7201" spans="6:17" x14ac:dyDescent="0.2">
      <c r="F7201" s="9"/>
      <c r="G7201" s="9"/>
      <c r="H7201" s="9"/>
      <c r="I7201" s="9"/>
      <c r="J7201" s="9"/>
      <c r="K7201" s="4"/>
      <c r="Q7201" s="6"/>
    </row>
    <row r="7202" spans="6:17" x14ac:dyDescent="0.2">
      <c r="F7202" s="9"/>
      <c r="G7202" s="9"/>
      <c r="H7202" s="9"/>
      <c r="I7202" s="9"/>
      <c r="J7202" s="9"/>
      <c r="K7202" s="4"/>
      <c r="Q7202" s="6"/>
    </row>
    <row r="7203" spans="6:17" x14ac:dyDescent="0.2">
      <c r="F7203" s="9"/>
      <c r="G7203" s="9"/>
      <c r="H7203" s="9"/>
      <c r="I7203" s="9"/>
      <c r="J7203" s="9"/>
      <c r="K7203" s="4"/>
      <c r="Q7203" s="6"/>
    </row>
    <row r="7204" spans="6:17" x14ac:dyDescent="0.2">
      <c r="F7204" s="9"/>
      <c r="G7204" s="9"/>
      <c r="H7204" s="9"/>
      <c r="I7204" s="9"/>
      <c r="J7204" s="9"/>
      <c r="K7204" s="4"/>
      <c r="Q7204" s="6"/>
    </row>
    <row r="7205" spans="6:17" x14ac:dyDescent="0.2">
      <c r="F7205" s="9"/>
      <c r="G7205" s="9"/>
      <c r="H7205" s="9"/>
      <c r="I7205" s="9"/>
      <c r="J7205" s="9"/>
      <c r="K7205" s="4"/>
      <c r="Q7205" s="6"/>
    </row>
    <row r="7206" spans="6:17" x14ac:dyDescent="0.2">
      <c r="F7206" s="9"/>
      <c r="G7206" s="9"/>
      <c r="H7206" s="9"/>
      <c r="I7206" s="9"/>
      <c r="J7206" s="9"/>
      <c r="K7206" s="4"/>
      <c r="Q7206" s="6"/>
    </row>
    <row r="7207" spans="6:17" x14ac:dyDescent="0.2">
      <c r="F7207" s="9"/>
      <c r="G7207" s="9"/>
      <c r="H7207" s="9"/>
      <c r="I7207" s="9"/>
      <c r="J7207" s="9"/>
      <c r="K7207" s="4"/>
      <c r="Q7207" s="6"/>
    </row>
    <row r="7208" spans="6:17" x14ac:dyDescent="0.2">
      <c r="F7208" s="9"/>
      <c r="G7208" s="9"/>
      <c r="H7208" s="9"/>
      <c r="I7208" s="9"/>
      <c r="J7208" s="9"/>
      <c r="K7208" s="4"/>
      <c r="Q7208" s="6"/>
    </row>
    <row r="7209" spans="6:17" x14ac:dyDescent="0.2">
      <c r="F7209" s="9"/>
      <c r="G7209" s="9"/>
      <c r="H7209" s="9"/>
      <c r="I7209" s="9"/>
      <c r="J7209" s="9"/>
      <c r="K7209" s="4"/>
      <c r="Q7209" s="6"/>
    </row>
    <row r="7210" spans="6:17" x14ac:dyDescent="0.2">
      <c r="F7210" s="9"/>
      <c r="G7210" s="9"/>
      <c r="H7210" s="9"/>
      <c r="I7210" s="9"/>
      <c r="J7210" s="9"/>
      <c r="K7210" s="4"/>
      <c r="Q7210" s="6"/>
    </row>
    <row r="7211" spans="6:17" x14ac:dyDescent="0.2">
      <c r="F7211" s="9"/>
      <c r="G7211" s="9"/>
      <c r="H7211" s="9"/>
      <c r="I7211" s="9"/>
      <c r="J7211" s="9"/>
      <c r="K7211" s="4"/>
      <c r="Q7211" s="6"/>
    </row>
    <row r="7212" spans="6:17" x14ac:dyDescent="0.2">
      <c r="F7212" s="9"/>
      <c r="G7212" s="9"/>
      <c r="H7212" s="9"/>
      <c r="I7212" s="9"/>
      <c r="J7212" s="9"/>
      <c r="K7212" s="4"/>
      <c r="Q7212" s="6"/>
    </row>
    <row r="7213" spans="6:17" x14ac:dyDescent="0.2">
      <c r="F7213" s="9"/>
      <c r="G7213" s="9"/>
      <c r="H7213" s="9"/>
      <c r="I7213" s="9"/>
      <c r="J7213" s="9"/>
      <c r="K7213" s="4"/>
      <c r="Q7213" s="6"/>
    </row>
    <row r="7214" spans="6:17" x14ac:dyDescent="0.2">
      <c r="F7214" s="9"/>
      <c r="G7214" s="9"/>
      <c r="H7214" s="9"/>
      <c r="I7214" s="9"/>
      <c r="J7214" s="9"/>
      <c r="K7214" s="4"/>
      <c r="Q7214" s="6"/>
    </row>
    <row r="7215" spans="6:17" x14ac:dyDescent="0.2">
      <c r="F7215" s="9"/>
      <c r="G7215" s="9"/>
      <c r="H7215" s="9"/>
      <c r="I7215" s="9"/>
      <c r="J7215" s="9"/>
      <c r="K7215" s="4"/>
      <c r="Q7215" s="6"/>
    </row>
    <row r="7216" spans="6:17" x14ac:dyDescent="0.2">
      <c r="F7216" s="9"/>
      <c r="G7216" s="9"/>
      <c r="H7216" s="9"/>
      <c r="I7216" s="9"/>
      <c r="J7216" s="9"/>
      <c r="K7216" s="4"/>
      <c r="Q7216" s="6"/>
    </row>
    <row r="7217" spans="6:17" x14ac:dyDescent="0.2">
      <c r="F7217" s="9"/>
      <c r="G7217" s="9"/>
      <c r="H7217" s="9"/>
      <c r="I7217" s="9"/>
      <c r="J7217" s="9"/>
      <c r="K7217" s="4"/>
      <c r="Q7217" s="6"/>
    </row>
    <row r="7218" spans="6:17" x14ac:dyDescent="0.2">
      <c r="F7218" s="9"/>
      <c r="G7218" s="9"/>
      <c r="H7218" s="9"/>
      <c r="I7218" s="9"/>
      <c r="J7218" s="9"/>
      <c r="K7218" s="4"/>
      <c r="Q7218" s="6"/>
    </row>
    <row r="7219" spans="6:17" x14ac:dyDescent="0.2">
      <c r="F7219" s="9"/>
      <c r="G7219" s="9"/>
      <c r="H7219" s="9"/>
      <c r="I7219" s="9"/>
      <c r="J7219" s="9"/>
      <c r="K7219" s="4"/>
      <c r="Q7219" s="6"/>
    </row>
    <row r="7220" spans="6:17" x14ac:dyDescent="0.2">
      <c r="F7220" s="9"/>
      <c r="G7220" s="9"/>
      <c r="H7220" s="9"/>
      <c r="I7220" s="9"/>
      <c r="J7220" s="9"/>
      <c r="K7220" s="4"/>
      <c r="Q7220" s="6"/>
    </row>
    <row r="7221" spans="6:17" x14ac:dyDescent="0.2">
      <c r="F7221" s="9"/>
      <c r="G7221" s="9"/>
      <c r="H7221" s="9"/>
      <c r="I7221" s="9"/>
      <c r="J7221" s="9"/>
      <c r="K7221" s="4"/>
      <c r="Q7221" s="6"/>
    </row>
    <row r="7222" spans="6:17" x14ac:dyDescent="0.2">
      <c r="F7222" s="9"/>
      <c r="G7222" s="9"/>
      <c r="H7222" s="9"/>
      <c r="I7222" s="9"/>
      <c r="J7222" s="9"/>
      <c r="K7222" s="4"/>
      <c r="Q7222" s="6"/>
    </row>
    <row r="7223" spans="6:17" x14ac:dyDescent="0.2">
      <c r="F7223" s="9"/>
      <c r="G7223" s="9"/>
      <c r="H7223" s="9"/>
      <c r="I7223" s="9"/>
      <c r="J7223" s="9"/>
      <c r="K7223" s="4"/>
      <c r="Q7223" s="6"/>
    </row>
    <row r="7224" spans="6:17" x14ac:dyDescent="0.2">
      <c r="F7224" s="9"/>
      <c r="G7224" s="9"/>
      <c r="H7224" s="9"/>
      <c r="I7224" s="9"/>
      <c r="J7224" s="9"/>
      <c r="K7224" s="4"/>
      <c r="Q7224" s="6"/>
    </row>
    <row r="7225" spans="6:17" x14ac:dyDescent="0.2">
      <c r="F7225" s="9"/>
      <c r="G7225" s="9"/>
      <c r="H7225" s="9"/>
      <c r="I7225" s="9"/>
      <c r="J7225" s="9"/>
      <c r="K7225" s="4"/>
      <c r="Q7225" s="6"/>
    </row>
    <row r="7226" spans="6:17" x14ac:dyDescent="0.2">
      <c r="F7226" s="9"/>
      <c r="G7226" s="9"/>
      <c r="H7226" s="9"/>
      <c r="I7226" s="9"/>
      <c r="J7226" s="9"/>
      <c r="K7226" s="4"/>
      <c r="Q7226" s="6"/>
    </row>
    <row r="7227" spans="6:17" x14ac:dyDescent="0.2">
      <c r="F7227" s="9"/>
      <c r="G7227" s="9"/>
      <c r="H7227" s="9"/>
      <c r="I7227" s="9"/>
      <c r="J7227" s="9"/>
      <c r="K7227" s="4"/>
      <c r="Q7227" s="6"/>
    </row>
    <row r="7228" spans="6:17" x14ac:dyDescent="0.2">
      <c r="F7228" s="9"/>
      <c r="G7228" s="9"/>
      <c r="H7228" s="9"/>
      <c r="I7228" s="9"/>
      <c r="J7228" s="9"/>
      <c r="K7228" s="4"/>
      <c r="Q7228" s="6"/>
    </row>
    <row r="7229" spans="6:17" x14ac:dyDescent="0.2">
      <c r="F7229" s="9"/>
      <c r="G7229" s="9"/>
      <c r="H7229" s="9"/>
      <c r="I7229" s="9"/>
      <c r="J7229" s="9"/>
      <c r="K7229" s="4"/>
      <c r="Q7229" s="6"/>
    </row>
    <row r="7230" spans="6:17" x14ac:dyDescent="0.2">
      <c r="F7230" s="9"/>
      <c r="G7230" s="9"/>
      <c r="H7230" s="9"/>
      <c r="I7230" s="9"/>
      <c r="J7230" s="9"/>
      <c r="K7230" s="4"/>
      <c r="Q7230" s="6"/>
    </row>
    <row r="7231" spans="6:17" x14ac:dyDescent="0.2">
      <c r="F7231" s="9"/>
      <c r="G7231" s="9"/>
      <c r="H7231" s="9"/>
      <c r="I7231" s="9"/>
      <c r="J7231" s="9"/>
      <c r="K7231" s="4"/>
      <c r="Q7231" s="6"/>
    </row>
    <row r="7232" spans="6:17" x14ac:dyDescent="0.2">
      <c r="F7232" s="9"/>
      <c r="G7232" s="9"/>
      <c r="H7232" s="9"/>
      <c r="I7232" s="9"/>
      <c r="J7232" s="9"/>
      <c r="K7232" s="4"/>
      <c r="Q7232" s="6"/>
    </row>
    <row r="7233" spans="6:17" x14ac:dyDescent="0.2">
      <c r="F7233" s="9"/>
      <c r="G7233" s="9"/>
      <c r="H7233" s="9"/>
      <c r="I7233" s="9"/>
      <c r="J7233" s="9"/>
      <c r="K7233" s="4"/>
      <c r="Q7233" s="6"/>
    </row>
    <row r="7234" spans="6:17" x14ac:dyDescent="0.2">
      <c r="F7234" s="9"/>
      <c r="G7234" s="9"/>
      <c r="H7234" s="9"/>
      <c r="I7234" s="9"/>
      <c r="J7234" s="9"/>
      <c r="K7234" s="4"/>
      <c r="Q7234" s="6"/>
    </row>
    <row r="7235" spans="6:17" x14ac:dyDescent="0.2">
      <c r="F7235" s="9"/>
      <c r="G7235" s="9"/>
      <c r="H7235" s="9"/>
      <c r="I7235" s="9"/>
      <c r="J7235" s="9"/>
      <c r="K7235" s="4"/>
      <c r="Q7235" s="6"/>
    </row>
    <row r="7236" spans="6:17" x14ac:dyDescent="0.2">
      <c r="F7236" s="9"/>
      <c r="G7236" s="9"/>
      <c r="H7236" s="9"/>
      <c r="I7236" s="9"/>
      <c r="J7236" s="9"/>
      <c r="K7236" s="4"/>
      <c r="Q7236" s="6"/>
    </row>
    <row r="7237" spans="6:17" x14ac:dyDescent="0.2">
      <c r="F7237" s="9"/>
      <c r="G7237" s="9"/>
      <c r="H7237" s="9"/>
      <c r="I7237" s="9"/>
      <c r="J7237" s="9"/>
      <c r="K7237" s="4"/>
      <c r="Q7237" s="6"/>
    </row>
    <row r="7238" spans="6:17" x14ac:dyDescent="0.2">
      <c r="F7238" s="9"/>
      <c r="G7238" s="9"/>
      <c r="H7238" s="9"/>
      <c r="I7238" s="9"/>
      <c r="J7238" s="9"/>
      <c r="K7238" s="4"/>
      <c r="Q7238" s="6"/>
    </row>
    <row r="7239" spans="6:17" x14ac:dyDescent="0.2">
      <c r="F7239" s="9"/>
      <c r="G7239" s="9"/>
      <c r="H7239" s="9"/>
      <c r="I7239" s="9"/>
      <c r="J7239" s="9"/>
      <c r="K7239" s="4"/>
      <c r="Q7239" s="6"/>
    </row>
    <row r="7240" spans="6:17" x14ac:dyDescent="0.2">
      <c r="F7240" s="9"/>
      <c r="G7240" s="9"/>
      <c r="H7240" s="9"/>
      <c r="I7240" s="9"/>
      <c r="J7240" s="9"/>
      <c r="K7240" s="4"/>
      <c r="Q7240" s="6"/>
    </row>
    <row r="7241" spans="6:17" x14ac:dyDescent="0.2">
      <c r="F7241" s="9"/>
      <c r="G7241" s="9"/>
      <c r="H7241" s="9"/>
      <c r="I7241" s="9"/>
      <c r="J7241" s="9"/>
      <c r="K7241" s="4"/>
      <c r="Q7241" s="6"/>
    </row>
    <row r="7242" spans="6:17" x14ac:dyDescent="0.2">
      <c r="F7242" s="9"/>
      <c r="G7242" s="9"/>
      <c r="H7242" s="9"/>
      <c r="I7242" s="9"/>
      <c r="J7242" s="9"/>
      <c r="K7242" s="4"/>
      <c r="Q7242" s="6"/>
    </row>
    <row r="7243" spans="6:17" x14ac:dyDescent="0.2">
      <c r="F7243" s="9"/>
      <c r="G7243" s="9"/>
      <c r="H7243" s="9"/>
      <c r="I7243" s="9"/>
      <c r="J7243" s="9"/>
      <c r="K7243" s="4"/>
      <c r="Q7243" s="6"/>
    </row>
    <row r="7244" spans="6:17" x14ac:dyDescent="0.2">
      <c r="F7244" s="9"/>
      <c r="G7244" s="9"/>
      <c r="H7244" s="9"/>
      <c r="I7244" s="9"/>
      <c r="J7244" s="9"/>
      <c r="K7244" s="4"/>
      <c r="Q7244" s="6"/>
    </row>
    <row r="7245" spans="6:17" x14ac:dyDescent="0.2">
      <c r="F7245" s="9"/>
      <c r="G7245" s="9"/>
      <c r="H7245" s="9"/>
      <c r="I7245" s="9"/>
      <c r="J7245" s="9"/>
      <c r="K7245" s="4"/>
      <c r="Q7245" s="6"/>
    </row>
    <row r="7246" spans="6:17" x14ac:dyDescent="0.2">
      <c r="F7246" s="9"/>
      <c r="G7246" s="9"/>
      <c r="H7246" s="9"/>
      <c r="I7246" s="9"/>
      <c r="J7246" s="9"/>
      <c r="K7246" s="4"/>
      <c r="Q7246" s="6"/>
    </row>
    <row r="7247" spans="6:17" x14ac:dyDescent="0.2">
      <c r="F7247" s="9"/>
      <c r="G7247" s="9"/>
      <c r="H7247" s="9"/>
      <c r="I7247" s="9"/>
      <c r="J7247" s="9"/>
      <c r="K7247" s="4"/>
      <c r="Q7247" s="6"/>
    </row>
    <row r="7248" spans="6:17" x14ac:dyDescent="0.2">
      <c r="F7248" s="9"/>
      <c r="G7248" s="9"/>
      <c r="H7248" s="9"/>
      <c r="I7248" s="9"/>
      <c r="J7248" s="9"/>
      <c r="K7248" s="4"/>
      <c r="Q7248" s="6"/>
    </row>
    <row r="7249" spans="6:17" x14ac:dyDescent="0.2">
      <c r="F7249" s="9"/>
      <c r="G7249" s="9"/>
      <c r="H7249" s="9"/>
      <c r="I7249" s="9"/>
      <c r="J7249" s="9"/>
      <c r="K7249" s="4"/>
      <c r="Q7249" s="6"/>
    </row>
    <row r="7250" spans="6:17" x14ac:dyDescent="0.2">
      <c r="F7250" s="9"/>
      <c r="G7250" s="9"/>
      <c r="H7250" s="9"/>
      <c r="I7250" s="9"/>
      <c r="J7250" s="9"/>
      <c r="K7250" s="4"/>
      <c r="Q7250" s="6"/>
    </row>
    <row r="7251" spans="6:17" x14ac:dyDescent="0.2">
      <c r="F7251" s="9"/>
      <c r="G7251" s="9"/>
      <c r="H7251" s="9"/>
      <c r="I7251" s="9"/>
      <c r="J7251" s="9"/>
      <c r="K7251" s="4"/>
      <c r="Q7251" s="6"/>
    </row>
    <row r="7252" spans="6:17" x14ac:dyDescent="0.2">
      <c r="F7252" s="9"/>
      <c r="G7252" s="9"/>
      <c r="H7252" s="9"/>
      <c r="I7252" s="9"/>
      <c r="J7252" s="9"/>
      <c r="K7252" s="4"/>
      <c r="Q7252" s="6"/>
    </row>
    <row r="7253" spans="6:17" x14ac:dyDescent="0.2">
      <c r="F7253" s="9"/>
      <c r="G7253" s="9"/>
      <c r="H7253" s="9"/>
      <c r="I7253" s="9"/>
      <c r="J7253" s="9"/>
      <c r="K7253" s="4"/>
      <c r="Q7253" s="6"/>
    </row>
    <row r="7254" spans="6:17" x14ac:dyDescent="0.2">
      <c r="F7254" s="9"/>
      <c r="G7254" s="9"/>
      <c r="H7254" s="9"/>
      <c r="I7254" s="9"/>
      <c r="J7254" s="9"/>
      <c r="K7254" s="4"/>
      <c r="Q7254" s="6"/>
    </row>
    <row r="7255" spans="6:17" x14ac:dyDescent="0.2">
      <c r="F7255" s="9"/>
      <c r="G7255" s="9"/>
      <c r="H7255" s="9"/>
      <c r="I7255" s="9"/>
      <c r="J7255" s="9"/>
      <c r="K7255" s="4"/>
      <c r="Q7255" s="6"/>
    </row>
    <row r="7256" spans="6:17" x14ac:dyDescent="0.2">
      <c r="F7256" s="9"/>
      <c r="G7256" s="9"/>
      <c r="H7256" s="9"/>
      <c r="I7256" s="9"/>
      <c r="J7256" s="9"/>
      <c r="K7256" s="4"/>
      <c r="Q7256" s="6"/>
    </row>
    <row r="7257" spans="6:17" x14ac:dyDescent="0.2">
      <c r="F7257" s="9"/>
      <c r="G7257" s="9"/>
      <c r="H7257" s="9"/>
      <c r="I7257" s="9"/>
      <c r="J7257" s="9"/>
      <c r="K7257" s="4"/>
      <c r="Q7257" s="6"/>
    </row>
    <row r="7258" spans="6:17" x14ac:dyDescent="0.2">
      <c r="F7258" s="9"/>
      <c r="G7258" s="9"/>
      <c r="H7258" s="9"/>
      <c r="I7258" s="9"/>
      <c r="J7258" s="9"/>
      <c r="K7258" s="4"/>
      <c r="Q7258" s="6"/>
    </row>
    <row r="7259" spans="6:17" x14ac:dyDescent="0.2">
      <c r="F7259" s="9"/>
      <c r="G7259" s="9"/>
      <c r="H7259" s="9"/>
      <c r="I7259" s="9"/>
      <c r="J7259" s="9"/>
      <c r="K7259" s="4"/>
      <c r="Q7259" s="6"/>
    </row>
    <row r="7260" spans="6:17" x14ac:dyDescent="0.2">
      <c r="F7260" s="9"/>
      <c r="G7260" s="9"/>
      <c r="H7260" s="9"/>
      <c r="I7260" s="9"/>
      <c r="J7260" s="9"/>
      <c r="K7260" s="4"/>
      <c r="Q7260" s="6"/>
    </row>
    <row r="7261" spans="6:17" x14ac:dyDescent="0.2">
      <c r="F7261" s="9"/>
      <c r="G7261" s="9"/>
      <c r="H7261" s="9"/>
      <c r="I7261" s="9"/>
      <c r="J7261" s="9"/>
      <c r="K7261" s="4"/>
      <c r="Q7261" s="6"/>
    </row>
    <row r="7262" spans="6:17" x14ac:dyDescent="0.2">
      <c r="F7262" s="9"/>
      <c r="G7262" s="9"/>
      <c r="H7262" s="9"/>
      <c r="I7262" s="9"/>
      <c r="J7262" s="9"/>
      <c r="K7262" s="4"/>
      <c r="Q7262" s="6"/>
    </row>
    <row r="7263" spans="6:17" x14ac:dyDescent="0.2">
      <c r="F7263" s="9"/>
      <c r="G7263" s="9"/>
      <c r="H7263" s="9"/>
      <c r="I7263" s="9"/>
      <c r="J7263" s="9"/>
      <c r="K7263" s="4"/>
      <c r="Q7263" s="6"/>
    </row>
    <row r="7264" spans="6:17" x14ac:dyDescent="0.2">
      <c r="F7264" s="9"/>
      <c r="G7264" s="9"/>
      <c r="H7264" s="9"/>
      <c r="I7264" s="9"/>
      <c r="J7264" s="9"/>
      <c r="K7264" s="4"/>
      <c r="Q7264" s="6"/>
    </row>
    <row r="7265" spans="6:17" x14ac:dyDescent="0.2">
      <c r="F7265" s="9"/>
      <c r="G7265" s="9"/>
      <c r="H7265" s="9"/>
      <c r="I7265" s="9"/>
      <c r="J7265" s="9"/>
      <c r="K7265" s="4"/>
      <c r="Q7265" s="6"/>
    </row>
    <row r="7266" spans="6:17" x14ac:dyDescent="0.2">
      <c r="F7266" s="9"/>
      <c r="G7266" s="9"/>
      <c r="H7266" s="9"/>
      <c r="I7266" s="9"/>
      <c r="J7266" s="9"/>
      <c r="K7266" s="4"/>
      <c r="Q7266" s="6"/>
    </row>
    <row r="7267" spans="6:17" x14ac:dyDescent="0.2">
      <c r="F7267" s="9"/>
      <c r="G7267" s="9"/>
      <c r="H7267" s="9"/>
      <c r="I7267" s="9"/>
      <c r="J7267" s="9"/>
      <c r="K7267" s="4"/>
      <c r="Q7267" s="6"/>
    </row>
    <row r="7268" spans="6:17" x14ac:dyDescent="0.2">
      <c r="F7268" s="9"/>
      <c r="G7268" s="9"/>
      <c r="H7268" s="9"/>
      <c r="I7268" s="9"/>
      <c r="J7268" s="9"/>
      <c r="K7268" s="4"/>
      <c r="Q7268" s="6"/>
    </row>
    <row r="7269" spans="6:17" x14ac:dyDescent="0.2">
      <c r="F7269" s="9"/>
      <c r="G7269" s="9"/>
      <c r="H7269" s="9"/>
      <c r="I7269" s="9"/>
      <c r="J7269" s="9"/>
      <c r="K7269" s="4"/>
      <c r="Q7269" s="6"/>
    </row>
    <row r="7270" spans="6:17" x14ac:dyDescent="0.2">
      <c r="F7270" s="9"/>
      <c r="G7270" s="9"/>
      <c r="H7270" s="9"/>
      <c r="I7270" s="9"/>
      <c r="J7270" s="9"/>
      <c r="K7270" s="4"/>
      <c r="Q7270" s="6"/>
    </row>
    <row r="7271" spans="6:17" x14ac:dyDescent="0.2">
      <c r="F7271" s="9"/>
      <c r="G7271" s="9"/>
      <c r="H7271" s="9"/>
      <c r="I7271" s="9"/>
      <c r="J7271" s="9"/>
      <c r="K7271" s="4"/>
      <c r="Q7271" s="6"/>
    </row>
    <row r="7272" spans="6:17" x14ac:dyDescent="0.2">
      <c r="F7272" s="9"/>
      <c r="G7272" s="9"/>
      <c r="H7272" s="9"/>
      <c r="I7272" s="9"/>
      <c r="J7272" s="9"/>
      <c r="K7272" s="4"/>
      <c r="Q7272" s="6"/>
    </row>
    <row r="7273" spans="6:17" x14ac:dyDescent="0.2">
      <c r="F7273" s="9"/>
      <c r="G7273" s="9"/>
      <c r="H7273" s="9"/>
      <c r="I7273" s="9"/>
      <c r="J7273" s="9"/>
      <c r="K7273" s="4"/>
      <c r="Q7273" s="6"/>
    </row>
    <row r="7274" spans="6:17" x14ac:dyDescent="0.2">
      <c r="F7274" s="9"/>
      <c r="G7274" s="9"/>
      <c r="H7274" s="9"/>
      <c r="I7274" s="9"/>
      <c r="J7274" s="9"/>
      <c r="K7274" s="4"/>
      <c r="Q7274" s="6"/>
    </row>
    <row r="7275" spans="6:17" x14ac:dyDescent="0.2">
      <c r="F7275" s="9"/>
      <c r="G7275" s="9"/>
      <c r="H7275" s="9"/>
      <c r="I7275" s="9"/>
      <c r="J7275" s="9"/>
      <c r="K7275" s="4"/>
      <c r="Q7275" s="6"/>
    </row>
    <row r="7276" spans="6:17" x14ac:dyDescent="0.2">
      <c r="F7276" s="9"/>
      <c r="G7276" s="9"/>
      <c r="H7276" s="9"/>
      <c r="I7276" s="9"/>
      <c r="J7276" s="9"/>
      <c r="K7276" s="4"/>
      <c r="Q7276" s="6"/>
    </row>
    <row r="7277" spans="6:17" x14ac:dyDescent="0.2">
      <c r="F7277" s="9"/>
      <c r="G7277" s="9"/>
      <c r="H7277" s="9"/>
      <c r="I7277" s="9"/>
      <c r="J7277" s="9"/>
      <c r="K7277" s="4"/>
      <c r="Q7277" s="6"/>
    </row>
    <row r="7278" spans="6:17" x14ac:dyDescent="0.2">
      <c r="F7278" s="9"/>
      <c r="G7278" s="9"/>
      <c r="H7278" s="9"/>
      <c r="I7278" s="9"/>
      <c r="J7278" s="9"/>
      <c r="K7278" s="4"/>
      <c r="Q7278" s="6"/>
    </row>
    <row r="7279" spans="6:17" x14ac:dyDescent="0.2">
      <c r="F7279" s="9"/>
      <c r="G7279" s="9"/>
      <c r="H7279" s="9"/>
      <c r="I7279" s="9"/>
      <c r="J7279" s="9"/>
      <c r="K7279" s="4"/>
      <c r="Q7279" s="6"/>
    </row>
    <row r="7280" spans="6:17" x14ac:dyDescent="0.2">
      <c r="F7280" s="9"/>
      <c r="G7280" s="9"/>
      <c r="H7280" s="9"/>
      <c r="I7280" s="9"/>
      <c r="J7280" s="9"/>
      <c r="K7280" s="4"/>
      <c r="Q7280" s="6"/>
    </row>
    <row r="7281" spans="6:17" x14ac:dyDescent="0.2">
      <c r="F7281" s="9"/>
      <c r="G7281" s="9"/>
      <c r="H7281" s="9"/>
      <c r="I7281" s="9"/>
      <c r="J7281" s="9"/>
      <c r="K7281" s="4"/>
      <c r="Q7281" s="6"/>
    </row>
    <row r="7282" spans="6:17" x14ac:dyDescent="0.2">
      <c r="F7282" s="9"/>
      <c r="G7282" s="9"/>
      <c r="H7282" s="9"/>
      <c r="I7282" s="9"/>
      <c r="J7282" s="9"/>
      <c r="K7282" s="4"/>
      <c r="Q7282" s="6"/>
    </row>
    <row r="7283" spans="6:17" x14ac:dyDescent="0.2">
      <c r="F7283" s="9"/>
      <c r="G7283" s="9"/>
      <c r="H7283" s="9"/>
      <c r="I7283" s="9"/>
      <c r="J7283" s="9"/>
      <c r="K7283" s="4"/>
      <c r="Q7283" s="6"/>
    </row>
    <row r="7284" spans="6:17" x14ac:dyDescent="0.2">
      <c r="F7284" s="9"/>
      <c r="G7284" s="9"/>
      <c r="H7284" s="9"/>
      <c r="I7284" s="9"/>
      <c r="J7284" s="9"/>
      <c r="K7284" s="4"/>
      <c r="Q7284" s="6"/>
    </row>
    <row r="7285" spans="6:17" x14ac:dyDescent="0.2">
      <c r="F7285" s="9"/>
      <c r="G7285" s="9"/>
      <c r="H7285" s="9"/>
      <c r="I7285" s="9"/>
      <c r="J7285" s="9"/>
      <c r="K7285" s="4"/>
      <c r="Q7285" s="6"/>
    </row>
    <row r="7286" spans="6:17" x14ac:dyDescent="0.2">
      <c r="F7286" s="9"/>
      <c r="G7286" s="9"/>
      <c r="H7286" s="9"/>
      <c r="I7286" s="9"/>
      <c r="J7286" s="9"/>
      <c r="K7286" s="4"/>
      <c r="Q7286" s="6"/>
    </row>
    <row r="7287" spans="6:17" x14ac:dyDescent="0.2">
      <c r="F7287" s="9"/>
      <c r="G7287" s="9"/>
      <c r="H7287" s="9"/>
      <c r="I7287" s="9"/>
      <c r="J7287" s="9"/>
      <c r="K7287" s="4"/>
      <c r="Q7287" s="6"/>
    </row>
    <row r="7288" spans="6:17" x14ac:dyDescent="0.2">
      <c r="F7288" s="9"/>
      <c r="G7288" s="9"/>
      <c r="H7288" s="9"/>
      <c r="I7288" s="9"/>
      <c r="J7288" s="9"/>
      <c r="K7288" s="4"/>
      <c r="Q7288" s="6"/>
    </row>
    <row r="7289" spans="6:17" x14ac:dyDescent="0.2">
      <c r="F7289" s="9"/>
      <c r="G7289" s="9"/>
      <c r="H7289" s="9"/>
      <c r="I7289" s="9"/>
      <c r="J7289" s="9"/>
      <c r="K7289" s="4"/>
      <c r="Q7289" s="6"/>
    </row>
    <row r="7290" spans="6:17" x14ac:dyDescent="0.2">
      <c r="F7290" s="9"/>
      <c r="G7290" s="9"/>
      <c r="H7290" s="9"/>
      <c r="I7290" s="9"/>
      <c r="J7290" s="9"/>
      <c r="K7290" s="4"/>
      <c r="Q7290" s="6"/>
    </row>
    <row r="7291" spans="6:17" x14ac:dyDescent="0.2">
      <c r="F7291" s="9"/>
      <c r="G7291" s="9"/>
      <c r="H7291" s="9"/>
      <c r="I7291" s="9"/>
      <c r="J7291" s="9"/>
      <c r="K7291" s="4"/>
      <c r="Q7291" s="6"/>
    </row>
    <row r="7292" spans="6:17" x14ac:dyDescent="0.2">
      <c r="F7292" s="9"/>
      <c r="G7292" s="9"/>
      <c r="H7292" s="9"/>
      <c r="I7292" s="9"/>
      <c r="J7292" s="9"/>
      <c r="K7292" s="4"/>
      <c r="Q7292" s="6"/>
    </row>
    <row r="7293" spans="6:17" x14ac:dyDescent="0.2">
      <c r="F7293" s="9"/>
      <c r="G7293" s="9"/>
      <c r="H7293" s="9"/>
      <c r="I7293" s="9"/>
      <c r="J7293" s="9"/>
      <c r="K7293" s="4"/>
      <c r="Q7293" s="6"/>
    </row>
    <row r="7294" spans="6:17" x14ac:dyDescent="0.2">
      <c r="F7294" s="9"/>
      <c r="G7294" s="9"/>
      <c r="H7294" s="9"/>
      <c r="I7294" s="9"/>
      <c r="J7294" s="9"/>
      <c r="K7294" s="4"/>
      <c r="Q7294" s="6"/>
    </row>
    <row r="7295" spans="6:17" x14ac:dyDescent="0.2">
      <c r="F7295" s="9"/>
      <c r="G7295" s="9"/>
      <c r="H7295" s="9"/>
      <c r="I7295" s="9"/>
      <c r="J7295" s="9"/>
      <c r="K7295" s="4"/>
      <c r="Q7295" s="6"/>
    </row>
    <row r="7296" spans="6:17" x14ac:dyDescent="0.2">
      <c r="F7296" s="9"/>
      <c r="G7296" s="9"/>
      <c r="H7296" s="9"/>
      <c r="I7296" s="9"/>
      <c r="J7296" s="9"/>
      <c r="K7296" s="4"/>
      <c r="Q7296" s="6"/>
    </row>
    <row r="7297" spans="6:17" x14ac:dyDescent="0.2">
      <c r="F7297" s="9"/>
      <c r="G7297" s="9"/>
      <c r="H7297" s="9"/>
      <c r="I7297" s="9"/>
      <c r="J7297" s="9"/>
      <c r="K7297" s="4"/>
      <c r="Q7297" s="6"/>
    </row>
    <row r="7298" spans="6:17" x14ac:dyDescent="0.2">
      <c r="F7298" s="9"/>
      <c r="G7298" s="9"/>
      <c r="H7298" s="9"/>
      <c r="I7298" s="9"/>
      <c r="J7298" s="9"/>
      <c r="K7298" s="4"/>
      <c r="Q7298" s="6"/>
    </row>
    <row r="7299" spans="6:17" x14ac:dyDescent="0.2">
      <c r="F7299" s="9"/>
      <c r="G7299" s="9"/>
      <c r="H7299" s="9"/>
      <c r="I7299" s="9"/>
      <c r="J7299" s="9"/>
      <c r="K7299" s="4"/>
      <c r="Q7299" s="6"/>
    </row>
    <row r="7300" spans="6:17" x14ac:dyDescent="0.2">
      <c r="F7300" s="9"/>
      <c r="G7300" s="9"/>
      <c r="H7300" s="9"/>
      <c r="I7300" s="9"/>
      <c r="J7300" s="9"/>
      <c r="K7300" s="4"/>
      <c r="Q7300" s="6"/>
    </row>
    <row r="7301" spans="6:17" x14ac:dyDescent="0.2">
      <c r="F7301" s="9"/>
      <c r="G7301" s="9"/>
      <c r="H7301" s="9"/>
      <c r="I7301" s="9"/>
      <c r="J7301" s="9"/>
      <c r="K7301" s="4"/>
      <c r="Q7301" s="6"/>
    </row>
    <row r="7302" spans="6:17" x14ac:dyDescent="0.2">
      <c r="F7302" s="9"/>
      <c r="G7302" s="9"/>
      <c r="H7302" s="9"/>
      <c r="I7302" s="9"/>
      <c r="J7302" s="9"/>
      <c r="K7302" s="4"/>
      <c r="Q7302" s="6"/>
    </row>
    <row r="7303" spans="6:17" x14ac:dyDescent="0.2">
      <c r="F7303" s="9"/>
      <c r="G7303" s="9"/>
      <c r="H7303" s="9"/>
      <c r="I7303" s="9"/>
      <c r="J7303" s="9"/>
      <c r="K7303" s="4"/>
      <c r="Q7303" s="6"/>
    </row>
    <row r="7304" spans="6:17" x14ac:dyDescent="0.2">
      <c r="F7304" s="9"/>
      <c r="G7304" s="9"/>
      <c r="H7304" s="9"/>
      <c r="I7304" s="9"/>
      <c r="J7304" s="9"/>
      <c r="K7304" s="4"/>
      <c r="Q7304" s="6"/>
    </row>
    <row r="7305" spans="6:17" x14ac:dyDescent="0.2">
      <c r="F7305" s="9"/>
      <c r="G7305" s="9"/>
      <c r="H7305" s="9"/>
      <c r="I7305" s="9"/>
      <c r="J7305" s="9"/>
      <c r="K7305" s="4"/>
      <c r="Q7305" s="6"/>
    </row>
    <row r="7306" spans="6:17" x14ac:dyDescent="0.2">
      <c r="F7306" s="9"/>
      <c r="G7306" s="9"/>
      <c r="H7306" s="9"/>
      <c r="I7306" s="9"/>
      <c r="J7306" s="9"/>
      <c r="K7306" s="4"/>
      <c r="Q7306" s="6"/>
    </row>
    <row r="7307" spans="6:17" x14ac:dyDescent="0.2">
      <c r="F7307" s="9"/>
      <c r="G7307" s="9"/>
      <c r="H7307" s="9"/>
      <c r="I7307" s="9"/>
      <c r="J7307" s="9"/>
      <c r="K7307" s="4"/>
      <c r="Q7307" s="6"/>
    </row>
    <row r="7308" spans="6:17" x14ac:dyDescent="0.2">
      <c r="F7308" s="9"/>
      <c r="G7308" s="9"/>
      <c r="H7308" s="9"/>
      <c r="I7308" s="9"/>
      <c r="J7308" s="9"/>
      <c r="K7308" s="4"/>
      <c r="Q7308" s="6"/>
    </row>
    <row r="7309" spans="6:17" x14ac:dyDescent="0.2">
      <c r="F7309" s="9"/>
      <c r="G7309" s="9"/>
      <c r="H7309" s="9"/>
      <c r="I7309" s="9"/>
      <c r="J7309" s="9"/>
      <c r="K7309" s="4"/>
      <c r="Q7309" s="6"/>
    </row>
    <row r="7310" spans="6:17" x14ac:dyDescent="0.2">
      <c r="F7310" s="9"/>
      <c r="G7310" s="9"/>
      <c r="H7310" s="9"/>
      <c r="I7310" s="9"/>
      <c r="J7310" s="9"/>
      <c r="K7310" s="4"/>
      <c r="Q7310" s="6"/>
    </row>
    <row r="7311" spans="6:17" x14ac:dyDescent="0.2">
      <c r="F7311" s="9"/>
      <c r="G7311" s="9"/>
      <c r="H7311" s="9"/>
      <c r="I7311" s="9"/>
      <c r="J7311" s="9"/>
      <c r="K7311" s="4"/>
      <c r="Q7311" s="6"/>
    </row>
    <row r="7312" spans="6:17" x14ac:dyDescent="0.2">
      <c r="F7312" s="9"/>
      <c r="G7312" s="9"/>
      <c r="H7312" s="9"/>
      <c r="I7312" s="9"/>
      <c r="J7312" s="9"/>
      <c r="K7312" s="4"/>
      <c r="Q7312" s="6"/>
    </row>
    <row r="7313" spans="6:17" x14ac:dyDescent="0.2">
      <c r="F7313" s="9"/>
      <c r="G7313" s="9"/>
      <c r="H7313" s="9"/>
      <c r="I7313" s="9"/>
      <c r="J7313" s="9"/>
      <c r="K7313" s="4"/>
      <c r="Q7313" s="6"/>
    </row>
    <row r="7314" spans="6:17" x14ac:dyDescent="0.2">
      <c r="F7314" s="9"/>
      <c r="G7314" s="9"/>
      <c r="H7314" s="9"/>
      <c r="I7314" s="9"/>
      <c r="J7314" s="9"/>
      <c r="K7314" s="4"/>
      <c r="Q7314" s="6"/>
    </row>
    <row r="7315" spans="6:17" x14ac:dyDescent="0.2">
      <c r="F7315" s="9"/>
      <c r="G7315" s="9"/>
      <c r="H7315" s="9"/>
      <c r="I7315" s="9"/>
      <c r="J7315" s="9"/>
      <c r="K7315" s="4"/>
      <c r="Q7315" s="6"/>
    </row>
    <row r="7316" spans="6:17" x14ac:dyDescent="0.2">
      <c r="F7316" s="9"/>
      <c r="G7316" s="9"/>
      <c r="H7316" s="9"/>
      <c r="I7316" s="9"/>
      <c r="J7316" s="9"/>
      <c r="K7316" s="4"/>
      <c r="Q7316" s="6"/>
    </row>
    <row r="7317" spans="6:17" x14ac:dyDescent="0.2">
      <c r="F7317" s="9"/>
      <c r="G7317" s="9"/>
      <c r="H7317" s="9"/>
      <c r="I7317" s="9"/>
      <c r="J7317" s="9"/>
      <c r="K7317" s="4"/>
      <c r="Q7317" s="6"/>
    </row>
    <row r="7318" spans="6:17" x14ac:dyDescent="0.2">
      <c r="F7318" s="9"/>
      <c r="G7318" s="9"/>
      <c r="H7318" s="9"/>
      <c r="I7318" s="9"/>
      <c r="J7318" s="9"/>
      <c r="K7318" s="4"/>
      <c r="Q7318" s="6"/>
    </row>
    <row r="7319" spans="6:17" x14ac:dyDescent="0.2">
      <c r="F7319" s="9"/>
      <c r="G7319" s="9"/>
      <c r="H7319" s="9"/>
      <c r="I7319" s="9"/>
      <c r="J7319" s="9"/>
      <c r="K7319" s="4"/>
      <c r="Q7319" s="6"/>
    </row>
    <row r="7320" spans="6:17" x14ac:dyDescent="0.2">
      <c r="F7320" s="9"/>
      <c r="G7320" s="9"/>
      <c r="H7320" s="9"/>
      <c r="I7320" s="9"/>
      <c r="J7320" s="9"/>
      <c r="K7320" s="4"/>
      <c r="Q7320" s="6"/>
    </row>
    <row r="7321" spans="6:17" x14ac:dyDescent="0.2">
      <c r="F7321" s="9"/>
      <c r="G7321" s="9"/>
      <c r="H7321" s="9"/>
      <c r="I7321" s="9"/>
      <c r="J7321" s="9"/>
      <c r="K7321" s="4"/>
      <c r="Q7321" s="6"/>
    </row>
    <row r="7322" spans="6:17" x14ac:dyDescent="0.2">
      <c r="F7322" s="9"/>
      <c r="G7322" s="9"/>
      <c r="H7322" s="9"/>
      <c r="I7322" s="9"/>
      <c r="J7322" s="9"/>
      <c r="K7322" s="4"/>
      <c r="Q7322" s="6"/>
    </row>
    <row r="7323" spans="6:17" x14ac:dyDescent="0.2">
      <c r="F7323" s="9"/>
      <c r="G7323" s="9"/>
      <c r="H7323" s="9"/>
      <c r="I7323" s="9"/>
      <c r="J7323" s="9"/>
      <c r="K7323" s="4"/>
      <c r="Q7323" s="6"/>
    </row>
    <row r="7324" spans="6:17" x14ac:dyDescent="0.2">
      <c r="F7324" s="9"/>
      <c r="G7324" s="9"/>
      <c r="H7324" s="9"/>
      <c r="I7324" s="9"/>
      <c r="J7324" s="9"/>
      <c r="K7324" s="4"/>
      <c r="Q7324" s="6"/>
    </row>
    <row r="7325" spans="6:17" x14ac:dyDescent="0.2">
      <c r="F7325" s="9"/>
      <c r="G7325" s="9"/>
      <c r="H7325" s="9"/>
      <c r="I7325" s="9"/>
      <c r="J7325" s="9"/>
      <c r="K7325" s="4"/>
      <c r="Q7325" s="6"/>
    </row>
    <row r="7326" spans="6:17" x14ac:dyDescent="0.2">
      <c r="F7326" s="9"/>
      <c r="G7326" s="9"/>
      <c r="H7326" s="9"/>
      <c r="I7326" s="9"/>
      <c r="J7326" s="9"/>
      <c r="K7326" s="4"/>
      <c r="Q7326" s="6"/>
    </row>
    <row r="7327" spans="6:17" x14ac:dyDescent="0.2">
      <c r="F7327" s="9"/>
      <c r="G7327" s="9"/>
      <c r="H7327" s="9"/>
      <c r="I7327" s="9"/>
      <c r="J7327" s="9"/>
      <c r="K7327" s="4"/>
      <c r="Q7327" s="6"/>
    </row>
    <row r="7328" spans="6:17" x14ac:dyDescent="0.2">
      <c r="F7328" s="9"/>
      <c r="G7328" s="9"/>
      <c r="H7328" s="9"/>
      <c r="I7328" s="9"/>
      <c r="J7328" s="9"/>
      <c r="K7328" s="4"/>
      <c r="Q7328" s="6"/>
    </row>
    <row r="7329" spans="6:17" x14ac:dyDescent="0.2">
      <c r="F7329" s="9"/>
      <c r="G7329" s="9"/>
      <c r="H7329" s="9"/>
      <c r="I7329" s="9"/>
      <c r="J7329" s="9"/>
      <c r="K7329" s="4"/>
      <c r="Q7329" s="6"/>
    </row>
    <row r="7330" spans="6:17" x14ac:dyDescent="0.2">
      <c r="F7330" s="9"/>
      <c r="G7330" s="9"/>
      <c r="H7330" s="9"/>
      <c r="I7330" s="9"/>
      <c r="J7330" s="9"/>
      <c r="K7330" s="4"/>
      <c r="Q7330" s="6"/>
    </row>
    <row r="7331" spans="6:17" x14ac:dyDescent="0.2">
      <c r="F7331" s="9"/>
      <c r="G7331" s="9"/>
      <c r="H7331" s="9"/>
      <c r="I7331" s="9"/>
      <c r="J7331" s="9"/>
      <c r="K7331" s="4"/>
      <c r="Q7331" s="6"/>
    </row>
    <row r="7332" spans="6:17" x14ac:dyDescent="0.2">
      <c r="F7332" s="9"/>
      <c r="G7332" s="9"/>
      <c r="H7332" s="9"/>
      <c r="I7332" s="9"/>
      <c r="J7332" s="9"/>
      <c r="K7332" s="4"/>
      <c r="Q7332" s="6"/>
    </row>
    <row r="7333" spans="6:17" x14ac:dyDescent="0.2">
      <c r="F7333" s="9"/>
      <c r="G7333" s="9"/>
      <c r="H7333" s="9"/>
      <c r="I7333" s="9"/>
      <c r="J7333" s="9"/>
      <c r="K7333" s="4"/>
      <c r="Q7333" s="6"/>
    </row>
    <row r="7334" spans="6:17" x14ac:dyDescent="0.2">
      <c r="F7334" s="9"/>
      <c r="G7334" s="9"/>
      <c r="H7334" s="9"/>
      <c r="I7334" s="9"/>
      <c r="J7334" s="9"/>
      <c r="K7334" s="4"/>
      <c r="Q7334" s="6"/>
    </row>
    <row r="7335" spans="6:17" x14ac:dyDescent="0.2">
      <c r="F7335" s="9"/>
      <c r="G7335" s="9"/>
      <c r="H7335" s="9"/>
      <c r="I7335" s="9"/>
      <c r="J7335" s="9"/>
      <c r="K7335" s="4"/>
      <c r="Q7335" s="6"/>
    </row>
    <row r="7336" spans="6:17" x14ac:dyDescent="0.2">
      <c r="F7336" s="9"/>
      <c r="G7336" s="9"/>
      <c r="H7336" s="9"/>
      <c r="I7336" s="9"/>
      <c r="J7336" s="9"/>
      <c r="K7336" s="4"/>
      <c r="Q7336" s="6"/>
    </row>
    <row r="7337" spans="6:17" x14ac:dyDescent="0.2">
      <c r="F7337" s="9"/>
      <c r="G7337" s="9"/>
      <c r="H7337" s="9"/>
      <c r="I7337" s="9"/>
      <c r="J7337" s="9"/>
      <c r="K7337" s="4"/>
      <c r="Q7337" s="6"/>
    </row>
    <row r="7338" spans="6:17" x14ac:dyDescent="0.2">
      <c r="F7338" s="9"/>
      <c r="G7338" s="9"/>
      <c r="H7338" s="9"/>
      <c r="I7338" s="9"/>
      <c r="J7338" s="9"/>
      <c r="K7338" s="4"/>
      <c r="Q7338" s="6"/>
    </row>
    <row r="7339" spans="6:17" x14ac:dyDescent="0.2">
      <c r="F7339" s="9"/>
      <c r="G7339" s="9"/>
      <c r="H7339" s="9"/>
      <c r="I7339" s="9"/>
      <c r="J7339" s="9"/>
      <c r="K7339" s="4"/>
      <c r="Q7339" s="6"/>
    </row>
    <row r="7340" spans="6:17" x14ac:dyDescent="0.2">
      <c r="F7340" s="9"/>
      <c r="G7340" s="9"/>
      <c r="H7340" s="9"/>
      <c r="I7340" s="9"/>
      <c r="J7340" s="9"/>
      <c r="K7340" s="4"/>
      <c r="Q7340" s="6"/>
    </row>
    <row r="7341" spans="6:17" x14ac:dyDescent="0.2">
      <c r="F7341" s="9"/>
      <c r="G7341" s="9"/>
      <c r="H7341" s="9"/>
      <c r="I7341" s="9"/>
      <c r="J7341" s="9"/>
      <c r="K7341" s="4"/>
      <c r="Q7341" s="6"/>
    </row>
    <row r="7342" spans="6:17" x14ac:dyDescent="0.2">
      <c r="F7342" s="9"/>
      <c r="G7342" s="9"/>
      <c r="H7342" s="9"/>
      <c r="I7342" s="9"/>
      <c r="J7342" s="9"/>
      <c r="K7342" s="4"/>
      <c r="Q7342" s="6"/>
    </row>
    <row r="7343" spans="6:17" x14ac:dyDescent="0.2">
      <c r="F7343" s="9"/>
      <c r="G7343" s="9"/>
      <c r="H7343" s="9"/>
      <c r="I7343" s="9"/>
      <c r="J7343" s="9"/>
      <c r="K7343" s="4"/>
      <c r="Q7343" s="6"/>
    </row>
    <row r="7344" spans="6:17" x14ac:dyDescent="0.2">
      <c r="F7344" s="9"/>
      <c r="G7344" s="9"/>
      <c r="H7344" s="9"/>
      <c r="I7344" s="9"/>
      <c r="J7344" s="9"/>
      <c r="K7344" s="4"/>
      <c r="Q7344" s="6"/>
    </row>
    <row r="7345" spans="6:17" x14ac:dyDescent="0.2">
      <c r="F7345" s="9"/>
      <c r="G7345" s="9"/>
      <c r="H7345" s="9"/>
      <c r="I7345" s="9"/>
      <c r="J7345" s="9"/>
      <c r="K7345" s="4"/>
      <c r="Q7345" s="6"/>
    </row>
    <row r="7346" spans="6:17" x14ac:dyDescent="0.2">
      <c r="F7346" s="9"/>
      <c r="G7346" s="9"/>
      <c r="H7346" s="9"/>
      <c r="I7346" s="9"/>
      <c r="J7346" s="9"/>
      <c r="K7346" s="4"/>
      <c r="Q7346" s="6"/>
    </row>
    <row r="7347" spans="6:17" x14ac:dyDescent="0.2">
      <c r="F7347" s="9"/>
      <c r="G7347" s="9"/>
      <c r="H7347" s="9"/>
      <c r="I7347" s="9"/>
      <c r="J7347" s="9"/>
      <c r="K7347" s="4"/>
      <c r="Q7347" s="6"/>
    </row>
    <row r="7348" spans="6:17" x14ac:dyDescent="0.2">
      <c r="F7348" s="9"/>
      <c r="G7348" s="9"/>
      <c r="H7348" s="9"/>
      <c r="I7348" s="9"/>
      <c r="J7348" s="9"/>
      <c r="K7348" s="4"/>
      <c r="Q7348" s="6"/>
    </row>
    <row r="7349" spans="6:17" x14ac:dyDescent="0.2">
      <c r="F7349" s="9"/>
      <c r="G7349" s="9"/>
      <c r="H7349" s="9"/>
      <c r="I7349" s="9"/>
      <c r="J7349" s="9"/>
      <c r="K7349" s="4"/>
      <c r="Q7349" s="6"/>
    </row>
    <row r="7350" spans="6:17" x14ac:dyDescent="0.2">
      <c r="F7350" s="9"/>
      <c r="G7350" s="9"/>
      <c r="H7350" s="9"/>
      <c r="I7350" s="9"/>
      <c r="J7350" s="9"/>
      <c r="K7350" s="4"/>
      <c r="Q7350" s="6"/>
    </row>
    <row r="7351" spans="6:17" x14ac:dyDescent="0.2">
      <c r="F7351" s="9"/>
      <c r="G7351" s="9"/>
      <c r="H7351" s="9"/>
      <c r="I7351" s="9"/>
      <c r="J7351" s="9"/>
      <c r="K7351" s="4"/>
      <c r="Q7351" s="6"/>
    </row>
    <row r="7352" spans="6:17" x14ac:dyDescent="0.2">
      <c r="F7352" s="9"/>
      <c r="G7352" s="9"/>
      <c r="H7352" s="9"/>
      <c r="I7352" s="9"/>
      <c r="J7352" s="9"/>
      <c r="K7352" s="4"/>
      <c r="Q7352" s="6"/>
    </row>
    <row r="7353" spans="6:17" x14ac:dyDescent="0.2">
      <c r="F7353" s="9"/>
      <c r="G7353" s="9"/>
      <c r="H7353" s="9"/>
      <c r="I7353" s="9"/>
      <c r="J7353" s="9"/>
      <c r="K7353" s="4"/>
      <c r="Q7353" s="6"/>
    </row>
    <row r="7354" spans="6:17" x14ac:dyDescent="0.2">
      <c r="F7354" s="9"/>
      <c r="G7354" s="9"/>
      <c r="H7354" s="9"/>
      <c r="I7354" s="9"/>
      <c r="J7354" s="9"/>
      <c r="K7354" s="4"/>
      <c r="Q7354" s="6"/>
    </row>
    <row r="7355" spans="6:17" x14ac:dyDescent="0.2">
      <c r="F7355" s="9"/>
      <c r="G7355" s="9"/>
      <c r="H7355" s="9"/>
      <c r="I7355" s="9"/>
      <c r="J7355" s="9"/>
      <c r="K7355" s="4"/>
      <c r="Q7355" s="6"/>
    </row>
    <row r="7356" spans="6:17" x14ac:dyDescent="0.2">
      <c r="F7356" s="9"/>
      <c r="G7356" s="9"/>
      <c r="H7356" s="9"/>
      <c r="I7356" s="9"/>
      <c r="J7356" s="9"/>
      <c r="K7356" s="4"/>
      <c r="Q7356" s="6"/>
    </row>
    <row r="7357" spans="6:17" x14ac:dyDescent="0.2">
      <c r="F7357" s="9"/>
      <c r="G7357" s="9"/>
      <c r="H7357" s="9"/>
      <c r="I7357" s="9"/>
      <c r="J7357" s="9"/>
      <c r="K7357" s="4"/>
      <c r="Q7357" s="6"/>
    </row>
    <row r="7358" spans="6:17" x14ac:dyDescent="0.2">
      <c r="F7358" s="9"/>
      <c r="G7358" s="9"/>
      <c r="H7358" s="9"/>
      <c r="I7358" s="9"/>
      <c r="J7358" s="9"/>
      <c r="K7358" s="4"/>
      <c r="Q7358" s="6"/>
    </row>
    <row r="7359" spans="6:17" x14ac:dyDescent="0.2">
      <c r="F7359" s="9"/>
      <c r="G7359" s="9"/>
      <c r="H7359" s="9"/>
      <c r="I7359" s="9"/>
      <c r="J7359" s="9"/>
      <c r="K7359" s="4"/>
      <c r="Q7359" s="6"/>
    </row>
    <row r="7360" spans="6:17" x14ac:dyDescent="0.2">
      <c r="F7360" s="9"/>
      <c r="G7360" s="9"/>
      <c r="H7360" s="9"/>
      <c r="I7360" s="9"/>
      <c r="J7360" s="9"/>
      <c r="K7360" s="4"/>
      <c r="Q7360" s="6"/>
    </row>
    <row r="7361" spans="6:17" x14ac:dyDescent="0.2">
      <c r="F7361" s="9"/>
      <c r="G7361" s="9"/>
      <c r="H7361" s="9"/>
      <c r="I7361" s="9"/>
      <c r="J7361" s="9"/>
      <c r="K7361" s="4"/>
      <c r="Q7361" s="6"/>
    </row>
    <row r="7362" spans="6:17" x14ac:dyDescent="0.2">
      <c r="F7362" s="9"/>
      <c r="G7362" s="9"/>
      <c r="H7362" s="9"/>
      <c r="I7362" s="9"/>
      <c r="J7362" s="9"/>
      <c r="K7362" s="4"/>
      <c r="Q7362" s="6"/>
    </row>
    <row r="7363" spans="6:17" x14ac:dyDescent="0.2">
      <c r="F7363" s="9"/>
      <c r="G7363" s="9"/>
      <c r="H7363" s="9"/>
      <c r="I7363" s="9"/>
      <c r="J7363" s="9"/>
      <c r="K7363" s="4"/>
      <c r="Q7363" s="6"/>
    </row>
    <row r="7364" spans="6:17" x14ac:dyDescent="0.2">
      <c r="F7364" s="9"/>
      <c r="G7364" s="9"/>
      <c r="H7364" s="9"/>
      <c r="I7364" s="9"/>
      <c r="J7364" s="9"/>
      <c r="K7364" s="4"/>
      <c r="Q7364" s="6"/>
    </row>
    <row r="7365" spans="6:17" x14ac:dyDescent="0.2">
      <c r="F7365" s="9"/>
      <c r="G7365" s="9"/>
      <c r="H7365" s="9"/>
      <c r="I7365" s="9"/>
      <c r="J7365" s="9"/>
      <c r="K7365" s="4"/>
      <c r="Q7365" s="6"/>
    </row>
    <row r="7366" spans="6:17" x14ac:dyDescent="0.2">
      <c r="F7366" s="9"/>
      <c r="G7366" s="9"/>
      <c r="H7366" s="9"/>
      <c r="I7366" s="9"/>
      <c r="J7366" s="9"/>
      <c r="K7366" s="4"/>
      <c r="Q7366" s="6"/>
    </row>
    <row r="7367" spans="6:17" x14ac:dyDescent="0.2">
      <c r="F7367" s="9"/>
      <c r="G7367" s="9"/>
      <c r="H7367" s="9"/>
      <c r="I7367" s="9"/>
      <c r="J7367" s="9"/>
      <c r="K7367" s="4"/>
      <c r="Q7367" s="6"/>
    </row>
    <row r="7368" spans="6:17" x14ac:dyDescent="0.2">
      <c r="F7368" s="9"/>
      <c r="G7368" s="9"/>
      <c r="H7368" s="9"/>
      <c r="I7368" s="9"/>
      <c r="J7368" s="9"/>
      <c r="K7368" s="4"/>
      <c r="Q7368" s="6"/>
    </row>
    <row r="7369" spans="6:17" x14ac:dyDescent="0.2">
      <c r="F7369" s="9"/>
      <c r="G7369" s="9"/>
      <c r="H7369" s="9"/>
      <c r="I7369" s="9"/>
      <c r="J7369" s="9"/>
      <c r="K7369" s="4"/>
      <c r="Q7369" s="6"/>
    </row>
    <row r="7370" spans="6:17" x14ac:dyDescent="0.2">
      <c r="F7370" s="9"/>
      <c r="G7370" s="9"/>
      <c r="H7370" s="9"/>
      <c r="I7370" s="9"/>
      <c r="J7370" s="9"/>
      <c r="K7370" s="4"/>
      <c r="Q7370" s="6"/>
    </row>
    <row r="7371" spans="6:17" x14ac:dyDescent="0.2">
      <c r="F7371" s="9"/>
      <c r="G7371" s="9"/>
      <c r="H7371" s="9"/>
      <c r="I7371" s="9"/>
      <c r="J7371" s="9"/>
      <c r="K7371" s="4"/>
      <c r="Q7371" s="6"/>
    </row>
    <row r="7372" spans="6:17" x14ac:dyDescent="0.2">
      <c r="F7372" s="9"/>
      <c r="G7372" s="9"/>
      <c r="H7372" s="9"/>
      <c r="I7372" s="9"/>
      <c r="J7372" s="9"/>
      <c r="K7372" s="4"/>
      <c r="Q7372" s="6"/>
    </row>
    <row r="7373" spans="6:17" x14ac:dyDescent="0.2">
      <c r="F7373" s="9"/>
      <c r="G7373" s="9"/>
      <c r="H7373" s="9"/>
      <c r="I7373" s="9"/>
      <c r="J7373" s="9"/>
      <c r="K7373" s="4"/>
      <c r="Q7373" s="6"/>
    </row>
    <row r="7374" spans="6:17" x14ac:dyDescent="0.2">
      <c r="F7374" s="9"/>
      <c r="G7374" s="9"/>
      <c r="H7374" s="9"/>
      <c r="I7374" s="9"/>
      <c r="J7374" s="9"/>
      <c r="K7374" s="4"/>
      <c r="Q7374" s="6"/>
    </row>
    <row r="7375" spans="6:17" x14ac:dyDescent="0.2">
      <c r="F7375" s="9"/>
      <c r="G7375" s="9"/>
      <c r="H7375" s="9"/>
      <c r="I7375" s="9"/>
      <c r="J7375" s="9"/>
      <c r="K7375" s="4"/>
      <c r="Q7375" s="6"/>
    </row>
    <row r="7376" spans="6:17" x14ac:dyDescent="0.2">
      <c r="F7376" s="9"/>
      <c r="G7376" s="9"/>
      <c r="H7376" s="9"/>
      <c r="I7376" s="9"/>
      <c r="J7376" s="9"/>
      <c r="K7376" s="4"/>
      <c r="Q7376" s="6"/>
    </row>
    <row r="7377" spans="6:17" x14ac:dyDescent="0.2">
      <c r="F7377" s="9"/>
      <c r="G7377" s="9"/>
      <c r="H7377" s="9"/>
      <c r="I7377" s="9"/>
      <c r="J7377" s="9"/>
      <c r="K7377" s="4"/>
      <c r="Q7377" s="6"/>
    </row>
    <row r="7378" spans="6:17" x14ac:dyDescent="0.2">
      <c r="F7378" s="9"/>
      <c r="G7378" s="9"/>
      <c r="H7378" s="9"/>
      <c r="I7378" s="9"/>
      <c r="J7378" s="9"/>
      <c r="K7378" s="4"/>
      <c r="Q7378" s="6"/>
    </row>
    <row r="7379" spans="6:17" x14ac:dyDescent="0.2">
      <c r="F7379" s="9"/>
      <c r="G7379" s="9"/>
      <c r="H7379" s="9"/>
      <c r="I7379" s="9"/>
      <c r="J7379" s="9"/>
      <c r="K7379" s="4"/>
      <c r="Q7379" s="6"/>
    </row>
    <row r="7380" spans="6:17" x14ac:dyDescent="0.2">
      <c r="F7380" s="9"/>
      <c r="G7380" s="9"/>
      <c r="H7380" s="9"/>
      <c r="I7380" s="9"/>
      <c r="J7380" s="9"/>
      <c r="K7380" s="4"/>
      <c r="Q7380" s="6"/>
    </row>
    <row r="7381" spans="6:17" x14ac:dyDescent="0.2">
      <c r="F7381" s="9"/>
      <c r="G7381" s="9"/>
      <c r="H7381" s="9"/>
      <c r="I7381" s="9"/>
      <c r="J7381" s="9"/>
      <c r="K7381" s="4"/>
      <c r="Q7381" s="6"/>
    </row>
    <row r="7382" spans="6:17" x14ac:dyDescent="0.2">
      <c r="F7382" s="9"/>
      <c r="G7382" s="9"/>
      <c r="H7382" s="9"/>
      <c r="I7382" s="9"/>
      <c r="J7382" s="9"/>
      <c r="K7382" s="4"/>
      <c r="Q7382" s="6"/>
    </row>
    <row r="7383" spans="6:17" x14ac:dyDescent="0.2">
      <c r="F7383" s="9"/>
      <c r="G7383" s="9"/>
      <c r="H7383" s="9"/>
      <c r="I7383" s="9"/>
      <c r="J7383" s="9"/>
      <c r="K7383" s="4"/>
      <c r="Q7383" s="6"/>
    </row>
    <row r="7384" spans="6:17" x14ac:dyDescent="0.2">
      <c r="F7384" s="9"/>
      <c r="G7384" s="9"/>
      <c r="H7384" s="9"/>
      <c r="I7384" s="9"/>
      <c r="J7384" s="9"/>
      <c r="K7384" s="4"/>
      <c r="Q7384" s="6"/>
    </row>
    <row r="7385" spans="6:17" x14ac:dyDescent="0.2">
      <c r="F7385" s="9"/>
      <c r="G7385" s="9"/>
      <c r="H7385" s="9"/>
      <c r="I7385" s="9"/>
      <c r="J7385" s="9"/>
      <c r="K7385" s="4"/>
      <c r="Q7385" s="6"/>
    </row>
    <row r="7386" spans="6:17" x14ac:dyDescent="0.2">
      <c r="F7386" s="9"/>
      <c r="G7386" s="9"/>
      <c r="H7386" s="9"/>
      <c r="I7386" s="9"/>
      <c r="J7386" s="9"/>
      <c r="K7386" s="4"/>
      <c r="Q7386" s="6"/>
    </row>
    <row r="7387" spans="6:17" x14ac:dyDescent="0.2">
      <c r="F7387" s="9"/>
      <c r="G7387" s="9"/>
      <c r="H7387" s="9"/>
      <c r="I7387" s="9"/>
      <c r="J7387" s="9"/>
      <c r="K7387" s="4"/>
      <c r="Q7387" s="6"/>
    </row>
    <row r="7388" spans="6:17" x14ac:dyDescent="0.2">
      <c r="F7388" s="9"/>
      <c r="G7388" s="9"/>
      <c r="H7388" s="9"/>
      <c r="I7388" s="9"/>
      <c r="J7388" s="9"/>
      <c r="K7388" s="4"/>
      <c r="Q7388" s="6"/>
    </row>
    <row r="7389" spans="6:17" x14ac:dyDescent="0.2">
      <c r="F7389" s="9"/>
      <c r="G7389" s="9"/>
      <c r="H7389" s="9"/>
      <c r="I7389" s="9"/>
      <c r="J7389" s="9"/>
      <c r="K7389" s="4"/>
      <c r="Q7389" s="6"/>
    </row>
    <row r="7390" spans="6:17" x14ac:dyDescent="0.2">
      <c r="F7390" s="9"/>
      <c r="G7390" s="9"/>
      <c r="H7390" s="9"/>
      <c r="I7390" s="9"/>
      <c r="J7390" s="9"/>
      <c r="K7390" s="4"/>
      <c r="Q7390" s="6"/>
    </row>
    <row r="7391" spans="6:17" x14ac:dyDescent="0.2">
      <c r="F7391" s="9"/>
      <c r="G7391" s="9"/>
      <c r="H7391" s="9"/>
      <c r="I7391" s="9"/>
      <c r="J7391" s="9"/>
      <c r="K7391" s="4"/>
      <c r="Q7391" s="6"/>
    </row>
    <row r="7392" spans="6:17" x14ac:dyDescent="0.2">
      <c r="F7392" s="9"/>
      <c r="G7392" s="9"/>
      <c r="H7392" s="9"/>
      <c r="I7392" s="9"/>
      <c r="J7392" s="9"/>
      <c r="K7392" s="4"/>
      <c r="Q7392" s="6"/>
    </row>
    <row r="7393" spans="6:17" x14ac:dyDescent="0.2">
      <c r="F7393" s="9"/>
      <c r="G7393" s="9"/>
      <c r="H7393" s="9"/>
      <c r="I7393" s="9"/>
      <c r="J7393" s="9"/>
      <c r="K7393" s="4"/>
      <c r="Q7393" s="6"/>
    </row>
    <row r="7394" spans="6:17" x14ac:dyDescent="0.2">
      <c r="F7394" s="9"/>
      <c r="G7394" s="9"/>
      <c r="H7394" s="9"/>
      <c r="I7394" s="9"/>
      <c r="J7394" s="9"/>
      <c r="K7394" s="4"/>
      <c r="Q7394" s="6"/>
    </row>
    <row r="7395" spans="6:17" x14ac:dyDescent="0.2">
      <c r="F7395" s="9"/>
      <c r="G7395" s="9"/>
      <c r="H7395" s="9"/>
      <c r="I7395" s="9"/>
      <c r="J7395" s="9"/>
      <c r="K7395" s="4"/>
      <c r="Q7395" s="6"/>
    </row>
    <row r="7396" spans="6:17" x14ac:dyDescent="0.2">
      <c r="F7396" s="9"/>
      <c r="G7396" s="9"/>
      <c r="H7396" s="9"/>
      <c r="I7396" s="9"/>
      <c r="J7396" s="9"/>
      <c r="K7396" s="4"/>
      <c r="Q7396" s="6"/>
    </row>
    <row r="7397" spans="6:17" x14ac:dyDescent="0.2">
      <c r="F7397" s="9"/>
      <c r="G7397" s="9"/>
      <c r="H7397" s="9"/>
      <c r="I7397" s="9"/>
      <c r="J7397" s="9"/>
      <c r="K7397" s="4"/>
      <c r="Q7397" s="6"/>
    </row>
    <row r="7398" spans="6:17" x14ac:dyDescent="0.2">
      <c r="F7398" s="9"/>
      <c r="G7398" s="9"/>
      <c r="H7398" s="9"/>
      <c r="I7398" s="9"/>
      <c r="J7398" s="9"/>
      <c r="K7398" s="4"/>
      <c r="Q7398" s="6"/>
    </row>
    <row r="7399" spans="6:17" x14ac:dyDescent="0.2">
      <c r="F7399" s="9"/>
      <c r="G7399" s="9"/>
      <c r="H7399" s="9"/>
      <c r="I7399" s="9"/>
      <c r="J7399" s="9"/>
      <c r="K7399" s="4"/>
      <c r="Q7399" s="6"/>
    </row>
    <row r="7400" spans="6:17" x14ac:dyDescent="0.2">
      <c r="F7400" s="9"/>
      <c r="G7400" s="9"/>
      <c r="H7400" s="9"/>
      <c r="I7400" s="9"/>
      <c r="J7400" s="9"/>
      <c r="K7400" s="4"/>
      <c r="Q7400" s="6"/>
    </row>
    <row r="7401" spans="6:17" x14ac:dyDescent="0.2">
      <c r="F7401" s="9"/>
      <c r="G7401" s="9"/>
      <c r="H7401" s="9"/>
      <c r="I7401" s="9"/>
      <c r="J7401" s="9"/>
      <c r="K7401" s="4"/>
      <c r="Q7401" s="6"/>
    </row>
    <row r="7402" spans="6:17" x14ac:dyDescent="0.2">
      <c r="F7402" s="9"/>
      <c r="G7402" s="9"/>
      <c r="H7402" s="9"/>
      <c r="I7402" s="9"/>
      <c r="J7402" s="9"/>
      <c r="K7402" s="4"/>
      <c r="Q7402" s="6"/>
    </row>
    <row r="7403" spans="6:17" x14ac:dyDescent="0.2">
      <c r="F7403" s="9"/>
      <c r="G7403" s="9"/>
      <c r="H7403" s="9"/>
      <c r="I7403" s="9"/>
      <c r="J7403" s="9"/>
      <c r="K7403" s="4"/>
      <c r="Q7403" s="6"/>
    </row>
    <row r="7404" spans="6:17" x14ac:dyDescent="0.2">
      <c r="F7404" s="9"/>
      <c r="G7404" s="9"/>
      <c r="H7404" s="9"/>
      <c r="I7404" s="9"/>
      <c r="J7404" s="9"/>
      <c r="K7404" s="4"/>
      <c r="Q7404" s="6"/>
    </row>
    <row r="7405" spans="6:17" x14ac:dyDescent="0.2">
      <c r="F7405" s="9"/>
      <c r="G7405" s="9"/>
      <c r="H7405" s="9"/>
      <c r="I7405" s="9"/>
      <c r="J7405" s="9"/>
      <c r="K7405" s="4"/>
      <c r="Q7405" s="6"/>
    </row>
    <row r="7406" spans="6:17" x14ac:dyDescent="0.2">
      <c r="F7406" s="9"/>
      <c r="G7406" s="9"/>
      <c r="H7406" s="9"/>
      <c r="I7406" s="9"/>
      <c r="J7406" s="9"/>
      <c r="K7406" s="4"/>
      <c r="Q7406" s="6"/>
    </row>
    <row r="7407" spans="6:17" x14ac:dyDescent="0.2">
      <c r="F7407" s="9"/>
      <c r="G7407" s="9"/>
      <c r="H7407" s="9"/>
      <c r="I7407" s="9"/>
      <c r="J7407" s="9"/>
      <c r="K7407" s="4"/>
      <c r="Q7407" s="6"/>
    </row>
    <row r="7408" spans="6:17" x14ac:dyDescent="0.2">
      <c r="F7408" s="9"/>
      <c r="G7408" s="9"/>
      <c r="H7408" s="9"/>
      <c r="I7408" s="9"/>
      <c r="J7408" s="9"/>
      <c r="K7408" s="4"/>
      <c r="Q7408" s="6"/>
    </row>
    <row r="7409" spans="6:17" x14ac:dyDescent="0.2">
      <c r="F7409" s="9"/>
      <c r="G7409" s="9"/>
      <c r="H7409" s="9"/>
      <c r="I7409" s="9"/>
      <c r="J7409" s="9"/>
      <c r="K7409" s="4"/>
      <c r="Q7409" s="6"/>
    </row>
    <row r="7410" spans="6:17" x14ac:dyDescent="0.2">
      <c r="F7410" s="9"/>
      <c r="G7410" s="9"/>
      <c r="H7410" s="9"/>
      <c r="I7410" s="9"/>
      <c r="J7410" s="9"/>
      <c r="K7410" s="4"/>
      <c r="Q7410" s="6"/>
    </row>
    <row r="7411" spans="6:17" x14ac:dyDescent="0.2">
      <c r="F7411" s="9"/>
      <c r="G7411" s="9"/>
      <c r="H7411" s="9"/>
      <c r="I7411" s="9"/>
      <c r="J7411" s="9"/>
      <c r="K7411" s="4"/>
      <c r="Q7411" s="6"/>
    </row>
    <row r="7412" spans="6:17" x14ac:dyDescent="0.2">
      <c r="F7412" s="9"/>
      <c r="G7412" s="9"/>
      <c r="H7412" s="9"/>
      <c r="I7412" s="9"/>
      <c r="J7412" s="9"/>
      <c r="K7412" s="4"/>
      <c r="Q7412" s="6"/>
    </row>
    <row r="7413" spans="6:17" x14ac:dyDescent="0.2">
      <c r="F7413" s="9"/>
      <c r="G7413" s="9"/>
      <c r="H7413" s="9"/>
      <c r="I7413" s="9"/>
      <c r="J7413" s="9"/>
      <c r="K7413" s="4"/>
      <c r="Q7413" s="6"/>
    </row>
    <row r="7414" spans="6:17" x14ac:dyDescent="0.2">
      <c r="F7414" s="9"/>
      <c r="G7414" s="9"/>
      <c r="H7414" s="9"/>
      <c r="I7414" s="9"/>
      <c r="J7414" s="9"/>
      <c r="K7414" s="4"/>
      <c r="Q7414" s="6"/>
    </row>
    <row r="7415" spans="6:17" x14ac:dyDescent="0.2">
      <c r="F7415" s="9"/>
      <c r="G7415" s="9"/>
      <c r="H7415" s="9"/>
      <c r="I7415" s="9"/>
      <c r="J7415" s="9"/>
      <c r="K7415" s="4"/>
      <c r="Q7415" s="6"/>
    </row>
    <row r="7416" spans="6:17" x14ac:dyDescent="0.2">
      <c r="F7416" s="9"/>
      <c r="G7416" s="9"/>
      <c r="H7416" s="9"/>
      <c r="I7416" s="9"/>
      <c r="J7416" s="9"/>
      <c r="K7416" s="4"/>
      <c r="Q7416" s="6"/>
    </row>
    <row r="7417" spans="6:17" x14ac:dyDescent="0.2">
      <c r="F7417" s="9"/>
      <c r="G7417" s="9"/>
      <c r="H7417" s="9"/>
      <c r="I7417" s="9"/>
      <c r="J7417" s="9"/>
      <c r="K7417" s="4"/>
      <c r="Q7417" s="6"/>
    </row>
    <row r="7418" spans="6:17" x14ac:dyDescent="0.2">
      <c r="F7418" s="9"/>
      <c r="G7418" s="9"/>
      <c r="H7418" s="9"/>
      <c r="I7418" s="9"/>
      <c r="J7418" s="9"/>
      <c r="K7418" s="4"/>
      <c r="Q7418" s="6"/>
    </row>
    <row r="7419" spans="6:17" x14ac:dyDescent="0.2">
      <c r="F7419" s="9"/>
      <c r="G7419" s="9"/>
      <c r="H7419" s="9"/>
      <c r="I7419" s="9"/>
      <c r="J7419" s="9"/>
      <c r="K7419" s="4"/>
      <c r="Q7419" s="6"/>
    </row>
    <row r="7420" spans="6:17" x14ac:dyDescent="0.2">
      <c r="F7420" s="9"/>
      <c r="G7420" s="9"/>
      <c r="H7420" s="9"/>
      <c r="I7420" s="9"/>
      <c r="J7420" s="9"/>
      <c r="K7420" s="4"/>
      <c r="Q7420" s="6"/>
    </row>
    <row r="7421" spans="6:17" x14ac:dyDescent="0.2">
      <c r="F7421" s="9"/>
      <c r="G7421" s="9"/>
      <c r="H7421" s="9"/>
      <c r="I7421" s="9"/>
      <c r="J7421" s="9"/>
      <c r="K7421" s="4"/>
      <c r="Q7421" s="6"/>
    </row>
    <row r="7422" spans="6:17" x14ac:dyDescent="0.2">
      <c r="F7422" s="9"/>
      <c r="G7422" s="9"/>
      <c r="H7422" s="9"/>
      <c r="I7422" s="9"/>
      <c r="J7422" s="9"/>
      <c r="K7422" s="4"/>
      <c r="Q7422" s="6"/>
    </row>
    <row r="7423" spans="6:17" x14ac:dyDescent="0.2">
      <c r="F7423" s="9"/>
      <c r="G7423" s="9"/>
      <c r="H7423" s="9"/>
      <c r="I7423" s="9"/>
      <c r="J7423" s="9"/>
      <c r="K7423" s="4"/>
      <c r="Q7423" s="6"/>
    </row>
    <row r="7424" spans="6:17" x14ac:dyDescent="0.2">
      <c r="F7424" s="9"/>
      <c r="G7424" s="9"/>
      <c r="H7424" s="9"/>
      <c r="I7424" s="9"/>
      <c r="J7424" s="9"/>
      <c r="K7424" s="4"/>
      <c r="Q7424" s="6"/>
    </row>
    <row r="7425" spans="6:17" x14ac:dyDescent="0.2">
      <c r="F7425" s="9"/>
      <c r="G7425" s="9"/>
      <c r="H7425" s="9"/>
      <c r="I7425" s="9"/>
      <c r="J7425" s="9"/>
      <c r="K7425" s="4"/>
      <c r="Q7425" s="6"/>
    </row>
    <row r="7426" spans="6:17" x14ac:dyDescent="0.2">
      <c r="F7426" s="9"/>
      <c r="G7426" s="9"/>
      <c r="H7426" s="9"/>
      <c r="I7426" s="9"/>
      <c r="J7426" s="9"/>
      <c r="K7426" s="4"/>
      <c r="Q7426" s="6"/>
    </row>
    <row r="7427" spans="6:17" x14ac:dyDescent="0.2">
      <c r="F7427" s="9"/>
      <c r="G7427" s="9"/>
      <c r="H7427" s="9"/>
      <c r="I7427" s="9"/>
      <c r="J7427" s="9"/>
      <c r="K7427" s="4"/>
      <c r="Q7427" s="6"/>
    </row>
    <row r="7428" spans="6:17" x14ac:dyDescent="0.2">
      <c r="F7428" s="9"/>
      <c r="G7428" s="9"/>
      <c r="H7428" s="9"/>
      <c r="I7428" s="9"/>
      <c r="J7428" s="9"/>
      <c r="K7428" s="4"/>
      <c r="Q7428" s="6"/>
    </row>
    <row r="7429" spans="6:17" x14ac:dyDescent="0.2">
      <c r="F7429" s="9"/>
      <c r="G7429" s="9"/>
      <c r="H7429" s="9"/>
      <c r="I7429" s="9"/>
      <c r="J7429" s="9"/>
      <c r="K7429" s="4"/>
      <c r="Q7429" s="6"/>
    </row>
    <row r="7430" spans="6:17" x14ac:dyDescent="0.2">
      <c r="F7430" s="9"/>
      <c r="G7430" s="9"/>
      <c r="H7430" s="9"/>
      <c r="I7430" s="9"/>
      <c r="J7430" s="9"/>
      <c r="K7430" s="4"/>
      <c r="Q7430" s="6"/>
    </row>
    <row r="7431" spans="6:17" x14ac:dyDescent="0.2">
      <c r="F7431" s="9"/>
      <c r="G7431" s="9"/>
      <c r="H7431" s="9"/>
      <c r="I7431" s="9"/>
      <c r="J7431" s="9"/>
      <c r="K7431" s="4"/>
      <c r="Q7431" s="6"/>
    </row>
    <row r="7432" spans="6:17" x14ac:dyDescent="0.2">
      <c r="F7432" s="9"/>
      <c r="G7432" s="9"/>
      <c r="H7432" s="9"/>
      <c r="I7432" s="9"/>
      <c r="J7432" s="9"/>
      <c r="K7432" s="4"/>
      <c r="Q7432" s="6"/>
    </row>
    <row r="7433" spans="6:17" x14ac:dyDescent="0.2">
      <c r="F7433" s="9"/>
      <c r="G7433" s="9"/>
      <c r="H7433" s="9"/>
      <c r="I7433" s="9"/>
      <c r="J7433" s="9"/>
      <c r="K7433" s="4"/>
      <c r="Q7433" s="6"/>
    </row>
    <row r="7434" spans="6:17" x14ac:dyDescent="0.2">
      <c r="F7434" s="9"/>
      <c r="G7434" s="9"/>
      <c r="H7434" s="9"/>
      <c r="I7434" s="9"/>
      <c r="J7434" s="9"/>
      <c r="K7434" s="4"/>
      <c r="Q7434" s="6"/>
    </row>
    <row r="7435" spans="6:17" x14ac:dyDescent="0.2">
      <c r="F7435" s="9"/>
      <c r="G7435" s="9"/>
      <c r="H7435" s="9"/>
      <c r="I7435" s="9"/>
      <c r="J7435" s="9"/>
      <c r="K7435" s="4"/>
      <c r="Q7435" s="6"/>
    </row>
    <row r="7436" spans="6:17" x14ac:dyDescent="0.2">
      <c r="F7436" s="9"/>
      <c r="G7436" s="9"/>
      <c r="H7436" s="9"/>
      <c r="I7436" s="9"/>
      <c r="J7436" s="9"/>
      <c r="K7436" s="4"/>
      <c r="Q7436" s="6"/>
    </row>
    <row r="7437" spans="6:17" x14ac:dyDescent="0.2">
      <c r="F7437" s="9"/>
      <c r="G7437" s="9"/>
      <c r="H7437" s="9"/>
      <c r="I7437" s="9"/>
      <c r="J7437" s="9"/>
      <c r="K7437" s="4"/>
      <c r="Q7437" s="6"/>
    </row>
    <row r="7438" spans="6:17" x14ac:dyDescent="0.2">
      <c r="F7438" s="9"/>
      <c r="G7438" s="9"/>
      <c r="H7438" s="9"/>
      <c r="I7438" s="9"/>
      <c r="J7438" s="9"/>
      <c r="K7438" s="4"/>
      <c r="Q7438" s="6"/>
    </row>
    <row r="7439" spans="6:17" x14ac:dyDescent="0.2">
      <c r="F7439" s="9"/>
      <c r="G7439" s="9"/>
      <c r="H7439" s="9"/>
      <c r="I7439" s="9"/>
      <c r="J7439" s="9"/>
      <c r="K7439" s="4"/>
      <c r="Q7439" s="6"/>
    </row>
    <row r="7440" spans="6:17" x14ac:dyDescent="0.2">
      <c r="F7440" s="9"/>
      <c r="G7440" s="9"/>
      <c r="H7440" s="9"/>
      <c r="I7440" s="9"/>
      <c r="J7440" s="9"/>
      <c r="K7440" s="4"/>
      <c r="Q7440" s="6"/>
    </row>
    <row r="7441" spans="6:17" x14ac:dyDescent="0.2">
      <c r="F7441" s="9"/>
      <c r="G7441" s="9"/>
      <c r="H7441" s="9"/>
      <c r="I7441" s="9"/>
      <c r="J7441" s="9"/>
      <c r="K7441" s="4"/>
      <c r="Q7441" s="6"/>
    </row>
    <row r="7442" spans="6:17" x14ac:dyDescent="0.2">
      <c r="F7442" s="9"/>
      <c r="G7442" s="9"/>
      <c r="H7442" s="9"/>
      <c r="I7442" s="9"/>
      <c r="J7442" s="9"/>
      <c r="K7442" s="4"/>
      <c r="Q7442" s="6"/>
    </row>
    <row r="7443" spans="6:17" x14ac:dyDescent="0.2">
      <c r="F7443" s="9"/>
      <c r="G7443" s="9"/>
      <c r="H7443" s="9"/>
      <c r="I7443" s="9"/>
      <c r="J7443" s="9"/>
      <c r="K7443" s="4"/>
      <c r="Q7443" s="6"/>
    </row>
    <row r="7444" spans="6:17" x14ac:dyDescent="0.2">
      <c r="F7444" s="9"/>
      <c r="G7444" s="9"/>
      <c r="H7444" s="9"/>
      <c r="I7444" s="9"/>
      <c r="J7444" s="9"/>
      <c r="K7444" s="4"/>
      <c r="Q7444" s="6"/>
    </row>
    <row r="7445" spans="6:17" x14ac:dyDescent="0.2">
      <c r="F7445" s="9"/>
      <c r="G7445" s="9"/>
      <c r="H7445" s="9"/>
      <c r="I7445" s="9"/>
      <c r="J7445" s="9"/>
      <c r="K7445" s="4"/>
      <c r="Q7445" s="6"/>
    </row>
    <row r="7446" spans="6:17" x14ac:dyDescent="0.2">
      <c r="F7446" s="9"/>
      <c r="G7446" s="9"/>
      <c r="H7446" s="9"/>
      <c r="I7446" s="9"/>
      <c r="J7446" s="9"/>
      <c r="K7446" s="4"/>
      <c r="Q7446" s="6"/>
    </row>
    <row r="7447" spans="6:17" x14ac:dyDescent="0.2">
      <c r="F7447" s="9"/>
      <c r="G7447" s="9"/>
      <c r="H7447" s="9"/>
      <c r="I7447" s="9"/>
      <c r="J7447" s="9"/>
      <c r="K7447" s="4"/>
      <c r="Q7447" s="6"/>
    </row>
    <row r="7448" spans="6:17" x14ac:dyDescent="0.2">
      <c r="F7448" s="9"/>
      <c r="G7448" s="9"/>
      <c r="H7448" s="9"/>
      <c r="I7448" s="9"/>
      <c r="J7448" s="9"/>
      <c r="K7448" s="4"/>
      <c r="Q7448" s="6"/>
    </row>
    <row r="7449" spans="6:17" x14ac:dyDescent="0.2">
      <c r="F7449" s="9"/>
      <c r="G7449" s="9"/>
      <c r="H7449" s="9"/>
      <c r="I7449" s="9"/>
      <c r="J7449" s="9"/>
      <c r="K7449" s="4"/>
      <c r="Q7449" s="6"/>
    </row>
    <row r="7450" spans="6:17" x14ac:dyDescent="0.2">
      <c r="F7450" s="9"/>
      <c r="G7450" s="9"/>
      <c r="H7450" s="9"/>
      <c r="I7450" s="9"/>
      <c r="J7450" s="9"/>
      <c r="K7450" s="4"/>
      <c r="Q7450" s="6"/>
    </row>
    <row r="7451" spans="6:17" x14ac:dyDescent="0.2">
      <c r="F7451" s="9"/>
      <c r="G7451" s="9"/>
      <c r="H7451" s="9"/>
      <c r="I7451" s="9"/>
      <c r="J7451" s="9"/>
      <c r="K7451" s="4"/>
      <c r="Q7451" s="6"/>
    </row>
    <row r="7452" spans="6:17" x14ac:dyDescent="0.2">
      <c r="F7452" s="9"/>
      <c r="G7452" s="9"/>
      <c r="H7452" s="9"/>
      <c r="I7452" s="9"/>
      <c r="J7452" s="9"/>
      <c r="K7452" s="4"/>
      <c r="Q7452" s="6"/>
    </row>
    <row r="7453" spans="6:17" x14ac:dyDescent="0.2">
      <c r="F7453" s="9"/>
      <c r="G7453" s="9"/>
      <c r="H7453" s="9"/>
      <c r="I7453" s="9"/>
      <c r="J7453" s="9"/>
      <c r="K7453" s="4"/>
      <c r="Q7453" s="6"/>
    </row>
    <row r="7454" spans="6:17" x14ac:dyDescent="0.2">
      <c r="F7454" s="9"/>
      <c r="G7454" s="9"/>
      <c r="H7454" s="9"/>
      <c r="I7454" s="9"/>
      <c r="J7454" s="9"/>
      <c r="K7454" s="4"/>
      <c r="Q7454" s="6"/>
    </row>
    <row r="7455" spans="6:17" x14ac:dyDescent="0.2">
      <c r="F7455" s="9"/>
      <c r="G7455" s="9"/>
      <c r="H7455" s="9"/>
      <c r="I7455" s="9"/>
      <c r="J7455" s="9"/>
      <c r="K7455" s="4"/>
      <c r="Q7455" s="6"/>
    </row>
    <row r="7456" spans="6:17" x14ac:dyDescent="0.2">
      <c r="F7456" s="9"/>
      <c r="G7456" s="9"/>
      <c r="H7456" s="9"/>
      <c r="I7456" s="9"/>
      <c r="J7456" s="9"/>
      <c r="K7456" s="4"/>
      <c r="Q7456" s="6"/>
    </row>
    <row r="7457" spans="6:17" x14ac:dyDescent="0.2">
      <c r="F7457" s="9"/>
      <c r="G7457" s="9"/>
      <c r="H7457" s="9"/>
      <c r="I7457" s="9"/>
      <c r="J7457" s="9"/>
      <c r="K7457" s="4"/>
      <c r="Q7457" s="6"/>
    </row>
    <row r="7458" spans="6:17" x14ac:dyDescent="0.2">
      <c r="F7458" s="9"/>
      <c r="G7458" s="9"/>
      <c r="H7458" s="9"/>
      <c r="I7458" s="9"/>
      <c r="J7458" s="9"/>
      <c r="K7458" s="4"/>
      <c r="Q7458" s="6"/>
    </row>
    <row r="7459" spans="6:17" x14ac:dyDescent="0.2">
      <c r="F7459" s="9"/>
      <c r="G7459" s="9"/>
      <c r="H7459" s="9"/>
      <c r="I7459" s="9"/>
      <c r="J7459" s="9"/>
      <c r="K7459" s="4"/>
      <c r="Q7459" s="6"/>
    </row>
    <row r="7460" spans="6:17" x14ac:dyDescent="0.2">
      <c r="F7460" s="9"/>
      <c r="G7460" s="9"/>
      <c r="H7460" s="9"/>
      <c r="I7460" s="9"/>
      <c r="J7460" s="9"/>
      <c r="K7460" s="4"/>
      <c r="Q7460" s="6"/>
    </row>
    <row r="7461" spans="6:17" x14ac:dyDescent="0.2">
      <c r="F7461" s="9"/>
      <c r="G7461" s="9"/>
      <c r="H7461" s="9"/>
      <c r="I7461" s="9"/>
      <c r="J7461" s="9"/>
      <c r="K7461" s="4"/>
      <c r="Q7461" s="6"/>
    </row>
    <row r="7462" spans="6:17" x14ac:dyDescent="0.2">
      <c r="F7462" s="9"/>
      <c r="G7462" s="9"/>
      <c r="H7462" s="9"/>
      <c r="I7462" s="9"/>
      <c r="J7462" s="9"/>
      <c r="K7462" s="4"/>
      <c r="Q7462" s="6"/>
    </row>
    <row r="7463" spans="6:17" x14ac:dyDescent="0.2">
      <c r="F7463" s="9"/>
      <c r="G7463" s="9"/>
      <c r="H7463" s="9"/>
      <c r="I7463" s="9"/>
      <c r="J7463" s="9"/>
      <c r="K7463" s="4"/>
      <c r="Q7463" s="6"/>
    </row>
    <row r="7464" spans="6:17" x14ac:dyDescent="0.2">
      <c r="F7464" s="9"/>
      <c r="G7464" s="9"/>
      <c r="H7464" s="9"/>
      <c r="I7464" s="9"/>
      <c r="J7464" s="9"/>
      <c r="K7464" s="4"/>
      <c r="Q7464" s="6"/>
    </row>
    <row r="7465" spans="6:17" x14ac:dyDescent="0.2">
      <c r="F7465" s="9"/>
      <c r="G7465" s="9"/>
      <c r="H7465" s="9"/>
      <c r="I7465" s="9"/>
      <c r="J7465" s="9"/>
      <c r="K7465" s="4"/>
      <c r="Q7465" s="6"/>
    </row>
    <row r="7466" spans="6:17" x14ac:dyDescent="0.2">
      <c r="F7466" s="9"/>
      <c r="G7466" s="9"/>
      <c r="H7466" s="9"/>
      <c r="I7466" s="9"/>
      <c r="J7466" s="9"/>
      <c r="K7466" s="4"/>
      <c r="Q7466" s="6"/>
    </row>
    <row r="7467" spans="6:17" x14ac:dyDescent="0.2">
      <c r="F7467" s="9"/>
      <c r="G7467" s="9"/>
      <c r="H7467" s="9"/>
      <c r="I7467" s="9"/>
      <c r="J7467" s="9"/>
      <c r="K7467" s="4"/>
      <c r="Q7467" s="6"/>
    </row>
    <row r="7468" spans="6:17" x14ac:dyDescent="0.2">
      <c r="F7468" s="9"/>
      <c r="G7468" s="9"/>
      <c r="H7468" s="9"/>
      <c r="I7468" s="9"/>
      <c r="J7468" s="9"/>
      <c r="K7468" s="4"/>
      <c r="Q7468" s="6"/>
    </row>
    <row r="7469" spans="6:17" x14ac:dyDescent="0.2">
      <c r="F7469" s="9"/>
      <c r="G7469" s="9"/>
      <c r="H7469" s="9"/>
      <c r="I7469" s="9"/>
      <c r="J7469" s="9"/>
      <c r="K7469" s="4"/>
      <c r="Q7469" s="6"/>
    </row>
    <row r="7470" spans="6:17" x14ac:dyDescent="0.2">
      <c r="F7470" s="9"/>
      <c r="G7470" s="9"/>
      <c r="H7470" s="9"/>
      <c r="I7470" s="9"/>
      <c r="J7470" s="9"/>
      <c r="K7470" s="4"/>
      <c r="Q7470" s="6"/>
    </row>
    <row r="7471" spans="6:17" x14ac:dyDescent="0.2">
      <c r="F7471" s="9"/>
      <c r="G7471" s="9"/>
      <c r="H7471" s="9"/>
      <c r="I7471" s="9"/>
      <c r="J7471" s="9"/>
      <c r="K7471" s="4"/>
      <c r="Q7471" s="6"/>
    </row>
    <row r="7472" spans="6:17" x14ac:dyDescent="0.2">
      <c r="F7472" s="9"/>
      <c r="G7472" s="9"/>
      <c r="H7472" s="9"/>
      <c r="I7472" s="9"/>
      <c r="J7472" s="9"/>
      <c r="K7472" s="4"/>
      <c r="Q7472" s="6"/>
    </row>
    <row r="7473" spans="6:17" x14ac:dyDescent="0.2">
      <c r="F7473" s="9"/>
      <c r="G7473" s="9"/>
      <c r="H7473" s="9"/>
      <c r="I7473" s="9"/>
      <c r="J7473" s="9"/>
      <c r="K7473" s="4"/>
      <c r="Q7473" s="6"/>
    </row>
    <row r="7474" spans="6:17" x14ac:dyDescent="0.2">
      <c r="F7474" s="9"/>
      <c r="G7474" s="9"/>
      <c r="H7474" s="9"/>
      <c r="I7474" s="9"/>
      <c r="J7474" s="9"/>
      <c r="K7474" s="4"/>
      <c r="Q7474" s="6"/>
    </row>
    <row r="7475" spans="6:17" x14ac:dyDescent="0.2">
      <c r="F7475" s="9"/>
      <c r="G7475" s="9"/>
      <c r="H7475" s="9"/>
      <c r="I7475" s="9"/>
      <c r="J7475" s="9"/>
      <c r="K7475" s="4"/>
      <c r="Q7475" s="6"/>
    </row>
    <row r="7476" spans="6:17" x14ac:dyDescent="0.2">
      <c r="F7476" s="9"/>
      <c r="G7476" s="9"/>
      <c r="H7476" s="9"/>
      <c r="I7476" s="9"/>
      <c r="J7476" s="9"/>
      <c r="K7476" s="4"/>
      <c r="Q7476" s="6"/>
    </row>
    <row r="7477" spans="6:17" x14ac:dyDescent="0.2">
      <c r="F7477" s="9"/>
      <c r="G7477" s="9"/>
      <c r="H7477" s="9"/>
      <c r="I7477" s="9"/>
      <c r="J7477" s="9"/>
      <c r="K7477" s="4"/>
      <c r="Q7477" s="6"/>
    </row>
    <row r="7478" spans="6:17" x14ac:dyDescent="0.2">
      <c r="F7478" s="9"/>
      <c r="G7478" s="9"/>
      <c r="H7478" s="9"/>
      <c r="I7478" s="9"/>
      <c r="J7478" s="9"/>
      <c r="K7478" s="4"/>
      <c r="Q7478" s="6"/>
    </row>
    <row r="7479" spans="6:17" x14ac:dyDescent="0.2">
      <c r="F7479" s="9"/>
      <c r="G7479" s="9"/>
      <c r="H7479" s="9"/>
      <c r="I7479" s="9"/>
      <c r="J7479" s="9"/>
      <c r="K7479" s="4"/>
      <c r="Q7479" s="6"/>
    </row>
    <row r="7480" spans="6:17" x14ac:dyDescent="0.2">
      <c r="F7480" s="9"/>
      <c r="G7480" s="9"/>
      <c r="H7480" s="9"/>
      <c r="I7480" s="9"/>
      <c r="J7480" s="9"/>
      <c r="K7480" s="4"/>
      <c r="Q7480" s="6"/>
    </row>
    <row r="7481" spans="6:17" x14ac:dyDescent="0.2">
      <c r="F7481" s="9"/>
      <c r="G7481" s="9"/>
      <c r="H7481" s="9"/>
      <c r="I7481" s="9"/>
      <c r="J7481" s="9"/>
      <c r="K7481" s="4"/>
      <c r="Q7481" s="6"/>
    </row>
    <row r="7482" spans="6:17" x14ac:dyDescent="0.2">
      <c r="F7482" s="9"/>
      <c r="G7482" s="9"/>
      <c r="H7482" s="9"/>
      <c r="I7482" s="9"/>
      <c r="J7482" s="9"/>
      <c r="K7482" s="4"/>
      <c r="Q7482" s="6"/>
    </row>
    <row r="7483" spans="6:17" x14ac:dyDescent="0.2">
      <c r="F7483" s="9"/>
      <c r="G7483" s="9"/>
      <c r="H7483" s="9"/>
      <c r="I7483" s="9"/>
      <c r="J7483" s="9"/>
      <c r="K7483" s="4"/>
      <c r="Q7483" s="6"/>
    </row>
    <row r="7484" spans="6:17" x14ac:dyDescent="0.2">
      <c r="F7484" s="9"/>
      <c r="G7484" s="9"/>
      <c r="H7484" s="9"/>
      <c r="I7484" s="9"/>
      <c r="J7484" s="9"/>
      <c r="K7484" s="4"/>
      <c r="Q7484" s="6"/>
    </row>
    <row r="7485" spans="6:17" x14ac:dyDescent="0.2">
      <c r="F7485" s="9"/>
      <c r="G7485" s="9"/>
      <c r="H7485" s="9"/>
      <c r="I7485" s="9"/>
      <c r="J7485" s="9"/>
      <c r="K7485" s="4"/>
      <c r="Q7485" s="6"/>
    </row>
    <row r="7486" spans="6:17" x14ac:dyDescent="0.2">
      <c r="F7486" s="9"/>
      <c r="G7486" s="9"/>
      <c r="H7486" s="9"/>
      <c r="I7486" s="9"/>
      <c r="J7486" s="9"/>
      <c r="K7486" s="4"/>
      <c r="Q7486" s="6"/>
    </row>
    <row r="7487" spans="6:17" x14ac:dyDescent="0.2">
      <c r="F7487" s="9"/>
      <c r="G7487" s="9"/>
      <c r="H7487" s="9"/>
      <c r="I7487" s="9"/>
      <c r="J7487" s="9"/>
      <c r="K7487" s="4"/>
      <c r="Q7487" s="6"/>
    </row>
    <row r="7488" spans="6:17" x14ac:dyDescent="0.2">
      <c r="F7488" s="9"/>
      <c r="G7488" s="9"/>
      <c r="H7488" s="9"/>
      <c r="I7488" s="9"/>
      <c r="J7488" s="9"/>
      <c r="K7488" s="4"/>
      <c r="Q7488" s="6"/>
    </row>
    <row r="7489" spans="6:17" x14ac:dyDescent="0.2">
      <c r="F7489" s="9"/>
      <c r="G7489" s="9"/>
      <c r="H7489" s="9"/>
      <c r="I7489" s="9"/>
      <c r="J7489" s="9"/>
      <c r="K7489" s="4"/>
      <c r="Q7489" s="6"/>
    </row>
    <row r="7490" spans="6:17" x14ac:dyDescent="0.2">
      <c r="F7490" s="9"/>
      <c r="G7490" s="9"/>
      <c r="H7490" s="9"/>
      <c r="I7490" s="9"/>
      <c r="J7490" s="9"/>
      <c r="K7490" s="4"/>
      <c r="Q7490" s="6"/>
    </row>
    <row r="7491" spans="6:17" x14ac:dyDescent="0.2">
      <c r="F7491" s="9"/>
      <c r="G7491" s="9"/>
      <c r="H7491" s="9"/>
      <c r="I7491" s="9"/>
      <c r="J7491" s="9"/>
      <c r="K7491" s="4"/>
      <c r="Q7491" s="6"/>
    </row>
    <row r="7492" spans="6:17" x14ac:dyDescent="0.2">
      <c r="F7492" s="9"/>
      <c r="G7492" s="9"/>
      <c r="H7492" s="9"/>
      <c r="I7492" s="9"/>
      <c r="J7492" s="9"/>
      <c r="K7492" s="4"/>
      <c r="Q7492" s="6"/>
    </row>
    <row r="7493" spans="6:17" x14ac:dyDescent="0.2">
      <c r="F7493" s="9"/>
      <c r="G7493" s="9"/>
      <c r="H7493" s="9"/>
      <c r="I7493" s="9"/>
      <c r="J7493" s="9"/>
      <c r="K7493" s="4"/>
      <c r="Q7493" s="6"/>
    </row>
    <row r="7494" spans="6:17" x14ac:dyDescent="0.2">
      <c r="F7494" s="9"/>
      <c r="G7494" s="9"/>
      <c r="H7494" s="9"/>
      <c r="I7494" s="9"/>
      <c r="J7494" s="9"/>
      <c r="K7494" s="4"/>
      <c r="Q7494" s="6"/>
    </row>
    <row r="7495" spans="6:17" x14ac:dyDescent="0.2">
      <c r="F7495" s="9"/>
      <c r="G7495" s="9"/>
      <c r="H7495" s="9"/>
      <c r="I7495" s="9"/>
      <c r="J7495" s="9"/>
      <c r="K7495" s="4"/>
      <c r="Q7495" s="6"/>
    </row>
    <row r="7496" spans="6:17" x14ac:dyDescent="0.2">
      <c r="F7496" s="9"/>
      <c r="G7496" s="9"/>
      <c r="H7496" s="9"/>
      <c r="I7496" s="9"/>
      <c r="J7496" s="9"/>
      <c r="K7496" s="4"/>
      <c r="Q7496" s="6"/>
    </row>
    <row r="7497" spans="6:17" x14ac:dyDescent="0.2">
      <c r="F7497" s="9"/>
      <c r="G7497" s="9"/>
      <c r="H7497" s="9"/>
      <c r="I7497" s="9"/>
      <c r="J7497" s="9"/>
      <c r="K7497" s="4"/>
      <c r="Q7497" s="6"/>
    </row>
    <row r="7498" spans="6:17" x14ac:dyDescent="0.2">
      <c r="F7498" s="9"/>
      <c r="G7498" s="9"/>
      <c r="H7498" s="9"/>
      <c r="I7498" s="9"/>
      <c r="J7498" s="9"/>
      <c r="K7498" s="4"/>
      <c r="Q7498" s="6"/>
    </row>
    <row r="7499" spans="6:17" x14ac:dyDescent="0.2">
      <c r="F7499" s="9"/>
      <c r="G7499" s="9"/>
      <c r="H7499" s="9"/>
      <c r="I7499" s="9"/>
      <c r="J7499" s="9"/>
      <c r="K7499" s="4"/>
      <c r="Q7499" s="6"/>
    </row>
    <row r="7500" spans="6:17" x14ac:dyDescent="0.2">
      <c r="F7500" s="9"/>
      <c r="G7500" s="9"/>
      <c r="H7500" s="9"/>
      <c r="I7500" s="9"/>
      <c r="J7500" s="9"/>
      <c r="K7500" s="4"/>
      <c r="Q7500" s="6"/>
    </row>
    <row r="7501" spans="6:17" x14ac:dyDescent="0.2">
      <c r="F7501" s="9"/>
      <c r="G7501" s="9"/>
      <c r="H7501" s="9"/>
      <c r="I7501" s="9"/>
      <c r="J7501" s="9"/>
      <c r="K7501" s="4"/>
      <c r="Q7501" s="6"/>
    </row>
    <row r="7502" spans="6:17" x14ac:dyDescent="0.2">
      <c r="F7502" s="9"/>
      <c r="G7502" s="9"/>
      <c r="H7502" s="9"/>
      <c r="I7502" s="9"/>
      <c r="J7502" s="9"/>
      <c r="K7502" s="4"/>
      <c r="Q7502" s="6"/>
    </row>
    <row r="7503" spans="6:17" x14ac:dyDescent="0.2">
      <c r="F7503" s="9"/>
      <c r="G7503" s="9"/>
      <c r="H7503" s="9"/>
      <c r="I7503" s="9"/>
      <c r="J7503" s="9"/>
      <c r="K7503" s="4"/>
      <c r="Q7503" s="6"/>
    </row>
    <row r="7504" spans="6:17" x14ac:dyDescent="0.2">
      <c r="F7504" s="9"/>
      <c r="G7504" s="9"/>
      <c r="H7504" s="9"/>
      <c r="I7504" s="9"/>
      <c r="J7504" s="9"/>
      <c r="K7504" s="4"/>
      <c r="Q7504" s="6"/>
    </row>
    <row r="7505" spans="6:17" x14ac:dyDescent="0.2">
      <c r="F7505" s="9"/>
      <c r="G7505" s="9"/>
      <c r="H7505" s="9"/>
      <c r="I7505" s="9"/>
      <c r="J7505" s="9"/>
      <c r="K7505" s="4"/>
      <c r="Q7505" s="6"/>
    </row>
    <row r="7506" spans="6:17" x14ac:dyDescent="0.2">
      <c r="F7506" s="9"/>
      <c r="G7506" s="9"/>
      <c r="H7506" s="9"/>
      <c r="I7506" s="9"/>
      <c r="J7506" s="9"/>
      <c r="K7506" s="4"/>
      <c r="Q7506" s="6"/>
    </row>
    <row r="7507" spans="6:17" x14ac:dyDescent="0.2">
      <c r="F7507" s="9"/>
      <c r="G7507" s="9"/>
      <c r="H7507" s="9"/>
      <c r="I7507" s="9"/>
      <c r="J7507" s="9"/>
      <c r="K7507" s="4"/>
      <c r="Q7507" s="6"/>
    </row>
    <row r="7508" spans="6:17" x14ac:dyDescent="0.2">
      <c r="F7508" s="9"/>
      <c r="G7508" s="9"/>
      <c r="H7508" s="9"/>
      <c r="I7508" s="9"/>
      <c r="J7508" s="9"/>
      <c r="K7508" s="4"/>
      <c r="Q7508" s="6"/>
    </row>
    <row r="7509" spans="6:17" x14ac:dyDescent="0.2">
      <c r="F7509" s="9"/>
      <c r="G7509" s="9"/>
      <c r="H7509" s="9"/>
      <c r="I7509" s="9"/>
      <c r="J7509" s="9"/>
      <c r="K7509" s="4"/>
      <c r="Q7509" s="6"/>
    </row>
    <row r="7510" spans="6:17" x14ac:dyDescent="0.2">
      <c r="F7510" s="9"/>
      <c r="G7510" s="9"/>
      <c r="H7510" s="9"/>
      <c r="I7510" s="9"/>
      <c r="J7510" s="9"/>
      <c r="K7510" s="4"/>
      <c r="Q7510" s="6"/>
    </row>
    <row r="7511" spans="6:17" x14ac:dyDescent="0.2">
      <c r="F7511" s="9"/>
      <c r="G7511" s="9"/>
      <c r="H7511" s="9"/>
      <c r="I7511" s="9"/>
      <c r="J7511" s="9"/>
      <c r="K7511" s="4"/>
      <c r="Q7511" s="6"/>
    </row>
    <row r="7512" spans="6:17" x14ac:dyDescent="0.2">
      <c r="F7512" s="9"/>
      <c r="G7512" s="9"/>
      <c r="H7512" s="9"/>
      <c r="I7512" s="9"/>
      <c r="J7512" s="9"/>
      <c r="K7512" s="4"/>
      <c r="Q7512" s="6"/>
    </row>
    <row r="7513" spans="6:17" x14ac:dyDescent="0.2">
      <c r="F7513" s="9"/>
      <c r="G7513" s="9"/>
      <c r="H7513" s="9"/>
      <c r="I7513" s="9"/>
      <c r="J7513" s="9"/>
      <c r="K7513" s="4"/>
      <c r="Q7513" s="6"/>
    </row>
    <row r="7514" spans="6:17" x14ac:dyDescent="0.2">
      <c r="F7514" s="9"/>
      <c r="G7514" s="9"/>
      <c r="H7514" s="9"/>
      <c r="I7514" s="9"/>
      <c r="J7514" s="9"/>
      <c r="K7514" s="4"/>
      <c r="Q7514" s="6"/>
    </row>
    <row r="7515" spans="6:17" x14ac:dyDescent="0.2">
      <c r="F7515" s="9"/>
      <c r="G7515" s="9"/>
      <c r="H7515" s="9"/>
      <c r="I7515" s="9"/>
      <c r="J7515" s="9"/>
      <c r="K7515" s="4"/>
      <c r="Q7515" s="6"/>
    </row>
    <row r="7516" spans="6:17" x14ac:dyDescent="0.2">
      <c r="F7516" s="9"/>
      <c r="G7516" s="9"/>
      <c r="H7516" s="9"/>
      <c r="I7516" s="9"/>
      <c r="J7516" s="9"/>
      <c r="K7516" s="4"/>
      <c r="Q7516" s="6"/>
    </row>
    <row r="7517" spans="6:17" x14ac:dyDescent="0.2">
      <c r="F7517" s="9"/>
      <c r="G7517" s="9"/>
      <c r="H7517" s="9"/>
      <c r="I7517" s="9"/>
      <c r="J7517" s="9"/>
      <c r="K7517" s="4"/>
      <c r="Q7517" s="6"/>
    </row>
    <row r="7518" spans="6:17" x14ac:dyDescent="0.2">
      <c r="F7518" s="9"/>
      <c r="G7518" s="9"/>
      <c r="H7518" s="9"/>
      <c r="I7518" s="9"/>
      <c r="J7518" s="9"/>
      <c r="K7518" s="4"/>
      <c r="Q7518" s="6"/>
    </row>
    <row r="7519" spans="6:17" x14ac:dyDescent="0.2">
      <c r="F7519" s="9"/>
      <c r="G7519" s="9"/>
      <c r="H7519" s="9"/>
      <c r="I7519" s="9"/>
      <c r="J7519" s="9"/>
      <c r="K7519" s="4"/>
      <c r="Q7519" s="6"/>
    </row>
    <row r="7520" spans="6:17" x14ac:dyDescent="0.2">
      <c r="F7520" s="9"/>
      <c r="G7520" s="9"/>
      <c r="H7520" s="9"/>
      <c r="I7520" s="9"/>
      <c r="J7520" s="9"/>
      <c r="K7520" s="4"/>
      <c r="Q7520" s="6"/>
    </row>
    <row r="7521" spans="6:17" x14ac:dyDescent="0.2">
      <c r="F7521" s="9"/>
      <c r="G7521" s="9"/>
      <c r="H7521" s="9"/>
      <c r="I7521" s="9"/>
      <c r="J7521" s="9"/>
      <c r="K7521" s="4"/>
      <c r="Q7521" s="6"/>
    </row>
    <row r="7522" spans="6:17" x14ac:dyDescent="0.2">
      <c r="F7522" s="9"/>
      <c r="G7522" s="9"/>
      <c r="H7522" s="9"/>
      <c r="I7522" s="9"/>
      <c r="J7522" s="9"/>
      <c r="K7522" s="4"/>
      <c r="Q7522" s="6"/>
    </row>
    <row r="7523" spans="6:17" x14ac:dyDescent="0.2">
      <c r="F7523" s="9"/>
      <c r="G7523" s="9"/>
      <c r="H7523" s="9"/>
      <c r="I7523" s="9"/>
      <c r="J7523" s="9"/>
      <c r="K7523" s="4"/>
      <c r="Q7523" s="6"/>
    </row>
    <row r="7524" spans="6:17" x14ac:dyDescent="0.2">
      <c r="F7524" s="9"/>
      <c r="G7524" s="9"/>
      <c r="H7524" s="9"/>
      <c r="I7524" s="9"/>
      <c r="J7524" s="9"/>
      <c r="K7524" s="4"/>
      <c r="Q7524" s="6"/>
    </row>
    <row r="7525" spans="6:17" x14ac:dyDescent="0.2">
      <c r="F7525" s="9"/>
      <c r="G7525" s="9"/>
      <c r="H7525" s="9"/>
      <c r="I7525" s="9"/>
      <c r="J7525" s="9"/>
      <c r="K7525" s="4"/>
      <c r="Q7525" s="6"/>
    </row>
    <row r="7526" spans="6:17" x14ac:dyDescent="0.2">
      <c r="F7526" s="9"/>
      <c r="G7526" s="9"/>
      <c r="H7526" s="9"/>
      <c r="I7526" s="9"/>
      <c r="J7526" s="9"/>
      <c r="K7526" s="4"/>
      <c r="Q7526" s="6"/>
    </row>
    <row r="7527" spans="6:17" x14ac:dyDescent="0.2">
      <c r="F7527" s="9"/>
      <c r="G7527" s="9"/>
      <c r="H7527" s="9"/>
      <c r="I7527" s="9"/>
      <c r="J7527" s="9"/>
      <c r="K7527" s="4"/>
      <c r="Q7527" s="6"/>
    </row>
    <row r="7528" spans="6:17" x14ac:dyDescent="0.2">
      <c r="F7528" s="9"/>
      <c r="G7528" s="9"/>
      <c r="H7528" s="9"/>
      <c r="I7528" s="9"/>
      <c r="J7528" s="9"/>
      <c r="K7528" s="4"/>
      <c r="Q7528" s="6"/>
    </row>
    <row r="7529" spans="6:17" x14ac:dyDescent="0.2">
      <c r="F7529" s="9"/>
      <c r="G7529" s="9"/>
      <c r="H7529" s="9"/>
      <c r="I7529" s="9"/>
      <c r="J7529" s="9"/>
      <c r="K7529" s="4"/>
      <c r="Q7529" s="6"/>
    </row>
    <row r="7530" spans="6:17" x14ac:dyDescent="0.2">
      <c r="F7530" s="9"/>
      <c r="G7530" s="9"/>
      <c r="H7530" s="9"/>
      <c r="I7530" s="9"/>
      <c r="J7530" s="9"/>
      <c r="K7530" s="4"/>
      <c r="Q7530" s="6"/>
    </row>
    <row r="7531" spans="6:17" x14ac:dyDescent="0.2">
      <c r="F7531" s="9"/>
      <c r="G7531" s="9"/>
      <c r="H7531" s="9"/>
      <c r="I7531" s="9"/>
      <c r="J7531" s="9"/>
      <c r="K7531" s="4"/>
      <c r="Q7531" s="6"/>
    </row>
    <row r="7532" spans="6:17" x14ac:dyDescent="0.2">
      <c r="F7532" s="9"/>
      <c r="G7532" s="9"/>
      <c r="H7532" s="9"/>
      <c r="I7532" s="9"/>
      <c r="J7532" s="9"/>
      <c r="K7532" s="4"/>
      <c r="Q7532" s="6"/>
    </row>
    <row r="7533" spans="6:17" x14ac:dyDescent="0.2">
      <c r="F7533" s="9"/>
      <c r="G7533" s="9"/>
      <c r="H7533" s="9"/>
      <c r="I7533" s="9"/>
      <c r="J7533" s="9"/>
      <c r="K7533" s="4"/>
      <c r="Q7533" s="6"/>
    </row>
    <row r="7534" spans="6:17" x14ac:dyDescent="0.2">
      <c r="F7534" s="9"/>
      <c r="G7534" s="9"/>
      <c r="H7534" s="9"/>
      <c r="I7534" s="9"/>
      <c r="J7534" s="9"/>
      <c r="K7534" s="4"/>
      <c r="Q7534" s="6"/>
    </row>
    <row r="7535" spans="6:17" x14ac:dyDescent="0.2">
      <c r="F7535" s="9"/>
      <c r="G7535" s="9"/>
      <c r="H7535" s="9"/>
      <c r="I7535" s="9"/>
      <c r="J7535" s="9"/>
      <c r="K7535" s="4"/>
      <c r="Q7535" s="6"/>
    </row>
    <row r="7536" spans="6:17" x14ac:dyDescent="0.2">
      <c r="F7536" s="9"/>
      <c r="G7536" s="9"/>
      <c r="H7536" s="9"/>
      <c r="I7536" s="9"/>
      <c r="J7536" s="9"/>
      <c r="K7536" s="4"/>
      <c r="Q7536" s="6"/>
    </row>
    <row r="7537" spans="6:17" x14ac:dyDescent="0.2">
      <c r="F7537" s="9"/>
      <c r="G7537" s="9"/>
      <c r="H7537" s="9"/>
      <c r="I7537" s="9"/>
      <c r="J7537" s="9"/>
      <c r="K7537" s="4"/>
      <c r="Q7537" s="6"/>
    </row>
    <row r="7538" spans="6:17" x14ac:dyDescent="0.2">
      <c r="F7538" s="9"/>
      <c r="G7538" s="9"/>
      <c r="H7538" s="9"/>
      <c r="I7538" s="9"/>
      <c r="J7538" s="9"/>
      <c r="K7538" s="4"/>
      <c r="Q7538" s="6"/>
    </row>
    <row r="7539" spans="6:17" x14ac:dyDescent="0.2">
      <c r="F7539" s="9"/>
      <c r="G7539" s="9"/>
      <c r="H7539" s="9"/>
      <c r="I7539" s="9"/>
      <c r="J7539" s="9"/>
      <c r="K7539" s="4"/>
      <c r="Q7539" s="6"/>
    </row>
    <row r="7540" spans="6:17" x14ac:dyDescent="0.2">
      <c r="F7540" s="9"/>
      <c r="G7540" s="9"/>
      <c r="H7540" s="9"/>
      <c r="I7540" s="9"/>
      <c r="J7540" s="9"/>
      <c r="K7540" s="4"/>
      <c r="Q7540" s="6"/>
    </row>
    <row r="7541" spans="6:17" x14ac:dyDescent="0.2">
      <c r="F7541" s="9"/>
      <c r="G7541" s="9"/>
      <c r="H7541" s="9"/>
      <c r="I7541" s="9"/>
      <c r="J7541" s="9"/>
      <c r="K7541" s="4"/>
      <c r="Q7541" s="6"/>
    </row>
    <row r="7542" spans="6:17" x14ac:dyDescent="0.2">
      <c r="F7542" s="9"/>
      <c r="G7542" s="9"/>
      <c r="H7542" s="9"/>
      <c r="I7542" s="9"/>
      <c r="J7542" s="9"/>
      <c r="K7542" s="4"/>
      <c r="Q7542" s="6"/>
    </row>
    <row r="7543" spans="6:17" x14ac:dyDescent="0.2">
      <c r="F7543" s="9"/>
      <c r="G7543" s="9"/>
      <c r="H7543" s="9"/>
      <c r="I7543" s="9"/>
      <c r="J7543" s="9"/>
      <c r="K7543" s="4"/>
      <c r="Q7543" s="6"/>
    </row>
    <row r="7544" spans="6:17" x14ac:dyDescent="0.2">
      <c r="F7544" s="9"/>
      <c r="G7544" s="9"/>
      <c r="H7544" s="9"/>
      <c r="I7544" s="9"/>
      <c r="J7544" s="9"/>
      <c r="K7544" s="4"/>
      <c r="Q7544" s="6"/>
    </row>
    <row r="7545" spans="6:17" x14ac:dyDescent="0.2">
      <c r="F7545" s="9"/>
      <c r="G7545" s="9"/>
      <c r="H7545" s="9"/>
      <c r="I7545" s="9"/>
      <c r="J7545" s="9"/>
      <c r="K7545" s="4"/>
      <c r="Q7545" s="6"/>
    </row>
    <row r="7546" spans="6:17" x14ac:dyDescent="0.2">
      <c r="F7546" s="9"/>
      <c r="G7546" s="9"/>
      <c r="H7546" s="9"/>
      <c r="I7546" s="9"/>
      <c r="J7546" s="9"/>
      <c r="K7546" s="4"/>
      <c r="Q7546" s="6"/>
    </row>
    <row r="7547" spans="6:17" x14ac:dyDescent="0.2">
      <c r="F7547" s="9"/>
      <c r="G7547" s="9"/>
      <c r="H7547" s="9"/>
      <c r="I7547" s="9"/>
      <c r="J7547" s="9"/>
      <c r="K7547" s="4"/>
      <c r="Q7547" s="6"/>
    </row>
    <row r="7548" spans="6:17" x14ac:dyDescent="0.2">
      <c r="F7548" s="9"/>
      <c r="G7548" s="9"/>
      <c r="H7548" s="9"/>
      <c r="I7548" s="9"/>
      <c r="J7548" s="9"/>
      <c r="K7548" s="4"/>
      <c r="Q7548" s="6"/>
    </row>
    <row r="7549" spans="6:17" x14ac:dyDescent="0.2">
      <c r="F7549" s="9"/>
      <c r="G7549" s="9"/>
      <c r="H7549" s="9"/>
      <c r="I7549" s="9"/>
      <c r="J7549" s="9"/>
      <c r="K7549" s="4"/>
      <c r="Q7549" s="6"/>
    </row>
    <row r="7550" spans="6:17" x14ac:dyDescent="0.2">
      <c r="F7550" s="9"/>
      <c r="G7550" s="9"/>
      <c r="H7550" s="9"/>
      <c r="I7550" s="9"/>
      <c r="J7550" s="9"/>
      <c r="K7550" s="4"/>
      <c r="Q7550" s="6"/>
    </row>
    <row r="7551" spans="6:17" x14ac:dyDescent="0.2">
      <c r="F7551" s="9"/>
      <c r="G7551" s="9"/>
      <c r="H7551" s="9"/>
      <c r="I7551" s="9"/>
      <c r="J7551" s="9"/>
      <c r="K7551" s="4"/>
      <c r="Q7551" s="6"/>
    </row>
    <row r="7552" spans="6:17" x14ac:dyDescent="0.2">
      <c r="F7552" s="9"/>
      <c r="G7552" s="9"/>
      <c r="H7552" s="9"/>
      <c r="I7552" s="9"/>
      <c r="J7552" s="9"/>
      <c r="K7552" s="4"/>
      <c r="Q7552" s="6"/>
    </row>
    <row r="7553" spans="6:17" x14ac:dyDescent="0.2">
      <c r="F7553" s="9"/>
      <c r="G7553" s="9"/>
      <c r="H7553" s="9"/>
      <c r="I7553" s="9"/>
      <c r="J7553" s="9"/>
      <c r="K7553" s="4"/>
      <c r="Q7553" s="6"/>
    </row>
    <row r="7554" spans="6:17" x14ac:dyDescent="0.2">
      <c r="F7554" s="9"/>
      <c r="G7554" s="9"/>
      <c r="H7554" s="9"/>
      <c r="I7554" s="9"/>
      <c r="J7554" s="9"/>
      <c r="K7554" s="4"/>
      <c r="Q7554" s="6"/>
    </row>
    <row r="7555" spans="6:17" x14ac:dyDescent="0.2">
      <c r="F7555" s="9"/>
      <c r="G7555" s="9"/>
      <c r="H7555" s="9"/>
      <c r="I7555" s="9"/>
      <c r="J7555" s="9"/>
      <c r="K7555" s="4"/>
      <c r="Q7555" s="6"/>
    </row>
    <row r="7556" spans="6:17" x14ac:dyDescent="0.2">
      <c r="F7556" s="9"/>
      <c r="G7556" s="9"/>
      <c r="H7556" s="9"/>
      <c r="I7556" s="9"/>
      <c r="J7556" s="9"/>
      <c r="K7556" s="4"/>
      <c r="Q7556" s="6"/>
    </row>
    <row r="7557" spans="6:17" x14ac:dyDescent="0.2">
      <c r="F7557" s="9"/>
      <c r="G7557" s="9"/>
      <c r="H7557" s="9"/>
      <c r="I7557" s="9"/>
      <c r="J7557" s="9"/>
      <c r="K7557" s="4"/>
      <c r="Q7557" s="6"/>
    </row>
    <row r="7558" spans="6:17" x14ac:dyDescent="0.2">
      <c r="F7558" s="9"/>
      <c r="G7558" s="9"/>
      <c r="H7558" s="9"/>
      <c r="I7558" s="9"/>
      <c r="J7558" s="9"/>
      <c r="K7558" s="4"/>
      <c r="Q7558" s="6"/>
    </row>
    <row r="7559" spans="6:17" x14ac:dyDescent="0.2">
      <c r="F7559" s="9"/>
      <c r="G7559" s="9"/>
      <c r="H7559" s="9"/>
      <c r="I7559" s="9"/>
      <c r="J7559" s="9"/>
      <c r="K7559" s="4"/>
      <c r="Q7559" s="6"/>
    </row>
    <row r="7560" spans="6:17" x14ac:dyDescent="0.2">
      <c r="F7560" s="9"/>
      <c r="G7560" s="9"/>
      <c r="H7560" s="9"/>
      <c r="I7560" s="9"/>
      <c r="J7560" s="9"/>
      <c r="K7560" s="4"/>
      <c r="Q7560" s="6"/>
    </row>
    <row r="7561" spans="6:17" x14ac:dyDescent="0.2">
      <c r="F7561" s="9"/>
      <c r="G7561" s="9"/>
      <c r="H7561" s="9"/>
      <c r="I7561" s="9"/>
      <c r="J7561" s="9"/>
      <c r="K7561" s="4"/>
      <c r="Q7561" s="6"/>
    </row>
    <row r="7562" spans="6:17" x14ac:dyDescent="0.2">
      <c r="F7562" s="9"/>
      <c r="G7562" s="9"/>
      <c r="H7562" s="9"/>
      <c r="I7562" s="9"/>
      <c r="J7562" s="9"/>
      <c r="K7562" s="4"/>
      <c r="Q7562" s="6"/>
    </row>
    <row r="7563" spans="6:17" x14ac:dyDescent="0.2">
      <c r="F7563" s="9"/>
      <c r="G7563" s="9"/>
      <c r="H7563" s="9"/>
      <c r="I7563" s="9"/>
      <c r="J7563" s="9"/>
      <c r="K7563" s="4"/>
      <c r="Q7563" s="6"/>
    </row>
    <row r="7564" spans="6:17" x14ac:dyDescent="0.2">
      <c r="F7564" s="9"/>
      <c r="G7564" s="9"/>
      <c r="H7564" s="9"/>
      <c r="I7564" s="9"/>
      <c r="J7564" s="9"/>
      <c r="K7564" s="4"/>
      <c r="Q7564" s="6"/>
    </row>
    <row r="7565" spans="6:17" x14ac:dyDescent="0.2">
      <c r="F7565" s="9"/>
      <c r="G7565" s="9"/>
      <c r="H7565" s="9"/>
      <c r="I7565" s="9"/>
      <c r="J7565" s="9"/>
      <c r="K7565" s="4"/>
      <c r="Q7565" s="6"/>
    </row>
    <row r="7566" spans="6:17" x14ac:dyDescent="0.2">
      <c r="F7566" s="9"/>
      <c r="G7566" s="9"/>
      <c r="H7566" s="9"/>
      <c r="I7566" s="9"/>
      <c r="J7566" s="9"/>
      <c r="K7566" s="4"/>
      <c r="Q7566" s="6"/>
    </row>
    <row r="7567" spans="6:17" x14ac:dyDescent="0.2">
      <c r="F7567" s="9"/>
      <c r="G7567" s="9"/>
      <c r="H7567" s="9"/>
      <c r="I7567" s="9"/>
      <c r="J7567" s="9"/>
      <c r="K7567" s="4"/>
      <c r="Q7567" s="6"/>
    </row>
    <row r="7568" spans="6:17" x14ac:dyDescent="0.2">
      <c r="F7568" s="9"/>
      <c r="G7568" s="9"/>
      <c r="H7568" s="9"/>
      <c r="I7568" s="9"/>
      <c r="J7568" s="9"/>
      <c r="K7568" s="4"/>
      <c r="Q7568" s="6"/>
    </row>
    <row r="7569" spans="6:17" x14ac:dyDescent="0.2">
      <c r="F7569" s="9"/>
      <c r="G7569" s="9"/>
      <c r="H7569" s="9"/>
      <c r="I7569" s="9"/>
      <c r="J7569" s="9"/>
      <c r="K7569" s="4"/>
      <c r="Q7569" s="6"/>
    </row>
    <row r="7570" spans="6:17" x14ac:dyDescent="0.2">
      <c r="F7570" s="9"/>
      <c r="G7570" s="9"/>
      <c r="H7570" s="9"/>
      <c r="I7570" s="9"/>
      <c r="J7570" s="9"/>
      <c r="K7570" s="4"/>
      <c r="Q7570" s="6"/>
    </row>
    <row r="7571" spans="6:17" x14ac:dyDescent="0.2">
      <c r="F7571" s="9"/>
      <c r="G7571" s="9"/>
      <c r="H7571" s="9"/>
      <c r="I7571" s="9"/>
      <c r="J7571" s="9"/>
      <c r="K7571" s="4"/>
      <c r="Q7571" s="6"/>
    </row>
    <row r="7572" spans="6:17" x14ac:dyDescent="0.2">
      <c r="F7572" s="9"/>
      <c r="G7572" s="9"/>
      <c r="H7572" s="9"/>
      <c r="I7572" s="9"/>
      <c r="J7572" s="9"/>
      <c r="K7572" s="4"/>
      <c r="Q7572" s="6"/>
    </row>
    <row r="7573" spans="6:17" x14ac:dyDescent="0.2">
      <c r="F7573" s="9"/>
      <c r="G7573" s="9"/>
      <c r="H7573" s="9"/>
      <c r="I7573" s="9"/>
      <c r="J7573" s="9"/>
      <c r="K7573" s="4"/>
      <c r="Q7573" s="6"/>
    </row>
    <row r="7574" spans="6:17" x14ac:dyDescent="0.2">
      <c r="F7574" s="9"/>
      <c r="G7574" s="9"/>
      <c r="H7574" s="9"/>
      <c r="I7574" s="9"/>
      <c r="J7574" s="9"/>
      <c r="K7574" s="4"/>
      <c r="Q7574" s="6"/>
    </row>
    <row r="7575" spans="6:17" x14ac:dyDescent="0.2">
      <c r="F7575" s="9"/>
      <c r="G7575" s="9"/>
      <c r="H7575" s="9"/>
      <c r="I7575" s="9"/>
      <c r="J7575" s="9"/>
      <c r="K7575" s="4"/>
      <c r="Q7575" s="6"/>
    </row>
    <row r="7576" spans="6:17" x14ac:dyDescent="0.2">
      <c r="F7576" s="9"/>
      <c r="G7576" s="9"/>
      <c r="H7576" s="9"/>
      <c r="I7576" s="9"/>
      <c r="J7576" s="9"/>
      <c r="K7576" s="4"/>
      <c r="Q7576" s="6"/>
    </row>
    <row r="7577" spans="6:17" x14ac:dyDescent="0.2">
      <c r="F7577" s="9"/>
      <c r="G7577" s="9"/>
      <c r="H7577" s="9"/>
      <c r="I7577" s="9"/>
      <c r="J7577" s="9"/>
      <c r="K7577" s="4"/>
      <c r="Q7577" s="6"/>
    </row>
    <row r="7578" spans="6:17" x14ac:dyDescent="0.2">
      <c r="F7578" s="9"/>
      <c r="G7578" s="9"/>
      <c r="H7578" s="9"/>
      <c r="I7578" s="9"/>
      <c r="J7578" s="9"/>
      <c r="K7578" s="4"/>
      <c r="Q7578" s="6"/>
    </row>
    <row r="7579" spans="6:17" x14ac:dyDescent="0.2">
      <c r="F7579" s="9"/>
      <c r="G7579" s="9"/>
      <c r="H7579" s="9"/>
      <c r="I7579" s="9"/>
      <c r="J7579" s="9"/>
      <c r="K7579" s="4"/>
      <c r="Q7579" s="6"/>
    </row>
    <row r="7580" spans="6:17" x14ac:dyDescent="0.2">
      <c r="F7580" s="9"/>
      <c r="G7580" s="9"/>
      <c r="H7580" s="9"/>
      <c r="I7580" s="9"/>
      <c r="J7580" s="9"/>
      <c r="K7580" s="4"/>
      <c r="Q7580" s="6"/>
    </row>
    <row r="7581" spans="6:17" x14ac:dyDescent="0.2">
      <c r="F7581" s="9"/>
      <c r="G7581" s="9"/>
      <c r="H7581" s="9"/>
      <c r="I7581" s="9"/>
      <c r="J7581" s="9"/>
      <c r="K7581" s="4"/>
      <c r="Q7581" s="6"/>
    </row>
    <row r="7582" spans="6:17" x14ac:dyDescent="0.2">
      <c r="F7582" s="9"/>
      <c r="G7582" s="9"/>
      <c r="H7582" s="9"/>
      <c r="I7582" s="9"/>
      <c r="J7582" s="9"/>
      <c r="K7582" s="4"/>
      <c r="Q7582" s="6"/>
    </row>
    <row r="7583" spans="6:17" x14ac:dyDescent="0.2">
      <c r="F7583" s="9"/>
      <c r="G7583" s="9"/>
      <c r="H7583" s="9"/>
      <c r="I7583" s="9"/>
      <c r="J7583" s="9"/>
      <c r="K7583" s="4"/>
      <c r="Q7583" s="6"/>
    </row>
    <row r="7584" spans="6:17" x14ac:dyDescent="0.2">
      <c r="F7584" s="9"/>
      <c r="G7584" s="9"/>
      <c r="H7584" s="9"/>
      <c r="I7584" s="9"/>
      <c r="J7584" s="9"/>
      <c r="K7584" s="4"/>
      <c r="Q7584" s="6"/>
    </row>
    <row r="7585" spans="6:17" x14ac:dyDescent="0.2">
      <c r="F7585" s="9"/>
      <c r="G7585" s="9"/>
      <c r="H7585" s="9"/>
      <c r="I7585" s="9"/>
      <c r="J7585" s="9"/>
      <c r="K7585" s="4"/>
      <c r="Q7585" s="6"/>
    </row>
    <row r="7586" spans="6:17" x14ac:dyDescent="0.2">
      <c r="F7586" s="9"/>
      <c r="G7586" s="9"/>
      <c r="H7586" s="9"/>
      <c r="I7586" s="9"/>
      <c r="J7586" s="9"/>
      <c r="K7586" s="4"/>
      <c r="Q7586" s="6"/>
    </row>
    <row r="7587" spans="6:17" x14ac:dyDescent="0.2">
      <c r="F7587" s="9"/>
      <c r="G7587" s="9"/>
      <c r="H7587" s="9"/>
      <c r="I7587" s="9"/>
      <c r="J7587" s="9"/>
      <c r="K7587" s="4"/>
      <c r="Q7587" s="6"/>
    </row>
    <row r="7588" spans="6:17" x14ac:dyDescent="0.2">
      <c r="F7588" s="9"/>
      <c r="G7588" s="9"/>
      <c r="H7588" s="9"/>
      <c r="I7588" s="9"/>
      <c r="J7588" s="9"/>
      <c r="K7588" s="4"/>
      <c r="Q7588" s="6"/>
    </row>
    <row r="7589" spans="6:17" x14ac:dyDescent="0.2">
      <c r="F7589" s="9"/>
      <c r="G7589" s="9"/>
      <c r="H7589" s="9"/>
      <c r="I7589" s="9"/>
      <c r="J7589" s="9"/>
      <c r="K7589" s="4"/>
      <c r="Q7589" s="6"/>
    </row>
    <row r="7590" spans="6:17" x14ac:dyDescent="0.2">
      <c r="F7590" s="9"/>
      <c r="G7590" s="9"/>
      <c r="H7590" s="9"/>
      <c r="I7590" s="9"/>
      <c r="J7590" s="9"/>
      <c r="K7590" s="4"/>
      <c r="Q7590" s="6"/>
    </row>
    <row r="7591" spans="6:17" x14ac:dyDescent="0.2">
      <c r="F7591" s="9"/>
      <c r="G7591" s="9"/>
      <c r="H7591" s="9"/>
      <c r="I7591" s="9"/>
      <c r="J7591" s="9"/>
      <c r="K7591" s="4"/>
      <c r="Q7591" s="6"/>
    </row>
    <row r="7592" spans="6:17" x14ac:dyDescent="0.2">
      <c r="F7592" s="9"/>
      <c r="G7592" s="9"/>
      <c r="H7592" s="9"/>
      <c r="I7592" s="9"/>
      <c r="J7592" s="9"/>
      <c r="K7592" s="4"/>
      <c r="Q7592" s="6"/>
    </row>
    <row r="7593" spans="6:17" x14ac:dyDescent="0.2">
      <c r="F7593" s="9"/>
      <c r="G7593" s="9"/>
      <c r="H7593" s="9"/>
      <c r="I7593" s="9"/>
      <c r="J7593" s="9"/>
      <c r="K7593" s="4"/>
      <c r="Q7593" s="6"/>
    </row>
    <row r="7594" spans="6:17" x14ac:dyDescent="0.2">
      <c r="F7594" s="9"/>
      <c r="G7594" s="9"/>
      <c r="H7594" s="9"/>
      <c r="I7594" s="9"/>
      <c r="J7594" s="9"/>
      <c r="K7594" s="4"/>
      <c r="Q7594" s="6"/>
    </row>
    <row r="7595" spans="6:17" x14ac:dyDescent="0.2">
      <c r="F7595" s="9"/>
      <c r="G7595" s="9"/>
      <c r="H7595" s="9"/>
      <c r="I7595" s="9"/>
      <c r="J7595" s="9"/>
      <c r="K7595" s="4"/>
      <c r="Q7595" s="6"/>
    </row>
    <row r="7596" spans="6:17" x14ac:dyDescent="0.2">
      <c r="F7596" s="9"/>
      <c r="G7596" s="9"/>
      <c r="H7596" s="9"/>
      <c r="I7596" s="9"/>
      <c r="J7596" s="9"/>
      <c r="K7596" s="4"/>
      <c r="Q7596" s="6"/>
    </row>
    <row r="7597" spans="6:17" x14ac:dyDescent="0.2">
      <c r="F7597" s="9"/>
      <c r="G7597" s="9"/>
      <c r="H7597" s="9"/>
      <c r="I7597" s="9"/>
      <c r="J7597" s="9"/>
      <c r="K7597" s="4"/>
      <c r="Q7597" s="6"/>
    </row>
    <row r="7598" spans="6:17" x14ac:dyDescent="0.2">
      <c r="F7598" s="9"/>
      <c r="G7598" s="9"/>
      <c r="H7598" s="9"/>
      <c r="I7598" s="9"/>
      <c r="J7598" s="9"/>
      <c r="K7598" s="4"/>
      <c r="Q7598" s="6"/>
    </row>
    <row r="7599" spans="6:17" x14ac:dyDescent="0.2">
      <c r="F7599" s="9"/>
      <c r="G7599" s="9"/>
      <c r="H7599" s="9"/>
      <c r="I7599" s="9"/>
      <c r="J7599" s="9"/>
      <c r="K7599" s="4"/>
      <c r="Q7599" s="6"/>
    </row>
    <row r="7600" spans="6:17" x14ac:dyDescent="0.2">
      <c r="F7600" s="9"/>
      <c r="G7600" s="9"/>
      <c r="H7600" s="9"/>
      <c r="I7600" s="9"/>
      <c r="J7600" s="9"/>
      <c r="K7600" s="4"/>
      <c r="Q7600" s="6"/>
    </row>
    <row r="7601" spans="6:17" x14ac:dyDescent="0.2">
      <c r="F7601" s="9"/>
      <c r="G7601" s="9"/>
      <c r="H7601" s="9"/>
      <c r="I7601" s="9"/>
      <c r="J7601" s="9"/>
      <c r="K7601" s="4"/>
      <c r="Q7601" s="6"/>
    </row>
    <row r="7602" spans="6:17" x14ac:dyDescent="0.2">
      <c r="F7602" s="9"/>
      <c r="G7602" s="9"/>
      <c r="H7602" s="9"/>
      <c r="I7602" s="9"/>
      <c r="J7602" s="9"/>
      <c r="K7602" s="4"/>
      <c r="Q7602" s="6"/>
    </row>
    <row r="7603" spans="6:17" x14ac:dyDescent="0.2">
      <c r="F7603" s="9"/>
      <c r="G7603" s="9"/>
      <c r="H7603" s="9"/>
      <c r="I7603" s="9"/>
      <c r="J7603" s="9"/>
      <c r="K7603" s="4"/>
      <c r="Q7603" s="6"/>
    </row>
    <row r="7604" spans="6:17" x14ac:dyDescent="0.2">
      <c r="F7604" s="9"/>
      <c r="G7604" s="9"/>
      <c r="H7604" s="9"/>
      <c r="I7604" s="9"/>
      <c r="J7604" s="9"/>
      <c r="K7604" s="4"/>
      <c r="Q7604" s="6"/>
    </row>
    <row r="7605" spans="6:17" x14ac:dyDescent="0.2">
      <c r="F7605" s="9"/>
      <c r="G7605" s="9"/>
      <c r="H7605" s="9"/>
      <c r="I7605" s="9"/>
      <c r="J7605" s="9"/>
      <c r="K7605" s="4"/>
      <c r="Q7605" s="6"/>
    </row>
    <row r="7606" spans="6:17" x14ac:dyDescent="0.2">
      <c r="F7606" s="9"/>
      <c r="G7606" s="9"/>
      <c r="H7606" s="9"/>
      <c r="I7606" s="9"/>
      <c r="J7606" s="9"/>
      <c r="K7606" s="4"/>
      <c r="Q7606" s="6"/>
    </row>
    <row r="7607" spans="6:17" x14ac:dyDescent="0.2">
      <c r="F7607" s="9"/>
      <c r="G7607" s="9"/>
      <c r="H7607" s="9"/>
      <c r="I7607" s="9"/>
      <c r="J7607" s="9"/>
      <c r="K7607" s="4"/>
      <c r="Q7607" s="6"/>
    </row>
    <row r="7608" spans="6:17" x14ac:dyDescent="0.2">
      <c r="F7608" s="9"/>
      <c r="G7608" s="9"/>
      <c r="H7608" s="9"/>
      <c r="I7608" s="9"/>
      <c r="J7608" s="9"/>
      <c r="K7608" s="4"/>
      <c r="Q7608" s="6"/>
    </row>
    <row r="7609" spans="6:17" x14ac:dyDescent="0.2">
      <c r="F7609" s="9"/>
      <c r="G7609" s="9"/>
      <c r="H7609" s="9"/>
      <c r="I7609" s="9"/>
      <c r="J7609" s="9"/>
      <c r="K7609" s="4"/>
      <c r="Q7609" s="6"/>
    </row>
    <row r="7610" spans="6:17" x14ac:dyDescent="0.2">
      <c r="F7610" s="9"/>
      <c r="G7610" s="9"/>
      <c r="H7610" s="9"/>
      <c r="I7610" s="9"/>
      <c r="J7610" s="9"/>
      <c r="K7610" s="4"/>
      <c r="Q7610" s="6"/>
    </row>
    <row r="7611" spans="6:17" x14ac:dyDescent="0.2">
      <c r="F7611" s="9"/>
      <c r="G7611" s="9"/>
      <c r="H7611" s="9"/>
      <c r="I7611" s="9"/>
      <c r="J7611" s="9"/>
      <c r="K7611" s="4"/>
      <c r="Q7611" s="6"/>
    </row>
    <row r="7612" spans="6:17" x14ac:dyDescent="0.2">
      <c r="F7612" s="9"/>
      <c r="G7612" s="9"/>
      <c r="H7612" s="9"/>
      <c r="I7612" s="9"/>
      <c r="J7612" s="9"/>
      <c r="K7612" s="4"/>
      <c r="Q7612" s="6"/>
    </row>
    <row r="7613" spans="6:17" x14ac:dyDescent="0.2">
      <c r="F7613" s="9"/>
      <c r="G7613" s="9"/>
      <c r="H7613" s="9"/>
      <c r="I7613" s="9"/>
      <c r="J7613" s="9"/>
      <c r="K7613" s="4"/>
      <c r="Q7613" s="6"/>
    </row>
    <row r="7614" spans="6:17" x14ac:dyDescent="0.2">
      <c r="F7614" s="9"/>
      <c r="G7614" s="9"/>
      <c r="H7614" s="9"/>
      <c r="I7614" s="9"/>
      <c r="J7614" s="9"/>
      <c r="K7614" s="4"/>
      <c r="Q7614" s="6"/>
    </row>
    <row r="7615" spans="6:17" x14ac:dyDescent="0.2">
      <c r="F7615" s="9"/>
      <c r="G7615" s="9"/>
      <c r="H7615" s="9"/>
      <c r="I7615" s="9"/>
      <c r="J7615" s="9"/>
      <c r="K7615" s="4"/>
      <c r="Q7615" s="6"/>
    </row>
    <row r="7616" spans="6:17" x14ac:dyDescent="0.2">
      <c r="F7616" s="9"/>
      <c r="G7616" s="9"/>
      <c r="H7616" s="9"/>
      <c r="I7616" s="9"/>
      <c r="J7616" s="9"/>
      <c r="K7616" s="4"/>
      <c r="Q7616" s="6"/>
    </row>
    <row r="7617" spans="6:17" x14ac:dyDescent="0.2">
      <c r="F7617" s="9"/>
      <c r="G7617" s="9"/>
      <c r="H7617" s="9"/>
      <c r="I7617" s="9"/>
      <c r="J7617" s="9"/>
      <c r="K7617" s="4"/>
      <c r="Q7617" s="6"/>
    </row>
    <row r="7618" spans="6:17" x14ac:dyDescent="0.2">
      <c r="F7618" s="9"/>
      <c r="G7618" s="9"/>
      <c r="H7618" s="9"/>
      <c r="I7618" s="9"/>
      <c r="J7618" s="9"/>
      <c r="K7618" s="4"/>
      <c r="Q7618" s="6"/>
    </row>
    <row r="7619" spans="6:17" x14ac:dyDescent="0.2">
      <c r="F7619" s="9"/>
      <c r="G7619" s="9"/>
      <c r="H7619" s="9"/>
      <c r="I7619" s="9"/>
      <c r="J7619" s="9"/>
      <c r="K7619" s="4"/>
      <c r="Q7619" s="6"/>
    </row>
    <row r="7620" spans="6:17" x14ac:dyDescent="0.2">
      <c r="F7620" s="9"/>
      <c r="G7620" s="9"/>
      <c r="H7620" s="9"/>
      <c r="I7620" s="9"/>
      <c r="J7620" s="9"/>
      <c r="K7620" s="4"/>
      <c r="Q7620" s="6"/>
    </row>
    <row r="7621" spans="6:17" x14ac:dyDescent="0.2">
      <c r="F7621" s="9"/>
      <c r="G7621" s="9"/>
      <c r="H7621" s="9"/>
      <c r="I7621" s="9"/>
      <c r="J7621" s="9"/>
      <c r="K7621" s="4"/>
      <c r="Q7621" s="6"/>
    </row>
    <row r="7622" spans="6:17" x14ac:dyDescent="0.2">
      <c r="F7622" s="9"/>
      <c r="G7622" s="9"/>
      <c r="H7622" s="9"/>
      <c r="I7622" s="9"/>
      <c r="J7622" s="9"/>
      <c r="K7622" s="4"/>
      <c r="Q7622" s="6"/>
    </row>
    <row r="7623" spans="6:17" x14ac:dyDescent="0.2">
      <c r="F7623" s="9"/>
      <c r="G7623" s="9"/>
      <c r="H7623" s="9"/>
      <c r="I7623" s="9"/>
      <c r="J7623" s="9"/>
      <c r="K7623" s="4"/>
      <c r="Q7623" s="6"/>
    </row>
    <row r="7624" spans="6:17" x14ac:dyDescent="0.2">
      <c r="F7624" s="9"/>
      <c r="G7624" s="9"/>
      <c r="H7624" s="9"/>
      <c r="I7624" s="9"/>
      <c r="J7624" s="9"/>
      <c r="K7624" s="4"/>
      <c r="Q7624" s="6"/>
    </row>
    <row r="7625" spans="6:17" x14ac:dyDescent="0.2">
      <c r="F7625" s="9"/>
      <c r="G7625" s="9"/>
      <c r="H7625" s="9"/>
      <c r="I7625" s="9"/>
      <c r="J7625" s="9"/>
      <c r="K7625" s="4"/>
      <c r="Q7625" s="6"/>
    </row>
    <row r="7626" spans="6:17" x14ac:dyDescent="0.2">
      <c r="F7626" s="9"/>
      <c r="G7626" s="9"/>
      <c r="H7626" s="9"/>
      <c r="I7626" s="9"/>
      <c r="J7626" s="9"/>
      <c r="K7626" s="4"/>
      <c r="Q7626" s="6"/>
    </row>
    <row r="7627" spans="6:17" x14ac:dyDescent="0.2">
      <c r="F7627" s="9"/>
      <c r="G7627" s="9"/>
      <c r="H7627" s="9"/>
      <c r="I7627" s="9"/>
      <c r="J7627" s="9"/>
      <c r="K7627" s="4"/>
      <c r="Q7627" s="6"/>
    </row>
    <row r="7628" spans="6:17" x14ac:dyDescent="0.2">
      <c r="F7628" s="9"/>
      <c r="G7628" s="9"/>
      <c r="H7628" s="9"/>
      <c r="I7628" s="9"/>
      <c r="J7628" s="9"/>
      <c r="K7628" s="4"/>
      <c r="Q7628" s="6"/>
    </row>
    <row r="7629" spans="6:17" x14ac:dyDescent="0.2">
      <c r="F7629" s="9"/>
      <c r="G7629" s="9"/>
      <c r="H7629" s="9"/>
      <c r="I7629" s="9"/>
      <c r="J7629" s="9"/>
      <c r="K7629" s="4"/>
      <c r="Q7629" s="6"/>
    </row>
    <row r="7630" spans="6:17" x14ac:dyDescent="0.2">
      <c r="F7630" s="9"/>
      <c r="G7630" s="9"/>
      <c r="H7630" s="9"/>
      <c r="I7630" s="9"/>
      <c r="J7630" s="9"/>
      <c r="K7630" s="4"/>
      <c r="Q7630" s="6"/>
    </row>
    <row r="7631" spans="6:17" x14ac:dyDescent="0.2">
      <c r="F7631" s="9"/>
      <c r="G7631" s="9"/>
      <c r="H7631" s="9"/>
      <c r="I7631" s="9"/>
      <c r="J7631" s="9"/>
      <c r="K7631" s="4"/>
      <c r="Q7631" s="6"/>
    </row>
    <row r="7632" spans="6:17" x14ac:dyDescent="0.2">
      <c r="F7632" s="9"/>
      <c r="G7632" s="9"/>
      <c r="H7632" s="9"/>
      <c r="I7632" s="9"/>
      <c r="J7632" s="9"/>
      <c r="K7632" s="4"/>
      <c r="Q7632" s="6"/>
    </row>
    <row r="7633" spans="6:17" x14ac:dyDescent="0.2">
      <c r="F7633" s="9"/>
      <c r="G7633" s="9"/>
      <c r="H7633" s="9"/>
      <c r="I7633" s="9"/>
      <c r="J7633" s="9"/>
      <c r="K7633" s="4"/>
      <c r="Q7633" s="6"/>
    </row>
    <row r="7634" spans="6:17" x14ac:dyDescent="0.2">
      <c r="F7634" s="9"/>
      <c r="G7634" s="9"/>
      <c r="H7634" s="9"/>
      <c r="I7634" s="9"/>
      <c r="J7634" s="9"/>
      <c r="K7634" s="4"/>
      <c r="Q7634" s="6"/>
    </row>
    <row r="7635" spans="6:17" x14ac:dyDescent="0.2">
      <c r="F7635" s="9"/>
      <c r="G7635" s="9"/>
      <c r="H7635" s="9"/>
      <c r="I7635" s="9"/>
      <c r="J7635" s="9"/>
      <c r="K7635" s="4"/>
      <c r="Q7635" s="6"/>
    </row>
    <row r="7636" spans="6:17" x14ac:dyDescent="0.2">
      <c r="F7636" s="9"/>
      <c r="G7636" s="9"/>
      <c r="H7636" s="9"/>
      <c r="I7636" s="9"/>
      <c r="J7636" s="9"/>
      <c r="K7636" s="4"/>
      <c r="Q7636" s="6"/>
    </row>
    <row r="7637" spans="6:17" x14ac:dyDescent="0.2">
      <c r="F7637" s="9"/>
      <c r="G7637" s="9"/>
      <c r="H7637" s="9"/>
      <c r="I7637" s="9"/>
      <c r="J7637" s="9"/>
      <c r="K7637" s="4"/>
      <c r="Q7637" s="6"/>
    </row>
    <row r="7638" spans="6:17" x14ac:dyDescent="0.2">
      <c r="F7638" s="9"/>
      <c r="G7638" s="9"/>
      <c r="H7638" s="9"/>
      <c r="I7638" s="9"/>
      <c r="J7638" s="9"/>
      <c r="K7638" s="4"/>
      <c r="Q7638" s="6"/>
    </row>
    <row r="7639" spans="6:17" x14ac:dyDescent="0.2">
      <c r="F7639" s="9"/>
      <c r="G7639" s="9"/>
      <c r="H7639" s="9"/>
      <c r="I7639" s="9"/>
      <c r="J7639" s="9"/>
      <c r="K7639" s="4"/>
      <c r="Q7639" s="6"/>
    </row>
    <row r="7640" spans="6:17" x14ac:dyDescent="0.2">
      <c r="F7640" s="9"/>
      <c r="G7640" s="9"/>
      <c r="H7640" s="9"/>
      <c r="I7640" s="9"/>
      <c r="J7640" s="9"/>
      <c r="K7640" s="4"/>
      <c r="Q7640" s="6"/>
    </row>
    <row r="7641" spans="6:17" x14ac:dyDescent="0.2">
      <c r="F7641" s="9"/>
      <c r="G7641" s="9"/>
      <c r="H7641" s="9"/>
      <c r="I7641" s="9"/>
      <c r="J7641" s="9"/>
      <c r="K7641" s="4"/>
      <c r="Q7641" s="6"/>
    </row>
    <row r="7642" spans="6:17" x14ac:dyDescent="0.2">
      <c r="F7642" s="9"/>
      <c r="G7642" s="9"/>
      <c r="H7642" s="9"/>
      <c r="I7642" s="9"/>
      <c r="J7642" s="9"/>
      <c r="K7642" s="4"/>
      <c r="Q7642" s="6"/>
    </row>
    <row r="7643" spans="6:17" x14ac:dyDescent="0.2">
      <c r="F7643" s="9"/>
      <c r="G7643" s="9"/>
      <c r="H7643" s="9"/>
      <c r="I7643" s="9"/>
      <c r="J7643" s="9"/>
      <c r="K7643" s="4"/>
      <c r="Q7643" s="6"/>
    </row>
    <row r="7644" spans="6:17" x14ac:dyDescent="0.2">
      <c r="F7644" s="9"/>
      <c r="G7644" s="9"/>
      <c r="H7644" s="9"/>
      <c r="I7644" s="9"/>
      <c r="J7644" s="9"/>
      <c r="K7644" s="4"/>
      <c r="Q7644" s="6"/>
    </row>
    <row r="7645" spans="6:17" x14ac:dyDescent="0.2">
      <c r="F7645" s="9"/>
      <c r="G7645" s="9"/>
      <c r="H7645" s="9"/>
      <c r="I7645" s="9"/>
      <c r="J7645" s="9"/>
      <c r="K7645" s="4"/>
      <c r="Q7645" s="6"/>
    </row>
    <row r="7646" spans="6:17" x14ac:dyDescent="0.2">
      <c r="F7646" s="9"/>
      <c r="G7646" s="9"/>
      <c r="H7646" s="9"/>
      <c r="I7646" s="9"/>
      <c r="J7646" s="9"/>
      <c r="K7646" s="4"/>
      <c r="Q7646" s="6"/>
    </row>
    <row r="7647" spans="6:17" x14ac:dyDescent="0.2">
      <c r="F7647" s="9"/>
      <c r="G7647" s="9"/>
      <c r="H7647" s="9"/>
      <c r="I7647" s="9"/>
      <c r="J7647" s="9"/>
      <c r="K7647" s="4"/>
      <c r="Q7647" s="6"/>
    </row>
    <row r="7648" spans="6:17" x14ac:dyDescent="0.2">
      <c r="F7648" s="9"/>
      <c r="G7648" s="9"/>
      <c r="H7648" s="9"/>
      <c r="I7648" s="9"/>
      <c r="J7648" s="9"/>
      <c r="K7648" s="4"/>
      <c r="Q7648" s="6"/>
    </row>
    <row r="7649" spans="6:17" x14ac:dyDescent="0.2">
      <c r="F7649" s="9"/>
      <c r="G7649" s="9"/>
      <c r="H7649" s="9"/>
      <c r="I7649" s="9"/>
      <c r="J7649" s="9"/>
      <c r="K7649" s="4"/>
      <c r="Q7649" s="6"/>
    </row>
    <row r="7650" spans="6:17" x14ac:dyDescent="0.2">
      <c r="F7650" s="9"/>
      <c r="G7650" s="9"/>
      <c r="H7650" s="9"/>
      <c r="I7650" s="9"/>
      <c r="J7650" s="9"/>
      <c r="K7650" s="4"/>
      <c r="Q7650" s="6"/>
    </row>
    <row r="7651" spans="6:17" x14ac:dyDescent="0.2">
      <c r="F7651" s="9"/>
      <c r="G7651" s="9"/>
      <c r="H7651" s="9"/>
      <c r="I7651" s="9"/>
      <c r="J7651" s="9"/>
      <c r="K7651" s="4"/>
      <c r="Q7651" s="6"/>
    </row>
    <row r="7652" spans="6:17" x14ac:dyDescent="0.2">
      <c r="F7652" s="9"/>
      <c r="G7652" s="9"/>
      <c r="H7652" s="9"/>
      <c r="I7652" s="9"/>
      <c r="J7652" s="9"/>
      <c r="K7652" s="4"/>
      <c r="Q7652" s="6"/>
    </row>
    <row r="7653" spans="6:17" x14ac:dyDescent="0.2">
      <c r="F7653" s="9"/>
      <c r="G7653" s="9"/>
      <c r="H7653" s="9"/>
      <c r="I7653" s="9"/>
      <c r="J7653" s="9"/>
      <c r="K7653" s="4"/>
      <c r="Q7653" s="6"/>
    </row>
    <row r="7654" spans="6:17" x14ac:dyDescent="0.2">
      <c r="F7654" s="9"/>
      <c r="G7654" s="9"/>
      <c r="H7654" s="9"/>
      <c r="I7654" s="9"/>
      <c r="J7654" s="9"/>
      <c r="K7654" s="4"/>
      <c r="Q7654" s="6"/>
    </row>
    <row r="7655" spans="6:17" x14ac:dyDescent="0.2">
      <c r="F7655" s="9"/>
      <c r="G7655" s="9"/>
      <c r="H7655" s="9"/>
      <c r="I7655" s="9"/>
      <c r="J7655" s="9"/>
      <c r="K7655" s="4"/>
      <c r="Q7655" s="6"/>
    </row>
    <row r="7656" spans="6:17" x14ac:dyDescent="0.2">
      <c r="F7656" s="9"/>
      <c r="G7656" s="9"/>
      <c r="H7656" s="9"/>
      <c r="I7656" s="9"/>
      <c r="J7656" s="9"/>
      <c r="K7656" s="4"/>
      <c r="Q7656" s="6"/>
    </row>
    <row r="7657" spans="6:17" x14ac:dyDescent="0.2">
      <c r="F7657" s="9"/>
      <c r="G7657" s="9"/>
      <c r="H7657" s="9"/>
      <c r="I7657" s="9"/>
      <c r="J7657" s="9"/>
      <c r="K7657" s="4"/>
      <c r="Q7657" s="6"/>
    </row>
    <row r="7658" spans="6:17" x14ac:dyDescent="0.2">
      <c r="F7658" s="9"/>
      <c r="G7658" s="9"/>
      <c r="H7658" s="9"/>
      <c r="I7658" s="9"/>
      <c r="J7658" s="9"/>
      <c r="K7658" s="4"/>
      <c r="Q7658" s="6"/>
    </row>
    <row r="7659" spans="6:17" x14ac:dyDescent="0.2">
      <c r="F7659" s="9"/>
      <c r="G7659" s="9"/>
      <c r="H7659" s="9"/>
      <c r="I7659" s="9"/>
      <c r="J7659" s="9"/>
      <c r="K7659" s="4"/>
      <c r="Q7659" s="6"/>
    </row>
    <row r="7660" spans="6:17" x14ac:dyDescent="0.2">
      <c r="F7660" s="9"/>
      <c r="G7660" s="9"/>
      <c r="H7660" s="9"/>
      <c r="I7660" s="9"/>
      <c r="J7660" s="9"/>
      <c r="K7660" s="4"/>
      <c r="Q7660" s="6"/>
    </row>
    <row r="7661" spans="6:17" x14ac:dyDescent="0.2">
      <c r="F7661" s="9"/>
      <c r="G7661" s="9"/>
      <c r="H7661" s="9"/>
      <c r="I7661" s="9"/>
      <c r="J7661" s="9"/>
      <c r="K7661" s="4"/>
      <c r="Q7661" s="6"/>
    </row>
    <row r="7662" spans="6:17" x14ac:dyDescent="0.2">
      <c r="F7662" s="9"/>
      <c r="G7662" s="9"/>
      <c r="H7662" s="9"/>
      <c r="I7662" s="9"/>
      <c r="J7662" s="9"/>
      <c r="K7662" s="4"/>
      <c r="Q7662" s="6"/>
    </row>
    <row r="7663" spans="6:17" x14ac:dyDescent="0.2">
      <c r="F7663" s="9"/>
      <c r="G7663" s="9"/>
      <c r="H7663" s="9"/>
      <c r="I7663" s="9"/>
      <c r="J7663" s="9"/>
      <c r="K7663" s="4"/>
      <c r="Q7663" s="6"/>
    </row>
    <row r="7664" spans="6:17" x14ac:dyDescent="0.2">
      <c r="F7664" s="9"/>
      <c r="G7664" s="9"/>
      <c r="H7664" s="9"/>
      <c r="I7664" s="9"/>
      <c r="J7664" s="9"/>
      <c r="K7664" s="4"/>
      <c r="Q7664" s="6"/>
    </row>
    <row r="7665" spans="6:17" x14ac:dyDescent="0.2">
      <c r="F7665" s="9"/>
      <c r="G7665" s="9"/>
      <c r="H7665" s="9"/>
      <c r="I7665" s="9"/>
      <c r="J7665" s="9"/>
      <c r="K7665" s="4"/>
      <c r="Q7665" s="6"/>
    </row>
    <row r="7666" spans="6:17" x14ac:dyDescent="0.2">
      <c r="F7666" s="9"/>
      <c r="G7666" s="9"/>
      <c r="H7666" s="9"/>
      <c r="I7666" s="9"/>
      <c r="J7666" s="9"/>
      <c r="K7666" s="4"/>
      <c r="Q7666" s="6"/>
    </row>
    <row r="7667" spans="6:17" x14ac:dyDescent="0.2">
      <c r="F7667" s="9"/>
      <c r="G7667" s="9"/>
      <c r="H7667" s="9"/>
      <c r="I7667" s="9"/>
      <c r="J7667" s="9"/>
      <c r="K7667" s="4"/>
      <c r="Q7667" s="6"/>
    </row>
    <row r="7668" spans="6:17" x14ac:dyDescent="0.2">
      <c r="F7668" s="9"/>
      <c r="G7668" s="9"/>
      <c r="H7668" s="9"/>
      <c r="I7668" s="9"/>
      <c r="J7668" s="9"/>
      <c r="K7668" s="4"/>
      <c r="Q7668" s="6"/>
    </row>
    <row r="7669" spans="6:17" x14ac:dyDescent="0.2">
      <c r="F7669" s="9"/>
      <c r="G7669" s="9"/>
      <c r="H7669" s="9"/>
      <c r="I7669" s="9"/>
      <c r="J7669" s="9"/>
      <c r="K7669" s="4"/>
      <c r="Q7669" s="6"/>
    </row>
    <row r="7670" spans="6:17" x14ac:dyDescent="0.2">
      <c r="F7670" s="9"/>
      <c r="G7670" s="9"/>
      <c r="H7670" s="9"/>
      <c r="I7670" s="9"/>
      <c r="J7670" s="9"/>
      <c r="K7670" s="4"/>
      <c r="Q7670" s="6"/>
    </row>
    <row r="7671" spans="6:17" x14ac:dyDescent="0.2">
      <c r="F7671" s="9"/>
      <c r="G7671" s="9"/>
      <c r="H7671" s="9"/>
      <c r="I7671" s="9"/>
      <c r="J7671" s="9"/>
      <c r="K7671" s="4"/>
      <c r="Q7671" s="6"/>
    </row>
    <row r="7672" spans="6:17" x14ac:dyDescent="0.2">
      <c r="F7672" s="9"/>
      <c r="G7672" s="9"/>
      <c r="H7672" s="9"/>
      <c r="I7672" s="9"/>
      <c r="J7672" s="9"/>
      <c r="K7672" s="4"/>
      <c r="Q7672" s="6"/>
    </row>
    <row r="7673" spans="6:17" x14ac:dyDescent="0.2">
      <c r="F7673" s="9"/>
      <c r="G7673" s="9"/>
      <c r="H7673" s="9"/>
      <c r="I7673" s="9"/>
      <c r="J7673" s="9"/>
      <c r="K7673" s="4"/>
      <c r="Q7673" s="6"/>
    </row>
    <row r="7674" spans="6:17" x14ac:dyDescent="0.2">
      <c r="F7674" s="9"/>
      <c r="G7674" s="9"/>
      <c r="H7674" s="9"/>
      <c r="I7674" s="9"/>
      <c r="J7674" s="9"/>
      <c r="K7674" s="4"/>
      <c r="Q7674" s="6"/>
    </row>
    <row r="7675" spans="6:17" x14ac:dyDescent="0.2">
      <c r="F7675" s="9"/>
      <c r="G7675" s="9"/>
      <c r="H7675" s="9"/>
      <c r="I7675" s="9"/>
      <c r="J7675" s="9"/>
      <c r="K7675" s="4"/>
      <c r="Q7675" s="6"/>
    </row>
    <row r="7676" spans="6:17" x14ac:dyDescent="0.2">
      <c r="F7676" s="9"/>
      <c r="G7676" s="9"/>
      <c r="H7676" s="9"/>
      <c r="I7676" s="9"/>
      <c r="J7676" s="9"/>
      <c r="K7676" s="4"/>
      <c r="Q7676" s="6"/>
    </row>
    <row r="7677" spans="6:17" x14ac:dyDescent="0.2">
      <c r="F7677" s="9"/>
      <c r="G7677" s="9"/>
      <c r="H7677" s="9"/>
      <c r="I7677" s="9"/>
      <c r="J7677" s="9"/>
      <c r="K7677" s="4"/>
      <c r="Q7677" s="6"/>
    </row>
    <row r="7678" spans="6:17" x14ac:dyDescent="0.2">
      <c r="F7678" s="9"/>
      <c r="G7678" s="9"/>
      <c r="H7678" s="9"/>
      <c r="I7678" s="9"/>
      <c r="J7678" s="9"/>
      <c r="K7678" s="4"/>
      <c r="Q7678" s="6"/>
    </row>
    <row r="7679" spans="6:17" x14ac:dyDescent="0.2">
      <c r="F7679" s="9"/>
      <c r="G7679" s="9"/>
      <c r="H7679" s="9"/>
      <c r="I7679" s="9"/>
      <c r="J7679" s="9"/>
      <c r="K7679" s="4"/>
      <c r="Q7679" s="6"/>
    </row>
    <row r="7680" spans="6:17" x14ac:dyDescent="0.2">
      <c r="F7680" s="9"/>
      <c r="G7680" s="9"/>
      <c r="H7680" s="9"/>
      <c r="I7680" s="9"/>
      <c r="J7680" s="9"/>
      <c r="K7680" s="4"/>
      <c r="Q7680" s="6"/>
    </row>
    <row r="7681" spans="6:17" x14ac:dyDescent="0.2">
      <c r="F7681" s="9"/>
      <c r="G7681" s="9"/>
      <c r="H7681" s="9"/>
      <c r="I7681" s="9"/>
      <c r="J7681" s="9"/>
      <c r="K7681" s="4"/>
      <c r="Q7681" s="6"/>
    </row>
    <row r="7682" spans="6:17" x14ac:dyDescent="0.2">
      <c r="F7682" s="9"/>
      <c r="G7682" s="9"/>
      <c r="H7682" s="9"/>
      <c r="I7682" s="9"/>
      <c r="J7682" s="9"/>
      <c r="K7682" s="4"/>
      <c r="Q7682" s="6"/>
    </row>
    <row r="7683" spans="6:17" x14ac:dyDescent="0.2">
      <c r="F7683" s="9"/>
      <c r="G7683" s="9"/>
      <c r="H7683" s="9"/>
      <c r="I7683" s="9"/>
      <c r="J7683" s="9"/>
      <c r="K7683" s="4"/>
      <c r="Q7683" s="6"/>
    </row>
    <row r="7684" spans="6:17" x14ac:dyDescent="0.2">
      <c r="F7684" s="9"/>
      <c r="G7684" s="9"/>
      <c r="H7684" s="9"/>
      <c r="I7684" s="9"/>
      <c r="J7684" s="9"/>
      <c r="K7684" s="4"/>
      <c r="Q7684" s="6"/>
    </row>
    <row r="7685" spans="6:17" x14ac:dyDescent="0.2">
      <c r="F7685" s="9"/>
      <c r="G7685" s="9"/>
      <c r="H7685" s="9"/>
      <c r="I7685" s="9"/>
      <c r="J7685" s="9"/>
      <c r="K7685" s="4"/>
      <c r="Q7685" s="6"/>
    </row>
    <row r="7686" spans="6:17" x14ac:dyDescent="0.2">
      <c r="F7686" s="9"/>
      <c r="G7686" s="9"/>
      <c r="H7686" s="9"/>
      <c r="I7686" s="9"/>
      <c r="J7686" s="9"/>
      <c r="K7686" s="4"/>
      <c r="Q7686" s="6"/>
    </row>
    <row r="7687" spans="6:17" x14ac:dyDescent="0.2">
      <c r="F7687" s="9"/>
      <c r="G7687" s="9"/>
      <c r="H7687" s="9"/>
      <c r="I7687" s="9"/>
      <c r="J7687" s="9"/>
      <c r="K7687" s="4"/>
      <c r="Q7687" s="6"/>
    </row>
    <row r="7688" spans="6:17" x14ac:dyDescent="0.2">
      <c r="F7688" s="9"/>
      <c r="G7688" s="9"/>
      <c r="H7688" s="9"/>
      <c r="I7688" s="9"/>
      <c r="J7688" s="9"/>
      <c r="K7688" s="4"/>
      <c r="Q7688" s="6"/>
    </row>
    <row r="7689" spans="6:17" x14ac:dyDescent="0.2">
      <c r="F7689" s="9"/>
      <c r="G7689" s="9"/>
      <c r="H7689" s="9"/>
      <c r="I7689" s="9"/>
      <c r="J7689" s="9"/>
      <c r="K7689" s="4"/>
      <c r="Q7689" s="6"/>
    </row>
    <row r="7690" spans="6:17" x14ac:dyDescent="0.2">
      <c r="F7690" s="9"/>
      <c r="G7690" s="9"/>
      <c r="H7690" s="9"/>
      <c r="I7690" s="9"/>
      <c r="J7690" s="9"/>
      <c r="K7690" s="4"/>
      <c r="Q7690" s="6"/>
    </row>
    <row r="7691" spans="6:17" x14ac:dyDescent="0.2">
      <c r="F7691" s="9"/>
      <c r="G7691" s="9"/>
      <c r="H7691" s="9"/>
      <c r="I7691" s="9"/>
      <c r="J7691" s="9"/>
      <c r="K7691" s="4"/>
      <c r="Q7691" s="6"/>
    </row>
    <row r="7692" spans="6:17" x14ac:dyDescent="0.2">
      <c r="F7692" s="9"/>
      <c r="G7692" s="9"/>
      <c r="H7692" s="9"/>
      <c r="I7692" s="9"/>
      <c r="J7692" s="9"/>
      <c r="K7692" s="4"/>
      <c r="Q7692" s="6"/>
    </row>
    <row r="7693" spans="6:17" x14ac:dyDescent="0.2">
      <c r="F7693" s="9"/>
      <c r="G7693" s="9"/>
      <c r="H7693" s="9"/>
      <c r="I7693" s="9"/>
      <c r="J7693" s="9"/>
      <c r="K7693" s="4"/>
      <c r="Q7693" s="6"/>
    </row>
    <row r="7694" spans="6:17" x14ac:dyDescent="0.2">
      <c r="F7694" s="9"/>
      <c r="G7694" s="9"/>
      <c r="H7694" s="9"/>
      <c r="I7694" s="9"/>
      <c r="J7694" s="9"/>
      <c r="K7694" s="4"/>
      <c r="Q7694" s="6"/>
    </row>
    <row r="7695" spans="6:17" x14ac:dyDescent="0.2">
      <c r="F7695" s="9"/>
      <c r="G7695" s="9"/>
      <c r="H7695" s="9"/>
      <c r="I7695" s="9"/>
      <c r="J7695" s="9"/>
      <c r="K7695" s="4"/>
      <c r="Q7695" s="6"/>
    </row>
    <row r="7696" spans="6:17" x14ac:dyDescent="0.2">
      <c r="F7696" s="9"/>
      <c r="G7696" s="9"/>
      <c r="H7696" s="9"/>
      <c r="I7696" s="9"/>
      <c r="J7696" s="9"/>
      <c r="K7696" s="4"/>
      <c r="Q7696" s="6"/>
    </row>
    <row r="7697" spans="6:17" x14ac:dyDescent="0.2">
      <c r="F7697" s="9"/>
      <c r="G7697" s="9"/>
      <c r="H7697" s="9"/>
      <c r="I7697" s="9"/>
      <c r="J7697" s="9"/>
      <c r="K7697" s="4"/>
      <c r="Q7697" s="6"/>
    </row>
    <row r="7698" spans="6:17" x14ac:dyDescent="0.2">
      <c r="F7698" s="9"/>
      <c r="G7698" s="9"/>
      <c r="H7698" s="9"/>
      <c r="I7698" s="9"/>
      <c r="J7698" s="9"/>
      <c r="K7698" s="4"/>
      <c r="Q7698" s="6"/>
    </row>
    <row r="7699" spans="6:17" x14ac:dyDescent="0.2">
      <c r="F7699" s="9"/>
      <c r="G7699" s="9"/>
      <c r="H7699" s="9"/>
      <c r="I7699" s="9"/>
      <c r="J7699" s="9"/>
      <c r="K7699" s="4"/>
      <c r="Q7699" s="6"/>
    </row>
    <row r="7700" spans="6:17" x14ac:dyDescent="0.2">
      <c r="F7700" s="9"/>
      <c r="G7700" s="9"/>
      <c r="H7700" s="9"/>
      <c r="I7700" s="9"/>
      <c r="J7700" s="9"/>
      <c r="K7700" s="4"/>
      <c r="Q7700" s="6"/>
    </row>
    <row r="7701" spans="6:17" x14ac:dyDescent="0.2">
      <c r="F7701" s="9"/>
      <c r="G7701" s="9"/>
      <c r="H7701" s="9"/>
      <c r="I7701" s="9"/>
      <c r="J7701" s="9"/>
      <c r="K7701" s="4"/>
      <c r="Q7701" s="6"/>
    </row>
    <row r="7702" spans="6:17" x14ac:dyDescent="0.2">
      <c r="F7702" s="9"/>
      <c r="G7702" s="9"/>
      <c r="H7702" s="9"/>
      <c r="I7702" s="9"/>
      <c r="J7702" s="9"/>
      <c r="K7702" s="4"/>
      <c r="Q7702" s="6"/>
    </row>
    <row r="7703" spans="6:17" x14ac:dyDescent="0.2">
      <c r="F7703" s="9"/>
      <c r="G7703" s="9"/>
      <c r="H7703" s="9"/>
      <c r="I7703" s="9"/>
      <c r="J7703" s="9"/>
      <c r="K7703" s="4"/>
      <c r="Q7703" s="6"/>
    </row>
    <row r="7704" spans="6:17" x14ac:dyDescent="0.2">
      <c r="F7704" s="9"/>
      <c r="G7704" s="9"/>
      <c r="H7704" s="9"/>
      <c r="I7704" s="9"/>
      <c r="J7704" s="9"/>
      <c r="K7704" s="4"/>
      <c r="Q7704" s="6"/>
    </row>
    <row r="7705" spans="6:17" x14ac:dyDescent="0.2">
      <c r="F7705" s="9"/>
      <c r="G7705" s="9"/>
      <c r="H7705" s="9"/>
      <c r="I7705" s="9"/>
      <c r="J7705" s="9"/>
      <c r="K7705" s="4"/>
      <c r="Q7705" s="6"/>
    </row>
    <row r="7706" spans="6:17" x14ac:dyDescent="0.2">
      <c r="F7706" s="9"/>
      <c r="G7706" s="9"/>
      <c r="H7706" s="9"/>
      <c r="I7706" s="9"/>
      <c r="J7706" s="9"/>
      <c r="K7706" s="4"/>
      <c r="Q7706" s="6"/>
    </row>
    <row r="7707" spans="6:17" x14ac:dyDescent="0.2">
      <c r="F7707" s="9"/>
      <c r="G7707" s="9"/>
      <c r="H7707" s="9"/>
      <c r="I7707" s="9"/>
      <c r="J7707" s="9"/>
      <c r="K7707" s="4"/>
      <c r="Q7707" s="6"/>
    </row>
    <row r="7708" spans="6:17" x14ac:dyDescent="0.2">
      <c r="F7708" s="9"/>
      <c r="G7708" s="9"/>
      <c r="H7708" s="9"/>
      <c r="I7708" s="9"/>
      <c r="J7708" s="9"/>
      <c r="K7708" s="4"/>
      <c r="Q7708" s="6"/>
    </row>
    <row r="7709" spans="6:17" x14ac:dyDescent="0.2">
      <c r="F7709" s="9"/>
      <c r="G7709" s="9"/>
      <c r="H7709" s="9"/>
      <c r="I7709" s="9"/>
      <c r="J7709" s="9"/>
      <c r="K7709" s="4"/>
      <c r="Q7709" s="6"/>
    </row>
    <row r="7710" spans="6:17" x14ac:dyDescent="0.2">
      <c r="F7710" s="9"/>
      <c r="G7710" s="9"/>
      <c r="H7710" s="9"/>
      <c r="I7710" s="9"/>
      <c r="J7710" s="9"/>
      <c r="K7710" s="4"/>
      <c r="Q7710" s="6"/>
    </row>
    <row r="7711" spans="6:17" x14ac:dyDescent="0.2">
      <c r="F7711" s="9"/>
      <c r="G7711" s="9"/>
      <c r="H7711" s="9"/>
      <c r="I7711" s="9"/>
      <c r="J7711" s="9"/>
      <c r="K7711" s="4"/>
      <c r="Q7711" s="6"/>
    </row>
    <row r="7712" spans="6:17" x14ac:dyDescent="0.2">
      <c r="F7712" s="9"/>
      <c r="G7712" s="9"/>
      <c r="H7712" s="9"/>
      <c r="I7712" s="9"/>
      <c r="J7712" s="9"/>
      <c r="K7712" s="4"/>
      <c r="Q7712" s="6"/>
    </row>
    <row r="7713" spans="6:17" x14ac:dyDescent="0.2">
      <c r="F7713" s="9"/>
      <c r="G7713" s="9"/>
      <c r="H7713" s="9"/>
      <c r="I7713" s="9"/>
      <c r="J7713" s="9"/>
      <c r="K7713" s="4"/>
      <c r="Q7713" s="6"/>
    </row>
    <row r="7714" spans="6:17" x14ac:dyDescent="0.2">
      <c r="F7714" s="9"/>
      <c r="G7714" s="9"/>
      <c r="H7714" s="9"/>
      <c r="I7714" s="9"/>
      <c r="J7714" s="9"/>
      <c r="K7714" s="4"/>
      <c r="Q7714" s="6"/>
    </row>
    <row r="7715" spans="6:17" x14ac:dyDescent="0.2">
      <c r="F7715" s="9"/>
      <c r="G7715" s="9"/>
      <c r="H7715" s="9"/>
      <c r="I7715" s="9"/>
      <c r="J7715" s="9"/>
      <c r="K7715" s="4"/>
      <c r="Q7715" s="6"/>
    </row>
    <row r="7716" spans="6:17" x14ac:dyDescent="0.2">
      <c r="F7716" s="9"/>
      <c r="G7716" s="9"/>
      <c r="H7716" s="9"/>
      <c r="I7716" s="9"/>
      <c r="J7716" s="9"/>
      <c r="K7716" s="4"/>
      <c r="Q7716" s="6"/>
    </row>
    <row r="7717" spans="6:17" x14ac:dyDescent="0.2">
      <c r="F7717" s="9"/>
      <c r="G7717" s="9"/>
      <c r="H7717" s="9"/>
      <c r="I7717" s="9"/>
      <c r="J7717" s="9"/>
      <c r="K7717" s="4"/>
      <c r="Q7717" s="6"/>
    </row>
    <row r="7718" spans="6:17" x14ac:dyDescent="0.2">
      <c r="F7718" s="9"/>
      <c r="G7718" s="9"/>
      <c r="H7718" s="9"/>
      <c r="I7718" s="9"/>
      <c r="J7718" s="9"/>
      <c r="K7718" s="4"/>
      <c r="Q7718" s="6"/>
    </row>
    <row r="7719" spans="6:17" x14ac:dyDescent="0.2">
      <c r="F7719" s="9"/>
      <c r="G7719" s="9"/>
      <c r="H7719" s="9"/>
      <c r="I7719" s="9"/>
      <c r="J7719" s="9"/>
      <c r="K7719" s="4"/>
      <c r="Q7719" s="6"/>
    </row>
    <row r="7720" spans="6:17" x14ac:dyDescent="0.2">
      <c r="F7720" s="9"/>
      <c r="G7720" s="9"/>
      <c r="H7720" s="9"/>
      <c r="I7720" s="9"/>
      <c r="J7720" s="9"/>
      <c r="K7720" s="4"/>
      <c r="Q7720" s="6"/>
    </row>
    <row r="7721" spans="6:17" x14ac:dyDescent="0.2">
      <c r="F7721" s="9"/>
      <c r="G7721" s="9"/>
      <c r="H7721" s="9"/>
      <c r="I7721" s="9"/>
      <c r="J7721" s="9"/>
      <c r="K7721" s="4"/>
      <c r="Q7721" s="6"/>
    </row>
    <row r="7722" spans="6:17" x14ac:dyDescent="0.2">
      <c r="F7722" s="9"/>
      <c r="G7722" s="9"/>
      <c r="H7722" s="9"/>
      <c r="I7722" s="9"/>
      <c r="J7722" s="9"/>
      <c r="K7722" s="4"/>
      <c r="Q7722" s="6"/>
    </row>
    <row r="7723" spans="6:17" x14ac:dyDescent="0.2">
      <c r="F7723" s="9"/>
      <c r="G7723" s="9"/>
      <c r="H7723" s="9"/>
      <c r="I7723" s="9"/>
      <c r="J7723" s="9"/>
      <c r="K7723" s="4"/>
      <c r="Q7723" s="6"/>
    </row>
    <row r="7724" spans="6:17" x14ac:dyDescent="0.2">
      <c r="F7724" s="9"/>
      <c r="G7724" s="9"/>
      <c r="H7724" s="9"/>
      <c r="I7724" s="9"/>
      <c r="J7724" s="9"/>
      <c r="K7724" s="4"/>
      <c r="Q7724" s="6"/>
    </row>
    <row r="7725" spans="6:17" x14ac:dyDescent="0.2">
      <c r="F7725" s="9"/>
      <c r="G7725" s="9"/>
      <c r="H7725" s="9"/>
      <c r="I7725" s="9"/>
      <c r="J7725" s="9"/>
      <c r="K7725" s="4"/>
      <c r="Q7725" s="6"/>
    </row>
    <row r="7726" spans="6:17" x14ac:dyDescent="0.2">
      <c r="F7726" s="9"/>
      <c r="G7726" s="9"/>
      <c r="H7726" s="9"/>
      <c r="I7726" s="9"/>
      <c r="J7726" s="9"/>
      <c r="K7726" s="4"/>
      <c r="Q7726" s="6"/>
    </row>
    <row r="7727" spans="6:17" x14ac:dyDescent="0.2">
      <c r="F7727" s="9"/>
      <c r="G7727" s="9"/>
      <c r="H7727" s="9"/>
      <c r="I7727" s="9"/>
      <c r="J7727" s="9"/>
      <c r="K7727" s="4"/>
      <c r="Q7727" s="6"/>
    </row>
    <row r="7728" spans="6:17" x14ac:dyDescent="0.2">
      <c r="F7728" s="9"/>
      <c r="G7728" s="9"/>
      <c r="H7728" s="9"/>
      <c r="I7728" s="9"/>
      <c r="J7728" s="9"/>
      <c r="K7728" s="4"/>
      <c r="Q7728" s="6"/>
    </row>
    <row r="7729" spans="6:17" x14ac:dyDescent="0.2">
      <c r="F7729" s="9"/>
      <c r="G7729" s="9"/>
      <c r="H7729" s="9"/>
      <c r="I7729" s="9"/>
      <c r="J7729" s="9"/>
      <c r="K7729" s="4"/>
      <c r="Q7729" s="6"/>
    </row>
    <row r="7730" spans="6:17" x14ac:dyDescent="0.2">
      <c r="F7730" s="9"/>
      <c r="G7730" s="9"/>
      <c r="H7730" s="9"/>
      <c r="I7730" s="9"/>
      <c r="J7730" s="9"/>
      <c r="K7730" s="4"/>
      <c r="Q7730" s="6"/>
    </row>
    <row r="7731" spans="6:17" x14ac:dyDescent="0.2">
      <c r="F7731" s="9"/>
      <c r="G7731" s="9"/>
      <c r="H7731" s="9"/>
      <c r="I7731" s="9"/>
      <c r="J7731" s="9"/>
      <c r="K7731" s="4"/>
      <c r="Q7731" s="6"/>
    </row>
    <row r="7732" spans="6:17" x14ac:dyDescent="0.2">
      <c r="F7732" s="9"/>
      <c r="G7732" s="9"/>
      <c r="H7732" s="9"/>
      <c r="I7732" s="9"/>
      <c r="J7732" s="9"/>
      <c r="K7732" s="4"/>
      <c r="Q7732" s="6"/>
    </row>
    <row r="7733" spans="6:17" x14ac:dyDescent="0.2">
      <c r="F7733" s="9"/>
      <c r="G7733" s="9"/>
      <c r="H7733" s="9"/>
      <c r="I7733" s="9"/>
      <c r="J7733" s="9"/>
      <c r="K7733" s="4"/>
      <c r="Q7733" s="6"/>
    </row>
    <row r="7734" spans="6:17" x14ac:dyDescent="0.2">
      <c r="F7734" s="9"/>
      <c r="G7734" s="9"/>
      <c r="H7734" s="9"/>
      <c r="I7734" s="9"/>
      <c r="J7734" s="9"/>
      <c r="K7734" s="4"/>
      <c r="Q7734" s="6"/>
    </row>
    <row r="7735" spans="6:17" x14ac:dyDescent="0.2">
      <c r="F7735" s="9"/>
      <c r="G7735" s="9"/>
      <c r="H7735" s="9"/>
      <c r="I7735" s="9"/>
      <c r="J7735" s="9"/>
      <c r="K7735" s="4"/>
      <c r="Q7735" s="6"/>
    </row>
    <row r="7736" spans="6:17" x14ac:dyDescent="0.2">
      <c r="F7736" s="9"/>
      <c r="G7736" s="9"/>
      <c r="H7736" s="9"/>
      <c r="I7736" s="9"/>
      <c r="J7736" s="9"/>
      <c r="K7736" s="4"/>
      <c r="Q7736" s="6"/>
    </row>
    <row r="7737" spans="6:17" x14ac:dyDescent="0.2">
      <c r="F7737" s="9"/>
      <c r="G7737" s="9"/>
      <c r="H7737" s="9"/>
      <c r="I7737" s="9"/>
      <c r="J7737" s="9"/>
      <c r="K7737" s="4"/>
      <c r="Q7737" s="6"/>
    </row>
    <row r="7738" spans="6:17" x14ac:dyDescent="0.2">
      <c r="F7738" s="9"/>
      <c r="G7738" s="9"/>
      <c r="H7738" s="9"/>
      <c r="I7738" s="9"/>
      <c r="J7738" s="9"/>
      <c r="K7738" s="4"/>
      <c r="Q7738" s="6"/>
    </row>
    <row r="7739" spans="6:17" x14ac:dyDescent="0.2">
      <c r="F7739" s="9"/>
      <c r="G7739" s="9"/>
      <c r="H7739" s="9"/>
      <c r="I7739" s="9"/>
      <c r="J7739" s="9"/>
      <c r="K7739" s="4"/>
      <c r="Q7739" s="6"/>
    </row>
    <row r="7740" spans="6:17" x14ac:dyDescent="0.2">
      <c r="F7740" s="9"/>
      <c r="G7740" s="9"/>
      <c r="H7740" s="9"/>
      <c r="I7740" s="9"/>
      <c r="J7740" s="9"/>
      <c r="K7740" s="4"/>
      <c r="Q7740" s="6"/>
    </row>
    <row r="7741" spans="6:17" x14ac:dyDescent="0.2">
      <c r="F7741" s="9"/>
      <c r="G7741" s="9"/>
      <c r="H7741" s="9"/>
      <c r="I7741" s="9"/>
      <c r="J7741" s="9"/>
      <c r="K7741" s="4"/>
      <c r="Q7741" s="6"/>
    </row>
    <row r="7742" spans="6:17" x14ac:dyDescent="0.2">
      <c r="F7742" s="9"/>
      <c r="G7742" s="9"/>
      <c r="H7742" s="9"/>
      <c r="I7742" s="9"/>
      <c r="J7742" s="9"/>
      <c r="K7742" s="4"/>
      <c r="Q7742" s="6"/>
    </row>
    <row r="7743" spans="6:17" x14ac:dyDescent="0.2">
      <c r="F7743" s="9"/>
      <c r="G7743" s="9"/>
      <c r="H7743" s="9"/>
      <c r="I7743" s="9"/>
      <c r="J7743" s="9"/>
      <c r="K7743" s="4"/>
      <c r="Q7743" s="6"/>
    </row>
    <row r="7744" spans="6:17" x14ac:dyDescent="0.2">
      <c r="F7744" s="9"/>
      <c r="G7744" s="9"/>
      <c r="H7744" s="9"/>
      <c r="I7744" s="9"/>
      <c r="J7744" s="9"/>
      <c r="K7744" s="4"/>
      <c r="Q7744" s="6"/>
    </row>
    <row r="7745" spans="6:17" x14ac:dyDescent="0.2">
      <c r="F7745" s="9"/>
      <c r="G7745" s="9"/>
      <c r="H7745" s="9"/>
      <c r="I7745" s="9"/>
      <c r="J7745" s="9"/>
      <c r="K7745" s="4"/>
      <c r="Q7745" s="6"/>
    </row>
    <row r="7746" spans="6:17" x14ac:dyDescent="0.2">
      <c r="F7746" s="9"/>
      <c r="G7746" s="9"/>
      <c r="H7746" s="9"/>
      <c r="I7746" s="9"/>
      <c r="J7746" s="9"/>
      <c r="K7746" s="4"/>
      <c r="Q7746" s="6"/>
    </row>
    <row r="7747" spans="6:17" x14ac:dyDescent="0.2">
      <c r="F7747" s="9"/>
      <c r="G7747" s="9"/>
      <c r="H7747" s="9"/>
      <c r="I7747" s="9"/>
      <c r="J7747" s="9"/>
      <c r="K7747" s="4"/>
      <c r="Q7747" s="6"/>
    </row>
    <row r="7748" spans="6:17" x14ac:dyDescent="0.2">
      <c r="F7748" s="9"/>
      <c r="G7748" s="9"/>
      <c r="H7748" s="9"/>
      <c r="I7748" s="9"/>
      <c r="J7748" s="9"/>
      <c r="K7748" s="4"/>
      <c r="Q7748" s="6"/>
    </row>
    <row r="7749" spans="6:17" x14ac:dyDescent="0.2">
      <c r="F7749" s="9"/>
      <c r="G7749" s="9"/>
      <c r="H7749" s="9"/>
      <c r="I7749" s="9"/>
      <c r="J7749" s="9"/>
      <c r="K7749" s="4"/>
      <c r="Q7749" s="6"/>
    </row>
    <row r="7750" spans="6:17" x14ac:dyDescent="0.2">
      <c r="F7750" s="9"/>
      <c r="G7750" s="9"/>
      <c r="H7750" s="9"/>
      <c r="I7750" s="9"/>
      <c r="J7750" s="9"/>
      <c r="K7750" s="4"/>
      <c r="Q7750" s="6"/>
    </row>
    <row r="7751" spans="6:17" x14ac:dyDescent="0.2">
      <c r="F7751" s="9"/>
      <c r="G7751" s="9"/>
      <c r="H7751" s="9"/>
      <c r="I7751" s="9"/>
      <c r="J7751" s="9"/>
      <c r="K7751" s="4"/>
      <c r="Q7751" s="6"/>
    </row>
    <row r="7752" spans="6:17" x14ac:dyDescent="0.2">
      <c r="F7752" s="9"/>
      <c r="G7752" s="9"/>
      <c r="H7752" s="9"/>
      <c r="I7752" s="9"/>
      <c r="J7752" s="9"/>
      <c r="K7752" s="4"/>
      <c r="Q7752" s="6"/>
    </row>
    <row r="7753" spans="6:17" x14ac:dyDescent="0.2">
      <c r="F7753" s="9"/>
      <c r="G7753" s="9"/>
      <c r="H7753" s="9"/>
      <c r="I7753" s="9"/>
      <c r="J7753" s="9"/>
      <c r="K7753" s="4"/>
      <c r="Q7753" s="6"/>
    </row>
    <row r="7754" spans="6:17" x14ac:dyDescent="0.2">
      <c r="F7754" s="9"/>
      <c r="G7754" s="9"/>
      <c r="H7754" s="9"/>
      <c r="I7754" s="9"/>
      <c r="J7754" s="9"/>
      <c r="K7754" s="4"/>
      <c r="Q7754" s="6"/>
    </row>
    <row r="7755" spans="6:17" x14ac:dyDescent="0.2">
      <c r="F7755" s="9"/>
      <c r="G7755" s="9"/>
      <c r="H7755" s="9"/>
      <c r="I7755" s="9"/>
      <c r="J7755" s="9"/>
      <c r="K7755" s="4"/>
      <c r="Q7755" s="6"/>
    </row>
    <row r="7756" spans="6:17" x14ac:dyDescent="0.2">
      <c r="F7756" s="9"/>
      <c r="G7756" s="9"/>
      <c r="H7756" s="9"/>
      <c r="I7756" s="9"/>
      <c r="J7756" s="9"/>
      <c r="K7756" s="4"/>
      <c r="Q7756" s="6"/>
    </row>
    <row r="7757" spans="6:17" x14ac:dyDescent="0.2">
      <c r="F7757" s="9"/>
      <c r="G7757" s="9"/>
      <c r="H7757" s="9"/>
      <c r="I7757" s="9"/>
      <c r="J7757" s="9"/>
      <c r="K7757" s="4"/>
      <c r="Q7757" s="6"/>
    </row>
    <row r="7758" spans="6:17" x14ac:dyDescent="0.2">
      <c r="F7758" s="9"/>
      <c r="G7758" s="9"/>
      <c r="H7758" s="9"/>
      <c r="I7758" s="9"/>
      <c r="J7758" s="9"/>
      <c r="K7758" s="4"/>
      <c r="Q7758" s="6"/>
    </row>
    <row r="7759" spans="6:17" x14ac:dyDescent="0.2">
      <c r="F7759" s="9"/>
      <c r="G7759" s="9"/>
      <c r="H7759" s="9"/>
      <c r="I7759" s="9"/>
      <c r="J7759" s="9"/>
      <c r="K7759" s="4"/>
      <c r="Q7759" s="6"/>
    </row>
    <row r="7760" spans="6:17" x14ac:dyDescent="0.2">
      <c r="F7760" s="9"/>
      <c r="G7760" s="9"/>
      <c r="H7760" s="9"/>
      <c r="I7760" s="9"/>
      <c r="J7760" s="9"/>
      <c r="K7760" s="4"/>
      <c r="Q7760" s="6"/>
    </row>
    <row r="7761" spans="6:17" x14ac:dyDescent="0.2">
      <c r="F7761" s="9"/>
      <c r="G7761" s="9"/>
      <c r="H7761" s="9"/>
      <c r="I7761" s="9"/>
      <c r="J7761" s="9"/>
      <c r="K7761" s="4"/>
      <c r="Q7761" s="6"/>
    </row>
    <row r="7762" spans="6:17" x14ac:dyDescent="0.2">
      <c r="F7762" s="9"/>
      <c r="G7762" s="9"/>
      <c r="H7762" s="9"/>
      <c r="I7762" s="9"/>
      <c r="J7762" s="9"/>
      <c r="K7762" s="4"/>
      <c r="Q7762" s="6"/>
    </row>
    <row r="7763" spans="6:17" x14ac:dyDescent="0.2">
      <c r="F7763" s="9"/>
      <c r="G7763" s="9"/>
      <c r="H7763" s="9"/>
      <c r="I7763" s="9"/>
      <c r="J7763" s="9"/>
      <c r="K7763" s="4"/>
      <c r="Q7763" s="6"/>
    </row>
    <row r="7764" spans="6:17" x14ac:dyDescent="0.2">
      <c r="F7764" s="9"/>
      <c r="G7764" s="9"/>
      <c r="H7764" s="9"/>
      <c r="I7764" s="9"/>
      <c r="J7764" s="9"/>
      <c r="K7764" s="4"/>
      <c r="Q7764" s="6"/>
    </row>
    <row r="7765" spans="6:17" x14ac:dyDescent="0.2">
      <c r="F7765" s="9"/>
      <c r="G7765" s="9"/>
      <c r="H7765" s="9"/>
      <c r="I7765" s="9"/>
      <c r="J7765" s="9"/>
      <c r="K7765" s="4"/>
      <c r="Q7765" s="6"/>
    </row>
    <row r="7766" spans="6:17" x14ac:dyDescent="0.2">
      <c r="F7766" s="9"/>
      <c r="G7766" s="9"/>
      <c r="H7766" s="9"/>
      <c r="I7766" s="9"/>
      <c r="J7766" s="9"/>
      <c r="K7766" s="4"/>
      <c r="Q7766" s="6"/>
    </row>
    <row r="7767" spans="6:17" x14ac:dyDescent="0.2">
      <c r="F7767" s="9"/>
      <c r="G7767" s="9"/>
      <c r="H7767" s="9"/>
      <c r="I7767" s="9"/>
      <c r="J7767" s="9"/>
      <c r="K7767" s="4"/>
      <c r="Q7767" s="6"/>
    </row>
    <row r="7768" spans="6:17" x14ac:dyDescent="0.2">
      <c r="F7768" s="9"/>
      <c r="G7768" s="9"/>
      <c r="H7768" s="9"/>
      <c r="I7768" s="9"/>
      <c r="J7768" s="9"/>
      <c r="K7768" s="4"/>
      <c r="Q7768" s="6"/>
    </row>
    <row r="7769" spans="6:17" x14ac:dyDescent="0.2">
      <c r="F7769" s="9"/>
      <c r="G7769" s="9"/>
      <c r="H7769" s="9"/>
      <c r="I7769" s="9"/>
      <c r="J7769" s="9"/>
      <c r="K7769" s="4"/>
      <c r="Q7769" s="6"/>
    </row>
    <row r="7770" spans="6:17" x14ac:dyDescent="0.2">
      <c r="F7770" s="9"/>
      <c r="G7770" s="9"/>
      <c r="H7770" s="9"/>
      <c r="I7770" s="9"/>
      <c r="J7770" s="9"/>
      <c r="K7770" s="4"/>
      <c r="Q7770" s="6"/>
    </row>
    <row r="7771" spans="6:17" x14ac:dyDescent="0.2">
      <c r="F7771" s="9"/>
      <c r="G7771" s="9"/>
      <c r="H7771" s="9"/>
      <c r="I7771" s="9"/>
      <c r="J7771" s="9"/>
      <c r="K7771" s="4"/>
      <c r="Q7771" s="6"/>
    </row>
    <row r="7772" spans="6:17" x14ac:dyDescent="0.2">
      <c r="F7772" s="9"/>
      <c r="G7772" s="9"/>
      <c r="H7772" s="9"/>
      <c r="I7772" s="9"/>
      <c r="J7772" s="9"/>
      <c r="K7772" s="4"/>
      <c r="Q7772" s="6"/>
    </row>
    <row r="7773" spans="6:17" x14ac:dyDescent="0.2">
      <c r="F7773" s="9"/>
      <c r="G7773" s="9"/>
      <c r="H7773" s="9"/>
      <c r="I7773" s="9"/>
      <c r="J7773" s="9"/>
      <c r="K7773" s="4"/>
      <c r="Q7773" s="6"/>
    </row>
    <row r="7774" spans="6:17" x14ac:dyDescent="0.2">
      <c r="F7774" s="9"/>
      <c r="G7774" s="9"/>
      <c r="H7774" s="9"/>
      <c r="I7774" s="9"/>
      <c r="J7774" s="9"/>
      <c r="K7774" s="4"/>
      <c r="Q7774" s="6"/>
    </row>
    <row r="7775" spans="6:17" x14ac:dyDescent="0.2">
      <c r="F7775" s="9"/>
      <c r="G7775" s="9"/>
      <c r="H7775" s="9"/>
      <c r="I7775" s="9"/>
      <c r="J7775" s="9"/>
      <c r="K7775" s="4"/>
      <c r="Q7775" s="6"/>
    </row>
    <row r="7776" spans="6:17" x14ac:dyDescent="0.2">
      <c r="F7776" s="9"/>
      <c r="G7776" s="9"/>
      <c r="H7776" s="9"/>
      <c r="I7776" s="9"/>
      <c r="J7776" s="9"/>
      <c r="K7776" s="4"/>
      <c r="Q7776" s="6"/>
    </row>
    <row r="7777" spans="6:17" x14ac:dyDescent="0.2">
      <c r="F7777" s="9"/>
      <c r="G7777" s="9"/>
      <c r="H7777" s="9"/>
      <c r="I7777" s="9"/>
      <c r="J7777" s="9"/>
      <c r="K7777" s="4"/>
      <c r="Q7777" s="6"/>
    </row>
    <row r="7778" spans="6:17" x14ac:dyDescent="0.2">
      <c r="F7778" s="9"/>
      <c r="G7778" s="9"/>
      <c r="H7778" s="9"/>
      <c r="I7778" s="9"/>
      <c r="J7778" s="9"/>
      <c r="K7778" s="4"/>
      <c r="Q7778" s="6"/>
    </row>
    <row r="7779" spans="6:17" x14ac:dyDescent="0.2">
      <c r="F7779" s="9"/>
      <c r="G7779" s="9"/>
      <c r="H7779" s="9"/>
      <c r="I7779" s="9"/>
      <c r="J7779" s="9"/>
      <c r="K7779" s="4"/>
      <c r="Q7779" s="6"/>
    </row>
    <row r="7780" spans="6:17" x14ac:dyDescent="0.2">
      <c r="F7780" s="9"/>
      <c r="G7780" s="9"/>
      <c r="H7780" s="9"/>
      <c r="I7780" s="9"/>
      <c r="J7780" s="9"/>
      <c r="K7780" s="4"/>
      <c r="Q7780" s="6"/>
    </row>
    <row r="7781" spans="6:17" x14ac:dyDescent="0.2">
      <c r="F7781" s="9"/>
      <c r="G7781" s="9"/>
      <c r="H7781" s="9"/>
      <c r="I7781" s="9"/>
      <c r="J7781" s="9"/>
      <c r="K7781" s="4"/>
      <c r="Q7781" s="6"/>
    </row>
    <row r="7782" spans="6:17" x14ac:dyDescent="0.2">
      <c r="F7782" s="9"/>
      <c r="G7782" s="9"/>
      <c r="H7782" s="9"/>
      <c r="I7782" s="9"/>
      <c r="J7782" s="9"/>
      <c r="K7782" s="4"/>
      <c r="Q7782" s="6"/>
    </row>
    <row r="7783" spans="6:17" x14ac:dyDescent="0.2">
      <c r="F7783" s="9"/>
      <c r="G7783" s="9"/>
      <c r="H7783" s="9"/>
      <c r="I7783" s="9"/>
      <c r="J7783" s="9"/>
      <c r="K7783" s="4"/>
      <c r="Q7783" s="6"/>
    </row>
    <row r="7784" spans="6:17" x14ac:dyDescent="0.2">
      <c r="F7784" s="9"/>
      <c r="G7784" s="9"/>
      <c r="H7784" s="9"/>
      <c r="I7784" s="9"/>
      <c r="J7784" s="9"/>
      <c r="K7784" s="4"/>
      <c r="Q7784" s="6"/>
    </row>
    <row r="7785" spans="6:17" x14ac:dyDescent="0.2">
      <c r="F7785" s="9"/>
      <c r="G7785" s="9"/>
      <c r="H7785" s="9"/>
      <c r="I7785" s="9"/>
      <c r="J7785" s="9"/>
      <c r="K7785" s="4"/>
      <c r="Q7785" s="6"/>
    </row>
    <row r="7786" spans="6:17" x14ac:dyDescent="0.2">
      <c r="F7786" s="9"/>
      <c r="G7786" s="9"/>
      <c r="H7786" s="9"/>
      <c r="I7786" s="9"/>
      <c r="J7786" s="9"/>
      <c r="K7786" s="4"/>
      <c r="Q7786" s="6"/>
    </row>
    <row r="7787" spans="6:17" x14ac:dyDescent="0.2">
      <c r="F7787" s="9"/>
      <c r="G7787" s="9"/>
      <c r="H7787" s="9"/>
      <c r="I7787" s="9"/>
      <c r="J7787" s="9"/>
      <c r="K7787" s="4"/>
      <c r="Q7787" s="6"/>
    </row>
    <row r="7788" spans="6:17" x14ac:dyDescent="0.2">
      <c r="F7788" s="9"/>
      <c r="G7788" s="9"/>
      <c r="H7788" s="9"/>
      <c r="I7788" s="9"/>
      <c r="J7788" s="9"/>
      <c r="K7788" s="4"/>
      <c r="Q7788" s="6"/>
    </row>
    <row r="7789" spans="6:17" x14ac:dyDescent="0.2">
      <c r="F7789" s="9"/>
      <c r="G7789" s="9"/>
      <c r="H7789" s="9"/>
      <c r="I7789" s="9"/>
      <c r="J7789" s="9"/>
      <c r="K7789" s="4"/>
      <c r="Q7789" s="6"/>
    </row>
    <row r="7790" spans="6:17" x14ac:dyDescent="0.2">
      <c r="F7790" s="9"/>
      <c r="G7790" s="9"/>
      <c r="H7790" s="9"/>
      <c r="I7790" s="9"/>
      <c r="J7790" s="9"/>
      <c r="K7790" s="4"/>
      <c r="Q7790" s="6"/>
    </row>
    <row r="7791" spans="6:17" x14ac:dyDescent="0.2">
      <c r="F7791" s="9"/>
      <c r="G7791" s="9"/>
      <c r="H7791" s="9"/>
      <c r="I7791" s="9"/>
      <c r="J7791" s="9"/>
      <c r="K7791" s="4"/>
      <c r="Q7791" s="6"/>
    </row>
    <row r="7792" spans="6:17" x14ac:dyDescent="0.2">
      <c r="F7792" s="9"/>
      <c r="G7792" s="9"/>
      <c r="H7792" s="9"/>
      <c r="I7792" s="9"/>
      <c r="J7792" s="9"/>
      <c r="K7792" s="4"/>
      <c r="Q7792" s="6"/>
    </row>
    <row r="7793" spans="6:17" x14ac:dyDescent="0.2">
      <c r="F7793" s="9"/>
      <c r="G7793" s="9"/>
      <c r="H7793" s="9"/>
      <c r="I7793" s="9"/>
      <c r="J7793" s="9"/>
      <c r="K7793" s="4"/>
      <c r="Q7793" s="6"/>
    </row>
    <row r="7794" spans="6:17" x14ac:dyDescent="0.2">
      <c r="F7794" s="9"/>
      <c r="G7794" s="9"/>
      <c r="H7794" s="9"/>
      <c r="I7794" s="9"/>
      <c r="J7794" s="9"/>
      <c r="K7794" s="4"/>
      <c r="Q7794" s="6"/>
    </row>
    <row r="7795" spans="6:17" x14ac:dyDescent="0.2">
      <c r="F7795" s="9"/>
      <c r="G7795" s="9"/>
      <c r="H7795" s="9"/>
      <c r="I7795" s="9"/>
      <c r="J7795" s="9"/>
      <c r="K7795" s="4"/>
      <c r="Q7795" s="6"/>
    </row>
    <row r="7796" spans="6:17" x14ac:dyDescent="0.2">
      <c r="F7796" s="9"/>
      <c r="G7796" s="9"/>
      <c r="H7796" s="9"/>
      <c r="I7796" s="9"/>
      <c r="J7796" s="9"/>
      <c r="K7796" s="4"/>
      <c r="Q7796" s="6"/>
    </row>
    <row r="7797" spans="6:17" x14ac:dyDescent="0.2">
      <c r="F7797" s="9"/>
      <c r="G7797" s="9"/>
      <c r="H7797" s="9"/>
      <c r="I7797" s="9"/>
      <c r="J7797" s="9"/>
      <c r="K7797" s="4"/>
      <c r="Q7797" s="6"/>
    </row>
    <row r="7798" spans="6:17" x14ac:dyDescent="0.2">
      <c r="F7798" s="9"/>
      <c r="G7798" s="9"/>
      <c r="H7798" s="9"/>
      <c r="I7798" s="9"/>
      <c r="J7798" s="9"/>
      <c r="K7798" s="4"/>
      <c r="Q7798" s="6"/>
    </row>
    <row r="7799" spans="6:17" x14ac:dyDescent="0.2">
      <c r="F7799" s="9"/>
      <c r="G7799" s="9"/>
      <c r="H7799" s="9"/>
      <c r="I7799" s="9"/>
      <c r="J7799" s="9"/>
      <c r="K7799" s="4"/>
      <c r="Q7799" s="6"/>
    </row>
    <row r="7800" spans="6:17" x14ac:dyDescent="0.2">
      <c r="F7800" s="9"/>
      <c r="G7800" s="9"/>
      <c r="H7800" s="9"/>
      <c r="I7800" s="9"/>
      <c r="J7800" s="9"/>
      <c r="K7800" s="4"/>
      <c r="Q7800" s="6"/>
    </row>
    <row r="7801" spans="6:17" x14ac:dyDescent="0.2">
      <c r="F7801" s="9"/>
      <c r="G7801" s="9"/>
      <c r="H7801" s="9"/>
      <c r="I7801" s="9"/>
      <c r="J7801" s="9"/>
      <c r="K7801" s="4"/>
      <c r="Q7801" s="6"/>
    </row>
    <row r="7802" spans="6:17" x14ac:dyDescent="0.2">
      <c r="F7802" s="9"/>
      <c r="G7802" s="9"/>
      <c r="H7802" s="9"/>
      <c r="I7802" s="9"/>
      <c r="J7802" s="9"/>
      <c r="K7802" s="4"/>
      <c r="Q7802" s="6"/>
    </row>
    <row r="7803" spans="6:17" x14ac:dyDescent="0.2">
      <c r="F7803" s="9"/>
      <c r="G7803" s="9"/>
      <c r="H7803" s="9"/>
      <c r="I7803" s="9"/>
      <c r="J7803" s="9"/>
      <c r="K7803" s="4"/>
      <c r="Q7803" s="6"/>
    </row>
    <row r="7804" spans="6:17" x14ac:dyDescent="0.2">
      <c r="F7804" s="9"/>
      <c r="G7804" s="9"/>
      <c r="H7804" s="9"/>
      <c r="I7804" s="9"/>
      <c r="J7804" s="9"/>
      <c r="K7804" s="4"/>
      <c r="Q7804" s="6"/>
    </row>
    <row r="7805" spans="6:17" x14ac:dyDescent="0.2">
      <c r="F7805" s="9"/>
      <c r="G7805" s="9"/>
      <c r="H7805" s="9"/>
      <c r="I7805" s="9"/>
      <c r="J7805" s="9"/>
      <c r="K7805" s="4"/>
      <c r="Q7805" s="6"/>
    </row>
    <row r="7806" spans="6:17" x14ac:dyDescent="0.2">
      <c r="F7806" s="9"/>
      <c r="G7806" s="9"/>
      <c r="H7806" s="9"/>
      <c r="I7806" s="9"/>
      <c r="J7806" s="9"/>
      <c r="K7806" s="4"/>
      <c r="Q7806" s="6"/>
    </row>
    <row r="7807" spans="6:17" x14ac:dyDescent="0.2">
      <c r="F7807" s="9"/>
      <c r="G7807" s="9"/>
      <c r="H7807" s="9"/>
      <c r="I7807" s="9"/>
      <c r="J7807" s="9"/>
      <c r="K7807" s="4"/>
      <c r="Q7807" s="6"/>
    </row>
    <row r="7808" spans="6:17" x14ac:dyDescent="0.2">
      <c r="F7808" s="9"/>
      <c r="G7808" s="9"/>
      <c r="H7808" s="9"/>
      <c r="I7808" s="9"/>
      <c r="J7808" s="9"/>
      <c r="K7808" s="4"/>
      <c r="Q7808" s="6"/>
    </row>
    <row r="7809" spans="6:17" x14ac:dyDescent="0.2">
      <c r="F7809" s="9"/>
      <c r="G7809" s="9"/>
      <c r="H7809" s="9"/>
      <c r="I7809" s="9"/>
      <c r="J7809" s="9"/>
      <c r="K7809" s="4"/>
      <c r="Q7809" s="6"/>
    </row>
    <row r="7810" spans="6:17" x14ac:dyDescent="0.2">
      <c r="F7810" s="9"/>
      <c r="G7810" s="9"/>
      <c r="H7810" s="9"/>
      <c r="I7810" s="9"/>
      <c r="J7810" s="9"/>
      <c r="K7810" s="4"/>
      <c r="Q7810" s="6"/>
    </row>
    <row r="7811" spans="6:17" x14ac:dyDescent="0.2">
      <c r="F7811" s="9"/>
      <c r="G7811" s="9"/>
      <c r="H7811" s="9"/>
      <c r="I7811" s="9"/>
      <c r="J7811" s="9"/>
      <c r="K7811" s="4"/>
      <c r="Q7811" s="6"/>
    </row>
    <row r="7812" spans="6:17" x14ac:dyDescent="0.2">
      <c r="F7812" s="9"/>
      <c r="G7812" s="9"/>
      <c r="H7812" s="9"/>
      <c r="I7812" s="9"/>
      <c r="J7812" s="9"/>
      <c r="K7812" s="4"/>
      <c r="Q7812" s="6"/>
    </row>
    <row r="7813" spans="6:17" x14ac:dyDescent="0.2">
      <c r="F7813" s="9"/>
      <c r="G7813" s="9"/>
      <c r="H7813" s="9"/>
      <c r="I7813" s="9"/>
      <c r="J7813" s="9"/>
      <c r="K7813" s="4"/>
      <c r="Q7813" s="6"/>
    </row>
    <row r="7814" spans="6:17" x14ac:dyDescent="0.2">
      <c r="F7814" s="9"/>
      <c r="G7814" s="9"/>
      <c r="H7814" s="9"/>
      <c r="I7814" s="9"/>
      <c r="J7814" s="9"/>
      <c r="K7814" s="4"/>
      <c r="Q7814" s="6"/>
    </row>
    <row r="7815" spans="6:17" x14ac:dyDescent="0.2">
      <c r="F7815" s="9"/>
      <c r="G7815" s="9"/>
      <c r="H7815" s="9"/>
      <c r="I7815" s="9"/>
      <c r="J7815" s="9"/>
      <c r="K7815" s="4"/>
      <c r="Q7815" s="6"/>
    </row>
    <row r="7816" spans="6:17" x14ac:dyDescent="0.2">
      <c r="F7816" s="9"/>
      <c r="G7816" s="9"/>
      <c r="H7816" s="9"/>
      <c r="I7816" s="9"/>
      <c r="J7816" s="9"/>
      <c r="K7816" s="4"/>
      <c r="Q7816" s="6"/>
    </row>
    <row r="7817" spans="6:17" x14ac:dyDescent="0.2">
      <c r="F7817" s="9"/>
      <c r="G7817" s="9"/>
      <c r="H7817" s="9"/>
      <c r="I7817" s="9"/>
      <c r="J7817" s="9"/>
      <c r="K7817" s="4"/>
      <c r="Q7817" s="6"/>
    </row>
    <row r="7818" spans="6:17" x14ac:dyDescent="0.2">
      <c r="F7818" s="9"/>
      <c r="G7818" s="9"/>
      <c r="H7818" s="9"/>
      <c r="I7818" s="9"/>
      <c r="J7818" s="9"/>
      <c r="K7818" s="4"/>
      <c r="Q7818" s="6"/>
    </row>
    <row r="7819" spans="6:17" x14ac:dyDescent="0.2">
      <c r="F7819" s="9"/>
      <c r="G7819" s="9"/>
      <c r="H7819" s="9"/>
      <c r="I7819" s="9"/>
      <c r="J7819" s="9"/>
      <c r="K7819" s="4"/>
      <c r="Q7819" s="6"/>
    </row>
    <row r="7820" spans="6:17" x14ac:dyDescent="0.2">
      <c r="F7820" s="9"/>
      <c r="G7820" s="9"/>
      <c r="H7820" s="9"/>
      <c r="I7820" s="9"/>
      <c r="J7820" s="9"/>
      <c r="K7820" s="4"/>
      <c r="Q7820" s="6"/>
    </row>
    <row r="7821" spans="6:17" x14ac:dyDescent="0.2">
      <c r="F7821" s="9"/>
      <c r="G7821" s="9"/>
      <c r="H7821" s="9"/>
      <c r="I7821" s="9"/>
      <c r="J7821" s="9"/>
      <c r="K7821" s="4"/>
      <c r="Q7821" s="6"/>
    </row>
    <row r="7822" spans="6:17" x14ac:dyDescent="0.2">
      <c r="F7822" s="9"/>
      <c r="G7822" s="9"/>
      <c r="H7822" s="9"/>
      <c r="I7822" s="9"/>
      <c r="J7822" s="9"/>
      <c r="K7822" s="4"/>
      <c r="Q7822" s="6"/>
    </row>
    <row r="7823" spans="6:17" x14ac:dyDescent="0.2">
      <c r="F7823" s="9"/>
      <c r="G7823" s="9"/>
      <c r="H7823" s="9"/>
      <c r="I7823" s="9"/>
      <c r="J7823" s="9"/>
      <c r="K7823" s="4"/>
      <c r="Q7823" s="6"/>
    </row>
    <row r="7824" spans="6:17" x14ac:dyDescent="0.2">
      <c r="F7824" s="9"/>
      <c r="G7824" s="9"/>
      <c r="H7824" s="9"/>
      <c r="I7824" s="9"/>
      <c r="J7824" s="9"/>
      <c r="K7824" s="4"/>
      <c r="Q7824" s="6"/>
    </row>
    <row r="7825" spans="6:17" x14ac:dyDescent="0.2">
      <c r="F7825" s="9"/>
      <c r="G7825" s="9"/>
      <c r="H7825" s="9"/>
      <c r="I7825" s="9"/>
      <c r="J7825" s="9"/>
      <c r="K7825" s="4"/>
      <c r="Q7825" s="6"/>
    </row>
    <row r="7826" spans="6:17" x14ac:dyDescent="0.2">
      <c r="F7826" s="9"/>
      <c r="G7826" s="9"/>
      <c r="H7826" s="9"/>
      <c r="I7826" s="9"/>
      <c r="J7826" s="9"/>
      <c r="K7826" s="4"/>
      <c r="Q7826" s="6"/>
    </row>
    <row r="7827" spans="6:17" x14ac:dyDescent="0.2">
      <c r="F7827" s="9"/>
      <c r="G7827" s="9"/>
      <c r="H7827" s="9"/>
      <c r="I7827" s="9"/>
      <c r="J7827" s="9"/>
      <c r="K7827" s="4"/>
      <c r="Q7827" s="6"/>
    </row>
    <row r="7828" spans="6:17" x14ac:dyDescent="0.2">
      <c r="F7828" s="9"/>
      <c r="G7828" s="9"/>
      <c r="H7828" s="9"/>
      <c r="I7828" s="9"/>
      <c r="J7828" s="9"/>
      <c r="K7828" s="4"/>
      <c r="Q7828" s="6"/>
    </row>
    <row r="7829" spans="6:17" x14ac:dyDescent="0.2">
      <c r="F7829" s="9"/>
      <c r="G7829" s="9"/>
      <c r="H7829" s="9"/>
      <c r="I7829" s="9"/>
      <c r="J7829" s="9"/>
      <c r="K7829" s="4"/>
      <c r="Q7829" s="6"/>
    </row>
    <row r="7830" spans="6:17" x14ac:dyDescent="0.2">
      <c r="F7830" s="9"/>
      <c r="G7830" s="9"/>
      <c r="H7830" s="9"/>
      <c r="I7830" s="9"/>
      <c r="J7830" s="9"/>
      <c r="K7830" s="4"/>
      <c r="Q7830" s="6"/>
    </row>
    <row r="7831" spans="6:17" x14ac:dyDescent="0.2">
      <c r="F7831" s="9"/>
      <c r="G7831" s="9"/>
      <c r="H7831" s="9"/>
      <c r="I7831" s="9"/>
      <c r="J7831" s="9"/>
      <c r="K7831" s="4"/>
      <c r="Q7831" s="6"/>
    </row>
    <row r="7832" spans="6:17" x14ac:dyDescent="0.2">
      <c r="F7832" s="9"/>
      <c r="G7832" s="9"/>
      <c r="H7832" s="9"/>
      <c r="I7832" s="9"/>
      <c r="J7832" s="9"/>
      <c r="K7832" s="4"/>
      <c r="Q7832" s="6"/>
    </row>
    <row r="7833" spans="6:17" x14ac:dyDescent="0.2">
      <c r="F7833" s="9"/>
      <c r="G7833" s="9"/>
      <c r="H7833" s="9"/>
      <c r="I7833" s="9"/>
      <c r="J7833" s="9"/>
      <c r="K7833" s="4"/>
      <c r="Q7833" s="6"/>
    </row>
    <row r="7834" spans="6:17" x14ac:dyDescent="0.2">
      <c r="F7834" s="9"/>
      <c r="G7834" s="9"/>
      <c r="H7834" s="9"/>
      <c r="I7834" s="9"/>
      <c r="J7834" s="9"/>
      <c r="K7834" s="4"/>
      <c r="Q7834" s="6"/>
    </row>
    <row r="7835" spans="6:17" x14ac:dyDescent="0.2">
      <c r="F7835" s="9"/>
      <c r="G7835" s="9"/>
      <c r="H7835" s="9"/>
      <c r="I7835" s="9"/>
      <c r="J7835" s="9"/>
      <c r="K7835" s="4"/>
      <c r="Q7835" s="6"/>
    </row>
    <row r="7836" spans="6:17" x14ac:dyDescent="0.2">
      <c r="F7836" s="9"/>
      <c r="G7836" s="9"/>
      <c r="H7836" s="9"/>
      <c r="I7836" s="9"/>
      <c r="J7836" s="9"/>
      <c r="K7836" s="4"/>
      <c r="Q7836" s="6"/>
    </row>
    <row r="7837" spans="6:17" x14ac:dyDescent="0.2">
      <c r="F7837" s="9"/>
      <c r="G7837" s="9"/>
      <c r="H7837" s="9"/>
      <c r="I7837" s="9"/>
      <c r="J7837" s="9"/>
      <c r="K7837" s="4"/>
      <c r="Q7837" s="6"/>
    </row>
    <row r="7838" spans="6:17" x14ac:dyDescent="0.2">
      <c r="F7838" s="9"/>
      <c r="G7838" s="9"/>
      <c r="H7838" s="9"/>
      <c r="I7838" s="9"/>
      <c r="J7838" s="9"/>
      <c r="K7838" s="4"/>
      <c r="Q7838" s="6"/>
    </row>
    <row r="7839" spans="6:17" x14ac:dyDescent="0.2">
      <c r="F7839" s="9"/>
      <c r="G7839" s="9"/>
      <c r="H7839" s="9"/>
      <c r="I7839" s="9"/>
      <c r="J7839" s="9"/>
      <c r="K7839" s="4"/>
      <c r="Q7839" s="6"/>
    </row>
    <row r="7840" spans="6:17" x14ac:dyDescent="0.2">
      <c r="F7840" s="9"/>
      <c r="G7840" s="9"/>
      <c r="H7840" s="9"/>
      <c r="I7840" s="9"/>
      <c r="J7840" s="9"/>
      <c r="K7840" s="4"/>
      <c r="Q7840" s="6"/>
    </row>
    <row r="7841" spans="6:17" x14ac:dyDescent="0.2">
      <c r="F7841" s="9"/>
      <c r="G7841" s="9"/>
      <c r="H7841" s="9"/>
      <c r="I7841" s="9"/>
      <c r="J7841" s="9"/>
      <c r="K7841" s="4"/>
      <c r="Q7841" s="6"/>
    </row>
    <row r="7842" spans="6:17" x14ac:dyDescent="0.2">
      <c r="F7842" s="9"/>
      <c r="G7842" s="9"/>
      <c r="H7842" s="9"/>
      <c r="I7842" s="9"/>
      <c r="J7842" s="9"/>
      <c r="K7842" s="4"/>
      <c r="Q7842" s="6"/>
    </row>
    <row r="7843" spans="6:17" x14ac:dyDescent="0.2">
      <c r="F7843" s="9"/>
      <c r="G7843" s="9"/>
      <c r="H7843" s="9"/>
      <c r="I7843" s="9"/>
      <c r="J7843" s="9"/>
      <c r="K7843" s="4"/>
      <c r="Q7843" s="6"/>
    </row>
    <row r="7844" spans="6:17" x14ac:dyDescent="0.2">
      <c r="F7844" s="9"/>
      <c r="G7844" s="9"/>
      <c r="H7844" s="9"/>
      <c r="I7844" s="9"/>
      <c r="J7844" s="9"/>
      <c r="K7844" s="4"/>
      <c r="Q7844" s="6"/>
    </row>
    <row r="7845" spans="6:17" x14ac:dyDescent="0.2">
      <c r="F7845" s="9"/>
      <c r="G7845" s="9"/>
      <c r="H7845" s="9"/>
      <c r="I7845" s="9"/>
      <c r="J7845" s="9"/>
      <c r="K7845" s="4"/>
      <c r="Q7845" s="6"/>
    </row>
    <row r="7846" spans="6:17" x14ac:dyDescent="0.2">
      <c r="F7846" s="9"/>
      <c r="G7846" s="9"/>
      <c r="H7846" s="9"/>
      <c r="I7846" s="9"/>
      <c r="J7846" s="9"/>
      <c r="K7846" s="4"/>
      <c r="Q7846" s="6"/>
    </row>
    <row r="7847" spans="6:17" x14ac:dyDescent="0.2">
      <c r="F7847" s="9"/>
      <c r="G7847" s="9"/>
      <c r="H7847" s="9"/>
      <c r="I7847" s="9"/>
      <c r="J7847" s="9"/>
      <c r="K7847" s="4"/>
      <c r="Q7847" s="6"/>
    </row>
    <row r="7848" spans="6:17" x14ac:dyDescent="0.2">
      <c r="F7848" s="9"/>
      <c r="G7848" s="9"/>
      <c r="H7848" s="9"/>
      <c r="I7848" s="9"/>
      <c r="J7848" s="9"/>
      <c r="K7848" s="4"/>
      <c r="Q7848" s="6"/>
    </row>
    <row r="7849" spans="6:17" x14ac:dyDescent="0.2">
      <c r="F7849" s="9"/>
      <c r="G7849" s="9"/>
      <c r="H7849" s="9"/>
      <c r="I7849" s="9"/>
      <c r="J7849" s="9"/>
      <c r="K7849" s="4"/>
      <c r="Q7849" s="6"/>
    </row>
    <row r="7850" spans="6:17" x14ac:dyDescent="0.2">
      <c r="F7850" s="9"/>
      <c r="G7850" s="9"/>
      <c r="H7850" s="9"/>
      <c r="I7850" s="9"/>
      <c r="J7850" s="9"/>
      <c r="K7850" s="4"/>
      <c r="Q7850" s="6"/>
    </row>
    <row r="7851" spans="6:17" x14ac:dyDescent="0.2">
      <c r="F7851" s="9"/>
      <c r="G7851" s="9"/>
      <c r="H7851" s="9"/>
      <c r="I7851" s="9"/>
      <c r="J7851" s="9"/>
      <c r="K7851" s="4"/>
      <c r="Q7851" s="6"/>
    </row>
    <row r="7852" spans="6:17" x14ac:dyDescent="0.2">
      <c r="F7852" s="9"/>
      <c r="G7852" s="9"/>
      <c r="H7852" s="9"/>
      <c r="I7852" s="9"/>
      <c r="J7852" s="9"/>
      <c r="K7852" s="4"/>
      <c r="Q7852" s="6"/>
    </row>
    <row r="7853" spans="6:17" x14ac:dyDescent="0.2">
      <c r="F7853" s="9"/>
      <c r="G7853" s="9"/>
      <c r="H7853" s="9"/>
      <c r="I7853" s="9"/>
      <c r="J7853" s="9"/>
      <c r="K7853" s="4"/>
      <c r="Q7853" s="6"/>
    </row>
    <row r="7854" spans="6:17" x14ac:dyDescent="0.2">
      <c r="F7854" s="9"/>
      <c r="G7854" s="9"/>
      <c r="H7854" s="9"/>
      <c r="I7854" s="9"/>
      <c r="J7854" s="9"/>
      <c r="K7854" s="4"/>
      <c r="Q7854" s="6"/>
    </row>
    <row r="7855" spans="6:17" x14ac:dyDescent="0.2">
      <c r="F7855" s="9"/>
      <c r="G7855" s="9"/>
      <c r="H7855" s="9"/>
      <c r="I7855" s="9"/>
      <c r="J7855" s="9"/>
      <c r="K7855" s="4"/>
      <c r="Q7855" s="6"/>
    </row>
    <row r="7856" spans="6:17" x14ac:dyDescent="0.2">
      <c r="F7856" s="9"/>
      <c r="G7856" s="9"/>
      <c r="H7856" s="9"/>
      <c r="I7856" s="9"/>
      <c r="J7856" s="9"/>
      <c r="K7856" s="4"/>
      <c r="Q7856" s="6"/>
    </row>
    <row r="7857" spans="6:17" x14ac:dyDescent="0.2">
      <c r="F7857" s="9"/>
      <c r="G7857" s="9"/>
      <c r="H7857" s="9"/>
      <c r="I7857" s="9"/>
      <c r="J7857" s="9"/>
      <c r="K7857" s="4"/>
      <c r="Q7857" s="6"/>
    </row>
    <row r="7858" spans="6:17" x14ac:dyDescent="0.2">
      <c r="F7858" s="9"/>
      <c r="G7858" s="9"/>
      <c r="H7858" s="9"/>
      <c r="I7858" s="9"/>
      <c r="J7858" s="9"/>
      <c r="K7858" s="4"/>
      <c r="Q7858" s="6"/>
    </row>
    <row r="7859" spans="6:17" x14ac:dyDescent="0.2">
      <c r="F7859" s="9"/>
      <c r="G7859" s="9"/>
      <c r="H7859" s="9"/>
      <c r="I7859" s="9"/>
      <c r="J7859" s="9"/>
      <c r="K7859" s="4"/>
      <c r="Q7859" s="6"/>
    </row>
    <row r="7860" spans="6:17" x14ac:dyDescent="0.2">
      <c r="F7860" s="9"/>
      <c r="G7860" s="9"/>
      <c r="H7860" s="9"/>
      <c r="I7860" s="9"/>
      <c r="J7860" s="9"/>
      <c r="K7860" s="4"/>
      <c r="Q7860" s="6"/>
    </row>
    <row r="7861" spans="6:17" x14ac:dyDescent="0.2">
      <c r="F7861" s="9"/>
      <c r="G7861" s="9"/>
      <c r="H7861" s="9"/>
      <c r="I7861" s="9"/>
      <c r="J7861" s="9"/>
      <c r="K7861" s="4"/>
      <c r="Q7861" s="6"/>
    </row>
    <row r="7862" spans="6:17" x14ac:dyDescent="0.2">
      <c r="F7862" s="9"/>
      <c r="G7862" s="9"/>
      <c r="H7862" s="9"/>
      <c r="I7862" s="9"/>
      <c r="J7862" s="9"/>
      <c r="K7862" s="4"/>
      <c r="Q7862" s="6"/>
    </row>
    <row r="7863" spans="6:17" x14ac:dyDescent="0.2">
      <c r="F7863" s="9"/>
      <c r="G7863" s="9"/>
      <c r="H7863" s="9"/>
      <c r="I7863" s="9"/>
      <c r="J7863" s="9"/>
      <c r="K7863" s="4"/>
      <c r="Q7863" s="6"/>
    </row>
    <row r="7864" spans="6:17" x14ac:dyDescent="0.2">
      <c r="F7864" s="9"/>
      <c r="G7864" s="9"/>
      <c r="H7864" s="9"/>
      <c r="I7864" s="9"/>
      <c r="J7864" s="9"/>
      <c r="K7864" s="4"/>
      <c r="Q7864" s="6"/>
    </row>
    <row r="7865" spans="6:17" x14ac:dyDescent="0.2">
      <c r="F7865" s="9"/>
      <c r="G7865" s="9"/>
      <c r="H7865" s="9"/>
      <c r="I7865" s="9"/>
      <c r="J7865" s="9"/>
      <c r="K7865" s="4"/>
      <c r="Q7865" s="6"/>
    </row>
    <row r="7866" spans="6:17" x14ac:dyDescent="0.2">
      <c r="F7866" s="9"/>
      <c r="G7866" s="9"/>
      <c r="H7866" s="9"/>
      <c r="I7866" s="9"/>
      <c r="J7866" s="9"/>
      <c r="K7866" s="4"/>
      <c r="Q7866" s="6"/>
    </row>
    <row r="7867" spans="6:17" x14ac:dyDescent="0.2">
      <c r="F7867" s="9"/>
      <c r="G7867" s="9"/>
      <c r="H7867" s="9"/>
      <c r="I7867" s="9"/>
      <c r="J7867" s="9"/>
      <c r="K7867" s="4"/>
      <c r="Q7867" s="6"/>
    </row>
    <row r="7868" spans="6:17" x14ac:dyDescent="0.2">
      <c r="F7868" s="9"/>
      <c r="G7868" s="9"/>
      <c r="H7868" s="9"/>
      <c r="I7868" s="9"/>
      <c r="J7868" s="9"/>
      <c r="K7868" s="4"/>
      <c r="Q7868" s="6"/>
    </row>
    <row r="7869" spans="6:17" x14ac:dyDescent="0.2">
      <c r="F7869" s="9"/>
      <c r="G7869" s="9"/>
      <c r="H7869" s="9"/>
      <c r="I7869" s="9"/>
      <c r="J7869" s="9"/>
      <c r="K7869" s="4"/>
      <c r="Q7869" s="6"/>
    </row>
    <row r="7870" spans="6:17" x14ac:dyDescent="0.2">
      <c r="F7870" s="9"/>
      <c r="G7870" s="9"/>
      <c r="H7870" s="9"/>
      <c r="I7870" s="9"/>
      <c r="J7870" s="9"/>
      <c r="K7870" s="4"/>
      <c r="Q7870" s="6"/>
    </row>
    <row r="7871" spans="6:17" x14ac:dyDescent="0.2">
      <c r="F7871" s="9"/>
      <c r="G7871" s="9"/>
      <c r="H7871" s="9"/>
      <c r="I7871" s="9"/>
      <c r="J7871" s="9"/>
      <c r="K7871" s="4"/>
      <c r="Q7871" s="6"/>
    </row>
    <row r="7872" spans="6:17" x14ac:dyDescent="0.2">
      <c r="F7872" s="9"/>
      <c r="G7872" s="9"/>
      <c r="H7872" s="9"/>
      <c r="I7872" s="9"/>
      <c r="J7872" s="9"/>
      <c r="K7872" s="4"/>
      <c r="Q7872" s="6"/>
    </row>
    <row r="7873" spans="6:17" x14ac:dyDescent="0.2">
      <c r="F7873" s="9"/>
      <c r="G7873" s="9"/>
      <c r="H7873" s="9"/>
      <c r="I7873" s="9"/>
      <c r="J7873" s="9"/>
      <c r="K7873" s="4"/>
      <c r="Q7873" s="6"/>
    </row>
    <row r="7874" spans="6:17" x14ac:dyDescent="0.2">
      <c r="F7874" s="9"/>
      <c r="G7874" s="9"/>
      <c r="H7874" s="9"/>
      <c r="I7874" s="9"/>
      <c r="J7874" s="9"/>
      <c r="K7874" s="4"/>
      <c r="Q7874" s="6"/>
    </row>
    <row r="7875" spans="6:17" x14ac:dyDescent="0.2">
      <c r="F7875" s="9"/>
      <c r="G7875" s="9"/>
      <c r="H7875" s="9"/>
      <c r="I7875" s="9"/>
      <c r="J7875" s="9"/>
      <c r="K7875" s="4"/>
      <c r="Q7875" s="6"/>
    </row>
    <row r="7876" spans="6:17" x14ac:dyDescent="0.2">
      <c r="F7876" s="9"/>
      <c r="G7876" s="9"/>
      <c r="H7876" s="9"/>
      <c r="I7876" s="9"/>
      <c r="J7876" s="9"/>
      <c r="K7876" s="4"/>
      <c r="Q7876" s="6"/>
    </row>
    <row r="7877" spans="6:17" x14ac:dyDescent="0.2">
      <c r="F7877" s="9"/>
      <c r="G7877" s="9"/>
      <c r="H7877" s="9"/>
      <c r="I7877" s="9"/>
      <c r="J7877" s="9"/>
      <c r="K7877" s="4"/>
      <c r="Q7877" s="6"/>
    </row>
    <row r="7878" spans="6:17" x14ac:dyDescent="0.2">
      <c r="F7878" s="9"/>
      <c r="G7878" s="9"/>
      <c r="H7878" s="9"/>
      <c r="I7878" s="9"/>
      <c r="J7878" s="9"/>
      <c r="K7878" s="4"/>
      <c r="Q7878" s="6"/>
    </row>
    <row r="7879" spans="6:17" x14ac:dyDescent="0.2">
      <c r="F7879" s="9"/>
      <c r="G7879" s="9"/>
      <c r="H7879" s="9"/>
      <c r="I7879" s="9"/>
      <c r="J7879" s="9"/>
      <c r="K7879" s="4"/>
      <c r="Q7879" s="6"/>
    </row>
    <row r="7880" spans="6:17" x14ac:dyDescent="0.2">
      <c r="F7880" s="9"/>
      <c r="G7880" s="9"/>
      <c r="H7880" s="9"/>
      <c r="I7880" s="9"/>
      <c r="J7880" s="9"/>
      <c r="K7880" s="4"/>
      <c r="Q7880" s="6"/>
    </row>
    <row r="7881" spans="6:17" x14ac:dyDescent="0.2">
      <c r="F7881" s="9"/>
      <c r="G7881" s="9"/>
      <c r="H7881" s="9"/>
      <c r="I7881" s="9"/>
      <c r="J7881" s="9"/>
      <c r="K7881" s="4"/>
      <c r="Q7881" s="6"/>
    </row>
    <row r="7882" spans="6:17" x14ac:dyDescent="0.2">
      <c r="F7882" s="9"/>
      <c r="G7882" s="9"/>
      <c r="H7882" s="9"/>
      <c r="I7882" s="9"/>
      <c r="J7882" s="9"/>
      <c r="K7882" s="4"/>
      <c r="Q7882" s="6"/>
    </row>
    <row r="7883" spans="6:17" x14ac:dyDescent="0.2">
      <c r="F7883" s="9"/>
      <c r="G7883" s="9"/>
      <c r="H7883" s="9"/>
      <c r="I7883" s="9"/>
      <c r="J7883" s="9"/>
      <c r="K7883" s="4"/>
      <c r="Q7883" s="6"/>
    </row>
    <row r="7884" spans="6:17" x14ac:dyDescent="0.2">
      <c r="F7884" s="9"/>
      <c r="G7884" s="9"/>
      <c r="H7884" s="9"/>
      <c r="I7884" s="9"/>
      <c r="J7884" s="9"/>
      <c r="K7884" s="4"/>
      <c r="Q7884" s="6"/>
    </row>
    <row r="7885" spans="6:17" x14ac:dyDescent="0.2">
      <c r="F7885" s="9"/>
      <c r="G7885" s="9"/>
      <c r="H7885" s="9"/>
      <c r="I7885" s="9"/>
      <c r="J7885" s="9"/>
      <c r="K7885" s="4"/>
      <c r="Q7885" s="6"/>
    </row>
    <row r="7886" spans="6:17" x14ac:dyDescent="0.2">
      <c r="F7886" s="9"/>
      <c r="G7886" s="9"/>
      <c r="H7886" s="9"/>
      <c r="I7886" s="9"/>
      <c r="J7886" s="9"/>
      <c r="K7886" s="4"/>
      <c r="Q7886" s="6"/>
    </row>
    <row r="7887" spans="6:17" x14ac:dyDescent="0.2">
      <c r="F7887" s="9"/>
      <c r="G7887" s="9"/>
      <c r="H7887" s="9"/>
      <c r="I7887" s="9"/>
      <c r="J7887" s="9"/>
      <c r="K7887" s="4"/>
      <c r="Q7887" s="6"/>
    </row>
    <row r="7888" spans="6:17" x14ac:dyDescent="0.2">
      <c r="F7888" s="9"/>
      <c r="G7888" s="9"/>
      <c r="H7888" s="9"/>
      <c r="I7888" s="9"/>
      <c r="J7888" s="9"/>
      <c r="K7888" s="4"/>
      <c r="Q7888" s="6"/>
    </row>
    <row r="7889" spans="6:17" x14ac:dyDescent="0.2">
      <c r="F7889" s="9"/>
      <c r="G7889" s="9"/>
      <c r="H7889" s="9"/>
      <c r="I7889" s="9"/>
      <c r="J7889" s="9"/>
      <c r="K7889" s="4"/>
      <c r="Q7889" s="6"/>
    </row>
    <row r="7890" spans="6:17" x14ac:dyDescent="0.2">
      <c r="F7890" s="9"/>
      <c r="G7890" s="9"/>
      <c r="H7890" s="9"/>
      <c r="I7890" s="9"/>
      <c r="J7890" s="9"/>
      <c r="K7890" s="4"/>
      <c r="Q7890" s="6"/>
    </row>
    <row r="7891" spans="6:17" x14ac:dyDescent="0.2">
      <c r="F7891" s="9"/>
      <c r="G7891" s="9"/>
      <c r="H7891" s="9"/>
      <c r="I7891" s="9"/>
      <c r="J7891" s="9"/>
      <c r="K7891" s="4"/>
      <c r="Q7891" s="6"/>
    </row>
    <row r="7892" spans="6:17" x14ac:dyDescent="0.2">
      <c r="F7892" s="9"/>
      <c r="G7892" s="9"/>
      <c r="H7892" s="9"/>
      <c r="I7892" s="9"/>
      <c r="J7892" s="9"/>
      <c r="K7892" s="4"/>
      <c r="Q7892" s="6"/>
    </row>
    <row r="7893" spans="6:17" x14ac:dyDescent="0.2">
      <c r="F7893" s="9"/>
      <c r="G7893" s="9"/>
      <c r="H7893" s="9"/>
      <c r="I7893" s="9"/>
      <c r="J7893" s="9"/>
      <c r="K7893" s="4"/>
      <c r="Q7893" s="6"/>
    </row>
    <row r="7894" spans="6:17" x14ac:dyDescent="0.2">
      <c r="F7894" s="9"/>
      <c r="G7894" s="9"/>
      <c r="H7894" s="9"/>
      <c r="I7894" s="9"/>
      <c r="J7894" s="9"/>
      <c r="K7894" s="4"/>
      <c r="Q7894" s="6"/>
    </row>
    <row r="7895" spans="6:17" x14ac:dyDescent="0.2">
      <c r="F7895" s="9"/>
      <c r="G7895" s="9"/>
      <c r="H7895" s="9"/>
      <c r="I7895" s="9"/>
      <c r="J7895" s="9"/>
      <c r="K7895" s="4"/>
      <c r="Q7895" s="6"/>
    </row>
    <row r="7896" spans="6:17" x14ac:dyDescent="0.2">
      <c r="F7896" s="9"/>
      <c r="G7896" s="9"/>
      <c r="H7896" s="9"/>
      <c r="I7896" s="9"/>
      <c r="J7896" s="9"/>
      <c r="K7896" s="4"/>
      <c r="Q7896" s="6"/>
    </row>
    <row r="7897" spans="6:17" x14ac:dyDescent="0.2">
      <c r="F7897" s="9"/>
      <c r="G7897" s="9"/>
      <c r="H7897" s="9"/>
      <c r="I7897" s="9"/>
      <c r="J7897" s="9"/>
      <c r="K7897" s="4"/>
      <c r="Q7897" s="6"/>
    </row>
    <row r="7898" spans="6:17" x14ac:dyDescent="0.2">
      <c r="F7898" s="9"/>
      <c r="G7898" s="9"/>
      <c r="H7898" s="9"/>
      <c r="I7898" s="9"/>
      <c r="J7898" s="9"/>
      <c r="K7898" s="4"/>
      <c r="Q7898" s="6"/>
    </row>
    <row r="7899" spans="6:17" x14ac:dyDescent="0.2">
      <c r="F7899" s="9"/>
      <c r="G7899" s="9"/>
      <c r="H7899" s="9"/>
      <c r="I7899" s="9"/>
      <c r="J7899" s="9"/>
      <c r="K7899" s="4"/>
      <c r="Q7899" s="6"/>
    </row>
    <row r="7900" spans="6:17" x14ac:dyDescent="0.2">
      <c r="F7900" s="9"/>
      <c r="G7900" s="9"/>
      <c r="H7900" s="9"/>
      <c r="I7900" s="9"/>
      <c r="J7900" s="9"/>
      <c r="K7900" s="4"/>
      <c r="Q7900" s="6"/>
    </row>
    <row r="7901" spans="6:17" x14ac:dyDescent="0.2">
      <c r="F7901" s="9"/>
      <c r="G7901" s="9"/>
      <c r="H7901" s="9"/>
      <c r="I7901" s="9"/>
      <c r="J7901" s="9"/>
      <c r="K7901" s="4"/>
      <c r="Q7901" s="6"/>
    </row>
    <row r="7902" spans="6:17" x14ac:dyDescent="0.2">
      <c r="F7902" s="9"/>
      <c r="G7902" s="9"/>
      <c r="H7902" s="9"/>
      <c r="I7902" s="9"/>
      <c r="J7902" s="9"/>
      <c r="K7902" s="4"/>
      <c r="Q7902" s="6"/>
    </row>
    <row r="7903" spans="6:17" x14ac:dyDescent="0.2">
      <c r="F7903" s="9"/>
      <c r="G7903" s="9"/>
      <c r="H7903" s="9"/>
      <c r="I7903" s="9"/>
      <c r="J7903" s="9"/>
      <c r="K7903" s="4"/>
      <c r="Q7903" s="6"/>
    </row>
    <row r="7904" spans="6:17" x14ac:dyDescent="0.2">
      <c r="F7904" s="9"/>
      <c r="G7904" s="9"/>
      <c r="H7904" s="9"/>
      <c r="I7904" s="9"/>
      <c r="J7904" s="9"/>
      <c r="K7904" s="4"/>
      <c r="Q7904" s="6"/>
    </row>
    <row r="7905" spans="6:17" x14ac:dyDescent="0.2">
      <c r="F7905" s="9"/>
      <c r="G7905" s="9"/>
      <c r="H7905" s="9"/>
      <c r="I7905" s="9"/>
      <c r="J7905" s="9"/>
      <c r="K7905" s="4"/>
      <c r="Q7905" s="6"/>
    </row>
    <row r="7906" spans="6:17" x14ac:dyDescent="0.2">
      <c r="F7906" s="9"/>
      <c r="G7906" s="9"/>
      <c r="H7906" s="9"/>
      <c r="I7906" s="9"/>
      <c r="J7906" s="9"/>
      <c r="K7906" s="4"/>
      <c r="Q7906" s="6"/>
    </row>
    <row r="7907" spans="6:17" x14ac:dyDescent="0.2">
      <c r="F7907" s="9"/>
      <c r="G7907" s="9"/>
      <c r="H7907" s="9"/>
      <c r="I7907" s="9"/>
      <c r="J7907" s="9"/>
      <c r="K7907" s="4"/>
      <c r="Q7907" s="6"/>
    </row>
    <row r="7908" spans="6:17" x14ac:dyDescent="0.2">
      <c r="F7908" s="9"/>
      <c r="G7908" s="9"/>
      <c r="H7908" s="9"/>
      <c r="I7908" s="9"/>
      <c r="J7908" s="9"/>
      <c r="K7908" s="4"/>
      <c r="Q7908" s="6"/>
    </row>
    <row r="7909" spans="6:17" x14ac:dyDescent="0.2">
      <c r="F7909" s="9"/>
      <c r="G7909" s="9"/>
      <c r="H7909" s="9"/>
      <c r="I7909" s="9"/>
      <c r="J7909" s="9"/>
      <c r="K7909" s="4"/>
      <c r="Q7909" s="6"/>
    </row>
    <row r="7910" spans="6:17" x14ac:dyDescent="0.2">
      <c r="F7910" s="9"/>
      <c r="G7910" s="9"/>
      <c r="H7910" s="9"/>
      <c r="I7910" s="9"/>
      <c r="J7910" s="9"/>
      <c r="K7910" s="4"/>
      <c r="Q7910" s="6"/>
    </row>
    <row r="7911" spans="6:17" x14ac:dyDescent="0.2">
      <c r="F7911" s="9"/>
      <c r="G7911" s="9"/>
      <c r="H7911" s="9"/>
      <c r="I7911" s="9"/>
      <c r="J7911" s="9"/>
      <c r="K7911" s="4"/>
      <c r="Q7911" s="6"/>
    </row>
    <row r="7912" spans="6:17" x14ac:dyDescent="0.2">
      <c r="F7912" s="9"/>
      <c r="G7912" s="9"/>
      <c r="H7912" s="9"/>
      <c r="I7912" s="9"/>
      <c r="J7912" s="9"/>
      <c r="K7912" s="4"/>
      <c r="Q7912" s="6"/>
    </row>
    <row r="7913" spans="6:17" x14ac:dyDescent="0.2">
      <c r="F7913" s="9"/>
      <c r="G7913" s="9"/>
      <c r="H7913" s="9"/>
      <c r="I7913" s="9"/>
      <c r="J7913" s="9"/>
      <c r="K7913" s="4"/>
      <c r="Q7913" s="6"/>
    </row>
    <row r="7914" spans="6:17" x14ac:dyDescent="0.2">
      <c r="F7914" s="9"/>
      <c r="G7914" s="9"/>
      <c r="H7914" s="9"/>
      <c r="I7914" s="9"/>
      <c r="J7914" s="9"/>
      <c r="K7914" s="4"/>
      <c r="Q7914" s="6"/>
    </row>
    <row r="7915" spans="6:17" x14ac:dyDescent="0.2">
      <c r="F7915" s="9"/>
      <c r="G7915" s="9"/>
      <c r="H7915" s="9"/>
      <c r="I7915" s="9"/>
      <c r="J7915" s="9"/>
      <c r="K7915" s="4"/>
      <c r="Q7915" s="6"/>
    </row>
    <row r="7916" spans="6:17" x14ac:dyDescent="0.2">
      <c r="F7916" s="9"/>
      <c r="G7916" s="9"/>
      <c r="H7916" s="9"/>
      <c r="I7916" s="9"/>
      <c r="J7916" s="9"/>
      <c r="K7916" s="4"/>
      <c r="Q7916" s="6"/>
    </row>
    <row r="7917" spans="6:17" x14ac:dyDescent="0.2">
      <c r="F7917" s="9"/>
      <c r="G7917" s="9"/>
      <c r="H7917" s="9"/>
      <c r="I7917" s="9"/>
      <c r="J7917" s="9"/>
      <c r="K7917" s="4"/>
      <c r="Q7917" s="6"/>
    </row>
    <row r="7918" spans="6:17" x14ac:dyDescent="0.2">
      <c r="F7918" s="9"/>
      <c r="G7918" s="9"/>
      <c r="H7918" s="9"/>
      <c r="I7918" s="9"/>
      <c r="J7918" s="9"/>
      <c r="K7918" s="4"/>
      <c r="Q7918" s="6"/>
    </row>
    <row r="7919" spans="6:17" x14ac:dyDescent="0.2">
      <c r="F7919" s="9"/>
      <c r="G7919" s="9"/>
      <c r="H7919" s="9"/>
      <c r="I7919" s="9"/>
      <c r="J7919" s="9"/>
      <c r="K7919" s="4"/>
      <c r="Q7919" s="6"/>
    </row>
    <row r="7920" spans="6:17" x14ac:dyDescent="0.2">
      <c r="F7920" s="9"/>
      <c r="G7920" s="9"/>
      <c r="H7920" s="9"/>
      <c r="I7920" s="9"/>
      <c r="J7920" s="9"/>
      <c r="K7920" s="4"/>
      <c r="Q7920" s="6"/>
    </row>
    <row r="7921" spans="6:17" x14ac:dyDescent="0.2">
      <c r="F7921" s="9"/>
      <c r="G7921" s="9"/>
      <c r="H7921" s="9"/>
      <c r="I7921" s="9"/>
      <c r="J7921" s="9"/>
      <c r="K7921" s="4"/>
      <c r="Q7921" s="6"/>
    </row>
    <row r="7922" spans="6:17" x14ac:dyDescent="0.2">
      <c r="F7922" s="9"/>
      <c r="G7922" s="9"/>
      <c r="H7922" s="9"/>
      <c r="I7922" s="9"/>
      <c r="J7922" s="9"/>
      <c r="K7922" s="4"/>
      <c r="Q7922" s="6"/>
    </row>
    <row r="7923" spans="6:17" x14ac:dyDescent="0.2">
      <c r="F7923" s="9"/>
      <c r="G7923" s="9"/>
      <c r="H7923" s="9"/>
      <c r="I7923" s="9"/>
      <c r="J7923" s="9"/>
      <c r="K7923" s="4"/>
      <c r="Q7923" s="6"/>
    </row>
    <row r="7924" spans="6:17" x14ac:dyDescent="0.2">
      <c r="F7924" s="9"/>
      <c r="G7924" s="9"/>
      <c r="H7924" s="9"/>
      <c r="I7924" s="9"/>
      <c r="J7924" s="9"/>
      <c r="K7924" s="4"/>
      <c r="Q7924" s="6"/>
    </row>
    <row r="7925" spans="6:17" x14ac:dyDescent="0.2">
      <c r="F7925" s="9"/>
      <c r="G7925" s="9"/>
      <c r="H7925" s="9"/>
      <c r="I7925" s="9"/>
      <c r="J7925" s="9"/>
      <c r="K7925" s="4"/>
      <c r="Q7925" s="6"/>
    </row>
    <row r="7926" spans="6:17" x14ac:dyDescent="0.2">
      <c r="F7926" s="9"/>
      <c r="G7926" s="9"/>
      <c r="H7926" s="9"/>
      <c r="I7926" s="9"/>
      <c r="J7926" s="9"/>
      <c r="K7926" s="4"/>
      <c r="Q7926" s="6"/>
    </row>
    <row r="7927" spans="6:17" x14ac:dyDescent="0.2">
      <c r="F7927" s="9"/>
      <c r="G7927" s="9"/>
      <c r="H7927" s="9"/>
      <c r="I7927" s="9"/>
      <c r="J7927" s="9"/>
      <c r="K7927" s="4"/>
      <c r="Q7927" s="6"/>
    </row>
    <row r="7928" spans="6:17" x14ac:dyDescent="0.2">
      <c r="F7928" s="9"/>
      <c r="G7928" s="9"/>
      <c r="H7928" s="9"/>
      <c r="I7928" s="9"/>
      <c r="J7928" s="9"/>
      <c r="K7928" s="4"/>
      <c r="Q7928" s="6"/>
    </row>
    <row r="7929" spans="6:17" x14ac:dyDescent="0.2">
      <c r="F7929" s="9"/>
      <c r="G7929" s="9"/>
      <c r="H7929" s="9"/>
      <c r="I7929" s="9"/>
      <c r="J7929" s="9"/>
      <c r="K7929" s="4"/>
      <c r="Q7929" s="6"/>
    </row>
    <row r="7930" spans="6:17" x14ac:dyDescent="0.2">
      <c r="F7930" s="9"/>
      <c r="G7930" s="9"/>
      <c r="H7930" s="9"/>
      <c r="I7930" s="9"/>
      <c r="J7930" s="9"/>
      <c r="K7930" s="4"/>
      <c r="Q7930" s="6"/>
    </row>
    <row r="7931" spans="6:17" x14ac:dyDescent="0.2">
      <c r="F7931" s="9"/>
      <c r="G7931" s="9"/>
      <c r="H7931" s="9"/>
      <c r="I7931" s="9"/>
      <c r="J7931" s="9"/>
      <c r="K7931" s="4"/>
      <c r="Q7931" s="6"/>
    </row>
    <row r="7932" spans="6:17" x14ac:dyDescent="0.2">
      <c r="F7932" s="9"/>
      <c r="G7932" s="9"/>
      <c r="H7932" s="9"/>
      <c r="I7932" s="9"/>
      <c r="J7932" s="9"/>
      <c r="K7932" s="4"/>
      <c r="Q7932" s="6"/>
    </row>
    <row r="7933" spans="6:17" x14ac:dyDescent="0.2">
      <c r="F7933" s="9"/>
      <c r="G7933" s="9"/>
      <c r="H7933" s="9"/>
      <c r="I7933" s="9"/>
      <c r="J7933" s="9"/>
      <c r="K7933" s="4"/>
      <c r="Q7933" s="6"/>
    </row>
    <row r="7934" spans="6:17" x14ac:dyDescent="0.2">
      <c r="F7934" s="9"/>
      <c r="G7934" s="9"/>
      <c r="H7934" s="9"/>
      <c r="I7934" s="9"/>
      <c r="J7934" s="9"/>
      <c r="K7934" s="4"/>
      <c r="Q7934" s="6"/>
    </row>
    <row r="7935" spans="6:17" x14ac:dyDescent="0.2">
      <c r="F7935" s="9"/>
      <c r="G7935" s="9"/>
      <c r="H7935" s="9"/>
      <c r="I7935" s="9"/>
      <c r="J7935" s="9"/>
      <c r="K7935" s="4"/>
      <c r="Q7935" s="6"/>
    </row>
    <row r="7936" spans="6:17" x14ac:dyDescent="0.2">
      <c r="F7936" s="9"/>
      <c r="G7936" s="9"/>
      <c r="H7936" s="9"/>
      <c r="I7936" s="9"/>
      <c r="J7936" s="9"/>
      <c r="K7936" s="4"/>
      <c r="Q7936" s="6"/>
    </row>
    <row r="7937" spans="6:17" x14ac:dyDescent="0.2">
      <c r="F7937" s="9"/>
      <c r="G7937" s="9"/>
      <c r="H7937" s="9"/>
      <c r="I7937" s="9"/>
      <c r="J7937" s="9"/>
      <c r="K7937" s="4"/>
      <c r="Q7937" s="6"/>
    </row>
    <row r="7938" spans="6:17" x14ac:dyDescent="0.2">
      <c r="F7938" s="9"/>
      <c r="G7938" s="9"/>
      <c r="H7938" s="9"/>
      <c r="I7938" s="9"/>
      <c r="J7938" s="9"/>
      <c r="K7938" s="4"/>
      <c r="Q7938" s="6"/>
    </row>
    <row r="7939" spans="6:17" x14ac:dyDescent="0.2">
      <c r="F7939" s="9"/>
      <c r="G7939" s="9"/>
      <c r="H7939" s="9"/>
      <c r="I7939" s="9"/>
      <c r="J7939" s="9"/>
      <c r="K7939" s="4"/>
      <c r="Q7939" s="6"/>
    </row>
    <row r="7940" spans="6:17" x14ac:dyDescent="0.2">
      <c r="F7940" s="9"/>
      <c r="G7940" s="9"/>
      <c r="H7940" s="9"/>
      <c r="I7940" s="9"/>
      <c r="J7940" s="9"/>
      <c r="K7940" s="4"/>
      <c r="Q7940" s="6"/>
    </row>
    <row r="7941" spans="6:17" x14ac:dyDescent="0.2">
      <c r="F7941" s="9"/>
      <c r="G7941" s="9"/>
      <c r="H7941" s="9"/>
      <c r="I7941" s="9"/>
      <c r="J7941" s="9"/>
      <c r="K7941" s="4"/>
      <c r="Q7941" s="6"/>
    </row>
    <row r="7942" spans="6:17" x14ac:dyDescent="0.2">
      <c r="F7942" s="9"/>
      <c r="G7942" s="9"/>
      <c r="H7942" s="9"/>
      <c r="I7942" s="9"/>
      <c r="J7942" s="9"/>
      <c r="K7942" s="4"/>
      <c r="Q7942" s="6"/>
    </row>
    <row r="7943" spans="6:17" x14ac:dyDescent="0.2">
      <c r="F7943" s="9"/>
      <c r="G7943" s="9"/>
      <c r="H7943" s="9"/>
      <c r="I7943" s="9"/>
      <c r="J7943" s="9"/>
      <c r="K7943" s="4"/>
      <c r="Q7943" s="6"/>
    </row>
    <row r="7944" spans="6:17" x14ac:dyDescent="0.2">
      <c r="F7944" s="9"/>
      <c r="G7944" s="9"/>
      <c r="H7944" s="9"/>
      <c r="I7944" s="9"/>
      <c r="J7944" s="9"/>
      <c r="K7944" s="4"/>
      <c r="Q7944" s="6"/>
    </row>
    <row r="7945" spans="6:17" x14ac:dyDescent="0.2">
      <c r="F7945" s="9"/>
      <c r="G7945" s="9"/>
      <c r="H7945" s="9"/>
      <c r="I7945" s="9"/>
      <c r="J7945" s="9"/>
      <c r="K7945" s="4"/>
      <c r="Q7945" s="6"/>
    </row>
    <row r="7946" spans="6:17" x14ac:dyDescent="0.2">
      <c r="F7946" s="9"/>
      <c r="G7946" s="9"/>
      <c r="H7946" s="9"/>
      <c r="I7946" s="9"/>
      <c r="J7946" s="9"/>
      <c r="K7946" s="4"/>
      <c r="Q7946" s="6"/>
    </row>
    <row r="7947" spans="6:17" x14ac:dyDescent="0.2">
      <c r="F7947" s="9"/>
      <c r="G7947" s="9"/>
      <c r="H7947" s="9"/>
      <c r="I7947" s="9"/>
      <c r="J7947" s="9"/>
      <c r="K7947" s="4"/>
      <c r="Q7947" s="6"/>
    </row>
    <row r="7948" spans="6:17" x14ac:dyDescent="0.2">
      <c r="F7948" s="9"/>
      <c r="G7948" s="9"/>
      <c r="H7948" s="9"/>
      <c r="I7948" s="9"/>
      <c r="J7948" s="9"/>
      <c r="K7948" s="4"/>
      <c r="Q7948" s="6"/>
    </row>
    <row r="7949" spans="6:17" x14ac:dyDescent="0.2">
      <c r="F7949" s="9"/>
      <c r="G7949" s="9"/>
      <c r="H7949" s="9"/>
      <c r="I7949" s="9"/>
      <c r="J7949" s="9"/>
      <c r="K7949" s="4"/>
      <c r="Q7949" s="6"/>
    </row>
    <row r="7950" spans="6:17" x14ac:dyDescent="0.2">
      <c r="F7950" s="9"/>
      <c r="G7950" s="9"/>
      <c r="H7950" s="9"/>
      <c r="I7950" s="9"/>
      <c r="J7950" s="9"/>
      <c r="K7950" s="4"/>
      <c r="Q7950" s="6"/>
    </row>
    <row r="7951" spans="6:17" x14ac:dyDescent="0.2">
      <c r="F7951" s="9"/>
      <c r="G7951" s="9"/>
      <c r="H7951" s="9"/>
      <c r="I7951" s="9"/>
      <c r="J7951" s="9"/>
      <c r="K7951" s="4"/>
      <c r="Q7951" s="6"/>
    </row>
    <row r="7952" spans="6:17" x14ac:dyDescent="0.2">
      <c r="F7952" s="9"/>
      <c r="G7952" s="9"/>
      <c r="H7952" s="9"/>
      <c r="I7952" s="9"/>
      <c r="J7952" s="9"/>
      <c r="K7952" s="4"/>
      <c r="Q7952" s="6"/>
    </row>
    <row r="7953" spans="6:17" x14ac:dyDescent="0.2">
      <c r="F7953" s="9"/>
      <c r="G7953" s="9"/>
      <c r="H7953" s="9"/>
      <c r="I7953" s="9"/>
      <c r="J7953" s="9"/>
      <c r="K7953" s="4"/>
      <c r="Q7953" s="6"/>
    </row>
    <row r="7954" spans="6:17" x14ac:dyDescent="0.2">
      <c r="F7954" s="9"/>
      <c r="G7954" s="9"/>
      <c r="H7954" s="9"/>
      <c r="I7954" s="9"/>
      <c r="J7954" s="9"/>
      <c r="K7954" s="4"/>
      <c r="Q7954" s="6"/>
    </row>
    <row r="7955" spans="6:17" x14ac:dyDescent="0.2">
      <c r="F7955" s="9"/>
      <c r="G7955" s="9"/>
      <c r="H7955" s="9"/>
      <c r="I7955" s="9"/>
      <c r="J7955" s="9"/>
      <c r="K7955" s="4"/>
      <c r="Q7955" s="6"/>
    </row>
    <row r="7956" spans="6:17" x14ac:dyDescent="0.2">
      <c r="F7956" s="9"/>
      <c r="G7956" s="9"/>
      <c r="H7956" s="9"/>
      <c r="I7956" s="9"/>
      <c r="J7956" s="9"/>
      <c r="K7956" s="4"/>
      <c r="Q7956" s="6"/>
    </row>
    <row r="7957" spans="6:17" x14ac:dyDescent="0.2">
      <c r="F7957" s="9"/>
      <c r="G7957" s="9"/>
      <c r="H7957" s="9"/>
      <c r="I7957" s="9"/>
      <c r="J7957" s="9"/>
      <c r="K7957" s="4"/>
      <c r="Q7957" s="6"/>
    </row>
    <row r="7958" spans="6:17" x14ac:dyDescent="0.2">
      <c r="F7958" s="9"/>
      <c r="G7958" s="9"/>
      <c r="H7958" s="9"/>
      <c r="I7958" s="9"/>
      <c r="J7958" s="9"/>
      <c r="K7958" s="4"/>
      <c r="Q7958" s="6"/>
    </row>
    <row r="7959" spans="6:17" x14ac:dyDescent="0.2">
      <c r="F7959" s="9"/>
      <c r="G7959" s="9"/>
      <c r="H7959" s="9"/>
      <c r="I7959" s="9"/>
      <c r="J7959" s="9"/>
      <c r="K7959" s="4"/>
      <c r="Q7959" s="6"/>
    </row>
    <row r="7960" spans="6:17" x14ac:dyDescent="0.2">
      <c r="F7960" s="9"/>
      <c r="G7960" s="9"/>
      <c r="H7960" s="9"/>
      <c r="I7960" s="9"/>
      <c r="J7960" s="9"/>
      <c r="K7960" s="4"/>
      <c r="Q7960" s="6"/>
    </row>
    <row r="7961" spans="6:17" x14ac:dyDescent="0.2">
      <c r="F7961" s="9"/>
      <c r="G7961" s="9"/>
      <c r="H7961" s="9"/>
      <c r="I7961" s="9"/>
      <c r="J7961" s="9"/>
      <c r="K7961" s="4"/>
      <c r="Q7961" s="6"/>
    </row>
    <row r="7962" spans="6:17" x14ac:dyDescent="0.2">
      <c r="F7962" s="9"/>
      <c r="G7962" s="9"/>
      <c r="H7962" s="9"/>
      <c r="I7962" s="9"/>
      <c r="J7962" s="9"/>
      <c r="K7962" s="4"/>
      <c r="Q7962" s="6"/>
    </row>
    <row r="7963" spans="6:17" x14ac:dyDescent="0.2">
      <c r="F7963" s="9"/>
      <c r="G7963" s="9"/>
      <c r="H7963" s="9"/>
      <c r="I7963" s="9"/>
      <c r="J7963" s="9"/>
      <c r="K7963" s="4"/>
      <c r="Q7963" s="6"/>
    </row>
    <row r="7964" spans="6:17" x14ac:dyDescent="0.2">
      <c r="F7964" s="9"/>
      <c r="G7964" s="9"/>
      <c r="H7964" s="9"/>
      <c r="I7964" s="9"/>
      <c r="J7964" s="9"/>
      <c r="K7964" s="4"/>
      <c r="Q7964" s="6"/>
    </row>
    <row r="7965" spans="6:17" x14ac:dyDescent="0.2">
      <c r="F7965" s="9"/>
      <c r="G7965" s="9"/>
      <c r="H7965" s="9"/>
      <c r="I7965" s="9"/>
      <c r="J7965" s="9"/>
      <c r="K7965" s="4"/>
      <c r="Q7965" s="6"/>
    </row>
    <row r="7966" spans="6:17" x14ac:dyDescent="0.2">
      <c r="F7966" s="9"/>
      <c r="G7966" s="9"/>
      <c r="H7966" s="9"/>
      <c r="I7966" s="9"/>
      <c r="J7966" s="9"/>
      <c r="K7966" s="4"/>
      <c r="Q7966" s="6"/>
    </row>
    <row r="7967" spans="6:17" x14ac:dyDescent="0.2">
      <c r="F7967" s="9"/>
      <c r="G7967" s="9"/>
      <c r="H7967" s="9"/>
      <c r="I7967" s="9"/>
      <c r="J7967" s="9"/>
      <c r="K7967" s="4"/>
      <c r="Q7967" s="6"/>
    </row>
    <row r="7968" spans="6:17" x14ac:dyDescent="0.2">
      <c r="F7968" s="9"/>
      <c r="G7968" s="9"/>
      <c r="H7968" s="9"/>
      <c r="I7968" s="9"/>
      <c r="J7968" s="9"/>
      <c r="K7968" s="4"/>
      <c r="Q7968" s="6"/>
    </row>
    <row r="7969" spans="6:17" x14ac:dyDescent="0.2">
      <c r="F7969" s="9"/>
      <c r="G7969" s="9"/>
      <c r="H7969" s="9"/>
      <c r="I7969" s="9"/>
      <c r="J7969" s="9"/>
      <c r="K7969" s="4"/>
      <c r="Q7969" s="6"/>
    </row>
    <row r="7970" spans="6:17" x14ac:dyDescent="0.2">
      <c r="F7970" s="9"/>
      <c r="G7970" s="9"/>
      <c r="H7970" s="9"/>
      <c r="I7970" s="9"/>
      <c r="J7970" s="9"/>
      <c r="K7970" s="4"/>
      <c r="Q7970" s="6"/>
    </row>
    <row r="7971" spans="6:17" x14ac:dyDescent="0.2">
      <c r="F7971" s="9"/>
      <c r="G7971" s="9"/>
      <c r="H7971" s="9"/>
      <c r="I7971" s="9"/>
      <c r="J7971" s="9"/>
      <c r="K7971" s="4"/>
      <c r="Q7971" s="6"/>
    </row>
    <row r="7972" spans="6:17" x14ac:dyDescent="0.2">
      <c r="F7972" s="9"/>
      <c r="G7972" s="9"/>
      <c r="H7972" s="9"/>
      <c r="I7972" s="9"/>
      <c r="J7972" s="9"/>
      <c r="K7972" s="4"/>
      <c r="Q7972" s="6"/>
    </row>
    <row r="7973" spans="6:17" x14ac:dyDescent="0.2">
      <c r="F7973" s="9"/>
      <c r="G7973" s="9"/>
      <c r="H7973" s="9"/>
      <c r="I7973" s="9"/>
      <c r="J7973" s="9"/>
      <c r="K7973" s="4"/>
      <c r="Q7973" s="6"/>
    </row>
    <row r="7974" spans="6:17" x14ac:dyDescent="0.2">
      <c r="F7974" s="9"/>
      <c r="G7974" s="9"/>
      <c r="H7974" s="9"/>
      <c r="I7974" s="9"/>
      <c r="J7974" s="9"/>
      <c r="K7974" s="4"/>
      <c r="Q7974" s="6"/>
    </row>
    <row r="7975" spans="6:17" x14ac:dyDescent="0.2">
      <c r="F7975" s="9"/>
      <c r="G7975" s="9"/>
      <c r="H7975" s="9"/>
      <c r="I7975" s="9"/>
      <c r="J7975" s="9"/>
      <c r="K7975" s="4"/>
      <c r="Q7975" s="6"/>
    </row>
    <row r="7976" spans="6:17" x14ac:dyDescent="0.2">
      <c r="F7976" s="9"/>
      <c r="G7976" s="9"/>
      <c r="H7976" s="9"/>
      <c r="I7976" s="9"/>
      <c r="J7976" s="9"/>
      <c r="K7976" s="4"/>
      <c r="Q7976" s="6"/>
    </row>
    <row r="7977" spans="6:17" x14ac:dyDescent="0.2">
      <c r="F7977" s="9"/>
      <c r="G7977" s="9"/>
      <c r="H7977" s="9"/>
      <c r="I7977" s="9"/>
      <c r="J7977" s="9"/>
      <c r="K7977" s="4"/>
      <c r="Q7977" s="6"/>
    </row>
    <row r="7978" spans="6:17" x14ac:dyDescent="0.2">
      <c r="F7978" s="9"/>
      <c r="G7978" s="9"/>
      <c r="H7978" s="9"/>
      <c r="I7978" s="9"/>
      <c r="J7978" s="9"/>
      <c r="K7978" s="4"/>
      <c r="Q7978" s="6"/>
    </row>
    <row r="7979" spans="6:17" x14ac:dyDescent="0.2">
      <c r="F7979" s="9"/>
      <c r="G7979" s="9"/>
      <c r="H7979" s="9"/>
      <c r="I7979" s="9"/>
      <c r="J7979" s="9"/>
      <c r="K7979" s="4"/>
      <c r="Q7979" s="6"/>
    </row>
    <row r="7980" spans="6:17" x14ac:dyDescent="0.2">
      <c r="F7980" s="9"/>
      <c r="G7980" s="9"/>
      <c r="H7980" s="9"/>
      <c r="I7980" s="9"/>
      <c r="J7980" s="9"/>
      <c r="K7980" s="4"/>
      <c r="Q7980" s="6"/>
    </row>
    <row r="7981" spans="6:17" x14ac:dyDescent="0.2">
      <c r="F7981" s="9"/>
      <c r="G7981" s="9"/>
      <c r="H7981" s="9"/>
      <c r="I7981" s="9"/>
      <c r="J7981" s="9"/>
      <c r="K7981" s="4"/>
      <c r="Q7981" s="6"/>
    </row>
    <row r="7982" spans="6:17" x14ac:dyDescent="0.2">
      <c r="F7982" s="9"/>
      <c r="G7982" s="9"/>
      <c r="H7982" s="9"/>
      <c r="I7982" s="9"/>
      <c r="J7982" s="9"/>
      <c r="K7982" s="4"/>
      <c r="Q7982" s="6"/>
    </row>
    <row r="7983" spans="6:17" x14ac:dyDescent="0.2">
      <c r="F7983" s="9"/>
      <c r="G7983" s="9"/>
      <c r="H7983" s="9"/>
      <c r="I7983" s="9"/>
      <c r="J7983" s="9"/>
      <c r="K7983" s="4"/>
      <c r="Q7983" s="6"/>
    </row>
    <row r="7984" spans="6:17" x14ac:dyDescent="0.2">
      <c r="F7984" s="9"/>
      <c r="G7984" s="9"/>
      <c r="H7984" s="9"/>
      <c r="I7984" s="9"/>
      <c r="J7984" s="9"/>
      <c r="K7984" s="4"/>
      <c r="Q7984" s="6"/>
    </row>
    <row r="7985" spans="6:17" x14ac:dyDescent="0.2">
      <c r="F7985" s="9"/>
      <c r="G7985" s="9"/>
      <c r="H7985" s="9"/>
      <c r="I7985" s="9"/>
      <c r="J7985" s="9"/>
      <c r="K7985" s="4"/>
      <c r="Q7985" s="6"/>
    </row>
    <row r="7986" spans="6:17" x14ac:dyDescent="0.2">
      <c r="F7986" s="9"/>
      <c r="G7986" s="9"/>
      <c r="H7986" s="9"/>
      <c r="I7986" s="9"/>
      <c r="J7986" s="9"/>
      <c r="K7986" s="4"/>
      <c r="Q7986" s="6"/>
    </row>
    <row r="7987" spans="6:17" x14ac:dyDescent="0.2">
      <c r="F7987" s="9"/>
      <c r="G7987" s="9"/>
      <c r="H7987" s="9"/>
      <c r="I7987" s="9"/>
      <c r="J7987" s="9"/>
      <c r="K7987" s="4"/>
      <c r="Q7987" s="6"/>
    </row>
    <row r="7988" spans="6:17" x14ac:dyDescent="0.2">
      <c r="F7988" s="9"/>
      <c r="G7988" s="9"/>
      <c r="H7988" s="9"/>
      <c r="I7988" s="9"/>
      <c r="J7988" s="9"/>
      <c r="K7988" s="4"/>
      <c r="Q7988" s="6"/>
    </row>
    <row r="7989" spans="6:17" x14ac:dyDescent="0.2">
      <c r="F7989" s="9"/>
      <c r="G7989" s="9"/>
      <c r="H7989" s="9"/>
      <c r="I7989" s="9"/>
      <c r="J7989" s="9"/>
      <c r="K7989" s="4"/>
      <c r="Q7989" s="6"/>
    </row>
    <row r="7990" spans="6:17" x14ac:dyDescent="0.2">
      <c r="F7990" s="9"/>
      <c r="G7990" s="9"/>
      <c r="H7990" s="9"/>
      <c r="I7990" s="9"/>
      <c r="J7990" s="9"/>
      <c r="K7990" s="4"/>
      <c r="Q7990" s="6"/>
    </row>
    <row r="7991" spans="6:17" x14ac:dyDescent="0.2">
      <c r="F7991" s="9"/>
      <c r="G7991" s="9"/>
      <c r="H7991" s="9"/>
      <c r="I7991" s="9"/>
      <c r="J7991" s="9"/>
      <c r="K7991" s="4"/>
      <c r="Q7991" s="6"/>
    </row>
    <row r="7992" spans="6:17" x14ac:dyDescent="0.2">
      <c r="F7992" s="9"/>
      <c r="G7992" s="9"/>
      <c r="H7992" s="9"/>
      <c r="I7992" s="9"/>
      <c r="J7992" s="9"/>
      <c r="K7992" s="4"/>
      <c r="Q7992" s="6"/>
    </row>
    <row r="7993" spans="6:17" x14ac:dyDescent="0.2">
      <c r="F7993" s="9"/>
      <c r="G7993" s="9"/>
      <c r="H7993" s="9"/>
      <c r="I7993" s="9"/>
      <c r="J7993" s="9"/>
      <c r="K7993" s="4"/>
      <c r="Q7993" s="6"/>
    </row>
    <row r="7994" spans="6:17" x14ac:dyDescent="0.2">
      <c r="F7994" s="9"/>
      <c r="G7994" s="9"/>
      <c r="H7994" s="9"/>
      <c r="I7994" s="9"/>
      <c r="J7994" s="9"/>
      <c r="K7994" s="4"/>
      <c r="Q7994" s="6"/>
    </row>
    <row r="7995" spans="6:17" x14ac:dyDescent="0.2">
      <c r="F7995" s="9"/>
      <c r="G7995" s="9"/>
      <c r="H7995" s="9"/>
      <c r="I7995" s="9"/>
      <c r="J7995" s="9"/>
      <c r="K7995" s="4"/>
      <c r="Q7995" s="6"/>
    </row>
    <row r="7996" spans="6:17" x14ac:dyDescent="0.2">
      <c r="F7996" s="9"/>
      <c r="G7996" s="9"/>
      <c r="H7996" s="9"/>
      <c r="I7996" s="9"/>
      <c r="J7996" s="9"/>
      <c r="K7996" s="4"/>
      <c r="Q7996" s="6"/>
    </row>
    <row r="7997" spans="6:17" x14ac:dyDescent="0.2">
      <c r="F7997" s="9"/>
      <c r="G7997" s="9"/>
      <c r="H7997" s="9"/>
      <c r="I7997" s="9"/>
      <c r="J7997" s="9"/>
      <c r="K7997" s="4"/>
      <c r="Q7997" s="6"/>
    </row>
    <row r="7998" spans="6:17" x14ac:dyDescent="0.2">
      <c r="F7998" s="9"/>
      <c r="G7998" s="9"/>
      <c r="H7998" s="9"/>
      <c r="I7998" s="9"/>
      <c r="J7998" s="9"/>
      <c r="K7998" s="4"/>
      <c r="Q7998" s="6"/>
    </row>
    <row r="7999" spans="6:17" x14ac:dyDescent="0.2">
      <c r="F7999" s="9"/>
      <c r="G7999" s="9"/>
      <c r="H7999" s="9"/>
      <c r="I7999" s="9"/>
      <c r="J7999" s="9"/>
      <c r="K7999" s="4"/>
      <c r="Q7999" s="6"/>
    </row>
    <row r="8000" spans="6:17" x14ac:dyDescent="0.2">
      <c r="F8000" s="9"/>
      <c r="G8000" s="9"/>
      <c r="H8000" s="9"/>
      <c r="I8000" s="9"/>
      <c r="J8000" s="9"/>
      <c r="K8000" s="4"/>
      <c r="Q8000" s="6"/>
    </row>
    <row r="8001" spans="6:17" x14ac:dyDescent="0.2">
      <c r="F8001" s="9"/>
      <c r="G8001" s="9"/>
      <c r="H8001" s="9"/>
      <c r="I8001" s="9"/>
      <c r="J8001" s="9"/>
      <c r="K8001" s="4"/>
      <c r="Q8001" s="6"/>
    </row>
    <row r="8002" spans="6:17" x14ac:dyDescent="0.2">
      <c r="F8002" s="9"/>
      <c r="G8002" s="9"/>
      <c r="H8002" s="9"/>
      <c r="I8002" s="9"/>
      <c r="J8002" s="9"/>
      <c r="K8002" s="4"/>
      <c r="Q8002" s="6"/>
    </row>
    <row r="8003" spans="6:17" x14ac:dyDescent="0.2">
      <c r="F8003" s="9"/>
      <c r="G8003" s="9"/>
      <c r="H8003" s="9"/>
      <c r="I8003" s="9"/>
      <c r="J8003" s="9"/>
      <c r="K8003" s="4"/>
      <c r="Q8003" s="6"/>
    </row>
    <row r="8004" spans="6:17" x14ac:dyDescent="0.2">
      <c r="F8004" s="9"/>
      <c r="G8004" s="9"/>
      <c r="H8004" s="9"/>
      <c r="I8004" s="9"/>
      <c r="J8004" s="9"/>
      <c r="K8004" s="4"/>
      <c r="Q8004" s="6"/>
    </row>
    <row r="8005" spans="6:17" x14ac:dyDescent="0.2">
      <c r="F8005" s="9"/>
      <c r="G8005" s="9"/>
      <c r="H8005" s="9"/>
      <c r="I8005" s="9"/>
      <c r="J8005" s="9"/>
      <c r="K8005" s="4"/>
      <c r="Q8005" s="6"/>
    </row>
    <row r="8006" spans="6:17" x14ac:dyDescent="0.2">
      <c r="F8006" s="9"/>
      <c r="G8006" s="9"/>
      <c r="H8006" s="9"/>
      <c r="I8006" s="9"/>
      <c r="J8006" s="9"/>
      <c r="K8006" s="4"/>
      <c r="Q8006" s="6"/>
    </row>
    <row r="8007" spans="6:17" x14ac:dyDescent="0.2">
      <c r="F8007" s="9"/>
      <c r="G8007" s="9"/>
      <c r="H8007" s="9"/>
      <c r="I8007" s="9"/>
      <c r="J8007" s="9"/>
      <c r="K8007" s="4"/>
      <c r="Q8007" s="6"/>
    </row>
    <row r="8008" spans="6:17" x14ac:dyDescent="0.2">
      <c r="F8008" s="9"/>
      <c r="G8008" s="9"/>
      <c r="H8008" s="9"/>
      <c r="I8008" s="9"/>
      <c r="J8008" s="9"/>
      <c r="K8008" s="4"/>
      <c r="Q8008" s="6"/>
    </row>
    <row r="8009" spans="6:17" x14ac:dyDescent="0.2">
      <c r="F8009" s="9"/>
      <c r="G8009" s="9"/>
      <c r="H8009" s="9"/>
      <c r="I8009" s="9"/>
      <c r="J8009" s="9"/>
      <c r="K8009" s="4"/>
      <c r="Q8009" s="6"/>
    </row>
    <row r="8010" spans="6:17" x14ac:dyDescent="0.2">
      <c r="F8010" s="9"/>
      <c r="G8010" s="9"/>
      <c r="H8010" s="9"/>
      <c r="I8010" s="9"/>
      <c r="J8010" s="9"/>
      <c r="K8010" s="4"/>
      <c r="Q8010" s="6"/>
    </row>
    <row r="8011" spans="6:17" x14ac:dyDescent="0.2">
      <c r="F8011" s="9"/>
      <c r="G8011" s="9"/>
      <c r="H8011" s="9"/>
      <c r="I8011" s="9"/>
      <c r="J8011" s="9"/>
      <c r="K8011" s="4"/>
      <c r="Q8011" s="6"/>
    </row>
    <row r="8012" spans="6:17" x14ac:dyDescent="0.2">
      <c r="F8012" s="9"/>
      <c r="G8012" s="9"/>
      <c r="H8012" s="9"/>
      <c r="I8012" s="9"/>
      <c r="J8012" s="9"/>
      <c r="K8012" s="4"/>
      <c r="Q8012" s="6"/>
    </row>
    <row r="8013" spans="6:17" x14ac:dyDescent="0.2">
      <c r="F8013" s="9"/>
      <c r="G8013" s="9"/>
      <c r="H8013" s="9"/>
      <c r="I8013" s="9"/>
      <c r="J8013" s="9"/>
      <c r="K8013" s="4"/>
      <c r="Q8013" s="6"/>
    </row>
    <row r="8014" spans="6:17" x14ac:dyDescent="0.2">
      <c r="F8014" s="9"/>
      <c r="G8014" s="9"/>
      <c r="H8014" s="9"/>
      <c r="I8014" s="9"/>
      <c r="J8014" s="9"/>
      <c r="K8014" s="4"/>
      <c r="Q8014" s="6"/>
    </row>
    <row r="8015" spans="6:17" x14ac:dyDescent="0.2">
      <c r="F8015" s="9"/>
      <c r="G8015" s="9"/>
      <c r="H8015" s="9"/>
      <c r="I8015" s="9"/>
      <c r="J8015" s="9"/>
      <c r="K8015" s="4"/>
      <c r="Q8015" s="6"/>
    </row>
    <row r="8016" spans="6:17" x14ac:dyDescent="0.2">
      <c r="F8016" s="9"/>
      <c r="G8016" s="9"/>
      <c r="H8016" s="9"/>
      <c r="I8016" s="9"/>
      <c r="J8016" s="9"/>
      <c r="K8016" s="4"/>
      <c r="Q8016" s="6"/>
    </row>
    <row r="8017" spans="6:17" x14ac:dyDescent="0.2">
      <c r="F8017" s="9"/>
      <c r="G8017" s="9"/>
      <c r="H8017" s="9"/>
      <c r="I8017" s="9"/>
      <c r="J8017" s="9"/>
      <c r="K8017" s="4"/>
      <c r="Q8017" s="6"/>
    </row>
    <row r="8018" spans="6:17" x14ac:dyDescent="0.2">
      <c r="F8018" s="9"/>
      <c r="G8018" s="9"/>
      <c r="H8018" s="9"/>
      <c r="I8018" s="9"/>
      <c r="J8018" s="9"/>
      <c r="K8018" s="4"/>
      <c r="Q8018" s="6"/>
    </row>
    <row r="8019" spans="6:17" x14ac:dyDescent="0.2">
      <c r="F8019" s="9"/>
      <c r="G8019" s="9"/>
      <c r="H8019" s="9"/>
      <c r="I8019" s="9"/>
      <c r="J8019" s="9"/>
      <c r="K8019" s="4"/>
      <c r="Q8019" s="6"/>
    </row>
    <row r="8020" spans="6:17" x14ac:dyDescent="0.2">
      <c r="F8020" s="9"/>
      <c r="G8020" s="9"/>
      <c r="H8020" s="9"/>
      <c r="I8020" s="9"/>
      <c r="J8020" s="9"/>
      <c r="K8020" s="4"/>
      <c r="Q8020" s="6"/>
    </row>
    <row r="8021" spans="6:17" x14ac:dyDescent="0.2">
      <c r="F8021" s="9"/>
      <c r="G8021" s="9"/>
      <c r="H8021" s="9"/>
      <c r="I8021" s="9"/>
      <c r="J8021" s="9"/>
      <c r="K8021" s="4"/>
      <c r="Q8021" s="6"/>
    </row>
    <row r="8022" spans="6:17" x14ac:dyDescent="0.2">
      <c r="F8022" s="9"/>
      <c r="G8022" s="9"/>
      <c r="H8022" s="9"/>
      <c r="I8022" s="9"/>
      <c r="J8022" s="9"/>
      <c r="K8022" s="4"/>
      <c r="Q8022" s="6"/>
    </row>
    <row r="8023" spans="6:17" x14ac:dyDescent="0.2">
      <c r="F8023" s="9"/>
      <c r="G8023" s="9"/>
      <c r="H8023" s="9"/>
      <c r="I8023" s="9"/>
      <c r="J8023" s="9"/>
      <c r="K8023" s="4"/>
      <c r="Q8023" s="6"/>
    </row>
    <row r="8024" spans="6:17" x14ac:dyDescent="0.2">
      <c r="F8024" s="9"/>
      <c r="G8024" s="9"/>
      <c r="H8024" s="9"/>
      <c r="I8024" s="9"/>
      <c r="J8024" s="9"/>
      <c r="K8024" s="4"/>
      <c r="Q8024" s="6"/>
    </row>
    <row r="8025" spans="6:17" x14ac:dyDescent="0.2">
      <c r="F8025" s="9"/>
      <c r="G8025" s="9"/>
      <c r="H8025" s="9"/>
      <c r="I8025" s="9"/>
      <c r="J8025" s="9"/>
      <c r="K8025" s="4"/>
      <c r="Q8025" s="6"/>
    </row>
    <row r="8026" spans="6:17" x14ac:dyDescent="0.2">
      <c r="F8026" s="9"/>
      <c r="G8026" s="9"/>
      <c r="H8026" s="9"/>
      <c r="I8026" s="9"/>
      <c r="J8026" s="9"/>
      <c r="K8026" s="4"/>
      <c r="Q8026" s="6"/>
    </row>
    <row r="8027" spans="6:17" x14ac:dyDescent="0.2">
      <c r="F8027" s="9"/>
      <c r="G8027" s="9"/>
      <c r="H8027" s="9"/>
      <c r="I8027" s="9"/>
      <c r="J8027" s="9"/>
      <c r="K8027" s="4"/>
      <c r="Q8027" s="6"/>
    </row>
    <row r="8028" spans="6:17" x14ac:dyDescent="0.2">
      <c r="F8028" s="9"/>
      <c r="G8028" s="9"/>
      <c r="H8028" s="9"/>
      <c r="I8028" s="9"/>
      <c r="J8028" s="9"/>
      <c r="K8028" s="4"/>
      <c r="Q8028" s="6"/>
    </row>
    <row r="8029" spans="6:17" x14ac:dyDescent="0.2">
      <c r="F8029" s="9"/>
      <c r="G8029" s="9"/>
      <c r="H8029" s="9"/>
      <c r="I8029" s="9"/>
      <c r="J8029" s="9"/>
      <c r="K8029" s="4"/>
      <c r="Q8029" s="6"/>
    </row>
    <row r="8030" spans="6:17" x14ac:dyDescent="0.2">
      <c r="F8030" s="9"/>
      <c r="G8030" s="9"/>
      <c r="H8030" s="9"/>
      <c r="I8030" s="9"/>
      <c r="J8030" s="9"/>
      <c r="K8030" s="4"/>
      <c r="Q8030" s="6"/>
    </row>
    <row r="8031" spans="6:17" x14ac:dyDescent="0.2">
      <c r="F8031" s="9"/>
      <c r="G8031" s="9"/>
      <c r="H8031" s="9"/>
      <c r="I8031" s="9"/>
      <c r="J8031" s="9"/>
      <c r="K8031" s="4"/>
      <c r="Q8031" s="6"/>
    </row>
    <row r="8032" spans="6:17" x14ac:dyDescent="0.2">
      <c r="F8032" s="9"/>
      <c r="G8032" s="9"/>
      <c r="H8032" s="9"/>
      <c r="I8032" s="9"/>
      <c r="J8032" s="9"/>
      <c r="K8032" s="4"/>
      <c r="Q8032" s="6"/>
    </row>
    <row r="8033" spans="6:17" x14ac:dyDescent="0.2">
      <c r="F8033" s="9"/>
      <c r="G8033" s="9"/>
      <c r="H8033" s="9"/>
      <c r="I8033" s="9"/>
      <c r="J8033" s="9"/>
      <c r="K8033" s="4"/>
      <c r="Q8033" s="6"/>
    </row>
    <row r="8034" spans="6:17" x14ac:dyDescent="0.2">
      <c r="F8034" s="9"/>
      <c r="G8034" s="9"/>
      <c r="H8034" s="9"/>
      <c r="I8034" s="9"/>
      <c r="J8034" s="9"/>
      <c r="K8034" s="4"/>
      <c r="Q8034" s="6"/>
    </row>
    <row r="8035" spans="6:17" x14ac:dyDescent="0.2">
      <c r="F8035" s="9"/>
      <c r="G8035" s="9"/>
      <c r="H8035" s="9"/>
      <c r="I8035" s="9"/>
      <c r="J8035" s="9"/>
      <c r="K8035" s="4"/>
      <c r="Q8035" s="6"/>
    </row>
    <row r="8036" spans="6:17" x14ac:dyDescent="0.2">
      <c r="F8036" s="9"/>
      <c r="G8036" s="9"/>
      <c r="H8036" s="9"/>
      <c r="I8036" s="9"/>
      <c r="J8036" s="9"/>
      <c r="K8036" s="4"/>
      <c r="Q8036" s="6"/>
    </row>
    <row r="8037" spans="6:17" x14ac:dyDescent="0.2">
      <c r="F8037" s="9"/>
      <c r="G8037" s="9"/>
      <c r="H8037" s="9"/>
      <c r="I8037" s="9"/>
      <c r="J8037" s="9"/>
      <c r="K8037" s="4"/>
      <c r="Q8037" s="6"/>
    </row>
    <row r="8038" spans="6:17" x14ac:dyDescent="0.2">
      <c r="F8038" s="9"/>
      <c r="G8038" s="9"/>
      <c r="H8038" s="9"/>
      <c r="I8038" s="9"/>
      <c r="J8038" s="9"/>
      <c r="K8038" s="4"/>
      <c r="Q8038" s="6"/>
    </row>
    <row r="8039" spans="6:17" x14ac:dyDescent="0.2">
      <c r="F8039" s="9"/>
      <c r="G8039" s="9"/>
      <c r="H8039" s="9"/>
      <c r="I8039" s="9"/>
      <c r="J8039" s="9"/>
      <c r="K8039" s="4"/>
      <c r="Q8039" s="6"/>
    </row>
    <row r="8040" spans="6:17" x14ac:dyDescent="0.2">
      <c r="F8040" s="9"/>
      <c r="G8040" s="9"/>
      <c r="H8040" s="9"/>
      <c r="I8040" s="9"/>
      <c r="J8040" s="9"/>
      <c r="K8040" s="4"/>
      <c r="Q8040" s="6"/>
    </row>
    <row r="8041" spans="6:17" x14ac:dyDescent="0.2">
      <c r="F8041" s="9"/>
      <c r="G8041" s="9"/>
      <c r="H8041" s="9"/>
      <c r="I8041" s="9"/>
      <c r="J8041" s="9"/>
      <c r="K8041" s="4"/>
      <c r="Q8041" s="6"/>
    </row>
    <row r="8042" spans="6:17" x14ac:dyDescent="0.2">
      <c r="F8042" s="9"/>
      <c r="G8042" s="9"/>
      <c r="H8042" s="9"/>
      <c r="I8042" s="9"/>
      <c r="J8042" s="9"/>
      <c r="K8042" s="4"/>
      <c r="Q8042" s="6"/>
    </row>
    <row r="8043" spans="6:17" x14ac:dyDescent="0.2">
      <c r="F8043" s="9"/>
      <c r="G8043" s="9"/>
      <c r="H8043" s="9"/>
      <c r="I8043" s="9"/>
      <c r="J8043" s="9"/>
      <c r="K8043" s="4"/>
      <c r="Q8043" s="6"/>
    </row>
    <row r="8044" spans="6:17" x14ac:dyDescent="0.2">
      <c r="F8044" s="9"/>
      <c r="G8044" s="9"/>
      <c r="H8044" s="9"/>
      <c r="I8044" s="9"/>
      <c r="J8044" s="9"/>
      <c r="K8044" s="4"/>
      <c r="Q8044" s="6"/>
    </row>
    <row r="8045" spans="6:17" x14ac:dyDescent="0.2">
      <c r="F8045" s="9"/>
      <c r="G8045" s="9"/>
      <c r="H8045" s="9"/>
      <c r="I8045" s="9"/>
      <c r="J8045" s="9"/>
      <c r="K8045" s="4"/>
      <c r="Q8045" s="6"/>
    </row>
    <row r="8046" spans="6:17" x14ac:dyDescent="0.2">
      <c r="F8046" s="9"/>
      <c r="G8046" s="9"/>
      <c r="H8046" s="9"/>
      <c r="I8046" s="9"/>
      <c r="J8046" s="9"/>
      <c r="K8046" s="4"/>
      <c r="Q8046" s="6"/>
    </row>
    <row r="8047" spans="6:17" x14ac:dyDescent="0.2">
      <c r="F8047" s="9"/>
      <c r="G8047" s="9"/>
      <c r="H8047" s="9"/>
      <c r="I8047" s="9"/>
      <c r="J8047" s="9"/>
      <c r="K8047" s="4"/>
      <c r="Q8047" s="6"/>
    </row>
    <row r="8048" spans="6:17" x14ac:dyDescent="0.2">
      <c r="F8048" s="9"/>
      <c r="G8048" s="9"/>
      <c r="H8048" s="9"/>
      <c r="I8048" s="9"/>
      <c r="J8048" s="9"/>
      <c r="K8048" s="4"/>
      <c r="Q8048" s="6"/>
    </row>
    <row r="8049" spans="6:17" x14ac:dyDescent="0.2">
      <c r="F8049" s="9"/>
      <c r="G8049" s="9"/>
      <c r="H8049" s="9"/>
      <c r="I8049" s="9"/>
      <c r="J8049" s="9"/>
      <c r="K8049" s="4"/>
      <c r="Q8049" s="6"/>
    </row>
    <row r="8050" spans="6:17" x14ac:dyDescent="0.2">
      <c r="F8050" s="9"/>
      <c r="G8050" s="9"/>
      <c r="H8050" s="9"/>
      <c r="I8050" s="9"/>
      <c r="J8050" s="9"/>
      <c r="K8050" s="4"/>
      <c r="Q8050" s="6"/>
    </row>
    <row r="8051" spans="6:17" x14ac:dyDescent="0.2">
      <c r="F8051" s="9"/>
      <c r="G8051" s="9"/>
      <c r="H8051" s="9"/>
      <c r="I8051" s="9"/>
      <c r="J8051" s="9"/>
      <c r="K8051" s="4"/>
      <c r="Q8051" s="6"/>
    </row>
    <row r="8052" spans="6:17" x14ac:dyDescent="0.2">
      <c r="F8052" s="9"/>
      <c r="G8052" s="9"/>
      <c r="H8052" s="9"/>
      <c r="I8052" s="9"/>
      <c r="J8052" s="9"/>
      <c r="K8052" s="4"/>
      <c r="Q8052" s="6"/>
    </row>
    <row r="8053" spans="6:17" x14ac:dyDescent="0.2">
      <c r="F8053" s="9"/>
      <c r="G8053" s="9"/>
      <c r="H8053" s="9"/>
      <c r="I8053" s="9"/>
      <c r="J8053" s="9"/>
      <c r="K8053" s="4"/>
      <c r="Q8053" s="6"/>
    </row>
    <row r="8054" spans="6:17" x14ac:dyDescent="0.2">
      <c r="F8054" s="9"/>
      <c r="G8054" s="9"/>
      <c r="H8054" s="9"/>
      <c r="I8054" s="9"/>
      <c r="J8054" s="9"/>
      <c r="K8054" s="4"/>
      <c r="Q8054" s="6"/>
    </row>
    <row r="8055" spans="6:17" x14ac:dyDescent="0.2">
      <c r="F8055" s="9"/>
      <c r="G8055" s="9"/>
      <c r="H8055" s="9"/>
      <c r="I8055" s="9"/>
      <c r="J8055" s="9"/>
      <c r="K8055" s="4"/>
      <c r="Q8055" s="6"/>
    </row>
    <row r="8056" spans="6:17" x14ac:dyDescent="0.2">
      <c r="F8056" s="9"/>
      <c r="G8056" s="9"/>
      <c r="H8056" s="9"/>
      <c r="I8056" s="9"/>
      <c r="J8056" s="9"/>
      <c r="K8056" s="4"/>
      <c r="Q8056" s="6"/>
    </row>
    <row r="8057" spans="6:17" x14ac:dyDescent="0.2">
      <c r="F8057" s="9"/>
      <c r="G8057" s="9"/>
      <c r="H8057" s="9"/>
      <c r="I8057" s="9"/>
      <c r="J8057" s="9"/>
      <c r="K8057" s="4"/>
      <c r="Q8057" s="6"/>
    </row>
    <row r="8058" spans="6:17" x14ac:dyDescent="0.2">
      <c r="F8058" s="9"/>
      <c r="G8058" s="9"/>
      <c r="H8058" s="9"/>
      <c r="I8058" s="9"/>
      <c r="J8058" s="9"/>
      <c r="K8058" s="4"/>
      <c r="Q8058" s="6"/>
    </row>
    <row r="8059" spans="6:17" x14ac:dyDescent="0.2">
      <c r="F8059" s="9"/>
      <c r="G8059" s="9"/>
      <c r="H8059" s="9"/>
      <c r="I8059" s="9"/>
      <c r="J8059" s="9"/>
      <c r="K8059" s="4"/>
      <c r="Q8059" s="6"/>
    </row>
    <row r="8060" spans="6:17" x14ac:dyDescent="0.2">
      <c r="F8060" s="9"/>
      <c r="G8060" s="9"/>
      <c r="H8060" s="9"/>
      <c r="I8060" s="9"/>
      <c r="J8060" s="9"/>
      <c r="K8060" s="4"/>
      <c r="Q8060" s="6"/>
    </row>
    <row r="8061" spans="6:17" x14ac:dyDescent="0.2">
      <c r="F8061" s="9"/>
      <c r="G8061" s="9"/>
      <c r="H8061" s="9"/>
      <c r="I8061" s="9"/>
      <c r="J8061" s="9"/>
      <c r="K8061" s="4"/>
      <c r="Q8061" s="6"/>
    </row>
    <row r="8062" spans="6:17" x14ac:dyDescent="0.2">
      <c r="F8062" s="9"/>
      <c r="G8062" s="9"/>
      <c r="H8062" s="9"/>
      <c r="I8062" s="9"/>
      <c r="J8062" s="9"/>
      <c r="K8062" s="4"/>
      <c r="Q8062" s="6"/>
    </row>
    <row r="8063" spans="6:17" x14ac:dyDescent="0.2">
      <c r="F8063" s="9"/>
      <c r="G8063" s="9"/>
      <c r="H8063" s="9"/>
      <c r="I8063" s="9"/>
      <c r="J8063" s="9"/>
      <c r="K8063" s="4"/>
      <c r="Q8063" s="6"/>
    </row>
    <row r="8064" spans="6:17" x14ac:dyDescent="0.2">
      <c r="F8064" s="9"/>
      <c r="G8064" s="9"/>
      <c r="H8064" s="9"/>
      <c r="I8064" s="9"/>
      <c r="J8064" s="9"/>
      <c r="K8064" s="4"/>
      <c r="Q8064" s="6"/>
    </row>
    <row r="8065" spans="6:17" x14ac:dyDescent="0.2">
      <c r="F8065" s="9"/>
      <c r="G8065" s="9"/>
      <c r="H8065" s="9"/>
      <c r="I8065" s="9"/>
      <c r="J8065" s="9"/>
      <c r="K8065" s="4"/>
      <c r="Q8065" s="6"/>
    </row>
    <row r="8066" spans="6:17" x14ac:dyDescent="0.2">
      <c r="F8066" s="9"/>
      <c r="G8066" s="9"/>
      <c r="H8066" s="9"/>
      <c r="I8066" s="9"/>
      <c r="J8066" s="9"/>
      <c r="K8066" s="4"/>
      <c r="Q8066" s="6"/>
    </row>
    <row r="8067" spans="6:17" x14ac:dyDescent="0.2">
      <c r="F8067" s="9"/>
      <c r="G8067" s="9"/>
      <c r="H8067" s="9"/>
      <c r="I8067" s="9"/>
      <c r="J8067" s="9"/>
      <c r="K8067" s="4"/>
      <c r="Q8067" s="6"/>
    </row>
    <row r="8068" spans="6:17" x14ac:dyDescent="0.2">
      <c r="F8068" s="9"/>
      <c r="G8068" s="9"/>
      <c r="H8068" s="9"/>
      <c r="I8068" s="9"/>
      <c r="J8068" s="9"/>
      <c r="K8068" s="4"/>
      <c r="Q8068" s="6"/>
    </row>
    <row r="8069" spans="6:17" x14ac:dyDescent="0.2">
      <c r="F8069" s="9"/>
      <c r="G8069" s="9"/>
      <c r="H8069" s="9"/>
      <c r="I8069" s="9"/>
      <c r="J8069" s="9"/>
      <c r="K8069" s="4"/>
      <c r="Q8069" s="6"/>
    </row>
    <row r="8070" spans="6:17" x14ac:dyDescent="0.2">
      <c r="F8070" s="9"/>
      <c r="G8070" s="9"/>
      <c r="H8070" s="9"/>
      <c r="I8070" s="9"/>
      <c r="J8070" s="9"/>
      <c r="K8070" s="4"/>
      <c r="Q8070" s="6"/>
    </row>
    <row r="8071" spans="6:17" x14ac:dyDescent="0.2">
      <c r="F8071" s="9"/>
      <c r="G8071" s="9"/>
      <c r="H8071" s="9"/>
      <c r="I8071" s="9"/>
      <c r="J8071" s="9"/>
      <c r="K8071" s="4"/>
      <c r="Q8071" s="6"/>
    </row>
    <row r="8072" spans="6:17" x14ac:dyDescent="0.2">
      <c r="F8072" s="9"/>
      <c r="G8072" s="9"/>
      <c r="H8072" s="9"/>
      <c r="I8072" s="9"/>
      <c r="J8072" s="9"/>
      <c r="K8072" s="4"/>
      <c r="Q8072" s="6"/>
    </row>
    <row r="8073" spans="6:17" x14ac:dyDescent="0.2">
      <c r="F8073" s="9"/>
      <c r="G8073" s="9"/>
      <c r="H8073" s="9"/>
      <c r="I8073" s="9"/>
      <c r="J8073" s="9"/>
      <c r="K8073" s="4"/>
      <c r="Q8073" s="6"/>
    </row>
    <row r="8074" spans="6:17" x14ac:dyDescent="0.2">
      <c r="F8074" s="9"/>
      <c r="G8074" s="9"/>
      <c r="H8074" s="9"/>
      <c r="I8074" s="9"/>
      <c r="J8074" s="9"/>
      <c r="K8074" s="4"/>
      <c r="Q8074" s="6"/>
    </row>
    <row r="8075" spans="6:17" x14ac:dyDescent="0.2">
      <c r="F8075" s="9"/>
      <c r="G8075" s="9"/>
      <c r="H8075" s="9"/>
      <c r="I8075" s="9"/>
      <c r="J8075" s="9"/>
      <c r="K8075" s="4"/>
      <c r="Q8075" s="6"/>
    </row>
    <row r="8076" spans="6:17" x14ac:dyDescent="0.2">
      <c r="F8076" s="9"/>
      <c r="G8076" s="9"/>
      <c r="H8076" s="9"/>
      <c r="I8076" s="9"/>
      <c r="J8076" s="9"/>
      <c r="K8076" s="4"/>
      <c r="Q8076" s="6"/>
    </row>
    <row r="8077" spans="6:17" x14ac:dyDescent="0.2">
      <c r="F8077" s="9"/>
      <c r="G8077" s="9"/>
      <c r="H8077" s="9"/>
      <c r="I8077" s="9"/>
      <c r="J8077" s="9"/>
      <c r="K8077" s="4"/>
      <c r="Q8077" s="6"/>
    </row>
    <row r="8078" spans="6:17" x14ac:dyDescent="0.2">
      <c r="F8078" s="9"/>
      <c r="G8078" s="9"/>
      <c r="H8078" s="9"/>
      <c r="I8078" s="9"/>
      <c r="J8078" s="9"/>
      <c r="K8078" s="4"/>
      <c r="Q8078" s="6"/>
    </row>
    <row r="8079" spans="6:17" x14ac:dyDescent="0.2">
      <c r="F8079" s="9"/>
      <c r="G8079" s="9"/>
      <c r="H8079" s="9"/>
      <c r="I8079" s="9"/>
      <c r="J8079" s="9"/>
      <c r="K8079" s="4"/>
      <c r="Q8079" s="6"/>
    </row>
    <row r="8080" spans="6:17" x14ac:dyDescent="0.2">
      <c r="F8080" s="9"/>
      <c r="G8080" s="9"/>
      <c r="H8080" s="9"/>
      <c r="I8080" s="9"/>
      <c r="J8080" s="9"/>
      <c r="K8080" s="4"/>
      <c r="Q8080" s="6"/>
    </row>
    <row r="8081" spans="6:17" x14ac:dyDescent="0.2">
      <c r="F8081" s="9"/>
      <c r="G8081" s="9"/>
      <c r="H8081" s="9"/>
      <c r="I8081" s="9"/>
      <c r="J8081" s="9"/>
      <c r="K8081" s="4"/>
      <c r="Q8081" s="6"/>
    </row>
    <row r="8082" spans="6:17" x14ac:dyDescent="0.2">
      <c r="F8082" s="9"/>
      <c r="G8082" s="9"/>
      <c r="H8082" s="9"/>
      <c r="I8082" s="9"/>
      <c r="J8082" s="9"/>
      <c r="K8082" s="4"/>
      <c r="Q8082" s="6"/>
    </row>
    <row r="8083" spans="6:17" x14ac:dyDescent="0.2">
      <c r="F8083" s="9"/>
      <c r="G8083" s="9"/>
      <c r="H8083" s="9"/>
      <c r="I8083" s="9"/>
      <c r="J8083" s="9"/>
      <c r="K8083" s="4"/>
      <c r="Q8083" s="6"/>
    </row>
    <row r="8084" spans="6:17" x14ac:dyDescent="0.2">
      <c r="F8084" s="9"/>
      <c r="G8084" s="9"/>
      <c r="H8084" s="9"/>
      <c r="I8084" s="9"/>
      <c r="J8084" s="9"/>
      <c r="K8084" s="4"/>
      <c r="Q8084" s="6"/>
    </row>
    <row r="8085" spans="6:17" x14ac:dyDescent="0.2">
      <c r="F8085" s="9"/>
      <c r="G8085" s="9"/>
      <c r="H8085" s="9"/>
      <c r="I8085" s="9"/>
      <c r="J8085" s="9"/>
      <c r="K8085" s="4"/>
      <c r="Q8085" s="6"/>
    </row>
    <row r="8086" spans="6:17" x14ac:dyDescent="0.2">
      <c r="F8086" s="9"/>
      <c r="G8086" s="9"/>
      <c r="H8086" s="9"/>
      <c r="I8086" s="9"/>
      <c r="J8086" s="9"/>
      <c r="K8086" s="4"/>
      <c r="Q8086" s="6"/>
    </row>
    <row r="8087" spans="6:17" x14ac:dyDescent="0.2">
      <c r="F8087" s="9"/>
      <c r="G8087" s="9"/>
      <c r="H8087" s="9"/>
      <c r="I8087" s="9"/>
      <c r="J8087" s="9"/>
      <c r="K8087" s="4"/>
      <c r="Q8087" s="6"/>
    </row>
    <row r="8088" spans="6:17" x14ac:dyDescent="0.2">
      <c r="F8088" s="9"/>
      <c r="G8088" s="9"/>
      <c r="H8088" s="9"/>
      <c r="I8088" s="9"/>
      <c r="J8088" s="9"/>
      <c r="K8088" s="4"/>
      <c r="Q8088" s="6"/>
    </row>
    <row r="8089" spans="6:17" x14ac:dyDescent="0.2">
      <c r="F8089" s="9"/>
      <c r="G8089" s="9"/>
      <c r="H8089" s="9"/>
      <c r="I8089" s="9"/>
      <c r="J8089" s="9"/>
      <c r="K8089" s="4"/>
      <c r="Q8089" s="6"/>
    </row>
    <row r="8090" spans="6:17" x14ac:dyDescent="0.2">
      <c r="F8090" s="9"/>
      <c r="G8090" s="9"/>
      <c r="H8090" s="9"/>
      <c r="I8090" s="9"/>
      <c r="J8090" s="9"/>
      <c r="K8090" s="4"/>
      <c r="Q8090" s="6"/>
    </row>
    <row r="8091" spans="6:17" x14ac:dyDescent="0.2">
      <c r="F8091" s="9"/>
      <c r="G8091" s="9"/>
      <c r="H8091" s="9"/>
      <c r="I8091" s="9"/>
      <c r="J8091" s="9"/>
      <c r="K8091" s="4"/>
      <c r="Q8091" s="6"/>
    </row>
    <row r="8092" spans="6:17" x14ac:dyDescent="0.2">
      <c r="F8092" s="9"/>
      <c r="G8092" s="9"/>
      <c r="H8092" s="9"/>
      <c r="I8092" s="9"/>
      <c r="J8092" s="9"/>
      <c r="K8092" s="4"/>
      <c r="Q8092" s="6"/>
    </row>
    <row r="8093" spans="6:17" x14ac:dyDescent="0.2">
      <c r="F8093" s="9"/>
      <c r="G8093" s="9"/>
      <c r="H8093" s="9"/>
      <c r="I8093" s="9"/>
      <c r="J8093" s="9"/>
      <c r="K8093" s="4"/>
      <c r="Q8093" s="6"/>
    </row>
    <row r="8094" spans="6:17" x14ac:dyDescent="0.2">
      <c r="F8094" s="9"/>
      <c r="G8094" s="9"/>
      <c r="H8094" s="9"/>
      <c r="I8094" s="9"/>
      <c r="J8094" s="9"/>
      <c r="K8094" s="4"/>
      <c r="Q8094" s="6"/>
    </row>
    <row r="8095" spans="6:17" x14ac:dyDescent="0.2">
      <c r="F8095" s="9"/>
      <c r="G8095" s="9"/>
      <c r="H8095" s="9"/>
      <c r="I8095" s="9"/>
      <c r="J8095" s="9"/>
      <c r="K8095" s="4"/>
      <c r="Q8095" s="6"/>
    </row>
    <row r="8096" spans="6:17" x14ac:dyDescent="0.2">
      <c r="F8096" s="9"/>
      <c r="G8096" s="9"/>
      <c r="H8096" s="9"/>
      <c r="I8096" s="9"/>
      <c r="J8096" s="9"/>
      <c r="K8096" s="4"/>
      <c r="Q8096" s="6"/>
    </row>
    <row r="8097" spans="6:17" x14ac:dyDescent="0.2">
      <c r="F8097" s="9"/>
      <c r="G8097" s="9"/>
      <c r="H8097" s="9"/>
      <c r="I8097" s="9"/>
      <c r="J8097" s="9"/>
      <c r="K8097" s="4"/>
      <c r="Q8097" s="6"/>
    </row>
    <row r="8098" spans="6:17" x14ac:dyDescent="0.2">
      <c r="F8098" s="9"/>
      <c r="G8098" s="9"/>
      <c r="H8098" s="9"/>
      <c r="I8098" s="9"/>
      <c r="J8098" s="9"/>
      <c r="K8098" s="4"/>
      <c r="Q8098" s="6"/>
    </row>
    <row r="8099" spans="6:17" x14ac:dyDescent="0.2">
      <c r="F8099" s="9"/>
      <c r="G8099" s="9"/>
      <c r="H8099" s="9"/>
      <c r="I8099" s="9"/>
      <c r="J8099" s="9"/>
      <c r="K8099" s="4"/>
      <c r="Q8099" s="6"/>
    </row>
    <row r="8100" spans="6:17" x14ac:dyDescent="0.2">
      <c r="F8100" s="9"/>
      <c r="G8100" s="9"/>
      <c r="H8100" s="9"/>
      <c r="I8100" s="9"/>
      <c r="J8100" s="9"/>
      <c r="K8100" s="4"/>
      <c r="Q8100" s="6"/>
    </row>
    <row r="8101" spans="6:17" x14ac:dyDescent="0.2">
      <c r="F8101" s="9"/>
      <c r="G8101" s="9"/>
      <c r="H8101" s="9"/>
      <c r="I8101" s="9"/>
      <c r="J8101" s="9"/>
      <c r="K8101" s="4"/>
      <c r="Q8101" s="6"/>
    </row>
    <row r="8102" spans="6:17" x14ac:dyDescent="0.2">
      <c r="F8102" s="9"/>
      <c r="G8102" s="9"/>
      <c r="H8102" s="9"/>
      <c r="I8102" s="9"/>
      <c r="J8102" s="9"/>
      <c r="K8102" s="4"/>
      <c r="Q8102" s="6"/>
    </row>
    <row r="8103" spans="6:17" x14ac:dyDescent="0.2">
      <c r="F8103" s="9"/>
      <c r="G8103" s="9"/>
      <c r="H8103" s="9"/>
      <c r="I8103" s="9"/>
      <c r="J8103" s="9"/>
      <c r="K8103" s="4"/>
      <c r="Q8103" s="6"/>
    </row>
    <row r="8104" spans="6:17" x14ac:dyDescent="0.2">
      <c r="F8104" s="9"/>
      <c r="G8104" s="9"/>
      <c r="H8104" s="9"/>
      <c r="I8104" s="9"/>
      <c r="J8104" s="9"/>
      <c r="K8104" s="4"/>
      <c r="Q8104" s="6"/>
    </row>
    <row r="8105" spans="6:17" x14ac:dyDescent="0.2">
      <c r="F8105" s="9"/>
      <c r="G8105" s="9"/>
      <c r="H8105" s="9"/>
      <c r="I8105" s="9"/>
      <c r="J8105" s="9"/>
      <c r="K8105" s="4"/>
      <c r="Q8105" s="6"/>
    </row>
    <row r="8106" spans="6:17" x14ac:dyDescent="0.2">
      <c r="F8106" s="9"/>
      <c r="G8106" s="9"/>
      <c r="H8106" s="9"/>
      <c r="I8106" s="9"/>
      <c r="J8106" s="9"/>
      <c r="K8106" s="4"/>
      <c r="Q8106" s="6"/>
    </row>
    <row r="8107" spans="6:17" x14ac:dyDescent="0.2">
      <c r="F8107" s="9"/>
      <c r="G8107" s="9"/>
      <c r="H8107" s="9"/>
      <c r="I8107" s="9"/>
      <c r="J8107" s="9"/>
      <c r="K8107" s="4"/>
      <c r="Q8107" s="6"/>
    </row>
    <row r="8108" spans="6:17" x14ac:dyDescent="0.2">
      <c r="F8108" s="9"/>
      <c r="G8108" s="9"/>
      <c r="H8108" s="9"/>
      <c r="I8108" s="9"/>
      <c r="J8108" s="9"/>
      <c r="K8108" s="4"/>
      <c r="Q8108" s="6"/>
    </row>
    <row r="8109" spans="6:17" x14ac:dyDescent="0.2">
      <c r="F8109" s="9"/>
      <c r="G8109" s="9"/>
      <c r="H8109" s="9"/>
      <c r="I8109" s="9"/>
      <c r="J8109" s="9"/>
      <c r="K8109" s="4"/>
      <c r="Q8109" s="6"/>
    </row>
    <row r="8110" spans="6:17" x14ac:dyDescent="0.2">
      <c r="F8110" s="9"/>
      <c r="G8110" s="9"/>
      <c r="H8110" s="9"/>
      <c r="I8110" s="9"/>
      <c r="J8110" s="9"/>
      <c r="K8110" s="4"/>
      <c r="Q8110" s="6"/>
    </row>
    <row r="8111" spans="6:17" x14ac:dyDescent="0.2">
      <c r="F8111" s="9"/>
      <c r="G8111" s="9"/>
      <c r="H8111" s="9"/>
      <c r="I8111" s="9"/>
      <c r="J8111" s="9"/>
      <c r="K8111" s="4"/>
      <c r="Q8111" s="6"/>
    </row>
    <row r="8112" spans="6:17" x14ac:dyDescent="0.2">
      <c r="F8112" s="9"/>
      <c r="G8112" s="9"/>
      <c r="H8112" s="9"/>
      <c r="I8112" s="9"/>
      <c r="J8112" s="9"/>
      <c r="K8112" s="4"/>
      <c r="Q8112" s="6"/>
    </row>
    <row r="8113" spans="6:17" x14ac:dyDescent="0.2">
      <c r="F8113" s="9"/>
      <c r="G8113" s="9"/>
      <c r="H8113" s="9"/>
      <c r="I8113" s="9"/>
      <c r="J8113" s="9"/>
      <c r="K8113" s="4"/>
      <c r="Q8113" s="6"/>
    </row>
    <row r="8114" spans="6:17" x14ac:dyDescent="0.2">
      <c r="F8114" s="9"/>
      <c r="G8114" s="9"/>
      <c r="H8114" s="9"/>
      <c r="I8114" s="9"/>
      <c r="J8114" s="9"/>
      <c r="K8114" s="4"/>
      <c r="Q8114" s="6"/>
    </row>
    <row r="8115" spans="6:17" x14ac:dyDescent="0.2">
      <c r="F8115" s="9"/>
      <c r="G8115" s="9"/>
      <c r="H8115" s="9"/>
      <c r="I8115" s="9"/>
      <c r="J8115" s="9"/>
      <c r="K8115" s="4"/>
      <c r="Q8115" s="6"/>
    </row>
    <row r="8116" spans="6:17" x14ac:dyDescent="0.2">
      <c r="F8116" s="9"/>
      <c r="G8116" s="9"/>
      <c r="H8116" s="9"/>
      <c r="I8116" s="9"/>
      <c r="J8116" s="9"/>
      <c r="K8116" s="4"/>
      <c r="Q8116" s="6"/>
    </row>
    <row r="8117" spans="6:17" x14ac:dyDescent="0.2">
      <c r="F8117" s="9"/>
      <c r="G8117" s="9"/>
      <c r="H8117" s="9"/>
      <c r="I8117" s="9"/>
      <c r="J8117" s="9"/>
      <c r="K8117" s="4"/>
      <c r="Q8117" s="6"/>
    </row>
    <row r="8118" spans="6:17" x14ac:dyDescent="0.2">
      <c r="F8118" s="9"/>
      <c r="G8118" s="9"/>
      <c r="H8118" s="9"/>
      <c r="I8118" s="9"/>
      <c r="J8118" s="9"/>
      <c r="K8118" s="4"/>
      <c r="Q8118" s="6"/>
    </row>
    <row r="8119" spans="6:17" x14ac:dyDescent="0.2">
      <c r="F8119" s="9"/>
      <c r="G8119" s="9"/>
      <c r="H8119" s="9"/>
      <c r="I8119" s="9"/>
      <c r="J8119" s="9"/>
      <c r="K8119" s="4"/>
      <c r="Q8119" s="6"/>
    </row>
    <row r="8120" spans="6:17" x14ac:dyDescent="0.2">
      <c r="F8120" s="9"/>
      <c r="G8120" s="9"/>
      <c r="H8120" s="9"/>
      <c r="I8120" s="9"/>
      <c r="J8120" s="9"/>
      <c r="K8120" s="4"/>
      <c r="Q8120" s="6"/>
    </row>
    <row r="8121" spans="6:17" x14ac:dyDescent="0.2">
      <c r="F8121" s="9"/>
      <c r="G8121" s="9"/>
      <c r="H8121" s="9"/>
      <c r="I8121" s="9"/>
      <c r="J8121" s="9"/>
      <c r="K8121" s="4"/>
      <c r="Q8121" s="6"/>
    </row>
    <row r="8122" spans="6:17" x14ac:dyDescent="0.2">
      <c r="F8122" s="9"/>
      <c r="G8122" s="9"/>
      <c r="H8122" s="9"/>
      <c r="I8122" s="9"/>
      <c r="J8122" s="9"/>
      <c r="K8122" s="4"/>
      <c r="Q8122" s="6"/>
    </row>
    <row r="8123" spans="6:17" x14ac:dyDescent="0.2">
      <c r="F8123" s="9"/>
      <c r="G8123" s="9"/>
      <c r="H8123" s="9"/>
      <c r="I8123" s="9"/>
      <c r="J8123" s="9"/>
      <c r="K8123" s="4"/>
      <c r="Q8123" s="6"/>
    </row>
    <row r="8124" spans="6:17" x14ac:dyDescent="0.2">
      <c r="F8124" s="9"/>
      <c r="G8124" s="9"/>
      <c r="H8124" s="9"/>
      <c r="I8124" s="9"/>
      <c r="J8124" s="9"/>
      <c r="K8124" s="4"/>
      <c r="Q8124" s="6"/>
    </row>
    <row r="8125" spans="6:17" x14ac:dyDescent="0.2">
      <c r="F8125" s="9"/>
      <c r="G8125" s="9"/>
      <c r="H8125" s="9"/>
      <c r="I8125" s="9"/>
      <c r="J8125" s="9"/>
      <c r="K8125" s="4"/>
      <c r="Q8125" s="6"/>
    </row>
    <row r="8126" spans="6:17" x14ac:dyDescent="0.2">
      <c r="F8126" s="9"/>
      <c r="G8126" s="9"/>
      <c r="H8126" s="9"/>
      <c r="I8126" s="9"/>
      <c r="J8126" s="9"/>
      <c r="K8126" s="4"/>
      <c r="Q8126" s="6"/>
    </row>
    <row r="8127" spans="6:17" x14ac:dyDescent="0.2">
      <c r="F8127" s="9"/>
      <c r="G8127" s="9"/>
      <c r="H8127" s="9"/>
      <c r="I8127" s="9"/>
      <c r="J8127" s="9"/>
      <c r="K8127" s="4"/>
      <c r="Q8127" s="6"/>
    </row>
    <row r="8128" spans="6:17" x14ac:dyDescent="0.2">
      <c r="F8128" s="9"/>
      <c r="G8128" s="9"/>
      <c r="H8128" s="9"/>
      <c r="I8128" s="9"/>
      <c r="J8128" s="9"/>
      <c r="K8128" s="4"/>
      <c r="Q8128" s="6"/>
    </row>
    <row r="8129" spans="6:17" x14ac:dyDescent="0.2">
      <c r="F8129" s="9"/>
      <c r="G8129" s="9"/>
      <c r="H8129" s="9"/>
      <c r="I8129" s="9"/>
      <c r="J8129" s="9"/>
      <c r="K8129" s="4"/>
      <c r="Q8129" s="6"/>
    </row>
    <row r="8130" spans="6:17" x14ac:dyDescent="0.2">
      <c r="F8130" s="9"/>
      <c r="G8130" s="9"/>
      <c r="H8130" s="9"/>
      <c r="I8130" s="9"/>
      <c r="J8130" s="9"/>
      <c r="K8130" s="4"/>
      <c r="Q8130" s="6"/>
    </row>
    <row r="8131" spans="6:17" x14ac:dyDescent="0.2">
      <c r="F8131" s="9"/>
      <c r="G8131" s="9"/>
      <c r="H8131" s="9"/>
      <c r="I8131" s="9"/>
      <c r="J8131" s="9"/>
      <c r="K8131" s="4"/>
      <c r="Q8131" s="6"/>
    </row>
    <row r="8132" spans="6:17" x14ac:dyDescent="0.2">
      <c r="F8132" s="9"/>
      <c r="G8132" s="9"/>
      <c r="H8132" s="9"/>
      <c r="I8132" s="9"/>
      <c r="J8132" s="9"/>
      <c r="K8132" s="4"/>
      <c r="Q8132" s="6"/>
    </row>
    <row r="8133" spans="6:17" x14ac:dyDescent="0.2">
      <c r="F8133" s="9"/>
      <c r="G8133" s="9"/>
      <c r="H8133" s="9"/>
      <c r="I8133" s="9"/>
      <c r="J8133" s="9"/>
      <c r="K8133" s="4"/>
      <c r="Q8133" s="6"/>
    </row>
    <row r="8134" spans="6:17" x14ac:dyDescent="0.2">
      <c r="F8134" s="9"/>
      <c r="G8134" s="9"/>
      <c r="H8134" s="9"/>
      <c r="I8134" s="9"/>
      <c r="J8134" s="9"/>
      <c r="K8134" s="4"/>
      <c r="Q8134" s="6"/>
    </row>
    <row r="8135" spans="6:17" x14ac:dyDescent="0.2">
      <c r="F8135" s="9"/>
      <c r="G8135" s="9"/>
      <c r="H8135" s="9"/>
      <c r="I8135" s="9"/>
      <c r="J8135" s="9"/>
      <c r="K8135" s="4"/>
      <c r="Q8135" s="6"/>
    </row>
    <row r="8136" spans="6:17" x14ac:dyDescent="0.2">
      <c r="F8136" s="9"/>
      <c r="G8136" s="9"/>
      <c r="H8136" s="9"/>
      <c r="I8136" s="9"/>
      <c r="J8136" s="9"/>
      <c r="K8136" s="4"/>
      <c r="Q8136" s="6"/>
    </row>
    <row r="8137" spans="6:17" x14ac:dyDescent="0.2">
      <c r="F8137" s="9"/>
      <c r="G8137" s="9"/>
      <c r="H8137" s="9"/>
      <c r="I8137" s="9"/>
      <c r="J8137" s="9"/>
      <c r="K8137" s="4"/>
      <c r="Q8137" s="6"/>
    </row>
    <row r="8138" spans="6:17" x14ac:dyDescent="0.2">
      <c r="F8138" s="9"/>
      <c r="G8138" s="9"/>
      <c r="H8138" s="9"/>
      <c r="I8138" s="9"/>
      <c r="J8138" s="9"/>
      <c r="K8138" s="4"/>
      <c r="Q8138" s="6"/>
    </row>
    <row r="8139" spans="6:17" x14ac:dyDescent="0.2">
      <c r="F8139" s="9"/>
      <c r="G8139" s="9"/>
      <c r="H8139" s="9"/>
      <c r="I8139" s="9"/>
      <c r="J8139" s="9"/>
      <c r="K8139" s="4"/>
      <c r="Q8139" s="6"/>
    </row>
    <row r="8140" spans="6:17" x14ac:dyDescent="0.2">
      <c r="F8140" s="9"/>
      <c r="G8140" s="9"/>
      <c r="H8140" s="9"/>
      <c r="I8140" s="9"/>
      <c r="J8140" s="9"/>
      <c r="K8140" s="4"/>
      <c r="Q8140" s="6"/>
    </row>
    <row r="8141" spans="6:17" x14ac:dyDescent="0.2">
      <c r="F8141" s="9"/>
      <c r="G8141" s="9"/>
      <c r="H8141" s="9"/>
      <c r="I8141" s="9"/>
      <c r="J8141" s="9"/>
      <c r="K8141" s="4"/>
      <c r="Q8141" s="6"/>
    </row>
    <row r="8142" spans="6:17" x14ac:dyDescent="0.2">
      <c r="F8142" s="9"/>
      <c r="G8142" s="9"/>
      <c r="H8142" s="9"/>
      <c r="I8142" s="9"/>
      <c r="J8142" s="9"/>
      <c r="K8142" s="4"/>
      <c r="Q8142" s="6"/>
    </row>
    <row r="8143" spans="6:17" x14ac:dyDescent="0.2">
      <c r="F8143" s="9"/>
      <c r="G8143" s="9"/>
      <c r="H8143" s="9"/>
      <c r="I8143" s="9"/>
      <c r="J8143" s="9"/>
      <c r="K8143" s="4"/>
      <c r="Q8143" s="6"/>
    </row>
    <row r="8144" spans="6:17" x14ac:dyDescent="0.2">
      <c r="F8144" s="9"/>
      <c r="G8144" s="9"/>
      <c r="H8144" s="9"/>
      <c r="I8144" s="9"/>
      <c r="J8144" s="9"/>
      <c r="K8144" s="4"/>
      <c r="Q8144" s="6"/>
    </row>
    <row r="8145" spans="6:17" x14ac:dyDescent="0.2">
      <c r="F8145" s="9"/>
      <c r="G8145" s="9"/>
      <c r="H8145" s="9"/>
      <c r="I8145" s="9"/>
      <c r="J8145" s="9"/>
      <c r="K8145" s="4"/>
      <c r="Q8145" s="6"/>
    </row>
    <row r="8146" spans="6:17" x14ac:dyDescent="0.2">
      <c r="F8146" s="9"/>
      <c r="G8146" s="9"/>
      <c r="H8146" s="9"/>
      <c r="I8146" s="9"/>
      <c r="J8146" s="9"/>
      <c r="K8146" s="4"/>
      <c r="Q8146" s="6"/>
    </row>
    <row r="8147" spans="6:17" x14ac:dyDescent="0.2">
      <c r="F8147" s="9"/>
      <c r="G8147" s="9"/>
      <c r="H8147" s="9"/>
      <c r="I8147" s="9"/>
      <c r="J8147" s="9"/>
      <c r="K8147" s="4"/>
      <c r="Q8147" s="6"/>
    </row>
    <row r="8148" spans="6:17" x14ac:dyDescent="0.2">
      <c r="F8148" s="9"/>
      <c r="G8148" s="9"/>
      <c r="H8148" s="9"/>
      <c r="I8148" s="9"/>
      <c r="J8148" s="9"/>
      <c r="K8148" s="4"/>
      <c r="Q8148" s="6"/>
    </row>
    <row r="8149" spans="6:17" x14ac:dyDescent="0.2">
      <c r="F8149" s="9"/>
      <c r="G8149" s="9"/>
      <c r="H8149" s="9"/>
      <c r="I8149" s="9"/>
      <c r="J8149" s="9"/>
      <c r="K8149" s="4"/>
      <c r="Q8149" s="6"/>
    </row>
    <row r="8150" spans="6:17" x14ac:dyDescent="0.2">
      <c r="F8150" s="9"/>
      <c r="G8150" s="9"/>
      <c r="H8150" s="9"/>
      <c r="I8150" s="9"/>
      <c r="J8150" s="9"/>
      <c r="K8150" s="4"/>
      <c r="Q8150" s="6"/>
    </row>
    <row r="8151" spans="6:17" x14ac:dyDescent="0.2">
      <c r="F8151" s="9"/>
      <c r="G8151" s="9"/>
      <c r="H8151" s="9"/>
      <c r="I8151" s="9"/>
      <c r="J8151" s="9"/>
      <c r="K8151" s="4"/>
      <c r="Q8151" s="6"/>
    </row>
    <row r="8152" spans="6:17" x14ac:dyDescent="0.2">
      <c r="F8152" s="9"/>
      <c r="G8152" s="9"/>
      <c r="H8152" s="9"/>
      <c r="I8152" s="9"/>
      <c r="J8152" s="9"/>
      <c r="K8152" s="4"/>
      <c r="Q8152" s="6"/>
    </row>
    <row r="8153" spans="6:17" x14ac:dyDescent="0.2">
      <c r="F8153" s="9"/>
      <c r="G8153" s="9"/>
      <c r="H8153" s="9"/>
      <c r="I8153" s="9"/>
      <c r="J8153" s="9"/>
      <c r="K8153" s="4"/>
      <c r="Q8153" s="6"/>
    </row>
    <row r="8154" spans="6:17" x14ac:dyDescent="0.2">
      <c r="F8154" s="9"/>
      <c r="G8154" s="9"/>
      <c r="H8154" s="9"/>
      <c r="I8154" s="9"/>
      <c r="J8154" s="9"/>
      <c r="K8154" s="4"/>
      <c r="Q8154" s="6"/>
    </row>
    <row r="8155" spans="6:17" x14ac:dyDescent="0.2">
      <c r="F8155" s="9"/>
      <c r="G8155" s="9"/>
      <c r="H8155" s="9"/>
      <c r="I8155" s="9"/>
      <c r="J8155" s="9"/>
      <c r="K8155" s="4"/>
      <c r="Q8155" s="6"/>
    </row>
    <row r="8156" spans="6:17" x14ac:dyDescent="0.2">
      <c r="F8156" s="9"/>
      <c r="G8156" s="9"/>
      <c r="H8156" s="9"/>
      <c r="I8156" s="9"/>
      <c r="J8156" s="9"/>
      <c r="K8156" s="4"/>
      <c r="Q8156" s="6"/>
    </row>
    <row r="8157" spans="6:17" x14ac:dyDescent="0.2">
      <c r="F8157" s="9"/>
      <c r="G8157" s="9"/>
      <c r="H8157" s="9"/>
      <c r="I8157" s="9"/>
      <c r="J8157" s="9"/>
      <c r="K8157" s="4"/>
      <c r="Q8157" s="6"/>
    </row>
    <row r="8158" spans="6:17" x14ac:dyDescent="0.2">
      <c r="F8158" s="9"/>
      <c r="G8158" s="9"/>
      <c r="H8158" s="9"/>
      <c r="I8158" s="9"/>
      <c r="J8158" s="9"/>
      <c r="K8158" s="4"/>
      <c r="Q8158" s="6"/>
    </row>
    <row r="8159" spans="6:17" x14ac:dyDescent="0.2">
      <c r="F8159" s="9"/>
      <c r="G8159" s="9"/>
      <c r="H8159" s="9"/>
      <c r="I8159" s="9"/>
      <c r="J8159" s="9"/>
      <c r="K8159" s="4"/>
      <c r="Q8159" s="6"/>
    </row>
    <row r="8160" spans="6:17" x14ac:dyDescent="0.2">
      <c r="F8160" s="9"/>
      <c r="G8160" s="9"/>
      <c r="H8160" s="9"/>
      <c r="I8160" s="9"/>
      <c r="J8160" s="9"/>
      <c r="K8160" s="4"/>
      <c r="Q8160" s="6"/>
    </row>
    <row r="8161" spans="6:17" x14ac:dyDescent="0.2">
      <c r="F8161" s="9"/>
      <c r="G8161" s="9"/>
      <c r="H8161" s="9"/>
      <c r="I8161" s="9"/>
      <c r="J8161" s="9"/>
      <c r="K8161" s="4"/>
      <c r="Q8161" s="6"/>
    </row>
    <row r="8162" spans="6:17" x14ac:dyDescent="0.2">
      <c r="F8162" s="9"/>
      <c r="G8162" s="9"/>
      <c r="H8162" s="9"/>
      <c r="I8162" s="9"/>
      <c r="J8162" s="9"/>
      <c r="K8162" s="4"/>
      <c r="Q8162" s="6"/>
    </row>
    <row r="8163" spans="6:17" x14ac:dyDescent="0.2">
      <c r="F8163" s="9"/>
      <c r="G8163" s="9"/>
      <c r="H8163" s="9"/>
      <c r="I8163" s="9"/>
      <c r="J8163" s="9"/>
      <c r="K8163" s="4"/>
      <c r="Q8163" s="6"/>
    </row>
    <row r="8164" spans="6:17" x14ac:dyDescent="0.2">
      <c r="F8164" s="9"/>
      <c r="G8164" s="9"/>
      <c r="H8164" s="9"/>
      <c r="I8164" s="9"/>
      <c r="J8164" s="9"/>
      <c r="K8164" s="4"/>
      <c r="Q8164" s="6"/>
    </row>
    <row r="8165" spans="6:17" x14ac:dyDescent="0.2">
      <c r="F8165" s="9"/>
      <c r="G8165" s="9"/>
      <c r="H8165" s="9"/>
      <c r="I8165" s="9"/>
      <c r="J8165" s="9"/>
      <c r="K8165" s="4"/>
      <c r="Q8165" s="6"/>
    </row>
    <row r="8166" spans="6:17" x14ac:dyDescent="0.2">
      <c r="F8166" s="9"/>
      <c r="G8166" s="9"/>
      <c r="H8166" s="9"/>
      <c r="I8166" s="9"/>
      <c r="J8166" s="9"/>
      <c r="K8166" s="4"/>
      <c r="Q8166" s="6"/>
    </row>
    <row r="8167" spans="6:17" x14ac:dyDescent="0.2">
      <c r="F8167" s="9"/>
      <c r="G8167" s="9"/>
      <c r="H8167" s="9"/>
      <c r="I8167" s="9"/>
      <c r="J8167" s="9"/>
      <c r="K8167" s="4"/>
      <c r="Q8167" s="6"/>
    </row>
    <row r="8168" spans="6:17" x14ac:dyDescent="0.2">
      <c r="F8168" s="9"/>
      <c r="G8168" s="9"/>
      <c r="H8168" s="9"/>
      <c r="I8168" s="9"/>
      <c r="J8168" s="9"/>
      <c r="K8168" s="4"/>
      <c r="Q8168" s="6"/>
    </row>
    <row r="8169" spans="6:17" x14ac:dyDescent="0.2">
      <c r="F8169" s="9"/>
      <c r="G8169" s="9"/>
      <c r="H8169" s="9"/>
      <c r="I8169" s="9"/>
      <c r="J8169" s="9"/>
      <c r="K8169" s="4"/>
      <c r="Q8169" s="6"/>
    </row>
    <row r="8170" spans="6:17" x14ac:dyDescent="0.2">
      <c r="F8170" s="9"/>
      <c r="G8170" s="9"/>
      <c r="H8170" s="9"/>
      <c r="I8170" s="9"/>
      <c r="J8170" s="9"/>
      <c r="K8170" s="4"/>
      <c r="Q8170" s="6"/>
    </row>
    <row r="8171" spans="6:17" x14ac:dyDescent="0.2">
      <c r="F8171" s="9"/>
      <c r="G8171" s="9"/>
      <c r="H8171" s="9"/>
      <c r="I8171" s="9"/>
      <c r="J8171" s="9"/>
      <c r="K8171" s="4"/>
      <c r="Q8171" s="6"/>
    </row>
    <row r="8172" spans="6:17" x14ac:dyDescent="0.2">
      <c r="F8172" s="9"/>
      <c r="G8172" s="9"/>
      <c r="H8172" s="9"/>
      <c r="I8172" s="9"/>
      <c r="J8172" s="9"/>
      <c r="K8172" s="4"/>
      <c r="Q8172" s="6"/>
    </row>
    <row r="8173" spans="6:17" x14ac:dyDescent="0.2">
      <c r="F8173" s="9"/>
      <c r="G8173" s="9"/>
      <c r="H8173" s="9"/>
      <c r="I8173" s="9"/>
      <c r="J8173" s="9"/>
      <c r="K8173" s="4"/>
      <c r="Q8173" s="6"/>
    </row>
    <row r="8174" spans="6:17" x14ac:dyDescent="0.2">
      <c r="F8174" s="9"/>
      <c r="G8174" s="9"/>
      <c r="H8174" s="9"/>
      <c r="I8174" s="9"/>
      <c r="J8174" s="9"/>
      <c r="K8174" s="4"/>
      <c r="Q8174" s="6"/>
    </row>
    <row r="8175" spans="6:17" x14ac:dyDescent="0.2">
      <c r="F8175" s="9"/>
      <c r="G8175" s="9"/>
      <c r="H8175" s="9"/>
      <c r="I8175" s="9"/>
      <c r="J8175" s="9"/>
      <c r="K8175" s="4"/>
      <c r="Q8175" s="6"/>
    </row>
    <row r="8176" spans="6:17" x14ac:dyDescent="0.2">
      <c r="F8176" s="9"/>
      <c r="G8176" s="9"/>
      <c r="H8176" s="9"/>
      <c r="I8176" s="9"/>
      <c r="J8176" s="9"/>
      <c r="K8176" s="4"/>
      <c r="Q8176" s="6"/>
    </row>
    <row r="8177" spans="6:17" x14ac:dyDescent="0.2">
      <c r="F8177" s="9"/>
      <c r="G8177" s="9"/>
      <c r="H8177" s="9"/>
      <c r="I8177" s="9"/>
      <c r="J8177" s="9"/>
      <c r="K8177" s="4"/>
      <c r="Q8177" s="6"/>
    </row>
    <row r="8178" spans="6:17" x14ac:dyDescent="0.2">
      <c r="F8178" s="9"/>
      <c r="G8178" s="9"/>
      <c r="H8178" s="9"/>
      <c r="I8178" s="9"/>
      <c r="J8178" s="9"/>
      <c r="K8178" s="4"/>
      <c r="Q8178" s="6"/>
    </row>
    <row r="8179" spans="6:17" x14ac:dyDescent="0.2">
      <c r="F8179" s="9"/>
      <c r="G8179" s="9"/>
      <c r="H8179" s="9"/>
      <c r="I8179" s="9"/>
      <c r="J8179" s="9"/>
      <c r="K8179" s="4"/>
      <c r="Q8179" s="6"/>
    </row>
    <row r="8180" spans="6:17" x14ac:dyDescent="0.2">
      <c r="F8180" s="9"/>
      <c r="G8180" s="9"/>
      <c r="H8180" s="9"/>
      <c r="I8180" s="9"/>
      <c r="J8180" s="9"/>
      <c r="K8180" s="4"/>
      <c r="Q8180" s="6"/>
    </row>
    <row r="8181" spans="6:17" x14ac:dyDescent="0.2">
      <c r="F8181" s="9"/>
      <c r="G8181" s="9"/>
      <c r="H8181" s="9"/>
      <c r="I8181" s="9"/>
      <c r="J8181" s="9"/>
      <c r="K8181" s="4"/>
      <c r="Q8181" s="6"/>
    </row>
    <row r="8182" spans="6:17" x14ac:dyDescent="0.2">
      <c r="F8182" s="9"/>
      <c r="G8182" s="9"/>
      <c r="H8182" s="9"/>
      <c r="I8182" s="9"/>
      <c r="J8182" s="9"/>
      <c r="K8182" s="4"/>
      <c r="Q8182" s="6"/>
    </row>
    <row r="8183" spans="6:17" x14ac:dyDescent="0.2">
      <c r="F8183" s="9"/>
      <c r="G8183" s="9"/>
      <c r="H8183" s="9"/>
      <c r="I8183" s="9"/>
      <c r="J8183" s="9"/>
      <c r="K8183" s="4"/>
      <c r="Q8183" s="6"/>
    </row>
    <row r="8184" spans="6:17" x14ac:dyDescent="0.2">
      <c r="F8184" s="9"/>
      <c r="G8184" s="9"/>
      <c r="H8184" s="9"/>
      <c r="I8184" s="9"/>
      <c r="J8184" s="9"/>
      <c r="K8184" s="4"/>
      <c r="Q8184" s="6"/>
    </row>
    <row r="8185" spans="6:17" x14ac:dyDescent="0.2">
      <c r="F8185" s="9"/>
      <c r="G8185" s="9"/>
      <c r="H8185" s="9"/>
      <c r="I8185" s="9"/>
      <c r="J8185" s="9"/>
      <c r="K8185" s="4"/>
      <c r="Q8185" s="6"/>
    </row>
    <row r="8186" spans="6:17" x14ac:dyDescent="0.2">
      <c r="F8186" s="9"/>
      <c r="G8186" s="9"/>
      <c r="H8186" s="9"/>
      <c r="I8186" s="9"/>
      <c r="J8186" s="9"/>
      <c r="K8186" s="4"/>
      <c r="Q8186" s="6"/>
    </row>
    <row r="8187" spans="6:17" x14ac:dyDescent="0.2">
      <c r="F8187" s="9"/>
      <c r="G8187" s="9"/>
      <c r="H8187" s="9"/>
      <c r="I8187" s="9"/>
      <c r="J8187" s="9"/>
      <c r="K8187" s="4"/>
      <c r="Q8187" s="6"/>
    </row>
    <row r="8188" spans="6:17" x14ac:dyDescent="0.2">
      <c r="F8188" s="9"/>
      <c r="G8188" s="9"/>
      <c r="H8188" s="9"/>
      <c r="I8188" s="9"/>
      <c r="J8188" s="9"/>
      <c r="K8188" s="4"/>
      <c r="Q8188" s="6"/>
    </row>
    <row r="8189" spans="6:17" x14ac:dyDescent="0.2">
      <c r="F8189" s="9"/>
      <c r="G8189" s="9"/>
      <c r="H8189" s="9"/>
      <c r="I8189" s="9"/>
      <c r="J8189" s="9"/>
      <c r="K8189" s="4"/>
      <c r="Q8189" s="6"/>
    </row>
    <row r="8190" spans="6:17" x14ac:dyDescent="0.2">
      <c r="F8190" s="9"/>
      <c r="G8190" s="9"/>
      <c r="H8190" s="9"/>
      <c r="I8190" s="9"/>
      <c r="J8190" s="9"/>
      <c r="K8190" s="4"/>
      <c r="Q8190" s="6"/>
    </row>
    <row r="8191" spans="6:17" x14ac:dyDescent="0.2">
      <c r="F8191" s="9"/>
      <c r="G8191" s="9"/>
      <c r="H8191" s="9"/>
      <c r="I8191" s="9"/>
      <c r="J8191" s="9"/>
      <c r="K8191" s="4"/>
      <c r="Q8191" s="6"/>
    </row>
    <row r="8192" spans="6:17" x14ac:dyDescent="0.2">
      <c r="F8192" s="9"/>
      <c r="G8192" s="9"/>
      <c r="H8192" s="9"/>
      <c r="I8192" s="9"/>
      <c r="J8192" s="9"/>
      <c r="K8192" s="4"/>
      <c r="Q8192" s="6"/>
    </row>
    <row r="8193" spans="6:17" x14ac:dyDescent="0.2">
      <c r="F8193" s="9"/>
      <c r="G8193" s="9"/>
      <c r="H8193" s="9"/>
      <c r="I8193" s="9"/>
      <c r="J8193" s="9"/>
      <c r="K8193" s="4"/>
      <c r="Q8193" s="6"/>
    </row>
    <row r="8194" spans="6:17" x14ac:dyDescent="0.2">
      <c r="F8194" s="9"/>
      <c r="G8194" s="9"/>
      <c r="H8194" s="9"/>
      <c r="I8194" s="9"/>
      <c r="J8194" s="9"/>
      <c r="K8194" s="4"/>
      <c r="Q8194" s="6"/>
    </row>
    <row r="8195" spans="6:17" x14ac:dyDescent="0.2">
      <c r="F8195" s="9"/>
      <c r="G8195" s="9"/>
      <c r="H8195" s="9"/>
      <c r="I8195" s="9"/>
      <c r="J8195" s="9"/>
      <c r="K8195" s="4"/>
      <c r="Q8195" s="6"/>
    </row>
    <row r="8196" spans="6:17" x14ac:dyDescent="0.2">
      <c r="F8196" s="9"/>
      <c r="G8196" s="9"/>
      <c r="H8196" s="9"/>
      <c r="I8196" s="9"/>
      <c r="J8196" s="9"/>
      <c r="K8196" s="4"/>
      <c r="Q8196" s="6"/>
    </row>
    <row r="8197" spans="6:17" x14ac:dyDescent="0.2">
      <c r="F8197" s="9"/>
      <c r="G8197" s="9"/>
      <c r="H8197" s="9"/>
      <c r="I8197" s="9"/>
      <c r="J8197" s="9"/>
      <c r="K8197" s="4"/>
      <c r="Q8197" s="6"/>
    </row>
    <row r="8198" spans="6:17" x14ac:dyDescent="0.2">
      <c r="F8198" s="9"/>
      <c r="G8198" s="9"/>
      <c r="H8198" s="9"/>
      <c r="I8198" s="9"/>
      <c r="J8198" s="9"/>
      <c r="K8198" s="4"/>
      <c r="Q8198" s="6"/>
    </row>
    <row r="8199" spans="6:17" x14ac:dyDescent="0.2">
      <c r="F8199" s="9"/>
      <c r="G8199" s="9"/>
      <c r="H8199" s="9"/>
      <c r="I8199" s="9"/>
      <c r="J8199" s="9"/>
      <c r="K8199" s="4"/>
      <c r="Q8199" s="6"/>
    </row>
    <row r="8200" spans="6:17" x14ac:dyDescent="0.2">
      <c r="F8200" s="9"/>
      <c r="G8200" s="9"/>
      <c r="H8200" s="9"/>
      <c r="I8200" s="9"/>
      <c r="J8200" s="9"/>
      <c r="K8200" s="4"/>
      <c r="Q8200" s="6"/>
    </row>
    <row r="8201" spans="6:17" x14ac:dyDescent="0.2">
      <c r="F8201" s="9"/>
      <c r="G8201" s="9"/>
      <c r="H8201" s="9"/>
      <c r="I8201" s="9"/>
      <c r="J8201" s="9"/>
      <c r="K8201" s="4"/>
      <c r="Q8201" s="6"/>
    </row>
    <row r="8202" spans="6:17" x14ac:dyDescent="0.2">
      <c r="F8202" s="9"/>
      <c r="G8202" s="9"/>
      <c r="H8202" s="9"/>
      <c r="I8202" s="9"/>
      <c r="J8202" s="9"/>
      <c r="K8202" s="4"/>
      <c r="Q8202" s="6"/>
    </row>
    <row r="8203" spans="6:17" x14ac:dyDescent="0.2">
      <c r="F8203" s="9"/>
      <c r="G8203" s="9"/>
      <c r="H8203" s="9"/>
      <c r="I8203" s="9"/>
      <c r="J8203" s="9"/>
      <c r="K8203" s="4"/>
      <c r="Q8203" s="6"/>
    </row>
    <row r="8204" spans="6:17" x14ac:dyDescent="0.2">
      <c r="F8204" s="9"/>
      <c r="G8204" s="9"/>
      <c r="H8204" s="9"/>
      <c r="I8204" s="9"/>
      <c r="J8204" s="9"/>
      <c r="K8204" s="4"/>
      <c r="Q8204" s="6"/>
    </row>
    <row r="8205" spans="6:17" x14ac:dyDescent="0.2">
      <c r="F8205" s="9"/>
      <c r="G8205" s="9"/>
      <c r="H8205" s="9"/>
      <c r="I8205" s="9"/>
      <c r="J8205" s="9"/>
      <c r="K8205" s="4"/>
      <c r="Q8205" s="6"/>
    </row>
    <row r="8206" spans="6:17" x14ac:dyDescent="0.2">
      <c r="F8206" s="9"/>
      <c r="G8206" s="9"/>
      <c r="H8206" s="9"/>
      <c r="I8206" s="9"/>
      <c r="J8206" s="9"/>
      <c r="K8206" s="4"/>
      <c r="Q8206" s="6"/>
    </row>
    <row r="8207" spans="6:17" x14ac:dyDescent="0.2">
      <c r="F8207" s="9"/>
      <c r="G8207" s="9"/>
      <c r="H8207" s="9"/>
      <c r="I8207" s="9"/>
      <c r="J8207" s="9"/>
      <c r="K8207" s="4"/>
      <c r="Q8207" s="6"/>
    </row>
    <row r="8208" spans="6:17" x14ac:dyDescent="0.2">
      <c r="F8208" s="9"/>
      <c r="G8208" s="9"/>
      <c r="H8208" s="9"/>
      <c r="I8208" s="9"/>
      <c r="J8208" s="9"/>
      <c r="K8208" s="4"/>
      <c r="Q8208" s="6"/>
    </row>
    <row r="8209" spans="6:17" x14ac:dyDescent="0.2">
      <c r="F8209" s="9"/>
      <c r="G8209" s="9"/>
      <c r="H8209" s="9"/>
      <c r="I8209" s="9"/>
      <c r="J8209" s="9"/>
      <c r="K8209" s="4"/>
      <c r="Q8209" s="6"/>
    </row>
    <row r="8210" spans="6:17" x14ac:dyDescent="0.2">
      <c r="F8210" s="9"/>
      <c r="G8210" s="9"/>
      <c r="H8210" s="9"/>
      <c r="I8210" s="9"/>
      <c r="J8210" s="9"/>
      <c r="K8210" s="4"/>
      <c r="Q8210" s="6"/>
    </row>
    <row r="8211" spans="6:17" x14ac:dyDescent="0.2">
      <c r="F8211" s="9"/>
      <c r="G8211" s="9"/>
      <c r="H8211" s="9"/>
      <c r="I8211" s="9"/>
      <c r="J8211" s="9"/>
      <c r="K8211" s="4"/>
      <c r="Q8211" s="6"/>
    </row>
    <row r="8212" spans="6:17" x14ac:dyDescent="0.2">
      <c r="F8212" s="9"/>
      <c r="G8212" s="9"/>
      <c r="H8212" s="9"/>
      <c r="I8212" s="9"/>
      <c r="J8212" s="9"/>
      <c r="K8212" s="4"/>
      <c r="Q8212" s="6"/>
    </row>
    <row r="8213" spans="6:17" x14ac:dyDescent="0.2">
      <c r="F8213" s="9"/>
      <c r="G8213" s="9"/>
      <c r="H8213" s="9"/>
      <c r="I8213" s="9"/>
      <c r="J8213" s="9"/>
      <c r="K8213" s="4"/>
      <c r="Q8213" s="6"/>
    </row>
    <row r="8214" spans="6:17" x14ac:dyDescent="0.2">
      <c r="F8214" s="9"/>
      <c r="G8214" s="9"/>
      <c r="H8214" s="9"/>
      <c r="I8214" s="9"/>
      <c r="J8214" s="9"/>
      <c r="K8214" s="4"/>
      <c r="Q8214" s="6"/>
    </row>
    <row r="8215" spans="6:17" x14ac:dyDescent="0.2">
      <c r="F8215" s="9"/>
      <c r="G8215" s="9"/>
      <c r="H8215" s="9"/>
      <c r="I8215" s="9"/>
      <c r="J8215" s="9"/>
      <c r="K8215" s="4"/>
      <c r="Q8215" s="6"/>
    </row>
    <row r="8216" spans="6:17" x14ac:dyDescent="0.2">
      <c r="F8216" s="9"/>
      <c r="G8216" s="9"/>
      <c r="H8216" s="9"/>
      <c r="I8216" s="9"/>
      <c r="J8216" s="9"/>
      <c r="K8216" s="4"/>
      <c r="Q8216" s="6"/>
    </row>
    <row r="8217" spans="6:17" x14ac:dyDescent="0.2">
      <c r="F8217" s="9"/>
      <c r="G8217" s="9"/>
      <c r="H8217" s="9"/>
      <c r="I8217" s="9"/>
      <c r="J8217" s="9"/>
      <c r="K8217" s="4"/>
      <c r="Q8217" s="6"/>
    </row>
    <row r="8218" spans="6:17" x14ac:dyDescent="0.2">
      <c r="F8218" s="9"/>
      <c r="G8218" s="9"/>
      <c r="H8218" s="9"/>
      <c r="I8218" s="9"/>
      <c r="J8218" s="9"/>
      <c r="K8218" s="4"/>
      <c r="Q8218" s="6"/>
    </row>
    <row r="8219" spans="6:17" x14ac:dyDescent="0.2">
      <c r="F8219" s="9"/>
      <c r="G8219" s="9"/>
      <c r="H8219" s="9"/>
      <c r="I8219" s="9"/>
      <c r="J8219" s="9"/>
      <c r="K8219" s="4"/>
      <c r="Q8219" s="6"/>
    </row>
    <row r="8220" spans="6:17" x14ac:dyDescent="0.2">
      <c r="F8220" s="9"/>
      <c r="G8220" s="9"/>
      <c r="H8220" s="9"/>
      <c r="I8220" s="9"/>
      <c r="J8220" s="9"/>
      <c r="K8220" s="4"/>
      <c r="Q8220" s="6"/>
    </row>
    <row r="8221" spans="6:17" x14ac:dyDescent="0.2">
      <c r="F8221" s="9"/>
      <c r="G8221" s="9"/>
      <c r="H8221" s="9"/>
      <c r="I8221" s="9"/>
      <c r="J8221" s="9"/>
      <c r="K8221" s="4"/>
      <c r="Q8221" s="6"/>
    </row>
    <row r="8222" spans="6:17" x14ac:dyDescent="0.2">
      <c r="F8222" s="9"/>
      <c r="G8222" s="9"/>
      <c r="H8222" s="9"/>
      <c r="I8222" s="9"/>
      <c r="J8222" s="9"/>
      <c r="K8222" s="4"/>
      <c r="Q8222" s="6"/>
    </row>
    <row r="8223" spans="6:17" x14ac:dyDescent="0.2">
      <c r="F8223" s="9"/>
      <c r="G8223" s="9"/>
      <c r="H8223" s="9"/>
      <c r="I8223" s="9"/>
      <c r="J8223" s="9"/>
      <c r="K8223" s="4"/>
      <c r="Q8223" s="6"/>
    </row>
    <row r="8224" spans="6:17" x14ac:dyDescent="0.2">
      <c r="F8224" s="9"/>
      <c r="G8224" s="9"/>
      <c r="H8224" s="9"/>
      <c r="I8224" s="9"/>
      <c r="J8224" s="9"/>
      <c r="K8224" s="4"/>
      <c r="Q8224" s="6"/>
    </row>
    <row r="8225" spans="6:17" x14ac:dyDescent="0.2">
      <c r="F8225" s="9"/>
      <c r="G8225" s="9"/>
      <c r="H8225" s="9"/>
      <c r="I8225" s="9"/>
      <c r="J8225" s="9"/>
      <c r="K8225" s="4"/>
      <c r="Q8225" s="6"/>
    </row>
    <row r="8226" spans="6:17" x14ac:dyDescent="0.2">
      <c r="F8226" s="9"/>
      <c r="G8226" s="9"/>
      <c r="H8226" s="9"/>
      <c r="I8226" s="9"/>
      <c r="J8226" s="9"/>
      <c r="K8226" s="4"/>
      <c r="Q8226" s="6"/>
    </row>
    <row r="8227" spans="6:17" x14ac:dyDescent="0.2">
      <c r="F8227" s="9"/>
      <c r="G8227" s="9"/>
      <c r="H8227" s="9"/>
      <c r="I8227" s="9"/>
      <c r="J8227" s="9"/>
      <c r="K8227" s="4"/>
      <c r="Q8227" s="6"/>
    </row>
    <row r="8228" spans="6:17" x14ac:dyDescent="0.2">
      <c r="F8228" s="9"/>
      <c r="G8228" s="9"/>
      <c r="H8228" s="9"/>
      <c r="I8228" s="9"/>
      <c r="J8228" s="9"/>
      <c r="K8228" s="4"/>
      <c r="Q8228" s="6"/>
    </row>
    <row r="8229" spans="6:17" x14ac:dyDescent="0.2">
      <c r="F8229" s="9"/>
      <c r="G8229" s="9"/>
      <c r="H8229" s="9"/>
      <c r="I8229" s="9"/>
      <c r="J8229" s="9"/>
      <c r="K8229" s="4"/>
      <c r="Q8229" s="6"/>
    </row>
    <row r="8230" spans="6:17" x14ac:dyDescent="0.2">
      <c r="F8230" s="9"/>
      <c r="G8230" s="9"/>
      <c r="H8230" s="9"/>
      <c r="I8230" s="9"/>
      <c r="J8230" s="9"/>
      <c r="K8230" s="4"/>
      <c r="Q8230" s="6"/>
    </row>
    <row r="8231" spans="6:17" x14ac:dyDescent="0.2">
      <c r="F8231" s="9"/>
      <c r="G8231" s="9"/>
      <c r="H8231" s="9"/>
      <c r="I8231" s="9"/>
      <c r="J8231" s="9"/>
      <c r="K8231" s="4"/>
      <c r="Q8231" s="6"/>
    </row>
    <row r="8232" spans="6:17" x14ac:dyDescent="0.2">
      <c r="F8232" s="9"/>
      <c r="G8232" s="9"/>
      <c r="H8232" s="9"/>
      <c r="I8232" s="9"/>
      <c r="J8232" s="9"/>
      <c r="K8232" s="4"/>
      <c r="Q8232" s="6"/>
    </row>
    <row r="8233" spans="6:17" x14ac:dyDescent="0.2">
      <c r="F8233" s="9"/>
      <c r="G8233" s="9"/>
      <c r="H8233" s="9"/>
      <c r="I8233" s="9"/>
      <c r="J8233" s="9"/>
      <c r="K8233" s="4"/>
      <c r="Q8233" s="6"/>
    </row>
    <row r="8234" spans="6:17" x14ac:dyDescent="0.2">
      <c r="F8234" s="9"/>
      <c r="G8234" s="9"/>
      <c r="H8234" s="9"/>
      <c r="I8234" s="9"/>
      <c r="J8234" s="9"/>
      <c r="K8234" s="4"/>
      <c r="Q8234" s="6"/>
    </row>
    <row r="8235" spans="6:17" x14ac:dyDescent="0.2">
      <c r="F8235" s="9"/>
      <c r="G8235" s="9"/>
      <c r="H8235" s="9"/>
      <c r="I8235" s="9"/>
      <c r="J8235" s="9"/>
      <c r="K8235" s="4"/>
      <c r="Q8235" s="6"/>
    </row>
    <row r="8236" spans="6:17" x14ac:dyDescent="0.2">
      <c r="F8236" s="9"/>
      <c r="G8236" s="9"/>
      <c r="H8236" s="9"/>
      <c r="I8236" s="9"/>
      <c r="J8236" s="9"/>
      <c r="K8236" s="4"/>
      <c r="Q8236" s="6"/>
    </row>
    <row r="8237" spans="6:17" x14ac:dyDescent="0.2">
      <c r="F8237" s="9"/>
      <c r="G8237" s="9"/>
      <c r="H8237" s="9"/>
      <c r="I8237" s="9"/>
      <c r="J8237" s="9"/>
      <c r="K8237" s="4"/>
      <c r="Q8237" s="6"/>
    </row>
    <row r="8238" spans="6:17" x14ac:dyDescent="0.2">
      <c r="F8238" s="9"/>
      <c r="G8238" s="9"/>
      <c r="H8238" s="9"/>
      <c r="I8238" s="9"/>
      <c r="J8238" s="9"/>
      <c r="K8238" s="4"/>
      <c r="Q8238" s="6"/>
    </row>
    <row r="8239" spans="6:17" x14ac:dyDescent="0.2">
      <c r="F8239" s="9"/>
      <c r="G8239" s="9"/>
      <c r="H8239" s="9"/>
      <c r="I8239" s="9"/>
      <c r="J8239" s="9"/>
      <c r="K8239" s="4"/>
      <c r="Q8239" s="6"/>
    </row>
    <row r="8240" spans="6:17" x14ac:dyDescent="0.2">
      <c r="F8240" s="9"/>
      <c r="G8240" s="9"/>
      <c r="H8240" s="9"/>
      <c r="I8240" s="9"/>
      <c r="J8240" s="9"/>
      <c r="K8240" s="4"/>
      <c r="Q8240" s="6"/>
    </row>
    <row r="8241" spans="6:17" x14ac:dyDescent="0.2">
      <c r="F8241" s="9"/>
      <c r="G8241" s="9"/>
      <c r="H8241" s="9"/>
      <c r="I8241" s="9"/>
      <c r="J8241" s="9"/>
      <c r="K8241" s="4"/>
      <c r="Q8241" s="6"/>
    </row>
    <row r="8242" spans="6:17" x14ac:dyDescent="0.2">
      <c r="F8242" s="9"/>
      <c r="G8242" s="9"/>
      <c r="H8242" s="9"/>
      <c r="I8242" s="9"/>
      <c r="J8242" s="9"/>
      <c r="K8242" s="4"/>
      <c r="Q8242" s="6"/>
    </row>
    <row r="8243" spans="6:17" x14ac:dyDescent="0.2">
      <c r="F8243" s="9"/>
      <c r="G8243" s="9"/>
      <c r="H8243" s="9"/>
      <c r="I8243" s="9"/>
      <c r="J8243" s="9"/>
      <c r="K8243" s="4"/>
      <c r="Q8243" s="6"/>
    </row>
    <row r="8244" spans="6:17" x14ac:dyDescent="0.2">
      <c r="F8244" s="9"/>
      <c r="G8244" s="9"/>
      <c r="H8244" s="9"/>
      <c r="I8244" s="9"/>
      <c r="J8244" s="9"/>
      <c r="K8244" s="4"/>
      <c r="Q8244" s="6"/>
    </row>
    <row r="8245" spans="6:17" x14ac:dyDescent="0.2">
      <c r="F8245" s="9"/>
      <c r="G8245" s="9"/>
      <c r="H8245" s="9"/>
      <c r="I8245" s="9"/>
      <c r="J8245" s="9"/>
      <c r="K8245" s="4"/>
      <c r="Q8245" s="6"/>
    </row>
    <row r="8246" spans="6:17" x14ac:dyDescent="0.2">
      <c r="F8246" s="9"/>
      <c r="G8246" s="9"/>
      <c r="H8246" s="9"/>
      <c r="I8246" s="9"/>
      <c r="J8246" s="9"/>
      <c r="K8246" s="4"/>
      <c r="Q8246" s="6"/>
    </row>
    <row r="8247" spans="6:17" x14ac:dyDescent="0.2">
      <c r="F8247" s="9"/>
      <c r="G8247" s="9"/>
      <c r="H8247" s="9"/>
      <c r="I8247" s="9"/>
      <c r="J8247" s="9"/>
      <c r="K8247" s="4"/>
      <c r="Q8247" s="6"/>
    </row>
    <row r="8248" spans="6:17" x14ac:dyDescent="0.2">
      <c r="F8248" s="9"/>
      <c r="G8248" s="9"/>
      <c r="H8248" s="9"/>
      <c r="I8248" s="9"/>
      <c r="J8248" s="9"/>
      <c r="K8248" s="4"/>
      <c r="Q8248" s="6"/>
    </row>
    <row r="8249" spans="6:17" x14ac:dyDescent="0.2">
      <c r="F8249" s="9"/>
      <c r="G8249" s="9"/>
      <c r="H8249" s="9"/>
      <c r="I8249" s="9"/>
      <c r="J8249" s="9"/>
      <c r="K8249" s="4"/>
      <c r="Q8249" s="6"/>
    </row>
    <row r="8250" spans="6:17" x14ac:dyDescent="0.2">
      <c r="F8250" s="9"/>
      <c r="G8250" s="9"/>
      <c r="H8250" s="9"/>
      <c r="I8250" s="9"/>
      <c r="J8250" s="9"/>
      <c r="K8250" s="4"/>
      <c r="Q8250" s="6"/>
    </row>
    <row r="8251" spans="6:17" x14ac:dyDescent="0.2">
      <c r="F8251" s="9"/>
      <c r="G8251" s="9"/>
      <c r="H8251" s="9"/>
      <c r="I8251" s="9"/>
      <c r="J8251" s="9"/>
      <c r="K8251" s="4"/>
      <c r="Q8251" s="6"/>
    </row>
    <row r="8252" spans="6:17" x14ac:dyDescent="0.2">
      <c r="F8252" s="9"/>
      <c r="G8252" s="9"/>
      <c r="H8252" s="9"/>
      <c r="I8252" s="9"/>
      <c r="J8252" s="9"/>
      <c r="K8252" s="4"/>
      <c r="Q8252" s="6"/>
    </row>
    <row r="8253" spans="6:17" x14ac:dyDescent="0.2">
      <c r="F8253" s="9"/>
      <c r="G8253" s="9"/>
      <c r="H8253" s="9"/>
      <c r="I8253" s="9"/>
      <c r="J8253" s="9"/>
      <c r="K8253" s="4"/>
      <c r="Q8253" s="6"/>
    </row>
    <row r="8254" spans="6:17" x14ac:dyDescent="0.2">
      <c r="F8254" s="9"/>
      <c r="G8254" s="9"/>
      <c r="H8254" s="9"/>
      <c r="I8254" s="9"/>
      <c r="J8254" s="9"/>
      <c r="K8254" s="4"/>
      <c r="Q8254" s="6"/>
    </row>
    <row r="8255" spans="6:17" x14ac:dyDescent="0.2">
      <c r="F8255" s="9"/>
      <c r="G8255" s="9"/>
      <c r="H8255" s="9"/>
      <c r="I8255" s="9"/>
      <c r="J8255" s="9"/>
      <c r="K8255" s="4"/>
      <c r="Q8255" s="6"/>
    </row>
    <row r="8256" spans="6:17" x14ac:dyDescent="0.2">
      <c r="F8256" s="9"/>
      <c r="G8256" s="9"/>
      <c r="H8256" s="9"/>
      <c r="I8256" s="9"/>
      <c r="J8256" s="9"/>
      <c r="K8256" s="4"/>
      <c r="Q8256" s="6"/>
    </row>
    <row r="8257" spans="6:17" x14ac:dyDescent="0.2">
      <c r="F8257" s="9"/>
      <c r="G8257" s="9"/>
      <c r="H8257" s="9"/>
      <c r="I8257" s="9"/>
      <c r="J8257" s="9"/>
      <c r="K8257" s="4"/>
      <c r="Q8257" s="6"/>
    </row>
    <row r="8258" spans="6:17" x14ac:dyDescent="0.2">
      <c r="F8258" s="9"/>
      <c r="G8258" s="9"/>
      <c r="H8258" s="9"/>
      <c r="I8258" s="9"/>
      <c r="J8258" s="9"/>
      <c r="K8258" s="4"/>
      <c r="Q8258" s="6"/>
    </row>
    <row r="8259" spans="6:17" x14ac:dyDescent="0.2">
      <c r="F8259" s="9"/>
      <c r="G8259" s="9"/>
      <c r="H8259" s="9"/>
      <c r="I8259" s="9"/>
      <c r="J8259" s="9"/>
      <c r="K8259" s="4"/>
      <c r="Q8259" s="6"/>
    </row>
    <row r="8260" spans="6:17" x14ac:dyDescent="0.2">
      <c r="F8260" s="9"/>
      <c r="G8260" s="9"/>
      <c r="H8260" s="9"/>
      <c r="I8260" s="9"/>
      <c r="J8260" s="9"/>
      <c r="K8260" s="4"/>
      <c r="Q8260" s="6"/>
    </row>
    <row r="8261" spans="6:17" x14ac:dyDescent="0.2">
      <c r="F8261" s="9"/>
      <c r="G8261" s="9"/>
      <c r="H8261" s="9"/>
      <c r="I8261" s="9"/>
      <c r="J8261" s="9"/>
      <c r="K8261" s="4"/>
      <c r="Q8261" s="6"/>
    </row>
    <row r="8262" spans="6:17" x14ac:dyDescent="0.2">
      <c r="F8262" s="9"/>
      <c r="G8262" s="9"/>
      <c r="H8262" s="9"/>
      <c r="I8262" s="9"/>
      <c r="J8262" s="9"/>
      <c r="K8262" s="4"/>
      <c r="Q8262" s="6"/>
    </row>
    <row r="8263" spans="6:17" x14ac:dyDescent="0.2">
      <c r="F8263" s="9"/>
      <c r="G8263" s="9"/>
      <c r="H8263" s="9"/>
      <c r="I8263" s="9"/>
      <c r="J8263" s="9"/>
      <c r="K8263" s="4"/>
      <c r="Q8263" s="6"/>
    </row>
    <row r="8264" spans="6:17" x14ac:dyDescent="0.2">
      <c r="F8264" s="9"/>
      <c r="G8264" s="9"/>
      <c r="H8264" s="9"/>
      <c r="I8264" s="9"/>
      <c r="J8264" s="9"/>
      <c r="K8264" s="4"/>
      <c r="Q8264" s="6"/>
    </row>
    <row r="8265" spans="6:17" x14ac:dyDescent="0.2">
      <c r="F8265" s="9"/>
      <c r="G8265" s="9"/>
      <c r="H8265" s="9"/>
      <c r="I8265" s="9"/>
      <c r="J8265" s="9"/>
      <c r="K8265" s="4"/>
      <c r="Q8265" s="6"/>
    </row>
    <row r="8266" spans="6:17" x14ac:dyDescent="0.2">
      <c r="F8266" s="9"/>
      <c r="G8266" s="9"/>
      <c r="H8266" s="9"/>
      <c r="I8266" s="9"/>
      <c r="J8266" s="9"/>
      <c r="K8266" s="4"/>
      <c r="Q8266" s="6"/>
    </row>
    <row r="8267" spans="6:17" x14ac:dyDescent="0.2">
      <c r="F8267" s="9"/>
      <c r="G8267" s="9"/>
      <c r="H8267" s="9"/>
      <c r="I8267" s="9"/>
      <c r="J8267" s="9"/>
      <c r="K8267" s="4"/>
      <c r="Q8267" s="6"/>
    </row>
    <row r="8268" spans="6:17" x14ac:dyDescent="0.2">
      <c r="F8268" s="9"/>
      <c r="G8268" s="9"/>
      <c r="H8268" s="9"/>
      <c r="I8268" s="9"/>
      <c r="J8268" s="9"/>
      <c r="K8268" s="4"/>
      <c r="Q8268" s="6"/>
    </row>
    <row r="8269" spans="6:17" x14ac:dyDescent="0.2">
      <c r="F8269" s="9"/>
      <c r="G8269" s="9"/>
      <c r="H8269" s="9"/>
      <c r="I8269" s="9"/>
      <c r="J8269" s="9"/>
      <c r="K8269" s="4"/>
      <c r="Q8269" s="6"/>
    </row>
    <row r="8270" spans="6:17" x14ac:dyDescent="0.2">
      <c r="F8270" s="9"/>
      <c r="G8270" s="9"/>
      <c r="H8270" s="9"/>
      <c r="I8270" s="9"/>
      <c r="J8270" s="9"/>
      <c r="K8270" s="4"/>
      <c r="Q8270" s="6"/>
    </row>
    <row r="8271" spans="6:17" x14ac:dyDescent="0.2">
      <c r="F8271" s="9"/>
      <c r="G8271" s="9"/>
      <c r="H8271" s="9"/>
      <c r="I8271" s="9"/>
      <c r="J8271" s="9"/>
      <c r="K8271" s="4"/>
      <c r="Q8271" s="6"/>
    </row>
    <row r="8272" spans="6:17" x14ac:dyDescent="0.2">
      <c r="F8272" s="9"/>
      <c r="G8272" s="9"/>
      <c r="H8272" s="9"/>
      <c r="I8272" s="9"/>
      <c r="J8272" s="9"/>
      <c r="K8272" s="4"/>
      <c r="Q8272" s="6"/>
    </row>
    <row r="8273" spans="6:17" x14ac:dyDescent="0.2">
      <c r="F8273" s="9"/>
      <c r="G8273" s="9"/>
      <c r="H8273" s="9"/>
      <c r="I8273" s="9"/>
      <c r="J8273" s="9"/>
      <c r="K8273" s="4"/>
      <c r="Q8273" s="6"/>
    </row>
    <row r="8274" spans="6:17" x14ac:dyDescent="0.2">
      <c r="F8274" s="9"/>
      <c r="G8274" s="9"/>
      <c r="H8274" s="9"/>
      <c r="I8274" s="9"/>
      <c r="J8274" s="9"/>
      <c r="K8274" s="4"/>
      <c r="Q8274" s="6"/>
    </row>
    <row r="8275" spans="6:17" x14ac:dyDescent="0.2">
      <c r="F8275" s="9"/>
      <c r="G8275" s="9"/>
      <c r="H8275" s="9"/>
      <c r="I8275" s="9"/>
      <c r="J8275" s="9"/>
      <c r="K8275" s="4"/>
      <c r="Q8275" s="6"/>
    </row>
    <row r="8276" spans="6:17" x14ac:dyDescent="0.2">
      <c r="F8276" s="9"/>
      <c r="G8276" s="9"/>
      <c r="H8276" s="9"/>
      <c r="I8276" s="9"/>
      <c r="J8276" s="9"/>
      <c r="K8276" s="4"/>
      <c r="Q8276" s="6"/>
    </row>
    <row r="8277" spans="6:17" x14ac:dyDescent="0.2">
      <c r="F8277" s="9"/>
      <c r="G8277" s="9"/>
      <c r="H8277" s="9"/>
      <c r="I8277" s="9"/>
      <c r="J8277" s="9"/>
      <c r="K8277" s="4"/>
      <c r="Q8277" s="6"/>
    </row>
    <row r="8278" spans="6:17" x14ac:dyDescent="0.2">
      <c r="F8278" s="9"/>
      <c r="G8278" s="9"/>
      <c r="H8278" s="9"/>
      <c r="I8278" s="9"/>
      <c r="J8278" s="9"/>
      <c r="K8278" s="4"/>
      <c r="Q8278" s="6"/>
    </row>
    <row r="8279" spans="6:17" x14ac:dyDescent="0.2">
      <c r="F8279" s="9"/>
      <c r="G8279" s="9"/>
      <c r="H8279" s="9"/>
      <c r="I8279" s="9"/>
      <c r="J8279" s="9"/>
      <c r="K8279" s="4"/>
      <c r="Q8279" s="6"/>
    </row>
    <row r="8280" spans="6:17" x14ac:dyDescent="0.2">
      <c r="F8280" s="9"/>
      <c r="G8280" s="9"/>
      <c r="H8280" s="9"/>
      <c r="I8280" s="9"/>
      <c r="J8280" s="9"/>
      <c r="K8280" s="4"/>
      <c r="Q8280" s="6"/>
    </row>
    <row r="8281" spans="6:17" x14ac:dyDescent="0.2">
      <c r="F8281" s="9"/>
      <c r="G8281" s="9"/>
      <c r="H8281" s="9"/>
      <c r="I8281" s="9"/>
      <c r="J8281" s="9"/>
      <c r="K8281" s="4"/>
      <c r="Q8281" s="6"/>
    </row>
    <row r="8282" spans="6:17" x14ac:dyDescent="0.2">
      <c r="F8282" s="9"/>
      <c r="G8282" s="9"/>
      <c r="H8282" s="9"/>
      <c r="I8282" s="9"/>
      <c r="J8282" s="9"/>
      <c r="K8282" s="4"/>
      <c r="Q8282" s="6"/>
    </row>
    <row r="8283" spans="6:17" x14ac:dyDescent="0.2">
      <c r="F8283" s="9"/>
      <c r="G8283" s="9"/>
      <c r="H8283" s="9"/>
      <c r="I8283" s="9"/>
      <c r="J8283" s="9"/>
      <c r="K8283" s="4"/>
      <c r="Q8283" s="6"/>
    </row>
    <row r="8284" spans="6:17" x14ac:dyDescent="0.2">
      <c r="F8284" s="9"/>
      <c r="G8284" s="9"/>
      <c r="H8284" s="9"/>
      <c r="I8284" s="9"/>
      <c r="J8284" s="9"/>
      <c r="K8284" s="4"/>
      <c r="Q8284" s="6"/>
    </row>
    <row r="8285" spans="6:17" x14ac:dyDescent="0.2">
      <c r="F8285" s="9"/>
      <c r="G8285" s="9"/>
      <c r="H8285" s="9"/>
      <c r="I8285" s="9"/>
      <c r="J8285" s="9"/>
      <c r="K8285" s="4"/>
      <c r="Q8285" s="6"/>
    </row>
    <row r="8286" spans="6:17" x14ac:dyDescent="0.2">
      <c r="F8286" s="9"/>
      <c r="G8286" s="9"/>
      <c r="H8286" s="9"/>
      <c r="I8286" s="9"/>
      <c r="J8286" s="9"/>
      <c r="K8286" s="4"/>
      <c r="Q8286" s="6"/>
    </row>
    <row r="8287" spans="6:17" x14ac:dyDescent="0.2">
      <c r="F8287" s="9"/>
      <c r="G8287" s="9"/>
      <c r="H8287" s="9"/>
      <c r="I8287" s="9"/>
      <c r="J8287" s="9"/>
      <c r="K8287" s="4"/>
      <c r="Q8287" s="6"/>
    </row>
    <row r="8288" spans="6:17" x14ac:dyDescent="0.2">
      <c r="F8288" s="9"/>
      <c r="G8288" s="9"/>
      <c r="H8288" s="9"/>
      <c r="I8288" s="9"/>
      <c r="J8288" s="9"/>
      <c r="K8288" s="4"/>
      <c r="Q8288" s="6"/>
    </row>
    <row r="8289" spans="6:17" x14ac:dyDescent="0.2">
      <c r="F8289" s="9"/>
      <c r="G8289" s="9"/>
      <c r="H8289" s="9"/>
      <c r="I8289" s="9"/>
      <c r="J8289" s="9"/>
      <c r="K8289" s="4"/>
      <c r="Q8289" s="6"/>
    </row>
    <row r="8290" spans="6:17" x14ac:dyDescent="0.2">
      <c r="F8290" s="9"/>
      <c r="G8290" s="9"/>
      <c r="H8290" s="9"/>
      <c r="I8290" s="9"/>
      <c r="J8290" s="9"/>
      <c r="K8290" s="4"/>
      <c r="Q8290" s="6"/>
    </row>
    <row r="8291" spans="6:17" x14ac:dyDescent="0.2">
      <c r="F8291" s="9"/>
      <c r="G8291" s="9"/>
      <c r="H8291" s="9"/>
      <c r="I8291" s="9"/>
      <c r="J8291" s="9"/>
      <c r="K8291" s="4"/>
      <c r="Q8291" s="6"/>
    </row>
    <row r="8292" spans="6:17" x14ac:dyDescent="0.2">
      <c r="F8292" s="9"/>
      <c r="G8292" s="9"/>
      <c r="H8292" s="9"/>
      <c r="I8292" s="9"/>
      <c r="J8292" s="9"/>
      <c r="K8292" s="4"/>
      <c r="Q8292" s="6"/>
    </row>
    <row r="8293" spans="6:17" x14ac:dyDescent="0.2">
      <c r="F8293" s="9"/>
      <c r="G8293" s="9"/>
      <c r="H8293" s="9"/>
      <c r="I8293" s="9"/>
      <c r="J8293" s="9"/>
      <c r="K8293" s="4"/>
      <c r="Q8293" s="6"/>
    </row>
    <row r="8294" spans="6:17" x14ac:dyDescent="0.2">
      <c r="F8294" s="9"/>
      <c r="G8294" s="9"/>
      <c r="H8294" s="9"/>
      <c r="I8294" s="9"/>
      <c r="J8294" s="9"/>
      <c r="K8294" s="4"/>
      <c r="Q8294" s="6"/>
    </row>
    <row r="8295" spans="6:17" x14ac:dyDescent="0.2">
      <c r="F8295" s="9"/>
      <c r="G8295" s="9"/>
      <c r="H8295" s="9"/>
      <c r="I8295" s="9"/>
      <c r="J8295" s="9"/>
      <c r="K8295" s="4"/>
      <c r="Q8295" s="6"/>
    </row>
    <row r="8296" spans="6:17" x14ac:dyDescent="0.2">
      <c r="F8296" s="9"/>
      <c r="G8296" s="9"/>
      <c r="H8296" s="9"/>
      <c r="I8296" s="9"/>
      <c r="J8296" s="9"/>
      <c r="K8296" s="4"/>
      <c r="Q8296" s="6"/>
    </row>
    <row r="8297" spans="6:17" x14ac:dyDescent="0.2">
      <c r="F8297" s="9"/>
      <c r="G8297" s="9"/>
      <c r="H8297" s="9"/>
      <c r="I8297" s="9"/>
      <c r="J8297" s="9"/>
      <c r="K8297" s="4"/>
      <c r="Q8297" s="6"/>
    </row>
    <row r="8298" spans="6:17" x14ac:dyDescent="0.2">
      <c r="F8298" s="9"/>
      <c r="G8298" s="9"/>
      <c r="H8298" s="9"/>
      <c r="I8298" s="9"/>
      <c r="J8298" s="9"/>
      <c r="K8298" s="4"/>
      <c r="Q8298" s="6"/>
    </row>
    <row r="8299" spans="6:17" x14ac:dyDescent="0.2">
      <c r="F8299" s="9"/>
      <c r="G8299" s="9"/>
      <c r="H8299" s="9"/>
      <c r="I8299" s="9"/>
      <c r="J8299" s="9"/>
      <c r="K8299" s="4"/>
      <c r="Q8299" s="6"/>
    </row>
    <row r="8300" spans="6:17" x14ac:dyDescent="0.2">
      <c r="F8300" s="9"/>
      <c r="G8300" s="9"/>
      <c r="H8300" s="9"/>
      <c r="I8300" s="9"/>
      <c r="J8300" s="9"/>
      <c r="K8300" s="4"/>
      <c r="Q8300" s="6"/>
    </row>
    <row r="8301" spans="6:17" x14ac:dyDescent="0.2">
      <c r="F8301" s="9"/>
      <c r="G8301" s="9"/>
      <c r="H8301" s="9"/>
      <c r="I8301" s="9"/>
      <c r="J8301" s="9"/>
      <c r="K8301" s="4"/>
      <c r="Q8301" s="6"/>
    </row>
    <row r="8302" spans="6:17" x14ac:dyDescent="0.2">
      <c r="F8302" s="9"/>
      <c r="G8302" s="9"/>
      <c r="H8302" s="9"/>
      <c r="I8302" s="9"/>
      <c r="J8302" s="9"/>
      <c r="K8302" s="4"/>
      <c r="Q8302" s="6"/>
    </row>
    <row r="8303" spans="6:17" x14ac:dyDescent="0.2">
      <c r="F8303" s="9"/>
      <c r="G8303" s="9"/>
      <c r="H8303" s="9"/>
      <c r="I8303" s="9"/>
      <c r="J8303" s="9"/>
      <c r="K8303" s="4"/>
      <c r="Q8303" s="6"/>
    </row>
    <row r="8304" spans="6:17" x14ac:dyDescent="0.2">
      <c r="F8304" s="9"/>
      <c r="G8304" s="9"/>
      <c r="H8304" s="9"/>
      <c r="I8304" s="9"/>
      <c r="J8304" s="9"/>
      <c r="K8304" s="4"/>
      <c r="Q8304" s="6"/>
    </row>
    <row r="8305" spans="6:17" x14ac:dyDescent="0.2">
      <c r="F8305" s="9"/>
      <c r="G8305" s="9"/>
      <c r="H8305" s="9"/>
      <c r="I8305" s="9"/>
      <c r="J8305" s="9"/>
      <c r="K8305" s="4"/>
      <c r="Q8305" s="6"/>
    </row>
    <row r="8306" spans="6:17" x14ac:dyDescent="0.2">
      <c r="F8306" s="9"/>
      <c r="G8306" s="9"/>
      <c r="H8306" s="9"/>
      <c r="I8306" s="9"/>
      <c r="J8306" s="9"/>
      <c r="K8306" s="4"/>
      <c r="Q8306" s="6"/>
    </row>
    <row r="8307" spans="6:17" x14ac:dyDescent="0.2">
      <c r="F8307" s="9"/>
      <c r="G8307" s="9"/>
      <c r="H8307" s="9"/>
      <c r="I8307" s="9"/>
      <c r="J8307" s="9"/>
      <c r="K8307" s="4"/>
      <c r="Q8307" s="6"/>
    </row>
    <row r="8308" spans="6:17" x14ac:dyDescent="0.2">
      <c r="F8308" s="9"/>
      <c r="G8308" s="9"/>
      <c r="H8308" s="9"/>
      <c r="I8308" s="9"/>
      <c r="J8308" s="9"/>
      <c r="K8308" s="4"/>
      <c r="Q8308" s="6"/>
    </row>
    <row r="8309" spans="6:17" x14ac:dyDescent="0.2">
      <c r="F8309" s="9"/>
      <c r="G8309" s="9"/>
      <c r="H8309" s="9"/>
      <c r="I8309" s="9"/>
      <c r="J8309" s="9"/>
      <c r="K8309" s="4"/>
      <c r="Q8309" s="6"/>
    </row>
    <row r="8310" spans="6:17" x14ac:dyDescent="0.2">
      <c r="F8310" s="9"/>
      <c r="G8310" s="9"/>
      <c r="H8310" s="9"/>
      <c r="I8310" s="9"/>
      <c r="J8310" s="9"/>
      <c r="K8310" s="4"/>
      <c r="Q8310" s="6"/>
    </row>
    <row r="8311" spans="6:17" x14ac:dyDescent="0.2">
      <c r="F8311" s="9"/>
      <c r="G8311" s="9"/>
      <c r="H8311" s="9"/>
      <c r="I8311" s="9"/>
      <c r="J8311" s="9"/>
      <c r="K8311" s="4"/>
      <c r="Q8311" s="6"/>
    </row>
    <row r="8312" spans="6:17" x14ac:dyDescent="0.2">
      <c r="F8312" s="9"/>
      <c r="G8312" s="9"/>
      <c r="H8312" s="9"/>
      <c r="I8312" s="9"/>
      <c r="J8312" s="9"/>
      <c r="K8312" s="4"/>
      <c r="Q8312" s="6"/>
    </row>
    <row r="8313" spans="6:17" x14ac:dyDescent="0.2">
      <c r="F8313" s="9"/>
      <c r="G8313" s="9"/>
      <c r="H8313" s="9"/>
      <c r="I8313" s="9"/>
      <c r="J8313" s="9"/>
      <c r="K8313" s="4"/>
      <c r="Q8313" s="6"/>
    </row>
    <row r="8314" spans="6:17" x14ac:dyDescent="0.2">
      <c r="F8314" s="9"/>
      <c r="G8314" s="9"/>
      <c r="H8314" s="9"/>
      <c r="I8314" s="9"/>
      <c r="J8314" s="9"/>
      <c r="K8314" s="4"/>
      <c r="Q8314" s="6"/>
    </row>
    <row r="8315" spans="6:17" x14ac:dyDescent="0.2">
      <c r="F8315" s="9"/>
      <c r="G8315" s="9"/>
      <c r="H8315" s="9"/>
      <c r="I8315" s="9"/>
      <c r="J8315" s="9"/>
      <c r="K8315" s="4"/>
      <c r="Q8315" s="6"/>
    </row>
    <row r="8316" spans="6:17" x14ac:dyDescent="0.2">
      <c r="F8316" s="9"/>
      <c r="G8316" s="9"/>
      <c r="H8316" s="9"/>
      <c r="I8316" s="9"/>
      <c r="J8316" s="9"/>
      <c r="K8316" s="4"/>
      <c r="Q8316" s="6"/>
    </row>
    <row r="8317" spans="6:17" x14ac:dyDescent="0.2">
      <c r="F8317" s="9"/>
      <c r="G8317" s="9"/>
      <c r="H8317" s="9"/>
      <c r="I8317" s="9"/>
      <c r="J8317" s="9"/>
      <c r="K8317" s="4"/>
      <c r="Q8317" s="6"/>
    </row>
    <row r="8318" spans="6:17" x14ac:dyDescent="0.2">
      <c r="F8318" s="9"/>
      <c r="G8318" s="9"/>
      <c r="H8318" s="9"/>
      <c r="I8318" s="9"/>
      <c r="J8318" s="9"/>
      <c r="K8318" s="4"/>
      <c r="Q8318" s="6"/>
    </row>
    <row r="8319" spans="6:17" x14ac:dyDescent="0.2">
      <c r="F8319" s="9"/>
      <c r="G8319" s="9"/>
      <c r="H8319" s="9"/>
      <c r="I8319" s="9"/>
      <c r="J8319" s="9"/>
      <c r="K8319" s="4"/>
      <c r="Q8319" s="6"/>
    </row>
    <row r="8320" spans="6:17" x14ac:dyDescent="0.2">
      <c r="F8320" s="9"/>
      <c r="G8320" s="9"/>
      <c r="H8320" s="9"/>
      <c r="I8320" s="9"/>
      <c r="J8320" s="9"/>
      <c r="K8320" s="4"/>
      <c r="Q8320" s="6"/>
    </row>
    <row r="8321" spans="6:17" x14ac:dyDescent="0.2">
      <c r="F8321" s="9"/>
      <c r="G8321" s="9"/>
      <c r="H8321" s="9"/>
      <c r="I8321" s="9"/>
      <c r="J8321" s="9"/>
      <c r="K8321" s="4"/>
      <c r="Q8321" s="6"/>
    </row>
    <row r="8322" spans="6:17" x14ac:dyDescent="0.2">
      <c r="F8322" s="9"/>
      <c r="G8322" s="9"/>
      <c r="H8322" s="9"/>
      <c r="I8322" s="9"/>
      <c r="J8322" s="9"/>
      <c r="K8322" s="4"/>
      <c r="Q8322" s="6"/>
    </row>
    <row r="8323" spans="6:17" x14ac:dyDescent="0.2">
      <c r="F8323" s="9"/>
      <c r="G8323" s="9"/>
      <c r="H8323" s="9"/>
      <c r="I8323" s="9"/>
      <c r="J8323" s="9"/>
      <c r="K8323" s="4"/>
      <c r="Q8323" s="6"/>
    </row>
    <row r="8324" spans="6:17" x14ac:dyDescent="0.2">
      <c r="F8324" s="9"/>
      <c r="G8324" s="9"/>
      <c r="H8324" s="9"/>
      <c r="I8324" s="9"/>
      <c r="J8324" s="9"/>
      <c r="K8324" s="4"/>
      <c r="Q8324" s="6"/>
    </row>
    <row r="8325" spans="6:17" x14ac:dyDescent="0.2">
      <c r="F8325" s="9"/>
      <c r="G8325" s="9"/>
      <c r="H8325" s="9"/>
      <c r="I8325" s="9"/>
      <c r="J8325" s="9"/>
      <c r="K8325" s="4"/>
      <c r="Q8325" s="6"/>
    </row>
    <row r="8326" spans="6:17" x14ac:dyDescent="0.2">
      <c r="F8326" s="9"/>
      <c r="G8326" s="9"/>
      <c r="H8326" s="9"/>
      <c r="I8326" s="9"/>
      <c r="J8326" s="9"/>
      <c r="K8326" s="4"/>
      <c r="Q8326" s="6"/>
    </row>
    <row r="8327" spans="6:17" x14ac:dyDescent="0.2">
      <c r="F8327" s="9"/>
      <c r="G8327" s="9"/>
      <c r="H8327" s="9"/>
      <c r="I8327" s="9"/>
      <c r="J8327" s="9"/>
      <c r="K8327" s="4"/>
      <c r="Q8327" s="6"/>
    </row>
    <row r="8328" spans="6:17" x14ac:dyDescent="0.2">
      <c r="F8328" s="9"/>
      <c r="G8328" s="9"/>
      <c r="H8328" s="9"/>
      <c r="I8328" s="9"/>
      <c r="J8328" s="9"/>
      <c r="K8328" s="4"/>
      <c r="Q8328" s="6"/>
    </row>
    <row r="8329" spans="6:17" x14ac:dyDescent="0.2">
      <c r="F8329" s="9"/>
      <c r="G8329" s="9"/>
      <c r="H8329" s="9"/>
      <c r="I8329" s="9"/>
      <c r="J8329" s="9"/>
      <c r="K8329" s="4"/>
      <c r="Q8329" s="6"/>
    </row>
    <row r="8330" spans="6:17" x14ac:dyDescent="0.2">
      <c r="F8330" s="9"/>
      <c r="G8330" s="9"/>
      <c r="H8330" s="9"/>
      <c r="I8330" s="9"/>
      <c r="J8330" s="9"/>
      <c r="K8330" s="4"/>
      <c r="Q8330" s="6"/>
    </row>
    <row r="8331" spans="6:17" x14ac:dyDescent="0.2">
      <c r="F8331" s="9"/>
      <c r="G8331" s="9"/>
      <c r="H8331" s="9"/>
      <c r="I8331" s="9"/>
      <c r="J8331" s="9"/>
      <c r="K8331" s="4"/>
      <c r="Q8331" s="6"/>
    </row>
    <row r="8332" spans="6:17" x14ac:dyDescent="0.2">
      <c r="F8332" s="9"/>
      <c r="G8332" s="9"/>
      <c r="H8332" s="9"/>
      <c r="I8332" s="9"/>
      <c r="J8332" s="9"/>
      <c r="K8332" s="4"/>
      <c r="Q8332" s="6"/>
    </row>
    <row r="8333" spans="6:17" x14ac:dyDescent="0.2">
      <c r="F8333" s="9"/>
      <c r="G8333" s="9"/>
      <c r="H8333" s="9"/>
      <c r="I8333" s="9"/>
      <c r="J8333" s="9"/>
      <c r="K8333" s="4"/>
      <c r="Q8333" s="6"/>
    </row>
    <row r="8334" spans="6:17" x14ac:dyDescent="0.2">
      <c r="F8334" s="9"/>
      <c r="G8334" s="9"/>
      <c r="H8334" s="9"/>
      <c r="I8334" s="9"/>
      <c r="J8334" s="9"/>
      <c r="K8334" s="4"/>
      <c r="Q8334" s="6"/>
    </row>
    <row r="8335" spans="6:17" x14ac:dyDescent="0.2">
      <c r="F8335" s="9"/>
      <c r="G8335" s="9"/>
      <c r="H8335" s="9"/>
      <c r="I8335" s="9"/>
      <c r="J8335" s="9"/>
      <c r="K8335" s="4"/>
      <c r="Q8335" s="6"/>
    </row>
    <row r="8336" spans="6:17" x14ac:dyDescent="0.2">
      <c r="F8336" s="9"/>
      <c r="G8336" s="9"/>
      <c r="H8336" s="9"/>
      <c r="I8336" s="9"/>
      <c r="J8336" s="9"/>
      <c r="K8336" s="4"/>
      <c r="Q8336" s="6"/>
    </row>
    <row r="8337" spans="6:17" x14ac:dyDescent="0.2">
      <c r="F8337" s="9"/>
      <c r="G8337" s="9"/>
      <c r="H8337" s="9"/>
      <c r="I8337" s="9"/>
      <c r="J8337" s="9"/>
      <c r="K8337" s="4"/>
      <c r="Q8337" s="6"/>
    </row>
    <row r="8338" spans="6:17" x14ac:dyDescent="0.2">
      <c r="F8338" s="9"/>
      <c r="G8338" s="9"/>
      <c r="H8338" s="9"/>
      <c r="I8338" s="9"/>
      <c r="J8338" s="9"/>
      <c r="K8338" s="4"/>
      <c r="Q8338" s="6"/>
    </row>
    <row r="8339" spans="6:17" x14ac:dyDescent="0.2">
      <c r="F8339" s="9"/>
      <c r="G8339" s="9"/>
      <c r="H8339" s="9"/>
      <c r="I8339" s="9"/>
      <c r="J8339" s="9"/>
      <c r="K8339" s="4"/>
      <c r="Q8339" s="6"/>
    </row>
    <row r="8340" spans="6:17" x14ac:dyDescent="0.2">
      <c r="F8340" s="9"/>
      <c r="G8340" s="9"/>
      <c r="H8340" s="9"/>
      <c r="I8340" s="9"/>
      <c r="J8340" s="9"/>
      <c r="K8340" s="4"/>
      <c r="Q8340" s="6"/>
    </row>
    <row r="8341" spans="6:17" x14ac:dyDescent="0.2">
      <c r="F8341" s="9"/>
      <c r="G8341" s="9"/>
      <c r="H8341" s="9"/>
      <c r="I8341" s="9"/>
      <c r="J8341" s="9"/>
      <c r="K8341" s="4"/>
      <c r="Q8341" s="6"/>
    </row>
    <row r="8342" spans="6:17" x14ac:dyDescent="0.2">
      <c r="F8342" s="9"/>
      <c r="G8342" s="9"/>
      <c r="H8342" s="9"/>
      <c r="I8342" s="9"/>
      <c r="J8342" s="9"/>
      <c r="K8342" s="4"/>
      <c r="Q8342" s="6"/>
    </row>
    <row r="8343" spans="6:17" x14ac:dyDescent="0.2">
      <c r="F8343" s="9"/>
      <c r="G8343" s="9"/>
      <c r="H8343" s="9"/>
      <c r="I8343" s="9"/>
      <c r="J8343" s="9"/>
      <c r="K8343" s="4"/>
      <c r="Q8343" s="6"/>
    </row>
    <row r="8344" spans="6:17" x14ac:dyDescent="0.2">
      <c r="F8344" s="9"/>
      <c r="G8344" s="9"/>
      <c r="H8344" s="9"/>
      <c r="I8344" s="9"/>
      <c r="J8344" s="9"/>
      <c r="K8344" s="4"/>
      <c r="Q8344" s="6"/>
    </row>
    <row r="8345" spans="6:17" x14ac:dyDescent="0.2">
      <c r="F8345" s="9"/>
      <c r="G8345" s="9"/>
      <c r="H8345" s="9"/>
      <c r="I8345" s="9"/>
      <c r="J8345" s="9"/>
      <c r="K8345" s="4"/>
      <c r="Q8345" s="6"/>
    </row>
    <row r="8346" spans="6:17" x14ac:dyDescent="0.2">
      <c r="F8346" s="9"/>
      <c r="G8346" s="9"/>
      <c r="H8346" s="9"/>
      <c r="I8346" s="9"/>
      <c r="J8346" s="9"/>
      <c r="K8346" s="4"/>
      <c r="Q8346" s="6"/>
    </row>
    <row r="8347" spans="6:17" x14ac:dyDescent="0.2">
      <c r="F8347" s="9"/>
      <c r="G8347" s="9"/>
      <c r="H8347" s="9"/>
      <c r="I8347" s="9"/>
      <c r="J8347" s="9"/>
      <c r="K8347" s="4"/>
      <c r="Q8347" s="6"/>
    </row>
    <row r="8348" spans="6:17" x14ac:dyDescent="0.2">
      <c r="F8348" s="9"/>
      <c r="G8348" s="9"/>
      <c r="H8348" s="9"/>
      <c r="I8348" s="9"/>
      <c r="J8348" s="9"/>
      <c r="K8348" s="4"/>
      <c r="Q8348" s="6"/>
    </row>
    <row r="8349" spans="6:17" x14ac:dyDescent="0.2">
      <c r="F8349" s="9"/>
      <c r="G8349" s="9"/>
      <c r="H8349" s="9"/>
      <c r="I8349" s="9"/>
      <c r="J8349" s="9"/>
      <c r="K8349" s="4"/>
      <c r="Q8349" s="6"/>
    </row>
    <row r="8350" spans="6:17" x14ac:dyDescent="0.2">
      <c r="F8350" s="9"/>
      <c r="G8350" s="9"/>
      <c r="H8350" s="9"/>
      <c r="I8350" s="9"/>
      <c r="J8350" s="9"/>
      <c r="K8350" s="4"/>
      <c r="Q8350" s="6"/>
    </row>
    <row r="8351" spans="6:17" x14ac:dyDescent="0.2">
      <c r="F8351" s="9"/>
      <c r="G8351" s="9"/>
      <c r="H8351" s="9"/>
      <c r="I8351" s="9"/>
      <c r="J8351" s="9"/>
      <c r="K8351" s="4"/>
      <c r="Q8351" s="6"/>
    </row>
    <row r="8352" spans="6:17" x14ac:dyDescent="0.2">
      <c r="F8352" s="9"/>
      <c r="G8352" s="9"/>
      <c r="H8352" s="9"/>
      <c r="I8352" s="9"/>
      <c r="J8352" s="9"/>
      <c r="K8352" s="4"/>
      <c r="Q8352" s="6"/>
    </row>
    <row r="8353" spans="6:17" x14ac:dyDescent="0.2">
      <c r="F8353" s="9"/>
      <c r="G8353" s="9"/>
      <c r="H8353" s="9"/>
      <c r="I8353" s="9"/>
      <c r="J8353" s="9"/>
      <c r="K8353" s="4"/>
      <c r="Q8353" s="6"/>
    </row>
    <row r="8354" spans="6:17" x14ac:dyDescent="0.2">
      <c r="F8354" s="9"/>
      <c r="G8354" s="9"/>
      <c r="H8354" s="9"/>
      <c r="I8354" s="9"/>
      <c r="J8354" s="9"/>
      <c r="K8354" s="4"/>
      <c r="Q8354" s="6"/>
    </row>
    <row r="8355" spans="6:17" x14ac:dyDescent="0.2">
      <c r="F8355" s="9"/>
      <c r="G8355" s="9"/>
      <c r="H8355" s="9"/>
      <c r="I8355" s="9"/>
      <c r="J8355" s="9"/>
      <c r="K8355" s="4"/>
      <c r="Q8355" s="6"/>
    </row>
    <row r="8356" spans="6:17" x14ac:dyDescent="0.2">
      <c r="F8356" s="9"/>
      <c r="G8356" s="9"/>
      <c r="H8356" s="9"/>
      <c r="I8356" s="9"/>
      <c r="J8356" s="9"/>
      <c r="K8356" s="4"/>
      <c r="Q8356" s="6"/>
    </row>
    <row r="8357" spans="6:17" x14ac:dyDescent="0.2">
      <c r="F8357" s="9"/>
      <c r="G8357" s="9"/>
      <c r="H8357" s="9"/>
      <c r="I8357" s="9"/>
      <c r="J8357" s="9"/>
      <c r="K8357" s="4"/>
      <c r="Q8357" s="6"/>
    </row>
    <row r="8358" spans="6:17" x14ac:dyDescent="0.2">
      <c r="F8358" s="9"/>
      <c r="G8358" s="9"/>
      <c r="H8358" s="9"/>
      <c r="I8358" s="9"/>
      <c r="J8358" s="9"/>
      <c r="K8358" s="4"/>
      <c r="Q8358" s="6"/>
    </row>
    <row r="8359" spans="6:17" x14ac:dyDescent="0.2">
      <c r="F8359" s="9"/>
      <c r="G8359" s="9"/>
      <c r="H8359" s="9"/>
      <c r="I8359" s="9"/>
      <c r="J8359" s="9"/>
      <c r="K8359" s="4"/>
      <c r="Q8359" s="6"/>
    </row>
    <row r="8360" spans="6:17" x14ac:dyDescent="0.2">
      <c r="F8360" s="9"/>
      <c r="G8360" s="9"/>
      <c r="H8360" s="9"/>
      <c r="I8360" s="9"/>
      <c r="J8360" s="9"/>
      <c r="K8360" s="4"/>
      <c r="Q8360" s="6"/>
    </row>
    <row r="8361" spans="6:17" x14ac:dyDescent="0.2">
      <c r="F8361" s="9"/>
      <c r="G8361" s="9"/>
      <c r="H8361" s="9"/>
      <c r="I8361" s="9"/>
      <c r="J8361" s="9"/>
      <c r="K8361" s="4"/>
      <c r="Q8361" s="6"/>
    </row>
    <row r="8362" spans="6:17" x14ac:dyDescent="0.2">
      <c r="F8362" s="9"/>
      <c r="G8362" s="9"/>
      <c r="H8362" s="9"/>
      <c r="I8362" s="9"/>
      <c r="J8362" s="9"/>
      <c r="K8362" s="4"/>
      <c r="Q8362" s="6"/>
    </row>
    <row r="8363" spans="6:17" x14ac:dyDescent="0.2">
      <c r="F8363" s="9"/>
      <c r="G8363" s="9"/>
      <c r="H8363" s="9"/>
      <c r="I8363" s="9"/>
      <c r="J8363" s="9"/>
      <c r="K8363" s="4"/>
      <c r="Q8363" s="6"/>
    </row>
    <row r="8364" spans="6:17" x14ac:dyDescent="0.2">
      <c r="F8364" s="9"/>
      <c r="G8364" s="9"/>
      <c r="H8364" s="9"/>
      <c r="I8364" s="9"/>
      <c r="J8364" s="9"/>
      <c r="K8364" s="4"/>
      <c r="Q8364" s="6"/>
    </row>
    <row r="8365" spans="6:17" x14ac:dyDescent="0.2">
      <c r="F8365" s="9"/>
      <c r="G8365" s="9"/>
      <c r="H8365" s="9"/>
      <c r="I8365" s="9"/>
      <c r="J8365" s="9"/>
      <c r="K8365" s="4"/>
      <c r="Q8365" s="6"/>
    </row>
    <row r="8366" spans="6:17" x14ac:dyDescent="0.2">
      <c r="F8366" s="9"/>
      <c r="G8366" s="9"/>
      <c r="H8366" s="9"/>
      <c r="I8366" s="9"/>
      <c r="J8366" s="9"/>
      <c r="K8366" s="4"/>
      <c r="Q8366" s="6"/>
    </row>
    <row r="8367" spans="6:17" x14ac:dyDescent="0.2">
      <c r="F8367" s="9"/>
      <c r="G8367" s="9"/>
      <c r="H8367" s="9"/>
      <c r="I8367" s="9"/>
      <c r="J8367" s="9"/>
      <c r="K8367" s="4"/>
      <c r="Q8367" s="6"/>
    </row>
    <row r="8368" spans="6:17" x14ac:dyDescent="0.2">
      <c r="F8368" s="9"/>
      <c r="G8368" s="9"/>
      <c r="H8368" s="9"/>
      <c r="I8368" s="9"/>
      <c r="J8368" s="9"/>
      <c r="K8368" s="4"/>
      <c r="Q8368" s="6"/>
    </row>
    <row r="8369" spans="6:17" x14ac:dyDescent="0.2">
      <c r="F8369" s="9"/>
      <c r="G8369" s="9"/>
      <c r="H8369" s="9"/>
      <c r="I8369" s="9"/>
      <c r="J8369" s="9"/>
      <c r="K8369" s="4"/>
      <c r="Q8369" s="6"/>
    </row>
    <row r="8370" spans="6:17" x14ac:dyDescent="0.2">
      <c r="F8370" s="9"/>
      <c r="G8370" s="9"/>
      <c r="H8370" s="9"/>
      <c r="I8370" s="9"/>
      <c r="J8370" s="9"/>
      <c r="K8370" s="4"/>
      <c r="Q8370" s="6"/>
    </row>
    <row r="8371" spans="6:17" x14ac:dyDescent="0.2">
      <c r="F8371" s="9"/>
      <c r="G8371" s="9"/>
      <c r="H8371" s="9"/>
      <c r="I8371" s="9"/>
      <c r="J8371" s="9"/>
      <c r="K8371" s="4"/>
      <c r="Q8371" s="6"/>
    </row>
    <row r="8372" spans="6:17" x14ac:dyDescent="0.2">
      <c r="F8372" s="9"/>
      <c r="G8372" s="9"/>
      <c r="H8372" s="9"/>
      <c r="I8372" s="9"/>
      <c r="J8372" s="9"/>
      <c r="K8372" s="4"/>
      <c r="Q8372" s="6"/>
    </row>
    <row r="8373" spans="6:17" x14ac:dyDescent="0.2">
      <c r="F8373" s="9"/>
      <c r="G8373" s="9"/>
      <c r="H8373" s="9"/>
      <c r="I8373" s="9"/>
      <c r="J8373" s="9"/>
      <c r="K8373" s="4"/>
      <c r="Q8373" s="6"/>
    </row>
    <row r="8374" spans="6:17" x14ac:dyDescent="0.2">
      <c r="F8374" s="9"/>
      <c r="G8374" s="9"/>
      <c r="H8374" s="9"/>
      <c r="I8374" s="9"/>
      <c r="J8374" s="9"/>
      <c r="K8374" s="4"/>
      <c r="Q8374" s="6"/>
    </row>
    <row r="8375" spans="6:17" x14ac:dyDescent="0.2">
      <c r="F8375" s="9"/>
      <c r="G8375" s="9"/>
      <c r="H8375" s="9"/>
      <c r="I8375" s="9"/>
      <c r="J8375" s="9"/>
      <c r="K8375" s="4"/>
      <c r="Q8375" s="6"/>
    </row>
    <row r="8376" spans="6:17" x14ac:dyDescent="0.2">
      <c r="F8376" s="9"/>
      <c r="G8376" s="9"/>
      <c r="H8376" s="9"/>
      <c r="I8376" s="9"/>
      <c r="J8376" s="9"/>
      <c r="K8376" s="4"/>
      <c r="Q8376" s="6"/>
    </row>
    <row r="8377" spans="6:17" x14ac:dyDescent="0.2">
      <c r="F8377" s="9"/>
      <c r="G8377" s="9"/>
      <c r="H8377" s="9"/>
      <c r="I8377" s="9"/>
      <c r="J8377" s="9"/>
      <c r="K8377" s="4"/>
      <c r="Q8377" s="6"/>
    </row>
    <row r="8378" spans="6:17" x14ac:dyDescent="0.2">
      <c r="F8378" s="9"/>
      <c r="G8378" s="9"/>
      <c r="H8378" s="9"/>
      <c r="I8378" s="9"/>
      <c r="J8378" s="9"/>
      <c r="K8378" s="4"/>
      <c r="Q8378" s="6"/>
    </row>
    <row r="8379" spans="6:17" x14ac:dyDescent="0.2">
      <c r="F8379" s="9"/>
      <c r="G8379" s="9"/>
      <c r="H8379" s="9"/>
      <c r="I8379" s="9"/>
      <c r="J8379" s="9"/>
      <c r="K8379" s="4"/>
      <c r="Q8379" s="6"/>
    </row>
    <row r="8380" spans="6:17" x14ac:dyDescent="0.2">
      <c r="F8380" s="9"/>
      <c r="G8380" s="9"/>
      <c r="H8380" s="9"/>
      <c r="I8380" s="9"/>
      <c r="J8380" s="9"/>
      <c r="K8380" s="4"/>
      <c r="Q8380" s="6"/>
    </row>
    <row r="8381" spans="6:17" x14ac:dyDescent="0.2">
      <c r="F8381" s="9"/>
      <c r="G8381" s="9"/>
      <c r="H8381" s="9"/>
      <c r="I8381" s="9"/>
      <c r="J8381" s="9"/>
      <c r="K8381" s="4"/>
      <c r="Q8381" s="6"/>
    </row>
    <row r="8382" spans="6:17" x14ac:dyDescent="0.2">
      <c r="F8382" s="9"/>
      <c r="G8382" s="9"/>
      <c r="H8382" s="9"/>
      <c r="I8382" s="9"/>
      <c r="J8382" s="9"/>
      <c r="K8382" s="4"/>
      <c r="Q8382" s="6"/>
    </row>
    <row r="8383" spans="6:17" x14ac:dyDescent="0.2">
      <c r="F8383" s="9"/>
      <c r="G8383" s="9"/>
      <c r="H8383" s="9"/>
      <c r="I8383" s="9"/>
      <c r="J8383" s="9"/>
      <c r="K8383" s="4"/>
      <c r="Q8383" s="6"/>
    </row>
    <row r="8384" spans="6:17" x14ac:dyDescent="0.2">
      <c r="F8384" s="9"/>
      <c r="G8384" s="9"/>
      <c r="H8384" s="9"/>
      <c r="I8384" s="9"/>
      <c r="J8384" s="9"/>
      <c r="K8384" s="4"/>
      <c r="Q8384" s="6"/>
    </row>
    <row r="8385" spans="6:17" x14ac:dyDescent="0.2">
      <c r="F8385" s="9"/>
      <c r="G8385" s="9"/>
      <c r="H8385" s="9"/>
      <c r="I8385" s="9"/>
      <c r="J8385" s="9"/>
      <c r="K8385" s="4"/>
      <c r="Q8385" s="6"/>
    </row>
    <row r="8386" spans="6:17" x14ac:dyDescent="0.2">
      <c r="F8386" s="9"/>
      <c r="G8386" s="9"/>
      <c r="H8386" s="9"/>
      <c r="I8386" s="9"/>
      <c r="J8386" s="9"/>
      <c r="K8386" s="4"/>
      <c r="Q8386" s="6"/>
    </row>
    <row r="8387" spans="6:17" x14ac:dyDescent="0.2">
      <c r="F8387" s="9"/>
      <c r="G8387" s="9"/>
      <c r="H8387" s="9"/>
      <c r="I8387" s="9"/>
      <c r="J8387" s="9"/>
      <c r="K8387" s="4"/>
      <c r="Q8387" s="6"/>
    </row>
    <row r="8388" spans="6:17" x14ac:dyDescent="0.2">
      <c r="F8388" s="9"/>
      <c r="G8388" s="9"/>
      <c r="H8388" s="9"/>
      <c r="I8388" s="9"/>
      <c r="J8388" s="9"/>
      <c r="K8388" s="4"/>
      <c r="Q8388" s="6"/>
    </row>
    <row r="8389" spans="6:17" x14ac:dyDescent="0.2">
      <c r="F8389" s="9"/>
      <c r="G8389" s="9"/>
      <c r="H8389" s="9"/>
      <c r="I8389" s="9"/>
      <c r="J8389" s="9"/>
      <c r="K8389" s="4"/>
      <c r="Q8389" s="6"/>
    </row>
    <row r="8390" spans="6:17" x14ac:dyDescent="0.2">
      <c r="F8390" s="9"/>
      <c r="G8390" s="9"/>
      <c r="H8390" s="9"/>
      <c r="I8390" s="9"/>
      <c r="J8390" s="9"/>
      <c r="K8390" s="4"/>
      <c r="Q8390" s="6"/>
    </row>
    <row r="8391" spans="6:17" x14ac:dyDescent="0.2">
      <c r="F8391" s="9"/>
      <c r="G8391" s="9"/>
      <c r="H8391" s="9"/>
      <c r="I8391" s="9"/>
      <c r="J8391" s="9"/>
      <c r="K8391" s="4"/>
      <c r="Q8391" s="6"/>
    </row>
    <row r="8392" spans="6:17" x14ac:dyDescent="0.2">
      <c r="F8392" s="9"/>
      <c r="G8392" s="9"/>
      <c r="H8392" s="9"/>
      <c r="I8392" s="9"/>
      <c r="J8392" s="9"/>
      <c r="K8392" s="4"/>
      <c r="Q8392" s="6"/>
    </row>
    <row r="8393" spans="6:17" x14ac:dyDescent="0.2">
      <c r="F8393" s="9"/>
      <c r="G8393" s="9"/>
      <c r="H8393" s="9"/>
      <c r="I8393" s="9"/>
      <c r="J8393" s="9"/>
      <c r="K8393" s="4"/>
      <c r="Q8393" s="6"/>
    </row>
    <row r="8394" spans="6:17" x14ac:dyDescent="0.2">
      <c r="F8394" s="9"/>
      <c r="G8394" s="9"/>
      <c r="H8394" s="9"/>
      <c r="I8394" s="9"/>
      <c r="J8394" s="9"/>
      <c r="K8394" s="4"/>
      <c r="Q8394" s="6"/>
    </row>
    <row r="8395" spans="6:17" x14ac:dyDescent="0.2">
      <c r="F8395" s="9"/>
      <c r="G8395" s="9"/>
      <c r="H8395" s="9"/>
      <c r="I8395" s="9"/>
      <c r="J8395" s="9"/>
      <c r="K8395" s="4"/>
      <c r="Q8395" s="6"/>
    </row>
    <row r="8396" spans="6:17" x14ac:dyDescent="0.2">
      <c r="F8396" s="9"/>
      <c r="G8396" s="9"/>
      <c r="H8396" s="9"/>
      <c r="I8396" s="9"/>
      <c r="J8396" s="9"/>
      <c r="K8396" s="4"/>
      <c r="Q8396" s="6"/>
    </row>
    <row r="8397" spans="6:17" x14ac:dyDescent="0.2">
      <c r="F8397" s="9"/>
      <c r="G8397" s="9"/>
      <c r="H8397" s="9"/>
      <c r="I8397" s="9"/>
      <c r="J8397" s="9"/>
      <c r="K8397" s="4"/>
      <c r="Q8397" s="6"/>
    </row>
    <row r="8398" spans="6:17" x14ac:dyDescent="0.2">
      <c r="F8398" s="9"/>
      <c r="G8398" s="9"/>
      <c r="H8398" s="9"/>
      <c r="I8398" s="9"/>
      <c r="J8398" s="9"/>
      <c r="K8398" s="4"/>
      <c r="Q8398" s="6"/>
    </row>
    <row r="8399" spans="6:17" x14ac:dyDescent="0.2">
      <c r="F8399" s="9"/>
      <c r="G8399" s="9"/>
      <c r="H8399" s="9"/>
      <c r="I8399" s="9"/>
      <c r="J8399" s="9"/>
      <c r="K8399" s="4"/>
      <c r="Q8399" s="6"/>
    </row>
    <row r="8400" spans="6:17" x14ac:dyDescent="0.2">
      <c r="F8400" s="9"/>
      <c r="G8400" s="9"/>
      <c r="H8400" s="9"/>
      <c r="I8400" s="9"/>
      <c r="J8400" s="9"/>
      <c r="K8400" s="4"/>
      <c r="Q8400" s="6"/>
    </row>
    <row r="8401" spans="6:17" x14ac:dyDescent="0.2">
      <c r="F8401" s="9"/>
      <c r="G8401" s="9"/>
      <c r="H8401" s="9"/>
      <c r="I8401" s="9"/>
      <c r="J8401" s="9"/>
      <c r="K8401" s="4"/>
      <c r="Q8401" s="6"/>
    </row>
    <row r="8402" spans="6:17" x14ac:dyDescent="0.2">
      <c r="F8402" s="9"/>
      <c r="G8402" s="9"/>
      <c r="H8402" s="9"/>
      <c r="I8402" s="9"/>
      <c r="J8402" s="9"/>
      <c r="K8402" s="4"/>
      <c r="Q8402" s="6"/>
    </row>
    <row r="8403" spans="6:17" x14ac:dyDescent="0.2">
      <c r="F8403" s="9"/>
      <c r="G8403" s="9"/>
      <c r="H8403" s="9"/>
      <c r="I8403" s="9"/>
      <c r="J8403" s="9"/>
      <c r="K8403" s="4"/>
      <c r="Q8403" s="6"/>
    </row>
    <row r="8404" spans="6:17" x14ac:dyDescent="0.2">
      <c r="F8404" s="9"/>
      <c r="G8404" s="9"/>
      <c r="H8404" s="9"/>
      <c r="I8404" s="9"/>
      <c r="J8404" s="9"/>
      <c r="K8404" s="4"/>
      <c r="Q8404" s="6"/>
    </row>
    <row r="8405" spans="6:17" x14ac:dyDescent="0.2">
      <c r="F8405" s="9"/>
      <c r="G8405" s="9"/>
      <c r="H8405" s="9"/>
      <c r="I8405" s="9"/>
      <c r="J8405" s="9"/>
      <c r="K8405" s="4"/>
      <c r="Q8405" s="6"/>
    </row>
    <row r="8406" spans="6:17" x14ac:dyDescent="0.2">
      <c r="F8406" s="9"/>
      <c r="G8406" s="9"/>
      <c r="H8406" s="9"/>
      <c r="I8406" s="9"/>
      <c r="J8406" s="9"/>
      <c r="K8406" s="4"/>
      <c r="Q8406" s="6"/>
    </row>
    <row r="8407" spans="6:17" x14ac:dyDescent="0.2">
      <c r="F8407" s="9"/>
      <c r="G8407" s="9"/>
      <c r="H8407" s="9"/>
      <c r="I8407" s="9"/>
      <c r="J8407" s="9"/>
      <c r="K8407" s="4"/>
      <c r="Q8407" s="6"/>
    </row>
    <row r="8408" spans="6:17" x14ac:dyDescent="0.2">
      <c r="F8408" s="9"/>
      <c r="G8408" s="9"/>
      <c r="H8408" s="9"/>
      <c r="I8408" s="9"/>
      <c r="J8408" s="9"/>
      <c r="K8408" s="4"/>
      <c r="Q8408" s="6"/>
    </row>
    <row r="8409" spans="6:17" x14ac:dyDescent="0.2">
      <c r="F8409" s="9"/>
      <c r="G8409" s="9"/>
      <c r="H8409" s="9"/>
      <c r="I8409" s="9"/>
      <c r="J8409" s="9"/>
      <c r="K8409" s="4"/>
      <c r="Q8409" s="6"/>
    </row>
    <row r="8410" spans="6:17" x14ac:dyDescent="0.2">
      <c r="F8410" s="9"/>
      <c r="G8410" s="9"/>
      <c r="H8410" s="9"/>
      <c r="I8410" s="9"/>
      <c r="J8410" s="9"/>
      <c r="K8410" s="4"/>
      <c r="Q8410" s="6"/>
    </row>
    <row r="8411" spans="6:17" x14ac:dyDescent="0.2">
      <c r="F8411" s="9"/>
      <c r="G8411" s="9"/>
      <c r="H8411" s="9"/>
      <c r="I8411" s="9"/>
      <c r="J8411" s="9"/>
      <c r="K8411" s="4"/>
      <c r="Q8411" s="6"/>
    </row>
    <row r="8412" spans="6:17" x14ac:dyDescent="0.2">
      <c r="F8412" s="9"/>
      <c r="G8412" s="9"/>
      <c r="H8412" s="9"/>
      <c r="I8412" s="9"/>
      <c r="J8412" s="9"/>
      <c r="K8412" s="4"/>
      <c r="Q8412" s="6"/>
    </row>
    <row r="8413" spans="6:17" x14ac:dyDescent="0.2">
      <c r="F8413" s="9"/>
      <c r="G8413" s="9"/>
      <c r="H8413" s="9"/>
      <c r="I8413" s="9"/>
      <c r="J8413" s="9"/>
      <c r="K8413" s="4"/>
      <c r="Q8413" s="6"/>
    </row>
    <row r="8414" spans="6:17" x14ac:dyDescent="0.2">
      <c r="F8414" s="9"/>
      <c r="G8414" s="9"/>
      <c r="H8414" s="9"/>
      <c r="I8414" s="9"/>
      <c r="J8414" s="9"/>
      <c r="K8414" s="4"/>
      <c r="Q8414" s="6"/>
    </row>
    <row r="8415" spans="6:17" x14ac:dyDescent="0.2">
      <c r="F8415" s="9"/>
      <c r="G8415" s="9"/>
      <c r="H8415" s="9"/>
      <c r="I8415" s="9"/>
      <c r="J8415" s="9"/>
      <c r="K8415" s="4"/>
      <c r="Q8415" s="6"/>
    </row>
    <row r="8416" spans="6:17" x14ac:dyDescent="0.2">
      <c r="F8416" s="9"/>
      <c r="G8416" s="9"/>
      <c r="H8416" s="9"/>
      <c r="I8416" s="9"/>
      <c r="J8416" s="9"/>
      <c r="K8416" s="4"/>
      <c r="Q8416" s="6"/>
    </row>
    <row r="8417" spans="6:17" x14ac:dyDescent="0.2">
      <c r="F8417" s="9"/>
      <c r="G8417" s="9"/>
      <c r="H8417" s="9"/>
      <c r="I8417" s="9"/>
      <c r="J8417" s="9"/>
      <c r="K8417" s="4"/>
      <c r="Q8417" s="6"/>
    </row>
    <row r="8418" spans="6:17" x14ac:dyDescent="0.2">
      <c r="F8418" s="9"/>
      <c r="G8418" s="9"/>
      <c r="H8418" s="9"/>
      <c r="I8418" s="9"/>
      <c r="J8418" s="9"/>
      <c r="K8418" s="4"/>
      <c r="Q8418" s="6"/>
    </row>
    <row r="8419" spans="6:17" x14ac:dyDescent="0.2">
      <c r="F8419" s="9"/>
      <c r="G8419" s="9"/>
      <c r="H8419" s="9"/>
      <c r="I8419" s="9"/>
      <c r="J8419" s="9"/>
      <c r="K8419" s="4"/>
      <c r="Q8419" s="6"/>
    </row>
    <row r="8420" spans="6:17" x14ac:dyDescent="0.2">
      <c r="F8420" s="9"/>
      <c r="G8420" s="9"/>
      <c r="H8420" s="9"/>
      <c r="I8420" s="9"/>
      <c r="J8420" s="9"/>
      <c r="K8420" s="4"/>
      <c r="Q8420" s="6"/>
    </row>
    <row r="8421" spans="6:17" x14ac:dyDescent="0.2">
      <c r="F8421" s="9"/>
      <c r="G8421" s="9"/>
      <c r="H8421" s="9"/>
      <c r="I8421" s="9"/>
      <c r="J8421" s="9"/>
      <c r="K8421" s="4"/>
      <c r="Q8421" s="6"/>
    </row>
    <row r="8422" spans="6:17" x14ac:dyDescent="0.2">
      <c r="F8422" s="9"/>
      <c r="G8422" s="9"/>
      <c r="H8422" s="9"/>
      <c r="I8422" s="9"/>
      <c r="J8422" s="9"/>
      <c r="K8422" s="4"/>
      <c r="Q8422" s="6"/>
    </row>
    <row r="8423" spans="6:17" x14ac:dyDescent="0.2">
      <c r="F8423" s="9"/>
      <c r="G8423" s="9"/>
      <c r="H8423" s="9"/>
      <c r="I8423" s="9"/>
      <c r="J8423" s="9"/>
      <c r="K8423" s="4"/>
      <c r="Q8423" s="6"/>
    </row>
    <row r="8424" spans="6:17" x14ac:dyDescent="0.2">
      <c r="F8424" s="9"/>
      <c r="G8424" s="9"/>
      <c r="H8424" s="9"/>
      <c r="I8424" s="9"/>
      <c r="J8424" s="9"/>
      <c r="K8424" s="4"/>
      <c r="Q8424" s="6"/>
    </row>
    <row r="8425" spans="6:17" x14ac:dyDescent="0.2">
      <c r="F8425" s="9"/>
      <c r="G8425" s="9"/>
      <c r="H8425" s="9"/>
      <c r="I8425" s="9"/>
      <c r="J8425" s="9"/>
      <c r="K8425" s="4"/>
      <c r="Q8425" s="6"/>
    </row>
    <row r="8426" spans="6:17" x14ac:dyDescent="0.2">
      <c r="F8426" s="9"/>
      <c r="G8426" s="9"/>
      <c r="H8426" s="9"/>
      <c r="I8426" s="9"/>
      <c r="J8426" s="9"/>
      <c r="K8426" s="4"/>
      <c r="Q8426" s="6"/>
    </row>
    <row r="8427" spans="6:17" x14ac:dyDescent="0.2">
      <c r="F8427" s="9"/>
      <c r="G8427" s="9"/>
      <c r="H8427" s="9"/>
      <c r="I8427" s="9"/>
      <c r="J8427" s="9"/>
      <c r="K8427" s="4"/>
      <c r="Q8427" s="6"/>
    </row>
    <row r="8428" spans="6:17" x14ac:dyDescent="0.2">
      <c r="F8428" s="9"/>
      <c r="G8428" s="9"/>
      <c r="H8428" s="9"/>
      <c r="I8428" s="9"/>
      <c r="J8428" s="9"/>
      <c r="K8428" s="4"/>
      <c r="Q8428" s="6"/>
    </row>
    <row r="8429" spans="6:17" x14ac:dyDescent="0.2">
      <c r="F8429" s="9"/>
      <c r="G8429" s="9"/>
      <c r="H8429" s="9"/>
      <c r="I8429" s="9"/>
      <c r="J8429" s="9"/>
      <c r="K8429" s="4"/>
      <c r="Q8429" s="6"/>
    </row>
    <row r="8430" spans="6:17" x14ac:dyDescent="0.2">
      <c r="F8430" s="9"/>
      <c r="G8430" s="9"/>
      <c r="H8430" s="9"/>
      <c r="I8430" s="9"/>
      <c r="J8430" s="9"/>
      <c r="K8430" s="4"/>
      <c r="Q8430" s="6"/>
    </row>
    <row r="8431" spans="6:17" x14ac:dyDescent="0.2">
      <c r="F8431" s="9"/>
      <c r="G8431" s="9"/>
      <c r="H8431" s="9"/>
      <c r="I8431" s="9"/>
      <c r="J8431" s="9"/>
      <c r="K8431" s="4"/>
      <c r="Q8431" s="6"/>
    </row>
    <row r="8432" spans="6:17" x14ac:dyDescent="0.2">
      <c r="F8432" s="9"/>
      <c r="G8432" s="9"/>
      <c r="H8432" s="9"/>
      <c r="I8432" s="9"/>
      <c r="J8432" s="9"/>
      <c r="K8432" s="4"/>
      <c r="Q8432" s="6"/>
    </row>
    <row r="8433" spans="6:17" x14ac:dyDescent="0.2">
      <c r="F8433" s="9"/>
      <c r="G8433" s="9"/>
      <c r="H8433" s="9"/>
      <c r="I8433" s="9"/>
      <c r="J8433" s="9"/>
      <c r="K8433" s="4"/>
      <c r="Q8433" s="6"/>
    </row>
    <row r="8434" spans="6:17" x14ac:dyDescent="0.2">
      <c r="F8434" s="9"/>
      <c r="G8434" s="9"/>
      <c r="H8434" s="9"/>
      <c r="I8434" s="9"/>
      <c r="J8434" s="9"/>
      <c r="K8434" s="4"/>
      <c r="Q8434" s="6"/>
    </row>
    <row r="8435" spans="6:17" x14ac:dyDescent="0.2">
      <c r="F8435" s="9"/>
      <c r="G8435" s="9"/>
      <c r="H8435" s="9"/>
      <c r="I8435" s="9"/>
      <c r="J8435" s="9"/>
      <c r="K8435" s="4"/>
      <c r="Q8435" s="6"/>
    </row>
    <row r="8436" spans="6:17" x14ac:dyDescent="0.2">
      <c r="F8436" s="9"/>
      <c r="G8436" s="9"/>
      <c r="H8436" s="9"/>
      <c r="I8436" s="9"/>
      <c r="J8436" s="9"/>
      <c r="K8436" s="4"/>
      <c r="Q8436" s="6"/>
    </row>
    <row r="8437" spans="6:17" x14ac:dyDescent="0.2">
      <c r="F8437" s="9"/>
      <c r="G8437" s="9"/>
      <c r="H8437" s="9"/>
      <c r="I8437" s="9"/>
      <c r="J8437" s="9"/>
      <c r="K8437" s="4"/>
      <c r="Q8437" s="6"/>
    </row>
    <row r="8438" spans="6:17" x14ac:dyDescent="0.2">
      <c r="F8438" s="9"/>
      <c r="G8438" s="9"/>
      <c r="H8438" s="9"/>
      <c r="I8438" s="9"/>
      <c r="J8438" s="9"/>
      <c r="K8438" s="4"/>
      <c r="Q8438" s="6"/>
    </row>
    <row r="8439" spans="6:17" x14ac:dyDescent="0.2">
      <c r="F8439" s="9"/>
      <c r="G8439" s="9"/>
      <c r="H8439" s="9"/>
      <c r="I8439" s="9"/>
      <c r="J8439" s="9"/>
      <c r="K8439" s="4"/>
      <c r="Q8439" s="6"/>
    </row>
    <row r="8440" spans="6:17" x14ac:dyDescent="0.2">
      <c r="F8440" s="9"/>
      <c r="G8440" s="9"/>
      <c r="H8440" s="9"/>
      <c r="I8440" s="9"/>
      <c r="J8440" s="9"/>
      <c r="K8440" s="4"/>
      <c r="Q8440" s="6"/>
    </row>
    <row r="8441" spans="6:17" x14ac:dyDescent="0.2">
      <c r="F8441" s="9"/>
      <c r="G8441" s="9"/>
      <c r="H8441" s="9"/>
      <c r="I8441" s="9"/>
      <c r="J8441" s="9"/>
      <c r="K8441" s="4"/>
      <c r="Q8441" s="6"/>
    </row>
    <row r="8442" spans="6:17" x14ac:dyDescent="0.2">
      <c r="F8442" s="9"/>
      <c r="G8442" s="9"/>
      <c r="H8442" s="9"/>
      <c r="I8442" s="9"/>
      <c r="J8442" s="9"/>
      <c r="K8442" s="4"/>
      <c r="Q8442" s="6"/>
    </row>
    <row r="8443" spans="6:17" x14ac:dyDescent="0.2">
      <c r="F8443" s="9"/>
      <c r="G8443" s="9"/>
      <c r="H8443" s="9"/>
      <c r="I8443" s="9"/>
      <c r="J8443" s="9"/>
      <c r="K8443" s="4"/>
      <c r="Q8443" s="6"/>
    </row>
    <row r="8444" spans="6:17" x14ac:dyDescent="0.2">
      <c r="F8444" s="9"/>
      <c r="G8444" s="9"/>
      <c r="H8444" s="9"/>
      <c r="I8444" s="9"/>
      <c r="J8444" s="9"/>
      <c r="K8444" s="4"/>
      <c r="Q8444" s="6"/>
    </row>
    <row r="8445" spans="6:17" x14ac:dyDescent="0.2">
      <c r="F8445" s="9"/>
      <c r="G8445" s="9"/>
      <c r="H8445" s="9"/>
      <c r="I8445" s="9"/>
      <c r="J8445" s="9"/>
      <c r="K8445" s="4"/>
      <c r="Q8445" s="6"/>
    </row>
    <row r="8446" spans="6:17" x14ac:dyDescent="0.2">
      <c r="F8446" s="9"/>
      <c r="G8446" s="9"/>
      <c r="H8446" s="9"/>
      <c r="I8446" s="9"/>
      <c r="J8446" s="9"/>
      <c r="K8446" s="4"/>
      <c r="Q8446" s="6"/>
    </row>
    <row r="8447" spans="6:17" x14ac:dyDescent="0.2">
      <c r="F8447" s="9"/>
      <c r="G8447" s="9"/>
      <c r="H8447" s="9"/>
      <c r="I8447" s="9"/>
      <c r="J8447" s="9"/>
      <c r="K8447" s="4"/>
      <c r="Q8447" s="6"/>
    </row>
    <row r="8448" spans="6:17" x14ac:dyDescent="0.2">
      <c r="F8448" s="9"/>
      <c r="G8448" s="9"/>
      <c r="H8448" s="9"/>
      <c r="I8448" s="9"/>
      <c r="J8448" s="9"/>
      <c r="K8448" s="4"/>
      <c r="Q8448" s="6"/>
    </row>
    <row r="8449" spans="6:17" x14ac:dyDescent="0.2">
      <c r="F8449" s="9"/>
      <c r="G8449" s="9"/>
      <c r="H8449" s="9"/>
      <c r="I8449" s="9"/>
      <c r="J8449" s="9"/>
      <c r="K8449" s="4"/>
      <c r="Q8449" s="6"/>
    </row>
    <row r="8450" spans="6:17" x14ac:dyDescent="0.2">
      <c r="F8450" s="9"/>
      <c r="G8450" s="9"/>
      <c r="H8450" s="9"/>
      <c r="I8450" s="9"/>
      <c r="J8450" s="9"/>
      <c r="K8450" s="4"/>
      <c r="Q8450" s="6"/>
    </row>
    <row r="8451" spans="6:17" x14ac:dyDescent="0.2">
      <c r="F8451" s="9"/>
      <c r="G8451" s="9"/>
      <c r="H8451" s="9"/>
      <c r="I8451" s="9"/>
      <c r="J8451" s="9"/>
      <c r="K8451" s="4"/>
      <c r="Q8451" s="6"/>
    </row>
    <row r="8452" spans="6:17" x14ac:dyDescent="0.2">
      <c r="F8452" s="9"/>
      <c r="G8452" s="9"/>
      <c r="H8452" s="9"/>
      <c r="I8452" s="9"/>
      <c r="J8452" s="9"/>
      <c r="K8452" s="4"/>
      <c r="Q8452" s="6"/>
    </row>
    <row r="8453" spans="6:17" x14ac:dyDescent="0.2">
      <c r="F8453" s="9"/>
      <c r="G8453" s="9"/>
      <c r="H8453" s="9"/>
      <c r="I8453" s="9"/>
      <c r="J8453" s="9"/>
      <c r="K8453" s="4"/>
      <c r="Q8453" s="6"/>
    </row>
    <row r="8454" spans="6:17" x14ac:dyDescent="0.2">
      <c r="F8454" s="9"/>
      <c r="G8454" s="9"/>
      <c r="H8454" s="9"/>
      <c r="I8454" s="9"/>
      <c r="J8454" s="9"/>
      <c r="K8454" s="4"/>
      <c r="Q8454" s="6"/>
    </row>
    <row r="8455" spans="6:17" x14ac:dyDescent="0.2">
      <c r="F8455" s="9"/>
      <c r="G8455" s="9"/>
      <c r="H8455" s="9"/>
      <c r="I8455" s="9"/>
      <c r="J8455" s="9"/>
      <c r="K8455" s="4"/>
      <c r="Q8455" s="6"/>
    </row>
    <row r="8456" spans="6:17" x14ac:dyDescent="0.2">
      <c r="F8456" s="9"/>
      <c r="G8456" s="9"/>
      <c r="H8456" s="9"/>
      <c r="I8456" s="9"/>
      <c r="J8456" s="9"/>
      <c r="K8456" s="4"/>
      <c r="Q8456" s="6"/>
    </row>
    <row r="8457" spans="6:17" x14ac:dyDescent="0.2">
      <c r="F8457" s="9"/>
      <c r="G8457" s="9"/>
      <c r="H8457" s="9"/>
      <c r="I8457" s="9"/>
      <c r="J8457" s="9"/>
      <c r="K8457" s="4"/>
      <c r="Q8457" s="6"/>
    </row>
    <row r="8458" spans="6:17" x14ac:dyDescent="0.2">
      <c r="F8458" s="9"/>
      <c r="G8458" s="9"/>
      <c r="H8458" s="9"/>
      <c r="I8458" s="9"/>
      <c r="J8458" s="9"/>
      <c r="K8458" s="4"/>
      <c r="Q8458" s="6"/>
    </row>
    <row r="8459" spans="6:17" x14ac:dyDescent="0.2">
      <c r="F8459" s="9"/>
      <c r="G8459" s="9"/>
      <c r="H8459" s="9"/>
      <c r="I8459" s="9"/>
      <c r="J8459" s="9"/>
      <c r="K8459" s="4"/>
      <c r="Q8459" s="6"/>
    </row>
    <row r="8460" spans="6:17" x14ac:dyDescent="0.2">
      <c r="F8460" s="9"/>
      <c r="G8460" s="9"/>
      <c r="H8460" s="9"/>
      <c r="I8460" s="9"/>
      <c r="J8460" s="9"/>
      <c r="K8460" s="4"/>
      <c r="Q8460" s="6"/>
    </row>
    <row r="8461" spans="6:17" x14ac:dyDescent="0.2">
      <c r="F8461" s="9"/>
      <c r="G8461" s="9"/>
      <c r="H8461" s="9"/>
      <c r="I8461" s="9"/>
      <c r="J8461" s="9"/>
      <c r="K8461" s="4"/>
      <c r="Q8461" s="6"/>
    </row>
    <row r="8462" spans="6:17" x14ac:dyDescent="0.2">
      <c r="F8462" s="9"/>
      <c r="G8462" s="9"/>
      <c r="H8462" s="9"/>
      <c r="I8462" s="9"/>
      <c r="J8462" s="9"/>
      <c r="K8462" s="4"/>
      <c r="Q8462" s="6"/>
    </row>
    <row r="8463" spans="6:17" x14ac:dyDescent="0.2">
      <c r="F8463" s="9"/>
      <c r="G8463" s="9"/>
      <c r="H8463" s="9"/>
      <c r="I8463" s="9"/>
      <c r="J8463" s="9"/>
      <c r="K8463" s="4"/>
      <c r="Q8463" s="6"/>
    </row>
    <row r="8464" spans="6:17" x14ac:dyDescent="0.2">
      <c r="F8464" s="9"/>
      <c r="G8464" s="9"/>
      <c r="H8464" s="9"/>
      <c r="I8464" s="9"/>
      <c r="J8464" s="9"/>
      <c r="K8464" s="4"/>
      <c r="Q8464" s="6"/>
    </row>
    <row r="8465" spans="6:17" x14ac:dyDescent="0.2">
      <c r="F8465" s="9"/>
      <c r="G8465" s="9"/>
      <c r="H8465" s="9"/>
      <c r="I8465" s="9"/>
      <c r="J8465" s="9"/>
      <c r="K8465" s="4"/>
      <c r="Q8465" s="6"/>
    </row>
    <row r="8466" spans="6:17" x14ac:dyDescent="0.2">
      <c r="F8466" s="9"/>
      <c r="G8466" s="9"/>
      <c r="H8466" s="9"/>
      <c r="I8466" s="9"/>
      <c r="J8466" s="9"/>
      <c r="K8466" s="4"/>
      <c r="Q8466" s="6"/>
    </row>
    <row r="8467" spans="6:17" x14ac:dyDescent="0.2">
      <c r="F8467" s="9"/>
      <c r="G8467" s="9"/>
      <c r="H8467" s="9"/>
      <c r="I8467" s="9"/>
      <c r="J8467" s="9"/>
      <c r="K8467" s="4"/>
      <c r="Q8467" s="6"/>
    </row>
    <row r="8468" spans="6:17" x14ac:dyDescent="0.2">
      <c r="F8468" s="9"/>
      <c r="G8468" s="9"/>
      <c r="H8468" s="9"/>
      <c r="I8468" s="9"/>
      <c r="J8468" s="9"/>
      <c r="K8468" s="4"/>
      <c r="Q8468" s="6"/>
    </row>
    <row r="8469" spans="6:17" x14ac:dyDescent="0.2">
      <c r="F8469" s="9"/>
      <c r="G8469" s="9"/>
      <c r="H8469" s="9"/>
      <c r="I8469" s="9"/>
      <c r="J8469" s="9"/>
      <c r="K8469" s="4"/>
      <c r="Q8469" s="6"/>
    </row>
    <row r="8470" spans="6:17" x14ac:dyDescent="0.2">
      <c r="F8470" s="9"/>
      <c r="G8470" s="9"/>
      <c r="H8470" s="9"/>
      <c r="I8470" s="9"/>
      <c r="J8470" s="9"/>
      <c r="K8470" s="4"/>
      <c r="Q8470" s="6"/>
    </row>
    <row r="8471" spans="6:17" x14ac:dyDescent="0.2">
      <c r="F8471" s="9"/>
      <c r="G8471" s="9"/>
      <c r="H8471" s="9"/>
      <c r="I8471" s="9"/>
      <c r="J8471" s="9"/>
      <c r="K8471" s="4"/>
      <c r="Q8471" s="6"/>
    </row>
    <row r="8472" spans="6:17" x14ac:dyDescent="0.2">
      <c r="F8472" s="9"/>
      <c r="G8472" s="9"/>
      <c r="H8472" s="9"/>
      <c r="I8472" s="9"/>
      <c r="J8472" s="9"/>
      <c r="K8472" s="4"/>
      <c r="Q8472" s="6"/>
    </row>
    <row r="8473" spans="6:17" x14ac:dyDescent="0.2">
      <c r="F8473" s="9"/>
      <c r="G8473" s="9"/>
      <c r="H8473" s="9"/>
      <c r="I8473" s="9"/>
      <c r="J8473" s="9"/>
      <c r="K8473" s="4"/>
      <c r="Q8473" s="6"/>
    </row>
    <row r="8474" spans="6:17" x14ac:dyDescent="0.2">
      <c r="F8474" s="9"/>
      <c r="G8474" s="9"/>
      <c r="H8474" s="9"/>
      <c r="I8474" s="9"/>
      <c r="J8474" s="9"/>
      <c r="K8474" s="4"/>
      <c r="Q8474" s="6"/>
    </row>
    <row r="8475" spans="6:17" x14ac:dyDescent="0.2">
      <c r="F8475" s="9"/>
      <c r="G8475" s="9"/>
      <c r="H8475" s="9"/>
      <c r="I8475" s="9"/>
      <c r="J8475" s="9"/>
      <c r="K8475" s="4"/>
      <c r="Q8475" s="6"/>
    </row>
    <row r="8476" spans="6:17" x14ac:dyDescent="0.2">
      <c r="F8476" s="9"/>
      <c r="G8476" s="9"/>
      <c r="H8476" s="9"/>
      <c r="I8476" s="9"/>
      <c r="J8476" s="9"/>
      <c r="K8476" s="4"/>
      <c r="Q8476" s="6"/>
    </row>
    <row r="8477" spans="6:17" x14ac:dyDescent="0.2">
      <c r="F8477" s="9"/>
      <c r="G8477" s="9"/>
      <c r="H8477" s="9"/>
      <c r="I8477" s="9"/>
      <c r="J8477" s="9"/>
      <c r="K8477" s="4"/>
      <c r="Q8477" s="6"/>
    </row>
    <row r="8478" spans="6:17" x14ac:dyDescent="0.2">
      <c r="F8478" s="9"/>
      <c r="G8478" s="9"/>
      <c r="H8478" s="9"/>
      <c r="I8478" s="9"/>
      <c r="J8478" s="9"/>
      <c r="K8478" s="4"/>
      <c r="Q8478" s="6"/>
    </row>
    <row r="8479" spans="6:17" x14ac:dyDescent="0.2">
      <c r="F8479" s="9"/>
      <c r="G8479" s="9"/>
      <c r="H8479" s="9"/>
      <c r="I8479" s="9"/>
      <c r="J8479" s="9"/>
      <c r="K8479" s="4"/>
      <c r="Q8479" s="6"/>
    </row>
    <row r="8480" spans="6:17" x14ac:dyDescent="0.2">
      <c r="F8480" s="9"/>
      <c r="G8480" s="9"/>
      <c r="H8480" s="9"/>
      <c r="I8480" s="9"/>
      <c r="J8480" s="9"/>
      <c r="K8480" s="4"/>
      <c r="Q8480" s="6"/>
    </row>
    <row r="8481" spans="6:17" x14ac:dyDescent="0.2">
      <c r="F8481" s="9"/>
      <c r="G8481" s="9"/>
      <c r="H8481" s="9"/>
      <c r="I8481" s="9"/>
      <c r="J8481" s="9"/>
      <c r="K8481" s="4"/>
      <c r="Q8481" s="6"/>
    </row>
    <row r="8482" spans="6:17" x14ac:dyDescent="0.2">
      <c r="F8482" s="9"/>
      <c r="G8482" s="9"/>
      <c r="H8482" s="9"/>
      <c r="I8482" s="9"/>
      <c r="J8482" s="9"/>
      <c r="K8482" s="4"/>
      <c r="Q8482" s="6"/>
    </row>
    <row r="8483" spans="6:17" x14ac:dyDescent="0.2">
      <c r="F8483" s="9"/>
      <c r="G8483" s="9"/>
      <c r="H8483" s="9"/>
      <c r="I8483" s="9"/>
      <c r="J8483" s="9"/>
      <c r="K8483" s="4"/>
      <c r="Q8483" s="6"/>
    </row>
    <row r="8484" spans="6:17" x14ac:dyDescent="0.2">
      <c r="F8484" s="9"/>
      <c r="G8484" s="9"/>
      <c r="H8484" s="9"/>
      <c r="I8484" s="9"/>
      <c r="J8484" s="9"/>
      <c r="K8484" s="4"/>
      <c r="Q8484" s="6"/>
    </row>
    <row r="8485" spans="6:17" x14ac:dyDescent="0.2">
      <c r="F8485" s="9"/>
      <c r="G8485" s="9"/>
      <c r="H8485" s="9"/>
      <c r="I8485" s="9"/>
      <c r="J8485" s="9"/>
      <c r="K8485" s="4"/>
      <c r="Q8485" s="6"/>
    </row>
    <row r="8486" spans="6:17" x14ac:dyDescent="0.2">
      <c r="F8486" s="9"/>
      <c r="G8486" s="9"/>
      <c r="H8486" s="9"/>
      <c r="I8486" s="9"/>
      <c r="J8486" s="9"/>
      <c r="K8486" s="4"/>
      <c r="Q8486" s="6"/>
    </row>
    <row r="8487" spans="6:17" x14ac:dyDescent="0.2">
      <c r="F8487" s="9"/>
      <c r="G8487" s="9"/>
      <c r="H8487" s="9"/>
      <c r="I8487" s="9"/>
      <c r="J8487" s="9"/>
      <c r="K8487" s="4"/>
      <c r="Q8487" s="6"/>
    </row>
    <row r="8488" spans="6:17" x14ac:dyDescent="0.2">
      <c r="F8488" s="9"/>
      <c r="G8488" s="9"/>
      <c r="H8488" s="9"/>
      <c r="I8488" s="9"/>
      <c r="J8488" s="9"/>
      <c r="K8488" s="4"/>
      <c r="Q8488" s="6"/>
    </row>
    <row r="8489" spans="6:17" x14ac:dyDescent="0.2">
      <c r="F8489" s="9"/>
      <c r="G8489" s="9"/>
      <c r="H8489" s="9"/>
      <c r="I8489" s="9"/>
      <c r="J8489" s="9"/>
      <c r="K8489" s="4"/>
      <c r="Q8489" s="6"/>
    </row>
    <row r="8490" spans="6:17" x14ac:dyDescent="0.2">
      <c r="F8490" s="9"/>
      <c r="G8490" s="9"/>
      <c r="H8490" s="9"/>
      <c r="I8490" s="9"/>
      <c r="J8490" s="9"/>
      <c r="K8490" s="4"/>
      <c r="Q8490" s="6"/>
    </row>
    <row r="8491" spans="6:17" x14ac:dyDescent="0.2">
      <c r="F8491" s="9"/>
      <c r="G8491" s="9"/>
      <c r="H8491" s="9"/>
      <c r="I8491" s="9"/>
      <c r="J8491" s="9"/>
      <c r="K8491" s="4"/>
      <c r="Q8491" s="6"/>
    </row>
    <row r="8492" spans="6:17" x14ac:dyDescent="0.2">
      <c r="F8492" s="9"/>
      <c r="G8492" s="9"/>
      <c r="H8492" s="9"/>
      <c r="I8492" s="9"/>
      <c r="J8492" s="9"/>
      <c r="K8492" s="4"/>
      <c r="Q8492" s="6"/>
    </row>
    <row r="8493" spans="6:17" x14ac:dyDescent="0.2">
      <c r="F8493" s="9"/>
      <c r="G8493" s="9"/>
      <c r="H8493" s="9"/>
      <c r="I8493" s="9"/>
      <c r="J8493" s="9"/>
      <c r="K8493" s="4"/>
      <c r="Q8493" s="6"/>
    </row>
    <row r="8494" spans="6:17" x14ac:dyDescent="0.2">
      <c r="F8494" s="9"/>
      <c r="G8494" s="9"/>
      <c r="H8494" s="9"/>
      <c r="I8494" s="9"/>
      <c r="J8494" s="9"/>
      <c r="K8494" s="4"/>
      <c r="Q8494" s="6"/>
    </row>
    <row r="8495" spans="6:17" x14ac:dyDescent="0.2">
      <c r="F8495" s="9"/>
      <c r="G8495" s="9"/>
      <c r="H8495" s="9"/>
      <c r="I8495" s="9"/>
      <c r="J8495" s="9"/>
      <c r="K8495" s="4"/>
      <c r="Q8495" s="6"/>
    </row>
    <row r="8496" spans="6:17" x14ac:dyDescent="0.2">
      <c r="F8496" s="9"/>
      <c r="G8496" s="9"/>
      <c r="H8496" s="9"/>
      <c r="I8496" s="9"/>
      <c r="J8496" s="9"/>
      <c r="K8496" s="4"/>
      <c r="Q8496" s="6"/>
    </row>
    <row r="8497" spans="6:17" x14ac:dyDescent="0.2">
      <c r="F8497" s="9"/>
      <c r="G8497" s="9"/>
      <c r="H8497" s="9"/>
      <c r="I8497" s="9"/>
      <c r="J8497" s="9"/>
      <c r="K8497" s="4"/>
      <c r="Q8497" s="6"/>
    </row>
    <row r="8498" spans="6:17" x14ac:dyDescent="0.2">
      <c r="F8498" s="9"/>
      <c r="G8498" s="9"/>
      <c r="H8498" s="9"/>
      <c r="I8498" s="9"/>
      <c r="J8498" s="9"/>
      <c r="K8498" s="4"/>
      <c r="Q8498" s="6"/>
    </row>
    <row r="8499" spans="6:17" x14ac:dyDescent="0.2">
      <c r="F8499" s="9"/>
      <c r="G8499" s="9"/>
      <c r="H8499" s="9"/>
      <c r="I8499" s="9"/>
      <c r="J8499" s="9"/>
      <c r="K8499" s="4"/>
      <c r="Q8499" s="6"/>
    </row>
    <row r="8500" spans="6:17" x14ac:dyDescent="0.2">
      <c r="F8500" s="9"/>
      <c r="G8500" s="9"/>
      <c r="H8500" s="9"/>
      <c r="I8500" s="9"/>
      <c r="J8500" s="9"/>
      <c r="K8500" s="4"/>
      <c r="Q8500" s="6"/>
    </row>
    <row r="8501" spans="6:17" x14ac:dyDescent="0.2">
      <c r="F8501" s="9"/>
      <c r="G8501" s="9"/>
      <c r="H8501" s="9"/>
      <c r="I8501" s="9"/>
      <c r="J8501" s="9"/>
      <c r="K8501" s="4"/>
      <c r="Q8501" s="6"/>
    </row>
    <row r="8502" spans="6:17" x14ac:dyDescent="0.2">
      <c r="F8502" s="9"/>
      <c r="G8502" s="9"/>
      <c r="H8502" s="9"/>
      <c r="I8502" s="9"/>
      <c r="J8502" s="9"/>
      <c r="K8502" s="4"/>
      <c r="Q8502" s="6"/>
    </row>
    <row r="8503" spans="6:17" x14ac:dyDescent="0.2">
      <c r="F8503" s="9"/>
      <c r="G8503" s="9"/>
      <c r="H8503" s="9"/>
      <c r="I8503" s="9"/>
      <c r="J8503" s="9"/>
      <c r="K8503" s="4"/>
      <c r="Q8503" s="6"/>
    </row>
    <row r="8504" spans="6:17" x14ac:dyDescent="0.2">
      <c r="F8504" s="9"/>
      <c r="G8504" s="9"/>
      <c r="H8504" s="9"/>
      <c r="I8504" s="9"/>
      <c r="J8504" s="9"/>
      <c r="K8504" s="4"/>
      <c r="Q8504" s="6"/>
    </row>
    <row r="8505" spans="6:17" x14ac:dyDescent="0.2">
      <c r="F8505" s="9"/>
      <c r="G8505" s="9"/>
      <c r="H8505" s="9"/>
      <c r="I8505" s="9"/>
      <c r="J8505" s="9"/>
      <c r="K8505" s="4"/>
      <c r="Q8505" s="6"/>
    </row>
    <row r="8506" spans="6:17" x14ac:dyDescent="0.2">
      <c r="F8506" s="9"/>
      <c r="G8506" s="9"/>
      <c r="H8506" s="9"/>
      <c r="I8506" s="9"/>
      <c r="J8506" s="9"/>
      <c r="K8506" s="4"/>
      <c r="Q8506" s="6"/>
    </row>
    <row r="8507" spans="6:17" x14ac:dyDescent="0.2">
      <c r="F8507" s="9"/>
      <c r="G8507" s="9"/>
      <c r="H8507" s="9"/>
      <c r="I8507" s="9"/>
      <c r="J8507" s="9"/>
      <c r="K8507" s="4"/>
      <c r="Q8507" s="6"/>
    </row>
    <row r="8508" spans="6:17" x14ac:dyDescent="0.2">
      <c r="F8508" s="9"/>
      <c r="G8508" s="9"/>
      <c r="H8508" s="9"/>
      <c r="I8508" s="9"/>
      <c r="J8508" s="9"/>
      <c r="K8508" s="4"/>
      <c r="Q8508" s="6"/>
    </row>
    <row r="8509" spans="6:17" x14ac:dyDescent="0.2">
      <c r="F8509" s="9"/>
      <c r="G8509" s="9"/>
      <c r="H8509" s="9"/>
      <c r="I8509" s="9"/>
      <c r="J8509" s="9"/>
      <c r="K8509" s="4"/>
      <c r="Q8509" s="6"/>
    </row>
    <row r="8510" spans="6:17" x14ac:dyDescent="0.2">
      <c r="F8510" s="9"/>
      <c r="G8510" s="9"/>
      <c r="H8510" s="9"/>
      <c r="I8510" s="9"/>
      <c r="J8510" s="9"/>
      <c r="K8510" s="4"/>
      <c r="Q8510" s="6"/>
    </row>
    <row r="8511" spans="6:17" x14ac:dyDescent="0.2">
      <c r="F8511" s="9"/>
      <c r="G8511" s="9"/>
      <c r="H8511" s="9"/>
      <c r="I8511" s="9"/>
      <c r="J8511" s="9"/>
      <c r="K8511" s="4"/>
      <c r="Q8511" s="6"/>
    </row>
    <row r="8512" spans="6:17" x14ac:dyDescent="0.2">
      <c r="F8512" s="9"/>
      <c r="G8512" s="9"/>
      <c r="H8512" s="9"/>
      <c r="I8512" s="9"/>
      <c r="J8512" s="9"/>
      <c r="K8512" s="4"/>
      <c r="Q8512" s="6"/>
    </row>
    <row r="8513" spans="6:17" x14ac:dyDescent="0.2">
      <c r="F8513" s="9"/>
      <c r="G8513" s="9"/>
      <c r="H8513" s="9"/>
      <c r="I8513" s="9"/>
      <c r="J8513" s="9"/>
      <c r="K8513" s="4"/>
      <c r="Q8513" s="6"/>
    </row>
    <row r="8514" spans="6:17" x14ac:dyDescent="0.2">
      <c r="F8514" s="9"/>
      <c r="G8514" s="9"/>
      <c r="H8514" s="9"/>
      <c r="I8514" s="9"/>
      <c r="J8514" s="9"/>
      <c r="K8514" s="4"/>
      <c r="Q8514" s="6"/>
    </row>
    <row r="8515" spans="6:17" x14ac:dyDescent="0.2">
      <c r="F8515" s="9"/>
      <c r="G8515" s="9"/>
      <c r="H8515" s="9"/>
      <c r="I8515" s="9"/>
      <c r="J8515" s="9"/>
      <c r="K8515" s="4"/>
      <c r="Q8515" s="6"/>
    </row>
    <row r="8516" spans="6:17" x14ac:dyDescent="0.2">
      <c r="F8516" s="9"/>
      <c r="G8516" s="9"/>
      <c r="H8516" s="9"/>
      <c r="I8516" s="9"/>
      <c r="J8516" s="9"/>
      <c r="K8516" s="4"/>
      <c r="Q8516" s="6"/>
    </row>
    <row r="8517" spans="6:17" x14ac:dyDescent="0.2">
      <c r="F8517" s="9"/>
      <c r="G8517" s="9"/>
      <c r="H8517" s="9"/>
      <c r="I8517" s="9"/>
      <c r="J8517" s="9"/>
      <c r="K8517" s="4"/>
      <c r="Q8517" s="6"/>
    </row>
    <row r="8518" spans="6:17" x14ac:dyDescent="0.2">
      <c r="F8518" s="9"/>
      <c r="G8518" s="9"/>
      <c r="H8518" s="9"/>
      <c r="I8518" s="9"/>
      <c r="J8518" s="9"/>
      <c r="K8518" s="4"/>
      <c r="Q8518" s="6"/>
    </row>
    <row r="8519" spans="6:17" x14ac:dyDescent="0.2">
      <c r="F8519" s="9"/>
      <c r="G8519" s="9"/>
      <c r="H8519" s="9"/>
      <c r="I8519" s="9"/>
      <c r="J8519" s="9"/>
      <c r="K8519" s="4"/>
      <c r="Q8519" s="6"/>
    </row>
    <row r="8520" spans="6:17" x14ac:dyDescent="0.2">
      <c r="F8520" s="9"/>
      <c r="G8520" s="9"/>
      <c r="H8520" s="9"/>
      <c r="I8520" s="9"/>
      <c r="J8520" s="9"/>
      <c r="K8520" s="4"/>
      <c r="Q8520" s="6"/>
    </row>
    <row r="8521" spans="6:17" x14ac:dyDescent="0.2">
      <c r="F8521" s="9"/>
      <c r="G8521" s="9"/>
      <c r="H8521" s="9"/>
      <c r="I8521" s="9"/>
      <c r="J8521" s="9"/>
      <c r="K8521" s="4"/>
      <c r="Q8521" s="6"/>
    </row>
    <row r="8522" spans="6:17" x14ac:dyDescent="0.2">
      <c r="F8522" s="9"/>
      <c r="G8522" s="9"/>
      <c r="H8522" s="9"/>
      <c r="I8522" s="9"/>
      <c r="J8522" s="9"/>
      <c r="K8522" s="4"/>
      <c r="Q8522" s="6"/>
    </row>
    <row r="8523" spans="6:17" x14ac:dyDescent="0.2">
      <c r="F8523" s="9"/>
      <c r="G8523" s="9"/>
      <c r="H8523" s="9"/>
      <c r="I8523" s="9"/>
      <c r="J8523" s="9"/>
      <c r="K8523" s="4"/>
      <c r="Q8523" s="6"/>
    </row>
    <row r="8524" spans="6:17" x14ac:dyDescent="0.2">
      <c r="F8524" s="9"/>
      <c r="G8524" s="9"/>
      <c r="H8524" s="9"/>
      <c r="I8524" s="9"/>
      <c r="J8524" s="9"/>
      <c r="K8524" s="4"/>
      <c r="Q8524" s="6"/>
    </row>
    <row r="8525" spans="6:17" x14ac:dyDescent="0.2">
      <c r="F8525" s="9"/>
      <c r="G8525" s="9"/>
      <c r="H8525" s="9"/>
      <c r="I8525" s="9"/>
      <c r="J8525" s="9"/>
      <c r="K8525" s="4"/>
      <c r="Q8525" s="6"/>
    </row>
    <row r="8526" spans="6:17" x14ac:dyDescent="0.2">
      <c r="F8526" s="9"/>
      <c r="G8526" s="9"/>
      <c r="H8526" s="9"/>
      <c r="I8526" s="9"/>
      <c r="J8526" s="9"/>
      <c r="K8526" s="4"/>
      <c r="Q8526" s="6"/>
    </row>
    <row r="8527" spans="6:17" x14ac:dyDescent="0.2">
      <c r="F8527" s="9"/>
      <c r="G8527" s="9"/>
      <c r="H8527" s="9"/>
      <c r="I8527" s="9"/>
      <c r="J8527" s="9"/>
      <c r="K8527" s="4"/>
      <c r="Q8527" s="6"/>
    </row>
    <row r="8528" spans="6:17" x14ac:dyDescent="0.2">
      <c r="F8528" s="9"/>
      <c r="G8528" s="9"/>
      <c r="H8528" s="9"/>
      <c r="I8528" s="9"/>
      <c r="J8528" s="9"/>
      <c r="K8528" s="4"/>
      <c r="Q8528" s="6"/>
    </row>
    <row r="8529" spans="6:17" x14ac:dyDescent="0.2">
      <c r="F8529" s="9"/>
      <c r="G8529" s="9"/>
      <c r="H8529" s="9"/>
      <c r="I8529" s="9"/>
      <c r="J8529" s="9"/>
      <c r="K8529" s="4"/>
      <c r="Q8529" s="6"/>
    </row>
    <row r="8530" spans="6:17" x14ac:dyDescent="0.2">
      <c r="F8530" s="9"/>
      <c r="G8530" s="9"/>
      <c r="H8530" s="9"/>
      <c r="I8530" s="9"/>
      <c r="J8530" s="9"/>
      <c r="K8530" s="4"/>
      <c r="Q8530" s="6"/>
    </row>
    <row r="8531" spans="6:17" x14ac:dyDescent="0.2">
      <c r="F8531" s="9"/>
      <c r="G8531" s="9"/>
      <c r="H8531" s="9"/>
      <c r="I8531" s="9"/>
      <c r="J8531" s="9"/>
      <c r="K8531" s="4"/>
      <c r="Q8531" s="6"/>
    </row>
    <row r="8532" spans="6:17" x14ac:dyDescent="0.2">
      <c r="F8532" s="9"/>
      <c r="G8532" s="9"/>
      <c r="H8532" s="9"/>
      <c r="I8532" s="9"/>
      <c r="J8532" s="9"/>
      <c r="K8532" s="4"/>
      <c r="Q8532" s="6"/>
    </row>
    <row r="8533" spans="6:17" x14ac:dyDescent="0.2">
      <c r="F8533" s="9"/>
      <c r="G8533" s="9"/>
      <c r="H8533" s="9"/>
      <c r="I8533" s="9"/>
      <c r="J8533" s="9"/>
      <c r="K8533" s="4"/>
      <c r="Q8533" s="6"/>
    </row>
    <row r="8534" spans="6:17" x14ac:dyDescent="0.2">
      <c r="F8534" s="9"/>
      <c r="G8534" s="9"/>
      <c r="H8534" s="9"/>
      <c r="I8534" s="9"/>
      <c r="J8534" s="9"/>
      <c r="K8534" s="4"/>
      <c r="Q8534" s="6"/>
    </row>
    <row r="8535" spans="6:17" x14ac:dyDescent="0.2">
      <c r="F8535" s="9"/>
      <c r="G8535" s="9"/>
      <c r="H8535" s="9"/>
      <c r="I8535" s="9"/>
      <c r="J8535" s="9"/>
      <c r="K8535" s="4"/>
      <c r="Q8535" s="6"/>
    </row>
    <row r="8536" spans="6:17" x14ac:dyDescent="0.2">
      <c r="F8536" s="9"/>
      <c r="G8536" s="9"/>
      <c r="H8536" s="9"/>
      <c r="I8536" s="9"/>
      <c r="J8536" s="9"/>
      <c r="K8536" s="4"/>
      <c r="Q8536" s="6"/>
    </row>
    <row r="8537" spans="6:17" x14ac:dyDescent="0.2">
      <c r="F8537" s="9"/>
      <c r="G8537" s="9"/>
      <c r="H8537" s="9"/>
      <c r="I8537" s="9"/>
      <c r="J8537" s="9"/>
      <c r="K8537" s="4"/>
      <c r="Q8537" s="6"/>
    </row>
    <row r="8538" spans="6:17" x14ac:dyDescent="0.2">
      <c r="F8538" s="9"/>
      <c r="G8538" s="9"/>
      <c r="H8538" s="9"/>
      <c r="I8538" s="9"/>
      <c r="J8538" s="9"/>
      <c r="K8538" s="4"/>
      <c r="Q8538" s="6"/>
    </row>
    <row r="8539" spans="6:17" x14ac:dyDescent="0.2">
      <c r="F8539" s="9"/>
      <c r="G8539" s="9"/>
      <c r="H8539" s="9"/>
      <c r="I8539" s="9"/>
      <c r="J8539" s="9"/>
      <c r="K8539" s="4"/>
      <c r="Q8539" s="6"/>
    </row>
    <row r="8540" spans="6:17" x14ac:dyDescent="0.2">
      <c r="F8540" s="9"/>
      <c r="G8540" s="9"/>
      <c r="H8540" s="9"/>
      <c r="I8540" s="9"/>
      <c r="J8540" s="9"/>
      <c r="K8540" s="4"/>
      <c r="Q8540" s="6"/>
    </row>
    <row r="8541" spans="6:17" x14ac:dyDescent="0.2">
      <c r="F8541" s="9"/>
      <c r="G8541" s="9"/>
      <c r="H8541" s="9"/>
      <c r="I8541" s="9"/>
      <c r="J8541" s="9"/>
      <c r="K8541" s="4"/>
      <c r="Q8541" s="6"/>
    </row>
    <row r="8542" spans="6:17" x14ac:dyDescent="0.2">
      <c r="F8542" s="9"/>
      <c r="G8542" s="9"/>
      <c r="H8542" s="9"/>
      <c r="I8542" s="9"/>
      <c r="J8542" s="9"/>
      <c r="K8542" s="4"/>
      <c r="Q8542" s="6"/>
    </row>
    <row r="8543" spans="6:17" x14ac:dyDescent="0.2">
      <c r="F8543" s="9"/>
      <c r="G8543" s="9"/>
      <c r="H8543" s="9"/>
      <c r="I8543" s="9"/>
      <c r="J8543" s="9"/>
      <c r="K8543" s="4"/>
      <c r="Q8543" s="6"/>
    </row>
    <row r="8544" spans="6:17" x14ac:dyDescent="0.2">
      <c r="F8544" s="9"/>
      <c r="G8544" s="9"/>
      <c r="H8544" s="9"/>
      <c r="I8544" s="9"/>
      <c r="J8544" s="9"/>
      <c r="K8544" s="4"/>
      <c r="Q8544" s="6"/>
    </row>
    <row r="8545" spans="6:17" x14ac:dyDescent="0.2">
      <c r="F8545" s="9"/>
      <c r="G8545" s="9"/>
      <c r="H8545" s="9"/>
      <c r="I8545" s="9"/>
      <c r="J8545" s="9"/>
      <c r="K8545" s="4"/>
      <c r="Q8545" s="6"/>
    </row>
    <row r="8546" spans="6:17" x14ac:dyDescent="0.2">
      <c r="F8546" s="9"/>
      <c r="G8546" s="9"/>
      <c r="H8546" s="9"/>
      <c r="I8546" s="9"/>
      <c r="J8546" s="9"/>
      <c r="K8546" s="4"/>
      <c r="Q8546" s="6"/>
    </row>
    <row r="8547" spans="6:17" x14ac:dyDescent="0.2">
      <c r="F8547" s="9"/>
      <c r="G8547" s="9"/>
      <c r="H8547" s="9"/>
      <c r="I8547" s="9"/>
      <c r="J8547" s="9"/>
      <c r="K8547" s="4"/>
      <c r="Q8547" s="6"/>
    </row>
    <row r="8548" spans="6:17" x14ac:dyDescent="0.2">
      <c r="F8548" s="9"/>
      <c r="G8548" s="9"/>
      <c r="H8548" s="9"/>
      <c r="I8548" s="9"/>
      <c r="J8548" s="9"/>
      <c r="K8548" s="4"/>
      <c r="Q8548" s="6"/>
    </row>
    <row r="8549" spans="6:17" x14ac:dyDescent="0.2">
      <c r="F8549" s="9"/>
      <c r="G8549" s="9"/>
      <c r="H8549" s="9"/>
      <c r="I8549" s="9"/>
      <c r="J8549" s="9"/>
      <c r="K8549" s="4"/>
      <c r="Q8549" s="6"/>
    </row>
    <row r="8550" spans="6:17" x14ac:dyDescent="0.2">
      <c r="F8550" s="9"/>
      <c r="G8550" s="9"/>
      <c r="H8550" s="9"/>
      <c r="I8550" s="9"/>
      <c r="J8550" s="9"/>
      <c r="K8550" s="4"/>
      <c r="Q8550" s="6"/>
    </row>
    <row r="8551" spans="6:17" x14ac:dyDescent="0.2">
      <c r="F8551" s="9"/>
      <c r="G8551" s="9"/>
      <c r="H8551" s="9"/>
      <c r="I8551" s="9"/>
      <c r="J8551" s="9"/>
      <c r="K8551" s="4"/>
      <c r="Q8551" s="6"/>
    </row>
    <row r="8552" spans="6:17" x14ac:dyDescent="0.2">
      <c r="F8552" s="9"/>
      <c r="G8552" s="9"/>
      <c r="H8552" s="9"/>
      <c r="I8552" s="9"/>
      <c r="J8552" s="9"/>
      <c r="K8552" s="4"/>
      <c r="Q8552" s="6"/>
    </row>
    <row r="8553" spans="6:17" x14ac:dyDescent="0.2">
      <c r="F8553" s="9"/>
      <c r="G8553" s="9"/>
      <c r="H8553" s="9"/>
      <c r="I8553" s="9"/>
      <c r="J8553" s="9"/>
      <c r="K8553" s="4"/>
      <c r="Q8553" s="6"/>
    </row>
    <row r="8554" spans="6:17" x14ac:dyDescent="0.2">
      <c r="F8554" s="9"/>
      <c r="G8554" s="9"/>
      <c r="H8554" s="9"/>
      <c r="I8554" s="9"/>
      <c r="J8554" s="9"/>
      <c r="K8554" s="4"/>
      <c r="Q8554" s="6"/>
    </row>
    <row r="8555" spans="6:17" x14ac:dyDescent="0.2">
      <c r="F8555" s="9"/>
      <c r="G8555" s="9"/>
      <c r="H8555" s="9"/>
      <c r="I8555" s="9"/>
      <c r="J8555" s="9"/>
      <c r="K8555" s="4"/>
      <c r="Q8555" s="6"/>
    </row>
    <row r="8556" spans="6:17" x14ac:dyDescent="0.2">
      <c r="F8556" s="9"/>
      <c r="G8556" s="9"/>
      <c r="H8556" s="9"/>
      <c r="I8556" s="9"/>
      <c r="J8556" s="9"/>
      <c r="K8556" s="4"/>
      <c r="Q8556" s="6"/>
    </row>
    <row r="8557" spans="6:17" x14ac:dyDescent="0.2">
      <c r="F8557" s="9"/>
      <c r="G8557" s="9"/>
      <c r="H8557" s="9"/>
      <c r="I8557" s="9"/>
      <c r="J8557" s="9"/>
      <c r="K8557" s="4"/>
      <c r="Q8557" s="6"/>
    </row>
    <row r="8558" spans="6:17" x14ac:dyDescent="0.2">
      <c r="F8558" s="9"/>
      <c r="G8558" s="9"/>
      <c r="H8558" s="9"/>
      <c r="I8558" s="9"/>
      <c r="J8558" s="9"/>
      <c r="K8558" s="4"/>
      <c r="Q8558" s="6"/>
    </row>
    <row r="8559" spans="6:17" x14ac:dyDescent="0.2">
      <c r="F8559" s="9"/>
      <c r="G8559" s="9"/>
      <c r="H8559" s="9"/>
      <c r="I8559" s="9"/>
      <c r="J8559" s="9"/>
      <c r="K8559" s="4"/>
      <c r="Q8559" s="6"/>
    </row>
    <row r="8560" spans="6:17" x14ac:dyDescent="0.2">
      <c r="F8560" s="9"/>
      <c r="G8560" s="9"/>
      <c r="H8560" s="9"/>
      <c r="I8560" s="9"/>
      <c r="J8560" s="9"/>
      <c r="K8560" s="4"/>
      <c r="Q8560" s="6"/>
    </row>
    <row r="8561" spans="6:17" x14ac:dyDescent="0.2">
      <c r="F8561" s="9"/>
      <c r="G8561" s="9"/>
      <c r="H8561" s="9"/>
      <c r="I8561" s="9"/>
      <c r="J8561" s="9"/>
      <c r="K8561" s="4"/>
      <c r="Q8561" s="6"/>
    </row>
    <row r="8562" spans="6:17" x14ac:dyDescent="0.2">
      <c r="F8562" s="9"/>
      <c r="G8562" s="9"/>
      <c r="H8562" s="9"/>
      <c r="I8562" s="9"/>
      <c r="J8562" s="9"/>
      <c r="K8562" s="4"/>
      <c r="Q8562" s="6"/>
    </row>
    <row r="8563" spans="6:17" x14ac:dyDescent="0.2">
      <c r="F8563" s="9"/>
      <c r="G8563" s="9"/>
      <c r="H8563" s="9"/>
      <c r="I8563" s="9"/>
      <c r="J8563" s="9"/>
      <c r="K8563" s="4"/>
      <c r="Q8563" s="6"/>
    </row>
    <row r="8564" spans="6:17" x14ac:dyDescent="0.2">
      <c r="F8564" s="9"/>
      <c r="G8564" s="9"/>
      <c r="H8564" s="9"/>
      <c r="I8564" s="9"/>
      <c r="J8564" s="9"/>
      <c r="K8564" s="4"/>
      <c r="Q8564" s="6"/>
    </row>
    <row r="8565" spans="6:17" x14ac:dyDescent="0.2">
      <c r="F8565" s="9"/>
      <c r="G8565" s="9"/>
      <c r="H8565" s="9"/>
      <c r="I8565" s="9"/>
      <c r="J8565" s="9"/>
      <c r="K8565" s="4"/>
      <c r="Q8565" s="6"/>
    </row>
    <row r="8566" spans="6:17" x14ac:dyDescent="0.2">
      <c r="F8566" s="9"/>
      <c r="G8566" s="9"/>
      <c r="H8566" s="9"/>
      <c r="I8566" s="9"/>
      <c r="J8566" s="9"/>
      <c r="K8566" s="4"/>
      <c r="Q8566" s="6"/>
    </row>
    <row r="8567" spans="6:17" x14ac:dyDescent="0.2">
      <c r="F8567" s="9"/>
      <c r="G8567" s="9"/>
      <c r="H8567" s="9"/>
      <c r="I8567" s="9"/>
      <c r="J8567" s="9"/>
      <c r="K8567" s="4"/>
      <c r="Q8567" s="6"/>
    </row>
    <row r="8568" spans="6:17" x14ac:dyDescent="0.2">
      <c r="F8568" s="9"/>
      <c r="G8568" s="9"/>
      <c r="H8568" s="9"/>
      <c r="I8568" s="9"/>
      <c r="J8568" s="9"/>
      <c r="K8568" s="4"/>
      <c r="Q8568" s="6"/>
    </row>
    <row r="8569" spans="6:17" x14ac:dyDescent="0.2">
      <c r="F8569" s="9"/>
      <c r="G8569" s="9"/>
      <c r="H8569" s="9"/>
      <c r="I8569" s="9"/>
      <c r="J8569" s="9"/>
      <c r="K8569" s="4"/>
      <c r="Q8569" s="6"/>
    </row>
    <row r="8570" spans="6:17" x14ac:dyDescent="0.2">
      <c r="F8570" s="9"/>
      <c r="G8570" s="9"/>
      <c r="H8570" s="9"/>
      <c r="I8570" s="9"/>
      <c r="J8570" s="9"/>
      <c r="K8570" s="4"/>
      <c r="Q8570" s="6"/>
    </row>
    <row r="8571" spans="6:17" x14ac:dyDescent="0.2">
      <c r="F8571" s="9"/>
      <c r="G8571" s="9"/>
      <c r="H8571" s="9"/>
      <c r="I8571" s="9"/>
      <c r="J8571" s="9"/>
      <c r="K8571" s="4"/>
      <c r="Q8571" s="6"/>
    </row>
    <row r="8572" spans="6:17" x14ac:dyDescent="0.2">
      <c r="F8572" s="9"/>
      <c r="G8572" s="9"/>
      <c r="H8572" s="9"/>
      <c r="I8572" s="9"/>
      <c r="J8572" s="9"/>
      <c r="K8572" s="4"/>
      <c r="Q8572" s="6"/>
    </row>
    <row r="8573" spans="6:17" x14ac:dyDescent="0.2">
      <c r="F8573" s="9"/>
      <c r="G8573" s="9"/>
      <c r="H8573" s="9"/>
      <c r="I8573" s="9"/>
      <c r="J8573" s="9"/>
      <c r="K8573" s="4"/>
      <c r="Q8573" s="6"/>
    </row>
    <row r="8574" spans="6:17" x14ac:dyDescent="0.2">
      <c r="F8574" s="9"/>
      <c r="G8574" s="9"/>
      <c r="H8574" s="9"/>
      <c r="I8574" s="9"/>
      <c r="J8574" s="9"/>
      <c r="K8574" s="4"/>
      <c r="Q8574" s="6"/>
    </row>
    <row r="8575" spans="6:17" x14ac:dyDescent="0.2">
      <c r="F8575" s="9"/>
      <c r="G8575" s="9"/>
      <c r="H8575" s="9"/>
      <c r="I8575" s="9"/>
      <c r="J8575" s="9"/>
      <c r="K8575" s="4"/>
      <c r="Q8575" s="6"/>
    </row>
    <row r="8576" spans="6:17" x14ac:dyDescent="0.2">
      <c r="F8576" s="9"/>
      <c r="G8576" s="9"/>
      <c r="H8576" s="9"/>
      <c r="I8576" s="9"/>
      <c r="J8576" s="9"/>
      <c r="K8576" s="4"/>
      <c r="Q8576" s="6"/>
    </row>
    <row r="8577" spans="6:17" x14ac:dyDescent="0.2">
      <c r="F8577" s="9"/>
      <c r="G8577" s="9"/>
      <c r="H8577" s="9"/>
      <c r="I8577" s="9"/>
      <c r="J8577" s="9"/>
      <c r="K8577" s="4"/>
      <c r="Q8577" s="6"/>
    </row>
    <row r="8578" spans="6:17" x14ac:dyDescent="0.2">
      <c r="F8578" s="9"/>
      <c r="G8578" s="9"/>
      <c r="H8578" s="9"/>
      <c r="I8578" s="9"/>
      <c r="J8578" s="9"/>
      <c r="K8578" s="4"/>
      <c r="Q8578" s="6"/>
    </row>
    <row r="8579" spans="6:17" x14ac:dyDescent="0.2">
      <c r="F8579" s="9"/>
      <c r="G8579" s="9"/>
      <c r="H8579" s="9"/>
      <c r="I8579" s="9"/>
      <c r="J8579" s="9"/>
      <c r="K8579" s="4"/>
      <c r="Q8579" s="6"/>
    </row>
    <row r="8580" spans="6:17" x14ac:dyDescent="0.2">
      <c r="F8580" s="9"/>
      <c r="G8580" s="9"/>
      <c r="H8580" s="9"/>
      <c r="I8580" s="9"/>
      <c r="J8580" s="9"/>
      <c r="K8580" s="4"/>
      <c r="Q8580" s="6"/>
    </row>
    <row r="8581" spans="6:17" x14ac:dyDescent="0.2">
      <c r="F8581" s="9"/>
      <c r="G8581" s="9"/>
      <c r="H8581" s="9"/>
      <c r="I8581" s="9"/>
      <c r="J8581" s="9"/>
      <c r="K8581" s="4"/>
      <c r="Q8581" s="6"/>
    </row>
    <row r="8582" spans="6:17" x14ac:dyDescent="0.2">
      <c r="F8582" s="9"/>
      <c r="G8582" s="9"/>
      <c r="H8582" s="9"/>
      <c r="I8582" s="9"/>
      <c r="J8582" s="9"/>
      <c r="K8582" s="4"/>
      <c r="Q8582" s="6"/>
    </row>
    <row r="8583" spans="6:17" x14ac:dyDescent="0.2">
      <c r="F8583" s="9"/>
      <c r="G8583" s="9"/>
      <c r="H8583" s="9"/>
      <c r="I8583" s="9"/>
      <c r="J8583" s="9"/>
      <c r="K8583" s="4"/>
      <c r="Q8583" s="6"/>
    </row>
    <row r="8584" spans="6:17" x14ac:dyDescent="0.2">
      <c r="F8584" s="9"/>
      <c r="G8584" s="9"/>
      <c r="H8584" s="9"/>
      <c r="I8584" s="9"/>
      <c r="J8584" s="9"/>
      <c r="K8584" s="4"/>
      <c r="Q8584" s="6"/>
    </row>
    <row r="8585" spans="6:17" x14ac:dyDescent="0.2">
      <c r="F8585" s="9"/>
      <c r="G8585" s="9"/>
      <c r="H8585" s="9"/>
      <c r="I8585" s="9"/>
      <c r="J8585" s="9"/>
      <c r="K8585" s="4"/>
      <c r="Q8585" s="6"/>
    </row>
    <row r="8586" spans="6:17" x14ac:dyDescent="0.2">
      <c r="F8586" s="9"/>
      <c r="G8586" s="9"/>
      <c r="H8586" s="9"/>
      <c r="I8586" s="9"/>
      <c r="J8586" s="9"/>
      <c r="K8586" s="4"/>
      <c r="Q8586" s="6"/>
    </row>
    <row r="8587" spans="6:17" x14ac:dyDescent="0.2">
      <c r="F8587" s="9"/>
      <c r="G8587" s="9"/>
      <c r="H8587" s="9"/>
      <c r="I8587" s="9"/>
      <c r="J8587" s="9"/>
      <c r="K8587" s="4"/>
      <c r="Q8587" s="6"/>
    </row>
    <row r="8588" spans="6:17" x14ac:dyDescent="0.2">
      <c r="F8588" s="9"/>
      <c r="G8588" s="9"/>
      <c r="H8588" s="9"/>
      <c r="I8588" s="9"/>
      <c r="J8588" s="9"/>
      <c r="K8588" s="4"/>
      <c r="Q8588" s="6"/>
    </row>
    <row r="8589" spans="6:17" x14ac:dyDescent="0.2">
      <c r="F8589" s="9"/>
      <c r="G8589" s="9"/>
      <c r="H8589" s="9"/>
      <c r="I8589" s="9"/>
      <c r="J8589" s="9"/>
      <c r="K8589" s="4"/>
      <c r="Q8589" s="6"/>
    </row>
    <row r="8590" spans="6:17" x14ac:dyDescent="0.2">
      <c r="F8590" s="9"/>
      <c r="G8590" s="9"/>
      <c r="H8590" s="9"/>
      <c r="I8590" s="9"/>
      <c r="J8590" s="9"/>
      <c r="K8590" s="4"/>
      <c r="Q8590" s="6"/>
    </row>
    <row r="8591" spans="6:17" x14ac:dyDescent="0.2">
      <c r="F8591" s="9"/>
      <c r="G8591" s="9"/>
      <c r="H8591" s="9"/>
      <c r="I8591" s="9"/>
      <c r="J8591" s="9"/>
      <c r="K8591" s="4"/>
      <c r="Q8591" s="6"/>
    </row>
    <row r="8592" spans="6:17" x14ac:dyDescent="0.2">
      <c r="F8592" s="9"/>
      <c r="G8592" s="9"/>
      <c r="H8592" s="9"/>
      <c r="I8592" s="9"/>
      <c r="J8592" s="9"/>
      <c r="K8592" s="4"/>
      <c r="Q8592" s="6"/>
    </row>
    <row r="8593" spans="6:17" x14ac:dyDescent="0.2">
      <c r="F8593" s="9"/>
      <c r="G8593" s="9"/>
      <c r="H8593" s="9"/>
      <c r="I8593" s="9"/>
      <c r="J8593" s="9"/>
      <c r="K8593" s="4"/>
      <c r="Q8593" s="6"/>
    </row>
    <row r="8594" spans="6:17" x14ac:dyDescent="0.2">
      <c r="F8594" s="9"/>
      <c r="G8594" s="9"/>
      <c r="H8594" s="9"/>
      <c r="I8594" s="9"/>
      <c r="J8594" s="9"/>
      <c r="K8594" s="4"/>
      <c r="Q8594" s="6"/>
    </row>
    <row r="8595" spans="6:17" x14ac:dyDescent="0.2">
      <c r="F8595" s="9"/>
      <c r="G8595" s="9"/>
      <c r="H8595" s="9"/>
      <c r="I8595" s="9"/>
      <c r="J8595" s="9"/>
      <c r="K8595" s="4"/>
      <c r="Q8595" s="6"/>
    </row>
    <row r="8596" spans="6:17" x14ac:dyDescent="0.2">
      <c r="F8596" s="9"/>
      <c r="G8596" s="9"/>
      <c r="H8596" s="9"/>
      <c r="I8596" s="9"/>
      <c r="J8596" s="9"/>
      <c r="K8596" s="4"/>
      <c r="Q8596" s="6"/>
    </row>
    <row r="8597" spans="6:17" x14ac:dyDescent="0.2">
      <c r="F8597" s="9"/>
      <c r="G8597" s="9"/>
      <c r="H8597" s="9"/>
      <c r="I8597" s="9"/>
      <c r="J8597" s="9"/>
      <c r="K8597" s="4"/>
      <c r="Q8597" s="6"/>
    </row>
    <row r="8598" spans="6:17" x14ac:dyDescent="0.2">
      <c r="F8598" s="9"/>
      <c r="G8598" s="9"/>
      <c r="H8598" s="9"/>
      <c r="I8598" s="9"/>
      <c r="J8598" s="9"/>
      <c r="K8598" s="4"/>
      <c r="Q8598" s="6"/>
    </row>
    <row r="8599" spans="6:17" x14ac:dyDescent="0.2">
      <c r="F8599" s="9"/>
      <c r="G8599" s="9"/>
      <c r="H8599" s="9"/>
      <c r="I8599" s="9"/>
      <c r="J8599" s="9"/>
      <c r="K8599" s="4"/>
      <c r="Q8599" s="6"/>
    </row>
    <row r="8600" spans="6:17" x14ac:dyDescent="0.2">
      <c r="F8600" s="9"/>
      <c r="G8600" s="9"/>
      <c r="H8600" s="9"/>
      <c r="I8600" s="9"/>
      <c r="J8600" s="9"/>
      <c r="K8600" s="4"/>
      <c r="Q8600" s="6"/>
    </row>
    <row r="8601" spans="6:17" x14ac:dyDescent="0.2">
      <c r="F8601" s="9"/>
      <c r="G8601" s="9"/>
      <c r="H8601" s="9"/>
      <c r="I8601" s="9"/>
      <c r="J8601" s="9"/>
      <c r="K8601" s="4"/>
      <c r="Q8601" s="6"/>
    </row>
    <row r="8602" spans="6:17" x14ac:dyDescent="0.2">
      <c r="F8602" s="9"/>
      <c r="G8602" s="9"/>
      <c r="H8602" s="9"/>
      <c r="I8602" s="9"/>
      <c r="J8602" s="9"/>
      <c r="K8602" s="4"/>
      <c r="Q8602" s="6"/>
    </row>
    <row r="8603" spans="6:17" x14ac:dyDescent="0.2">
      <c r="F8603" s="9"/>
      <c r="G8603" s="9"/>
      <c r="H8603" s="9"/>
      <c r="I8603" s="9"/>
      <c r="J8603" s="9"/>
      <c r="K8603" s="4"/>
      <c r="Q8603" s="6"/>
    </row>
    <row r="8604" spans="6:17" x14ac:dyDescent="0.2">
      <c r="F8604" s="9"/>
      <c r="G8604" s="9"/>
      <c r="H8604" s="9"/>
      <c r="I8604" s="9"/>
      <c r="J8604" s="9"/>
      <c r="K8604" s="4"/>
      <c r="Q8604" s="6"/>
    </row>
    <row r="8605" spans="6:17" x14ac:dyDescent="0.2">
      <c r="F8605" s="9"/>
      <c r="G8605" s="9"/>
      <c r="H8605" s="9"/>
      <c r="I8605" s="9"/>
      <c r="J8605" s="9"/>
      <c r="K8605" s="4"/>
      <c r="Q8605" s="6"/>
    </row>
    <row r="8606" spans="6:17" x14ac:dyDescent="0.2">
      <c r="F8606" s="9"/>
      <c r="G8606" s="9"/>
      <c r="H8606" s="9"/>
      <c r="I8606" s="9"/>
      <c r="J8606" s="9"/>
      <c r="K8606" s="4"/>
      <c r="Q8606" s="6"/>
    </row>
    <row r="8607" spans="6:17" x14ac:dyDescent="0.2">
      <c r="F8607" s="9"/>
      <c r="G8607" s="9"/>
      <c r="H8607" s="9"/>
      <c r="I8607" s="9"/>
      <c r="J8607" s="9"/>
      <c r="K8607" s="4"/>
      <c r="Q8607" s="6"/>
    </row>
    <row r="8608" spans="6:17" x14ac:dyDescent="0.2">
      <c r="F8608" s="9"/>
      <c r="G8608" s="9"/>
      <c r="H8608" s="9"/>
      <c r="I8608" s="9"/>
      <c r="J8608" s="9"/>
      <c r="K8608" s="4"/>
      <c r="Q8608" s="6"/>
    </row>
    <row r="8609" spans="6:17" x14ac:dyDescent="0.2">
      <c r="F8609" s="9"/>
      <c r="G8609" s="9"/>
      <c r="H8609" s="9"/>
      <c r="I8609" s="9"/>
      <c r="J8609" s="9"/>
      <c r="K8609" s="4"/>
      <c r="Q8609" s="6"/>
    </row>
    <row r="8610" spans="6:17" x14ac:dyDescent="0.2">
      <c r="F8610" s="9"/>
      <c r="G8610" s="9"/>
      <c r="H8610" s="9"/>
      <c r="I8610" s="9"/>
      <c r="J8610" s="9"/>
      <c r="K8610" s="4"/>
      <c r="Q8610" s="6"/>
    </row>
    <row r="8611" spans="6:17" x14ac:dyDescent="0.2">
      <c r="F8611" s="9"/>
      <c r="G8611" s="9"/>
      <c r="H8611" s="9"/>
      <c r="I8611" s="9"/>
      <c r="J8611" s="9"/>
      <c r="K8611" s="4"/>
      <c r="Q8611" s="6"/>
    </row>
    <row r="8612" spans="6:17" x14ac:dyDescent="0.2">
      <c r="F8612" s="9"/>
      <c r="G8612" s="9"/>
      <c r="H8612" s="9"/>
      <c r="I8612" s="9"/>
      <c r="J8612" s="9"/>
      <c r="K8612" s="4"/>
      <c r="Q8612" s="6"/>
    </row>
    <row r="8613" spans="6:17" x14ac:dyDescent="0.2">
      <c r="F8613" s="9"/>
      <c r="G8613" s="9"/>
      <c r="H8613" s="9"/>
      <c r="I8613" s="9"/>
      <c r="J8613" s="9"/>
      <c r="K8613" s="4"/>
      <c r="Q8613" s="6"/>
    </row>
    <row r="8614" spans="6:17" x14ac:dyDescent="0.2">
      <c r="F8614" s="9"/>
      <c r="G8614" s="9"/>
      <c r="H8614" s="9"/>
      <c r="I8614" s="9"/>
      <c r="J8614" s="9"/>
      <c r="K8614" s="4"/>
      <c r="Q8614" s="6"/>
    </row>
    <row r="8615" spans="6:17" x14ac:dyDescent="0.2">
      <c r="F8615" s="9"/>
      <c r="G8615" s="9"/>
      <c r="H8615" s="9"/>
      <c r="I8615" s="9"/>
      <c r="J8615" s="9"/>
      <c r="K8615" s="4"/>
      <c r="Q8615" s="6"/>
    </row>
    <row r="8616" spans="6:17" x14ac:dyDescent="0.2">
      <c r="F8616" s="9"/>
      <c r="G8616" s="9"/>
      <c r="H8616" s="9"/>
      <c r="I8616" s="9"/>
      <c r="J8616" s="9"/>
      <c r="K8616" s="4"/>
      <c r="Q8616" s="6"/>
    </row>
    <row r="8617" spans="6:17" x14ac:dyDescent="0.2">
      <c r="F8617" s="9"/>
      <c r="G8617" s="9"/>
      <c r="H8617" s="9"/>
      <c r="I8617" s="9"/>
      <c r="J8617" s="9"/>
      <c r="K8617" s="4"/>
      <c r="Q8617" s="6"/>
    </row>
    <row r="8618" spans="6:17" x14ac:dyDescent="0.2">
      <c r="F8618" s="9"/>
      <c r="G8618" s="9"/>
      <c r="H8618" s="9"/>
      <c r="I8618" s="9"/>
      <c r="J8618" s="9"/>
      <c r="K8618" s="4"/>
      <c r="Q8618" s="6"/>
    </row>
    <row r="8619" spans="6:17" x14ac:dyDescent="0.2">
      <c r="F8619" s="9"/>
      <c r="G8619" s="9"/>
      <c r="H8619" s="9"/>
      <c r="I8619" s="9"/>
      <c r="J8619" s="9"/>
      <c r="K8619" s="4"/>
      <c r="Q8619" s="6"/>
    </row>
    <row r="8620" spans="6:17" x14ac:dyDescent="0.2">
      <c r="F8620" s="9"/>
      <c r="G8620" s="9"/>
      <c r="H8620" s="9"/>
      <c r="I8620" s="9"/>
      <c r="J8620" s="9"/>
      <c r="K8620" s="4"/>
      <c r="Q8620" s="6"/>
    </row>
    <row r="8621" spans="6:17" x14ac:dyDescent="0.2">
      <c r="F8621" s="9"/>
      <c r="G8621" s="9"/>
      <c r="H8621" s="9"/>
      <c r="I8621" s="9"/>
      <c r="J8621" s="9"/>
      <c r="K8621" s="4"/>
      <c r="Q8621" s="6"/>
    </row>
    <row r="8622" spans="6:17" x14ac:dyDescent="0.2">
      <c r="F8622" s="9"/>
      <c r="G8622" s="9"/>
      <c r="H8622" s="9"/>
      <c r="I8622" s="9"/>
      <c r="J8622" s="9"/>
      <c r="K8622" s="4"/>
      <c r="Q8622" s="6"/>
    </row>
    <row r="8623" spans="6:17" x14ac:dyDescent="0.2">
      <c r="F8623" s="9"/>
      <c r="G8623" s="9"/>
      <c r="H8623" s="9"/>
      <c r="I8623" s="9"/>
      <c r="J8623" s="9"/>
      <c r="K8623" s="4"/>
      <c r="Q8623" s="6"/>
    </row>
    <row r="8624" spans="6:17" x14ac:dyDescent="0.2">
      <c r="F8624" s="9"/>
      <c r="G8624" s="9"/>
      <c r="H8624" s="9"/>
      <c r="I8624" s="9"/>
      <c r="J8624" s="9"/>
      <c r="K8624" s="4"/>
      <c r="Q8624" s="6"/>
    </row>
    <row r="8625" spans="6:17" x14ac:dyDescent="0.2">
      <c r="F8625" s="9"/>
      <c r="G8625" s="9"/>
      <c r="H8625" s="9"/>
      <c r="I8625" s="9"/>
      <c r="J8625" s="9"/>
      <c r="K8625" s="4"/>
      <c r="Q8625" s="6"/>
    </row>
    <row r="8626" spans="6:17" x14ac:dyDescent="0.2">
      <c r="F8626" s="9"/>
      <c r="G8626" s="9"/>
      <c r="H8626" s="9"/>
      <c r="I8626" s="9"/>
      <c r="J8626" s="9"/>
      <c r="K8626" s="4"/>
      <c r="Q8626" s="6"/>
    </row>
    <row r="8627" spans="6:17" x14ac:dyDescent="0.2">
      <c r="F8627" s="9"/>
      <c r="G8627" s="9"/>
      <c r="H8627" s="9"/>
      <c r="I8627" s="9"/>
      <c r="J8627" s="9"/>
      <c r="K8627" s="4"/>
      <c r="Q8627" s="6"/>
    </row>
    <row r="8628" spans="6:17" x14ac:dyDescent="0.2">
      <c r="F8628" s="9"/>
      <c r="G8628" s="9"/>
      <c r="H8628" s="9"/>
      <c r="I8628" s="9"/>
      <c r="J8628" s="9"/>
      <c r="K8628" s="4"/>
      <c r="Q8628" s="6"/>
    </row>
    <row r="8629" spans="6:17" x14ac:dyDescent="0.2">
      <c r="F8629" s="9"/>
      <c r="G8629" s="9"/>
      <c r="H8629" s="9"/>
      <c r="I8629" s="9"/>
      <c r="J8629" s="9"/>
      <c r="K8629" s="4"/>
      <c r="Q8629" s="6"/>
    </row>
    <row r="8630" spans="6:17" x14ac:dyDescent="0.2">
      <c r="F8630" s="9"/>
      <c r="G8630" s="9"/>
      <c r="H8630" s="9"/>
      <c r="I8630" s="9"/>
      <c r="J8630" s="9"/>
      <c r="K8630" s="4"/>
      <c r="Q8630" s="6"/>
    </row>
    <row r="8631" spans="6:17" x14ac:dyDescent="0.2">
      <c r="F8631" s="9"/>
      <c r="G8631" s="9"/>
      <c r="H8631" s="9"/>
      <c r="I8631" s="9"/>
      <c r="J8631" s="9"/>
      <c r="K8631" s="4"/>
      <c r="Q8631" s="6"/>
    </row>
    <row r="8632" spans="6:17" x14ac:dyDescent="0.2">
      <c r="F8632" s="9"/>
      <c r="G8632" s="9"/>
      <c r="H8632" s="9"/>
      <c r="I8632" s="9"/>
      <c r="J8632" s="9"/>
      <c r="K8632" s="4"/>
      <c r="Q8632" s="6"/>
    </row>
    <row r="8633" spans="6:17" x14ac:dyDescent="0.2">
      <c r="F8633" s="9"/>
      <c r="G8633" s="9"/>
      <c r="H8633" s="9"/>
      <c r="I8633" s="9"/>
      <c r="J8633" s="9"/>
      <c r="K8633" s="4"/>
      <c r="Q8633" s="6"/>
    </row>
    <row r="8634" spans="6:17" x14ac:dyDescent="0.2">
      <c r="F8634" s="9"/>
      <c r="G8634" s="9"/>
      <c r="H8634" s="9"/>
      <c r="I8634" s="9"/>
      <c r="J8634" s="9"/>
      <c r="K8634" s="4"/>
      <c r="Q8634" s="6"/>
    </row>
    <row r="8635" spans="6:17" x14ac:dyDescent="0.2">
      <c r="F8635" s="9"/>
      <c r="G8635" s="9"/>
      <c r="H8635" s="9"/>
      <c r="I8635" s="9"/>
      <c r="J8635" s="9"/>
      <c r="K8635" s="4"/>
      <c r="Q8635" s="6"/>
    </row>
    <row r="8636" spans="6:17" x14ac:dyDescent="0.2">
      <c r="F8636" s="9"/>
      <c r="G8636" s="9"/>
      <c r="H8636" s="9"/>
      <c r="I8636" s="9"/>
      <c r="J8636" s="9"/>
      <c r="K8636" s="4"/>
      <c r="Q8636" s="6"/>
    </row>
    <row r="8637" spans="6:17" x14ac:dyDescent="0.2">
      <c r="F8637" s="9"/>
      <c r="G8637" s="9"/>
      <c r="H8637" s="9"/>
      <c r="I8637" s="9"/>
      <c r="J8637" s="9"/>
      <c r="K8637" s="4"/>
      <c r="Q8637" s="6"/>
    </row>
    <row r="8638" spans="6:17" x14ac:dyDescent="0.2">
      <c r="F8638" s="9"/>
      <c r="G8638" s="9"/>
      <c r="H8638" s="9"/>
      <c r="I8638" s="9"/>
      <c r="J8638" s="9"/>
      <c r="K8638" s="4"/>
      <c r="Q8638" s="6"/>
    </row>
    <row r="8639" spans="6:17" x14ac:dyDescent="0.2">
      <c r="F8639" s="9"/>
      <c r="G8639" s="9"/>
      <c r="H8639" s="9"/>
      <c r="I8639" s="9"/>
      <c r="J8639" s="9"/>
      <c r="K8639" s="4"/>
      <c r="Q8639" s="6"/>
    </row>
    <row r="8640" spans="6:17" x14ac:dyDescent="0.2">
      <c r="F8640" s="9"/>
      <c r="G8640" s="9"/>
      <c r="H8640" s="9"/>
      <c r="I8640" s="9"/>
      <c r="J8640" s="9"/>
      <c r="K8640" s="4"/>
      <c r="Q8640" s="6"/>
    </row>
    <row r="8641" spans="6:17" x14ac:dyDescent="0.2">
      <c r="F8641" s="9"/>
      <c r="G8641" s="9"/>
      <c r="H8641" s="9"/>
      <c r="I8641" s="9"/>
      <c r="J8641" s="9"/>
      <c r="K8641" s="4"/>
      <c r="Q8641" s="6"/>
    </row>
    <row r="8642" spans="6:17" x14ac:dyDescent="0.2">
      <c r="F8642" s="9"/>
      <c r="G8642" s="9"/>
      <c r="H8642" s="9"/>
      <c r="I8642" s="9"/>
      <c r="J8642" s="9"/>
      <c r="K8642" s="4"/>
      <c r="Q8642" s="6"/>
    </row>
    <row r="8643" spans="6:17" x14ac:dyDescent="0.2">
      <c r="F8643" s="9"/>
      <c r="G8643" s="9"/>
      <c r="H8643" s="9"/>
      <c r="I8643" s="9"/>
      <c r="J8643" s="9"/>
      <c r="K8643" s="4"/>
      <c r="Q8643" s="6"/>
    </row>
    <row r="8644" spans="6:17" x14ac:dyDescent="0.2">
      <c r="F8644" s="9"/>
      <c r="G8644" s="9"/>
      <c r="H8644" s="9"/>
      <c r="I8644" s="9"/>
      <c r="J8644" s="9"/>
      <c r="K8644" s="4"/>
      <c r="Q8644" s="6"/>
    </row>
    <row r="8645" spans="6:17" x14ac:dyDescent="0.2">
      <c r="F8645" s="9"/>
      <c r="G8645" s="9"/>
      <c r="H8645" s="9"/>
      <c r="I8645" s="9"/>
      <c r="J8645" s="9"/>
      <c r="K8645" s="4"/>
      <c r="Q8645" s="6"/>
    </row>
    <row r="8646" spans="6:17" x14ac:dyDescent="0.2">
      <c r="F8646" s="9"/>
      <c r="G8646" s="9"/>
      <c r="H8646" s="9"/>
      <c r="I8646" s="9"/>
      <c r="J8646" s="9"/>
      <c r="K8646" s="4"/>
      <c r="Q8646" s="6"/>
    </row>
    <row r="8647" spans="6:17" x14ac:dyDescent="0.2">
      <c r="F8647" s="9"/>
      <c r="G8647" s="9"/>
      <c r="H8647" s="9"/>
      <c r="I8647" s="9"/>
      <c r="J8647" s="9"/>
      <c r="K8647" s="4"/>
      <c r="Q8647" s="6"/>
    </row>
    <row r="8648" spans="6:17" x14ac:dyDescent="0.2">
      <c r="F8648" s="9"/>
      <c r="G8648" s="9"/>
      <c r="H8648" s="9"/>
      <c r="I8648" s="9"/>
      <c r="J8648" s="9"/>
      <c r="K8648" s="4"/>
      <c r="Q8648" s="6"/>
    </row>
    <row r="8649" spans="6:17" x14ac:dyDescent="0.2">
      <c r="F8649" s="9"/>
      <c r="G8649" s="9"/>
      <c r="H8649" s="9"/>
      <c r="I8649" s="9"/>
      <c r="J8649" s="9"/>
      <c r="K8649" s="4"/>
      <c r="Q8649" s="6"/>
    </row>
    <row r="8650" spans="6:17" x14ac:dyDescent="0.2">
      <c r="F8650" s="9"/>
      <c r="G8650" s="9"/>
      <c r="H8650" s="9"/>
      <c r="I8650" s="9"/>
      <c r="J8650" s="9"/>
      <c r="K8650" s="4"/>
      <c r="Q8650" s="6"/>
    </row>
    <row r="8651" spans="6:17" x14ac:dyDescent="0.2">
      <c r="F8651" s="9"/>
      <c r="G8651" s="9"/>
      <c r="H8651" s="9"/>
      <c r="I8651" s="9"/>
      <c r="J8651" s="9"/>
      <c r="K8651" s="4"/>
      <c r="Q8651" s="6"/>
    </row>
    <row r="8652" spans="6:17" x14ac:dyDescent="0.2">
      <c r="F8652" s="9"/>
      <c r="G8652" s="9"/>
      <c r="H8652" s="9"/>
      <c r="I8652" s="9"/>
      <c r="J8652" s="9"/>
      <c r="K8652" s="4"/>
      <c r="Q8652" s="6"/>
    </row>
    <row r="8653" spans="6:17" x14ac:dyDescent="0.2">
      <c r="F8653" s="9"/>
      <c r="G8653" s="9"/>
      <c r="H8653" s="9"/>
      <c r="I8653" s="9"/>
      <c r="J8653" s="9"/>
      <c r="K8653" s="4"/>
      <c r="Q8653" s="6"/>
    </row>
    <row r="8654" spans="6:17" x14ac:dyDescent="0.2">
      <c r="F8654" s="9"/>
      <c r="G8654" s="9"/>
      <c r="H8654" s="9"/>
      <c r="I8654" s="9"/>
      <c r="J8654" s="9"/>
      <c r="K8654" s="4"/>
      <c r="Q8654" s="6"/>
    </row>
    <row r="8655" spans="6:17" x14ac:dyDescent="0.2">
      <c r="F8655" s="9"/>
      <c r="G8655" s="9"/>
      <c r="H8655" s="9"/>
      <c r="I8655" s="9"/>
      <c r="J8655" s="9"/>
      <c r="K8655" s="4"/>
      <c r="Q8655" s="6"/>
    </row>
    <row r="8656" spans="6:17" x14ac:dyDescent="0.2">
      <c r="F8656" s="9"/>
      <c r="G8656" s="9"/>
      <c r="H8656" s="9"/>
      <c r="I8656" s="9"/>
      <c r="J8656" s="9"/>
      <c r="K8656" s="4"/>
      <c r="Q8656" s="6"/>
    </row>
    <row r="8657" spans="6:17" x14ac:dyDescent="0.2">
      <c r="F8657" s="9"/>
      <c r="G8657" s="9"/>
      <c r="H8657" s="9"/>
      <c r="I8657" s="9"/>
      <c r="J8657" s="9"/>
      <c r="K8657" s="4"/>
      <c r="Q8657" s="6"/>
    </row>
    <row r="8658" spans="6:17" x14ac:dyDescent="0.2">
      <c r="F8658" s="9"/>
      <c r="G8658" s="9"/>
      <c r="H8658" s="9"/>
      <c r="I8658" s="9"/>
      <c r="J8658" s="9"/>
      <c r="K8658" s="4"/>
      <c r="Q8658" s="6"/>
    </row>
    <row r="8659" spans="6:17" x14ac:dyDescent="0.2">
      <c r="F8659" s="9"/>
      <c r="G8659" s="9"/>
      <c r="H8659" s="9"/>
      <c r="I8659" s="9"/>
      <c r="J8659" s="9"/>
      <c r="K8659" s="4"/>
      <c r="Q8659" s="6"/>
    </row>
    <row r="8660" spans="6:17" x14ac:dyDescent="0.2">
      <c r="F8660" s="9"/>
      <c r="G8660" s="9"/>
      <c r="H8660" s="9"/>
      <c r="I8660" s="9"/>
      <c r="J8660" s="9"/>
      <c r="K8660" s="4"/>
      <c r="Q8660" s="6"/>
    </row>
    <row r="8661" spans="6:17" x14ac:dyDescent="0.2">
      <c r="F8661" s="9"/>
      <c r="G8661" s="9"/>
      <c r="H8661" s="9"/>
      <c r="I8661" s="9"/>
      <c r="J8661" s="9"/>
      <c r="K8661" s="4"/>
      <c r="Q8661" s="6"/>
    </row>
    <row r="8662" spans="6:17" x14ac:dyDescent="0.2">
      <c r="F8662" s="9"/>
      <c r="G8662" s="9"/>
      <c r="H8662" s="9"/>
      <c r="I8662" s="9"/>
      <c r="J8662" s="9"/>
      <c r="K8662" s="4"/>
      <c r="Q8662" s="6"/>
    </row>
    <row r="8663" spans="6:17" x14ac:dyDescent="0.2">
      <c r="F8663" s="9"/>
      <c r="G8663" s="9"/>
      <c r="H8663" s="9"/>
      <c r="I8663" s="9"/>
      <c r="J8663" s="9"/>
      <c r="K8663" s="4"/>
      <c r="Q8663" s="6"/>
    </row>
    <row r="8664" spans="6:17" x14ac:dyDescent="0.2">
      <c r="F8664" s="9"/>
      <c r="G8664" s="9"/>
      <c r="H8664" s="9"/>
      <c r="I8664" s="9"/>
      <c r="J8664" s="9"/>
      <c r="K8664" s="4"/>
      <c r="Q8664" s="6"/>
    </row>
    <row r="8665" spans="6:17" x14ac:dyDescent="0.2">
      <c r="F8665" s="9"/>
      <c r="G8665" s="9"/>
      <c r="H8665" s="9"/>
      <c r="I8665" s="9"/>
      <c r="J8665" s="9"/>
      <c r="K8665" s="4"/>
      <c r="Q8665" s="6"/>
    </row>
    <row r="8666" spans="6:17" x14ac:dyDescent="0.2">
      <c r="F8666" s="9"/>
      <c r="G8666" s="9"/>
      <c r="H8666" s="9"/>
      <c r="I8666" s="9"/>
      <c r="J8666" s="9"/>
      <c r="K8666" s="4"/>
      <c r="Q8666" s="6"/>
    </row>
    <row r="8667" spans="6:17" x14ac:dyDescent="0.2">
      <c r="F8667" s="9"/>
      <c r="G8667" s="9"/>
      <c r="H8667" s="9"/>
      <c r="I8667" s="9"/>
      <c r="J8667" s="9"/>
      <c r="K8667" s="4"/>
      <c r="Q8667" s="6"/>
    </row>
    <row r="8668" spans="6:17" x14ac:dyDescent="0.2">
      <c r="F8668" s="9"/>
      <c r="G8668" s="9"/>
      <c r="H8668" s="9"/>
      <c r="I8668" s="9"/>
      <c r="J8668" s="9"/>
      <c r="K8668" s="4"/>
      <c r="Q8668" s="6"/>
    </row>
    <row r="8669" spans="6:17" x14ac:dyDescent="0.2">
      <c r="F8669" s="9"/>
      <c r="G8669" s="9"/>
      <c r="H8669" s="9"/>
      <c r="I8669" s="9"/>
      <c r="J8669" s="9"/>
      <c r="K8669" s="4"/>
      <c r="Q8669" s="6"/>
    </row>
    <row r="8670" spans="6:17" x14ac:dyDescent="0.2">
      <c r="F8670" s="9"/>
      <c r="G8670" s="9"/>
      <c r="H8670" s="9"/>
      <c r="I8670" s="9"/>
      <c r="J8670" s="9"/>
      <c r="K8670" s="4"/>
      <c r="Q8670" s="6"/>
    </row>
    <row r="8671" spans="6:17" x14ac:dyDescent="0.2">
      <c r="F8671" s="9"/>
      <c r="G8671" s="9"/>
      <c r="H8671" s="9"/>
      <c r="I8671" s="9"/>
      <c r="J8671" s="9"/>
      <c r="K8671" s="4"/>
      <c r="Q8671" s="6"/>
    </row>
    <row r="8672" spans="6:17" x14ac:dyDescent="0.2">
      <c r="F8672" s="9"/>
      <c r="G8672" s="9"/>
      <c r="H8672" s="9"/>
      <c r="I8672" s="9"/>
      <c r="J8672" s="9"/>
      <c r="K8672" s="4"/>
      <c r="Q8672" s="6"/>
    </row>
    <row r="8673" spans="6:17" x14ac:dyDescent="0.2">
      <c r="F8673" s="9"/>
      <c r="G8673" s="9"/>
      <c r="H8673" s="9"/>
      <c r="I8673" s="9"/>
      <c r="J8673" s="9"/>
      <c r="K8673" s="4"/>
      <c r="Q8673" s="6"/>
    </row>
    <row r="8674" spans="6:17" x14ac:dyDescent="0.2">
      <c r="F8674" s="9"/>
      <c r="G8674" s="9"/>
      <c r="H8674" s="9"/>
      <c r="I8674" s="9"/>
      <c r="J8674" s="9"/>
      <c r="K8674" s="4"/>
      <c r="Q8674" s="6"/>
    </row>
    <row r="8675" spans="6:17" x14ac:dyDescent="0.2">
      <c r="F8675" s="9"/>
      <c r="G8675" s="9"/>
      <c r="H8675" s="9"/>
      <c r="I8675" s="9"/>
      <c r="J8675" s="9"/>
      <c r="K8675" s="4"/>
      <c r="Q8675" s="6"/>
    </row>
    <row r="8676" spans="6:17" x14ac:dyDescent="0.2">
      <c r="F8676" s="9"/>
      <c r="G8676" s="9"/>
      <c r="H8676" s="9"/>
      <c r="I8676" s="9"/>
      <c r="J8676" s="9"/>
      <c r="K8676" s="4"/>
      <c r="Q8676" s="6"/>
    </row>
    <row r="8677" spans="6:17" x14ac:dyDescent="0.2">
      <c r="F8677" s="9"/>
      <c r="G8677" s="9"/>
      <c r="H8677" s="9"/>
      <c r="I8677" s="9"/>
      <c r="J8677" s="9"/>
      <c r="K8677" s="4"/>
      <c r="Q8677" s="6"/>
    </row>
    <row r="8678" spans="6:17" x14ac:dyDescent="0.2">
      <c r="F8678" s="9"/>
      <c r="G8678" s="9"/>
      <c r="H8678" s="9"/>
      <c r="I8678" s="9"/>
      <c r="J8678" s="9"/>
      <c r="K8678" s="4"/>
      <c r="Q8678" s="6"/>
    </row>
    <row r="8679" spans="6:17" x14ac:dyDescent="0.2">
      <c r="F8679" s="9"/>
      <c r="G8679" s="9"/>
      <c r="H8679" s="9"/>
      <c r="I8679" s="9"/>
      <c r="J8679" s="9"/>
      <c r="K8679" s="4"/>
      <c r="Q8679" s="6"/>
    </row>
    <row r="8680" spans="6:17" x14ac:dyDescent="0.2">
      <c r="F8680" s="9"/>
      <c r="G8680" s="9"/>
      <c r="H8680" s="9"/>
      <c r="I8680" s="9"/>
      <c r="J8680" s="9"/>
      <c r="K8680" s="4"/>
      <c r="Q8680" s="6"/>
    </row>
    <row r="8681" spans="6:17" x14ac:dyDescent="0.2">
      <c r="F8681" s="9"/>
      <c r="G8681" s="9"/>
      <c r="H8681" s="9"/>
      <c r="I8681" s="9"/>
      <c r="J8681" s="9"/>
      <c r="K8681" s="4"/>
      <c r="Q8681" s="6"/>
    </row>
    <row r="8682" spans="6:17" x14ac:dyDescent="0.2">
      <c r="F8682" s="9"/>
      <c r="G8682" s="9"/>
      <c r="H8682" s="9"/>
      <c r="I8682" s="9"/>
      <c r="J8682" s="9"/>
      <c r="K8682" s="4"/>
      <c r="Q8682" s="6"/>
    </row>
    <row r="8683" spans="6:17" x14ac:dyDescent="0.2">
      <c r="F8683" s="9"/>
      <c r="G8683" s="9"/>
      <c r="H8683" s="9"/>
      <c r="I8683" s="9"/>
      <c r="J8683" s="9"/>
      <c r="K8683" s="4"/>
      <c r="Q8683" s="6"/>
    </row>
    <row r="8684" spans="6:17" x14ac:dyDescent="0.2">
      <c r="F8684" s="9"/>
      <c r="G8684" s="9"/>
      <c r="H8684" s="9"/>
      <c r="I8684" s="9"/>
      <c r="J8684" s="9"/>
      <c r="K8684" s="4"/>
      <c r="Q8684" s="6"/>
    </row>
    <row r="8685" spans="6:17" x14ac:dyDescent="0.2">
      <c r="F8685" s="9"/>
      <c r="G8685" s="9"/>
      <c r="H8685" s="9"/>
      <c r="I8685" s="9"/>
      <c r="J8685" s="9"/>
      <c r="K8685" s="4"/>
      <c r="Q8685" s="6"/>
    </row>
    <row r="8686" spans="6:17" x14ac:dyDescent="0.2">
      <c r="F8686" s="9"/>
      <c r="G8686" s="9"/>
      <c r="H8686" s="9"/>
      <c r="I8686" s="9"/>
      <c r="J8686" s="9"/>
      <c r="K8686" s="4"/>
      <c r="Q8686" s="6"/>
    </row>
    <row r="8687" spans="6:17" x14ac:dyDescent="0.2">
      <c r="F8687" s="9"/>
      <c r="G8687" s="9"/>
      <c r="H8687" s="9"/>
      <c r="I8687" s="9"/>
      <c r="J8687" s="9"/>
      <c r="K8687" s="4"/>
      <c r="Q8687" s="6"/>
    </row>
    <row r="8688" spans="6:17" x14ac:dyDescent="0.2">
      <c r="F8688" s="9"/>
      <c r="G8688" s="9"/>
      <c r="H8688" s="9"/>
      <c r="I8688" s="9"/>
      <c r="J8688" s="9"/>
      <c r="K8688" s="4"/>
      <c r="Q8688" s="6"/>
    </row>
    <row r="8689" spans="6:17" x14ac:dyDescent="0.2">
      <c r="F8689" s="9"/>
      <c r="G8689" s="9"/>
      <c r="H8689" s="9"/>
      <c r="I8689" s="9"/>
      <c r="J8689" s="9"/>
      <c r="K8689" s="4"/>
      <c r="Q8689" s="6"/>
    </row>
    <row r="8690" spans="6:17" x14ac:dyDescent="0.2">
      <c r="F8690" s="9"/>
      <c r="G8690" s="9"/>
      <c r="H8690" s="9"/>
      <c r="I8690" s="9"/>
      <c r="J8690" s="9"/>
      <c r="K8690" s="4"/>
      <c r="Q8690" s="6"/>
    </row>
    <row r="8691" spans="6:17" x14ac:dyDescent="0.2">
      <c r="F8691" s="9"/>
      <c r="G8691" s="9"/>
      <c r="H8691" s="9"/>
      <c r="I8691" s="9"/>
      <c r="J8691" s="9"/>
      <c r="K8691" s="4"/>
      <c r="Q8691" s="6"/>
    </row>
    <row r="8692" spans="6:17" x14ac:dyDescent="0.2">
      <c r="F8692" s="9"/>
      <c r="G8692" s="9"/>
      <c r="H8692" s="9"/>
      <c r="I8692" s="9"/>
      <c r="J8692" s="9"/>
      <c r="K8692" s="4"/>
      <c r="Q8692" s="6"/>
    </row>
    <row r="8693" spans="6:17" x14ac:dyDescent="0.2">
      <c r="F8693" s="9"/>
      <c r="G8693" s="9"/>
      <c r="H8693" s="9"/>
      <c r="I8693" s="9"/>
      <c r="J8693" s="9"/>
      <c r="K8693" s="4"/>
      <c r="Q8693" s="6"/>
    </row>
    <row r="8694" spans="6:17" x14ac:dyDescent="0.2">
      <c r="F8694" s="9"/>
      <c r="G8694" s="9"/>
      <c r="H8694" s="9"/>
      <c r="I8694" s="9"/>
      <c r="J8694" s="9"/>
      <c r="K8694" s="4"/>
      <c r="Q8694" s="6"/>
    </row>
    <row r="8695" spans="6:17" x14ac:dyDescent="0.2">
      <c r="F8695" s="9"/>
      <c r="G8695" s="9"/>
      <c r="H8695" s="9"/>
      <c r="I8695" s="9"/>
      <c r="J8695" s="9"/>
      <c r="K8695" s="4"/>
      <c r="Q8695" s="6"/>
    </row>
    <row r="8696" spans="6:17" x14ac:dyDescent="0.2">
      <c r="F8696" s="9"/>
      <c r="G8696" s="9"/>
      <c r="H8696" s="9"/>
      <c r="I8696" s="9"/>
      <c r="J8696" s="9"/>
      <c r="K8696" s="4"/>
      <c r="Q8696" s="6"/>
    </row>
    <row r="8697" spans="6:17" x14ac:dyDescent="0.2">
      <c r="F8697" s="9"/>
      <c r="G8697" s="9"/>
      <c r="H8697" s="9"/>
      <c r="I8697" s="9"/>
      <c r="J8697" s="9"/>
      <c r="K8697" s="4"/>
      <c r="Q8697" s="6"/>
    </row>
    <row r="8698" spans="6:17" x14ac:dyDescent="0.2">
      <c r="F8698" s="9"/>
      <c r="G8698" s="9"/>
      <c r="H8698" s="9"/>
      <c r="I8698" s="9"/>
      <c r="J8698" s="9"/>
      <c r="K8698" s="4"/>
      <c r="Q8698" s="6"/>
    </row>
    <row r="8699" spans="6:17" x14ac:dyDescent="0.2">
      <c r="F8699" s="9"/>
      <c r="G8699" s="9"/>
      <c r="H8699" s="9"/>
      <c r="I8699" s="9"/>
      <c r="J8699" s="9"/>
      <c r="K8699" s="4"/>
      <c r="Q8699" s="6"/>
    </row>
    <row r="8700" spans="6:17" x14ac:dyDescent="0.2">
      <c r="F8700" s="9"/>
      <c r="G8700" s="9"/>
      <c r="H8700" s="9"/>
      <c r="I8700" s="9"/>
      <c r="J8700" s="9"/>
      <c r="K8700" s="4"/>
      <c r="Q8700" s="6"/>
    </row>
    <row r="8701" spans="6:17" x14ac:dyDescent="0.2">
      <c r="F8701" s="9"/>
      <c r="G8701" s="9"/>
      <c r="H8701" s="9"/>
      <c r="I8701" s="9"/>
      <c r="J8701" s="9"/>
      <c r="K8701" s="4"/>
      <c r="Q8701" s="6"/>
    </row>
    <row r="8702" spans="6:17" x14ac:dyDescent="0.2">
      <c r="F8702" s="9"/>
      <c r="G8702" s="9"/>
      <c r="H8702" s="9"/>
      <c r="I8702" s="9"/>
      <c r="J8702" s="9"/>
      <c r="K8702" s="4"/>
      <c r="Q8702" s="6"/>
    </row>
    <row r="8703" spans="6:17" x14ac:dyDescent="0.2">
      <c r="F8703" s="9"/>
      <c r="G8703" s="9"/>
      <c r="H8703" s="9"/>
      <c r="I8703" s="9"/>
      <c r="J8703" s="9"/>
      <c r="K8703" s="4"/>
      <c r="Q8703" s="6"/>
    </row>
    <row r="8704" spans="6:17" x14ac:dyDescent="0.2">
      <c r="F8704" s="9"/>
      <c r="G8704" s="9"/>
      <c r="H8704" s="9"/>
      <c r="I8704" s="9"/>
      <c r="J8704" s="9"/>
      <c r="K8704" s="4"/>
      <c r="Q8704" s="6"/>
    </row>
    <row r="8705" spans="6:17" x14ac:dyDescent="0.2">
      <c r="F8705" s="9"/>
      <c r="G8705" s="9"/>
      <c r="H8705" s="9"/>
      <c r="I8705" s="9"/>
      <c r="J8705" s="9"/>
      <c r="K8705" s="4"/>
      <c r="Q8705" s="6"/>
    </row>
    <row r="8706" spans="6:17" x14ac:dyDescent="0.2">
      <c r="F8706" s="9"/>
      <c r="G8706" s="9"/>
      <c r="H8706" s="9"/>
      <c r="I8706" s="9"/>
      <c r="J8706" s="9"/>
      <c r="K8706" s="4"/>
      <c r="Q8706" s="6"/>
    </row>
    <row r="8707" spans="6:17" x14ac:dyDescent="0.2">
      <c r="F8707" s="9"/>
      <c r="G8707" s="9"/>
      <c r="H8707" s="9"/>
      <c r="I8707" s="9"/>
      <c r="J8707" s="9"/>
      <c r="K8707" s="4"/>
      <c r="Q8707" s="6"/>
    </row>
    <row r="8708" spans="6:17" x14ac:dyDescent="0.2">
      <c r="F8708" s="9"/>
      <c r="G8708" s="9"/>
      <c r="H8708" s="9"/>
      <c r="I8708" s="9"/>
      <c r="J8708" s="9"/>
      <c r="K8708" s="4"/>
      <c r="Q8708" s="6"/>
    </row>
    <row r="8709" spans="6:17" x14ac:dyDescent="0.2">
      <c r="F8709" s="9"/>
      <c r="G8709" s="9"/>
      <c r="H8709" s="9"/>
      <c r="I8709" s="9"/>
      <c r="J8709" s="9"/>
      <c r="K8709" s="4"/>
      <c r="Q8709" s="6"/>
    </row>
    <row r="8710" spans="6:17" x14ac:dyDescent="0.2">
      <c r="F8710" s="9"/>
      <c r="G8710" s="9"/>
      <c r="H8710" s="9"/>
      <c r="I8710" s="9"/>
      <c r="J8710" s="9"/>
      <c r="K8710" s="4"/>
      <c r="Q8710" s="6"/>
    </row>
    <row r="8711" spans="6:17" x14ac:dyDescent="0.2">
      <c r="F8711" s="9"/>
      <c r="G8711" s="9"/>
      <c r="H8711" s="9"/>
      <c r="I8711" s="9"/>
      <c r="J8711" s="9"/>
      <c r="K8711" s="4"/>
      <c r="Q8711" s="6"/>
    </row>
    <row r="8712" spans="6:17" x14ac:dyDescent="0.2">
      <c r="F8712" s="9"/>
      <c r="G8712" s="9"/>
      <c r="H8712" s="9"/>
      <c r="I8712" s="9"/>
      <c r="J8712" s="9"/>
      <c r="K8712" s="4"/>
      <c r="Q8712" s="6"/>
    </row>
    <row r="8713" spans="6:17" x14ac:dyDescent="0.2">
      <c r="F8713" s="9"/>
      <c r="G8713" s="9"/>
      <c r="H8713" s="9"/>
      <c r="I8713" s="9"/>
      <c r="J8713" s="9"/>
      <c r="K8713" s="4"/>
      <c r="Q8713" s="6"/>
    </row>
    <row r="8714" spans="6:17" x14ac:dyDescent="0.2">
      <c r="F8714" s="9"/>
      <c r="G8714" s="9"/>
      <c r="H8714" s="9"/>
      <c r="I8714" s="9"/>
      <c r="J8714" s="9"/>
      <c r="K8714" s="4"/>
      <c r="Q8714" s="6"/>
    </row>
    <row r="8715" spans="6:17" x14ac:dyDescent="0.2">
      <c r="F8715" s="9"/>
      <c r="G8715" s="9"/>
      <c r="H8715" s="9"/>
      <c r="I8715" s="9"/>
      <c r="J8715" s="9"/>
      <c r="K8715" s="4"/>
      <c r="Q8715" s="6"/>
    </row>
    <row r="8716" spans="6:17" x14ac:dyDescent="0.2">
      <c r="F8716" s="9"/>
      <c r="G8716" s="9"/>
      <c r="H8716" s="9"/>
      <c r="I8716" s="9"/>
      <c r="J8716" s="9"/>
      <c r="K8716" s="4"/>
      <c r="Q8716" s="6"/>
    </row>
    <row r="8717" spans="6:17" x14ac:dyDescent="0.2">
      <c r="F8717" s="9"/>
      <c r="G8717" s="9"/>
      <c r="H8717" s="9"/>
      <c r="I8717" s="9"/>
      <c r="J8717" s="9"/>
      <c r="K8717" s="4"/>
      <c r="Q8717" s="6"/>
    </row>
    <row r="8718" spans="6:17" x14ac:dyDescent="0.2">
      <c r="F8718" s="9"/>
      <c r="G8718" s="9"/>
      <c r="H8718" s="9"/>
      <c r="I8718" s="9"/>
      <c r="J8718" s="9"/>
      <c r="K8718" s="4"/>
      <c r="Q8718" s="6"/>
    </row>
    <row r="8719" spans="6:17" x14ac:dyDescent="0.2">
      <c r="F8719" s="9"/>
      <c r="G8719" s="9"/>
      <c r="H8719" s="9"/>
      <c r="I8719" s="9"/>
      <c r="J8719" s="9"/>
      <c r="K8719" s="4"/>
      <c r="Q8719" s="6"/>
    </row>
    <row r="8720" spans="6:17" x14ac:dyDescent="0.2">
      <c r="F8720" s="9"/>
      <c r="G8720" s="9"/>
      <c r="H8720" s="9"/>
      <c r="I8720" s="9"/>
      <c r="J8720" s="9"/>
      <c r="K8720" s="4"/>
      <c r="Q8720" s="6"/>
    </row>
    <row r="8721" spans="6:17" x14ac:dyDescent="0.2">
      <c r="F8721" s="9"/>
      <c r="G8721" s="9"/>
      <c r="H8721" s="9"/>
      <c r="I8721" s="9"/>
      <c r="J8721" s="9"/>
      <c r="K8721" s="4"/>
      <c r="Q8721" s="6"/>
    </row>
    <row r="8722" spans="6:17" x14ac:dyDescent="0.2">
      <c r="F8722" s="9"/>
      <c r="G8722" s="9"/>
      <c r="H8722" s="9"/>
      <c r="I8722" s="9"/>
      <c r="J8722" s="9"/>
      <c r="K8722" s="4"/>
      <c r="Q8722" s="6"/>
    </row>
    <row r="8723" spans="6:17" x14ac:dyDescent="0.2">
      <c r="F8723" s="9"/>
      <c r="G8723" s="9"/>
      <c r="H8723" s="9"/>
      <c r="I8723" s="9"/>
      <c r="J8723" s="9"/>
      <c r="K8723" s="4"/>
      <c r="Q8723" s="6"/>
    </row>
    <row r="8724" spans="6:17" x14ac:dyDescent="0.2">
      <c r="F8724" s="9"/>
      <c r="G8724" s="9"/>
      <c r="H8724" s="9"/>
      <c r="I8724" s="9"/>
      <c r="J8724" s="9"/>
      <c r="K8724" s="4"/>
      <c r="Q8724" s="6"/>
    </row>
    <row r="8725" spans="6:17" x14ac:dyDescent="0.2">
      <c r="F8725" s="9"/>
      <c r="G8725" s="9"/>
      <c r="H8725" s="9"/>
      <c r="I8725" s="9"/>
      <c r="J8725" s="9"/>
      <c r="K8725" s="4"/>
      <c r="Q8725" s="6"/>
    </row>
    <row r="8726" spans="6:17" x14ac:dyDescent="0.2">
      <c r="F8726" s="9"/>
      <c r="G8726" s="9"/>
      <c r="H8726" s="9"/>
      <c r="I8726" s="9"/>
      <c r="J8726" s="9"/>
      <c r="K8726" s="4"/>
      <c r="Q8726" s="6"/>
    </row>
    <row r="8727" spans="6:17" x14ac:dyDescent="0.2">
      <c r="F8727" s="9"/>
      <c r="G8727" s="9"/>
      <c r="H8727" s="9"/>
      <c r="I8727" s="9"/>
      <c r="J8727" s="9"/>
      <c r="K8727" s="4"/>
      <c r="Q8727" s="6"/>
    </row>
    <row r="8728" spans="6:17" x14ac:dyDescent="0.2">
      <c r="F8728" s="9"/>
      <c r="G8728" s="9"/>
      <c r="H8728" s="9"/>
      <c r="I8728" s="9"/>
      <c r="J8728" s="9"/>
      <c r="K8728" s="4"/>
      <c r="Q8728" s="6"/>
    </row>
    <row r="8729" spans="6:17" x14ac:dyDescent="0.2">
      <c r="F8729" s="9"/>
      <c r="G8729" s="9"/>
      <c r="H8729" s="9"/>
      <c r="I8729" s="9"/>
      <c r="J8729" s="9"/>
      <c r="K8729" s="4"/>
      <c r="Q8729" s="6"/>
    </row>
    <row r="8730" spans="6:17" x14ac:dyDescent="0.2">
      <c r="F8730" s="9"/>
      <c r="G8730" s="9"/>
      <c r="H8730" s="9"/>
      <c r="I8730" s="9"/>
      <c r="J8730" s="9"/>
      <c r="K8730" s="4"/>
      <c r="Q8730" s="6"/>
    </row>
    <row r="8731" spans="6:17" x14ac:dyDescent="0.2">
      <c r="F8731" s="9"/>
      <c r="G8731" s="9"/>
      <c r="H8731" s="9"/>
      <c r="I8731" s="9"/>
      <c r="J8731" s="9"/>
      <c r="K8731" s="4"/>
      <c r="Q8731" s="6"/>
    </row>
    <row r="8732" spans="6:17" x14ac:dyDescent="0.2">
      <c r="F8732" s="9"/>
      <c r="G8732" s="9"/>
      <c r="H8732" s="9"/>
      <c r="I8732" s="9"/>
      <c r="J8732" s="9"/>
      <c r="K8732" s="4"/>
      <c r="Q8732" s="6"/>
    </row>
    <row r="8733" spans="6:17" x14ac:dyDescent="0.2">
      <c r="F8733" s="9"/>
      <c r="G8733" s="9"/>
      <c r="H8733" s="9"/>
      <c r="I8733" s="9"/>
      <c r="J8733" s="9"/>
      <c r="K8733" s="4"/>
      <c r="Q8733" s="6"/>
    </row>
    <row r="8734" spans="6:17" x14ac:dyDescent="0.2">
      <c r="F8734" s="9"/>
      <c r="G8734" s="9"/>
      <c r="H8734" s="9"/>
      <c r="I8734" s="9"/>
      <c r="J8734" s="9"/>
      <c r="K8734" s="4"/>
      <c r="Q8734" s="6"/>
    </row>
    <row r="8735" spans="6:17" x14ac:dyDescent="0.2">
      <c r="F8735" s="9"/>
      <c r="G8735" s="9"/>
      <c r="H8735" s="9"/>
      <c r="I8735" s="9"/>
      <c r="J8735" s="9"/>
      <c r="K8735" s="4"/>
      <c r="Q8735" s="6"/>
    </row>
    <row r="8736" spans="6:17" x14ac:dyDescent="0.2">
      <c r="F8736" s="9"/>
      <c r="G8736" s="9"/>
      <c r="H8736" s="9"/>
      <c r="I8736" s="9"/>
      <c r="J8736" s="9"/>
      <c r="K8736" s="4"/>
      <c r="Q8736" s="6"/>
    </row>
    <row r="8737" spans="6:17" x14ac:dyDescent="0.2">
      <c r="F8737" s="9"/>
      <c r="G8737" s="9"/>
      <c r="H8737" s="9"/>
      <c r="I8737" s="9"/>
      <c r="J8737" s="9"/>
      <c r="K8737" s="4"/>
      <c r="Q8737" s="6"/>
    </row>
    <row r="8738" spans="6:17" x14ac:dyDescent="0.2">
      <c r="F8738" s="9"/>
      <c r="G8738" s="9"/>
      <c r="H8738" s="9"/>
      <c r="I8738" s="9"/>
      <c r="J8738" s="9"/>
      <c r="K8738" s="4"/>
      <c r="Q8738" s="6"/>
    </row>
    <row r="8739" spans="6:17" x14ac:dyDescent="0.2">
      <c r="F8739" s="9"/>
      <c r="G8739" s="9"/>
      <c r="H8739" s="9"/>
      <c r="I8739" s="9"/>
      <c r="J8739" s="9"/>
      <c r="K8739" s="4"/>
      <c r="Q8739" s="6"/>
    </row>
    <row r="8740" spans="6:17" x14ac:dyDescent="0.2">
      <c r="F8740" s="9"/>
      <c r="G8740" s="9"/>
      <c r="H8740" s="9"/>
      <c r="I8740" s="9"/>
      <c r="J8740" s="9"/>
      <c r="K8740" s="4"/>
      <c r="Q8740" s="6"/>
    </row>
    <row r="8741" spans="6:17" x14ac:dyDescent="0.2">
      <c r="F8741" s="9"/>
      <c r="G8741" s="9"/>
      <c r="H8741" s="9"/>
      <c r="I8741" s="9"/>
      <c r="J8741" s="9"/>
      <c r="K8741" s="4"/>
      <c r="Q8741" s="6"/>
    </row>
    <row r="8742" spans="6:17" x14ac:dyDescent="0.2">
      <c r="F8742" s="9"/>
      <c r="G8742" s="9"/>
      <c r="H8742" s="9"/>
      <c r="I8742" s="9"/>
      <c r="J8742" s="9"/>
      <c r="K8742" s="4"/>
      <c r="Q8742" s="6"/>
    </row>
    <row r="8743" spans="6:17" x14ac:dyDescent="0.2">
      <c r="F8743" s="9"/>
      <c r="G8743" s="9"/>
      <c r="H8743" s="9"/>
      <c r="I8743" s="9"/>
      <c r="J8743" s="9"/>
      <c r="K8743" s="4"/>
      <c r="Q8743" s="6"/>
    </row>
    <row r="8744" spans="6:17" x14ac:dyDescent="0.2">
      <c r="F8744" s="9"/>
      <c r="G8744" s="9"/>
      <c r="H8744" s="9"/>
      <c r="I8744" s="9"/>
      <c r="J8744" s="9"/>
      <c r="K8744" s="4"/>
      <c r="Q8744" s="6"/>
    </row>
    <row r="8745" spans="6:17" x14ac:dyDescent="0.2">
      <c r="F8745" s="9"/>
      <c r="G8745" s="9"/>
      <c r="H8745" s="9"/>
      <c r="I8745" s="9"/>
      <c r="J8745" s="9"/>
      <c r="K8745" s="4"/>
      <c r="Q8745" s="6"/>
    </row>
    <row r="8746" spans="6:17" x14ac:dyDescent="0.2">
      <c r="F8746" s="9"/>
      <c r="G8746" s="9"/>
      <c r="H8746" s="9"/>
      <c r="I8746" s="9"/>
      <c r="J8746" s="9"/>
      <c r="K8746" s="4"/>
      <c r="Q8746" s="6"/>
    </row>
    <row r="8747" spans="6:17" x14ac:dyDescent="0.2">
      <c r="F8747" s="9"/>
      <c r="G8747" s="9"/>
      <c r="H8747" s="9"/>
      <c r="I8747" s="9"/>
      <c r="J8747" s="9"/>
      <c r="K8747" s="4"/>
      <c r="Q8747" s="6"/>
    </row>
    <row r="8748" spans="6:17" x14ac:dyDescent="0.2">
      <c r="F8748" s="9"/>
      <c r="G8748" s="9"/>
      <c r="H8748" s="9"/>
      <c r="I8748" s="9"/>
      <c r="J8748" s="9"/>
      <c r="K8748" s="4"/>
      <c r="Q8748" s="6"/>
    </row>
    <row r="8749" spans="6:17" x14ac:dyDescent="0.2">
      <c r="F8749" s="9"/>
      <c r="G8749" s="9"/>
      <c r="H8749" s="9"/>
      <c r="I8749" s="9"/>
      <c r="J8749" s="9"/>
      <c r="K8749" s="4"/>
      <c r="Q8749" s="6"/>
    </row>
    <row r="8750" spans="6:17" x14ac:dyDescent="0.2">
      <c r="F8750" s="9"/>
      <c r="G8750" s="9"/>
      <c r="H8750" s="9"/>
      <c r="I8750" s="9"/>
      <c r="J8750" s="9"/>
      <c r="K8750" s="4"/>
      <c r="Q8750" s="6"/>
    </row>
    <row r="8751" spans="6:17" x14ac:dyDescent="0.2">
      <c r="F8751" s="9"/>
      <c r="G8751" s="9"/>
      <c r="H8751" s="9"/>
      <c r="I8751" s="9"/>
      <c r="J8751" s="9"/>
      <c r="K8751" s="4"/>
      <c r="Q8751" s="6"/>
    </row>
    <row r="8752" spans="6:17" x14ac:dyDescent="0.2">
      <c r="F8752" s="9"/>
      <c r="G8752" s="9"/>
      <c r="H8752" s="9"/>
      <c r="I8752" s="9"/>
      <c r="J8752" s="9"/>
      <c r="K8752" s="4"/>
      <c r="Q8752" s="6"/>
    </row>
    <row r="8753" spans="6:17" x14ac:dyDescent="0.2">
      <c r="F8753" s="9"/>
      <c r="G8753" s="9"/>
      <c r="H8753" s="9"/>
      <c r="I8753" s="9"/>
      <c r="J8753" s="9"/>
      <c r="K8753" s="4"/>
      <c r="Q8753" s="6"/>
    </row>
    <row r="8754" spans="6:17" x14ac:dyDescent="0.2">
      <c r="F8754" s="9"/>
      <c r="G8754" s="9"/>
      <c r="H8754" s="9"/>
      <c r="I8754" s="9"/>
      <c r="J8754" s="9"/>
      <c r="K8754" s="4"/>
      <c r="Q8754" s="6"/>
    </row>
    <row r="8755" spans="6:17" x14ac:dyDescent="0.2">
      <c r="F8755" s="9"/>
      <c r="G8755" s="9"/>
      <c r="H8755" s="9"/>
      <c r="I8755" s="9"/>
      <c r="J8755" s="9"/>
      <c r="K8755" s="4"/>
      <c r="Q8755" s="6"/>
    </row>
    <row r="8756" spans="6:17" x14ac:dyDescent="0.2">
      <c r="F8756" s="9"/>
      <c r="G8756" s="9"/>
      <c r="H8756" s="9"/>
      <c r="I8756" s="9"/>
      <c r="J8756" s="9"/>
      <c r="K8756" s="4"/>
      <c r="Q8756" s="6"/>
    </row>
    <row r="8757" spans="6:17" x14ac:dyDescent="0.2">
      <c r="F8757" s="9"/>
      <c r="G8757" s="9"/>
      <c r="H8757" s="9"/>
      <c r="I8757" s="9"/>
      <c r="J8757" s="9"/>
      <c r="K8757" s="4"/>
      <c r="Q8757" s="6"/>
    </row>
    <row r="8758" spans="6:17" x14ac:dyDescent="0.2">
      <c r="F8758" s="9"/>
      <c r="G8758" s="9"/>
      <c r="H8758" s="9"/>
      <c r="I8758" s="9"/>
      <c r="J8758" s="9"/>
      <c r="K8758" s="4"/>
      <c r="Q8758" s="6"/>
    </row>
    <row r="8759" spans="6:17" x14ac:dyDescent="0.2">
      <c r="F8759" s="9"/>
      <c r="G8759" s="9"/>
      <c r="H8759" s="9"/>
      <c r="I8759" s="9"/>
      <c r="J8759" s="9"/>
      <c r="K8759" s="4"/>
      <c r="Q8759" s="6"/>
    </row>
    <row r="8760" spans="6:17" x14ac:dyDescent="0.2">
      <c r="F8760" s="9"/>
      <c r="G8760" s="9"/>
      <c r="H8760" s="9"/>
      <c r="I8760" s="9"/>
      <c r="J8760" s="9"/>
      <c r="K8760" s="4"/>
      <c r="Q8760" s="6"/>
    </row>
    <row r="8761" spans="6:17" x14ac:dyDescent="0.2">
      <c r="F8761" s="9"/>
      <c r="G8761" s="9"/>
      <c r="H8761" s="9"/>
      <c r="I8761" s="9"/>
      <c r="J8761" s="9"/>
      <c r="K8761" s="4"/>
      <c r="Q8761" s="6"/>
    </row>
    <row r="8762" spans="6:17" x14ac:dyDescent="0.2">
      <c r="F8762" s="9"/>
      <c r="G8762" s="9"/>
      <c r="H8762" s="9"/>
      <c r="I8762" s="9"/>
      <c r="J8762" s="9"/>
      <c r="K8762" s="4"/>
      <c r="Q8762" s="6"/>
    </row>
    <row r="8763" spans="6:17" x14ac:dyDescent="0.2">
      <c r="F8763" s="9"/>
      <c r="G8763" s="9"/>
      <c r="H8763" s="9"/>
      <c r="I8763" s="9"/>
      <c r="J8763" s="9"/>
      <c r="K8763" s="4"/>
      <c r="Q8763" s="6"/>
    </row>
    <row r="8764" spans="6:17" x14ac:dyDescent="0.2">
      <c r="F8764" s="9"/>
      <c r="G8764" s="9"/>
      <c r="H8764" s="9"/>
      <c r="I8764" s="9"/>
      <c r="J8764" s="9"/>
      <c r="K8764" s="4"/>
      <c r="Q8764" s="6"/>
    </row>
    <row r="8765" spans="6:17" x14ac:dyDescent="0.2">
      <c r="F8765" s="9"/>
      <c r="G8765" s="9"/>
      <c r="H8765" s="9"/>
      <c r="I8765" s="9"/>
      <c r="J8765" s="9"/>
      <c r="K8765" s="4"/>
      <c r="Q8765" s="6"/>
    </row>
    <row r="8766" spans="6:17" x14ac:dyDescent="0.2">
      <c r="F8766" s="9"/>
      <c r="G8766" s="9"/>
      <c r="H8766" s="9"/>
      <c r="I8766" s="9"/>
      <c r="J8766" s="9"/>
      <c r="K8766" s="4"/>
      <c r="Q8766" s="6"/>
    </row>
    <row r="8767" spans="6:17" x14ac:dyDescent="0.2">
      <c r="F8767" s="9"/>
      <c r="G8767" s="9"/>
      <c r="H8767" s="9"/>
      <c r="I8767" s="9"/>
      <c r="J8767" s="9"/>
      <c r="K8767" s="4"/>
      <c r="Q8767" s="6"/>
    </row>
    <row r="8768" spans="6:17" x14ac:dyDescent="0.2">
      <c r="F8768" s="9"/>
      <c r="G8768" s="9"/>
      <c r="H8768" s="9"/>
      <c r="I8768" s="9"/>
      <c r="J8768" s="9"/>
      <c r="K8768" s="4"/>
      <c r="Q8768" s="6"/>
    </row>
    <row r="8769" spans="6:17" x14ac:dyDescent="0.2">
      <c r="F8769" s="9"/>
      <c r="G8769" s="9"/>
      <c r="H8769" s="9"/>
      <c r="I8769" s="9"/>
      <c r="J8769" s="9"/>
      <c r="K8769" s="4"/>
      <c r="Q8769" s="6"/>
    </row>
    <row r="8770" spans="6:17" x14ac:dyDescent="0.2">
      <c r="F8770" s="9"/>
      <c r="G8770" s="9"/>
      <c r="H8770" s="9"/>
      <c r="I8770" s="9"/>
      <c r="J8770" s="9"/>
      <c r="K8770" s="4"/>
      <c r="Q8770" s="6"/>
    </row>
    <row r="8771" spans="6:17" x14ac:dyDescent="0.2">
      <c r="F8771" s="9"/>
      <c r="G8771" s="9"/>
      <c r="H8771" s="9"/>
      <c r="I8771" s="9"/>
      <c r="J8771" s="9"/>
      <c r="K8771" s="4"/>
      <c r="Q8771" s="6"/>
    </row>
    <row r="8772" spans="6:17" x14ac:dyDescent="0.2">
      <c r="F8772" s="9"/>
      <c r="G8772" s="9"/>
      <c r="H8772" s="9"/>
      <c r="I8772" s="9"/>
      <c r="J8772" s="9"/>
      <c r="K8772" s="4"/>
      <c r="Q8772" s="6"/>
    </row>
    <row r="8773" spans="6:17" x14ac:dyDescent="0.2">
      <c r="F8773" s="9"/>
      <c r="G8773" s="9"/>
      <c r="H8773" s="9"/>
      <c r="I8773" s="9"/>
      <c r="J8773" s="9"/>
      <c r="K8773" s="4"/>
      <c r="Q8773" s="6"/>
    </row>
    <row r="8774" spans="6:17" x14ac:dyDescent="0.2">
      <c r="F8774" s="9"/>
      <c r="G8774" s="9"/>
      <c r="H8774" s="9"/>
      <c r="I8774" s="9"/>
      <c r="J8774" s="9"/>
      <c r="K8774" s="4"/>
      <c r="Q8774" s="6"/>
    </row>
    <row r="8775" spans="6:17" x14ac:dyDescent="0.2">
      <c r="F8775" s="9"/>
      <c r="G8775" s="9"/>
      <c r="H8775" s="9"/>
      <c r="I8775" s="9"/>
      <c r="J8775" s="9"/>
      <c r="K8775" s="4"/>
      <c r="Q8775" s="6"/>
    </row>
    <row r="8776" spans="6:17" x14ac:dyDescent="0.2">
      <c r="F8776" s="9"/>
      <c r="G8776" s="9"/>
      <c r="H8776" s="9"/>
      <c r="I8776" s="9"/>
      <c r="J8776" s="9"/>
      <c r="K8776" s="4"/>
      <c r="Q8776" s="6"/>
    </row>
    <row r="8777" spans="6:17" x14ac:dyDescent="0.2">
      <c r="F8777" s="9"/>
      <c r="G8777" s="9"/>
      <c r="H8777" s="9"/>
      <c r="I8777" s="9"/>
      <c r="J8777" s="9"/>
      <c r="K8777" s="4"/>
      <c r="Q8777" s="6"/>
    </row>
    <row r="8778" spans="6:17" x14ac:dyDescent="0.2">
      <c r="F8778" s="9"/>
      <c r="G8778" s="9"/>
      <c r="H8778" s="9"/>
      <c r="I8778" s="9"/>
      <c r="J8778" s="9"/>
      <c r="K8778" s="4"/>
      <c r="Q8778" s="6"/>
    </row>
    <row r="8779" spans="6:17" x14ac:dyDescent="0.2">
      <c r="F8779" s="9"/>
      <c r="G8779" s="9"/>
      <c r="H8779" s="9"/>
      <c r="I8779" s="9"/>
      <c r="J8779" s="9"/>
      <c r="K8779" s="4"/>
      <c r="Q8779" s="6"/>
    </row>
    <row r="8780" spans="6:17" x14ac:dyDescent="0.2">
      <c r="F8780" s="9"/>
      <c r="G8780" s="9"/>
      <c r="H8780" s="9"/>
      <c r="I8780" s="9"/>
      <c r="J8780" s="9"/>
      <c r="K8780" s="4"/>
      <c r="Q8780" s="6"/>
    </row>
    <row r="8781" spans="6:17" x14ac:dyDescent="0.2">
      <c r="F8781" s="9"/>
      <c r="G8781" s="9"/>
      <c r="H8781" s="9"/>
      <c r="I8781" s="9"/>
      <c r="J8781" s="9"/>
      <c r="K8781" s="4"/>
      <c r="Q8781" s="6"/>
    </row>
    <row r="8782" spans="6:17" x14ac:dyDescent="0.2">
      <c r="F8782" s="9"/>
      <c r="G8782" s="9"/>
      <c r="H8782" s="9"/>
      <c r="I8782" s="9"/>
      <c r="J8782" s="9"/>
      <c r="K8782" s="4"/>
      <c r="Q8782" s="6"/>
    </row>
    <row r="8783" spans="6:17" x14ac:dyDescent="0.2">
      <c r="F8783" s="9"/>
      <c r="G8783" s="9"/>
      <c r="H8783" s="9"/>
      <c r="I8783" s="9"/>
      <c r="J8783" s="9"/>
      <c r="K8783" s="4"/>
      <c r="Q8783" s="6"/>
    </row>
    <row r="8784" spans="6:17" x14ac:dyDescent="0.2">
      <c r="F8784" s="9"/>
      <c r="G8784" s="9"/>
      <c r="H8784" s="9"/>
      <c r="I8784" s="9"/>
      <c r="J8784" s="9"/>
      <c r="K8784" s="4"/>
      <c r="Q8784" s="6"/>
    </row>
    <row r="8785" spans="6:17" x14ac:dyDescent="0.2">
      <c r="F8785" s="9"/>
      <c r="G8785" s="9"/>
      <c r="H8785" s="9"/>
      <c r="I8785" s="9"/>
      <c r="J8785" s="9"/>
      <c r="K8785" s="4"/>
      <c r="Q8785" s="6"/>
    </row>
    <row r="8786" spans="6:17" x14ac:dyDescent="0.2">
      <c r="F8786" s="9"/>
      <c r="G8786" s="9"/>
      <c r="H8786" s="9"/>
      <c r="I8786" s="9"/>
      <c r="J8786" s="9"/>
      <c r="K8786" s="4"/>
      <c r="Q8786" s="6"/>
    </row>
    <row r="8787" spans="6:17" x14ac:dyDescent="0.2">
      <c r="F8787" s="9"/>
      <c r="G8787" s="9"/>
      <c r="H8787" s="9"/>
      <c r="I8787" s="9"/>
      <c r="J8787" s="9"/>
      <c r="K8787" s="4"/>
      <c r="Q8787" s="6"/>
    </row>
    <row r="8788" spans="6:17" x14ac:dyDescent="0.2">
      <c r="F8788" s="9"/>
      <c r="G8788" s="9"/>
      <c r="H8788" s="9"/>
      <c r="I8788" s="9"/>
      <c r="J8788" s="9"/>
      <c r="K8788" s="4"/>
      <c r="Q8788" s="6"/>
    </row>
    <row r="8789" spans="6:17" x14ac:dyDescent="0.2">
      <c r="F8789" s="9"/>
      <c r="G8789" s="9"/>
      <c r="H8789" s="9"/>
      <c r="I8789" s="9"/>
      <c r="J8789" s="9"/>
      <c r="K8789" s="4"/>
      <c r="Q8789" s="6"/>
    </row>
    <row r="8790" spans="6:17" x14ac:dyDescent="0.2">
      <c r="F8790" s="9"/>
      <c r="G8790" s="9"/>
      <c r="H8790" s="9"/>
      <c r="I8790" s="9"/>
      <c r="J8790" s="9"/>
      <c r="K8790" s="4"/>
      <c r="Q8790" s="6"/>
    </row>
    <row r="8791" spans="6:17" x14ac:dyDescent="0.2">
      <c r="F8791" s="9"/>
      <c r="G8791" s="9"/>
      <c r="H8791" s="9"/>
      <c r="I8791" s="9"/>
      <c r="J8791" s="9"/>
      <c r="K8791" s="4"/>
      <c r="Q8791" s="6"/>
    </row>
    <row r="8792" spans="6:17" x14ac:dyDescent="0.2">
      <c r="F8792" s="9"/>
      <c r="G8792" s="9"/>
      <c r="H8792" s="9"/>
      <c r="I8792" s="9"/>
      <c r="J8792" s="9"/>
      <c r="K8792" s="4"/>
      <c r="Q8792" s="6"/>
    </row>
    <row r="8793" spans="6:17" x14ac:dyDescent="0.2">
      <c r="F8793" s="9"/>
      <c r="G8793" s="9"/>
      <c r="H8793" s="9"/>
      <c r="I8793" s="9"/>
      <c r="J8793" s="9"/>
      <c r="K8793" s="4"/>
      <c r="Q8793" s="6"/>
    </row>
    <row r="8794" spans="6:17" x14ac:dyDescent="0.2">
      <c r="F8794" s="9"/>
      <c r="G8794" s="9"/>
      <c r="H8794" s="9"/>
      <c r="I8794" s="9"/>
      <c r="J8794" s="9"/>
      <c r="K8794" s="4"/>
      <c r="Q8794" s="6"/>
    </row>
    <row r="8795" spans="6:17" x14ac:dyDescent="0.2">
      <c r="F8795" s="9"/>
      <c r="G8795" s="9"/>
      <c r="H8795" s="9"/>
      <c r="I8795" s="9"/>
      <c r="J8795" s="9"/>
      <c r="K8795" s="4"/>
      <c r="Q8795" s="6"/>
    </row>
    <row r="8796" spans="6:17" x14ac:dyDescent="0.2">
      <c r="F8796" s="9"/>
      <c r="G8796" s="9"/>
      <c r="H8796" s="9"/>
      <c r="I8796" s="9"/>
      <c r="J8796" s="9"/>
      <c r="K8796" s="4"/>
      <c r="Q8796" s="6"/>
    </row>
    <row r="8797" spans="6:17" x14ac:dyDescent="0.2">
      <c r="F8797" s="9"/>
      <c r="G8797" s="9"/>
      <c r="H8797" s="9"/>
      <c r="I8797" s="9"/>
      <c r="J8797" s="9"/>
      <c r="K8797" s="4"/>
      <c r="Q8797" s="6"/>
    </row>
    <row r="8798" spans="6:17" x14ac:dyDescent="0.2">
      <c r="F8798" s="9"/>
      <c r="G8798" s="9"/>
      <c r="H8798" s="9"/>
      <c r="I8798" s="9"/>
      <c r="J8798" s="9"/>
      <c r="K8798" s="4"/>
      <c r="Q8798" s="6"/>
    </row>
    <row r="8799" spans="6:17" x14ac:dyDescent="0.2">
      <c r="F8799" s="9"/>
      <c r="G8799" s="9"/>
      <c r="H8799" s="9"/>
      <c r="I8799" s="9"/>
      <c r="J8799" s="9"/>
      <c r="K8799" s="4"/>
      <c r="Q8799" s="6"/>
    </row>
    <row r="8800" spans="6:17" x14ac:dyDescent="0.2">
      <c r="F8800" s="9"/>
      <c r="G8800" s="9"/>
      <c r="H8800" s="9"/>
      <c r="I8800" s="9"/>
      <c r="J8800" s="9"/>
      <c r="K8800" s="4"/>
      <c r="Q8800" s="6"/>
    </row>
    <row r="8801" spans="6:17" x14ac:dyDescent="0.2">
      <c r="F8801" s="9"/>
      <c r="G8801" s="9"/>
      <c r="H8801" s="9"/>
      <c r="I8801" s="9"/>
      <c r="J8801" s="9"/>
      <c r="K8801" s="4"/>
      <c r="Q8801" s="6"/>
    </row>
    <row r="8802" spans="6:17" x14ac:dyDescent="0.2">
      <c r="F8802" s="9"/>
      <c r="G8802" s="9"/>
      <c r="H8802" s="9"/>
      <c r="I8802" s="9"/>
      <c r="J8802" s="9"/>
      <c r="K8802" s="4"/>
      <c r="Q8802" s="6"/>
    </row>
    <row r="8803" spans="6:17" x14ac:dyDescent="0.2">
      <c r="F8803" s="9"/>
      <c r="G8803" s="9"/>
      <c r="H8803" s="9"/>
      <c r="I8803" s="9"/>
      <c r="J8803" s="9"/>
      <c r="K8803" s="4"/>
      <c r="Q8803" s="6"/>
    </row>
    <row r="8804" spans="6:17" x14ac:dyDescent="0.2">
      <c r="F8804" s="9"/>
      <c r="G8804" s="9"/>
      <c r="H8804" s="9"/>
      <c r="I8804" s="9"/>
      <c r="J8804" s="9"/>
      <c r="K8804" s="4"/>
      <c r="Q8804" s="6"/>
    </row>
    <row r="8805" spans="6:17" x14ac:dyDescent="0.2">
      <c r="F8805" s="9"/>
      <c r="G8805" s="9"/>
      <c r="H8805" s="9"/>
      <c r="I8805" s="9"/>
      <c r="J8805" s="9"/>
      <c r="K8805" s="4"/>
      <c r="Q8805" s="6"/>
    </row>
    <row r="8806" spans="6:17" x14ac:dyDescent="0.2">
      <c r="F8806" s="9"/>
      <c r="G8806" s="9"/>
      <c r="H8806" s="9"/>
      <c r="I8806" s="9"/>
      <c r="J8806" s="9"/>
      <c r="K8806" s="4"/>
      <c r="Q8806" s="6"/>
    </row>
    <row r="8807" spans="6:17" x14ac:dyDescent="0.2">
      <c r="F8807" s="9"/>
      <c r="G8807" s="9"/>
      <c r="H8807" s="9"/>
      <c r="I8807" s="9"/>
      <c r="J8807" s="9"/>
      <c r="K8807" s="4"/>
      <c r="Q8807" s="6"/>
    </row>
    <row r="8808" spans="6:17" x14ac:dyDescent="0.2">
      <c r="F8808" s="9"/>
      <c r="G8808" s="9"/>
      <c r="H8808" s="9"/>
      <c r="I8808" s="9"/>
      <c r="J8808" s="9"/>
      <c r="K8808" s="4"/>
      <c r="Q8808" s="6"/>
    </row>
    <row r="8809" spans="6:17" x14ac:dyDescent="0.2">
      <c r="F8809" s="9"/>
      <c r="G8809" s="9"/>
      <c r="H8809" s="9"/>
      <c r="I8809" s="9"/>
      <c r="J8809" s="9"/>
      <c r="K8809" s="4"/>
      <c r="Q8809" s="6"/>
    </row>
    <row r="8810" spans="6:17" x14ac:dyDescent="0.2">
      <c r="F8810" s="9"/>
      <c r="G8810" s="9"/>
      <c r="H8810" s="9"/>
      <c r="I8810" s="9"/>
      <c r="J8810" s="9"/>
      <c r="K8810" s="4"/>
      <c r="Q8810" s="6"/>
    </row>
    <row r="8811" spans="6:17" x14ac:dyDescent="0.2">
      <c r="F8811" s="9"/>
      <c r="G8811" s="9"/>
      <c r="H8811" s="9"/>
      <c r="I8811" s="9"/>
      <c r="J8811" s="9"/>
      <c r="K8811" s="4"/>
      <c r="Q8811" s="6"/>
    </row>
    <row r="8812" spans="6:17" x14ac:dyDescent="0.2">
      <c r="F8812" s="9"/>
      <c r="G8812" s="9"/>
      <c r="H8812" s="9"/>
      <c r="I8812" s="9"/>
      <c r="J8812" s="9"/>
      <c r="K8812" s="4"/>
      <c r="Q8812" s="6"/>
    </row>
    <row r="8813" spans="6:17" x14ac:dyDescent="0.2">
      <c r="F8813" s="9"/>
      <c r="G8813" s="9"/>
      <c r="H8813" s="9"/>
      <c r="I8813" s="9"/>
      <c r="J8813" s="9"/>
      <c r="K8813" s="4"/>
      <c r="Q8813" s="6"/>
    </row>
    <row r="8814" spans="6:17" x14ac:dyDescent="0.2">
      <c r="F8814" s="9"/>
      <c r="G8814" s="9"/>
      <c r="H8814" s="9"/>
      <c r="I8814" s="9"/>
      <c r="J8814" s="9"/>
      <c r="K8814" s="4"/>
      <c r="Q8814" s="6"/>
    </row>
    <row r="8815" spans="6:17" x14ac:dyDescent="0.2">
      <c r="F8815" s="9"/>
      <c r="G8815" s="9"/>
      <c r="H8815" s="9"/>
      <c r="I8815" s="9"/>
      <c r="J8815" s="9"/>
      <c r="K8815" s="4"/>
      <c r="Q8815" s="6"/>
    </row>
    <row r="8816" spans="6:17" x14ac:dyDescent="0.2">
      <c r="F8816" s="9"/>
      <c r="G8816" s="9"/>
      <c r="H8816" s="9"/>
      <c r="I8816" s="9"/>
      <c r="J8816" s="9"/>
      <c r="K8816" s="4"/>
      <c r="Q8816" s="6"/>
    </row>
    <row r="8817" spans="6:17" x14ac:dyDescent="0.2">
      <c r="F8817" s="9"/>
      <c r="G8817" s="9"/>
      <c r="H8817" s="9"/>
      <c r="I8817" s="9"/>
      <c r="J8817" s="9"/>
      <c r="K8817" s="4"/>
      <c r="Q8817" s="6"/>
    </row>
    <row r="8818" spans="6:17" x14ac:dyDescent="0.2">
      <c r="F8818" s="9"/>
      <c r="G8818" s="9"/>
      <c r="H8818" s="9"/>
      <c r="I8818" s="9"/>
      <c r="J8818" s="9"/>
      <c r="K8818" s="4"/>
      <c r="Q8818" s="6"/>
    </row>
    <row r="8819" spans="6:17" x14ac:dyDescent="0.2">
      <c r="F8819" s="9"/>
      <c r="G8819" s="9"/>
      <c r="H8819" s="9"/>
      <c r="I8819" s="9"/>
      <c r="J8819" s="9"/>
      <c r="K8819" s="4"/>
      <c r="Q8819" s="6"/>
    </row>
    <row r="8820" spans="6:17" x14ac:dyDescent="0.2">
      <c r="F8820" s="9"/>
      <c r="G8820" s="9"/>
      <c r="H8820" s="9"/>
      <c r="I8820" s="9"/>
      <c r="J8820" s="9"/>
      <c r="K8820" s="4"/>
      <c r="Q8820" s="6"/>
    </row>
    <row r="8821" spans="6:17" x14ac:dyDescent="0.2">
      <c r="F8821" s="9"/>
      <c r="G8821" s="9"/>
      <c r="H8821" s="9"/>
      <c r="I8821" s="9"/>
      <c r="J8821" s="9"/>
      <c r="K8821" s="4"/>
      <c r="Q8821" s="6"/>
    </row>
    <row r="8822" spans="6:17" x14ac:dyDescent="0.2">
      <c r="F8822" s="9"/>
      <c r="G8822" s="9"/>
      <c r="H8822" s="9"/>
      <c r="I8822" s="9"/>
      <c r="J8822" s="9"/>
      <c r="K8822" s="4"/>
      <c r="Q8822" s="6"/>
    </row>
    <row r="8823" spans="6:17" x14ac:dyDescent="0.2">
      <c r="F8823" s="9"/>
      <c r="G8823" s="9"/>
      <c r="H8823" s="9"/>
      <c r="I8823" s="9"/>
      <c r="J8823" s="9"/>
      <c r="K8823" s="4"/>
      <c r="Q8823" s="6"/>
    </row>
    <row r="8824" spans="6:17" x14ac:dyDescent="0.2">
      <c r="F8824" s="9"/>
      <c r="G8824" s="9"/>
      <c r="H8824" s="9"/>
      <c r="I8824" s="9"/>
      <c r="J8824" s="9"/>
      <c r="K8824" s="4"/>
      <c r="Q8824" s="6"/>
    </row>
    <row r="8825" spans="6:17" x14ac:dyDescent="0.2">
      <c r="F8825" s="9"/>
      <c r="G8825" s="9"/>
      <c r="H8825" s="9"/>
      <c r="I8825" s="9"/>
      <c r="J8825" s="9"/>
      <c r="K8825" s="4"/>
      <c r="Q8825" s="6"/>
    </row>
    <row r="8826" spans="6:17" x14ac:dyDescent="0.2">
      <c r="F8826" s="9"/>
      <c r="G8826" s="9"/>
      <c r="H8826" s="9"/>
      <c r="I8826" s="9"/>
      <c r="J8826" s="9"/>
      <c r="K8826" s="4"/>
      <c r="Q8826" s="6"/>
    </row>
    <row r="8827" spans="6:17" x14ac:dyDescent="0.2">
      <c r="F8827" s="9"/>
      <c r="G8827" s="9"/>
      <c r="H8827" s="9"/>
      <c r="I8827" s="9"/>
      <c r="J8827" s="9"/>
      <c r="K8827" s="4"/>
      <c r="Q8827" s="6"/>
    </row>
    <row r="8828" spans="6:17" x14ac:dyDescent="0.2">
      <c r="F8828" s="9"/>
      <c r="G8828" s="9"/>
      <c r="H8828" s="9"/>
      <c r="I8828" s="9"/>
      <c r="J8828" s="9"/>
      <c r="K8828" s="4"/>
      <c r="Q8828" s="6"/>
    </row>
    <row r="8829" spans="6:17" x14ac:dyDescent="0.2">
      <c r="F8829" s="9"/>
      <c r="G8829" s="9"/>
      <c r="H8829" s="9"/>
      <c r="I8829" s="9"/>
      <c r="J8829" s="9"/>
      <c r="K8829" s="4"/>
      <c r="Q8829" s="6"/>
    </row>
    <row r="8830" spans="6:17" x14ac:dyDescent="0.2">
      <c r="F8830" s="9"/>
      <c r="G8830" s="9"/>
      <c r="H8830" s="9"/>
      <c r="I8830" s="9"/>
      <c r="J8830" s="9"/>
      <c r="K8830" s="4"/>
      <c r="Q8830" s="6"/>
    </row>
    <row r="8831" spans="6:17" x14ac:dyDescent="0.2">
      <c r="F8831" s="9"/>
      <c r="G8831" s="9"/>
      <c r="H8831" s="9"/>
      <c r="I8831" s="9"/>
      <c r="J8831" s="9"/>
      <c r="K8831" s="4"/>
      <c r="Q8831" s="6"/>
    </row>
    <row r="8832" spans="6:17" x14ac:dyDescent="0.2">
      <c r="F8832" s="9"/>
      <c r="G8832" s="9"/>
      <c r="H8832" s="9"/>
      <c r="I8832" s="9"/>
      <c r="J8832" s="9"/>
      <c r="K8832" s="4"/>
      <c r="Q8832" s="6"/>
    </row>
    <row r="8833" spans="6:17" x14ac:dyDescent="0.2">
      <c r="F8833" s="9"/>
      <c r="G8833" s="9"/>
      <c r="H8833" s="9"/>
      <c r="I8833" s="9"/>
      <c r="J8833" s="9"/>
      <c r="K8833" s="4"/>
      <c r="Q8833" s="6"/>
    </row>
    <row r="8834" spans="6:17" x14ac:dyDescent="0.2">
      <c r="F8834" s="9"/>
      <c r="G8834" s="9"/>
      <c r="H8834" s="9"/>
      <c r="I8834" s="9"/>
      <c r="J8834" s="9"/>
      <c r="K8834" s="4"/>
      <c r="Q8834" s="6"/>
    </row>
    <row r="8835" spans="6:17" x14ac:dyDescent="0.2">
      <c r="F8835" s="9"/>
      <c r="G8835" s="9"/>
      <c r="H8835" s="9"/>
      <c r="I8835" s="9"/>
      <c r="J8835" s="9"/>
      <c r="K8835" s="4"/>
      <c r="Q8835" s="6"/>
    </row>
    <row r="8836" spans="6:17" x14ac:dyDescent="0.2">
      <c r="F8836" s="9"/>
      <c r="G8836" s="9"/>
      <c r="H8836" s="9"/>
      <c r="I8836" s="9"/>
      <c r="J8836" s="9"/>
      <c r="K8836" s="4"/>
      <c r="Q8836" s="6"/>
    </row>
    <row r="8837" spans="6:17" x14ac:dyDescent="0.2">
      <c r="F8837" s="9"/>
      <c r="G8837" s="9"/>
      <c r="H8837" s="9"/>
      <c r="I8837" s="9"/>
      <c r="J8837" s="9"/>
      <c r="K8837" s="4"/>
      <c r="Q8837" s="6"/>
    </row>
    <row r="8838" spans="6:17" x14ac:dyDescent="0.2">
      <c r="F8838" s="9"/>
      <c r="G8838" s="9"/>
      <c r="H8838" s="9"/>
      <c r="I8838" s="9"/>
      <c r="J8838" s="9"/>
      <c r="K8838" s="4"/>
      <c r="Q8838" s="6"/>
    </row>
    <row r="8839" spans="6:17" x14ac:dyDescent="0.2">
      <c r="F8839" s="9"/>
      <c r="G8839" s="9"/>
      <c r="H8839" s="9"/>
      <c r="I8839" s="9"/>
      <c r="J8839" s="9"/>
      <c r="K8839" s="4"/>
      <c r="Q8839" s="6"/>
    </row>
    <row r="8840" spans="6:17" x14ac:dyDescent="0.2">
      <c r="F8840" s="9"/>
      <c r="G8840" s="9"/>
      <c r="H8840" s="9"/>
      <c r="I8840" s="9"/>
      <c r="J8840" s="9"/>
      <c r="K8840" s="4"/>
      <c r="Q8840" s="6"/>
    </row>
    <row r="8841" spans="6:17" x14ac:dyDescent="0.2">
      <c r="F8841" s="9"/>
      <c r="G8841" s="9"/>
      <c r="H8841" s="9"/>
      <c r="I8841" s="9"/>
      <c r="J8841" s="9"/>
      <c r="K8841" s="4"/>
      <c r="Q8841" s="6"/>
    </row>
    <row r="8842" spans="6:17" x14ac:dyDescent="0.2">
      <c r="F8842" s="9"/>
      <c r="G8842" s="9"/>
      <c r="H8842" s="9"/>
      <c r="I8842" s="9"/>
      <c r="J8842" s="9"/>
      <c r="K8842" s="4"/>
      <c r="Q8842" s="6"/>
    </row>
    <row r="8843" spans="6:17" x14ac:dyDescent="0.2">
      <c r="F8843" s="9"/>
      <c r="G8843" s="9"/>
      <c r="H8843" s="9"/>
      <c r="I8843" s="9"/>
      <c r="J8843" s="9"/>
      <c r="K8843" s="4"/>
      <c r="Q8843" s="6"/>
    </row>
    <row r="8844" spans="6:17" x14ac:dyDescent="0.2">
      <c r="F8844" s="9"/>
      <c r="G8844" s="9"/>
      <c r="H8844" s="9"/>
      <c r="I8844" s="9"/>
      <c r="J8844" s="9"/>
      <c r="K8844" s="4"/>
      <c r="Q8844" s="6"/>
    </row>
    <row r="8845" spans="6:17" x14ac:dyDescent="0.2">
      <c r="F8845" s="9"/>
      <c r="G8845" s="9"/>
      <c r="H8845" s="9"/>
      <c r="I8845" s="9"/>
      <c r="J8845" s="9"/>
      <c r="K8845" s="4"/>
      <c r="Q8845" s="6"/>
    </row>
    <row r="8846" spans="6:17" x14ac:dyDescent="0.2">
      <c r="F8846" s="9"/>
      <c r="G8846" s="9"/>
      <c r="H8846" s="9"/>
      <c r="I8846" s="9"/>
      <c r="J8846" s="9"/>
      <c r="K8846" s="4"/>
      <c r="Q8846" s="6"/>
    </row>
    <row r="8847" spans="6:17" x14ac:dyDescent="0.2">
      <c r="F8847" s="9"/>
      <c r="G8847" s="9"/>
      <c r="H8847" s="9"/>
      <c r="I8847" s="9"/>
      <c r="J8847" s="9"/>
      <c r="K8847" s="4"/>
      <c r="Q8847" s="6"/>
    </row>
    <row r="8848" spans="6:17" x14ac:dyDescent="0.2">
      <c r="F8848" s="9"/>
      <c r="G8848" s="9"/>
      <c r="H8848" s="9"/>
      <c r="I8848" s="9"/>
      <c r="J8848" s="9"/>
      <c r="K8848" s="4"/>
      <c r="Q8848" s="6"/>
    </row>
    <row r="8849" spans="6:17" x14ac:dyDescent="0.2">
      <c r="F8849" s="9"/>
      <c r="G8849" s="9"/>
      <c r="H8849" s="9"/>
      <c r="I8849" s="9"/>
      <c r="J8849" s="9"/>
      <c r="K8849" s="4"/>
      <c r="Q8849" s="6"/>
    </row>
    <row r="8850" spans="6:17" x14ac:dyDescent="0.2">
      <c r="F8850" s="9"/>
      <c r="G8850" s="9"/>
      <c r="H8850" s="9"/>
      <c r="I8850" s="9"/>
      <c r="J8850" s="9"/>
      <c r="K8850" s="4"/>
      <c r="Q8850" s="6"/>
    </row>
    <row r="8851" spans="6:17" x14ac:dyDescent="0.2">
      <c r="F8851" s="9"/>
      <c r="G8851" s="9"/>
      <c r="H8851" s="9"/>
      <c r="I8851" s="9"/>
      <c r="J8851" s="9"/>
      <c r="K8851" s="4"/>
      <c r="Q8851" s="6"/>
    </row>
    <row r="8852" spans="6:17" x14ac:dyDescent="0.2">
      <c r="F8852" s="9"/>
      <c r="G8852" s="9"/>
      <c r="H8852" s="9"/>
      <c r="I8852" s="9"/>
      <c r="J8852" s="9"/>
      <c r="K8852" s="4"/>
      <c r="Q8852" s="6"/>
    </row>
    <row r="8853" spans="6:17" x14ac:dyDescent="0.2">
      <c r="F8853" s="9"/>
      <c r="G8853" s="9"/>
      <c r="H8853" s="9"/>
      <c r="I8853" s="9"/>
      <c r="J8853" s="9"/>
      <c r="K8853" s="4"/>
      <c r="Q8853" s="6"/>
    </row>
    <row r="8854" spans="6:17" x14ac:dyDescent="0.2">
      <c r="F8854" s="9"/>
      <c r="G8854" s="9"/>
      <c r="H8854" s="9"/>
      <c r="I8854" s="9"/>
      <c r="J8854" s="9"/>
      <c r="K8854" s="4"/>
      <c r="Q8854" s="6"/>
    </row>
    <row r="8855" spans="6:17" x14ac:dyDescent="0.2">
      <c r="F8855" s="9"/>
      <c r="G8855" s="9"/>
      <c r="H8855" s="9"/>
      <c r="I8855" s="9"/>
      <c r="J8855" s="9"/>
      <c r="K8855" s="4"/>
      <c r="Q8855" s="6"/>
    </row>
    <row r="8856" spans="6:17" x14ac:dyDescent="0.2">
      <c r="F8856" s="9"/>
      <c r="G8856" s="9"/>
      <c r="H8856" s="9"/>
      <c r="I8856" s="9"/>
      <c r="J8856" s="9"/>
      <c r="K8856" s="4"/>
      <c r="Q8856" s="6"/>
    </row>
    <row r="8857" spans="6:17" x14ac:dyDescent="0.2">
      <c r="F8857" s="9"/>
      <c r="G8857" s="9"/>
      <c r="H8857" s="9"/>
      <c r="I8857" s="9"/>
      <c r="J8857" s="9"/>
      <c r="K8857" s="4"/>
      <c r="Q8857" s="6"/>
    </row>
    <row r="8858" spans="6:17" x14ac:dyDescent="0.2">
      <c r="F8858" s="9"/>
      <c r="G8858" s="9"/>
      <c r="H8858" s="9"/>
      <c r="I8858" s="9"/>
      <c r="J8858" s="9"/>
      <c r="K8858" s="4"/>
      <c r="Q8858" s="6"/>
    </row>
    <row r="8859" spans="6:17" x14ac:dyDescent="0.2">
      <c r="F8859" s="9"/>
      <c r="G8859" s="9"/>
      <c r="H8859" s="9"/>
      <c r="I8859" s="9"/>
      <c r="J8859" s="9"/>
      <c r="K8859" s="4"/>
      <c r="Q8859" s="6"/>
    </row>
    <row r="8860" spans="6:17" x14ac:dyDescent="0.2">
      <c r="F8860" s="9"/>
      <c r="G8860" s="9"/>
      <c r="H8860" s="9"/>
      <c r="I8860" s="9"/>
      <c r="J8860" s="9"/>
      <c r="K8860" s="4"/>
      <c r="Q8860" s="6"/>
    </row>
    <row r="8861" spans="6:17" x14ac:dyDescent="0.2">
      <c r="F8861" s="9"/>
      <c r="G8861" s="9"/>
      <c r="H8861" s="9"/>
      <c r="I8861" s="9"/>
      <c r="J8861" s="9"/>
      <c r="K8861" s="4"/>
      <c r="Q8861" s="6"/>
    </row>
    <row r="8862" spans="6:17" x14ac:dyDescent="0.2">
      <c r="F8862" s="9"/>
      <c r="G8862" s="9"/>
      <c r="H8862" s="9"/>
      <c r="I8862" s="9"/>
      <c r="J8862" s="9"/>
      <c r="K8862" s="4"/>
      <c r="Q8862" s="6"/>
    </row>
    <row r="8863" spans="6:17" x14ac:dyDescent="0.2">
      <c r="F8863" s="9"/>
      <c r="G8863" s="9"/>
      <c r="H8863" s="9"/>
      <c r="I8863" s="9"/>
      <c r="J8863" s="9"/>
      <c r="K8863" s="4"/>
      <c r="Q8863" s="6"/>
    </row>
    <row r="8864" spans="6:17" x14ac:dyDescent="0.2">
      <c r="F8864" s="9"/>
      <c r="G8864" s="9"/>
      <c r="H8864" s="9"/>
      <c r="I8864" s="9"/>
      <c r="J8864" s="9"/>
      <c r="K8864" s="4"/>
      <c r="Q8864" s="6"/>
    </row>
    <row r="8865" spans="6:17" x14ac:dyDescent="0.2">
      <c r="F8865" s="9"/>
      <c r="G8865" s="9"/>
      <c r="H8865" s="9"/>
      <c r="I8865" s="9"/>
      <c r="J8865" s="9"/>
      <c r="K8865" s="4"/>
      <c r="Q8865" s="6"/>
    </row>
    <row r="8866" spans="6:17" x14ac:dyDescent="0.2">
      <c r="F8866" s="9"/>
      <c r="G8866" s="9"/>
      <c r="H8866" s="9"/>
      <c r="I8866" s="9"/>
      <c r="J8866" s="9"/>
      <c r="K8866" s="4"/>
      <c r="Q8866" s="6"/>
    </row>
    <row r="8867" spans="6:17" x14ac:dyDescent="0.2">
      <c r="F8867" s="9"/>
      <c r="G8867" s="9"/>
      <c r="H8867" s="9"/>
      <c r="I8867" s="9"/>
      <c r="J8867" s="9"/>
      <c r="K8867" s="4"/>
      <c r="Q8867" s="6"/>
    </row>
    <row r="8868" spans="6:17" x14ac:dyDescent="0.2">
      <c r="F8868" s="9"/>
      <c r="G8868" s="9"/>
      <c r="H8868" s="9"/>
      <c r="I8868" s="9"/>
      <c r="J8868" s="9"/>
      <c r="K8868" s="4"/>
      <c r="Q8868" s="6"/>
    </row>
    <row r="8869" spans="6:17" x14ac:dyDescent="0.2">
      <c r="F8869" s="9"/>
      <c r="G8869" s="9"/>
      <c r="H8869" s="9"/>
      <c r="I8869" s="9"/>
      <c r="J8869" s="9"/>
      <c r="K8869" s="4"/>
      <c r="Q8869" s="6"/>
    </row>
    <row r="8870" spans="6:17" x14ac:dyDescent="0.2">
      <c r="F8870" s="9"/>
      <c r="G8870" s="9"/>
      <c r="H8870" s="9"/>
      <c r="I8870" s="9"/>
      <c r="J8870" s="9"/>
      <c r="K8870" s="4"/>
      <c r="Q8870" s="6"/>
    </row>
    <row r="8871" spans="6:17" x14ac:dyDescent="0.2">
      <c r="F8871" s="9"/>
      <c r="G8871" s="9"/>
      <c r="H8871" s="9"/>
      <c r="I8871" s="9"/>
      <c r="J8871" s="9"/>
      <c r="K8871" s="4"/>
      <c r="Q8871" s="6"/>
    </row>
    <row r="8872" spans="6:17" x14ac:dyDescent="0.2">
      <c r="F8872" s="9"/>
      <c r="G8872" s="9"/>
      <c r="H8872" s="9"/>
      <c r="I8872" s="9"/>
      <c r="J8872" s="9"/>
      <c r="K8872" s="4"/>
      <c r="Q8872" s="6"/>
    </row>
    <row r="8873" spans="6:17" x14ac:dyDescent="0.2">
      <c r="F8873" s="9"/>
      <c r="G8873" s="9"/>
      <c r="H8873" s="9"/>
      <c r="I8873" s="9"/>
      <c r="J8873" s="9"/>
      <c r="K8873" s="4"/>
      <c r="Q8873" s="6"/>
    </row>
    <row r="8874" spans="6:17" x14ac:dyDescent="0.2">
      <c r="F8874" s="9"/>
      <c r="G8874" s="9"/>
      <c r="H8874" s="9"/>
      <c r="I8874" s="9"/>
      <c r="J8874" s="9"/>
      <c r="K8874" s="4"/>
      <c r="Q8874" s="6"/>
    </row>
    <row r="8875" spans="6:17" x14ac:dyDescent="0.2">
      <c r="F8875" s="9"/>
      <c r="G8875" s="9"/>
      <c r="H8875" s="9"/>
      <c r="I8875" s="9"/>
      <c r="J8875" s="9"/>
      <c r="K8875" s="4"/>
      <c r="Q8875" s="6"/>
    </row>
    <row r="8876" spans="6:17" x14ac:dyDescent="0.2">
      <c r="F8876" s="9"/>
      <c r="G8876" s="9"/>
      <c r="H8876" s="9"/>
      <c r="I8876" s="9"/>
      <c r="J8876" s="9"/>
      <c r="K8876" s="4"/>
      <c r="Q8876" s="6"/>
    </row>
    <row r="8877" spans="6:17" x14ac:dyDescent="0.2">
      <c r="F8877" s="9"/>
      <c r="G8877" s="9"/>
      <c r="H8877" s="9"/>
      <c r="I8877" s="9"/>
      <c r="J8877" s="9"/>
      <c r="K8877" s="4"/>
      <c r="Q8877" s="6"/>
    </row>
    <row r="8878" spans="6:17" x14ac:dyDescent="0.2">
      <c r="F8878" s="9"/>
      <c r="G8878" s="9"/>
      <c r="H8878" s="9"/>
      <c r="I8878" s="9"/>
      <c r="J8878" s="9"/>
      <c r="K8878" s="4"/>
      <c r="Q8878" s="6"/>
    </row>
    <row r="8879" spans="6:17" x14ac:dyDescent="0.2">
      <c r="F8879" s="9"/>
      <c r="G8879" s="9"/>
      <c r="H8879" s="9"/>
      <c r="I8879" s="9"/>
      <c r="J8879" s="9"/>
      <c r="K8879" s="4"/>
      <c r="Q8879" s="6"/>
    </row>
    <row r="8880" spans="6:17" x14ac:dyDescent="0.2">
      <c r="F8880" s="9"/>
      <c r="G8880" s="9"/>
      <c r="H8880" s="9"/>
      <c r="I8880" s="9"/>
      <c r="J8880" s="9"/>
      <c r="K8880" s="4"/>
      <c r="Q8880" s="6"/>
    </row>
    <row r="8881" spans="6:17" x14ac:dyDescent="0.2">
      <c r="F8881" s="9"/>
      <c r="G8881" s="9"/>
      <c r="H8881" s="9"/>
      <c r="I8881" s="9"/>
      <c r="J8881" s="9"/>
      <c r="K8881" s="4"/>
      <c r="Q8881" s="6"/>
    </row>
    <row r="8882" spans="6:17" x14ac:dyDescent="0.2">
      <c r="F8882" s="9"/>
      <c r="G8882" s="9"/>
      <c r="H8882" s="9"/>
      <c r="I8882" s="9"/>
      <c r="J8882" s="9"/>
      <c r="K8882" s="4"/>
      <c r="Q8882" s="6"/>
    </row>
    <row r="8883" spans="6:17" x14ac:dyDescent="0.2">
      <c r="F8883" s="9"/>
      <c r="G8883" s="9"/>
      <c r="H8883" s="9"/>
      <c r="I8883" s="9"/>
      <c r="J8883" s="9"/>
      <c r="K8883" s="4"/>
      <c r="Q8883" s="6"/>
    </row>
    <row r="8884" spans="6:17" x14ac:dyDescent="0.2">
      <c r="F8884" s="9"/>
      <c r="G8884" s="9"/>
      <c r="H8884" s="9"/>
      <c r="I8884" s="9"/>
      <c r="J8884" s="9"/>
      <c r="K8884" s="4"/>
      <c r="Q8884" s="6"/>
    </row>
    <row r="8885" spans="6:17" x14ac:dyDescent="0.2">
      <c r="F8885" s="9"/>
      <c r="G8885" s="9"/>
      <c r="H8885" s="9"/>
      <c r="I8885" s="9"/>
      <c r="J8885" s="9"/>
      <c r="K8885" s="4"/>
      <c r="Q8885" s="6"/>
    </row>
    <row r="8886" spans="6:17" x14ac:dyDescent="0.2">
      <c r="F8886" s="9"/>
      <c r="G8886" s="9"/>
      <c r="H8886" s="9"/>
      <c r="I8886" s="9"/>
      <c r="J8886" s="9"/>
      <c r="K8886" s="4"/>
      <c r="Q8886" s="6"/>
    </row>
    <row r="8887" spans="6:17" x14ac:dyDescent="0.2">
      <c r="F8887" s="9"/>
      <c r="G8887" s="9"/>
      <c r="H8887" s="9"/>
      <c r="I8887" s="9"/>
      <c r="J8887" s="9"/>
      <c r="K8887" s="4"/>
      <c r="Q8887" s="6"/>
    </row>
    <row r="8888" spans="6:17" x14ac:dyDescent="0.2">
      <c r="F8888" s="9"/>
      <c r="G8888" s="9"/>
      <c r="H8888" s="9"/>
      <c r="I8888" s="9"/>
      <c r="J8888" s="9"/>
      <c r="K8888" s="4"/>
      <c r="Q8888" s="6"/>
    </row>
    <row r="8889" spans="6:17" x14ac:dyDescent="0.2">
      <c r="F8889" s="9"/>
      <c r="G8889" s="9"/>
      <c r="H8889" s="9"/>
      <c r="I8889" s="9"/>
      <c r="J8889" s="9"/>
      <c r="K8889" s="4"/>
      <c r="Q8889" s="6"/>
    </row>
    <row r="8890" spans="6:17" x14ac:dyDescent="0.2">
      <c r="F8890" s="9"/>
      <c r="G8890" s="9"/>
      <c r="H8890" s="9"/>
      <c r="I8890" s="9"/>
      <c r="J8890" s="9"/>
      <c r="K8890" s="4"/>
      <c r="Q8890" s="6"/>
    </row>
    <row r="8891" spans="6:17" x14ac:dyDescent="0.2">
      <c r="F8891" s="9"/>
      <c r="G8891" s="9"/>
      <c r="H8891" s="9"/>
      <c r="I8891" s="9"/>
      <c r="J8891" s="9"/>
      <c r="K8891" s="4"/>
      <c r="Q8891" s="6"/>
    </row>
    <row r="8892" spans="6:17" x14ac:dyDescent="0.2">
      <c r="F8892" s="9"/>
      <c r="G8892" s="9"/>
      <c r="H8892" s="9"/>
      <c r="I8892" s="9"/>
      <c r="J8892" s="9"/>
      <c r="K8892" s="4"/>
      <c r="Q8892" s="6"/>
    </row>
    <row r="8893" spans="6:17" x14ac:dyDescent="0.2">
      <c r="F8893" s="9"/>
      <c r="G8893" s="9"/>
      <c r="H8893" s="9"/>
      <c r="I8893" s="9"/>
      <c r="J8893" s="9"/>
      <c r="K8893" s="4"/>
      <c r="Q8893" s="6"/>
    </row>
    <row r="8894" spans="6:17" x14ac:dyDescent="0.2">
      <c r="F8894" s="9"/>
      <c r="G8894" s="9"/>
      <c r="H8894" s="9"/>
      <c r="I8894" s="9"/>
      <c r="J8894" s="9"/>
      <c r="K8894" s="4"/>
      <c r="Q8894" s="6"/>
    </row>
    <row r="8895" spans="6:17" x14ac:dyDescent="0.2">
      <c r="F8895" s="9"/>
      <c r="G8895" s="9"/>
      <c r="H8895" s="9"/>
      <c r="I8895" s="9"/>
      <c r="J8895" s="9"/>
      <c r="K8895" s="4"/>
      <c r="Q8895" s="6"/>
    </row>
    <row r="8896" spans="6:17" x14ac:dyDescent="0.2">
      <c r="F8896" s="9"/>
      <c r="G8896" s="9"/>
      <c r="H8896" s="9"/>
      <c r="I8896" s="9"/>
      <c r="J8896" s="9"/>
      <c r="K8896" s="4"/>
      <c r="Q8896" s="6"/>
    </row>
    <row r="8897" spans="6:17" x14ac:dyDescent="0.2">
      <c r="F8897" s="9"/>
      <c r="G8897" s="9"/>
      <c r="H8897" s="9"/>
      <c r="I8897" s="9"/>
      <c r="J8897" s="9"/>
      <c r="K8897" s="4"/>
      <c r="Q8897" s="6"/>
    </row>
    <row r="8898" spans="6:17" x14ac:dyDescent="0.2">
      <c r="F8898" s="9"/>
      <c r="G8898" s="9"/>
      <c r="H8898" s="9"/>
      <c r="I8898" s="9"/>
      <c r="J8898" s="9"/>
      <c r="K8898" s="4"/>
      <c r="Q8898" s="6"/>
    </row>
    <row r="8899" spans="6:17" x14ac:dyDescent="0.2">
      <c r="F8899" s="9"/>
      <c r="G8899" s="9"/>
      <c r="H8899" s="9"/>
      <c r="I8899" s="9"/>
      <c r="J8899" s="9"/>
      <c r="K8899" s="4"/>
      <c r="Q8899" s="6"/>
    </row>
    <row r="8900" spans="6:17" x14ac:dyDescent="0.2">
      <c r="F8900" s="9"/>
      <c r="G8900" s="9"/>
      <c r="H8900" s="9"/>
      <c r="I8900" s="9"/>
      <c r="J8900" s="9"/>
      <c r="K8900" s="4"/>
      <c r="Q8900" s="6"/>
    </row>
    <row r="8901" spans="6:17" x14ac:dyDescent="0.2">
      <c r="F8901" s="9"/>
      <c r="G8901" s="9"/>
      <c r="H8901" s="9"/>
      <c r="I8901" s="9"/>
      <c r="J8901" s="9"/>
      <c r="K8901" s="4"/>
      <c r="Q8901" s="6"/>
    </row>
    <row r="8902" spans="6:17" x14ac:dyDescent="0.2">
      <c r="F8902" s="9"/>
      <c r="G8902" s="9"/>
      <c r="H8902" s="9"/>
      <c r="I8902" s="9"/>
      <c r="J8902" s="9"/>
      <c r="K8902" s="4"/>
      <c r="Q8902" s="6"/>
    </row>
    <row r="8903" spans="6:17" x14ac:dyDescent="0.2">
      <c r="F8903" s="9"/>
      <c r="G8903" s="9"/>
      <c r="H8903" s="9"/>
      <c r="I8903" s="9"/>
      <c r="J8903" s="9"/>
      <c r="K8903" s="4"/>
      <c r="Q8903" s="6"/>
    </row>
    <row r="8904" spans="6:17" x14ac:dyDescent="0.2">
      <c r="F8904" s="9"/>
      <c r="G8904" s="9"/>
      <c r="H8904" s="9"/>
      <c r="I8904" s="9"/>
      <c r="J8904" s="9"/>
      <c r="K8904" s="4"/>
      <c r="Q8904" s="6"/>
    </row>
    <row r="8905" spans="6:17" x14ac:dyDescent="0.2">
      <c r="F8905" s="9"/>
      <c r="G8905" s="9"/>
      <c r="H8905" s="9"/>
      <c r="I8905" s="9"/>
      <c r="J8905" s="9"/>
      <c r="K8905" s="4"/>
      <c r="Q8905" s="6"/>
    </row>
    <row r="8906" spans="6:17" x14ac:dyDescent="0.2">
      <c r="F8906" s="9"/>
      <c r="G8906" s="9"/>
      <c r="H8906" s="9"/>
      <c r="I8906" s="9"/>
      <c r="J8906" s="9"/>
      <c r="K8906" s="4"/>
      <c r="Q8906" s="6"/>
    </row>
    <row r="8907" spans="6:17" x14ac:dyDescent="0.2">
      <c r="F8907" s="9"/>
      <c r="G8907" s="9"/>
      <c r="H8907" s="9"/>
      <c r="I8907" s="9"/>
      <c r="J8907" s="9"/>
      <c r="K8907" s="4"/>
      <c r="Q8907" s="6"/>
    </row>
    <row r="8908" spans="6:17" x14ac:dyDescent="0.2">
      <c r="F8908" s="9"/>
      <c r="G8908" s="9"/>
      <c r="H8908" s="9"/>
      <c r="I8908" s="9"/>
      <c r="J8908" s="9"/>
      <c r="K8908" s="4"/>
      <c r="Q8908" s="6"/>
    </row>
    <row r="8909" spans="6:17" x14ac:dyDescent="0.2">
      <c r="F8909" s="9"/>
      <c r="G8909" s="9"/>
      <c r="H8909" s="9"/>
      <c r="I8909" s="9"/>
      <c r="J8909" s="9"/>
      <c r="K8909" s="4"/>
      <c r="Q8909" s="6"/>
    </row>
    <row r="8910" spans="6:17" x14ac:dyDescent="0.2">
      <c r="F8910" s="9"/>
      <c r="G8910" s="9"/>
      <c r="H8910" s="9"/>
      <c r="I8910" s="9"/>
      <c r="J8910" s="9"/>
      <c r="K8910" s="4"/>
      <c r="Q8910" s="6"/>
    </row>
    <row r="8911" spans="6:17" x14ac:dyDescent="0.2">
      <c r="F8911" s="9"/>
      <c r="G8911" s="9"/>
      <c r="H8911" s="9"/>
      <c r="I8911" s="9"/>
      <c r="J8911" s="9"/>
      <c r="K8911" s="4"/>
      <c r="Q8911" s="6"/>
    </row>
    <row r="8912" spans="6:17" x14ac:dyDescent="0.2">
      <c r="F8912" s="9"/>
      <c r="G8912" s="9"/>
      <c r="H8912" s="9"/>
      <c r="I8912" s="9"/>
      <c r="J8912" s="9"/>
      <c r="K8912" s="4"/>
      <c r="Q8912" s="6"/>
    </row>
    <row r="8913" spans="6:17" x14ac:dyDescent="0.2">
      <c r="F8913" s="9"/>
      <c r="G8913" s="9"/>
      <c r="H8913" s="9"/>
      <c r="I8913" s="9"/>
      <c r="J8913" s="9"/>
      <c r="K8913" s="4"/>
      <c r="Q8913" s="6"/>
    </row>
    <row r="8914" spans="6:17" x14ac:dyDescent="0.2">
      <c r="F8914" s="9"/>
      <c r="G8914" s="9"/>
      <c r="H8914" s="9"/>
      <c r="I8914" s="9"/>
      <c r="J8914" s="9"/>
      <c r="K8914" s="4"/>
      <c r="Q8914" s="6"/>
    </row>
    <row r="8915" spans="6:17" x14ac:dyDescent="0.2">
      <c r="F8915" s="9"/>
      <c r="G8915" s="9"/>
      <c r="H8915" s="9"/>
      <c r="I8915" s="9"/>
      <c r="J8915" s="9"/>
      <c r="K8915" s="4"/>
      <c r="Q8915" s="6"/>
    </row>
    <row r="8916" spans="6:17" x14ac:dyDescent="0.2">
      <c r="F8916" s="9"/>
      <c r="G8916" s="9"/>
      <c r="H8916" s="9"/>
      <c r="I8916" s="9"/>
      <c r="J8916" s="9"/>
      <c r="K8916" s="4"/>
      <c r="Q8916" s="6"/>
    </row>
    <row r="8917" spans="6:17" x14ac:dyDescent="0.2">
      <c r="F8917" s="9"/>
      <c r="G8917" s="9"/>
      <c r="H8917" s="9"/>
      <c r="I8917" s="9"/>
      <c r="J8917" s="9"/>
      <c r="K8917" s="4"/>
      <c r="Q8917" s="6"/>
    </row>
    <row r="8918" spans="6:17" x14ac:dyDescent="0.2">
      <c r="F8918" s="9"/>
      <c r="G8918" s="9"/>
      <c r="H8918" s="9"/>
      <c r="I8918" s="9"/>
      <c r="J8918" s="9"/>
      <c r="K8918" s="4"/>
      <c r="Q8918" s="6"/>
    </row>
    <row r="8919" spans="6:17" x14ac:dyDescent="0.2">
      <c r="F8919" s="9"/>
      <c r="G8919" s="9"/>
      <c r="H8919" s="9"/>
      <c r="I8919" s="9"/>
      <c r="J8919" s="9"/>
      <c r="K8919" s="4"/>
      <c r="Q8919" s="6"/>
    </row>
    <row r="8920" spans="6:17" x14ac:dyDescent="0.2">
      <c r="F8920" s="9"/>
      <c r="G8920" s="9"/>
      <c r="H8920" s="9"/>
      <c r="I8920" s="9"/>
      <c r="J8920" s="9"/>
      <c r="K8920" s="4"/>
      <c r="Q8920" s="6"/>
    </row>
    <row r="8921" spans="6:17" x14ac:dyDescent="0.2">
      <c r="F8921" s="9"/>
      <c r="G8921" s="9"/>
      <c r="H8921" s="9"/>
      <c r="I8921" s="9"/>
      <c r="J8921" s="9"/>
      <c r="K8921" s="4"/>
      <c r="Q8921" s="6"/>
    </row>
    <row r="8922" spans="6:17" x14ac:dyDescent="0.2">
      <c r="F8922" s="9"/>
      <c r="G8922" s="9"/>
      <c r="H8922" s="9"/>
      <c r="I8922" s="9"/>
      <c r="J8922" s="9"/>
      <c r="K8922" s="4"/>
      <c r="Q8922" s="6"/>
    </row>
    <row r="8923" spans="6:17" x14ac:dyDescent="0.2">
      <c r="F8923" s="9"/>
      <c r="G8923" s="9"/>
      <c r="H8923" s="9"/>
      <c r="I8923" s="9"/>
      <c r="J8923" s="9"/>
      <c r="K8923" s="4"/>
      <c r="Q8923" s="6"/>
    </row>
    <row r="8924" spans="6:17" x14ac:dyDescent="0.2">
      <c r="F8924" s="9"/>
      <c r="G8924" s="9"/>
      <c r="H8924" s="9"/>
      <c r="I8924" s="9"/>
      <c r="J8924" s="9"/>
      <c r="K8924" s="4"/>
      <c r="Q8924" s="6"/>
    </row>
    <row r="8925" spans="6:17" x14ac:dyDescent="0.2">
      <c r="F8925" s="9"/>
      <c r="G8925" s="9"/>
      <c r="H8925" s="9"/>
      <c r="I8925" s="9"/>
      <c r="J8925" s="9"/>
      <c r="K8925" s="4"/>
      <c r="Q8925" s="6"/>
    </row>
    <row r="8926" spans="6:17" x14ac:dyDescent="0.2">
      <c r="F8926" s="9"/>
      <c r="G8926" s="9"/>
      <c r="H8926" s="9"/>
      <c r="I8926" s="9"/>
      <c r="J8926" s="9"/>
      <c r="K8926" s="4"/>
      <c r="Q8926" s="6"/>
    </row>
    <row r="8927" spans="6:17" x14ac:dyDescent="0.2">
      <c r="F8927" s="9"/>
      <c r="G8927" s="9"/>
      <c r="H8927" s="9"/>
      <c r="I8927" s="9"/>
      <c r="J8927" s="9"/>
      <c r="K8927" s="4"/>
      <c r="Q8927" s="6"/>
    </row>
    <row r="8928" spans="6:17" x14ac:dyDescent="0.2">
      <c r="F8928" s="9"/>
      <c r="G8928" s="9"/>
      <c r="H8928" s="9"/>
      <c r="I8928" s="9"/>
      <c r="J8928" s="9"/>
      <c r="K8928" s="4"/>
      <c r="Q8928" s="6"/>
    </row>
    <row r="8929" spans="6:17" x14ac:dyDescent="0.2">
      <c r="F8929" s="9"/>
      <c r="G8929" s="9"/>
      <c r="H8929" s="9"/>
      <c r="I8929" s="9"/>
      <c r="J8929" s="9"/>
      <c r="K8929" s="4"/>
      <c r="Q8929" s="6"/>
    </row>
    <row r="8930" spans="6:17" x14ac:dyDescent="0.2">
      <c r="F8930" s="9"/>
      <c r="G8930" s="9"/>
      <c r="H8930" s="9"/>
      <c r="I8930" s="9"/>
      <c r="J8930" s="9"/>
      <c r="K8930" s="4"/>
      <c r="Q8930" s="6"/>
    </row>
    <row r="8931" spans="6:17" x14ac:dyDescent="0.2">
      <c r="F8931" s="9"/>
      <c r="G8931" s="9"/>
      <c r="H8931" s="9"/>
      <c r="I8931" s="9"/>
      <c r="J8931" s="9"/>
      <c r="K8931" s="4"/>
      <c r="Q8931" s="6"/>
    </row>
    <row r="8932" spans="6:17" x14ac:dyDescent="0.2">
      <c r="F8932" s="9"/>
      <c r="G8932" s="9"/>
      <c r="H8932" s="9"/>
      <c r="I8932" s="9"/>
      <c r="J8932" s="9"/>
      <c r="K8932" s="4"/>
      <c r="Q8932" s="6"/>
    </row>
    <row r="8933" spans="6:17" x14ac:dyDescent="0.2">
      <c r="F8933" s="9"/>
      <c r="G8933" s="9"/>
      <c r="H8933" s="9"/>
      <c r="I8933" s="9"/>
      <c r="J8933" s="9"/>
      <c r="K8933" s="4"/>
      <c r="Q8933" s="6"/>
    </row>
    <row r="8934" spans="6:17" x14ac:dyDescent="0.2">
      <c r="F8934" s="9"/>
      <c r="G8934" s="9"/>
      <c r="H8934" s="9"/>
      <c r="I8934" s="9"/>
      <c r="J8934" s="9"/>
      <c r="K8934" s="4"/>
      <c r="Q8934" s="6"/>
    </row>
    <row r="8935" spans="6:17" x14ac:dyDescent="0.2">
      <c r="F8935" s="9"/>
      <c r="G8935" s="9"/>
      <c r="H8935" s="9"/>
      <c r="I8935" s="9"/>
      <c r="J8935" s="9"/>
      <c r="K8935" s="4"/>
      <c r="Q8935" s="6"/>
    </row>
    <row r="8936" spans="6:17" x14ac:dyDescent="0.2">
      <c r="F8936" s="9"/>
      <c r="G8936" s="9"/>
      <c r="H8936" s="9"/>
      <c r="I8936" s="9"/>
      <c r="J8936" s="9"/>
      <c r="K8936" s="4"/>
      <c r="Q8936" s="6"/>
    </row>
    <row r="8937" spans="6:17" x14ac:dyDescent="0.2">
      <c r="F8937" s="9"/>
      <c r="G8937" s="9"/>
      <c r="H8937" s="9"/>
      <c r="I8937" s="9"/>
      <c r="J8937" s="9"/>
      <c r="K8937" s="4"/>
      <c r="Q8937" s="6"/>
    </row>
    <row r="8938" spans="6:17" x14ac:dyDescent="0.2">
      <c r="F8938" s="9"/>
      <c r="G8938" s="9"/>
      <c r="H8938" s="9"/>
      <c r="I8938" s="9"/>
      <c r="J8938" s="9"/>
      <c r="K8938" s="4"/>
      <c r="Q8938" s="6"/>
    </row>
    <row r="8939" spans="6:17" x14ac:dyDescent="0.2">
      <c r="F8939" s="9"/>
      <c r="G8939" s="9"/>
      <c r="H8939" s="9"/>
      <c r="I8939" s="9"/>
      <c r="J8939" s="9"/>
      <c r="K8939" s="4"/>
      <c r="Q8939" s="6"/>
    </row>
    <row r="8940" spans="6:17" x14ac:dyDescent="0.2">
      <c r="F8940" s="9"/>
      <c r="G8940" s="9"/>
      <c r="H8940" s="9"/>
      <c r="I8940" s="9"/>
      <c r="J8940" s="9"/>
      <c r="K8940" s="4"/>
      <c r="Q8940" s="6"/>
    </row>
    <row r="8941" spans="6:17" x14ac:dyDescent="0.2">
      <c r="F8941" s="9"/>
      <c r="G8941" s="9"/>
      <c r="H8941" s="9"/>
      <c r="I8941" s="9"/>
      <c r="J8941" s="9"/>
      <c r="K8941" s="4"/>
      <c r="Q8941" s="6"/>
    </row>
    <row r="8942" spans="6:17" x14ac:dyDescent="0.2">
      <c r="F8942" s="9"/>
      <c r="G8942" s="9"/>
      <c r="H8942" s="9"/>
      <c r="I8942" s="9"/>
      <c r="J8942" s="9"/>
      <c r="K8942" s="4"/>
      <c r="Q8942" s="6"/>
    </row>
    <row r="8943" spans="6:17" x14ac:dyDescent="0.2">
      <c r="F8943" s="9"/>
      <c r="G8943" s="9"/>
      <c r="H8943" s="9"/>
      <c r="I8943" s="9"/>
      <c r="J8943" s="9"/>
      <c r="K8943" s="4"/>
      <c r="Q8943" s="6"/>
    </row>
    <row r="8944" spans="6:17" x14ac:dyDescent="0.2">
      <c r="F8944" s="9"/>
      <c r="G8944" s="9"/>
      <c r="H8944" s="9"/>
      <c r="I8944" s="9"/>
      <c r="J8944" s="9"/>
      <c r="K8944" s="4"/>
      <c r="Q8944" s="6"/>
    </row>
    <row r="8945" spans="6:17" x14ac:dyDescent="0.2">
      <c r="F8945" s="9"/>
      <c r="G8945" s="9"/>
      <c r="H8945" s="9"/>
      <c r="I8945" s="9"/>
      <c r="J8945" s="9"/>
      <c r="K8945" s="4"/>
      <c r="Q8945" s="6"/>
    </row>
    <row r="8946" spans="6:17" x14ac:dyDescent="0.2">
      <c r="F8946" s="9"/>
      <c r="G8946" s="9"/>
      <c r="H8946" s="9"/>
      <c r="I8946" s="9"/>
      <c r="J8946" s="9"/>
      <c r="K8946" s="4"/>
      <c r="Q8946" s="6"/>
    </row>
    <row r="8947" spans="6:17" x14ac:dyDescent="0.2">
      <c r="F8947" s="9"/>
      <c r="G8947" s="9"/>
      <c r="H8947" s="9"/>
      <c r="I8947" s="9"/>
      <c r="J8947" s="9"/>
      <c r="K8947" s="4"/>
      <c r="Q8947" s="6"/>
    </row>
    <row r="8948" spans="6:17" x14ac:dyDescent="0.2">
      <c r="F8948" s="9"/>
      <c r="G8948" s="9"/>
      <c r="H8948" s="9"/>
      <c r="I8948" s="9"/>
      <c r="J8948" s="9"/>
      <c r="K8948" s="4"/>
      <c r="Q8948" s="6"/>
    </row>
    <row r="8949" spans="6:17" x14ac:dyDescent="0.2">
      <c r="F8949" s="9"/>
      <c r="G8949" s="9"/>
      <c r="H8949" s="9"/>
      <c r="I8949" s="9"/>
      <c r="J8949" s="9"/>
      <c r="K8949" s="4"/>
      <c r="Q8949" s="6"/>
    </row>
    <row r="8950" spans="6:17" x14ac:dyDescent="0.2">
      <c r="F8950" s="9"/>
      <c r="G8950" s="9"/>
      <c r="H8950" s="9"/>
      <c r="I8950" s="9"/>
      <c r="J8950" s="9"/>
      <c r="K8950" s="4"/>
      <c r="Q8950" s="6"/>
    </row>
    <row r="8951" spans="6:17" x14ac:dyDescent="0.2">
      <c r="F8951" s="9"/>
      <c r="G8951" s="9"/>
      <c r="H8951" s="9"/>
      <c r="I8951" s="9"/>
      <c r="J8951" s="9"/>
      <c r="K8951" s="4"/>
      <c r="Q8951" s="6"/>
    </row>
    <row r="8952" spans="6:17" x14ac:dyDescent="0.2">
      <c r="F8952" s="9"/>
      <c r="G8952" s="9"/>
      <c r="H8952" s="9"/>
      <c r="I8952" s="9"/>
      <c r="J8952" s="9"/>
      <c r="K8952" s="4"/>
      <c r="Q8952" s="6"/>
    </row>
    <row r="8953" spans="6:17" x14ac:dyDescent="0.2">
      <c r="F8953" s="9"/>
      <c r="G8953" s="9"/>
      <c r="H8953" s="9"/>
      <c r="I8953" s="9"/>
      <c r="J8953" s="9"/>
      <c r="K8953" s="4"/>
      <c r="Q8953" s="6"/>
    </row>
    <row r="8954" spans="6:17" x14ac:dyDescent="0.2">
      <c r="F8954" s="9"/>
      <c r="G8954" s="9"/>
      <c r="H8954" s="9"/>
      <c r="I8954" s="9"/>
      <c r="J8954" s="9"/>
      <c r="K8954" s="4"/>
      <c r="Q8954" s="6"/>
    </row>
    <row r="8955" spans="6:17" x14ac:dyDescent="0.2">
      <c r="F8955" s="9"/>
      <c r="G8955" s="9"/>
      <c r="H8955" s="9"/>
      <c r="I8955" s="9"/>
      <c r="J8955" s="9"/>
      <c r="K8955" s="4"/>
      <c r="Q8955" s="6"/>
    </row>
    <row r="8956" spans="6:17" x14ac:dyDescent="0.2">
      <c r="F8956" s="9"/>
      <c r="G8956" s="9"/>
      <c r="H8956" s="9"/>
      <c r="I8956" s="9"/>
      <c r="J8956" s="9"/>
      <c r="K8956" s="4"/>
      <c r="Q8956" s="6"/>
    </row>
    <row r="8957" spans="6:17" x14ac:dyDescent="0.2">
      <c r="F8957" s="9"/>
      <c r="G8957" s="9"/>
      <c r="H8957" s="9"/>
      <c r="I8957" s="9"/>
      <c r="J8957" s="9"/>
      <c r="K8957" s="4"/>
      <c r="Q8957" s="6"/>
    </row>
    <row r="8958" spans="6:17" x14ac:dyDescent="0.2">
      <c r="F8958" s="9"/>
      <c r="G8958" s="9"/>
      <c r="H8958" s="9"/>
      <c r="I8958" s="9"/>
      <c r="J8958" s="9"/>
      <c r="K8958" s="4"/>
      <c r="Q8958" s="6"/>
    </row>
    <row r="8959" spans="6:17" x14ac:dyDescent="0.2">
      <c r="F8959" s="9"/>
      <c r="G8959" s="9"/>
      <c r="H8959" s="9"/>
      <c r="I8959" s="9"/>
      <c r="J8959" s="9"/>
      <c r="K8959" s="4"/>
      <c r="Q8959" s="6"/>
    </row>
    <row r="8960" spans="6:17" x14ac:dyDescent="0.2">
      <c r="F8960" s="9"/>
      <c r="G8960" s="9"/>
      <c r="H8960" s="9"/>
      <c r="I8960" s="9"/>
      <c r="J8960" s="9"/>
      <c r="K8960" s="4"/>
      <c r="Q8960" s="6"/>
    </row>
    <row r="8961" spans="6:17" x14ac:dyDescent="0.2">
      <c r="F8961" s="9"/>
      <c r="G8961" s="9"/>
      <c r="H8961" s="9"/>
      <c r="I8961" s="9"/>
      <c r="J8961" s="9"/>
      <c r="K8961" s="4"/>
      <c r="Q8961" s="6"/>
    </row>
    <row r="8962" spans="6:17" x14ac:dyDescent="0.2">
      <c r="F8962" s="9"/>
      <c r="G8962" s="9"/>
      <c r="H8962" s="9"/>
      <c r="I8962" s="9"/>
      <c r="J8962" s="9"/>
      <c r="K8962" s="4"/>
      <c r="Q8962" s="6"/>
    </row>
    <row r="8963" spans="6:17" x14ac:dyDescent="0.2">
      <c r="F8963" s="9"/>
      <c r="G8963" s="9"/>
      <c r="H8963" s="9"/>
      <c r="I8963" s="9"/>
      <c r="J8963" s="9"/>
      <c r="K8963" s="4"/>
      <c r="Q8963" s="6"/>
    </row>
    <row r="8964" spans="6:17" x14ac:dyDescent="0.2">
      <c r="F8964" s="9"/>
      <c r="G8964" s="9"/>
      <c r="H8964" s="9"/>
      <c r="I8964" s="9"/>
      <c r="J8964" s="9"/>
      <c r="K8964" s="4"/>
      <c r="Q8964" s="6"/>
    </row>
    <row r="8965" spans="6:17" x14ac:dyDescent="0.2">
      <c r="F8965" s="9"/>
      <c r="G8965" s="9"/>
      <c r="H8965" s="9"/>
      <c r="I8965" s="9"/>
      <c r="J8965" s="9"/>
      <c r="K8965" s="4"/>
      <c r="Q8965" s="6"/>
    </row>
    <row r="8966" spans="6:17" x14ac:dyDescent="0.2">
      <c r="F8966" s="9"/>
      <c r="G8966" s="9"/>
      <c r="H8966" s="9"/>
      <c r="I8966" s="9"/>
      <c r="J8966" s="9"/>
      <c r="K8966" s="4"/>
      <c r="Q8966" s="6"/>
    </row>
    <row r="8967" spans="6:17" x14ac:dyDescent="0.2">
      <c r="F8967" s="9"/>
      <c r="G8967" s="9"/>
      <c r="H8967" s="9"/>
      <c r="I8967" s="9"/>
      <c r="J8967" s="9"/>
      <c r="K8967" s="4"/>
      <c r="Q8967" s="6"/>
    </row>
    <row r="8968" spans="6:17" x14ac:dyDescent="0.2">
      <c r="F8968" s="9"/>
      <c r="G8968" s="9"/>
      <c r="H8968" s="9"/>
      <c r="I8968" s="9"/>
      <c r="J8968" s="9"/>
      <c r="K8968" s="4"/>
      <c r="Q8968" s="6"/>
    </row>
    <row r="8969" spans="6:17" x14ac:dyDescent="0.2">
      <c r="F8969" s="9"/>
      <c r="G8969" s="9"/>
      <c r="H8969" s="9"/>
      <c r="I8969" s="9"/>
      <c r="J8969" s="9"/>
      <c r="K8969" s="4"/>
      <c r="Q8969" s="6"/>
    </row>
    <row r="8970" spans="6:17" x14ac:dyDescent="0.2">
      <c r="F8970" s="9"/>
      <c r="G8970" s="9"/>
      <c r="H8970" s="9"/>
      <c r="I8970" s="9"/>
      <c r="J8970" s="9"/>
      <c r="K8970" s="4"/>
      <c r="Q8970" s="6"/>
    </row>
    <row r="8971" spans="6:17" x14ac:dyDescent="0.2">
      <c r="F8971" s="9"/>
      <c r="G8971" s="9"/>
      <c r="H8971" s="9"/>
      <c r="I8971" s="9"/>
      <c r="J8971" s="9"/>
      <c r="K8971" s="4"/>
      <c r="Q8971" s="6"/>
    </row>
    <row r="8972" spans="6:17" x14ac:dyDescent="0.2">
      <c r="F8972" s="9"/>
      <c r="G8972" s="9"/>
      <c r="H8972" s="9"/>
      <c r="I8972" s="9"/>
      <c r="J8972" s="9"/>
      <c r="K8972" s="4"/>
      <c r="Q8972" s="6"/>
    </row>
    <row r="8973" spans="6:17" x14ac:dyDescent="0.2">
      <c r="F8973" s="9"/>
      <c r="G8973" s="9"/>
      <c r="H8973" s="9"/>
      <c r="I8973" s="9"/>
      <c r="J8973" s="9"/>
      <c r="K8973" s="4"/>
      <c r="Q8973" s="6"/>
    </row>
    <row r="8974" spans="6:17" x14ac:dyDescent="0.2">
      <c r="F8974" s="9"/>
      <c r="G8974" s="9"/>
      <c r="H8974" s="9"/>
      <c r="I8974" s="9"/>
      <c r="J8974" s="9"/>
      <c r="K8974" s="4"/>
      <c r="Q8974" s="6"/>
    </row>
    <row r="8975" spans="6:17" x14ac:dyDescent="0.2">
      <c r="F8975" s="9"/>
      <c r="G8975" s="9"/>
      <c r="H8975" s="9"/>
      <c r="I8975" s="9"/>
      <c r="J8975" s="9"/>
      <c r="K8975" s="4"/>
      <c r="Q8975" s="6"/>
    </row>
    <row r="8976" spans="6:17" x14ac:dyDescent="0.2">
      <c r="F8976" s="9"/>
      <c r="G8976" s="9"/>
      <c r="H8976" s="9"/>
      <c r="I8976" s="9"/>
      <c r="J8976" s="9"/>
      <c r="K8976" s="4"/>
      <c r="Q8976" s="6"/>
    </row>
    <row r="8977" spans="6:17" x14ac:dyDescent="0.2">
      <c r="F8977" s="9"/>
      <c r="G8977" s="9"/>
      <c r="H8977" s="9"/>
      <c r="I8977" s="9"/>
      <c r="J8977" s="9"/>
      <c r="K8977" s="4"/>
      <c r="Q8977" s="6"/>
    </row>
    <row r="8978" spans="6:17" x14ac:dyDescent="0.2">
      <c r="F8978" s="9"/>
      <c r="G8978" s="9"/>
      <c r="H8978" s="9"/>
      <c r="I8978" s="9"/>
      <c r="J8978" s="9"/>
      <c r="K8978" s="4"/>
      <c r="Q8978" s="6"/>
    </row>
    <row r="8979" spans="6:17" x14ac:dyDescent="0.2">
      <c r="F8979" s="9"/>
      <c r="G8979" s="9"/>
      <c r="H8979" s="9"/>
      <c r="I8979" s="9"/>
      <c r="J8979" s="9"/>
      <c r="K8979" s="4"/>
      <c r="Q8979" s="6"/>
    </row>
    <row r="8980" spans="6:17" x14ac:dyDescent="0.2">
      <c r="F8980" s="9"/>
      <c r="G8980" s="9"/>
      <c r="H8980" s="9"/>
      <c r="I8980" s="9"/>
      <c r="J8980" s="9"/>
      <c r="K8980" s="4"/>
      <c r="Q8980" s="6"/>
    </row>
    <row r="8981" spans="6:17" x14ac:dyDescent="0.2">
      <c r="F8981" s="9"/>
      <c r="G8981" s="9"/>
      <c r="H8981" s="9"/>
      <c r="I8981" s="9"/>
      <c r="J8981" s="9"/>
      <c r="K8981" s="4"/>
      <c r="Q8981" s="6"/>
    </row>
    <row r="8982" spans="6:17" x14ac:dyDescent="0.2">
      <c r="F8982" s="9"/>
      <c r="G8982" s="9"/>
      <c r="H8982" s="9"/>
      <c r="I8982" s="9"/>
      <c r="J8982" s="9"/>
      <c r="K8982" s="4"/>
      <c r="Q8982" s="6"/>
    </row>
    <row r="8983" spans="6:17" x14ac:dyDescent="0.2">
      <c r="F8983" s="9"/>
      <c r="G8983" s="9"/>
      <c r="H8983" s="9"/>
      <c r="I8983" s="9"/>
      <c r="J8983" s="9"/>
      <c r="K8983" s="4"/>
      <c r="Q8983" s="6"/>
    </row>
    <row r="8984" spans="6:17" x14ac:dyDescent="0.2">
      <c r="F8984" s="9"/>
      <c r="G8984" s="9"/>
      <c r="H8984" s="9"/>
      <c r="I8984" s="9"/>
      <c r="J8984" s="9"/>
      <c r="K8984" s="4"/>
      <c r="Q8984" s="6"/>
    </row>
    <row r="8985" spans="6:17" x14ac:dyDescent="0.2">
      <c r="F8985" s="9"/>
      <c r="G8985" s="9"/>
      <c r="H8985" s="9"/>
      <c r="I8985" s="9"/>
      <c r="J8985" s="9"/>
      <c r="K8985" s="4"/>
      <c r="Q8985" s="6"/>
    </row>
    <row r="8986" spans="6:17" x14ac:dyDescent="0.2">
      <c r="F8986" s="9"/>
      <c r="G8986" s="9"/>
      <c r="H8986" s="9"/>
      <c r="I8986" s="9"/>
      <c r="J8986" s="9"/>
      <c r="K8986" s="4"/>
      <c r="Q8986" s="6"/>
    </row>
    <row r="8987" spans="6:17" x14ac:dyDescent="0.2">
      <c r="F8987" s="9"/>
      <c r="G8987" s="9"/>
      <c r="H8987" s="9"/>
      <c r="I8987" s="9"/>
      <c r="J8987" s="9"/>
      <c r="K8987" s="4"/>
      <c r="Q8987" s="6"/>
    </row>
    <row r="8988" spans="6:17" x14ac:dyDescent="0.2">
      <c r="F8988" s="9"/>
      <c r="G8988" s="9"/>
      <c r="H8988" s="9"/>
      <c r="I8988" s="9"/>
      <c r="J8988" s="9"/>
      <c r="K8988" s="4"/>
      <c r="Q8988" s="6"/>
    </row>
    <row r="8989" spans="6:17" x14ac:dyDescent="0.2">
      <c r="F8989" s="9"/>
      <c r="G8989" s="9"/>
      <c r="H8989" s="9"/>
      <c r="I8989" s="9"/>
      <c r="J8989" s="9"/>
      <c r="K8989" s="4"/>
      <c r="Q8989" s="6"/>
    </row>
    <row r="8990" spans="6:17" x14ac:dyDescent="0.2">
      <c r="F8990" s="9"/>
      <c r="G8990" s="9"/>
      <c r="H8990" s="9"/>
      <c r="I8990" s="9"/>
      <c r="J8990" s="9"/>
      <c r="K8990" s="4"/>
      <c r="Q8990" s="6"/>
    </row>
    <row r="8991" spans="6:17" x14ac:dyDescent="0.2">
      <c r="F8991" s="9"/>
      <c r="G8991" s="9"/>
      <c r="H8991" s="9"/>
      <c r="I8991" s="9"/>
      <c r="J8991" s="9"/>
      <c r="K8991" s="4"/>
      <c r="Q8991" s="6"/>
    </row>
    <row r="8992" spans="6:17" x14ac:dyDescent="0.2">
      <c r="F8992" s="9"/>
      <c r="G8992" s="9"/>
      <c r="H8992" s="9"/>
      <c r="I8992" s="9"/>
      <c r="J8992" s="9"/>
      <c r="K8992" s="4"/>
      <c r="Q8992" s="6"/>
    </row>
    <row r="8993" spans="6:17" x14ac:dyDescent="0.2">
      <c r="F8993" s="9"/>
      <c r="G8993" s="9"/>
      <c r="H8993" s="9"/>
      <c r="I8993" s="9"/>
      <c r="J8993" s="9"/>
      <c r="K8993" s="4"/>
      <c r="Q8993" s="6"/>
    </row>
    <row r="8994" spans="6:17" x14ac:dyDescent="0.2">
      <c r="F8994" s="9"/>
      <c r="G8994" s="9"/>
      <c r="H8994" s="9"/>
      <c r="I8994" s="9"/>
      <c r="J8994" s="9"/>
      <c r="K8994" s="4"/>
      <c r="Q8994" s="6"/>
    </row>
    <row r="8995" spans="6:17" x14ac:dyDescent="0.2">
      <c r="F8995" s="9"/>
      <c r="G8995" s="9"/>
      <c r="H8995" s="9"/>
      <c r="I8995" s="9"/>
      <c r="J8995" s="9"/>
      <c r="K8995" s="4"/>
      <c r="Q8995" s="6"/>
    </row>
    <row r="8996" spans="6:17" x14ac:dyDescent="0.2">
      <c r="F8996" s="9"/>
      <c r="G8996" s="9"/>
      <c r="H8996" s="9"/>
      <c r="I8996" s="9"/>
      <c r="J8996" s="9"/>
      <c r="K8996" s="4"/>
      <c r="Q8996" s="6"/>
    </row>
    <row r="8997" spans="6:17" x14ac:dyDescent="0.2">
      <c r="F8997" s="9"/>
      <c r="G8997" s="9"/>
      <c r="H8997" s="9"/>
      <c r="I8997" s="9"/>
      <c r="J8997" s="9"/>
      <c r="K8997" s="4"/>
      <c r="Q8997" s="6"/>
    </row>
    <row r="8998" spans="6:17" x14ac:dyDescent="0.2">
      <c r="F8998" s="9"/>
      <c r="G8998" s="9"/>
      <c r="H8998" s="9"/>
      <c r="I8998" s="9"/>
      <c r="J8998" s="9"/>
      <c r="K8998" s="4"/>
      <c r="Q8998" s="6"/>
    </row>
    <row r="8999" spans="6:17" x14ac:dyDescent="0.2">
      <c r="F8999" s="9"/>
      <c r="G8999" s="9"/>
      <c r="H8999" s="9"/>
      <c r="I8999" s="9"/>
      <c r="J8999" s="9"/>
      <c r="K8999" s="4"/>
      <c r="Q8999" s="6"/>
    </row>
    <row r="9000" spans="6:17" x14ac:dyDescent="0.2">
      <c r="F9000" s="9"/>
      <c r="G9000" s="9"/>
      <c r="H9000" s="9"/>
      <c r="I9000" s="9"/>
      <c r="J9000" s="9"/>
      <c r="K9000" s="4"/>
      <c r="Q9000" s="6"/>
    </row>
    <row r="9001" spans="6:17" x14ac:dyDescent="0.2">
      <c r="F9001" s="9"/>
      <c r="G9001" s="9"/>
      <c r="H9001" s="9"/>
      <c r="I9001" s="9"/>
      <c r="J9001" s="9"/>
      <c r="K9001" s="4"/>
      <c r="Q9001" s="6"/>
    </row>
    <row r="9002" spans="6:17" x14ac:dyDescent="0.2">
      <c r="F9002" s="9"/>
      <c r="G9002" s="9"/>
      <c r="H9002" s="9"/>
      <c r="I9002" s="9"/>
      <c r="J9002" s="9"/>
      <c r="K9002" s="4"/>
      <c r="Q9002" s="6"/>
    </row>
    <row r="9003" spans="6:17" x14ac:dyDescent="0.2">
      <c r="F9003" s="9"/>
      <c r="G9003" s="9"/>
      <c r="H9003" s="9"/>
      <c r="I9003" s="9"/>
      <c r="J9003" s="9"/>
      <c r="K9003" s="4"/>
      <c r="Q9003" s="6"/>
    </row>
    <row r="9004" spans="6:17" x14ac:dyDescent="0.2">
      <c r="F9004" s="9"/>
      <c r="G9004" s="9"/>
      <c r="H9004" s="9"/>
      <c r="I9004" s="9"/>
      <c r="J9004" s="9"/>
      <c r="K9004" s="4"/>
      <c r="Q9004" s="6"/>
    </row>
    <row r="9005" spans="6:17" x14ac:dyDescent="0.2">
      <c r="F9005" s="9"/>
      <c r="G9005" s="9"/>
      <c r="H9005" s="9"/>
      <c r="I9005" s="9"/>
      <c r="J9005" s="9"/>
      <c r="K9005" s="4"/>
      <c r="Q9005" s="6"/>
    </row>
    <row r="9006" spans="6:17" x14ac:dyDescent="0.2">
      <c r="F9006" s="9"/>
      <c r="G9006" s="9"/>
      <c r="H9006" s="9"/>
      <c r="I9006" s="9"/>
      <c r="J9006" s="9"/>
      <c r="K9006" s="4"/>
      <c r="Q9006" s="6"/>
    </row>
    <row r="9007" spans="6:17" x14ac:dyDescent="0.2">
      <c r="F9007" s="9"/>
      <c r="G9007" s="9"/>
      <c r="H9007" s="9"/>
      <c r="I9007" s="9"/>
      <c r="J9007" s="9"/>
      <c r="K9007" s="4"/>
      <c r="Q9007" s="6"/>
    </row>
    <row r="9008" spans="6:17" x14ac:dyDescent="0.2">
      <c r="F9008" s="9"/>
      <c r="G9008" s="9"/>
      <c r="H9008" s="9"/>
      <c r="I9008" s="9"/>
      <c r="J9008" s="9"/>
      <c r="K9008" s="4"/>
      <c r="Q9008" s="6"/>
    </row>
    <row r="9009" spans="6:17" x14ac:dyDescent="0.2">
      <c r="F9009" s="9"/>
      <c r="G9009" s="9"/>
      <c r="H9009" s="9"/>
      <c r="I9009" s="9"/>
      <c r="J9009" s="9"/>
      <c r="K9009" s="4"/>
      <c r="Q9009" s="6"/>
    </row>
    <row r="9010" spans="6:17" x14ac:dyDescent="0.2">
      <c r="F9010" s="9"/>
      <c r="G9010" s="9"/>
      <c r="H9010" s="9"/>
      <c r="I9010" s="9"/>
      <c r="J9010" s="9"/>
      <c r="K9010" s="4"/>
      <c r="Q9010" s="6"/>
    </row>
    <row r="9011" spans="6:17" x14ac:dyDescent="0.2">
      <c r="F9011" s="9"/>
      <c r="G9011" s="9"/>
      <c r="H9011" s="9"/>
      <c r="I9011" s="9"/>
      <c r="J9011" s="9"/>
      <c r="K9011" s="4"/>
      <c r="Q9011" s="6"/>
    </row>
    <row r="9012" spans="6:17" x14ac:dyDescent="0.2">
      <c r="F9012" s="9"/>
      <c r="G9012" s="9"/>
      <c r="H9012" s="9"/>
      <c r="I9012" s="9"/>
      <c r="J9012" s="9"/>
      <c r="K9012" s="4"/>
      <c r="Q9012" s="6"/>
    </row>
    <row r="9013" spans="6:17" x14ac:dyDescent="0.2">
      <c r="F9013" s="9"/>
      <c r="G9013" s="9"/>
      <c r="H9013" s="9"/>
      <c r="I9013" s="9"/>
      <c r="J9013" s="9"/>
      <c r="K9013" s="4"/>
      <c r="Q9013" s="6"/>
    </row>
    <row r="9014" spans="6:17" x14ac:dyDescent="0.2">
      <c r="F9014" s="9"/>
      <c r="G9014" s="9"/>
      <c r="H9014" s="9"/>
      <c r="I9014" s="9"/>
      <c r="J9014" s="9"/>
      <c r="K9014" s="4"/>
      <c r="Q9014" s="6"/>
    </row>
    <row r="9015" spans="6:17" x14ac:dyDescent="0.2">
      <c r="F9015" s="9"/>
      <c r="G9015" s="9"/>
      <c r="H9015" s="9"/>
      <c r="I9015" s="9"/>
      <c r="J9015" s="9"/>
      <c r="K9015" s="4"/>
      <c r="Q9015" s="6"/>
    </row>
    <row r="9016" spans="6:17" x14ac:dyDescent="0.2">
      <c r="F9016" s="9"/>
      <c r="G9016" s="9"/>
      <c r="H9016" s="9"/>
      <c r="I9016" s="9"/>
      <c r="J9016" s="9"/>
      <c r="K9016" s="4"/>
      <c r="Q9016" s="6"/>
    </row>
    <row r="9017" spans="6:17" x14ac:dyDescent="0.2">
      <c r="F9017" s="9"/>
      <c r="G9017" s="9"/>
      <c r="H9017" s="9"/>
      <c r="I9017" s="9"/>
      <c r="J9017" s="9"/>
      <c r="K9017" s="4"/>
      <c r="Q9017" s="6"/>
    </row>
    <row r="9018" spans="6:17" x14ac:dyDescent="0.2">
      <c r="F9018" s="9"/>
      <c r="G9018" s="9"/>
      <c r="H9018" s="9"/>
      <c r="I9018" s="9"/>
      <c r="J9018" s="9"/>
      <c r="K9018" s="4"/>
      <c r="Q9018" s="6"/>
    </row>
    <row r="9019" spans="6:17" x14ac:dyDescent="0.2">
      <c r="F9019" s="9"/>
      <c r="G9019" s="9"/>
      <c r="H9019" s="9"/>
      <c r="I9019" s="9"/>
      <c r="J9019" s="9"/>
      <c r="K9019" s="4"/>
      <c r="Q9019" s="6"/>
    </row>
    <row r="9020" spans="6:17" x14ac:dyDescent="0.2">
      <c r="F9020" s="9"/>
      <c r="G9020" s="9"/>
      <c r="H9020" s="9"/>
      <c r="I9020" s="9"/>
      <c r="J9020" s="9"/>
      <c r="K9020" s="4"/>
      <c r="Q9020" s="6"/>
    </row>
    <row r="9021" spans="6:17" x14ac:dyDescent="0.2">
      <c r="F9021" s="9"/>
      <c r="G9021" s="9"/>
      <c r="H9021" s="9"/>
      <c r="I9021" s="9"/>
      <c r="J9021" s="9"/>
      <c r="K9021" s="4"/>
      <c r="Q9021" s="6"/>
    </row>
    <row r="9022" spans="6:17" x14ac:dyDescent="0.2">
      <c r="F9022" s="9"/>
      <c r="G9022" s="9"/>
      <c r="H9022" s="9"/>
      <c r="I9022" s="9"/>
      <c r="J9022" s="9"/>
      <c r="K9022" s="4"/>
      <c r="Q9022" s="6"/>
    </row>
    <row r="9023" spans="6:17" x14ac:dyDescent="0.2">
      <c r="F9023" s="9"/>
      <c r="G9023" s="9"/>
      <c r="H9023" s="9"/>
      <c r="I9023" s="9"/>
      <c r="J9023" s="9"/>
      <c r="K9023" s="4"/>
      <c r="Q9023" s="6"/>
    </row>
    <row r="9024" spans="6:17" x14ac:dyDescent="0.2">
      <c r="F9024" s="9"/>
      <c r="G9024" s="9"/>
      <c r="H9024" s="9"/>
      <c r="I9024" s="9"/>
      <c r="J9024" s="9"/>
      <c r="K9024" s="4"/>
      <c r="Q9024" s="6"/>
    </row>
    <row r="9025" spans="6:17" x14ac:dyDescent="0.2">
      <c r="F9025" s="9"/>
      <c r="G9025" s="9"/>
      <c r="H9025" s="9"/>
      <c r="I9025" s="9"/>
      <c r="J9025" s="9"/>
      <c r="K9025" s="4"/>
      <c r="Q9025" s="6"/>
    </row>
    <row r="9026" spans="6:17" x14ac:dyDescent="0.2">
      <c r="F9026" s="9"/>
      <c r="G9026" s="9"/>
      <c r="H9026" s="9"/>
      <c r="I9026" s="9"/>
      <c r="J9026" s="9"/>
      <c r="K9026" s="4"/>
      <c r="Q9026" s="6"/>
    </row>
    <row r="9027" spans="6:17" x14ac:dyDescent="0.2">
      <c r="F9027" s="9"/>
      <c r="G9027" s="9"/>
      <c r="H9027" s="9"/>
      <c r="I9027" s="9"/>
      <c r="J9027" s="9"/>
      <c r="K9027" s="4"/>
      <c r="Q9027" s="6"/>
    </row>
    <row r="9028" spans="6:17" x14ac:dyDescent="0.2">
      <c r="F9028" s="9"/>
      <c r="G9028" s="9"/>
      <c r="H9028" s="9"/>
      <c r="I9028" s="9"/>
      <c r="J9028" s="9"/>
      <c r="K9028" s="4"/>
      <c r="Q9028" s="6"/>
    </row>
    <row r="9029" spans="6:17" x14ac:dyDescent="0.2">
      <c r="F9029" s="9"/>
      <c r="G9029" s="9"/>
      <c r="H9029" s="9"/>
      <c r="I9029" s="9"/>
      <c r="J9029" s="9"/>
      <c r="K9029" s="4"/>
      <c r="Q9029" s="6"/>
    </row>
    <row r="9030" spans="6:17" x14ac:dyDescent="0.2">
      <c r="F9030" s="9"/>
      <c r="G9030" s="9"/>
      <c r="H9030" s="9"/>
      <c r="I9030" s="9"/>
      <c r="J9030" s="9"/>
      <c r="K9030" s="4"/>
      <c r="Q9030" s="6"/>
    </row>
    <row r="9031" spans="6:17" x14ac:dyDescent="0.2">
      <c r="F9031" s="9"/>
      <c r="G9031" s="9"/>
      <c r="H9031" s="9"/>
      <c r="I9031" s="9"/>
      <c r="J9031" s="9"/>
      <c r="K9031" s="4"/>
      <c r="Q9031" s="6"/>
    </row>
    <row r="9032" spans="6:17" x14ac:dyDescent="0.2">
      <c r="F9032" s="9"/>
      <c r="G9032" s="9"/>
      <c r="H9032" s="9"/>
      <c r="I9032" s="9"/>
      <c r="J9032" s="9"/>
      <c r="K9032" s="4"/>
      <c r="Q9032" s="6"/>
    </row>
    <row r="9033" spans="6:17" x14ac:dyDescent="0.2">
      <c r="F9033" s="9"/>
      <c r="G9033" s="9"/>
      <c r="H9033" s="9"/>
      <c r="I9033" s="9"/>
      <c r="J9033" s="9"/>
      <c r="K9033" s="4"/>
      <c r="Q9033" s="6"/>
    </row>
    <row r="9034" spans="6:17" x14ac:dyDescent="0.2">
      <c r="F9034" s="9"/>
      <c r="G9034" s="9"/>
      <c r="H9034" s="9"/>
      <c r="I9034" s="9"/>
      <c r="J9034" s="9"/>
      <c r="K9034" s="4"/>
      <c r="Q9034" s="6"/>
    </row>
    <row r="9035" spans="6:17" x14ac:dyDescent="0.2">
      <c r="F9035" s="9"/>
      <c r="G9035" s="9"/>
      <c r="H9035" s="9"/>
      <c r="I9035" s="9"/>
      <c r="J9035" s="9"/>
      <c r="K9035" s="4"/>
      <c r="Q9035" s="6"/>
    </row>
    <row r="9036" spans="6:17" x14ac:dyDescent="0.2">
      <c r="F9036" s="9"/>
      <c r="G9036" s="9"/>
      <c r="H9036" s="9"/>
      <c r="I9036" s="9"/>
      <c r="J9036" s="9"/>
      <c r="K9036" s="4"/>
      <c r="Q9036" s="6"/>
    </row>
    <row r="9037" spans="6:17" x14ac:dyDescent="0.2">
      <c r="F9037" s="9"/>
      <c r="G9037" s="9"/>
      <c r="H9037" s="9"/>
      <c r="I9037" s="9"/>
      <c r="J9037" s="9"/>
      <c r="K9037" s="4"/>
      <c r="Q9037" s="6"/>
    </row>
    <row r="9038" spans="6:17" x14ac:dyDescent="0.2">
      <c r="F9038" s="9"/>
      <c r="G9038" s="9"/>
      <c r="H9038" s="9"/>
      <c r="I9038" s="9"/>
      <c r="J9038" s="9"/>
      <c r="K9038" s="4"/>
      <c r="Q9038" s="6"/>
    </row>
    <row r="9039" spans="6:17" x14ac:dyDescent="0.2">
      <c r="F9039" s="9"/>
      <c r="G9039" s="9"/>
      <c r="H9039" s="9"/>
      <c r="I9039" s="9"/>
      <c r="J9039" s="9"/>
      <c r="K9039" s="4"/>
      <c r="Q9039" s="6"/>
    </row>
    <row r="9040" spans="6:17" x14ac:dyDescent="0.2">
      <c r="F9040" s="9"/>
      <c r="G9040" s="9"/>
      <c r="H9040" s="9"/>
      <c r="I9040" s="9"/>
      <c r="J9040" s="9"/>
      <c r="K9040" s="4"/>
      <c r="Q9040" s="6"/>
    </row>
    <row r="9041" spans="6:17" x14ac:dyDescent="0.2">
      <c r="F9041" s="9"/>
      <c r="G9041" s="9"/>
      <c r="H9041" s="9"/>
      <c r="I9041" s="9"/>
      <c r="J9041" s="9"/>
      <c r="K9041" s="4"/>
      <c r="Q9041" s="6"/>
    </row>
    <row r="9042" spans="6:17" x14ac:dyDescent="0.2">
      <c r="F9042" s="9"/>
      <c r="G9042" s="9"/>
      <c r="H9042" s="9"/>
      <c r="I9042" s="9"/>
      <c r="J9042" s="9"/>
      <c r="K9042" s="4"/>
      <c r="Q9042" s="6"/>
    </row>
    <row r="9043" spans="6:17" x14ac:dyDescent="0.2">
      <c r="F9043" s="9"/>
      <c r="G9043" s="9"/>
      <c r="H9043" s="9"/>
      <c r="I9043" s="9"/>
      <c r="J9043" s="9"/>
      <c r="K9043" s="4"/>
      <c r="Q9043" s="6"/>
    </row>
    <row r="9044" spans="6:17" x14ac:dyDescent="0.2">
      <c r="F9044" s="9"/>
      <c r="G9044" s="9"/>
      <c r="H9044" s="9"/>
      <c r="I9044" s="9"/>
      <c r="J9044" s="9"/>
      <c r="K9044" s="4"/>
      <c r="Q9044" s="6"/>
    </row>
    <row r="9045" spans="6:17" x14ac:dyDescent="0.2">
      <c r="F9045" s="9"/>
      <c r="G9045" s="9"/>
      <c r="H9045" s="9"/>
      <c r="I9045" s="9"/>
      <c r="J9045" s="9"/>
      <c r="K9045" s="4"/>
      <c r="Q9045" s="6"/>
    </row>
    <row r="9046" spans="6:17" x14ac:dyDescent="0.2">
      <c r="F9046" s="9"/>
      <c r="G9046" s="9"/>
      <c r="H9046" s="9"/>
      <c r="I9046" s="9"/>
      <c r="J9046" s="9"/>
      <c r="K9046" s="4"/>
      <c r="Q9046" s="6"/>
    </row>
    <row r="9047" spans="6:17" x14ac:dyDescent="0.2">
      <c r="F9047" s="9"/>
      <c r="G9047" s="9"/>
      <c r="H9047" s="9"/>
      <c r="I9047" s="9"/>
      <c r="J9047" s="9"/>
      <c r="K9047" s="4"/>
      <c r="Q9047" s="6"/>
    </row>
    <row r="9048" spans="6:17" x14ac:dyDescent="0.2">
      <c r="F9048" s="9"/>
      <c r="G9048" s="9"/>
      <c r="H9048" s="9"/>
      <c r="I9048" s="9"/>
      <c r="J9048" s="9"/>
      <c r="K9048" s="4"/>
      <c r="Q9048" s="6"/>
    </row>
    <row r="9049" spans="6:17" x14ac:dyDescent="0.2">
      <c r="F9049" s="9"/>
      <c r="G9049" s="9"/>
      <c r="H9049" s="9"/>
      <c r="I9049" s="9"/>
      <c r="J9049" s="9"/>
      <c r="K9049" s="4"/>
      <c r="Q9049" s="6"/>
    </row>
    <row r="9050" spans="6:17" x14ac:dyDescent="0.2">
      <c r="F9050" s="9"/>
      <c r="G9050" s="9"/>
      <c r="H9050" s="9"/>
      <c r="I9050" s="9"/>
      <c r="J9050" s="9"/>
      <c r="K9050" s="4"/>
      <c r="Q9050" s="6"/>
    </row>
    <row r="9051" spans="6:17" x14ac:dyDescent="0.2">
      <c r="F9051" s="9"/>
      <c r="G9051" s="9"/>
      <c r="H9051" s="9"/>
      <c r="I9051" s="9"/>
      <c r="J9051" s="9"/>
      <c r="K9051" s="4"/>
      <c r="Q9051" s="6"/>
    </row>
    <row r="9052" spans="6:17" x14ac:dyDescent="0.2">
      <c r="F9052" s="9"/>
      <c r="G9052" s="9"/>
      <c r="H9052" s="9"/>
      <c r="I9052" s="9"/>
      <c r="J9052" s="9"/>
      <c r="K9052" s="4"/>
      <c r="Q9052" s="6"/>
    </row>
    <row r="9053" spans="6:17" x14ac:dyDescent="0.2">
      <c r="F9053" s="9"/>
      <c r="G9053" s="9"/>
      <c r="H9053" s="9"/>
      <c r="I9053" s="9"/>
      <c r="J9053" s="9"/>
      <c r="K9053" s="4"/>
      <c r="Q9053" s="6"/>
    </row>
    <row r="9054" spans="6:17" x14ac:dyDescent="0.2">
      <c r="F9054" s="9"/>
      <c r="G9054" s="9"/>
      <c r="H9054" s="9"/>
      <c r="I9054" s="9"/>
      <c r="J9054" s="9"/>
      <c r="K9054" s="4"/>
      <c r="Q9054" s="6"/>
    </row>
    <row r="9055" spans="6:17" x14ac:dyDescent="0.2">
      <c r="F9055" s="9"/>
      <c r="G9055" s="9"/>
      <c r="H9055" s="9"/>
      <c r="I9055" s="9"/>
      <c r="J9055" s="9"/>
      <c r="K9055" s="4"/>
      <c r="Q9055" s="6"/>
    </row>
    <row r="9056" spans="6:17" x14ac:dyDescent="0.2">
      <c r="F9056" s="9"/>
      <c r="G9056" s="9"/>
      <c r="H9056" s="9"/>
      <c r="I9056" s="9"/>
      <c r="J9056" s="9"/>
      <c r="K9056" s="4"/>
      <c r="Q9056" s="6"/>
    </row>
    <row r="9057" spans="6:17" x14ac:dyDescent="0.2">
      <c r="F9057" s="9"/>
      <c r="G9057" s="9"/>
      <c r="H9057" s="9"/>
      <c r="I9057" s="9"/>
      <c r="J9057" s="9"/>
      <c r="K9057" s="4"/>
      <c r="Q9057" s="6"/>
    </row>
    <row r="9058" spans="6:17" x14ac:dyDescent="0.2">
      <c r="F9058" s="9"/>
      <c r="G9058" s="9"/>
      <c r="H9058" s="9"/>
      <c r="I9058" s="9"/>
      <c r="J9058" s="9"/>
      <c r="K9058" s="4"/>
      <c r="Q9058" s="6"/>
    </row>
    <row r="9059" spans="6:17" x14ac:dyDescent="0.2">
      <c r="F9059" s="9"/>
      <c r="G9059" s="9"/>
      <c r="H9059" s="9"/>
      <c r="I9059" s="9"/>
      <c r="J9059" s="9"/>
      <c r="K9059" s="4"/>
      <c r="Q9059" s="6"/>
    </row>
    <row r="9060" spans="6:17" x14ac:dyDescent="0.2">
      <c r="F9060" s="9"/>
      <c r="G9060" s="9"/>
      <c r="H9060" s="9"/>
      <c r="I9060" s="9"/>
      <c r="J9060" s="9"/>
      <c r="K9060" s="4"/>
      <c r="Q9060" s="6"/>
    </row>
    <row r="9061" spans="6:17" x14ac:dyDescent="0.2">
      <c r="F9061" s="9"/>
      <c r="G9061" s="9"/>
      <c r="H9061" s="9"/>
      <c r="I9061" s="9"/>
      <c r="J9061" s="9"/>
      <c r="K9061" s="4"/>
      <c r="Q9061" s="6"/>
    </row>
    <row r="9062" spans="6:17" x14ac:dyDescent="0.2">
      <c r="F9062" s="9"/>
      <c r="G9062" s="9"/>
      <c r="H9062" s="9"/>
      <c r="I9062" s="9"/>
      <c r="J9062" s="9"/>
      <c r="K9062" s="4"/>
      <c r="Q9062" s="6"/>
    </row>
    <row r="9063" spans="6:17" x14ac:dyDescent="0.2">
      <c r="F9063" s="9"/>
      <c r="G9063" s="9"/>
      <c r="H9063" s="9"/>
      <c r="I9063" s="9"/>
      <c r="J9063" s="9"/>
      <c r="K9063" s="4"/>
      <c r="Q9063" s="6"/>
    </row>
    <row r="9064" spans="6:17" x14ac:dyDescent="0.2">
      <c r="F9064" s="9"/>
      <c r="G9064" s="9"/>
      <c r="H9064" s="9"/>
      <c r="I9064" s="9"/>
      <c r="J9064" s="9"/>
      <c r="K9064" s="4"/>
      <c r="Q9064" s="6"/>
    </row>
    <row r="9065" spans="6:17" x14ac:dyDescent="0.2">
      <c r="F9065" s="9"/>
      <c r="G9065" s="9"/>
      <c r="H9065" s="9"/>
      <c r="I9065" s="9"/>
      <c r="J9065" s="9"/>
      <c r="K9065" s="4"/>
      <c r="Q9065" s="6"/>
    </row>
    <row r="9066" spans="6:17" x14ac:dyDescent="0.2">
      <c r="F9066" s="9"/>
      <c r="G9066" s="9"/>
      <c r="H9066" s="9"/>
      <c r="I9066" s="9"/>
      <c r="J9066" s="9"/>
      <c r="K9066" s="4"/>
      <c r="Q9066" s="6"/>
    </row>
    <row r="9067" spans="6:17" x14ac:dyDescent="0.2">
      <c r="F9067" s="9"/>
      <c r="G9067" s="9"/>
      <c r="H9067" s="9"/>
      <c r="I9067" s="9"/>
      <c r="J9067" s="9"/>
      <c r="K9067" s="4"/>
      <c r="Q9067" s="6"/>
    </row>
    <row r="9068" spans="6:17" x14ac:dyDescent="0.2">
      <c r="F9068" s="9"/>
      <c r="G9068" s="9"/>
      <c r="H9068" s="9"/>
      <c r="I9068" s="9"/>
      <c r="J9068" s="9"/>
      <c r="K9068" s="4"/>
      <c r="Q9068" s="6"/>
    </row>
    <row r="9069" spans="6:17" x14ac:dyDescent="0.2">
      <c r="F9069" s="9"/>
      <c r="G9069" s="9"/>
      <c r="H9069" s="9"/>
      <c r="I9069" s="9"/>
      <c r="J9069" s="9"/>
      <c r="K9069" s="4"/>
      <c r="Q9069" s="6"/>
    </row>
    <row r="9070" spans="6:17" x14ac:dyDescent="0.2">
      <c r="F9070" s="9"/>
      <c r="G9070" s="9"/>
      <c r="H9070" s="9"/>
      <c r="I9070" s="9"/>
      <c r="J9070" s="9"/>
      <c r="K9070" s="4"/>
      <c r="Q9070" s="6"/>
    </row>
    <row r="9071" spans="6:17" x14ac:dyDescent="0.2">
      <c r="F9071" s="9"/>
      <c r="G9071" s="9"/>
      <c r="H9071" s="9"/>
      <c r="I9071" s="9"/>
      <c r="J9071" s="9"/>
      <c r="K9071" s="4"/>
      <c r="Q9071" s="6"/>
    </row>
    <row r="9072" spans="6:17" x14ac:dyDescent="0.2">
      <c r="F9072" s="9"/>
      <c r="G9072" s="9"/>
      <c r="H9072" s="9"/>
      <c r="I9072" s="9"/>
      <c r="J9072" s="9"/>
      <c r="K9072" s="4"/>
      <c r="Q9072" s="6"/>
    </row>
    <row r="9073" spans="6:17" x14ac:dyDescent="0.2">
      <c r="F9073" s="9"/>
      <c r="G9073" s="9"/>
      <c r="H9073" s="9"/>
      <c r="I9073" s="9"/>
      <c r="J9073" s="9"/>
      <c r="K9073" s="4"/>
      <c r="Q9073" s="6"/>
    </row>
    <row r="9074" spans="6:17" x14ac:dyDescent="0.2">
      <c r="F9074" s="9"/>
      <c r="G9074" s="9"/>
      <c r="H9074" s="9"/>
      <c r="I9074" s="9"/>
      <c r="J9074" s="9"/>
      <c r="K9074" s="4"/>
      <c r="Q9074" s="6"/>
    </row>
    <row r="9075" spans="6:17" x14ac:dyDescent="0.2">
      <c r="F9075" s="9"/>
      <c r="G9075" s="9"/>
      <c r="H9075" s="9"/>
      <c r="I9075" s="9"/>
      <c r="J9075" s="9"/>
      <c r="K9075" s="4"/>
      <c r="Q9075" s="6"/>
    </row>
    <row r="9076" spans="6:17" x14ac:dyDescent="0.2">
      <c r="F9076" s="9"/>
      <c r="G9076" s="9"/>
      <c r="H9076" s="9"/>
      <c r="I9076" s="9"/>
      <c r="J9076" s="9"/>
      <c r="K9076" s="4"/>
      <c r="Q9076" s="6"/>
    </row>
    <row r="9077" spans="6:17" x14ac:dyDescent="0.2">
      <c r="F9077" s="9"/>
      <c r="G9077" s="9"/>
      <c r="H9077" s="9"/>
      <c r="I9077" s="9"/>
      <c r="J9077" s="9"/>
      <c r="K9077" s="4"/>
      <c r="Q9077" s="6"/>
    </row>
    <row r="9078" spans="6:17" x14ac:dyDescent="0.2">
      <c r="F9078" s="9"/>
      <c r="G9078" s="9"/>
      <c r="H9078" s="9"/>
      <c r="I9078" s="9"/>
      <c r="J9078" s="9"/>
      <c r="K9078" s="4"/>
      <c r="Q9078" s="6"/>
    </row>
    <row r="9079" spans="6:17" x14ac:dyDescent="0.2">
      <c r="F9079" s="9"/>
      <c r="G9079" s="9"/>
      <c r="H9079" s="9"/>
      <c r="I9079" s="9"/>
      <c r="J9079" s="9"/>
      <c r="K9079" s="4"/>
      <c r="Q9079" s="6"/>
    </row>
    <row r="9080" spans="6:17" x14ac:dyDescent="0.2">
      <c r="F9080" s="9"/>
      <c r="G9080" s="9"/>
      <c r="H9080" s="9"/>
      <c r="I9080" s="9"/>
      <c r="J9080" s="9"/>
      <c r="K9080" s="4"/>
      <c r="Q9080" s="6"/>
    </row>
    <row r="9081" spans="6:17" x14ac:dyDescent="0.2">
      <c r="F9081" s="9"/>
      <c r="G9081" s="9"/>
      <c r="H9081" s="9"/>
      <c r="I9081" s="9"/>
      <c r="J9081" s="9"/>
      <c r="K9081" s="4"/>
      <c r="Q9081" s="6"/>
    </row>
    <row r="9082" spans="6:17" x14ac:dyDescent="0.2">
      <c r="F9082" s="9"/>
      <c r="G9082" s="9"/>
      <c r="H9082" s="9"/>
      <c r="I9082" s="9"/>
      <c r="J9082" s="9"/>
      <c r="K9082" s="4"/>
      <c r="Q9082" s="6"/>
    </row>
    <row r="9083" spans="6:17" x14ac:dyDescent="0.2">
      <c r="F9083" s="9"/>
      <c r="G9083" s="9"/>
      <c r="H9083" s="9"/>
      <c r="I9083" s="9"/>
      <c r="J9083" s="9"/>
      <c r="K9083" s="4"/>
      <c r="Q9083" s="6"/>
    </row>
    <row r="9084" spans="6:17" x14ac:dyDescent="0.2">
      <c r="F9084" s="9"/>
      <c r="G9084" s="9"/>
      <c r="H9084" s="9"/>
      <c r="I9084" s="9"/>
      <c r="J9084" s="9"/>
      <c r="K9084" s="4"/>
      <c r="Q9084" s="6"/>
    </row>
    <row r="9085" spans="6:17" x14ac:dyDescent="0.2">
      <c r="F9085" s="9"/>
      <c r="G9085" s="9"/>
      <c r="H9085" s="9"/>
      <c r="I9085" s="9"/>
      <c r="J9085" s="9"/>
      <c r="K9085" s="4"/>
      <c r="Q9085" s="6"/>
    </row>
    <row r="9086" spans="6:17" x14ac:dyDescent="0.2">
      <c r="F9086" s="9"/>
      <c r="G9086" s="9"/>
      <c r="H9086" s="9"/>
      <c r="I9086" s="9"/>
      <c r="J9086" s="9"/>
      <c r="K9086" s="4"/>
      <c r="Q9086" s="6"/>
    </row>
    <row r="9087" spans="6:17" x14ac:dyDescent="0.2">
      <c r="F9087" s="9"/>
      <c r="G9087" s="9"/>
      <c r="H9087" s="9"/>
      <c r="I9087" s="9"/>
      <c r="J9087" s="9"/>
      <c r="K9087" s="4"/>
      <c r="Q9087" s="6"/>
    </row>
    <row r="9088" spans="6:17" x14ac:dyDescent="0.2">
      <c r="F9088" s="9"/>
      <c r="G9088" s="9"/>
      <c r="H9088" s="9"/>
      <c r="I9088" s="9"/>
      <c r="J9088" s="9"/>
      <c r="K9088" s="4"/>
      <c r="Q9088" s="6"/>
    </row>
    <row r="9089" spans="6:17" x14ac:dyDescent="0.2">
      <c r="F9089" s="9"/>
      <c r="G9089" s="9"/>
      <c r="H9089" s="9"/>
      <c r="I9089" s="9"/>
      <c r="J9089" s="9"/>
      <c r="K9089" s="4"/>
      <c r="Q9089" s="6"/>
    </row>
    <row r="9090" spans="6:17" x14ac:dyDescent="0.2">
      <c r="F9090" s="9"/>
      <c r="G9090" s="9"/>
      <c r="H9090" s="9"/>
      <c r="I9090" s="9"/>
      <c r="J9090" s="9"/>
      <c r="K9090" s="4"/>
      <c r="Q9090" s="6"/>
    </row>
    <row r="9091" spans="6:17" x14ac:dyDescent="0.2">
      <c r="F9091" s="9"/>
      <c r="G9091" s="9"/>
      <c r="H9091" s="9"/>
      <c r="I9091" s="9"/>
      <c r="J9091" s="9"/>
      <c r="K9091" s="4"/>
      <c r="Q9091" s="6"/>
    </row>
    <row r="9092" spans="6:17" x14ac:dyDescent="0.2">
      <c r="F9092" s="9"/>
      <c r="G9092" s="9"/>
      <c r="H9092" s="9"/>
      <c r="I9092" s="9"/>
      <c r="J9092" s="9"/>
      <c r="K9092" s="4"/>
      <c r="Q9092" s="6"/>
    </row>
    <row r="9093" spans="6:17" x14ac:dyDescent="0.2">
      <c r="F9093" s="9"/>
      <c r="G9093" s="9"/>
      <c r="H9093" s="9"/>
      <c r="I9093" s="9"/>
      <c r="J9093" s="9"/>
      <c r="K9093" s="4"/>
      <c r="Q9093" s="6"/>
    </row>
    <row r="9094" spans="6:17" x14ac:dyDescent="0.2">
      <c r="F9094" s="9"/>
      <c r="G9094" s="9"/>
      <c r="H9094" s="9"/>
      <c r="I9094" s="9"/>
      <c r="J9094" s="9"/>
      <c r="K9094" s="4"/>
      <c r="Q9094" s="6"/>
    </row>
    <row r="9095" spans="6:17" x14ac:dyDescent="0.2">
      <c r="F9095" s="9"/>
      <c r="G9095" s="9"/>
      <c r="H9095" s="9"/>
      <c r="I9095" s="9"/>
      <c r="J9095" s="9"/>
      <c r="K9095" s="4"/>
      <c r="Q9095" s="6"/>
    </row>
    <row r="9096" spans="6:17" x14ac:dyDescent="0.2">
      <c r="F9096" s="9"/>
      <c r="G9096" s="9"/>
      <c r="H9096" s="9"/>
      <c r="I9096" s="9"/>
      <c r="J9096" s="9"/>
      <c r="K9096" s="4"/>
      <c r="Q9096" s="6"/>
    </row>
    <row r="9097" spans="6:17" x14ac:dyDescent="0.2">
      <c r="F9097" s="9"/>
      <c r="G9097" s="9"/>
      <c r="H9097" s="9"/>
      <c r="I9097" s="9"/>
      <c r="J9097" s="9"/>
      <c r="K9097" s="4"/>
      <c r="Q9097" s="6"/>
    </row>
    <row r="9098" spans="6:17" x14ac:dyDescent="0.2">
      <c r="F9098" s="9"/>
      <c r="G9098" s="9"/>
      <c r="H9098" s="9"/>
      <c r="I9098" s="9"/>
      <c r="J9098" s="9"/>
      <c r="K9098" s="4"/>
      <c r="Q9098" s="6"/>
    </row>
    <row r="9099" spans="6:17" x14ac:dyDescent="0.2">
      <c r="F9099" s="9"/>
      <c r="G9099" s="9"/>
      <c r="H9099" s="9"/>
      <c r="I9099" s="9"/>
      <c r="J9099" s="9"/>
      <c r="K9099" s="4"/>
      <c r="Q9099" s="6"/>
    </row>
    <row r="9100" spans="6:17" x14ac:dyDescent="0.2">
      <c r="F9100" s="9"/>
      <c r="G9100" s="9"/>
      <c r="H9100" s="9"/>
      <c r="I9100" s="9"/>
      <c r="J9100" s="9"/>
      <c r="K9100" s="4"/>
      <c r="Q9100" s="6"/>
    </row>
    <row r="9101" spans="6:17" x14ac:dyDescent="0.2">
      <c r="F9101" s="9"/>
      <c r="G9101" s="9"/>
      <c r="H9101" s="9"/>
      <c r="I9101" s="9"/>
      <c r="J9101" s="9"/>
      <c r="K9101" s="4"/>
      <c r="Q9101" s="6"/>
    </row>
    <row r="9102" spans="6:17" x14ac:dyDescent="0.2">
      <c r="F9102" s="9"/>
      <c r="G9102" s="9"/>
      <c r="H9102" s="9"/>
      <c r="I9102" s="9"/>
      <c r="J9102" s="9"/>
      <c r="K9102" s="4"/>
      <c r="Q9102" s="6"/>
    </row>
    <row r="9103" spans="6:17" x14ac:dyDescent="0.2">
      <c r="F9103" s="9"/>
      <c r="G9103" s="9"/>
      <c r="H9103" s="9"/>
      <c r="I9103" s="9"/>
      <c r="J9103" s="9"/>
      <c r="K9103" s="4"/>
      <c r="Q9103" s="6"/>
    </row>
    <row r="9104" spans="6:17" x14ac:dyDescent="0.2">
      <c r="F9104" s="9"/>
      <c r="G9104" s="9"/>
      <c r="H9104" s="9"/>
      <c r="I9104" s="9"/>
      <c r="J9104" s="9"/>
      <c r="K9104" s="4"/>
      <c r="Q9104" s="6"/>
    </row>
    <row r="9105" spans="6:17" x14ac:dyDescent="0.2">
      <c r="F9105" s="9"/>
      <c r="G9105" s="9"/>
      <c r="H9105" s="9"/>
      <c r="I9105" s="9"/>
      <c r="J9105" s="9"/>
      <c r="K9105" s="4"/>
      <c r="Q9105" s="6"/>
    </row>
    <row r="9106" spans="6:17" x14ac:dyDescent="0.2">
      <c r="F9106" s="9"/>
      <c r="G9106" s="9"/>
      <c r="H9106" s="9"/>
      <c r="I9106" s="9"/>
      <c r="J9106" s="9"/>
      <c r="K9106" s="4"/>
      <c r="Q9106" s="6"/>
    </row>
    <row r="9107" spans="6:17" x14ac:dyDescent="0.2">
      <c r="F9107" s="9"/>
      <c r="G9107" s="9"/>
      <c r="H9107" s="9"/>
      <c r="I9107" s="9"/>
      <c r="J9107" s="9"/>
      <c r="K9107" s="4"/>
      <c r="Q9107" s="6"/>
    </row>
    <row r="9108" spans="6:17" x14ac:dyDescent="0.2">
      <c r="F9108" s="9"/>
      <c r="G9108" s="9"/>
      <c r="H9108" s="9"/>
      <c r="I9108" s="9"/>
      <c r="J9108" s="9"/>
      <c r="K9108" s="4"/>
      <c r="Q9108" s="6"/>
    </row>
    <row r="9109" spans="6:17" x14ac:dyDescent="0.2">
      <c r="F9109" s="9"/>
      <c r="G9109" s="9"/>
      <c r="H9109" s="9"/>
      <c r="I9109" s="9"/>
      <c r="J9109" s="9"/>
      <c r="K9109" s="4"/>
      <c r="Q9109" s="6"/>
    </row>
    <row r="9110" spans="6:17" x14ac:dyDescent="0.2">
      <c r="F9110" s="9"/>
      <c r="G9110" s="9"/>
      <c r="H9110" s="9"/>
      <c r="I9110" s="9"/>
      <c r="J9110" s="9"/>
      <c r="K9110" s="4"/>
      <c r="Q9110" s="6"/>
    </row>
    <row r="9111" spans="6:17" x14ac:dyDescent="0.2">
      <c r="F9111" s="9"/>
      <c r="G9111" s="9"/>
      <c r="H9111" s="9"/>
      <c r="I9111" s="9"/>
      <c r="J9111" s="9"/>
      <c r="K9111" s="4"/>
      <c r="Q9111" s="6"/>
    </row>
    <row r="9112" spans="6:17" x14ac:dyDescent="0.2">
      <c r="F9112" s="9"/>
      <c r="G9112" s="9"/>
      <c r="H9112" s="9"/>
      <c r="I9112" s="9"/>
      <c r="J9112" s="9"/>
      <c r="K9112" s="4"/>
      <c r="Q9112" s="6"/>
    </row>
    <row r="9113" spans="6:17" x14ac:dyDescent="0.2">
      <c r="F9113" s="9"/>
      <c r="G9113" s="9"/>
      <c r="H9113" s="9"/>
      <c r="I9113" s="9"/>
      <c r="J9113" s="9"/>
      <c r="K9113" s="4"/>
      <c r="Q9113" s="6"/>
    </row>
    <row r="9114" spans="6:17" x14ac:dyDescent="0.2">
      <c r="F9114" s="9"/>
      <c r="G9114" s="9"/>
      <c r="H9114" s="9"/>
      <c r="I9114" s="9"/>
      <c r="J9114" s="9"/>
      <c r="K9114" s="4"/>
      <c r="Q9114" s="6"/>
    </row>
    <row r="9115" spans="6:17" x14ac:dyDescent="0.2">
      <c r="F9115" s="9"/>
      <c r="G9115" s="9"/>
      <c r="H9115" s="9"/>
      <c r="I9115" s="9"/>
      <c r="J9115" s="9"/>
      <c r="K9115" s="4"/>
      <c r="Q9115" s="6"/>
    </row>
    <row r="9116" spans="6:17" x14ac:dyDescent="0.2">
      <c r="F9116" s="9"/>
      <c r="G9116" s="9"/>
      <c r="H9116" s="9"/>
      <c r="I9116" s="9"/>
      <c r="J9116" s="9"/>
      <c r="K9116" s="4"/>
      <c r="Q9116" s="6"/>
    </row>
    <row r="9117" spans="6:17" x14ac:dyDescent="0.2">
      <c r="F9117" s="9"/>
      <c r="G9117" s="9"/>
      <c r="H9117" s="9"/>
      <c r="I9117" s="9"/>
      <c r="J9117" s="9"/>
      <c r="K9117" s="4"/>
      <c r="Q9117" s="6"/>
    </row>
    <row r="9118" spans="6:17" x14ac:dyDescent="0.2">
      <c r="F9118" s="9"/>
      <c r="G9118" s="9"/>
      <c r="H9118" s="9"/>
      <c r="I9118" s="9"/>
      <c r="J9118" s="9"/>
      <c r="K9118" s="4"/>
      <c r="Q9118" s="6"/>
    </row>
    <row r="9119" spans="6:17" x14ac:dyDescent="0.2">
      <c r="F9119" s="9"/>
      <c r="G9119" s="9"/>
      <c r="H9119" s="9"/>
      <c r="I9119" s="9"/>
      <c r="J9119" s="9"/>
      <c r="K9119" s="4"/>
      <c r="Q9119" s="6"/>
    </row>
    <row r="9120" spans="6:17" x14ac:dyDescent="0.2">
      <c r="F9120" s="9"/>
      <c r="G9120" s="9"/>
      <c r="H9120" s="9"/>
      <c r="I9120" s="9"/>
      <c r="J9120" s="9"/>
      <c r="K9120" s="4"/>
      <c r="Q9120" s="6"/>
    </row>
    <row r="9121" spans="6:17" x14ac:dyDescent="0.2">
      <c r="F9121" s="9"/>
      <c r="G9121" s="9"/>
      <c r="H9121" s="9"/>
      <c r="I9121" s="9"/>
      <c r="J9121" s="9"/>
      <c r="K9121" s="4"/>
      <c r="Q9121" s="6"/>
    </row>
    <row r="9122" spans="6:17" x14ac:dyDescent="0.2">
      <c r="F9122" s="9"/>
      <c r="G9122" s="9"/>
      <c r="H9122" s="9"/>
      <c r="I9122" s="9"/>
      <c r="J9122" s="9"/>
      <c r="K9122" s="4"/>
      <c r="Q9122" s="6"/>
    </row>
    <row r="9123" spans="6:17" x14ac:dyDescent="0.2">
      <c r="F9123" s="9"/>
      <c r="G9123" s="9"/>
      <c r="H9123" s="9"/>
      <c r="I9123" s="9"/>
      <c r="J9123" s="9"/>
      <c r="K9123" s="4"/>
      <c r="Q9123" s="6"/>
    </row>
    <row r="9124" spans="6:17" x14ac:dyDescent="0.2">
      <c r="F9124" s="9"/>
      <c r="G9124" s="9"/>
      <c r="H9124" s="9"/>
      <c r="I9124" s="9"/>
      <c r="J9124" s="9"/>
      <c r="K9124" s="4"/>
      <c r="Q9124" s="6"/>
    </row>
    <row r="9125" spans="6:17" x14ac:dyDescent="0.2">
      <c r="F9125" s="9"/>
      <c r="G9125" s="9"/>
      <c r="H9125" s="9"/>
      <c r="I9125" s="9"/>
      <c r="J9125" s="9"/>
      <c r="K9125" s="4"/>
      <c r="Q9125" s="6"/>
    </row>
    <row r="9126" spans="6:17" x14ac:dyDescent="0.2">
      <c r="F9126" s="9"/>
      <c r="G9126" s="9"/>
      <c r="H9126" s="9"/>
      <c r="I9126" s="9"/>
      <c r="J9126" s="9"/>
      <c r="K9126" s="4"/>
      <c r="Q9126" s="6"/>
    </row>
    <row r="9127" spans="6:17" x14ac:dyDescent="0.2">
      <c r="F9127" s="9"/>
      <c r="G9127" s="9"/>
      <c r="H9127" s="9"/>
      <c r="I9127" s="9"/>
      <c r="J9127" s="9"/>
      <c r="K9127" s="4"/>
      <c r="Q9127" s="6"/>
    </row>
    <row r="9128" spans="6:17" x14ac:dyDescent="0.2">
      <c r="F9128" s="9"/>
      <c r="G9128" s="9"/>
      <c r="H9128" s="9"/>
      <c r="I9128" s="9"/>
      <c r="J9128" s="9"/>
      <c r="K9128" s="4"/>
      <c r="Q9128" s="6"/>
    </row>
    <row r="9129" spans="6:17" x14ac:dyDescent="0.2">
      <c r="F9129" s="9"/>
      <c r="G9129" s="9"/>
      <c r="H9129" s="9"/>
      <c r="I9129" s="9"/>
      <c r="J9129" s="9"/>
      <c r="K9129" s="4"/>
      <c r="Q9129" s="6"/>
    </row>
    <row r="9130" spans="6:17" x14ac:dyDescent="0.2">
      <c r="F9130" s="9"/>
      <c r="G9130" s="9"/>
      <c r="H9130" s="9"/>
      <c r="I9130" s="9"/>
      <c r="J9130" s="9"/>
      <c r="K9130" s="4"/>
      <c r="Q9130" s="6"/>
    </row>
    <row r="9131" spans="6:17" x14ac:dyDescent="0.2">
      <c r="F9131" s="9"/>
      <c r="G9131" s="9"/>
      <c r="H9131" s="9"/>
      <c r="I9131" s="9"/>
      <c r="J9131" s="9"/>
      <c r="K9131" s="4"/>
      <c r="Q9131" s="6"/>
    </row>
    <row r="9132" spans="6:17" x14ac:dyDescent="0.2">
      <c r="F9132" s="9"/>
      <c r="G9132" s="9"/>
      <c r="H9132" s="9"/>
      <c r="I9132" s="9"/>
      <c r="J9132" s="9"/>
      <c r="K9132" s="4"/>
      <c r="Q9132" s="6"/>
    </row>
    <row r="9133" spans="6:17" x14ac:dyDescent="0.2">
      <c r="F9133" s="9"/>
      <c r="G9133" s="9"/>
      <c r="H9133" s="9"/>
      <c r="I9133" s="9"/>
      <c r="J9133" s="9"/>
      <c r="K9133" s="4"/>
      <c r="Q9133" s="6"/>
    </row>
    <row r="9134" spans="6:17" x14ac:dyDescent="0.2">
      <c r="F9134" s="9"/>
      <c r="G9134" s="9"/>
      <c r="H9134" s="9"/>
      <c r="I9134" s="9"/>
      <c r="J9134" s="9"/>
      <c r="K9134" s="4"/>
      <c r="Q9134" s="6"/>
    </row>
    <row r="9135" spans="6:17" x14ac:dyDescent="0.2">
      <c r="F9135" s="9"/>
      <c r="G9135" s="9"/>
      <c r="H9135" s="9"/>
      <c r="I9135" s="9"/>
      <c r="J9135" s="9"/>
      <c r="K9135" s="4"/>
      <c r="Q9135" s="6"/>
    </row>
    <row r="9136" spans="6:17" x14ac:dyDescent="0.2">
      <c r="F9136" s="9"/>
      <c r="G9136" s="9"/>
      <c r="H9136" s="9"/>
      <c r="I9136" s="9"/>
      <c r="J9136" s="9"/>
      <c r="K9136" s="4"/>
      <c r="Q9136" s="6"/>
    </row>
    <row r="9137" spans="6:17" x14ac:dyDescent="0.2">
      <c r="F9137" s="9"/>
      <c r="G9137" s="9"/>
      <c r="H9137" s="9"/>
      <c r="I9137" s="9"/>
      <c r="J9137" s="9"/>
      <c r="K9137" s="4"/>
      <c r="Q9137" s="6"/>
    </row>
    <row r="9138" spans="6:17" x14ac:dyDescent="0.2">
      <c r="F9138" s="9"/>
      <c r="G9138" s="9"/>
      <c r="H9138" s="9"/>
      <c r="I9138" s="9"/>
      <c r="J9138" s="9"/>
      <c r="K9138" s="4"/>
      <c r="Q9138" s="6"/>
    </row>
    <row r="9139" spans="6:17" x14ac:dyDescent="0.2">
      <c r="F9139" s="9"/>
      <c r="G9139" s="9"/>
      <c r="H9139" s="9"/>
      <c r="I9139" s="9"/>
      <c r="J9139" s="9"/>
      <c r="K9139" s="4"/>
      <c r="Q9139" s="6"/>
    </row>
    <row r="9140" spans="6:17" x14ac:dyDescent="0.2">
      <c r="F9140" s="9"/>
      <c r="G9140" s="9"/>
      <c r="H9140" s="9"/>
      <c r="I9140" s="9"/>
      <c r="J9140" s="9"/>
      <c r="K9140" s="4"/>
      <c r="Q9140" s="6"/>
    </row>
    <row r="9141" spans="6:17" x14ac:dyDescent="0.2">
      <c r="F9141" s="9"/>
      <c r="G9141" s="9"/>
      <c r="H9141" s="9"/>
      <c r="I9141" s="9"/>
      <c r="J9141" s="9"/>
      <c r="K9141" s="4"/>
      <c r="Q9141" s="6"/>
    </row>
    <row r="9142" spans="6:17" x14ac:dyDescent="0.2">
      <c r="F9142" s="9"/>
      <c r="G9142" s="9"/>
      <c r="H9142" s="9"/>
      <c r="I9142" s="9"/>
      <c r="J9142" s="9"/>
      <c r="K9142" s="4"/>
      <c r="Q9142" s="6"/>
    </row>
    <row r="9143" spans="6:17" x14ac:dyDescent="0.2">
      <c r="F9143" s="9"/>
      <c r="G9143" s="9"/>
      <c r="H9143" s="9"/>
      <c r="I9143" s="9"/>
      <c r="J9143" s="9"/>
      <c r="K9143" s="4"/>
      <c r="Q9143" s="6"/>
    </row>
    <row r="9144" spans="6:17" x14ac:dyDescent="0.2">
      <c r="F9144" s="9"/>
      <c r="G9144" s="9"/>
      <c r="H9144" s="9"/>
      <c r="I9144" s="9"/>
      <c r="J9144" s="9"/>
      <c r="K9144" s="4"/>
      <c r="Q9144" s="6"/>
    </row>
    <row r="9145" spans="6:17" x14ac:dyDescent="0.2">
      <c r="F9145" s="9"/>
      <c r="G9145" s="9"/>
      <c r="H9145" s="9"/>
      <c r="I9145" s="9"/>
      <c r="J9145" s="9"/>
      <c r="K9145" s="4"/>
      <c r="Q9145" s="6"/>
    </row>
    <row r="9146" spans="6:17" x14ac:dyDescent="0.2">
      <c r="F9146" s="9"/>
      <c r="G9146" s="9"/>
      <c r="H9146" s="9"/>
      <c r="I9146" s="9"/>
      <c r="J9146" s="9"/>
      <c r="K9146" s="4"/>
      <c r="Q9146" s="6"/>
    </row>
    <row r="9147" spans="6:17" x14ac:dyDescent="0.2">
      <c r="F9147" s="9"/>
      <c r="G9147" s="9"/>
      <c r="H9147" s="9"/>
      <c r="I9147" s="9"/>
      <c r="J9147" s="9"/>
      <c r="K9147" s="4"/>
      <c r="Q9147" s="6"/>
    </row>
    <row r="9148" spans="6:17" x14ac:dyDescent="0.2">
      <c r="F9148" s="9"/>
      <c r="G9148" s="9"/>
      <c r="H9148" s="9"/>
      <c r="I9148" s="9"/>
      <c r="J9148" s="9"/>
      <c r="K9148" s="4"/>
      <c r="Q9148" s="6"/>
    </row>
    <row r="9149" spans="6:17" x14ac:dyDescent="0.2">
      <c r="F9149" s="9"/>
      <c r="G9149" s="9"/>
      <c r="H9149" s="9"/>
      <c r="I9149" s="9"/>
      <c r="J9149" s="9"/>
      <c r="K9149" s="4"/>
      <c r="Q9149" s="6"/>
    </row>
    <row r="9150" spans="6:17" x14ac:dyDescent="0.2">
      <c r="F9150" s="9"/>
      <c r="G9150" s="9"/>
      <c r="H9150" s="9"/>
      <c r="I9150" s="9"/>
      <c r="J9150" s="9"/>
      <c r="K9150" s="4"/>
      <c r="Q9150" s="6"/>
    </row>
    <row r="9151" spans="6:17" x14ac:dyDescent="0.2">
      <c r="F9151" s="9"/>
      <c r="G9151" s="9"/>
      <c r="H9151" s="9"/>
      <c r="I9151" s="9"/>
      <c r="J9151" s="9"/>
      <c r="K9151" s="4"/>
      <c r="Q9151" s="6"/>
    </row>
    <row r="9152" spans="6:17" x14ac:dyDescent="0.2">
      <c r="F9152" s="9"/>
      <c r="G9152" s="9"/>
      <c r="H9152" s="9"/>
      <c r="I9152" s="9"/>
      <c r="J9152" s="9"/>
      <c r="K9152" s="4"/>
      <c r="Q9152" s="6"/>
    </row>
    <row r="9153" spans="6:17" x14ac:dyDescent="0.2">
      <c r="F9153" s="9"/>
      <c r="G9153" s="9"/>
      <c r="H9153" s="9"/>
      <c r="I9153" s="9"/>
      <c r="J9153" s="9"/>
      <c r="K9153" s="4"/>
      <c r="Q9153" s="6"/>
    </row>
    <row r="9154" spans="6:17" x14ac:dyDescent="0.2">
      <c r="F9154" s="9"/>
      <c r="G9154" s="9"/>
      <c r="H9154" s="9"/>
      <c r="I9154" s="9"/>
      <c r="J9154" s="9"/>
      <c r="K9154" s="4"/>
      <c r="Q9154" s="6"/>
    </row>
    <row r="9155" spans="6:17" x14ac:dyDescent="0.2">
      <c r="F9155" s="9"/>
      <c r="G9155" s="9"/>
      <c r="H9155" s="9"/>
      <c r="I9155" s="9"/>
      <c r="J9155" s="9"/>
      <c r="K9155" s="4"/>
      <c r="Q9155" s="6"/>
    </row>
    <row r="9156" spans="6:17" x14ac:dyDescent="0.2">
      <c r="F9156" s="9"/>
      <c r="G9156" s="9"/>
      <c r="H9156" s="9"/>
      <c r="I9156" s="9"/>
      <c r="J9156" s="9"/>
      <c r="K9156" s="4"/>
      <c r="Q9156" s="6"/>
    </row>
    <row r="9157" spans="6:17" x14ac:dyDescent="0.2">
      <c r="F9157" s="9"/>
      <c r="G9157" s="9"/>
      <c r="H9157" s="9"/>
      <c r="I9157" s="9"/>
      <c r="J9157" s="9"/>
      <c r="K9157" s="4"/>
      <c r="Q9157" s="6"/>
    </row>
    <row r="9158" spans="6:17" x14ac:dyDescent="0.2">
      <c r="F9158" s="9"/>
      <c r="G9158" s="9"/>
      <c r="H9158" s="9"/>
      <c r="I9158" s="9"/>
      <c r="J9158" s="9"/>
      <c r="K9158" s="4"/>
      <c r="Q9158" s="6"/>
    </row>
    <row r="9159" spans="6:17" x14ac:dyDescent="0.2">
      <c r="F9159" s="9"/>
      <c r="G9159" s="9"/>
      <c r="H9159" s="9"/>
      <c r="I9159" s="9"/>
      <c r="J9159" s="9"/>
      <c r="K9159" s="4"/>
      <c r="Q9159" s="6"/>
    </row>
    <row r="9160" spans="6:17" x14ac:dyDescent="0.2">
      <c r="F9160" s="9"/>
      <c r="G9160" s="9"/>
      <c r="H9160" s="9"/>
      <c r="I9160" s="9"/>
      <c r="J9160" s="9"/>
      <c r="K9160" s="4"/>
      <c r="Q9160" s="6"/>
    </row>
    <row r="9161" spans="6:17" x14ac:dyDescent="0.2">
      <c r="F9161" s="9"/>
      <c r="G9161" s="9"/>
      <c r="H9161" s="9"/>
      <c r="I9161" s="9"/>
      <c r="J9161" s="9"/>
      <c r="K9161" s="4"/>
      <c r="Q9161" s="6"/>
    </row>
    <row r="9162" spans="6:17" x14ac:dyDescent="0.2">
      <c r="F9162" s="9"/>
      <c r="G9162" s="9"/>
      <c r="H9162" s="9"/>
      <c r="I9162" s="9"/>
      <c r="J9162" s="9"/>
      <c r="K9162" s="4"/>
      <c r="Q9162" s="6"/>
    </row>
    <row r="9163" spans="6:17" x14ac:dyDescent="0.2">
      <c r="F9163" s="9"/>
      <c r="G9163" s="9"/>
      <c r="H9163" s="9"/>
      <c r="I9163" s="9"/>
      <c r="J9163" s="9"/>
      <c r="K9163" s="4"/>
      <c r="Q9163" s="6"/>
    </row>
    <row r="9164" spans="6:17" x14ac:dyDescent="0.2">
      <c r="F9164" s="9"/>
      <c r="G9164" s="9"/>
      <c r="H9164" s="9"/>
      <c r="I9164" s="9"/>
      <c r="J9164" s="9"/>
      <c r="K9164" s="4"/>
      <c r="Q9164" s="6"/>
    </row>
    <row r="9165" spans="6:17" x14ac:dyDescent="0.2">
      <c r="F9165" s="9"/>
      <c r="G9165" s="9"/>
      <c r="H9165" s="9"/>
      <c r="I9165" s="9"/>
      <c r="J9165" s="9"/>
      <c r="K9165" s="4"/>
      <c r="Q9165" s="6"/>
    </row>
    <row r="9166" spans="6:17" x14ac:dyDescent="0.2">
      <c r="F9166" s="9"/>
      <c r="G9166" s="9"/>
      <c r="H9166" s="9"/>
      <c r="I9166" s="9"/>
      <c r="J9166" s="9"/>
      <c r="K9166" s="4"/>
      <c r="Q9166" s="6"/>
    </row>
    <row r="9167" spans="6:17" x14ac:dyDescent="0.2">
      <c r="F9167" s="9"/>
      <c r="G9167" s="9"/>
      <c r="H9167" s="9"/>
      <c r="I9167" s="9"/>
      <c r="J9167" s="9"/>
      <c r="K9167" s="4"/>
      <c r="Q9167" s="6"/>
    </row>
    <row r="9168" spans="6:17" x14ac:dyDescent="0.2">
      <c r="F9168" s="9"/>
      <c r="G9168" s="9"/>
      <c r="H9168" s="9"/>
      <c r="I9168" s="9"/>
      <c r="J9168" s="9"/>
      <c r="K9168" s="4"/>
      <c r="Q9168" s="6"/>
    </row>
    <row r="9169" spans="6:17" x14ac:dyDescent="0.2">
      <c r="F9169" s="9"/>
      <c r="G9169" s="9"/>
      <c r="H9169" s="9"/>
      <c r="I9169" s="9"/>
      <c r="J9169" s="9"/>
      <c r="K9169" s="4"/>
      <c r="Q9169" s="6"/>
    </row>
    <row r="9170" spans="6:17" x14ac:dyDescent="0.2">
      <c r="F9170" s="9"/>
      <c r="G9170" s="9"/>
      <c r="H9170" s="9"/>
      <c r="I9170" s="9"/>
      <c r="J9170" s="9"/>
      <c r="K9170" s="4"/>
      <c r="Q9170" s="6"/>
    </row>
    <row r="9171" spans="6:17" x14ac:dyDescent="0.2">
      <c r="F9171" s="9"/>
      <c r="G9171" s="9"/>
      <c r="H9171" s="9"/>
      <c r="I9171" s="9"/>
      <c r="J9171" s="9"/>
      <c r="K9171" s="4"/>
      <c r="Q9171" s="6"/>
    </row>
    <row r="9172" spans="6:17" x14ac:dyDescent="0.2">
      <c r="F9172" s="9"/>
      <c r="G9172" s="9"/>
      <c r="H9172" s="9"/>
      <c r="I9172" s="9"/>
      <c r="J9172" s="9"/>
      <c r="K9172" s="4"/>
      <c r="Q9172" s="6"/>
    </row>
    <row r="9173" spans="6:17" x14ac:dyDescent="0.2">
      <c r="F9173" s="9"/>
      <c r="G9173" s="9"/>
      <c r="H9173" s="9"/>
      <c r="I9173" s="9"/>
      <c r="J9173" s="9"/>
      <c r="K9173" s="4"/>
      <c r="Q9173" s="6"/>
    </row>
    <row r="9174" spans="6:17" x14ac:dyDescent="0.2">
      <c r="F9174" s="9"/>
      <c r="G9174" s="9"/>
      <c r="H9174" s="9"/>
      <c r="I9174" s="9"/>
      <c r="J9174" s="9"/>
      <c r="K9174" s="4"/>
      <c r="Q9174" s="6"/>
    </row>
    <row r="9175" spans="6:17" x14ac:dyDescent="0.2">
      <c r="F9175" s="9"/>
      <c r="G9175" s="9"/>
      <c r="H9175" s="9"/>
      <c r="I9175" s="9"/>
      <c r="J9175" s="9"/>
      <c r="K9175" s="4"/>
      <c r="Q9175" s="6"/>
    </row>
    <row r="9176" spans="6:17" x14ac:dyDescent="0.2">
      <c r="F9176" s="9"/>
      <c r="G9176" s="9"/>
      <c r="H9176" s="9"/>
      <c r="I9176" s="9"/>
      <c r="J9176" s="9"/>
      <c r="K9176" s="4"/>
      <c r="Q9176" s="6"/>
    </row>
    <row r="9177" spans="6:17" x14ac:dyDescent="0.2">
      <c r="F9177" s="9"/>
      <c r="G9177" s="9"/>
      <c r="H9177" s="9"/>
      <c r="I9177" s="9"/>
      <c r="J9177" s="9"/>
      <c r="K9177" s="4"/>
      <c r="Q9177" s="6"/>
    </row>
    <row r="9178" spans="6:17" x14ac:dyDescent="0.2">
      <c r="F9178" s="9"/>
      <c r="G9178" s="9"/>
      <c r="H9178" s="9"/>
      <c r="I9178" s="9"/>
      <c r="J9178" s="9"/>
      <c r="K9178" s="4"/>
      <c r="Q9178" s="6"/>
    </row>
    <row r="9179" spans="6:17" x14ac:dyDescent="0.2">
      <c r="F9179" s="9"/>
      <c r="G9179" s="9"/>
      <c r="H9179" s="9"/>
      <c r="I9179" s="9"/>
      <c r="J9179" s="9"/>
      <c r="K9179" s="4"/>
      <c r="Q9179" s="6"/>
    </row>
    <row r="9180" spans="6:17" x14ac:dyDescent="0.2">
      <c r="F9180" s="9"/>
      <c r="G9180" s="9"/>
      <c r="H9180" s="9"/>
      <c r="I9180" s="9"/>
      <c r="J9180" s="9"/>
      <c r="K9180" s="4"/>
      <c r="Q9180" s="6"/>
    </row>
    <row r="9181" spans="6:17" x14ac:dyDescent="0.2">
      <c r="F9181" s="9"/>
      <c r="G9181" s="9"/>
      <c r="H9181" s="9"/>
      <c r="I9181" s="9"/>
      <c r="J9181" s="9"/>
      <c r="K9181" s="4"/>
      <c r="Q9181" s="6"/>
    </row>
    <row r="9182" spans="6:17" x14ac:dyDescent="0.2">
      <c r="F9182" s="9"/>
      <c r="G9182" s="9"/>
      <c r="H9182" s="9"/>
      <c r="I9182" s="9"/>
      <c r="J9182" s="9"/>
      <c r="K9182" s="4"/>
      <c r="Q9182" s="6"/>
    </row>
    <row r="9183" spans="6:17" x14ac:dyDescent="0.2">
      <c r="F9183" s="9"/>
      <c r="G9183" s="9"/>
      <c r="H9183" s="9"/>
      <c r="I9183" s="9"/>
      <c r="J9183" s="9"/>
      <c r="K9183" s="4"/>
      <c r="Q9183" s="6"/>
    </row>
    <row r="9184" spans="6:17" x14ac:dyDescent="0.2">
      <c r="F9184" s="9"/>
      <c r="G9184" s="9"/>
      <c r="H9184" s="9"/>
      <c r="I9184" s="9"/>
      <c r="J9184" s="9"/>
      <c r="K9184" s="4"/>
      <c r="Q9184" s="6"/>
    </row>
    <row r="9185" spans="6:17" x14ac:dyDescent="0.2">
      <c r="F9185" s="9"/>
      <c r="G9185" s="9"/>
      <c r="H9185" s="9"/>
      <c r="I9185" s="9"/>
      <c r="J9185" s="9"/>
      <c r="K9185" s="4"/>
      <c r="Q9185" s="6"/>
    </row>
    <row r="9186" spans="6:17" x14ac:dyDescent="0.2">
      <c r="F9186" s="9"/>
      <c r="G9186" s="9"/>
      <c r="H9186" s="9"/>
      <c r="I9186" s="9"/>
      <c r="J9186" s="9"/>
      <c r="K9186" s="4"/>
      <c r="Q9186" s="6"/>
    </row>
    <row r="9187" spans="6:17" x14ac:dyDescent="0.2">
      <c r="F9187" s="9"/>
      <c r="G9187" s="9"/>
      <c r="H9187" s="9"/>
      <c r="I9187" s="9"/>
      <c r="J9187" s="9"/>
      <c r="K9187" s="4"/>
      <c r="Q9187" s="6"/>
    </row>
    <row r="9188" spans="6:17" x14ac:dyDescent="0.2">
      <c r="F9188" s="9"/>
      <c r="G9188" s="9"/>
      <c r="H9188" s="9"/>
      <c r="I9188" s="9"/>
      <c r="J9188" s="9"/>
      <c r="K9188" s="4"/>
      <c r="Q9188" s="6"/>
    </row>
    <row r="9189" spans="6:17" x14ac:dyDescent="0.2">
      <c r="F9189" s="9"/>
      <c r="G9189" s="9"/>
      <c r="H9189" s="9"/>
      <c r="I9189" s="9"/>
      <c r="J9189" s="9"/>
      <c r="K9189" s="4"/>
      <c r="Q9189" s="6"/>
    </row>
    <row r="9190" spans="6:17" x14ac:dyDescent="0.2">
      <c r="F9190" s="9"/>
      <c r="G9190" s="9"/>
      <c r="H9190" s="9"/>
      <c r="I9190" s="9"/>
      <c r="J9190" s="9"/>
      <c r="K9190" s="4"/>
      <c r="Q9190" s="6"/>
    </row>
    <row r="9191" spans="6:17" x14ac:dyDescent="0.2">
      <c r="F9191" s="9"/>
      <c r="G9191" s="9"/>
      <c r="H9191" s="9"/>
      <c r="I9191" s="9"/>
      <c r="J9191" s="9"/>
      <c r="K9191" s="4"/>
      <c r="Q9191" s="6"/>
    </row>
    <row r="9192" spans="6:17" x14ac:dyDescent="0.2">
      <c r="F9192" s="9"/>
      <c r="G9192" s="9"/>
      <c r="H9192" s="9"/>
      <c r="I9192" s="9"/>
      <c r="J9192" s="9"/>
      <c r="K9192" s="4"/>
      <c r="Q9192" s="6"/>
    </row>
    <row r="9193" spans="6:17" x14ac:dyDescent="0.2">
      <c r="F9193" s="9"/>
      <c r="G9193" s="9"/>
      <c r="H9193" s="9"/>
      <c r="I9193" s="9"/>
      <c r="J9193" s="9"/>
      <c r="K9193" s="4"/>
      <c r="Q9193" s="6"/>
    </row>
    <row r="9194" spans="6:17" x14ac:dyDescent="0.2">
      <c r="F9194" s="9"/>
      <c r="G9194" s="9"/>
      <c r="H9194" s="9"/>
      <c r="I9194" s="9"/>
      <c r="J9194" s="9"/>
      <c r="K9194" s="4"/>
      <c r="Q9194" s="6"/>
    </row>
    <row r="9195" spans="6:17" x14ac:dyDescent="0.2">
      <c r="F9195" s="9"/>
      <c r="G9195" s="9"/>
      <c r="H9195" s="9"/>
      <c r="I9195" s="9"/>
      <c r="J9195" s="9"/>
      <c r="K9195" s="4"/>
      <c r="Q9195" s="6"/>
    </row>
    <row r="9196" spans="6:17" x14ac:dyDescent="0.2">
      <c r="F9196" s="9"/>
      <c r="G9196" s="9"/>
      <c r="H9196" s="9"/>
      <c r="I9196" s="9"/>
      <c r="J9196" s="9"/>
      <c r="K9196" s="4"/>
      <c r="Q9196" s="6"/>
    </row>
    <row r="9197" spans="6:17" x14ac:dyDescent="0.2">
      <c r="F9197" s="9"/>
      <c r="G9197" s="9"/>
      <c r="H9197" s="9"/>
      <c r="I9197" s="9"/>
      <c r="J9197" s="9"/>
      <c r="K9197" s="4"/>
      <c r="Q9197" s="6"/>
    </row>
    <row r="9198" spans="6:17" x14ac:dyDescent="0.2">
      <c r="F9198" s="9"/>
      <c r="G9198" s="9"/>
      <c r="H9198" s="9"/>
      <c r="I9198" s="9"/>
      <c r="J9198" s="9"/>
      <c r="K9198" s="4"/>
      <c r="Q9198" s="6"/>
    </row>
    <row r="9199" spans="6:17" x14ac:dyDescent="0.2">
      <c r="F9199" s="9"/>
      <c r="G9199" s="9"/>
      <c r="H9199" s="9"/>
      <c r="I9199" s="9"/>
      <c r="J9199" s="9"/>
      <c r="K9199" s="4"/>
      <c r="Q9199" s="6"/>
    </row>
    <row r="9200" spans="6:17" x14ac:dyDescent="0.2">
      <c r="F9200" s="9"/>
      <c r="G9200" s="9"/>
      <c r="H9200" s="9"/>
      <c r="I9200" s="9"/>
      <c r="J9200" s="9"/>
      <c r="K9200" s="4"/>
      <c r="Q9200" s="6"/>
    </row>
    <row r="9201" spans="6:17" x14ac:dyDescent="0.2">
      <c r="F9201" s="9"/>
      <c r="G9201" s="9"/>
      <c r="H9201" s="9"/>
      <c r="I9201" s="9"/>
      <c r="J9201" s="9"/>
      <c r="K9201" s="4"/>
      <c r="Q9201" s="6"/>
    </row>
    <row r="9202" spans="6:17" x14ac:dyDescent="0.2">
      <c r="F9202" s="9"/>
      <c r="G9202" s="9"/>
      <c r="H9202" s="9"/>
      <c r="I9202" s="9"/>
      <c r="J9202" s="9"/>
      <c r="K9202" s="4"/>
      <c r="Q9202" s="6"/>
    </row>
    <row r="9203" spans="6:17" x14ac:dyDescent="0.2">
      <c r="F9203" s="9"/>
      <c r="G9203" s="9"/>
      <c r="H9203" s="9"/>
      <c r="I9203" s="9"/>
      <c r="J9203" s="9"/>
      <c r="K9203" s="4"/>
      <c r="Q9203" s="6"/>
    </row>
    <row r="9204" spans="6:17" x14ac:dyDescent="0.2">
      <c r="F9204" s="9"/>
      <c r="G9204" s="9"/>
      <c r="H9204" s="9"/>
      <c r="I9204" s="9"/>
      <c r="J9204" s="9"/>
      <c r="K9204" s="4"/>
      <c r="Q9204" s="6"/>
    </row>
    <row r="9205" spans="6:17" x14ac:dyDescent="0.2">
      <c r="F9205" s="9"/>
      <c r="G9205" s="9"/>
      <c r="H9205" s="9"/>
      <c r="I9205" s="9"/>
      <c r="J9205" s="9"/>
      <c r="K9205" s="4"/>
      <c r="Q9205" s="6"/>
    </row>
    <row r="9206" spans="6:17" x14ac:dyDescent="0.2">
      <c r="F9206" s="9"/>
      <c r="G9206" s="9"/>
      <c r="H9206" s="9"/>
      <c r="I9206" s="9"/>
      <c r="J9206" s="9"/>
      <c r="K9206" s="4"/>
      <c r="Q9206" s="6"/>
    </row>
    <row r="9207" spans="6:17" x14ac:dyDescent="0.2">
      <c r="F9207" s="9"/>
      <c r="G9207" s="9"/>
      <c r="H9207" s="9"/>
      <c r="I9207" s="9"/>
      <c r="J9207" s="9"/>
      <c r="K9207" s="4"/>
      <c r="Q9207" s="6"/>
    </row>
    <row r="9208" spans="6:17" x14ac:dyDescent="0.2">
      <c r="F9208" s="9"/>
      <c r="G9208" s="9"/>
      <c r="H9208" s="9"/>
      <c r="I9208" s="9"/>
      <c r="J9208" s="9"/>
      <c r="K9208" s="4"/>
      <c r="Q9208" s="6"/>
    </row>
    <row r="9209" spans="6:17" x14ac:dyDescent="0.2">
      <c r="F9209" s="9"/>
      <c r="G9209" s="9"/>
      <c r="H9209" s="9"/>
      <c r="I9209" s="9"/>
      <c r="J9209" s="9"/>
      <c r="K9209" s="4"/>
      <c r="Q9209" s="6"/>
    </row>
    <row r="9210" spans="6:17" x14ac:dyDescent="0.2">
      <c r="F9210" s="9"/>
      <c r="G9210" s="9"/>
      <c r="H9210" s="9"/>
      <c r="I9210" s="9"/>
      <c r="J9210" s="9"/>
      <c r="K9210" s="4"/>
      <c r="Q9210" s="6"/>
    </row>
    <row r="9211" spans="6:17" x14ac:dyDescent="0.2">
      <c r="F9211" s="9"/>
      <c r="G9211" s="9"/>
      <c r="H9211" s="9"/>
      <c r="I9211" s="9"/>
      <c r="J9211" s="9"/>
      <c r="K9211" s="4"/>
      <c r="Q9211" s="6"/>
    </row>
    <row r="9212" spans="6:17" x14ac:dyDescent="0.2">
      <c r="F9212" s="9"/>
      <c r="G9212" s="9"/>
      <c r="H9212" s="9"/>
      <c r="I9212" s="9"/>
      <c r="J9212" s="9"/>
      <c r="K9212" s="4"/>
      <c r="Q9212" s="6"/>
    </row>
    <row r="9213" spans="6:17" x14ac:dyDescent="0.2">
      <c r="F9213" s="9"/>
      <c r="G9213" s="9"/>
      <c r="H9213" s="9"/>
      <c r="I9213" s="9"/>
      <c r="J9213" s="9"/>
      <c r="K9213" s="4"/>
      <c r="Q9213" s="6"/>
    </row>
    <row r="9214" spans="6:17" x14ac:dyDescent="0.2">
      <c r="F9214" s="9"/>
      <c r="G9214" s="9"/>
      <c r="H9214" s="9"/>
      <c r="I9214" s="9"/>
      <c r="J9214" s="9"/>
      <c r="K9214" s="4"/>
      <c r="Q9214" s="6"/>
    </row>
    <row r="9215" spans="6:17" x14ac:dyDescent="0.2">
      <c r="F9215" s="9"/>
      <c r="G9215" s="9"/>
      <c r="H9215" s="9"/>
      <c r="I9215" s="9"/>
      <c r="J9215" s="9"/>
      <c r="K9215" s="4"/>
      <c r="Q9215" s="6"/>
    </row>
    <row r="9216" spans="6:17" x14ac:dyDescent="0.2">
      <c r="F9216" s="9"/>
      <c r="G9216" s="9"/>
      <c r="H9216" s="9"/>
      <c r="I9216" s="9"/>
      <c r="J9216" s="9"/>
      <c r="K9216" s="4"/>
      <c r="Q9216" s="6"/>
    </row>
    <row r="9217" spans="6:17" x14ac:dyDescent="0.2">
      <c r="F9217" s="9"/>
      <c r="G9217" s="9"/>
      <c r="H9217" s="9"/>
      <c r="I9217" s="9"/>
      <c r="J9217" s="9"/>
      <c r="K9217" s="4"/>
      <c r="Q9217" s="6"/>
    </row>
    <row r="9218" spans="6:17" x14ac:dyDescent="0.2">
      <c r="F9218" s="9"/>
      <c r="G9218" s="9"/>
      <c r="H9218" s="9"/>
      <c r="I9218" s="9"/>
      <c r="J9218" s="9"/>
      <c r="K9218" s="4"/>
      <c r="Q9218" s="6"/>
    </row>
    <row r="9219" spans="6:17" x14ac:dyDescent="0.2">
      <c r="F9219" s="9"/>
      <c r="G9219" s="9"/>
      <c r="H9219" s="9"/>
      <c r="I9219" s="9"/>
      <c r="J9219" s="9"/>
      <c r="K9219" s="4"/>
      <c r="Q9219" s="6"/>
    </row>
    <row r="9220" spans="6:17" x14ac:dyDescent="0.2">
      <c r="F9220" s="9"/>
      <c r="G9220" s="9"/>
      <c r="H9220" s="9"/>
      <c r="I9220" s="9"/>
      <c r="J9220" s="9"/>
      <c r="K9220" s="4"/>
      <c r="Q9220" s="6"/>
    </row>
    <row r="9221" spans="6:17" x14ac:dyDescent="0.2">
      <c r="F9221" s="9"/>
      <c r="G9221" s="9"/>
      <c r="H9221" s="9"/>
      <c r="I9221" s="9"/>
      <c r="J9221" s="9"/>
      <c r="K9221" s="4"/>
      <c r="Q9221" s="6"/>
    </row>
    <row r="9222" spans="6:17" x14ac:dyDescent="0.2">
      <c r="F9222" s="9"/>
      <c r="G9222" s="9"/>
      <c r="H9222" s="9"/>
      <c r="I9222" s="9"/>
      <c r="J9222" s="9"/>
      <c r="K9222" s="4"/>
      <c r="Q9222" s="6"/>
    </row>
    <row r="9223" spans="6:17" x14ac:dyDescent="0.2">
      <c r="F9223" s="9"/>
      <c r="G9223" s="9"/>
      <c r="H9223" s="9"/>
      <c r="I9223" s="9"/>
      <c r="J9223" s="9"/>
      <c r="K9223" s="4"/>
      <c r="Q9223" s="6"/>
    </row>
    <row r="9224" spans="6:17" x14ac:dyDescent="0.2">
      <c r="F9224" s="9"/>
      <c r="G9224" s="9"/>
      <c r="H9224" s="9"/>
      <c r="I9224" s="9"/>
      <c r="J9224" s="9"/>
      <c r="K9224" s="4"/>
      <c r="Q9224" s="6"/>
    </row>
    <row r="9225" spans="6:17" x14ac:dyDescent="0.2">
      <c r="F9225" s="9"/>
      <c r="G9225" s="9"/>
      <c r="H9225" s="9"/>
      <c r="I9225" s="9"/>
      <c r="J9225" s="9"/>
      <c r="K9225" s="4"/>
      <c r="Q9225" s="6"/>
    </row>
    <row r="9226" spans="6:17" x14ac:dyDescent="0.2">
      <c r="F9226" s="9"/>
      <c r="G9226" s="9"/>
      <c r="H9226" s="9"/>
      <c r="I9226" s="9"/>
      <c r="J9226" s="9"/>
      <c r="K9226" s="4"/>
      <c r="Q9226" s="6"/>
    </row>
    <row r="9227" spans="6:17" x14ac:dyDescent="0.2">
      <c r="F9227" s="9"/>
      <c r="G9227" s="9"/>
      <c r="H9227" s="9"/>
      <c r="I9227" s="9"/>
      <c r="J9227" s="9"/>
      <c r="K9227" s="4"/>
      <c r="Q9227" s="6"/>
    </row>
    <row r="9228" spans="6:17" x14ac:dyDescent="0.2">
      <c r="F9228" s="9"/>
      <c r="G9228" s="9"/>
      <c r="H9228" s="9"/>
      <c r="I9228" s="9"/>
      <c r="J9228" s="9"/>
      <c r="K9228" s="4"/>
      <c r="Q9228" s="6"/>
    </row>
    <row r="9229" spans="6:17" x14ac:dyDescent="0.2">
      <c r="F9229" s="9"/>
      <c r="G9229" s="9"/>
      <c r="H9229" s="9"/>
      <c r="I9229" s="9"/>
      <c r="J9229" s="9"/>
      <c r="K9229" s="4"/>
      <c r="Q9229" s="6"/>
    </row>
    <row r="9230" spans="6:17" x14ac:dyDescent="0.2">
      <c r="F9230" s="9"/>
      <c r="G9230" s="9"/>
      <c r="H9230" s="9"/>
      <c r="I9230" s="9"/>
      <c r="J9230" s="9"/>
      <c r="K9230" s="4"/>
      <c r="Q9230" s="6"/>
    </row>
    <row r="9231" spans="6:17" x14ac:dyDescent="0.2">
      <c r="F9231" s="9"/>
      <c r="G9231" s="9"/>
      <c r="H9231" s="9"/>
      <c r="I9231" s="9"/>
      <c r="J9231" s="9"/>
      <c r="K9231" s="4"/>
      <c r="Q9231" s="6"/>
    </row>
    <row r="9232" spans="6:17" x14ac:dyDescent="0.2">
      <c r="F9232" s="9"/>
      <c r="G9232" s="9"/>
      <c r="H9232" s="9"/>
      <c r="I9232" s="9"/>
      <c r="J9232" s="9"/>
      <c r="K9232" s="4"/>
      <c r="Q9232" s="6"/>
    </row>
    <row r="9233" spans="6:17" x14ac:dyDescent="0.2">
      <c r="F9233" s="9"/>
      <c r="G9233" s="9"/>
      <c r="H9233" s="9"/>
      <c r="I9233" s="9"/>
      <c r="J9233" s="9"/>
      <c r="K9233" s="4"/>
      <c r="Q9233" s="6"/>
    </row>
    <row r="9234" spans="6:17" x14ac:dyDescent="0.2">
      <c r="F9234" s="9"/>
      <c r="G9234" s="9"/>
      <c r="H9234" s="9"/>
      <c r="I9234" s="9"/>
      <c r="J9234" s="9"/>
      <c r="K9234" s="4"/>
      <c r="Q9234" s="6"/>
    </row>
    <row r="9235" spans="6:17" x14ac:dyDescent="0.2">
      <c r="F9235" s="9"/>
      <c r="G9235" s="9"/>
      <c r="H9235" s="9"/>
      <c r="I9235" s="9"/>
      <c r="J9235" s="9"/>
      <c r="K9235" s="4"/>
      <c r="Q9235" s="6"/>
    </row>
    <row r="9236" spans="6:17" x14ac:dyDescent="0.2">
      <c r="F9236" s="9"/>
      <c r="G9236" s="9"/>
      <c r="H9236" s="9"/>
      <c r="I9236" s="9"/>
      <c r="J9236" s="9"/>
      <c r="K9236" s="4"/>
      <c r="Q9236" s="6"/>
    </row>
    <row r="9237" spans="6:17" x14ac:dyDescent="0.2">
      <c r="F9237" s="9"/>
      <c r="G9237" s="9"/>
      <c r="H9237" s="9"/>
      <c r="I9237" s="9"/>
      <c r="J9237" s="9"/>
      <c r="K9237" s="4"/>
      <c r="Q9237" s="6"/>
    </row>
    <row r="9238" spans="6:17" x14ac:dyDescent="0.2">
      <c r="F9238" s="9"/>
      <c r="G9238" s="9"/>
      <c r="H9238" s="9"/>
      <c r="I9238" s="9"/>
      <c r="J9238" s="9"/>
      <c r="K9238" s="4"/>
      <c r="Q9238" s="6"/>
    </row>
    <row r="9239" spans="6:17" x14ac:dyDescent="0.2">
      <c r="F9239" s="9"/>
      <c r="G9239" s="9"/>
      <c r="H9239" s="9"/>
      <c r="I9239" s="9"/>
      <c r="J9239" s="9"/>
      <c r="K9239" s="4"/>
      <c r="Q9239" s="6"/>
    </row>
    <row r="9240" spans="6:17" x14ac:dyDescent="0.2">
      <c r="F9240" s="9"/>
      <c r="G9240" s="9"/>
      <c r="H9240" s="9"/>
      <c r="I9240" s="9"/>
      <c r="J9240" s="9"/>
      <c r="K9240" s="4"/>
      <c r="Q9240" s="6"/>
    </row>
    <row r="9241" spans="6:17" x14ac:dyDescent="0.2">
      <c r="F9241" s="9"/>
      <c r="G9241" s="9"/>
      <c r="H9241" s="9"/>
      <c r="I9241" s="9"/>
      <c r="J9241" s="9"/>
      <c r="K9241" s="4"/>
      <c r="Q9241" s="6"/>
    </row>
    <row r="9242" spans="6:17" x14ac:dyDescent="0.2">
      <c r="F9242" s="9"/>
      <c r="G9242" s="9"/>
      <c r="H9242" s="9"/>
      <c r="I9242" s="9"/>
      <c r="J9242" s="9"/>
      <c r="K9242" s="4"/>
      <c r="Q9242" s="6"/>
    </row>
    <row r="9243" spans="6:17" x14ac:dyDescent="0.2">
      <c r="F9243" s="9"/>
      <c r="G9243" s="9"/>
      <c r="H9243" s="9"/>
      <c r="I9243" s="9"/>
      <c r="J9243" s="9"/>
      <c r="K9243" s="4"/>
      <c r="Q9243" s="6"/>
    </row>
    <row r="9244" spans="6:17" x14ac:dyDescent="0.2">
      <c r="F9244" s="9"/>
      <c r="G9244" s="9"/>
      <c r="H9244" s="9"/>
      <c r="I9244" s="9"/>
      <c r="J9244" s="9"/>
      <c r="K9244" s="4"/>
      <c r="Q9244" s="6"/>
    </row>
    <row r="9245" spans="6:17" x14ac:dyDescent="0.2">
      <c r="F9245" s="9"/>
      <c r="G9245" s="9"/>
      <c r="H9245" s="9"/>
      <c r="I9245" s="9"/>
      <c r="J9245" s="9"/>
      <c r="K9245" s="4"/>
      <c r="Q9245" s="6"/>
    </row>
    <row r="9246" spans="6:17" x14ac:dyDescent="0.2">
      <c r="F9246" s="9"/>
      <c r="G9246" s="9"/>
      <c r="H9246" s="9"/>
      <c r="I9246" s="9"/>
      <c r="J9246" s="9"/>
      <c r="K9246" s="4"/>
      <c r="Q9246" s="6"/>
    </row>
    <row r="9247" spans="6:17" x14ac:dyDescent="0.2">
      <c r="F9247" s="9"/>
      <c r="G9247" s="9"/>
      <c r="H9247" s="9"/>
      <c r="I9247" s="9"/>
      <c r="J9247" s="9"/>
      <c r="K9247" s="4"/>
      <c r="Q9247" s="6"/>
    </row>
    <row r="9248" spans="6:17" x14ac:dyDescent="0.2">
      <c r="F9248" s="9"/>
      <c r="G9248" s="9"/>
      <c r="H9248" s="9"/>
      <c r="I9248" s="9"/>
      <c r="J9248" s="9"/>
      <c r="K9248" s="4"/>
      <c r="Q9248" s="6"/>
    </row>
    <row r="9249" spans="6:17" x14ac:dyDescent="0.2">
      <c r="F9249" s="9"/>
      <c r="G9249" s="9"/>
      <c r="H9249" s="9"/>
      <c r="I9249" s="9"/>
      <c r="J9249" s="9"/>
      <c r="K9249" s="4"/>
      <c r="Q9249" s="6"/>
    </row>
    <row r="9250" spans="6:17" x14ac:dyDescent="0.2">
      <c r="F9250" s="9"/>
      <c r="G9250" s="9"/>
      <c r="H9250" s="9"/>
      <c r="I9250" s="9"/>
      <c r="J9250" s="9"/>
      <c r="K9250" s="4"/>
      <c r="Q9250" s="6"/>
    </row>
    <row r="9251" spans="6:17" x14ac:dyDescent="0.2">
      <c r="F9251" s="9"/>
      <c r="G9251" s="9"/>
      <c r="H9251" s="9"/>
      <c r="I9251" s="9"/>
      <c r="J9251" s="9"/>
      <c r="K9251" s="4"/>
      <c r="Q9251" s="6"/>
    </row>
    <row r="9252" spans="6:17" x14ac:dyDescent="0.2">
      <c r="F9252" s="9"/>
      <c r="G9252" s="9"/>
      <c r="H9252" s="9"/>
      <c r="I9252" s="9"/>
      <c r="J9252" s="9"/>
      <c r="K9252" s="4"/>
      <c r="Q9252" s="6"/>
    </row>
    <row r="9253" spans="6:17" x14ac:dyDescent="0.2">
      <c r="F9253" s="9"/>
      <c r="G9253" s="9"/>
      <c r="H9253" s="9"/>
      <c r="I9253" s="9"/>
      <c r="J9253" s="9"/>
      <c r="K9253" s="4"/>
      <c r="Q9253" s="6"/>
    </row>
    <row r="9254" spans="6:17" x14ac:dyDescent="0.2">
      <c r="F9254" s="9"/>
      <c r="G9254" s="9"/>
      <c r="H9254" s="9"/>
      <c r="I9254" s="9"/>
      <c r="J9254" s="9"/>
      <c r="K9254" s="4"/>
      <c r="Q9254" s="6"/>
    </row>
    <row r="9255" spans="6:17" x14ac:dyDescent="0.2">
      <c r="F9255" s="9"/>
      <c r="G9255" s="9"/>
      <c r="H9255" s="9"/>
      <c r="I9255" s="9"/>
      <c r="J9255" s="9"/>
      <c r="K9255" s="4"/>
      <c r="Q9255" s="6"/>
    </row>
    <row r="9256" spans="6:17" x14ac:dyDescent="0.2">
      <c r="F9256" s="9"/>
      <c r="G9256" s="9"/>
      <c r="H9256" s="9"/>
      <c r="I9256" s="9"/>
      <c r="J9256" s="9"/>
      <c r="K9256" s="4"/>
      <c r="Q9256" s="6"/>
    </row>
    <row r="9257" spans="6:17" x14ac:dyDescent="0.2">
      <c r="F9257" s="9"/>
      <c r="G9257" s="9"/>
      <c r="H9257" s="9"/>
      <c r="I9257" s="9"/>
      <c r="J9257" s="9"/>
      <c r="K9257" s="4"/>
      <c r="Q9257" s="6"/>
    </row>
    <row r="9258" spans="6:17" x14ac:dyDescent="0.2">
      <c r="F9258" s="9"/>
      <c r="G9258" s="9"/>
      <c r="H9258" s="9"/>
      <c r="I9258" s="9"/>
      <c r="J9258" s="9"/>
      <c r="K9258" s="4"/>
      <c r="Q9258" s="6"/>
    </row>
    <row r="9259" spans="6:17" x14ac:dyDescent="0.2">
      <c r="F9259" s="9"/>
      <c r="G9259" s="9"/>
      <c r="H9259" s="9"/>
      <c r="I9259" s="9"/>
      <c r="J9259" s="9"/>
      <c r="K9259" s="4"/>
      <c r="Q9259" s="6"/>
    </row>
    <row r="9260" spans="6:17" x14ac:dyDescent="0.2">
      <c r="F9260" s="9"/>
      <c r="G9260" s="9"/>
      <c r="H9260" s="9"/>
      <c r="I9260" s="9"/>
      <c r="J9260" s="9"/>
      <c r="K9260" s="4"/>
      <c r="Q9260" s="6"/>
    </row>
    <row r="9261" spans="6:17" x14ac:dyDescent="0.2">
      <c r="F9261" s="9"/>
      <c r="G9261" s="9"/>
      <c r="H9261" s="9"/>
      <c r="I9261" s="9"/>
      <c r="J9261" s="9"/>
      <c r="K9261" s="4"/>
      <c r="Q9261" s="6"/>
    </row>
    <row r="9262" spans="6:17" x14ac:dyDescent="0.2">
      <c r="F9262" s="9"/>
      <c r="G9262" s="9"/>
      <c r="H9262" s="9"/>
      <c r="I9262" s="9"/>
      <c r="J9262" s="9"/>
      <c r="K9262" s="4"/>
      <c r="Q9262" s="6"/>
    </row>
    <row r="9263" spans="6:17" x14ac:dyDescent="0.2">
      <c r="F9263" s="9"/>
      <c r="G9263" s="9"/>
      <c r="H9263" s="9"/>
      <c r="I9263" s="9"/>
      <c r="J9263" s="9"/>
      <c r="K9263" s="4"/>
      <c r="Q9263" s="6"/>
    </row>
    <row r="9264" spans="6:17" x14ac:dyDescent="0.2">
      <c r="F9264" s="9"/>
      <c r="G9264" s="9"/>
      <c r="H9264" s="9"/>
      <c r="I9264" s="9"/>
      <c r="J9264" s="9"/>
      <c r="K9264" s="4"/>
      <c r="Q9264" s="6"/>
    </row>
    <row r="9265" spans="6:17" x14ac:dyDescent="0.2">
      <c r="F9265" s="9"/>
      <c r="G9265" s="9"/>
      <c r="H9265" s="9"/>
      <c r="I9265" s="9"/>
      <c r="J9265" s="9"/>
      <c r="K9265" s="4"/>
      <c r="Q9265" s="6"/>
    </row>
    <row r="9266" spans="6:17" x14ac:dyDescent="0.2">
      <c r="F9266" s="9"/>
      <c r="G9266" s="9"/>
      <c r="H9266" s="9"/>
      <c r="I9266" s="9"/>
      <c r="J9266" s="9"/>
      <c r="K9266" s="4"/>
      <c r="Q9266" s="6"/>
    </row>
    <row r="9267" spans="6:17" x14ac:dyDescent="0.2">
      <c r="F9267" s="9"/>
      <c r="G9267" s="9"/>
      <c r="H9267" s="9"/>
      <c r="I9267" s="9"/>
      <c r="J9267" s="9"/>
      <c r="K9267" s="4"/>
      <c r="Q9267" s="6"/>
    </row>
    <row r="9268" spans="6:17" x14ac:dyDescent="0.2">
      <c r="F9268" s="9"/>
      <c r="G9268" s="9"/>
      <c r="H9268" s="9"/>
      <c r="I9268" s="9"/>
      <c r="J9268" s="9"/>
      <c r="K9268" s="4"/>
      <c r="Q9268" s="6"/>
    </row>
    <row r="9269" spans="6:17" x14ac:dyDescent="0.2">
      <c r="F9269" s="9"/>
      <c r="G9269" s="9"/>
      <c r="H9269" s="9"/>
      <c r="I9269" s="9"/>
      <c r="J9269" s="9"/>
      <c r="K9269" s="4"/>
      <c r="Q9269" s="6"/>
    </row>
    <row r="9270" spans="6:17" x14ac:dyDescent="0.2">
      <c r="F9270" s="9"/>
      <c r="G9270" s="9"/>
      <c r="H9270" s="9"/>
      <c r="I9270" s="9"/>
      <c r="J9270" s="9"/>
      <c r="K9270" s="4"/>
      <c r="Q9270" s="6"/>
    </row>
    <row r="9271" spans="6:17" x14ac:dyDescent="0.2">
      <c r="F9271" s="9"/>
      <c r="G9271" s="9"/>
      <c r="H9271" s="9"/>
      <c r="I9271" s="9"/>
      <c r="J9271" s="9"/>
      <c r="K9271" s="4"/>
      <c r="Q9271" s="6"/>
    </row>
    <row r="9272" spans="6:17" x14ac:dyDescent="0.2">
      <c r="F9272" s="9"/>
      <c r="G9272" s="9"/>
      <c r="H9272" s="9"/>
      <c r="I9272" s="9"/>
      <c r="J9272" s="9"/>
      <c r="K9272" s="4"/>
      <c r="Q9272" s="6"/>
    </row>
    <row r="9273" spans="6:17" x14ac:dyDescent="0.2">
      <c r="F9273" s="9"/>
      <c r="G9273" s="9"/>
      <c r="H9273" s="9"/>
      <c r="I9273" s="9"/>
      <c r="J9273" s="9"/>
      <c r="K9273" s="4"/>
      <c r="Q9273" s="6"/>
    </row>
    <row r="9274" spans="6:17" x14ac:dyDescent="0.2">
      <c r="F9274" s="9"/>
      <c r="G9274" s="9"/>
      <c r="H9274" s="9"/>
      <c r="I9274" s="9"/>
      <c r="J9274" s="9"/>
      <c r="K9274" s="4"/>
      <c r="Q9274" s="6"/>
    </row>
    <row r="9275" spans="6:17" x14ac:dyDescent="0.2">
      <c r="F9275" s="9"/>
      <c r="G9275" s="9"/>
      <c r="H9275" s="9"/>
      <c r="I9275" s="9"/>
      <c r="J9275" s="9"/>
      <c r="K9275" s="4"/>
      <c r="Q9275" s="6"/>
    </row>
    <row r="9276" spans="6:17" x14ac:dyDescent="0.2">
      <c r="F9276" s="9"/>
      <c r="G9276" s="9"/>
      <c r="H9276" s="9"/>
      <c r="I9276" s="9"/>
      <c r="J9276" s="9"/>
      <c r="K9276" s="4"/>
      <c r="Q9276" s="6"/>
    </row>
    <row r="9277" spans="6:17" x14ac:dyDescent="0.2">
      <c r="F9277" s="9"/>
      <c r="G9277" s="9"/>
      <c r="H9277" s="9"/>
      <c r="I9277" s="9"/>
      <c r="J9277" s="9"/>
      <c r="K9277" s="4"/>
      <c r="Q9277" s="6"/>
    </row>
    <row r="9278" spans="6:17" x14ac:dyDescent="0.2">
      <c r="F9278" s="9"/>
      <c r="G9278" s="9"/>
      <c r="H9278" s="9"/>
      <c r="I9278" s="9"/>
      <c r="J9278" s="9"/>
      <c r="K9278" s="4"/>
      <c r="Q9278" s="6"/>
    </row>
    <row r="9279" spans="6:17" x14ac:dyDescent="0.2">
      <c r="F9279" s="9"/>
      <c r="G9279" s="9"/>
      <c r="H9279" s="9"/>
      <c r="I9279" s="9"/>
      <c r="J9279" s="9"/>
      <c r="K9279" s="4"/>
      <c r="Q9279" s="6"/>
    </row>
    <row r="9280" spans="6:17" x14ac:dyDescent="0.2">
      <c r="F9280" s="9"/>
      <c r="G9280" s="9"/>
      <c r="H9280" s="9"/>
      <c r="I9280" s="9"/>
      <c r="J9280" s="9"/>
      <c r="K9280" s="4"/>
      <c r="Q9280" s="6"/>
    </row>
    <row r="9281" spans="6:17" x14ac:dyDescent="0.2">
      <c r="F9281" s="9"/>
      <c r="G9281" s="9"/>
      <c r="H9281" s="9"/>
      <c r="I9281" s="9"/>
      <c r="J9281" s="9"/>
      <c r="K9281" s="4"/>
      <c r="Q9281" s="6"/>
    </row>
    <row r="9282" spans="6:17" x14ac:dyDescent="0.2">
      <c r="F9282" s="9"/>
      <c r="G9282" s="9"/>
      <c r="H9282" s="9"/>
      <c r="I9282" s="9"/>
      <c r="J9282" s="9"/>
      <c r="K9282" s="4"/>
      <c r="Q9282" s="6"/>
    </row>
    <row r="9283" spans="6:17" x14ac:dyDescent="0.2">
      <c r="F9283" s="9"/>
      <c r="G9283" s="9"/>
      <c r="H9283" s="9"/>
      <c r="I9283" s="9"/>
      <c r="J9283" s="9"/>
      <c r="K9283" s="4"/>
      <c r="Q9283" s="6"/>
    </row>
    <row r="9284" spans="6:17" x14ac:dyDescent="0.2">
      <c r="F9284" s="9"/>
      <c r="G9284" s="9"/>
      <c r="H9284" s="9"/>
      <c r="I9284" s="9"/>
      <c r="J9284" s="9"/>
      <c r="K9284" s="4"/>
      <c r="Q9284" s="6"/>
    </row>
    <row r="9285" spans="6:17" x14ac:dyDescent="0.2">
      <c r="F9285" s="9"/>
      <c r="G9285" s="9"/>
      <c r="H9285" s="9"/>
      <c r="I9285" s="9"/>
      <c r="J9285" s="9"/>
      <c r="K9285" s="4"/>
      <c r="Q9285" s="6"/>
    </row>
    <row r="9286" spans="6:17" x14ac:dyDescent="0.2">
      <c r="F9286" s="9"/>
      <c r="G9286" s="9"/>
      <c r="H9286" s="9"/>
      <c r="I9286" s="9"/>
      <c r="J9286" s="9"/>
      <c r="K9286" s="4"/>
      <c r="Q9286" s="6"/>
    </row>
    <row r="9287" spans="6:17" x14ac:dyDescent="0.2">
      <c r="F9287" s="9"/>
      <c r="G9287" s="9"/>
      <c r="H9287" s="9"/>
      <c r="I9287" s="9"/>
      <c r="J9287" s="9"/>
      <c r="K9287" s="4"/>
      <c r="Q9287" s="6"/>
    </row>
    <row r="9288" spans="6:17" x14ac:dyDescent="0.2">
      <c r="F9288" s="9"/>
      <c r="G9288" s="9"/>
      <c r="H9288" s="9"/>
      <c r="I9288" s="9"/>
      <c r="J9288" s="9"/>
      <c r="K9288" s="4"/>
      <c r="Q9288" s="6"/>
    </row>
    <row r="9289" spans="6:17" x14ac:dyDescent="0.2">
      <c r="F9289" s="9"/>
      <c r="G9289" s="9"/>
      <c r="H9289" s="9"/>
      <c r="I9289" s="9"/>
      <c r="J9289" s="9"/>
      <c r="K9289" s="4"/>
      <c r="Q9289" s="6"/>
    </row>
    <row r="9290" spans="6:17" x14ac:dyDescent="0.2">
      <c r="F9290" s="9"/>
      <c r="G9290" s="9"/>
      <c r="H9290" s="9"/>
      <c r="I9290" s="9"/>
      <c r="J9290" s="9"/>
      <c r="K9290" s="4"/>
      <c r="Q9290" s="6"/>
    </row>
    <row r="9291" spans="6:17" x14ac:dyDescent="0.2">
      <c r="F9291" s="9"/>
      <c r="G9291" s="9"/>
      <c r="H9291" s="9"/>
      <c r="I9291" s="9"/>
      <c r="J9291" s="9"/>
      <c r="K9291" s="4"/>
      <c r="Q9291" s="6"/>
    </row>
    <row r="9292" spans="6:17" x14ac:dyDescent="0.2">
      <c r="F9292" s="9"/>
      <c r="G9292" s="9"/>
      <c r="H9292" s="9"/>
      <c r="I9292" s="9"/>
      <c r="J9292" s="9"/>
      <c r="K9292" s="4"/>
      <c r="Q9292" s="6"/>
    </row>
    <row r="9293" spans="6:17" x14ac:dyDescent="0.2">
      <c r="F9293" s="9"/>
      <c r="G9293" s="9"/>
      <c r="H9293" s="9"/>
      <c r="I9293" s="9"/>
      <c r="J9293" s="9"/>
      <c r="K9293" s="4"/>
      <c r="Q9293" s="6"/>
    </row>
    <row r="9294" spans="6:17" x14ac:dyDescent="0.2">
      <c r="F9294" s="9"/>
      <c r="G9294" s="9"/>
      <c r="H9294" s="9"/>
      <c r="I9294" s="9"/>
      <c r="J9294" s="9"/>
      <c r="K9294" s="4"/>
      <c r="Q9294" s="6"/>
    </row>
    <row r="9295" spans="6:17" x14ac:dyDescent="0.2">
      <c r="F9295" s="9"/>
      <c r="G9295" s="9"/>
      <c r="H9295" s="9"/>
      <c r="I9295" s="9"/>
      <c r="J9295" s="9"/>
      <c r="K9295" s="4"/>
      <c r="Q9295" s="6"/>
    </row>
    <row r="9296" spans="6:17" x14ac:dyDescent="0.2">
      <c r="F9296" s="9"/>
      <c r="G9296" s="9"/>
      <c r="H9296" s="9"/>
      <c r="I9296" s="9"/>
      <c r="J9296" s="9"/>
      <c r="K9296" s="4"/>
      <c r="Q9296" s="6"/>
    </row>
    <row r="9297" spans="6:17" x14ac:dyDescent="0.2">
      <c r="F9297" s="9"/>
      <c r="G9297" s="9"/>
      <c r="H9297" s="9"/>
      <c r="I9297" s="9"/>
      <c r="J9297" s="9"/>
      <c r="K9297" s="4"/>
      <c r="Q9297" s="6"/>
    </row>
    <row r="9298" spans="6:17" x14ac:dyDescent="0.2">
      <c r="F9298" s="9"/>
      <c r="G9298" s="9"/>
      <c r="H9298" s="9"/>
      <c r="I9298" s="9"/>
      <c r="J9298" s="9"/>
      <c r="K9298" s="4"/>
      <c r="Q9298" s="6"/>
    </row>
    <row r="9299" spans="6:17" x14ac:dyDescent="0.2">
      <c r="F9299" s="9"/>
      <c r="G9299" s="9"/>
      <c r="H9299" s="9"/>
      <c r="I9299" s="9"/>
      <c r="J9299" s="9"/>
      <c r="K9299" s="4"/>
      <c r="Q9299" s="6"/>
    </row>
    <row r="9300" spans="6:17" x14ac:dyDescent="0.2">
      <c r="F9300" s="9"/>
      <c r="G9300" s="9"/>
      <c r="H9300" s="9"/>
      <c r="I9300" s="9"/>
      <c r="J9300" s="9"/>
      <c r="K9300" s="4"/>
      <c r="Q9300" s="6"/>
    </row>
    <row r="9301" spans="6:17" x14ac:dyDescent="0.2">
      <c r="F9301" s="9"/>
      <c r="G9301" s="9"/>
      <c r="H9301" s="9"/>
      <c r="I9301" s="9"/>
      <c r="J9301" s="9"/>
      <c r="K9301" s="4"/>
      <c r="Q9301" s="6"/>
    </row>
    <row r="9302" spans="6:17" x14ac:dyDescent="0.2">
      <c r="F9302" s="9"/>
      <c r="G9302" s="9"/>
      <c r="H9302" s="9"/>
      <c r="I9302" s="9"/>
      <c r="J9302" s="9"/>
      <c r="K9302" s="4"/>
      <c r="Q9302" s="6"/>
    </row>
    <row r="9303" spans="6:17" x14ac:dyDescent="0.2">
      <c r="F9303" s="9"/>
      <c r="G9303" s="9"/>
      <c r="H9303" s="9"/>
      <c r="I9303" s="9"/>
      <c r="J9303" s="9"/>
      <c r="K9303" s="4"/>
      <c r="Q9303" s="6"/>
    </row>
    <row r="9304" spans="6:17" x14ac:dyDescent="0.2">
      <c r="F9304" s="9"/>
      <c r="G9304" s="9"/>
      <c r="H9304" s="9"/>
      <c r="I9304" s="9"/>
      <c r="J9304" s="9"/>
      <c r="K9304" s="4"/>
      <c r="Q9304" s="6"/>
    </row>
    <row r="9305" spans="6:17" x14ac:dyDescent="0.2">
      <c r="F9305" s="9"/>
      <c r="G9305" s="9"/>
      <c r="H9305" s="9"/>
      <c r="I9305" s="9"/>
      <c r="J9305" s="9"/>
      <c r="K9305" s="4"/>
      <c r="Q9305" s="6"/>
    </row>
    <row r="9306" spans="6:17" x14ac:dyDescent="0.2">
      <c r="F9306" s="9"/>
      <c r="G9306" s="9"/>
      <c r="H9306" s="9"/>
      <c r="I9306" s="9"/>
      <c r="J9306" s="9"/>
      <c r="K9306" s="4"/>
      <c r="Q9306" s="6"/>
    </row>
    <row r="9307" spans="6:17" x14ac:dyDescent="0.2">
      <c r="F9307" s="9"/>
      <c r="G9307" s="9"/>
      <c r="H9307" s="9"/>
      <c r="I9307" s="9"/>
      <c r="J9307" s="9"/>
      <c r="K9307" s="4"/>
      <c r="Q9307" s="6"/>
    </row>
    <row r="9308" spans="6:17" x14ac:dyDescent="0.2">
      <c r="F9308" s="9"/>
      <c r="G9308" s="9"/>
      <c r="H9308" s="9"/>
      <c r="I9308" s="9"/>
      <c r="J9308" s="9"/>
      <c r="K9308" s="4"/>
      <c r="Q9308" s="6"/>
    </row>
    <row r="9309" spans="6:17" x14ac:dyDescent="0.2">
      <c r="F9309" s="9"/>
      <c r="G9309" s="9"/>
      <c r="H9309" s="9"/>
      <c r="I9309" s="9"/>
      <c r="J9309" s="9"/>
      <c r="K9309" s="4"/>
      <c r="Q9309" s="6"/>
    </row>
    <row r="9310" spans="6:17" x14ac:dyDescent="0.2">
      <c r="F9310" s="9"/>
      <c r="G9310" s="9"/>
      <c r="H9310" s="9"/>
      <c r="I9310" s="9"/>
      <c r="J9310" s="9"/>
      <c r="K9310" s="4"/>
      <c r="Q9310" s="6"/>
    </row>
    <row r="9311" spans="6:17" x14ac:dyDescent="0.2">
      <c r="F9311" s="9"/>
      <c r="G9311" s="9"/>
      <c r="H9311" s="9"/>
      <c r="I9311" s="9"/>
      <c r="J9311" s="9"/>
      <c r="K9311" s="4"/>
      <c r="Q9311" s="6"/>
    </row>
    <row r="9312" spans="6:17" x14ac:dyDescent="0.2">
      <c r="F9312" s="9"/>
      <c r="G9312" s="9"/>
      <c r="H9312" s="9"/>
      <c r="I9312" s="9"/>
      <c r="J9312" s="9"/>
      <c r="K9312" s="4"/>
      <c r="Q9312" s="6"/>
    </row>
    <row r="9313" spans="6:17" x14ac:dyDescent="0.2">
      <c r="F9313" s="9"/>
      <c r="G9313" s="9"/>
      <c r="H9313" s="9"/>
      <c r="I9313" s="9"/>
      <c r="J9313" s="9"/>
      <c r="K9313" s="4"/>
      <c r="Q9313" s="6"/>
    </row>
    <row r="9314" spans="6:17" x14ac:dyDescent="0.2">
      <c r="F9314" s="9"/>
      <c r="G9314" s="9"/>
      <c r="H9314" s="9"/>
      <c r="I9314" s="9"/>
      <c r="J9314" s="9"/>
      <c r="K9314" s="4"/>
      <c r="Q9314" s="6"/>
    </row>
    <row r="9315" spans="6:17" x14ac:dyDescent="0.2">
      <c r="F9315" s="9"/>
      <c r="G9315" s="9"/>
      <c r="H9315" s="9"/>
      <c r="I9315" s="9"/>
      <c r="J9315" s="9"/>
      <c r="K9315" s="4"/>
      <c r="Q9315" s="6"/>
    </row>
    <row r="9316" spans="6:17" x14ac:dyDescent="0.2">
      <c r="F9316" s="9"/>
      <c r="G9316" s="9"/>
      <c r="H9316" s="9"/>
      <c r="I9316" s="9"/>
      <c r="J9316" s="9"/>
      <c r="K9316" s="4"/>
      <c r="Q9316" s="6"/>
    </row>
    <row r="9317" spans="6:17" x14ac:dyDescent="0.2">
      <c r="F9317" s="9"/>
      <c r="G9317" s="9"/>
      <c r="H9317" s="9"/>
      <c r="I9317" s="9"/>
      <c r="J9317" s="9"/>
      <c r="K9317" s="4"/>
      <c r="Q9317" s="6"/>
    </row>
    <row r="9318" spans="6:17" x14ac:dyDescent="0.2">
      <c r="F9318" s="9"/>
      <c r="G9318" s="9"/>
      <c r="H9318" s="9"/>
      <c r="I9318" s="9"/>
      <c r="J9318" s="9"/>
      <c r="K9318" s="4"/>
      <c r="Q9318" s="6"/>
    </row>
    <row r="9319" spans="6:17" x14ac:dyDescent="0.2">
      <c r="F9319" s="9"/>
      <c r="G9319" s="9"/>
      <c r="H9319" s="9"/>
      <c r="I9319" s="9"/>
      <c r="J9319" s="9"/>
      <c r="K9319" s="4"/>
      <c r="Q9319" s="6"/>
    </row>
    <row r="9320" spans="6:17" x14ac:dyDescent="0.2">
      <c r="F9320" s="9"/>
      <c r="G9320" s="9"/>
      <c r="H9320" s="9"/>
      <c r="I9320" s="9"/>
      <c r="J9320" s="9"/>
      <c r="K9320" s="4"/>
      <c r="Q9320" s="6"/>
    </row>
    <row r="9321" spans="6:17" x14ac:dyDescent="0.2">
      <c r="F9321" s="9"/>
      <c r="G9321" s="9"/>
      <c r="H9321" s="9"/>
      <c r="I9321" s="9"/>
      <c r="J9321" s="9"/>
      <c r="K9321" s="4"/>
      <c r="Q9321" s="6"/>
    </row>
    <row r="9322" spans="6:17" x14ac:dyDescent="0.2">
      <c r="F9322" s="9"/>
      <c r="G9322" s="9"/>
      <c r="H9322" s="9"/>
      <c r="I9322" s="9"/>
      <c r="J9322" s="9"/>
      <c r="K9322" s="4"/>
      <c r="Q9322" s="6"/>
    </row>
    <row r="9323" spans="6:17" x14ac:dyDescent="0.2">
      <c r="F9323" s="9"/>
      <c r="G9323" s="9"/>
      <c r="H9323" s="9"/>
      <c r="I9323" s="9"/>
      <c r="J9323" s="9"/>
      <c r="K9323" s="4"/>
      <c r="Q9323" s="6"/>
    </row>
    <row r="9324" spans="6:17" x14ac:dyDescent="0.2">
      <c r="F9324" s="9"/>
      <c r="G9324" s="9"/>
      <c r="H9324" s="9"/>
      <c r="I9324" s="9"/>
      <c r="J9324" s="9"/>
      <c r="K9324" s="4"/>
      <c r="Q9324" s="6"/>
    </row>
    <row r="9325" spans="6:17" x14ac:dyDescent="0.2">
      <c r="F9325" s="9"/>
      <c r="G9325" s="9"/>
      <c r="H9325" s="9"/>
      <c r="I9325" s="9"/>
      <c r="J9325" s="9"/>
      <c r="K9325" s="4"/>
      <c r="Q9325" s="6"/>
    </row>
    <row r="9326" spans="6:17" x14ac:dyDescent="0.2">
      <c r="F9326" s="9"/>
      <c r="G9326" s="9"/>
      <c r="H9326" s="9"/>
      <c r="I9326" s="9"/>
      <c r="J9326" s="9"/>
      <c r="K9326" s="4"/>
      <c r="Q9326" s="6"/>
    </row>
    <row r="9327" spans="6:17" x14ac:dyDescent="0.2">
      <c r="F9327" s="9"/>
      <c r="G9327" s="9"/>
      <c r="H9327" s="9"/>
      <c r="I9327" s="9"/>
      <c r="J9327" s="9"/>
      <c r="K9327" s="4"/>
      <c r="Q9327" s="6"/>
    </row>
    <row r="9328" spans="6:17" x14ac:dyDescent="0.2">
      <c r="F9328" s="9"/>
      <c r="G9328" s="9"/>
      <c r="H9328" s="9"/>
      <c r="I9328" s="9"/>
      <c r="J9328" s="9"/>
      <c r="K9328" s="4"/>
      <c r="Q9328" s="6"/>
    </row>
    <row r="9329" spans="6:17" x14ac:dyDescent="0.2">
      <c r="F9329" s="9"/>
      <c r="G9329" s="9"/>
      <c r="H9329" s="9"/>
      <c r="I9329" s="9"/>
      <c r="J9329" s="9"/>
      <c r="K9329" s="4"/>
      <c r="Q9329" s="6"/>
    </row>
    <row r="9330" spans="6:17" x14ac:dyDescent="0.2">
      <c r="F9330" s="9"/>
      <c r="G9330" s="9"/>
      <c r="H9330" s="9"/>
      <c r="I9330" s="9"/>
      <c r="J9330" s="9"/>
      <c r="K9330" s="4"/>
      <c r="Q9330" s="6"/>
    </row>
    <row r="9331" spans="6:17" x14ac:dyDescent="0.2">
      <c r="F9331" s="9"/>
      <c r="G9331" s="9"/>
      <c r="H9331" s="9"/>
      <c r="I9331" s="9"/>
      <c r="J9331" s="9"/>
      <c r="K9331" s="4"/>
      <c r="Q9331" s="6"/>
    </row>
    <row r="9332" spans="6:17" x14ac:dyDescent="0.2">
      <c r="F9332" s="9"/>
      <c r="G9332" s="9"/>
      <c r="H9332" s="9"/>
      <c r="I9332" s="9"/>
      <c r="J9332" s="9"/>
      <c r="K9332" s="4"/>
      <c r="Q9332" s="6"/>
    </row>
    <row r="9333" spans="6:17" x14ac:dyDescent="0.2">
      <c r="F9333" s="9"/>
      <c r="G9333" s="9"/>
      <c r="H9333" s="9"/>
      <c r="I9333" s="9"/>
      <c r="J9333" s="9"/>
      <c r="K9333" s="4"/>
      <c r="Q9333" s="6"/>
    </row>
    <row r="9334" spans="6:17" x14ac:dyDescent="0.2">
      <c r="F9334" s="9"/>
      <c r="G9334" s="9"/>
      <c r="H9334" s="9"/>
      <c r="I9334" s="9"/>
      <c r="J9334" s="9"/>
      <c r="K9334" s="4"/>
      <c r="Q9334" s="6"/>
    </row>
    <row r="9335" spans="6:17" x14ac:dyDescent="0.2">
      <c r="F9335" s="9"/>
      <c r="G9335" s="9"/>
      <c r="H9335" s="9"/>
      <c r="I9335" s="9"/>
      <c r="J9335" s="9"/>
      <c r="K9335" s="4"/>
      <c r="Q9335" s="6"/>
    </row>
    <row r="9336" spans="6:17" x14ac:dyDescent="0.2">
      <c r="F9336" s="9"/>
      <c r="G9336" s="9"/>
      <c r="H9336" s="9"/>
      <c r="I9336" s="9"/>
      <c r="J9336" s="9"/>
      <c r="K9336" s="4"/>
      <c r="Q9336" s="6"/>
    </row>
    <row r="9337" spans="6:17" x14ac:dyDescent="0.2">
      <c r="F9337" s="9"/>
      <c r="G9337" s="9"/>
      <c r="H9337" s="9"/>
      <c r="I9337" s="9"/>
      <c r="J9337" s="9"/>
      <c r="K9337" s="4"/>
      <c r="Q9337" s="6"/>
    </row>
    <row r="9338" spans="6:17" x14ac:dyDescent="0.2">
      <c r="F9338" s="9"/>
      <c r="G9338" s="9"/>
      <c r="H9338" s="9"/>
      <c r="I9338" s="9"/>
      <c r="J9338" s="9"/>
      <c r="K9338" s="4"/>
      <c r="Q9338" s="6"/>
    </row>
    <row r="9339" spans="6:17" x14ac:dyDescent="0.2">
      <c r="F9339" s="9"/>
      <c r="G9339" s="9"/>
      <c r="H9339" s="9"/>
      <c r="I9339" s="9"/>
      <c r="J9339" s="9"/>
      <c r="K9339" s="4"/>
      <c r="Q9339" s="6"/>
    </row>
    <row r="9340" spans="6:17" x14ac:dyDescent="0.2">
      <c r="F9340" s="9"/>
      <c r="G9340" s="9"/>
      <c r="H9340" s="9"/>
      <c r="I9340" s="9"/>
      <c r="J9340" s="9"/>
      <c r="K9340" s="4"/>
      <c r="Q9340" s="6"/>
    </row>
    <row r="9341" spans="6:17" x14ac:dyDescent="0.2">
      <c r="F9341" s="9"/>
      <c r="G9341" s="9"/>
      <c r="H9341" s="9"/>
      <c r="I9341" s="9"/>
      <c r="J9341" s="9"/>
      <c r="K9341" s="4"/>
      <c r="Q9341" s="6"/>
    </row>
    <row r="9342" spans="6:17" x14ac:dyDescent="0.2">
      <c r="F9342" s="9"/>
      <c r="G9342" s="9"/>
      <c r="H9342" s="9"/>
      <c r="I9342" s="9"/>
      <c r="J9342" s="9"/>
      <c r="K9342" s="4"/>
      <c r="Q9342" s="6"/>
    </row>
    <row r="9343" spans="6:17" x14ac:dyDescent="0.2">
      <c r="F9343" s="9"/>
      <c r="G9343" s="9"/>
      <c r="H9343" s="9"/>
      <c r="I9343" s="9"/>
      <c r="J9343" s="9"/>
      <c r="K9343" s="4"/>
      <c r="Q9343" s="6"/>
    </row>
    <row r="9344" spans="6:17" x14ac:dyDescent="0.2">
      <c r="F9344" s="9"/>
      <c r="G9344" s="9"/>
      <c r="H9344" s="9"/>
      <c r="I9344" s="9"/>
      <c r="J9344" s="9"/>
      <c r="K9344" s="4"/>
      <c r="Q9344" s="6"/>
    </row>
    <row r="9345" spans="6:17" x14ac:dyDescent="0.2">
      <c r="F9345" s="9"/>
      <c r="G9345" s="9"/>
      <c r="H9345" s="9"/>
      <c r="I9345" s="9"/>
      <c r="J9345" s="9"/>
      <c r="K9345" s="4"/>
      <c r="Q9345" s="6"/>
    </row>
    <row r="9346" spans="6:17" x14ac:dyDescent="0.2">
      <c r="F9346" s="9"/>
      <c r="G9346" s="9"/>
      <c r="H9346" s="9"/>
      <c r="I9346" s="9"/>
      <c r="J9346" s="9"/>
      <c r="K9346" s="4"/>
      <c r="Q9346" s="6"/>
    </row>
    <row r="9347" spans="6:17" x14ac:dyDescent="0.2">
      <c r="F9347" s="9"/>
      <c r="G9347" s="9"/>
      <c r="H9347" s="9"/>
      <c r="I9347" s="9"/>
      <c r="J9347" s="9"/>
      <c r="K9347" s="4"/>
      <c r="Q9347" s="6"/>
    </row>
    <row r="9348" spans="6:17" x14ac:dyDescent="0.2">
      <c r="F9348" s="9"/>
      <c r="G9348" s="9"/>
      <c r="H9348" s="9"/>
      <c r="I9348" s="9"/>
      <c r="J9348" s="9"/>
      <c r="K9348" s="4"/>
      <c r="Q9348" s="6"/>
    </row>
    <row r="9349" spans="6:17" x14ac:dyDescent="0.2">
      <c r="F9349" s="9"/>
      <c r="G9349" s="9"/>
      <c r="H9349" s="9"/>
      <c r="I9349" s="9"/>
      <c r="J9349" s="9"/>
      <c r="K9349" s="4"/>
      <c r="Q9349" s="6"/>
    </row>
    <row r="9350" spans="6:17" x14ac:dyDescent="0.2">
      <c r="F9350" s="9"/>
      <c r="G9350" s="9"/>
      <c r="H9350" s="9"/>
      <c r="I9350" s="9"/>
      <c r="J9350" s="9"/>
      <c r="K9350" s="4"/>
      <c r="Q9350" s="6"/>
    </row>
    <row r="9351" spans="6:17" x14ac:dyDescent="0.2">
      <c r="F9351" s="9"/>
      <c r="G9351" s="9"/>
      <c r="H9351" s="9"/>
      <c r="I9351" s="9"/>
      <c r="J9351" s="9"/>
      <c r="K9351" s="4"/>
      <c r="Q9351" s="6"/>
    </row>
    <row r="9352" spans="6:17" x14ac:dyDescent="0.2">
      <c r="F9352" s="9"/>
      <c r="G9352" s="9"/>
      <c r="H9352" s="9"/>
      <c r="I9352" s="9"/>
      <c r="J9352" s="9"/>
      <c r="K9352" s="4"/>
      <c r="Q9352" s="6"/>
    </row>
    <row r="9353" spans="6:17" x14ac:dyDescent="0.2">
      <c r="F9353" s="9"/>
      <c r="G9353" s="9"/>
      <c r="H9353" s="9"/>
      <c r="I9353" s="9"/>
      <c r="J9353" s="9"/>
      <c r="K9353" s="4"/>
      <c r="Q9353" s="6"/>
    </row>
    <row r="9354" spans="6:17" x14ac:dyDescent="0.2">
      <c r="F9354" s="9"/>
      <c r="G9354" s="9"/>
      <c r="H9354" s="9"/>
      <c r="I9354" s="9"/>
      <c r="J9354" s="9"/>
      <c r="K9354" s="4"/>
      <c r="Q9354" s="6"/>
    </row>
    <row r="9355" spans="6:17" x14ac:dyDescent="0.2">
      <c r="F9355" s="9"/>
      <c r="G9355" s="9"/>
      <c r="H9355" s="9"/>
      <c r="I9355" s="9"/>
      <c r="J9355" s="9"/>
      <c r="K9355" s="4"/>
      <c r="Q9355" s="6"/>
    </row>
    <row r="9356" spans="6:17" x14ac:dyDescent="0.2">
      <c r="F9356" s="9"/>
      <c r="G9356" s="9"/>
      <c r="H9356" s="9"/>
      <c r="I9356" s="9"/>
      <c r="J9356" s="9"/>
      <c r="K9356" s="4"/>
      <c r="Q9356" s="6"/>
    </row>
    <row r="9357" spans="6:17" x14ac:dyDescent="0.2">
      <c r="F9357" s="9"/>
      <c r="G9357" s="9"/>
      <c r="H9357" s="9"/>
      <c r="I9357" s="9"/>
      <c r="J9357" s="9"/>
      <c r="K9357" s="4"/>
      <c r="Q9357" s="6"/>
    </row>
    <row r="9358" spans="6:17" x14ac:dyDescent="0.2">
      <c r="F9358" s="9"/>
      <c r="G9358" s="9"/>
      <c r="H9358" s="9"/>
      <c r="I9358" s="9"/>
      <c r="J9358" s="9"/>
      <c r="K9358" s="4"/>
      <c r="Q9358" s="6"/>
    </row>
    <row r="9359" spans="6:17" x14ac:dyDescent="0.2">
      <c r="F9359" s="9"/>
      <c r="G9359" s="9"/>
      <c r="H9359" s="9"/>
      <c r="I9359" s="9"/>
      <c r="J9359" s="9"/>
      <c r="K9359" s="4"/>
      <c r="Q9359" s="6"/>
    </row>
    <row r="9360" spans="6:17" x14ac:dyDescent="0.2">
      <c r="F9360" s="9"/>
      <c r="G9360" s="9"/>
      <c r="H9360" s="9"/>
      <c r="I9360" s="9"/>
      <c r="J9360" s="9"/>
      <c r="K9360" s="4"/>
      <c r="Q9360" s="6"/>
    </row>
    <row r="9361" spans="6:17" x14ac:dyDescent="0.2">
      <c r="F9361" s="9"/>
      <c r="G9361" s="9"/>
      <c r="H9361" s="9"/>
      <c r="I9361" s="9"/>
      <c r="J9361" s="9"/>
      <c r="K9361" s="4"/>
      <c r="Q9361" s="6"/>
    </row>
    <row r="9362" spans="6:17" x14ac:dyDescent="0.2">
      <c r="F9362" s="9"/>
      <c r="G9362" s="9"/>
      <c r="H9362" s="9"/>
      <c r="I9362" s="9"/>
      <c r="J9362" s="9"/>
      <c r="K9362" s="4"/>
      <c r="Q9362" s="6"/>
    </row>
    <row r="9363" spans="6:17" x14ac:dyDescent="0.2">
      <c r="F9363" s="9"/>
      <c r="G9363" s="9"/>
      <c r="H9363" s="9"/>
      <c r="I9363" s="9"/>
      <c r="J9363" s="9"/>
      <c r="K9363" s="4"/>
      <c r="Q9363" s="6"/>
    </row>
    <row r="9364" spans="6:17" x14ac:dyDescent="0.2">
      <c r="F9364" s="9"/>
      <c r="G9364" s="9"/>
      <c r="H9364" s="9"/>
      <c r="I9364" s="9"/>
      <c r="J9364" s="9"/>
      <c r="K9364" s="4"/>
      <c r="Q9364" s="6"/>
    </row>
    <row r="9365" spans="6:17" x14ac:dyDescent="0.2">
      <c r="F9365" s="9"/>
      <c r="G9365" s="9"/>
      <c r="H9365" s="9"/>
      <c r="I9365" s="9"/>
      <c r="J9365" s="9"/>
      <c r="K9365" s="4"/>
      <c r="Q9365" s="6"/>
    </row>
    <row r="9366" spans="6:17" x14ac:dyDescent="0.2">
      <c r="F9366" s="9"/>
      <c r="G9366" s="9"/>
      <c r="H9366" s="9"/>
      <c r="I9366" s="9"/>
      <c r="J9366" s="9"/>
      <c r="K9366" s="4"/>
      <c r="Q9366" s="6"/>
    </row>
    <row r="9367" spans="6:17" x14ac:dyDescent="0.2">
      <c r="F9367" s="9"/>
      <c r="G9367" s="9"/>
      <c r="H9367" s="9"/>
      <c r="I9367" s="9"/>
      <c r="J9367" s="9"/>
      <c r="K9367" s="4"/>
      <c r="Q9367" s="6"/>
    </row>
    <row r="9368" spans="6:17" x14ac:dyDescent="0.2">
      <c r="F9368" s="9"/>
      <c r="G9368" s="9"/>
      <c r="H9368" s="9"/>
      <c r="I9368" s="9"/>
      <c r="J9368" s="9"/>
      <c r="K9368" s="4"/>
      <c r="Q9368" s="6"/>
    </row>
    <row r="9369" spans="6:17" x14ac:dyDescent="0.2">
      <c r="F9369" s="9"/>
      <c r="G9369" s="9"/>
      <c r="H9369" s="9"/>
      <c r="I9369" s="9"/>
      <c r="J9369" s="9"/>
      <c r="K9369" s="4"/>
      <c r="Q9369" s="6"/>
    </row>
    <row r="9370" spans="6:17" x14ac:dyDescent="0.2">
      <c r="F9370" s="9"/>
      <c r="G9370" s="9"/>
      <c r="H9370" s="9"/>
      <c r="I9370" s="9"/>
      <c r="J9370" s="9"/>
      <c r="K9370" s="4"/>
      <c r="Q9370" s="6"/>
    </row>
    <row r="9371" spans="6:17" x14ac:dyDescent="0.2">
      <c r="F9371" s="9"/>
      <c r="G9371" s="9"/>
      <c r="H9371" s="9"/>
      <c r="I9371" s="9"/>
      <c r="J9371" s="9"/>
      <c r="K9371" s="4"/>
      <c r="Q9371" s="6"/>
    </row>
    <row r="9372" spans="6:17" x14ac:dyDescent="0.2">
      <c r="F9372" s="9"/>
      <c r="G9372" s="9"/>
      <c r="H9372" s="9"/>
      <c r="I9372" s="9"/>
      <c r="J9372" s="9"/>
      <c r="K9372" s="4"/>
      <c r="Q9372" s="6"/>
    </row>
    <row r="9373" spans="6:17" x14ac:dyDescent="0.2">
      <c r="F9373" s="9"/>
      <c r="G9373" s="9"/>
      <c r="H9373" s="9"/>
      <c r="I9373" s="9"/>
      <c r="J9373" s="9"/>
      <c r="K9373" s="4"/>
      <c r="Q9373" s="6"/>
    </row>
    <row r="9374" spans="6:17" x14ac:dyDescent="0.2">
      <c r="F9374" s="9"/>
      <c r="G9374" s="9"/>
      <c r="H9374" s="9"/>
      <c r="I9374" s="9"/>
      <c r="J9374" s="9"/>
      <c r="K9374" s="4"/>
      <c r="Q9374" s="6"/>
    </row>
    <row r="9375" spans="6:17" x14ac:dyDescent="0.2">
      <c r="F9375" s="9"/>
      <c r="G9375" s="9"/>
      <c r="H9375" s="9"/>
      <c r="I9375" s="9"/>
      <c r="J9375" s="9"/>
      <c r="K9375" s="4"/>
      <c r="Q9375" s="6"/>
    </row>
    <row r="9376" spans="6:17" x14ac:dyDescent="0.2">
      <c r="F9376" s="9"/>
      <c r="G9376" s="9"/>
      <c r="H9376" s="9"/>
      <c r="I9376" s="9"/>
      <c r="J9376" s="9"/>
      <c r="K9376" s="4"/>
      <c r="Q9376" s="6"/>
    </row>
    <row r="9377" spans="6:17" x14ac:dyDescent="0.2">
      <c r="F9377" s="9"/>
      <c r="G9377" s="9"/>
      <c r="H9377" s="9"/>
      <c r="I9377" s="9"/>
      <c r="J9377" s="9"/>
      <c r="K9377" s="4"/>
      <c r="Q9377" s="6"/>
    </row>
    <row r="9378" spans="6:17" x14ac:dyDescent="0.2">
      <c r="F9378" s="9"/>
      <c r="G9378" s="9"/>
      <c r="H9378" s="9"/>
      <c r="I9378" s="9"/>
      <c r="J9378" s="9"/>
      <c r="K9378" s="4"/>
      <c r="Q9378" s="6"/>
    </row>
    <row r="9379" spans="6:17" x14ac:dyDescent="0.2">
      <c r="F9379" s="9"/>
      <c r="G9379" s="9"/>
      <c r="H9379" s="9"/>
      <c r="I9379" s="9"/>
      <c r="J9379" s="9"/>
      <c r="K9379" s="4"/>
      <c r="Q9379" s="6"/>
    </row>
    <row r="9380" spans="6:17" x14ac:dyDescent="0.2">
      <c r="F9380" s="9"/>
      <c r="G9380" s="9"/>
      <c r="H9380" s="9"/>
      <c r="I9380" s="9"/>
      <c r="J9380" s="9"/>
      <c r="K9380" s="4"/>
      <c r="Q9380" s="6"/>
    </row>
    <row r="9381" spans="6:17" x14ac:dyDescent="0.2">
      <c r="F9381" s="9"/>
      <c r="G9381" s="9"/>
      <c r="H9381" s="9"/>
      <c r="I9381" s="9"/>
      <c r="J9381" s="9"/>
      <c r="K9381" s="4"/>
      <c r="Q9381" s="6"/>
    </row>
    <row r="9382" spans="6:17" x14ac:dyDescent="0.2">
      <c r="F9382" s="9"/>
      <c r="G9382" s="9"/>
      <c r="H9382" s="9"/>
      <c r="I9382" s="9"/>
      <c r="J9382" s="9"/>
      <c r="K9382" s="4"/>
      <c r="Q9382" s="6"/>
    </row>
    <row r="9383" spans="6:17" x14ac:dyDescent="0.2">
      <c r="F9383" s="9"/>
      <c r="G9383" s="9"/>
      <c r="H9383" s="9"/>
      <c r="I9383" s="9"/>
      <c r="J9383" s="9"/>
      <c r="K9383" s="4"/>
      <c r="Q9383" s="6"/>
    </row>
    <row r="9384" spans="6:17" x14ac:dyDescent="0.2">
      <c r="F9384" s="9"/>
      <c r="G9384" s="9"/>
      <c r="H9384" s="9"/>
      <c r="I9384" s="9"/>
      <c r="J9384" s="9"/>
      <c r="K9384" s="4"/>
      <c r="Q9384" s="6"/>
    </row>
    <row r="9385" spans="6:17" x14ac:dyDescent="0.2">
      <c r="F9385" s="9"/>
      <c r="G9385" s="9"/>
      <c r="H9385" s="9"/>
      <c r="I9385" s="9"/>
      <c r="J9385" s="9"/>
      <c r="K9385" s="4"/>
      <c r="Q9385" s="6"/>
    </row>
    <row r="9386" spans="6:17" x14ac:dyDescent="0.2">
      <c r="F9386" s="9"/>
      <c r="G9386" s="9"/>
      <c r="H9386" s="9"/>
      <c r="I9386" s="9"/>
      <c r="J9386" s="9"/>
      <c r="K9386" s="4"/>
      <c r="Q9386" s="6"/>
    </row>
    <row r="9387" spans="6:17" x14ac:dyDescent="0.2">
      <c r="F9387" s="9"/>
      <c r="G9387" s="9"/>
      <c r="H9387" s="9"/>
      <c r="I9387" s="9"/>
      <c r="J9387" s="9"/>
      <c r="K9387" s="4"/>
      <c r="Q9387" s="6"/>
    </row>
    <row r="9388" spans="6:17" x14ac:dyDescent="0.2">
      <c r="F9388" s="9"/>
      <c r="G9388" s="9"/>
      <c r="H9388" s="9"/>
      <c r="I9388" s="9"/>
      <c r="J9388" s="9"/>
      <c r="K9388" s="4"/>
      <c r="Q9388" s="6"/>
    </row>
    <row r="9389" spans="6:17" x14ac:dyDescent="0.2">
      <c r="F9389" s="9"/>
      <c r="G9389" s="9"/>
      <c r="H9389" s="9"/>
      <c r="I9389" s="9"/>
      <c r="J9389" s="9"/>
      <c r="K9389" s="4"/>
      <c r="Q9389" s="6"/>
    </row>
    <row r="9390" spans="6:17" x14ac:dyDescent="0.2">
      <c r="F9390" s="9"/>
      <c r="G9390" s="9"/>
      <c r="H9390" s="9"/>
      <c r="I9390" s="9"/>
      <c r="J9390" s="9"/>
      <c r="K9390" s="4"/>
      <c r="Q9390" s="6"/>
    </row>
    <row r="9391" spans="6:17" x14ac:dyDescent="0.2">
      <c r="F9391" s="9"/>
      <c r="G9391" s="9"/>
      <c r="H9391" s="9"/>
      <c r="I9391" s="9"/>
      <c r="J9391" s="9"/>
      <c r="K9391" s="4"/>
      <c r="Q9391" s="6"/>
    </row>
    <row r="9392" spans="6:17" x14ac:dyDescent="0.2">
      <c r="F9392" s="9"/>
      <c r="G9392" s="9"/>
      <c r="H9392" s="9"/>
      <c r="I9392" s="9"/>
      <c r="J9392" s="9"/>
      <c r="K9392" s="4"/>
      <c r="Q9392" s="6"/>
    </row>
    <row r="9393" spans="6:17" x14ac:dyDescent="0.2">
      <c r="F9393" s="9"/>
      <c r="G9393" s="9"/>
      <c r="H9393" s="9"/>
      <c r="I9393" s="9"/>
      <c r="J9393" s="9"/>
      <c r="K9393" s="4"/>
      <c r="Q9393" s="6"/>
    </row>
    <row r="9394" spans="6:17" x14ac:dyDescent="0.2">
      <c r="F9394" s="9"/>
      <c r="G9394" s="9"/>
      <c r="H9394" s="9"/>
      <c r="I9394" s="9"/>
      <c r="J9394" s="9"/>
      <c r="K9394" s="4"/>
      <c r="Q9394" s="6"/>
    </row>
    <row r="9395" spans="6:17" x14ac:dyDescent="0.2">
      <c r="F9395" s="9"/>
      <c r="G9395" s="9"/>
      <c r="H9395" s="9"/>
      <c r="I9395" s="9"/>
      <c r="J9395" s="9"/>
      <c r="K9395" s="4"/>
      <c r="Q9395" s="6"/>
    </row>
    <row r="9396" spans="6:17" x14ac:dyDescent="0.2">
      <c r="F9396" s="9"/>
      <c r="G9396" s="9"/>
      <c r="H9396" s="9"/>
      <c r="I9396" s="9"/>
      <c r="J9396" s="9"/>
      <c r="K9396" s="4"/>
      <c r="Q9396" s="6"/>
    </row>
    <row r="9397" spans="6:17" x14ac:dyDescent="0.2">
      <c r="F9397" s="9"/>
      <c r="G9397" s="9"/>
      <c r="H9397" s="9"/>
      <c r="I9397" s="9"/>
      <c r="J9397" s="9"/>
      <c r="K9397" s="4"/>
      <c r="Q9397" s="6"/>
    </row>
    <row r="9398" spans="6:17" x14ac:dyDescent="0.2">
      <c r="F9398" s="9"/>
      <c r="G9398" s="9"/>
      <c r="H9398" s="9"/>
      <c r="I9398" s="9"/>
      <c r="J9398" s="9"/>
      <c r="K9398" s="4"/>
      <c r="Q9398" s="6"/>
    </row>
    <row r="9399" spans="6:17" x14ac:dyDescent="0.2">
      <c r="F9399" s="9"/>
      <c r="G9399" s="9"/>
      <c r="H9399" s="9"/>
      <c r="I9399" s="9"/>
      <c r="J9399" s="9"/>
      <c r="K9399" s="4"/>
      <c r="Q9399" s="6"/>
    </row>
    <row r="9400" spans="6:17" x14ac:dyDescent="0.2">
      <c r="F9400" s="9"/>
      <c r="G9400" s="9"/>
      <c r="H9400" s="9"/>
      <c r="I9400" s="9"/>
      <c r="J9400" s="9"/>
      <c r="K9400" s="4"/>
      <c r="Q9400" s="6"/>
    </row>
    <row r="9401" spans="6:17" x14ac:dyDescent="0.2">
      <c r="F9401" s="9"/>
      <c r="G9401" s="9"/>
      <c r="H9401" s="9"/>
      <c r="I9401" s="9"/>
      <c r="J9401" s="9"/>
      <c r="K9401" s="4"/>
      <c r="Q9401" s="6"/>
    </row>
    <row r="9402" spans="6:17" x14ac:dyDescent="0.2">
      <c r="F9402" s="9"/>
      <c r="G9402" s="9"/>
      <c r="H9402" s="9"/>
      <c r="I9402" s="9"/>
      <c r="J9402" s="9"/>
      <c r="K9402" s="4"/>
      <c r="Q9402" s="6"/>
    </row>
    <row r="9403" spans="6:17" x14ac:dyDescent="0.2">
      <c r="F9403" s="9"/>
      <c r="G9403" s="9"/>
      <c r="H9403" s="9"/>
      <c r="I9403" s="9"/>
      <c r="J9403" s="9"/>
      <c r="K9403" s="4"/>
      <c r="Q9403" s="6"/>
    </row>
    <row r="9404" spans="6:17" x14ac:dyDescent="0.2">
      <c r="F9404" s="9"/>
      <c r="G9404" s="9"/>
      <c r="H9404" s="9"/>
      <c r="I9404" s="9"/>
      <c r="J9404" s="9"/>
      <c r="K9404" s="4"/>
      <c r="Q9404" s="6"/>
    </row>
    <row r="9405" spans="6:17" x14ac:dyDescent="0.2">
      <c r="F9405" s="9"/>
      <c r="G9405" s="9"/>
      <c r="H9405" s="9"/>
      <c r="I9405" s="9"/>
      <c r="J9405" s="9"/>
      <c r="K9405" s="4"/>
      <c r="Q9405" s="6"/>
    </row>
    <row r="9406" spans="6:17" x14ac:dyDescent="0.2">
      <c r="F9406" s="9"/>
      <c r="G9406" s="9"/>
      <c r="H9406" s="9"/>
      <c r="I9406" s="9"/>
      <c r="J9406" s="9"/>
      <c r="K9406" s="4"/>
      <c r="Q9406" s="6"/>
    </row>
    <row r="9407" spans="6:17" x14ac:dyDescent="0.2">
      <c r="F9407" s="9"/>
      <c r="G9407" s="9"/>
      <c r="H9407" s="9"/>
      <c r="I9407" s="9"/>
      <c r="J9407" s="9"/>
      <c r="K9407" s="4"/>
      <c r="Q9407" s="6"/>
    </row>
    <row r="9408" spans="6:17" x14ac:dyDescent="0.2">
      <c r="F9408" s="9"/>
      <c r="G9408" s="9"/>
      <c r="H9408" s="9"/>
      <c r="I9408" s="9"/>
      <c r="J9408" s="9"/>
      <c r="K9408" s="4"/>
      <c r="Q9408" s="6"/>
    </row>
    <row r="9409" spans="6:17" x14ac:dyDescent="0.2">
      <c r="F9409" s="9"/>
      <c r="G9409" s="9"/>
      <c r="H9409" s="9"/>
      <c r="I9409" s="9"/>
      <c r="J9409" s="9"/>
      <c r="K9409" s="4"/>
      <c r="Q9409" s="6"/>
    </row>
    <row r="9410" spans="6:17" x14ac:dyDescent="0.2">
      <c r="F9410" s="9"/>
      <c r="G9410" s="9"/>
      <c r="H9410" s="9"/>
      <c r="I9410" s="9"/>
      <c r="J9410" s="9"/>
      <c r="K9410" s="4"/>
      <c r="Q9410" s="6"/>
    </row>
    <row r="9411" spans="6:17" x14ac:dyDescent="0.2">
      <c r="F9411" s="9"/>
      <c r="G9411" s="9"/>
      <c r="H9411" s="9"/>
      <c r="I9411" s="9"/>
      <c r="J9411" s="9"/>
      <c r="K9411" s="4"/>
      <c r="Q9411" s="6"/>
    </row>
    <row r="9412" spans="6:17" x14ac:dyDescent="0.2">
      <c r="F9412" s="9"/>
      <c r="G9412" s="9"/>
      <c r="H9412" s="9"/>
      <c r="I9412" s="9"/>
      <c r="J9412" s="9"/>
      <c r="K9412" s="4"/>
      <c r="Q9412" s="6"/>
    </row>
    <row r="9413" spans="6:17" x14ac:dyDescent="0.2">
      <c r="F9413" s="9"/>
      <c r="G9413" s="9"/>
      <c r="H9413" s="9"/>
      <c r="I9413" s="9"/>
      <c r="J9413" s="9"/>
      <c r="K9413" s="4"/>
      <c r="Q9413" s="6"/>
    </row>
    <row r="9414" spans="6:17" x14ac:dyDescent="0.2">
      <c r="F9414" s="9"/>
      <c r="G9414" s="9"/>
      <c r="H9414" s="9"/>
      <c r="I9414" s="9"/>
      <c r="J9414" s="9"/>
      <c r="K9414" s="4"/>
      <c r="Q9414" s="6"/>
    </row>
    <row r="9415" spans="6:17" x14ac:dyDescent="0.2">
      <c r="F9415" s="9"/>
      <c r="G9415" s="9"/>
      <c r="H9415" s="9"/>
      <c r="I9415" s="9"/>
      <c r="J9415" s="9"/>
      <c r="K9415" s="4"/>
      <c r="Q9415" s="6"/>
    </row>
    <row r="9416" spans="6:17" x14ac:dyDescent="0.2">
      <c r="F9416" s="9"/>
      <c r="G9416" s="9"/>
      <c r="H9416" s="9"/>
      <c r="I9416" s="9"/>
      <c r="J9416" s="9"/>
      <c r="K9416" s="4"/>
      <c r="Q9416" s="6"/>
    </row>
    <row r="9417" spans="6:17" x14ac:dyDescent="0.2">
      <c r="F9417" s="9"/>
      <c r="G9417" s="9"/>
      <c r="H9417" s="9"/>
      <c r="I9417" s="9"/>
      <c r="J9417" s="9"/>
      <c r="K9417" s="4"/>
      <c r="Q9417" s="6"/>
    </row>
    <row r="9418" spans="6:17" x14ac:dyDescent="0.2">
      <c r="F9418" s="9"/>
      <c r="G9418" s="9"/>
      <c r="H9418" s="9"/>
      <c r="I9418" s="9"/>
      <c r="J9418" s="9"/>
      <c r="K9418" s="4"/>
      <c r="Q9418" s="6"/>
    </row>
    <row r="9419" spans="6:17" x14ac:dyDescent="0.2">
      <c r="F9419" s="9"/>
      <c r="G9419" s="9"/>
      <c r="H9419" s="9"/>
      <c r="I9419" s="9"/>
      <c r="J9419" s="9"/>
      <c r="K9419" s="4"/>
      <c r="Q9419" s="6"/>
    </row>
    <row r="9420" spans="6:17" x14ac:dyDescent="0.2">
      <c r="F9420" s="9"/>
      <c r="G9420" s="9"/>
      <c r="H9420" s="9"/>
      <c r="I9420" s="9"/>
      <c r="J9420" s="9"/>
      <c r="K9420" s="4"/>
      <c r="Q9420" s="6"/>
    </row>
    <row r="9421" spans="6:17" x14ac:dyDescent="0.2">
      <c r="F9421" s="9"/>
      <c r="G9421" s="9"/>
      <c r="H9421" s="9"/>
      <c r="I9421" s="9"/>
      <c r="J9421" s="9"/>
      <c r="K9421" s="4"/>
      <c r="Q9421" s="6"/>
    </row>
    <row r="9422" spans="6:17" x14ac:dyDescent="0.2">
      <c r="F9422" s="9"/>
      <c r="G9422" s="9"/>
      <c r="H9422" s="9"/>
      <c r="I9422" s="9"/>
      <c r="J9422" s="9"/>
      <c r="K9422" s="4"/>
      <c r="Q9422" s="6"/>
    </row>
    <row r="9423" spans="6:17" x14ac:dyDescent="0.2">
      <c r="F9423" s="9"/>
      <c r="G9423" s="9"/>
      <c r="H9423" s="9"/>
      <c r="I9423" s="9"/>
      <c r="J9423" s="9"/>
      <c r="K9423" s="4"/>
      <c r="Q9423" s="6"/>
    </row>
    <row r="9424" spans="6:17" x14ac:dyDescent="0.2">
      <c r="F9424" s="9"/>
      <c r="G9424" s="9"/>
      <c r="H9424" s="9"/>
      <c r="I9424" s="9"/>
      <c r="J9424" s="9"/>
      <c r="K9424" s="4"/>
      <c r="Q9424" s="6"/>
    </row>
    <row r="9425" spans="6:17" x14ac:dyDescent="0.2">
      <c r="F9425" s="9"/>
      <c r="G9425" s="9"/>
      <c r="H9425" s="9"/>
      <c r="I9425" s="9"/>
      <c r="J9425" s="9"/>
      <c r="K9425" s="4"/>
      <c r="Q9425" s="6"/>
    </row>
    <row r="9426" spans="6:17" x14ac:dyDescent="0.2">
      <c r="F9426" s="9"/>
      <c r="G9426" s="9"/>
      <c r="H9426" s="9"/>
      <c r="I9426" s="9"/>
      <c r="J9426" s="9"/>
      <c r="K9426" s="4"/>
      <c r="Q9426" s="6"/>
    </row>
    <row r="9427" spans="6:17" x14ac:dyDescent="0.2">
      <c r="F9427" s="9"/>
      <c r="G9427" s="9"/>
      <c r="H9427" s="9"/>
      <c r="I9427" s="9"/>
      <c r="J9427" s="9"/>
      <c r="K9427" s="4"/>
      <c r="Q9427" s="6"/>
    </row>
    <row r="9428" spans="6:17" x14ac:dyDescent="0.2">
      <c r="F9428" s="9"/>
      <c r="G9428" s="9"/>
      <c r="H9428" s="9"/>
      <c r="I9428" s="9"/>
      <c r="J9428" s="9"/>
      <c r="K9428" s="4"/>
      <c r="Q9428" s="6"/>
    </row>
    <row r="9429" spans="6:17" x14ac:dyDescent="0.2">
      <c r="F9429" s="9"/>
      <c r="G9429" s="9"/>
      <c r="H9429" s="9"/>
      <c r="I9429" s="9"/>
      <c r="J9429" s="9"/>
      <c r="K9429" s="4"/>
      <c r="Q9429" s="6"/>
    </row>
    <row r="9430" spans="6:17" x14ac:dyDescent="0.2">
      <c r="F9430" s="9"/>
      <c r="G9430" s="9"/>
      <c r="H9430" s="9"/>
      <c r="I9430" s="9"/>
      <c r="J9430" s="9"/>
      <c r="K9430" s="4"/>
      <c r="Q9430" s="6"/>
    </row>
    <row r="9431" spans="6:17" x14ac:dyDescent="0.2">
      <c r="F9431" s="9"/>
      <c r="G9431" s="9"/>
      <c r="H9431" s="9"/>
      <c r="I9431" s="9"/>
      <c r="J9431" s="9"/>
      <c r="K9431" s="4"/>
      <c r="Q9431" s="6"/>
    </row>
    <row r="9432" spans="6:17" x14ac:dyDescent="0.2">
      <c r="F9432" s="9"/>
      <c r="G9432" s="9"/>
      <c r="H9432" s="9"/>
      <c r="I9432" s="9"/>
      <c r="J9432" s="9"/>
      <c r="K9432" s="4"/>
      <c r="Q9432" s="6"/>
    </row>
    <row r="9433" spans="6:17" x14ac:dyDescent="0.2">
      <c r="F9433" s="9"/>
      <c r="G9433" s="9"/>
      <c r="H9433" s="9"/>
      <c r="I9433" s="9"/>
      <c r="J9433" s="9"/>
      <c r="K9433" s="4"/>
      <c r="Q9433" s="6"/>
    </row>
    <row r="9434" spans="6:17" x14ac:dyDescent="0.2">
      <c r="F9434" s="9"/>
      <c r="G9434" s="9"/>
      <c r="H9434" s="9"/>
      <c r="I9434" s="9"/>
      <c r="J9434" s="9"/>
      <c r="K9434" s="4"/>
      <c r="Q9434" s="6"/>
    </row>
    <row r="9435" spans="6:17" x14ac:dyDescent="0.2">
      <c r="F9435" s="9"/>
      <c r="G9435" s="9"/>
      <c r="H9435" s="9"/>
      <c r="I9435" s="9"/>
      <c r="J9435" s="9"/>
      <c r="K9435" s="4"/>
      <c r="Q9435" s="6"/>
    </row>
    <row r="9436" spans="6:17" x14ac:dyDescent="0.2">
      <c r="F9436" s="9"/>
      <c r="G9436" s="9"/>
      <c r="H9436" s="9"/>
      <c r="I9436" s="9"/>
      <c r="J9436" s="9"/>
      <c r="K9436" s="4"/>
      <c r="Q9436" s="6"/>
    </row>
    <row r="9437" spans="6:17" x14ac:dyDescent="0.2">
      <c r="F9437" s="9"/>
      <c r="G9437" s="9"/>
      <c r="H9437" s="9"/>
      <c r="I9437" s="9"/>
      <c r="J9437" s="9"/>
      <c r="K9437" s="4"/>
      <c r="Q9437" s="6"/>
    </row>
    <row r="9438" spans="6:17" x14ac:dyDescent="0.2">
      <c r="F9438" s="9"/>
      <c r="G9438" s="9"/>
      <c r="H9438" s="9"/>
      <c r="I9438" s="9"/>
      <c r="J9438" s="9"/>
      <c r="K9438" s="4"/>
      <c r="Q9438" s="6"/>
    </row>
    <row r="9439" spans="6:17" x14ac:dyDescent="0.2">
      <c r="F9439" s="9"/>
      <c r="G9439" s="9"/>
      <c r="H9439" s="9"/>
      <c r="I9439" s="9"/>
      <c r="J9439" s="9"/>
      <c r="K9439" s="4"/>
      <c r="Q9439" s="6"/>
    </row>
    <row r="9440" spans="6:17" x14ac:dyDescent="0.2">
      <c r="F9440" s="9"/>
      <c r="G9440" s="9"/>
      <c r="H9440" s="9"/>
      <c r="I9440" s="9"/>
      <c r="J9440" s="9"/>
      <c r="K9440" s="4"/>
      <c r="Q9440" s="6"/>
    </row>
    <row r="9441" spans="6:17" x14ac:dyDescent="0.2">
      <c r="F9441" s="9"/>
      <c r="G9441" s="9"/>
      <c r="H9441" s="9"/>
      <c r="I9441" s="9"/>
      <c r="J9441" s="9"/>
      <c r="K9441" s="4"/>
      <c r="Q9441" s="6"/>
    </row>
    <row r="9442" spans="6:17" x14ac:dyDescent="0.2">
      <c r="F9442" s="9"/>
      <c r="G9442" s="9"/>
      <c r="H9442" s="9"/>
      <c r="I9442" s="9"/>
      <c r="J9442" s="9"/>
      <c r="K9442" s="4"/>
      <c r="Q9442" s="6"/>
    </row>
    <row r="9443" spans="6:17" x14ac:dyDescent="0.2">
      <c r="F9443" s="9"/>
      <c r="G9443" s="9"/>
      <c r="H9443" s="9"/>
      <c r="I9443" s="9"/>
      <c r="J9443" s="9"/>
      <c r="K9443" s="4"/>
      <c r="Q9443" s="6"/>
    </row>
    <row r="9444" spans="6:17" x14ac:dyDescent="0.2">
      <c r="F9444" s="9"/>
      <c r="G9444" s="9"/>
      <c r="H9444" s="9"/>
      <c r="I9444" s="9"/>
      <c r="J9444" s="9"/>
      <c r="K9444" s="4"/>
      <c r="Q9444" s="6"/>
    </row>
    <row r="9445" spans="6:17" x14ac:dyDescent="0.2">
      <c r="F9445" s="9"/>
      <c r="G9445" s="9"/>
      <c r="H9445" s="9"/>
      <c r="I9445" s="9"/>
      <c r="J9445" s="9"/>
      <c r="K9445" s="4"/>
      <c r="Q9445" s="6"/>
    </row>
    <row r="9446" spans="6:17" x14ac:dyDescent="0.2">
      <c r="F9446" s="9"/>
      <c r="G9446" s="9"/>
      <c r="H9446" s="9"/>
      <c r="I9446" s="9"/>
      <c r="J9446" s="9"/>
      <c r="K9446" s="4"/>
      <c r="Q9446" s="6"/>
    </row>
    <row r="9447" spans="6:17" x14ac:dyDescent="0.2">
      <c r="F9447" s="9"/>
      <c r="G9447" s="9"/>
      <c r="H9447" s="9"/>
      <c r="I9447" s="9"/>
      <c r="J9447" s="9"/>
      <c r="K9447" s="4"/>
      <c r="Q9447" s="6"/>
    </row>
    <row r="9448" spans="6:17" x14ac:dyDescent="0.2">
      <c r="F9448" s="9"/>
      <c r="G9448" s="9"/>
      <c r="H9448" s="9"/>
      <c r="I9448" s="9"/>
      <c r="J9448" s="9"/>
      <c r="K9448" s="4"/>
      <c r="Q9448" s="6"/>
    </row>
    <row r="9449" spans="6:17" x14ac:dyDescent="0.2">
      <c r="F9449" s="9"/>
      <c r="G9449" s="9"/>
      <c r="H9449" s="9"/>
      <c r="I9449" s="9"/>
      <c r="J9449" s="9"/>
      <c r="K9449" s="4"/>
      <c r="Q9449" s="6"/>
    </row>
    <row r="9450" spans="6:17" x14ac:dyDescent="0.2">
      <c r="F9450" s="9"/>
      <c r="G9450" s="9"/>
      <c r="H9450" s="9"/>
      <c r="I9450" s="9"/>
      <c r="J9450" s="9"/>
      <c r="K9450" s="4"/>
      <c r="Q9450" s="6"/>
    </row>
    <row r="9451" spans="6:17" x14ac:dyDescent="0.2">
      <c r="F9451" s="9"/>
      <c r="G9451" s="9"/>
      <c r="H9451" s="9"/>
      <c r="I9451" s="9"/>
      <c r="J9451" s="9"/>
      <c r="K9451" s="4"/>
      <c r="Q9451" s="6"/>
    </row>
    <row r="9452" spans="6:17" x14ac:dyDescent="0.2">
      <c r="F9452" s="9"/>
      <c r="G9452" s="9"/>
      <c r="H9452" s="9"/>
      <c r="I9452" s="9"/>
      <c r="J9452" s="9"/>
      <c r="K9452" s="4"/>
      <c r="Q9452" s="6"/>
    </row>
    <row r="9453" spans="6:17" x14ac:dyDescent="0.2">
      <c r="F9453" s="9"/>
      <c r="G9453" s="9"/>
      <c r="H9453" s="9"/>
      <c r="I9453" s="9"/>
      <c r="J9453" s="9"/>
      <c r="K9453" s="4"/>
      <c r="Q9453" s="6"/>
    </row>
    <row r="9454" spans="6:17" x14ac:dyDescent="0.2">
      <c r="F9454" s="9"/>
      <c r="G9454" s="9"/>
      <c r="H9454" s="9"/>
      <c r="I9454" s="9"/>
      <c r="J9454" s="9"/>
      <c r="K9454" s="4"/>
      <c r="Q9454" s="6"/>
    </row>
    <row r="9455" spans="6:17" x14ac:dyDescent="0.2">
      <c r="F9455" s="9"/>
      <c r="G9455" s="9"/>
      <c r="H9455" s="9"/>
      <c r="I9455" s="9"/>
      <c r="J9455" s="9"/>
      <c r="K9455" s="4"/>
      <c r="Q9455" s="6"/>
    </row>
    <row r="9456" spans="6:17" x14ac:dyDescent="0.2">
      <c r="F9456" s="9"/>
      <c r="G9456" s="9"/>
      <c r="H9456" s="9"/>
      <c r="I9456" s="9"/>
      <c r="J9456" s="9"/>
      <c r="K9456" s="4"/>
      <c r="Q9456" s="6"/>
    </row>
    <row r="9457" spans="6:17" x14ac:dyDescent="0.2">
      <c r="F9457" s="9"/>
      <c r="G9457" s="9"/>
      <c r="H9457" s="9"/>
      <c r="I9457" s="9"/>
      <c r="J9457" s="9"/>
      <c r="K9457" s="4"/>
      <c r="Q9457" s="6"/>
    </row>
    <row r="9458" spans="6:17" x14ac:dyDescent="0.2">
      <c r="F9458" s="9"/>
      <c r="G9458" s="9"/>
      <c r="H9458" s="9"/>
      <c r="I9458" s="9"/>
      <c r="J9458" s="9"/>
      <c r="K9458" s="4"/>
      <c r="Q9458" s="6"/>
    </row>
    <row r="9459" spans="6:17" x14ac:dyDescent="0.2">
      <c r="F9459" s="9"/>
      <c r="G9459" s="9"/>
      <c r="H9459" s="9"/>
      <c r="I9459" s="9"/>
      <c r="J9459" s="9"/>
      <c r="K9459" s="4"/>
      <c r="Q9459" s="6"/>
    </row>
    <row r="9460" spans="6:17" x14ac:dyDescent="0.2">
      <c r="F9460" s="9"/>
      <c r="G9460" s="9"/>
      <c r="H9460" s="9"/>
      <c r="I9460" s="9"/>
      <c r="J9460" s="9"/>
      <c r="K9460" s="4"/>
      <c r="Q9460" s="6"/>
    </row>
    <row r="9461" spans="6:17" x14ac:dyDescent="0.2">
      <c r="F9461" s="9"/>
      <c r="G9461" s="9"/>
      <c r="H9461" s="9"/>
      <c r="I9461" s="9"/>
      <c r="J9461" s="9"/>
      <c r="K9461" s="4"/>
      <c r="Q9461" s="6"/>
    </row>
    <row r="9462" spans="6:17" x14ac:dyDescent="0.2">
      <c r="F9462" s="9"/>
      <c r="G9462" s="9"/>
      <c r="H9462" s="9"/>
      <c r="I9462" s="9"/>
      <c r="J9462" s="9"/>
      <c r="K9462" s="4"/>
      <c r="Q9462" s="6"/>
    </row>
    <row r="9463" spans="6:17" x14ac:dyDescent="0.2">
      <c r="F9463" s="9"/>
      <c r="G9463" s="9"/>
      <c r="H9463" s="9"/>
      <c r="I9463" s="9"/>
      <c r="J9463" s="9"/>
      <c r="K9463" s="4"/>
      <c r="Q9463" s="6"/>
    </row>
    <row r="9464" spans="6:17" x14ac:dyDescent="0.2">
      <c r="F9464" s="9"/>
      <c r="G9464" s="9"/>
      <c r="H9464" s="9"/>
      <c r="I9464" s="9"/>
      <c r="J9464" s="9"/>
      <c r="K9464" s="4"/>
      <c r="Q9464" s="6"/>
    </row>
    <row r="9465" spans="6:17" x14ac:dyDescent="0.2">
      <c r="F9465" s="9"/>
      <c r="G9465" s="9"/>
      <c r="H9465" s="9"/>
      <c r="I9465" s="9"/>
      <c r="J9465" s="9"/>
      <c r="K9465" s="4"/>
      <c r="Q9465" s="6"/>
    </row>
    <row r="9466" spans="6:17" x14ac:dyDescent="0.2">
      <c r="F9466" s="9"/>
      <c r="G9466" s="9"/>
      <c r="H9466" s="9"/>
      <c r="I9466" s="9"/>
      <c r="J9466" s="9"/>
      <c r="K9466" s="4"/>
      <c r="Q9466" s="6"/>
    </row>
    <row r="9467" spans="6:17" x14ac:dyDescent="0.2">
      <c r="F9467" s="9"/>
      <c r="G9467" s="9"/>
      <c r="H9467" s="9"/>
      <c r="I9467" s="9"/>
      <c r="J9467" s="9"/>
      <c r="K9467" s="4"/>
      <c r="Q9467" s="6"/>
    </row>
    <row r="9468" spans="6:17" x14ac:dyDescent="0.2">
      <c r="F9468" s="9"/>
      <c r="G9468" s="9"/>
      <c r="H9468" s="9"/>
      <c r="I9468" s="9"/>
      <c r="J9468" s="9"/>
      <c r="K9468" s="4"/>
      <c r="Q9468" s="6"/>
    </row>
    <row r="9469" spans="6:17" x14ac:dyDescent="0.2">
      <c r="F9469" s="9"/>
      <c r="G9469" s="9"/>
      <c r="H9469" s="9"/>
      <c r="I9469" s="9"/>
      <c r="J9469" s="9"/>
      <c r="K9469" s="4"/>
      <c r="Q9469" s="6"/>
    </row>
    <row r="9470" spans="6:17" x14ac:dyDescent="0.2">
      <c r="F9470" s="9"/>
      <c r="G9470" s="9"/>
      <c r="H9470" s="9"/>
      <c r="I9470" s="9"/>
      <c r="J9470" s="9"/>
      <c r="K9470" s="4"/>
      <c r="Q9470" s="6"/>
    </row>
    <row r="9471" spans="6:17" x14ac:dyDescent="0.2">
      <c r="F9471" s="9"/>
      <c r="G9471" s="9"/>
      <c r="H9471" s="9"/>
      <c r="I9471" s="9"/>
      <c r="J9471" s="9"/>
      <c r="K9471" s="4"/>
      <c r="Q9471" s="6"/>
    </row>
    <row r="9472" spans="6:17" x14ac:dyDescent="0.2">
      <c r="F9472" s="9"/>
      <c r="G9472" s="9"/>
      <c r="H9472" s="9"/>
      <c r="I9472" s="9"/>
      <c r="J9472" s="9"/>
      <c r="K9472" s="4"/>
      <c r="Q9472" s="6"/>
    </row>
    <row r="9473" spans="6:17" x14ac:dyDescent="0.2">
      <c r="F9473" s="9"/>
      <c r="G9473" s="9"/>
      <c r="H9473" s="9"/>
      <c r="I9473" s="9"/>
      <c r="J9473" s="9"/>
      <c r="K9473" s="4"/>
      <c r="Q9473" s="6"/>
    </row>
    <row r="9474" spans="6:17" x14ac:dyDescent="0.2">
      <c r="F9474" s="9"/>
      <c r="G9474" s="9"/>
      <c r="H9474" s="9"/>
      <c r="I9474" s="9"/>
      <c r="J9474" s="9"/>
      <c r="K9474" s="4"/>
      <c r="Q9474" s="6"/>
    </row>
    <row r="9475" spans="6:17" x14ac:dyDescent="0.2">
      <c r="F9475" s="9"/>
      <c r="G9475" s="9"/>
      <c r="H9475" s="9"/>
      <c r="I9475" s="9"/>
      <c r="J9475" s="9"/>
      <c r="K9475" s="4"/>
      <c r="Q9475" s="6"/>
    </row>
    <row r="9476" spans="6:17" x14ac:dyDescent="0.2">
      <c r="F9476" s="9"/>
      <c r="G9476" s="9"/>
      <c r="H9476" s="9"/>
      <c r="I9476" s="9"/>
      <c r="J9476" s="9"/>
      <c r="K9476" s="4"/>
      <c r="Q9476" s="6"/>
    </row>
    <row r="9477" spans="6:17" x14ac:dyDescent="0.2">
      <c r="F9477" s="9"/>
      <c r="G9477" s="9"/>
      <c r="H9477" s="9"/>
      <c r="I9477" s="9"/>
      <c r="J9477" s="9"/>
      <c r="K9477" s="4"/>
      <c r="Q9477" s="6"/>
    </row>
    <row r="9478" spans="6:17" x14ac:dyDescent="0.2">
      <c r="F9478" s="9"/>
      <c r="G9478" s="9"/>
      <c r="H9478" s="9"/>
      <c r="I9478" s="9"/>
      <c r="J9478" s="9"/>
      <c r="K9478" s="4"/>
      <c r="Q9478" s="6"/>
    </row>
    <row r="9479" spans="6:17" x14ac:dyDescent="0.2">
      <c r="F9479" s="9"/>
      <c r="G9479" s="9"/>
      <c r="H9479" s="9"/>
      <c r="I9479" s="9"/>
      <c r="J9479" s="9"/>
      <c r="K9479" s="4"/>
      <c r="Q9479" s="6"/>
    </row>
    <row r="9480" spans="6:17" x14ac:dyDescent="0.2">
      <c r="F9480" s="9"/>
      <c r="G9480" s="9"/>
      <c r="H9480" s="9"/>
      <c r="I9480" s="9"/>
      <c r="J9480" s="9"/>
      <c r="K9480" s="4"/>
      <c r="Q9480" s="6"/>
    </row>
    <row r="9481" spans="6:17" x14ac:dyDescent="0.2">
      <c r="F9481" s="9"/>
      <c r="G9481" s="9"/>
      <c r="H9481" s="9"/>
      <c r="I9481" s="9"/>
      <c r="J9481" s="9"/>
      <c r="K9481" s="4"/>
      <c r="Q9481" s="6"/>
    </row>
    <row r="9482" spans="6:17" x14ac:dyDescent="0.2">
      <c r="F9482" s="9"/>
      <c r="G9482" s="9"/>
      <c r="H9482" s="9"/>
      <c r="I9482" s="9"/>
      <c r="J9482" s="9"/>
      <c r="K9482" s="4"/>
      <c r="Q9482" s="6"/>
    </row>
    <row r="9483" spans="6:17" x14ac:dyDescent="0.2">
      <c r="F9483" s="9"/>
      <c r="G9483" s="9"/>
      <c r="H9483" s="9"/>
      <c r="I9483" s="9"/>
      <c r="J9483" s="9"/>
      <c r="K9483" s="4"/>
      <c r="Q9483" s="6"/>
    </row>
    <row r="9484" spans="6:17" x14ac:dyDescent="0.2">
      <c r="F9484" s="9"/>
      <c r="G9484" s="9"/>
      <c r="H9484" s="9"/>
      <c r="I9484" s="9"/>
      <c r="J9484" s="9"/>
      <c r="K9484" s="4"/>
      <c r="Q9484" s="6"/>
    </row>
    <row r="9485" spans="6:17" x14ac:dyDescent="0.2">
      <c r="F9485" s="9"/>
      <c r="G9485" s="9"/>
      <c r="H9485" s="9"/>
      <c r="I9485" s="9"/>
      <c r="J9485" s="9"/>
      <c r="K9485" s="4"/>
      <c r="Q9485" s="6"/>
    </row>
    <row r="9486" spans="6:17" x14ac:dyDescent="0.2">
      <c r="F9486" s="9"/>
      <c r="G9486" s="9"/>
      <c r="H9486" s="9"/>
      <c r="I9486" s="9"/>
      <c r="J9486" s="9"/>
      <c r="K9486" s="4"/>
      <c r="Q9486" s="6"/>
    </row>
    <row r="9487" spans="6:17" x14ac:dyDescent="0.2">
      <c r="F9487" s="9"/>
      <c r="G9487" s="9"/>
      <c r="H9487" s="9"/>
      <c r="I9487" s="9"/>
      <c r="J9487" s="9"/>
      <c r="K9487" s="4"/>
      <c r="Q9487" s="6"/>
    </row>
    <row r="9488" spans="6:17" x14ac:dyDescent="0.2">
      <c r="F9488" s="9"/>
      <c r="G9488" s="9"/>
      <c r="H9488" s="9"/>
      <c r="I9488" s="9"/>
      <c r="J9488" s="9"/>
      <c r="K9488" s="4"/>
      <c r="Q9488" s="6"/>
    </row>
    <row r="9489" spans="6:17" x14ac:dyDescent="0.2">
      <c r="F9489" s="9"/>
      <c r="G9489" s="9"/>
      <c r="H9489" s="9"/>
      <c r="I9489" s="9"/>
      <c r="J9489" s="9"/>
      <c r="K9489" s="4"/>
      <c r="Q9489" s="6"/>
    </row>
    <row r="9490" spans="6:17" x14ac:dyDescent="0.2">
      <c r="F9490" s="9"/>
      <c r="G9490" s="9"/>
      <c r="H9490" s="9"/>
      <c r="I9490" s="9"/>
      <c r="J9490" s="9"/>
      <c r="K9490" s="4"/>
      <c r="Q9490" s="6"/>
    </row>
    <row r="9491" spans="6:17" x14ac:dyDescent="0.2">
      <c r="F9491" s="9"/>
      <c r="G9491" s="9"/>
      <c r="H9491" s="9"/>
      <c r="I9491" s="9"/>
      <c r="J9491" s="9"/>
      <c r="K9491" s="4"/>
      <c r="Q9491" s="6"/>
    </row>
    <row r="9492" spans="6:17" x14ac:dyDescent="0.2">
      <c r="F9492" s="9"/>
      <c r="G9492" s="9"/>
      <c r="H9492" s="9"/>
      <c r="I9492" s="9"/>
      <c r="J9492" s="9"/>
      <c r="K9492" s="4"/>
      <c r="Q9492" s="6"/>
    </row>
    <row r="9493" spans="6:17" x14ac:dyDescent="0.2">
      <c r="F9493" s="9"/>
      <c r="G9493" s="9"/>
      <c r="H9493" s="9"/>
      <c r="I9493" s="9"/>
      <c r="J9493" s="9"/>
      <c r="K9493" s="4"/>
      <c r="Q9493" s="6"/>
    </row>
    <row r="9494" spans="6:17" x14ac:dyDescent="0.2">
      <c r="F9494" s="9"/>
      <c r="G9494" s="9"/>
      <c r="H9494" s="9"/>
      <c r="I9494" s="9"/>
      <c r="J9494" s="9"/>
      <c r="K9494" s="4"/>
      <c r="Q9494" s="6"/>
    </row>
    <row r="9495" spans="6:17" x14ac:dyDescent="0.2">
      <c r="F9495" s="9"/>
      <c r="G9495" s="9"/>
      <c r="H9495" s="9"/>
      <c r="I9495" s="9"/>
      <c r="J9495" s="9"/>
      <c r="K9495" s="4"/>
      <c r="Q9495" s="6"/>
    </row>
    <row r="9496" spans="6:17" x14ac:dyDescent="0.2">
      <c r="F9496" s="9"/>
      <c r="G9496" s="9"/>
      <c r="H9496" s="9"/>
      <c r="I9496" s="9"/>
      <c r="J9496" s="9"/>
      <c r="K9496" s="4"/>
      <c r="Q9496" s="6"/>
    </row>
    <row r="9497" spans="6:17" x14ac:dyDescent="0.2">
      <c r="F9497" s="9"/>
      <c r="G9497" s="9"/>
      <c r="H9497" s="9"/>
      <c r="I9497" s="9"/>
      <c r="J9497" s="9"/>
      <c r="K9497" s="4"/>
      <c r="Q9497" s="6"/>
    </row>
    <row r="9498" spans="6:17" x14ac:dyDescent="0.2">
      <c r="F9498" s="9"/>
      <c r="G9498" s="9"/>
      <c r="H9498" s="9"/>
      <c r="I9498" s="9"/>
      <c r="J9498" s="9"/>
      <c r="K9498" s="4"/>
      <c r="Q9498" s="6"/>
    </row>
    <row r="9499" spans="6:17" x14ac:dyDescent="0.2">
      <c r="F9499" s="9"/>
      <c r="G9499" s="9"/>
      <c r="H9499" s="9"/>
      <c r="I9499" s="9"/>
      <c r="J9499" s="9"/>
      <c r="K9499" s="4"/>
      <c r="Q9499" s="6"/>
    </row>
    <row r="9500" spans="6:17" x14ac:dyDescent="0.2">
      <c r="F9500" s="9"/>
      <c r="G9500" s="9"/>
      <c r="H9500" s="9"/>
      <c r="I9500" s="9"/>
      <c r="J9500" s="9"/>
      <c r="K9500" s="4"/>
      <c r="Q9500" s="6"/>
    </row>
    <row r="9501" spans="6:17" x14ac:dyDescent="0.2">
      <c r="F9501" s="9"/>
      <c r="G9501" s="9"/>
      <c r="H9501" s="9"/>
      <c r="I9501" s="9"/>
      <c r="J9501" s="9"/>
      <c r="K9501" s="4"/>
      <c r="Q9501" s="6"/>
    </row>
    <row r="9502" spans="6:17" x14ac:dyDescent="0.2">
      <c r="F9502" s="9"/>
      <c r="G9502" s="9"/>
      <c r="H9502" s="9"/>
      <c r="I9502" s="9"/>
      <c r="J9502" s="9"/>
      <c r="K9502" s="4"/>
      <c r="Q9502" s="6"/>
    </row>
    <row r="9503" spans="6:17" x14ac:dyDescent="0.2">
      <c r="F9503" s="9"/>
      <c r="G9503" s="9"/>
      <c r="H9503" s="9"/>
      <c r="I9503" s="9"/>
      <c r="J9503" s="9"/>
      <c r="K9503" s="4"/>
      <c r="Q9503" s="6"/>
    </row>
    <row r="9504" spans="6:17" x14ac:dyDescent="0.2">
      <c r="F9504" s="9"/>
      <c r="G9504" s="9"/>
      <c r="H9504" s="9"/>
      <c r="I9504" s="9"/>
      <c r="J9504" s="9"/>
      <c r="K9504" s="4"/>
      <c r="Q9504" s="6"/>
    </row>
    <row r="9505" spans="6:17" x14ac:dyDescent="0.2">
      <c r="F9505" s="9"/>
      <c r="G9505" s="9"/>
      <c r="H9505" s="9"/>
      <c r="I9505" s="9"/>
      <c r="J9505" s="9"/>
      <c r="K9505" s="4"/>
      <c r="Q9505" s="6"/>
    </row>
    <row r="9506" spans="6:17" x14ac:dyDescent="0.2">
      <c r="F9506" s="9"/>
      <c r="G9506" s="9"/>
      <c r="H9506" s="9"/>
      <c r="I9506" s="9"/>
      <c r="J9506" s="9"/>
      <c r="K9506" s="4"/>
      <c r="Q9506" s="6"/>
    </row>
    <row r="9507" spans="6:17" x14ac:dyDescent="0.2">
      <c r="F9507" s="9"/>
      <c r="G9507" s="9"/>
      <c r="H9507" s="9"/>
      <c r="I9507" s="9"/>
      <c r="J9507" s="9"/>
      <c r="K9507" s="4"/>
      <c r="Q9507" s="6"/>
    </row>
    <row r="9508" spans="6:17" x14ac:dyDescent="0.2">
      <c r="F9508" s="9"/>
      <c r="G9508" s="9"/>
      <c r="H9508" s="9"/>
      <c r="I9508" s="9"/>
      <c r="J9508" s="9"/>
      <c r="K9508" s="4"/>
      <c r="Q9508" s="6"/>
    </row>
    <row r="9509" spans="6:17" x14ac:dyDescent="0.2">
      <c r="F9509" s="9"/>
      <c r="G9509" s="9"/>
      <c r="H9509" s="9"/>
      <c r="I9509" s="9"/>
      <c r="J9509" s="9"/>
      <c r="K9509" s="4"/>
      <c r="Q9509" s="6"/>
    </row>
    <row r="9510" spans="6:17" x14ac:dyDescent="0.2">
      <c r="F9510" s="9"/>
      <c r="G9510" s="9"/>
      <c r="H9510" s="9"/>
      <c r="I9510" s="9"/>
      <c r="J9510" s="9"/>
      <c r="K9510" s="4"/>
      <c r="Q9510" s="6"/>
    </row>
    <row r="9511" spans="6:17" x14ac:dyDescent="0.2">
      <c r="F9511" s="9"/>
      <c r="G9511" s="9"/>
      <c r="H9511" s="9"/>
      <c r="I9511" s="9"/>
      <c r="J9511" s="9"/>
      <c r="K9511" s="4"/>
      <c r="Q9511" s="6"/>
    </row>
    <row r="9512" spans="6:17" x14ac:dyDescent="0.2">
      <c r="F9512" s="9"/>
      <c r="G9512" s="9"/>
      <c r="H9512" s="9"/>
      <c r="I9512" s="9"/>
      <c r="J9512" s="9"/>
      <c r="K9512" s="4"/>
      <c r="Q9512" s="6"/>
    </row>
    <row r="9513" spans="6:17" x14ac:dyDescent="0.2">
      <c r="F9513" s="9"/>
      <c r="G9513" s="9"/>
      <c r="H9513" s="9"/>
      <c r="I9513" s="9"/>
      <c r="J9513" s="9"/>
      <c r="K9513" s="4"/>
      <c r="Q9513" s="6"/>
    </row>
    <row r="9514" spans="6:17" x14ac:dyDescent="0.2">
      <c r="F9514" s="9"/>
      <c r="G9514" s="9"/>
      <c r="H9514" s="9"/>
      <c r="I9514" s="9"/>
      <c r="J9514" s="9"/>
      <c r="K9514" s="4"/>
      <c r="Q9514" s="6"/>
    </row>
    <row r="9515" spans="6:17" x14ac:dyDescent="0.2">
      <c r="F9515" s="9"/>
      <c r="G9515" s="9"/>
      <c r="H9515" s="9"/>
      <c r="I9515" s="9"/>
      <c r="J9515" s="9"/>
      <c r="K9515" s="4"/>
      <c r="Q9515" s="6"/>
    </row>
    <row r="9516" spans="6:17" x14ac:dyDescent="0.2">
      <c r="F9516" s="9"/>
      <c r="G9516" s="9"/>
      <c r="H9516" s="9"/>
      <c r="I9516" s="9"/>
      <c r="J9516" s="9"/>
      <c r="K9516" s="4"/>
      <c r="Q9516" s="6"/>
    </row>
    <row r="9517" spans="6:17" x14ac:dyDescent="0.2">
      <c r="F9517" s="9"/>
      <c r="G9517" s="9"/>
      <c r="H9517" s="9"/>
      <c r="I9517" s="9"/>
      <c r="J9517" s="9"/>
      <c r="K9517" s="4"/>
      <c r="Q9517" s="6"/>
    </row>
    <row r="9518" spans="6:17" x14ac:dyDescent="0.2">
      <c r="F9518" s="9"/>
      <c r="G9518" s="9"/>
      <c r="H9518" s="9"/>
      <c r="I9518" s="9"/>
      <c r="J9518" s="9"/>
      <c r="K9518" s="4"/>
      <c r="Q9518" s="6"/>
    </row>
    <row r="9519" spans="6:17" x14ac:dyDescent="0.2">
      <c r="F9519" s="9"/>
      <c r="G9519" s="9"/>
      <c r="H9519" s="9"/>
      <c r="I9519" s="9"/>
      <c r="J9519" s="9"/>
      <c r="K9519" s="4"/>
      <c r="Q9519" s="6"/>
    </row>
    <row r="9520" spans="6:17" x14ac:dyDescent="0.2">
      <c r="F9520" s="9"/>
      <c r="G9520" s="9"/>
      <c r="H9520" s="9"/>
      <c r="I9520" s="9"/>
      <c r="J9520" s="9"/>
      <c r="K9520" s="4"/>
      <c r="Q9520" s="6"/>
    </row>
    <row r="9521" spans="6:17" x14ac:dyDescent="0.2">
      <c r="F9521" s="9"/>
      <c r="G9521" s="9"/>
      <c r="H9521" s="9"/>
      <c r="I9521" s="9"/>
      <c r="J9521" s="9"/>
      <c r="K9521" s="4"/>
      <c r="Q9521" s="6"/>
    </row>
    <row r="9522" spans="6:17" x14ac:dyDescent="0.2">
      <c r="F9522" s="9"/>
      <c r="G9522" s="9"/>
      <c r="H9522" s="9"/>
      <c r="I9522" s="9"/>
      <c r="J9522" s="9"/>
      <c r="K9522" s="4"/>
      <c r="Q9522" s="6"/>
    </row>
    <row r="9523" spans="6:17" x14ac:dyDescent="0.2">
      <c r="F9523" s="9"/>
      <c r="G9523" s="9"/>
      <c r="H9523" s="9"/>
      <c r="I9523" s="9"/>
      <c r="J9523" s="9"/>
      <c r="K9523" s="4"/>
      <c r="Q9523" s="6"/>
    </row>
    <row r="9524" spans="6:17" x14ac:dyDescent="0.2">
      <c r="F9524" s="9"/>
      <c r="G9524" s="9"/>
      <c r="H9524" s="9"/>
      <c r="I9524" s="9"/>
      <c r="J9524" s="9"/>
      <c r="K9524" s="4"/>
      <c r="Q9524" s="6"/>
    </row>
    <row r="9525" spans="6:17" x14ac:dyDescent="0.2">
      <c r="F9525" s="9"/>
      <c r="G9525" s="9"/>
      <c r="H9525" s="9"/>
      <c r="I9525" s="9"/>
      <c r="J9525" s="9"/>
      <c r="K9525" s="4"/>
      <c r="Q9525" s="6"/>
    </row>
    <row r="9526" spans="6:17" x14ac:dyDescent="0.2">
      <c r="F9526" s="9"/>
      <c r="G9526" s="9"/>
      <c r="H9526" s="9"/>
      <c r="I9526" s="9"/>
      <c r="J9526" s="9"/>
      <c r="K9526" s="4"/>
      <c r="Q9526" s="6"/>
    </row>
    <row r="9527" spans="6:17" x14ac:dyDescent="0.2">
      <c r="F9527" s="9"/>
      <c r="G9527" s="9"/>
      <c r="H9527" s="9"/>
      <c r="I9527" s="9"/>
      <c r="J9527" s="9"/>
      <c r="K9527" s="4"/>
      <c r="Q9527" s="6"/>
    </row>
    <row r="9528" spans="6:17" x14ac:dyDescent="0.2">
      <c r="F9528" s="9"/>
      <c r="G9528" s="9"/>
      <c r="H9528" s="9"/>
      <c r="I9528" s="9"/>
      <c r="J9528" s="9"/>
      <c r="K9528" s="4"/>
      <c r="Q9528" s="6"/>
    </row>
    <row r="9529" spans="6:17" x14ac:dyDescent="0.2">
      <c r="F9529" s="9"/>
      <c r="G9529" s="9"/>
      <c r="H9529" s="9"/>
      <c r="I9529" s="9"/>
      <c r="J9529" s="9"/>
      <c r="K9529" s="4"/>
      <c r="Q9529" s="6"/>
    </row>
    <row r="9530" spans="6:17" x14ac:dyDescent="0.2">
      <c r="F9530" s="9"/>
      <c r="G9530" s="9"/>
      <c r="H9530" s="9"/>
      <c r="I9530" s="9"/>
      <c r="J9530" s="9"/>
      <c r="K9530" s="4"/>
      <c r="Q9530" s="6"/>
    </row>
    <row r="9531" spans="6:17" x14ac:dyDescent="0.2">
      <c r="F9531" s="9"/>
      <c r="G9531" s="9"/>
      <c r="H9531" s="9"/>
      <c r="I9531" s="9"/>
      <c r="J9531" s="9"/>
      <c r="K9531" s="4"/>
      <c r="Q9531" s="6"/>
    </row>
    <row r="9532" spans="6:17" x14ac:dyDescent="0.2">
      <c r="F9532" s="9"/>
      <c r="G9532" s="9"/>
      <c r="H9532" s="9"/>
      <c r="I9532" s="9"/>
      <c r="J9532" s="9"/>
      <c r="K9532" s="4"/>
      <c r="Q9532" s="6"/>
    </row>
    <row r="9533" spans="6:17" x14ac:dyDescent="0.2">
      <c r="F9533" s="9"/>
      <c r="G9533" s="9"/>
      <c r="H9533" s="9"/>
      <c r="I9533" s="9"/>
      <c r="J9533" s="9"/>
      <c r="K9533" s="4"/>
      <c r="Q9533" s="6"/>
    </row>
    <row r="9534" spans="6:17" x14ac:dyDescent="0.2">
      <c r="F9534" s="9"/>
      <c r="G9534" s="9"/>
      <c r="H9534" s="9"/>
      <c r="I9534" s="9"/>
      <c r="J9534" s="9"/>
      <c r="K9534" s="4"/>
      <c r="Q9534" s="6"/>
    </row>
    <row r="9535" spans="6:17" x14ac:dyDescent="0.2">
      <c r="F9535" s="9"/>
      <c r="G9535" s="9"/>
      <c r="H9535" s="9"/>
      <c r="I9535" s="9"/>
      <c r="J9535" s="9"/>
      <c r="K9535" s="4"/>
      <c r="Q9535" s="6"/>
    </row>
    <row r="9536" spans="6:17" x14ac:dyDescent="0.2">
      <c r="F9536" s="9"/>
      <c r="G9536" s="9"/>
      <c r="H9536" s="9"/>
      <c r="I9536" s="9"/>
      <c r="J9536" s="9"/>
      <c r="K9536" s="4"/>
      <c r="Q9536" s="6"/>
    </row>
    <row r="9537" spans="6:17" x14ac:dyDescent="0.2">
      <c r="F9537" s="9"/>
      <c r="G9537" s="9"/>
      <c r="H9537" s="9"/>
      <c r="I9537" s="9"/>
      <c r="J9537" s="9"/>
      <c r="K9537" s="4"/>
      <c r="Q9537" s="6"/>
    </row>
    <row r="9538" spans="6:17" x14ac:dyDescent="0.2">
      <c r="F9538" s="9"/>
      <c r="G9538" s="9"/>
      <c r="H9538" s="9"/>
      <c r="I9538" s="9"/>
      <c r="J9538" s="9"/>
      <c r="K9538" s="4"/>
      <c r="Q9538" s="6"/>
    </row>
    <row r="9539" spans="6:17" x14ac:dyDescent="0.2">
      <c r="F9539" s="9"/>
      <c r="G9539" s="9"/>
      <c r="H9539" s="9"/>
      <c r="I9539" s="9"/>
      <c r="J9539" s="9"/>
      <c r="K9539" s="4"/>
      <c r="Q9539" s="6"/>
    </row>
    <row r="9540" spans="6:17" x14ac:dyDescent="0.2">
      <c r="F9540" s="9"/>
      <c r="G9540" s="9"/>
      <c r="H9540" s="9"/>
      <c r="I9540" s="9"/>
      <c r="J9540" s="9"/>
      <c r="K9540" s="4"/>
      <c r="Q9540" s="6"/>
    </row>
    <row r="9541" spans="6:17" x14ac:dyDescent="0.2">
      <c r="F9541" s="9"/>
      <c r="G9541" s="9"/>
      <c r="H9541" s="9"/>
      <c r="I9541" s="9"/>
      <c r="J9541" s="9"/>
      <c r="K9541" s="4"/>
      <c r="Q9541" s="6"/>
    </row>
    <row r="9542" spans="6:17" x14ac:dyDescent="0.2">
      <c r="F9542" s="9"/>
      <c r="G9542" s="9"/>
      <c r="H9542" s="9"/>
      <c r="I9542" s="9"/>
      <c r="J9542" s="9"/>
      <c r="K9542" s="4"/>
      <c r="Q9542" s="6"/>
    </row>
    <row r="9543" spans="6:17" x14ac:dyDescent="0.2">
      <c r="F9543" s="9"/>
      <c r="G9543" s="9"/>
      <c r="H9543" s="9"/>
      <c r="I9543" s="9"/>
      <c r="J9543" s="9"/>
      <c r="K9543" s="4"/>
      <c r="Q9543" s="6"/>
    </row>
    <row r="9544" spans="6:17" x14ac:dyDescent="0.2">
      <c r="F9544" s="9"/>
      <c r="G9544" s="9"/>
      <c r="H9544" s="9"/>
      <c r="I9544" s="9"/>
      <c r="J9544" s="9"/>
      <c r="K9544" s="4"/>
      <c r="Q9544" s="6"/>
    </row>
    <row r="9545" spans="6:17" x14ac:dyDescent="0.2">
      <c r="F9545" s="9"/>
      <c r="G9545" s="9"/>
      <c r="H9545" s="9"/>
      <c r="I9545" s="9"/>
      <c r="J9545" s="9"/>
      <c r="K9545" s="4"/>
      <c r="Q9545" s="6"/>
    </row>
    <row r="9546" spans="6:17" x14ac:dyDescent="0.2">
      <c r="F9546" s="9"/>
      <c r="G9546" s="9"/>
      <c r="H9546" s="9"/>
      <c r="I9546" s="9"/>
      <c r="J9546" s="9"/>
      <c r="K9546" s="4"/>
      <c r="Q9546" s="6"/>
    </row>
    <row r="9547" spans="6:17" x14ac:dyDescent="0.2">
      <c r="F9547" s="9"/>
      <c r="G9547" s="9"/>
      <c r="H9547" s="9"/>
      <c r="I9547" s="9"/>
      <c r="J9547" s="9"/>
      <c r="K9547" s="4"/>
      <c r="Q9547" s="6"/>
    </row>
    <row r="9548" spans="6:17" x14ac:dyDescent="0.2">
      <c r="F9548" s="9"/>
      <c r="G9548" s="9"/>
      <c r="H9548" s="9"/>
      <c r="I9548" s="9"/>
      <c r="J9548" s="9"/>
      <c r="K9548" s="4"/>
      <c r="Q9548" s="6"/>
    </row>
    <row r="9549" spans="6:17" x14ac:dyDescent="0.2">
      <c r="F9549" s="9"/>
      <c r="G9549" s="9"/>
      <c r="H9549" s="9"/>
      <c r="I9549" s="9"/>
      <c r="J9549" s="9"/>
      <c r="K9549" s="4"/>
      <c r="Q9549" s="6"/>
    </row>
    <row r="9550" spans="6:17" x14ac:dyDescent="0.2">
      <c r="F9550" s="9"/>
      <c r="G9550" s="9"/>
      <c r="H9550" s="9"/>
      <c r="I9550" s="9"/>
      <c r="J9550" s="9"/>
      <c r="K9550" s="4"/>
      <c r="Q9550" s="6"/>
    </row>
    <row r="9551" spans="6:17" x14ac:dyDescent="0.2">
      <c r="F9551" s="9"/>
      <c r="G9551" s="9"/>
      <c r="H9551" s="9"/>
      <c r="I9551" s="9"/>
      <c r="J9551" s="9"/>
      <c r="K9551" s="4"/>
      <c r="Q9551" s="6"/>
    </row>
    <row r="9552" spans="6:17" x14ac:dyDescent="0.2">
      <c r="F9552" s="9"/>
      <c r="G9552" s="9"/>
      <c r="H9552" s="9"/>
      <c r="I9552" s="9"/>
      <c r="J9552" s="9"/>
      <c r="K9552" s="4"/>
      <c r="Q9552" s="6"/>
    </row>
    <row r="9553" spans="6:17" x14ac:dyDescent="0.2">
      <c r="F9553" s="9"/>
      <c r="G9553" s="9"/>
      <c r="H9553" s="9"/>
      <c r="I9553" s="9"/>
      <c r="J9553" s="9"/>
      <c r="K9553" s="4"/>
      <c r="Q9553" s="6"/>
    </row>
    <row r="9554" spans="6:17" x14ac:dyDescent="0.2">
      <c r="F9554" s="9"/>
      <c r="G9554" s="9"/>
      <c r="H9554" s="9"/>
      <c r="I9554" s="9"/>
      <c r="J9554" s="9"/>
      <c r="K9554" s="4"/>
      <c r="Q9554" s="6"/>
    </row>
    <row r="9555" spans="6:17" x14ac:dyDescent="0.2">
      <c r="F9555" s="9"/>
      <c r="G9555" s="9"/>
      <c r="H9555" s="9"/>
      <c r="I9555" s="9"/>
      <c r="J9555" s="9"/>
      <c r="K9555" s="4"/>
      <c r="Q9555" s="6"/>
    </row>
    <row r="9556" spans="6:17" x14ac:dyDescent="0.2">
      <c r="F9556" s="9"/>
      <c r="G9556" s="9"/>
      <c r="H9556" s="9"/>
      <c r="I9556" s="9"/>
      <c r="J9556" s="9"/>
      <c r="K9556" s="4"/>
      <c r="Q9556" s="6"/>
    </row>
    <row r="9557" spans="6:17" x14ac:dyDescent="0.2">
      <c r="F9557" s="9"/>
      <c r="G9557" s="9"/>
      <c r="H9557" s="9"/>
      <c r="I9557" s="9"/>
      <c r="J9557" s="9"/>
      <c r="K9557" s="4"/>
      <c r="Q9557" s="6"/>
    </row>
    <row r="9558" spans="6:17" x14ac:dyDescent="0.2">
      <c r="F9558" s="9"/>
      <c r="G9558" s="9"/>
      <c r="H9558" s="9"/>
      <c r="I9558" s="9"/>
      <c r="J9558" s="9"/>
      <c r="K9558" s="4"/>
      <c r="Q9558" s="6"/>
    </row>
    <row r="9559" spans="6:17" x14ac:dyDescent="0.2">
      <c r="F9559" s="9"/>
      <c r="G9559" s="9"/>
      <c r="H9559" s="9"/>
      <c r="I9559" s="9"/>
      <c r="J9559" s="9"/>
      <c r="K9559" s="4"/>
      <c r="Q9559" s="6"/>
    </row>
    <row r="9560" spans="6:17" x14ac:dyDescent="0.2">
      <c r="F9560" s="9"/>
      <c r="G9560" s="9"/>
      <c r="H9560" s="9"/>
      <c r="I9560" s="9"/>
      <c r="J9560" s="9"/>
      <c r="K9560" s="4"/>
      <c r="Q9560" s="6"/>
    </row>
    <row r="9561" spans="6:17" x14ac:dyDescent="0.2">
      <c r="F9561" s="9"/>
      <c r="G9561" s="9"/>
      <c r="H9561" s="9"/>
      <c r="I9561" s="9"/>
      <c r="J9561" s="9"/>
      <c r="K9561" s="4"/>
      <c r="Q9561" s="6"/>
    </row>
    <row r="9562" spans="6:17" x14ac:dyDescent="0.2">
      <c r="F9562" s="9"/>
      <c r="G9562" s="9"/>
      <c r="H9562" s="9"/>
      <c r="I9562" s="9"/>
      <c r="J9562" s="9"/>
      <c r="K9562" s="4"/>
      <c r="Q9562" s="6"/>
    </row>
    <row r="9563" spans="6:17" x14ac:dyDescent="0.2">
      <c r="F9563" s="9"/>
      <c r="G9563" s="9"/>
      <c r="H9563" s="9"/>
      <c r="I9563" s="9"/>
      <c r="J9563" s="9"/>
      <c r="K9563" s="4"/>
      <c r="Q9563" s="6"/>
    </row>
    <row r="9564" spans="6:17" x14ac:dyDescent="0.2">
      <c r="F9564" s="9"/>
      <c r="G9564" s="9"/>
      <c r="H9564" s="9"/>
      <c r="I9564" s="9"/>
      <c r="J9564" s="9"/>
      <c r="K9564" s="4"/>
      <c r="Q9564" s="6"/>
    </row>
    <row r="9565" spans="6:17" x14ac:dyDescent="0.2">
      <c r="F9565" s="9"/>
      <c r="G9565" s="9"/>
      <c r="H9565" s="9"/>
      <c r="I9565" s="9"/>
      <c r="J9565" s="9"/>
      <c r="K9565" s="4"/>
      <c r="Q9565" s="6"/>
    </row>
    <row r="9566" spans="6:17" x14ac:dyDescent="0.2">
      <c r="F9566" s="9"/>
      <c r="G9566" s="9"/>
      <c r="H9566" s="9"/>
      <c r="I9566" s="9"/>
      <c r="J9566" s="9"/>
      <c r="K9566" s="4"/>
      <c r="Q9566" s="6"/>
    </row>
    <row r="9567" spans="6:17" x14ac:dyDescent="0.2">
      <c r="F9567" s="9"/>
      <c r="G9567" s="9"/>
      <c r="H9567" s="9"/>
      <c r="I9567" s="9"/>
      <c r="J9567" s="9"/>
      <c r="K9567" s="4"/>
      <c r="Q9567" s="6"/>
    </row>
    <row r="9568" spans="6:17" x14ac:dyDescent="0.2">
      <c r="F9568" s="9"/>
      <c r="G9568" s="9"/>
      <c r="H9568" s="9"/>
      <c r="I9568" s="9"/>
      <c r="J9568" s="9"/>
      <c r="K9568" s="4"/>
      <c r="Q9568" s="6"/>
    </row>
    <row r="9569" spans="6:17" x14ac:dyDescent="0.2">
      <c r="F9569" s="9"/>
      <c r="G9569" s="9"/>
      <c r="H9569" s="9"/>
      <c r="I9569" s="9"/>
      <c r="J9569" s="9"/>
      <c r="K9569" s="4"/>
      <c r="Q9569" s="6"/>
    </row>
    <row r="9570" spans="6:17" x14ac:dyDescent="0.2">
      <c r="F9570" s="9"/>
      <c r="G9570" s="9"/>
      <c r="H9570" s="9"/>
      <c r="I9570" s="9"/>
      <c r="J9570" s="9"/>
      <c r="K9570" s="4"/>
      <c r="Q9570" s="6"/>
    </row>
    <row r="9571" spans="6:17" x14ac:dyDescent="0.2">
      <c r="F9571" s="9"/>
      <c r="G9571" s="9"/>
      <c r="H9571" s="9"/>
      <c r="I9571" s="9"/>
      <c r="J9571" s="9"/>
      <c r="K9571" s="4"/>
      <c r="Q9571" s="6"/>
    </row>
    <row r="9572" spans="6:17" x14ac:dyDescent="0.2">
      <c r="F9572" s="9"/>
      <c r="G9572" s="9"/>
      <c r="H9572" s="9"/>
      <c r="I9572" s="9"/>
      <c r="J9572" s="9"/>
      <c r="K9572" s="4"/>
      <c r="Q9572" s="6"/>
    </row>
    <row r="9573" spans="6:17" x14ac:dyDescent="0.2">
      <c r="F9573" s="9"/>
      <c r="G9573" s="9"/>
      <c r="H9573" s="9"/>
      <c r="I9573" s="9"/>
      <c r="J9573" s="9"/>
      <c r="K9573" s="4"/>
      <c r="Q9573" s="6"/>
    </row>
    <row r="9574" spans="6:17" x14ac:dyDescent="0.2">
      <c r="F9574" s="9"/>
      <c r="G9574" s="9"/>
      <c r="H9574" s="9"/>
      <c r="I9574" s="9"/>
      <c r="J9574" s="9"/>
      <c r="K9574" s="4"/>
      <c r="Q9574" s="6"/>
    </row>
    <row r="9575" spans="6:17" x14ac:dyDescent="0.2">
      <c r="F9575" s="9"/>
      <c r="G9575" s="9"/>
      <c r="H9575" s="9"/>
      <c r="I9575" s="9"/>
      <c r="J9575" s="9"/>
      <c r="K9575" s="4"/>
      <c r="Q9575" s="6"/>
    </row>
    <row r="9576" spans="6:17" x14ac:dyDescent="0.2">
      <c r="F9576" s="9"/>
      <c r="G9576" s="9"/>
      <c r="H9576" s="9"/>
      <c r="I9576" s="9"/>
      <c r="J9576" s="9"/>
      <c r="K9576" s="4"/>
      <c r="Q9576" s="6"/>
    </row>
    <row r="9577" spans="6:17" x14ac:dyDescent="0.2">
      <c r="F9577" s="9"/>
      <c r="G9577" s="9"/>
      <c r="H9577" s="9"/>
      <c r="I9577" s="9"/>
      <c r="J9577" s="9"/>
      <c r="K9577" s="4"/>
      <c r="Q9577" s="6"/>
    </row>
    <row r="9578" spans="6:17" x14ac:dyDescent="0.2">
      <c r="F9578" s="9"/>
      <c r="G9578" s="9"/>
      <c r="H9578" s="9"/>
      <c r="I9578" s="9"/>
      <c r="J9578" s="9"/>
      <c r="K9578" s="4"/>
      <c r="Q9578" s="6"/>
    </row>
    <row r="9579" spans="6:17" x14ac:dyDescent="0.2">
      <c r="F9579" s="9"/>
      <c r="G9579" s="9"/>
      <c r="H9579" s="9"/>
      <c r="I9579" s="9"/>
      <c r="J9579" s="9"/>
      <c r="K9579" s="4"/>
      <c r="Q9579" s="6"/>
    </row>
    <row r="9580" spans="6:17" x14ac:dyDescent="0.2">
      <c r="F9580" s="9"/>
      <c r="G9580" s="9"/>
      <c r="H9580" s="9"/>
      <c r="I9580" s="9"/>
      <c r="J9580" s="9"/>
      <c r="K9580" s="4"/>
      <c r="Q9580" s="6"/>
    </row>
    <row r="9581" spans="6:17" x14ac:dyDescent="0.2">
      <c r="F9581" s="9"/>
      <c r="G9581" s="9"/>
      <c r="H9581" s="9"/>
      <c r="I9581" s="9"/>
      <c r="J9581" s="9"/>
      <c r="K9581" s="4"/>
      <c r="Q9581" s="6"/>
    </row>
    <row r="9582" spans="6:17" x14ac:dyDescent="0.2">
      <c r="F9582" s="9"/>
      <c r="G9582" s="9"/>
      <c r="H9582" s="9"/>
      <c r="I9582" s="9"/>
      <c r="J9582" s="9"/>
      <c r="K9582" s="4"/>
      <c r="Q9582" s="6"/>
    </row>
    <row r="9583" spans="6:17" x14ac:dyDescent="0.2">
      <c r="F9583" s="9"/>
      <c r="G9583" s="9"/>
      <c r="H9583" s="9"/>
      <c r="I9583" s="9"/>
      <c r="J9583" s="9"/>
      <c r="K9583" s="4"/>
      <c r="Q9583" s="6"/>
    </row>
    <row r="9584" spans="6:17" x14ac:dyDescent="0.2">
      <c r="F9584" s="9"/>
      <c r="G9584" s="9"/>
      <c r="H9584" s="9"/>
      <c r="I9584" s="9"/>
      <c r="J9584" s="9"/>
      <c r="K9584" s="4"/>
      <c r="Q9584" s="6"/>
    </row>
    <row r="9585" spans="6:17" x14ac:dyDescent="0.2">
      <c r="F9585" s="9"/>
      <c r="G9585" s="9"/>
      <c r="H9585" s="9"/>
      <c r="I9585" s="9"/>
      <c r="J9585" s="9"/>
      <c r="K9585" s="4"/>
      <c r="Q9585" s="6"/>
    </row>
    <row r="9586" spans="6:17" x14ac:dyDescent="0.2">
      <c r="F9586" s="9"/>
      <c r="G9586" s="9"/>
      <c r="H9586" s="9"/>
      <c r="I9586" s="9"/>
      <c r="J9586" s="9"/>
      <c r="K9586" s="4"/>
      <c r="Q9586" s="6"/>
    </row>
    <row r="9587" spans="6:17" x14ac:dyDescent="0.2">
      <c r="F9587" s="9"/>
      <c r="G9587" s="9"/>
      <c r="H9587" s="9"/>
      <c r="I9587" s="9"/>
      <c r="J9587" s="9"/>
      <c r="K9587" s="4"/>
      <c r="Q9587" s="6"/>
    </row>
    <row r="9588" spans="6:17" x14ac:dyDescent="0.2">
      <c r="F9588" s="9"/>
      <c r="G9588" s="9"/>
      <c r="H9588" s="9"/>
      <c r="I9588" s="9"/>
      <c r="J9588" s="9"/>
      <c r="K9588" s="4"/>
      <c r="Q9588" s="6"/>
    </row>
    <row r="9589" spans="6:17" x14ac:dyDescent="0.2">
      <c r="F9589" s="9"/>
      <c r="G9589" s="9"/>
      <c r="H9589" s="9"/>
      <c r="I9589" s="9"/>
      <c r="J9589" s="9"/>
      <c r="K9589" s="4"/>
      <c r="Q9589" s="6"/>
    </row>
    <row r="9590" spans="6:17" x14ac:dyDescent="0.2">
      <c r="F9590" s="9"/>
      <c r="G9590" s="9"/>
      <c r="H9590" s="9"/>
      <c r="I9590" s="9"/>
      <c r="J9590" s="9"/>
      <c r="K9590" s="4"/>
      <c r="Q9590" s="6"/>
    </row>
    <row r="9591" spans="6:17" x14ac:dyDescent="0.2">
      <c r="F9591" s="9"/>
      <c r="G9591" s="9"/>
      <c r="H9591" s="9"/>
      <c r="I9591" s="9"/>
      <c r="J9591" s="9"/>
      <c r="K9591" s="4"/>
      <c r="Q9591" s="6"/>
    </row>
    <row r="9592" spans="6:17" x14ac:dyDescent="0.2">
      <c r="F9592" s="9"/>
      <c r="G9592" s="9"/>
      <c r="H9592" s="9"/>
      <c r="I9592" s="9"/>
      <c r="J9592" s="9"/>
      <c r="K9592" s="4"/>
      <c r="Q9592" s="6"/>
    </row>
    <row r="9593" spans="6:17" x14ac:dyDescent="0.2">
      <c r="F9593" s="9"/>
      <c r="G9593" s="9"/>
      <c r="H9593" s="9"/>
      <c r="I9593" s="9"/>
      <c r="J9593" s="9"/>
      <c r="K9593" s="4"/>
      <c r="Q9593" s="6"/>
    </row>
    <row r="9594" spans="6:17" x14ac:dyDescent="0.2">
      <c r="F9594" s="9"/>
      <c r="G9594" s="9"/>
      <c r="H9594" s="9"/>
      <c r="I9594" s="9"/>
      <c r="J9594" s="9"/>
      <c r="K9594" s="4"/>
      <c r="Q9594" s="6"/>
    </row>
    <row r="9595" spans="6:17" x14ac:dyDescent="0.2">
      <c r="F9595" s="9"/>
      <c r="G9595" s="9"/>
      <c r="H9595" s="9"/>
      <c r="I9595" s="9"/>
      <c r="J9595" s="9"/>
      <c r="K9595" s="4"/>
      <c r="Q9595" s="6"/>
    </row>
    <row r="9596" spans="6:17" x14ac:dyDescent="0.2">
      <c r="F9596" s="9"/>
      <c r="G9596" s="9"/>
      <c r="H9596" s="9"/>
      <c r="I9596" s="9"/>
      <c r="J9596" s="9"/>
      <c r="K9596" s="4"/>
      <c r="Q9596" s="6"/>
    </row>
    <row r="9597" spans="6:17" x14ac:dyDescent="0.2">
      <c r="F9597" s="9"/>
      <c r="G9597" s="9"/>
      <c r="H9597" s="9"/>
      <c r="I9597" s="9"/>
      <c r="J9597" s="9"/>
      <c r="K9597" s="4"/>
      <c r="Q9597" s="6"/>
    </row>
    <row r="9598" spans="6:17" x14ac:dyDescent="0.2">
      <c r="F9598" s="9"/>
      <c r="G9598" s="9"/>
      <c r="H9598" s="9"/>
      <c r="I9598" s="9"/>
      <c r="J9598" s="9"/>
      <c r="K9598" s="4"/>
      <c r="Q9598" s="6"/>
    </row>
    <row r="9599" spans="6:17" x14ac:dyDescent="0.2">
      <c r="F9599" s="9"/>
      <c r="G9599" s="9"/>
      <c r="H9599" s="9"/>
      <c r="I9599" s="9"/>
      <c r="J9599" s="9"/>
      <c r="K9599" s="4"/>
      <c r="Q9599" s="6"/>
    </row>
    <row r="9600" spans="6:17" x14ac:dyDescent="0.2">
      <c r="F9600" s="9"/>
      <c r="G9600" s="9"/>
      <c r="H9600" s="9"/>
      <c r="I9600" s="9"/>
      <c r="J9600" s="9"/>
      <c r="K9600" s="4"/>
      <c r="Q9600" s="6"/>
    </row>
    <row r="9601" spans="6:17" x14ac:dyDescent="0.2">
      <c r="F9601" s="9"/>
      <c r="G9601" s="9"/>
      <c r="H9601" s="9"/>
      <c r="I9601" s="9"/>
      <c r="J9601" s="9"/>
      <c r="K9601" s="4"/>
      <c r="Q9601" s="6"/>
    </row>
    <row r="9602" spans="6:17" x14ac:dyDescent="0.2">
      <c r="F9602" s="9"/>
      <c r="G9602" s="9"/>
      <c r="H9602" s="9"/>
      <c r="I9602" s="9"/>
      <c r="J9602" s="9"/>
      <c r="K9602" s="4"/>
      <c r="Q9602" s="6"/>
    </row>
    <row r="9603" spans="6:17" x14ac:dyDescent="0.2">
      <c r="F9603" s="9"/>
      <c r="G9603" s="9"/>
      <c r="H9603" s="9"/>
      <c r="I9603" s="9"/>
      <c r="J9603" s="9"/>
      <c r="K9603" s="4"/>
      <c r="Q9603" s="6"/>
    </row>
    <row r="9604" spans="6:17" x14ac:dyDescent="0.2">
      <c r="F9604" s="9"/>
      <c r="G9604" s="9"/>
      <c r="H9604" s="9"/>
      <c r="I9604" s="9"/>
      <c r="J9604" s="9"/>
      <c r="K9604" s="4"/>
      <c r="Q9604" s="6"/>
    </row>
    <row r="9605" spans="6:17" x14ac:dyDescent="0.2">
      <c r="F9605" s="9"/>
      <c r="G9605" s="9"/>
      <c r="H9605" s="9"/>
      <c r="I9605" s="9"/>
      <c r="J9605" s="9"/>
      <c r="K9605" s="4"/>
      <c r="Q9605" s="6"/>
    </row>
    <row r="9606" spans="6:17" x14ac:dyDescent="0.2">
      <c r="F9606" s="9"/>
      <c r="G9606" s="9"/>
      <c r="H9606" s="9"/>
      <c r="I9606" s="9"/>
      <c r="J9606" s="9"/>
      <c r="K9606" s="4"/>
      <c r="Q9606" s="6"/>
    </row>
    <row r="9607" spans="6:17" x14ac:dyDescent="0.2">
      <c r="F9607" s="9"/>
      <c r="G9607" s="9"/>
      <c r="H9607" s="9"/>
      <c r="I9607" s="9"/>
      <c r="J9607" s="9"/>
      <c r="K9607" s="4"/>
      <c r="Q9607" s="6"/>
    </row>
    <row r="9608" spans="6:17" x14ac:dyDescent="0.2">
      <c r="F9608" s="9"/>
      <c r="G9608" s="9"/>
      <c r="H9608" s="9"/>
      <c r="I9608" s="9"/>
      <c r="J9608" s="9"/>
      <c r="K9608" s="4"/>
      <c r="Q9608" s="6"/>
    </row>
    <row r="9609" spans="6:17" x14ac:dyDescent="0.2">
      <c r="F9609" s="9"/>
      <c r="G9609" s="9"/>
      <c r="H9609" s="9"/>
      <c r="I9609" s="9"/>
      <c r="J9609" s="9"/>
      <c r="K9609" s="4"/>
      <c r="Q9609" s="6"/>
    </row>
    <row r="9610" spans="6:17" x14ac:dyDescent="0.2">
      <c r="F9610" s="9"/>
      <c r="G9610" s="9"/>
      <c r="H9610" s="9"/>
      <c r="I9610" s="9"/>
      <c r="J9610" s="9"/>
      <c r="K9610" s="4"/>
      <c r="Q9610" s="6"/>
    </row>
    <row r="9611" spans="6:17" x14ac:dyDescent="0.2">
      <c r="F9611" s="9"/>
      <c r="G9611" s="9"/>
      <c r="H9611" s="9"/>
      <c r="I9611" s="9"/>
      <c r="J9611" s="9"/>
      <c r="K9611" s="4"/>
      <c r="Q9611" s="6"/>
    </row>
    <row r="9612" spans="6:17" x14ac:dyDescent="0.2">
      <c r="F9612" s="9"/>
      <c r="G9612" s="9"/>
      <c r="H9612" s="9"/>
      <c r="I9612" s="9"/>
      <c r="J9612" s="9"/>
      <c r="K9612" s="4"/>
      <c r="Q9612" s="6"/>
    </row>
    <row r="9613" spans="6:17" x14ac:dyDescent="0.2">
      <c r="F9613" s="9"/>
      <c r="G9613" s="9"/>
      <c r="H9613" s="9"/>
      <c r="I9613" s="9"/>
      <c r="J9613" s="9"/>
      <c r="K9613" s="4"/>
      <c r="Q9613" s="6"/>
    </row>
    <row r="9614" spans="6:17" x14ac:dyDescent="0.2">
      <c r="F9614" s="9"/>
      <c r="G9614" s="9"/>
      <c r="H9614" s="9"/>
      <c r="I9614" s="9"/>
      <c r="J9614" s="9"/>
      <c r="K9614" s="4"/>
      <c r="Q9614" s="6"/>
    </row>
    <row r="9615" spans="6:17" x14ac:dyDescent="0.2">
      <c r="F9615" s="9"/>
      <c r="G9615" s="9"/>
      <c r="H9615" s="9"/>
      <c r="I9615" s="9"/>
      <c r="J9615" s="9"/>
      <c r="K9615" s="4"/>
      <c r="Q9615" s="6"/>
    </row>
    <row r="9616" spans="6:17" x14ac:dyDescent="0.2">
      <c r="F9616" s="9"/>
      <c r="G9616" s="9"/>
      <c r="H9616" s="9"/>
      <c r="I9616" s="9"/>
      <c r="J9616" s="9"/>
      <c r="K9616" s="4"/>
      <c r="Q9616" s="6"/>
    </row>
    <row r="9617" spans="6:17" x14ac:dyDescent="0.2">
      <c r="F9617" s="9"/>
      <c r="G9617" s="9"/>
      <c r="H9617" s="9"/>
      <c r="I9617" s="9"/>
      <c r="J9617" s="9"/>
      <c r="K9617" s="4"/>
      <c r="Q9617" s="6"/>
    </row>
    <row r="9618" spans="6:17" x14ac:dyDescent="0.2">
      <c r="F9618" s="9"/>
      <c r="G9618" s="9"/>
      <c r="H9618" s="9"/>
      <c r="I9618" s="9"/>
      <c r="J9618" s="9"/>
      <c r="K9618" s="4"/>
      <c r="Q9618" s="6"/>
    </row>
    <row r="9619" spans="6:17" x14ac:dyDescent="0.2">
      <c r="F9619" s="9"/>
      <c r="G9619" s="9"/>
      <c r="H9619" s="9"/>
      <c r="I9619" s="9"/>
      <c r="J9619" s="9"/>
      <c r="K9619" s="4"/>
      <c r="Q9619" s="6"/>
    </row>
    <row r="9620" spans="6:17" x14ac:dyDescent="0.2">
      <c r="F9620" s="9"/>
      <c r="G9620" s="9"/>
      <c r="H9620" s="9"/>
      <c r="I9620" s="9"/>
      <c r="J9620" s="9"/>
      <c r="K9620" s="4"/>
      <c r="Q9620" s="6"/>
    </row>
    <row r="9621" spans="6:17" x14ac:dyDescent="0.2">
      <c r="F9621" s="9"/>
      <c r="G9621" s="9"/>
      <c r="H9621" s="9"/>
      <c r="I9621" s="9"/>
      <c r="J9621" s="9"/>
      <c r="K9621" s="4"/>
      <c r="Q9621" s="6"/>
    </row>
    <row r="9622" spans="6:17" x14ac:dyDescent="0.2">
      <c r="F9622" s="9"/>
      <c r="G9622" s="9"/>
      <c r="H9622" s="9"/>
      <c r="I9622" s="9"/>
      <c r="J9622" s="9"/>
      <c r="K9622" s="4"/>
      <c r="Q9622" s="6"/>
    </row>
    <row r="9623" spans="6:17" x14ac:dyDescent="0.2">
      <c r="F9623" s="9"/>
      <c r="G9623" s="9"/>
      <c r="H9623" s="9"/>
      <c r="I9623" s="9"/>
      <c r="J9623" s="9"/>
      <c r="K9623" s="4"/>
      <c r="Q9623" s="6"/>
    </row>
    <row r="9624" spans="6:17" x14ac:dyDescent="0.2">
      <c r="F9624" s="9"/>
      <c r="G9624" s="9"/>
      <c r="H9624" s="9"/>
      <c r="I9624" s="9"/>
      <c r="J9624" s="9"/>
      <c r="K9624" s="4"/>
      <c r="Q9624" s="6"/>
    </row>
    <row r="9625" spans="6:17" x14ac:dyDescent="0.2">
      <c r="F9625" s="9"/>
      <c r="G9625" s="9"/>
      <c r="H9625" s="9"/>
      <c r="I9625" s="9"/>
      <c r="J9625" s="9"/>
      <c r="K9625" s="4"/>
      <c r="Q9625" s="6"/>
    </row>
    <row r="9626" spans="6:17" x14ac:dyDescent="0.2">
      <c r="F9626" s="9"/>
      <c r="G9626" s="9"/>
      <c r="H9626" s="9"/>
      <c r="I9626" s="9"/>
      <c r="J9626" s="9"/>
      <c r="K9626" s="4"/>
      <c r="Q9626" s="6"/>
    </row>
    <row r="9627" spans="6:17" x14ac:dyDescent="0.2">
      <c r="F9627" s="9"/>
      <c r="G9627" s="9"/>
      <c r="H9627" s="9"/>
      <c r="I9627" s="9"/>
      <c r="J9627" s="9"/>
      <c r="K9627" s="4"/>
      <c r="Q9627" s="6"/>
    </row>
    <row r="9628" spans="6:17" x14ac:dyDescent="0.2">
      <c r="F9628" s="9"/>
      <c r="G9628" s="9"/>
      <c r="H9628" s="9"/>
      <c r="I9628" s="9"/>
      <c r="J9628" s="9"/>
      <c r="K9628" s="4"/>
      <c r="Q9628" s="6"/>
    </row>
    <row r="9629" spans="6:17" x14ac:dyDescent="0.2">
      <c r="F9629" s="9"/>
      <c r="G9629" s="9"/>
      <c r="H9629" s="9"/>
      <c r="I9629" s="9"/>
      <c r="J9629" s="9"/>
      <c r="K9629" s="4"/>
      <c r="Q9629" s="6"/>
    </row>
    <row r="9630" spans="6:17" x14ac:dyDescent="0.2">
      <c r="F9630" s="9"/>
      <c r="G9630" s="9"/>
      <c r="H9630" s="9"/>
      <c r="I9630" s="9"/>
      <c r="J9630" s="9"/>
      <c r="K9630" s="4"/>
      <c r="Q9630" s="6"/>
    </row>
    <row r="9631" spans="6:17" x14ac:dyDescent="0.2">
      <c r="F9631" s="9"/>
      <c r="G9631" s="9"/>
      <c r="H9631" s="9"/>
      <c r="I9631" s="9"/>
      <c r="J9631" s="9"/>
      <c r="K9631" s="4"/>
      <c r="Q9631" s="6"/>
    </row>
    <row r="9632" spans="6:17" x14ac:dyDescent="0.2">
      <c r="F9632" s="9"/>
      <c r="G9632" s="9"/>
      <c r="H9632" s="9"/>
      <c r="I9632" s="9"/>
      <c r="J9632" s="9"/>
      <c r="K9632" s="4"/>
      <c r="Q9632" s="6"/>
    </row>
    <row r="9633" spans="6:17" x14ac:dyDescent="0.2">
      <c r="F9633" s="9"/>
      <c r="G9633" s="9"/>
      <c r="H9633" s="9"/>
      <c r="I9633" s="9"/>
      <c r="J9633" s="9"/>
      <c r="K9633" s="4"/>
      <c r="Q9633" s="6"/>
    </row>
    <row r="9634" spans="6:17" x14ac:dyDescent="0.2">
      <c r="F9634" s="9"/>
      <c r="G9634" s="9"/>
      <c r="H9634" s="9"/>
      <c r="I9634" s="9"/>
      <c r="J9634" s="9"/>
      <c r="K9634" s="4"/>
      <c r="Q9634" s="6"/>
    </row>
    <row r="9635" spans="6:17" x14ac:dyDescent="0.2">
      <c r="F9635" s="9"/>
      <c r="G9635" s="9"/>
      <c r="H9635" s="9"/>
      <c r="I9635" s="9"/>
      <c r="J9635" s="9"/>
      <c r="K9635" s="4"/>
      <c r="Q9635" s="6"/>
    </row>
    <row r="9636" spans="6:17" x14ac:dyDescent="0.2">
      <c r="F9636" s="9"/>
      <c r="G9636" s="9"/>
      <c r="H9636" s="9"/>
      <c r="I9636" s="9"/>
      <c r="J9636" s="9"/>
      <c r="K9636" s="4"/>
      <c r="Q9636" s="6"/>
    </row>
    <row r="9637" spans="6:17" x14ac:dyDescent="0.2">
      <c r="F9637" s="9"/>
      <c r="G9637" s="9"/>
      <c r="H9637" s="9"/>
      <c r="I9637" s="9"/>
      <c r="J9637" s="9"/>
      <c r="K9637" s="4"/>
      <c r="Q9637" s="6"/>
    </row>
    <row r="9638" spans="6:17" x14ac:dyDescent="0.2">
      <c r="F9638" s="9"/>
      <c r="G9638" s="9"/>
      <c r="H9638" s="9"/>
      <c r="I9638" s="9"/>
      <c r="J9638" s="9"/>
      <c r="K9638" s="4"/>
      <c r="Q9638" s="6"/>
    </row>
    <row r="9639" spans="6:17" x14ac:dyDescent="0.2">
      <c r="F9639" s="9"/>
      <c r="G9639" s="9"/>
      <c r="H9639" s="9"/>
      <c r="I9639" s="9"/>
      <c r="J9639" s="9"/>
      <c r="K9639" s="4"/>
      <c r="Q9639" s="6"/>
    </row>
    <row r="9640" spans="6:17" x14ac:dyDescent="0.2">
      <c r="F9640" s="9"/>
      <c r="G9640" s="9"/>
      <c r="H9640" s="9"/>
      <c r="I9640" s="9"/>
      <c r="J9640" s="9"/>
      <c r="K9640" s="4"/>
      <c r="Q9640" s="6"/>
    </row>
    <row r="9641" spans="6:17" x14ac:dyDescent="0.2">
      <c r="F9641" s="9"/>
      <c r="G9641" s="9"/>
      <c r="H9641" s="9"/>
      <c r="I9641" s="9"/>
      <c r="J9641" s="9"/>
      <c r="K9641" s="4"/>
      <c r="Q9641" s="6"/>
    </row>
    <row r="9642" spans="6:17" x14ac:dyDescent="0.2">
      <c r="F9642" s="9"/>
      <c r="G9642" s="9"/>
      <c r="H9642" s="9"/>
      <c r="I9642" s="9"/>
      <c r="J9642" s="9"/>
      <c r="K9642" s="4"/>
      <c r="Q9642" s="6"/>
    </row>
    <row r="9643" spans="6:17" x14ac:dyDescent="0.2">
      <c r="F9643" s="9"/>
      <c r="G9643" s="9"/>
      <c r="H9643" s="9"/>
      <c r="I9643" s="9"/>
      <c r="J9643" s="9"/>
      <c r="K9643" s="4"/>
      <c r="Q9643" s="6"/>
    </row>
    <row r="9644" spans="6:17" x14ac:dyDescent="0.2">
      <c r="F9644" s="9"/>
      <c r="G9644" s="9"/>
      <c r="H9644" s="9"/>
      <c r="I9644" s="9"/>
      <c r="J9644" s="9"/>
      <c r="K9644" s="4"/>
      <c r="Q9644" s="6"/>
    </row>
    <row r="9645" spans="6:17" x14ac:dyDescent="0.2">
      <c r="F9645" s="9"/>
      <c r="G9645" s="9"/>
      <c r="H9645" s="9"/>
      <c r="I9645" s="9"/>
      <c r="J9645" s="9"/>
      <c r="K9645" s="4"/>
      <c r="Q9645" s="6"/>
    </row>
    <row r="9646" spans="6:17" x14ac:dyDescent="0.2">
      <c r="F9646" s="9"/>
      <c r="G9646" s="9"/>
      <c r="H9646" s="9"/>
      <c r="I9646" s="9"/>
      <c r="J9646" s="9"/>
      <c r="K9646" s="4"/>
      <c r="Q9646" s="6"/>
    </row>
    <row r="9647" spans="6:17" x14ac:dyDescent="0.2">
      <c r="F9647" s="9"/>
      <c r="G9647" s="9"/>
      <c r="H9647" s="9"/>
      <c r="I9647" s="9"/>
      <c r="J9647" s="9"/>
      <c r="K9647" s="4"/>
      <c r="Q9647" s="6"/>
    </row>
    <row r="9648" spans="6:17" x14ac:dyDescent="0.2">
      <c r="F9648" s="9"/>
      <c r="G9648" s="9"/>
      <c r="H9648" s="9"/>
      <c r="I9648" s="9"/>
      <c r="J9648" s="9"/>
      <c r="K9648" s="4"/>
      <c r="Q9648" s="6"/>
    </row>
    <row r="9649" spans="6:17" x14ac:dyDescent="0.2">
      <c r="F9649" s="9"/>
      <c r="G9649" s="9"/>
      <c r="H9649" s="9"/>
      <c r="I9649" s="9"/>
      <c r="J9649" s="9"/>
      <c r="K9649" s="4"/>
      <c r="Q9649" s="6"/>
    </row>
    <row r="9650" spans="6:17" x14ac:dyDescent="0.2">
      <c r="F9650" s="9"/>
      <c r="G9650" s="9"/>
      <c r="H9650" s="9"/>
      <c r="I9650" s="9"/>
      <c r="J9650" s="9"/>
      <c r="K9650" s="4"/>
      <c r="Q9650" s="6"/>
    </row>
    <row r="9651" spans="6:17" x14ac:dyDescent="0.2">
      <c r="F9651" s="9"/>
      <c r="G9651" s="9"/>
      <c r="H9651" s="9"/>
      <c r="I9651" s="9"/>
      <c r="J9651" s="9"/>
      <c r="K9651" s="4"/>
      <c r="Q9651" s="6"/>
    </row>
    <row r="9652" spans="6:17" x14ac:dyDescent="0.2">
      <c r="F9652" s="9"/>
      <c r="G9652" s="9"/>
      <c r="H9652" s="9"/>
      <c r="I9652" s="9"/>
      <c r="J9652" s="9"/>
      <c r="K9652" s="4"/>
      <c r="Q9652" s="6"/>
    </row>
    <row r="9653" spans="6:17" x14ac:dyDescent="0.2">
      <c r="F9653" s="9"/>
      <c r="G9653" s="9"/>
      <c r="H9653" s="9"/>
      <c r="I9653" s="9"/>
      <c r="J9653" s="9"/>
      <c r="K9653" s="4"/>
      <c r="Q9653" s="6"/>
    </row>
    <row r="9654" spans="6:17" x14ac:dyDescent="0.2">
      <c r="F9654" s="9"/>
      <c r="G9654" s="9"/>
      <c r="H9654" s="9"/>
      <c r="I9654" s="9"/>
      <c r="J9654" s="9"/>
      <c r="K9654" s="4"/>
      <c r="Q9654" s="6"/>
    </row>
    <row r="9655" spans="6:17" x14ac:dyDescent="0.2">
      <c r="F9655" s="9"/>
      <c r="G9655" s="9"/>
      <c r="H9655" s="9"/>
      <c r="I9655" s="9"/>
      <c r="J9655" s="9"/>
      <c r="K9655" s="4"/>
      <c r="Q9655" s="6"/>
    </row>
    <row r="9656" spans="6:17" x14ac:dyDescent="0.2">
      <c r="F9656" s="9"/>
      <c r="G9656" s="9"/>
      <c r="H9656" s="9"/>
      <c r="I9656" s="9"/>
      <c r="J9656" s="9"/>
      <c r="K9656" s="4"/>
      <c r="Q9656" s="6"/>
    </row>
    <row r="9657" spans="6:17" x14ac:dyDescent="0.2">
      <c r="F9657" s="9"/>
      <c r="G9657" s="9"/>
      <c r="H9657" s="9"/>
      <c r="I9657" s="9"/>
      <c r="J9657" s="9"/>
      <c r="K9657" s="4"/>
      <c r="Q9657" s="6"/>
    </row>
    <row r="9658" spans="6:17" x14ac:dyDescent="0.2">
      <c r="F9658" s="9"/>
      <c r="G9658" s="9"/>
      <c r="H9658" s="9"/>
      <c r="I9658" s="9"/>
      <c r="J9658" s="9"/>
      <c r="K9658" s="4"/>
      <c r="Q9658" s="6"/>
    </row>
    <row r="9659" spans="6:17" x14ac:dyDescent="0.2">
      <c r="F9659" s="9"/>
      <c r="G9659" s="9"/>
      <c r="H9659" s="9"/>
      <c r="I9659" s="9"/>
      <c r="J9659" s="9"/>
      <c r="K9659" s="4"/>
      <c r="Q9659" s="6"/>
    </row>
    <row r="9660" spans="6:17" x14ac:dyDescent="0.2">
      <c r="F9660" s="9"/>
      <c r="G9660" s="9"/>
      <c r="H9660" s="9"/>
      <c r="I9660" s="9"/>
      <c r="J9660" s="9"/>
      <c r="K9660" s="4"/>
      <c r="Q9660" s="6"/>
    </row>
    <row r="9661" spans="6:17" x14ac:dyDescent="0.2">
      <c r="F9661" s="9"/>
      <c r="G9661" s="9"/>
      <c r="H9661" s="9"/>
      <c r="I9661" s="9"/>
      <c r="J9661" s="9"/>
      <c r="K9661" s="4"/>
      <c r="Q9661" s="6"/>
    </row>
    <row r="9662" spans="6:17" x14ac:dyDescent="0.2">
      <c r="F9662" s="9"/>
      <c r="G9662" s="9"/>
      <c r="H9662" s="9"/>
      <c r="I9662" s="9"/>
      <c r="J9662" s="9"/>
      <c r="K9662" s="4"/>
      <c r="Q9662" s="6"/>
    </row>
    <row r="9663" spans="6:17" x14ac:dyDescent="0.2">
      <c r="F9663" s="9"/>
      <c r="G9663" s="9"/>
      <c r="H9663" s="9"/>
      <c r="I9663" s="9"/>
      <c r="J9663" s="9"/>
      <c r="K9663" s="4"/>
      <c r="Q9663" s="6"/>
    </row>
    <row r="9664" spans="6:17" x14ac:dyDescent="0.2">
      <c r="F9664" s="9"/>
      <c r="G9664" s="9"/>
      <c r="H9664" s="9"/>
      <c r="I9664" s="9"/>
      <c r="J9664" s="9"/>
      <c r="K9664" s="4"/>
      <c r="Q9664" s="6"/>
    </row>
    <row r="9665" spans="6:17" x14ac:dyDescent="0.2">
      <c r="F9665" s="9"/>
      <c r="G9665" s="9"/>
      <c r="H9665" s="9"/>
      <c r="I9665" s="9"/>
      <c r="J9665" s="9"/>
      <c r="K9665" s="4"/>
      <c r="Q9665" s="6"/>
    </row>
    <row r="9666" spans="6:17" x14ac:dyDescent="0.2">
      <c r="F9666" s="9"/>
      <c r="G9666" s="9"/>
      <c r="H9666" s="9"/>
      <c r="I9666" s="9"/>
      <c r="J9666" s="9"/>
      <c r="K9666" s="4"/>
      <c r="Q9666" s="6"/>
    </row>
    <row r="9667" spans="6:17" x14ac:dyDescent="0.2">
      <c r="F9667" s="9"/>
      <c r="G9667" s="9"/>
      <c r="H9667" s="9"/>
      <c r="I9667" s="9"/>
      <c r="J9667" s="9"/>
      <c r="K9667" s="4"/>
      <c r="Q9667" s="6"/>
    </row>
    <row r="9668" spans="6:17" x14ac:dyDescent="0.2">
      <c r="F9668" s="9"/>
      <c r="G9668" s="9"/>
      <c r="H9668" s="9"/>
      <c r="I9668" s="9"/>
      <c r="J9668" s="9"/>
      <c r="K9668" s="4"/>
      <c r="Q9668" s="6"/>
    </row>
    <row r="9669" spans="6:17" x14ac:dyDescent="0.2">
      <c r="F9669" s="9"/>
      <c r="G9669" s="9"/>
      <c r="H9669" s="9"/>
      <c r="I9669" s="9"/>
      <c r="J9669" s="9"/>
      <c r="K9669" s="4"/>
      <c r="Q9669" s="6"/>
    </row>
    <row r="9670" spans="6:17" x14ac:dyDescent="0.2">
      <c r="F9670" s="9"/>
      <c r="G9670" s="9"/>
      <c r="H9670" s="9"/>
      <c r="I9670" s="9"/>
      <c r="J9670" s="9"/>
      <c r="K9670" s="4"/>
      <c r="Q9670" s="6"/>
    </row>
    <row r="9671" spans="6:17" x14ac:dyDescent="0.2">
      <c r="F9671" s="9"/>
      <c r="G9671" s="9"/>
      <c r="H9671" s="9"/>
      <c r="I9671" s="9"/>
      <c r="J9671" s="9"/>
      <c r="K9671" s="4"/>
      <c r="Q9671" s="6"/>
    </row>
    <row r="9672" spans="6:17" x14ac:dyDescent="0.2">
      <c r="F9672" s="9"/>
      <c r="G9672" s="9"/>
      <c r="H9672" s="9"/>
      <c r="I9672" s="9"/>
      <c r="J9672" s="9"/>
      <c r="K9672" s="4"/>
      <c r="Q9672" s="6"/>
    </row>
    <row r="9673" spans="6:17" x14ac:dyDescent="0.2">
      <c r="F9673" s="9"/>
      <c r="G9673" s="9"/>
      <c r="H9673" s="9"/>
      <c r="I9673" s="9"/>
      <c r="J9673" s="9"/>
      <c r="K9673" s="4"/>
      <c r="Q9673" s="6"/>
    </row>
    <row r="9674" spans="6:17" x14ac:dyDescent="0.2">
      <c r="F9674" s="9"/>
      <c r="G9674" s="9"/>
      <c r="H9674" s="9"/>
      <c r="I9674" s="9"/>
      <c r="J9674" s="9"/>
      <c r="K9674" s="4"/>
      <c r="Q9674" s="6"/>
    </row>
    <row r="9675" spans="6:17" x14ac:dyDescent="0.2">
      <c r="F9675" s="9"/>
      <c r="G9675" s="9"/>
      <c r="H9675" s="9"/>
      <c r="I9675" s="9"/>
      <c r="J9675" s="9"/>
      <c r="K9675" s="4"/>
      <c r="Q9675" s="6"/>
    </row>
    <row r="9676" spans="6:17" x14ac:dyDescent="0.2">
      <c r="F9676" s="9"/>
      <c r="G9676" s="9"/>
      <c r="H9676" s="9"/>
      <c r="I9676" s="9"/>
      <c r="J9676" s="9"/>
      <c r="K9676" s="4"/>
      <c r="Q9676" s="6"/>
    </row>
    <row r="9677" spans="6:17" x14ac:dyDescent="0.2">
      <c r="F9677" s="9"/>
      <c r="G9677" s="9"/>
      <c r="H9677" s="9"/>
      <c r="I9677" s="9"/>
      <c r="J9677" s="9"/>
      <c r="K9677" s="4"/>
      <c r="Q9677" s="6"/>
    </row>
    <row r="9678" spans="6:17" x14ac:dyDescent="0.2">
      <c r="F9678" s="9"/>
      <c r="G9678" s="9"/>
      <c r="H9678" s="9"/>
      <c r="I9678" s="9"/>
      <c r="J9678" s="9"/>
      <c r="K9678" s="4"/>
      <c r="Q9678" s="6"/>
    </row>
    <row r="9679" spans="6:17" x14ac:dyDescent="0.2">
      <c r="F9679" s="9"/>
      <c r="G9679" s="9"/>
      <c r="H9679" s="9"/>
      <c r="I9679" s="9"/>
      <c r="J9679" s="9"/>
      <c r="K9679" s="4"/>
      <c r="Q9679" s="6"/>
    </row>
    <row r="9680" spans="6:17" x14ac:dyDescent="0.2">
      <c r="F9680" s="9"/>
      <c r="G9680" s="9"/>
      <c r="H9680" s="9"/>
      <c r="I9680" s="9"/>
      <c r="J9680" s="9"/>
      <c r="K9680" s="4"/>
      <c r="Q9680" s="6"/>
    </row>
    <row r="9681" spans="6:17" x14ac:dyDescent="0.2">
      <c r="F9681" s="9"/>
      <c r="G9681" s="9"/>
      <c r="H9681" s="9"/>
      <c r="I9681" s="9"/>
      <c r="J9681" s="9"/>
      <c r="K9681" s="4"/>
      <c r="Q9681" s="6"/>
    </row>
    <row r="9682" spans="6:17" x14ac:dyDescent="0.2">
      <c r="F9682" s="9"/>
      <c r="G9682" s="9"/>
      <c r="H9682" s="9"/>
      <c r="I9682" s="9"/>
      <c r="J9682" s="9"/>
      <c r="K9682" s="4"/>
      <c r="Q9682" s="6"/>
    </row>
    <row r="9683" spans="6:17" x14ac:dyDescent="0.2">
      <c r="F9683" s="9"/>
      <c r="G9683" s="9"/>
      <c r="H9683" s="9"/>
      <c r="I9683" s="9"/>
      <c r="J9683" s="9"/>
      <c r="K9683" s="4"/>
      <c r="Q9683" s="6"/>
    </row>
    <row r="9684" spans="6:17" x14ac:dyDescent="0.2">
      <c r="F9684" s="9"/>
      <c r="G9684" s="9"/>
      <c r="H9684" s="9"/>
      <c r="I9684" s="9"/>
      <c r="J9684" s="9"/>
      <c r="K9684" s="4"/>
      <c r="Q9684" s="6"/>
    </row>
    <row r="9685" spans="6:17" x14ac:dyDescent="0.2">
      <c r="F9685" s="9"/>
      <c r="G9685" s="9"/>
      <c r="H9685" s="9"/>
      <c r="I9685" s="9"/>
      <c r="J9685" s="9"/>
      <c r="K9685" s="4"/>
      <c r="Q9685" s="6"/>
    </row>
    <row r="9686" spans="6:17" x14ac:dyDescent="0.2">
      <c r="F9686" s="9"/>
      <c r="G9686" s="9"/>
      <c r="H9686" s="9"/>
      <c r="I9686" s="9"/>
      <c r="J9686" s="9"/>
      <c r="K9686" s="4"/>
      <c r="Q9686" s="6"/>
    </row>
    <row r="9687" spans="6:17" x14ac:dyDescent="0.2">
      <c r="F9687" s="9"/>
      <c r="G9687" s="9"/>
      <c r="H9687" s="9"/>
      <c r="I9687" s="9"/>
      <c r="J9687" s="9"/>
      <c r="K9687" s="4"/>
      <c r="Q9687" s="6"/>
    </row>
    <row r="9688" spans="6:17" x14ac:dyDescent="0.2">
      <c r="F9688" s="9"/>
      <c r="G9688" s="9"/>
      <c r="H9688" s="9"/>
      <c r="I9688" s="9"/>
      <c r="J9688" s="9"/>
      <c r="K9688" s="4"/>
      <c r="Q9688" s="6"/>
    </row>
    <row r="9689" spans="6:17" x14ac:dyDescent="0.2">
      <c r="F9689" s="9"/>
      <c r="G9689" s="9"/>
      <c r="H9689" s="9"/>
      <c r="I9689" s="9"/>
      <c r="J9689" s="9"/>
      <c r="K9689" s="4"/>
      <c r="Q9689" s="6"/>
    </row>
    <row r="9690" spans="6:17" x14ac:dyDescent="0.2">
      <c r="F9690" s="9"/>
      <c r="G9690" s="9"/>
      <c r="H9690" s="9"/>
      <c r="I9690" s="9"/>
      <c r="J9690" s="9"/>
      <c r="K9690" s="4"/>
      <c r="Q9690" s="6"/>
    </row>
    <row r="9691" spans="6:17" x14ac:dyDescent="0.2">
      <c r="F9691" s="9"/>
      <c r="G9691" s="9"/>
      <c r="H9691" s="9"/>
      <c r="I9691" s="9"/>
      <c r="J9691" s="9"/>
      <c r="K9691" s="4"/>
      <c r="Q9691" s="6"/>
    </row>
    <row r="9692" spans="6:17" x14ac:dyDescent="0.2">
      <c r="F9692" s="9"/>
      <c r="G9692" s="9"/>
      <c r="H9692" s="9"/>
      <c r="I9692" s="9"/>
      <c r="J9692" s="9"/>
      <c r="K9692" s="4"/>
      <c r="Q9692" s="6"/>
    </row>
    <row r="9693" spans="6:17" x14ac:dyDescent="0.2">
      <c r="F9693" s="9"/>
      <c r="G9693" s="9"/>
      <c r="H9693" s="9"/>
      <c r="I9693" s="9"/>
      <c r="J9693" s="9"/>
      <c r="K9693" s="4"/>
      <c r="Q9693" s="6"/>
    </row>
    <row r="9694" spans="6:17" x14ac:dyDescent="0.2">
      <c r="F9694" s="9"/>
      <c r="G9694" s="9"/>
      <c r="H9694" s="9"/>
      <c r="I9694" s="9"/>
      <c r="J9694" s="9"/>
      <c r="K9694" s="4"/>
      <c r="Q9694" s="6"/>
    </row>
    <row r="9695" spans="6:17" x14ac:dyDescent="0.2">
      <c r="F9695" s="9"/>
      <c r="G9695" s="9"/>
      <c r="H9695" s="9"/>
      <c r="I9695" s="9"/>
      <c r="J9695" s="9"/>
      <c r="K9695" s="4"/>
      <c r="Q9695" s="6"/>
    </row>
    <row r="9696" spans="6:17" x14ac:dyDescent="0.2">
      <c r="F9696" s="9"/>
      <c r="G9696" s="9"/>
      <c r="H9696" s="9"/>
      <c r="I9696" s="9"/>
      <c r="J9696" s="9"/>
      <c r="K9696" s="4"/>
      <c r="Q9696" s="6"/>
    </row>
    <row r="9697" spans="6:17" x14ac:dyDescent="0.2">
      <c r="F9697" s="9"/>
      <c r="G9697" s="9"/>
      <c r="H9697" s="9"/>
      <c r="I9697" s="9"/>
      <c r="J9697" s="9"/>
      <c r="K9697" s="4"/>
      <c r="Q9697" s="6"/>
    </row>
    <row r="9698" spans="6:17" x14ac:dyDescent="0.2">
      <c r="F9698" s="9"/>
      <c r="G9698" s="9"/>
      <c r="H9698" s="9"/>
      <c r="I9698" s="9"/>
      <c r="J9698" s="9"/>
      <c r="K9698" s="4"/>
      <c r="Q9698" s="6"/>
    </row>
    <row r="9699" spans="6:17" x14ac:dyDescent="0.2">
      <c r="F9699" s="9"/>
      <c r="G9699" s="9"/>
      <c r="H9699" s="9"/>
      <c r="I9699" s="9"/>
      <c r="J9699" s="9"/>
      <c r="K9699" s="4"/>
      <c r="Q9699" s="6"/>
    </row>
    <row r="9700" spans="6:17" x14ac:dyDescent="0.2">
      <c r="F9700" s="9"/>
      <c r="G9700" s="9"/>
      <c r="H9700" s="9"/>
      <c r="I9700" s="9"/>
      <c r="J9700" s="9"/>
      <c r="K9700" s="4"/>
      <c r="Q9700" s="6"/>
    </row>
    <row r="9701" spans="6:17" x14ac:dyDescent="0.2">
      <c r="F9701" s="9"/>
      <c r="G9701" s="9"/>
      <c r="H9701" s="9"/>
      <c r="I9701" s="9"/>
      <c r="J9701" s="9"/>
      <c r="K9701" s="4"/>
      <c r="Q9701" s="6"/>
    </row>
    <row r="9702" spans="6:17" x14ac:dyDescent="0.2">
      <c r="F9702" s="9"/>
      <c r="G9702" s="9"/>
      <c r="H9702" s="9"/>
      <c r="I9702" s="9"/>
      <c r="J9702" s="9"/>
      <c r="K9702" s="4"/>
      <c r="Q9702" s="6"/>
    </row>
    <row r="9703" spans="6:17" x14ac:dyDescent="0.2">
      <c r="F9703" s="9"/>
      <c r="G9703" s="9"/>
      <c r="H9703" s="9"/>
      <c r="I9703" s="9"/>
      <c r="J9703" s="9"/>
      <c r="K9703" s="4"/>
      <c r="Q9703" s="6"/>
    </row>
    <row r="9704" spans="6:17" x14ac:dyDescent="0.2">
      <c r="F9704" s="9"/>
      <c r="G9704" s="9"/>
      <c r="H9704" s="9"/>
      <c r="I9704" s="9"/>
      <c r="J9704" s="9"/>
      <c r="K9704" s="4"/>
      <c r="Q9704" s="6"/>
    </row>
    <row r="9705" spans="6:17" x14ac:dyDescent="0.2">
      <c r="F9705" s="9"/>
      <c r="G9705" s="9"/>
      <c r="H9705" s="9"/>
      <c r="I9705" s="9"/>
      <c r="J9705" s="9"/>
      <c r="K9705" s="4"/>
      <c r="Q9705" s="6"/>
    </row>
    <row r="9706" spans="6:17" x14ac:dyDescent="0.2">
      <c r="F9706" s="9"/>
      <c r="G9706" s="9"/>
      <c r="H9706" s="9"/>
      <c r="I9706" s="9"/>
      <c r="J9706" s="9"/>
      <c r="K9706" s="4"/>
      <c r="Q9706" s="6"/>
    </row>
    <row r="9707" spans="6:17" x14ac:dyDescent="0.2">
      <c r="F9707" s="9"/>
      <c r="G9707" s="9"/>
      <c r="H9707" s="9"/>
      <c r="I9707" s="9"/>
      <c r="J9707" s="9"/>
      <c r="K9707" s="4"/>
      <c r="Q9707" s="6"/>
    </row>
    <row r="9708" spans="6:17" x14ac:dyDescent="0.2">
      <c r="F9708" s="9"/>
      <c r="G9708" s="9"/>
      <c r="H9708" s="9"/>
      <c r="I9708" s="9"/>
      <c r="J9708" s="9"/>
      <c r="K9708" s="4"/>
      <c r="Q9708" s="6"/>
    </row>
    <row r="9709" spans="6:17" x14ac:dyDescent="0.2">
      <c r="F9709" s="9"/>
      <c r="G9709" s="9"/>
      <c r="H9709" s="9"/>
      <c r="I9709" s="9"/>
      <c r="J9709" s="9"/>
      <c r="K9709" s="4"/>
      <c r="Q9709" s="6"/>
    </row>
    <row r="9710" spans="6:17" x14ac:dyDescent="0.2">
      <c r="F9710" s="9"/>
      <c r="G9710" s="9"/>
      <c r="H9710" s="9"/>
      <c r="I9710" s="9"/>
      <c r="J9710" s="9"/>
      <c r="K9710" s="4"/>
      <c r="Q9710" s="6"/>
    </row>
    <row r="9711" spans="6:17" x14ac:dyDescent="0.2">
      <c r="F9711" s="9"/>
      <c r="G9711" s="9"/>
      <c r="H9711" s="9"/>
      <c r="I9711" s="9"/>
      <c r="J9711" s="9"/>
      <c r="K9711" s="4"/>
      <c r="Q9711" s="6"/>
    </row>
    <row r="9712" spans="6:17" x14ac:dyDescent="0.2">
      <c r="F9712" s="9"/>
      <c r="G9712" s="9"/>
      <c r="H9712" s="9"/>
      <c r="I9712" s="9"/>
      <c r="J9712" s="9"/>
      <c r="K9712" s="4"/>
      <c r="Q9712" s="6"/>
    </row>
    <row r="9713" spans="6:17" x14ac:dyDescent="0.2">
      <c r="F9713" s="9"/>
      <c r="G9713" s="9"/>
      <c r="H9713" s="9"/>
      <c r="I9713" s="9"/>
      <c r="J9713" s="9"/>
      <c r="K9713" s="4"/>
      <c r="Q9713" s="6"/>
    </row>
    <row r="9714" spans="6:17" x14ac:dyDescent="0.2">
      <c r="F9714" s="9"/>
      <c r="G9714" s="9"/>
      <c r="H9714" s="9"/>
      <c r="I9714" s="9"/>
      <c r="J9714" s="9"/>
      <c r="K9714" s="4"/>
      <c r="Q9714" s="6"/>
    </row>
    <row r="9715" spans="6:17" x14ac:dyDescent="0.2">
      <c r="F9715" s="9"/>
      <c r="G9715" s="9"/>
      <c r="H9715" s="9"/>
      <c r="I9715" s="9"/>
      <c r="J9715" s="9"/>
      <c r="K9715" s="4"/>
      <c r="Q9715" s="6"/>
    </row>
    <row r="9716" spans="6:17" x14ac:dyDescent="0.2">
      <c r="F9716" s="9"/>
      <c r="G9716" s="9"/>
      <c r="H9716" s="9"/>
      <c r="I9716" s="9"/>
      <c r="J9716" s="9"/>
      <c r="K9716" s="4"/>
      <c r="Q9716" s="6"/>
    </row>
    <row r="9717" spans="6:17" x14ac:dyDescent="0.2">
      <c r="F9717" s="9"/>
      <c r="G9717" s="9"/>
      <c r="H9717" s="9"/>
      <c r="I9717" s="9"/>
      <c r="J9717" s="9"/>
      <c r="K9717" s="4"/>
      <c r="Q9717" s="6"/>
    </row>
    <row r="9718" spans="6:17" x14ac:dyDescent="0.2">
      <c r="F9718" s="9"/>
      <c r="G9718" s="9"/>
      <c r="H9718" s="9"/>
      <c r="I9718" s="9"/>
      <c r="J9718" s="9"/>
      <c r="K9718" s="4"/>
      <c r="Q9718" s="6"/>
    </row>
    <row r="9719" spans="6:17" x14ac:dyDescent="0.2">
      <c r="F9719" s="9"/>
      <c r="G9719" s="9"/>
      <c r="H9719" s="9"/>
      <c r="I9719" s="9"/>
      <c r="J9719" s="9"/>
      <c r="K9719" s="4"/>
      <c r="Q9719" s="6"/>
    </row>
    <row r="9720" spans="6:17" x14ac:dyDescent="0.2">
      <c r="F9720" s="9"/>
      <c r="G9720" s="9"/>
      <c r="H9720" s="9"/>
      <c r="I9720" s="9"/>
      <c r="J9720" s="9"/>
      <c r="K9720" s="4"/>
      <c r="Q9720" s="6"/>
    </row>
    <row r="9721" spans="6:17" x14ac:dyDescent="0.2">
      <c r="F9721" s="9"/>
      <c r="G9721" s="9"/>
      <c r="H9721" s="9"/>
      <c r="I9721" s="9"/>
      <c r="J9721" s="9"/>
      <c r="K9721" s="4"/>
      <c r="Q9721" s="6"/>
    </row>
    <row r="9722" spans="6:17" x14ac:dyDescent="0.2">
      <c r="F9722" s="9"/>
      <c r="G9722" s="9"/>
      <c r="H9722" s="9"/>
      <c r="I9722" s="9"/>
      <c r="J9722" s="9"/>
      <c r="K9722" s="4"/>
      <c r="Q9722" s="6"/>
    </row>
    <row r="9723" spans="6:17" x14ac:dyDescent="0.2">
      <c r="F9723" s="9"/>
      <c r="G9723" s="9"/>
      <c r="H9723" s="9"/>
      <c r="I9723" s="9"/>
      <c r="J9723" s="9"/>
      <c r="K9723" s="4"/>
      <c r="Q9723" s="6"/>
    </row>
    <row r="9724" spans="6:17" x14ac:dyDescent="0.2">
      <c r="F9724" s="9"/>
      <c r="G9724" s="9"/>
      <c r="H9724" s="9"/>
      <c r="I9724" s="9"/>
      <c r="J9724" s="9"/>
      <c r="K9724" s="4"/>
      <c r="Q9724" s="6"/>
    </row>
    <row r="9725" spans="6:17" x14ac:dyDescent="0.2">
      <c r="F9725" s="9"/>
      <c r="G9725" s="9"/>
      <c r="H9725" s="9"/>
      <c r="I9725" s="9"/>
      <c r="J9725" s="9"/>
      <c r="K9725" s="4"/>
      <c r="Q9725" s="6"/>
    </row>
    <row r="9726" spans="6:17" x14ac:dyDescent="0.2">
      <c r="F9726" s="9"/>
      <c r="G9726" s="9"/>
      <c r="H9726" s="9"/>
      <c r="I9726" s="9"/>
      <c r="J9726" s="9"/>
      <c r="K9726" s="4"/>
      <c r="Q9726" s="6"/>
    </row>
    <row r="9727" spans="6:17" x14ac:dyDescent="0.2">
      <c r="F9727" s="9"/>
      <c r="G9727" s="9"/>
      <c r="H9727" s="9"/>
      <c r="I9727" s="9"/>
      <c r="J9727" s="9"/>
      <c r="K9727" s="4"/>
      <c r="Q9727" s="6"/>
    </row>
    <row r="9728" spans="6:17" x14ac:dyDescent="0.2">
      <c r="F9728" s="9"/>
      <c r="G9728" s="9"/>
      <c r="H9728" s="9"/>
      <c r="I9728" s="9"/>
      <c r="J9728" s="9"/>
      <c r="K9728" s="4"/>
      <c r="Q9728" s="6"/>
    </row>
    <row r="9729" spans="6:17" x14ac:dyDescent="0.2">
      <c r="F9729" s="9"/>
      <c r="G9729" s="9"/>
      <c r="H9729" s="9"/>
      <c r="I9729" s="9"/>
      <c r="J9729" s="9"/>
      <c r="K9729" s="4"/>
      <c r="Q9729" s="6"/>
    </row>
    <row r="9730" spans="6:17" x14ac:dyDescent="0.2">
      <c r="F9730" s="9"/>
      <c r="G9730" s="9"/>
      <c r="H9730" s="9"/>
      <c r="I9730" s="9"/>
      <c r="J9730" s="9"/>
      <c r="K9730" s="4"/>
      <c r="Q9730" s="6"/>
    </row>
    <row r="9731" spans="6:17" x14ac:dyDescent="0.2">
      <c r="F9731" s="9"/>
      <c r="G9731" s="9"/>
      <c r="H9731" s="9"/>
      <c r="I9731" s="9"/>
      <c r="J9731" s="9"/>
      <c r="K9731" s="4"/>
      <c r="Q9731" s="6"/>
    </row>
    <row r="9732" spans="6:17" x14ac:dyDescent="0.2">
      <c r="F9732" s="9"/>
      <c r="G9732" s="9"/>
      <c r="H9732" s="9"/>
      <c r="I9732" s="9"/>
      <c r="J9732" s="9"/>
      <c r="K9732" s="4"/>
      <c r="Q9732" s="6"/>
    </row>
    <row r="9733" spans="6:17" x14ac:dyDescent="0.2">
      <c r="F9733" s="9"/>
      <c r="G9733" s="9"/>
      <c r="H9733" s="9"/>
      <c r="I9733" s="9"/>
      <c r="J9733" s="9"/>
      <c r="K9733" s="4"/>
      <c r="Q9733" s="6"/>
    </row>
    <row r="9734" spans="6:17" x14ac:dyDescent="0.2">
      <c r="F9734" s="9"/>
      <c r="G9734" s="9"/>
      <c r="H9734" s="9"/>
      <c r="I9734" s="9"/>
      <c r="J9734" s="9"/>
      <c r="K9734" s="4"/>
      <c r="Q9734" s="6"/>
    </row>
    <row r="9735" spans="6:17" x14ac:dyDescent="0.2">
      <c r="F9735" s="9"/>
      <c r="G9735" s="9"/>
      <c r="H9735" s="9"/>
      <c r="I9735" s="9"/>
      <c r="J9735" s="9"/>
      <c r="K9735" s="4"/>
      <c r="Q9735" s="6"/>
    </row>
    <row r="9736" spans="6:17" x14ac:dyDescent="0.2">
      <c r="F9736" s="9"/>
      <c r="G9736" s="9"/>
      <c r="H9736" s="9"/>
      <c r="I9736" s="9"/>
      <c r="J9736" s="9"/>
      <c r="K9736" s="4"/>
      <c r="Q9736" s="6"/>
    </row>
    <row r="9737" spans="6:17" x14ac:dyDescent="0.2">
      <c r="F9737" s="9"/>
      <c r="G9737" s="9"/>
      <c r="H9737" s="9"/>
      <c r="I9737" s="9"/>
      <c r="J9737" s="9"/>
      <c r="K9737" s="4"/>
      <c r="Q9737" s="6"/>
    </row>
    <row r="9738" spans="6:17" x14ac:dyDescent="0.2">
      <c r="F9738" s="9"/>
      <c r="G9738" s="9"/>
      <c r="H9738" s="9"/>
      <c r="I9738" s="9"/>
      <c r="J9738" s="9"/>
      <c r="K9738" s="4"/>
      <c r="Q9738" s="6"/>
    </row>
    <row r="9739" spans="6:17" x14ac:dyDescent="0.2">
      <c r="F9739" s="9"/>
      <c r="G9739" s="9"/>
      <c r="H9739" s="9"/>
      <c r="I9739" s="9"/>
      <c r="J9739" s="9"/>
      <c r="K9739" s="4"/>
      <c r="Q9739" s="6"/>
    </row>
    <row r="9740" spans="6:17" x14ac:dyDescent="0.2">
      <c r="F9740" s="9"/>
      <c r="G9740" s="9"/>
      <c r="H9740" s="9"/>
      <c r="I9740" s="9"/>
      <c r="J9740" s="9"/>
      <c r="K9740" s="4"/>
      <c r="Q9740" s="6"/>
    </row>
    <row r="9741" spans="6:17" x14ac:dyDescent="0.2">
      <c r="F9741" s="9"/>
      <c r="G9741" s="9"/>
      <c r="H9741" s="9"/>
      <c r="I9741" s="9"/>
      <c r="J9741" s="9"/>
      <c r="K9741" s="4"/>
      <c r="Q9741" s="6"/>
    </row>
    <row r="9742" spans="6:17" x14ac:dyDescent="0.2">
      <c r="F9742" s="9"/>
      <c r="G9742" s="9"/>
      <c r="H9742" s="9"/>
      <c r="I9742" s="9"/>
      <c r="J9742" s="9"/>
      <c r="K9742" s="4"/>
      <c r="Q9742" s="6"/>
    </row>
    <row r="9743" spans="6:17" x14ac:dyDescent="0.2">
      <c r="F9743" s="9"/>
      <c r="G9743" s="9"/>
      <c r="H9743" s="9"/>
      <c r="I9743" s="9"/>
      <c r="J9743" s="9"/>
      <c r="K9743" s="4"/>
      <c r="Q9743" s="6"/>
    </row>
    <row r="9744" spans="6:17" x14ac:dyDescent="0.2">
      <c r="F9744" s="9"/>
      <c r="G9744" s="9"/>
      <c r="H9744" s="9"/>
      <c r="I9744" s="9"/>
      <c r="J9744" s="9"/>
      <c r="K9744" s="4"/>
      <c r="Q9744" s="6"/>
    </row>
    <row r="9745" spans="6:17" x14ac:dyDescent="0.2">
      <c r="F9745" s="9"/>
      <c r="G9745" s="9"/>
      <c r="H9745" s="9"/>
      <c r="I9745" s="9"/>
      <c r="J9745" s="9"/>
      <c r="K9745" s="4"/>
      <c r="Q9745" s="6"/>
    </row>
    <row r="9746" spans="6:17" x14ac:dyDescent="0.2">
      <c r="F9746" s="9"/>
      <c r="G9746" s="9"/>
      <c r="H9746" s="9"/>
      <c r="I9746" s="9"/>
      <c r="J9746" s="9"/>
      <c r="K9746" s="4"/>
      <c r="Q9746" s="6"/>
    </row>
    <row r="9747" spans="6:17" x14ac:dyDescent="0.2">
      <c r="F9747" s="9"/>
      <c r="G9747" s="9"/>
      <c r="H9747" s="9"/>
      <c r="I9747" s="9"/>
      <c r="J9747" s="9"/>
      <c r="K9747" s="4"/>
      <c r="Q9747" s="6"/>
    </row>
    <row r="9748" spans="6:17" x14ac:dyDescent="0.2">
      <c r="F9748" s="9"/>
      <c r="G9748" s="9"/>
      <c r="H9748" s="9"/>
      <c r="I9748" s="9"/>
      <c r="J9748" s="9"/>
      <c r="K9748" s="4"/>
      <c r="Q9748" s="6"/>
    </row>
    <row r="9749" spans="6:17" x14ac:dyDescent="0.2">
      <c r="F9749" s="9"/>
      <c r="G9749" s="9"/>
      <c r="H9749" s="9"/>
      <c r="I9749" s="9"/>
      <c r="J9749" s="9"/>
      <c r="K9749" s="4"/>
      <c r="Q9749" s="6"/>
    </row>
    <row r="9750" spans="6:17" x14ac:dyDescent="0.2">
      <c r="F9750" s="9"/>
      <c r="G9750" s="9"/>
      <c r="H9750" s="9"/>
      <c r="I9750" s="9"/>
      <c r="J9750" s="9"/>
      <c r="K9750" s="4"/>
      <c r="Q9750" s="6"/>
    </row>
    <row r="9751" spans="6:17" x14ac:dyDescent="0.2">
      <c r="F9751" s="9"/>
      <c r="G9751" s="9"/>
      <c r="H9751" s="9"/>
      <c r="I9751" s="9"/>
      <c r="J9751" s="9"/>
      <c r="K9751" s="4"/>
      <c r="Q9751" s="6"/>
    </row>
    <row r="9752" spans="6:17" x14ac:dyDescent="0.2">
      <c r="F9752" s="9"/>
      <c r="G9752" s="9"/>
      <c r="H9752" s="9"/>
      <c r="I9752" s="9"/>
      <c r="J9752" s="9"/>
      <c r="K9752" s="4"/>
      <c r="Q9752" s="6"/>
    </row>
    <row r="9753" spans="6:17" x14ac:dyDescent="0.2">
      <c r="F9753" s="9"/>
      <c r="G9753" s="9"/>
      <c r="H9753" s="9"/>
      <c r="I9753" s="9"/>
      <c r="J9753" s="9"/>
      <c r="K9753" s="4"/>
      <c r="Q9753" s="6"/>
    </row>
    <row r="9754" spans="6:17" x14ac:dyDescent="0.2">
      <c r="F9754" s="9"/>
      <c r="G9754" s="9"/>
      <c r="H9754" s="9"/>
      <c r="I9754" s="9"/>
      <c r="J9754" s="9"/>
      <c r="K9754" s="4"/>
      <c r="Q9754" s="6"/>
    </row>
    <row r="9755" spans="6:17" x14ac:dyDescent="0.2">
      <c r="F9755" s="9"/>
      <c r="G9755" s="9"/>
      <c r="H9755" s="9"/>
      <c r="I9755" s="9"/>
      <c r="J9755" s="9"/>
      <c r="K9755" s="4"/>
      <c r="Q9755" s="6"/>
    </row>
    <row r="9756" spans="6:17" x14ac:dyDescent="0.2">
      <c r="F9756" s="9"/>
      <c r="G9756" s="9"/>
      <c r="H9756" s="9"/>
      <c r="I9756" s="9"/>
      <c r="J9756" s="9"/>
      <c r="K9756" s="4"/>
      <c r="Q9756" s="6"/>
    </row>
    <row r="9757" spans="6:17" x14ac:dyDescent="0.2">
      <c r="F9757" s="9"/>
      <c r="G9757" s="9"/>
      <c r="H9757" s="9"/>
      <c r="I9757" s="9"/>
      <c r="J9757" s="9"/>
      <c r="K9757" s="4"/>
      <c r="Q9757" s="6"/>
    </row>
    <row r="9758" spans="6:17" x14ac:dyDescent="0.2">
      <c r="F9758" s="9"/>
      <c r="G9758" s="9"/>
      <c r="H9758" s="9"/>
      <c r="I9758" s="9"/>
      <c r="J9758" s="9"/>
      <c r="K9758" s="4"/>
      <c r="Q9758" s="6"/>
    </row>
    <row r="9759" spans="6:17" x14ac:dyDescent="0.2">
      <c r="F9759" s="9"/>
      <c r="G9759" s="9"/>
      <c r="H9759" s="9"/>
      <c r="I9759" s="9"/>
      <c r="J9759" s="9"/>
      <c r="K9759" s="4"/>
      <c r="Q9759" s="6"/>
    </row>
    <row r="9760" spans="6:17" x14ac:dyDescent="0.2">
      <c r="F9760" s="9"/>
      <c r="G9760" s="9"/>
      <c r="H9760" s="9"/>
      <c r="I9760" s="9"/>
      <c r="J9760" s="9"/>
      <c r="K9760" s="4"/>
      <c r="Q9760" s="6"/>
    </row>
    <row r="9761" spans="6:17" x14ac:dyDescent="0.2">
      <c r="F9761" s="9"/>
      <c r="G9761" s="9"/>
      <c r="H9761" s="9"/>
      <c r="I9761" s="9"/>
      <c r="J9761" s="9"/>
      <c r="K9761" s="4"/>
      <c r="Q9761" s="6"/>
    </row>
    <row r="9762" spans="6:17" x14ac:dyDescent="0.2">
      <c r="F9762" s="9"/>
      <c r="G9762" s="9"/>
      <c r="H9762" s="9"/>
      <c r="I9762" s="9"/>
      <c r="J9762" s="9"/>
      <c r="K9762" s="4"/>
      <c r="Q9762" s="6"/>
    </row>
    <row r="9763" spans="6:17" x14ac:dyDescent="0.2">
      <c r="F9763" s="9"/>
      <c r="G9763" s="9"/>
      <c r="H9763" s="9"/>
      <c r="I9763" s="9"/>
      <c r="J9763" s="9"/>
      <c r="K9763" s="4"/>
      <c r="Q9763" s="6"/>
    </row>
    <row r="9764" spans="6:17" x14ac:dyDescent="0.2">
      <c r="F9764" s="9"/>
      <c r="G9764" s="9"/>
      <c r="H9764" s="9"/>
      <c r="I9764" s="9"/>
      <c r="J9764" s="9"/>
      <c r="K9764" s="4"/>
      <c r="Q9764" s="6"/>
    </row>
    <row r="9765" spans="6:17" x14ac:dyDescent="0.2">
      <c r="F9765" s="9"/>
      <c r="G9765" s="9"/>
      <c r="H9765" s="9"/>
      <c r="I9765" s="9"/>
      <c r="J9765" s="9"/>
      <c r="K9765" s="4"/>
      <c r="Q9765" s="6"/>
    </row>
    <row r="9766" spans="6:17" x14ac:dyDescent="0.2">
      <c r="F9766" s="9"/>
      <c r="G9766" s="9"/>
      <c r="H9766" s="9"/>
      <c r="I9766" s="9"/>
      <c r="J9766" s="9"/>
      <c r="K9766" s="4"/>
      <c r="Q9766" s="6"/>
    </row>
    <row r="9767" spans="6:17" x14ac:dyDescent="0.2">
      <c r="F9767" s="9"/>
      <c r="G9767" s="9"/>
      <c r="H9767" s="9"/>
      <c r="I9767" s="9"/>
      <c r="J9767" s="9"/>
      <c r="K9767" s="4"/>
      <c r="Q9767" s="6"/>
    </row>
    <row r="9768" spans="6:17" x14ac:dyDescent="0.2">
      <c r="F9768" s="9"/>
      <c r="G9768" s="9"/>
      <c r="H9768" s="9"/>
      <c r="I9768" s="9"/>
      <c r="J9768" s="9"/>
      <c r="K9768" s="4"/>
      <c r="Q9768" s="6"/>
    </row>
    <row r="9769" spans="6:17" x14ac:dyDescent="0.2">
      <c r="F9769" s="9"/>
      <c r="G9769" s="9"/>
      <c r="H9769" s="9"/>
      <c r="I9769" s="9"/>
      <c r="J9769" s="9"/>
      <c r="K9769" s="4"/>
      <c r="Q9769" s="6"/>
    </row>
    <row r="9770" spans="6:17" x14ac:dyDescent="0.2">
      <c r="F9770" s="9"/>
      <c r="G9770" s="9"/>
      <c r="H9770" s="9"/>
      <c r="I9770" s="9"/>
      <c r="J9770" s="9"/>
      <c r="K9770" s="4"/>
      <c r="Q9770" s="6"/>
    </row>
    <row r="9771" spans="6:17" x14ac:dyDescent="0.2">
      <c r="F9771" s="9"/>
      <c r="G9771" s="9"/>
      <c r="H9771" s="9"/>
      <c r="I9771" s="9"/>
      <c r="J9771" s="9"/>
      <c r="K9771" s="4"/>
      <c r="Q9771" s="6"/>
    </row>
    <row r="9772" spans="6:17" x14ac:dyDescent="0.2">
      <c r="F9772" s="9"/>
      <c r="G9772" s="9"/>
      <c r="H9772" s="9"/>
      <c r="I9772" s="9"/>
      <c r="J9772" s="9"/>
      <c r="K9772" s="4"/>
      <c r="Q9772" s="6"/>
    </row>
    <row r="9773" spans="6:17" x14ac:dyDescent="0.2">
      <c r="F9773" s="9"/>
      <c r="G9773" s="9"/>
      <c r="H9773" s="9"/>
      <c r="I9773" s="9"/>
      <c r="J9773" s="9"/>
      <c r="K9773" s="4"/>
      <c r="Q9773" s="6"/>
    </row>
    <row r="9774" spans="6:17" x14ac:dyDescent="0.2">
      <c r="F9774" s="9"/>
      <c r="G9774" s="9"/>
      <c r="H9774" s="9"/>
      <c r="I9774" s="9"/>
      <c r="J9774" s="9"/>
      <c r="K9774" s="4"/>
      <c r="Q9774" s="6"/>
    </row>
    <row r="9775" spans="6:17" x14ac:dyDescent="0.2">
      <c r="F9775" s="9"/>
      <c r="G9775" s="9"/>
      <c r="H9775" s="9"/>
      <c r="I9775" s="9"/>
      <c r="J9775" s="9"/>
      <c r="K9775" s="4"/>
      <c r="Q9775" s="6"/>
    </row>
    <row r="9776" spans="6:17" x14ac:dyDescent="0.2">
      <c r="F9776" s="9"/>
      <c r="G9776" s="9"/>
      <c r="H9776" s="9"/>
      <c r="I9776" s="9"/>
      <c r="J9776" s="9"/>
      <c r="K9776" s="4"/>
      <c r="Q9776" s="6"/>
    </row>
    <row r="9777" spans="6:17" x14ac:dyDescent="0.2">
      <c r="F9777" s="9"/>
      <c r="G9777" s="9"/>
      <c r="H9777" s="9"/>
      <c r="I9777" s="9"/>
      <c r="J9777" s="9"/>
      <c r="K9777" s="4"/>
      <c r="Q9777" s="6"/>
    </row>
    <row r="9778" spans="6:17" x14ac:dyDescent="0.2">
      <c r="F9778" s="9"/>
      <c r="G9778" s="9"/>
      <c r="H9778" s="9"/>
      <c r="I9778" s="9"/>
      <c r="J9778" s="9"/>
      <c r="K9778" s="4"/>
      <c r="Q9778" s="6"/>
    </row>
    <row r="9779" spans="6:17" x14ac:dyDescent="0.2">
      <c r="F9779" s="9"/>
      <c r="G9779" s="9"/>
      <c r="H9779" s="9"/>
      <c r="I9779" s="9"/>
      <c r="J9779" s="9"/>
      <c r="K9779" s="4"/>
      <c r="Q9779" s="6"/>
    </row>
    <row r="9780" spans="6:17" x14ac:dyDescent="0.2">
      <c r="F9780" s="9"/>
      <c r="G9780" s="9"/>
      <c r="H9780" s="9"/>
      <c r="I9780" s="9"/>
      <c r="J9780" s="9"/>
      <c r="K9780" s="4"/>
      <c r="Q9780" s="6"/>
    </row>
    <row r="9781" spans="6:17" x14ac:dyDescent="0.2">
      <c r="F9781" s="9"/>
      <c r="G9781" s="9"/>
      <c r="H9781" s="9"/>
      <c r="I9781" s="9"/>
      <c r="J9781" s="9"/>
      <c r="K9781" s="4"/>
      <c r="Q9781" s="6"/>
    </row>
    <row r="9782" spans="6:17" x14ac:dyDescent="0.2">
      <c r="F9782" s="9"/>
      <c r="G9782" s="9"/>
      <c r="H9782" s="9"/>
      <c r="I9782" s="9"/>
      <c r="J9782" s="9"/>
      <c r="K9782" s="4"/>
      <c r="Q9782" s="6"/>
    </row>
    <row r="9783" spans="6:17" x14ac:dyDescent="0.2">
      <c r="F9783" s="9"/>
      <c r="G9783" s="9"/>
      <c r="H9783" s="9"/>
      <c r="I9783" s="9"/>
      <c r="J9783" s="9"/>
      <c r="K9783" s="4"/>
      <c r="Q9783" s="6"/>
    </row>
    <row r="9784" spans="6:17" x14ac:dyDescent="0.2">
      <c r="F9784" s="9"/>
      <c r="G9784" s="9"/>
      <c r="H9784" s="9"/>
      <c r="I9784" s="9"/>
      <c r="J9784" s="9"/>
      <c r="K9784" s="4"/>
      <c r="Q9784" s="6"/>
    </row>
    <row r="9785" spans="6:17" x14ac:dyDescent="0.2">
      <c r="F9785" s="9"/>
      <c r="G9785" s="9"/>
      <c r="H9785" s="9"/>
      <c r="I9785" s="9"/>
      <c r="J9785" s="9"/>
      <c r="K9785" s="4"/>
      <c r="Q9785" s="6"/>
    </row>
    <row r="9786" spans="6:17" x14ac:dyDescent="0.2">
      <c r="F9786" s="9"/>
      <c r="G9786" s="9"/>
      <c r="H9786" s="9"/>
      <c r="I9786" s="9"/>
      <c r="J9786" s="9"/>
      <c r="K9786" s="4"/>
      <c r="Q9786" s="6"/>
    </row>
    <row r="9787" spans="6:17" x14ac:dyDescent="0.2">
      <c r="F9787" s="9"/>
      <c r="G9787" s="9"/>
      <c r="H9787" s="9"/>
      <c r="I9787" s="9"/>
      <c r="J9787" s="9"/>
      <c r="K9787" s="4"/>
      <c r="Q9787" s="6"/>
    </row>
    <row r="9788" spans="6:17" x14ac:dyDescent="0.2">
      <c r="F9788" s="9"/>
      <c r="G9788" s="9"/>
      <c r="H9788" s="9"/>
      <c r="I9788" s="9"/>
      <c r="J9788" s="9"/>
      <c r="K9788" s="4"/>
      <c r="Q9788" s="6"/>
    </row>
    <row r="9789" spans="6:17" x14ac:dyDescent="0.2">
      <c r="F9789" s="9"/>
      <c r="G9789" s="9"/>
      <c r="H9789" s="9"/>
      <c r="I9789" s="9"/>
      <c r="J9789" s="9"/>
      <c r="K9789" s="4"/>
      <c r="Q9789" s="6"/>
    </row>
    <row r="9790" spans="6:17" x14ac:dyDescent="0.2">
      <c r="F9790" s="9"/>
      <c r="G9790" s="9"/>
      <c r="H9790" s="9"/>
      <c r="I9790" s="9"/>
      <c r="J9790" s="9"/>
      <c r="K9790" s="4"/>
      <c r="Q9790" s="6"/>
    </row>
    <row r="9791" spans="6:17" x14ac:dyDescent="0.2">
      <c r="F9791" s="9"/>
      <c r="G9791" s="9"/>
      <c r="H9791" s="9"/>
      <c r="I9791" s="9"/>
      <c r="J9791" s="9"/>
      <c r="K9791" s="4"/>
      <c r="Q9791" s="6"/>
    </row>
    <row r="9792" spans="6:17" x14ac:dyDescent="0.2">
      <c r="F9792" s="9"/>
      <c r="G9792" s="9"/>
      <c r="H9792" s="9"/>
      <c r="I9792" s="9"/>
      <c r="J9792" s="9"/>
      <c r="K9792" s="4"/>
      <c r="Q9792" s="6"/>
    </row>
    <row r="9793" spans="6:17" x14ac:dyDescent="0.2">
      <c r="F9793" s="9"/>
      <c r="G9793" s="9"/>
      <c r="H9793" s="9"/>
      <c r="I9793" s="9"/>
      <c r="J9793" s="9"/>
      <c r="K9793" s="4"/>
      <c r="Q9793" s="6"/>
    </row>
    <row r="9794" spans="6:17" x14ac:dyDescent="0.2">
      <c r="F9794" s="9"/>
      <c r="G9794" s="9"/>
      <c r="H9794" s="9"/>
      <c r="I9794" s="9"/>
      <c r="J9794" s="9"/>
      <c r="K9794" s="4"/>
      <c r="Q9794" s="6"/>
    </row>
    <row r="9795" spans="6:17" x14ac:dyDescent="0.2">
      <c r="F9795" s="9"/>
      <c r="G9795" s="9"/>
      <c r="H9795" s="9"/>
      <c r="I9795" s="9"/>
      <c r="J9795" s="9"/>
      <c r="K9795" s="4"/>
      <c r="Q9795" s="6"/>
    </row>
    <row r="9796" spans="6:17" x14ac:dyDescent="0.2">
      <c r="F9796" s="9"/>
      <c r="G9796" s="9"/>
      <c r="H9796" s="9"/>
      <c r="I9796" s="9"/>
      <c r="J9796" s="9"/>
      <c r="K9796" s="4"/>
      <c r="Q9796" s="6"/>
    </row>
    <row r="9797" spans="6:17" x14ac:dyDescent="0.2">
      <c r="F9797" s="9"/>
      <c r="G9797" s="9"/>
      <c r="H9797" s="9"/>
      <c r="I9797" s="9"/>
      <c r="J9797" s="9"/>
      <c r="K9797" s="4"/>
      <c r="Q9797" s="6"/>
    </row>
    <row r="9798" spans="6:17" x14ac:dyDescent="0.2">
      <c r="F9798" s="9"/>
      <c r="G9798" s="9"/>
      <c r="H9798" s="9"/>
      <c r="I9798" s="9"/>
      <c r="J9798" s="9"/>
      <c r="K9798" s="4"/>
      <c r="Q9798" s="6"/>
    </row>
    <row r="9799" spans="6:17" x14ac:dyDescent="0.2">
      <c r="F9799" s="9"/>
      <c r="G9799" s="9"/>
      <c r="H9799" s="9"/>
      <c r="I9799" s="9"/>
      <c r="J9799" s="9"/>
      <c r="K9799" s="4"/>
      <c r="Q9799" s="6"/>
    </row>
    <row r="9800" spans="6:17" x14ac:dyDescent="0.2">
      <c r="F9800" s="9"/>
      <c r="G9800" s="9"/>
      <c r="H9800" s="9"/>
      <c r="I9800" s="9"/>
      <c r="J9800" s="9"/>
      <c r="K9800" s="4"/>
      <c r="Q9800" s="6"/>
    </row>
    <row r="9801" spans="6:17" x14ac:dyDescent="0.2">
      <c r="F9801" s="9"/>
      <c r="G9801" s="9"/>
      <c r="H9801" s="9"/>
      <c r="I9801" s="9"/>
      <c r="J9801" s="9"/>
      <c r="K9801" s="4"/>
      <c r="Q9801" s="6"/>
    </row>
    <row r="9802" spans="6:17" x14ac:dyDescent="0.2">
      <c r="F9802" s="9"/>
      <c r="G9802" s="9"/>
      <c r="H9802" s="9"/>
      <c r="I9802" s="9"/>
      <c r="J9802" s="9"/>
      <c r="K9802" s="4"/>
      <c r="Q9802" s="6"/>
    </row>
    <row r="9803" spans="6:17" x14ac:dyDescent="0.2">
      <c r="F9803" s="9"/>
      <c r="G9803" s="9"/>
      <c r="H9803" s="9"/>
      <c r="I9803" s="9"/>
      <c r="J9803" s="9"/>
      <c r="K9803" s="4"/>
      <c r="Q9803" s="6"/>
    </row>
    <row r="9804" spans="6:17" x14ac:dyDescent="0.2">
      <c r="F9804" s="9"/>
      <c r="G9804" s="9"/>
      <c r="H9804" s="9"/>
      <c r="I9804" s="9"/>
      <c r="J9804" s="9"/>
      <c r="K9804" s="4"/>
      <c r="Q9804" s="6"/>
    </row>
    <row r="9805" spans="6:17" x14ac:dyDescent="0.2">
      <c r="F9805" s="9"/>
      <c r="G9805" s="9"/>
      <c r="H9805" s="9"/>
      <c r="I9805" s="9"/>
      <c r="J9805" s="9"/>
      <c r="K9805" s="4"/>
      <c r="Q9805" s="6"/>
    </row>
    <row r="9806" spans="6:17" x14ac:dyDescent="0.2">
      <c r="F9806" s="9"/>
      <c r="G9806" s="9"/>
      <c r="H9806" s="9"/>
      <c r="I9806" s="9"/>
      <c r="J9806" s="9"/>
      <c r="K9806" s="4"/>
      <c r="Q9806" s="6"/>
    </row>
    <row r="9807" spans="6:17" x14ac:dyDescent="0.2">
      <c r="F9807" s="9"/>
      <c r="G9807" s="9"/>
      <c r="H9807" s="9"/>
      <c r="I9807" s="9"/>
      <c r="J9807" s="9"/>
      <c r="K9807" s="4"/>
      <c r="Q9807" s="6"/>
    </row>
    <row r="9808" spans="6:17" x14ac:dyDescent="0.2">
      <c r="F9808" s="9"/>
      <c r="G9808" s="9"/>
      <c r="H9808" s="9"/>
      <c r="I9808" s="9"/>
      <c r="J9808" s="9"/>
      <c r="K9808" s="4"/>
      <c r="Q9808" s="6"/>
    </row>
    <row r="9809" spans="6:17" x14ac:dyDescent="0.2">
      <c r="F9809" s="9"/>
      <c r="G9809" s="9"/>
      <c r="H9809" s="9"/>
      <c r="I9809" s="9"/>
      <c r="J9809" s="9"/>
      <c r="K9809" s="4"/>
      <c r="Q9809" s="6"/>
    </row>
    <row r="9810" spans="6:17" x14ac:dyDescent="0.2">
      <c r="F9810" s="9"/>
      <c r="G9810" s="9"/>
      <c r="H9810" s="9"/>
      <c r="I9810" s="9"/>
      <c r="J9810" s="9"/>
      <c r="K9810" s="4"/>
      <c r="Q9810" s="6"/>
    </row>
    <row r="9811" spans="6:17" x14ac:dyDescent="0.2">
      <c r="F9811" s="9"/>
      <c r="G9811" s="9"/>
      <c r="H9811" s="9"/>
      <c r="I9811" s="9"/>
      <c r="J9811" s="9"/>
      <c r="K9811" s="4"/>
      <c r="Q9811" s="6"/>
    </row>
    <row r="9812" spans="6:17" x14ac:dyDescent="0.2">
      <c r="F9812" s="9"/>
      <c r="G9812" s="9"/>
      <c r="H9812" s="9"/>
      <c r="I9812" s="9"/>
      <c r="J9812" s="9"/>
      <c r="K9812" s="4"/>
      <c r="Q9812" s="6"/>
    </row>
    <row r="9813" spans="6:17" x14ac:dyDescent="0.2">
      <c r="F9813" s="9"/>
      <c r="G9813" s="9"/>
      <c r="H9813" s="9"/>
      <c r="I9813" s="9"/>
      <c r="J9813" s="9"/>
      <c r="K9813" s="4"/>
      <c r="Q9813" s="6"/>
    </row>
    <row r="9814" spans="6:17" x14ac:dyDescent="0.2">
      <c r="F9814" s="9"/>
      <c r="G9814" s="9"/>
      <c r="H9814" s="9"/>
      <c r="I9814" s="9"/>
      <c r="J9814" s="9"/>
      <c r="K9814" s="4"/>
      <c r="Q9814" s="6"/>
    </row>
    <row r="9815" spans="6:17" x14ac:dyDescent="0.2">
      <c r="F9815" s="9"/>
      <c r="G9815" s="9"/>
      <c r="H9815" s="9"/>
      <c r="I9815" s="9"/>
      <c r="J9815" s="9"/>
      <c r="K9815" s="4"/>
      <c r="Q9815" s="6"/>
    </row>
    <row r="9816" spans="6:17" x14ac:dyDescent="0.2">
      <c r="F9816" s="9"/>
      <c r="G9816" s="9"/>
      <c r="H9816" s="9"/>
      <c r="I9816" s="9"/>
      <c r="J9816" s="9"/>
      <c r="K9816" s="4"/>
      <c r="Q9816" s="6"/>
    </row>
    <row r="9817" spans="6:17" x14ac:dyDescent="0.2">
      <c r="F9817" s="9"/>
      <c r="G9817" s="9"/>
      <c r="H9817" s="9"/>
      <c r="I9817" s="9"/>
      <c r="J9817" s="9"/>
      <c r="K9817" s="4"/>
      <c r="Q9817" s="6"/>
    </row>
    <row r="9818" spans="6:17" x14ac:dyDescent="0.2">
      <c r="F9818" s="9"/>
      <c r="G9818" s="9"/>
      <c r="H9818" s="9"/>
      <c r="I9818" s="9"/>
      <c r="J9818" s="9"/>
      <c r="K9818" s="4"/>
      <c r="Q9818" s="6"/>
    </row>
    <row r="9819" spans="6:17" x14ac:dyDescent="0.2">
      <c r="F9819" s="9"/>
      <c r="G9819" s="9"/>
      <c r="H9819" s="9"/>
      <c r="I9819" s="9"/>
      <c r="J9819" s="9"/>
      <c r="K9819" s="4"/>
      <c r="Q9819" s="6"/>
    </row>
    <row r="9820" spans="6:17" x14ac:dyDescent="0.2">
      <c r="F9820" s="9"/>
      <c r="G9820" s="9"/>
      <c r="H9820" s="9"/>
      <c r="I9820" s="9"/>
      <c r="J9820" s="9"/>
      <c r="K9820" s="4"/>
      <c r="Q9820" s="6"/>
    </row>
    <row r="9821" spans="6:17" x14ac:dyDescent="0.2">
      <c r="F9821" s="9"/>
      <c r="G9821" s="9"/>
      <c r="H9821" s="9"/>
      <c r="I9821" s="9"/>
      <c r="J9821" s="9"/>
      <c r="K9821" s="4"/>
      <c r="Q9821" s="6"/>
    </row>
    <row r="9822" spans="6:17" x14ac:dyDescent="0.2">
      <c r="F9822" s="9"/>
      <c r="G9822" s="9"/>
      <c r="H9822" s="9"/>
      <c r="I9822" s="9"/>
      <c r="J9822" s="9"/>
      <c r="K9822" s="4"/>
      <c r="Q9822" s="6"/>
    </row>
    <row r="9823" spans="6:17" x14ac:dyDescent="0.2">
      <c r="F9823" s="9"/>
      <c r="G9823" s="9"/>
      <c r="H9823" s="9"/>
      <c r="I9823" s="9"/>
      <c r="J9823" s="9"/>
      <c r="K9823" s="4"/>
      <c r="Q9823" s="6"/>
    </row>
    <row r="9824" spans="6:17" x14ac:dyDescent="0.2">
      <c r="F9824" s="9"/>
      <c r="G9824" s="9"/>
      <c r="H9824" s="9"/>
      <c r="I9824" s="9"/>
      <c r="J9824" s="9"/>
      <c r="K9824" s="4"/>
      <c r="Q9824" s="6"/>
    </row>
    <row r="9825" spans="6:17" x14ac:dyDescent="0.2">
      <c r="F9825" s="9"/>
      <c r="G9825" s="9"/>
      <c r="H9825" s="9"/>
      <c r="I9825" s="9"/>
      <c r="J9825" s="9"/>
      <c r="K9825" s="4"/>
      <c r="Q9825" s="6"/>
    </row>
    <row r="9826" spans="6:17" x14ac:dyDescent="0.2">
      <c r="F9826" s="9"/>
      <c r="G9826" s="9"/>
      <c r="H9826" s="9"/>
      <c r="I9826" s="9"/>
      <c r="J9826" s="9"/>
      <c r="K9826" s="4"/>
      <c r="Q9826" s="6"/>
    </row>
    <row r="9827" spans="6:17" x14ac:dyDescent="0.2">
      <c r="F9827" s="9"/>
      <c r="G9827" s="9"/>
      <c r="H9827" s="9"/>
      <c r="I9827" s="9"/>
      <c r="J9827" s="9"/>
      <c r="K9827" s="4"/>
      <c r="Q9827" s="6"/>
    </row>
    <row r="9828" spans="6:17" x14ac:dyDescent="0.2">
      <c r="F9828" s="9"/>
      <c r="G9828" s="9"/>
      <c r="H9828" s="9"/>
      <c r="I9828" s="9"/>
      <c r="J9828" s="9"/>
      <c r="K9828" s="4"/>
      <c r="Q9828" s="6"/>
    </row>
    <row r="9829" spans="6:17" x14ac:dyDescent="0.2">
      <c r="F9829" s="9"/>
      <c r="G9829" s="9"/>
      <c r="H9829" s="9"/>
      <c r="I9829" s="9"/>
      <c r="J9829" s="9"/>
      <c r="K9829" s="4"/>
      <c r="Q9829" s="6"/>
    </row>
    <row r="9830" spans="6:17" x14ac:dyDescent="0.2">
      <c r="F9830" s="9"/>
      <c r="G9830" s="9"/>
      <c r="H9830" s="9"/>
      <c r="I9830" s="9"/>
      <c r="J9830" s="9"/>
      <c r="K9830" s="4"/>
      <c r="Q9830" s="6"/>
    </row>
    <row r="9831" spans="6:17" x14ac:dyDescent="0.2">
      <c r="F9831" s="9"/>
      <c r="G9831" s="9"/>
      <c r="H9831" s="9"/>
      <c r="I9831" s="9"/>
      <c r="J9831" s="9"/>
      <c r="K9831" s="4"/>
      <c r="Q9831" s="6"/>
    </row>
    <row r="9832" spans="6:17" x14ac:dyDescent="0.2">
      <c r="F9832" s="9"/>
      <c r="G9832" s="9"/>
      <c r="H9832" s="9"/>
      <c r="I9832" s="9"/>
      <c r="J9832" s="9"/>
      <c r="K9832" s="4"/>
      <c r="Q9832" s="6"/>
    </row>
    <row r="9833" spans="6:17" x14ac:dyDescent="0.2">
      <c r="F9833" s="9"/>
      <c r="G9833" s="9"/>
      <c r="H9833" s="9"/>
      <c r="I9833" s="9"/>
      <c r="J9833" s="9"/>
      <c r="K9833" s="4"/>
      <c r="Q9833" s="6"/>
    </row>
    <row r="9834" spans="6:17" x14ac:dyDescent="0.2">
      <c r="F9834" s="9"/>
      <c r="G9834" s="9"/>
      <c r="H9834" s="9"/>
      <c r="I9834" s="9"/>
      <c r="J9834" s="9"/>
      <c r="K9834" s="4"/>
      <c r="Q9834" s="6"/>
    </row>
    <row r="9835" spans="6:17" x14ac:dyDescent="0.2">
      <c r="F9835" s="9"/>
      <c r="G9835" s="9"/>
      <c r="H9835" s="9"/>
      <c r="I9835" s="9"/>
      <c r="J9835" s="9"/>
      <c r="K9835" s="4"/>
      <c r="Q9835" s="6"/>
    </row>
    <row r="9836" spans="6:17" x14ac:dyDescent="0.2">
      <c r="F9836" s="9"/>
      <c r="G9836" s="9"/>
      <c r="H9836" s="9"/>
      <c r="I9836" s="9"/>
      <c r="J9836" s="9"/>
      <c r="K9836" s="4"/>
      <c r="Q9836" s="6"/>
    </row>
    <row r="9837" spans="6:17" x14ac:dyDescent="0.2">
      <c r="F9837" s="9"/>
      <c r="G9837" s="9"/>
      <c r="H9837" s="9"/>
      <c r="I9837" s="9"/>
      <c r="J9837" s="9"/>
      <c r="K9837" s="4"/>
      <c r="Q9837" s="6"/>
    </row>
    <row r="9838" spans="6:17" x14ac:dyDescent="0.2">
      <c r="F9838" s="9"/>
      <c r="G9838" s="9"/>
      <c r="H9838" s="9"/>
      <c r="I9838" s="9"/>
      <c r="J9838" s="9"/>
      <c r="K9838" s="4"/>
      <c r="Q9838" s="6"/>
    </row>
    <row r="9839" spans="6:17" x14ac:dyDescent="0.2">
      <c r="F9839" s="9"/>
      <c r="G9839" s="9"/>
      <c r="H9839" s="9"/>
      <c r="I9839" s="9"/>
      <c r="J9839" s="9"/>
      <c r="K9839" s="4"/>
      <c r="Q9839" s="6"/>
    </row>
    <row r="9840" spans="6:17" x14ac:dyDescent="0.2">
      <c r="F9840" s="9"/>
      <c r="G9840" s="9"/>
      <c r="H9840" s="9"/>
      <c r="I9840" s="9"/>
      <c r="J9840" s="9"/>
      <c r="K9840" s="4"/>
      <c r="Q9840" s="6"/>
    </row>
    <row r="9841" spans="6:17" x14ac:dyDescent="0.2">
      <c r="F9841" s="9"/>
      <c r="G9841" s="9"/>
      <c r="H9841" s="9"/>
      <c r="I9841" s="9"/>
      <c r="J9841" s="9"/>
      <c r="K9841" s="4"/>
      <c r="Q9841" s="6"/>
    </row>
    <row r="9842" spans="6:17" x14ac:dyDescent="0.2">
      <c r="F9842" s="9"/>
      <c r="G9842" s="9"/>
      <c r="H9842" s="9"/>
      <c r="I9842" s="9"/>
      <c r="J9842" s="9"/>
      <c r="K9842" s="4"/>
      <c r="Q9842" s="6"/>
    </row>
    <row r="9843" spans="6:17" x14ac:dyDescent="0.2">
      <c r="F9843" s="9"/>
      <c r="G9843" s="9"/>
      <c r="H9843" s="9"/>
      <c r="I9843" s="9"/>
      <c r="J9843" s="9"/>
      <c r="K9843" s="4"/>
      <c r="Q9843" s="6"/>
    </row>
    <row r="9844" spans="6:17" x14ac:dyDescent="0.2">
      <c r="F9844" s="9"/>
      <c r="G9844" s="9"/>
      <c r="H9844" s="9"/>
      <c r="I9844" s="9"/>
      <c r="J9844" s="9"/>
      <c r="K9844" s="4"/>
      <c r="Q9844" s="6"/>
    </row>
    <row r="9845" spans="6:17" x14ac:dyDescent="0.2">
      <c r="F9845" s="9"/>
      <c r="G9845" s="9"/>
      <c r="H9845" s="9"/>
      <c r="I9845" s="9"/>
      <c r="J9845" s="9"/>
      <c r="K9845" s="4"/>
      <c r="Q9845" s="6"/>
    </row>
    <row r="9846" spans="6:17" x14ac:dyDescent="0.2">
      <c r="F9846" s="9"/>
      <c r="G9846" s="9"/>
      <c r="H9846" s="9"/>
      <c r="I9846" s="9"/>
      <c r="J9846" s="9"/>
      <c r="K9846" s="4"/>
      <c r="Q9846" s="6"/>
    </row>
    <row r="9847" spans="6:17" x14ac:dyDescent="0.2">
      <c r="F9847" s="9"/>
      <c r="G9847" s="9"/>
      <c r="H9847" s="9"/>
      <c r="I9847" s="9"/>
      <c r="J9847" s="9"/>
      <c r="K9847" s="4"/>
      <c r="Q9847" s="6"/>
    </row>
    <row r="9848" spans="6:17" x14ac:dyDescent="0.2">
      <c r="F9848" s="9"/>
      <c r="G9848" s="9"/>
      <c r="H9848" s="9"/>
      <c r="I9848" s="9"/>
      <c r="J9848" s="9"/>
      <c r="K9848" s="4"/>
      <c r="Q9848" s="6"/>
    </row>
    <row r="9849" spans="6:17" x14ac:dyDescent="0.2">
      <c r="F9849" s="9"/>
      <c r="G9849" s="9"/>
      <c r="H9849" s="9"/>
      <c r="I9849" s="9"/>
      <c r="J9849" s="9"/>
      <c r="K9849" s="4"/>
      <c r="Q9849" s="6"/>
    </row>
    <row r="9850" spans="6:17" x14ac:dyDescent="0.2">
      <c r="F9850" s="9"/>
      <c r="G9850" s="9"/>
      <c r="H9850" s="9"/>
      <c r="I9850" s="9"/>
      <c r="J9850" s="9"/>
      <c r="K9850" s="4"/>
      <c r="Q9850" s="6"/>
    </row>
    <row r="9851" spans="6:17" x14ac:dyDescent="0.2">
      <c r="F9851" s="9"/>
      <c r="G9851" s="9"/>
      <c r="H9851" s="9"/>
      <c r="I9851" s="9"/>
      <c r="J9851" s="9"/>
      <c r="K9851" s="4"/>
      <c r="Q9851" s="6"/>
    </row>
    <row r="9852" spans="6:17" x14ac:dyDescent="0.2">
      <c r="F9852" s="9"/>
      <c r="G9852" s="9"/>
      <c r="H9852" s="9"/>
      <c r="I9852" s="9"/>
      <c r="J9852" s="9"/>
      <c r="K9852" s="4"/>
      <c r="Q9852" s="6"/>
    </row>
    <row r="9853" spans="6:17" x14ac:dyDescent="0.2">
      <c r="F9853" s="9"/>
      <c r="G9853" s="9"/>
      <c r="H9853" s="9"/>
      <c r="I9853" s="9"/>
      <c r="J9853" s="9"/>
      <c r="K9853" s="4"/>
      <c r="Q9853" s="6"/>
    </row>
    <row r="9854" spans="6:17" x14ac:dyDescent="0.2">
      <c r="F9854" s="9"/>
      <c r="G9854" s="9"/>
      <c r="H9854" s="9"/>
      <c r="I9854" s="9"/>
      <c r="J9854" s="9"/>
      <c r="K9854" s="4"/>
      <c r="Q9854" s="6"/>
    </row>
    <row r="9855" spans="6:17" x14ac:dyDescent="0.2">
      <c r="F9855" s="9"/>
      <c r="G9855" s="9"/>
      <c r="H9855" s="9"/>
      <c r="I9855" s="9"/>
      <c r="J9855" s="9"/>
      <c r="K9855" s="4"/>
      <c r="Q9855" s="6"/>
    </row>
    <row r="9856" spans="6:17" x14ac:dyDescent="0.2">
      <c r="F9856" s="9"/>
      <c r="G9856" s="9"/>
      <c r="H9856" s="9"/>
      <c r="I9856" s="9"/>
      <c r="J9856" s="9"/>
      <c r="K9856" s="4"/>
      <c r="Q9856" s="6"/>
    </row>
    <row r="9857" spans="6:17" x14ac:dyDescent="0.2">
      <c r="F9857" s="9"/>
      <c r="G9857" s="9"/>
      <c r="H9857" s="9"/>
      <c r="I9857" s="9"/>
      <c r="J9857" s="9"/>
      <c r="K9857" s="4"/>
      <c r="Q9857" s="6"/>
    </row>
    <row r="9858" spans="6:17" x14ac:dyDescent="0.2">
      <c r="F9858" s="9"/>
      <c r="G9858" s="9"/>
      <c r="H9858" s="9"/>
      <c r="I9858" s="9"/>
      <c r="J9858" s="9"/>
      <c r="K9858" s="4"/>
      <c r="Q9858" s="6"/>
    </row>
    <row r="9859" spans="6:17" x14ac:dyDescent="0.2">
      <c r="F9859" s="9"/>
      <c r="G9859" s="9"/>
      <c r="H9859" s="9"/>
      <c r="I9859" s="9"/>
      <c r="J9859" s="9"/>
      <c r="K9859" s="4"/>
      <c r="Q9859" s="6"/>
    </row>
    <row r="9860" spans="6:17" x14ac:dyDescent="0.2">
      <c r="F9860" s="9"/>
      <c r="G9860" s="9"/>
      <c r="H9860" s="9"/>
      <c r="I9860" s="9"/>
      <c r="J9860" s="9"/>
      <c r="K9860" s="4"/>
      <c r="Q9860" s="6"/>
    </row>
    <row r="9861" spans="6:17" x14ac:dyDescent="0.2">
      <c r="F9861" s="9"/>
      <c r="G9861" s="9"/>
      <c r="H9861" s="9"/>
      <c r="I9861" s="9"/>
      <c r="J9861" s="9"/>
      <c r="K9861" s="4"/>
      <c r="Q9861" s="6"/>
    </row>
    <row r="9862" spans="6:17" x14ac:dyDescent="0.2">
      <c r="F9862" s="9"/>
      <c r="G9862" s="9"/>
      <c r="H9862" s="9"/>
      <c r="I9862" s="9"/>
      <c r="J9862" s="9"/>
      <c r="K9862" s="4"/>
      <c r="Q9862" s="6"/>
    </row>
    <row r="9863" spans="6:17" x14ac:dyDescent="0.2">
      <c r="F9863" s="9"/>
      <c r="G9863" s="9"/>
      <c r="H9863" s="9"/>
      <c r="I9863" s="9"/>
      <c r="J9863" s="9"/>
      <c r="K9863" s="4"/>
      <c r="Q9863" s="6"/>
    </row>
    <row r="9864" spans="6:17" x14ac:dyDescent="0.2">
      <c r="F9864" s="9"/>
      <c r="G9864" s="9"/>
      <c r="H9864" s="9"/>
      <c r="I9864" s="9"/>
      <c r="J9864" s="9"/>
      <c r="K9864" s="4"/>
      <c r="Q9864" s="6"/>
    </row>
    <row r="9865" spans="6:17" x14ac:dyDescent="0.2">
      <c r="F9865" s="9"/>
      <c r="G9865" s="9"/>
      <c r="H9865" s="9"/>
      <c r="I9865" s="9"/>
      <c r="J9865" s="9"/>
      <c r="K9865" s="4"/>
      <c r="Q9865" s="6"/>
    </row>
    <row r="9866" spans="6:17" x14ac:dyDescent="0.2">
      <c r="F9866" s="9"/>
      <c r="G9866" s="9"/>
      <c r="H9866" s="9"/>
      <c r="I9866" s="9"/>
      <c r="J9866" s="9"/>
      <c r="K9866" s="4"/>
      <c r="Q9866" s="6"/>
    </row>
    <row r="9867" spans="6:17" x14ac:dyDescent="0.2">
      <c r="F9867" s="9"/>
      <c r="G9867" s="9"/>
      <c r="H9867" s="9"/>
      <c r="I9867" s="9"/>
      <c r="J9867" s="9"/>
      <c r="K9867" s="4"/>
      <c r="Q9867" s="6"/>
    </row>
    <row r="9868" spans="6:17" x14ac:dyDescent="0.2">
      <c r="F9868" s="9"/>
      <c r="G9868" s="9"/>
      <c r="H9868" s="9"/>
      <c r="I9868" s="9"/>
      <c r="J9868" s="9"/>
      <c r="K9868" s="4"/>
      <c r="Q9868" s="6"/>
    </row>
    <row r="9869" spans="6:17" x14ac:dyDescent="0.2">
      <c r="F9869" s="9"/>
      <c r="G9869" s="9"/>
      <c r="H9869" s="9"/>
      <c r="I9869" s="9"/>
      <c r="J9869" s="9"/>
      <c r="K9869" s="4"/>
      <c r="Q9869" s="6"/>
    </row>
    <row r="9870" spans="6:17" x14ac:dyDescent="0.2">
      <c r="F9870" s="9"/>
      <c r="G9870" s="9"/>
      <c r="H9870" s="9"/>
      <c r="I9870" s="9"/>
      <c r="J9870" s="9"/>
      <c r="K9870" s="4"/>
      <c r="Q9870" s="6"/>
    </row>
    <row r="9871" spans="6:17" x14ac:dyDescent="0.2">
      <c r="F9871" s="9"/>
      <c r="G9871" s="9"/>
      <c r="H9871" s="9"/>
      <c r="I9871" s="9"/>
      <c r="J9871" s="9"/>
      <c r="K9871" s="4"/>
      <c r="Q9871" s="6"/>
    </row>
    <row r="9872" spans="6:17" x14ac:dyDescent="0.2">
      <c r="F9872" s="9"/>
      <c r="G9872" s="9"/>
      <c r="H9872" s="9"/>
      <c r="I9872" s="9"/>
      <c r="J9872" s="9"/>
      <c r="K9872" s="4"/>
      <c r="Q9872" s="6"/>
    </row>
    <row r="9873" spans="6:17" x14ac:dyDescent="0.2">
      <c r="F9873" s="9"/>
      <c r="G9873" s="9"/>
      <c r="H9873" s="9"/>
      <c r="I9873" s="9"/>
      <c r="J9873" s="9"/>
      <c r="K9873" s="4"/>
      <c r="Q9873" s="6"/>
    </row>
    <row r="9874" spans="6:17" x14ac:dyDescent="0.2">
      <c r="F9874" s="9"/>
      <c r="G9874" s="9"/>
      <c r="H9874" s="9"/>
      <c r="I9874" s="9"/>
      <c r="J9874" s="9"/>
      <c r="K9874" s="4"/>
      <c r="Q9874" s="6"/>
    </row>
    <row r="9875" spans="6:17" x14ac:dyDescent="0.2">
      <c r="F9875" s="9"/>
      <c r="G9875" s="9"/>
      <c r="H9875" s="9"/>
      <c r="I9875" s="9"/>
      <c r="J9875" s="9"/>
      <c r="K9875" s="4"/>
      <c r="Q9875" s="6"/>
    </row>
    <row r="9876" spans="6:17" x14ac:dyDescent="0.2">
      <c r="F9876" s="9"/>
      <c r="G9876" s="9"/>
      <c r="H9876" s="9"/>
      <c r="I9876" s="9"/>
      <c r="J9876" s="9"/>
      <c r="K9876" s="4"/>
      <c r="Q9876" s="6"/>
    </row>
    <row r="9877" spans="6:17" x14ac:dyDescent="0.2">
      <c r="F9877" s="9"/>
      <c r="G9877" s="9"/>
      <c r="H9877" s="9"/>
      <c r="I9877" s="9"/>
      <c r="J9877" s="9"/>
      <c r="K9877" s="4"/>
      <c r="Q9877" s="6"/>
    </row>
    <row r="9878" spans="6:17" x14ac:dyDescent="0.2">
      <c r="F9878" s="9"/>
      <c r="G9878" s="9"/>
      <c r="H9878" s="9"/>
      <c r="I9878" s="9"/>
      <c r="J9878" s="9"/>
      <c r="K9878" s="4"/>
      <c r="Q9878" s="6"/>
    </row>
    <row r="9879" spans="6:17" x14ac:dyDescent="0.2">
      <c r="F9879" s="9"/>
      <c r="G9879" s="9"/>
      <c r="H9879" s="9"/>
      <c r="I9879" s="9"/>
      <c r="J9879" s="9"/>
      <c r="K9879" s="4"/>
      <c r="Q9879" s="6"/>
    </row>
    <row r="9880" spans="6:17" x14ac:dyDescent="0.2">
      <c r="F9880" s="9"/>
      <c r="G9880" s="9"/>
      <c r="H9880" s="9"/>
      <c r="I9880" s="9"/>
      <c r="J9880" s="9"/>
      <c r="K9880" s="4"/>
      <c r="Q9880" s="6"/>
    </row>
    <row r="9881" spans="6:17" x14ac:dyDescent="0.2">
      <c r="F9881" s="9"/>
      <c r="G9881" s="9"/>
      <c r="H9881" s="9"/>
      <c r="I9881" s="9"/>
      <c r="J9881" s="9"/>
      <c r="K9881" s="4"/>
      <c r="Q9881" s="6"/>
    </row>
    <row r="9882" spans="6:17" x14ac:dyDescent="0.2">
      <c r="F9882" s="9"/>
      <c r="G9882" s="9"/>
      <c r="H9882" s="9"/>
      <c r="I9882" s="9"/>
      <c r="J9882" s="9"/>
      <c r="K9882" s="4"/>
      <c r="Q9882" s="6"/>
    </row>
    <row r="9883" spans="6:17" x14ac:dyDescent="0.2">
      <c r="F9883" s="9"/>
      <c r="G9883" s="9"/>
      <c r="H9883" s="9"/>
      <c r="I9883" s="9"/>
      <c r="J9883" s="9"/>
      <c r="K9883" s="4"/>
      <c r="Q9883" s="6"/>
    </row>
    <row r="9884" spans="6:17" x14ac:dyDescent="0.2">
      <c r="F9884" s="9"/>
      <c r="G9884" s="9"/>
      <c r="H9884" s="9"/>
      <c r="I9884" s="9"/>
      <c r="J9884" s="9"/>
      <c r="K9884" s="4"/>
      <c r="Q9884" s="6"/>
    </row>
    <row r="9885" spans="6:17" x14ac:dyDescent="0.2">
      <c r="F9885" s="9"/>
      <c r="G9885" s="9"/>
      <c r="H9885" s="9"/>
      <c r="I9885" s="9"/>
      <c r="J9885" s="9"/>
      <c r="K9885" s="4"/>
      <c r="Q9885" s="6"/>
    </row>
    <row r="9886" spans="6:17" x14ac:dyDescent="0.2">
      <c r="F9886" s="9"/>
      <c r="G9886" s="9"/>
      <c r="H9886" s="9"/>
      <c r="I9886" s="9"/>
      <c r="J9886" s="9"/>
      <c r="K9886" s="4"/>
      <c r="Q9886" s="6"/>
    </row>
    <row r="9887" spans="6:17" x14ac:dyDescent="0.2">
      <c r="F9887" s="9"/>
      <c r="G9887" s="9"/>
      <c r="H9887" s="9"/>
      <c r="I9887" s="9"/>
      <c r="J9887" s="9"/>
      <c r="K9887" s="4"/>
      <c r="Q9887" s="6"/>
    </row>
    <row r="9888" spans="6:17" x14ac:dyDescent="0.2">
      <c r="F9888" s="9"/>
      <c r="G9888" s="9"/>
      <c r="H9888" s="9"/>
      <c r="I9888" s="9"/>
      <c r="J9888" s="9"/>
      <c r="K9888" s="4"/>
      <c r="Q9888" s="6"/>
    </row>
    <row r="9889" spans="6:17" x14ac:dyDescent="0.2">
      <c r="F9889" s="9"/>
      <c r="G9889" s="9"/>
      <c r="H9889" s="9"/>
      <c r="I9889" s="9"/>
      <c r="J9889" s="9"/>
      <c r="K9889" s="4"/>
      <c r="Q9889" s="6"/>
    </row>
    <row r="9890" spans="6:17" x14ac:dyDescent="0.2">
      <c r="F9890" s="9"/>
      <c r="G9890" s="9"/>
      <c r="H9890" s="9"/>
      <c r="I9890" s="9"/>
      <c r="J9890" s="9"/>
      <c r="K9890" s="4"/>
      <c r="Q9890" s="6"/>
    </row>
    <row r="9891" spans="6:17" x14ac:dyDescent="0.2">
      <c r="F9891" s="9"/>
      <c r="G9891" s="9"/>
      <c r="H9891" s="9"/>
      <c r="I9891" s="9"/>
      <c r="J9891" s="9"/>
      <c r="K9891" s="4"/>
      <c r="Q9891" s="6"/>
    </row>
    <row r="9892" spans="6:17" x14ac:dyDescent="0.2">
      <c r="F9892" s="9"/>
      <c r="G9892" s="9"/>
      <c r="H9892" s="9"/>
      <c r="I9892" s="9"/>
      <c r="J9892" s="9"/>
      <c r="K9892" s="4"/>
      <c r="Q9892" s="6"/>
    </row>
    <row r="9893" spans="6:17" x14ac:dyDescent="0.2">
      <c r="F9893" s="9"/>
      <c r="G9893" s="9"/>
      <c r="H9893" s="9"/>
      <c r="I9893" s="9"/>
      <c r="J9893" s="9"/>
      <c r="K9893" s="4"/>
      <c r="Q9893" s="6"/>
    </row>
    <row r="9894" spans="6:17" x14ac:dyDescent="0.2">
      <c r="F9894" s="9"/>
      <c r="G9894" s="9"/>
      <c r="H9894" s="9"/>
      <c r="I9894" s="9"/>
      <c r="J9894" s="9"/>
      <c r="K9894" s="4"/>
      <c r="Q9894" s="6"/>
    </row>
    <row r="9895" spans="6:17" x14ac:dyDescent="0.2">
      <c r="F9895" s="9"/>
      <c r="G9895" s="9"/>
      <c r="H9895" s="9"/>
      <c r="I9895" s="9"/>
      <c r="J9895" s="9"/>
      <c r="K9895" s="4"/>
      <c r="Q9895" s="6"/>
    </row>
    <row r="9896" spans="6:17" x14ac:dyDescent="0.2">
      <c r="F9896" s="9"/>
      <c r="G9896" s="9"/>
      <c r="H9896" s="9"/>
      <c r="I9896" s="9"/>
      <c r="J9896" s="9"/>
      <c r="K9896" s="4"/>
      <c r="Q9896" s="6"/>
    </row>
    <row r="9897" spans="6:17" x14ac:dyDescent="0.2">
      <c r="F9897" s="9"/>
      <c r="G9897" s="9"/>
      <c r="H9897" s="9"/>
      <c r="I9897" s="9"/>
      <c r="J9897" s="9"/>
      <c r="K9897" s="4"/>
      <c r="Q9897" s="6"/>
    </row>
    <row r="9898" spans="6:17" x14ac:dyDescent="0.2">
      <c r="F9898" s="9"/>
      <c r="G9898" s="9"/>
      <c r="H9898" s="9"/>
      <c r="I9898" s="9"/>
      <c r="J9898" s="9"/>
      <c r="K9898" s="4"/>
      <c r="Q9898" s="6"/>
    </row>
    <row r="9899" spans="6:17" x14ac:dyDescent="0.2">
      <c r="F9899" s="9"/>
      <c r="G9899" s="9"/>
      <c r="H9899" s="9"/>
      <c r="I9899" s="9"/>
      <c r="J9899" s="9"/>
      <c r="K9899" s="4"/>
      <c r="Q9899" s="6"/>
    </row>
    <row r="9900" spans="6:17" x14ac:dyDescent="0.2">
      <c r="F9900" s="9"/>
      <c r="G9900" s="9"/>
      <c r="H9900" s="9"/>
      <c r="I9900" s="9"/>
      <c r="J9900" s="9"/>
      <c r="K9900" s="4"/>
      <c r="Q9900" s="6"/>
    </row>
    <row r="9901" spans="6:17" x14ac:dyDescent="0.2">
      <c r="F9901" s="9"/>
      <c r="G9901" s="9"/>
      <c r="H9901" s="9"/>
      <c r="I9901" s="9"/>
      <c r="J9901" s="9"/>
      <c r="K9901" s="4"/>
      <c r="Q9901" s="6"/>
    </row>
    <row r="9902" spans="6:17" x14ac:dyDescent="0.2">
      <c r="F9902" s="9"/>
      <c r="G9902" s="9"/>
      <c r="H9902" s="9"/>
      <c r="I9902" s="9"/>
      <c r="J9902" s="9"/>
      <c r="K9902" s="4"/>
      <c r="Q9902" s="6"/>
    </row>
    <row r="9903" spans="6:17" x14ac:dyDescent="0.2">
      <c r="F9903" s="9"/>
      <c r="G9903" s="9"/>
      <c r="H9903" s="9"/>
      <c r="I9903" s="9"/>
      <c r="J9903" s="9"/>
      <c r="K9903" s="4"/>
      <c r="Q9903" s="6"/>
    </row>
    <row r="9904" spans="6:17" x14ac:dyDescent="0.2">
      <c r="F9904" s="9"/>
      <c r="G9904" s="9"/>
      <c r="H9904" s="9"/>
      <c r="I9904" s="9"/>
      <c r="J9904" s="9"/>
      <c r="K9904" s="4"/>
      <c r="Q9904" s="6"/>
    </row>
    <row r="9905" spans="6:17" x14ac:dyDescent="0.2">
      <c r="F9905" s="9"/>
      <c r="G9905" s="9"/>
      <c r="H9905" s="9"/>
      <c r="I9905" s="9"/>
      <c r="J9905" s="9"/>
      <c r="K9905" s="4"/>
      <c r="Q9905" s="6"/>
    </row>
    <row r="9906" spans="6:17" x14ac:dyDescent="0.2">
      <c r="F9906" s="9"/>
      <c r="G9906" s="9"/>
      <c r="H9906" s="9"/>
      <c r="I9906" s="9"/>
      <c r="J9906" s="9"/>
      <c r="K9906" s="4"/>
      <c r="Q9906" s="6"/>
    </row>
    <row r="9907" spans="6:17" x14ac:dyDescent="0.2">
      <c r="F9907" s="9"/>
      <c r="G9907" s="9"/>
      <c r="H9907" s="9"/>
      <c r="I9907" s="9"/>
      <c r="J9907" s="9"/>
      <c r="K9907" s="4"/>
      <c r="Q9907" s="6"/>
    </row>
    <row r="9908" spans="6:17" x14ac:dyDescent="0.2">
      <c r="F9908" s="9"/>
      <c r="G9908" s="9"/>
      <c r="H9908" s="9"/>
      <c r="I9908" s="9"/>
      <c r="J9908" s="9"/>
      <c r="K9908" s="4"/>
      <c r="Q9908" s="6"/>
    </row>
    <row r="9909" spans="6:17" x14ac:dyDescent="0.2">
      <c r="F9909" s="9"/>
      <c r="G9909" s="9"/>
      <c r="H9909" s="9"/>
      <c r="I9909" s="9"/>
      <c r="J9909" s="9"/>
      <c r="K9909" s="4"/>
      <c r="Q9909" s="6"/>
    </row>
    <row r="9910" spans="6:17" x14ac:dyDescent="0.2">
      <c r="F9910" s="9"/>
      <c r="G9910" s="9"/>
      <c r="H9910" s="9"/>
      <c r="I9910" s="9"/>
      <c r="J9910" s="9"/>
      <c r="K9910" s="4"/>
      <c r="Q9910" s="6"/>
    </row>
    <row r="9911" spans="6:17" x14ac:dyDescent="0.2">
      <c r="F9911" s="9"/>
      <c r="G9911" s="9"/>
      <c r="H9911" s="9"/>
      <c r="I9911" s="9"/>
      <c r="J9911" s="9"/>
      <c r="K9911" s="4"/>
      <c r="Q9911" s="6"/>
    </row>
    <row r="9912" spans="6:17" x14ac:dyDescent="0.2">
      <c r="F9912" s="9"/>
      <c r="G9912" s="9"/>
      <c r="H9912" s="9"/>
      <c r="I9912" s="9"/>
      <c r="J9912" s="9"/>
      <c r="K9912" s="4"/>
      <c r="Q9912" s="6"/>
    </row>
    <row r="9913" spans="6:17" x14ac:dyDescent="0.2">
      <c r="F9913" s="9"/>
      <c r="G9913" s="9"/>
      <c r="H9913" s="9"/>
      <c r="I9913" s="9"/>
      <c r="J9913" s="9"/>
      <c r="K9913" s="4"/>
      <c r="Q9913" s="6"/>
    </row>
    <row r="9914" spans="6:17" x14ac:dyDescent="0.2">
      <c r="F9914" s="9"/>
      <c r="G9914" s="9"/>
      <c r="H9914" s="9"/>
      <c r="I9914" s="9"/>
      <c r="J9914" s="9"/>
      <c r="K9914" s="4"/>
      <c r="Q9914" s="6"/>
    </row>
    <row r="9915" spans="6:17" x14ac:dyDescent="0.2">
      <c r="F9915" s="9"/>
      <c r="G9915" s="9"/>
      <c r="H9915" s="9"/>
      <c r="I9915" s="9"/>
      <c r="J9915" s="9"/>
      <c r="K9915" s="4"/>
      <c r="Q9915" s="6"/>
    </row>
    <row r="9916" spans="6:17" x14ac:dyDescent="0.2">
      <c r="F9916" s="9"/>
      <c r="G9916" s="9"/>
      <c r="H9916" s="9"/>
      <c r="I9916" s="9"/>
      <c r="J9916" s="9"/>
      <c r="K9916" s="4"/>
      <c r="Q9916" s="6"/>
    </row>
    <row r="9917" spans="6:17" x14ac:dyDescent="0.2">
      <c r="F9917" s="9"/>
      <c r="G9917" s="9"/>
      <c r="H9917" s="9"/>
      <c r="I9917" s="9"/>
      <c r="J9917" s="9"/>
      <c r="K9917" s="4"/>
      <c r="Q9917" s="6"/>
    </row>
    <row r="9918" spans="6:17" x14ac:dyDescent="0.2">
      <c r="F9918" s="9"/>
      <c r="G9918" s="9"/>
      <c r="H9918" s="9"/>
      <c r="I9918" s="9"/>
      <c r="J9918" s="9"/>
      <c r="K9918" s="4"/>
      <c r="Q9918" s="6"/>
    </row>
    <row r="9919" spans="6:17" x14ac:dyDescent="0.2">
      <c r="F9919" s="9"/>
      <c r="G9919" s="9"/>
      <c r="H9919" s="9"/>
      <c r="I9919" s="9"/>
      <c r="J9919" s="9"/>
      <c r="K9919" s="4"/>
      <c r="Q9919" s="6"/>
    </row>
    <row r="9920" spans="6:17" x14ac:dyDescent="0.2">
      <c r="F9920" s="9"/>
      <c r="G9920" s="9"/>
      <c r="H9920" s="9"/>
      <c r="I9920" s="9"/>
      <c r="J9920" s="9"/>
      <c r="K9920" s="4"/>
      <c r="Q9920" s="6"/>
    </row>
    <row r="9921" spans="6:17" x14ac:dyDescent="0.2">
      <c r="F9921" s="9"/>
      <c r="G9921" s="9"/>
      <c r="H9921" s="9"/>
      <c r="I9921" s="9"/>
      <c r="J9921" s="9"/>
      <c r="K9921" s="4"/>
      <c r="Q9921" s="6"/>
    </row>
    <row r="9922" spans="6:17" x14ac:dyDescent="0.2">
      <c r="F9922" s="9"/>
      <c r="G9922" s="9"/>
      <c r="H9922" s="9"/>
      <c r="I9922" s="9"/>
      <c r="J9922" s="9"/>
      <c r="K9922" s="4"/>
      <c r="Q9922" s="6"/>
    </row>
    <row r="9923" spans="6:17" x14ac:dyDescent="0.2">
      <c r="F9923" s="9"/>
      <c r="G9923" s="9"/>
      <c r="H9923" s="9"/>
      <c r="I9923" s="9"/>
      <c r="J9923" s="9"/>
      <c r="K9923" s="4"/>
      <c r="Q9923" s="6"/>
    </row>
    <row r="9924" spans="6:17" x14ac:dyDescent="0.2">
      <c r="F9924" s="9"/>
      <c r="G9924" s="9"/>
      <c r="H9924" s="9"/>
      <c r="I9924" s="9"/>
      <c r="J9924" s="9"/>
      <c r="K9924" s="4"/>
      <c r="Q9924" s="6"/>
    </row>
    <row r="9925" spans="6:17" x14ac:dyDescent="0.2">
      <c r="F9925" s="9"/>
      <c r="G9925" s="9"/>
      <c r="H9925" s="9"/>
      <c r="I9925" s="9"/>
      <c r="J9925" s="9"/>
      <c r="K9925" s="4"/>
      <c r="Q9925" s="6"/>
    </row>
    <row r="9926" spans="6:17" x14ac:dyDescent="0.2">
      <c r="F9926" s="9"/>
      <c r="G9926" s="9"/>
      <c r="H9926" s="9"/>
      <c r="I9926" s="9"/>
      <c r="J9926" s="9"/>
      <c r="K9926" s="4"/>
      <c r="Q9926" s="6"/>
    </row>
    <row r="9927" spans="6:17" x14ac:dyDescent="0.2">
      <c r="F9927" s="9"/>
      <c r="G9927" s="9"/>
      <c r="H9927" s="9"/>
      <c r="I9927" s="9"/>
      <c r="J9927" s="9"/>
      <c r="K9927" s="4"/>
      <c r="Q9927" s="6"/>
    </row>
    <row r="9928" spans="6:17" x14ac:dyDescent="0.2">
      <c r="F9928" s="9"/>
      <c r="G9928" s="9"/>
      <c r="H9928" s="9"/>
      <c r="I9928" s="9"/>
      <c r="J9928" s="9"/>
      <c r="K9928" s="4"/>
      <c r="Q9928" s="6"/>
    </row>
    <row r="9929" spans="6:17" x14ac:dyDescent="0.2">
      <c r="F9929" s="9"/>
      <c r="G9929" s="9"/>
      <c r="H9929" s="9"/>
      <c r="I9929" s="9"/>
      <c r="J9929" s="9"/>
      <c r="K9929" s="4"/>
      <c r="Q9929" s="6"/>
    </row>
    <row r="9930" spans="6:17" x14ac:dyDescent="0.2">
      <c r="F9930" s="9"/>
      <c r="G9930" s="9"/>
      <c r="H9930" s="9"/>
      <c r="I9930" s="9"/>
      <c r="J9930" s="9"/>
      <c r="K9930" s="4"/>
      <c r="Q9930" s="6"/>
    </row>
    <row r="9931" spans="6:17" x14ac:dyDescent="0.2">
      <c r="F9931" s="9"/>
      <c r="G9931" s="9"/>
      <c r="H9931" s="9"/>
      <c r="I9931" s="9"/>
      <c r="J9931" s="9"/>
      <c r="K9931" s="4"/>
      <c r="Q9931" s="6"/>
    </row>
    <row r="9932" spans="6:17" x14ac:dyDescent="0.2">
      <c r="F9932" s="9"/>
      <c r="G9932" s="9"/>
      <c r="H9932" s="9"/>
      <c r="I9932" s="9"/>
      <c r="J9932" s="9"/>
      <c r="K9932" s="4"/>
      <c r="Q9932" s="6"/>
    </row>
    <row r="9933" spans="6:17" x14ac:dyDescent="0.2">
      <c r="F9933" s="9"/>
      <c r="G9933" s="9"/>
      <c r="H9933" s="9"/>
      <c r="I9933" s="9"/>
      <c r="J9933" s="9"/>
      <c r="K9933" s="4"/>
      <c r="Q9933" s="6"/>
    </row>
    <row r="9934" spans="6:17" x14ac:dyDescent="0.2">
      <c r="F9934" s="9"/>
      <c r="G9934" s="9"/>
      <c r="H9934" s="9"/>
      <c r="I9934" s="9"/>
      <c r="J9934" s="9"/>
      <c r="K9934" s="4"/>
      <c r="Q9934" s="6"/>
    </row>
    <row r="9935" spans="6:17" x14ac:dyDescent="0.2">
      <c r="F9935" s="9"/>
      <c r="G9935" s="9"/>
      <c r="H9935" s="9"/>
      <c r="I9935" s="9"/>
      <c r="J9935" s="9"/>
      <c r="K9935" s="4"/>
      <c r="Q9935" s="6"/>
    </row>
    <row r="9936" spans="6:17" x14ac:dyDescent="0.2">
      <c r="F9936" s="9"/>
      <c r="G9936" s="9"/>
      <c r="H9936" s="9"/>
      <c r="I9936" s="9"/>
      <c r="J9936" s="9"/>
      <c r="K9936" s="4"/>
      <c r="Q9936" s="6"/>
    </row>
    <row r="9937" spans="6:17" x14ac:dyDescent="0.2">
      <c r="F9937" s="9"/>
      <c r="G9937" s="9"/>
      <c r="H9937" s="9"/>
      <c r="I9937" s="9"/>
      <c r="J9937" s="9"/>
      <c r="K9937" s="4"/>
      <c r="Q9937" s="6"/>
    </row>
    <row r="9938" spans="6:17" x14ac:dyDescent="0.2">
      <c r="F9938" s="9"/>
      <c r="G9938" s="9"/>
      <c r="H9938" s="9"/>
      <c r="I9938" s="9"/>
      <c r="J9938" s="9"/>
      <c r="K9938" s="4"/>
      <c r="Q9938" s="6"/>
    </row>
    <row r="9939" spans="6:17" x14ac:dyDescent="0.2">
      <c r="F9939" s="9"/>
      <c r="G9939" s="9"/>
      <c r="H9939" s="9"/>
      <c r="I9939" s="9"/>
      <c r="J9939" s="9"/>
      <c r="K9939" s="4"/>
      <c r="Q9939" s="6"/>
    </row>
    <row r="9940" spans="6:17" x14ac:dyDescent="0.2">
      <c r="F9940" s="9"/>
      <c r="G9940" s="9"/>
      <c r="H9940" s="9"/>
      <c r="I9940" s="9"/>
      <c r="J9940" s="9"/>
      <c r="K9940" s="4"/>
      <c r="Q9940" s="6"/>
    </row>
    <row r="9941" spans="6:17" x14ac:dyDescent="0.2">
      <c r="F9941" s="9"/>
      <c r="G9941" s="9"/>
      <c r="H9941" s="9"/>
      <c r="I9941" s="9"/>
      <c r="J9941" s="9"/>
      <c r="K9941" s="4"/>
      <c r="Q9941" s="6"/>
    </row>
    <row r="9942" spans="6:17" x14ac:dyDescent="0.2">
      <c r="F9942" s="9"/>
      <c r="G9942" s="9"/>
      <c r="H9942" s="9"/>
      <c r="I9942" s="9"/>
      <c r="J9942" s="9"/>
      <c r="K9942" s="4"/>
      <c r="Q9942" s="6"/>
    </row>
    <row r="9943" spans="6:17" x14ac:dyDescent="0.2">
      <c r="F9943" s="9"/>
      <c r="G9943" s="9"/>
      <c r="H9943" s="9"/>
      <c r="I9943" s="9"/>
      <c r="J9943" s="9"/>
      <c r="K9943" s="4"/>
      <c r="Q9943" s="6"/>
    </row>
    <row r="9944" spans="6:17" x14ac:dyDescent="0.2">
      <c r="F9944" s="9"/>
      <c r="G9944" s="9"/>
      <c r="H9944" s="9"/>
      <c r="I9944" s="9"/>
      <c r="J9944" s="9"/>
      <c r="K9944" s="4"/>
      <c r="Q9944" s="6"/>
    </row>
    <row r="9945" spans="6:17" x14ac:dyDescent="0.2">
      <c r="F9945" s="9"/>
      <c r="G9945" s="9"/>
      <c r="H9945" s="9"/>
      <c r="I9945" s="9"/>
      <c r="J9945" s="9"/>
      <c r="K9945" s="4"/>
      <c r="Q9945" s="6"/>
    </row>
    <row r="9946" spans="6:17" x14ac:dyDescent="0.2">
      <c r="F9946" s="9"/>
      <c r="G9946" s="9"/>
      <c r="H9946" s="9"/>
      <c r="I9946" s="9"/>
      <c r="J9946" s="9"/>
      <c r="K9946" s="4"/>
      <c r="Q9946" s="6"/>
    </row>
    <row r="9947" spans="6:17" x14ac:dyDescent="0.2">
      <c r="F9947" s="9"/>
      <c r="G9947" s="9"/>
      <c r="H9947" s="9"/>
      <c r="I9947" s="9"/>
      <c r="J9947" s="9"/>
      <c r="K9947" s="4"/>
      <c r="Q9947" s="6"/>
    </row>
    <row r="9948" spans="6:17" x14ac:dyDescent="0.2">
      <c r="F9948" s="9"/>
      <c r="G9948" s="9"/>
      <c r="H9948" s="9"/>
      <c r="I9948" s="9"/>
      <c r="J9948" s="9"/>
      <c r="K9948" s="4"/>
      <c r="Q9948" s="6"/>
    </row>
    <row r="9949" spans="6:17" x14ac:dyDescent="0.2">
      <c r="F9949" s="9"/>
      <c r="G9949" s="9"/>
      <c r="H9949" s="9"/>
      <c r="I9949" s="9"/>
      <c r="J9949" s="9"/>
      <c r="K9949" s="4"/>
      <c r="Q9949" s="6"/>
    </row>
    <row r="9950" spans="6:17" x14ac:dyDescent="0.2">
      <c r="F9950" s="9"/>
      <c r="G9950" s="9"/>
      <c r="H9950" s="9"/>
      <c r="I9950" s="9"/>
      <c r="J9950" s="9"/>
      <c r="K9950" s="4"/>
      <c r="Q9950" s="6"/>
    </row>
    <row r="9951" spans="6:17" x14ac:dyDescent="0.2">
      <c r="F9951" s="9"/>
      <c r="G9951" s="9"/>
      <c r="H9951" s="9"/>
      <c r="I9951" s="9"/>
      <c r="J9951" s="9"/>
      <c r="K9951" s="4"/>
      <c r="Q9951" s="6"/>
    </row>
    <row r="9952" spans="6:17" x14ac:dyDescent="0.2">
      <c r="F9952" s="9"/>
      <c r="G9952" s="9"/>
      <c r="H9952" s="9"/>
      <c r="I9952" s="9"/>
      <c r="J9952" s="9"/>
      <c r="K9952" s="4"/>
      <c r="Q9952" s="6"/>
    </row>
    <row r="9953" spans="6:17" x14ac:dyDescent="0.2">
      <c r="F9953" s="9"/>
      <c r="G9953" s="9"/>
      <c r="H9953" s="9"/>
      <c r="I9953" s="9"/>
      <c r="J9953" s="9"/>
      <c r="K9953" s="4"/>
      <c r="Q9953" s="6"/>
    </row>
    <row r="9954" spans="6:17" x14ac:dyDescent="0.2">
      <c r="F9954" s="9"/>
      <c r="G9954" s="9"/>
      <c r="H9954" s="9"/>
      <c r="I9954" s="9"/>
      <c r="J9954" s="9"/>
      <c r="K9954" s="4"/>
      <c r="Q9954" s="6"/>
    </row>
    <row r="9955" spans="6:17" x14ac:dyDescent="0.2">
      <c r="F9955" s="9"/>
      <c r="G9955" s="9"/>
      <c r="H9955" s="9"/>
      <c r="I9955" s="9"/>
      <c r="J9955" s="9"/>
      <c r="K9955" s="4"/>
      <c r="Q9955" s="6"/>
    </row>
    <row r="9956" spans="6:17" x14ac:dyDescent="0.2">
      <c r="F9956" s="9"/>
      <c r="G9956" s="9"/>
      <c r="H9956" s="9"/>
      <c r="I9956" s="9"/>
      <c r="J9956" s="9"/>
      <c r="K9956" s="4"/>
      <c r="Q9956" s="6"/>
    </row>
    <row r="9957" spans="6:17" x14ac:dyDescent="0.2">
      <c r="F9957" s="9"/>
      <c r="G9957" s="9"/>
      <c r="H9957" s="9"/>
      <c r="I9957" s="9"/>
      <c r="J9957" s="9"/>
      <c r="K9957" s="4"/>
      <c r="Q9957" s="6"/>
    </row>
    <row r="9958" spans="6:17" x14ac:dyDescent="0.2">
      <c r="F9958" s="9"/>
      <c r="G9958" s="9"/>
      <c r="H9958" s="9"/>
      <c r="I9958" s="9"/>
      <c r="J9958" s="9"/>
      <c r="K9958" s="4"/>
      <c r="Q9958" s="6"/>
    </row>
    <row r="9959" spans="6:17" x14ac:dyDescent="0.2">
      <c r="F9959" s="9"/>
      <c r="G9959" s="9"/>
      <c r="H9959" s="9"/>
      <c r="I9959" s="9"/>
      <c r="J9959" s="9"/>
      <c r="K9959" s="4"/>
      <c r="Q9959" s="6"/>
    </row>
    <row r="9960" spans="6:17" x14ac:dyDescent="0.2">
      <c r="F9960" s="9"/>
      <c r="G9960" s="9"/>
      <c r="H9960" s="9"/>
      <c r="I9960" s="9"/>
      <c r="J9960" s="9"/>
      <c r="K9960" s="4"/>
      <c r="Q9960" s="6"/>
    </row>
    <row r="9961" spans="6:17" x14ac:dyDescent="0.2">
      <c r="F9961" s="9"/>
      <c r="G9961" s="9"/>
      <c r="H9961" s="9"/>
      <c r="I9961" s="9"/>
      <c r="J9961" s="9"/>
      <c r="K9961" s="4"/>
      <c r="Q9961" s="6"/>
    </row>
    <row r="9962" spans="6:17" x14ac:dyDescent="0.2">
      <c r="F9962" s="9"/>
      <c r="G9962" s="9"/>
      <c r="H9962" s="9"/>
      <c r="I9962" s="9"/>
      <c r="J9962" s="9"/>
      <c r="K9962" s="4"/>
      <c r="Q9962" s="6"/>
    </row>
    <row r="9963" spans="6:17" x14ac:dyDescent="0.2">
      <c r="F9963" s="9"/>
      <c r="G9963" s="9"/>
      <c r="H9963" s="9"/>
      <c r="I9963" s="9"/>
      <c r="J9963" s="9"/>
      <c r="K9963" s="4"/>
      <c r="Q9963" s="6"/>
    </row>
    <row r="9964" spans="6:17" x14ac:dyDescent="0.2">
      <c r="F9964" s="9"/>
      <c r="G9964" s="9"/>
      <c r="H9964" s="9"/>
      <c r="I9964" s="9"/>
      <c r="J9964" s="9"/>
      <c r="K9964" s="4"/>
      <c r="Q9964" s="6"/>
    </row>
    <row r="9965" spans="6:17" x14ac:dyDescent="0.2">
      <c r="F9965" s="9"/>
      <c r="G9965" s="9"/>
      <c r="H9965" s="9"/>
      <c r="I9965" s="9"/>
      <c r="J9965" s="9"/>
      <c r="K9965" s="4"/>
      <c r="Q9965" s="6"/>
    </row>
    <row r="9966" spans="6:17" x14ac:dyDescent="0.2">
      <c r="F9966" s="9"/>
      <c r="G9966" s="9"/>
      <c r="H9966" s="9"/>
      <c r="I9966" s="9"/>
      <c r="J9966" s="9"/>
      <c r="K9966" s="4"/>
      <c r="Q9966" s="6"/>
    </row>
    <row r="9967" spans="6:17" x14ac:dyDescent="0.2">
      <c r="F9967" s="9"/>
      <c r="G9967" s="9"/>
      <c r="H9967" s="9"/>
      <c r="I9967" s="9"/>
      <c r="J9967" s="9"/>
      <c r="K9967" s="4"/>
      <c r="Q9967" s="6"/>
    </row>
    <row r="9968" spans="6:17" x14ac:dyDescent="0.2">
      <c r="F9968" s="9"/>
      <c r="G9968" s="9"/>
      <c r="H9968" s="9"/>
      <c r="I9968" s="9"/>
      <c r="J9968" s="9"/>
      <c r="K9968" s="4"/>
      <c r="Q9968" s="6"/>
    </row>
    <row r="9969" spans="6:17" x14ac:dyDescent="0.2">
      <c r="F9969" s="9"/>
      <c r="G9969" s="9"/>
      <c r="H9969" s="9"/>
      <c r="I9969" s="9"/>
      <c r="J9969" s="9"/>
      <c r="K9969" s="4"/>
      <c r="Q9969" s="6"/>
    </row>
    <row r="9970" spans="6:17" x14ac:dyDescent="0.2">
      <c r="F9970" s="9"/>
      <c r="G9970" s="9"/>
      <c r="H9970" s="9"/>
      <c r="I9970" s="9"/>
      <c r="J9970" s="9"/>
      <c r="K9970" s="4"/>
      <c r="Q9970" s="6"/>
    </row>
    <row r="9971" spans="6:17" x14ac:dyDescent="0.2">
      <c r="F9971" s="9"/>
      <c r="G9971" s="9"/>
      <c r="H9971" s="9"/>
      <c r="I9971" s="9"/>
      <c r="J9971" s="9"/>
      <c r="K9971" s="4"/>
      <c r="Q9971" s="6"/>
    </row>
    <row r="9972" spans="6:17" x14ac:dyDescent="0.2">
      <c r="F9972" s="9"/>
      <c r="G9972" s="9"/>
      <c r="H9972" s="9"/>
      <c r="I9972" s="9"/>
      <c r="J9972" s="9"/>
      <c r="K9972" s="4"/>
      <c r="Q9972" s="6"/>
    </row>
    <row r="9973" spans="6:17" x14ac:dyDescent="0.2">
      <c r="F9973" s="9"/>
      <c r="G9973" s="9"/>
      <c r="H9973" s="9"/>
      <c r="I9973" s="9"/>
      <c r="J9973" s="9"/>
      <c r="K9973" s="4"/>
      <c r="Q9973" s="6"/>
    </row>
    <row r="9974" spans="6:17" x14ac:dyDescent="0.2">
      <c r="F9974" s="9"/>
      <c r="G9974" s="9"/>
      <c r="H9974" s="9"/>
      <c r="I9974" s="9"/>
      <c r="J9974" s="9"/>
      <c r="K9974" s="4"/>
      <c r="Q9974" s="6"/>
    </row>
    <row r="9975" spans="6:17" x14ac:dyDescent="0.2">
      <c r="F9975" s="9"/>
      <c r="G9975" s="9"/>
      <c r="H9975" s="9"/>
      <c r="I9975" s="9"/>
      <c r="J9975" s="9"/>
      <c r="K9975" s="4"/>
      <c r="Q9975" s="6"/>
    </row>
    <row r="9976" spans="6:17" x14ac:dyDescent="0.2">
      <c r="F9976" s="9"/>
      <c r="G9976" s="9"/>
      <c r="H9976" s="9"/>
      <c r="I9976" s="9"/>
      <c r="J9976" s="9"/>
      <c r="K9976" s="4"/>
      <c r="Q9976" s="6"/>
    </row>
    <row r="9977" spans="6:17" x14ac:dyDescent="0.2">
      <c r="F9977" s="9"/>
      <c r="G9977" s="9"/>
      <c r="H9977" s="9"/>
      <c r="I9977" s="9"/>
      <c r="J9977" s="9"/>
      <c r="K9977" s="4"/>
      <c r="Q9977" s="6"/>
    </row>
    <row r="9978" spans="6:17" x14ac:dyDescent="0.2">
      <c r="F9978" s="9"/>
      <c r="G9978" s="9"/>
      <c r="H9978" s="9"/>
      <c r="I9978" s="9"/>
      <c r="J9978" s="9"/>
      <c r="K9978" s="4"/>
      <c r="Q9978" s="6"/>
    </row>
    <row r="9979" spans="6:17" x14ac:dyDescent="0.2">
      <c r="F9979" s="9"/>
      <c r="G9979" s="9"/>
      <c r="H9979" s="9"/>
      <c r="I9979" s="9"/>
      <c r="J9979" s="9"/>
      <c r="K9979" s="4"/>
      <c r="Q9979" s="6"/>
    </row>
    <row r="9980" spans="6:17" x14ac:dyDescent="0.2">
      <c r="F9980" s="9"/>
      <c r="G9980" s="9"/>
      <c r="H9980" s="9"/>
      <c r="I9980" s="9"/>
      <c r="J9980" s="9"/>
      <c r="K9980" s="4"/>
      <c r="Q9980" s="6"/>
    </row>
    <row r="9981" spans="6:17" x14ac:dyDescent="0.2">
      <c r="F9981" s="9"/>
      <c r="G9981" s="9"/>
      <c r="H9981" s="9"/>
      <c r="I9981" s="9"/>
      <c r="J9981" s="9"/>
      <c r="K9981" s="4"/>
      <c r="Q9981" s="6"/>
    </row>
    <row r="9982" spans="6:17" x14ac:dyDescent="0.2">
      <c r="F9982" s="9"/>
      <c r="G9982" s="9"/>
      <c r="H9982" s="9"/>
      <c r="I9982" s="9"/>
      <c r="J9982" s="9"/>
      <c r="K9982" s="4"/>
      <c r="Q9982" s="6"/>
    </row>
    <row r="9983" spans="6:17" x14ac:dyDescent="0.2">
      <c r="F9983" s="9"/>
      <c r="G9983" s="9"/>
      <c r="H9983" s="9"/>
      <c r="I9983" s="9"/>
      <c r="J9983" s="9"/>
      <c r="K9983" s="4"/>
      <c r="Q9983" s="6"/>
    </row>
    <row r="9984" spans="6:17" x14ac:dyDescent="0.2">
      <c r="F9984" s="9"/>
      <c r="G9984" s="9"/>
      <c r="H9984" s="9"/>
      <c r="I9984" s="9"/>
      <c r="J9984" s="9"/>
      <c r="K9984" s="4"/>
      <c r="Q9984" s="6"/>
    </row>
    <row r="9985" spans="6:17" x14ac:dyDescent="0.2">
      <c r="F9985" s="9"/>
      <c r="G9985" s="9"/>
      <c r="H9985" s="9"/>
      <c r="I9985" s="9"/>
      <c r="J9985" s="9"/>
      <c r="K9985" s="4"/>
      <c r="Q9985" s="6"/>
    </row>
    <row r="9986" spans="6:17" x14ac:dyDescent="0.2">
      <c r="F9986" s="9"/>
      <c r="G9986" s="9"/>
      <c r="H9986" s="9"/>
      <c r="I9986" s="9"/>
      <c r="J9986" s="9"/>
      <c r="K9986" s="4"/>
      <c r="Q9986" s="6"/>
    </row>
    <row r="9987" spans="6:17" x14ac:dyDescent="0.2">
      <c r="F9987" s="9"/>
      <c r="G9987" s="9"/>
      <c r="H9987" s="9"/>
      <c r="I9987" s="9"/>
      <c r="J9987" s="9"/>
      <c r="K9987" s="4"/>
      <c r="Q9987" s="6"/>
    </row>
    <row r="9988" spans="6:17" x14ac:dyDescent="0.2">
      <c r="F9988" s="9"/>
      <c r="G9988" s="9"/>
      <c r="H9988" s="9"/>
      <c r="I9988" s="9"/>
      <c r="J9988" s="9"/>
      <c r="K9988" s="4"/>
      <c r="Q9988" s="6"/>
    </row>
    <row r="9989" spans="6:17" x14ac:dyDescent="0.2">
      <c r="F9989" s="9"/>
      <c r="G9989" s="9"/>
      <c r="H9989" s="9"/>
      <c r="I9989" s="9"/>
      <c r="J9989" s="9"/>
      <c r="K9989" s="4"/>
      <c r="Q9989" s="6"/>
    </row>
    <row r="9990" spans="6:17" x14ac:dyDescent="0.2">
      <c r="F9990" s="9"/>
      <c r="G9990" s="9"/>
      <c r="H9990" s="9"/>
      <c r="I9990" s="9"/>
      <c r="J9990" s="9"/>
      <c r="K9990" s="4"/>
      <c r="Q9990" s="6"/>
    </row>
    <row r="9991" spans="6:17" x14ac:dyDescent="0.2">
      <c r="F9991" s="9"/>
      <c r="G9991" s="9"/>
      <c r="H9991" s="9"/>
      <c r="I9991" s="9"/>
      <c r="J9991" s="9"/>
      <c r="K9991" s="4"/>
      <c r="Q9991" s="6"/>
    </row>
    <row r="9992" spans="6:17" x14ac:dyDescent="0.2">
      <c r="F9992" s="9"/>
      <c r="G9992" s="9"/>
      <c r="H9992" s="9"/>
      <c r="I9992" s="9"/>
      <c r="J9992" s="9"/>
      <c r="K9992" s="4"/>
      <c r="Q9992" s="6"/>
    </row>
    <row r="9993" spans="6:17" x14ac:dyDescent="0.2">
      <c r="F9993" s="9"/>
      <c r="G9993" s="9"/>
      <c r="H9993" s="9"/>
      <c r="I9993" s="9"/>
      <c r="J9993" s="9"/>
      <c r="K9993" s="4"/>
      <c r="Q9993" s="6"/>
    </row>
    <row r="9994" spans="6:17" x14ac:dyDescent="0.2">
      <c r="F9994" s="9"/>
      <c r="G9994" s="9"/>
      <c r="H9994" s="9"/>
      <c r="I9994" s="9"/>
      <c r="J9994" s="9"/>
      <c r="K9994" s="4"/>
      <c r="Q9994" s="6"/>
    </row>
    <row r="9995" spans="6:17" x14ac:dyDescent="0.2">
      <c r="F9995" s="9"/>
      <c r="G9995" s="9"/>
      <c r="H9995" s="9"/>
      <c r="I9995" s="9"/>
      <c r="J9995" s="9"/>
      <c r="K9995" s="4"/>
      <c r="Q9995" s="6"/>
    </row>
    <row r="9996" spans="6:17" x14ac:dyDescent="0.2">
      <c r="F9996" s="9"/>
      <c r="G9996" s="9"/>
      <c r="H9996" s="9"/>
      <c r="I9996" s="9"/>
      <c r="J9996" s="9"/>
      <c r="K9996" s="4"/>
      <c r="Q9996" s="6"/>
    </row>
    <row r="9997" spans="6:17" x14ac:dyDescent="0.2">
      <c r="F9997" s="9"/>
      <c r="G9997" s="9"/>
      <c r="H9997" s="9"/>
      <c r="I9997" s="9"/>
      <c r="J9997" s="9"/>
      <c r="K9997" s="4"/>
      <c r="Q9997" s="6"/>
    </row>
    <row r="9998" spans="6:17" x14ac:dyDescent="0.2">
      <c r="F9998" s="9"/>
      <c r="G9998" s="9"/>
      <c r="H9998" s="9"/>
      <c r="I9998" s="9"/>
      <c r="J9998" s="9"/>
      <c r="K9998" s="4"/>
      <c r="Q9998" s="6"/>
    </row>
    <row r="9999" spans="6:17" x14ac:dyDescent="0.2">
      <c r="F9999" s="9"/>
      <c r="G9999" s="9"/>
      <c r="H9999" s="9"/>
      <c r="I9999" s="9"/>
      <c r="J9999" s="9"/>
      <c r="K9999" s="4"/>
      <c r="Q9999" s="6"/>
    </row>
    <row r="10000" spans="6:17" x14ac:dyDescent="0.2">
      <c r="F10000" s="9"/>
      <c r="G10000" s="9"/>
      <c r="H10000" s="9"/>
      <c r="I10000" s="9"/>
      <c r="J10000" s="9"/>
      <c r="K10000" s="4"/>
      <c r="Q10000" s="6"/>
    </row>
    <row r="10001" spans="6:17" x14ac:dyDescent="0.2">
      <c r="F10001" s="9"/>
      <c r="G10001" s="9"/>
      <c r="H10001" s="9"/>
      <c r="I10001" s="9"/>
      <c r="J10001" s="9"/>
      <c r="K10001" s="4"/>
      <c r="Q10001" s="6"/>
    </row>
    <row r="10002" spans="6:17" x14ac:dyDescent="0.2">
      <c r="F10002" s="9"/>
      <c r="G10002" s="9"/>
      <c r="H10002" s="9"/>
      <c r="I10002" s="9"/>
      <c r="J10002" s="9"/>
      <c r="K10002" s="4"/>
      <c r="Q10002" s="6"/>
    </row>
    <row r="10003" spans="6:17" x14ac:dyDescent="0.2">
      <c r="F10003" s="9"/>
      <c r="G10003" s="9"/>
      <c r="H10003" s="9"/>
      <c r="I10003" s="9"/>
      <c r="J10003" s="9"/>
      <c r="K10003" s="4"/>
      <c r="Q10003" s="6"/>
    </row>
  </sheetData>
  <phoneticPr fontId="7" type="noConversion"/>
  <conditionalFormatting sqref="L4:P10003">
    <cfRule type="cellIs" dxfId="0" priority="1" operator="greaterThanOrEqual">
      <formula>$C$5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2A25-1747-5541-867B-8342A73A905D}">
  <dimension ref="B3:Q10003"/>
  <sheetViews>
    <sheetView topLeftCell="B1" zoomScaleNormal="400" workbookViewId="0">
      <pane xSplit="4" ySplit="3" topLeftCell="F4" activePane="bottomRight" state="frozen"/>
      <selection activeCell="B1" sqref="B1"/>
      <selection pane="topRight" activeCell="F1" sqref="F1"/>
      <selection pane="bottomLeft" activeCell="B3" sqref="B3"/>
      <selection pane="bottomRight" activeCell="N5" sqref="N5"/>
    </sheetView>
  </sheetViews>
  <sheetFormatPr baseColWidth="10" defaultRowHeight="16" x14ac:dyDescent="0.2"/>
  <cols>
    <col min="1" max="1" width="10.83203125" style="1"/>
    <col min="2" max="2" width="24.6640625" style="1" customWidth="1"/>
    <col min="3" max="4" width="10.83203125" style="1"/>
    <col min="5" max="5" width="13.33203125" style="1" customWidth="1"/>
    <col min="6" max="11" width="10.83203125" style="1"/>
    <col min="12" max="12" width="12.6640625" style="1" bestFit="1" customWidth="1"/>
    <col min="13" max="16" width="10.83203125" style="1"/>
    <col min="17" max="17" width="12.1640625" style="1" bestFit="1" customWidth="1"/>
    <col min="18" max="18" width="19" style="1" customWidth="1"/>
    <col min="19" max="19" width="23.83203125" style="1" customWidth="1"/>
    <col min="20" max="16384" width="10.83203125" style="1"/>
  </cols>
  <sheetData>
    <row r="3" spans="2:17" x14ac:dyDescent="0.2">
      <c r="B3" s="1" t="s">
        <v>0</v>
      </c>
      <c r="E3" s="1" t="s">
        <v>4</v>
      </c>
      <c r="F3" s="5"/>
      <c r="G3" s="5"/>
      <c r="H3" s="5"/>
      <c r="I3" s="5"/>
      <c r="J3" s="5"/>
      <c r="Q3" s="6"/>
    </row>
    <row r="4" spans="2:17" x14ac:dyDescent="0.2">
      <c r="E4" s="1">
        <v>1</v>
      </c>
      <c r="F4" s="5"/>
      <c r="G4" s="5"/>
      <c r="H4" s="5"/>
      <c r="I4" s="5"/>
      <c r="J4" s="5"/>
      <c r="K4" s="4"/>
      <c r="Q4" s="6"/>
    </row>
    <row r="5" spans="2:17" x14ac:dyDescent="0.2">
      <c r="B5" s="1" t="s">
        <v>1</v>
      </c>
      <c r="C5" s="1">
        <v>120</v>
      </c>
      <c r="E5" s="1">
        <v>2</v>
      </c>
      <c r="F5" s="5"/>
      <c r="G5" s="5"/>
      <c r="H5" s="5"/>
      <c r="I5" s="5"/>
      <c r="J5" s="5"/>
      <c r="K5" s="4"/>
      <c r="Q5" s="6"/>
    </row>
    <row r="6" spans="2:17" x14ac:dyDescent="0.2">
      <c r="B6" s="1" t="s">
        <v>2</v>
      </c>
      <c r="C6" s="1">
        <v>100</v>
      </c>
      <c r="E6" s="1">
        <v>3</v>
      </c>
      <c r="F6" s="5"/>
      <c r="G6" s="5"/>
      <c r="H6" s="5"/>
      <c r="I6" s="5"/>
      <c r="J6" s="5"/>
      <c r="K6" s="4"/>
      <c r="Q6" s="6"/>
    </row>
    <row r="7" spans="2:17" x14ac:dyDescent="0.2">
      <c r="B7" s="1" t="s">
        <v>12</v>
      </c>
      <c r="C7" s="2">
        <v>0.02</v>
      </c>
      <c r="E7" s="1">
        <v>4</v>
      </c>
      <c r="F7" s="5"/>
      <c r="G7" s="5"/>
      <c r="H7" s="5"/>
      <c r="I7" s="5"/>
      <c r="J7" s="5"/>
      <c r="K7" s="4"/>
      <c r="Q7" s="6"/>
    </row>
    <row r="8" spans="2:17" x14ac:dyDescent="0.2">
      <c r="B8" s="1" t="s">
        <v>3</v>
      </c>
      <c r="C8" s="2">
        <v>0.2</v>
      </c>
      <c r="E8" s="1">
        <v>5</v>
      </c>
      <c r="F8" s="5"/>
      <c r="G8" s="5"/>
      <c r="H8" s="5"/>
      <c r="I8" s="5"/>
      <c r="J8" s="5"/>
      <c r="K8" s="4"/>
      <c r="Q8" s="6"/>
    </row>
    <row r="9" spans="2:17" x14ac:dyDescent="0.2">
      <c r="B9" s="1" t="s">
        <v>13</v>
      </c>
      <c r="C9" s="1">
        <v>1</v>
      </c>
      <c r="E9" s="1">
        <v>6</v>
      </c>
      <c r="F9" s="5"/>
      <c r="G9" s="5"/>
      <c r="H9" s="5"/>
      <c r="I9" s="5"/>
      <c r="J9" s="5"/>
      <c r="K9" s="4"/>
      <c r="Q9" s="6"/>
    </row>
    <row r="10" spans="2:17" x14ac:dyDescent="0.2">
      <c r="B10" s="1" t="s">
        <v>17</v>
      </c>
      <c r="C10" s="2">
        <v>0.95</v>
      </c>
      <c r="E10" s="1">
        <v>7</v>
      </c>
      <c r="F10" s="5"/>
      <c r="G10" s="5"/>
      <c r="H10" s="5"/>
      <c r="I10" s="5"/>
      <c r="J10" s="5"/>
      <c r="K10" s="4"/>
      <c r="Q10" s="6"/>
    </row>
    <row r="11" spans="2:17" x14ac:dyDescent="0.2">
      <c r="C11" s="7">
        <f>_xlfn.NORM.S.INV(IC)</f>
        <v>1.6448536269514715</v>
      </c>
      <c r="E11" s="1">
        <v>8</v>
      </c>
      <c r="F11" s="5"/>
      <c r="G11" s="5"/>
      <c r="H11" s="5"/>
      <c r="I11" s="5"/>
      <c r="J11" s="5"/>
      <c r="K11" s="4"/>
      <c r="Q11" s="6"/>
    </row>
    <row r="12" spans="2:17" x14ac:dyDescent="0.2">
      <c r="E12" s="1">
        <v>9</v>
      </c>
      <c r="F12" s="5"/>
      <c r="G12" s="5"/>
      <c r="H12" s="5"/>
      <c r="I12" s="5"/>
      <c r="J12" s="5"/>
      <c r="K12" s="4"/>
      <c r="Q12" s="6"/>
    </row>
    <row r="13" spans="2:17" x14ac:dyDescent="0.2">
      <c r="E13" s="1">
        <v>10</v>
      </c>
      <c r="F13" s="5"/>
      <c r="G13" s="5"/>
      <c r="H13" s="5"/>
      <c r="I13" s="5"/>
      <c r="J13" s="5"/>
      <c r="K13" s="4"/>
      <c r="Q13" s="6"/>
    </row>
    <row r="14" spans="2:17" x14ac:dyDescent="0.2">
      <c r="E14" s="1">
        <v>11</v>
      </c>
      <c r="F14" s="5"/>
      <c r="G14" s="5"/>
      <c r="H14" s="5"/>
      <c r="I14" s="5"/>
      <c r="J14" s="5"/>
      <c r="K14" s="4"/>
      <c r="Q14" s="6"/>
    </row>
    <row r="15" spans="2:17" x14ac:dyDescent="0.2">
      <c r="E15" s="1">
        <v>12</v>
      </c>
      <c r="F15" s="5"/>
      <c r="G15" s="5"/>
      <c r="H15" s="5"/>
      <c r="I15" s="5"/>
      <c r="J15" s="5"/>
      <c r="K15" s="4"/>
      <c r="Q15" s="6"/>
    </row>
    <row r="16" spans="2:17" x14ac:dyDescent="0.2">
      <c r="E16" s="1">
        <v>13</v>
      </c>
      <c r="F16" s="5"/>
      <c r="G16" s="5"/>
      <c r="H16" s="5"/>
      <c r="I16" s="5"/>
      <c r="J16" s="5"/>
      <c r="K16" s="4"/>
      <c r="Q16" s="6"/>
    </row>
    <row r="17" spans="5:17" x14ac:dyDescent="0.2">
      <c r="E17" s="1">
        <v>14</v>
      </c>
      <c r="F17" s="5"/>
      <c r="G17" s="5"/>
      <c r="H17" s="5"/>
      <c r="I17" s="5"/>
      <c r="J17" s="5"/>
      <c r="K17" s="4"/>
      <c r="Q17" s="6"/>
    </row>
    <row r="18" spans="5:17" x14ac:dyDescent="0.2">
      <c r="E18" s="1">
        <v>15</v>
      </c>
      <c r="F18" s="5"/>
      <c r="G18" s="5"/>
      <c r="H18" s="5"/>
      <c r="I18" s="5"/>
      <c r="J18" s="5"/>
      <c r="K18" s="4"/>
      <c r="Q18" s="6"/>
    </row>
    <row r="19" spans="5:17" x14ac:dyDescent="0.2">
      <c r="E19" s="1">
        <v>16</v>
      </c>
      <c r="F19" s="5"/>
      <c r="G19" s="5"/>
      <c r="H19" s="5"/>
      <c r="I19" s="5"/>
      <c r="J19" s="5"/>
      <c r="K19" s="4"/>
      <c r="Q19" s="6"/>
    </row>
    <row r="20" spans="5:17" x14ac:dyDescent="0.2">
      <c r="E20" s="1">
        <v>17</v>
      </c>
      <c r="F20" s="5"/>
      <c r="G20" s="5"/>
      <c r="H20" s="5"/>
      <c r="I20" s="5"/>
      <c r="J20" s="5"/>
      <c r="K20" s="4"/>
      <c r="Q20" s="6"/>
    </row>
    <row r="21" spans="5:17" x14ac:dyDescent="0.2">
      <c r="E21" s="1">
        <v>18</v>
      </c>
      <c r="F21" s="5"/>
      <c r="G21" s="5"/>
      <c r="H21" s="5"/>
      <c r="I21" s="5"/>
      <c r="J21" s="5"/>
      <c r="K21" s="4"/>
      <c r="Q21" s="6"/>
    </row>
    <row r="22" spans="5:17" x14ac:dyDescent="0.2">
      <c r="E22" s="1">
        <v>19</v>
      </c>
      <c r="F22" s="5"/>
      <c r="G22" s="5"/>
      <c r="H22" s="5"/>
      <c r="I22" s="5"/>
      <c r="J22" s="5"/>
      <c r="K22" s="4"/>
      <c r="Q22" s="6"/>
    </row>
    <row r="23" spans="5:17" x14ac:dyDescent="0.2">
      <c r="E23" s="1">
        <v>20</v>
      </c>
      <c r="F23" s="5"/>
      <c r="G23" s="5"/>
      <c r="H23" s="5"/>
      <c r="I23" s="5"/>
      <c r="J23" s="5"/>
      <c r="K23" s="4"/>
      <c r="Q23" s="6"/>
    </row>
    <row r="24" spans="5:17" x14ac:dyDescent="0.2">
      <c r="E24" s="1">
        <v>21</v>
      </c>
      <c r="F24" s="5"/>
      <c r="G24" s="5"/>
      <c r="H24" s="5"/>
      <c r="I24" s="5"/>
      <c r="J24" s="5"/>
      <c r="K24" s="4"/>
      <c r="Q24" s="6"/>
    </row>
    <row r="25" spans="5:17" x14ac:dyDescent="0.2">
      <c r="E25" s="1">
        <v>22</v>
      </c>
      <c r="F25" s="5"/>
      <c r="G25" s="5"/>
      <c r="H25" s="5"/>
      <c r="I25" s="5"/>
      <c r="J25" s="5"/>
      <c r="K25" s="4"/>
      <c r="Q25" s="6"/>
    </row>
    <row r="26" spans="5:17" x14ac:dyDescent="0.2">
      <c r="E26" s="1">
        <v>23</v>
      </c>
      <c r="F26" s="5"/>
      <c r="G26" s="5"/>
      <c r="H26" s="5"/>
      <c r="I26" s="5"/>
      <c r="J26" s="5"/>
      <c r="K26" s="4"/>
      <c r="Q26" s="6"/>
    </row>
    <row r="27" spans="5:17" x14ac:dyDescent="0.2">
      <c r="E27" s="1">
        <v>24</v>
      </c>
      <c r="F27" s="5"/>
      <c r="G27" s="5"/>
      <c r="H27" s="5"/>
      <c r="I27" s="5"/>
      <c r="J27" s="5"/>
      <c r="K27" s="4"/>
      <c r="Q27" s="6"/>
    </row>
    <row r="28" spans="5:17" x14ac:dyDescent="0.2">
      <c r="E28" s="1">
        <v>25</v>
      </c>
      <c r="F28" s="5"/>
      <c r="G28" s="5"/>
      <c r="H28" s="5"/>
      <c r="I28" s="5"/>
      <c r="J28" s="5"/>
      <c r="K28" s="4"/>
      <c r="Q28" s="6"/>
    </row>
    <row r="29" spans="5:17" x14ac:dyDescent="0.2">
      <c r="E29" s="1">
        <v>26</v>
      </c>
      <c r="F29" s="5"/>
      <c r="G29" s="5"/>
      <c r="H29" s="5"/>
      <c r="I29" s="5"/>
      <c r="J29" s="5"/>
      <c r="K29" s="4"/>
      <c r="Q29" s="6"/>
    </row>
    <row r="30" spans="5:17" x14ac:dyDescent="0.2">
      <c r="E30" s="1">
        <v>27</v>
      </c>
      <c r="F30" s="5"/>
      <c r="G30" s="5"/>
      <c r="H30" s="5"/>
      <c r="I30" s="5"/>
      <c r="J30" s="5"/>
      <c r="K30" s="4"/>
      <c r="Q30" s="6"/>
    </row>
    <row r="31" spans="5:17" x14ac:dyDescent="0.2">
      <c r="E31" s="1">
        <v>28</v>
      </c>
      <c r="F31" s="5"/>
      <c r="G31" s="5"/>
      <c r="H31" s="5"/>
      <c r="I31" s="5"/>
      <c r="J31" s="5"/>
      <c r="K31" s="4"/>
      <c r="Q31" s="6"/>
    </row>
    <row r="32" spans="5:17" x14ac:dyDescent="0.2">
      <c r="E32" s="1">
        <v>29</v>
      </c>
      <c r="F32" s="5"/>
      <c r="G32" s="5"/>
      <c r="H32" s="5"/>
      <c r="I32" s="5"/>
      <c r="J32" s="5"/>
      <c r="K32" s="4"/>
      <c r="Q32" s="6"/>
    </row>
    <row r="33" spans="5:17" x14ac:dyDescent="0.2">
      <c r="E33" s="1">
        <v>30</v>
      </c>
      <c r="F33" s="5"/>
      <c r="G33" s="5"/>
      <c r="H33" s="5"/>
      <c r="I33" s="5"/>
      <c r="J33" s="5"/>
      <c r="K33" s="4"/>
      <c r="Q33" s="6"/>
    </row>
    <row r="34" spans="5:17" x14ac:dyDescent="0.2">
      <c r="E34" s="1">
        <v>31</v>
      </c>
      <c r="F34" s="5"/>
      <c r="G34" s="5"/>
      <c r="H34" s="5"/>
      <c r="I34" s="5"/>
      <c r="J34" s="5"/>
      <c r="K34" s="4"/>
      <c r="Q34" s="6"/>
    </row>
    <row r="35" spans="5:17" x14ac:dyDescent="0.2">
      <c r="E35" s="1">
        <v>32</v>
      </c>
      <c r="F35" s="5"/>
      <c r="G35" s="5"/>
      <c r="H35" s="5"/>
      <c r="I35" s="5"/>
      <c r="J35" s="5"/>
      <c r="K35" s="4"/>
      <c r="Q35" s="6"/>
    </row>
    <row r="36" spans="5:17" x14ac:dyDescent="0.2">
      <c r="E36" s="1">
        <v>33</v>
      </c>
      <c r="F36" s="5"/>
      <c r="G36" s="5"/>
      <c r="H36" s="5"/>
      <c r="I36" s="5"/>
      <c r="J36" s="5"/>
      <c r="K36" s="4"/>
      <c r="Q36" s="6"/>
    </row>
    <row r="37" spans="5:17" x14ac:dyDescent="0.2">
      <c r="E37" s="1">
        <v>34</v>
      </c>
      <c r="F37" s="5"/>
      <c r="G37" s="5"/>
      <c r="H37" s="5"/>
      <c r="I37" s="5"/>
      <c r="J37" s="5"/>
      <c r="K37" s="4"/>
      <c r="Q37" s="6"/>
    </row>
    <row r="38" spans="5:17" x14ac:dyDescent="0.2">
      <c r="E38" s="1">
        <v>35</v>
      </c>
      <c r="F38" s="5"/>
      <c r="G38" s="5"/>
      <c r="H38" s="5"/>
      <c r="I38" s="5"/>
      <c r="J38" s="5"/>
      <c r="K38" s="4"/>
      <c r="Q38" s="6"/>
    </row>
    <row r="39" spans="5:17" x14ac:dyDescent="0.2">
      <c r="E39" s="1">
        <v>36</v>
      </c>
      <c r="F39" s="5"/>
      <c r="G39" s="5"/>
      <c r="H39" s="5"/>
      <c r="I39" s="5"/>
      <c r="J39" s="5"/>
      <c r="K39" s="4"/>
      <c r="Q39" s="6"/>
    </row>
    <row r="40" spans="5:17" x14ac:dyDescent="0.2">
      <c r="E40" s="1">
        <v>37</v>
      </c>
      <c r="F40" s="5"/>
      <c r="G40" s="5"/>
      <c r="H40" s="5"/>
      <c r="I40" s="5"/>
      <c r="J40" s="5"/>
      <c r="K40" s="4"/>
      <c r="Q40" s="6"/>
    </row>
    <row r="41" spans="5:17" x14ac:dyDescent="0.2">
      <c r="E41" s="1">
        <v>38</v>
      </c>
      <c r="F41" s="5"/>
      <c r="G41" s="5"/>
      <c r="H41" s="5"/>
      <c r="I41" s="5"/>
      <c r="J41" s="5"/>
      <c r="K41" s="4"/>
      <c r="Q41" s="6"/>
    </row>
    <row r="42" spans="5:17" x14ac:dyDescent="0.2">
      <c r="E42" s="1">
        <v>39</v>
      </c>
      <c r="F42" s="5"/>
      <c r="G42" s="5"/>
      <c r="H42" s="5"/>
      <c r="I42" s="5"/>
      <c r="J42" s="5"/>
      <c r="K42" s="4"/>
      <c r="Q42" s="6"/>
    </row>
    <row r="43" spans="5:17" x14ac:dyDescent="0.2">
      <c r="E43" s="1">
        <v>40</v>
      </c>
      <c r="F43" s="5"/>
      <c r="G43" s="5"/>
      <c r="H43" s="5"/>
      <c r="I43" s="5"/>
      <c r="J43" s="5"/>
      <c r="K43" s="4"/>
      <c r="Q43" s="6"/>
    </row>
    <row r="44" spans="5:17" x14ac:dyDescent="0.2">
      <c r="E44" s="1">
        <v>41</v>
      </c>
      <c r="F44" s="5"/>
      <c r="G44" s="5"/>
      <c r="H44" s="5"/>
      <c r="I44" s="5"/>
      <c r="J44" s="5"/>
      <c r="K44" s="4"/>
      <c r="Q44" s="6"/>
    </row>
    <row r="45" spans="5:17" x14ac:dyDescent="0.2">
      <c r="E45" s="1">
        <v>42</v>
      </c>
      <c r="F45" s="5"/>
      <c r="G45" s="5"/>
      <c r="H45" s="5"/>
      <c r="I45" s="5"/>
      <c r="J45" s="5"/>
      <c r="K45" s="4"/>
      <c r="Q45" s="6"/>
    </row>
    <row r="46" spans="5:17" x14ac:dyDescent="0.2">
      <c r="E46" s="1">
        <v>43</v>
      </c>
      <c r="F46" s="5"/>
      <c r="G46" s="5"/>
      <c r="H46" s="5"/>
      <c r="I46" s="5"/>
      <c r="J46" s="5"/>
      <c r="K46" s="4"/>
      <c r="Q46" s="6"/>
    </row>
    <row r="47" spans="5:17" x14ac:dyDescent="0.2">
      <c r="E47" s="1">
        <v>44</v>
      </c>
      <c r="F47" s="5"/>
      <c r="G47" s="5"/>
      <c r="H47" s="5"/>
      <c r="I47" s="5"/>
      <c r="J47" s="5"/>
      <c r="K47" s="4"/>
      <c r="Q47" s="6"/>
    </row>
    <row r="48" spans="5:17" x14ac:dyDescent="0.2">
      <c r="E48" s="1">
        <v>45</v>
      </c>
      <c r="F48" s="5"/>
      <c r="G48" s="5"/>
      <c r="H48" s="5"/>
      <c r="I48" s="5"/>
      <c r="J48" s="5"/>
      <c r="K48" s="4"/>
      <c r="Q48" s="6"/>
    </row>
    <row r="49" spans="5:17" x14ac:dyDescent="0.2">
      <c r="E49" s="1">
        <v>46</v>
      </c>
      <c r="F49" s="5"/>
      <c r="G49" s="5"/>
      <c r="H49" s="5"/>
      <c r="I49" s="5"/>
      <c r="J49" s="5"/>
      <c r="K49" s="4"/>
      <c r="Q49" s="6"/>
    </row>
    <row r="50" spans="5:17" x14ac:dyDescent="0.2">
      <c r="E50" s="1">
        <v>47</v>
      </c>
      <c r="F50" s="5"/>
      <c r="G50" s="5"/>
      <c r="H50" s="5"/>
      <c r="I50" s="5"/>
      <c r="J50" s="5"/>
      <c r="K50" s="4"/>
      <c r="Q50" s="6"/>
    </row>
    <row r="51" spans="5:17" x14ac:dyDescent="0.2">
      <c r="E51" s="1">
        <v>48</v>
      </c>
      <c r="F51" s="5"/>
      <c r="G51" s="5"/>
      <c r="H51" s="5"/>
      <c r="I51" s="5"/>
      <c r="J51" s="5"/>
      <c r="K51" s="4"/>
      <c r="Q51" s="6"/>
    </row>
    <row r="52" spans="5:17" x14ac:dyDescent="0.2">
      <c r="E52" s="1">
        <v>49</v>
      </c>
      <c r="F52" s="5"/>
      <c r="G52" s="5"/>
      <c r="H52" s="5"/>
      <c r="I52" s="5"/>
      <c r="J52" s="5"/>
      <c r="K52" s="4"/>
      <c r="Q52" s="6"/>
    </row>
    <row r="53" spans="5:17" x14ac:dyDescent="0.2">
      <c r="E53" s="1">
        <v>50</v>
      </c>
      <c r="F53" s="5"/>
      <c r="G53" s="5"/>
      <c r="H53" s="5"/>
      <c r="I53" s="5"/>
      <c r="J53" s="5"/>
      <c r="K53" s="4"/>
      <c r="Q53" s="6"/>
    </row>
    <row r="54" spans="5:17" x14ac:dyDescent="0.2">
      <c r="E54" s="1">
        <v>51</v>
      </c>
      <c r="F54" s="5"/>
      <c r="G54" s="5"/>
      <c r="H54" s="5"/>
      <c r="I54" s="5"/>
      <c r="J54" s="5"/>
      <c r="K54" s="4"/>
      <c r="Q54" s="6"/>
    </row>
    <row r="55" spans="5:17" x14ac:dyDescent="0.2">
      <c r="E55" s="1">
        <v>52</v>
      </c>
      <c r="F55" s="5"/>
      <c r="G55" s="5"/>
      <c r="H55" s="5"/>
      <c r="I55" s="5"/>
      <c r="J55" s="5"/>
      <c r="K55" s="4"/>
      <c r="Q55" s="6"/>
    </row>
    <row r="56" spans="5:17" x14ac:dyDescent="0.2">
      <c r="E56" s="1">
        <v>53</v>
      </c>
      <c r="F56" s="5"/>
      <c r="G56" s="5"/>
      <c r="H56" s="5"/>
      <c r="I56" s="5"/>
      <c r="J56" s="5"/>
      <c r="K56" s="4"/>
      <c r="Q56" s="6"/>
    </row>
    <row r="57" spans="5:17" x14ac:dyDescent="0.2">
      <c r="E57" s="1">
        <v>54</v>
      </c>
      <c r="F57" s="5"/>
      <c r="G57" s="5"/>
      <c r="H57" s="5"/>
      <c r="I57" s="5"/>
      <c r="J57" s="5"/>
      <c r="K57" s="4"/>
      <c r="Q57" s="6"/>
    </row>
    <row r="58" spans="5:17" x14ac:dyDescent="0.2">
      <c r="E58" s="1">
        <v>55</v>
      </c>
      <c r="F58" s="5"/>
      <c r="G58" s="5"/>
      <c r="H58" s="5"/>
      <c r="I58" s="5"/>
      <c r="J58" s="5"/>
      <c r="K58" s="4"/>
      <c r="Q58" s="6"/>
    </row>
    <row r="59" spans="5:17" x14ac:dyDescent="0.2">
      <c r="E59" s="1">
        <v>56</v>
      </c>
      <c r="F59" s="5"/>
      <c r="G59" s="5"/>
      <c r="H59" s="5"/>
      <c r="I59" s="5"/>
      <c r="J59" s="5"/>
      <c r="K59" s="4"/>
      <c r="Q59" s="6"/>
    </row>
    <row r="60" spans="5:17" x14ac:dyDescent="0.2">
      <c r="E60" s="1">
        <v>57</v>
      </c>
      <c r="F60" s="5"/>
      <c r="G60" s="5"/>
      <c r="H60" s="5"/>
      <c r="I60" s="5"/>
      <c r="J60" s="5"/>
      <c r="K60" s="4"/>
      <c r="Q60" s="6"/>
    </row>
    <row r="61" spans="5:17" x14ac:dyDescent="0.2">
      <c r="E61" s="1">
        <v>58</v>
      </c>
      <c r="F61" s="5"/>
      <c r="G61" s="5"/>
      <c r="H61" s="5"/>
      <c r="I61" s="5"/>
      <c r="J61" s="5"/>
      <c r="K61" s="4"/>
      <c r="Q61" s="6"/>
    </row>
    <row r="62" spans="5:17" x14ac:dyDescent="0.2">
      <c r="E62" s="1">
        <v>59</v>
      </c>
      <c r="F62" s="5"/>
      <c r="G62" s="5"/>
      <c r="H62" s="5"/>
      <c r="I62" s="5"/>
      <c r="J62" s="5"/>
      <c r="K62" s="4"/>
      <c r="Q62" s="6"/>
    </row>
    <row r="63" spans="5:17" x14ac:dyDescent="0.2">
      <c r="E63" s="1">
        <v>60</v>
      </c>
      <c r="F63" s="5"/>
      <c r="G63" s="5"/>
      <c r="H63" s="5"/>
      <c r="I63" s="5"/>
      <c r="J63" s="5"/>
      <c r="K63" s="4"/>
      <c r="Q63" s="6"/>
    </row>
    <row r="64" spans="5:17" x14ac:dyDescent="0.2">
      <c r="E64" s="1">
        <v>61</v>
      </c>
      <c r="F64" s="5"/>
      <c r="G64" s="5"/>
      <c r="H64" s="5"/>
      <c r="I64" s="5"/>
      <c r="J64" s="5"/>
      <c r="K64" s="4"/>
      <c r="Q64" s="6"/>
    </row>
    <row r="65" spans="5:17" x14ac:dyDescent="0.2">
      <c r="E65" s="1">
        <v>62</v>
      </c>
      <c r="F65" s="5"/>
      <c r="G65" s="5"/>
      <c r="H65" s="5"/>
      <c r="I65" s="5"/>
      <c r="J65" s="5"/>
      <c r="K65" s="4"/>
      <c r="Q65" s="6"/>
    </row>
    <row r="66" spans="5:17" x14ac:dyDescent="0.2">
      <c r="E66" s="1">
        <v>63</v>
      </c>
      <c r="F66" s="5"/>
      <c r="G66" s="5"/>
      <c r="H66" s="5"/>
      <c r="I66" s="5"/>
      <c r="J66" s="5"/>
      <c r="K66" s="4"/>
      <c r="Q66" s="6"/>
    </row>
    <row r="67" spans="5:17" x14ac:dyDescent="0.2">
      <c r="E67" s="1">
        <v>64</v>
      </c>
      <c r="F67" s="5"/>
      <c r="G67" s="5"/>
      <c r="H67" s="5"/>
      <c r="I67" s="5"/>
      <c r="J67" s="5"/>
      <c r="K67" s="4"/>
      <c r="Q67" s="6"/>
    </row>
    <row r="68" spans="5:17" x14ac:dyDescent="0.2">
      <c r="E68" s="1">
        <v>65</v>
      </c>
      <c r="F68" s="5"/>
      <c r="G68" s="5"/>
      <c r="H68" s="5"/>
      <c r="I68" s="5"/>
      <c r="J68" s="5"/>
      <c r="K68" s="4"/>
      <c r="Q68" s="6"/>
    </row>
    <row r="69" spans="5:17" x14ac:dyDescent="0.2">
      <c r="E69" s="1">
        <v>66</v>
      </c>
      <c r="F69" s="5"/>
      <c r="G69" s="5"/>
      <c r="H69" s="5"/>
      <c r="I69" s="5"/>
      <c r="J69" s="5"/>
      <c r="K69" s="4"/>
      <c r="Q69" s="6"/>
    </row>
    <row r="70" spans="5:17" x14ac:dyDescent="0.2">
      <c r="E70" s="1">
        <v>67</v>
      </c>
      <c r="F70" s="5"/>
      <c r="G70" s="5"/>
      <c r="H70" s="5"/>
      <c r="I70" s="5"/>
      <c r="J70" s="5"/>
      <c r="K70" s="4"/>
      <c r="Q70" s="6"/>
    </row>
    <row r="71" spans="5:17" x14ac:dyDescent="0.2">
      <c r="E71" s="1">
        <v>68</v>
      </c>
      <c r="F71" s="5"/>
      <c r="G71" s="5"/>
      <c r="H71" s="5"/>
      <c r="I71" s="5"/>
      <c r="J71" s="5"/>
      <c r="K71" s="4"/>
      <c r="Q71" s="6"/>
    </row>
    <row r="72" spans="5:17" x14ac:dyDescent="0.2">
      <c r="E72" s="1">
        <v>69</v>
      </c>
      <c r="F72" s="5"/>
      <c r="G72" s="5"/>
      <c r="H72" s="5"/>
      <c r="I72" s="5"/>
      <c r="J72" s="5"/>
      <c r="K72" s="4"/>
      <c r="Q72" s="6"/>
    </row>
    <row r="73" spans="5:17" x14ac:dyDescent="0.2">
      <c r="E73" s="1">
        <v>70</v>
      </c>
      <c r="F73" s="5"/>
      <c r="G73" s="5"/>
      <c r="H73" s="5"/>
      <c r="I73" s="5"/>
      <c r="J73" s="5"/>
      <c r="K73" s="4"/>
      <c r="Q73" s="6"/>
    </row>
    <row r="74" spans="5:17" x14ac:dyDescent="0.2">
      <c r="E74" s="1">
        <v>71</v>
      </c>
      <c r="F74" s="5"/>
      <c r="G74" s="5"/>
      <c r="H74" s="5"/>
      <c r="I74" s="5"/>
      <c r="J74" s="5"/>
      <c r="K74" s="4"/>
      <c r="Q74" s="6"/>
    </row>
    <row r="75" spans="5:17" x14ac:dyDescent="0.2">
      <c r="E75" s="1">
        <v>72</v>
      </c>
      <c r="F75" s="5"/>
      <c r="G75" s="5"/>
      <c r="H75" s="5"/>
      <c r="I75" s="5"/>
      <c r="J75" s="5"/>
      <c r="K75" s="4"/>
      <c r="Q75" s="6"/>
    </row>
    <row r="76" spans="5:17" x14ac:dyDescent="0.2">
      <c r="E76" s="1">
        <v>73</v>
      </c>
      <c r="F76" s="5"/>
      <c r="G76" s="5"/>
      <c r="H76" s="5"/>
      <c r="I76" s="5"/>
      <c r="J76" s="5"/>
      <c r="K76" s="4"/>
      <c r="Q76" s="6"/>
    </row>
    <row r="77" spans="5:17" x14ac:dyDescent="0.2">
      <c r="E77" s="1">
        <v>74</v>
      </c>
      <c r="F77" s="5"/>
      <c r="G77" s="5"/>
      <c r="H77" s="5"/>
      <c r="I77" s="5"/>
      <c r="J77" s="5"/>
      <c r="K77" s="4"/>
      <c r="Q77" s="6"/>
    </row>
    <row r="78" spans="5:17" x14ac:dyDescent="0.2">
      <c r="E78" s="1">
        <v>75</v>
      </c>
      <c r="F78" s="5"/>
      <c r="G78" s="5"/>
      <c r="H78" s="5"/>
      <c r="I78" s="5"/>
      <c r="J78" s="5"/>
      <c r="K78" s="4"/>
      <c r="Q78" s="6"/>
    </row>
    <row r="79" spans="5:17" x14ac:dyDescent="0.2">
      <c r="E79" s="1">
        <v>76</v>
      </c>
      <c r="F79" s="5"/>
      <c r="G79" s="5"/>
      <c r="H79" s="5"/>
      <c r="I79" s="5"/>
      <c r="J79" s="5"/>
      <c r="K79" s="4"/>
      <c r="Q79" s="6"/>
    </row>
    <row r="80" spans="5:17" x14ac:dyDescent="0.2">
      <c r="E80" s="1">
        <v>77</v>
      </c>
      <c r="F80" s="5"/>
      <c r="G80" s="5"/>
      <c r="H80" s="5"/>
      <c r="I80" s="5"/>
      <c r="J80" s="5"/>
      <c r="K80" s="4"/>
      <c r="Q80" s="6"/>
    </row>
    <row r="81" spans="5:17" x14ac:dyDescent="0.2">
      <c r="E81" s="1">
        <v>78</v>
      </c>
      <c r="F81" s="5"/>
      <c r="G81" s="5"/>
      <c r="H81" s="5"/>
      <c r="I81" s="5"/>
      <c r="J81" s="5"/>
      <c r="K81" s="4"/>
      <c r="Q81" s="6"/>
    </row>
    <row r="82" spans="5:17" x14ac:dyDescent="0.2">
      <c r="E82" s="1">
        <v>79</v>
      </c>
      <c r="F82" s="5"/>
      <c r="G82" s="5"/>
      <c r="H82" s="5"/>
      <c r="I82" s="5"/>
      <c r="J82" s="5"/>
      <c r="K82" s="4"/>
      <c r="Q82" s="6"/>
    </row>
    <row r="83" spans="5:17" x14ac:dyDescent="0.2">
      <c r="E83" s="1">
        <v>80</v>
      </c>
      <c r="F83" s="5"/>
      <c r="G83" s="5"/>
      <c r="H83" s="5"/>
      <c r="I83" s="5"/>
      <c r="J83" s="5"/>
      <c r="K83" s="4"/>
      <c r="Q83" s="6"/>
    </row>
    <row r="84" spans="5:17" x14ac:dyDescent="0.2">
      <c r="E84" s="1">
        <v>81</v>
      </c>
      <c r="F84" s="5"/>
      <c r="G84" s="5"/>
      <c r="H84" s="5"/>
      <c r="I84" s="5"/>
      <c r="J84" s="5"/>
      <c r="K84" s="4"/>
      <c r="Q84" s="6"/>
    </row>
    <row r="85" spans="5:17" x14ac:dyDescent="0.2">
      <c r="E85" s="1">
        <v>82</v>
      </c>
      <c r="F85" s="5"/>
      <c r="G85" s="5"/>
      <c r="H85" s="5"/>
      <c r="I85" s="5"/>
      <c r="J85" s="5"/>
      <c r="K85" s="4"/>
      <c r="Q85" s="6"/>
    </row>
    <row r="86" spans="5:17" x14ac:dyDescent="0.2">
      <c r="E86" s="1">
        <v>83</v>
      </c>
      <c r="F86" s="5"/>
      <c r="G86" s="5"/>
      <c r="H86" s="5"/>
      <c r="I86" s="5"/>
      <c r="J86" s="5"/>
      <c r="K86" s="4"/>
      <c r="Q86" s="6"/>
    </row>
    <row r="87" spans="5:17" x14ac:dyDescent="0.2">
      <c r="E87" s="1">
        <v>84</v>
      </c>
      <c r="F87" s="5"/>
      <c r="G87" s="5"/>
      <c r="H87" s="5"/>
      <c r="I87" s="5"/>
      <c r="J87" s="5"/>
      <c r="K87" s="4"/>
      <c r="Q87" s="6"/>
    </row>
    <row r="88" spans="5:17" x14ac:dyDescent="0.2">
      <c r="E88" s="1">
        <v>85</v>
      </c>
      <c r="F88" s="5"/>
      <c r="G88" s="5"/>
      <c r="H88" s="5"/>
      <c r="I88" s="5"/>
      <c r="J88" s="5"/>
      <c r="K88" s="4"/>
      <c r="Q88" s="6"/>
    </row>
    <row r="89" spans="5:17" x14ac:dyDescent="0.2">
      <c r="E89" s="1">
        <v>86</v>
      </c>
      <c r="F89" s="5"/>
      <c r="G89" s="5"/>
      <c r="H89" s="5"/>
      <c r="I89" s="5"/>
      <c r="J89" s="5"/>
      <c r="K89" s="4"/>
      <c r="Q89" s="6"/>
    </row>
    <row r="90" spans="5:17" x14ac:dyDescent="0.2">
      <c r="E90" s="1">
        <v>87</v>
      </c>
      <c r="F90" s="5"/>
      <c r="G90" s="5"/>
      <c r="H90" s="5"/>
      <c r="I90" s="5"/>
      <c r="J90" s="5"/>
      <c r="K90" s="4"/>
      <c r="Q90" s="6"/>
    </row>
    <row r="91" spans="5:17" x14ac:dyDescent="0.2">
      <c r="E91" s="1">
        <v>88</v>
      </c>
      <c r="F91" s="5"/>
      <c r="G91" s="5"/>
      <c r="H91" s="5"/>
      <c r="I91" s="5"/>
      <c r="J91" s="5"/>
      <c r="K91" s="4"/>
      <c r="Q91" s="6"/>
    </row>
    <row r="92" spans="5:17" x14ac:dyDescent="0.2">
      <c r="E92" s="1">
        <v>89</v>
      </c>
      <c r="F92" s="5"/>
      <c r="G92" s="5"/>
      <c r="H92" s="5"/>
      <c r="I92" s="5"/>
      <c r="J92" s="5"/>
      <c r="K92" s="4"/>
      <c r="Q92" s="6"/>
    </row>
    <row r="93" spans="5:17" x14ac:dyDescent="0.2">
      <c r="E93" s="1">
        <v>90</v>
      </c>
      <c r="F93" s="5"/>
      <c r="G93" s="5"/>
      <c r="H93" s="5"/>
      <c r="I93" s="5"/>
      <c r="J93" s="5"/>
      <c r="K93" s="4"/>
      <c r="Q93" s="6"/>
    </row>
    <row r="94" spans="5:17" x14ac:dyDescent="0.2">
      <c r="E94" s="1">
        <v>91</v>
      </c>
      <c r="F94" s="5"/>
      <c r="G94" s="5"/>
      <c r="H94" s="5"/>
      <c r="I94" s="5"/>
      <c r="J94" s="5"/>
      <c r="K94" s="4"/>
      <c r="Q94" s="6"/>
    </row>
    <row r="95" spans="5:17" x14ac:dyDescent="0.2">
      <c r="E95" s="1">
        <v>92</v>
      </c>
      <c r="F95" s="5"/>
      <c r="G95" s="5"/>
      <c r="H95" s="5"/>
      <c r="I95" s="5"/>
      <c r="J95" s="5"/>
      <c r="K95" s="4"/>
      <c r="Q95" s="6"/>
    </row>
    <row r="96" spans="5:17" x14ac:dyDescent="0.2">
      <c r="E96" s="1">
        <v>93</v>
      </c>
      <c r="F96" s="5"/>
      <c r="G96" s="5"/>
      <c r="H96" s="5"/>
      <c r="I96" s="5"/>
      <c r="J96" s="5"/>
      <c r="K96" s="4"/>
      <c r="Q96" s="6"/>
    </row>
    <row r="97" spans="5:17" x14ac:dyDescent="0.2">
      <c r="E97" s="1">
        <v>94</v>
      </c>
      <c r="F97" s="5"/>
      <c r="G97" s="5"/>
      <c r="H97" s="5"/>
      <c r="I97" s="5"/>
      <c r="J97" s="5"/>
      <c r="K97" s="4"/>
      <c r="Q97" s="6"/>
    </row>
    <row r="98" spans="5:17" x14ac:dyDescent="0.2">
      <c r="E98" s="1">
        <v>95</v>
      </c>
      <c r="F98" s="5"/>
      <c r="G98" s="5"/>
      <c r="H98" s="5"/>
      <c r="I98" s="5"/>
      <c r="J98" s="5"/>
      <c r="K98" s="4"/>
      <c r="Q98" s="6"/>
    </row>
    <row r="99" spans="5:17" x14ac:dyDescent="0.2">
      <c r="E99" s="1">
        <v>96</v>
      </c>
      <c r="F99" s="5"/>
      <c r="G99" s="5"/>
      <c r="H99" s="5"/>
      <c r="I99" s="5"/>
      <c r="J99" s="5"/>
      <c r="K99" s="4"/>
      <c r="Q99" s="6"/>
    </row>
    <row r="100" spans="5:17" x14ac:dyDescent="0.2">
      <c r="E100" s="1">
        <v>97</v>
      </c>
      <c r="F100" s="5"/>
      <c r="G100" s="5"/>
      <c r="H100" s="5"/>
      <c r="I100" s="5"/>
      <c r="J100" s="5"/>
      <c r="K100" s="4"/>
      <c r="Q100" s="6"/>
    </row>
    <row r="101" spans="5:17" x14ac:dyDescent="0.2">
      <c r="E101" s="1">
        <v>98</v>
      </c>
      <c r="F101" s="5"/>
      <c r="G101" s="5"/>
      <c r="H101" s="5"/>
      <c r="I101" s="5"/>
      <c r="J101" s="5"/>
      <c r="K101" s="4"/>
      <c r="Q101" s="6"/>
    </row>
    <row r="102" spans="5:17" x14ac:dyDescent="0.2">
      <c r="E102" s="1">
        <v>99</v>
      </c>
      <c r="F102" s="5"/>
      <c r="G102" s="5"/>
      <c r="H102" s="5"/>
      <c r="I102" s="5"/>
      <c r="J102" s="5"/>
      <c r="K102" s="4"/>
      <c r="Q102" s="6"/>
    </row>
    <row r="103" spans="5:17" x14ac:dyDescent="0.2">
      <c r="E103" s="1">
        <v>100</v>
      </c>
      <c r="F103" s="5"/>
      <c r="G103" s="5"/>
      <c r="H103" s="5"/>
      <c r="I103" s="5"/>
      <c r="J103" s="5"/>
      <c r="K103" s="4"/>
      <c r="Q103" s="6"/>
    </row>
    <row r="104" spans="5:17" x14ac:dyDescent="0.2">
      <c r="E104" s="1">
        <v>101</v>
      </c>
      <c r="F104" s="5"/>
      <c r="G104" s="5"/>
      <c r="H104" s="5"/>
      <c r="I104" s="5"/>
      <c r="J104" s="5"/>
      <c r="K104" s="4"/>
      <c r="Q104" s="6"/>
    </row>
    <row r="105" spans="5:17" x14ac:dyDescent="0.2">
      <c r="E105" s="1">
        <v>102</v>
      </c>
      <c r="F105" s="5"/>
      <c r="G105" s="5"/>
      <c r="H105" s="5"/>
      <c r="I105" s="5"/>
      <c r="J105" s="5"/>
      <c r="K105" s="4"/>
      <c r="Q105" s="6"/>
    </row>
    <row r="106" spans="5:17" x14ac:dyDescent="0.2">
      <c r="E106" s="1">
        <v>103</v>
      </c>
      <c r="F106" s="5"/>
      <c r="G106" s="5"/>
      <c r="H106" s="5"/>
      <c r="I106" s="5"/>
      <c r="J106" s="5"/>
      <c r="K106" s="4"/>
      <c r="Q106" s="6"/>
    </row>
    <row r="107" spans="5:17" x14ac:dyDescent="0.2">
      <c r="E107" s="1">
        <v>104</v>
      </c>
      <c r="F107" s="5"/>
      <c r="G107" s="5"/>
      <c r="H107" s="5"/>
      <c r="I107" s="5"/>
      <c r="J107" s="5"/>
      <c r="K107" s="4"/>
      <c r="Q107" s="6"/>
    </row>
    <row r="108" spans="5:17" x14ac:dyDescent="0.2">
      <c r="E108" s="1">
        <v>105</v>
      </c>
      <c r="F108" s="5"/>
      <c r="G108" s="5"/>
      <c r="H108" s="5"/>
      <c r="I108" s="5"/>
      <c r="J108" s="5"/>
      <c r="K108" s="4"/>
      <c r="Q108" s="6"/>
    </row>
    <row r="109" spans="5:17" x14ac:dyDescent="0.2">
      <c r="E109" s="1">
        <v>106</v>
      </c>
      <c r="F109" s="5"/>
      <c r="G109" s="5"/>
      <c r="H109" s="5"/>
      <c r="I109" s="5"/>
      <c r="J109" s="5"/>
      <c r="K109" s="4"/>
      <c r="Q109" s="6"/>
    </row>
    <row r="110" spans="5:17" x14ac:dyDescent="0.2">
      <c r="E110" s="1">
        <v>107</v>
      </c>
      <c r="F110" s="5"/>
      <c r="G110" s="5"/>
      <c r="H110" s="5"/>
      <c r="I110" s="5"/>
      <c r="J110" s="5"/>
      <c r="K110" s="4"/>
      <c r="Q110" s="6"/>
    </row>
    <row r="111" spans="5:17" x14ac:dyDescent="0.2">
      <c r="E111" s="1">
        <v>108</v>
      </c>
      <c r="F111" s="5"/>
      <c r="G111" s="5"/>
      <c r="H111" s="5"/>
      <c r="I111" s="5"/>
      <c r="J111" s="5"/>
      <c r="K111" s="4"/>
      <c r="Q111" s="6"/>
    </row>
    <row r="112" spans="5:17" x14ac:dyDescent="0.2">
      <c r="E112" s="1">
        <v>109</v>
      </c>
      <c r="F112" s="5"/>
      <c r="G112" s="5"/>
      <c r="H112" s="5"/>
      <c r="I112" s="5"/>
      <c r="J112" s="5"/>
      <c r="K112" s="4"/>
      <c r="Q112" s="6"/>
    </row>
    <row r="113" spans="5:17" x14ac:dyDescent="0.2">
      <c r="E113" s="1">
        <v>110</v>
      </c>
      <c r="F113" s="5"/>
      <c r="G113" s="5"/>
      <c r="H113" s="5"/>
      <c r="I113" s="5"/>
      <c r="J113" s="5"/>
      <c r="K113" s="4"/>
      <c r="Q113" s="6"/>
    </row>
    <row r="114" spans="5:17" x14ac:dyDescent="0.2">
      <c r="E114" s="1">
        <v>111</v>
      </c>
      <c r="F114" s="5"/>
      <c r="G114" s="5"/>
      <c r="H114" s="5"/>
      <c r="I114" s="5"/>
      <c r="J114" s="5"/>
      <c r="K114" s="4"/>
      <c r="Q114" s="6"/>
    </row>
    <row r="115" spans="5:17" x14ac:dyDescent="0.2">
      <c r="E115" s="1">
        <v>112</v>
      </c>
      <c r="F115" s="5"/>
      <c r="G115" s="5"/>
      <c r="H115" s="5"/>
      <c r="I115" s="5"/>
      <c r="J115" s="5"/>
      <c r="K115" s="4"/>
      <c r="Q115" s="6"/>
    </row>
    <row r="116" spans="5:17" x14ac:dyDescent="0.2">
      <c r="E116" s="1">
        <v>113</v>
      </c>
      <c r="F116" s="5"/>
      <c r="G116" s="5"/>
      <c r="H116" s="5"/>
      <c r="I116" s="5"/>
      <c r="J116" s="5"/>
      <c r="K116" s="4"/>
      <c r="Q116" s="6"/>
    </row>
    <row r="117" spans="5:17" x14ac:dyDescent="0.2">
      <c r="E117" s="1">
        <v>114</v>
      </c>
      <c r="F117" s="5"/>
      <c r="G117" s="5"/>
      <c r="H117" s="5"/>
      <c r="I117" s="5"/>
      <c r="J117" s="5"/>
      <c r="K117" s="4"/>
      <c r="Q117" s="6"/>
    </row>
    <row r="118" spans="5:17" x14ac:dyDescent="0.2">
      <c r="E118" s="1">
        <v>115</v>
      </c>
      <c r="F118" s="5"/>
      <c r="G118" s="5"/>
      <c r="H118" s="5"/>
      <c r="I118" s="5"/>
      <c r="J118" s="5"/>
      <c r="K118" s="4"/>
      <c r="Q118" s="6"/>
    </row>
    <row r="119" spans="5:17" x14ac:dyDescent="0.2">
      <c r="E119" s="1">
        <v>116</v>
      </c>
      <c r="F119" s="5"/>
      <c r="G119" s="5"/>
      <c r="H119" s="5"/>
      <c r="I119" s="5"/>
      <c r="J119" s="5"/>
      <c r="K119" s="4"/>
      <c r="Q119" s="6"/>
    </row>
    <row r="120" spans="5:17" x14ac:dyDescent="0.2">
      <c r="E120" s="1">
        <v>117</v>
      </c>
      <c r="F120" s="5"/>
      <c r="G120" s="5"/>
      <c r="H120" s="5"/>
      <c r="I120" s="5"/>
      <c r="J120" s="5"/>
      <c r="K120" s="4"/>
      <c r="Q120" s="6"/>
    </row>
    <row r="121" spans="5:17" x14ac:dyDescent="0.2">
      <c r="E121" s="1">
        <v>118</v>
      </c>
      <c r="F121" s="5"/>
      <c r="G121" s="5"/>
      <c r="H121" s="5"/>
      <c r="I121" s="5"/>
      <c r="J121" s="5"/>
      <c r="K121" s="4"/>
      <c r="Q121" s="6"/>
    </row>
    <row r="122" spans="5:17" x14ac:dyDescent="0.2">
      <c r="E122" s="1">
        <v>119</v>
      </c>
      <c r="F122" s="5"/>
      <c r="G122" s="5"/>
      <c r="H122" s="5"/>
      <c r="I122" s="5"/>
      <c r="J122" s="5"/>
      <c r="K122" s="4"/>
      <c r="Q122" s="6"/>
    </row>
    <row r="123" spans="5:17" x14ac:dyDescent="0.2">
      <c r="E123" s="1">
        <v>120</v>
      </c>
      <c r="F123" s="5"/>
      <c r="G123" s="5"/>
      <c r="H123" s="5"/>
      <c r="I123" s="5"/>
      <c r="J123" s="5"/>
      <c r="K123" s="4"/>
      <c r="Q123" s="6"/>
    </row>
    <row r="124" spans="5:17" x14ac:dyDescent="0.2">
      <c r="E124" s="1">
        <v>121</v>
      </c>
      <c r="F124" s="5"/>
      <c r="G124" s="5"/>
      <c r="H124" s="5"/>
      <c r="I124" s="5"/>
      <c r="J124" s="5"/>
      <c r="K124" s="4"/>
      <c r="Q124" s="6"/>
    </row>
    <row r="125" spans="5:17" x14ac:dyDescent="0.2">
      <c r="E125" s="1">
        <v>122</v>
      </c>
      <c r="F125" s="5"/>
      <c r="G125" s="5"/>
      <c r="H125" s="5"/>
      <c r="I125" s="5"/>
      <c r="J125" s="5"/>
      <c r="K125" s="4"/>
      <c r="Q125" s="6"/>
    </row>
    <row r="126" spans="5:17" x14ac:dyDescent="0.2">
      <c r="E126" s="1">
        <v>123</v>
      </c>
      <c r="F126" s="5"/>
      <c r="G126" s="5"/>
      <c r="H126" s="5"/>
      <c r="I126" s="5"/>
      <c r="J126" s="5"/>
      <c r="K126" s="4"/>
      <c r="Q126" s="6"/>
    </row>
    <row r="127" spans="5:17" x14ac:dyDescent="0.2">
      <c r="E127" s="1">
        <v>124</v>
      </c>
      <c r="F127" s="5"/>
      <c r="G127" s="5"/>
      <c r="H127" s="5"/>
      <c r="I127" s="5"/>
      <c r="J127" s="5"/>
      <c r="K127" s="4"/>
      <c r="Q127" s="6"/>
    </row>
    <row r="128" spans="5:17" x14ac:dyDescent="0.2">
      <c r="E128" s="1">
        <v>125</v>
      </c>
      <c r="F128" s="5"/>
      <c r="G128" s="5"/>
      <c r="H128" s="5"/>
      <c r="I128" s="5"/>
      <c r="J128" s="5"/>
      <c r="K128" s="4"/>
      <c r="Q128" s="6"/>
    </row>
    <row r="129" spans="5:17" x14ac:dyDescent="0.2">
      <c r="E129" s="1">
        <v>126</v>
      </c>
      <c r="F129" s="5"/>
      <c r="G129" s="5"/>
      <c r="H129" s="5"/>
      <c r="I129" s="5"/>
      <c r="J129" s="5"/>
      <c r="K129" s="4"/>
      <c r="Q129" s="6"/>
    </row>
    <row r="130" spans="5:17" x14ac:dyDescent="0.2">
      <c r="E130" s="1">
        <v>127</v>
      </c>
      <c r="F130" s="5"/>
      <c r="G130" s="5"/>
      <c r="H130" s="5"/>
      <c r="I130" s="5"/>
      <c r="J130" s="5"/>
      <c r="K130" s="4"/>
      <c r="Q130" s="6"/>
    </row>
    <row r="131" spans="5:17" x14ac:dyDescent="0.2">
      <c r="E131" s="1">
        <v>128</v>
      </c>
      <c r="F131" s="5"/>
      <c r="G131" s="5"/>
      <c r="H131" s="5"/>
      <c r="I131" s="5"/>
      <c r="J131" s="5"/>
      <c r="K131" s="4"/>
      <c r="Q131" s="6"/>
    </row>
    <row r="132" spans="5:17" x14ac:dyDescent="0.2">
      <c r="E132" s="1">
        <v>129</v>
      </c>
      <c r="F132" s="5"/>
      <c r="G132" s="5"/>
      <c r="H132" s="5"/>
      <c r="I132" s="5"/>
      <c r="J132" s="5"/>
      <c r="K132" s="4"/>
      <c r="Q132" s="6"/>
    </row>
    <row r="133" spans="5:17" x14ac:dyDescent="0.2">
      <c r="E133" s="1">
        <v>130</v>
      </c>
      <c r="F133" s="5"/>
      <c r="G133" s="5"/>
      <c r="H133" s="5"/>
      <c r="I133" s="5"/>
      <c r="J133" s="5"/>
      <c r="K133" s="4"/>
      <c r="Q133" s="6"/>
    </row>
    <row r="134" spans="5:17" x14ac:dyDescent="0.2">
      <c r="E134" s="1">
        <v>131</v>
      </c>
      <c r="F134" s="5"/>
      <c r="G134" s="5"/>
      <c r="H134" s="5"/>
      <c r="I134" s="5"/>
      <c r="J134" s="5"/>
      <c r="K134" s="4"/>
      <c r="Q134" s="6"/>
    </row>
    <row r="135" spans="5:17" x14ac:dyDescent="0.2">
      <c r="E135" s="1">
        <v>132</v>
      </c>
      <c r="F135" s="5"/>
      <c r="G135" s="5"/>
      <c r="H135" s="5"/>
      <c r="I135" s="5"/>
      <c r="J135" s="5"/>
      <c r="K135" s="4"/>
      <c r="Q135" s="6"/>
    </row>
    <row r="136" spans="5:17" x14ac:dyDescent="0.2">
      <c r="E136" s="1">
        <v>133</v>
      </c>
      <c r="F136" s="5"/>
      <c r="G136" s="5"/>
      <c r="H136" s="5"/>
      <c r="I136" s="5"/>
      <c r="J136" s="5"/>
      <c r="K136" s="4"/>
      <c r="Q136" s="6"/>
    </row>
    <row r="137" spans="5:17" x14ac:dyDescent="0.2">
      <c r="E137" s="1">
        <v>134</v>
      </c>
      <c r="F137" s="5"/>
      <c r="G137" s="5"/>
      <c r="H137" s="5"/>
      <c r="I137" s="5"/>
      <c r="J137" s="5"/>
      <c r="K137" s="4"/>
      <c r="Q137" s="6"/>
    </row>
    <row r="138" spans="5:17" x14ac:dyDescent="0.2">
      <c r="E138" s="1">
        <v>135</v>
      </c>
      <c r="F138" s="5"/>
      <c r="G138" s="5"/>
      <c r="H138" s="5"/>
      <c r="I138" s="5"/>
      <c r="J138" s="5"/>
      <c r="K138" s="4"/>
      <c r="Q138" s="6"/>
    </row>
    <row r="139" spans="5:17" x14ac:dyDescent="0.2">
      <c r="E139" s="1">
        <v>136</v>
      </c>
      <c r="F139" s="5"/>
      <c r="G139" s="5"/>
      <c r="H139" s="5"/>
      <c r="I139" s="5"/>
      <c r="J139" s="5"/>
      <c r="K139" s="4"/>
      <c r="Q139" s="6"/>
    </row>
    <row r="140" spans="5:17" x14ac:dyDescent="0.2">
      <c r="E140" s="1">
        <v>137</v>
      </c>
      <c r="F140" s="5"/>
      <c r="G140" s="5"/>
      <c r="H140" s="5"/>
      <c r="I140" s="5"/>
      <c r="J140" s="5"/>
      <c r="K140" s="4"/>
      <c r="Q140" s="6"/>
    </row>
    <row r="141" spans="5:17" x14ac:dyDescent="0.2">
      <c r="E141" s="1">
        <v>138</v>
      </c>
      <c r="F141" s="5"/>
      <c r="G141" s="5"/>
      <c r="H141" s="5"/>
      <c r="I141" s="5"/>
      <c r="J141" s="5"/>
      <c r="K141" s="4"/>
      <c r="Q141" s="6"/>
    </row>
    <row r="142" spans="5:17" x14ac:dyDescent="0.2">
      <c r="E142" s="1">
        <v>139</v>
      </c>
      <c r="F142" s="5"/>
      <c r="G142" s="5"/>
      <c r="H142" s="5"/>
      <c r="I142" s="5"/>
      <c r="J142" s="5"/>
      <c r="K142" s="4"/>
      <c r="Q142" s="6"/>
    </row>
    <row r="143" spans="5:17" x14ac:dyDescent="0.2">
      <c r="E143" s="1">
        <v>140</v>
      </c>
      <c r="F143" s="5"/>
      <c r="G143" s="5"/>
      <c r="H143" s="5"/>
      <c r="I143" s="5"/>
      <c r="J143" s="5"/>
      <c r="K143" s="4"/>
      <c r="Q143" s="6"/>
    </row>
    <row r="144" spans="5:17" x14ac:dyDescent="0.2">
      <c r="E144" s="1">
        <v>141</v>
      </c>
      <c r="F144" s="5"/>
      <c r="G144" s="5"/>
      <c r="H144" s="5"/>
      <c r="I144" s="5"/>
      <c r="J144" s="5"/>
      <c r="K144" s="4"/>
      <c r="Q144" s="6"/>
    </row>
    <row r="145" spans="5:17" x14ac:dyDescent="0.2">
      <c r="E145" s="1">
        <v>142</v>
      </c>
      <c r="F145" s="5"/>
      <c r="G145" s="5"/>
      <c r="H145" s="5"/>
      <c r="I145" s="5"/>
      <c r="J145" s="5"/>
      <c r="K145" s="4"/>
      <c r="Q145" s="6"/>
    </row>
    <row r="146" spans="5:17" x14ac:dyDescent="0.2">
      <c r="E146" s="1">
        <v>143</v>
      </c>
      <c r="F146" s="5"/>
      <c r="G146" s="5"/>
      <c r="H146" s="5"/>
      <c r="I146" s="5"/>
      <c r="J146" s="5"/>
      <c r="K146" s="4"/>
      <c r="Q146" s="6"/>
    </row>
    <row r="147" spans="5:17" x14ac:dyDescent="0.2">
      <c r="E147" s="1">
        <v>144</v>
      </c>
      <c r="F147" s="5"/>
      <c r="G147" s="5"/>
      <c r="H147" s="5"/>
      <c r="I147" s="5"/>
      <c r="J147" s="5"/>
      <c r="K147" s="4"/>
      <c r="Q147" s="6"/>
    </row>
    <row r="148" spans="5:17" x14ac:dyDescent="0.2">
      <c r="E148" s="1">
        <v>145</v>
      </c>
      <c r="F148" s="5"/>
      <c r="G148" s="5"/>
      <c r="H148" s="5"/>
      <c r="I148" s="5"/>
      <c r="J148" s="5"/>
      <c r="K148" s="4"/>
      <c r="Q148" s="6"/>
    </row>
    <row r="149" spans="5:17" x14ac:dyDescent="0.2">
      <c r="E149" s="1">
        <v>146</v>
      </c>
      <c r="F149" s="5"/>
      <c r="G149" s="5"/>
      <c r="H149" s="5"/>
      <c r="I149" s="5"/>
      <c r="J149" s="5"/>
      <c r="K149" s="4"/>
      <c r="Q149" s="6"/>
    </row>
    <row r="150" spans="5:17" x14ac:dyDescent="0.2">
      <c r="E150" s="1">
        <v>147</v>
      </c>
      <c r="F150" s="5"/>
      <c r="G150" s="5"/>
      <c r="H150" s="5"/>
      <c r="I150" s="5"/>
      <c r="J150" s="5"/>
      <c r="K150" s="4"/>
      <c r="Q150" s="6"/>
    </row>
    <row r="151" spans="5:17" x14ac:dyDescent="0.2">
      <c r="E151" s="1">
        <v>148</v>
      </c>
      <c r="F151" s="5"/>
      <c r="G151" s="5"/>
      <c r="H151" s="5"/>
      <c r="I151" s="5"/>
      <c r="J151" s="5"/>
      <c r="K151" s="4"/>
      <c r="Q151" s="6"/>
    </row>
    <row r="152" spans="5:17" x14ac:dyDescent="0.2">
      <c r="E152" s="1">
        <v>149</v>
      </c>
      <c r="F152" s="5"/>
      <c r="G152" s="5"/>
      <c r="H152" s="5"/>
      <c r="I152" s="5"/>
      <c r="J152" s="5"/>
      <c r="K152" s="4"/>
      <c r="Q152" s="6"/>
    </row>
    <row r="153" spans="5:17" x14ac:dyDescent="0.2">
      <c r="E153" s="1">
        <v>150</v>
      </c>
      <c r="F153" s="5"/>
      <c r="G153" s="5"/>
      <c r="H153" s="5"/>
      <c r="I153" s="5"/>
      <c r="J153" s="5"/>
      <c r="K153" s="4"/>
      <c r="Q153" s="6"/>
    </row>
    <row r="154" spans="5:17" x14ac:dyDescent="0.2">
      <c r="E154" s="1">
        <v>151</v>
      </c>
      <c r="F154" s="5"/>
      <c r="G154" s="5"/>
      <c r="H154" s="5"/>
      <c r="I154" s="5"/>
      <c r="J154" s="5"/>
      <c r="K154" s="4"/>
      <c r="Q154" s="6"/>
    </row>
    <row r="155" spans="5:17" x14ac:dyDescent="0.2">
      <c r="E155" s="1">
        <v>152</v>
      </c>
      <c r="F155" s="5"/>
      <c r="G155" s="5"/>
      <c r="H155" s="5"/>
      <c r="I155" s="5"/>
      <c r="J155" s="5"/>
      <c r="K155" s="4"/>
      <c r="Q155" s="6"/>
    </row>
    <row r="156" spans="5:17" x14ac:dyDescent="0.2">
      <c r="E156" s="1">
        <v>153</v>
      </c>
      <c r="F156" s="5"/>
      <c r="G156" s="5"/>
      <c r="H156" s="5"/>
      <c r="I156" s="5"/>
      <c r="J156" s="5"/>
      <c r="K156" s="4"/>
      <c r="Q156" s="6"/>
    </row>
    <row r="157" spans="5:17" x14ac:dyDescent="0.2">
      <c r="E157" s="1">
        <v>154</v>
      </c>
      <c r="F157" s="5"/>
      <c r="G157" s="5"/>
      <c r="H157" s="5"/>
      <c r="I157" s="5"/>
      <c r="J157" s="5"/>
      <c r="K157" s="4"/>
      <c r="Q157" s="6"/>
    </row>
    <row r="158" spans="5:17" x14ac:dyDescent="0.2">
      <c r="E158" s="1">
        <v>155</v>
      </c>
      <c r="F158" s="5"/>
      <c r="G158" s="5"/>
      <c r="H158" s="5"/>
      <c r="I158" s="5"/>
      <c r="J158" s="5"/>
      <c r="K158" s="4"/>
      <c r="Q158" s="6"/>
    </row>
    <row r="159" spans="5:17" x14ac:dyDescent="0.2">
      <c r="E159" s="1">
        <v>156</v>
      </c>
      <c r="F159" s="5"/>
      <c r="G159" s="5"/>
      <c r="H159" s="5"/>
      <c r="I159" s="5"/>
      <c r="J159" s="5"/>
      <c r="K159" s="4"/>
      <c r="Q159" s="6"/>
    </row>
    <row r="160" spans="5:17" x14ac:dyDescent="0.2">
      <c r="E160" s="1">
        <v>157</v>
      </c>
      <c r="F160" s="5"/>
      <c r="G160" s="5"/>
      <c r="H160" s="5"/>
      <c r="I160" s="5"/>
      <c r="J160" s="5"/>
      <c r="K160" s="4"/>
      <c r="Q160" s="6"/>
    </row>
    <row r="161" spans="5:17" x14ac:dyDescent="0.2">
      <c r="E161" s="1">
        <v>158</v>
      </c>
      <c r="F161" s="5"/>
      <c r="G161" s="5"/>
      <c r="H161" s="5"/>
      <c r="I161" s="5"/>
      <c r="J161" s="5"/>
      <c r="K161" s="4"/>
      <c r="Q161" s="6"/>
    </row>
    <row r="162" spans="5:17" x14ac:dyDescent="0.2">
      <c r="E162" s="1">
        <v>159</v>
      </c>
      <c r="F162" s="5"/>
      <c r="G162" s="5"/>
      <c r="H162" s="5"/>
      <c r="I162" s="5"/>
      <c r="J162" s="5"/>
      <c r="K162" s="4"/>
      <c r="Q162" s="6"/>
    </row>
    <row r="163" spans="5:17" x14ac:dyDescent="0.2">
      <c r="E163" s="1">
        <v>160</v>
      </c>
      <c r="F163" s="5"/>
      <c r="G163" s="5"/>
      <c r="H163" s="5"/>
      <c r="I163" s="5"/>
      <c r="J163" s="5"/>
      <c r="K163" s="4"/>
      <c r="Q163" s="6"/>
    </row>
    <row r="164" spans="5:17" x14ac:dyDescent="0.2">
      <c r="E164" s="1">
        <v>161</v>
      </c>
      <c r="F164" s="5"/>
      <c r="G164" s="5"/>
      <c r="H164" s="5"/>
      <c r="I164" s="5"/>
      <c r="J164" s="5"/>
      <c r="K164" s="4"/>
      <c r="Q164" s="6"/>
    </row>
    <row r="165" spans="5:17" x14ac:dyDescent="0.2">
      <c r="E165" s="1">
        <v>162</v>
      </c>
      <c r="F165" s="5"/>
      <c r="G165" s="5"/>
      <c r="H165" s="5"/>
      <c r="I165" s="5"/>
      <c r="J165" s="5"/>
      <c r="K165" s="4"/>
      <c r="Q165" s="6"/>
    </row>
    <row r="166" spans="5:17" x14ac:dyDescent="0.2">
      <c r="E166" s="1">
        <v>163</v>
      </c>
      <c r="F166" s="5"/>
      <c r="G166" s="5"/>
      <c r="H166" s="5"/>
      <c r="I166" s="5"/>
      <c r="J166" s="5"/>
      <c r="K166" s="4"/>
      <c r="Q166" s="6"/>
    </row>
    <row r="167" spans="5:17" x14ac:dyDescent="0.2">
      <c r="E167" s="1">
        <v>164</v>
      </c>
      <c r="F167" s="5"/>
      <c r="G167" s="5"/>
      <c r="H167" s="5"/>
      <c r="I167" s="5"/>
      <c r="J167" s="5"/>
      <c r="K167" s="4"/>
      <c r="Q167" s="6"/>
    </row>
    <row r="168" spans="5:17" x14ac:dyDescent="0.2">
      <c r="E168" s="1">
        <v>165</v>
      </c>
      <c r="F168" s="5"/>
      <c r="G168" s="5"/>
      <c r="H168" s="5"/>
      <c r="I168" s="5"/>
      <c r="J168" s="5"/>
      <c r="K168" s="4"/>
      <c r="Q168" s="6"/>
    </row>
    <row r="169" spans="5:17" x14ac:dyDescent="0.2">
      <c r="E169" s="1">
        <v>166</v>
      </c>
      <c r="F169" s="5"/>
      <c r="G169" s="5"/>
      <c r="H169" s="5"/>
      <c r="I169" s="5"/>
      <c r="J169" s="5"/>
      <c r="K169" s="4"/>
      <c r="Q169" s="6"/>
    </row>
    <row r="170" spans="5:17" x14ac:dyDescent="0.2">
      <c r="E170" s="1">
        <v>167</v>
      </c>
      <c r="F170" s="5"/>
      <c r="G170" s="5"/>
      <c r="H170" s="5"/>
      <c r="I170" s="5"/>
      <c r="J170" s="5"/>
      <c r="K170" s="4"/>
      <c r="Q170" s="6"/>
    </row>
    <row r="171" spans="5:17" x14ac:dyDescent="0.2">
      <c r="E171" s="1">
        <v>168</v>
      </c>
      <c r="F171" s="5"/>
      <c r="G171" s="5"/>
      <c r="H171" s="5"/>
      <c r="I171" s="5"/>
      <c r="J171" s="5"/>
      <c r="K171" s="4"/>
      <c r="Q171" s="6"/>
    </row>
    <row r="172" spans="5:17" x14ac:dyDescent="0.2">
      <c r="E172" s="1">
        <v>169</v>
      </c>
      <c r="F172" s="5"/>
      <c r="G172" s="5"/>
      <c r="H172" s="5"/>
      <c r="I172" s="5"/>
      <c r="J172" s="5"/>
      <c r="K172" s="4"/>
      <c r="Q172" s="6"/>
    </row>
    <row r="173" spans="5:17" x14ac:dyDescent="0.2">
      <c r="E173" s="1">
        <v>170</v>
      </c>
      <c r="F173" s="5"/>
      <c r="G173" s="5"/>
      <c r="H173" s="5"/>
      <c r="I173" s="5"/>
      <c r="J173" s="5"/>
      <c r="K173" s="4"/>
      <c r="Q173" s="6"/>
    </row>
    <row r="174" spans="5:17" x14ac:dyDescent="0.2">
      <c r="E174" s="1">
        <v>171</v>
      </c>
      <c r="F174" s="5"/>
      <c r="G174" s="5"/>
      <c r="H174" s="5"/>
      <c r="I174" s="5"/>
      <c r="J174" s="5"/>
      <c r="K174" s="4"/>
      <c r="Q174" s="6"/>
    </row>
    <row r="175" spans="5:17" x14ac:dyDescent="0.2">
      <c r="E175" s="1">
        <v>172</v>
      </c>
      <c r="F175" s="5"/>
      <c r="G175" s="5"/>
      <c r="H175" s="5"/>
      <c r="I175" s="5"/>
      <c r="J175" s="5"/>
      <c r="K175" s="4"/>
      <c r="Q175" s="6"/>
    </row>
    <row r="176" spans="5:17" x14ac:dyDescent="0.2">
      <c r="E176" s="1">
        <v>173</v>
      </c>
      <c r="F176" s="5"/>
      <c r="G176" s="5"/>
      <c r="H176" s="5"/>
      <c r="I176" s="5"/>
      <c r="J176" s="5"/>
      <c r="K176" s="4"/>
      <c r="Q176" s="6"/>
    </row>
    <row r="177" spans="5:17" x14ac:dyDescent="0.2">
      <c r="E177" s="1">
        <v>174</v>
      </c>
      <c r="F177" s="5"/>
      <c r="G177" s="5"/>
      <c r="H177" s="5"/>
      <c r="I177" s="5"/>
      <c r="J177" s="5"/>
      <c r="K177" s="4"/>
      <c r="Q177" s="6"/>
    </row>
    <row r="178" spans="5:17" x14ac:dyDescent="0.2">
      <c r="E178" s="1">
        <v>175</v>
      </c>
      <c r="F178" s="5"/>
      <c r="G178" s="5"/>
      <c r="H178" s="5"/>
      <c r="I178" s="5"/>
      <c r="J178" s="5"/>
      <c r="K178" s="4"/>
      <c r="Q178" s="6"/>
    </row>
    <row r="179" spans="5:17" x14ac:dyDescent="0.2">
      <c r="E179" s="1">
        <v>176</v>
      </c>
      <c r="F179" s="5"/>
      <c r="G179" s="5"/>
      <c r="H179" s="5"/>
      <c r="I179" s="5"/>
      <c r="J179" s="5"/>
      <c r="K179" s="4"/>
      <c r="Q179" s="6"/>
    </row>
    <row r="180" spans="5:17" x14ac:dyDescent="0.2">
      <c r="E180" s="1">
        <v>177</v>
      </c>
      <c r="F180" s="5"/>
      <c r="G180" s="5"/>
      <c r="H180" s="5"/>
      <c r="I180" s="5"/>
      <c r="J180" s="5"/>
      <c r="K180" s="4"/>
      <c r="Q180" s="6"/>
    </row>
    <row r="181" spans="5:17" x14ac:dyDescent="0.2">
      <c r="E181" s="1">
        <v>178</v>
      </c>
      <c r="F181" s="5"/>
      <c r="G181" s="5"/>
      <c r="H181" s="5"/>
      <c r="I181" s="5"/>
      <c r="J181" s="5"/>
      <c r="K181" s="4"/>
      <c r="Q181" s="6"/>
    </row>
    <row r="182" spans="5:17" x14ac:dyDescent="0.2">
      <c r="E182" s="1">
        <v>179</v>
      </c>
      <c r="F182" s="5"/>
      <c r="G182" s="5"/>
      <c r="H182" s="5"/>
      <c r="I182" s="5"/>
      <c r="J182" s="5"/>
      <c r="K182" s="4"/>
      <c r="Q182" s="6"/>
    </row>
    <row r="183" spans="5:17" x14ac:dyDescent="0.2">
      <c r="E183" s="1">
        <v>180</v>
      </c>
      <c r="F183" s="5"/>
      <c r="G183" s="5"/>
      <c r="H183" s="5"/>
      <c r="I183" s="5"/>
      <c r="J183" s="5"/>
      <c r="K183" s="4"/>
      <c r="Q183" s="6"/>
    </row>
    <row r="184" spans="5:17" x14ac:dyDescent="0.2">
      <c r="E184" s="1">
        <v>181</v>
      </c>
      <c r="F184" s="5"/>
      <c r="G184" s="5"/>
      <c r="H184" s="5"/>
      <c r="I184" s="5"/>
      <c r="J184" s="5"/>
      <c r="K184" s="4"/>
      <c r="Q184" s="6"/>
    </row>
    <row r="185" spans="5:17" x14ac:dyDescent="0.2">
      <c r="E185" s="1">
        <v>182</v>
      </c>
      <c r="F185" s="5"/>
      <c r="G185" s="5"/>
      <c r="H185" s="5"/>
      <c r="I185" s="5"/>
      <c r="J185" s="5"/>
      <c r="K185" s="4"/>
      <c r="Q185" s="6"/>
    </row>
    <row r="186" spans="5:17" x14ac:dyDescent="0.2">
      <c r="E186" s="1">
        <v>183</v>
      </c>
      <c r="F186" s="5"/>
      <c r="G186" s="5"/>
      <c r="H186" s="5"/>
      <c r="I186" s="5"/>
      <c r="J186" s="5"/>
      <c r="K186" s="4"/>
      <c r="Q186" s="6"/>
    </row>
    <row r="187" spans="5:17" x14ac:dyDescent="0.2">
      <c r="E187" s="1">
        <v>184</v>
      </c>
      <c r="F187" s="5"/>
      <c r="G187" s="5"/>
      <c r="H187" s="5"/>
      <c r="I187" s="5"/>
      <c r="J187" s="5"/>
      <c r="K187" s="4"/>
      <c r="Q187" s="6"/>
    </row>
    <row r="188" spans="5:17" x14ac:dyDescent="0.2">
      <c r="E188" s="1">
        <v>185</v>
      </c>
      <c r="F188" s="5"/>
      <c r="G188" s="5"/>
      <c r="H188" s="5"/>
      <c r="I188" s="5"/>
      <c r="J188" s="5"/>
      <c r="K188" s="4"/>
      <c r="Q188" s="6"/>
    </row>
    <row r="189" spans="5:17" x14ac:dyDescent="0.2">
      <c r="E189" s="1">
        <v>186</v>
      </c>
      <c r="F189" s="5"/>
      <c r="G189" s="5"/>
      <c r="H189" s="5"/>
      <c r="I189" s="5"/>
      <c r="J189" s="5"/>
      <c r="K189" s="4"/>
      <c r="Q189" s="6"/>
    </row>
    <row r="190" spans="5:17" x14ac:dyDescent="0.2">
      <c r="E190" s="1">
        <v>187</v>
      </c>
      <c r="F190" s="5"/>
      <c r="G190" s="5"/>
      <c r="H190" s="5"/>
      <c r="I190" s="5"/>
      <c r="J190" s="5"/>
      <c r="K190" s="4"/>
      <c r="Q190" s="6"/>
    </row>
    <row r="191" spans="5:17" x14ac:dyDescent="0.2">
      <c r="E191" s="1">
        <v>188</v>
      </c>
      <c r="F191" s="5"/>
      <c r="G191" s="5"/>
      <c r="H191" s="5"/>
      <c r="I191" s="5"/>
      <c r="J191" s="5"/>
      <c r="K191" s="4"/>
      <c r="Q191" s="6"/>
    </row>
    <row r="192" spans="5:17" x14ac:dyDescent="0.2">
      <c r="E192" s="1">
        <v>189</v>
      </c>
      <c r="F192" s="5"/>
      <c r="G192" s="5"/>
      <c r="H192" s="5"/>
      <c r="I192" s="5"/>
      <c r="J192" s="5"/>
      <c r="K192" s="4"/>
      <c r="Q192" s="6"/>
    </row>
    <row r="193" spans="5:17" x14ac:dyDescent="0.2">
      <c r="E193" s="1">
        <v>190</v>
      </c>
      <c r="F193" s="5"/>
      <c r="G193" s="5"/>
      <c r="H193" s="5"/>
      <c r="I193" s="5"/>
      <c r="J193" s="5"/>
      <c r="K193" s="4"/>
      <c r="Q193" s="6"/>
    </row>
    <row r="194" spans="5:17" x14ac:dyDescent="0.2">
      <c r="E194" s="1">
        <v>191</v>
      </c>
      <c r="F194" s="5"/>
      <c r="G194" s="5"/>
      <c r="H194" s="5"/>
      <c r="I194" s="5"/>
      <c r="J194" s="5"/>
      <c r="K194" s="4"/>
      <c r="Q194" s="6"/>
    </row>
    <row r="195" spans="5:17" x14ac:dyDescent="0.2">
      <c r="E195" s="1">
        <v>192</v>
      </c>
      <c r="F195" s="5"/>
      <c r="G195" s="5"/>
      <c r="H195" s="5"/>
      <c r="I195" s="5"/>
      <c r="J195" s="5"/>
      <c r="K195" s="4"/>
      <c r="Q195" s="6"/>
    </row>
    <row r="196" spans="5:17" x14ac:dyDescent="0.2">
      <c r="E196" s="1">
        <v>193</v>
      </c>
      <c r="F196" s="5"/>
      <c r="G196" s="5"/>
      <c r="H196" s="5"/>
      <c r="I196" s="5"/>
      <c r="J196" s="5"/>
      <c r="K196" s="4"/>
      <c r="Q196" s="6"/>
    </row>
    <row r="197" spans="5:17" x14ac:dyDescent="0.2">
      <c r="E197" s="1">
        <v>194</v>
      </c>
      <c r="F197" s="5"/>
      <c r="G197" s="5"/>
      <c r="H197" s="5"/>
      <c r="I197" s="5"/>
      <c r="J197" s="5"/>
      <c r="K197" s="4"/>
      <c r="Q197" s="6"/>
    </row>
    <row r="198" spans="5:17" x14ac:dyDescent="0.2">
      <c r="E198" s="1">
        <v>195</v>
      </c>
      <c r="F198" s="5"/>
      <c r="G198" s="5"/>
      <c r="H198" s="5"/>
      <c r="I198" s="5"/>
      <c r="J198" s="5"/>
      <c r="K198" s="4"/>
      <c r="Q198" s="6"/>
    </row>
    <row r="199" spans="5:17" x14ac:dyDescent="0.2">
      <c r="E199" s="1">
        <v>196</v>
      </c>
      <c r="F199" s="5"/>
      <c r="G199" s="5"/>
      <c r="H199" s="5"/>
      <c r="I199" s="5"/>
      <c r="J199" s="5"/>
      <c r="K199" s="4"/>
      <c r="Q199" s="6"/>
    </row>
    <row r="200" spans="5:17" x14ac:dyDescent="0.2">
      <c r="E200" s="1">
        <v>197</v>
      </c>
      <c r="F200" s="5"/>
      <c r="G200" s="5"/>
      <c r="H200" s="5"/>
      <c r="I200" s="5"/>
      <c r="J200" s="5"/>
      <c r="K200" s="4"/>
      <c r="Q200" s="6"/>
    </row>
    <row r="201" spans="5:17" x14ac:dyDescent="0.2">
      <c r="E201" s="1">
        <v>198</v>
      </c>
      <c r="F201" s="5"/>
      <c r="G201" s="5"/>
      <c r="H201" s="5"/>
      <c r="I201" s="5"/>
      <c r="J201" s="5"/>
      <c r="K201" s="4"/>
      <c r="Q201" s="6"/>
    </row>
    <row r="202" spans="5:17" x14ac:dyDescent="0.2">
      <c r="E202" s="1">
        <v>199</v>
      </c>
      <c r="F202" s="5"/>
      <c r="G202" s="5"/>
      <c r="H202" s="5"/>
      <c r="I202" s="5"/>
      <c r="J202" s="5"/>
      <c r="K202" s="4"/>
      <c r="Q202" s="6"/>
    </row>
    <row r="203" spans="5:17" x14ac:dyDescent="0.2">
      <c r="E203" s="1">
        <v>200</v>
      </c>
      <c r="F203" s="5"/>
      <c r="G203" s="5"/>
      <c r="H203" s="5"/>
      <c r="I203" s="5"/>
      <c r="J203" s="5"/>
      <c r="K203" s="4"/>
      <c r="Q203" s="6"/>
    </row>
    <row r="204" spans="5:17" x14ac:dyDescent="0.2">
      <c r="E204" s="1">
        <v>201</v>
      </c>
      <c r="F204" s="5"/>
      <c r="G204" s="5"/>
      <c r="H204" s="5"/>
      <c r="I204" s="5"/>
      <c r="J204" s="5"/>
      <c r="K204" s="4"/>
      <c r="Q204" s="6"/>
    </row>
    <row r="205" spans="5:17" x14ac:dyDescent="0.2">
      <c r="E205" s="1">
        <v>202</v>
      </c>
      <c r="F205" s="5"/>
      <c r="G205" s="5"/>
      <c r="H205" s="5"/>
      <c r="I205" s="5"/>
      <c r="J205" s="5"/>
      <c r="K205" s="4"/>
      <c r="Q205" s="6"/>
    </row>
    <row r="206" spans="5:17" x14ac:dyDescent="0.2">
      <c r="E206" s="1">
        <v>203</v>
      </c>
      <c r="F206" s="5"/>
      <c r="G206" s="5"/>
      <c r="H206" s="5"/>
      <c r="I206" s="5"/>
      <c r="J206" s="5"/>
      <c r="K206" s="4"/>
      <c r="Q206" s="6"/>
    </row>
    <row r="207" spans="5:17" x14ac:dyDescent="0.2">
      <c r="E207" s="1">
        <v>204</v>
      </c>
      <c r="F207" s="5"/>
      <c r="G207" s="5"/>
      <c r="H207" s="5"/>
      <c r="I207" s="5"/>
      <c r="J207" s="5"/>
      <c r="K207" s="4"/>
      <c r="Q207" s="6"/>
    </row>
    <row r="208" spans="5:17" x14ac:dyDescent="0.2">
      <c r="E208" s="1">
        <v>205</v>
      </c>
      <c r="F208" s="5"/>
      <c r="G208" s="5"/>
      <c r="H208" s="5"/>
      <c r="I208" s="5"/>
      <c r="J208" s="5"/>
      <c r="K208" s="4"/>
      <c r="Q208" s="6"/>
    </row>
    <row r="209" spans="5:17" x14ac:dyDescent="0.2">
      <c r="E209" s="1">
        <v>206</v>
      </c>
      <c r="F209" s="5"/>
      <c r="G209" s="5"/>
      <c r="H209" s="5"/>
      <c r="I209" s="5"/>
      <c r="J209" s="5"/>
      <c r="K209" s="4"/>
      <c r="Q209" s="6"/>
    </row>
    <row r="210" spans="5:17" x14ac:dyDescent="0.2">
      <c r="E210" s="1">
        <v>207</v>
      </c>
      <c r="F210" s="5"/>
      <c r="G210" s="5"/>
      <c r="H210" s="5"/>
      <c r="I210" s="5"/>
      <c r="J210" s="5"/>
      <c r="K210" s="4"/>
      <c r="Q210" s="6"/>
    </row>
    <row r="211" spans="5:17" x14ac:dyDescent="0.2">
      <c r="E211" s="1">
        <v>208</v>
      </c>
      <c r="F211" s="5"/>
      <c r="G211" s="5"/>
      <c r="H211" s="5"/>
      <c r="I211" s="5"/>
      <c r="J211" s="5"/>
      <c r="K211" s="4"/>
      <c r="Q211" s="6"/>
    </row>
    <row r="212" spans="5:17" x14ac:dyDescent="0.2">
      <c r="E212" s="1">
        <v>209</v>
      </c>
      <c r="F212" s="5"/>
      <c r="G212" s="5"/>
      <c r="H212" s="5"/>
      <c r="I212" s="5"/>
      <c r="J212" s="5"/>
      <c r="K212" s="4"/>
      <c r="Q212" s="6"/>
    </row>
    <row r="213" spans="5:17" x14ac:dyDescent="0.2">
      <c r="E213" s="1">
        <v>210</v>
      </c>
      <c r="F213" s="5"/>
      <c r="G213" s="5"/>
      <c r="H213" s="5"/>
      <c r="I213" s="5"/>
      <c r="J213" s="5"/>
      <c r="K213" s="4"/>
      <c r="Q213" s="6"/>
    </row>
    <row r="214" spans="5:17" x14ac:dyDescent="0.2">
      <c r="E214" s="1">
        <v>211</v>
      </c>
      <c r="F214" s="5"/>
      <c r="G214" s="5"/>
      <c r="H214" s="5"/>
      <c r="I214" s="5"/>
      <c r="J214" s="5"/>
      <c r="K214" s="4"/>
      <c r="Q214" s="6"/>
    </row>
    <row r="215" spans="5:17" x14ac:dyDescent="0.2">
      <c r="E215" s="1">
        <v>212</v>
      </c>
      <c r="F215" s="5"/>
      <c r="G215" s="5"/>
      <c r="H215" s="5"/>
      <c r="I215" s="5"/>
      <c r="J215" s="5"/>
      <c r="K215" s="4"/>
      <c r="Q215" s="6"/>
    </row>
    <row r="216" spans="5:17" x14ac:dyDescent="0.2">
      <c r="E216" s="1">
        <v>213</v>
      </c>
      <c r="F216" s="5"/>
      <c r="G216" s="5"/>
      <c r="H216" s="5"/>
      <c r="I216" s="5"/>
      <c r="J216" s="5"/>
      <c r="K216" s="4"/>
      <c r="Q216" s="6"/>
    </row>
    <row r="217" spans="5:17" x14ac:dyDescent="0.2">
      <c r="E217" s="1">
        <v>214</v>
      </c>
      <c r="F217" s="5"/>
      <c r="G217" s="5"/>
      <c r="H217" s="5"/>
      <c r="I217" s="5"/>
      <c r="J217" s="5"/>
      <c r="K217" s="4"/>
      <c r="Q217" s="6"/>
    </row>
    <row r="218" spans="5:17" x14ac:dyDescent="0.2">
      <c r="E218" s="1">
        <v>215</v>
      </c>
      <c r="F218" s="5"/>
      <c r="G218" s="5"/>
      <c r="H218" s="5"/>
      <c r="I218" s="5"/>
      <c r="J218" s="5"/>
      <c r="K218" s="4"/>
      <c r="Q218" s="6"/>
    </row>
    <row r="219" spans="5:17" x14ac:dyDescent="0.2">
      <c r="E219" s="1">
        <v>216</v>
      </c>
      <c r="F219" s="5"/>
      <c r="G219" s="5"/>
      <c r="H219" s="5"/>
      <c r="I219" s="5"/>
      <c r="J219" s="5"/>
      <c r="K219" s="4"/>
      <c r="Q219" s="6"/>
    </row>
    <row r="220" spans="5:17" x14ac:dyDescent="0.2">
      <c r="E220" s="1">
        <v>217</v>
      </c>
      <c r="F220" s="5"/>
      <c r="G220" s="5"/>
      <c r="H220" s="5"/>
      <c r="I220" s="5"/>
      <c r="J220" s="5"/>
      <c r="K220" s="4"/>
      <c r="Q220" s="6"/>
    </row>
    <row r="221" spans="5:17" x14ac:dyDescent="0.2">
      <c r="E221" s="1">
        <v>218</v>
      </c>
      <c r="F221" s="5"/>
      <c r="G221" s="5"/>
      <c r="H221" s="5"/>
      <c r="I221" s="5"/>
      <c r="J221" s="5"/>
      <c r="K221" s="4"/>
      <c r="Q221" s="6"/>
    </row>
    <row r="222" spans="5:17" x14ac:dyDescent="0.2">
      <c r="E222" s="1">
        <v>219</v>
      </c>
      <c r="F222" s="5"/>
      <c r="G222" s="5"/>
      <c r="H222" s="5"/>
      <c r="I222" s="5"/>
      <c r="J222" s="5"/>
      <c r="K222" s="4"/>
      <c r="Q222" s="6"/>
    </row>
    <row r="223" spans="5:17" x14ac:dyDescent="0.2">
      <c r="E223" s="1">
        <v>220</v>
      </c>
      <c r="F223" s="5"/>
      <c r="G223" s="5"/>
      <c r="H223" s="5"/>
      <c r="I223" s="5"/>
      <c r="J223" s="5"/>
      <c r="K223" s="4"/>
      <c r="Q223" s="6"/>
    </row>
    <row r="224" spans="5:17" x14ac:dyDescent="0.2">
      <c r="E224" s="1">
        <v>221</v>
      </c>
      <c r="F224" s="5"/>
      <c r="G224" s="5"/>
      <c r="H224" s="5"/>
      <c r="I224" s="5"/>
      <c r="J224" s="5"/>
      <c r="K224" s="4"/>
      <c r="Q224" s="6"/>
    </row>
    <row r="225" spans="5:17" x14ac:dyDescent="0.2">
      <c r="E225" s="1">
        <v>222</v>
      </c>
      <c r="F225" s="5"/>
      <c r="G225" s="5"/>
      <c r="H225" s="5"/>
      <c r="I225" s="5"/>
      <c r="J225" s="5"/>
      <c r="K225" s="4"/>
      <c r="Q225" s="6"/>
    </row>
    <row r="226" spans="5:17" x14ac:dyDescent="0.2">
      <c r="E226" s="1">
        <v>223</v>
      </c>
      <c r="F226" s="5"/>
      <c r="G226" s="5"/>
      <c r="H226" s="5"/>
      <c r="I226" s="5"/>
      <c r="J226" s="5"/>
      <c r="K226" s="4"/>
      <c r="Q226" s="6"/>
    </row>
    <row r="227" spans="5:17" x14ac:dyDescent="0.2">
      <c r="E227" s="1">
        <v>224</v>
      </c>
      <c r="F227" s="5"/>
      <c r="G227" s="5"/>
      <c r="H227" s="5"/>
      <c r="I227" s="5"/>
      <c r="J227" s="5"/>
      <c r="K227" s="4"/>
      <c r="Q227" s="6"/>
    </row>
    <row r="228" spans="5:17" x14ac:dyDescent="0.2">
      <c r="E228" s="1">
        <v>225</v>
      </c>
      <c r="F228" s="5"/>
      <c r="G228" s="5"/>
      <c r="H228" s="5"/>
      <c r="I228" s="5"/>
      <c r="J228" s="5"/>
      <c r="K228" s="4"/>
      <c r="Q228" s="6"/>
    </row>
    <row r="229" spans="5:17" x14ac:dyDescent="0.2">
      <c r="E229" s="1">
        <v>226</v>
      </c>
      <c r="F229" s="5"/>
      <c r="G229" s="5"/>
      <c r="H229" s="5"/>
      <c r="I229" s="5"/>
      <c r="J229" s="5"/>
      <c r="K229" s="4"/>
      <c r="Q229" s="6"/>
    </row>
    <row r="230" spans="5:17" x14ac:dyDescent="0.2">
      <c r="E230" s="1">
        <v>227</v>
      </c>
      <c r="F230" s="5"/>
      <c r="G230" s="5"/>
      <c r="H230" s="5"/>
      <c r="I230" s="5"/>
      <c r="J230" s="5"/>
      <c r="K230" s="4"/>
      <c r="Q230" s="6"/>
    </row>
    <row r="231" spans="5:17" x14ac:dyDescent="0.2">
      <c r="E231" s="1">
        <v>228</v>
      </c>
      <c r="F231" s="5"/>
      <c r="G231" s="5"/>
      <c r="H231" s="5"/>
      <c r="I231" s="5"/>
      <c r="J231" s="5"/>
      <c r="K231" s="4"/>
      <c r="Q231" s="6"/>
    </row>
    <row r="232" spans="5:17" x14ac:dyDescent="0.2">
      <c r="E232" s="1">
        <v>229</v>
      </c>
      <c r="F232" s="5"/>
      <c r="G232" s="5"/>
      <c r="H232" s="5"/>
      <c r="I232" s="5"/>
      <c r="J232" s="5"/>
      <c r="K232" s="4"/>
      <c r="Q232" s="6"/>
    </row>
    <row r="233" spans="5:17" x14ac:dyDescent="0.2">
      <c r="E233" s="1">
        <v>230</v>
      </c>
      <c r="F233" s="5"/>
      <c r="G233" s="5"/>
      <c r="H233" s="5"/>
      <c r="I233" s="5"/>
      <c r="J233" s="5"/>
      <c r="K233" s="4"/>
      <c r="Q233" s="6"/>
    </row>
    <row r="234" spans="5:17" x14ac:dyDescent="0.2">
      <c r="E234" s="1">
        <v>231</v>
      </c>
      <c r="F234" s="5"/>
      <c r="G234" s="5"/>
      <c r="H234" s="5"/>
      <c r="I234" s="5"/>
      <c r="J234" s="5"/>
      <c r="K234" s="4"/>
      <c r="Q234" s="6"/>
    </row>
    <row r="235" spans="5:17" x14ac:dyDescent="0.2">
      <c r="E235" s="1">
        <v>232</v>
      </c>
      <c r="F235" s="5"/>
      <c r="G235" s="5"/>
      <c r="H235" s="5"/>
      <c r="I235" s="5"/>
      <c r="J235" s="5"/>
      <c r="K235" s="4"/>
      <c r="Q235" s="6"/>
    </row>
    <row r="236" spans="5:17" x14ac:dyDescent="0.2">
      <c r="E236" s="1">
        <v>233</v>
      </c>
      <c r="F236" s="5"/>
      <c r="G236" s="5"/>
      <c r="H236" s="5"/>
      <c r="I236" s="5"/>
      <c r="J236" s="5"/>
      <c r="K236" s="4"/>
      <c r="Q236" s="6"/>
    </row>
    <row r="237" spans="5:17" x14ac:dyDescent="0.2">
      <c r="E237" s="1">
        <v>234</v>
      </c>
      <c r="F237" s="5"/>
      <c r="G237" s="5"/>
      <c r="H237" s="5"/>
      <c r="I237" s="5"/>
      <c r="J237" s="5"/>
      <c r="K237" s="4"/>
      <c r="Q237" s="6"/>
    </row>
    <row r="238" spans="5:17" x14ac:dyDescent="0.2">
      <c r="E238" s="1">
        <v>235</v>
      </c>
      <c r="F238" s="5"/>
      <c r="G238" s="5"/>
      <c r="H238" s="5"/>
      <c r="I238" s="5"/>
      <c r="J238" s="5"/>
      <c r="K238" s="4"/>
      <c r="Q238" s="6"/>
    </row>
    <row r="239" spans="5:17" x14ac:dyDescent="0.2">
      <c r="E239" s="1">
        <v>236</v>
      </c>
      <c r="F239" s="5"/>
      <c r="G239" s="5"/>
      <c r="H239" s="5"/>
      <c r="I239" s="5"/>
      <c r="J239" s="5"/>
      <c r="K239" s="4"/>
      <c r="Q239" s="6"/>
    </row>
    <row r="240" spans="5:17" x14ac:dyDescent="0.2">
      <c r="E240" s="1">
        <v>237</v>
      </c>
      <c r="F240" s="5"/>
      <c r="G240" s="5"/>
      <c r="H240" s="5"/>
      <c r="I240" s="5"/>
      <c r="J240" s="5"/>
      <c r="K240" s="4"/>
      <c r="Q240" s="6"/>
    </row>
    <row r="241" spans="5:17" x14ac:dyDescent="0.2">
      <c r="E241" s="1">
        <v>238</v>
      </c>
      <c r="F241" s="5"/>
      <c r="G241" s="5"/>
      <c r="H241" s="5"/>
      <c r="I241" s="5"/>
      <c r="J241" s="5"/>
      <c r="K241" s="4"/>
      <c r="Q241" s="6"/>
    </row>
    <row r="242" spans="5:17" x14ac:dyDescent="0.2">
      <c r="E242" s="1">
        <v>239</v>
      </c>
      <c r="F242" s="5"/>
      <c r="G242" s="5"/>
      <c r="H242" s="5"/>
      <c r="I242" s="5"/>
      <c r="J242" s="5"/>
      <c r="K242" s="4"/>
      <c r="Q242" s="6"/>
    </row>
    <row r="243" spans="5:17" x14ac:dyDescent="0.2">
      <c r="E243" s="1">
        <v>240</v>
      </c>
      <c r="F243" s="5"/>
      <c r="G243" s="5"/>
      <c r="H243" s="5"/>
      <c r="I243" s="5"/>
      <c r="J243" s="5"/>
      <c r="K243" s="4"/>
      <c r="Q243" s="6"/>
    </row>
    <row r="244" spans="5:17" x14ac:dyDescent="0.2">
      <c r="E244" s="1">
        <v>241</v>
      </c>
      <c r="F244" s="5"/>
      <c r="G244" s="5"/>
      <c r="H244" s="5"/>
      <c r="I244" s="5"/>
      <c r="J244" s="5"/>
      <c r="K244" s="4"/>
      <c r="Q244" s="6"/>
    </row>
    <row r="245" spans="5:17" x14ac:dyDescent="0.2">
      <c r="E245" s="1">
        <v>242</v>
      </c>
      <c r="F245" s="5"/>
      <c r="G245" s="5"/>
      <c r="H245" s="5"/>
      <c r="I245" s="5"/>
      <c r="J245" s="5"/>
      <c r="K245" s="4"/>
      <c r="Q245" s="6"/>
    </row>
    <row r="246" spans="5:17" x14ac:dyDescent="0.2">
      <c r="E246" s="1">
        <v>243</v>
      </c>
      <c r="F246" s="5"/>
      <c r="G246" s="5"/>
      <c r="H246" s="5"/>
      <c r="I246" s="5"/>
      <c r="J246" s="5"/>
      <c r="K246" s="4"/>
      <c r="Q246" s="6"/>
    </row>
    <row r="247" spans="5:17" x14ac:dyDescent="0.2">
      <c r="E247" s="1">
        <v>244</v>
      </c>
      <c r="F247" s="5"/>
      <c r="G247" s="5"/>
      <c r="H247" s="5"/>
      <c r="I247" s="5"/>
      <c r="J247" s="5"/>
      <c r="K247" s="4"/>
      <c r="Q247" s="6"/>
    </row>
    <row r="248" spans="5:17" x14ac:dyDescent="0.2">
      <c r="E248" s="1">
        <v>245</v>
      </c>
      <c r="F248" s="5"/>
      <c r="G248" s="5"/>
      <c r="H248" s="5"/>
      <c r="I248" s="5"/>
      <c r="J248" s="5"/>
      <c r="K248" s="4"/>
      <c r="Q248" s="6"/>
    </row>
    <row r="249" spans="5:17" x14ac:dyDescent="0.2">
      <c r="E249" s="1">
        <v>246</v>
      </c>
      <c r="F249" s="5"/>
      <c r="G249" s="5"/>
      <c r="H249" s="5"/>
      <c r="I249" s="5"/>
      <c r="J249" s="5"/>
      <c r="K249" s="4"/>
      <c r="Q249" s="6"/>
    </row>
    <row r="250" spans="5:17" x14ac:dyDescent="0.2">
      <c r="E250" s="1">
        <v>247</v>
      </c>
      <c r="F250" s="5"/>
      <c r="G250" s="5"/>
      <c r="H250" s="5"/>
      <c r="I250" s="5"/>
      <c r="J250" s="5"/>
      <c r="K250" s="4"/>
      <c r="Q250" s="6"/>
    </row>
    <row r="251" spans="5:17" x14ac:dyDescent="0.2">
      <c r="E251" s="1">
        <v>248</v>
      </c>
      <c r="F251" s="5"/>
      <c r="G251" s="5"/>
      <c r="H251" s="5"/>
      <c r="I251" s="5"/>
      <c r="J251" s="5"/>
      <c r="K251" s="4"/>
      <c r="Q251" s="6"/>
    </row>
    <row r="252" spans="5:17" x14ac:dyDescent="0.2">
      <c r="E252" s="1">
        <v>249</v>
      </c>
      <c r="F252" s="5"/>
      <c r="G252" s="5"/>
      <c r="H252" s="5"/>
      <c r="I252" s="5"/>
      <c r="J252" s="5"/>
      <c r="K252" s="4"/>
      <c r="Q252" s="6"/>
    </row>
    <row r="253" spans="5:17" x14ac:dyDescent="0.2">
      <c r="E253" s="1">
        <v>250</v>
      </c>
      <c r="F253" s="5"/>
      <c r="G253" s="5"/>
      <c r="H253" s="5"/>
      <c r="I253" s="5"/>
      <c r="J253" s="5"/>
      <c r="K253" s="4"/>
      <c r="Q253" s="6"/>
    </row>
    <row r="254" spans="5:17" x14ac:dyDescent="0.2">
      <c r="E254" s="1">
        <v>251</v>
      </c>
      <c r="F254" s="5"/>
      <c r="G254" s="5"/>
      <c r="H254" s="5"/>
      <c r="I254" s="5"/>
      <c r="J254" s="5"/>
      <c r="K254" s="4"/>
      <c r="Q254" s="6"/>
    </row>
    <row r="255" spans="5:17" x14ac:dyDescent="0.2">
      <c r="E255" s="1">
        <v>252</v>
      </c>
      <c r="F255" s="5"/>
      <c r="G255" s="5"/>
      <c r="H255" s="5"/>
      <c r="I255" s="5"/>
      <c r="J255" s="5"/>
      <c r="K255" s="4"/>
      <c r="Q255" s="6"/>
    </row>
    <row r="256" spans="5:17" x14ac:dyDescent="0.2">
      <c r="E256" s="1">
        <v>253</v>
      </c>
      <c r="F256" s="5"/>
      <c r="G256" s="5"/>
      <c r="H256" s="5"/>
      <c r="I256" s="5"/>
      <c r="J256" s="5"/>
      <c r="K256" s="4"/>
      <c r="Q256" s="6"/>
    </row>
    <row r="257" spans="5:17" x14ac:dyDescent="0.2">
      <c r="E257" s="1">
        <v>254</v>
      </c>
      <c r="F257" s="5"/>
      <c r="G257" s="5"/>
      <c r="H257" s="5"/>
      <c r="I257" s="5"/>
      <c r="J257" s="5"/>
      <c r="K257" s="4"/>
      <c r="Q257" s="6"/>
    </row>
    <row r="258" spans="5:17" x14ac:dyDescent="0.2">
      <c r="E258" s="1">
        <v>255</v>
      </c>
      <c r="F258" s="5"/>
      <c r="G258" s="5"/>
      <c r="H258" s="5"/>
      <c r="I258" s="5"/>
      <c r="J258" s="5"/>
      <c r="K258" s="4"/>
      <c r="Q258" s="6"/>
    </row>
    <row r="259" spans="5:17" x14ac:dyDescent="0.2">
      <c r="E259" s="1">
        <v>256</v>
      </c>
      <c r="F259" s="5"/>
      <c r="G259" s="5"/>
      <c r="H259" s="5"/>
      <c r="I259" s="5"/>
      <c r="J259" s="5"/>
      <c r="K259" s="4"/>
      <c r="Q259" s="6"/>
    </row>
    <row r="260" spans="5:17" x14ac:dyDescent="0.2">
      <c r="E260" s="1">
        <v>257</v>
      </c>
      <c r="F260" s="5"/>
      <c r="G260" s="5"/>
      <c r="H260" s="5"/>
      <c r="I260" s="5"/>
      <c r="J260" s="5"/>
      <c r="K260" s="4"/>
      <c r="Q260" s="6"/>
    </row>
    <row r="261" spans="5:17" x14ac:dyDescent="0.2">
      <c r="E261" s="1">
        <v>258</v>
      </c>
      <c r="F261" s="5"/>
      <c r="G261" s="5"/>
      <c r="H261" s="5"/>
      <c r="I261" s="5"/>
      <c r="J261" s="5"/>
      <c r="K261" s="4"/>
      <c r="Q261" s="6"/>
    </row>
    <row r="262" spans="5:17" x14ac:dyDescent="0.2">
      <c r="E262" s="1">
        <v>259</v>
      </c>
      <c r="F262" s="5"/>
      <c r="G262" s="5"/>
      <c r="H262" s="5"/>
      <c r="I262" s="5"/>
      <c r="J262" s="5"/>
      <c r="K262" s="4"/>
      <c r="Q262" s="6"/>
    </row>
    <row r="263" spans="5:17" x14ac:dyDescent="0.2">
      <c r="E263" s="1">
        <v>260</v>
      </c>
      <c r="F263" s="5"/>
      <c r="G263" s="5"/>
      <c r="H263" s="5"/>
      <c r="I263" s="5"/>
      <c r="J263" s="5"/>
      <c r="K263" s="4"/>
      <c r="Q263" s="6"/>
    </row>
    <row r="264" spans="5:17" x14ac:dyDescent="0.2">
      <c r="E264" s="1">
        <v>261</v>
      </c>
      <c r="F264" s="5"/>
      <c r="G264" s="5"/>
      <c r="H264" s="5"/>
      <c r="I264" s="5"/>
      <c r="J264" s="5"/>
      <c r="K264" s="4"/>
      <c r="Q264" s="6"/>
    </row>
    <row r="265" spans="5:17" x14ac:dyDescent="0.2">
      <c r="E265" s="1">
        <v>262</v>
      </c>
      <c r="F265" s="5"/>
      <c r="G265" s="5"/>
      <c r="H265" s="5"/>
      <c r="I265" s="5"/>
      <c r="J265" s="5"/>
      <c r="K265" s="4"/>
      <c r="Q265" s="6"/>
    </row>
    <row r="266" spans="5:17" x14ac:dyDescent="0.2">
      <c r="E266" s="1">
        <v>263</v>
      </c>
      <c r="F266" s="5"/>
      <c r="G266" s="5"/>
      <c r="H266" s="5"/>
      <c r="I266" s="5"/>
      <c r="J266" s="5"/>
      <c r="K266" s="4"/>
      <c r="Q266" s="6"/>
    </row>
    <row r="267" spans="5:17" x14ac:dyDescent="0.2">
      <c r="E267" s="1">
        <v>264</v>
      </c>
      <c r="F267" s="5"/>
      <c r="G267" s="5"/>
      <c r="H267" s="5"/>
      <c r="I267" s="5"/>
      <c r="J267" s="5"/>
      <c r="K267" s="4"/>
      <c r="Q267" s="6"/>
    </row>
    <row r="268" spans="5:17" x14ac:dyDescent="0.2">
      <c r="E268" s="1">
        <v>265</v>
      </c>
      <c r="F268" s="5"/>
      <c r="G268" s="5"/>
      <c r="H268" s="5"/>
      <c r="I268" s="5"/>
      <c r="J268" s="5"/>
      <c r="K268" s="4"/>
      <c r="Q268" s="6"/>
    </row>
    <row r="269" spans="5:17" x14ac:dyDescent="0.2">
      <c r="E269" s="1">
        <v>266</v>
      </c>
      <c r="F269" s="5"/>
      <c r="G269" s="5"/>
      <c r="H269" s="5"/>
      <c r="I269" s="5"/>
      <c r="J269" s="5"/>
      <c r="K269" s="4"/>
      <c r="Q269" s="6"/>
    </row>
    <row r="270" spans="5:17" x14ac:dyDescent="0.2">
      <c r="E270" s="1">
        <v>267</v>
      </c>
      <c r="F270" s="5"/>
      <c r="G270" s="5"/>
      <c r="H270" s="5"/>
      <c r="I270" s="5"/>
      <c r="J270" s="5"/>
      <c r="K270" s="4"/>
      <c r="Q270" s="6"/>
    </row>
    <row r="271" spans="5:17" x14ac:dyDescent="0.2">
      <c r="E271" s="1">
        <v>268</v>
      </c>
      <c r="F271" s="5"/>
      <c r="G271" s="5"/>
      <c r="H271" s="5"/>
      <c r="I271" s="5"/>
      <c r="J271" s="5"/>
      <c r="K271" s="4"/>
      <c r="Q271" s="6"/>
    </row>
    <row r="272" spans="5:17" x14ac:dyDescent="0.2">
      <c r="E272" s="1">
        <v>269</v>
      </c>
      <c r="F272" s="5"/>
      <c r="G272" s="5"/>
      <c r="H272" s="5"/>
      <c r="I272" s="5"/>
      <c r="J272" s="5"/>
      <c r="K272" s="4"/>
      <c r="Q272" s="6"/>
    </row>
    <row r="273" spans="5:17" x14ac:dyDescent="0.2">
      <c r="E273" s="1">
        <v>270</v>
      </c>
      <c r="F273" s="5"/>
      <c r="G273" s="5"/>
      <c r="H273" s="5"/>
      <c r="I273" s="5"/>
      <c r="J273" s="5"/>
      <c r="K273" s="4"/>
      <c r="Q273" s="6"/>
    </row>
    <row r="274" spans="5:17" x14ac:dyDescent="0.2">
      <c r="E274" s="1">
        <v>271</v>
      </c>
      <c r="F274" s="5"/>
      <c r="G274" s="5"/>
      <c r="H274" s="5"/>
      <c r="I274" s="5"/>
      <c r="J274" s="5"/>
      <c r="K274" s="4"/>
      <c r="Q274" s="6"/>
    </row>
    <row r="275" spans="5:17" x14ac:dyDescent="0.2">
      <c r="E275" s="1">
        <v>272</v>
      </c>
      <c r="F275" s="5"/>
      <c r="G275" s="5"/>
      <c r="H275" s="5"/>
      <c r="I275" s="5"/>
      <c r="J275" s="5"/>
      <c r="K275" s="4"/>
      <c r="Q275" s="6"/>
    </row>
    <row r="276" spans="5:17" x14ac:dyDescent="0.2">
      <c r="E276" s="1">
        <v>273</v>
      </c>
      <c r="F276" s="5"/>
      <c r="G276" s="5"/>
      <c r="H276" s="5"/>
      <c r="I276" s="5"/>
      <c r="J276" s="5"/>
      <c r="K276" s="4"/>
      <c r="Q276" s="6"/>
    </row>
    <row r="277" spans="5:17" x14ac:dyDescent="0.2">
      <c r="E277" s="1">
        <v>274</v>
      </c>
      <c r="F277" s="5"/>
      <c r="G277" s="5"/>
      <c r="H277" s="5"/>
      <c r="I277" s="5"/>
      <c r="J277" s="5"/>
      <c r="K277" s="4"/>
      <c r="Q277" s="6"/>
    </row>
    <row r="278" spans="5:17" x14ac:dyDescent="0.2">
      <c r="E278" s="1">
        <v>275</v>
      </c>
      <c r="F278" s="5"/>
      <c r="G278" s="5"/>
      <c r="H278" s="5"/>
      <c r="I278" s="5"/>
      <c r="J278" s="5"/>
      <c r="K278" s="4"/>
      <c r="Q278" s="6"/>
    </row>
    <row r="279" spans="5:17" x14ac:dyDescent="0.2">
      <c r="E279" s="1">
        <v>276</v>
      </c>
      <c r="F279" s="5"/>
      <c r="G279" s="5"/>
      <c r="H279" s="5"/>
      <c r="I279" s="5"/>
      <c r="J279" s="5"/>
      <c r="K279" s="4"/>
      <c r="Q279" s="6"/>
    </row>
    <row r="280" spans="5:17" x14ac:dyDescent="0.2">
      <c r="E280" s="1">
        <v>277</v>
      </c>
      <c r="F280" s="5"/>
      <c r="G280" s="5"/>
      <c r="H280" s="5"/>
      <c r="I280" s="5"/>
      <c r="J280" s="5"/>
      <c r="K280" s="4"/>
      <c r="Q280" s="6"/>
    </row>
    <row r="281" spans="5:17" x14ac:dyDescent="0.2">
      <c r="E281" s="1">
        <v>278</v>
      </c>
      <c r="F281" s="5"/>
      <c r="G281" s="5"/>
      <c r="H281" s="5"/>
      <c r="I281" s="5"/>
      <c r="J281" s="5"/>
      <c r="K281" s="4"/>
      <c r="Q281" s="6"/>
    </row>
    <row r="282" spans="5:17" x14ac:dyDescent="0.2">
      <c r="E282" s="1">
        <v>279</v>
      </c>
      <c r="F282" s="5"/>
      <c r="G282" s="5"/>
      <c r="H282" s="5"/>
      <c r="I282" s="5"/>
      <c r="J282" s="5"/>
      <c r="K282" s="4"/>
      <c r="Q282" s="6"/>
    </row>
    <row r="283" spans="5:17" x14ac:dyDescent="0.2">
      <c r="E283" s="1">
        <v>280</v>
      </c>
      <c r="F283" s="5"/>
      <c r="G283" s="5"/>
      <c r="H283" s="5"/>
      <c r="I283" s="5"/>
      <c r="J283" s="5"/>
      <c r="K283" s="4"/>
      <c r="Q283" s="6"/>
    </row>
    <row r="284" spans="5:17" x14ac:dyDescent="0.2">
      <c r="E284" s="1">
        <v>281</v>
      </c>
      <c r="F284" s="5"/>
      <c r="G284" s="5"/>
      <c r="H284" s="5"/>
      <c r="I284" s="5"/>
      <c r="J284" s="5"/>
      <c r="K284" s="4"/>
      <c r="Q284" s="6"/>
    </row>
    <row r="285" spans="5:17" x14ac:dyDescent="0.2">
      <c r="E285" s="1">
        <v>282</v>
      </c>
      <c r="F285" s="5"/>
      <c r="G285" s="5"/>
      <c r="H285" s="5"/>
      <c r="I285" s="5"/>
      <c r="J285" s="5"/>
      <c r="K285" s="4"/>
      <c r="Q285" s="6"/>
    </row>
    <row r="286" spans="5:17" x14ac:dyDescent="0.2">
      <c r="E286" s="1">
        <v>283</v>
      </c>
      <c r="F286" s="5"/>
      <c r="G286" s="5"/>
      <c r="H286" s="5"/>
      <c r="I286" s="5"/>
      <c r="J286" s="5"/>
      <c r="K286" s="4"/>
      <c r="Q286" s="6"/>
    </row>
    <row r="287" spans="5:17" x14ac:dyDescent="0.2">
      <c r="E287" s="1">
        <v>284</v>
      </c>
      <c r="F287" s="5"/>
      <c r="G287" s="5"/>
      <c r="H287" s="5"/>
      <c r="I287" s="5"/>
      <c r="J287" s="5"/>
      <c r="K287" s="4"/>
      <c r="Q287" s="6"/>
    </row>
    <row r="288" spans="5:17" x14ac:dyDescent="0.2">
      <c r="E288" s="1">
        <v>285</v>
      </c>
      <c r="F288" s="5"/>
      <c r="G288" s="5"/>
      <c r="H288" s="5"/>
      <c r="I288" s="5"/>
      <c r="J288" s="5"/>
      <c r="K288" s="4"/>
      <c r="Q288" s="6"/>
    </row>
    <row r="289" spans="5:17" x14ac:dyDescent="0.2">
      <c r="E289" s="1">
        <v>286</v>
      </c>
      <c r="F289" s="5"/>
      <c r="G289" s="5"/>
      <c r="H289" s="5"/>
      <c r="I289" s="5"/>
      <c r="J289" s="5"/>
      <c r="K289" s="4"/>
      <c r="Q289" s="6"/>
    </row>
    <row r="290" spans="5:17" x14ac:dyDescent="0.2">
      <c r="E290" s="1">
        <v>287</v>
      </c>
      <c r="F290" s="5"/>
      <c r="G290" s="5"/>
      <c r="H290" s="5"/>
      <c r="I290" s="5"/>
      <c r="J290" s="5"/>
      <c r="K290" s="4"/>
      <c r="Q290" s="6"/>
    </row>
    <row r="291" spans="5:17" x14ac:dyDescent="0.2">
      <c r="E291" s="1">
        <v>288</v>
      </c>
      <c r="F291" s="5"/>
      <c r="G291" s="5"/>
      <c r="H291" s="5"/>
      <c r="I291" s="5"/>
      <c r="J291" s="5"/>
      <c r="K291" s="4"/>
      <c r="Q291" s="6"/>
    </row>
    <row r="292" spans="5:17" x14ac:dyDescent="0.2">
      <c r="E292" s="1">
        <v>289</v>
      </c>
      <c r="F292" s="5"/>
      <c r="G292" s="5"/>
      <c r="H292" s="5"/>
      <c r="I292" s="5"/>
      <c r="J292" s="5"/>
      <c r="K292" s="4"/>
      <c r="Q292" s="6"/>
    </row>
    <row r="293" spans="5:17" x14ac:dyDescent="0.2">
      <c r="E293" s="1">
        <v>290</v>
      </c>
      <c r="F293" s="5"/>
      <c r="G293" s="5"/>
      <c r="H293" s="5"/>
      <c r="I293" s="5"/>
      <c r="J293" s="5"/>
      <c r="K293" s="4"/>
      <c r="Q293" s="6"/>
    </row>
    <row r="294" spans="5:17" x14ac:dyDescent="0.2">
      <c r="E294" s="1">
        <v>291</v>
      </c>
      <c r="F294" s="5"/>
      <c r="G294" s="5"/>
      <c r="H294" s="5"/>
      <c r="I294" s="5"/>
      <c r="J294" s="5"/>
      <c r="K294" s="4"/>
      <c r="Q294" s="6"/>
    </row>
    <row r="295" spans="5:17" x14ac:dyDescent="0.2">
      <c r="E295" s="1">
        <v>292</v>
      </c>
      <c r="F295" s="5"/>
      <c r="G295" s="5"/>
      <c r="H295" s="5"/>
      <c r="I295" s="5"/>
      <c r="J295" s="5"/>
      <c r="K295" s="4"/>
      <c r="Q295" s="6"/>
    </row>
    <row r="296" spans="5:17" x14ac:dyDescent="0.2">
      <c r="E296" s="1">
        <v>293</v>
      </c>
      <c r="F296" s="5"/>
      <c r="G296" s="5"/>
      <c r="H296" s="5"/>
      <c r="I296" s="5"/>
      <c r="J296" s="5"/>
      <c r="K296" s="4"/>
      <c r="Q296" s="6"/>
    </row>
    <row r="297" spans="5:17" x14ac:dyDescent="0.2">
      <c r="E297" s="1">
        <v>294</v>
      </c>
      <c r="F297" s="5"/>
      <c r="G297" s="5"/>
      <c r="H297" s="5"/>
      <c r="I297" s="5"/>
      <c r="J297" s="5"/>
      <c r="K297" s="4"/>
      <c r="Q297" s="6"/>
    </row>
    <row r="298" spans="5:17" x14ac:dyDescent="0.2">
      <c r="E298" s="1">
        <v>295</v>
      </c>
      <c r="F298" s="5"/>
      <c r="G298" s="5"/>
      <c r="H298" s="5"/>
      <c r="I298" s="5"/>
      <c r="J298" s="5"/>
      <c r="K298" s="4"/>
      <c r="Q298" s="6"/>
    </row>
    <row r="299" spans="5:17" x14ac:dyDescent="0.2">
      <c r="E299" s="1">
        <v>296</v>
      </c>
      <c r="F299" s="5"/>
      <c r="G299" s="5"/>
      <c r="H299" s="5"/>
      <c r="I299" s="5"/>
      <c r="J299" s="5"/>
      <c r="K299" s="4"/>
      <c r="Q299" s="6"/>
    </row>
    <row r="300" spans="5:17" x14ac:dyDescent="0.2">
      <c r="E300" s="1">
        <v>297</v>
      </c>
      <c r="F300" s="5"/>
      <c r="G300" s="5"/>
      <c r="H300" s="5"/>
      <c r="I300" s="5"/>
      <c r="J300" s="5"/>
      <c r="K300" s="4"/>
      <c r="Q300" s="6"/>
    </row>
    <row r="301" spans="5:17" x14ac:dyDescent="0.2">
      <c r="E301" s="1">
        <v>298</v>
      </c>
      <c r="F301" s="5"/>
      <c r="G301" s="5"/>
      <c r="H301" s="5"/>
      <c r="I301" s="5"/>
      <c r="J301" s="5"/>
      <c r="K301" s="4"/>
      <c r="Q301" s="6"/>
    </row>
    <row r="302" spans="5:17" x14ac:dyDescent="0.2">
      <c r="E302" s="1">
        <v>299</v>
      </c>
      <c r="F302" s="5"/>
      <c r="G302" s="5"/>
      <c r="H302" s="5"/>
      <c r="I302" s="5"/>
      <c r="J302" s="5"/>
      <c r="K302" s="4"/>
      <c r="Q302" s="6"/>
    </row>
    <row r="303" spans="5:17" x14ac:dyDescent="0.2">
      <c r="E303" s="1">
        <v>300</v>
      </c>
      <c r="F303" s="5"/>
      <c r="G303" s="5"/>
      <c r="H303" s="5"/>
      <c r="I303" s="5"/>
      <c r="J303" s="5"/>
      <c r="K303" s="4"/>
      <c r="Q303" s="6"/>
    </row>
    <row r="304" spans="5:17" x14ac:dyDescent="0.2">
      <c r="E304" s="1">
        <v>301</v>
      </c>
      <c r="F304" s="5"/>
      <c r="G304" s="5"/>
      <c r="H304" s="5"/>
      <c r="I304" s="5"/>
      <c r="J304" s="5"/>
      <c r="K304" s="4"/>
      <c r="Q304" s="6"/>
    </row>
    <row r="305" spans="5:17" x14ac:dyDescent="0.2">
      <c r="E305" s="1">
        <v>302</v>
      </c>
      <c r="F305" s="5"/>
      <c r="G305" s="5"/>
      <c r="H305" s="5"/>
      <c r="I305" s="5"/>
      <c r="J305" s="5"/>
      <c r="K305" s="4"/>
      <c r="Q305" s="6"/>
    </row>
    <row r="306" spans="5:17" x14ac:dyDescent="0.2">
      <c r="E306" s="1">
        <v>303</v>
      </c>
      <c r="F306" s="5"/>
      <c r="G306" s="5"/>
      <c r="H306" s="5"/>
      <c r="I306" s="5"/>
      <c r="J306" s="5"/>
      <c r="K306" s="4"/>
      <c r="Q306" s="6"/>
    </row>
    <row r="307" spans="5:17" x14ac:dyDescent="0.2">
      <c r="E307" s="1">
        <v>304</v>
      </c>
      <c r="F307" s="5"/>
      <c r="G307" s="5"/>
      <c r="H307" s="5"/>
      <c r="I307" s="5"/>
      <c r="J307" s="5"/>
      <c r="K307" s="4"/>
      <c r="Q307" s="6"/>
    </row>
    <row r="308" spans="5:17" x14ac:dyDescent="0.2">
      <c r="E308" s="1">
        <v>305</v>
      </c>
      <c r="F308" s="5"/>
      <c r="G308" s="5"/>
      <c r="H308" s="5"/>
      <c r="I308" s="5"/>
      <c r="J308" s="5"/>
      <c r="K308" s="4"/>
      <c r="Q308" s="6"/>
    </row>
    <row r="309" spans="5:17" x14ac:dyDescent="0.2">
      <c r="E309" s="1">
        <v>306</v>
      </c>
      <c r="F309" s="5"/>
      <c r="G309" s="5"/>
      <c r="H309" s="5"/>
      <c r="I309" s="5"/>
      <c r="J309" s="5"/>
      <c r="K309" s="4"/>
      <c r="Q309" s="6"/>
    </row>
    <row r="310" spans="5:17" x14ac:dyDescent="0.2">
      <c r="E310" s="1">
        <v>307</v>
      </c>
      <c r="F310" s="5"/>
      <c r="G310" s="5"/>
      <c r="H310" s="5"/>
      <c r="I310" s="5"/>
      <c r="J310" s="5"/>
      <c r="K310" s="4"/>
      <c r="Q310" s="6"/>
    </row>
    <row r="311" spans="5:17" x14ac:dyDescent="0.2">
      <c r="E311" s="1">
        <v>308</v>
      </c>
      <c r="F311" s="5"/>
      <c r="G311" s="5"/>
      <c r="H311" s="5"/>
      <c r="I311" s="5"/>
      <c r="J311" s="5"/>
      <c r="K311" s="4"/>
      <c r="Q311" s="6"/>
    </row>
    <row r="312" spans="5:17" x14ac:dyDescent="0.2">
      <c r="E312" s="1">
        <v>309</v>
      </c>
      <c r="F312" s="5"/>
      <c r="G312" s="5"/>
      <c r="H312" s="5"/>
      <c r="I312" s="5"/>
      <c r="J312" s="5"/>
      <c r="K312" s="4"/>
      <c r="Q312" s="6"/>
    </row>
    <row r="313" spans="5:17" x14ac:dyDescent="0.2">
      <c r="E313" s="1">
        <v>310</v>
      </c>
      <c r="F313" s="5"/>
      <c r="G313" s="5"/>
      <c r="H313" s="5"/>
      <c r="I313" s="5"/>
      <c r="J313" s="5"/>
      <c r="K313" s="4"/>
      <c r="Q313" s="6"/>
    </row>
    <row r="314" spans="5:17" x14ac:dyDescent="0.2">
      <c r="E314" s="1">
        <v>311</v>
      </c>
      <c r="F314" s="5"/>
      <c r="G314" s="5"/>
      <c r="H314" s="5"/>
      <c r="I314" s="5"/>
      <c r="J314" s="5"/>
      <c r="K314" s="4"/>
      <c r="Q314" s="6"/>
    </row>
    <row r="315" spans="5:17" x14ac:dyDescent="0.2">
      <c r="E315" s="1">
        <v>312</v>
      </c>
      <c r="F315" s="5"/>
      <c r="G315" s="5"/>
      <c r="H315" s="5"/>
      <c r="I315" s="5"/>
      <c r="J315" s="5"/>
      <c r="K315" s="4"/>
      <c r="Q315" s="6"/>
    </row>
    <row r="316" spans="5:17" x14ac:dyDescent="0.2">
      <c r="E316" s="1">
        <v>313</v>
      </c>
      <c r="F316" s="5"/>
      <c r="G316" s="5"/>
      <c r="H316" s="5"/>
      <c r="I316" s="5"/>
      <c r="J316" s="5"/>
      <c r="K316" s="4"/>
      <c r="Q316" s="6"/>
    </row>
    <row r="317" spans="5:17" x14ac:dyDescent="0.2">
      <c r="E317" s="1">
        <v>314</v>
      </c>
      <c r="F317" s="5"/>
      <c r="G317" s="5"/>
      <c r="H317" s="5"/>
      <c r="I317" s="5"/>
      <c r="J317" s="5"/>
      <c r="K317" s="4"/>
      <c r="Q317" s="6"/>
    </row>
    <row r="318" spans="5:17" x14ac:dyDescent="0.2">
      <c r="E318" s="1">
        <v>315</v>
      </c>
      <c r="F318" s="5"/>
      <c r="G318" s="5"/>
      <c r="H318" s="5"/>
      <c r="I318" s="5"/>
      <c r="J318" s="5"/>
      <c r="K318" s="4"/>
      <c r="Q318" s="6"/>
    </row>
    <row r="319" spans="5:17" x14ac:dyDescent="0.2">
      <c r="E319" s="1">
        <v>316</v>
      </c>
      <c r="F319" s="5"/>
      <c r="G319" s="5"/>
      <c r="H319" s="5"/>
      <c r="I319" s="5"/>
      <c r="J319" s="5"/>
      <c r="K319" s="4"/>
      <c r="Q319" s="6"/>
    </row>
    <row r="320" spans="5:17" x14ac:dyDescent="0.2">
      <c r="E320" s="1">
        <v>317</v>
      </c>
      <c r="F320" s="5"/>
      <c r="G320" s="5"/>
      <c r="H320" s="5"/>
      <c r="I320" s="5"/>
      <c r="J320" s="5"/>
      <c r="K320" s="4"/>
      <c r="Q320" s="6"/>
    </row>
    <row r="321" spans="5:17" x14ac:dyDescent="0.2">
      <c r="E321" s="1">
        <v>318</v>
      </c>
      <c r="F321" s="5"/>
      <c r="G321" s="5"/>
      <c r="H321" s="5"/>
      <c r="I321" s="5"/>
      <c r="J321" s="5"/>
      <c r="K321" s="4"/>
      <c r="Q321" s="6"/>
    </row>
    <row r="322" spans="5:17" x14ac:dyDescent="0.2">
      <c r="E322" s="1">
        <v>319</v>
      </c>
      <c r="F322" s="5"/>
      <c r="G322" s="5"/>
      <c r="H322" s="5"/>
      <c r="I322" s="5"/>
      <c r="J322" s="5"/>
      <c r="K322" s="4"/>
      <c r="Q322" s="6"/>
    </row>
    <row r="323" spans="5:17" x14ac:dyDescent="0.2">
      <c r="E323" s="1">
        <v>320</v>
      </c>
      <c r="F323" s="5"/>
      <c r="G323" s="5"/>
      <c r="H323" s="5"/>
      <c r="I323" s="5"/>
      <c r="J323" s="5"/>
      <c r="K323" s="4"/>
      <c r="Q323" s="6"/>
    </row>
    <row r="324" spans="5:17" x14ac:dyDescent="0.2">
      <c r="E324" s="1">
        <v>321</v>
      </c>
      <c r="F324" s="5"/>
      <c r="G324" s="5"/>
      <c r="H324" s="5"/>
      <c r="I324" s="5"/>
      <c r="J324" s="5"/>
      <c r="K324" s="4"/>
      <c r="Q324" s="6"/>
    </row>
    <row r="325" spans="5:17" x14ac:dyDescent="0.2">
      <c r="E325" s="1">
        <v>322</v>
      </c>
      <c r="F325" s="5"/>
      <c r="G325" s="5"/>
      <c r="H325" s="5"/>
      <c r="I325" s="5"/>
      <c r="J325" s="5"/>
      <c r="K325" s="4"/>
      <c r="Q325" s="6"/>
    </row>
    <row r="326" spans="5:17" x14ac:dyDescent="0.2">
      <c r="E326" s="1">
        <v>323</v>
      </c>
      <c r="F326" s="5"/>
      <c r="G326" s="5"/>
      <c r="H326" s="5"/>
      <c r="I326" s="5"/>
      <c r="J326" s="5"/>
      <c r="K326" s="4"/>
      <c r="Q326" s="6"/>
    </row>
    <row r="327" spans="5:17" x14ac:dyDescent="0.2">
      <c r="E327" s="1">
        <v>324</v>
      </c>
      <c r="F327" s="5"/>
      <c r="G327" s="5"/>
      <c r="H327" s="5"/>
      <c r="I327" s="5"/>
      <c r="J327" s="5"/>
      <c r="K327" s="4"/>
      <c r="Q327" s="6"/>
    </row>
    <row r="328" spans="5:17" x14ac:dyDescent="0.2">
      <c r="E328" s="1">
        <v>325</v>
      </c>
      <c r="F328" s="5"/>
      <c r="G328" s="5"/>
      <c r="H328" s="5"/>
      <c r="I328" s="5"/>
      <c r="J328" s="5"/>
      <c r="K328" s="4"/>
      <c r="Q328" s="6"/>
    </row>
    <row r="329" spans="5:17" x14ac:dyDescent="0.2">
      <c r="E329" s="1">
        <v>326</v>
      </c>
      <c r="F329" s="5"/>
      <c r="G329" s="5"/>
      <c r="H329" s="5"/>
      <c r="I329" s="5"/>
      <c r="J329" s="5"/>
      <c r="K329" s="4"/>
      <c r="Q329" s="6"/>
    </row>
    <row r="330" spans="5:17" x14ac:dyDescent="0.2">
      <c r="E330" s="1">
        <v>327</v>
      </c>
      <c r="F330" s="5"/>
      <c r="G330" s="5"/>
      <c r="H330" s="5"/>
      <c r="I330" s="5"/>
      <c r="J330" s="5"/>
      <c r="K330" s="4"/>
      <c r="Q330" s="6"/>
    </row>
    <row r="331" spans="5:17" x14ac:dyDescent="0.2">
      <c r="E331" s="1">
        <v>328</v>
      </c>
      <c r="F331" s="5"/>
      <c r="G331" s="5"/>
      <c r="H331" s="5"/>
      <c r="I331" s="5"/>
      <c r="J331" s="5"/>
      <c r="K331" s="4"/>
      <c r="Q331" s="6"/>
    </row>
    <row r="332" spans="5:17" x14ac:dyDescent="0.2">
      <c r="E332" s="1">
        <v>329</v>
      </c>
      <c r="F332" s="5"/>
      <c r="G332" s="5"/>
      <c r="H332" s="5"/>
      <c r="I332" s="5"/>
      <c r="J332" s="5"/>
      <c r="K332" s="4"/>
      <c r="Q332" s="6"/>
    </row>
    <row r="333" spans="5:17" x14ac:dyDescent="0.2">
      <c r="E333" s="1">
        <v>330</v>
      </c>
      <c r="F333" s="5"/>
      <c r="G333" s="5"/>
      <c r="H333" s="5"/>
      <c r="I333" s="5"/>
      <c r="J333" s="5"/>
      <c r="K333" s="4"/>
      <c r="Q333" s="6"/>
    </row>
    <row r="334" spans="5:17" x14ac:dyDescent="0.2">
      <c r="E334" s="1">
        <v>331</v>
      </c>
      <c r="F334" s="5"/>
      <c r="G334" s="5"/>
      <c r="H334" s="5"/>
      <c r="I334" s="5"/>
      <c r="J334" s="5"/>
      <c r="K334" s="4"/>
      <c r="Q334" s="6"/>
    </row>
    <row r="335" spans="5:17" x14ac:dyDescent="0.2">
      <c r="E335" s="1">
        <v>332</v>
      </c>
      <c r="F335" s="5"/>
      <c r="G335" s="5"/>
      <c r="H335" s="5"/>
      <c r="I335" s="5"/>
      <c r="J335" s="5"/>
      <c r="K335" s="4"/>
      <c r="Q335" s="6"/>
    </row>
    <row r="336" spans="5:17" x14ac:dyDescent="0.2">
      <c r="E336" s="1">
        <v>333</v>
      </c>
      <c r="F336" s="5"/>
      <c r="G336" s="5"/>
      <c r="H336" s="5"/>
      <c r="I336" s="5"/>
      <c r="J336" s="5"/>
      <c r="K336" s="4"/>
      <c r="Q336" s="6"/>
    </row>
    <row r="337" spans="5:17" x14ac:dyDescent="0.2">
      <c r="E337" s="1">
        <v>334</v>
      </c>
      <c r="F337" s="5"/>
      <c r="G337" s="5"/>
      <c r="H337" s="5"/>
      <c r="I337" s="5"/>
      <c r="J337" s="5"/>
      <c r="K337" s="4"/>
      <c r="Q337" s="6"/>
    </row>
    <row r="338" spans="5:17" x14ac:dyDescent="0.2">
      <c r="E338" s="1">
        <v>335</v>
      </c>
      <c r="F338" s="5"/>
      <c r="G338" s="5"/>
      <c r="H338" s="5"/>
      <c r="I338" s="5"/>
      <c r="J338" s="5"/>
      <c r="K338" s="4"/>
      <c r="Q338" s="6"/>
    </row>
    <row r="339" spans="5:17" x14ac:dyDescent="0.2">
      <c r="E339" s="1">
        <v>336</v>
      </c>
      <c r="F339" s="5"/>
      <c r="G339" s="5"/>
      <c r="H339" s="5"/>
      <c r="I339" s="5"/>
      <c r="J339" s="5"/>
      <c r="K339" s="4"/>
      <c r="Q339" s="6"/>
    </row>
    <row r="340" spans="5:17" x14ac:dyDescent="0.2">
      <c r="E340" s="1">
        <v>337</v>
      </c>
      <c r="F340" s="5"/>
      <c r="G340" s="5"/>
      <c r="H340" s="5"/>
      <c r="I340" s="5"/>
      <c r="J340" s="5"/>
      <c r="K340" s="4"/>
      <c r="Q340" s="6"/>
    </row>
    <row r="341" spans="5:17" x14ac:dyDescent="0.2">
      <c r="E341" s="1">
        <v>338</v>
      </c>
      <c r="F341" s="5"/>
      <c r="G341" s="5"/>
      <c r="H341" s="5"/>
      <c r="I341" s="5"/>
      <c r="J341" s="5"/>
      <c r="K341" s="4"/>
      <c r="Q341" s="6"/>
    </row>
    <row r="342" spans="5:17" x14ac:dyDescent="0.2">
      <c r="E342" s="1">
        <v>339</v>
      </c>
      <c r="F342" s="5"/>
      <c r="G342" s="5"/>
      <c r="H342" s="5"/>
      <c r="I342" s="5"/>
      <c r="J342" s="5"/>
      <c r="K342" s="4"/>
      <c r="Q342" s="6"/>
    </row>
    <row r="343" spans="5:17" x14ac:dyDescent="0.2">
      <c r="E343" s="1">
        <v>340</v>
      </c>
      <c r="F343" s="5"/>
      <c r="G343" s="5"/>
      <c r="H343" s="5"/>
      <c r="I343" s="5"/>
      <c r="J343" s="5"/>
      <c r="K343" s="4"/>
      <c r="Q343" s="6"/>
    </row>
    <row r="344" spans="5:17" x14ac:dyDescent="0.2">
      <c r="E344" s="1">
        <v>341</v>
      </c>
      <c r="F344" s="5"/>
      <c r="G344" s="5"/>
      <c r="H344" s="5"/>
      <c r="I344" s="5"/>
      <c r="J344" s="5"/>
      <c r="K344" s="4"/>
      <c r="Q344" s="6"/>
    </row>
    <row r="345" spans="5:17" x14ac:dyDescent="0.2">
      <c r="E345" s="1">
        <v>342</v>
      </c>
      <c r="F345" s="5"/>
      <c r="G345" s="5"/>
      <c r="H345" s="5"/>
      <c r="I345" s="5"/>
      <c r="J345" s="5"/>
      <c r="K345" s="4"/>
      <c r="Q345" s="6"/>
    </row>
    <row r="346" spans="5:17" x14ac:dyDescent="0.2">
      <c r="E346" s="1">
        <v>343</v>
      </c>
      <c r="F346" s="5"/>
      <c r="G346" s="5"/>
      <c r="H346" s="5"/>
      <c r="I346" s="5"/>
      <c r="J346" s="5"/>
      <c r="K346" s="4"/>
      <c r="Q346" s="6"/>
    </row>
    <row r="347" spans="5:17" x14ac:dyDescent="0.2">
      <c r="E347" s="1">
        <v>344</v>
      </c>
      <c r="F347" s="5"/>
      <c r="G347" s="5"/>
      <c r="H347" s="5"/>
      <c r="I347" s="5"/>
      <c r="J347" s="5"/>
      <c r="K347" s="4"/>
      <c r="Q347" s="6"/>
    </row>
    <row r="348" spans="5:17" x14ac:dyDescent="0.2">
      <c r="E348" s="1">
        <v>345</v>
      </c>
      <c r="F348" s="5"/>
      <c r="G348" s="5"/>
      <c r="H348" s="5"/>
      <c r="I348" s="5"/>
      <c r="J348" s="5"/>
      <c r="K348" s="4"/>
      <c r="Q348" s="6"/>
    </row>
    <row r="349" spans="5:17" x14ac:dyDescent="0.2">
      <c r="E349" s="1">
        <v>346</v>
      </c>
      <c r="F349" s="5"/>
      <c r="G349" s="5"/>
      <c r="H349" s="5"/>
      <c r="I349" s="5"/>
      <c r="J349" s="5"/>
      <c r="K349" s="4"/>
      <c r="Q349" s="6"/>
    </row>
    <row r="350" spans="5:17" x14ac:dyDescent="0.2">
      <c r="E350" s="1">
        <v>347</v>
      </c>
      <c r="F350" s="5"/>
      <c r="G350" s="5"/>
      <c r="H350" s="5"/>
      <c r="I350" s="5"/>
      <c r="J350" s="5"/>
      <c r="K350" s="4"/>
      <c r="Q350" s="6"/>
    </row>
    <row r="351" spans="5:17" x14ac:dyDescent="0.2">
      <c r="E351" s="1">
        <v>348</v>
      </c>
      <c r="F351" s="5"/>
      <c r="G351" s="5"/>
      <c r="H351" s="5"/>
      <c r="I351" s="5"/>
      <c r="J351" s="5"/>
      <c r="K351" s="4"/>
      <c r="Q351" s="6"/>
    </row>
    <row r="352" spans="5:17" x14ac:dyDescent="0.2">
      <c r="E352" s="1">
        <v>349</v>
      </c>
      <c r="F352" s="5"/>
      <c r="G352" s="5"/>
      <c r="H352" s="5"/>
      <c r="I352" s="5"/>
      <c r="J352" s="5"/>
      <c r="K352" s="4"/>
      <c r="Q352" s="6"/>
    </row>
    <row r="353" spans="5:17" x14ac:dyDescent="0.2">
      <c r="E353" s="1">
        <v>350</v>
      </c>
      <c r="F353" s="5"/>
      <c r="G353" s="5"/>
      <c r="H353" s="5"/>
      <c r="I353" s="5"/>
      <c r="J353" s="5"/>
      <c r="K353" s="4"/>
      <c r="Q353" s="6"/>
    </row>
    <row r="354" spans="5:17" x14ac:dyDescent="0.2">
      <c r="E354" s="1">
        <v>351</v>
      </c>
      <c r="F354" s="5"/>
      <c r="G354" s="5"/>
      <c r="H354" s="5"/>
      <c r="I354" s="5"/>
      <c r="J354" s="5"/>
      <c r="K354" s="4"/>
      <c r="Q354" s="6"/>
    </row>
    <row r="355" spans="5:17" x14ac:dyDescent="0.2">
      <c r="E355" s="1">
        <v>352</v>
      </c>
      <c r="F355" s="5"/>
      <c r="G355" s="5"/>
      <c r="H355" s="5"/>
      <c r="I355" s="5"/>
      <c r="J355" s="5"/>
      <c r="K355" s="4"/>
      <c r="Q355" s="6"/>
    </row>
    <row r="356" spans="5:17" x14ac:dyDescent="0.2">
      <c r="E356" s="1">
        <v>353</v>
      </c>
      <c r="F356" s="5"/>
      <c r="G356" s="5"/>
      <c r="H356" s="5"/>
      <c r="I356" s="5"/>
      <c r="J356" s="5"/>
      <c r="K356" s="4"/>
      <c r="Q356" s="6"/>
    </row>
    <row r="357" spans="5:17" x14ac:dyDescent="0.2">
      <c r="E357" s="1">
        <v>354</v>
      </c>
      <c r="F357" s="5"/>
      <c r="G357" s="5"/>
      <c r="H357" s="5"/>
      <c r="I357" s="5"/>
      <c r="J357" s="5"/>
      <c r="K357" s="4"/>
      <c r="Q357" s="6"/>
    </row>
    <row r="358" spans="5:17" x14ac:dyDescent="0.2">
      <c r="E358" s="1">
        <v>355</v>
      </c>
      <c r="F358" s="5"/>
      <c r="G358" s="5"/>
      <c r="H358" s="5"/>
      <c r="I358" s="5"/>
      <c r="J358" s="5"/>
      <c r="K358" s="4"/>
      <c r="Q358" s="6"/>
    </row>
    <row r="359" spans="5:17" x14ac:dyDescent="0.2">
      <c r="E359" s="1">
        <v>356</v>
      </c>
      <c r="F359" s="5"/>
      <c r="G359" s="5"/>
      <c r="H359" s="5"/>
      <c r="I359" s="5"/>
      <c r="J359" s="5"/>
      <c r="K359" s="4"/>
      <c r="Q359" s="6"/>
    </row>
    <row r="360" spans="5:17" x14ac:dyDescent="0.2">
      <c r="E360" s="1">
        <v>357</v>
      </c>
      <c r="F360" s="5"/>
      <c r="G360" s="5"/>
      <c r="H360" s="5"/>
      <c r="I360" s="5"/>
      <c r="J360" s="5"/>
      <c r="K360" s="4"/>
      <c r="Q360" s="6"/>
    </row>
    <row r="361" spans="5:17" x14ac:dyDescent="0.2">
      <c r="E361" s="1">
        <v>358</v>
      </c>
      <c r="F361" s="5"/>
      <c r="G361" s="5"/>
      <c r="H361" s="5"/>
      <c r="I361" s="5"/>
      <c r="J361" s="5"/>
      <c r="K361" s="4"/>
      <c r="Q361" s="6"/>
    </row>
    <row r="362" spans="5:17" x14ac:dyDescent="0.2">
      <c r="E362" s="1">
        <v>359</v>
      </c>
      <c r="F362" s="5"/>
      <c r="G362" s="5"/>
      <c r="H362" s="5"/>
      <c r="I362" s="5"/>
      <c r="J362" s="5"/>
      <c r="K362" s="4"/>
      <c r="Q362" s="6"/>
    </row>
    <row r="363" spans="5:17" x14ac:dyDescent="0.2">
      <c r="E363" s="1">
        <v>360</v>
      </c>
      <c r="F363" s="5"/>
      <c r="G363" s="5"/>
      <c r="H363" s="5"/>
      <c r="I363" s="5"/>
      <c r="J363" s="5"/>
      <c r="K363" s="4"/>
      <c r="Q363" s="6"/>
    </row>
    <row r="364" spans="5:17" x14ac:dyDescent="0.2">
      <c r="E364" s="1">
        <v>361</v>
      </c>
      <c r="F364" s="5"/>
      <c r="G364" s="5"/>
      <c r="H364" s="5"/>
      <c r="I364" s="5"/>
      <c r="J364" s="5"/>
      <c r="K364" s="4"/>
      <c r="Q364" s="6"/>
    </row>
    <row r="365" spans="5:17" x14ac:dyDescent="0.2">
      <c r="E365" s="1">
        <v>362</v>
      </c>
      <c r="F365" s="5"/>
      <c r="G365" s="5"/>
      <c r="H365" s="5"/>
      <c r="I365" s="5"/>
      <c r="J365" s="5"/>
      <c r="K365" s="4"/>
      <c r="Q365" s="6"/>
    </row>
    <row r="366" spans="5:17" x14ac:dyDescent="0.2">
      <c r="E366" s="1">
        <v>363</v>
      </c>
      <c r="F366" s="5"/>
      <c r="G366" s="5"/>
      <c r="H366" s="5"/>
      <c r="I366" s="5"/>
      <c r="J366" s="5"/>
      <c r="K366" s="4"/>
      <c r="Q366" s="6"/>
    </row>
    <row r="367" spans="5:17" x14ac:dyDescent="0.2">
      <c r="E367" s="1">
        <v>364</v>
      </c>
      <c r="F367" s="5"/>
      <c r="G367" s="5"/>
      <c r="H367" s="5"/>
      <c r="I367" s="5"/>
      <c r="J367" s="5"/>
      <c r="K367" s="4"/>
      <c r="Q367" s="6"/>
    </row>
    <row r="368" spans="5:17" x14ac:dyDescent="0.2">
      <c r="E368" s="1">
        <v>365</v>
      </c>
      <c r="F368" s="5"/>
      <c r="G368" s="5"/>
      <c r="H368" s="5"/>
      <c r="I368" s="5"/>
      <c r="J368" s="5"/>
      <c r="K368" s="4"/>
      <c r="Q368" s="6"/>
    </row>
    <row r="369" spans="5:17" x14ac:dyDescent="0.2">
      <c r="E369" s="1">
        <v>366</v>
      </c>
      <c r="F369" s="5"/>
      <c r="G369" s="5"/>
      <c r="H369" s="5"/>
      <c r="I369" s="5"/>
      <c r="J369" s="5"/>
      <c r="K369" s="4"/>
      <c r="Q369" s="6"/>
    </row>
    <row r="370" spans="5:17" x14ac:dyDescent="0.2">
      <c r="E370" s="1">
        <v>367</v>
      </c>
      <c r="F370" s="5"/>
      <c r="G370" s="5"/>
      <c r="H370" s="5"/>
      <c r="I370" s="5"/>
      <c r="J370" s="5"/>
      <c r="K370" s="4"/>
      <c r="Q370" s="6"/>
    </row>
    <row r="371" spans="5:17" x14ac:dyDescent="0.2">
      <c r="E371" s="1">
        <v>368</v>
      </c>
      <c r="F371" s="5"/>
      <c r="G371" s="5"/>
      <c r="H371" s="5"/>
      <c r="I371" s="5"/>
      <c r="J371" s="5"/>
      <c r="K371" s="4"/>
      <c r="Q371" s="6"/>
    </row>
    <row r="372" spans="5:17" x14ac:dyDescent="0.2">
      <c r="E372" s="1">
        <v>369</v>
      </c>
      <c r="F372" s="5"/>
      <c r="G372" s="5"/>
      <c r="H372" s="5"/>
      <c r="I372" s="5"/>
      <c r="J372" s="5"/>
      <c r="K372" s="4"/>
      <c r="Q372" s="6"/>
    </row>
    <row r="373" spans="5:17" x14ac:dyDescent="0.2">
      <c r="E373" s="1">
        <v>370</v>
      </c>
      <c r="F373" s="5"/>
      <c r="G373" s="5"/>
      <c r="H373" s="5"/>
      <c r="I373" s="5"/>
      <c r="J373" s="5"/>
      <c r="K373" s="4"/>
      <c r="Q373" s="6"/>
    </row>
    <row r="374" spans="5:17" x14ac:dyDescent="0.2">
      <c r="E374" s="1">
        <v>371</v>
      </c>
      <c r="F374" s="5"/>
      <c r="G374" s="5"/>
      <c r="H374" s="5"/>
      <c r="I374" s="5"/>
      <c r="J374" s="5"/>
      <c r="K374" s="4"/>
      <c r="Q374" s="6"/>
    </row>
    <row r="375" spans="5:17" x14ac:dyDescent="0.2">
      <c r="E375" s="1">
        <v>372</v>
      </c>
      <c r="F375" s="5"/>
      <c r="G375" s="5"/>
      <c r="H375" s="5"/>
      <c r="I375" s="5"/>
      <c r="J375" s="5"/>
      <c r="K375" s="4"/>
      <c r="Q375" s="6"/>
    </row>
    <row r="376" spans="5:17" x14ac:dyDescent="0.2">
      <c r="E376" s="1">
        <v>373</v>
      </c>
      <c r="F376" s="5"/>
      <c r="G376" s="5"/>
      <c r="H376" s="5"/>
      <c r="I376" s="5"/>
      <c r="J376" s="5"/>
      <c r="K376" s="4"/>
      <c r="Q376" s="6"/>
    </row>
    <row r="377" spans="5:17" x14ac:dyDescent="0.2">
      <c r="E377" s="1">
        <v>374</v>
      </c>
      <c r="F377" s="5"/>
      <c r="G377" s="5"/>
      <c r="H377" s="5"/>
      <c r="I377" s="5"/>
      <c r="J377" s="5"/>
      <c r="K377" s="4"/>
      <c r="Q377" s="6"/>
    </row>
    <row r="378" spans="5:17" x14ac:dyDescent="0.2">
      <c r="E378" s="1">
        <v>375</v>
      </c>
      <c r="F378" s="5"/>
      <c r="G378" s="5"/>
      <c r="H378" s="5"/>
      <c r="I378" s="5"/>
      <c r="J378" s="5"/>
      <c r="K378" s="4"/>
      <c r="Q378" s="6"/>
    </row>
    <row r="379" spans="5:17" x14ac:dyDescent="0.2">
      <c r="E379" s="1">
        <v>376</v>
      </c>
      <c r="F379" s="5"/>
      <c r="G379" s="5"/>
      <c r="H379" s="5"/>
      <c r="I379" s="5"/>
      <c r="J379" s="5"/>
      <c r="K379" s="4"/>
      <c r="Q379" s="6"/>
    </row>
    <row r="380" spans="5:17" x14ac:dyDescent="0.2">
      <c r="E380" s="1">
        <v>377</v>
      </c>
      <c r="F380" s="5"/>
      <c r="G380" s="5"/>
      <c r="H380" s="5"/>
      <c r="I380" s="5"/>
      <c r="J380" s="5"/>
      <c r="K380" s="4"/>
      <c r="Q380" s="6"/>
    </row>
    <row r="381" spans="5:17" x14ac:dyDescent="0.2">
      <c r="E381" s="1">
        <v>378</v>
      </c>
      <c r="F381" s="5"/>
      <c r="G381" s="5"/>
      <c r="H381" s="5"/>
      <c r="I381" s="5"/>
      <c r="J381" s="5"/>
      <c r="K381" s="4"/>
      <c r="Q381" s="6"/>
    </row>
    <row r="382" spans="5:17" x14ac:dyDescent="0.2">
      <c r="E382" s="1">
        <v>379</v>
      </c>
      <c r="F382" s="5"/>
      <c r="G382" s="5"/>
      <c r="H382" s="5"/>
      <c r="I382" s="5"/>
      <c r="J382" s="5"/>
      <c r="K382" s="4"/>
      <c r="Q382" s="6"/>
    </row>
    <row r="383" spans="5:17" x14ac:dyDescent="0.2">
      <c r="E383" s="1">
        <v>380</v>
      </c>
      <c r="F383" s="5"/>
      <c r="G383" s="5"/>
      <c r="H383" s="5"/>
      <c r="I383" s="5"/>
      <c r="J383" s="5"/>
      <c r="K383" s="4"/>
      <c r="Q383" s="6"/>
    </row>
    <row r="384" spans="5:17" x14ac:dyDescent="0.2">
      <c r="E384" s="1">
        <v>381</v>
      </c>
      <c r="F384" s="5"/>
      <c r="G384" s="5"/>
      <c r="H384" s="5"/>
      <c r="I384" s="5"/>
      <c r="J384" s="5"/>
      <c r="K384" s="4"/>
      <c r="Q384" s="6"/>
    </row>
    <row r="385" spans="5:17" x14ac:dyDescent="0.2">
      <c r="E385" s="1">
        <v>382</v>
      </c>
      <c r="F385" s="5"/>
      <c r="G385" s="5"/>
      <c r="H385" s="5"/>
      <c r="I385" s="5"/>
      <c r="J385" s="5"/>
      <c r="K385" s="4"/>
      <c r="Q385" s="6"/>
    </row>
    <row r="386" spans="5:17" x14ac:dyDescent="0.2">
      <c r="E386" s="1">
        <v>383</v>
      </c>
      <c r="F386" s="5"/>
      <c r="G386" s="5"/>
      <c r="H386" s="5"/>
      <c r="I386" s="5"/>
      <c r="J386" s="5"/>
      <c r="K386" s="4"/>
      <c r="Q386" s="6"/>
    </row>
    <row r="387" spans="5:17" x14ac:dyDescent="0.2">
      <c r="E387" s="1">
        <v>384</v>
      </c>
      <c r="F387" s="5"/>
      <c r="G387" s="5"/>
      <c r="H387" s="5"/>
      <c r="I387" s="5"/>
      <c r="J387" s="5"/>
      <c r="K387" s="4"/>
      <c r="Q387" s="6"/>
    </row>
    <row r="388" spans="5:17" x14ac:dyDescent="0.2">
      <c r="E388" s="1">
        <v>385</v>
      </c>
      <c r="F388" s="5"/>
      <c r="G388" s="5"/>
      <c r="H388" s="5"/>
      <c r="I388" s="5"/>
      <c r="J388" s="5"/>
      <c r="K388" s="4"/>
      <c r="Q388" s="6"/>
    </row>
    <row r="389" spans="5:17" x14ac:dyDescent="0.2">
      <c r="E389" s="1">
        <v>386</v>
      </c>
      <c r="F389" s="5"/>
      <c r="G389" s="5"/>
      <c r="H389" s="5"/>
      <c r="I389" s="5"/>
      <c r="J389" s="5"/>
      <c r="K389" s="4"/>
      <c r="Q389" s="6"/>
    </row>
    <row r="390" spans="5:17" x14ac:dyDescent="0.2">
      <c r="E390" s="1">
        <v>387</v>
      </c>
      <c r="F390" s="5"/>
      <c r="G390" s="5"/>
      <c r="H390" s="5"/>
      <c r="I390" s="5"/>
      <c r="J390" s="5"/>
      <c r="K390" s="4"/>
      <c r="Q390" s="6"/>
    </row>
    <row r="391" spans="5:17" x14ac:dyDescent="0.2">
      <c r="E391" s="1">
        <v>388</v>
      </c>
      <c r="F391" s="5"/>
      <c r="G391" s="5"/>
      <c r="H391" s="5"/>
      <c r="I391" s="5"/>
      <c r="J391" s="5"/>
      <c r="K391" s="4"/>
      <c r="Q391" s="6"/>
    </row>
    <row r="392" spans="5:17" x14ac:dyDescent="0.2">
      <c r="E392" s="1">
        <v>389</v>
      </c>
      <c r="F392" s="5"/>
      <c r="G392" s="5"/>
      <c r="H392" s="5"/>
      <c r="I392" s="5"/>
      <c r="J392" s="5"/>
      <c r="K392" s="4"/>
      <c r="Q392" s="6"/>
    </row>
    <row r="393" spans="5:17" x14ac:dyDescent="0.2">
      <c r="E393" s="1">
        <v>390</v>
      </c>
      <c r="F393" s="5"/>
      <c r="G393" s="5"/>
      <c r="H393" s="5"/>
      <c r="I393" s="5"/>
      <c r="J393" s="5"/>
      <c r="K393" s="4"/>
      <c r="Q393" s="6"/>
    </row>
    <row r="394" spans="5:17" x14ac:dyDescent="0.2">
      <c r="E394" s="1">
        <v>391</v>
      </c>
      <c r="F394" s="5"/>
      <c r="G394" s="5"/>
      <c r="H394" s="5"/>
      <c r="I394" s="5"/>
      <c r="J394" s="5"/>
      <c r="K394" s="4"/>
      <c r="Q394" s="6"/>
    </row>
    <row r="395" spans="5:17" x14ac:dyDescent="0.2">
      <c r="E395" s="1">
        <v>392</v>
      </c>
      <c r="F395" s="5"/>
      <c r="G395" s="5"/>
      <c r="H395" s="5"/>
      <c r="I395" s="5"/>
      <c r="J395" s="5"/>
      <c r="K395" s="4"/>
      <c r="Q395" s="6"/>
    </row>
    <row r="396" spans="5:17" x14ac:dyDescent="0.2">
      <c r="E396" s="1">
        <v>393</v>
      </c>
      <c r="F396" s="5"/>
      <c r="G396" s="5"/>
      <c r="H396" s="5"/>
      <c r="I396" s="5"/>
      <c r="J396" s="5"/>
      <c r="K396" s="4"/>
      <c r="Q396" s="6"/>
    </row>
    <row r="397" spans="5:17" x14ac:dyDescent="0.2">
      <c r="E397" s="1">
        <v>394</v>
      </c>
      <c r="F397" s="5"/>
      <c r="G397" s="5"/>
      <c r="H397" s="5"/>
      <c r="I397" s="5"/>
      <c r="J397" s="5"/>
      <c r="K397" s="4"/>
      <c r="Q397" s="6"/>
    </row>
    <row r="398" spans="5:17" x14ac:dyDescent="0.2">
      <c r="E398" s="1">
        <v>395</v>
      </c>
      <c r="F398" s="5"/>
      <c r="G398" s="5"/>
      <c r="H398" s="5"/>
      <c r="I398" s="5"/>
      <c r="J398" s="5"/>
      <c r="K398" s="4"/>
      <c r="Q398" s="6"/>
    </row>
    <row r="399" spans="5:17" x14ac:dyDescent="0.2">
      <c r="E399" s="1">
        <v>396</v>
      </c>
      <c r="F399" s="5"/>
      <c r="G399" s="5"/>
      <c r="H399" s="5"/>
      <c r="I399" s="5"/>
      <c r="J399" s="5"/>
      <c r="K399" s="4"/>
      <c r="Q399" s="6"/>
    </row>
    <row r="400" spans="5:17" x14ac:dyDescent="0.2">
      <c r="E400" s="1">
        <v>397</v>
      </c>
      <c r="F400" s="5"/>
      <c r="G400" s="5"/>
      <c r="H400" s="5"/>
      <c r="I400" s="5"/>
      <c r="J400" s="5"/>
      <c r="K400" s="4"/>
      <c r="Q400" s="6"/>
    </row>
    <row r="401" spans="5:17" x14ac:dyDescent="0.2">
      <c r="E401" s="1">
        <v>398</v>
      </c>
      <c r="F401" s="5"/>
      <c r="G401" s="5"/>
      <c r="H401" s="5"/>
      <c r="I401" s="5"/>
      <c r="J401" s="5"/>
      <c r="K401" s="4"/>
      <c r="Q401" s="6"/>
    </row>
    <row r="402" spans="5:17" x14ac:dyDescent="0.2">
      <c r="E402" s="1">
        <v>399</v>
      </c>
      <c r="F402" s="5"/>
      <c r="G402" s="5"/>
      <c r="H402" s="5"/>
      <c r="I402" s="5"/>
      <c r="J402" s="5"/>
      <c r="K402" s="4"/>
      <c r="Q402" s="6"/>
    </row>
    <row r="403" spans="5:17" x14ac:dyDescent="0.2">
      <c r="E403" s="1">
        <v>400</v>
      </c>
      <c r="F403" s="5"/>
      <c r="G403" s="5"/>
      <c r="H403" s="5"/>
      <c r="I403" s="5"/>
      <c r="J403" s="5"/>
      <c r="K403" s="4"/>
      <c r="Q403" s="6"/>
    </row>
    <row r="404" spans="5:17" x14ac:dyDescent="0.2">
      <c r="E404" s="1">
        <v>401</v>
      </c>
      <c r="F404" s="5"/>
      <c r="G404" s="5"/>
      <c r="H404" s="5"/>
      <c r="I404" s="5"/>
      <c r="J404" s="5"/>
      <c r="K404" s="4"/>
      <c r="Q404" s="6"/>
    </row>
    <row r="405" spans="5:17" x14ac:dyDescent="0.2">
      <c r="E405" s="1">
        <v>402</v>
      </c>
      <c r="F405" s="5"/>
      <c r="G405" s="5"/>
      <c r="H405" s="5"/>
      <c r="I405" s="5"/>
      <c r="J405" s="5"/>
      <c r="K405" s="4"/>
      <c r="Q405" s="6"/>
    </row>
    <row r="406" spans="5:17" x14ac:dyDescent="0.2">
      <c r="E406" s="1">
        <v>403</v>
      </c>
      <c r="F406" s="5"/>
      <c r="G406" s="5"/>
      <c r="H406" s="5"/>
      <c r="I406" s="5"/>
      <c r="J406" s="5"/>
      <c r="K406" s="4"/>
      <c r="Q406" s="6"/>
    </row>
    <row r="407" spans="5:17" x14ac:dyDescent="0.2">
      <c r="E407" s="1">
        <v>404</v>
      </c>
      <c r="F407" s="5"/>
      <c r="G407" s="5"/>
      <c r="H407" s="5"/>
      <c r="I407" s="5"/>
      <c r="J407" s="5"/>
      <c r="K407" s="4"/>
      <c r="Q407" s="6"/>
    </row>
    <row r="408" spans="5:17" x14ac:dyDescent="0.2">
      <c r="E408" s="1">
        <v>405</v>
      </c>
      <c r="F408" s="5"/>
      <c r="G408" s="5"/>
      <c r="H408" s="5"/>
      <c r="I408" s="5"/>
      <c r="J408" s="5"/>
      <c r="K408" s="4"/>
      <c r="Q408" s="6"/>
    </row>
    <row r="409" spans="5:17" x14ac:dyDescent="0.2">
      <c r="E409" s="1">
        <v>406</v>
      </c>
      <c r="F409" s="5"/>
      <c r="G409" s="5"/>
      <c r="H409" s="5"/>
      <c r="I409" s="5"/>
      <c r="J409" s="5"/>
      <c r="K409" s="4"/>
      <c r="Q409" s="6"/>
    </row>
    <row r="410" spans="5:17" x14ac:dyDescent="0.2">
      <c r="E410" s="1">
        <v>407</v>
      </c>
      <c r="F410" s="5"/>
      <c r="G410" s="5"/>
      <c r="H410" s="5"/>
      <c r="I410" s="5"/>
      <c r="J410" s="5"/>
      <c r="K410" s="4"/>
      <c r="Q410" s="6"/>
    </row>
    <row r="411" spans="5:17" x14ac:dyDescent="0.2">
      <c r="E411" s="1">
        <v>408</v>
      </c>
      <c r="F411" s="5"/>
      <c r="G411" s="5"/>
      <c r="H411" s="5"/>
      <c r="I411" s="5"/>
      <c r="J411" s="5"/>
      <c r="K411" s="4"/>
      <c r="Q411" s="6"/>
    </row>
    <row r="412" spans="5:17" x14ac:dyDescent="0.2">
      <c r="E412" s="1">
        <v>409</v>
      </c>
      <c r="F412" s="5"/>
      <c r="G412" s="5"/>
      <c r="H412" s="5"/>
      <c r="I412" s="5"/>
      <c r="J412" s="5"/>
      <c r="K412" s="4"/>
      <c r="Q412" s="6"/>
    </row>
    <row r="413" spans="5:17" x14ac:dyDescent="0.2">
      <c r="E413" s="1">
        <v>410</v>
      </c>
      <c r="F413" s="5"/>
      <c r="G413" s="5"/>
      <c r="H413" s="5"/>
      <c r="I413" s="5"/>
      <c r="J413" s="5"/>
      <c r="K413" s="4"/>
      <c r="Q413" s="6"/>
    </row>
    <row r="414" spans="5:17" x14ac:dyDescent="0.2">
      <c r="E414" s="1">
        <v>411</v>
      </c>
      <c r="F414" s="5"/>
      <c r="G414" s="5"/>
      <c r="H414" s="5"/>
      <c r="I414" s="5"/>
      <c r="J414" s="5"/>
      <c r="K414" s="4"/>
      <c r="Q414" s="6"/>
    </row>
    <row r="415" spans="5:17" x14ac:dyDescent="0.2">
      <c r="E415" s="1">
        <v>412</v>
      </c>
      <c r="F415" s="5"/>
      <c r="G415" s="5"/>
      <c r="H415" s="5"/>
      <c r="I415" s="5"/>
      <c r="J415" s="5"/>
      <c r="K415" s="4"/>
      <c r="Q415" s="6"/>
    </row>
    <row r="416" spans="5:17" x14ac:dyDescent="0.2">
      <c r="E416" s="1">
        <v>413</v>
      </c>
      <c r="F416" s="5"/>
      <c r="G416" s="5"/>
      <c r="H416" s="5"/>
      <c r="I416" s="5"/>
      <c r="J416" s="5"/>
      <c r="K416" s="4"/>
      <c r="Q416" s="6"/>
    </row>
    <row r="417" spans="5:17" x14ac:dyDescent="0.2">
      <c r="E417" s="1">
        <v>414</v>
      </c>
      <c r="F417" s="5"/>
      <c r="G417" s="5"/>
      <c r="H417" s="5"/>
      <c r="I417" s="5"/>
      <c r="J417" s="5"/>
      <c r="K417" s="4"/>
      <c r="Q417" s="6"/>
    </row>
    <row r="418" spans="5:17" x14ac:dyDescent="0.2">
      <c r="E418" s="1">
        <v>415</v>
      </c>
      <c r="F418" s="5"/>
      <c r="G418" s="5"/>
      <c r="H418" s="5"/>
      <c r="I418" s="5"/>
      <c r="J418" s="5"/>
      <c r="K418" s="4"/>
      <c r="Q418" s="6"/>
    </row>
    <row r="419" spans="5:17" x14ac:dyDescent="0.2">
      <c r="E419" s="1">
        <v>416</v>
      </c>
      <c r="F419" s="5"/>
      <c r="G419" s="5"/>
      <c r="H419" s="5"/>
      <c r="I419" s="5"/>
      <c r="J419" s="5"/>
      <c r="K419" s="4"/>
      <c r="Q419" s="6"/>
    </row>
    <row r="420" spans="5:17" x14ac:dyDescent="0.2">
      <c r="E420" s="1">
        <v>417</v>
      </c>
      <c r="F420" s="5"/>
      <c r="G420" s="5"/>
      <c r="H420" s="5"/>
      <c r="I420" s="5"/>
      <c r="J420" s="5"/>
      <c r="K420" s="4"/>
      <c r="Q420" s="6"/>
    </row>
    <row r="421" spans="5:17" x14ac:dyDescent="0.2">
      <c r="E421" s="1">
        <v>418</v>
      </c>
      <c r="F421" s="5"/>
      <c r="G421" s="5"/>
      <c r="H421" s="5"/>
      <c r="I421" s="5"/>
      <c r="J421" s="5"/>
      <c r="K421" s="4"/>
      <c r="Q421" s="6"/>
    </row>
    <row r="422" spans="5:17" x14ac:dyDescent="0.2">
      <c r="E422" s="1">
        <v>419</v>
      </c>
      <c r="F422" s="5"/>
      <c r="G422" s="5"/>
      <c r="H422" s="5"/>
      <c r="I422" s="5"/>
      <c r="J422" s="5"/>
      <c r="K422" s="4"/>
      <c r="Q422" s="6"/>
    </row>
    <row r="423" spans="5:17" x14ac:dyDescent="0.2">
      <c r="E423" s="1">
        <v>420</v>
      </c>
      <c r="F423" s="5"/>
      <c r="G423" s="5"/>
      <c r="H423" s="5"/>
      <c r="I423" s="5"/>
      <c r="J423" s="5"/>
      <c r="K423" s="4"/>
      <c r="Q423" s="6"/>
    </row>
    <row r="424" spans="5:17" x14ac:dyDescent="0.2">
      <c r="E424" s="1">
        <v>421</v>
      </c>
      <c r="F424" s="5"/>
      <c r="G424" s="5"/>
      <c r="H424" s="5"/>
      <c r="I424" s="5"/>
      <c r="J424" s="5"/>
      <c r="K424" s="4"/>
      <c r="Q424" s="6"/>
    </row>
    <row r="425" spans="5:17" x14ac:dyDescent="0.2">
      <c r="E425" s="1">
        <v>422</v>
      </c>
      <c r="F425" s="5"/>
      <c r="G425" s="5"/>
      <c r="H425" s="5"/>
      <c r="I425" s="5"/>
      <c r="J425" s="5"/>
      <c r="K425" s="4"/>
      <c r="Q425" s="6"/>
    </row>
    <row r="426" spans="5:17" x14ac:dyDescent="0.2">
      <c r="E426" s="1">
        <v>423</v>
      </c>
      <c r="F426" s="5"/>
      <c r="G426" s="5"/>
      <c r="H426" s="5"/>
      <c r="I426" s="5"/>
      <c r="J426" s="5"/>
      <c r="K426" s="4"/>
      <c r="Q426" s="6"/>
    </row>
    <row r="427" spans="5:17" x14ac:dyDescent="0.2">
      <c r="E427" s="1">
        <v>424</v>
      </c>
      <c r="F427" s="5"/>
      <c r="G427" s="5"/>
      <c r="H427" s="5"/>
      <c r="I427" s="5"/>
      <c r="J427" s="5"/>
      <c r="K427" s="4"/>
      <c r="Q427" s="6"/>
    </row>
    <row r="428" spans="5:17" x14ac:dyDescent="0.2">
      <c r="E428" s="1">
        <v>425</v>
      </c>
      <c r="F428" s="5"/>
      <c r="G428" s="5"/>
      <c r="H428" s="5"/>
      <c r="I428" s="5"/>
      <c r="J428" s="5"/>
      <c r="K428" s="4"/>
      <c r="Q428" s="6"/>
    </row>
    <row r="429" spans="5:17" x14ac:dyDescent="0.2">
      <c r="E429" s="1">
        <v>426</v>
      </c>
      <c r="F429" s="5"/>
      <c r="G429" s="5"/>
      <c r="H429" s="5"/>
      <c r="I429" s="5"/>
      <c r="J429" s="5"/>
      <c r="K429" s="4"/>
      <c r="Q429" s="6"/>
    </row>
    <row r="430" spans="5:17" x14ac:dyDescent="0.2">
      <c r="E430" s="1">
        <v>427</v>
      </c>
      <c r="F430" s="5"/>
      <c r="G430" s="5"/>
      <c r="H430" s="5"/>
      <c r="I430" s="5"/>
      <c r="J430" s="5"/>
      <c r="K430" s="4"/>
      <c r="Q430" s="6"/>
    </row>
    <row r="431" spans="5:17" x14ac:dyDescent="0.2">
      <c r="E431" s="1">
        <v>428</v>
      </c>
      <c r="F431" s="5"/>
      <c r="G431" s="5"/>
      <c r="H431" s="5"/>
      <c r="I431" s="5"/>
      <c r="J431" s="5"/>
      <c r="K431" s="4"/>
      <c r="Q431" s="6"/>
    </row>
    <row r="432" spans="5:17" x14ac:dyDescent="0.2">
      <c r="E432" s="1">
        <v>429</v>
      </c>
      <c r="F432" s="5"/>
      <c r="G432" s="5"/>
      <c r="H432" s="5"/>
      <c r="I432" s="5"/>
      <c r="J432" s="5"/>
      <c r="K432" s="4"/>
      <c r="Q432" s="6"/>
    </row>
    <row r="433" spans="5:17" x14ac:dyDescent="0.2">
      <c r="E433" s="1">
        <v>430</v>
      </c>
      <c r="F433" s="5"/>
      <c r="G433" s="5"/>
      <c r="H433" s="5"/>
      <c r="I433" s="5"/>
      <c r="J433" s="5"/>
      <c r="K433" s="4"/>
      <c r="Q433" s="6"/>
    </row>
    <row r="434" spans="5:17" x14ac:dyDescent="0.2">
      <c r="E434" s="1">
        <v>431</v>
      </c>
      <c r="F434" s="5"/>
      <c r="G434" s="5"/>
      <c r="H434" s="5"/>
      <c r="I434" s="5"/>
      <c r="J434" s="5"/>
      <c r="K434" s="4"/>
      <c r="Q434" s="6"/>
    </row>
    <row r="435" spans="5:17" x14ac:dyDescent="0.2">
      <c r="E435" s="1">
        <v>432</v>
      </c>
      <c r="F435" s="5"/>
      <c r="G435" s="5"/>
      <c r="H435" s="5"/>
      <c r="I435" s="5"/>
      <c r="J435" s="5"/>
      <c r="K435" s="4"/>
      <c r="Q435" s="6"/>
    </row>
    <row r="436" spans="5:17" x14ac:dyDescent="0.2">
      <c r="E436" s="1">
        <v>433</v>
      </c>
      <c r="F436" s="5"/>
      <c r="G436" s="5"/>
      <c r="H436" s="5"/>
      <c r="I436" s="5"/>
      <c r="J436" s="5"/>
      <c r="K436" s="4"/>
      <c r="Q436" s="6"/>
    </row>
    <row r="437" spans="5:17" x14ac:dyDescent="0.2">
      <c r="E437" s="1">
        <v>434</v>
      </c>
      <c r="F437" s="5"/>
      <c r="G437" s="5"/>
      <c r="H437" s="5"/>
      <c r="I437" s="5"/>
      <c r="J437" s="5"/>
      <c r="K437" s="4"/>
      <c r="Q437" s="6"/>
    </row>
    <row r="438" spans="5:17" x14ac:dyDescent="0.2">
      <c r="E438" s="1">
        <v>435</v>
      </c>
      <c r="F438" s="5"/>
      <c r="G438" s="5"/>
      <c r="H438" s="5"/>
      <c r="I438" s="5"/>
      <c r="J438" s="5"/>
      <c r="K438" s="4"/>
      <c r="Q438" s="6"/>
    </row>
    <row r="439" spans="5:17" x14ac:dyDescent="0.2">
      <c r="E439" s="1">
        <v>436</v>
      </c>
      <c r="F439" s="5"/>
      <c r="G439" s="5"/>
      <c r="H439" s="5"/>
      <c r="I439" s="5"/>
      <c r="J439" s="5"/>
      <c r="K439" s="4"/>
      <c r="Q439" s="6"/>
    </row>
    <row r="440" spans="5:17" x14ac:dyDescent="0.2">
      <c r="E440" s="1">
        <v>437</v>
      </c>
      <c r="F440" s="5"/>
      <c r="G440" s="5"/>
      <c r="H440" s="5"/>
      <c r="I440" s="5"/>
      <c r="J440" s="5"/>
      <c r="K440" s="4"/>
      <c r="Q440" s="6"/>
    </row>
    <row r="441" spans="5:17" x14ac:dyDescent="0.2">
      <c r="E441" s="1">
        <v>438</v>
      </c>
      <c r="F441" s="5"/>
      <c r="G441" s="5"/>
      <c r="H441" s="5"/>
      <c r="I441" s="5"/>
      <c r="J441" s="5"/>
      <c r="K441" s="4"/>
      <c r="Q441" s="6"/>
    </row>
    <row r="442" spans="5:17" x14ac:dyDescent="0.2">
      <c r="E442" s="1">
        <v>439</v>
      </c>
      <c r="F442" s="5"/>
      <c r="G442" s="5"/>
      <c r="H442" s="5"/>
      <c r="I442" s="5"/>
      <c r="J442" s="5"/>
      <c r="K442" s="4"/>
      <c r="Q442" s="6"/>
    </row>
    <row r="443" spans="5:17" x14ac:dyDescent="0.2">
      <c r="E443" s="1">
        <v>440</v>
      </c>
      <c r="F443" s="5"/>
      <c r="G443" s="5"/>
      <c r="H443" s="5"/>
      <c r="I443" s="5"/>
      <c r="J443" s="5"/>
      <c r="K443" s="4"/>
      <c r="Q443" s="6"/>
    </row>
    <row r="444" spans="5:17" x14ac:dyDescent="0.2">
      <c r="E444" s="1">
        <v>441</v>
      </c>
      <c r="F444" s="5"/>
      <c r="G444" s="5"/>
      <c r="H444" s="5"/>
      <c r="I444" s="5"/>
      <c r="J444" s="5"/>
      <c r="K444" s="4"/>
      <c r="Q444" s="6"/>
    </row>
    <row r="445" spans="5:17" x14ac:dyDescent="0.2">
      <c r="E445" s="1">
        <v>442</v>
      </c>
      <c r="F445" s="5"/>
      <c r="G445" s="5"/>
      <c r="H445" s="5"/>
      <c r="I445" s="5"/>
      <c r="J445" s="5"/>
      <c r="K445" s="4"/>
      <c r="Q445" s="6"/>
    </row>
    <row r="446" spans="5:17" x14ac:dyDescent="0.2">
      <c r="E446" s="1">
        <v>443</v>
      </c>
      <c r="F446" s="5"/>
      <c r="G446" s="5"/>
      <c r="H446" s="5"/>
      <c r="I446" s="5"/>
      <c r="J446" s="5"/>
      <c r="K446" s="4"/>
      <c r="Q446" s="6"/>
    </row>
    <row r="447" spans="5:17" x14ac:dyDescent="0.2">
      <c r="E447" s="1">
        <v>444</v>
      </c>
      <c r="F447" s="5"/>
      <c r="G447" s="5"/>
      <c r="H447" s="5"/>
      <c r="I447" s="5"/>
      <c r="J447" s="5"/>
      <c r="K447" s="4"/>
      <c r="Q447" s="6"/>
    </row>
    <row r="448" spans="5:17" x14ac:dyDescent="0.2">
      <c r="E448" s="1">
        <v>445</v>
      </c>
      <c r="F448" s="5"/>
      <c r="G448" s="5"/>
      <c r="H448" s="5"/>
      <c r="I448" s="5"/>
      <c r="J448" s="5"/>
      <c r="K448" s="4"/>
      <c r="Q448" s="6"/>
    </row>
    <row r="449" spans="5:17" x14ac:dyDescent="0.2">
      <c r="E449" s="1">
        <v>446</v>
      </c>
      <c r="F449" s="5"/>
      <c r="G449" s="5"/>
      <c r="H449" s="5"/>
      <c r="I449" s="5"/>
      <c r="J449" s="5"/>
      <c r="K449" s="4"/>
      <c r="Q449" s="6"/>
    </row>
    <row r="450" spans="5:17" x14ac:dyDescent="0.2">
      <c r="E450" s="1">
        <v>447</v>
      </c>
      <c r="F450" s="5"/>
      <c r="G450" s="5"/>
      <c r="H450" s="5"/>
      <c r="I450" s="5"/>
      <c r="J450" s="5"/>
      <c r="K450" s="4"/>
      <c r="Q450" s="6"/>
    </row>
    <row r="451" spans="5:17" x14ac:dyDescent="0.2">
      <c r="E451" s="1">
        <v>448</v>
      </c>
      <c r="F451" s="5"/>
      <c r="G451" s="5"/>
      <c r="H451" s="5"/>
      <c r="I451" s="5"/>
      <c r="J451" s="5"/>
      <c r="K451" s="4"/>
      <c r="Q451" s="6"/>
    </row>
    <row r="452" spans="5:17" x14ac:dyDescent="0.2">
      <c r="E452" s="1">
        <v>449</v>
      </c>
      <c r="F452" s="5"/>
      <c r="G452" s="5"/>
      <c r="H452" s="5"/>
      <c r="I452" s="5"/>
      <c r="J452" s="5"/>
      <c r="K452" s="4"/>
      <c r="Q452" s="6"/>
    </row>
    <row r="453" spans="5:17" x14ac:dyDescent="0.2">
      <c r="E453" s="1">
        <v>450</v>
      </c>
      <c r="F453" s="5"/>
      <c r="G453" s="5"/>
      <c r="H453" s="5"/>
      <c r="I453" s="5"/>
      <c r="J453" s="5"/>
      <c r="K453" s="4"/>
      <c r="Q453" s="6"/>
    </row>
    <row r="454" spans="5:17" x14ac:dyDescent="0.2">
      <c r="E454" s="1">
        <v>451</v>
      </c>
      <c r="F454" s="5"/>
      <c r="G454" s="5"/>
      <c r="H454" s="5"/>
      <c r="I454" s="5"/>
      <c r="J454" s="5"/>
      <c r="K454" s="4"/>
      <c r="Q454" s="6"/>
    </row>
    <row r="455" spans="5:17" x14ac:dyDescent="0.2">
      <c r="E455" s="1">
        <v>452</v>
      </c>
      <c r="F455" s="5"/>
      <c r="G455" s="5"/>
      <c r="H455" s="5"/>
      <c r="I455" s="5"/>
      <c r="J455" s="5"/>
      <c r="K455" s="4"/>
      <c r="Q455" s="6"/>
    </row>
    <row r="456" spans="5:17" x14ac:dyDescent="0.2">
      <c r="E456" s="1">
        <v>453</v>
      </c>
      <c r="F456" s="5"/>
      <c r="G456" s="5"/>
      <c r="H456" s="5"/>
      <c r="I456" s="5"/>
      <c r="J456" s="5"/>
      <c r="K456" s="4"/>
      <c r="Q456" s="6"/>
    </row>
    <row r="457" spans="5:17" x14ac:dyDescent="0.2">
      <c r="E457" s="1">
        <v>454</v>
      </c>
      <c r="F457" s="5"/>
      <c r="G457" s="5"/>
      <c r="H457" s="5"/>
      <c r="I457" s="5"/>
      <c r="J457" s="5"/>
      <c r="K457" s="4"/>
      <c r="Q457" s="6"/>
    </row>
    <row r="458" spans="5:17" x14ac:dyDescent="0.2">
      <c r="E458" s="1">
        <v>455</v>
      </c>
      <c r="F458" s="5"/>
      <c r="G458" s="5"/>
      <c r="H458" s="5"/>
      <c r="I458" s="5"/>
      <c r="J458" s="5"/>
      <c r="K458" s="4"/>
      <c r="Q458" s="6"/>
    </row>
    <row r="459" spans="5:17" x14ac:dyDescent="0.2">
      <c r="E459" s="1">
        <v>456</v>
      </c>
      <c r="F459" s="5"/>
      <c r="G459" s="5"/>
      <c r="H459" s="5"/>
      <c r="I459" s="5"/>
      <c r="J459" s="5"/>
      <c r="K459" s="4"/>
      <c r="Q459" s="6"/>
    </row>
    <row r="460" spans="5:17" x14ac:dyDescent="0.2">
      <c r="E460" s="1">
        <v>457</v>
      </c>
      <c r="F460" s="5"/>
      <c r="G460" s="5"/>
      <c r="H460" s="5"/>
      <c r="I460" s="5"/>
      <c r="J460" s="5"/>
      <c r="K460" s="4"/>
      <c r="Q460" s="6"/>
    </row>
    <row r="461" spans="5:17" x14ac:dyDescent="0.2">
      <c r="E461" s="1">
        <v>458</v>
      </c>
      <c r="F461" s="5"/>
      <c r="G461" s="5"/>
      <c r="H461" s="5"/>
      <c r="I461" s="5"/>
      <c r="J461" s="5"/>
      <c r="K461" s="4"/>
      <c r="Q461" s="6"/>
    </row>
    <row r="462" spans="5:17" x14ac:dyDescent="0.2">
      <c r="E462" s="1">
        <v>459</v>
      </c>
      <c r="F462" s="5"/>
      <c r="G462" s="5"/>
      <c r="H462" s="5"/>
      <c r="I462" s="5"/>
      <c r="J462" s="5"/>
      <c r="K462" s="4"/>
      <c r="Q462" s="6"/>
    </row>
    <row r="463" spans="5:17" x14ac:dyDescent="0.2">
      <c r="E463" s="1">
        <v>460</v>
      </c>
      <c r="F463" s="5"/>
      <c r="G463" s="5"/>
      <c r="H463" s="5"/>
      <c r="I463" s="5"/>
      <c r="J463" s="5"/>
      <c r="K463" s="4"/>
      <c r="Q463" s="6"/>
    </row>
    <row r="464" spans="5:17" x14ac:dyDescent="0.2">
      <c r="E464" s="1">
        <v>461</v>
      </c>
      <c r="F464" s="5"/>
      <c r="G464" s="5"/>
      <c r="H464" s="5"/>
      <c r="I464" s="5"/>
      <c r="J464" s="5"/>
      <c r="K464" s="4"/>
      <c r="Q464" s="6"/>
    </row>
    <row r="465" spans="5:17" x14ac:dyDescent="0.2">
      <c r="E465" s="1">
        <v>462</v>
      </c>
      <c r="F465" s="5"/>
      <c r="G465" s="5"/>
      <c r="H465" s="5"/>
      <c r="I465" s="5"/>
      <c r="J465" s="5"/>
      <c r="K465" s="4"/>
      <c r="Q465" s="6"/>
    </row>
    <row r="466" spans="5:17" x14ac:dyDescent="0.2">
      <c r="E466" s="1">
        <v>463</v>
      </c>
      <c r="F466" s="5"/>
      <c r="G466" s="5"/>
      <c r="H466" s="5"/>
      <c r="I466" s="5"/>
      <c r="J466" s="5"/>
      <c r="K466" s="4"/>
      <c r="Q466" s="6"/>
    </row>
    <row r="467" spans="5:17" x14ac:dyDescent="0.2">
      <c r="E467" s="1">
        <v>464</v>
      </c>
      <c r="F467" s="5"/>
      <c r="G467" s="5"/>
      <c r="H467" s="5"/>
      <c r="I467" s="5"/>
      <c r="J467" s="5"/>
      <c r="K467" s="4"/>
      <c r="Q467" s="6"/>
    </row>
    <row r="468" spans="5:17" x14ac:dyDescent="0.2">
      <c r="E468" s="1">
        <v>465</v>
      </c>
      <c r="F468" s="5"/>
      <c r="G468" s="5"/>
      <c r="H468" s="5"/>
      <c r="I468" s="5"/>
      <c r="J468" s="5"/>
      <c r="K468" s="4"/>
      <c r="Q468" s="6"/>
    </row>
    <row r="469" spans="5:17" x14ac:dyDescent="0.2">
      <c r="E469" s="1">
        <v>466</v>
      </c>
      <c r="F469" s="5"/>
      <c r="G469" s="5"/>
      <c r="H469" s="5"/>
      <c r="I469" s="5"/>
      <c r="J469" s="5"/>
      <c r="K469" s="4"/>
      <c r="Q469" s="6"/>
    </row>
    <row r="470" spans="5:17" x14ac:dyDescent="0.2">
      <c r="E470" s="1">
        <v>467</v>
      </c>
      <c r="F470" s="5"/>
      <c r="G470" s="5"/>
      <c r="H470" s="5"/>
      <c r="I470" s="5"/>
      <c r="J470" s="5"/>
      <c r="K470" s="4"/>
      <c r="Q470" s="6"/>
    </row>
    <row r="471" spans="5:17" x14ac:dyDescent="0.2">
      <c r="E471" s="1">
        <v>468</v>
      </c>
      <c r="F471" s="5"/>
      <c r="G471" s="5"/>
      <c r="H471" s="5"/>
      <c r="I471" s="5"/>
      <c r="J471" s="5"/>
      <c r="K471" s="4"/>
      <c r="Q471" s="6"/>
    </row>
    <row r="472" spans="5:17" x14ac:dyDescent="0.2">
      <c r="E472" s="1">
        <v>469</v>
      </c>
      <c r="F472" s="5"/>
      <c r="G472" s="5"/>
      <c r="H472" s="5"/>
      <c r="I472" s="5"/>
      <c r="J472" s="5"/>
      <c r="K472" s="4"/>
      <c r="Q472" s="6"/>
    </row>
    <row r="473" spans="5:17" x14ac:dyDescent="0.2">
      <c r="E473" s="1">
        <v>470</v>
      </c>
      <c r="F473" s="5"/>
      <c r="G473" s="5"/>
      <c r="H473" s="5"/>
      <c r="I473" s="5"/>
      <c r="J473" s="5"/>
      <c r="K473" s="4"/>
      <c r="Q473" s="6"/>
    </row>
    <row r="474" spans="5:17" x14ac:dyDescent="0.2">
      <c r="E474" s="1">
        <v>471</v>
      </c>
      <c r="F474" s="5"/>
      <c r="G474" s="5"/>
      <c r="H474" s="5"/>
      <c r="I474" s="5"/>
      <c r="J474" s="5"/>
      <c r="K474" s="4"/>
      <c r="Q474" s="6"/>
    </row>
    <row r="475" spans="5:17" x14ac:dyDescent="0.2">
      <c r="E475" s="1">
        <v>472</v>
      </c>
      <c r="F475" s="5"/>
      <c r="G475" s="5"/>
      <c r="H475" s="5"/>
      <c r="I475" s="5"/>
      <c r="J475" s="5"/>
      <c r="K475" s="4"/>
      <c r="Q475" s="6"/>
    </row>
    <row r="476" spans="5:17" x14ac:dyDescent="0.2">
      <c r="E476" s="1">
        <v>473</v>
      </c>
      <c r="F476" s="5"/>
      <c r="G476" s="5"/>
      <c r="H476" s="5"/>
      <c r="I476" s="5"/>
      <c r="J476" s="5"/>
      <c r="K476" s="4"/>
      <c r="Q476" s="6"/>
    </row>
    <row r="477" spans="5:17" x14ac:dyDescent="0.2">
      <c r="E477" s="1">
        <v>474</v>
      </c>
      <c r="F477" s="5"/>
      <c r="G477" s="5"/>
      <c r="H477" s="5"/>
      <c r="I477" s="5"/>
      <c r="J477" s="5"/>
      <c r="K477" s="4"/>
      <c r="Q477" s="6"/>
    </row>
    <row r="478" spans="5:17" x14ac:dyDescent="0.2">
      <c r="E478" s="1">
        <v>475</v>
      </c>
      <c r="F478" s="5"/>
      <c r="G478" s="5"/>
      <c r="H478" s="5"/>
      <c r="I478" s="5"/>
      <c r="J478" s="5"/>
      <c r="K478" s="4"/>
      <c r="Q478" s="6"/>
    </row>
    <row r="479" spans="5:17" x14ac:dyDescent="0.2">
      <c r="E479" s="1">
        <v>476</v>
      </c>
      <c r="F479" s="5"/>
      <c r="G479" s="5"/>
      <c r="H479" s="5"/>
      <c r="I479" s="5"/>
      <c r="J479" s="5"/>
      <c r="K479" s="4"/>
      <c r="Q479" s="6"/>
    </row>
    <row r="480" spans="5:17" x14ac:dyDescent="0.2">
      <c r="E480" s="1">
        <v>477</v>
      </c>
      <c r="F480" s="5"/>
      <c r="G480" s="5"/>
      <c r="H480" s="5"/>
      <c r="I480" s="5"/>
      <c r="J480" s="5"/>
      <c r="K480" s="4"/>
      <c r="Q480" s="6"/>
    </row>
    <row r="481" spans="5:17" x14ac:dyDescent="0.2">
      <c r="E481" s="1">
        <v>478</v>
      </c>
      <c r="F481" s="5"/>
      <c r="G481" s="5"/>
      <c r="H481" s="5"/>
      <c r="I481" s="5"/>
      <c r="J481" s="5"/>
      <c r="K481" s="4"/>
      <c r="Q481" s="6"/>
    </row>
    <row r="482" spans="5:17" x14ac:dyDescent="0.2">
      <c r="E482" s="1">
        <v>479</v>
      </c>
      <c r="F482" s="5"/>
      <c r="G482" s="5"/>
      <c r="H482" s="5"/>
      <c r="I482" s="5"/>
      <c r="J482" s="5"/>
      <c r="K482" s="4"/>
      <c r="Q482" s="6"/>
    </row>
    <row r="483" spans="5:17" x14ac:dyDescent="0.2">
      <c r="E483" s="1">
        <v>480</v>
      </c>
      <c r="F483" s="5"/>
      <c r="G483" s="5"/>
      <c r="H483" s="5"/>
      <c r="I483" s="5"/>
      <c r="J483" s="5"/>
      <c r="K483" s="4"/>
      <c r="Q483" s="6"/>
    </row>
    <row r="484" spans="5:17" x14ac:dyDescent="0.2">
      <c r="E484" s="1">
        <v>481</v>
      </c>
      <c r="F484" s="5"/>
      <c r="G484" s="5"/>
      <c r="H484" s="5"/>
      <c r="I484" s="5"/>
      <c r="J484" s="5"/>
      <c r="K484" s="4"/>
      <c r="Q484" s="6"/>
    </row>
    <row r="485" spans="5:17" x14ac:dyDescent="0.2">
      <c r="E485" s="1">
        <v>482</v>
      </c>
      <c r="F485" s="5"/>
      <c r="G485" s="5"/>
      <c r="H485" s="5"/>
      <c r="I485" s="5"/>
      <c r="J485" s="5"/>
      <c r="K485" s="4"/>
      <c r="Q485" s="6"/>
    </row>
    <row r="486" spans="5:17" x14ac:dyDescent="0.2">
      <c r="E486" s="1">
        <v>483</v>
      </c>
      <c r="F486" s="5"/>
      <c r="G486" s="5"/>
      <c r="H486" s="5"/>
      <c r="I486" s="5"/>
      <c r="J486" s="5"/>
      <c r="K486" s="4"/>
      <c r="Q486" s="6"/>
    </row>
    <row r="487" spans="5:17" x14ac:dyDescent="0.2">
      <c r="E487" s="1">
        <v>484</v>
      </c>
      <c r="F487" s="5"/>
      <c r="G487" s="5"/>
      <c r="H487" s="5"/>
      <c r="I487" s="5"/>
      <c r="J487" s="5"/>
      <c r="K487" s="4"/>
      <c r="Q487" s="6"/>
    </row>
    <row r="488" spans="5:17" x14ac:dyDescent="0.2">
      <c r="E488" s="1">
        <v>485</v>
      </c>
      <c r="F488" s="5"/>
      <c r="G488" s="5"/>
      <c r="H488" s="5"/>
      <c r="I488" s="5"/>
      <c r="J488" s="5"/>
      <c r="K488" s="4"/>
      <c r="Q488" s="6"/>
    </row>
    <row r="489" spans="5:17" x14ac:dyDescent="0.2">
      <c r="E489" s="1">
        <v>486</v>
      </c>
      <c r="F489" s="5"/>
      <c r="G489" s="5"/>
      <c r="H489" s="5"/>
      <c r="I489" s="5"/>
      <c r="J489" s="5"/>
      <c r="K489" s="4"/>
      <c r="Q489" s="6"/>
    </row>
    <row r="490" spans="5:17" x14ac:dyDescent="0.2">
      <c r="E490" s="1">
        <v>487</v>
      </c>
      <c r="F490" s="5"/>
      <c r="G490" s="5"/>
      <c r="H490" s="5"/>
      <c r="I490" s="5"/>
      <c r="J490" s="5"/>
      <c r="K490" s="4"/>
      <c r="Q490" s="6"/>
    </row>
    <row r="491" spans="5:17" x14ac:dyDescent="0.2">
      <c r="E491" s="1">
        <v>488</v>
      </c>
      <c r="F491" s="5"/>
      <c r="G491" s="5"/>
      <c r="H491" s="5"/>
      <c r="I491" s="5"/>
      <c r="J491" s="5"/>
      <c r="K491" s="4"/>
      <c r="Q491" s="6"/>
    </row>
    <row r="492" spans="5:17" x14ac:dyDescent="0.2">
      <c r="E492" s="1">
        <v>489</v>
      </c>
      <c r="F492" s="5"/>
      <c r="G492" s="5"/>
      <c r="H492" s="5"/>
      <c r="I492" s="5"/>
      <c r="J492" s="5"/>
      <c r="K492" s="4"/>
      <c r="Q492" s="6"/>
    </row>
    <row r="493" spans="5:17" x14ac:dyDescent="0.2">
      <c r="E493" s="1">
        <v>490</v>
      </c>
      <c r="F493" s="5"/>
      <c r="G493" s="5"/>
      <c r="H493" s="5"/>
      <c r="I493" s="5"/>
      <c r="J493" s="5"/>
      <c r="K493" s="4"/>
      <c r="Q493" s="6"/>
    </row>
    <row r="494" spans="5:17" x14ac:dyDescent="0.2">
      <c r="E494" s="1">
        <v>491</v>
      </c>
      <c r="F494" s="5"/>
      <c r="G494" s="5"/>
      <c r="H494" s="5"/>
      <c r="I494" s="5"/>
      <c r="J494" s="5"/>
      <c r="K494" s="4"/>
      <c r="Q494" s="6"/>
    </row>
    <row r="495" spans="5:17" x14ac:dyDescent="0.2">
      <c r="E495" s="1">
        <v>492</v>
      </c>
      <c r="F495" s="5"/>
      <c r="G495" s="5"/>
      <c r="H495" s="5"/>
      <c r="I495" s="5"/>
      <c r="J495" s="5"/>
      <c r="K495" s="4"/>
      <c r="Q495" s="6"/>
    </row>
    <row r="496" spans="5:17" x14ac:dyDescent="0.2">
      <c r="E496" s="1">
        <v>493</v>
      </c>
      <c r="F496" s="5"/>
      <c r="G496" s="5"/>
      <c r="H496" s="5"/>
      <c r="I496" s="5"/>
      <c r="J496" s="5"/>
      <c r="K496" s="4"/>
      <c r="Q496" s="6"/>
    </row>
    <row r="497" spans="5:17" x14ac:dyDescent="0.2">
      <c r="E497" s="1">
        <v>494</v>
      </c>
      <c r="F497" s="5"/>
      <c r="G497" s="5"/>
      <c r="H497" s="5"/>
      <c r="I497" s="5"/>
      <c r="J497" s="5"/>
      <c r="K497" s="4"/>
      <c r="Q497" s="6"/>
    </row>
    <row r="498" spans="5:17" x14ac:dyDescent="0.2">
      <c r="E498" s="1">
        <v>495</v>
      </c>
      <c r="F498" s="5"/>
      <c r="G498" s="5"/>
      <c r="H498" s="5"/>
      <c r="I498" s="5"/>
      <c r="J498" s="5"/>
      <c r="K498" s="4"/>
      <c r="Q498" s="6"/>
    </row>
    <row r="499" spans="5:17" x14ac:dyDescent="0.2">
      <c r="E499" s="1">
        <v>496</v>
      </c>
      <c r="F499" s="5"/>
      <c r="G499" s="5"/>
      <c r="H499" s="5"/>
      <c r="I499" s="5"/>
      <c r="J499" s="5"/>
      <c r="K499" s="4"/>
      <c r="Q499" s="6"/>
    </row>
    <row r="500" spans="5:17" x14ac:dyDescent="0.2">
      <c r="E500" s="1">
        <v>497</v>
      </c>
      <c r="F500" s="5"/>
      <c r="G500" s="5"/>
      <c r="H500" s="5"/>
      <c r="I500" s="5"/>
      <c r="J500" s="5"/>
      <c r="K500" s="4"/>
      <c r="Q500" s="6"/>
    </row>
    <row r="501" spans="5:17" x14ac:dyDescent="0.2">
      <c r="E501" s="1">
        <v>498</v>
      </c>
      <c r="F501" s="5"/>
      <c r="G501" s="5"/>
      <c r="H501" s="5"/>
      <c r="I501" s="5"/>
      <c r="J501" s="5"/>
      <c r="K501" s="4"/>
      <c r="Q501" s="6"/>
    </row>
    <row r="502" spans="5:17" x14ac:dyDescent="0.2">
      <c r="E502" s="1">
        <v>499</v>
      </c>
      <c r="F502" s="5"/>
      <c r="G502" s="5"/>
      <c r="H502" s="5"/>
      <c r="I502" s="5"/>
      <c r="J502" s="5"/>
      <c r="K502" s="4"/>
      <c r="Q502" s="6"/>
    </row>
    <row r="503" spans="5:17" x14ac:dyDescent="0.2">
      <c r="E503" s="1">
        <v>500</v>
      </c>
      <c r="F503" s="5"/>
      <c r="G503" s="5"/>
      <c r="H503" s="5"/>
      <c r="I503" s="5"/>
      <c r="J503" s="5"/>
      <c r="K503" s="4"/>
      <c r="Q503" s="6"/>
    </row>
    <row r="504" spans="5:17" x14ac:dyDescent="0.2">
      <c r="E504" s="1">
        <v>501</v>
      </c>
      <c r="F504" s="5"/>
      <c r="G504" s="5"/>
      <c r="H504" s="5"/>
      <c r="I504" s="5"/>
      <c r="J504" s="5"/>
      <c r="K504" s="4"/>
      <c r="Q504" s="6"/>
    </row>
    <row r="505" spans="5:17" x14ac:dyDescent="0.2">
      <c r="E505" s="1">
        <v>502</v>
      </c>
      <c r="F505" s="5"/>
      <c r="G505" s="5"/>
      <c r="H505" s="5"/>
      <c r="I505" s="5"/>
      <c r="J505" s="5"/>
      <c r="K505" s="4"/>
      <c r="Q505" s="6"/>
    </row>
    <row r="506" spans="5:17" x14ac:dyDescent="0.2">
      <c r="E506" s="1">
        <v>503</v>
      </c>
      <c r="F506" s="5"/>
      <c r="G506" s="5"/>
      <c r="H506" s="5"/>
      <c r="I506" s="5"/>
      <c r="J506" s="5"/>
      <c r="K506" s="4"/>
      <c r="Q506" s="6"/>
    </row>
    <row r="507" spans="5:17" x14ac:dyDescent="0.2">
      <c r="E507" s="1">
        <v>504</v>
      </c>
      <c r="F507" s="5"/>
      <c r="G507" s="5"/>
      <c r="H507" s="5"/>
      <c r="I507" s="5"/>
      <c r="J507" s="5"/>
      <c r="K507" s="4"/>
      <c r="Q507" s="6"/>
    </row>
    <row r="508" spans="5:17" x14ac:dyDescent="0.2">
      <c r="E508" s="1">
        <v>505</v>
      </c>
      <c r="F508" s="5"/>
      <c r="G508" s="5"/>
      <c r="H508" s="5"/>
      <c r="I508" s="5"/>
      <c r="J508" s="5"/>
      <c r="K508" s="4"/>
      <c r="Q508" s="6"/>
    </row>
    <row r="509" spans="5:17" x14ac:dyDescent="0.2">
      <c r="E509" s="1">
        <v>506</v>
      </c>
      <c r="F509" s="5"/>
      <c r="G509" s="5"/>
      <c r="H509" s="5"/>
      <c r="I509" s="5"/>
      <c r="J509" s="5"/>
      <c r="K509" s="4"/>
      <c r="Q509" s="6"/>
    </row>
    <row r="510" spans="5:17" x14ac:dyDescent="0.2">
      <c r="E510" s="1">
        <v>507</v>
      </c>
      <c r="F510" s="5"/>
      <c r="G510" s="5"/>
      <c r="H510" s="5"/>
      <c r="I510" s="5"/>
      <c r="J510" s="5"/>
      <c r="K510" s="4"/>
      <c r="Q510" s="6"/>
    </row>
    <row r="511" spans="5:17" x14ac:dyDescent="0.2">
      <c r="E511" s="1">
        <v>508</v>
      </c>
      <c r="F511" s="5"/>
      <c r="G511" s="5"/>
      <c r="H511" s="5"/>
      <c r="I511" s="5"/>
      <c r="J511" s="5"/>
      <c r="K511" s="4"/>
      <c r="Q511" s="6"/>
    </row>
    <row r="512" spans="5:17" x14ac:dyDescent="0.2">
      <c r="E512" s="1">
        <v>509</v>
      </c>
      <c r="F512" s="5"/>
      <c r="G512" s="5"/>
      <c r="H512" s="5"/>
      <c r="I512" s="5"/>
      <c r="J512" s="5"/>
      <c r="K512" s="4"/>
      <c r="Q512" s="6"/>
    </row>
    <row r="513" spans="5:17" x14ac:dyDescent="0.2">
      <c r="E513" s="1">
        <v>510</v>
      </c>
      <c r="F513" s="5"/>
      <c r="G513" s="5"/>
      <c r="H513" s="5"/>
      <c r="I513" s="5"/>
      <c r="J513" s="5"/>
      <c r="K513" s="4"/>
      <c r="Q513" s="6"/>
    </row>
    <row r="514" spans="5:17" x14ac:dyDescent="0.2">
      <c r="E514" s="1">
        <v>511</v>
      </c>
      <c r="F514" s="5"/>
      <c r="G514" s="5"/>
      <c r="H514" s="5"/>
      <c r="I514" s="5"/>
      <c r="J514" s="5"/>
      <c r="K514" s="4"/>
      <c r="Q514" s="6"/>
    </row>
    <row r="515" spans="5:17" x14ac:dyDescent="0.2">
      <c r="E515" s="1">
        <v>512</v>
      </c>
      <c r="F515" s="5"/>
      <c r="G515" s="5"/>
      <c r="H515" s="5"/>
      <c r="I515" s="5"/>
      <c r="J515" s="5"/>
      <c r="K515" s="4"/>
      <c r="Q515" s="6"/>
    </row>
    <row r="516" spans="5:17" x14ac:dyDescent="0.2">
      <c r="E516" s="1">
        <v>513</v>
      </c>
      <c r="F516" s="5"/>
      <c r="G516" s="5"/>
      <c r="H516" s="5"/>
      <c r="I516" s="5"/>
      <c r="J516" s="5"/>
      <c r="K516" s="4"/>
      <c r="Q516" s="6"/>
    </row>
    <row r="517" spans="5:17" x14ac:dyDescent="0.2">
      <c r="E517" s="1">
        <v>514</v>
      </c>
      <c r="F517" s="5"/>
      <c r="G517" s="5"/>
      <c r="H517" s="5"/>
      <c r="I517" s="5"/>
      <c r="J517" s="5"/>
      <c r="K517" s="4"/>
      <c r="Q517" s="6"/>
    </row>
    <row r="518" spans="5:17" x14ac:dyDescent="0.2">
      <c r="E518" s="1">
        <v>515</v>
      </c>
      <c r="F518" s="5"/>
      <c r="G518" s="5"/>
      <c r="H518" s="5"/>
      <c r="I518" s="5"/>
      <c r="J518" s="5"/>
      <c r="K518" s="4"/>
      <c r="Q518" s="6"/>
    </row>
    <row r="519" spans="5:17" x14ac:dyDescent="0.2">
      <c r="E519" s="1">
        <v>516</v>
      </c>
      <c r="F519" s="5"/>
      <c r="G519" s="5"/>
      <c r="H519" s="5"/>
      <c r="I519" s="5"/>
      <c r="J519" s="5"/>
      <c r="K519" s="4"/>
      <c r="Q519" s="6"/>
    </row>
    <row r="520" spans="5:17" x14ac:dyDescent="0.2">
      <c r="E520" s="1">
        <v>517</v>
      </c>
      <c r="F520" s="5"/>
      <c r="G520" s="5"/>
      <c r="H520" s="5"/>
      <c r="I520" s="5"/>
      <c r="J520" s="5"/>
      <c r="K520" s="4"/>
      <c r="Q520" s="6"/>
    </row>
    <row r="521" spans="5:17" x14ac:dyDescent="0.2">
      <c r="E521" s="1">
        <v>518</v>
      </c>
      <c r="F521" s="5"/>
      <c r="G521" s="5"/>
      <c r="H521" s="5"/>
      <c r="I521" s="5"/>
      <c r="J521" s="5"/>
      <c r="K521" s="4"/>
      <c r="Q521" s="6"/>
    </row>
    <row r="522" spans="5:17" x14ac:dyDescent="0.2">
      <c r="E522" s="1">
        <v>519</v>
      </c>
      <c r="F522" s="5"/>
      <c r="G522" s="5"/>
      <c r="H522" s="5"/>
      <c r="I522" s="5"/>
      <c r="J522" s="5"/>
      <c r="K522" s="4"/>
      <c r="Q522" s="6"/>
    </row>
    <row r="523" spans="5:17" x14ac:dyDescent="0.2">
      <c r="E523" s="1">
        <v>520</v>
      </c>
      <c r="F523" s="5"/>
      <c r="G523" s="5"/>
      <c r="H523" s="5"/>
      <c r="I523" s="5"/>
      <c r="J523" s="5"/>
      <c r="K523" s="4"/>
      <c r="Q523" s="6"/>
    </row>
    <row r="524" spans="5:17" x14ac:dyDescent="0.2">
      <c r="E524" s="1">
        <v>521</v>
      </c>
      <c r="F524" s="5"/>
      <c r="G524" s="5"/>
      <c r="H524" s="5"/>
      <c r="I524" s="5"/>
      <c r="J524" s="5"/>
      <c r="K524" s="4"/>
      <c r="Q524" s="6"/>
    </row>
    <row r="525" spans="5:17" x14ac:dyDescent="0.2">
      <c r="E525" s="1">
        <v>522</v>
      </c>
      <c r="F525" s="5"/>
      <c r="G525" s="5"/>
      <c r="H525" s="5"/>
      <c r="I525" s="5"/>
      <c r="J525" s="5"/>
      <c r="K525" s="4"/>
      <c r="Q525" s="6"/>
    </row>
    <row r="526" spans="5:17" x14ac:dyDescent="0.2">
      <c r="E526" s="1">
        <v>523</v>
      </c>
      <c r="F526" s="5"/>
      <c r="G526" s="5"/>
      <c r="H526" s="5"/>
      <c r="I526" s="5"/>
      <c r="J526" s="5"/>
      <c r="K526" s="4"/>
      <c r="Q526" s="6"/>
    </row>
    <row r="527" spans="5:17" x14ac:dyDescent="0.2">
      <c r="E527" s="1">
        <v>524</v>
      </c>
      <c r="F527" s="5"/>
      <c r="G527" s="5"/>
      <c r="H527" s="5"/>
      <c r="I527" s="5"/>
      <c r="J527" s="5"/>
      <c r="K527" s="4"/>
      <c r="Q527" s="6"/>
    </row>
    <row r="528" spans="5:17" x14ac:dyDescent="0.2">
      <c r="E528" s="1">
        <v>525</v>
      </c>
      <c r="F528" s="5"/>
      <c r="G528" s="5"/>
      <c r="H528" s="5"/>
      <c r="I528" s="5"/>
      <c r="J528" s="5"/>
      <c r="K528" s="4"/>
      <c r="Q528" s="6"/>
    </row>
    <row r="529" spans="5:17" x14ac:dyDescent="0.2">
      <c r="E529" s="1">
        <v>526</v>
      </c>
      <c r="F529" s="5"/>
      <c r="G529" s="5"/>
      <c r="H529" s="5"/>
      <c r="I529" s="5"/>
      <c r="J529" s="5"/>
      <c r="K529" s="4"/>
      <c r="Q529" s="6"/>
    </row>
    <row r="530" spans="5:17" x14ac:dyDescent="0.2">
      <c r="E530" s="1">
        <v>527</v>
      </c>
      <c r="F530" s="5"/>
      <c r="G530" s="5"/>
      <c r="H530" s="5"/>
      <c r="I530" s="5"/>
      <c r="J530" s="5"/>
      <c r="K530" s="4"/>
      <c r="Q530" s="6"/>
    </row>
    <row r="531" spans="5:17" x14ac:dyDescent="0.2">
      <c r="E531" s="1">
        <v>528</v>
      </c>
      <c r="F531" s="5"/>
      <c r="G531" s="5"/>
      <c r="H531" s="5"/>
      <c r="I531" s="5"/>
      <c r="J531" s="5"/>
      <c r="K531" s="4"/>
      <c r="Q531" s="6"/>
    </row>
    <row r="532" spans="5:17" x14ac:dyDescent="0.2">
      <c r="E532" s="1">
        <v>529</v>
      </c>
      <c r="F532" s="5"/>
      <c r="G532" s="5"/>
      <c r="H532" s="5"/>
      <c r="I532" s="5"/>
      <c r="J532" s="5"/>
      <c r="K532" s="4"/>
      <c r="Q532" s="6"/>
    </row>
    <row r="533" spans="5:17" x14ac:dyDescent="0.2">
      <c r="E533" s="1">
        <v>530</v>
      </c>
      <c r="F533" s="5"/>
      <c r="G533" s="5"/>
      <c r="H533" s="5"/>
      <c r="I533" s="5"/>
      <c r="J533" s="5"/>
      <c r="K533" s="4"/>
      <c r="Q533" s="6"/>
    </row>
    <row r="534" spans="5:17" x14ac:dyDescent="0.2">
      <c r="E534" s="1">
        <v>531</v>
      </c>
      <c r="F534" s="5"/>
      <c r="G534" s="5"/>
      <c r="H534" s="5"/>
      <c r="I534" s="5"/>
      <c r="J534" s="5"/>
      <c r="K534" s="4"/>
      <c r="Q534" s="6"/>
    </row>
    <row r="535" spans="5:17" x14ac:dyDescent="0.2">
      <c r="E535" s="1">
        <v>532</v>
      </c>
      <c r="F535" s="5"/>
      <c r="G535" s="5"/>
      <c r="H535" s="5"/>
      <c r="I535" s="5"/>
      <c r="J535" s="5"/>
      <c r="K535" s="4"/>
      <c r="Q535" s="6"/>
    </row>
    <row r="536" spans="5:17" x14ac:dyDescent="0.2">
      <c r="E536" s="1">
        <v>533</v>
      </c>
      <c r="F536" s="5"/>
      <c r="G536" s="5"/>
      <c r="H536" s="5"/>
      <c r="I536" s="5"/>
      <c r="J536" s="5"/>
      <c r="K536" s="4"/>
      <c r="Q536" s="6"/>
    </row>
    <row r="537" spans="5:17" x14ac:dyDescent="0.2">
      <c r="E537" s="1">
        <v>534</v>
      </c>
      <c r="F537" s="5"/>
      <c r="G537" s="5"/>
      <c r="H537" s="5"/>
      <c r="I537" s="5"/>
      <c r="J537" s="5"/>
      <c r="K537" s="4"/>
      <c r="Q537" s="6"/>
    </row>
    <row r="538" spans="5:17" x14ac:dyDescent="0.2">
      <c r="E538" s="1">
        <v>535</v>
      </c>
      <c r="F538" s="5"/>
      <c r="G538" s="5"/>
      <c r="H538" s="5"/>
      <c r="I538" s="5"/>
      <c r="J538" s="5"/>
      <c r="K538" s="4"/>
      <c r="Q538" s="6"/>
    </row>
    <row r="539" spans="5:17" x14ac:dyDescent="0.2">
      <c r="E539" s="1">
        <v>536</v>
      </c>
      <c r="F539" s="5"/>
      <c r="G539" s="5"/>
      <c r="H539" s="5"/>
      <c r="I539" s="5"/>
      <c r="J539" s="5"/>
      <c r="K539" s="4"/>
      <c r="Q539" s="6"/>
    </row>
    <row r="540" spans="5:17" x14ac:dyDescent="0.2">
      <c r="E540" s="1">
        <v>537</v>
      </c>
      <c r="F540" s="5"/>
      <c r="G540" s="5"/>
      <c r="H540" s="5"/>
      <c r="I540" s="5"/>
      <c r="J540" s="5"/>
      <c r="K540" s="4"/>
      <c r="Q540" s="6"/>
    </row>
    <row r="541" spans="5:17" x14ac:dyDescent="0.2">
      <c r="E541" s="1">
        <v>538</v>
      </c>
      <c r="F541" s="5"/>
      <c r="G541" s="5"/>
      <c r="H541" s="5"/>
      <c r="I541" s="5"/>
      <c r="J541" s="5"/>
      <c r="K541" s="4"/>
      <c r="Q541" s="6"/>
    </row>
    <row r="542" spans="5:17" x14ac:dyDescent="0.2">
      <c r="E542" s="1">
        <v>539</v>
      </c>
      <c r="F542" s="5"/>
      <c r="G542" s="5"/>
      <c r="H542" s="5"/>
      <c r="I542" s="5"/>
      <c r="J542" s="5"/>
      <c r="K542" s="4"/>
      <c r="Q542" s="6"/>
    </row>
    <row r="543" spans="5:17" x14ac:dyDescent="0.2">
      <c r="E543" s="1">
        <v>540</v>
      </c>
      <c r="F543" s="5"/>
      <c r="G543" s="5"/>
      <c r="H543" s="5"/>
      <c r="I543" s="5"/>
      <c r="J543" s="5"/>
      <c r="K543" s="4"/>
      <c r="Q543" s="6"/>
    </row>
    <row r="544" spans="5:17" x14ac:dyDescent="0.2">
      <c r="E544" s="1">
        <v>541</v>
      </c>
      <c r="F544" s="5"/>
      <c r="G544" s="5"/>
      <c r="H544" s="5"/>
      <c r="I544" s="5"/>
      <c r="J544" s="5"/>
      <c r="K544" s="4"/>
      <c r="Q544" s="6"/>
    </row>
    <row r="545" spans="5:17" x14ac:dyDescent="0.2">
      <c r="E545" s="1">
        <v>542</v>
      </c>
      <c r="F545" s="5"/>
      <c r="G545" s="5"/>
      <c r="H545" s="5"/>
      <c r="I545" s="5"/>
      <c r="J545" s="5"/>
      <c r="K545" s="4"/>
      <c r="Q545" s="6"/>
    </row>
    <row r="546" spans="5:17" x14ac:dyDescent="0.2">
      <c r="E546" s="1">
        <v>543</v>
      </c>
      <c r="F546" s="5"/>
      <c r="G546" s="5"/>
      <c r="H546" s="5"/>
      <c r="I546" s="5"/>
      <c r="J546" s="5"/>
      <c r="K546" s="4"/>
      <c r="Q546" s="6"/>
    </row>
    <row r="547" spans="5:17" x14ac:dyDescent="0.2">
      <c r="E547" s="1">
        <v>544</v>
      </c>
      <c r="F547" s="5"/>
      <c r="G547" s="5"/>
      <c r="H547" s="5"/>
      <c r="I547" s="5"/>
      <c r="J547" s="5"/>
      <c r="K547" s="4"/>
      <c r="Q547" s="6"/>
    </row>
    <row r="548" spans="5:17" x14ac:dyDescent="0.2">
      <c r="E548" s="1">
        <v>545</v>
      </c>
      <c r="F548" s="5"/>
      <c r="G548" s="5"/>
      <c r="H548" s="5"/>
      <c r="I548" s="5"/>
      <c r="J548" s="5"/>
      <c r="K548" s="4"/>
      <c r="Q548" s="6"/>
    </row>
    <row r="549" spans="5:17" x14ac:dyDescent="0.2">
      <c r="E549" s="1">
        <v>546</v>
      </c>
      <c r="F549" s="5"/>
      <c r="G549" s="5"/>
      <c r="H549" s="5"/>
      <c r="I549" s="5"/>
      <c r="J549" s="5"/>
      <c r="K549" s="4"/>
      <c r="Q549" s="6"/>
    </row>
    <row r="550" spans="5:17" x14ac:dyDescent="0.2">
      <c r="E550" s="1">
        <v>547</v>
      </c>
      <c r="F550" s="5"/>
      <c r="G550" s="5"/>
      <c r="H550" s="5"/>
      <c r="I550" s="5"/>
      <c r="J550" s="5"/>
      <c r="K550" s="4"/>
      <c r="Q550" s="6"/>
    </row>
    <row r="551" spans="5:17" x14ac:dyDescent="0.2">
      <c r="E551" s="1">
        <v>548</v>
      </c>
      <c r="F551" s="5"/>
      <c r="G551" s="5"/>
      <c r="H551" s="5"/>
      <c r="I551" s="5"/>
      <c r="J551" s="5"/>
      <c r="K551" s="4"/>
      <c r="Q551" s="6"/>
    </row>
    <row r="552" spans="5:17" x14ac:dyDescent="0.2">
      <c r="E552" s="1">
        <v>549</v>
      </c>
      <c r="F552" s="5"/>
      <c r="G552" s="5"/>
      <c r="H552" s="5"/>
      <c r="I552" s="5"/>
      <c r="J552" s="5"/>
      <c r="K552" s="4"/>
      <c r="Q552" s="6"/>
    </row>
    <row r="553" spans="5:17" x14ac:dyDescent="0.2">
      <c r="E553" s="1">
        <v>550</v>
      </c>
      <c r="F553" s="5"/>
      <c r="G553" s="5"/>
      <c r="H553" s="5"/>
      <c r="I553" s="5"/>
      <c r="J553" s="5"/>
      <c r="K553" s="4"/>
      <c r="Q553" s="6"/>
    </row>
    <row r="554" spans="5:17" x14ac:dyDescent="0.2">
      <c r="E554" s="1">
        <v>551</v>
      </c>
      <c r="F554" s="5"/>
      <c r="G554" s="5"/>
      <c r="H554" s="5"/>
      <c r="I554" s="5"/>
      <c r="J554" s="5"/>
      <c r="K554" s="4"/>
      <c r="Q554" s="6"/>
    </row>
    <row r="555" spans="5:17" x14ac:dyDescent="0.2">
      <c r="E555" s="1">
        <v>552</v>
      </c>
      <c r="F555" s="5"/>
      <c r="G555" s="5"/>
      <c r="H555" s="5"/>
      <c r="I555" s="5"/>
      <c r="J555" s="5"/>
      <c r="K555" s="4"/>
      <c r="Q555" s="6"/>
    </row>
    <row r="556" spans="5:17" x14ac:dyDescent="0.2">
      <c r="E556" s="1">
        <v>553</v>
      </c>
      <c r="F556" s="5"/>
      <c r="G556" s="5"/>
      <c r="H556" s="5"/>
      <c r="I556" s="5"/>
      <c r="J556" s="5"/>
      <c r="K556" s="4"/>
      <c r="Q556" s="6"/>
    </row>
    <row r="557" spans="5:17" x14ac:dyDescent="0.2">
      <c r="E557" s="1">
        <v>554</v>
      </c>
      <c r="F557" s="5"/>
      <c r="G557" s="5"/>
      <c r="H557" s="5"/>
      <c r="I557" s="5"/>
      <c r="J557" s="5"/>
      <c r="K557" s="4"/>
      <c r="Q557" s="6"/>
    </row>
    <row r="558" spans="5:17" x14ac:dyDescent="0.2">
      <c r="E558" s="1">
        <v>555</v>
      </c>
      <c r="F558" s="5"/>
      <c r="G558" s="5"/>
      <c r="H558" s="5"/>
      <c r="I558" s="5"/>
      <c r="J558" s="5"/>
      <c r="K558" s="4"/>
      <c r="Q558" s="6"/>
    </row>
    <row r="559" spans="5:17" x14ac:dyDescent="0.2">
      <c r="E559" s="1">
        <v>556</v>
      </c>
      <c r="F559" s="5"/>
      <c r="G559" s="5"/>
      <c r="H559" s="5"/>
      <c r="I559" s="5"/>
      <c r="J559" s="5"/>
      <c r="K559" s="4"/>
      <c r="Q559" s="6"/>
    </row>
    <row r="560" spans="5:17" x14ac:dyDescent="0.2">
      <c r="E560" s="1">
        <v>557</v>
      </c>
      <c r="F560" s="5"/>
      <c r="G560" s="5"/>
      <c r="H560" s="5"/>
      <c r="I560" s="5"/>
      <c r="J560" s="5"/>
      <c r="K560" s="4"/>
      <c r="Q560" s="6"/>
    </row>
    <row r="561" spans="5:17" x14ac:dyDescent="0.2">
      <c r="E561" s="1">
        <v>558</v>
      </c>
      <c r="F561" s="5"/>
      <c r="G561" s="5"/>
      <c r="H561" s="5"/>
      <c r="I561" s="5"/>
      <c r="J561" s="5"/>
      <c r="K561" s="4"/>
      <c r="Q561" s="6"/>
    </row>
    <row r="562" spans="5:17" x14ac:dyDescent="0.2">
      <c r="E562" s="1">
        <v>559</v>
      </c>
      <c r="F562" s="5"/>
      <c r="G562" s="5"/>
      <c r="H562" s="5"/>
      <c r="I562" s="5"/>
      <c r="J562" s="5"/>
      <c r="K562" s="4"/>
      <c r="Q562" s="6"/>
    </row>
    <row r="563" spans="5:17" x14ac:dyDescent="0.2">
      <c r="E563" s="1">
        <v>560</v>
      </c>
      <c r="F563" s="5"/>
      <c r="G563" s="5"/>
      <c r="H563" s="5"/>
      <c r="I563" s="5"/>
      <c r="J563" s="5"/>
      <c r="K563" s="4"/>
      <c r="Q563" s="6"/>
    </row>
    <row r="564" spans="5:17" x14ac:dyDescent="0.2">
      <c r="E564" s="1">
        <v>561</v>
      </c>
      <c r="F564" s="5"/>
      <c r="G564" s="5"/>
      <c r="H564" s="5"/>
      <c r="I564" s="5"/>
      <c r="J564" s="5"/>
      <c r="K564" s="4"/>
      <c r="Q564" s="6"/>
    </row>
    <row r="565" spans="5:17" x14ac:dyDescent="0.2">
      <c r="E565" s="1">
        <v>562</v>
      </c>
      <c r="F565" s="5"/>
      <c r="G565" s="5"/>
      <c r="H565" s="5"/>
      <c r="I565" s="5"/>
      <c r="J565" s="5"/>
      <c r="K565" s="4"/>
      <c r="Q565" s="6"/>
    </row>
    <row r="566" spans="5:17" x14ac:dyDescent="0.2">
      <c r="E566" s="1">
        <v>563</v>
      </c>
      <c r="F566" s="5"/>
      <c r="G566" s="5"/>
      <c r="H566" s="5"/>
      <c r="I566" s="5"/>
      <c r="J566" s="5"/>
      <c r="K566" s="4"/>
      <c r="Q566" s="6"/>
    </row>
    <row r="567" spans="5:17" x14ac:dyDescent="0.2">
      <c r="E567" s="1">
        <v>564</v>
      </c>
      <c r="F567" s="5"/>
      <c r="G567" s="5"/>
      <c r="H567" s="5"/>
      <c r="I567" s="5"/>
      <c r="J567" s="5"/>
      <c r="K567" s="4"/>
      <c r="Q567" s="6"/>
    </row>
    <row r="568" spans="5:17" x14ac:dyDescent="0.2">
      <c r="E568" s="1">
        <v>565</v>
      </c>
      <c r="F568" s="5"/>
      <c r="G568" s="5"/>
      <c r="H568" s="5"/>
      <c r="I568" s="5"/>
      <c r="J568" s="5"/>
      <c r="K568" s="4"/>
      <c r="Q568" s="6"/>
    </row>
    <row r="569" spans="5:17" x14ac:dyDescent="0.2">
      <c r="E569" s="1">
        <v>566</v>
      </c>
      <c r="F569" s="5"/>
      <c r="G569" s="5"/>
      <c r="H569" s="5"/>
      <c r="I569" s="5"/>
      <c r="J569" s="5"/>
      <c r="K569" s="4"/>
      <c r="Q569" s="6"/>
    </row>
    <row r="570" spans="5:17" x14ac:dyDescent="0.2">
      <c r="E570" s="1">
        <v>567</v>
      </c>
      <c r="F570" s="5"/>
      <c r="G570" s="5"/>
      <c r="H570" s="5"/>
      <c r="I570" s="5"/>
      <c r="J570" s="5"/>
      <c r="K570" s="4"/>
      <c r="Q570" s="6"/>
    </row>
    <row r="571" spans="5:17" x14ac:dyDescent="0.2">
      <c r="E571" s="1">
        <v>568</v>
      </c>
      <c r="F571" s="5"/>
      <c r="G571" s="5"/>
      <c r="H571" s="5"/>
      <c r="I571" s="5"/>
      <c r="J571" s="5"/>
      <c r="K571" s="4"/>
      <c r="Q571" s="6"/>
    </row>
    <row r="572" spans="5:17" x14ac:dyDescent="0.2">
      <c r="E572" s="1">
        <v>569</v>
      </c>
      <c r="F572" s="5"/>
      <c r="G572" s="5"/>
      <c r="H572" s="5"/>
      <c r="I572" s="5"/>
      <c r="J572" s="5"/>
      <c r="K572" s="4"/>
      <c r="Q572" s="6"/>
    </row>
    <row r="573" spans="5:17" x14ac:dyDescent="0.2">
      <c r="E573" s="1">
        <v>570</v>
      </c>
      <c r="F573" s="5"/>
      <c r="G573" s="5"/>
      <c r="H573" s="5"/>
      <c r="I573" s="5"/>
      <c r="J573" s="5"/>
      <c r="K573" s="4"/>
      <c r="Q573" s="6"/>
    </row>
    <row r="574" spans="5:17" x14ac:dyDescent="0.2">
      <c r="E574" s="1">
        <v>571</v>
      </c>
      <c r="F574" s="5"/>
      <c r="G574" s="5"/>
      <c r="H574" s="5"/>
      <c r="I574" s="5"/>
      <c r="J574" s="5"/>
      <c r="K574" s="4"/>
      <c r="Q574" s="6"/>
    </row>
    <row r="575" spans="5:17" x14ac:dyDescent="0.2">
      <c r="E575" s="1">
        <v>572</v>
      </c>
      <c r="F575" s="5"/>
      <c r="G575" s="5"/>
      <c r="H575" s="5"/>
      <c r="I575" s="5"/>
      <c r="J575" s="5"/>
      <c r="K575" s="4"/>
      <c r="Q575" s="6"/>
    </row>
    <row r="576" spans="5:17" x14ac:dyDescent="0.2">
      <c r="E576" s="1">
        <v>573</v>
      </c>
      <c r="F576" s="5"/>
      <c r="G576" s="5"/>
      <c r="H576" s="5"/>
      <c r="I576" s="5"/>
      <c r="J576" s="5"/>
      <c r="K576" s="4"/>
      <c r="Q576" s="6"/>
    </row>
    <row r="577" spans="5:17" x14ac:dyDescent="0.2">
      <c r="E577" s="1">
        <v>574</v>
      </c>
      <c r="F577" s="5"/>
      <c r="G577" s="5"/>
      <c r="H577" s="5"/>
      <c r="I577" s="5"/>
      <c r="J577" s="5"/>
      <c r="K577" s="4"/>
      <c r="Q577" s="6"/>
    </row>
    <row r="578" spans="5:17" x14ac:dyDescent="0.2">
      <c r="E578" s="1">
        <v>575</v>
      </c>
      <c r="F578" s="5"/>
      <c r="G578" s="5"/>
      <c r="H578" s="5"/>
      <c r="I578" s="5"/>
      <c r="J578" s="5"/>
      <c r="K578" s="4"/>
      <c r="Q578" s="6"/>
    </row>
    <row r="579" spans="5:17" x14ac:dyDescent="0.2">
      <c r="E579" s="1">
        <v>576</v>
      </c>
      <c r="F579" s="5"/>
      <c r="G579" s="5"/>
      <c r="H579" s="5"/>
      <c r="I579" s="5"/>
      <c r="J579" s="5"/>
      <c r="K579" s="4"/>
      <c r="Q579" s="6"/>
    </row>
    <row r="580" spans="5:17" x14ac:dyDescent="0.2">
      <c r="E580" s="1">
        <v>577</v>
      </c>
      <c r="F580" s="5"/>
      <c r="G580" s="5"/>
      <c r="H580" s="5"/>
      <c r="I580" s="5"/>
      <c r="J580" s="5"/>
      <c r="K580" s="4"/>
      <c r="Q580" s="6"/>
    </row>
    <row r="581" spans="5:17" x14ac:dyDescent="0.2">
      <c r="E581" s="1">
        <v>578</v>
      </c>
      <c r="F581" s="5"/>
      <c r="G581" s="5"/>
      <c r="H581" s="5"/>
      <c r="I581" s="5"/>
      <c r="J581" s="5"/>
      <c r="K581" s="4"/>
      <c r="Q581" s="6"/>
    </row>
    <row r="582" spans="5:17" x14ac:dyDescent="0.2">
      <c r="E582" s="1">
        <v>579</v>
      </c>
      <c r="F582" s="5"/>
      <c r="G582" s="5"/>
      <c r="H582" s="5"/>
      <c r="I582" s="5"/>
      <c r="J582" s="5"/>
      <c r="K582" s="4"/>
      <c r="Q582" s="6"/>
    </row>
    <row r="583" spans="5:17" x14ac:dyDescent="0.2">
      <c r="E583" s="1">
        <v>580</v>
      </c>
      <c r="F583" s="5"/>
      <c r="G583" s="5"/>
      <c r="H583" s="5"/>
      <c r="I583" s="5"/>
      <c r="J583" s="5"/>
      <c r="K583" s="4"/>
      <c r="Q583" s="6"/>
    </row>
    <row r="584" spans="5:17" x14ac:dyDescent="0.2">
      <c r="E584" s="1">
        <v>581</v>
      </c>
      <c r="F584" s="5"/>
      <c r="G584" s="5"/>
      <c r="H584" s="5"/>
      <c r="I584" s="5"/>
      <c r="J584" s="5"/>
      <c r="K584" s="4"/>
      <c r="Q584" s="6"/>
    </row>
    <row r="585" spans="5:17" x14ac:dyDescent="0.2">
      <c r="E585" s="1">
        <v>582</v>
      </c>
      <c r="F585" s="5"/>
      <c r="G585" s="5"/>
      <c r="H585" s="5"/>
      <c r="I585" s="5"/>
      <c r="J585" s="5"/>
      <c r="K585" s="4"/>
      <c r="Q585" s="6"/>
    </row>
    <row r="586" spans="5:17" x14ac:dyDescent="0.2">
      <c r="E586" s="1">
        <v>583</v>
      </c>
      <c r="F586" s="5"/>
      <c r="G586" s="5"/>
      <c r="H586" s="5"/>
      <c r="I586" s="5"/>
      <c r="J586" s="5"/>
      <c r="K586" s="4"/>
      <c r="Q586" s="6"/>
    </row>
    <row r="587" spans="5:17" x14ac:dyDescent="0.2">
      <c r="E587" s="1">
        <v>584</v>
      </c>
      <c r="F587" s="5"/>
      <c r="G587" s="5"/>
      <c r="H587" s="5"/>
      <c r="I587" s="5"/>
      <c r="J587" s="5"/>
      <c r="K587" s="4"/>
      <c r="Q587" s="6"/>
    </row>
    <row r="588" spans="5:17" x14ac:dyDescent="0.2">
      <c r="E588" s="1">
        <v>585</v>
      </c>
      <c r="F588" s="5"/>
      <c r="G588" s="5"/>
      <c r="H588" s="5"/>
      <c r="I588" s="5"/>
      <c r="J588" s="5"/>
      <c r="K588" s="4"/>
      <c r="Q588" s="6"/>
    </row>
    <row r="589" spans="5:17" x14ac:dyDescent="0.2">
      <c r="E589" s="1">
        <v>586</v>
      </c>
      <c r="F589" s="5"/>
      <c r="G589" s="5"/>
      <c r="H589" s="5"/>
      <c r="I589" s="5"/>
      <c r="J589" s="5"/>
      <c r="K589" s="4"/>
      <c r="Q589" s="6"/>
    </row>
    <row r="590" spans="5:17" x14ac:dyDescent="0.2">
      <c r="E590" s="1">
        <v>587</v>
      </c>
      <c r="F590" s="5"/>
      <c r="G590" s="5"/>
      <c r="H590" s="5"/>
      <c r="I590" s="5"/>
      <c r="J590" s="5"/>
      <c r="K590" s="4"/>
      <c r="Q590" s="6"/>
    </row>
    <row r="591" spans="5:17" x14ac:dyDescent="0.2">
      <c r="E591" s="1">
        <v>588</v>
      </c>
      <c r="F591" s="5"/>
      <c r="G591" s="5"/>
      <c r="H591" s="5"/>
      <c r="I591" s="5"/>
      <c r="J591" s="5"/>
      <c r="K591" s="4"/>
      <c r="Q591" s="6"/>
    </row>
    <row r="592" spans="5:17" x14ac:dyDescent="0.2">
      <c r="E592" s="1">
        <v>589</v>
      </c>
      <c r="F592" s="5"/>
      <c r="G592" s="5"/>
      <c r="H592" s="5"/>
      <c r="I592" s="5"/>
      <c r="J592" s="5"/>
      <c r="K592" s="4"/>
      <c r="Q592" s="6"/>
    </row>
    <row r="593" spans="5:17" x14ac:dyDescent="0.2">
      <c r="E593" s="1">
        <v>590</v>
      </c>
      <c r="F593" s="5"/>
      <c r="G593" s="5"/>
      <c r="H593" s="5"/>
      <c r="I593" s="5"/>
      <c r="J593" s="5"/>
      <c r="K593" s="4"/>
      <c r="Q593" s="6"/>
    </row>
    <row r="594" spans="5:17" x14ac:dyDescent="0.2">
      <c r="E594" s="1">
        <v>591</v>
      </c>
      <c r="F594" s="5"/>
      <c r="G594" s="5"/>
      <c r="H594" s="5"/>
      <c r="I594" s="5"/>
      <c r="J594" s="5"/>
      <c r="K594" s="4"/>
      <c r="Q594" s="6"/>
    </row>
    <row r="595" spans="5:17" x14ac:dyDescent="0.2">
      <c r="E595" s="1">
        <v>592</v>
      </c>
      <c r="F595" s="5"/>
      <c r="G595" s="5"/>
      <c r="H595" s="5"/>
      <c r="I595" s="5"/>
      <c r="J595" s="5"/>
      <c r="K595" s="4"/>
      <c r="Q595" s="6"/>
    </row>
    <row r="596" spans="5:17" x14ac:dyDescent="0.2">
      <c r="E596" s="1">
        <v>593</v>
      </c>
      <c r="F596" s="5"/>
      <c r="G596" s="5"/>
      <c r="H596" s="5"/>
      <c r="I596" s="5"/>
      <c r="J596" s="5"/>
      <c r="K596" s="4"/>
      <c r="Q596" s="6"/>
    </row>
    <row r="597" spans="5:17" x14ac:dyDescent="0.2">
      <c r="E597" s="1">
        <v>594</v>
      </c>
      <c r="F597" s="5"/>
      <c r="G597" s="5"/>
      <c r="H597" s="5"/>
      <c r="I597" s="5"/>
      <c r="J597" s="5"/>
      <c r="K597" s="4"/>
      <c r="Q597" s="6"/>
    </row>
    <row r="598" spans="5:17" x14ac:dyDescent="0.2">
      <c r="E598" s="1">
        <v>595</v>
      </c>
      <c r="F598" s="5"/>
      <c r="G598" s="5"/>
      <c r="H598" s="5"/>
      <c r="I598" s="5"/>
      <c r="J598" s="5"/>
      <c r="K598" s="4"/>
      <c r="Q598" s="6"/>
    </row>
    <row r="599" spans="5:17" x14ac:dyDescent="0.2">
      <c r="E599" s="1">
        <v>596</v>
      </c>
      <c r="F599" s="5"/>
      <c r="G599" s="5"/>
      <c r="H599" s="5"/>
      <c r="I599" s="5"/>
      <c r="J599" s="5"/>
      <c r="K599" s="4"/>
      <c r="Q599" s="6"/>
    </row>
    <row r="600" spans="5:17" x14ac:dyDescent="0.2">
      <c r="E600" s="1">
        <v>597</v>
      </c>
      <c r="F600" s="5"/>
      <c r="G600" s="5"/>
      <c r="H600" s="5"/>
      <c r="I600" s="5"/>
      <c r="J600" s="5"/>
      <c r="K600" s="4"/>
      <c r="Q600" s="6"/>
    </row>
    <row r="601" spans="5:17" x14ac:dyDescent="0.2">
      <c r="E601" s="1">
        <v>598</v>
      </c>
      <c r="F601" s="5"/>
      <c r="G601" s="5"/>
      <c r="H601" s="5"/>
      <c r="I601" s="5"/>
      <c r="J601" s="5"/>
      <c r="K601" s="4"/>
      <c r="Q601" s="6"/>
    </row>
    <row r="602" spans="5:17" x14ac:dyDescent="0.2">
      <c r="E602" s="1">
        <v>599</v>
      </c>
      <c r="F602" s="5"/>
      <c r="G602" s="5"/>
      <c r="H602" s="5"/>
      <c r="I602" s="5"/>
      <c r="J602" s="5"/>
      <c r="K602" s="4"/>
      <c r="Q602" s="6"/>
    </row>
    <row r="603" spans="5:17" x14ac:dyDescent="0.2">
      <c r="E603" s="1">
        <v>600</v>
      </c>
      <c r="F603" s="5"/>
      <c r="G603" s="5"/>
      <c r="H603" s="5"/>
      <c r="I603" s="5"/>
      <c r="J603" s="5"/>
      <c r="K603" s="4"/>
      <c r="Q603" s="6"/>
    </row>
    <row r="604" spans="5:17" x14ac:dyDescent="0.2">
      <c r="E604" s="1">
        <v>601</v>
      </c>
      <c r="F604" s="5"/>
      <c r="G604" s="5"/>
      <c r="H604" s="5"/>
      <c r="I604" s="5"/>
      <c r="J604" s="5"/>
      <c r="K604" s="4"/>
      <c r="Q604" s="6"/>
    </row>
    <row r="605" spans="5:17" x14ac:dyDescent="0.2">
      <c r="E605" s="1">
        <v>602</v>
      </c>
      <c r="F605" s="5"/>
      <c r="G605" s="5"/>
      <c r="H605" s="5"/>
      <c r="I605" s="5"/>
      <c r="J605" s="5"/>
      <c r="K605" s="4"/>
      <c r="Q605" s="6"/>
    </row>
    <row r="606" spans="5:17" x14ac:dyDescent="0.2">
      <c r="E606" s="1">
        <v>603</v>
      </c>
      <c r="F606" s="5"/>
      <c r="G606" s="5"/>
      <c r="H606" s="5"/>
      <c r="I606" s="5"/>
      <c r="J606" s="5"/>
      <c r="K606" s="4"/>
      <c r="Q606" s="6"/>
    </row>
    <row r="607" spans="5:17" x14ac:dyDescent="0.2">
      <c r="E607" s="1">
        <v>604</v>
      </c>
      <c r="F607" s="5"/>
      <c r="G607" s="5"/>
      <c r="H607" s="5"/>
      <c r="I607" s="5"/>
      <c r="J607" s="5"/>
      <c r="K607" s="4"/>
      <c r="Q607" s="6"/>
    </row>
    <row r="608" spans="5:17" x14ac:dyDescent="0.2">
      <c r="E608" s="1">
        <v>605</v>
      </c>
      <c r="F608" s="5"/>
      <c r="G608" s="5"/>
      <c r="H608" s="5"/>
      <c r="I608" s="5"/>
      <c r="J608" s="5"/>
      <c r="K608" s="4"/>
      <c r="Q608" s="6"/>
    </row>
    <row r="609" spans="5:17" x14ac:dyDescent="0.2">
      <c r="E609" s="1">
        <v>606</v>
      </c>
      <c r="F609" s="5"/>
      <c r="G609" s="5"/>
      <c r="H609" s="5"/>
      <c r="I609" s="5"/>
      <c r="J609" s="5"/>
      <c r="K609" s="4"/>
      <c r="Q609" s="6"/>
    </row>
    <row r="610" spans="5:17" x14ac:dyDescent="0.2">
      <c r="E610" s="1">
        <v>607</v>
      </c>
      <c r="F610" s="5"/>
      <c r="G610" s="5"/>
      <c r="H610" s="5"/>
      <c r="I610" s="5"/>
      <c r="J610" s="5"/>
      <c r="K610" s="4"/>
      <c r="Q610" s="6"/>
    </row>
    <row r="611" spans="5:17" x14ac:dyDescent="0.2">
      <c r="E611" s="1">
        <v>608</v>
      </c>
      <c r="F611" s="5"/>
      <c r="G611" s="5"/>
      <c r="H611" s="5"/>
      <c r="I611" s="5"/>
      <c r="J611" s="5"/>
      <c r="K611" s="4"/>
      <c r="Q611" s="6"/>
    </row>
    <row r="612" spans="5:17" x14ac:dyDescent="0.2">
      <c r="E612" s="1">
        <v>609</v>
      </c>
      <c r="F612" s="5"/>
      <c r="G612" s="5"/>
      <c r="H612" s="5"/>
      <c r="I612" s="5"/>
      <c r="J612" s="5"/>
      <c r="K612" s="4"/>
      <c r="Q612" s="6"/>
    </row>
    <row r="613" spans="5:17" x14ac:dyDescent="0.2">
      <c r="E613" s="1">
        <v>610</v>
      </c>
      <c r="F613" s="5"/>
      <c r="G613" s="5"/>
      <c r="H613" s="5"/>
      <c r="I613" s="5"/>
      <c r="J613" s="5"/>
      <c r="K613" s="4"/>
      <c r="Q613" s="6"/>
    </row>
    <row r="614" spans="5:17" x14ac:dyDescent="0.2">
      <c r="E614" s="1">
        <v>611</v>
      </c>
      <c r="F614" s="5"/>
      <c r="G614" s="5"/>
      <c r="H614" s="5"/>
      <c r="I614" s="5"/>
      <c r="J614" s="5"/>
      <c r="K614" s="4"/>
      <c r="Q614" s="6"/>
    </row>
    <row r="615" spans="5:17" x14ac:dyDescent="0.2">
      <c r="E615" s="1">
        <v>612</v>
      </c>
      <c r="F615" s="5"/>
      <c r="G615" s="5"/>
      <c r="H615" s="5"/>
      <c r="I615" s="5"/>
      <c r="J615" s="5"/>
      <c r="K615" s="4"/>
      <c r="Q615" s="6"/>
    </row>
    <row r="616" spans="5:17" x14ac:dyDescent="0.2">
      <c r="E616" s="1">
        <v>613</v>
      </c>
      <c r="F616" s="5"/>
      <c r="G616" s="5"/>
      <c r="H616" s="5"/>
      <c r="I616" s="5"/>
      <c r="J616" s="5"/>
      <c r="K616" s="4"/>
      <c r="Q616" s="6"/>
    </row>
    <row r="617" spans="5:17" x14ac:dyDescent="0.2">
      <c r="E617" s="1">
        <v>614</v>
      </c>
      <c r="F617" s="5"/>
      <c r="G617" s="5"/>
      <c r="H617" s="5"/>
      <c r="I617" s="5"/>
      <c r="J617" s="5"/>
      <c r="K617" s="4"/>
      <c r="Q617" s="6"/>
    </row>
    <row r="618" spans="5:17" x14ac:dyDescent="0.2">
      <c r="E618" s="1">
        <v>615</v>
      </c>
      <c r="F618" s="5"/>
      <c r="G618" s="5"/>
      <c r="H618" s="5"/>
      <c r="I618" s="5"/>
      <c r="J618" s="5"/>
      <c r="K618" s="4"/>
      <c r="Q618" s="6"/>
    </row>
    <row r="619" spans="5:17" x14ac:dyDescent="0.2">
      <c r="E619" s="1">
        <v>616</v>
      </c>
      <c r="F619" s="5"/>
      <c r="G619" s="5"/>
      <c r="H619" s="5"/>
      <c r="I619" s="5"/>
      <c r="J619" s="5"/>
      <c r="K619" s="4"/>
      <c r="Q619" s="6"/>
    </row>
    <row r="620" spans="5:17" x14ac:dyDescent="0.2">
      <c r="E620" s="1">
        <v>617</v>
      </c>
      <c r="F620" s="5"/>
      <c r="G620" s="5"/>
      <c r="H620" s="5"/>
      <c r="I620" s="5"/>
      <c r="J620" s="5"/>
      <c r="K620" s="4"/>
      <c r="Q620" s="6"/>
    </row>
    <row r="621" spans="5:17" x14ac:dyDescent="0.2">
      <c r="E621" s="1">
        <v>618</v>
      </c>
      <c r="F621" s="5"/>
      <c r="G621" s="5"/>
      <c r="H621" s="5"/>
      <c r="I621" s="5"/>
      <c r="J621" s="5"/>
      <c r="K621" s="4"/>
      <c r="Q621" s="6"/>
    </row>
    <row r="622" spans="5:17" x14ac:dyDescent="0.2">
      <c r="E622" s="1">
        <v>619</v>
      </c>
      <c r="F622" s="5"/>
      <c r="G622" s="5"/>
      <c r="H622" s="5"/>
      <c r="I622" s="5"/>
      <c r="J622" s="5"/>
      <c r="K622" s="4"/>
      <c r="Q622" s="6"/>
    </row>
    <row r="623" spans="5:17" x14ac:dyDescent="0.2">
      <c r="E623" s="1">
        <v>620</v>
      </c>
      <c r="F623" s="5"/>
      <c r="G623" s="5"/>
      <c r="H623" s="5"/>
      <c r="I623" s="5"/>
      <c r="J623" s="5"/>
      <c r="K623" s="4"/>
      <c r="Q623" s="6"/>
    </row>
    <row r="624" spans="5:17" x14ac:dyDescent="0.2">
      <c r="E624" s="1">
        <v>621</v>
      </c>
      <c r="F624" s="5"/>
      <c r="G624" s="5"/>
      <c r="H624" s="5"/>
      <c r="I624" s="5"/>
      <c r="J624" s="5"/>
      <c r="K624" s="4"/>
      <c r="Q624" s="6"/>
    </row>
    <row r="625" spans="5:17" x14ac:dyDescent="0.2">
      <c r="E625" s="1">
        <v>622</v>
      </c>
      <c r="F625" s="5"/>
      <c r="G625" s="5"/>
      <c r="H625" s="5"/>
      <c r="I625" s="5"/>
      <c r="J625" s="5"/>
      <c r="K625" s="4"/>
      <c r="Q625" s="6"/>
    </row>
    <row r="626" spans="5:17" x14ac:dyDescent="0.2">
      <c r="E626" s="1">
        <v>623</v>
      </c>
      <c r="F626" s="5"/>
      <c r="G626" s="5"/>
      <c r="H626" s="5"/>
      <c r="I626" s="5"/>
      <c r="J626" s="5"/>
      <c r="K626" s="4"/>
      <c r="Q626" s="6"/>
    </row>
    <row r="627" spans="5:17" x14ac:dyDescent="0.2">
      <c r="E627" s="1">
        <v>624</v>
      </c>
      <c r="F627" s="5"/>
      <c r="G627" s="5"/>
      <c r="H627" s="5"/>
      <c r="I627" s="5"/>
      <c r="J627" s="5"/>
      <c r="K627" s="4"/>
      <c r="Q627" s="6"/>
    </row>
    <row r="628" spans="5:17" x14ac:dyDescent="0.2">
      <c r="E628" s="1">
        <v>625</v>
      </c>
      <c r="F628" s="5"/>
      <c r="G628" s="5"/>
      <c r="H628" s="5"/>
      <c r="I628" s="5"/>
      <c r="J628" s="5"/>
      <c r="K628" s="4"/>
      <c r="Q628" s="6"/>
    </row>
    <row r="629" spans="5:17" x14ac:dyDescent="0.2">
      <c r="E629" s="1">
        <v>626</v>
      </c>
      <c r="F629" s="5"/>
      <c r="G629" s="5"/>
      <c r="H629" s="5"/>
      <c r="I629" s="5"/>
      <c r="J629" s="5"/>
      <c r="K629" s="4"/>
      <c r="Q629" s="6"/>
    </row>
    <row r="630" spans="5:17" x14ac:dyDescent="0.2">
      <c r="E630" s="1">
        <v>627</v>
      </c>
      <c r="F630" s="5"/>
      <c r="G630" s="5"/>
      <c r="H630" s="5"/>
      <c r="I630" s="5"/>
      <c r="J630" s="5"/>
      <c r="K630" s="4"/>
      <c r="Q630" s="6"/>
    </row>
    <row r="631" spans="5:17" x14ac:dyDescent="0.2">
      <c r="E631" s="1">
        <v>628</v>
      </c>
      <c r="F631" s="5"/>
      <c r="G631" s="5"/>
      <c r="H631" s="5"/>
      <c r="I631" s="5"/>
      <c r="J631" s="5"/>
      <c r="K631" s="4"/>
      <c r="Q631" s="6"/>
    </row>
    <row r="632" spans="5:17" x14ac:dyDescent="0.2">
      <c r="E632" s="1">
        <v>629</v>
      </c>
      <c r="F632" s="5"/>
      <c r="G632" s="5"/>
      <c r="H632" s="5"/>
      <c r="I632" s="5"/>
      <c r="J632" s="5"/>
      <c r="K632" s="4"/>
      <c r="Q632" s="6"/>
    </row>
    <row r="633" spans="5:17" x14ac:dyDescent="0.2">
      <c r="E633" s="1">
        <v>630</v>
      </c>
      <c r="F633" s="5"/>
      <c r="G633" s="5"/>
      <c r="H633" s="5"/>
      <c r="I633" s="5"/>
      <c r="J633" s="5"/>
      <c r="K633" s="4"/>
      <c r="Q633" s="6"/>
    </row>
    <row r="634" spans="5:17" x14ac:dyDescent="0.2">
      <c r="E634" s="1">
        <v>631</v>
      </c>
      <c r="F634" s="5"/>
      <c r="G634" s="5"/>
      <c r="H634" s="5"/>
      <c r="I634" s="5"/>
      <c r="J634" s="5"/>
      <c r="K634" s="4"/>
      <c r="Q634" s="6"/>
    </row>
    <row r="635" spans="5:17" x14ac:dyDescent="0.2">
      <c r="E635" s="1">
        <v>632</v>
      </c>
      <c r="F635" s="5"/>
      <c r="G635" s="5"/>
      <c r="H635" s="5"/>
      <c r="I635" s="5"/>
      <c r="J635" s="5"/>
      <c r="K635" s="4"/>
      <c r="Q635" s="6"/>
    </row>
    <row r="636" spans="5:17" x14ac:dyDescent="0.2">
      <c r="E636" s="1">
        <v>633</v>
      </c>
      <c r="F636" s="5"/>
      <c r="G636" s="5"/>
      <c r="H636" s="5"/>
      <c r="I636" s="5"/>
      <c r="J636" s="5"/>
      <c r="K636" s="4"/>
      <c r="Q636" s="6"/>
    </row>
    <row r="637" spans="5:17" x14ac:dyDescent="0.2">
      <c r="E637" s="1">
        <v>634</v>
      </c>
      <c r="F637" s="5"/>
      <c r="G637" s="5"/>
      <c r="H637" s="5"/>
      <c r="I637" s="5"/>
      <c r="J637" s="5"/>
      <c r="K637" s="4"/>
      <c r="Q637" s="6"/>
    </row>
    <row r="638" spans="5:17" x14ac:dyDescent="0.2">
      <c r="E638" s="1">
        <v>635</v>
      </c>
      <c r="F638" s="5"/>
      <c r="G638" s="5"/>
      <c r="H638" s="5"/>
      <c r="I638" s="5"/>
      <c r="J638" s="5"/>
      <c r="K638" s="4"/>
      <c r="Q638" s="6"/>
    </row>
    <row r="639" spans="5:17" x14ac:dyDescent="0.2">
      <c r="E639" s="1">
        <v>636</v>
      </c>
      <c r="F639" s="5"/>
      <c r="G639" s="5"/>
      <c r="H639" s="5"/>
      <c r="I639" s="5"/>
      <c r="J639" s="5"/>
      <c r="K639" s="4"/>
      <c r="Q639" s="6"/>
    </row>
    <row r="640" spans="5:17" x14ac:dyDescent="0.2">
      <c r="E640" s="1">
        <v>637</v>
      </c>
      <c r="F640" s="5"/>
      <c r="G640" s="5"/>
      <c r="H640" s="5"/>
      <c r="I640" s="5"/>
      <c r="J640" s="5"/>
      <c r="K640" s="4"/>
      <c r="Q640" s="6"/>
    </row>
    <row r="641" spans="5:17" x14ac:dyDescent="0.2">
      <c r="E641" s="1">
        <v>638</v>
      </c>
      <c r="F641" s="5"/>
      <c r="G641" s="5"/>
      <c r="H641" s="5"/>
      <c r="I641" s="5"/>
      <c r="J641" s="5"/>
      <c r="K641" s="4"/>
      <c r="Q641" s="6"/>
    </row>
    <row r="642" spans="5:17" x14ac:dyDescent="0.2">
      <c r="E642" s="1">
        <v>639</v>
      </c>
      <c r="F642" s="5"/>
      <c r="G642" s="5"/>
      <c r="H642" s="5"/>
      <c r="I642" s="5"/>
      <c r="J642" s="5"/>
      <c r="K642" s="4"/>
      <c r="Q642" s="6"/>
    </row>
    <row r="643" spans="5:17" x14ac:dyDescent="0.2">
      <c r="E643" s="1">
        <v>640</v>
      </c>
      <c r="F643" s="5"/>
      <c r="G643" s="5"/>
      <c r="H643" s="5"/>
      <c r="I643" s="5"/>
      <c r="J643" s="5"/>
      <c r="K643" s="4"/>
      <c r="Q643" s="6"/>
    </row>
    <row r="644" spans="5:17" x14ac:dyDescent="0.2">
      <c r="E644" s="1">
        <v>641</v>
      </c>
      <c r="F644" s="5"/>
      <c r="G644" s="5"/>
      <c r="H644" s="5"/>
      <c r="I644" s="5"/>
      <c r="J644" s="5"/>
      <c r="K644" s="4"/>
      <c r="Q644" s="6"/>
    </row>
    <row r="645" spans="5:17" x14ac:dyDescent="0.2">
      <c r="E645" s="1">
        <v>642</v>
      </c>
      <c r="F645" s="5"/>
      <c r="G645" s="5"/>
      <c r="H645" s="5"/>
      <c r="I645" s="5"/>
      <c r="J645" s="5"/>
      <c r="K645" s="4"/>
      <c r="Q645" s="6"/>
    </row>
    <row r="646" spans="5:17" x14ac:dyDescent="0.2">
      <c r="E646" s="1">
        <v>643</v>
      </c>
      <c r="F646" s="5"/>
      <c r="G646" s="5"/>
      <c r="H646" s="5"/>
      <c r="I646" s="5"/>
      <c r="J646" s="5"/>
      <c r="K646" s="4"/>
      <c r="Q646" s="6"/>
    </row>
    <row r="647" spans="5:17" x14ac:dyDescent="0.2">
      <c r="E647" s="1">
        <v>644</v>
      </c>
      <c r="F647" s="5"/>
      <c r="G647" s="5"/>
      <c r="H647" s="5"/>
      <c r="I647" s="5"/>
      <c r="J647" s="5"/>
      <c r="K647" s="4"/>
      <c r="Q647" s="6"/>
    </row>
    <row r="648" spans="5:17" x14ac:dyDescent="0.2">
      <c r="E648" s="1">
        <v>645</v>
      </c>
      <c r="F648" s="5"/>
      <c r="G648" s="5"/>
      <c r="H648" s="5"/>
      <c r="I648" s="5"/>
      <c r="J648" s="5"/>
      <c r="K648" s="4"/>
      <c r="Q648" s="6"/>
    </row>
    <row r="649" spans="5:17" x14ac:dyDescent="0.2">
      <c r="E649" s="1">
        <v>646</v>
      </c>
      <c r="F649" s="5"/>
      <c r="G649" s="5"/>
      <c r="H649" s="5"/>
      <c r="I649" s="5"/>
      <c r="J649" s="5"/>
      <c r="K649" s="4"/>
      <c r="Q649" s="6"/>
    </row>
    <row r="650" spans="5:17" x14ac:dyDescent="0.2">
      <c r="E650" s="1">
        <v>647</v>
      </c>
      <c r="F650" s="5"/>
      <c r="G650" s="5"/>
      <c r="H650" s="5"/>
      <c r="I650" s="5"/>
      <c r="J650" s="5"/>
      <c r="K650" s="4"/>
      <c r="Q650" s="6"/>
    </row>
    <row r="651" spans="5:17" x14ac:dyDescent="0.2">
      <c r="E651" s="1">
        <v>648</v>
      </c>
      <c r="F651" s="5"/>
      <c r="G651" s="5"/>
      <c r="H651" s="5"/>
      <c r="I651" s="5"/>
      <c r="J651" s="5"/>
      <c r="K651" s="4"/>
      <c r="Q651" s="6"/>
    </row>
    <row r="652" spans="5:17" x14ac:dyDescent="0.2">
      <c r="E652" s="1">
        <v>649</v>
      </c>
      <c r="F652" s="5"/>
      <c r="G652" s="5"/>
      <c r="H652" s="5"/>
      <c r="I652" s="5"/>
      <c r="J652" s="5"/>
      <c r="K652" s="4"/>
      <c r="Q652" s="6"/>
    </row>
    <row r="653" spans="5:17" x14ac:dyDescent="0.2">
      <c r="E653" s="1">
        <v>650</v>
      </c>
      <c r="F653" s="5"/>
      <c r="G653" s="5"/>
      <c r="H653" s="5"/>
      <c r="I653" s="5"/>
      <c r="J653" s="5"/>
      <c r="K653" s="4"/>
      <c r="Q653" s="6"/>
    </row>
    <row r="654" spans="5:17" x14ac:dyDescent="0.2">
      <c r="E654" s="1">
        <v>651</v>
      </c>
      <c r="F654" s="5"/>
      <c r="G654" s="5"/>
      <c r="H654" s="5"/>
      <c r="I654" s="5"/>
      <c r="J654" s="5"/>
      <c r="K654" s="4"/>
      <c r="Q654" s="6"/>
    </row>
    <row r="655" spans="5:17" x14ac:dyDescent="0.2">
      <c r="E655" s="1">
        <v>652</v>
      </c>
      <c r="F655" s="5"/>
      <c r="G655" s="5"/>
      <c r="H655" s="5"/>
      <c r="I655" s="5"/>
      <c r="J655" s="5"/>
      <c r="K655" s="4"/>
      <c r="Q655" s="6"/>
    </row>
    <row r="656" spans="5:17" x14ac:dyDescent="0.2">
      <c r="E656" s="1">
        <v>653</v>
      </c>
      <c r="F656" s="5"/>
      <c r="G656" s="5"/>
      <c r="H656" s="5"/>
      <c r="I656" s="5"/>
      <c r="J656" s="5"/>
      <c r="K656" s="4"/>
      <c r="Q656" s="6"/>
    </row>
    <row r="657" spans="5:17" x14ac:dyDescent="0.2">
      <c r="E657" s="1">
        <v>654</v>
      </c>
      <c r="F657" s="5"/>
      <c r="G657" s="5"/>
      <c r="H657" s="5"/>
      <c r="I657" s="5"/>
      <c r="J657" s="5"/>
      <c r="K657" s="4"/>
      <c r="Q657" s="6"/>
    </row>
    <row r="658" spans="5:17" x14ac:dyDescent="0.2">
      <c r="E658" s="1">
        <v>655</v>
      </c>
      <c r="F658" s="5"/>
      <c r="G658" s="5"/>
      <c r="H658" s="5"/>
      <c r="I658" s="5"/>
      <c r="J658" s="5"/>
      <c r="K658" s="4"/>
      <c r="Q658" s="6"/>
    </row>
    <row r="659" spans="5:17" x14ac:dyDescent="0.2">
      <c r="E659" s="1">
        <v>656</v>
      </c>
      <c r="F659" s="5"/>
      <c r="G659" s="5"/>
      <c r="H659" s="5"/>
      <c r="I659" s="5"/>
      <c r="J659" s="5"/>
      <c r="K659" s="4"/>
      <c r="Q659" s="6"/>
    </row>
    <row r="660" spans="5:17" x14ac:dyDescent="0.2">
      <c r="E660" s="1">
        <v>657</v>
      </c>
      <c r="F660" s="5"/>
      <c r="G660" s="5"/>
      <c r="H660" s="5"/>
      <c r="I660" s="5"/>
      <c r="J660" s="5"/>
      <c r="K660" s="4"/>
      <c r="Q660" s="6"/>
    </row>
    <row r="661" spans="5:17" x14ac:dyDescent="0.2">
      <c r="E661" s="1">
        <v>658</v>
      </c>
      <c r="F661" s="5"/>
      <c r="G661" s="5"/>
      <c r="H661" s="5"/>
      <c r="I661" s="5"/>
      <c r="J661" s="5"/>
      <c r="K661" s="4"/>
      <c r="Q661" s="6"/>
    </row>
    <row r="662" spans="5:17" x14ac:dyDescent="0.2">
      <c r="E662" s="1">
        <v>659</v>
      </c>
      <c r="F662" s="5"/>
      <c r="G662" s="5"/>
      <c r="H662" s="5"/>
      <c r="I662" s="5"/>
      <c r="J662" s="5"/>
      <c r="K662" s="4"/>
      <c r="Q662" s="6"/>
    </row>
    <row r="663" spans="5:17" x14ac:dyDescent="0.2">
      <c r="E663" s="1">
        <v>660</v>
      </c>
      <c r="F663" s="5"/>
      <c r="G663" s="5"/>
      <c r="H663" s="5"/>
      <c r="I663" s="5"/>
      <c r="J663" s="5"/>
      <c r="K663" s="4"/>
      <c r="Q663" s="6"/>
    </row>
    <row r="664" spans="5:17" x14ac:dyDescent="0.2">
      <c r="E664" s="1">
        <v>661</v>
      </c>
      <c r="F664" s="5"/>
      <c r="G664" s="5"/>
      <c r="H664" s="5"/>
      <c r="I664" s="5"/>
      <c r="J664" s="5"/>
      <c r="K664" s="4"/>
      <c r="Q664" s="6"/>
    </row>
    <row r="665" spans="5:17" x14ac:dyDescent="0.2">
      <c r="E665" s="1">
        <v>662</v>
      </c>
      <c r="F665" s="5"/>
      <c r="G665" s="5"/>
      <c r="H665" s="5"/>
      <c r="I665" s="5"/>
      <c r="J665" s="5"/>
      <c r="K665" s="4"/>
      <c r="Q665" s="6"/>
    </row>
    <row r="666" spans="5:17" x14ac:dyDescent="0.2">
      <c r="E666" s="1">
        <v>663</v>
      </c>
      <c r="F666" s="5"/>
      <c r="G666" s="5"/>
      <c r="H666" s="5"/>
      <c r="I666" s="5"/>
      <c r="J666" s="5"/>
      <c r="K666" s="4"/>
      <c r="Q666" s="6"/>
    </row>
    <row r="667" spans="5:17" x14ac:dyDescent="0.2">
      <c r="E667" s="1">
        <v>664</v>
      </c>
      <c r="F667" s="5"/>
      <c r="G667" s="5"/>
      <c r="H667" s="5"/>
      <c r="I667" s="5"/>
      <c r="J667" s="5"/>
      <c r="K667" s="4"/>
      <c r="Q667" s="6"/>
    </row>
    <row r="668" spans="5:17" x14ac:dyDescent="0.2">
      <c r="E668" s="1">
        <v>665</v>
      </c>
      <c r="F668" s="5"/>
      <c r="G668" s="5"/>
      <c r="H668" s="5"/>
      <c r="I668" s="5"/>
      <c r="J668" s="5"/>
      <c r="K668" s="4"/>
      <c r="Q668" s="6"/>
    </row>
    <row r="669" spans="5:17" x14ac:dyDescent="0.2">
      <c r="E669" s="1">
        <v>666</v>
      </c>
      <c r="F669" s="5"/>
      <c r="G669" s="5"/>
      <c r="H669" s="5"/>
      <c r="I669" s="5"/>
      <c r="J669" s="5"/>
      <c r="K669" s="4"/>
      <c r="Q669" s="6"/>
    </row>
    <row r="670" spans="5:17" x14ac:dyDescent="0.2">
      <c r="E670" s="1">
        <v>667</v>
      </c>
      <c r="F670" s="5"/>
      <c r="G670" s="5"/>
      <c r="H670" s="5"/>
      <c r="I670" s="5"/>
      <c r="J670" s="5"/>
      <c r="K670" s="4"/>
      <c r="Q670" s="6"/>
    </row>
    <row r="671" spans="5:17" x14ac:dyDescent="0.2">
      <c r="E671" s="1">
        <v>668</v>
      </c>
      <c r="F671" s="5"/>
      <c r="G671" s="5"/>
      <c r="H671" s="5"/>
      <c r="I671" s="5"/>
      <c r="J671" s="5"/>
      <c r="K671" s="4"/>
      <c r="Q671" s="6"/>
    </row>
    <row r="672" spans="5:17" x14ac:dyDescent="0.2">
      <c r="E672" s="1">
        <v>669</v>
      </c>
      <c r="F672" s="5"/>
      <c r="G672" s="5"/>
      <c r="H672" s="5"/>
      <c r="I672" s="5"/>
      <c r="J672" s="5"/>
      <c r="K672" s="4"/>
      <c r="Q672" s="6"/>
    </row>
    <row r="673" spans="5:17" x14ac:dyDescent="0.2">
      <c r="E673" s="1">
        <v>670</v>
      </c>
      <c r="F673" s="5"/>
      <c r="G673" s="5"/>
      <c r="H673" s="5"/>
      <c r="I673" s="5"/>
      <c r="J673" s="5"/>
      <c r="K673" s="4"/>
      <c r="Q673" s="6"/>
    </row>
    <row r="674" spans="5:17" x14ac:dyDescent="0.2">
      <c r="E674" s="1">
        <v>671</v>
      </c>
      <c r="F674" s="5"/>
      <c r="G674" s="5"/>
      <c r="H674" s="5"/>
      <c r="I674" s="5"/>
      <c r="J674" s="5"/>
      <c r="K674" s="4"/>
      <c r="Q674" s="6"/>
    </row>
    <row r="675" spans="5:17" x14ac:dyDescent="0.2">
      <c r="E675" s="1">
        <v>672</v>
      </c>
      <c r="F675" s="5"/>
      <c r="G675" s="5"/>
      <c r="H675" s="5"/>
      <c r="I675" s="5"/>
      <c r="J675" s="5"/>
      <c r="K675" s="4"/>
      <c r="Q675" s="6"/>
    </row>
    <row r="676" spans="5:17" x14ac:dyDescent="0.2">
      <c r="E676" s="1">
        <v>673</v>
      </c>
      <c r="F676" s="5"/>
      <c r="G676" s="5"/>
      <c r="H676" s="5"/>
      <c r="I676" s="5"/>
      <c r="J676" s="5"/>
      <c r="K676" s="4"/>
      <c r="Q676" s="6"/>
    </row>
    <row r="677" spans="5:17" x14ac:dyDescent="0.2">
      <c r="E677" s="1">
        <v>674</v>
      </c>
      <c r="F677" s="5"/>
      <c r="G677" s="5"/>
      <c r="H677" s="5"/>
      <c r="I677" s="5"/>
      <c r="J677" s="5"/>
      <c r="K677" s="4"/>
      <c r="Q677" s="6"/>
    </row>
    <row r="678" spans="5:17" x14ac:dyDescent="0.2">
      <c r="E678" s="1">
        <v>675</v>
      </c>
      <c r="F678" s="5"/>
      <c r="G678" s="5"/>
      <c r="H678" s="5"/>
      <c r="I678" s="5"/>
      <c r="J678" s="5"/>
      <c r="K678" s="4"/>
      <c r="Q678" s="6"/>
    </row>
    <row r="679" spans="5:17" x14ac:dyDescent="0.2">
      <c r="E679" s="1">
        <v>676</v>
      </c>
      <c r="F679" s="5"/>
      <c r="G679" s="5"/>
      <c r="H679" s="5"/>
      <c r="I679" s="5"/>
      <c r="J679" s="5"/>
      <c r="K679" s="4"/>
      <c r="Q679" s="6"/>
    </row>
    <row r="680" spans="5:17" x14ac:dyDescent="0.2">
      <c r="E680" s="1">
        <v>677</v>
      </c>
      <c r="F680" s="5"/>
      <c r="G680" s="5"/>
      <c r="H680" s="5"/>
      <c r="I680" s="5"/>
      <c r="J680" s="5"/>
      <c r="K680" s="4"/>
      <c r="Q680" s="6"/>
    </row>
    <row r="681" spans="5:17" x14ac:dyDescent="0.2">
      <c r="E681" s="1">
        <v>678</v>
      </c>
      <c r="F681" s="5"/>
      <c r="G681" s="5"/>
      <c r="H681" s="5"/>
      <c r="I681" s="5"/>
      <c r="J681" s="5"/>
      <c r="K681" s="4"/>
      <c r="Q681" s="6"/>
    </row>
    <row r="682" spans="5:17" x14ac:dyDescent="0.2">
      <c r="E682" s="1">
        <v>679</v>
      </c>
      <c r="F682" s="5"/>
      <c r="G682" s="5"/>
      <c r="H682" s="5"/>
      <c r="I682" s="5"/>
      <c r="J682" s="5"/>
      <c r="K682" s="4"/>
      <c r="Q682" s="6"/>
    </row>
    <row r="683" spans="5:17" x14ac:dyDescent="0.2">
      <c r="E683" s="1">
        <v>680</v>
      </c>
      <c r="F683" s="5"/>
      <c r="G683" s="5"/>
      <c r="H683" s="5"/>
      <c r="I683" s="5"/>
      <c r="J683" s="5"/>
      <c r="K683" s="4"/>
      <c r="Q683" s="6"/>
    </row>
    <row r="684" spans="5:17" x14ac:dyDescent="0.2">
      <c r="E684" s="1">
        <v>681</v>
      </c>
      <c r="F684" s="5"/>
      <c r="G684" s="5"/>
      <c r="H684" s="5"/>
      <c r="I684" s="5"/>
      <c r="J684" s="5"/>
      <c r="K684" s="4"/>
      <c r="Q684" s="6"/>
    </row>
    <row r="685" spans="5:17" x14ac:dyDescent="0.2">
      <c r="E685" s="1">
        <v>682</v>
      </c>
      <c r="F685" s="5"/>
      <c r="G685" s="5"/>
      <c r="H685" s="5"/>
      <c r="I685" s="5"/>
      <c r="J685" s="5"/>
      <c r="K685" s="4"/>
      <c r="Q685" s="6"/>
    </row>
    <row r="686" spans="5:17" x14ac:dyDescent="0.2">
      <c r="E686" s="1">
        <v>683</v>
      </c>
      <c r="F686" s="5"/>
      <c r="G686" s="5"/>
      <c r="H686" s="5"/>
      <c r="I686" s="5"/>
      <c r="J686" s="5"/>
      <c r="K686" s="4"/>
      <c r="Q686" s="6"/>
    </row>
    <row r="687" spans="5:17" x14ac:dyDescent="0.2">
      <c r="E687" s="1">
        <v>684</v>
      </c>
      <c r="F687" s="5"/>
      <c r="G687" s="5"/>
      <c r="H687" s="5"/>
      <c r="I687" s="5"/>
      <c r="J687" s="5"/>
      <c r="K687" s="4"/>
      <c r="Q687" s="6"/>
    </row>
    <row r="688" spans="5:17" x14ac:dyDescent="0.2">
      <c r="E688" s="1">
        <v>685</v>
      </c>
      <c r="F688" s="5"/>
      <c r="G688" s="5"/>
      <c r="H688" s="5"/>
      <c r="I688" s="5"/>
      <c r="J688" s="5"/>
      <c r="K688" s="4"/>
      <c r="Q688" s="6"/>
    </row>
    <row r="689" spans="5:17" x14ac:dyDescent="0.2">
      <c r="E689" s="1">
        <v>686</v>
      </c>
      <c r="F689" s="5"/>
      <c r="G689" s="5"/>
      <c r="H689" s="5"/>
      <c r="I689" s="5"/>
      <c r="J689" s="5"/>
      <c r="K689" s="4"/>
      <c r="Q689" s="6"/>
    </row>
    <row r="690" spans="5:17" x14ac:dyDescent="0.2">
      <c r="E690" s="1">
        <v>687</v>
      </c>
      <c r="F690" s="5"/>
      <c r="G690" s="5"/>
      <c r="H690" s="5"/>
      <c r="I690" s="5"/>
      <c r="J690" s="5"/>
      <c r="K690" s="4"/>
      <c r="Q690" s="6"/>
    </row>
    <row r="691" spans="5:17" x14ac:dyDescent="0.2">
      <c r="E691" s="1">
        <v>688</v>
      </c>
      <c r="F691" s="5"/>
      <c r="G691" s="5"/>
      <c r="H691" s="5"/>
      <c r="I691" s="5"/>
      <c r="J691" s="5"/>
      <c r="K691" s="4"/>
      <c r="Q691" s="6"/>
    </row>
    <row r="692" spans="5:17" x14ac:dyDescent="0.2">
      <c r="E692" s="1">
        <v>689</v>
      </c>
      <c r="F692" s="5"/>
      <c r="G692" s="5"/>
      <c r="H692" s="5"/>
      <c r="I692" s="5"/>
      <c r="J692" s="5"/>
      <c r="K692" s="4"/>
      <c r="Q692" s="6"/>
    </row>
    <row r="693" spans="5:17" x14ac:dyDescent="0.2">
      <c r="E693" s="1">
        <v>690</v>
      </c>
      <c r="F693" s="5"/>
      <c r="G693" s="5"/>
      <c r="H693" s="5"/>
      <c r="I693" s="5"/>
      <c r="J693" s="5"/>
      <c r="K693" s="4"/>
      <c r="Q693" s="6"/>
    </row>
    <row r="694" spans="5:17" x14ac:dyDescent="0.2">
      <c r="E694" s="1">
        <v>691</v>
      </c>
      <c r="F694" s="5"/>
      <c r="G694" s="5"/>
      <c r="H694" s="5"/>
      <c r="I694" s="5"/>
      <c r="J694" s="5"/>
      <c r="K694" s="4"/>
      <c r="Q694" s="6"/>
    </row>
    <row r="695" spans="5:17" x14ac:dyDescent="0.2">
      <c r="E695" s="1">
        <v>692</v>
      </c>
      <c r="F695" s="5"/>
      <c r="G695" s="5"/>
      <c r="H695" s="5"/>
      <c r="I695" s="5"/>
      <c r="J695" s="5"/>
      <c r="K695" s="4"/>
      <c r="Q695" s="6"/>
    </row>
    <row r="696" spans="5:17" x14ac:dyDescent="0.2">
      <c r="E696" s="1">
        <v>693</v>
      </c>
      <c r="F696" s="5"/>
      <c r="G696" s="5"/>
      <c r="H696" s="5"/>
      <c r="I696" s="5"/>
      <c r="J696" s="5"/>
      <c r="K696" s="4"/>
      <c r="Q696" s="6"/>
    </row>
    <row r="697" spans="5:17" x14ac:dyDescent="0.2">
      <c r="E697" s="1">
        <v>694</v>
      </c>
      <c r="F697" s="5"/>
      <c r="G697" s="5"/>
      <c r="H697" s="5"/>
      <c r="I697" s="5"/>
      <c r="J697" s="5"/>
      <c r="K697" s="4"/>
      <c r="Q697" s="6"/>
    </row>
    <row r="698" spans="5:17" x14ac:dyDescent="0.2">
      <c r="E698" s="1">
        <v>695</v>
      </c>
      <c r="F698" s="5"/>
      <c r="G698" s="5"/>
      <c r="H698" s="5"/>
      <c r="I698" s="5"/>
      <c r="J698" s="5"/>
      <c r="K698" s="4"/>
      <c r="Q698" s="6"/>
    </row>
    <row r="699" spans="5:17" x14ac:dyDescent="0.2">
      <c r="E699" s="1">
        <v>696</v>
      </c>
      <c r="F699" s="5"/>
      <c r="G699" s="5"/>
      <c r="H699" s="5"/>
      <c r="I699" s="5"/>
      <c r="J699" s="5"/>
      <c r="K699" s="4"/>
      <c r="Q699" s="6"/>
    </row>
    <row r="700" spans="5:17" x14ac:dyDescent="0.2">
      <c r="E700" s="1">
        <v>697</v>
      </c>
      <c r="F700" s="5"/>
      <c r="G700" s="5"/>
      <c r="H700" s="5"/>
      <c r="I700" s="5"/>
      <c r="J700" s="5"/>
      <c r="K700" s="4"/>
      <c r="Q700" s="6"/>
    </row>
    <row r="701" spans="5:17" x14ac:dyDescent="0.2">
      <c r="E701" s="1">
        <v>698</v>
      </c>
      <c r="F701" s="5"/>
      <c r="G701" s="5"/>
      <c r="H701" s="5"/>
      <c r="I701" s="5"/>
      <c r="J701" s="5"/>
      <c r="K701" s="4"/>
      <c r="Q701" s="6"/>
    </row>
    <row r="702" spans="5:17" x14ac:dyDescent="0.2">
      <c r="E702" s="1">
        <v>699</v>
      </c>
      <c r="F702" s="5"/>
      <c r="G702" s="5"/>
      <c r="H702" s="5"/>
      <c r="I702" s="5"/>
      <c r="J702" s="5"/>
      <c r="K702" s="4"/>
      <c r="Q702" s="6"/>
    </row>
    <row r="703" spans="5:17" x14ac:dyDescent="0.2">
      <c r="E703" s="1">
        <v>700</v>
      </c>
      <c r="F703" s="5"/>
      <c r="G703" s="5"/>
      <c r="H703" s="5"/>
      <c r="I703" s="5"/>
      <c r="J703" s="5"/>
      <c r="K703" s="4"/>
      <c r="Q703" s="6"/>
    </row>
    <row r="704" spans="5:17" x14ac:dyDescent="0.2">
      <c r="E704" s="1">
        <v>701</v>
      </c>
      <c r="F704" s="5"/>
      <c r="G704" s="5"/>
      <c r="H704" s="5"/>
      <c r="I704" s="5"/>
      <c r="J704" s="5"/>
      <c r="K704" s="4"/>
      <c r="Q704" s="6"/>
    </row>
    <row r="705" spans="5:17" x14ac:dyDescent="0.2">
      <c r="E705" s="1">
        <v>702</v>
      </c>
      <c r="F705" s="5"/>
      <c r="G705" s="5"/>
      <c r="H705" s="5"/>
      <c r="I705" s="5"/>
      <c r="J705" s="5"/>
      <c r="K705" s="4"/>
      <c r="Q705" s="6"/>
    </row>
    <row r="706" spans="5:17" x14ac:dyDescent="0.2">
      <c r="E706" s="1">
        <v>703</v>
      </c>
      <c r="F706" s="5"/>
      <c r="G706" s="5"/>
      <c r="H706" s="5"/>
      <c r="I706" s="5"/>
      <c r="J706" s="5"/>
      <c r="K706" s="4"/>
      <c r="Q706" s="6"/>
    </row>
    <row r="707" spans="5:17" x14ac:dyDescent="0.2">
      <c r="E707" s="1">
        <v>704</v>
      </c>
      <c r="F707" s="5"/>
      <c r="G707" s="5"/>
      <c r="H707" s="5"/>
      <c r="I707" s="5"/>
      <c r="J707" s="5"/>
      <c r="K707" s="4"/>
      <c r="Q707" s="6"/>
    </row>
    <row r="708" spans="5:17" x14ac:dyDescent="0.2">
      <c r="E708" s="1">
        <v>705</v>
      </c>
      <c r="F708" s="5"/>
      <c r="G708" s="5"/>
      <c r="H708" s="5"/>
      <c r="I708" s="5"/>
      <c r="J708" s="5"/>
      <c r="K708" s="4"/>
      <c r="Q708" s="6"/>
    </row>
    <row r="709" spans="5:17" x14ac:dyDescent="0.2">
      <c r="E709" s="1">
        <v>706</v>
      </c>
      <c r="F709" s="5"/>
      <c r="G709" s="5"/>
      <c r="H709" s="5"/>
      <c r="I709" s="5"/>
      <c r="J709" s="5"/>
      <c r="K709" s="4"/>
      <c r="Q709" s="6"/>
    </row>
    <row r="710" spans="5:17" x14ac:dyDescent="0.2">
      <c r="E710" s="1">
        <v>707</v>
      </c>
      <c r="F710" s="5"/>
      <c r="G710" s="5"/>
      <c r="H710" s="5"/>
      <c r="I710" s="5"/>
      <c r="J710" s="5"/>
      <c r="K710" s="4"/>
      <c r="Q710" s="6"/>
    </row>
    <row r="711" spans="5:17" x14ac:dyDescent="0.2">
      <c r="E711" s="1">
        <v>708</v>
      </c>
      <c r="F711" s="5"/>
      <c r="G711" s="5"/>
      <c r="H711" s="5"/>
      <c r="I711" s="5"/>
      <c r="J711" s="5"/>
      <c r="K711" s="4"/>
      <c r="Q711" s="6"/>
    </row>
    <row r="712" spans="5:17" x14ac:dyDescent="0.2">
      <c r="E712" s="1">
        <v>709</v>
      </c>
      <c r="F712" s="5"/>
      <c r="G712" s="5"/>
      <c r="H712" s="5"/>
      <c r="I712" s="5"/>
      <c r="J712" s="5"/>
      <c r="K712" s="4"/>
      <c r="Q712" s="6"/>
    </row>
    <row r="713" spans="5:17" x14ac:dyDescent="0.2">
      <c r="E713" s="1">
        <v>710</v>
      </c>
      <c r="F713" s="5"/>
      <c r="G713" s="5"/>
      <c r="H713" s="5"/>
      <c r="I713" s="5"/>
      <c r="J713" s="5"/>
      <c r="K713" s="4"/>
      <c r="Q713" s="6"/>
    </row>
    <row r="714" spans="5:17" x14ac:dyDescent="0.2">
      <c r="E714" s="1">
        <v>711</v>
      </c>
      <c r="F714" s="5"/>
      <c r="G714" s="5"/>
      <c r="H714" s="5"/>
      <c r="I714" s="5"/>
      <c r="J714" s="5"/>
      <c r="K714" s="4"/>
      <c r="Q714" s="6"/>
    </row>
    <row r="715" spans="5:17" x14ac:dyDescent="0.2">
      <c r="E715" s="1">
        <v>712</v>
      </c>
      <c r="F715" s="5"/>
      <c r="G715" s="5"/>
      <c r="H715" s="5"/>
      <c r="I715" s="5"/>
      <c r="J715" s="5"/>
      <c r="K715" s="4"/>
      <c r="Q715" s="6"/>
    </row>
    <row r="716" spans="5:17" x14ac:dyDescent="0.2">
      <c r="E716" s="1">
        <v>713</v>
      </c>
      <c r="F716" s="5"/>
      <c r="G716" s="5"/>
      <c r="H716" s="5"/>
      <c r="I716" s="5"/>
      <c r="J716" s="5"/>
      <c r="K716" s="4"/>
      <c r="Q716" s="6"/>
    </row>
    <row r="717" spans="5:17" x14ac:dyDescent="0.2">
      <c r="E717" s="1">
        <v>714</v>
      </c>
      <c r="F717" s="5"/>
      <c r="G717" s="5"/>
      <c r="H717" s="5"/>
      <c r="I717" s="5"/>
      <c r="J717" s="5"/>
      <c r="K717" s="4"/>
      <c r="Q717" s="6"/>
    </row>
    <row r="718" spans="5:17" x14ac:dyDescent="0.2">
      <c r="E718" s="1">
        <v>715</v>
      </c>
      <c r="F718" s="5"/>
      <c r="G718" s="5"/>
      <c r="H718" s="5"/>
      <c r="I718" s="5"/>
      <c r="J718" s="5"/>
      <c r="K718" s="4"/>
      <c r="Q718" s="6"/>
    </row>
    <row r="719" spans="5:17" x14ac:dyDescent="0.2">
      <c r="E719" s="1">
        <v>716</v>
      </c>
      <c r="F719" s="5"/>
      <c r="G719" s="5"/>
      <c r="H719" s="5"/>
      <c r="I719" s="5"/>
      <c r="J719" s="5"/>
      <c r="K719" s="4"/>
      <c r="Q719" s="6"/>
    </row>
    <row r="720" spans="5:17" x14ac:dyDescent="0.2">
      <c r="E720" s="1">
        <v>717</v>
      </c>
      <c r="F720" s="5"/>
      <c r="G720" s="5"/>
      <c r="H720" s="5"/>
      <c r="I720" s="5"/>
      <c r="J720" s="5"/>
      <c r="K720" s="4"/>
      <c r="Q720" s="6"/>
    </row>
    <row r="721" spans="5:17" x14ac:dyDescent="0.2">
      <c r="E721" s="1">
        <v>718</v>
      </c>
      <c r="F721" s="5"/>
      <c r="G721" s="5"/>
      <c r="H721" s="5"/>
      <c r="I721" s="5"/>
      <c r="J721" s="5"/>
      <c r="K721" s="4"/>
      <c r="Q721" s="6"/>
    </row>
    <row r="722" spans="5:17" x14ac:dyDescent="0.2">
      <c r="E722" s="1">
        <v>719</v>
      </c>
      <c r="F722" s="5"/>
      <c r="G722" s="5"/>
      <c r="H722" s="5"/>
      <c r="I722" s="5"/>
      <c r="J722" s="5"/>
      <c r="K722" s="4"/>
      <c r="Q722" s="6"/>
    </row>
    <row r="723" spans="5:17" x14ac:dyDescent="0.2">
      <c r="E723" s="1">
        <v>720</v>
      </c>
      <c r="F723" s="5"/>
      <c r="G723" s="5"/>
      <c r="H723" s="5"/>
      <c r="I723" s="5"/>
      <c r="J723" s="5"/>
      <c r="K723" s="4"/>
      <c r="Q723" s="6"/>
    </row>
    <row r="724" spans="5:17" x14ac:dyDescent="0.2">
      <c r="E724" s="1">
        <v>721</v>
      </c>
      <c r="F724" s="5"/>
      <c r="G724" s="5"/>
      <c r="H724" s="5"/>
      <c r="I724" s="5"/>
      <c r="J724" s="5"/>
      <c r="K724" s="4"/>
      <c r="Q724" s="6"/>
    </row>
    <row r="725" spans="5:17" x14ac:dyDescent="0.2">
      <c r="E725" s="1">
        <v>722</v>
      </c>
      <c r="F725" s="5"/>
      <c r="G725" s="5"/>
      <c r="H725" s="5"/>
      <c r="I725" s="5"/>
      <c r="J725" s="5"/>
      <c r="K725" s="4"/>
      <c r="Q725" s="6"/>
    </row>
    <row r="726" spans="5:17" x14ac:dyDescent="0.2">
      <c r="E726" s="1">
        <v>723</v>
      </c>
      <c r="F726" s="5"/>
      <c r="G726" s="5"/>
      <c r="H726" s="5"/>
      <c r="I726" s="5"/>
      <c r="J726" s="5"/>
      <c r="K726" s="4"/>
      <c r="Q726" s="6"/>
    </row>
    <row r="727" spans="5:17" x14ac:dyDescent="0.2">
      <c r="E727" s="1">
        <v>724</v>
      </c>
      <c r="F727" s="5"/>
      <c r="G727" s="5"/>
      <c r="H727" s="5"/>
      <c r="I727" s="5"/>
      <c r="J727" s="5"/>
      <c r="K727" s="4"/>
      <c r="Q727" s="6"/>
    </row>
    <row r="728" spans="5:17" x14ac:dyDescent="0.2">
      <c r="E728" s="1">
        <v>725</v>
      </c>
      <c r="F728" s="5"/>
      <c r="G728" s="5"/>
      <c r="H728" s="5"/>
      <c r="I728" s="5"/>
      <c r="J728" s="5"/>
      <c r="K728" s="4"/>
      <c r="Q728" s="6"/>
    </row>
    <row r="729" spans="5:17" x14ac:dyDescent="0.2">
      <c r="E729" s="1">
        <v>726</v>
      </c>
      <c r="F729" s="5"/>
      <c r="G729" s="5"/>
      <c r="H729" s="5"/>
      <c r="I729" s="5"/>
      <c r="J729" s="5"/>
      <c r="K729" s="4"/>
      <c r="Q729" s="6"/>
    </row>
    <row r="730" spans="5:17" x14ac:dyDescent="0.2">
      <c r="E730" s="1">
        <v>727</v>
      </c>
      <c r="F730" s="5"/>
      <c r="G730" s="5"/>
      <c r="H730" s="5"/>
      <c r="I730" s="5"/>
      <c r="J730" s="5"/>
      <c r="K730" s="4"/>
      <c r="Q730" s="6"/>
    </row>
    <row r="731" spans="5:17" x14ac:dyDescent="0.2">
      <c r="E731" s="1">
        <v>728</v>
      </c>
      <c r="F731" s="5"/>
      <c r="G731" s="5"/>
      <c r="H731" s="5"/>
      <c r="I731" s="5"/>
      <c r="J731" s="5"/>
      <c r="K731" s="4"/>
      <c r="Q731" s="6"/>
    </row>
    <row r="732" spans="5:17" x14ac:dyDescent="0.2">
      <c r="E732" s="1">
        <v>729</v>
      </c>
      <c r="F732" s="5"/>
      <c r="G732" s="5"/>
      <c r="H732" s="5"/>
      <c r="I732" s="5"/>
      <c r="J732" s="5"/>
      <c r="K732" s="4"/>
      <c r="Q732" s="6"/>
    </row>
    <row r="733" spans="5:17" x14ac:dyDescent="0.2">
      <c r="E733" s="1">
        <v>730</v>
      </c>
      <c r="F733" s="5"/>
      <c r="G733" s="5"/>
      <c r="H733" s="5"/>
      <c r="I733" s="5"/>
      <c r="J733" s="5"/>
      <c r="K733" s="4"/>
      <c r="Q733" s="6"/>
    </row>
    <row r="734" spans="5:17" x14ac:dyDescent="0.2">
      <c r="E734" s="1">
        <v>731</v>
      </c>
      <c r="F734" s="5"/>
      <c r="G734" s="5"/>
      <c r="H734" s="5"/>
      <c r="I734" s="5"/>
      <c r="J734" s="5"/>
      <c r="K734" s="4"/>
      <c r="Q734" s="6"/>
    </row>
    <row r="735" spans="5:17" x14ac:dyDescent="0.2">
      <c r="E735" s="1">
        <v>732</v>
      </c>
      <c r="F735" s="5"/>
      <c r="G735" s="5"/>
      <c r="H735" s="5"/>
      <c r="I735" s="5"/>
      <c r="J735" s="5"/>
      <c r="K735" s="4"/>
      <c r="Q735" s="6"/>
    </row>
    <row r="736" spans="5:17" x14ac:dyDescent="0.2">
      <c r="E736" s="1">
        <v>733</v>
      </c>
      <c r="F736" s="5"/>
      <c r="G736" s="5"/>
      <c r="H736" s="5"/>
      <c r="I736" s="5"/>
      <c r="J736" s="5"/>
      <c r="K736" s="4"/>
      <c r="Q736" s="6"/>
    </row>
    <row r="737" spans="5:17" x14ac:dyDescent="0.2">
      <c r="E737" s="1">
        <v>734</v>
      </c>
      <c r="F737" s="5"/>
      <c r="G737" s="5"/>
      <c r="H737" s="5"/>
      <c r="I737" s="5"/>
      <c r="J737" s="5"/>
      <c r="K737" s="4"/>
      <c r="Q737" s="6"/>
    </row>
    <row r="738" spans="5:17" x14ac:dyDescent="0.2">
      <c r="E738" s="1">
        <v>735</v>
      </c>
      <c r="F738" s="5"/>
      <c r="G738" s="5"/>
      <c r="H738" s="5"/>
      <c r="I738" s="5"/>
      <c r="J738" s="5"/>
      <c r="K738" s="4"/>
      <c r="Q738" s="6"/>
    </row>
    <row r="739" spans="5:17" x14ac:dyDescent="0.2">
      <c r="E739" s="1">
        <v>736</v>
      </c>
      <c r="F739" s="5"/>
      <c r="G739" s="5"/>
      <c r="H739" s="5"/>
      <c r="I739" s="5"/>
      <c r="J739" s="5"/>
      <c r="K739" s="4"/>
      <c r="Q739" s="6"/>
    </row>
    <row r="740" spans="5:17" x14ac:dyDescent="0.2">
      <c r="E740" s="1">
        <v>737</v>
      </c>
      <c r="F740" s="5"/>
      <c r="G740" s="5"/>
      <c r="H740" s="5"/>
      <c r="I740" s="5"/>
      <c r="J740" s="5"/>
      <c r="K740" s="4"/>
      <c r="Q740" s="6"/>
    </row>
    <row r="741" spans="5:17" x14ac:dyDescent="0.2">
      <c r="E741" s="1">
        <v>738</v>
      </c>
      <c r="F741" s="5"/>
      <c r="G741" s="5"/>
      <c r="H741" s="5"/>
      <c r="I741" s="5"/>
      <c r="J741" s="5"/>
      <c r="K741" s="4"/>
      <c r="Q741" s="6"/>
    </row>
    <row r="742" spans="5:17" x14ac:dyDescent="0.2">
      <c r="E742" s="1">
        <v>739</v>
      </c>
      <c r="F742" s="5"/>
      <c r="G742" s="5"/>
      <c r="H742" s="5"/>
      <c r="I742" s="5"/>
      <c r="J742" s="5"/>
      <c r="K742" s="4"/>
      <c r="Q742" s="6"/>
    </row>
    <row r="743" spans="5:17" x14ac:dyDescent="0.2">
      <c r="E743" s="1">
        <v>740</v>
      </c>
      <c r="F743" s="5"/>
      <c r="G743" s="5"/>
      <c r="H743" s="5"/>
      <c r="I743" s="5"/>
      <c r="J743" s="5"/>
      <c r="K743" s="4"/>
      <c r="Q743" s="6"/>
    </row>
    <row r="744" spans="5:17" x14ac:dyDescent="0.2">
      <c r="E744" s="1">
        <v>741</v>
      </c>
      <c r="F744" s="5"/>
      <c r="G744" s="5"/>
      <c r="H744" s="5"/>
      <c r="I744" s="5"/>
      <c r="J744" s="5"/>
      <c r="K744" s="4"/>
      <c r="Q744" s="6"/>
    </row>
    <row r="745" spans="5:17" x14ac:dyDescent="0.2">
      <c r="E745" s="1">
        <v>742</v>
      </c>
      <c r="F745" s="5"/>
      <c r="G745" s="5"/>
      <c r="H745" s="5"/>
      <c r="I745" s="5"/>
      <c r="J745" s="5"/>
      <c r="K745" s="4"/>
      <c r="Q745" s="6"/>
    </row>
    <row r="746" spans="5:17" x14ac:dyDescent="0.2">
      <c r="E746" s="1">
        <v>743</v>
      </c>
      <c r="F746" s="5"/>
      <c r="G746" s="5"/>
      <c r="H746" s="5"/>
      <c r="I746" s="5"/>
      <c r="J746" s="5"/>
      <c r="K746" s="4"/>
      <c r="Q746" s="6"/>
    </row>
    <row r="747" spans="5:17" x14ac:dyDescent="0.2">
      <c r="E747" s="1">
        <v>744</v>
      </c>
      <c r="F747" s="5"/>
      <c r="G747" s="5"/>
      <c r="H747" s="5"/>
      <c r="I747" s="5"/>
      <c r="J747" s="5"/>
      <c r="K747" s="4"/>
      <c r="Q747" s="6"/>
    </row>
    <row r="748" spans="5:17" x14ac:dyDescent="0.2">
      <c r="E748" s="1">
        <v>745</v>
      </c>
      <c r="F748" s="5"/>
      <c r="G748" s="5"/>
      <c r="H748" s="5"/>
      <c r="I748" s="5"/>
      <c r="J748" s="5"/>
      <c r="K748" s="4"/>
      <c r="Q748" s="6"/>
    </row>
    <row r="749" spans="5:17" x14ac:dyDescent="0.2">
      <c r="E749" s="1">
        <v>746</v>
      </c>
      <c r="F749" s="5"/>
      <c r="G749" s="5"/>
      <c r="H749" s="5"/>
      <c r="I749" s="5"/>
      <c r="J749" s="5"/>
      <c r="K749" s="4"/>
      <c r="Q749" s="6"/>
    </row>
    <row r="750" spans="5:17" x14ac:dyDescent="0.2">
      <c r="E750" s="1">
        <v>747</v>
      </c>
      <c r="F750" s="5"/>
      <c r="G750" s="5"/>
      <c r="H750" s="5"/>
      <c r="I750" s="5"/>
      <c r="J750" s="5"/>
      <c r="K750" s="4"/>
      <c r="Q750" s="6"/>
    </row>
    <row r="751" spans="5:17" x14ac:dyDescent="0.2">
      <c r="E751" s="1">
        <v>748</v>
      </c>
      <c r="F751" s="5"/>
      <c r="G751" s="5"/>
      <c r="H751" s="5"/>
      <c r="I751" s="5"/>
      <c r="J751" s="5"/>
      <c r="K751" s="4"/>
      <c r="Q751" s="6"/>
    </row>
    <row r="752" spans="5:17" x14ac:dyDescent="0.2">
      <c r="E752" s="1">
        <v>749</v>
      </c>
      <c r="F752" s="5"/>
      <c r="G752" s="5"/>
      <c r="H752" s="5"/>
      <c r="I752" s="5"/>
      <c r="J752" s="5"/>
      <c r="K752" s="4"/>
      <c r="Q752" s="6"/>
    </row>
    <row r="753" spans="5:17" x14ac:dyDescent="0.2">
      <c r="E753" s="1">
        <v>750</v>
      </c>
      <c r="F753" s="5"/>
      <c r="G753" s="5"/>
      <c r="H753" s="5"/>
      <c r="I753" s="5"/>
      <c r="J753" s="5"/>
      <c r="K753" s="4"/>
      <c r="Q753" s="6"/>
    </row>
    <row r="754" spans="5:17" x14ac:dyDescent="0.2">
      <c r="E754" s="1">
        <v>751</v>
      </c>
      <c r="F754" s="5"/>
      <c r="G754" s="5"/>
      <c r="H754" s="5"/>
      <c r="I754" s="5"/>
      <c r="J754" s="5"/>
      <c r="K754" s="4"/>
      <c r="Q754" s="6"/>
    </row>
    <row r="755" spans="5:17" x14ac:dyDescent="0.2">
      <c r="E755" s="1">
        <v>752</v>
      </c>
      <c r="F755" s="5"/>
      <c r="G755" s="5"/>
      <c r="H755" s="5"/>
      <c r="I755" s="5"/>
      <c r="J755" s="5"/>
      <c r="K755" s="4"/>
      <c r="Q755" s="6"/>
    </row>
    <row r="756" spans="5:17" x14ac:dyDescent="0.2">
      <c r="E756" s="1">
        <v>753</v>
      </c>
      <c r="F756" s="5"/>
      <c r="G756" s="5"/>
      <c r="H756" s="5"/>
      <c r="I756" s="5"/>
      <c r="J756" s="5"/>
      <c r="K756" s="4"/>
      <c r="Q756" s="6"/>
    </row>
    <row r="757" spans="5:17" x14ac:dyDescent="0.2">
      <c r="E757" s="1">
        <v>754</v>
      </c>
      <c r="F757" s="5"/>
      <c r="G757" s="5"/>
      <c r="H757" s="5"/>
      <c r="I757" s="5"/>
      <c r="J757" s="5"/>
      <c r="K757" s="4"/>
      <c r="Q757" s="6"/>
    </row>
    <row r="758" spans="5:17" x14ac:dyDescent="0.2">
      <c r="E758" s="1">
        <v>755</v>
      </c>
      <c r="F758" s="5"/>
      <c r="G758" s="5"/>
      <c r="H758" s="5"/>
      <c r="I758" s="5"/>
      <c r="J758" s="5"/>
      <c r="K758" s="4"/>
      <c r="Q758" s="6"/>
    </row>
    <row r="759" spans="5:17" x14ac:dyDescent="0.2">
      <c r="E759" s="1">
        <v>756</v>
      </c>
      <c r="F759" s="5"/>
      <c r="G759" s="5"/>
      <c r="H759" s="5"/>
      <c r="I759" s="5"/>
      <c r="J759" s="5"/>
      <c r="K759" s="4"/>
      <c r="Q759" s="6"/>
    </row>
    <row r="760" spans="5:17" x14ac:dyDescent="0.2">
      <c r="E760" s="1">
        <v>757</v>
      </c>
      <c r="F760" s="5"/>
      <c r="G760" s="5"/>
      <c r="H760" s="5"/>
      <c r="I760" s="5"/>
      <c r="J760" s="5"/>
      <c r="K760" s="4"/>
      <c r="Q760" s="6"/>
    </row>
    <row r="761" spans="5:17" x14ac:dyDescent="0.2">
      <c r="E761" s="1">
        <v>758</v>
      </c>
      <c r="F761" s="5"/>
      <c r="G761" s="5"/>
      <c r="H761" s="5"/>
      <c r="I761" s="5"/>
      <c r="J761" s="5"/>
      <c r="K761" s="4"/>
      <c r="Q761" s="6"/>
    </row>
    <row r="762" spans="5:17" x14ac:dyDescent="0.2">
      <c r="E762" s="1">
        <v>759</v>
      </c>
      <c r="F762" s="5"/>
      <c r="G762" s="5"/>
      <c r="H762" s="5"/>
      <c r="I762" s="5"/>
      <c r="J762" s="5"/>
      <c r="K762" s="4"/>
      <c r="Q762" s="6"/>
    </row>
    <row r="763" spans="5:17" x14ac:dyDescent="0.2">
      <c r="E763" s="1">
        <v>760</v>
      </c>
      <c r="F763" s="5"/>
      <c r="G763" s="5"/>
      <c r="H763" s="5"/>
      <c r="I763" s="5"/>
      <c r="J763" s="5"/>
      <c r="K763" s="4"/>
      <c r="Q763" s="6"/>
    </row>
    <row r="764" spans="5:17" x14ac:dyDescent="0.2">
      <c r="E764" s="1">
        <v>761</v>
      </c>
      <c r="F764" s="5"/>
      <c r="G764" s="5"/>
      <c r="H764" s="5"/>
      <c r="I764" s="5"/>
      <c r="J764" s="5"/>
      <c r="K764" s="4"/>
      <c r="Q764" s="6"/>
    </row>
    <row r="765" spans="5:17" x14ac:dyDescent="0.2">
      <c r="E765" s="1">
        <v>762</v>
      </c>
      <c r="F765" s="5"/>
      <c r="G765" s="5"/>
      <c r="H765" s="5"/>
      <c r="I765" s="5"/>
      <c r="J765" s="5"/>
      <c r="K765" s="4"/>
      <c r="Q765" s="6"/>
    </row>
    <row r="766" spans="5:17" x14ac:dyDescent="0.2">
      <c r="E766" s="1">
        <v>763</v>
      </c>
      <c r="F766" s="5"/>
      <c r="G766" s="5"/>
      <c r="H766" s="5"/>
      <c r="I766" s="5"/>
      <c r="J766" s="5"/>
      <c r="K766" s="4"/>
      <c r="Q766" s="6"/>
    </row>
    <row r="767" spans="5:17" x14ac:dyDescent="0.2">
      <c r="E767" s="1">
        <v>764</v>
      </c>
      <c r="F767" s="5"/>
      <c r="G767" s="5"/>
      <c r="H767" s="5"/>
      <c r="I767" s="5"/>
      <c r="J767" s="5"/>
      <c r="K767" s="4"/>
      <c r="Q767" s="6"/>
    </row>
    <row r="768" spans="5:17" x14ac:dyDescent="0.2">
      <c r="E768" s="1">
        <v>765</v>
      </c>
      <c r="F768" s="5"/>
      <c r="G768" s="5"/>
      <c r="H768" s="5"/>
      <c r="I768" s="5"/>
      <c r="J768" s="5"/>
      <c r="K768" s="4"/>
      <c r="Q768" s="6"/>
    </row>
    <row r="769" spans="5:17" x14ac:dyDescent="0.2">
      <c r="E769" s="1">
        <v>766</v>
      </c>
      <c r="F769" s="5"/>
      <c r="G769" s="5"/>
      <c r="H769" s="5"/>
      <c r="I769" s="5"/>
      <c r="J769" s="5"/>
      <c r="K769" s="4"/>
      <c r="Q769" s="6"/>
    </row>
    <row r="770" spans="5:17" x14ac:dyDescent="0.2">
      <c r="E770" s="1">
        <v>767</v>
      </c>
      <c r="F770" s="5"/>
      <c r="G770" s="5"/>
      <c r="H770" s="5"/>
      <c r="I770" s="5"/>
      <c r="J770" s="5"/>
      <c r="K770" s="4"/>
      <c r="Q770" s="6"/>
    </row>
    <row r="771" spans="5:17" x14ac:dyDescent="0.2">
      <c r="E771" s="1">
        <v>768</v>
      </c>
      <c r="F771" s="5"/>
      <c r="G771" s="5"/>
      <c r="H771" s="5"/>
      <c r="I771" s="5"/>
      <c r="J771" s="5"/>
      <c r="K771" s="4"/>
      <c r="Q771" s="6"/>
    </row>
    <row r="772" spans="5:17" x14ac:dyDescent="0.2">
      <c r="E772" s="1">
        <v>769</v>
      </c>
      <c r="F772" s="5"/>
      <c r="G772" s="5"/>
      <c r="H772" s="5"/>
      <c r="I772" s="5"/>
      <c r="J772" s="5"/>
      <c r="K772" s="4"/>
      <c r="Q772" s="6"/>
    </row>
    <row r="773" spans="5:17" x14ac:dyDescent="0.2">
      <c r="E773" s="1">
        <v>770</v>
      </c>
      <c r="F773" s="5"/>
      <c r="G773" s="5"/>
      <c r="H773" s="5"/>
      <c r="I773" s="5"/>
      <c r="J773" s="5"/>
      <c r="K773" s="4"/>
      <c r="Q773" s="6"/>
    </row>
    <row r="774" spans="5:17" x14ac:dyDescent="0.2">
      <c r="E774" s="1">
        <v>771</v>
      </c>
      <c r="F774" s="5"/>
      <c r="G774" s="5"/>
      <c r="H774" s="5"/>
      <c r="I774" s="5"/>
      <c r="J774" s="5"/>
      <c r="K774" s="4"/>
      <c r="Q774" s="6"/>
    </row>
    <row r="775" spans="5:17" x14ac:dyDescent="0.2">
      <c r="E775" s="1">
        <v>772</v>
      </c>
      <c r="F775" s="5"/>
      <c r="G775" s="5"/>
      <c r="H775" s="5"/>
      <c r="I775" s="5"/>
      <c r="J775" s="5"/>
      <c r="K775" s="4"/>
      <c r="Q775" s="6"/>
    </row>
    <row r="776" spans="5:17" x14ac:dyDescent="0.2">
      <c r="E776" s="1">
        <v>773</v>
      </c>
      <c r="F776" s="5"/>
      <c r="G776" s="5"/>
      <c r="H776" s="5"/>
      <c r="I776" s="5"/>
      <c r="J776" s="5"/>
      <c r="K776" s="4"/>
      <c r="Q776" s="6"/>
    </row>
    <row r="777" spans="5:17" x14ac:dyDescent="0.2">
      <c r="E777" s="1">
        <v>774</v>
      </c>
      <c r="F777" s="5"/>
      <c r="G777" s="5"/>
      <c r="H777" s="5"/>
      <c r="I777" s="5"/>
      <c r="J777" s="5"/>
      <c r="K777" s="4"/>
      <c r="Q777" s="6"/>
    </row>
    <row r="778" spans="5:17" x14ac:dyDescent="0.2">
      <c r="E778" s="1">
        <v>775</v>
      </c>
      <c r="F778" s="5"/>
      <c r="G778" s="5"/>
      <c r="H778" s="5"/>
      <c r="I778" s="5"/>
      <c r="J778" s="5"/>
      <c r="K778" s="4"/>
      <c r="Q778" s="6"/>
    </row>
    <row r="779" spans="5:17" x14ac:dyDescent="0.2">
      <c r="E779" s="1">
        <v>776</v>
      </c>
      <c r="F779" s="5"/>
      <c r="G779" s="5"/>
      <c r="H779" s="5"/>
      <c r="I779" s="5"/>
      <c r="J779" s="5"/>
      <c r="K779" s="4"/>
      <c r="Q779" s="6"/>
    </row>
    <row r="780" spans="5:17" x14ac:dyDescent="0.2">
      <c r="E780" s="1">
        <v>777</v>
      </c>
      <c r="F780" s="5"/>
      <c r="G780" s="5"/>
      <c r="H780" s="5"/>
      <c r="I780" s="5"/>
      <c r="J780" s="5"/>
      <c r="K780" s="4"/>
      <c r="Q780" s="6"/>
    </row>
    <row r="781" spans="5:17" x14ac:dyDescent="0.2">
      <c r="E781" s="1">
        <v>778</v>
      </c>
      <c r="F781" s="5"/>
      <c r="G781" s="5"/>
      <c r="H781" s="5"/>
      <c r="I781" s="5"/>
      <c r="J781" s="5"/>
      <c r="K781" s="4"/>
      <c r="Q781" s="6"/>
    </row>
    <row r="782" spans="5:17" x14ac:dyDescent="0.2">
      <c r="E782" s="1">
        <v>779</v>
      </c>
      <c r="F782" s="5"/>
      <c r="G782" s="5"/>
      <c r="H782" s="5"/>
      <c r="I782" s="5"/>
      <c r="J782" s="5"/>
      <c r="K782" s="4"/>
      <c r="Q782" s="6"/>
    </row>
    <row r="783" spans="5:17" x14ac:dyDescent="0.2">
      <c r="E783" s="1">
        <v>780</v>
      </c>
      <c r="F783" s="5"/>
      <c r="G783" s="5"/>
      <c r="H783" s="5"/>
      <c r="I783" s="5"/>
      <c r="J783" s="5"/>
      <c r="K783" s="4"/>
      <c r="Q783" s="6"/>
    </row>
    <row r="784" spans="5:17" x14ac:dyDescent="0.2">
      <c r="E784" s="1">
        <v>781</v>
      </c>
      <c r="F784" s="5"/>
      <c r="G784" s="5"/>
      <c r="H784" s="5"/>
      <c r="I784" s="5"/>
      <c r="J784" s="5"/>
      <c r="K784" s="4"/>
      <c r="Q784" s="6"/>
    </row>
    <row r="785" spans="5:17" x14ac:dyDescent="0.2">
      <c r="E785" s="1">
        <v>782</v>
      </c>
      <c r="F785" s="5"/>
      <c r="G785" s="5"/>
      <c r="H785" s="5"/>
      <c r="I785" s="5"/>
      <c r="J785" s="5"/>
      <c r="K785" s="4"/>
      <c r="Q785" s="6"/>
    </row>
    <row r="786" spans="5:17" x14ac:dyDescent="0.2">
      <c r="E786" s="1">
        <v>783</v>
      </c>
      <c r="F786" s="5"/>
      <c r="G786" s="5"/>
      <c r="H786" s="5"/>
      <c r="I786" s="5"/>
      <c r="J786" s="5"/>
      <c r="K786" s="4"/>
      <c r="Q786" s="6"/>
    </row>
    <row r="787" spans="5:17" x14ac:dyDescent="0.2">
      <c r="E787" s="1">
        <v>784</v>
      </c>
      <c r="F787" s="5"/>
      <c r="G787" s="5"/>
      <c r="H787" s="5"/>
      <c r="I787" s="5"/>
      <c r="J787" s="5"/>
      <c r="K787" s="4"/>
      <c r="Q787" s="6"/>
    </row>
    <row r="788" spans="5:17" x14ac:dyDescent="0.2">
      <c r="E788" s="1">
        <v>785</v>
      </c>
      <c r="F788" s="5"/>
      <c r="G788" s="5"/>
      <c r="H788" s="5"/>
      <c r="I788" s="5"/>
      <c r="J788" s="5"/>
      <c r="K788" s="4"/>
      <c r="Q788" s="6"/>
    </row>
    <row r="789" spans="5:17" x14ac:dyDescent="0.2">
      <c r="E789" s="1">
        <v>786</v>
      </c>
      <c r="F789" s="5"/>
      <c r="G789" s="5"/>
      <c r="H789" s="5"/>
      <c r="I789" s="5"/>
      <c r="J789" s="5"/>
      <c r="K789" s="4"/>
      <c r="Q789" s="6"/>
    </row>
    <row r="790" spans="5:17" x14ac:dyDescent="0.2">
      <c r="E790" s="1">
        <v>787</v>
      </c>
      <c r="F790" s="5"/>
      <c r="G790" s="5"/>
      <c r="H790" s="5"/>
      <c r="I790" s="5"/>
      <c r="J790" s="5"/>
      <c r="K790" s="4"/>
      <c r="Q790" s="6"/>
    </row>
    <row r="791" spans="5:17" x14ac:dyDescent="0.2">
      <c r="E791" s="1">
        <v>788</v>
      </c>
      <c r="F791" s="5"/>
      <c r="G791" s="5"/>
      <c r="H791" s="5"/>
      <c r="I791" s="5"/>
      <c r="J791" s="5"/>
      <c r="K791" s="4"/>
      <c r="Q791" s="6"/>
    </row>
    <row r="792" spans="5:17" x14ac:dyDescent="0.2">
      <c r="E792" s="1">
        <v>789</v>
      </c>
      <c r="F792" s="5"/>
      <c r="G792" s="5"/>
      <c r="H792" s="5"/>
      <c r="I792" s="5"/>
      <c r="J792" s="5"/>
      <c r="K792" s="4"/>
      <c r="Q792" s="6"/>
    </row>
    <row r="793" spans="5:17" x14ac:dyDescent="0.2">
      <c r="E793" s="1">
        <v>790</v>
      </c>
      <c r="F793" s="5"/>
      <c r="G793" s="5"/>
      <c r="H793" s="5"/>
      <c r="I793" s="5"/>
      <c r="J793" s="5"/>
      <c r="K793" s="4"/>
      <c r="Q793" s="6"/>
    </row>
    <row r="794" spans="5:17" x14ac:dyDescent="0.2">
      <c r="E794" s="1">
        <v>791</v>
      </c>
      <c r="F794" s="5"/>
      <c r="G794" s="5"/>
      <c r="H794" s="5"/>
      <c r="I794" s="5"/>
      <c r="J794" s="5"/>
      <c r="K794" s="4"/>
      <c r="Q794" s="6"/>
    </row>
    <row r="795" spans="5:17" x14ac:dyDescent="0.2">
      <c r="E795" s="1">
        <v>792</v>
      </c>
      <c r="F795" s="5"/>
      <c r="G795" s="5"/>
      <c r="H795" s="5"/>
      <c r="I795" s="5"/>
      <c r="J795" s="5"/>
      <c r="K795" s="4"/>
      <c r="Q795" s="6"/>
    </row>
    <row r="796" spans="5:17" x14ac:dyDescent="0.2">
      <c r="E796" s="1">
        <v>793</v>
      </c>
      <c r="F796" s="5"/>
      <c r="G796" s="5"/>
      <c r="H796" s="5"/>
      <c r="I796" s="5"/>
      <c r="J796" s="5"/>
      <c r="K796" s="4"/>
      <c r="Q796" s="6"/>
    </row>
    <row r="797" spans="5:17" x14ac:dyDescent="0.2">
      <c r="E797" s="1">
        <v>794</v>
      </c>
      <c r="F797" s="5"/>
      <c r="G797" s="5"/>
      <c r="H797" s="5"/>
      <c r="I797" s="5"/>
      <c r="J797" s="5"/>
      <c r="K797" s="4"/>
      <c r="Q797" s="6"/>
    </row>
    <row r="798" spans="5:17" x14ac:dyDescent="0.2">
      <c r="E798" s="1">
        <v>795</v>
      </c>
      <c r="F798" s="5"/>
      <c r="G798" s="5"/>
      <c r="H798" s="5"/>
      <c r="I798" s="5"/>
      <c r="J798" s="5"/>
      <c r="K798" s="4"/>
      <c r="Q798" s="6"/>
    </row>
    <row r="799" spans="5:17" x14ac:dyDescent="0.2">
      <c r="E799" s="1">
        <v>796</v>
      </c>
      <c r="F799" s="5"/>
      <c r="G799" s="5"/>
      <c r="H799" s="5"/>
      <c r="I799" s="5"/>
      <c r="J799" s="5"/>
      <c r="K799" s="4"/>
      <c r="Q799" s="6"/>
    </row>
    <row r="800" spans="5:17" x14ac:dyDescent="0.2">
      <c r="E800" s="1">
        <v>797</v>
      </c>
      <c r="F800" s="5"/>
      <c r="G800" s="5"/>
      <c r="H800" s="5"/>
      <c r="I800" s="5"/>
      <c r="J800" s="5"/>
      <c r="K800" s="4"/>
      <c r="Q800" s="6"/>
    </row>
    <row r="801" spans="5:17" x14ac:dyDescent="0.2">
      <c r="E801" s="1">
        <v>798</v>
      </c>
      <c r="F801" s="5"/>
      <c r="G801" s="5"/>
      <c r="H801" s="5"/>
      <c r="I801" s="5"/>
      <c r="J801" s="5"/>
      <c r="K801" s="4"/>
      <c r="Q801" s="6"/>
    </row>
    <row r="802" spans="5:17" x14ac:dyDescent="0.2">
      <c r="E802" s="1">
        <v>799</v>
      </c>
      <c r="F802" s="5"/>
      <c r="G802" s="5"/>
      <c r="H802" s="5"/>
      <c r="I802" s="5"/>
      <c r="J802" s="5"/>
      <c r="K802" s="4"/>
      <c r="Q802" s="6"/>
    </row>
    <row r="803" spans="5:17" x14ac:dyDescent="0.2">
      <c r="E803" s="1">
        <v>800</v>
      </c>
      <c r="F803" s="5"/>
      <c r="G803" s="5"/>
      <c r="H803" s="5"/>
      <c r="I803" s="5"/>
      <c r="J803" s="5"/>
      <c r="K803" s="4"/>
      <c r="Q803" s="6"/>
    </row>
    <row r="804" spans="5:17" x14ac:dyDescent="0.2">
      <c r="E804" s="1">
        <v>801</v>
      </c>
      <c r="F804" s="5"/>
      <c r="G804" s="5"/>
      <c r="H804" s="5"/>
      <c r="I804" s="5"/>
      <c r="J804" s="5"/>
      <c r="K804" s="4"/>
      <c r="Q804" s="6"/>
    </row>
    <row r="805" spans="5:17" x14ac:dyDescent="0.2">
      <c r="E805" s="1">
        <v>802</v>
      </c>
      <c r="F805" s="5"/>
      <c r="G805" s="5"/>
      <c r="H805" s="5"/>
      <c r="I805" s="5"/>
      <c r="J805" s="5"/>
      <c r="K805" s="4"/>
      <c r="Q805" s="6"/>
    </row>
    <row r="806" spans="5:17" x14ac:dyDescent="0.2">
      <c r="E806" s="1">
        <v>803</v>
      </c>
      <c r="F806" s="5"/>
      <c r="G806" s="5"/>
      <c r="H806" s="5"/>
      <c r="I806" s="5"/>
      <c r="J806" s="5"/>
      <c r="K806" s="4"/>
      <c r="Q806" s="6"/>
    </row>
    <row r="807" spans="5:17" x14ac:dyDescent="0.2">
      <c r="E807" s="1">
        <v>804</v>
      </c>
      <c r="F807" s="5"/>
      <c r="G807" s="5"/>
      <c r="H807" s="5"/>
      <c r="I807" s="5"/>
      <c r="J807" s="5"/>
      <c r="K807" s="4"/>
      <c r="Q807" s="6"/>
    </row>
    <row r="808" spans="5:17" x14ac:dyDescent="0.2">
      <c r="E808" s="1">
        <v>805</v>
      </c>
      <c r="F808" s="5"/>
      <c r="G808" s="5"/>
      <c r="H808" s="5"/>
      <c r="I808" s="5"/>
      <c r="J808" s="5"/>
      <c r="K808" s="4"/>
      <c r="Q808" s="6"/>
    </row>
    <row r="809" spans="5:17" x14ac:dyDescent="0.2">
      <c r="E809" s="1">
        <v>806</v>
      </c>
      <c r="F809" s="5"/>
      <c r="G809" s="5"/>
      <c r="H809" s="5"/>
      <c r="I809" s="5"/>
      <c r="J809" s="5"/>
      <c r="K809" s="4"/>
      <c r="Q809" s="6"/>
    </row>
    <row r="810" spans="5:17" x14ac:dyDescent="0.2">
      <c r="E810" s="1">
        <v>807</v>
      </c>
      <c r="F810" s="5"/>
      <c r="G810" s="5"/>
      <c r="H810" s="5"/>
      <c r="I810" s="5"/>
      <c r="J810" s="5"/>
      <c r="K810" s="4"/>
      <c r="Q810" s="6"/>
    </row>
    <row r="811" spans="5:17" x14ac:dyDescent="0.2">
      <c r="E811" s="1">
        <v>808</v>
      </c>
      <c r="F811" s="5"/>
      <c r="G811" s="5"/>
      <c r="H811" s="5"/>
      <c r="I811" s="5"/>
      <c r="J811" s="5"/>
      <c r="K811" s="4"/>
      <c r="Q811" s="6"/>
    </row>
    <row r="812" spans="5:17" x14ac:dyDescent="0.2">
      <c r="E812" s="1">
        <v>809</v>
      </c>
      <c r="F812" s="5"/>
      <c r="G812" s="5"/>
      <c r="H812" s="5"/>
      <c r="I812" s="5"/>
      <c r="J812" s="5"/>
      <c r="K812" s="4"/>
      <c r="Q812" s="6"/>
    </row>
    <row r="813" spans="5:17" x14ac:dyDescent="0.2">
      <c r="E813" s="1">
        <v>810</v>
      </c>
      <c r="F813" s="5"/>
      <c r="G813" s="5"/>
      <c r="H813" s="5"/>
      <c r="I813" s="5"/>
      <c r="J813" s="5"/>
      <c r="K813" s="4"/>
      <c r="Q813" s="6"/>
    </row>
    <row r="814" spans="5:17" x14ac:dyDescent="0.2">
      <c r="E814" s="1">
        <v>811</v>
      </c>
      <c r="F814" s="5"/>
      <c r="G814" s="5"/>
      <c r="H814" s="5"/>
      <c r="I814" s="5"/>
      <c r="J814" s="5"/>
      <c r="K814" s="4"/>
      <c r="Q814" s="6"/>
    </row>
    <row r="815" spans="5:17" x14ac:dyDescent="0.2">
      <c r="E815" s="1">
        <v>812</v>
      </c>
      <c r="F815" s="5"/>
      <c r="G815" s="5"/>
      <c r="H815" s="5"/>
      <c r="I815" s="5"/>
      <c r="J815" s="5"/>
      <c r="K815" s="4"/>
      <c r="Q815" s="6"/>
    </row>
    <row r="816" spans="5:17" x14ac:dyDescent="0.2">
      <c r="E816" s="1">
        <v>813</v>
      </c>
      <c r="F816" s="5"/>
      <c r="G816" s="5"/>
      <c r="H816" s="5"/>
      <c r="I816" s="5"/>
      <c r="J816" s="5"/>
      <c r="K816" s="4"/>
      <c r="Q816" s="6"/>
    </row>
    <row r="817" spans="5:17" x14ac:dyDescent="0.2">
      <c r="E817" s="1">
        <v>814</v>
      </c>
      <c r="F817" s="5"/>
      <c r="G817" s="5"/>
      <c r="H817" s="5"/>
      <c r="I817" s="5"/>
      <c r="J817" s="5"/>
      <c r="K817" s="4"/>
      <c r="Q817" s="6"/>
    </row>
    <row r="818" spans="5:17" x14ac:dyDescent="0.2">
      <c r="E818" s="1">
        <v>815</v>
      </c>
      <c r="F818" s="5"/>
      <c r="G818" s="5"/>
      <c r="H818" s="5"/>
      <c r="I818" s="5"/>
      <c r="J818" s="5"/>
      <c r="K818" s="4"/>
      <c r="Q818" s="6"/>
    </row>
    <row r="819" spans="5:17" x14ac:dyDescent="0.2">
      <c r="E819" s="1">
        <v>816</v>
      </c>
      <c r="F819" s="5"/>
      <c r="G819" s="5"/>
      <c r="H819" s="5"/>
      <c r="I819" s="5"/>
      <c r="J819" s="5"/>
      <c r="K819" s="4"/>
      <c r="Q819" s="6"/>
    </row>
    <row r="820" spans="5:17" x14ac:dyDescent="0.2">
      <c r="E820" s="1">
        <v>817</v>
      </c>
      <c r="F820" s="5"/>
      <c r="G820" s="5"/>
      <c r="H820" s="5"/>
      <c r="I820" s="5"/>
      <c r="J820" s="5"/>
      <c r="K820" s="4"/>
      <c r="Q820" s="6"/>
    </row>
    <row r="821" spans="5:17" x14ac:dyDescent="0.2">
      <c r="E821" s="1">
        <v>818</v>
      </c>
      <c r="F821" s="5"/>
      <c r="G821" s="5"/>
      <c r="H821" s="5"/>
      <c r="I821" s="5"/>
      <c r="J821" s="5"/>
      <c r="K821" s="4"/>
      <c r="Q821" s="6"/>
    </row>
    <row r="822" spans="5:17" x14ac:dyDescent="0.2">
      <c r="E822" s="1">
        <v>819</v>
      </c>
      <c r="F822" s="5"/>
      <c r="G822" s="5"/>
      <c r="H822" s="5"/>
      <c r="I822" s="5"/>
      <c r="J822" s="5"/>
      <c r="K822" s="4"/>
      <c r="Q822" s="6"/>
    </row>
    <row r="823" spans="5:17" x14ac:dyDescent="0.2">
      <c r="E823" s="1">
        <v>820</v>
      </c>
      <c r="F823" s="5"/>
      <c r="G823" s="5"/>
      <c r="H823" s="5"/>
      <c r="I823" s="5"/>
      <c r="J823" s="5"/>
      <c r="K823" s="4"/>
      <c r="Q823" s="6"/>
    </row>
    <row r="824" spans="5:17" x14ac:dyDescent="0.2">
      <c r="E824" s="1">
        <v>821</v>
      </c>
      <c r="F824" s="5"/>
      <c r="G824" s="5"/>
      <c r="H824" s="5"/>
      <c r="I824" s="5"/>
      <c r="J824" s="5"/>
      <c r="K824" s="4"/>
      <c r="Q824" s="6"/>
    </row>
    <row r="825" spans="5:17" x14ac:dyDescent="0.2">
      <c r="E825" s="1">
        <v>822</v>
      </c>
      <c r="F825" s="5"/>
      <c r="G825" s="5"/>
      <c r="H825" s="5"/>
      <c r="I825" s="5"/>
      <c r="J825" s="5"/>
      <c r="K825" s="4"/>
      <c r="Q825" s="6"/>
    </row>
    <row r="826" spans="5:17" x14ac:dyDescent="0.2">
      <c r="E826" s="1">
        <v>823</v>
      </c>
      <c r="F826" s="5"/>
      <c r="G826" s="5"/>
      <c r="H826" s="5"/>
      <c r="I826" s="5"/>
      <c r="J826" s="5"/>
      <c r="K826" s="4"/>
      <c r="Q826" s="6"/>
    </row>
    <row r="827" spans="5:17" x14ac:dyDescent="0.2">
      <c r="E827" s="1">
        <v>824</v>
      </c>
      <c r="F827" s="5"/>
      <c r="G827" s="5"/>
      <c r="H827" s="5"/>
      <c r="I827" s="5"/>
      <c r="J827" s="5"/>
      <c r="K827" s="4"/>
      <c r="Q827" s="6"/>
    </row>
    <row r="828" spans="5:17" x14ac:dyDescent="0.2">
      <c r="E828" s="1">
        <v>825</v>
      </c>
      <c r="F828" s="5"/>
      <c r="G828" s="5"/>
      <c r="H828" s="5"/>
      <c r="I828" s="5"/>
      <c r="J828" s="5"/>
      <c r="K828" s="4"/>
      <c r="Q828" s="6"/>
    </row>
    <row r="829" spans="5:17" x14ac:dyDescent="0.2">
      <c r="E829" s="1">
        <v>826</v>
      </c>
      <c r="F829" s="5"/>
      <c r="G829" s="5"/>
      <c r="H829" s="5"/>
      <c r="I829" s="5"/>
      <c r="J829" s="5"/>
      <c r="K829" s="4"/>
      <c r="Q829" s="6"/>
    </row>
    <row r="830" spans="5:17" x14ac:dyDescent="0.2">
      <c r="E830" s="1">
        <v>827</v>
      </c>
      <c r="F830" s="5"/>
      <c r="G830" s="5"/>
      <c r="H830" s="5"/>
      <c r="I830" s="5"/>
      <c r="J830" s="5"/>
      <c r="K830" s="4"/>
      <c r="Q830" s="6"/>
    </row>
    <row r="831" spans="5:17" x14ac:dyDescent="0.2">
      <c r="E831" s="1">
        <v>828</v>
      </c>
      <c r="F831" s="5"/>
      <c r="G831" s="5"/>
      <c r="H831" s="5"/>
      <c r="I831" s="5"/>
      <c r="J831" s="5"/>
      <c r="K831" s="4"/>
      <c r="Q831" s="6"/>
    </row>
    <row r="832" spans="5:17" x14ac:dyDescent="0.2">
      <c r="E832" s="1">
        <v>829</v>
      </c>
      <c r="F832" s="5"/>
      <c r="G832" s="5"/>
      <c r="H832" s="5"/>
      <c r="I832" s="5"/>
      <c r="J832" s="5"/>
      <c r="K832" s="4"/>
      <c r="Q832" s="6"/>
    </row>
    <row r="833" spans="5:17" x14ac:dyDescent="0.2">
      <c r="E833" s="1">
        <v>830</v>
      </c>
      <c r="F833" s="5"/>
      <c r="G833" s="5"/>
      <c r="H833" s="5"/>
      <c r="I833" s="5"/>
      <c r="J833" s="5"/>
      <c r="K833" s="4"/>
      <c r="Q833" s="6"/>
    </row>
    <row r="834" spans="5:17" x14ac:dyDescent="0.2">
      <c r="E834" s="1">
        <v>831</v>
      </c>
      <c r="F834" s="5"/>
      <c r="G834" s="5"/>
      <c r="H834" s="5"/>
      <c r="I834" s="5"/>
      <c r="J834" s="5"/>
      <c r="K834" s="4"/>
      <c r="Q834" s="6"/>
    </row>
    <row r="835" spans="5:17" x14ac:dyDescent="0.2">
      <c r="E835" s="1">
        <v>832</v>
      </c>
      <c r="F835" s="5"/>
      <c r="G835" s="5"/>
      <c r="H835" s="5"/>
      <c r="I835" s="5"/>
      <c r="J835" s="5"/>
      <c r="K835" s="4"/>
      <c r="Q835" s="6"/>
    </row>
    <row r="836" spans="5:17" x14ac:dyDescent="0.2">
      <c r="E836" s="1">
        <v>833</v>
      </c>
      <c r="F836" s="5"/>
      <c r="G836" s="5"/>
      <c r="H836" s="5"/>
      <c r="I836" s="5"/>
      <c r="J836" s="5"/>
      <c r="K836" s="4"/>
      <c r="Q836" s="6"/>
    </row>
    <row r="837" spans="5:17" x14ac:dyDescent="0.2">
      <c r="E837" s="1">
        <v>834</v>
      </c>
      <c r="F837" s="5"/>
      <c r="G837" s="5"/>
      <c r="H837" s="5"/>
      <c r="I837" s="5"/>
      <c r="J837" s="5"/>
      <c r="K837" s="4"/>
      <c r="Q837" s="6"/>
    </row>
    <row r="838" spans="5:17" x14ac:dyDescent="0.2">
      <c r="E838" s="1">
        <v>835</v>
      </c>
      <c r="F838" s="5"/>
      <c r="G838" s="5"/>
      <c r="H838" s="5"/>
      <c r="I838" s="5"/>
      <c r="J838" s="5"/>
      <c r="K838" s="4"/>
      <c r="Q838" s="6"/>
    </row>
    <row r="839" spans="5:17" x14ac:dyDescent="0.2">
      <c r="E839" s="1">
        <v>836</v>
      </c>
      <c r="F839" s="5"/>
      <c r="G839" s="5"/>
      <c r="H839" s="5"/>
      <c r="I839" s="5"/>
      <c r="J839" s="5"/>
      <c r="K839" s="4"/>
      <c r="Q839" s="6"/>
    </row>
    <row r="840" spans="5:17" x14ac:dyDescent="0.2">
      <c r="E840" s="1">
        <v>837</v>
      </c>
      <c r="F840" s="5"/>
      <c r="G840" s="5"/>
      <c r="H840" s="5"/>
      <c r="I840" s="5"/>
      <c r="J840" s="5"/>
      <c r="K840" s="4"/>
      <c r="Q840" s="6"/>
    </row>
    <row r="841" spans="5:17" x14ac:dyDescent="0.2">
      <c r="E841" s="1">
        <v>838</v>
      </c>
      <c r="F841" s="5"/>
      <c r="G841" s="5"/>
      <c r="H841" s="5"/>
      <c r="I841" s="5"/>
      <c r="J841" s="5"/>
      <c r="K841" s="4"/>
      <c r="Q841" s="6"/>
    </row>
    <row r="842" spans="5:17" x14ac:dyDescent="0.2">
      <c r="E842" s="1">
        <v>839</v>
      </c>
      <c r="F842" s="5"/>
      <c r="G842" s="5"/>
      <c r="H842" s="5"/>
      <c r="I842" s="5"/>
      <c r="J842" s="5"/>
      <c r="K842" s="4"/>
      <c r="Q842" s="6"/>
    </row>
    <row r="843" spans="5:17" x14ac:dyDescent="0.2">
      <c r="E843" s="1">
        <v>840</v>
      </c>
      <c r="F843" s="5"/>
      <c r="G843" s="5"/>
      <c r="H843" s="5"/>
      <c r="I843" s="5"/>
      <c r="J843" s="5"/>
      <c r="K843" s="4"/>
      <c r="Q843" s="6"/>
    </row>
    <row r="844" spans="5:17" x14ac:dyDescent="0.2">
      <c r="E844" s="1">
        <v>841</v>
      </c>
      <c r="F844" s="5"/>
      <c r="G844" s="5"/>
      <c r="H844" s="5"/>
      <c r="I844" s="5"/>
      <c r="J844" s="5"/>
      <c r="K844" s="4"/>
      <c r="Q844" s="6"/>
    </row>
    <row r="845" spans="5:17" x14ac:dyDescent="0.2">
      <c r="E845" s="1">
        <v>842</v>
      </c>
      <c r="F845" s="5"/>
      <c r="G845" s="5"/>
      <c r="H845" s="5"/>
      <c r="I845" s="5"/>
      <c r="J845" s="5"/>
      <c r="K845" s="4"/>
      <c r="Q845" s="6"/>
    </row>
    <row r="846" spans="5:17" x14ac:dyDescent="0.2">
      <c r="E846" s="1">
        <v>843</v>
      </c>
      <c r="F846" s="5"/>
      <c r="G846" s="5"/>
      <c r="H846" s="5"/>
      <c r="I846" s="5"/>
      <c r="J846" s="5"/>
      <c r="K846" s="4"/>
      <c r="Q846" s="6"/>
    </row>
    <row r="847" spans="5:17" x14ac:dyDescent="0.2">
      <c r="E847" s="1">
        <v>844</v>
      </c>
      <c r="F847" s="5"/>
      <c r="G847" s="5"/>
      <c r="H847" s="5"/>
      <c r="I847" s="5"/>
      <c r="J847" s="5"/>
      <c r="K847" s="4"/>
      <c r="Q847" s="6"/>
    </row>
    <row r="848" spans="5:17" x14ac:dyDescent="0.2">
      <c r="E848" s="1">
        <v>845</v>
      </c>
      <c r="F848" s="5"/>
      <c r="G848" s="5"/>
      <c r="H848" s="5"/>
      <c r="I848" s="5"/>
      <c r="J848" s="5"/>
      <c r="K848" s="4"/>
      <c r="Q848" s="6"/>
    </row>
    <row r="849" spans="5:17" x14ac:dyDescent="0.2">
      <c r="E849" s="1">
        <v>846</v>
      </c>
      <c r="F849" s="5"/>
      <c r="G849" s="5"/>
      <c r="H849" s="5"/>
      <c r="I849" s="5"/>
      <c r="J849" s="5"/>
      <c r="K849" s="4"/>
      <c r="Q849" s="6"/>
    </row>
    <row r="850" spans="5:17" x14ac:dyDescent="0.2">
      <c r="E850" s="1">
        <v>847</v>
      </c>
      <c r="F850" s="5"/>
      <c r="G850" s="5"/>
      <c r="H850" s="5"/>
      <c r="I850" s="5"/>
      <c r="J850" s="5"/>
      <c r="K850" s="4"/>
      <c r="Q850" s="6"/>
    </row>
    <row r="851" spans="5:17" x14ac:dyDescent="0.2">
      <c r="E851" s="1">
        <v>848</v>
      </c>
      <c r="F851" s="5"/>
      <c r="G851" s="5"/>
      <c r="H851" s="5"/>
      <c r="I851" s="5"/>
      <c r="J851" s="5"/>
      <c r="K851" s="4"/>
      <c r="Q851" s="6"/>
    </row>
    <row r="852" spans="5:17" x14ac:dyDescent="0.2">
      <c r="E852" s="1">
        <v>849</v>
      </c>
      <c r="F852" s="5"/>
      <c r="G852" s="5"/>
      <c r="H852" s="5"/>
      <c r="I852" s="5"/>
      <c r="J852" s="5"/>
      <c r="K852" s="4"/>
      <c r="Q852" s="6"/>
    </row>
    <row r="853" spans="5:17" x14ac:dyDescent="0.2">
      <c r="E853" s="1">
        <v>850</v>
      </c>
      <c r="F853" s="5"/>
      <c r="G853" s="5"/>
      <c r="H853" s="5"/>
      <c r="I853" s="5"/>
      <c r="J853" s="5"/>
      <c r="K853" s="4"/>
      <c r="Q853" s="6"/>
    </row>
    <row r="854" spans="5:17" x14ac:dyDescent="0.2">
      <c r="E854" s="1">
        <v>851</v>
      </c>
      <c r="F854" s="5"/>
      <c r="G854" s="5"/>
      <c r="H854" s="5"/>
      <c r="I854" s="5"/>
      <c r="J854" s="5"/>
      <c r="K854" s="4"/>
      <c r="Q854" s="6"/>
    </row>
    <row r="855" spans="5:17" x14ac:dyDescent="0.2">
      <c r="E855" s="1">
        <v>852</v>
      </c>
      <c r="F855" s="5"/>
      <c r="G855" s="5"/>
      <c r="H855" s="5"/>
      <c r="I855" s="5"/>
      <c r="J855" s="5"/>
      <c r="K855" s="4"/>
      <c r="Q855" s="6"/>
    </row>
    <row r="856" spans="5:17" x14ac:dyDescent="0.2">
      <c r="E856" s="1">
        <v>853</v>
      </c>
      <c r="F856" s="5"/>
      <c r="G856" s="5"/>
      <c r="H856" s="5"/>
      <c r="I856" s="5"/>
      <c r="J856" s="5"/>
      <c r="K856" s="4"/>
      <c r="Q856" s="6"/>
    </row>
    <row r="857" spans="5:17" x14ac:dyDescent="0.2">
      <c r="E857" s="1">
        <v>854</v>
      </c>
      <c r="F857" s="5"/>
      <c r="G857" s="5"/>
      <c r="H857" s="5"/>
      <c r="I857" s="5"/>
      <c r="J857" s="5"/>
      <c r="K857" s="4"/>
      <c r="Q857" s="6"/>
    </row>
    <row r="858" spans="5:17" x14ac:dyDescent="0.2">
      <c r="E858" s="1">
        <v>855</v>
      </c>
      <c r="F858" s="5"/>
      <c r="G858" s="5"/>
      <c r="H858" s="5"/>
      <c r="I858" s="5"/>
      <c r="J858" s="5"/>
      <c r="K858" s="4"/>
      <c r="Q858" s="6"/>
    </row>
    <row r="859" spans="5:17" x14ac:dyDescent="0.2">
      <c r="E859" s="1">
        <v>856</v>
      </c>
      <c r="F859" s="5"/>
      <c r="G859" s="5"/>
      <c r="H859" s="5"/>
      <c r="I859" s="5"/>
      <c r="J859" s="5"/>
      <c r="K859" s="4"/>
      <c r="Q859" s="6"/>
    </row>
    <row r="860" spans="5:17" x14ac:dyDescent="0.2">
      <c r="E860" s="1">
        <v>857</v>
      </c>
      <c r="F860" s="5"/>
      <c r="G860" s="5"/>
      <c r="H860" s="5"/>
      <c r="I860" s="5"/>
      <c r="J860" s="5"/>
      <c r="K860" s="4"/>
      <c r="Q860" s="6"/>
    </row>
    <row r="861" spans="5:17" x14ac:dyDescent="0.2">
      <c r="E861" s="1">
        <v>858</v>
      </c>
      <c r="F861" s="5"/>
      <c r="G861" s="5"/>
      <c r="H861" s="5"/>
      <c r="I861" s="5"/>
      <c r="J861" s="5"/>
      <c r="K861" s="4"/>
      <c r="Q861" s="6"/>
    </row>
    <row r="862" spans="5:17" x14ac:dyDescent="0.2">
      <c r="E862" s="1">
        <v>859</v>
      </c>
      <c r="F862" s="5"/>
      <c r="G862" s="5"/>
      <c r="H862" s="5"/>
      <c r="I862" s="5"/>
      <c r="J862" s="5"/>
      <c r="K862" s="4"/>
      <c r="Q862" s="6"/>
    </row>
    <row r="863" spans="5:17" x14ac:dyDescent="0.2">
      <c r="E863" s="1">
        <v>860</v>
      </c>
      <c r="F863" s="5"/>
      <c r="G863" s="5"/>
      <c r="H863" s="5"/>
      <c r="I863" s="5"/>
      <c r="J863" s="5"/>
      <c r="K863" s="4"/>
      <c r="Q863" s="6"/>
    </row>
    <row r="864" spans="5:17" x14ac:dyDescent="0.2">
      <c r="E864" s="1">
        <v>861</v>
      </c>
      <c r="F864" s="5"/>
      <c r="G864" s="5"/>
      <c r="H864" s="5"/>
      <c r="I864" s="5"/>
      <c r="J864" s="5"/>
      <c r="K864" s="4"/>
      <c r="Q864" s="6"/>
    </row>
    <row r="865" spans="5:17" x14ac:dyDescent="0.2">
      <c r="E865" s="1">
        <v>862</v>
      </c>
      <c r="F865" s="5"/>
      <c r="G865" s="5"/>
      <c r="H865" s="5"/>
      <c r="I865" s="5"/>
      <c r="J865" s="5"/>
      <c r="K865" s="4"/>
      <c r="Q865" s="6"/>
    </row>
    <row r="866" spans="5:17" x14ac:dyDescent="0.2">
      <c r="E866" s="1">
        <v>863</v>
      </c>
      <c r="F866" s="5"/>
      <c r="G866" s="5"/>
      <c r="H866" s="5"/>
      <c r="I866" s="5"/>
      <c r="J866" s="5"/>
      <c r="K866" s="4"/>
      <c r="Q866" s="6"/>
    </row>
    <row r="867" spans="5:17" x14ac:dyDescent="0.2">
      <c r="E867" s="1">
        <v>864</v>
      </c>
      <c r="F867" s="5"/>
      <c r="G867" s="5"/>
      <c r="H867" s="5"/>
      <c r="I867" s="5"/>
      <c r="J867" s="5"/>
      <c r="K867" s="4"/>
      <c r="Q867" s="6"/>
    </row>
    <row r="868" spans="5:17" x14ac:dyDescent="0.2">
      <c r="E868" s="1">
        <v>865</v>
      </c>
      <c r="F868" s="5"/>
      <c r="G868" s="5"/>
      <c r="H868" s="5"/>
      <c r="I868" s="5"/>
      <c r="J868" s="5"/>
      <c r="K868" s="4"/>
      <c r="Q868" s="6"/>
    </row>
    <row r="869" spans="5:17" x14ac:dyDescent="0.2">
      <c r="E869" s="1">
        <v>866</v>
      </c>
      <c r="F869" s="5"/>
      <c r="G869" s="5"/>
      <c r="H869" s="5"/>
      <c r="I869" s="5"/>
      <c r="J869" s="5"/>
      <c r="K869" s="4"/>
      <c r="Q869" s="6"/>
    </row>
    <row r="870" spans="5:17" x14ac:dyDescent="0.2">
      <c r="E870" s="1">
        <v>867</v>
      </c>
      <c r="F870" s="5"/>
      <c r="G870" s="5"/>
      <c r="H870" s="5"/>
      <c r="I870" s="5"/>
      <c r="J870" s="5"/>
      <c r="K870" s="4"/>
      <c r="Q870" s="6"/>
    </row>
    <row r="871" spans="5:17" x14ac:dyDescent="0.2">
      <c r="E871" s="1">
        <v>868</v>
      </c>
      <c r="F871" s="5"/>
      <c r="G871" s="5"/>
      <c r="H871" s="5"/>
      <c r="I871" s="5"/>
      <c r="J871" s="5"/>
      <c r="K871" s="4"/>
      <c r="Q871" s="6"/>
    </row>
    <row r="872" spans="5:17" x14ac:dyDescent="0.2">
      <c r="E872" s="1">
        <v>869</v>
      </c>
      <c r="F872" s="5"/>
      <c r="G872" s="5"/>
      <c r="H872" s="5"/>
      <c r="I872" s="5"/>
      <c r="J872" s="5"/>
      <c r="K872" s="4"/>
      <c r="Q872" s="6"/>
    </row>
    <row r="873" spans="5:17" x14ac:dyDescent="0.2">
      <c r="E873" s="1">
        <v>870</v>
      </c>
      <c r="F873" s="5"/>
      <c r="G873" s="5"/>
      <c r="H873" s="5"/>
      <c r="I873" s="5"/>
      <c r="J873" s="5"/>
      <c r="K873" s="4"/>
      <c r="Q873" s="6"/>
    </row>
    <row r="874" spans="5:17" x14ac:dyDescent="0.2">
      <c r="E874" s="1">
        <v>871</v>
      </c>
      <c r="F874" s="5"/>
      <c r="G874" s="5"/>
      <c r="H874" s="5"/>
      <c r="I874" s="5"/>
      <c r="J874" s="5"/>
      <c r="K874" s="4"/>
      <c r="Q874" s="6"/>
    </row>
    <row r="875" spans="5:17" x14ac:dyDescent="0.2">
      <c r="E875" s="1">
        <v>872</v>
      </c>
      <c r="F875" s="5"/>
      <c r="G875" s="5"/>
      <c r="H875" s="5"/>
      <c r="I875" s="5"/>
      <c r="J875" s="5"/>
      <c r="K875" s="4"/>
      <c r="Q875" s="6"/>
    </row>
    <row r="876" spans="5:17" x14ac:dyDescent="0.2">
      <c r="E876" s="1">
        <v>873</v>
      </c>
      <c r="F876" s="5"/>
      <c r="G876" s="5"/>
      <c r="H876" s="5"/>
      <c r="I876" s="5"/>
      <c r="J876" s="5"/>
      <c r="K876" s="4"/>
      <c r="Q876" s="6"/>
    </row>
    <row r="877" spans="5:17" x14ac:dyDescent="0.2">
      <c r="E877" s="1">
        <v>874</v>
      </c>
      <c r="F877" s="5"/>
      <c r="G877" s="5"/>
      <c r="H877" s="5"/>
      <c r="I877" s="5"/>
      <c r="J877" s="5"/>
      <c r="K877" s="4"/>
      <c r="Q877" s="6"/>
    </row>
    <row r="878" spans="5:17" x14ac:dyDescent="0.2">
      <c r="E878" s="1">
        <v>875</v>
      </c>
      <c r="F878" s="5"/>
      <c r="G878" s="5"/>
      <c r="H878" s="5"/>
      <c r="I878" s="5"/>
      <c r="J878" s="5"/>
      <c r="K878" s="4"/>
      <c r="Q878" s="6"/>
    </row>
    <row r="879" spans="5:17" x14ac:dyDescent="0.2">
      <c r="E879" s="1">
        <v>876</v>
      </c>
      <c r="F879" s="5"/>
      <c r="G879" s="5"/>
      <c r="H879" s="5"/>
      <c r="I879" s="5"/>
      <c r="J879" s="5"/>
      <c r="K879" s="4"/>
      <c r="Q879" s="6"/>
    </row>
    <row r="880" spans="5:17" x14ac:dyDescent="0.2">
      <c r="E880" s="1">
        <v>877</v>
      </c>
      <c r="F880" s="5"/>
      <c r="G880" s="5"/>
      <c r="H880" s="5"/>
      <c r="I880" s="5"/>
      <c r="J880" s="5"/>
      <c r="K880" s="4"/>
      <c r="Q880" s="6"/>
    </row>
    <row r="881" spans="5:17" x14ac:dyDescent="0.2">
      <c r="E881" s="1">
        <v>878</v>
      </c>
      <c r="F881" s="5"/>
      <c r="G881" s="5"/>
      <c r="H881" s="5"/>
      <c r="I881" s="5"/>
      <c r="J881" s="5"/>
      <c r="K881" s="4"/>
      <c r="Q881" s="6"/>
    </row>
    <row r="882" spans="5:17" x14ac:dyDescent="0.2">
      <c r="E882" s="1">
        <v>879</v>
      </c>
      <c r="F882" s="5"/>
      <c r="G882" s="5"/>
      <c r="H882" s="5"/>
      <c r="I882" s="5"/>
      <c r="J882" s="5"/>
      <c r="K882" s="4"/>
      <c r="Q882" s="6"/>
    </row>
    <row r="883" spans="5:17" x14ac:dyDescent="0.2">
      <c r="E883" s="1">
        <v>880</v>
      </c>
      <c r="F883" s="5"/>
      <c r="G883" s="5"/>
      <c r="H883" s="5"/>
      <c r="I883" s="5"/>
      <c r="J883" s="5"/>
      <c r="K883" s="4"/>
      <c r="Q883" s="6"/>
    </row>
    <row r="884" spans="5:17" x14ac:dyDescent="0.2">
      <c r="E884" s="1">
        <v>881</v>
      </c>
      <c r="F884" s="5"/>
      <c r="G884" s="5"/>
      <c r="H884" s="5"/>
      <c r="I884" s="5"/>
      <c r="J884" s="5"/>
      <c r="K884" s="4"/>
      <c r="Q884" s="6"/>
    </row>
    <row r="885" spans="5:17" x14ac:dyDescent="0.2">
      <c r="E885" s="1">
        <v>882</v>
      </c>
      <c r="F885" s="5"/>
      <c r="G885" s="5"/>
      <c r="H885" s="5"/>
      <c r="I885" s="5"/>
      <c r="J885" s="5"/>
      <c r="K885" s="4"/>
      <c r="Q885" s="6"/>
    </row>
    <row r="886" spans="5:17" x14ac:dyDescent="0.2">
      <c r="E886" s="1">
        <v>883</v>
      </c>
      <c r="F886" s="5"/>
      <c r="G886" s="5"/>
      <c r="H886" s="5"/>
      <c r="I886" s="5"/>
      <c r="J886" s="5"/>
      <c r="K886" s="4"/>
      <c r="Q886" s="6"/>
    </row>
    <row r="887" spans="5:17" x14ac:dyDescent="0.2">
      <c r="E887" s="1">
        <v>884</v>
      </c>
      <c r="F887" s="5"/>
      <c r="G887" s="5"/>
      <c r="H887" s="5"/>
      <c r="I887" s="5"/>
      <c r="J887" s="5"/>
      <c r="K887" s="4"/>
      <c r="Q887" s="6"/>
    </row>
    <row r="888" spans="5:17" x14ac:dyDescent="0.2">
      <c r="E888" s="1">
        <v>885</v>
      </c>
      <c r="F888" s="5"/>
      <c r="G888" s="5"/>
      <c r="H888" s="5"/>
      <c r="I888" s="5"/>
      <c r="J888" s="5"/>
      <c r="K888" s="4"/>
      <c r="Q888" s="6"/>
    </row>
    <row r="889" spans="5:17" x14ac:dyDescent="0.2">
      <c r="E889" s="1">
        <v>886</v>
      </c>
      <c r="F889" s="5"/>
      <c r="G889" s="5"/>
      <c r="H889" s="5"/>
      <c r="I889" s="5"/>
      <c r="J889" s="5"/>
      <c r="K889" s="4"/>
      <c r="Q889" s="6"/>
    </row>
    <row r="890" spans="5:17" x14ac:dyDescent="0.2">
      <c r="E890" s="1">
        <v>887</v>
      </c>
      <c r="F890" s="5"/>
      <c r="G890" s="5"/>
      <c r="H890" s="5"/>
      <c r="I890" s="5"/>
      <c r="J890" s="5"/>
      <c r="K890" s="4"/>
      <c r="Q890" s="6"/>
    </row>
    <row r="891" spans="5:17" x14ac:dyDescent="0.2">
      <c r="E891" s="1">
        <v>888</v>
      </c>
      <c r="F891" s="5"/>
      <c r="G891" s="5"/>
      <c r="H891" s="5"/>
      <c r="I891" s="5"/>
      <c r="J891" s="5"/>
      <c r="K891" s="4"/>
      <c r="Q891" s="6"/>
    </row>
    <row r="892" spans="5:17" x14ac:dyDescent="0.2">
      <c r="E892" s="1">
        <v>889</v>
      </c>
      <c r="F892" s="5"/>
      <c r="G892" s="5"/>
      <c r="H892" s="5"/>
      <c r="I892" s="5"/>
      <c r="J892" s="5"/>
      <c r="K892" s="4"/>
      <c r="Q892" s="6"/>
    </row>
    <row r="893" spans="5:17" x14ac:dyDescent="0.2">
      <c r="E893" s="1">
        <v>890</v>
      </c>
      <c r="F893" s="5"/>
      <c r="G893" s="5"/>
      <c r="H893" s="5"/>
      <c r="I893" s="5"/>
      <c r="J893" s="5"/>
      <c r="K893" s="4"/>
      <c r="Q893" s="6"/>
    </row>
    <row r="894" spans="5:17" x14ac:dyDescent="0.2">
      <c r="E894" s="1">
        <v>891</v>
      </c>
      <c r="F894" s="5"/>
      <c r="G894" s="5"/>
      <c r="H894" s="5"/>
      <c r="I894" s="5"/>
      <c r="J894" s="5"/>
      <c r="K894" s="4"/>
      <c r="Q894" s="6"/>
    </row>
    <row r="895" spans="5:17" x14ac:dyDescent="0.2">
      <c r="E895" s="1">
        <v>892</v>
      </c>
      <c r="F895" s="5"/>
      <c r="G895" s="5"/>
      <c r="H895" s="5"/>
      <c r="I895" s="5"/>
      <c r="J895" s="5"/>
      <c r="K895" s="4"/>
      <c r="Q895" s="6"/>
    </row>
    <row r="896" spans="5:17" x14ac:dyDescent="0.2">
      <c r="E896" s="1">
        <v>893</v>
      </c>
      <c r="F896" s="5"/>
      <c r="G896" s="5"/>
      <c r="H896" s="5"/>
      <c r="I896" s="5"/>
      <c r="J896" s="5"/>
      <c r="K896" s="4"/>
      <c r="Q896" s="6"/>
    </row>
    <row r="897" spans="5:17" x14ac:dyDescent="0.2">
      <c r="E897" s="1">
        <v>894</v>
      </c>
      <c r="F897" s="5"/>
      <c r="G897" s="5"/>
      <c r="H897" s="5"/>
      <c r="I897" s="5"/>
      <c r="J897" s="5"/>
      <c r="K897" s="4"/>
      <c r="Q897" s="6"/>
    </row>
    <row r="898" spans="5:17" x14ac:dyDescent="0.2">
      <c r="E898" s="1">
        <v>895</v>
      </c>
      <c r="F898" s="5"/>
      <c r="G898" s="5"/>
      <c r="H898" s="5"/>
      <c r="I898" s="5"/>
      <c r="J898" s="5"/>
      <c r="K898" s="4"/>
      <c r="Q898" s="6"/>
    </row>
    <row r="899" spans="5:17" x14ac:dyDescent="0.2">
      <c r="E899" s="1">
        <v>896</v>
      </c>
      <c r="F899" s="5"/>
      <c r="G899" s="5"/>
      <c r="H899" s="5"/>
      <c r="I899" s="5"/>
      <c r="J899" s="5"/>
      <c r="K899" s="4"/>
      <c r="Q899" s="6"/>
    </row>
    <row r="900" spans="5:17" x14ac:dyDescent="0.2">
      <c r="E900" s="1">
        <v>897</v>
      </c>
      <c r="F900" s="5"/>
      <c r="G900" s="5"/>
      <c r="H900" s="5"/>
      <c r="I900" s="5"/>
      <c r="J900" s="5"/>
      <c r="K900" s="4"/>
      <c r="Q900" s="6"/>
    </row>
    <row r="901" spans="5:17" x14ac:dyDescent="0.2">
      <c r="E901" s="1">
        <v>898</v>
      </c>
      <c r="F901" s="5"/>
      <c r="G901" s="5"/>
      <c r="H901" s="5"/>
      <c r="I901" s="5"/>
      <c r="J901" s="5"/>
      <c r="K901" s="4"/>
      <c r="Q901" s="6"/>
    </row>
    <row r="902" spans="5:17" x14ac:dyDescent="0.2">
      <c r="E902" s="1">
        <v>899</v>
      </c>
      <c r="F902" s="5"/>
      <c r="G902" s="5"/>
      <c r="H902" s="5"/>
      <c r="I902" s="5"/>
      <c r="J902" s="5"/>
      <c r="K902" s="4"/>
      <c r="Q902" s="6"/>
    </row>
    <row r="903" spans="5:17" x14ac:dyDescent="0.2">
      <c r="E903" s="1">
        <v>900</v>
      </c>
      <c r="F903" s="5"/>
      <c r="G903" s="5"/>
      <c r="H903" s="5"/>
      <c r="I903" s="5"/>
      <c r="J903" s="5"/>
      <c r="K903" s="4"/>
      <c r="Q903" s="6"/>
    </row>
    <row r="904" spans="5:17" x14ac:dyDescent="0.2">
      <c r="E904" s="1">
        <v>901</v>
      </c>
      <c r="F904" s="5"/>
      <c r="G904" s="5"/>
      <c r="H904" s="5"/>
      <c r="I904" s="5"/>
      <c r="J904" s="5"/>
      <c r="K904" s="4"/>
      <c r="Q904" s="6"/>
    </row>
    <row r="905" spans="5:17" x14ac:dyDescent="0.2">
      <c r="E905" s="1">
        <v>902</v>
      </c>
      <c r="F905" s="5"/>
      <c r="G905" s="5"/>
      <c r="H905" s="5"/>
      <c r="I905" s="5"/>
      <c r="J905" s="5"/>
      <c r="K905" s="4"/>
      <c r="Q905" s="6"/>
    </row>
    <row r="906" spans="5:17" x14ac:dyDescent="0.2">
      <c r="E906" s="1">
        <v>903</v>
      </c>
      <c r="F906" s="5"/>
      <c r="G906" s="5"/>
      <c r="H906" s="5"/>
      <c r="I906" s="5"/>
      <c r="J906" s="5"/>
      <c r="K906" s="4"/>
      <c r="Q906" s="6"/>
    </row>
    <row r="907" spans="5:17" x14ac:dyDescent="0.2">
      <c r="E907" s="1">
        <v>904</v>
      </c>
      <c r="F907" s="5"/>
      <c r="G907" s="5"/>
      <c r="H907" s="5"/>
      <c r="I907" s="5"/>
      <c r="J907" s="5"/>
      <c r="K907" s="4"/>
      <c r="Q907" s="6"/>
    </row>
    <row r="908" spans="5:17" x14ac:dyDescent="0.2">
      <c r="E908" s="1">
        <v>905</v>
      </c>
      <c r="F908" s="5"/>
      <c r="G908" s="5"/>
      <c r="H908" s="5"/>
      <c r="I908" s="5"/>
      <c r="J908" s="5"/>
      <c r="K908" s="4"/>
      <c r="Q908" s="6"/>
    </row>
    <row r="909" spans="5:17" x14ac:dyDescent="0.2">
      <c r="E909" s="1">
        <v>906</v>
      </c>
      <c r="F909" s="5"/>
      <c r="G909" s="5"/>
      <c r="H909" s="5"/>
      <c r="I909" s="5"/>
      <c r="J909" s="5"/>
      <c r="K909" s="4"/>
      <c r="Q909" s="6"/>
    </row>
    <row r="910" spans="5:17" x14ac:dyDescent="0.2">
      <c r="E910" s="1">
        <v>907</v>
      </c>
      <c r="F910" s="5"/>
      <c r="G910" s="5"/>
      <c r="H910" s="5"/>
      <c r="I910" s="5"/>
      <c r="J910" s="5"/>
      <c r="K910" s="4"/>
      <c r="Q910" s="6"/>
    </row>
    <row r="911" spans="5:17" x14ac:dyDescent="0.2">
      <c r="E911" s="1">
        <v>908</v>
      </c>
      <c r="F911" s="5"/>
      <c r="G911" s="5"/>
      <c r="H911" s="5"/>
      <c r="I911" s="5"/>
      <c r="J911" s="5"/>
      <c r="K911" s="4"/>
      <c r="Q911" s="6"/>
    </row>
    <row r="912" spans="5:17" x14ac:dyDescent="0.2">
      <c r="E912" s="1">
        <v>909</v>
      </c>
      <c r="F912" s="5"/>
      <c r="G912" s="5"/>
      <c r="H912" s="5"/>
      <c r="I912" s="5"/>
      <c r="J912" s="5"/>
      <c r="K912" s="4"/>
      <c r="Q912" s="6"/>
    </row>
    <row r="913" spans="5:17" x14ac:dyDescent="0.2">
      <c r="E913" s="1">
        <v>910</v>
      </c>
      <c r="F913" s="5"/>
      <c r="G913" s="5"/>
      <c r="H913" s="5"/>
      <c r="I913" s="5"/>
      <c r="J913" s="5"/>
      <c r="K913" s="4"/>
      <c r="Q913" s="6"/>
    </row>
    <row r="914" spans="5:17" x14ac:dyDescent="0.2">
      <c r="E914" s="1">
        <v>911</v>
      </c>
      <c r="F914" s="5"/>
      <c r="G914" s="5"/>
      <c r="H914" s="5"/>
      <c r="I914" s="5"/>
      <c r="J914" s="5"/>
      <c r="K914" s="4"/>
      <c r="Q914" s="6"/>
    </row>
    <row r="915" spans="5:17" x14ac:dyDescent="0.2">
      <c r="E915" s="1">
        <v>912</v>
      </c>
      <c r="F915" s="5"/>
      <c r="G915" s="5"/>
      <c r="H915" s="5"/>
      <c r="I915" s="5"/>
      <c r="J915" s="5"/>
      <c r="K915" s="4"/>
      <c r="Q915" s="6"/>
    </row>
    <row r="916" spans="5:17" x14ac:dyDescent="0.2">
      <c r="E916" s="1">
        <v>913</v>
      </c>
      <c r="F916" s="5"/>
      <c r="G916" s="5"/>
      <c r="H916" s="5"/>
      <c r="I916" s="5"/>
      <c r="J916" s="5"/>
      <c r="K916" s="4"/>
      <c r="Q916" s="6"/>
    </row>
    <row r="917" spans="5:17" x14ac:dyDescent="0.2">
      <c r="E917" s="1">
        <v>914</v>
      </c>
      <c r="F917" s="5"/>
      <c r="G917" s="5"/>
      <c r="H917" s="5"/>
      <c r="I917" s="5"/>
      <c r="J917" s="5"/>
      <c r="K917" s="4"/>
      <c r="Q917" s="6"/>
    </row>
    <row r="918" spans="5:17" x14ac:dyDescent="0.2">
      <c r="E918" s="1">
        <v>915</v>
      </c>
      <c r="F918" s="5"/>
      <c r="G918" s="5"/>
      <c r="H918" s="5"/>
      <c r="I918" s="5"/>
      <c r="J918" s="5"/>
      <c r="K918" s="4"/>
      <c r="Q918" s="6"/>
    </row>
    <row r="919" spans="5:17" x14ac:dyDescent="0.2">
      <c r="E919" s="1">
        <v>916</v>
      </c>
      <c r="F919" s="5"/>
      <c r="G919" s="5"/>
      <c r="H919" s="5"/>
      <c r="I919" s="5"/>
      <c r="J919" s="5"/>
      <c r="K919" s="4"/>
      <c r="Q919" s="6"/>
    </row>
    <row r="920" spans="5:17" x14ac:dyDescent="0.2">
      <c r="E920" s="1">
        <v>917</v>
      </c>
      <c r="F920" s="5"/>
      <c r="G920" s="5"/>
      <c r="H920" s="5"/>
      <c r="I920" s="5"/>
      <c r="J920" s="5"/>
      <c r="K920" s="4"/>
      <c r="Q920" s="6"/>
    </row>
    <row r="921" spans="5:17" x14ac:dyDescent="0.2">
      <c r="E921" s="1">
        <v>918</v>
      </c>
      <c r="F921" s="5"/>
      <c r="G921" s="5"/>
      <c r="H921" s="5"/>
      <c r="I921" s="5"/>
      <c r="J921" s="5"/>
      <c r="K921" s="4"/>
      <c r="Q921" s="6"/>
    </row>
    <row r="922" spans="5:17" x14ac:dyDescent="0.2">
      <c r="E922" s="1">
        <v>919</v>
      </c>
      <c r="F922" s="5"/>
      <c r="G922" s="5"/>
      <c r="H922" s="5"/>
      <c r="I922" s="5"/>
      <c r="J922" s="5"/>
      <c r="K922" s="4"/>
      <c r="Q922" s="6"/>
    </row>
    <row r="923" spans="5:17" x14ac:dyDescent="0.2">
      <c r="E923" s="1">
        <v>920</v>
      </c>
      <c r="F923" s="5"/>
      <c r="G923" s="5"/>
      <c r="H923" s="5"/>
      <c r="I923" s="5"/>
      <c r="J923" s="5"/>
      <c r="K923" s="4"/>
      <c r="Q923" s="6"/>
    </row>
    <row r="924" spans="5:17" x14ac:dyDescent="0.2">
      <c r="E924" s="1">
        <v>921</v>
      </c>
      <c r="F924" s="5"/>
      <c r="G924" s="5"/>
      <c r="H924" s="5"/>
      <c r="I924" s="5"/>
      <c r="J924" s="5"/>
      <c r="K924" s="4"/>
      <c r="Q924" s="6"/>
    </row>
    <row r="925" spans="5:17" x14ac:dyDescent="0.2">
      <c r="E925" s="1">
        <v>922</v>
      </c>
      <c r="F925" s="5"/>
      <c r="G925" s="5"/>
      <c r="H925" s="5"/>
      <c r="I925" s="5"/>
      <c r="J925" s="5"/>
      <c r="K925" s="4"/>
      <c r="Q925" s="6"/>
    </row>
    <row r="926" spans="5:17" x14ac:dyDescent="0.2">
      <c r="E926" s="1">
        <v>923</v>
      </c>
      <c r="F926" s="5"/>
      <c r="G926" s="5"/>
      <c r="H926" s="5"/>
      <c r="I926" s="5"/>
      <c r="J926" s="5"/>
      <c r="K926" s="4"/>
      <c r="Q926" s="6"/>
    </row>
    <row r="927" spans="5:17" x14ac:dyDescent="0.2">
      <c r="E927" s="1">
        <v>924</v>
      </c>
      <c r="F927" s="5"/>
      <c r="G927" s="5"/>
      <c r="H927" s="5"/>
      <c r="I927" s="5"/>
      <c r="J927" s="5"/>
      <c r="K927" s="4"/>
      <c r="Q927" s="6"/>
    </row>
    <row r="928" spans="5:17" x14ac:dyDescent="0.2">
      <c r="E928" s="1">
        <v>925</v>
      </c>
      <c r="F928" s="5"/>
      <c r="G928" s="5"/>
      <c r="H928" s="5"/>
      <c r="I928" s="5"/>
      <c r="J928" s="5"/>
      <c r="K928" s="4"/>
      <c r="Q928" s="6"/>
    </row>
    <row r="929" spans="5:17" x14ac:dyDescent="0.2">
      <c r="E929" s="1">
        <v>926</v>
      </c>
      <c r="F929" s="5"/>
      <c r="G929" s="5"/>
      <c r="H929" s="5"/>
      <c r="I929" s="5"/>
      <c r="J929" s="5"/>
      <c r="K929" s="4"/>
      <c r="Q929" s="6"/>
    </row>
    <row r="930" spans="5:17" x14ac:dyDescent="0.2">
      <c r="E930" s="1">
        <v>927</v>
      </c>
      <c r="F930" s="5"/>
      <c r="G930" s="5"/>
      <c r="H930" s="5"/>
      <c r="I930" s="5"/>
      <c r="J930" s="5"/>
      <c r="K930" s="4"/>
      <c r="Q930" s="6"/>
    </row>
    <row r="931" spans="5:17" x14ac:dyDescent="0.2">
      <c r="E931" s="1">
        <v>928</v>
      </c>
      <c r="F931" s="5"/>
      <c r="G931" s="5"/>
      <c r="H931" s="5"/>
      <c r="I931" s="5"/>
      <c r="J931" s="5"/>
      <c r="K931" s="4"/>
      <c r="Q931" s="6"/>
    </row>
    <row r="932" spans="5:17" x14ac:dyDescent="0.2">
      <c r="E932" s="1">
        <v>929</v>
      </c>
      <c r="F932" s="5"/>
      <c r="G932" s="5"/>
      <c r="H932" s="5"/>
      <c r="I932" s="5"/>
      <c r="J932" s="5"/>
      <c r="K932" s="4"/>
      <c r="Q932" s="6"/>
    </row>
    <row r="933" spans="5:17" x14ac:dyDescent="0.2">
      <c r="E933" s="1">
        <v>930</v>
      </c>
      <c r="F933" s="5"/>
      <c r="G933" s="5"/>
      <c r="H933" s="5"/>
      <c r="I933" s="5"/>
      <c r="J933" s="5"/>
      <c r="K933" s="4"/>
      <c r="Q933" s="6"/>
    </row>
    <row r="934" spans="5:17" x14ac:dyDescent="0.2">
      <c r="E934" s="1">
        <v>931</v>
      </c>
      <c r="F934" s="5"/>
      <c r="G934" s="5"/>
      <c r="H934" s="5"/>
      <c r="I934" s="5"/>
      <c r="J934" s="5"/>
      <c r="K934" s="4"/>
      <c r="Q934" s="6"/>
    </row>
    <row r="935" spans="5:17" x14ac:dyDescent="0.2">
      <c r="E935" s="1">
        <v>932</v>
      </c>
      <c r="F935" s="5"/>
      <c r="G935" s="5"/>
      <c r="H935" s="5"/>
      <c r="I935" s="5"/>
      <c r="J935" s="5"/>
      <c r="K935" s="4"/>
      <c r="Q935" s="6"/>
    </row>
    <row r="936" spans="5:17" x14ac:dyDescent="0.2">
      <c r="E936" s="1">
        <v>933</v>
      </c>
      <c r="F936" s="5"/>
      <c r="G936" s="5"/>
      <c r="H936" s="5"/>
      <c r="I936" s="5"/>
      <c r="J936" s="5"/>
      <c r="K936" s="4"/>
      <c r="Q936" s="6"/>
    </row>
    <row r="937" spans="5:17" x14ac:dyDescent="0.2">
      <c r="E937" s="1">
        <v>934</v>
      </c>
      <c r="F937" s="5"/>
      <c r="G937" s="5"/>
      <c r="H937" s="5"/>
      <c r="I937" s="5"/>
      <c r="J937" s="5"/>
      <c r="K937" s="4"/>
      <c r="Q937" s="6"/>
    </row>
    <row r="938" spans="5:17" x14ac:dyDescent="0.2">
      <c r="E938" s="1">
        <v>935</v>
      </c>
      <c r="F938" s="5"/>
      <c r="G938" s="5"/>
      <c r="H938" s="5"/>
      <c r="I938" s="5"/>
      <c r="J938" s="5"/>
      <c r="K938" s="4"/>
      <c r="Q938" s="6"/>
    </row>
    <row r="939" spans="5:17" x14ac:dyDescent="0.2">
      <c r="E939" s="1">
        <v>936</v>
      </c>
      <c r="F939" s="5"/>
      <c r="G939" s="5"/>
      <c r="H939" s="5"/>
      <c r="I939" s="5"/>
      <c r="J939" s="5"/>
      <c r="K939" s="4"/>
      <c r="Q939" s="6"/>
    </row>
    <row r="940" spans="5:17" x14ac:dyDescent="0.2">
      <c r="E940" s="1">
        <v>937</v>
      </c>
      <c r="F940" s="5"/>
      <c r="G940" s="5"/>
      <c r="H940" s="5"/>
      <c r="I940" s="5"/>
      <c r="J940" s="5"/>
      <c r="K940" s="4"/>
      <c r="Q940" s="6"/>
    </row>
    <row r="941" spans="5:17" x14ac:dyDescent="0.2">
      <c r="E941" s="1">
        <v>938</v>
      </c>
      <c r="F941" s="5"/>
      <c r="G941" s="5"/>
      <c r="H941" s="5"/>
      <c r="I941" s="5"/>
      <c r="J941" s="5"/>
      <c r="K941" s="4"/>
      <c r="Q941" s="6"/>
    </row>
    <row r="942" spans="5:17" x14ac:dyDescent="0.2">
      <c r="E942" s="1">
        <v>939</v>
      </c>
      <c r="F942" s="5"/>
      <c r="G942" s="5"/>
      <c r="H942" s="5"/>
      <c r="I942" s="5"/>
      <c r="J942" s="5"/>
      <c r="K942" s="4"/>
      <c r="Q942" s="6"/>
    </row>
    <row r="943" spans="5:17" x14ac:dyDescent="0.2">
      <c r="E943" s="1">
        <v>940</v>
      </c>
      <c r="F943" s="5"/>
      <c r="G943" s="5"/>
      <c r="H943" s="5"/>
      <c r="I943" s="5"/>
      <c r="J943" s="5"/>
      <c r="K943" s="4"/>
      <c r="Q943" s="6"/>
    </row>
    <row r="944" spans="5:17" x14ac:dyDescent="0.2">
      <c r="E944" s="1">
        <v>941</v>
      </c>
      <c r="F944" s="5"/>
      <c r="G944" s="5"/>
      <c r="H944" s="5"/>
      <c r="I944" s="5"/>
      <c r="J944" s="5"/>
      <c r="K944" s="4"/>
      <c r="Q944" s="6"/>
    </row>
    <row r="945" spans="5:17" x14ac:dyDescent="0.2">
      <c r="E945" s="1">
        <v>942</v>
      </c>
      <c r="F945" s="5"/>
      <c r="G945" s="5"/>
      <c r="H945" s="5"/>
      <c r="I945" s="5"/>
      <c r="J945" s="5"/>
      <c r="K945" s="4"/>
      <c r="Q945" s="6"/>
    </row>
    <row r="946" spans="5:17" x14ac:dyDescent="0.2">
      <c r="E946" s="1">
        <v>943</v>
      </c>
      <c r="F946" s="5"/>
      <c r="G946" s="5"/>
      <c r="H946" s="5"/>
      <c r="I946" s="5"/>
      <c r="J946" s="5"/>
      <c r="K946" s="4"/>
      <c r="Q946" s="6"/>
    </row>
    <row r="947" spans="5:17" x14ac:dyDescent="0.2">
      <c r="E947" s="1">
        <v>944</v>
      </c>
      <c r="F947" s="5"/>
      <c r="G947" s="5"/>
      <c r="H947" s="5"/>
      <c r="I947" s="5"/>
      <c r="J947" s="5"/>
      <c r="K947" s="4"/>
      <c r="Q947" s="6"/>
    </row>
    <row r="948" spans="5:17" x14ac:dyDescent="0.2">
      <c r="E948" s="1">
        <v>945</v>
      </c>
      <c r="F948" s="5"/>
      <c r="G948" s="5"/>
      <c r="H948" s="5"/>
      <c r="I948" s="5"/>
      <c r="J948" s="5"/>
      <c r="K948" s="4"/>
      <c r="Q948" s="6"/>
    </row>
    <row r="949" spans="5:17" x14ac:dyDescent="0.2">
      <c r="E949" s="1">
        <v>946</v>
      </c>
      <c r="F949" s="5"/>
      <c r="G949" s="5"/>
      <c r="H949" s="5"/>
      <c r="I949" s="5"/>
      <c r="J949" s="5"/>
      <c r="K949" s="4"/>
      <c r="Q949" s="6"/>
    </row>
    <row r="950" spans="5:17" x14ac:dyDescent="0.2">
      <c r="E950" s="1">
        <v>947</v>
      </c>
      <c r="F950" s="5"/>
      <c r="G950" s="5"/>
      <c r="H950" s="5"/>
      <c r="I950" s="5"/>
      <c r="J950" s="5"/>
      <c r="K950" s="4"/>
      <c r="Q950" s="6"/>
    </row>
    <row r="951" spans="5:17" x14ac:dyDescent="0.2">
      <c r="E951" s="1">
        <v>948</v>
      </c>
      <c r="F951" s="5"/>
      <c r="G951" s="5"/>
      <c r="H951" s="5"/>
      <c r="I951" s="5"/>
      <c r="J951" s="5"/>
      <c r="K951" s="4"/>
      <c r="Q951" s="6"/>
    </row>
    <row r="952" spans="5:17" x14ac:dyDescent="0.2">
      <c r="E952" s="1">
        <v>949</v>
      </c>
      <c r="F952" s="5"/>
      <c r="G952" s="5"/>
      <c r="H952" s="5"/>
      <c r="I952" s="5"/>
      <c r="J952" s="5"/>
      <c r="K952" s="4"/>
      <c r="Q952" s="6"/>
    </row>
    <row r="953" spans="5:17" x14ac:dyDescent="0.2">
      <c r="E953" s="1">
        <v>950</v>
      </c>
      <c r="F953" s="5"/>
      <c r="G953" s="5"/>
      <c r="H953" s="5"/>
      <c r="I953" s="5"/>
      <c r="J953" s="5"/>
      <c r="K953" s="4"/>
      <c r="Q953" s="6"/>
    </row>
    <row r="954" spans="5:17" x14ac:dyDescent="0.2">
      <c r="E954" s="1">
        <v>951</v>
      </c>
      <c r="F954" s="5"/>
      <c r="G954" s="5"/>
      <c r="H954" s="5"/>
      <c r="I954" s="5"/>
      <c r="J954" s="5"/>
      <c r="K954" s="4"/>
      <c r="Q954" s="6"/>
    </row>
    <row r="955" spans="5:17" x14ac:dyDescent="0.2">
      <c r="E955" s="1">
        <v>952</v>
      </c>
      <c r="F955" s="5"/>
      <c r="G955" s="5"/>
      <c r="H955" s="5"/>
      <c r="I955" s="5"/>
      <c r="J955" s="5"/>
      <c r="K955" s="4"/>
      <c r="Q955" s="6"/>
    </row>
    <row r="956" spans="5:17" x14ac:dyDescent="0.2">
      <c r="E956" s="1">
        <v>953</v>
      </c>
      <c r="F956" s="5"/>
      <c r="G956" s="5"/>
      <c r="H956" s="5"/>
      <c r="I956" s="5"/>
      <c r="J956" s="5"/>
      <c r="K956" s="4"/>
      <c r="Q956" s="6"/>
    </row>
    <row r="957" spans="5:17" x14ac:dyDescent="0.2">
      <c r="E957" s="1">
        <v>954</v>
      </c>
      <c r="F957" s="5"/>
      <c r="G957" s="5"/>
      <c r="H957" s="5"/>
      <c r="I957" s="5"/>
      <c r="J957" s="5"/>
      <c r="K957" s="4"/>
      <c r="Q957" s="6"/>
    </row>
    <row r="958" spans="5:17" x14ac:dyDescent="0.2">
      <c r="E958" s="1">
        <v>955</v>
      </c>
      <c r="F958" s="5"/>
      <c r="G958" s="5"/>
      <c r="H958" s="5"/>
      <c r="I958" s="5"/>
      <c r="J958" s="5"/>
      <c r="K958" s="4"/>
      <c r="Q958" s="6"/>
    </row>
    <row r="959" spans="5:17" x14ac:dyDescent="0.2">
      <c r="E959" s="1">
        <v>956</v>
      </c>
      <c r="F959" s="5"/>
      <c r="G959" s="5"/>
      <c r="H959" s="5"/>
      <c r="I959" s="5"/>
      <c r="J959" s="5"/>
      <c r="K959" s="4"/>
      <c r="Q959" s="6"/>
    </row>
    <row r="960" spans="5:17" x14ac:dyDescent="0.2">
      <c r="E960" s="1">
        <v>957</v>
      </c>
      <c r="F960" s="5"/>
      <c r="G960" s="5"/>
      <c r="H960" s="5"/>
      <c r="I960" s="5"/>
      <c r="J960" s="5"/>
      <c r="K960" s="4"/>
      <c r="Q960" s="6"/>
    </row>
    <row r="961" spans="5:17" x14ac:dyDescent="0.2">
      <c r="E961" s="1">
        <v>958</v>
      </c>
      <c r="F961" s="5"/>
      <c r="G961" s="5"/>
      <c r="H961" s="5"/>
      <c r="I961" s="5"/>
      <c r="J961" s="5"/>
      <c r="K961" s="4"/>
      <c r="Q961" s="6"/>
    </row>
    <row r="962" spans="5:17" x14ac:dyDescent="0.2">
      <c r="E962" s="1">
        <v>959</v>
      </c>
      <c r="F962" s="5"/>
      <c r="G962" s="5"/>
      <c r="H962" s="5"/>
      <c r="I962" s="5"/>
      <c r="J962" s="5"/>
      <c r="K962" s="4"/>
      <c r="Q962" s="6"/>
    </row>
    <row r="963" spans="5:17" x14ac:dyDescent="0.2">
      <c r="E963" s="1">
        <v>960</v>
      </c>
      <c r="F963" s="5"/>
      <c r="G963" s="5"/>
      <c r="H963" s="5"/>
      <c r="I963" s="5"/>
      <c r="J963" s="5"/>
      <c r="K963" s="4"/>
      <c r="Q963" s="6"/>
    </row>
    <row r="964" spans="5:17" x14ac:dyDescent="0.2">
      <c r="E964" s="1">
        <v>961</v>
      </c>
      <c r="F964" s="5"/>
      <c r="G964" s="5"/>
      <c r="H964" s="5"/>
      <c r="I964" s="5"/>
      <c r="J964" s="5"/>
      <c r="K964" s="4"/>
      <c r="Q964" s="6"/>
    </row>
    <row r="965" spans="5:17" x14ac:dyDescent="0.2">
      <c r="E965" s="1">
        <v>962</v>
      </c>
      <c r="F965" s="5"/>
      <c r="G965" s="5"/>
      <c r="H965" s="5"/>
      <c r="I965" s="5"/>
      <c r="J965" s="5"/>
      <c r="K965" s="4"/>
      <c r="Q965" s="6"/>
    </row>
    <row r="966" spans="5:17" x14ac:dyDescent="0.2">
      <c r="E966" s="1">
        <v>963</v>
      </c>
      <c r="F966" s="5"/>
      <c r="G966" s="5"/>
      <c r="H966" s="5"/>
      <c r="I966" s="5"/>
      <c r="J966" s="5"/>
      <c r="K966" s="4"/>
      <c r="Q966" s="6"/>
    </row>
    <row r="967" spans="5:17" x14ac:dyDescent="0.2">
      <c r="E967" s="1">
        <v>964</v>
      </c>
      <c r="F967" s="5"/>
      <c r="G967" s="5"/>
      <c r="H967" s="5"/>
      <c r="I967" s="5"/>
      <c r="J967" s="5"/>
      <c r="K967" s="4"/>
      <c r="Q967" s="6"/>
    </row>
    <row r="968" spans="5:17" x14ac:dyDescent="0.2">
      <c r="E968" s="1">
        <v>965</v>
      </c>
      <c r="F968" s="5"/>
      <c r="G968" s="5"/>
      <c r="H968" s="5"/>
      <c r="I968" s="5"/>
      <c r="J968" s="5"/>
      <c r="K968" s="4"/>
      <c r="Q968" s="6"/>
    </row>
    <row r="969" spans="5:17" x14ac:dyDescent="0.2">
      <c r="E969" s="1">
        <v>966</v>
      </c>
      <c r="F969" s="5"/>
      <c r="G969" s="5"/>
      <c r="H969" s="5"/>
      <c r="I969" s="5"/>
      <c r="J969" s="5"/>
      <c r="K969" s="4"/>
      <c r="Q969" s="6"/>
    </row>
    <row r="970" spans="5:17" x14ac:dyDescent="0.2">
      <c r="E970" s="1">
        <v>967</v>
      </c>
      <c r="F970" s="5"/>
      <c r="G970" s="5"/>
      <c r="H970" s="5"/>
      <c r="I970" s="5"/>
      <c r="J970" s="5"/>
      <c r="K970" s="4"/>
      <c r="Q970" s="6"/>
    </row>
    <row r="971" spans="5:17" x14ac:dyDescent="0.2">
      <c r="E971" s="1">
        <v>968</v>
      </c>
      <c r="F971" s="5"/>
      <c r="G971" s="5"/>
      <c r="H971" s="5"/>
      <c r="I971" s="5"/>
      <c r="J971" s="5"/>
      <c r="K971" s="4"/>
      <c r="Q971" s="6"/>
    </row>
    <row r="972" spans="5:17" x14ac:dyDescent="0.2">
      <c r="E972" s="1">
        <v>969</v>
      </c>
      <c r="F972" s="5"/>
      <c r="G972" s="5"/>
      <c r="H972" s="5"/>
      <c r="I972" s="5"/>
      <c r="J972" s="5"/>
      <c r="K972" s="4"/>
      <c r="Q972" s="6"/>
    </row>
    <row r="973" spans="5:17" x14ac:dyDescent="0.2">
      <c r="E973" s="1">
        <v>970</v>
      </c>
      <c r="F973" s="5"/>
      <c r="G973" s="5"/>
      <c r="H973" s="5"/>
      <c r="I973" s="5"/>
      <c r="J973" s="5"/>
      <c r="K973" s="4"/>
      <c r="Q973" s="6"/>
    </row>
    <row r="974" spans="5:17" x14ac:dyDescent="0.2">
      <c r="E974" s="1">
        <v>971</v>
      </c>
      <c r="F974" s="5"/>
      <c r="G974" s="5"/>
      <c r="H974" s="5"/>
      <c r="I974" s="5"/>
      <c r="J974" s="5"/>
      <c r="K974" s="4"/>
      <c r="Q974" s="6"/>
    </row>
    <row r="975" spans="5:17" x14ac:dyDescent="0.2">
      <c r="E975" s="1">
        <v>972</v>
      </c>
      <c r="F975" s="5"/>
      <c r="G975" s="5"/>
      <c r="H975" s="5"/>
      <c r="I975" s="5"/>
      <c r="J975" s="5"/>
      <c r="K975" s="4"/>
      <c r="Q975" s="6"/>
    </row>
    <row r="976" spans="5:17" x14ac:dyDescent="0.2">
      <c r="E976" s="1">
        <v>973</v>
      </c>
      <c r="F976" s="5"/>
      <c r="G976" s="5"/>
      <c r="H976" s="5"/>
      <c r="I976" s="5"/>
      <c r="J976" s="5"/>
      <c r="K976" s="4"/>
      <c r="Q976" s="6"/>
    </row>
    <row r="977" spans="5:17" x14ac:dyDescent="0.2">
      <c r="E977" s="1">
        <v>974</v>
      </c>
      <c r="F977" s="5"/>
      <c r="G977" s="5"/>
      <c r="H977" s="5"/>
      <c r="I977" s="5"/>
      <c r="J977" s="5"/>
      <c r="K977" s="4"/>
      <c r="Q977" s="6"/>
    </row>
    <row r="978" spans="5:17" x14ac:dyDescent="0.2">
      <c r="E978" s="1">
        <v>975</v>
      </c>
      <c r="F978" s="5"/>
      <c r="G978" s="5"/>
      <c r="H978" s="5"/>
      <c r="I978" s="5"/>
      <c r="J978" s="5"/>
      <c r="K978" s="4"/>
      <c r="Q978" s="6"/>
    </row>
    <row r="979" spans="5:17" x14ac:dyDescent="0.2">
      <c r="E979" s="1">
        <v>976</v>
      </c>
      <c r="F979" s="5"/>
      <c r="G979" s="5"/>
      <c r="H979" s="5"/>
      <c r="I979" s="5"/>
      <c r="J979" s="5"/>
      <c r="K979" s="4"/>
      <c r="Q979" s="6"/>
    </row>
    <row r="980" spans="5:17" x14ac:dyDescent="0.2">
      <c r="E980" s="1">
        <v>977</v>
      </c>
      <c r="F980" s="5"/>
      <c r="G980" s="5"/>
      <c r="H980" s="5"/>
      <c r="I980" s="5"/>
      <c r="J980" s="5"/>
      <c r="K980" s="4"/>
      <c r="Q980" s="6"/>
    </row>
    <row r="981" spans="5:17" x14ac:dyDescent="0.2">
      <c r="E981" s="1">
        <v>978</v>
      </c>
      <c r="F981" s="5"/>
      <c r="G981" s="5"/>
      <c r="H981" s="5"/>
      <c r="I981" s="5"/>
      <c r="J981" s="5"/>
      <c r="K981" s="4"/>
      <c r="Q981" s="6"/>
    </row>
    <row r="982" spans="5:17" x14ac:dyDescent="0.2">
      <c r="E982" s="1">
        <v>979</v>
      </c>
      <c r="F982" s="5"/>
      <c r="G982" s="5"/>
      <c r="H982" s="5"/>
      <c r="I982" s="5"/>
      <c r="J982" s="5"/>
      <c r="K982" s="4"/>
      <c r="Q982" s="6"/>
    </row>
    <row r="983" spans="5:17" x14ac:dyDescent="0.2">
      <c r="E983" s="1">
        <v>980</v>
      </c>
      <c r="F983" s="5"/>
      <c r="G983" s="5"/>
      <c r="H983" s="5"/>
      <c r="I983" s="5"/>
      <c r="J983" s="5"/>
      <c r="K983" s="4"/>
      <c r="Q983" s="6"/>
    </row>
    <row r="984" spans="5:17" x14ac:dyDescent="0.2">
      <c r="E984" s="1">
        <v>981</v>
      </c>
      <c r="F984" s="5"/>
      <c r="G984" s="5"/>
      <c r="H984" s="5"/>
      <c r="I984" s="5"/>
      <c r="J984" s="5"/>
      <c r="K984" s="4"/>
      <c r="Q984" s="6"/>
    </row>
    <row r="985" spans="5:17" x14ac:dyDescent="0.2">
      <c r="E985" s="1">
        <v>982</v>
      </c>
      <c r="F985" s="5"/>
      <c r="G985" s="5"/>
      <c r="H985" s="5"/>
      <c r="I985" s="5"/>
      <c r="J985" s="5"/>
      <c r="K985" s="4"/>
      <c r="Q985" s="6"/>
    </row>
    <row r="986" spans="5:17" x14ac:dyDescent="0.2">
      <c r="E986" s="1">
        <v>983</v>
      </c>
      <c r="F986" s="5"/>
      <c r="G986" s="5"/>
      <c r="H986" s="5"/>
      <c r="I986" s="5"/>
      <c r="J986" s="5"/>
      <c r="K986" s="4"/>
      <c r="Q986" s="6"/>
    </row>
    <row r="987" spans="5:17" x14ac:dyDescent="0.2">
      <c r="E987" s="1">
        <v>984</v>
      </c>
      <c r="F987" s="5"/>
      <c r="G987" s="5"/>
      <c r="H987" s="5"/>
      <c r="I987" s="5"/>
      <c r="J987" s="5"/>
      <c r="K987" s="4"/>
      <c r="Q987" s="6"/>
    </row>
    <row r="988" spans="5:17" x14ac:dyDescent="0.2">
      <c r="E988" s="1">
        <v>985</v>
      </c>
      <c r="F988" s="5"/>
      <c r="G988" s="5"/>
      <c r="H988" s="5"/>
      <c r="I988" s="5"/>
      <c r="J988" s="5"/>
      <c r="K988" s="4"/>
      <c r="Q988" s="6"/>
    </row>
    <row r="989" spans="5:17" x14ac:dyDescent="0.2">
      <c r="E989" s="1">
        <v>986</v>
      </c>
      <c r="F989" s="5"/>
      <c r="G989" s="5"/>
      <c r="H989" s="5"/>
      <c r="I989" s="5"/>
      <c r="J989" s="5"/>
      <c r="K989" s="4"/>
      <c r="Q989" s="6"/>
    </row>
    <row r="990" spans="5:17" x14ac:dyDescent="0.2">
      <c r="E990" s="1">
        <v>987</v>
      </c>
      <c r="F990" s="5"/>
      <c r="G990" s="5"/>
      <c r="H990" s="5"/>
      <c r="I990" s="5"/>
      <c r="J990" s="5"/>
      <c r="K990" s="4"/>
      <c r="Q990" s="6"/>
    </row>
    <row r="991" spans="5:17" x14ac:dyDescent="0.2">
      <c r="E991" s="1">
        <v>988</v>
      </c>
      <c r="F991" s="5"/>
      <c r="G991" s="5"/>
      <c r="H991" s="5"/>
      <c r="I991" s="5"/>
      <c r="J991" s="5"/>
      <c r="K991" s="4"/>
      <c r="Q991" s="6"/>
    </row>
    <row r="992" spans="5:17" x14ac:dyDescent="0.2">
      <c r="E992" s="1">
        <v>989</v>
      </c>
      <c r="F992" s="5"/>
      <c r="G992" s="5"/>
      <c r="H992" s="5"/>
      <c r="I992" s="5"/>
      <c r="J992" s="5"/>
      <c r="K992" s="4"/>
      <c r="Q992" s="6"/>
    </row>
    <row r="993" spans="5:17" x14ac:dyDescent="0.2">
      <c r="E993" s="1">
        <v>990</v>
      </c>
      <c r="F993" s="5"/>
      <c r="G993" s="5"/>
      <c r="H993" s="5"/>
      <c r="I993" s="5"/>
      <c r="J993" s="5"/>
      <c r="K993" s="4"/>
      <c r="Q993" s="6"/>
    </row>
    <row r="994" spans="5:17" x14ac:dyDescent="0.2">
      <c r="E994" s="1">
        <v>991</v>
      </c>
      <c r="F994" s="5"/>
      <c r="G994" s="5"/>
      <c r="H994" s="5"/>
      <c r="I994" s="5"/>
      <c r="J994" s="5"/>
      <c r="K994" s="4"/>
      <c r="Q994" s="6"/>
    </row>
    <row r="995" spans="5:17" x14ac:dyDescent="0.2">
      <c r="E995" s="1">
        <v>992</v>
      </c>
      <c r="F995" s="5"/>
      <c r="G995" s="5"/>
      <c r="H995" s="5"/>
      <c r="I995" s="5"/>
      <c r="J995" s="5"/>
      <c r="K995" s="4"/>
      <c r="Q995" s="6"/>
    </row>
    <row r="996" spans="5:17" x14ac:dyDescent="0.2">
      <c r="E996" s="1">
        <v>993</v>
      </c>
      <c r="F996" s="5"/>
      <c r="G996" s="5"/>
      <c r="H996" s="5"/>
      <c r="I996" s="5"/>
      <c r="J996" s="5"/>
      <c r="K996" s="4"/>
      <c r="Q996" s="6"/>
    </row>
    <row r="997" spans="5:17" x14ac:dyDescent="0.2">
      <c r="E997" s="1">
        <v>994</v>
      </c>
      <c r="F997" s="5"/>
      <c r="G997" s="5"/>
      <c r="H997" s="5"/>
      <c r="I997" s="5"/>
      <c r="J997" s="5"/>
      <c r="K997" s="4"/>
      <c r="Q997" s="6"/>
    </row>
    <row r="998" spans="5:17" x14ac:dyDescent="0.2">
      <c r="E998" s="1">
        <v>995</v>
      </c>
      <c r="F998" s="5"/>
      <c r="G998" s="5"/>
      <c r="H998" s="5"/>
      <c r="I998" s="5"/>
      <c r="J998" s="5"/>
      <c r="K998" s="4"/>
      <c r="Q998" s="6"/>
    </row>
    <row r="999" spans="5:17" x14ac:dyDescent="0.2">
      <c r="E999" s="1">
        <v>996</v>
      </c>
      <c r="F999" s="5"/>
      <c r="G999" s="5"/>
      <c r="H999" s="5"/>
      <c r="I999" s="5"/>
      <c r="J999" s="5"/>
      <c r="K999" s="4"/>
      <c r="Q999" s="6"/>
    </row>
    <row r="1000" spans="5:17" x14ac:dyDescent="0.2">
      <c r="E1000" s="1">
        <v>997</v>
      </c>
      <c r="F1000" s="5"/>
      <c r="G1000" s="5"/>
      <c r="H1000" s="5"/>
      <c r="I1000" s="5"/>
      <c r="J1000" s="5"/>
      <c r="K1000" s="4"/>
      <c r="Q1000" s="6"/>
    </row>
    <row r="1001" spans="5:17" x14ac:dyDescent="0.2">
      <c r="E1001" s="1">
        <v>998</v>
      </c>
      <c r="F1001" s="5"/>
      <c r="G1001" s="5"/>
      <c r="H1001" s="5"/>
      <c r="I1001" s="5"/>
      <c r="J1001" s="5"/>
      <c r="K1001" s="4"/>
      <c r="Q1001" s="6"/>
    </row>
    <row r="1002" spans="5:17" x14ac:dyDescent="0.2">
      <c r="E1002" s="1">
        <v>999</v>
      </c>
      <c r="F1002" s="5"/>
      <c r="G1002" s="5"/>
      <c r="H1002" s="5"/>
      <c r="I1002" s="5"/>
      <c r="J1002" s="5"/>
      <c r="K1002" s="4"/>
      <c r="Q1002" s="6"/>
    </row>
    <row r="1003" spans="5:17" x14ac:dyDescent="0.2">
      <c r="E1003" s="1">
        <v>1000</v>
      </c>
      <c r="F1003" s="5"/>
      <c r="G1003" s="5"/>
      <c r="H1003" s="5"/>
      <c r="I1003" s="5"/>
      <c r="J1003" s="5"/>
      <c r="K1003" s="4"/>
      <c r="Q1003" s="6"/>
    </row>
    <row r="1004" spans="5:17" x14ac:dyDescent="0.2">
      <c r="E1004" s="1">
        <v>1001</v>
      </c>
      <c r="F1004" s="9"/>
      <c r="G1004" s="9"/>
      <c r="H1004" s="9"/>
      <c r="I1004" s="9"/>
      <c r="J1004" s="9"/>
      <c r="K1004" s="4"/>
      <c r="Q1004" s="6"/>
    </row>
    <row r="1005" spans="5:17" x14ac:dyDescent="0.2">
      <c r="E1005" s="1">
        <v>1002</v>
      </c>
      <c r="F1005" s="9"/>
      <c r="G1005" s="9"/>
      <c r="H1005" s="9"/>
      <c r="I1005" s="9"/>
      <c r="J1005" s="9"/>
      <c r="K1005" s="4"/>
      <c r="Q1005" s="6"/>
    </row>
    <row r="1006" spans="5:17" x14ac:dyDescent="0.2">
      <c r="E1006" s="1">
        <v>1003</v>
      </c>
      <c r="F1006" s="9"/>
      <c r="G1006" s="9"/>
      <c r="H1006" s="9"/>
      <c r="I1006" s="9"/>
      <c r="J1006" s="9"/>
      <c r="K1006" s="4"/>
      <c r="Q1006" s="6"/>
    </row>
    <row r="1007" spans="5:17" x14ac:dyDescent="0.2">
      <c r="E1007" s="1">
        <v>1004</v>
      </c>
      <c r="F1007" s="9"/>
      <c r="G1007" s="9"/>
      <c r="H1007" s="9"/>
      <c r="I1007" s="9"/>
      <c r="J1007" s="9"/>
      <c r="K1007" s="4"/>
      <c r="Q1007" s="6"/>
    </row>
    <row r="1008" spans="5:17" x14ac:dyDescent="0.2">
      <c r="E1008" s="1">
        <v>1005</v>
      </c>
      <c r="F1008" s="9"/>
      <c r="G1008" s="9"/>
      <c r="H1008" s="9"/>
      <c r="I1008" s="9"/>
      <c r="J1008" s="9"/>
      <c r="K1008" s="4"/>
      <c r="Q1008" s="6"/>
    </row>
    <row r="1009" spans="5:17" x14ac:dyDescent="0.2">
      <c r="E1009" s="1">
        <v>1006</v>
      </c>
      <c r="F1009" s="9"/>
      <c r="G1009" s="9"/>
      <c r="H1009" s="9"/>
      <c r="I1009" s="9"/>
      <c r="J1009" s="9"/>
      <c r="K1009" s="4"/>
      <c r="Q1009" s="6"/>
    </row>
    <row r="1010" spans="5:17" x14ac:dyDescent="0.2">
      <c r="E1010" s="1">
        <v>1007</v>
      </c>
      <c r="F1010" s="9"/>
      <c r="G1010" s="9"/>
      <c r="H1010" s="9"/>
      <c r="I1010" s="9"/>
      <c r="J1010" s="9"/>
      <c r="K1010" s="4"/>
      <c r="Q1010" s="6"/>
    </row>
    <row r="1011" spans="5:17" x14ac:dyDescent="0.2">
      <c r="E1011" s="1">
        <v>1008</v>
      </c>
      <c r="F1011" s="9"/>
      <c r="G1011" s="9"/>
      <c r="H1011" s="9"/>
      <c r="I1011" s="9"/>
      <c r="J1011" s="9"/>
      <c r="K1011" s="4"/>
      <c r="Q1011" s="6"/>
    </row>
    <row r="1012" spans="5:17" x14ac:dyDescent="0.2">
      <c r="E1012" s="1">
        <v>1009</v>
      </c>
      <c r="F1012" s="9"/>
      <c r="G1012" s="9"/>
      <c r="H1012" s="9"/>
      <c r="I1012" s="9"/>
      <c r="J1012" s="9"/>
      <c r="K1012" s="4"/>
      <c r="Q1012" s="6"/>
    </row>
    <row r="1013" spans="5:17" x14ac:dyDescent="0.2">
      <c r="E1013" s="1">
        <v>1010</v>
      </c>
      <c r="F1013" s="9"/>
      <c r="G1013" s="9"/>
      <c r="H1013" s="9"/>
      <c r="I1013" s="9"/>
      <c r="J1013" s="9"/>
      <c r="K1013" s="4"/>
      <c r="Q1013" s="6"/>
    </row>
    <row r="1014" spans="5:17" x14ac:dyDescent="0.2">
      <c r="E1014" s="1">
        <v>1011</v>
      </c>
      <c r="F1014" s="9"/>
      <c r="G1014" s="9"/>
      <c r="H1014" s="9"/>
      <c r="I1014" s="9"/>
      <c r="J1014" s="9"/>
      <c r="K1014" s="4"/>
      <c r="Q1014" s="6"/>
    </row>
    <row r="1015" spans="5:17" x14ac:dyDescent="0.2">
      <c r="E1015" s="1">
        <v>1012</v>
      </c>
      <c r="F1015" s="9"/>
      <c r="G1015" s="9"/>
      <c r="H1015" s="9"/>
      <c r="I1015" s="9"/>
      <c r="J1015" s="9"/>
      <c r="K1015" s="4"/>
      <c r="Q1015" s="6"/>
    </row>
    <row r="1016" spans="5:17" x14ac:dyDescent="0.2">
      <c r="E1016" s="1">
        <v>1013</v>
      </c>
      <c r="F1016" s="9"/>
      <c r="G1016" s="9"/>
      <c r="H1016" s="9"/>
      <c r="I1016" s="9"/>
      <c r="J1016" s="9"/>
      <c r="K1016" s="4"/>
      <c r="Q1016" s="6"/>
    </row>
    <row r="1017" spans="5:17" x14ac:dyDescent="0.2">
      <c r="E1017" s="1">
        <v>1014</v>
      </c>
      <c r="F1017" s="9"/>
      <c r="G1017" s="9"/>
      <c r="H1017" s="9"/>
      <c r="I1017" s="9"/>
      <c r="J1017" s="9"/>
      <c r="K1017" s="4"/>
      <c r="Q1017" s="6"/>
    </row>
    <row r="1018" spans="5:17" x14ac:dyDescent="0.2">
      <c r="E1018" s="1">
        <v>1015</v>
      </c>
      <c r="F1018" s="9"/>
      <c r="G1018" s="9"/>
      <c r="H1018" s="9"/>
      <c r="I1018" s="9"/>
      <c r="J1018" s="9"/>
      <c r="K1018" s="4"/>
      <c r="Q1018" s="6"/>
    </row>
    <row r="1019" spans="5:17" x14ac:dyDescent="0.2">
      <c r="E1019" s="1">
        <v>1016</v>
      </c>
      <c r="F1019" s="9"/>
      <c r="G1019" s="9"/>
      <c r="H1019" s="9"/>
      <c r="I1019" s="9"/>
      <c r="J1019" s="9"/>
      <c r="K1019" s="4"/>
      <c r="Q1019" s="6"/>
    </row>
    <row r="1020" spans="5:17" x14ac:dyDescent="0.2">
      <c r="E1020" s="1">
        <v>1017</v>
      </c>
      <c r="F1020" s="9"/>
      <c r="G1020" s="9"/>
      <c r="H1020" s="9"/>
      <c r="I1020" s="9"/>
      <c r="J1020" s="9"/>
      <c r="K1020" s="4"/>
      <c r="Q1020" s="6"/>
    </row>
    <row r="1021" spans="5:17" x14ac:dyDescent="0.2">
      <c r="E1021" s="1">
        <v>1018</v>
      </c>
      <c r="F1021" s="9"/>
      <c r="G1021" s="9"/>
      <c r="H1021" s="9"/>
      <c r="I1021" s="9"/>
      <c r="J1021" s="9"/>
      <c r="K1021" s="4"/>
      <c r="Q1021" s="6"/>
    </row>
    <row r="1022" spans="5:17" x14ac:dyDescent="0.2">
      <c r="E1022" s="1">
        <v>1019</v>
      </c>
      <c r="F1022" s="9"/>
      <c r="G1022" s="9"/>
      <c r="H1022" s="9"/>
      <c r="I1022" s="9"/>
      <c r="J1022" s="9"/>
      <c r="K1022" s="4"/>
      <c r="Q1022" s="6"/>
    </row>
    <row r="1023" spans="5:17" x14ac:dyDescent="0.2">
      <c r="E1023" s="1">
        <v>1020</v>
      </c>
      <c r="F1023" s="9"/>
      <c r="G1023" s="9"/>
      <c r="H1023" s="9"/>
      <c r="I1023" s="9"/>
      <c r="J1023" s="9"/>
      <c r="K1023" s="4"/>
      <c r="Q1023" s="6"/>
    </row>
    <row r="1024" spans="5:17" x14ac:dyDescent="0.2">
      <c r="E1024" s="1">
        <v>1021</v>
      </c>
      <c r="F1024" s="9"/>
      <c r="G1024" s="9"/>
      <c r="H1024" s="9"/>
      <c r="I1024" s="9"/>
      <c r="J1024" s="9"/>
      <c r="K1024" s="4"/>
      <c r="Q1024" s="6"/>
    </row>
    <row r="1025" spans="5:17" x14ac:dyDescent="0.2">
      <c r="E1025" s="1">
        <v>1022</v>
      </c>
      <c r="F1025" s="9"/>
      <c r="G1025" s="9"/>
      <c r="H1025" s="9"/>
      <c r="I1025" s="9"/>
      <c r="J1025" s="9"/>
      <c r="K1025" s="4"/>
      <c r="Q1025" s="6"/>
    </row>
    <row r="1026" spans="5:17" x14ac:dyDescent="0.2">
      <c r="E1026" s="1">
        <v>1023</v>
      </c>
      <c r="F1026" s="9"/>
      <c r="G1026" s="9"/>
      <c r="H1026" s="9"/>
      <c r="I1026" s="9"/>
      <c r="J1026" s="9"/>
      <c r="K1026" s="4"/>
      <c r="Q1026" s="6"/>
    </row>
    <row r="1027" spans="5:17" x14ac:dyDescent="0.2">
      <c r="E1027" s="1">
        <v>1024</v>
      </c>
      <c r="F1027" s="9"/>
      <c r="G1027" s="9"/>
      <c r="H1027" s="9"/>
      <c r="I1027" s="9"/>
      <c r="J1027" s="9"/>
      <c r="K1027" s="4"/>
      <c r="Q1027" s="6"/>
    </row>
    <row r="1028" spans="5:17" x14ac:dyDescent="0.2">
      <c r="E1028" s="1">
        <v>1025</v>
      </c>
      <c r="F1028" s="9"/>
      <c r="G1028" s="9"/>
      <c r="H1028" s="9"/>
      <c r="I1028" s="9"/>
      <c r="J1028" s="9"/>
      <c r="K1028" s="4"/>
      <c r="Q1028" s="6"/>
    </row>
    <row r="1029" spans="5:17" x14ac:dyDescent="0.2">
      <c r="E1029" s="1">
        <v>1026</v>
      </c>
      <c r="F1029" s="9"/>
      <c r="G1029" s="9"/>
      <c r="H1029" s="9"/>
      <c r="I1029" s="9"/>
      <c r="J1029" s="9"/>
      <c r="K1029" s="4"/>
      <c r="Q1029" s="6"/>
    </row>
    <row r="1030" spans="5:17" x14ac:dyDescent="0.2">
      <c r="E1030" s="1">
        <v>1027</v>
      </c>
      <c r="F1030" s="9"/>
      <c r="G1030" s="9"/>
      <c r="H1030" s="9"/>
      <c r="I1030" s="9"/>
      <c r="J1030" s="9"/>
      <c r="K1030" s="4"/>
      <c r="Q1030" s="6"/>
    </row>
    <row r="1031" spans="5:17" x14ac:dyDescent="0.2">
      <c r="E1031" s="1">
        <v>1028</v>
      </c>
      <c r="F1031" s="9"/>
      <c r="G1031" s="9"/>
      <c r="H1031" s="9"/>
      <c r="I1031" s="9"/>
      <c r="J1031" s="9"/>
      <c r="K1031" s="4"/>
      <c r="Q1031" s="6"/>
    </row>
    <row r="1032" spans="5:17" x14ac:dyDescent="0.2">
      <c r="E1032" s="1">
        <v>1029</v>
      </c>
      <c r="F1032" s="9"/>
      <c r="G1032" s="9"/>
      <c r="H1032" s="9"/>
      <c r="I1032" s="9"/>
      <c r="J1032" s="9"/>
      <c r="K1032" s="4"/>
      <c r="Q1032" s="6"/>
    </row>
    <row r="1033" spans="5:17" x14ac:dyDescent="0.2">
      <c r="E1033" s="1">
        <v>1030</v>
      </c>
      <c r="F1033" s="9"/>
      <c r="G1033" s="9"/>
      <c r="H1033" s="9"/>
      <c r="I1033" s="9"/>
      <c r="J1033" s="9"/>
      <c r="K1033" s="4"/>
      <c r="Q1033" s="6"/>
    </row>
    <row r="1034" spans="5:17" x14ac:dyDescent="0.2">
      <c r="E1034" s="1">
        <v>1031</v>
      </c>
      <c r="F1034" s="9"/>
      <c r="G1034" s="9"/>
      <c r="H1034" s="9"/>
      <c r="I1034" s="9"/>
      <c r="J1034" s="9"/>
      <c r="K1034" s="4"/>
      <c r="Q1034" s="6"/>
    </row>
    <row r="1035" spans="5:17" x14ac:dyDescent="0.2">
      <c r="E1035" s="1">
        <v>1032</v>
      </c>
      <c r="F1035" s="9"/>
      <c r="G1035" s="9"/>
      <c r="H1035" s="9"/>
      <c r="I1035" s="9"/>
      <c r="J1035" s="9"/>
      <c r="K1035" s="4"/>
      <c r="Q1035" s="6"/>
    </row>
    <row r="1036" spans="5:17" x14ac:dyDescent="0.2">
      <c r="E1036" s="1">
        <v>1033</v>
      </c>
      <c r="F1036" s="9"/>
      <c r="G1036" s="9"/>
      <c r="H1036" s="9"/>
      <c r="I1036" s="9"/>
      <c r="J1036" s="9"/>
      <c r="K1036" s="4"/>
      <c r="Q1036" s="6"/>
    </row>
    <row r="1037" spans="5:17" x14ac:dyDescent="0.2">
      <c r="E1037" s="1">
        <v>1034</v>
      </c>
      <c r="F1037" s="9"/>
      <c r="G1037" s="9"/>
      <c r="H1037" s="9"/>
      <c r="I1037" s="9"/>
      <c r="J1037" s="9"/>
      <c r="K1037" s="4"/>
      <c r="Q1037" s="6"/>
    </row>
    <row r="1038" spans="5:17" x14ac:dyDescent="0.2">
      <c r="E1038" s="1">
        <v>1035</v>
      </c>
      <c r="F1038" s="9"/>
      <c r="G1038" s="9"/>
      <c r="H1038" s="9"/>
      <c r="I1038" s="9"/>
      <c r="J1038" s="9"/>
      <c r="K1038" s="4"/>
      <c r="Q1038" s="6"/>
    </row>
    <row r="1039" spans="5:17" x14ac:dyDescent="0.2">
      <c r="E1039" s="1">
        <v>1036</v>
      </c>
      <c r="F1039" s="9"/>
      <c r="G1039" s="9"/>
      <c r="H1039" s="9"/>
      <c r="I1039" s="9"/>
      <c r="J1039" s="9"/>
      <c r="K1039" s="4"/>
      <c r="Q1039" s="6"/>
    </row>
    <row r="1040" spans="5:17" x14ac:dyDescent="0.2">
      <c r="E1040" s="1">
        <v>1037</v>
      </c>
      <c r="F1040" s="9"/>
      <c r="G1040" s="9"/>
      <c r="H1040" s="9"/>
      <c r="I1040" s="9"/>
      <c r="J1040" s="9"/>
      <c r="K1040" s="4"/>
      <c r="Q1040" s="6"/>
    </row>
    <row r="1041" spans="5:17" x14ac:dyDescent="0.2">
      <c r="E1041" s="1">
        <v>1038</v>
      </c>
      <c r="F1041" s="9"/>
      <c r="G1041" s="9"/>
      <c r="H1041" s="9"/>
      <c r="I1041" s="9"/>
      <c r="J1041" s="9"/>
      <c r="K1041" s="4"/>
      <c r="Q1041" s="6"/>
    </row>
    <row r="1042" spans="5:17" x14ac:dyDescent="0.2">
      <c r="E1042" s="1">
        <v>1039</v>
      </c>
      <c r="F1042" s="9"/>
      <c r="G1042" s="9"/>
      <c r="H1042" s="9"/>
      <c r="I1042" s="9"/>
      <c r="J1042" s="9"/>
      <c r="K1042" s="4"/>
      <c r="Q1042" s="6"/>
    </row>
    <row r="1043" spans="5:17" x14ac:dyDescent="0.2">
      <c r="E1043" s="1">
        <v>1040</v>
      </c>
      <c r="F1043" s="9"/>
      <c r="G1043" s="9"/>
      <c r="H1043" s="9"/>
      <c r="I1043" s="9"/>
      <c r="J1043" s="9"/>
      <c r="K1043" s="4"/>
      <c r="Q1043" s="6"/>
    </row>
    <row r="1044" spans="5:17" x14ac:dyDescent="0.2">
      <c r="E1044" s="1">
        <v>1041</v>
      </c>
      <c r="F1044" s="9"/>
      <c r="G1044" s="9"/>
      <c r="H1044" s="9"/>
      <c r="I1044" s="9"/>
      <c r="J1044" s="9"/>
      <c r="K1044" s="4"/>
      <c r="Q1044" s="6"/>
    </row>
    <row r="1045" spans="5:17" x14ac:dyDescent="0.2">
      <c r="E1045" s="1">
        <v>1042</v>
      </c>
      <c r="F1045" s="9"/>
      <c r="G1045" s="9"/>
      <c r="H1045" s="9"/>
      <c r="I1045" s="9"/>
      <c r="J1045" s="9"/>
      <c r="K1045" s="4"/>
      <c r="Q1045" s="6"/>
    </row>
    <row r="1046" spans="5:17" x14ac:dyDescent="0.2">
      <c r="E1046" s="1">
        <v>1043</v>
      </c>
      <c r="F1046" s="9"/>
      <c r="G1046" s="9"/>
      <c r="H1046" s="9"/>
      <c r="I1046" s="9"/>
      <c r="J1046" s="9"/>
      <c r="K1046" s="4"/>
      <c r="Q1046" s="6"/>
    </row>
    <row r="1047" spans="5:17" x14ac:dyDescent="0.2">
      <c r="E1047" s="1">
        <v>1044</v>
      </c>
      <c r="F1047" s="9"/>
      <c r="G1047" s="9"/>
      <c r="H1047" s="9"/>
      <c r="I1047" s="9"/>
      <c r="J1047" s="9"/>
      <c r="K1047" s="4"/>
      <c r="Q1047" s="6"/>
    </row>
    <row r="1048" spans="5:17" x14ac:dyDescent="0.2">
      <c r="E1048" s="1">
        <v>1045</v>
      </c>
      <c r="F1048" s="9"/>
      <c r="G1048" s="9"/>
      <c r="H1048" s="9"/>
      <c r="I1048" s="9"/>
      <c r="J1048" s="9"/>
      <c r="K1048" s="4"/>
      <c r="Q1048" s="6"/>
    </row>
    <row r="1049" spans="5:17" x14ac:dyDescent="0.2">
      <c r="E1049" s="1">
        <v>1046</v>
      </c>
      <c r="F1049" s="9"/>
      <c r="G1049" s="9"/>
      <c r="H1049" s="9"/>
      <c r="I1049" s="9"/>
      <c r="J1049" s="9"/>
      <c r="K1049" s="4"/>
      <c r="Q1049" s="6"/>
    </row>
    <row r="1050" spans="5:17" x14ac:dyDescent="0.2">
      <c r="E1050" s="1">
        <v>1047</v>
      </c>
      <c r="F1050" s="9"/>
      <c r="G1050" s="9"/>
      <c r="H1050" s="9"/>
      <c r="I1050" s="9"/>
      <c r="J1050" s="9"/>
      <c r="K1050" s="4"/>
      <c r="Q1050" s="6"/>
    </row>
    <row r="1051" spans="5:17" x14ac:dyDescent="0.2">
      <c r="E1051" s="1">
        <v>1048</v>
      </c>
      <c r="F1051" s="9"/>
      <c r="G1051" s="9"/>
      <c r="H1051" s="9"/>
      <c r="I1051" s="9"/>
      <c r="J1051" s="9"/>
      <c r="K1051" s="4"/>
      <c r="Q1051" s="6"/>
    </row>
    <row r="1052" spans="5:17" x14ac:dyDescent="0.2">
      <c r="E1052" s="1">
        <v>1049</v>
      </c>
      <c r="F1052" s="9"/>
      <c r="G1052" s="9"/>
      <c r="H1052" s="9"/>
      <c r="I1052" s="9"/>
      <c r="J1052" s="9"/>
      <c r="K1052" s="4"/>
      <c r="Q1052" s="6"/>
    </row>
    <row r="1053" spans="5:17" x14ac:dyDescent="0.2">
      <c r="E1053" s="1">
        <v>1050</v>
      </c>
      <c r="F1053" s="9"/>
      <c r="G1053" s="9"/>
      <c r="H1053" s="9"/>
      <c r="I1053" s="9"/>
      <c r="J1053" s="9"/>
      <c r="K1053" s="4"/>
      <c r="Q1053" s="6"/>
    </row>
    <row r="1054" spans="5:17" x14ac:dyDescent="0.2">
      <c r="E1054" s="1">
        <v>1051</v>
      </c>
      <c r="F1054" s="9"/>
      <c r="G1054" s="9"/>
      <c r="H1054" s="9"/>
      <c r="I1054" s="9"/>
      <c r="J1054" s="9"/>
      <c r="K1054" s="4"/>
      <c r="Q1054" s="6"/>
    </row>
    <row r="1055" spans="5:17" x14ac:dyDescent="0.2">
      <c r="E1055" s="1">
        <v>1052</v>
      </c>
      <c r="F1055" s="9"/>
      <c r="G1055" s="9"/>
      <c r="H1055" s="9"/>
      <c r="I1055" s="9"/>
      <c r="J1055" s="9"/>
      <c r="K1055" s="4"/>
      <c r="Q1055" s="6"/>
    </row>
    <row r="1056" spans="5:17" x14ac:dyDescent="0.2">
      <c r="E1056" s="1">
        <v>1053</v>
      </c>
      <c r="F1056" s="9"/>
      <c r="G1056" s="9"/>
      <c r="H1056" s="9"/>
      <c r="I1056" s="9"/>
      <c r="J1056" s="9"/>
      <c r="K1056" s="4"/>
      <c r="Q1056" s="6"/>
    </row>
    <row r="1057" spans="5:17" x14ac:dyDescent="0.2">
      <c r="E1057" s="1">
        <v>1054</v>
      </c>
      <c r="F1057" s="9"/>
      <c r="G1057" s="9"/>
      <c r="H1057" s="9"/>
      <c r="I1057" s="9"/>
      <c r="J1057" s="9"/>
      <c r="K1057" s="4"/>
      <c r="Q1057" s="6"/>
    </row>
    <row r="1058" spans="5:17" x14ac:dyDescent="0.2">
      <c r="E1058" s="1">
        <v>1055</v>
      </c>
      <c r="F1058" s="9"/>
      <c r="G1058" s="9"/>
      <c r="H1058" s="9"/>
      <c r="I1058" s="9"/>
      <c r="J1058" s="9"/>
      <c r="K1058" s="4"/>
      <c r="Q1058" s="6"/>
    </row>
    <row r="1059" spans="5:17" x14ac:dyDescent="0.2">
      <c r="E1059" s="1">
        <v>1056</v>
      </c>
      <c r="F1059" s="9"/>
      <c r="G1059" s="9"/>
      <c r="H1059" s="9"/>
      <c r="I1059" s="9"/>
      <c r="J1059" s="9"/>
      <c r="K1059" s="4"/>
      <c r="Q1059" s="6"/>
    </row>
    <row r="1060" spans="5:17" x14ac:dyDescent="0.2">
      <c r="E1060" s="1">
        <v>1057</v>
      </c>
      <c r="F1060" s="9"/>
      <c r="G1060" s="9"/>
      <c r="H1060" s="9"/>
      <c r="I1060" s="9"/>
      <c r="J1060" s="9"/>
      <c r="K1060" s="4"/>
      <c r="Q1060" s="6"/>
    </row>
    <row r="1061" spans="5:17" x14ac:dyDescent="0.2">
      <c r="E1061" s="1">
        <v>1058</v>
      </c>
      <c r="F1061" s="9"/>
      <c r="G1061" s="9"/>
      <c r="H1061" s="9"/>
      <c r="I1061" s="9"/>
      <c r="J1061" s="9"/>
      <c r="K1061" s="4"/>
      <c r="Q1061" s="6"/>
    </row>
    <row r="1062" spans="5:17" x14ac:dyDescent="0.2">
      <c r="E1062" s="1">
        <v>1059</v>
      </c>
      <c r="F1062" s="9"/>
      <c r="G1062" s="9"/>
      <c r="H1062" s="9"/>
      <c r="I1062" s="9"/>
      <c r="J1062" s="9"/>
      <c r="K1062" s="4"/>
      <c r="Q1062" s="6"/>
    </row>
    <row r="1063" spans="5:17" x14ac:dyDescent="0.2">
      <c r="E1063" s="1">
        <v>1060</v>
      </c>
      <c r="F1063" s="9"/>
      <c r="G1063" s="9"/>
      <c r="H1063" s="9"/>
      <c r="I1063" s="9"/>
      <c r="J1063" s="9"/>
      <c r="K1063" s="4"/>
      <c r="Q1063" s="6"/>
    </row>
    <row r="1064" spans="5:17" x14ac:dyDescent="0.2">
      <c r="E1064" s="1">
        <v>1061</v>
      </c>
      <c r="F1064" s="9"/>
      <c r="G1064" s="9"/>
      <c r="H1064" s="9"/>
      <c r="I1064" s="9"/>
      <c r="J1064" s="9"/>
      <c r="K1064" s="4"/>
      <c r="Q1064" s="6"/>
    </row>
    <row r="1065" spans="5:17" x14ac:dyDescent="0.2">
      <c r="E1065" s="1">
        <v>1062</v>
      </c>
      <c r="F1065" s="9"/>
      <c r="G1065" s="9"/>
      <c r="H1065" s="9"/>
      <c r="I1065" s="9"/>
      <c r="J1065" s="9"/>
      <c r="K1065" s="4"/>
      <c r="Q1065" s="6"/>
    </row>
    <row r="1066" spans="5:17" x14ac:dyDescent="0.2">
      <c r="E1066" s="1">
        <v>1063</v>
      </c>
      <c r="F1066" s="9"/>
      <c r="G1066" s="9"/>
      <c r="H1066" s="9"/>
      <c r="I1066" s="9"/>
      <c r="J1066" s="9"/>
      <c r="K1066" s="4"/>
      <c r="Q1066" s="6"/>
    </row>
    <row r="1067" spans="5:17" x14ac:dyDescent="0.2">
      <c r="E1067" s="1">
        <v>1064</v>
      </c>
      <c r="F1067" s="9"/>
      <c r="G1067" s="9"/>
      <c r="H1067" s="9"/>
      <c r="I1067" s="9"/>
      <c r="J1067" s="9"/>
      <c r="K1067" s="4"/>
      <c r="Q1067" s="6"/>
    </row>
    <row r="1068" spans="5:17" x14ac:dyDescent="0.2">
      <c r="E1068" s="1">
        <v>1065</v>
      </c>
      <c r="F1068" s="9"/>
      <c r="G1068" s="9"/>
      <c r="H1068" s="9"/>
      <c r="I1068" s="9"/>
      <c r="J1068" s="9"/>
      <c r="K1068" s="4"/>
      <c r="Q1068" s="6"/>
    </row>
    <row r="1069" spans="5:17" x14ac:dyDescent="0.2">
      <c r="E1069" s="1">
        <v>1066</v>
      </c>
      <c r="F1069" s="9"/>
      <c r="G1069" s="9"/>
      <c r="H1069" s="9"/>
      <c r="I1069" s="9"/>
      <c r="J1069" s="9"/>
      <c r="K1069" s="4"/>
      <c r="Q1069" s="6"/>
    </row>
    <row r="1070" spans="5:17" x14ac:dyDescent="0.2">
      <c r="E1070" s="1">
        <v>1067</v>
      </c>
      <c r="F1070" s="9"/>
      <c r="G1070" s="9"/>
      <c r="H1070" s="9"/>
      <c r="I1070" s="9"/>
      <c r="J1070" s="9"/>
      <c r="K1070" s="4"/>
      <c r="Q1070" s="6"/>
    </row>
    <row r="1071" spans="5:17" x14ac:dyDescent="0.2">
      <c r="E1071" s="1">
        <v>1068</v>
      </c>
      <c r="F1071" s="9"/>
      <c r="G1071" s="9"/>
      <c r="H1071" s="9"/>
      <c r="I1071" s="9"/>
      <c r="J1071" s="9"/>
      <c r="K1071" s="4"/>
      <c r="Q1071" s="6"/>
    </row>
    <row r="1072" spans="5:17" x14ac:dyDescent="0.2">
      <c r="E1072" s="1">
        <v>1069</v>
      </c>
      <c r="F1072" s="9"/>
      <c r="G1072" s="9"/>
      <c r="H1072" s="9"/>
      <c r="I1072" s="9"/>
      <c r="J1072" s="9"/>
      <c r="K1072" s="4"/>
      <c r="Q1072" s="6"/>
    </row>
    <row r="1073" spans="5:17" x14ac:dyDescent="0.2">
      <c r="E1073" s="1">
        <v>1070</v>
      </c>
      <c r="F1073" s="9"/>
      <c r="G1073" s="9"/>
      <c r="H1073" s="9"/>
      <c r="I1073" s="9"/>
      <c r="J1073" s="9"/>
      <c r="K1073" s="4"/>
      <c r="Q1073" s="6"/>
    </row>
    <row r="1074" spans="5:17" x14ac:dyDescent="0.2">
      <c r="E1074" s="1">
        <v>1071</v>
      </c>
      <c r="F1074" s="9"/>
      <c r="G1074" s="9"/>
      <c r="H1074" s="9"/>
      <c r="I1074" s="9"/>
      <c r="J1074" s="9"/>
      <c r="K1074" s="4"/>
      <c r="Q1074" s="6"/>
    </row>
    <row r="1075" spans="5:17" x14ac:dyDescent="0.2">
      <c r="E1075" s="1">
        <v>1072</v>
      </c>
      <c r="F1075" s="9"/>
      <c r="G1075" s="9"/>
      <c r="H1075" s="9"/>
      <c r="I1075" s="9"/>
      <c r="J1075" s="9"/>
      <c r="K1075" s="4"/>
      <c r="Q1075" s="6"/>
    </row>
    <row r="1076" spans="5:17" x14ac:dyDescent="0.2">
      <c r="E1076" s="1">
        <v>1073</v>
      </c>
      <c r="F1076" s="9"/>
      <c r="G1076" s="9"/>
      <c r="H1076" s="9"/>
      <c r="I1076" s="9"/>
      <c r="J1076" s="9"/>
      <c r="K1076" s="4"/>
      <c r="Q1076" s="6"/>
    </row>
    <row r="1077" spans="5:17" x14ac:dyDescent="0.2">
      <c r="E1077" s="1">
        <v>1074</v>
      </c>
      <c r="F1077" s="9"/>
      <c r="G1077" s="9"/>
      <c r="H1077" s="9"/>
      <c r="I1077" s="9"/>
      <c r="J1077" s="9"/>
      <c r="K1077" s="4"/>
      <c r="Q1077" s="6"/>
    </row>
    <row r="1078" spans="5:17" x14ac:dyDescent="0.2">
      <c r="E1078" s="1">
        <v>1075</v>
      </c>
      <c r="F1078" s="9"/>
      <c r="G1078" s="9"/>
      <c r="H1078" s="9"/>
      <c r="I1078" s="9"/>
      <c r="J1078" s="9"/>
      <c r="K1078" s="4"/>
      <c r="Q1078" s="6"/>
    </row>
    <row r="1079" spans="5:17" x14ac:dyDescent="0.2">
      <c r="E1079" s="1">
        <v>1076</v>
      </c>
      <c r="F1079" s="9"/>
      <c r="G1079" s="9"/>
      <c r="H1079" s="9"/>
      <c r="I1079" s="9"/>
      <c r="J1079" s="9"/>
      <c r="K1079" s="4"/>
      <c r="Q1079" s="6"/>
    </row>
    <row r="1080" spans="5:17" x14ac:dyDescent="0.2">
      <c r="E1080" s="1">
        <v>1077</v>
      </c>
      <c r="F1080" s="9"/>
      <c r="G1080" s="9"/>
      <c r="H1080" s="9"/>
      <c r="I1080" s="9"/>
      <c r="J1080" s="9"/>
      <c r="K1080" s="4"/>
      <c r="Q1080" s="6"/>
    </row>
    <row r="1081" spans="5:17" x14ac:dyDescent="0.2">
      <c r="E1081" s="1">
        <v>1078</v>
      </c>
      <c r="F1081" s="9"/>
      <c r="G1081" s="9"/>
      <c r="H1081" s="9"/>
      <c r="I1081" s="9"/>
      <c r="J1081" s="9"/>
      <c r="K1081" s="4"/>
      <c r="Q1081" s="6"/>
    </row>
    <row r="1082" spans="5:17" x14ac:dyDescent="0.2">
      <c r="E1082" s="1">
        <v>1079</v>
      </c>
      <c r="F1082" s="9"/>
      <c r="G1082" s="9"/>
      <c r="H1082" s="9"/>
      <c r="I1082" s="9"/>
      <c r="J1082" s="9"/>
      <c r="K1082" s="4"/>
      <c r="Q1082" s="6"/>
    </row>
    <row r="1083" spans="5:17" x14ac:dyDescent="0.2">
      <c r="E1083" s="1">
        <v>1080</v>
      </c>
      <c r="F1083" s="9"/>
      <c r="G1083" s="9"/>
      <c r="H1083" s="9"/>
      <c r="I1083" s="9"/>
      <c r="J1083" s="9"/>
      <c r="K1083" s="4"/>
      <c r="Q1083" s="6"/>
    </row>
    <row r="1084" spans="5:17" x14ac:dyDescent="0.2">
      <c r="E1084" s="1">
        <v>1081</v>
      </c>
      <c r="F1084" s="9"/>
      <c r="G1084" s="9"/>
      <c r="H1084" s="9"/>
      <c r="I1084" s="9"/>
      <c r="J1084" s="9"/>
      <c r="K1084" s="4"/>
      <c r="Q1084" s="6"/>
    </row>
    <row r="1085" spans="5:17" x14ac:dyDescent="0.2">
      <c r="E1085" s="1">
        <v>1082</v>
      </c>
      <c r="F1085" s="9"/>
      <c r="G1085" s="9"/>
      <c r="H1085" s="9"/>
      <c r="I1085" s="9"/>
      <c r="J1085" s="9"/>
      <c r="K1085" s="4"/>
      <c r="Q1085" s="6"/>
    </row>
    <row r="1086" spans="5:17" x14ac:dyDescent="0.2">
      <c r="E1086" s="1">
        <v>1083</v>
      </c>
      <c r="F1086" s="9"/>
      <c r="G1086" s="9"/>
      <c r="H1086" s="9"/>
      <c r="I1086" s="9"/>
      <c r="J1086" s="9"/>
      <c r="K1086" s="4"/>
      <c r="Q1086" s="6"/>
    </row>
    <row r="1087" spans="5:17" x14ac:dyDescent="0.2">
      <c r="E1087" s="1">
        <v>1084</v>
      </c>
      <c r="F1087" s="9"/>
      <c r="G1087" s="9"/>
      <c r="H1087" s="9"/>
      <c r="I1087" s="9"/>
      <c r="J1087" s="9"/>
      <c r="K1087" s="4"/>
      <c r="Q1087" s="6"/>
    </row>
    <row r="1088" spans="5:17" x14ac:dyDescent="0.2">
      <c r="E1088" s="1">
        <v>1085</v>
      </c>
      <c r="F1088" s="9"/>
      <c r="G1088" s="9"/>
      <c r="H1088" s="9"/>
      <c r="I1088" s="9"/>
      <c r="J1088" s="9"/>
      <c r="K1088" s="4"/>
      <c r="Q1088" s="6"/>
    </row>
    <row r="1089" spans="5:17" x14ac:dyDescent="0.2">
      <c r="E1089" s="1">
        <v>1086</v>
      </c>
      <c r="F1089" s="9"/>
      <c r="G1089" s="9"/>
      <c r="H1089" s="9"/>
      <c r="I1089" s="9"/>
      <c r="J1089" s="9"/>
      <c r="K1089" s="4"/>
      <c r="Q1089" s="6"/>
    </row>
    <row r="1090" spans="5:17" x14ac:dyDescent="0.2">
      <c r="E1090" s="1">
        <v>1087</v>
      </c>
      <c r="F1090" s="9"/>
      <c r="G1090" s="9"/>
      <c r="H1090" s="9"/>
      <c r="I1090" s="9"/>
      <c r="J1090" s="9"/>
      <c r="K1090" s="4"/>
      <c r="Q1090" s="6"/>
    </row>
    <row r="1091" spans="5:17" x14ac:dyDescent="0.2">
      <c r="E1091" s="1">
        <v>1088</v>
      </c>
      <c r="F1091" s="9"/>
      <c r="G1091" s="9"/>
      <c r="H1091" s="9"/>
      <c r="I1091" s="9"/>
      <c r="J1091" s="9"/>
      <c r="K1091" s="4"/>
      <c r="Q1091" s="6"/>
    </row>
    <row r="1092" spans="5:17" x14ac:dyDescent="0.2">
      <c r="E1092" s="1">
        <v>1089</v>
      </c>
      <c r="F1092" s="9"/>
      <c r="G1092" s="9"/>
      <c r="H1092" s="9"/>
      <c r="I1092" s="9"/>
      <c r="J1092" s="9"/>
      <c r="K1092" s="4"/>
      <c r="Q1092" s="6"/>
    </row>
    <row r="1093" spans="5:17" x14ac:dyDescent="0.2">
      <c r="E1093" s="1">
        <v>1090</v>
      </c>
      <c r="F1093" s="9"/>
      <c r="G1093" s="9"/>
      <c r="H1093" s="9"/>
      <c r="I1093" s="9"/>
      <c r="J1093" s="9"/>
      <c r="K1093" s="4"/>
      <c r="Q1093" s="6"/>
    </row>
    <row r="1094" spans="5:17" x14ac:dyDescent="0.2">
      <c r="E1094" s="1">
        <v>1091</v>
      </c>
      <c r="F1094" s="9"/>
      <c r="G1094" s="9"/>
      <c r="H1094" s="9"/>
      <c r="I1094" s="9"/>
      <c r="J1094" s="9"/>
      <c r="K1094" s="4"/>
      <c r="Q1094" s="6"/>
    </row>
    <row r="1095" spans="5:17" x14ac:dyDescent="0.2">
      <c r="E1095" s="1">
        <v>1092</v>
      </c>
      <c r="F1095" s="9"/>
      <c r="G1095" s="9"/>
      <c r="H1095" s="9"/>
      <c r="I1095" s="9"/>
      <c r="J1095" s="9"/>
      <c r="K1095" s="4"/>
      <c r="Q1095" s="6"/>
    </row>
    <row r="1096" spans="5:17" x14ac:dyDescent="0.2">
      <c r="E1096" s="1">
        <v>1093</v>
      </c>
      <c r="F1096" s="9"/>
      <c r="G1096" s="9"/>
      <c r="H1096" s="9"/>
      <c r="I1096" s="9"/>
      <c r="J1096" s="9"/>
      <c r="K1096" s="4"/>
      <c r="Q1096" s="6"/>
    </row>
    <row r="1097" spans="5:17" x14ac:dyDescent="0.2">
      <c r="E1097" s="1">
        <v>1094</v>
      </c>
      <c r="F1097" s="9"/>
      <c r="G1097" s="9"/>
      <c r="H1097" s="9"/>
      <c r="I1097" s="9"/>
      <c r="J1097" s="9"/>
      <c r="K1097" s="4"/>
      <c r="Q1097" s="6"/>
    </row>
    <row r="1098" spans="5:17" x14ac:dyDescent="0.2">
      <c r="E1098" s="1">
        <v>1095</v>
      </c>
      <c r="F1098" s="9"/>
      <c r="G1098" s="9"/>
      <c r="H1098" s="9"/>
      <c r="I1098" s="9"/>
      <c r="J1098" s="9"/>
      <c r="K1098" s="4"/>
      <c r="Q1098" s="6"/>
    </row>
    <row r="1099" spans="5:17" x14ac:dyDescent="0.2">
      <c r="E1099" s="1">
        <v>1096</v>
      </c>
      <c r="F1099" s="9"/>
      <c r="G1099" s="9"/>
      <c r="H1099" s="9"/>
      <c r="I1099" s="9"/>
      <c r="J1099" s="9"/>
      <c r="K1099" s="4"/>
      <c r="Q1099" s="6"/>
    </row>
    <row r="1100" spans="5:17" x14ac:dyDescent="0.2">
      <c r="E1100" s="1">
        <v>1097</v>
      </c>
      <c r="F1100" s="9"/>
      <c r="G1100" s="9"/>
      <c r="H1100" s="9"/>
      <c r="I1100" s="9"/>
      <c r="J1100" s="9"/>
      <c r="K1100" s="4"/>
      <c r="Q1100" s="6"/>
    </row>
    <row r="1101" spans="5:17" x14ac:dyDescent="0.2">
      <c r="E1101" s="1">
        <v>1098</v>
      </c>
      <c r="F1101" s="9"/>
      <c r="G1101" s="9"/>
      <c r="H1101" s="9"/>
      <c r="I1101" s="9"/>
      <c r="J1101" s="9"/>
      <c r="K1101" s="4"/>
      <c r="Q1101" s="6"/>
    </row>
    <row r="1102" spans="5:17" x14ac:dyDescent="0.2">
      <c r="E1102" s="1">
        <v>1099</v>
      </c>
      <c r="F1102" s="9"/>
      <c r="G1102" s="9"/>
      <c r="H1102" s="9"/>
      <c r="I1102" s="9"/>
      <c r="J1102" s="9"/>
      <c r="K1102" s="4"/>
      <c r="Q1102" s="6"/>
    </row>
    <row r="1103" spans="5:17" x14ac:dyDescent="0.2">
      <c r="E1103" s="1">
        <v>1100</v>
      </c>
      <c r="F1103" s="9"/>
      <c r="G1103" s="9"/>
      <c r="H1103" s="9"/>
      <c r="I1103" s="9"/>
      <c r="J1103" s="9"/>
      <c r="K1103" s="4"/>
      <c r="Q1103" s="6"/>
    </row>
    <row r="1104" spans="5:17" x14ac:dyDescent="0.2">
      <c r="E1104" s="1">
        <v>1101</v>
      </c>
      <c r="F1104" s="9"/>
      <c r="G1104" s="9"/>
      <c r="H1104" s="9"/>
      <c r="I1104" s="9"/>
      <c r="J1104" s="9"/>
      <c r="K1104" s="4"/>
      <c r="Q1104" s="6"/>
    </row>
    <row r="1105" spans="5:17" x14ac:dyDescent="0.2">
      <c r="E1105" s="1">
        <v>1102</v>
      </c>
      <c r="F1105" s="9"/>
      <c r="G1105" s="9"/>
      <c r="H1105" s="9"/>
      <c r="I1105" s="9"/>
      <c r="J1105" s="9"/>
      <c r="K1105" s="4"/>
      <c r="Q1105" s="6"/>
    </row>
    <row r="1106" spans="5:17" x14ac:dyDescent="0.2">
      <c r="E1106" s="1">
        <v>1103</v>
      </c>
      <c r="F1106" s="9"/>
      <c r="G1106" s="9"/>
      <c r="H1106" s="9"/>
      <c r="I1106" s="9"/>
      <c r="J1106" s="9"/>
      <c r="K1106" s="4"/>
      <c r="Q1106" s="6"/>
    </row>
    <row r="1107" spans="5:17" x14ac:dyDescent="0.2">
      <c r="E1107" s="1">
        <v>1104</v>
      </c>
      <c r="F1107" s="9"/>
      <c r="G1107" s="9"/>
      <c r="H1107" s="9"/>
      <c r="I1107" s="9"/>
      <c r="J1107" s="9"/>
      <c r="K1107" s="4"/>
      <c r="Q1107" s="6"/>
    </row>
    <row r="1108" spans="5:17" x14ac:dyDescent="0.2">
      <c r="E1108" s="1">
        <v>1105</v>
      </c>
      <c r="F1108" s="9"/>
      <c r="G1108" s="9"/>
      <c r="H1108" s="9"/>
      <c r="I1108" s="9"/>
      <c r="J1108" s="9"/>
      <c r="K1108" s="4"/>
      <c r="Q1108" s="6"/>
    </row>
    <row r="1109" spans="5:17" x14ac:dyDescent="0.2">
      <c r="E1109" s="1">
        <v>1106</v>
      </c>
      <c r="F1109" s="9"/>
      <c r="G1109" s="9"/>
      <c r="H1109" s="9"/>
      <c r="I1109" s="9"/>
      <c r="J1109" s="9"/>
      <c r="K1109" s="4"/>
      <c r="Q1109" s="6"/>
    </row>
    <row r="1110" spans="5:17" x14ac:dyDescent="0.2">
      <c r="E1110" s="1">
        <v>1107</v>
      </c>
      <c r="F1110" s="9"/>
      <c r="G1110" s="9"/>
      <c r="H1110" s="9"/>
      <c r="I1110" s="9"/>
      <c r="J1110" s="9"/>
      <c r="K1110" s="4"/>
      <c r="Q1110" s="6"/>
    </row>
    <row r="1111" spans="5:17" x14ac:dyDescent="0.2">
      <c r="E1111" s="1">
        <v>1108</v>
      </c>
      <c r="F1111" s="9"/>
      <c r="G1111" s="9"/>
      <c r="H1111" s="9"/>
      <c r="I1111" s="9"/>
      <c r="J1111" s="9"/>
      <c r="K1111" s="4"/>
      <c r="Q1111" s="6"/>
    </row>
    <row r="1112" spans="5:17" x14ac:dyDescent="0.2">
      <c r="E1112" s="1">
        <v>1109</v>
      </c>
      <c r="F1112" s="9"/>
      <c r="G1112" s="9"/>
      <c r="H1112" s="9"/>
      <c r="I1112" s="9"/>
      <c r="J1112" s="9"/>
      <c r="K1112" s="4"/>
      <c r="Q1112" s="6"/>
    </row>
    <row r="1113" spans="5:17" x14ac:dyDescent="0.2">
      <c r="E1113" s="1">
        <v>1110</v>
      </c>
      <c r="F1113" s="9"/>
      <c r="G1113" s="9"/>
      <c r="H1113" s="9"/>
      <c r="I1113" s="9"/>
      <c r="J1113" s="9"/>
      <c r="K1113" s="4"/>
      <c r="Q1113" s="6"/>
    </row>
    <row r="1114" spans="5:17" x14ac:dyDescent="0.2">
      <c r="E1114" s="1">
        <v>1111</v>
      </c>
      <c r="F1114" s="9"/>
      <c r="G1114" s="9"/>
      <c r="H1114" s="9"/>
      <c r="I1114" s="9"/>
      <c r="J1114" s="9"/>
      <c r="K1114" s="4"/>
      <c r="Q1114" s="6"/>
    </row>
    <row r="1115" spans="5:17" x14ac:dyDescent="0.2">
      <c r="E1115" s="1">
        <v>1112</v>
      </c>
      <c r="F1115" s="9"/>
      <c r="G1115" s="9"/>
      <c r="H1115" s="9"/>
      <c r="I1115" s="9"/>
      <c r="J1115" s="9"/>
      <c r="K1115" s="4"/>
      <c r="Q1115" s="6"/>
    </row>
    <row r="1116" spans="5:17" x14ac:dyDescent="0.2">
      <c r="E1116" s="1">
        <v>1113</v>
      </c>
      <c r="F1116" s="9"/>
      <c r="G1116" s="9"/>
      <c r="H1116" s="9"/>
      <c r="I1116" s="9"/>
      <c r="J1116" s="9"/>
      <c r="K1116" s="4"/>
      <c r="Q1116" s="6"/>
    </row>
    <row r="1117" spans="5:17" x14ac:dyDescent="0.2">
      <c r="E1117" s="1">
        <v>1114</v>
      </c>
      <c r="F1117" s="9"/>
      <c r="G1117" s="9"/>
      <c r="H1117" s="9"/>
      <c r="I1117" s="9"/>
      <c r="J1117" s="9"/>
      <c r="K1117" s="4"/>
      <c r="Q1117" s="6"/>
    </row>
    <row r="1118" spans="5:17" x14ac:dyDescent="0.2">
      <c r="E1118" s="1">
        <v>1115</v>
      </c>
      <c r="F1118" s="9"/>
      <c r="G1118" s="9"/>
      <c r="H1118" s="9"/>
      <c r="I1118" s="9"/>
      <c r="J1118" s="9"/>
      <c r="K1118" s="4"/>
      <c r="Q1118" s="6"/>
    </row>
    <row r="1119" spans="5:17" x14ac:dyDescent="0.2">
      <c r="E1119" s="1">
        <v>1116</v>
      </c>
      <c r="F1119" s="9"/>
      <c r="G1119" s="9"/>
      <c r="H1119" s="9"/>
      <c r="I1119" s="9"/>
      <c r="J1119" s="9"/>
      <c r="K1119" s="4"/>
      <c r="Q1119" s="6"/>
    </row>
    <row r="1120" spans="5:17" x14ac:dyDescent="0.2">
      <c r="E1120" s="1">
        <v>1117</v>
      </c>
      <c r="F1120" s="9"/>
      <c r="G1120" s="9"/>
      <c r="H1120" s="9"/>
      <c r="I1120" s="9"/>
      <c r="J1120" s="9"/>
      <c r="K1120" s="4"/>
      <c r="Q1120" s="6"/>
    </row>
    <row r="1121" spans="5:17" x14ac:dyDescent="0.2">
      <c r="E1121" s="1">
        <v>1118</v>
      </c>
      <c r="F1121" s="9"/>
      <c r="G1121" s="9"/>
      <c r="H1121" s="9"/>
      <c r="I1121" s="9"/>
      <c r="J1121" s="9"/>
      <c r="K1121" s="4"/>
      <c r="Q1121" s="6"/>
    </row>
    <row r="1122" spans="5:17" x14ac:dyDescent="0.2">
      <c r="E1122" s="1">
        <v>1119</v>
      </c>
      <c r="F1122" s="9"/>
      <c r="G1122" s="9"/>
      <c r="H1122" s="9"/>
      <c r="I1122" s="9"/>
      <c r="J1122" s="9"/>
      <c r="K1122" s="4"/>
      <c r="Q1122" s="6"/>
    </row>
    <row r="1123" spans="5:17" x14ac:dyDescent="0.2">
      <c r="E1123" s="1">
        <v>1120</v>
      </c>
      <c r="F1123" s="9"/>
      <c r="G1123" s="9"/>
      <c r="H1123" s="9"/>
      <c r="I1123" s="9"/>
      <c r="J1123" s="9"/>
      <c r="K1123" s="4"/>
      <c r="Q1123" s="6"/>
    </row>
    <row r="1124" spans="5:17" x14ac:dyDescent="0.2">
      <c r="E1124" s="1">
        <v>1121</v>
      </c>
      <c r="F1124" s="9"/>
      <c r="G1124" s="9"/>
      <c r="H1124" s="9"/>
      <c r="I1124" s="9"/>
      <c r="J1124" s="9"/>
      <c r="K1124" s="4"/>
      <c r="Q1124" s="6"/>
    </row>
    <row r="1125" spans="5:17" x14ac:dyDescent="0.2">
      <c r="E1125" s="1">
        <v>1122</v>
      </c>
      <c r="F1125" s="9"/>
      <c r="G1125" s="9"/>
      <c r="H1125" s="9"/>
      <c r="I1125" s="9"/>
      <c r="J1125" s="9"/>
      <c r="K1125" s="4"/>
      <c r="Q1125" s="6"/>
    </row>
    <row r="1126" spans="5:17" x14ac:dyDescent="0.2">
      <c r="E1126" s="1">
        <v>1123</v>
      </c>
      <c r="F1126" s="9"/>
      <c r="G1126" s="9"/>
      <c r="H1126" s="9"/>
      <c r="I1126" s="9"/>
      <c r="J1126" s="9"/>
      <c r="K1126" s="4"/>
      <c r="Q1126" s="6"/>
    </row>
    <row r="1127" spans="5:17" x14ac:dyDescent="0.2">
      <c r="E1127" s="1">
        <v>1124</v>
      </c>
      <c r="F1127" s="9"/>
      <c r="G1127" s="9"/>
      <c r="H1127" s="9"/>
      <c r="I1127" s="9"/>
      <c r="J1127" s="9"/>
      <c r="K1127" s="4"/>
      <c r="Q1127" s="6"/>
    </row>
    <row r="1128" spans="5:17" x14ac:dyDescent="0.2">
      <c r="E1128" s="1">
        <v>1125</v>
      </c>
      <c r="F1128" s="9"/>
      <c r="G1128" s="9"/>
      <c r="H1128" s="9"/>
      <c r="I1128" s="9"/>
      <c r="J1128" s="9"/>
      <c r="K1128" s="4"/>
      <c r="Q1128" s="6"/>
    </row>
    <row r="1129" spans="5:17" x14ac:dyDescent="0.2">
      <c r="E1129" s="1">
        <v>1126</v>
      </c>
      <c r="F1129" s="9"/>
      <c r="G1129" s="9"/>
      <c r="H1129" s="9"/>
      <c r="I1129" s="9"/>
      <c r="J1129" s="9"/>
      <c r="K1129" s="4"/>
      <c r="Q1129" s="6"/>
    </row>
    <row r="1130" spans="5:17" x14ac:dyDescent="0.2">
      <c r="E1130" s="1">
        <v>1127</v>
      </c>
      <c r="F1130" s="9"/>
      <c r="G1130" s="9"/>
      <c r="H1130" s="9"/>
      <c r="I1130" s="9"/>
      <c r="J1130" s="9"/>
      <c r="K1130" s="4"/>
      <c r="Q1130" s="6"/>
    </row>
    <row r="1131" spans="5:17" x14ac:dyDescent="0.2">
      <c r="E1131" s="1">
        <v>1128</v>
      </c>
      <c r="F1131" s="9"/>
      <c r="G1131" s="9"/>
      <c r="H1131" s="9"/>
      <c r="I1131" s="9"/>
      <c r="J1131" s="9"/>
      <c r="K1131" s="4"/>
      <c r="Q1131" s="6"/>
    </row>
    <row r="1132" spans="5:17" x14ac:dyDescent="0.2">
      <c r="E1132" s="1">
        <v>1129</v>
      </c>
      <c r="F1132" s="9"/>
      <c r="G1132" s="9"/>
      <c r="H1132" s="9"/>
      <c r="I1132" s="9"/>
      <c r="J1132" s="9"/>
      <c r="K1132" s="4"/>
      <c r="Q1132" s="6"/>
    </row>
    <row r="1133" spans="5:17" x14ac:dyDescent="0.2">
      <c r="E1133" s="1">
        <v>1130</v>
      </c>
      <c r="F1133" s="9"/>
      <c r="G1133" s="9"/>
      <c r="H1133" s="9"/>
      <c r="I1133" s="9"/>
      <c r="J1133" s="9"/>
      <c r="K1133" s="4"/>
      <c r="Q1133" s="6"/>
    </row>
    <row r="1134" spans="5:17" x14ac:dyDescent="0.2">
      <c r="E1134" s="1">
        <v>1131</v>
      </c>
      <c r="F1134" s="9"/>
      <c r="G1134" s="9"/>
      <c r="H1134" s="9"/>
      <c r="I1134" s="9"/>
      <c r="J1134" s="9"/>
      <c r="K1134" s="4"/>
      <c r="Q1134" s="6"/>
    </row>
    <row r="1135" spans="5:17" x14ac:dyDescent="0.2">
      <c r="E1135" s="1">
        <v>1132</v>
      </c>
      <c r="F1135" s="9"/>
      <c r="G1135" s="9"/>
      <c r="H1135" s="9"/>
      <c r="I1135" s="9"/>
      <c r="J1135" s="9"/>
      <c r="K1135" s="4"/>
      <c r="Q1135" s="6"/>
    </row>
    <row r="1136" spans="5:17" x14ac:dyDescent="0.2">
      <c r="E1136" s="1">
        <v>1133</v>
      </c>
      <c r="F1136" s="9"/>
      <c r="G1136" s="9"/>
      <c r="H1136" s="9"/>
      <c r="I1136" s="9"/>
      <c r="J1136" s="9"/>
      <c r="K1136" s="4"/>
      <c r="Q1136" s="6"/>
    </row>
    <row r="1137" spans="5:17" x14ac:dyDescent="0.2">
      <c r="E1137" s="1">
        <v>1134</v>
      </c>
      <c r="F1137" s="9"/>
      <c r="G1137" s="9"/>
      <c r="H1137" s="9"/>
      <c r="I1137" s="9"/>
      <c r="J1137" s="9"/>
      <c r="K1137" s="4"/>
      <c r="Q1137" s="6"/>
    </row>
    <row r="1138" spans="5:17" x14ac:dyDescent="0.2">
      <c r="E1138" s="1">
        <v>1135</v>
      </c>
      <c r="F1138" s="9"/>
      <c r="G1138" s="9"/>
      <c r="H1138" s="9"/>
      <c r="I1138" s="9"/>
      <c r="J1138" s="9"/>
      <c r="K1138" s="4"/>
      <c r="Q1138" s="6"/>
    </row>
    <row r="1139" spans="5:17" x14ac:dyDescent="0.2">
      <c r="E1139" s="1">
        <v>1136</v>
      </c>
      <c r="F1139" s="9"/>
      <c r="G1139" s="9"/>
      <c r="H1139" s="9"/>
      <c r="I1139" s="9"/>
      <c r="J1139" s="9"/>
      <c r="K1139" s="4"/>
      <c r="Q1139" s="6"/>
    </row>
    <row r="1140" spans="5:17" x14ac:dyDescent="0.2">
      <c r="E1140" s="1">
        <v>1137</v>
      </c>
      <c r="F1140" s="9"/>
      <c r="G1140" s="9"/>
      <c r="H1140" s="9"/>
      <c r="I1140" s="9"/>
      <c r="J1140" s="9"/>
      <c r="K1140" s="4"/>
      <c r="Q1140" s="6"/>
    </row>
    <row r="1141" spans="5:17" x14ac:dyDescent="0.2">
      <c r="E1141" s="1">
        <v>1138</v>
      </c>
      <c r="F1141" s="9"/>
      <c r="G1141" s="9"/>
      <c r="H1141" s="9"/>
      <c r="I1141" s="9"/>
      <c r="J1141" s="9"/>
      <c r="K1141" s="4"/>
      <c r="Q1141" s="6"/>
    </row>
    <row r="1142" spans="5:17" x14ac:dyDescent="0.2">
      <c r="E1142" s="1">
        <v>1139</v>
      </c>
      <c r="F1142" s="9"/>
      <c r="G1142" s="9"/>
      <c r="H1142" s="9"/>
      <c r="I1142" s="9"/>
      <c r="J1142" s="9"/>
      <c r="K1142" s="4"/>
      <c r="Q1142" s="6"/>
    </row>
    <row r="1143" spans="5:17" x14ac:dyDescent="0.2">
      <c r="E1143" s="1">
        <v>1140</v>
      </c>
      <c r="F1143" s="9"/>
      <c r="G1143" s="9"/>
      <c r="H1143" s="9"/>
      <c r="I1143" s="9"/>
      <c r="J1143" s="9"/>
      <c r="K1143" s="4"/>
      <c r="Q1143" s="6"/>
    </row>
    <row r="1144" spans="5:17" x14ac:dyDescent="0.2">
      <c r="E1144" s="1">
        <v>1141</v>
      </c>
      <c r="F1144" s="9"/>
      <c r="G1144" s="9"/>
      <c r="H1144" s="9"/>
      <c r="I1144" s="9"/>
      <c r="J1144" s="9"/>
      <c r="K1144" s="4"/>
      <c r="Q1144" s="6"/>
    </row>
    <row r="1145" spans="5:17" x14ac:dyDescent="0.2">
      <c r="E1145" s="1">
        <v>1142</v>
      </c>
      <c r="F1145" s="9"/>
      <c r="G1145" s="9"/>
      <c r="H1145" s="9"/>
      <c r="I1145" s="9"/>
      <c r="J1145" s="9"/>
      <c r="K1145" s="4"/>
      <c r="Q1145" s="6"/>
    </row>
    <row r="1146" spans="5:17" x14ac:dyDescent="0.2">
      <c r="E1146" s="1">
        <v>1143</v>
      </c>
      <c r="F1146" s="9"/>
      <c r="G1146" s="9"/>
      <c r="H1146" s="9"/>
      <c r="I1146" s="9"/>
      <c r="J1146" s="9"/>
      <c r="K1146" s="4"/>
      <c r="Q1146" s="6"/>
    </row>
    <row r="1147" spans="5:17" x14ac:dyDescent="0.2">
      <c r="E1147" s="1">
        <v>1144</v>
      </c>
      <c r="F1147" s="9"/>
      <c r="G1147" s="9"/>
      <c r="H1147" s="9"/>
      <c r="I1147" s="9"/>
      <c r="J1147" s="9"/>
      <c r="K1147" s="4"/>
      <c r="Q1147" s="6"/>
    </row>
    <row r="1148" spans="5:17" x14ac:dyDescent="0.2">
      <c r="E1148" s="1">
        <v>1145</v>
      </c>
      <c r="F1148" s="9"/>
      <c r="G1148" s="9"/>
      <c r="H1148" s="9"/>
      <c r="I1148" s="9"/>
      <c r="J1148" s="9"/>
      <c r="K1148" s="4"/>
      <c r="Q1148" s="6"/>
    </row>
    <row r="1149" spans="5:17" x14ac:dyDescent="0.2">
      <c r="E1149" s="1">
        <v>1146</v>
      </c>
      <c r="F1149" s="9"/>
      <c r="G1149" s="9"/>
      <c r="H1149" s="9"/>
      <c r="I1149" s="9"/>
      <c r="J1149" s="9"/>
      <c r="K1149" s="4"/>
      <c r="Q1149" s="6"/>
    </row>
    <row r="1150" spans="5:17" x14ac:dyDescent="0.2">
      <c r="E1150" s="1">
        <v>1147</v>
      </c>
      <c r="F1150" s="9"/>
      <c r="G1150" s="9"/>
      <c r="H1150" s="9"/>
      <c r="I1150" s="9"/>
      <c r="J1150" s="9"/>
      <c r="K1150" s="4"/>
      <c r="Q1150" s="6"/>
    </row>
    <row r="1151" spans="5:17" x14ac:dyDescent="0.2">
      <c r="E1151" s="1">
        <v>1148</v>
      </c>
      <c r="F1151" s="9"/>
      <c r="G1151" s="9"/>
      <c r="H1151" s="9"/>
      <c r="I1151" s="9"/>
      <c r="J1151" s="9"/>
      <c r="K1151" s="4"/>
      <c r="Q1151" s="6"/>
    </row>
    <row r="1152" spans="5:17" x14ac:dyDescent="0.2">
      <c r="E1152" s="1">
        <v>1149</v>
      </c>
      <c r="F1152" s="9"/>
      <c r="G1152" s="9"/>
      <c r="H1152" s="9"/>
      <c r="I1152" s="9"/>
      <c r="J1152" s="9"/>
      <c r="K1152" s="4"/>
      <c r="Q1152" s="6"/>
    </row>
    <row r="1153" spans="5:17" x14ac:dyDescent="0.2">
      <c r="E1153" s="1">
        <v>1150</v>
      </c>
      <c r="F1153" s="9"/>
      <c r="G1153" s="9"/>
      <c r="H1153" s="9"/>
      <c r="I1153" s="9"/>
      <c r="J1153" s="9"/>
      <c r="K1153" s="4"/>
      <c r="Q1153" s="6"/>
    </row>
    <row r="1154" spans="5:17" x14ac:dyDescent="0.2">
      <c r="E1154" s="1">
        <v>1151</v>
      </c>
      <c r="F1154" s="9"/>
      <c r="G1154" s="9"/>
      <c r="H1154" s="9"/>
      <c r="I1154" s="9"/>
      <c r="J1154" s="9"/>
      <c r="K1154" s="4"/>
      <c r="Q1154" s="6"/>
    </row>
    <row r="1155" spans="5:17" x14ac:dyDescent="0.2">
      <c r="E1155" s="1">
        <v>1152</v>
      </c>
      <c r="F1155" s="9"/>
      <c r="G1155" s="9"/>
      <c r="H1155" s="9"/>
      <c r="I1155" s="9"/>
      <c r="J1155" s="9"/>
      <c r="K1155" s="4"/>
      <c r="Q1155" s="6"/>
    </row>
    <row r="1156" spans="5:17" x14ac:dyDescent="0.2">
      <c r="E1156" s="1">
        <v>1153</v>
      </c>
      <c r="F1156" s="9"/>
      <c r="G1156" s="9"/>
      <c r="H1156" s="9"/>
      <c r="I1156" s="9"/>
      <c r="J1156" s="9"/>
      <c r="K1156" s="4"/>
      <c r="Q1156" s="6"/>
    </row>
    <row r="1157" spans="5:17" x14ac:dyDescent="0.2">
      <c r="E1157" s="1">
        <v>1154</v>
      </c>
      <c r="F1157" s="9"/>
      <c r="G1157" s="9"/>
      <c r="H1157" s="9"/>
      <c r="I1157" s="9"/>
      <c r="J1157" s="9"/>
      <c r="K1157" s="4"/>
      <c r="Q1157" s="6"/>
    </row>
    <row r="1158" spans="5:17" x14ac:dyDescent="0.2">
      <c r="E1158" s="1">
        <v>1155</v>
      </c>
      <c r="F1158" s="9"/>
      <c r="G1158" s="9"/>
      <c r="H1158" s="9"/>
      <c r="I1158" s="9"/>
      <c r="J1158" s="9"/>
      <c r="K1158" s="4"/>
      <c r="Q1158" s="6"/>
    </row>
    <row r="1159" spans="5:17" x14ac:dyDescent="0.2">
      <c r="E1159" s="1">
        <v>1156</v>
      </c>
      <c r="F1159" s="9"/>
      <c r="G1159" s="9"/>
      <c r="H1159" s="9"/>
      <c r="I1159" s="9"/>
      <c r="J1159" s="9"/>
      <c r="K1159" s="4"/>
      <c r="Q1159" s="6"/>
    </row>
    <row r="1160" spans="5:17" x14ac:dyDescent="0.2">
      <c r="E1160" s="1">
        <v>1157</v>
      </c>
      <c r="F1160" s="9"/>
      <c r="G1160" s="9"/>
      <c r="H1160" s="9"/>
      <c r="I1160" s="9"/>
      <c r="J1160" s="9"/>
      <c r="K1160" s="4"/>
      <c r="Q1160" s="6"/>
    </row>
    <row r="1161" spans="5:17" x14ac:dyDescent="0.2">
      <c r="E1161" s="1">
        <v>1158</v>
      </c>
      <c r="F1161" s="9"/>
      <c r="G1161" s="9"/>
      <c r="H1161" s="9"/>
      <c r="I1161" s="9"/>
      <c r="J1161" s="9"/>
      <c r="K1161" s="4"/>
      <c r="Q1161" s="6"/>
    </row>
    <row r="1162" spans="5:17" x14ac:dyDescent="0.2">
      <c r="E1162" s="1">
        <v>1159</v>
      </c>
      <c r="F1162" s="9"/>
      <c r="G1162" s="9"/>
      <c r="H1162" s="9"/>
      <c r="I1162" s="9"/>
      <c r="J1162" s="9"/>
      <c r="K1162" s="4"/>
      <c r="Q1162" s="6"/>
    </row>
    <row r="1163" spans="5:17" x14ac:dyDescent="0.2">
      <c r="E1163" s="1">
        <v>1160</v>
      </c>
      <c r="F1163" s="9"/>
      <c r="G1163" s="9"/>
      <c r="H1163" s="9"/>
      <c r="I1163" s="9"/>
      <c r="J1163" s="9"/>
      <c r="K1163" s="4"/>
      <c r="Q1163" s="6"/>
    </row>
    <row r="1164" spans="5:17" x14ac:dyDescent="0.2">
      <c r="E1164" s="1">
        <v>1161</v>
      </c>
      <c r="F1164" s="9"/>
      <c r="G1164" s="9"/>
      <c r="H1164" s="9"/>
      <c r="I1164" s="9"/>
      <c r="J1164" s="9"/>
      <c r="K1164" s="4"/>
      <c r="Q1164" s="6"/>
    </row>
    <row r="1165" spans="5:17" x14ac:dyDescent="0.2">
      <c r="E1165" s="1">
        <v>1162</v>
      </c>
      <c r="F1165" s="9"/>
      <c r="G1165" s="9"/>
      <c r="H1165" s="9"/>
      <c r="I1165" s="9"/>
      <c r="J1165" s="9"/>
      <c r="K1165" s="4"/>
      <c r="Q1165" s="6"/>
    </row>
    <row r="1166" spans="5:17" x14ac:dyDescent="0.2">
      <c r="E1166" s="1">
        <v>1163</v>
      </c>
      <c r="F1166" s="9"/>
      <c r="G1166" s="9"/>
      <c r="H1166" s="9"/>
      <c r="I1166" s="9"/>
      <c r="J1166" s="9"/>
      <c r="K1166" s="4"/>
      <c r="Q1166" s="6"/>
    </row>
    <row r="1167" spans="5:17" x14ac:dyDescent="0.2">
      <c r="E1167" s="1">
        <v>1164</v>
      </c>
      <c r="F1167" s="9"/>
      <c r="G1167" s="9"/>
      <c r="H1167" s="9"/>
      <c r="I1167" s="9"/>
      <c r="J1167" s="9"/>
      <c r="K1167" s="4"/>
      <c r="Q1167" s="6"/>
    </row>
    <row r="1168" spans="5:17" x14ac:dyDescent="0.2">
      <c r="E1168" s="1">
        <v>1165</v>
      </c>
      <c r="F1168" s="9"/>
      <c r="G1168" s="9"/>
      <c r="H1168" s="9"/>
      <c r="I1168" s="9"/>
      <c r="J1168" s="9"/>
      <c r="K1168" s="4"/>
      <c r="Q1168" s="6"/>
    </row>
    <row r="1169" spans="5:17" x14ac:dyDescent="0.2">
      <c r="E1169" s="1">
        <v>1166</v>
      </c>
      <c r="F1169" s="9"/>
      <c r="G1169" s="9"/>
      <c r="H1169" s="9"/>
      <c r="I1169" s="9"/>
      <c r="J1169" s="9"/>
      <c r="K1169" s="4"/>
      <c r="Q1169" s="6"/>
    </row>
    <row r="1170" spans="5:17" x14ac:dyDescent="0.2">
      <c r="E1170" s="1">
        <v>1167</v>
      </c>
      <c r="F1170" s="9"/>
      <c r="G1170" s="9"/>
      <c r="H1170" s="9"/>
      <c r="I1170" s="9"/>
      <c r="J1170" s="9"/>
      <c r="K1170" s="4"/>
      <c r="Q1170" s="6"/>
    </row>
    <row r="1171" spans="5:17" x14ac:dyDescent="0.2">
      <c r="E1171" s="1">
        <v>1168</v>
      </c>
      <c r="F1171" s="9"/>
      <c r="G1171" s="9"/>
      <c r="H1171" s="9"/>
      <c r="I1171" s="9"/>
      <c r="J1171" s="9"/>
      <c r="K1171" s="4"/>
      <c r="Q1171" s="6"/>
    </row>
    <row r="1172" spans="5:17" x14ac:dyDescent="0.2">
      <c r="E1172" s="1">
        <v>1169</v>
      </c>
      <c r="F1172" s="9"/>
      <c r="G1172" s="9"/>
      <c r="H1172" s="9"/>
      <c r="I1172" s="9"/>
      <c r="J1172" s="9"/>
      <c r="K1172" s="4"/>
      <c r="Q1172" s="6"/>
    </row>
    <row r="1173" spans="5:17" x14ac:dyDescent="0.2">
      <c r="E1173" s="1">
        <v>1170</v>
      </c>
      <c r="F1173" s="9"/>
      <c r="G1173" s="9"/>
      <c r="H1173" s="9"/>
      <c r="I1173" s="9"/>
      <c r="J1173" s="9"/>
      <c r="K1173" s="4"/>
      <c r="Q1173" s="6"/>
    </row>
    <row r="1174" spans="5:17" x14ac:dyDescent="0.2">
      <c r="E1174" s="1">
        <v>1171</v>
      </c>
      <c r="F1174" s="9"/>
      <c r="G1174" s="9"/>
      <c r="H1174" s="9"/>
      <c r="I1174" s="9"/>
      <c r="J1174" s="9"/>
      <c r="K1174" s="4"/>
      <c r="Q1174" s="6"/>
    </row>
    <row r="1175" spans="5:17" x14ac:dyDescent="0.2">
      <c r="E1175" s="1">
        <v>1172</v>
      </c>
      <c r="F1175" s="9"/>
      <c r="G1175" s="9"/>
      <c r="H1175" s="9"/>
      <c r="I1175" s="9"/>
      <c r="J1175" s="9"/>
      <c r="K1175" s="4"/>
      <c r="Q1175" s="6"/>
    </row>
    <row r="1176" spans="5:17" x14ac:dyDescent="0.2">
      <c r="E1176" s="1">
        <v>1173</v>
      </c>
      <c r="F1176" s="9"/>
      <c r="G1176" s="9"/>
      <c r="H1176" s="9"/>
      <c r="I1176" s="9"/>
      <c r="J1176" s="9"/>
      <c r="K1176" s="4"/>
      <c r="Q1176" s="6"/>
    </row>
    <row r="1177" spans="5:17" x14ac:dyDescent="0.2">
      <c r="E1177" s="1">
        <v>1174</v>
      </c>
      <c r="F1177" s="9"/>
      <c r="G1177" s="9"/>
      <c r="H1177" s="9"/>
      <c r="I1177" s="9"/>
      <c r="J1177" s="9"/>
      <c r="K1177" s="4"/>
      <c r="Q1177" s="6"/>
    </row>
    <row r="1178" spans="5:17" x14ac:dyDescent="0.2">
      <c r="E1178" s="1">
        <v>1175</v>
      </c>
      <c r="F1178" s="9"/>
      <c r="G1178" s="9"/>
      <c r="H1178" s="9"/>
      <c r="I1178" s="9"/>
      <c r="J1178" s="9"/>
      <c r="K1178" s="4"/>
      <c r="Q1178" s="6"/>
    </row>
    <row r="1179" spans="5:17" x14ac:dyDescent="0.2">
      <c r="E1179" s="1">
        <v>1176</v>
      </c>
      <c r="F1179" s="9"/>
      <c r="G1179" s="9"/>
      <c r="H1179" s="9"/>
      <c r="I1179" s="9"/>
      <c r="J1179" s="9"/>
      <c r="K1179" s="4"/>
      <c r="Q1179" s="6"/>
    </row>
    <row r="1180" spans="5:17" x14ac:dyDescent="0.2">
      <c r="E1180" s="1">
        <v>1177</v>
      </c>
      <c r="F1180" s="9"/>
      <c r="G1180" s="9"/>
      <c r="H1180" s="9"/>
      <c r="I1180" s="9"/>
      <c r="J1180" s="9"/>
      <c r="K1180" s="4"/>
      <c r="Q1180" s="6"/>
    </row>
    <row r="1181" spans="5:17" x14ac:dyDescent="0.2">
      <c r="E1181" s="1">
        <v>1178</v>
      </c>
      <c r="F1181" s="9"/>
      <c r="G1181" s="9"/>
      <c r="H1181" s="9"/>
      <c r="I1181" s="9"/>
      <c r="J1181" s="9"/>
      <c r="K1181" s="4"/>
      <c r="Q1181" s="6"/>
    </row>
    <row r="1182" spans="5:17" x14ac:dyDescent="0.2">
      <c r="E1182" s="1">
        <v>1179</v>
      </c>
      <c r="F1182" s="9"/>
      <c r="G1182" s="9"/>
      <c r="H1182" s="9"/>
      <c r="I1182" s="9"/>
      <c r="J1182" s="9"/>
      <c r="K1182" s="4"/>
      <c r="Q1182" s="6"/>
    </row>
    <row r="1183" spans="5:17" x14ac:dyDescent="0.2">
      <c r="E1183" s="1">
        <v>1180</v>
      </c>
      <c r="F1183" s="9"/>
      <c r="G1183" s="9"/>
      <c r="H1183" s="9"/>
      <c r="I1183" s="9"/>
      <c r="J1183" s="9"/>
      <c r="K1183" s="4"/>
      <c r="Q1183" s="6"/>
    </row>
    <row r="1184" spans="5:17" x14ac:dyDescent="0.2">
      <c r="E1184" s="1">
        <v>1181</v>
      </c>
      <c r="F1184" s="9"/>
      <c r="G1184" s="9"/>
      <c r="H1184" s="9"/>
      <c r="I1184" s="9"/>
      <c r="J1184" s="9"/>
      <c r="K1184" s="4"/>
      <c r="Q1184" s="6"/>
    </row>
    <row r="1185" spans="5:17" x14ac:dyDescent="0.2">
      <c r="E1185" s="1">
        <v>1182</v>
      </c>
      <c r="F1185" s="9"/>
      <c r="G1185" s="9"/>
      <c r="H1185" s="9"/>
      <c r="I1185" s="9"/>
      <c r="J1185" s="9"/>
      <c r="K1185" s="4"/>
      <c r="Q1185" s="6"/>
    </row>
    <row r="1186" spans="5:17" x14ac:dyDescent="0.2">
      <c r="E1186" s="1">
        <v>1183</v>
      </c>
      <c r="F1186" s="9"/>
      <c r="G1186" s="9"/>
      <c r="H1186" s="9"/>
      <c r="I1186" s="9"/>
      <c r="J1186" s="9"/>
      <c r="K1186" s="4"/>
      <c r="Q1186" s="6"/>
    </row>
    <row r="1187" spans="5:17" x14ac:dyDescent="0.2">
      <c r="E1187" s="1">
        <v>1184</v>
      </c>
      <c r="F1187" s="9"/>
      <c r="G1187" s="9"/>
      <c r="H1187" s="9"/>
      <c r="I1187" s="9"/>
      <c r="J1187" s="9"/>
      <c r="K1187" s="4"/>
      <c r="Q1187" s="6"/>
    </row>
    <row r="1188" spans="5:17" x14ac:dyDescent="0.2">
      <c r="E1188" s="1">
        <v>1185</v>
      </c>
      <c r="F1188" s="9"/>
      <c r="G1188" s="9"/>
      <c r="H1188" s="9"/>
      <c r="I1188" s="9"/>
      <c r="J1188" s="9"/>
      <c r="K1188" s="4"/>
      <c r="Q1188" s="6"/>
    </row>
    <row r="1189" spans="5:17" x14ac:dyDescent="0.2">
      <c r="E1189" s="1">
        <v>1186</v>
      </c>
      <c r="F1189" s="9"/>
      <c r="G1189" s="9"/>
      <c r="H1189" s="9"/>
      <c r="I1189" s="9"/>
      <c r="J1189" s="9"/>
      <c r="K1189" s="4"/>
      <c r="Q1189" s="6"/>
    </row>
    <row r="1190" spans="5:17" x14ac:dyDescent="0.2">
      <c r="E1190" s="1">
        <v>1187</v>
      </c>
      <c r="F1190" s="9"/>
      <c r="G1190" s="9"/>
      <c r="H1190" s="9"/>
      <c r="I1190" s="9"/>
      <c r="J1190" s="9"/>
      <c r="K1190" s="4"/>
      <c r="Q1190" s="6"/>
    </row>
    <row r="1191" spans="5:17" x14ac:dyDescent="0.2">
      <c r="E1191" s="1">
        <v>1188</v>
      </c>
      <c r="F1191" s="9"/>
      <c r="G1191" s="9"/>
      <c r="H1191" s="9"/>
      <c r="I1191" s="9"/>
      <c r="J1191" s="9"/>
      <c r="K1191" s="4"/>
      <c r="Q1191" s="6"/>
    </row>
    <row r="1192" spans="5:17" x14ac:dyDescent="0.2">
      <c r="E1192" s="1">
        <v>1189</v>
      </c>
      <c r="F1192" s="9"/>
      <c r="G1192" s="9"/>
      <c r="H1192" s="9"/>
      <c r="I1192" s="9"/>
      <c r="J1192" s="9"/>
      <c r="K1192" s="4"/>
      <c r="Q1192" s="6"/>
    </row>
    <row r="1193" spans="5:17" x14ac:dyDescent="0.2">
      <c r="E1193" s="1">
        <v>1190</v>
      </c>
      <c r="F1193" s="9"/>
      <c r="G1193" s="9"/>
      <c r="H1193" s="9"/>
      <c r="I1193" s="9"/>
      <c r="J1193" s="9"/>
      <c r="K1193" s="4"/>
      <c r="Q1193" s="6"/>
    </row>
    <row r="1194" spans="5:17" x14ac:dyDescent="0.2">
      <c r="E1194" s="1">
        <v>1191</v>
      </c>
      <c r="F1194" s="9"/>
      <c r="G1194" s="9"/>
      <c r="H1194" s="9"/>
      <c r="I1194" s="9"/>
      <c r="J1194" s="9"/>
      <c r="K1194" s="4"/>
      <c r="Q1194" s="6"/>
    </row>
    <row r="1195" spans="5:17" x14ac:dyDescent="0.2">
      <c r="E1195" s="1">
        <v>1192</v>
      </c>
      <c r="F1195" s="9"/>
      <c r="G1195" s="9"/>
      <c r="H1195" s="9"/>
      <c r="I1195" s="9"/>
      <c r="J1195" s="9"/>
      <c r="K1195" s="4"/>
      <c r="Q1195" s="6"/>
    </row>
    <row r="1196" spans="5:17" x14ac:dyDescent="0.2">
      <c r="E1196" s="1">
        <v>1193</v>
      </c>
      <c r="F1196" s="9"/>
      <c r="G1196" s="9"/>
      <c r="H1196" s="9"/>
      <c r="I1196" s="9"/>
      <c r="J1196" s="9"/>
      <c r="K1196" s="4"/>
      <c r="Q1196" s="6"/>
    </row>
    <row r="1197" spans="5:17" x14ac:dyDescent="0.2">
      <c r="E1197" s="1">
        <v>1194</v>
      </c>
      <c r="F1197" s="9"/>
      <c r="G1197" s="9"/>
      <c r="H1197" s="9"/>
      <c r="I1197" s="9"/>
      <c r="J1197" s="9"/>
      <c r="K1197" s="4"/>
      <c r="Q1197" s="6"/>
    </row>
    <row r="1198" spans="5:17" x14ac:dyDescent="0.2">
      <c r="E1198" s="1">
        <v>1195</v>
      </c>
      <c r="F1198" s="9"/>
      <c r="G1198" s="9"/>
      <c r="H1198" s="9"/>
      <c r="I1198" s="9"/>
      <c r="J1198" s="9"/>
      <c r="K1198" s="4"/>
      <c r="Q1198" s="6"/>
    </row>
    <row r="1199" spans="5:17" x14ac:dyDescent="0.2">
      <c r="E1199" s="1">
        <v>1196</v>
      </c>
      <c r="F1199" s="9"/>
      <c r="G1199" s="9"/>
      <c r="H1199" s="9"/>
      <c r="I1199" s="9"/>
      <c r="J1199" s="9"/>
      <c r="K1199" s="4"/>
      <c r="Q1199" s="6"/>
    </row>
    <row r="1200" spans="5:17" x14ac:dyDescent="0.2">
      <c r="E1200" s="1">
        <v>1197</v>
      </c>
      <c r="F1200" s="9"/>
      <c r="G1200" s="9"/>
      <c r="H1200" s="9"/>
      <c r="I1200" s="9"/>
      <c r="J1200" s="9"/>
      <c r="K1200" s="4"/>
      <c r="Q1200" s="6"/>
    </row>
    <row r="1201" spans="5:17" x14ac:dyDescent="0.2">
      <c r="E1201" s="1">
        <v>1198</v>
      </c>
      <c r="F1201" s="9"/>
      <c r="G1201" s="9"/>
      <c r="H1201" s="9"/>
      <c r="I1201" s="9"/>
      <c r="J1201" s="9"/>
      <c r="K1201" s="4"/>
      <c r="Q1201" s="6"/>
    </row>
    <row r="1202" spans="5:17" x14ac:dyDescent="0.2">
      <c r="E1202" s="1">
        <v>1199</v>
      </c>
      <c r="F1202" s="9"/>
      <c r="G1202" s="9"/>
      <c r="H1202" s="9"/>
      <c r="I1202" s="9"/>
      <c r="J1202" s="9"/>
      <c r="K1202" s="4"/>
      <c r="Q1202" s="6"/>
    </row>
    <row r="1203" spans="5:17" x14ac:dyDescent="0.2">
      <c r="E1203" s="1">
        <v>1200</v>
      </c>
      <c r="F1203" s="9"/>
      <c r="G1203" s="9"/>
      <c r="H1203" s="9"/>
      <c r="I1203" s="9"/>
      <c r="J1203" s="9"/>
      <c r="K1203" s="4"/>
      <c r="Q1203" s="6"/>
    </row>
    <row r="1204" spans="5:17" x14ac:dyDescent="0.2">
      <c r="E1204" s="1">
        <v>1201</v>
      </c>
      <c r="F1204" s="9"/>
      <c r="G1204" s="9"/>
      <c r="H1204" s="9"/>
      <c r="I1204" s="9"/>
      <c r="J1204" s="9"/>
      <c r="K1204" s="4"/>
      <c r="Q1204" s="6"/>
    </row>
    <row r="1205" spans="5:17" x14ac:dyDescent="0.2">
      <c r="E1205" s="1">
        <v>1202</v>
      </c>
      <c r="F1205" s="9"/>
      <c r="G1205" s="9"/>
      <c r="H1205" s="9"/>
      <c r="I1205" s="9"/>
      <c r="J1205" s="9"/>
      <c r="K1205" s="4"/>
      <c r="Q1205" s="6"/>
    </row>
    <row r="1206" spans="5:17" x14ac:dyDescent="0.2">
      <c r="E1206" s="1">
        <v>1203</v>
      </c>
      <c r="F1206" s="9"/>
      <c r="G1206" s="9"/>
      <c r="H1206" s="9"/>
      <c r="I1206" s="9"/>
      <c r="J1206" s="9"/>
      <c r="K1206" s="4"/>
      <c r="Q1206" s="6"/>
    </row>
    <row r="1207" spans="5:17" x14ac:dyDescent="0.2">
      <c r="E1207" s="1">
        <v>1204</v>
      </c>
      <c r="F1207" s="9"/>
      <c r="G1207" s="9"/>
      <c r="H1207" s="9"/>
      <c r="I1207" s="9"/>
      <c r="J1207" s="9"/>
      <c r="K1207" s="4"/>
      <c r="Q1207" s="6"/>
    </row>
    <row r="1208" spans="5:17" x14ac:dyDescent="0.2">
      <c r="E1208" s="1">
        <v>1205</v>
      </c>
      <c r="F1208" s="9"/>
      <c r="G1208" s="9"/>
      <c r="H1208" s="9"/>
      <c r="I1208" s="9"/>
      <c r="J1208" s="9"/>
      <c r="K1208" s="4"/>
      <c r="Q1208" s="6"/>
    </row>
    <row r="1209" spans="5:17" x14ac:dyDescent="0.2">
      <c r="E1209" s="1">
        <v>1206</v>
      </c>
      <c r="F1209" s="9"/>
      <c r="G1209" s="9"/>
      <c r="H1209" s="9"/>
      <c r="I1209" s="9"/>
      <c r="J1209" s="9"/>
      <c r="K1209" s="4"/>
      <c r="Q1209" s="6"/>
    </row>
    <row r="1210" spans="5:17" x14ac:dyDescent="0.2">
      <c r="E1210" s="1">
        <v>1207</v>
      </c>
      <c r="F1210" s="9"/>
      <c r="G1210" s="9"/>
      <c r="H1210" s="9"/>
      <c r="I1210" s="9"/>
      <c r="J1210" s="9"/>
      <c r="K1210" s="4"/>
      <c r="Q1210" s="6"/>
    </row>
    <row r="1211" spans="5:17" x14ac:dyDescent="0.2">
      <c r="E1211" s="1">
        <v>1208</v>
      </c>
      <c r="F1211" s="9"/>
      <c r="G1211" s="9"/>
      <c r="H1211" s="9"/>
      <c r="I1211" s="9"/>
      <c r="J1211" s="9"/>
      <c r="K1211" s="4"/>
      <c r="Q1211" s="6"/>
    </row>
    <row r="1212" spans="5:17" x14ac:dyDescent="0.2">
      <c r="E1212" s="1">
        <v>1209</v>
      </c>
      <c r="F1212" s="9"/>
      <c r="G1212" s="9"/>
      <c r="H1212" s="9"/>
      <c r="I1212" s="9"/>
      <c r="J1212" s="9"/>
      <c r="K1212" s="4"/>
      <c r="Q1212" s="6"/>
    </row>
    <row r="1213" spans="5:17" x14ac:dyDescent="0.2">
      <c r="E1213" s="1">
        <v>1210</v>
      </c>
      <c r="F1213" s="9"/>
      <c r="G1213" s="9"/>
      <c r="H1213" s="9"/>
      <c r="I1213" s="9"/>
      <c r="J1213" s="9"/>
      <c r="K1213" s="4"/>
      <c r="Q1213" s="6"/>
    </row>
    <row r="1214" spans="5:17" x14ac:dyDescent="0.2">
      <c r="E1214" s="1">
        <v>1211</v>
      </c>
      <c r="F1214" s="9"/>
      <c r="G1214" s="9"/>
      <c r="H1214" s="9"/>
      <c r="I1214" s="9"/>
      <c r="J1214" s="9"/>
      <c r="K1214" s="4"/>
      <c r="Q1214" s="6"/>
    </row>
    <row r="1215" spans="5:17" x14ac:dyDescent="0.2">
      <c r="E1215" s="1">
        <v>1212</v>
      </c>
      <c r="F1215" s="9"/>
      <c r="G1215" s="9"/>
      <c r="H1215" s="9"/>
      <c r="I1215" s="9"/>
      <c r="J1215" s="9"/>
      <c r="K1215" s="4"/>
      <c r="Q1215" s="6"/>
    </row>
    <row r="1216" spans="5:17" x14ac:dyDescent="0.2">
      <c r="E1216" s="1">
        <v>1213</v>
      </c>
      <c r="F1216" s="9"/>
      <c r="G1216" s="9"/>
      <c r="H1216" s="9"/>
      <c r="I1216" s="9"/>
      <c r="J1216" s="9"/>
      <c r="K1216" s="4"/>
      <c r="Q1216" s="6"/>
    </row>
    <row r="1217" spans="5:17" x14ac:dyDescent="0.2">
      <c r="E1217" s="1">
        <v>1214</v>
      </c>
      <c r="F1217" s="9"/>
      <c r="G1217" s="9"/>
      <c r="H1217" s="9"/>
      <c r="I1217" s="9"/>
      <c r="J1217" s="9"/>
      <c r="K1217" s="4"/>
      <c r="Q1217" s="6"/>
    </row>
    <row r="1218" spans="5:17" x14ac:dyDescent="0.2">
      <c r="E1218" s="1">
        <v>1215</v>
      </c>
      <c r="F1218" s="9"/>
      <c r="G1218" s="9"/>
      <c r="H1218" s="9"/>
      <c r="I1218" s="9"/>
      <c r="J1218" s="9"/>
      <c r="K1218" s="4"/>
      <c r="Q1218" s="6"/>
    </row>
    <row r="1219" spans="5:17" x14ac:dyDescent="0.2">
      <c r="E1219" s="1">
        <v>1216</v>
      </c>
      <c r="F1219" s="9"/>
      <c r="G1219" s="9"/>
      <c r="H1219" s="9"/>
      <c r="I1219" s="9"/>
      <c r="J1219" s="9"/>
      <c r="K1219" s="4"/>
      <c r="Q1219" s="6"/>
    </row>
    <row r="1220" spans="5:17" x14ac:dyDescent="0.2">
      <c r="E1220" s="1">
        <v>1217</v>
      </c>
      <c r="F1220" s="9"/>
      <c r="G1220" s="9"/>
      <c r="H1220" s="9"/>
      <c r="I1220" s="9"/>
      <c r="J1220" s="9"/>
      <c r="K1220" s="4"/>
      <c r="Q1220" s="6"/>
    </row>
    <row r="1221" spans="5:17" x14ac:dyDescent="0.2">
      <c r="E1221" s="1">
        <v>1218</v>
      </c>
      <c r="F1221" s="9"/>
      <c r="G1221" s="9"/>
      <c r="H1221" s="9"/>
      <c r="I1221" s="9"/>
      <c r="J1221" s="9"/>
      <c r="K1221" s="4"/>
      <c r="Q1221" s="6"/>
    </row>
    <row r="1222" spans="5:17" x14ac:dyDescent="0.2">
      <c r="E1222" s="1">
        <v>1219</v>
      </c>
      <c r="F1222" s="9"/>
      <c r="G1222" s="9"/>
      <c r="H1222" s="9"/>
      <c r="I1222" s="9"/>
      <c r="J1222" s="9"/>
      <c r="K1222" s="4"/>
      <c r="Q1222" s="6"/>
    </row>
    <row r="1223" spans="5:17" x14ac:dyDescent="0.2">
      <c r="E1223" s="1">
        <v>1220</v>
      </c>
      <c r="F1223" s="9"/>
      <c r="G1223" s="9"/>
      <c r="H1223" s="9"/>
      <c r="I1223" s="9"/>
      <c r="J1223" s="9"/>
      <c r="K1223" s="4"/>
      <c r="Q1223" s="6"/>
    </row>
    <row r="1224" spans="5:17" x14ac:dyDescent="0.2">
      <c r="E1224" s="1">
        <v>1221</v>
      </c>
      <c r="F1224" s="9"/>
      <c r="G1224" s="9"/>
      <c r="H1224" s="9"/>
      <c r="I1224" s="9"/>
      <c r="J1224" s="9"/>
      <c r="K1224" s="4"/>
      <c r="Q1224" s="6"/>
    </row>
    <row r="1225" spans="5:17" x14ac:dyDescent="0.2">
      <c r="E1225" s="1">
        <v>1222</v>
      </c>
      <c r="F1225" s="9"/>
      <c r="G1225" s="9"/>
      <c r="H1225" s="9"/>
      <c r="I1225" s="9"/>
      <c r="J1225" s="9"/>
      <c r="K1225" s="4"/>
      <c r="Q1225" s="6"/>
    </row>
    <row r="1226" spans="5:17" x14ac:dyDescent="0.2">
      <c r="E1226" s="1">
        <v>1223</v>
      </c>
      <c r="F1226" s="9"/>
      <c r="G1226" s="9"/>
      <c r="H1226" s="9"/>
      <c r="I1226" s="9"/>
      <c r="J1226" s="9"/>
      <c r="K1226" s="4"/>
      <c r="Q1226" s="6"/>
    </row>
    <row r="1227" spans="5:17" x14ac:dyDescent="0.2">
      <c r="E1227" s="1">
        <v>1224</v>
      </c>
      <c r="F1227" s="9"/>
      <c r="G1227" s="9"/>
      <c r="H1227" s="9"/>
      <c r="I1227" s="9"/>
      <c r="J1227" s="9"/>
      <c r="K1227" s="4"/>
      <c r="Q1227" s="6"/>
    </row>
    <row r="1228" spans="5:17" x14ac:dyDescent="0.2">
      <c r="E1228" s="1">
        <v>1225</v>
      </c>
      <c r="F1228" s="9"/>
      <c r="G1228" s="9"/>
      <c r="H1228" s="9"/>
      <c r="I1228" s="9"/>
      <c r="J1228" s="9"/>
      <c r="K1228" s="4"/>
      <c r="Q1228" s="6"/>
    </row>
    <row r="1229" spans="5:17" x14ac:dyDescent="0.2">
      <c r="E1229" s="1">
        <v>1226</v>
      </c>
      <c r="F1229" s="9"/>
      <c r="G1229" s="9"/>
      <c r="H1229" s="9"/>
      <c r="I1229" s="9"/>
      <c r="J1229" s="9"/>
      <c r="K1229" s="4"/>
      <c r="Q1229" s="6"/>
    </row>
    <row r="1230" spans="5:17" x14ac:dyDescent="0.2">
      <c r="E1230" s="1">
        <v>1227</v>
      </c>
      <c r="F1230" s="9"/>
      <c r="G1230" s="9"/>
      <c r="H1230" s="9"/>
      <c r="I1230" s="9"/>
      <c r="J1230" s="9"/>
      <c r="K1230" s="4"/>
      <c r="Q1230" s="6"/>
    </row>
    <row r="1231" spans="5:17" x14ac:dyDescent="0.2">
      <c r="E1231" s="1">
        <v>1228</v>
      </c>
      <c r="F1231" s="9"/>
      <c r="G1231" s="9"/>
      <c r="H1231" s="9"/>
      <c r="I1231" s="9"/>
      <c r="J1231" s="9"/>
      <c r="K1231" s="4"/>
      <c r="Q1231" s="6"/>
    </row>
    <row r="1232" spans="5:17" x14ac:dyDescent="0.2">
      <c r="E1232" s="1">
        <v>1229</v>
      </c>
      <c r="F1232" s="9"/>
      <c r="G1232" s="9"/>
      <c r="H1232" s="9"/>
      <c r="I1232" s="9"/>
      <c r="J1232" s="9"/>
      <c r="K1232" s="4"/>
      <c r="Q1232" s="6"/>
    </row>
    <row r="1233" spans="5:17" x14ac:dyDescent="0.2">
      <c r="E1233" s="1">
        <v>1230</v>
      </c>
      <c r="F1233" s="9"/>
      <c r="G1233" s="9"/>
      <c r="H1233" s="9"/>
      <c r="I1233" s="9"/>
      <c r="J1233" s="9"/>
      <c r="K1233" s="4"/>
      <c r="Q1233" s="6"/>
    </row>
    <row r="1234" spans="5:17" x14ac:dyDescent="0.2">
      <c r="E1234" s="1">
        <v>1231</v>
      </c>
      <c r="F1234" s="9"/>
      <c r="G1234" s="9"/>
      <c r="H1234" s="9"/>
      <c r="I1234" s="9"/>
      <c r="J1234" s="9"/>
      <c r="K1234" s="4"/>
      <c r="Q1234" s="6"/>
    </row>
    <row r="1235" spans="5:17" x14ac:dyDescent="0.2">
      <c r="E1235" s="1">
        <v>1232</v>
      </c>
      <c r="F1235" s="9"/>
      <c r="G1235" s="9"/>
      <c r="H1235" s="9"/>
      <c r="I1235" s="9"/>
      <c r="J1235" s="9"/>
      <c r="K1235" s="4"/>
      <c r="Q1235" s="6"/>
    </row>
    <row r="1236" spans="5:17" x14ac:dyDescent="0.2">
      <c r="E1236" s="1">
        <v>1233</v>
      </c>
      <c r="F1236" s="9"/>
      <c r="G1236" s="9"/>
      <c r="H1236" s="9"/>
      <c r="I1236" s="9"/>
      <c r="J1236" s="9"/>
      <c r="K1236" s="4"/>
      <c r="Q1236" s="6"/>
    </row>
    <row r="1237" spans="5:17" x14ac:dyDescent="0.2">
      <c r="E1237" s="1">
        <v>1234</v>
      </c>
      <c r="F1237" s="9"/>
      <c r="G1237" s="9"/>
      <c r="H1237" s="9"/>
      <c r="I1237" s="9"/>
      <c r="J1237" s="9"/>
      <c r="K1237" s="4"/>
      <c r="Q1237" s="6"/>
    </row>
    <row r="1238" spans="5:17" x14ac:dyDescent="0.2">
      <c r="E1238" s="1">
        <v>1235</v>
      </c>
      <c r="F1238" s="9"/>
      <c r="G1238" s="9"/>
      <c r="H1238" s="9"/>
      <c r="I1238" s="9"/>
      <c r="J1238" s="9"/>
      <c r="K1238" s="4"/>
      <c r="Q1238" s="6"/>
    </row>
    <row r="1239" spans="5:17" x14ac:dyDescent="0.2">
      <c r="E1239" s="1">
        <v>1236</v>
      </c>
      <c r="F1239" s="9"/>
      <c r="G1239" s="9"/>
      <c r="H1239" s="9"/>
      <c r="I1239" s="9"/>
      <c r="J1239" s="9"/>
      <c r="K1239" s="4"/>
      <c r="Q1239" s="6"/>
    </row>
    <row r="1240" spans="5:17" x14ac:dyDescent="0.2">
      <c r="E1240" s="1">
        <v>1237</v>
      </c>
      <c r="F1240" s="9"/>
      <c r="G1240" s="9"/>
      <c r="H1240" s="9"/>
      <c r="I1240" s="9"/>
      <c r="J1240" s="9"/>
      <c r="K1240" s="4"/>
      <c r="Q1240" s="6"/>
    </row>
    <row r="1241" spans="5:17" x14ac:dyDescent="0.2">
      <c r="E1241" s="1">
        <v>1238</v>
      </c>
      <c r="F1241" s="9"/>
      <c r="G1241" s="9"/>
      <c r="H1241" s="9"/>
      <c r="I1241" s="9"/>
      <c r="J1241" s="9"/>
      <c r="K1241" s="4"/>
      <c r="Q1241" s="6"/>
    </row>
    <row r="1242" spans="5:17" x14ac:dyDescent="0.2">
      <c r="E1242" s="1">
        <v>1239</v>
      </c>
      <c r="F1242" s="9"/>
      <c r="G1242" s="9"/>
      <c r="H1242" s="9"/>
      <c r="I1242" s="9"/>
      <c r="J1242" s="9"/>
      <c r="K1242" s="4"/>
      <c r="Q1242" s="6"/>
    </row>
    <row r="1243" spans="5:17" x14ac:dyDescent="0.2">
      <c r="E1243" s="1">
        <v>1240</v>
      </c>
      <c r="F1243" s="9"/>
      <c r="G1243" s="9"/>
      <c r="H1243" s="9"/>
      <c r="I1243" s="9"/>
      <c r="J1243" s="9"/>
      <c r="K1243" s="4"/>
      <c r="Q1243" s="6"/>
    </row>
    <row r="1244" spans="5:17" x14ac:dyDescent="0.2">
      <c r="E1244" s="1">
        <v>1241</v>
      </c>
      <c r="F1244" s="9"/>
      <c r="G1244" s="9"/>
      <c r="H1244" s="9"/>
      <c r="I1244" s="9"/>
      <c r="J1244" s="9"/>
      <c r="K1244" s="4"/>
      <c r="Q1244" s="6"/>
    </row>
    <row r="1245" spans="5:17" x14ac:dyDescent="0.2">
      <c r="E1245" s="1">
        <v>1242</v>
      </c>
      <c r="F1245" s="9"/>
      <c r="G1245" s="9"/>
      <c r="H1245" s="9"/>
      <c r="I1245" s="9"/>
      <c r="J1245" s="9"/>
      <c r="K1245" s="4"/>
      <c r="Q1245" s="6"/>
    </row>
    <row r="1246" spans="5:17" x14ac:dyDescent="0.2">
      <c r="E1246" s="1">
        <v>1243</v>
      </c>
      <c r="F1246" s="9"/>
      <c r="G1246" s="9"/>
      <c r="H1246" s="9"/>
      <c r="I1246" s="9"/>
      <c r="J1246" s="9"/>
      <c r="K1246" s="4"/>
      <c r="Q1246" s="6"/>
    </row>
    <row r="1247" spans="5:17" x14ac:dyDescent="0.2">
      <c r="E1247" s="1">
        <v>1244</v>
      </c>
      <c r="F1247" s="9"/>
      <c r="G1247" s="9"/>
      <c r="H1247" s="9"/>
      <c r="I1247" s="9"/>
      <c r="J1247" s="9"/>
      <c r="K1247" s="4"/>
      <c r="Q1247" s="6"/>
    </row>
    <row r="1248" spans="5:17" x14ac:dyDescent="0.2">
      <c r="E1248" s="1">
        <v>1245</v>
      </c>
      <c r="F1248" s="9"/>
      <c r="G1248" s="9"/>
      <c r="H1248" s="9"/>
      <c r="I1248" s="9"/>
      <c r="J1248" s="9"/>
      <c r="K1248" s="4"/>
      <c r="Q1248" s="6"/>
    </row>
    <row r="1249" spans="5:17" x14ac:dyDescent="0.2">
      <c r="E1249" s="1">
        <v>1246</v>
      </c>
      <c r="F1249" s="9"/>
      <c r="G1249" s="9"/>
      <c r="H1249" s="9"/>
      <c r="I1249" s="9"/>
      <c r="J1249" s="9"/>
      <c r="K1249" s="4"/>
      <c r="Q1249" s="6"/>
    </row>
    <row r="1250" spans="5:17" x14ac:dyDescent="0.2">
      <c r="E1250" s="1">
        <v>1247</v>
      </c>
      <c r="F1250" s="9"/>
      <c r="G1250" s="9"/>
      <c r="H1250" s="9"/>
      <c r="I1250" s="9"/>
      <c r="J1250" s="9"/>
      <c r="K1250" s="4"/>
      <c r="Q1250" s="6"/>
    </row>
    <row r="1251" spans="5:17" x14ac:dyDescent="0.2">
      <c r="E1251" s="1">
        <v>1248</v>
      </c>
      <c r="F1251" s="9"/>
      <c r="G1251" s="9"/>
      <c r="H1251" s="9"/>
      <c r="I1251" s="9"/>
      <c r="J1251" s="9"/>
      <c r="K1251" s="4"/>
      <c r="Q1251" s="6"/>
    </row>
    <row r="1252" spans="5:17" x14ac:dyDescent="0.2">
      <c r="E1252" s="1">
        <v>1249</v>
      </c>
      <c r="F1252" s="9"/>
      <c r="G1252" s="9"/>
      <c r="H1252" s="9"/>
      <c r="I1252" s="9"/>
      <c r="J1252" s="9"/>
      <c r="K1252" s="4"/>
      <c r="Q1252" s="6"/>
    </row>
    <row r="1253" spans="5:17" x14ac:dyDescent="0.2">
      <c r="E1253" s="1">
        <v>1250</v>
      </c>
      <c r="F1253" s="9"/>
      <c r="G1253" s="9"/>
      <c r="H1253" s="9"/>
      <c r="I1253" s="9"/>
      <c r="J1253" s="9"/>
      <c r="K1253" s="4"/>
      <c r="Q1253" s="6"/>
    </row>
    <row r="1254" spans="5:17" x14ac:dyDescent="0.2">
      <c r="E1254" s="1">
        <v>1251</v>
      </c>
      <c r="F1254" s="9"/>
      <c r="G1254" s="9"/>
      <c r="H1254" s="9"/>
      <c r="I1254" s="9"/>
      <c r="J1254" s="9"/>
      <c r="K1254" s="4"/>
      <c r="Q1254" s="6"/>
    </row>
    <row r="1255" spans="5:17" x14ac:dyDescent="0.2">
      <c r="E1255" s="1">
        <v>1252</v>
      </c>
      <c r="F1255" s="9"/>
      <c r="G1255" s="9"/>
      <c r="H1255" s="9"/>
      <c r="I1255" s="9"/>
      <c r="J1255" s="9"/>
      <c r="K1255" s="4"/>
      <c r="Q1255" s="6"/>
    </row>
    <row r="1256" spans="5:17" x14ac:dyDescent="0.2">
      <c r="E1256" s="1">
        <v>1253</v>
      </c>
      <c r="F1256" s="9"/>
      <c r="G1256" s="9"/>
      <c r="H1256" s="9"/>
      <c r="I1256" s="9"/>
      <c r="J1256" s="9"/>
      <c r="K1256" s="4"/>
      <c r="Q1256" s="6"/>
    </row>
    <row r="1257" spans="5:17" x14ac:dyDescent="0.2">
      <c r="E1257" s="1">
        <v>1254</v>
      </c>
      <c r="F1257" s="9"/>
      <c r="G1257" s="9"/>
      <c r="H1257" s="9"/>
      <c r="I1257" s="9"/>
      <c r="J1257" s="9"/>
      <c r="K1257" s="4"/>
      <c r="Q1257" s="6"/>
    </row>
    <row r="1258" spans="5:17" x14ac:dyDescent="0.2">
      <c r="E1258" s="1">
        <v>1255</v>
      </c>
      <c r="F1258" s="9"/>
      <c r="G1258" s="9"/>
      <c r="H1258" s="9"/>
      <c r="I1258" s="9"/>
      <c r="J1258" s="9"/>
      <c r="K1258" s="4"/>
      <c r="Q1258" s="6"/>
    </row>
    <row r="1259" spans="5:17" x14ac:dyDescent="0.2">
      <c r="E1259" s="1">
        <v>1256</v>
      </c>
      <c r="F1259" s="9"/>
      <c r="G1259" s="9"/>
      <c r="H1259" s="9"/>
      <c r="I1259" s="9"/>
      <c r="J1259" s="9"/>
      <c r="K1259" s="4"/>
      <c r="Q1259" s="6"/>
    </row>
    <row r="1260" spans="5:17" x14ac:dyDescent="0.2">
      <c r="E1260" s="1">
        <v>1257</v>
      </c>
      <c r="F1260" s="9"/>
      <c r="G1260" s="9"/>
      <c r="H1260" s="9"/>
      <c r="I1260" s="9"/>
      <c r="J1260" s="9"/>
      <c r="K1260" s="4"/>
      <c r="Q1260" s="6"/>
    </row>
    <row r="1261" spans="5:17" x14ac:dyDescent="0.2">
      <c r="E1261" s="1">
        <v>1258</v>
      </c>
      <c r="F1261" s="9"/>
      <c r="G1261" s="9"/>
      <c r="H1261" s="9"/>
      <c r="I1261" s="9"/>
      <c r="J1261" s="9"/>
      <c r="K1261" s="4"/>
      <c r="Q1261" s="6"/>
    </row>
    <row r="1262" spans="5:17" x14ac:dyDescent="0.2">
      <c r="E1262" s="1">
        <v>1259</v>
      </c>
      <c r="F1262" s="9"/>
      <c r="G1262" s="9"/>
      <c r="H1262" s="9"/>
      <c r="I1262" s="9"/>
      <c r="J1262" s="9"/>
      <c r="K1262" s="4"/>
      <c r="Q1262" s="6"/>
    </row>
    <row r="1263" spans="5:17" x14ac:dyDescent="0.2">
      <c r="E1263" s="1">
        <v>1260</v>
      </c>
      <c r="F1263" s="9"/>
      <c r="G1263" s="9"/>
      <c r="H1263" s="9"/>
      <c r="I1263" s="9"/>
      <c r="J1263" s="9"/>
      <c r="K1263" s="4"/>
      <c r="Q1263" s="6"/>
    </row>
    <row r="1264" spans="5:17" x14ac:dyDescent="0.2">
      <c r="E1264" s="1">
        <v>1261</v>
      </c>
      <c r="F1264" s="9"/>
      <c r="G1264" s="9"/>
      <c r="H1264" s="9"/>
      <c r="I1264" s="9"/>
      <c r="J1264" s="9"/>
      <c r="K1264" s="4"/>
      <c r="Q1264" s="6"/>
    </row>
    <row r="1265" spans="5:17" x14ac:dyDescent="0.2">
      <c r="E1265" s="1">
        <v>1262</v>
      </c>
      <c r="F1265" s="9"/>
      <c r="G1265" s="9"/>
      <c r="H1265" s="9"/>
      <c r="I1265" s="9"/>
      <c r="J1265" s="9"/>
      <c r="K1265" s="4"/>
      <c r="Q1265" s="6"/>
    </row>
    <row r="1266" spans="5:17" x14ac:dyDescent="0.2">
      <c r="E1266" s="1">
        <v>1263</v>
      </c>
      <c r="F1266" s="9"/>
      <c r="G1266" s="9"/>
      <c r="H1266" s="9"/>
      <c r="I1266" s="9"/>
      <c r="J1266" s="9"/>
      <c r="K1266" s="4"/>
      <c r="Q1266" s="6"/>
    </row>
    <row r="1267" spans="5:17" x14ac:dyDescent="0.2">
      <c r="E1267" s="1">
        <v>1264</v>
      </c>
      <c r="F1267" s="9"/>
      <c r="G1267" s="9"/>
      <c r="H1267" s="9"/>
      <c r="I1267" s="9"/>
      <c r="J1267" s="9"/>
      <c r="K1267" s="4"/>
      <c r="Q1267" s="6"/>
    </row>
    <row r="1268" spans="5:17" x14ac:dyDescent="0.2">
      <c r="E1268" s="1">
        <v>1265</v>
      </c>
      <c r="F1268" s="9"/>
      <c r="G1268" s="9"/>
      <c r="H1268" s="9"/>
      <c r="I1268" s="9"/>
      <c r="J1268" s="9"/>
      <c r="K1268" s="4"/>
      <c r="Q1268" s="6"/>
    </row>
    <row r="1269" spans="5:17" x14ac:dyDescent="0.2">
      <c r="E1269" s="1">
        <v>1266</v>
      </c>
      <c r="F1269" s="9"/>
      <c r="G1269" s="9"/>
      <c r="H1269" s="9"/>
      <c r="I1269" s="9"/>
      <c r="J1269" s="9"/>
      <c r="K1269" s="4"/>
      <c r="Q1269" s="6"/>
    </row>
    <row r="1270" spans="5:17" x14ac:dyDescent="0.2">
      <c r="E1270" s="1">
        <v>1267</v>
      </c>
      <c r="F1270" s="9"/>
      <c r="G1270" s="9"/>
      <c r="H1270" s="9"/>
      <c r="I1270" s="9"/>
      <c r="J1270" s="9"/>
      <c r="K1270" s="4"/>
      <c r="Q1270" s="6"/>
    </row>
    <row r="1271" spans="5:17" x14ac:dyDescent="0.2">
      <c r="E1271" s="1">
        <v>1268</v>
      </c>
      <c r="F1271" s="9"/>
      <c r="G1271" s="9"/>
      <c r="H1271" s="9"/>
      <c r="I1271" s="9"/>
      <c r="J1271" s="9"/>
      <c r="K1271" s="4"/>
      <c r="Q1271" s="6"/>
    </row>
    <row r="1272" spans="5:17" x14ac:dyDescent="0.2">
      <c r="E1272" s="1">
        <v>1269</v>
      </c>
      <c r="F1272" s="9"/>
      <c r="G1272" s="9"/>
      <c r="H1272" s="9"/>
      <c r="I1272" s="9"/>
      <c r="J1272" s="9"/>
      <c r="K1272" s="4"/>
      <c r="Q1272" s="6"/>
    </row>
    <row r="1273" spans="5:17" x14ac:dyDescent="0.2">
      <c r="E1273" s="1">
        <v>1270</v>
      </c>
      <c r="F1273" s="9"/>
      <c r="G1273" s="9"/>
      <c r="H1273" s="9"/>
      <c r="I1273" s="9"/>
      <c r="J1273" s="9"/>
      <c r="K1273" s="4"/>
      <c r="Q1273" s="6"/>
    </row>
    <row r="1274" spans="5:17" x14ac:dyDescent="0.2">
      <c r="E1274" s="1">
        <v>1271</v>
      </c>
      <c r="F1274" s="9"/>
      <c r="G1274" s="9"/>
      <c r="H1274" s="9"/>
      <c r="I1274" s="9"/>
      <c r="J1274" s="9"/>
      <c r="K1274" s="4"/>
      <c r="Q1274" s="6"/>
    </row>
    <row r="1275" spans="5:17" x14ac:dyDescent="0.2">
      <c r="E1275" s="1">
        <v>1272</v>
      </c>
      <c r="F1275" s="9"/>
      <c r="G1275" s="9"/>
      <c r="H1275" s="9"/>
      <c r="I1275" s="9"/>
      <c r="J1275" s="9"/>
      <c r="K1275" s="4"/>
      <c r="Q1275" s="6"/>
    </row>
    <row r="1276" spans="5:17" x14ac:dyDescent="0.2">
      <c r="E1276" s="1">
        <v>1273</v>
      </c>
      <c r="F1276" s="9"/>
      <c r="G1276" s="9"/>
      <c r="H1276" s="9"/>
      <c r="I1276" s="9"/>
      <c r="J1276" s="9"/>
      <c r="K1276" s="4"/>
      <c r="Q1276" s="6"/>
    </row>
    <row r="1277" spans="5:17" x14ac:dyDescent="0.2">
      <c r="E1277" s="1">
        <v>1274</v>
      </c>
      <c r="F1277" s="9"/>
      <c r="G1277" s="9"/>
      <c r="H1277" s="9"/>
      <c r="I1277" s="9"/>
      <c r="J1277" s="9"/>
      <c r="K1277" s="4"/>
      <c r="Q1277" s="6"/>
    </row>
    <row r="1278" spans="5:17" x14ac:dyDescent="0.2">
      <c r="E1278" s="1">
        <v>1275</v>
      </c>
      <c r="F1278" s="9"/>
      <c r="G1278" s="9"/>
      <c r="H1278" s="9"/>
      <c r="I1278" s="9"/>
      <c r="J1278" s="9"/>
      <c r="K1278" s="4"/>
      <c r="Q1278" s="6"/>
    </row>
    <row r="1279" spans="5:17" x14ac:dyDescent="0.2">
      <c r="E1279" s="1">
        <v>1276</v>
      </c>
      <c r="F1279" s="9"/>
      <c r="G1279" s="9"/>
      <c r="H1279" s="9"/>
      <c r="I1279" s="9"/>
      <c r="J1279" s="9"/>
      <c r="K1279" s="4"/>
      <c r="Q1279" s="6"/>
    </row>
    <row r="1280" spans="5:17" x14ac:dyDescent="0.2">
      <c r="E1280" s="1">
        <v>1277</v>
      </c>
      <c r="F1280" s="9"/>
      <c r="G1280" s="9"/>
      <c r="H1280" s="9"/>
      <c r="I1280" s="9"/>
      <c r="J1280" s="9"/>
      <c r="K1280" s="4"/>
      <c r="Q1280" s="6"/>
    </row>
    <row r="1281" spans="5:17" x14ac:dyDescent="0.2">
      <c r="E1281" s="1">
        <v>1278</v>
      </c>
      <c r="F1281" s="9"/>
      <c r="G1281" s="9"/>
      <c r="H1281" s="9"/>
      <c r="I1281" s="9"/>
      <c r="J1281" s="9"/>
      <c r="K1281" s="4"/>
      <c r="Q1281" s="6"/>
    </row>
    <row r="1282" spans="5:17" x14ac:dyDescent="0.2">
      <c r="E1282" s="1">
        <v>1279</v>
      </c>
      <c r="F1282" s="9"/>
      <c r="G1282" s="9"/>
      <c r="H1282" s="9"/>
      <c r="I1282" s="9"/>
      <c r="J1282" s="9"/>
      <c r="K1282" s="4"/>
      <c r="Q1282" s="6"/>
    </row>
    <row r="1283" spans="5:17" x14ac:dyDescent="0.2">
      <c r="E1283" s="1">
        <v>1280</v>
      </c>
      <c r="F1283" s="9"/>
      <c r="G1283" s="9"/>
      <c r="H1283" s="9"/>
      <c r="I1283" s="9"/>
      <c r="J1283" s="9"/>
      <c r="K1283" s="4"/>
      <c r="Q1283" s="6"/>
    </row>
    <row r="1284" spans="5:17" x14ac:dyDescent="0.2">
      <c r="E1284" s="1">
        <v>1281</v>
      </c>
      <c r="F1284" s="9"/>
      <c r="G1284" s="9"/>
      <c r="H1284" s="9"/>
      <c r="I1284" s="9"/>
      <c r="J1284" s="9"/>
      <c r="K1284" s="4"/>
      <c r="Q1284" s="6"/>
    </row>
    <row r="1285" spans="5:17" x14ac:dyDescent="0.2">
      <c r="E1285" s="1">
        <v>1282</v>
      </c>
      <c r="F1285" s="9"/>
      <c r="G1285" s="9"/>
      <c r="H1285" s="9"/>
      <c r="I1285" s="9"/>
      <c r="J1285" s="9"/>
      <c r="K1285" s="4"/>
      <c r="Q1285" s="6"/>
    </row>
    <row r="1286" spans="5:17" x14ac:dyDescent="0.2">
      <c r="E1286" s="1">
        <v>1283</v>
      </c>
      <c r="F1286" s="9"/>
      <c r="G1286" s="9"/>
      <c r="H1286" s="9"/>
      <c r="I1286" s="9"/>
      <c r="J1286" s="9"/>
      <c r="K1286" s="4"/>
      <c r="Q1286" s="6"/>
    </row>
    <row r="1287" spans="5:17" x14ac:dyDescent="0.2">
      <c r="E1287" s="1">
        <v>1284</v>
      </c>
      <c r="F1287" s="9"/>
      <c r="G1287" s="9"/>
      <c r="H1287" s="9"/>
      <c r="I1287" s="9"/>
      <c r="J1287" s="9"/>
      <c r="K1287" s="4"/>
      <c r="Q1287" s="6"/>
    </row>
    <row r="1288" spans="5:17" x14ac:dyDescent="0.2">
      <c r="E1288" s="1">
        <v>1285</v>
      </c>
      <c r="F1288" s="9"/>
      <c r="G1288" s="9"/>
      <c r="H1288" s="9"/>
      <c r="I1288" s="9"/>
      <c r="J1288" s="9"/>
      <c r="K1288" s="4"/>
      <c r="Q1288" s="6"/>
    </row>
    <row r="1289" spans="5:17" x14ac:dyDescent="0.2">
      <c r="E1289" s="1">
        <v>1286</v>
      </c>
      <c r="F1289" s="9"/>
      <c r="G1289" s="9"/>
      <c r="H1289" s="9"/>
      <c r="I1289" s="9"/>
      <c r="J1289" s="9"/>
      <c r="K1289" s="4"/>
      <c r="Q1289" s="6"/>
    </row>
    <row r="1290" spans="5:17" x14ac:dyDescent="0.2">
      <c r="E1290" s="1">
        <v>1287</v>
      </c>
      <c r="F1290" s="9"/>
      <c r="G1290" s="9"/>
      <c r="H1290" s="9"/>
      <c r="I1290" s="9"/>
      <c r="J1290" s="9"/>
      <c r="K1290" s="4"/>
      <c r="Q1290" s="6"/>
    </row>
    <row r="1291" spans="5:17" x14ac:dyDescent="0.2">
      <c r="E1291" s="1">
        <v>1288</v>
      </c>
      <c r="F1291" s="9"/>
      <c r="G1291" s="9"/>
      <c r="H1291" s="9"/>
      <c r="I1291" s="9"/>
      <c r="J1291" s="9"/>
      <c r="K1291" s="4"/>
      <c r="Q1291" s="6"/>
    </row>
    <row r="1292" spans="5:17" x14ac:dyDescent="0.2">
      <c r="E1292" s="1">
        <v>1289</v>
      </c>
      <c r="F1292" s="9"/>
      <c r="G1292" s="9"/>
      <c r="H1292" s="9"/>
      <c r="I1292" s="9"/>
      <c r="J1292" s="9"/>
      <c r="K1292" s="4"/>
      <c r="Q1292" s="6"/>
    </row>
    <row r="1293" spans="5:17" x14ac:dyDescent="0.2">
      <c r="E1293" s="1">
        <v>1290</v>
      </c>
      <c r="F1293" s="9"/>
      <c r="G1293" s="9"/>
      <c r="H1293" s="9"/>
      <c r="I1293" s="9"/>
      <c r="J1293" s="9"/>
      <c r="K1293" s="4"/>
      <c r="Q1293" s="6"/>
    </row>
    <row r="1294" spans="5:17" x14ac:dyDescent="0.2">
      <c r="E1294" s="1">
        <v>1291</v>
      </c>
      <c r="F1294" s="9"/>
      <c r="G1294" s="9"/>
      <c r="H1294" s="9"/>
      <c r="I1294" s="9"/>
      <c r="J1294" s="9"/>
      <c r="K1294" s="4"/>
      <c r="Q1294" s="6"/>
    </row>
    <row r="1295" spans="5:17" x14ac:dyDescent="0.2">
      <c r="E1295" s="1">
        <v>1292</v>
      </c>
      <c r="F1295" s="9"/>
      <c r="G1295" s="9"/>
      <c r="H1295" s="9"/>
      <c r="I1295" s="9"/>
      <c r="J1295" s="9"/>
      <c r="K1295" s="4"/>
      <c r="Q1295" s="6"/>
    </row>
    <row r="1296" spans="5:17" x14ac:dyDescent="0.2">
      <c r="E1296" s="1">
        <v>1293</v>
      </c>
      <c r="F1296" s="9"/>
      <c r="G1296" s="9"/>
      <c r="H1296" s="9"/>
      <c r="I1296" s="9"/>
      <c r="J1296" s="9"/>
      <c r="K1296" s="4"/>
      <c r="Q1296" s="6"/>
    </row>
    <row r="1297" spans="5:17" x14ac:dyDescent="0.2">
      <c r="E1297" s="1">
        <v>1294</v>
      </c>
      <c r="F1297" s="9"/>
      <c r="G1297" s="9"/>
      <c r="H1297" s="9"/>
      <c r="I1297" s="9"/>
      <c r="J1297" s="9"/>
      <c r="K1297" s="4"/>
      <c r="Q1297" s="6"/>
    </row>
    <row r="1298" spans="5:17" x14ac:dyDescent="0.2">
      <c r="E1298" s="1">
        <v>1295</v>
      </c>
      <c r="F1298" s="9"/>
      <c r="G1298" s="9"/>
      <c r="H1298" s="9"/>
      <c r="I1298" s="9"/>
      <c r="J1298" s="9"/>
      <c r="K1298" s="4"/>
      <c r="Q1298" s="6"/>
    </row>
    <row r="1299" spans="5:17" x14ac:dyDescent="0.2">
      <c r="E1299" s="1">
        <v>1296</v>
      </c>
      <c r="F1299" s="9"/>
      <c r="G1299" s="9"/>
      <c r="H1299" s="9"/>
      <c r="I1299" s="9"/>
      <c r="J1299" s="9"/>
      <c r="K1299" s="4"/>
      <c r="Q1299" s="6"/>
    </row>
    <row r="1300" spans="5:17" x14ac:dyDescent="0.2">
      <c r="E1300" s="1">
        <v>1297</v>
      </c>
      <c r="F1300" s="9"/>
      <c r="G1300" s="9"/>
      <c r="H1300" s="9"/>
      <c r="I1300" s="9"/>
      <c r="J1300" s="9"/>
      <c r="K1300" s="4"/>
      <c r="Q1300" s="6"/>
    </row>
    <row r="1301" spans="5:17" x14ac:dyDescent="0.2">
      <c r="E1301" s="1">
        <v>1298</v>
      </c>
      <c r="F1301" s="9"/>
      <c r="G1301" s="9"/>
      <c r="H1301" s="9"/>
      <c r="I1301" s="9"/>
      <c r="J1301" s="9"/>
      <c r="K1301" s="4"/>
      <c r="Q1301" s="6"/>
    </row>
    <row r="1302" spans="5:17" x14ac:dyDescent="0.2">
      <c r="E1302" s="1">
        <v>1299</v>
      </c>
      <c r="F1302" s="9"/>
      <c r="G1302" s="9"/>
      <c r="H1302" s="9"/>
      <c r="I1302" s="9"/>
      <c r="J1302" s="9"/>
      <c r="K1302" s="4"/>
      <c r="Q1302" s="6"/>
    </row>
    <row r="1303" spans="5:17" x14ac:dyDescent="0.2">
      <c r="E1303" s="1">
        <v>1300</v>
      </c>
      <c r="F1303" s="9"/>
      <c r="G1303" s="9"/>
      <c r="H1303" s="9"/>
      <c r="I1303" s="9"/>
      <c r="J1303" s="9"/>
      <c r="K1303" s="4"/>
      <c r="Q1303" s="6"/>
    </row>
    <row r="1304" spans="5:17" x14ac:dyDescent="0.2">
      <c r="E1304" s="1">
        <v>1301</v>
      </c>
      <c r="F1304" s="9"/>
      <c r="G1304" s="9"/>
      <c r="H1304" s="9"/>
      <c r="I1304" s="9"/>
      <c r="J1304" s="9"/>
      <c r="K1304" s="4"/>
      <c r="Q1304" s="6"/>
    </row>
    <row r="1305" spans="5:17" x14ac:dyDescent="0.2">
      <c r="E1305" s="1">
        <v>1302</v>
      </c>
      <c r="F1305" s="9"/>
      <c r="G1305" s="9"/>
      <c r="H1305" s="9"/>
      <c r="I1305" s="9"/>
      <c r="J1305" s="9"/>
      <c r="K1305" s="4"/>
      <c r="Q1305" s="6"/>
    </row>
    <row r="1306" spans="5:17" x14ac:dyDescent="0.2">
      <c r="E1306" s="1">
        <v>1303</v>
      </c>
      <c r="F1306" s="9"/>
      <c r="G1306" s="9"/>
      <c r="H1306" s="9"/>
      <c r="I1306" s="9"/>
      <c r="J1306" s="9"/>
      <c r="K1306" s="4"/>
      <c r="Q1306" s="6"/>
    </row>
    <row r="1307" spans="5:17" x14ac:dyDescent="0.2">
      <c r="E1307" s="1">
        <v>1304</v>
      </c>
      <c r="F1307" s="9"/>
      <c r="G1307" s="9"/>
      <c r="H1307" s="9"/>
      <c r="I1307" s="9"/>
      <c r="J1307" s="9"/>
      <c r="K1307" s="4"/>
      <c r="Q1307" s="6"/>
    </row>
    <row r="1308" spans="5:17" x14ac:dyDescent="0.2">
      <c r="E1308" s="1">
        <v>1305</v>
      </c>
      <c r="F1308" s="9"/>
      <c r="G1308" s="9"/>
      <c r="H1308" s="9"/>
      <c r="I1308" s="9"/>
      <c r="J1308" s="9"/>
      <c r="K1308" s="4"/>
      <c r="Q1308" s="6"/>
    </row>
    <row r="1309" spans="5:17" x14ac:dyDescent="0.2">
      <c r="E1309" s="1">
        <v>1306</v>
      </c>
      <c r="F1309" s="9"/>
      <c r="G1309" s="9"/>
      <c r="H1309" s="9"/>
      <c r="I1309" s="9"/>
      <c r="J1309" s="9"/>
      <c r="K1309" s="4"/>
      <c r="Q1309" s="6"/>
    </row>
    <row r="1310" spans="5:17" x14ac:dyDescent="0.2">
      <c r="E1310" s="1">
        <v>1307</v>
      </c>
      <c r="F1310" s="9"/>
      <c r="G1310" s="9"/>
      <c r="H1310" s="9"/>
      <c r="I1310" s="9"/>
      <c r="J1310" s="9"/>
      <c r="K1310" s="4"/>
      <c r="Q1310" s="6"/>
    </row>
    <row r="1311" spans="5:17" x14ac:dyDescent="0.2">
      <c r="E1311" s="1">
        <v>1308</v>
      </c>
      <c r="F1311" s="9"/>
      <c r="G1311" s="9"/>
      <c r="H1311" s="9"/>
      <c r="I1311" s="9"/>
      <c r="J1311" s="9"/>
      <c r="K1311" s="4"/>
      <c r="Q1311" s="6"/>
    </row>
    <row r="1312" spans="5:17" x14ac:dyDescent="0.2">
      <c r="E1312" s="1">
        <v>1309</v>
      </c>
      <c r="F1312" s="9"/>
      <c r="G1312" s="9"/>
      <c r="H1312" s="9"/>
      <c r="I1312" s="9"/>
      <c r="J1312" s="9"/>
      <c r="K1312" s="4"/>
      <c r="Q1312" s="6"/>
    </row>
    <row r="1313" spans="5:17" x14ac:dyDescent="0.2">
      <c r="E1313" s="1">
        <v>1310</v>
      </c>
      <c r="F1313" s="9"/>
      <c r="G1313" s="9"/>
      <c r="H1313" s="9"/>
      <c r="I1313" s="9"/>
      <c r="J1313" s="9"/>
      <c r="K1313" s="4"/>
      <c r="Q1313" s="6"/>
    </row>
    <row r="1314" spans="5:17" x14ac:dyDescent="0.2">
      <c r="E1314" s="1">
        <v>1311</v>
      </c>
      <c r="F1314" s="9"/>
      <c r="G1314" s="9"/>
      <c r="H1314" s="9"/>
      <c r="I1314" s="9"/>
      <c r="J1314" s="9"/>
      <c r="K1314" s="4"/>
      <c r="Q1314" s="6"/>
    </row>
    <row r="1315" spans="5:17" x14ac:dyDescent="0.2">
      <c r="E1315" s="1">
        <v>1312</v>
      </c>
      <c r="F1315" s="9"/>
      <c r="G1315" s="9"/>
      <c r="H1315" s="9"/>
      <c r="I1315" s="9"/>
      <c r="J1315" s="9"/>
      <c r="K1315" s="4"/>
      <c r="Q1315" s="6"/>
    </row>
    <row r="1316" spans="5:17" x14ac:dyDescent="0.2">
      <c r="E1316" s="1">
        <v>1313</v>
      </c>
      <c r="F1316" s="9"/>
      <c r="G1316" s="9"/>
      <c r="H1316" s="9"/>
      <c r="I1316" s="9"/>
      <c r="J1316" s="9"/>
      <c r="K1316" s="4"/>
      <c r="Q1316" s="6"/>
    </row>
    <row r="1317" spans="5:17" x14ac:dyDescent="0.2">
      <c r="E1317" s="1">
        <v>1314</v>
      </c>
      <c r="F1317" s="9"/>
      <c r="G1317" s="9"/>
      <c r="H1317" s="9"/>
      <c r="I1317" s="9"/>
      <c r="J1317" s="9"/>
      <c r="K1317" s="4"/>
      <c r="Q1317" s="6"/>
    </row>
    <row r="1318" spans="5:17" x14ac:dyDescent="0.2">
      <c r="E1318" s="1">
        <v>1315</v>
      </c>
      <c r="F1318" s="9"/>
      <c r="G1318" s="9"/>
      <c r="H1318" s="9"/>
      <c r="I1318" s="9"/>
      <c r="J1318" s="9"/>
      <c r="K1318" s="4"/>
      <c r="Q1318" s="6"/>
    </row>
    <row r="1319" spans="5:17" x14ac:dyDescent="0.2">
      <c r="E1319" s="1">
        <v>1316</v>
      </c>
      <c r="F1319" s="9"/>
      <c r="G1319" s="9"/>
      <c r="H1319" s="9"/>
      <c r="I1319" s="9"/>
      <c r="J1319" s="9"/>
      <c r="K1319" s="4"/>
      <c r="Q1319" s="6"/>
    </row>
    <row r="1320" spans="5:17" x14ac:dyDescent="0.2">
      <c r="E1320" s="1">
        <v>1317</v>
      </c>
      <c r="F1320" s="9"/>
      <c r="G1320" s="9"/>
      <c r="H1320" s="9"/>
      <c r="I1320" s="9"/>
      <c r="J1320" s="9"/>
      <c r="K1320" s="4"/>
      <c r="Q1320" s="6"/>
    </row>
    <row r="1321" spans="5:17" x14ac:dyDescent="0.2">
      <c r="E1321" s="1">
        <v>1318</v>
      </c>
      <c r="F1321" s="9"/>
      <c r="G1321" s="9"/>
      <c r="H1321" s="9"/>
      <c r="I1321" s="9"/>
      <c r="J1321" s="9"/>
      <c r="K1321" s="4"/>
      <c r="Q1321" s="6"/>
    </row>
    <row r="1322" spans="5:17" x14ac:dyDescent="0.2">
      <c r="E1322" s="1">
        <v>1319</v>
      </c>
      <c r="F1322" s="9"/>
      <c r="G1322" s="9"/>
      <c r="H1322" s="9"/>
      <c r="I1322" s="9"/>
      <c r="J1322" s="9"/>
      <c r="K1322" s="4"/>
      <c r="Q1322" s="6"/>
    </row>
    <row r="1323" spans="5:17" x14ac:dyDescent="0.2">
      <c r="E1323" s="1">
        <v>1320</v>
      </c>
      <c r="F1323" s="9"/>
      <c r="G1323" s="9"/>
      <c r="H1323" s="9"/>
      <c r="I1323" s="9"/>
      <c r="J1323" s="9"/>
      <c r="K1323" s="4"/>
      <c r="Q1323" s="6"/>
    </row>
    <row r="1324" spans="5:17" x14ac:dyDescent="0.2">
      <c r="E1324" s="1">
        <v>1321</v>
      </c>
      <c r="F1324" s="9"/>
      <c r="G1324" s="9"/>
      <c r="H1324" s="9"/>
      <c r="I1324" s="9"/>
      <c r="J1324" s="9"/>
      <c r="K1324" s="4"/>
      <c r="Q1324" s="6"/>
    </row>
    <row r="1325" spans="5:17" x14ac:dyDescent="0.2">
      <c r="E1325" s="1">
        <v>1322</v>
      </c>
      <c r="F1325" s="9"/>
      <c r="G1325" s="9"/>
      <c r="H1325" s="9"/>
      <c r="I1325" s="9"/>
      <c r="J1325" s="9"/>
      <c r="K1325" s="4"/>
      <c r="Q1325" s="6"/>
    </row>
    <row r="1326" spans="5:17" x14ac:dyDescent="0.2">
      <c r="E1326" s="1">
        <v>1323</v>
      </c>
      <c r="F1326" s="9"/>
      <c r="G1326" s="9"/>
      <c r="H1326" s="9"/>
      <c r="I1326" s="9"/>
      <c r="J1326" s="9"/>
      <c r="K1326" s="4"/>
      <c r="Q1326" s="6"/>
    </row>
    <row r="1327" spans="5:17" x14ac:dyDescent="0.2">
      <c r="E1327" s="1">
        <v>1324</v>
      </c>
      <c r="F1327" s="9"/>
      <c r="G1327" s="9"/>
      <c r="H1327" s="9"/>
      <c r="I1327" s="9"/>
      <c r="J1327" s="9"/>
      <c r="K1327" s="4"/>
      <c r="Q1327" s="6"/>
    </row>
    <row r="1328" spans="5:17" x14ac:dyDescent="0.2">
      <c r="E1328" s="1">
        <v>1325</v>
      </c>
      <c r="F1328" s="9"/>
      <c r="G1328" s="9"/>
      <c r="H1328" s="9"/>
      <c r="I1328" s="9"/>
      <c r="J1328" s="9"/>
      <c r="K1328" s="4"/>
      <c r="Q1328" s="6"/>
    </row>
    <row r="1329" spans="5:17" x14ac:dyDescent="0.2">
      <c r="E1329" s="1">
        <v>1326</v>
      </c>
      <c r="F1329" s="9"/>
      <c r="G1329" s="9"/>
      <c r="H1329" s="9"/>
      <c r="I1329" s="9"/>
      <c r="J1329" s="9"/>
      <c r="K1329" s="4"/>
      <c r="Q1329" s="6"/>
    </row>
    <row r="1330" spans="5:17" x14ac:dyDescent="0.2">
      <c r="E1330" s="1">
        <v>1327</v>
      </c>
      <c r="F1330" s="9"/>
      <c r="G1330" s="9"/>
      <c r="H1330" s="9"/>
      <c r="I1330" s="9"/>
      <c r="J1330" s="9"/>
      <c r="K1330" s="4"/>
      <c r="Q1330" s="6"/>
    </row>
    <row r="1331" spans="5:17" x14ac:dyDescent="0.2">
      <c r="E1331" s="1">
        <v>1328</v>
      </c>
      <c r="F1331" s="9"/>
      <c r="G1331" s="9"/>
      <c r="H1331" s="9"/>
      <c r="I1331" s="9"/>
      <c r="J1331" s="9"/>
      <c r="K1331" s="4"/>
      <c r="Q1331" s="6"/>
    </row>
    <row r="1332" spans="5:17" x14ac:dyDescent="0.2">
      <c r="E1332" s="1">
        <v>1329</v>
      </c>
      <c r="F1332" s="9"/>
      <c r="G1332" s="9"/>
      <c r="H1332" s="9"/>
      <c r="I1332" s="9"/>
      <c r="J1332" s="9"/>
      <c r="K1332" s="4"/>
      <c r="Q1332" s="6"/>
    </row>
    <row r="1333" spans="5:17" x14ac:dyDescent="0.2">
      <c r="E1333" s="1">
        <v>1330</v>
      </c>
      <c r="F1333" s="9"/>
      <c r="G1333" s="9"/>
      <c r="H1333" s="9"/>
      <c r="I1333" s="9"/>
      <c r="J1333" s="9"/>
      <c r="K1333" s="4"/>
      <c r="Q1333" s="6"/>
    </row>
    <row r="1334" spans="5:17" x14ac:dyDescent="0.2">
      <c r="E1334" s="1">
        <v>1331</v>
      </c>
      <c r="F1334" s="9"/>
      <c r="G1334" s="9"/>
      <c r="H1334" s="9"/>
      <c r="I1334" s="9"/>
      <c r="J1334" s="9"/>
      <c r="K1334" s="4"/>
      <c r="Q1334" s="6"/>
    </row>
    <row r="1335" spans="5:17" x14ac:dyDescent="0.2">
      <c r="E1335" s="1">
        <v>1332</v>
      </c>
      <c r="F1335" s="9"/>
      <c r="G1335" s="9"/>
      <c r="H1335" s="9"/>
      <c r="I1335" s="9"/>
      <c r="J1335" s="9"/>
      <c r="K1335" s="4"/>
      <c r="Q1335" s="6"/>
    </row>
    <row r="1336" spans="5:17" x14ac:dyDescent="0.2">
      <c r="E1336" s="1">
        <v>1333</v>
      </c>
      <c r="F1336" s="9"/>
      <c r="G1336" s="9"/>
      <c r="H1336" s="9"/>
      <c r="I1336" s="9"/>
      <c r="J1336" s="9"/>
      <c r="K1336" s="4"/>
      <c r="Q1336" s="6"/>
    </row>
    <row r="1337" spans="5:17" x14ac:dyDescent="0.2">
      <c r="E1337" s="1">
        <v>1334</v>
      </c>
      <c r="F1337" s="9"/>
      <c r="G1337" s="9"/>
      <c r="H1337" s="9"/>
      <c r="I1337" s="9"/>
      <c r="J1337" s="9"/>
      <c r="K1337" s="4"/>
      <c r="Q1337" s="6"/>
    </row>
    <row r="1338" spans="5:17" x14ac:dyDescent="0.2">
      <c r="E1338" s="1">
        <v>1335</v>
      </c>
      <c r="F1338" s="9"/>
      <c r="G1338" s="9"/>
      <c r="H1338" s="9"/>
      <c r="I1338" s="9"/>
      <c r="J1338" s="9"/>
      <c r="K1338" s="4"/>
      <c r="Q1338" s="6"/>
    </row>
    <row r="1339" spans="5:17" x14ac:dyDescent="0.2">
      <c r="E1339" s="1">
        <v>1336</v>
      </c>
      <c r="F1339" s="9"/>
      <c r="G1339" s="9"/>
      <c r="H1339" s="9"/>
      <c r="I1339" s="9"/>
      <c r="J1339" s="9"/>
      <c r="K1339" s="4"/>
      <c r="Q1339" s="6"/>
    </row>
    <row r="1340" spans="5:17" x14ac:dyDescent="0.2">
      <c r="E1340" s="1">
        <v>1337</v>
      </c>
      <c r="F1340" s="9"/>
      <c r="G1340" s="9"/>
      <c r="H1340" s="9"/>
      <c r="I1340" s="9"/>
      <c r="J1340" s="9"/>
      <c r="K1340" s="4"/>
      <c r="Q1340" s="6"/>
    </row>
    <row r="1341" spans="5:17" x14ac:dyDescent="0.2">
      <c r="E1341" s="1">
        <v>1338</v>
      </c>
      <c r="F1341" s="9"/>
      <c r="G1341" s="9"/>
      <c r="H1341" s="9"/>
      <c r="I1341" s="9"/>
      <c r="J1341" s="9"/>
      <c r="K1341" s="4"/>
      <c r="Q1341" s="6"/>
    </row>
    <row r="1342" spans="5:17" x14ac:dyDescent="0.2">
      <c r="E1342" s="1">
        <v>1339</v>
      </c>
      <c r="F1342" s="9"/>
      <c r="G1342" s="9"/>
      <c r="H1342" s="9"/>
      <c r="I1342" s="9"/>
      <c r="J1342" s="9"/>
      <c r="K1342" s="4"/>
      <c r="Q1342" s="6"/>
    </row>
    <row r="1343" spans="5:17" x14ac:dyDescent="0.2">
      <c r="E1343" s="1">
        <v>1340</v>
      </c>
      <c r="F1343" s="9"/>
      <c r="G1343" s="9"/>
      <c r="H1343" s="9"/>
      <c r="I1343" s="9"/>
      <c r="J1343" s="9"/>
      <c r="K1343" s="4"/>
      <c r="Q1343" s="6"/>
    </row>
    <row r="1344" spans="5:17" x14ac:dyDescent="0.2">
      <c r="E1344" s="1">
        <v>1341</v>
      </c>
      <c r="F1344" s="9"/>
      <c r="G1344" s="9"/>
      <c r="H1344" s="9"/>
      <c r="I1344" s="9"/>
      <c r="J1344" s="9"/>
      <c r="K1344" s="4"/>
      <c r="Q1344" s="6"/>
    </row>
    <row r="1345" spans="5:17" x14ac:dyDescent="0.2">
      <c r="E1345" s="1">
        <v>1342</v>
      </c>
      <c r="F1345" s="9"/>
      <c r="G1345" s="9"/>
      <c r="H1345" s="9"/>
      <c r="I1345" s="9"/>
      <c r="J1345" s="9"/>
      <c r="K1345" s="4"/>
      <c r="Q1345" s="6"/>
    </row>
    <row r="1346" spans="5:17" x14ac:dyDescent="0.2">
      <c r="E1346" s="1">
        <v>1343</v>
      </c>
      <c r="F1346" s="9"/>
      <c r="G1346" s="9"/>
      <c r="H1346" s="9"/>
      <c r="I1346" s="9"/>
      <c r="J1346" s="9"/>
      <c r="K1346" s="4"/>
      <c r="Q1346" s="6"/>
    </row>
    <row r="1347" spans="5:17" x14ac:dyDescent="0.2">
      <c r="E1347" s="1">
        <v>1344</v>
      </c>
      <c r="F1347" s="9"/>
      <c r="G1347" s="9"/>
      <c r="H1347" s="9"/>
      <c r="I1347" s="9"/>
      <c r="J1347" s="9"/>
      <c r="K1347" s="4"/>
      <c r="Q1347" s="6"/>
    </row>
    <row r="1348" spans="5:17" x14ac:dyDescent="0.2">
      <c r="E1348" s="1">
        <v>1345</v>
      </c>
      <c r="F1348" s="9"/>
      <c r="G1348" s="9"/>
      <c r="H1348" s="9"/>
      <c r="I1348" s="9"/>
      <c r="J1348" s="9"/>
      <c r="K1348" s="4"/>
      <c r="Q1348" s="6"/>
    </row>
    <row r="1349" spans="5:17" x14ac:dyDescent="0.2">
      <c r="E1349" s="1">
        <v>1346</v>
      </c>
      <c r="F1349" s="9"/>
      <c r="G1349" s="9"/>
      <c r="H1349" s="9"/>
      <c r="I1349" s="9"/>
      <c r="J1349" s="9"/>
      <c r="K1349" s="4"/>
      <c r="Q1349" s="6"/>
    </row>
    <row r="1350" spans="5:17" x14ac:dyDescent="0.2">
      <c r="E1350" s="1">
        <v>1347</v>
      </c>
      <c r="F1350" s="9"/>
      <c r="G1350" s="9"/>
      <c r="H1350" s="9"/>
      <c r="I1350" s="9"/>
      <c r="J1350" s="9"/>
      <c r="K1350" s="4"/>
      <c r="Q1350" s="6"/>
    </row>
    <row r="1351" spans="5:17" x14ac:dyDescent="0.2">
      <c r="E1351" s="1">
        <v>1348</v>
      </c>
      <c r="F1351" s="9"/>
      <c r="G1351" s="9"/>
      <c r="H1351" s="9"/>
      <c r="I1351" s="9"/>
      <c r="J1351" s="9"/>
      <c r="K1351" s="4"/>
      <c r="Q1351" s="6"/>
    </row>
    <row r="1352" spans="5:17" x14ac:dyDescent="0.2">
      <c r="E1352" s="1">
        <v>1349</v>
      </c>
      <c r="F1352" s="9"/>
      <c r="G1352" s="9"/>
      <c r="H1352" s="9"/>
      <c r="I1352" s="9"/>
      <c r="J1352" s="9"/>
      <c r="K1352" s="4"/>
      <c r="Q1352" s="6"/>
    </row>
    <row r="1353" spans="5:17" x14ac:dyDescent="0.2">
      <c r="E1353" s="1">
        <v>1350</v>
      </c>
      <c r="F1353" s="9"/>
      <c r="G1353" s="9"/>
      <c r="H1353" s="9"/>
      <c r="I1353" s="9"/>
      <c r="J1353" s="9"/>
      <c r="K1353" s="4"/>
      <c r="Q1353" s="6"/>
    </row>
    <row r="1354" spans="5:17" x14ac:dyDescent="0.2">
      <c r="E1354" s="1">
        <v>1351</v>
      </c>
      <c r="F1354" s="9"/>
      <c r="G1354" s="9"/>
      <c r="H1354" s="9"/>
      <c r="I1354" s="9"/>
      <c r="J1354" s="9"/>
      <c r="K1354" s="4"/>
      <c r="Q1354" s="6"/>
    </row>
    <row r="1355" spans="5:17" x14ac:dyDescent="0.2">
      <c r="E1355" s="1">
        <v>1352</v>
      </c>
      <c r="F1355" s="9"/>
      <c r="G1355" s="9"/>
      <c r="H1355" s="9"/>
      <c r="I1355" s="9"/>
      <c r="J1355" s="9"/>
      <c r="K1355" s="4"/>
      <c r="Q1355" s="6"/>
    </row>
    <row r="1356" spans="5:17" x14ac:dyDescent="0.2">
      <c r="E1356" s="1">
        <v>1353</v>
      </c>
      <c r="F1356" s="9"/>
      <c r="G1356" s="9"/>
      <c r="H1356" s="9"/>
      <c r="I1356" s="9"/>
      <c r="J1356" s="9"/>
      <c r="K1356" s="4"/>
      <c r="Q1356" s="6"/>
    </row>
    <row r="1357" spans="5:17" x14ac:dyDescent="0.2">
      <c r="E1357" s="1">
        <v>1354</v>
      </c>
      <c r="F1357" s="9"/>
      <c r="G1357" s="9"/>
      <c r="H1357" s="9"/>
      <c r="I1357" s="9"/>
      <c r="J1357" s="9"/>
      <c r="K1357" s="4"/>
      <c r="Q1357" s="6"/>
    </row>
    <row r="1358" spans="5:17" x14ac:dyDescent="0.2">
      <c r="E1358" s="1">
        <v>1355</v>
      </c>
      <c r="F1358" s="9"/>
      <c r="G1358" s="9"/>
      <c r="H1358" s="9"/>
      <c r="I1358" s="9"/>
      <c r="J1358" s="9"/>
      <c r="K1358" s="4"/>
      <c r="Q1358" s="6"/>
    </row>
    <row r="1359" spans="5:17" x14ac:dyDescent="0.2">
      <c r="E1359" s="1">
        <v>1356</v>
      </c>
      <c r="F1359" s="9"/>
      <c r="G1359" s="9"/>
      <c r="H1359" s="9"/>
      <c r="I1359" s="9"/>
      <c r="J1359" s="9"/>
      <c r="K1359" s="4"/>
      <c r="Q1359" s="6"/>
    </row>
    <row r="1360" spans="5:17" x14ac:dyDescent="0.2">
      <c r="E1360" s="1">
        <v>1357</v>
      </c>
      <c r="F1360" s="9"/>
      <c r="G1360" s="9"/>
      <c r="H1360" s="9"/>
      <c r="I1360" s="9"/>
      <c r="J1360" s="9"/>
      <c r="K1360" s="4"/>
      <c r="Q1360" s="6"/>
    </row>
    <row r="1361" spans="5:17" x14ac:dyDescent="0.2">
      <c r="E1361" s="1">
        <v>1358</v>
      </c>
      <c r="F1361" s="9"/>
      <c r="G1361" s="9"/>
      <c r="H1361" s="9"/>
      <c r="I1361" s="9"/>
      <c r="J1361" s="9"/>
      <c r="K1361" s="4"/>
      <c r="Q1361" s="6"/>
    </row>
    <row r="1362" spans="5:17" x14ac:dyDescent="0.2">
      <c r="E1362" s="1">
        <v>1359</v>
      </c>
      <c r="F1362" s="9"/>
      <c r="G1362" s="9"/>
      <c r="H1362" s="9"/>
      <c r="I1362" s="9"/>
      <c r="J1362" s="9"/>
      <c r="K1362" s="4"/>
      <c r="Q1362" s="6"/>
    </row>
    <row r="1363" spans="5:17" x14ac:dyDescent="0.2">
      <c r="E1363" s="1">
        <v>1360</v>
      </c>
      <c r="F1363" s="9"/>
      <c r="G1363" s="9"/>
      <c r="H1363" s="9"/>
      <c r="I1363" s="9"/>
      <c r="J1363" s="9"/>
      <c r="K1363" s="4"/>
      <c r="Q1363" s="6"/>
    </row>
    <row r="1364" spans="5:17" x14ac:dyDescent="0.2">
      <c r="E1364" s="1">
        <v>1361</v>
      </c>
      <c r="F1364" s="9"/>
      <c r="G1364" s="9"/>
      <c r="H1364" s="9"/>
      <c r="I1364" s="9"/>
      <c r="J1364" s="9"/>
      <c r="K1364" s="4"/>
      <c r="Q1364" s="6"/>
    </row>
    <row r="1365" spans="5:17" x14ac:dyDescent="0.2">
      <c r="E1365" s="1">
        <v>1362</v>
      </c>
      <c r="F1365" s="9"/>
      <c r="G1365" s="9"/>
      <c r="H1365" s="9"/>
      <c r="I1365" s="9"/>
      <c r="J1365" s="9"/>
      <c r="K1365" s="4"/>
      <c r="Q1365" s="6"/>
    </row>
    <row r="1366" spans="5:17" x14ac:dyDescent="0.2">
      <c r="E1366" s="1">
        <v>1363</v>
      </c>
      <c r="F1366" s="9"/>
      <c r="G1366" s="9"/>
      <c r="H1366" s="9"/>
      <c r="I1366" s="9"/>
      <c r="J1366" s="9"/>
      <c r="K1366" s="4"/>
      <c r="Q1366" s="6"/>
    </row>
    <row r="1367" spans="5:17" x14ac:dyDescent="0.2">
      <c r="E1367" s="1">
        <v>1364</v>
      </c>
      <c r="F1367" s="9"/>
      <c r="G1367" s="9"/>
      <c r="H1367" s="9"/>
      <c r="I1367" s="9"/>
      <c r="J1367" s="9"/>
      <c r="K1367" s="4"/>
      <c r="Q1367" s="6"/>
    </row>
    <row r="1368" spans="5:17" x14ac:dyDescent="0.2">
      <c r="E1368" s="1">
        <v>1365</v>
      </c>
      <c r="F1368" s="9"/>
      <c r="G1368" s="9"/>
      <c r="H1368" s="9"/>
      <c r="I1368" s="9"/>
      <c r="J1368" s="9"/>
      <c r="K1368" s="4"/>
      <c r="Q1368" s="6"/>
    </row>
    <row r="1369" spans="5:17" x14ac:dyDescent="0.2">
      <c r="E1369" s="1">
        <v>1366</v>
      </c>
      <c r="F1369" s="9"/>
      <c r="G1369" s="9"/>
      <c r="H1369" s="9"/>
      <c r="I1369" s="9"/>
      <c r="J1369" s="9"/>
      <c r="K1369" s="4"/>
      <c r="Q1369" s="6"/>
    </row>
    <row r="1370" spans="5:17" x14ac:dyDescent="0.2">
      <c r="E1370" s="1">
        <v>1367</v>
      </c>
      <c r="F1370" s="9"/>
      <c r="G1370" s="9"/>
      <c r="H1370" s="9"/>
      <c r="I1370" s="9"/>
      <c r="J1370" s="9"/>
      <c r="K1370" s="4"/>
      <c r="Q1370" s="6"/>
    </row>
    <row r="1371" spans="5:17" x14ac:dyDescent="0.2">
      <c r="E1371" s="1">
        <v>1368</v>
      </c>
      <c r="F1371" s="9"/>
      <c r="G1371" s="9"/>
      <c r="H1371" s="9"/>
      <c r="I1371" s="9"/>
      <c r="J1371" s="9"/>
      <c r="K1371" s="4"/>
      <c r="Q1371" s="6"/>
    </row>
    <row r="1372" spans="5:17" x14ac:dyDescent="0.2">
      <c r="E1372" s="1">
        <v>1369</v>
      </c>
      <c r="F1372" s="9"/>
      <c r="G1372" s="9"/>
      <c r="H1372" s="9"/>
      <c r="I1372" s="9"/>
      <c r="J1372" s="9"/>
      <c r="K1372" s="4"/>
      <c r="Q1372" s="6"/>
    </row>
    <row r="1373" spans="5:17" x14ac:dyDescent="0.2">
      <c r="E1373" s="1">
        <v>1370</v>
      </c>
      <c r="F1373" s="9"/>
      <c r="G1373" s="9"/>
      <c r="H1373" s="9"/>
      <c r="I1373" s="9"/>
      <c r="J1373" s="9"/>
      <c r="K1373" s="4"/>
      <c r="Q1373" s="6"/>
    </row>
    <row r="1374" spans="5:17" x14ac:dyDescent="0.2">
      <c r="E1374" s="1">
        <v>1371</v>
      </c>
      <c r="F1374" s="9"/>
      <c r="G1374" s="9"/>
      <c r="H1374" s="9"/>
      <c r="I1374" s="9"/>
      <c r="J1374" s="9"/>
      <c r="K1374" s="4"/>
      <c r="Q1374" s="6"/>
    </row>
    <row r="1375" spans="5:17" x14ac:dyDescent="0.2">
      <c r="E1375" s="1">
        <v>1372</v>
      </c>
      <c r="F1375" s="9"/>
      <c r="G1375" s="9"/>
      <c r="H1375" s="9"/>
      <c r="I1375" s="9"/>
      <c r="J1375" s="9"/>
      <c r="K1375" s="4"/>
      <c r="Q1375" s="6"/>
    </row>
    <row r="1376" spans="5:17" x14ac:dyDescent="0.2">
      <c r="E1376" s="1">
        <v>1373</v>
      </c>
      <c r="F1376" s="9"/>
      <c r="G1376" s="9"/>
      <c r="H1376" s="9"/>
      <c r="I1376" s="9"/>
      <c r="J1376" s="9"/>
      <c r="K1376" s="4"/>
      <c r="Q1376" s="6"/>
    </row>
    <row r="1377" spans="5:17" x14ac:dyDescent="0.2">
      <c r="E1377" s="1">
        <v>1374</v>
      </c>
      <c r="F1377" s="9"/>
      <c r="G1377" s="9"/>
      <c r="H1377" s="9"/>
      <c r="I1377" s="9"/>
      <c r="J1377" s="9"/>
      <c r="K1377" s="4"/>
      <c r="Q1377" s="6"/>
    </row>
    <row r="1378" spans="5:17" x14ac:dyDescent="0.2">
      <c r="E1378" s="1">
        <v>1375</v>
      </c>
      <c r="F1378" s="9"/>
      <c r="G1378" s="9"/>
      <c r="H1378" s="9"/>
      <c r="I1378" s="9"/>
      <c r="J1378" s="9"/>
      <c r="K1378" s="4"/>
      <c r="Q1378" s="6"/>
    </row>
    <row r="1379" spans="5:17" x14ac:dyDescent="0.2">
      <c r="E1379" s="1">
        <v>1376</v>
      </c>
      <c r="F1379" s="9"/>
      <c r="G1379" s="9"/>
      <c r="H1379" s="9"/>
      <c r="I1379" s="9"/>
      <c r="J1379" s="9"/>
      <c r="K1379" s="4"/>
      <c r="Q1379" s="6"/>
    </row>
    <row r="1380" spans="5:17" x14ac:dyDescent="0.2">
      <c r="E1380" s="1">
        <v>1377</v>
      </c>
      <c r="F1380" s="9"/>
      <c r="G1380" s="9"/>
      <c r="H1380" s="9"/>
      <c r="I1380" s="9"/>
      <c r="J1380" s="9"/>
      <c r="K1380" s="4"/>
      <c r="Q1380" s="6"/>
    </row>
    <row r="1381" spans="5:17" x14ac:dyDescent="0.2">
      <c r="E1381" s="1">
        <v>1378</v>
      </c>
      <c r="F1381" s="9"/>
      <c r="G1381" s="9"/>
      <c r="H1381" s="9"/>
      <c r="I1381" s="9"/>
      <c r="J1381" s="9"/>
      <c r="K1381" s="4"/>
      <c r="Q1381" s="6"/>
    </row>
    <row r="1382" spans="5:17" x14ac:dyDescent="0.2">
      <c r="E1382" s="1">
        <v>1379</v>
      </c>
      <c r="F1382" s="9"/>
      <c r="G1382" s="9"/>
      <c r="H1382" s="9"/>
      <c r="I1382" s="9"/>
      <c r="J1382" s="9"/>
      <c r="K1382" s="4"/>
      <c r="Q1382" s="6"/>
    </row>
    <row r="1383" spans="5:17" x14ac:dyDescent="0.2">
      <c r="E1383" s="1">
        <v>1380</v>
      </c>
      <c r="F1383" s="9"/>
      <c r="G1383" s="9"/>
      <c r="H1383" s="9"/>
      <c r="I1383" s="9"/>
      <c r="J1383" s="9"/>
      <c r="K1383" s="4"/>
      <c r="Q1383" s="6"/>
    </row>
    <row r="1384" spans="5:17" x14ac:dyDescent="0.2">
      <c r="E1384" s="1">
        <v>1381</v>
      </c>
      <c r="F1384" s="9"/>
      <c r="G1384" s="9"/>
      <c r="H1384" s="9"/>
      <c r="I1384" s="9"/>
      <c r="J1384" s="9"/>
      <c r="K1384" s="4"/>
      <c r="Q1384" s="6"/>
    </row>
    <row r="1385" spans="5:17" x14ac:dyDescent="0.2">
      <c r="E1385" s="1">
        <v>1382</v>
      </c>
      <c r="F1385" s="9"/>
      <c r="G1385" s="9"/>
      <c r="H1385" s="9"/>
      <c r="I1385" s="9"/>
      <c r="J1385" s="9"/>
      <c r="K1385" s="4"/>
      <c r="Q1385" s="6"/>
    </row>
    <row r="1386" spans="5:17" x14ac:dyDescent="0.2">
      <c r="E1386" s="1">
        <v>1383</v>
      </c>
      <c r="F1386" s="9"/>
      <c r="G1386" s="9"/>
      <c r="H1386" s="9"/>
      <c r="I1386" s="9"/>
      <c r="J1386" s="9"/>
      <c r="K1386" s="4"/>
      <c r="Q1386" s="6"/>
    </row>
    <row r="1387" spans="5:17" x14ac:dyDescent="0.2">
      <c r="E1387" s="1">
        <v>1384</v>
      </c>
      <c r="F1387" s="9"/>
      <c r="G1387" s="9"/>
      <c r="H1387" s="9"/>
      <c r="I1387" s="9"/>
      <c r="J1387" s="9"/>
      <c r="K1387" s="4"/>
      <c r="Q1387" s="6"/>
    </row>
    <row r="1388" spans="5:17" x14ac:dyDescent="0.2">
      <c r="E1388" s="1">
        <v>1385</v>
      </c>
      <c r="F1388" s="9"/>
      <c r="G1388" s="9"/>
      <c r="H1388" s="9"/>
      <c r="I1388" s="9"/>
      <c r="J1388" s="9"/>
      <c r="K1388" s="4"/>
      <c r="Q1388" s="6"/>
    </row>
    <row r="1389" spans="5:17" x14ac:dyDescent="0.2">
      <c r="E1389" s="1">
        <v>1386</v>
      </c>
      <c r="F1389" s="9"/>
      <c r="G1389" s="9"/>
      <c r="H1389" s="9"/>
      <c r="I1389" s="9"/>
      <c r="J1389" s="9"/>
      <c r="K1389" s="4"/>
      <c r="Q1389" s="6"/>
    </row>
    <row r="1390" spans="5:17" x14ac:dyDescent="0.2">
      <c r="E1390" s="1">
        <v>1387</v>
      </c>
      <c r="F1390" s="9"/>
      <c r="G1390" s="9"/>
      <c r="H1390" s="9"/>
      <c r="I1390" s="9"/>
      <c r="J1390" s="9"/>
      <c r="K1390" s="4"/>
      <c r="Q1390" s="6"/>
    </row>
    <row r="1391" spans="5:17" x14ac:dyDescent="0.2">
      <c r="E1391" s="1">
        <v>1388</v>
      </c>
      <c r="F1391" s="9"/>
      <c r="G1391" s="9"/>
      <c r="H1391" s="9"/>
      <c r="I1391" s="9"/>
      <c r="J1391" s="9"/>
      <c r="K1391" s="4"/>
      <c r="Q1391" s="6"/>
    </row>
    <row r="1392" spans="5:17" x14ac:dyDescent="0.2">
      <c r="E1392" s="1">
        <v>1389</v>
      </c>
      <c r="F1392" s="9"/>
      <c r="G1392" s="9"/>
      <c r="H1392" s="9"/>
      <c r="I1392" s="9"/>
      <c r="J1392" s="9"/>
      <c r="K1392" s="4"/>
      <c r="Q1392" s="6"/>
    </row>
    <row r="1393" spans="5:17" x14ac:dyDescent="0.2">
      <c r="E1393" s="1">
        <v>1390</v>
      </c>
      <c r="F1393" s="9"/>
      <c r="G1393" s="9"/>
      <c r="H1393" s="9"/>
      <c r="I1393" s="9"/>
      <c r="J1393" s="9"/>
      <c r="K1393" s="4"/>
      <c r="Q1393" s="6"/>
    </row>
    <row r="1394" spans="5:17" x14ac:dyDescent="0.2">
      <c r="E1394" s="1">
        <v>1391</v>
      </c>
      <c r="F1394" s="9"/>
      <c r="G1394" s="9"/>
      <c r="H1394" s="9"/>
      <c r="I1394" s="9"/>
      <c r="J1394" s="9"/>
      <c r="K1394" s="4"/>
      <c r="Q1394" s="6"/>
    </row>
    <row r="1395" spans="5:17" x14ac:dyDescent="0.2">
      <c r="E1395" s="1">
        <v>1392</v>
      </c>
      <c r="F1395" s="9"/>
      <c r="G1395" s="9"/>
      <c r="H1395" s="9"/>
      <c r="I1395" s="9"/>
      <c r="J1395" s="9"/>
      <c r="K1395" s="4"/>
      <c r="Q1395" s="6"/>
    </row>
    <row r="1396" spans="5:17" x14ac:dyDescent="0.2">
      <c r="E1396" s="1">
        <v>1393</v>
      </c>
      <c r="F1396" s="9"/>
      <c r="G1396" s="9"/>
      <c r="H1396" s="9"/>
      <c r="I1396" s="9"/>
      <c r="J1396" s="9"/>
      <c r="K1396" s="4"/>
      <c r="Q1396" s="6"/>
    </row>
    <row r="1397" spans="5:17" x14ac:dyDescent="0.2">
      <c r="E1397" s="1">
        <v>1394</v>
      </c>
      <c r="F1397" s="9"/>
      <c r="G1397" s="9"/>
      <c r="H1397" s="9"/>
      <c r="I1397" s="9"/>
      <c r="J1397" s="9"/>
      <c r="K1397" s="4"/>
      <c r="Q1397" s="6"/>
    </row>
    <row r="1398" spans="5:17" x14ac:dyDescent="0.2">
      <c r="E1398" s="1">
        <v>1395</v>
      </c>
      <c r="F1398" s="9"/>
      <c r="G1398" s="9"/>
      <c r="H1398" s="9"/>
      <c r="I1398" s="9"/>
      <c r="J1398" s="9"/>
      <c r="K1398" s="4"/>
      <c r="Q1398" s="6"/>
    </row>
    <row r="1399" spans="5:17" x14ac:dyDescent="0.2">
      <c r="E1399" s="1">
        <v>1396</v>
      </c>
      <c r="F1399" s="9"/>
      <c r="G1399" s="9"/>
      <c r="H1399" s="9"/>
      <c r="I1399" s="9"/>
      <c r="J1399" s="9"/>
      <c r="K1399" s="4"/>
      <c r="Q1399" s="6"/>
    </row>
    <row r="1400" spans="5:17" x14ac:dyDescent="0.2">
      <c r="E1400" s="1">
        <v>1397</v>
      </c>
      <c r="F1400" s="9"/>
      <c r="G1400" s="9"/>
      <c r="H1400" s="9"/>
      <c r="I1400" s="9"/>
      <c r="J1400" s="9"/>
      <c r="K1400" s="4"/>
      <c r="Q1400" s="6"/>
    </row>
    <row r="1401" spans="5:17" x14ac:dyDescent="0.2">
      <c r="E1401" s="1">
        <v>1398</v>
      </c>
      <c r="F1401" s="9"/>
      <c r="G1401" s="9"/>
      <c r="H1401" s="9"/>
      <c r="I1401" s="9"/>
      <c r="J1401" s="9"/>
      <c r="K1401" s="4"/>
      <c r="Q1401" s="6"/>
    </row>
    <row r="1402" spans="5:17" x14ac:dyDescent="0.2">
      <c r="E1402" s="1">
        <v>1399</v>
      </c>
      <c r="F1402" s="9"/>
      <c r="G1402" s="9"/>
      <c r="H1402" s="9"/>
      <c r="I1402" s="9"/>
      <c r="J1402" s="9"/>
      <c r="K1402" s="4"/>
      <c r="Q1402" s="6"/>
    </row>
    <row r="1403" spans="5:17" x14ac:dyDescent="0.2">
      <c r="E1403" s="1">
        <v>1400</v>
      </c>
      <c r="F1403" s="9"/>
      <c r="G1403" s="9"/>
      <c r="H1403" s="9"/>
      <c r="I1403" s="9"/>
      <c r="J1403" s="9"/>
      <c r="K1403" s="4"/>
      <c r="Q1403" s="6"/>
    </row>
    <row r="1404" spans="5:17" x14ac:dyDescent="0.2">
      <c r="E1404" s="1">
        <v>1401</v>
      </c>
      <c r="F1404" s="9"/>
      <c r="G1404" s="9"/>
      <c r="H1404" s="9"/>
      <c r="I1404" s="9"/>
      <c r="J1404" s="9"/>
      <c r="K1404" s="4"/>
      <c r="Q1404" s="6"/>
    </row>
    <row r="1405" spans="5:17" x14ac:dyDescent="0.2">
      <c r="E1405" s="1">
        <v>1402</v>
      </c>
      <c r="F1405" s="9"/>
      <c r="G1405" s="9"/>
      <c r="H1405" s="9"/>
      <c r="I1405" s="9"/>
      <c r="J1405" s="9"/>
      <c r="K1405" s="4"/>
      <c r="Q1405" s="6"/>
    </row>
    <row r="1406" spans="5:17" x14ac:dyDescent="0.2">
      <c r="E1406" s="1">
        <v>1403</v>
      </c>
      <c r="F1406" s="9"/>
      <c r="G1406" s="9"/>
      <c r="H1406" s="9"/>
      <c r="I1406" s="9"/>
      <c r="J1406" s="9"/>
      <c r="K1406" s="4"/>
      <c r="Q1406" s="6"/>
    </row>
    <row r="1407" spans="5:17" x14ac:dyDescent="0.2">
      <c r="E1407" s="1">
        <v>1404</v>
      </c>
      <c r="F1407" s="9"/>
      <c r="G1407" s="9"/>
      <c r="H1407" s="9"/>
      <c r="I1407" s="9"/>
      <c r="J1407" s="9"/>
      <c r="K1407" s="4"/>
      <c r="Q1407" s="6"/>
    </row>
    <row r="1408" spans="5:17" x14ac:dyDescent="0.2">
      <c r="E1408" s="1">
        <v>1405</v>
      </c>
      <c r="F1408" s="9"/>
      <c r="G1408" s="9"/>
      <c r="H1408" s="9"/>
      <c r="I1408" s="9"/>
      <c r="J1408" s="9"/>
      <c r="K1408" s="4"/>
      <c r="Q1408" s="6"/>
    </row>
    <row r="1409" spans="5:17" x14ac:dyDescent="0.2">
      <c r="E1409" s="1">
        <v>1406</v>
      </c>
      <c r="F1409" s="9"/>
      <c r="G1409" s="9"/>
      <c r="H1409" s="9"/>
      <c r="I1409" s="9"/>
      <c r="J1409" s="9"/>
      <c r="K1409" s="4"/>
      <c r="Q1409" s="6"/>
    </row>
    <row r="1410" spans="5:17" x14ac:dyDescent="0.2">
      <c r="E1410" s="1">
        <v>1407</v>
      </c>
      <c r="F1410" s="9"/>
      <c r="G1410" s="9"/>
      <c r="H1410" s="9"/>
      <c r="I1410" s="9"/>
      <c r="J1410" s="9"/>
      <c r="K1410" s="4"/>
      <c r="Q1410" s="6"/>
    </row>
    <row r="1411" spans="5:17" x14ac:dyDescent="0.2">
      <c r="E1411" s="1">
        <v>1408</v>
      </c>
      <c r="F1411" s="9"/>
      <c r="G1411" s="9"/>
      <c r="H1411" s="9"/>
      <c r="I1411" s="9"/>
      <c r="J1411" s="9"/>
      <c r="K1411" s="4"/>
      <c r="Q1411" s="6"/>
    </row>
    <row r="1412" spans="5:17" x14ac:dyDescent="0.2">
      <c r="E1412" s="1">
        <v>1409</v>
      </c>
      <c r="F1412" s="9"/>
      <c r="G1412" s="9"/>
      <c r="H1412" s="9"/>
      <c r="I1412" s="9"/>
      <c r="J1412" s="9"/>
      <c r="K1412" s="4"/>
      <c r="Q1412" s="6"/>
    </row>
    <row r="1413" spans="5:17" x14ac:dyDescent="0.2">
      <c r="E1413" s="1">
        <v>1410</v>
      </c>
      <c r="F1413" s="9"/>
      <c r="G1413" s="9"/>
      <c r="H1413" s="9"/>
      <c r="I1413" s="9"/>
      <c r="J1413" s="9"/>
      <c r="K1413" s="4"/>
      <c r="Q1413" s="6"/>
    </row>
    <row r="1414" spans="5:17" x14ac:dyDescent="0.2">
      <c r="E1414" s="1">
        <v>1411</v>
      </c>
      <c r="F1414" s="9"/>
      <c r="G1414" s="9"/>
      <c r="H1414" s="9"/>
      <c r="I1414" s="9"/>
      <c r="J1414" s="9"/>
      <c r="K1414" s="4"/>
      <c r="Q1414" s="6"/>
    </row>
    <row r="1415" spans="5:17" x14ac:dyDescent="0.2">
      <c r="E1415" s="1">
        <v>1412</v>
      </c>
      <c r="F1415" s="9"/>
      <c r="G1415" s="9"/>
      <c r="H1415" s="9"/>
      <c r="I1415" s="9"/>
      <c r="J1415" s="9"/>
      <c r="K1415" s="4"/>
      <c r="Q1415" s="6"/>
    </row>
    <row r="1416" spans="5:17" x14ac:dyDescent="0.2">
      <c r="E1416" s="1">
        <v>1413</v>
      </c>
      <c r="F1416" s="9"/>
      <c r="G1416" s="9"/>
      <c r="H1416" s="9"/>
      <c r="I1416" s="9"/>
      <c r="J1416" s="9"/>
      <c r="K1416" s="4"/>
      <c r="Q1416" s="6"/>
    </row>
    <row r="1417" spans="5:17" x14ac:dyDescent="0.2">
      <c r="E1417" s="1">
        <v>1414</v>
      </c>
      <c r="F1417" s="9"/>
      <c r="G1417" s="9"/>
      <c r="H1417" s="9"/>
      <c r="I1417" s="9"/>
      <c r="J1417" s="9"/>
      <c r="K1417" s="4"/>
      <c r="Q1417" s="6"/>
    </row>
    <row r="1418" spans="5:17" x14ac:dyDescent="0.2">
      <c r="E1418" s="1">
        <v>1415</v>
      </c>
      <c r="F1418" s="9"/>
      <c r="G1418" s="9"/>
      <c r="H1418" s="9"/>
      <c r="I1418" s="9"/>
      <c r="J1418" s="9"/>
      <c r="K1418" s="4"/>
      <c r="Q1418" s="6"/>
    </row>
    <row r="1419" spans="5:17" x14ac:dyDescent="0.2">
      <c r="E1419" s="1">
        <v>1416</v>
      </c>
      <c r="F1419" s="9"/>
      <c r="G1419" s="9"/>
      <c r="H1419" s="9"/>
      <c r="I1419" s="9"/>
      <c r="J1419" s="9"/>
      <c r="K1419" s="4"/>
      <c r="Q1419" s="6"/>
    </row>
    <row r="1420" spans="5:17" x14ac:dyDescent="0.2">
      <c r="E1420" s="1">
        <v>1417</v>
      </c>
      <c r="F1420" s="9"/>
      <c r="G1420" s="9"/>
      <c r="H1420" s="9"/>
      <c r="I1420" s="9"/>
      <c r="J1420" s="9"/>
      <c r="K1420" s="4"/>
      <c r="Q1420" s="6"/>
    </row>
    <row r="1421" spans="5:17" x14ac:dyDescent="0.2">
      <c r="E1421" s="1">
        <v>1418</v>
      </c>
      <c r="F1421" s="9"/>
      <c r="G1421" s="9"/>
      <c r="H1421" s="9"/>
      <c r="I1421" s="9"/>
      <c r="J1421" s="9"/>
      <c r="K1421" s="4"/>
      <c r="Q1421" s="6"/>
    </row>
    <row r="1422" spans="5:17" x14ac:dyDescent="0.2">
      <c r="E1422" s="1">
        <v>1419</v>
      </c>
      <c r="F1422" s="9"/>
      <c r="G1422" s="9"/>
      <c r="H1422" s="9"/>
      <c r="I1422" s="9"/>
      <c r="J1422" s="9"/>
      <c r="K1422" s="4"/>
      <c r="Q1422" s="6"/>
    </row>
    <row r="1423" spans="5:17" x14ac:dyDescent="0.2">
      <c r="E1423" s="1">
        <v>1420</v>
      </c>
      <c r="F1423" s="9"/>
      <c r="G1423" s="9"/>
      <c r="H1423" s="9"/>
      <c r="I1423" s="9"/>
      <c r="J1423" s="9"/>
      <c r="K1423" s="4"/>
      <c r="Q1423" s="6"/>
    </row>
    <row r="1424" spans="5:17" x14ac:dyDescent="0.2">
      <c r="E1424" s="1">
        <v>1421</v>
      </c>
      <c r="F1424" s="9"/>
      <c r="G1424" s="9"/>
      <c r="H1424" s="9"/>
      <c r="I1424" s="9"/>
      <c r="J1424" s="9"/>
      <c r="K1424" s="4"/>
      <c r="Q1424" s="6"/>
    </row>
    <row r="1425" spans="5:17" x14ac:dyDescent="0.2">
      <c r="E1425" s="1">
        <v>1422</v>
      </c>
      <c r="F1425" s="9"/>
      <c r="G1425" s="9"/>
      <c r="H1425" s="9"/>
      <c r="I1425" s="9"/>
      <c r="J1425" s="9"/>
      <c r="K1425" s="4"/>
      <c r="Q1425" s="6"/>
    </row>
    <row r="1426" spans="5:17" x14ac:dyDescent="0.2">
      <c r="E1426" s="1">
        <v>1423</v>
      </c>
      <c r="F1426" s="9"/>
      <c r="G1426" s="9"/>
      <c r="H1426" s="9"/>
      <c r="I1426" s="9"/>
      <c r="J1426" s="9"/>
      <c r="K1426" s="4"/>
      <c r="Q1426" s="6"/>
    </row>
    <row r="1427" spans="5:17" x14ac:dyDescent="0.2">
      <c r="E1427" s="1">
        <v>1424</v>
      </c>
      <c r="F1427" s="9"/>
      <c r="G1427" s="9"/>
      <c r="H1427" s="9"/>
      <c r="I1427" s="9"/>
      <c r="J1427" s="9"/>
      <c r="K1427" s="4"/>
      <c r="Q1427" s="6"/>
    </row>
    <row r="1428" spans="5:17" x14ac:dyDescent="0.2">
      <c r="E1428" s="1">
        <v>1425</v>
      </c>
      <c r="F1428" s="9"/>
      <c r="G1428" s="9"/>
      <c r="H1428" s="9"/>
      <c r="I1428" s="9"/>
      <c r="J1428" s="9"/>
      <c r="K1428" s="4"/>
      <c r="Q1428" s="6"/>
    </row>
    <row r="1429" spans="5:17" x14ac:dyDescent="0.2">
      <c r="E1429" s="1">
        <v>1426</v>
      </c>
      <c r="F1429" s="9"/>
      <c r="G1429" s="9"/>
      <c r="H1429" s="9"/>
      <c r="I1429" s="9"/>
      <c r="J1429" s="9"/>
      <c r="K1429" s="4"/>
      <c r="Q1429" s="6"/>
    </row>
    <row r="1430" spans="5:17" x14ac:dyDescent="0.2">
      <c r="E1430" s="1">
        <v>1427</v>
      </c>
      <c r="F1430" s="9"/>
      <c r="G1430" s="9"/>
      <c r="H1430" s="9"/>
      <c r="I1430" s="9"/>
      <c r="J1430" s="9"/>
      <c r="K1430" s="4"/>
      <c r="Q1430" s="6"/>
    </row>
    <row r="1431" spans="5:17" x14ac:dyDescent="0.2">
      <c r="E1431" s="1">
        <v>1428</v>
      </c>
      <c r="F1431" s="9"/>
      <c r="G1431" s="9"/>
      <c r="H1431" s="9"/>
      <c r="I1431" s="9"/>
      <c r="J1431" s="9"/>
      <c r="K1431" s="4"/>
      <c r="Q1431" s="6"/>
    </row>
    <row r="1432" spans="5:17" x14ac:dyDescent="0.2">
      <c r="E1432" s="1">
        <v>1429</v>
      </c>
      <c r="F1432" s="9"/>
      <c r="G1432" s="9"/>
      <c r="H1432" s="9"/>
      <c r="I1432" s="9"/>
      <c r="J1432" s="9"/>
      <c r="K1432" s="4"/>
      <c r="Q1432" s="6"/>
    </row>
    <row r="1433" spans="5:17" x14ac:dyDescent="0.2">
      <c r="E1433" s="1">
        <v>1430</v>
      </c>
      <c r="F1433" s="9"/>
      <c r="G1433" s="9"/>
      <c r="H1433" s="9"/>
      <c r="I1433" s="9"/>
      <c r="J1433" s="9"/>
      <c r="K1433" s="4"/>
      <c r="Q1433" s="6"/>
    </row>
    <row r="1434" spans="5:17" x14ac:dyDescent="0.2">
      <c r="E1434" s="1">
        <v>1431</v>
      </c>
      <c r="F1434" s="9"/>
      <c r="G1434" s="9"/>
      <c r="H1434" s="9"/>
      <c r="I1434" s="9"/>
      <c r="J1434" s="9"/>
      <c r="K1434" s="4"/>
      <c r="Q1434" s="6"/>
    </row>
    <row r="1435" spans="5:17" x14ac:dyDescent="0.2">
      <c r="E1435" s="1">
        <v>1432</v>
      </c>
      <c r="F1435" s="9"/>
      <c r="G1435" s="9"/>
      <c r="H1435" s="9"/>
      <c r="I1435" s="9"/>
      <c r="J1435" s="9"/>
      <c r="K1435" s="4"/>
      <c r="Q1435" s="6"/>
    </row>
    <row r="1436" spans="5:17" x14ac:dyDescent="0.2">
      <c r="E1436" s="1">
        <v>1433</v>
      </c>
      <c r="F1436" s="9"/>
      <c r="G1436" s="9"/>
      <c r="H1436" s="9"/>
      <c r="I1436" s="9"/>
      <c r="J1436" s="9"/>
      <c r="K1436" s="4"/>
      <c r="Q1436" s="6"/>
    </row>
    <row r="1437" spans="5:17" x14ac:dyDescent="0.2">
      <c r="E1437" s="1">
        <v>1434</v>
      </c>
      <c r="F1437" s="9"/>
      <c r="G1437" s="9"/>
      <c r="H1437" s="9"/>
      <c r="I1437" s="9"/>
      <c r="J1437" s="9"/>
      <c r="K1437" s="4"/>
      <c r="Q1437" s="6"/>
    </row>
    <row r="1438" spans="5:17" x14ac:dyDescent="0.2">
      <c r="E1438" s="1">
        <v>1435</v>
      </c>
      <c r="F1438" s="9"/>
      <c r="G1438" s="9"/>
      <c r="H1438" s="9"/>
      <c r="I1438" s="9"/>
      <c r="J1438" s="9"/>
      <c r="K1438" s="4"/>
      <c r="Q1438" s="6"/>
    </row>
    <row r="1439" spans="5:17" x14ac:dyDescent="0.2">
      <c r="E1439" s="1">
        <v>1436</v>
      </c>
      <c r="F1439" s="9"/>
      <c r="G1439" s="9"/>
      <c r="H1439" s="9"/>
      <c r="I1439" s="9"/>
      <c r="J1439" s="9"/>
      <c r="K1439" s="4"/>
      <c r="Q1439" s="6"/>
    </row>
    <row r="1440" spans="5:17" x14ac:dyDescent="0.2">
      <c r="E1440" s="1">
        <v>1437</v>
      </c>
      <c r="F1440" s="9"/>
      <c r="G1440" s="9"/>
      <c r="H1440" s="9"/>
      <c r="I1440" s="9"/>
      <c r="J1440" s="9"/>
      <c r="K1440" s="4"/>
      <c r="Q1440" s="6"/>
    </row>
    <row r="1441" spans="5:17" x14ac:dyDescent="0.2">
      <c r="E1441" s="1">
        <v>1438</v>
      </c>
      <c r="F1441" s="9"/>
      <c r="G1441" s="9"/>
      <c r="H1441" s="9"/>
      <c r="I1441" s="9"/>
      <c r="J1441" s="9"/>
      <c r="K1441" s="4"/>
      <c r="Q1441" s="6"/>
    </row>
    <row r="1442" spans="5:17" x14ac:dyDescent="0.2">
      <c r="E1442" s="1">
        <v>1439</v>
      </c>
      <c r="F1442" s="9"/>
      <c r="G1442" s="9"/>
      <c r="H1442" s="9"/>
      <c r="I1442" s="9"/>
      <c r="J1442" s="9"/>
      <c r="K1442" s="4"/>
      <c r="Q1442" s="6"/>
    </row>
    <row r="1443" spans="5:17" x14ac:dyDescent="0.2">
      <c r="E1443" s="1">
        <v>1440</v>
      </c>
      <c r="F1443" s="9"/>
      <c r="G1443" s="9"/>
      <c r="H1443" s="9"/>
      <c r="I1443" s="9"/>
      <c r="J1443" s="9"/>
      <c r="K1443" s="4"/>
      <c r="Q1443" s="6"/>
    </row>
    <row r="1444" spans="5:17" x14ac:dyDescent="0.2">
      <c r="E1444" s="1">
        <v>1441</v>
      </c>
      <c r="F1444" s="9"/>
      <c r="G1444" s="9"/>
      <c r="H1444" s="9"/>
      <c r="I1444" s="9"/>
      <c r="J1444" s="9"/>
      <c r="K1444" s="4"/>
      <c r="Q1444" s="6"/>
    </row>
    <row r="1445" spans="5:17" x14ac:dyDescent="0.2">
      <c r="E1445" s="1">
        <v>1442</v>
      </c>
      <c r="F1445" s="9"/>
      <c r="G1445" s="9"/>
      <c r="H1445" s="9"/>
      <c r="I1445" s="9"/>
      <c r="J1445" s="9"/>
      <c r="K1445" s="4"/>
      <c r="Q1445" s="6"/>
    </row>
    <row r="1446" spans="5:17" x14ac:dyDescent="0.2">
      <c r="E1446" s="1">
        <v>1443</v>
      </c>
      <c r="F1446" s="9"/>
      <c r="G1446" s="9"/>
      <c r="H1446" s="9"/>
      <c r="I1446" s="9"/>
      <c r="J1446" s="9"/>
      <c r="K1446" s="4"/>
      <c r="Q1446" s="6"/>
    </row>
    <row r="1447" spans="5:17" x14ac:dyDescent="0.2">
      <c r="E1447" s="1">
        <v>1444</v>
      </c>
      <c r="F1447" s="9"/>
      <c r="G1447" s="9"/>
      <c r="H1447" s="9"/>
      <c r="I1447" s="9"/>
      <c r="J1447" s="9"/>
      <c r="K1447" s="4"/>
      <c r="Q1447" s="6"/>
    </row>
    <row r="1448" spans="5:17" x14ac:dyDescent="0.2">
      <c r="E1448" s="1">
        <v>1445</v>
      </c>
      <c r="F1448" s="9"/>
      <c r="G1448" s="9"/>
      <c r="H1448" s="9"/>
      <c r="I1448" s="9"/>
      <c r="J1448" s="9"/>
      <c r="K1448" s="4"/>
      <c r="Q1448" s="6"/>
    </row>
    <row r="1449" spans="5:17" x14ac:dyDescent="0.2">
      <c r="E1449" s="1">
        <v>1446</v>
      </c>
      <c r="F1449" s="9"/>
      <c r="G1449" s="9"/>
      <c r="H1449" s="9"/>
      <c r="I1449" s="9"/>
      <c r="J1449" s="9"/>
      <c r="K1449" s="4"/>
      <c r="Q1449" s="6"/>
    </row>
    <row r="1450" spans="5:17" x14ac:dyDescent="0.2">
      <c r="E1450" s="1">
        <v>1447</v>
      </c>
      <c r="F1450" s="9"/>
      <c r="G1450" s="9"/>
      <c r="H1450" s="9"/>
      <c r="I1450" s="9"/>
      <c r="J1450" s="9"/>
      <c r="K1450" s="4"/>
      <c r="Q1450" s="6"/>
    </row>
    <row r="1451" spans="5:17" x14ac:dyDescent="0.2">
      <c r="E1451" s="1">
        <v>1448</v>
      </c>
      <c r="F1451" s="9"/>
      <c r="G1451" s="9"/>
      <c r="H1451" s="9"/>
      <c r="I1451" s="9"/>
      <c r="J1451" s="9"/>
      <c r="K1451" s="4"/>
      <c r="Q1451" s="6"/>
    </row>
    <row r="1452" spans="5:17" x14ac:dyDescent="0.2">
      <c r="E1452" s="1">
        <v>1449</v>
      </c>
      <c r="F1452" s="9"/>
      <c r="G1452" s="9"/>
      <c r="H1452" s="9"/>
      <c r="I1452" s="9"/>
      <c r="J1452" s="9"/>
      <c r="K1452" s="4"/>
      <c r="Q1452" s="6"/>
    </row>
    <row r="1453" spans="5:17" x14ac:dyDescent="0.2">
      <c r="E1453" s="1">
        <v>1450</v>
      </c>
      <c r="F1453" s="9"/>
      <c r="G1453" s="9"/>
      <c r="H1453" s="9"/>
      <c r="I1453" s="9"/>
      <c r="J1453" s="9"/>
      <c r="K1453" s="4"/>
      <c r="Q1453" s="6"/>
    </row>
    <row r="1454" spans="5:17" x14ac:dyDescent="0.2">
      <c r="E1454" s="1">
        <v>1451</v>
      </c>
      <c r="F1454" s="9"/>
      <c r="G1454" s="9"/>
      <c r="H1454" s="9"/>
      <c r="I1454" s="9"/>
      <c r="J1454" s="9"/>
      <c r="K1454" s="4"/>
      <c r="Q1454" s="6"/>
    </row>
    <row r="1455" spans="5:17" x14ac:dyDescent="0.2">
      <c r="E1455" s="1">
        <v>1452</v>
      </c>
      <c r="F1455" s="9"/>
      <c r="G1455" s="9"/>
      <c r="H1455" s="9"/>
      <c r="I1455" s="9"/>
      <c r="J1455" s="9"/>
      <c r="K1455" s="4"/>
      <c r="Q1455" s="6"/>
    </row>
    <row r="1456" spans="5:17" x14ac:dyDescent="0.2">
      <c r="E1456" s="1">
        <v>1453</v>
      </c>
      <c r="F1456" s="9"/>
      <c r="G1456" s="9"/>
      <c r="H1456" s="9"/>
      <c r="I1456" s="9"/>
      <c r="J1456" s="9"/>
      <c r="K1456" s="4"/>
      <c r="Q1456" s="6"/>
    </row>
    <row r="1457" spans="5:17" x14ac:dyDescent="0.2">
      <c r="E1457" s="1">
        <v>1454</v>
      </c>
      <c r="F1457" s="9"/>
      <c r="G1457" s="9"/>
      <c r="H1457" s="9"/>
      <c r="I1457" s="9"/>
      <c r="J1457" s="9"/>
      <c r="K1457" s="4"/>
      <c r="Q1457" s="6"/>
    </row>
    <row r="1458" spans="5:17" x14ac:dyDescent="0.2">
      <c r="E1458" s="1">
        <v>1455</v>
      </c>
      <c r="F1458" s="9"/>
      <c r="G1458" s="9"/>
      <c r="H1458" s="9"/>
      <c r="I1458" s="9"/>
      <c r="J1458" s="9"/>
      <c r="K1458" s="4"/>
      <c r="Q1458" s="6"/>
    </row>
    <row r="1459" spans="5:17" x14ac:dyDescent="0.2">
      <c r="E1459" s="1">
        <v>1456</v>
      </c>
      <c r="F1459" s="9"/>
      <c r="G1459" s="9"/>
      <c r="H1459" s="9"/>
      <c r="I1459" s="9"/>
      <c r="J1459" s="9"/>
      <c r="K1459" s="4"/>
      <c r="Q1459" s="6"/>
    </row>
    <row r="1460" spans="5:17" x14ac:dyDescent="0.2">
      <c r="E1460" s="1">
        <v>1457</v>
      </c>
      <c r="F1460" s="9"/>
      <c r="G1460" s="9"/>
      <c r="H1460" s="9"/>
      <c r="I1460" s="9"/>
      <c r="J1460" s="9"/>
      <c r="K1460" s="4"/>
      <c r="Q1460" s="6"/>
    </row>
    <row r="1461" spans="5:17" x14ac:dyDescent="0.2">
      <c r="E1461" s="1">
        <v>1458</v>
      </c>
      <c r="F1461" s="9"/>
      <c r="G1461" s="9"/>
      <c r="H1461" s="9"/>
      <c r="I1461" s="9"/>
      <c r="J1461" s="9"/>
      <c r="K1461" s="4"/>
      <c r="Q1461" s="6"/>
    </row>
    <row r="1462" spans="5:17" x14ac:dyDescent="0.2">
      <c r="E1462" s="1">
        <v>1459</v>
      </c>
      <c r="F1462" s="9"/>
      <c r="G1462" s="9"/>
      <c r="H1462" s="9"/>
      <c r="I1462" s="9"/>
      <c r="J1462" s="9"/>
      <c r="K1462" s="4"/>
      <c r="Q1462" s="6"/>
    </row>
    <row r="1463" spans="5:17" x14ac:dyDescent="0.2">
      <c r="E1463" s="1">
        <v>1460</v>
      </c>
      <c r="F1463" s="9"/>
      <c r="G1463" s="9"/>
      <c r="H1463" s="9"/>
      <c r="I1463" s="9"/>
      <c r="J1463" s="9"/>
      <c r="K1463" s="4"/>
      <c r="Q1463" s="6"/>
    </row>
    <row r="1464" spans="5:17" x14ac:dyDescent="0.2">
      <c r="E1464" s="1">
        <v>1461</v>
      </c>
      <c r="F1464" s="9"/>
      <c r="G1464" s="9"/>
      <c r="H1464" s="9"/>
      <c r="I1464" s="9"/>
      <c r="J1464" s="9"/>
      <c r="K1464" s="4"/>
      <c r="Q1464" s="6"/>
    </row>
    <row r="1465" spans="5:17" x14ac:dyDescent="0.2">
      <c r="E1465" s="1">
        <v>1462</v>
      </c>
      <c r="F1465" s="9"/>
      <c r="G1465" s="9"/>
      <c r="H1465" s="9"/>
      <c r="I1465" s="9"/>
      <c r="J1465" s="9"/>
      <c r="K1465" s="4"/>
      <c r="Q1465" s="6"/>
    </row>
    <row r="1466" spans="5:17" x14ac:dyDescent="0.2">
      <c r="E1466" s="1">
        <v>1463</v>
      </c>
      <c r="F1466" s="9"/>
      <c r="G1466" s="9"/>
      <c r="H1466" s="9"/>
      <c r="I1466" s="9"/>
      <c r="J1466" s="9"/>
      <c r="K1466" s="4"/>
      <c r="Q1466" s="6"/>
    </row>
    <row r="1467" spans="5:17" x14ac:dyDescent="0.2">
      <c r="E1467" s="1">
        <v>1464</v>
      </c>
      <c r="F1467" s="9"/>
      <c r="G1467" s="9"/>
      <c r="H1467" s="9"/>
      <c r="I1467" s="9"/>
      <c r="J1467" s="9"/>
      <c r="K1467" s="4"/>
      <c r="Q1467" s="6"/>
    </row>
    <row r="1468" spans="5:17" x14ac:dyDescent="0.2">
      <c r="E1468" s="1">
        <v>1465</v>
      </c>
      <c r="F1468" s="9"/>
      <c r="G1468" s="9"/>
      <c r="H1468" s="9"/>
      <c r="I1468" s="9"/>
      <c r="J1468" s="9"/>
      <c r="K1468" s="4"/>
      <c r="Q1468" s="6"/>
    </row>
    <row r="1469" spans="5:17" x14ac:dyDescent="0.2">
      <c r="E1469" s="1">
        <v>1466</v>
      </c>
      <c r="F1469" s="9"/>
      <c r="G1469" s="9"/>
      <c r="H1469" s="9"/>
      <c r="I1469" s="9"/>
      <c r="J1469" s="9"/>
      <c r="K1469" s="4"/>
      <c r="Q1469" s="6"/>
    </row>
    <row r="1470" spans="5:17" x14ac:dyDescent="0.2">
      <c r="E1470" s="1">
        <v>1467</v>
      </c>
      <c r="F1470" s="9"/>
      <c r="G1470" s="9"/>
      <c r="H1470" s="9"/>
      <c r="I1470" s="9"/>
      <c r="J1470" s="9"/>
      <c r="K1470" s="4"/>
      <c r="Q1470" s="6"/>
    </row>
    <row r="1471" spans="5:17" x14ac:dyDescent="0.2">
      <c r="E1471" s="1">
        <v>1468</v>
      </c>
      <c r="F1471" s="9"/>
      <c r="G1471" s="9"/>
      <c r="H1471" s="9"/>
      <c r="I1471" s="9"/>
      <c r="J1471" s="9"/>
      <c r="K1471" s="4"/>
      <c r="Q1471" s="6"/>
    </row>
    <row r="1472" spans="5:17" x14ac:dyDescent="0.2">
      <c r="E1472" s="1">
        <v>1469</v>
      </c>
      <c r="F1472" s="9"/>
      <c r="G1472" s="9"/>
      <c r="H1472" s="9"/>
      <c r="I1472" s="9"/>
      <c r="J1472" s="9"/>
      <c r="K1472" s="4"/>
      <c r="Q1472" s="6"/>
    </row>
    <row r="1473" spans="5:17" x14ac:dyDescent="0.2">
      <c r="E1473" s="1">
        <v>1470</v>
      </c>
      <c r="F1473" s="9"/>
      <c r="G1473" s="9"/>
      <c r="H1473" s="9"/>
      <c r="I1473" s="9"/>
      <c r="J1473" s="9"/>
      <c r="K1473" s="4"/>
      <c r="Q1473" s="6"/>
    </row>
    <row r="1474" spans="5:17" x14ac:dyDescent="0.2">
      <c r="E1474" s="1">
        <v>1471</v>
      </c>
      <c r="F1474" s="9"/>
      <c r="G1474" s="9"/>
      <c r="H1474" s="9"/>
      <c r="I1474" s="9"/>
      <c r="J1474" s="9"/>
      <c r="K1474" s="4"/>
      <c r="Q1474" s="6"/>
    </row>
    <row r="1475" spans="5:17" x14ac:dyDescent="0.2">
      <c r="E1475" s="1">
        <v>1472</v>
      </c>
      <c r="F1475" s="9"/>
      <c r="G1475" s="9"/>
      <c r="H1475" s="9"/>
      <c r="I1475" s="9"/>
      <c r="J1475" s="9"/>
      <c r="K1475" s="4"/>
      <c r="Q1475" s="6"/>
    </row>
    <row r="1476" spans="5:17" x14ac:dyDescent="0.2">
      <c r="E1476" s="1">
        <v>1473</v>
      </c>
      <c r="F1476" s="9"/>
      <c r="G1476" s="9"/>
      <c r="H1476" s="9"/>
      <c r="I1476" s="9"/>
      <c r="J1476" s="9"/>
      <c r="K1476" s="4"/>
      <c r="Q1476" s="6"/>
    </row>
    <row r="1477" spans="5:17" x14ac:dyDescent="0.2">
      <c r="E1477" s="1">
        <v>1474</v>
      </c>
      <c r="F1477" s="9"/>
      <c r="G1477" s="9"/>
      <c r="H1477" s="9"/>
      <c r="I1477" s="9"/>
      <c r="J1477" s="9"/>
      <c r="K1477" s="4"/>
      <c r="Q1477" s="6"/>
    </row>
    <row r="1478" spans="5:17" x14ac:dyDescent="0.2">
      <c r="E1478" s="1">
        <v>1475</v>
      </c>
      <c r="F1478" s="9"/>
      <c r="G1478" s="9"/>
      <c r="H1478" s="9"/>
      <c r="I1478" s="9"/>
      <c r="J1478" s="9"/>
      <c r="K1478" s="4"/>
      <c r="Q1478" s="6"/>
    </row>
    <row r="1479" spans="5:17" x14ac:dyDescent="0.2">
      <c r="E1479" s="1">
        <v>1476</v>
      </c>
      <c r="F1479" s="9"/>
      <c r="G1479" s="9"/>
      <c r="H1479" s="9"/>
      <c r="I1479" s="9"/>
      <c r="J1479" s="9"/>
      <c r="K1479" s="4"/>
      <c r="Q1479" s="6"/>
    </row>
    <row r="1480" spans="5:17" x14ac:dyDescent="0.2">
      <c r="E1480" s="1">
        <v>1477</v>
      </c>
      <c r="F1480" s="9"/>
      <c r="G1480" s="9"/>
      <c r="H1480" s="9"/>
      <c r="I1480" s="9"/>
      <c r="J1480" s="9"/>
      <c r="K1480" s="4"/>
      <c r="Q1480" s="6"/>
    </row>
    <row r="1481" spans="5:17" x14ac:dyDescent="0.2">
      <c r="E1481" s="1">
        <v>1478</v>
      </c>
      <c r="F1481" s="9"/>
      <c r="G1481" s="9"/>
      <c r="H1481" s="9"/>
      <c r="I1481" s="9"/>
      <c r="J1481" s="9"/>
      <c r="K1481" s="4"/>
      <c r="Q1481" s="6"/>
    </row>
    <row r="1482" spans="5:17" x14ac:dyDescent="0.2">
      <c r="E1482" s="1">
        <v>1479</v>
      </c>
      <c r="F1482" s="9"/>
      <c r="G1482" s="9"/>
      <c r="H1482" s="9"/>
      <c r="I1482" s="9"/>
      <c r="J1482" s="9"/>
      <c r="K1482" s="4"/>
      <c r="Q1482" s="6"/>
    </row>
    <row r="1483" spans="5:17" x14ac:dyDescent="0.2">
      <c r="E1483" s="1">
        <v>1480</v>
      </c>
      <c r="F1483" s="9"/>
      <c r="G1483" s="9"/>
      <c r="H1483" s="9"/>
      <c r="I1483" s="9"/>
      <c r="J1483" s="9"/>
      <c r="K1483" s="4"/>
      <c r="Q1483" s="6"/>
    </row>
    <row r="1484" spans="5:17" x14ac:dyDescent="0.2">
      <c r="E1484" s="1">
        <v>1481</v>
      </c>
      <c r="F1484" s="9"/>
      <c r="G1484" s="9"/>
      <c r="H1484" s="9"/>
      <c r="I1484" s="9"/>
      <c r="J1484" s="9"/>
      <c r="K1484" s="4"/>
      <c r="Q1484" s="6"/>
    </row>
    <row r="1485" spans="5:17" x14ac:dyDescent="0.2">
      <c r="E1485" s="1">
        <v>1482</v>
      </c>
      <c r="F1485" s="9"/>
      <c r="G1485" s="9"/>
      <c r="H1485" s="9"/>
      <c r="I1485" s="9"/>
      <c r="J1485" s="9"/>
      <c r="K1485" s="4"/>
      <c r="Q1485" s="6"/>
    </row>
    <row r="1486" spans="5:17" x14ac:dyDescent="0.2">
      <c r="E1486" s="1">
        <v>1483</v>
      </c>
      <c r="F1486" s="9"/>
      <c r="G1486" s="9"/>
      <c r="H1486" s="9"/>
      <c r="I1486" s="9"/>
      <c r="J1486" s="9"/>
      <c r="K1486" s="4"/>
      <c r="Q1486" s="6"/>
    </row>
    <row r="1487" spans="5:17" x14ac:dyDescent="0.2">
      <c r="E1487" s="1">
        <v>1484</v>
      </c>
      <c r="F1487" s="9"/>
      <c r="G1487" s="9"/>
      <c r="H1487" s="9"/>
      <c r="I1487" s="9"/>
      <c r="J1487" s="9"/>
      <c r="K1487" s="4"/>
      <c r="Q1487" s="6"/>
    </row>
    <row r="1488" spans="5:17" x14ac:dyDescent="0.2">
      <c r="E1488" s="1">
        <v>1485</v>
      </c>
      <c r="F1488" s="9"/>
      <c r="G1488" s="9"/>
      <c r="H1488" s="9"/>
      <c r="I1488" s="9"/>
      <c r="J1488" s="9"/>
      <c r="K1488" s="4"/>
      <c r="Q1488" s="6"/>
    </row>
    <row r="1489" spans="5:17" x14ac:dyDescent="0.2">
      <c r="E1489" s="1">
        <v>1486</v>
      </c>
      <c r="F1489" s="9"/>
      <c r="G1489" s="9"/>
      <c r="H1489" s="9"/>
      <c r="I1489" s="9"/>
      <c r="J1489" s="9"/>
      <c r="K1489" s="4"/>
      <c r="Q1489" s="6"/>
    </row>
    <row r="1490" spans="5:17" x14ac:dyDescent="0.2">
      <c r="E1490" s="1">
        <v>1487</v>
      </c>
      <c r="F1490" s="9"/>
      <c r="G1490" s="9"/>
      <c r="H1490" s="9"/>
      <c r="I1490" s="9"/>
      <c r="J1490" s="9"/>
      <c r="K1490" s="4"/>
      <c r="Q1490" s="6"/>
    </row>
    <row r="1491" spans="5:17" x14ac:dyDescent="0.2">
      <c r="E1491" s="1">
        <v>1488</v>
      </c>
      <c r="F1491" s="9"/>
      <c r="G1491" s="9"/>
      <c r="H1491" s="9"/>
      <c r="I1491" s="9"/>
      <c r="J1491" s="9"/>
      <c r="K1491" s="4"/>
      <c r="Q1491" s="6"/>
    </row>
    <row r="1492" spans="5:17" x14ac:dyDescent="0.2">
      <c r="E1492" s="1">
        <v>1489</v>
      </c>
      <c r="F1492" s="9"/>
      <c r="G1492" s="9"/>
      <c r="H1492" s="9"/>
      <c r="I1492" s="9"/>
      <c r="J1492" s="9"/>
      <c r="K1492" s="4"/>
      <c r="Q1492" s="6"/>
    </row>
    <row r="1493" spans="5:17" x14ac:dyDescent="0.2">
      <c r="E1493" s="1">
        <v>1490</v>
      </c>
      <c r="F1493" s="9"/>
      <c r="G1493" s="9"/>
      <c r="H1493" s="9"/>
      <c r="I1493" s="9"/>
      <c r="J1493" s="9"/>
      <c r="K1493" s="4"/>
      <c r="Q1493" s="6"/>
    </row>
    <row r="1494" spans="5:17" x14ac:dyDescent="0.2">
      <c r="E1494" s="1">
        <v>1491</v>
      </c>
      <c r="F1494" s="9"/>
      <c r="G1494" s="9"/>
      <c r="H1494" s="9"/>
      <c r="I1494" s="9"/>
      <c r="J1494" s="9"/>
      <c r="K1494" s="4"/>
      <c r="Q1494" s="6"/>
    </row>
    <row r="1495" spans="5:17" x14ac:dyDescent="0.2">
      <c r="E1495" s="1">
        <v>1492</v>
      </c>
      <c r="F1495" s="9"/>
      <c r="G1495" s="9"/>
      <c r="H1495" s="9"/>
      <c r="I1495" s="9"/>
      <c r="J1495" s="9"/>
      <c r="K1495" s="4"/>
      <c r="Q1495" s="6"/>
    </row>
    <row r="1496" spans="5:17" x14ac:dyDescent="0.2">
      <c r="E1496" s="1">
        <v>1493</v>
      </c>
      <c r="F1496" s="9"/>
      <c r="G1496" s="9"/>
      <c r="H1496" s="9"/>
      <c r="I1496" s="9"/>
      <c r="J1496" s="9"/>
      <c r="K1496" s="4"/>
      <c r="Q1496" s="6"/>
    </row>
    <row r="1497" spans="5:17" x14ac:dyDescent="0.2">
      <c r="E1497" s="1">
        <v>1494</v>
      </c>
      <c r="F1497" s="9"/>
      <c r="G1497" s="9"/>
      <c r="H1497" s="9"/>
      <c r="I1497" s="9"/>
      <c r="J1497" s="9"/>
      <c r="K1497" s="4"/>
      <c r="Q1497" s="6"/>
    </row>
    <row r="1498" spans="5:17" x14ac:dyDescent="0.2">
      <c r="E1498" s="1">
        <v>1495</v>
      </c>
      <c r="F1498" s="9"/>
      <c r="G1498" s="9"/>
      <c r="H1498" s="9"/>
      <c r="I1498" s="9"/>
      <c r="J1498" s="9"/>
      <c r="K1498" s="4"/>
      <c r="Q1498" s="6"/>
    </row>
    <row r="1499" spans="5:17" x14ac:dyDescent="0.2">
      <c r="E1499" s="1">
        <v>1496</v>
      </c>
      <c r="F1499" s="9"/>
      <c r="G1499" s="9"/>
      <c r="H1499" s="9"/>
      <c r="I1499" s="9"/>
      <c r="J1499" s="9"/>
      <c r="K1499" s="4"/>
      <c r="Q1499" s="6"/>
    </row>
    <row r="1500" spans="5:17" x14ac:dyDescent="0.2">
      <c r="E1500" s="1">
        <v>1497</v>
      </c>
      <c r="F1500" s="9"/>
      <c r="G1500" s="9"/>
      <c r="H1500" s="9"/>
      <c r="I1500" s="9"/>
      <c r="J1500" s="9"/>
      <c r="K1500" s="4"/>
      <c r="Q1500" s="6"/>
    </row>
    <row r="1501" spans="5:17" x14ac:dyDescent="0.2">
      <c r="E1501" s="1">
        <v>1498</v>
      </c>
      <c r="F1501" s="9"/>
      <c r="G1501" s="9"/>
      <c r="H1501" s="9"/>
      <c r="I1501" s="9"/>
      <c r="J1501" s="9"/>
      <c r="K1501" s="4"/>
      <c r="Q1501" s="6"/>
    </row>
    <row r="1502" spans="5:17" x14ac:dyDescent="0.2">
      <c r="E1502" s="1">
        <v>1499</v>
      </c>
      <c r="F1502" s="9"/>
      <c r="G1502" s="9"/>
      <c r="H1502" s="9"/>
      <c r="I1502" s="9"/>
      <c r="J1502" s="9"/>
      <c r="K1502" s="4"/>
      <c r="Q1502" s="6"/>
    </row>
    <row r="1503" spans="5:17" x14ac:dyDescent="0.2">
      <c r="E1503" s="1">
        <v>1500</v>
      </c>
      <c r="F1503" s="9"/>
      <c r="G1503" s="9"/>
      <c r="H1503" s="9"/>
      <c r="I1503" s="9"/>
      <c r="J1503" s="9"/>
      <c r="K1503" s="4"/>
      <c r="Q1503" s="6"/>
    </row>
    <row r="1504" spans="5:17" x14ac:dyDescent="0.2">
      <c r="E1504" s="1">
        <v>1501</v>
      </c>
      <c r="F1504" s="9"/>
      <c r="G1504" s="9"/>
      <c r="H1504" s="9"/>
      <c r="I1504" s="9"/>
      <c r="J1504" s="9"/>
      <c r="K1504" s="4"/>
      <c r="Q1504" s="6"/>
    </row>
    <row r="1505" spans="5:17" x14ac:dyDescent="0.2">
      <c r="E1505" s="1">
        <v>1502</v>
      </c>
      <c r="F1505" s="9"/>
      <c r="G1505" s="9"/>
      <c r="H1505" s="9"/>
      <c r="I1505" s="9"/>
      <c r="J1505" s="9"/>
      <c r="K1505" s="4"/>
      <c r="Q1505" s="6"/>
    </row>
    <row r="1506" spans="5:17" x14ac:dyDescent="0.2">
      <c r="E1506" s="1">
        <v>1503</v>
      </c>
      <c r="F1506" s="9"/>
      <c r="G1506" s="9"/>
      <c r="H1506" s="9"/>
      <c r="I1506" s="9"/>
      <c r="J1506" s="9"/>
      <c r="K1506" s="4"/>
      <c r="Q1506" s="6"/>
    </row>
    <row r="1507" spans="5:17" x14ac:dyDescent="0.2">
      <c r="E1507" s="1">
        <v>1504</v>
      </c>
      <c r="F1507" s="9"/>
      <c r="G1507" s="9"/>
      <c r="H1507" s="9"/>
      <c r="I1507" s="9"/>
      <c r="J1507" s="9"/>
      <c r="K1507" s="4"/>
      <c r="Q1507" s="6"/>
    </row>
    <row r="1508" spans="5:17" x14ac:dyDescent="0.2">
      <c r="E1508" s="1">
        <v>1505</v>
      </c>
      <c r="F1508" s="9"/>
      <c r="G1508" s="9"/>
      <c r="H1508" s="9"/>
      <c r="I1508" s="9"/>
      <c r="J1508" s="9"/>
      <c r="K1508" s="4"/>
      <c r="Q1508" s="6"/>
    </row>
    <row r="1509" spans="5:17" x14ac:dyDescent="0.2">
      <c r="E1509" s="1">
        <v>1506</v>
      </c>
      <c r="F1509" s="9"/>
      <c r="G1509" s="9"/>
      <c r="H1509" s="9"/>
      <c r="I1509" s="9"/>
      <c r="J1509" s="9"/>
      <c r="K1509" s="4"/>
      <c r="Q1509" s="6"/>
    </row>
    <row r="1510" spans="5:17" x14ac:dyDescent="0.2">
      <c r="E1510" s="1">
        <v>1507</v>
      </c>
      <c r="F1510" s="9"/>
      <c r="G1510" s="9"/>
      <c r="H1510" s="9"/>
      <c r="I1510" s="9"/>
      <c r="J1510" s="9"/>
      <c r="K1510" s="4"/>
      <c r="Q1510" s="6"/>
    </row>
    <row r="1511" spans="5:17" x14ac:dyDescent="0.2">
      <c r="E1511" s="1">
        <v>1508</v>
      </c>
      <c r="F1511" s="9"/>
      <c r="G1511" s="9"/>
      <c r="H1511" s="9"/>
      <c r="I1511" s="9"/>
      <c r="J1511" s="9"/>
      <c r="K1511" s="4"/>
      <c r="Q1511" s="6"/>
    </row>
    <row r="1512" spans="5:17" x14ac:dyDescent="0.2">
      <c r="E1512" s="1">
        <v>1509</v>
      </c>
      <c r="F1512" s="9"/>
      <c r="G1512" s="9"/>
      <c r="H1512" s="9"/>
      <c r="I1512" s="9"/>
      <c r="J1512" s="9"/>
      <c r="K1512" s="4"/>
      <c r="Q1512" s="6"/>
    </row>
    <row r="1513" spans="5:17" x14ac:dyDescent="0.2">
      <c r="E1513" s="1">
        <v>1510</v>
      </c>
      <c r="F1513" s="9"/>
      <c r="G1513" s="9"/>
      <c r="H1513" s="9"/>
      <c r="I1513" s="9"/>
      <c r="J1513" s="9"/>
      <c r="K1513" s="4"/>
      <c r="Q1513" s="6"/>
    </row>
    <row r="1514" spans="5:17" x14ac:dyDescent="0.2">
      <c r="E1514" s="1">
        <v>1511</v>
      </c>
      <c r="F1514" s="9"/>
      <c r="G1514" s="9"/>
      <c r="H1514" s="9"/>
      <c r="I1514" s="9"/>
      <c r="J1514" s="9"/>
      <c r="K1514" s="4"/>
      <c r="Q1514" s="6"/>
    </row>
    <row r="1515" spans="5:17" x14ac:dyDescent="0.2">
      <c r="E1515" s="1">
        <v>1512</v>
      </c>
      <c r="F1515" s="9"/>
      <c r="G1515" s="9"/>
      <c r="H1515" s="9"/>
      <c r="I1515" s="9"/>
      <c r="J1515" s="9"/>
      <c r="K1515" s="4"/>
      <c r="Q1515" s="6"/>
    </row>
    <row r="1516" spans="5:17" x14ac:dyDescent="0.2">
      <c r="E1516" s="1">
        <v>1513</v>
      </c>
      <c r="F1516" s="9"/>
      <c r="G1516" s="9"/>
      <c r="H1516" s="9"/>
      <c r="I1516" s="9"/>
      <c r="J1516" s="9"/>
      <c r="K1516" s="4"/>
      <c r="Q1516" s="6"/>
    </row>
    <row r="1517" spans="5:17" x14ac:dyDescent="0.2">
      <c r="E1517" s="1">
        <v>1514</v>
      </c>
      <c r="F1517" s="9"/>
      <c r="G1517" s="9"/>
      <c r="H1517" s="9"/>
      <c r="I1517" s="9"/>
      <c r="J1517" s="9"/>
      <c r="K1517" s="4"/>
      <c r="Q1517" s="6"/>
    </row>
    <row r="1518" spans="5:17" x14ac:dyDescent="0.2">
      <c r="E1518" s="1">
        <v>1515</v>
      </c>
      <c r="F1518" s="9"/>
      <c r="G1518" s="9"/>
      <c r="H1518" s="9"/>
      <c r="I1518" s="9"/>
      <c r="J1518" s="9"/>
      <c r="K1518" s="4"/>
      <c r="Q1518" s="6"/>
    </row>
    <row r="1519" spans="5:17" x14ac:dyDescent="0.2">
      <c r="E1519" s="1">
        <v>1516</v>
      </c>
      <c r="F1519" s="9"/>
      <c r="G1519" s="9"/>
      <c r="H1519" s="9"/>
      <c r="I1519" s="9"/>
      <c r="J1519" s="9"/>
      <c r="K1519" s="4"/>
      <c r="Q1519" s="6"/>
    </row>
    <row r="1520" spans="5:17" x14ac:dyDescent="0.2">
      <c r="E1520" s="1">
        <v>1517</v>
      </c>
      <c r="F1520" s="9"/>
      <c r="G1520" s="9"/>
      <c r="H1520" s="9"/>
      <c r="I1520" s="9"/>
      <c r="J1520" s="9"/>
      <c r="K1520" s="4"/>
      <c r="Q1520" s="6"/>
    </row>
    <row r="1521" spans="5:17" x14ac:dyDescent="0.2">
      <c r="E1521" s="1">
        <v>1518</v>
      </c>
      <c r="F1521" s="9"/>
      <c r="G1521" s="9"/>
      <c r="H1521" s="9"/>
      <c r="I1521" s="9"/>
      <c r="J1521" s="9"/>
      <c r="K1521" s="4"/>
      <c r="Q1521" s="6"/>
    </row>
    <row r="1522" spans="5:17" x14ac:dyDescent="0.2">
      <c r="E1522" s="1">
        <v>1519</v>
      </c>
      <c r="F1522" s="9"/>
      <c r="G1522" s="9"/>
      <c r="H1522" s="9"/>
      <c r="I1522" s="9"/>
      <c r="J1522" s="9"/>
      <c r="K1522" s="4"/>
      <c r="Q1522" s="6"/>
    </row>
    <row r="1523" spans="5:17" x14ac:dyDescent="0.2">
      <c r="E1523" s="1">
        <v>1520</v>
      </c>
      <c r="F1523" s="9"/>
      <c r="G1523" s="9"/>
      <c r="H1523" s="9"/>
      <c r="I1523" s="9"/>
      <c r="J1523" s="9"/>
      <c r="K1523" s="4"/>
      <c r="Q1523" s="6"/>
    </row>
    <row r="1524" spans="5:17" x14ac:dyDescent="0.2">
      <c r="E1524" s="1">
        <v>1521</v>
      </c>
      <c r="F1524" s="9"/>
      <c r="G1524" s="9"/>
      <c r="H1524" s="9"/>
      <c r="I1524" s="9"/>
      <c r="J1524" s="9"/>
      <c r="K1524" s="4"/>
      <c r="Q1524" s="6"/>
    </row>
    <row r="1525" spans="5:17" x14ac:dyDescent="0.2">
      <c r="E1525" s="1">
        <v>1522</v>
      </c>
      <c r="F1525" s="9"/>
      <c r="G1525" s="9"/>
      <c r="H1525" s="9"/>
      <c r="I1525" s="9"/>
      <c r="J1525" s="9"/>
      <c r="K1525" s="4"/>
      <c r="Q1525" s="6"/>
    </row>
    <row r="1526" spans="5:17" x14ac:dyDescent="0.2">
      <c r="E1526" s="1">
        <v>1523</v>
      </c>
      <c r="F1526" s="9"/>
      <c r="G1526" s="9"/>
      <c r="H1526" s="9"/>
      <c r="I1526" s="9"/>
      <c r="J1526" s="9"/>
      <c r="K1526" s="4"/>
      <c r="Q1526" s="6"/>
    </row>
    <row r="1527" spans="5:17" x14ac:dyDescent="0.2">
      <c r="E1527" s="1">
        <v>1524</v>
      </c>
      <c r="F1527" s="9"/>
      <c r="G1527" s="9"/>
      <c r="H1527" s="9"/>
      <c r="I1527" s="9"/>
      <c r="J1527" s="9"/>
      <c r="K1527" s="4"/>
      <c r="Q1527" s="6"/>
    </row>
    <row r="1528" spans="5:17" x14ac:dyDescent="0.2">
      <c r="E1528" s="1">
        <v>1525</v>
      </c>
      <c r="F1528" s="9"/>
      <c r="G1528" s="9"/>
      <c r="H1528" s="9"/>
      <c r="I1528" s="9"/>
      <c r="J1528" s="9"/>
      <c r="K1528" s="4"/>
      <c r="Q1528" s="6"/>
    </row>
    <row r="1529" spans="5:17" x14ac:dyDescent="0.2">
      <c r="E1529" s="1">
        <v>1526</v>
      </c>
      <c r="F1529" s="9"/>
      <c r="G1529" s="9"/>
      <c r="H1529" s="9"/>
      <c r="I1529" s="9"/>
      <c r="J1529" s="9"/>
      <c r="K1529" s="4"/>
      <c r="Q1529" s="6"/>
    </row>
    <row r="1530" spans="5:17" x14ac:dyDescent="0.2">
      <c r="E1530" s="1">
        <v>1527</v>
      </c>
      <c r="F1530" s="9"/>
      <c r="G1530" s="9"/>
      <c r="H1530" s="9"/>
      <c r="I1530" s="9"/>
      <c r="J1530" s="9"/>
      <c r="K1530" s="4"/>
      <c r="Q1530" s="6"/>
    </row>
    <row r="1531" spans="5:17" x14ac:dyDescent="0.2">
      <c r="E1531" s="1">
        <v>1528</v>
      </c>
      <c r="F1531" s="9"/>
      <c r="G1531" s="9"/>
      <c r="H1531" s="9"/>
      <c r="I1531" s="9"/>
      <c r="J1531" s="9"/>
      <c r="K1531" s="4"/>
      <c r="Q1531" s="6"/>
    </row>
    <row r="1532" spans="5:17" x14ac:dyDescent="0.2">
      <c r="E1532" s="1">
        <v>1529</v>
      </c>
      <c r="F1532" s="9"/>
      <c r="G1532" s="9"/>
      <c r="H1532" s="9"/>
      <c r="I1532" s="9"/>
      <c r="J1532" s="9"/>
      <c r="K1532" s="4"/>
      <c r="Q1532" s="6"/>
    </row>
    <row r="1533" spans="5:17" x14ac:dyDescent="0.2">
      <c r="E1533" s="1">
        <v>1530</v>
      </c>
      <c r="F1533" s="9"/>
      <c r="G1533" s="9"/>
      <c r="H1533" s="9"/>
      <c r="I1533" s="9"/>
      <c r="J1533" s="9"/>
      <c r="K1533" s="4"/>
      <c r="Q1533" s="6"/>
    </row>
    <row r="1534" spans="5:17" x14ac:dyDescent="0.2">
      <c r="E1534" s="1">
        <v>1531</v>
      </c>
      <c r="F1534" s="9"/>
      <c r="G1534" s="9"/>
      <c r="H1534" s="9"/>
      <c r="I1534" s="9"/>
      <c r="J1534" s="9"/>
      <c r="K1534" s="4"/>
      <c r="Q1534" s="6"/>
    </row>
    <row r="1535" spans="5:17" x14ac:dyDescent="0.2">
      <c r="E1535" s="1">
        <v>1532</v>
      </c>
      <c r="F1535" s="9"/>
      <c r="G1535" s="9"/>
      <c r="H1535" s="9"/>
      <c r="I1535" s="9"/>
      <c r="J1535" s="9"/>
      <c r="K1535" s="4"/>
      <c r="Q1535" s="6"/>
    </row>
    <row r="1536" spans="5:17" x14ac:dyDescent="0.2">
      <c r="E1536" s="1">
        <v>1533</v>
      </c>
      <c r="F1536" s="9"/>
      <c r="G1536" s="9"/>
      <c r="H1536" s="9"/>
      <c r="I1536" s="9"/>
      <c r="J1536" s="9"/>
      <c r="K1536" s="4"/>
      <c r="Q1536" s="6"/>
    </row>
    <row r="1537" spans="5:17" x14ac:dyDescent="0.2">
      <c r="E1537" s="1">
        <v>1534</v>
      </c>
      <c r="F1537" s="9"/>
      <c r="G1537" s="9"/>
      <c r="H1537" s="9"/>
      <c r="I1537" s="9"/>
      <c r="J1537" s="9"/>
      <c r="K1537" s="4"/>
      <c r="Q1537" s="6"/>
    </row>
    <row r="1538" spans="5:17" x14ac:dyDescent="0.2">
      <c r="E1538" s="1">
        <v>1535</v>
      </c>
      <c r="F1538" s="9"/>
      <c r="G1538" s="9"/>
      <c r="H1538" s="9"/>
      <c r="I1538" s="9"/>
      <c r="J1538" s="9"/>
      <c r="K1538" s="4"/>
      <c r="Q1538" s="6"/>
    </row>
    <row r="1539" spans="5:17" x14ac:dyDescent="0.2">
      <c r="E1539" s="1">
        <v>1536</v>
      </c>
      <c r="F1539" s="9"/>
      <c r="G1539" s="9"/>
      <c r="H1539" s="9"/>
      <c r="I1539" s="9"/>
      <c r="J1539" s="9"/>
      <c r="K1539" s="4"/>
      <c r="Q1539" s="6"/>
    </row>
    <row r="1540" spans="5:17" x14ac:dyDescent="0.2">
      <c r="E1540" s="1">
        <v>1537</v>
      </c>
      <c r="F1540" s="9"/>
      <c r="G1540" s="9"/>
      <c r="H1540" s="9"/>
      <c r="I1540" s="9"/>
      <c r="J1540" s="9"/>
      <c r="K1540" s="4"/>
      <c r="Q1540" s="6"/>
    </row>
    <row r="1541" spans="5:17" x14ac:dyDescent="0.2">
      <c r="E1541" s="1">
        <v>1538</v>
      </c>
      <c r="F1541" s="9"/>
      <c r="G1541" s="9"/>
      <c r="H1541" s="9"/>
      <c r="I1541" s="9"/>
      <c r="J1541" s="9"/>
      <c r="K1541" s="4"/>
      <c r="Q1541" s="6"/>
    </row>
    <row r="1542" spans="5:17" x14ac:dyDescent="0.2">
      <c r="E1542" s="1">
        <v>1539</v>
      </c>
      <c r="F1542" s="9"/>
      <c r="G1542" s="9"/>
      <c r="H1542" s="9"/>
      <c r="I1542" s="9"/>
      <c r="J1542" s="9"/>
      <c r="K1542" s="4"/>
      <c r="Q1542" s="6"/>
    </row>
    <row r="1543" spans="5:17" x14ac:dyDescent="0.2">
      <c r="E1543" s="1">
        <v>1540</v>
      </c>
      <c r="F1543" s="9"/>
      <c r="G1543" s="9"/>
      <c r="H1543" s="9"/>
      <c r="I1543" s="9"/>
      <c r="J1543" s="9"/>
      <c r="K1543" s="4"/>
      <c r="Q1543" s="6"/>
    </row>
    <row r="1544" spans="5:17" x14ac:dyDescent="0.2">
      <c r="E1544" s="1">
        <v>1541</v>
      </c>
      <c r="F1544" s="9"/>
      <c r="G1544" s="9"/>
      <c r="H1544" s="9"/>
      <c r="I1544" s="9"/>
      <c r="J1544" s="9"/>
      <c r="K1544" s="4"/>
      <c r="Q1544" s="6"/>
    </row>
    <row r="1545" spans="5:17" x14ac:dyDescent="0.2">
      <c r="E1545" s="1">
        <v>1542</v>
      </c>
      <c r="F1545" s="9"/>
      <c r="G1545" s="9"/>
      <c r="H1545" s="9"/>
      <c r="I1545" s="9"/>
      <c r="J1545" s="9"/>
      <c r="K1545" s="4"/>
      <c r="Q1545" s="6"/>
    </row>
    <row r="1546" spans="5:17" x14ac:dyDescent="0.2">
      <c r="E1546" s="1">
        <v>1543</v>
      </c>
      <c r="F1546" s="9"/>
      <c r="G1546" s="9"/>
      <c r="H1546" s="9"/>
      <c r="I1546" s="9"/>
      <c r="J1546" s="9"/>
      <c r="K1546" s="4"/>
      <c r="Q1546" s="6"/>
    </row>
    <row r="1547" spans="5:17" x14ac:dyDescent="0.2">
      <c r="E1547" s="1">
        <v>1544</v>
      </c>
      <c r="F1547" s="9"/>
      <c r="G1547" s="9"/>
      <c r="H1547" s="9"/>
      <c r="I1547" s="9"/>
      <c r="J1547" s="9"/>
      <c r="K1547" s="4"/>
      <c r="Q1547" s="6"/>
    </row>
    <row r="1548" spans="5:17" x14ac:dyDescent="0.2">
      <c r="E1548" s="1">
        <v>1545</v>
      </c>
      <c r="F1548" s="9"/>
      <c r="G1548" s="9"/>
      <c r="H1548" s="9"/>
      <c r="I1548" s="9"/>
      <c r="J1548" s="9"/>
      <c r="K1548" s="4"/>
      <c r="Q1548" s="6"/>
    </row>
    <row r="1549" spans="5:17" x14ac:dyDescent="0.2">
      <c r="E1549" s="1">
        <v>1546</v>
      </c>
      <c r="F1549" s="9"/>
      <c r="G1549" s="9"/>
      <c r="H1549" s="9"/>
      <c r="I1549" s="9"/>
      <c r="J1549" s="9"/>
      <c r="K1549" s="4"/>
      <c r="Q1549" s="6"/>
    </row>
    <row r="1550" spans="5:17" x14ac:dyDescent="0.2">
      <c r="E1550" s="1">
        <v>1547</v>
      </c>
      <c r="F1550" s="9"/>
      <c r="G1550" s="9"/>
      <c r="H1550" s="9"/>
      <c r="I1550" s="9"/>
      <c r="J1550" s="9"/>
      <c r="K1550" s="4"/>
      <c r="Q1550" s="6"/>
    </row>
    <row r="1551" spans="5:17" x14ac:dyDescent="0.2">
      <c r="E1551" s="1">
        <v>1548</v>
      </c>
      <c r="F1551" s="9"/>
      <c r="G1551" s="9"/>
      <c r="H1551" s="9"/>
      <c r="I1551" s="9"/>
      <c r="J1551" s="9"/>
      <c r="K1551" s="4"/>
      <c r="Q1551" s="6"/>
    </row>
    <row r="1552" spans="5:17" x14ac:dyDescent="0.2">
      <c r="E1552" s="1">
        <v>1549</v>
      </c>
      <c r="F1552" s="9"/>
      <c r="G1552" s="9"/>
      <c r="H1552" s="9"/>
      <c r="I1552" s="9"/>
      <c r="J1552" s="9"/>
      <c r="K1552" s="4"/>
      <c r="Q1552" s="6"/>
    </row>
    <row r="1553" spans="5:17" x14ac:dyDescent="0.2">
      <c r="E1553" s="1">
        <v>1550</v>
      </c>
      <c r="F1553" s="9"/>
      <c r="G1553" s="9"/>
      <c r="H1553" s="9"/>
      <c r="I1553" s="9"/>
      <c r="J1553" s="9"/>
      <c r="K1553" s="4"/>
      <c r="Q1553" s="6"/>
    </row>
    <row r="1554" spans="5:17" x14ac:dyDescent="0.2">
      <c r="E1554" s="1">
        <v>1551</v>
      </c>
      <c r="F1554" s="9"/>
      <c r="G1554" s="9"/>
      <c r="H1554" s="9"/>
      <c r="I1554" s="9"/>
      <c r="J1554" s="9"/>
      <c r="K1554" s="4"/>
      <c r="Q1554" s="6"/>
    </row>
    <row r="1555" spans="5:17" x14ac:dyDescent="0.2">
      <c r="E1555" s="1">
        <v>1552</v>
      </c>
      <c r="F1555" s="9"/>
      <c r="G1555" s="9"/>
      <c r="H1555" s="9"/>
      <c r="I1555" s="9"/>
      <c r="J1555" s="9"/>
      <c r="K1555" s="4"/>
      <c r="Q1555" s="6"/>
    </row>
    <row r="1556" spans="5:17" x14ac:dyDescent="0.2">
      <c r="E1556" s="1">
        <v>1553</v>
      </c>
      <c r="F1556" s="9"/>
      <c r="G1556" s="9"/>
      <c r="H1556" s="9"/>
      <c r="I1556" s="9"/>
      <c r="J1556" s="9"/>
      <c r="K1556" s="4"/>
      <c r="Q1556" s="6"/>
    </row>
    <row r="1557" spans="5:17" x14ac:dyDescent="0.2">
      <c r="E1557" s="1">
        <v>1554</v>
      </c>
      <c r="F1557" s="9"/>
      <c r="G1557" s="9"/>
      <c r="H1557" s="9"/>
      <c r="I1557" s="9"/>
      <c r="J1557" s="9"/>
      <c r="K1557" s="4"/>
      <c r="Q1557" s="6"/>
    </row>
    <row r="1558" spans="5:17" x14ac:dyDescent="0.2">
      <c r="E1558" s="1">
        <v>1555</v>
      </c>
      <c r="F1558" s="9"/>
      <c r="G1558" s="9"/>
      <c r="H1558" s="9"/>
      <c r="I1558" s="9"/>
      <c r="J1558" s="9"/>
      <c r="K1558" s="4"/>
      <c r="Q1558" s="6"/>
    </row>
    <row r="1559" spans="5:17" x14ac:dyDescent="0.2">
      <c r="E1559" s="1">
        <v>1556</v>
      </c>
      <c r="F1559" s="9"/>
      <c r="G1559" s="9"/>
      <c r="H1559" s="9"/>
      <c r="I1559" s="9"/>
      <c r="J1559" s="9"/>
      <c r="K1559" s="4"/>
      <c r="Q1559" s="6"/>
    </row>
    <row r="1560" spans="5:17" x14ac:dyDescent="0.2">
      <c r="E1560" s="1">
        <v>1557</v>
      </c>
      <c r="F1560" s="9"/>
      <c r="G1560" s="9"/>
      <c r="H1560" s="9"/>
      <c r="I1560" s="9"/>
      <c r="J1560" s="9"/>
      <c r="K1560" s="4"/>
      <c r="Q1560" s="6"/>
    </row>
    <row r="1561" spans="5:17" x14ac:dyDescent="0.2">
      <c r="E1561" s="1">
        <v>1558</v>
      </c>
      <c r="F1561" s="9"/>
      <c r="G1561" s="9"/>
      <c r="H1561" s="9"/>
      <c r="I1561" s="9"/>
      <c r="J1561" s="9"/>
      <c r="K1561" s="4"/>
      <c r="Q1561" s="6"/>
    </row>
    <row r="1562" spans="5:17" x14ac:dyDescent="0.2">
      <c r="E1562" s="1">
        <v>1559</v>
      </c>
      <c r="F1562" s="9"/>
      <c r="G1562" s="9"/>
      <c r="H1562" s="9"/>
      <c r="I1562" s="9"/>
      <c r="J1562" s="9"/>
      <c r="K1562" s="4"/>
      <c r="Q1562" s="6"/>
    </row>
    <row r="1563" spans="5:17" x14ac:dyDescent="0.2">
      <c r="E1563" s="1">
        <v>1560</v>
      </c>
      <c r="F1563" s="9"/>
      <c r="G1563" s="9"/>
      <c r="H1563" s="9"/>
      <c r="I1563" s="9"/>
      <c r="J1563" s="9"/>
      <c r="K1563" s="4"/>
      <c r="Q1563" s="6"/>
    </row>
    <row r="1564" spans="5:17" x14ac:dyDescent="0.2">
      <c r="E1564" s="1">
        <v>1561</v>
      </c>
      <c r="F1564" s="9"/>
      <c r="G1564" s="9"/>
      <c r="H1564" s="9"/>
      <c r="I1564" s="9"/>
      <c r="J1564" s="9"/>
      <c r="K1564" s="4"/>
      <c r="Q1564" s="6"/>
    </row>
    <row r="1565" spans="5:17" x14ac:dyDescent="0.2">
      <c r="E1565" s="1">
        <v>1562</v>
      </c>
      <c r="F1565" s="9"/>
      <c r="G1565" s="9"/>
      <c r="H1565" s="9"/>
      <c r="I1565" s="9"/>
      <c r="J1565" s="9"/>
      <c r="K1565" s="4"/>
      <c r="Q1565" s="6"/>
    </row>
    <row r="1566" spans="5:17" x14ac:dyDescent="0.2">
      <c r="E1566" s="1">
        <v>1563</v>
      </c>
      <c r="F1566" s="9"/>
      <c r="G1566" s="9"/>
      <c r="H1566" s="9"/>
      <c r="I1566" s="9"/>
      <c r="J1566" s="9"/>
      <c r="K1566" s="4"/>
      <c r="Q1566" s="6"/>
    </row>
    <row r="1567" spans="5:17" x14ac:dyDescent="0.2">
      <c r="E1567" s="1">
        <v>1564</v>
      </c>
      <c r="F1567" s="9"/>
      <c r="G1567" s="9"/>
      <c r="H1567" s="9"/>
      <c r="I1567" s="9"/>
      <c r="J1567" s="9"/>
      <c r="K1567" s="4"/>
      <c r="Q1567" s="6"/>
    </row>
    <row r="1568" spans="5:17" x14ac:dyDescent="0.2">
      <c r="E1568" s="1">
        <v>1565</v>
      </c>
      <c r="F1568" s="9"/>
      <c r="G1568" s="9"/>
      <c r="H1568" s="9"/>
      <c r="I1568" s="9"/>
      <c r="J1568" s="9"/>
      <c r="K1568" s="4"/>
      <c r="Q1568" s="6"/>
    </row>
    <row r="1569" spans="5:17" x14ac:dyDescent="0.2">
      <c r="E1569" s="1">
        <v>1566</v>
      </c>
      <c r="F1569" s="9"/>
      <c r="G1569" s="9"/>
      <c r="H1569" s="9"/>
      <c r="I1569" s="9"/>
      <c r="J1569" s="9"/>
      <c r="K1569" s="4"/>
      <c r="Q1569" s="6"/>
    </row>
    <row r="1570" spans="5:17" x14ac:dyDescent="0.2">
      <c r="E1570" s="1">
        <v>1567</v>
      </c>
      <c r="F1570" s="9"/>
      <c r="G1570" s="9"/>
      <c r="H1570" s="9"/>
      <c r="I1570" s="9"/>
      <c r="J1570" s="9"/>
      <c r="K1570" s="4"/>
      <c r="Q1570" s="6"/>
    </row>
    <row r="1571" spans="5:17" x14ac:dyDescent="0.2">
      <c r="E1571" s="1">
        <v>1568</v>
      </c>
      <c r="F1571" s="9"/>
      <c r="G1571" s="9"/>
      <c r="H1571" s="9"/>
      <c r="I1571" s="9"/>
      <c r="J1571" s="9"/>
      <c r="K1571" s="4"/>
      <c r="Q1571" s="6"/>
    </row>
    <row r="1572" spans="5:17" x14ac:dyDescent="0.2">
      <c r="E1572" s="1">
        <v>1569</v>
      </c>
      <c r="F1572" s="9"/>
      <c r="G1572" s="9"/>
      <c r="H1572" s="9"/>
      <c r="I1572" s="9"/>
      <c r="J1572" s="9"/>
      <c r="K1572" s="4"/>
      <c r="Q1572" s="6"/>
    </row>
    <row r="1573" spans="5:17" x14ac:dyDescent="0.2">
      <c r="E1573" s="1">
        <v>1570</v>
      </c>
      <c r="F1573" s="9"/>
      <c r="G1573" s="9"/>
      <c r="H1573" s="9"/>
      <c r="I1573" s="9"/>
      <c r="J1573" s="9"/>
      <c r="K1573" s="4"/>
      <c r="Q1573" s="6"/>
    </row>
    <row r="1574" spans="5:17" x14ac:dyDescent="0.2">
      <c r="E1574" s="1">
        <v>1571</v>
      </c>
      <c r="F1574" s="9"/>
      <c r="G1574" s="9"/>
      <c r="H1574" s="9"/>
      <c r="I1574" s="9"/>
      <c r="J1574" s="9"/>
      <c r="K1574" s="4"/>
      <c r="Q1574" s="6"/>
    </row>
    <row r="1575" spans="5:17" x14ac:dyDescent="0.2">
      <c r="E1575" s="1">
        <v>1572</v>
      </c>
      <c r="F1575" s="9"/>
      <c r="G1575" s="9"/>
      <c r="H1575" s="9"/>
      <c r="I1575" s="9"/>
      <c r="J1575" s="9"/>
      <c r="K1575" s="4"/>
      <c r="Q1575" s="6"/>
    </row>
    <row r="1576" spans="5:17" x14ac:dyDescent="0.2">
      <c r="E1576" s="1">
        <v>1573</v>
      </c>
      <c r="F1576" s="9"/>
      <c r="G1576" s="9"/>
      <c r="H1576" s="9"/>
      <c r="I1576" s="9"/>
      <c r="J1576" s="9"/>
      <c r="K1576" s="4"/>
      <c r="Q1576" s="6"/>
    </row>
    <row r="1577" spans="5:17" x14ac:dyDescent="0.2">
      <c r="E1577" s="1">
        <v>1574</v>
      </c>
      <c r="F1577" s="9"/>
      <c r="G1577" s="9"/>
      <c r="H1577" s="9"/>
      <c r="I1577" s="9"/>
      <c r="J1577" s="9"/>
      <c r="K1577" s="4"/>
      <c r="Q1577" s="6"/>
    </row>
    <row r="1578" spans="5:17" x14ac:dyDescent="0.2">
      <c r="E1578" s="1">
        <v>1575</v>
      </c>
      <c r="F1578" s="9"/>
      <c r="G1578" s="9"/>
      <c r="H1578" s="9"/>
      <c r="I1578" s="9"/>
      <c r="J1578" s="9"/>
      <c r="K1578" s="4"/>
      <c r="Q1578" s="6"/>
    </row>
    <row r="1579" spans="5:17" x14ac:dyDescent="0.2">
      <c r="E1579" s="1">
        <v>1576</v>
      </c>
      <c r="F1579" s="9"/>
      <c r="G1579" s="9"/>
      <c r="H1579" s="9"/>
      <c r="I1579" s="9"/>
      <c r="J1579" s="9"/>
      <c r="K1579" s="4"/>
      <c r="Q1579" s="6"/>
    </row>
    <row r="1580" spans="5:17" x14ac:dyDescent="0.2">
      <c r="E1580" s="1">
        <v>1577</v>
      </c>
      <c r="F1580" s="9"/>
      <c r="G1580" s="9"/>
      <c r="H1580" s="9"/>
      <c r="I1580" s="9"/>
      <c r="J1580" s="9"/>
      <c r="K1580" s="4"/>
      <c r="Q1580" s="6"/>
    </row>
    <row r="1581" spans="5:17" x14ac:dyDescent="0.2">
      <c r="E1581" s="1">
        <v>1578</v>
      </c>
      <c r="F1581" s="9"/>
      <c r="G1581" s="9"/>
      <c r="H1581" s="9"/>
      <c r="I1581" s="9"/>
      <c r="J1581" s="9"/>
      <c r="K1581" s="4"/>
      <c r="Q1581" s="6"/>
    </row>
    <row r="1582" spans="5:17" x14ac:dyDescent="0.2">
      <c r="E1582" s="1">
        <v>1579</v>
      </c>
      <c r="F1582" s="9"/>
      <c r="G1582" s="9"/>
      <c r="H1582" s="9"/>
      <c r="I1582" s="9"/>
      <c r="J1582" s="9"/>
      <c r="K1582" s="4"/>
      <c r="Q1582" s="6"/>
    </row>
    <row r="1583" spans="5:17" x14ac:dyDescent="0.2">
      <c r="E1583" s="1">
        <v>1580</v>
      </c>
      <c r="F1583" s="9"/>
      <c r="G1583" s="9"/>
      <c r="H1583" s="9"/>
      <c r="I1583" s="9"/>
      <c r="J1583" s="9"/>
      <c r="K1583" s="4"/>
      <c r="Q1583" s="6"/>
    </row>
    <row r="1584" spans="5:17" x14ac:dyDescent="0.2">
      <c r="E1584" s="1">
        <v>1581</v>
      </c>
      <c r="F1584" s="9"/>
      <c r="G1584" s="9"/>
      <c r="H1584" s="9"/>
      <c r="I1584" s="9"/>
      <c r="J1584" s="9"/>
      <c r="K1584" s="4"/>
      <c r="Q1584" s="6"/>
    </row>
    <row r="1585" spans="5:17" x14ac:dyDescent="0.2">
      <c r="E1585" s="1">
        <v>1582</v>
      </c>
      <c r="F1585" s="9"/>
      <c r="G1585" s="9"/>
      <c r="H1585" s="9"/>
      <c r="I1585" s="9"/>
      <c r="J1585" s="9"/>
      <c r="K1585" s="4"/>
      <c r="Q1585" s="6"/>
    </row>
    <row r="1586" spans="5:17" x14ac:dyDescent="0.2">
      <c r="E1586" s="1">
        <v>1583</v>
      </c>
      <c r="F1586" s="9"/>
      <c r="G1586" s="9"/>
      <c r="H1586" s="9"/>
      <c r="I1586" s="9"/>
      <c r="J1586" s="9"/>
      <c r="K1586" s="4"/>
      <c r="Q1586" s="6"/>
    </row>
    <row r="1587" spans="5:17" x14ac:dyDescent="0.2">
      <c r="E1587" s="1">
        <v>1584</v>
      </c>
      <c r="F1587" s="9"/>
      <c r="G1587" s="9"/>
      <c r="H1587" s="9"/>
      <c r="I1587" s="9"/>
      <c r="J1587" s="9"/>
      <c r="K1587" s="4"/>
      <c r="Q1587" s="6"/>
    </row>
    <row r="1588" spans="5:17" x14ac:dyDescent="0.2">
      <c r="E1588" s="1">
        <v>1585</v>
      </c>
      <c r="F1588" s="9"/>
      <c r="G1588" s="9"/>
      <c r="H1588" s="9"/>
      <c r="I1588" s="9"/>
      <c r="J1588" s="9"/>
      <c r="K1588" s="4"/>
      <c r="Q1588" s="6"/>
    </row>
    <row r="1589" spans="5:17" x14ac:dyDescent="0.2">
      <c r="E1589" s="1">
        <v>1586</v>
      </c>
      <c r="F1589" s="9"/>
      <c r="G1589" s="9"/>
      <c r="H1589" s="9"/>
      <c r="I1589" s="9"/>
      <c r="J1589" s="9"/>
      <c r="K1589" s="4"/>
      <c r="Q1589" s="6"/>
    </row>
    <row r="1590" spans="5:17" x14ac:dyDescent="0.2">
      <c r="E1590" s="1">
        <v>1587</v>
      </c>
      <c r="F1590" s="9"/>
      <c r="G1590" s="9"/>
      <c r="H1590" s="9"/>
      <c r="I1590" s="9"/>
      <c r="J1590" s="9"/>
      <c r="K1590" s="4"/>
      <c r="Q1590" s="6"/>
    </row>
    <row r="1591" spans="5:17" x14ac:dyDescent="0.2">
      <c r="E1591" s="1">
        <v>1588</v>
      </c>
      <c r="F1591" s="9"/>
      <c r="G1591" s="9"/>
      <c r="H1591" s="9"/>
      <c r="I1591" s="9"/>
      <c r="J1591" s="9"/>
      <c r="K1591" s="4"/>
      <c r="Q1591" s="6"/>
    </row>
    <row r="1592" spans="5:17" x14ac:dyDescent="0.2">
      <c r="E1592" s="1">
        <v>1589</v>
      </c>
      <c r="F1592" s="9"/>
      <c r="G1592" s="9"/>
      <c r="H1592" s="9"/>
      <c r="I1592" s="9"/>
      <c r="J1592" s="9"/>
      <c r="K1592" s="4"/>
      <c r="Q1592" s="6"/>
    </row>
    <row r="1593" spans="5:17" x14ac:dyDescent="0.2">
      <c r="E1593" s="1">
        <v>1590</v>
      </c>
      <c r="F1593" s="9"/>
      <c r="G1593" s="9"/>
      <c r="H1593" s="9"/>
      <c r="I1593" s="9"/>
      <c r="J1593" s="9"/>
      <c r="K1593" s="4"/>
      <c r="Q1593" s="6"/>
    </row>
    <row r="1594" spans="5:17" x14ac:dyDescent="0.2">
      <c r="E1594" s="1">
        <v>1591</v>
      </c>
      <c r="F1594" s="9"/>
      <c r="G1594" s="9"/>
      <c r="H1594" s="9"/>
      <c r="I1594" s="9"/>
      <c r="J1594" s="9"/>
      <c r="K1594" s="4"/>
      <c r="Q1594" s="6"/>
    </row>
    <row r="1595" spans="5:17" x14ac:dyDescent="0.2">
      <c r="E1595" s="1">
        <v>1592</v>
      </c>
      <c r="F1595" s="9"/>
      <c r="G1595" s="9"/>
      <c r="H1595" s="9"/>
      <c r="I1595" s="9"/>
      <c r="J1595" s="9"/>
      <c r="K1595" s="4"/>
      <c r="Q1595" s="6"/>
    </row>
    <row r="1596" spans="5:17" x14ac:dyDescent="0.2">
      <c r="E1596" s="1">
        <v>1593</v>
      </c>
      <c r="F1596" s="9"/>
      <c r="G1596" s="9"/>
      <c r="H1596" s="9"/>
      <c r="I1596" s="9"/>
      <c r="J1596" s="9"/>
      <c r="K1596" s="4"/>
      <c r="Q1596" s="6"/>
    </row>
    <row r="1597" spans="5:17" x14ac:dyDescent="0.2">
      <c r="E1597" s="1">
        <v>1594</v>
      </c>
      <c r="F1597" s="9"/>
      <c r="G1597" s="9"/>
      <c r="H1597" s="9"/>
      <c r="I1597" s="9"/>
      <c r="J1597" s="9"/>
      <c r="K1597" s="4"/>
      <c r="Q1597" s="6"/>
    </row>
    <row r="1598" spans="5:17" x14ac:dyDescent="0.2">
      <c r="E1598" s="1">
        <v>1595</v>
      </c>
      <c r="F1598" s="9"/>
      <c r="G1598" s="9"/>
      <c r="H1598" s="9"/>
      <c r="I1598" s="9"/>
      <c r="J1598" s="9"/>
      <c r="K1598" s="4"/>
      <c r="Q1598" s="6"/>
    </row>
    <row r="1599" spans="5:17" x14ac:dyDescent="0.2">
      <c r="E1599" s="1">
        <v>1596</v>
      </c>
      <c r="F1599" s="9"/>
      <c r="G1599" s="9"/>
      <c r="H1599" s="9"/>
      <c r="I1599" s="9"/>
      <c r="J1599" s="9"/>
      <c r="K1599" s="4"/>
      <c r="Q1599" s="6"/>
    </row>
    <row r="1600" spans="5:17" x14ac:dyDescent="0.2">
      <c r="E1600" s="1">
        <v>1597</v>
      </c>
      <c r="F1600" s="9"/>
      <c r="G1600" s="9"/>
      <c r="H1600" s="9"/>
      <c r="I1600" s="9"/>
      <c r="J1600" s="9"/>
      <c r="K1600" s="4"/>
      <c r="Q1600" s="6"/>
    </row>
    <row r="1601" spans="5:17" x14ac:dyDescent="0.2">
      <c r="E1601" s="1">
        <v>1598</v>
      </c>
      <c r="F1601" s="9"/>
      <c r="G1601" s="9"/>
      <c r="H1601" s="9"/>
      <c r="I1601" s="9"/>
      <c r="J1601" s="9"/>
      <c r="K1601" s="4"/>
      <c r="Q1601" s="6"/>
    </row>
    <row r="1602" spans="5:17" x14ac:dyDescent="0.2">
      <c r="E1602" s="1">
        <v>1599</v>
      </c>
      <c r="F1602" s="9"/>
      <c r="G1602" s="9"/>
      <c r="H1602" s="9"/>
      <c r="I1602" s="9"/>
      <c r="J1602" s="9"/>
      <c r="K1602" s="4"/>
      <c r="Q1602" s="6"/>
    </row>
    <row r="1603" spans="5:17" x14ac:dyDescent="0.2">
      <c r="E1603" s="1">
        <v>1600</v>
      </c>
      <c r="F1603" s="9"/>
      <c r="G1603" s="9"/>
      <c r="H1603" s="9"/>
      <c r="I1603" s="9"/>
      <c r="J1603" s="9"/>
      <c r="K1603" s="4"/>
      <c r="Q1603" s="6"/>
    </row>
    <row r="1604" spans="5:17" x14ac:dyDescent="0.2">
      <c r="E1604" s="1">
        <v>1601</v>
      </c>
      <c r="F1604" s="9"/>
      <c r="G1604" s="9"/>
      <c r="H1604" s="9"/>
      <c r="I1604" s="9"/>
      <c r="J1604" s="9"/>
      <c r="K1604" s="4"/>
      <c r="Q1604" s="6"/>
    </row>
    <row r="1605" spans="5:17" x14ac:dyDescent="0.2">
      <c r="E1605" s="1">
        <v>1602</v>
      </c>
      <c r="F1605" s="9"/>
      <c r="G1605" s="9"/>
      <c r="H1605" s="9"/>
      <c r="I1605" s="9"/>
      <c r="J1605" s="9"/>
      <c r="K1605" s="4"/>
      <c r="Q1605" s="6"/>
    </row>
    <row r="1606" spans="5:17" x14ac:dyDescent="0.2">
      <c r="E1606" s="1">
        <v>1603</v>
      </c>
      <c r="F1606" s="9"/>
      <c r="G1606" s="9"/>
      <c r="H1606" s="9"/>
      <c r="I1606" s="9"/>
      <c r="J1606" s="9"/>
      <c r="K1606" s="4"/>
      <c r="Q1606" s="6"/>
    </row>
    <row r="1607" spans="5:17" x14ac:dyDescent="0.2">
      <c r="E1607" s="1">
        <v>1604</v>
      </c>
      <c r="F1607" s="9"/>
      <c r="G1607" s="9"/>
      <c r="H1607" s="9"/>
      <c r="I1607" s="9"/>
      <c r="J1607" s="9"/>
      <c r="K1607" s="4"/>
      <c r="Q1607" s="6"/>
    </row>
    <row r="1608" spans="5:17" x14ac:dyDescent="0.2">
      <c r="E1608" s="1">
        <v>1605</v>
      </c>
      <c r="F1608" s="9"/>
      <c r="G1608" s="9"/>
      <c r="H1608" s="9"/>
      <c r="I1608" s="9"/>
      <c r="J1608" s="9"/>
      <c r="K1608" s="4"/>
      <c r="Q1608" s="6"/>
    </row>
    <row r="1609" spans="5:17" x14ac:dyDescent="0.2">
      <c r="E1609" s="1">
        <v>1606</v>
      </c>
      <c r="F1609" s="9"/>
      <c r="G1609" s="9"/>
      <c r="H1609" s="9"/>
      <c r="I1609" s="9"/>
      <c r="J1609" s="9"/>
      <c r="K1609" s="4"/>
      <c r="Q1609" s="6"/>
    </row>
    <row r="1610" spans="5:17" x14ac:dyDescent="0.2">
      <c r="E1610" s="1">
        <v>1607</v>
      </c>
      <c r="F1610" s="9"/>
      <c r="G1610" s="9"/>
      <c r="H1610" s="9"/>
      <c r="I1610" s="9"/>
      <c r="J1610" s="9"/>
      <c r="K1610" s="4"/>
      <c r="Q1610" s="6"/>
    </row>
    <row r="1611" spans="5:17" x14ac:dyDescent="0.2">
      <c r="E1611" s="1">
        <v>1608</v>
      </c>
      <c r="F1611" s="9"/>
      <c r="G1611" s="9"/>
      <c r="H1611" s="9"/>
      <c r="I1611" s="9"/>
      <c r="J1611" s="9"/>
      <c r="K1611" s="4"/>
      <c r="Q1611" s="6"/>
    </row>
    <row r="1612" spans="5:17" x14ac:dyDescent="0.2">
      <c r="E1612" s="1">
        <v>1609</v>
      </c>
      <c r="F1612" s="9"/>
      <c r="G1612" s="9"/>
      <c r="H1612" s="9"/>
      <c r="I1612" s="9"/>
      <c r="J1612" s="9"/>
      <c r="K1612" s="4"/>
      <c r="Q1612" s="6"/>
    </row>
    <row r="1613" spans="5:17" x14ac:dyDescent="0.2">
      <c r="E1613" s="1">
        <v>1610</v>
      </c>
      <c r="F1613" s="9"/>
      <c r="G1613" s="9"/>
      <c r="H1613" s="9"/>
      <c r="I1613" s="9"/>
      <c r="J1613" s="9"/>
      <c r="K1613" s="4"/>
      <c r="Q1613" s="6"/>
    </row>
    <row r="1614" spans="5:17" x14ac:dyDescent="0.2">
      <c r="E1614" s="1">
        <v>1611</v>
      </c>
      <c r="F1614" s="9"/>
      <c r="G1614" s="9"/>
      <c r="H1614" s="9"/>
      <c r="I1614" s="9"/>
      <c r="J1614" s="9"/>
      <c r="K1614" s="4"/>
      <c r="Q1614" s="6"/>
    </row>
    <row r="1615" spans="5:17" x14ac:dyDescent="0.2">
      <c r="E1615" s="1">
        <v>1612</v>
      </c>
      <c r="F1615" s="9"/>
      <c r="G1615" s="9"/>
      <c r="H1615" s="9"/>
      <c r="I1615" s="9"/>
      <c r="J1615" s="9"/>
      <c r="K1615" s="4"/>
      <c r="Q1615" s="6"/>
    </row>
    <row r="1616" spans="5:17" x14ac:dyDescent="0.2">
      <c r="E1616" s="1">
        <v>1613</v>
      </c>
      <c r="F1616" s="9"/>
      <c r="G1616" s="9"/>
      <c r="H1616" s="9"/>
      <c r="I1616" s="9"/>
      <c r="J1616" s="9"/>
      <c r="K1616" s="4"/>
      <c r="Q1616" s="6"/>
    </row>
    <row r="1617" spans="5:17" x14ac:dyDescent="0.2">
      <c r="E1617" s="1">
        <v>1614</v>
      </c>
      <c r="F1617" s="9"/>
      <c r="G1617" s="9"/>
      <c r="H1617" s="9"/>
      <c r="I1617" s="9"/>
      <c r="J1617" s="9"/>
      <c r="K1617" s="4"/>
      <c r="Q1617" s="6"/>
    </row>
    <row r="1618" spans="5:17" x14ac:dyDescent="0.2">
      <c r="E1618" s="1">
        <v>1615</v>
      </c>
      <c r="F1618" s="9"/>
      <c r="G1618" s="9"/>
      <c r="H1618" s="9"/>
      <c r="I1618" s="9"/>
      <c r="J1618" s="9"/>
      <c r="K1618" s="4"/>
      <c r="Q1618" s="6"/>
    </row>
    <row r="1619" spans="5:17" x14ac:dyDescent="0.2">
      <c r="E1619" s="1">
        <v>1616</v>
      </c>
      <c r="F1619" s="9"/>
      <c r="G1619" s="9"/>
      <c r="H1619" s="9"/>
      <c r="I1619" s="9"/>
      <c r="J1619" s="9"/>
      <c r="K1619" s="4"/>
      <c r="Q1619" s="6"/>
    </row>
    <row r="1620" spans="5:17" x14ac:dyDescent="0.2">
      <c r="E1620" s="1">
        <v>1617</v>
      </c>
      <c r="F1620" s="9"/>
      <c r="G1620" s="9"/>
      <c r="H1620" s="9"/>
      <c r="I1620" s="9"/>
      <c r="J1620" s="9"/>
      <c r="K1620" s="4"/>
      <c r="Q1620" s="6"/>
    </row>
    <row r="1621" spans="5:17" x14ac:dyDescent="0.2">
      <c r="E1621" s="1">
        <v>1618</v>
      </c>
      <c r="F1621" s="9"/>
      <c r="G1621" s="9"/>
      <c r="H1621" s="9"/>
      <c r="I1621" s="9"/>
      <c r="J1621" s="9"/>
      <c r="K1621" s="4"/>
      <c r="Q1621" s="6"/>
    </row>
    <row r="1622" spans="5:17" x14ac:dyDescent="0.2">
      <c r="E1622" s="1">
        <v>1619</v>
      </c>
      <c r="F1622" s="9"/>
      <c r="G1622" s="9"/>
      <c r="H1622" s="9"/>
      <c r="I1622" s="9"/>
      <c r="J1622" s="9"/>
      <c r="K1622" s="4"/>
      <c r="Q1622" s="6"/>
    </row>
    <row r="1623" spans="5:17" x14ac:dyDescent="0.2">
      <c r="E1623" s="1">
        <v>1620</v>
      </c>
      <c r="F1623" s="9"/>
      <c r="G1623" s="9"/>
      <c r="H1623" s="9"/>
      <c r="I1623" s="9"/>
      <c r="J1623" s="9"/>
      <c r="K1623" s="4"/>
      <c r="Q1623" s="6"/>
    </row>
    <row r="1624" spans="5:17" x14ac:dyDescent="0.2">
      <c r="E1624" s="1">
        <v>1621</v>
      </c>
      <c r="F1624" s="9"/>
      <c r="G1624" s="9"/>
      <c r="H1624" s="9"/>
      <c r="I1624" s="9"/>
      <c r="J1624" s="9"/>
      <c r="K1624" s="4"/>
      <c r="Q1624" s="6"/>
    </row>
    <row r="1625" spans="5:17" x14ac:dyDescent="0.2">
      <c r="E1625" s="1">
        <v>1622</v>
      </c>
      <c r="F1625" s="9"/>
      <c r="G1625" s="9"/>
      <c r="H1625" s="9"/>
      <c r="I1625" s="9"/>
      <c r="J1625" s="9"/>
      <c r="K1625" s="4"/>
      <c r="Q1625" s="6"/>
    </row>
    <row r="1626" spans="5:17" x14ac:dyDescent="0.2">
      <c r="E1626" s="1">
        <v>1623</v>
      </c>
      <c r="F1626" s="9"/>
      <c r="G1626" s="9"/>
      <c r="H1626" s="9"/>
      <c r="I1626" s="9"/>
      <c r="J1626" s="9"/>
      <c r="K1626" s="4"/>
      <c r="Q1626" s="6"/>
    </row>
    <row r="1627" spans="5:17" x14ac:dyDescent="0.2">
      <c r="E1627" s="1">
        <v>1624</v>
      </c>
      <c r="F1627" s="9"/>
      <c r="G1627" s="9"/>
      <c r="H1627" s="9"/>
      <c r="I1627" s="9"/>
      <c r="J1627" s="9"/>
      <c r="K1627" s="4"/>
      <c r="Q1627" s="6"/>
    </row>
    <row r="1628" spans="5:17" x14ac:dyDescent="0.2">
      <c r="E1628" s="1">
        <v>1625</v>
      </c>
      <c r="F1628" s="9"/>
      <c r="G1628" s="9"/>
      <c r="H1628" s="9"/>
      <c r="I1628" s="9"/>
      <c r="J1628" s="9"/>
      <c r="K1628" s="4"/>
      <c r="Q1628" s="6"/>
    </row>
    <row r="1629" spans="5:17" x14ac:dyDescent="0.2">
      <c r="E1629" s="1">
        <v>1626</v>
      </c>
      <c r="F1629" s="9"/>
      <c r="G1629" s="9"/>
      <c r="H1629" s="9"/>
      <c r="I1629" s="9"/>
      <c r="J1629" s="9"/>
      <c r="K1629" s="4"/>
      <c r="Q1629" s="6"/>
    </row>
    <row r="1630" spans="5:17" x14ac:dyDescent="0.2">
      <c r="E1630" s="1">
        <v>1627</v>
      </c>
      <c r="F1630" s="9"/>
      <c r="G1630" s="9"/>
      <c r="H1630" s="9"/>
      <c r="I1630" s="9"/>
      <c r="J1630" s="9"/>
      <c r="K1630" s="4"/>
      <c r="Q1630" s="6"/>
    </row>
    <row r="1631" spans="5:17" x14ac:dyDescent="0.2">
      <c r="E1631" s="1">
        <v>1628</v>
      </c>
      <c r="F1631" s="9"/>
      <c r="G1631" s="9"/>
      <c r="H1631" s="9"/>
      <c r="I1631" s="9"/>
      <c r="J1631" s="9"/>
      <c r="K1631" s="4"/>
      <c r="Q1631" s="6"/>
    </row>
    <row r="1632" spans="5:17" x14ac:dyDescent="0.2">
      <c r="E1632" s="1">
        <v>1629</v>
      </c>
      <c r="F1632" s="9"/>
      <c r="G1632" s="9"/>
      <c r="H1632" s="9"/>
      <c r="I1632" s="9"/>
      <c r="J1632" s="9"/>
      <c r="K1632" s="4"/>
      <c r="Q1632" s="6"/>
    </row>
    <row r="1633" spans="5:17" x14ac:dyDescent="0.2">
      <c r="E1633" s="1">
        <v>1630</v>
      </c>
      <c r="F1633" s="9"/>
      <c r="G1633" s="9"/>
      <c r="H1633" s="9"/>
      <c r="I1633" s="9"/>
      <c r="J1633" s="9"/>
      <c r="K1633" s="4"/>
      <c r="Q1633" s="6"/>
    </row>
    <row r="1634" spans="5:17" x14ac:dyDescent="0.2">
      <c r="E1634" s="1">
        <v>1631</v>
      </c>
      <c r="F1634" s="9"/>
      <c r="G1634" s="9"/>
      <c r="H1634" s="9"/>
      <c r="I1634" s="9"/>
      <c r="J1634" s="9"/>
      <c r="K1634" s="4"/>
      <c r="Q1634" s="6"/>
    </row>
    <row r="1635" spans="5:17" x14ac:dyDescent="0.2">
      <c r="E1635" s="1">
        <v>1632</v>
      </c>
      <c r="F1635" s="9"/>
      <c r="G1635" s="9"/>
      <c r="H1635" s="9"/>
      <c r="I1635" s="9"/>
      <c r="J1635" s="9"/>
      <c r="K1635" s="4"/>
      <c r="Q1635" s="6"/>
    </row>
    <row r="1636" spans="5:17" x14ac:dyDescent="0.2">
      <c r="E1636" s="1">
        <v>1633</v>
      </c>
      <c r="F1636" s="9"/>
      <c r="G1636" s="9"/>
      <c r="H1636" s="9"/>
      <c r="I1636" s="9"/>
      <c r="J1636" s="9"/>
      <c r="K1636" s="4"/>
      <c r="Q1636" s="6"/>
    </row>
    <row r="1637" spans="5:17" x14ac:dyDescent="0.2">
      <c r="E1637" s="1">
        <v>1634</v>
      </c>
      <c r="F1637" s="9"/>
      <c r="G1637" s="9"/>
      <c r="H1637" s="9"/>
      <c r="I1637" s="9"/>
      <c r="J1637" s="9"/>
      <c r="K1637" s="4"/>
      <c r="Q1637" s="6"/>
    </row>
    <row r="1638" spans="5:17" x14ac:dyDescent="0.2">
      <c r="E1638" s="1">
        <v>1635</v>
      </c>
      <c r="F1638" s="9"/>
      <c r="G1638" s="9"/>
      <c r="H1638" s="9"/>
      <c r="I1638" s="9"/>
      <c r="J1638" s="9"/>
      <c r="K1638" s="4"/>
      <c r="Q1638" s="6"/>
    </row>
    <row r="1639" spans="5:17" x14ac:dyDescent="0.2">
      <c r="E1639" s="1">
        <v>1636</v>
      </c>
      <c r="F1639" s="9"/>
      <c r="G1639" s="9"/>
      <c r="H1639" s="9"/>
      <c r="I1639" s="9"/>
      <c r="J1639" s="9"/>
      <c r="K1639" s="4"/>
      <c r="Q1639" s="6"/>
    </row>
    <row r="1640" spans="5:17" x14ac:dyDescent="0.2">
      <c r="E1640" s="1">
        <v>1637</v>
      </c>
      <c r="F1640" s="9"/>
      <c r="G1640" s="9"/>
      <c r="H1640" s="9"/>
      <c r="I1640" s="9"/>
      <c r="J1640" s="9"/>
      <c r="K1640" s="4"/>
      <c r="Q1640" s="6"/>
    </row>
    <row r="1641" spans="5:17" x14ac:dyDescent="0.2">
      <c r="E1641" s="1">
        <v>1638</v>
      </c>
      <c r="F1641" s="9"/>
      <c r="G1641" s="9"/>
      <c r="H1641" s="9"/>
      <c r="I1641" s="9"/>
      <c r="J1641" s="9"/>
      <c r="K1641" s="4"/>
      <c r="Q1641" s="6"/>
    </row>
    <row r="1642" spans="5:17" x14ac:dyDescent="0.2">
      <c r="E1642" s="1">
        <v>1639</v>
      </c>
      <c r="F1642" s="9"/>
      <c r="G1642" s="9"/>
      <c r="H1642" s="9"/>
      <c r="I1642" s="9"/>
      <c r="J1642" s="9"/>
      <c r="K1642" s="4"/>
      <c r="Q1642" s="6"/>
    </row>
    <row r="1643" spans="5:17" x14ac:dyDescent="0.2">
      <c r="E1643" s="1">
        <v>1640</v>
      </c>
      <c r="F1643" s="9"/>
      <c r="G1643" s="9"/>
      <c r="H1643" s="9"/>
      <c r="I1643" s="9"/>
      <c r="J1643" s="9"/>
      <c r="K1643" s="4"/>
      <c r="Q1643" s="6"/>
    </row>
    <row r="1644" spans="5:17" x14ac:dyDescent="0.2">
      <c r="E1644" s="1">
        <v>1641</v>
      </c>
      <c r="F1644" s="9"/>
      <c r="G1644" s="9"/>
      <c r="H1644" s="9"/>
      <c r="I1644" s="9"/>
      <c r="J1644" s="9"/>
      <c r="K1644" s="4"/>
      <c r="Q1644" s="6"/>
    </row>
    <row r="1645" spans="5:17" x14ac:dyDescent="0.2">
      <c r="E1645" s="1">
        <v>1642</v>
      </c>
      <c r="F1645" s="9"/>
      <c r="G1645" s="9"/>
      <c r="H1645" s="9"/>
      <c r="I1645" s="9"/>
      <c r="J1645" s="9"/>
      <c r="K1645" s="4"/>
      <c r="Q1645" s="6"/>
    </row>
    <row r="1646" spans="5:17" x14ac:dyDescent="0.2">
      <c r="E1646" s="1">
        <v>1643</v>
      </c>
      <c r="F1646" s="9"/>
      <c r="G1646" s="9"/>
      <c r="H1646" s="9"/>
      <c r="I1646" s="9"/>
      <c r="J1646" s="9"/>
      <c r="K1646" s="4"/>
      <c r="Q1646" s="6"/>
    </row>
    <row r="1647" spans="5:17" x14ac:dyDescent="0.2">
      <c r="E1647" s="1">
        <v>1644</v>
      </c>
      <c r="F1647" s="9"/>
      <c r="G1647" s="9"/>
      <c r="H1647" s="9"/>
      <c r="I1647" s="9"/>
      <c r="J1647" s="9"/>
      <c r="K1647" s="4"/>
      <c r="Q1647" s="6"/>
    </row>
    <row r="1648" spans="5:17" x14ac:dyDescent="0.2">
      <c r="E1648" s="1">
        <v>1645</v>
      </c>
      <c r="F1648" s="9"/>
      <c r="G1648" s="9"/>
      <c r="H1648" s="9"/>
      <c r="I1648" s="9"/>
      <c r="J1648" s="9"/>
      <c r="K1648" s="4"/>
      <c r="Q1648" s="6"/>
    </row>
    <row r="1649" spans="5:17" x14ac:dyDescent="0.2">
      <c r="E1649" s="1">
        <v>1646</v>
      </c>
      <c r="F1649" s="9"/>
      <c r="G1649" s="9"/>
      <c r="H1649" s="9"/>
      <c r="I1649" s="9"/>
      <c r="J1649" s="9"/>
      <c r="K1649" s="4"/>
      <c r="Q1649" s="6"/>
    </row>
    <row r="1650" spans="5:17" x14ac:dyDescent="0.2">
      <c r="E1650" s="1">
        <v>1647</v>
      </c>
      <c r="F1650" s="9"/>
      <c r="G1650" s="9"/>
      <c r="H1650" s="9"/>
      <c r="I1650" s="9"/>
      <c r="J1650" s="9"/>
      <c r="K1650" s="4"/>
      <c r="Q1650" s="6"/>
    </row>
    <row r="1651" spans="5:17" x14ac:dyDescent="0.2">
      <c r="E1651" s="1">
        <v>1648</v>
      </c>
      <c r="F1651" s="9"/>
      <c r="G1651" s="9"/>
      <c r="H1651" s="9"/>
      <c r="I1651" s="9"/>
      <c r="J1651" s="9"/>
      <c r="K1651" s="4"/>
      <c r="Q1651" s="6"/>
    </row>
    <row r="1652" spans="5:17" x14ac:dyDescent="0.2">
      <c r="E1652" s="1">
        <v>1649</v>
      </c>
      <c r="F1652" s="9"/>
      <c r="G1652" s="9"/>
      <c r="H1652" s="9"/>
      <c r="I1652" s="9"/>
      <c r="J1652" s="9"/>
      <c r="K1652" s="4"/>
      <c r="Q1652" s="6"/>
    </row>
    <row r="1653" spans="5:17" x14ac:dyDescent="0.2">
      <c r="E1653" s="1">
        <v>1650</v>
      </c>
      <c r="F1653" s="9"/>
      <c r="G1653" s="9"/>
      <c r="H1653" s="9"/>
      <c r="I1653" s="9"/>
      <c r="J1653" s="9"/>
      <c r="K1653" s="4"/>
      <c r="Q1653" s="6"/>
    </row>
    <row r="1654" spans="5:17" x14ac:dyDescent="0.2">
      <c r="E1654" s="1">
        <v>1651</v>
      </c>
      <c r="F1654" s="9"/>
      <c r="G1654" s="9"/>
      <c r="H1654" s="9"/>
      <c r="I1654" s="9"/>
      <c r="J1654" s="9"/>
      <c r="K1654" s="4"/>
      <c r="Q1654" s="6"/>
    </row>
    <row r="1655" spans="5:17" x14ac:dyDescent="0.2">
      <c r="E1655" s="1">
        <v>1652</v>
      </c>
      <c r="F1655" s="9"/>
      <c r="G1655" s="9"/>
      <c r="H1655" s="9"/>
      <c r="I1655" s="9"/>
      <c r="J1655" s="9"/>
      <c r="K1655" s="4"/>
      <c r="Q1655" s="6"/>
    </row>
    <row r="1656" spans="5:17" x14ac:dyDescent="0.2">
      <c r="E1656" s="1">
        <v>1653</v>
      </c>
      <c r="F1656" s="9"/>
      <c r="G1656" s="9"/>
      <c r="H1656" s="9"/>
      <c r="I1656" s="9"/>
      <c r="J1656" s="9"/>
      <c r="K1656" s="4"/>
      <c r="Q1656" s="6"/>
    </row>
    <row r="1657" spans="5:17" x14ac:dyDescent="0.2">
      <c r="E1657" s="1">
        <v>1654</v>
      </c>
      <c r="F1657" s="9"/>
      <c r="G1657" s="9"/>
      <c r="H1657" s="9"/>
      <c r="I1657" s="9"/>
      <c r="J1657" s="9"/>
      <c r="K1657" s="4"/>
      <c r="Q1657" s="6"/>
    </row>
    <row r="1658" spans="5:17" x14ac:dyDescent="0.2">
      <c r="E1658" s="1">
        <v>1655</v>
      </c>
      <c r="F1658" s="9"/>
      <c r="G1658" s="9"/>
      <c r="H1658" s="9"/>
      <c r="I1658" s="9"/>
      <c r="J1658" s="9"/>
      <c r="K1658" s="4"/>
      <c r="Q1658" s="6"/>
    </row>
    <row r="1659" spans="5:17" x14ac:dyDescent="0.2">
      <c r="E1659" s="1">
        <v>1656</v>
      </c>
      <c r="F1659" s="9"/>
      <c r="G1659" s="9"/>
      <c r="H1659" s="9"/>
      <c r="I1659" s="9"/>
      <c r="J1659" s="9"/>
      <c r="K1659" s="4"/>
      <c r="Q1659" s="6"/>
    </row>
    <row r="1660" spans="5:17" x14ac:dyDescent="0.2">
      <c r="E1660" s="1">
        <v>1657</v>
      </c>
      <c r="F1660" s="9"/>
      <c r="G1660" s="9"/>
      <c r="H1660" s="9"/>
      <c r="I1660" s="9"/>
      <c r="J1660" s="9"/>
      <c r="K1660" s="4"/>
      <c r="Q1660" s="6"/>
    </row>
    <row r="1661" spans="5:17" x14ac:dyDescent="0.2">
      <c r="E1661" s="1">
        <v>1658</v>
      </c>
      <c r="F1661" s="9"/>
      <c r="G1661" s="9"/>
      <c r="H1661" s="9"/>
      <c r="I1661" s="9"/>
      <c r="J1661" s="9"/>
      <c r="K1661" s="4"/>
      <c r="Q1661" s="6"/>
    </row>
    <row r="1662" spans="5:17" x14ac:dyDescent="0.2">
      <c r="E1662" s="1">
        <v>1659</v>
      </c>
      <c r="F1662" s="9"/>
      <c r="G1662" s="9"/>
      <c r="H1662" s="9"/>
      <c r="I1662" s="9"/>
      <c r="J1662" s="9"/>
      <c r="K1662" s="4"/>
      <c r="Q1662" s="6"/>
    </row>
    <row r="1663" spans="5:17" x14ac:dyDescent="0.2">
      <c r="E1663" s="1">
        <v>1660</v>
      </c>
      <c r="F1663" s="9"/>
      <c r="G1663" s="9"/>
      <c r="H1663" s="9"/>
      <c r="I1663" s="9"/>
      <c r="J1663" s="9"/>
      <c r="K1663" s="4"/>
      <c r="Q1663" s="6"/>
    </row>
    <row r="1664" spans="5:17" x14ac:dyDescent="0.2">
      <c r="E1664" s="1">
        <v>1661</v>
      </c>
      <c r="F1664" s="9"/>
      <c r="G1664" s="9"/>
      <c r="H1664" s="9"/>
      <c r="I1664" s="9"/>
      <c r="J1664" s="9"/>
      <c r="K1664" s="4"/>
      <c r="Q1664" s="6"/>
    </row>
    <row r="1665" spans="5:17" x14ac:dyDescent="0.2">
      <c r="E1665" s="1">
        <v>1662</v>
      </c>
      <c r="F1665" s="9"/>
      <c r="G1665" s="9"/>
      <c r="H1665" s="9"/>
      <c r="I1665" s="9"/>
      <c r="J1665" s="9"/>
      <c r="K1665" s="4"/>
      <c r="Q1665" s="6"/>
    </row>
    <row r="1666" spans="5:17" x14ac:dyDescent="0.2">
      <c r="E1666" s="1">
        <v>1663</v>
      </c>
      <c r="F1666" s="9"/>
      <c r="G1666" s="9"/>
      <c r="H1666" s="9"/>
      <c r="I1666" s="9"/>
      <c r="J1666" s="9"/>
      <c r="K1666" s="4"/>
      <c r="Q1666" s="6"/>
    </row>
    <row r="1667" spans="5:17" x14ac:dyDescent="0.2">
      <c r="E1667" s="1">
        <v>1664</v>
      </c>
      <c r="F1667" s="9"/>
      <c r="G1667" s="9"/>
      <c r="H1667" s="9"/>
      <c r="I1667" s="9"/>
      <c r="J1667" s="9"/>
      <c r="K1667" s="4"/>
      <c r="Q1667" s="6"/>
    </row>
    <row r="1668" spans="5:17" x14ac:dyDescent="0.2">
      <c r="E1668" s="1">
        <v>1665</v>
      </c>
      <c r="F1668" s="9"/>
      <c r="G1668" s="9"/>
      <c r="H1668" s="9"/>
      <c r="I1668" s="9"/>
      <c r="J1668" s="9"/>
      <c r="K1668" s="4"/>
      <c r="Q1668" s="6"/>
    </row>
    <row r="1669" spans="5:17" x14ac:dyDescent="0.2">
      <c r="E1669" s="1">
        <v>1666</v>
      </c>
      <c r="F1669" s="9"/>
      <c r="G1669" s="9"/>
      <c r="H1669" s="9"/>
      <c r="I1669" s="9"/>
      <c r="J1669" s="9"/>
      <c r="K1669" s="4"/>
      <c r="Q1669" s="6"/>
    </row>
    <row r="1670" spans="5:17" x14ac:dyDescent="0.2">
      <c r="E1670" s="1">
        <v>1667</v>
      </c>
      <c r="F1670" s="9"/>
      <c r="G1670" s="9"/>
      <c r="H1670" s="9"/>
      <c r="I1670" s="9"/>
      <c r="J1670" s="9"/>
      <c r="K1670" s="4"/>
      <c r="Q1670" s="6"/>
    </row>
    <row r="1671" spans="5:17" x14ac:dyDescent="0.2">
      <c r="E1671" s="1">
        <v>1668</v>
      </c>
      <c r="F1671" s="9"/>
      <c r="G1671" s="9"/>
      <c r="H1671" s="9"/>
      <c r="I1671" s="9"/>
      <c r="J1671" s="9"/>
      <c r="K1671" s="4"/>
      <c r="Q1671" s="6"/>
    </row>
    <row r="1672" spans="5:17" x14ac:dyDescent="0.2">
      <c r="E1672" s="1">
        <v>1669</v>
      </c>
      <c r="F1672" s="9"/>
      <c r="G1672" s="9"/>
      <c r="H1672" s="9"/>
      <c r="I1672" s="9"/>
      <c r="J1672" s="9"/>
      <c r="K1672" s="4"/>
      <c r="Q1672" s="6"/>
    </row>
    <row r="1673" spans="5:17" x14ac:dyDescent="0.2">
      <c r="E1673" s="1">
        <v>1670</v>
      </c>
      <c r="F1673" s="9"/>
      <c r="G1673" s="9"/>
      <c r="H1673" s="9"/>
      <c r="I1673" s="9"/>
      <c r="J1673" s="9"/>
      <c r="K1673" s="4"/>
      <c r="Q1673" s="6"/>
    </row>
    <row r="1674" spans="5:17" x14ac:dyDescent="0.2">
      <c r="E1674" s="1">
        <v>1671</v>
      </c>
      <c r="F1674" s="9"/>
      <c r="G1674" s="9"/>
      <c r="H1674" s="9"/>
      <c r="I1674" s="9"/>
      <c r="J1674" s="9"/>
      <c r="K1674" s="4"/>
      <c r="Q1674" s="6"/>
    </row>
    <row r="1675" spans="5:17" x14ac:dyDescent="0.2">
      <c r="E1675" s="1">
        <v>1672</v>
      </c>
      <c r="F1675" s="9"/>
      <c r="G1675" s="9"/>
      <c r="H1675" s="9"/>
      <c r="I1675" s="9"/>
      <c r="J1675" s="9"/>
      <c r="K1675" s="4"/>
      <c r="Q1675" s="6"/>
    </row>
    <row r="1676" spans="5:17" x14ac:dyDescent="0.2">
      <c r="E1676" s="1">
        <v>1673</v>
      </c>
      <c r="F1676" s="9"/>
      <c r="G1676" s="9"/>
      <c r="H1676" s="9"/>
      <c r="I1676" s="9"/>
      <c r="J1676" s="9"/>
      <c r="K1676" s="4"/>
      <c r="Q1676" s="6"/>
    </row>
    <row r="1677" spans="5:17" x14ac:dyDescent="0.2">
      <c r="E1677" s="1">
        <v>1674</v>
      </c>
      <c r="F1677" s="9"/>
      <c r="G1677" s="9"/>
      <c r="H1677" s="9"/>
      <c r="I1677" s="9"/>
      <c r="J1677" s="9"/>
      <c r="K1677" s="4"/>
      <c r="Q1677" s="6"/>
    </row>
    <row r="1678" spans="5:17" x14ac:dyDescent="0.2">
      <c r="E1678" s="1">
        <v>1675</v>
      </c>
      <c r="F1678" s="9"/>
      <c r="G1678" s="9"/>
      <c r="H1678" s="9"/>
      <c r="I1678" s="9"/>
      <c r="J1678" s="9"/>
      <c r="K1678" s="4"/>
      <c r="Q1678" s="6"/>
    </row>
    <row r="1679" spans="5:17" x14ac:dyDescent="0.2">
      <c r="E1679" s="1">
        <v>1676</v>
      </c>
      <c r="F1679" s="9"/>
      <c r="G1679" s="9"/>
      <c r="H1679" s="9"/>
      <c r="I1679" s="9"/>
      <c r="J1679" s="9"/>
      <c r="K1679" s="4"/>
      <c r="Q1679" s="6"/>
    </row>
    <row r="1680" spans="5:17" x14ac:dyDescent="0.2">
      <c r="E1680" s="1">
        <v>1677</v>
      </c>
      <c r="F1680" s="9"/>
      <c r="G1680" s="9"/>
      <c r="H1680" s="9"/>
      <c r="I1680" s="9"/>
      <c r="J1680" s="9"/>
      <c r="K1680" s="4"/>
      <c r="Q1680" s="6"/>
    </row>
    <row r="1681" spans="5:17" x14ac:dyDescent="0.2">
      <c r="E1681" s="1">
        <v>1678</v>
      </c>
      <c r="F1681" s="9"/>
      <c r="G1681" s="9"/>
      <c r="H1681" s="9"/>
      <c r="I1681" s="9"/>
      <c r="J1681" s="9"/>
      <c r="K1681" s="4"/>
      <c r="Q1681" s="6"/>
    </row>
    <row r="1682" spans="5:17" x14ac:dyDescent="0.2">
      <c r="E1682" s="1">
        <v>1679</v>
      </c>
      <c r="F1682" s="9"/>
      <c r="G1682" s="9"/>
      <c r="H1682" s="9"/>
      <c r="I1682" s="9"/>
      <c r="J1682" s="9"/>
      <c r="K1682" s="4"/>
      <c r="Q1682" s="6"/>
    </row>
    <row r="1683" spans="5:17" x14ac:dyDescent="0.2">
      <c r="E1683" s="1">
        <v>1680</v>
      </c>
      <c r="F1683" s="9"/>
      <c r="G1683" s="9"/>
      <c r="H1683" s="9"/>
      <c r="I1683" s="9"/>
      <c r="J1683" s="9"/>
      <c r="K1683" s="4"/>
      <c r="Q1683" s="6"/>
    </row>
    <row r="1684" spans="5:17" x14ac:dyDescent="0.2">
      <c r="E1684" s="1">
        <v>1681</v>
      </c>
      <c r="F1684" s="9"/>
      <c r="G1684" s="9"/>
      <c r="H1684" s="9"/>
      <c r="I1684" s="9"/>
      <c r="J1684" s="9"/>
      <c r="K1684" s="4"/>
      <c r="Q1684" s="6"/>
    </row>
    <row r="1685" spans="5:17" x14ac:dyDescent="0.2">
      <c r="E1685" s="1">
        <v>1682</v>
      </c>
      <c r="F1685" s="9"/>
      <c r="G1685" s="9"/>
      <c r="H1685" s="9"/>
      <c r="I1685" s="9"/>
      <c r="J1685" s="9"/>
      <c r="K1685" s="4"/>
      <c r="Q1685" s="6"/>
    </row>
    <row r="1686" spans="5:17" x14ac:dyDescent="0.2">
      <c r="E1686" s="1">
        <v>1683</v>
      </c>
      <c r="F1686" s="9"/>
      <c r="G1686" s="9"/>
      <c r="H1686" s="9"/>
      <c r="I1686" s="9"/>
      <c r="J1686" s="9"/>
      <c r="K1686" s="4"/>
      <c r="Q1686" s="6"/>
    </row>
    <row r="1687" spans="5:17" x14ac:dyDescent="0.2">
      <c r="E1687" s="1">
        <v>1684</v>
      </c>
      <c r="F1687" s="9"/>
      <c r="G1687" s="9"/>
      <c r="H1687" s="9"/>
      <c r="I1687" s="9"/>
      <c r="J1687" s="9"/>
      <c r="K1687" s="4"/>
      <c r="Q1687" s="6"/>
    </row>
    <row r="1688" spans="5:17" x14ac:dyDescent="0.2">
      <c r="E1688" s="1">
        <v>1685</v>
      </c>
      <c r="F1688" s="9"/>
      <c r="G1688" s="9"/>
      <c r="H1688" s="9"/>
      <c r="I1688" s="9"/>
      <c r="J1688" s="9"/>
      <c r="K1688" s="4"/>
      <c r="Q1688" s="6"/>
    </row>
    <row r="1689" spans="5:17" x14ac:dyDescent="0.2">
      <c r="E1689" s="1">
        <v>1686</v>
      </c>
      <c r="F1689" s="9"/>
      <c r="G1689" s="9"/>
      <c r="H1689" s="9"/>
      <c r="I1689" s="9"/>
      <c r="J1689" s="9"/>
      <c r="K1689" s="4"/>
      <c r="Q1689" s="6"/>
    </row>
    <row r="1690" spans="5:17" x14ac:dyDescent="0.2">
      <c r="E1690" s="1">
        <v>1687</v>
      </c>
      <c r="F1690" s="9"/>
      <c r="G1690" s="9"/>
      <c r="H1690" s="9"/>
      <c r="I1690" s="9"/>
      <c r="J1690" s="9"/>
      <c r="K1690" s="4"/>
      <c r="Q1690" s="6"/>
    </row>
    <row r="1691" spans="5:17" x14ac:dyDescent="0.2">
      <c r="E1691" s="1">
        <v>1688</v>
      </c>
      <c r="F1691" s="9"/>
      <c r="G1691" s="9"/>
      <c r="H1691" s="9"/>
      <c r="I1691" s="9"/>
      <c r="J1691" s="9"/>
      <c r="K1691" s="4"/>
      <c r="Q1691" s="6"/>
    </row>
    <row r="1692" spans="5:17" x14ac:dyDescent="0.2">
      <c r="E1692" s="1">
        <v>1689</v>
      </c>
      <c r="F1692" s="9"/>
      <c r="G1692" s="9"/>
      <c r="H1692" s="9"/>
      <c r="I1692" s="9"/>
      <c r="J1692" s="9"/>
      <c r="K1692" s="4"/>
      <c r="Q1692" s="6"/>
    </row>
    <row r="1693" spans="5:17" x14ac:dyDescent="0.2">
      <c r="E1693" s="1">
        <v>1690</v>
      </c>
      <c r="F1693" s="9"/>
      <c r="G1693" s="9"/>
      <c r="H1693" s="9"/>
      <c r="I1693" s="9"/>
      <c r="J1693" s="9"/>
      <c r="K1693" s="4"/>
      <c r="Q1693" s="6"/>
    </row>
    <row r="1694" spans="5:17" x14ac:dyDescent="0.2">
      <c r="E1694" s="1">
        <v>1691</v>
      </c>
      <c r="F1694" s="9"/>
      <c r="G1694" s="9"/>
      <c r="H1694" s="9"/>
      <c r="I1694" s="9"/>
      <c r="J1694" s="9"/>
      <c r="K1694" s="4"/>
      <c r="Q1694" s="6"/>
    </row>
    <row r="1695" spans="5:17" x14ac:dyDescent="0.2">
      <c r="E1695" s="1">
        <v>1692</v>
      </c>
      <c r="F1695" s="9"/>
      <c r="G1695" s="9"/>
      <c r="H1695" s="9"/>
      <c r="I1695" s="9"/>
      <c r="J1695" s="9"/>
      <c r="K1695" s="4"/>
      <c r="Q1695" s="6"/>
    </row>
    <row r="1696" spans="5:17" x14ac:dyDescent="0.2">
      <c r="E1696" s="1">
        <v>1693</v>
      </c>
      <c r="F1696" s="9"/>
      <c r="G1696" s="9"/>
      <c r="H1696" s="9"/>
      <c r="I1696" s="9"/>
      <c r="J1696" s="9"/>
      <c r="K1696" s="4"/>
      <c r="Q1696" s="6"/>
    </row>
    <row r="1697" spans="5:17" x14ac:dyDescent="0.2">
      <c r="E1697" s="1">
        <v>1694</v>
      </c>
      <c r="F1697" s="9"/>
      <c r="G1697" s="9"/>
      <c r="H1697" s="9"/>
      <c r="I1697" s="9"/>
      <c r="J1697" s="9"/>
      <c r="K1697" s="4"/>
      <c r="Q1697" s="6"/>
    </row>
    <row r="1698" spans="5:17" x14ac:dyDescent="0.2">
      <c r="E1698" s="1">
        <v>1695</v>
      </c>
      <c r="F1698" s="9"/>
      <c r="G1698" s="9"/>
      <c r="H1698" s="9"/>
      <c r="I1698" s="9"/>
      <c r="J1698" s="9"/>
      <c r="K1698" s="4"/>
      <c r="Q1698" s="6"/>
    </row>
    <row r="1699" spans="5:17" x14ac:dyDescent="0.2">
      <c r="E1699" s="1">
        <v>1696</v>
      </c>
      <c r="F1699" s="9"/>
      <c r="G1699" s="9"/>
      <c r="H1699" s="9"/>
      <c r="I1699" s="9"/>
      <c r="J1699" s="9"/>
      <c r="K1699" s="4"/>
      <c r="Q1699" s="6"/>
    </row>
    <row r="1700" spans="5:17" x14ac:dyDescent="0.2">
      <c r="E1700" s="1">
        <v>1697</v>
      </c>
      <c r="F1700" s="9"/>
      <c r="G1700" s="9"/>
      <c r="H1700" s="9"/>
      <c r="I1700" s="9"/>
      <c r="J1700" s="9"/>
      <c r="K1700" s="4"/>
      <c r="Q1700" s="6"/>
    </row>
    <row r="1701" spans="5:17" x14ac:dyDescent="0.2">
      <c r="E1701" s="1">
        <v>1698</v>
      </c>
      <c r="F1701" s="9"/>
      <c r="G1701" s="9"/>
      <c r="H1701" s="9"/>
      <c r="I1701" s="9"/>
      <c r="J1701" s="9"/>
      <c r="K1701" s="4"/>
      <c r="Q1701" s="6"/>
    </row>
    <row r="1702" spans="5:17" x14ac:dyDescent="0.2">
      <c r="E1702" s="1">
        <v>1699</v>
      </c>
      <c r="F1702" s="9"/>
      <c r="G1702" s="9"/>
      <c r="H1702" s="9"/>
      <c r="I1702" s="9"/>
      <c r="J1702" s="9"/>
      <c r="K1702" s="4"/>
      <c r="Q1702" s="6"/>
    </row>
    <row r="1703" spans="5:17" x14ac:dyDescent="0.2">
      <c r="E1703" s="1">
        <v>1700</v>
      </c>
      <c r="F1703" s="9"/>
      <c r="G1703" s="9"/>
      <c r="H1703" s="9"/>
      <c r="I1703" s="9"/>
      <c r="J1703" s="9"/>
      <c r="K1703" s="4"/>
      <c r="Q1703" s="6"/>
    </row>
    <row r="1704" spans="5:17" x14ac:dyDescent="0.2">
      <c r="E1704" s="1">
        <v>1701</v>
      </c>
      <c r="F1704" s="9"/>
      <c r="G1704" s="9"/>
      <c r="H1704" s="9"/>
      <c r="I1704" s="9"/>
      <c r="J1704" s="9"/>
      <c r="K1704" s="4"/>
      <c r="Q1704" s="6"/>
    </row>
    <row r="1705" spans="5:17" x14ac:dyDescent="0.2">
      <c r="E1705" s="1">
        <v>1702</v>
      </c>
      <c r="F1705" s="9"/>
      <c r="G1705" s="9"/>
      <c r="H1705" s="9"/>
      <c r="I1705" s="9"/>
      <c r="J1705" s="9"/>
      <c r="K1705" s="4"/>
      <c r="Q1705" s="6"/>
    </row>
    <row r="1706" spans="5:17" x14ac:dyDescent="0.2">
      <c r="E1706" s="1">
        <v>1703</v>
      </c>
      <c r="F1706" s="9"/>
      <c r="G1706" s="9"/>
      <c r="H1706" s="9"/>
      <c r="I1706" s="9"/>
      <c r="J1706" s="9"/>
      <c r="K1706" s="4"/>
      <c r="Q1706" s="6"/>
    </row>
    <row r="1707" spans="5:17" x14ac:dyDescent="0.2">
      <c r="E1707" s="1">
        <v>1704</v>
      </c>
      <c r="F1707" s="9"/>
      <c r="G1707" s="9"/>
      <c r="H1707" s="9"/>
      <c r="I1707" s="9"/>
      <c r="J1707" s="9"/>
      <c r="K1707" s="4"/>
      <c r="Q1707" s="6"/>
    </row>
    <row r="1708" spans="5:17" x14ac:dyDescent="0.2">
      <c r="E1708" s="1">
        <v>1705</v>
      </c>
      <c r="F1708" s="9"/>
      <c r="G1708" s="9"/>
      <c r="H1708" s="9"/>
      <c r="I1708" s="9"/>
      <c r="J1708" s="9"/>
      <c r="K1708" s="4"/>
      <c r="Q1708" s="6"/>
    </row>
    <row r="1709" spans="5:17" x14ac:dyDescent="0.2">
      <c r="E1709" s="1">
        <v>1706</v>
      </c>
      <c r="F1709" s="9"/>
      <c r="G1709" s="9"/>
      <c r="H1709" s="9"/>
      <c r="I1709" s="9"/>
      <c r="J1709" s="9"/>
      <c r="K1709" s="4"/>
      <c r="Q1709" s="6"/>
    </row>
    <row r="1710" spans="5:17" x14ac:dyDescent="0.2">
      <c r="E1710" s="1">
        <v>1707</v>
      </c>
      <c r="F1710" s="9"/>
      <c r="G1710" s="9"/>
      <c r="H1710" s="9"/>
      <c r="I1710" s="9"/>
      <c r="J1710" s="9"/>
      <c r="K1710" s="4"/>
      <c r="Q1710" s="6"/>
    </row>
    <row r="1711" spans="5:17" x14ac:dyDescent="0.2">
      <c r="E1711" s="1">
        <v>1708</v>
      </c>
      <c r="F1711" s="9"/>
      <c r="G1711" s="9"/>
      <c r="H1711" s="9"/>
      <c r="I1711" s="9"/>
      <c r="J1711" s="9"/>
      <c r="K1711" s="4"/>
      <c r="Q1711" s="6"/>
    </row>
    <row r="1712" spans="5:17" x14ac:dyDescent="0.2">
      <c r="E1712" s="1">
        <v>1709</v>
      </c>
      <c r="F1712" s="9"/>
      <c r="G1712" s="9"/>
      <c r="H1712" s="9"/>
      <c r="I1712" s="9"/>
      <c r="J1712" s="9"/>
      <c r="K1712" s="4"/>
      <c r="Q1712" s="6"/>
    </row>
    <row r="1713" spans="5:17" x14ac:dyDescent="0.2">
      <c r="E1713" s="1">
        <v>1710</v>
      </c>
      <c r="F1713" s="9"/>
      <c r="G1713" s="9"/>
      <c r="H1713" s="9"/>
      <c r="I1713" s="9"/>
      <c r="J1713" s="9"/>
      <c r="K1713" s="4"/>
      <c r="Q1713" s="6"/>
    </row>
    <row r="1714" spans="5:17" x14ac:dyDescent="0.2">
      <c r="E1714" s="1">
        <v>1711</v>
      </c>
      <c r="F1714" s="9"/>
      <c r="G1714" s="9"/>
      <c r="H1714" s="9"/>
      <c r="I1714" s="9"/>
      <c r="J1714" s="9"/>
      <c r="K1714" s="4"/>
      <c r="Q1714" s="6"/>
    </row>
    <row r="1715" spans="5:17" x14ac:dyDescent="0.2">
      <c r="E1715" s="1">
        <v>1712</v>
      </c>
      <c r="F1715" s="9"/>
      <c r="G1715" s="9"/>
      <c r="H1715" s="9"/>
      <c r="I1715" s="9"/>
      <c r="J1715" s="9"/>
      <c r="K1715" s="4"/>
      <c r="Q1715" s="6"/>
    </row>
    <row r="1716" spans="5:17" x14ac:dyDescent="0.2">
      <c r="E1716" s="1">
        <v>1713</v>
      </c>
      <c r="F1716" s="9"/>
      <c r="G1716" s="9"/>
      <c r="H1716" s="9"/>
      <c r="I1716" s="9"/>
      <c r="J1716" s="9"/>
      <c r="K1716" s="4"/>
      <c r="Q1716" s="6"/>
    </row>
    <row r="1717" spans="5:17" x14ac:dyDescent="0.2">
      <c r="E1717" s="1">
        <v>1714</v>
      </c>
      <c r="F1717" s="9"/>
      <c r="G1717" s="9"/>
      <c r="H1717" s="9"/>
      <c r="I1717" s="9"/>
      <c r="J1717" s="9"/>
      <c r="K1717" s="4"/>
      <c r="Q1717" s="6"/>
    </row>
    <row r="1718" spans="5:17" x14ac:dyDescent="0.2">
      <c r="E1718" s="1">
        <v>1715</v>
      </c>
      <c r="F1718" s="9"/>
      <c r="G1718" s="9"/>
      <c r="H1718" s="9"/>
      <c r="I1718" s="9"/>
      <c r="J1718" s="9"/>
      <c r="K1718" s="4"/>
      <c r="Q1718" s="6"/>
    </row>
    <row r="1719" spans="5:17" x14ac:dyDescent="0.2">
      <c r="E1719" s="1">
        <v>1716</v>
      </c>
      <c r="F1719" s="9"/>
      <c r="G1719" s="9"/>
      <c r="H1719" s="9"/>
      <c r="I1719" s="9"/>
      <c r="J1719" s="9"/>
      <c r="K1719" s="4"/>
      <c r="Q1719" s="6"/>
    </row>
    <row r="1720" spans="5:17" x14ac:dyDescent="0.2">
      <c r="E1720" s="1">
        <v>1717</v>
      </c>
      <c r="F1720" s="9"/>
      <c r="G1720" s="9"/>
      <c r="H1720" s="9"/>
      <c r="I1720" s="9"/>
      <c r="J1720" s="9"/>
      <c r="K1720" s="4"/>
      <c r="Q1720" s="6"/>
    </row>
    <row r="1721" spans="5:17" x14ac:dyDescent="0.2">
      <c r="E1721" s="1">
        <v>1718</v>
      </c>
      <c r="F1721" s="9"/>
      <c r="G1721" s="9"/>
      <c r="H1721" s="9"/>
      <c r="I1721" s="9"/>
      <c r="J1721" s="9"/>
      <c r="K1721" s="4"/>
      <c r="Q1721" s="6"/>
    </row>
    <row r="1722" spans="5:17" x14ac:dyDescent="0.2">
      <c r="E1722" s="1">
        <v>1719</v>
      </c>
      <c r="F1722" s="9"/>
      <c r="G1722" s="9"/>
      <c r="H1722" s="9"/>
      <c r="I1722" s="9"/>
      <c r="J1722" s="9"/>
      <c r="K1722" s="4"/>
      <c r="Q1722" s="6"/>
    </row>
    <row r="1723" spans="5:17" x14ac:dyDescent="0.2">
      <c r="E1723" s="1">
        <v>1720</v>
      </c>
      <c r="F1723" s="9"/>
      <c r="G1723" s="9"/>
      <c r="H1723" s="9"/>
      <c r="I1723" s="9"/>
      <c r="J1723" s="9"/>
      <c r="K1723" s="4"/>
      <c r="Q1723" s="6"/>
    </row>
    <row r="1724" spans="5:17" x14ac:dyDescent="0.2">
      <c r="E1724" s="1">
        <v>1721</v>
      </c>
      <c r="F1724" s="9"/>
      <c r="G1724" s="9"/>
      <c r="H1724" s="9"/>
      <c r="I1724" s="9"/>
      <c r="J1724" s="9"/>
      <c r="K1724" s="4"/>
      <c r="Q1724" s="6"/>
    </row>
    <row r="1725" spans="5:17" x14ac:dyDescent="0.2">
      <c r="E1725" s="1">
        <v>1722</v>
      </c>
      <c r="F1725" s="9"/>
      <c r="G1725" s="9"/>
      <c r="H1725" s="9"/>
      <c r="I1725" s="9"/>
      <c r="J1725" s="9"/>
      <c r="K1725" s="4"/>
      <c r="Q1725" s="6"/>
    </row>
    <row r="1726" spans="5:17" x14ac:dyDescent="0.2">
      <c r="E1726" s="1">
        <v>1723</v>
      </c>
      <c r="F1726" s="9"/>
      <c r="G1726" s="9"/>
      <c r="H1726" s="9"/>
      <c r="I1726" s="9"/>
      <c r="J1726" s="9"/>
      <c r="K1726" s="4"/>
      <c r="Q1726" s="6"/>
    </row>
    <row r="1727" spans="5:17" x14ac:dyDescent="0.2">
      <c r="E1727" s="1">
        <v>1724</v>
      </c>
      <c r="F1727" s="9"/>
      <c r="G1727" s="9"/>
      <c r="H1727" s="9"/>
      <c r="I1727" s="9"/>
      <c r="J1727" s="9"/>
      <c r="K1727" s="4"/>
      <c r="Q1727" s="6"/>
    </row>
    <row r="1728" spans="5:17" x14ac:dyDescent="0.2">
      <c r="E1728" s="1">
        <v>1725</v>
      </c>
      <c r="F1728" s="9"/>
      <c r="G1728" s="9"/>
      <c r="H1728" s="9"/>
      <c r="I1728" s="9"/>
      <c r="J1728" s="9"/>
      <c r="K1728" s="4"/>
      <c r="Q1728" s="6"/>
    </row>
    <row r="1729" spans="5:17" x14ac:dyDescent="0.2">
      <c r="E1729" s="1">
        <v>1726</v>
      </c>
      <c r="F1729" s="9"/>
      <c r="G1729" s="9"/>
      <c r="H1729" s="9"/>
      <c r="I1729" s="9"/>
      <c r="J1729" s="9"/>
      <c r="K1729" s="4"/>
      <c r="Q1729" s="6"/>
    </row>
    <row r="1730" spans="5:17" x14ac:dyDescent="0.2">
      <c r="E1730" s="1">
        <v>1727</v>
      </c>
      <c r="F1730" s="9"/>
      <c r="G1730" s="9"/>
      <c r="H1730" s="9"/>
      <c r="I1730" s="9"/>
      <c r="J1730" s="9"/>
      <c r="K1730" s="4"/>
      <c r="Q1730" s="6"/>
    </row>
    <row r="1731" spans="5:17" x14ac:dyDescent="0.2">
      <c r="E1731" s="1">
        <v>1728</v>
      </c>
      <c r="F1731" s="9"/>
      <c r="G1731" s="9"/>
      <c r="H1731" s="9"/>
      <c r="I1731" s="9"/>
      <c r="J1731" s="9"/>
      <c r="K1731" s="4"/>
      <c r="Q1731" s="6"/>
    </row>
    <row r="1732" spans="5:17" x14ac:dyDescent="0.2">
      <c r="E1732" s="1">
        <v>1729</v>
      </c>
      <c r="F1732" s="9"/>
      <c r="G1732" s="9"/>
      <c r="H1732" s="9"/>
      <c r="I1732" s="9"/>
      <c r="J1732" s="9"/>
      <c r="K1732" s="4"/>
      <c r="Q1732" s="6"/>
    </row>
    <row r="1733" spans="5:17" x14ac:dyDescent="0.2">
      <c r="E1733" s="1">
        <v>1730</v>
      </c>
      <c r="F1733" s="9"/>
      <c r="G1733" s="9"/>
      <c r="H1733" s="9"/>
      <c r="I1733" s="9"/>
      <c r="J1733" s="9"/>
      <c r="K1733" s="4"/>
      <c r="Q1733" s="6"/>
    </row>
    <row r="1734" spans="5:17" x14ac:dyDescent="0.2">
      <c r="E1734" s="1">
        <v>1731</v>
      </c>
      <c r="F1734" s="9"/>
      <c r="G1734" s="9"/>
      <c r="H1734" s="9"/>
      <c r="I1734" s="9"/>
      <c r="J1734" s="9"/>
      <c r="K1734" s="4"/>
      <c r="Q1734" s="6"/>
    </row>
    <row r="1735" spans="5:17" x14ac:dyDescent="0.2">
      <c r="E1735" s="1">
        <v>1732</v>
      </c>
      <c r="F1735" s="9"/>
      <c r="G1735" s="9"/>
      <c r="H1735" s="9"/>
      <c r="I1735" s="9"/>
      <c r="J1735" s="9"/>
      <c r="K1735" s="4"/>
      <c r="Q1735" s="6"/>
    </row>
    <row r="1736" spans="5:17" x14ac:dyDescent="0.2">
      <c r="E1736" s="1">
        <v>1733</v>
      </c>
      <c r="F1736" s="9"/>
      <c r="G1736" s="9"/>
      <c r="H1736" s="9"/>
      <c r="I1736" s="9"/>
      <c r="J1736" s="9"/>
      <c r="K1736" s="4"/>
      <c r="Q1736" s="6"/>
    </row>
    <row r="1737" spans="5:17" x14ac:dyDescent="0.2">
      <c r="E1737" s="1">
        <v>1734</v>
      </c>
      <c r="F1737" s="9"/>
      <c r="G1737" s="9"/>
      <c r="H1737" s="9"/>
      <c r="I1737" s="9"/>
      <c r="J1737" s="9"/>
      <c r="K1737" s="4"/>
      <c r="Q1737" s="6"/>
    </row>
    <row r="1738" spans="5:17" x14ac:dyDescent="0.2">
      <c r="E1738" s="1">
        <v>1735</v>
      </c>
      <c r="F1738" s="9"/>
      <c r="G1738" s="9"/>
      <c r="H1738" s="9"/>
      <c r="I1738" s="9"/>
      <c r="J1738" s="9"/>
      <c r="K1738" s="4"/>
      <c r="Q1738" s="6"/>
    </row>
    <row r="1739" spans="5:17" x14ac:dyDescent="0.2">
      <c r="E1739" s="1">
        <v>1736</v>
      </c>
      <c r="F1739" s="9"/>
      <c r="G1739" s="9"/>
      <c r="H1739" s="9"/>
      <c r="I1739" s="9"/>
      <c r="J1739" s="9"/>
      <c r="K1739" s="4"/>
      <c r="Q1739" s="6"/>
    </row>
    <row r="1740" spans="5:17" x14ac:dyDescent="0.2">
      <c r="E1740" s="1">
        <v>1737</v>
      </c>
      <c r="F1740" s="9"/>
      <c r="G1740" s="9"/>
      <c r="H1740" s="9"/>
      <c r="I1740" s="9"/>
      <c r="J1740" s="9"/>
      <c r="K1740" s="4"/>
      <c r="Q1740" s="6"/>
    </row>
    <row r="1741" spans="5:17" x14ac:dyDescent="0.2">
      <c r="E1741" s="1">
        <v>1738</v>
      </c>
      <c r="F1741" s="9"/>
      <c r="G1741" s="9"/>
      <c r="H1741" s="9"/>
      <c r="I1741" s="9"/>
      <c r="J1741" s="9"/>
      <c r="K1741" s="4"/>
      <c r="Q1741" s="6"/>
    </row>
    <row r="1742" spans="5:17" x14ac:dyDescent="0.2">
      <c r="E1742" s="1">
        <v>1739</v>
      </c>
      <c r="F1742" s="9"/>
      <c r="G1742" s="9"/>
      <c r="H1742" s="9"/>
      <c r="I1742" s="9"/>
      <c r="J1742" s="9"/>
      <c r="K1742" s="4"/>
      <c r="Q1742" s="6"/>
    </row>
    <row r="1743" spans="5:17" x14ac:dyDescent="0.2">
      <c r="E1743" s="1">
        <v>1740</v>
      </c>
      <c r="F1743" s="9"/>
      <c r="G1743" s="9"/>
      <c r="H1743" s="9"/>
      <c r="I1743" s="9"/>
      <c r="J1743" s="9"/>
      <c r="K1743" s="4"/>
      <c r="Q1743" s="6"/>
    </row>
    <row r="1744" spans="5:17" x14ac:dyDescent="0.2">
      <c r="E1744" s="1">
        <v>1741</v>
      </c>
      <c r="F1744" s="9"/>
      <c r="G1744" s="9"/>
      <c r="H1744" s="9"/>
      <c r="I1744" s="9"/>
      <c r="J1744" s="9"/>
      <c r="K1744" s="4"/>
      <c r="Q1744" s="6"/>
    </row>
    <row r="1745" spans="5:17" x14ac:dyDescent="0.2">
      <c r="E1745" s="1">
        <v>1742</v>
      </c>
      <c r="F1745" s="9"/>
      <c r="G1745" s="9"/>
      <c r="H1745" s="9"/>
      <c r="I1745" s="9"/>
      <c r="J1745" s="9"/>
      <c r="K1745" s="4"/>
      <c r="Q1745" s="6"/>
    </row>
    <row r="1746" spans="5:17" x14ac:dyDescent="0.2">
      <c r="E1746" s="1">
        <v>1743</v>
      </c>
      <c r="F1746" s="9"/>
      <c r="G1746" s="9"/>
      <c r="H1746" s="9"/>
      <c r="I1746" s="9"/>
      <c r="J1746" s="9"/>
      <c r="K1746" s="4"/>
      <c r="Q1746" s="6"/>
    </row>
    <row r="1747" spans="5:17" x14ac:dyDescent="0.2">
      <c r="E1747" s="1">
        <v>1744</v>
      </c>
      <c r="F1747" s="9"/>
      <c r="G1747" s="9"/>
      <c r="H1747" s="9"/>
      <c r="I1747" s="9"/>
      <c r="J1747" s="9"/>
      <c r="K1747" s="4"/>
      <c r="Q1747" s="6"/>
    </row>
    <row r="1748" spans="5:17" x14ac:dyDescent="0.2">
      <c r="E1748" s="1">
        <v>1745</v>
      </c>
      <c r="F1748" s="9"/>
      <c r="G1748" s="9"/>
      <c r="H1748" s="9"/>
      <c r="I1748" s="9"/>
      <c r="J1748" s="9"/>
      <c r="K1748" s="4"/>
      <c r="Q1748" s="6"/>
    </row>
    <row r="1749" spans="5:17" x14ac:dyDescent="0.2">
      <c r="E1749" s="1">
        <v>1746</v>
      </c>
      <c r="F1749" s="9"/>
      <c r="G1749" s="9"/>
      <c r="H1749" s="9"/>
      <c r="I1749" s="9"/>
      <c r="J1749" s="9"/>
      <c r="K1749" s="4"/>
      <c r="Q1749" s="6"/>
    </row>
    <row r="1750" spans="5:17" x14ac:dyDescent="0.2">
      <c r="E1750" s="1">
        <v>1747</v>
      </c>
      <c r="F1750" s="9"/>
      <c r="G1750" s="9"/>
      <c r="H1750" s="9"/>
      <c r="I1750" s="9"/>
      <c r="J1750" s="9"/>
      <c r="K1750" s="4"/>
      <c r="Q1750" s="6"/>
    </row>
    <row r="1751" spans="5:17" x14ac:dyDescent="0.2">
      <c r="E1751" s="1">
        <v>1748</v>
      </c>
      <c r="F1751" s="9"/>
      <c r="G1751" s="9"/>
      <c r="H1751" s="9"/>
      <c r="I1751" s="9"/>
      <c r="J1751" s="9"/>
      <c r="K1751" s="4"/>
      <c r="Q1751" s="6"/>
    </row>
    <row r="1752" spans="5:17" x14ac:dyDescent="0.2">
      <c r="E1752" s="1">
        <v>1749</v>
      </c>
      <c r="F1752" s="9"/>
      <c r="G1752" s="9"/>
      <c r="H1752" s="9"/>
      <c r="I1752" s="9"/>
      <c r="J1752" s="9"/>
      <c r="K1752" s="4"/>
      <c r="Q1752" s="6"/>
    </row>
    <row r="1753" spans="5:17" x14ac:dyDescent="0.2">
      <c r="E1753" s="1">
        <v>1750</v>
      </c>
      <c r="F1753" s="9"/>
      <c r="G1753" s="9"/>
      <c r="H1753" s="9"/>
      <c r="I1753" s="9"/>
      <c r="J1753" s="9"/>
      <c r="K1753" s="4"/>
      <c r="Q1753" s="6"/>
    </row>
    <row r="1754" spans="5:17" x14ac:dyDescent="0.2">
      <c r="E1754" s="1">
        <v>1751</v>
      </c>
      <c r="F1754" s="9"/>
      <c r="G1754" s="9"/>
      <c r="H1754" s="9"/>
      <c r="I1754" s="9"/>
      <c r="J1754" s="9"/>
      <c r="K1754" s="4"/>
      <c r="Q1754" s="6"/>
    </row>
    <row r="1755" spans="5:17" x14ac:dyDescent="0.2">
      <c r="E1755" s="1">
        <v>1752</v>
      </c>
      <c r="F1755" s="9"/>
      <c r="G1755" s="9"/>
      <c r="H1755" s="9"/>
      <c r="I1755" s="9"/>
      <c r="J1755" s="9"/>
      <c r="K1755" s="4"/>
      <c r="Q1755" s="6"/>
    </row>
    <row r="1756" spans="5:17" x14ac:dyDescent="0.2">
      <c r="E1756" s="1">
        <v>1753</v>
      </c>
      <c r="F1756" s="9"/>
      <c r="G1756" s="9"/>
      <c r="H1756" s="9"/>
      <c r="I1756" s="9"/>
      <c r="J1756" s="9"/>
      <c r="K1756" s="4"/>
      <c r="Q1756" s="6"/>
    </row>
    <row r="1757" spans="5:17" x14ac:dyDescent="0.2">
      <c r="E1757" s="1">
        <v>1754</v>
      </c>
      <c r="F1757" s="9"/>
      <c r="G1757" s="9"/>
      <c r="H1757" s="9"/>
      <c r="I1757" s="9"/>
      <c r="J1757" s="9"/>
      <c r="K1757" s="4"/>
      <c r="Q1757" s="6"/>
    </row>
    <row r="1758" spans="5:17" x14ac:dyDescent="0.2">
      <c r="E1758" s="1">
        <v>1755</v>
      </c>
      <c r="F1758" s="9"/>
      <c r="G1758" s="9"/>
      <c r="H1758" s="9"/>
      <c r="I1758" s="9"/>
      <c r="J1758" s="9"/>
      <c r="K1758" s="4"/>
      <c r="Q1758" s="6"/>
    </row>
    <row r="1759" spans="5:17" x14ac:dyDescent="0.2">
      <c r="E1759" s="1">
        <v>1756</v>
      </c>
      <c r="F1759" s="9"/>
      <c r="G1759" s="9"/>
      <c r="H1759" s="9"/>
      <c r="I1759" s="9"/>
      <c r="J1759" s="9"/>
      <c r="K1759" s="4"/>
      <c r="Q1759" s="6"/>
    </row>
    <row r="1760" spans="5:17" x14ac:dyDescent="0.2">
      <c r="E1760" s="1">
        <v>1757</v>
      </c>
      <c r="F1760" s="9"/>
      <c r="G1760" s="9"/>
      <c r="H1760" s="9"/>
      <c r="I1760" s="9"/>
      <c r="J1760" s="9"/>
      <c r="K1760" s="4"/>
      <c r="Q1760" s="6"/>
    </row>
    <row r="1761" spans="5:17" x14ac:dyDescent="0.2">
      <c r="E1761" s="1">
        <v>1758</v>
      </c>
      <c r="F1761" s="9"/>
      <c r="G1761" s="9"/>
      <c r="H1761" s="9"/>
      <c r="I1761" s="9"/>
      <c r="J1761" s="9"/>
      <c r="K1761" s="4"/>
      <c r="Q1761" s="6"/>
    </row>
    <row r="1762" spans="5:17" x14ac:dyDescent="0.2">
      <c r="E1762" s="1">
        <v>1759</v>
      </c>
      <c r="F1762" s="9"/>
      <c r="G1762" s="9"/>
      <c r="H1762" s="9"/>
      <c r="I1762" s="9"/>
      <c r="J1762" s="9"/>
      <c r="K1762" s="4"/>
      <c r="Q1762" s="6"/>
    </row>
    <row r="1763" spans="5:17" x14ac:dyDescent="0.2">
      <c r="E1763" s="1">
        <v>1760</v>
      </c>
      <c r="F1763" s="9"/>
      <c r="G1763" s="9"/>
      <c r="H1763" s="9"/>
      <c r="I1763" s="9"/>
      <c r="J1763" s="9"/>
      <c r="K1763" s="4"/>
      <c r="Q1763" s="6"/>
    </row>
    <row r="1764" spans="5:17" x14ac:dyDescent="0.2">
      <c r="E1764" s="1">
        <v>1761</v>
      </c>
      <c r="F1764" s="9"/>
      <c r="G1764" s="9"/>
      <c r="H1764" s="9"/>
      <c r="I1764" s="9"/>
      <c r="J1764" s="9"/>
      <c r="K1764" s="4"/>
      <c r="Q1764" s="6"/>
    </row>
    <row r="1765" spans="5:17" x14ac:dyDescent="0.2">
      <c r="E1765" s="1">
        <v>1762</v>
      </c>
      <c r="F1765" s="9"/>
      <c r="G1765" s="9"/>
      <c r="H1765" s="9"/>
      <c r="I1765" s="9"/>
      <c r="J1765" s="9"/>
      <c r="K1765" s="4"/>
      <c r="Q1765" s="6"/>
    </row>
    <row r="1766" spans="5:17" x14ac:dyDescent="0.2">
      <c r="E1766" s="1">
        <v>1763</v>
      </c>
      <c r="F1766" s="9"/>
      <c r="G1766" s="9"/>
      <c r="H1766" s="9"/>
      <c r="I1766" s="9"/>
      <c r="J1766" s="9"/>
      <c r="K1766" s="4"/>
      <c r="Q1766" s="6"/>
    </row>
    <row r="1767" spans="5:17" x14ac:dyDescent="0.2">
      <c r="E1767" s="1">
        <v>1764</v>
      </c>
      <c r="F1767" s="9"/>
      <c r="G1767" s="9"/>
      <c r="H1767" s="9"/>
      <c r="I1767" s="9"/>
      <c r="J1767" s="9"/>
      <c r="K1767" s="4"/>
      <c r="Q1767" s="6"/>
    </row>
    <row r="1768" spans="5:17" x14ac:dyDescent="0.2">
      <c r="E1768" s="1">
        <v>1765</v>
      </c>
      <c r="F1768" s="9"/>
      <c r="G1768" s="9"/>
      <c r="H1768" s="9"/>
      <c r="I1768" s="9"/>
      <c r="J1768" s="9"/>
      <c r="K1768" s="4"/>
      <c r="Q1768" s="6"/>
    </row>
    <row r="1769" spans="5:17" x14ac:dyDescent="0.2">
      <c r="E1769" s="1">
        <v>1766</v>
      </c>
      <c r="F1769" s="9"/>
      <c r="G1769" s="9"/>
      <c r="H1769" s="9"/>
      <c r="I1769" s="9"/>
      <c r="J1769" s="9"/>
      <c r="K1769" s="4"/>
      <c r="Q1769" s="6"/>
    </row>
    <row r="1770" spans="5:17" x14ac:dyDescent="0.2">
      <c r="E1770" s="1">
        <v>1767</v>
      </c>
      <c r="F1770" s="9"/>
      <c r="G1770" s="9"/>
      <c r="H1770" s="9"/>
      <c r="I1770" s="9"/>
      <c r="J1770" s="9"/>
      <c r="K1770" s="4"/>
      <c r="Q1770" s="6"/>
    </row>
    <row r="1771" spans="5:17" x14ac:dyDescent="0.2">
      <c r="E1771" s="1">
        <v>1768</v>
      </c>
      <c r="F1771" s="9"/>
      <c r="G1771" s="9"/>
      <c r="H1771" s="9"/>
      <c r="I1771" s="9"/>
      <c r="J1771" s="9"/>
      <c r="K1771" s="4"/>
      <c r="Q1771" s="6"/>
    </row>
    <row r="1772" spans="5:17" x14ac:dyDescent="0.2">
      <c r="E1772" s="1">
        <v>1769</v>
      </c>
      <c r="F1772" s="9"/>
      <c r="G1772" s="9"/>
      <c r="H1772" s="9"/>
      <c r="I1772" s="9"/>
      <c r="J1772" s="9"/>
      <c r="K1772" s="4"/>
      <c r="Q1772" s="6"/>
    </row>
    <row r="1773" spans="5:17" x14ac:dyDescent="0.2">
      <c r="E1773" s="1">
        <v>1770</v>
      </c>
      <c r="F1773" s="9"/>
      <c r="G1773" s="9"/>
      <c r="H1773" s="9"/>
      <c r="I1773" s="9"/>
      <c r="J1773" s="9"/>
      <c r="K1773" s="4"/>
      <c r="Q1773" s="6"/>
    </row>
    <row r="1774" spans="5:17" x14ac:dyDescent="0.2">
      <c r="E1774" s="1">
        <v>1771</v>
      </c>
      <c r="F1774" s="9"/>
      <c r="G1774" s="9"/>
      <c r="H1774" s="9"/>
      <c r="I1774" s="9"/>
      <c r="J1774" s="9"/>
      <c r="K1774" s="4"/>
      <c r="Q1774" s="6"/>
    </row>
    <row r="1775" spans="5:17" x14ac:dyDescent="0.2">
      <c r="E1775" s="1">
        <v>1772</v>
      </c>
      <c r="F1775" s="9"/>
      <c r="G1775" s="9"/>
      <c r="H1775" s="9"/>
      <c r="I1775" s="9"/>
      <c r="J1775" s="9"/>
      <c r="K1775" s="4"/>
      <c r="Q1775" s="6"/>
    </row>
    <row r="1776" spans="5:17" x14ac:dyDescent="0.2">
      <c r="E1776" s="1">
        <v>1773</v>
      </c>
      <c r="F1776" s="9"/>
      <c r="G1776" s="9"/>
      <c r="H1776" s="9"/>
      <c r="I1776" s="9"/>
      <c r="J1776" s="9"/>
      <c r="K1776" s="4"/>
      <c r="Q1776" s="6"/>
    </row>
    <row r="1777" spans="5:17" x14ac:dyDescent="0.2">
      <c r="E1777" s="1">
        <v>1774</v>
      </c>
      <c r="F1777" s="9"/>
      <c r="G1777" s="9"/>
      <c r="H1777" s="9"/>
      <c r="I1777" s="9"/>
      <c r="J1777" s="9"/>
      <c r="K1777" s="4"/>
      <c r="Q1777" s="6"/>
    </row>
    <row r="1778" spans="5:17" x14ac:dyDescent="0.2">
      <c r="E1778" s="1">
        <v>1775</v>
      </c>
      <c r="F1778" s="9"/>
      <c r="G1778" s="9"/>
      <c r="H1778" s="9"/>
      <c r="I1778" s="9"/>
      <c r="J1778" s="9"/>
      <c r="K1778" s="4"/>
      <c r="Q1778" s="6"/>
    </row>
    <row r="1779" spans="5:17" x14ac:dyDescent="0.2">
      <c r="E1779" s="1">
        <v>1776</v>
      </c>
      <c r="F1779" s="9"/>
      <c r="G1779" s="9"/>
      <c r="H1779" s="9"/>
      <c r="I1779" s="9"/>
      <c r="J1779" s="9"/>
      <c r="K1779" s="4"/>
      <c r="Q1779" s="6"/>
    </row>
    <row r="1780" spans="5:17" x14ac:dyDescent="0.2">
      <c r="E1780" s="1">
        <v>1777</v>
      </c>
      <c r="F1780" s="9"/>
      <c r="G1780" s="9"/>
      <c r="H1780" s="9"/>
      <c r="I1780" s="9"/>
      <c r="J1780" s="9"/>
      <c r="K1780" s="4"/>
      <c r="Q1780" s="6"/>
    </row>
    <row r="1781" spans="5:17" x14ac:dyDescent="0.2">
      <c r="E1781" s="1">
        <v>1778</v>
      </c>
      <c r="F1781" s="9"/>
      <c r="G1781" s="9"/>
      <c r="H1781" s="9"/>
      <c r="I1781" s="9"/>
      <c r="J1781" s="9"/>
      <c r="K1781" s="4"/>
      <c r="Q1781" s="6"/>
    </row>
    <row r="1782" spans="5:17" x14ac:dyDescent="0.2">
      <c r="E1782" s="1">
        <v>1779</v>
      </c>
      <c r="F1782" s="9"/>
      <c r="G1782" s="9"/>
      <c r="H1782" s="9"/>
      <c r="I1782" s="9"/>
      <c r="J1782" s="9"/>
      <c r="K1782" s="4"/>
      <c r="Q1782" s="6"/>
    </row>
    <row r="1783" spans="5:17" x14ac:dyDescent="0.2">
      <c r="E1783" s="1">
        <v>1780</v>
      </c>
      <c r="F1783" s="9"/>
      <c r="G1783" s="9"/>
      <c r="H1783" s="9"/>
      <c r="I1783" s="9"/>
      <c r="J1783" s="9"/>
      <c r="K1783" s="4"/>
      <c r="Q1783" s="6"/>
    </row>
    <row r="1784" spans="5:17" x14ac:dyDescent="0.2">
      <c r="E1784" s="1">
        <v>1781</v>
      </c>
      <c r="F1784" s="9"/>
      <c r="G1784" s="9"/>
      <c r="H1784" s="9"/>
      <c r="I1784" s="9"/>
      <c r="J1784" s="9"/>
      <c r="K1784" s="4"/>
      <c r="Q1784" s="6"/>
    </row>
    <row r="1785" spans="5:17" x14ac:dyDescent="0.2">
      <c r="E1785" s="1">
        <v>1782</v>
      </c>
      <c r="F1785" s="9"/>
      <c r="G1785" s="9"/>
      <c r="H1785" s="9"/>
      <c r="I1785" s="9"/>
      <c r="J1785" s="9"/>
      <c r="K1785" s="4"/>
      <c r="Q1785" s="6"/>
    </row>
    <row r="1786" spans="5:17" x14ac:dyDescent="0.2">
      <c r="E1786" s="1">
        <v>1783</v>
      </c>
      <c r="F1786" s="9"/>
      <c r="G1786" s="9"/>
      <c r="H1786" s="9"/>
      <c r="I1786" s="9"/>
      <c r="J1786" s="9"/>
      <c r="K1786" s="4"/>
      <c r="Q1786" s="6"/>
    </row>
    <row r="1787" spans="5:17" x14ac:dyDescent="0.2">
      <c r="E1787" s="1">
        <v>1784</v>
      </c>
      <c r="F1787" s="9"/>
      <c r="G1787" s="9"/>
      <c r="H1787" s="9"/>
      <c r="I1787" s="9"/>
      <c r="J1787" s="9"/>
      <c r="K1787" s="4"/>
      <c r="Q1787" s="6"/>
    </row>
    <row r="1788" spans="5:17" x14ac:dyDescent="0.2">
      <c r="E1788" s="1">
        <v>1785</v>
      </c>
      <c r="F1788" s="9"/>
      <c r="G1788" s="9"/>
      <c r="H1788" s="9"/>
      <c r="I1788" s="9"/>
      <c r="J1788" s="9"/>
      <c r="K1788" s="4"/>
      <c r="Q1788" s="6"/>
    </row>
    <row r="1789" spans="5:17" x14ac:dyDescent="0.2">
      <c r="E1789" s="1">
        <v>1786</v>
      </c>
      <c r="F1789" s="9"/>
      <c r="G1789" s="9"/>
      <c r="H1789" s="9"/>
      <c r="I1789" s="9"/>
      <c r="J1789" s="9"/>
      <c r="K1789" s="4"/>
      <c r="Q1789" s="6"/>
    </row>
    <row r="1790" spans="5:17" x14ac:dyDescent="0.2">
      <c r="E1790" s="1">
        <v>1787</v>
      </c>
      <c r="F1790" s="9"/>
      <c r="G1790" s="9"/>
      <c r="H1790" s="9"/>
      <c r="I1790" s="9"/>
      <c r="J1790" s="9"/>
      <c r="K1790" s="4"/>
      <c r="Q1790" s="6"/>
    </row>
    <row r="1791" spans="5:17" x14ac:dyDescent="0.2">
      <c r="E1791" s="1">
        <v>1788</v>
      </c>
      <c r="F1791" s="9"/>
      <c r="G1791" s="9"/>
      <c r="H1791" s="9"/>
      <c r="I1791" s="9"/>
      <c r="J1791" s="9"/>
      <c r="K1791" s="4"/>
      <c r="Q1791" s="6"/>
    </row>
    <row r="1792" spans="5:17" x14ac:dyDescent="0.2">
      <c r="E1792" s="1">
        <v>1789</v>
      </c>
      <c r="F1792" s="9"/>
      <c r="G1792" s="9"/>
      <c r="H1792" s="9"/>
      <c r="I1792" s="9"/>
      <c r="J1792" s="9"/>
      <c r="K1792" s="4"/>
      <c r="Q1792" s="6"/>
    </row>
    <row r="1793" spans="5:17" x14ac:dyDescent="0.2">
      <c r="E1793" s="1">
        <v>1790</v>
      </c>
      <c r="F1793" s="9"/>
      <c r="G1793" s="9"/>
      <c r="H1793" s="9"/>
      <c r="I1793" s="9"/>
      <c r="J1793" s="9"/>
      <c r="K1793" s="4"/>
      <c r="Q1793" s="6"/>
    </row>
    <row r="1794" spans="5:17" x14ac:dyDescent="0.2">
      <c r="E1794" s="1">
        <v>1791</v>
      </c>
      <c r="F1794" s="9"/>
      <c r="G1794" s="9"/>
      <c r="H1794" s="9"/>
      <c r="I1794" s="9"/>
      <c r="J1794" s="9"/>
      <c r="K1794" s="4"/>
      <c r="Q1794" s="6"/>
    </row>
    <row r="1795" spans="5:17" x14ac:dyDescent="0.2">
      <c r="E1795" s="1">
        <v>1792</v>
      </c>
      <c r="F1795" s="9"/>
      <c r="G1795" s="9"/>
      <c r="H1795" s="9"/>
      <c r="I1795" s="9"/>
      <c r="J1795" s="9"/>
      <c r="K1795" s="4"/>
      <c r="Q1795" s="6"/>
    </row>
    <row r="1796" spans="5:17" x14ac:dyDescent="0.2">
      <c r="E1796" s="1">
        <v>1793</v>
      </c>
      <c r="F1796" s="9"/>
      <c r="G1796" s="9"/>
      <c r="H1796" s="9"/>
      <c r="I1796" s="9"/>
      <c r="J1796" s="9"/>
      <c r="K1796" s="4"/>
      <c r="Q1796" s="6"/>
    </row>
    <row r="1797" spans="5:17" x14ac:dyDescent="0.2">
      <c r="E1797" s="1">
        <v>1794</v>
      </c>
      <c r="F1797" s="9"/>
      <c r="G1797" s="9"/>
      <c r="H1797" s="9"/>
      <c r="I1797" s="9"/>
      <c r="J1797" s="9"/>
      <c r="K1797" s="4"/>
      <c r="Q1797" s="6"/>
    </row>
    <row r="1798" spans="5:17" x14ac:dyDescent="0.2">
      <c r="E1798" s="1">
        <v>1795</v>
      </c>
      <c r="F1798" s="9"/>
      <c r="G1798" s="9"/>
      <c r="H1798" s="9"/>
      <c r="I1798" s="9"/>
      <c r="J1798" s="9"/>
      <c r="K1798" s="4"/>
      <c r="Q1798" s="6"/>
    </row>
    <row r="1799" spans="5:17" x14ac:dyDescent="0.2">
      <c r="E1799" s="1">
        <v>1796</v>
      </c>
      <c r="F1799" s="9"/>
      <c r="G1799" s="9"/>
      <c r="H1799" s="9"/>
      <c r="I1799" s="9"/>
      <c r="J1799" s="9"/>
      <c r="K1799" s="4"/>
      <c r="Q1799" s="6"/>
    </row>
    <row r="1800" spans="5:17" x14ac:dyDescent="0.2">
      <c r="E1800" s="1">
        <v>1797</v>
      </c>
      <c r="F1800" s="9"/>
      <c r="G1800" s="9"/>
      <c r="H1800" s="9"/>
      <c r="I1800" s="9"/>
      <c r="J1800" s="9"/>
      <c r="K1800" s="4"/>
      <c r="Q1800" s="6"/>
    </row>
    <row r="1801" spans="5:17" x14ac:dyDescent="0.2">
      <c r="E1801" s="1">
        <v>1798</v>
      </c>
      <c r="F1801" s="9"/>
      <c r="G1801" s="9"/>
      <c r="H1801" s="9"/>
      <c r="I1801" s="9"/>
      <c r="J1801" s="9"/>
      <c r="K1801" s="4"/>
      <c r="Q1801" s="6"/>
    </row>
    <row r="1802" spans="5:17" x14ac:dyDescent="0.2">
      <c r="E1802" s="1">
        <v>1799</v>
      </c>
      <c r="F1802" s="9"/>
      <c r="G1802" s="9"/>
      <c r="H1802" s="9"/>
      <c r="I1802" s="9"/>
      <c r="J1802" s="9"/>
      <c r="K1802" s="4"/>
      <c r="Q1802" s="6"/>
    </row>
    <row r="1803" spans="5:17" x14ac:dyDescent="0.2">
      <c r="E1803" s="1">
        <v>1800</v>
      </c>
      <c r="F1803" s="9"/>
      <c r="G1803" s="9"/>
      <c r="H1803" s="9"/>
      <c r="I1803" s="9"/>
      <c r="J1803" s="9"/>
      <c r="K1803" s="4"/>
      <c r="Q1803" s="6"/>
    </row>
    <row r="1804" spans="5:17" x14ac:dyDescent="0.2">
      <c r="E1804" s="1">
        <v>1801</v>
      </c>
      <c r="F1804" s="9"/>
      <c r="G1804" s="9"/>
      <c r="H1804" s="9"/>
      <c r="I1804" s="9"/>
      <c r="J1804" s="9"/>
      <c r="K1804" s="4"/>
      <c r="Q1804" s="6"/>
    </row>
    <row r="1805" spans="5:17" x14ac:dyDescent="0.2">
      <c r="E1805" s="1">
        <v>1802</v>
      </c>
      <c r="F1805" s="9"/>
      <c r="G1805" s="9"/>
      <c r="H1805" s="9"/>
      <c r="I1805" s="9"/>
      <c r="J1805" s="9"/>
      <c r="K1805" s="4"/>
      <c r="Q1805" s="6"/>
    </row>
    <row r="1806" spans="5:17" x14ac:dyDescent="0.2">
      <c r="E1806" s="1">
        <v>1803</v>
      </c>
      <c r="F1806" s="9"/>
      <c r="G1806" s="9"/>
      <c r="H1806" s="9"/>
      <c r="I1806" s="9"/>
      <c r="J1806" s="9"/>
      <c r="K1806" s="4"/>
      <c r="Q1806" s="6"/>
    </row>
    <row r="1807" spans="5:17" x14ac:dyDescent="0.2">
      <c r="E1807" s="1">
        <v>1804</v>
      </c>
      <c r="F1807" s="9"/>
      <c r="G1807" s="9"/>
      <c r="H1807" s="9"/>
      <c r="I1807" s="9"/>
      <c r="J1807" s="9"/>
      <c r="K1807" s="4"/>
      <c r="Q1807" s="6"/>
    </row>
    <row r="1808" spans="5:17" x14ac:dyDescent="0.2">
      <c r="E1808" s="1">
        <v>1805</v>
      </c>
      <c r="F1808" s="9"/>
      <c r="G1808" s="9"/>
      <c r="H1808" s="9"/>
      <c r="I1808" s="9"/>
      <c r="J1808" s="9"/>
      <c r="K1808" s="4"/>
      <c r="Q1808" s="6"/>
    </row>
    <row r="1809" spans="5:17" x14ac:dyDescent="0.2">
      <c r="E1809" s="1">
        <v>1806</v>
      </c>
      <c r="F1809" s="9"/>
      <c r="G1809" s="9"/>
      <c r="H1809" s="9"/>
      <c r="I1809" s="9"/>
      <c r="J1809" s="9"/>
      <c r="K1809" s="4"/>
      <c r="Q1809" s="6"/>
    </row>
    <row r="1810" spans="5:17" x14ac:dyDescent="0.2">
      <c r="E1810" s="1">
        <v>1807</v>
      </c>
      <c r="F1810" s="9"/>
      <c r="G1810" s="9"/>
      <c r="H1810" s="9"/>
      <c r="I1810" s="9"/>
      <c r="J1810" s="9"/>
      <c r="K1810" s="4"/>
      <c r="Q1810" s="6"/>
    </row>
    <row r="1811" spans="5:17" x14ac:dyDescent="0.2">
      <c r="E1811" s="1">
        <v>1808</v>
      </c>
      <c r="F1811" s="9"/>
      <c r="G1811" s="9"/>
      <c r="H1811" s="9"/>
      <c r="I1811" s="9"/>
      <c r="J1811" s="9"/>
      <c r="K1811" s="4"/>
      <c r="Q1811" s="6"/>
    </row>
    <row r="1812" spans="5:17" x14ac:dyDescent="0.2">
      <c r="E1812" s="1">
        <v>1809</v>
      </c>
      <c r="F1812" s="9"/>
      <c r="G1812" s="9"/>
      <c r="H1812" s="9"/>
      <c r="I1812" s="9"/>
      <c r="J1812" s="9"/>
      <c r="K1812" s="4"/>
      <c r="Q1812" s="6"/>
    </row>
    <row r="1813" spans="5:17" x14ac:dyDescent="0.2">
      <c r="E1813" s="1">
        <v>1810</v>
      </c>
      <c r="F1813" s="9"/>
      <c r="G1813" s="9"/>
      <c r="H1813" s="9"/>
      <c r="I1813" s="9"/>
      <c r="J1813" s="9"/>
      <c r="K1813" s="4"/>
      <c r="Q1813" s="6"/>
    </row>
    <row r="1814" spans="5:17" x14ac:dyDescent="0.2">
      <c r="E1814" s="1">
        <v>1811</v>
      </c>
      <c r="F1814" s="9"/>
      <c r="G1814" s="9"/>
      <c r="H1814" s="9"/>
      <c r="I1814" s="9"/>
      <c r="J1814" s="9"/>
      <c r="K1814" s="4"/>
      <c r="Q1814" s="6"/>
    </row>
    <row r="1815" spans="5:17" x14ac:dyDescent="0.2">
      <c r="E1815" s="1">
        <v>1812</v>
      </c>
      <c r="F1815" s="9"/>
      <c r="G1815" s="9"/>
      <c r="H1815" s="9"/>
      <c r="I1815" s="9"/>
      <c r="J1815" s="9"/>
      <c r="K1815" s="4"/>
      <c r="Q1815" s="6"/>
    </row>
    <row r="1816" spans="5:17" x14ac:dyDescent="0.2">
      <c r="E1816" s="1">
        <v>1813</v>
      </c>
      <c r="F1816" s="9"/>
      <c r="G1816" s="9"/>
      <c r="H1816" s="9"/>
      <c r="I1816" s="9"/>
      <c r="J1816" s="9"/>
      <c r="K1816" s="4"/>
      <c r="Q1816" s="6"/>
    </row>
    <row r="1817" spans="5:17" x14ac:dyDescent="0.2">
      <c r="E1817" s="1">
        <v>1814</v>
      </c>
      <c r="F1817" s="9"/>
      <c r="G1817" s="9"/>
      <c r="H1817" s="9"/>
      <c r="I1817" s="9"/>
      <c r="J1817" s="9"/>
      <c r="K1817" s="4"/>
      <c r="Q1817" s="6"/>
    </row>
    <row r="1818" spans="5:17" x14ac:dyDescent="0.2">
      <c r="E1818" s="1">
        <v>1815</v>
      </c>
      <c r="F1818" s="9"/>
      <c r="G1818" s="9"/>
      <c r="H1818" s="9"/>
      <c r="I1818" s="9"/>
      <c r="J1818" s="9"/>
      <c r="K1818" s="4"/>
      <c r="Q1818" s="6"/>
    </row>
    <row r="1819" spans="5:17" x14ac:dyDescent="0.2">
      <c r="E1819" s="1">
        <v>1816</v>
      </c>
      <c r="F1819" s="9"/>
      <c r="G1819" s="9"/>
      <c r="H1819" s="9"/>
      <c r="I1819" s="9"/>
      <c r="J1819" s="9"/>
      <c r="K1819" s="4"/>
      <c r="Q1819" s="6"/>
    </row>
    <row r="1820" spans="5:17" x14ac:dyDescent="0.2">
      <c r="E1820" s="1">
        <v>1817</v>
      </c>
      <c r="F1820" s="9"/>
      <c r="G1820" s="9"/>
      <c r="H1820" s="9"/>
      <c r="I1820" s="9"/>
      <c r="J1820" s="9"/>
      <c r="K1820" s="4"/>
      <c r="Q1820" s="6"/>
    </row>
    <row r="1821" spans="5:17" x14ac:dyDescent="0.2">
      <c r="E1821" s="1">
        <v>1818</v>
      </c>
      <c r="F1821" s="9"/>
      <c r="G1821" s="9"/>
      <c r="H1821" s="9"/>
      <c r="I1821" s="9"/>
      <c r="J1821" s="9"/>
      <c r="K1821" s="4"/>
      <c r="Q1821" s="6"/>
    </row>
    <row r="1822" spans="5:17" x14ac:dyDescent="0.2">
      <c r="E1822" s="1">
        <v>1819</v>
      </c>
      <c r="F1822" s="9"/>
      <c r="G1822" s="9"/>
      <c r="H1822" s="9"/>
      <c r="I1822" s="9"/>
      <c r="J1822" s="9"/>
      <c r="K1822" s="4"/>
      <c r="Q1822" s="6"/>
    </row>
    <row r="1823" spans="5:17" x14ac:dyDescent="0.2">
      <c r="E1823" s="1">
        <v>1820</v>
      </c>
      <c r="F1823" s="9"/>
      <c r="G1823" s="9"/>
      <c r="H1823" s="9"/>
      <c r="I1823" s="9"/>
      <c r="J1823" s="9"/>
      <c r="K1823" s="4"/>
      <c r="Q1823" s="6"/>
    </row>
    <row r="1824" spans="5:17" x14ac:dyDescent="0.2">
      <c r="E1824" s="1">
        <v>1821</v>
      </c>
      <c r="F1824" s="9"/>
      <c r="G1824" s="9"/>
      <c r="H1824" s="9"/>
      <c r="I1824" s="9"/>
      <c r="J1824" s="9"/>
      <c r="K1824" s="4"/>
      <c r="Q1824" s="6"/>
    </row>
    <row r="1825" spans="5:17" x14ac:dyDescent="0.2">
      <c r="E1825" s="1">
        <v>1822</v>
      </c>
      <c r="F1825" s="9"/>
      <c r="G1825" s="9"/>
      <c r="H1825" s="9"/>
      <c r="I1825" s="9"/>
      <c r="J1825" s="9"/>
      <c r="K1825" s="4"/>
      <c r="Q1825" s="6"/>
    </row>
    <row r="1826" spans="5:17" x14ac:dyDescent="0.2">
      <c r="E1826" s="1">
        <v>1823</v>
      </c>
      <c r="F1826" s="9"/>
      <c r="G1826" s="9"/>
      <c r="H1826" s="9"/>
      <c r="I1826" s="9"/>
      <c r="J1826" s="9"/>
      <c r="K1826" s="4"/>
      <c r="Q1826" s="6"/>
    </row>
    <row r="1827" spans="5:17" x14ac:dyDescent="0.2">
      <c r="E1827" s="1">
        <v>1824</v>
      </c>
      <c r="F1827" s="9"/>
      <c r="G1827" s="9"/>
      <c r="H1827" s="9"/>
      <c r="I1827" s="9"/>
      <c r="J1827" s="9"/>
      <c r="K1827" s="4"/>
      <c r="Q1827" s="6"/>
    </row>
    <row r="1828" spans="5:17" x14ac:dyDescent="0.2">
      <c r="E1828" s="1">
        <v>1825</v>
      </c>
      <c r="F1828" s="9"/>
      <c r="G1828" s="9"/>
      <c r="H1828" s="9"/>
      <c r="I1828" s="9"/>
      <c r="J1828" s="9"/>
      <c r="K1828" s="4"/>
      <c r="Q1828" s="6"/>
    </row>
    <row r="1829" spans="5:17" x14ac:dyDescent="0.2">
      <c r="E1829" s="1">
        <v>1826</v>
      </c>
      <c r="F1829" s="9"/>
      <c r="G1829" s="9"/>
      <c r="H1829" s="9"/>
      <c r="I1829" s="9"/>
      <c r="J1829" s="9"/>
      <c r="K1829" s="4"/>
      <c r="Q1829" s="6"/>
    </row>
    <row r="1830" spans="5:17" x14ac:dyDescent="0.2">
      <c r="E1830" s="1">
        <v>1827</v>
      </c>
      <c r="F1830" s="9"/>
      <c r="G1830" s="9"/>
      <c r="H1830" s="9"/>
      <c r="I1830" s="9"/>
      <c r="J1830" s="9"/>
      <c r="K1830" s="4"/>
      <c r="Q1830" s="6"/>
    </row>
    <row r="1831" spans="5:17" x14ac:dyDescent="0.2">
      <c r="E1831" s="1">
        <v>1828</v>
      </c>
      <c r="F1831" s="9"/>
      <c r="G1831" s="9"/>
      <c r="H1831" s="9"/>
      <c r="I1831" s="9"/>
      <c r="J1831" s="9"/>
      <c r="K1831" s="4"/>
      <c r="Q1831" s="6"/>
    </row>
    <row r="1832" spans="5:17" x14ac:dyDescent="0.2">
      <c r="E1832" s="1">
        <v>1829</v>
      </c>
      <c r="F1832" s="9"/>
      <c r="G1832" s="9"/>
      <c r="H1832" s="9"/>
      <c r="I1832" s="9"/>
      <c r="J1832" s="9"/>
      <c r="K1832" s="4"/>
      <c r="Q1832" s="6"/>
    </row>
    <row r="1833" spans="5:17" x14ac:dyDescent="0.2">
      <c r="E1833" s="1">
        <v>1830</v>
      </c>
      <c r="F1833" s="9"/>
      <c r="G1833" s="9"/>
      <c r="H1833" s="9"/>
      <c r="I1833" s="9"/>
      <c r="J1833" s="9"/>
      <c r="K1833" s="4"/>
      <c r="Q1833" s="6"/>
    </row>
    <row r="1834" spans="5:17" x14ac:dyDescent="0.2">
      <c r="E1834" s="1">
        <v>1831</v>
      </c>
      <c r="F1834" s="9"/>
      <c r="G1834" s="9"/>
      <c r="H1834" s="9"/>
      <c r="I1834" s="9"/>
      <c r="J1834" s="9"/>
      <c r="K1834" s="4"/>
      <c r="Q1834" s="6"/>
    </row>
    <row r="1835" spans="5:17" x14ac:dyDescent="0.2">
      <c r="E1835" s="1">
        <v>1832</v>
      </c>
      <c r="F1835" s="9"/>
      <c r="G1835" s="9"/>
      <c r="H1835" s="9"/>
      <c r="I1835" s="9"/>
      <c r="J1835" s="9"/>
      <c r="K1835" s="4"/>
      <c r="Q1835" s="6"/>
    </row>
    <row r="1836" spans="5:17" x14ac:dyDescent="0.2">
      <c r="E1836" s="1">
        <v>1833</v>
      </c>
      <c r="F1836" s="9"/>
      <c r="G1836" s="9"/>
      <c r="H1836" s="9"/>
      <c r="I1836" s="9"/>
      <c r="J1836" s="9"/>
      <c r="K1836" s="4"/>
      <c r="Q1836" s="6"/>
    </row>
    <row r="1837" spans="5:17" x14ac:dyDescent="0.2">
      <c r="E1837" s="1">
        <v>1834</v>
      </c>
      <c r="F1837" s="9"/>
      <c r="G1837" s="9"/>
      <c r="H1837" s="9"/>
      <c r="I1837" s="9"/>
      <c r="J1837" s="9"/>
      <c r="K1837" s="4"/>
      <c r="Q1837" s="6"/>
    </row>
    <row r="1838" spans="5:17" x14ac:dyDescent="0.2">
      <c r="E1838" s="1">
        <v>1835</v>
      </c>
      <c r="F1838" s="9"/>
      <c r="G1838" s="9"/>
      <c r="H1838" s="9"/>
      <c r="I1838" s="9"/>
      <c r="J1838" s="9"/>
      <c r="K1838" s="4"/>
      <c r="Q1838" s="6"/>
    </row>
    <row r="1839" spans="5:17" x14ac:dyDescent="0.2">
      <c r="E1839" s="1">
        <v>1836</v>
      </c>
      <c r="F1839" s="9"/>
      <c r="G1839" s="9"/>
      <c r="H1839" s="9"/>
      <c r="I1839" s="9"/>
      <c r="J1839" s="9"/>
      <c r="K1839" s="4"/>
      <c r="Q1839" s="6"/>
    </row>
    <row r="1840" spans="5:17" x14ac:dyDescent="0.2">
      <c r="E1840" s="1">
        <v>1837</v>
      </c>
      <c r="F1840" s="9"/>
      <c r="G1840" s="9"/>
      <c r="H1840" s="9"/>
      <c r="I1840" s="9"/>
      <c r="J1840" s="9"/>
      <c r="K1840" s="4"/>
      <c r="Q1840" s="6"/>
    </row>
    <row r="1841" spans="5:17" x14ac:dyDescent="0.2">
      <c r="E1841" s="1">
        <v>1838</v>
      </c>
      <c r="F1841" s="9"/>
      <c r="G1841" s="9"/>
      <c r="H1841" s="9"/>
      <c r="I1841" s="9"/>
      <c r="J1841" s="9"/>
      <c r="K1841" s="4"/>
      <c r="Q1841" s="6"/>
    </row>
    <row r="1842" spans="5:17" x14ac:dyDescent="0.2">
      <c r="E1842" s="1">
        <v>1839</v>
      </c>
      <c r="F1842" s="9"/>
      <c r="G1842" s="9"/>
      <c r="H1842" s="9"/>
      <c r="I1842" s="9"/>
      <c r="J1842" s="9"/>
      <c r="K1842" s="4"/>
      <c r="Q1842" s="6"/>
    </row>
    <row r="1843" spans="5:17" x14ac:dyDescent="0.2">
      <c r="E1843" s="1">
        <v>1840</v>
      </c>
      <c r="F1843" s="9"/>
      <c r="G1843" s="9"/>
      <c r="H1843" s="9"/>
      <c r="I1843" s="9"/>
      <c r="J1843" s="9"/>
      <c r="K1843" s="4"/>
      <c r="Q1843" s="6"/>
    </row>
    <row r="1844" spans="5:17" x14ac:dyDescent="0.2">
      <c r="E1844" s="1">
        <v>1841</v>
      </c>
      <c r="F1844" s="9"/>
      <c r="G1844" s="9"/>
      <c r="H1844" s="9"/>
      <c r="I1844" s="9"/>
      <c r="J1844" s="9"/>
      <c r="K1844" s="4"/>
      <c r="Q1844" s="6"/>
    </row>
    <row r="1845" spans="5:17" x14ac:dyDescent="0.2">
      <c r="E1845" s="1">
        <v>1842</v>
      </c>
      <c r="F1845" s="9"/>
      <c r="G1845" s="9"/>
      <c r="H1845" s="9"/>
      <c r="I1845" s="9"/>
      <c r="J1845" s="9"/>
      <c r="K1845" s="4"/>
      <c r="Q1845" s="6"/>
    </row>
    <row r="1846" spans="5:17" x14ac:dyDescent="0.2">
      <c r="E1846" s="1">
        <v>1843</v>
      </c>
      <c r="F1846" s="9"/>
      <c r="G1846" s="9"/>
      <c r="H1846" s="9"/>
      <c r="I1846" s="9"/>
      <c r="J1846" s="9"/>
      <c r="K1846" s="4"/>
      <c r="Q1846" s="6"/>
    </row>
    <row r="1847" spans="5:17" x14ac:dyDescent="0.2">
      <c r="E1847" s="1">
        <v>1844</v>
      </c>
      <c r="F1847" s="9"/>
      <c r="G1847" s="9"/>
      <c r="H1847" s="9"/>
      <c r="I1847" s="9"/>
      <c r="J1847" s="9"/>
      <c r="K1847" s="4"/>
      <c r="Q1847" s="6"/>
    </row>
    <row r="1848" spans="5:17" x14ac:dyDescent="0.2">
      <c r="E1848" s="1">
        <v>1845</v>
      </c>
      <c r="F1848" s="9"/>
      <c r="G1848" s="9"/>
      <c r="H1848" s="9"/>
      <c r="I1848" s="9"/>
      <c r="J1848" s="9"/>
      <c r="K1848" s="4"/>
      <c r="Q1848" s="6"/>
    </row>
    <row r="1849" spans="5:17" x14ac:dyDescent="0.2">
      <c r="E1849" s="1">
        <v>1846</v>
      </c>
      <c r="F1849" s="9"/>
      <c r="G1849" s="9"/>
      <c r="H1849" s="9"/>
      <c r="I1849" s="9"/>
      <c r="J1849" s="9"/>
      <c r="K1849" s="4"/>
      <c r="Q1849" s="6"/>
    </row>
    <row r="1850" spans="5:17" x14ac:dyDescent="0.2">
      <c r="E1850" s="1">
        <v>1847</v>
      </c>
      <c r="F1850" s="9"/>
      <c r="G1850" s="9"/>
      <c r="H1850" s="9"/>
      <c r="I1850" s="9"/>
      <c r="J1850" s="9"/>
      <c r="K1850" s="4"/>
      <c r="Q1850" s="6"/>
    </row>
    <row r="1851" spans="5:17" x14ac:dyDescent="0.2">
      <c r="E1851" s="1">
        <v>1848</v>
      </c>
      <c r="F1851" s="9"/>
      <c r="G1851" s="9"/>
      <c r="H1851" s="9"/>
      <c r="I1851" s="9"/>
      <c r="J1851" s="9"/>
      <c r="K1851" s="4"/>
      <c r="Q1851" s="6"/>
    </row>
    <row r="1852" spans="5:17" x14ac:dyDescent="0.2">
      <c r="E1852" s="1">
        <v>1849</v>
      </c>
      <c r="F1852" s="9"/>
      <c r="G1852" s="9"/>
      <c r="H1852" s="9"/>
      <c r="I1852" s="9"/>
      <c r="J1852" s="9"/>
      <c r="K1852" s="4"/>
      <c r="Q1852" s="6"/>
    </row>
    <row r="1853" spans="5:17" x14ac:dyDescent="0.2">
      <c r="E1853" s="1">
        <v>1850</v>
      </c>
      <c r="F1853" s="9"/>
      <c r="G1853" s="9"/>
      <c r="H1853" s="9"/>
      <c r="I1853" s="9"/>
      <c r="J1853" s="9"/>
      <c r="K1853" s="4"/>
      <c r="Q1853" s="6"/>
    </row>
    <row r="1854" spans="5:17" x14ac:dyDescent="0.2">
      <c r="E1854" s="1">
        <v>1851</v>
      </c>
      <c r="F1854" s="9"/>
      <c r="G1854" s="9"/>
      <c r="H1854" s="9"/>
      <c r="I1854" s="9"/>
      <c r="J1854" s="9"/>
      <c r="K1854" s="4"/>
      <c r="Q1854" s="6"/>
    </row>
    <row r="1855" spans="5:17" x14ac:dyDescent="0.2">
      <c r="E1855" s="1">
        <v>1852</v>
      </c>
      <c r="F1855" s="9"/>
      <c r="G1855" s="9"/>
      <c r="H1855" s="9"/>
      <c r="I1855" s="9"/>
      <c r="J1855" s="9"/>
      <c r="K1855" s="4"/>
      <c r="Q1855" s="6"/>
    </row>
    <row r="1856" spans="5:17" x14ac:dyDescent="0.2">
      <c r="E1856" s="1">
        <v>1853</v>
      </c>
      <c r="F1856" s="9"/>
      <c r="G1856" s="9"/>
      <c r="H1856" s="9"/>
      <c r="I1856" s="9"/>
      <c r="J1856" s="9"/>
      <c r="K1856" s="4"/>
      <c r="Q1856" s="6"/>
    </row>
    <row r="1857" spans="5:17" x14ac:dyDescent="0.2">
      <c r="E1857" s="1">
        <v>1854</v>
      </c>
      <c r="F1857" s="9"/>
      <c r="G1857" s="9"/>
      <c r="H1857" s="9"/>
      <c r="I1857" s="9"/>
      <c r="J1857" s="9"/>
      <c r="K1857" s="4"/>
      <c r="Q1857" s="6"/>
    </row>
    <row r="1858" spans="5:17" x14ac:dyDescent="0.2">
      <c r="E1858" s="1">
        <v>1855</v>
      </c>
      <c r="F1858" s="9"/>
      <c r="G1858" s="9"/>
      <c r="H1858" s="9"/>
      <c r="I1858" s="9"/>
      <c r="J1858" s="9"/>
      <c r="K1858" s="4"/>
      <c r="Q1858" s="6"/>
    </row>
    <row r="1859" spans="5:17" x14ac:dyDescent="0.2">
      <c r="E1859" s="1">
        <v>1856</v>
      </c>
      <c r="F1859" s="9"/>
      <c r="G1859" s="9"/>
      <c r="H1859" s="9"/>
      <c r="I1859" s="9"/>
      <c r="J1859" s="9"/>
      <c r="K1859" s="4"/>
      <c r="Q1859" s="6"/>
    </row>
    <row r="1860" spans="5:17" x14ac:dyDescent="0.2">
      <c r="E1860" s="1">
        <v>1857</v>
      </c>
      <c r="F1860" s="9"/>
      <c r="G1860" s="9"/>
      <c r="H1860" s="9"/>
      <c r="I1860" s="9"/>
      <c r="J1860" s="9"/>
      <c r="K1860" s="4"/>
      <c r="Q1860" s="6"/>
    </row>
    <row r="1861" spans="5:17" x14ac:dyDescent="0.2">
      <c r="E1861" s="1">
        <v>1858</v>
      </c>
      <c r="F1861" s="9"/>
      <c r="G1861" s="9"/>
      <c r="H1861" s="9"/>
      <c r="I1861" s="9"/>
      <c r="J1861" s="9"/>
      <c r="K1861" s="4"/>
      <c r="Q1861" s="6"/>
    </row>
    <row r="1862" spans="5:17" x14ac:dyDescent="0.2">
      <c r="E1862" s="1">
        <v>1859</v>
      </c>
      <c r="F1862" s="9"/>
      <c r="G1862" s="9"/>
      <c r="H1862" s="9"/>
      <c r="I1862" s="9"/>
      <c r="J1862" s="9"/>
      <c r="K1862" s="4"/>
      <c r="Q1862" s="6"/>
    </row>
    <row r="1863" spans="5:17" x14ac:dyDescent="0.2">
      <c r="E1863" s="1">
        <v>1860</v>
      </c>
      <c r="F1863" s="9"/>
      <c r="G1863" s="9"/>
      <c r="H1863" s="9"/>
      <c r="I1863" s="9"/>
      <c r="J1863" s="9"/>
      <c r="K1863" s="4"/>
      <c r="Q1863" s="6"/>
    </row>
    <row r="1864" spans="5:17" x14ac:dyDescent="0.2">
      <c r="E1864" s="1">
        <v>1861</v>
      </c>
      <c r="F1864" s="9"/>
      <c r="G1864" s="9"/>
      <c r="H1864" s="9"/>
      <c r="I1864" s="9"/>
      <c r="J1864" s="9"/>
      <c r="K1864" s="4"/>
      <c r="Q1864" s="6"/>
    </row>
    <row r="1865" spans="5:17" x14ac:dyDescent="0.2">
      <c r="E1865" s="1">
        <v>1862</v>
      </c>
      <c r="F1865" s="9"/>
      <c r="G1865" s="9"/>
      <c r="H1865" s="9"/>
      <c r="I1865" s="9"/>
      <c r="J1865" s="9"/>
      <c r="K1865" s="4"/>
      <c r="Q1865" s="6"/>
    </row>
    <row r="1866" spans="5:17" x14ac:dyDescent="0.2">
      <c r="E1866" s="1">
        <v>1863</v>
      </c>
      <c r="F1866" s="9"/>
      <c r="G1866" s="9"/>
      <c r="H1866" s="9"/>
      <c r="I1866" s="9"/>
      <c r="J1866" s="9"/>
      <c r="K1866" s="4"/>
      <c r="Q1866" s="6"/>
    </row>
    <row r="1867" spans="5:17" x14ac:dyDescent="0.2">
      <c r="E1867" s="1">
        <v>1864</v>
      </c>
      <c r="F1867" s="9"/>
      <c r="G1867" s="9"/>
      <c r="H1867" s="9"/>
      <c r="I1867" s="9"/>
      <c r="J1867" s="9"/>
      <c r="K1867" s="4"/>
      <c r="Q1867" s="6"/>
    </row>
    <row r="1868" spans="5:17" x14ac:dyDescent="0.2">
      <c r="E1868" s="1">
        <v>1865</v>
      </c>
      <c r="F1868" s="9"/>
      <c r="G1868" s="9"/>
      <c r="H1868" s="9"/>
      <c r="I1868" s="9"/>
      <c r="J1868" s="9"/>
      <c r="K1868" s="4"/>
      <c r="Q1868" s="6"/>
    </row>
    <row r="1869" spans="5:17" x14ac:dyDescent="0.2">
      <c r="E1869" s="1">
        <v>1866</v>
      </c>
      <c r="F1869" s="9"/>
      <c r="G1869" s="9"/>
      <c r="H1869" s="9"/>
      <c r="I1869" s="9"/>
      <c r="J1869" s="9"/>
      <c r="K1869" s="4"/>
      <c r="Q1869" s="6"/>
    </row>
    <row r="1870" spans="5:17" x14ac:dyDescent="0.2">
      <c r="E1870" s="1">
        <v>1867</v>
      </c>
      <c r="F1870" s="9"/>
      <c r="G1870" s="9"/>
      <c r="H1870" s="9"/>
      <c r="I1870" s="9"/>
      <c r="J1870" s="9"/>
      <c r="K1870" s="4"/>
      <c r="Q1870" s="6"/>
    </row>
    <row r="1871" spans="5:17" x14ac:dyDescent="0.2">
      <c r="E1871" s="1">
        <v>1868</v>
      </c>
      <c r="F1871" s="9"/>
      <c r="G1871" s="9"/>
      <c r="H1871" s="9"/>
      <c r="I1871" s="9"/>
      <c r="J1871" s="9"/>
      <c r="K1871" s="4"/>
      <c r="Q1871" s="6"/>
    </row>
    <row r="1872" spans="5:17" x14ac:dyDescent="0.2">
      <c r="E1872" s="1">
        <v>1869</v>
      </c>
      <c r="F1872" s="9"/>
      <c r="G1872" s="9"/>
      <c r="H1872" s="9"/>
      <c r="I1872" s="9"/>
      <c r="J1872" s="9"/>
      <c r="K1872" s="4"/>
      <c r="Q1872" s="6"/>
    </row>
    <row r="1873" spans="5:17" x14ac:dyDescent="0.2">
      <c r="E1873" s="1">
        <v>1870</v>
      </c>
      <c r="F1873" s="9"/>
      <c r="G1873" s="9"/>
      <c r="H1873" s="9"/>
      <c r="I1873" s="9"/>
      <c r="J1873" s="9"/>
      <c r="K1873" s="4"/>
      <c r="Q1873" s="6"/>
    </row>
    <row r="1874" spans="5:17" x14ac:dyDescent="0.2">
      <c r="E1874" s="1">
        <v>1871</v>
      </c>
      <c r="F1874" s="9"/>
      <c r="G1874" s="9"/>
      <c r="H1874" s="9"/>
      <c r="I1874" s="9"/>
      <c r="J1874" s="9"/>
      <c r="K1874" s="4"/>
      <c r="Q1874" s="6"/>
    </row>
    <row r="1875" spans="5:17" x14ac:dyDescent="0.2">
      <c r="E1875" s="1">
        <v>1872</v>
      </c>
      <c r="F1875" s="9"/>
      <c r="G1875" s="9"/>
      <c r="H1875" s="9"/>
      <c r="I1875" s="9"/>
      <c r="J1875" s="9"/>
      <c r="K1875" s="4"/>
      <c r="Q1875" s="6"/>
    </row>
    <row r="1876" spans="5:17" x14ac:dyDescent="0.2">
      <c r="E1876" s="1">
        <v>1873</v>
      </c>
      <c r="F1876" s="9"/>
      <c r="G1876" s="9"/>
      <c r="H1876" s="9"/>
      <c r="I1876" s="9"/>
      <c r="J1876" s="9"/>
      <c r="K1876" s="4"/>
      <c r="Q1876" s="6"/>
    </row>
    <row r="1877" spans="5:17" x14ac:dyDescent="0.2">
      <c r="E1877" s="1">
        <v>1874</v>
      </c>
      <c r="F1877" s="9"/>
      <c r="G1877" s="9"/>
      <c r="H1877" s="9"/>
      <c r="I1877" s="9"/>
      <c r="J1877" s="9"/>
      <c r="K1877" s="4"/>
      <c r="Q1877" s="6"/>
    </row>
    <row r="1878" spans="5:17" x14ac:dyDescent="0.2">
      <c r="E1878" s="1">
        <v>1875</v>
      </c>
      <c r="F1878" s="9"/>
      <c r="G1878" s="9"/>
      <c r="H1878" s="9"/>
      <c r="I1878" s="9"/>
      <c r="J1878" s="9"/>
      <c r="K1878" s="4"/>
      <c r="Q1878" s="6"/>
    </row>
    <row r="1879" spans="5:17" x14ac:dyDescent="0.2">
      <c r="E1879" s="1">
        <v>1876</v>
      </c>
      <c r="F1879" s="9"/>
      <c r="G1879" s="9"/>
      <c r="H1879" s="9"/>
      <c r="I1879" s="9"/>
      <c r="J1879" s="9"/>
      <c r="K1879" s="4"/>
      <c r="Q1879" s="6"/>
    </row>
    <row r="1880" spans="5:17" x14ac:dyDescent="0.2">
      <c r="E1880" s="1">
        <v>1877</v>
      </c>
      <c r="F1880" s="9"/>
      <c r="G1880" s="9"/>
      <c r="H1880" s="9"/>
      <c r="I1880" s="9"/>
      <c r="J1880" s="9"/>
      <c r="K1880" s="4"/>
      <c r="Q1880" s="6"/>
    </row>
    <row r="1881" spans="5:17" x14ac:dyDescent="0.2">
      <c r="E1881" s="1">
        <v>1878</v>
      </c>
      <c r="F1881" s="9"/>
      <c r="G1881" s="9"/>
      <c r="H1881" s="9"/>
      <c r="I1881" s="9"/>
      <c r="J1881" s="9"/>
      <c r="K1881" s="4"/>
      <c r="Q1881" s="6"/>
    </row>
    <row r="1882" spans="5:17" x14ac:dyDescent="0.2">
      <c r="E1882" s="1">
        <v>1879</v>
      </c>
      <c r="F1882" s="9"/>
      <c r="G1882" s="9"/>
      <c r="H1882" s="9"/>
      <c r="I1882" s="9"/>
      <c r="J1882" s="9"/>
      <c r="K1882" s="4"/>
      <c r="Q1882" s="6"/>
    </row>
    <row r="1883" spans="5:17" x14ac:dyDescent="0.2">
      <c r="E1883" s="1">
        <v>1880</v>
      </c>
      <c r="F1883" s="9"/>
      <c r="G1883" s="9"/>
      <c r="H1883" s="9"/>
      <c r="I1883" s="9"/>
      <c r="J1883" s="9"/>
      <c r="K1883" s="4"/>
      <c r="Q1883" s="6"/>
    </row>
    <row r="1884" spans="5:17" x14ac:dyDescent="0.2">
      <c r="E1884" s="1">
        <v>1881</v>
      </c>
      <c r="F1884" s="9"/>
      <c r="G1884" s="9"/>
      <c r="H1884" s="9"/>
      <c r="I1884" s="9"/>
      <c r="J1884" s="9"/>
      <c r="K1884" s="4"/>
      <c r="Q1884" s="6"/>
    </row>
    <row r="1885" spans="5:17" x14ac:dyDescent="0.2">
      <c r="E1885" s="1">
        <v>1882</v>
      </c>
      <c r="F1885" s="9"/>
      <c r="G1885" s="9"/>
      <c r="H1885" s="9"/>
      <c r="I1885" s="9"/>
      <c r="J1885" s="9"/>
      <c r="K1885" s="4"/>
      <c r="Q1885" s="6"/>
    </row>
    <row r="1886" spans="5:17" x14ac:dyDescent="0.2">
      <c r="E1886" s="1">
        <v>1883</v>
      </c>
      <c r="F1886" s="9"/>
      <c r="G1886" s="9"/>
      <c r="H1886" s="9"/>
      <c r="I1886" s="9"/>
      <c r="J1886" s="9"/>
      <c r="K1886" s="4"/>
      <c r="Q1886" s="6"/>
    </row>
    <row r="1887" spans="5:17" x14ac:dyDescent="0.2">
      <c r="E1887" s="1">
        <v>1884</v>
      </c>
      <c r="F1887" s="9"/>
      <c r="G1887" s="9"/>
      <c r="H1887" s="9"/>
      <c r="I1887" s="9"/>
      <c r="J1887" s="9"/>
      <c r="K1887" s="4"/>
      <c r="Q1887" s="6"/>
    </row>
    <row r="1888" spans="5:17" x14ac:dyDescent="0.2">
      <c r="E1888" s="1">
        <v>1885</v>
      </c>
      <c r="F1888" s="9"/>
      <c r="G1888" s="9"/>
      <c r="H1888" s="9"/>
      <c r="I1888" s="9"/>
      <c r="J1888" s="9"/>
      <c r="K1888" s="4"/>
      <c r="Q1888" s="6"/>
    </row>
    <row r="1889" spans="5:17" x14ac:dyDescent="0.2">
      <c r="E1889" s="1">
        <v>1886</v>
      </c>
      <c r="F1889" s="9"/>
      <c r="G1889" s="9"/>
      <c r="H1889" s="9"/>
      <c r="I1889" s="9"/>
      <c r="J1889" s="9"/>
      <c r="K1889" s="4"/>
      <c r="Q1889" s="6"/>
    </row>
    <row r="1890" spans="5:17" x14ac:dyDescent="0.2">
      <c r="E1890" s="1">
        <v>1887</v>
      </c>
      <c r="F1890" s="9"/>
      <c r="G1890" s="9"/>
      <c r="H1890" s="9"/>
      <c r="I1890" s="9"/>
      <c r="J1890" s="9"/>
      <c r="K1890" s="4"/>
      <c r="Q1890" s="6"/>
    </row>
    <row r="1891" spans="5:17" x14ac:dyDescent="0.2">
      <c r="E1891" s="1">
        <v>1888</v>
      </c>
      <c r="F1891" s="9"/>
      <c r="G1891" s="9"/>
      <c r="H1891" s="9"/>
      <c r="I1891" s="9"/>
      <c r="J1891" s="9"/>
      <c r="K1891" s="4"/>
      <c r="Q1891" s="6"/>
    </row>
    <row r="1892" spans="5:17" x14ac:dyDescent="0.2">
      <c r="E1892" s="1">
        <v>1889</v>
      </c>
      <c r="F1892" s="9"/>
      <c r="G1892" s="9"/>
      <c r="H1892" s="9"/>
      <c r="I1892" s="9"/>
      <c r="J1892" s="9"/>
      <c r="K1892" s="4"/>
      <c r="Q1892" s="6"/>
    </row>
    <row r="1893" spans="5:17" x14ac:dyDescent="0.2">
      <c r="E1893" s="1">
        <v>1890</v>
      </c>
      <c r="F1893" s="9"/>
      <c r="G1893" s="9"/>
      <c r="H1893" s="9"/>
      <c r="I1893" s="9"/>
      <c r="J1893" s="9"/>
      <c r="K1893" s="4"/>
      <c r="Q1893" s="6"/>
    </row>
    <row r="1894" spans="5:17" x14ac:dyDescent="0.2">
      <c r="E1894" s="1">
        <v>1891</v>
      </c>
      <c r="F1894" s="9"/>
      <c r="G1894" s="9"/>
      <c r="H1894" s="9"/>
      <c r="I1894" s="9"/>
      <c r="J1894" s="9"/>
      <c r="K1894" s="4"/>
      <c r="Q1894" s="6"/>
    </row>
    <row r="1895" spans="5:17" x14ac:dyDescent="0.2">
      <c r="E1895" s="1">
        <v>1892</v>
      </c>
      <c r="F1895" s="9"/>
      <c r="G1895" s="9"/>
      <c r="H1895" s="9"/>
      <c r="I1895" s="9"/>
      <c r="J1895" s="9"/>
      <c r="K1895" s="4"/>
      <c r="Q1895" s="6"/>
    </row>
    <row r="1896" spans="5:17" x14ac:dyDescent="0.2">
      <c r="E1896" s="1">
        <v>1893</v>
      </c>
      <c r="F1896" s="9"/>
      <c r="G1896" s="9"/>
      <c r="H1896" s="9"/>
      <c r="I1896" s="9"/>
      <c r="J1896" s="9"/>
      <c r="K1896" s="4"/>
      <c r="Q1896" s="6"/>
    </row>
    <row r="1897" spans="5:17" x14ac:dyDescent="0.2">
      <c r="E1897" s="1">
        <v>1894</v>
      </c>
      <c r="F1897" s="9"/>
      <c r="G1897" s="9"/>
      <c r="H1897" s="9"/>
      <c r="I1897" s="9"/>
      <c r="J1897" s="9"/>
      <c r="K1897" s="4"/>
      <c r="Q1897" s="6"/>
    </row>
    <row r="1898" spans="5:17" x14ac:dyDescent="0.2">
      <c r="E1898" s="1">
        <v>1895</v>
      </c>
      <c r="F1898" s="9"/>
      <c r="G1898" s="9"/>
      <c r="H1898" s="9"/>
      <c r="I1898" s="9"/>
      <c r="J1898" s="9"/>
      <c r="K1898" s="4"/>
      <c r="Q1898" s="6"/>
    </row>
    <row r="1899" spans="5:17" x14ac:dyDescent="0.2">
      <c r="E1899" s="1">
        <v>1896</v>
      </c>
      <c r="F1899" s="9"/>
      <c r="G1899" s="9"/>
      <c r="H1899" s="9"/>
      <c r="I1899" s="9"/>
      <c r="J1899" s="9"/>
      <c r="K1899" s="4"/>
      <c r="Q1899" s="6"/>
    </row>
    <row r="1900" spans="5:17" x14ac:dyDescent="0.2">
      <c r="E1900" s="1">
        <v>1897</v>
      </c>
      <c r="F1900" s="9"/>
      <c r="G1900" s="9"/>
      <c r="H1900" s="9"/>
      <c r="I1900" s="9"/>
      <c r="J1900" s="9"/>
      <c r="K1900" s="4"/>
      <c r="Q1900" s="6"/>
    </row>
    <row r="1901" spans="5:17" x14ac:dyDescent="0.2">
      <c r="E1901" s="1">
        <v>1898</v>
      </c>
      <c r="F1901" s="9"/>
      <c r="G1901" s="9"/>
      <c r="H1901" s="9"/>
      <c r="I1901" s="9"/>
      <c r="J1901" s="9"/>
      <c r="K1901" s="4"/>
      <c r="Q1901" s="6"/>
    </row>
    <row r="1902" spans="5:17" x14ac:dyDescent="0.2">
      <c r="E1902" s="1">
        <v>1899</v>
      </c>
      <c r="F1902" s="9"/>
      <c r="G1902" s="9"/>
      <c r="H1902" s="9"/>
      <c r="I1902" s="9"/>
      <c r="J1902" s="9"/>
      <c r="K1902" s="4"/>
      <c r="Q1902" s="6"/>
    </row>
    <row r="1903" spans="5:17" x14ac:dyDescent="0.2">
      <c r="E1903" s="1">
        <v>1900</v>
      </c>
      <c r="F1903" s="9"/>
      <c r="G1903" s="9"/>
      <c r="H1903" s="9"/>
      <c r="I1903" s="9"/>
      <c r="J1903" s="9"/>
      <c r="K1903" s="4"/>
      <c r="Q1903" s="6"/>
    </row>
    <row r="1904" spans="5:17" x14ac:dyDescent="0.2">
      <c r="E1904" s="1">
        <v>1901</v>
      </c>
      <c r="F1904" s="9"/>
      <c r="G1904" s="9"/>
      <c r="H1904" s="9"/>
      <c r="I1904" s="9"/>
      <c r="J1904" s="9"/>
      <c r="K1904" s="4"/>
      <c r="Q1904" s="6"/>
    </row>
    <row r="1905" spans="5:17" x14ac:dyDescent="0.2">
      <c r="E1905" s="1">
        <v>1902</v>
      </c>
      <c r="F1905" s="9"/>
      <c r="G1905" s="9"/>
      <c r="H1905" s="9"/>
      <c r="I1905" s="9"/>
      <c r="J1905" s="9"/>
      <c r="K1905" s="4"/>
      <c r="Q1905" s="6"/>
    </row>
    <row r="1906" spans="5:17" x14ac:dyDescent="0.2">
      <c r="E1906" s="1">
        <v>1903</v>
      </c>
      <c r="F1906" s="9"/>
      <c r="G1906" s="9"/>
      <c r="H1906" s="9"/>
      <c r="I1906" s="9"/>
      <c r="J1906" s="9"/>
      <c r="K1906" s="4"/>
      <c r="Q1906" s="6"/>
    </row>
    <row r="1907" spans="5:17" x14ac:dyDescent="0.2">
      <c r="E1907" s="1">
        <v>1904</v>
      </c>
      <c r="F1907" s="9"/>
      <c r="G1907" s="9"/>
      <c r="H1907" s="9"/>
      <c r="I1907" s="9"/>
      <c r="J1907" s="9"/>
      <c r="K1907" s="4"/>
      <c r="Q1907" s="6"/>
    </row>
    <row r="1908" spans="5:17" x14ac:dyDescent="0.2">
      <c r="E1908" s="1">
        <v>1905</v>
      </c>
      <c r="F1908" s="9"/>
      <c r="G1908" s="9"/>
      <c r="H1908" s="9"/>
      <c r="I1908" s="9"/>
      <c r="J1908" s="9"/>
      <c r="K1908" s="4"/>
      <c r="Q1908" s="6"/>
    </row>
    <row r="1909" spans="5:17" x14ac:dyDescent="0.2">
      <c r="E1909" s="1">
        <v>1906</v>
      </c>
      <c r="F1909" s="9"/>
      <c r="G1909" s="9"/>
      <c r="H1909" s="9"/>
      <c r="I1909" s="9"/>
      <c r="J1909" s="9"/>
      <c r="K1909" s="4"/>
      <c r="Q1909" s="6"/>
    </row>
    <row r="1910" spans="5:17" x14ac:dyDescent="0.2">
      <c r="E1910" s="1">
        <v>1907</v>
      </c>
      <c r="F1910" s="9"/>
      <c r="G1910" s="9"/>
      <c r="H1910" s="9"/>
      <c r="I1910" s="9"/>
      <c r="J1910" s="9"/>
      <c r="K1910" s="4"/>
      <c r="Q1910" s="6"/>
    </row>
    <row r="1911" spans="5:17" x14ac:dyDescent="0.2">
      <c r="E1911" s="1">
        <v>1908</v>
      </c>
      <c r="F1911" s="9"/>
      <c r="G1911" s="9"/>
      <c r="H1911" s="9"/>
      <c r="I1911" s="9"/>
      <c r="J1911" s="9"/>
      <c r="K1911" s="4"/>
      <c r="Q1911" s="6"/>
    </row>
    <row r="1912" spans="5:17" x14ac:dyDescent="0.2">
      <c r="E1912" s="1">
        <v>1909</v>
      </c>
      <c r="F1912" s="9"/>
      <c r="G1912" s="9"/>
      <c r="H1912" s="9"/>
      <c r="I1912" s="9"/>
      <c r="J1912" s="9"/>
      <c r="K1912" s="4"/>
      <c r="Q1912" s="6"/>
    </row>
    <row r="1913" spans="5:17" x14ac:dyDescent="0.2">
      <c r="E1913" s="1">
        <v>1910</v>
      </c>
      <c r="F1913" s="9"/>
      <c r="G1913" s="9"/>
      <c r="H1913" s="9"/>
      <c r="I1913" s="9"/>
      <c r="J1913" s="9"/>
      <c r="K1913" s="4"/>
      <c r="Q1913" s="6"/>
    </row>
    <row r="1914" spans="5:17" x14ac:dyDescent="0.2">
      <c r="E1914" s="1">
        <v>1911</v>
      </c>
      <c r="F1914" s="9"/>
      <c r="G1914" s="9"/>
      <c r="H1914" s="9"/>
      <c r="I1914" s="9"/>
      <c r="J1914" s="9"/>
      <c r="K1914" s="4"/>
      <c r="Q1914" s="6"/>
    </row>
    <row r="1915" spans="5:17" x14ac:dyDescent="0.2">
      <c r="E1915" s="1">
        <v>1912</v>
      </c>
      <c r="F1915" s="9"/>
      <c r="G1915" s="9"/>
      <c r="H1915" s="9"/>
      <c r="I1915" s="9"/>
      <c r="J1915" s="9"/>
      <c r="K1915" s="4"/>
      <c r="Q1915" s="6"/>
    </row>
    <row r="1916" spans="5:17" x14ac:dyDescent="0.2">
      <c r="E1916" s="1">
        <v>1913</v>
      </c>
      <c r="F1916" s="9"/>
      <c r="G1916" s="9"/>
      <c r="H1916" s="9"/>
      <c r="I1916" s="9"/>
      <c r="J1916" s="9"/>
      <c r="K1916" s="4"/>
      <c r="Q1916" s="6"/>
    </row>
    <row r="1917" spans="5:17" x14ac:dyDescent="0.2">
      <c r="E1917" s="1">
        <v>1914</v>
      </c>
      <c r="F1917" s="9"/>
      <c r="G1917" s="9"/>
      <c r="H1917" s="9"/>
      <c r="I1917" s="9"/>
      <c r="J1917" s="9"/>
      <c r="K1917" s="4"/>
      <c r="Q1917" s="6"/>
    </row>
    <row r="1918" spans="5:17" x14ac:dyDescent="0.2">
      <c r="E1918" s="1">
        <v>1915</v>
      </c>
      <c r="F1918" s="9"/>
      <c r="G1918" s="9"/>
      <c r="H1918" s="9"/>
      <c r="I1918" s="9"/>
      <c r="J1918" s="9"/>
      <c r="K1918" s="4"/>
      <c r="Q1918" s="6"/>
    </row>
    <row r="1919" spans="5:17" x14ac:dyDescent="0.2">
      <c r="E1919" s="1">
        <v>1916</v>
      </c>
      <c r="F1919" s="9"/>
      <c r="G1919" s="9"/>
      <c r="H1919" s="9"/>
      <c r="I1919" s="9"/>
      <c r="J1919" s="9"/>
      <c r="K1919" s="4"/>
      <c r="Q1919" s="6"/>
    </row>
    <row r="1920" spans="5:17" x14ac:dyDescent="0.2">
      <c r="E1920" s="1">
        <v>1917</v>
      </c>
      <c r="F1920" s="9"/>
      <c r="G1920" s="9"/>
      <c r="H1920" s="9"/>
      <c r="I1920" s="9"/>
      <c r="J1920" s="9"/>
      <c r="K1920" s="4"/>
      <c r="Q1920" s="6"/>
    </row>
    <row r="1921" spans="5:17" x14ac:dyDescent="0.2">
      <c r="E1921" s="1">
        <v>1918</v>
      </c>
      <c r="F1921" s="9"/>
      <c r="G1921" s="9"/>
      <c r="H1921" s="9"/>
      <c r="I1921" s="9"/>
      <c r="J1921" s="9"/>
      <c r="K1921" s="4"/>
      <c r="Q1921" s="6"/>
    </row>
    <row r="1922" spans="5:17" x14ac:dyDescent="0.2">
      <c r="E1922" s="1">
        <v>1919</v>
      </c>
      <c r="F1922" s="9"/>
      <c r="G1922" s="9"/>
      <c r="H1922" s="9"/>
      <c r="I1922" s="9"/>
      <c r="J1922" s="9"/>
      <c r="K1922" s="4"/>
      <c r="Q1922" s="6"/>
    </row>
    <row r="1923" spans="5:17" x14ac:dyDescent="0.2">
      <c r="E1923" s="1">
        <v>1920</v>
      </c>
      <c r="F1923" s="9"/>
      <c r="G1923" s="9"/>
      <c r="H1923" s="9"/>
      <c r="I1923" s="9"/>
      <c r="J1923" s="9"/>
      <c r="K1923" s="4"/>
      <c r="Q1923" s="6"/>
    </row>
    <row r="1924" spans="5:17" x14ac:dyDescent="0.2">
      <c r="E1924" s="1">
        <v>1921</v>
      </c>
      <c r="F1924" s="9"/>
      <c r="G1924" s="9"/>
      <c r="H1924" s="9"/>
      <c r="I1924" s="9"/>
      <c r="J1924" s="9"/>
      <c r="K1924" s="4"/>
      <c r="Q1924" s="6"/>
    </row>
    <row r="1925" spans="5:17" x14ac:dyDescent="0.2">
      <c r="E1925" s="1">
        <v>1922</v>
      </c>
      <c r="F1925" s="9"/>
      <c r="G1925" s="9"/>
      <c r="H1925" s="9"/>
      <c r="I1925" s="9"/>
      <c r="J1925" s="9"/>
      <c r="K1925" s="4"/>
      <c r="Q1925" s="6"/>
    </row>
    <row r="1926" spans="5:17" x14ac:dyDescent="0.2">
      <c r="E1926" s="1">
        <v>1923</v>
      </c>
      <c r="F1926" s="9"/>
      <c r="G1926" s="9"/>
      <c r="H1926" s="9"/>
      <c r="I1926" s="9"/>
      <c r="J1926" s="9"/>
      <c r="K1926" s="4"/>
      <c r="Q1926" s="6"/>
    </row>
    <row r="1927" spans="5:17" x14ac:dyDescent="0.2">
      <c r="E1927" s="1">
        <v>1924</v>
      </c>
      <c r="F1927" s="9"/>
      <c r="G1927" s="9"/>
      <c r="H1927" s="9"/>
      <c r="I1927" s="9"/>
      <c r="J1927" s="9"/>
      <c r="K1927" s="4"/>
      <c r="Q1927" s="6"/>
    </row>
    <row r="1928" spans="5:17" x14ac:dyDescent="0.2">
      <c r="E1928" s="1">
        <v>1925</v>
      </c>
      <c r="F1928" s="9"/>
      <c r="G1928" s="9"/>
      <c r="H1928" s="9"/>
      <c r="I1928" s="9"/>
      <c r="J1928" s="9"/>
      <c r="K1928" s="4"/>
      <c r="Q1928" s="6"/>
    </row>
    <row r="1929" spans="5:17" x14ac:dyDescent="0.2">
      <c r="E1929" s="1">
        <v>1926</v>
      </c>
      <c r="F1929" s="9"/>
      <c r="G1929" s="9"/>
      <c r="H1929" s="9"/>
      <c r="I1929" s="9"/>
      <c r="J1929" s="9"/>
      <c r="K1929" s="4"/>
      <c r="Q1929" s="6"/>
    </row>
    <row r="1930" spans="5:17" x14ac:dyDescent="0.2">
      <c r="E1930" s="1">
        <v>1927</v>
      </c>
      <c r="F1930" s="9"/>
      <c r="G1930" s="9"/>
      <c r="H1930" s="9"/>
      <c r="I1930" s="9"/>
      <c r="J1930" s="9"/>
      <c r="K1930" s="4"/>
      <c r="Q1930" s="6"/>
    </row>
    <row r="1931" spans="5:17" x14ac:dyDescent="0.2">
      <c r="E1931" s="1">
        <v>1928</v>
      </c>
      <c r="F1931" s="9"/>
      <c r="G1931" s="9"/>
      <c r="H1931" s="9"/>
      <c r="I1931" s="9"/>
      <c r="J1931" s="9"/>
      <c r="K1931" s="4"/>
      <c r="Q1931" s="6"/>
    </row>
    <row r="1932" spans="5:17" x14ac:dyDescent="0.2">
      <c r="E1932" s="1">
        <v>1929</v>
      </c>
      <c r="F1932" s="9"/>
      <c r="G1932" s="9"/>
      <c r="H1932" s="9"/>
      <c r="I1932" s="9"/>
      <c r="J1932" s="9"/>
      <c r="K1932" s="4"/>
      <c r="Q1932" s="6"/>
    </row>
    <row r="1933" spans="5:17" x14ac:dyDescent="0.2">
      <c r="E1933" s="1">
        <v>1930</v>
      </c>
      <c r="F1933" s="9"/>
      <c r="G1933" s="9"/>
      <c r="H1933" s="9"/>
      <c r="I1933" s="9"/>
      <c r="J1933" s="9"/>
      <c r="K1933" s="4"/>
      <c r="Q1933" s="6"/>
    </row>
    <row r="1934" spans="5:17" x14ac:dyDescent="0.2">
      <c r="E1934" s="1">
        <v>1931</v>
      </c>
      <c r="F1934" s="9"/>
      <c r="G1934" s="9"/>
      <c r="H1934" s="9"/>
      <c r="I1934" s="9"/>
      <c r="J1934" s="9"/>
      <c r="K1934" s="4"/>
      <c r="Q1934" s="6"/>
    </row>
    <row r="1935" spans="5:17" x14ac:dyDescent="0.2">
      <c r="E1935" s="1">
        <v>1932</v>
      </c>
      <c r="F1935" s="9"/>
      <c r="G1935" s="9"/>
      <c r="H1935" s="9"/>
      <c r="I1935" s="9"/>
      <c r="J1935" s="9"/>
      <c r="K1935" s="4"/>
      <c r="Q1935" s="6"/>
    </row>
    <row r="1936" spans="5:17" x14ac:dyDescent="0.2">
      <c r="E1936" s="1">
        <v>1933</v>
      </c>
      <c r="F1936" s="9"/>
      <c r="G1936" s="9"/>
      <c r="H1936" s="9"/>
      <c r="I1936" s="9"/>
      <c r="J1936" s="9"/>
      <c r="K1936" s="4"/>
      <c r="Q1936" s="6"/>
    </row>
    <row r="1937" spans="5:17" x14ac:dyDescent="0.2">
      <c r="E1937" s="1">
        <v>1934</v>
      </c>
      <c r="F1937" s="9"/>
      <c r="G1937" s="9"/>
      <c r="H1937" s="9"/>
      <c r="I1937" s="9"/>
      <c r="J1937" s="9"/>
      <c r="K1937" s="4"/>
      <c r="Q1937" s="6"/>
    </row>
    <row r="1938" spans="5:17" x14ac:dyDescent="0.2">
      <c r="E1938" s="1">
        <v>1935</v>
      </c>
      <c r="F1938" s="9"/>
      <c r="G1938" s="9"/>
      <c r="H1938" s="9"/>
      <c r="I1938" s="9"/>
      <c r="J1938" s="9"/>
      <c r="K1938" s="4"/>
      <c r="Q1938" s="6"/>
    </row>
    <row r="1939" spans="5:17" x14ac:dyDescent="0.2">
      <c r="E1939" s="1">
        <v>1936</v>
      </c>
      <c r="F1939" s="9"/>
      <c r="G1939" s="9"/>
      <c r="H1939" s="9"/>
      <c r="I1939" s="9"/>
      <c r="J1939" s="9"/>
      <c r="K1939" s="4"/>
      <c r="Q1939" s="6"/>
    </row>
    <row r="1940" spans="5:17" x14ac:dyDescent="0.2">
      <c r="E1940" s="1">
        <v>1937</v>
      </c>
      <c r="F1940" s="9"/>
      <c r="G1940" s="9"/>
      <c r="H1940" s="9"/>
      <c r="I1940" s="9"/>
      <c r="J1940" s="9"/>
      <c r="K1940" s="4"/>
      <c r="Q1940" s="6"/>
    </row>
    <row r="1941" spans="5:17" x14ac:dyDescent="0.2">
      <c r="E1941" s="1">
        <v>1938</v>
      </c>
      <c r="F1941" s="9"/>
      <c r="G1941" s="9"/>
      <c r="H1941" s="9"/>
      <c r="I1941" s="9"/>
      <c r="J1941" s="9"/>
      <c r="K1941" s="4"/>
      <c r="Q1941" s="6"/>
    </row>
    <row r="1942" spans="5:17" x14ac:dyDescent="0.2">
      <c r="E1942" s="1">
        <v>1939</v>
      </c>
      <c r="F1942" s="9"/>
      <c r="G1942" s="9"/>
      <c r="H1942" s="9"/>
      <c r="I1942" s="9"/>
      <c r="J1942" s="9"/>
      <c r="K1942" s="4"/>
      <c r="Q1942" s="6"/>
    </row>
    <row r="1943" spans="5:17" x14ac:dyDescent="0.2">
      <c r="E1943" s="1">
        <v>1940</v>
      </c>
      <c r="F1943" s="9"/>
      <c r="G1943" s="9"/>
      <c r="H1943" s="9"/>
      <c r="I1943" s="9"/>
      <c r="J1943" s="9"/>
      <c r="K1943" s="4"/>
      <c r="Q1943" s="6"/>
    </row>
    <row r="1944" spans="5:17" x14ac:dyDescent="0.2">
      <c r="E1944" s="1">
        <v>1941</v>
      </c>
      <c r="F1944" s="9"/>
      <c r="G1944" s="9"/>
      <c r="H1944" s="9"/>
      <c r="I1944" s="9"/>
      <c r="J1944" s="9"/>
      <c r="K1944" s="4"/>
      <c r="Q1944" s="6"/>
    </row>
    <row r="1945" spans="5:17" x14ac:dyDescent="0.2">
      <c r="E1945" s="1">
        <v>1942</v>
      </c>
      <c r="F1945" s="9"/>
      <c r="G1945" s="9"/>
      <c r="H1945" s="9"/>
      <c r="I1945" s="9"/>
      <c r="J1945" s="9"/>
      <c r="K1945" s="4"/>
      <c r="Q1945" s="6"/>
    </row>
    <row r="1946" spans="5:17" x14ac:dyDescent="0.2">
      <c r="E1946" s="1">
        <v>1943</v>
      </c>
      <c r="F1946" s="9"/>
      <c r="G1946" s="9"/>
      <c r="H1946" s="9"/>
      <c r="I1946" s="9"/>
      <c r="J1946" s="9"/>
      <c r="K1946" s="4"/>
      <c r="Q1946" s="6"/>
    </row>
    <row r="1947" spans="5:17" x14ac:dyDescent="0.2">
      <c r="E1947" s="1">
        <v>1944</v>
      </c>
      <c r="F1947" s="9"/>
      <c r="G1947" s="9"/>
      <c r="H1947" s="9"/>
      <c r="I1947" s="9"/>
      <c r="J1947" s="9"/>
      <c r="K1947" s="4"/>
      <c r="Q1947" s="6"/>
    </row>
    <row r="1948" spans="5:17" x14ac:dyDescent="0.2">
      <c r="E1948" s="1">
        <v>1945</v>
      </c>
      <c r="F1948" s="9"/>
      <c r="G1948" s="9"/>
      <c r="H1948" s="9"/>
      <c r="I1948" s="9"/>
      <c r="J1948" s="9"/>
      <c r="K1948" s="4"/>
      <c r="Q1948" s="6"/>
    </row>
    <row r="1949" spans="5:17" x14ac:dyDescent="0.2">
      <c r="E1949" s="1">
        <v>1946</v>
      </c>
      <c r="F1949" s="9"/>
      <c r="G1949" s="9"/>
      <c r="H1949" s="9"/>
      <c r="I1949" s="9"/>
      <c r="J1949" s="9"/>
      <c r="K1949" s="4"/>
      <c r="Q1949" s="6"/>
    </row>
    <row r="1950" spans="5:17" x14ac:dyDescent="0.2">
      <c r="E1950" s="1">
        <v>1947</v>
      </c>
      <c r="F1950" s="9"/>
      <c r="G1950" s="9"/>
      <c r="H1950" s="9"/>
      <c r="I1950" s="9"/>
      <c r="J1950" s="9"/>
      <c r="K1950" s="4"/>
      <c r="Q1950" s="6"/>
    </row>
    <row r="1951" spans="5:17" x14ac:dyDescent="0.2">
      <c r="E1951" s="1">
        <v>1948</v>
      </c>
      <c r="F1951" s="9"/>
      <c r="G1951" s="9"/>
      <c r="H1951" s="9"/>
      <c r="I1951" s="9"/>
      <c r="J1951" s="9"/>
      <c r="K1951" s="4"/>
      <c r="Q1951" s="6"/>
    </row>
    <row r="1952" spans="5:17" x14ac:dyDescent="0.2">
      <c r="E1952" s="1">
        <v>1949</v>
      </c>
      <c r="F1952" s="9"/>
      <c r="G1952" s="9"/>
      <c r="H1952" s="9"/>
      <c r="I1952" s="9"/>
      <c r="J1952" s="9"/>
      <c r="K1952" s="4"/>
      <c r="Q1952" s="6"/>
    </row>
    <row r="1953" spans="5:17" x14ac:dyDescent="0.2">
      <c r="E1953" s="1">
        <v>1950</v>
      </c>
      <c r="F1953" s="9"/>
      <c r="G1953" s="9"/>
      <c r="H1953" s="9"/>
      <c r="I1953" s="9"/>
      <c r="J1953" s="9"/>
      <c r="K1953" s="4"/>
      <c r="Q1953" s="6"/>
    </row>
    <row r="1954" spans="5:17" x14ac:dyDescent="0.2">
      <c r="E1954" s="1">
        <v>1951</v>
      </c>
      <c r="F1954" s="9"/>
      <c r="G1954" s="9"/>
      <c r="H1954" s="9"/>
      <c r="I1954" s="9"/>
      <c r="J1954" s="9"/>
      <c r="K1954" s="4"/>
      <c r="Q1954" s="6"/>
    </row>
    <row r="1955" spans="5:17" x14ac:dyDescent="0.2">
      <c r="E1955" s="1">
        <v>1952</v>
      </c>
      <c r="F1955" s="9"/>
      <c r="G1955" s="9"/>
      <c r="H1955" s="9"/>
      <c r="I1955" s="9"/>
      <c r="J1955" s="9"/>
      <c r="K1955" s="4"/>
      <c r="Q1955" s="6"/>
    </row>
    <row r="1956" spans="5:17" x14ac:dyDescent="0.2">
      <c r="E1956" s="1">
        <v>1953</v>
      </c>
      <c r="F1956" s="9"/>
      <c r="G1956" s="9"/>
      <c r="H1956" s="9"/>
      <c r="I1956" s="9"/>
      <c r="J1956" s="9"/>
      <c r="K1956" s="4"/>
      <c r="Q1956" s="6"/>
    </row>
    <row r="1957" spans="5:17" x14ac:dyDescent="0.2">
      <c r="E1957" s="1">
        <v>1954</v>
      </c>
      <c r="F1957" s="9"/>
      <c r="G1957" s="9"/>
      <c r="H1957" s="9"/>
      <c r="I1957" s="9"/>
      <c r="J1957" s="9"/>
      <c r="K1957" s="4"/>
      <c r="Q1957" s="6"/>
    </row>
    <row r="1958" spans="5:17" x14ac:dyDescent="0.2">
      <c r="E1958" s="1">
        <v>1955</v>
      </c>
      <c r="F1958" s="9"/>
      <c r="G1958" s="9"/>
      <c r="H1958" s="9"/>
      <c r="I1958" s="9"/>
      <c r="J1958" s="9"/>
      <c r="K1958" s="4"/>
      <c r="Q1958" s="6"/>
    </row>
    <row r="1959" spans="5:17" x14ac:dyDescent="0.2">
      <c r="E1959" s="1">
        <v>1956</v>
      </c>
      <c r="F1959" s="9"/>
      <c r="G1959" s="9"/>
      <c r="H1959" s="9"/>
      <c r="I1959" s="9"/>
      <c r="J1959" s="9"/>
      <c r="K1959" s="4"/>
      <c r="Q1959" s="6"/>
    </row>
    <row r="1960" spans="5:17" x14ac:dyDescent="0.2">
      <c r="E1960" s="1">
        <v>1957</v>
      </c>
      <c r="F1960" s="9"/>
      <c r="G1960" s="9"/>
      <c r="H1960" s="9"/>
      <c r="I1960" s="9"/>
      <c r="J1960" s="9"/>
      <c r="K1960" s="4"/>
      <c r="Q1960" s="6"/>
    </row>
    <row r="1961" spans="5:17" x14ac:dyDescent="0.2">
      <c r="E1961" s="1">
        <v>1958</v>
      </c>
      <c r="F1961" s="9"/>
      <c r="G1961" s="9"/>
      <c r="H1961" s="9"/>
      <c r="I1961" s="9"/>
      <c r="J1961" s="9"/>
      <c r="K1961" s="4"/>
      <c r="Q1961" s="6"/>
    </row>
    <row r="1962" spans="5:17" x14ac:dyDescent="0.2">
      <c r="E1962" s="1">
        <v>1959</v>
      </c>
      <c r="F1962" s="9"/>
      <c r="G1962" s="9"/>
      <c r="H1962" s="9"/>
      <c r="I1962" s="9"/>
      <c r="J1962" s="9"/>
      <c r="K1962" s="4"/>
      <c r="Q1962" s="6"/>
    </row>
    <row r="1963" spans="5:17" x14ac:dyDescent="0.2">
      <c r="E1963" s="1">
        <v>1960</v>
      </c>
      <c r="F1963" s="9"/>
      <c r="G1963" s="9"/>
      <c r="H1963" s="9"/>
      <c r="I1963" s="9"/>
      <c r="J1963" s="9"/>
      <c r="K1963" s="4"/>
      <c r="Q1963" s="6"/>
    </row>
    <row r="1964" spans="5:17" x14ac:dyDescent="0.2">
      <c r="E1964" s="1">
        <v>1961</v>
      </c>
      <c r="F1964" s="9"/>
      <c r="G1964" s="9"/>
      <c r="H1964" s="9"/>
      <c r="I1964" s="9"/>
      <c r="J1964" s="9"/>
      <c r="K1964" s="4"/>
      <c r="Q1964" s="6"/>
    </row>
    <row r="1965" spans="5:17" x14ac:dyDescent="0.2">
      <c r="E1965" s="1">
        <v>1962</v>
      </c>
      <c r="F1965" s="9"/>
      <c r="G1965" s="9"/>
      <c r="H1965" s="9"/>
      <c r="I1965" s="9"/>
      <c r="J1965" s="9"/>
      <c r="K1965" s="4"/>
      <c r="Q1965" s="6"/>
    </row>
    <row r="1966" spans="5:17" x14ac:dyDescent="0.2">
      <c r="E1966" s="1">
        <v>1963</v>
      </c>
      <c r="F1966" s="9"/>
      <c r="G1966" s="9"/>
      <c r="H1966" s="9"/>
      <c r="I1966" s="9"/>
      <c r="J1966" s="9"/>
      <c r="K1966" s="4"/>
      <c r="Q1966" s="6"/>
    </row>
    <row r="1967" spans="5:17" x14ac:dyDescent="0.2">
      <c r="E1967" s="1">
        <v>1964</v>
      </c>
      <c r="F1967" s="9"/>
      <c r="G1967" s="9"/>
      <c r="H1967" s="9"/>
      <c r="I1967" s="9"/>
      <c r="J1967" s="9"/>
      <c r="K1967" s="4"/>
      <c r="Q1967" s="6"/>
    </row>
    <row r="1968" spans="5:17" x14ac:dyDescent="0.2">
      <c r="E1968" s="1">
        <v>1965</v>
      </c>
      <c r="F1968" s="9"/>
      <c r="G1968" s="9"/>
      <c r="H1968" s="9"/>
      <c r="I1968" s="9"/>
      <c r="J1968" s="9"/>
      <c r="K1968" s="4"/>
      <c r="Q1968" s="6"/>
    </row>
    <row r="1969" spans="5:17" x14ac:dyDescent="0.2">
      <c r="E1969" s="1">
        <v>1966</v>
      </c>
      <c r="F1969" s="9"/>
      <c r="G1969" s="9"/>
      <c r="H1969" s="9"/>
      <c r="I1969" s="9"/>
      <c r="J1969" s="9"/>
      <c r="K1969" s="4"/>
      <c r="Q1969" s="6"/>
    </row>
    <row r="1970" spans="5:17" x14ac:dyDescent="0.2">
      <c r="E1970" s="1">
        <v>1967</v>
      </c>
      <c r="F1970" s="9"/>
      <c r="G1970" s="9"/>
      <c r="H1970" s="9"/>
      <c r="I1970" s="9"/>
      <c r="J1970" s="9"/>
      <c r="K1970" s="4"/>
      <c r="Q1970" s="6"/>
    </row>
    <row r="1971" spans="5:17" x14ac:dyDescent="0.2">
      <c r="E1971" s="1">
        <v>1968</v>
      </c>
      <c r="F1971" s="9"/>
      <c r="G1971" s="9"/>
      <c r="H1971" s="9"/>
      <c r="I1971" s="9"/>
      <c r="J1971" s="9"/>
      <c r="K1971" s="4"/>
      <c r="Q1971" s="6"/>
    </row>
    <row r="1972" spans="5:17" x14ac:dyDescent="0.2">
      <c r="E1972" s="1">
        <v>1969</v>
      </c>
      <c r="F1972" s="9"/>
      <c r="G1972" s="9"/>
      <c r="H1972" s="9"/>
      <c r="I1972" s="9"/>
      <c r="J1972" s="9"/>
      <c r="K1972" s="4"/>
      <c r="Q1972" s="6"/>
    </row>
    <row r="1973" spans="5:17" x14ac:dyDescent="0.2">
      <c r="E1973" s="1">
        <v>1970</v>
      </c>
      <c r="F1973" s="9"/>
      <c r="G1973" s="9"/>
      <c r="H1973" s="9"/>
      <c r="I1973" s="9"/>
      <c r="J1973" s="9"/>
      <c r="K1973" s="4"/>
      <c r="Q1973" s="6"/>
    </row>
    <row r="1974" spans="5:17" x14ac:dyDescent="0.2">
      <c r="E1974" s="1">
        <v>1971</v>
      </c>
      <c r="F1974" s="9"/>
      <c r="G1974" s="9"/>
      <c r="H1974" s="9"/>
      <c r="I1974" s="9"/>
      <c r="J1974" s="9"/>
      <c r="K1974" s="4"/>
      <c r="Q1974" s="6"/>
    </row>
    <row r="1975" spans="5:17" x14ac:dyDescent="0.2">
      <c r="E1975" s="1">
        <v>1972</v>
      </c>
      <c r="F1975" s="9"/>
      <c r="G1975" s="9"/>
      <c r="H1975" s="9"/>
      <c r="I1975" s="9"/>
      <c r="J1975" s="9"/>
      <c r="K1975" s="4"/>
      <c r="Q1975" s="6"/>
    </row>
    <row r="1976" spans="5:17" x14ac:dyDescent="0.2">
      <c r="E1976" s="1">
        <v>1973</v>
      </c>
      <c r="F1976" s="9"/>
      <c r="G1976" s="9"/>
      <c r="H1976" s="9"/>
      <c r="I1976" s="9"/>
      <c r="J1976" s="9"/>
      <c r="K1976" s="4"/>
      <c r="Q1976" s="6"/>
    </row>
    <row r="1977" spans="5:17" x14ac:dyDescent="0.2">
      <c r="E1977" s="1">
        <v>1974</v>
      </c>
      <c r="F1977" s="9"/>
      <c r="G1977" s="9"/>
      <c r="H1977" s="9"/>
      <c r="I1977" s="9"/>
      <c r="J1977" s="9"/>
      <c r="K1977" s="4"/>
      <c r="Q1977" s="6"/>
    </row>
    <row r="1978" spans="5:17" x14ac:dyDescent="0.2">
      <c r="E1978" s="1">
        <v>1975</v>
      </c>
      <c r="F1978" s="9"/>
      <c r="G1978" s="9"/>
      <c r="H1978" s="9"/>
      <c r="I1978" s="9"/>
      <c r="J1978" s="9"/>
      <c r="K1978" s="4"/>
      <c r="Q1978" s="6"/>
    </row>
    <row r="1979" spans="5:17" x14ac:dyDescent="0.2">
      <c r="E1979" s="1">
        <v>1976</v>
      </c>
      <c r="F1979" s="9"/>
      <c r="G1979" s="9"/>
      <c r="H1979" s="9"/>
      <c r="I1979" s="9"/>
      <c r="J1979" s="9"/>
      <c r="K1979" s="4"/>
      <c r="Q1979" s="6"/>
    </row>
    <row r="1980" spans="5:17" x14ac:dyDescent="0.2">
      <c r="E1980" s="1">
        <v>1977</v>
      </c>
      <c r="F1980" s="9"/>
      <c r="G1980" s="9"/>
      <c r="H1980" s="9"/>
      <c r="I1980" s="9"/>
      <c r="J1980" s="9"/>
      <c r="K1980" s="4"/>
      <c r="Q1980" s="6"/>
    </row>
    <row r="1981" spans="5:17" x14ac:dyDescent="0.2">
      <c r="E1981" s="1">
        <v>1978</v>
      </c>
      <c r="F1981" s="9"/>
      <c r="G1981" s="9"/>
      <c r="H1981" s="9"/>
      <c r="I1981" s="9"/>
      <c r="J1981" s="9"/>
      <c r="K1981" s="4"/>
      <c r="Q1981" s="6"/>
    </row>
    <row r="1982" spans="5:17" x14ac:dyDescent="0.2">
      <c r="E1982" s="1">
        <v>1979</v>
      </c>
      <c r="F1982" s="9"/>
      <c r="G1982" s="9"/>
      <c r="H1982" s="9"/>
      <c r="I1982" s="9"/>
      <c r="J1982" s="9"/>
      <c r="K1982" s="4"/>
      <c r="Q1982" s="6"/>
    </row>
    <row r="1983" spans="5:17" x14ac:dyDescent="0.2">
      <c r="E1983" s="1">
        <v>1980</v>
      </c>
      <c r="F1983" s="9"/>
      <c r="G1983" s="9"/>
      <c r="H1983" s="9"/>
      <c r="I1983" s="9"/>
      <c r="J1983" s="9"/>
      <c r="K1983" s="4"/>
      <c r="Q1983" s="6"/>
    </row>
    <row r="1984" spans="5:17" x14ac:dyDescent="0.2">
      <c r="E1984" s="1">
        <v>1981</v>
      </c>
      <c r="F1984" s="9"/>
      <c r="G1984" s="9"/>
      <c r="H1984" s="9"/>
      <c r="I1984" s="9"/>
      <c r="J1984" s="9"/>
      <c r="K1984" s="4"/>
      <c r="Q1984" s="6"/>
    </row>
    <row r="1985" spans="5:17" x14ac:dyDescent="0.2">
      <c r="E1985" s="1">
        <v>1982</v>
      </c>
      <c r="F1985" s="9"/>
      <c r="G1985" s="9"/>
      <c r="H1985" s="9"/>
      <c r="I1985" s="9"/>
      <c r="J1985" s="9"/>
      <c r="K1985" s="4"/>
      <c r="Q1985" s="6"/>
    </row>
    <row r="1986" spans="5:17" x14ac:dyDescent="0.2">
      <c r="E1986" s="1">
        <v>1983</v>
      </c>
      <c r="F1986" s="9"/>
      <c r="G1986" s="9"/>
      <c r="H1986" s="9"/>
      <c r="I1986" s="9"/>
      <c r="J1986" s="9"/>
      <c r="K1986" s="4"/>
      <c r="Q1986" s="6"/>
    </row>
    <row r="1987" spans="5:17" x14ac:dyDescent="0.2">
      <c r="E1987" s="1">
        <v>1984</v>
      </c>
      <c r="F1987" s="9"/>
      <c r="G1987" s="9"/>
      <c r="H1987" s="9"/>
      <c r="I1987" s="9"/>
      <c r="J1987" s="9"/>
      <c r="K1987" s="4"/>
      <c r="Q1987" s="6"/>
    </row>
    <row r="1988" spans="5:17" x14ac:dyDescent="0.2">
      <c r="E1988" s="1">
        <v>1985</v>
      </c>
      <c r="F1988" s="9"/>
      <c r="G1988" s="9"/>
      <c r="H1988" s="9"/>
      <c r="I1988" s="9"/>
      <c r="J1988" s="9"/>
      <c r="K1988" s="4"/>
      <c r="Q1988" s="6"/>
    </row>
    <row r="1989" spans="5:17" x14ac:dyDescent="0.2">
      <c r="E1989" s="1">
        <v>1986</v>
      </c>
      <c r="F1989" s="9"/>
      <c r="G1989" s="9"/>
      <c r="H1989" s="9"/>
      <c r="I1989" s="9"/>
      <c r="J1989" s="9"/>
      <c r="K1989" s="4"/>
      <c r="Q1989" s="6"/>
    </row>
    <row r="1990" spans="5:17" x14ac:dyDescent="0.2">
      <c r="E1990" s="1">
        <v>1987</v>
      </c>
      <c r="F1990" s="9"/>
      <c r="G1990" s="9"/>
      <c r="H1990" s="9"/>
      <c r="I1990" s="9"/>
      <c r="J1990" s="9"/>
      <c r="K1990" s="4"/>
      <c r="Q1990" s="6"/>
    </row>
    <row r="1991" spans="5:17" x14ac:dyDescent="0.2">
      <c r="E1991" s="1">
        <v>1988</v>
      </c>
      <c r="F1991" s="9"/>
      <c r="G1991" s="9"/>
      <c r="H1991" s="9"/>
      <c r="I1991" s="9"/>
      <c r="J1991" s="9"/>
      <c r="K1991" s="4"/>
      <c r="Q1991" s="6"/>
    </row>
    <row r="1992" spans="5:17" x14ac:dyDescent="0.2">
      <c r="E1992" s="1">
        <v>1989</v>
      </c>
      <c r="F1992" s="9"/>
      <c r="G1992" s="9"/>
      <c r="H1992" s="9"/>
      <c r="I1992" s="9"/>
      <c r="J1992" s="9"/>
      <c r="K1992" s="4"/>
      <c r="Q1992" s="6"/>
    </row>
    <row r="1993" spans="5:17" x14ac:dyDescent="0.2">
      <c r="E1993" s="1">
        <v>1990</v>
      </c>
      <c r="F1993" s="9"/>
      <c r="G1993" s="9"/>
      <c r="H1993" s="9"/>
      <c r="I1993" s="9"/>
      <c r="J1993" s="9"/>
      <c r="K1993" s="4"/>
      <c r="Q1993" s="6"/>
    </row>
    <row r="1994" spans="5:17" x14ac:dyDescent="0.2">
      <c r="E1994" s="1">
        <v>1991</v>
      </c>
      <c r="F1994" s="9"/>
      <c r="G1994" s="9"/>
      <c r="H1994" s="9"/>
      <c r="I1994" s="9"/>
      <c r="J1994" s="9"/>
      <c r="K1994" s="4"/>
      <c r="Q1994" s="6"/>
    </row>
    <row r="1995" spans="5:17" x14ac:dyDescent="0.2">
      <c r="E1995" s="1">
        <v>1992</v>
      </c>
      <c r="F1995" s="9"/>
      <c r="G1995" s="9"/>
      <c r="H1995" s="9"/>
      <c r="I1995" s="9"/>
      <c r="J1995" s="9"/>
      <c r="K1995" s="4"/>
      <c r="Q1995" s="6"/>
    </row>
    <row r="1996" spans="5:17" x14ac:dyDescent="0.2">
      <c r="E1996" s="1">
        <v>1993</v>
      </c>
      <c r="F1996" s="9"/>
      <c r="G1996" s="9"/>
      <c r="H1996" s="9"/>
      <c r="I1996" s="9"/>
      <c r="J1996" s="9"/>
      <c r="K1996" s="4"/>
      <c r="Q1996" s="6"/>
    </row>
    <row r="1997" spans="5:17" x14ac:dyDescent="0.2">
      <c r="E1997" s="1">
        <v>1994</v>
      </c>
      <c r="F1997" s="9"/>
      <c r="G1997" s="9"/>
      <c r="H1997" s="9"/>
      <c r="I1997" s="9"/>
      <c r="J1997" s="9"/>
      <c r="K1997" s="4"/>
      <c r="Q1997" s="6"/>
    </row>
    <row r="1998" spans="5:17" x14ac:dyDescent="0.2">
      <c r="E1998" s="1">
        <v>1995</v>
      </c>
      <c r="F1998" s="9"/>
      <c r="G1998" s="9"/>
      <c r="H1998" s="9"/>
      <c r="I1998" s="9"/>
      <c r="J1998" s="9"/>
      <c r="K1998" s="4"/>
      <c r="Q1998" s="6"/>
    </row>
    <row r="1999" spans="5:17" x14ac:dyDescent="0.2">
      <c r="E1999" s="1">
        <v>1996</v>
      </c>
      <c r="F1999" s="9"/>
      <c r="G1999" s="9"/>
      <c r="H1999" s="9"/>
      <c r="I1999" s="9"/>
      <c r="J1999" s="9"/>
      <c r="K1999" s="4"/>
      <c r="Q1999" s="6"/>
    </row>
    <row r="2000" spans="5:17" x14ac:dyDescent="0.2">
      <c r="E2000" s="1">
        <v>1997</v>
      </c>
      <c r="F2000" s="9"/>
      <c r="G2000" s="9"/>
      <c r="H2000" s="9"/>
      <c r="I2000" s="9"/>
      <c r="J2000" s="9"/>
      <c r="K2000" s="4"/>
      <c r="Q2000" s="6"/>
    </row>
    <row r="2001" spans="5:17" x14ac:dyDescent="0.2">
      <c r="E2001" s="1">
        <v>1998</v>
      </c>
      <c r="F2001" s="9"/>
      <c r="G2001" s="9"/>
      <c r="H2001" s="9"/>
      <c r="I2001" s="9"/>
      <c r="J2001" s="9"/>
      <c r="K2001" s="4"/>
      <c r="Q2001" s="6"/>
    </row>
    <row r="2002" spans="5:17" x14ac:dyDescent="0.2">
      <c r="E2002" s="1">
        <v>1999</v>
      </c>
      <c r="F2002" s="9"/>
      <c r="G2002" s="9"/>
      <c r="H2002" s="9"/>
      <c r="I2002" s="9"/>
      <c r="J2002" s="9"/>
      <c r="K2002" s="4"/>
      <c r="Q2002" s="6"/>
    </row>
    <row r="2003" spans="5:17" x14ac:dyDescent="0.2">
      <c r="E2003" s="1">
        <v>2000</v>
      </c>
      <c r="F2003" s="9"/>
      <c r="G2003" s="9"/>
      <c r="H2003" s="9"/>
      <c r="I2003" s="9"/>
      <c r="J2003" s="9"/>
      <c r="K2003" s="4"/>
      <c r="Q2003" s="6"/>
    </row>
    <row r="2004" spans="5:17" x14ac:dyDescent="0.2">
      <c r="E2004" s="1">
        <v>2001</v>
      </c>
      <c r="F2004" s="9"/>
      <c r="G2004" s="9"/>
      <c r="H2004" s="9"/>
      <c r="I2004" s="9"/>
      <c r="J2004" s="9"/>
      <c r="K2004" s="4"/>
      <c r="Q2004" s="6"/>
    </row>
    <row r="2005" spans="5:17" x14ac:dyDescent="0.2">
      <c r="E2005" s="1">
        <v>2002</v>
      </c>
      <c r="F2005" s="9"/>
      <c r="G2005" s="9"/>
      <c r="H2005" s="9"/>
      <c r="I2005" s="9"/>
      <c r="J2005" s="9"/>
      <c r="K2005" s="4"/>
      <c r="Q2005" s="6"/>
    </row>
    <row r="2006" spans="5:17" x14ac:dyDescent="0.2">
      <c r="E2006" s="1">
        <v>2003</v>
      </c>
      <c r="F2006" s="9"/>
      <c r="G2006" s="9"/>
      <c r="H2006" s="9"/>
      <c r="I2006" s="9"/>
      <c r="J2006" s="9"/>
      <c r="K2006" s="4"/>
      <c r="Q2006" s="6"/>
    </row>
    <row r="2007" spans="5:17" x14ac:dyDescent="0.2">
      <c r="E2007" s="1">
        <v>2004</v>
      </c>
      <c r="F2007" s="9"/>
      <c r="G2007" s="9"/>
      <c r="H2007" s="9"/>
      <c r="I2007" s="9"/>
      <c r="J2007" s="9"/>
      <c r="K2007" s="4"/>
      <c r="Q2007" s="6"/>
    </row>
    <row r="2008" spans="5:17" x14ac:dyDescent="0.2">
      <c r="E2008" s="1">
        <v>2005</v>
      </c>
      <c r="F2008" s="9"/>
      <c r="G2008" s="9"/>
      <c r="H2008" s="9"/>
      <c r="I2008" s="9"/>
      <c r="J2008" s="9"/>
      <c r="K2008" s="4"/>
      <c r="Q2008" s="6"/>
    </row>
    <row r="2009" spans="5:17" x14ac:dyDescent="0.2">
      <c r="E2009" s="1">
        <v>2006</v>
      </c>
      <c r="F2009" s="9"/>
      <c r="G2009" s="9"/>
      <c r="H2009" s="9"/>
      <c r="I2009" s="9"/>
      <c r="J2009" s="9"/>
      <c r="K2009" s="4"/>
      <c r="Q2009" s="6"/>
    </row>
    <row r="2010" spans="5:17" x14ac:dyDescent="0.2">
      <c r="E2010" s="1">
        <v>2007</v>
      </c>
      <c r="F2010" s="9"/>
      <c r="G2010" s="9"/>
      <c r="H2010" s="9"/>
      <c r="I2010" s="9"/>
      <c r="J2010" s="9"/>
      <c r="K2010" s="4"/>
      <c r="Q2010" s="6"/>
    </row>
    <row r="2011" spans="5:17" x14ac:dyDescent="0.2">
      <c r="E2011" s="1">
        <v>2008</v>
      </c>
      <c r="F2011" s="9"/>
      <c r="G2011" s="9"/>
      <c r="H2011" s="9"/>
      <c r="I2011" s="9"/>
      <c r="J2011" s="9"/>
      <c r="K2011" s="4"/>
      <c r="Q2011" s="6"/>
    </row>
    <row r="2012" spans="5:17" x14ac:dyDescent="0.2">
      <c r="E2012" s="1">
        <v>2009</v>
      </c>
      <c r="F2012" s="9"/>
      <c r="G2012" s="9"/>
      <c r="H2012" s="9"/>
      <c r="I2012" s="9"/>
      <c r="J2012" s="9"/>
      <c r="K2012" s="4"/>
      <c r="Q2012" s="6"/>
    </row>
    <row r="2013" spans="5:17" x14ac:dyDescent="0.2">
      <c r="E2013" s="1">
        <v>2010</v>
      </c>
      <c r="F2013" s="9"/>
      <c r="G2013" s="9"/>
      <c r="H2013" s="9"/>
      <c r="I2013" s="9"/>
      <c r="J2013" s="9"/>
      <c r="K2013" s="4"/>
      <c r="Q2013" s="6"/>
    </row>
    <row r="2014" spans="5:17" x14ac:dyDescent="0.2">
      <c r="E2014" s="1">
        <v>2011</v>
      </c>
      <c r="F2014" s="9"/>
      <c r="G2014" s="9"/>
      <c r="H2014" s="9"/>
      <c r="I2014" s="9"/>
      <c r="J2014" s="9"/>
      <c r="K2014" s="4"/>
      <c r="Q2014" s="6"/>
    </row>
    <row r="2015" spans="5:17" x14ac:dyDescent="0.2">
      <c r="E2015" s="1">
        <v>2012</v>
      </c>
      <c r="F2015" s="9"/>
      <c r="G2015" s="9"/>
      <c r="H2015" s="9"/>
      <c r="I2015" s="9"/>
      <c r="J2015" s="9"/>
      <c r="K2015" s="4"/>
      <c r="Q2015" s="6"/>
    </row>
    <row r="2016" spans="5:17" x14ac:dyDescent="0.2">
      <c r="E2016" s="1">
        <v>2013</v>
      </c>
      <c r="F2016" s="9"/>
      <c r="G2016" s="9"/>
      <c r="H2016" s="9"/>
      <c r="I2016" s="9"/>
      <c r="J2016" s="9"/>
      <c r="K2016" s="4"/>
      <c r="Q2016" s="6"/>
    </row>
    <row r="2017" spans="5:17" x14ac:dyDescent="0.2">
      <c r="E2017" s="1">
        <v>2014</v>
      </c>
      <c r="F2017" s="9"/>
      <c r="G2017" s="9"/>
      <c r="H2017" s="9"/>
      <c r="I2017" s="9"/>
      <c r="J2017" s="9"/>
      <c r="K2017" s="4"/>
      <c r="Q2017" s="6"/>
    </row>
    <row r="2018" spans="5:17" x14ac:dyDescent="0.2">
      <c r="E2018" s="1">
        <v>2015</v>
      </c>
      <c r="F2018" s="9"/>
      <c r="G2018" s="9"/>
      <c r="H2018" s="9"/>
      <c r="I2018" s="9"/>
      <c r="J2018" s="9"/>
      <c r="K2018" s="4"/>
      <c r="Q2018" s="6"/>
    </row>
    <row r="2019" spans="5:17" x14ac:dyDescent="0.2">
      <c r="E2019" s="1">
        <v>2016</v>
      </c>
      <c r="F2019" s="9"/>
      <c r="G2019" s="9"/>
      <c r="H2019" s="9"/>
      <c r="I2019" s="9"/>
      <c r="J2019" s="9"/>
      <c r="K2019" s="4"/>
      <c r="Q2019" s="6"/>
    </row>
    <row r="2020" spans="5:17" x14ac:dyDescent="0.2">
      <c r="E2020" s="1">
        <v>2017</v>
      </c>
      <c r="F2020" s="9"/>
      <c r="G2020" s="9"/>
      <c r="H2020" s="9"/>
      <c r="I2020" s="9"/>
      <c r="J2020" s="9"/>
      <c r="K2020" s="4"/>
      <c r="Q2020" s="6"/>
    </row>
    <row r="2021" spans="5:17" x14ac:dyDescent="0.2">
      <c r="E2021" s="1">
        <v>2018</v>
      </c>
      <c r="F2021" s="9"/>
      <c r="G2021" s="9"/>
      <c r="H2021" s="9"/>
      <c r="I2021" s="9"/>
      <c r="J2021" s="9"/>
      <c r="K2021" s="4"/>
      <c r="Q2021" s="6"/>
    </row>
    <row r="2022" spans="5:17" x14ac:dyDescent="0.2">
      <c r="E2022" s="1">
        <v>2019</v>
      </c>
      <c r="F2022" s="9"/>
      <c r="G2022" s="9"/>
      <c r="H2022" s="9"/>
      <c r="I2022" s="9"/>
      <c r="J2022" s="9"/>
      <c r="K2022" s="4"/>
      <c r="Q2022" s="6"/>
    </row>
    <row r="2023" spans="5:17" x14ac:dyDescent="0.2">
      <c r="E2023" s="1">
        <v>2020</v>
      </c>
      <c r="F2023" s="9"/>
      <c r="G2023" s="9"/>
      <c r="H2023" s="9"/>
      <c r="I2023" s="9"/>
      <c r="J2023" s="9"/>
      <c r="K2023" s="4"/>
      <c r="Q2023" s="6"/>
    </row>
    <row r="2024" spans="5:17" x14ac:dyDescent="0.2">
      <c r="E2024" s="1">
        <v>2021</v>
      </c>
      <c r="F2024" s="9"/>
      <c r="G2024" s="9"/>
      <c r="H2024" s="9"/>
      <c r="I2024" s="9"/>
      <c r="J2024" s="9"/>
      <c r="K2024" s="4"/>
      <c r="Q2024" s="6"/>
    </row>
    <row r="2025" spans="5:17" x14ac:dyDescent="0.2">
      <c r="E2025" s="1">
        <v>2022</v>
      </c>
      <c r="F2025" s="9"/>
      <c r="G2025" s="9"/>
      <c r="H2025" s="9"/>
      <c r="I2025" s="9"/>
      <c r="J2025" s="9"/>
      <c r="K2025" s="4"/>
      <c r="Q2025" s="6"/>
    </row>
    <row r="2026" spans="5:17" x14ac:dyDescent="0.2">
      <c r="E2026" s="1">
        <v>2023</v>
      </c>
      <c r="F2026" s="9"/>
      <c r="G2026" s="9"/>
      <c r="H2026" s="9"/>
      <c r="I2026" s="9"/>
      <c r="J2026" s="9"/>
      <c r="K2026" s="4"/>
      <c r="Q2026" s="6"/>
    </row>
    <row r="2027" spans="5:17" x14ac:dyDescent="0.2">
      <c r="E2027" s="1">
        <v>2024</v>
      </c>
      <c r="F2027" s="9"/>
      <c r="G2027" s="9"/>
      <c r="H2027" s="9"/>
      <c r="I2027" s="9"/>
      <c r="J2027" s="9"/>
      <c r="K2027" s="4"/>
      <c r="Q2027" s="6"/>
    </row>
    <row r="2028" spans="5:17" x14ac:dyDescent="0.2">
      <c r="E2028" s="1">
        <v>2025</v>
      </c>
      <c r="F2028" s="9"/>
      <c r="G2028" s="9"/>
      <c r="H2028" s="9"/>
      <c r="I2028" s="9"/>
      <c r="J2028" s="9"/>
      <c r="K2028" s="4"/>
      <c r="Q2028" s="6"/>
    </row>
    <row r="2029" spans="5:17" x14ac:dyDescent="0.2">
      <c r="E2029" s="1">
        <v>2026</v>
      </c>
      <c r="F2029" s="9"/>
      <c r="G2029" s="9"/>
      <c r="H2029" s="9"/>
      <c r="I2029" s="9"/>
      <c r="J2029" s="9"/>
      <c r="K2029" s="4"/>
      <c r="Q2029" s="6"/>
    </row>
    <row r="2030" spans="5:17" x14ac:dyDescent="0.2">
      <c r="E2030" s="1">
        <v>2027</v>
      </c>
      <c r="F2030" s="9"/>
      <c r="G2030" s="9"/>
      <c r="H2030" s="9"/>
      <c r="I2030" s="9"/>
      <c r="J2030" s="9"/>
      <c r="K2030" s="4"/>
      <c r="Q2030" s="6"/>
    </row>
    <row r="2031" spans="5:17" x14ac:dyDescent="0.2">
      <c r="E2031" s="1">
        <v>2028</v>
      </c>
      <c r="F2031" s="9"/>
      <c r="G2031" s="9"/>
      <c r="H2031" s="9"/>
      <c r="I2031" s="9"/>
      <c r="J2031" s="9"/>
      <c r="K2031" s="4"/>
      <c r="Q2031" s="6"/>
    </row>
    <row r="2032" spans="5:17" x14ac:dyDescent="0.2">
      <c r="E2032" s="1">
        <v>2029</v>
      </c>
      <c r="F2032" s="9"/>
      <c r="G2032" s="9"/>
      <c r="H2032" s="9"/>
      <c r="I2032" s="9"/>
      <c r="J2032" s="9"/>
      <c r="K2032" s="4"/>
      <c r="Q2032" s="6"/>
    </row>
    <row r="2033" spans="5:17" x14ac:dyDescent="0.2">
      <c r="E2033" s="1">
        <v>2030</v>
      </c>
      <c r="F2033" s="9"/>
      <c r="G2033" s="9"/>
      <c r="H2033" s="9"/>
      <c r="I2033" s="9"/>
      <c r="J2033" s="9"/>
      <c r="K2033" s="4"/>
      <c r="Q2033" s="6"/>
    </row>
    <row r="2034" spans="5:17" x14ac:dyDescent="0.2">
      <c r="E2034" s="1">
        <v>2031</v>
      </c>
      <c r="F2034" s="9"/>
      <c r="G2034" s="9"/>
      <c r="H2034" s="9"/>
      <c r="I2034" s="9"/>
      <c r="J2034" s="9"/>
      <c r="K2034" s="4"/>
      <c r="Q2034" s="6"/>
    </row>
    <row r="2035" spans="5:17" x14ac:dyDescent="0.2">
      <c r="E2035" s="1">
        <v>2032</v>
      </c>
      <c r="F2035" s="9"/>
      <c r="G2035" s="9"/>
      <c r="H2035" s="9"/>
      <c r="I2035" s="9"/>
      <c r="J2035" s="9"/>
      <c r="K2035" s="4"/>
      <c r="Q2035" s="6"/>
    </row>
    <row r="2036" spans="5:17" x14ac:dyDescent="0.2">
      <c r="E2036" s="1">
        <v>2033</v>
      </c>
      <c r="F2036" s="9"/>
      <c r="G2036" s="9"/>
      <c r="H2036" s="9"/>
      <c r="I2036" s="9"/>
      <c r="J2036" s="9"/>
      <c r="K2036" s="4"/>
      <c r="Q2036" s="6"/>
    </row>
    <row r="2037" spans="5:17" x14ac:dyDescent="0.2">
      <c r="E2037" s="1">
        <v>2034</v>
      </c>
      <c r="F2037" s="9"/>
      <c r="G2037" s="9"/>
      <c r="H2037" s="9"/>
      <c r="I2037" s="9"/>
      <c r="J2037" s="9"/>
      <c r="K2037" s="4"/>
      <c r="Q2037" s="6"/>
    </row>
    <row r="2038" spans="5:17" x14ac:dyDescent="0.2">
      <c r="E2038" s="1">
        <v>2035</v>
      </c>
      <c r="F2038" s="9"/>
      <c r="G2038" s="9"/>
      <c r="H2038" s="9"/>
      <c r="I2038" s="9"/>
      <c r="J2038" s="9"/>
      <c r="K2038" s="4"/>
      <c r="Q2038" s="6"/>
    </row>
    <row r="2039" spans="5:17" x14ac:dyDescent="0.2">
      <c r="E2039" s="1">
        <v>2036</v>
      </c>
      <c r="F2039" s="9"/>
      <c r="G2039" s="9"/>
      <c r="H2039" s="9"/>
      <c r="I2039" s="9"/>
      <c r="J2039" s="9"/>
      <c r="K2039" s="4"/>
      <c r="Q2039" s="6"/>
    </row>
    <row r="2040" spans="5:17" x14ac:dyDescent="0.2">
      <c r="E2040" s="1">
        <v>2037</v>
      </c>
      <c r="F2040" s="9"/>
      <c r="G2040" s="9"/>
      <c r="H2040" s="9"/>
      <c r="I2040" s="9"/>
      <c r="J2040" s="9"/>
      <c r="K2040" s="4"/>
      <c r="Q2040" s="6"/>
    </row>
    <row r="2041" spans="5:17" x14ac:dyDescent="0.2">
      <c r="E2041" s="1">
        <v>2038</v>
      </c>
      <c r="F2041" s="9"/>
      <c r="G2041" s="9"/>
      <c r="H2041" s="9"/>
      <c r="I2041" s="9"/>
      <c r="J2041" s="9"/>
      <c r="K2041" s="4"/>
      <c r="Q2041" s="6"/>
    </row>
    <row r="2042" spans="5:17" x14ac:dyDescent="0.2">
      <c r="E2042" s="1">
        <v>2039</v>
      </c>
      <c r="F2042" s="9"/>
      <c r="G2042" s="9"/>
      <c r="H2042" s="9"/>
      <c r="I2042" s="9"/>
      <c r="J2042" s="9"/>
      <c r="K2042" s="4"/>
      <c r="Q2042" s="6"/>
    </row>
    <row r="2043" spans="5:17" x14ac:dyDescent="0.2">
      <c r="E2043" s="1">
        <v>2040</v>
      </c>
      <c r="F2043" s="9"/>
      <c r="G2043" s="9"/>
      <c r="H2043" s="9"/>
      <c r="I2043" s="9"/>
      <c r="J2043" s="9"/>
      <c r="K2043" s="4"/>
      <c r="Q2043" s="6"/>
    </row>
    <row r="2044" spans="5:17" x14ac:dyDescent="0.2">
      <c r="E2044" s="1">
        <v>2041</v>
      </c>
      <c r="F2044" s="9"/>
      <c r="G2044" s="9"/>
      <c r="H2044" s="9"/>
      <c r="I2044" s="9"/>
      <c r="J2044" s="9"/>
      <c r="K2044" s="4"/>
      <c r="Q2044" s="6"/>
    </row>
    <row r="2045" spans="5:17" x14ac:dyDescent="0.2">
      <c r="E2045" s="1">
        <v>2042</v>
      </c>
      <c r="F2045" s="9"/>
      <c r="G2045" s="9"/>
      <c r="H2045" s="9"/>
      <c r="I2045" s="9"/>
      <c r="J2045" s="9"/>
      <c r="K2045" s="4"/>
      <c r="Q2045" s="6"/>
    </row>
    <row r="2046" spans="5:17" x14ac:dyDescent="0.2">
      <c r="E2046" s="1">
        <v>2043</v>
      </c>
      <c r="F2046" s="9"/>
      <c r="G2046" s="9"/>
      <c r="H2046" s="9"/>
      <c r="I2046" s="9"/>
      <c r="J2046" s="9"/>
      <c r="K2046" s="4"/>
      <c r="Q2046" s="6"/>
    </row>
    <row r="2047" spans="5:17" x14ac:dyDescent="0.2">
      <c r="E2047" s="1">
        <v>2044</v>
      </c>
      <c r="F2047" s="9"/>
      <c r="G2047" s="9"/>
      <c r="H2047" s="9"/>
      <c r="I2047" s="9"/>
      <c r="J2047" s="9"/>
      <c r="K2047" s="4"/>
      <c r="Q2047" s="6"/>
    </row>
    <row r="2048" spans="5:17" x14ac:dyDescent="0.2">
      <c r="E2048" s="1">
        <v>2045</v>
      </c>
      <c r="F2048" s="9"/>
      <c r="G2048" s="9"/>
      <c r="H2048" s="9"/>
      <c r="I2048" s="9"/>
      <c r="J2048" s="9"/>
      <c r="K2048" s="4"/>
      <c r="Q2048" s="6"/>
    </row>
    <row r="2049" spans="5:17" x14ac:dyDescent="0.2">
      <c r="E2049" s="1">
        <v>2046</v>
      </c>
      <c r="F2049" s="9"/>
      <c r="G2049" s="9"/>
      <c r="H2049" s="9"/>
      <c r="I2049" s="9"/>
      <c r="J2049" s="9"/>
      <c r="K2049" s="4"/>
      <c r="Q2049" s="6"/>
    </row>
    <row r="2050" spans="5:17" x14ac:dyDescent="0.2">
      <c r="E2050" s="1">
        <v>2047</v>
      </c>
      <c r="F2050" s="9"/>
      <c r="G2050" s="9"/>
      <c r="H2050" s="9"/>
      <c r="I2050" s="9"/>
      <c r="J2050" s="9"/>
      <c r="K2050" s="4"/>
      <c r="Q2050" s="6"/>
    </row>
    <row r="2051" spans="5:17" x14ac:dyDescent="0.2">
      <c r="E2051" s="1">
        <v>2048</v>
      </c>
      <c r="F2051" s="9"/>
      <c r="G2051" s="9"/>
      <c r="H2051" s="9"/>
      <c r="I2051" s="9"/>
      <c r="J2051" s="9"/>
      <c r="K2051" s="4"/>
      <c r="Q2051" s="6"/>
    </row>
    <row r="2052" spans="5:17" x14ac:dyDescent="0.2">
      <c r="E2052" s="1">
        <v>2049</v>
      </c>
      <c r="F2052" s="9"/>
      <c r="G2052" s="9"/>
      <c r="H2052" s="9"/>
      <c r="I2052" s="9"/>
      <c r="J2052" s="9"/>
      <c r="K2052" s="4"/>
      <c r="Q2052" s="6"/>
    </row>
    <row r="2053" spans="5:17" x14ac:dyDescent="0.2">
      <c r="E2053" s="1">
        <v>2050</v>
      </c>
      <c r="F2053" s="9"/>
      <c r="G2053" s="9"/>
      <c r="H2053" s="9"/>
      <c r="I2053" s="9"/>
      <c r="J2053" s="9"/>
      <c r="K2053" s="4"/>
      <c r="Q2053" s="6"/>
    </row>
    <row r="2054" spans="5:17" x14ac:dyDescent="0.2">
      <c r="E2054" s="1">
        <v>2051</v>
      </c>
      <c r="F2054" s="9"/>
      <c r="G2054" s="9"/>
      <c r="H2054" s="9"/>
      <c r="I2054" s="9"/>
      <c r="J2054" s="9"/>
      <c r="K2054" s="4"/>
      <c r="Q2054" s="6"/>
    </row>
    <row r="2055" spans="5:17" x14ac:dyDescent="0.2">
      <c r="E2055" s="1">
        <v>2052</v>
      </c>
      <c r="F2055" s="9"/>
      <c r="G2055" s="9"/>
      <c r="H2055" s="9"/>
      <c r="I2055" s="9"/>
      <c r="J2055" s="9"/>
      <c r="K2055" s="4"/>
      <c r="Q2055" s="6"/>
    </row>
    <row r="2056" spans="5:17" x14ac:dyDescent="0.2">
      <c r="E2056" s="1">
        <v>2053</v>
      </c>
      <c r="F2056" s="9"/>
      <c r="G2056" s="9"/>
      <c r="H2056" s="9"/>
      <c r="I2056" s="9"/>
      <c r="J2056" s="9"/>
      <c r="K2056" s="4"/>
      <c r="Q2056" s="6"/>
    </row>
    <row r="2057" spans="5:17" x14ac:dyDescent="0.2">
      <c r="E2057" s="1">
        <v>2054</v>
      </c>
      <c r="F2057" s="9"/>
      <c r="G2057" s="9"/>
      <c r="H2057" s="9"/>
      <c r="I2057" s="9"/>
      <c r="J2057" s="9"/>
      <c r="K2057" s="4"/>
      <c r="Q2057" s="6"/>
    </row>
    <row r="2058" spans="5:17" x14ac:dyDescent="0.2">
      <c r="E2058" s="1">
        <v>2055</v>
      </c>
      <c r="F2058" s="9"/>
      <c r="G2058" s="9"/>
      <c r="H2058" s="9"/>
      <c r="I2058" s="9"/>
      <c r="J2058" s="9"/>
      <c r="K2058" s="4"/>
      <c r="Q2058" s="6"/>
    </row>
    <row r="2059" spans="5:17" x14ac:dyDescent="0.2">
      <c r="E2059" s="1">
        <v>2056</v>
      </c>
      <c r="F2059" s="9"/>
      <c r="G2059" s="9"/>
      <c r="H2059" s="9"/>
      <c r="I2059" s="9"/>
      <c r="J2059" s="9"/>
      <c r="K2059" s="4"/>
      <c r="Q2059" s="6"/>
    </row>
    <row r="2060" spans="5:17" x14ac:dyDescent="0.2">
      <c r="E2060" s="1">
        <v>2057</v>
      </c>
      <c r="F2060" s="9"/>
      <c r="G2060" s="9"/>
      <c r="H2060" s="9"/>
      <c r="I2060" s="9"/>
      <c r="J2060" s="9"/>
      <c r="K2060" s="4"/>
      <c r="Q2060" s="6"/>
    </row>
    <row r="2061" spans="5:17" x14ac:dyDescent="0.2">
      <c r="E2061" s="1">
        <v>2058</v>
      </c>
      <c r="F2061" s="9"/>
      <c r="G2061" s="9"/>
      <c r="H2061" s="9"/>
      <c r="I2061" s="9"/>
      <c r="J2061" s="9"/>
      <c r="K2061" s="4"/>
      <c r="Q2061" s="6"/>
    </row>
    <row r="2062" spans="5:17" x14ac:dyDescent="0.2">
      <c r="E2062" s="1">
        <v>2059</v>
      </c>
      <c r="F2062" s="9"/>
      <c r="G2062" s="9"/>
      <c r="H2062" s="9"/>
      <c r="I2062" s="9"/>
      <c r="J2062" s="9"/>
      <c r="K2062" s="4"/>
      <c r="Q2062" s="6"/>
    </row>
    <row r="2063" spans="5:17" x14ac:dyDescent="0.2">
      <c r="E2063" s="1">
        <v>2060</v>
      </c>
      <c r="F2063" s="9"/>
      <c r="G2063" s="9"/>
      <c r="H2063" s="9"/>
      <c r="I2063" s="9"/>
      <c r="J2063" s="9"/>
      <c r="K2063" s="4"/>
      <c r="Q2063" s="6"/>
    </row>
    <row r="2064" spans="5:17" x14ac:dyDescent="0.2">
      <c r="E2064" s="1">
        <v>2061</v>
      </c>
      <c r="F2064" s="9"/>
      <c r="G2064" s="9"/>
      <c r="H2064" s="9"/>
      <c r="I2064" s="9"/>
      <c r="J2064" s="9"/>
      <c r="K2064" s="4"/>
      <c r="Q2064" s="6"/>
    </row>
    <row r="2065" spans="5:17" x14ac:dyDescent="0.2">
      <c r="E2065" s="1">
        <v>2062</v>
      </c>
      <c r="F2065" s="9"/>
      <c r="G2065" s="9"/>
      <c r="H2065" s="9"/>
      <c r="I2065" s="9"/>
      <c r="J2065" s="9"/>
      <c r="K2065" s="4"/>
      <c r="Q2065" s="6"/>
    </row>
    <row r="2066" spans="5:17" x14ac:dyDescent="0.2">
      <c r="E2066" s="1">
        <v>2063</v>
      </c>
      <c r="F2066" s="9"/>
      <c r="G2066" s="9"/>
      <c r="H2066" s="9"/>
      <c r="I2066" s="9"/>
      <c r="J2066" s="9"/>
      <c r="K2066" s="4"/>
      <c r="Q2066" s="6"/>
    </row>
    <row r="2067" spans="5:17" x14ac:dyDescent="0.2">
      <c r="E2067" s="1">
        <v>2064</v>
      </c>
      <c r="F2067" s="9"/>
      <c r="G2067" s="9"/>
      <c r="H2067" s="9"/>
      <c r="I2067" s="9"/>
      <c r="J2067" s="9"/>
      <c r="K2067" s="4"/>
      <c r="Q2067" s="6"/>
    </row>
    <row r="2068" spans="5:17" x14ac:dyDescent="0.2">
      <c r="E2068" s="1">
        <v>2065</v>
      </c>
      <c r="F2068" s="9"/>
      <c r="G2068" s="9"/>
      <c r="H2068" s="9"/>
      <c r="I2068" s="9"/>
      <c r="J2068" s="9"/>
      <c r="K2068" s="4"/>
      <c r="Q2068" s="6"/>
    </row>
    <row r="2069" spans="5:17" x14ac:dyDescent="0.2">
      <c r="E2069" s="1">
        <v>2066</v>
      </c>
      <c r="F2069" s="9"/>
      <c r="G2069" s="9"/>
      <c r="H2069" s="9"/>
      <c r="I2069" s="9"/>
      <c r="J2069" s="9"/>
      <c r="K2069" s="4"/>
      <c r="Q2069" s="6"/>
    </row>
    <row r="2070" spans="5:17" x14ac:dyDescent="0.2">
      <c r="E2070" s="1">
        <v>2067</v>
      </c>
      <c r="F2070" s="9"/>
      <c r="G2070" s="9"/>
      <c r="H2070" s="9"/>
      <c r="I2070" s="9"/>
      <c r="J2070" s="9"/>
      <c r="K2070" s="4"/>
      <c r="Q2070" s="6"/>
    </row>
    <row r="2071" spans="5:17" x14ac:dyDescent="0.2">
      <c r="E2071" s="1">
        <v>2068</v>
      </c>
      <c r="F2071" s="9"/>
      <c r="G2071" s="9"/>
      <c r="H2071" s="9"/>
      <c r="I2071" s="9"/>
      <c r="J2071" s="9"/>
      <c r="K2071" s="4"/>
      <c r="Q2071" s="6"/>
    </row>
    <row r="2072" spans="5:17" x14ac:dyDescent="0.2">
      <c r="E2072" s="1">
        <v>2069</v>
      </c>
      <c r="F2072" s="9"/>
      <c r="G2072" s="9"/>
      <c r="H2072" s="9"/>
      <c r="I2072" s="9"/>
      <c r="J2072" s="9"/>
      <c r="K2072" s="4"/>
      <c r="Q2072" s="6"/>
    </row>
    <row r="2073" spans="5:17" x14ac:dyDescent="0.2">
      <c r="E2073" s="1">
        <v>2070</v>
      </c>
      <c r="F2073" s="9"/>
      <c r="G2073" s="9"/>
      <c r="H2073" s="9"/>
      <c r="I2073" s="9"/>
      <c r="J2073" s="9"/>
      <c r="K2073" s="4"/>
      <c r="Q2073" s="6"/>
    </row>
    <row r="2074" spans="5:17" x14ac:dyDescent="0.2">
      <c r="E2074" s="1">
        <v>2071</v>
      </c>
      <c r="F2074" s="9"/>
      <c r="G2074" s="9"/>
      <c r="H2074" s="9"/>
      <c r="I2074" s="9"/>
      <c r="J2074" s="9"/>
      <c r="K2074" s="4"/>
      <c r="Q2074" s="6"/>
    </row>
    <row r="2075" spans="5:17" x14ac:dyDescent="0.2">
      <c r="E2075" s="1">
        <v>2072</v>
      </c>
      <c r="F2075" s="9"/>
      <c r="G2075" s="9"/>
      <c r="H2075" s="9"/>
      <c r="I2075" s="9"/>
      <c r="J2075" s="9"/>
      <c r="K2075" s="4"/>
      <c r="Q2075" s="6"/>
    </row>
    <row r="2076" spans="5:17" x14ac:dyDescent="0.2">
      <c r="E2076" s="1">
        <v>2073</v>
      </c>
      <c r="F2076" s="9"/>
      <c r="G2076" s="9"/>
      <c r="H2076" s="9"/>
      <c r="I2076" s="9"/>
      <c r="J2076" s="9"/>
      <c r="K2076" s="4"/>
      <c r="Q2076" s="6"/>
    </row>
    <row r="2077" spans="5:17" x14ac:dyDescent="0.2">
      <c r="E2077" s="1">
        <v>2074</v>
      </c>
      <c r="F2077" s="9"/>
      <c r="G2077" s="9"/>
      <c r="H2077" s="9"/>
      <c r="I2077" s="9"/>
      <c r="J2077" s="9"/>
      <c r="K2077" s="4"/>
      <c r="Q2077" s="6"/>
    </row>
    <row r="2078" spans="5:17" x14ac:dyDescent="0.2">
      <c r="E2078" s="1">
        <v>2075</v>
      </c>
      <c r="F2078" s="9"/>
      <c r="G2078" s="9"/>
      <c r="H2078" s="9"/>
      <c r="I2078" s="9"/>
      <c r="J2078" s="9"/>
      <c r="K2078" s="4"/>
      <c r="Q2078" s="6"/>
    </row>
    <row r="2079" spans="5:17" x14ac:dyDescent="0.2">
      <c r="E2079" s="1">
        <v>2076</v>
      </c>
      <c r="F2079" s="9"/>
      <c r="G2079" s="9"/>
      <c r="H2079" s="9"/>
      <c r="I2079" s="9"/>
      <c r="J2079" s="9"/>
      <c r="K2079" s="4"/>
      <c r="Q2079" s="6"/>
    </row>
    <row r="2080" spans="5:17" x14ac:dyDescent="0.2">
      <c r="E2080" s="1">
        <v>2077</v>
      </c>
      <c r="F2080" s="9"/>
      <c r="G2080" s="9"/>
      <c r="H2080" s="9"/>
      <c r="I2080" s="9"/>
      <c r="J2080" s="9"/>
      <c r="K2080" s="4"/>
      <c r="Q2080" s="6"/>
    </row>
    <row r="2081" spans="5:17" x14ac:dyDescent="0.2">
      <c r="E2081" s="1">
        <v>2078</v>
      </c>
      <c r="F2081" s="9"/>
      <c r="G2081" s="9"/>
      <c r="H2081" s="9"/>
      <c r="I2081" s="9"/>
      <c r="J2081" s="9"/>
      <c r="K2081" s="4"/>
      <c r="Q2081" s="6"/>
    </row>
    <row r="2082" spans="5:17" x14ac:dyDescent="0.2">
      <c r="E2082" s="1">
        <v>2079</v>
      </c>
      <c r="F2082" s="9"/>
      <c r="G2082" s="9"/>
      <c r="H2082" s="9"/>
      <c r="I2082" s="9"/>
      <c r="J2082" s="9"/>
      <c r="K2082" s="4"/>
      <c r="Q2082" s="6"/>
    </row>
    <row r="2083" spans="5:17" x14ac:dyDescent="0.2">
      <c r="E2083" s="1">
        <v>2080</v>
      </c>
      <c r="F2083" s="9"/>
      <c r="G2083" s="9"/>
      <c r="H2083" s="9"/>
      <c r="I2083" s="9"/>
      <c r="J2083" s="9"/>
      <c r="K2083" s="4"/>
      <c r="Q2083" s="6"/>
    </row>
    <row r="2084" spans="5:17" x14ac:dyDescent="0.2">
      <c r="E2084" s="1">
        <v>2081</v>
      </c>
      <c r="F2084" s="9"/>
      <c r="G2084" s="9"/>
      <c r="H2084" s="9"/>
      <c r="I2084" s="9"/>
      <c r="J2084" s="9"/>
      <c r="K2084" s="4"/>
      <c r="Q2084" s="6"/>
    </row>
    <row r="2085" spans="5:17" x14ac:dyDescent="0.2">
      <c r="E2085" s="1">
        <v>2082</v>
      </c>
      <c r="F2085" s="9"/>
      <c r="G2085" s="9"/>
      <c r="H2085" s="9"/>
      <c r="I2085" s="9"/>
      <c r="J2085" s="9"/>
      <c r="K2085" s="4"/>
      <c r="Q2085" s="6"/>
    </row>
    <row r="2086" spans="5:17" x14ac:dyDescent="0.2">
      <c r="E2086" s="1">
        <v>2083</v>
      </c>
      <c r="F2086" s="9"/>
      <c r="G2086" s="9"/>
      <c r="H2086" s="9"/>
      <c r="I2086" s="9"/>
      <c r="J2086" s="9"/>
      <c r="K2086" s="4"/>
      <c r="Q2086" s="6"/>
    </row>
    <row r="2087" spans="5:17" x14ac:dyDescent="0.2">
      <c r="E2087" s="1">
        <v>2084</v>
      </c>
      <c r="F2087" s="9"/>
      <c r="G2087" s="9"/>
      <c r="H2087" s="9"/>
      <c r="I2087" s="9"/>
      <c r="J2087" s="9"/>
      <c r="K2087" s="4"/>
      <c r="Q2087" s="6"/>
    </row>
    <row r="2088" spans="5:17" x14ac:dyDescent="0.2">
      <c r="E2088" s="1">
        <v>2085</v>
      </c>
      <c r="F2088" s="9"/>
      <c r="G2088" s="9"/>
      <c r="H2088" s="9"/>
      <c r="I2088" s="9"/>
      <c r="J2088" s="9"/>
      <c r="K2088" s="4"/>
      <c r="Q2088" s="6"/>
    </row>
    <row r="2089" spans="5:17" x14ac:dyDescent="0.2">
      <c r="E2089" s="1">
        <v>2086</v>
      </c>
      <c r="F2089" s="9"/>
      <c r="G2089" s="9"/>
      <c r="H2089" s="9"/>
      <c r="I2089" s="9"/>
      <c r="J2089" s="9"/>
      <c r="K2089" s="4"/>
      <c r="Q2089" s="6"/>
    </row>
    <row r="2090" spans="5:17" x14ac:dyDescent="0.2">
      <c r="E2090" s="1">
        <v>2087</v>
      </c>
      <c r="F2090" s="9"/>
      <c r="G2090" s="9"/>
      <c r="H2090" s="9"/>
      <c r="I2090" s="9"/>
      <c r="J2090" s="9"/>
      <c r="K2090" s="4"/>
      <c r="Q2090" s="6"/>
    </row>
    <row r="2091" spans="5:17" x14ac:dyDescent="0.2">
      <c r="E2091" s="1">
        <v>2088</v>
      </c>
      <c r="F2091" s="9"/>
      <c r="G2091" s="9"/>
      <c r="H2091" s="9"/>
      <c r="I2091" s="9"/>
      <c r="J2091" s="9"/>
      <c r="K2091" s="4"/>
      <c r="Q2091" s="6"/>
    </row>
    <row r="2092" spans="5:17" x14ac:dyDescent="0.2">
      <c r="E2092" s="1">
        <v>2089</v>
      </c>
      <c r="F2092" s="9"/>
      <c r="G2092" s="9"/>
      <c r="H2092" s="9"/>
      <c r="I2092" s="9"/>
      <c r="J2092" s="9"/>
      <c r="K2092" s="4"/>
      <c r="Q2092" s="6"/>
    </row>
    <row r="2093" spans="5:17" x14ac:dyDescent="0.2">
      <c r="E2093" s="1">
        <v>2090</v>
      </c>
      <c r="F2093" s="9"/>
      <c r="G2093" s="9"/>
      <c r="H2093" s="9"/>
      <c r="I2093" s="9"/>
      <c r="J2093" s="9"/>
      <c r="K2093" s="4"/>
      <c r="Q2093" s="6"/>
    </row>
    <row r="2094" spans="5:17" x14ac:dyDescent="0.2">
      <c r="E2094" s="1">
        <v>2091</v>
      </c>
      <c r="F2094" s="9"/>
      <c r="G2094" s="9"/>
      <c r="H2094" s="9"/>
      <c r="I2094" s="9"/>
      <c r="J2094" s="9"/>
      <c r="K2094" s="4"/>
      <c r="Q2094" s="6"/>
    </row>
    <row r="2095" spans="5:17" x14ac:dyDescent="0.2">
      <c r="E2095" s="1">
        <v>2092</v>
      </c>
      <c r="F2095" s="9"/>
      <c r="G2095" s="9"/>
      <c r="H2095" s="9"/>
      <c r="I2095" s="9"/>
      <c r="J2095" s="9"/>
      <c r="K2095" s="4"/>
      <c r="Q2095" s="6"/>
    </row>
    <row r="2096" spans="5:17" x14ac:dyDescent="0.2">
      <c r="E2096" s="1">
        <v>2093</v>
      </c>
      <c r="F2096" s="9"/>
      <c r="G2096" s="9"/>
      <c r="H2096" s="9"/>
      <c r="I2096" s="9"/>
      <c r="J2096" s="9"/>
      <c r="K2096" s="4"/>
      <c r="Q2096" s="6"/>
    </row>
    <row r="2097" spans="5:17" x14ac:dyDescent="0.2">
      <c r="E2097" s="1">
        <v>2094</v>
      </c>
      <c r="F2097" s="9"/>
      <c r="G2097" s="9"/>
      <c r="H2097" s="9"/>
      <c r="I2097" s="9"/>
      <c r="J2097" s="9"/>
      <c r="K2097" s="4"/>
      <c r="Q2097" s="6"/>
    </row>
    <row r="2098" spans="5:17" x14ac:dyDescent="0.2">
      <c r="E2098" s="1">
        <v>2095</v>
      </c>
      <c r="F2098" s="9"/>
      <c r="G2098" s="9"/>
      <c r="H2098" s="9"/>
      <c r="I2098" s="9"/>
      <c r="J2098" s="9"/>
      <c r="K2098" s="4"/>
      <c r="Q2098" s="6"/>
    </row>
    <row r="2099" spans="5:17" x14ac:dyDescent="0.2">
      <c r="E2099" s="1">
        <v>2096</v>
      </c>
      <c r="F2099" s="9"/>
      <c r="G2099" s="9"/>
      <c r="H2099" s="9"/>
      <c r="I2099" s="9"/>
      <c r="J2099" s="9"/>
      <c r="K2099" s="4"/>
      <c r="Q2099" s="6"/>
    </row>
    <row r="2100" spans="5:17" x14ac:dyDescent="0.2">
      <c r="E2100" s="1">
        <v>2097</v>
      </c>
      <c r="F2100" s="9"/>
      <c r="G2100" s="9"/>
      <c r="H2100" s="9"/>
      <c r="I2100" s="9"/>
      <c r="J2100" s="9"/>
      <c r="K2100" s="4"/>
      <c r="Q2100" s="6"/>
    </row>
    <row r="2101" spans="5:17" x14ac:dyDescent="0.2">
      <c r="E2101" s="1">
        <v>2098</v>
      </c>
      <c r="F2101" s="9"/>
      <c r="G2101" s="9"/>
      <c r="H2101" s="9"/>
      <c r="I2101" s="9"/>
      <c r="J2101" s="9"/>
      <c r="K2101" s="4"/>
      <c r="Q2101" s="6"/>
    </row>
    <row r="2102" spans="5:17" x14ac:dyDescent="0.2">
      <c r="E2102" s="1">
        <v>2099</v>
      </c>
      <c r="F2102" s="9"/>
      <c r="G2102" s="9"/>
      <c r="H2102" s="9"/>
      <c r="I2102" s="9"/>
      <c r="J2102" s="9"/>
      <c r="K2102" s="4"/>
      <c r="Q2102" s="6"/>
    </row>
    <row r="2103" spans="5:17" x14ac:dyDescent="0.2">
      <c r="E2103" s="1">
        <v>2100</v>
      </c>
      <c r="F2103" s="9"/>
      <c r="G2103" s="9"/>
      <c r="H2103" s="9"/>
      <c r="I2103" s="9"/>
      <c r="J2103" s="9"/>
      <c r="K2103" s="4"/>
      <c r="Q2103" s="6"/>
    </row>
    <row r="2104" spans="5:17" x14ac:dyDescent="0.2">
      <c r="E2104" s="1">
        <v>2101</v>
      </c>
      <c r="F2104" s="9"/>
      <c r="G2104" s="9"/>
      <c r="H2104" s="9"/>
      <c r="I2104" s="9"/>
      <c r="J2104" s="9"/>
      <c r="K2104" s="4"/>
      <c r="Q2104" s="6"/>
    </row>
    <row r="2105" spans="5:17" x14ac:dyDescent="0.2">
      <c r="E2105" s="1">
        <v>2102</v>
      </c>
      <c r="F2105" s="9"/>
      <c r="G2105" s="9"/>
      <c r="H2105" s="9"/>
      <c r="I2105" s="9"/>
      <c r="J2105" s="9"/>
      <c r="K2105" s="4"/>
      <c r="Q2105" s="6"/>
    </row>
    <row r="2106" spans="5:17" x14ac:dyDescent="0.2">
      <c r="E2106" s="1">
        <v>2103</v>
      </c>
      <c r="F2106" s="9"/>
      <c r="G2106" s="9"/>
      <c r="H2106" s="9"/>
      <c r="I2106" s="9"/>
      <c r="J2106" s="9"/>
      <c r="K2106" s="4"/>
      <c r="Q2106" s="6"/>
    </row>
    <row r="2107" spans="5:17" x14ac:dyDescent="0.2">
      <c r="E2107" s="1">
        <v>2104</v>
      </c>
      <c r="F2107" s="9"/>
      <c r="G2107" s="9"/>
      <c r="H2107" s="9"/>
      <c r="I2107" s="9"/>
      <c r="J2107" s="9"/>
      <c r="K2107" s="4"/>
      <c r="Q2107" s="6"/>
    </row>
    <row r="2108" spans="5:17" x14ac:dyDescent="0.2">
      <c r="E2108" s="1">
        <v>2105</v>
      </c>
      <c r="F2108" s="9"/>
      <c r="G2108" s="9"/>
      <c r="H2108" s="9"/>
      <c r="I2108" s="9"/>
      <c r="J2108" s="9"/>
      <c r="K2108" s="4"/>
      <c r="Q2108" s="6"/>
    </row>
    <row r="2109" spans="5:17" x14ac:dyDescent="0.2">
      <c r="E2109" s="1">
        <v>2106</v>
      </c>
      <c r="F2109" s="9"/>
      <c r="G2109" s="9"/>
      <c r="H2109" s="9"/>
      <c r="I2109" s="9"/>
      <c r="J2109" s="9"/>
      <c r="K2109" s="4"/>
      <c r="Q2109" s="6"/>
    </row>
    <row r="2110" spans="5:17" x14ac:dyDescent="0.2">
      <c r="E2110" s="1">
        <v>2107</v>
      </c>
      <c r="F2110" s="9"/>
      <c r="G2110" s="9"/>
      <c r="H2110" s="9"/>
      <c r="I2110" s="9"/>
      <c r="J2110" s="9"/>
      <c r="K2110" s="4"/>
      <c r="Q2110" s="6"/>
    </row>
    <row r="2111" spans="5:17" x14ac:dyDescent="0.2">
      <c r="E2111" s="1">
        <v>2108</v>
      </c>
      <c r="F2111" s="9"/>
      <c r="G2111" s="9"/>
      <c r="H2111" s="9"/>
      <c r="I2111" s="9"/>
      <c r="J2111" s="9"/>
      <c r="K2111" s="4"/>
      <c r="Q2111" s="6"/>
    </row>
    <row r="2112" spans="5:17" x14ac:dyDescent="0.2">
      <c r="E2112" s="1">
        <v>2109</v>
      </c>
      <c r="F2112" s="9"/>
      <c r="G2112" s="9"/>
      <c r="H2112" s="9"/>
      <c r="I2112" s="9"/>
      <c r="J2112" s="9"/>
      <c r="K2112" s="4"/>
      <c r="Q2112" s="6"/>
    </row>
    <row r="2113" spans="5:17" x14ac:dyDescent="0.2">
      <c r="E2113" s="1">
        <v>2110</v>
      </c>
      <c r="F2113" s="9"/>
      <c r="G2113" s="9"/>
      <c r="H2113" s="9"/>
      <c r="I2113" s="9"/>
      <c r="J2113" s="9"/>
      <c r="K2113" s="4"/>
      <c r="Q2113" s="6"/>
    </row>
    <row r="2114" spans="5:17" x14ac:dyDescent="0.2">
      <c r="E2114" s="1">
        <v>2111</v>
      </c>
      <c r="F2114" s="9"/>
      <c r="G2114" s="9"/>
      <c r="H2114" s="9"/>
      <c r="I2114" s="9"/>
      <c r="J2114" s="9"/>
      <c r="K2114" s="4"/>
      <c r="Q2114" s="6"/>
    </row>
    <row r="2115" spans="5:17" x14ac:dyDescent="0.2">
      <c r="E2115" s="1">
        <v>2112</v>
      </c>
      <c r="F2115" s="9"/>
      <c r="G2115" s="9"/>
      <c r="H2115" s="9"/>
      <c r="I2115" s="9"/>
      <c r="J2115" s="9"/>
      <c r="K2115" s="4"/>
      <c r="Q2115" s="6"/>
    </row>
    <row r="2116" spans="5:17" x14ac:dyDescent="0.2">
      <c r="E2116" s="1">
        <v>2113</v>
      </c>
      <c r="F2116" s="9"/>
      <c r="G2116" s="9"/>
      <c r="H2116" s="9"/>
      <c r="I2116" s="9"/>
      <c r="J2116" s="9"/>
      <c r="K2116" s="4"/>
      <c r="Q2116" s="6"/>
    </row>
    <row r="2117" spans="5:17" x14ac:dyDescent="0.2">
      <c r="E2117" s="1">
        <v>2114</v>
      </c>
      <c r="F2117" s="9"/>
      <c r="G2117" s="9"/>
      <c r="H2117" s="9"/>
      <c r="I2117" s="9"/>
      <c r="J2117" s="9"/>
      <c r="K2117" s="4"/>
      <c r="Q2117" s="6"/>
    </row>
    <row r="2118" spans="5:17" x14ac:dyDescent="0.2">
      <c r="E2118" s="1">
        <v>2115</v>
      </c>
      <c r="F2118" s="9"/>
      <c r="G2118" s="9"/>
      <c r="H2118" s="9"/>
      <c r="I2118" s="9"/>
      <c r="J2118" s="9"/>
      <c r="K2118" s="4"/>
      <c r="Q2118" s="6"/>
    </row>
    <row r="2119" spans="5:17" x14ac:dyDescent="0.2">
      <c r="E2119" s="1">
        <v>2116</v>
      </c>
      <c r="F2119" s="9"/>
      <c r="G2119" s="9"/>
      <c r="H2119" s="9"/>
      <c r="I2119" s="9"/>
      <c r="J2119" s="9"/>
      <c r="K2119" s="4"/>
      <c r="Q2119" s="6"/>
    </row>
    <row r="2120" spans="5:17" x14ac:dyDescent="0.2">
      <c r="E2120" s="1">
        <v>2117</v>
      </c>
      <c r="F2120" s="9"/>
      <c r="G2120" s="9"/>
      <c r="H2120" s="9"/>
      <c r="I2120" s="9"/>
      <c r="J2120" s="9"/>
      <c r="K2120" s="4"/>
      <c r="Q2120" s="6"/>
    </row>
    <row r="2121" spans="5:17" x14ac:dyDescent="0.2">
      <c r="E2121" s="1">
        <v>2118</v>
      </c>
      <c r="F2121" s="9"/>
      <c r="G2121" s="9"/>
      <c r="H2121" s="9"/>
      <c r="I2121" s="9"/>
      <c r="J2121" s="9"/>
      <c r="K2121" s="4"/>
      <c r="Q2121" s="6"/>
    </row>
    <row r="2122" spans="5:17" x14ac:dyDescent="0.2">
      <c r="E2122" s="1">
        <v>2119</v>
      </c>
      <c r="F2122" s="9"/>
      <c r="G2122" s="9"/>
      <c r="H2122" s="9"/>
      <c r="I2122" s="9"/>
      <c r="J2122" s="9"/>
      <c r="K2122" s="4"/>
      <c r="Q2122" s="6"/>
    </row>
    <row r="2123" spans="5:17" x14ac:dyDescent="0.2">
      <c r="E2123" s="1">
        <v>2120</v>
      </c>
      <c r="F2123" s="9"/>
      <c r="G2123" s="9"/>
      <c r="H2123" s="9"/>
      <c r="I2123" s="9"/>
      <c r="J2123" s="9"/>
      <c r="K2123" s="4"/>
      <c r="Q2123" s="6"/>
    </row>
    <row r="2124" spans="5:17" x14ac:dyDescent="0.2">
      <c r="E2124" s="1">
        <v>2121</v>
      </c>
      <c r="F2124" s="9"/>
      <c r="G2124" s="9"/>
      <c r="H2124" s="9"/>
      <c r="I2124" s="9"/>
      <c r="J2124" s="9"/>
      <c r="K2124" s="4"/>
      <c r="Q2124" s="6"/>
    </row>
    <row r="2125" spans="5:17" x14ac:dyDescent="0.2">
      <c r="E2125" s="1">
        <v>2122</v>
      </c>
      <c r="F2125" s="9"/>
      <c r="G2125" s="9"/>
      <c r="H2125" s="9"/>
      <c r="I2125" s="9"/>
      <c r="J2125" s="9"/>
      <c r="K2125" s="4"/>
      <c r="Q2125" s="6"/>
    </row>
    <row r="2126" spans="5:17" x14ac:dyDescent="0.2">
      <c r="E2126" s="1">
        <v>2123</v>
      </c>
      <c r="F2126" s="9"/>
      <c r="G2126" s="9"/>
      <c r="H2126" s="9"/>
      <c r="I2126" s="9"/>
      <c r="J2126" s="9"/>
      <c r="K2126" s="4"/>
      <c r="Q2126" s="6"/>
    </row>
    <row r="2127" spans="5:17" x14ac:dyDescent="0.2">
      <c r="E2127" s="1">
        <v>2124</v>
      </c>
      <c r="F2127" s="9"/>
      <c r="G2127" s="9"/>
      <c r="H2127" s="9"/>
      <c r="I2127" s="9"/>
      <c r="J2127" s="9"/>
      <c r="K2127" s="4"/>
      <c r="Q2127" s="6"/>
    </row>
    <row r="2128" spans="5:17" x14ac:dyDescent="0.2">
      <c r="E2128" s="1">
        <v>2125</v>
      </c>
      <c r="F2128" s="9"/>
      <c r="G2128" s="9"/>
      <c r="H2128" s="9"/>
      <c r="I2128" s="9"/>
      <c r="J2128" s="9"/>
      <c r="K2128" s="4"/>
      <c r="Q2128" s="6"/>
    </row>
    <row r="2129" spans="5:17" x14ac:dyDescent="0.2">
      <c r="E2129" s="1">
        <v>2126</v>
      </c>
      <c r="F2129" s="9"/>
      <c r="G2129" s="9"/>
      <c r="H2129" s="9"/>
      <c r="I2129" s="9"/>
      <c r="J2129" s="9"/>
      <c r="K2129" s="4"/>
      <c r="Q2129" s="6"/>
    </row>
    <row r="2130" spans="5:17" x14ac:dyDescent="0.2">
      <c r="E2130" s="1">
        <v>2127</v>
      </c>
      <c r="F2130" s="9"/>
      <c r="G2130" s="9"/>
      <c r="H2130" s="9"/>
      <c r="I2130" s="9"/>
      <c r="J2130" s="9"/>
      <c r="K2130" s="4"/>
      <c r="Q2130" s="6"/>
    </row>
    <row r="2131" spans="5:17" x14ac:dyDescent="0.2">
      <c r="E2131" s="1">
        <v>2128</v>
      </c>
      <c r="F2131" s="9"/>
      <c r="G2131" s="9"/>
      <c r="H2131" s="9"/>
      <c r="I2131" s="9"/>
      <c r="J2131" s="9"/>
      <c r="K2131" s="4"/>
      <c r="Q2131" s="6"/>
    </row>
    <row r="2132" spans="5:17" x14ac:dyDescent="0.2">
      <c r="E2132" s="1">
        <v>2129</v>
      </c>
      <c r="F2132" s="9"/>
      <c r="G2132" s="9"/>
      <c r="H2132" s="9"/>
      <c r="I2132" s="9"/>
      <c r="J2132" s="9"/>
      <c r="K2132" s="4"/>
      <c r="Q2132" s="6"/>
    </row>
    <row r="2133" spans="5:17" x14ac:dyDescent="0.2">
      <c r="E2133" s="1">
        <v>2130</v>
      </c>
      <c r="F2133" s="9"/>
      <c r="G2133" s="9"/>
      <c r="H2133" s="9"/>
      <c r="I2133" s="9"/>
      <c r="J2133" s="9"/>
      <c r="K2133" s="4"/>
      <c r="Q2133" s="6"/>
    </row>
    <row r="2134" spans="5:17" x14ac:dyDescent="0.2">
      <c r="E2134" s="1">
        <v>2131</v>
      </c>
      <c r="F2134" s="9"/>
      <c r="G2134" s="9"/>
      <c r="H2134" s="9"/>
      <c r="I2134" s="9"/>
      <c r="J2134" s="9"/>
      <c r="K2134" s="4"/>
      <c r="Q2134" s="6"/>
    </row>
    <row r="2135" spans="5:17" x14ac:dyDescent="0.2">
      <c r="E2135" s="1">
        <v>2132</v>
      </c>
      <c r="F2135" s="9"/>
      <c r="G2135" s="9"/>
      <c r="H2135" s="9"/>
      <c r="I2135" s="9"/>
      <c r="J2135" s="9"/>
      <c r="K2135" s="4"/>
      <c r="Q2135" s="6"/>
    </row>
    <row r="2136" spans="5:17" x14ac:dyDescent="0.2">
      <c r="E2136" s="1">
        <v>2133</v>
      </c>
      <c r="F2136" s="9"/>
      <c r="G2136" s="9"/>
      <c r="H2136" s="9"/>
      <c r="I2136" s="9"/>
      <c r="J2136" s="9"/>
      <c r="K2136" s="4"/>
      <c r="Q2136" s="6"/>
    </row>
    <row r="2137" spans="5:17" x14ac:dyDescent="0.2">
      <c r="E2137" s="1">
        <v>2134</v>
      </c>
      <c r="F2137" s="9"/>
      <c r="G2137" s="9"/>
      <c r="H2137" s="9"/>
      <c r="I2137" s="9"/>
      <c r="J2137" s="9"/>
      <c r="K2137" s="4"/>
      <c r="Q2137" s="6"/>
    </row>
    <row r="2138" spans="5:17" x14ac:dyDescent="0.2">
      <c r="E2138" s="1">
        <v>2135</v>
      </c>
      <c r="F2138" s="9"/>
      <c r="G2138" s="9"/>
      <c r="H2138" s="9"/>
      <c r="I2138" s="9"/>
      <c r="J2138" s="9"/>
      <c r="K2138" s="4"/>
      <c r="Q2138" s="6"/>
    </row>
    <row r="2139" spans="5:17" x14ac:dyDescent="0.2">
      <c r="E2139" s="1">
        <v>2136</v>
      </c>
      <c r="F2139" s="9"/>
      <c r="G2139" s="9"/>
      <c r="H2139" s="9"/>
      <c r="I2139" s="9"/>
      <c r="J2139" s="9"/>
      <c r="K2139" s="4"/>
      <c r="Q2139" s="6"/>
    </row>
    <row r="2140" spans="5:17" x14ac:dyDescent="0.2">
      <c r="E2140" s="1">
        <v>2137</v>
      </c>
      <c r="F2140" s="9"/>
      <c r="G2140" s="9"/>
      <c r="H2140" s="9"/>
      <c r="I2140" s="9"/>
      <c r="J2140" s="9"/>
      <c r="K2140" s="4"/>
      <c r="Q2140" s="6"/>
    </row>
    <row r="2141" spans="5:17" x14ac:dyDescent="0.2">
      <c r="E2141" s="1">
        <v>2138</v>
      </c>
      <c r="F2141" s="9"/>
      <c r="G2141" s="9"/>
      <c r="H2141" s="9"/>
      <c r="I2141" s="9"/>
      <c r="J2141" s="9"/>
      <c r="K2141" s="4"/>
      <c r="Q2141" s="6"/>
    </row>
    <row r="2142" spans="5:17" x14ac:dyDescent="0.2">
      <c r="E2142" s="1">
        <v>2139</v>
      </c>
      <c r="F2142" s="9"/>
      <c r="G2142" s="9"/>
      <c r="H2142" s="9"/>
      <c r="I2142" s="9"/>
      <c r="J2142" s="9"/>
      <c r="K2142" s="4"/>
      <c r="Q2142" s="6"/>
    </row>
    <row r="2143" spans="5:17" x14ac:dyDescent="0.2">
      <c r="E2143" s="1">
        <v>2140</v>
      </c>
      <c r="F2143" s="9"/>
      <c r="G2143" s="9"/>
      <c r="H2143" s="9"/>
      <c r="I2143" s="9"/>
      <c r="J2143" s="9"/>
      <c r="K2143" s="4"/>
      <c r="Q2143" s="6"/>
    </row>
    <row r="2144" spans="5:17" x14ac:dyDescent="0.2">
      <c r="E2144" s="1">
        <v>2141</v>
      </c>
      <c r="F2144" s="9"/>
      <c r="G2144" s="9"/>
      <c r="H2144" s="9"/>
      <c r="I2144" s="9"/>
      <c r="J2144" s="9"/>
      <c r="K2144" s="4"/>
      <c r="Q2144" s="6"/>
    </row>
    <row r="2145" spans="5:17" x14ac:dyDescent="0.2">
      <c r="E2145" s="1">
        <v>2142</v>
      </c>
      <c r="F2145" s="9"/>
      <c r="G2145" s="9"/>
      <c r="H2145" s="9"/>
      <c r="I2145" s="9"/>
      <c r="J2145" s="9"/>
      <c r="K2145" s="4"/>
      <c r="Q2145" s="6"/>
    </row>
    <row r="2146" spans="5:17" x14ac:dyDescent="0.2">
      <c r="E2146" s="1">
        <v>2143</v>
      </c>
      <c r="F2146" s="9"/>
      <c r="G2146" s="9"/>
      <c r="H2146" s="9"/>
      <c r="I2146" s="9"/>
      <c r="J2146" s="9"/>
      <c r="K2146" s="4"/>
      <c r="Q2146" s="6"/>
    </row>
    <row r="2147" spans="5:17" x14ac:dyDescent="0.2">
      <c r="E2147" s="1">
        <v>2144</v>
      </c>
      <c r="F2147" s="9"/>
      <c r="G2147" s="9"/>
      <c r="H2147" s="9"/>
      <c r="I2147" s="9"/>
      <c r="J2147" s="9"/>
      <c r="K2147" s="4"/>
      <c r="Q2147" s="6"/>
    </row>
    <row r="2148" spans="5:17" x14ac:dyDescent="0.2">
      <c r="E2148" s="1">
        <v>2145</v>
      </c>
      <c r="F2148" s="9"/>
      <c r="G2148" s="9"/>
      <c r="H2148" s="9"/>
      <c r="I2148" s="9"/>
      <c r="J2148" s="9"/>
      <c r="K2148" s="4"/>
      <c r="Q2148" s="6"/>
    </row>
    <row r="2149" spans="5:17" x14ac:dyDescent="0.2">
      <c r="E2149" s="1">
        <v>2146</v>
      </c>
      <c r="F2149" s="9"/>
      <c r="G2149" s="9"/>
      <c r="H2149" s="9"/>
      <c r="I2149" s="9"/>
      <c r="J2149" s="9"/>
      <c r="K2149" s="4"/>
      <c r="Q2149" s="6"/>
    </row>
    <row r="2150" spans="5:17" x14ac:dyDescent="0.2">
      <c r="E2150" s="1">
        <v>2147</v>
      </c>
      <c r="F2150" s="9"/>
      <c r="G2150" s="9"/>
      <c r="H2150" s="9"/>
      <c r="I2150" s="9"/>
      <c r="J2150" s="9"/>
      <c r="K2150" s="4"/>
      <c r="Q2150" s="6"/>
    </row>
    <row r="2151" spans="5:17" x14ac:dyDescent="0.2">
      <c r="E2151" s="1">
        <v>2148</v>
      </c>
      <c r="F2151" s="9"/>
      <c r="G2151" s="9"/>
      <c r="H2151" s="9"/>
      <c r="I2151" s="9"/>
      <c r="J2151" s="9"/>
      <c r="K2151" s="4"/>
      <c r="Q2151" s="6"/>
    </row>
    <row r="2152" spans="5:17" x14ac:dyDescent="0.2">
      <c r="E2152" s="1">
        <v>2149</v>
      </c>
      <c r="F2152" s="9"/>
      <c r="G2152" s="9"/>
      <c r="H2152" s="9"/>
      <c r="I2152" s="9"/>
      <c r="J2152" s="9"/>
      <c r="K2152" s="4"/>
      <c r="Q2152" s="6"/>
    </row>
    <row r="2153" spans="5:17" x14ac:dyDescent="0.2">
      <c r="E2153" s="1">
        <v>2150</v>
      </c>
      <c r="F2153" s="9"/>
      <c r="G2153" s="9"/>
      <c r="H2153" s="9"/>
      <c r="I2153" s="9"/>
      <c r="J2153" s="9"/>
      <c r="K2153" s="4"/>
      <c r="Q2153" s="6"/>
    </row>
    <row r="2154" spans="5:17" x14ac:dyDescent="0.2">
      <c r="E2154" s="1">
        <v>2151</v>
      </c>
      <c r="F2154" s="9"/>
      <c r="G2154" s="9"/>
      <c r="H2154" s="9"/>
      <c r="I2154" s="9"/>
      <c r="J2154" s="9"/>
      <c r="K2154" s="4"/>
      <c r="Q2154" s="6"/>
    </row>
    <row r="2155" spans="5:17" x14ac:dyDescent="0.2">
      <c r="E2155" s="1">
        <v>2152</v>
      </c>
      <c r="F2155" s="9"/>
      <c r="G2155" s="9"/>
      <c r="H2155" s="9"/>
      <c r="I2155" s="9"/>
      <c r="J2155" s="9"/>
      <c r="K2155" s="4"/>
      <c r="Q2155" s="6"/>
    </row>
    <row r="2156" spans="5:17" x14ac:dyDescent="0.2">
      <c r="E2156" s="1">
        <v>2153</v>
      </c>
      <c r="F2156" s="9"/>
      <c r="G2156" s="9"/>
      <c r="H2156" s="9"/>
      <c r="I2156" s="9"/>
      <c r="J2156" s="9"/>
      <c r="K2156" s="4"/>
      <c r="Q2156" s="6"/>
    </row>
    <row r="2157" spans="5:17" x14ac:dyDescent="0.2">
      <c r="E2157" s="1">
        <v>2154</v>
      </c>
      <c r="F2157" s="9"/>
      <c r="G2157" s="9"/>
      <c r="H2157" s="9"/>
      <c r="I2157" s="9"/>
      <c r="J2157" s="9"/>
      <c r="K2157" s="4"/>
      <c r="Q2157" s="6"/>
    </row>
    <row r="2158" spans="5:17" x14ac:dyDescent="0.2">
      <c r="E2158" s="1">
        <v>2155</v>
      </c>
      <c r="F2158" s="9"/>
      <c r="G2158" s="9"/>
      <c r="H2158" s="9"/>
      <c r="I2158" s="9"/>
      <c r="J2158" s="9"/>
      <c r="K2158" s="4"/>
      <c r="Q2158" s="6"/>
    </row>
    <row r="2159" spans="5:17" x14ac:dyDescent="0.2">
      <c r="E2159" s="1">
        <v>2156</v>
      </c>
      <c r="F2159" s="9"/>
      <c r="G2159" s="9"/>
      <c r="H2159" s="9"/>
      <c r="I2159" s="9"/>
      <c r="J2159" s="9"/>
      <c r="K2159" s="4"/>
      <c r="Q2159" s="6"/>
    </row>
    <row r="2160" spans="5:17" x14ac:dyDescent="0.2">
      <c r="E2160" s="1">
        <v>2157</v>
      </c>
      <c r="F2160" s="9"/>
      <c r="G2160" s="9"/>
      <c r="H2160" s="9"/>
      <c r="I2160" s="9"/>
      <c r="J2160" s="9"/>
      <c r="K2160" s="4"/>
      <c r="Q2160" s="6"/>
    </row>
    <row r="2161" spans="5:17" x14ac:dyDescent="0.2">
      <c r="E2161" s="1">
        <v>2158</v>
      </c>
      <c r="F2161" s="9"/>
      <c r="G2161" s="9"/>
      <c r="H2161" s="9"/>
      <c r="I2161" s="9"/>
      <c r="J2161" s="9"/>
      <c r="K2161" s="4"/>
      <c r="Q2161" s="6"/>
    </row>
    <row r="2162" spans="5:17" x14ac:dyDescent="0.2">
      <c r="E2162" s="1">
        <v>2159</v>
      </c>
      <c r="F2162" s="9"/>
      <c r="G2162" s="9"/>
      <c r="H2162" s="9"/>
      <c r="I2162" s="9"/>
      <c r="J2162" s="9"/>
      <c r="K2162" s="4"/>
      <c r="Q2162" s="6"/>
    </row>
    <row r="2163" spans="5:17" x14ac:dyDescent="0.2">
      <c r="E2163" s="1">
        <v>2160</v>
      </c>
      <c r="F2163" s="9"/>
      <c r="G2163" s="9"/>
      <c r="H2163" s="9"/>
      <c r="I2163" s="9"/>
      <c r="J2163" s="9"/>
      <c r="K2163" s="4"/>
      <c r="Q2163" s="6"/>
    </row>
    <row r="2164" spans="5:17" x14ac:dyDescent="0.2">
      <c r="E2164" s="1">
        <v>2161</v>
      </c>
      <c r="F2164" s="9"/>
      <c r="G2164" s="9"/>
      <c r="H2164" s="9"/>
      <c r="I2164" s="9"/>
      <c r="J2164" s="9"/>
      <c r="K2164" s="4"/>
      <c r="Q2164" s="6"/>
    </row>
    <row r="2165" spans="5:17" x14ac:dyDescent="0.2">
      <c r="E2165" s="1">
        <v>2162</v>
      </c>
      <c r="F2165" s="9"/>
      <c r="G2165" s="9"/>
      <c r="H2165" s="9"/>
      <c r="I2165" s="9"/>
      <c r="J2165" s="9"/>
      <c r="K2165" s="4"/>
      <c r="Q2165" s="6"/>
    </row>
    <row r="2166" spans="5:17" x14ac:dyDescent="0.2">
      <c r="E2166" s="1">
        <v>2163</v>
      </c>
      <c r="F2166" s="9"/>
      <c r="G2166" s="9"/>
      <c r="H2166" s="9"/>
      <c r="I2166" s="9"/>
      <c r="J2166" s="9"/>
      <c r="K2166" s="4"/>
      <c r="Q2166" s="6"/>
    </row>
    <row r="2167" spans="5:17" x14ac:dyDescent="0.2">
      <c r="E2167" s="1">
        <v>2164</v>
      </c>
      <c r="F2167" s="9"/>
      <c r="G2167" s="9"/>
      <c r="H2167" s="9"/>
      <c r="I2167" s="9"/>
      <c r="J2167" s="9"/>
      <c r="K2167" s="4"/>
      <c r="Q2167" s="6"/>
    </row>
    <row r="2168" spans="5:17" x14ac:dyDescent="0.2">
      <c r="E2168" s="1">
        <v>2165</v>
      </c>
      <c r="F2168" s="9"/>
      <c r="G2168" s="9"/>
      <c r="H2168" s="9"/>
      <c r="I2168" s="9"/>
      <c r="J2168" s="9"/>
      <c r="K2168" s="4"/>
      <c r="Q2168" s="6"/>
    </row>
    <row r="2169" spans="5:17" x14ac:dyDescent="0.2">
      <c r="E2169" s="1">
        <v>2166</v>
      </c>
      <c r="F2169" s="9"/>
      <c r="G2169" s="9"/>
      <c r="H2169" s="9"/>
      <c r="I2169" s="9"/>
      <c r="J2169" s="9"/>
      <c r="K2169" s="4"/>
      <c r="Q2169" s="6"/>
    </row>
    <row r="2170" spans="5:17" x14ac:dyDescent="0.2">
      <c r="E2170" s="1">
        <v>2167</v>
      </c>
      <c r="F2170" s="9"/>
      <c r="G2170" s="9"/>
      <c r="H2170" s="9"/>
      <c r="I2170" s="9"/>
      <c r="J2170" s="9"/>
      <c r="K2170" s="4"/>
      <c r="Q2170" s="6"/>
    </row>
    <row r="2171" spans="5:17" x14ac:dyDescent="0.2">
      <c r="E2171" s="1">
        <v>2168</v>
      </c>
      <c r="F2171" s="9"/>
      <c r="G2171" s="9"/>
      <c r="H2171" s="9"/>
      <c r="I2171" s="9"/>
      <c r="J2171" s="9"/>
      <c r="K2171" s="4"/>
      <c r="Q2171" s="6"/>
    </row>
    <row r="2172" spans="5:17" x14ac:dyDescent="0.2">
      <c r="E2172" s="1">
        <v>2169</v>
      </c>
      <c r="F2172" s="9"/>
      <c r="G2172" s="9"/>
      <c r="H2172" s="9"/>
      <c r="I2172" s="9"/>
      <c r="J2172" s="9"/>
      <c r="K2172" s="4"/>
      <c r="Q2172" s="6"/>
    </row>
    <row r="2173" spans="5:17" x14ac:dyDescent="0.2">
      <c r="E2173" s="1">
        <v>2170</v>
      </c>
      <c r="F2173" s="9"/>
      <c r="G2173" s="9"/>
      <c r="H2173" s="9"/>
      <c r="I2173" s="9"/>
      <c r="J2173" s="9"/>
      <c r="K2173" s="4"/>
      <c r="Q2173" s="6"/>
    </row>
    <row r="2174" spans="5:17" x14ac:dyDescent="0.2">
      <c r="E2174" s="1">
        <v>2171</v>
      </c>
      <c r="F2174" s="9"/>
      <c r="G2174" s="9"/>
      <c r="H2174" s="9"/>
      <c r="I2174" s="9"/>
      <c r="J2174" s="9"/>
      <c r="K2174" s="4"/>
      <c r="Q2174" s="6"/>
    </row>
    <row r="2175" spans="5:17" x14ac:dyDescent="0.2">
      <c r="E2175" s="1">
        <v>2172</v>
      </c>
      <c r="F2175" s="9"/>
      <c r="G2175" s="9"/>
      <c r="H2175" s="9"/>
      <c r="I2175" s="9"/>
      <c r="J2175" s="9"/>
      <c r="K2175" s="4"/>
      <c r="Q2175" s="6"/>
    </row>
    <row r="2176" spans="5:17" x14ac:dyDescent="0.2">
      <c r="E2176" s="1">
        <v>2173</v>
      </c>
      <c r="F2176" s="9"/>
      <c r="G2176" s="9"/>
      <c r="H2176" s="9"/>
      <c r="I2176" s="9"/>
      <c r="J2176" s="9"/>
      <c r="K2176" s="4"/>
      <c r="Q2176" s="6"/>
    </row>
    <row r="2177" spans="5:17" x14ac:dyDescent="0.2">
      <c r="E2177" s="1">
        <v>2174</v>
      </c>
      <c r="F2177" s="9"/>
      <c r="G2177" s="9"/>
      <c r="H2177" s="9"/>
      <c r="I2177" s="9"/>
      <c r="J2177" s="9"/>
      <c r="K2177" s="4"/>
      <c r="Q2177" s="6"/>
    </row>
    <row r="2178" spans="5:17" x14ac:dyDescent="0.2">
      <c r="E2178" s="1">
        <v>2175</v>
      </c>
      <c r="F2178" s="9"/>
      <c r="G2178" s="9"/>
      <c r="H2178" s="9"/>
      <c r="I2178" s="9"/>
      <c r="J2178" s="9"/>
      <c r="K2178" s="4"/>
      <c r="Q2178" s="6"/>
    </row>
    <row r="2179" spans="5:17" x14ac:dyDescent="0.2">
      <c r="E2179" s="1">
        <v>2176</v>
      </c>
      <c r="F2179" s="9"/>
      <c r="G2179" s="9"/>
      <c r="H2179" s="9"/>
      <c r="I2179" s="9"/>
      <c r="J2179" s="9"/>
      <c r="K2179" s="4"/>
      <c r="Q2179" s="6"/>
    </row>
    <row r="2180" spans="5:17" x14ac:dyDescent="0.2">
      <c r="E2180" s="1">
        <v>2177</v>
      </c>
      <c r="F2180" s="9"/>
      <c r="G2180" s="9"/>
      <c r="H2180" s="9"/>
      <c r="I2180" s="9"/>
      <c r="J2180" s="9"/>
      <c r="K2180" s="4"/>
      <c r="Q2180" s="6"/>
    </row>
    <row r="2181" spans="5:17" x14ac:dyDescent="0.2">
      <c r="E2181" s="1">
        <v>2178</v>
      </c>
      <c r="F2181" s="9"/>
      <c r="G2181" s="9"/>
      <c r="H2181" s="9"/>
      <c r="I2181" s="9"/>
      <c r="J2181" s="9"/>
      <c r="K2181" s="4"/>
      <c r="Q2181" s="6"/>
    </row>
    <row r="2182" spans="5:17" x14ac:dyDescent="0.2">
      <c r="E2182" s="1">
        <v>2179</v>
      </c>
      <c r="F2182" s="9"/>
      <c r="G2182" s="9"/>
      <c r="H2182" s="9"/>
      <c r="I2182" s="9"/>
      <c r="J2182" s="9"/>
      <c r="K2182" s="4"/>
      <c r="Q2182" s="6"/>
    </row>
    <row r="2183" spans="5:17" x14ac:dyDescent="0.2">
      <c r="E2183" s="1">
        <v>2180</v>
      </c>
      <c r="F2183" s="9"/>
      <c r="G2183" s="9"/>
      <c r="H2183" s="9"/>
      <c r="I2183" s="9"/>
      <c r="J2183" s="9"/>
      <c r="K2183" s="4"/>
      <c r="Q2183" s="6"/>
    </row>
    <row r="2184" spans="5:17" x14ac:dyDescent="0.2">
      <c r="E2184" s="1">
        <v>2181</v>
      </c>
      <c r="F2184" s="9"/>
      <c r="G2184" s="9"/>
      <c r="H2184" s="9"/>
      <c r="I2184" s="9"/>
      <c r="J2184" s="9"/>
      <c r="K2184" s="4"/>
      <c r="Q2184" s="6"/>
    </row>
    <row r="2185" spans="5:17" x14ac:dyDescent="0.2">
      <c r="E2185" s="1">
        <v>2182</v>
      </c>
      <c r="F2185" s="9"/>
      <c r="G2185" s="9"/>
      <c r="H2185" s="9"/>
      <c r="I2185" s="9"/>
      <c r="J2185" s="9"/>
      <c r="K2185" s="4"/>
      <c r="Q2185" s="6"/>
    </row>
    <row r="2186" spans="5:17" x14ac:dyDescent="0.2">
      <c r="E2186" s="1">
        <v>2183</v>
      </c>
      <c r="F2186" s="9"/>
      <c r="G2186" s="9"/>
      <c r="H2186" s="9"/>
      <c r="I2186" s="9"/>
      <c r="J2186" s="9"/>
      <c r="K2186" s="4"/>
      <c r="Q2186" s="6"/>
    </row>
    <row r="2187" spans="5:17" x14ac:dyDescent="0.2">
      <c r="E2187" s="1">
        <v>2184</v>
      </c>
      <c r="F2187" s="9"/>
      <c r="G2187" s="9"/>
      <c r="H2187" s="9"/>
      <c r="I2187" s="9"/>
      <c r="J2187" s="9"/>
      <c r="K2187" s="4"/>
      <c r="Q2187" s="6"/>
    </row>
    <row r="2188" spans="5:17" x14ac:dyDescent="0.2">
      <c r="E2188" s="1">
        <v>2185</v>
      </c>
      <c r="F2188" s="9"/>
      <c r="G2188" s="9"/>
      <c r="H2188" s="9"/>
      <c r="I2188" s="9"/>
      <c r="J2188" s="9"/>
      <c r="K2188" s="4"/>
      <c r="Q2188" s="6"/>
    </row>
    <row r="2189" spans="5:17" x14ac:dyDescent="0.2">
      <c r="E2189" s="1">
        <v>2186</v>
      </c>
      <c r="F2189" s="9"/>
      <c r="G2189" s="9"/>
      <c r="H2189" s="9"/>
      <c r="I2189" s="9"/>
      <c r="J2189" s="9"/>
      <c r="K2189" s="4"/>
      <c r="Q2189" s="6"/>
    </row>
    <row r="2190" spans="5:17" x14ac:dyDescent="0.2">
      <c r="E2190" s="1">
        <v>2187</v>
      </c>
      <c r="F2190" s="9"/>
      <c r="G2190" s="9"/>
      <c r="H2190" s="9"/>
      <c r="I2190" s="9"/>
      <c r="J2190" s="9"/>
      <c r="K2190" s="4"/>
      <c r="Q2190" s="6"/>
    </row>
    <row r="2191" spans="5:17" x14ac:dyDescent="0.2">
      <c r="E2191" s="1">
        <v>2188</v>
      </c>
      <c r="F2191" s="9"/>
      <c r="G2191" s="9"/>
      <c r="H2191" s="9"/>
      <c r="I2191" s="9"/>
      <c r="J2191" s="9"/>
      <c r="K2191" s="4"/>
      <c r="Q2191" s="6"/>
    </row>
    <row r="2192" spans="5:17" x14ac:dyDescent="0.2">
      <c r="E2192" s="1">
        <v>2189</v>
      </c>
      <c r="F2192" s="9"/>
      <c r="G2192" s="9"/>
      <c r="H2192" s="9"/>
      <c r="I2192" s="9"/>
      <c r="J2192" s="9"/>
      <c r="K2192" s="4"/>
      <c r="Q2192" s="6"/>
    </row>
    <row r="2193" spans="5:17" x14ac:dyDescent="0.2">
      <c r="E2193" s="1">
        <v>2190</v>
      </c>
      <c r="F2193" s="9"/>
      <c r="G2193" s="9"/>
      <c r="H2193" s="9"/>
      <c r="I2193" s="9"/>
      <c r="J2193" s="9"/>
      <c r="K2193" s="4"/>
      <c r="Q2193" s="6"/>
    </row>
    <row r="2194" spans="5:17" x14ac:dyDescent="0.2">
      <c r="E2194" s="1">
        <v>2191</v>
      </c>
      <c r="F2194" s="9"/>
      <c r="G2194" s="9"/>
      <c r="H2194" s="9"/>
      <c r="I2194" s="9"/>
      <c r="J2194" s="9"/>
      <c r="K2194" s="4"/>
      <c r="Q2194" s="6"/>
    </row>
    <row r="2195" spans="5:17" x14ac:dyDescent="0.2">
      <c r="E2195" s="1">
        <v>2192</v>
      </c>
      <c r="F2195" s="9"/>
      <c r="G2195" s="9"/>
      <c r="H2195" s="9"/>
      <c r="I2195" s="9"/>
      <c r="J2195" s="9"/>
      <c r="K2195" s="4"/>
      <c r="Q2195" s="6"/>
    </row>
    <row r="2196" spans="5:17" x14ac:dyDescent="0.2">
      <c r="E2196" s="1">
        <v>2193</v>
      </c>
      <c r="F2196" s="9"/>
      <c r="G2196" s="9"/>
      <c r="H2196" s="9"/>
      <c r="I2196" s="9"/>
      <c r="J2196" s="9"/>
      <c r="K2196" s="4"/>
      <c r="Q2196" s="6"/>
    </row>
    <row r="2197" spans="5:17" x14ac:dyDescent="0.2">
      <c r="E2197" s="1">
        <v>2194</v>
      </c>
      <c r="F2197" s="9"/>
      <c r="G2197" s="9"/>
      <c r="H2197" s="9"/>
      <c r="I2197" s="9"/>
      <c r="J2197" s="9"/>
      <c r="K2197" s="4"/>
      <c r="Q2197" s="6"/>
    </row>
    <row r="2198" spans="5:17" x14ac:dyDescent="0.2">
      <c r="E2198" s="1">
        <v>2195</v>
      </c>
      <c r="F2198" s="9"/>
      <c r="G2198" s="9"/>
      <c r="H2198" s="9"/>
      <c r="I2198" s="9"/>
      <c r="J2198" s="9"/>
      <c r="K2198" s="4"/>
      <c r="Q2198" s="6"/>
    </row>
    <row r="2199" spans="5:17" x14ac:dyDescent="0.2">
      <c r="E2199" s="1">
        <v>2196</v>
      </c>
      <c r="F2199" s="9"/>
      <c r="G2199" s="9"/>
      <c r="H2199" s="9"/>
      <c r="I2199" s="9"/>
      <c r="J2199" s="9"/>
      <c r="K2199" s="4"/>
      <c r="Q2199" s="6"/>
    </row>
    <row r="2200" spans="5:17" x14ac:dyDescent="0.2">
      <c r="E2200" s="1">
        <v>2197</v>
      </c>
      <c r="F2200" s="9"/>
      <c r="G2200" s="9"/>
      <c r="H2200" s="9"/>
      <c r="I2200" s="9"/>
      <c r="J2200" s="9"/>
      <c r="K2200" s="4"/>
      <c r="Q2200" s="6"/>
    </row>
    <row r="2201" spans="5:17" x14ac:dyDescent="0.2">
      <c r="E2201" s="1">
        <v>2198</v>
      </c>
      <c r="F2201" s="9"/>
      <c r="G2201" s="9"/>
      <c r="H2201" s="9"/>
      <c r="I2201" s="9"/>
      <c r="J2201" s="9"/>
      <c r="K2201" s="4"/>
      <c r="Q2201" s="6"/>
    </row>
    <row r="2202" spans="5:17" x14ac:dyDescent="0.2">
      <c r="E2202" s="1">
        <v>2199</v>
      </c>
      <c r="F2202" s="9"/>
      <c r="G2202" s="9"/>
      <c r="H2202" s="9"/>
      <c r="I2202" s="9"/>
      <c r="J2202" s="9"/>
      <c r="K2202" s="4"/>
      <c r="Q2202" s="6"/>
    </row>
    <row r="2203" spans="5:17" x14ac:dyDescent="0.2">
      <c r="E2203" s="1">
        <v>2200</v>
      </c>
      <c r="F2203" s="9"/>
      <c r="G2203" s="9"/>
      <c r="H2203" s="9"/>
      <c r="I2203" s="9"/>
      <c r="J2203" s="9"/>
      <c r="K2203" s="4"/>
      <c r="Q2203" s="6"/>
    </row>
    <row r="2204" spans="5:17" x14ac:dyDescent="0.2">
      <c r="E2204" s="1">
        <v>2201</v>
      </c>
      <c r="F2204" s="9"/>
      <c r="G2204" s="9"/>
      <c r="H2204" s="9"/>
      <c r="I2204" s="9"/>
      <c r="J2204" s="9"/>
      <c r="K2204" s="4"/>
      <c r="Q2204" s="6"/>
    </row>
    <row r="2205" spans="5:17" x14ac:dyDescent="0.2">
      <c r="E2205" s="1">
        <v>2202</v>
      </c>
      <c r="F2205" s="9"/>
      <c r="G2205" s="9"/>
      <c r="H2205" s="9"/>
      <c r="I2205" s="9"/>
      <c r="J2205" s="9"/>
      <c r="K2205" s="4"/>
      <c r="Q2205" s="6"/>
    </row>
    <row r="2206" spans="5:17" x14ac:dyDescent="0.2">
      <c r="E2206" s="1">
        <v>2203</v>
      </c>
      <c r="F2206" s="9"/>
      <c r="G2206" s="9"/>
      <c r="H2206" s="9"/>
      <c r="I2206" s="9"/>
      <c r="J2206" s="9"/>
      <c r="K2206" s="4"/>
      <c r="Q2206" s="6"/>
    </row>
    <row r="2207" spans="5:17" x14ac:dyDescent="0.2">
      <c r="E2207" s="1">
        <v>2204</v>
      </c>
      <c r="F2207" s="9"/>
      <c r="G2207" s="9"/>
      <c r="H2207" s="9"/>
      <c r="I2207" s="9"/>
      <c r="J2207" s="9"/>
      <c r="K2207" s="4"/>
      <c r="Q2207" s="6"/>
    </row>
    <row r="2208" spans="5:17" x14ac:dyDescent="0.2">
      <c r="E2208" s="1">
        <v>2205</v>
      </c>
      <c r="F2208" s="9"/>
      <c r="G2208" s="9"/>
      <c r="H2208" s="9"/>
      <c r="I2208" s="9"/>
      <c r="J2208" s="9"/>
      <c r="K2208" s="4"/>
      <c r="Q2208" s="6"/>
    </row>
    <row r="2209" spans="5:17" x14ac:dyDescent="0.2">
      <c r="E2209" s="1">
        <v>2206</v>
      </c>
      <c r="F2209" s="9"/>
      <c r="G2209" s="9"/>
      <c r="H2209" s="9"/>
      <c r="I2209" s="9"/>
      <c r="J2209" s="9"/>
      <c r="K2209" s="4"/>
      <c r="Q2209" s="6"/>
    </row>
    <row r="2210" spans="5:17" x14ac:dyDescent="0.2">
      <c r="E2210" s="1">
        <v>2207</v>
      </c>
      <c r="F2210" s="9"/>
      <c r="G2210" s="9"/>
      <c r="H2210" s="9"/>
      <c r="I2210" s="9"/>
      <c r="J2210" s="9"/>
      <c r="K2210" s="4"/>
      <c r="Q2210" s="6"/>
    </row>
    <row r="2211" spans="5:17" x14ac:dyDescent="0.2">
      <c r="E2211" s="1">
        <v>2208</v>
      </c>
      <c r="F2211" s="9"/>
      <c r="G2211" s="9"/>
      <c r="H2211" s="9"/>
      <c r="I2211" s="9"/>
      <c r="J2211" s="9"/>
      <c r="K2211" s="4"/>
      <c r="Q2211" s="6"/>
    </row>
    <row r="2212" spans="5:17" x14ac:dyDescent="0.2">
      <c r="E2212" s="1">
        <v>2209</v>
      </c>
      <c r="F2212" s="9"/>
      <c r="G2212" s="9"/>
      <c r="H2212" s="9"/>
      <c r="I2212" s="9"/>
      <c r="J2212" s="9"/>
      <c r="K2212" s="4"/>
      <c r="Q2212" s="6"/>
    </row>
    <row r="2213" spans="5:17" x14ac:dyDescent="0.2">
      <c r="E2213" s="1">
        <v>2210</v>
      </c>
      <c r="F2213" s="9"/>
      <c r="G2213" s="9"/>
      <c r="H2213" s="9"/>
      <c r="I2213" s="9"/>
      <c r="J2213" s="9"/>
      <c r="K2213" s="4"/>
      <c r="Q2213" s="6"/>
    </row>
    <row r="2214" spans="5:17" x14ac:dyDescent="0.2">
      <c r="E2214" s="1">
        <v>2211</v>
      </c>
      <c r="F2214" s="9"/>
      <c r="G2214" s="9"/>
      <c r="H2214" s="9"/>
      <c r="I2214" s="9"/>
      <c r="J2214" s="9"/>
      <c r="K2214" s="4"/>
      <c r="Q2214" s="6"/>
    </row>
    <row r="2215" spans="5:17" x14ac:dyDescent="0.2">
      <c r="E2215" s="1">
        <v>2212</v>
      </c>
      <c r="F2215" s="9"/>
      <c r="G2215" s="9"/>
      <c r="H2215" s="9"/>
      <c r="I2215" s="9"/>
      <c r="J2215" s="9"/>
      <c r="K2215" s="4"/>
      <c r="Q2215" s="6"/>
    </row>
    <row r="2216" spans="5:17" x14ac:dyDescent="0.2">
      <c r="E2216" s="1">
        <v>2213</v>
      </c>
      <c r="F2216" s="9"/>
      <c r="G2216" s="9"/>
      <c r="H2216" s="9"/>
      <c r="I2216" s="9"/>
      <c r="J2216" s="9"/>
      <c r="K2216" s="4"/>
      <c r="Q2216" s="6"/>
    </row>
    <row r="2217" spans="5:17" x14ac:dyDescent="0.2">
      <c r="E2217" s="1">
        <v>2214</v>
      </c>
      <c r="F2217" s="9"/>
      <c r="G2217" s="9"/>
      <c r="H2217" s="9"/>
      <c r="I2217" s="9"/>
      <c r="J2217" s="9"/>
      <c r="K2217" s="4"/>
      <c r="Q2217" s="6"/>
    </row>
    <row r="2218" spans="5:17" x14ac:dyDescent="0.2">
      <c r="E2218" s="1">
        <v>2215</v>
      </c>
      <c r="F2218" s="9"/>
      <c r="G2218" s="9"/>
      <c r="H2218" s="9"/>
      <c r="I2218" s="9"/>
      <c r="J2218" s="9"/>
      <c r="K2218" s="4"/>
      <c r="Q2218" s="6"/>
    </row>
    <row r="2219" spans="5:17" x14ac:dyDescent="0.2">
      <c r="E2219" s="1">
        <v>2216</v>
      </c>
      <c r="F2219" s="9"/>
      <c r="G2219" s="9"/>
      <c r="H2219" s="9"/>
      <c r="I2219" s="9"/>
      <c r="J2219" s="9"/>
      <c r="K2219" s="4"/>
      <c r="Q2219" s="6"/>
    </row>
    <row r="2220" spans="5:17" x14ac:dyDescent="0.2">
      <c r="E2220" s="1">
        <v>2217</v>
      </c>
      <c r="F2220" s="9"/>
      <c r="G2220" s="9"/>
      <c r="H2220" s="9"/>
      <c r="I2220" s="9"/>
      <c r="J2220" s="9"/>
      <c r="K2220" s="4"/>
      <c r="Q2220" s="6"/>
    </row>
    <row r="2221" spans="5:17" x14ac:dyDescent="0.2">
      <c r="E2221" s="1">
        <v>2218</v>
      </c>
      <c r="F2221" s="9"/>
      <c r="G2221" s="9"/>
      <c r="H2221" s="9"/>
      <c r="I2221" s="9"/>
      <c r="J2221" s="9"/>
      <c r="K2221" s="4"/>
      <c r="Q2221" s="6"/>
    </row>
    <row r="2222" spans="5:17" x14ac:dyDescent="0.2">
      <c r="E2222" s="1">
        <v>2219</v>
      </c>
      <c r="F2222" s="9"/>
      <c r="G2222" s="9"/>
      <c r="H2222" s="9"/>
      <c r="I2222" s="9"/>
      <c r="J2222" s="9"/>
      <c r="K2222" s="4"/>
      <c r="Q2222" s="6"/>
    </row>
    <row r="2223" spans="5:17" x14ac:dyDescent="0.2">
      <c r="E2223" s="1">
        <v>2220</v>
      </c>
      <c r="F2223" s="9"/>
      <c r="G2223" s="9"/>
      <c r="H2223" s="9"/>
      <c r="I2223" s="9"/>
      <c r="J2223" s="9"/>
      <c r="K2223" s="4"/>
      <c r="Q2223" s="6"/>
    </row>
    <row r="2224" spans="5:17" x14ac:dyDescent="0.2">
      <c r="E2224" s="1">
        <v>2221</v>
      </c>
      <c r="F2224" s="9"/>
      <c r="G2224" s="9"/>
      <c r="H2224" s="9"/>
      <c r="I2224" s="9"/>
      <c r="J2224" s="9"/>
      <c r="K2224" s="4"/>
      <c r="Q2224" s="6"/>
    </row>
    <row r="2225" spans="5:17" x14ac:dyDescent="0.2">
      <c r="E2225" s="1">
        <v>2222</v>
      </c>
      <c r="F2225" s="9"/>
      <c r="G2225" s="9"/>
      <c r="H2225" s="9"/>
      <c r="I2225" s="9"/>
      <c r="J2225" s="9"/>
      <c r="K2225" s="4"/>
      <c r="Q2225" s="6"/>
    </row>
    <row r="2226" spans="5:17" x14ac:dyDescent="0.2">
      <c r="E2226" s="1">
        <v>2223</v>
      </c>
      <c r="F2226" s="9"/>
      <c r="G2226" s="9"/>
      <c r="H2226" s="9"/>
      <c r="I2226" s="9"/>
      <c r="J2226" s="9"/>
      <c r="K2226" s="4"/>
      <c r="Q2226" s="6"/>
    </row>
    <row r="2227" spans="5:17" x14ac:dyDescent="0.2">
      <c r="E2227" s="1">
        <v>2224</v>
      </c>
      <c r="F2227" s="9"/>
      <c r="G2227" s="9"/>
      <c r="H2227" s="9"/>
      <c r="I2227" s="9"/>
      <c r="J2227" s="9"/>
      <c r="K2227" s="4"/>
      <c r="Q2227" s="6"/>
    </row>
    <row r="2228" spans="5:17" x14ac:dyDescent="0.2">
      <c r="E2228" s="1">
        <v>2225</v>
      </c>
      <c r="F2228" s="9"/>
      <c r="G2228" s="9"/>
      <c r="H2228" s="9"/>
      <c r="I2228" s="9"/>
      <c r="J2228" s="9"/>
      <c r="K2228" s="4"/>
      <c r="Q2228" s="6"/>
    </row>
    <row r="2229" spans="5:17" x14ac:dyDescent="0.2">
      <c r="E2229" s="1">
        <v>2226</v>
      </c>
      <c r="F2229" s="9"/>
      <c r="G2229" s="9"/>
      <c r="H2229" s="9"/>
      <c r="I2229" s="9"/>
      <c r="J2229" s="9"/>
      <c r="K2229" s="4"/>
      <c r="Q2229" s="6"/>
    </row>
    <row r="2230" spans="5:17" x14ac:dyDescent="0.2">
      <c r="E2230" s="1">
        <v>2227</v>
      </c>
      <c r="F2230" s="9"/>
      <c r="G2230" s="9"/>
      <c r="H2230" s="9"/>
      <c r="I2230" s="9"/>
      <c r="J2230" s="9"/>
      <c r="K2230" s="4"/>
      <c r="Q2230" s="6"/>
    </row>
    <row r="2231" spans="5:17" x14ac:dyDescent="0.2">
      <c r="E2231" s="1">
        <v>2228</v>
      </c>
      <c r="F2231" s="9"/>
      <c r="G2231" s="9"/>
      <c r="H2231" s="9"/>
      <c r="I2231" s="9"/>
      <c r="J2231" s="9"/>
      <c r="K2231" s="4"/>
      <c r="Q2231" s="6"/>
    </row>
    <row r="2232" spans="5:17" x14ac:dyDescent="0.2">
      <c r="E2232" s="1">
        <v>2229</v>
      </c>
      <c r="F2232" s="9"/>
      <c r="G2232" s="9"/>
      <c r="H2232" s="9"/>
      <c r="I2232" s="9"/>
      <c r="J2232" s="9"/>
      <c r="K2232" s="4"/>
      <c r="Q2232" s="6"/>
    </row>
    <row r="2233" spans="5:17" x14ac:dyDescent="0.2">
      <c r="E2233" s="1">
        <v>2230</v>
      </c>
      <c r="F2233" s="9"/>
      <c r="G2233" s="9"/>
      <c r="H2233" s="9"/>
      <c r="I2233" s="9"/>
      <c r="J2233" s="9"/>
      <c r="K2233" s="4"/>
      <c r="Q2233" s="6"/>
    </row>
    <row r="2234" spans="5:17" x14ac:dyDescent="0.2">
      <c r="E2234" s="1">
        <v>2231</v>
      </c>
      <c r="F2234" s="9"/>
      <c r="G2234" s="9"/>
      <c r="H2234" s="9"/>
      <c r="I2234" s="9"/>
      <c r="J2234" s="9"/>
      <c r="K2234" s="4"/>
      <c r="Q2234" s="6"/>
    </row>
    <row r="2235" spans="5:17" x14ac:dyDescent="0.2">
      <c r="E2235" s="1">
        <v>2232</v>
      </c>
      <c r="F2235" s="9"/>
      <c r="G2235" s="9"/>
      <c r="H2235" s="9"/>
      <c r="I2235" s="9"/>
      <c r="J2235" s="9"/>
      <c r="K2235" s="4"/>
      <c r="Q2235" s="6"/>
    </row>
    <row r="2236" spans="5:17" x14ac:dyDescent="0.2">
      <c r="E2236" s="1">
        <v>2233</v>
      </c>
      <c r="F2236" s="9"/>
      <c r="G2236" s="9"/>
      <c r="H2236" s="9"/>
      <c r="I2236" s="9"/>
      <c r="J2236" s="9"/>
      <c r="K2236" s="4"/>
      <c r="Q2236" s="6"/>
    </row>
    <row r="2237" spans="5:17" x14ac:dyDescent="0.2">
      <c r="E2237" s="1">
        <v>2234</v>
      </c>
      <c r="F2237" s="9"/>
      <c r="G2237" s="9"/>
      <c r="H2237" s="9"/>
      <c r="I2237" s="9"/>
      <c r="J2237" s="9"/>
      <c r="K2237" s="4"/>
      <c r="Q2237" s="6"/>
    </row>
    <row r="2238" spans="5:17" x14ac:dyDescent="0.2">
      <c r="E2238" s="1">
        <v>2235</v>
      </c>
      <c r="F2238" s="9"/>
      <c r="G2238" s="9"/>
      <c r="H2238" s="9"/>
      <c r="I2238" s="9"/>
      <c r="J2238" s="9"/>
      <c r="K2238" s="4"/>
      <c r="Q2238" s="6"/>
    </row>
    <row r="2239" spans="5:17" x14ac:dyDescent="0.2">
      <c r="E2239" s="1">
        <v>2236</v>
      </c>
      <c r="F2239" s="9"/>
      <c r="G2239" s="9"/>
      <c r="H2239" s="9"/>
      <c r="I2239" s="9"/>
      <c r="J2239" s="9"/>
      <c r="K2239" s="4"/>
      <c r="Q2239" s="6"/>
    </row>
    <row r="2240" spans="5:17" x14ac:dyDescent="0.2">
      <c r="E2240" s="1">
        <v>2237</v>
      </c>
      <c r="F2240" s="9"/>
      <c r="G2240" s="9"/>
      <c r="H2240" s="9"/>
      <c r="I2240" s="9"/>
      <c r="J2240" s="9"/>
      <c r="K2240" s="4"/>
      <c r="Q2240" s="6"/>
    </row>
    <row r="2241" spans="5:17" x14ac:dyDescent="0.2">
      <c r="E2241" s="1">
        <v>2238</v>
      </c>
      <c r="F2241" s="9"/>
      <c r="G2241" s="9"/>
      <c r="H2241" s="9"/>
      <c r="I2241" s="9"/>
      <c r="J2241" s="9"/>
      <c r="K2241" s="4"/>
      <c r="Q2241" s="6"/>
    </row>
    <row r="2242" spans="5:17" x14ac:dyDescent="0.2">
      <c r="E2242" s="1">
        <v>2239</v>
      </c>
      <c r="F2242" s="9"/>
      <c r="G2242" s="9"/>
      <c r="H2242" s="9"/>
      <c r="I2242" s="9"/>
      <c r="J2242" s="9"/>
      <c r="K2242" s="4"/>
      <c r="Q2242" s="6"/>
    </row>
    <row r="2243" spans="5:17" x14ac:dyDescent="0.2">
      <c r="E2243" s="1">
        <v>2240</v>
      </c>
      <c r="F2243" s="9"/>
      <c r="G2243" s="9"/>
      <c r="H2243" s="9"/>
      <c r="I2243" s="9"/>
      <c r="J2243" s="9"/>
      <c r="K2243" s="4"/>
      <c r="Q2243" s="6"/>
    </row>
    <row r="2244" spans="5:17" x14ac:dyDescent="0.2">
      <c r="E2244" s="1">
        <v>2241</v>
      </c>
      <c r="F2244" s="9"/>
      <c r="G2244" s="9"/>
      <c r="H2244" s="9"/>
      <c r="I2244" s="9"/>
      <c r="J2244" s="9"/>
      <c r="K2244" s="4"/>
      <c r="Q2244" s="6"/>
    </row>
    <row r="2245" spans="5:17" x14ac:dyDescent="0.2">
      <c r="E2245" s="1">
        <v>2242</v>
      </c>
      <c r="F2245" s="9"/>
      <c r="G2245" s="9"/>
      <c r="H2245" s="9"/>
      <c r="I2245" s="9"/>
      <c r="J2245" s="9"/>
      <c r="K2245" s="4"/>
      <c r="Q2245" s="6"/>
    </row>
    <row r="2246" spans="5:17" x14ac:dyDescent="0.2">
      <c r="E2246" s="1">
        <v>2243</v>
      </c>
      <c r="F2246" s="9"/>
      <c r="G2246" s="9"/>
      <c r="H2246" s="9"/>
      <c r="I2246" s="9"/>
      <c r="J2246" s="9"/>
      <c r="K2246" s="4"/>
      <c r="Q2246" s="6"/>
    </row>
    <row r="2247" spans="5:17" x14ac:dyDescent="0.2">
      <c r="E2247" s="1">
        <v>2244</v>
      </c>
      <c r="F2247" s="9"/>
      <c r="G2247" s="9"/>
      <c r="H2247" s="9"/>
      <c r="I2247" s="9"/>
      <c r="J2247" s="9"/>
      <c r="K2247" s="4"/>
      <c r="Q2247" s="6"/>
    </row>
    <row r="2248" spans="5:17" x14ac:dyDescent="0.2">
      <c r="E2248" s="1">
        <v>2245</v>
      </c>
      <c r="F2248" s="9"/>
      <c r="G2248" s="9"/>
      <c r="H2248" s="9"/>
      <c r="I2248" s="9"/>
      <c r="J2248" s="9"/>
      <c r="K2248" s="4"/>
      <c r="Q2248" s="6"/>
    </row>
    <row r="2249" spans="5:17" x14ac:dyDescent="0.2">
      <c r="E2249" s="1">
        <v>2246</v>
      </c>
      <c r="F2249" s="9"/>
      <c r="G2249" s="9"/>
      <c r="H2249" s="9"/>
      <c r="I2249" s="9"/>
      <c r="J2249" s="9"/>
      <c r="K2249" s="4"/>
      <c r="Q2249" s="6"/>
    </row>
    <row r="2250" spans="5:17" x14ac:dyDescent="0.2">
      <c r="E2250" s="1">
        <v>2247</v>
      </c>
      <c r="F2250" s="9"/>
      <c r="G2250" s="9"/>
      <c r="H2250" s="9"/>
      <c r="I2250" s="9"/>
      <c r="J2250" s="9"/>
      <c r="K2250" s="4"/>
      <c r="Q2250" s="6"/>
    </row>
    <row r="2251" spans="5:17" x14ac:dyDescent="0.2">
      <c r="E2251" s="1">
        <v>2248</v>
      </c>
      <c r="F2251" s="9"/>
      <c r="G2251" s="9"/>
      <c r="H2251" s="9"/>
      <c r="I2251" s="9"/>
      <c r="J2251" s="9"/>
      <c r="K2251" s="4"/>
      <c r="Q2251" s="6"/>
    </row>
    <row r="2252" spans="5:17" x14ac:dyDescent="0.2">
      <c r="E2252" s="1">
        <v>2249</v>
      </c>
      <c r="F2252" s="9"/>
      <c r="G2252" s="9"/>
      <c r="H2252" s="9"/>
      <c r="I2252" s="9"/>
      <c r="J2252" s="9"/>
      <c r="K2252" s="4"/>
      <c r="Q2252" s="6"/>
    </row>
    <row r="2253" spans="5:17" x14ac:dyDescent="0.2">
      <c r="E2253" s="1">
        <v>2250</v>
      </c>
      <c r="F2253" s="9"/>
      <c r="G2253" s="9"/>
      <c r="H2253" s="9"/>
      <c r="I2253" s="9"/>
      <c r="J2253" s="9"/>
      <c r="K2253" s="4"/>
      <c r="Q2253" s="6"/>
    </row>
    <row r="2254" spans="5:17" x14ac:dyDescent="0.2">
      <c r="E2254" s="1">
        <v>2251</v>
      </c>
      <c r="F2254" s="9"/>
      <c r="G2254" s="9"/>
      <c r="H2254" s="9"/>
      <c r="I2254" s="9"/>
      <c r="J2254" s="9"/>
      <c r="K2254" s="4"/>
      <c r="Q2254" s="6"/>
    </row>
    <row r="2255" spans="5:17" x14ac:dyDescent="0.2">
      <c r="E2255" s="1">
        <v>2252</v>
      </c>
      <c r="F2255" s="9"/>
      <c r="G2255" s="9"/>
      <c r="H2255" s="9"/>
      <c r="I2255" s="9"/>
      <c r="J2255" s="9"/>
      <c r="K2255" s="4"/>
      <c r="Q2255" s="6"/>
    </row>
    <row r="2256" spans="5:17" x14ac:dyDescent="0.2">
      <c r="E2256" s="1">
        <v>2253</v>
      </c>
      <c r="F2256" s="9"/>
      <c r="G2256" s="9"/>
      <c r="H2256" s="9"/>
      <c r="I2256" s="9"/>
      <c r="J2256" s="9"/>
      <c r="K2256" s="4"/>
      <c r="Q2256" s="6"/>
    </row>
    <row r="2257" spans="5:17" x14ac:dyDescent="0.2">
      <c r="E2257" s="1">
        <v>2254</v>
      </c>
      <c r="F2257" s="9"/>
      <c r="G2257" s="9"/>
      <c r="H2257" s="9"/>
      <c r="I2257" s="9"/>
      <c r="J2257" s="9"/>
      <c r="K2257" s="4"/>
      <c r="Q2257" s="6"/>
    </row>
    <row r="2258" spans="5:17" x14ac:dyDescent="0.2">
      <c r="E2258" s="1">
        <v>2255</v>
      </c>
      <c r="F2258" s="9"/>
      <c r="G2258" s="9"/>
      <c r="H2258" s="9"/>
      <c r="I2258" s="9"/>
      <c r="J2258" s="9"/>
      <c r="K2258" s="4"/>
      <c r="Q2258" s="6"/>
    </row>
    <row r="2259" spans="5:17" x14ac:dyDescent="0.2">
      <c r="E2259" s="1">
        <v>2256</v>
      </c>
      <c r="F2259" s="9"/>
      <c r="G2259" s="9"/>
      <c r="H2259" s="9"/>
      <c r="I2259" s="9"/>
      <c r="J2259" s="9"/>
      <c r="K2259" s="4"/>
      <c r="Q2259" s="6"/>
    </row>
    <row r="2260" spans="5:17" x14ac:dyDescent="0.2">
      <c r="E2260" s="1">
        <v>2257</v>
      </c>
      <c r="F2260" s="9"/>
      <c r="G2260" s="9"/>
      <c r="H2260" s="9"/>
      <c r="I2260" s="9"/>
      <c r="J2260" s="9"/>
      <c r="K2260" s="4"/>
      <c r="Q2260" s="6"/>
    </row>
    <row r="2261" spans="5:17" x14ac:dyDescent="0.2">
      <c r="E2261" s="1">
        <v>2258</v>
      </c>
      <c r="F2261" s="9"/>
      <c r="G2261" s="9"/>
      <c r="H2261" s="9"/>
      <c r="I2261" s="9"/>
      <c r="J2261" s="9"/>
      <c r="K2261" s="4"/>
      <c r="Q2261" s="6"/>
    </row>
    <row r="2262" spans="5:17" x14ac:dyDescent="0.2">
      <c r="E2262" s="1">
        <v>2259</v>
      </c>
      <c r="F2262" s="9"/>
      <c r="G2262" s="9"/>
      <c r="H2262" s="9"/>
      <c r="I2262" s="9"/>
      <c r="J2262" s="9"/>
      <c r="K2262" s="4"/>
      <c r="Q2262" s="6"/>
    </row>
    <row r="2263" spans="5:17" x14ac:dyDescent="0.2">
      <c r="E2263" s="1">
        <v>2260</v>
      </c>
      <c r="F2263" s="9"/>
      <c r="G2263" s="9"/>
      <c r="H2263" s="9"/>
      <c r="I2263" s="9"/>
      <c r="J2263" s="9"/>
      <c r="K2263" s="4"/>
      <c r="Q2263" s="6"/>
    </row>
    <row r="2264" spans="5:17" x14ac:dyDescent="0.2">
      <c r="E2264" s="1">
        <v>2261</v>
      </c>
      <c r="F2264" s="9"/>
      <c r="G2264" s="9"/>
      <c r="H2264" s="9"/>
      <c r="I2264" s="9"/>
      <c r="J2264" s="9"/>
      <c r="K2264" s="4"/>
      <c r="Q2264" s="6"/>
    </row>
    <row r="2265" spans="5:17" x14ac:dyDescent="0.2">
      <c r="E2265" s="1">
        <v>2262</v>
      </c>
      <c r="F2265" s="9"/>
      <c r="G2265" s="9"/>
      <c r="H2265" s="9"/>
      <c r="I2265" s="9"/>
      <c r="J2265" s="9"/>
      <c r="K2265" s="4"/>
      <c r="Q2265" s="6"/>
    </row>
    <row r="2266" spans="5:17" x14ac:dyDescent="0.2">
      <c r="E2266" s="1">
        <v>2263</v>
      </c>
      <c r="F2266" s="9"/>
      <c r="G2266" s="9"/>
      <c r="H2266" s="9"/>
      <c r="I2266" s="9"/>
      <c r="J2266" s="9"/>
      <c r="K2266" s="4"/>
      <c r="Q2266" s="6"/>
    </row>
    <row r="2267" spans="5:17" x14ac:dyDescent="0.2">
      <c r="E2267" s="1">
        <v>2264</v>
      </c>
      <c r="F2267" s="9"/>
      <c r="G2267" s="9"/>
      <c r="H2267" s="9"/>
      <c r="I2267" s="9"/>
      <c r="J2267" s="9"/>
      <c r="K2267" s="4"/>
      <c r="Q2267" s="6"/>
    </row>
    <row r="2268" spans="5:17" x14ac:dyDescent="0.2">
      <c r="E2268" s="1">
        <v>2265</v>
      </c>
      <c r="F2268" s="9"/>
      <c r="G2268" s="9"/>
      <c r="H2268" s="9"/>
      <c r="I2268" s="9"/>
      <c r="J2268" s="9"/>
      <c r="K2268" s="4"/>
      <c r="Q2268" s="6"/>
    </row>
    <row r="2269" spans="5:17" x14ac:dyDescent="0.2">
      <c r="E2269" s="1">
        <v>2266</v>
      </c>
      <c r="F2269" s="9"/>
      <c r="G2269" s="9"/>
      <c r="H2269" s="9"/>
      <c r="I2269" s="9"/>
      <c r="J2269" s="9"/>
      <c r="K2269" s="4"/>
      <c r="Q2269" s="6"/>
    </row>
    <row r="2270" spans="5:17" x14ac:dyDescent="0.2">
      <c r="E2270" s="1">
        <v>2267</v>
      </c>
      <c r="F2270" s="9"/>
      <c r="G2270" s="9"/>
      <c r="H2270" s="9"/>
      <c r="I2270" s="9"/>
      <c r="J2270" s="9"/>
      <c r="K2270" s="4"/>
      <c r="Q2270" s="6"/>
    </row>
    <row r="2271" spans="5:17" x14ac:dyDescent="0.2">
      <c r="E2271" s="1">
        <v>2268</v>
      </c>
      <c r="F2271" s="9"/>
      <c r="G2271" s="9"/>
      <c r="H2271" s="9"/>
      <c r="I2271" s="9"/>
      <c r="J2271" s="9"/>
      <c r="K2271" s="4"/>
      <c r="Q2271" s="6"/>
    </row>
    <row r="2272" spans="5:17" x14ac:dyDescent="0.2">
      <c r="E2272" s="1">
        <v>2269</v>
      </c>
      <c r="F2272" s="9"/>
      <c r="G2272" s="9"/>
      <c r="H2272" s="9"/>
      <c r="I2272" s="9"/>
      <c r="J2272" s="9"/>
      <c r="K2272" s="4"/>
      <c r="Q2272" s="6"/>
    </row>
    <row r="2273" spans="5:17" x14ac:dyDescent="0.2">
      <c r="E2273" s="1">
        <v>2270</v>
      </c>
      <c r="F2273" s="9"/>
      <c r="G2273" s="9"/>
      <c r="H2273" s="9"/>
      <c r="I2273" s="9"/>
      <c r="J2273" s="9"/>
      <c r="K2273" s="4"/>
      <c r="Q2273" s="6"/>
    </row>
    <row r="2274" spans="5:17" x14ac:dyDescent="0.2">
      <c r="E2274" s="1">
        <v>2271</v>
      </c>
      <c r="F2274" s="9"/>
      <c r="G2274" s="9"/>
      <c r="H2274" s="9"/>
      <c r="I2274" s="9"/>
      <c r="J2274" s="9"/>
      <c r="K2274" s="4"/>
      <c r="Q2274" s="6"/>
    </row>
    <row r="2275" spans="5:17" x14ac:dyDescent="0.2">
      <c r="E2275" s="1">
        <v>2272</v>
      </c>
      <c r="F2275" s="9"/>
      <c r="G2275" s="9"/>
      <c r="H2275" s="9"/>
      <c r="I2275" s="9"/>
      <c r="J2275" s="9"/>
      <c r="K2275" s="4"/>
      <c r="Q2275" s="6"/>
    </row>
    <row r="2276" spans="5:17" x14ac:dyDescent="0.2">
      <c r="E2276" s="1">
        <v>2273</v>
      </c>
      <c r="F2276" s="9"/>
      <c r="G2276" s="9"/>
      <c r="H2276" s="9"/>
      <c r="I2276" s="9"/>
      <c r="J2276" s="9"/>
      <c r="K2276" s="4"/>
      <c r="Q2276" s="6"/>
    </row>
    <row r="2277" spans="5:17" x14ac:dyDescent="0.2">
      <c r="E2277" s="1">
        <v>2274</v>
      </c>
      <c r="F2277" s="9"/>
      <c r="G2277" s="9"/>
      <c r="H2277" s="9"/>
      <c r="I2277" s="9"/>
      <c r="J2277" s="9"/>
      <c r="K2277" s="4"/>
      <c r="Q2277" s="6"/>
    </row>
    <row r="2278" spans="5:17" x14ac:dyDescent="0.2">
      <c r="E2278" s="1">
        <v>2275</v>
      </c>
      <c r="F2278" s="9"/>
      <c r="G2278" s="9"/>
      <c r="H2278" s="9"/>
      <c r="I2278" s="9"/>
      <c r="J2278" s="9"/>
      <c r="K2278" s="4"/>
      <c r="Q2278" s="6"/>
    </row>
    <row r="2279" spans="5:17" x14ac:dyDescent="0.2">
      <c r="E2279" s="1">
        <v>2276</v>
      </c>
      <c r="F2279" s="9"/>
      <c r="G2279" s="9"/>
      <c r="H2279" s="9"/>
      <c r="I2279" s="9"/>
      <c r="J2279" s="9"/>
      <c r="K2279" s="4"/>
      <c r="Q2279" s="6"/>
    </row>
    <row r="2280" spans="5:17" x14ac:dyDescent="0.2">
      <c r="E2280" s="1">
        <v>2277</v>
      </c>
      <c r="F2280" s="9"/>
      <c r="G2280" s="9"/>
      <c r="H2280" s="9"/>
      <c r="I2280" s="9"/>
      <c r="J2280" s="9"/>
      <c r="K2280" s="4"/>
      <c r="Q2280" s="6"/>
    </row>
    <row r="2281" spans="5:17" x14ac:dyDescent="0.2">
      <c r="E2281" s="1">
        <v>2278</v>
      </c>
      <c r="F2281" s="9"/>
      <c r="G2281" s="9"/>
      <c r="H2281" s="9"/>
      <c r="I2281" s="9"/>
      <c r="J2281" s="9"/>
      <c r="K2281" s="4"/>
      <c r="Q2281" s="6"/>
    </row>
    <row r="2282" spans="5:17" x14ac:dyDescent="0.2">
      <c r="E2282" s="1">
        <v>2279</v>
      </c>
      <c r="F2282" s="9"/>
      <c r="G2282" s="9"/>
      <c r="H2282" s="9"/>
      <c r="I2282" s="9"/>
      <c r="J2282" s="9"/>
      <c r="K2282" s="4"/>
      <c r="Q2282" s="6"/>
    </row>
    <row r="2283" spans="5:17" x14ac:dyDescent="0.2">
      <c r="E2283" s="1">
        <v>2280</v>
      </c>
      <c r="F2283" s="9"/>
      <c r="G2283" s="9"/>
      <c r="H2283" s="9"/>
      <c r="I2283" s="9"/>
      <c r="J2283" s="9"/>
      <c r="K2283" s="4"/>
      <c r="Q2283" s="6"/>
    </row>
    <row r="2284" spans="5:17" x14ac:dyDescent="0.2">
      <c r="E2284" s="1">
        <v>2281</v>
      </c>
      <c r="F2284" s="9"/>
      <c r="G2284" s="9"/>
      <c r="H2284" s="9"/>
      <c r="I2284" s="9"/>
      <c r="J2284" s="9"/>
      <c r="K2284" s="4"/>
      <c r="Q2284" s="6"/>
    </row>
    <row r="2285" spans="5:17" x14ac:dyDescent="0.2">
      <c r="E2285" s="1">
        <v>2282</v>
      </c>
      <c r="F2285" s="9"/>
      <c r="G2285" s="9"/>
      <c r="H2285" s="9"/>
      <c r="I2285" s="9"/>
      <c r="J2285" s="9"/>
      <c r="K2285" s="4"/>
      <c r="Q2285" s="6"/>
    </row>
    <row r="2286" spans="5:17" x14ac:dyDescent="0.2">
      <c r="E2286" s="1">
        <v>2283</v>
      </c>
      <c r="F2286" s="9"/>
      <c r="G2286" s="9"/>
      <c r="H2286" s="9"/>
      <c r="I2286" s="9"/>
      <c r="J2286" s="9"/>
      <c r="K2286" s="4"/>
      <c r="Q2286" s="6"/>
    </row>
    <row r="2287" spans="5:17" x14ac:dyDescent="0.2">
      <c r="E2287" s="1">
        <v>2284</v>
      </c>
      <c r="F2287" s="9"/>
      <c r="G2287" s="9"/>
      <c r="H2287" s="9"/>
      <c r="I2287" s="9"/>
      <c r="J2287" s="9"/>
      <c r="K2287" s="4"/>
      <c r="Q2287" s="6"/>
    </row>
    <row r="2288" spans="5:17" x14ac:dyDescent="0.2">
      <c r="E2288" s="1">
        <v>2285</v>
      </c>
      <c r="F2288" s="9"/>
      <c r="G2288" s="9"/>
      <c r="H2288" s="9"/>
      <c r="I2288" s="9"/>
      <c r="J2288" s="9"/>
      <c r="K2288" s="4"/>
      <c r="Q2288" s="6"/>
    </row>
    <row r="2289" spans="5:17" x14ac:dyDescent="0.2">
      <c r="E2289" s="1">
        <v>2286</v>
      </c>
      <c r="F2289" s="9"/>
      <c r="G2289" s="9"/>
      <c r="H2289" s="9"/>
      <c r="I2289" s="9"/>
      <c r="J2289" s="9"/>
      <c r="K2289" s="4"/>
      <c r="Q2289" s="6"/>
    </row>
    <row r="2290" spans="5:17" x14ac:dyDescent="0.2">
      <c r="E2290" s="1">
        <v>2287</v>
      </c>
      <c r="F2290" s="9"/>
      <c r="G2290" s="9"/>
      <c r="H2290" s="9"/>
      <c r="I2290" s="9"/>
      <c r="J2290" s="9"/>
      <c r="K2290" s="4"/>
      <c r="Q2290" s="6"/>
    </row>
    <row r="2291" spans="5:17" x14ac:dyDescent="0.2">
      <c r="E2291" s="1">
        <v>2288</v>
      </c>
      <c r="F2291" s="9"/>
      <c r="G2291" s="9"/>
      <c r="H2291" s="9"/>
      <c r="I2291" s="9"/>
      <c r="J2291" s="9"/>
      <c r="K2291" s="4"/>
      <c r="Q2291" s="6"/>
    </row>
    <row r="2292" spans="5:17" x14ac:dyDescent="0.2">
      <c r="E2292" s="1">
        <v>2289</v>
      </c>
      <c r="F2292" s="9"/>
      <c r="G2292" s="9"/>
      <c r="H2292" s="9"/>
      <c r="I2292" s="9"/>
      <c r="J2292" s="9"/>
      <c r="K2292" s="4"/>
      <c r="Q2292" s="6"/>
    </row>
    <row r="2293" spans="5:17" x14ac:dyDescent="0.2">
      <c r="E2293" s="1">
        <v>2290</v>
      </c>
      <c r="F2293" s="9"/>
      <c r="G2293" s="9"/>
      <c r="H2293" s="9"/>
      <c r="I2293" s="9"/>
      <c r="J2293" s="9"/>
      <c r="K2293" s="4"/>
      <c r="Q2293" s="6"/>
    </row>
    <row r="2294" spans="5:17" x14ac:dyDescent="0.2">
      <c r="E2294" s="1">
        <v>2291</v>
      </c>
      <c r="F2294" s="9"/>
      <c r="G2294" s="9"/>
      <c r="H2294" s="9"/>
      <c r="I2294" s="9"/>
      <c r="J2294" s="9"/>
      <c r="K2294" s="4"/>
      <c r="Q2294" s="6"/>
    </row>
    <row r="2295" spans="5:17" x14ac:dyDescent="0.2">
      <c r="E2295" s="1">
        <v>2292</v>
      </c>
      <c r="F2295" s="9"/>
      <c r="G2295" s="9"/>
      <c r="H2295" s="9"/>
      <c r="I2295" s="9"/>
      <c r="J2295" s="9"/>
      <c r="K2295" s="4"/>
      <c r="Q2295" s="6"/>
    </row>
    <row r="2296" spans="5:17" x14ac:dyDescent="0.2">
      <c r="E2296" s="1">
        <v>2293</v>
      </c>
      <c r="F2296" s="9"/>
      <c r="G2296" s="9"/>
      <c r="H2296" s="9"/>
      <c r="I2296" s="9"/>
      <c r="J2296" s="9"/>
      <c r="K2296" s="4"/>
      <c r="Q2296" s="6"/>
    </row>
    <row r="2297" spans="5:17" x14ac:dyDescent="0.2">
      <c r="E2297" s="1">
        <v>2294</v>
      </c>
      <c r="F2297" s="9"/>
      <c r="G2297" s="9"/>
      <c r="H2297" s="9"/>
      <c r="I2297" s="9"/>
      <c r="J2297" s="9"/>
      <c r="K2297" s="4"/>
      <c r="Q2297" s="6"/>
    </row>
    <row r="2298" spans="5:17" x14ac:dyDescent="0.2">
      <c r="E2298" s="1">
        <v>2295</v>
      </c>
      <c r="F2298" s="9"/>
      <c r="G2298" s="9"/>
      <c r="H2298" s="9"/>
      <c r="I2298" s="9"/>
      <c r="J2298" s="9"/>
      <c r="K2298" s="4"/>
      <c r="Q2298" s="6"/>
    </row>
    <row r="2299" spans="5:17" x14ac:dyDescent="0.2">
      <c r="E2299" s="1">
        <v>2296</v>
      </c>
      <c r="F2299" s="9"/>
      <c r="G2299" s="9"/>
      <c r="H2299" s="9"/>
      <c r="I2299" s="9"/>
      <c r="J2299" s="9"/>
      <c r="K2299" s="4"/>
      <c r="Q2299" s="6"/>
    </row>
    <row r="2300" spans="5:17" x14ac:dyDescent="0.2">
      <c r="E2300" s="1">
        <v>2297</v>
      </c>
      <c r="F2300" s="9"/>
      <c r="G2300" s="9"/>
      <c r="H2300" s="9"/>
      <c r="I2300" s="9"/>
      <c r="J2300" s="9"/>
      <c r="K2300" s="4"/>
      <c r="Q2300" s="6"/>
    </row>
    <row r="2301" spans="5:17" x14ac:dyDescent="0.2">
      <c r="E2301" s="1">
        <v>2298</v>
      </c>
      <c r="F2301" s="9"/>
      <c r="G2301" s="9"/>
      <c r="H2301" s="9"/>
      <c r="I2301" s="9"/>
      <c r="J2301" s="9"/>
      <c r="K2301" s="4"/>
      <c r="Q2301" s="6"/>
    </row>
    <row r="2302" spans="5:17" x14ac:dyDescent="0.2">
      <c r="E2302" s="1">
        <v>2299</v>
      </c>
      <c r="F2302" s="9"/>
      <c r="G2302" s="9"/>
      <c r="H2302" s="9"/>
      <c r="I2302" s="9"/>
      <c r="J2302" s="9"/>
      <c r="K2302" s="4"/>
      <c r="Q2302" s="6"/>
    </row>
    <row r="2303" spans="5:17" x14ac:dyDescent="0.2">
      <c r="E2303" s="1">
        <v>2300</v>
      </c>
      <c r="F2303" s="9"/>
      <c r="G2303" s="9"/>
      <c r="H2303" s="9"/>
      <c r="I2303" s="9"/>
      <c r="J2303" s="9"/>
      <c r="K2303" s="4"/>
      <c r="Q2303" s="6"/>
    </row>
    <row r="2304" spans="5:17" x14ac:dyDescent="0.2">
      <c r="E2304" s="1">
        <v>2301</v>
      </c>
      <c r="F2304" s="9"/>
      <c r="G2304" s="9"/>
      <c r="H2304" s="9"/>
      <c r="I2304" s="9"/>
      <c r="J2304" s="9"/>
      <c r="K2304" s="4"/>
      <c r="Q2304" s="6"/>
    </row>
    <row r="2305" spans="5:17" x14ac:dyDescent="0.2">
      <c r="E2305" s="1">
        <v>2302</v>
      </c>
      <c r="F2305" s="9"/>
      <c r="G2305" s="9"/>
      <c r="H2305" s="9"/>
      <c r="I2305" s="9"/>
      <c r="J2305" s="9"/>
      <c r="K2305" s="4"/>
      <c r="Q2305" s="6"/>
    </row>
    <row r="2306" spans="5:17" x14ac:dyDescent="0.2">
      <c r="E2306" s="1">
        <v>2303</v>
      </c>
      <c r="F2306" s="9"/>
      <c r="G2306" s="9"/>
      <c r="H2306" s="9"/>
      <c r="I2306" s="9"/>
      <c r="J2306" s="9"/>
      <c r="K2306" s="4"/>
      <c r="Q2306" s="6"/>
    </row>
    <row r="2307" spans="5:17" x14ac:dyDescent="0.2">
      <c r="E2307" s="1">
        <v>2304</v>
      </c>
      <c r="F2307" s="9"/>
      <c r="G2307" s="9"/>
      <c r="H2307" s="9"/>
      <c r="I2307" s="9"/>
      <c r="J2307" s="9"/>
      <c r="K2307" s="4"/>
      <c r="Q2307" s="6"/>
    </row>
    <row r="2308" spans="5:17" x14ac:dyDescent="0.2">
      <c r="E2308" s="1">
        <v>2305</v>
      </c>
      <c r="F2308" s="9"/>
      <c r="G2308" s="9"/>
      <c r="H2308" s="9"/>
      <c r="I2308" s="9"/>
      <c r="J2308" s="9"/>
      <c r="K2308" s="4"/>
      <c r="Q2308" s="6"/>
    </row>
    <row r="2309" spans="5:17" x14ac:dyDescent="0.2">
      <c r="E2309" s="1">
        <v>2306</v>
      </c>
      <c r="F2309" s="9"/>
      <c r="G2309" s="9"/>
      <c r="H2309" s="9"/>
      <c r="I2309" s="9"/>
      <c r="J2309" s="9"/>
      <c r="K2309" s="4"/>
      <c r="Q2309" s="6"/>
    </row>
    <row r="2310" spans="5:17" x14ac:dyDescent="0.2">
      <c r="E2310" s="1">
        <v>2307</v>
      </c>
      <c r="F2310" s="9"/>
      <c r="G2310" s="9"/>
      <c r="H2310" s="9"/>
      <c r="I2310" s="9"/>
      <c r="J2310" s="9"/>
      <c r="K2310" s="4"/>
      <c r="Q2310" s="6"/>
    </row>
    <row r="2311" spans="5:17" x14ac:dyDescent="0.2">
      <c r="E2311" s="1">
        <v>2308</v>
      </c>
      <c r="F2311" s="9"/>
      <c r="G2311" s="9"/>
      <c r="H2311" s="9"/>
      <c r="I2311" s="9"/>
      <c r="J2311" s="9"/>
      <c r="K2311" s="4"/>
      <c r="Q2311" s="6"/>
    </row>
    <row r="2312" spans="5:17" x14ac:dyDescent="0.2">
      <c r="E2312" s="1">
        <v>2309</v>
      </c>
      <c r="F2312" s="9"/>
      <c r="G2312" s="9"/>
      <c r="H2312" s="9"/>
      <c r="I2312" s="9"/>
      <c r="J2312" s="9"/>
      <c r="K2312" s="4"/>
      <c r="Q2312" s="6"/>
    </row>
    <row r="2313" spans="5:17" x14ac:dyDescent="0.2">
      <c r="E2313" s="1">
        <v>2310</v>
      </c>
      <c r="F2313" s="9"/>
      <c r="G2313" s="9"/>
      <c r="H2313" s="9"/>
      <c r="I2313" s="9"/>
      <c r="J2313" s="9"/>
      <c r="K2313" s="4"/>
      <c r="Q2313" s="6"/>
    </row>
    <row r="2314" spans="5:17" x14ac:dyDescent="0.2">
      <c r="E2314" s="1">
        <v>2311</v>
      </c>
      <c r="F2314" s="9"/>
      <c r="G2314" s="9"/>
      <c r="H2314" s="9"/>
      <c r="I2314" s="9"/>
      <c r="J2314" s="9"/>
      <c r="K2314" s="4"/>
      <c r="Q2314" s="6"/>
    </row>
    <row r="2315" spans="5:17" x14ac:dyDescent="0.2">
      <c r="E2315" s="1">
        <v>2312</v>
      </c>
      <c r="F2315" s="9"/>
      <c r="G2315" s="9"/>
      <c r="H2315" s="9"/>
      <c r="I2315" s="9"/>
      <c r="J2315" s="9"/>
      <c r="K2315" s="4"/>
      <c r="Q2315" s="6"/>
    </row>
    <row r="2316" spans="5:17" x14ac:dyDescent="0.2">
      <c r="E2316" s="1">
        <v>2313</v>
      </c>
      <c r="F2316" s="9"/>
      <c r="G2316" s="9"/>
      <c r="H2316" s="9"/>
      <c r="I2316" s="9"/>
      <c r="J2316" s="9"/>
      <c r="K2316" s="4"/>
      <c r="Q2316" s="6"/>
    </row>
    <row r="2317" spans="5:17" x14ac:dyDescent="0.2">
      <c r="E2317" s="1">
        <v>2314</v>
      </c>
      <c r="F2317" s="9"/>
      <c r="G2317" s="9"/>
      <c r="H2317" s="9"/>
      <c r="I2317" s="9"/>
      <c r="J2317" s="9"/>
      <c r="K2317" s="4"/>
      <c r="Q2317" s="6"/>
    </row>
    <row r="2318" spans="5:17" x14ac:dyDescent="0.2">
      <c r="E2318" s="1">
        <v>2315</v>
      </c>
      <c r="F2318" s="9"/>
      <c r="G2318" s="9"/>
      <c r="H2318" s="9"/>
      <c r="I2318" s="9"/>
      <c r="J2318" s="9"/>
      <c r="K2318" s="4"/>
      <c r="Q2318" s="6"/>
    </row>
    <row r="2319" spans="5:17" x14ac:dyDescent="0.2">
      <c r="E2319" s="1">
        <v>2316</v>
      </c>
      <c r="F2319" s="9"/>
      <c r="G2319" s="9"/>
      <c r="H2319" s="9"/>
      <c r="I2319" s="9"/>
      <c r="J2319" s="9"/>
      <c r="K2319" s="4"/>
      <c r="Q2319" s="6"/>
    </row>
    <row r="2320" spans="5:17" x14ac:dyDescent="0.2">
      <c r="E2320" s="1">
        <v>2317</v>
      </c>
      <c r="F2320" s="9"/>
      <c r="G2320" s="9"/>
      <c r="H2320" s="9"/>
      <c r="I2320" s="9"/>
      <c r="J2320" s="9"/>
      <c r="K2320" s="4"/>
      <c r="Q2320" s="6"/>
    </row>
    <row r="2321" spans="5:17" x14ac:dyDescent="0.2">
      <c r="E2321" s="1">
        <v>2318</v>
      </c>
      <c r="F2321" s="9"/>
      <c r="G2321" s="9"/>
      <c r="H2321" s="9"/>
      <c r="I2321" s="9"/>
      <c r="J2321" s="9"/>
      <c r="K2321" s="4"/>
      <c r="Q2321" s="6"/>
    </row>
    <row r="2322" spans="5:17" x14ac:dyDescent="0.2">
      <c r="E2322" s="1">
        <v>2319</v>
      </c>
      <c r="F2322" s="9"/>
      <c r="G2322" s="9"/>
      <c r="H2322" s="9"/>
      <c r="I2322" s="9"/>
      <c r="J2322" s="9"/>
      <c r="K2322" s="4"/>
      <c r="Q2322" s="6"/>
    </row>
    <row r="2323" spans="5:17" x14ac:dyDescent="0.2">
      <c r="E2323" s="1">
        <v>2320</v>
      </c>
      <c r="F2323" s="9"/>
      <c r="G2323" s="9"/>
      <c r="H2323" s="9"/>
      <c r="I2323" s="9"/>
      <c r="J2323" s="9"/>
      <c r="K2323" s="4"/>
      <c r="Q2323" s="6"/>
    </row>
    <row r="2324" spans="5:17" x14ac:dyDescent="0.2">
      <c r="E2324" s="1">
        <v>2321</v>
      </c>
      <c r="F2324" s="9"/>
      <c r="G2324" s="9"/>
      <c r="H2324" s="9"/>
      <c r="I2324" s="9"/>
      <c r="J2324" s="9"/>
      <c r="K2324" s="4"/>
      <c r="Q2324" s="6"/>
    </row>
    <row r="2325" spans="5:17" x14ac:dyDescent="0.2">
      <c r="E2325" s="1">
        <v>2322</v>
      </c>
      <c r="F2325" s="9"/>
      <c r="G2325" s="9"/>
      <c r="H2325" s="9"/>
      <c r="I2325" s="9"/>
      <c r="J2325" s="9"/>
      <c r="K2325" s="4"/>
      <c r="Q2325" s="6"/>
    </row>
    <row r="2326" spans="5:17" x14ac:dyDescent="0.2">
      <c r="E2326" s="1">
        <v>2323</v>
      </c>
      <c r="F2326" s="9"/>
      <c r="G2326" s="9"/>
      <c r="H2326" s="9"/>
      <c r="I2326" s="9"/>
      <c r="J2326" s="9"/>
      <c r="K2326" s="4"/>
      <c r="Q2326" s="6"/>
    </row>
    <row r="2327" spans="5:17" x14ac:dyDescent="0.2">
      <c r="E2327" s="1">
        <v>2324</v>
      </c>
      <c r="F2327" s="9"/>
      <c r="G2327" s="9"/>
      <c r="H2327" s="9"/>
      <c r="I2327" s="9"/>
      <c r="J2327" s="9"/>
      <c r="K2327" s="4"/>
      <c r="Q2327" s="6"/>
    </row>
    <row r="2328" spans="5:17" x14ac:dyDescent="0.2">
      <c r="E2328" s="1">
        <v>2325</v>
      </c>
      <c r="F2328" s="9"/>
      <c r="G2328" s="9"/>
      <c r="H2328" s="9"/>
      <c r="I2328" s="9"/>
      <c r="J2328" s="9"/>
      <c r="K2328" s="4"/>
      <c r="Q2328" s="6"/>
    </row>
    <row r="2329" spans="5:17" x14ac:dyDescent="0.2">
      <c r="E2329" s="1">
        <v>2326</v>
      </c>
      <c r="F2329" s="9"/>
      <c r="G2329" s="9"/>
      <c r="H2329" s="9"/>
      <c r="I2329" s="9"/>
      <c r="J2329" s="9"/>
      <c r="K2329" s="4"/>
      <c r="Q2329" s="6"/>
    </row>
    <row r="2330" spans="5:17" x14ac:dyDescent="0.2">
      <c r="E2330" s="1">
        <v>2327</v>
      </c>
      <c r="F2330" s="9"/>
      <c r="G2330" s="9"/>
      <c r="H2330" s="9"/>
      <c r="I2330" s="9"/>
      <c r="J2330" s="9"/>
      <c r="K2330" s="4"/>
      <c r="Q2330" s="6"/>
    </row>
    <row r="2331" spans="5:17" x14ac:dyDescent="0.2">
      <c r="E2331" s="1">
        <v>2328</v>
      </c>
      <c r="F2331" s="9"/>
      <c r="G2331" s="9"/>
      <c r="H2331" s="9"/>
      <c r="I2331" s="9"/>
      <c r="J2331" s="9"/>
      <c r="K2331" s="4"/>
      <c r="Q2331" s="6"/>
    </row>
    <row r="2332" spans="5:17" x14ac:dyDescent="0.2">
      <c r="E2332" s="1">
        <v>2329</v>
      </c>
      <c r="F2332" s="9"/>
      <c r="G2332" s="9"/>
      <c r="H2332" s="9"/>
      <c r="I2332" s="9"/>
      <c r="J2332" s="9"/>
      <c r="K2332" s="4"/>
      <c r="Q2332" s="6"/>
    </row>
    <row r="2333" spans="5:17" x14ac:dyDescent="0.2">
      <c r="E2333" s="1">
        <v>2330</v>
      </c>
      <c r="F2333" s="9"/>
      <c r="G2333" s="9"/>
      <c r="H2333" s="9"/>
      <c r="I2333" s="9"/>
      <c r="J2333" s="9"/>
      <c r="K2333" s="4"/>
      <c r="Q2333" s="6"/>
    </row>
    <row r="2334" spans="5:17" x14ac:dyDescent="0.2">
      <c r="E2334" s="1">
        <v>2331</v>
      </c>
      <c r="F2334" s="9"/>
      <c r="G2334" s="9"/>
      <c r="H2334" s="9"/>
      <c r="I2334" s="9"/>
      <c r="J2334" s="9"/>
      <c r="K2334" s="4"/>
      <c r="Q2334" s="6"/>
    </row>
    <row r="2335" spans="5:17" x14ac:dyDescent="0.2">
      <c r="E2335" s="1">
        <v>2332</v>
      </c>
      <c r="F2335" s="9"/>
      <c r="G2335" s="9"/>
      <c r="H2335" s="9"/>
      <c r="I2335" s="9"/>
      <c r="J2335" s="9"/>
      <c r="K2335" s="4"/>
      <c r="Q2335" s="6"/>
    </row>
    <row r="2336" spans="5:17" x14ac:dyDescent="0.2">
      <c r="E2336" s="1">
        <v>2333</v>
      </c>
      <c r="F2336" s="9"/>
      <c r="G2336" s="9"/>
      <c r="H2336" s="9"/>
      <c r="I2336" s="9"/>
      <c r="J2336" s="9"/>
      <c r="K2336" s="4"/>
      <c r="Q2336" s="6"/>
    </row>
    <row r="2337" spans="5:17" x14ac:dyDescent="0.2">
      <c r="E2337" s="1">
        <v>2334</v>
      </c>
      <c r="F2337" s="9"/>
      <c r="G2337" s="9"/>
      <c r="H2337" s="9"/>
      <c r="I2337" s="9"/>
      <c r="J2337" s="9"/>
      <c r="K2337" s="4"/>
      <c r="Q2337" s="6"/>
    </row>
    <row r="2338" spans="5:17" x14ac:dyDescent="0.2">
      <c r="E2338" s="1">
        <v>2335</v>
      </c>
      <c r="F2338" s="9"/>
      <c r="G2338" s="9"/>
      <c r="H2338" s="9"/>
      <c r="I2338" s="9"/>
      <c r="J2338" s="9"/>
      <c r="K2338" s="4"/>
      <c r="Q2338" s="6"/>
    </row>
    <row r="2339" spans="5:17" x14ac:dyDescent="0.2">
      <c r="E2339" s="1">
        <v>2336</v>
      </c>
      <c r="F2339" s="9"/>
      <c r="G2339" s="9"/>
      <c r="H2339" s="9"/>
      <c r="I2339" s="9"/>
      <c r="J2339" s="9"/>
      <c r="K2339" s="4"/>
      <c r="Q2339" s="6"/>
    </row>
    <row r="2340" spans="5:17" x14ac:dyDescent="0.2">
      <c r="E2340" s="1">
        <v>2337</v>
      </c>
      <c r="F2340" s="9"/>
      <c r="G2340" s="9"/>
      <c r="H2340" s="9"/>
      <c r="I2340" s="9"/>
      <c r="J2340" s="9"/>
      <c r="K2340" s="4"/>
      <c r="Q2340" s="6"/>
    </row>
    <row r="2341" spans="5:17" x14ac:dyDescent="0.2">
      <c r="E2341" s="1">
        <v>2338</v>
      </c>
      <c r="F2341" s="9"/>
      <c r="G2341" s="9"/>
      <c r="H2341" s="9"/>
      <c r="I2341" s="9"/>
      <c r="J2341" s="9"/>
      <c r="K2341" s="4"/>
      <c r="Q2341" s="6"/>
    </row>
    <row r="2342" spans="5:17" x14ac:dyDescent="0.2">
      <c r="E2342" s="1">
        <v>2339</v>
      </c>
      <c r="F2342" s="9"/>
      <c r="G2342" s="9"/>
      <c r="H2342" s="9"/>
      <c r="I2342" s="9"/>
      <c r="J2342" s="9"/>
      <c r="K2342" s="4"/>
      <c r="Q2342" s="6"/>
    </row>
    <row r="2343" spans="5:17" x14ac:dyDescent="0.2">
      <c r="E2343" s="1">
        <v>2340</v>
      </c>
      <c r="F2343" s="9"/>
      <c r="G2343" s="9"/>
      <c r="H2343" s="9"/>
      <c r="I2343" s="9"/>
      <c r="J2343" s="9"/>
      <c r="K2343" s="4"/>
      <c r="Q2343" s="6"/>
    </row>
    <row r="2344" spans="5:17" x14ac:dyDescent="0.2">
      <c r="E2344" s="1">
        <v>2341</v>
      </c>
      <c r="F2344" s="9"/>
      <c r="G2344" s="9"/>
      <c r="H2344" s="9"/>
      <c r="I2344" s="9"/>
      <c r="J2344" s="9"/>
      <c r="K2344" s="4"/>
      <c r="Q2344" s="6"/>
    </row>
    <row r="2345" spans="5:17" x14ac:dyDescent="0.2">
      <c r="E2345" s="1">
        <v>2342</v>
      </c>
      <c r="F2345" s="9"/>
      <c r="G2345" s="9"/>
      <c r="H2345" s="9"/>
      <c r="I2345" s="9"/>
      <c r="J2345" s="9"/>
      <c r="K2345" s="4"/>
      <c r="Q2345" s="6"/>
    </row>
    <row r="2346" spans="5:17" x14ac:dyDescent="0.2">
      <c r="E2346" s="1">
        <v>2343</v>
      </c>
      <c r="F2346" s="9"/>
      <c r="G2346" s="9"/>
      <c r="H2346" s="9"/>
      <c r="I2346" s="9"/>
      <c r="J2346" s="9"/>
      <c r="K2346" s="4"/>
      <c r="Q2346" s="6"/>
    </row>
    <row r="2347" spans="5:17" x14ac:dyDescent="0.2">
      <c r="E2347" s="1">
        <v>2344</v>
      </c>
      <c r="F2347" s="9"/>
      <c r="G2347" s="9"/>
      <c r="H2347" s="9"/>
      <c r="I2347" s="9"/>
      <c r="J2347" s="9"/>
      <c r="K2347" s="4"/>
      <c r="Q2347" s="6"/>
    </row>
    <row r="2348" spans="5:17" x14ac:dyDescent="0.2">
      <c r="E2348" s="1">
        <v>2345</v>
      </c>
      <c r="F2348" s="9"/>
      <c r="G2348" s="9"/>
      <c r="H2348" s="9"/>
      <c r="I2348" s="9"/>
      <c r="J2348" s="9"/>
      <c r="K2348" s="4"/>
      <c r="Q2348" s="6"/>
    </row>
    <row r="2349" spans="5:17" x14ac:dyDescent="0.2">
      <c r="E2349" s="1">
        <v>2346</v>
      </c>
      <c r="F2349" s="9"/>
      <c r="G2349" s="9"/>
      <c r="H2349" s="9"/>
      <c r="I2349" s="9"/>
      <c r="J2349" s="9"/>
      <c r="K2349" s="4"/>
      <c r="Q2349" s="6"/>
    </row>
    <row r="2350" spans="5:17" x14ac:dyDescent="0.2">
      <c r="E2350" s="1">
        <v>2347</v>
      </c>
      <c r="F2350" s="9"/>
      <c r="G2350" s="9"/>
      <c r="H2350" s="9"/>
      <c r="I2350" s="9"/>
      <c r="J2350" s="9"/>
      <c r="K2350" s="4"/>
      <c r="Q2350" s="6"/>
    </row>
    <row r="2351" spans="5:17" x14ac:dyDescent="0.2">
      <c r="E2351" s="1">
        <v>2348</v>
      </c>
      <c r="F2351" s="9"/>
      <c r="G2351" s="9"/>
      <c r="H2351" s="9"/>
      <c r="I2351" s="9"/>
      <c r="J2351" s="9"/>
      <c r="K2351" s="4"/>
      <c r="Q2351" s="6"/>
    </row>
    <row r="2352" spans="5:17" x14ac:dyDescent="0.2">
      <c r="E2352" s="1">
        <v>2349</v>
      </c>
      <c r="F2352" s="9"/>
      <c r="G2352" s="9"/>
      <c r="H2352" s="9"/>
      <c r="I2352" s="9"/>
      <c r="J2352" s="9"/>
      <c r="K2352" s="4"/>
      <c r="Q2352" s="6"/>
    </row>
    <row r="2353" spans="5:17" x14ac:dyDescent="0.2">
      <c r="E2353" s="1">
        <v>2350</v>
      </c>
      <c r="F2353" s="9"/>
      <c r="G2353" s="9"/>
      <c r="H2353" s="9"/>
      <c r="I2353" s="9"/>
      <c r="J2353" s="9"/>
      <c r="K2353" s="4"/>
      <c r="Q2353" s="6"/>
    </row>
    <row r="2354" spans="5:17" x14ac:dyDescent="0.2">
      <c r="E2354" s="1">
        <v>2351</v>
      </c>
      <c r="F2354" s="9"/>
      <c r="G2354" s="9"/>
      <c r="H2354" s="9"/>
      <c r="I2354" s="9"/>
      <c r="J2354" s="9"/>
      <c r="K2354" s="4"/>
      <c r="Q2354" s="6"/>
    </row>
    <row r="2355" spans="5:17" x14ac:dyDescent="0.2">
      <c r="E2355" s="1">
        <v>2352</v>
      </c>
      <c r="F2355" s="9"/>
      <c r="G2355" s="9"/>
      <c r="H2355" s="9"/>
      <c r="I2355" s="9"/>
      <c r="J2355" s="9"/>
      <c r="K2355" s="4"/>
      <c r="Q2355" s="6"/>
    </row>
    <row r="2356" spans="5:17" x14ac:dyDescent="0.2">
      <c r="E2356" s="1">
        <v>2353</v>
      </c>
      <c r="F2356" s="9"/>
      <c r="G2356" s="9"/>
      <c r="H2356" s="9"/>
      <c r="I2356" s="9"/>
      <c r="J2356" s="9"/>
      <c r="K2356" s="4"/>
      <c r="Q2356" s="6"/>
    </row>
    <row r="2357" spans="5:17" x14ac:dyDescent="0.2">
      <c r="E2357" s="1">
        <v>2354</v>
      </c>
      <c r="F2357" s="9"/>
      <c r="G2357" s="9"/>
      <c r="H2357" s="9"/>
      <c r="I2357" s="9"/>
      <c r="J2357" s="9"/>
      <c r="K2357" s="4"/>
      <c r="Q2357" s="6"/>
    </row>
    <row r="2358" spans="5:17" x14ac:dyDescent="0.2">
      <c r="E2358" s="1">
        <v>2355</v>
      </c>
      <c r="F2358" s="9"/>
      <c r="G2358" s="9"/>
      <c r="H2358" s="9"/>
      <c r="I2358" s="9"/>
      <c r="J2358" s="9"/>
      <c r="K2358" s="4"/>
      <c r="Q2358" s="6"/>
    </row>
    <row r="2359" spans="5:17" x14ac:dyDescent="0.2">
      <c r="E2359" s="1">
        <v>2356</v>
      </c>
      <c r="F2359" s="9"/>
      <c r="G2359" s="9"/>
      <c r="H2359" s="9"/>
      <c r="I2359" s="9"/>
      <c r="J2359" s="9"/>
      <c r="K2359" s="4"/>
      <c r="Q2359" s="6"/>
    </row>
    <row r="2360" spans="5:17" x14ac:dyDescent="0.2">
      <c r="E2360" s="1">
        <v>2357</v>
      </c>
      <c r="F2360" s="9"/>
      <c r="G2360" s="9"/>
      <c r="H2360" s="9"/>
      <c r="I2360" s="9"/>
      <c r="J2360" s="9"/>
      <c r="K2360" s="4"/>
      <c r="Q2360" s="6"/>
    </row>
    <row r="2361" spans="5:17" x14ac:dyDescent="0.2">
      <c r="E2361" s="1">
        <v>2358</v>
      </c>
      <c r="F2361" s="9"/>
      <c r="G2361" s="9"/>
      <c r="H2361" s="9"/>
      <c r="I2361" s="9"/>
      <c r="J2361" s="9"/>
      <c r="K2361" s="4"/>
      <c r="Q2361" s="6"/>
    </row>
    <row r="2362" spans="5:17" x14ac:dyDescent="0.2">
      <c r="E2362" s="1">
        <v>2359</v>
      </c>
      <c r="F2362" s="9"/>
      <c r="G2362" s="9"/>
      <c r="H2362" s="9"/>
      <c r="I2362" s="9"/>
      <c r="J2362" s="9"/>
      <c r="K2362" s="4"/>
      <c r="Q2362" s="6"/>
    </row>
    <row r="2363" spans="5:17" x14ac:dyDescent="0.2">
      <c r="E2363" s="1">
        <v>2360</v>
      </c>
      <c r="F2363" s="9"/>
      <c r="G2363" s="9"/>
      <c r="H2363" s="9"/>
      <c r="I2363" s="9"/>
      <c r="J2363" s="9"/>
      <c r="K2363" s="4"/>
      <c r="Q2363" s="6"/>
    </row>
    <row r="2364" spans="5:17" x14ac:dyDescent="0.2">
      <c r="E2364" s="1">
        <v>2361</v>
      </c>
      <c r="F2364" s="9"/>
      <c r="G2364" s="9"/>
      <c r="H2364" s="9"/>
      <c r="I2364" s="9"/>
      <c r="J2364" s="9"/>
      <c r="K2364" s="4"/>
      <c r="Q2364" s="6"/>
    </row>
    <row r="2365" spans="5:17" x14ac:dyDescent="0.2">
      <c r="E2365" s="1">
        <v>2362</v>
      </c>
      <c r="F2365" s="9"/>
      <c r="G2365" s="9"/>
      <c r="H2365" s="9"/>
      <c r="I2365" s="9"/>
      <c r="J2365" s="9"/>
      <c r="K2365" s="4"/>
      <c r="Q2365" s="6"/>
    </row>
    <row r="2366" spans="5:17" x14ac:dyDescent="0.2">
      <c r="E2366" s="1">
        <v>2363</v>
      </c>
      <c r="F2366" s="9"/>
      <c r="G2366" s="9"/>
      <c r="H2366" s="9"/>
      <c r="I2366" s="9"/>
      <c r="J2366" s="9"/>
      <c r="K2366" s="4"/>
      <c r="Q2366" s="6"/>
    </row>
    <row r="2367" spans="5:17" x14ac:dyDescent="0.2">
      <c r="E2367" s="1">
        <v>2364</v>
      </c>
      <c r="F2367" s="9"/>
      <c r="G2367" s="9"/>
      <c r="H2367" s="9"/>
      <c r="I2367" s="9"/>
      <c r="J2367" s="9"/>
      <c r="K2367" s="4"/>
      <c r="Q2367" s="6"/>
    </row>
    <row r="2368" spans="5:17" x14ac:dyDescent="0.2">
      <c r="E2368" s="1">
        <v>2365</v>
      </c>
      <c r="F2368" s="9"/>
      <c r="G2368" s="9"/>
      <c r="H2368" s="9"/>
      <c r="I2368" s="9"/>
      <c r="J2368" s="9"/>
      <c r="K2368" s="4"/>
      <c r="Q2368" s="6"/>
    </row>
    <row r="2369" spans="5:17" x14ac:dyDescent="0.2">
      <c r="E2369" s="1">
        <v>2366</v>
      </c>
      <c r="F2369" s="9"/>
      <c r="G2369" s="9"/>
      <c r="H2369" s="9"/>
      <c r="I2369" s="9"/>
      <c r="J2369" s="9"/>
      <c r="K2369" s="4"/>
      <c r="Q2369" s="6"/>
    </row>
    <row r="2370" spans="5:17" x14ac:dyDescent="0.2">
      <c r="E2370" s="1">
        <v>2367</v>
      </c>
      <c r="F2370" s="9"/>
      <c r="G2370" s="9"/>
      <c r="H2370" s="9"/>
      <c r="I2370" s="9"/>
      <c r="J2370" s="9"/>
      <c r="K2370" s="4"/>
      <c r="Q2370" s="6"/>
    </row>
    <row r="2371" spans="5:17" x14ac:dyDescent="0.2">
      <c r="E2371" s="1">
        <v>2368</v>
      </c>
      <c r="F2371" s="9"/>
      <c r="G2371" s="9"/>
      <c r="H2371" s="9"/>
      <c r="I2371" s="9"/>
      <c r="J2371" s="9"/>
      <c r="K2371" s="4"/>
      <c r="Q2371" s="6"/>
    </row>
    <row r="2372" spans="5:17" x14ac:dyDescent="0.2">
      <c r="E2372" s="1">
        <v>2369</v>
      </c>
      <c r="F2372" s="9"/>
      <c r="G2372" s="9"/>
      <c r="H2372" s="9"/>
      <c r="I2372" s="9"/>
      <c r="J2372" s="9"/>
      <c r="K2372" s="4"/>
      <c r="Q2372" s="6"/>
    </row>
    <row r="2373" spans="5:17" x14ac:dyDescent="0.2">
      <c r="E2373" s="1">
        <v>2370</v>
      </c>
      <c r="F2373" s="9"/>
      <c r="G2373" s="9"/>
      <c r="H2373" s="9"/>
      <c r="I2373" s="9"/>
      <c r="J2373" s="9"/>
      <c r="K2373" s="4"/>
      <c r="Q2373" s="6"/>
    </row>
    <row r="2374" spans="5:17" x14ac:dyDescent="0.2">
      <c r="E2374" s="1">
        <v>2371</v>
      </c>
      <c r="F2374" s="9"/>
      <c r="G2374" s="9"/>
      <c r="H2374" s="9"/>
      <c r="I2374" s="9"/>
      <c r="J2374" s="9"/>
      <c r="K2374" s="4"/>
      <c r="Q2374" s="6"/>
    </row>
    <row r="2375" spans="5:17" x14ac:dyDescent="0.2">
      <c r="E2375" s="1">
        <v>2372</v>
      </c>
      <c r="F2375" s="9"/>
      <c r="G2375" s="9"/>
      <c r="H2375" s="9"/>
      <c r="I2375" s="9"/>
      <c r="J2375" s="9"/>
      <c r="K2375" s="4"/>
      <c r="Q2375" s="6"/>
    </row>
    <row r="2376" spans="5:17" x14ac:dyDescent="0.2">
      <c r="E2376" s="1">
        <v>2373</v>
      </c>
      <c r="F2376" s="9"/>
      <c r="G2376" s="9"/>
      <c r="H2376" s="9"/>
      <c r="I2376" s="9"/>
      <c r="J2376" s="9"/>
      <c r="K2376" s="4"/>
      <c r="Q2376" s="6"/>
    </row>
    <row r="2377" spans="5:17" x14ac:dyDescent="0.2">
      <c r="E2377" s="1">
        <v>2374</v>
      </c>
      <c r="F2377" s="9"/>
      <c r="G2377" s="9"/>
      <c r="H2377" s="9"/>
      <c r="I2377" s="9"/>
      <c r="J2377" s="9"/>
      <c r="K2377" s="4"/>
      <c r="Q2377" s="6"/>
    </row>
    <row r="2378" spans="5:17" x14ac:dyDescent="0.2">
      <c r="E2378" s="1">
        <v>2375</v>
      </c>
      <c r="F2378" s="9"/>
      <c r="G2378" s="9"/>
      <c r="H2378" s="9"/>
      <c r="I2378" s="9"/>
      <c r="J2378" s="9"/>
      <c r="K2378" s="4"/>
      <c r="Q2378" s="6"/>
    </row>
    <row r="2379" spans="5:17" x14ac:dyDescent="0.2">
      <c r="E2379" s="1">
        <v>2376</v>
      </c>
      <c r="F2379" s="9"/>
      <c r="G2379" s="9"/>
      <c r="H2379" s="9"/>
      <c r="I2379" s="9"/>
      <c r="J2379" s="9"/>
      <c r="K2379" s="4"/>
      <c r="Q2379" s="6"/>
    </row>
    <row r="2380" spans="5:17" x14ac:dyDescent="0.2">
      <c r="E2380" s="1">
        <v>2377</v>
      </c>
      <c r="F2380" s="9"/>
      <c r="G2380" s="9"/>
      <c r="H2380" s="9"/>
      <c r="I2380" s="9"/>
      <c r="J2380" s="9"/>
      <c r="K2380" s="4"/>
      <c r="Q2380" s="6"/>
    </row>
    <row r="2381" spans="5:17" x14ac:dyDescent="0.2">
      <c r="E2381" s="1">
        <v>2378</v>
      </c>
      <c r="F2381" s="9"/>
      <c r="G2381" s="9"/>
      <c r="H2381" s="9"/>
      <c r="I2381" s="9"/>
      <c r="J2381" s="9"/>
      <c r="K2381" s="4"/>
      <c r="Q2381" s="6"/>
    </row>
    <row r="2382" spans="5:17" x14ac:dyDescent="0.2">
      <c r="E2382" s="1">
        <v>2379</v>
      </c>
      <c r="F2382" s="9"/>
      <c r="G2382" s="9"/>
      <c r="H2382" s="9"/>
      <c r="I2382" s="9"/>
      <c r="J2382" s="9"/>
      <c r="K2382" s="4"/>
      <c r="Q2382" s="6"/>
    </row>
    <row r="2383" spans="5:17" x14ac:dyDescent="0.2">
      <c r="E2383" s="1">
        <v>2380</v>
      </c>
      <c r="F2383" s="9"/>
      <c r="G2383" s="9"/>
      <c r="H2383" s="9"/>
      <c r="I2383" s="9"/>
      <c r="J2383" s="9"/>
      <c r="K2383" s="4"/>
      <c r="Q2383" s="6"/>
    </row>
    <row r="2384" spans="5:17" x14ac:dyDescent="0.2">
      <c r="E2384" s="1">
        <v>2381</v>
      </c>
      <c r="F2384" s="9"/>
      <c r="G2384" s="9"/>
      <c r="H2384" s="9"/>
      <c r="I2384" s="9"/>
      <c r="J2384" s="9"/>
      <c r="K2384" s="4"/>
      <c r="Q2384" s="6"/>
    </row>
    <row r="2385" spans="5:17" x14ac:dyDescent="0.2">
      <c r="E2385" s="1">
        <v>2382</v>
      </c>
      <c r="F2385" s="9"/>
      <c r="G2385" s="9"/>
      <c r="H2385" s="9"/>
      <c r="I2385" s="9"/>
      <c r="J2385" s="9"/>
      <c r="K2385" s="4"/>
      <c r="Q2385" s="6"/>
    </row>
    <row r="2386" spans="5:17" x14ac:dyDescent="0.2">
      <c r="E2386" s="1">
        <v>2383</v>
      </c>
      <c r="F2386" s="9"/>
      <c r="G2386" s="9"/>
      <c r="H2386" s="9"/>
      <c r="I2386" s="9"/>
      <c r="J2386" s="9"/>
      <c r="K2386" s="4"/>
      <c r="Q2386" s="6"/>
    </row>
    <row r="2387" spans="5:17" x14ac:dyDescent="0.2">
      <c r="E2387" s="1">
        <v>2384</v>
      </c>
      <c r="F2387" s="9"/>
      <c r="G2387" s="9"/>
      <c r="H2387" s="9"/>
      <c r="I2387" s="9"/>
      <c r="J2387" s="9"/>
      <c r="K2387" s="4"/>
      <c r="Q2387" s="6"/>
    </row>
    <row r="2388" spans="5:17" x14ac:dyDescent="0.2">
      <c r="E2388" s="1">
        <v>2385</v>
      </c>
      <c r="F2388" s="9"/>
      <c r="G2388" s="9"/>
      <c r="H2388" s="9"/>
      <c r="I2388" s="9"/>
      <c r="J2388" s="9"/>
      <c r="K2388" s="4"/>
      <c r="Q2388" s="6"/>
    </row>
    <row r="2389" spans="5:17" x14ac:dyDescent="0.2">
      <c r="E2389" s="1">
        <v>2386</v>
      </c>
      <c r="F2389" s="9"/>
      <c r="G2389" s="9"/>
      <c r="H2389" s="9"/>
      <c r="I2389" s="9"/>
      <c r="J2389" s="9"/>
      <c r="K2389" s="4"/>
      <c r="Q2389" s="6"/>
    </row>
    <row r="2390" spans="5:17" x14ac:dyDescent="0.2">
      <c r="E2390" s="1">
        <v>2387</v>
      </c>
      <c r="F2390" s="9"/>
      <c r="G2390" s="9"/>
      <c r="H2390" s="9"/>
      <c r="I2390" s="9"/>
      <c r="J2390" s="9"/>
      <c r="K2390" s="4"/>
      <c r="Q2390" s="6"/>
    </row>
    <row r="2391" spans="5:17" x14ac:dyDescent="0.2">
      <c r="E2391" s="1">
        <v>2388</v>
      </c>
      <c r="F2391" s="9"/>
      <c r="G2391" s="9"/>
      <c r="H2391" s="9"/>
      <c r="I2391" s="9"/>
      <c r="J2391" s="9"/>
      <c r="K2391" s="4"/>
      <c r="Q2391" s="6"/>
    </row>
    <row r="2392" spans="5:17" x14ac:dyDescent="0.2">
      <c r="E2392" s="1">
        <v>2389</v>
      </c>
      <c r="F2392" s="9"/>
      <c r="G2392" s="9"/>
      <c r="H2392" s="9"/>
      <c r="I2392" s="9"/>
      <c r="J2392" s="9"/>
      <c r="K2392" s="4"/>
      <c r="Q2392" s="6"/>
    </row>
    <row r="2393" spans="5:17" x14ac:dyDescent="0.2">
      <c r="E2393" s="1">
        <v>2390</v>
      </c>
      <c r="F2393" s="9"/>
      <c r="G2393" s="9"/>
      <c r="H2393" s="9"/>
      <c r="I2393" s="9"/>
      <c r="J2393" s="9"/>
      <c r="K2393" s="4"/>
      <c r="Q2393" s="6"/>
    </row>
    <row r="2394" spans="5:17" x14ac:dyDescent="0.2">
      <c r="E2394" s="1">
        <v>2391</v>
      </c>
      <c r="F2394" s="9"/>
      <c r="G2394" s="9"/>
      <c r="H2394" s="9"/>
      <c r="I2394" s="9"/>
      <c r="J2394" s="9"/>
      <c r="K2394" s="4"/>
      <c r="Q2394" s="6"/>
    </row>
    <row r="2395" spans="5:17" x14ac:dyDescent="0.2">
      <c r="E2395" s="1">
        <v>2392</v>
      </c>
      <c r="F2395" s="9"/>
      <c r="G2395" s="9"/>
      <c r="H2395" s="9"/>
      <c r="I2395" s="9"/>
      <c r="J2395" s="9"/>
      <c r="K2395" s="4"/>
      <c r="Q2395" s="6"/>
    </row>
    <row r="2396" spans="5:17" x14ac:dyDescent="0.2">
      <c r="E2396" s="1">
        <v>2393</v>
      </c>
      <c r="F2396" s="9"/>
      <c r="G2396" s="9"/>
      <c r="H2396" s="9"/>
      <c r="I2396" s="9"/>
      <c r="J2396" s="9"/>
      <c r="K2396" s="4"/>
      <c r="Q2396" s="6"/>
    </row>
    <row r="2397" spans="5:17" x14ac:dyDescent="0.2">
      <c r="E2397" s="1">
        <v>2394</v>
      </c>
      <c r="F2397" s="9"/>
      <c r="G2397" s="9"/>
      <c r="H2397" s="9"/>
      <c r="I2397" s="9"/>
      <c r="J2397" s="9"/>
      <c r="K2397" s="4"/>
      <c r="Q2397" s="6"/>
    </row>
    <row r="2398" spans="5:17" x14ac:dyDescent="0.2">
      <c r="E2398" s="1">
        <v>2395</v>
      </c>
      <c r="F2398" s="9"/>
      <c r="G2398" s="9"/>
      <c r="H2398" s="9"/>
      <c r="I2398" s="9"/>
      <c r="J2398" s="9"/>
      <c r="K2398" s="4"/>
      <c r="Q2398" s="6"/>
    </row>
    <row r="2399" spans="5:17" x14ac:dyDescent="0.2">
      <c r="E2399" s="1">
        <v>2396</v>
      </c>
      <c r="F2399" s="9"/>
      <c r="G2399" s="9"/>
      <c r="H2399" s="9"/>
      <c r="I2399" s="9"/>
      <c r="J2399" s="9"/>
      <c r="K2399" s="4"/>
      <c r="Q2399" s="6"/>
    </row>
    <row r="2400" spans="5:17" x14ac:dyDescent="0.2">
      <c r="E2400" s="1">
        <v>2397</v>
      </c>
      <c r="F2400" s="9"/>
      <c r="G2400" s="9"/>
      <c r="H2400" s="9"/>
      <c r="I2400" s="9"/>
      <c r="J2400" s="9"/>
      <c r="K2400" s="4"/>
      <c r="Q2400" s="6"/>
    </row>
    <row r="2401" spans="5:17" x14ac:dyDescent="0.2">
      <c r="E2401" s="1">
        <v>2398</v>
      </c>
      <c r="F2401" s="9"/>
      <c r="G2401" s="9"/>
      <c r="H2401" s="9"/>
      <c r="I2401" s="9"/>
      <c r="J2401" s="9"/>
      <c r="K2401" s="4"/>
      <c r="Q2401" s="6"/>
    </row>
    <row r="2402" spans="5:17" x14ac:dyDescent="0.2">
      <c r="E2402" s="1">
        <v>2399</v>
      </c>
      <c r="F2402" s="9"/>
      <c r="G2402" s="9"/>
      <c r="H2402" s="9"/>
      <c r="I2402" s="9"/>
      <c r="J2402" s="9"/>
      <c r="K2402" s="4"/>
      <c r="Q2402" s="6"/>
    </row>
    <row r="2403" spans="5:17" x14ac:dyDescent="0.2">
      <c r="E2403" s="1">
        <v>2400</v>
      </c>
      <c r="F2403" s="9"/>
      <c r="G2403" s="9"/>
      <c r="H2403" s="9"/>
      <c r="I2403" s="9"/>
      <c r="J2403" s="9"/>
      <c r="K2403" s="4"/>
      <c r="Q2403" s="6"/>
    </row>
    <row r="2404" spans="5:17" x14ac:dyDescent="0.2">
      <c r="E2404" s="1">
        <v>2401</v>
      </c>
      <c r="F2404" s="9"/>
      <c r="G2404" s="9"/>
      <c r="H2404" s="9"/>
      <c r="I2404" s="9"/>
      <c r="J2404" s="9"/>
      <c r="K2404" s="4"/>
      <c r="Q2404" s="6"/>
    </row>
    <row r="2405" spans="5:17" x14ac:dyDescent="0.2">
      <c r="E2405" s="1">
        <v>2402</v>
      </c>
      <c r="F2405" s="9"/>
      <c r="G2405" s="9"/>
      <c r="H2405" s="9"/>
      <c r="I2405" s="9"/>
      <c r="J2405" s="9"/>
      <c r="K2405" s="4"/>
      <c r="Q2405" s="6"/>
    </row>
    <row r="2406" spans="5:17" x14ac:dyDescent="0.2">
      <c r="E2406" s="1">
        <v>2403</v>
      </c>
      <c r="F2406" s="9"/>
      <c r="G2406" s="9"/>
      <c r="H2406" s="9"/>
      <c r="I2406" s="9"/>
      <c r="J2406" s="9"/>
      <c r="K2406" s="4"/>
      <c r="Q2406" s="6"/>
    </row>
    <row r="2407" spans="5:17" x14ac:dyDescent="0.2">
      <c r="E2407" s="1">
        <v>2404</v>
      </c>
      <c r="F2407" s="9"/>
      <c r="G2407" s="9"/>
      <c r="H2407" s="9"/>
      <c r="I2407" s="9"/>
      <c r="J2407" s="9"/>
      <c r="K2407" s="4"/>
      <c r="Q2407" s="6"/>
    </row>
    <row r="2408" spans="5:17" x14ac:dyDescent="0.2">
      <c r="E2408" s="1">
        <v>2405</v>
      </c>
      <c r="F2408" s="9"/>
      <c r="G2408" s="9"/>
      <c r="H2408" s="9"/>
      <c r="I2408" s="9"/>
      <c r="J2408" s="9"/>
      <c r="K2408" s="4"/>
      <c r="Q2408" s="6"/>
    </row>
    <row r="2409" spans="5:17" x14ac:dyDescent="0.2">
      <c r="E2409" s="1">
        <v>2406</v>
      </c>
      <c r="F2409" s="9"/>
      <c r="G2409" s="9"/>
      <c r="H2409" s="9"/>
      <c r="I2409" s="9"/>
      <c r="J2409" s="9"/>
      <c r="K2409" s="4"/>
      <c r="Q2409" s="6"/>
    </row>
    <row r="2410" spans="5:17" x14ac:dyDescent="0.2">
      <c r="E2410" s="1">
        <v>2407</v>
      </c>
      <c r="F2410" s="9"/>
      <c r="G2410" s="9"/>
      <c r="H2410" s="9"/>
      <c r="I2410" s="9"/>
      <c r="J2410" s="9"/>
      <c r="K2410" s="4"/>
      <c r="Q2410" s="6"/>
    </row>
    <row r="2411" spans="5:17" x14ac:dyDescent="0.2">
      <c r="E2411" s="1">
        <v>2408</v>
      </c>
      <c r="F2411" s="9"/>
      <c r="G2411" s="9"/>
      <c r="H2411" s="9"/>
      <c r="I2411" s="9"/>
      <c r="J2411" s="9"/>
      <c r="K2411" s="4"/>
      <c r="Q2411" s="6"/>
    </row>
    <row r="2412" spans="5:17" x14ac:dyDescent="0.2">
      <c r="E2412" s="1">
        <v>2409</v>
      </c>
      <c r="F2412" s="9"/>
      <c r="G2412" s="9"/>
      <c r="H2412" s="9"/>
      <c r="I2412" s="9"/>
      <c r="J2412" s="9"/>
      <c r="K2412" s="4"/>
      <c r="Q2412" s="6"/>
    </row>
    <row r="2413" spans="5:17" x14ac:dyDescent="0.2">
      <c r="E2413" s="1">
        <v>2410</v>
      </c>
      <c r="F2413" s="9"/>
      <c r="G2413" s="9"/>
      <c r="H2413" s="9"/>
      <c r="I2413" s="9"/>
      <c r="J2413" s="9"/>
      <c r="K2413" s="4"/>
      <c r="Q2413" s="6"/>
    </row>
    <row r="2414" spans="5:17" x14ac:dyDescent="0.2">
      <c r="E2414" s="1">
        <v>2411</v>
      </c>
      <c r="F2414" s="9"/>
      <c r="G2414" s="9"/>
      <c r="H2414" s="9"/>
      <c r="I2414" s="9"/>
      <c r="J2414" s="9"/>
      <c r="K2414" s="4"/>
      <c r="Q2414" s="6"/>
    </row>
    <row r="2415" spans="5:17" x14ac:dyDescent="0.2">
      <c r="E2415" s="1">
        <v>2412</v>
      </c>
      <c r="F2415" s="9"/>
      <c r="G2415" s="9"/>
      <c r="H2415" s="9"/>
      <c r="I2415" s="9"/>
      <c r="J2415" s="9"/>
      <c r="K2415" s="4"/>
      <c r="Q2415" s="6"/>
    </row>
    <row r="2416" spans="5:17" x14ac:dyDescent="0.2">
      <c r="E2416" s="1">
        <v>2413</v>
      </c>
      <c r="F2416" s="9"/>
      <c r="G2416" s="9"/>
      <c r="H2416" s="9"/>
      <c r="I2416" s="9"/>
      <c r="J2416" s="9"/>
      <c r="K2416" s="4"/>
      <c r="Q2416" s="6"/>
    </row>
    <row r="2417" spans="5:17" x14ac:dyDescent="0.2">
      <c r="E2417" s="1">
        <v>2414</v>
      </c>
      <c r="F2417" s="9"/>
      <c r="G2417" s="9"/>
      <c r="H2417" s="9"/>
      <c r="I2417" s="9"/>
      <c r="J2417" s="9"/>
      <c r="K2417" s="4"/>
      <c r="Q2417" s="6"/>
    </row>
    <row r="2418" spans="5:17" x14ac:dyDescent="0.2">
      <c r="E2418" s="1">
        <v>2415</v>
      </c>
      <c r="F2418" s="9"/>
      <c r="G2418" s="9"/>
      <c r="H2418" s="9"/>
      <c r="I2418" s="9"/>
      <c r="J2418" s="9"/>
      <c r="K2418" s="4"/>
      <c r="Q2418" s="6"/>
    </row>
    <row r="2419" spans="5:17" x14ac:dyDescent="0.2">
      <c r="E2419" s="1">
        <v>2416</v>
      </c>
      <c r="F2419" s="9"/>
      <c r="G2419" s="9"/>
      <c r="H2419" s="9"/>
      <c r="I2419" s="9"/>
      <c r="J2419" s="9"/>
      <c r="K2419" s="4"/>
      <c r="Q2419" s="6"/>
    </row>
    <row r="2420" spans="5:17" x14ac:dyDescent="0.2">
      <c r="E2420" s="1">
        <v>2417</v>
      </c>
      <c r="F2420" s="9"/>
      <c r="G2420" s="9"/>
      <c r="H2420" s="9"/>
      <c r="I2420" s="9"/>
      <c r="J2420" s="9"/>
      <c r="K2420" s="4"/>
      <c r="Q2420" s="6"/>
    </row>
    <row r="2421" spans="5:17" x14ac:dyDescent="0.2">
      <c r="E2421" s="1">
        <v>2418</v>
      </c>
      <c r="F2421" s="9"/>
      <c r="G2421" s="9"/>
      <c r="H2421" s="9"/>
      <c r="I2421" s="9"/>
      <c r="J2421" s="9"/>
      <c r="K2421" s="4"/>
      <c r="Q2421" s="6"/>
    </row>
    <row r="2422" spans="5:17" x14ac:dyDescent="0.2">
      <c r="E2422" s="1">
        <v>2419</v>
      </c>
      <c r="F2422" s="9"/>
      <c r="G2422" s="9"/>
      <c r="H2422" s="9"/>
      <c r="I2422" s="9"/>
      <c r="J2422" s="9"/>
      <c r="K2422" s="4"/>
      <c r="Q2422" s="6"/>
    </row>
    <row r="2423" spans="5:17" x14ac:dyDescent="0.2">
      <c r="E2423" s="1">
        <v>2420</v>
      </c>
      <c r="F2423" s="9"/>
      <c r="G2423" s="9"/>
      <c r="H2423" s="9"/>
      <c r="I2423" s="9"/>
      <c r="J2423" s="9"/>
      <c r="K2423" s="4"/>
      <c r="Q2423" s="6"/>
    </row>
    <row r="2424" spans="5:17" x14ac:dyDescent="0.2">
      <c r="E2424" s="1">
        <v>2421</v>
      </c>
      <c r="F2424" s="9"/>
      <c r="G2424" s="9"/>
      <c r="H2424" s="9"/>
      <c r="I2424" s="9"/>
      <c r="J2424" s="9"/>
      <c r="K2424" s="4"/>
      <c r="Q2424" s="6"/>
    </row>
    <row r="2425" spans="5:17" x14ac:dyDescent="0.2">
      <c r="E2425" s="1">
        <v>2422</v>
      </c>
      <c r="F2425" s="9"/>
      <c r="G2425" s="9"/>
      <c r="H2425" s="9"/>
      <c r="I2425" s="9"/>
      <c r="J2425" s="9"/>
      <c r="K2425" s="4"/>
      <c r="Q2425" s="6"/>
    </row>
    <row r="2426" spans="5:17" x14ac:dyDescent="0.2">
      <c r="E2426" s="1">
        <v>2423</v>
      </c>
      <c r="F2426" s="9"/>
      <c r="G2426" s="9"/>
      <c r="H2426" s="9"/>
      <c r="I2426" s="9"/>
      <c r="J2426" s="9"/>
      <c r="K2426" s="4"/>
      <c r="Q2426" s="6"/>
    </row>
    <row r="2427" spans="5:17" x14ac:dyDescent="0.2">
      <c r="E2427" s="1">
        <v>2424</v>
      </c>
      <c r="F2427" s="9"/>
      <c r="G2427" s="9"/>
      <c r="H2427" s="9"/>
      <c r="I2427" s="9"/>
      <c r="J2427" s="9"/>
      <c r="K2427" s="4"/>
      <c r="Q2427" s="6"/>
    </row>
    <row r="2428" spans="5:17" x14ac:dyDescent="0.2">
      <c r="E2428" s="1">
        <v>2425</v>
      </c>
      <c r="F2428" s="9"/>
      <c r="G2428" s="9"/>
      <c r="H2428" s="9"/>
      <c r="I2428" s="9"/>
      <c r="J2428" s="9"/>
      <c r="K2428" s="4"/>
      <c r="Q2428" s="6"/>
    </row>
    <row r="2429" spans="5:17" x14ac:dyDescent="0.2">
      <c r="E2429" s="1">
        <v>2426</v>
      </c>
      <c r="F2429" s="9"/>
      <c r="G2429" s="9"/>
      <c r="H2429" s="9"/>
      <c r="I2429" s="9"/>
      <c r="J2429" s="9"/>
      <c r="K2429" s="4"/>
      <c r="Q2429" s="6"/>
    </row>
    <row r="2430" spans="5:17" x14ac:dyDescent="0.2">
      <c r="E2430" s="1">
        <v>2427</v>
      </c>
      <c r="F2430" s="9"/>
      <c r="G2430" s="9"/>
      <c r="H2430" s="9"/>
      <c r="I2430" s="9"/>
      <c r="J2430" s="9"/>
      <c r="K2430" s="4"/>
      <c r="Q2430" s="6"/>
    </row>
    <row r="2431" spans="5:17" x14ac:dyDescent="0.2">
      <c r="E2431" s="1">
        <v>2428</v>
      </c>
      <c r="F2431" s="9"/>
      <c r="G2431" s="9"/>
      <c r="H2431" s="9"/>
      <c r="I2431" s="9"/>
      <c r="J2431" s="9"/>
      <c r="K2431" s="4"/>
      <c r="Q2431" s="6"/>
    </row>
    <row r="2432" spans="5:17" x14ac:dyDescent="0.2">
      <c r="E2432" s="1">
        <v>2429</v>
      </c>
      <c r="F2432" s="9"/>
      <c r="G2432" s="9"/>
      <c r="H2432" s="9"/>
      <c r="I2432" s="9"/>
      <c r="J2432" s="9"/>
      <c r="K2432" s="4"/>
      <c r="Q2432" s="6"/>
    </row>
    <row r="2433" spans="5:17" x14ac:dyDescent="0.2">
      <c r="E2433" s="1">
        <v>2430</v>
      </c>
      <c r="F2433" s="9"/>
      <c r="G2433" s="9"/>
      <c r="H2433" s="9"/>
      <c r="I2433" s="9"/>
      <c r="J2433" s="9"/>
      <c r="K2433" s="4"/>
      <c r="Q2433" s="6"/>
    </row>
    <row r="2434" spans="5:17" x14ac:dyDescent="0.2">
      <c r="E2434" s="1">
        <v>2431</v>
      </c>
      <c r="F2434" s="9"/>
      <c r="G2434" s="9"/>
      <c r="H2434" s="9"/>
      <c r="I2434" s="9"/>
      <c r="J2434" s="9"/>
      <c r="K2434" s="4"/>
      <c r="Q2434" s="6"/>
    </row>
    <row r="2435" spans="5:17" x14ac:dyDescent="0.2">
      <c r="E2435" s="1">
        <v>2432</v>
      </c>
      <c r="F2435" s="9"/>
      <c r="G2435" s="9"/>
      <c r="H2435" s="9"/>
      <c r="I2435" s="9"/>
      <c r="J2435" s="9"/>
      <c r="K2435" s="4"/>
      <c r="Q2435" s="6"/>
    </row>
    <row r="2436" spans="5:17" x14ac:dyDescent="0.2">
      <c r="E2436" s="1">
        <v>2433</v>
      </c>
      <c r="F2436" s="9"/>
      <c r="G2436" s="9"/>
      <c r="H2436" s="9"/>
      <c r="I2436" s="9"/>
      <c r="J2436" s="9"/>
      <c r="K2436" s="4"/>
      <c r="Q2436" s="6"/>
    </row>
    <row r="2437" spans="5:17" x14ac:dyDescent="0.2">
      <c r="E2437" s="1">
        <v>2434</v>
      </c>
      <c r="F2437" s="9"/>
      <c r="G2437" s="9"/>
      <c r="H2437" s="9"/>
      <c r="I2437" s="9"/>
      <c r="J2437" s="9"/>
      <c r="K2437" s="4"/>
      <c r="Q2437" s="6"/>
    </row>
    <row r="2438" spans="5:17" x14ac:dyDescent="0.2">
      <c r="E2438" s="1">
        <v>2435</v>
      </c>
      <c r="F2438" s="9"/>
      <c r="G2438" s="9"/>
      <c r="H2438" s="9"/>
      <c r="I2438" s="9"/>
      <c r="J2438" s="9"/>
      <c r="K2438" s="4"/>
      <c r="Q2438" s="6"/>
    </row>
    <row r="2439" spans="5:17" x14ac:dyDescent="0.2">
      <c r="E2439" s="1">
        <v>2436</v>
      </c>
      <c r="F2439" s="9"/>
      <c r="G2439" s="9"/>
      <c r="H2439" s="9"/>
      <c r="I2439" s="9"/>
      <c r="J2439" s="9"/>
      <c r="K2439" s="4"/>
      <c r="Q2439" s="6"/>
    </row>
    <row r="2440" spans="5:17" x14ac:dyDescent="0.2">
      <c r="E2440" s="1">
        <v>2437</v>
      </c>
      <c r="F2440" s="9"/>
      <c r="G2440" s="9"/>
      <c r="H2440" s="9"/>
      <c r="I2440" s="9"/>
      <c r="J2440" s="9"/>
      <c r="K2440" s="4"/>
      <c r="Q2440" s="6"/>
    </row>
    <row r="2441" spans="5:17" x14ac:dyDescent="0.2">
      <c r="E2441" s="1">
        <v>2438</v>
      </c>
      <c r="F2441" s="9"/>
      <c r="G2441" s="9"/>
      <c r="H2441" s="9"/>
      <c r="I2441" s="9"/>
      <c r="J2441" s="9"/>
      <c r="K2441" s="4"/>
      <c r="Q2441" s="6"/>
    </row>
    <row r="2442" spans="5:17" x14ac:dyDescent="0.2">
      <c r="E2442" s="1">
        <v>2439</v>
      </c>
      <c r="F2442" s="9"/>
      <c r="G2442" s="9"/>
      <c r="H2442" s="9"/>
      <c r="I2442" s="9"/>
      <c r="J2442" s="9"/>
      <c r="K2442" s="4"/>
      <c r="Q2442" s="6"/>
    </row>
    <row r="2443" spans="5:17" x14ac:dyDescent="0.2">
      <c r="E2443" s="1">
        <v>2440</v>
      </c>
      <c r="F2443" s="9"/>
      <c r="G2443" s="9"/>
      <c r="H2443" s="9"/>
      <c r="I2443" s="9"/>
      <c r="J2443" s="9"/>
      <c r="K2443" s="4"/>
      <c r="Q2443" s="6"/>
    </row>
    <row r="2444" spans="5:17" x14ac:dyDescent="0.2">
      <c r="E2444" s="1">
        <v>2441</v>
      </c>
      <c r="F2444" s="9"/>
      <c r="G2444" s="9"/>
      <c r="H2444" s="9"/>
      <c r="I2444" s="9"/>
      <c r="J2444" s="9"/>
      <c r="K2444" s="4"/>
      <c r="Q2444" s="6"/>
    </row>
    <row r="2445" spans="5:17" x14ac:dyDescent="0.2">
      <c r="E2445" s="1">
        <v>2442</v>
      </c>
      <c r="F2445" s="9"/>
      <c r="G2445" s="9"/>
      <c r="H2445" s="9"/>
      <c r="I2445" s="9"/>
      <c r="J2445" s="9"/>
      <c r="K2445" s="4"/>
      <c r="Q2445" s="6"/>
    </row>
    <row r="2446" spans="5:17" x14ac:dyDescent="0.2">
      <c r="E2446" s="1">
        <v>2443</v>
      </c>
      <c r="F2446" s="9"/>
      <c r="G2446" s="9"/>
      <c r="H2446" s="9"/>
      <c r="I2446" s="9"/>
      <c r="J2446" s="9"/>
      <c r="K2446" s="4"/>
      <c r="Q2446" s="6"/>
    </row>
    <row r="2447" spans="5:17" x14ac:dyDescent="0.2">
      <c r="E2447" s="1">
        <v>2444</v>
      </c>
      <c r="F2447" s="9"/>
      <c r="G2447" s="9"/>
      <c r="H2447" s="9"/>
      <c r="I2447" s="9"/>
      <c r="J2447" s="9"/>
      <c r="K2447" s="4"/>
      <c r="Q2447" s="6"/>
    </row>
    <row r="2448" spans="5:17" x14ac:dyDescent="0.2">
      <c r="E2448" s="1">
        <v>2445</v>
      </c>
      <c r="F2448" s="9"/>
      <c r="G2448" s="9"/>
      <c r="H2448" s="9"/>
      <c r="I2448" s="9"/>
      <c r="J2448" s="9"/>
      <c r="K2448" s="4"/>
      <c r="Q2448" s="6"/>
    </row>
    <row r="2449" spans="5:17" x14ac:dyDescent="0.2">
      <c r="E2449" s="1">
        <v>2446</v>
      </c>
      <c r="F2449" s="9"/>
      <c r="G2449" s="9"/>
      <c r="H2449" s="9"/>
      <c r="I2449" s="9"/>
      <c r="J2449" s="9"/>
      <c r="K2449" s="4"/>
      <c r="Q2449" s="6"/>
    </row>
    <row r="2450" spans="5:17" x14ac:dyDescent="0.2">
      <c r="E2450" s="1">
        <v>2447</v>
      </c>
      <c r="F2450" s="9"/>
      <c r="G2450" s="9"/>
      <c r="H2450" s="9"/>
      <c r="I2450" s="9"/>
      <c r="J2450" s="9"/>
      <c r="K2450" s="4"/>
      <c r="Q2450" s="6"/>
    </row>
    <row r="2451" spans="5:17" x14ac:dyDescent="0.2">
      <c r="E2451" s="1">
        <v>2448</v>
      </c>
      <c r="F2451" s="9"/>
      <c r="G2451" s="9"/>
      <c r="H2451" s="9"/>
      <c r="I2451" s="9"/>
      <c r="J2451" s="9"/>
      <c r="K2451" s="4"/>
      <c r="Q2451" s="6"/>
    </row>
    <row r="2452" spans="5:17" x14ac:dyDescent="0.2">
      <c r="E2452" s="1">
        <v>2449</v>
      </c>
      <c r="F2452" s="9"/>
      <c r="G2452" s="9"/>
      <c r="H2452" s="9"/>
      <c r="I2452" s="9"/>
      <c r="J2452" s="9"/>
      <c r="K2452" s="4"/>
      <c r="Q2452" s="6"/>
    </row>
    <row r="2453" spans="5:17" x14ac:dyDescent="0.2">
      <c r="E2453" s="1">
        <v>2450</v>
      </c>
      <c r="F2453" s="9"/>
      <c r="G2453" s="9"/>
      <c r="H2453" s="9"/>
      <c r="I2453" s="9"/>
      <c r="J2453" s="9"/>
      <c r="K2453" s="4"/>
      <c r="Q2453" s="6"/>
    </row>
    <row r="2454" spans="5:17" x14ac:dyDescent="0.2">
      <c r="E2454" s="1">
        <v>2451</v>
      </c>
      <c r="F2454" s="9"/>
      <c r="G2454" s="9"/>
      <c r="H2454" s="9"/>
      <c r="I2454" s="9"/>
      <c r="J2454" s="9"/>
      <c r="K2454" s="4"/>
      <c r="Q2454" s="6"/>
    </row>
    <row r="2455" spans="5:17" x14ac:dyDescent="0.2">
      <c r="E2455" s="1">
        <v>2452</v>
      </c>
      <c r="F2455" s="9"/>
      <c r="G2455" s="9"/>
      <c r="H2455" s="9"/>
      <c r="I2455" s="9"/>
      <c r="J2455" s="9"/>
      <c r="K2455" s="4"/>
      <c r="Q2455" s="6"/>
    </row>
    <row r="2456" spans="5:17" x14ac:dyDescent="0.2">
      <c r="E2456" s="1">
        <v>2453</v>
      </c>
      <c r="F2456" s="9"/>
      <c r="G2456" s="9"/>
      <c r="H2456" s="9"/>
      <c r="I2456" s="9"/>
      <c r="J2456" s="9"/>
      <c r="K2456" s="4"/>
      <c r="Q2456" s="6"/>
    </row>
    <row r="2457" spans="5:17" x14ac:dyDescent="0.2">
      <c r="E2457" s="1">
        <v>2454</v>
      </c>
      <c r="F2457" s="9"/>
      <c r="G2457" s="9"/>
      <c r="H2457" s="9"/>
      <c r="I2457" s="9"/>
      <c r="J2457" s="9"/>
      <c r="K2457" s="4"/>
      <c r="Q2457" s="6"/>
    </row>
    <row r="2458" spans="5:17" x14ac:dyDescent="0.2">
      <c r="E2458" s="1">
        <v>2455</v>
      </c>
      <c r="F2458" s="9"/>
      <c r="G2458" s="9"/>
      <c r="H2458" s="9"/>
      <c r="I2458" s="9"/>
      <c r="J2458" s="9"/>
      <c r="K2458" s="4"/>
      <c r="Q2458" s="6"/>
    </row>
    <row r="2459" spans="5:17" x14ac:dyDescent="0.2">
      <c r="E2459" s="1">
        <v>2456</v>
      </c>
      <c r="F2459" s="9"/>
      <c r="G2459" s="9"/>
      <c r="H2459" s="9"/>
      <c r="I2459" s="9"/>
      <c r="J2459" s="9"/>
      <c r="K2459" s="4"/>
      <c r="Q2459" s="6"/>
    </row>
    <row r="2460" spans="5:17" x14ac:dyDescent="0.2">
      <c r="E2460" s="1">
        <v>2457</v>
      </c>
      <c r="F2460" s="9"/>
      <c r="G2460" s="9"/>
      <c r="H2460" s="9"/>
      <c r="I2460" s="9"/>
      <c r="J2460" s="9"/>
      <c r="K2460" s="4"/>
      <c r="Q2460" s="6"/>
    </row>
    <row r="2461" spans="5:17" x14ac:dyDescent="0.2">
      <c r="E2461" s="1">
        <v>2458</v>
      </c>
      <c r="F2461" s="9"/>
      <c r="G2461" s="9"/>
      <c r="H2461" s="9"/>
      <c r="I2461" s="9"/>
      <c r="J2461" s="9"/>
      <c r="K2461" s="4"/>
      <c r="Q2461" s="6"/>
    </row>
    <row r="2462" spans="5:17" x14ac:dyDescent="0.2">
      <c r="E2462" s="1">
        <v>2459</v>
      </c>
      <c r="F2462" s="9"/>
      <c r="G2462" s="9"/>
      <c r="H2462" s="9"/>
      <c r="I2462" s="9"/>
      <c r="J2462" s="9"/>
      <c r="K2462" s="4"/>
      <c r="Q2462" s="6"/>
    </row>
    <row r="2463" spans="5:17" x14ac:dyDescent="0.2">
      <c r="E2463" s="1">
        <v>2460</v>
      </c>
      <c r="F2463" s="9"/>
      <c r="G2463" s="9"/>
      <c r="H2463" s="9"/>
      <c r="I2463" s="9"/>
      <c r="J2463" s="9"/>
      <c r="K2463" s="4"/>
      <c r="Q2463" s="6"/>
    </row>
    <row r="2464" spans="5:17" x14ac:dyDescent="0.2">
      <c r="E2464" s="1">
        <v>2461</v>
      </c>
      <c r="F2464" s="9"/>
      <c r="G2464" s="9"/>
      <c r="H2464" s="9"/>
      <c r="I2464" s="9"/>
      <c r="J2464" s="9"/>
      <c r="K2464" s="4"/>
      <c r="Q2464" s="6"/>
    </row>
    <row r="2465" spans="5:17" x14ac:dyDescent="0.2">
      <c r="E2465" s="1">
        <v>2462</v>
      </c>
      <c r="F2465" s="9"/>
      <c r="G2465" s="9"/>
      <c r="H2465" s="9"/>
      <c r="I2465" s="9"/>
      <c r="J2465" s="9"/>
      <c r="K2465" s="4"/>
      <c r="Q2465" s="6"/>
    </row>
    <row r="2466" spans="5:17" x14ac:dyDescent="0.2">
      <c r="E2466" s="1">
        <v>2463</v>
      </c>
      <c r="F2466" s="9"/>
      <c r="G2466" s="9"/>
      <c r="H2466" s="9"/>
      <c r="I2466" s="9"/>
      <c r="J2466" s="9"/>
      <c r="K2466" s="4"/>
      <c r="Q2466" s="6"/>
    </row>
    <row r="2467" spans="5:17" x14ac:dyDescent="0.2">
      <c r="E2467" s="1">
        <v>2464</v>
      </c>
      <c r="F2467" s="9"/>
      <c r="G2467" s="9"/>
      <c r="H2467" s="9"/>
      <c r="I2467" s="9"/>
      <c r="J2467" s="9"/>
      <c r="K2467" s="4"/>
      <c r="Q2467" s="6"/>
    </row>
    <row r="2468" spans="5:17" x14ac:dyDescent="0.2">
      <c r="E2468" s="1">
        <v>2465</v>
      </c>
      <c r="F2468" s="9"/>
      <c r="G2468" s="9"/>
      <c r="H2468" s="9"/>
      <c r="I2468" s="9"/>
      <c r="J2468" s="9"/>
      <c r="K2468" s="4"/>
      <c r="Q2468" s="6"/>
    </row>
    <row r="2469" spans="5:17" x14ac:dyDescent="0.2">
      <c r="E2469" s="1">
        <v>2466</v>
      </c>
      <c r="F2469" s="9"/>
      <c r="G2469" s="9"/>
      <c r="H2469" s="9"/>
      <c r="I2469" s="9"/>
      <c r="J2469" s="9"/>
      <c r="K2469" s="4"/>
      <c r="Q2469" s="6"/>
    </row>
    <row r="2470" spans="5:17" x14ac:dyDescent="0.2">
      <c r="E2470" s="1">
        <v>2467</v>
      </c>
      <c r="F2470" s="9"/>
      <c r="G2470" s="9"/>
      <c r="H2470" s="9"/>
      <c r="I2470" s="9"/>
      <c r="J2470" s="9"/>
      <c r="K2470" s="4"/>
      <c r="Q2470" s="6"/>
    </row>
    <row r="2471" spans="5:17" x14ac:dyDescent="0.2">
      <c r="E2471" s="1">
        <v>2468</v>
      </c>
      <c r="F2471" s="9"/>
      <c r="G2471" s="9"/>
      <c r="H2471" s="9"/>
      <c r="I2471" s="9"/>
      <c r="J2471" s="9"/>
      <c r="K2471" s="4"/>
      <c r="Q2471" s="6"/>
    </row>
    <row r="2472" spans="5:17" x14ac:dyDescent="0.2">
      <c r="E2472" s="1">
        <v>2469</v>
      </c>
      <c r="F2472" s="9"/>
      <c r="G2472" s="9"/>
      <c r="H2472" s="9"/>
      <c r="I2472" s="9"/>
      <c r="J2472" s="9"/>
      <c r="K2472" s="4"/>
      <c r="Q2472" s="6"/>
    </row>
    <row r="2473" spans="5:17" x14ac:dyDescent="0.2">
      <c r="E2473" s="1">
        <v>2470</v>
      </c>
      <c r="F2473" s="9"/>
      <c r="G2473" s="9"/>
      <c r="H2473" s="9"/>
      <c r="I2473" s="9"/>
      <c r="J2473" s="9"/>
      <c r="K2473" s="4"/>
      <c r="Q2473" s="6"/>
    </row>
    <row r="2474" spans="5:17" x14ac:dyDescent="0.2">
      <c r="E2474" s="1">
        <v>2471</v>
      </c>
      <c r="F2474" s="9"/>
      <c r="G2474" s="9"/>
      <c r="H2474" s="9"/>
      <c r="I2474" s="9"/>
      <c r="J2474" s="9"/>
      <c r="K2474" s="4"/>
      <c r="Q2474" s="6"/>
    </row>
    <row r="2475" spans="5:17" x14ac:dyDescent="0.2">
      <c r="E2475" s="1">
        <v>2472</v>
      </c>
      <c r="F2475" s="9"/>
      <c r="G2475" s="9"/>
      <c r="H2475" s="9"/>
      <c r="I2475" s="9"/>
      <c r="J2475" s="9"/>
      <c r="K2475" s="4"/>
      <c r="Q2475" s="6"/>
    </row>
    <row r="2476" spans="5:17" x14ac:dyDescent="0.2">
      <c r="E2476" s="1">
        <v>2473</v>
      </c>
      <c r="F2476" s="9"/>
      <c r="G2476" s="9"/>
      <c r="H2476" s="9"/>
      <c r="I2476" s="9"/>
      <c r="J2476" s="9"/>
      <c r="K2476" s="4"/>
      <c r="Q2476" s="6"/>
    </row>
    <row r="2477" spans="5:17" x14ac:dyDescent="0.2">
      <c r="E2477" s="1">
        <v>2474</v>
      </c>
      <c r="F2477" s="9"/>
      <c r="G2477" s="9"/>
      <c r="H2477" s="9"/>
      <c r="I2477" s="9"/>
      <c r="J2477" s="9"/>
      <c r="K2477" s="4"/>
      <c r="Q2477" s="6"/>
    </row>
    <row r="2478" spans="5:17" x14ac:dyDescent="0.2">
      <c r="E2478" s="1">
        <v>2475</v>
      </c>
      <c r="F2478" s="9"/>
      <c r="G2478" s="9"/>
      <c r="H2478" s="9"/>
      <c r="I2478" s="9"/>
      <c r="J2478" s="9"/>
      <c r="K2478" s="4"/>
      <c r="Q2478" s="6"/>
    </row>
    <row r="2479" spans="5:17" x14ac:dyDescent="0.2">
      <c r="E2479" s="1">
        <v>2476</v>
      </c>
      <c r="F2479" s="9"/>
      <c r="G2479" s="9"/>
      <c r="H2479" s="9"/>
      <c r="I2479" s="9"/>
      <c r="J2479" s="9"/>
      <c r="K2479" s="4"/>
      <c r="Q2479" s="6"/>
    </row>
    <row r="2480" spans="5:17" x14ac:dyDescent="0.2">
      <c r="E2480" s="1">
        <v>2477</v>
      </c>
      <c r="F2480" s="9"/>
      <c r="G2480" s="9"/>
      <c r="H2480" s="9"/>
      <c r="I2480" s="9"/>
      <c r="J2480" s="9"/>
      <c r="K2480" s="4"/>
      <c r="Q2480" s="6"/>
    </row>
    <row r="2481" spans="5:17" x14ac:dyDescent="0.2">
      <c r="E2481" s="1">
        <v>2478</v>
      </c>
      <c r="F2481" s="9"/>
      <c r="G2481" s="9"/>
      <c r="H2481" s="9"/>
      <c r="I2481" s="9"/>
      <c r="J2481" s="9"/>
      <c r="K2481" s="4"/>
      <c r="Q2481" s="6"/>
    </row>
    <row r="2482" spans="5:17" x14ac:dyDescent="0.2">
      <c r="E2482" s="1">
        <v>2479</v>
      </c>
      <c r="F2482" s="9"/>
      <c r="G2482" s="9"/>
      <c r="H2482" s="9"/>
      <c r="I2482" s="9"/>
      <c r="J2482" s="9"/>
      <c r="K2482" s="4"/>
      <c r="Q2482" s="6"/>
    </row>
    <row r="2483" spans="5:17" x14ac:dyDescent="0.2">
      <c r="E2483" s="1">
        <v>2480</v>
      </c>
      <c r="F2483" s="9"/>
      <c r="G2483" s="9"/>
      <c r="H2483" s="9"/>
      <c r="I2483" s="9"/>
      <c r="J2483" s="9"/>
      <c r="K2483" s="4"/>
      <c r="Q2483" s="6"/>
    </row>
    <row r="2484" spans="5:17" x14ac:dyDescent="0.2">
      <c r="E2484" s="1">
        <v>2481</v>
      </c>
      <c r="F2484" s="9"/>
      <c r="G2484" s="9"/>
      <c r="H2484" s="9"/>
      <c r="I2484" s="9"/>
      <c r="J2484" s="9"/>
      <c r="K2484" s="4"/>
      <c r="Q2484" s="6"/>
    </row>
    <row r="2485" spans="5:17" x14ac:dyDescent="0.2">
      <c r="E2485" s="1">
        <v>2482</v>
      </c>
      <c r="F2485" s="9"/>
      <c r="G2485" s="9"/>
      <c r="H2485" s="9"/>
      <c r="I2485" s="9"/>
      <c r="J2485" s="9"/>
      <c r="K2485" s="4"/>
      <c r="Q2485" s="6"/>
    </row>
    <row r="2486" spans="5:17" x14ac:dyDescent="0.2">
      <c r="E2486" s="1">
        <v>2483</v>
      </c>
      <c r="F2486" s="9"/>
      <c r="G2486" s="9"/>
      <c r="H2486" s="9"/>
      <c r="I2486" s="9"/>
      <c r="J2486" s="9"/>
      <c r="K2486" s="4"/>
      <c r="Q2486" s="6"/>
    </row>
    <row r="2487" spans="5:17" x14ac:dyDescent="0.2">
      <c r="E2487" s="1">
        <v>2484</v>
      </c>
      <c r="F2487" s="9"/>
      <c r="G2487" s="9"/>
      <c r="H2487" s="9"/>
      <c r="I2487" s="9"/>
      <c r="J2487" s="9"/>
      <c r="K2487" s="4"/>
      <c r="Q2487" s="6"/>
    </row>
    <row r="2488" spans="5:17" x14ac:dyDescent="0.2">
      <c r="E2488" s="1">
        <v>2485</v>
      </c>
      <c r="F2488" s="9"/>
      <c r="G2488" s="9"/>
      <c r="H2488" s="9"/>
      <c r="I2488" s="9"/>
      <c r="J2488" s="9"/>
      <c r="K2488" s="4"/>
      <c r="Q2488" s="6"/>
    </row>
    <row r="2489" spans="5:17" x14ac:dyDescent="0.2">
      <c r="E2489" s="1">
        <v>2486</v>
      </c>
      <c r="F2489" s="9"/>
      <c r="G2489" s="9"/>
      <c r="H2489" s="9"/>
      <c r="I2489" s="9"/>
      <c r="J2489" s="9"/>
      <c r="K2489" s="4"/>
      <c r="Q2489" s="6"/>
    </row>
    <row r="2490" spans="5:17" x14ac:dyDescent="0.2">
      <c r="E2490" s="1">
        <v>2487</v>
      </c>
      <c r="F2490" s="9"/>
      <c r="G2490" s="9"/>
      <c r="H2490" s="9"/>
      <c r="I2490" s="9"/>
      <c r="J2490" s="9"/>
      <c r="K2490" s="4"/>
      <c r="Q2490" s="6"/>
    </row>
    <row r="2491" spans="5:17" x14ac:dyDescent="0.2">
      <c r="E2491" s="1">
        <v>2488</v>
      </c>
      <c r="F2491" s="9"/>
      <c r="G2491" s="9"/>
      <c r="H2491" s="9"/>
      <c r="I2491" s="9"/>
      <c r="J2491" s="9"/>
      <c r="K2491" s="4"/>
      <c r="Q2491" s="6"/>
    </row>
    <row r="2492" spans="5:17" x14ac:dyDescent="0.2">
      <c r="E2492" s="1">
        <v>2489</v>
      </c>
      <c r="F2492" s="9"/>
      <c r="G2492" s="9"/>
      <c r="H2492" s="9"/>
      <c r="I2492" s="9"/>
      <c r="J2492" s="9"/>
      <c r="K2492" s="4"/>
      <c r="Q2492" s="6"/>
    </row>
    <row r="2493" spans="5:17" x14ac:dyDescent="0.2">
      <c r="E2493" s="1">
        <v>2490</v>
      </c>
      <c r="F2493" s="9"/>
      <c r="G2493" s="9"/>
      <c r="H2493" s="9"/>
      <c r="I2493" s="9"/>
      <c r="J2493" s="9"/>
      <c r="K2493" s="4"/>
      <c r="Q2493" s="6"/>
    </row>
    <row r="2494" spans="5:17" x14ac:dyDescent="0.2">
      <c r="E2494" s="1">
        <v>2491</v>
      </c>
      <c r="F2494" s="9"/>
      <c r="G2494" s="9"/>
      <c r="H2494" s="9"/>
      <c r="I2494" s="9"/>
      <c r="J2494" s="9"/>
      <c r="K2494" s="4"/>
      <c r="Q2494" s="6"/>
    </row>
    <row r="2495" spans="5:17" x14ac:dyDescent="0.2">
      <c r="E2495" s="1">
        <v>2492</v>
      </c>
      <c r="F2495" s="9"/>
      <c r="G2495" s="9"/>
      <c r="H2495" s="9"/>
      <c r="I2495" s="9"/>
      <c r="J2495" s="9"/>
      <c r="K2495" s="4"/>
      <c r="Q2495" s="6"/>
    </row>
    <row r="2496" spans="5:17" x14ac:dyDescent="0.2">
      <c r="E2496" s="1">
        <v>2493</v>
      </c>
      <c r="F2496" s="9"/>
      <c r="G2496" s="9"/>
      <c r="H2496" s="9"/>
      <c r="I2496" s="9"/>
      <c r="J2496" s="9"/>
      <c r="K2496" s="4"/>
      <c r="Q2496" s="6"/>
    </row>
    <row r="2497" spans="5:17" x14ac:dyDescent="0.2">
      <c r="E2497" s="1">
        <v>2494</v>
      </c>
      <c r="F2497" s="9"/>
      <c r="G2497" s="9"/>
      <c r="H2497" s="9"/>
      <c r="I2497" s="9"/>
      <c r="J2497" s="9"/>
      <c r="K2497" s="4"/>
      <c r="Q2497" s="6"/>
    </row>
    <row r="2498" spans="5:17" x14ac:dyDescent="0.2">
      <c r="E2498" s="1">
        <v>2495</v>
      </c>
      <c r="F2498" s="9"/>
      <c r="G2498" s="9"/>
      <c r="H2498" s="9"/>
      <c r="I2498" s="9"/>
      <c r="J2498" s="9"/>
      <c r="K2498" s="4"/>
      <c r="Q2498" s="6"/>
    </row>
    <row r="2499" spans="5:17" x14ac:dyDescent="0.2">
      <c r="E2499" s="1">
        <v>2496</v>
      </c>
      <c r="F2499" s="9"/>
      <c r="G2499" s="9"/>
      <c r="H2499" s="9"/>
      <c r="I2499" s="9"/>
      <c r="J2499" s="9"/>
      <c r="K2499" s="4"/>
      <c r="Q2499" s="6"/>
    </row>
    <row r="2500" spans="5:17" x14ac:dyDescent="0.2">
      <c r="E2500" s="1">
        <v>2497</v>
      </c>
      <c r="F2500" s="9"/>
      <c r="G2500" s="9"/>
      <c r="H2500" s="9"/>
      <c r="I2500" s="9"/>
      <c r="J2500" s="9"/>
      <c r="K2500" s="4"/>
      <c r="Q2500" s="6"/>
    </row>
    <row r="2501" spans="5:17" x14ac:dyDescent="0.2">
      <c r="E2501" s="1">
        <v>2498</v>
      </c>
      <c r="F2501" s="9"/>
      <c r="G2501" s="9"/>
      <c r="H2501" s="9"/>
      <c r="I2501" s="9"/>
      <c r="J2501" s="9"/>
      <c r="K2501" s="4"/>
      <c r="Q2501" s="6"/>
    </row>
    <row r="2502" spans="5:17" x14ac:dyDescent="0.2">
      <c r="E2502" s="1">
        <v>2499</v>
      </c>
      <c r="F2502" s="9"/>
      <c r="G2502" s="9"/>
      <c r="H2502" s="9"/>
      <c r="I2502" s="9"/>
      <c r="J2502" s="9"/>
      <c r="K2502" s="4"/>
      <c r="Q2502" s="6"/>
    </row>
    <row r="2503" spans="5:17" x14ac:dyDescent="0.2">
      <c r="E2503" s="1">
        <v>2500</v>
      </c>
      <c r="F2503" s="9"/>
      <c r="G2503" s="9"/>
      <c r="H2503" s="9"/>
      <c r="I2503" s="9"/>
      <c r="J2503" s="9"/>
      <c r="K2503" s="4"/>
      <c r="Q2503" s="6"/>
    </row>
    <row r="2504" spans="5:17" x14ac:dyDescent="0.2">
      <c r="E2504" s="1">
        <v>2501</v>
      </c>
      <c r="F2504" s="9"/>
      <c r="G2504" s="9"/>
      <c r="H2504" s="9"/>
      <c r="I2504" s="9"/>
      <c r="J2504" s="9"/>
      <c r="K2504" s="4"/>
      <c r="Q2504" s="6"/>
    </row>
    <row r="2505" spans="5:17" x14ac:dyDescent="0.2">
      <c r="E2505" s="1">
        <v>2502</v>
      </c>
      <c r="F2505" s="9"/>
      <c r="G2505" s="9"/>
      <c r="H2505" s="9"/>
      <c r="I2505" s="9"/>
      <c r="J2505" s="9"/>
      <c r="K2505" s="4"/>
      <c r="Q2505" s="6"/>
    </row>
    <row r="2506" spans="5:17" x14ac:dyDescent="0.2">
      <c r="E2506" s="1">
        <v>2503</v>
      </c>
      <c r="F2506" s="9"/>
      <c r="G2506" s="9"/>
      <c r="H2506" s="9"/>
      <c r="I2506" s="9"/>
      <c r="J2506" s="9"/>
      <c r="K2506" s="4"/>
      <c r="Q2506" s="6"/>
    </row>
    <row r="2507" spans="5:17" x14ac:dyDescent="0.2">
      <c r="E2507" s="1">
        <v>2504</v>
      </c>
      <c r="F2507" s="9"/>
      <c r="G2507" s="9"/>
      <c r="H2507" s="9"/>
      <c r="I2507" s="9"/>
      <c r="J2507" s="9"/>
      <c r="K2507" s="4"/>
      <c r="Q2507" s="6"/>
    </row>
    <row r="2508" spans="5:17" x14ac:dyDescent="0.2">
      <c r="E2508" s="1">
        <v>2505</v>
      </c>
      <c r="F2508" s="9"/>
      <c r="G2508" s="9"/>
      <c r="H2508" s="9"/>
      <c r="I2508" s="9"/>
      <c r="J2508" s="9"/>
      <c r="K2508" s="4"/>
      <c r="Q2508" s="6"/>
    </row>
    <row r="2509" spans="5:17" x14ac:dyDescent="0.2">
      <c r="E2509" s="1">
        <v>2506</v>
      </c>
      <c r="F2509" s="9"/>
      <c r="G2509" s="9"/>
      <c r="H2509" s="9"/>
      <c r="I2509" s="9"/>
      <c r="J2509" s="9"/>
      <c r="K2509" s="4"/>
      <c r="Q2509" s="6"/>
    </row>
    <row r="2510" spans="5:17" x14ac:dyDescent="0.2">
      <c r="E2510" s="1">
        <v>2507</v>
      </c>
      <c r="F2510" s="9"/>
      <c r="G2510" s="9"/>
      <c r="H2510" s="9"/>
      <c r="I2510" s="9"/>
      <c r="J2510" s="9"/>
      <c r="K2510" s="4"/>
      <c r="Q2510" s="6"/>
    </row>
    <row r="2511" spans="5:17" x14ac:dyDescent="0.2">
      <c r="E2511" s="1">
        <v>2508</v>
      </c>
      <c r="F2511" s="9"/>
      <c r="G2511" s="9"/>
      <c r="H2511" s="9"/>
      <c r="I2511" s="9"/>
      <c r="J2511" s="9"/>
      <c r="K2511" s="4"/>
      <c r="Q2511" s="6"/>
    </row>
    <row r="2512" spans="5:17" x14ac:dyDescent="0.2">
      <c r="E2512" s="1">
        <v>2509</v>
      </c>
      <c r="F2512" s="9"/>
      <c r="G2512" s="9"/>
      <c r="H2512" s="9"/>
      <c r="I2512" s="9"/>
      <c r="J2512" s="9"/>
      <c r="K2512" s="4"/>
      <c r="Q2512" s="6"/>
    </row>
    <row r="2513" spans="5:17" x14ac:dyDescent="0.2">
      <c r="E2513" s="1">
        <v>2510</v>
      </c>
      <c r="F2513" s="9"/>
      <c r="G2513" s="9"/>
      <c r="H2513" s="9"/>
      <c r="I2513" s="9"/>
      <c r="J2513" s="9"/>
      <c r="K2513" s="4"/>
      <c r="Q2513" s="6"/>
    </row>
    <row r="2514" spans="5:17" x14ac:dyDescent="0.2">
      <c r="E2514" s="1">
        <v>2511</v>
      </c>
      <c r="F2514" s="9"/>
      <c r="G2514" s="9"/>
      <c r="H2514" s="9"/>
      <c r="I2514" s="9"/>
      <c r="J2514" s="9"/>
      <c r="K2514" s="4"/>
      <c r="Q2514" s="6"/>
    </row>
    <row r="2515" spans="5:17" x14ac:dyDescent="0.2">
      <c r="E2515" s="1">
        <v>2512</v>
      </c>
      <c r="F2515" s="9"/>
      <c r="G2515" s="9"/>
      <c r="H2515" s="9"/>
      <c r="I2515" s="9"/>
      <c r="J2515" s="9"/>
      <c r="K2515" s="4"/>
      <c r="Q2515" s="6"/>
    </row>
    <row r="2516" spans="5:17" x14ac:dyDescent="0.2">
      <c r="E2516" s="1">
        <v>2513</v>
      </c>
      <c r="F2516" s="9"/>
      <c r="G2516" s="9"/>
      <c r="H2516" s="9"/>
      <c r="I2516" s="9"/>
      <c r="J2516" s="9"/>
      <c r="K2516" s="4"/>
      <c r="Q2516" s="6"/>
    </row>
    <row r="2517" spans="5:17" x14ac:dyDescent="0.2">
      <c r="E2517" s="1">
        <v>2514</v>
      </c>
      <c r="F2517" s="9"/>
      <c r="G2517" s="9"/>
      <c r="H2517" s="9"/>
      <c r="I2517" s="9"/>
      <c r="J2517" s="9"/>
      <c r="K2517" s="4"/>
      <c r="Q2517" s="6"/>
    </row>
    <row r="2518" spans="5:17" x14ac:dyDescent="0.2">
      <c r="E2518" s="1">
        <v>2515</v>
      </c>
      <c r="F2518" s="9"/>
      <c r="G2518" s="9"/>
      <c r="H2518" s="9"/>
      <c r="I2518" s="9"/>
      <c r="J2518" s="9"/>
      <c r="K2518" s="4"/>
      <c r="Q2518" s="6"/>
    </row>
    <row r="2519" spans="5:17" x14ac:dyDescent="0.2">
      <c r="E2519" s="1">
        <v>2516</v>
      </c>
      <c r="F2519" s="9"/>
      <c r="G2519" s="9"/>
      <c r="H2519" s="9"/>
      <c r="I2519" s="9"/>
      <c r="J2519" s="9"/>
      <c r="K2519" s="4"/>
      <c r="Q2519" s="6"/>
    </row>
    <row r="2520" spans="5:17" x14ac:dyDescent="0.2">
      <c r="E2520" s="1">
        <v>2517</v>
      </c>
      <c r="F2520" s="9"/>
      <c r="G2520" s="9"/>
      <c r="H2520" s="9"/>
      <c r="I2520" s="9"/>
      <c r="J2520" s="9"/>
      <c r="K2520" s="4"/>
      <c r="Q2520" s="6"/>
    </row>
    <row r="2521" spans="5:17" x14ac:dyDescent="0.2">
      <c r="E2521" s="1">
        <v>2518</v>
      </c>
      <c r="F2521" s="9"/>
      <c r="G2521" s="9"/>
      <c r="H2521" s="9"/>
      <c r="I2521" s="9"/>
      <c r="J2521" s="9"/>
      <c r="K2521" s="4"/>
      <c r="Q2521" s="6"/>
    </row>
    <row r="2522" spans="5:17" x14ac:dyDescent="0.2">
      <c r="E2522" s="1">
        <v>2519</v>
      </c>
      <c r="F2522" s="9"/>
      <c r="G2522" s="9"/>
      <c r="H2522" s="9"/>
      <c r="I2522" s="9"/>
      <c r="J2522" s="9"/>
      <c r="K2522" s="4"/>
      <c r="Q2522" s="6"/>
    </row>
    <row r="2523" spans="5:17" x14ac:dyDescent="0.2">
      <c r="E2523" s="1">
        <v>2520</v>
      </c>
      <c r="F2523" s="9"/>
      <c r="G2523" s="9"/>
      <c r="H2523" s="9"/>
      <c r="I2523" s="9"/>
      <c r="J2523" s="9"/>
      <c r="K2523" s="4"/>
      <c r="Q2523" s="6"/>
    </row>
    <row r="2524" spans="5:17" x14ac:dyDescent="0.2">
      <c r="E2524" s="1">
        <v>2521</v>
      </c>
      <c r="F2524" s="9"/>
      <c r="G2524" s="9"/>
      <c r="H2524" s="9"/>
      <c r="I2524" s="9"/>
      <c r="J2524" s="9"/>
      <c r="K2524" s="4"/>
      <c r="Q2524" s="6"/>
    </row>
    <row r="2525" spans="5:17" x14ac:dyDescent="0.2">
      <c r="E2525" s="1">
        <v>2522</v>
      </c>
      <c r="F2525" s="9"/>
      <c r="G2525" s="9"/>
      <c r="H2525" s="9"/>
      <c r="I2525" s="9"/>
      <c r="J2525" s="9"/>
      <c r="K2525" s="4"/>
      <c r="Q2525" s="6"/>
    </row>
    <row r="2526" spans="5:17" x14ac:dyDescent="0.2">
      <c r="E2526" s="1">
        <v>2523</v>
      </c>
      <c r="F2526" s="9"/>
      <c r="G2526" s="9"/>
      <c r="H2526" s="9"/>
      <c r="I2526" s="9"/>
      <c r="J2526" s="9"/>
      <c r="K2526" s="4"/>
      <c r="Q2526" s="6"/>
    </row>
    <row r="2527" spans="5:17" x14ac:dyDescent="0.2">
      <c r="E2527" s="1">
        <v>2524</v>
      </c>
      <c r="F2527" s="9"/>
      <c r="G2527" s="9"/>
      <c r="H2527" s="9"/>
      <c r="I2527" s="9"/>
      <c r="J2527" s="9"/>
      <c r="K2527" s="4"/>
      <c r="Q2527" s="6"/>
    </row>
    <row r="2528" spans="5:17" x14ac:dyDescent="0.2">
      <c r="E2528" s="1">
        <v>2525</v>
      </c>
      <c r="F2528" s="9"/>
      <c r="G2528" s="9"/>
      <c r="H2528" s="9"/>
      <c r="I2528" s="9"/>
      <c r="J2528" s="9"/>
      <c r="K2528" s="4"/>
      <c r="Q2528" s="6"/>
    </row>
    <row r="2529" spans="5:17" x14ac:dyDescent="0.2">
      <c r="E2529" s="1">
        <v>2526</v>
      </c>
      <c r="F2529" s="9"/>
      <c r="G2529" s="9"/>
      <c r="H2529" s="9"/>
      <c r="I2529" s="9"/>
      <c r="J2529" s="9"/>
      <c r="K2529" s="4"/>
      <c r="Q2529" s="6"/>
    </row>
    <row r="2530" spans="5:17" x14ac:dyDescent="0.2">
      <c r="E2530" s="1">
        <v>2527</v>
      </c>
      <c r="F2530" s="9"/>
      <c r="G2530" s="9"/>
      <c r="H2530" s="9"/>
      <c r="I2530" s="9"/>
      <c r="J2530" s="9"/>
      <c r="K2530" s="4"/>
      <c r="Q2530" s="6"/>
    </row>
    <row r="2531" spans="5:17" x14ac:dyDescent="0.2">
      <c r="E2531" s="1">
        <v>2528</v>
      </c>
      <c r="F2531" s="9"/>
      <c r="G2531" s="9"/>
      <c r="H2531" s="9"/>
      <c r="I2531" s="9"/>
      <c r="J2531" s="9"/>
      <c r="K2531" s="4"/>
      <c r="Q2531" s="6"/>
    </row>
    <row r="2532" spans="5:17" x14ac:dyDescent="0.2">
      <c r="E2532" s="1">
        <v>2529</v>
      </c>
      <c r="F2532" s="9"/>
      <c r="G2532" s="9"/>
      <c r="H2532" s="9"/>
      <c r="I2532" s="9"/>
      <c r="J2532" s="9"/>
      <c r="K2532" s="4"/>
      <c r="Q2532" s="6"/>
    </row>
    <row r="2533" spans="5:17" x14ac:dyDescent="0.2">
      <c r="E2533" s="1">
        <v>2530</v>
      </c>
      <c r="F2533" s="9"/>
      <c r="G2533" s="9"/>
      <c r="H2533" s="9"/>
      <c r="I2533" s="9"/>
      <c r="J2533" s="9"/>
      <c r="K2533" s="4"/>
      <c r="Q2533" s="6"/>
    </row>
    <row r="2534" spans="5:17" x14ac:dyDescent="0.2">
      <c r="E2534" s="1">
        <v>2531</v>
      </c>
      <c r="F2534" s="9"/>
      <c r="G2534" s="9"/>
      <c r="H2534" s="9"/>
      <c r="I2534" s="9"/>
      <c r="J2534" s="9"/>
      <c r="K2534" s="4"/>
      <c r="Q2534" s="6"/>
    </row>
    <row r="2535" spans="5:17" x14ac:dyDescent="0.2">
      <c r="E2535" s="1">
        <v>2532</v>
      </c>
      <c r="F2535" s="9"/>
      <c r="G2535" s="9"/>
      <c r="H2535" s="9"/>
      <c r="I2535" s="9"/>
      <c r="J2535" s="9"/>
      <c r="K2535" s="4"/>
      <c r="Q2535" s="6"/>
    </row>
    <row r="2536" spans="5:17" x14ac:dyDescent="0.2">
      <c r="E2536" s="1">
        <v>2533</v>
      </c>
      <c r="F2536" s="9"/>
      <c r="G2536" s="9"/>
      <c r="H2536" s="9"/>
      <c r="I2536" s="9"/>
      <c r="J2536" s="9"/>
      <c r="K2536" s="4"/>
      <c r="Q2536" s="6"/>
    </row>
    <row r="2537" spans="5:17" x14ac:dyDescent="0.2">
      <c r="E2537" s="1">
        <v>2534</v>
      </c>
      <c r="F2537" s="9"/>
      <c r="G2537" s="9"/>
      <c r="H2537" s="9"/>
      <c r="I2537" s="9"/>
      <c r="J2537" s="9"/>
      <c r="K2537" s="4"/>
      <c r="Q2537" s="6"/>
    </row>
    <row r="2538" spans="5:17" x14ac:dyDescent="0.2">
      <c r="E2538" s="1">
        <v>2535</v>
      </c>
      <c r="F2538" s="9"/>
      <c r="G2538" s="9"/>
      <c r="H2538" s="9"/>
      <c r="I2538" s="9"/>
      <c r="J2538" s="9"/>
      <c r="K2538" s="4"/>
      <c r="Q2538" s="6"/>
    </row>
    <row r="2539" spans="5:17" x14ac:dyDescent="0.2">
      <c r="E2539" s="1">
        <v>2536</v>
      </c>
      <c r="F2539" s="9"/>
      <c r="G2539" s="9"/>
      <c r="H2539" s="9"/>
      <c r="I2539" s="9"/>
      <c r="J2539" s="9"/>
      <c r="K2539" s="4"/>
      <c r="Q2539" s="6"/>
    </row>
    <row r="2540" spans="5:17" x14ac:dyDescent="0.2">
      <c r="E2540" s="1">
        <v>2537</v>
      </c>
      <c r="F2540" s="9"/>
      <c r="G2540" s="9"/>
      <c r="H2540" s="9"/>
      <c r="I2540" s="9"/>
      <c r="J2540" s="9"/>
      <c r="K2540" s="4"/>
      <c r="Q2540" s="6"/>
    </row>
    <row r="2541" spans="5:17" x14ac:dyDescent="0.2">
      <c r="E2541" s="1">
        <v>2538</v>
      </c>
      <c r="F2541" s="9"/>
      <c r="G2541" s="9"/>
      <c r="H2541" s="9"/>
      <c r="I2541" s="9"/>
      <c r="J2541" s="9"/>
      <c r="K2541" s="4"/>
      <c r="Q2541" s="6"/>
    </row>
    <row r="2542" spans="5:17" x14ac:dyDescent="0.2">
      <c r="E2542" s="1">
        <v>2539</v>
      </c>
      <c r="F2542" s="9"/>
      <c r="G2542" s="9"/>
      <c r="H2542" s="9"/>
      <c r="I2542" s="9"/>
      <c r="J2542" s="9"/>
      <c r="K2542" s="4"/>
      <c r="Q2542" s="6"/>
    </row>
    <row r="2543" spans="5:17" x14ac:dyDescent="0.2">
      <c r="E2543" s="1">
        <v>2540</v>
      </c>
      <c r="F2543" s="9"/>
      <c r="G2543" s="9"/>
      <c r="H2543" s="9"/>
      <c r="I2543" s="9"/>
      <c r="J2543" s="9"/>
      <c r="K2543" s="4"/>
      <c r="Q2543" s="6"/>
    </row>
    <row r="2544" spans="5:17" x14ac:dyDescent="0.2">
      <c r="E2544" s="1">
        <v>2541</v>
      </c>
      <c r="F2544" s="9"/>
      <c r="G2544" s="9"/>
      <c r="H2544" s="9"/>
      <c r="I2544" s="9"/>
      <c r="J2544" s="9"/>
      <c r="K2544" s="4"/>
      <c r="Q2544" s="6"/>
    </row>
    <row r="2545" spans="5:17" x14ac:dyDescent="0.2">
      <c r="E2545" s="1">
        <v>2542</v>
      </c>
      <c r="F2545" s="9"/>
      <c r="G2545" s="9"/>
      <c r="H2545" s="9"/>
      <c r="I2545" s="9"/>
      <c r="J2545" s="9"/>
      <c r="K2545" s="4"/>
      <c r="Q2545" s="6"/>
    </row>
    <row r="2546" spans="5:17" x14ac:dyDescent="0.2">
      <c r="E2546" s="1">
        <v>2543</v>
      </c>
      <c r="F2546" s="9"/>
      <c r="G2546" s="9"/>
      <c r="H2546" s="9"/>
      <c r="I2546" s="9"/>
      <c r="J2546" s="9"/>
      <c r="K2546" s="4"/>
      <c r="Q2546" s="6"/>
    </row>
    <row r="2547" spans="5:17" x14ac:dyDescent="0.2">
      <c r="E2547" s="1">
        <v>2544</v>
      </c>
      <c r="F2547" s="9"/>
      <c r="G2547" s="9"/>
      <c r="H2547" s="9"/>
      <c r="I2547" s="9"/>
      <c r="J2547" s="9"/>
      <c r="K2547" s="4"/>
      <c r="Q2547" s="6"/>
    </row>
    <row r="2548" spans="5:17" x14ac:dyDescent="0.2">
      <c r="E2548" s="1">
        <v>2545</v>
      </c>
      <c r="F2548" s="9"/>
      <c r="G2548" s="9"/>
      <c r="H2548" s="9"/>
      <c r="I2548" s="9"/>
      <c r="J2548" s="9"/>
      <c r="K2548" s="4"/>
      <c r="Q2548" s="6"/>
    </row>
    <row r="2549" spans="5:17" x14ac:dyDescent="0.2">
      <c r="E2549" s="1">
        <v>2546</v>
      </c>
      <c r="F2549" s="9"/>
      <c r="G2549" s="9"/>
      <c r="H2549" s="9"/>
      <c r="I2549" s="9"/>
      <c r="J2549" s="9"/>
      <c r="K2549" s="4"/>
      <c r="Q2549" s="6"/>
    </row>
    <row r="2550" spans="5:17" x14ac:dyDescent="0.2">
      <c r="E2550" s="1">
        <v>2547</v>
      </c>
      <c r="F2550" s="9"/>
      <c r="G2550" s="9"/>
      <c r="H2550" s="9"/>
      <c r="I2550" s="9"/>
      <c r="J2550" s="9"/>
      <c r="K2550" s="4"/>
      <c r="Q2550" s="6"/>
    </row>
    <row r="2551" spans="5:17" x14ac:dyDescent="0.2">
      <c r="E2551" s="1">
        <v>2548</v>
      </c>
      <c r="F2551" s="9"/>
      <c r="G2551" s="9"/>
      <c r="H2551" s="9"/>
      <c r="I2551" s="9"/>
      <c r="J2551" s="9"/>
      <c r="K2551" s="4"/>
      <c r="Q2551" s="6"/>
    </row>
    <row r="2552" spans="5:17" x14ac:dyDescent="0.2">
      <c r="E2552" s="1">
        <v>2549</v>
      </c>
      <c r="F2552" s="9"/>
      <c r="G2552" s="9"/>
      <c r="H2552" s="9"/>
      <c r="I2552" s="9"/>
      <c r="J2552" s="9"/>
      <c r="K2552" s="4"/>
      <c r="Q2552" s="6"/>
    </row>
    <row r="2553" spans="5:17" x14ac:dyDescent="0.2">
      <c r="E2553" s="1">
        <v>2550</v>
      </c>
      <c r="F2553" s="9"/>
      <c r="G2553" s="9"/>
      <c r="H2553" s="9"/>
      <c r="I2553" s="9"/>
      <c r="J2553" s="9"/>
      <c r="K2553" s="4"/>
      <c r="Q2553" s="6"/>
    </row>
    <row r="2554" spans="5:17" x14ac:dyDescent="0.2">
      <c r="E2554" s="1">
        <v>2551</v>
      </c>
      <c r="F2554" s="9"/>
      <c r="G2554" s="9"/>
      <c r="H2554" s="9"/>
      <c r="I2554" s="9"/>
      <c r="J2554" s="9"/>
      <c r="K2554" s="4"/>
      <c r="Q2554" s="6"/>
    </row>
    <row r="2555" spans="5:17" x14ac:dyDescent="0.2">
      <c r="E2555" s="1">
        <v>2552</v>
      </c>
      <c r="F2555" s="9"/>
      <c r="G2555" s="9"/>
      <c r="H2555" s="9"/>
      <c r="I2555" s="9"/>
      <c r="J2555" s="9"/>
      <c r="K2555" s="4"/>
      <c r="Q2555" s="6"/>
    </row>
    <row r="2556" spans="5:17" x14ac:dyDescent="0.2">
      <c r="E2556" s="1">
        <v>2553</v>
      </c>
      <c r="F2556" s="9"/>
      <c r="G2556" s="9"/>
      <c r="H2556" s="9"/>
      <c r="I2556" s="9"/>
      <c r="J2556" s="9"/>
      <c r="K2556" s="4"/>
      <c r="Q2556" s="6"/>
    </row>
    <row r="2557" spans="5:17" x14ac:dyDescent="0.2">
      <c r="E2557" s="1">
        <v>2554</v>
      </c>
      <c r="F2557" s="9"/>
      <c r="G2557" s="9"/>
      <c r="H2557" s="9"/>
      <c r="I2557" s="9"/>
      <c r="J2557" s="9"/>
      <c r="K2557" s="4"/>
      <c r="Q2557" s="6"/>
    </row>
    <row r="2558" spans="5:17" x14ac:dyDescent="0.2">
      <c r="E2558" s="1">
        <v>2555</v>
      </c>
      <c r="F2558" s="9"/>
      <c r="G2558" s="9"/>
      <c r="H2558" s="9"/>
      <c r="I2558" s="9"/>
      <c r="J2558" s="9"/>
      <c r="K2558" s="4"/>
      <c r="Q2558" s="6"/>
    </row>
    <row r="2559" spans="5:17" x14ac:dyDescent="0.2">
      <c r="E2559" s="1">
        <v>2556</v>
      </c>
      <c r="F2559" s="9"/>
      <c r="G2559" s="9"/>
      <c r="H2559" s="9"/>
      <c r="I2559" s="9"/>
      <c r="J2559" s="9"/>
      <c r="K2559" s="4"/>
      <c r="Q2559" s="6"/>
    </row>
    <row r="2560" spans="5:17" x14ac:dyDescent="0.2">
      <c r="E2560" s="1">
        <v>2557</v>
      </c>
      <c r="F2560" s="9"/>
      <c r="G2560" s="9"/>
      <c r="H2560" s="9"/>
      <c r="I2560" s="9"/>
      <c r="J2560" s="9"/>
      <c r="K2560" s="4"/>
      <c r="Q2560" s="6"/>
    </row>
    <row r="2561" spans="5:17" x14ac:dyDescent="0.2">
      <c r="E2561" s="1">
        <v>2558</v>
      </c>
      <c r="F2561" s="9"/>
      <c r="G2561" s="9"/>
      <c r="H2561" s="9"/>
      <c r="I2561" s="9"/>
      <c r="J2561" s="9"/>
      <c r="K2561" s="4"/>
      <c r="Q2561" s="6"/>
    </row>
    <row r="2562" spans="5:17" x14ac:dyDescent="0.2">
      <c r="E2562" s="1">
        <v>2559</v>
      </c>
      <c r="F2562" s="9"/>
      <c r="G2562" s="9"/>
      <c r="H2562" s="9"/>
      <c r="I2562" s="9"/>
      <c r="J2562" s="9"/>
      <c r="K2562" s="4"/>
      <c r="Q2562" s="6"/>
    </row>
    <row r="2563" spans="5:17" x14ac:dyDescent="0.2">
      <c r="E2563" s="1">
        <v>2560</v>
      </c>
      <c r="F2563" s="9"/>
      <c r="G2563" s="9"/>
      <c r="H2563" s="9"/>
      <c r="I2563" s="9"/>
      <c r="J2563" s="9"/>
      <c r="K2563" s="4"/>
      <c r="Q2563" s="6"/>
    </row>
    <row r="2564" spans="5:17" x14ac:dyDescent="0.2">
      <c r="E2564" s="1">
        <v>2561</v>
      </c>
      <c r="F2564" s="9"/>
      <c r="G2564" s="9"/>
      <c r="H2564" s="9"/>
      <c r="I2564" s="9"/>
      <c r="J2564" s="9"/>
      <c r="K2564" s="4"/>
      <c r="Q2564" s="6"/>
    </row>
    <row r="2565" spans="5:17" x14ac:dyDescent="0.2">
      <c r="E2565" s="1">
        <v>2562</v>
      </c>
      <c r="F2565" s="9"/>
      <c r="G2565" s="9"/>
      <c r="H2565" s="9"/>
      <c r="I2565" s="9"/>
      <c r="J2565" s="9"/>
      <c r="K2565" s="4"/>
      <c r="Q2565" s="6"/>
    </row>
    <row r="2566" spans="5:17" x14ac:dyDescent="0.2">
      <c r="E2566" s="1">
        <v>2563</v>
      </c>
      <c r="F2566" s="9"/>
      <c r="G2566" s="9"/>
      <c r="H2566" s="9"/>
      <c r="I2566" s="9"/>
      <c r="J2566" s="9"/>
      <c r="K2566" s="4"/>
      <c r="Q2566" s="6"/>
    </row>
    <row r="2567" spans="5:17" x14ac:dyDescent="0.2">
      <c r="E2567" s="1">
        <v>2564</v>
      </c>
      <c r="F2567" s="9"/>
      <c r="G2567" s="9"/>
      <c r="H2567" s="9"/>
      <c r="I2567" s="9"/>
      <c r="J2567" s="9"/>
      <c r="K2567" s="4"/>
      <c r="Q2567" s="6"/>
    </row>
    <row r="2568" spans="5:17" x14ac:dyDescent="0.2">
      <c r="E2568" s="1">
        <v>2565</v>
      </c>
      <c r="F2568" s="9"/>
      <c r="G2568" s="9"/>
      <c r="H2568" s="9"/>
      <c r="I2568" s="9"/>
      <c r="J2568" s="9"/>
      <c r="K2568" s="4"/>
      <c r="Q2568" s="6"/>
    </row>
    <row r="2569" spans="5:17" x14ac:dyDescent="0.2">
      <c r="E2569" s="1">
        <v>2566</v>
      </c>
      <c r="F2569" s="9"/>
      <c r="G2569" s="9"/>
      <c r="H2569" s="9"/>
      <c r="I2569" s="9"/>
      <c r="J2569" s="9"/>
      <c r="K2569" s="4"/>
      <c r="Q2569" s="6"/>
    </row>
    <row r="2570" spans="5:17" x14ac:dyDescent="0.2">
      <c r="E2570" s="1">
        <v>2567</v>
      </c>
      <c r="F2570" s="9"/>
      <c r="G2570" s="9"/>
      <c r="H2570" s="9"/>
      <c r="I2570" s="9"/>
      <c r="J2570" s="9"/>
      <c r="K2570" s="4"/>
      <c r="Q2570" s="6"/>
    </row>
    <row r="2571" spans="5:17" x14ac:dyDescent="0.2">
      <c r="E2571" s="1">
        <v>2568</v>
      </c>
      <c r="F2571" s="9"/>
      <c r="G2571" s="9"/>
      <c r="H2571" s="9"/>
      <c r="I2571" s="9"/>
      <c r="J2571" s="9"/>
      <c r="K2571" s="4"/>
      <c r="Q2571" s="6"/>
    </row>
    <row r="2572" spans="5:17" x14ac:dyDescent="0.2">
      <c r="E2572" s="1">
        <v>2569</v>
      </c>
      <c r="F2572" s="9"/>
      <c r="G2572" s="9"/>
      <c r="H2572" s="9"/>
      <c r="I2572" s="9"/>
      <c r="J2572" s="9"/>
      <c r="K2572" s="4"/>
      <c r="Q2572" s="6"/>
    </row>
    <row r="2573" spans="5:17" x14ac:dyDescent="0.2">
      <c r="E2573" s="1">
        <v>2570</v>
      </c>
      <c r="F2573" s="9"/>
      <c r="G2573" s="9"/>
      <c r="H2573" s="9"/>
      <c r="I2573" s="9"/>
      <c r="J2573" s="9"/>
      <c r="K2573" s="4"/>
      <c r="Q2573" s="6"/>
    </row>
    <row r="2574" spans="5:17" x14ac:dyDescent="0.2">
      <c r="E2574" s="1">
        <v>2571</v>
      </c>
      <c r="F2574" s="9"/>
      <c r="G2574" s="9"/>
      <c r="H2574" s="9"/>
      <c r="I2574" s="9"/>
      <c r="J2574" s="9"/>
      <c r="K2574" s="4"/>
      <c r="Q2574" s="6"/>
    </row>
    <row r="2575" spans="5:17" x14ac:dyDescent="0.2">
      <c r="E2575" s="1">
        <v>2572</v>
      </c>
      <c r="F2575" s="9"/>
      <c r="G2575" s="9"/>
      <c r="H2575" s="9"/>
      <c r="I2575" s="9"/>
      <c r="J2575" s="9"/>
      <c r="K2575" s="4"/>
      <c r="Q2575" s="6"/>
    </row>
    <row r="2576" spans="5:17" x14ac:dyDescent="0.2">
      <c r="E2576" s="1">
        <v>2573</v>
      </c>
      <c r="F2576" s="9"/>
      <c r="G2576" s="9"/>
      <c r="H2576" s="9"/>
      <c r="I2576" s="9"/>
      <c r="J2576" s="9"/>
      <c r="K2576" s="4"/>
      <c r="Q2576" s="6"/>
    </row>
    <row r="2577" spans="5:17" x14ac:dyDescent="0.2">
      <c r="E2577" s="1">
        <v>2574</v>
      </c>
      <c r="F2577" s="9"/>
      <c r="G2577" s="9"/>
      <c r="H2577" s="9"/>
      <c r="I2577" s="9"/>
      <c r="J2577" s="9"/>
      <c r="K2577" s="4"/>
      <c r="Q2577" s="6"/>
    </row>
    <row r="2578" spans="5:17" x14ac:dyDescent="0.2">
      <c r="E2578" s="1">
        <v>2575</v>
      </c>
      <c r="F2578" s="9"/>
      <c r="G2578" s="9"/>
      <c r="H2578" s="9"/>
      <c r="I2578" s="9"/>
      <c r="J2578" s="9"/>
      <c r="K2578" s="4"/>
      <c r="Q2578" s="6"/>
    </row>
    <row r="2579" spans="5:17" x14ac:dyDescent="0.2">
      <c r="E2579" s="1">
        <v>2576</v>
      </c>
      <c r="F2579" s="9"/>
      <c r="G2579" s="9"/>
      <c r="H2579" s="9"/>
      <c r="I2579" s="9"/>
      <c r="J2579" s="9"/>
      <c r="K2579" s="4"/>
      <c r="Q2579" s="6"/>
    </row>
    <row r="2580" spans="5:17" x14ac:dyDescent="0.2">
      <c r="E2580" s="1">
        <v>2577</v>
      </c>
      <c r="F2580" s="9"/>
      <c r="G2580" s="9"/>
      <c r="H2580" s="9"/>
      <c r="I2580" s="9"/>
      <c r="J2580" s="9"/>
      <c r="K2580" s="4"/>
      <c r="Q2580" s="6"/>
    </row>
    <row r="2581" spans="5:17" x14ac:dyDescent="0.2">
      <c r="E2581" s="1">
        <v>2578</v>
      </c>
      <c r="F2581" s="9"/>
      <c r="G2581" s="9"/>
      <c r="H2581" s="9"/>
      <c r="I2581" s="9"/>
      <c r="J2581" s="9"/>
      <c r="K2581" s="4"/>
      <c r="Q2581" s="6"/>
    </row>
    <row r="2582" spans="5:17" x14ac:dyDescent="0.2">
      <c r="E2582" s="1">
        <v>2579</v>
      </c>
      <c r="F2582" s="9"/>
      <c r="G2582" s="9"/>
      <c r="H2582" s="9"/>
      <c r="I2582" s="9"/>
      <c r="J2582" s="9"/>
      <c r="K2582" s="4"/>
      <c r="Q2582" s="6"/>
    </row>
    <row r="2583" spans="5:17" x14ac:dyDescent="0.2">
      <c r="E2583" s="1">
        <v>2580</v>
      </c>
      <c r="F2583" s="9"/>
      <c r="G2583" s="9"/>
      <c r="H2583" s="9"/>
      <c r="I2583" s="9"/>
      <c r="J2583" s="9"/>
      <c r="K2583" s="4"/>
      <c r="Q2583" s="6"/>
    </row>
    <row r="2584" spans="5:17" x14ac:dyDescent="0.2">
      <c r="E2584" s="1">
        <v>2581</v>
      </c>
      <c r="F2584" s="9"/>
      <c r="G2584" s="9"/>
      <c r="H2584" s="9"/>
      <c r="I2584" s="9"/>
      <c r="J2584" s="9"/>
      <c r="K2584" s="4"/>
      <c r="Q2584" s="6"/>
    </row>
    <row r="2585" spans="5:17" x14ac:dyDescent="0.2">
      <c r="E2585" s="1">
        <v>2582</v>
      </c>
      <c r="F2585" s="9"/>
      <c r="G2585" s="9"/>
      <c r="H2585" s="9"/>
      <c r="I2585" s="9"/>
      <c r="J2585" s="9"/>
      <c r="K2585" s="4"/>
      <c r="Q2585" s="6"/>
    </row>
    <row r="2586" spans="5:17" x14ac:dyDescent="0.2">
      <c r="E2586" s="1">
        <v>2583</v>
      </c>
      <c r="F2586" s="9"/>
      <c r="G2586" s="9"/>
      <c r="H2586" s="9"/>
      <c r="I2586" s="9"/>
      <c r="J2586" s="9"/>
      <c r="K2586" s="4"/>
      <c r="Q2586" s="6"/>
    </row>
    <row r="2587" spans="5:17" x14ac:dyDescent="0.2">
      <c r="E2587" s="1">
        <v>2584</v>
      </c>
      <c r="F2587" s="9"/>
      <c r="G2587" s="9"/>
      <c r="H2587" s="9"/>
      <c r="I2587" s="9"/>
      <c r="J2587" s="9"/>
      <c r="K2587" s="4"/>
      <c r="Q2587" s="6"/>
    </row>
    <row r="2588" spans="5:17" x14ac:dyDescent="0.2">
      <c r="E2588" s="1">
        <v>2585</v>
      </c>
      <c r="F2588" s="9"/>
      <c r="G2588" s="9"/>
      <c r="H2588" s="9"/>
      <c r="I2588" s="9"/>
      <c r="J2588" s="9"/>
      <c r="K2588" s="4"/>
      <c r="Q2588" s="6"/>
    </row>
    <row r="2589" spans="5:17" x14ac:dyDescent="0.2">
      <c r="E2589" s="1">
        <v>2586</v>
      </c>
      <c r="F2589" s="9"/>
      <c r="G2589" s="9"/>
      <c r="H2589" s="9"/>
      <c r="I2589" s="9"/>
      <c r="J2589" s="9"/>
      <c r="K2589" s="4"/>
      <c r="Q2589" s="6"/>
    </row>
    <row r="2590" spans="5:17" x14ac:dyDescent="0.2">
      <c r="E2590" s="1">
        <v>2587</v>
      </c>
      <c r="F2590" s="9"/>
      <c r="G2590" s="9"/>
      <c r="H2590" s="9"/>
      <c r="I2590" s="9"/>
      <c r="J2590" s="9"/>
      <c r="K2590" s="4"/>
      <c r="Q2590" s="6"/>
    </row>
    <row r="2591" spans="5:17" x14ac:dyDescent="0.2">
      <c r="E2591" s="1">
        <v>2588</v>
      </c>
      <c r="F2591" s="9"/>
      <c r="G2591" s="9"/>
      <c r="H2591" s="9"/>
      <c r="I2591" s="9"/>
      <c r="J2591" s="9"/>
      <c r="K2591" s="4"/>
      <c r="Q2591" s="6"/>
    </row>
    <row r="2592" spans="5:17" x14ac:dyDescent="0.2">
      <c r="E2592" s="1">
        <v>2589</v>
      </c>
      <c r="F2592" s="9"/>
      <c r="G2592" s="9"/>
      <c r="H2592" s="9"/>
      <c r="I2592" s="9"/>
      <c r="J2592" s="9"/>
      <c r="K2592" s="4"/>
      <c r="Q2592" s="6"/>
    </row>
    <row r="2593" spans="5:17" x14ac:dyDescent="0.2">
      <c r="E2593" s="1">
        <v>2590</v>
      </c>
      <c r="F2593" s="9"/>
      <c r="G2593" s="9"/>
      <c r="H2593" s="9"/>
      <c r="I2593" s="9"/>
      <c r="J2593" s="9"/>
      <c r="K2593" s="4"/>
      <c r="Q2593" s="6"/>
    </row>
    <row r="2594" spans="5:17" x14ac:dyDescent="0.2">
      <c r="E2594" s="1">
        <v>2591</v>
      </c>
      <c r="F2594" s="9"/>
      <c r="G2594" s="9"/>
      <c r="H2594" s="9"/>
      <c r="I2594" s="9"/>
      <c r="J2594" s="9"/>
      <c r="K2594" s="4"/>
      <c r="Q2594" s="6"/>
    </row>
    <row r="2595" spans="5:17" x14ac:dyDescent="0.2">
      <c r="E2595" s="1">
        <v>2592</v>
      </c>
      <c r="F2595" s="9"/>
      <c r="G2595" s="9"/>
      <c r="H2595" s="9"/>
      <c r="I2595" s="9"/>
      <c r="J2595" s="9"/>
      <c r="K2595" s="4"/>
      <c r="Q2595" s="6"/>
    </row>
    <row r="2596" spans="5:17" x14ac:dyDescent="0.2">
      <c r="E2596" s="1">
        <v>2593</v>
      </c>
      <c r="F2596" s="9"/>
      <c r="G2596" s="9"/>
      <c r="H2596" s="9"/>
      <c r="I2596" s="9"/>
      <c r="J2596" s="9"/>
      <c r="K2596" s="4"/>
      <c r="Q2596" s="6"/>
    </row>
    <row r="2597" spans="5:17" x14ac:dyDescent="0.2">
      <c r="E2597" s="1">
        <v>2594</v>
      </c>
      <c r="F2597" s="9"/>
      <c r="G2597" s="9"/>
      <c r="H2597" s="9"/>
      <c r="I2597" s="9"/>
      <c r="J2597" s="9"/>
      <c r="K2597" s="4"/>
      <c r="Q2597" s="6"/>
    </row>
    <row r="2598" spans="5:17" x14ac:dyDescent="0.2">
      <c r="E2598" s="1">
        <v>2595</v>
      </c>
      <c r="F2598" s="9"/>
      <c r="G2598" s="9"/>
      <c r="H2598" s="9"/>
      <c r="I2598" s="9"/>
      <c r="J2598" s="9"/>
      <c r="K2598" s="4"/>
      <c r="Q2598" s="6"/>
    </row>
    <row r="2599" spans="5:17" x14ac:dyDescent="0.2">
      <c r="E2599" s="1">
        <v>2596</v>
      </c>
      <c r="F2599" s="9"/>
      <c r="G2599" s="9"/>
      <c r="H2599" s="9"/>
      <c r="I2599" s="9"/>
      <c r="J2599" s="9"/>
      <c r="K2599" s="4"/>
      <c r="Q2599" s="6"/>
    </row>
    <row r="2600" spans="5:17" x14ac:dyDescent="0.2">
      <c r="E2600" s="1">
        <v>2597</v>
      </c>
      <c r="F2600" s="9"/>
      <c r="G2600" s="9"/>
      <c r="H2600" s="9"/>
      <c r="I2600" s="9"/>
      <c r="J2600" s="9"/>
      <c r="K2600" s="4"/>
      <c r="Q2600" s="6"/>
    </row>
    <row r="2601" spans="5:17" x14ac:dyDescent="0.2">
      <c r="E2601" s="1">
        <v>2598</v>
      </c>
      <c r="F2601" s="9"/>
      <c r="G2601" s="9"/>
      <c r="H2601" s="9"/>
      <c r="I2601" s="9"/>
      <c r="J2601" s="9"/>
      <c r="K2601" s="4"/>
      <c r="Q2601" s="6"/>
    </row>
    <row r="2602" spans="5:17" x14ac:dyDescent="0.2">
      <c r="E2602" s="1">
        <v>2599</v>
      </c>
      <c r="F2602" s="9"/>
      <c r="G2602" s="9"/>
      <c r="H2602" s="9"/>
      <c r="I2602" s="9"/>
      <c r="J2602" s="9"/>
      <c r="K2602" s="4"/>
      <c r="Q2602" s="6"/>
    </row>
    <row r="2603" spans="5:17" x14ac:dyDescent="0.2">
      <c r="E2603" s="1">
        <v>2600</v>
      </c>
      <c r="F2603" s="9"/>
      <c r="G2603" s="9"/>
      <c r="H2603" s="9"/>
      <c r="I2603" s="9"/>
      <c r="J2603" s="9"/>
      <c r="K2603" s="4"/>
      <c r="Q2603" s="6"/>
    </row>
    <row r="2604" spans="5:17" x14ac:dyDescent="0.2">
      <c r="E2604" s="1">
        <v>2601</v>
      </c>
      <c r="F2604" s="9"/>
      <c r="G2604" s="9"/>
      <c r="H2604" s="9"/>
      <c r="I2604" s="9"/>
      <c r="J2604" s="9"/>
      <c r="K2604" s="4"/>
      <c r="Q2604" s="6"/>
    </row>
    <row r="2605" spans="5:17" x14ac:dyDescent="0.2">
      <c r="E2605" s="1">
        <v>2602</v>
      </c>
      <c r="F2605" s="9"/>
      <c r="G2605" s="9"/>
      <c r="H2605" s="9"/>
      <c r="I2605" s="9"/>
      <c r="J2605" s="9"/>
      <c r="K2605" s="4"/>
      <c r="Q2605" s="6"/>
    </row>
    <row r="2606" spans="5:17" x14ac:dyDescent="0.2">
      <c r="E2606" s="1">
        <v>2603</v>
      </c>
      <c r="F2606" s="9"/>
      <c r="G2606" s="9"/>
      <c r="H2606" s="9"/>
      <c r="I2606" s="9"/>
      <c r="J2606" s="9"/>
      <c r="K2606" s="4"/>
      <c r="Q2606" s="6"/>
    </row>
    <row r="2607" spans="5:17" x14ac:dyDescent="0.2">
      <c r="E2607" s="1">
        <v>2604</v>
      </c>
      <c r="F2607" s="9"/>
      <c r="G2607" s="9"/>
      <c r="H2607" s="9"/>
      <c r="I2607" s="9"/>
      <c r="J2607" s="9"/>
      <c r="K2607" s="4"/>
      <c r="Q2607" s="6"/>
    </row>
    <row r="2608" spans="5:17" x14ac:dyDescent="0.2">
      <c r="E2608" s="1">
        <v>2605</v>
      </c>
      <c r="F2608" s="9"/>
      <c r="G2608" s="9"/>
      <c r="H2608" s="9"/>
      <c r="I2608" s="9"/>
      <c r="J2608" s="9"/>
      <c r="K2608" s="4"/>
      <c r="Q2608" s="6"/>
    </row>
    <row r="2609" spans="5:17" x14ac:dyDescent="0.2">
      <c r="E2609" s="1">
        <v>2606</v>
      </c>
      <c r="F2609" s="9"/>
      <c r="G2609" s="9"/>
      <c r="H2609" s="9"/>
      <c r="I2609" s="9"/>
      <c r="J2609" s="9"/>
      <c r="K2609" s="4"/>
      <c r="Q2609" s="6"/>
    </row>
    <row r="2610" spans="5:17" x14ac:dyDescent="0.2">
      <c r="E2610" s="1">
        <v>2607</v>
      </c>
      <c r="F2610" s="9"/>
      <c r="G2610" s="9"/>
      <c r="H2610" s="9"/>
      <c r="I2610" s="9"/>
      <c r="J2610" s="9"/>
      <c r="K2610" s="4"/>
      <c r="Q2610" s="6"/>
    </row>
    <row r="2611" spans="5:17" x14ac:dyDescent="0.2">
      <c r="E2611" s="1">
        <v>2608</v>
      </c>
      <c r="F2611" s="9"/>
      <c r="G2611" s="9"/>
      <c r="H2611" s="9"/>
      <c r="I2611" s="9"/>
      <c r="J2611" s="9"/>
      <c r="K2611" s="4"/>
      <c r="Q2611" s="6"/>
    </row>
    <row r="2612" spans="5:17" x14ac:dyDescent="0.2">
      <c r="E2612" s="1">
        <v>2609</v>
      </c>
      <c r="F2612" s="9"/>
      <c r="G2612" s="9"/>
      <c r="H2612" s="9"/>
      <c r="I2612" s="9"/>
      <c r="J2612" s="9"/>
      <c r="K2612" s="4"/>
      <c r="Q2612" s="6"/>
    </row>
    <row r="2613" spans="5:17" x14ac:dyDescent="0.2">
      <c r="E2613" s="1">
        <v>2610</v>
      </c>
      <c r="F2613" s="9"/>
      <c r="G2613" s="9"/>
      <c r="H2613" s="9"/>
      <c r="I2613" s="9"/>
      <c r="J2613" s="9"/>
      <c r="K2613" s="4"/>
      <c r="Q2613" s="6"/>
    </row>
    <row r="2614" spans="5:17" x14ac:dyDescent="0.2">
      <c r="E2614" s="1">
        <v>2611</v>
      </c>
      <c r="F2614" s="9"/>
      <c r="G2614" s="9"/>
      <c r="H2614" s="9"/>
      <c r="I2614" s="9"/>
      <c r="J2614" s="9"/>
      <c r="K2614" s="4"/>
      <c r="Q2614" s="6"/>
    </row>
    <row r="2615" spans="5:17" x14ac:dyDescent="0.2">
      <c r="E2615" s="1">
        <v>2612</v>
      </c>
      <c r="F2615" s="9"/>
      <c r="G2615" s="9"/>
      <c r="H2615" s="9"/>
      <c r="I2615" s="9"/>
      <c r="J2615" s="9"/>
      <c r="K2615" s="4"/>
      <c r="Q2615" s="6"/>
    </row>
    <row r="2616" spans="5:17" x14ac:dyDescent="0.2">
      <c r="E2616" s="1">
        <v>2613</v>
      </c>
      <c r="F2616" s="9"/>
      <c r="G2616" s="9"/>
      <c r="H2616" s="9"/>
      <c r="I2616" s="9"/>
      <c r="J2616" s="9"/>
      <c r="K2616" s="4"/>
      <c r="Q2616" s="6"/>
    </row>
    <row r="2617" spans="5:17" x14ac:dyDescent="0.2">
      <c r="E2617" s="1">
        <v>2614</v>
      </c>
      <c r="F2617" s="9"/>
      <c r="G2617" s="9"/>
      <c r="H2617" s="9"/>
      <c r="I2617" s="9"/>
      <c r="J2617" s="9"/>
      <c r="K2617" s="4"/>
      <c r="Q2617" s="6"/>
    </row>
    <row r="2618" spans="5:17" x14ac:dyDescent="0.2">
      <c r="E2618" s="1">
        <v>2615</v>
      </c>
      <c r="F2618" s="9"/>
      <c r="G2618" s="9"/>
      <c r="H2618" s="9"/>
      <c r="I2618" s="9"/>
      <c r="J2618" s="9"/>
      <c r="K2618" s="4"/>
      <c r="Q2618" s="6"/>
    </row>
    <row r="2619" spans="5:17" x14ac:dyDescent="0.2">
      <c r="E2619" s="1">
        <v>2616</v>
      </c>
      <c r="F2619" s="9"/>
      <c r="G2619" s="9"/>
      <c r="H2619" s="9"/>
      <c r="I2619" s="9"/>
      <c r="J2619" s="9"/>
      <c r="K2619" s="4"/>
      <c r="Q2619" s="6"/>
    </row>
    <row r="2620" spans="5:17" x14ac:dyDescent="0.2">
      <c r="E2620" s="1">
        <v>2617</v>
      </c>
      <c r="F2620" s="9"/>
      <c r="G2620" s="9"/>
      <c r="H2620" s="9"/>
      <c r="I2620" s="9"/>
      <c r="J2620" s="9"/>
      <c r="K2620" s="4"/>
      <c r="Q2620" s="6"/>
    </row>
    <row r="2621" spans="5:17" x14ac:dyDescent="0.2">
      <c r="E2621" s="1">
        <v>2618</v>
      </c>
      <c r="F2621" s="9"/>
      <c r="G2621" s="9"/>
      <c r="H2621" s="9"/>
      <c r="I2621" s="9"/>
      <c r="J2621" s="9"/>
      <c r="K2621" s="4"/>
      <c r="Q2621" s="6"/>
    </row>
    <row r="2622" spans="5:17" x14ac:dyDescent="0.2">
      <c r="E2622" s="1">
        <v>2619</v>
      </c>
      <c r="F2622" s="9"/>
      <c r="G2622" s="9"/>
      <c r="H2622" s="9"/>
      <c r="I2622" s="9"/>
      <c r="J2622" s="9"/>
      <c r="K2622" s="4"/>
      <c r="Q2622" s="6"/>
    </row>
    <row r="2623" spans="5:17" x14ac:dyDescent="0.2">
      <c r="E2623" s="1">
        <v>2620</v>
      </c>
      <c r="F2623" s="9"/>
      <c r="G2623" s="9"/>
      <c r="H2623" s="9"/>
      <c r="I2623" s="9"/>
      <c r="J2623" s="9"/>
      <c r="K2623" s="4"/>
      <c r="Q2623" s="6"/>
    </row>
    <row r="2624" spans="5:17" x14ac:dyDescent="0.2">
      <c r="E2624" s="1">
        <v>2621</v>
      </c>
      <c r="F2624" s="9"/>
      <c r="G2624" s="9"/>
      <c r="H2624" s="9"/>
      <c r="I2624" s="9"/>
      <c r="J2624" s="9"/>
      <c r="K2624" s="4"/>
      <c r="Q2624" s="6"/>
    </row>
    <row r="2625" spans="5:17" x14ac:dyDescent="0.2">
      <c r="E2625" s="1">
        <v>2622</v>
      </c>
      <c r="F2625" s="9"/>
      <c r="G2625" s="9"/>
      <c r="H2625" s="9"/>
      <c r="I2625" s="9"/>
      <c r="J2625" s="9"/>
      <c r="K2625" s="4"/>
      <c r="Q2625" s="6"/>
    </row>
    <row r="2626" spans="5:17" x14ac:dyDescent="0.2">
      <c r="E2626" s="1">
        <v>2623</v>
      </c>
      <c r="F2626" s="9"/>
      <c r="G2626" s="9"/>
      <c r="H2626" s="9"/>
      <c r="I2626" s="9"/>
      <c r="J2626" s="9"/>
      <c r="K2626" s="4"/>
      <c r="Q2626" s="6"/>
    </row>
    <row r="2627" spans="5:17" x14ac:dyDescent="0.2">
      <c r="E2627" s="1">
        <v>2624</v>
      </c>
      <c r="F2627" s="9"/>
      <c r="G2627" s="9"/>
      <c r="H2627" s="9"/>
      <c r="I2627" s="9"/>
      <c r="J2627" s="9"/>
      <c r="K2627" s="4"/>
      <c r="Q2627" s="6"/>
    </row>
    <row r="2628" spans="5:17" x14ac:dyDescent="0.2">
      <c r="E2628" s="1">
        <v>2625</v>
      </c>
      <c r="F2628" s="9"/>
      <c r="G2628" s="9"/>
      <c r="H2628" s="9"/>
      <c r="I2628" s="9"/>
      <c r="J2628" s="9"/>
      <c r="K2628" s="4"/>
      <c r="Q2628" s="6"/>
    </row>
    <row r="2629" spans="5:17" x14ac:dyDescent="0.2">
      <c r="E2629" s="1">
        <v>2626</v>
      </c>
      <c r="F2629" s="9"/>
      <c r="G2629" s="9"/>
      <c r="H2629" s="9"/>
      <c r="I2629" s="9"/>
      <c r="J2629" s="9"/>
      <c r="K2629" s="4"/>
      <c r="Q2629" s="6"/>
    </row>
    <row r="2630" spans="5:17" x14ac:dyDescent="0.2">
      <c r="E2630" s="1">
        <v>2627</v>
      </c>
      <c r="F2630" s="9"/>
      <c r="G2630" s="9"/>
      <c r="H2630" s="9"/>
      <c r="I2630" s="9"/>
      <c r="J2630" s="9"/>
      <c r="K2630" s="4"/>
      <c r="Q2630" s="6"/>
    </row>
    <row r="2631" spans="5:17" x14ac:dyDescent="0.2">
      <c r="E2631" s="1">
        <v>2628</v>
      </c>
      <c r="F2631" s="9"/>
      <c r="G2631" s="9"/>
      <c r="H2631" s="9"/>
      <c r="I2631" s="9"/>
      <c r="J2631" s="9"/>
      <c r="K2631" s="4"/>
      <c r="Q2631" s="6"/>
    </row>
    <row r="2632" spans="5:17" x14ac:dyDescent="0.2">
      <c r="E2632" s="1">
        <v>2629</v>
      </c>
      <c r="F2632" s="9"/>
      <c r="G2632" s="9"/>
      <c r="H2632" s="9"/>
      <c r="I2632" s="9"/>
      <c r="J2632" s="9"/>
      <c r="K2632" s="4"/>
      <c r="Q2632" s="6"/>
    </row>
    <row r="2633" spans="5:17" x14ac:dyDescent="0.2">
      <c r="E2633" s="1">
        <v>2630</v>
      </c>
      <c r="F2633" s="9"/>
      <c r="G2633" s="9"/>
      <c r="H2633" s="9"/>
      <c r="I2633" s="9"/>
      <c r="J2633" s="9"/>
      <c r="K2633" s="4"/>
      <c r="Q2633" s="6"/>
    </row>
    <row r="2634" spans="5:17" x14ac:dyDescent="0.2">
      <c r="E2634" s="1">
        <v>2631</v>
      </c>
      <c r="F2634" s="9"/>
      <c r="G2634" s="9"/>
      <c r="H2634" s="9"/>
      <c r="I2634" s="9"/>
      <c r="J2634" s="9"/>
      <c r="K2634" s="4"/>
      <c r="Q2634" s="6"/>
    </row>
    <row r="2635" spans="5:17" x14ac:dyDescent="0.2">
      <c r="E2635" s="1">
        <v>2632</v>
      </c>
      <c r="F2635" s="9"/>
      <c r="G2635" s="9"/>
      <c r="H2635" s="9"/>
      <c r="I2635" s="9"/>
      <c r="J2635" s="9"/>
      <c r="K2635" s="4"/>
      <c r="Q2635" s="6"/>
    </row>
    <row r="2636" spans="5:17" x14ac:dyDescent="0.2">
      <c r="E2636" s="1">
        <v>2633</v>
      </c>
      <c r="F2636" s="9"/>
      <c r="G2636" s="9"/>
      <c r="H2636" s="9"/>
      <c r="I2636" s="9"/>
      <c r="J2636" s="9"/>
      <c r="K2636" s="4"/>
      <c r="Q2636" s="6"/>
    </row>
    <row r="2637" spans="5:17" x14ac:dyDescent="0.2">
      <c r="E2637" s="1">
        <v>2634</v>
      </c>
      <c r="F2637" s="9"/>
      <c r="G2637" s="9"/>
      <c r="H2637" s="9"/>
      <c r="I2637" s="9"/>
      <c r="J2637" s="9"/>
      <c r="K2637" s="4"/>
      <c r="Q2637" s="6"/>
    </row>
    <row r="2638" spans="5:17" x14ac:dyDescent="0.2">
      <c r="E2638" s="1">
        <v>2635</v>
      </c>
      <c r="F2638" s="9"/>
      <c r="G2638" s="9"/>
      <c r="H2638" s="9"/>
      <c r="I2638" s="9"/>
      <c r="J2638" s="9"/>
      <c r="K2638" s="4"/>
      <c r="Q2638" s="6"/>
    </row>
    <row r="2639" spans="5:17" x14ac:dyDescent="0.2">
      <c r="E2639" s="1">
        <v>2636</v>
      </c>
      <c r="F2639" s="9"/>
      <c r="G2639" s="9"/>
      <c r="H2639" s="9"/>
      <c r="I2639" s="9"/>
      <c r="J2639" s="9"/>
      <c r="K2639" s="4"/>
      <c r="Q2639" s="6"/>
    </row>
    <row r="2640" spans="5:17" x14ac:dyDescent="0.2">
      <c r="E2640" s="1">
        <v>2637</v>
      </c>
      <c r="F2640" s="9"/>
      <c r="G2640" s="9"/>
      <c r="H2640" s="9"/>
      <c r="I2640" s="9"/>
      <c r="J2640" s="9"/>
      <c r="K2640" s="4"/>
      <c r="Q2640" s="6"/>
    </row>
    <row r="2641" spans="5:17" x14ac:dyDescent="0.2">
      <c r="E2641" s="1">
        <v>2638</v>
      </c>
      <c r="F2641" s="9"/>
      <c r="G2641" s="9"/>
      <c r="H2641" s="9"/>
      <c r="I2641" s="9"/>
      <c r="J2641" s="9"/>
      <c r="K2641" s="4"/>
      <c r="Q2641" s="6"/>
    </row>
    <row r="2642" spans="5:17" x14ac:dyDescent="0.2">
      <c r="E2642" s="1">
        <v>2639</v>
      </c>
      <c r="F2642" s="9"/>
      <c r="G2642" s="9"/>
      <c r="H2642" s="9"/>
      <c r="I2642" s="9"/>
      <c r="J2642" s="9"/>
      <c r="K2642" s="4"/>
      <c r="Q2642" s="6"/>
    </row>
    <row r="2643" spans="5:17" x14ac:dyDescent="0.2">
      <c r="E2643" s="1">
        <v>2640</v>
      </c>
      <c r="F2643" s="9"/>
      <c r="G2643" s="9"/>
      <c r="H2643" s="9"/>
      <c r="I2643" s="9"/>
      <c r="J2643" s="9"/>
      <c r="K2643" s="4"/>
      <c r="Q2643" s="6"/>
    </row>
    <row r="2644" spans="5:17" x14ac:dyDescent="0.2">
      <c r="E2644" s="1">
        <v>2641</v>
      </c>
      <c r="F2644" s="9"/>
      <c r="G2644" s="9"/>
      <c r="H2644" s="9"/>
      <c r="I2644" s="9"/>
      <c r="J2644" s="9"/>
      <c r="K2644" s="4"/>
      <c r="Q2644" s="6"/>
    </row>
    <row r="2645" spans="5:17" x14ac:dyDescent="0.2">
      <c r="E2645" s="1">
        <v>2642</v>
      </c>
      <c r="F2645" s="9"/>
      <c r="G2645" s="9"/>
      <c r="H2645" s="9"/>
      <c r="I2645" s="9"/>
      <c r="J2645" s="9"/>
      <c r="K2645" s="4"/>
      <c r="Q2645" s="6"/>
    </row>
    <row r="2646" spans="5:17" x14ac:dyDescent="0.2">
      <c r="E2646" s="1">
        <v>2643</v>
      </c>
      <c r="F2646" s="9"/>
      <c r="G2646" s="9"/>
      <c r="H2646" s="9"/>
      <c r="I2646" s="9"/>
      <c r="J2646" s="9"/>
      <c r="K2646" s="4"/>
      <c r="Q2646" s="6"/>
    </row>
    <row r="2647" spans="5:17" x14ac:dyDescent="0.2">
      <c r="E2647" s="1">
        <v>2644</v>
      </c>
      <c r="F2647" s="9"/>
      <c r="G2647" s="9"/>
      <c r="H2647" s="9"/>
      <c r="I2647" s="9"/>
      <c r="J2647" s="9"/>
      <c r="K2647" s="4"/>
      <c r="Q2647" s="6"/>
    </row>
    <row r="2648" spans="5:17" x14ac:dyDescent="0.2">
      <c r="E2648" s="1">
        <v>2645</v>
      </c>
      <c r="F2648" s="9"/>
      <c r="G2648" s="9"/>
      <c r="H2648" s="9"/>
      <c r="I2648" s="9"/>
      <c r="J2648" s="9"/>
      <c r="K2648" s="4"/>
      <c r="Q2648" s="6"/>
    </row>
    <row r="2649" spans="5:17" x14ac:dyDescent="0.2">
      <c r="E2649" s="1">
        <v>2646</v>
      </c>
      <c r="F2649" s="9"/>
      <c r="G2649" s="9"/>
      <c r="H2649" s="9"/>
      <c r="I2649" s="9"/>
      <c r="J2649" s="9"/>
      <c r="K2649" s="4"/>
      <c r="Q2649" s="6"/>
    </row>
    <row r="2650" spans="5:17" x14ac:dyDescent="0.2">
      <c r="E2650" s="1">
        <v>2647</v>
      </c>
      <c r="F2650" s="9"/>
      <c r="G2650" s="9"/>
      <c r="H2650" s="9"/>
      <c r="I2650" s="9"/>
      <c r="J2650" s="9"/>
      <c r="K2650" s="4"/>
      <c r="Q2650" s="6"/>
    </row>
    <row r="2651" spans="5:17" x14ac:dyDescent="0.2">
      <c r="E2651" s="1">
        <v>2648</v>
      </c>
      <c r="F2651" s="9"/>
      <c r="G2651" s="9"/>
      <c r="H2651" s="9"/>
      <c r="I2651" s="9"/>
      <c r="J2651" s="9"/>
      <c r="K2651" s="4"/>
      <c r="Q2651" s="6"/>
    </row>
    <row r="2652" spans="5:17" x14ac:dyDescent="0.2">
      <c r="E2652" s="1">
        <v>2649</v>
      </c>
      <c r="F2652" s="9"/>
      <c r="G2652" s="9"/>
      <c r="H2652" s="9"/>
      <c r="I2652" s="9"/>
      <c r="J2652" s="9"/>
      <c r="K2652" s="4"/>
      <c r="Q2652" s="6"/>
    </row>
    <row r="2653" spans="5:17" x14ac:dyDescent="0.2">
      <c r="E2653" s="1">
        <v>2650</v>
      </c>
      <c r="F2653" s="9"/>
      <c r="G2653" s="9"/>
      <c r="H2653" s="9"/>
      <c r="I2653" s="9"/>
      <c r="J2653" s="9"/>
      <c r="K2653" s="4"/>
      <c r="Q2653" s="6"/>
    </row>
    <row r="2654" spans="5:17" x14ac:dyDescent="0.2">
      <c r="E2654" s="1">
        <v>2651</v>
      </c>
      <c r="F2654" s="9"/>
      <c r="G2654" s="9"/>
      <c r="H2654" s="9"/>
      <c r="I2654" s="9"/>
      <c r="J2654" s="9"/>
      <c r="K2654" s="4"/>
      <c r="Q2654" s="6"/>
    </row>
    <row r="2655" spans="5:17" x14ac:dyDescent="0.2">
      <c r="E2655" s="1">
        <v>2652</v>
      </c>
      <c r="F2655" s="9"/>
      <c r="G2655" s="9"/>
      <c r="H2655" s="9"/>
      <c r="I2655" s="9"/>
      <c r="J2655" s="9"/>
      <c r="K2655" s="4"/>
      <c r="Q2655" s="6"/>
    </row>
    <row r="2656" spans="5:17" x14ac:dyDescent="0.2">
      <c r="E2656" s="1">
        <v>2653</v>
      </c>
      <c r="F2656" s="9"/>
      <c r="G2656" s="9"/>
      <c r="H2656" s="9"/>
      <c r="I2656" s="9"/>
      <c r="J2656" s="9"/>
      <c r="K2656" s="4"/>
      <c r="Q2656" s="6"/>
    </row>
    <row r="2657" spans="5:17" x14ac:dyDescent="0.2">
      <c r="E2657" s="1">
        <v>2654</v>
      </c>
      <c r="F2657" s="9"/>
      <c r="G2657" s="9"/>
      <c r="H2657" s="9"/>
      <c r="I2657" s="9"/>
      <c r="J2657" s="9"/>
      <c r="K2657" s="4"/>
      <c r="Q2657" s="6"/>
    </row>
    <row r="2658" spans="5:17" x14ac:dyDescent="0.2">
      <c r="E2658" s="1">
        <v>2655</v>
      </c>
      <c r="F2658" s="9"/>
      <c r="G2658" s="9"/>
      <c r="H2658" s="9"/>
      <c r="I2658" s="9"/>
      <c r="J2658" s="9"/>
      <c r="K2658" s="4"/>
      <c r="Q2658" s="6"/>
    </row>
    <row r="2659" spans="5:17" x14ac:dyDescent="0.2">
      <c r="E2659" s="1">
        <v>2656</v>
      </c>
      <c r="F2659" s="9"/>
      <c r="G2659" s="9"/>
      <c r="H2659" s="9"/>
      <c r="I2659" s="9"/>
      <c r="J2659" s="9"/>
      <c r="K2659" s="4"/>
      <c r="Q2659" s="6"/>
    </row>
    <row r="2660" spans="5:17" x14ac:dyDescent="0.2">
      <c r="E2660" s="1">
        <v>2657</v>
      </c>
      <c r="F2660" s="9"/>
      <c r="G2660" s="9"/>
      <c r="H2660" s="9"/>
      <c r="I2660" s="9"/>
      <c r="J2660" s="9"/>
      <c r="K2660" s="4"/>
      <c r="Q2660" s="6"/>
    </row>
    <row r="2661" spans="5:17" x14ac:dyDescent="0.2">
      <c r="E2661" s="1">
        <v>2658</v>
      </c>
      <c r="F2661" s="9"/>
      <c r="G2661" s="9"/>
      <c r="H2661" s="9"/>
      <c r="I2661" s="9"/>
      <c r="J2661" s="9"/>
      <c r="K2661" s="4"/>
      <c r="Q2661" s="6"/>
    </row>
    <row r="2662" spans="5:17" x14ac:dyDescent="0.2">
      <c r="E2662" s="1">
        <v>2659</v>
      </c>
      <c r="F2662" s="9"/>
      <c r="G2662" s="9"/>
      <c r="H2662" s="9"/>
      <c r="I2662" s="9"/>
      <c r="J2662" s="9"/>
      <c r="K2662" s="4"/>
      <c r="Q2662" s="6"/>
    </row>
    <row r="2663" spans="5:17" x14ac:dyDescent="0.2">
      <c r="E2663" s="1">
        <v>2660</v>
      </c>
      <c r="F2663" s="9"/>
      <c r="G2663" s="9"/>
      <c r="H2663" s="9"/>
      <c r="I2663" s="9"/>
      <c r="J2663" s="9"/>
      <c r="K2663" s="4"/>
      <c r="Q2663" s="6"/>
    </row>
    <row r="2664" spans="5:17" x14ac:dyDescent="0.2">
      <c r="E2664" s="1">
        <v>2661</v>
      </c>
      <c r="F2664" s="9"/>
      <c r="G2664" s="9"/>
      <c r="H2664" s="9"/>
      <c r="I2664" s="9"/>
      <c r="J2664" s="9"/>
      <c r="K2664" s="4"/>
      <c r="Q2664" s="6"/>
    </row>
    <row r="2665" spans="5:17" x14ac:dyDescent="0.2">
      <c r="E2665" s="1">
        <v>2662</v>
      </c>
      <c r="F2665" s="9"/>
      <c r="G2665" s="9"/>
      <c r="H2665" s="9"/>
      <c r="I2665" s="9"/>
      <c r="J2665" s="9"/>
      <c r="K2665" s="4"/>
      <c r="Q2665" s="6"/>
    </row>
    <row r="2666" spans="5:17" x14ac:dyDescent="0.2">
      <c r="E2666" s="1">
        <v>2663</v>
      </c>
      <c r="F2666" s="9"/>
      <c r="G2666" s="9"/>
      <c r="H2666" s="9"/>
      <c r="I2666" s="9"/>
      <c r="J2666" s="9"/>
      <c r="K2666" s="4"/>
      <c r="Q2666" s="6"/>
    </row>
    <row r="2667" spans="5:17" x14ac:dyDescent="0.2">
      <c r="E2667" s="1">
        <v>2664</v>
      </c>
      <c r="F2667" s="9"/>
      <c r="G2667" s="9"/>
      <c r="H2667" s="9"/>
      <c r="I2667" s="9"/>
      <c r="J2667" s="9"/>
      <c r="K2667" s="4"/>
      <c r="Q2667" s="6"/>
    </row>
    <row r="2668" spans="5:17" x14ac:dyDescent="0.2">
      <c r="E2668" s="1">
        <v>2665</v>
      </c>
      <c r="F2668" s="9"/>
      <c r="G2668" s="9"/>
      <c r="H2668" s="9"/>
      <c r="I2668" s="9"/>
      <c r="J2668" s="9"/>
      <c r="K2668" s="4"/>
      <c r="Q2668" s="6"/>
    </row>
    <row r="2669" spans="5:17" x14ac:dyDescent="0.2">
      <c r="E2669" s="1">
        <v>2666</v>
      </c>
      <c r="F2669" s="9"/>
      <c r="G2669" s="9"/>
      <c r="H2669" s="9"/>
      <c r="I2669" s="9"/>
      <c r="J2669" s="9"/>
      <c r="K2669" s="4"/>
      <c r="Q2669" s="6"/>
    </row>
    <row r="2670" spans="5:17" x14ac:dyDescent="0.2">
      <c r="E2670" s="1">
        <v>2667</v>
      </c>
      <c r="F2670" s="9"/>
      <c r="G2670" s="9"/>
      <c r="H2670" s="9"/>
      <c r="I2670" s="9"/>
      <c r="J2670" s="9"/>
      <c r="K2670" s="4"/>
      <c r="Q2670" s="6"/>
    </row>
    <row r="2671" spans="5:17" x14ac:dyDescent="0.2">
      <c r="E2671" s="1">
        <v>2668</v>
      </c>
      <c r="F2671" s="9"/>
      <c r="G2671" s="9"/>
      <c r="H2671" s="9"/>
      <c r="I2671" s="9"/>
      <c r="J2671" s="9"/>
      <c r="K2671" s="4"/>
      <c r="Q2671" s="6"/>
    </row>
    <row r="2672" spans="5:17" x14ac:dyDescent="0.2">
      <c r="E2672" s="1">
        <v>2669</v>
      </c>
      <c r="F2672" s="9"/>
      <c r="G2672" s="9"/>
      <c r="H2672" s="9"/>
      <c r="I2672" s="9"/>
      <c r="J2672" s="9"/>
      <c r="K2672" s="4"/>
      <c r="Q2672" s="6"/>
    </row>
    <row r="2673" spans="5:17" x14ac:dyDescent="0.2">
      <c r="E2673" s="1">
        <v>2670</v>
      </c>
      <c r="F2673" s="9"/>
      <c r="G2673" s="9"/>
      <c r="H2673" s="9"/>
      <c r="I2673" s="9"/>
      <c r="J2673" s="9"/>
      <c r="K2673" s="4"/>
      <c r="Q2673" s="6"/>
    </row>
    <row r="2674" spans="5:17" x14ac:dyDescent="0.2">
      <c r="E2674" s="1">
        <v>2671</v>
      </c>
      <c r="F2674" s="9"/>
      <c r="G2674" s="9"/>
      <c r="H2674" s="9"/>
      <c r="I2674" s="9"/>
      <c r="J2674" s="9"/>
      <c r="K2674" s="4"/>
      <c r="Q2674" s="6"/>
    </row>
    <row r="2675" spans="5:17" x14ac:dyDescent="0.2">
      <c r="E2675" s="1">
        <v>2672</v>
      </c>
      <c r="F2675" s="9"/>
      <c r="G2675" s="9"/>
      <c r="H2675" s="9"/>
      <c r="I2675" s="9"/>
      <c r="J2675" s="9"/>
      <c r="K2675" s="4"/>
      <c r="Q2675" s="6"/>
    </row>
    <row r="2676" spans="5:17" x14ac:dyDescent="0.2">
      <c r="E2676" s="1">
        <v>2673</v>
      </c>
      <c r="F2676" s="9"/>
      <c r="G2676" s="9"/>
      <c r="H2676" s="9"/>
      <c r="I2676" s="9"/>
      <c r="J2676" s="9"/>
      <c r="K2676" s="4"/>
      <c r="Q2676" s="6"/>
    </row>
    <row r="2677" spans="5:17" x14ac:dyDescent="0.2">
      <c r="E2677" s="1">
        <v>2674</v>
      </c>
      <c r="F2677" s="9"/>
      <c r="G2677" s="9"/>
      <c r="H2677" s="9"/>
      <c r="I2677" s="9"/>
      <c r="J2677" s="9"/>
      <c r="K2677" s="4"/>
      <c r="Q2677" s="6"/>
    </row>
    <row r="2678" spans="5:17" x14ac:dyDescent="0.2">
      <c r="E2678" s="1">
        <v>2675</v>
      </c>
      <c r="F2678" s="9"/>
      <c r="G2678" s="9"/>
      <c r="H2678" s="9"/>
      <c r="I2678" s="9"/>
      <c r="J2678" s="9"/>
      <c r="K2678" s="4"/>
      <c r="Q2678" s="6"/>
    </row>
    <row r="2679" spans="5:17" x14ac:dyDescent="0.2">
      <c r="E2679" s="1">
        <v>2676</v>
      </c>
      <c r="F2679" s="9"/>
      <c r="G2679" s="9"/>
      <c r="H2679" s="9"/>
      <c r="I2679" s="9"/>
      <c r="J2679" s="9"/>
      <c r="K2679" s="4"/>
      <c r="Q2679" s="6"/>
    </row>
    <row r="2680" spans="5:17" x14ac:dyDescent="0.2">
      <c r="E2680" s="1">
        <v>2677</v>
      </c>
      <c r="F2680" s="9"/>
      <c r="G2680" s="9"/>
      <c r="H2680" s="9"/>
      <c r="I2680" s="9"/>
      <c r="J2680" s="9"/>
      <c r="K2680" s="4"/>
      <c r="Q2680" s="6"/>
    </row>
    <row r="2681" spans="5:17" x14ac:dyDescent="0.2">
      <c r="E2681" s="1">
        <v>2678</v>
      </c>
      <c r="F2681" s="9"/>
      <c r="G2681" s="9"/>
      <c r="H2681" s="9"/>
      <c r="I2681" s="9"/>
      <c r="J2681" s="9"/>
      <c r="K2681" s="4"/>
      <c r="Q2681" s="6"/>
    </row>
    <row r="2682" spans="5:17" x14ac:dyDescent="0.2">
      <c r="E2682" s="1">
        <v>2679</v>
      </c>
      <c r="F2682" s="9"/>
      <c r="G2682" s="9"/>
      <c r="H2682" s="9"/>
      <c r="I2682" s="9"/>
      <c r="J2682" s="9"/>
      <c r="K2682" s="4"/>
      <c r="Q2682" s="6"/>
    </row>
    <row r="2683" spans="5:17" x14ac:dyDescent="0.2">
      <c r="E2683" s="1">
        <v>2680</v>
      </c>
      <c r="F2683" s="9"/>
      <c r="G2683" s="9"/>
      <c r="H2683" s="9"/>
      <c r="I2683" s="9"/>
      <c r="J2683" s="9"/>
      <c r="K2683" s="4"/>
      <c r="Q2683" s="6"/>
    </row>
    <row r="2684" spans="5:17" x14ac:dyDescent="0.2">
      <c r="E2684" s="1">
        <v>2681</v>
      </c>
      <c r="F2684" s="9"/>
      <c r="G2684" s="9"/>
      <c r="H2684" s="9"/>
      <c r="I2684" s="9"/>
      <c r="J2684" s="9"/>
      <c r="K2684" s="4"/>
      <c r="Q2684" s="6"/>
    </row>
    <row r="2685" spans="5:17" x14ac:dyDescent="0.2">
      <c r="E2685" s="1">
        <v>2682</v>
      </c>
      <c r="F2685" s="9"/>
      <c r="G2685" s="9"/>
      <c r="H2685" s="9"/>
      <c r="I2685" s="9"/>
      <c r="J2685" s="9"/>
      <c r="K2685" s="4"/>
      <c r="Q2685" s="6"/>
    </row>
    <row r="2686" spans="5:17" x14ac:dyDescent="0.2">
      <c r="E2686" s="1">
        <v>2683</v>
      </c>
      <c r="F2686" s="9"/>
      <c r="G2686" s="9"/>
      <c r="H2686" s="9"/>
      <c r="I2686" s="9"/>
      <c r="J2686" s="9"/>
      <c r="K2686" s="4"/>
      <c r="Q2686" s="6"/>
    </row>
    <row r="2687" spans="5:17" x14ac:dyDescent="0.2">
      <c r="E2687" s="1">
        <v>2684</v>
      </c>
      <c r="F2687" s="9"/>
      <c r="G2687" s="9"/>
      <c r="H2687" s="9"/>
      <c r="I2687" s="9"/>
      <c r="J2687" s="9"/>
      <c r="K2687" s="4"/>
      <c r="Q2687" s="6"/>
    </row>
    <row r="2688" spans="5:17" x14ac:dyDescent="0.2">
      <c r="E2688" s="1">
        <v>2685</v>
      </c>
      <c r="F2688" s="9"/>
      <c r="G2688" s="9"/>
      <c r="H2688" s="9"/>
      <c r="I2688" s="9"/>
      <c r="J2688" s="9"/>
      <c r="K2688" s="4"/>
      <c r="Q2688" s="6"/>
    </row>
    <row r="2689" spans="5:17" x14ac:dyDescent="0.2">
      <c r="E2689" s="1">
        <v>2686</v>
      </c>
      <c r="F2689" s="9"/>
      <c r="G2689" s="9"/>
      <c r="H2689" s="9"/>
      <c r="I2689" s="9"/>
      <c r="J2689" s="9"/>
      <c r="K2689" s="4"/>
      <c r="Q2689" s="6"/>
    </row>
    <row r="2690" spans="5:17" x14ac:dyDescent="0.2">
      <c r="E2690" s="1">
        <v>2687</v>
      </c>
      <c r="F2690" s="9"/>
      <c r="G2690" s="9"/>
      <c r="H2690" s="9"/>
      <c r="I2690" s="9"/>
      <c r="J2690" s="9"/>
      <c r="K2690" s="4"/>
      <c r="Q2690" s="6"/>
    </row>
    <row r="2691" spans="5:17" x14ac:dyDescent="0.2">
      <c r="E2691" s="1">
        <v>2688</v>
      </c>
      <c r="F2691" s="9"/>
      <c r="G2691" s="9"/>
      <c r="H2691" s="9"/>
      <c r="I2691" s="9"/>
      <c r="J2691" s="9"/>
      <c r="K2691" s="4"/>
      <c r="Q2691" s="6"/>
    </row>
    <row r="2692" spans="5:17" x14ac:dyDescent="0.2">
      <c r="E2692" s="1">
        <v>2689</v>
      </c>
      <c r="F2692" s="9"/>
      <c r="G2692" s="9"/>
      <c r="H2692" s="9"/>
      <c r="I2692" s="9"/>
      <c r="J2692" s="9"/>
      <c r="K2692" s="4"/>
      <c r="Q2692" s="6"/>
    </row>
    <row r="2693" spans="5:17" x14ac:dyDescent="0.2">
      <c r="E2693" s="1">
        <v>2690</v>
      </c>
      <c r="F2693" s="9"/>
      <c r="G2693" s="9"/>
      <c r="H2693" s="9"/>
      <c r="I2693" s="9"/>
      <c r="J2693" s="9"/>
      <c r="K2693" s="4"/>
      <c r="Q2693" s="6"/>
    </row>
    <row r="2694" spans="5:17" x14ac:dyDescent="0.2">
      <c r="E2694" s="1">
        <v>2691</v>
      </c>
      <c r="F2694" s="9"/>
      <c r="G2694" s="9"/>
      <c r="H2694" s="9"/>
      <c r="I2694" s="9"/>
      <c r="J2694" s="9"/>
      <c r="K2694" s="4"/>
      <c r="Q2694" s="6"/>
    </row>
    <row r="2695" spans="5:17" x14ac:dyDescent="0.2">
      <c r="E2695" s="1">
        <v>2692</v>
      </c>
      <c r="F2695" s="9"/>
      <c r="G2695" s="9"/>
      <c r="H2695" s="9"/>
      <c r="I2695" s="9"/>
      <c r="J2695" s="9"/>
      <c r="K2695" s="4"/>
      <c r="Q2695" s="6"/>
    </row>
    <row r="2696" spans="5:17" x14ac:dyDescent="0.2">
      <c r="E2696" s="1">
        <v>2693</v>
      </c>
      <c r="F2696" s="9"/>
      <c r="G2696" s="9"/>
      <c r="H2696" s="9"/>
      <c r="I2696" s="9"/>
      <c r="J2696" s="9"/>
      <c r="K2696" s="4"/>
      <c r="Q2696" s="6"/>
    </row>
    <row r="2697" spans="5:17" x14ac:dyDescent="0.2">
      <c r="E2697" s="1">
        <v>2694</v>
      </c>
      <c r="F2697" s="9"/>
      <c r="G2697" s="9"/>
      <c r="H2697" s="9"/>
      <c r="I2697" s="9"/>
      <c r="J2697" s="9"/>
      <c r="K2697" s="4"/>
      <c r="Q2697" s="6"/>
    </row>
    <row r="2698" spans="5:17" x14ac:dyDescent="0.2">
      <c r="E2698" s="1">
        <v>2695</v>
      </c>
      <c r="F2698" s="9"/>
      <c r="G2698" s="9"/>
      <c r="H2698" s="9"/>
      <c r="I2698" s="9"/>
      <c r="J2698" s="9"/>
      <c r="K2698" s="4"/>
      <c r="Q2698" s="6"/>
    </row>
    <row r="2699" spans="5:17" x14ac:dyDescent="0.2">
      <c r="E2699" s="1">
        <v>2696</v>
      </c>
      <c r="F2699" s="9"/>
      <c r="G2699" s="9"/>
      <c r="H2699" s="9"/>
      <c r="I2699" s="9"/>
      <c r="J2699" s="9"/>
      <c r="K2699" s="4"/>
      <c r="Q2699" s="6"/>
    </row>
    <row r="2700" spans="5:17" x14ac:dyDescent="0.2">
      <c r="E2700" s="1">
        <v>2697</v>
      </c>
      <c r="F2700" s="9"/>
      <c r="G2700" s="9"/>
      <c r="H2700" s="9"/>
      <c r="I2700" s="9"/>
      <c r="J2700" s="9"/>
      <c r="K2700" s="4"/>
      <c r="Q2700" s="6"/>
    </row>
    <row r="2701" spans="5:17" x14ac:dyDescent="0.2">
      <c r="E2701" s="1">
        <v>2698</v>
      </c>
      <c r="F2701" s="9"/>
      <c r="G2701" s="9"/>
      <c r="H2701" s="9"/>
      <c r="I2701" s="9"/>
      <c r="J2701" s="9"/>
      <c r="K2701" s="4"/>
      <c r="Q2701" s="6"/>
    </row>
    <row r="2702" spans="5:17" x14ac:dyDescent="0.2">
      <c r="E2702" s="1">
        <v>2699</v>
      </c>
      <c r="F2702" s="9"/>
      <c r="G2702" s="9"/>
      <c r="H2702" s="9"/>
      <c r="I2702" s="9"/>
      <c r="J2702" s="9"/>
      <c r="K2702" s="4"/>
      <c r="Q2702" s="6"/>
    </row>
    <row r="2703" spans="5:17" x14ac:dyDescent="0.2">
      <c r="E2703" s="1">
        <v>2700</v>
      </c>
      <c r="F2703" s="9"/>
      <c r="G2703" s="9"/>
      <c r="H2703" s="9"/>
      <c r="I2703" s="9"/>
      <c r="J2703" s="9"/>
      <c r="K2703" s="4"/>
      <c r="Q2703" s="6"/>
    </row>
    <row r="2704" spans="5:17" x14ac:dyDescent="0.2">
      <c r="E2704" s="1">
        <v>2701</v>
      </c>
      <c r="F2704" s="9"/>
      <c r="G2704" s="9"/>
      <c r="H2704" s="9"/>
      <c r="I2704" s="9"/>
      <c r="J2704" s="9"/>
      <c r="K2704" s="4"/>
      <c r="Q2704" s="6"/>
    </row>
    <row r="2705" spans="5:17" x14ac:dyDescent="0.2">
      <c r="E2705" s="1">
        <v>2702</v>
      </c>
      <c r="F2705" s="9"/>
      <c r="G2705" s="9"/>
      <c r="H2705" s="9"/>
      <c r="I2705" s="9"/>
      <c r="J2705" s="9"/>
      <c r="K2705" s="4"/>
      <c r="Q2705" s="6"/>
    </row>
    <row r="2706" spans="5:17" x14ac:dyDescent="0.2">
      <c r="E2706" s="1">
        <v>2703</v>
      </c>
      <c r="F2706" s="9"/>
      <c r="G2706" s="9"/>
      <c r="H2706" s="9"/>
      <c r="I2706" s="9"/>
      <c r="J2706" s="9"/>
      <c r="K2706" s="4"/>
      <c r="Q2706" s="6"/>
    </row>
    <row r="2707" spans="5:17" x14ac:dyDescent="0.2">
      <c r="E2707" s="1">
        <v>2704</v>
      </c>
      <c r="F2707" s="9"/>
      <c r="G2707" s="9"/>
      <c r="H2707" s="9"/>
      <c r="I2707" s="9"/>
      <c r="J2707" s="9"/>
      <c r="K2707" s="4"/>
      <c r="Q2707" s="6"/>
    </row>
    <row r="2708" spans="5:17" x14ac:dyDescent="0.2">
      <c r="E2708" s="1">
        <v>2705</v>
      </c>
      <c r="F2708" s="9"/>
      <c r="G2708" s="9"/>
      <c r="H2708" s="9"/>
      <c r="I2708" s="9"/>
      <c r="J2708" s="9"/>
      <c r="K2708" s="4"/>
      <c r="Q2708" s="6"/>
    </row>
    <row r="2709" spans="5:17" x14ac:dyDescent="0.2">
      <c r="E2709" s="1">
        <v>2706</v>
      </c>
      <c r="F2709" s="9"/>
      <c r="G2709" s="9"/>
      <c r="H2709" s="9"/>
      <c r="I2709" s="9"/>
      <c r="J2709" s="9"/>
      <c r="K2709" s="4"/>
      <c r="Q2709" s="6"/>
    </row>
    <row r="2710" spans="5:17" x14ac:dyDescent="0.2">
      <c r="E2710" s="1">
        <v>2707</v>
      </c>
      <c r="F2710" s="9"/>
      <c r="G2710" s="9"/>
      <c r="H2710" s="9"/>
      <c r="I2710" s="9"/>
      <c r="J2710" s="9"/>
      <c r="K2710" s="4"/>
      <c r="Q2710" s="6"/>
    </row>
    <row r="2711" spans="5:17" x14ac:dyDescent="0.2">
      <c r="E2711" s="1">
        <v>2708</v>
      </c>
      <c r="F2711" s="9"/>
      <c r="G2711" s="9"/>
      <c r="H2711" s="9"/>
      <c r="I2711" s="9"/>
      <c r="J2711" s="9"/>
      <c r="K2711" s="4"/>
      <c r="Q2711" s="6"/>
    </row>
    <row r="2712" spans="5:17" x14ac:dyDescent="0.2">
      <c r="E2712" s="1">
        <v>2709</v>
      </c>
      <c r="F2712" s="9"/>
      <c r="G2712" s="9"/>
      <c r="H2712" s="9"/>
      <c r="I2712" s="9"/>
      <c r="J2712" s="9"/>
      <c r="K2712" s="4"/>
      <c r="Q2712" s="6"/>
    </row>
    <row r="2713" spans="5:17" x14ac:dyDescent="0.2">
      <c r="E2713" s="1">
        <v>2710</v>
      </c>
      <c r="F2713" s="9"/>
      <c r="G2713" s="9"/>
      <c r="H2713" s="9"/>
      <c r="I2713" s="9"/>
      <c r="J2713" s="9"/>
      <c r="K2713" s="4"/>
      <c r="Q2713" s="6"/>
    </row>
    <row r="2714" spans="5:17" x14ac:dyDescent="0.2">
      <c r="E2714" s="1">
        <v>2711</v>
      </c>
      <c r="F2714" s="9"/>
      <c r="G2714" s="9"/>
      <c r="H2714" s="9"/>
      <c r="I2714" s="9"/>
      <c r="J2714" s="9"/>
      <c r="K2714" s="4"/>
      <c r="Q2714" s="6"/>
    </row>
    <row r="2715" spans="5:17" x14ac:dyDescent="0.2">
      <c r="E2715" s="1">
        <v>2712</v>
      </c>
      <c r="F2715" s="9"/>
      <c r="G2715" s="9"/>
      <c r="H2715" s="9"/>
      <c r="I2715" s="9"/>
      <c r="J2715" s="9"/>
      <c r="K2715" s="4"/>
      <c r="Q2715" s="6"/>
    </row>
    <row r="2716" spans="5:17" x14ac:dyDescent="0.2">
      <c r="E2716" s="1">
        <v>2713</v>
      </c>
      <c r="F2716" s="9"/>
      <c r="G2716" s="9"/>
      <c r="H2716" s="9"/>
      <c r="I2716" s="9"/>
      <c r="J2716" s="9"/>
      <c r="K2716" s="4"/>
      <c r="Q2716" s="6"/>
    </row>
    <row r="2717" spans="5:17" x14ac:dyDescent="0.2">
      <c r="E2717" s="1">
        <v>2714</v>
      </c>
      <c r="F2717" s="9"/>
      <c r="G2717" s="9"/>
      <c r="H2717" s="9"/>
      <c r="I2717" s="9"/>
      <c r="J2717" s="9"/>
      <c r="K2717" s="4"/>
      <c r="Q2717" s="6"/>
    </row>
    <row r="2718" spans="5:17" x14ac:dyDescent="0.2">
      <c r="E2718" s="1">
        <v>2715</v>
      </c>
      <c r="F2718" s="9"/>
      <c r="G2718" s="9"/>
      <c r="H2718" s="9"/>
      <c r="I2718" s="9"/>
      <c r="J2718" s="9"/>
      <c r="K2718" s="4"/>
      <c r="Q2718" s="6"/>
    </row>
    <row r="2719" spans="5:17" x14ac:dyDescent="0.2">
      <c r="E2719" s="1">
        <v>2716</v>
      </c>
      <c r="F2719" s="9"/>
      <c r="G2719" s="9"/>
      <c r="H2719" s="9"/>
      <c r="I2719" s="9"/>
      <c r="J2719" s="9"/>
      <c r="K2719" s="4"/>
      <c r="Q2719" s="6"/>
    </row>
    <row r="2720" spans="5:17" x14ac:dyDescent="0.2">
      <c r="E2720" s="1">
        <v>2717</v>
      </c>
      <c r="F2720" s="9"/>
      <c r="G2720" s="9"/>
      <c r="H2720" s="9"/>
      <c r="I2720" s="9"/>
      <c r="J2720" s="9"/>
      <c r="K2720" s="4"/>
      <c r="Q2720" s="6"/>
    </row>
    <row r="2721" spans="5:17" x14ac:dyDescent="0.2">
      <c r="E2721" s="1">
        <v>2718</v>
      </c>
      <c r="F2721" s="9"/>
      <c r="G2721" s="9"/>
      <c r="H2721" s="9"/>
      <c r="I2721" s="9"/>
      <c r="J2721" s="9"/>
      <c r="K2721" s="4"/>
      <c r="Q2721" s="6"/>
    </row>
    <row r="2722" spans="5:17" x14ac:dyDescent="0.2">
      <c r="E2722" s="1">
        <v>2719</v>
      </c>
      <c r="F2722" s="9"/>
      <c r="G2722" s="9"/>
      <c r="H2722" s="9"/>
      <c r="I2722" s="9"/>
      <c r="J2722" s="9"/>
      <c r="K2722" s="4"/>
      <c r="Q2722" s="6"/>
    </row>
    <row r="2723" spans="5:17" x14ac:dyDescent="0.2">
      <c r="E2723" s="1">
        <v>2720</v>
      </c>
      <c r="F2723" s="9"/>
      <c r="G2723" s="9"/>
      <c r="H2723" s="9"/>
      <c r="I2723" s="9"/>
      <c r="J2723" s="9"/>
      <c r="K2723" s="4"/>
      <c r="Q2723" s="6"/>
    </row>
    <row r="2724" spans="5:17" x14ac:dyDescent="0.2">
      <c r="E2724" s="1">
        <v>2721</v>
      </c>
      <c r="F2724" s="9"/>
      <c r="G2724" s="9"/>
      <c r="H2724" s="9"/>
      <c r="I2724" s="9"/>
      <c r="J2724" s="9"/>
      <c r="K2724" s="4"/>
      <c r="Q2724" s="6"/>
    </row>
    <row r="2725" spans="5:17" x14ac:dyDescent="0.2">
      <c r="E2725" s="1">
        <v>2722</v>
      </c>
      <c r="F2725" s="9"/>
      <c r="G2725" s="9"/>
      <c r="H2725" s="9"/>
      <c r="I2725" s="9"/>
      <c r="J2725" s="9"/>
      <c r="K2725" s="4"/>
      <c r="Q2725" s="6"/>
    </row>
    <row r="2726" spans="5:17" x14ac:dyDescent="0.2">
      <c r="E2726" s="1">
        <v>2723</v>
      </c>
      <c r="F2726" s="9"/>
      <c r="G2726" s="9"/>
      <c r="H2726" s="9"/>
      <c r="I2726" s="9"/>
      <c r="J2726" s="9"/>
      <c r="K2726" s="4"/>
      <c r="Q2726" s="6"/>
    </row>
    <row r="2727" spans="5:17" x14ac:dyDescent="0.2">
      <c r="E2727" s="1">
        <v>2724</v>
      </c>
      <c r="F2727" s="9"/>
      <c r="G2727" s="9"/>
      <c r="H2727" s="9"/>
      <c r="I2727" s="9"/>
      <c r="J2727" s="9"/>
      <c r="K2727" s="4"/>
      <c r="Q2727" s="6"/>
    </row>
    <row r="2728" spans="5:17" x14ac:dyDescent="0.2">
      <c r="E2728" s="1">
        <v>2725</v>
      </c>
      <c r="F2728" s="9"/>
      <c r="G2728" s="9"/>
      <c r="H2728" s="9"/>
      <c r="I2728" s="9"/>
      <c r="J2728" s="9"/>
      <c r="K2728" s="4"/>
      <c r="Q2728" s="6"/>
    </row>
    <row r="2729" spans="5:17" x14ac:dyDescent="0.2">
      <c r="E2729" s="1">
        <v>2726</v>
      </c>
      <c r="F2729" s="9"/>
      <c r="G2729" s="9"/>
      <c r="H2729" s="9"/>
      <c r="I2729" s="9"/>
      <c r="J2729" s="9"/>
      <c r="K2729" s="4"/>
      <c r="Q2729" s="6"/>
    </row>
    <row r="2730" spans="5:17" x14ac:dyDescent="0.2">
      <c r="E2730" s="1">
        <v>2727</v>
      </c>
      <c r="F2730" s="9"/>
      <c r="G2730" s="9"/>
      <c r="H2730" s="9"/>
      <c r="I2730" s="9"/>
      <c r="J2730" s="9"/>
      <c r="K2730" s="4"/>
      <c r="Q2730" s="6"/>
    </row>
    <row r="2731" spans="5:17" x14ac:dyDescent="0.2">
      <c r="E2731" s="1">
        <v>2728</v>
      </c>
      <c r="F2731" s="9"/>
      <c r="G2731" s="9"/>
      <c r="H2731" s="9"/>
      <c r="I2731" s="9"/>
      <c r="J2731" s="9"/>
      <c r="K2731" s="4"/>
      <c r="Q2731" s="6"/>
    </row>
    <row r="2732" spans="5:17" x14ac:dyDescent="0.2">
      <c r="E2732" s="1">
        <v>2729</v>
      </c>
      <c r="F2732" s="9"/>
      <c r="G2732" s="9"/>
      <c r="H2732" s="9"/>
      <c r="I2732" s="9"/>
      <c r="J2732" s="9"/>
      <c r="K2732" s="4"/>
      <c r="Q2732" s="6"/>
    </row>
    <row r="2733" spans="5:17" x14ac:dyDescent="0.2">
      <c r="E2733" s="1">
        <v>2730</v>
      </c>
      <c r="F2733" s="9"/>
      <c r="G2733" s="9"/>
      <c r="H2733" s="9"/>
      <c r="I2733" s="9"/>
      <c r="J2733" s="9"/>
      <c r="K2733" s="4"/>
      <c r="Q2733" s="6"/>
    </row>
    <row r="2734" spans="5:17" x14ac:dyDescent="0.2">
      <c r="E2734" s="1">
        <v>2731</v>
      </c>
      <c r="F2734" s="9"/>
      <c r="G2734" s="9"/>
      <c r="H2734" s="9"/>
      <c r="I2734" s="9"/>
      <c r="J2734" s="9"/>
      <c r="K2734" s="4"/>
      <c r="Q2734" s="6"/>
    </row>
    <row r="2735" spans="5:17" x14ac:dyDescent="0.2">
      <c r="E2735" s="1">
        <v>2732</v>
      </c>
      <c r="F2735" s="9"/>
      <c r="G2735" s="9"/>
      <c r="H2735" s="9"/>
      <c r="I2735" s="9"/>
      <c r="J2735" s="9"/>
      <c r="K2735" s="4"/>
      <c r="Q2735" s="6"/>
    </row>
    <row r="2736" spans="5:17" x14ac:dyDescent="0.2">
      <c r="E2736" s="1">
        <v>2733</v>
      </c>
      <c r="F2736" s="9"/>
      <c r="G2736" s="9"/>
      <c r="H2736" s="9"/>
      <c r="I2736" s="9"/>
      <c r="J2736" s="9"/>
      <c r="K2736" s="4"/>
      <c r="Q2736" s="6"/>
    </row>
    <row r="2737" spans="5:17" x14ac:dyDescent="0.2">
      <c r="E2737" s="1">
        <v>2734</v>
      </c>
      <c r="F2737" s="9"/>
      <c r="G2737" s="9"/>
      <c r="H2737" s="9"/>
      <c r="I2737" s="9"/>
      <c r="J2737" s="9"/>
      <c r="K2737" s="4"/>
      <c r="Q2737" s="6"/>
    </row>
    <row r="2738" spans="5:17" x14ac:dyDescent="0.2">
      <c r="E2738" s="1">
        <v>2735</v>
      </c>
      <c r="F2738" s="9"/>
      <c r="G2738" s="9"/>
      <c r="H2738" s="9"/>
      <c r="I2738" s="9"/>
      <c r="J2738" s="9"/>
      <c r="K2738" s="4"/>
      <c r="Q2738" s="6"/>
    </row>
    <row r="2739" spans="5:17" x14ac:dyDescent="0.2">
      <c r="E2739" s="1">
        <v>2736</v>
      </c>
      <c r="F2739" s="9"/>
      <c r="G2739" s="9"/>
      <c r="H2739" s="9"/>
      <c r="I2739" s="9"/>
      <c r="J2739" s="9"/>
      <c r="K2739" s="4"/>
      <c r="Q2739" s="6"/>
    </row>
    <row r="2740" spans="5:17" x14ac:dyDescent="0.2">
      <c r="E2740" s="1">
        <v>2737</v>
      </c>
      <c r="F2740" s="9"/>
      <c r="G2740" s="9"/>
      <c r="H2740" s="9"/>
      <c r="I2740" s="9"/>
      <c r="J2740" s="9"/>
      <c r="K2740" s="4"/>
      <c r="Q2740" s="6"/>
    </row>
    <row r="2741" spans="5:17" x14ac:dyDescent="0.2">
      <c r="E2741" s="1">
        <v>2738</v>
      </c>
      <c r="F2741" s="9"/>
      <c r="G2741" s="9"/>
      <c r="H2741" s="9"/>
      <c r="I2741" s="9"/>
      <c r="J2741" s="9"/>
      <c r="K2741" s="4"/>
      <c r="Q2741" s="6"/>
    </row>
    <row r="2742" spans="5:17" x14ac:dyDescent="0.2">
      <c r="E2742" s="1">
        <v>2739</v>
      </c>
      <c r="F2742" s="9"/>
      <c r="G2742" s="9"/>
      <c r="H2742" s="9"/>
      <c r="I2742" s="9"/>
      <c r="J2742" s="9"/>
      <c r="K2742" s="4"/>
      <c r="Q2742" s="6"/>
    </row>
    <row r="2743" spans="5:17" x14ac:dyDescent="0.2">
      <c r="E2743" s="1">
        <v>2740</v>
      </c>
      <c r="F2743" s="9"/>
      <c r="G2743" s="9"/>
      <c r="H2743" s="9"/>
      <c r="I2743" s="9"/>
      <c r="J2743" s="9"/>
      <c r="K2743" s="4"/>
      <c r="Q2743" s="6"/>
    </row>
    <row r="2744" spans="5:17" x14ac:dyDescent="0.2">
      <c r="E2744" s="1">
        <v>2741</v>
      </c>
      <c r="F2744" s="9"/>
      <c r="G2744" s="9"/>
      <c r="H2744" s="9"/>
      <c r="I2744" s="9"/>
      <c r="J2744" s="9"/>
      <c r="K2744" s="4"/>
      <c r="Q2744" s="6"/>
    </row>
    <row r="2745" spans="5:17" x14ac:dyDescent="0.2">
      <c r="E2745" s="1">
        <v>2742</v>
      </c>
      <c r="F2745" s="9"/>
      <c r="G2745" s="9"/>
      <c r="H2745" s="9"/>
      <c r="I2745" s="9"/>
      <c r="J2745" s="9"/>
      <c r="K2745" s="4"/>
      <c r="Q2745" s="6"/>
    </row>
    <row r="2746" spans="5:17" x14ac:dyDescent="0.2">
      <c r="E2746" s="1">
        <v>2743</v>
      </c>
      <c r="F2746" s="9"/>
      <c r="G2746" s="9"/>
      <c r="H2746" s="9"/>
      <c r="I2746" s="9"/>
      <c r="J2746" s="9"/>
      <c r="K2746" s="4"/>
      <c r="Q2746" s="6"/>
    </row>
    <row r="2747" spans="5:17" x14ac:dyDescent="0.2">
      <c r="E2747" s="1">
        <v>2744</v>
      </c>
      <c r="F2747" s="9"/>
      <c r="G2747" s="9"/>
      <c r="H2747" s="9"/>
      <c r="I2747" s="9"/>
      <c r="J2747" s="9"/>
      <c r="K2747" s="4"/>
      <c r="Q2747" s="6"/>
    </row>
    <row r="2748" spans="5:17" x14ac:dyDescent="0.2">
      <c r="E2748" s="1">
        <v>2745</v>
      </c>
      <c r="F2748" s="9"/>
      <c r="G2748" s="9"/>
      <c r="H2748" s="9"/>
      <c r="I2748" s="9"/>
      <c r="J2748" s="9"/>
      <c r="K2748" s="4"/>
      <c r="Q2748" s="6"/>
    </row>
    <row r="2749" spans="5:17" x14ac:dyDescent="0.2">
      <c r="E2749" s="1">
        <v>2746</v>
      </c>
      <c r="F2749" s="9"/>
      <c r="G2749" s="9"/>
      <c r="H2749" s="9"/>
      <c r="I2749" s="9"/>
      <c r="J2749" s="9"/>
      <c r="K2749" s="4"/>
      <c r="Q2749" s="6"/>
    </row>
    <row r="2750" spans="5:17" x14ac:dyDescent="0.2">
      <c r="E2750" s="1">
        <v>2747</v>
      </c>
      <c r="F2750" s="9"/>
      <c r="G2750" s="9"/>
      <c r="H2750" s="9"/>
      <c r="I2750" s="9"/>
      <c r="J2750" s="9"/>
      <c r="K2750" s="4"/>
      <c r="Q2750" s="6"/>
    </row>
    <row r="2751" spans="5:17" x14ac:dyDescent="0.2">
      <c r="E2751" s="1">
        <v>2748</v>
      </c>
      <c r="F2751" s="9"/>
      <c r="G2751" s="9"/>
      <c r="H2751" s="9"/>
      <c r="I2751" s="9"/>
      <c r="J2751" s="9"/>
      <c r="K2751" s="4"/>
      <c r="Q2751" s="6"/>
    </row>
    <row r="2752" spans="5:17" x14ac:dyDescent="0.2">
      <c r="E2752" s="1">
        <v>2749</v>
      </c>
      <c r="F2752" s="9"/>
      <c r="G2752" s="9"/>
      <c r="H2752" s="9"/>
      <c r="I2752" s="9"/>
      <c r="J2752" s="9"/>
      <c r="K2752" s="4"/>
      <c r="Q2752" s="6"/>
    </row>
    <row r="2753" spans="5:17" x14ac:dyDescent="0.2">
      <c r="E2753" s="1">
        <v>2750</v>
      </c>
      <c r="F2753" s="9"/>
      <c r="G2753" s="9"/>
      <c r="H2753" s="9"/>
      <c r="I2753" s="9"/>
      <c r="J2753" s="9"/>
      <c r="K2753" s="4"/>
      <c r="Q2753" s="6"/>
    </row>
    <row r="2754" spans="5:17" x14ac:dyDescent="0.2">
      <c r="E2754" s="1">
        <v>2751</v>
      </c>
      <c r="F2754" s="9"/>
      <c r="G2754" s="9"/>
      <c r="H2754" s="9"/>
      <c r="I2754" s="9"/>
      <c r="J2754" s="9"/>
      <c r="K2754" s="4"/>
      <c r="Q2754" s="6"/>
    </row>
    <row r="2755" spans="5:17" x14ac:dyDescent="0.2">
      <c r="E2755" s="1">
        <v>2752</v>
      </c>
      <c r="F2755" s="9"/>
      <c r="G2755" s="9"/>
      <c r="H2755" s="9"/>
      <c r="I2755" s="9"/>
      <c r="J2755" s="9"/>
      <c r="K2755" s="4"/>
      <c r="Q2755" s="6"/>
    </row>
    <row r="2756" spans="5:17" x14ac:dyDescent="0.2">
      <c r="E2756" s="1">
        <v>2753</v>
      </c>
      <c r="F2756" s="9"/>
      <c r="G2756" s="9"/>
      <c r="H2756" s="9"/>
      <c r="I2756" s="9"/>
      <c r="J2756" s="9"/>
      <c r="K2756" s="4"/>
      <c r="Q2756" s="6"/>
    </row>
    <row r="2757" spans="5:17" x14ac:dyDescent="0.2">
      <c r="E2757" s="1">
        <v>2754</v>
      </c>
      <c r="F2757" s="9"/>
      <c r="G2757" s="9"/>
      <c r="H2757" s="9"/>
      <c r="I2757" s="9"/>
      <c r="J2757" s="9"/>
      <c r="K2757" s="4"/>
      <c r="Q2757" s="6"/>
    </row>
    <row r="2758" spans="5:17" x14ac:dyDescent="0.2">
      <c r="E2758" s="1">
        <v>2755</v>
      </c>
      <c r="F2758" s="9"/>
      <c r="G2758" s="9"/>
      <c r="H2758" s="9"/>
      <c r="I2758" s="9"/>
      <c r="J2758" s="9"/>
      <c r="K2758" s="4"/>
      <c r="Q2758" s="6"/>
    </row>
    <row r="2759" spans="5:17" x14ac:dyDescent="0.2">
      <c r="E2759" s="1">
        <v>2756</v>
      </c>
      <c r="F2759" s="9"/>
      <c r="G2759" s="9"/>
      <c r="H2759" s="9"/>
      <c r="I2759" s="9"/>
      <c r="J2759" s="9"/>
      <c r="K2759" s="4"/>
      <c r="Q2759" s="6"/>
    </row>
    <row r="2760" spans="5:17" x14ac:dyDescent="0.2">
      <c r="E2760" s="1">
        <v>2757</v>
      </c>
      <c r="F2760" s="9"/>
      <c r="G2760" s="9"/>
      <c r="H2760" s="9"/>
      <c r="I2760" s="9"/>
      <c r="J2760" s="9"/>
      <c r="K2760" s="4"/>
      <c r="Q2760" s="6"/>
    </row>
    <row r="2761" spans="5:17" x14ac:dyDescent="0.2">
      <c r="E2761" s="1">
        <v>2758</v>
      </c>
      <c r="F2761" s="9"/>
      <c r="G2761" s="9"/>
      <c r="H2761" s="9"/>
      <c r="I2761" s="9"/>
      <c r="J2761" s="9"/>
      <c r="K2761" s="4"/>
      <c r="Q2761" s="6"/>
    </row>
    <row r="2762" spans="5:17" x14ac:dyDescent="0.2">
      <c r="E2762" s="1">
        <v>2759</v>
      </c>
      <c r="F2762" s="9"/>
      <c r="G2762" s="9"/>
      <c r="H2762" s="9"/>
      <c r="I2762" s="9"/>
      <c r="J2762" s="9"/>
      <c r="K2762" s="4"/>
      <c r="Q2762" s="6"/>
    </row>
    <row r="2763" spans="5:17" x14ac:dyDescent="0.2">
      <c r="E2763" s="1">
        <v>2760</v>
      </c>
      <c r="F2763" s="9"/>
      <c r="G2763" s="9"/>
      <c r="H2763" s="9"/>
      <c r="I2763" s="9"/>
      <c r="J2763" s="9"/>
      <c r="K2763" s="4"/>
      <c r="Q2763" s="6"/>
    </row>
    <row r="2764" spans="5:17" x14ac:dyDescent="0.2">
      <c r="E2764" s="1">
        <v>2761</v>
      </c>
      <c r="F2764" s="9"/>
      <c r="G2764" s="9"/>
      <c r="H2764" s="9"/>
      <c r="I2764" s="9"/>
      <c r="J2764" s="9"/>
      <c r="K2764" s="4"/>
      <c r="Q2764" s="6"/>
    </row>
    <row r="2765" spans="5:17" x14ac:dyDescent="0.2">
      <c r="E2765" s="1">
        <v>2762</v>
      </c>
      <c r="F2765" s="9"/>
      <c r="G2765" s="9"/>
      <c r="H2765" s="9"/>
      <c r="I2765" s="9"/>
      <c r="J2765" s="9"/>
      <c r="K2765" s="4"/>
      <c r="Q2765" s="6"/>
    </row>
    <row r="2766" spans="5:17" x14ac:dyDescent="0.2">
      <c r="E2766" s="1">
        <v>2763</v>
      </c>
      <c r="F2766" s="9"/>
      <c r="G2766" s="9"/>
      <c r="H2766" s="9"/>
      <c r="I2766" s="9"/>
      <c r="J2766" s="9"/>
      <c r="K2766" s="4"/>
      <c r="Q2766" s="6"/>
    </row>
    <row r="2767" spans="5:17" x14ac:dyDescent="0.2">
      <c r="E2767" s="1">
        <v>2764</v>
      </c>
      <c r="F2767" s="9"/>
      <c r="G2767" s="9"/>
      <c r="H2767" s="9"/>
      <c r="I2767" s="9"/>
      <c r="J2767" s="9"/>
      <c r="K2767" s="4"/>
      <c r="Q2767" s="6"/>
    </row>
    <row r="2768" spans="5:17" x14ac:dyDescent="0.2">
      <c r="E2768" s="1">
        <v>2765</v>
      </c>
      <c r="F2768" s="9"/>
      <c r="G2768" s="9"/>
      <c r="H2768" s="9"/>
      <c r="I2768" s="9"/>
      <c r="J2768" s="9"/>
      <c r="K2768" s="4"/>
      <c r="Q2768" s="6"/>
    </row>
    <row r="2769" spans="5:17" x14ac:dyDescent="0.2">
      <c r="E2769" s="1">
        <v>2766</v>
      </c>
      <c r="F2769" s="9"/>
      <c r="G2769" s="9"/>
      <c r="H2769" s="9"/>
      <c r="I2769" s="9"/>
      <c r="J2769" s="9"/>
      <c r="K2769" s="4"/>
      <c r="Q2769" s="6"/>
    </row>
    <row r="2770" spans="5:17" x14ac:dyDescent="0.2">
      <c r="E2770" s="1">
        <v>2767</v>
      </c>
      <c r="F2770" s="9"/>
      <c r="G2770" s="9"/>
      <c r="H2770" s="9"/>
      <c r="I2770" s="9"/>
      <c r="J2770" s="9"/>
      <c r="K2770" s="4"/>
      <c r="Q2770" s="6"/>
    </row>
    <row r="2771" spans="5:17" x14ac:dyDescent="0.2">
      <c r="E2771" s="1">
        <v>2768</v>
      </c>
      <c r="F2771" s="9"/>
      <c r="G2771" s="9"/>
      <c r="H2771" s="9"/>
      <c r="I2771" s="9"/>
      <c r="J2771" s="9"/>
      <c r="K2771" s="4"/>
      <c r="Q2771" s="6"/>
    </row>
    <row r="2772" spans="5:17" x14ac:dyDescent="0.2">
      <c r="E2772" s="1">
        <v>2769</v>
      </c>
      <c r="F2772" s="9"/>
      <c r="G2772" s="9"/>
      <c r="H2772" s="9"/>
      <c r="I2772" s="9"/>
      <c r="J2772" s="9"/>
      <c r="K2772" s="4"/>
      <c r="Q2772" s="6"/>
    </row>
    <row r="2773" spans="5:17" x14ac:dyDescent="0.2">
      <c r="E2773" s="1">
        <v>2770</v>
      </c>
      <c r="F2773" s="9"/>
      <c r="G2773" s="9"/>
      <c r="H2773" s="9"/>
      <c r="I2773" s="9"/>
      <c r="J2773" s="9"/>
      <c r="K2773" s="4"/>
      <c r="Q2773" s="6"/>
    </row>
    <row r="2774" spans="5:17" x14ac:dyDescent="0.2">
      <c r="E2774" s="1">
        <v>2771</v>
      </c>
      <c r="F2774" s="9"/>
      <c r="G2774" s="9"/>
      <c r="H2774" s="9"/>
      <c r="I2774" s="9"/>
      <c r="J2774" s="9"/>
      <c r="K2774" s="4"/>
      <c r="Q2774" s="6"/>
    </row>
    <row r="2775" spans="5:17" x14ac:dyDescent="0.2">
      <c r="E2775" s="1">
        <v>2772</v>
      </c>
      <c r="F2775" s="9"/>
      <c r="G2775" s="9"/>
      <c r="H2775" s="9"/>
      <c r="I2775" s="9"/>
      <c r="J2775" s="9"/>
      <c r="K2775" s="4"/>
      <c r="Q2775" s="6"/>
    </row>
    <row r="2776" spans="5:17" x14ac:dyDescent="0.2">
      <c r="E2776" s="1">
        <v>2773</v>
      </c>
      <c r="F2776" s="9"/>
      <c r="G2776" s="9"/>
      <c r="H2776" s="9"/>
      <c r="I2776" s="9"/>
      <c r="J2776" s="9"/>
      <c r="K2776" s="4"/>
      <c r="Q2776" s="6"/>
    </row>
    <row r="2777" spans="5:17" x14ac:dyDescent="0.2">
      <c r="E2777" s="1">
        <v>2774</v>
      </c>
      <c r="F2777" s="9"/>
      <c r="G2777" s="9"/>
      <c r="H2777" s="9"/>
      <c r="I2777" s="9"/>
      <c r="J2777" s="9"/>
      <c r="K2777" s="4"/>
      <c r="Q2777" s="6"/>
    </row>
    <row r="2778" spans="5:17" x14ac:dyDescent="0.2">
      <c r="E2778" s="1">
        <v>2775</v>
      </c>
      <c r="F2778" s="9"/>
      <c r="G2778" s="9"/>
      <c r="H2778" s="9"/>
      <c r="I2778" s="9"/>
      <c r="J2778" s="9"/>
      <c r="K2778" s="4"/>
      <c r="Q2778" s="6"/>
    </row>
    <row r="2779" spans="5:17" x14ac:dyDescent="0.2">
      <c r="E2779" s="1">
        <v>2776</v>
      </c>
      <c r="F2779" s="9"/>
      <c r="G2779" s="9"/>
      <c r="H2779" s="9"/>
      <c r="I2779" s="9"/>
      <c r="J2779" s="9"/>
      <c r="K2779" s="4"/>
      <c r="Q2779" s="6"/>
    </row>
    <row r="2780" spans="5:17" x14ac:dyDescent="0.2">
      <c r="E2780" s="1">
        <v>2777</v>
      </c>
      <c r="F2780" s="9"/>
      <c r="G2780" s="9"/>
      <c r="H2780" s="9"/>
      <c r="I2780" s="9"/>
      <c r="J2780" s="9"/>
      <c r="K2780" s="4"/>
      <c r="Q2780" s="6"/>
    </row>
    <row r="2781" spans="5:17" x14ac:dyDescent="0.2">
      <c r="E2781" s="1">
        <v>2778</v>
      </c>
      <c r="F2781" s="9"/>
      <c r="G2781" s="9"/>
      <c r="H2781" s="9"/>
      <c r="I2781" s="9"/>
      <c r="J2781" s="9"/>
      <c r="K2781" s="4"/>
      <c r="Q2781" s="6"/>
    </row>
    <row r="2782" spans="5:17" x14ac:dyDescent="0.2">
      <c r="E2782" s="1">
        <v>2779</v>
      </c>
      <c r="F2782" s="9"/>
      <c r="G2782" s="9"/>
      <c r="H2782" s="9"/>
      <c r="I2782" s="9"/>
      <c r="J2782" s="9"/>
      <c r="K2782" s="4"/>
      <c r="Q2782" s="6"/>
    </row>
    <row r="2783" spans="5:17" x14ac:dyDescent="0.2">
      <c r="E2783" s="1">
        <v>2780</v>
      </c>
      <c r="F2783" s="9"/>
      <c r="G2783" s="9"/>
      <c r="H2783" s="9"/>
      <c r="I2783" s="9"/>
      <c r="J2783" s="9"/>
      <c r="K2783" s="4"/>
      <c r="Q2783" s="6"/>
    </row>
    <row r="2784" spans="5:17" x14ac:dyDescent="0.2">
      <c r="E2784" s="1">
        <v>2781</v>
      </c>
      <c r="F2784" s="9"/>
      <c r="G2784" s="9"/>
      <c r="H2784" s="9"/>
      <c r="I2784" s="9"/>
      <c r="J2784" s="9"/>
      <c r="K2784" s="4"/>
      <c r="Q2784" s="6"/>
    </row>
    <row r="2785" spans="5:17" x14ac:dyDescent="0.2">
      <c r="E2785" s="1">
        <v>2782</v>
      </c>
      <c r="F2785" s="9"/>
      <c r="G2785" s="9"/>
      <c r="H2785" s="9"/>
      <c r="I2785" s="9"/>
      <c r="J2785" s="9"/>
      <c r="K2785" s="4"/>
      <c r="Q2785" s="6"/>
    </row>
    <row r="2786" spans="5:17" x14ac:dyDescent="0.2">
      <c r="E2786" s="1">
        <v>2783</v>
      </c>
      <c r="F2786" s="9"/>
      <c r="G2786" s="9"/>
      <c r="H2786" s="9"/>
      <c r="I2786" s="9"/>
      <c r="J2786" s="9"/>
      <c r="K2786" s="4"/>
      <c r="Q2786" s="6"/>
    </row>
    <row r="2787" spans="5:17" x14ac:dyDescent="0.2">
      <c r="E2787" s="1">
        <v>2784</v>
      </c>
      <c r="F2787" s="9"/>
      <c r="G2787" s="9"/>
      <c r="H2787" s="9"/>
      <c r="I2787" s="9"/>
      <c r="J2787" s="9"/>
      <c r="K2787" s="4"/>
      <c r="Q2787" s="6"/>
    </row>
    <row r="2788" spans="5:17" x14ac:dyDescent="0.2">
      <c r="E2788" s="1">
        <v>2785</v>
      </c>
      <c r="F2788" s="9"/>
      <c r="G2788" s="9"/>
      <c r="H2788" s="9"/>
      <c r="I2788" s="9"/>
      <c r="J2788" s="9"/>
      <c r="K2788" s="4"/>
      <c r="Q2788" s="6"/>
    </row>
    <row r="2789" spans="5:17" x14ac:dyDescent="0.2">
      <c r="E2789" s="1">
        <v>2786</v>
      </c>
      <c r="F2789" s="9"/>
      <c r="G2789" s="9"/>
      <c r="H2789" s="9"/>
      <c r="I2789" s="9"/>
      <c r="J2789" s="9"/>
      <c r="K2789" s="4"/>
      <c r="Q2789" s="6"/>
    </row>
    <row r="2790" spans="5:17" x14ac:dyDescent="0.2">
      <c r="E2790" s="1">
        <v>2787</v>
      </c>
      <c r="F2790" s="9"/>
      <c r="G2790" s="9"/>
      <c r="H2790" s="9"/>
      <c r="I2790" s="9"/>
      <c r="J2790" s="9"/>
      <c r="K2790" s="4"/>
      <c r="Q2790" s="6"/>
    </row>
    <row r="2791" spans="5:17" x14ac:dyDescent="0.2">
      <c r="E2791" s="1">
        <v>2788</v>
      </c>
      <c r="F2791" s="9"/>
      <c r="G2791" s="9"/>
      <c r="H2791" s="9"/>
      <c r="I2791" s="9"/>
      <c r="J2791" s="9"/>
      <c r="K2791" s="4"/>
      <c r="Q2791" s="6"/>
    </row>
    <row r="2792" spans="5:17" x14ac:dyDescent="0.2">
      <c r="E2792" s="1">
        <v>2789</v>
      </c>
      <c r="F2792" s="9"/>
      <c r="G2792" s="9"/>
      <c r="H2792" s="9"/>
      <c r="I2792" s="9"/>
      <c r="J2792" s="9"/>
      <c r="K2792" s="4"/>
      <c r="Q2792" s="6"/>
    </row>
    <row r="2793" spans="5:17" x14ac:dyDescent="0.2">
      <c r="E2793" s="1">
        <v>2790</v>
      </c>
      <c r="F2793" s="9"/>
      <c r="G2793" s="9"/>
      <c r="H2793" s="9"/>
      <c r="I2793" s="9"/>
      <c r="J2793" s="9"/>
      <c r="K2793" s="4"/>
      <c r="Q2793" s="6"/>
    </row>
    <row r="2794" spans="5:17" x14ac:dyDescent="0.2">
      <c r="E2794" s="1">
        <v>2791</v>
      </c>
      <c r="F2794" s="9"/>
      <c r="G2794" s="9"/>
      <c r="H2794" s="9"/>
      <c r="I2794" s="9"/>
      <c r="J2794" s="9"/>
      <c r="K2794" s="4"/>
      <c r="Q2794" s="6"/>
    </row>
    <row r="2795" spans="5:17" x14ac:dyDescent="0.2">
      <c r="E2795" s="1">
        <v>2792</v>
      </c>
      <c r="F2795" s="9"/>
      <c r="G2795" s="9"/>
      <c r="H2795" s="9"/>
      <c r="I2795" s="9"/>
      <c r="J2795" s="9"/>
      <c r="K2795" s="4"/>
      <c r="Q2795" s="6"/>
    </row>
    <row r="2796" spans="5:17" x14ac:dyDescent="0.2">
      <c r="E2796" s="1">
        <v>2793</v>
      </c>
      <c r="F2796" s="9"/>
      <c r="G2796" s="9"/>
      <c r="H2796" s="9"/>
      <c r="I2796" s="9"/>
      <c r="J2796" s="9"/>
      <c r="K2796" s="4"/>
      <c r="Q2796" s="6"/>
    </row>
    <row r="2797" spans="5:17" x14ac:dyDescent="0.2">
      <c r="E2797" s="1">
        <v>2794</v>
      </c>
      <c r="F2797" s="9"/>
      <c r="G2797" s="9"/>
      <c r="H2797" s="9"/>
      <c r="I2797" s="9"/>
      <c r="J2797" s="9"/>
      <c r="K2797" s="4"/>
      <c r="Q2797" s="6"/>
    </row>
    <row r="2798" spans="5:17" x14ac:dyDescent="0.2">
      <c r="E2798" s="1">
        <v>2795</v>
      </c>
      <c r="F2798" s="9"/>
      <c r="G2798" s="9"/>
      <c r="H2798" s="9"/>
      <c r="I2798" s="9"/>
      <c r="J2798" s="9"/>
      <c r="K2798" s="4"/>
      <c r="Q2798" s="6"/>
    </row>
    <row r="2799" spans="5:17" x14ac:dyDescent="0.2">
      <c r="E2799" s="1">
        <v>2796</v>
      </c>
      <c r="F2799" s="9"/>
      <c r="G2799" s="9"/>
      <c r="H2799" s="9"/>
      <c r="I2799" s="9"/>
      <c r="J2799" s="9"/>
      <c r="K2799" s="4"/>
      <c r="Q2799" s="6"/>
    </row>
    <row r="2800" spans="5:17" x14ac:dyDescent="0.2">
      <c r="E2800" s="1">
        <v>2797</v>
      </c>
      <c r="F2800" s="9"/>
      <c r="G2800" s="9"/>
      <c r="H2800" s="9"/>
      <c r="I2800" s="9"/>
      <c r="J2800" s="9"/>
      <c r="K2800" s="4"/>
      <c r="Q2800" s="6"/>
    </row>
    <row r="2801" spans="5:17" x14ac:dyDescent="0.2">
      <c r="E2801" s="1">
        <v>2798</v>
      </c>
      <c r="F2801" s="9"/>
      <c r="G2801" s="9"/>
      <c r="H2801" s="9"/>
      <c r="I2801" s="9"/>
      <c r="J2801" s="9"/>
      <c r="K2801" s="4"/>
      <c r="Q2801" s="6"/>
    </row>
    <row r="2802" spans="5:17" x14ac:dyDescent="0.2">
      <c r="E2802" s="1">
        <v>2799</v>
      </c>
      <c r="F2802" s="9"/>
      <c r="G2802" s="9"/>
      <c r="H2802" s="9"/>
      <c r="I2802" s="9"/>
      <c r="J2802" s="9"/>
      <c r="K2802" s="4"/>
      <c r="Q2802" s="6"/>
    </row>
    <row r="2803" spans="5:17" x14ac:dyDescent="0.2">
      <c r="E2803" s="1">
        <v>2800</v>
      </c>
      <c r="F2803" s="9"/>
      <c r="G2803" s="9"/>
      <c r="H2803" s="9"/>
      <c r="I2803" s="9"/>
      <c r="J2803" s="9"/>
      <c r="K2803" s="4"/>
      <c r="Q2803" s="6"/>
    </row>
    <row r="2804" spans="5:17" x14ac:dyDescent="0.2">
      <c r="E2804" s="1">
        <v>2801</v>
      </c>
      <c r="F2804" s="9"/>
      <c r="G2804" s="9"/>
      <c r="H2804" s="9"/>
      <c r="I2804" s="9"/>
      <c r="J2804" s="9"/>
      <c r="K2804" s="4"/>
      <c r="Q2804" s="6"/>
    </row>
    <row r="2805" spans="5:17" x14ac:dyDescent="0.2">
      <c r="E2805" s="1">
        <v>2802</v>
      </c>
      <c r="F2805" s="9"/>
      <c r="G2805" s="9"/>
      <c r="H2805" s="9"/>
      <c r="I2805" s="9"/>
      <c r="J2805" s="9"/>
      <c r="K2805" s="4"/>
      <c r="Q2805" s="6"/>
    </row>
    <row r="2806" spans="5:17" x14ac:dyDescent="0.2">
      <c r="E2806" s="1">
        <v>2803</v>
      </c>
      <c r="F2806" s="9"/>
      <c r="G2806" s="9"/>
      <c r="H2806" s="9"/>
      <c r="I2806" s="9"/>
      <c r="J2806" s="9"/>
      <c r="K2806" s="4"/>
      <c r="Q2806" s="6"/>
    </row>
    <row r="2807" spans="5:17" x14ac:dyDescent="0.2">
      <c r="E2807" s="1">
        <v>2804</v>
      </c>
      <c r="F2807" s="9"/>
      <c r="G2807" s="9"/>
      <c r="H2807" s="9"/>
      <c r="I2807" s="9"/>
      <c r="J2807" s="9"/>
      <c r="K2807" s="4"/>
      <c r="Q2807" s="6"/>
    </row>
    <row r="2808" spans="5:17" x14ac:dyDescent="0.2">
      <c r="E2808" s="1">
        <v>2805</v>
      </c>
      <c r="F2808" s="9"/>
      <c r="G2808" s="9"/>
      <c r="H2808" s="9"/>
      <c r="I2808" s="9"/>
      <c r="J2808" s="9"/>
      <c r="K2808" s="4"/>
      <c r="Q2808" s="6"/>
    </row>
    <row r="2809" spans="5:17" x14ac:dyDescent="0.2">
      <c r="E2809" s="1">
        <v>2806</v>
      </c>
      <c r="F2809" s="9"/>
      <c r="G2809" s="9"/>
      <c r="H2809" s="9"/>
      <c r="I2809" s="9"/>
      <c r="J2809" s="9"/>
      <c r="K2809" s="4"/>
      <c r="Q2809" s="6"/>
    </row>
    <row r="2810" spans="5:17" x14ac:dyDescent="0.2">
      <c r="E2810" s="1">
        <v>2807</v>
      </c>
      <c r="F2810" s="9"/>
      <c r="G2810" s="9"/>
      <c r="H2810" s="9"/>
      <c r="I2810" s="9"/>
      <c r="J2810" s="9"/>
      <c r="K2810" s="4"/>
      <c r="Q2810" s="6"/>
    </row>
    <row r="2811" spans="5:17" x14ac:dyDescent="0.2">
      <c r="E2811" s="1">
        <v>2808</v>
      </c>
      <c r="F2811" s="9"/>
      <c r="G2811" s="9"/>
      <c r="H2811" s="9"/>
      <c r="I2811" s="9"/>
      <c r="J2811" s="9"/>
      <c r="K2811" s="4"/>
      <c r="Q2811" s="6"/>
    </row>
    <row r="2812" spans="5:17" x14ac:dyDescent="0.2">
      <c r="E2812" s="1">
        <v>2809</v>
      </c>
      <c r="F2812" s="9"/>
      <c r="G2812" s="9"/>
      <c r="H2812" s="9"/>
      <c r="I2812" s="9"/>
      <c r="J2812" s="9"/>
      <c r="K2812" s="4"/>
      <c r="Q2812" s="6"/>
    </row>
    <row r="2813" spans="5:17" x14ac:dyDescent="0.2">
      <c r="E2813" s="1">
        <v>2810</v>
      </c>
      <c r="F2813" s="9"/>
      <c r="G2813" s="9"/>
      <c r="H2813" s="9"/>
      <c r="I2813" s="9"/>
      <c r="J2813" s="9"/>
      <c r="K2813" s="4"/>
      <c r="Q2813" s="6"/>
    </row>
    <row r="2814" spans="5:17" x14ac:dyDescent="0.2">
      <c r="E2814" s="1">
        <v>2811</v>
      </c>
      <c r="F2814" s="9"/>
      <c r="G2814" s="9"/>
      <c r="H2814" s="9"/>
      <c r="I2814" s="9"/>
      <c r="J2814" s="9"/>
      <c r="K2814" s="4"/>
      <c r="Q2814" s="6"/>
    </row>
    <row r="2815" spans="5:17" x14ac:dyDescent="0.2">
      <c r="E2815" s="1">
        <v>2812</v>
      </c>
      <c r="F2815" s="9"/>
      <c r="G2815" s="9"/>
      <c r="H2815" s="9"/>
      <c r="I2815" s="9"/>
      <c r="J2815" s="9"/>
      <c r="K2815" s="4"/>
      <c r="Q2815" s="6"/>
    </row>
    <row r="2816" spans="5:17" x14ac:dyDescent="0.2">
      <c r="E2816" s="1">
        <v>2813</v>
      </c>
      <c r="F2816" s="9"/>
      <c r="G2816" s="9"/>
      <c r="H2816" s="9"/>
      <c r="I2816" s="9"/>
      <c r="J2816" s="9"/>
      <c r="K2816" s="4"/>
      <c r="Q2816" s="6"/>
    </row>
    <row r="2817" spans="5:17" x14ac:dyDescent="0.2">
      <c r="E2817" s="1">
        <v>2814</v>
      </c>
      <c r="F2817" s="9"/>
      <c r="G2817" s="9"/>
      <c r="H2817" s="9"/>
      <c r="I2817" s="9"/>
      <c r="J2817" s="9"/>
      <c r="K2817" s="4"/>
      <c r="Q2817" s="6"/>
    </row>
    <row r="2818" spans="5:17" x14ac:dyDescent="0.2">
      <c r="E2818" s="1">
        <v>2815</v>
      </c>
      <c r="F2818" s="9"/>
      <c r="G2818" s="9"/>
      <c r="H2818" s="9"/>
      <c r="I2818" s="9"/>
      <c r="J2818" s="9"/>
      <c r="K2818" s="4"/>
      <c r="Q2818" s="6"/>
    </row>
    <row r="2819" spans="5:17" x14ac:dyDescent="0.2">
      <c r="E2819" s="1">
        <v>2816</v>
      </c>
      <c r="F2819" s="9"/>
      <c r="G2819" s="9"/>
      <c r="H2819" s="9"/>
      <c r="I2819" s="9"/>
      <c r="J2819" s="9"/>
      <c r="K2819" s="4"/>
      <c r="Q2819" s="6"/>
    </row>
    <row r="2820" spans="5:17" x14ac:dyDescent="0.2">
      <c r="E2820" s="1">
        <v>2817</v>
      </c>
      <c r="F2820" s="9"/>
      <c r="G2820" s="9"/>
      <c r="H2820" s="9"/>
      <c r="I2820" s="9"/>
      <c r="J2820" s="9"/>
      <c r="K2820" s="4"/>
      <c r="Q2820" s="6"/>
    </row>
    <row r="2821" spans="5:17" x14ac:dyDescent="0.2">
      <c r="E2821" s="1">
        <v>2818</v>
      </c>
      <c r="F2821" s="9"/>
      <c r="G2821" s="9"/>
      <c r="H2821" s="9"/>
      <c r="I2821" s="9"/>
      <c r="J2821" s="9"/>
      <c r="K2821" s="4"/>
      <c r="Q2821" s="6"/>
    </row>
    <row r="2822" spans="5:17" x14ac:dyDescent="0.2">
      <c r="E2822" s="1">
        <v>2819</v>
      </c>
      <c r="F2822" s="9"/>
      <c r="G2822" s="9"/>
      <c r="H2822" s="9"/>
      <c r="I2822" s="9"/>
      <c r="J2822" s="9"/>
      <c r="K2822" s="4"/>
      <c r="Q2822" s="6"/>
    </row>
    <row r="2823" spans="5:17" x14ac:dyDescent="0.2">
      <c r="E2823" s="1">
        <v>2820</v>
      </c>
      <c r="F2823" s="9"/>
      <c r="G2823" s="9"/>
      <c r="H2823" s="9"/>
      <c r="I2823" s="9"/>
      <c r="J2823" s="9"/>
      <c r="K2823" s="4"/>
      <c r="Q2823" s="6"/>
    </row>
    <row r="2824" spans="5:17" x14ac:dyDescent="0.2">
      <c r="E2824" s="1">
        <v>2821</v>
      </c>
      <c r="F2824" s="9"/>
      <c r="G2824" s="9"/>
      <c r="H2824" s="9"/>
      <c r="I2824" s="9"/>
      <c r="J2824" s="9"/>
      <c r="K2824" s="4"/>
      <c r="Q2824" s="6"/>
    </row>
    <row r="2825" spans="5:17" x14ac:dyDescent="0.2">
      <c r="E2825" s="1">
        <v>2822</v>
      </c>
      <c r="F2825" s="9"/>
      <c r="G2825" s="9"/>
      <c r="H2825" s="9"/>
      <c r="I2825" s="9"/>
      <c r="J2825" s="9"/>
      <c r="K2825" s="4"/>
      <c r="Q2825" s="6"/>
    </row>
    <row r="2826" spans="5:17" x14ac:dyDescent="0.2">
      <c r="E2826" s="1">
        <v>2823</v>
      </c>
      <c r="F2826" s="9"/>
      <c r="G2826" s="9"/>
      <c r="H2826" s="9"/>
      <c r="I2826" s="9"/>
      <c r="J2826" s="9"/>
      <c r="K2826" s="4"/>
      <c r="Q2826" s="6"/>
    </row>
    <row r="2827" spans="5:17" x14ac:dyDescent="0.2">
      <c r="E2827" s="1">
        <v>2824</v>
      </c>
      <c r="F2827" s="9"/>
      <c r="G2827" s="9"/>
      <c r="H2827" s="9"/>
      <c r="I2827" s="9"/>
      <c r="J2827" s="9"/>
      <c r="K2827" s="4"/>
      <c r="Q2827" s="6"/>
    </row>
    <row r="2828" spans="5:17" x14ac:dyDescent="0.2">
      <c r="E2828" s="1">
        <v>2825</v>
      </c>
      <c r="F2828" s="9"/>
      <c r="G2828" s="9"/>
      <c r="H2828" s="9"/>
      <c r="I2828" s="9"/>
      <c r="J2828" s="9"/>
      <c r="K2828" s="4"/>
      <c r="Q2828" s="6"/>
    </row>
    <row r="2829" spans="5:17" x14ac:dyDescent="0.2">
      <c r="E2829" s="1">
        <v>2826</v>
      </c>
      <c r="F2829" s="9"/>
      <c r="G2829" s="9"/>
      <c r="H2829" s="9"/>
      <c r="I2829" s="9"/>
      <c r="J2829" s="9"/>
      <c r="K2829" s="4"/>
      <c r="Q2829" s="6"/>
    </row>
    <row r="2830" spans="5:17" x14ac:dyDescent="0.2">
      <c r="E2830" s="1">
        <v>2827</v>
      </c>
      <c r="F2830" s="9"/>
      <c r="G2830" s="9"/>
      <c r="H2830" s="9"/>
      <c r="I2830" s="9"/>
      <c r="J2830" s="9"/>
      <c r="K2830" s="4"/>
      <c r="Q2830" s="6"/>
    </row>
    <row r="2831" spans="5:17" x14ac:dyDescent="0.2">
      <c r="E2831" s="1">
        <v>2828</v>
      </c>
      <c r="F2831" s="9"/>
      <c r="G2831" s="9"/>
      <c r="H2831" s="9"/>
      <c r="I2831" s="9"/>
      <c r="J2831" s="9"/>
      <c r="K2831" s="4"/>
      <c r="Q2831" s="6"/>
    </row>
    <row r="2832" spans="5:17" x14ac:dyDescent="0.2">
      <c r="E2832" s="1">
        <v>2829</v>
      </c>
      <c r="F2832" s="9"/>
      <c r="G2832" s="9"/>
      <c r="H2832" s="9"/>
      <c r="I2832" s="9"/>
      <c r="J2832" s="9"/>
      <c r="K2832" s="4"/>
      <c r="Q2832" s="6"/>
    </row>
    <row r="2833" spans="5:17" x14ac:dyDescent="0.2">
      <c r="E2833" s="1">
        <v>2830</v>
      </c>
      <c r="F2833" s="9"/>
      <c r="G2833" s="9"/>
      <c r="H2833" s="9"/>
      <c r="I2833" s="9"/>
      <c r="J2833" s="9"/>
      <c r="K2833" s="4"/>
      <c r="Q2833" s="6"/>
    </row>
    <row r="2834" spans="5:17" x14ac:dyDescent="0.2">
      <c r="E2834" s="1">
        <v>2831</v>
      </c>
      <c r="F2834" s="9"/>
      <c r="G2834" s="9"/>
      <c r="H2834" s="9"/>
      <c r="I2834" s="9"/>
      <c r="J2834" s="9"/>
      <c r="K2834" s="4"/>
      <c r="Q2834" s="6"/>
    </row>
    <row r="2835" spans="5:17" x14ac:dyDescent="0.2">
      <c r="E2835" s="1">
        <v>2832</v>
      </c>
      <c r="F2835" s="9"/>
      <c r="G2835" s="9"/>
      <c r="H2835" s="9"/>
      <c r="I2835" s="9"/>
      <c r="J2835" s="9"/>
      <c r="K2835" s="4"/>
      <c r="Q2835" s="6"/>
    </row>
    <row r="2836" spans="5:17" x14ac:dyDescent="0.2">
      <c r="E2836" s="1">
        <v>2833</v>
      </c>
      <c r="F2836" s="9"/>
      <c r="G2836" s="9"/>
      <c r="H2836" s="9"/>
      <c r="I2836" s="9"/>
      <c r="J2836" s="9"/>
      <c r="K2836" s="4"/>
      <c r="Q2836" s="6"/>
    </row>
    <row r="2837" spans="5:17" x14ac:dyDescent="0.2">
      <c r="E2837" s="1">
        <v>2834</v>
      </c>
      <c r="F2837" s="9"/>
      <c r="G2837" s="9"/>
      <c r="H2837" s="9"/>
      <c r="I2837" s="9"/>
      <c r="J2837" s="9"/>
      <c r="K2837" s="4"/>
      <c r="Q2837" s="6"/>
    </row>
    <row r="2838" spans="5:17" x14ac:dyDescent="0.2">
      <c r="E2838" s="1">
        <v>2835</v>
      </c>
      <c r="F2838" s="9"/>
      <c r="G2838" s="9"/>
      <c r="H2838" s="9"/>
      <c r="I2838" s="9"/>
      <c r="J2838" s="9"/>
      <c r="K2838" s="4"/>
      <c r="Q2838" s="6"/>
    </row>
    <row r="2839" spans="5:17" x14ac:dyDescent="0.2">
      <c r="E2839" s="1">
        <v>2836</v>
      </c>
      <c r="F2839" s="9"/>
      <c r="G2839" s="9"/>
      <c r="H2839" s="9"/>
      <c r="I2839" s="9"/>
      <c r="J2839" s="9"/>
      <c r="K2839" s="4"/>
      <c r="Q2839" s="6"/>
    </row>
    <row r="2840" spans="5:17" x14ac:dyDescent="0.2">
      <c r="E2840" s="1">
        <v>2837</v>
      </c>
      <c r="F2840" s="9"/>
      <c r="G2840" s="9"/>
      <c r="H2840" s="9"/>
      <c r="I2840" s="9"/>
      <c r="J2840" s="9"/>
      <c r="K2840" s="4"/>
      <c r="Q2840" s="6"/>
    </row>
    <row r="2841" spans="5:17" x14ac:dyDescent="0.2">
      <c r="E2841" s="1">
        <v>2838</v>
      </c>
      <c r="F2841" s="9"/>
      <c r="G2841" s="9"/>
      <c r="H2841" s="9"/>
      <c r="I2841" s="9"/>
      <c r="J2841" s="9"/>
      <c r="K2841" s="4"/>
      <c r="Q2841" s="6"/>
    </row>
    <row r="2842" spans="5:17" x14ac:dyDescent="0.2">
      <c r="E2842" s="1">
        <v>2839</v>
      </c>
      <c r="F2842" s="9"/>
      <c r="G2842" s="9"/>
      <c r="H2842" s="9"/>
      <c r="I2842" s="9"/>
      <c r="J2842" s="9"/>
      <c r="K2842" s="4"/>
      <c r="Q2842" s="6"/>
    </row>
    <row r="2843" spans="5:17" x14ac:dyDescent="0.2">
      <c r="E2843" s="1">
        <v>2840</v>
      </c>
      <c r="F2843" s="9"/>
      <c r="G2843" s="9"/>
      <c r="H2843" s="9"/>
      <c r="I2843" s="9"/>
      <c r="J2843" s="9"/>
      <c r="K2843" s="4"/>
      <c r="Q2843" s="6"/>
    </row>
    <row r="2844" spans="5:17" x14ac:dyDescent="0.2">
      <c r="E2844" s="1">
        <v>2841</v>
      </c>
      <c r="F2844" s="9"/>
      <c r="G2844" s="9"/>
      <c r="H2844" s="9"/>
      <c r="I2844" s="9"/>
      <c r="J2844" s="9"/>
      <c r="K2844" s="4"/>
      <c r="Q2844" s="6"/>
    </row>
    <row r="2845" spans="5:17" x14ac:dyDescent="0.2">
      <c r="E2845" s="1">
        <v>2842</v>
      </c>
      <c r="F2845" s="9"/>
      <c r="G2845" s="9"/>
      <c r="H2845" s="9"/>
      <c r="I2845" s="9"/>
      <c r="J2845" s="9"/>
      <c r="K2845" s="4"/>
      <c r="Q2845" s="6"/>
    </row>
    <row r="2846" spans="5:17" x14ac:dyDescent="0.2">
      <c r="E2846" s="1">
        <v>2843</v>
      </c>
      <c r="F2846" s="9"/>
      <c r="G2846" s="9"/>
      <c r="H2846" s="9"/>
      <c r="I2846" s="9"/>
      <c r="J2846" s="9"/>
      <c r="K2846" s="4"/>
      <c r="Q2846" s="6"/>
    </row>
    <row r="2847" spans="5:17" x14ac:dyDescent="0.2">
      <c r="E2847" s="1">
        <v>2844</v>
      </c>
      <c r="F2847" s="9"/>
      <c r="G2847" s="9"/>
      <c r="H2847" s="9"/>
      <c r="I2847" s="9"/>
      <c r="J2847" s="9"/>
      <c r="K2847" s="4"/>
      <c r="Q2847" s="6"/>
    </row>
    <row r="2848" spans="5:17" x14ac:dyDescent="0.2">
      <c r="E2848" s="1">
        <v>2845</v>
      </c>
      <c r="F2848" s="9"/>
      <c r="G2848" s="9"/>
      <c r="H2848" s="9"/>
      <c r="I2848" s="9"/>
      <c r="J2848" s="9"/>
      <c r="K2848" s="4"/>
      <c r="Q2848" s="6"/>
    </row>
    <row r="2849" spans="5:17" x14ac:dyDescent="0.2">
      <c r="E2849" s="1">
        <v>2846</v>
      </c>
      <c r="F2849" s="9"/>
      <c r="G2849" s="9"/>
      <c r="H2849" s="9"/>
      <c r="I2849" s="9"/>
      <c r="J2849" s="9"/>
      <c r="K2849" s="4"/>
      <c r="Q2849" s="6"/>
    </row>
    <row r="2850" spans="5:17" x14ac:dyDescent="0.2">
      <c r="E2850" s="1">
        <v>2847</v>
      </c>
      <c r="F2850" s="9"/>
      <c r="G2850" s="9"/>
      <c r="H2850" s="9"/>
      <c r="I2850" s="9"/>
      <c r="J2850" s="9"/>
      <c r="K2850" s="4"/>
      <c r="Q2850" s="6"/>
    </row>
    <row r="2851" spans="5:17" x14ac:dyDescent="0.2">
      <c r="E2851" s="1">
        <v>2848</v>
      </c>
      <c r="F2851" s="9"/>
      <c r="G2851" s="9"/>
      <c r="H2851" s="9"/>
      <c r="I2851" s="9"/>
      <c r="J2851" s="9"/>
      <c r="K2851" s="4"/>
      <c r="Q2851" s="6"/>
    </row>
    <row r="2852" spans="5:17" x14ac:dyDescent="0.2">
      <c r="E2852" s="1">
        <v>2849</v>
      </c>
      <c r="F2852" s="9"/>
      <c r="G2852" s="9"/>
      <c r="H2852" s="9"/>
      <c r="I2852" s="9"/>
      <c r="J2852" s="9"/>
      <c r="K2852" s="4"/>
      <c r="Q2852" s="6"/>
    </row>
    <row r="2853" spans="5:17" x14ac:dyDescent="0.2">
      <c r="E2853" s="1">
        <v>2850</v>
      </c>
      <c r="F2853" s="9"/>
      <c r="G2853" s="9"/>
      <c r="H2853" s="9"/>
      <c r="I2853" s="9"/>
      <c r="J2853" s="9"/>
      <c r="K2853" s="4"/>
      <c r="Q2853" s="6"/>
    </row>
    <row r="2854" spans="5:17" x14ac:dyDescent="0.2">
      <c r="E2854" s="1">
        <v>2851</v>
      </c>
      <c r="F2854" s="9"/>
      <c r="G2854" s="9"/>
      <c r="H2854" s="9"/>
      <c r="I2854" s="9"/>
      <c r="J2854" s="9"/>
      <c r="K2854" s="4"/>
      <c r="Q2854" s="6"/>
    </row>
    <row r="2855" spans="5:17" x14ac:dyDescent="0.2">
      <c r="E2855" s="1">
        <v>2852</v>
      </c>
      <c r="F2855" s="9"/>
      <c r="G2855" s="9"/>
      <c r="H2855" s="9"/>
      <c r="I2855" s="9"/>
      <c r="J2855" s="9"/>
      <c r="K2855" s="4"/>
      <c r="Q2855" s="6"/>
    </row>
    <row r="2856" spans="5:17" x14ac:dyDescent="0.2">
      <c r="E2856" s="1">
        <v>2853</v>
      </c>
      <c r="F2856" s="9"/>
      <c r="G2856" s="9"/>
      <c r="H2856" s="9"/>
      <c r="I2856" s="9"/>
      <c r="J2856" s="9"/>
      <c r="K2856" s="4"/>
      <c r="Q2856" s="6"/>
    </row>
    <row r="2857" spans="5:17" x14ac:dyDescent="0.2">
      <c r="E2857" s="1">
        <v>2854</v>
      </c>
      <c r="F2857" s="9"/>
      <c r="G2857" s="9"/>
      <c r="H2857" s="9"/>
      <c r="I2857" s="9"/>
      <c r="J2857" s="9"/>
      <c r="K2857" s="4"/>
      <c r="Q2857" s="6"/>
    </row>
    <row r="2858" spans="5:17" x14ac:dyDescent="0.2">
      <c r="E2858" s="1">
        <v>2855</v>
      </c>
      <c r="F2858" s="9"/>
      <c r="G2858" s="9"/>
      <c r="H2858" s="9"/>
      <c r="I2858" s="9"/>
      <c r="J2858" s="9"/>
      <c r="K2858" s="4"/>
      <c r="Q2858" s="6"/>
    </row>
    <row r="2859" spans="5:17" x14ac:dyDescent="0.2">
      <c r="E2859" s="1">
        <v>2856</v>
      </c>
      <c r="F2859" s="9"/>
      <c r="G2859" s="9"/>
      <c r="H2859" s="9"/>
      <c r="I2859" s="9"/>
      <c r="J2859" s="9"/>
      <c r="K2859" s="4"/>
      <c r="Q2859" s="6"/>
    </row>
    <row r="2860" spans="5:17" x14ac:dyDescent="0.2">
      <c r="E2860" s="1">
        <v>2857</v>
      </c>
      <c r="F2860" s="9"/>
      <c r="G2860" s="9"/>
      <c r="H2860" s="9"/>
      <c r="I2860" s="9"/>
      <c r="J2860" s="9"/>
      <c r="K2860" s="4"/>
      <c r="Q2860" s="6"/>
    </row>
    <row r="2861" spans="5:17" x14ac:dyDescent="0.2">
      <c r="E2861" s="1">
        <v>2858</v>
      </c>
      <c r="F2861" s="9"/>
      <c r="G2861" s="9"/>
      <c r="H2861" s="9"/>
      <c r="I2861" s="9"/>
      <c r="J2861" s="9"/>
      <c r="K2861" s="4"/>
      <c r="Q2861" s="6"/>
    </row>
    <row r="2862" spans="5:17" x14ac:dyDescent="0.2">
      <c r="E2862" s="1">
        <v>2859</v>
      </c>
      <c r="F2862" s="9"/>
      <c r="G2862" s="9"/>
      <c r="H2862" s="9"/>
      <c r="I2862" s="9"/>
      <c r="J2862" s="9"/>
      <c r="K2862" s="4"/>
      <c r="Q2862" s="6"/>
    </row>
    <row r="2863" spans="5:17" x14ac:dyDescent="0.2">
      <c r="E2863" s="1">
        <v>2860</v>
      </c>
      <c r="F2863" s="9"/>
      <c r="G2863" s="9"/>
      <c r="H2863" s="9"/>
      <c r="I2863" s="9"/>
      <c r="J2863" s="9"/>
      <c r="K2863" s="4"/>
      <c r="Q2863" s="6"/>
    </row>
    <row r="2864" spans="5:17" x14ac:dyDescent="0.2">
      <c r="E2864" s="1">
        <v>2861</v>
      </c>
      <c r="F2864" s="9"/>
      <c r="G2864" s="9"/>
      <c r="H2864" s="9"/>
      <c r="I2864" s="9"/>
      <c r="J2864" s="9"/>
      <c r="K2864" s="4"/>
      <c r="Q2864" s="6"/>
    </row>
    <row r="2865" spans="5:17" x14ac:dyDescent="0.2">
      <c r="E2865" s="1">
        <v>2862</v>
      </c>
      <c r="F2865" s="9"/>
      <c r="G2865" s="9"/>
      <c r="H2865" s="9"/>
      <c r="I2865" s="9"/>
      <c r="J2865" s="9"/>
      <c r="K2865" s="4"/>
      <c r="Q2865" s="6"/>
    </row>
    <row r="2866" spans="5:17" x14ac:dyDescent="0.2">
      <c r="E2866" s="1">
        <v>2863</v>
      </c>
      <c r="F2866" s="9"/>
      <c r="G2866" s="9"/>
      <c r="H2866" s="9"/>
      <c r="I2866" s="9"/>
      <c r="J2866" s="9"/>
      <c r="K2866" s="4"/>
      <c r="Q2866" s="6"/>
    </row>
    <row r="2867" spans="5:17" x14ac:dyDescent="0.2">
      <c r="E2867" s="1">
        <v>2864</v>
      </c>
      <c r="F2867" s="9"/>
      <c r="G2867" s="9"/>
      <c r="H2867" s="9"/>
      <c r="I2867" s="9"/>
      <c r="J2867" s="9"/>
      <c r="K2867" s="4"/>
      <c r="Q2867" s="6"/>
    </row>
    <row r="2868" spans="5:17" x14ac:dyDescent="0.2">
      <c r="E2868" s="1">
        <v>2865</v>
      </c>
      <c r="F2868" s="9"/>
      <c r="G2868" s="9"/>
      <c r="H2868" s="9"/>
      <c r="I2868" s="9"/>
      <c r="J2868" s="9"/>
      <c r="K2868" s="4"/>
      <c r="Q2868" s="6"/>
    </row>
    <row r="2869" spans="5:17" x14ac:dyDescent="0.2">
      <c r="E2869" s="1">
        <v>2866</v>
      </c>
      <c r="F2869" s="9"/>
      <c r="G2869" s="9"/>
      <c r="H2869" s="9"/>
      <c r="I2869" s="9"/>
      <c r="J2869" s="9"/>
      <c r="K2869" s="4"/>
      <c r="Q2869" s="6"/>
    </row>
    <row r="2870" spans="5:17" x14ac:dyDescent="0.2">
      <c r="E2870" s="1">
        <v>2867</v>
      </c>
      <c r="F2870" s="9"/>
      <c r="G2870" s="9"/>
      <c r="H2870" s="9"/>
      <c r="I2870" s="9"/>
      <c r="J2870" s="9"/>
      <c r="K2870" s="4"/>
      <c r="Q2870" s="6"/>
    </row>
    <row r="2871" spans="5:17" x14ac:dyDescent="0.2">
      <c r="E2871" s="1">
        <v>2868</v>
      </c>
      <c r="F2871" s="9"/>
      <c r="G2871" s="9"/>
      <c r="H2871" s="9"/>
      <c r="I2871" s="9"/>
      <c r="J2871" s="9"/>
      <c r="K2871" s="4"/>
      <c r="Q2871" s="6"/>
    </row>
    <row r="2872" spans="5:17" x14ac:dyDescent="0.2">
      <c r="E2872" s="1">
        <v>2869</v>
      </c>
      <c r="F2872" s="9"/>
      <c r="G2872" s="9"/>
      <c r="H2872" s="9"/>
      <c r="I2872" s="9"/>
      <c r="J2872" s="9"/>
      <c r="K2872" s="4"/>
      <c r="Q2872" s="6"/>
    </row>
    <row r="2873" spans="5:17" x14ac:dyDescent="0.2">
      <c r="E2873" s="1">
        <v>2870</v>
      </c>
      <c r="F2873" s="9"/>
      <c r="G2873" s="9"/>
      <c r="H2873" s="9"/>
      <c r="I2873" s="9"/>
      <c r="J2873" s="9"/>
      <c r="K2873" s="4"/>
      <c r="Q2873" s="6"/>
    </row>
    <row r="2874" spans="5:17" x14ac:dyDescent="0.2">
      <c r="E2874" s="1">
        <v>2871</v>
      </c>
      <c r="F2874" s="9"/>
      <c r="G2874" s="9"/>
      <c r="H2874" s="9"/>
      <c r="I2874" s="9"/>
      <c r="J2874" s="9"/>
      <c r="K2874" s="4"/>
      <c r="Q2874" s="6"/>
    </row>
    <row r="2875" spans="5:17" x14ac:dyDescent="0.2">
      <c r="E2875" s="1">
        <v>2872</v>
      </c>
      <c r="F2875" s="9"/>
      <c r="G2875" s="9"/>
      <c r="H2875" s="9"/>
      <c r="I2875" s="9"/>
      <c r="J2875" s="9"/>
      <c r="K2875" s="4"/>
      <c r="Q2875" s="6"/>
    </row>
    <row r="2876" spans="5:17" x14ac:dyDescent="0.2">
      <c r="E2876" s="1">
        <v>2873</v>
      </c>
      <c r="F2876" s="9"/>
      <c r="G2876" s="9"/>
      <c r="H2876" s="9"/>
      <c r="I2876" s="9"/>
      <c r="J2876" s="9"/>
      <c r="K2876" s="4"/>
      <c r="Q2876" s="6"/>
    </row>
    <row r="2877" spans="5:17" x14ac:dyDescent="0.2">
      <c r="E2877" s="1">
        <v>2874</v>
      </c>
      <c r="F2877" s="9"/>
      <c r="G2877" s="9"/>
      <c r="H2877" s="9"/>
      <c r="I2877" s="9"/>
      <c r="J2877" s="9"/>
      <c r="K2877" s="4"/>
      <c r="Q2877" s="6"/>
    </row>
    <row r="2878" spans="5:17" x14ac:dyDescent="0.2">
      <c r="E2878" s="1">
        <v>2875</v>
      </c>
      <c r="F2878" s="9"/>
      <c r="G2878" s="9"/>
      <c r="H2878" s="9"/>
      <c r="I2878" s="9"/>
      <c r="J2878" s="9"/>
      <c r="K2878" s="4"/>
      <c r="Q2878" s="6"/>
    </row>
    <row r="2879" spans="5:17" x14ac:dyDescent="0.2">
      <c r="E2879" s="1">
        <v>2876</v>
      </c>
      <c r="F2879" s="9"/>
      <c r="G2879" s="9"/>
      <c r="H2879" s="9"/>
      <c r="I2879" s="9"/>
      <c r="J2879" s="9"/>
      <c r="K2879" s="4"/>
      <c r="Q2879" s="6"/>
    </row>
    <row r="2880" spans="5:17" x14ac:dyDescent="0.2">
      <c r="E2880" s="1">
        <v>2877</v>
      </c>
      <c r="F2880" s="9"/>
      <c r="G2880" s="9"/>
      <c r="H2880" s="9"/>
      <c r="I2880" s="9"/>
      <c r="J2880" s="9"/>
      <c r="K2880" s="4"/>
      <c r="Q2880" s="6"/>
    </row>
    <row r="2881" spans="5:17" x14ac:dyDescent="0.2">
      <c r="E2881" s="1">
        <v>2878</v>
      </c>
      <c r="F2881" s="9"/>
      <c r="G2881" s="9"/>
      <c r="H2881" s="9"/>
      <c r="I2881" s="9"/>
      <c r="J2881" s="9"/>
      <c r="K2881" s="4"/>
      <c r="Q2881" s="6"/>
    </row>
    <row r="2882" spans="5:17" x14ac:dyDescent="0.2">
      <c r="E2882" s="1">
        <v>2879</v>
      </c>
      <c r="F2882" s="9"/>
      <c r="G2882" s="9"/>
      <c r="H2882" s="9"/>
      <c r="I2882" s="9"/>
      <c r="J2882" s="9"/>
      <c r="K2882" s="4"/>
      <c r="Q2882" s="6"/>
    </row>
    <row r="2883" spans="5:17" x14ac:dyDescent="0.2">
      <c r="E2883" s="1">
        <v>2880</v>
      </c>
      <c r="F2883" s="9"/>
      <c r="G2883" s="9"/>
      <c r="H2883" s="9"/>
      <c r="I2883" s="9"/>
      <c r="J2883" s="9"/>
      <c r="K2883" s="4"/>
      <c r="Q2883" s="6"/>
    </row>
    <row r="2884" spans="5:17" x14ac:dyDescent="0.2">
      <c r="E2884" s="1">
        <v>2881</v>
      </c>
      <c r="F2884" s="9"/>
      <c r="G2884" s="9"/>
      <c r="H2884" s="9"/>
      <c r="I2884" s="9"/>
      <c r="J2884" s="9"/>
      <c r="K2884" s="4"/>
      <c r="Q2884" s="6"/>
    </row>
    <row r="2885" spans="5:17" x14ac:dyDescent="0.2">
      <c r="E2885" s="1">
        <v>2882</v>
      </c>
      <c r="F2885" s="9"/>
      <c r="G2885" s="9"/>
      <c r="H2885" s="9"/>
      <c r="I2885" s="9"/>
      <c r="J2885" s="9"/>
      <c r="K2885" s="4"/>
      <c r="Q2885" s="6"/>
    </row>
    <row r="2886" spans="5:17" x14ac:dyDescent="0.2">
      <c r="E2886" s="1">
        <v>2883</v>
      </c>
      <c r="F2886" s="9"/>
      <c r="G2886" s="9"/>
      <c r="H2886" s="9"/>
      <c r="I2886" s="9"/>
      <c r="J2886" s="9"/>
      <c r="K2886" s="4"/>
      <c r="Q2886" s="6"/>
    </row>
    <row r="2887" spans="5:17" x14ac:dyDescent="0.2">
      <c r="E2887" s="1">
        <v>2884</v>
      </c>
      <c r="F2887" s="9"/>
      <c r="G2887" s="9"/>
      <c r="H2887" s="9"/>
      <c r="I2887" s="9"/>
      <c r="J2887" s="9"/>
      <c r="K2887" s="4"/>
      <c r="Q2887" s="6"/>
    </row>
    <row r="2888" spans="5:17" x14ac:dyDescent="0.2">
      <c r="E2888" s="1">
        <v>2885</v>
      </c>
      <c r="F2888" s="9"/>
      <c r="G2888" s="9"/>
      <c r="H2888" s="9"/>
      <c r="I2888" s="9"/>
      <c r="J2888" s="9"/>
      <c r="K2888" s="4"/>
      <c r="Q2888" s="6"/>
    </row>
    <row r="2889" spans="5:17" x14ac:dyDescent="0.2">
      <c r="E2889" s="1">
        <v>2886</v>
      </c>
      <c r="F2889" s="9"/>
      <c r="G2889" s="9"/>
      <c r="H2889" s="9"/>
      <c r="I2889" s="9"/>
      <c r="J2889" s="9"/>
      <c r="K2889" s="4"/>
      <c r="Q2889" s="6"/>
    </row>
    <row r="2890" spans="5:17" x14ac:dyDescent="0.2">
      <c r="E2890" s="1">
        <v>2887</v>
      </c>
      <c r="F2890" s="9"/>
      <c r="G2890" s="9"/>
      <c r="H2890" s="9"/>
      <c r="I2890" s="9"/>
      <c r="J2890" s="9"/>
      <c r="K2890" s="4"/>
      <c r="Q2890" s="6"/>
    </row>
    <row r="2891" spans="5:17" x14ac:dyDescent="0.2">
      <c r="E2891" s="1">
        <v>2888</v>
      </c>
      <c r="F2891" s="9"/>
      <c r="G2891" s="9"/>
      <c r="H2891" s="9"/>
      <c r="I2891" s="9"/>
      <c r="J2891" s="9"/>
      <c r="K2891" s="4"/>
      <c r="Q2891" s="6"/>
    </row>
    <row r="2892" spans="5:17" x14ac:dyDescent="0.2">
      <c r="E2892" s="1">
        <v>2889</v>
      </c>
      <c r="F2892" s="9"/>
      <c r="G2892" s="9"/>
      <c r="H2892" s="9"/>
      <c r="I2892" s="9"/>
      <c r="J2892" s="9"/>
      <c r="K2892" s="4"/>
      <c r="Q2892" s="6"/>
    </row>
    <row r="2893" spans="5:17" x14ac:dyDescent="0.2">
      <c r="E2893" s="1">
        <v>2890</v>
      </c>
      <c r="F2893" s="9"/>
      <c r="G2893" s="9"/>
      <c r="H2893" s="9"/>
      <c r="I2893" s="9"/>
      <c r="J2893" s="9"/>
      <c r="K2893" s="4"/>
      <c r="Q2893" s="6"/>
    </row>
    <row r="2894" spans="5:17" x14ac:dyDescent="0.2">
      <c r="E2894" s="1">
        <v>2891</v>
      </c>
      <c r="F2894" s="9"/>
      <c r="G2894" s="9"/>
      <c r="H2894" s="9"/>
      <c r="I2894" s="9"/>
      <c r="J2894" s="9"/>
      <c r="K2894" s="4"/>
      <c r="Q2894" s="6"/>
    </row>
    <row r="2895" spans="5:17" x14ac:dyDescent="0.2">
      <c r="E2895" s="1">
        <v>2892</v>
      </c>
      <c r="F2895" s="9"/>
      <c r="G2895" s="9"/>
      <c r="H2895" s="9"/>
      <c r="I2895" s="9"/>
      <c r="J2895" s="9"/>
      <c r="K2895" s="4"/>
      <c r="Q2895" s="6"/>
    </row>
    <row r="2896" spans="5:17" x14ac:dyDescent="0.2">
      <c r="E2896" s="1">
        <v>2893</v>
      </c>
      <c r="F2896" s="9"/>
      <c r="G2896" s="9"/>
      <c r="H2896" s="9"/>
      <c r="I2896" s="9"/>
      <c r="J2896" s="9"/>
      <c r="K2896" s="4"/>
      <c r="Q2896" s="6"/>
    </row>
    <row r="2897" spans="5:17" x14ac:dyDescent="0.2">
      <c r="E2897" s="1">
        <v>2894</v>
      </c>
      <c r="F2897" s="9"/>
      <c r="G2897" s="9"/>
      <c r="H2897" s="9"/>
      <c r="I2897" s="9"/>
      <c r="J2897" s="9"/>
      <c r="K2897" s="4"/>
      <c r="Q2897" s="6"/>
    </row>
    <row r="2898" spans="5:17" x14ac:dyDescent="0.2">
      <c r="E2898" s="1">
        <v>2895</v>
      </c>
      <c r="F2898" s="9"/>
      <c r="G2898" s="9"/>
      <c r="H2898" s="9"/>
      <c r="I2898" s="9"/>
      <c r="J2898" s="9"/>
      <c r="K2898" s="4"/>
      <c r="Q2898" s="6"/>
    </row>
    <row r="2899" spans="5:17" x14ac:dyDescent="0.2">
      <c r="E2899" s="1">
        <v>2896</v>
      </c>
      <c r="F2899" s="9"/>
      <c r="G2899" s="9"/>
      <c r="H2899" s="9"/>
      <c r="I2899" s="9"/>
      <c r="J2899" s="9"/>
      <c r="K2899" s="4"/>
      <c r="Q2899" s="6"/>
    </row>
    <row r="2900" spans="5:17" x14ac:dyDescent="0.2">
      <c r="E2900" s="1">
        <v>2897</v>
      </c>
      <c r="F2900" s="9"/>
      <c r="G2900" s="9"/>
      <c r="H2900" s="9"/>
      <c r="I2900" s="9"/>
      <c r="J2900" s="9"/>
      <c r="K2900" s="4"/>
      <c r="Q2900" s="6"/>
    </row>
    <row r="2901" spans="5:17" x14ac:dyDescent="0.2">
      <c r="E2901" s="1">
        <v>2898</v>
      </c>
      <c r="F2901" s="9"/>
      <c r="G2901" s="9"/>
      <c r="H2901" s="9"/>
      <c r="I2901" s="9"/>
      <c r="J2901" s="9"/>
      <c r="K2901" s="4"/>
      <c r="Q2901" s="6"/>
    </row>
    <row r="2902" spans="5:17" x14ac:dyDescent="0.2">
      <c r="E2902" s="1">
        <v>2899</v>
      </c>
      <c r="F2902" s="9"/>
      <c r="G2902" s="9"/>
      <c r="H2902" s="9"/>
      <c r="I2902" s="9"/>
      <c r="J2902" s="9"/>
      <c r="K2902" s="4"/>
      <c r="Q2902" s="6"/>
    </row>
    <row r="2903" spans="5:17" x14ac:dyDescent="0.2">
      <c r="E2903" s="1">
        <v>2900</v>
      </c>
      <c r="F2903" s="9"/>
      <c r="G2903" s="9"/>
      <c r="H2903" s="9"/>
      <c r="I2903" s="9"/>
      <c r="J2903" s="9"/>
      <c r="K2903" s="4"/>
      <c r="Q2903" s="6"/>
    </row>
    <row r="2904" spans="5:17" x14ac:dyDescent="0.2">
      <c r="E2904" s="1">
        <v>2901</v>
      </c>
      <c r="F2904" s="9"/>
      <c r="G2904" s="9"/>
      <c r="H2904" s="9"/>
      <c r="I2904" s="9"/>
      <c r="J2904" s="9"/>
      <c r="K2904" s="4"/>
      <c r="Q2904" s="6"/>
    </row>
    <row r="2905" spans="5:17" x14ac:dyDescent="0.2">
      <c r="E2905" s="1">
        <v>2902</v>
      </c>
      <c r="F2905" s="9"/>
      <c r="G2905" s="9"/>
      <c r="H2905" s="9"/>
      <c r="I2905" s="9"/>
      <c r="J2905" s="9"/>
      <c r="K2905" s="4"/>
      <c r="Q2905" s="6"/>
    </row>
    <row r="2906" spans="5:17" x14ac:dyDescent="0.2">
      <c r="E2906" s="1">
        <v>2903</v>
      </c>
      <c r="F2906" s="9"/>
      <c r="G2906" s="9"/>
      <c r="H2906" s="9"/>
      <c r="I2906" s="9"/>
      <c r="J2906" s="9"/>
      <c r="K2906" s="4"/>
      <c r="Q2906" s="6"/>
    </row>
    <row r="2907" spans="5:17" x14ac:dyDescent="0.2">
      <c r="E2907" s="1">
        <v>2904</v>
      </c>
      <c r="F2907" s="9"/>
      <c r="G2907" s="9"/>
      <c r="H2907" s="9"/>
      <c r="I2907" s="9"/>
      <c r="J2907" s="9"/>
      <c r="K2907" s="4"/>
      <c r="Q2907" s="6"/>
    </row>
    <row r="2908" spans="5:17" x14ac:dyDescent="0.2">
      <c r="E2908" s="1">
        <v>2905</v>
      </c>
      <c r="F2908" s="9"/>
      <c r="G2908" s="9"/>
      <c r="H2908" s="9"/>
      <c r="I2908" s="9"/>
      <c r="J2908" s="9"/>
      <c r="K2908" s="4"/>
      <c r="Q2908" s="6"/>
    </row>
    <row r="2909" spans="5:17" x14ac:dyDescent="0.2">
      <c r="E2909" s="1">
        <v>2906</v>
      </c>
      <c r="F2909" s="9"/>
      <c r="G2909" s="9"/>
      <c r="H2909" s="9"/>
      <c r="I2909" s="9"/>
      <c r="J2909" s="9"/>
      <c r="K2909" s="4"/>
      <c r="Q2909" s="6"/>
    </row>
    <row r="2910" spans="5:17" x14ac:dyDescent="0.2">
      <c r="E2910" s="1">
        <v>2907</v>
      </c>
      <c r="F2910" s="9"/>
      <c r="G2910" s="9"/>
      <c r="H2910" s="9"/>
      <c r="I2910" s="9"/>
      <c r="J2910" s="9"/>
      <c r="K2910" s="4"/>
      <c r="Q2910" s="6"/>
    </row>
    <row r="2911" spans="5:17" x14ac:dyDescent="0.2">
      <c r="E2911" s="1">
        <v>2908</v>
      </c>
      <c r="F2911" s="9"/>
      <c r="G2911" s="9"/>
      <c r="H2911" s="9"/>
      <c r="I2911" s="9"/>
      <c r="J2911" s="9"/>
      <c r="K2911" s="4"/>
      <c r="Q2911" s="6"/>
    </row>
    <row r="2912" spans="5:17" x14ac:dyDescent="0.2">
      <c r="E2912" s="1">
        <v>2909</v>
      </c>
      <c r="F2912" s="9"/>
      <c r="G2912" s="9"/>
      <c r="H2912" s="9"/>
      <c r="I2912" s="9"/>
      <c r="J2912" s="9"/>
      <c r="K2912" s="4"/>
      <c r="Q2912" s="6"/>
    </row>
    <row r="2913" spans="5:17" x14ac:dyDescent="0.2">
      <c r="E2913" s="1">
        <v>2910</v>
      </c>
      <c r="F2913" s="9"/>
      <c r="G2913" s="9"/>
      <c r="H2913" s="9"/>
      <c r="I2913" s="9"/>
      <c r="J2913" s="9"/>
      <c r="K2913" s="4"/>
      <c r="Q2913" s="6"/>
    </row>
    <row r="2914" spans="5:17" x14ac:dyDescent="0.2">
      <c r="E2914" s="1">
        <v>2911</v>
      </c>
      <c r="F2914" s="9"/>
      <c r="G2914" s="9"/>
      <c r="H2914" s="9"/>
      <c r="I2914" s="9"/>
      <c r="J2914" s="9"/>
      <c r="K2914" s="4"/>
      <c r="Q2914" s="6"/>
    </row>
    <row r="2915" spans="5:17" x14ac:dyDescent="0.2">
      <c r="E2915" s="1">
        <v>2912</v>
      </c>
      <c r="F2915" s="9"/>
      <c r="G2915" s="9"/>
      <c r="H2915" s="9"/>
      <c r="I2915" s="9"/>
      <c r="J2915" s="9"/>
      <c r="K2915" s="4"/>
      <c r="Q2915" s="6"/>
    </row>
    <row r="2916" spans="5:17" x14ac:dyDescent="0.2">
      <c r="E2916" s="1">
        <v>2913</v>
      </c>
      <c r="F2916" s="9"/>
      <c r="G2916" s="9"/>
      <c r="H2916" s="9"/>
      <c r="I2916" s="9"/>
      <c r="J2916" s="9"/>
      <c r="K2916" s="4"/>
      <c r="Q2916" s="6"/>
    </row>
    <row r="2917" spans="5:17" x14ac:dyDescent="0.2">
      <c r="E2917" s="1">
        <v>2914</v>
      </c>
      <c r="F2917" s="9"/>
      <c r="G2917" s="9"/>
      <c r="H2917" s="9"/>
      <c r="I2917" s="9"/>
      <c r="J2917" s="9"/>
      <c r="K2917" s="4"/>
      <c r="Q2917" s="6"/>
    </row>
    <row r="2918" spans="5:17" x14ac:dyDescent="0.2">
      <c r="E2918" s="1">
        <v>2915</v>
      </c>
      <c r="F2918" s="9"/>
      <c r="G2918" s="9"/>
      <c r="H2918" s="9"/>
      <c r="I2918" s="9"/>
      <c r="J2918" s="9"/>
      <c r="K2918" s="4"/>
      <c r="Q2918" s="6"/>
    </row>
    <row r="2919" spans="5:17" x14ac:dyDescent="0.2">
      <c r="E2919" s="1">
        <v>2916</v>
      </c>
      <c r="F2919" s="9"/>
      <c r="G2919" s="9"/>
      <c r="H2919" s="9"/>
      <c r="I2919" s="9"/>
      <c r="J2919" s="9"/>
      <c r="K2919" s="4"/>
      <c r="Q2919" s="6"/>
    </row>
    <row r="2920" spans="5:17" x14ac:dyDescent="0.2">
      <c r="E2920" s="1">
        <v>2917</v>
      </c>
      <c r="F2920" s="9"/>
      <c r="G2920" s="9"/>
      <c r="H2920" s="9"/>
      <c r="I2920" s="9"/>
      <c r="J2920" s="9"/>
      <c r="K2920" s="4"/>
      <c r="Q2920" s="6"/>
    </row>
    <row r="2921" spans="5:17" x14ac:dyDescent="0.2">
      <c r="E2921" s="1">
        <v>2918</v>
      </c>
      <c r="F2921" s="9"/>
      <c r="G2921" s="9"/>
      <c r="H2921" s="9"/>
      <c r="I2921" s="9"/>
      <c r="J2921" s="9"/>
      <c r="K2921" s="4"/>
      <c r="Q2921" s="6"/>
    </row>
    <row r="2922" spans="5:17" x14ac:dyDescent="0.2">
      <c r="E2922" s="1">
        <v>2919</v>
      </c>
      <c r="F2922" s="9"/>
      <c r="G2922" s="9"/>
      <c r="H2922" s="9"/>
      <c r="I2922" s="9"/>
      <c r="J2922" s="9"/>
      <c r="K2922" s="4"/>
      <c r="Q2922" s="6"/>
    </row>
    <row r="2923" spans="5:17" x14ac:dyDescent="0.2">
      <c r="E2923" s="1">
        <v>2920</v>
      </c>
      <c r="F2923" s="9"/>
      <c r="G2923" s="9"/>
      <c r="H2923" s="9"/>
      <c r="I2923" s="9"/>
      <c r="J2923" s="9"/>
      <c r="K2923" s="4"/>
      <c r="Q2923" s="6"/>
    </row>
    <row r="2924" spans="5:17" x14ac:dyDescent="0.2">
      <c r="E2924" s="1">
        <v>2921</v>
      </c>
      <c r="F2924" s="9"/>
      <c r="G2924" s="9"/>
      <c r="H2924" s="9"/>
      <c r="I2924" s="9"/>
      <c r="J2924" s="9"/>
      <c r="K2924" s="4"/>
      <c r="Q2924" s="6"/>
    </row>
    <row r="2925" spans="5:17" x14ac:dyDescent="0.2">
      <c r="E2925" s="1">
        <v>2922</v>
      </c>
      <c r="F2925" s="9"/>
      <c r="G2925" s="9"/>
      <c r="H2925" s="9"/>
      <c r="I2925" s="9"/>
      <c r="J2925" s="9"/>
      <c r="K2925" s="4"/>
      <c r="Q2925" s="6"/>
    </row>
    <row r="2926" spans="5:17" x14ac:dyDescent="0.2">
      <c r="E2926" s="1">
        <v>2923</v>
      </c>
      <c r="F2926" s="9"/>
      <c r="G2926" s="9"/>
      <c r="H2926" s="9"/>
      <c r="I2926" s="9"/>
      <c r="J2926" s="9"/>
      <c r="K2926" s="4"/>
      <c r="Q2926" s="6"/>
    </row>
    <row r="2927" spans="5:17" x14ac:dyDescent="0.2">
      <c r="E2927" s="1">
        <v>2924</v>
      </c>
      <c r="F2927" s="9"/>
      <c r="G2927" s="9"/>
      <c r="H2927" s="9"/>
      <c r="I2927" s="9"/>
      <c r="J2927" s="9"/>
      <c r="K2927" s="4"/>
      <c r="Q2927" s="6"/>
    </row>
    <row r="2928" spans="5:17" x14ac:dyDescent="0.2">
      <c r="E2928" s="1">
        <v>2925</v>
      </c>
      <c r="F2928" s="9"/>
      <c r="G2928" s="9"/>
      <c r="H2928" s="9"/>
      <c r="I2928" s="9"/>
      <c r="J2928" s="9"/>
      <c r="K2928" s="4"/>
      <c r="Q2928" s="6"/>
    </row>
    <row r="2929" spans="5:17" x14ac:dyDescent="0.2">
      <c r="E2929" s="1">
        <v>2926</v>
      </c>
      <c r="F2929" s="9"/>
      <c r="G2929" s="9"/>
      <c r="H2929" s="9"/>
      <c r="I2929" s="9"/>
      <c r="J2929" s="9"/>
      <c r="K2929" s="4"/>
      <c r="Q2929" s="6"/>
    </row>
    <row r="2930" spans="5:17" x14ac:dyDescent="0.2">
      <c r="E2930" s="1">
        <v>2927</v>
      </c>
      <c r="F2930" s="9"/>
      <c r="G2930" s="9"/>
      <c r="H2930" s="9"/>
      <c r="I2930" s="9"/>
      <c r="J2930" s="9"/>
      <c r="K2930" s="4"/>
      <c r="Q2930" s="6"/>
    </row>
    <row r="2931" spans="5:17" x14ac:dyDescent="0.2">
      <c r="E2931" s="1">
        <v>2928</v>
      </c>
      <c r="F2931" s="9"/>
      <c r="G2931" s="9"/>
      <c r="H2931" s="9"/>
      <c r="I2931" s="9"/>
      <c r="J2931" s="9"/>
      <c r="K2931" s="4"/>
      <c r="Q2931" s="6"/>
    </row>
    <row r="2932" spans="5:17" x14ac:dyDescent="0.2">
      <c r="E2932" s="1">
        <v>2929</v>
      </c>
      <c r="F2932" s="9"/>
      <c r="G2932" s="9"/>
      <c r="H2932" s="9"/>
      <c r="I2932" s="9"/>
      <c r="J2932" s="9"/>
      <c r="K2932" s="4"/>
      <c r="Q2932" s="6"/>
    </row>
    <row r="2933" spans="5:17" x14ac:dyDescent="0.2">
      <c r="E2933" s="1">
        <v>2930</v>
      </c>
      <c r="F2933" s="9"/>
      <c r="G2933" s="9"/>
      <c r="H2933" s="9"/>
      <c r="I2933" s="9"/>
      <c r="J2933" s="9"/>
      <c r="K2933" s="4"/>
      <c r="Q2933" s="6"/>
    </row>
    <row r="2934" spans="5:17" x14ac:dyDescent="0.2">
      <c r="E2934" s="1">
        <v>2931</v>
      </c>
      <c r="F2934" s="9"/>
      <c r="G2934" s="9"/>
      <c r="H2934" s="9"/>
      <c r="I2934" s="9"/>
      <c r="J2934" s="9"/>
      <c r="K2934" s="4"/>
      <c r="Q2934" s="6"/>
    </row>
    <row r="2935" spans="5:17" x14ac:dyDescent="0.2">
      <c r="E2935" s="1">
        <v>2932</v>
      </c>
      <c r="F2935" s="9"/>
      <c r="G2935" s="9"/>
      <c r="H2935" s="9"/>
      <c r="I2935" s="9"/>
      <c r="J2935" s="9"/>
      <c r="K2935" s="4"/>
      <c r="Q2935" s="6"/>
    </row>
    <row r="2936" spans="5:17" x14ac:dyDescent="0.2">
      <c r="E2936" s="1">
        <v>2933</v>
      </c>
      <c r="F2936" s="9"/>
      <c r="G2936" s="9"/>
      <c r="H2936" s="9"/>
      <c r="I2936" s="9"/>
      <c r="J2936" s="9"/>
      <c r="K2936" s="4"/>
      <c r="Q2936" s="6"/>
    </row>
    <row r="2937" spans="5:17" x14ac:dyDescent="0.2">
      <c r="E2937" s="1">
        <v>2934</v>
      </c>
      <c r="F2937" s="9"/>
      <c r="G2937" s="9"/>
      <c r="H2937" s="9"/>
      <c r="I2937" s="9"/>
      <c r="J2937" s="9"/>
      <c r="K2937" s="4"/>
      <c r="Q2937" s="6"/>
    </row>
    <row r="2938" spans="5:17" x14ac:dyDescent="0.2">
      <c r="E2938" s="1">
        <v>2935</v>
      </c>
      <c r="F2938" s="9"/>
      <c r="G2938" s="9"/>
      <c r="H2938" s="9"/>
      <c r="I2938" s="9"/>
      <c r="J2938" s="9"/>
      <c r="K2938" s="4"/>
      <c r="Q2938" s="6"/>
    </row>
    <row r="2939" spans="5:17" x14ac:dyDescent="0.2">
      <c r="E2939" s="1">
        <v>2936</v>
      </c>
      <c r="F2939" s="9"/>
      <c r="G2939" s="9"/>
      <c r="H2939" s="9"/>
      <c r="I2939" s="9"/>
      <c r="J2939" s="9"/>
      <c r="K2939" s="4"/>
      <c r="Q2939" s="6"/>
    </row>
    <row r="2940" spans="5:17" x14ac:dyDescent="0.2">
      <c r="E2940" s="1">
        <v>2937</v>
      </c>
      <c r="F2940" s="9"/>
      <c r="G2940" s="9"/>
      <c r="H2940" s="9"/>
      <c r="I2940" s="9"/>
      <c r="J2940" s="9"/>
      <c r="K2940" s="4"/>
      <c r="Q2940" s="6"/>
    </row>
    <row r="2941" spans="5:17" x14ac:dyDescent="0.2">
      <c r="E2941" s="1">
        <v>2938</v>
      </c>
      <c r="F2941" s="9"/>
      <c r="G2941" s="9"/>
      <c r="H2941" s="9"/>
      <c r="I2941" s="9"/>
      <c r="J2941" s="9"/>
      <c r="K2941" s="4"/>
      <c r="Q2941" s="6"/>
    </row>
    <row r="2942" spans="5:17" x14ac:dyDescent="0.2">
      <c r="E2942" s="1">
        <v>2939</v>
      </c>
      <c r="F2942" s="9"/>
      <c r="G2942" s="9"/>
      <c r="H2942" s="9"/>
      <c r="I2942" s="9"/>
      <c r="J2942" s="9"/>
      <c r="K2942" s="4"/>
      <c r="Q2942" s="6"/>
    </row>
    <row r="2943" spans="5:17" x14ac:dyDescent="0.2">
      <c r="E2943" s="1">
        <v>2940</v>
      </c>
      <c r="F2943" s="9"/>
      <c r="G2943" s="9"/>
      <c r="H2943" s="9"/>
      <c r="I2943" s="9"/>
      <c r="J2943" s="9"/>
      <c r="K2943" s="4"/>
      <c r="Q2943" s="6"/>
    </row>
    <row r="2944" spans="5:17" x14ac:dyDescent="0.2">
      <c r="E2944" s="1">
        <v>2941</v>
      </c>
      <c r="F2944" s="9"/>
      <c r="G2944" s="9"/>
      <c r="H2944" s="9"/>
      <c r="I2944" s="9"/>
      <c r="J2944" s="9"/>
      <c r="K2944" s="4"/>
      <c r="Q2944" s="6"/>
    </row>
    <row r="2945" spans="5:17" x14ac:dyDescent="0.2">
      <c r="E2945" s="1">
        <v>2942</v>
      </c>
      <c r="F2945" s="9"/>
      <c r="G2945" s="9"/>
      <c r="H2945" s="9"/>
      <c r="I2945" s="9"/>
      <c r="J2945" s="9"/>
      <c r="K2945" s="4"/>
      <c r="Q2945" s="6"/>
    </row>
    <row r="2946" spans="5:17" x14ac:dyDescent="0.2">
      <c r="E2946" s="1">
        <v>2943</v>
      </c>
      <c r="F2946" s="9"/>
      <c r="G2946" s="9"/>
      <c r="H2946" s="9"/>
      <c r="I2946" s="9"/>
      <c r="J2946" s="9"/>
      <c r="K2946" s="4"/>
      <c r="Q2946" s="6"/>
    </row>
    <row r="2947" spans="5:17" x14ac:dyDescent="0.2">
      <c r="E2947" s="1">
        <v>2944</v>
      </c>
      <c r="F2947" s="9"/>
      <c r="G2947" s="9"/>
      <c r="H2947" s="9"/>
      <c r="I2947" s="9"/>
      <c r="J2947" s="9"/>
      <c r="K2947" s="4"/>
      <c r="Q2947" s="6"/>
    </row>
    <row r="2948" spans="5:17" x14ac:dyDescent="0.2">
      <c r="E2948" s="1">
        <v>2945</v>
      </c>
      <c r="F2948" s="9"/>
      <c r="G2948" s="9"/>
      <c r="H2948" s="9"/>
      <c r="I2948" s="9"/>
      <c r="J2948" s="9"/>
      <c r="K2948" s="4"/>
      <c r="Q2948" s="6"/>
    </row>
    <row r="2949" spans="5:17" x14ac:dyDescent="0.2">
      <c r="E2949" s="1">
        <v>2946</v>
      </c>
      <c r="F2949" s="9"/>
      <c r="G2949" s="9"/>
      <c r="H2949" s="9"/>
      <c r="I2949" s="9"/>
      <c r="J2949" s="9"/>
      <c r="K2949" s="4"/>
      <c r="Q2949" s="6"/>
    </row>
    <row r="2950" spans="5:17" x14ac:dyDescent="0.2">
      <c r="E2950" s="1">
        <v>2947</v>
      </c>
      <c r="F2950" s="9"/>
      <c r="G2950" s="9"/>
      <c r="H2950" s="9"/>
      <c r="I2950" s="9"/>
      <c r="J2950" s="9"/>
      <c r="K2950" s="4"/>
      <c r="Q2950" s="6"/>
    </row>
    <row r="2951" spans="5:17" x14ac:dyDescent="0.2">
      <c r="E2951" s="1">
        <v>2948</v>
      </c>
      <c r="F2951" s="9"/>
      <c r="G2951" s="9"/>
      <c r="H2951" s="9"/>
      <c r="I2951" s="9"/>
      <c r="J2951" s="9"/>
      <c r="K2951" s="4"/>
      <c r="Q2951" s="6"/>
    </row>
    <row r="2952" spans="5:17" x14ac:dyDescent="0.2">
      <c r="E2952" s="1">
        <v>2949</v>
      </c>
      <c r="F2952" s="9"/>
      <c r="G2952" s="9"/>
      <c r="H2952" s="9"/>
      <c r="I2952" s="9"/>
      <c r="J2952" s="9"/>
      <c r="K2952" s="4"/>
      <c r="Q2952" s="6"/>
    </row>
    <row r="2953" spans="5:17" x14ac:dyDescent="0.2">
      <c r="E2953" s="1">
        <v>2950</v>
      </c>
      <c r="F2953" s="9"/>
      <c r="G2953" s="9"/>
      <c r="H2953" s="9"/>
      <c r="I2953" s="9"/>
      <c r="J2953" s="9"/>
      <c r="K2953" s="4"/>
      <c r="Q2953" s="6"/>
    </row>
    <row r="2954" spans="5:17" x14ac:dyDescent="0.2">
      <c r="E2954" s="1">
        <v>2951</v>
      </c>
      <c r="F2954" s="9"/>
      <c r="G2954" s="9"/>
      <c r="H2954" s="9"/>
      <c r="I2954" s="9"/>
      <c r="J2954" s="9"/>
      <c r="K2954" s="4"/>
      <c r="Q2954" s="6"/>
    </row>
    <row r="2955" spans="5:17" x14ac:dyDescent="0.2">
      <c r="E2955" s="1">
        <v>2952</v>
      </c>
      <c r="F2955" s="9"/>
      <c r="G2955" s="9"/>
      <c r="H2955" s="9"/>
      <c r="I2955" s="9"/>
      <c r="J2955" s="9"/>
      <c r="K2955" s="4"/>
      <c r="Q2955" s="6"/>
    </row>
    <row r="2956" spans="5:17" x14ac:dyDescent="0.2">
      <c r="E2956" s="1">
        <v>2953</v>
      </c>
      <c r="F2956" s="9"/>
      <c r="G2956" s="9"/>
      <c r="H2956" s="9"/>
      <c r="I2956" s="9"/>
      <c r="J2956" s="9"/>
      <c r="K2956" s="4"/>
      <c r="Q2956" s="6"/>
    </row>
    <row r="2957" spans="5:17" x14ac:dyDescent="0.2">
      <c r="E2957" s="1">
        <v>2954</v>
      </c>
      <c r="F2957" s="9"/>
      <c r="G2957" s="9"/>
      <c r="H2957" s="9"/>
      <c r="I2957" s="9"/>
      <c r="J2957" s="9"/>
      <c r="K2957" s="4"/>
      <c r="Q2957" s="6"/>
    </row>
    <row r="2958" spans="5:17" x14ac:dyDescent="0.2">
      <c r="E2958" s="1">
        <v>2955</v>
      </c>
      <c r="F2958" s="9"/>
      <c r="G2958" s="9"/>
      <c r="H2958" s="9"/>
      <c r="I2958" s="9"/>
      <c r="J2958" s="9"/>
      <c r="K2958" s="4"/>
      <c r="Q2958" s="6"/>
    </row>
    <row r="2959" spans="5:17" x14ac:dyDescent="0.2">
      <c r="E2959" s="1">
        <v>2956</v>
      </c>
      <c r="F2959" s="9"/>
      <c r="G2959" s="9"/>
      <c r="H2959" s="9"/>
      <c r="I2959" s="9"/>
      <c r="J2959" s="9"/>
      <c r="K2959" s="4"/>
      <c r="Q2959" s="6"/>
    </row>
    <row r="2960" spans="5:17" x14ac:dyDescent="0.2">
      <c r="E2960" s="1">
        <v>2957</v>
      </c>
      <c r="F2960" s="9"/>
      <c r="G2960" s="9"/>
      <c r="H2960" s="9"/>
      <c r="I2960" s="9"/>
      <c r="J2960" s="9"/>
      <c r="K2960" s="4"/>
      <c r="Q2960" s="6"/>
    </row>
    <row r="2961" spans="5:17" x14ac:dyDescent="0.2">
      <c r="E2961" s="1">
        <v>2958</v>
      </c>
      <c r="F2961" s="9"/>
      <c r="G2961" s="9"/>
      <c r="H2961" s="9"/>
      <c r="I2961" s="9"/>
      <c r="J2961" s="9"/>
      <c r="K2961" s="4"/>
      <c r="Q2961" s="6"/>
    </row>
    <row r="2962" spans="5:17" x14ac:dyDescent="0.2">
      <c r="E2962" s="1">
        <v>2959</v>
      </c>
      <c r="F2962" s="9"/>
      <c r="G2962" s="9"/>
      <c r="H2962" s="9"/>
      <c r="I2962" s="9"/>
      <c r="J2962" s="9"/>
      <c r="K2962" s="4"/>
      <c r="Q2962" s="6"/>
    </row>
    <row r="2963" spans="5:17" x14ac:dyDescent="0.2">
      <c r="E2963" s="1">
        <v>2960</v>
      </c>
      <c r="F2963" s="9"/>
      <c r="G2963" s="9"/>
      <c r="H2963" s="9"/>
      <c r="I2963" s="9"/>
      <c r="J2963" s="9"/>
      <c r="K2963" s="4"/>
      <c r="Q2963" s="6"/>
    </row>
    <row r="2964" spans="5:17" x14ac:dyDescent="0.2">
      <c r="E2964" s="1">
        <v>2961</v>
      </c>
      <c r="F2964" s="9"/>
      <c r="G2964" s="9"/>
      <c r="H2964" s="9"/>
      <c r="I2964" s="9"/>
      <c r="J2964" s="9"/>
      <c r="K2964" s="4"/>
      <c r="Q2964" s="6"/>
    </row>
    <row r="2965" spans="5:17" x14ac:dyDescent="0.2">
      <c r="E2965" s="1">
        <v>2962</v>
      </c>
      <c r="F2965" s="9"/>
      <c r="G2965" s="9"/>
      <c r="H2965" s="9"/>
      <c r="I2965" s="9"/>
      <c r="J2965" s="9"/>
      <c r="K2965" s="4"/>
      <c r="Q2965" s="6"/>
    </row>
    <row r="2966" spans="5:17" x14ac:dyDescent="0.2">
      <c r="E2966" s="1">
        <v>2963</v>
      </c>
      <c r="F2966" s="9"/>
      <c r="G2966" s="9"/>
      <c r="H2966" s="9"/>
      <c r="I2966" s="9"/>
      <c r="J2966" s="9"/>
      <c r="K2966" s="4"/>
      <c r="Q2966" s="6"/>
    </row>
    <row r="2967" spans="5:17" x14ac:dyDescent="0.2">
      <c r="E2967" s="1">
        <v>2964</v>
      </c>
      <c r="F2967" s="9"/>
      <c r="G2967" s="9"/>
      <c r="H2967" s="9"/>
      <c r="I2967" s="9"/>
      <c r="J2967" s="9"/>
      <c r="K2967" s="4"/>
      <c r="Q2967" s="6"/>
    </row>
    <row r="2968" spans="5:17" x14ac:dyDescent="0.2">
      <c r="E2968" s="1">
        <v>2965</v>
      </c>
      <c r="F2968" s="9"/>
      <c r="G2968" s="9"/>
      <c r="H2968" s="9"/>
      <c r="I2968" s="9"/>
      <c r="J2968" s="9"/>
      <c r="K2968" s="4"/>
      <c r="Q2968" s="6"/>
    </row>
    <row r="2969" spans="5:17" x14ac:dyDescent="0.2">
      <c r="E2969" s="1">
        <v>2966</v>
      </c>
      <c r="F2969" s="9"/>
      <c r="G2969" s="9"/>
      <c r="H2969" s="9"/>
      <c r="I2969" s="9"/>
      <c r="J2969" s="9"/>
      <c r="K2969" s="4"/>
      <c r="Q2969" s="6"/>
    </row>
    <row r="2970" spans="5:17" x14ac:dyDescent="0.2">
      <c r="E2970" s="1">
        <v>2967</v>
      </c>
      <c r="F2970" s="9"/>
      <c r="G2970" s="9"/>
      <c r="H2970" s="9"/>
      <c r="I2970" s="9"/>
      <c r="J2970" s="9"/>
      <c r="K2970" s="4"/>
      <c r="Q2970" s="6"/>
    </row>
    <row r="2971" spans="5:17" x14ac:dyDescent="0.2">
      <c r="E2971" s="1">
        <v>2968</v>
      </c>
      <c r="F2971" s="9"/>
      <c r="G2971" s="9"/>
      <c r="H2971" s="9"/>
      <c r="I2971" s="9"/>
      <c r="J2971" s="9"/>
      <c r="K2971" s="4"/>
      <c r="Q2971" s="6"/>
    </row>
    <row r="2972" spans="5:17" x14ac:dyDescent="0.2">
      <c r="E2972" s="1">
        <v>2969</v>
      </c>
      <c r="F2972" s="9"/>
      <c r="G2972" s="9"/>
      <c r="H2972" s="9"/>
      <c r="I2972" s="9"/>
      <c r="J2972" s="9"/>
      <c r="K2972" s="4"/>
      <c r="Q2972" s="6"/>
    </row>
    <row r="2973" spans="5:17" x14ac:dyDescent="0.2">
      <c r="E2973" s="1">
        <v>2970</v>
      </c>
      <c r="F2973" s="9"/>
      <c r="G2973" s="9"/>
      <c r="H2973" s="9"/>
      <c r="I2973" s="9"/>
      <c r="J2973" s="9"/>
      <c r="K2973" s="4"/>
      <c r="Q2973" s="6"/>
    </row>
    <row r="2974" spans="5:17" x14ac:dyDescent="0.2">
      <c r="E2974" s="1">
        <v>2971</v>
      </c>
      <c r="F2974" s="9"/>
      <c r="G2974" s="9"/>
      <c r="H2974" s="9"/>
      <c r="I2974" s="9"/>
      <c r="J2974" s="9"/>
      <c r="K2974" s="4"/>
      <c r="Q2974" s="6"/>
    </row>
    <row r="2975" spans="5:17" x14ac:dyDescent="0.2">
      <c r="E2975" s="1">
        <v>2972</v>
      </c>
      <c r="F2975" s="9"/>
      <c r="G2975" s="9"/>
      <c r="H2975" s="9"/>
      <c r="I2975" s="9"/>
      <c r="J2975" s="9"/>
      <c r="K2975" s="4"/>
      <c r="Q2975" s="6"/>
    </row>
    <row r="2976" spans="5:17" x14ac:dyDescent="0.2">
      <c r="E2976" s="1">
        <v>2973</v>
      </c>
      <c r="F2976" s="9"/>
      <c r="G2976" s="9"/>
      <c r="H2976" s="9"/>
      <c r="I2976" s="9"/>
      <c r="J2976" s="9"/>
      <c r="K2976" s="4"/>
      <c r="Q2976" s="6"/>
    </row>
    <row r="2977" spans="5:17" x14ac:dyDescent="0.2">
      <c r="E2977" s="1">
        <v>2974</v>
      </c>
      <c r="F2977" s="9"/>
      <c r="G2977" s="9"/>
      <c r="H2977" s="9"/>
      <c r="I2977" s="9"/>
      <c r="J2977" s="9"/>
      <c r="K2977" s="4"/>
      <c r="Q2977" s="6"/>
    </row>
    <row r="2978" spans="5:17" x14ac:dyDescent="0.2">
      <c r="E2978" s="1">
        <v>2975</v>
      </c>
      <c r="F2978" s="9"/>
      <c r="G2978" s="9"/>
      <c r="H2978" s="9"/>
      <c r="I2978" s="9"/>
      <c r="J2978" s="9"/>
      <c r="K2978" s="4"/>
      <c r="Q2978" s="6"/>
    </row>
    <row r="2979" spans="5:17" x14ac:dyDescent="0.2">
      <c r="E2979" s="1">
        <v>2976</v>
      </c>
      <c r="F2979" s="9"/>
      <c r="G2979" s="9"/>
      <c r="H2979" s="9"/>
      <c r="I2979" s="9"/>
      <c r="J2979" s="9"/>
      <c r="K2979" s="4"/>
      <c r="Q2979" s="6"/>
    </row>
    <row r="2980" spans="5:17" x14ac:dyDescent="0.2">
      <c r="E2980" s="1">
        <v>2977</v>
      </c>
      <c r="F2980" s="9"/>
      <c r="G2980" s="9"/>
      <c r="H2980" s="9"/>
      <c r="I2980" s="9"/>
      <c r="J2980" s="9"/>
      <c r="K2980" s="4"/>
      <c r="Q2980" s="6"/>
    </row>
    <row r="2981" spans="5:17" x14ac:dyDescent="0.2">
      <c r="E2981" s="1">
        <v>2978</v>
      </c>
      <c r="F2981" s="9"/>
      <c r="G2981" s="9"/>
      <c r="H2981" s="9"/>
      <c r="I2981" s="9"/>
      <c r="J2981" s="9"/>
      <c r="K2981" s="4"/>
      <c r="Q2981" s="6"/>
    </row>
    <row r="2982" spans="5:17" x14ac:dyDescent="0.2">
      <c r="E2982" s="1">
        <v>2979</v>
      </c>
      <c r="F2982" s="9"/>
      <c r="G2982" s="9"/>
      <c r="H2982" s="9"/>
      <c r="I2982" s="9"/>
      <c r="J2982" s="9"/>
      <c r="K2982" s="4"/>
      <c r="Q2982" s="6"/>
    </row>
    <row r="2983" spans="5:17" x14ac:dyDescent="0.2">
      <c r="E2983" s="1">
        <v>2980</v>
      </c>
      <c r="F2983" s="9"/>
      <c r="G2983" s="9"/>
      <c r="H2983" s="9"/>
      <c r="I2983" s="9"/>
      <c r="J2983" s="9"/>
      <c r="K2983" s="4"/>
      <c r="Q2983" s="6"/>
    </row>
    <row r="2984" spans="5:17" x14ac:dyDescent="0.2">
      <c r="E2984" s="1">
        <v>2981</v>
      </c>
      <c r="F2984" s="9"/>
      <c r="G2984" s="9"/>
      <c r="H2984" s="9"/>
      <c r="I2984" s="9"/>
      <c r="J2984" s="9"/>
      <c r="K2984" s="4"/>
      <c r="Q2984" s="6"/>
    </row>
    <row r="2985" spans="5:17" x14ac:dyDescent="0.2">
      <c r="E2985" s="1">
        <v>2982</v>
      </c>
      <c r="F2985" s="9"/>
      <c r="G2985" s="9"/>
      <c r="H2985" s="9"/>
      <c r="I2985" s="9"/>
      <c r="J2985" s="9"/>
      <c r="K2985" s="4"/>
      <c r="Q2985" s="6"/>
    </row>
    <row r="2986" spans="5:17" x14ac:dyDescent="0.2">
      <c r="E2986" s="1">
        <v>2983</v>
      </c>
      <c r="F2986" s="9"/>
      <c r="G2986" s="9"/>
      <c r="H2986" s="9"/>
      <c r="I2986" s="9"/>
      <c r="J2986" s="9"/>
      <c r="K2986" s="4"/>
      <c r="Q2986" s="6"/>
    </row>
    <row r="2987" spans="5:17" x14ac:dyDescent="0.2">
      <c r="E2987" s="1">
        <v>2984</v>
      </c>
      <c r="F2987" s="9"/>
      <c r="G2987" s="9"/>
      <c r="H2987" s="9"/>
      <c r="I2987" s="9"/>
      <c r="J2987" s="9"/>
      <c r="K2987" s="4"/>
      <c r="Q2987" s="6"/>
    </row>
    <row r="2988" spans="5:17" x14ac:dyDescent="0.2">
      <c r="E2988" s="1">
        <v>2985</v>
      </c>
      <c r="F2988" s="9"/>
      <c r="G2988" s="9"/>
      <c r="H2988" s="9"/>
      <c r="I2988" s="9"/>
      <c r="J2988" s="9"/>
      <c r="K2988" s="4"/>
      <c r="Q2988" s="6"/>
    </row>
    <row r="2989" spans="5:17" x14ac:dyDescent="0.2">
      <c r="E2989" s="1">
        <v>2986</v>
      </c>
      <c r="F2989" s="9"/>
      <c r="G2989" s="9"/>
      <c r="H2989" s="9"/>
      <c r="I2989" s="9"/>
      <c r="J2989" s="9"/>
      <c r="K2989" s="4"/>
      <c r="Q2989" s="6"/>
    </row>
    <row r="2990" spans="5:17" x14ac:dyDescent="0.2">
      <c r="E2990" s="1">
        <v>2987</v>
      </c>
      <c r="F2990" s="9"/>
      <c r="G2990" s="9"/>
      <c r="H2990" s="9"/>
      <c r="I2990" s="9"/>
      <c r="J2990" s="9"/>
      <c r="K2990" s="4"/>
      <c r="Q2990" s="6"/>
    </row>
    <row r="2991" spans="5:17" x14ac:dyDescent="0.2">
      <c r="E2991" s="1">
        <v>2988</v>
      </c>
      <c r="F2991" s="9"/>
      <c r="G2991" s="9"/>
      <c r="H2991" s="9"/>
      <c r="I2991" s="9"/>
      <c r="J2991" s="9"/>
      <c r="K2991" s="4"/>
      <c r="Q2991" s="6"/>
    </row>
    <row r="2992" spans="5:17" x14ac:dyDescent="0.2">
      <c r="E2992" s="1">
        <v>2989</v>
      </c>
      <c r="F2992" s="9"/>
      <c r="G2992" s="9"/>
      <c r="H2992" s="9"/>
      <c r="I2992" s="9"/>
      <c r="J2992" s="9"/>
      <c r="K2992" s="4"/>
      <c r="Q2992" s="6"/>
    </row>
    <row r="2993" spans="5:17" x14ac:dyDescent="0.2">
      <c r="E2993" s="1">
        <v>2990</v>
      </c>
      <c r="F2993" s="9"/>
      <c r="G2993" s="9"/>
      <c r="H2993" s="9"/>
      <c r="I2993" s="9"/>
      <c r="J2993" s="9"/>
      <c r="K2993" s="4"/>
      <c r="Q2993" s="6"/>
    </row>
    <row r="2994" spans="5:17" x14ac:dyDescent="0.2">
      <c r="E2994" s="1">
        <v>2991</v>
      </c>
      <c r="F2994" s="9"/>
      <c r="G2994" s="9"/>
      <c r="H2994" s="9"/>
      <c r="I2994" s="9"/>
      <c r="J2994" s="9"/>
      <c r="K2994" s="4"/>
      <c r="Q2994" s="6"/>
    </row>
    <row r="2995" spans="5:17" x14ac:dyDescent="0.2">
      <c r="E2995" s="1">
        <v>2992</v>
      </c>
      <c r="F2995" s="9"/>
      <c r="G2995" s="9"/>
      <c r="H2995" s="9"/>
      <c r="I2995" s="9"/>
      <c r="J2995" s="9"/>
      <c r="K2995" s="4"/>
      <c r="Q2995" s="6"/>
    </row>
    <row r="2996" spans="5:17" x14ac:dyDescent="0.2">
      <c r="E2996" s="1">
        <v>2993</v>
      </c>
      <c r="F2996" s="9"/>
      <c r="G2996" s="9"/>
      <c r="H2996" s="9"/>
      <c r="I2996" s="9"/>
      <c r="J2996" s="9"/>
      <c r="K2996" s="4"/>
      <c r="Q2996" s="6"/>
    </row>
    <row r="2997" spans="5:17" x14ac:dyDescent="0.2">
      <c r="E2997" s="1">
        <v>2994</v>
      </c>
      <c r="F2997" s="9"/>
      <c r="G2997" s="9"/>
      <c r="H2997" s="9"/>
      <c r="I2997" s="9"/>
      <c r="J2997" s="9"/>
      <c r="K2997" s="4"/>
      <c r="Q2997" s="6"/>
    </row>
    <row r="2998" spans="5:17" x14ac:dyDescent="0.2">
      <c r="E2998" s="1">
        <v>2995</v>
      </c>
      <c r="F2998" s="9"/>
      <c r="G2998" s="9"/>
      <c r="H2998" s="9"/>
      <c r="I2998" s="9"/>
      <c r="J2998" s="9"/>
      <c r="K2998" s="4"/>
      <c r="Q2998" s="6"/>
    </row>
    <row r="2999" spans="5:17" x14ac:dyDescent="0.2">
      <c r="E2999" s="1">
        <v>2996</v>
      </c>
      <c r="F2999" s="9"/>
      <c r="G2999" s="9"/>
      <c r="H2999" s="9"/>
      <c r="I2999" s="9"/>
      <c r="J2999" s="9"/>
      <c r="K2999" s="4"/>
      <c r="Q2999" s="6"/>
    </row>
    <row r="3000" spans="5:17" x14ac:dyDescent="0.2">
      <c r="E3000" s="1">
        <v>2997</v>
      </c>
      <c r="F3000" s="9"/>
      <c r="G3000" s="9"/>
      <c r="H3000" s="9"/>
      <c r="I3000" s="9"/>
      <c r="J3000" s="9"/>
      <c r="K3000" s="4"/>
      <c r="Q3000" s="6"/>
    </row>
    <row r="3001" spans="5:17" x14ac:dyDescent="0.2">
      <c r="E3001" s="1">
        <v>2998</v>
      </c>
      <c r="F3001" s="9"/>
      <c r="G3001" s="9"/>
      <c r="H3001" s="9"/>
      <c r="I3001" s="9"/>
      <c r="J3001" s="9"/>
      <c r="K3001" s="4"/>
      <c r="Q3001" s="6"/>
    </row>
    <row r="3002" spans="5:17" x14ac:dyDescent="0.2">
      <c r="E3002" s="1">
        <v>2999</v>
      </c>
      <c r="F3002" s="9"/>
      <c r="G3002" s="9"/>
      <c r="H3002" s="9"/>
      <c r="I3002" s="9"/>
      <c r="J3002" s="9"/>
      <c r="K3002" s="4"/>
      <c r="Q3002" s="6"/>
    </row>
    <row r="3003" spans="5:17" x14ac:dyDescent="0.2">
      <c r="E3003" s="1">
        <v>3000</v>
      </c>
      <c r="F3003" s="9"/>
      <c r="G3003" s="9"/>
      <c r="H3003" s="9"/>
      <c r="I3003" s="9"/>
      <c r="J3003" s="9"/>
      <c r="K3003" s="4"/>
      <c r="Q3003" s="6"/>
    </row>
    <row r="3004" spans="5:17" x14ac:dyDescent="0.2">
      <c r="E3004" s="1">
        <v>3001</v>
      </c>
      <c r="F3004" s="9"/>
      <c r="G3004" s="9"/>
      <c r="H3004" s="9"/>
      <c r="I3004" s="9"/>
      <c r="J3004" s="9"/>
      <c r="K3004" s="4"/>
      <c r="Q3004" s="6"/>
    </row>
    <row r="3005" spans="5:17" x14ac:dyDescent="0.2">
      <c r="E3005" s="1">
        <v>3002</v>
      </c>
      <c r="F3005" s="9"/>
      <c r="G3005" s="9"/>
      <c r="H3005" s="9"/>
      <c r="I3005" s="9"/>
      <c r="J3005" s="9"/>
      <c r="K3005" s="4"/>
      <c r="Q3005" s="6"/>
    </row>
    <row r="3006" spans="5:17" x14ac:dyDescent="0.2">
      <c r="E3006" s="1">
        <v>3003</v>
      </c>
      <c r="F3006" s="9"/>
      <c r="G3006" s="9"/>
      <c r="H3006" s="9"/>
      <c r="I3006" s="9"/>
      <c r="J3006" s="9"/>
      <c r="K3006" s="4"/>
      <c r="Q3006" s="6"/>
    </row>
    <row r="3007" spans="5:17" x14ac:dyDescent="0.2">
      <c r="E3007" s="1">
        <v>3004</v>
      </c>
      <c r="F3007" s="9"/>
      <c r="G3007" s="9"/>
      <c r="H3007" s="9"/>
      <c r="I3007" s="9"/>
      <c r="J3007" s="9"/>
      <c r="K3007" s="4"/>
      <c r="Q3007" s="6"/>
    </row>
    <row r="3008" spans="5:17" x14ac:dyDescent="0.2">
      <c r="E3008" s="1">
        <v>3005</v>
      </c>
      <c r="F3008" s="9"/>
      <c r="G3008" s="9"/>
      <c r="H3008" s="9"/>
      <c r="I3008" s="9"/>
      <c r="J3008" s="9"/>
      <c r="K3008" s="4"/>
      <c r="Q3008" s="6"/>
    </row>
    <row r="3009" spans="5:17" x14ac:dyDescent="0.2">
      <c r="E3009" s="1">
        <v>3006</v>
      </c>
      <c r="F3009" s="9"/>
      <c r="G3009" s="9"/>
      <c r="H3009" s="9"/>
      <c r="I3009" s="9"/>
      <c r="J3009" s="9"/>
      <c r="K3009" s="4"/>
      <c r="Q3009" s="6"/>
    </row>
    <row r="3010" spans="5:17" x14ac:dyDescent="0.2">
      <c r="E3010" s="1">
        <v>3007</v>
      </c>
      <c r="F3010" s="9"/>
      <c r="G3010" s="9"/>
      <c r="H3010" s="9"/>
      <c r="I3010" s="9"/>
      <c r="J3010" s="9"/>
      <c r="K3010" s="4"/>
      <c r="Q3010" s="6"/>
    </row>
    <row r="3011" spans="5:17" x14ac:dyDescent="0.2">
      <c r="E3011" s="1">
        <v>3008</v>
      </c>
      <c r="F3011" s="9"/>
      <c r="G3011" s="9"/>
      <c r="H3011" s="9"/>
      <c r="I3011" s="9"/>
      <c r="J3011" s="9"/>
      <c r="K3011" s="4"/>
      <c r="Q3011" s="6"/>
    </row>
    <row r="3012" spans="5:17" x14ac:dyDescent="0.2">
      <c r="E3012" s="1">
        <v>3009</v>
      </c>
      <c r="F3012" s="9"/>
      <c r="G3012" s="9"/>
      <c r="H3012" s="9"/>
      <c r="I3012" s="9"/>
      <c r="J3012" s="9"/>
      <c r="K3012" s="4"/>
      <c r="Q3012" s="6"/>
    </row>
    <row r="3013" spans="5:17" x14ac:dyDescent="0.2">
      <c r="E3013" s="1">
        <v>3010</v>
      </c>
      <c r="F3013" s="9"/>
      <c r="G3013" s="9"/>
      <c r="H3013" s="9"/>
      <c r="I3013" s="9"/>
      <c r="J3013" s="9"/>
      <c r="K3013" s="4"/>
      <c r="Q3013" s="6"/>
    </row>
    <row r="3014" spans="5:17" x14ac:dyDescent="0.2">
      <c r="E3014" s="1">
        <v>3011</v>
      </c>
      <c r="F3014" s="9"/>
      <c r="G3014" s="9"/>
      <c r="H3014" s="9"/>
      <c r="I3014" s="9"/>
      <c r="J3014" s="9"/>
      <c r="K3014" s="4"/>
      <c r="Q3014" s="6"/>
    </row>
    <row r="3015" spans="5:17" x14ac:dyDescent="0.2">
      <c r="E3015" s="1">
        <v>3012</v>
      </c>
      <c r="F3015" s="9"/>
      <c r="G3015" s="9"/>
      <c r="H3015" s="9"/>
      <c r="I3015" s="9"/>
      <c r="J3015" s="9"/>
      <c r="K3015" s="4"/>
      <c r="Q3015" s="6"/>
    </row>
    <row r="3016" spans="5:17" x14ac:dyDescent="0.2">
      <c r="E3016" s="1">
        <v>3013</v>
      </c>
      <c r="F3016" s="9"/>
      <c r="G3016" s="9"/>
      <c r="H3016" s="9"/>
      <c r="I3016" s="9"/>
      <c r="J3016" s="9"/>
      <c r="K3016" s="4"/>
      <c r="Q3016" s="6"/>
    </row>
    <row r="3017" spans="5:17" x14ac:dyDescent="0.2">
      <c r="E3017" s="1">
        <v>3014</v>
      </c>
      <c r="F3017" s="9"/>
      <c r="G3017" s="9"/>
      <c r="H3017" s="9"/>
      <c r="I3017" s="9"/>
      <c r="J3017" s="9"/>
      <c r="K3017" s="4"/>
      <c r="Q3017" s="6"/>
    </row>
    <row r="3018" spans="5:17" x14ac:dyDescent="0.2">
      <c r="E3018" s="1">
        <v>3015</v>
      </c>
      <c r="F3018" s="9"/>
      <c r="G3018" s="9"/>
      <c r="H3018" s="9"/>
      <c r="I3018" s="9"/>
      <c r="J3018" s="9"/>
      <c r="K3018" s="4"/>
      <c r="Q3018" s="6"/>
    </row>
    <row r="3019" spans="5:17" x14ac:dyDescent="0.2">
      <c r="E3019" s="1">
        <v>3016</v>
      </c>
      <c r="F3019" s="9"/>
      <c r="G3019" s="9"/>
      <c r="H3019" s="9"/>
      <c r="I3019" s="9"/>
      <c r="J3019" s="9"/>
      <c r="K3019" s="4"/>
      <c r="Q3019" s="6"/>
    </row>
    <row r="3020" spans="5:17" x14ac:dyDescent="0.2">
      <c r="E3020" s="1">
        <v>3017</v>
      </c>
      <c r="F3020" s="9"/>
      <c r="G3020" s="9"/>
      <c r="H3020" s="9"/>
      <c r="I3020" s="9"/>
      <c r="J3020" s="9"/>
      <c r="K3020" s="4"/>
      <c r="Q3020" s="6"/>
    </row>
    <row r="3021" spans="5:17" x14ac:dyDescent="0.2">
      <c r="E3021" s="1">
        <v>3018</v>
      </c>
      <c r="F3021" s="9"/>
      <c r="G3021" s="9"/>
      <c r="H3021" s="9"/>
      <c r="I3021" s="9"/>
      <c r="J3021" s="9"/>
      <c r="K3021" s="4"/>
      <c r="Q3021" s="6"/>
    </row>
    <row r="3022" spans="5:17" x14ac:dyDescent="0.2">
      <c r="E3022" s="1">
        <v>3019</v>
      </c>
      <c r="F3022" s="9"/>
      <c r="G3022" s="9"/>
      <c r="H3022" s="9"/>
      <c r="I3022" s="9"/>
      <c r="J3022" s="9"/>
      <c r="K3022" s="4"/>
      <c r="Q3022" s="6"/>
    </row>
    <row r="3023" spans="5:17" x14ac:dyDescent="0.2">
      <c r="E3023" s="1">
        <v>3020</v>
      </c>
      <c r="F3023" s="9"/>
      <c r="G3023" s="9"/>
      <c r="H3023" s="9"/>
      <c r="I3023" s="9"/>
      <c r="J3023" s="9"/>
      <c r="K3023" s="4"/>
      <c r="Q3023" s="6"/>
    </row>
    <row r="3024" spans="5:17" x14ac:dyDescent="0.2">
      <c r="E3024" s="1">
        <v>3021</v>
      </c>
      <c r="F3024" s="9"/>
      <c r="G3024" s="9"/>
      <c r="H3024" s="9"/>
      <c r="I3024" s="9"/>
      <c r="J3024" s="9"/>
      <c r="K3024" s="4"/>
      <c r="Q3024" s="6"/>
    </row>
    <row r="3025" spans="5:17" x14ac:dyDescent="0.2">
      <c r="E3025" s="1">
        <v>3022</v>
      </c>
      <c r="F3025" s="9"/>
      <c r="G3025" s="9"/>
      <c r="H3025" s="9"/>
      <c r="I3025" s="9"/>
      <c r="J3025" s="9"/>
      <c r="K3025" s="4"/>
      <c r="Q3025" s="6"/>
    </row>
    <row r="3026" spans="5:17" x14ac:dyDescent="0.2">
      <c r="E3026" s="1">
        <v>3023</v>
      </c>
      <c r="F3026" s="9"/>
      <c r="G3026" s="9"/>
      <c r="H3026" s="9"/>
      <c r="I3026" s="9"/>
      <c r="J3026" s="9"/>
      <c r="K3026" s="4"/>
      <c r="Q3026" s="6"/>
    </row>
    <row r="3027" spans="5:17" x14ac:dyDescent="0.2">
      <c r="E3027" s="1">
        <v>3024</v>
      </c>
      <c r="F3027" s="9"/>
      <c r="G3027" s="9"/>
      <c r="H3027" s="9"/>
      <c r="I3027" s="9"/>
      <c r="J3027" s="9"/>
      <c r="K3027" s="4"/>
      <c r="Q3027" s="6"/>
    </row>
    <row r="3028" spans="5:17" x14ac:dyDescent="0.2">
      <c r="E3028" s="1">
        <v>3025</v>
      </c>
      <c r="F3028" s="9"/>
      <c r="G3028" s="9"/>
      <c r="H3028" s="9"/>
      <c r="I3028" s="9"/>
      <c r="J3028" s="9"/>
      <c r="K3028" s="4"/>
      <c r="Q3028" s="6"/>
    </row>
    <row r="3029" spans="5:17" x14ac:dyDescent="0.2">
      <c r="E3029" s="1">
        <v>3026</v>
      </c>
      <c r="F3029" s="9"/>
      <c r="G3029" s="9"/>
      <c r="H3029" s="9"/>
      <c r="I3029" s="9"/>
      <c r="J3029" s="9"/>
      <c r="K3029" s="4"/>
      <c r="Q3029" s="6"/>
    </row>
    <row r="3030" spans="5:17" x14ac:dyDescent="0.2">
      <c r="E3030" s="1">
        <v>3027</v>
      </c>
      <c r="F3030" s="9"/>
      <c r="G3030" s="9"/>
      <c r="H3030" s="9"/>
      <c r="I3030" s="9"/>
      <c r="J3030" s="9"/>
      <c r="K3030" s="4"/>
      <c r="Q3030" s="6"/>
    </row>
    <row r="3031" spans="5:17" x14ac:dyDescent="0.2">
      <c r="E3031" s="1">
        <v>3028</v>
      </c>
      <c r="F3031" s="9"/>
      <c r="G3031" s="9"/>
      <c r="H3031" s="9"/>
      <c r="I3031" s="9"/>
      <c r="J3031" s="9"/>
      <c r="K3031" s="4"/>
      <c r="Q3031" s="6"/>
    </row>
    <row r="3032" spans="5:17" x14ac:dyDescent="0.2">
      <c r="E3032" s="1">
        <v>3029</v>
      </c>
      <c r="F3032" s="9"/>
      <c r="G3032" s="9"/>
      <c r="H3032" s="9"/>
      <c r="I3032" s="9"/>
      <c r="J3032" s="9"/>
      <c r="K3032" s="4"/>
      <c r="Q3032" s="6"/>
    </row>
    <row r="3033" spans="5:17" x14ac:dyDescent="0.2">
      <c r="E3033" s="1">
        <v>3030</v>
      </c>
      <c r="F3033" s="9"/>
      <c r="G3033" s="9"/>
      <c r="H3033" s="9"/>
      <c r="I3033" s="9"/>
      <c r="J3033" s="9"/>
      <c r="K3033" s="4"/>
      <c r="Q3033" s="6"/>
    </row>
    <row r="3034" spans="5:17" x14ac:dyDescent="0.2">
      <c r="E3034" s="1">
        <v>3031</v>
      </c>
      <c r="F3034" s="9"/>
      <c r="G3034" s="9"/>
      <c r="H3034" s="9"/>
      <c r="I3034" s="9"/>
      <c r="J3034" s="9"/>
      <c r="K3034" s="4"/>
      <c r="Q3034" s="6"/>
    </row>
    <row r="3035" spans="5:17" x14ac:dyDescent="0.2">
      <c r="E3035" s="1">
        <v>3032</v>
      </c>
      <c r="F3035" s="9"/>
      <c r="G3035" s="9"/>
      <c r="H3035" s="9"/>
      <c r="I3035" s="9"/>
      <c r="J3035" s="9"/>
      <c r="K3035" s="4"/>
      <c r="Q3035" s="6"/>
    </row>
    <row r="3036" spans="5:17" x14ac:dyDescent="0.2">
      <c r="E3036" s="1">
        <v>3033</v>
      </c>
      <c r="F3036" s="9"/>
      <c r="G3036" s="9"/>
      <c r="H3036" s="9"/>
      <c r="I3036" s="9"/>
      <c r="J3036" s="9"/>
      <c r="K3036" s="4"/>
      <c r="Q3036" s="6"/>
    </row>
    <row r="3037" spans="5:17" x14ac:dyDescent="0.2">
      <c r="E3037" s="1">
        <v>3034</v>
      </c>
      <c r="F3037" s="9"/>
      <c r="G3037" s="9"/>
      <c r="H3037" s="9"/>
      <c r="I3037" s="9"/>
      <c r="J3037" s="9"/>
      <c r="K3037" s="4"/>
      <c r="Q3037" s="6"/>
    </row>
    <row r="3038" spans="5:17" x14ac:dyDescent="0.2">
      <c r="E3038" s="1">
        <v>3035</v>
      </c>
      <c r="F3038" s="9"/>
      <c r="G3038" s="9"/>
      <c r="H3038" s="9"/>
      <c r="I3038" s="9"/>
      <c r="J3038" s="9"/>
      <c r="K3038" s="4"/>
      <c r="Q3038" s="6"/>
    </row>
    <row r="3039" spans="5:17" x14ac:dyDescent="0.2">
      <c r="E3039" s="1">
        <v>3036</v>
      </c>
      <c r="F3039" s="9"/>
      <c r="G3039" s="9"/>
      <c r="H3039" s="9"/>
      <c r="I3039" s="9"/>
      <c r="J3039" s="9"/>
      <c r="K3039" s="4"/>
      <c r="Q3039" s="6"/>
    </row>
    <row r="3040" spans="5:17" x14ac:dyDescent="0.2">
      <c r="E3040" s="1">
        <v>3037</v>
      </c>
      <c r="F3040" s="9"/>
      <c r="G3040" s="9"/>
      <c r="H3040" s="9"/>
      <c r="I3040" s="9"/>
      <c r="J3040" s="9"/>
      <c r="K3040" s="4"/>
      <c r="Q3040" s="6"/>
    </row>
    <row r="3041" spans="5:17" x14ac:dyDescent="0.2">
      <c r="E3041" s="1">
        <v>3038</v>
      </c>
      <c r="F3041" s="9"/>
      <c r="G3041" s="9"/>
      <c r="H3041" s="9"/>
      <c r="I3041" s="9"/>
      <c r="J3041" s="9"/>
      <c r="K3041" s="4"/>
      <c r="Q3041" s="6"/>
    </row>
    <row r="3042" spans="5:17" x14ac:dyDescent="0.2">
      <c r="E3042" s="1">
        <v>3039</v>
      </c>
      <c r="F3042" s="9"/>
      <c r="G3042" s="9"/>
      <c r="H3042" s="9"/>
      <c r="I3042" s="9"/>
      <c r="J3042" s="9"/>
      <c r="K3042" s="4"/>
      <c r="Q3042" s="6"/>
    </row>
    <row r="3043" spans="5:17" x14ac:dyDescent="0.2">
      <c r="E3043" s="1">
        <v>3040</v>
      </c>
      <c r="F3043" s="9"/>
      <c r="G3043" s="9"/>
      <c r="H3043" s="9"/>
      <c r="I3043" s="9"/>
      <c r="J3043" s="9"/>
      <c r="K3043" s="4"/>
      <c r="Q3043" s="6"/>
    </row>
    <row r="3044" spans="5:17" x14ac:dyDescent="0.2">
      <c r="E3044" s="1">
        <v>3041</v>
      </c>
      <c r="F3044" s="9"/>
      <c r="G3044" s="9"/>
      <c r="H3044" s="9"/>
      <c r="I3044" s="9"/>
      <c r="J3044" s="9"/>
      <c r="K3044" s="4"/>
      <c r="Q3044" s="6"/>
    </row>
    <row r="3045" spans="5:17" x14ac:dyDescent="0.2">
      <c r="E3045" s="1">
        <v>3042</v>
      </c>
      <c r="F3045" s="9"/>
      <c r="G3045" s="9"/>
      <c r="H3045" s="9"/>
      <c r="I3045" s="9"/>
      <c r="J3045" s="9"/>
      <c r="K3045" s="4"/>
      <c r="Q3045" s="6"/>
    </row>
    <row r="3046" spans="5:17" x14ac:dyDescent="0.2">
      <c r="E3046" s="1">
        <v>3043</v>
      </c>
      <c r="F3046" s="9"/>
      <c r="G3046" s="9"/>
      <c r="H3046" s="9"/>
      <c r="I3046" s="9"/>
      <c r="J3046" s="9"/>
      <c r="K3046" s="4"/>
      <c r="Q3046" s="6"/>
    </row>
    <row r="3047" spans="5:17" x14ac:dyDescent="0.2">
      <c r="E3047" s="1">
        <v>3044</v>
      </c>
      <c r="F3047" s="9"/>
      <c r="G3047" s="9"/>
      <c r="H3047" s="9"/>
      <c r="I3047" s="9"/>
      <c r="J3047" s="9"/>
      <c r="K3047" s="4"/>
      <c r="Q3047" s="6"/>
    </row>
    <row r="3048" spans="5:17" x14ac:dyDescent="0.2">
      <c r="E3048" s="1">
        <v>3045</v>
      </c>
      <c r="F3048" s="9"/>
      <c r="G3048" s="9"/>
      <c r="H3048" s="9"/>
      <c r="I3048" s="9"/>
      <c r="J3048" s="9"/>
      <c r="K3048" s="4"/>
      <c r="Q3048" s="6"/>
    </row>
    <row r="3049" spans="5:17" x14ac:dyDescent="0.2">
      <c r="E3049" s="1">
        <v>3046</v>
      </c>
      <c r="F3049" s="9"/>
      <c r="G3049" s="9"/>
      <c r="H3049" s="9"/>
      <c r="I3049" s="9"/>
      <c r="J3049" s="9"/>
      <c r="K3049" s="4"/>
      <c r="Q3049" s="6"/>
    </row>
    <row r="3050" spans="5:17" x14ac:dyDescent="0.2">
      <c r="E3050" s="1">
        <v>3047</v>
      </c>
      <c r="F3050" s="9"/>
      <c r="G3050" s="9"/>
      <c r="H3050" s="9"/>
      <c r="I3050" s="9"/>
      <c r="J3050" s="9"/>
      <c r="K3050" s="4"/>
      <c r="Q3050" s="6"/>
    </row>
    <row r="3051" spans="5:17" x14ac:dyDescent="0.2">
      <c r="E3051" s="1">
        <v>3048</v>
      </c>
      <c r="F3051" s="9"/>
      <c r="G3051" s="9"/>
      <c r="H3051" s="9"/>
      <c r="I3051" s="9"/>
      <c r="J3051" s="9"/>
      <c r="K3051" s="4"/>
      <c r="Q3051" s="6"/>
    </row>
    <row r="3052" spans="5:17" x14ac:dyDescent="0.2">
      <c r="E3052" s="1">
        <v>3049</v>
      </c>
      <c r="F3052" s="9"/>
      <c r="G3052" s="9"/>
      <c r="H3052" s="9"/>
      <c r="I3052" s="9"/>
      <c r="J3052" s="9"/>
      <c r="K3052" s="4"/>
      <c r="Q3052" s="6"/>
    </row>
    <row r="3053" spans="5:17" x14ac:dyDescent="0.2">
      <c r="E3053" s="1">
        <v>3050</v>
      </c>
      <c r="F3053" s="9"/>
      <c r="G3053" s="9"/>
      <c r="H3053" s="9"/>
      <c r="I3053" s="9"/>
      <c r="J3053" s="9"/>
      <c r="K3053" s="4"/>
      <c r="Q3053" s="6"/>
    </row>
    <row r="3054" spans="5:17" x14ac:dyDescent="0.2">
      <c r="E3054" s="1">
        <v>3051</v>
      </c>
      <c r="F3054" s="9"/>
      <c r="G3054" s="9"/>
      <c r="H3054" s="9"/>
      <c r="I3054" s="9"/>
      <c r="J3054" s="9"/>
      <c r="K3054" s="4"/>
      <c r="Q3054" s="6"/>
    </row>
    <row r="3055" spans="5:17" x14ac:dyDescent="0.2">
      <c r="E3055" s="1">
        <v>3052</v>
      </c>
      <c r="F3055" s="9"/>
      <c r="G3055" s="9"/>
      <c r="H3055" s="9"/>
      <c r="I3055" s="9"/>
      <c r="J3055" s="9"/>
      <c r="K3055" s="4"/>
      <c r="Q3055" s="6"/>
    </row>
    <row r="3056" spans="5:17" x14ac:dyDescent="0.2">
      <c r="E3056" s="1">
        <v>3053</v>
      </c>
      <c r="F3056" s="9"/>
      <c r="G3056" s="9"/>
      <c r="H3056" s="9"/>
      <c r="I3056" s="9"/>
      <c r="J3056" s="9"/>
      <c r="K3056" s="4"/>
      <c r="Q3056" s="6"/>
    </row>
    <row r="3057" spans="5:17" x14ac:dyDescent="0.2">
      <c r="E3057" s="1">
        <v>3054</v>
      </c>
      <c r="F3057" s="9"/>
      <c r="G3057" s="9"/>
      <c r="H3057" s="9"/>
      <c r="I3057" s="9"/>
      <c r="J3057" s="9"/>
      <c r="K3057" s="4"/>
      <c r="Q3057" s="6"/>
    </row>
    <row r="3058" spans="5:17" x14ac:dyDescent="0.2">
      <c r="E3058" s="1">
        <v>3055</v>
      </c>
      <c r="F3058" s="9"/>
      <c r="G3058" s="9"/>
      <c r="H3058" s="9"/>
      <c r="I3058" s="9"/>
      <c r="J3058" s="9"/>
      <c r="K3058" s="4"/>
      <c r="Q3058" s="6"/>
    </row>
    <row r="3059" spans="5:17" x14ac:dyDescent="0.2">
      <c r="E3059" s="1">
        <v>3056</v>
      </c>
      <c r="F3059" s="9"/>
      <c r="G3059" s="9"/>
      <c r="H3059" s="9"/>
      <c r="I3059" s="9"/>
      <c r="J3059" s="9"/>
      <c r="K3059" s="4"/>
      <c r="Q3059" s="6"/>
    </row>
    <row r="3060" spans="5:17" x14ac:dyDescent="0.2">
      <c r="E3060" s="1">
        <v>3057</v>
      </c>
      <c r="F3060" s="9"/>
      <c r="G3060" s="9"/>
      <c r="H3060" s="9"/>
      <c r="I3060" s="9"/>
      <c r="J3060" s="9"/>
      <c r="K3060" s="4"/>
      <c r="Q3060" s="6"/>
    </row>
    <row r="3061" spans="5:17" x14ac:dyDescent="0.2">
      <c r="E3061" s="1">
        <v>3058</v>
      </c>
      <c r="F3061" s="9"/>
      <c r="G3061" s="9"/>
      <c r="H3061" s="9"/>
      <c r="I3061" s="9"/>
      <c r="J3061" s="9"/>
      <c r="K3061" s="4"/>
      <c r="Q3061" s="6"/>
    </row>
    <row r="3062" spans="5:17" x14ac:dyDescent="0.2">
      <c r="E3062" s="1">
        <v>3059</v>
      </c>
      <c r="F3062" s="9"/>
      <c r="G3062" s="9"/>
      <c r="H3062" s="9"/>
      <c r="I3062" s="9"/>
      <c r="J3062" s="9"/>
      <c r="K3062" s="4"/>
      <c r="Q3062" s="6"/>
    </row>
    <row r="3063" spans="5:17" x14ac:dyDescent="0.2">
      <c r="E3063" s="1">
        <v>3060</v>
      </c>
      <c r="F3063" s="9"/>
      <c r="G3063" s="9"/>
      <c r="H3063" s="9"/>
      <c r="I3063" s="9"/>
      <c r="J3063" s="9"/>
      <c r="K3063" s="4"/>
      <c r="Q3063" s="6"/>
    </row>
    <row r="3064" spans="5:17" x14ac:dyDescent="0.2">
      <c r="E3064" s="1">
        <v>3061</v>
      </c>
      <c r="F3064" s="9"/>
      <c r="G3064" s="9"/>
      <c r="H3064" s="9"/>
      <c r="I3064" s="9"/>
      <c r="J3064" s="9"/>
      <c r="K3064" s="4"/>
      <c r="Q3064" s="6"/>
    </row>
    <row r="3065" spans="5:17" x14ac:dyDescent="0.2">
      <c r="E3065" s="1">
        <v>3062</v>
      </c>
      <c r="F3065" s="9"/>
      <c r="G3065" s="9"/>
      <c r="H3065" s="9"/>
      <c r="I3065" s="9"/>
      <c r="J3065" s="9"/>
      <c r="K3065" s="4"/>
      <c r="Q3065" s="6"/>
    </row>
    <row r="3066" spans="5:17" x14ac:dyDescent="0.2">
      <c r="E3066" s="1">
        <v>3063</v>
      </c>
      <c r="F3066" s="9"/>
      <c r="G3066" s="9"/>
      <c r="H3066" s="9"/>
      <c r="I3066" s="9"/>
      <c r="J3066" s="9"/>
      <c r="K3066" s="4"/>
      <c r="Q3066" s="6"/>
    </row>
    <row r="3067" spans="5:17" x14ac:dyDescent="0.2">
      <c r="E3067" s="1">
        <v>3064</v>
      </c>
      <c r="F3067" s="9"/>
      <c r="G3067" s="9"/>
      <c r="H3067" s="9"/>
      <c r="I3067" s="9"/>
      <c r="J3067" s="9"/>
      <c r="K3067" s="4"/>
      <c r="Q3067" s="6"/>
    </row>
    <row r="3068" spans="5:17" x14ac:dyDescent="0.2">
      <c r="E3068" s="1">
        <v>3065</v>
      </c>
      <c r="F3068" s="9"/>
      <c r="G3068" s="9"/>
      <c r="H3068" s="9"/>
      <c r="I3068" s="9"/>
      <c r="J3068" s="9"/>
      <c r="K3068" s="4"/>
      <c r="Q3068" s="6"/>
    </row>
    <row r="3069" spans="5:17" x14ac:dyDescent="0.2">
      <c r="E3069" s="1">
        <v>3066</v>
      </c>
      <c r="F3069" s="9"/>
      <c r="G3069" s="9"/>
      <c r="H3069" s="9"/>
      <c r="I3069" s="9"/>
      <c r="J3069" s="9"/>
      <c r="K3069" s="4"/>
      <c r="Q3069" s="6"/>
    </row>
    <row r="3070" spans="5:17" x14ac:dyDescent="0.2">
      <c r="E3070" s="1">
        <v>3067</v>
      </c>
      <c r="F3070" s="9"/>
      <c r="G3070" s="9"/>
      <c r="H3070" s="9"/>
      <c r="I3070" s="9"/>
      <c r="J3070" s="9"/>
      <c r="K3070" s="4"/>
      <c r="Q3070" s="6"/>
    </row>
    <row r="3071" spans="5:17" x14ac:dyDescent="0.2">
      <c r="E3071" s="1">
        <v>3068</v>
      </c>
      <c r="F3071" s="9"/>
      <c r="G3071" s="9"/>
      <c r="H3071" s="9"/>
      <c r="I3071" s="9"/>
      <c r="J3071" s="9"/>
      <c r="K3071" s="4"/>
      <c r="Q3071" s="6"/>
    </row>
    <row r="3072" spans="5:17" x14ac:dyDescent="0.2">
      <c r="E3072" s="1">
        <v>3069</v>
      </c>
      <c r="F3072" s="9"/>
      <c r="G3072" s="9"/>
      <c r="H3072" s="9"/>
      <c r="I3072" s="9"/>
      <c r="J3072" s="9"/>
      <c r="K3072" s="4"/>
      <c r="Q3072" s="6"/>
    </row>
    <row r="3073" spans="5:17" x14ac:dyDescent="0.2">
      <c r="E3073" s="1">
        <v>3070</v>
      </c>
      <c r="F3073" s="9"/>
      <c r="G3073" s="9"/>
      <c r="H3073" s="9"/>
      <c r="I3073" s="9"/>
      <c r="J3073" s="9"/>
      <c r="K3073" s="4"/>
      <c r="Q3073" s="6"/>
    </row>
    <row r="3074" spans="5:17" x14ac:dyDescent="0.2">
      <c r="E3074" s="1">
        <v>3071</v>
      </c>
      <c r="F3074" s="9"/>
      <c r="G3074" s="9"/>
      <c r="H3074" s="9"/>
      <c r="I3074" s="9"/>
      <c r="J3074" s="9"/>
      <c r="K3074" s="4"/>
      <c r="Q3074" s="6"/>
    </row>
    <row r="3075" spans="5:17" x14ac:dyDescent="0.2">
      <c r="E3075" s="1">
        <v>3072</v>
      </c>
      <c r="F3075" s="9"/>
      <c r="G3075" s="9"/>
      <c r="H3075" s="9"/>
      <c r="I3075" s="9"/>
      <c r="J3075" s="9"/>
      <c r="K3075" s="4"/>
      <c r="Q3075" s="6"/>
    </row>
    <row r="3076" spans="5:17" x14ac:dyDescent="0.2">
      <c r="E3076" s="1">
        <v>3073</v>
      </c>
      <c r="F3076" s="9"/>
      <c r="G3076" s="9"/>
      <c r="H3076" s="9"/>
      <c r="I3076" s="9"/>
      <c r="J3076" s="9"/>
      <c r="K3076" s="4"/>
      <c r="Q3076" s="6"/>
    </row>
    <row r="3077" spans="5:17" x14ac:dyDescent="0.2">
      <c r="E3077" s="1">
        <v>3074</v>
      </c>
      <c r="F3077" s="9"/>
      <c r="G3077" s="9"/>
      <c r="H3077" s="9"/>
      <c r="I3077" s="9"/>
      <c r="J3077" s="9"/>
      <c r="K3077" s="4"/>
      <c r="Q3077" s="6"/>
    </row>
    <row r="3078" spans="5:17" x14ac:dyDescent="0.2">
      <c r="E3078" s="1">
        <v>3075</v>
      </c>
      <c r="F3078" s="9"/>
      <c r="G3078" s="9"/>
      <c r="H3078" s="9"/>
      <c r="I3078" s="9"/>
      <c r="J3078" s="9"/>
      <c r="K3078" s="4"/>
      <c r="Q3078" s="6"/>
    </row>
    <row r="3079" spans="5:17" x14ac:dyDescent="0.2">
      <c r="E3079" s="1">
        <v>3076</v>
      </c>
      <c r="F3079" s="9"/>
      <c r="G3079" s="9"/>
      <c r="H3079" s="9"/>
      <c r="I3079" s="9"/>
      <c r="J3079" s="9"/>
      <c r="K3079" s="4"/>
      <c r="Q3079" s="6"/>
    </row>
    <row r="3080" spans="5:17" x14ac:dyDescent="0.2">
      <c r="E3080" s="1">
        <v>3077</v>
      </c>
      <c r="F3080" s="9"/>
      <c r="G3080" s="9"/>
      <c r="H3080" s="9"/>
      <c r="I3080" s="9"/>
      <c r="J3080" s="9"/>
      <c r="K3080" s="4"/>
      <c r="Q3080" s="6"/>
    </row>
    <row r="3081" spans="5:17" x14ac:dyDescent="0.2">
      <c r="E3081" s="1">
        <v>3078</v>
      </c>
      <c r="F3081" s="9"/>
      <c r="G3081" s="9"/>
      <c r="H3081" s="9"/>
      <c r="I3081" s="9"/>
      <c r="J3081" s="9"/>
      <c r="K3081" s="4"/>
      <c r="Q3081" s="6"/>
    </row>
    <row r="3082" spans="5:17" x14ac:dyDescent="0.2">
      <c r="E3082" s="1">
        <v>3079</v>
      </c>
      <c r="F3082" s="9"/>
      <c r="G3082" s="9"/>
      <c r="H3082" s="9"/>
      <c r="I3082" s="9"/>
      <c r="J3082" s="9"/>
      <c r="K3082" s="4"/>
      <c r="Q3082" s="6"/>
    </row>
    <row r="3083" spans="5:17" x14ac:dyDescent="0.2">
      <c r="E3083" s="1">
        <v>3080</v>
      </c>
      <c r="F3083" s="9"/>
      <c r="G3083" s="9"/>
      <c r="H3083" s="9"/>
      <c r="I3083" s="9"/>
      <c r="J3083" s="9"/>
      <c r="K3083" s="4"/>
      <c r="Q3083" s="6"/>
    </row>
    <row r="3084" spans="5:17" x14ac:dyDescent="0.2">
      <c r="E3084" s="1">
        <v>3081</v>
      </c>
      <c r="F3084" s="9"/>
      <c r="G3084" s="9"/>
      <c r="H3084" s="9"/>
      <c r="I3084" s="9"/>
      <c r="J3084" s="9"/>
      <c r="K3084" s="4"/>
      <c r="Q3084" s="6"/>
    </row>
    <row r="3085" spans="5:17" x14ac:dyDescent="0.2">
      <c r="E3085" s="1">
        <v>3082</v>
      </c>
      <c r="F3085" s="9"/>
      <c r="G3085" s="9"/>
      <c r="H3085" s="9"/>
      <c r="I3085" s="9"/>
      <c r="J3085" s="9"/>
      <c r="K3085" s="4"/>
      <c r="Q3085" s="6"/>
    </row>
    <row r="3086" spans="5:17" x14ac:dyDescent="0.2">
      <c r="E3086" s="1">
        <v>3083</v>
      </c>
      <c r="F3086" s="9"/>
      <c r="G3086" s="9"/>
      <c r="H3086" s="9"/>
      <c r="I3086" s="9"/>
      <c r="J3086" s="9"/>
      <c r="K3086" s="4"/>
      <c r="Q3086" s="6"/>
    </row>
    <row r="3087" spans="5:17" x14ac:dyDescent="0.2">
      <c r="E3087" s="1">
        <v>3084</v>
      </c>
      <c r="F3087" s="9"/>
      <c r="G3087" s="9"/>
      <c r="H3087" s="9"/>
      <c r="I3087" s="9"/>
      <c r="J3087" s="9"/>
      <c r="K3087" s="4"/>
      <c r="Q3087" s="6"/>
    </row>
    <row r="3088" spans="5:17" x14ac:dyDescent="0.2">
      <c r="E3088" s="1">
        <v>3085</v>
      </c>
      <c r="F3088" s="9"/>
      <c r="G3088" s="9"/>
      <c r="H3088" s="9"/>
      <c r="I3088" s="9"/>
      <c r="J3088" s="9"/>
      <c r="K3088" s="4"/>
      <c r="Q3088" s="6"/>
    </row>
    <row r="3089" spans="5:17" x14ac:dyDescent="0.2">
      <c r="E3089" s="1">
        <v>3086</v>
      </c>
      <c r="F3089" s="9"/>
      <c r="G3089" s="9"/>
      <c r="H3089" s="9"/>
      <c r="I3089" s="9"/>
      <c r="J3089" s="9"/>
      <c r="K3089" s="4"/>
      <c r="Q3089" s="6"/>
    </row>
    <row r="3090" spans="5:17" x14ac:dyDescent="0.2">
      <c r="E3090" s="1">
        <v>3087</v>
      </c>
      <c r="F3090" s="9"/>
      <c r="G3090" s="9"/>
      <c r="H3090" s="9"/>
      <c r="I3090" s="9"/>
      <c r="J3090" s="9"/>
      <c r="K3090" s="4"/>
      <c r="Q3090" s="6"/>
    </row>
    <row r="3091" spans="5:17" x14ac:dyDescent="0.2">
      <c r="E3091" s="1">
        <v>3088</v>
      </c>
      <c r="F3091" s="9"/>
      <c r="G3091" s="9"/>
      <c r="H3091" s="9"/>
      <c r="I3091" s="9"/>
      <c r="J3091" s="9"/>
      <c r="K3091" s="4"/>
      <c r="Q3091" s="6"/>
    </row>
    <row r="3092" spans="5:17" x14ac:dyDescent="0.2">
      <c r="E3092" s="1">
        <v>3089</v>
      </c>
      <c r="F3092" s="9"/>
      <c r="G3092" s="9"/>
      <c r="H3092" s="9"/>
      <c r="I3092" s="9"/>
      <c r="J3092" s="9"/>
      <c r="K3092" s="4"/>
      <c r="Q3092" s="6"/>
    </row>
    <row r="3093" spans="5:17" x14ac:dyDescent="0.2">
      <c r="E3093" s="1">
        <v>3090</v>
      </c>
      <c r="F3093" s="9"/>
      <c r="G3093" s="9"/>
      <c r="H3093" s="9"/>
      <c r="I3093" s="9"/>
      <c r="J3093" s="9"/>
      <c r="K3093" s="4"/>
      <c r="Q3093" s="6"/>
    </row>
    <row r="3094" spans="5:17" x14ac:dyDescent="0.2">
      <c r="E3094" s="1">
        <v>3091</v>
      </c>
      <c r="F3094" s="9"/>
      <c r="G3094" s="9"/>
      <c r="H3094" s="9"/>
      <c r="I3094" s="9"/>
      <c r="J3094" s="9"/>
      <c r="K3094" s="4"/>
      <c r="Q3094" s="6"/>
    </row>
    <row r="3095" spans="5:17" x14ac:dyDescent="0.2">
      <c r="E3095" s="1">
        <v>3092</v>
      </c>
      <c r="F3095" s="9"/>
      <c r="G3095" s="9"/>
      <c r="H3095" s="9"/>
      <c r="I3095" s="9"/>
      <c r="J3095" s="9"/>
      <c r="K3095" s="4"/>
      <c r="Q3095" s="6"/>
    </row>
    <row r="3096" spans="5:17" x14ac:dyDescent="0.2">
      <c r="E3096" s="1">
        <v>3093</v>
      </c>
      <c r="F3096" s="9"/>
      <c r="G3096" s="9"/>
      <c r="H3096" s="9"/>
      <c r="I3096" s="9"/>
      <c r="J3096" s="9"/>
      <c r="K3096" s="4"/>
      <c r="Q3096" s="6"/>
    </row>
    <row r="3097" spans="5:17" x14ac:dyDescent="0.2">
      <c r="E3097" s="1">
        <v>3094</v>
      </c>
      <c r="F3097" s="9"/>
      <c r="G3097" s="9"/>
      <c r="H3097" s="9"/>
      <c r="I3097" s="9"/>
      <c r="J3097" s="9"/>
      <c r="K3097" s="4"/>
      <c r="Q3097" s="6"/>
    </row>
    <row r="3098" spans="5:17" x14ac:dyDescent="0.2">
      <c r="E3098" s="1">
        <v>3095</v>
      </c>
      <c r="F3098" s="9"/>
      <c r="G3098" s="9"/>
      <c r="H3098" s="9"/>
      <c r="I3098" s="9"/>
      <c r="J3098" s="9"/>
      <c r="K3098" s="4"/>
      <c r="Q3098" s="6"/>
    </row>
    <row r="3099" spans="5:17" x14ac:dyDescent="0.2">
      <c r="E3099" s="1">
        <v>3096</v>
      </c>
      <c r="F3099" s="9"/>
      <c r="G3099" s="9"/>
      <c r="H3099" s="9"/>
      <c r="I3099" s="9"/>
      <c r="J3099" s="9"/>
      <c r="K3099" s="4"/>
      <c r="Q3099" s="6"/>
    </row>
    <row r="3100" spans="5:17" x14ac:dyDescent="0.2">
      <c r="E3100" s="1">
        <v>3097</v>
      </c>
      <c r="F3100" s="9"/>
      <c r="G3100" s="9"/>
      <c r="H3100" s="9"/>
      <c r="I3100" s="9"/>
      <c r="J3100" s="9"/>
      <c r="K3100" s="4"/>
      <c r="Q3100" s="6"/>
    </row>
    <row r="3101" spans="5:17" x14ac:dyDescent="0.2">
      <c r="E3101" s="1">
        <v>3098</v>
      </c>
      <c r="F3101" s="9"/>
      <c r="G3101" s="9"/>
      <c r="H3101" s="9"/>
      <c r="I3101" s="9"/>
      <c r="J3101" s="9"/>
      <c r="K3101" s="4"/>
      <c r="Q3101" s="6"/>
    </row>
    <row r="3102" spans="5:17" x14ac:dyDescent="0.2">
      <c r="E3102" s="1">
        <v>3099</v>
      </c>
      <c r="F3102" s="9"/>
      <c r="G3102" s="9"/>
      <c r="H3102" s="9"/>
      <c r="I3102" s="9"/>
      <c r="J3102" s="9"/>
      <c r="K3102" s="4"/>
      <c r="Q3102" s="6"/>
    </row>
    <row r="3103" spans="5:17" x14ac:dyDescent="0.2">
      <c r="E3103" s="1">
        <v>3100</v>
      </c>
      <c r="F3103" s="9"/>
      <c r="G3103" s="9"/>
      <c r="H3103" s="9"/>
      <c r="I3103" s="9"/>
      <c r="J3103" s="9"/>
      <c r="K3103" s="4"/>
      <c r="Q3103" s="6"/>
    </row>
    <row r="3104" spans="5:17" x14ac:dyDescent="0.2">
      <c r="E3104" s="1">
        <v>3101</v>
      </c>
      <c r="F3104" s="9"/>
      <c r="G3104" s="9"/>
      <c r="H3104" s="9"/>
      <c r="I3104" s="9"/>
      <c r="J3104" s="9"/>
      <c r="K3104" s="4"/>
      <c r="Q3104" s="6"/>
    </row>
    <row r="3105" spans="5:17" x14ac:dyDescent="0.2">
      <c r="E3105" s="1">
        <v>3102</v>
      </c>
      <c r="F3105" s="9"/>
      <c r="G3105" s="9"/>
      <c r="H3105" s="9"/>
      <c r="I3105" s="9"/>
      <c r="J3105" s="9"/>
      <c r="K3105" s="4"/>
      <c r="Q3105" s="6"/>
    </row>
    <row r="3106" spans="5:17" x14ac:dyDescent="0.2">
      <c r="E3106" s="1">
        <v>3103</v>
      </c>
      <c r="F3106" s="9"/>
      <c r="G3106" s="9"/>
      <c r="H3106" s="9"/>
      <c r="I3106" s="9"/>
      <c r="J3106" s="9"/>
      <c r="K3106" s="4"/>
      <c r="Q3106" s="6"/>
    </row>
    <row r="3107" spans="5:17" x14ac:dyDescent="0.2">
      <c r="E3107" s="1">
        <v>3104</v>
      </c>
      <c r="F3107" s="9"/>
      <c r="G3107" s="9"/>
      <c r="H3107" s="9"/>
      <c r="I3107" s="9"/>
      <c r="J3107" s="9"/>
      <c r="K3107" s="4"/>
      <c r="Q3107" s="6"/>
    </row>
    <row r="3108" spans="5:17" x14ac:dyDescent="0.2">
      <c r="E3108" s="1">
        <v>3105</v>
      </c>
      <c r="F3108" s="9"/>
      <c r="G3108" s="9"/>
      <c r="H3108" s="9"/>
      <c r="I3108" s="9"/>
      <c r="J3108" s="9"/>
      <c r="K3108" s="4"/>
      <c r="Q3108" s="6"/>
    </row>
    <row r="3109" spans="5:17" x14ac:dyDescent="0.2">
      <c r="E3109" s="1">
        <v>3106</v>
      </c>
      <c r="F3109" s="9"/>
      <c r="G3109" s="9"/>
      <c r="H3109" s="9"/>
      <c r="I3109" s="9"/>
      <c r="J3109" s="9"/>
      <c r="K3109" s="4"/>
      <c r="Q3109" s="6"/>
    </row>
    <row r="3110" spans="5:17" x14ac:dyDescent="0.2">
      <c r="E3110" s="1">
        <v>3107</v>
      </c>
      <c r="F3110" s="9"/>
      <c r="G3110" s="9"/>
      <c r="H3110" s="9"/>
      <c r="I3110" s="9"/>
      <c r="J3110" s="9"/>
      <c r="K3110" s="4"/>
      <c r="Q3110" s="6"/>
    </row>
    <row r="3111" spans="5:17" x14ac:dyDescent="0.2">
      <c r="E3111" s="1">
        <v>3108</v>
      </c>
      <c r="F3111" s="9"/>
      <c r="G3111" s="9"/>
      <c r="H3111" s="9"/>
      <c r="I3111" s="9"/>
      <c r="J3111" s="9"/>
      <c r="K3111" s="4"/>
      <c r="Q3111" s="6"/>
    </row>
    <row r="3112" spans="5:17" x14ac:dyDescent="0.2">
      <c r="E3112" s="1">
        <v>3109</v>
      </c>
      <c r="F3112" s="9"/>
      <c r="G3112" s="9"/>
      <c r="H3112" s="9"/>
      <c r="I3112" s="9"/>
      <c r="J3112" s="9"/>
      <c r="K3112" s="4"/>
      <c r="Q3112" s="6"/>
    </row>
    <row r="3113" spans="5:17" x14ac:dyDescent="0.2">
      <c r="E3113" s="1">
        <v>3110</v>
      </c>
      <c r="F3113" s="9"/>
      <c r="G3113" s="9"/>
      <c r="H3113" s="9"/>
      <c r="I3113" s="9"/>
      <c r="J3113" s="9"/>
      <c r="K3113" s="4"/>
      <c r="Q3113" s="6"/>
    </row>
    <row r="3114" spans="5:17" x14ac:dyDescent="0.2">
      <c r="E3114" s="1">
        <v>3111</v>
      </c>
      <c r="F3114" s="9"/>
      <c r="G3114" s="9"/>
      <c r="H3114" s="9"/>
      <c r="I3114" s="9"/>
      <c r="J3114" s="9"/>
      <c r="K3114" s="4"/>
      <c r="Q3114" s="6"/>
    </row>
    <row r="3115" spans="5:17" x14ac:dyDescent="0.2">
      <c r="E3115" s="1">
        <v>3112</v>
      </c>
      <c r="F3115" s="9"/>
      <c r="G3115" s="9"/>
      <c r="H3115" s="9"/>
      <c r="I3115" s="9"/>
      <c r="J3115" s="9"/>
      <c r="K3115" s="4"/>
      <c r="Q3115" s="6"/>
    </row>
    <row r="3116" spans="5:17" x14ac:dyDescent="0.2">
      <c r="E3116" s="1">
        <v>3113</v>
      </c>
      <c r="F3116" s="9"/>
      <c r="G3116" s="9"/>
      <c r="H3116" s="9"/>
      <c r="I3116" s="9"/>
      <c r="J3116" s="9"/>
      <c r="K3116" s="4"/>
      <c r="Q3116" s="6"/>
    </row>
    <row r="3117" spans="5:17" x14ac:dyDescent="0.2">
      <c r="E3117" s="1">
        <v>3114</v>
      </c>
      <c r="F3117" s="9"/>
      <c r="G3117" s="9"/>
      <c r="H3117" s="9"/>
      <c r="I3117" s="9"/>
      <c r="J3117" s="9"/>
      <c r="K3117" s="4"/>
      <c r="Q3117" s="6"/>
    </row>
    <row r="3118" spans="5:17" x14ac:dyDescent="0.2">
      <c r="E3118" s="1">
        <v>3115</v>
      </c>
      <c r="F3118" s="9"/>
      <c r="G3118" s="9"/>
      <c r="H3118" s="9"/>
      <c r="I3118" s="9"/>
      <c r="J3118" s="9"/>
      <c r="K3118" s="4"/>
      <c r="Q3118" s="6"/>
    </row>
    <row r="3119" spans="5:17" x14ac:dyDescent="0.2">
      <c r="E3119" s="1">
        <v>3116</v>
      </c>
      <c r="F3119" s="9"/>
      <c r="G3119" s="9"/>
      <c r="H3119" s="9"/>
      <c r="I3119" s="9"/>
      <c r="J3119" s="9"/>
      <c r="K3119" s="4"/>
      <c r="Q3119" s="6"/>
    </row>
    <row r="3120" spans="5:17" x14ac:dyDescent="0.2">
      <c r="E3120" s="1">
        <v>3117</v>
      </c>
      <c r="F3120" s="9"/>
      <c r="G3120" s="9"/>
      <c r="H3120" s="9"/>
      <c r="I3120" s="9"/>
      <c r="J3120" s="9"/>
      <c r="K3120" s="4"/>
      <c r="Q3120" s="6"/>
    </row>
    <row r="3121" spans="5:17" x14ac:dyDescent="0.2">
      <c r="E3121" s="1">
        <v>3118</v>
      </c>
      <c r="F3121" s="9"/>
      <c r="G3121" s="9"/>
      <c r="H3121" s="9"/>
      <c r="I3121" s="9"/>
      <c r="J3121" s="9"/>
      <c r="K3121" s="4"/>
      <c r="Q3121" s="6"/>
    </row>
    <row r="3122" spans="5:17" x14ac:dyDescent="0.2">
      <c r="E3122" s="1">
        <v>3119</v>
      </c>
      <c r="F3122" s="9"/>
      <c r="G3122" s="9"/>
      <c r="H3122" s="9"/>
      <c r="I3122" s="9"/>
      <c r="J3122" s="9"/>
      <c r="K3122" s="4"/>
      <c r="Q3122" s="6"/>
    </row>
    <row r="3123" spans="5:17" x14ac:dyDescent="0.2">
      <c r="E3123" s="1">
        <v>3120</v>
      </c>
      <c r="F3123" s="9"/>
      <c r="G3123" s="9"/>
      <c r="H3123" s="9"/>
      <c r="I3123" s="9"/>
      <c r="J3123" s="9"/>
      <c r="K3123" s="4"/>
      <c r="Q3123" s="6"/>
    </row>
    <row r="3124" spans="5:17" x14ac:dyDescent="0.2">
      <c r="E3124" s="1">
        <v>3121</v>
      </c>
      <c r="F3124" s="9"/>
      <c r="G3124" s="9"/>
      <c r="H3124" s="9"/>
      <c r="I3124" s="9"/>
      <c r="J3124" s="9"/>
      <c r="K3124" s="4"/>
      <c r="Q3124" s="6"/>
    </row>
    <row r="3125" spans="5:17" x14ac:dyDescent="0.2">
      <c r="E3125" s="1">
        <v>3122</v>
      </c>
      <c r="F3125" s="9"/>
      <c r="G3125" s="9"/>
      <c r="H3125" s="9"/>
      <c r="I3125" s="9"/>
      <c r="J3125" s="9"/>
      <c r="K3125" s="4"/>
      <c r="Q3125" s="6"/>
    </row>
    <row r="3126" spans="5:17" x14ac:dyDescent="0.2">
      <c r="E3126" s="1">
        <v>3123</v>
      </c>
      <c r="F3126" s="9"/>
      <c r="G3126" s="9"/>
      <c r="H3126" s="9"/>
      <c r="I3126" s="9"/>
      <c r="J3126" s="9"/>
      <c r="K3126" s="4"/>
      <c r="Q3126" s="6"/>
    </row>
    <row r="3127" spans="5:17" x14ac:dyDescent="0.2">
      <c r="E3127" s="1">
        <v>3124</v>
      </c>
      <c r="F3127" s="9"/>
      <c r="G3127" s="9"/>
      <c r="H3127" s="9"/>
      <c r="I3127" s="9"/>
      <c r="J3127" s="9"/>
      <c r="K3127" s="4"/>
      <c r="Q3127" s="6"/>
    </row>
    <row r="3128" spans="5:17" x14ac:dyDescent="0.2">
      <c r="E3128" s="1">
        <v>3125</v>
      </c>
      <c r="F3128" s="9"/>
      <c r="G3128" s="9"/>
      <c r="H3128" s="9"/>
      <c r="I3128" s="9"/>
      <c r="J3128" s="9"/>
      <c r="K3128" s="4"/>
      <c r="Q3128" s="6"/>
    </row>
    <row r="3129" spans="5:17" x14ac:dyDescent="0.2">
      <c r="E3129" s="1">
        <v>3126</v>
      </c>
      <c r="F3129" s="9"/>
      <c r="G3129" s="9"/>
      <c r="H3129" s="9"/>
      <c r="I3129" s="9"/>
      <c r="J3129" s="9"/>
      <c r="K3129" s="4"/>
      <c r="Q3129" s="6"/>
    </row>
    <row r="3130" spans="5:17" x14ac:dyDescent="0.2">
      <c r="E3130" s="1">
        <v>3127</v>
      </c>
      <c r="F3130" s="9"/>
      <c r="G3130" s="9"/>
      <c r="H3130" s="9"/>
      <c r="I3130" s="9"/>
      <c r="J3130" s="9"/>
      <c r="K3130" s="4"/>
      <c r="Q3130" s="6"/>
    </row>
    <row r="3131" spans="5:17" x14ac:dyDescent="0.2">
      <c r="E3131" s="1">
        <v>3128</v>
      </c>
      <c r="F3131" s="9"/>
      <c r="G3131" s="9"/>
      <c r="H3131" s="9"/>
      <c r="I3131" s="9"/>
      <c r="J3131" s="9"/>
      <c r="K3131" s="4"/>
      <c r="Q3131" s="6"/>
    </row>
    <row r="3132" spans="5:17" x14ac:dyDescent="0.2">
      <c r="E3132" s="1">
        <v>3129</v>
      </c>
      <c r="F3132" s="9"/>
      <c r="G3132" s="9"/>
      <c r="H3132" s="9"/>
      <c r="I3132" s="9"/>
      <c r="J3132" s="9"/>
      <c r="K3132" s="4"/>
      <c r="Q3132" s="6"/>
    </row>
    <row r="3133" spans="5:17" x14ac:dyDescent="0.2">
      <c r="E3133" s="1">
        <v>3130</v>
      </c>
      <c r="F3133" s="9"/>
      <c r="G3133" s="9"/>
      <c r="H3133" s="9"/>
      <c r="I3133" s="9"/>
      <c r="J3133" s="9"/>
      <c r="K3133" s="4"/>
      <c r="Q3133" s="6"/>
    </row>
    <row r="3134" spans="5:17" x14ac:dyDescent="0.2">
      <c r="E3134" s="1">
        <v>3131</v>
      </c>
      <c r="F3134" s="9"/>
      <c r="G3134" s="9"/>
      <c r="H3134" s="9"/>
      <c r="I3134" s="9"/>
      <c r="J3134" s="9"/>
      <c r="K3134" s="4"/>
      <c r="Q3134" s="6"/>
    </row>
    <row r="3135" spans="5:17" x14ac:dyDescent="0.2">
      <c r="E3135" s="1">
        <v>3132</v>
      </c>
      <c r="F3135" s="9"/>
      <c r="G3135" s="9"/>
      <c r="H3135" s="9"/>
      <c r="I3135" s="9"/>
      <c r="J3135" s="9"/>
      <c r="K3135" s="4"/>
      <c r="Q3135" s="6"/>
    </row>
    <row r="3136" spans="5:17" x14ac:dyDescent="0.2">
      <c r="E3136" s="1">
        <v>3133</v>
      </c>
      <c r="F3136" s="9"/>
      <c r="G3136" s="9"/>
      <c r="H3136" s="9"/>
      <c r="I3136" s="9"/>
      <c r="J3136" s="9"/>
      <c r="K3136" s="4"/>
      <c r="Q3136" s="6"/>
    </row>
    <row r="3137" spans="5:17" x14ac:dyDescent="0.2">
      <c r="E3137" s="1">
        <v>3134</v>
      </c>
      <c r="F3137" s="9"/>
      <c r="G3137" s="9"/>
      <c r="H3137" s="9"/>
      <c r="I3137" s="9"/>
      <c r="J3137" s="9"/>
      <c r="K3137" s="4"/>
      <c r="Q3137" s="6"/>
    </row>
    <row r="3138" spans="5:17" x14ac:dyDescent="0.2">
      <c r="E3138" s="1">
        <v>3135</v>
      </c>
      <c r="F3138" s="9"/>
      <c r="G3138" s="9"/>
      <c r="H3138" s="9"/>
      <c r="I3138" s="9"/>
      <c r="J3138" s="9"/>
      <c r="K3138" s="4"/>
      <c r="Q3138" s="6"/>
    </row>
    <row r="3139" spans="5:17" x14ac:dyDescent="0.2">
      <c r="E3139" s="1">
        <v>3136</v>
      </c>
      <c r="F3139" s="9"/>
      <c r="G3139" s="9"/>
      <c r="H3139" s="9"/>
      <c r="I3139" s="9"/>
      <c r="J3139" s="9"/>
      <c r="K3139" s="4"/>
      <c r="Q3139" s="6"/>
    </row>
    <row r="3140" spans="5:17" x14ac:dyDescent="0.2">
      <c r="E3140" s="1">
        <v>3137</v>
      </c>
      <c r="F3140" s="9"/>
      <c r="G3140" s="9"/>
      <c r="H3140" s="9"/>
      <c r="I3140" s="9"/>
      <c r="J3140" s="9"/>
      <c r="K3140" s="4"/>
      <c r="Q3140" s="6"/>
    </row>
    <row r="3141" spans="5:17" x14ac:dyDescent="0.2">
      <c r="E3141" s="1">
        <v>3138</v>
      </c>
      <c r="F3141" s="9"/>
      <c r="G3141" s="9"/>
      <c r="H3141" s="9"/>
      <c r="I3141" s="9"/>
      <c r="J3141" s="9"/>
      <c r="K3141" s="4"/>
      <c r="Q3141" s="6"/>
    </row>
    <row r="3142" spans="5:17" x14ac:dyDescent="0.2">
      <c r="E3142" s="1">
        <v>3139</v>
      </c>
      <c r="F3142" s="9"/>
      <c r="G3142" s="9"/>
      <c r="H3142" s="9"/>
      <c r="I3142" s="9"/>
      <c r="J3142" s="9"/>
      <c r="K3142" s="4"/>
      <c r="Q3142" s="6"/>
    </row>
    <row r="3143" spans="5:17" x14ac:dyDescent="0.2">
      <c r="E3143" s="1">
        <v>3140</v>
      </c>
      <c r="F3143" s="9"/>
      <c r="G3143" s="9"/>
      <c r="H3143" s="9"/>
      <c r="I3143" s="9"/>
      <c r="J3143" s="9"/>
      <c r="K3143" s="4"/>
      <c r="Q3143" s="6"/>
    </row>
    <row r="3144" spans="5:17" x14ac:dyDescent="0.2">
      <c r="E3144" s="1">
        <v>3141</v>
      </c>
      <c r="F3144" s="9"/>
      <c r="G3144" s="9"/>
      <c r="H3144" s="9"/>
      <c r="I3144" s="9"/>
      <c r="J3144" s="9"/>
      <c r="K3144" s="4"/>
      <c r="Q3144" s="6"/>
    </row>
    <row r="3145" spans="5:17" x14ac:dyDescent="0.2">
      <c r="E3145" s="1">
        <v>3142</v>
      </c>
      <c r="F3145" s="9"/>
      <c r="G3145" s="9"/>
      <c r="H3145" s="9"/>
      <c r="I3145" s="9"/>
      <c r="J3145" s="9"/>
      <c r="K3145" s="4"/>
      <c r="Q3145" s="6"/>
    </row>
    <row r="3146" spans="5:17" x14ac:dyDescent="0.2">
      <c r="E3146" s="1">
        <v>3143</v>
      </c>
      <c r="F3146" s="9"/>
      <c r="G3146" s="9"/>
      <c r="H3146" s="9"/>
      <c r="I3146" s="9"/>
      <c r="J3146" s="9"/>
      <c r="K3146" s="4"/>
      <c r="Q3146" s="6"/>
    </row>
    <row r="3147" spans="5:17" x14ac:dyDescent="0.2">
      <c r="E3147" s="1">
        <v>3144</v>
      </c>
      <c r="F3147" s="9"/>
      <c r="G3147" s="9"/>
      <c r="H3147" s="9"/>
      <c r="I3147" s="9"/>
      <c r="J3147" s="9"/>
      <c r="K3147" s="4"/>
      <c r="Q3147" s="6"/>
    </row>
    <row r="3148" spans="5:17" x14ac:dyDescent="0.2">
      <c r="E3148" s="1">
        <v>3145</v>
      </c>
      <c r="F3148" s="9"/>
      <c r="G3148" s="9"/>
      <c r="H3148" s="9"/>
      <c r="I3148" s="9"/>
      <c r="J3148" s="9"/>
      <c r="K3148" s="4"/>
      <c r="Q3148" s="6"/>
    </row>
    <row r="3149" spans="5:17" x14ac:dyDescent="0.2">
      <c r="E3149" s="1">
        <v>3146</v>
      </c>
      <c r="F3149" s="9"/>
      <c r="G3149" s="9"/>
      <c r="H3149" s="9"/>
      <c r="I3149" s="9"/>
      <c r="J3149" s="9"/>
      <c r="K3149" s="4"/>
      <c r="Q3149" s="6"/>
    </row>
    <row r="3150" spans="5:17" x14ac:dyDescent="0.2">
      <c r="E3150" s="1">
        <v>3147</v>
      </c>
      <c r="F3150" s="9"/>
      <c r="G3150" s="9"/>
      <c r="H3150" s="9"/>
      <c r="I3150" s="9"/>
      <c r="J3150" s="9"/>
      <c r="K3150" s="4"/>
      <c r="Q3150" s="6"/>
    </row>
    <row r="3151" spans="5:17" x14ac:dyDescent="0.2">
      <c r="E3151" s="1">
        <v>3148</v>
      </c>
      <c r="F3151" s="9"/>
      <c r="G3151" s="9"/>
      <c r="H3151" s="9"/>
      <c r="I3151" s="9"/>
      <c r="J3151" s="9"/>
      <c r="K3151" s="4"/>
      <c r="Q3151" s="6"/>
    </row>
    <row r="3152" spans="5:17" x14ac:dyDescent="0.2">
      <c r="E3152" s="1">
        <v>3149</v>
      </c>
      <c r="F3152" s="9"/>
      <c r="G3152" s="9"/>
      <c r="H3152" s="9"/>
      <c r="I3152" s="9"/>
      <c r="J3152" s="9"/>
      <c r="K3152" s="4"/>
      <c r="Q3152" s="6"/>
    </row>
    <row r="3153" spans="5:17" x14ac:dyDescent="0.2">
      <c r="E3153" s="1">
        <v>3150</v>
      </c>
      <c r="F3153" s="9"/>
      <c r="G3153" s="9"/>
      <c r="H3153" s="9"/>
      <c r="I3153" s="9"/>
      <c r="J3153" s="9"/>
      <c r="K3153" s="4"/>
      <c r="Q3153" s="6"/>
    </row>
    <row r="3154" spans="5:17" x14ac:dyDescent="0.2">
      <c r="E3154" s="1">
        <v>3151</v>
      </c>
      <c r="F3154" s="9"/>
      <c r="G3154" s="9"/>
      <c r="H3154" s="9"/>
      <c r="I3154" s="9"/>
      <c r="J3154" s="9"/>
      <c r="K3154" s="4"/>
      <c r="Q3154" s="6"/>
    </row>
    <row r="3155" spans="5:17" x14ac:dyDescent="0.2">
      <c r="E3155" s="1">
        <v>3152</v>
      </c>
      <c r="F3155" s="9"/>
      <c r="G3155" s="9"/>
      <c r="H3155" s="9"/>
      <c r="I3155" s="9"/>
      <c r="J3155" s="9"/>
      <c r="K3155" s="4"/>
      <c r="Q3155" s="6"/>
    </row>
    <row r="3156" spans="5:17" x14ac:dyDescent="0.2">
      <c r="E3156" s="1">
        <v>3153</v>
      </c>
      <c r="F3156" s="9"/>
      <c r="G3156" s="9"/>
      <c r="H3156" s="9"/>
      <c r="I3156" s="9"/>
      <c r="J3156" s="9"/>
      <c r="K3156" s="4"/>
      <c r="Q3156" s="6"/>
    </row>
    <row r="3157" spans="5:17" x14ac:dyDescent="0.2">
      <c r="E3157" s="1">
        <v>3154</v>
      </c>
      <c r="F3157" s="9"/>
      <c r="G3157" s="9"/>
      <c r="H3157" s="9"/>
      <c r="I3157" s="9"/>
      <c r="J3157" s="9"/>
      <c r="K3157" s="4"/>
      <c r="Q3157" s="6"/>
    </row>
    <row r="3158" spans="5:17" x14ac:dyDescent="0.2">
      <c r="E3158" s="1">
        <v>3155</v>
      </c>
      <c r="F3158" s="9"/>
      <c r="G3158" s="9"/>
      <c r="H3158" s="9"/>
      <c r="I3158" s="9"/>
      <c r="J3158" s="9"/>
      <c r="K3158" s="4"/>
      <c r="Q3158" s="6"/>
    </row>
    <row r="3159" spans="5:17" x14ac:dyDescent="0.2">
      <c r="E3159" s="1">
        <v>3156</v>
      </c>
      <c r="F3159" s="9"/>
      <c r="G3159" s="9"/>
      <c r="H3159" s="9"/>
      <c r="I3159" s="9"/>
      <c r="J3159" s="9"/>
      <c r="K3159" s="4"/>
      <c r="Q3159" s="6"/>
    </row>
    <row r="3160" spans="5:17" x14ac:dyDescent="0.2">
      <c r="E3160" s="1">
        <v>3157</v>
      </c>
      <c r="F3160" s="9"/>
      <c r="G3160" s="9"/>
      <c r="H3160" s="9"/>
      <c r="I3160" s="9"/>
      <c r="J3160" s="9"/>
      <c r="K3160" s="4"/>
      <c r="Q3160" s="6"/>
    </row>
    <row r="3161" spans="5:17" x14ac:dyDescent="0.2">
      <c r="E3161" s="1">
        <v>3158</v>
      </c>
      <c r="F3161" s="9"/>
      <c r="G3161" s="9"/>
      <c r="H3161" s="9"/>
      <c r="I3161" s="9"/>
      <c r="J3161" s="9"/>
      <c r="K3161" s="4"/>
      <c r="Q3161" s="6"/>
    </row>
    <row r="3162" spans="5:17" x14ac:dyDescent="0.2">
      <c r="E3162" s="1">
        <v>3159</v>
      </c>
      <c r="F3162" s="9"/>
      <c r="G3162" s="9"/>
      <c r="H3162" s="9"/>
      <c r="I3162" s="9"/>
      <c r="J3162" s="9"/>
      <c r="K3162" s="4"/>
      <c r="Q3162" s="6"/>
    </row>
    <row r="3163" spans="5:17" x14ac:dyDescent="0.2">
      <c r="E3163" s="1">
        <v>3160</v>
      </c>
      <c r="F3163" s="9"/>
      <c r="G3163" s="9"/>
      <c r="H3163" s="9"/>
      <c r="I3163" s="9"/>
      <c r="J3163" s="9"/>
      <c r="K3163" s="4"/>
      <c r="Q3163" s="6"/>
    </row>
    <row r="3164" spans="5:17" x14ac:dyDescent="0.2">
      <c r="E3164" s="1">
        <v>3161</v>
      </c>
      <c r="F3164" s="9"/>
      <c r="G3164" s="9"/>
      <c r="H3164" s="9"/>
      <c r="I3164" s="9"/>
      <c r="J3164" s="9"/>
      <c r="K3164" s="4"/>
      <c r="Q3164" s="6"/>
    </row>
    <row r="3165" spans="5:17" x14ac:dyDescent="0.2">
      <c r="E3165" s="1">
        <v>3162</v>
      </c>
      <c r="F3165" s="9"/>
      <c r="G3165" s="9"/>
      <c r="H3165" s="9"/>
      <c r="I3165" s="9"/>
      <c r="J3165" s="9"/>
      <c r="K3165" s="4"/>
      <c r="Q3165" s="6"/>
    </row>
    <row r="3166" spans="5:17" x14ac:dyDescent="0.2">
      <c r="E3166" s="1">
        <v>3163</v>
      </c>
      <c r="F3166" s="9"/>
      <c r="G3166" s="9"/>
      <c r="H3166" s="9"/>
      <c r="I3166" s="9"/>
      <c r="J3166" s="9"/>
      <c r="K3166" s="4"/>
      <c r="Q3166" s="6"/>
    </row>
    <row r="3167" spans="5:17" x14ac:dyDescent="0.2">
      <c r="E3167" s="1">
        <v>3164</v>
      </c>
      <c r="F3167" s="9"/>
      <c r="G3167" s="9"/>
      <c r="H3167" s="9"/>
      <c r="I3167" s="9"/>
      <c r="J3167" s="9"/>
      <c r="K3167" s="4"/>
      <c r="Q3167" s="6"/>
    </row>
    <row r="3168" spans="5:17" x14ac:dyDescent="0.2">
      <c r="E3168" s="1">
        <v>3165</v>
      </c>
      <c r="F3168" s="9"/>
      <c r="G3168" s="9"/>
      <c r="H3168" s="9"/>
      <c r="I3168" s="9"/>
      <c r="J3168" s="9"/>
      <c r="K3168" s="4"/>
      <c r="Q3168" s="6"/>
    </row>
    <row r="3169" spans="5:17" x14ac:dyDescent="0.2">
      <c r="E3169" s="1">
        <v>3166</v>
      </c>
      <c r="F3169" s="9"/>
      <c r="G3169" s="9"/>
      <c r="H3169" s="9"/>
      <c r="I3169" s="9"/>
      <c r="J3169" s="9"/>
      <c r="K3169" s="4"/>
      <c r="Q3169" s="6"/>
    </row>
    <row r="3170" spans="5:17" x14ac:dyDescent="0.2">
      <c r="E3170" s="1">
        <v>3167</v>
      </c>
      <c r="F3170" s="9"/>
      <c r="G3170" s="9"/>
      <c r="H3170" s="9"/>
      <c r="I3170" s="9"/>
      <c r="J3170" s="9"/>
      <c r="K3170" s="4"/>
      <c r="Q3170" s="6"/>
    </row>
    <row r="3171" spans="5:17" x14ac:dyDescent="0.2">
      <c r="E3171" s="1">
        <v>3168</v>
      </c>
      <c r="F3171" s="9"/>
      <c r="G3171" s="9"/>
      <c r="H3171" s="9"/>
      <c r="I3171" s="9"/>
      <c r="J3171" s="9"/>
      <c r="K3171" s="4"/>
      <c r="Q3171" s="6"/>
    </row>
    <row r="3172" spans="5:17" x14ac:dyDescent="0.2">
      <c r="E3172" s="1">
        <v>3169</v>
      </c>
      <c r="F3172" s="9"/>
      <c r="G3172" s="9"/>
      <c r="H3172" s="9"/>
      <c r="I3172" s="9"/>
      <c r="J3172" s="9"/>
      <c r="K3172" s="4"/>
      <c r="Q3172" s="6"/>
    </row>
    <row r="3173" spans="5:17" x14ac:dyDescent="0.2">
      <c r="E3173" s="1">
        <v>3170</v>
      </c>
      <c r="F3173" s="9"/>
      <c r="G3173" s="9"/>
      <c r="H3173" s="9"/>
      <c r="I3173" s="9"/>
      <c r="J3173" s="9"/>
      <c r="K3173" s="4"/>
      <c r="Q3173" s="6"/>
    </row>
    <row r="3174" spans="5:17" x14ac:dyDescent="0.2">
      <c r="E3174" s="1">
        <v>3171</v>
      </c>
      <c r="F3174" s="9"/>
      <c r="G3174" s="9"/>
      <c r="H3174" s="9"/>
      <c r="I3174" s="9"/>
      <c r="J3174" s="9"/>
      <c r="K3174" s="4"/>
      <c r="Q3174" s="6"/>
    </row>
    <row r="3175" spans="5:17" x14ac:dyDescent="0.2">
      <c r="E3175" s="1">
        <v>3172</v>
      </c>
      <c r="F3175" s="9"/>
      <c r="G3175" s="9"/>
      <c r="H3175" s="9"/>
      <c r="I3175" s="9"/>
      <c r="J3175" s="9"/>
      <c r="K3175" s="4"/>
      <c r="Q3175" s="6"/>
    </row>
    <row r="3176" spans="5:17" x14ac:dyDescent="0.2">
      <c r="E3176" s="1">
        <v>3173</v>
      </c>
      <c r="F3176" s="9"/>
      <c r="G3176" s="9"/>
      <c r="H3176" s="9"/>
      <c r="I3176" s="9"/>
      <c r="J3176" s="9"/>
      <c r="K3176" s="4"/>
      <c r="Q3176" s="6"/>
    </row>
    <row r="3177" spans="5:17" x14ac:dyDescent="0.2">
      <c r="E3177" s="1">
        <v>3174</v>
      </c>
      <c r="F3177" s="9"/>
      <c r="G3177" s="9"/>
      <c r="H3177" s="9"/>
      <c r="I3177" s="9"/>
      <c r="J3177" s="9"/>
      <c r="K3177" s="4"/>
      <c r="Q3177" s="6"/>
    </row>
    <row r="3178" spans="5:17" x14ac:dyDescent="0.2">
      <c r="E3178" s="1">
        <v>3175</v>
      </c>
      <c r="F3178" s="9"/>
      <c r="G3178" s="9"/>
      <c r="H3178" s="9"/>
      <c r="I3178" s="9"/>
      <c r="J3178" s="9"/>
      <c r="K3178" s="4"/>
      <c r="Q3178" s="6"/>
    </row>
    <row r="3179" spans="5:17" x14ac:dyDescent="0.2">
      <c r="E3179" s="1">
        <v>3176</v>
      </c>
      <c r="F3179" s="9"/>
      <c r="G3179" s="9"/>
      <c r="H3179" s="9"/>
      <c r="I3179" s="9"/>
      <c r="J3179" s="9"/>
      <c r="K3179" s="4"/>
      <c r="Q3179" s="6"/>
    </row>
    <row r="3180" spans="5:17" x14ac:dyDescent="0.2">
      <c r="E3180" s="1">
        <v>3177</v>
      </c>
      <c r="F3180" s="9"/>
      <c r="G3180" s="9"/>
      <c r="H3180" s="9"/>
      <c r="I3180" s="9"/>
      <c r="J3180" s="9"/>
      <c r="K3180" s="4"/>
      <c r="Q3180" s="6"/>
    </row>
    <row r="3181" spans="5:17" x14ac:dyDescent="0.2">
      <c r="E3181" s="1">
        <v>3178</v>
      </c>
      <c r="F3181" s="9"/>
      <c r="G3181" s="9"/>
      <c r="H3181" s="9"/>
      <c r="I3181" s="9"/>
      <c r="J3181" s="9"/>
      <c r="K3181" s="4"/>
      <c r="Q3181" s="6"/>
    </row>
    <row r="3182" spans="5:17" x14ac:dyDescent="0.2">
      <c r="E3182" s="1">
        <v>3179</v>
      </c>
      <c r="F3182" s="9"/>
      <c r="G3182" s="9"/>
      <c r="H3182" s="9"/>
      <c r="I3182" s="9"/>
      <c r="J3182" s="9"/>
      <c r="K3182" s="4"/>
      <c r="Q3182" s="6"/>
    </row>
    <row r="3183" spans="5:17" x14ac:dyDescent="0.2">
      <c r="E3183" s="1">
        <v>3180</v>
      </c>
      <c r="F3183" s="9"/>
      <c r="G3183" s="9"/>
      <c r="H3183" s="9"/>
      <c r="I3183" s="9"/>
      <c r="J3183" s="9"/>
      <c r="K3183" s="4"/>
      <c r="Q3183" s="6"/>
    </row>
    <row r="3184" spans="5:17" x14ac:dyDescent="0.2">
      <c r="E3184" s="1">
        <v>3181</v>
      </c>
      <c r="F3184" s="9"/>
      <c r="G3184" s="9"/>
      <c r="H3184" s="9"/>
      <c r="I3184" s="9"/>
      <c r="J3184" s="9"/>
      <c r="K3184" s="4"/>
      <c r="Q3184" s="6"/>
    </row>
    <row r="3185" spans="5:17" x14ac:dyDescent="0.2">
      <c r="E3185" s="1">
        <v>3182</v>
      </c>
      <c r="F3185" s="9"/>
      <c r="G3185" s="9"/>
      <c r="H3185" s="9"/>
      <c r="I3185" s="9"/>
      <c r="J3185" s="9"/>
      <c r="K3185" s="4"/>
      <c r="Q3185" s="6"/>
    </row>
    <row r="3186" spans="5:17" x14ac:dyDescent="0.2">
      <c r="E3186" s="1">
        <v>3183</v>
      </c>
      <c r="F3186" s="9"/>
      <c r="G3186" s="9"/>
      <c r="H3186" s="9"/>
      <c r="I3186" s="9"/>
      <c r="J3186" s="9"/>
      <c r="K3186" s="4"/>
      <c r="Q3186" s="6"/>
    </row>
    <row r="3187" spans="5:17" x14ac:dyDescent="0.2">
      <c r="E3187" s="1">
        <v>3184</v>
      </c>
      <c r="F3187" s="9"/>
      <c r="G3187" s="9"/>
      <c r="H3187" s="9"/>
      <c r="I3187" s="9"/>
      <c r="J3187" s="9"/>
      <c r="K3187" s="4"/>
      <c r="Q3187" s="6"/>
    </row>
    <row r="3188" spans="5:17" x14ac:dyDescent="0.2">
      <c r="E3188" s="1">
        <v>3185</v>
      </c>
      <c r="F3188" s="9"/>
      <c r="G3188" s="9"/>
      <c r="H3188" s="9"/>
      <c r="I3188" s="9"/>
      <c r="J3188" s="9"/>
      <c r="K3188" s="4"/>
      <c r="Q3188" s="6"/>
    </row>
    <row r="3189" spans="5:17" x14ac:dyDescent="0.2">
      <c r="E3189" s="1">
        <v>3186</v>
      </c>
      <c r="F3189" s="9"/>
      <c r="G3189" s="9"/>
      <c r="H3189" s="9"/>
      <c r="I3189" s="9"/>
      <c r="J3189" s="9"/>
      <c r="K3189" s="4"/>
      <c r="Q3189" s="6"/>
    </row>
    <row r="3190" spans="5:17" x14ac:dyDescent="0.2">
      <c r="E3190" s="1">
        <v>3187</v>
      </c>
      <c r="F3190" s="9"/>
      <c r="G3190" s="9"/>
      <c r="H3190" s="9"/>
      <c r="I3190" s="9"/>
      <c r="J3190" s="9"/>
      <c r="K3190" s="4"/>
      <c r="Q3190" s="6"/>
    </row>
    <row r="3191" spans="5:17" x14ac:dyDescent="0.2">
      <c r="E3191" s="1">
        <v>3188</v>
      </c>
      <c r="F3191" s="9"/>
      <c r="G3191" s="9"/>
      <c r="H3191" s="9"/>
      <c r="I3191" s="9"/>
      <c r="J3191" s="9"/>
      <c r="K3191" s="4"/>
      <c r="Q3191" s="6"/>
    </row>
    <row r="3192" spans="5:17" x14ac:dyDescent="0.2">
      <c r="E3192" s="1">
        <v>3189</v>
      </c>
      <c r="F3192" s="9"/>
      <c r="G3192" s="9"/>
      <c r="H3192" s="9"/>
      <c r="I3192" s="9"/>
      <c r="J3192" s="9"/>
      <c r="K3192" s="4"/>
      <c r="Q3192" s="6"/>
    </row>
    <row r="3193" spans="5:17" x14ac:dyDescent="0.2">
      <c r="E3193" s="1">
        <v>3190</v>
      </c>
      <c r="F3193" s="9"/>
      <c r="G3193" s="9"/>
      <c r="H3193" s="9"/>
      <c r="I3193" s="9"/>
      <c r="J3193" s="9"/>
      <c r="K3193" s="4"/>
      <c r="Q3193" s="6"/>
    </row>
    <row r="3194" spans="5:17" x14ac:dyDescent="0.2">
      <c r="E3194" s="1">
        <v>3191</v>
      </c>
      <c r="F3194" s="9"/>
      <c r="G3194" s="9"/>
      <c r="H3194" s="9"/>
      <c r="I3194" s="9"/>
      <c r="J3194" s="9"/>
      <c r="K3194" s="4"/>
      <c r="Q3194" s="6"/>
    </row>
    <row r="3195" spans="5:17" x14ac:dyDescent="0.2">
      <c r="E3195" s="1">
        <v>3192</v>
      </c>
      <c r="F3195" s="9"/>
      <c r="G3195" s="9"/>
      <c r="H3195" s="9"/>
      <c r="I3195" s="9"/>
      <c r="J3195" s="9"/>
      <c r="K3195" s="4"/>
      <c r="Q3195" s="6"/>
    </row>
    <row r="3196" spans="5:17" x14ac:dyDescent="0.2">
      <c r="E3196" s="1">
        <v>3193</v>
      </c>
      <c r="F3196" s="9"/>
      <c r="G3196" s="9"/>
      <c r="H3196" s="9"/>
      <c r="I3196" s="9"/>
      <c r="J3196" s="9"/>
      <c r="K3196" s="4"/>
      <c r="Q3196" s="6"/>
    </row>
    <row r="3197" spans="5:17" x14ac:dyDescent="0.2">
      <c r="E3197" s="1">
        <v>3194</v>
      </c>
      <c r="F3197" s="9"/>
      <c r="G3197" s="9"/>
      <c r="H3197" s="9"/>
      <c r="I3197" s="9"/>
      <c r="J3197" s="9"/>
      <c r="K3197" s="4"/>
      <c r="Q3197" s="6"/>
    </row>
    <row r="3198" spans="5:17" x14ac:dyDescent="0.2">
      <c r="E3198" s="1">
        <v>3195</v>
      </c>
      <c r="F3198" s="9"/>
      <c r="G3198" s="9"/>
      <c r="H3198" s="9"/>
      <c r="I3198" s="9"/>
      <c r="J3198" s="9"/>
      <c r="K3198" s="4"/>
      <c r="Q3198" s="6"/>
    </row>
    <row r="3199" spans="5:17" x14ac:dyDescent="0.2">
      <c r="E3199" s="1">
        <v>3196</v>
      </c>
      <c r="F3199" s="9"/>
      <c r="G3199" s="9"/>
      <c r="H3199" s="9"/>
      <c r="I3199" s="9"/>
      <c r="J3199" s="9"/>
      <c r="K3199" s="4"/>
      <c r="Q3199" s="6"/>
    </row>
    <row r="3200" spans="5:17" x14ac:dyDescent="0.2">
      <c r="E3200" s="1">
        <v>3197</v>
      </c>
      <c r="F3200" s="9"/>
      <c r="G3200" s="9"/>
      <c r="H3200" s="9"/>
      <c r="I3200" s="9"/>
      <c r="J3200" s="9"/>
      <c r="K3200" s="4"/>
      <c r="Q3200" s="6"/>
    </row>
    <row r="3201" spans="5:17" x14ac:dyDescent="0.2">
      <c r="E3201" s="1">
        <v>3198</v>
      </c>
      <c r="F3201" s="9"/>
      <c r="G3201" s="9"/>
      <c r="H3201" s="9"/>
      <c r="I3201" s="9"/>
      <c r="J3201" s="9"/>
      <c r="K3201" s="4"/>
      <c r="Q3201" s="6"/>
    </row>
    <row r="3202" spans="5:17" x14ac:dyDescent="0.2">
      <c r="E3202" s="1">
        <v>3199</v>
      </c>
      <c r="F3202" s="9"/>
      <c r="G3202" s="9"/>
      <c r="H3202" s="9"/>
      <c r="I3202" s="9"/>
      <c r="J3202" s="9"/>
      <c r="K3202" s="4"/>
      <c r="Q3202" s="6"/>
    </row>
    <row r="3203" spans="5:17" x14ac:dyDescent="0.2">
      <c r="E3203" s="1">
        <v>3200</v>
      </c>
      <c r="F3203" s="9"/>
      <c r="G3203" s="9"/>
      <c r="H3203" s="9"/>
      <c r="I3203" s="9"/>
      <c r="J3203" s="9"/>
      <c r="K3203" s="4"/>
      <c r="Q3203" s="6"/>
    </row>
    <row r="3204" spans="5:17" x14ac:dyDescent="0.2">
      <c r="E3204" s="1">
        <v>3201</v>
      </c>
      <c r="F3204" s="9"/>
      <c r="G3204" s="9"/>
      <c r="H3204" s="9"/>
      <c r="I3204" s="9"/>
      <c r="J3204" s="9"/>
      <c r="K3204" s="4"/>
      <c r="Q3204" s="6"/>
    </row>
    <row r="3205" spans="5:17" x14ac:dyDescent="0.2">
      <c r="E3205" s="1">
        <v>3202</v>
      </c>
      <c r="F3205" s="9"/>
      <c r="G3205" s="9"/>
      <c r="H3205" s="9"/>
      <c r="I3205" s="9"/>
      <c r="J3205" s="9"/>
      <c r="K3205" s="4"/>
      <c r="Q3205" s="6"/>
    </row>
    <row r="3206" spans="5:17" x14ac:dyDescent="0.2">
      <c r="E3206" s="1">
        <v>3203</v>
      </c>
      <c r="F3206" s="9"/>
      <c r="G3206" s="9"/>
      <c r="H3206" s="9"/>
      <c r="I3206" s="9"/>
      <c r="J3206" s="9"/>
      <c r="K3206" s="4"/>
      <c r="Q3206" s="6"/>
    </row>
    <row r="3207" spans="5:17" x14ac:dyDescent="0.2">
      <c r="E3207" s="1">
        <v>3204</v>
      </c>
      <c r="F3207" s="9"/>
      <c r="G3207" s="9"/>
      <c r="H3207" s="9"/>
      <c r="I3207" s="9"/>
      <c r="J3207" s="9"/>
      <c r="K3207" s="4"/>
      <c r="Q3207" s="6"/>
    </row>
    <row r="3208" spans="5:17" x14ac:dyDescent="0.2">
      <c r="E3208" s="1">
        <v>3205</v>
      </c>
      <c r="F3208" s="9"/>
      <c r="G3208" s="9"/>
      <c r="H3208" s="9"/>
      <c r="I3208" s="9"/>
      <c r="J3208" s="9"/>
      <c r="K3208" s="4"/>
      <c r="Q3208" s="6"/>
    </row>
    <row r="3209" spans="5:17" x14ac:dyDescent="0.2">
      <c r="E3209" s="1">
        <v>3206</v>
      </c>
      <c r="F3209" s="9"/>
      <c r="G3209" s="9"/>
      <c r="H3209" s="9"/>
      <c r="I3209" s="9"/>
      <c r="J3209" s="9"/>
      <c r="K3209" s="4"/>
      <c r="Q3209" s="6"/>
    </row>
    <row r="3210" spans="5:17" x14ac:dyDescent="0.2">
      <c r="E3210" s="1">
        <v>3207</v>
      </c>
      <c r="F3210" s="9"/>
      <c r="G3210" s="9"/>
      <c r="H3210" s="9"/>
      <c r="I3210" s="9"/>
      <c r="J3210" s="9"/>
      <c r="K3210" s="4"/>
      <c r="Q3210" s="6"/>
    </row>
    <row r="3211" spans="5:17" x14ac:dyDescent="0.2">
      <c r="E3211" s="1">
        <v>3208</v>
      </c>
      <c r="F3211" s="9"/>
      <c r="G3211" s="9"/>
      <c r="H3211" s="9"/>
      <c r="I3211" s="9"/>
      <c r="J3211" s="9"/>
      <c r="K3211" s="4"/>
      <c r="Q3211" s="6"/>
    </row>
    <row r="3212" spans="5:17" x14ac:dyDescent="0.2">
      <c r="E3212" s="1">
        <v>3209</v>
      </c>
      <c r="F3212" s="9"/>
      <c r="G3212" s="9"/>
      <c r="H3212" s="9"/>
      <c r="I3212" s="9"/>
      <c r="J3212" s="9"/>
      <c r="K3212" s="4"/>
      <c r="Q3212" s="6"/>
    </row>
    <row r="3213" spans="5:17" x14ac:dyDescent="0.2">
      <c r="E3213" s="1">
        <v>3210</v>
      </c>
      <c r="F3213" s="9"/>
      <c r="G3213" s="9"/>
      <c r="H3213" s="9"/>
      <c r="I3213" s="9"/>
      <c r="J3213" s="9"/>
      <c r="K3213" s="4"/>
      <c r="Q3213" s="6"/>
    </row>
    <row r="3214" spans="5:17" x14ac:dyDescent="0.2">
      <c r="E3214" s="1">
        <v>3211</v>
      </c>
      <c r="F3214" s="9"/>
      <c r="G3214" s="9"/>
      <c r="H3214" s="9"/>
      <c r="I3214" s="9"/>
      <c r="J3214" s="9"/>
      <c r="K3214" s="4"/>
      <c r="Q3214" s="6"/>
    </row>
    <row r="3215" spans="5:17" x14ac:dyDescent="0.2">
      <c r="E3215" s="1">
        <v>3212</v>
      </c>
      <c r="F3215" s="9"/>
      <c r="G3215" s="9"/>
      <c r="H3215" s="9"/>
      <c r="I3215" s="9"/>
      <c r="J3215" s="9"/>
      <c r="K3215" s="4"/>
      <c r="Q3215" s="6"/>
    </row>
    <row r="3216" spans="5:17" x14ac:dyDescent="0.2">
      <c r="E3216" s="1">
        <v>3213</v>
      </c>
      <c r="F3216" s="9"/>
      <c r="G3216" s="9"/>
      <c r="H3216" s="9"/>
      <c r="I3216" s="9"/>
      <c r="J3216" s="9"/>
      <c r="K3216" s="4"/>
      <c r="Q3216" s="6"/>
    </row>
    <row r="3217" spans="5:17" x14ac:dyDescent="0.2">
      <c r="E3217" s="1">
        <v>3214</v>
      </c>
      <c r="F3217" s="9"/>
      <c r="G3217" s="9"/>
      <c r="H3217" s="9"/>
      <c r="I3217" s="9"/>
      <c r="J3217" s="9"/>
      <c r="K3217" s="4"/>
      <c r="Q3217" s="6"/>
    </row>
    <row r="3218" spans="5:17" x14ac:dyDescent="0.2">
      <c r="E3218" s="1">
        <v>3215</v>
      </c>
      <c r="F3218" s="9"/>
      <c r="G3218" s="9"/>
      <c r="H3218" s="9"/>
      <c r="I3218" s="9"/>
      <c r="J3218" s="9"/>
      <c r="K3218" s="4"/>
      <c r="Q3218" s="6"/>
    </row>
    <row r="3219" spans="5:17" x14ac:dyDescent="0.2">
      <c r="E3219" s="1">
        <v>3216</v>
      </c>
      <c r="F3219" s="9"/>
      <c r="G3219" s="9"/>
      <c r="H3219" s="9"/>
      <c r="I3219" s="9"/>
      <c r="J3219" s="9"/>
      <c r="K3219" s="4"/>
      <c r="Q3219" s="6"/>
    </row>
    <row r="3220" spans="5:17" x14ac:dyDescent="0.2">
      <c r="E3220" s="1">
        <v>3217</v>
      </c>
      <c r="F3220" s="9"/>
      <c r="G3220" s="9"/>
      <c r="H3220" s="9"/>
      <c r="I3220" s="9"/>
      <c r="J3220" s="9"/>
      <c r="K3220" s="4"/>
      <c r="Q3220" s="6"/>
    </row>
    <row r="3221" spans="5:17" x14ac:dyDescent="0.2">
      <c r="E3221" s="1">
        <v>3218</v>
      </c>
      <c r="F3221" s="9"/>
      <c r="G3221" s="9"/>
      <c r="H3221" s="9"/>
      <c r="I3221" s="9"/>
      <c r="J3221" s="9"/>
      <c r="K3221" s="4"/>
      <c r="Q3221" s="6"/>
    </row>
    <row r="3222" spans="5:17" x14ac:dyDescent="0.2">
      <c r="E3222" s="1">
        <v>3219</v>
      </c>
      <c r="F3222" s="9"/>
      <c r="G3222" s="9"/>
      <c r="H3222" s="9"/>
      <c r="I3222" s="9"/>
      <c r="J3222" s="9"/>
      <c r="K3222" s="4"/>
      <c r="Q3222" s="6"/>
    </row>
    <row r="3223" spans="5:17" x14ac:dyDescent="0.2">
      <c r="E3223" s="1">
        <v>3220</v>
      </c>
      <c r="F3223" s="9"/>
      <c r="G3223" s="9"/>
      <c r="H3223" s="9"/>
      <c r="I3223" s="9"/>
      <c r="J3223" s="9"/>
      <c r="K3223" s="4"/>
      <c r="Q3223" s="6"/>
    </row>
    <row r="3224" spans="5:17" x14ac:dyDescent="0.2">
      <c r="E3224" s="1">
        <v>3221</v>
      </c>
      <c r="F3224" s="9"/>
      <c r="G3224" s="9"/>
      <c r="H3224" s="9"/>
      <c r="I3224" s="9"/>
      <c r="J3224" s="9"/>
      <c r="K3224" s="4"/>
      <c r="Q3224" s="6"/>
    </row>
    <row r="3225" spans="5:17" x14ac:dyDescent="0.2">
      <c r="E3225" s="1">
        <v>3222</v>
      </c>
      <c r="F3225" s="9"/>
      <c r="G3225" s="9"/>
      <c r="H3225" s="9"/>
      <c r="I3225" s="9"/>
      <c r="J3225" s="9"/>
      <c r="K3225" s="4"/>
      <c r="Q3225" s="6"/>
    </row>
    <row r="3226" spans="5:17" x14ac:dyDescent="0.2">
      <c r="E3226" s="1">
        <v>3223</v>
      </c>
      <c r="F3226" s="9"/>
      <c r="G3226" s="9"/>
      <c r="H3226" s="9"/>
      <c r="I3226" s="9"/>
      <c r="J3226" s="9"/>
      <c r="K3226" s="4"/>
      <c r="Q3226" s="6"/>
    </row>
    <row r="3227" spans="5:17" x14ac:dyDescent="0.2">
      <c r="E3227" s="1">
        <v>3224</v>
      </c>
      <c r="F3227" s="9"/>
      <c r="G3227" s="9"/>
      <c r="H3227" s="9"/>
      <c r="I3227" s="9"/>
      <c r="J3227" s="9"/>
      <c r="K3227" s="4"/>
      <c r="Q3227" s="6"/>
    </row>
    <row r="3228" spans="5:17" x14ac:dyDescent="0.2">
      <c r="E3228" s="1">
        <v>3225</v>
      </c>
      <c r="F3228" s="9"/>
      <c r="G3228" s="9"/>
      <c r="H3228" s="9"/>
      <c r="I3228" s="9"/>
      <c r="J3228" s="9"/>
      <c r="K3228" s="4"/>
      <c r="Q3228" s="6"/>
    </row>
    <row r="3229" spans="5:17" x14ac:dyDescent="0.2">
      <c r="E3229" s="1">
        <v>3226</v>
      </c>
      <c r="F3229" s="9"/>
      <c r="G3229" s="9"/>
      <c r="H3229" s="9"/>
      <c r="I3229" s="9"/>
      <c r="J3229" s="9"/>
      <c r="K3229" s="4"/>
      <c r="Q3229" s="6"/>
    </row>
    <row r="3230" spans="5:17" x14ac:dyDescent="0.2">
      <c r="E3230" s="1">
        <v>3227</v>
      </c>
      <c r="F3230" s="9"/>
      <c r="G3230" s="9"/>
      <c r="H3230" s="9"/>
      <c r="I3230" s="9"/>
      <c r="J3230" s="9"/>
      <c r="K3230" s="4"/>
      <c r="Q3230" s="6"/>
    </row>
    <row r="3231" spans="5:17" x14ac:dyDescent="0.2">
      <c r="E3231" s="1">
        <v>3228</v>
      </c>
      <c r="F3231" s="9"/>
      <c r="G3231" s="9"/>
      <c r="H3231" s="9"/>
      <c r="I3231" s="9"/>
      <c r="J3231" s="9"/>
      <c r="K3231" s="4"/>
      <c r="Q3231" s="6"/>
    </row>
    <row r="3232" spans="5:17" x14ac:dyDescent="0.2">
      <c r="E3232" s="1">
        <v>3229</v>
      </c>
      <c r="F3232" s="9"/>
      <c r="G3232" s="9"/>
      <c r="H3232" s="9"/>
      <c r="I3232" s="9"/>
      <c r="J3232" s="9"/>
      <c r="K3232" s="4"/>
      <c r="Q3232" s="6"/>
    </row>
    <row r="3233" spans="5:17" x14ac:dyDescent="0.2">
      <c r="E3233" s="1">
        <v>3230</v>
      </c>
      <c r="F3233" s="9"/>
      <c r="G3233" s="9"/>
      <c r="H3233" s="9"/>
      <c r="I3233" s="9"/>
      <c r="J3233" s="9"/>
      <c r="K3233" s="4"/>
      <c r="Q3233" s="6"/>
    </row>
    <row r="3234" spans="5:17" x14ac:dyDescent="0.2">
      <c r="E3234" s="1">
        <v>3231</v>
      </c>
      <c r="F3234" s="9"/>
      <c r="G3234" s="9"/>
      <c r="H3234" s="9"/>
      <c r="I3234" s="9"/>
      <c r="J3234" s="9"/>
      <c r="K3234" s="4"/>
      <c r="Q3234" s="6"/>
    </row>
    <row r="3235" spans="5:17" x14ac:dyDescent="0.2">
      <c r="E3235" s="1">
        <v>3232</v>
      </c>
      <c r="F3235" s="9"/>
      <c r="G3235" s="9"/>
      <c r="H3235" s="9"/>
      <c r="I3235" s="9"/>
      <c r="J3235" s="9"/>
      <c r="K3235" s="4"/>
      <c r="Q3235" s="6"/>
    </row>
    <row r="3236" spans="5:17" x14ac:dyDescent="0.2">
      <c r="E3236" s="1">
        <v>3233</v>
      </c>
      <c r="F3236" s="9"/>
      <c r="G3236" s="9"/>
      <c r="H3236" s="9"/>
      <c r="I3236" s="9"/>
      <c r="J3236" s="9"/>
      <c r="K3236" s="4"/>
      <c r="Q3236" s="6"/>
    </row>
    <row r="3237" spans="5:17" x14ac:dyDescent="0.2">
      <c r="E3237" s="1">
        <v>3234</v>
      </c>
      <c r="F3237" s="9"/>
      <c r="G3237" s="9"/>
      <c r="H3237" s="9"/>
      <c r="I3237" s="9"/>
      <c r="J3237" s="9"/>
      <c r="K3237" s="4"/>
      <c r="Q3237" s="6"/>
    </row>
    <row r="3238" spans="5:17" x14ac:dyDescent="0.2">
      <c r="E3238" s="1">
        <v>3235</v>
      </c>
      <c r="F3238" s="9"/>
      <c r="G3238" s="9"/>
      <c r="H3238" s="9"/>
      <c r="I3238" s="9"/>
      <c r="J3238" s="9"/>
      <c r="K3238" s="4"/>
      <c r="Q3238" s="6"/>
    </row>
    <row r="3239" spans="5:17" x14ac:dyDescent="0.2">
      <c r="E3239" s="1">
        <v>3236</v>
      </c>
      <c r="F3239" s="9"/>
      <c r="G3239" s="9"/>
      <c r="H3239" s="9"/>
      <c r="I3239" s="9"/>
      <c r="J3239" s="9"/>
      <c r="K3239" s="4"/>
      <c r="Q3239" s="6"/>
    </row>
    <row r="3240" spans="5:17" x14ac:dyDescent="0.2">
      <c r="E3240" s="1">
        <v>3237</v>
      </c>
      <c r="F3240" s="9"/>
      <c r="G3240" s="9"/>
      <c r="H3240" s="9"/>
      <c r="I3240" s="9"/>
      <c r="J3240" s="9"/>
      <c r="K3240" s="4"/>
      <c r="Q3240" s="6"/>
    </row>
    <row r="3241" spans="5:17" x14ac:dyDescent="0.2">
      <c r="E3241" s="1">
        <v>3238</v>
      </c>
      <c r="F3241" s="9"/>
      <c r="G3241" s="9"/>
      <c r="H3241" s="9"/>
      <c r="I3241" s="9"/>
      <c r="J3241" s="9"/>
      <c r="K3241" s="4"/>
      <c r="Q3241" s="6"/>
    </row>
    <row r="3242" spans="5:17" x14ac:dyDescent="0.2">
      <c r="E3242" s="1">
        <v>3239</v>
      </c>
      <c r="F3242" s="9"/>
      <c r="G3242" s="9"/>
      <c r="H3242" s="9"/>
      <c r="I3242" s="9"/>
      <c r="J3242" s="9"/>
      <c r="K3242" s="4"/>
      <c r="Q3242" s="6"/>
    </row>
    <row r="3243" spans="5:17" x14ac:dyDescent="0.2">
      <c r="E3243" s="1">
        <v>3240</v>
      </c>
      <c r="F3243" s="9"/>
      <c r="G3243" s="9"/>
      <c r="H3243" s="9"/>
      <c r="I3243" s="9"/>
      <c r="J3243" s="9"/>
      <c r="K3243" s="4"/>
      <c r="Q3243" s="6"/>
    </row>
    <row r="3244" spans="5:17" x14ac:dyDescent="0.2">
      <c r="E3244" s="1">
        <v>3241</v>
      </c>
      <c r="F3244" s="9"/>
      <c r="G3244" s="9"/>
      <c r="H3244" s="9"/>
      <c r="I3244" s="9"/>
      <c r="J3244" s="9"/>
      <c r="K3244" s="4"/>
      <c r="Q3244" s="6"/>
    </row>
    <row r="3245" spans="5:17" x14ac:dyDescent="0.2">
      <c r="E3245" s="1">
        <v>3242</v>
      </c>
      <c r="F3245" s="9"/>
      <c r="G3245" s="9"/>
      <c r="H3245" s="9"/>
      <c r="I3245" s="9"/>
      <c r="J3245" s="9"/>
      <c r="K3245" s="4"/>
      <c r="Q3245" s="6"/>
    </row>
    <row r="3246" spans="5:17" x14ac:dyDescent="0.2">
      <c r="E3246" s="1">
        <v>3243</v>
      </c>
      <c r="F3246" s="9"/>
      <c r="G3246" s="9"/>
      <c r="H3246" s="9"/>
      <c r="I3246" s="9"/>
      <c r="J3246" s="9"/>
      <c r="K3246" s="4"/>
      <c r="Q3246" s="6"/>
    </row>
    <row r="3247" spans="5:17" x14ac:dyDescent="0.2">
      <c r="E3247" s="1">
        <v>3244</v>
      </c>
      <c r="F3247" s="9"/>
      <c r="G3247" s="9"/>
      <c r="H3247" s="9"/>
      <c r="I3247" s="9"/>
      <c r="J3247" s="9"/>
      <c r="K3247" s="4"/>
      <c r="Q3247" s="6"/>
    </row>
    <row r="3248" spans="5:17" x14ac:dyDescent="0.2">
      <c r="E3248" s="1">
        <v>3245</v>
      </c>
      <c r="F3248" s="9"/>
      <c r="G3248" s="9"/>
      <c r="H3248" s="9"/>
      <c r="I3248" s="9"/>
      <c r="J3248" s="9"/>
      <c r="K3248" s="4"/>
      <c r="Q3248" s="6"/>
    </row>
    <row r="3249" spans="5:17" x14ac:dyDescent="0.2">
      <c r="E3249" s="1">
        <v>3246</v>
      </c>
      <c r="F3249" s="9"/>
      <c r="G3249" s="9"/>
      <c r="H3249" s="9"/>
      <c r="I3249" s="9"/>
      <c r="J3249" s="9"/>
      <c r="K3249" s="4"/>
      <c r="Q3249" s="6"/>
    </row>
    <row r="3250" spans="5:17" x14ac:dyDescent="0.2">
      <c r="E3250" s="1">
        <v>3247</v>
      </c>
      <c r="F3250" s="9"/>
      <c r="G3250" s="9"/>
      <c r="H3250" s="9"/>
      <c r="I3250" s="9"/>
      <c r="J3250" s="9"/>
      <c r="K3250" s="4"/>
      <c r="Q3250" s="6"/>
    </row>
    <row r="3251" spans="5:17" x14ac:dyDescent="0.2">
      <c r="E3251" s="1">
        <v>3248</v>
      </c>
      <c r="F3251" s="9"/>
      <c r="G3251" s="9"/>
      <c r="H3251" s="9"/>
      <c r="I3251" s="9"/>
      <c r="J3251" s="9"/>
      <c r="K3251" s="4"/>
      <c r="Q3251" s="6"/>
    </row>
    <row r="3252" spans="5:17" x14ac:dyDescent="0.2">
      <c r="E3252" s="1">
        <v>3249</v>
      </c>
      <c r="F3252" s="9"/>
      <c r="G3252" s="9"/>
      <c r="H3252" s="9"/>
      <c r="I3252" s="9"/>
      <c r="J3252" s="9"/>
      <c r="K3252" s="4"/>
      <c r="Q3252" s="6"/>
    </row>
    <row r="3253" spans="5:17" x14ac:dyDescent="0.2">
      <c r="E3253" s="1">
        <v>3250</v>
      </c>
      <c r="F3253" s="9"/>
      <c r="G3253" s="9"/>
      <c r="H3253" s="9"/>
      <c r="I3253" s="9"/>
      <c r="J3253" s="9"/>
      <c r="K3253" s="4"/>
      <c r="Q3253" s="6"/>
    </row>
    <row r="3254" spans="5:17" x14ac:dyDescent="0.2">
      <c r="E3254" s="1">
        <v>3251</v>
      </c>
      <c r="F3254" s="9"/>
      <c r="G3254" s="9"/>
      <c r="H3254" s="9"/>
      <c r="I3254" s="9"/>
      <c r="J3254" s="9"/>
      <c r="K3254" s="4"/>
      <c r="Q3254" s="6"/>
    </row>
    <row r="3255" spans="5:17" x14ac:dyDescent="0.2">
      <c r="E3255" s="1">
        <v>3252</v>
      </c>
      <c r="F3255" s="9"/>
      <c r="G3255" s="9"/>
      <c r="H3255" s="9"/>
      <c r="I3255" s="9"/>
      <c r="J3255" s="9"/>
      <c r="K3255" s="4"/>
      <c r="Q3255" s="6"/>
    </row>
    <row r="3256" spans="5:17" x14ac:dyDescent="0.2">
      <c r="E3256" s="1">
        <v>3253</v>
      </c>
      <c r="F3256" s="9"/>
      <c r="G3256" s="9"/>
      <c r="H3256" s="9"/>
      <c r="I3256" s="9"/>
      <c r="J3256" s="9"/>
      <c r="K3256" s="4"/>
      <c r="Q3256" s="6"/>
    </row>
    <row r="3257" spans="5:17" x14ac:dyDescent="0.2">
      <c r="E3257" s="1">
        <v>3254</v>
      </c>
      <c r="F3257" s="9"/>
      <c r="G3257" s="9"/>
      <c r="H3257" s="9"/>
      <c r="I3257" s="9"/>
      <c r="J3257" s="9"/>
      <c r="K3257" s="4"/>
      <c r="Q3257" s="6"/>
    </row>
    <row r="3258" spans="5:17" x14ac:dyDescent="0.2">
      <c r="E3258" s="1">
        <v>3255</v>
      </c>
      <c r="F3258" s="9"/>
      <c r="G3258" s="9"/>
      <c r="H3258" s="9"/>
      <c r="I3258" s="9"/>
      <c r="J3258" s="9"/>
      <c r="K3258" s="4"/>
      <c r="Q3258" s="6"/>
    </row>
    <row r="3259" spans="5:17" x14ac:dyDescent="0.2">
      <c r="E3259" s="1">
        <v>3256</v>
      </c>
      <c r="F3259" s="9"/>
      <c r="G3259" s="9"/>
      <c r="H3259" s="9"/>
      <c r="I3259" s="9"/>
      <c r="J3259" s="9"/>
      <c r="K3259" s="4"/>
      <c r="Q3259" s="6"/>
    </row>
    <row r="3260" spans="5:17" x14ac:dyDescent="0.2">
      <c r="E3260" s="1">
        <v>3257</v>
      </c>
      <c r="F3260" s="9"/>
      <c r="G3260" s="9"/>
      <c r="H3260" s="9"/>
      <c r="I3260" s="9"/>
      <c r="J3260" s="9"/>
      <c r="K3260" s="4"/>
      <c r="Q3260" s="6"/>
    </row>
    <row r="3261" spans="5:17" x14ac:dyDescent="0.2">
      <c r="E3261" s="1">
        <v>3258</v>
      </c>
      <c r="F3261" s="9"/>
      <c r="G3261" s="9"/>
      <c r="H3261" s="9"/>
      <c r="I3261" s="9"/>
      <c r="J3261" s="9"/>
      <c r="K3261" s="4"/>
      <c r="Q3261" s="6"/>
    </row>
    <row r="3262" spans="5:17" x14ac:dyDescent="0.2">
      <c r="E3262" s="1">
        <v>3259</v>
      </c>
      <c r="F3262" s="9"/>
      <c r="G3262" s="9"/>
      <c r="H3262" s="9"/>
      <c r="I3262" s="9"/>
      <c r="J3262" s="9"/>
      <c r="K3262" s="4"/>
      <c r="Q3262" s="6"/>
    </row>
    <row r="3263" spans="5:17" x14ac:dyDescent="0.2">
      <c r="E3263" s="1">
        <v>3260</v>
      </c>
      <c r="F3263" s="9"/>
      <c r="G3263" s="9"/>
      <c r="H3263" s="9"/>
      <c r="I3263" s="9"/>
      <c r="J3263" s="9"/>
      <c r="K3263" s="4"/>
      <c r="Q3263" s="6"/>
    </row>
    <row r="3264" spans="5:17" x14ac:dyDescent="0.2">
      <c r="E3264" s="1">
        <v>3261</v>
      </c>
      <c r="F3264" s="9"/>
      <c r="G3264" s="9"/>
      <c r="H3264" s="9"/>
      <c r="I3264" s="9"/>
      <c r="J3264" s="9"/>
      <c r="K3264" s="4"/>
      <c r="Q3264" s="6"/>
    </row>
    <row r="3265" spans="5:17" x14ac:dyDescent="0.2">
      <c r="E3265" s="1">
        <v>3262</v>
      </c>
      <c r="F3265" s="9"/>
      <c r="G3265" s="9"/>
      <c r="H3265" s="9"/>
      <c r="I3265" s="9"/>
      <c r="J3265" s="9"/>
      <c r="K3265" s="4"/>
      <c r="Q3265" s="6"/>
    </row>
    <row r="3266" spans="5:17" x14ac:dyDescent="0.2">
      <c r="E3266" s="1">
        <v>3263</v>
      </c>
      <c r="F3266" s="9"/>
      <c r="G3266" s="9"/>
      <c r="H3266" s="9"/>
      <c r="I3266" s="9"/>
      <c r="J3266" s="9"/>
      <c r="K3266" s="4"/>
      <c r="Q3266" s="6"/>
    </row>
    <row r="3267" spans="5:17" x14ac:dyDescent="0.2">
      <c r="E3267" s="1">
        <v>3264</v>
      </c>
      <c r="F3267" s="9"/>
      <c r="G3267" s="9"/>
      <c r="H3267" s="9"/>
      <c r="I3267" s="9"/>
      <c r="J3267" s="9"/>
      <c r="K3267" s="4"/>
      <c r="Q3267" s="6"/>
    </row>
    <row r="3268" spans="5:17" x14ac:dyDescent="0.2">
      <c r="E3268" s="1">
        <v>3265</v>
      </c>
      <c r="F3268" s="9"/>
      <c r="G3268" s="9"/>
      <c r="H3268" s="9"/>
      <c r="I3268" s="9"/>
      <c r="J3268" s="9"/>
      <c r="K3268" s="4"/>
      <c r="Q3268" s="6"/>
    </row>
    <row r="3269" spans="5:17" x14ac:dyDescent="0.2">
      <c r="E3269" s="1">
        <v>3266</v>
      </c>
      <c r="F3269" s="9"/>
      <c r="G3269" s="9"/>
      <c r="H3269" s="9"/>
      <c r="I3269" s="9"/>
      <c r="J3269" s="9"/>
      <c r="K3269" s="4"/>
      <c r="Q3269" s="6"/>
    </row>
    <row r="3270" spans="5:17" x14ac:dyDescent="0.2">
      <c r="E3270" s="1">
        <v>3267</v>
      </c>
      <c r="F3270" s="9"/>
      <c r="G3270" s="9"/>
      <c r="H3270" s="9"/>
      <c r="I3270" s="9"/>
      <c r="J3270" s="9"/>
      <c r="K3270" s="4"/>
      <c r="Q3270" s="6"/>
    </row>
    <row r="3271" spans="5:17" x14ac:dyDescent="0.2">
      <c r="E3271" s="1">
        <v>3268</v>
      </c>
      <c r="F3271" s="9"/>
      <c r="G3271" s="9"/>
      <c r="H3271" s="9"/>
      <c r="I3271" s="9"/>
      <c r="J3271" s="9"/>
      <c r="K3271" s="4"/>
      <c r="Q3271" s="6"/>
    </row>
    <row r="3272" spans="5:17" x14ac:dyDescent="0.2">
      <c r="E3272" s="1">
        <v>3269</v>
      </c>
      <c r="F3272" s="9"/>
      <c r="G3272" s="9"/>
      <c r="H3272" s="9"/>
      <c r="I3272" s="9"/>
      <c r="J3272" s="9"/>
      <c r="K3272" s="4"/>
      <c r="Q3272" s="6"/>
    </row>
    <row r="3273" spans="5:17" x14ac:dyDescent="0.2">
      <c r="E3273" s="1">
        <v>3270</v>
      </c>
      <c r="F3273" s="9"/>
      <c r="G3273" s="9"/>
      <c r="H3273" s="9"/>
      <c r="I3273" s="9"/>
      <c r="J3273" s="9"/>
      <c r="K3273" s="4"/>
      <c r="Q3273" s="6"/>
    </row>
    <row r="3274" spans="5:17" x14ac:dyDescent="0.2">
      <c r="E3274" s="1">
        <v>3271</v>
      </c>
      <c r="F3274" s="9"/>
      <c r="G3274" s="9"/>
      <c r="H3274" s="9"/>
      <c r="I3274" s="9"/>
      <c r="J3274" s="9"/>
      <c r="K3274" s="4"/>
      <c r="Q3274" s="6"/>
    </row>
    <row r="3275" spans="5:17" x14ac:dyDescent="0.2">
      <c r="E3275" s="1">
        <v>3272</v>
      </c>
      <c r="F3275" s="9"/>
      <c r="G3275" s="9"/>
      <c r="H3275" s="9"/>
      <c r="I3275" s="9"/>
      <c r="J3275" s="9"/>
      <c r="K3275" s="4"/>
      <c r="Q3275" s="6"/>
    </row>
    <row r="3276" spans="5:17" x14ac:dyDescent="0.2">
      <c r="E3276" s="1">
        <v>3273</v>
      </c>
      <c r="F3276" s="9"/>
      <c r="G3276" s="9"/>
      <c r="H3276" s="9"/>
      <c r="I3276" s="9"/>
      <c r="J3276" s="9"/>
      <c r="K3276" s="4"/>
      <c r="Q3276" s="6"/>
    </row>
    <row r="3277" spans="5:17" x14ac:dyDescent="0.2">
      <c r="E3277" s="1">
        <v>3274</v>
      </c>
      <c r="F3277" s="9"/>
      <c r="G3277" s="9"/>
      <c r="H3277" s="9"/>
      <c r="I3277" s="9"/>
      <c r="J3277" s="9"/>
      <c r="K3277" s="4"/>
      <c r="Q3277" s="6"/>
    </row>
    <row r="3278" spans="5:17" x14ac:dyDescent="0.2">
      <c r="E3278" s="1">
        <v>3275</v>
      </c>
      <c r="F3278" s="9"/>
      <c r="G3278" s="9"/>
      <c r="H3278" s="9"/>
      <c r="I3278" s="9"/>
      <c r="J3278" s="9"/>
      <c r="K3278" s="4"/>
      <c r="Q3278" s="6"/>
    </row>
    <row r="3279" spans="5:17" x14ac:dyDescent="0.2">
      <c r="E3279" s="1">
        <v>3276</v>
      </c>
      <c r="F3279" s="9"/>
      <c r="G3279" s="9"/>
      <c r="H3279" s="9"/>
      <c r="I3279" s="9"/>
      <c r="J3279" s="9"/>
      <c r="K3279" s="4"/>
      <c r="Q3279" s="6"/>
    </row>
    <row r="3280" spans="5:17" x14ac:dyDescent="0.2">
      <c r="E3280" s="1">
        <v>3277</v>
      </c>
      <c r="F3280" s="9"/>
      <c r="G3280" s="9"/>
      <c r="H3280" s="9"/>
      <c r="I3280" s="9"/>
      <c r="J3280" s="9"/>
      <c r="K3280" s="4"/>
      <c r="Q3280" s="6"/>
    </row>
    <row r="3281" spans="5:17" x14ac:dyDescent="0.2">
      <c r="E3281" s="1">
        <v>3278</v>
      </c>
      <c r="F3281" s="9"/>
      <c r="G3281" s="9"/>
      <c r="H3281" s="9"/>
      <c r="I3281" s="9"/>
      <c r="J3281" s="9"/>
      <c r="K3281" s="4"/>
      <c r="Q3281" s="6"/>
    </row>
    <row r="3282" spans="5:17" x14ac:dyDescent="0.2">
      <c r="E3282" s="1">
        <v>3279</v>
      </c>
      <c r="F3282" s="9"/>
      <c r="G3282" s="9"/>
      <c r="H3282" s="9"/>
      <c r="I3282" s="9"/>
      <c r="J3282" s="9"/>
      <c r="K3282" s="4"/>
      <c r="Q3282" s="6"/>
    </row>
    <row r="3283" spans="5:17" x14ac:dyDescent="0.2">
      <c r="E3283" s="1">
        <v>3280</v>
      </c>
      <c r="F3283" s="9"/>
      <c r="G3283" s="9"/>
      <c r="H3283" s="9"/>
      <c r="I3283" s="9"/>
      <c r="J3283" s="9"/>
      <c r="K3283" s="4"/>
      <c r="Q3283" s="6"/>
    </row>
    <row r="3284" spans="5:17" x14ac:dyDescent="0.2">
      <c r="E3284" s="1">
        <v>3281</v>
      </c>
      <c r="F3284" s="9"/>
      <c r="G3284" s="9"/>
      <c r="H3284" s="9"/>
      <c r="I3284" s="9"/>
      <c r="J3284" s="9"/>
      <c r="K3284" s="4"/>
      <c r="Q3284" s="6"/>
    </row>
    <row r="3285" spans="5:17" x14ac:dyDescent="0.2">
      <c r="E3285" s="1">
        <v>3282</v>
      </c>
      <c r="F3285" s="9"/>
      <c r="G3285" s="9"/>
      <c r="H3285" s="9"/>
      <c r="I3285" s="9"/>
      <c r="J3285" s="9"/>
      <c r="K3285" s="4"/>
      <c r="Q3285" s="6"/>
    </row>
    <row r="3286" spans="5:17" x14ac:dyDescent="0.2">
      <c r="E3286" s="1">
        <v>3283</v>
      </c>
      <c r="F3286" s="9"/>
      <c r="G3286" s="9"/>
      <c r="H3286" s="9"/>
      <c r="I3286" s="9"/>
      <c r="J3286" s="9"/>
      <c r="K3286" s="4"/>
      <c r="Q3286" s="6"/>
    </row>
    <row r="3287" spans="5:17" x14ac:dyDescent="0.2">
      <c r="E3287" s="1">
        <v>3284</v>
      </c>
      <c r="F3287" s="9"/>
      <c r="G3287" s="9"/>
      <c r="H3287" s="9"/>
      <c r="I3287" s="9"/>
      <c r="J3287" s="9"/>
      <c r="K3287" s="4"/>
      <c r="Q3287" s="6"/>
    </row>
    <row r="3288" spans="5:17" x14ac:dyDescent="0.2">
      <c r="E3288" s="1">
        <v>3285</v>
      </c>
      <c r="F3288" s="9"/>
      <c r="G3288" s="9"/>
      <c r="H3288" s="9"/>
      <c r="I3288" s="9"/>
      <c r="J3288" s="9"/>
      <c r="K3288" s="4"/>
      <c r="Q3288" s="6"/>
    </row>
    <row r="3289" spans="5:17" x14ac:dyDescent="0.2">
      <c r="E3289" s="1">
        <v>3286</v>
      </c>
      <c r="F3289" s="9"/>
      <c r="G3289" s="9"/>
      <c r="H3289" s="9"/>
      <c r="I3289" s="9"/>
      <c r="J3289" s="9"/>
      <c r="K3289" s="4"/>
      <c r="Q3289" s="6"/>
    </row>
    <row r="3290" spans="5:17" x14ac:dyDescent="0.2">
      <c r="E3290" s="1">
        <v>3287</v>
      </c>
      <c r="F3290" s="9"/>
      <c r="G3290" s="9"/>
      <c r="H3290" s="9"/>
      <c r="I3290" s="9"/>
      <c r="J3290" s="9"/>
      <c r="K3290" s="4"/>
      <c r="Q3290" s="6"/>
    </row>
    <row r="3291" spans="5:17" x14ac:dyDescent="0.2">
      <c r="E3291" s="1">
        <v>3288</v>
      </c>
      <c r="F3291" s="9"/>
      <c r="G3291" s="9"/>
      <c r="H3291" s="9"/>
      <c r="I3291" s="9"/>
      <c r="J3291" s="9"/>
      <c r="K3291" s="4"/>
      <c r="Q3291" s="6"/>
    </row>
    <row r="3292" spans="5:17" x14ac:dyDescent="0.2">
      <c r="E3292" s="1">
        <v>3289</v>
      </c>
      <c r="F3292" s="9"/>
      <c r="G3292" s="9"/>
      <c r="H3292" s="9"/>
      <c r="I3292" s="9"/>
      <c r="J3292" s="9"/>
      <c r="K3292" s="4"/>
      <c r="Q3292" s="6"/>
    </row>
    <row r="3293" spans="5:17" x14ac:dyDescent="0.2">
      <c r="E3293" s="1">
        <v>3290</v>
      </c>
      <c r="F3293" s="9"/>
      <c r="G3293" s="9"/>
      <c r="H3293" s="9"/>
      <c r="I3293" s="9"/>
      <c r="J3293" s="9"/>
      <c r="K3293" s="4"/>
      <c r="Q3293" s="6"/>
    </row>
    <row r="3294" spans="5:17" x14ac:dyDescent="0.2">
      <c r="E3294" s="1">
        <v>3291</v>
      </c>
      <c r="F3294" s="9"/>
      <c r="G3294" s="9"/>
      <c r="H3294" s="9"/>
      <c r="I3294" s="9"/>
      <c r="J3294" s="9"/>
      <c r="K3294" s="4"/>
      <c r="Q3294" s="6"/>
    </row>
    <row r="3295" spans="5:17" x14ac:dyDescent="0.2">
      <c r="E3295" s="1">
        <v>3292</v>
      </c>
      <c r="F3295" s="9"/>
      <c r="G3295" s="9"/>
      <c r="H3295" s="9"/>
      <c r="I3295" s="9"/>
      <c r="J3295" s="9"/>
      <c r="K3295" s="4"/>
      <c r="Q3295" s="6"/>
    </row>
    <row r="3296" spans="5:17" x14ac:dyDescent="0.2">
      <c r="E3296" s="1">
        <v>3293</v>
      </c>
      <c r="F3296" s="9"/>
      <c r="G3296" s="9"/>
      <c r="H3296" s="9"/>
      <c r="I3296" s="9"/>
      <c r="J3296" s="9"/>
      <c r="K3296" s="4"/>
      <c r="Q3296" s="6"/>
    </row>
    <row r="3297" spans="5:17" x14ac:dyDescent="0.2">
      <c r="E3297" s="1">
        <v>3294</v>
      </c>
      <c r="F3297" s="9"/>
      <c r="G3297" s="9"/>
      <c r="H3297" s="9"/>
      <c r="I3297" s="9"/>
      <c r="J3297" s="9"/>
      <c r="K3297" s="4"/>
      <c r="Q3297" s="6"/>
    </row>
    <row r="3298" spans="5:17" x14ac:dyDescent="0.2">
      <c r="E3298" s="1">
        <v>3295</v>
      </c>
      <c r="F3298" s="9"/>
      <c r="G3298" s="9"/>
      <c r="H3298" s="9"/>
      <c r="I3298" s="9"/>
      <c r="J3298" s="9"/>
      <c r="K3298" s="4"/>
      <c r="Q3298" s="6"/>
    </row>
    <row r="3299" spans="5:17" x14ac:dyDescent="0.2">
      <c r="E3299" s="1">
        <v>3296</v>
      </c>
      <c r="F3299" s="9"/>
      <c r="G3299" s="9"/>
      <c r="H3299" s="9"/>
      <c r="I3299" s="9"/>
      <c r="J3299" s="9"/>
      <c r="K3299" s="4"/>
      <c r="Q3299" s="6"/>
    </row>
    <row r="3300" spans="5:17" x14ac:dyDescent="0.2">
      <c r="E3300" s="1">
        <v>3297</v>
      </c>
      <c r="F3300" s="9"/>
      <c r="G3300" s="9"/>
      <c r="H3300" s="9"/>
      <c r="I3300" s="9"/>
      <c r="J3300" s="9"/>
      <c r="K3300" s="4"/>
      <c r="Q3300" s="6"/>
    </row>
    <row r="3301" spans="5:17" x14ac:dyDescent="0.2">
      <c r="E3301" s="1">
        <v>3298</v>
      </c>
      <c r="F3301" s="9"/>
      <c r="G3301" s="9"/>
      <c r="H3301" s="9"/>
      <c r="I3301" s="9"/>
      <c r="J3301" s="9"/>
      <c r="K3301" s="4"/>
      <c r="Q3301" s="6"/>
    </row>
    <row r="3302" spans="5:17" x14ac:dyDescent="0.2">
      <c r="E3302" s="1">
        <v>3299</v>
      </c>
      <c r="F3302" s="9"/>
      <c r="G3302" s="9"/>
      <c r="H3302" s="9"/>
      <c r="I3302" s="9"/>
      <c r="J3302" s="9"/>
      <c r="K3302" s="4"/>
      <c r="Q3302" s="6"/>
    </row>
    <row r="3303" spans="5:17" x14ac:dyDescent="0.2">
      <c r="E3303" s="1">
        <v>3300</v>
      </c>
      <c r="F3303" s="9"/>
      <c r="G3303" s="9"/>
      <c r="H3303" s="9"/>
      <c r="I3303" s="9"/>
      <c r="J3303" s="9"/>
      <c r="K3303" s="4"/>
      <c r="Q3303" s="6"/>
    </row>
    <row r="3304" spans="5:17" x14ac:dyDescent="0.2">
      <c r="E3304" s="1">
        <v>3301</v>
      </c>
      <c r="F3304" s="9"/>
      <c r="G3304" s="9"/>
      <c r="H3304" s="9"/>
      <c r="I3304" s="9"/>
      <c r="J3304" s="9"/>
      <c r="K3304" s="4"/>
      <c r="Q3304" s="6"/>
    </row>
    <row r="3305" spans="5:17" x14ac:dyDescent="0.2">
      <c r="E3305" s="1">
        <v>3302</v>
      </c>
      <c r="F3305" s="9"/>
      <c r="G3305" s="9"/>
      <c r="H3305" s="9"/>
      <c r="I3305" s="9"/>
      <c r="J3305" s="9"/>
      <c r="K3305" s="4"/>
      <c r="Q3305" s="6"/>
    </row>
    <row r="3306" spans="5:17" x14ac:dyDescent="0.2">
      <c r="E3306" s="1">
        <v>3303</v>
      </c>
      <c r="F3306" s="9"/>
      <c r="G3306" s="9"/>
      <c r="H3306" s="9"/>
      <c r="I3306" s="9"/>
      <c r="J3306" s="9"/>
      <c r="K3306" s="4"/>
      <c r="Q3306" s="6"/>
    </row>
    <row r="3307" spans="5:17" x14ac:dyDescent="0.2">
      <c r="E3307" s="1">
        <v>3304</v>
      </c>
      <c r="F3307" s="9"/>
      <c r="G3307" s="9"/>
      <c r="H3307" s="9"/>
      <c r="I3307" s="9"/>
      <c r="J3307" s="9"/>
      <c r="K3307" s="4"/>
      <c r="Q3307" s="6"/>
    </row>
    <row r="3308" spans="5:17" x14ac:dyDescent="0.2">
      <c r="E3308" s="1">
        <v>3305</v>
      </c>
      <c r="F3308" s="9"/>
      <c r="G3308" s="9"/>
      <c r="H3308" s="9"/>
      <c r="I3308" s="9"/>
      <c r="J3308" s="9"/>
      <c r="K3308" s="4"/>
      <c r="Q3308" s="6"/>
    </row>
    <row r="3309" spans="5:17" x14ac:dyDescent="0.2">
      <c r="E3309" s="1">
        <v>3306</v>
      </c>
      <c r="F3309" s="9"/>
      <c r="G3309" s="9"/>
      <c r="H3309" s="9"/>
      <c r="I3309" s="9"/>
      <c r="J3309" s="9"/>
      <c r="K3309" s="4"/>
      <c r="Q3309" s="6"/>
    </row>
    <row r="3310" spans="5:17" x14ac:dyDescent="0.2">
      <c r="E3310" s="1">
        <v>3307</v>
      </c>
      <c r="F3310" s="9"/>
      <c r="G3310" s="9"/>
      <c r="H3310" s="9"/>
      <c r="I3310" s="9"/>
      <c r="J3310" s="9"/>
      <c r="K3310" s="4"/>
      <c r="Q3310" s="6"/>
    </row>
    <row r="3311" spans="5:17" x14ac:dyDescent="0.2">
      <c r="E3311" s="1">
        <v>3308</v>
      </c>
      <c r="F3311" s="9"/>
      <c r="G3311" s="9"/>
      <c r="H3311" s="9"/>
      <c r="I3311" s="9"/>
      <c r="J3311" s="9"/>
      <c r="K3311" s="4"/>
      <c r="Q3311" s="6"/>
    </row>
    <row r="3312" spans="5:17" x14ac:dyDescent="0.2">
      <c r="E3312" s="1">
        <v>3309</v>
      </c>
      <c r="F3312" s="9"/>
      <c r="G3312" s="9"/>
      <c r="H3312" s="9"/>
      <c r="I3312" s="9"/>
      <c r="J3312" s="9"/>
      <c r="K3312" s="4"/>
      <c r="Q3312" s="6"/>
    </row>
    <row r="3313" spans="5:17" x14ac:dyDescent="0.2">
      <c r="E3313" s="1">
        <v>3310</v>
      </c>
      <c r="F3313" s="9"/>
      <c r="G3313" s="9"/>
      <c r="H3313" s="9"/>
      <c r="I3313" s="9"/>
      <c r="J3313" s="9"/>
      <c r="K3313" s="4"/>
      <c r="Q3313" s="6"/>
    </row>
    <row r="3314" spans="5:17" x14ac:dyDescent="0.2">
      <c r="E3314" s="1">
        <v>3311</v>
      </c>
      <c r="F3314" s="9"/>
      <c r="G3314" s="9"/>
      <c r="H3314" s="9"/>
      <c r="I3314" s="9"/>
      <c r="J3314" s="9"/>
      <c r="K3314" s="4"/>
      <c r="Q3314" s="6"/>
    </row>
    <row r="3315" spans="5:17" x14ac:dyDescent="0.2">
      <c r="E3315" s="1">
        <v>3312</v>
      </c>
      <c r="F3315" s="9"/>
      <c r="G3315" s="9"/>
      <c r="H3315" s="9"/>
      <c r="I3315" s="9"/>
      <c r="J3315" s="9"/>
      <c r="K3315" s="4"/>
      <c r="Q3315" s="6"/>
    </row>
    <row r="3316" spans="5:17" x14ac:dyDescent="0.2">
      <c r="E3316" s="1">
        <v>3313</v>
      </c>
      <c r="F3316" s="9"/>
      <c r="G3316" s="9"/>
      <c r="H3316" s="9"/>
      <c r="I3316" s="9"/>
      <c r="J3316" s="9"/>
      <c r="K3316" s="4"/>
      <c r="Q3316" s="6"/>
    </row>
    <row r="3317" spans="5:17" x14ac:dyDescent="0.2">
      <c r="E3317" s="1">
        <v>3314</v>
      </c>
      <c r="F3317" s="9"/>
      <c r="G3317" s="9"/>
      <c r="H3317" s="9"/>
      <c r="I3317" s="9"/>
      <c r="J3317" s="9"/>
      <c r="K3317" s="4"/>
      <c r="Q3317" s="6"/>
    </row>
    <row r="3318" spans="5:17" x14ac:dyDescent="0.2">
      <c r="E3318" s="1">
        <v>3315</v>
      </c>
      <c r="F3318" s="9"/>
      <c r="G3318" s="9"/>
      <c r="H3318" s="9"/>
      <c r="I3318" s="9"/>
      <c r="J3318" s="9"/>
      <c r="K3318" s="4"/>
      <c r="Q3318" s="6"/>
    </row>
    <row r="3319" spans="5:17" x14ac:dyDescent="0.2">
      <c r="E3319" s="1">
        <v>3316</v>
      </c>
      <c r="F3319" s="9"/>
      <c r="G3319" s="9"/>
      <c r="H3319" s="9"/>
      <c r="I3319" s="9"/>
      <c r="J3319" s="9"/>
      <c r="K3319" s="4"/>
      <c r="Q3319" s="6"/>
    </row>
    <row r="3320" spans="5:17" x14ac:dyDescent="0.2">
      <c r="E3320" s="1">
        <v>3317</v>
      </c>
      <c r="F3320" s="9"/>
      <c r="G3320" s="9"/>
      <c r="H3320" s="9"/>
      <c r="I3320" s="9"/>
      <c r="J3320" s="9"/>
      <c r="K3320" s="4"/>
      <c r="Q3320" s="6"/>
    </row>
    <row r="3321" spans="5:17" x14ac:dyDescent="0.2">
      <c r="E3321" s="1">
        <v>3318</v>
      </c>
      <c r="F3321" s="9"/>
      <c r="G3321" s="9"/>
      <c r="H3321" s="9"/>
      <c r="I3321" s="9"/>
      <c r="J3321" s="9"/>
      <c r="K3321" s="4"/>
      <c r="Q3321" s="6"/>
    </row>
    <row r="3322" spans="5:17" x14ac:dyDescent="0.2">
      <c r="E3322" s="1">
        <v>3319</v>
      </c>
      <c r="F3322" s="9"/>
      <c r="G3322" s="9"/>
      <c r="H3322" s="9"/>
      <c r="I3322" s="9"/>
      <c r="J3322" s="9"/>
      <c r="K3322" s="4"/>
      <c r="Q3322" s="6"/>
    </row>
    <row r="3323" spans="5:17" x14ac:dyDescent="0.2">
      <c r="E3323" s="1">
        <v>3320</v>
      </c>
      <c r="F3323" s="9"/>
      <c r="G3323" s="9"/>
      <c r="H3323" s="9"/>
      <c r="I3323" s="9"/>
      <c r="J3323" s="9"/>
      <c r="K3323" s="4"/>
      <c r="Q3323" s="6"/>
    </row>
    <row r="3324" spans="5:17" x14ac:dyDescent="0.2">
      <c r="E3324" s="1">
        <v>3321</v>
      </c>
      <c r="F3324" s="9"/>
      <c r="G3324" s="9"/>
      <c r="H3324" s="9"/>
      <c r="I3324" s="9"/>
      <c r="J3324" s="9"/>
      <c r="K3324" s="4"/>
      <c r="Q3324" s="6"/>
    </row>
    <row r="3325" spans="5:17" x14ac:dyDescent="0.2">
      <c r="E3325" s="1">
        <v>3322</v>
      </c>
      <c r="F3325" s="9"/>
      <c r="G3325" s="9"/>
      <c r="H3325" s="9"/>
      <c r="I3325" s="9"/>
      <c r="J3325" s="9"/>
      <c r="K3325" s="4"/>
      <c r="Q3325" s="6"/>
    </row>
    <row r="3326" spans="5:17" x14ac:dyDescent="0.2">
      <c r="E3326" s="1">
        <v>3323</v>
      </c>
      <c r="F3326" s="9"/>
      <c r="G3326" s="9"/>
      <c r="H3326" s="9"/>
      <c r="I3326" s="9"/>
      <c r="J3326" s="9"/>
      <c r="K3326" s="4"/>
      <c r="Q3326" s="6"/>
    </row>
    <row r="3327" spans="5:17" x14ac:dyDescent="0.2">
      <c r="E3327" s="1">
        <v>3324</v>
      </c>
      <c r="F3327" s="9"/>
      <c r="G3327" s="9"/>
      <c r="H3327" s="9"/>
      <c r="I3327" s="9"/>
      <c r="J3327" s="9"/>
      <c r="K3327" s="4"/>
      <c r="Q3327" s="6"/>
    </row>
    <row r="3328" spans="5:17" x14ac:dyDescent="0.2">
      <c r="E3328" s="1">
        <v>3325</v>
      </c>
      <c r="F3328" s="9"/>
      <c r="G3328" s="9"/>
      <c r="H3328" s="9"/>
      <c r="I3328" s="9"/>
      <c r="J3328" s="9"/>
      <c r="K3328" s="4"/>
      <c r="Q3328" s="6"/>
    </row>
    <row r="3329" spans="5:17" x14ac:dyDescent="0.2">
      <c r="E3329" s="1">
        <v>3326</v>
      </c>
      <c r="F3329" s="9"/>
      <c r="G3329" s="9"/>
      <c r="H3329" s="9"/>
      <c r="I3329" s="9"/>
      <c r="J3329" s="9"/>
      <c r="K3329" s="4"/>
      <c r="Q3329" s="6"/>
    </row>
    <row r="3330" spans="5:17" x14ac:dyDescent="0.2">
      <c r="E3330" s="1">
        <v>3327</v>
      </c>
      <c r="F3330" s="9"/>
      <c r="G3330" s="9"/>
      <c r="H3330" s="9"/>
      <c r="I3330" s="9"/>
      <c r="J3330" s="9"/>
      <c r="K3330" s="4"/>
      <c r="Q3330" s="6"/>
    </row>
    <row r="3331" spans="5:17" x14ac:dyDescent="0.2">
      <c r="E3331" s="1">
        <v>3328</v>
      </c>
      <c r="F3331" s="9"/>
      <c r="G3331" s="9"/>
      <c r="H3331" s="9"/>
      <c r="I3331" s="9"/>
      <c r="J3331" s="9"/>
      <c r="K3331" s="4"/>
      <c r="Q3331" s="6"/>
    </row>
    <row r="3332" spans="5:17" x14ac:dyDescent="0.2">
      <c r="E3332" s="1">
        <v>3329</v>
      </c>
      <c r="F3332" s="9"/>
      <c r="G3332" s="9"/>
      <c r="H3332" s="9"/>
      <c r="I3332" s="9"/>
      <c r="J3332" s="9"/>
      <c r="K3332" s="4"/>
      <c r="Q3332" s="6"/>
    </row>
    <row r="3333" spans="5:17" x14ac:dyDescent="0.2">
      <c r="E3333" s="1">
        <v>3330</v>
      </c>
      <c r="F3333" s="9"/>
      <c r="G3333" s="9"/>
      <c r="H3333" s="9"/>
      <c r="I3333" s="9"/>
      <c r="J3333" s="9"/>
      <c r="K3333" s="4"/>
      <c r="Q3333" s="6"/>
    </row>
    <row r="3334" spans="5:17" x14ac:dyDescent="0.2">
      <c r="E3334" s="1">
        <v>3331</v>
      </c>
      <c r="F3334" s="9"/>
      <c r="G3334" s="9"/>
      <c r="H3334" s="9"/>
      <c r="I3334" s="9"/>
      <c r="J3334" s="9"/>
      <c r="K3334" s="4"/>
      <c r="Q3334" s="6"/>
    </row>
    <row r="3335" spans="5:17" x14ac:dyDescent="0.2">
      <c r="E3335" s="1">
        <v>3332</v>
      </c>
      <c r="F3335" s="9"/>
      <c r="G3335" s="9"/>
      <c r="H3335" s="9"/>
      <c r="I3335" s="9"/>
      <c r="J3335" s="9"/>
      <c r="K3335" s="4"/>
      <c r="Q3335" s="6"/>
    </row>
    <row r="3336" spans="5:17" x14ac:dyDescent="0.2">
      <c r="E3336" s="1">
        <v>3333</v>
      </c>
      <c r="F3336" s="9"/>
      <c r="G3336" s="9"/>
      <c r="H3336" s="9"/>
      <c r="I3336" s="9"/>
      <c r="J3336" s="9"/>
      <c r="K3336" s="4"/>
      <c r="Q3336" s="6"/>
    </row>
    <row r="3337" spans="5:17" x14ac:dyDescent="0.2">
      <c r="E3337" s="1">
        <v>3334</v>
      </c>
      <c r="F3337" s="9"/>
      <c r="G3337" s="9"/>
      <c r="H3337" s="9"/>
      <c r="I3337" s="9"/>
      <c r="J3337" s="9"/>
      <c r="K3337" s="4"/>
      <c r="Q3337" s="6"/>
    </row>
    <row r="3338" spans="5:17" x14ac:dyDescent="0.2">
      <c r="E3338" s="1">
        <v>3335</v>
      </c>
      <c r="F3338" s="9"/>
      <c r="G3338" s="9"/>
      <c r="H3338" s="9"/>
      <c r="I3338" s="9"/>
      <c r="J3338" s="9"/>
      <c r="K3338" s="4"/>
      <c r="Q3338" s="6"/>
    </row>
    <row r="3339" spans="5:17" x14ac:dyDescent="0.2">
      <c r="E3339" s="1">
        <v>3336</v>
      </c>
      <c r="F3339" s="9"/>
      <c r="G3339" s="9"/>
      <c r="H3339" s="9"/>
      <c r="I3339" s="9"/>
      <c r="J3339" s="9"/>
      <c r="K3339" s="4"/>
      <c r="Q3339" s="6"/>
    </row>
    <row r="3340" spans="5:17" x14ac:dyDescent="0.2">
      <c r="E3340" s="1">
        <v>3337</v>
      </c>
      <c r="F3340" s="9"/>
      <c r="G3340" s="9"/>
      <c r="H3340" s="9"/>
      <c r="I3340" s="9"/>
      <c r="J3340" s="9"/>
      <c r="K3340" s="4"/>
      <c r="Q3340" s="6"/>
    </row>
    <row r="3341" spans="5:17" x14ac:dyDescent="0.2">
      <c r="E3341" s="1">
        <v>3338</v>
      </c>
      <c r="F3341" s="9"/>
      <c r="G3341" s="9"/>
      <c r="H3341" s="9"/>
      <c r="I3341" s="9"/>
      <c r="J3341" s="9"/>
      <c r="K3341" s="4"/>
      <c r="Q3341" s="6"/>
    </row>
    <row r="3342" spans="5:17" x14ac:dyDescent="0.2">
      <c r="E3342" s="1">
        <v>3339</v>
      </c>
      <c r="F3342" s="9"/>
      <c r="G3342" s="9"/>
      <c r="H3342" s="9"/>
      <c r="I3342" s="9"/>
      <c r="J3342" s="9"/>
      <c r="K3342" s="4"/>
      <c r="Q3342" s="6"/>
    </row>
    <row r="3343" spans="5:17" x14ac:dyDescent="0.2">
      <c r="E3343" s="1">
        <v>3340</v>
      </c>
      <c r="F3343" s="9"/>
      <c r="G3343" s="9"/>
      <c r="H3343" s="9"/>
      <c r="I3343" s="9"/>
      <c r="J3343" s="9"/>
      <c r="K3343" s="4"/>
      <c r="Q3343" s="6"/>
    </row>
    <row r="3344" spans="5:17" x14ac:dyDescent="0.2">
      <c r="E3344" s="1">
        <v>3341</v>
      </c>
      <c r="F3344" s="9"/>
      <c r="G3344" s="9"/>
      <c r="H3344" s="9"/>
      <c r="I3344" s="9"/>
      <c r="J3344" s="9"/>
      <c r="K3344" s="4"/>
      <c r="Q3344" s="6"/>
    </row>
    <row r="3345" spans="5:17" x14ac:dyDescent="0.2">
      <c r="E3345" s="1">
        <v>3342</v>
      </c>
      <c r="F3345" s="9"/>
      <c r="G3345" s="9"/>
      <c r="H3345" s="9"/>
      <c r="I3345" s="9"/>
      <c r="J3345" s="9"/>
      <c r="K3345" s="4"/>
      <c r="Q3345" s="6"/>
    </row>
    <row r="3346" spans="5:17" x14ac:dyDescent="0.2">
      <c r="E3346" s="1">
        <v>3343</v>
      </c>
      <c r="F3346" s="9"/>
      <c r="G3346" s="9"/>
      <c r="H3346" s="9"/>
      <c r="I3346" s="9"/>
      <c r="J3346" s="9"/>
      <c r="K3346" s="4"/>
      <c r="Q3346" s="6"/>
    </row>
    <row r="3347" spans="5:17" x14ac:dyDescent="0.2">
      <c r="E3347" s="1">
        <v>3344</v>
      </c>
      <c r="F3347" s="9"/>
      <c r="G3347" s="9"/>
      <c r="H3347" s="9"/>
      <c r="I3347" s="9"/>
      <c r="J3347" s="9"/>
      <c r="K3347" s="4"/>
      <c r="Q3347" s="6"/>
    </row>
    <row r="3348" spans="5:17" x14ac:dyDescent="0.2">
      <c r="E3348" s="1">
        <v>3345</v>
      </c>
      <c r="F3348" s="9"/>
      <c r="G3348" s="9"/>
      <c r="H3348" s="9"/>
      <c r="I3348" s="9"/>
      <c r="J3348" s="9"/>
      <c r="K3348" s="4"/>
      <c r="Q3348" s="6"/>
    </row>
    <row r="3349" spans="5:17" x14ac:dyDescent="0.2">
      <c r="E3349" s="1">
        <v>3346</v>
      </c>
      <c r="F3349" s="9"/>
      <c r="G3349" s="9"/>
      <c r="H3349" s="9"/>
      <c r="I3349" s="9"/>
      <c r="J3349" s="9"/>
      <c r="K3349" s="4"/>
      <c r="Q3349" s="6"/>
    </row>
    <row r="3350" spans="5:17" x14ac:dyDescent="0.2">
      <c r="E3350" s="1">
        <v>3347</v>
      </c>
      <c r="F3350" s="9"/>
      <c r="G3350" s="9"/>
      <c r="H3350" s="9"/>
      <c r="I3350" s="9"/>
      <c r="J3350" s="9"/>
      <c r="K3350" s="4"/>
      <c r="Q3350" s="6"/>
    </row>
    <row r="3351" spans="5:17" x14ac:dyDescent="0.2">
      <c r="E3351" s="1">
        <v>3348</v>
      </c>
      <c r="F3351" s="9"/>
      <c r="G3351" s="9"/>
      <c r="H3351" s="9"/>
      <c r="I3351" s="9"/>
      <c r="J3351" s="9"/>
      <c r="K3351" s="4"/>
      <c r="Q3351" s="6"/>
    </row>
    <row r="3352" spans="5:17" x14ac:dyDescent="0.2">
      <c r="E3352" s="1">
        <v>3349</v>
      </c>
      <c r="F3352" s="9"/>
      <c r="G3352" s="9"/>
      <c r="H3352" s="9"/>
      <c r="I3352" s="9"/>
      <c r="J3352" s="9"/>
      <c r="K3352" s="4"/>
      <c r="Q3352" s="6"/>
    </row>
    <row r="3353" spans="5:17" x14ac:dyDescent="0.2">
      <c r="E3353" s="1">
        <v>3350</v>
      </c>
      <c r="F3353" s="9"/>
      <c r="G3353" s="9"/>
      <c r="H3353" s="9"/>
      <c r="I3353" s="9"/>
      <c r="J3353" s="9"/>
      <c r="K3353" s="4"/>
      <c r="Q3353" s="6"/>
    </row>
    <row r="3354" spans="5:17" x14ac:dyDescent="0.2">
      <c r="E3354" s="1">
        <v>3351</v>
      </c>
      <c r="F3354" s="9"/>
      <c r="G3354" s="9"/>
      <c r="H3354" s="9"/>
      <c r="I3354" s="9"/>
      <c r="J3354" s="9"/>
      <c r="K3354" s="4"/>
      <c r="Q3354" s="6"/>
    </row>
    <row r="3355" spans="5:17" x14ac:dyDescent="0.2">
      <c r="E3355" s="1">
        <v>3352</v>
      </c>
      <c r="F3355" s="9"/>
      <c r="G3355" s="9"/>
      <c r="H3355" s="9"/>
      <c r="I3355" s="9"/>
      <c r="J3355" s="9"/>
      <c r="K3355" s="4"/>
      <c r="Q3355" s="6"/>
    </row>
    <row r="3356" spans="5:17" x14ac:dyDescent="0.2">
      <c r="E3356" s="1">
        <v>3353</v>
      </c>
      <c r="F3356" s="9"/>
      <c r="G3356" s="9"/>
      <c r="H3356" s="9"/>
      <c r="I3356" s="9"/>
      <c r="J3356" s="9"/>
      <c r="K3356" s="4"/>
      <c r="Q3356" s="6"/>
    </row>
    <row r="3357" spans="5:17" x14ac:dyDescent="0.2">
      <c r="E3357" s="1">
        <v>3354</v>
      </c>
      <c r="F3357" s="9"/>
      <c r="G3357" s="9"/>
      <c r="H3357" s="9"/>
      <c r="I3357" s="9"/>
      <c r="J3357" s="9"/>
      <c r="K3357" s="4"/>
      <c r="Q3357" s="6"/>
    </row>
    <row r="3358" spans="5:17" x14ac:dyDescent="0.2">
      <c r="E3358" s="1">
        <v>3355</v>
      </c>
      <c r="F3358" s="9"/>
      <c r="G3358" s="9"/>
      <c r="H3358" s="9"/>
      <c r="I3358" s="9"/>
      <c r="J3358" s="9"/>
      <c r="K3358" s="4"/>
      <c r="Q3358" s="6"/>
    </row>
    <row r="3359" spans="5:17" x14ac:dyDescent="0.2">
      <c r="E3359" s="1">
        <v>3356</v>
      </c>
      <c r="F3359" s="9"/>
      <c r="G3359" s="9"/>
      <c r="H3359" s="9"/>
      <c r="I3359" s="9"/>
      <c r="J3359" s="9"/>
      <c r="K3359" s="4"/>
      <c r="Q3359" s="6"/>
    </row>
    <row r="3360" spans="5:17" x14ac:dyDescent="0.2">
      <c r="E3360" s="1">
        <v>3357</v>
      </c>
      <c r="F3360" s="9"/>
      <c r="G3360" s="9"/>
      <c r="H3360" s="9"/>
      <c r="I3360" s="9"/>
      <c r="J3360" s="9"/>
      <c r="K3360" s="4"/>
      <c r="Q3360" s="6"/>
    </row>
    <row r="3361" spans="5:17" x14ac:dyDescent="0.2">
      <c r="E3361" s="1">
        <v>3358</v>
      </c>
      <c r="F3361" s="9"/>
      <c r="G3361" s="9"/>
      <c r="H3361" s="9"/>
      <c r="I3361" s="9"/>
      <c r="J3361" s="9"/>
      <c r="K3361" s="4"/>
      <c r="Q3361" s="6"/>
    </row>
    <row r="3362" spans="5:17" x14ac:dyDescent="0.2">
      <c r="E3362" s="1">
        <v>3359</v>
      </c>
      <c r="F3362" s="9"/>
      <c r="G3362" s="9"/>
      <c r="H3362" s="9"/>
      <c r="I3362" s="9"/>
      <c r="J3362" s="9"/>
      <c r="K3362" s="4"/>
      <c r="Q3362" s="6"/>
    </row>
    <row r="3363" spans="5:17" x14ac:dyDescent="0.2">
      <c r="E3363" s="1">
        <v>3360</v>
      </c>
      <c r="F3363" s="9"/>
      <c r="G3363" s="9"/>
      <c r="H3363" s="9"/>
      <c r="I3363" s="9"/>
      <c r="J3363" s="9"/>
      <c r="K3363" s="4"/>
      <c r="Q3363" s="6"/>
    </row>
    <row r="3364" spans="5:17" x14ac:dyDescent="0.2">
      <c r="E3364" s="1">
        <v>3361</v>
      </c>
      <c r="F3364" s="9"/>
      <c r="G3364" s="9"/>
      <c r="H3364" s="9"/>
      <c r="I3364" s="9"/>
      <c r="J3364" s="9"/>
      <c r="K3364" s="4"/>
      <c r="Q3364" s="6"/>
    </row>
    <row r="3365" spans="5:17" x14ac:dyDescent="0.2">
      <c r="E3365" s="1">
        <v>3362</v>
      </c>
      <c r="F3365" s="9"/>
      <c r="G3365" s="9"/>
      <c r="H3365" s="9"/>
      <c r="I3365" s="9"/>
      <c r="J3365" s="9"/>
      <c r="K3365" s="4"/>
      <c r="Q3365" s="6"/>
    </row>
    <row r="3366" spans="5:17" x14ac:dyDescent="0.2">
      <c r="E3366" s="1">
        <v>3363</v>
      </c>
      <c r="F3366" s="9"/>
      <c r="G3366" s="9"/>
      <c r="H3366" s="9"/>
      <c r="I3366" s="9"/>
      <c r="J3366" s="9"/>
      <c r="K3366" s="4"/>
      <c r="Q3366" s="6"/>
    </row>
    <row r="3367" spans="5:17" x14ac:dyDescent="0.2">
      <c r="E3367" s="1">
        <v>3364</v>
      </c>
      <c r="F3367" s="9"/>
      <c r="G3367" s="9"/>
      <c r="H3367" s="9"/>
      <c r="I3367" s="9"/>
      <c r="J3367" s="9"/>
      <c r="K3367" s="4"/>
      <c r="Q3367" s="6"/>
    </row>
    <row r="3368" spans="5:17" x14ac:dyDescent="0.2">
      <c r="E3368" s="1">
        <v>3365</v>
      </c>
      <c r="F3368" s="9"/>
      <c r="G3368" s="9"/>
      <c r="H3368" s="9"/>
      <c r="I3368" s="9"/>
      <c r="J3368" s="9"/>
      <c r="K3368" s="4"/>
      <c r="Q3368" s="6"/>
    </row>
    <row r="3369" spans="5:17" x14ac:dyDescent="0.2">
      <c r="E3369" s="1">
        <v>3366</v>
      </c>
      <c r="F3369" s="9"/>
      <c r="G3369" s="9"/>
      <c r="H3369" s="9"/>
      <c r="I3369" s="9"/>
      <c r="J3369" s="9"/>
      <c r="K3369" s="4"/>
      <c r="Q3369" s="6"/>
    </row>
    <row r="3370" spans="5:17" x14ac:dyDescent="0.2">
      <c r="E3370" s="1">
        <v>3367</v>
      </c>
      <c r="F3370" s="9"/>
      <c r="G3370" s="9"/>
      <c r="H3370" s="9"/>
      <c r="I3370" s="9"/>
      <c r="J3370" s="9"/>
      <c r="K3370" s="4"/>
      <c r="Q3370" s="6"/>
    </row>
    <row r="3371" spans="5:17" x14ac:dyDescent="0.2">
      <c r="E3371" s="1">
        <v>3368</v>
      </c>
      <c r="F3371" s="9"/>
      <c r="G3371" s="9"/>
      <c r="H3371" s="9"/>
      <c r="I3371" s="9"/>
      <c r="J3371" s="9"/>
      <c r="K3371" s="4"/>
      <c r="Q3371" s="6"/>
    </row>
    <row r="3372" spans="5:17" x14ac:dyDescent="0.2">
      <c r="E3372" s="1">
        <v>3369</v>
      </c>
      <c r="F3372" s="9"/>
      <c r="G3372" s="9"/>
      <c r="H3372" s="9"/>
      <c r="I3372" s="9"/>
      <c r="J3372" s="9"/>
      <c r="K3372" s="4"/>
      <c r="Q3372" s="6"/>
    </row>
    <row r="3373" spans="5:17" x14ac:dyDescent="0.2">
      <c r="E3373" s="1">
        <v>3370</v>
      </c>
      <c r="F3373" s="9"/>
      <c r="G3373" s="9"/>
      <c r="H3373" s="9"/>
      <c r="I3373" s="9"/>
      <c r="J3373" s="9"/>
      <c r="K3373" s="4"/>
      <c r="Q3373" s="6"/>
    </row>
    <row r="3374" spans="5:17" x14ac:dyDescent="0.2">
      <c r="E3374" s="1">
        <v>3371</v>
      </c>
      <c r="F3374" s="9"/>
      <c r="G3374" s="9"/>
      <c r="H3374" s="9"/>
      <c r="I3374" s="9"/>
      <c r="J3374" s="9"/>
      <c r="K3374" s="4"/>
      <c r="Q3374" s="6"/>
    </row>
    <row r="3375" spans="5:17" x14ac:dyDescent="0.2">
      <c r="E3375" s="1">
        <v>3372</v>
      </c>
      <c r="F3375" s="9"/>
      <c r="G3375" s="9"/>
      <c r="H3375" s="9"/>
      <c r="I3375" s="9"/>
      <c r="J3375" s="9"/>
      <c r="K3375" s="4"/>
      <c r="Q3375" s="6"/>
    </row>
    <row r="3376" spans="5:17" x14ac:dyDescent="0.2">
      <c r="E3376" s="1">
        <v>3373</v>
      </c>
      <c r="F3376" s="9"/>
      <c r="G3376" s="9"/>
      <c r="H3376" s="9"/>
      <c r="I3376" s="9"/>
      <c r="J3376" s="9"/>
      <c r="K3376" s="4"/>
      <c r="Q3376" s="6"/>
    </row>
    <row r="3377" spans="5:17" x14ac:dyDescent="0.2">
      <c r="E3377" s="1">
        <v>3374</v>
      </c>
      <c r="F3377" s="9"/>
      <c r="G3377" s="9"/>
      <c r="H3377" s="9"/>
      <c r="I3377" s="9"/>
      <c r="J3377" s="9"/>
      <c r="K3377" s="4"/>
      <c r="Q3377" s="6"/>
    </row>
    <row r="3378" spans="5:17" x14ac:dyDescent="0.2">
      <c r="E3378" s="1">
        <v>3375</v>
      </c>
      <c r="F3378" s="9"/>
      <c r="G3378" s="9"/>
      <c r="H3378" s="9"/>
      <c r="I3378" s="9"/>
      <c r="J3378" s="9"/>
      <c r="K3378" s="4"/>
      <c r="Q3378" s="6"/>
    </row>
    <row r="3379" spans="5:17" x14ac:dyDescent="0.2">
      <c r="E3379" s="1">
        <v>3376</v>
      </c>
      <c r="F3379" s="9"/>
      <c r="G3379" s="9"/>
      <c r="H3379" s="9"/>
      <c r="I3379" s="9"/>
      <c r="J3379" s="9"/>
      <c r="K3379" s="4"/>
      <c r="Q3379" s="6"/>
    </row>
    <row r="3380" spans="5:17" x14ac:dyDescent="0.2">
      <c r="E3380" s="1">
        <v>3377</v>
      </c>
      <c r="F3380" s="9"/>
      <c r="G3380" s="9"/>
      <c r="H3380" s="9"/>
      <c r="I3380" s="9"/>
      <c r="J3380" s="9"/>
      <c r="K3380" s="4"/>
      <c r="Q3380" s="6"/>
    </row>
    <row r="3381" spans="5:17" x14ac:dyDescent="0.2">
      <c r="E3381" s="1">
        <v>3378</v>
      </c>
      <c r="F3381" s="9"/>
      <c r="G3381" s="9"/>
      <c r="H3381" s="9"/>
      <c r="I3381" s="9"/>
      <c r="J3381" s="9"/>
      <c r="K3381" s="4"/>
      <c r="Q3381" s="6"/>
    </row>
    <row r="3382" spans="5:17" x14ac:dyDescent="0.2">
      <c r="E3382" s="1">
        <v>3379</v>
      </c>
      <c r="F3382" s="9"/>
      <c r="G3382" s="9"/>
      <c r="H3382" s="9"/>
      <c r="I3382" s="9"/>
      <c r="J3382" s="9"/>
      <c r="K3382" s="4"/>
      <c r="Q3382" s="6"/>
    </row>
    <row r="3383" spans="5:17" x14ac:dyDescent="0.2">
      <c r="E3383" s="1">
        <v>3380</v>
      </c>
      <c r="F3383" s="9"/>
      <c r="G3383" s="9"/>
      <c r="H3383" s="9"/>
      <c r="I3383" s="9"/>
      <c r="J3383" s="9"/>
      <c r="K3383" s="4"/>
      <c r="Q3383" s="6"/>
    </row>
    <row r="3384" spans="5:17" x14ac:dyDescent="0.2">
      <c r="E3384" s="1">
        <v>3381</v>
      </c>
      <c r="F3384" s="9"/>
      <c r="G3384" s="9"/>
      <c r="H3384" s="9"/>
      <c r="I3384" s="9"/>
      <c r="J3384" s="9"/>
      <c r="K3384" s="4"/>
      <c r="Q3384" s="6"/>
    </row>
    <row r="3385" spans="5:17" x14ac:dyDescent="0.2">
      <c r="E3385" s="1">
        <v>3382</v>
      </c>
      <c r="F3385" s="9"/>
      <c r="G3385" s="9"/>
      <c r="H3385" s="9"/>
      <c r="I3385" s="9"/>
      <c r="J3385" s="9"/>
      <c r="K3385" s="4"/>
      <c r="Q3385" s="6"/>
    </row>
    <row r="3386" spans="5:17" x14ac:dyDescent="0.2">
      <c r="E3386" s="1">
        <v>3383</v>
      </c>
      <c r="F3386" s="9"/>
      <c r="G3386" s="9"/>
      <c r="H3386" s="9"/>
      <c r="I3386" s="9"/>
      <c r="J3386" s="9"/>
      <c r="K3386" s="4"/>
      <c r="Q3386" s="6"/>
    </row>
    <row r="3387" spans="5:17" x14ac:dyDescent="0.2">
      <c r="E3387" s="1">
        <v>3384</v>
      </c>
      <c r="F3387" s="9"/>
      <c r="G3387" s="9"/>
      <c r="H3387" s="9"/>
      <c r="I3387" s="9"/>
      <c r="J3387" s="9"/>
      <c r="K3387" s="4"/>
      <c r="Q3387" s="6"/>
    </row>
    <row r="3388" spans="5:17" x14ac:dyDescent="0.2">
      <c r="E3388" s="1">
        <v>3385</v>
      </c>
      <c r="F3388" s="9"/>
      <c r="G3388" s="9"/>
      <c r="H3388" s="9"/>
      <c r="I3388" s="9"/>
      <c r="J3388" s="9"/>
      <c r="K3388" s="4"/>
      <c r="Q3388" s="6"/>
    </row>
    <row r="3389" spans="5:17" x14ac:dyDescent="0.2">
      <c r="E3389" s="1">
        <v>3386</v>
      </c>
      <c r="F3389" s="9"/>
      <c r="G3389" s="9"/>
      <c r="H3389" s="9"/>
      <c r="I3389" s="9"/>
      <c r="J3389" s="9"/>
      <c r="K3389" s="4"/>
      <c r="Q3389" s="6"/>
    </row>
    <row r="3390" spans="5:17" x14ac:dyDescent="0.2">
      <c r="E3390" s="1">
        <v>3387</v>
      </c>
      <c r="F3390" s="9"/>
      <c r="G3390" s="9"/>
      <c r="H3390" s="9"/>
      <c r="I3390" s="9"/>
      <c r="J3390" s="9"/>
      <c r="K3390" s="4"/>
      <c r="Q3390" s="6"/>
    </row>
    <row r="3391" spans="5:17" x14ac:dyDescent="0.2">
      <c r="E3391" s="1">
        <v>3388</v>
      </c>
      <c r="F3391" s="9"/>
      <c r="G3391" s="9"/>
      <c r="H3391" s="9"/>
      <c r="I3391" s="9"/>
      <c r="J3391" s="9"/>
      <c r="K3391" s="4"/>
      <c r="Q3391" s="6"/>
    </row>
    <row r="3392" spans="5:17" x14ac:dyDescent="0.2">
      <c r="E3392" s="1">
        <v>3389</v>
      </c>
      <c r="F3392" s="9"/>
      <c r="G3392" s="9"/>
      <c r="H3392" s="9"/>
      <c r="I3392" s="9"/>
      <c r="J3392" s="9"/>
      <c r="K3392" s="4"/>
      <c r="Q3392" s="6"/>
    </row>
    <row r="3393" spans="5:17" x14ac:dyDescent="0.2">
      <c r="E3393" s="1">
        <v>3390</v>
      </c>
      <c r="F3393" s="9"/>
      <c r="G3393" s="9"/>
      <c r="H3393" s="9"/>
      <c r="I3393" s="9"/>
      <c r="J3393" s="9"/>
      <c r="K3393" s="4"/>
      <c r="Q3393" s="6"/>
    </row>
    <row r="3394" spans="5:17" x14ac:dyDescent="0.2">
      <c r="E3394" s="1">
        <v>3391</v>
      </c>
      <c r="F3394" s="9"/>
      <c r="G3394" s="9"/>
      <c r="H3394" s="9"/>
      <c r="I3394" s="9"/>
      <c r="J3394" s="9"/>
      <c r="K3394" s="4"/>
      <c r="Q3394" s="6"/>
    </row>
    <row r="3395" spans="5:17" x14ac:dyDescent="0.2">
      <c r="E3395" s="1">
        <v>3392</v>
      </c>
      <c r="F3395" s="9"/>
      <c r="G3395" s="9"/>
      <c r="H3395" s="9"/>
      <c r="I3395" s="9"/>
      <c r="J3395" s="9"/>
      <c r="K3395" s="4"/>
      <c r="Q3395" s="6"/>
    </row>
    <row r="3396" spans="5:17" x14ac:dyDescent="0.2">
      <c r="E3396" s="1">
        <v>3393</v>
      </c>
      <c r="F3396" s="9"/>
      <c r="G3396" s="9"/>
      <c r="H3396" s="9"/>
      <c r="I3396" s="9"/>
      <c r="J3396" s="9"/>
      <c r="K3396" s="4"/>
      <c r="Q3396" s="6"/>
    </row>
    <row r="3397" spans="5:17" x14ac:dyDescent="0.2">
      <c r="E3397" s="1">
        <v>3394</v>
      </c>
      <c r="F3397" s="9"/>
      <c r="G3397" s="9"/>
      <c r="H3397" s="9"/>
      <c r="I3397" s="9"/>
      <c r="J3397" s="9"/>
      <c r="K3397" s="4"/>
      <c r="Q3397" s="6"/>
    </row>
    <row r="3398" spans="5:17" x14ac:dyDescent="0.2">
      <c r="E3398" s="1">
        <v>3395</v>
      </c>
      <c r="F3398" s="9"/>
      <c r="G3398" s="9"/>
      <c r="H3398" s="9"/>
      <c r="I3398" s="9"/>
      <c r="J3398" s="9"/>
      <c r="K3398" s="4"/>
      <c r="Q3398" s="6"/>
    </row>
    <row r="3399" spans="5:17" x14ac:dyDescent="0.2">
      <c r="E3399" s="1">
        <v>3396</v>
      </c>
      <c r="F3399" s="9"/>
      <c r="G3399" s="9"/>
      <c r="H3399" s="9"/>
      <c r="I3399" s="9"/>
      <c r="J3399" s="9"/>
      <c r="K3399" s="4"/>
      <c r="Q3399" s="6"/>
    </row>
    <row r="3400" spans="5:17" x14ac:dyDescent="0.2">
      <c r="E3400" s="1">
        <v>3397</v>
      </c>
      <c r="F3400" s="9"/>
      <c r="G3400" s="9"/>
      <c r="H3400" s="9"/>
      <c r="I3400" s="9"/>
      <c r="J3400" s="9"/>
      <c r="K3400" s="4"/>
      <c r="Q3400" s="6"/>
    </row>
    <row r="3401" spans="5:17" x14ac:dyDescent="0.2">
      <c r="E3401" s="1">
        <v>3398</v>
      </c>
      <c r="F3401" s="9"/>
      <c r="G3401" s="9"/>
      <c r="H3401" s="9"/>
      <c r="I3401" s="9"/>
      <c r="J3401" s="9"/>
      <c r="K3401" s="4"/>
      <c r="Q3401" s="6"/>
    </row>
    <row r="3402" spans="5:17" x14ac:dyDescent="0.2">
      <c r="E3402" s="1">
        <v>3399</v>
      </c>
      <c r="F3402" s="9"/>
      <c r="G3402" s="9"/>
      <c r="H3402" s="9"/>
      <c r="I3402" s="9"/>
      <c r="J3402" s="9"/>
      <c r="K3402" s="4"/>
      <c r="Q3402" s="6"/>
    </row>
    <row r="3403" spans="5:17" x14ac:dyDescent="0.2">
      <c r="E3403" s="1">
        <v>3400</v>
      </c>
      <c r="F3403" s="9"/>
      <c r="G3403" s="9"/>
      <c r="H3403" s="9"/>
      <c r="I3403" s="9"/>
      <c r="J3403" s="9"/>
      <c r="K3403" s="4"/>
      <c r="Q3403" s="6"/>
    </row>
    <row r="3404" spans="5:17" x14ac:dyDescent="0.2">
      <c r="E3404" s="1">
        <v>3401</v>
      </c>
      <c r="F3404" s="9"/>
      <c r="G3404" s="9"/>
      <c r="H3404" s="9"/>
      <c r="I3404" s="9"/>
      <c r="J3404" s="9"/>
      <c r="K3404" s="4"/>
      <c r="Q3404" s="6"/>
    </row>
    <row r="3405" spans="5:17" x14ac:dyDescent="0.2">
      <c r="E3405" s="1">
        <v>3402</v>
      </c>
      <c r="F3405" s="9"/>
      <c r="G3405" s="9"/>
      <c r="H3405" s="9"/>
      <c r="I3405" s="9"/>
      <c r="J3405" s="9"/>
      <c r="K3405" s="4"/>
      <c r="Q3405" s="6"/>
    </row>
    <row r="3406" spans="5:17" x14ac:dyDescent="0.2">
      <c r="E3406" s="1">
        <v>3403</v>
      </c>
      <c r="F3406" s="9"/>
      <c r="G3406" s="9"/>
      <c r="H3406" s="9"/>
      <c r="I3406" s="9"/>
      <c r="J3406" s="9"/>
      <c r="K3406" s="4"/>
      <c r="Q3406" s="6"/>
    </row>
    <row r="3407" spans="5:17" x14ac:dyDescent="0.2">
      <c r="E3407" s="1">
        <v>3404</v>
      </c>
      <c r="F3407" s="9"/>
      <c r="G3407" s="9"/>
      <c r="H3407" s="9"/>
      <c r="I3407" s="9"/>
      <c r="J3407" s="9"/>
      <c r="K3407" s="4"/>
      <c r="Q3407" s="6"/>
    </row>
    <row r="3408" spans="5:17" x14ac:dyDescent="0.2">
      <c r="E3408" s="1">
        <v>3405</v>
      </c>
      <c r="F3408" s="9"/>
      <c r="G3408" s="9"/>
      <c r="H3408" s="9"/>
      <c r="I3408" s="9"/>
      <c r="J3408" s="9"/>
      <c r="K3408" s="4"/>
      <c r="Q3408" s="6"/>
    </row>
    <row r="3409" spans="5:17" x14ac:dyDescent="0.2">
      <c r="E3409" s="1">
        <v>3406</v>
      </c>
      <c r="F3409" s="9"/>
      <c r="G3409" s="9"/>
      <c r="H3409" s="9"/>
      <c r="I3409" s="9"/>
      <c r="J3409" s="9"/>
      <c r="K3409" s="4"/>
      <c r="Q3409" s="6"/>
    </row>
    <row r="3410" spans="5:17" x14ac:dyDescent="0.2">
      <c r="E3410" s="1">
        <v>3407</v>
      </c>
      <c r="F3410" s="9"/>
      <c r="G3410" s="9"/>
      <c r="H3410" s="9"/>
      <c r="I3410" s="9"/>
      <c r="J3410" s="9"/>
      <c r="K3410" s="4"/>
      <c r="Q3410" s="6"/>
    </row>
    <row r="3411" spans="5:17" x14ac:dyDescent="0.2">
      <c r="E3411" s="1">
        <v>3408</v>
      </c>
      <c r="F3411" s="9"/>
      <c r="G3411" s="9"/>
      <c r="H3411" s="9"/>
      <c r="I3411" s="9"/>
      <c r="J3411" s="9"/>
      <c r="K3411" s="4"/>
      <c r="Q3411" s="6"/>
    </row>
    <row r="3412" spans="5:17" x14ac:dyDescent="0.2">
      <c r="E3412" s="1">
        <v>3409</v>
      </c>
      <c r="F3412" s="9"/>
      <c r="G3412" s="9"/>
      <c r="H3412" s="9"/>
      <c r="I3412" s="9"/>
      <c r="J3412" s="9"/>
      <c r="K3412" s="4"/>
      <c r="Q3412" s="6"/>
    </row>
    <row r="3413" spans="5:17" x14ac:dyDescent="0.2">
      <c r="E3413" s="1">
        <v>3410</v>
      </c>
      <c r="F3413" s="9"/>
      <c r="G3413" s="9"/>
      <c r="H3413" s="9"/>
      <c r="I3413" s="9"/>
      <c r="J3413" s="9"/>
      <c r="K3413" s="4"/>
      <c r="Q3413" s="6"/>
    </row>
    <row r="3414" spans="5:17" x14ac:dyDescent="0.2">
      <c r="E3414" s="1">
        <v>3411</v>
      </c>
      <c r="F3414" s="9"/>
      <c r="G3414" s="9"/>
      <c r="H3414" s="9"/>
      <c r="I3414" s="9"/>
      <c r="J3414" s="9"/>
      <c r="K3414" s="4"/>
      <c r="Q3414" s="6"/>
    </row>
    <row r="3415" spans="5:17" x14ac:dyDescent="0.2">
      <c r="E3415" s="1">
        <v>3412</v>
      </c>
      <c r="F3415" s="9"/>
      <c r="G3415" s="9"/>
      <c r="H3415" s="9"/>
      <c r="I3415" s="9"/>
      <c r="J3415" s="9"/>
      <c r="K3415" s="4"/>
      <c r="Q3415" s="6"/>
    </row>
    <row r="3416" spans="5:17" x14ac:dyDescent="0.2">
      <c r="E3416" s="1">
        <v>3413</v>
      </c>
      <c r="F3416" s="9"/>
      <c r="G3416" s="9"/>
      <c r="H3416" s="9"/>
      <c r="I3416" s="9"/>
      <c r="J3416" s="9"/>
      <c r="K3416" s="4"/>
      <c r="Q3416" s="6"/>
    </row>
    <row r="3417" spans="5:17" x14ac:dyDescent="0.2">
      <c r="E3417" s="1">
        <v>3414</v>
      </c>
      <c r="F3417" s="9"/>
      <c r="G3417" s="9"/>
      <c r="H3417" s="9"/>
      <c r="I3417" s="9"/>
      <c r="J3417" s="9"/>
      <c r="K3417" s="4"/>
      <c r="Q3417" s="6"/>
    </row>
    <row r="3418" spans="5:17" x14ac:dyDescent="0.2">
      <c r="E3418" s="1">
        <v>3415</v>
      </c>
      <c r="F3418" s="9"/>
      <c r="G3418" s="9"/>
      <c r="H3418" s="9"/>
      <c r="I3418" s="9"/>
      <c r="J3418" s="9"/>
      <c r="K3418" s="4"/>
      <c r="Q3418" s="6"/>
    </row>
    <row r="3419" spans="5:17" x14ac:dyDescent="0.2">
      <c r="E3419" s="1">
        <v>3416</v>
      </c>
      <c r="F3419" s="9"/>
      <c r="G3419" s="9"/>
      <c r="H3419" s="9"/>
      <c r="I3419" s="9"/>
      <c r="J3419" s="9"/>
      <c r="K3419" s="4"/>
      <c r="Q3419" s="6"/>
    </row>
    <row r="3420" spans="5:17" x14ac:dyDescent="0.2">
      <c r="E3420" s="1">
        <v>3417</v>
      </c>
      <c r="F3420" s="9"/>
      <c r="G3420" s="9"/>
      <c r="H3420" s="9"/>
      <c r="I3420" s="9"/>
      <c r="J3420" s="9"/>
      <c r="K3420" s="4"/>
      <c r="Q3420" s="6"/>
    </row>
    <row r="3421" spans="5:17" x14ac:dyDescent="0.2">
      <c r="E3421" s="1">
        <v>3418</v>
      </c>
      <c r="F3421" s="9"/>
      <c r="G3421" s="9"/>
      <c r="H3421" s="9"/>
      <c r="I3421" s="9"/>
      <c r="J3421" s="9"/>
      <c r="K3421" s="4"/>
      <c r="Q3421" s="6"/>
    </row>
    <row r="3422" spans="5:17" x14ac:dyDescent="0.2">
      <c r="E3422" s="1">
        <v>3419</v>
      </c>
      <c r="F3422" s="9"/>
      <c r="G3422" s="9"/>
      <c r="H3422" s="9"/>
      <c r="I3422" s="9"/>
      <c r="J3422" s="9"/>
      <c r="K3422" s="4"/>
      <c r="Q3422" s="6"/>
    </row>
    <row r="3423" spans="5:17" x14ac:dyDescent="0.2">
      <c r="E3423" s="1">
        <v>3420</v>
      </c>
      <c r="F3423" s="9"/>
      <c r="G3423" s="9"/>
      <c r="H3423" s="9"/>
      <c r="I3423" s="9"/>
      <c r="J3423" s="9"/>
      <c r="K3423" s="4"/>
      <c r="Q3423" s="6"/>
    </row>
    <row r="3424" spans="5:17" x14ac:dyDescent="0.2">
      <c r="E3424" s="1">
        <v>3421</v>
      </c>
      <c r="F3424" s="9"/>
      <c r="G3424" s="9"/>
      <c r="H3424" s="9"/>
      <c r="I3424" s="9"/>
      <c r="J3424" s="9"/>
      <c r="K3424" s="4"/>
      <c r="Q3424" s="6"/>
    </row>
    <row r="3425" spans="5:17" x14ac:dyDescent="0.2">
      <c r="E3425" s="1">
        <v>3422</v>
      </c>
      <c r="F3425" s="9"/>
      <c r="G3425" s="9"/>
      <c r="H3425" s="9"/>
      <c r="I3425" s="9"/>
      <c r="J3425" s="9"/>
      <c r="K3425" s="4"/>
      <c r="Q3425" s="6"/>
    </row>
    <row r="3426" spans="5:17" x14ac:dyDescent="0.2">
      <c r="E3426" s="1">
        <v>3423</v>
      </c>
      <c r="F3426" s="9"/>
      <c r="G3426" s="9"/>
      <c r="H3426" s="9"/>
      <c r="I3426" s="9"/>
      <c r="J3426" s="9"/>
      <c r="K3426" s="4"/>
      <c r="Q3426" s="6"/>
    </row>
    <row r="3427" spans="5:17" x14ac:dyDescent="0.2">
      <c r="E3427" s="1">
        <v>3424</v>
      </c>
      <c r="F3427" s="9"/>
      <c r="G3427" s="9"/>
      <c r="H3427" s="9"/>
      <c r="I3427" s="9"/>
      <c r="J3427" s="9"/>
      <c r="K3427" s="4"/>
      <c r="Q3427" s="6"/>
    </row>
    <row r="3428" spans="5:17" x14ac:dyDescent="0.2">
      <c r="E3428" s="1">
        <v>3425</v>
      </c>
      <c r="F3428" s="9"/>
      <c r="G3428" s="9"/>
      <c r="H3428" s="9"/>
      <c r="I3428" s="9"/>
      <c r="J3428" s="9"/>
      <c r="K3428" s="4"/>
      <c r="Q3428" s="6"/>
    </row>
    <row r="3429" spans="5:17" x14ac:dyDescent="0.2">
      <c r="E3429" s="1">
        <v>3426</v>
      </c>
      <c r="F3429" s="9"/>
      <c r="G3429" s="9"/>
      <c r="H3429" s="9"/>
      <c r="I3429" s="9"/>
      <c r="J3429" s="9"/>
      <c r="K3429" s="4"/>
      <c r="Q3429" s="6"/>
    </row>
    <row r="3430" spans="5:17" x14ac:dyDescent="0.2">
      <c r="E3430" s="1">
        <v>3427</v>
      </c>
      <c r="F3430" s="9"/>
      <c r="G3430" s="9"/>
      <c r="H3430" s="9"/>
      <c r="I3430" s="9"/>
      <c r="J3430" s="9"/>
      <c r="K3430" s="4"/>
      <c r="Q3430" s="6"/>
    </row>
    <row r="3431" spans="5:17" x14ac:dyDescent="0.2">
      <c r="E3431" s="1">
        <v>3428</v>
      </c>
      <c r="F3431" s="9"/>
      <c r="G3431" s="9"/>
      <c r="H3431" s="9"/>
      <c r="I3431" s="9"/>
      <c r="J3431" s="9"/>
      <c r="K3431" s="4"/>
      <c r="Q3431" s="6"/>
    </row>
    <row r="3432" spans="5:17" x14ac:dyDescent="0.2">
      <c r="E3432" s="1">
        <v>3429</v>
      </c>
      <c r="F3432" s="9"/>
      <c r="G3432" s="9"/>
      <c r="H3432" s="9"/>
      <c r="I3432" s="9"/>
      <c r="J3432" s="9"/>
      <c r="K3432" s="4"/>
      <c r="Q3432" s="6"/>
    </row>
    <row r="3433" spans="5:17" x14ac:dyDescent="0.2">
      <c r="E3433" s="1">
        <v>3430</v>
      </c>
      <c r="F3433" s="9"/>
      <c r="G3433" s="9"/>
      <c r="H3433" s="9"/>
      <c r="I3433" s="9"/>
      <c r="J3433" s="9"/>
      <c r="K3433" s="4"/>
      <c r="Q3433" s="6"/>
    </row>
    <row r="3434" spans="5:17" x14ac:dyDescent="0.2">
      <c r="E3434" s="1">
        <v>3431</v>
      </c>
      <c r="F3434" s="9"/>
      <c r="G3434" s="9"/>
      <c r="H3434" s="9"/>
      <c r="I3434" s="9"/>
      <c r="J3434" s="9"/>
      <c r="K3434" s="4"/>
      <c r="Q3434" s="6"/>
    </row>
    <row r="3435" spans="5:17" x14ac:dyDescent="0.2">
      <c r="E3435" s="1">
        <v>3432</v>
      </c>
      <c r="F3435" s="9"/>
      <c r="G3435" s="9"/>
      <c r="H3435" s="9"/>
      <c r="I3435" s="9"/>
      <c r="J3435" s="9"/>
      <c r="K3435" s="4"/>
      <c r="Q3435" s="6"/>
    </row>
    <row r="3436" spans="5:17" x14ac:dyDescent="0.2">
      <c r="E3436" s="1">
        <v>3433</v>
      </c>
      <c r="F3436" s="9"/>
      <c r="G3436" s="9"/>
      <c r="H3436" s="9"/>
      <c r="I3436" s="9"/>
      <c r="J3436" s="9"/>
      <c r="K3436" s="4"/>
      <c r="Q3436" s="6"/>
    </row>
    <row r="3437" spans="5:17" x14ac:dyDescent="0.2">
      <c r="E3437" s="1">
        <v>3434</v>
      </c>
      <c r="F3437" s="9"/>
      <c r="G3437" s="9"/>
      <c r="H3437" s="9"/>
      <c r="I3437" s="9"/>
      <c r="J3437" s="9"/>
      <c r="K3437" s="4"/>
      <c r="Q3437" s="6"/>
    </row>
    <row r="3438" spans="5:17" x14ac:dyDescent="0.2">
      <c r="E3438" s="1">
        <v>3435</v>
      </c>
      <c r="F3438" s="9"/>
      <c r="G3438" s="9"/>
      <c r="H3438" s="9"/>
      <c r="I3438" s="9"/>
      <c r="J3438" s="9"/>
      <c r="K3438" s="4"/>
      <c r="Q3438" s="6"/>
    </row>
    <row r="3439" spans="5:17" x14ac:dyDescent="0.2">
      <c r="E3439" s="1">
        <v>3436</v>
      </c>
      <c r="F3439" s="9"/>
      <c r="G3439" s="9"/>
      <c r="H3439" s="9"/>
      <c r="I3439" s="9"/>
      <c r="J3439" s="9"/>
      <c r="K3439" s="4"/>
      <c r="Q3439" s="6"/>
    </row>
    <row r="3440" spans="5:17" x14ac:dyDescent="0.2">
      <c r="E3440" s="1">
        <v>3437</v>
      </c>
      <c r="F3440" s="9"/>
      <c r="G3440" s="9"/>
      <c r="H3440" s="9"/>
      <c r="I3440" s="9"/>
      <c r="J3440" s="9"/>
      <c r="K3440" s="4"/>
      <c r="Q3440" s="6"/>
    </row>
    <row r="3441" spans="5:17" x14ac:dyDescent="0.2">
      <c r="E3441" s="1">
        <v>3438</v>
      </c>
      <c r="F3441" s="9"/>
      <c r="G3441" s="9"/>
      <c r="H3441" s="9"/>
      <c r="I3441" s="9"/>
      <c r="J3441" s="9"/>
      <c r="K3441" s="4"/>
      <c r="Q3441" s="6"/>
    </row>
    <row r="3442" spans="5:17" x14ac:dyDescent="0.2">
      <c r="E3442" s="1">
        <v>3439</v>
      </c>
      <c r="F3442" s="9"/>
      <c r="G3442" s="9"/>
      <c r="H3442" s="9"/>
      <c r="I3442" s="9"/>
      <c r="J3442" s="9"/>
      <c r="K3442" s="4"/>
      <c r="Q3442" s="6"/>
    </row>
    <row r="3443" spans="5:17" x14ac:dyDescent="0.2">
      <c r="E3443" s="1">
        <v>3440</v>
      </c>
      <c r="F3443" s="9"/>
      <c r="G3443" s="9"/>
      <c r="H3443" s="9"/>
      <c r="I3443" s="9"/>
      <c r="J3443" s="9"/>
      <c r="K3443" s="4"/>
      <c r="Q3443" s="6"/>
    </row>
    <row r="3444" spans="5:17" x14ac:dyDescent="0.2">
      <c r="E3444" s="1">
        <v>3441</v>
      </c>
      <c r="F3444" s="9"/>
      <c r="G3444" s="9"/>
      <c r="H3444" s="9"/>
      <c r="I3444" s="9"/>
      <c r="J3444" s="9"/>
      <c r="K3444" s="4"/>
      <c r="Q3444" s="6"/>
    </row>
    <row r="3445" spans="5:17" x14ac:dyDescent="0.2">
      <c r="E3445" s="1">
        <v>3442</v>
      </c>
      <c r="F3445" s="9"/>
      <c r="G3445" s="9"/>
      <c r="H3445" s="9"/>
      <c r="I3445" s="9"/>
      <c r="J3445" s="9"/>
      <c r="K3445" s="4"/>
      <c r="Q3445" s="6"/>
    </row>
    <row r="3446" spans="5:17" x14ac:dyDescent="0.2">
      <c r="E3446" s="1">
        <v>3443</v>
      </c>
      <c r="F3446" s="9"/>
      <c r="G3446" s="9"/>
      <c r="H3446" s="9"/>
      <c r="I3446" s="9"/>
      <c r="J3446" s="9"/>
      <c r="K3446" s="4"/>
      <c r="Q3446" s="6"/>
    </row>
    <row r="3447" spans="5:17" x14ac:dyDescent="0.2">
      <c r="E3447" s="1">
        <v>3444</v>
      </c>
      <c r="F3447" s="9"/>
      <c r="G3447" s="9"/>
      <c r="H3447" s="9"/>
      <c r="I3447" s="9"/>
      <c r="J3447" s="9"/>
      <c r="K3447" s="4"/>
      <c r="Q3447" s="6"/>
    </row>
    <row r="3448" spans="5:17" x14ac:dyDescent="0.2">
      <c r="E3448" s="1">
        <v>3445</v>
      </c>
      <c r="F3448" s="9"/>
      <c r="G3448" s="9"/>
      <c r="H3448" s="9"/>
      <c r="I3448" s="9"/>
      <c r="J3448" s="9"/>
      <c r="K3448" s="4"/>
      <c r="Q3448" s="6"/>
    </row>
    <row r="3449" spans="5:17" x14ac:dyDescent="0.2">
      <c r="E3449" s="1">
        <v>3446</v>
      </c>
      <c r="F3449" s="9"/>
      <c r="G3449" s="9"/>
      <c r="H3449" s="9"/>
      <c r="I3449" s="9"/>
      <c r="J3449" s="9"/>
      <c r="K3449" s="4"/>
      <c r="Q3449" s="6"/>
    </row>
    <row r="3450" spans="5:17" x14ac:dyDescent="0.2">
      <c r="E3450" s="1">
        <v>3447</v>
      </c>
      <c r="F3450" s="9"/>
      <c r="G3450" s="9"/>
      <c r="H3450" s="9"/>
      <c r="I3450" s="9"/>
      <c r="J3450" s="9"/>
      <c r="K3450" s="4"/>
      <c r="Q3450" s="6"/>
    </row>
    <row r="3451" spans="5:17" x14ac:dyDescent="0.2">
      <c r="E3451" s="1">
        <v>3448</v>
      </c>
      <c r="F3451" s="9"/>
      <c r="G3451" s="9"/>
      <c r="H3451" s="9"/>
      <c r="I3451" s="9"/>
      <c r="J3451" s="9"/>
      <c r="K3451" s="4"/>
      <c r="Q3451" s="6"/>
    </row>
    <row r="3452" spans="5:17" x14ac:dyDescent="0.2">
      <c r="E3452" s="1">
        <v>3449</v>
      </c>
      <c r="F3452" s="9"/>
      <c r="G3452" s="9"/>
      <c r="H3452" s="9"/>
      <c r="I3452" s="9"/>
      <c r="J3452" s="9"/>
      <c r="K3452" s="4"/>
      <c r="Q3452" s="6"/>
    </row>
    <row r="3453" spans="5:17" x14ac:dyDescent="0.2">
      <c r="E3453" s="1">
        <v>3450</v>
      </c>
      <c r="F3453" s="9"/>
      <c r="G3453" s="9"/>
      <c r="H3453" s="9"/>
      <c r="I3453" s="9"/>
      <c r="J3453" s="9"/>
      <c r="K3453" s="4"/>
      <c r="Q3453" s="6"/>
    </row>
    <row r="3454" spans="5:17" x14ac:dyDescent="0.2">
      <c r="E3454" s="1">
        <v>3451</v>
      </c>
      <c r="F3454" s="9"/>
      <c r="G3454" s="9"/>
      <c r="H3454" s="9"/>
      <c r="I3454" s="9"/>
      <c r="J3454" s="9"/>
      <c r="K3454" s="4"/>
      <c r="Q3454" s="6"/>
    </row>
    <row r="3455" spans="5:17" x14ac:dyDescent="0.2">
      <c r="E3455" s="1">
        <v>3452</v>
      </c>
      <c r="F3455" s="9"/>
      <c r="G3455" s="9"/>
      <c r="H3455" s="9"/>
      <c r="I3455" s="9"/>
      <c r="J3455" s="9"/>
      <c r="K3455" s="4"/>
      <c r="Q3455" s="6"/>
    </row>
    <row r="3456" spans="5:17" x14ac:dyDescent="0.2">
      <c r="E3456" s="1">
        <v>3453</v>
      </c>
      <c r="F3456" s="9"/>
      <c r="G3456" s="9"/>
      <c r="H3456" s="9"/>
      <c r="I3456" s="9"/>
      <c r="J3456" s="9"/>
      <c r="K3456" s="4"/>
      <c r="Q3456" s="6"/>
    </row>
    <row r="3457" spans="5:17" x14ac:dyDescent="0.2">
      <c r="E3457" s="1">
        <v>3454</v>
      </c>
      <c r="F3457" s="9"/>
      <c r="G3457" s="9"/>
      <c r="H3457" s="9"/>
      <c r="I3457" s="9"/>
      <c r="J3457" s="9"/>
      <c r="K3457" s="4"/>
      <c r="Q3457" s="6"/>
    </row>
    <row r="3458" spans="5:17" x14ac:dyDescent="0.2">
      <c r="E3458" s="1">
        <v>3455</v>
      </c>
      <c r="F3458" s="9"/>
      <c r="G3458" s="9"/>
      <c r="H3458" s="9"/>
      <c r="I3458" s="9"/>
      <c r="J3458" s="9"/>
      <c r="K3458" s="4"/>
      <c r="Q3458" s="6"/>
    </row>
    <row r="3459" spans="5:17" x14ac:dyDescent="0.2">
      <c r="E3459" s="1">
        <v>3456</v>
      </c>
      <c r="F3459" s="9"/>
      <c r="G3459" s="9"/>
      <c r="H3459" s="9"/>
      <c r="I3459" s="9"/>
      <c r="J3459" s="9"/>
      <c r="K3459" s="4"/>
      <c r="Q3459" s="6"/>
    </row>
    <row r="3460" spans="5:17" x14ac:dyDescent="0.2">
      <c r="E3460" s="1">
        <v>3457</v>
      </c>
      <c r="F3460" s="9"/>
      <c r="G3460" s="9"/>
      <c r="H3460" s="9"/>
      <c r="I3460" s="9"/>
      <c r="J3460" s="9"/>
      <c r="K3460" s="4"/>
      <c r="Q3460" s="6"/>
    </row>
    <row r="3461" spans="5:17" x14ac:dyDescent="0.2">
      <c r="E3461" s="1">
        <v>3458</v>
      </c>
      <c r="F3461" s="9"/>
      <c r="G3461" s="9"/>
      <c r="H3461" s="9"/>
      <c r="I3461" s="9"/>
      <c r="J3461" s="9"/>
      <c r="K3461" s="4"/>
      <c r="Q3461" s="6"/>
    </row>
    <row r="3462" spans="5:17" x14ac:dyDescent="0.2">
      <c r="E3462" s="1">
        <v>3459</v>
      </c>
      <c r="F3462" s="9"/>
      <c r="G3462" s="9"/>
      <c r="H3462" s="9"/>
      <c r="I3462" s="9"/>
      <c r="J3462" s="9"/>
      <c r="K3462" s="4"/>
      <c r="Q3462" s="6"/>
    </row>
    <row r="3463" spans="5:17" x14ac:dyDescent="0.2">
      <c r="E3463" s="1">
        <v>3460</v>
      </c>
      <c r="F3463" s="9"/>
      <c r="G3463" s="9"/>
      <c r="H3463" s="9"/>
      <c r="I3463" s="9"/>
      <c r="J3463" s="9"/>
      <c r="K3463" s="4"/>
      <c r="Q3463" s="6"/>
    </row>
    <row r="3464" spans="5:17" x14ac:dyDescent="0.2">
      <c r="E3464" s="1">
        <v>3461</v>
      </c>
      <c r="F3464" s="9"/>
      <c r="G3464" s="9"/>
      <c r="H3464" s="9"/>
      <c r="I3464" s="9"/>
      <c r="J3464" s="9"/>
      <c r="K3464" s="4"/>
      <c r="Q3464" s="6"/>
    </row>
    <row r="3465" spans="5:17" x14ac:dyDescent="0.2">
      <c r="E3465" s="1">
        <v>3462</v>
      </c>
      <c r="F3465" s="9"/>
      <c r="G3465" s="9"/>
      <c r="H3465" s="9"/>
      <c r="I3465" s="9"/>
      <c r="J3465" s="9"/>
      <c r="K3465" s="4"/>
      <c r="Q3465" s="6"/>
    </row>
    <row r="3466" spans="5:17" x14ac:dyDescent="0.2">
      <c r="E3466" s="1">
        <v>3463</v>
      </c>
      <c r="F3466" s="9"/>
      <c r="G3466" s="9"/>
      <c r="H3466" s="9"/>
      <c r="I3466" s="9"/>
      <c r="J3466" s="9"/>
      <c r="K3466" s="4"/>
      <c r="Q3466" s="6"/>
    </row>
    <row r="3467" spans="5:17" x14ac:dyDescent="0.2">
      <c r="E3467" s="1">
        <v>3464</v>
      </c>
      <c r="F3467" s="9"/>
      <c r="G3467" s="9"/>
      <c r="H3467" s="9"/>
      <c r="I3467" s="9"/>
      <c r="J3467" s="9"/>
      <c r="K3467" s="4"/>
      <c r="Q3467" s="6"/>
    </row>
    <row r="3468" spans="5:17" x14ac:dyDescent="0.2">
      <c r="E3468" s="1">
        <v>3465</v>
      </c>
      <c r="F3468" s="9"/>
      <c r="G3468" s="9"/>
      <c r="H3468" s="9"/>
      <c r="I3468" s="9"/>
      <c r="J3468" s="9"/>
      <c r="K3468" s="4"/>
      <c r="Q3468" s="6"/>
    </row>
    <row r="3469" spans="5:17" x14ac:dyDescent="0.2">
      <c r="E3469" s="1">
        <v>3466</v>
      </c>
      <c r="F3469" s="9"/>
      <c r="G3469" s="9"/>
      <c r="H3469" s="9"/>
      <c r="I3469" s="9"/>
      <c r="J3469" s="9"/>
      <c r="K3469" s="4"/>
      <c r="Q3469" s="6"/>
    </row>
    <row r="3470" spans="5:17" x14ac:dyDescent="0.2">
      <c r="E3470" s="1">
        <v>3467</v>
      </c>
      <c r="F3470" s="9"/>
      <c r="G3470" s="9"/>
      <c r="H3470" s="9"/>
      <c r="I3470" s="9"/>
      <c r="J3470" s="9"/>
      <c r="K3470" s="4"/>
      <c r="Q3470" s="6"/>
    </row>
    <row r="3471" spans="5:17" x14ac:dyDescent="0.2">
      <c r="E3471" s="1">
        <v>3468</v>
      </c>
      <c r="F3471" s="9"/>
      <c r="G3471" s="9"/>
      <c r="H3471" s="9"/>
      <c r="I3471" s="9"/>
      <c r="J3471" s="9"/>
      <c r="K3471" s="4"/>
      <c r="Q3471" s="6"/>
    </row>
    <row r="3472" spans="5:17" x14ac:dyDescent="0.2">
      <c r="E3472" s="1">
        <v>3469</v>
      </c>
      <c r="F3472" s="9"/>
      <c r="G3472" s="9"/>
      <c r="H3472" s="9"/>
      <c r="I3472" s="9"/>
      <c r="J3472" s="9"/>
      <c r="K3472" s="4"/>
      <c r="Q3472" s="6"/>
    </row>
    <row r="3473" spans="5:17" x14ac:dyDescent="0.2">
      <c r="E3473" s="1">
        <v>3470</v>
      </c>
      <c r="F3473" s="9"/>
      <c r="G3473" s="9"/>
      <c r="H3473" s="9"/>
      <c r="I3473" s="9"/>
      <c r="J3473" s="9"/>
      <c r="K3473" s="4"/>
      <c r="Q3473" s="6"/>
    </row>
    <row r="3474" spans="5:17" x14ac:dyDescent="0.2">
      <c r="E3474" s="1">
        <v>3471</v>
      </c>
      <c r="F3474" s="9"/>
      <c r="G3474" s="9"/>
      <c r="H3474" s="9"/>
      <c r="I3474" s="9"/>
      <c r="J3474" s="9"/>
      <c r="K3474" s="4"/>
      <c r="Q3474" s="6"/>
    </row>
    <row r="3475" spans="5:17" x14ac:dyDescent="0.2">
      <c r="E3475" s="1">
        <v>3472</v>
      </c>
      <c r="F3475" s="9"/>
      <c r="G3475" s="9"/>
      <c r="H3475" s="9"/>
      <c r="I3475" s="9"/>
      <c r="J3475" s="9"/>
      <c r="K3475" s="4"/>
      <c r="Q3475" s="6"/>
    </row>
    <row r="3476" spans="5:17" x14ac:dyDescent="0.2">
      <c r="E3476" s="1">
        <v>3473</v>
      </c>
      <c r="F3476" s="9"/>
      <c r="G3476" s="9"/>
      <c r="H3476" s="9"/>
      <c r="I3476" s="9"/>
      <c r="J3476" s="9"/>
      <c r="K3476" s="4"/>
      <c r="Q3476" s="6"/>
    </row>
    <row r="3477" spans="5:17" x14ac:dyDescent="0.2">
      <c r="E3477" s="1">
        <v>3474</v>
      </c>
      <c r="F3477" s="9"/>
      <c r="G3477" s="9"/>
      <c r="H3477" s="9"/>
      <c r="I3477" s="9"/>
      <c r="J3477" s="9"/>
      <c r="K3477" s="4"/>
      <c r="Q3477" s="6"/>
    </row>
    <row r="3478" spans="5:17" x14ac:dyDescent="0.2">
      <c r="E3478" s="1">
        <v>3475</v>
      </c>
      <c r="F3478" s="9"/>
      <c r="G3478" s="9"/>
      <c r="H3478" s="9"/>
      <c r="I3478" s="9"/>
      <c r="J3478" s="9"/>
      <c r="K3478" s="4"/>
      <c r="Q3478" s="6"/>
    </row>
    <row r="3479" spans="5:17" x14ac:dyDescent="0.2">
      <c r="E3479" s="1">
        <v>3476</v>
      </c>
      <c r="F3479" s="9"/>
      <c r="G3479" s="9"/>
      <c r="H3479" s="9"/>
      <c r="I3479" s="9"/>
      <c r="J3479" s="9"/>
      <c r="K3479" s="4"/>
      <c r="Q3479" s="6"/>
    </row>
    <row r="3480" spans="5:17" x14ac:dyDescent="0.2">
      <c r="E3480" s="1">
        <v>3477</v>
      </c>
      <c r="F3480" s="9"/>
      <c r="G3480" s="9"/>
      <c r="H3480" s="9"/>
      <c r="I3480" s="9"/>
      <c r="J3480" s="9"/>
      <c r="K3480" s="4"/>
      <c r="Q3480" s="6"/>
    </row>
    <row r="3481" spans="5:17" x14ac:dyDescent="0.2">
      <c r="E3481" s="1">
        <v>3478</v>
      </c>
      <c r="F3481" s="9"/>
      <c r="G3481" s="9"/>
      <c r="H3481" s="9"/>
      <c r="I3481" s="9"/>
      <c r="J3481" s="9"/>
      <c r="K3481" s="4"/>
      <c r="Q3481" s="6"/>
    </row>
    <row r="3482" spans="5:17" x14ac:dyDescent="0.2">
      <c r="E3482" s="1">
        <v>3479</v>
      </c>
      <c r="F3482" s="9"/>
      <c r="G3482" s="9"/>
      <c r="H3482" s="9"/>
      <c r="I3482" s="9"/>
      <c r="J3482" s="9"/>
      <c r="K3482" s="4"/>
      <c r="Q3482" s="6"/>
    </row>
    <row r="3483" spans="5:17" x14ac:dyDescent="0.2">
      <c r="E3483" s="1">
        <v>3480</v>
      </c>
      <c r="F3483" s="9"/>
      <c r="G3483" s="9"/>
      <c r="H3483" s="9"/>
      <c r="I3483" s="9"/>
      <c r="J3483" s="9"/>
      <c r="K3483" s="4"/>
      <c r="Q3483" s="6"/>
    </row>
    <row r="3484" spans="5:17" x14ac:dyDescent="0.2">
      <c r="E3484" s="1">
        <v>3481</v>
      </c>
      <c r="F3484" s="9"/>
      <c r="G3484" s="9"/>
      <c r="H3484" s="9"/>
      <c r="I3484" s="9"/>
      <c r="J3484" s="9"/>
      <c r="K3484" s="4"/>
      <c r="Q3484" s="6"/>
    </row>
    <row r="3485" spans="5:17" x14ac:dyDescent="0.2">
      <c r="E3485" s="1">
        <v>3482</v>
      </c>
      <c r="F3485" s="9"/>
      <c r="G3485" s="9"/>
      <c r="H3485" s="9"/>
      <c r="I3485" s="9"/>
      <c r="J3485" s="9"/>
      <c r="K3485" s="4"/>
      <c r="Q3485" s="6"/>
    </row>
    <row r="3486" spans="5:17" x14ac:dyDescent="0.2">
      <c r="E3486" s="1">
        <v>3483</v>
      </c>
      <c r="F3486" s="9"/>
      <c r="G3486" s="9"/>
      <c r="H3486" s="9"/>
      <c r="I3486" s="9"/>
      <c r="J3486" s="9"/>
      <c r="K3486" s="4"/>
      <c r="Q3486" s="6"/>
    </row>
    <row r="3487" spans="5:17" x14ac:dyDescent="0.2">
      <c r="E3487" s="1">
        <v>3484</v>
      </c>
      <c r="F3487" s="9"/>
      <c r="G3487" s="9"/>
      <c r="H3487" s="9"/>
      <c r="I3487" s="9"/>
      <c r="J3487" s="9"/>
      <c r="K3487" s="4"/>
      <c r="Q3487" s="6"/>
    </row>
    <row r="3488" spans="5:17" x14ac:dyDescent="0.2">
      <c r="E3488" s="1">
        <v>3485</v>
      </c>
      <c r="F3488" s="9"/>
      <c r="G3488" s="9"/>
      <c r="H3488" s="9"/>
      <c r="I3488" s="9"/>
      <c r="J3488" s="9"/>
      <c r="K3488" s="4"/>
      <c r="Q3488" s="6"/>
    </row>
    <row r="3489" spans="5:17" x14ac:dyDescent="0.2">
      <c r="E3489" s="1">
        <v>3486</v>
      </c>
      <c r="F3489" s="9"/>
      <c r="G3489" s="9"/>
      <c r="H3489" s="9"/>
      <c r="I3489" s="9"/>
      <c r="J3489" s="9"/>
      <c r="K3489" s="4"/>
      <c r="Q3489" s="6"/>
    </row>
    <row r="3490" spans="5:17" x14ac:dyDescent="0.2">
      <c r="E3490" s="1">
        <v>3487</v>
      </c>
      <c r="F3490" s="9"/>
      <c r="G3490" s="9"/>
      <c r="H3490" s="9"/>
      <c r="I3490" s="9"/>
      <c r="J3490" s="9"/>
      <c r="K3490" s="4"/>
      <c r="Q3490" s="6"/>
    </row>
    <row r="3491" spans="5:17" x14ac:dyDescent="0.2">
      <c r="E3491" s="1">
        <v>3488</v>
      </c>
      <c r="F3491" s="9"/>
      <c r="G3491" s="9"/>
      <c r="H3491" s="9"/>
      <c r="I3491" s="9"/>
      <c r="J3491" s="9"/>
      <c r="K3491" s="4"/>
      <c r="Q3491" s="6"/>
    </row>
    <row r="3492" spans="5:17" x14ac:dyDescent="0.2">
      <c r="E3492" s="1">
        <v>3489</v>
      </c>
      <c r="F3492" s="9"/>
      <c r="G3492" s="9"/>
      <c r="H3492" s="9"/>
      <c r="I3492" s="9"/>
      <c r="J3492" s="9"/>
      <c r="K3492" s="4"/>
      <c r="Q3492" s="6"/>
    </row>
    <row r="3493" spans="5:17" x14ac:dyDescent="0.2">
      <c r="E3493" s="1">
        <v>3490</v>
      </c>
      <c r="F3493" s="9"/>
      <c r="G3493" s="9"/>
      <c r="H3493" s="9"/>
      <c r="I3493" s="9"/>
      <c r="J3493" s="9"/>
      <c r="K3493" s="4"/>
      <c r="Q3493" s="6"/>
    </row>
    <row r="3494" spans="5:17" x14ac:dyDescent="0.2">
      <c r="E3494" s="1">
        <v>3491</v>
      </c>
      <c r="F3494" s="9"/>
      <c r="G3494" s="9"/>
      <c r="H3494" s="9"/>
      <c r="I3494" s="9"/>
      <c r="J3494" s="9"/>
      <c r="K3494" s="4"/>
      <c r="Q3494" s="6"/>
    </row>
    <row r="3495" spans="5:17" x14ac:dyDescent="0.2">
      <c r="E3495" s="1">
        <v>3492</v>
      </c>
      <c r="F3495" s="9"/>
      <c r="G3495" s="9"/>
      <c r="H3495" s="9"/>
      <c r="I3495" s="9"/>
      <c r="J3495" s="9"/>
      <c r="K3495" s="4"/>
      <c r="Q3495" s="6"/>
    </row>
    <row r="3496" spans="5:17" x14ac:dyDescent="0.2">
      <c r="E3496" s="1">
        <v>3493</v>
      </c>
      <c r="F3496" s="9"/>
      <c r="G3496" s="9"/>
      <c r="H3496" s="9"/>
      <c r="I3496" s="9"/>
      <c r="J3496" s="9"/>
      <c r="K3496" s="4"/>
      <c r="Q3496" s="6"/>
    </row>
    <row r="3497" spans="5:17" x14ac:dyDescent="0.2">
      <c r="E3497" s="1">
        <v>3494</v>
      </c>
      <c r="F3497" s="9"/>
      <c r="G3497" s="9"/>
      <c r="H3497" s="9"/>
      <c r="I3497" s="9"/>
      <c r="J3497" s="9"/>
      <c r="K3497" s="4"/>
      <c r="Q3497" s="6"/>
    </row>
    <row r="3498" spans="5:17" x14ac:dyDescent="0.2">
      <c r="E3498" s="1">
        <v>3495</v>
      </c>
      <c r="F3498" s="9"/>
      <c r="G3498" s="9"/>
      <c r="H3498" s="9"/>
      <c r="I3498" s="9"/>
      <c r="J3498" s="9"/>
      <c r="K3498" s="4"/>
      <c r="Q3498" s="6"/>
    </row>
    <row r="3499" spans="5:17" x14ac:dyDescent="0.2">
      <c r="E3499" s="1">
        <v>3496</v>
      </c>
      <c r="F3499" s="9"/>
      <c r="G3499" s="9"/>
      <c r="H3499" s="9"/>
      <c r="I3499" s="9"/>
      <c r="J3499" s="9"/>
      <c r="K3499" s="4"/>
      <c r="Q3499" s="6"/>
    </row>
    <row r="3500" spans="5:17" x14ac:dyDescent="0.2">
      <c r="E3500" s="1">
        <v>3497</v>
      </c>
      <c r="F3500" s="9"/>
      <c r="G3500" s="9"/>
      <c r="H3500" s="9"/>
      <c r="I3500" s="9"/>
      <c r="J3500" s="9"/>
      <c r="K3500" s="4"/>
      <c r="Q3500" s="6"/>
    </row>
    <row r="3501" spans="5:17" x14ac:dyDescent="0.2">
      <c r="E3501" s="1">
        <v>3498</v>
      </c>
      <c r="F3501" s="9"/>
      <c r="G3501" s="9"/>
      <c r="H3501" s="9"/>
      <c r="I3501" s="9"/>
      <c r="J3501" s="9"/>
      <c r="K3501" s="4"/>
      <c r="Q3501" s="6"/>
    </row>
    <row r="3502" spans="5:17" x14ac:dyDescent="0.2">
      <c r="E3502" s="1">
        <v>3499</v>
      </c>
      <c r="F3502" s="9"/>
      <c r="G3502" s="9"/>
      <c r="H3502" s="9"/>
      <c r="I3502" s="9"/>
      <c r="J3502" s="9"/>
      <c r="K3502" s="4"/>
      <c r="Q3502" s="6"/>
    </row>
    <row r="3503" spans="5:17" x14ac:dyDescent="0.2">
      <c r="E3503" s="1">
        <v>3500</v>
      </c>
      <c r="F3503" s="9"/>
      <c r="G3503" s="9"/>
      <c r="H3503" s="9"/>
      <c r="I3503" s="9"/>
      <c r="J3503" s="9"/>
      <c r="K3503" s="4"/>
      <c r="Q3503" s="6"/>
    </row>
    <row r="3504" spans="5:17" x14ac:dyDescent="0.2">
      <c r="E3504" s="1">
        <v>3501</v>
      </c>
      <c r="F3504" s="9"/>
      <c r="G3504" s="9"/>
      <c r="H3504" s="9"/>
      <c r="I3504" s="9"/>
      <c r="J3504" s="9"/>
      <c r="K3504" s="4"/>
      <c r="Q3504" s="6"/>
    </row>
    <row r="3505" spans="5:17" x14ac:dyDescent="0.2">
      <c r="E3505" s="1">
        <v>3502</v>
      </c>
      <c r="F3505" s="9"/>
      <c r="G3505" s="9"/>
      <c r="H3505" s="9"/>
      <c r="I3505" s="9"/>
      <c r="J3505" s="9"/>
      <c r="K3505" s="4"/>
      <c r="Q3505" s="6"/>
    </row>
    <row r="3506" spans="5:17" x14ac:dyDescent="0.2">
      <c r="E3506" s="1">
        <v>3503</v>
      </c>
      <c r="F3506" s="9"/>
      <c r="G3506" s="9"/>
      <c r="H3506" s="9"/>
      <c r="I3506" s="9"/>
      <c r="J3506" s="9"/>
      <c r="K3506" s="4"/>
      <c r="Q3506" s="6"/>
    </row>
    <row r="3507" spans="5:17" x14ac:dyDescent="0.2">
      <c r="E3507" s="1">
        <v>3504</v>
      </c>
      <c r="F3507" s="9"/>
      <c r="G3507" s="9"/>
      <c r="H3507" s="9"/>
      <c r="I3507" s="9"/>
      <c r="J3507" s="9"/>
      <c r="K3507" s="4"/>
      <c r="Q3507" s="6"/>
    </row>
    <row r="3508" spans="5:17" x14ac:dyDescent="0.2">
      <c r="E3508" s="1">
        <v>3505</v>
      </c>
      <c r="F3508" s="9"/>
      <c r="G3508" s="9"/>
      <c r="H3508" s="9"/>
      <c r="I3508" s="9"/>
      <c r="J3508" s="9"/>
      <c r="K3508" s="4"/>
      <c r="Q3508" s="6"/>
    </row>
    <row r="3509" spans="5:17" x14ac:dyDescent="0.2">
      <c r="E3509" s="1">
        <v>3506</v>
      </c>
      <c r="F3509" s="9"/>
      <c r="G3509" s="9"/>
      <c r="H3509" s="9"/>
      <c r="I3509" s="9"/>
      <c r="J3509" s="9"/>
      <c r="K3509" s="4"/>
      <c r="Q3509" s="6"/>
    </row>
    <row r="3510" spans="5:17" x14ac:dyDescent="0.2">
      <c r="E3510" s="1">
        <v>3507</v>
      </c>
      <c r="F3510" s="9"/>
      <c r="G3510" s="9"/>
      <c r="H3510" s="9"/>
      <c r="I3510" s="9"/>
      <c r="J3510" s="9"/>
      <c r="K3510" s="4"/>
      <c r="Q3510" s="6"/>
    </row>
    <row r="3511" spans="5:17" x14ac:dyDescent="0.2">
      <c r="E3511" s="1">
        <v>3508</v>
      </c>
      <c r="F3511" s="9"/>
      <c r="G3511" s="9"/>
      <c r="H3511" s="9"/>
      <c r="I3511" s="9"/>
      <c r="J3511" s="9"/>
      <c r="K3511" s="4"/>
      <c r="Q3511" s="6"/>
    </row>
    <row r="3512" spans="5:17" x14ac:dyDescent="0.2">
      <c r="E3512" s="1">
        <v>3509</v>
      </c>
      <c r="F3512" s="9"/>
      <c r="G3512" s="9"/>
      <c r="H3512" s="9"/>
      <c r="I3512" s="9"/>
      <c r="J3512" s="9"/>
      <c r="K3512" s="4"/>
      <c r="Q3512" s="6"/>
    </row>
    <row r="3513" spans="5:17" x14ac:dyDescent="0.2">
      <c r="E3513" s="1">
        <v>3510</v>
      </c>
      <c r="F3513" s="9"/>
      <c r="G3513" s="9"/>
      <c r="H3513" s="9"/>
      <c r="I3513" s="9"/>
      <c r="J3513" s="9"/>
      <c r="K3513" s="4"/>
      <c r="Q3513" s="6"/>
    </row>
    <row r="3514" spans="5:17" x14ac:dyDescent="0.2">
      <c r="E3514" s="1">
        <v>3511</v>
      </c>
      <c r="F3514" s="9"/>
      <c r="G3514" s="9"/>
      <c r="H3514" s="9"/>
      <c r="I3514" s="9"/>
      <c r="J3514" s="9"/>
      <c r="K3514" s="4"/>
      <c r="Q3514" s="6"/>
    </row>
    <row r="3515" spans="5:17" x14ac:dyDescent="0.2">
      <c r="E3515" s="1">
        <v>3512</v>
      </c>
      <c r="F3515" s="9"/>
      <c r="G3515" s="9"/>
      <c r="H3515" s="9"/>
      <c r="I3515" s="9"/>
      <c r="J3515" s="9"/>
      <c r="K3515" s="4"/>
      <c r="Q3515" s="6"/>
    </row>
    <row r="3516" spans="5:17" x14ac:dyDescent="0.2">
      <c r="E3516" s="1">
        <v>3513</v>
      </c>
      <c r="F3516" s="9"/>
      <c r="G3516" s="9"/>
      <c r="H3516" s="9"/>
      <c r="I3516" s="9"/>
      <c r="J3516" s="9"/>
      <c r="K3516" s="4"/>
      <c r="Q3516" s="6"/>
    </row>
    <row r="3517" spans="5:17" x14ac:dyDescent="0.2">
      <c r="E3517" s="1">
        <v>3514</v>
      </c>
      <c r="F3517" s="9"/>
      <c r="G3517" s="9"/>
      <c r="H3517" s="9"/>
      <c r="I3517" s="9"/>
      <c r="J3517" s="9"/>
      <c r="K3517" s="4"/>
      <c r="Q3517" s="6"/>
    </row>
    <row r="3518" spans="5:17" x14ac:dyDescent="0.2">
      <c r="E3518" s="1">
        <v>3515</v>
      </c>
      <c r="F3518" s="9"/>
      <c r="G3518" s="9"/>
      <c r="H3518" s="9"/>
      <c r="I3518" s="9"/>
      <c r="J3518" s="9"/>
      <c r="K3518" s="4"/>
      <c r="Q3518" s="6"/>
    </row>
    <row r="3519" spans="5:17" x14ac:dyDescent="0.2">
      <c r="E3519" s="1">
        <v>3516</v>
      </c>
      <c r="F3519" s="9"/>
      <c r="G3519" s="9"/>
      <c r="H3519" s="9"/>
      <c r="I3519" s="9"/>
      <c r="J3519" s="9"/>
      <c r="K3519" s="4"/>
      <c r="Q3519" s="6"/>
    </row>
    <row r="3520" spans="5:17" x14ac:dyDescent="0.2">
      <c r="E3520" s="1">
        <v>3517</v>
      </c>
      <c r="F3520" s="9"/>
      <c r="G3520" s="9"/>
      <c r="H3520" s="9"/>
      <c r="I3520" s="9"/>
      <c r="J3520" s="9"/>
      <c r="K3520" s="4"/>
      <c r="Q3520" s="6"/>
    </row>
    <row r="3521" spans="5:17" x14ac:dyDescent="0.2">
      <c r="E3521" s="1">
        <v>3518</v>
      </c>
      <c r="F3521" s="9"/>
      <c r="G3521" s="9"/>
      <c r="H3521" s="9"/>
      <c r="I3521" s="9"/>
      <c r="J3521" s="9"/>
      <c r="K3521" s="4"/>
      <c r="Q3521" s="6"/>
    </row>
    <row r="3522" spans="5:17" x14ac:dyDescent="0.2">
      <c r="E3522" s="1">
        <v>3519</v>
      </c>
      <c r="F3522" s="9"/>
      <c r="G3522" s="9"/>
      <c r="H3522" s="9"/>
      <c r="I3522" s="9"/>
      <c r="J3522" s="9"/>
      <c r="K3522" s="4"/>
      <c r="Q3522" s="6"/>
    </row>
    <row r="3523" spans="5:17" x14ac:dyDescent="0.2">
      <c r="E3523" s="1">
        <v>3520</v>
      </c>
      <c r="F3523" s="9"/>
      <c r="G3523" s="9"/>
      <c r="H3523" s="9"/>
      <c r="I3523" s="9"/>
      <c r="J3523" s="9"/>
      <c r="K3523" s="4"/>
      <c r="Q3523" s="6"/>
    </row>
    <row r="3524" spans="5:17" x14ac:dyDescent="0.2">
      <c r="E3524" s="1">
        <v>3521</v>
      </c>
      <c r="F3524" s="9"/>
      <c r="G3524" s="9"/>
      <c r="H3524" s="9"/>
      <c r="I3524" s="9"/>
      <c r="J3524" s="9"/>
      <c r="K3524" s="4"/>
      <c r="Q3524" s="6"/>
    </row>
    <row r="3525" spans="5:17" x14ac:dyDescent="0.2">
      <c r="E3525" s="1">
        <v>3522</v>
      </c>
      <c r="F3525" s="9"/>
      <c r="G3525" s="9"/>
      <c r="H3525" s="9"/>
      <c r="I3525" s="9"/>
      <c r="J3525" s="9"/>
      <c r="K3525" s="4"/>
      <c r="Q3525" s="6"/>
    </row>
    <row r="3526" spans="5:17" x14ac:dyDescent="0.2">
      <c r="E3526" s="1">
        <v>3523</v>
      </c>
      <c r="F3526" s="9"/>
      <c r="G3526" s="9"/>
      <c r="H3526" s="9"/>
      <c r="I3526" s="9"/>
      <c r="J3526" s="9"/>
      <c r="K3526" s="4"/>
      <c r="Q3526" s="6"/>
    </row>
    <row r="3527" spans="5:17" x14ac:dyDescent="0.2">
      <c r="E3527" s="1">
        <v>3524</v>
      </c>
      <c r="F3527" s="9"/>
      <c r="G3527" s="9"/>
      <c r="H3527" s="9"/>
      <c r="I3527" s="9"/>
      <c r="J3527" s="9"/>
      <c r="K3527" s="4"/>
      <c r="Q3527" s="6"/>
    </row>
    <row r="3528" spans="5:17" x14ac:dyDescent="0.2">
      <c r="E3528" s="1">
        <v>3525</v>
      </c>
      <c r="F3528" s="9"/>
      <c r="G3528" s="9"/>
      <c r="H3528" s="9"/>
      <c r="I3528" s="9"/>
      <c r="J3528" s="9"/>
      <c r="K3528" s="4"/>
      <c r="Q3528" s="6"/>
    </row>
    <row r="3529" spans="5:17" x14ac:dyDescent="0.2">
      <c r="E3529" s="1">
        <v>3526</v>
      </c>
      <c r="F3529" s="9"/>
      <c r="G3529" s="9"/>
      <c r="H3529" s="9"/>
      <c r="I3529" s="9"/>
      <c r="J3529" s="9"/>
      <c r="K3529" s="4"/>
      <c r="Q3529" s="6"/>
    </row>
    <row r="3530" spans="5:17" x14ac:dyDescent="0.2">
      <c r="E3530" s="1">
        <v>3527</v>
      </c>
      <c r="F3530" s="9"/>
      <c r="G3530" s="9"/>
      <c r="H3530" s="9"/>
      <c r="I3530" s="9"/>
      <c r="J3530" s="9"/>
      <c r="K3530" s="4"/>
      <c r="Q3530" s="6"/>
    </row>
    <row r="3531" spans="5:17" x14ac:dyDescent="0.2">
      <c r="E3531" s="1">
        <v>3528</v>
      </c>
      <c r="F3531" s="9"/>
      <c r="G3531" s="9"/>
      <c r="H3531" s="9"/>
      <c r="I3531" s="9"/>
      <c r="J3531" s="9"/>
      <c r="K3531" s="4"/>
      <c r="Q3531" s="6"/>
    </row>
    <row r="3532" spans="5:17" x14ac:dyDescent="0.2">
      <c r="E3532" s="1">
        <v>3529</v>
      </c>
      <c r="F3532" s="9"/>
      <c r="G3532" s="9"/>
      <c r="H3532" s="9"/>
      <c r="I3532" s="9"/>
      <c r="J3532" s="9"/>
      <c r="K3532" s="4"/>
      <c r="Q3532" s="6"/>
    </row>
    <row r="3533" spans="5:17" x14ac:dyDescent="0.2">
      <c r="E3533" s="1">
        <v>3530</v>
      </c>
      <c r="F3533" s="9"/>
      <c r="G3533" s="9"/>
      <c r="H3533" s="9"/>
      <c r="I3533" s="9"/>
      <c r="J3533" s="9"/>
      <c r="K3533" s="4"/>
      <c r="Q3533" s="6"/>
    </row>
    <row r="3534" spans="5:17" x14ac:dyDescent="0.2">
      <c r="E3534" s="1">
        <v>3531</v>
      </c>
      <c r="F3534" s="9"/>
      <c r="G3534" s="9"/>
      <c r="H3534" s="9"/>
      <c r="I3534" s="9"/>
      <c r="J3534" s="9"/>
      <c r="K3534" s="4"/>
      <c r="Q3534" s="6"/>
    </row>
    <row r="3535" spans="5:17" x14ac:dyDescent="0.2">
      <c r="E3535" s="1">
        <v>3532</v>
      </c>
      <c r="F3535" s="9"/>
      <c r="G3535" s="9"/>
      <c r="H3535" s="9"/>
      <c r="I3535" s="9"/>
      <c r="J3535" s="9"/>
      <c r="K3535" s="4"/>
      <c r="Q3535" s="6"/>
    </row>
    <row r="3536" spans="5:17" x14ac:dyDescent="0.2">
      <c r="E3536" s="1">
        <v>3533</v>
      </c>
      <c r="F3536" s="9"/>
      <c r="G3536" s="9"/>
      <c r="H3536" s="9"/>
      <c r="I3536" s="9"/>
      <c r="J3536" s="9"/>
      <c r="K3536" s="4"/>
      <c r="Q3536" s="6"/>
    </row>
    <row r="3537" spans="5:17" x14ac:dyDescent="0.2">
      <c r="E3537" s="1">
        <v>3534</v>
      </c>
      <c r="F3537" s="9"/>
      <c r="G3537" s="9"/>
      <c r="H3537" s="9"/>
      <c r="I3537" s="9"/>
      <c r="J3537" s="9"/>
      <c r="K3537" s="4"/>
      <c r="Q3537" s="6"/>
    </row>
    <row r="3538" spans="5:17" x14ac:dyDescent="0.2">
      <c r="E3538" s="1">
        <v>3535</v>
      </c>
      <c r="F3538" s="9"/>
      <c r="G3538" s="9"/>
      <c r="H3538" s="9"/>
      <c r="I3538" s="9"/>
      <c r="J3538" s="9"/>
      <c r="K3538" s="4"/>
      <c r="Q3538" s="6"/>
    </row>
    <row r="3539" spans="5:17" x14ac:dyDescent="0.2">
      <c r="E3539" s="1">
        <v>3536</v>
      </c>
      <c r="F3539" s="9"/>
      <c r="G3539" s="9"/>
      <c r="H3539" s="9"/>
      <c r="I3539" s="9"/>
      <c r="J3539" s="9"/>
      <c r="K3539" s="4"/>
      <c r="Q3539" s="6"/>
    </row>
    <row r="3540" spans="5:17" x14ac:dyDescent="0.2">
      <c r="E3540" s="1">
        <v>3537</v>
      </c>
      <c r="F3540" s="9"/>
      <c r="G3540" s="9"/>
      <c r="H3540" s="9"/>
      <c r="I3540" s="9"/>
      <c r="J3540" s="9"/>
      <c r="K3540" s="4"/>
      <c r="Q3540" s="6"/>
    </row>
    <row r="3541" spans="5:17" x14ac:dyDescent="0.2">
      <c r="E3541" s="1">
        <v>3538</v>
      </c>
      <c r="F3541" s="9"/>
      <c r="G3541" s="9"/>
      <c r="H3541" s="9"/>
      <c r="I3541" s="9"/>
      <c r="J3541" s="9"/>
      <c r="K3541" s="4"/>
      <c r="Q3541" s="6"/>
    </row>
    <row r="3542" spans="5:17" x14ac:dyDescent="0.2">
      <c r="E3542" s="1">
        <v>3539</v>
      </c>
      <c r="F3542" s="9"/>
      <c r="G3542" s="9"/>
      <c r="H3542" s="9"/>
      <c r="I3542" s="9"/>
      <c r="J3542" s="9"/>
      <c r="K3542" s="4"/>
      <c r="Q3542" s="6"/>
    </row>
    <row r="3543" spans="5:17" x14ac:dyDescent="0.2">
      <c r="E3543" s="1">
        <v>3540</v>
      </c>
      <c r="F3543" s="9"/>
      <c r="G3543" s="9"/>
      <c r="H3543" s="9"/>
      <c r="I3543" s="9"/>
      <c r="J3543" s="9"/>
      <c r="K3543" s="4"/>
      <c r="Q3543" s="6"/>
    </row>
    <row r="3544" spans="5:17" x14ac:dyDescent="0.2">
      <c r="E3544" s="1">
        <v>3541</v>
      </c>
      <c r="F3544" s="9"/>
      <c r="G3544" s="9"/>
      <c r="H3544" s="9"/>
      <c r="I3544" s="9"/>
      <c r="J3544" s="9"/>
      <c r="K3544" s="4"/>
      <c r="Q3544" s="6"/>
    </row>
    <row r="3545" spans="5:17" x14ac:dyDescent="0.2">
      <c r="E3545" s="1">
        <v>3542</v>
      </c>
      <c r="F3545" s="9"/>
      <c r="G3545" s="9"/>
      <c r="H3545" s="9"/>
      <c r="I3545" s="9"/>
      <c r="J3545" s="9"/>
      <c r="K3545" s="4"/>
      <c r="Q3545" s="6"/>
    </row>
    <row r="3546" spans="5:17" x14ac:dyDescent="0.2">
      <c r="E3546" s="1">
        <v>3543</v>
      </c>
      <c r="F3546" s="9"/>
      <c r="G3546" s="9"/>
      <c r="H3546" s="9"/>
      <c r="I3546" s="9"/>
      <c r="J3546" s="9"/>
      <c r="K3546" s="4"/>
      <c r="Q3546" s="6"/>
    </row>
    <row r="3547" spans="5:17" x14ac:dyDescent="0.2">
      <c r="E3547" s="1">
        <v>3544</v>
      </c>
      <c r="F3547" s="9"/>
      <c r="G3547" s="9"/>
      <c r="H3547" s="9"/>
      <c r="I3547" s="9"/>
      <c r="J3547" s="9"/>
      <c r="K3547" s="4"/>
      <c r="Q3547" s="6"/>
    </row>
    <row r="3548" spans="5:17" x14ac:dyDescent="0.2">
      <c r="E3548" s="1">
        <v>3545</v>
      </c>
      <c r="F3548" s="9"/>
      <c r="G3548" s="9"/>
      <c r="H3548" s="9"/>
      <c r="I3548" s="9"/>
      <c r="J3548" s="9"/>
      <c r="K3548" s="4"/>
      <c r="Q3548" s="6"/>
    </row>
    <row r="3549" spans="5:17" x14ac:dyDescent="0.2">
      <c r="E3549" s="1">
        <v>3546</v>
      </c>
      <c r="F3549" s="9"/>
      <c r="G3549" s="9"/>
      <c r="H3549" s="9"/>
      <c r="I3549" s="9"/>
      <c r="J3549" s="9"/>
      <c r="K3549" s="4"/>
      <c r="Q3549" s="6"/>
    </row>
    <row r="3550" spans="5:17" x14ac:dyDescent="0.2">
      <c r="E3550" s="1">
        <v>3547</v>
      </c>
      <c r="F3550" s="9"/>
      <c r="G3550" s="9"/>
      <c r="H3550" s="9"/>
      <c r="I3550" s="9"/>
      <c r="J3550" s="9"/>
      <c r="K3550" s="4"/>
      <c r="Q3550" s="6"/>
    </row>
    <row r="3551" spans="5:17" x14ac:dyDescent="0.2">
      <c r="E3551" s="1">
        <v>3548</v>
      </c>
      <c r="F3551" s="9"/>
      <c r="G3551" s="9"/>
      <c r="H3551" s="9"/>
      <c r="I3551" s="9"/>
      <c r="J3551" s="9"/>
      <c r="K3551" s="4"/>
      <c r="Q3551" s="6"/>
    </row>
    <row r="3552" spans="5:17" x14ac:dyDescent="0.2">
      <c r="E3552" s="1">
        <v>3549</v>
      </c>
      <c r="F3552" s="9"/>
      <c r="G3552" s="9"/>
      <c r="H3552" s="9"/>
      <c r="I3552" s="9"/>
      <c r="J3552" s="9"/>
      <c r="K3552" s="4"/>
      <c r="Q3552" s="6"/>
    </row>
    <row r="3553" spans="5:17" x14ac:dyDescent="0.2">
      <c r="E3553" s="1">
        <v>3550</v>
      </c>
      <c r="F3553" s="9"/>
      <c r="G3553" s="9"/>
      <c r="H3553" s="9"/>
      <c r="I3553" s="9"/>
      <c r="J3553" s="9"/>
      <c r="K3553" s="4"/>
      <c r="Q3553" s="6"/>
    </row>
    <row r="3554" spans="5:17" x14ac:dyDescent="0.2">
      <c r="E3554" s="1">
        <v>3551</v>
      </c>
      <c r="F3554" s="9"/>
      <c r="G3554" s="9"/>
      <c r="H3554" s="9"/>
      <c r="I3554" s="9"/>
      <c r="J3554" s="9"/>
      <c r="K3554" s="4"/>
      <c r="Q3554" s="6"/>
    </row>
    <row r="3555" spans="5:17" x14ac:dyDescent="0.2">
      <c r="E3555" s="1">
        <v>3552</v>
      </c>
      <c r="F3555" s="9"/>
      <c r="G3555" s="9"/>
      <c r="H3555" s="9"/>
      <c r="I3555" s="9"/>
      <c r="J3555" s="9"/>
      <c r="K3555" s="4"/>
      <c r="Q3555" s="6"/>
    </row>
    <row r="3556" spans="5:17" x14ac:dyDescent="0.2">
      <c r="E3556" s="1">
        <v>3553</v>
      </c>
      <c r="F3556" s="9"/>
      <c r="G3556" s="9"/>
      <c r="H3556" s="9"/>
      <c r="I3556" s="9"/>
      <c r="J3556" s="9"/>
      <c r="K3556" s="4"/>
      <c r="Q3556" s="6"/>
    </row>
    <row r="3557" spans="5:17" x14ac:dyDescent="0.2">
      <c r="E3557" s="1">
        <v>3554</v>
      </c>
      <c r="F3557" s="9"/>
      <c r="G3557" s="9"/>
      <c r="H3557" s="9"/>
      <c r="I3557" s="9"/>
      <c r="J3557" s="9"/>
      <c r="K3557" s="4"/>
      <c r="Q3557" s="6"/>
    </row>
    <row r="3558" spans="5:17" x14ac:dyDescent="0.2">
      <c r="E3558" s="1">
        <v>3555</v>
      </c>
      <c r="F3558" s="9"/>
      <c r="G3558" s="9"/>
      <c r="H3558" s="9"/>
      <c r="I3558" s="9"/>
      <c r="J3558" s="9"/>
      <c r="K3558" s="4"/>
      <c r="Q3558" s="6"/>
    </row>
    <row r="3559" spans="5:17" x14ac:dyDescent="0.2">
      <c r="E3559" s="1">
        <v>3556</v>
      </c>
      <c r="F3559" s="9"/>
      <c r="G3559" s="9"/>
      <c r="H3559" s="9"/>
      <c r="I3559" s="9"/>
      <c r="J3559" s="9"/>
      <c r="K3559" s="4"/>
      <c r="Q3559" s="6"/>
    </row>
    <row r="3560" spans="5:17" x14ac:dyDescent="0.2">
      <c r="E3560" s="1">
        <v>3557</v>
      </c>
      <c r="F3560" s="9"/>
      <c r="G3560" s="9"/>
      <c r="H3560" s="9"/>
      <c r="I3560" s="9"/>
      <c r="J3560" s="9"/>
      <c r="K3560" s="4"/>
      <c r="Q3560" s="6"/>
    </row>
    <row r="3561" spans="5:17" x14ac:dyDescent="0.2">
      <c r="E3561" s="1">
        <v>3558</v>
      </c>
      <c r="F3561" s="9"/>
      <c r="G3561" s="9"/>
      <c r="H3561" s="9"/>
      <c r="I3561" s="9"/>
      <c r="J3561" s="9"/>
      <c r="K3561" s="4"/>
      <c r="Q3561" s="6"/>
    </row>
    <row r="3562" spans="5:17" x14ac:dyDescent="0.2">
      <c r="E3562" s="1">
        <v>3559</v>
      </c>
      <c r="F3562" s="9"/>
      <c r="G3562" s="9"/>
      <c r="H3562" s="9"/>
      <c r="I3562" s="9"/>
      <c r="J3562" s="9"/>
      <c r="K3562" s="4"/>
      <c r="Q3562" s="6"/>
    </row>
    <row r="3563" spans="5:17" x14ac:dyDescent="0.2">
      <c r="E3563" s="1">
        <v>3560</v>
      </c>
      <c r="F3563" s="9"/>
      <c r="G3563" s="9"/>
      <c r="H3563" s="9"/>
      <c r="I3563" s="9"/>
      <c r="J3563" s="9"/>
      <c r="K3563" s="4"/>
      <c r="Q3563" s="6"/>
    </row>
    <row r="3564" spans="5:17" x14ac:dyDescent="0.2">
      <c r="E3564" s="1">
        <v>3561</v>
      </c>
      <c r="F3564" s="9"/>
      <c r="G3564" s="9"/>
      <c r="H3564" s="9"/>
      <c r="I3564" s="9"/>
      <c r="J3564" s="9"/>
      <c r="K3564" s="4"/>
      <c r="Q3564" s="6"/>
    </row>
    <row r="3565" spans="5:17" x14ac:dyDescent="0.2">
      <c r="E3565" s="1">
        <v>3562</v>
      </c>
      <c r="F3565" s="9"/>
      <c r="G3565" s="9"/>
      <c r="H3565" s="9"/>
      <c r="I3565" s="9"/>
      <c r="J3565" s="9"/>
      <c r="K3565" s="4"/>
      <c r="Q3565" s="6"/>
    </row>
    <row r="3566" spans="5:17" x14ac:dyDescent="0.2">
      <c r="E3566" s="1">
        <v>3563</v>
      </c>
      <c r="F3566" s="9"/>
      <c r="G3566" s="9"/>
      <c r="H3566" s="9"/>
      <c r="I3566" s="9"/>
      <c r="J3566" s="9"/>
      <c r="K3566" s="4"/>
      <c r="Q3566" s="6"/>
    </row>
    <row r="3567" spans="5:17" x14ac:dyDescent="0.2">
      <c r="E3567" s="1">
        <v>3564</v>
      </c>
      <c r="F3567" s="9"/>
      <c r="G3567" s="9"/>
      <c r="H3567" s="9"/>
      <c r="I3567" s="9"/>
      <c r="J3567" s="9"/>
      <c r="K3567" s="4"/>
      <c r="Q3567" s="6"/>
    </row>
    <row r="3568" spans="5:17" x14ac:dyDescent="0.2">
      <c r="E3568" s="1">
        <v>3565</v>
      </c>
      <c r="F3568" s="9"/>
      <c r="G3568" s="9"/>
      <c r="H3568" s="9"/>
      <c r="I3568" s="9"/>
      <c r="J3568" s="9"/>
      <c r="K3568" s="4"/>
      <c r="Q3568" s="6"/>
    </row>
    <row r="3569" spans="5:17" x14ac:dyDescent="0.2">
      <c r="E3569" s="1">
        <v>3566</v>
      </c>
      <c r="F3569" s="9"/>
      <c r="G3569" s="9"/>
      <c r="H3569" s="9"/>
      <c r="I3569" s="9"/>
      <c r="J3569" s="9"/>
      <c r="K3569" s="4"/>
      <c r="Q3569" s="6"/>
    </row>
    <row r="3570" spans="5:17" x14ac:dyDescent="0.2">
      <c r="E3570" s="1">
        <v>3567</v>
      </c>
      <c r="F3570" s="9"/>
      <c r="G3570" s="9"/>
      <c r="H3570" s="9"/>
      <c r="I3570" s="9"/>
      <c r="J3570" s="9"/>
      <c r="K3570" s="4"/>
      <c r="Q3570" s="6"/>
    </row>
    <row r="3571" spans="5:17" x14ac:dyDescent="0.2">
      <c r="E3571" s="1">
        <v>3568</v>
      </c>
      <c r="F3571" s="9"/>
      <c r="G3571" s="9"/>
      <c r="H3571" s="9"/>
      <c r="I3571" s="9"/>
      <c r="J3571" s="9"/>
      <c r="K3571" s="4"/>
      <c r="Q3571" s="6"/>
    </row>
    <row r="3572" spans="5:17" x14ac:dyDescent="0.2">
      <c r="E3572" s="1">
        <v>3569</v>
      </c>
      <c r="F3572" s="9"/>
      <c r="G3572" s="9"/>
      <c r="H3572" s="9"/>
      <c r="I3572" s="9"/>
      <c r="J3572" s="9"/>
      <c r="K3572" s="4"/>
      <c r="Q3572" s="6"/>
    </row>
    <row r="3573" spans="5:17" x14ac:dyDescent="0.2">
      <c r="E3573" s="1">
        <v>3570</v>
      </c>
      <c r="F3573" s="9"/>
      <c r="G3573" s="9"/>
      <c r="H3573" s="9"/>
      <c r="I3573" s="9"/>
      <c r="J3573" s="9"/>
      <c r="K3573" s="4"/>
      <c r="Q3573" s="6"/>
    </row>
    <row r="3574" spans="5:17" x14ac:dyDescent="0.2">
      <c r="E3574" s="1">
        <v>3571</v>
      </c>
      <c r="F3574" s="9"/>
      <c r="G3574" s="9"/>
      <c r="H3574" s="9"/>
      <c r="I3574" s="9"/>
      <c r="J3574" s="9"/>
      <c r="K3574" s="4"/>
      <c r="Q3574" s="6"/>
    </row>
    <row r="3575" spans="5:17" x14ac:dyDescent="0.2">
      <c r="E3575" s="1">
        <v>3572</v>
      </c>
      <c r="F3575" s="9"/>
      <c r="G3575" s="9"/>
      <c r="H3575" s="9"/>
      <c r="I3575" s="9"/>
      <c r="J3575" s="9"/>
      <c r="K3575" s="4"/>
      <c r="Q3575" s="6"/>
    </row>
    <row r="3576" spans="5:17" x14ac:dyDescent="0.2">
      <c r="E3576" s="1">
        <v>3573</v>
      </c>
      <c r="F3576" s="9"/>
      <c r="G3576" s="9"/>
      <c r="H3576" s="9"/>
      <c r="I3576" s="9"/>
      <c r="J3576" s="9"/>
      <c r="K3576" s="4"/>
      <c r="Q3576" s="6"/>
    </row>
    <row r="3577" spans="5:17" x14ac:dyDescent="0.2">
      <c r="E3577" s="1">
        <v>3574</v>
      </c>
      <c r="F3577" s="9"/>
      <c r="G3577" s="9"/>
      <c r="H3577" s="9"/>
      <c r="I3577" s="9"/>
      <c r="J3577" s="9"/>
      <c r="K3577" s="4"/>
      <c r="Q3577" s="6"/>
    </row>
    <row r="3578" spans="5:17" x14ac:dyDescent="0.2">
      <c r="E3578" s="1">
        <v>3575</v>
      </c>
      <c r="F3578" s="9"/>
      <c r="G3578" s="9"/>
      <c r="H3578" s="9"/>
      <c r="I3578" s="9"/>
      <c r="J3578" s="9"/>
      <c r="K3578" s="4"/>
      <c r="Q3578" s="6"/>
    </row>
    <row r="3579" spans="5:17" x14ac:dyDescent="0.2">
      <c r="E3579" s="1">
        <v>3576</v>
      </c>
      <c r="F3579" s="9"/>
      <c r="G3579" s="9"/>
      <c r="H3579" s="9"/>
      <c r="I3579" s="9"/>
      <c r="J3579" s="9"/>
      <c r="K3579" s="4"/>
      <c r="Q3579" s="6"/>
    </row>
    <row r="3580" spans="5:17" x14ac:dyDescent="0.2">
      <c r="E3580" s="1">
        <v>3577</v>
      </c>
      <c r="F3580" s="9"/>
      <c r="G3580" s="9"/>
      <c r="H3580" s="9"/>
      <c r="I3580" s="9"/>
      <c r="J3580" s="9"/>
      <c r="K3580" s="4"/>
      <c r="Q3580" s="6"/>
    </row>
    <row r="3581" spans="5:17" x14ac:dyDescent="0.2">
      <c r="E3581" s="1">
        <v>3578</v>
      </c>
      <c r="F3581" s="9"/>
      <c r="G3581" s="9"/>
      <c r="H3581" s="9"/>
      <c r="I3581" s="9"/>
      <c r="J3581" s="9"/>
      <c r="K3581" s="4"/>
      <c r="Q3581" s="6"/>
    </row>
    <row r="3582" spans="5:17" x14ac:dyDescent="0.2">
      <c r="E3582" s="1">
        <v>3579</v>
      </c>
      <c r="F3582" s="9"/>
      <c r="G3582" s="9"/>
      <c r="H3582" s="9"/>
      <c r="I3582" s="9"/>
      <c r="J3582" s="9"/>
      <c r="K3582" s="4"/>
      <c r="Q3582" s="6"/>
    </row>
    <row r="3583" spans="5:17" x14ac:dyDescent="0.2">
      <c r="E3583" s="1">
        <v>3580</v>
      </c>
      <c r="F3583" s="9"/>
      <c r="G3583" s="9"/>
      <c r="H3583" s="9"/>
      <c r="I3583" s="9"/>
      <c r="J3583" s="9"/>
      <c r="K3583" s="4"/>
      <c r="Q3583" s="6"/>
    </row>
    <row r="3584" spans="5:17" x14ac:dyDescent="0.2">
      <c r="E3584" s="1">
        <v>3581</v>
      </c>
      <c r="F3584" s="9"/>
      <c r="G3584" s="9"/>
      <c r="H3584" s="9"/>
      <c r="I3584" s="9"/>
      <c r="J3584" s="9"/>
      <c r="K3584" s="4"/>
      <c r="Q3584" s="6"/>
    </row>
    <row r="3585" spans="5:17" x14ac:dyDescent="0.2">
      <c r="E3585" s="1">
        <v>3582</v>
      </c>
      <c r="F3585" s="9"/>
      <c r="G3585" s="9"/>
      <c r="H3585" s="9"/>
      <c r="I3585" s="9"/>
      <c r="J3585" s="9"/>
      <c r="K3585" s="4"/>
      <c r="Q3585" s="6"/>
    </row>
    <row r="3586" spans="5:17" x14ac:dyDescent="0.2">
      <c r="E3586" s="1">
        <v>3583</v>
      </c>
      <c r="F3586" s="9"/>
      <c r="G3586" s="9"/>
      <c r="H3586" s="9"/>
      <c r="I3586" s="9"/>
      <c r="J3586" s="9"/>
      <c r="K3586" s="4"/>
      <c r="Q3586" s="6"/>
    </row>
    <row r="3587" spans="5:17" x14ac:dyDescent="0.2">
      <c r="E3587" s="1">
        <v>3584</v>
      </c>
      <c r="F3587" s="9"/>
      <c r="G3587" s="9"/>
      <c r="H3587" s="9"/>
      <c r="I3587" s="9"/>
      <c r="J3587" s="9"/>
      <c r="K3587" s="4"/>
      <c r="Q3587" s="6"/>
    </row>
    <row r="3588" spans="5:17" x14ac:dyDescent="0.2">
      <c r="E3588" s="1">
        <v>3585</v>
      </c>
      <c r="F3588" s="9"/>
      <c r="G3588" s="9"/>
      <c r="H3588" s="9"/>
      <c r="I3588" s="9"/>
      <c r="J3588" s="9"/>
      <c r="K3588" s="4"/>
      <c r="Q3588" s="6"/>
    </row>
    <row r="3589" spans="5:17" x14ac:dyDescent="0.2">
      <c r="E3589" s="1">
        <v>3586</v>
      </c>
      <c r="F3589" s="9"/>
      <c r="G3589" s="9"/>
      <c r="H3589" s="9"/>
      <c r="I3589" s="9"/>
      <c r="J3589" s="9"/>
      <c r="K3589" s="4"/>
      <c r="Q3589" s="6"/>
    </row>
    <row r="3590" spans="5:17" x14ac:dyDescent="0.2">
      <c r="E3590" s="1">
        <v>3587</v>
      </c>
      <c r="F3590" s="9"/>
      <c r="G3590" s="9"/>
      <c r="H3590" s="9"/>
      <c r="I3590" s="9"/>
      <c r="J3590" s="9"/>
      <c r="K3590" s="4"/>
      <c r="Q3590" s="6"/>
    </row>
    <row r="3591" spans="5:17" x14ac:dyDescent="0.2">
      <c r="E3591" s="1">
        <v>3588</v>
      </c>
      <c r="F3591" s="9"/>
      <c r="G3591" s="9"/>
      <c r="H3591" s="9"/>
      <c r="I3591" s="9"/>
      <c r="J3591" s="9"/>
      <c r="K3591" s="4"/>
      <c r="Q3591" s="6"/>
    </row>
    <row r="3592" spans="5:17" x14ac:dyDescent="0.2">
      <c r="E3592" s="1">
        <v>3589</v>
      </c>
      <c r="F3592" s="9"/>
      <c r="G3592" s="9"/>
      <c r="H3592" s="9"/>
      <c r="I3592" s="9"/>
      <c r="J3592" s="9"/>
      <c r="K3592" s="4"/>
      <c r="Q3592" s="6"/>
    </row>
    <row r="3593" spans="5:17" x14ac:dyDescent="0.2">
      <c r="E3593" s="1">
        <v>3590</v>
      </c>
      <c r="F3593" s="9"/>
      <c r="G3593" s="9"/>
      <c r="H3593" s="9"/>
      <c r="I3593" s="9"/>
      <c r="J3593" s="9"/>
      <c r="K3593" s="4"/>
      <c r="Q3593" s="6"/>
    </row>
    <row r="3594" spans="5:17" x14ac:dyDescent="0.2">
      <c r="E3594" s="1">
        <v>3591</v>
      </c>
      <c r="F3594" s="9"/>
      <c r="G3594" s="9"/>
      <c r="H3594" s="9"/>
      <c r="I3594" s="9"/>
      <c r="J3594" s="9"/>
      <c r="K3594" s="4"/>
      <c r="Q3594" s="6"/>
    </row>
    <row r="3595" spans="5:17" x14ac:dyDescent="0.2">
      <c r="E3595" s="1">
        <v>3592</v>
      </c>
      <c r="F3595" s="9"/>
      <c r="G3595" s="9"/>
      <c r="H3595" s="9"/>
      <c r="I3595" s="9"/>
      <c r="J3595" s="9"/>
      <c r="K3595" s="4"/>
      <c r="Q3595" s="6"/>
    </row>
    <row r="3596" spans="5:17" x14ac:dyDescent="0.2">
      <c r="E3596" s="1">
        <v>3593</v>
      </c>
      <c r="F3596" s="9"/>
      <c r="G3596" s="9"/>
      <c r="H3596" s="9"/>
      <c r="I3596" s="9"/>
      <c r="J3596" s="9"/>
      <c r="K3596" s="4"/>
      <c r="Q3596" s="6"/>
    </row>
    <row r="3597" spans="5:17" x14ac:dyDescent="0.2">
      <c r="E3597" s="1">
        <v>3594</v>
      </c>
      <c r="F3597" s="9"/>
      <c r="G3597" s="9"/>
      <c r="H3597" s="9"/>
      <c r="I3597" s="9"/>
      <c r="J3597" s="9"/>
      <c r="K3597" s="4"/>
      <c r="Q3597" s="6"/>
    </row>
    <row r="3598" spans="5:17" x14ac:dyDescent="0.2">
      <c r="E3598" s="1">
        <v>3595</v>
      </c>
      <c r="F3598" s="9"/>
      <c r="G3598" s="9"/>
      <c r="H3598" s="9"/>
      <c r="I3598" s="9"/>
      <c r="J3598" s="9"/>
      <c r="K3598" s="4"/>
      <c r="Q3598" s="6"/>
    </row>
    <row r="3599" spans="5:17" x14ac:dyDescent="0.2">
      <c r="E3599" s="1">
        <v>3596</v>
      </c>
      <c r="F3599" s="9"/>
      <c r="G3599" s="9"/>
      <c r="H3599" s="9"/>
      <c r="I3599" s="9"/>
      <c r="J3599" s="9"/>
      <c r="K3599" s="4"/>
      <c r="Q3599" s="6"/>
    </row>
    <row r="3600" spans="5:17" x14ac:dyDescent="0.2">
      <c r="E3600" s="1">
        <v>3597</v>
      </c>
      <c r="F3600" s="9"/>
      <c r="G3600" s="9"/>
      <c r="H3600" s="9"/>
      <c r="I3600" s="9"/>
      <c r="J3600" s="9"/>
      <c r="K3600" s="4"/>
      <c r="Q3600" s="6"/>
    </row>
    <row r="3601" spans="5:17" x14ac:dyDescent="0.2">
      <c r="E3601" s="1">
        <v>3598</v>
      </c>
      <c r="F3601" s="9"/>
      <c r="G3601" s="9"/>
      <c r="H3601" s="9"/>
      <c r="I3601" s="9"/>
      <c r="J3601" s="9"/>
      <c r="K3601" s="4"/>
      <c r="Q3601" s="6"/>
    </row>
    <row r="3602" spans="5:17" x14ac:dyDescent="0.2">
      <c r="E3602" s="1">
        <v>3599</v>
      </c>
      <c r="F3602" s="9"/>
      <c r="G3602" s="9"/>
      <c r="H3602" s="9"/>
      <c r="I3602" s="9"/>
      <c r="J3602" s="9"/>
      <c r="K3602" s="4"/>
      <c r="Q3602" s="6"/>
    </row>
    <row r="3603" spans="5:17" x14ac:dyDescent="0.2">
      <c r="E3603" s="1">
        <v>3600</v>
      </c>
      <c r="F3603" s="9"/>
      <c r="G3603" s="9"/>
      <c r="H3603" s="9"/>
      <c r="I3603" s="9"/>
      <c r="J3603" s="9"/>
      <c r="K3603" s="4"/>
      <c r="Q3603" s="6"/>
    </row>
    <row r="3604" spans="5:17" x14ac:dyDescent="0.2">
      <c r="E3604" s="1">
        <v>3601</v>
      </c>
      <c r="F3604" s="9"/>
      <c r="G3604" s="9"/>
      <c r="H3604" s="9"/>
      <c r="I3604" s="9"/>
      <c r="J3604" s="9"/>
      <c r="K3604" s="4"/>
      <c r="Q3604" s="6"/>
    </row>
    <row r="3605" spans="5:17" x14ac:dyDescent="0.2">
      <c r="E3605" s="1">
        <v>3602</v>
      </c>
      <c r="F3605" s="9"/>
      <c r="G3605" s="9"/>
      <c r="H3605" s="9"/>
      <c r="I3605" s="9"/>
      <c r="J3605" s="9"/>
      <c r="K3605" s="4"/>
      <c r="Q3605" s="6"/>
    </row>
    <row r="3606" spans="5:17" x14ac:dyDescent="0.2">
      <c r="E3606" s="1">
        <v>3603</v>
      </c>
      <c r="F3606" s="9"/>
      <c r="G3606" s="9"/>
      <c r="H3606" s="9"/>
      <c r="I3606" s="9"/>
      <c r="J3606" s="9"/>
      <c r="K3606" s="4"/>
      <c r="Q3606" s="6"/>
    </row>
    <row r="3607" spans="5:17" x14ac:dyDescent="0.2">
      <c r="E3607" s="1">
        <v>3604</v>
      </c>
      <c r="F3607" s="9"/>
      <c r="G3607" s="9"/>
      <c r="H3607" s="9"/>
      <c r="I3607" s="9"/>
      <c r="J3607" s="9"/>
      <c r="K3607" s="4"/>
      <c r="Q3607" s="6"/>
    </row>
    <row r="3608" spans="5:17" x14ac:dyDescent="0.2">
      <c r="E3608" s="1">
        <v>3605</v>
      </c>
      <c r="F3608" s="9"/>
      <c r="G3608" s="9"/>
      <c r="H3608" s="9"/>
      <c r="I3608" s="9"/>
      <c r="J3608" s="9"/>
      <c r="K3608" s="4"/>
      <c r="Q3608" s="6"/>
    </row>
    <row r="3609" spans="5:17" x14ac:dyDescent="0.2">
      <c r="E3609" s="1">
        <v>3606</v>
      </c>
      <c r="F3609" s="9"/>
      <c r="G3609" s="9"/>
      <c r="H3609" s="9"/>
      <c r="I3609" s="9"/>
      <c r="J3609" s="9"/>
      <c r="K3609" s="4"/>
      <c r="Q3609" s="6"/>
    </row>
    <row r="3610" spans="5:17" x14ac:dyDescent="0.2">
      <c r="E3610" s="1">
        <v>3607</v>
      </c>
      <c r="F3610" s="9"/>
      <c r="G3610" s="9"/>
      <c r="H3610" s="9"/>
      <c r="I3610" s="9"/>
      <c r="J3610" s="9"/>
      <c r="K3610" s="4"/>
      <c r="Q3610" s="6"/>
    </row>
    <row r="3611" spans="5:17" x14ac:dyDescent="0.2">
      <c r="E3611" s="1">
        <v>3608</v>
      </c>
      <c r="F3611" s="9"/>
      <c r="G3611" s="9"/>
      <c r="H3611" s="9"/>
      <c r="I3611" s="9"/>
      <c r="J3611" s="9"/>
      <c r="K3611" s="4"/>
      <c r="Q3611" s="6"/>
    </row>
    <row r="3612" spans="5:17" x14ac:dyDescent="0.2">
      <c r="E3612" s="1">
        <v>3609</v>
      </c>
      <c r="F3612" s="9"/>
      <c r="G3612" s="9"/>
      <c r="H3612" s="9"/>
      <c r="I3612" s="9"/>
      <c r="J3612" s="9"/>
      <c r="K3612" s="4"/>
      <c r="Q3612" s="6"/>
    </row>
    <row r="3613" spans="5:17" x14ac:dyDescent="0.2">
      <c r="E3613" s="1">
        <v>3610</v>
      </c>
      <c r="F3613" s="9"/>
      <c r="G3613" s="9"/>
      <c r="H3613" s="9"/>
      <c r="I3613" s="9"/>
      <c r="J3613" s="9"/>
      <c r="K3613" s="4"/>
      <c r="Q3613" s="6"/>
    </row>
    <row r="3614" spans="5:17" x14ac:dyDescent="0.2">
      <c r="E3614" s="1">
        <v>3611</v>
      </c>
      <c r="F3614" s="9"/>
      <c r="G3614" s="9"/>
      <c r="H3614" s="9"/>
      <c r="I3614" s="9"/>
      <c r="J3614" s="9"/>
      <c r="K3614" s="4"/>
      <c r="Q3614" s="6"/>
    </row>
    <row r="3615" spans="5:17" x14ac:dyDescent="0.2">
      <c r="E3615" s="1">
        <v>3612</v>
      </c>
      <c r="F3615" s="9"/>
      <c r="G3615" s="9"/>
      <c r="H3615" s="9"/>
      <c r="I3615" s="9"/>
      <c r="J3615" s="9"/>
      <c r="K3615" s="4"/>
      <c r="Q3615" s="6"/>
    </row>
    <row r="3616" spans="5:17" x14ac:dyDescent="0.2">
      <c r="E3616" s="1">
        <v>3613</v>
      </c>
      <c r="F3616" s="9"/>
      <c r="G3616" s="9"/>
      <c r="H3616" s="9"/>
      <c r="I3616" s="9"/>
      <c r="J3616" s="9"/>
      <c r="K3616" s="4"/>
      <c r="Q3616" s="6"/>
    </row>
    <row r="3617" spans="5:17" x14ac:dyDescent="0.2">
      <c r="E3617" s="1">
        <v>3614</v>
      </c>
      <c r="F3617" s="9"/>
      <c r="G3617" s="9"/>
      <c r="H3617" s="9"/>
      <c r="I3617" s="9"/>
      <c r="J3617" s="9"/>
      <c r="K3617" s="4"/>
      <c r="Q3617" s="6"/>
    </row>
    <row r="3618" spans="5:17" x14ac:dyDescent="0.2">
      <c r="E3618" s="1">
        <v>3615</v>
      </c>
      <c r="F3618" s="9"/>
      <c r="G3618" s="9"/>
      <c r="H3618" s="9"/>
      <c r="I3618" s="9"/>
      <c r="J3618" s="9"/>
      <c r="K3618" s="4"/>
      <c r="Q3618" s="6"/>
    </row>
    <row r="3619" spans="5:17" x14ac:dyDescent="0.2">
      <c r="E3619" s="1">
        <v>3616</v>
      </c>
      <c r="F3619" s="9"/>
      <c r="G3619" s="9"/>
      <c r="H3619" s="9"/>
      <c r="I3619" s="9"/>
      <c r="J3619" s="9"/>
      <c r="K3619" s="4"/>
      <c r="Q3619" s="6"/>
    </row>
    <row r="3620" spans="5:17" x14ac:dyDescent="0.2">
      <c r="E3620" s="1">
        <v>3617</v>
      </c>
      <c r="F3620" s="9"/>
      <c r="G3620" s="9"/>
      <c r="H3620" s="9"/>
      <c r="I3620" s="9"/>
      <c r="J3620" s="9"/>
      <c r="K3620" s="4"/>
      <c r="Q3620" s="6"/>
    </row>
    <row r="3621" spans="5:17" x14ac:dyDescent="0.2">
      <c r="E3621" s="1">
        <v>3618</v>
      </c>
      <c r="F3621" s="9"/>
      <c r="G3621" s="9"/>
      <c r="H3621" s="9"/>
      <c r="I3621" s="9"/>
      <c r="J3621" s="9"/>
      <c r="K3621" s="4"/>
      <c r="Q3621" s="6"/>
    </row>
    <row r="3622" spans="5:17" x14ac:dyDescent="0.2">
      <c r="E3622" s="1">
        <v>3619</v>
      </c>
      <c r="F3622" s="9"/>
      <c r="G3622" s="9"/>
      <c r="H3622" s="9"/>
      <c r="I3622" s="9"/>
      <c r="J3622" s="9"/>
      <c r="K3622" s="4"/>
      <c r="Q3622" s="6"/>
    </row>
    <row r="3623" spans="5:17" x14ac:dyDescent="0.2">
      <c r="E3623" s="1">
        <v>3620</v>
      </c>
      <c r="F3623" s="9"/>
      <c r="G3623" s="9"/>
      <c r="H3623" s="9"/>
      <c r="I3623" s="9"/>
      <c r="J3623" s="9"/>
      <c r="K3623" s="4"/>
      <c r="Q3623" s="6"/>
    </row>
    <row r="3624" spans="5:17" x14ac:dyDescent="0.2">
      <c r="E3624" s="1">
        <v>3621</v>
      </c>
      <c r="F3624" s="9"/>
      <c r="G3624" s="9"/>
      <c r="H3624" s="9"/>
      <c r="I3624" s="9"/>
      <c r="J3624" s="9"/>
      <c r="K3624" s="4"/>
      <c r="Q3624" s="6"/>
    </row>
    <row r="3625" spans="5:17" x14ac:dyDescent="0.2">
      <c r="E3625" s="1">
        <v>3622</v>
      </c>
      <c r="F3625" s="9"/>
      <c r="G3625" s="9"/>
      <c r="H3625" s="9"/>
      <c r="I3625" s="9"/>
      <c r="J3625" s="9"/>
      <c r="K3625" s="4"/>
      <c r="Q3625" s="6"/>
    </row>
    <row r="3626" spans="5:17" x14ac:dyDescent="0.2">
      <c r="E3626" s="1">
        <v>3623</v>
      </c>
      <c r="F3626" s="9"/>
      <c r="G3626" s="9"/>
      <c r="H3626" s="9"/>
      <c r="I3626" s="9"/>
      <c r="J3626" s="9"/>
      <c r="K3626" s="4"/>
      <c r="Q3626" s="6"/>
    </row>
    <row r="3627" spans="5:17" x14ac:dyDescent="0.2">
      <c r="E3627" s="1">
        <v>3624</v>
      </c>
      <c r="F3627" s="9"/>
      <c r="G3627" s="9"/>
      <c r="H3627" s="9"/>
      <c r="I3627" s="9"/>
      <c r="J3627" s="9"/>
      <c r="K3627" s="4"/>
      <c r="Q3627" s="6"/>
    </row>
    <row r="3628" spans="5:17" x14ac:dyDescent="0.2">
      <c r="E3628" s="1">
        <v>3625</v>
      </c>
      <c r="F3628" s="9"/>
      <c r="G3628" s="9"/>
      <c r="H3628" s="9"/>
      <c r="I3628" s="9"/>
      <c r="J3628" s="9"/>
      <c r="K3628" s="4"/>
      <c r="Q3628" s="6"/>
    </row>
    <row r="3629" spans="5:17" x14ac:dyDescent="0.2">
      <c r="E3629" s="1">
        <v>3626</v>
      </c>
      <c r="F3629" s="9"/>
      <c r="G3629" s="9"/>
      <c r="H3629" s="9"/>
      <c r="I3629" s="9"/>
      <c r="J3629" s="9"/>
      <c r="K3629" s="4"/>
      <c r="Q3629" s="6"/>
    </row>
    <row r="3630" spans="5:17" x14ac:dyDescent="0.2">
      <c r="E3630" s="1">
        <v>3627</v>
      </c>
      <c r="F3630" s="9"/>
      <c r="G3630" s="9"/>
      <c r="H3630" s="9"/>
      <c r="I3630" s="9"/>
      <c r="J3630" s="9"/>
      <c r="K3630" s="4"/>
      <c r="Q3630" s="6"/>
    </row>
    <row r="3631" spans="5:17" x14ac:dyDescent="0.2">
      <c r="E3631" s="1">
        <v>3628</v>
      </c>
      <c r="F3631" s="9"/>
      <c r="G3631" s="9"/>
      <c r="H3631" s="9"/>
      <c r="I3631" s="9"/>
      <c r="J3631" s="9"/>
      <c r="K3631" s="4"/>
      <c r="Q3631" s="6"/>
    </row>
    <row r="3632" spans="5:17" x14ac:dyDescent="0.2">
      <c r="E3632" s="1">
        <v>3629</v>
      </c>
      <c r="F3632" s="9"/>
      <c r="G3632" s="9"/>
      <c r="H3632" s="9"/>
      <c r="I3632" s="9"/>
      <c r="J3632" s="9"/>
      <c r="K3632" s="4"/>
      <c r="Q3632" s="6"/>
    </row>
    <row r="3633" spans="5:17" x14ac:dyDescent="0.2">
      <c r="E3633" s="1">
        <v>3630</v>
      </c>
      <c r="F3633" s="9"/>
      <c r="G3633" s="9"/>
      <c r="H3633" s="9"/>
      <c r="I3633" s="9"/>
      <c r="J3633" s="9"/>
      <c r="K3633" s="4"/>
      <c r="Q3633" s="6"/>
    </row>
    <row r="3634" spans="5:17" x14ac:dyDescent="0.2">
      <c r="E3634" s="1">
        <v>3631</v>
      </c>
      <c r="F3634" s="9"/>
      <c r="G3634" s="9"/>
      <c r="H3634" s="9"/>
      <c r="I3634" s="9"/>
      <c r="J3634" s="9"/>
      <c r="K3634" s="4"/>
      <c r="Q3634" s="6"/>
    </row>
    <row r="3635" spans="5:17" x14ac:dyDescent="0.2">
      <c r="E3635" s="1">
        <v>3632</v>
      </c>
      <c r="F3635" s="9"/>
      <c r="G3635" s="9"/>
      <c r="H3635" s="9"/>
      <c r="I3635" s="9"/>
      <c r="J3635" s="9"/>
      <c r="K3635" s="4"/>
      <c r="Q3635" s="6"/>
    </row>
    <row r="3636" spans="5:17" x14ac:dyDescent="0.2">
      <c r="E3636" s="1">
        <v>3633</v>
      </c>
      <c r="F3636" s="9"/>
      <c r="G3636" s="9"/>
      <c r="H3636" s="9"/>
      <c r="I3636" s="9"/>
      <c r="J3636" s="9"/>
      <c r="K3636" s="4"/>
      <c r="Q3636" s="6"/>
    </row>
    <row r="3637" spans="5:17" x14ac:dyDescent="0.2">
      <c r="E3637" s="1">
        <v>3634</v>
      </c>
      <c r="F3637" s="9"/>
      <c r="G3637" s="9"/>
      <c r="H3637" s="9"/>
      <c r="I3637" s="9"/>
      <c r="J3637" s="9"/>
      <c r="K3637" s="4"/>
      <c r="Q3637" s="6"/>
    </row>
    <row r="3638" spans="5:17" x14ac:dyDescent="0.2">
      <c r="E3638" s="1">
        <v>3635</v>
      </c>
      <c r="F3638" s="9"/>
      <c r="G3638" s="9"/>
      <c r="H3638" s="9"/>
      <c r="I3638" s="9"/>
      <c r="J3638" s="9"/>
      <c r="K3638" s="4"/>
      <c r="Q3638" s="6"/>
    </row>
    <row r="3639" spans="5:17" x14ac:dyDescent="0.2">
      <c r="E3639" s="1">
        <v>3636</v>
      </c>
      <c r="F3639" s="9"/>
      <c r="G3639" s="9"/>
      <c r="H3639" s="9"/>
      <c r="I3639" s="9"/>
      <c r="J3639" s="9"/>
      <c r="K3639" s="4"/>
      <c r="Q3639" s="6"/>
    </row>
    <row r="3640" spans="5:17" x14ac:dyDescent="0.2">
      <c r="E3640" s="1">
        <v>3637</v>
      </c>
      <c r="F3640" s="9"/>
      <c r="G3640" s="9"/>
      <c r="H3640" s="9"/>
      <c r="I3640" s="9"/>
      <c r="J3640" s="9"/>
      <c r="K3640" s="4"/>
      <c r="Q3640" s="6"/>
    </row>
    <row r="3641" spans="5:17" x14ac:dyDescent="0.2">
      <c r="E3641" s="1">
        <v>3638</v>
      </c>
      <c r="F3641" s="9"/>
      <c r="G3641" s="9"/>
      <c r="H3641" s="9"/>
      <c r="I3641" s="9"/>
      <c r="J3641" s="9"/>
      <c r="K3641" s="4"/>
      <c r="Q3641" s="6"/>
    </row>
    <row r="3642" spans="5:17" x14ac:dyDescent="0.2">
      <c r="E3642" s="1">
        <v>3639</v>
      </c>
      <c r="F3642" s="9"/>
      <c r="G3642" s="9"/>
      <c r="H3642" s="9"/>
      <c r="I3642" s="9"/>
      <c r="J3642" s="9"/>
      <c r="K3642" s="4"/>
      <c r="Q3642" s="6"/>
    </row>
    <row r="3643" spans="5:17" x14ac:dyDescent="0.2">
      <c r="E3643" s="1">
        <v>3640</v>
      </c>
      <c r="F3643" s="9"/>
      <c r="G3643" s="9"/>
      <c r="H3643" s="9"/>
      <c r="I3643" s="9"/>
      <c r="J3643" s="9"/>
      <c r="K3643" s="4"/>
      <c r="Q3643" s="6"/>
    </row>
    <row r="3644" spans="5:17" x14ac:dyDescent="0.2">
      <c r="E3644" s="1">
        <v>3641</v>
      </c>
      <c r="F3644" s="9"/>
      <c r="G3644" s="9"/>
      <c r="H3644" s="9"/>
      <c r="I3644" s="9"/>
      <c r="J3644" s="9"/>
      <c r="K3644" s="4"/>
      <c r="Q3644" s="6"/>
    </row>
    <row r="3645" spans="5:17" x14ac:dyDescent="0.2">
      <c r="E3645" s="1">
        <v>3642</v>
      </c>
      <c r="F3645" s="9"/>
      <c r="G3645" s="9"/>
      <c r="H3645" s="9"/>
      <c r="I3645" s="9"/>
      <c r="J3645" s="9"/>
      <c r="K3645" s="4"/>
      <c r="Q3645" s="6"/>
    </row>
    <row r="3646" spans="5:17" x14ac:dyDescent="0.2">
      <c r="E3646" s="1">
        <v>3643</v>
      </c>
      <c r="F3646" s="9"/>
      <c r="G3646" s="9"/>
      <c r="H3646" s="9"/>
      <c r="I3646" s="9"/>
      <c r="J3646" s="9"/>
      <c r="K3646" s="4"/>
      <c r="Q3646" s="6"/>
    </row>
    <row r="3647" spans="5:17" x14ac:dyDescent="0.2">
      <c r="E3647" s="1">
        <v>3644</v>
      </c>
      <c r="F3647" s="9"/>
      <c r="G3647" s="9"/>
      <c r="H3647" s="9"/>
      <c r="I3647" s="9"/>
      <c r="J3647" s="9"/>
      <c r="K3647" s="4"/>
      <c r="Q3647" s="6"/>
    </row>
    <row r="3648" spans="5:17" x14ac:dyDescent="0.2">
      <c r="E3648" s="1">
        <v>3645</v>
      </c>
      <c r="F3648" s="9"/>
      <c r="G3648" s="9"/>
      <c r="H3648" s="9"/>
      <c r="I3648" s="9"/>
      <c r="J3648" s="9"/>
      <c r="K3648" s="4"/>
      <c r="Q3648" s="6"/>
    </row>
    <row r="3649" spans="5:17" x14ac:dyDescent="0.2">
      <c r="E3649" s="1">
        <v>3646</v>
      </c>
      <c r="F3649" s="9"/>
      <c r="G3649" s="9"/>
      <c r="H3649" s="9"/>
      <c r="I3649" s="9"/>
      <c r="J3649" s="9"/>
      <c r="K3649" s="4"/>
      <c r="Q3649" s="6"/>
    </row>
    <row r="3650" spans="5:17" x14ac:dyDescent="0.2">
      <c r="E3650" s="1">
        <v>3647</v>
      </c>
      <c r="F3650" s="9"/>
      <c r="G3650" s="9"/>
      <c r="H3650" s="9"/>
      <c r="I3650" s="9"/>
      <c r="J3650" s="9"/>
      <c r="K3650" s="4"/>
      <c r="Q3650" s="6"/>
    </row>
    <row r="3651" spans="5:17" x14ac:dyDescent="0.2">
      <c r="E3651" s="1">
        <v>3648</v>
      </c>
      <c r="F3651" s="9"/>
      <c r="G3651" s="9"/>
      <c r="H3651" s="9"/>
      <c r="I3651" s="9"/>
      <c r="J3651" s="9"/>
      <c r="K3651" s="4"/>
      <c r="Q3651" s="6"/>
    </row>
    <row r="3652" spans="5:17" x14ac:dyDescent="0.2">
      <c r="E3652" s="1">
        <v>3649</v>
      </c>
      <c r="F3652" s="9"/>
      <c r="G3652" s="9"/>
      <c r="H3652" s="9"/>
      <c r="I3652" s="9"/>
      <c r="J3652" s="9"/>
      <c r="K3652" s="4"/>
      <c r="Q3652" s="6"/>
    </row>
    <row r="3653" spans="5:17" x14ac:dyDescent="0.2">
      <c r="E3653" s="1">
        <v>3650</v>
      </c>
      <c r="F3653" s="9"/>
      <c r="G3653" s="9"/>
      <c r="H3653" s="9"/>
      <c r="I3653" s="9"/>
      <c r="J3653" s="9"/>
      <c r="K3653" s="4"/>
      <c r="Q3653" s="6"/>
    </row>
    <row r="3654" spans="5:17" x14ac:dyDescent="0.2">
      <c r="E3654" s="1">
        <v>3651</v>
      </c>
      <c r="F3654" s="9"/>
      <c r="G3654" s="9"/>
      <c r="H3654" s="9"/>
      <c r="I3654" s="9"/>
      <c r="J3654" s="9"/>
      <c r="K3654" s="4"/>
      <c r="Q3654" s="6"/>
    </row>
    <row r="3655" spans="5:17" x14ac:dyDescent="0.2">
      <c r="E3655" s="1">
        <v>3652</v>
      </c>
      <c r="F3655" s="9"/>
      <c r="G3655" s="9"/>
      <c r="H3655" s="9"/>
      <c r="I3655" s="9"/>
      <c r="J3655" s="9"/>
      <c r="K3655" s="4"/>
      <c r="Q3655" s="6"/>
    </row>
    <row r="3656" spans="5:17" x14ac:dyDescent="0.2">
      <c r="E3656" s="1">
        <v>3653</v>
      </c>
      <c r="F3656" s="9"/>
      <c r="G3656" s="9"/>
      <c r="H3656" s="9"/>
      <c r="I3656" s="9"/>
      <c r="J3656" s="9"/>
      <c r="K3656" s="4"/>
      <c r="Q3656" s="6"/>
    </row>
    <row r="3657" spans="5:17" x14ac:dyDescent="0.2">
      <c r="E3657" s="1">
        <v>3654</v>
      </c>
      <c r="F3657" s="9"/>
      <c r="G3657" s="9"/>
      <c r="H3657" s="9"/>
      <c r="I3657" s="9"/>
      <c r="J3657" s="9"/>
      <c r="K3657" s="4"/>
      <c r="Q3657" s="6"/>
    </row>
    <row r="3658" spans="5:17" x14ac:dyDescent="0.2">
      <c r="E3658" s="1">
        <v>3655</v>
      </c>
      <c r="F3658" s="9"/>
      <c r="G3658" s="9"/>
      <c r="H3658" s="9"/>
      <c r="I3658" s="9"/>
      <c r="J3658" s="9"/>
      <c r="K3658" s="4"/>
      <c r="Q3658" s="6"/>
    </row>
    <row r="3659" spans="5:17" x14ac:dyDescent="0.2">
      <c r="E3659" s="1">
        <v>3656</v>
      </c>
      <c r="F3659" s="9"/>
      <c r="G3659" s="9"/>
      <c r="H3659" s="9"/>
      <c r="I3659" s="9"/>
      <c r="J3659" s="9"/>
      <c r="K3659" s="4"/>
      <c r="Q3659" s="6"/>
    </row>
    <row r="3660" spans="5:17" x14ac:dyDescent="0.2">
      <c r="E3660" s="1">
        <v>3657</v>
      </c>
      <c r="F3660" s="9"/>
      <c r="G3660" s="9"/>
      <c r="H3660" s="9"/>
      <c r="I3660" s="9"/>
      <c r="J3660" s="9"/>
      <c r="K3660" s="4"/>
      <c r="Q3660" s="6"/>
    </row>
    <row r="3661" spans="5:17" x14ac:dyDescent="0.2">
      <c r="E3661" s="1">
        <v>3658</v>
      </c>
      <c r="F3661" s="9"/>
      <c r="G3661" s="9"/>
      <c r="H3661" s="9"/>
      <c r="I3661" s="9"/>
      <c r="J3661" s="9"/>
      <c r="K3661" s="4"/>
      <c r="Q3661" s="6"/>
    </row>
    <row r="3662" spans="5:17" x14ac:dyDescent="0.2">
      <c r="E3662" s="1">
        <v>3659</v>
      </c>
      <c r="F3662" s="9"/>
      <c r="G3662" s="9"/>
      <c r="H3662" s="9"/>
      <c r="I3662" s="9"/>
      <c r="J3662" s="9"/>
      <c r="K3662" s="4"/>
      <c r="Q3662" s="6"/>
    </row>
    <row r="3663" spans="5:17" x14ac:dyDescent="0.2">
      <c r="E3663" s="1">
        <v>3660</v>
      </c>
      <c r="F3663" s="9"/>
      <c r="G3663" s="9"/>
      <c r="H3663" s="9"/>
      <c r="I3663" s="9"/>
      <c r="J3663" s="9"/>
      <c r="K3663" s="4"/>
      <c r="Q3663" s="6"/>
    </row>
    <row r="3664" spans="5:17" x14ac:dyDescent="0.2">
      <c r="E3664" s="1">
        <v>3661</v>
      </c>
      <c r="F3664" s="9"/>
      <c r="G3664" s="9"/>
      <c r="H3664" s="9"/>
      <c r="I3664" s="9"/>
      <c r="J3664" s="9"/>
      <c r="K3664" s="4"/>
      <c r="Q3664" s="6"/>
    </row>
    <row r="3665" spans="5:17" x14ac:dyDescent="0.2">
      <c r="E3665" s="1">
        <v>3662</v>
      </c>
      <c r="F3665" s="9"/>
      <c r="G3665" s="9"/>
      <c r="H3665" s="9"/>
      <c r="I3665" s="9"/>
      <c r="J3665" s="9"/>
      <c r="K3665" s="4"/>
      <c r="Q3665" s="6"/>
    </row>
    <row r="3666" spans="5:17" x14ac:dyDescent="0.2">
      <c r="E3666" s="1">
        <v>3663</v>
      </c>
      <c r="F3666" s="9"/>
      <c r="G3666" s="9"/>
      <c r="H3666" s="9"/>
      <c r="I3666" s="9"/>
      <c r="J3666" s="9"/>
      <c r="K3666" s="4"/>
      <c r="Q3666" s="6"/>
    </row>
    <row r="3667" spans="5:17" x14ac:dyDescent="0.2">
      <c r="E3667" s="1">
        <v>3664</v>
      </c>
      <c r="F3667" s="9"/>
      <c r="G3667" s="9"/>
      <c r="H3667" s="9"/>
      <c r="I3667" s="9"/>
      <c r="J3667" s="9"/>
      <c r="K3667" s="4"/>
      <c r="Q3667" s="6"/>
    </row>
    <row r="3668" spans="5:17" x14ac:dyDescent="0.2">
      <c r="E3668" s="1">
        <v>3665</v>
      </c>
      <c r="F3668" s="9"/>
      <c r="G3668" s="9"/>
      <c r="H3668" s="9"/>
      <c r="I3668" s="9"/>
      <c r="J3668" s="9"/>
      <c r="K3668" s="4"/>
      <c r="Q3668" s="6"/>
    </row>
    <row r="3669" spans="5:17" x14ac:dyDescent="0.2">
      <c r="E3669" s="1">
        <v>3666</v>
      </c>
      <c r="F3669" s="9"/>
      <c r="G3669" s="9"/>
      <c r="H3669" s="9"/>
      <c r="I3669" s="9"/>
      <c r="J3669" s="9"/>
      <c r="K3669" s="4"/>
      <c r="Q3669" s="6"/>
    </row>
    <row r="3670" spans="5:17" x14ac:dyDescent="0.2">
      <c r="E3670" s="1">
        <v>3667</v>
      </c>
      <c r="F3670" s="9"/>
      <c r="G3670" s="9"/>
      <c r="H3670" s="9"/>
      <c r="I3670" s="9"/>
      <c r="J3670" s="9"/>
      <c r="K3670" s="4"/>
      <c r="Q3670" s="6"/>
    </row>
    <row r="3671" spans="5:17" x14ac:dyDescent="0.2">
      <c r="E3671" s="1">
        <v>3668</v>
      </c>
      <c r="F3671" s="9"/>
      <c r="G3671" s="9"/>
      <c r="H3671" s="9"/>
      <c r="I3671" s="9"/>
      <c r="J3671" s="9"/>
      <c r="K3671" s="4"/>
      <c r="Q3671" s="6"/>
    </row>
    <row r="3672" spans="5:17" x14ac:dyDescent="0.2">
      <c r="E3672" s="1">
        <v>3669</v>
      </c>
      <c r="F3672" s="9"/>
      <c r="G3672" s="9"/>
      <c r="H3672" s="9"/>
      <c r="I3672" s="9"/>
      <c r="J3672" s="9"/>
      <c r="K3672" s="4"/>
      <c r="Q3672" s="6"/>
    </row>
    <row r="3673" spans="5:17" x14ac:dyDescent="0.2">
      <c r="E3673" s="1">
        <v>3670</v>
      </c>
      <c r="F3673" s="9"/>
      <c r="G3673" s="9"/>
      <c r="H3673" s="9"/>
      <c r="I3673" s="9"/>
      <c r="J3673" s="9"/>
      <c r="K3673" s="4"/>
      <c r="Q3673" s="6"/>
    </row>
    <row r="3674" spans="5:17" x14ac:dyDescent="0.2">
      <c r="E3674" s="1">
        <v>3671</v>
      </c>
      <c r="F3674" s="9"/>
      <c r="G3674" s="9"/>
      <c r="H3674" s="9"/>
      <c r="I3674" s="9"/>
      <c r="J3674" s="9"/>
      <c r="K3674" s="4"/>
      <c r="Q3674" s="6"/>
    </row>
    <row r="3675" spans="5:17" x14ac:dyDescent="0.2">
      <c r="E3675" s="1">
        <v>3672</v>
      </c>
      <c r="F3675" s="9"/>
      <c r="G3675" s="9"/>
      <c r="H3675" s="9"/>
      <c r="I3675" s="9"/>
      <c r="J3675" s="9"/>
      <c r="K3675" s="4"/>
      <c r="Q3675" s="6"/>
    </row>
    <row r="3676" spans="5:17" x14ac:dyDescent="0.2">
      <c r="E3676" s="1">
        <v>3673</v>
      </c>
      <c r="F3676" s="9"/>
      <c r="G3676" s="9"/>
      <c r="H3676" s="9"/>
      <c r="I3676" s="9"/>
      <c r="J3676" s="9"/>
      <c r="K3676" s="4"/>
      <c r="Q3676" s="6"/>
    </row>
    <row r="3677" spans="5:17" x14ac:dyDescent="0.2">
      <c r="E3677" s="1">
        <v>3674</v>
      </c>
      <c r="F3677" s="9"/>
      <c r="G3677" s="9"/>
      <c r="H3677" s="9"/>
      <c r="I3677" s="9"/>
      <c r="J3677" s="9"/>
      <c r="K3677" s="4"/>
      <c r="Q3677" s="6"/>
    </row>
    <row r="3678" spans="5:17" x14ac:dyDescent="0.2">
      <c r="E3678" s="1">
        <v>3675</v>
      </c>
      <c r="F3678" s="9"/>
      <c r="G3678" s="9"/>
      <c r="H3678" s="9"/>
      <c r="I3678" s="9"/>
      <c r="J3678" s="9"/>
      <c r="K3678" s="4"/>
      <c r="Q3678" s="6"/>
    </row>
    <row r="3679" spans="5:17" x14ac:dyDescent="0.2">
      <c r="E3679" s="1">
        <v>3676</v>
      </c>
      <c r="F3679" s="9"/>
      <c r="G3679" s="9"/>
      <c r="H3679" s="9"/>
      <c r="I3679" s="9"/>
      <c r="J3679" s="9"/>
      <c r="K3679" s="4"/>
      <c r="Q3679" s="6"/>
    </row>
    <row r="3680" spans="5:17" x14ac:dyDescent="0.2">
      <c r="E3680" s="1">
        <v>3677</v>
      </c>
      <c r="F3680" s="9"/>
      <c r="G3680" s="9"/>
      <c r="H3680" s="9"/>
      <c r="I3680" s="9"/>
      <c r="J3680" s="9"/>
      <c r="K3680" s="4"/>
      <c r="Q3680" s="6"/>
    </row>
    <row r="3681" spans="5:17" x14ac:dyDescent="0.2">
      <c r="E3681" s="1">
        <v>3678</v>
      </c>
      <c r="F3681" s="9"/>
      <c r="G3681" s="9"/>
      <c r="H3681" s="9"/>
      <c r="I3681" s="9"/>
      <c r="J3681" s="9"/>
      <c r="K3681" s="4"/>
      <c r="Q3681" s="6"/>
    </row>
    <row r="3682" spans="5:17" x14ac:dyDescent="0.2">
      <c r="E3682" s="1">
        <v>3679</v>
      </c>
      <c r="F3682" s="9"/>
      <c r="G3682" s="9"/>
      <c r="H3682" s="9"/>
      <c r="I3682" s="9"/>
      <c r="J3682" s="9"/>
      <c r="K3682" s="4"/>
      <c r="Q3682" s="6"/>
    </row>
    <row r="3683" spans="5:17" x14ac:dyDescent="0.2">
      <c r="E3683" s="1">
        <v>3680</v>
      </c>
      <c r="F3683" s="9"/>
      <c r="G3683" s="9"/>
      <c r="H3683" s="9"/>
      <c r="I3683" s="9"/>
      <c r="J3683" s="9"/>
      <c r="K3683" s="4"/>
      <c r="Q3683" s="6"/>
    </row>
    <row r="3684" spans="5:17" x14ac:dyDescent="0.2">
      <c r="E3684" s="1">
        <v>3681</v>
      </c>
      <c r="F3684" s="9"/>
      <c r="G3684" s="9"/>
      <c r="H3684" s="9"/>
      <c r="I3684" s="9"/>
      <c r="J3684" s="9"/>
      <c r="K3684" s="4"/>
      <c r="Q3684" s="6"/>
    </row>
    <row r="3685" spans="5:17" x14ac:dyDescent="0.2">
      <c r="E3685" s="1">
        <v>3682</v>
      </c>
      <c r="F3685" s="9"/>
      <c r="G3685" s="9"/>
      <c r="H3685" s="9"/>
      <c r="I3685" s="9"/>
      <c r="J3685" s="9"/>
      <c r="K3685" s="4"/>
      <c r="Q3685" s="6"/>
    </row>
    <row r="3686" spans="5:17" x14ac:dyDescent="0.2">
      <c r="E3686" s="1">
        <v>3683</v>
      </c>
      <c r="F3686" s="9"/>
      <c r="G3686" s="9"/>
      <c r="H3686" s="9"/>
      <c r="I3686" s="9"/>
      <c r="J3686" s="9"/>
      <c r="K3686" s="4"/>
      <c r="Q3686" s="6"/>
    </row>
    <row r="3687" spans="5:17" x14ac:dyDescent="0.2">
      <c r="E3687" s="1">
        <v>3684</v>
      </c>
      <c r="F3687" s="9"/>
      <c r="G3687" s="9"/>
      <c r="H3687" s="9"/>
      <c r="I3687" s="9"/>
      <c r="J3687" s="9"/>
      <c r="K3687" s="4"/>
      <c r="Q3687" s="6"/>
    </row>
    <row r="3688" spans="5:17" x14ac:dyDescent="0.2">
      <c r="E3688" s="1">
        <v>3685</v>
      </c>
      <c r="F3688" s="9"/>
      <c r="G3688" s="9"/>
      <c r="H3688" s="9"/>
      <c r="I3688" s="9"/>
      <c r="J3688" s="9"/>
      <c r="K3688" s="4"/>
      <c r="Q3688" s="6"/>
    </row>
    <row r="3689" spans="5:17" x14ac:dyDescent="0.2">
      <c r="E3689" s="1">
        <v>3686</v>
      </c>
      <c r="F3689" s="9"/>
      <c r="G3689" s="9"/>
      <c r="H3689" s="9"/>
      <c r="I3689" s="9"/>
      <c r="J3689" s="9"/>
      <c r="K3689" s="4"/>
      <c r="Q3689" s="6"/>
    </row>
    <row r="3690" spans="5:17" x14ac:dyDescent="0.2">
      <c r="E3690" s="1">
        <v>3687</v>
      </c>
      <c r="F3690" s="9"/>
      <c r="G3690" s="9"/>
      <c r="H3690" s="9"/>
      <c r="I3690" s="9"/>
      <c r="J3690" s="9"/>
      <c r="K3690" s="4"/>
      <c r="Q3690" s="6"/>
    </row>
    <row r="3691" spans="5:17" x14ac:dyDescent="0.2">
      <c r="E3691" s="1">
        <v>3688</v>
      </c>
      <c r="F3691" s="9"/>
      <c r="G3691" s="9"/>
      <c r="H3691" s="9"/>
      <c r="I3691" s="9"/>
      <c r="J3691" s="9"/>
      <c r="K3691" s="4"/>
      <c r="Q3691" s="6"/>
    </row>
    <row r="3692" spans="5:17" x14ac:dyDescent="0.2">
      <c r="E3692" s="1">
        <v>3689</v>
      </c>
      <c r="F3692" s="9"/>
      <c r="G3692" s="9"/>
      <c r="H3692" s="9"/>
      <c r="I3692" s="9"/>
      <c r="J3692" s="9"/>
      <c r="K3692" s="4"/>
      <c r="Q3692" s="6"/>
    </row>
    <row r="3693" spans="5:17" x14ac:dyDescent="0.2">
      <c r="E3693" s="1">
        <v>3690</v>
      </c>
      <c r="F3693" s="9"/>
      <c r="G3693" s="9"/>
      <c r="H3693" s="9"/>
      <c r="I3693" s="9"/>
      <c r="J3693" s="9"/>
      <c r="K3693" s="4"/>
      <c r="Q3693" s="6"/>
    </row>
    <row r="3694" spans="5:17" x14ac:dyDescent="0.2">
      <c r="E3694" s="1">
        <v>3691</v>
      </c>
      <c r="F3694" s="9"/>
      <c r="G3694" s="9"/>
      <c r="H3694" s="9"/>
      <c r="I3694" s="9"/>
      <c r="J3694" s="9"/>
      <c r="K3694" s="4"/>
      <c r="Q3694" s="6"/>
    </row>
    <row r="3695" spans="5:17" x14ac:dyDescent="0.2">
      <c r="E3695" s="1">
        <v>3692</v>
      </c>
      <c r="F3695" s="9"/>
      <c r="G3695" s="9"/>
      <c r="H3695" s="9"/>
      <c r="I3695" s="9"/>
      <c r="J3695" s="9"/>
      <c r="K3695" s="4"/>
      <c r="Q3695" s="6"/>
    </row>
    <row r="3696" spans="5:17" x14ac:dyDescent="0.2">
      <c r="E3696" s="1">
        <v>3693</v>
      </c>
      <c r="F3696" s="9"/>
      <c r="G3696" s="9"/>
      <c r="H3696" s="9"/>
      <c r="I3696" s="9"/>
      <c r="J3696" s="9"/>
      <c r="K3696" s="4"/>
      <c r="Q3696" s="6"/>
    </row>
    <row r="3697" spans="5:17" x14ac:dyDescent="0.2">
      <c r="E3697" s="1">
        <v>3694</v>
      </c>
      <c r="F3697" s="9"/>
      <c r="G3697" s="9"/>
      <c r="H3697" s="9"/>
      <c r="I3697" s="9"/>
      <c r="J3697" s="9"/>
      <c r="K3697" s="4"/>
      <c r="Q3697" s="6"/>
    </row>
    <row r="3698" spans="5:17" x14ac:dyDescent="0.2">
      <c r="E3698" s="1">
        <v>3695</v>
      </c>
      <c r="F3698" s="9"/>
      <c r="G3698" s="9"/>
      <c r="H3698" s="9"/>
      <c r="I3698" s="9"/>
      <c r="J3698" s="9"/>
      <c r="K3698" s="4"/>
      <c r="Q3698" s="6"/>
    </row>
    <row r="3699" spans="5:17" x14ac:dyDescent="0.2">
      <c r="E3699" s="1">
        <v>3696</v>
      </c>
      <c r="F3699" s="9"/>
      <c r="G3699" s="9"/>
      <c r="H3699" s="9"/>
      <c r="I3699" s="9"/>
      <c r="J3699" s="9"/>
      <c r="K3699" s="4"/>
      <c r="Q3699" s="6"/>
    </row>
    <row r="3700" spans="5:17" x14ac:dyDescent="0.2">
      <c r="E3700" s="1">
        <v>3697</v>
      </c>
      <c r="F3700" s="9"/>
      <c r="G3700" s="9"/>
      <c r="H3700" s="9"/>
      <c r="I3700" s="9"/>
      <c r="J3700" s="9"/>
      <c r="K3700" s="4"/>
      <c r="Q3700" s="6"/>
    </row>
    <row r="3701" spans="5:17" x14ac:dyDescent="0.2">
      <c r="E3701" s="1">
        <v>3698</v>
      </c>
      <c r="F3701" s="9"/>
      <c r="G3701" s="9"/>
      <c r="H3701" s="9"/>
      <c r="I3701" s="9"/>
      <c r="J3701" s="9"/>
      <c r="K3701" s="4"/>
      <c r="Q3701" s="6"/>
    </row>
    <row r="3702" spans="5:17" x14ac:dyDescent="0.2">
      <c r="E3702" s="1">
        <v>3699</v>
      </c>
      <c r="F3702" s="9"/>
      <c r="G3702" s="9"/>
      <c r="H3702" s="9"/>
      <c r="I3702" s="9"/>
      <c r="J3702" s="9"/>
      <c r="K3702" s="4"/>
      <c r="Q3702" s="6"/>
    </row>
    <row r="3703" spans="5:17" x14ac:dyDescent="0.2">
      <c r="E3703" s="1">
        <v>3700</v>
      </c>
      <c r="F3703" s="9"/>
      <c r="G3703" s="9"/>
      <c r="H3703" s="9"/>
      <c r="I3703" s="9"/>
      <c r="J3703" s="9"/>
      <c r="K3703" s="4"/>
      <c r="Q3703" s="6"/>
    </row>
    <row r="3704" spans="5:17" x14ac:dyDescent="0.2">
      <c r="E3704" s="1">
        <v>3701</v>
      </c>
      <c r="F3704" s="9"/>
      <c r="G3704" s="9"/>
      <c r="H3704" s="9"/>
      <c r="I3704" s="9"/>
      <c r="J3704" s="9"/>
      <c r="K3704" s="4"/>
      <c r="Q3704" s="6"/>
    </row>
    <row r="3705" spans="5:17" x14ac:dyDescent="0.2">
      <c r="E3705" s="1">
        <v>3702</v>
      </c>
      <c r="F3705" s="9"/>
      <c r="G3705" s="9"/>
      <c r="H3705" s="9"/>
      <c r="I3705" s="9"/>
      <c r="J3705" s="9"/>
      <c r="K3705" s="4"/>
      <c r="Q3705" s="6"/>
    </row>
    <row r="3706" spans="5:17" x14ac:dyDescent="0.2">
      <c r="E3706" s="1">
        <v>3703</v>
      </c>
      <c r="F3706" s="9"/>
      <c r="G3706" s="9"/>
      <c r="H3706" s="9"/>
      <c r="I3706" s="9"/>
      <c r="J3706" s="9"/>
      <c r="K3706" s="4"/>
      <c r="Q3706" s="6"/>
    </row>
    <row r="3707" spans="5:17" x14ac:dyDescent="0.2">
      <c r="E3707" s="1">
        <v>3704</v>
      </c>
      <c r="F3707" s="9"/>
      <c r="G3707" s="9"/>
      <c r="H3707" s="9"/>
      <c r="I3707" s="9"/>
      <c r="J3707" s="9"/>
      <c r="K3707" s="4"/>
      <c r="Q3707" s="6"/>
    </row>
    <row r="3708" spans="5:17" x14ac:dyDescent="0.2">
      <c r="E3708" s="1">
        <v>3705</v>
      </c>
      <c r="F3708" s="9"/>
      <c r="G3708" s="9"/>
      <c r="H3708" s="9"/>
      <c r="I3708" s="9"/>
      <c r="J3708" s="9"/>
      <c r="K3708" s="4"/>
      <c r="Q3708" s="6"/>
    </row>
    <row r="3709" spans="5:17" x14ac:dyDescent="0.2">
      <c r="E3709" s="1">
        <v>3706</v>
      </c>
      <c r="F3709" s="9"/>
      <c r="G3709" s="9"/>
      <c r="H3709" s="9"/>
      <c r="I3709" s="9"/>
      <c r="J3709" s="9"/>
      <c r="K3709" s="4"/>
      <c r="Q3709" s="6"/>
    </row>
    <row r="3710" spans="5:17" x14ac:dyDescent="0.2">
      <c r="E3710" s="1">
        <v>3707</v>
      </c>
      <c r="F3710" s="9"/>
      <c r="G3710" s="9"/>
      <c r="H3710" s="9"/>
      <c r="I3710" s="9"/>
      <c r="J3710" s="9"/>
      <c r="K3710" s="4"/>
      <c r="Q3710" s="6"/>
    </row>
    <row r="3711" spans="5:17" x14ac:dyDescent="0.2">
      <c r="E3711" s="1">
        <v>3708</v>
      </c>
      <c r="F3711" s="9"/>
      <c r="G3711" s="9"/>
      <c r="H3711" s="9"/>
      <c r="I3711" s="9"/>
      <c r="J3711" s="9"/>
      <c r="K3711" s="4"/>
      <c r="Q3711" s="6"/>
    </row>
    <row r="3712" spans="5:17" x14ac:dyDescent="0.2">
      <c r="E3712" s="1">
        <v>3709</v>
      </c>
      <c r="F3712" s="9"/>
      <c r="G3712" s="9"/>
      <c r="H3712" s="9"/>
      <c r="I3712" s="9"/>
      <c r="J3712" s="9"/>
      <c r="K3712" s="4"/>
      <c r="Q3712" s="6"/>
    </row>
    <row r="3713" spans="5:17" x14ac:dyDescent="0.2">
      <c r="E3713" s="1">
        <v>3710</v>
      </c>
      <c r="F3713" s="9"/>
      <c r="G3713" s="9"/>
      <c r="H3713" s="9"/>
      <c r="I3713" s="9"/>
      <c r="J3713" s="9"/>
      <c r="K3713" s="4"/>
      <c r="Q3713" s="6"/>
    </row>
    <row r="3714" spans="5:17" x14ac:dyDescent="0.2">
      <c r="E3714" s="1">
        <v>3711</v>
      </c>
      <c r="F3714" s="9"/>
      <c r="G3714" s="9"/>
      <c r="H3714" s="9"/>
      <c r="I3714" s="9"/>
      <c r="J3714" s="9"/>
      <c r="K3714" s="4"/>
      <c r="Q3714" s="6"/>
    </row>
    <row r="3715" spans="5:17" x14ac:dyDescent="0.2">
      <c r="E3715" s="1">
        <v>3712</v>
      </c>
      <c r="F3715" s="9"/>
      <c r="G3715" s="9"/>
      <c r="H3715" s="9"/>
      <c r="I3715" s="9"/>
      <c r="J3715" s="9"/>
      <c r="K3715" s="4"/>
      <c r="Q3715" s="6"/>
    </row>
    <row r="3716" spans="5:17" x14ac:dyDescent="0.2">
      <c r="E3716" s="1">
        <v>3713</v>
      </c>
      <c r="F3716" s="9"/>
      <c r="G3716" s="9"/>
      <c r="H3716" s="9"/>
      <c r="I3716" s="9"/>
      <c r="J3716" s="9"/>
      <c r="K3716" s="4"/>
      <c r="Q3716" s="6"/>
    </row>
    <row r="3717" spans="5:17" x14ac:dyDescent="0.2">
      <c r="E3717" s="1">
        <v>3714</v>
      </c>
      <c r="F3717" s="9"/>
      <c r="G3717" s="9"/>
      <c r="H3717" s="9"/>
      <c r="I3717" s="9"/>
      <c r="J3717" s="9"/>
      <c r="K3717" s="4"/>
      <c r="Q3717" s="6"/>
    </row>
    <row r="3718" spans="5:17" x14ac:dyDescent="0.2">
      <c r="E3718" s="1">
        <v>3715</v>
      </c>
      <c r="F3718" s="9"/>
      <c r="G3718" s="9"/>
      <c r="H3718" s="9"/>
      <c r="I3718" s="9"/>
      <c r="J3718" s="9"/>
      <c r="K3718" s="4"/>
      <c r="Q3718" s="6"/>
    </row>
    <row r="3719" spans="5:17" x14ac:dyDescent="0.2">
      <c r="E3719" s="1">
        <v>3716</v>
      </c>
      <c r="F3719" s="9"/>
      <c r="G3719" s="9"/>
      <c r="H3719" s="9"/>
      <c r="I3719" s="9"/>
      <c r="J3719" s="9"/>
      <c r="K3719" s="4"/>
      <c r="Q3719" s="6"/>
    </row>
    <row r="3720" spans="5:17" x14ac:dyDescent="0.2">
      <c r="E3720" s="1">
        <v>3717</v>
      </c>
      <c r="F3720" s="9"/>
      <c r="G3720" s="9"/>
      <c r="H3720" s="9"/>
      <c r="I3720" s="9"/>
      <c r="J3720" s="9"/>
      <c r="K3720" s="4"/>
      <c r="Q3720" s="6"/>
    </row>
    <row r="3721" spans="5:17" x14ac:dyDescent="0.2">
      <c r="E3721" s="1">
        <v>3718</v>
      </c>
      <c r="F3721" s="9"/>
      <c r="G3721" s="9"/>
      <c r="H3721" s="9"/>
      <c r="I3721" s="9"/>
      <c r="J3721" s="9"/>
      <c r="K3721" s="4"/>
      <c r="Q3721" s="6"/>
    </row>
    <row r="3722" spans="5:17" x14ac:dyDescent="0.2">
      <c r="E3722" s="1">
        <v>3719</v>
      </c>
      <c r="F3722" s="9"/>
      <c r="G3722" s="9"/>
      <c r="H3722" s="9"/>
      <c r="I3722" s="9"/>
      <c r="J3722" s="9"/>
      <c r="K3722" s="4"/>
      <c r="Q3722" s="6"/>
    </row>
    <row r="3723" spans="5:17" x14ac:dyDescent="0.2">
      <c r="E3723" s="1">
        <v>3720</v>
      </c>
      <c r="F3723" s="9"/>
      <c r="G3723" s="9"/>
      <c r="H3723" s="9"/>
      <c r="I3723" s="9"/>
      <c r="J3723" s="9"/>
      <c r="K3723" s="4"/>
      <c r="Q3723" s="6"/>
    </row>
    <row r="3724" spans="5:17" x14ac:dyDescent="0.2">
      <c r="E3724" s="1">
        <v>3721</v>
      </c>
      <c r="F3724" s="9"/>
      <c r="G3724" s="9"/>
      <c r="H3724" s="9"/>
      <c r="I3724" s="9"/>
      <c r="J3724" s="9"/>
      <c r="K3724" s="4"/>
      <c r="Q3724" s="6"/>
    </row>
    <row r="3725" spans="5:17" x14ac:dyDescent="0.2">
      <c r="E3725" s="1">
        <v>3722</v>
      </c>
      <c r="F3725" s="9"/>
      <c r="G3725" s="9"/>
      <c r="H3725" s="9"/>
      <c r="I3725" s="9"/>
      <c r="J3725" s="9"/>
      <c r="K3725" s="4"/>
      <c r="Q3725" s="6"/>
    </row>
    <row r="3726" spans="5:17" x14ac:dyDescent="0.2">
      <c r="E3726" s="1">
        <v>3723</v>
      </c>
      <c r="F3726" s="9"/>
      <c r="G3726" s="9"/>
      <c r="H3726" s="9"/>
      <c r="I3726" s="9"/>
      <c r="J3726" s="9"/>
      <c r="K3726" s="4"/>
      <c r="Q3726" s="6"/>
    </row>
    <row r="3727" spans="5:17" x14ac:dyDescent="0.2">
      <c r="E3727" s="1">
        <v>3724</v>
      </c>
      <c r="F3727" s="9"/>
      <c r="G3727" s="9"/>
      <c r="H3727" s="9"/>
      <c r="I3727" s="9"/>
      <c r="J3727" s="9"/>
      <c r="K3727" s="4"/>
      <c r="Q3727" s="6"/>
    </row>
    <row r="3728" spans="5:17" x14ac:dyDescent="0.2">
      <c r="E3728" s="1">
        <v>3725</v>
      </c>
      <c r="F3728" s="9"/>
      <c r="G3728" s="9"/>
      <c r="H3728" s="9"/>
      <c r="I3728" s="9"/>
      <c r="J3728" s="9"/>
      <c r="K3728" s="4"/>
      <c r="Q3728" s="6"/>
    </row>
    <row r="3729" spans="5:17" x14ac:dyDescent="0.2">
      <c r="E3729" s="1">
        <v>3726</v>
      </c>
      <c r="F3729" s="9"/>
      <c r="G3729" s="9"/>
      <c r="H3729" s="9"/>
      <c r="I3729" s="9"/>
      <c r="J3729" s="9"/>
      <c r="K3729" s="4"/>
      <c r="Q3729" s="6"/>
    </row>
    <row r="3730" spans="5:17" x14ac:dyDescent="0.2">
      <c r="E3730" s="1">
        <v>3727</v>
      </c>
      <c r="F3730" s="9"/>
      <c r="G3730" s="9"/>
      <c r="H3730" s="9"/>
      <c r="I3730" s="9"/>
      <c r="J3730" s="9"/>
      <c r="K3730" s="4"/>
      <c r="Q3730" s="6"/>
    </row>
    <row r="3731" spans="5:17" x14ac:dyDescent="0.2">
      <c r="E3731" s="1">
        <v>3728</v>
      </c>
      <c r="F3731" s="9"/>
      <c r="G3731" s="9"/>
      <c r="H3731" s="9"/>
      <c r="I3731" s="9"/>
      <c r="J3731" s="9"/>
      <c r="K3731" s="4"/>
      <c r="Q3731" s="6"/>
    </row>
    <row r="3732" spans="5:17" x14ac:dyDescent="0.2">
      <c r="E3732" s="1">
        <v>3729</v>
      </c>
      <c r="F3732" s="9"/>
      <c r="G3732" s="9"/>
      <c r="H3732" s="9"/>
      <c r="I3732" s="9"/>
      <c r="J3732" s="9"/>
      <c r="K3732" s="4"/>
      <c r="Q3732" s="6"/>
    </row>
    <row r="3733" spans="5:17" x14ac:dyDescent="0.2">
      <c r="E3733" s="1">
        <v>3730</v>
      </c>
      <c r="F3733" s="9"/>
      <c r="G3733" s="9"/>
      <c r="H3733" s="9"/>
      <c r="I3733" s="9"/>
      <c r="J3733" s="9"/>
      <c r="K3733" s="4"/>
      <c r="Q3733" s="6"/>
    </row>
    <row r="3734" spans="5:17" x14ac:dyDescent="0.2">
      <c r="E3734" s="1">
        <v>3731</v>
      </c>
      <c r="F3734" s="9"/>
      <c r="G3734" s="9"/>
      <c r="H3734" s="9"/>
      <c r="I3734" s="9"/>
      <c r="J3734" s="9"/>
      <c r="K3734" s="4"/>
      <c r="Q3734" s="6"/>
    </row>
    <row r="3735" spans="5:17" x14ac:dyDescent="0.2">
      <c r="E3735" s="1">
        <v>3732</v>
      </c>
      <c r="F3735" s="9"/>
      <c r="G3735" s="9"/>
      <c r="H3735" s="9"/>
      <c r="I3735" s="9"/>
      <c r="J3735" s="9"/>
      <c r="K3735" s="4"/>
      <c r="Q3735" s="6"/>
    </row>
    <row r="3736" spans="5:17" x14ac:dyDescent="0.2">
      <c r="E3736" s="1">
        <v>3733</v>
      </c>
      <c r="F3736" s="9"/>
      <c r="G3736" s="9"/>
      <c r="H3736" s="9"/>
      <c r="I3736" s="9"/>
      <c r="J3736" s="9"/>
      <c r="K3736" s="4"/>
      <c r="Q3736" s="6"/>
    </row>
    <row r="3737" spans="5:17" x14ac:dyDescent="0.2">
      <c r="E3737" s="1">
        <v>3734</v>
      </c>
      <c r="F3737" s="9"/>
      <c r="G3737" s="9"/>
      <c r="H3737" s="9"/>
      <c r="I3737" s="9"/>
      <c r="J3737" s="9"/>
      <c r="K3737" s="4"/>
      <c r="Q3737" s="6"/>
    </row>
    <row r="3738" spans="5:17" x14ac:dyDescent="0.2">
      <c r="E3738" s="1">
        <v>3735</v>
      </c>
      <c r="F3738" s="9"/>
      <c r="G3738" s="9"/>
      <c r="H3738" s="9"/>
      <c r="I3738" s="9"/>
      <c r="J3738" s="9"/>
      <c r="K3738" s="4"/>
      <c r="Q3738" s="6"/>
    </row>
    <row r="3739" spans="5:17" x14ac:dyDescent="0.2">
      <c r="E3739" s="1">
        <v>3736</v>
      </c>
      <c r="F3739" s="9"/>
      <c r="G3739" s="9"/>
      <c r="H3739" s="9"/>
      <c r="I3739" s="9"/>
      <c r="J3739" s="9"/>
      <c r="K3739" s="4"/>
      <c r="Q3739" s="6"/>
    </row>
    <row r="3740" spans="5:17" x14ac:dyDescent="0.2">
      <c r="E3740" s="1">
        <v>3737</v>
      </c>
      <c r="F3740" s="9"/>
      <c r="G3740" s="9"/>
      <c r="H3740" s="9"/>
      <c r="I3740" s="9"/>
      <c r="J3740" s="9"/>
      <c r="K3740" s="4"/>
      <c r="Q3740" s="6"/>
    </row>
    <row r="3741" spans="5:17" x14ac:dyDescent="0.2">
      <c r="E3741" s="1">
        <v>3738</v>
      </c>
      <c r="F3741" s="9"/>
      <c r="G3741" s="9"/>
      <c r="H3741" s="9"/>
      <c r="I3741" s="9"/>
      <c r="J3741" s="9"/>
      <c r="K3741" s="4"/>
      <c r="Q3741" s="6"/>
    </row>
    <row r="3742" spans="5:17" x14ac:dyDescent="0.2">
      <c r="E3742" s="1">
        <v>3739</v>
      </c>
      <c r="F3742" s="9"/>
      <c r="G3742" s="9"/>
      <c r="H3742" s="9"/>
      <c r="I3742" s="9"/>
      <c r="J3742" s="9"/>
      <c r="K3742" s="4"/>
      <c r="Q3742" s="6"/>
    </row>
    <row r="3743" spans="5:17" x14ac:dyDescent="0.2">
      <c r="E3743" s="1">
        <v>3740</v>
      </c>
      <c r="F3743" s="9"/>
      <c r="G3743" s="9"/>
      <c r="H3743" s="9"/>
      <c r="I3743" s="9"/>
      <c r="J3743" s="9"/>
      <c r="K3743" s="4"/>
      <c r="Q3743" s="6"/>
    </row>
    <row r="3744" spans="5:17" x14ac:dyDescent="0.2">
      <c r="E3744" s="1">
        <v>3741</v>
      </c>
      <c r="F3744" s="9"/>
      <c r="G3744" s="9"/>
      <c r="H3744" s="9"/>
      <c r="I3744" s="9"/>
      <c r="J3744" s="9"/>
      <c r="K3744" s="4"/>
      <c r="Q3744" s="6"/>
    </row>
    <row r="3745" spans="5:17" x14ac:dyDescent="0.2">
      <c r="E3745" s="1">
        <v>3742</v>
      </c>
      <c r="F3745" s="9"/>
      <c r="G3745" s="9"/>
      <c r="H3745" s="9"/>
      <c r="I3745" s="9"/>
      <c r="J3745" s="9"/>
      <c r="K3745" s="4"/>
      <c r="Q3745" s="6"/>
    </row>
    <row r="3746" spans="5:17" x14ac:dyDescent="0.2">
      <c r="E3746" s="1">
        <v>3743</v>
      </c>
      <c r="F3746" s="9"/>
      <c r="G3746" s="9"/>
      <c r="H3746" s="9"/>
      <c r="I3746" s="9"/>
      <c r="J3746" s="9"/>
      <c r="K3746" s="4"/>
      <c r="Q3746" s="6"/>
    </row>
    <row r="3747" spans="5:17" x14ac:dyDescent="0.2">
      <c r="E3747" s="1">
        <v>3744</v>
      </c>
      <c r="F3747" s="9"/>
      <c r="G3747" s="9"/>
      <c r="H3747" s="9"/>
      <c r="I3747" s="9"/>
      <c r="J3747" s="9"/>
      <c r="K3747" s="4"/>
      <c r="Q3747" s="6"/>
    </row>
    <row r="3748" spans="5:17" x14ac:dyDescent="0.2">
      <c r="E3748" s="1">
        <v>3745</v>
      </c>
      <c r="F3748" s="9"/>
      <c r="G3748" s="9"/>
      <c r="H3748" s="9"/>
      <c r="I3748" s="9"/>
      <c r="J3748" s="9"/>
      <c r="K3748" s="4"/>
      <c r="Q3748" s="6"/>
    </row>
    <row r="3749" spans="5:17" x14ac:dyDescent="0.2">
      <c r="E3749" s="1">
        <v>3746</v>
      </c>
      <c r="F3749" s="9"/>
      <c r="G3749" s="9"/>
      <c r="H3749" s="9"/>
      <c r="I3749" s="9"/>
      <c r="J3749" s="9"/>
      <c r="K3749" s="4"/>
      <c r="Q3749" s="6"/>
    </row>
    <row r="3750" spans="5:17" x14ac:dyDescent="0.2">
      <c r="E3750" s="1">
        <v>3747</v>
      </c>
      <c r="F3750" s="9"/>
      <c r="G3750" s="9"/>
      <c r="H3750" s="9"/>
      <c r="I3750" s="9"/>
      <c r="J3750" s="9"/>
      <c r="K3750" s="4"/>
      <c r="Q3750" s="6"/>
    </row>
    <row r="3751" spans="5:17" x14ac:dyDescent="0.2">
      <c r="E3751" s="1">
        <v>3748</v>
      </c>
      <c r="F3751" s="9"/>
      <c r="G3751" s="9"/>
      <c r="H3751" s="9"/>
      <c r="I3751" s="9"/>
      <c r="J3751" s="9"/>
      <c r="K3751" s="4"/>
      <c r="Q3751" s="6"/>
    </row>
    <row r="3752" spans="5:17" x14ac:dyDescent="0.2">
      <c r="E3752" s="1">
        <v>3749</v>
      </c>
      <c r="F3752" s="9"/>
      <c r="G3752" s="9"/>
      <c r="H3752" s="9"/>
      <c r="I3752" s="9"/>
      <c r="J3752" s="9"/>
      <c r="K3752" s="4"/>
      <c r="Q3752" s="6"/>
    </row>
    <row r="3753" spans="5:17" x14ac:dyDescent="0.2">
      <c r="E3753" s="1">
        <v>3750</v>
      </c>
      <c r="F3753" s="9"/>
      <c r="G3753" s="9"/>
      <c r="H3753" s="9"/>
      <c r="I3753" s="9"/>
      <c r="J3753" s="9"/>
      <c r="K3753" s="4"/>
      <c r="Q3753" s="6"/>
    </row>
    <row r="3754" spans="5:17" x14ac:dyDescent="0.2">
      <c r="E3754" s="1">
        <v>3751</v>
      </c>
      <c r="F3754" s="9"/>
      <c r="G3754" s="9"/>
      <c r="H3754" s="9"/>
      <c r="I3754" s="9"/>
      <c r="J3754" s="9"/>
      <c r="K3754" s="4"/>
      <c r="Q3754" s="6"/>
    </row>
    <row r="3755" spans="5:17" x14ac:dyDescent="0.2">
      <c r="E3755" s="1">
        <v>3752</v>
      </c>
      <c r="F3755" s="9"/>
      <c r="G3755" s="9"/>
      <c r="H3755" s="9"/>
      <c r="I3755" s="9"/>
      <c r="J3755" s="9"/>
      <c r="K3755" s="4"/>
      <c r="Q3755" s="6"/>
    </row>
    <row r="3756" spans="5:17" x14ac:dyDescent="0.2">
      <c r="E3756" s="1">
        <v>3753</v>
      </c>
      <c r="F3756" s="9"/>
      <c r="G3756" s="9"/>
      <c r="H3756" s="9"/>
      <c r="I3756" s="9"/>
      <c r="J3756" s="9"/>
      <c r="K3756" s="4"/>
      <c r="Q3756" s="6"/>
    </row>
    <row r="3757" spans="5:17" x14ac:dyDescent="0.2">
      <c r="E3757" s="1">
        <v>3754</v>
      </c>
      <c r="F3757" s="9"/>
      <c r="G3757" s="9"/>
      <c r="H3757" s="9"/>
      <c r="I3757" s="9"/>
      <c r="J3757" s="9"/>
      <c r="K3757" s="4"/>
      <c r="Q3757" s="6"/>
    </row>
    <row r="3758" spans="5:17" x14ac:dyDescent="0.2">
      <c r="E3758" s="1">
        <v>3755</v>
      </c>
      <c r="F3758" s="9"/>
      <c r="G3758" s="9"/>
      <c r="H3758" s="9"/>
      <c r="I3758" s="9"/>
      <c r="J3758" s="9"/>
      <c r="K3758" s="4"/>
      <c r="Q3758" s="6"/>
    </row>
    <row r="3759" spans="5:17" x14ac:dyDescent="0.2">
      <c r="E3759" s="1">
        <v>3756</v>
      </c>
      <c r="F3759" s="9"/>
      <c r="G3759" s="9"/>
      <c r="H3759" s="9"/>
      <c r="I3759" s="9"/>
      <c r="J3759" s="9"/>
      <c r="K3759" s="4"/>
      <c r="Q3759" s="6"/>
    </row>
    <row r="3760" spans="5:17" x14ac:dyDescent="0.2">
      <c r="E3760" s="1">
        <v>3757</v>
      </c>
      <c r="F3760" s="9"/>
      <c r="G3760" s="9"/>
      <c r="H3760" s="9"/>
      <c r="I3760" s="9"/>
      <c r="J3760" s="9"/>
      <c r="K3760" s="4"/>
      <c r="Q3760" s="6"/>
    </row>
    <row r="3761" spans="5:17" x14ac:dyDescent="0.2">
      <c r="E3761" s="1">
        <v>3758</v>
      </c>
      <c r="F3761" s="9"/>
      <c r="G3761" s="9"/>
      <c r="H3761" s="9"/>
      <c r="I3761" s="9"/>
      <c r="J3761" s="9"/>
      <c r="K3761" s="4"/>
      <c r="Q3761" s="6"/>
    </row>
    <row r="3762" spans="5:17" x14ac:dyDescent="0.2">
      <c r="E3762" s="1">
        <v>3759</v>
      </c>
      <c r="F3762" s="9"/>
      <c r="G3762" s="9"/>
      <c r="H3762" s="9"/>
      <c r="I3762" s="9"/>
      <c r="J3762" s="9"/>
      <c r="K3762" s="4"/>
      <c r="Q3762" s="6"/>
    </row>
    <row r="3763" spans="5:17" x14ac:dyDescent="0.2">
      <c r="E3763" s="1">
        <v>3760</v>
      </c>
      <c r="F3763" s="9"/>
      <c r="G3763" s="9"/>
      <c r="H3763" s="9"/>
      <c r="I3763" s="9"/>
      <c r="J3763" s="9"/>
      <c r="K3763" s="4"/>
      <c r="Q3763" s="6"/>
    </row>
    <row r="3764" spans="5:17" x14ac:dyDescent="0.2">
      <c r="E3764" s="1">
        <v>3761</v>
      </c>
      <c r="F3764" s="9"/>
      <c r="G3764" s="9"/>
      <c r="H3764" s="9"/>
      <c r="I3764" s="9"/>
      <c r="J3764" s="9"/>
      <c r="K3764" s="4"/>
      <c r="Q3764" s="6"/>
    </row>
    <row r="3765" spans="5:17" x14ac:dyDescent="0.2">
      <c r="E3765" s="1">
        <v>3762</v>
      </c>
      <c r="F3765" s="9"/>
      <c r="G3765" s="9"/>
      <c r="H3765" s="9"/>
      <c r="I3765" s="9"/>
      <c r="J3765" s="9"/>
      <c r="K3765" s="4"/>
      <c r="Q3765" s="6"/>
    </row>
    <row r="3766" spans="5:17" x14ac:dyDescent="0.2">
      <c r="E3766" s="1">
        <v>3763</v>
      </c>
      <c r="F3766" s="9"/>
      <c r="G3766" s="9"/>
      <c r="H3766" s="9"/>
      <c r="I3766" s="9"/>
      <c r="J3766" s="9"/>
      <c r="K3766" s="4"/>
      <c r="Q3766" s="6"/>
    </row>
    <row r="3767" spans="5:17" x14ac:dyDescent="0.2">
      <c r="E3767" s="1">
        <v>3764</v>
      </c>
      <c r="F3767" s="9"/>
      <c r="G3767" s="9"/>
      <c r="H3767" s="9"/>
      <c r="I3767" s="9"/>
      <c r="J3767" s="9"/>
      <c r="K3767" s="4"/>
      <c r="Q3767" s="6"/>
    </row>
    <row r="3768" spans="5:17" x14ac:dyDescent="0.2">
      <c r="E3768" s="1">
        <v>3765</v>
      </c>
      <c r="F3768" s="9"/>
      <c r="G3768" s="9"/>
      <c r="H3768" s="9"/>
      <c r="I3768" s="9"/>
      <c r="J3768" s="9"/>
      <c r="K3768" s="4"/>
      <c r="Q3768" s="6"/>
    </row>
    <row r="3769" spans="5:17" x14ac:dyDescent="0.2">
      <c r="E3769" s="1">
        <v>3766</v>
      </c>
      <c r="F3769" s="9"/>
      <c r="G3769" s="9"/>
      <c r="H3769" s="9"/>
      <c r="I3769" s="9"/>
      <c r="J3769" s="9"/>
      <c r="K3769" s="4"/>
      <c r="Q3769" s="6"/>
    </row>
    <row r="3770" spans="5:17" x14ac:dyDescent="0.2">
      <c r="E3770" s="1">
        <v>3767</v>
      </c>
      <c r="F3770" s="9"/>
      <c r="G3770" s="9"/>
      <c r="H3770" s="9"/>
      <c r="I3770" s="9"/>
      <c r="J3770" s="9"/>
      <c r="K3770" s="4"/>
      <c r="Q3770" s="6"/>
    </row>
    <row r="3771" spans="5:17" x14ac:dyDescent="0.2">
      <c r="E3771" s="1">
        <v>3768</v>
      </c>
      <c r="F3771" s="9"/>
      <c r="G3771" s="9"/>
      <c r="H3771" s="9"/>
      <c r="I3771" s="9"/>
      <c r="J3771" s="9"/>
      <c r="K3771" s="4"/>
      <c r="Q3771" s="6"/>
    </row>
    <row r="3772" spans="5:17" x14ac:dyDescent="0.2">
      <c r="E3772" s="1">
        <v>3769</v>
      </c>
      <c r="F3772" s="9"/>
      <c r="G3772" s="9"/>
      <c r="H3772" s="9"/>
      <c r="I3772" s="9"/>
      <c r="J3772" s="9"/>
      <c r="K3772" s="4"/>
      <c r="Q3772" s="6"/>
    </row>
    <row r="3773" spans="5:17" x14ac:dyDescent="0.2">
      <c r="E3773" s="1">
        <v>3770</v>
      </c>
      <c r="F3773" s="9"/>
      <c r="G3773" s="9"/>
      <c r="H3773" s="9"/>
      <c r="I3773" s="9"/>
      <c r="J3773" s="9"/>
      <c r="K3773" s="4"/>
      <c r="Q3773" s="6"/>
    </row>
    <row r="3774" spans="5:17" x14ac:dyDescent="0.2">
      <c r="E3774" s="1">
        <v>3771</v>
      </c>
      <c r="F3774" s="9"/>
      <c r="G3774" s="9"/>
      <c r="H3774" s="9"/>
      <c r="I3774" s="9"/>
      <c r="J3774" s="9"/>
      <c r="K3774" s="4"/>
      <c r="Q3774" s="6"/>
    </row>
    <row r="3775" spans="5:17" x14ac:dyDescent="0.2">
      <c r="E3775" s="1">
        <v>3772</v>
      </c>
      <c r="F3775" s="9"/>
      <c r="G3775" s="9"/>
      <c r="H3775" s="9"/>
      <c r="I3775" s="9"/>
      <c r="J3775" s="9"/>
      <c r="K3775" s="4"/>
      <c r="Q3775" s="6"/>
    </row>
    <row r="3776" spans="5:17" x14ac:dyDescent="0.2">
      <c r="E3776" s="1">
        <v>3773</v>
      </c>
      <c r="F3776" s="9"/>
      <c r="G3776" s="9"/>
      <c r="H3776" s="9"/>
      <c r="I3776" s="9"/>
      <c r="J3776" s="9"/>
      <c r="K3776" s="4"/>
      <c r="Q3776" s="6"/>
    </row>
    <row r="3777" spans="5:17" x14ac:dyDescent="0.2">
      <c r="E3777" s="1">
        <v>3774</v>
      </c>
      <c r="F3777" s="9"/>
      <c r="G3777" s="9"/>
      <c r="H3777" s="9"/>
      <c r="I3777" s="9"/>
      <c r="J3777" s="9"/>
      <c r="K3777" s="4"/>
      <c r="Q3777" s="6"/>
    </row>
    <row r="3778" spans="5:17" x14ac:dyDescent="0.2">
      <c r="E3778" s="1">
        <v>3775</v>
      </c>
      <c r="F3778" s="9"/>
      <c r="G3778" s="9"/>
      <c r="H3778" s="9"/>
      <c r="I3778" s="9"/>
      <c r="J3778" s="9"/>
      <c r="K3778" s="4"/>
      <c r="Q3778" s="6"/>
    </row>
    <row r="3779" spans="5:17" x14ac:dyDescent="0.2">
      <c r="E3779" s="1">
        <v>3776</v>
      </c>
      <c r="F3779" s="9"/>
      <c r="G3779" s="9"/>
      <c r="H3779" s="9"/>
      <c r="I3779" s="9"/>
      <c r="J3779" s="9"/>
      <c r="K3779" s="4"/>
      <c r="Q3779" s="6"/>
    </row>
    <row r="3780" spans="5:17" x14ac:dyDescent="0.2">
      <c r="E3780" s="1">
        <v>3777</v>
      </c>
      <c r="F3780" s="9"/>
      <c r="G3780" s="9"/>
      <c r="H3780" s="9"/>
      <c r="I3780" s="9"/>
      <c r="J3780" s="9"/>
      <c r="K3780" s="4"/>
      <c r="Q3780" s="6"/>
    </row>
    <row r="3781" spans="5:17" x14ac:dyDescent="0.2">
      <c r="E3781" s="1">
        <v>3778</v>
      </c>
      <c r="F3781" s="9"/>
      <c r="G3781" s="9"/>
      <c r="H3781" s="9"/>
      <c r="I3781" s="9"/>
      <c r="J3781" s="9"/>
      <c r="K3781" s="4"/>
      <c r="Q3781" s="6"/>
    </row>
    <row r="3782" spans="5:17" x14ac:dyDescent="0.2">
      <c r="E3782" s="1">
        <v>3779</v>
      </c>
      <c r="F3782" s="9"/>
      <c r="G3782" s="9"/>
      <c r="H3782" s="9"/>
      <c r="I3782" s="9"/>
      <c r="J3782" s="9"/>
      <c r="K3782" s="4"/>
      <c r="Q3782" s="6"/>
    </row>
    <row r="3783" spans="5:17" x14ac:dyDescent="0.2">
      <c r="E3783" s="1">
        <v>3780</v>
      </c>
      <c r="F3783" s="9"/>
      <c r="G3783" s="9"/>
      <c r="H3783" s="9"/>
      <c r="I3783" s="9"/>
      <c r="J3783" s="9"/>
      <c r="K3783" s="4"/>
      <c r="Q3783" s="6"/>
    </row>
    <row r="3784" spans="5:17" x14ac:dyDescent="0.2">
      <c r="E3784" s="1">
        <v>3781</v>
      </c>
      <c r="F3784" s="9"/>
      <c r="G3784" s="9"/>
      <c r="H3784" s="9"/>
      <c r="I3784" s="9"/>
      <c r="J3784" s="9"/>
      <c r="K3784" s="4"/>
      <c r="Q3784" s="6"/>
    </row>
    <row r="3785" spans="5:17" x14ac:dyDescent="0.2">
      <c r="E3785" s="1">
        <v>3782</v>
      </c>
      <c r="F3785" s="9"/>
      <c r="G3785" s="9"/>
      <c r="H3785" s="9"/>
      <c r="I3785" s="9"/>
      <c r="J3785" s="9"/>
      <c r="K3785" s="4"/>
      <c r="Q3785" s="6"/>
    </row>
    <row r="3786" spans="5:17" x14ac:dyDescent="0.2">
      <c r="E3786" s="1">
        <v>3783</v>
      </c>
      <c r="F3786" s="9"/>
      <c r="G3786" s="9"/>
      <c r="H3786" s="9"/>
      <c r="I3786" s="9"/>
      <c r="J3786" s="9"/>
      <c r="K3786" s="4"/>
      <c r="Q3786" s="6"/>
    </row>
    <row r="3787" spans="5:17" x14ac:dyDescent="0.2">
      <c r="E3787" s="1">
        <v>3784</v>
      </c>
      <c r="F3787" s="9"/>
      <c r="G3787" s="9"/>
      <c r="H3787" s="9"/>
      <c r="I3787" s="9"/>
      <c r="J3787" s="9"/>
      <c r="K3787" s="4"/>
      <c r="Q3787" s="6"/>
    </row>
    <row r="3788" spans="5:17" x14ac:dyDescent="0.2">
      <c r="E3788" s="1">
        <v>3785</v>
      </c>
      <c r="F3788" s="9"/>
      <c r="G3788" s="9"/>
      <c r="H3788" s="9"/>
      <c r="I3788" s="9"/>
      <c r="J3788" s="9"/>
      <c r="K3788" s="4"/>
      <c r="Q3788" s="6"/>
    </row>
    <row r="3789" spans="5:17" x14ac:dyDescent="0.2">
      <c r="E3789" s="1">
        <v>3786</v>
      </c>
      <c r="F3789" s="9"/>
      <c r="G3789" s="9"/>
      <c r="H3789" s="9"/>
      <c r="I3789" s="9"/>
      <c r="J3789" s="9"/>
      <c r="K3789" s="4"/>
      <c r="Q3789" s="6"/>
    </row>
    <row r="3790" spans="5:17" x14ac:dyDescent="0.2">
      <c r="E3790" s="1">
        <v>3787</v>
      </c>
      <c r="F3790" s="9"/>
      <c r="G3790" s="9"/>
      <c r="H3790" s="9"/>
      <c r="I3790" s="9"/>
      <c r="J3790" s="9"/>
      <c r="K3790" s="4"/>
      <c r="Q3790" s="6"/>
    </row>
    <row r="3791" spans="5:17" x14ac:dyDescent="0.2">
      <c r="E3791" s="1">
        <v>3788</v>
      </c>
      <c r="F3791" s="9"/>
      <c r="G3791" s="9"/>
      <c r="H3791" s="9"/>
      <c r="I3791" s="9"/>
      <c r="J3791" s="9"/>
      <c r="K3791" s="4"/>
      <c r="Q3791" s="6"/>
    </row>
    <row r="3792" spans="5:17" x14ac:dyDescent="0.2">
      <c r="E3792" s="1">
        <v>3789</v>
      </c>
      <c r="F3792" s="9"/>
      <c r="G3792" s="9"/>
      <c r="H3792" s="9"/>
      <c r="I3792" s="9"/>
      <c r="J3792" s="9"/>
      <c r="K3792" s="4"/>
      <c r="Q3792" s="6"/>
    </row>
    <row r="3793" spans="5:17" x14ac:dyDescent="0.2">
      <c r="E3793" s="1">
        <v>3790</v>
      </c>
      <c r="F3793" s="9"/>
      <c r="G3793" s="9"/>
      <c r="H3793" s="9"/>
      <c r="I3793" s="9"/>
      <c r="J3793" s="9"/>
      <c r="K3793" s="4"/>
      <c r="Q3793" s="6"/>
    </row>
    <row r="3794" spans="5:17" x14ac:dyDescent="0.2">
      <c r="E3794" s="1">
        <v>3791</v>
      </c>
      <c r="F3794" s="9"/>
      <c r="G3794" s="9"/>
      <c r="H3794" s="9"/>
      <c r="I3794" s="9"/>
      <c r="J3794" s="9"/>
      <c r="K3794" s="4"/>
      <c r="Q3794" s="6"/>
    </row>
    <row r="3795" spans="5:17" x14ac:dyDescent="0.2">
      <c r="E3795" s="1">
        <v>3792</v>
      </c>
      <c r="F3795" s="9"/>
      <c r="G3795" s="9"/>
      <c r="H3795" s="9"/>
      <c r="I3795" s="9"/>
      <c r="J3795" s="9"/>
      <c r="K3795" s="4"/>
      <c r="Q3795" s="6"/>
    </row>
    <row r="3796" spans="5:17" x14ac:dyDescent="0.2">
      <c r="E3796" s="1">
        <v>3793</v>
      </c>
      <c r="F3796" s="9"/>
      <c r="G3796" s="9"/>
      <c r="H3796" s="9"/>
      <c r="I3796" s="9"/>
      <c r="J3796" s="9"/>
      <c r="K3796" s="4"/>
      <c r="Q3796" s="6"/>
    </row>
    <row r="3797" spans="5:17" x14ac:dyDescent="0.2">
      <c r="E3797" s="1">
        <v>3794</v>
      </c>
      <c r="F3797" s="9"/>
      <c r="G3797" s="9"/>
      <c r="H3797" s="9"/>
      <c r="I3797" s="9"/>
      <c r="J3797" s="9"/>
      <c r="K3797" s="4"/>
      <c r="Q3797" s="6"/>
    </row>
    <row r="3798" spans="5:17" x14ac:dyDescent="0.2">
      <c r="E3798" s="1">
        <v>3795</v>
      </c>
      <c r="F3798" s="9"/>
      <c r="G3798" s="9"/>
      <c r="H3798" s="9"/>
      <c r="I3798" s="9"/>
      <c r="J3798" s="9"/>
      <c r="K3798" s="4"/>
      <c r="Q3798" s="6"/>
    </row>
    <row r="3799" spans="5:17" x14ac:dyDescent="0.2">
      <c r="E3799" s="1">
        <v>3796</v>
      </c>
      <c r="F3799" s="9"/>
      <c r="G3799" s="9"/>
      <c r="H3799" s="9"/>
      <c r="I3799" s="9"/>
      <c r="J3799" s="9"/>
      <c r="K3799" s="4"/>
      <c r="Q3799" s="6"/>
    </row>
    <row r="3800" spans="5:17" x14ac:dyDescent="0.2">
      <c r="E3800" s="1">
        <v>3797</v>
      </c>
      <c r="F3800" s="9"/>
      <c r="G3800" s="9"/>
      <c r="H3800" s="9"/>
      <c r="I3800" s="9"/>
      <c r="J3800" s="9"/>
      <c r="K3800" s="4"/>
      <c r="Q3800" s="6"/>
    </row>
    <row r="3801" spans="5:17" x14ac:dyDescent="0.2">
      <c r="E3801" s="1">
        <v>3798</v>
      </c>
      <c r="F3801" s="9"/>
      <c r="G3801" s="9"/>
      <c r="H3801" s="9"/>
      <c r="I3801" s="9"/>
      <c r="J3801" s="9"/>
      <c r="K3801" s="4"/>
      <c r="Q3801" s="6"/>
    </row>
    <row r="3802" spans="5:17" x14ac:dyDescent="0.2">
      <c r="E3802" s="1">
        <v>3799</v>
      </c>
      <c r="F3802" s="9"/>
      <c r="G3802" s="9"/>
      <c r="H3802" s="9"/>
      <c r="I3802" s="9"/>
      <c r="J3802" s="9"/>
      <c r="K3802" s="4"/>
      <c r="Q3802" s="6"/>
    </row>
    <row r="3803" spans="5:17" x14ac:dyDescent="0.2">
      <c r="E3803" s="1">
        <v>3800</v>
      </c>
      <c r="F3803" s="9"/>
      <c r="G3803" s="9"/>
      <c r="H3803" s="9"/>
      <c r="I3803" s="9"/>
      <c r="J3803" s="9"/>
      <c r="K3803" s="4"/>
      <c r="Q3803" s="6"/>
    </row>
    <row r="3804" spans="5:17" x14ac:dyDescent="0.2">
      <c r="E3804" s="1">
        <v>3801</v>
      </c>
      <c r="F3804" s="9"/>
      <c r="G3804" s="9"/>
      <c r="H3804" s="9"/>
      <c r="I3804" s="9"/>
      <c r="J3804" s="9"/>
      <c r="K3804" s="4"/>
      <c r="Q3804" s="6"/>
    </row>
    <row r="3805" spans="5:17" x14ac:dyDescent="0.2">
      <c r="E3805" s="1">
        <v>3802</v>
      </c>
      <c r="F3805" s="9"/>
      <c r="G3805" s="9"/>
      <c r="H3805" s="9"/>
      <c r="I3805" s="9"/>
      <c r="J3805" s="9"/>
      <c r="K3805" s="4"/>
      <c r="Q3805" s="6"/>
    </row>
    <row r="3806" spans="5:17" x14ac:dyDescent="0.2">
      <c r="E3806" s="1">
        <v>3803</v>
      </c>
      <c r="F3806" s="9"/>
      <c r="G3806" s="9"/>
      <c r="H3806" s="9"/>
      <c r="I3806" s="9"/>
      <c r="J3806" s="9"/>
      <c r="K3806" s="4"/>
      <c r="Q3806" s="6"/>
    </row>
    <row r="3807" spans="5:17" x14ac:dyDescent="0.2">
      <c r="E3807" s="1">
        <v>3804</v>
      </c>
      <c r="F3807" s="9"/>
      <c r="G3807" s="9"/>
      <c r="H3807" s="9"/>
      <c r="I3807" s="9"/>
      <c r="J3807" s="9"/>
      <c r="K3807" s="4"/>
      <c r="Q3807" s="6"/>
    </row>
    <row r="3808" spans="5:17" x14ac:dyDescent="0.2">
      <c r="E3808" s="1">
        <v>3805</v>
      </c>
      <c r="F3808" s="9"/>
      <c r="G3808" s="9"/>
      <c r="H3808" s="9"/>
      <c r="I3808" s="9"/>
      <c r="J3808" s="9"/>
      <c r="K3808" s="4"/>
      <c r="Q3808" s="6"/>
    </row>
    <row r="3809" spans="5:17" x14ac:dyDescent="0.2">
      <c r="E3809" s="1">
        <v>3806</v>
      </c>
      <c r="F3809" s="9"/>
      <c r="G3809" s="9"/>
      <c r="H3809" s="9"/>
      <c r="I3809" s="9"/>
      <c r="J3809" s="9"/>
      <c r="K3809" s="4"/>
      <c r="Q3809" s="6"/>
    </row>
    <row r="3810" spans="5:17" x14ac:dyDescent="0.2">
      <c r="E3810" s="1">
        <v>3807</v>
      </c>
      <c r="F3810" s="9"/>
      <c r="G3810" s="9"/>
      <c r="H3810" s="9"/>
      <c r="I3810" s="9"/>
      <c r="J3810" s="9"/>
      <c r="K3810" s="4"/>
      <c r="Q3810" s="6"/>
    </row>
    <row r="3811" spans="5:17" x14ac:dyDescent="0.2">
      <c r="E3811" s="1">
        <v>3808</v>
      </c>
      <c r="F3811" s="9"/>
      <c r="G3811" s="9"/>
      <c r="H3811" s="9"/>
      <c r="I3811" s="9"/>
      <c r="J3811" s="9"/>
      <c r="K3811" s="4"/>
      <c r="Q3811" s="6"/>
    </row>
    <row r="3812" spans="5:17" x14ac:dyDescent="0.2">
      <c r="E3812" s="1">
        <v>3809</v>
      </c>
      <c r="F3812" s="9"/>
      <c r="G3812" s="9"/>
      <c r="H3812" s="9"/>
      <c r="I3812" s="9"/>
      <c r="J3812" s="9"/>
      <c r="K3812" s="4"/>
      <c r="Q3812" s="6"/>
    </row>
    <row r="3813" spans="5:17" x14ac:dyDescent="0.2">
      <c r="E3813" s="1">
        <v>3810</v>
      </c>
      <c r="F3813" s="9"/>
      <c r="G3813" s="9"/>
      <c r="H3813" s="9"/>
      <c r="I3813" s="9"/>
      <c r="J3813" s="9"/>
      <c r="K3813" s="4"/>
      <c r="Q3813" s="6"/>
    </row>
    <row r="3814" spans="5:17" x14ac:dyDescent="0.2">
      <c r="E3814" s="1">
        <v>3811</v>
      </c>
      <c r="F3814" s="9"/>
      <c r="G3814" s="9"/>
      <c r="H3814" s="9"/>
      <c r="I3814" s="9"/>
      <c r="J3814" s="9"/>
      <c r="K3814" s="4"/>
      <c r="Q3814" s="6"/>
    </row>
    <row r="3815" spans="5:17" x14ac:dyDescent="0.2">
      <c r="E3815" s="1">
        <v>3812</v>
      </c>
      <c r="F3815" s="9"/>
      <c r="G3815" s="9"/>
      <c r="H3815" s="9"/>
      <c r="I3815" s="9"/>
      <c r="J3815" s="9"/>
      <c r="K3815" s="4"/>
      <c r="Q3815" s="6"/>
    </row>
    <row r="3816" spans="5:17" x14ac:dyDescent="0.2">
      <c r="E3816" s="1">
        <v>3813</v>
      </c>
      <c r="F3816" s="9"/>
      <c r="G3816" s="9"/>
      <c r="H3816" s="9"/>
      <c r="I3816" s="9"/>
      <c r="J3816" s="9"/>
      <c r="K3816" s="4"/>
      <c r="Q3816" s="6"/>
    </row>
    <row r="3817" spans="5:17" x14ac:dyDescent="0.2">
      <c r="E3817" s="1">
        <v>3814</v>
      </c>
      <c r="F3817" s="9"/>
      <c r="G3817" s="9"/>
      <c r="H3817" s="9"/>
      <c r="I3817" s="9"/>
      <c r="J3817" s="9"/>
      <c r="K3817" s="4"/>
      <c r="Q3817" s="6"/>
    </row>
    <row r="3818" spans="5:17" x14ac:dyDescent="0.2">
      <c r="E3818" s="1">
        <v>3815</v>
      </c>
      <c r="F3818" s="9"/>
      <c r="G3818" s="9"/>
      <c r="H3818" s="9"/>
      <c r="I3818" s="9"/>
      <c r="J3818" s="9"/>
      <c r="K3818" s="4"/>
      <c r="Q3818" s="6"/>
    </row>
    <row r="3819" spans="5:17" x14ac:dyDescent="0.2">
      <c r="E3819" s="1">
        <v>3816</v>
      </c>
      <c r="F3819" s="9"/>
      <c r="G3819" s="9"/>
      <c r="H3819" s="9"/>
      <c r="I3819" s="9"/>
      <c r="J3819" s="9"/>
      <c r="K3819" s="4"/>
      <c r="Q3819" s="6"/>
    </row>
    <row r="3820" spans="5:17" x14ac:dyDescent="0.2">
      <c r="E3820" s="1">
        <v>3817</v>
      </c>
      <c r="F3820" s="9"/>
      <c r="G3820" s="9"/>
      <c r="H3820" s="9"/>
      <c r="I3820" s="9"/>
      <c r="J3820" s="9"/>
      <c r="K3820" s="4"/>
      <c r="Q3820" s="6"/>
    </row>
    <row r="3821" spans="5:17" x14ac:dyDescent="0.2">
      <c r="E3821" s="1">
        <v>3818</v>
      </c>
      <c r="F3821" s="9"/>
      <c r="G3821" s="9"/>
      <c r="H3821" s="9"/>
      <c r="I3821" s="9"/>
      <c r="J3821" s="9"/>
      <c r="K3821" s="4"/>
      <c r="Q3821" s="6"/>
    </row>
    <row r="3822" spans="5:17" x14ac:dyDescent="0.2">
      <c r="E3822" s="1">
        <v>3819</v>
      </c>
      <c r="F3822" s="9"/>
      <c r="G3822" s="9"/>
      <c r="H3822" s="9"/>
      <c r="I3822" s="9"/>
      <c r="J3822" s="9"/>
      <c r="K3822" s="4"/>
      <c r="Q3822" s="6"/>
    </row>
    <row r="3823" spans="5:17" x14ac:dyDescent="0.2">
      <c r="E3823" s="1">
        <v>3820</v>
      </c>
      <c r="F3823" s="9"/>
      <c r="G3823" s="9"/>
      <c r="H3823" s="9"/>
      <c r="I3823" s="9"/>
      <c r="J3823" s="9"/>
      <c r="K3823" s="4"/>
      <c r="Q3823" s="6"/>
    </row>
    <row r="3824" spans="5:17" x14ac:dyDescent="0.2">
      <c r="E3824" s="1">
        <v>3821</v>
      </c>
      <c r="F3824" s="9"/>
      <c r="G3824" s="9"/>
      <c r="H3824" s="9"/>
      <c r="I3824" s="9"/>
      <c r="J3824" s="9"/>
      <c r="K3824" s="4"/>
      <c r="Q3824" s="6"/>
    </row>
    <row r="3825" spans="5:17" x14ac:dyDescent="0.2">
      <c r="E3825" s="1">
        <v>3822</v>
      </c>
      <c r="F3825" s="9"/>
      <c r="G3825" s="9"/>
      <c r="H3825" s="9"/>
      <c r="I3825" s="9"/>
      <c r="J3825" s="9"/>
      <c r="K3825" s="4"/>
      <c r="Q3825" s="6"/>
    </row>
    <row r="3826" spans="5:17" x14ac:dyDescent="0.2">
      <c r="E3826" s="1">
        <v>3823</v>
      </c>
      <c r="F3826" s="9"/>
      <c r="G3826" s="9"/>
      <c r="H3826" s="9"/>
      <c r="I3826" s="9"/>
      <c r="J3826" s="9"/>
      <c r="K3826" s="4"/>
      <c r="Q3826" s="6"/>
    </row>
    <row r="3827" spans="5:17" x14ac:dyDescent="0.2">
      <c r="E3827" s="1">
        <v>3824</v>
      </c>
      <c r="F3827" s="9"/>
      <c r="G3827" s="9"/>
      <c r="H3827" s="9"/>
      <c r="I3827" s="9"/>
      <c r="J3827" s="9"/>
      <c r="K3827" s="4"/>
      <c r="Q3827" s="6"/>
    </row>
    <row r="3828" spans="5:17" x14ac:dyDescent="0.2">
      <c r="E3828" s="1">
        <v>3825</v>
      </c>
      <c r="F3828" s="9"/>
      <c r="G3828" s="9"/>
      <c r="H3828" s="9"/>
      <c r="I3828" s="9"/>
      <c r="J3828" s="9"/>
      <c r="K3828" s="4"/>
      <c r="Q3828" s="6"/>
    </row>
    <row r="3829" spans="5:17" x14ac:dyDescent="0.2">
      <c r="E3829" s="1">
        <v>3826</v>
      </c>
      <c r="F3829" s="9"/>
      <c r="G3829" s="9"/>
      <c r="H3829" s="9"/>
      <c r="I3829" s="9"/>
      <c r="J3829" s="9"/>
      <c r="K3829" s="4"/>
      <c r="Q3829" s="6"/>
    </row>
    <row r="3830" spans="5:17" x14ac:dyDescent="0.2">
      <c r="E3830" s="1">
        <v>3827</v>
      </c>
      <c r="F3830" s="9"/>
      <c r="G3830" s="9"/>
      <c r="H3830" s="9"/>
      <c r="I3830" s="9"/>
      <c r="J3830" s="9"/>
      <c r="K3830" s="4"/>
      <c r="Q3830" s="6"/>
    </row>
    <row r="3831" spans="5:17" x14ac:dyDescent="0.2">
      <c r="E3831" s="1">
        <v>3828</v>
      </c>
      <c r="F3831" s="9"/>
      <c r="G3831" s="9"/>
      <c r="H3831" s="9"/>
      <c r="I3831" s="9"/>
      <c r="J3831" s="9"/>
      <c r="K3831" s="4"/>
      <c r="Q3831" s="6"/>
    </row>
    <row r="3832" spans="5:17" x14ac:dyDescent="0.2">
      <c r="E3832" s="1">
        <v>3829</v>
      </c>
      <c r="F3832" s="9"/>
      <c r="G3832" s="9"/>
      <c r="H3832" s="9"/>
      <c r="I3832" s="9"/>
      <c r="J3832" s="9"/>
      <c r="K3832" s="4"/>
      <c r="Q3832" s="6"/>
    </row>
    <row r="3833" spans="5:17" x14ac:dyDescent="0.2">
      <c r="E3833" s="1">
        <v>3830</v>
      </c>
      <c r="F3833" s="9"/>
      <c r="G3833" s="9"/>
      <c r="H3833" s="9"/>
      <c r="I3833" s="9"/>
      <c r="J3833" s="9"/>
      <c r="K3833" s="4"/>
      <c r="Q3833" s="6"/>
    </row>
    <row r="3834" spans="5:17" x14ac:dyDescent="0.2">
      <c r="E3834" s="1">
        <v>3831</v>
      </c>
      <c r="F3834" s="9"/>
      <c r="G3834" s="9"/>
      <c r="H3834" s="9"/>
      <c r="I3834" s="9"/>
      <c r="J3834" s="9"/>
      <c r="K3834" s="4"/>
      <c r="Q3834" s="6"/>
    </row>
    <row r="3835" spans="5:17" x14ac:dyDescent="0.2">
      <c r="E3835" s="1">
        <v>3832</v>
      </c>
      <c r="F3835" s="9"/>
      <c r="G3835" s="9"/>
      <c r="H3835" s="9"/>
      <c r="I3835" s="9"/>
      <c r="J3835" s="9"/>
      <c r="K3835" s="4"/>
      <c r="Q3835" s="6"/>
    </row>
    <row r="3836" spans="5:17" x14ac:dyDescent="0.2">
      <c r="E3836" s="1">
        <v>3833</v>
      </c>
      <c r="F3836" s="9"/>
      <c r="G3836" s="9"/>
      <c r="H3836" s="9"/>
      <c r="I3836" s="9"/>
      <c r="J3836" s="9"/>
      <c r="K3836" s="4"/>
      <c r="Q3836" s="6"/>
    </row>
    <row r="3837" spans="5:17" x14ac:dyDescent="0.2">
      <c r="E3837" s="1">
        <v>3834</v>
      </c>
      <c r="F3837" s="9"/>
      <c r="G3837" s="9"/>
      <c r="H3837" s="9"/>
      <c r="I3837" s="9"/>
      <c r="J3837" s="9"/>
      <c r="K3837" s="4"/>
      <c r="Q3837" s="6"/>
    </row>
    <row r="3838" spans="5:17" x14ac:dyDescent="0.2">
      <c r="E3838" s="1">
        <v>3835</v>
      </c>
      <c r="F3838" s="9"/>
      <c r="G3838" s="9"/>
      <c r="H3838" s="9"/>
      <c r="I3838" s="9"/>
      <c r="J3838" s="9"/>
      <c r="K3838" s="4"/>
      <c r="Q3838" s="6"/>
    </row>
    <row r="3839" spans="5:17" x14ac:dyDescent="0.2">
      <c r="E3839" s="1">
        <v>3836</v>
      </c>
      <c r="F3839" s="9"/>
      <c r="G3839" s="9"/>
      <c r="H3839" s="9"/>
      <c r="I3839" s="9"/>
      <c r="J3839" s="9"/>
      <c r="K3839" s="4"/>
      <c r="Q3839" s="6"/>
    </row>
    <row r="3840" spans="5:17" x14ac:dyDescent="0.2">
      <c r="E3840" s="1">
        <v>3837</v>
      </c>
      <c r="F3840" s="9"/>
      <c r="G3840" s="9"/>
      <c r="H3840" s="9"/>
      <c r="I3840" s="9"/>
      <c r="J3840" s="9"/>
      <c r="K3840" s="4"/>
      <c r="Q3840" s="6"/>
    </row>
    <row r="3841" spans="5:17" x14ac:dyDescent="0.2">
      <c r="E3841" s="1">
        <v>3838</v>
      </c>
      <c r="F3841" s="9"/>
      <c r="G3841" s="9"/>
      <c r="H3841" s="9"/>
      <c r="I3841" s="9"/>
      <c r="J3841" s="9"/>
      <c r="K3841" s="4"/>
      <c r="Q3841" s="6"/>
    </row>
    <row r="3842" spans="5:17" x14ac:dyDescent="0.2">
      <c r="E3842" s="1">
        <v>3839</v>
      </c>
      <c r="F3842" s="9"/>
      <c r="G3842" s="9"/>
      <c r="H3842" s="9"/>
      <c r="I3842" s="9"/>
      <c r="J3842" s="9"/>
      <c r="K3842" s="4"/>
      <c r="Q3842" s="6"/>
    </row>
    <row r="3843" spans="5:17" x14ac:dyDescent="0.2">
      <c r="E3843" s="1">
        <v>3840</v>
      </c>
      <c r="F3843" s="9"/>
      <c r="G3843" s="9"/>
      <c r="H3843" s="9"/>
      <c r="I3843" s="9"/>
      <c r="J3843" s="9"/>
      <c r="K3843" s="4"/>
      <c r="Q3843" s="6"/>
    </row>
    <row r="3844" spans="5:17" x14ac:dyDescent="0.2">
      <c r="E3844" s="1">
        <v>3841</v>
      </c>
      <c r="F3844" s="9"/>
      <c r="G3844" s="9"/>
      <c r="H3844" s="9"/>
      <c r="I3844" s="9"/>
      <c r="J3844" s="9"/>
      <c r="K3844" s="4"/>
      <c r="Q3844" s="6"/>
    </row>
    <row r="3845" spans="5:17" x14ac:dyDescent="0.2">
      <c r="E3845" s="1">
        <v>3842</v>
      </c>
      <c r="F3845" s="9"/>
      <c r="G3845" s="9"/>
      <c r="H3845" s="9"/>
      <c r="I3845" s="9"/>
      <c r="J3845" s="9"/>
      <c r="K3845" s="4"/>
      <c r="Q3845" s="6"/>
    </row>
    <row r="3846" spans="5:17" x14ac:dyDescent="0.2">
      <c r="E3846" s="1">
        <v>3843</v>
      </c>
      <c r="F3846" s="9"/>
      <c r="G3846" s="9"/>
      <c r="H3846" s="9"/>
      <c r="I3846" s="9"/>
      <c r="J3846" s="9"/>
      <c r="K3846" s="4"/>
      <c r="Q3846" s="6"/>
    </row>
    <row r="3847" spans="5:17" x14ac:dyDescent="0.2">
      <c r="E3847" s="1">
        <v>3844</v>
      </c>
      <c r="F3847" s="9"/>
      <c r="G3847" s="9"/>
      <c r="H3847" s="9"/>
      <c r="I3847" s="9"/>
      <c r="J3847" s="9"/>
      <c r="K3847" s="4"/>
      <c r="Q3847" s="6"/>
    </row>
    <row r="3848" spans="5:17" x14ac:dyDescent="0.2">
      <c r="E3848" s="1">
        <v>3845</v>
      </c>
      <c r="F3848" s="9"/>
      <c r="G3848" s="9"/>
      <c r="H3848" s="9"/>
      <c r="I3848" s="9"/>
      <c r="J3848" s="9"/>
      <c r="K3848" s="4"/>
      <c r="Q3848" s="6"/>
    </row>
    <row r="3849" spans="5:17" x14ac:dyDescent="0.2">
      <c r="E3849" s="1">
        <v>3846</v>
      </c>
      <c r="F3849" s="9"/>
      <c r="G3849" s="9"/>
      <c r="H3849" s="9"/>
      <c r="I3849" s="9"/>
      <c r="J3849" s="9"/>
      <c r="K3849" s="4"/>
      <c r="Q3849" s="6"/>
    </row>
    <row r="3850" spans="5:17" x14ac:dyDescent="0.2">
      <c r="E3850" s="1">
        <v>3847</v>
      </c>
      <c r="F3850" s="9"/>
      <c r="G3850" s="9"/>
      <c r="H3850" s="9"/>
      <c r="I3850" s="9"/>
      <c r="J3850" s="9"/>
      <c r="K3850" s="4"/>
      <c r="Q3850" s="6"/>
    </row>
    <row r="3851" spans="5:17" x14ac:dyDescent="0.2">
      <c r="E3851" s="1">
        <v>3848</v>
      </c>
      <c r="F3851" s="9"/>
      <c r="G3851" s="9"/>
      <c r="H3851" s="9"/>
      <c r="I3851" s="9"/>
      <c r="J3851" s="9"/>
      <c r="K3851" s="4"/>
      <c r="Q3851" s="6"/>
    </row>
    <row r="3852" spans="5:17" x14ac:dyDescent="0.2">
      <c r="E3852" s="1">
        <v>3849</v>
      </c>
      <c r="F3852" s="9"/>
      <c r="G3852" s="9"/>
      <c r="H3852" s="9"/>
      <c r="I3852" s="9"/>
      <c r="J3852" s="9"/>
      <c r="K3852" s="4"/>
      <c r="Q3852" s="6"/>
    </row>
    <row r="3853" spans="5:17" x14ac:dyDescent="0.2">
      <c r="E3853" s="1">
        <v>3850</v>
      </c>
      <c r="F3853" s="9"/>
      <c r="G3853" s="9"/>
      <c r="H3853" s="9"/>
      <c r="I3853" s="9"/>
      <c r="J3853" s="9"/>
      <c r="K3853" s="4"/>
      <c r="Q3853" s="6"/>
    </row>
    <row r="3854" spans="5:17" x14ac:dyDescent="0.2">
      <c r="E3854" s="1">
        <v>3851</v>
      </c>
      <c r="F3854" s="9"/>
      <c r="G3854" s="9"/>
      <c r="H3854" s="9"/>
      <c r="I3854" s="9"/>
      <c r="J3854" s="9"/>
      <c r="K3854" s="4"/>
      <c r="Q3854" s="6"/>
    </row>
    <row r="3855" spans="5:17" x14ac:dyDescent="0.2">
      <c r="E3855" s="1">
        <v>3852</v>
      </c>
      <c r="F3855" s="9"/>
      <c r="G3855" s="9"/>
      <c r="H3855" s="9"/>
      <c r="I3855" s="9"/>
      <c r="J3855" s="9"/>
      <c r="K3855" s="4"/>
      <c r="Q3855" s="6"/>
    </row>
    <row r="3856" spans="5:17" x14ac:dyDescent="0.2">
      <c r="E3856" s="1">
        <v>3853</v>
      </c>
      <c r="F3856" s="9"/>
      <c r="G3856" s="9"/>
      <c r="H3856" s="9"/>
      <c r="I3856" s="9"/>
      <c r="J3856" s="9"/>
      <c r="K3856" s="4"/>
      <c r="Q3856" s="6"/>
    </row>
    <row r="3857" spans="5:17" x14ac:dyDescent="0.2">
      <c r="E3857" s="1">
        <v>3854</v>
      </c>
      <c r="F3857" s="9"/>
      <c r="G3857" s="9"/>
      <c r="H3857" s="9"/>
      <c r="I3857" s="9"/>
      <c r="J3857" s="9"/>
      <c r="K3857" s="4"/>
      <c r="Q3857" s="6"/>
    </row>
    <row r="3858" spans="5:17" x14ac:dyDescent="0.2">
      <c r="E3858" s="1">
        <v>3855</v>
      </c>
      <c r="F3858" s="9"/>
      <c r="G3858" s="9"/>
      <c r="H3858" s="9"/>
      <c r="I3858" s="9"/>
      <c r="J3858" s="9"/>
      <c r="K3858" s="4"/>
      <c r="Q3858" s="6"/>
    </row>
    <row r="3859" spans="5:17" x14ac:dyDescent="0.2">
      <c r="E3859" s="1">
        <v>3856</v>
      </c>
      <c r="F3859" s="9"/>
      <c r="G3859" s="9"/>
      <c r="H3859" s="9"/>
      <c r="I3859" s="9"/>
      <c r="J3859" s="9"/>
      <c r="K3859" s="4"/>
      <c r="Q3859" s="6"/>
    </row>
    <row r="3860" spans="5:17" x14ac:dyDescent="0.2">
      <c r="E3860" s="1">
        <v>3857</v>
      </c>
      <c r="F3860" s="9"/>
      <c r="G3860" s="9"/>
      <c r="H3860" s="9"/>
      <c r="I3860" s="9"/>
      <c r="J3860" s="9"/>
      <c r="K3860" s="4"/>
      <c r="Q3860" s="6"/>
    </row>
    <row r="3861" spans="5:17" x14ac:dyDescent="0.2">
      <c r="E3861" s="1">
        <v>3858</v>
      </c>
      <c r="F3861" s="9"/>
      <c r="G3861" s="9"/>
      <c r="H3861" s="9"/>
      <c r="I3861" s="9"/>
      <c r="J3861" s="9"/>
      <c r="K3861" s="4"/>
      <c r="Q3861" s="6"/>
    </row>
    <row r="3862" spans="5:17" x14ac:dyDescent="0.2">
      <c r="E3862" s="1">
        <v>3859</v>
      </c>
      <c r="F3862" s="9"/>
      <c r="G3862" s="9"/>
      <c r="H3862" s="9"/>
      <c r="I3862" s="9"/>
      <c r="J3862" s="9"/>
      <c r="K3862" s="4"/>
      <c r="Q3862" s="6"/>
    </row>
    <row r="3863" spans="5:17" x14ac:dyDescent="0.2">
      <c r="E3863" s="1">
        <v>3860</v>
      </c>
      <c r="F3863" s="9"/>
      <c r="G3863" s="9"/>
      <c r="H3863" s="9"/>
      <c r="I3863" s="9"/>
      <c r="J3863" s="9"/>
      <c r="K3863" s="4"/>
      <c r="Q3863" s="6"/>
    </row>
    <row r="3864" spans="5:17" x14ac:dyDescent="0.2">
      <c r="E3864" s="1">
        <v>3861</v>
      </c>
      <c r="F3864" s="9"/>
      <c r="G3864" s="9"/>
      <c r="H3864" s="9"/>
      <c r="I3864" s="9"/>
      <c r="J3864" s="9"/>
      <c r="K3864" s="4"/>
      <c r="Q3864" s="6"/>
    </row>
    <row r="3865" spans="5:17" x14ac:dyDescent="0.2">
      <c r="E3865" s="1">
        <v>3862</v>
      </c>
      <c r="F3865" s="9"/>
      <c r="G3865" s="9"/>
      <c r="H3865" s="9"/>
      <c r="I3865" s="9"/>
      <c r="J3865" s="9"/>
      <c r="K3865" s="4"/>
      <c r="Q3865" s="6"/>
    </row>
    <row r="3866" spans="5:17" x14ac:dyDescent="0.2">
      <c r="E3866" s="1">
        <v>3863</v>
      </c>
      <c r="F3866" s="9"/>
      <c r="G3866" s="9"/>
      <c r="H3866" s="9"/>
      <c r="I3866" s="9"/>
      <c r="J3866" s="9"/>
      <c r="K3866" s="4"/>
      <c r="Q3866" s="6"/>
    </row>
    <row r="3867" spans="5:17" x14ac:dyDescent="0.2">
      <c r="E3867" s="1">
        <v>3864</v>
      </c>
      <c r="F3867" s="9"/>
      <c r="G3867" s="9"/>
      <c r="H3867" s="9"/>
      <c r="I3867" s="9"/>
      <c r="J3867" s="9"/>
      <c r="K3867" s="4"/>
      <c r="Q3867" s="6"/>
    </row>
    <row r="3868" spans="5:17" x14ac:dyDescent="0.2">
      <c r="E3868" s="1">
        <v>3865</v>
      </c>
      <c r="F3868" s="9"/>
      <c r="G3868" s="9"/>
      <c r="H3868" s="9"/>
      <c r="I3868" s="9"/>
      <c r="J3868" s="9"/>
      <c r="K3868" s="4"/>
      <c r="Q3868" s="6"/>
    </row>
    <row r="3869" spans="5:17" x14ac:dyDescent="0.2">
      <c r="E3869" s="1">
        <v>3866</v>
      </c>
      <c r="F3869" s="9"/>
      <c r="G3869" s="9"/>
      <c r="H3869" s="9"/>
      <c r="I3869" s="9"/>
      <c r="J3869" s="9"/>
      <c r="K3869" s="4"/>
      <c r="Q3869" s="6"/>
    </row>
    <row r="3870" spans="5:17" x14ac:dyDescent="0.2">
      <c r="E3870" s="1">
        <v>3867</v>
      </c>
      <c r="F3870" s="9"/>
      <c r="G3870" s="9"/>
      <c r="H3870" s="9"/>
      <c r="I3870" s="9"/>
      <c r="J3870" s="9"/>
      <c r="K3870" s="4"/>
      <c r="Q3870" s="6"/>
    </row>
    <row r="3871" spans="5:17" x14ac:dyDescent="0.2">
      <c r="E3871" s="1">
        <v>3868</v>
      </c>
      <c r="F3871" s="9"/>
      <c r="G3871" s="9"/>
      <c r="H3871" s="9"/>
      <c r="I3871" s="9"/>
      <c r="J3871" s="9"/>
      <c r="K3871" s="4"/>
      <c r="Q3871" s="6"/>
    </row>
    <row r="3872" spans="5:17" x14ac:dyDescent="0.2">
      <c r="E3872" s="1">
        <v>3869</v>
      </c>
      <c r="F3872" s="9"/>
      <c r="G3872" s="9"/>
      <c r="H3872" s="9"/>
      <c r="I3872" s="9"/>
      <c r="J3872" s="9"/>
      <c r="K3872" s="4"/>
      <c r="Q3872" s="6"/>
    </row>
    <row r="3873" spans="5:17" x14ac:dyDescent="0.2">
      <c r="E3873" s="1">
        <v>3870</v>
      </c>
      <c r="F3873" s="9"/>
      <c r="G3873" s="9"/>
      <c r="H3873" s="9"/>
      <c r="I3873" s="9"/>
      <c r="J3873" s="9"/>
      <c r="K3873" s="4"/>
      <c r="Q3873" s="6"/>
    </row>
    <row r="3874" spans="5:17" x14ac:dyDescent="0.2">
      <c r="E3874" s="1">
        <v>3871</v>
      </c>
      <c r="F3874" s="9"/>
      <c r="G3874" s="9"/>
      <c r="H3874" s="9"/>
      <c r="I3874" s="9"/>
      <c r="J3874" s="9"/>
      <c r="K3874" s="4"/>
      <c r="Q3874" s="6"/>
    </row>
    <row r="3875" spans="5:17" x14ac:dyDescent="0.2">
      <c r="E3875" s="1">
        <v>3872</v>
      </c>
      <c r="F3875" s="9"/>
      <c r="G3875" s="9"/>
      <c r="H3875" s="9"/>
      <c r="I3875" s="9"/>
      <c r="J3875" s="9"/>
      <c r="K3875" s="4"/>
      <c r="Q3875" s="6"/>
    </row>
    <row r="3876" spans="5:17" x14ac:dyDescent="0.2">
      <c r="E3876" s="1">
        <v>3873</v>
      </c>
      <c r="F3876" s="9"/>
      <c r="G3876" s="9"/>
      <c r="H3876" s="9"/>
      <c r="I3876" s="9"/>
      <c r="J3876" s="9"/>
      <c r="K3876" s="4"/>
      <c r="Q3876" s="6"/>
    </row>
    <row r="3877" spans="5:17" x14ac:dyDescent="0.2">
      <c r="E3877" s="1">
        <v>3874</v>
      </c>
      <c r="F3877" s="9"/>
      <c r="G3877" s="9"/>
      <c r="H3877" s="9"/>
      <c r="I3877" s="9"/>
      <c r="J3877" s="9"/>
      <c r="K3877" s="4"/>
      <c r="Q3877" s="6"/>
    </row>
    <row r="3878" spans="5:17" x14ac:dyDescent="0.2">
      <c r="E3878" s="1">
        <v>3875</v>
      </c>
      <c r="F3878" s="9"/>
      <c r="G3878" s="9"/>
      <c r="H3878" s="9"/>
      <c r="I3878" s="9"/>
      <c r="J3878" s="9"/>
      <c r="K3878" s="4"/>
      <c r="Q3878" s="6"/>
    </row>
    <row r="3879" spans="5:17" x14ac:dyDescent="0.2">
      <c r="E3879" s="1">
        <v>3876</v>
      </c>
      <c r="F3879" s="9"/>
      <c r="G3879" s="9"/>
      <c r="H3879" s="9"/>
      <c r="I3879" s="9"/>
      <c r="J3879" s="9"/>
      <c r="K3879" s="4"/>
      <c r="Q3879" s="6"/>
    </row>
    <row r="3880" spans="5:17" x14ac:dyDescent="0.2">
      <c r="E3880" s="1">
        <v>3877</v>
      </c>
      <c r="F3880" s="9"/>
      <c r="G3880" s="9"/>
      <c r="H3880" s="9"/>
      <c r="I3880" s="9"/>
      <c r="J3880" s="9"/>
      <c r="K3880" s="4"/>
      <c r="Q3880" s="6"/>
    </row>
    <row r="3881" spans="5:17" x14ac:dyDescent="0.2">
      <c r="E3881" s="1">
        <v>3878</v>
      </c>
      <c r="F3881" s="9"/>
      <c r="G3881" s="9"/>
      <c r="H3881" s="9"/>
      <c r="I3881" s="9"/>
      <c r="J3881" s="9"/>
      <c r="K3881" s="4"/>
      <c r="Q3881" s="6"/>
    </row>
    <row r="3882" spans="5:17" x14ac:dyDescent="0.2">
      <c r="E3882" s="1">
        <v>3879</v>
      </c>
      <c r="F3882" s="9"/>
      <c r="G3882" s="9"/>
      <c r="H3882" s="9"/>
      <c r="I3882" s="9"/>
      <c r="J3882" s="9"/>
      <c r="K3882" s="4"/>
      <c r="Q3882" s="6"/>
    </row>
    <row r="3883" spans="5:17" x14ac:dyDescent="0.2">
      <c r="E3883" s="1">
        <v>3880</v>
      </c>
      <c r="F3883" s="9"/>
      <c r="G3883" s="9"/>
      <c r="H3883" s="9"/>
      <c r="I3883" s="9"/>
      <c r="J3883" s="9"/>
      <c r="K3883" s="4"/>
      <c r="Q3883" s="6"/>
    </row>
    <row r="3884" spans="5:17" x14ac:dyDescent="0.2">
      <c r="E3884" s="1">
        <v>3881</v>
      </c>
      <c r="F3884" s="9"/>
      <c r="G3884" s="9"/>
      <c r="H3884" s="9"/>
      <c r="I3884" s="9"/>
      <c r="J3884" s="9"/>
      <c r="K3884" s="4"/>
      <c r="Q3884" s="6"/>
    </row>
    <row r="3885" spans="5:17" x14ac:dyDescent="0.2">
      <c r="E3885" s="1">
        <v>3882</v>
      </c>
      <c r="F3885" s="9"/>
      <c r="G3885" s="9"/>
      <c r="H3885" s="9"/>
      <c r="I3885" s="9"/>
      <c r="J3885" s="9"/>
      <c r="K3885" s="4"/>
      <c r="Q3885" s="6"/>
    </row>
    <row r="3886" spans="5:17" x14ac:dyDescent="0.2">
      <c r="E3886" s="1">
        <v>3883</v>
      </c>
      <c r="F3886" s="9"/>
      <c r="G3886" s="9"/>
      <c r="H3886" s="9"/>
      <c r="I3886" s="9"/>
      <c r="J3886" s="9"/>
      <c r="K3886" s="4"/>
      <c r="Q3886" s="6"/>
    </row>
    <row r="3887" spans="5:17" x14ac:dyDescent="0.2">
      <c r="E3887" s="1">
        <v>3884</v>
      </c>
      <c r="F3887" s="9"/>
      <c r="G3887" s="9"/>
      <c r="H3887" s="9"/>
      <c r="I3887" s="9"/>
      <c r="J3887" s="9"/>
      <c r="K3887" s="4"/>
      <c r="Q3887" s="6"/>
    </row>
    <row r="3888" spans="5:17" x14ac:dyDescent="0.2">
      <c r="E3888" s="1">
        <v>3885</v>
      </c>
      <c r="F3888" s="9"/>
      <c r="G3888" s="9"/>
      <c r="H3888" s="9"/>
      <c r="I3888" s="9"/>
      <c r="J3888" s="9"/>
      <c r="K3888" s="4"/>
      <c r="Q3888" s="6"/>
    </row>
    <row r="3889" spans="5:17" x14ac:dyDescent="0.2">
      <c r="E3889" s="1">
        <v>3886</v>
      </c>
      <c r="F3889" s="9"/>
      <c r="G3889" s="9"/>
      <c r="H3889" s="9"/>
      <c r="I3889" s="9"/>
      <c r="J3889" s="9"/>
      <c r="K3889" s="4"/>
      <c r="Q3889" s="6"/>
    </row>
    <row r="3890" spans="5:17" x14ac:dyDescent="0.2">
      <c r="E3890" s="1">
        <v>3887</v>
      </c>
      <c r="F3890" s="9"/>
      <c r="G3890" s="9"/>
      <c r="H3890" s="9"/>
      <c r="I3890" s="9"/>
      <c r="J3890" s="9"/>
      <c r="K3890" s="4"/>
      <c r="Q3890" s="6"/>
    </row>
    <row r="3891" spans="5:17" x14ac:dyDescent="0.2">
      <c r="E3891" s="1">
        <v>3888</v>
      </c>
      <c r="F3891" s="9"/>
      <c r="G3891" s="9"/>
      <c r="H3891" s="9"/>
      <c r="I3891" s="9"/>
      <c r="J3891" s="9"/>
      <c r="K3891" s="4"/>
      <c r="Q3891" s="6"/>
    </row>
    <row r="3892" spans="5:17" x14ac:dyDescent="0.2">
      <c r="E3892" s="1">
        <v>3889</v>
      </c>
      <c r="F3892" s="9"/>
      <c r="G3892" s="9"/>
      <c r="H3892" s="9"/>
      <c r="I3892" s="9"/>
      <c r="J3892" s="9"/>
      <c r="K3892" s="4"/>
      <c r="Q3892" s="6"/>
    </row>
    <row r="3893" spans="5:17" x14ac:dyDescent="0.2">
      <c r="E3893" s="1">
        <v>3890</v>
      </c>
      <c r="F3893" s="9"/>
      <c r="G3893" s="9"/>
      <c r="H3893" s="9"/>
      <c r="I3893" s="9"/>
      <c r="J3893" s="9"/>
      <c r="K3893" s="4"/>
      <c r="Q3893" s="6"/>
    </row>
    <row r="3894" spans="5:17" x14ac:dyDescent="0.2">
      <c r="E3894" s="1">
        <v>3891</v>
      </c>
      <c r="F3894" s="9"/>
      <c r="G3894" s="9"/>
      <c r="H3894" s="9"/>
      <c r="I3894" s="9"/>
      <c r="J3894" s="9"/>
      <c r="K3894" s="4"/>
      <c r="Q3894" s="6"/>
    </row>
    <row r="3895" spans="5:17" x14ac:dyDescent="0.2">
      <c r="E3895" s="1">
        <v>3892</v>
      </c>
      <c r="F3895" s="9"/>
      <c r="G3895" s="9"/>
      <c r="H3895" s="9"/>
      <c r="I3895" s="9"/>
      <c r="J3895" s="9"/>
      <c r="K3895" s="4"/>
      <c r="Q3895" s="6"/>
    </row>
    <row r="3896" spans="5:17" x14ac:dyDescent="0.2">
      <c r="E3896" s="1">
        <v>3893</v>
      </c>
      <c r="F3896" s="9"/>
      <c r="G3896" s="9"/>
      <c r="H3896" s="9"/>
      <c r="I3896" s="9"/>
      <c r="J3896" s="9"/>
      <c r="K3896" s="4"/>
      <c r="Q3896" s="6"/>
    </row>
    <row r="3897" spans="5:17" x14ac:dyDescent="0.2">
      <c r="E3897" s="1">
        <v>3894</v>
      </c>
      <c r="F3897" s="9"/>
      <c r="G3897" s="9"/>
      <c r="H3897" s="9"/>
      <c r="I3897" s="9"/>
      <c r="J3897" s="9"/>
      <c r="K3897" s="4"/>
      <c r="Q3897" s="6"/>
    </row>
    <row r="3898" spans="5:17" x14ac:dyDescent="0.2">
      <c r="E3898" s="1">
        <v>3895</v>
      </c>
      <c r="F3898" s="9"/>
      <c r="G3898" s="9"/>
      <c r="H3898" s="9"/>
      <c r="I3898" s="9"/>
      <c r="J3898" s="9"/>
      <c r="K3898" s="4"/>
      <c r="Q3898" s="6"/>
    </row>
    <row r="3899" spans="5:17" x14ac:dyDescent="0.2">
      <c r="E3899" s="1">
        <v>3896</v>
      </c>
      <c r="F3899" s="9"/>
      <c r="G3899" s="9"/>
      <c r="H3899" s="9"/>
      <c r="I3899" s="9"/>
      <c r="J3899" s="9"/>
      <c r="K3899" s="4"/>
      <c r="Q3899" s="6"/>
    </row>
    <row r="3900" spans="5:17" x14ac:dyDescent="0.2">
      <c r="E3900" s="1">
        <v>3897</v>
      </c>
      <c r="F3900" s="9"/>
      <c r="G3900" s="9"/>
      <c r="H3900" s="9"/>
      <c r="I3900" s="9"/>
      <c r="J3900" s="9"/>
      <c r="K3900" s="4"/>
      <c r="Q3900" s="6"/>
    </row>
    <row r="3901" spans="5:17" x14ac:dyDescent="0.2">
      <c r="E3901" s="1">
        <v>3898</v>
      </c>
      <c r="F3901" s="9"/>
      <c r="G3901" s="9"/>
      <c r="H3901" s="9"/>
      <c r="I3901" s="9"/>
      <c r="J3901" s="9"/>
      <c r="K3901" s="4"/>
      <c r="Q3901" s="6"/>
    </row>
    <row r="3902" spans="5:17" x14ac:dyDescent="0.2">
      <c r="E3902" s="1">
        <v>3899</v>
      </c>
      <c r="F3902" s="9"/>
      <c r="G3902" s="9"/>
      <c r="H3902" s="9"/>
      <c r="I3902" s="9"/>
      <c r="J3902" s="9"/>
      <c r="K3902" s="4"/>
      <c r="Q3902" s="6"/>
    </row>
    <row r="3903" spans="5:17" x14ac:dyDescent="0.2">
      <c r="E3903" s="1">
        <v>3900</v>
      </c>
      <c r="F3903" s="9"/>
      <c r="G3903" s="9"/>
      <c r="H3903" s="9"/>
      <c r="I3903" s="9"/>
      <c r="J3903" s="9"/>
      <c r="K3903" s="4"/>
      <c r="Q3903" s="6"/>
    </row>
    <row r="3904" spans="5:17" x14ac:dyDescent="0.2">
      <c r="E3904" s="1">
        <v>3901</v>
      </c>
      <c r="F3904" s="9"/>
      <c r="G3904" s="9"/>
      <c r="H3904" s="9"/>
      <c r="I3904" s="9"/>
      <c r="J3904" s="9"/>
      <c r="K3904" s="4"/>
      <c r="Q3904" s="6"/>
    </row>
    <row r="3905" spans="5:17" x14ac:dyDescent="0.2">
      <c r="E3905" s="1">
        <v>3902</v>
      </c>
      <c r="F3905" s="9"/>
      <c r="G3905" s="9"/>
      <c r="H3905" s="9"/>
      <c r="I3905" s="9"/>
      <c r="J3905" s="9"/>
      <c r="K3905" s="4"/>
      <c r="Q3905" s="6"/>
    </row>
    <row r="3906" spans="5:17" x14ac:dyDescent="0.2">
      <c r="E3906" s="1">
        <v>3903</v>
      </c>
      <c r="F3906" s="9"/>
      <c r="G3906" s="9"/>
      <c r="H3906" s="9"/>
      <c r="I3906" s="9"/>
      <c r="J3906" s="9"/>
      <c r="K3906" s="4"/>
      <c r="Q3906" s="6"/>
    </row>
    <row r="3907" spans="5:17" x14ac:dyDescent="0.2">
      <c r="E3907" s="1">
        <v>3904</v>
      </c>
      <c r="F3907" s="9"/>
      <c r="G3907" s="9"/>
      <c r="H3907" s="9"/>
      <c r="I3907" s="9"/>
      <c r="J3907" s="9"/>
      <c r="K3907" s="4"/>
      <c r="Q3907" s="6"/>
    </row>
    <row r="3908" spans="5:17" x14ac:dyDescent="0.2">
      <c r="E3908" s="1">
        <v>3905</v>
      </c>
      <c r="F3908" s="9"/>
      <c r="G3908" s="9"/>
      <c r="H3908" s="9"/>
      <c r="I3908" s="9"/>
      <c r="J3908" s="9"/>
      <c r="K3908" s="4"/>
      <c r="Q3908" s="6"/>
    </row>
    <row r="3909" spans="5:17" x14ac:dyDescent="0.2">
      <c r="E3909" s="1">
        <v>3906</v>
      </c>
      <c r="F3909" s="9"/>
      <c r="G3909" s="9"/>
      <c r="H3909" s="9"/>
      <c r="I3909" s="9"/>
      <c r="J3909" s="9"/>
      <c r="K3909" s="4"/>
      <c r="Q3909" s="6"/>
    </row>
    <row r="3910" spans="5:17" x14ac:dyDescent="0.2">
      <c r="E3910" s="1">
        <v>3907</v>
      </c>
      <c r="F3910" s="9"/>
      <c r="G3910" s="9"/>
      <c r="H3910" s="9"/>
      <c r="I3910" s="9"/>
      <c r="J3910" s="9"/>
      <c r="K3910" s="4"/>
      <c r="Q3910" s="6"/>
    </row>
    <row r="3911" spans="5:17" x14ac:dyDescent="0.2">
      <c r="E3911" s="1">
        <v>3908</v>
      </c>
      <c r="F3911" s="9"/>
      <c r="G3911" s="9"/>
      <c r="H3911" s="9"/>
      <c r="I3911" s="9"/>
      <c r="J3911" s="9"/>
      <c r="K3911" s="4"/>
      <c r="Q3911" s="6"/>
    </row>
    <row r="3912" spans="5:17" x14ac:dyDescent="0.2">
      <c r="E3912" s="1">
        <v>3909</v>
      </c>
      <c r="F3912" s="9"/>
      <c r="G3912" s="9"/>
      <c r="H3912" s="9"/>
      <c r="I3912" s="9"/>
      <c r="J3912" s="9"/>
      <c r="K3912" s="4"/>
      <c r="Q3912" s="6"/>
    </row>
    <row r="3913" spans="5:17" x14ac:dyDescent="0.2">
      <c r="E3913" s="1">
        <v>3910</v>
      </c>
      <c r="F3913" s="9"/>
      <c r="G3913" s="9"/>
      <c r="H3913" s="9"/>
      <c r="I3913" s="9"/>
      <c r="J3913" s="9"/>
      <c r="K3913" s="4"/>
      <c r="Q3913" s="6"/>
    </row>
    <row r="3914" spans="5:17" x14ac:dyDescent="0.2">
      <c r="E3914" s="1">
        <v>3911</v>
      </c>
      <c r="F3914" s="9"/>
      <c r="G3914" s="9"/>
      <c r="H3914" s="9"/>
      <c r="I3914" s="9"/>
      <c r="J3914" s="9"/>
      <c r="K3914" s="4"/>
      <c r="Q3914" s="6"/>
    </row>
    <row r="3915" spans="5:17" x14ac:dyDescent="0.2">
      <c r="E3915" s="1">
        <v>3912</v>
      </c>
      <c r="F3915" s="9"/>
      <c r="G3915" s="9"/>
      <c r="H3915" s="9"/>
      <c r="I3915" s="9"/>
      <c r="J3915" s="9"/>
      <c r="K3915" s="4"/>
      <c r="Q3915" s="6"/>
    </row>
    <row r="3916" spans="5:17" x14ac:dyDescent="0.2">
      <c r="E3916" s="1">
        <v>3913</v>
      </c>
      <c r="F3916" s="9"/>
      <c r="G3916" s="9"/>
      <c r="H3916" s="9"/>
      <c r="I3916" s="9"/>
      <c r="J3916" s="9"/>
      <c r="K3916" s="4"/>
      <c r="Q3916" s="6"/>
    </row>
    <row r="3917" spans="5:17" x14ac:dyDescent="0.2">
      <c r="E3917" s="1">
        <v>3914</v>
      </c>
      <c r="F3917" s="9"/>
      <c r="G3917" s="9"/>
      <c r="H3917" s="9"/>
      <c r="I3917" s="9"/>
      <c r="J3917" s="9"/>
      <c r="K3917" s="4"/>
      <c r="Q3917" s="6"/>
    </row>
    <row r="3918" spans="5:17" x14ac:dyDescent="0.2">
      <c r="E3918" s="1">
        <v>3915</v>
      </c>
      <c r="F3918" s="9"/>
      <c r="G3918" s="9"/>
      <c r="H3918" s="9"/>
      <c r="I3918" s="9"/>
      <c r="J3918" s="9"/>
      <c r="K3918" s="4"/>
      <c r="Q3918" s="6"/>
    </row>
    <row r="3919" spans="5:17" x14ac:dyDescent="0.2">
      <c r="E3919" s="1">
        <v>3916</v>
      </c>
      <c r="F3919" s="9"/>
      <c r="G3919" s="9"/>
      <c r="H3919" s="9"/>
      <c r="I3919" s="9"/>
      <c r="J3919" s="9"/>
      <c r="K3919" s="4"/>
      <c r="Q3919" s="6"/>
    </row>
    <row r="3920" spans="5:17" x14ac:dyDescent="0.2">
      <c r="E3920" s="1">
        <v>3917</v>
      </c>
      <c r="F3920" s="9"/>
      <c r="G3920" s="9"/>
      <c r="H3920" s="9"/>
      <c r="I3920" s="9"/>
      <c r="J3920" s="9"/>
      <c r="K3920" s="4"/>
      <c r="Q3920" s="6"/>
    </row>
    <row r="3921" spans="5:17" x14ac:dyDescent="0.2">
      <c r="E3921" s="1">
        <v>3918</v>
      </c>
      <c r="F3921" s="9"/>
      <c r="G3921" s="9"/>
      <c r="H3921" s="9"/>
      <c r="I3921" s="9"/>
      <c r="J3921" s="9"/>
      <c r="K3921" s="4"/>
      <c r="Q3921" s="6"/>
    </row>
    <row r="3922" spans="5:17" x14ac:dyDescent="0.2">
      <c r="E3922" s="1">
        <v>3919</v>
      </c>
      <c r="F3922" s="9"/>
      <c r="G3922" s="9"/>
      <c r="H3922" s="9"/>
      <c r="I3922" s="9"/>
      <c r="J3922" s="9"/>
      <c r="K3922" s="4"/>
      <c r="Q3922" s="6"/>
    </row>
    <row r="3923" spans="5:17" x14ac:dyDescent="0.2">
      <c r="E3923" s="1">
        <v>3920</v>
      </c>
      <c r="F3923" s="9"/>
      <c r="G3923" s="9"/>
      <c r="H3923" s="9"/>
      <c r="I3923" s="9"/>
      <c r="J3923" s="9"/>
      <c r="K3923" s="4"/>
      <c r="Q3923" s="6"/>
    </row>
    <row r="3924" spans="5:17" x14ac:dyDescent="0.2">
      <c r="E3924" s="1">
        <v>3921</v>
      </c>
      <c r="F3924" s="9"/>
      <c r="G3924" s="9"/>
      <c r="H3924" s="9"/>
      <c r="I3924" s="9"/>
      <c r="J3924" s="9"/>
      <c r="K3924" s="4"/>
      <c r="Q3924" s="6"/>
    </row>
    <row r="3925" spans="5:17" x14ac:dyDescent="0.2">
      <c r="E3925" s="1">
        <v>3922</v>
      </c>
      <c r="F3925" s="9"/>
      <c r="G3925" s="9"/>
      <c r="H3925" s="9"/>
      <c r="I3925" s="9"/>
      <c r="J3925" s="9"/>
      <c r="K3925" s="4"/>
      <c r="Q3925" s="6"/>
    </row>
    <row r="3926" spans="5:17" x14ac:dyDescent="0.2">
      <c r="E3926" s="1">
        <v>3923</v>
      </c>
      <c r="F3926" s="9"/>
      <c r="G3926" s="9"/>
      <c r="H3926" s="9"/>
      <c r="I3926" s="9"/>
      <c r="J3926" s="9"/>
      <c r="K3926" s="4"/>
      <c r="Q3926" s="6"/>
    </row>
    <row r="3927" spans="5:17" x14ac:dyDescent="0.2">
      <c r="E3927" s="1">
        <v>3924</v>
      </c>
      <c r="F3927" s="9"/>
      <c r="G3927" s="9"/>
      <c r="H3927" s="9"/>
      <c r="I3927" s="9"/>
      <c r="J3927" s="9"/>
      <c r="K3927" s="4"/>
      <c r="Q3927" s="6"/>
    </row>
    <row r="3928" spans="5:17" x14ac:dyDescent="0.2">
      <c r="E3928" s="1">
        <v>3925</v>
      </c>
      <c r="F3928" s="9"/>
      <c r="G3928" s="9"/>
      <c r="H3928" s="9"/>
      <c r="I3928" s="9"/>
      <c r="J3928" s="9"/>
      <c r="K3928" s="4"/>
      <c r="Q3928" s="6"/>
    </row>
    <row r="3929" spans="5:17" x14ac:dyDescent="0.2">
      <c r="E3929" s="1">
        <v>3926</v>
      </c>
      <c r="F3929" s="9"/>
      <c r="G3929" s="9"/>
      <c r="H3929" s="9"/>
      <c r="I3929" s="9"/>
      <c r="J3929" s="9"/>
      <c r="K3929" s="4"/>
      <c r="Q3929" s="6"/>
    </row>
    <row r="3930" spans="5:17" x14ac:dyDescent="0.2">
      <c r="E3930" s="1">
        <v>3927</v>
      </c>
      <c r="F3930" s="9"/>
      <c r="G3930" s="9"/>
      <c r="H3930" s="9"/>
      <c r="I3930" s="9"/>
      <c r="J3930" s="9"/>
      <c r="K3930" s="4"/>
      <c r="Q3930" s="6"/>
    </row>
    <row r="3931" spans="5:17" x14ac:dyDescent="0.2">
      <c r="E3931" s="1">
        <v>3928</v>
      </c>
      <c r="F3931" s="9"/>
      <c r="G3931" s="9"/>
      <c r="H3931" s="9"/>
      <c r="I3931" s="9"/>
      <c r="J3931" s="9"/>
      <c r="K3931" s="4"/>
      <c r="Q3931" s="6"/>
    </row>
    <row r="3932" spans="5:17" x14ac:dyDescent="0.2">
      <c r="E3932" s="1">
        <v>3929</v>
      </c>
      <c r="F3932" s="9"/>
      <c r="G3932" s="9"/>
      <c r="H3932" s="9"/>
      <c r="I3932" s="9"/>
      <c r="J3932" s="9"/>
      <c r="K3932" s="4"/>
      <c r="Q3932" s="6"/>
    </row>
    <row r="3933" spans="5:17" x14ac:dyDescent="0.2">
      <c r="E3933" s="1">
        <v>3930</v>
      </c>
      <c r="F3933" s="9"/>
      <c r="G3933" s="9"/>
      <c r="H3933" s="9"/>
      <c r="I3933" s="9"/>
      <c r="J3933" s="9"/>
      <c r="K3933" s="4"/>
      <c r="Q3933" s="6"/>
    </row>
    <row r="3934" spans="5:17" x14ac:dyDescent="0.2">
      <c r="E3934" s="1">
        <v>3931</v>
      </c>
      <c r="F3934" s="9"/>
      <c r="G3934" s="9"/>
      <c r="H3934" s="9"/>
      <c r="I3934" s="9"/>
      <c r="J3934" s="9"/>
      <c r="K3934" s="4"/>
      <c r="Q3934" s="6"/>
    </row>
    <row r="3935" spans="5:17" x14ac:dyDescent="0.2">
      <c r="E3935" s="1">
        <v>3932</v>
      </c>
      <c r="F3935" s="9"/>
      <c r="G3935" s="9"/>
      <c r="H3935" s="9"/>
      <c r="I3935" s="9"/>
      <c r="J3935" s="9"/>
      <c r="K3935" s="4"/>
      <c r="Q3935" s="6"/>
    </row>
    <row r="3936" spans="5:17" x14ac:dyDescent="0.2">
      <c r="E3936" s="1">
        <v>3933</v>
      </c>
      <c r="F3936" s="9"/>
      <c r="G3936" s="9"/>
      <c r="H3936" s="9"/>
      <c r="I3936" s="9"/>
      <c r="J3936" s="9"/>
      <c r="K3936" s="4"/>
      <c r="Q3936" s="6"/>
    </row>
    <row r="3937" spans="5:17" x14ac:dyDescent="0.2">
      <c r="E3937" s="1">
        <v>3934</v>
      </c>
      <c r="F3937" s="9"/>
      <c r="G3937" s="9"/>
      <c r="H3937" s="9"/>
      <c r="I3937" s="9"/>
      <c r="J3937" s="9"/>
      <c r="K3937" s="4"/>
      <c r="Q3937" s="6"/>
    </row>
    <row r="3938" spans="5:17" x14ac:dyDescent="0.2">
      <c r="E3938" s="1">
        <v>3935</v>
      </c>
      <c r="F3938" s="9"/>
      <c r="G3938" s="9"/>
      <c r="H3938" s="9"/>
      <c r="I3938" s="9"/>
      <c r="J3938" s="9"/>
      <c r="K3938" s="4"/>
      <c r="Q3938" s="6"/>
    </row>
    <row r="3939" spans="5:17" x14ac:dyDescent="0.2">
      <c r="E3939" s="1">
        <v>3936</v>
      </c>
      <c r="F3939" s="9"/>
      <c r="G3939" s="9"/>
      <c r="H3939" s="9"/>
      <c r="I3939" s="9"/>
      <c r="J3939" s="9"/>
      <c r="K3939" s="4"/>
      <c r="Q3939" s="6"/>
    </row>
    <row r="3940" spans="5:17" x14ac:dyDescent="0.2">
      <c r="E3940" s="1">
        <v>3937</v>
      </c>
      <c r="F3940" s="9"/>
      <c r="G3940" s="9"/>
      <c r="H3940" s="9"/>
      <c r="I3940" s="9"/>
      <c r="J3940" s="9"/>
      <c r="K3940" s="4"/>
      <c r="Q3940" s="6"/>
    </row>
    <row r="3941" spans="5:17" x14ac:dyDescent="0.2">
      <c r="E3941" s="1">
        <v>3938</v>
      </c>
      <c r="F3941" s="9"/>
      <c r="G3941" s="9"/>
      <c r="H3941" s="9"/>
      <c r="I3941" s="9"/>
      <c r="J3941" s="9"/>
      <c r="K3941" s="4"/>
      <c r="Q3941" s="6"/>
    </row>
    <row r="3942" spans="5:17" x14ac:dyDescent="0.2">
      <c r="E3942" s="1">
        <v>3939</v>
      </c>
      <c r="F3942" s="9"/>
      <c r="G3942" s="9"/>
      <c r="H3942" s="9"/>
      <c r="I3942" s="9"/>
      <c r="J3942" s="9"/>
      <c r="K3942" s="4"/>
      <c r="Q3942" s="6"/>
    </row>
    <row r="3943" spans="5:17" x14ac:dyDescent="0.2">
      <c r="E3943" s="1">
        <v>3940</v>
      </c>
      <c r="F3943" s="9"/>
      <c r="G3943" s="9"/>
      <c r="H3943" s="9"/>
      <c r="I3943" s="9"/>
      <c r="J3943" s="9"/>
      <c r="K3943" s="4"/>
      <c r="Q3943" s="6"/>
    </row>
    <row r="3944" spans="5:17" x14ac:dyDescent="0.2">
      <c r="E3944" s="1">
        <v>3941</v>
      </c>
      <c r="F3944" s="9"/>
      <c r="G3944" s="9"/>
      <c r="H3944" s="9"/>
      <c r="I3944" s="9"/>
      <c r="J3944" s="9"/>
      <c r="K3944" s="4"/>
      <c r="Q3944" s="6"/>
    </row>
    <row r="3945" spans="5:17" x14ac:dyDescent="0.2">
      <c r="E3945" s="1">
        <v>3942</v>
      </c>
      <c r="F3945" s="9"/>
      <c r="G3945" s="9"/>
      <c r="H3945" s="9"/>
      <c r="I3945" s="9"/>
      <c r="J3945" s="9"/>
      <c r="K3945" s="4"/>
      <c r="Q3945" s="6"/>
    </row>
    <row r="3946" spans="5:17" x14ac:dyDescent="0.2">
      <c r="E3946" s="1">
        <v>3943</v>
      </c>
      <c r="F3946" s="9"/>
      <c r="G3946" s="9"/>
      <c r="H3946" s="9"/>
      <c r="I3946" s="9"/>
      <c r="J3946" s="9"/>
      <c r="K3946" s="4"/>
      <c r="Q3946" s="6"/>
    </row>
    <row r="3947" spans="5:17" x14ac:dyDescent="0.2">
      <c r="E3947" s="1">
        <v>3944</v>
      </c>
      <c r="F3947" s="9"/>
      <c r="G3947" s="9"/>
      <c r="H3947" s="9"/>
      <c r="I3947" s="9"/>
      <c r="J3947" s="9"/>
      <c r="K3947" s="4"/>
      <c r="Q3947" s="6"/>
    </row>
    <row r="3948" spans="5:17" x14ac:dyDescent="0.2">
      <c r="E3948" s="1">
        <v>3945</v>
      </c>
      <c r="F3948" s="9"/>
      <c r="G3948" s="9"/>
      <c r="H3948" s="9"/>
      <c r="I3948" s="9"/>
      <c r="J3948" s="9"/>
      <c r="K3948" s="4"/>
      <c r="Q3948" s="6"/>
    </row>
    <row r="3949" spans="5:17" x14ac:dyDescent="0.2">
      <c r="E3949" s="1">
        <v>3946</v>
      </c>
      <c r="F3949" s="9"/>
      <c r="G3949" s="9"/>
      <c r="H3949" s="9"/>
      <c r="I3949" s="9"/>
      <c r="J3949" s="9"/>
      <c r="K3949" s="4"/>
      <c r="Q3949" s="6"/>
    </row>
    <row r="3950" spans="5:17" x14ac:dyDescent="0.2">
      <c r="E3950" s="1">
        <v>3947</v>
      </c>
      <c r="F3950" s="9"/>
      <c r="G3950" s="9"/>
      <c r="H3950" s="9"/>
      <c r="I3950" s="9"/>
      <c r="J3950" s="9"/>
      <c r="K3950" s="4"/>
      <c r="Q3950" s="6"/>
    </row>
    <row r="3951" spans="5:17" x14ac:dyDescent="0.2">
      <c r="E3951" s="1">
        <v>3948</v>
      </c>
      <c r="F3951" s="9"/>
      <c r="G3951" s="9"/>
      <c r="H3951" s="9"/>
      <c r="I3951" s="9"/>
      <c r="J3951" s="9"/>
      <c r="K3951" s="4"/>
      <c r="Q3951" s="6"/>
    </row>
    <row r="3952" spans="5:17" x14ac:dyDescent="0.2">
      <c r="E3952" s="1">
        <v>3949</v>
      </c>
      <c r="F3952" s="9"/>
      <c r="G3952" s="9"/>
      <c r="H3952" s="9"/>
      <c r="I3952" s="9"/>
      <c r="J3952" s="9"/>
      <c r="K3952" s="4"/>
      <c r="Q3952" s="6"/>
    </row>
    <row r="3953" spans="5:17" x14ac:dyDescent="0.2">
      <c r="E3953" s="1">
        <v>3950</v>
      </c>
      <c r="F3953" s="9"/>
      <c r="G3953" s="9"/>
      <c r="H3953" s="9"/>
      <c r="I3953" s="9"/>
      <c r="J3953" s="9"/>
      <c r="K3953" s="4"/>
      <c r="Q3953" s="6"/>
    </row>
    <row r="3954" spans="5:17" x14ac:dyDescent="0.2">
      <c r="E3954" s="1">
        <v>3951</v>
      </c>
      <c r="F3954" s="9"/>
      <c r="G3954" s="9"/>
      <c r="H3954" s="9"/>
      <c r="I3954" s="9"/>
      <c r="J3954" s="9"/>
      <c r="K3954" s="4"/>
      <c r="Q3954" s="6"/>
    </row>
    <row r="3955" spans="5:17" x14ac:dyDescent="0.2">
      <c r="E3955" s="1">
        <v>3952</v>
      </c>
      <c r="F3955" s="9"/>
      <c r="G3955" s="9"/>
      <c r="H3955" s="9"/>
      <c r="I3955" s="9"/>
      <c r="J3955" s="9"/>
      <c r="K3955" s="4"/>
      <c r="Q3955" s="6"/>
    </row>
    <row r="3956" spans="5:17" x14ac:dyDescent="0.2">
      <c r="E3956" s="1">
        <v>3953</v>
      </c>
      <c r="F3956" s="9"/>
      <c r="G3956" s="9"/>
      <c r="H3956" s="9"/>
      <c r="I3956" s="9"/>
      <c r="J3956" s="9"/>
      <c r="K3956" s="4"/>
      <c r="Q3956" s="6"/>
    </row>
    <row r="3957" spans="5:17" x14ac:dyDescent="0.2">
      <c r="E3957" s="1">
        <v>3954</v>
      </c>
      <c r="F3957" s="9"/>
      <c r="G3957" s="9"/>
      <c r="H3957" s="9"/>
      <c r="I3957" s="9"/>
      <c r="J3957" s="9"/>
      <c r="K3957" s="4"/>
      <c r="Q3957" s="6"/>
    </row>
    <row r="3958" spans="5:17" x14ac:dyDescent="0.2">
      <c r="E3958" s="1">
        <v>3955</v>
      </c>
      <c r="F3958" s="9"/>
      <c r="G3958" s="9"/>
      <c r="H3958" s="9"/>
      <c r="I3958" s="9"/>
      <c r="J3958" s="9"/>
      <c r="K3958" s="4"/>
      <c r="Q3958" s="6"/>
    </row>
    <row r="3959" spans="5:17" x14ac:dyDescent="0.2">
      <c r="E3959" s="1">
        <v>3956</v>
      </c>
      <c r="F3959" s="9"/>
      <c r="G3959" s="9"/>
      <c r="H3959" s="9"/>
      <c r="I3959" s="9"/>
      <c r="J3959" s="9"/>
      <c r="K3959" s="4"/>
      <c r="Q3959" s="6"/>
    </row>
    <row r="3960" spans="5:17" x14ac:dyDescent="0.2">
      <c r="E3960" s="1">
        <v>3957</v>
      </c>
      <c r="F3960" s="9"/>
      <c r="G3960" s="9"/>
      <c r="H3960" s="9"/>
      <c r="I3960" s="9"/>
      <c r="J3960" s="9"/>
      <c r="K3960" s="4"/>
      <c r="Q3960" s="6"/>
    </row>
    <row r="3961" spans="5:17" x14ac:dyDescent="0.2">
      <c r="E3961" s="1">
        <v>3958</v>
      </c>
      <c r="F3961" s="9"/>
      <c r="G3961" s="9"/>
      <c r="H3961" s="9"/>
      <c r="I3961" s="9"/>
      <c r="J3961" s="9"/>
      <c r="K3961" s="4"/>
      <c r="Q3961" s="6"/>
    </row>
    <row r="3962" spans="5:17" x14ac:dyDescent="0.2">
      <c r="E3962" s="1">
        <v>3959</v>
      </c>
      <c r="F3962" s="9"/>
      <c r="G3962" s="9"/>
      <c r="H3962" s="9"/>
      <c r="I3962" s="9"/>
      <c r="J3962" s="9"/>
      <c r="K3962" s="4"/>
      <c r="Q3962" s="6"/>
    </row>
    <row r="3963" spans="5:17" x14ac:dyDescent="0.2">
      <c r="E3963" s="1">
        <v>3960</v>
      </c>
      <c r="F3963" s="9"/>
      <c r="G3963" s="9"/>
      <c r="H3963" s="9"/>
      <c r="I3963" s="9"/>
      <c r="J3963" s="9"/>
      <c r="K3963" s="4"/>
      <c r="Q3963" s="6"/>
    </row>
    <row r="3964" spans="5:17" x14ac:dyDescent="0.2">
      <c r="E3964" s="1">
        <v>3961</v>
      </c>
      <c r="F3964" s="9"/>
      <c r="G3964" s="9"/>
      <c r="H3964" s="9"/>
      <c r="I3964" s="9"/>
      <c r="J3964" s="9"/>
      <c r="K3964" s="4"/>
      <c r="Q3964" s="6"/>
    </row>
    <row r="3965" spans="5:17" x14ac:dyDescent="0.2">
      <c r="E3965" s="1">
        <v>3962</v>
      </c>
      <c r="F3965" s="9"/>
      <c r="G3965" s="9"/>
      <c r="H3965" s="9"/>
      <c r="I3965" s="9"/>
      <c r="J3965" s="9"/>
      <c r="K3965" s="4"/>
      <c r="Q3965" s="6"/>
    </row>
    <row r="3966" spans="5:17" x14ac:dyDescent="0.2">
      <c r="E3966" s="1">
        <v>3963</v>
      </c>
      <c r="F3966" s="9"/>
      <c r="G3966" s="9"/>
      <c r="H3966" s="9"/>
      <c r="I3966" s="9"/>
      <c r="J3966" s="9"/>
      <c r="K3966" s="4"/>
      <c r="Q3966" s="6"/>
    </row>
    <row r="3967" spans="5:17" x14ac:dyDescent="0.2">
      <c r="E3967" s="1">
        <v>3964</v>
      </c>
      <c r="F3967" s="9"/>
      <c r="G3967" s="9"/>
      <c r="H3967" s="9"/>
      <c r="I3967" s="9"/>
      <c r="J3967" s="9"/>
      <c r="K3967" s="4"/>
      <c r="Q3967" s="6"/>
    </row>
    <row r="3968" spans="5:17" x14ac:dyDescent="0.2">
      <c r="E3968" s="1">
        <v>3965</v>
      </c>
      <c r="F3968" s="9"/>
      <c r="G3968" s="9"/>
      <c r="H3968" s="9"/>
      <c r="I3968" s="9"/>
      <c r="J3968" s="9"/>
      <c r="K3968" s="4"/>
      <c r="Q3968" s="6"/>
    </row>
    <row r="3969" spans="5:17" x14ac:dyDescent="0.2">
      <c r="E3969" s="1">
        <v>3966</v>
      </c>
      <c r="F3969" s="9"/>
      <c r="G3969" s="9"/>
      <c r="H3969" s="9"/>
      <c r="I3969" s="9"/>
      <c r="J3969" s="9"/>
      <c r="K3969" s="4"/>
      <c r="Q3969" s="6"/>
    </row>
    <row r="3970" spans="5:17" x14ac:dyDescent="0.2">
      <c r="E3970" s="1">
        <v>3967</v>
      </c>
      <c r="F3970" s="9"/>
      <c r="G3970" s="9"/>
      <c r="H3970" s="9"/>
      <c r="I3970" s="9"/>
      <c r="J3970" s="9"/>
      <c r="K3970" s="4"/>
      <c r="Q3970" s="6"/>
    </row>
    <row r="3971" spans="5:17" x14ac:dyDescent="0.2">
      <c r="E3971" s="1">
        <v>3968</v>
      </c>
      <c r="F3971" s="9"/>
      <c r="G3971" s="9"/>
      <c r="H3971" s="9"/>
      <c r="I3971" s="9"/>
      <c r="J3971" s="9"/>
      <c r="K3971" s="4"/>
      <c r="Q3971" s="6"/>
    </row>
    <row r="3972" spans="5:17" x14ac:dyDescent="0.2">
      <c r="E3972" s="1">
        <v>3969</v>
      </c>
      <c r="F3972" s="9"/>
      <c r="G3972" s="9"/>
      <c r="H3972" s="9"/>
      <c r="I3972" s="9"/>
      <c r="J3972" s="9"/>
      <c r="K3972" s="4"/>
      <c r="Q3972" s="6"/>
    </row>
    <row r="3973" spans="5:17" x14ac:dyDescent="0.2">
      <c r="E3973" s="1">
        <v>3970</v>
      </c>
      <c r="F3973" s="9"/>
      <c r="G3973" s="9"/>
      <c r="H3973" s="9"/>
      <c r="I3973" s="9"/>
      <c r="J3973" s="9"/>
      <c r="K3973" s="4"/>
      <c r="Q3973" s="6"/>
    </row>
    <row r="3974" spans="5:17" x14ac:dyDescent="0.2">
      <c r="E3974" s="1">
        <v>3971</v>
      </c>
      <c r="F3974" s="9"/>
      <c r="G3974" s="9"/>
      <c r="H3974" s="9"/>
      <c r="I3974" s="9"/>
      <c r="J3974" s="9"/>
      <c r="K3974" s="4"/>
      <c r="Q3974" s="6"/>
    </row>
    <row r="3975" spans="5:17" x14ac:dyDescent="0.2">
      <c r="E3975" s="1">
        <v>3972</v>
      </c>
      <c r="F3975" s="9"/>
      <c r="G3975" s="9"/>
      <c r="H3975" s="9"/>
      <c r="I3975" s="9"/>
      <c r="J3975" s="9"/>
      <c r="K3975" s="4"/>
      <c r="Q3975" s="6"/>
    </row>
    <row r="3976" spans="5:17" x14ac:dyDescent="0.2">
      <c r="E3976" s="1">
        <v>3973</v>
      </c>
      <c r="F3976" s="9"/>
      <c r="G3976" s="9"/>
      <c r="H3976" s="9"/>
      <c r="I3976" s="9"/>
      <c r="J3976" s="9"/>
      <c r="K3976" s="4"/>
      <c r="Q3976" s="6"/>
    </row>
    <row r="3977" spans="5:17" x14ac:dyDescent="0.2">
      <c r="E3977" s="1">
        <v>3974</v>
      </c>
      <c r="F3977" s="9"/>
      <c r="G3977" s="9"/>
      <c r="H3977" s="9"/>
      <c r="I3977" s="9"/>
      <c r="J3977" s="9"/>
      <c r="K3977" s="4"/>
      <c r="Q3977" s="6"/>
    </row>
    <row r="3978" spans="5:17" x14ac:dyDescent="0.2">
      <c r="E3978" s="1">
        <v>3975</v>
      </c>
      <c r="F3978" s="9"/>
      <c r="G3978" s="9"/>
      <c r="H3978" s="9"/>
      <c r="I3978" s="9"/>
      <c r="J3978" s="9"/>
      <c r="K3978" s="4"/>
      <c r="Q3978" s="6"/>
    </row>
    <row r="3979" spans="5:17" x14ac:dyDescent="0.2">
      <c r="E3979" s="1">
        <v>3976</v>
      </c>
      <c r="F3979" s="9"/>
      <c r="G3979" s="9"/>
      <c r="H3979" s="9"/>
      <c r="I3979" s="9"/>
      <c r="J3979" s="9"/>
      <c r="K3979" s="4"/>
      <c r="Q3979" s="6"/>
    </row>
    <row r="3980" spans="5:17" x14ac:dyDescent="0.2">
      <c r="E3980" s="1">
        <v>3977</v>
      </c>
      <c r="F3980" s="9"/>
      <c r="G3980" s="9"/>
      <c r="H3980" s="9"/>
      <c r="I3980" s="9"/>
      <c r="J3980" s="9"/>
      <c r="K3980" s="4"/>
      <c r="Q3980" s="6"/>
    </row>
    <row r="3981" spans="5:17" x14ac:dyDescent="0.2">
      <c r="E3981" s="1">
        <v>3978</v>
      </c>
      <c r="F3981" s="9"/>
      <c r="G3981" s="9"/>
      <c r="H3981" s="9"/>
      <c r="I3981" s="9"/>
      <c r="J3981" s="9"/>
      <c r="K3981" s="4"/>
      <c r="Q3981" s="6"/>
    </row>
    <row r="3982" spans="5:17" x14ac:dyDescent="0.2">
      <c r="E3982" s="1">
        <v>3979</v>
      </c>
      <c r="F3982" s="9"/>
      <c r="G3982" s="9"/>
      <c r="H3982" s="9"/>
      <c r="I3982" s="9"/>
      <c r="J3982" s="9"/>
      <c r="K3982" s="4"/>
      <c r="Q3982" s="6"/>
    </row>
    <row r="3983" spans="5:17" x14ac:dyDescent="0.2">
      <c r="E3983" s="1">
        <v>3980</v>
      </c>
      <c r="F3983" s="9"/>
      <c r="G3983" s="9"/>
      <c r="H3983" s="9"/>
      <c r="I3983" s="9"/>
      <c r="J3983" s="9"/>
      <c r="K3983" s="4"/>
      <c r="Q3983" s="6"/>
    </row>
    <row r="3984" spans="5:17" x14ac:dyDescent="0.2">
      <c r="E3984" s="1">
        <v>3981</v>
      </c>
      <c r="F3984" s="9"/>
      <c r="G3984" s="9"/>
      <c r="H3984" s="9"/>
      <c r="I3984" s="9"/>
      <c r="J3984" s="9"/>
      <c r="K3984" s="4"/>
      <c r="Q3984" s="6"/>
    </row>
    <row r="3985" spans="5:17" x14ac:dyDescent="0.2">
      <c r="E3985" s="1">
        <v>3982</v>
      </c>
      <c r="F3985" s="9"/>
      <c r="G3985" s="9"/>
      <c r="H3985" s="9"/>
      <c r="I3985" s="9"/>
      <c r="J3985" s="9"/>
      <c r="K3985" s="4"/>
      <c r="Q3985" s="6"/>
    </row>
    <row r="3986" spans="5:17" x14ac:dyDescent="0.2">
      <c r="E3986" s="1">
        <v>3983</v>
      </c>
      <c r="F3986" s="9"/>
      <c r="G3986" s="9"/>
      <c r="H3986" s="9"/>
      <c r="I3986" s="9"/>
      <c r="J3986" s="9"/>
      <c r="K3986" s="4"/>
      <c r="Q3986" s="6"/>
    </row>
    <row r="3987" spans="5:17" x14ac:dyDescent="0.2">
      <c r="E3987" s="1">
        <v>3984</v>
      </c>
      <c r="F3987" s="9"/>
      <c r="G3987" s="9"/>
      <c r="H3987" s="9"/>
      <c r="I3987" s="9"/>
      <c r="J3987" s="9"/>
      <c r="K3987" s="4"/>
      <c r="Q3987" s="6"/>
    </row>
    <row r="3988" spans="5:17" x14ac:dyDescent="0.2">
      <c r="E3988" s="1">
        <v>3985</v>
      </c>
      <c r="F3988" s="9"/>
      <c r="G3988" s="9"/>
      <c r="H3988" s="9"/>
      <c r="I3988" s="9"/>
      <c r="J3988" s="9"/>
      <c r="K3988" s="4"/>
      <c r="Q3988" s="6"/>
    </row>
    <row r="3989" spans="5:17" x14ac:dyDescent="0.2">
      <c r="E3989" s="1">
        <v>3986</v>
      </c>
      <c r="F3989" s="9"/>
      <c r="G3989" s="9"/>
      <c r="H3989" s="9"/>
      <c r="I3989" s="9"/>
      <c r="J3989" s="9"/>
      <c r="K3989" s="4"/>
      <c r="Q3989" s="6"/>
    </row>
    <row r="3990" spans="5:17" x14ac:dyDescent="0.2">
      <c r="E3990" s="1">
        <v>3987</v>
      </c>
      <c r="F3990" s="9"/>
      <c r="G3990" s="9"/>
      <c r="H3990" s="9"/>
      <c r="I3990" s="9"/>
      <c r="J3990" s="9"/>
      <c r="K3990" s="4"/>
      <c r="Q3990" s="6"/>
    </row>
    <row r="3991" spans="5:17" x14ac:dyDescent="0.2">
      <c r="E3991" s="1">
        <v>3988</v>
      </c>
      <c r="F3991" s="9"/>
      <c r="G3991" s="9"/>
      <c r="H3991" s="9"/>
      <c r="I3991" s="9"/>
      <c r="J3991" s="9"/>
      <c r="K3991" s="4"/>
      <c r="Q3991" s="6"/>
    </row>
    <row r="3992" spans="5:17" x14ac:dyDescent="0.2">
      <c r="E3992" s="1">
        <v>3989</v>
      </c>
      <c r="F3992" s="9"/>
      <c r="G3992" s="9"/>
      <c r="H3992" s="9"/>
      <c r="I3992" s="9"/>
      <c r="J3992" s="9"/>
      <c r="K3992" s="4"/>
      <c r="Q3992" s="6"/>
    </row>
    <row r="3993" spans="5:17" x14ac:dyDescent="0.2">
      <c r="E3993" s="1">
        <v>3990</v>
      </c>
      <c r="F3993" s="9"/>
      <c r="G3993" s="9"/>
      <c r="H3993" s="9"/>
      <c r="I3993" s="9"/>
      <c r="J3993" s="9"/>
      <c r="K3993" s="4"/>
      <c r="Q3993" s="6"/>
    </row>
    <row r="3994" spans="5:17" x14ac:dyDescent="0.2">
      <c r="E3994" s="1">
        <v>3991</v>
      </c>
      <c r="F3994" s="9"/>
      <c r="G3994" s="9"/>
      <c r="H3994" s="9"/>
      <c r="I3994" s="9"/>
      <c r="J3994" s="9"/>
      <c r="K3994" s="4"/>
      <c r="Q3994" s="6"/>
    </row>
    <row r="3995" spans="5:17" x14ac:dyDescent="0.2">
      <c r="E3995" s="1">
        <v>3992</v>
      </c>
      <c r="F3995" s="9"/>
      <c r="G3995" s="9"/>
      <c r="H3995" s="9"/>
      <c r="I3995" s="9"/>
      <c r="J3995" s="9"/>
      <c r="K3995" s="4"/>
      <c r="Q3995" s="6"/>
    </row>
    <row r="3996" spans="5:17" x14ac:dyDescent="0.2">
      <c r="E3996" s="1">
        <v>3993</v>
      </c>
      <c r="F3996" s="9"/>
      <c r="G3996" s="9"/>
      <c r="H3996" s="9"/>
      <c r="I3996" s="9"/>
      <c r="J3996" s="9"/>
      <c r="K3996" s="4"/>
      <c r="Q3996" s="6"/>
    </row>
    <row r="3997" spans="5:17" x14ac:dyDescent="0.2">
      <c r="E3997" s="1">
        <v>3994</v>
      </c>
      <c r="F3997" s="9"/>
      <c r="G3997" s="9"/>
      <c r="H3997" s="9"/>
      <c r="I3997" s="9"/>
      <c r="J3997" s="9"/>
      <c r="K3997" s="4"/>
      <c r="Q3997" s="6"/>
    </row>
    <row r="3998" spans="5:17" x14ac:dyDescent="0.2">
      <c r="E3998" s="1">
        <v>3995</v>
      </c>
      <c r="F3998" s="9"/>
      <c r="G3998" s="9"/>
      <c r="H3998" s="9"/>
      <c r="I3998" s="9"/>
      <c r="J3998" s="9"/>
      <c r="K3998" s="4"/>
      <c r="Q3998" s="6"/>
    </row>
    <row r="3999" spans="5:17" x14ac:dyDescent="0.2">
      <c r="E3999" s="1">
        <v>3996</v>
      </c>
      <c r="F3999" s="9"/>
      <c r="G3999" s="9"/>
      <c r="H3999" s="9"/>
      <c r="I3999" s="9"/>
      <c r="J3999" s="9"/>
      <c r="K3999" s="4"/>
      <c r="Q3999" s="6"/>
    </row>
    <row r="4000" spans="5:17" x14ac:dyDescent="0.2">
      <c r="E4000" s="1">
        <v>3997</v>
      </c>
      <c r="F4000" s="9"/>
      <c r="G4000" s="9"/>
      <c r="H4000" s="9"/>
      <c r="I4000" s="9"/>
      <c r="J4000" s="9"/>
      <c r="K4000" s="4"/>
      <c r="Q4000" s="6"/>
    </row>
    <row r="4001" spans="5:17" x14ac:dyDescent="0.2">
      <c r="E4001" s="1">
        <v>3998</v>
      </c>
      <c r="F4001" s="9"/>
      <c r="G4001" s="9"/>
      <c r="H4001" s="9"/>
      <c r="I4001" s="9"/>
      <c r="J4001" s="9"/>
      <c r="K4001" s="4"/>
      <c r="Q4001" s="6"/>
    </row>
    <row r="4002" spans="5:17" x14ac:dyDescent="0.2">
      <c r="E4002" s="1">
        <v>3999</v>
      </c>
      <c r="F4002" s="9"/>
      <c r="G4002" s="9"/>
      <c r="H4002" s="9"/>
      <c r="I4002" s="9"/>
      <c r="J4002" s="9"/>
      <c r="K4002" s="4"/>
      <c r="Q4002" s="6"/>
    </row>
    <row r="4003" spans="5:17" x14ac:dyDescent="0.2">
      <c r="E4003" s="1">
        <v>4000</v>
      </c>
      <c r="F4003" s="9"/>
      <c r="G4003" s="9"/>
      <c r="H4003" s="9"/>
      <c r="I4003" s="9"/>
      <c r="J4003" s="9"/>
      <c r="K4003" s="4"/>
      <c r="Q4003" s="6"/>
    </row>
    <row r="4004" spans="5:17" x14ac:dyDescent="0.2">
      <c r="E4004" s="1">
        <v>4001</v>
      </c>
      <c r="F4004" s="9"/>
      <c r="G4004" s="9"/>
      <c r="H4004" s="9"/>
      <c r="I4004" s="9"/>
      <c r="J4004" s="9"/>
      <c r="K4004" s="4"/>
      <c r="Q4004" s="6"/>
    </row>
    <row r="4005" spans="5:17" x14ac:dyDescent="0.2">
      <c r="E4005" s="1">
        <v>4002</v>
      </c>
      <c r="F4005" s="9"/>
      <c r="G4005" s="9"/>
      <c r="H4005" s="9"/>
      <c r="I4005" s="9"/>
      <c r="J4005" s="9"/>
      <c r="K4005" s="4"/>
      <c r="Q4005" s="6"/>
    </row>
    <row r="4006" spans="5:17" x14ac:dyDescent="0.2">
      <c r="E4006" s="1">
        <v>4003</v>
      </c>
      <c r="F4006" s="9"/>
      <c r="G4006" s="9"/>
      <c r="H4006" s="9"/>
      <c r="I4006" s="9"/>
      <c r="J4006" s="9"/>
      <c r="K4006" s="4"/>
      <c r="Q4006" s="6"/>
    </row>
    <row r="4007" spans="5:17" x14ac:dyDescent="0.2">
      <c r="E4007" s="1">
        <v>4004</v>
      </c>
      <c r="F4007" s="9"/>
      <c r="G4007" s="9"/>
      <c r="H4007" s="9"/>
      <c r="I4007" s="9"/>
      <c r="J4007" s="9"/>
      <c r="K4007" s="4"/>
      <c r="Q4007" s="6"/>
    </row>
    <row r="4008" spans="5:17" x14ac:dyDescent="0.2">
      <c r="E4008" s="1">
        <v>4005</v>
      </c>
      <c r="F4008" s="9"/>
      <c r="G4008" s="9"/>
      <c r="H4008" s="9"/>
      <c r="I4008" s="9"/>
      <c r="J4008" s="9"/>
      <c r="K4008" s="4"/>
      <c r="Q4008" s="6"/>
    </row>
    <row r="4009" spans="5:17" x14ac:dyDescent="0.2">
      <c r="E4009" s="1">
        <v>4006</v>
      </c>
      <c r="F4009" s="9"/>
      <c r="G4009" s="9"/>
      <c r="H4009" s="9"/>
      <c r="I4009" s="9"/>
      <c r="J4009" s="9"/>
      <c r="K4009" s="4"/>
      <c r="Q4009" s="6"/>
    </row>
    <row r="4010" spans="5:17" x14ac:dyDescent="0.2">
      <c r="E4010" s="1">
        <v>4007</v>
      </c>
      <c r="F4010" s="9"/>
      <c r="G4010" s="9"/>
      <c r="H4010" s="9"/>
      <c r="I4010" s="9"/>
      <c r="J4010" s="9"/>
      <c r="K4010" s="4"/>
      <c r="Q4010" s="6"/>
    </row>
    <row r="4011" spans="5:17" x14ac:dyDescent="0.2">
      <c r="E4011" s="1">
        <v>4008</v>
      </c>
      <c r="F4011" s="9"/>
      <c r="G4011" s="9"/>
      <c r="H4011" s="9"/>
      <c r="I4011" s="9"/>
      <c r="J4011" s="9"/>
      <c r="K4011" s="4"/>
      <c r="Q4011" s="6"/>
    </row>
    <row r="4012" spans="5:17" x14ac:dyDescent="0.2">
      <c r="E4012" s="1">
        <v>4009</v>
      </c>
      <c r="F4012" s="9"/>
      <c r="G4012" s="9"/>
      <c r="H4012" s="9"/>
      <c r="I4012" s="9"/>
      <c r="J4012" s="9"/>
      <c r="K4012" s="4"/>
      <c r="Q4012" s="6"/>
    </row>
    <row r="4013" spans="5:17" x14ac:dyDescent="0.2">
      <c r="E4013" s="1">
        <v>4010</v>
      </c>
      <c r="F4013" s="9"/>
      <c r="G4013" s="9"/>
      <c r="H4013" s="9"/>
      <c r="I4013" s="9"/>
      <c r="J4013" s="9"/>
      <c r="K4013" s="4"/>
      <c r="Q4013" s="6"/>
    </row>
    <row r="4014" spans="5:17" x14ac:dyDescent="0.2">
      <c r="E4014" s="1">
        <v>4011</v>
      </c>
      <c r="F4014" s="9"/>
      <c r="G4014" s="9"/>
      <c r="H4014" s="9"/>
      <c r="I4014" s="9"/>
      <c r="J4014" s="9"/>
      <c r="K4014" s="4"/>
      <c r="Q4014" s="6"/>
    </row>
    <row r="4015" spans="5:17" x14ac:dyDescent="0.2">
      <c r="E4015" s="1">
        <v>4012</v>
      </c>
      <c r="F4015" s="9"/>
      <c r="G4015" s="9"/>
      <c r="H4015" s="9"/>
      <c r="I4015" s="9"/>
      <c r="J4015" s="9"/>
      <c r="K4015" s="4"/>
      <c r="Q4015" s="6"/>
    </row>
    <row r="4016" spans="5:17" x14ac:dyDescent="0.2">
      <c r="E4016" s="1">
        <v>4013</v>
      </c>
      <c r="F4016" s="9"/>
      <c r="G4016" s="9"/>
      <c r="H4016" s="9"/>
      <c r="I4016" s="9"/>
      <c r="J4016" s="9"/>
      <c r="K4016" s="4"/>
      <c r="Q4016" s="6"/>
    </row>
    <row r="4017" spans="5:17" x14ac:dyDescent="0.2">
      <c r="E4017" s="1">
        <v>4014</v>
      </c>
      <c r="F4017" s="9"/>
      <c r="G4017" s="9"/>
      <c r="H4017" s="9"/>
      <c r="I4017" s="9"/>
      <c r="J4017" s="9"/>
      <c r="K4017" s="4"/>
      <c r="Q4017" s="6"/>
    </row>
    <row r="4018" spans="5:17" x14ac:dyDescent="0.2">
      <c r="E4018" s="1">
        <v>4015</v>
      </c>
      <c r="F4018" s="9"/>
      <c r="G4018" s="9"/>
      <c r="H4018" s="9"/>
      <c r="I4018" s="9"/>
      <c r="J4018" s="9"/>
      <c r="K4018" s="4"/>
      <c r="Q4018" s="6"/>
    </row>
    <row r="4019" spans="5:17" x14ac:dyDescent="0.2">
      <c r="E4019" s="1">
        <v>4016</v>
      </c>
      <c r="F4019" s="9"/>
      <c r="G4019" s="9"/>
      <c r="H4019" s="9"/>
      <c r="I4019" s="9"/>
      <c r="J4019" s="9"/>
      <c r="K4019" s="4"/>
      <c r="Q4019" s="6"/>
    </row>
    <row r="4020" spans="5:17" x14ac:dyDescent="0.2">
      <c r="E4020" s="1">
        <v>4017</v>
      </c>
      <c r="F4020" s="9"/>
      <c r="G4020" s="9"/>
      <c r="H4020" s="9"/>
      <c r="I4020" s="9"/>
      <c r="J4020" s="9"/>
      <c r="K4020" s="4"/>
      <c r="Q4020" s="6"/>
    </row>
    <row r="4021" spans="5:17" x14ac:dyDescent="0.2">
      <c r="E4021" s="1">
        <v>4018</v>
      </c>
      <c r="F4021" s="9"/>
      <c r="G4021" s="9"/>
      <c r="H4021" s="9"/>
      <c r="I4021" s="9"/>
      <c r="J4021" s="9"/>
      <c r="K4021" s="4"/>
      <c r="Q4021" s="6"/>
    </row>
    <row r="4022" spans="5:17" x14ac:dyDescent="0.2">
      <c r="E4022" s="1">
        <v>4019</v>
      </c>
      <c r="F4022" s="9"/>
      <c r="G4022" s="9"/>
      <c r="H4022" s="9"/>
      <c r="I4022" s="9"/>
      <c r="J4022" s="9"/>
      <c r="K4022" s="4"/>
      <c r="Q4022" s="6"/>
    </row>
    <row r="4023" spans="5:17" x14ac:dyDescent="0.2">
      <c r="E4023" s="1">
        <v>4020</v>
      </c>
      <c r="F4023" s="9"/>
      <c r="G4023" s="9"/>
      <c r="H4023" s="9"/>
      <c r="I4023" s="9"/>
      <c r="J4023" s="9"/>
      <c r="K4023" s="4"/>
      <c r="Q4023" s="6"/>
    </row>
    <row r="4024" spans="5:17" x14ac:dyDescent="0.2">
      <c r="E4024" s="1">
        <v>4021</v>
      </c>
      <c r="F4024" s="9"/>
      <c r="G4024" s="9"/>
      <c r="H4024" s="9"/>
      <c r="I4024" s="9"/>
      <c r="J4024" s="9"/>
      <c r="K4024" s="4"/>
      <c r="Q4024" s="6"/>
    </row>
    <row r="4025" spans="5:17" x14ac:dyDescent="0.2">
      <c r="E4025" s="1">
        <v>4022</v>
      </c>
      <c r="F4025" s="9"/>
      <c r="G4025" s="9"/>
      <c r="H4025" s="9"/>
      <c r="I4025" s="9"/>
      <c r="J4025" s="9"/>
      <c r="K4025" s="4"/>
      <c r="Q4025" s="6"/>
    </row>
    <row r="4026" spans="5:17" x14ac:dyDescent="0.2">
      <c r="E4026" s="1">
        <v>4023</v>
      </c>
      <c r="F4026" s="9"/>
      <c r="G4026" s="9"/>
      <c r="H4026" s="9"/>
      <c r="I4026" s="9"/>
      <c r="J4026" s="9"/>
      <c r="K4026" s="4"/>
      <c r="Q4026" s="6"/>
    </row>
    <row r="4027" spans="5:17" x14ac:dyDescent="0.2">
      <c r="E4027" s="1">
        <v>4024</v>
      </c>
      <c r="F4027" s="9"/>
      <c r="G4027" s="9"/>
      <c r="H4027" s="9"/>
      <c r="I4027" s="9"/>
      <c r="J4027" s="9"/>
      <c r="K4027" s="4"/>
      <c r="Q4027" s="6"/>
    </row>
    <row r="4028" spans="5:17" x14ac:dyDescent="0.2">
      <c r="E4028" s="1">
        <v>4025</v>
      </c>
      <c r="F4028" s="9"/>
      <c r="G4028" s="9"/>
      <c r="H4028" s="9"/>
      <c r="I4028" s="9"/>
      <c r="J4028" s="9"/>
      <c r="K4028" s="4"/>
      <c r="Q4028" s="6"/>
    </row>
    <row r="4029" spans="5:17" x14ac:dyDescent="0.2">
      <c r="E4029" s="1">
        <v>4026</v>
      </c>
      <c r="F4029" s="9"/>
      <c r="G4029" s="9"/>
      <c r="H4029" s="9"/>
      <c r="I4029" s="9"/>
      <c r="J4029" s="9"/>
      <c r="K4029" s="4"/>
      <c r="Q4029" s="6"/>
    </row>
    <row r="4030" spans="5:17" x14ac:dyDescent="0.2">
      <c r="E4030" s="1">
        <v>4027</v>
      </c>
      <c r="F4030" s="9"/>
      <c r="G4030" s="9"/>
      <c r="H4030" s="9"/>
      <c r="I4030" s="9"/>
      <c r="J4030" s="9"/>
      <c r="K4030" s="4"/>
      <c r="Q4030" s="6"/>
    </row>
    <row r="4031" spans="5:17" x14ac:dyDescent="0.2">
      <c r="E4031" s="1">
        <v>4028</v>
      </c>
      <c r="F4031" s="9"/>
      <c r="G4031" s="9"/>
      <c r="H4031" s="9"/>
      <c r="I4031" s="9"/>
      <c r="J4031" s="9"/>
      <c r="K4031" s="4"/>
      <c r="Q4031" s="6"/>
    </row>
    <row r="4032" spans="5:17" x14ac:dyDescent="0.2">
      <c r="E4032" s="1">
        <v>4029</v>
      </c>
      <c r="F4032" s="9"/>
      <c r="G4032" s="9"/>
      <c r="H4032" s="9"/>
      <c r="I4032" s="9"/>
      <c r="J4032" s="9"/>
      <c r="K4032" s="4"/>
      <c r="Q4032" s="6"/>
    </row>
    <row r="4033" spans="5:17" x14ac:dyDescent="0.2">
      <c r="E4033" s="1">
        <v>4030</v>
      </c>
      <c r="F4033" s="9"/>
      <c r="G4033" s="9"/>
      <c r="H4033" s="9"/>
      <c r="I4033" s="9"/>
      <c r="J4033" s="9"/>
      <c r="K4033" s="4"/>
      <c r="Q4033" s="6"/>
    </row>
    <row r="4034" spans="5:17" x14ac:dyDescent="0.2">
      <c r="E4034" s="1">
        <v>4031</v>
      </c>
      <c r="F4034" s="9"/>
      <c r="G4034" s="9"/>
      <c r="H4034" s="9"/>
      <c r="I4034" s="9"/>
      <c r="J4034" s="9"/>
      <c r="K4034" s="4"/>
      <c r="Q4034" s="6"/>
    </row>
    <row r="4035" spans="5:17" x14ac:dyDescent="0.2">
      <c r="E4035" s="1">
        <v>4032</v>
      </c>
      <c r="F4035" s="9"/>
      <c r="G4035" s="9"/>
      <c r="H4035" s="9"/>
      <c r="I4035" s="9"/>
      <c r="J4035" s="9"/>
      <c r="K4035" s="4"/>
      <c r="Q4035" s="6"/>
    </row>
    <row r="4036" spans="5:17" x14ac:dyDescent="0.2">
      <c r="E4036" s="1">
        <v>4033</v>
      </c>
      <c r="F4036" s="9"/>
      <c r="G4036" s="9"/>
      <c r="H4036" s="9"/>
      <c r="I4036" s="9"/>
      <c r="J4036" s="9"/>
      <c r="K4036" s="4"/>
      <c r="Q4036" s="6"/>
    </row>
    <row r="4037" spans="5:17" x14ac:dyDescent="0.2">
      <c r="E4037" s="1">
        <v>4034</v>
      </c>
      <c r="F4037" s="9"/>
      <c r="G4037" s="9"/>
      <c r="H4037" s="9"/>
      <c r="I4037" s="9"/>
      <c r="J4037" s="9"/>
      <c r="K4037" s="4"/>
      <c r="Q4037" s="6"/>
    </row>
    <row r="4038" spans="5:17" x14ac:dyDescent="0.2">
      <c r="E4038" s="1">
        <v>4035</v>
      </c>
      <c r="F4038" s="9"/>
      <c r="G4038" s="9"/>
      <c r="H4038" s="9"/>
      <c r="I4038" s="9"/>
      <c r="J4038" s="9"/>
      <c r="K4038" s="4"/>
      <c r="Q4038" s="6"/>
    </row>
    <row r="4039" spans="5:17" x14ac:dyDescent="0.2">
      <c r="E4039" s="1">
        <v>4036</v>
      </c>
      <c r="F4039" s="9"/>
      <c r="G4039" s="9"/>
      <c r="H4039" s="9"/>
      <c r="I4039" s="9"/>
      <c r="J4039" s="9"/>
      <c r="K4039" s="4"/>
      <c r="Q4039" s="6"/>
    </row>
    <row r="4040" spans="5:17" x14ac:dyDescent="0.2">
      <c r="E4040" s="1">
        <v>4037</v>
      </c>
      <c r="F4040" s="9"/>
      <c r="G4040" s="9"/>
      <c r="H4040" s="9"/>
      <c r="I4040" s="9"/>
      <c r="J4040" s="9"/>
      <c r="K4040" s="4"/>
      <c r="Q4040" s="6"/>
    </row>
    <row r="4041" spans="5:17" x14ac:dyDescent="0.2">
      <c r="E4041" s="1">
        <v>4038</v>
      </c>
      <c r="F4041" s="9"/>
      <c r="G4041" s="9"/>
      <c r="H4041" s="9"/>
      <c r="I4041" s="9"/>
      <c r="J4041" s="9"/>
      <c r="K4041" s="4"/>
      <c r="Q4041" s="6"/>
    </row>
    <row r="4042" spans="5:17" x14ac:dyDescent="0.2">
      <c r="E4042" s="1">
        <v>4039</v>
      </c>
      <c r="F4042" s="9"/>
      <c r="G4042" s="9"/>
      <c r="H4042" s="9"/>
      <c r="I4042" s="9"/>
      <c r="J4042" s="9"/>
      <c r="K4042" s="4"/>
      <c r="Q4042" s="6"/>
    </row>
    <row r="4043" spans="5:17" x14ac:dyDescent="0.2">
      <c r="E4043" s="1">
        <v>4040</v>
      </c>
      <c r="F4043" s="9"/>
      <c r="G4043" s="9"/>
      <c r="H4043" s="9"/>
      <c r="I4043" s="9"/>
      <c r="J4043" s="9"/>
      <c r="K4043" s="4"/>
      <c r="Q4043" s="6"/>
    </row>
    <row r="4044" spans="5:17" x14ac:dyDescent="0.2">
      <c r="E4044" s="1">
        <v>4041</v>
      </c>
      <c r="F4044" s="9"/>
      <c r="G4044" s="9"/>
      <c r="H4044" s="9"/>
      <c r="I4044" s="9"/>
      <c r="J4044" s="9"/>
      <c r="K4044" s="4"/>
      <c r="Q4044" s="6"/>
    </row>
    <row r="4045" spans="5:17" x14ac:dyDescent="0.2">
      <c r="E4045" s="1">
        <v>4042</v>
      </c>
      <c r="F4045" s="9"/>
      <c r="G4045" s="9"/>
      <c r="H4045" s="9"/>
      <c r="I4045" s="9"/>
      <c r="J4045" s="9"/>
      <c r="K4045" s="4"/>
      <c r="Q4045" s="6"/>
    </row>
    <row r="4046" spans="5:17" x14ac:dyDescent="0.2">
      <c r="E4046" s="1">
        <v>4043</v>
      </c>
      <c r="F4046" s="9"/>
      <c r="G4046" s="9"/>
      <c r="H4046" s="9"/>
      <c r="I4046" s="9"/>
      <c r="J4046" s="9"/>
      <c r="K4046" s="4"/>
      <c r="Q4046" s="6"/>
    </row>
    <row r="4047" spans="5:17" x14ac:dyDescent="0.2">
      <c r="E4047" s="1">
        <v>4044</v>
      </c>
      <c r="F4047" s="9"/>
      <c r="G4047" s="9"/>
      <c r="H4047" s="9"/>
      <c r="I4047" s="9"/>
      <c r="J4047" s="9"/>
      <c r="K4047" s="4"/>
      <c r="Q4047" s="6"/>
    </row>
    <row r="4048" spans="5:17" x14ac:dyDescent="0.2">
      <c r="E4048" s="1">
        <v>4045</v>
      </c>
      <c r="F4048" s="9"/>
      <c r="G4048" s="9"/>
      <c r="H4048" s="9"/>
      <c r="I4048" s="9"/>
      <c r="J4048" s="9"/>
      <c r="K4048" s="4"/>
      <c r="Q4048" s="6"/>
    </row>
    <row r="4049" spans="5:17" x14ac:dyDescent="0.2">
      <c r="E4049" s="1">
        <v>4046</v>
      </c>
      <c r="F4049" s="9"/>
      <c r="G4049" s="9"/>
      <c r="H4049" s="9"/>
      <c r="I4049" s="9"/>
      <c r="J4049" s="9"/>
      <c r="K4049" s="4"/>
      <c r="Q4049" s="6"/>
    </row>
    <row r="4050" spans="5:17" x14ac:dyDescent="0.2">
      <c r="E4050" s="1">
        <v>4047</v>
      </c>
      <c r="F4050" s="9"/>
      <c r="G4050" s="9"/>
      <c r="H4050" s="9"/>
      <c r="I4050" s="9"/>
      <c r="J4050" s="9"/>
      <c r="K4050" s="4"/>
      <c r="Q4050" s="6"/>
    </row>
    <row r="4051" spans="5:17" x14ac:dyDescent="0.2">
      <c r="E4051" s="1">
        <v>4048</v>
      </c>
      <c r="F4051" s="9"/>
      <c r="G4051" s="9"/>
      <c r="H4051" s="9"/>
      <c r="I4051" s="9"/>
      <c r="J4051" s="9"/>
      <c r="K4051" s="4"/>
      <c r="Q4051" s="6"/>
    </row>
    <row r="4052" spans="5:17" x14ac:dyDescent="0.2">
      <c r="E4052" s="1">
        <v>4049</v>
      </c>
      <c r="F4052" s="9"/>
      <c r="G4052" s="9"/>
      <c r="H4052" s="9"/>
      <c r="I4052" s="9"/>
      <c r="J4052" s="9"/>
      <c r="K4052" s="4"/>
      <c r="Q4052" s="6"/>
    </row>
    <row r="4053" spans="5:17" x14ac:dyDescent="0.2">
      <c r="E4053" s="1">
        <v>4050</v>
      </c>
      <c r="F4053" s="9"/>
      <c r="G4053" s="9"/>
      <c r="H4053" s="9"/>
      <c r="I4053" s="9"/>
      <c r="J4053" s="9"/>
      <c r="K4053" s="4"/>
      <c r="Q4053" s="6"/>
    </row>
    <row r="4054" spans="5:17" x14ac:dyDescent="0.2">
      <c r="E4054" s="1">
        <v>4051</v>
      </c>
      <c r="F4054" s="9"/>
      <c r="G4054" s="9"/>
      <c r="H4054" s="9"/>
      <c r="I4054" s="9"/>
      <c r="J4054" s="9"/>
      <c r="K4054" s="4"/>
      <c r="Q4054" s="6"/>
    </row>
    <row r="4055" spans="5:17" x14ac:dyDescent="0.2">
      <c r="E4055" s="1">
        <v>4052</v>
      </c>
      <c r="F4055" s="9"/>
      <c r="G4055" s="9"/>
      <c r="H4055" s="9"/>
      <c r="I4055" s="9"/>
      <c r="J4055" s="9"/>
      <c r="K4055" s="4"/>
      <c r="Q4055" s="6"/>
    </row>
    <row r="4056" spans="5:17" x14ac:dyDescent="0.2">
      <c r="E4056" s="1">
        <v>4053</v>
      </c>
      <c r="F4056" s="9"/>
      <c r="G4056" s="9"/>
      <c r="H4056" s="9"/>
      <c r="I4056" s="9"/>
      <c r="J4056" s="9"/>
      <c r="K4056" s="4"/>
      <c r="Q4056" s="6"/>
    </row>
    <row r="4057" spans="5:17" x14ac:dyDescent="0.2">
      <c r="E4057" s="1">
        <v>4054</v>
      </c>
      <c r="F4057" s="9"/>
      <c r="G4057" s="9"/>
      <c r="H4057" s="9"/>
      <c r="I4057" s="9"/>
      <c r="J4057" s="9"/>
      <c r="K4057" s="4"/>
      <c r="Q4057" s="6"/>
    </row>
    <row r="4058" spans="5:17" x14ac:dyDescent="0.2">
      <c r="E4058" s="1">
        <v>4055</v>
      </c>
      <c r="F4058" s="9"/>
      <c r="G4058" s="9"/>
      <c r="H4058" s="9"/>
      <c r="I4058" s="9"/>
      <c r="J4058" s="9"/>
      <c r="K4058" s="4"/>
      <c r="Q4058" s="6"/>
    </row>
    <row r="4059" spans="5:17" x14ac:dyDescent="0.2">
      <c r="E4059" s="1">
        <v>4056</v>
      </c>
      <c r="F4059" s="9"/>
      <c r="G4059" s="9"/>
      <c r="H4059" s="9"/>
      <c r="I4059" s="9"/>
      <c r="J4059" s="9"/>
      <c r="K4059" s="4"/>
      <c r="Q4059" s="6"/>
    </row>
    <row r="4060" spans="5:17" x14ac:dyDescent="0.2">
      <c r="E4060" s="1">
        <v>4057</v>
      </c>
      <c r="F4060" s="9"/>
      <c r="G4060" s="9"/>
      <c r="H4060" s="9"/>
      <c r="I4060" s="9"/>
      <c r="J4060" s="9"/>
      <c r="K4060" s="4"/>
      <c r="Q4060" s="6"/>
    </row>
    <row r="4061" spans="5:17" x14ac:dyDescent="0.2">
      <c r="E4061" s="1">
        <v>4058</v>
      </c>
      <c r="F4061" s="9"/>
      <c r="G4061" s="9"/>
      <c r="H4061" s="9"/>
      <c r="I4061" s="9"/>
      <c r="J4061" s="9"/>
      <c r="K4061" s="4"/>
      <c r="Q4061" s="6"/>
    </row>
    <row r="4062" spans="5:17" x14ac:dyDescent="0.2">
      <c r="E4062" s="1">
        <v>4059</v>
      </c>
      <c r="F4062" s="9"/>
      <c r="G4062" s="9"/>
      <c r="H4062" s="9"/>
      <c r="I4062" s="9"/>
      <c r="J4062" s="9"/>
      <c r="K4062" s="4"/>
      <c r="Q4062" s="6"/>
    </row>
    <row r="4063" spans="5:17" x14ac:dyDescent="0.2">
      <c r="E4063" s="1">
        <v>4060</v>
      </c>
      <c r="F4063" s="9"/>
      <c r="G4063" s="9"/>
      <c r="H4063" s="9"/>
      <c r="I4063" s="9"/>
      <c r="J4063" s="9"/>
      <c r="K4063" s="4"/>
      <c r="Q4063" s="6"/>
    </row>
    <row r="4064" spans="5:17" x14ac:dyDescent="0.2">
      <c r="E4064" s="1">
        <v>4061</v>
      </c>
      <c r="F4064" s="9"/>
      <c r="G4064" s="9"/>
      <c r="H4064" s="9"/>
      <c r="I4064" s="9"/>
      <c r="J4064" s="9"/>
      <c r="K4064" s="4"/>
      <c r="Q4064" s="6"/>
    </row>
    <row r="4065" spans="5:17" x14ac:dyDescent="0.2">
      <c r="E4065" s="1">
        <v>4062</v>
      </c>
      <c r="F4065" s="9"/>
      <c r="G4065" s="9"/>
      <c r="H4065" s="9"/>
      <c r="I4065" s="9"/>
      <c r="J4065" s="9"/>
      <c r="K4065" s="4"/>
      <c r="Q4065" s="6"/>
    </row>
    <row r="4066" spans="5:17" x14ac:dyDescent="0.2">
      <c r="E4066" s="1">
        <v>4063</v>
      </c>
      <c r="F4066" s="9"/>
      <c r="G4066" s="9"/>
      <c r="H4066" s="9"/>
      <c r="I4066" s="9"/>
      <c r="J4066" s="9"/>
      <c r="K4066" s="4"/>
      <c r="Q4066" s="6"/>
    </row>
    <row r="4067" spans="5:17" x14ac:dyDescent="0.2">
      <c r="E4067" s="1">
        <v>4064</v>
      </c>
      <c r="F4067" s="9"/>
      <c r="G4067" s="9"/>
      <c r="H4067" s="9"/>
      <c r="I4067" s="9"/>
      <c r="J4067" s="9"/>
      <c r="K4067" s="4"/>
      <c r="Q4067" s="6"/>
    </row>
    <row r="4068" spans="5:17" x14ac:dyDescent="0.2">
      <c r="E4068" s="1">
        <v>4065</v>
      </c>
      <c r="F4068" s="9"/>
      <c r="G4068" s="9"/>
      <c r="H4068" s="9"/>
      <c r="I4068" s="9"/>
      <c r="J4068" s="9"/>
      <c r="K4068" s="4"/>
      <c r="Q4068" s="6"/>
    </row>
    <row r="4069" spans="5:17" x14ac:dyDescent="0.2">
      <c r="E4069" s="1">
        <v>4066</v>
      </c>
      <c r="F4069" s="9"/>
      <c r="G4069" s="9"/>
      <c r="H4069" s="9"/>
      <c r="I4069" s="9"/>
      <c r="J4069" s="9"/>
      <c r="K4069" s="4"/>
      <c r="Q4069" s="6"/>
    </row>
    <row r="4070" spans="5:17" x14ac:dyDescent="0.2">
      <c r="E4070" s="1">
        <v>4067</v>
      </c>
      <c r="F4070" s="9"/>
      <c r="G4070" s="9"/>
      <c r="H4070" s="9"/>
      <c r="I4070" s="9"/>
      <c r="J4070" s="9"/>
      <c r="K4070" s="4"/>
      <c r="Q4070" s="6"/>
    </row>
    <row r="4071" spans="5:17" x14ac:dyDescent="0.2">
      <c r="E4071" s="1">
        <v>4068</v>
      </c>
      <c r="F4071" s="9"/>
      <c r="G4071" s="9"/>
      <c r="H4071" s="9"/>
      <c r="I4071" s="9"/>
      <c r="J4071" s="9"/>
      <c r="K4071" s="4"/>
      <c r="Q4071" s="6"/>
    </row>
    <row r="4072" spans="5:17" x14ac:dyDescent="0.2">
      <c r="E4072" s="1">
        <v>4069</v>
      </c>
      <c r="F4072" s="9"/>
      <c r="G4072" s="9"/>
      <c r="H4072" s="9"/>
      <c r="I4072" s="9"/>
      <c r="J4072" s="9"/>
      <c r="K4072" s="4"/>
      <c r="Q4072" s="6"/>
    </row>
    <row r="4073" spans="5:17" x14ac:dyDescent="0.2">
      <c r="E4073" s="1">
        <v>4070</v>
      </c>
      <c r="F4073" s="9"/>
      <c r="G4073" s="9"/>
      <c r="H4073" s="9"/>
      <c r="I4073" s="9"/>
      <c r="J4073" s="9"/>
      <c r="K4073" s="4"/>
      <c r="Q4073" s="6"/>
    </row>
    <row r="4074" spans="5:17" x14ac:dyDescent="0.2">
      <c r="E4074" s="1">
        <v>4071</v>
      </c>
      <c r="F4074" s="9"/>
      <c r="G4074" s="9"/>
      <c r="H4074" s="9"/>
      <c r="I4074" s="9"/>
      <c r="J4074" s="9"/>
      <c r="K4074" s="4"/>
      <c r="Q4074" s="6"/>
    </row>
    <row r="4075" spans="5:17" x14ac:dyDescent="0.2">
      <c r="E4075" s="1">
        <v>4072</v>
      </c>
      <c r="F4075" s="9"/>
      <c r="G4075" s="9"/>
      <c r="H4075" s="9"/>
      <c r="I4075" s="9"/>
      <c r="J4075" s="9"/>
      <c r="K4075" s="4"/>
      <c r="Q4075" s="6"/>
    </row>
    <row r="4076" spans="5:17" x14ac:dyDescent="0.2">
      <c r="E4076" s="1">
        <v>4073</v>
      </c>
      <c r="F4076" s="9"/>
      <c r="G4076" s="9"/>
      <c r="H4076" s="9"/>
      <c r="I4076" s="9"/>
      <c r="J4076" s="9"/>
      <c r="K4076" s="4"/>
      <c r="Q4076" s="6"/>
    </row>
    <row r="4077" spans="5:17" x14ac:dyDescent="0.2">
      <c r="E4077" s="1">
        <v>4074</v>
      </c>
      <c r="F4077" s="9"/>
      <c r="G4077" s="9"/>
      <c r="H4077" s="9"/>
      <c r="I4077" s="9"/>
      <c r="J4077" s="9"/>
      <c r="K4077" s="4"/>
      <c r="Q4077" s="6"/>
    </row>
    <row r="4078" spans="5:17" x14ac:dyDescent="0.2">
      <c r="E4078" s="1">
        <v>4075</v>
      </c>
      <c r="F4078" s="9"/>
      <c r="G4078" s="9"/>
      <c r="H4078" s="9"/>
      <c r="I4078" s="9"/>
      <c r="J4078" s="9"/>
      <c r="K4078" s="4"/>
      <c r="Q4078" s="6"/>
    </row>
    <row r="4079" spans="5:17" x14ac:dyDescent="0.2">
      <c r="E4079" s="1">
        <v>4076</v>
      </c>
      <c r="F4079" s="9"/>
      <c r="G4079" s="9"/>
      <c r="H4079" s="9"/>
      <c r="I4079" s="9"/>
      <c r="J4079" s="9"/>
      <c r="K4079" s="4"/>
      <c r="Q4079" s="6"/>
    </row>
    <row r="4080" spans="5:17" x14ac:dyDescent="0.2">
      <c r="E4080" s="1">
        <v>4077</v>
      </c>
      <c r="F4080" s="9"/>
      <c r="G4080" s="9"/>
      <c r="H4080" s="9"/>
      <c r="I4080" s="9"/>
      <c r="J4080" s="9"/>
      <c r="K4080" s="4"/>
      <c r="Q4080" s="6"/>
    </row>
    <row r="4081" spans="5:17" x14ac:dyDescent="0.2">
      <c r="E4081" s="1">
        <v>4078</v>
      </c>
      <c r="F4081" s="9"/>
      <c r="G4081" s="9"/>
      <c r="H4081" s="9"/>
      <c r="I4081" s="9"/>
      <c r="J4081" s="9"/>
      <c r="K4081" s="4"/>
      <c r="Q4081" s="6"/>
    </row>
    <row r="4082" spans="5:17" x14ac:dyDescent="0.2">
      <c r="E4082" s="1">
        <v>4079</v>
      </c>
      <c r="F4082" s="9"/>
      <c r="G4082" s="9"/>
      <c r="H4082" s="9"/>
      <c r="I4082" s="9"/>
      <c r="J4082" s="9"/>
      <c r="K4082" s="4"/>
      <c r="Q4082" s="6"/>
    </row>
    <row r="4083" spans="5:17" x14ac:dyDescent="0.2">
      <c r="E4083" s="1">
        <v>4080</v>
      </c>
      <c r="F4083" s="9"/>
      <c r="G4083" s="9"/>
      <c r="H4083" s="9"/>
      <c r="I4083" s="9"/>
      <c r="J4083" s="9"/>
      <c r="K4083" s="4"/>
      <c r="Q4083" s="6"/>
    </row>
    <row r="4084" spans="5:17" x14ac:dyDescent="0.2">
      <c r="E4084" s="1">
        <v>4081</v>
      </c>
      <c r="F4084" s="9"/>
      <c r="G4084" s="9"/>
      <c r="H4084" s="9"/>
      <c r="I4084" s="9"/>
      <c r="J4084" s="9"/>
      <c r="K4084" s="4"/>
      <c r="Q4084" s="6"/>
    </row>
    <row r="4085" spans="5:17" x14ac:dyDescent="0.2">
      <c r="E4085" s="1">
        <v>4082</v>
      </c>
      <c r="F4085" s="9"/>
      <c r="G4085" s="9"/>
      <c r="H4085" s="9"/>
      <c r="I4085" s="9"/>
      <c r="J4085" s="9"/>
      <c r="K4085" s="4"/>
      <c r="Q4085" s="6"/>
    </row>
    <row r="4086" spans="5:17" x14ac:dyDescent="0.2">
      <c r="E4086" s="1">
        <v>4083</v>
      </c>
      <c r="F4086" s="9"/>
      <c r="G4086" s="9"/>
      <c r="H4086" s="9"/>
      <c r="I4086" s="9"/>
      <c r="J4086" s="9"/>
      <c r="K4086" s="4"/>
      <c r="Q4086" s="6"/>
    </row>
    <row r="4087" spans="5:17" x14ac:dyDescent="0.2">
      <c r="E4087" s="1">
        <v>4084</v>
      </c>
      <c r="F4087" s="9"/>
      <c r="G4087" s="9"/>
      <c r="H4087" s="9"/>
      <c r="I4087" s="9"/>
      <c r="J4087" s="9"/>
      <c r="K4087" s="4"/>
      <c r="Q4087" s="6"/>
    </row>
    <row r="4088" spans="5:17" x14ac:dyDescent="0.2">
      <c r="E4088" s="1">
        <v>4085</v>
      </c>
      <c r="F4088" s="9"/>
      <c r="G4088" s="9"/>
      <c r="H4088" s="9"/>
      <c r="I4088" s="9"/>
      <c r="J4088" s="9"/>
      <c r="K4088" s="4"/>
      <c r="Q4088" s="6"/>
    </row>
    <row r="4089" spans="5:17" x14ac:dyDescent="0.2">
      <c r="E4089" s="1">
        <v>4086</v>
      </c>
      <c r="F4089" s="9"/>
      <c r="G4089" s="9"/>
      <c r="H4089" s="9"/>
      <c r="I4089" s="9"/>
      <c r="J4089" s="9"/>
      <c r="K4089" s="4"/>
      <c r="Q4089" s="6"/>
    </row>
    <row r="4090" spans="5:17" x14ac:dyDescent="0.2">
      <c r="E4090" s="1">
        <v>4087</v>
      </c>
      <c r="F4090" s="9"/>
      <c r="G4090" s="9"/>
      <c r="H4090" s="9"/>
      <c r="I4090" s="9"/>
      <c r="J4090" s="9"/>
      <c r="K4090" s="4"/>
      <c r="Q4090" s="6"/>
    </row>
    <row r="4091" spans="5:17" x14ac:dyDescent="0.2">
      <c r="E4091" s="1">
        <v>4088</v>
      </c>
      <c r="F4091" s="9"/>
      <c r="G4091" s="9"/>
      <c r="H4091" s="9"/>
      <c r="I4091" s="9"/>
      <c r="J4091" s="9"/>
      <c r="K4091" s="4"/>
      <c r="Q4091" s="6"/>
    </row>
    <row r="4092" spans="5:17" x14ac:dyDescent="0.2">
      <c r="E4092" s="1">
        <v>4089</v>
      </c>
      <c r="F4092" s="9"/>
      <c r="G4092" s="9"/>
      <c r="H4092" s="9"/>
      <c r="I4092" s="9"/>
      <c r="J4092" s="9"/>
      <c r="K4092" s="4"/>
      <c r="Q4092" s="6"/>
    </row>
    <row r="4093" spans="5:17" x14ac:dyDescent="0.2">
      <c r="E4093" s="1">
        <v>4090</v>
      </c>
      <c r="F4093" s="9"/>
      <c r="G4093" s="9"/>
      <c r="H4093" s="9"/>
      <c r="I4093" s="9"/>
      <c r="J4093" s="9"/>
      <c r="K4093" s="4"/>
      <c r="Q4093" s="6"/>
    </row>
    <row r="4094" spans="5:17" x14ac:dyDescent="0.2">
      <c r="E4094" s="1">
        <v>4091</v>
      </c>
      <c r="F4094" s="9"/>
      <c r="G4094" s="9"/>
      <c r="H4094" s="9"/>
      <c r="I4094" s="9"/>
      <c r="J4094" s="9"/>
      <c r="K4094" s="4"/>
      <c r="Q4094" s="6"/>
    </row>
    <row r="4095" spans="5:17" x14ac:dyDescent="0.2">
      <c r="E4095" s="1">
        <v>4092</v>
      </c>
      <c r="F4095" s="9"/>
      <c r="G4095" s="9"/>
      <c r="H4095" s="9"/>
      <c r="I4095" s="9"/>
      <c r="J4095" s="9"/>
      <c r="K4095" s="4"/>
      <c r="Q4095" s="6"/>
    </row>
    <row r="4096" spans="5:17" x14ac:dyDescent="0.2">
      <c r="E4096" s="1">
        <v>4093</v>
      </c>
      <c r="F4096" s="9"/>
      <c r="G4096" s="9"/>
      <c r="H4096" s="9"/>
      <c r="I4096" s="9"/>
      <c r="J4096" s="9"/>
      <c r="K4096" s="4"/>
      <c r="Q4096" s="6"/>
    </row>
    <row r="4097" spans="5:17" x14ac:dyDescent="0.2">
      <c r="E4097" s="1">
        <v>4094</v>
      </c>
      <c r="F4097" s="9"/>
      <c r="G4097" s="9"/>
      <c r="H4097" s="9"/>
      <c r="I4097" s="9"/>
      <c r="J4097" s="9"/>
      <c r="K4097" s="4"/>
      <c r="Q4097" s="6"/>
    </row>
    <row r="4098" spans="5:17" x14ac:dyDescent="0.2">
      <c r="E4098" s="1">
        <v>4095</v>
      </c>
      <c r="F4098" s="9"/>
      <c r="G4098" s="9"/>
      <c r="H4098" s="9"/>
      <c r="I4098" s="9"/>
      <c r="J4098" s="9"/>
      <c r="K4098" s="4"/>
      <c r="Q4098" s="6"/>
    </row>
    <row r="4099" spans="5:17" x14ac:dyDescent="0.2">
      <c r="E4099" s="1">
        <v>4096</v>
      </c>
      <c r="F4099" s="9"/>
      <c r="G4099" s="9"/>
      <c r="H4099" s="9"/>
      <c r="I4099" s="9"/>
      <c r="J4099" s="9"/>
      <c r="K4099" s="4"/>
      <c r="Q4099" s="6"/>
    </row>
    <row r="4100" spans="5:17" x14ac:dyDescent="0.2">
      <c r="E4100" s="1">
        <v>4097</v>
      </c>
      <c r="F4100" s="9"/>
      <c r="G4100" s="9"/>
      <c r="H4100" s="9"/>
      <c r="I4100" s="9"/>
      <c r="J4100" s="9"/>
      <c r="K4100" s="4"/>
      <c r="Q4100" s="6"/>
    </row>
    <row r="4101" spans="5:17" x14ac:dyDescent="0.2">
      <c r="E4101" s="1">
        <v>4098</v>
      </c>
      <c r="F4101" s="9"/>
      <c r="G4101" s="9"/>
      <c r="H4101" s="9"/>
      <c r="I4101" s="9"/>
      <c r="J4101" s="9"/>
      <c r="K4101" s="4"/>
      <c r="Q4101" s="6"/>
    </row>
    <row r="4102" spans="5:17" x14ac:dyDescent="0.2">
      <c r="E4102" s="1">
        <v>4099</v>
      </c>
      <c r="F4102" s="9"/>
      <c r="G4102" s="9"/>
      <c r="H4102" s="9"/>
      <c r="I4102" s="9"/>
      <c r="J4102" s="9"/>
      <c r="K4102" s="4"/>
      <c r="Q4102" s="6"/>
    </row>
    <row r="4103" spans="5:17" x14ac:dyDescent="0.2">
      <c r="E4103" s="1">
        <v>4100</v>
      </c>
      <c r="F4103" s="9"/>
      <c r="G4103" s="9"/>
      <c r="H4103" s="9"/>
      <c r="I4103" s="9"/>
      <c r="J4103" s="9"/>
      <c r="K4103" s="4"/>
      <c r="Q4103" s="6"/>
    </row>
    <row r="4104" spans="5:17" x14ac:dyDescent="0.2">
      <c r="E4104" s="1">
        <v>4101</v>
      </c>
      <c r="F4104" s="9"/>
      <c r="G4104" s="9"/>
      <c r="H4104" s="9"/>
      <c r="I4104" s="9"/>
      <c r="J4104" s="9"/>
      <c r="K4104" s="4"/>
      <c r="Q4104" s="6"/>
    </row>
    <row r="4105" spans="5:17" x14ac:dyDescent="0.2">
      <c r="E4105" s="1">
        <v>4102</v>
      </c>
      <c r="F4105" s="9"/>
      <c r="G4105" s="9"/>
      <c r="H4105" s="9"/>
      <c r="I4105" s="9"/>
      <c r="J4105" s="9"/>
      <c r="K4105" s="4"/>
      <c r="Q4105" s="6"/>
    </row>
    <row r="4106" spans="5:17" x14ac:dyDescent="0.2">
      <c r="E4106" s="1">
        <v>4103</v>
      </c>
      <c r="F4106" s="9"/>
      <c r="G4106" s="9"/>
      <c r="H4106" s="9"/>
      <c r="I4106" s="9"/>
      <c r="J4106" s="9"/>
      <c r="K4106" s="4"/>
      <c r="Q4106" s="6"/>
    </row>
    <row r="4107" spans="5:17" x14ac:dyDescent="0.2">
      <c r="E4107" s="1">
        <v>4104</v>
      </c>
      <c r="F4107" s="9"/>
      <c r="G4107" s="9"/>
      <c r="H4107" s="9"/>
      <c r="I4107" s="9"/>
      <c r="J4107" s="9"/>
      <c r="K4107" s="4"/>
      <c r="Q4107" s="6"/>
    </row>
    <row r="4108" spans="5:17" x14ac:dyDescent="0.2">
      <c r="E4108" s="1">
        <v>4105</v>
      </c>
      <c r="F4108" s="9"/>
      <c r="G4108" s="9"/>
      <c r="H4108" s="9"/>
      <c r="I4108" s="9"/>
      <c r="J4108" s="9"/>
      <c r="K4108" s="4"/>
      <c r="Q4108" s="6"/>
    </row>
    <row r="4109" spans="5:17" x14ac:dyDescent="0.2">
      <c r="E4109" s="1">
        <v>4106</v>
      </c>
      <c r="F4109" s="9"/>
      <c r="G4109" s="9"/>
      <c r="H4109" s="9"/>
      <c r="I4109" s="9"/>
      <c r="J4109" s="9"/>
      <c r="K4109" s="4"/>
      <c r="Q4109" s="6"/>
    </row>
    <row r="4110" spans="5:17" x14ac:dyDescent="0.2">
      <c r="E4110" s="1">
        <v>4107</v>
      </c>
      <c r="F4110" s="9"/>
      <c r="G4110" s="9"/>
      <c r="H4110" s="9"/>
      <c r="I4110" s="9"/>
      <c r="J4110" s="9"/>
      <c r="K4110" s="4"/>
      <c r="Q4110" s="6"/>
    </row>
    <row r="4111" spans="5:17" x14ac:dyDescent="0.2">
      <c r="E4111" s="1">
        <v>4108</v>
      </c>
      <c r="F4111" s="9"/>
      <c r="G4111" s="9"/>
      <c r="H4111" s="9"/>
      <c r="I4111" s="9"/>
      <c r="J4111" s="9"/>
      <c r="K4111" s="4"/>
      <c r="Q4111" s="6"/>
    </row>
    <row r="4112" spans="5:17" x14ac:dyDescent="0.2">
      <c r="E4112" s="1">
        <v>4109</v>
      </c>
      <c r="F4112" s="9"/>
      <c r="G4112" s="9"/>
      <c r="H4112" s="9"/>
      <c r="I4112" s="9"/>
      <c r="J4112" s="9"/>
      <c r="K4112" s="4"/>
      <c r="Q4112" s="6"/>
    </row>
    <row r="4113" spans="5:17" x14ac:dyDescent="0.2">
      <c r="E4113" s="1">
        <v>4110</v>
      </c>
      <c r="F4113" s="9"/>
      <c r="G4113" s="9"/>
      <c r="H4113" s="9"/>
      <c r="I4113" s="9"/>
      <c r="J4113" s="9"/>
      <c r="K4113" s="4"/>
      <c r="Q4113" s="6"/>
    </row>
    <row r="4114" spans="5:17" x14ac:dyDescent="0.2">
      <c r="E4114" s="1">
        <v>4111</v>
      </c>
      <c r="F4114" s="9"/>
      <c r="G4114" s="9"/>
      <c r="H4114" s="9"/>
      <c r="I4114" s="9"/>
      <c r="J4114" s="9"/>
      <c r="K4114" s="4"/>
      <c r="Q4114" s="6"/>
    </row>
    <row r="4115" spans="5:17" x14ac:dyDescent="0.2">
      <c r="E4115" s="1">
        <v>4112</v>
      </c>
      <c r="F4115" s="9"/>
      <c r="G4115" s="9"/>
      <c r="H4115" s="9"/>
      <c r="I4115" s="9"/>
      <c r="J4115" s="9"/>
      <c r="K4115" s="4"/>
      <c r="Q4115" s="6"/>
    </row>
    <row r="4116" spans="5:17" x14ac:dyDescent="0.2">
      <c r="E4116" s="1">
        <v>4113</v>
      </c>
      <c r="F4116" s="9"/>
      <c r="G4116" s="9"/>
      <c r="H4116" s="9"/>
      <c r="I4116" s="9"/>
      <c r="J4116" s="9"/>
      <c r="K4116" s="4"/>
      <c r="Q4116" s="6"/>
    </row>
    <row r="4117" spans="5:17" x14ac:dyDescent="0.2">
      <c r="E4117" s="1">
        <v>4114</v>
      </c>
      <c r="F4117" s="9"/>
      <c r="G4117" s="9"/>
      <c r="H4117" s="9"/>
      <c r="I4117" s="9"/>
      <c r="J4117" s="9"/>
      <c r="K4117" s="4"/>
      <c r="Q4117" s="6"/>
    </row>
    <row r="4118" spans="5:17" x14ac:dyDescent="0.2">
      <c r="E4118" s="1">
        <v>4115</v>
      </c>
      <c r="F4118" s="9"/>
      <c r="G4118" s="9"/>
      <c r="H4118" s="9"/>
      <c r="I4118" s="9"/>
      <c r="J4118" s="9"/>
      <c r="K4118" s="4"/>
      <c r="Q4118" s="6"/>
    </row>
    <row r="4119" spans="5:17" x14ac:dyDescent="0.2">
      <c r="E4119" s="1">
        <v>4116</v>
      </c>
      <c r="F4119" s="9"/>
      <c r="G4119" s="9"/>
      <c r="H4119" s="9"/>
      <c r="I4119" s="9"/>
      <c r="J4119" s="9"/>
      <c r="K4119" s="4"/>
      <c r="Q4119" s="6"/>
    </row>
    <row r="4120" spans="5:17" x14ac:dyDescent="0.2">
      <c r="E4120" s="1">
        <v>4117</v>
      </c>
      <c r="F4120" s="9"/>
      <c r="G4120" s="9"/>
      <c r="H4120" s="9"/>
      <c r="I4120" s="9"/>
      <c r="J4120" s="9"/>
      <c r="K4120" s="4"/>
      <c r="Q4120" s="6"/>
    </row>
    <row r="4121" spans="5:17" x14ac:dyDescent="0.2">
      <c r="E4121" s="1">
        <v>4118</v>
      </c>
      <c r="F4121" s="9"/>
      <c r="G4121" s="9"/>
      <c r="H4121" s="9"/>
      <c r="I4121" s="9"/>
      <c r="J4121" s="9"/>
      <c r="K4121" s="4"/>
      <c r="Q4121" s="6"/>
    </row>
    <row r="4122" spans="5:17" x14ac:dyDescent="0.2">
      <c r="E4122" s="1">
        <v>4119</v>
      </c>
      <c r="F4122" s="9"/>
      <c r="G4122" s="9"/>
      <c r="H4122" s="9"/>
      <c r="I4122" s="9"/>
      <c r="J4122" s="9"/>
      <c r="K4122" s="4"/>
      <c r="Q4122" s="6"/>
    </row>
    <row r="4123" spans="5:17" x14ac:dyDescent="0.2">
      <c r="E4123" s="1">
        <v>4120</v>
      </c>
      <c r="F4123" s="9"/>
      <c r="G4123" s="9"/>
      <c r="H4123" s="9"/>
      <c r="I4123" s="9"/>
      <c r="J4123" s="9"/>
      <c r="K4123" s="4"/>
      <c r="Q4123" s="6"/>
    </row>
    <row r="4124" spans="5:17" x14ac:dyDescent="0.2">
      <c r="E4124" s="1">
        <v>4121</v>
      </c>
      <c r="F4124" s="9"/>
      <c r="G4124" s="9"/>
      <c r="H4124" s="9"/>
      <c r="I4124" s="9"/>
      <c r="J4124" s="9"/>
      <c r="K4124" s="4"/>
      <c r="Q4124" s="6"/>
    </row>
    <row r="4125" spans="5:17" x14ac:dyDescent="0.2">
      <c r="E4125" s="1">
        <v>4122</v>
      </c>
      <c r="F4125" s="9"/>
      <c r="G4125" s="9"/>
      <c r="H4125" s="9"/>
      <c r="I4125" s="9"/>
      <c r="J4125" s="9"/>
      <c r="K4125" s="4"/>
      <c r="Q4125" s="6"/>
    </row>
    <row r="4126" spans="5:17" x14ac:dyDescent="0.2">
      <c r="E4126" s="1">
        <v>4123</v>
      </c>
      <c r="F4126" s="9"/>
      <c r="G4126" s="9"/>
      <c r="H4126" s="9"/>
      <c r="I4126" s="9"/>
      <c r="J4126" s="9"/>
      <c r="K4126" s="4"/>
      <c r="Q4126" s="6"/>
    </row>
    <row r="4127" spans="5:17" x14ac:dyDescent="0.2">
      <c r="E4127" s="1">
        <v>4124</v>
      </c>
      <c r="F4127" s="9"/>
      <c r="G4127" s="9"/>
      <c r="H4127" s="9"/>
      <c r="I4127" s="9"/>
      <c r="J4127" s="9"/>
      <c r="K4127" s="4"/>
      <c r="Q4127" s="6"/>
    </row>
    <row r="4128" spans="5:17" x14ac:dyDescent="0.2">
      <c r="E4128" s="1">
        <v>4125</v>
      </c>
      <c r="F4128" s="9"/>
      <c r="G4128" s="9"/>
      <c r="H4128" s="9"/>
      <c r="I4128" s="9"/>
      <c r="J4128" s="9"/>
      <c r="K4128" s="4"/>
      <c r="Q4128" s="6"/>
    </row>
    <row r="4129" spans="5:17" x14ac:dyDescent="0.2">
      <c r="E4129" s="1">
        <v>4126</v>
      </c>
      <c r="F4129" s="9"/>
      <c r="G4129" s="9"/>
      <c r="H4129" s="9"/>
      <c r="I4129" s="9"/>
      <c r="J4129" s="9"/>
      <c r="K4129" s="4"/>
      <c r="Q4129" s="6"/>
    </row>
    <row r="4130" spans="5:17" x14ac:dyDescent="0.2">
      <c r="E4130" s="1">
        <v>4127</v>
      </c>
      <c r="F4130" s="9"/>
      <c r="G4130" s="9"/>
      <c r="H4130" s="9"/>
      <c r="I4130" s="9"/>
      <c r="J4130" s="9"/>
      <c r="K4130" s="4"/>
      <c r="Q4130" s="6"/>
    </row>
    <row r="4131" spans="5:17" x14ac:dyDescent="0.2">
      <c r="E4131" s="1">
        <v>4128</v>
      </c>
      <c r="F4131" s="9"/>
      <c r="G4131" s="9"/>
      <c r="H4131" s="9"/>
      <c r="I4131" s="9"/>
      <c r="J4131" s="9"/>
      <c r="K4131" s="4"/>
      <c r="Q4131" s="6"/>
    </row>
    <row r="4132" spans="5:17" x14ac:dyDescent="0.2">
      <c r="E4132" s="1">
        <v>4129</v>
      </c>
      <c r="F4132" s="9"/>
      <c r="G4132" s="9"/>
      <c r="H4132" s="9"/>
      <c r="I4132" s="9"/>
      <c r="J4132" s="9"/>
      <c r="K4132" s="4"/>
      <c r="Q4132" s="6"/>
    </row>
    <row r="4133" spans="5:17" x14ac:dyDescent="0.2">
      <c r="E4133" s="1">
        <v>4130</v>
      </c>
      <c r="F4133" s="9"/>
      <c r="G4133" s="9"/>
      <c r="H4133" s="9"/>
      <c r="I4133" s="9"/>
      <c r="J4133" s="9"/>
      <c r="K4133" s="4"/>
      <c r="Q4133" s="6"/>
    </row>
    <row r="4134" spans="5:17" x14ac:dyDescent="0.2">
      <c r="E4134" s="1">
        <v>4131</v>
      </c>
      <c r="F4134" s="9"/>
      <c r="G4134" s="9"/>
      <c r="H4134" s="9"/>
      <c r="I4134" s="9"/>
      <c r="J4134" s="9"/>
      <c r="K4134" s="4"/>
      <c r="Q4134" s="6"/>
    </row>
    <row r="4135" spans="5:17" x14ac:dyDescent="0.2">
      <c r="E4135" s="1">
        <v>4132</v>
      </c>
      <c r="F4135" s="9"/>
      <c r="G4135" s="9"/>
      <c r="H4135" s="9"/>
      <c r="I4135" s="9"/>
      <c r="J4135" s="9"/>
      <c r="K4135" s="4"/>
      <c r="Q4135" s="6"/>
    </row>
    <row r="4136" spans="5:17" x14ac:dyDescent="0.2">
      <c r="E4136" s="1">
        <v>4133</v>
      </c>
      <c r="F4136" s="9"/>
      <c r="G4136" s="9"/>
      <c r="H4136" s="9"/>
      <c r="I4136" s="9"/>
      <c r="J4136" s="9"/>
      <c r="K4136" s="4"/>
      <c r="Q4136" s="6"/>
    </row>
    <row r="4137" spans="5:17" x14ac:dyDescent="0.2">
      <c r="E4137" s="1">
        <v>4134</v>
      </c>
      <c r="F4137" s="9"/>
      <c r="G4137" s="9"/>
      <c r="H4137" s="9"/>
      <c r="I4137" s="9"/>
      <c r="J4137" s="9"/>
      <c r="K4137" s="4"/>
      <c r="Q4137" s="6"/>
    </row>
    <row r="4138" spans="5:17" x14ac:dyDescent="0.2">
      <c r="E4138" s="1">
        <v>4135</v>
      </c>
      <c r="F4138" s="9"/>
      <c r="G4138" s="9"/>
      <c r="H4138" s="9"/>
      <c r="I4138" s="9"/>
      <c r="J4138" s="9"/>
      <c r="K4138" s="4"/>
      <c r="Q4138" s="6"/>
    </row>
    <row r="4139" spans="5:17" x14ac:dyDescent="0.2">
      <c r="E4139" s="1">
        <v>4136</v>
      </c>
      <c r="F4139" s="9"/>
      <c r="G4139" s="9"/>
      <c r="H4139" s="9"/>
      <c r="I4139" s="9"/>
      <c r="J4139" s="9"/>
      <c r="K4139" s="4"/>
      <c r="Q4139" s="6"/>
    </row>
    <row r="4140" spans="5:17" x14ac:dyDescent="0.2">
      <c r="E4140" s="1">
        <v>4137</v>
      </c>
      <c r="F4140" s="9"/>
      <c r="G4140" s="9"/>
      <c r="H4140" s="9"/>
      <c r="I4140" s="9"/>
      <c r="J4140" s="9"/>
      <c r="K4140" s="4"/>
      <c r="Q4140" s="6"/>
    </row>
    <row r="4141" spans="5:17" x14ac:dyDescent="0.2">
      <c r="E4141" s="1">
        <v>4138</v>
      </c>
      <c r="F4141" s="9"/>
      <c r="G4141" s="9"/>
      <c r="H4141" s="9"/>
      <c r="I4141" s="9"/>
      <c r="J4141" s="9"/>
      <c r="K4141" s="4"/>
      <c r="Q4141" s="6"/>
    </row>
    <row r="4142" spans="5:17" x14ac:dyDescent="0.2">
      <c r="E4142" s="1">
        <v>4139</v>
      </c>
      <c r="F4142" s="9"/>
      <c r="G4142" s="9"/>
      <c r="H4142" s="9"/>
      <c r="I4142" s="9"/>
      <c r="J4142" s="9"/>
      <c r="K4142" s="4"/>
      <c r="Q4142" s="6"/>
    </row>
    <row r="4143" spans="5:17" x14ac:dyDescent="0.2">
      <c r="E4143" s="1">
        <v>4140</v>
      </c>
      <c r="F4143" s="9"/>
      <c r="G4143" s="9"/>
      <c r="H4143" s="9"/>
      <c r="I4143" s="9"/>
      <c r="J4143" s="9"/>
      <c r="K4143" s="4"/>
      <c r="Q4143" s="6"/>
    </row>
    <row r="4144" spans="5:17" x14ac:dyDescent="0.2">
      <c r="E4144" s="1">
        <v>4141</v>
      </c>
      <c r="F4144" s="9"/>
      <c r="G4144" s="9"/>
      <c r="H4144" s="9"/>
      <c r="I4144" s="9"/>
      <c r="J4144" s="9"/>
      <c r="K4144" s="4"/>
      <c r="Q4144" s="6"/>
    </row>
    <row r="4145" spans="5:17" x14ac:dyDescent="0.2">
      <c r="E4145" s="1">
        <v>4142</v>
      </c>
      <c r="F4145" s="9"/>
      <c r="G4145" s="9"/>
      <c r="H4145" s="9"/>
      <c r="I4145" s="9"/>
      <c r="J4145" s="9"/>
      <c r="K4145" s="4"/>
      <c r="Q4145" s="6"/>
    </row>
    <row r="4146" spans="5:17" x14ac:dyDescent="0.2">
      <c r="E4146" s="1">
        <v>4143</v>
      </c>
      <c r="F4146" s="9"/>
      <c r="G4146" s="9"/>
      <c r="H4146" s="9"/>
      <c r="I4146" s="9"/>
      <c r="J4146" s="9"/>
      <c r="K4146" s="4"/>
      <c r="Q4146" s="6"/>
    </row>
    <row r="4147" spans="5:17" x14ac:dyDescent="0.2">
      <c r="E4147" s="1">
        <v>4144</v>
      </c>
      <c r="F4147" s="9"/>
      <c r="G4147" s="9"/>
      <c r="H4147" s="9"/>
      <c r="I4147" s="9"/>
      <c r="J4147" s="9"/>
      <c r="K4147" s="4"/>
      <c r="Q4147" s="6"/>
    </row>
    <row r="4148" spans="5:17" x14ac:dyDescent="0.2">
      <c r="E4148" s="1">
        <v>4145</v>
      </c>
      <c r="F4148" s="9"/>
      <c r="G4148" s="9"/>
      <c r="H4148" s="9"/>
      <c r="I4148" s="9"/>
      <c r="J4148" s="9"/>
      <c r="K4148" s="4"/>
      <c r="Q4148" s="6"/>
    </row>
    <row r="4149" spans="5:17" x14ac:dyDescent="0.2">
      <c r="E4149" s="1">
        <v>4146</v>
      </c>
      <c r="F4149" s="9"/>
      <c r="G4149" s="9"/>
      <c r="H4149" s="9"/>
      <c r="I4149" s="9"/>
      <c r="J4149" s="9"/>
      <c r="K4149" s="4"/>
      <c r="Q4149" s="6"/>
    </row>
    <row r="4150" spans="5:17" x14ac:dyDescent="0.2">
      <c r="E4150" s="1">
        <v>4147</v>
      </c>
      <c r="F4150" s="9"/>
      <c r="G4150" s="9"/>
      <c r="H4150" s="9"/>
      <c r="I4150" s="9"/>
      <c r="J4150" s="9"/>
      <c r="K4150" s="4"/>
      <c r="Q4150" s="6"/>
    </row>
    <row r="4151" spans="5:17" x14ac:dyDescent="0.2">
      <c r="E4151" s="1">
        <v>4148</v>
      </c>
      <c r="F4151" s="9"/>
      <c r="G4151" s="9"/>
      <c r="H4151" s="9"/>
      <c r="I4151" s="9"/>
      <c r="J4151" s="9"/>
      <c r="K4151" s="4"/>
      <c r="Q4151" s="6"/>
    </row>
    <row r="4152" spans="5:17" x14ac:dyDescent="0.2">
      <c r="E4152" s="1">
        <v>4149</v>
      </c>
      <c r="F4152" s="9"/>
      <c r="G4152" s="9"/>
      <c r="H4152" s="9"/>
      <c r="I4152" s="9"/>
      <c r="J4152" s="9"/>
      <c r="K4152" s="4"/>
      <c r="Q4152" s="6"/>
    </row>
    <row r="4153" spans="5:17" x14ac:dyDescent="0.2">
      <c r="E4153" s="1">
        <v>4150</v>
      </c>
      <c r="F4153" s="9"/>
      <c r="G4153" s="9"/>
      <c r="H4153" s="9"/>
      <c r="I4153" s="9"/>
      <c r="J4153" s="9"/>
      <c r="K4153" s="4"/>
      <c r="Q4153" s="6"/>
    </row>
    <row r="4154" spans="5:17" x14ac:dyDescent="0.2">
      <c r="E4154" s="1">
        <v>4151</v>
      </c>
      <c r="F4154" s="9"/>
      <c r="G4154" s="9"/>
      <c r="H4154" s="9"/>
      <c r="I4154" s="9"/>
      <c r="J4154" s="9"/>
      <c r="K4154" s="4"/>
      <c r="Q4154" s="6"/>
    </row>
    <row r="4155" spans="5:17" x14ac:dyDescent="0.2">
      <c r="E4155" s="1">
        <v>4152</v>
      </c>
      <c r="F4155" s="9"/>
      <c r="G4155" s="9"/>
      <c r="H4155" s="9"/>
      <c r="I4155" s="9"/>
      <c r="J4155" s="9"/>
      <c r="K4155" s="4"/>
      <c r="Q4155" s="6"/>
    </row>
    <row r="4156" spans="5:17" x14ac:dyDescent="0.2">
      <c r="E4156" s="1">
        <v>4153</v>
      </c>
      <c r="F4156" s="9"/>
      <c r="G4156" s="9"/>
      <c r="H4156" s="9"/>
      <c r="I4156" s="9"/>
      <c r="J4156" s="9"/>
      <c r="K4156" s="4"/>
      <c r="Q4156" s="6"/>
    </row>
    <row r="4157" spans="5:17" x14ac:dyDescent="0.2">
      <c r="E4157" s="1">
        <v>4154</v>
      </c>
      <c r="F4157" s="9"/>
      <c r="G4157" s="9"/>
      <c r="H4157" s="9"/>
      <c r="I4157" s="9"/>
      <c r="J4157" s="9"/>
      <c r="K4157" s="4"/>
      <c r="Q4157" s="6"/>
    </row>
    <row r="4158" spans="5:17" x14ac:dyDescent="0.2">
      <c r="E4158" s="1">
        <v>4155</v>
      </c>
      <c r="F4158" s="9"/>
      <c r="G4158" s="9"/>
      <c r="H4158" s="9"/>
      <c r="I4158" s="9"/>
      <c r="J4158" s="9"/>
      <c r="K4158" s="4"/>
      <c r="Q4158" s="6"/>
    </row>
    <row r="4159" spans="5:17" x14ac:dyDescent="0.2">
      <c r="E4159" s="1">
        <v>4156</v>
      </c>
      <c r="F4159" s="9"/>
      <c r="G4159" s="9"/>
      <c r="H4159" s="9"/>
      <c r="I4159" s="9"/>
      <c r="J4159" s="9"/>
      <c r="K4159" s="4"/>
      <c r="Q4159" s="6"/>
    </row>
    <row r="4160" spans="5:17" x14ac:dyDescent="0.2">
      <c r="E4160" s="1">
        <v>4157</v>
      </c>
      <c r="F4160" s="9"/>
      <c r="G4160" s="9"/>
      <c r="H4160" s="9"/>
      <c r="I4160" s="9"/>
      <c r="J4160" s="9"/>
      <c r="K4160" s="4"/>
      <c r="Q4160" s="6"/>
    </row>
    <row r="4161" spans="5:17" x14ac:dyDescent="0.2">
      <c r="E4161" s="1">
        <v>4158</v>
      </c>
      <c r="F4161" s="9"/>
      <c r="G4161" s="9"/>
      <c r="H4161" s="9"/>
      <c r="I4161" s="9"/>
      <c r="J4161" s="9"/>
      <c r="K4161" s="4"/>
      <c r="Q4161" s="6"/>
    </row>
    <row r="4162" spans="5:17" x14ac:dyDescent="0.2">
      <c r="E4162" s="1">
        <v>4159</v>
      </c>
      <c r="F4162" s="9"/>
      <c r="G4162" s="9"/>
      <c r="H4162" s="9"/>
      <c r="I4162" s="9"/>
      <c r="J4162" s="9"/>
      <c r="K4162" s="4"/>
      <c r="Q4162" s="6"/>
    </row>
    <row r="4163" spans="5:17" x14ac:dyDescent="0.2">
      <c r="E4163" s="1">
        <v>4160</v>
      </c>
      <c r="F4163" s="9"/>
      <c r="G4163" s="9"/>
      <c r="H4163" s="9"/>
      <c r="I4163" s="9"/>
      <c r="J4163" s="9"/>
      <c r="K4163" s="4"/>
      <c r="Q4163" s="6"/>
    </row>
    <row r="4164" spans="5:17" x14ac:dyDescent="0.2">
      <c r="E4164" s="1">
        <v>4161</v>
      </c>
      <c r="F4164" s="9"/>
      <c r="G4164" s="9"/>
      <c r="H4164" s="9"/>
      <c r="I4164" s="9"/>
      <c r="J4164" s="9"/>
      <c r="K4164" s="4"/>
      <c r="Q4164" s="6"/>
    </row>
    <row r="4165" spans="5:17" x14ac:dyDescent="0.2">
      <c r="E4165" s="1">
        <v>4162</v>
      </c>
      <c r="F4165" s="9"/>
      <c r="G4165" s="9"/>
      <c r="H4165" s="9"/>
      <c r="I4165" s="9"/>
      <c r="J4165" s="9"/>
      <c r="K4165" s="4"/>
      <c r="Q4165" s="6"/>
    </row>
    <row r="4166" spans="5:17" x14ac:dyDescent="0.2">
      <c r="E4166" s="1">
        <v>4163</v>
      </c>
      <c r="F4166" s="9"/>
      <c r="G4166" s="9"/>
      <c r="H4166" s="9"/>
      <c r="I4166" s="9"/>
      <c r="J4166" s="9"/>
      <c r="K4166" s="4"/>
      <c r="Q4166" s="6"/>
    </row>
    <row r="4167" spans="5:17" x14ac:dyDescent="0.2">
      <c r="E4167" s="1">
        <v>4164</v>
      </c>
      <c r="F4167" s="9"/>
      <c r="G4167" s="9"/>
      <c r="H4167" s="9"/>
      <c r="I4167" s="9"/>
      <c r="J4167" s="9"/>
      <c r="K4167" s="4"/>
      <c r="Q4167" s="6"/>
    </row>
    <row r="4168" spans="5:17" x14ac:dyDescent="0.2">
      <c r="E4168" s="1">
        <v>4165</v>
      </c>
      <c r="F4168" s="9"/>
      <c r="G4168" s="9"/>
      <c r="H4168" s="9"/>
      <c r="I4168" s="9"/>
      <c r="J4168" s="9"/>
      <c r="K4168" s="4"/>
      <c r="Q4168" s="6"/>
    </row>
    <row r="4169" spans="5:17" x14ac:dyDescent="0.2">
      <c r="E4169" s="1">
        <v>4166</v>
      </c>
      <c r="F4169" s="9"/>
      <c r="G4169" s="9"/>
      <c r="H4169" s="9"/>
      <c r="I4169" s="9"/>
      <c r="J4169" s="9"/>
      <c r="K4169" s="4"/>
      <c r="Q4169" s="6"/>
    </row>
    <row r="4170" spans="5:17" x14ac:dyDescent="0.2">
      <c r="E4170" s="1">
        <v>4167</v>
      </c>
      <c r="F4170" s="9"/>
      <c r="G4170" s="9"/>
      <c r="H4170" s="9"/>
      <c r="I4170" s="9"/>
      <c r="J4170" s="9"/>
      <c r="K4170" s="4"/>
      <c r="Q4170" s="6"/>
    </row>
    <row r="4171" spans="5:17" x14ac:dyDescent="0.2">
      <c r="E4171" s="1">
        <v>4168</v>
      </c>
      <c r="F4171" s="9"/>
      <c r="G4171" s="9"/>
      <c r="H4171" s="9"/>
      <c r="I4171" s="9"/>
      <c r="J4171" s="9"/>
      <c r="K4171" s="4"/>
      <c r="Q4171" s="6"/>
    </row>
    <row r="4172" spans="5:17" x14ac:dyDescent="0.2">
      <c r="E4172" s="1">
        <v>4169</v>
      </c>
      <c r="F4172" s="9"/>
      <c r="G4172" s="9"/>
      <c r="H4172" s="9"/>
      <c r="I4172" s="9"/>
      <c r="J4172" s="9"/>
      <c r="K4172" s="4"/>
      <c r="Q4172" s="6"/>
    </row>
    <row r="4173" spans="5:17" x14ac:dyDescent="0.2">
      <c r="E4173" s="1">
        <v>4170</v>
      </c>
      <c r="F4173" s="9"/>
      <c r="G4173" s="9"/>
      <c r="H4173" s="9"/>
      <c r="I4173" s="9"/>
      <c r="J4173" s="9"/>
      <c r="K4173" s="4"/>
      <c r="Q4173" s="6"/>
    </row>
    <row r="4174" spans="5:17" x14ac:dyDescent="0.2">
      <c r="E4174" s="1">
        <v>4171</v>
      </c>
      <c r="F4174" s="9"/>
      <c r="G4174" s="9"/>
      <c r="H4174" s="9"/>
      <c r="I4174" s="9"/>
      <c r="J4174" s="9"/>
      <c r="K4174" s="4"/>
      <c r="Q4174" s="6"/>
    </row>
    <row r="4175" spans="5:17" x14ac:dyDescent="0.2">
      <c r="E4175" s="1">
        <v>4172</v>
      </c>
      <c r="F4175" s="9"/>
      <c r="G4175" s="9"/>
      <c r="H4175" s="9"/>
      <c r="I4175" s="9"/>
      <c r="J4175" s="9"/>
      <c r="K4175" s="4"/>
      <c r="Q4175" s="6"/>
    </row>
    <row r="4176" spans="5:17" x14ac:dyDescent="0.2">
      <c r="E4176" s="1">
        <v>4173</v>
      </c>
      <c r="F4176" s="9"/>
      <c r="G4176" s="9"/>
      <c r="H4176" s="9"/>
      <c r="I4176" s="9"/>
      <c r="J4176" s="9"/>
      <c r="K4176" s="4"/>
      <c r="Q4176" s="6"/>
    </row>
    <row r="4177" spans="5:17" x14ac:dyDescent="0.2">
      <c r="E4177" s="1">
        <v>4174</v>
      </c>
      <c r="F4177" s="9"/>
      <c r="G4177" s="9"/>
      <c r="H4177" s="9"/>
      <c r="I4177" s="9"/>
      <c r="J4177" s="9"/>
      <c r="K4177" s="4"/>
      <c r="Q4177" s="6"/>
    </row>
    <row r="4178" spans="5:17" x14ac:dyDescent="0.2">
      <c r="E4178" s="1">
        <v>4175</v>
      </c>
      <c r="F4178" s="9"/>
      <c r="G4178" s="9"/>
      <c r="H4178" s="9"/>
      <c r="I4178" s="9"/>
      <c r="J4178" s="9"/>
      <c r="K4178" s="4"/>
      <c r="Q4178" s="6"/>
    </row>
    <row r="4179" spans="5:17" x14ac:dyDescent="0.2">
      <c r="E4179" s="1">
        <v>4176</v>
      </c>
      <c r="F4179" s="9"/>
      <c r="G4179" s="9"/>
      <c r="H4179" s="9"/>
      <c r="I4179" s="9"/>
      <c r="J4179" s="9"/>
      <c r="K4179" s="4"/>
      <c r="Q4179" s="6"/>
    </row>
    <row r="4180" spans="5:17" x14ac:dyDescent="0.2">
      <c r="E4180" s="1">
        <v>4177</v>
      </c>
      <c r="F4180" s="9"/>
      <c r="G4180" s="9"/>
      <c r="H4180" s="9"/>
      <c r="I4180" s="9"/>
      <c r="J4180" s="9"/>
      <c r="K4180" s="4"/>
      <c r="Q4180" s="6"/>
    </row>
    <row r="4181" spans="5:17" x14ac:dyDescent="0.2">
      <c r="E4181" s="1">
        <v>4178</v>
      </c>
      <c r="F4181" s="9"/>
      <c r="G4181" s="9"/>
      <c r="H4181" s="9"/>
      <c r="I4181" s="9"/>
      <c r="J4181" s="9"/>
      <c r="K4181" s="4"/>
      <c r="Q4181" s="6"/>
    </row>
    <row r="4182" spans="5:17" x14ac:dyDescent="0.2">
      <c r="E4182" s="1">
        <v>4179</v>
      </c>
      <c r="F4182" s="9"/>
      <c r="G4182" s="9"/>
      <c r="H4182" s="9"/>
      <c r="I4182" s="9"/>
      <c r="J4182" s="9"/>
      <c r="K4182" s="4"/>
      <c r="Q4182" s="6"/>
    </row>
    <row r="4183" spans="5:17" x14ac:dyDescent="0.2">
      <c r="E4183" s="1">
        <v>4180</v>
      </c>
      <c r="F4183" s="9"/>
      <c r="G4183" s="9"/>
      <c r="H4183" s="9"/>
      <c r="I4183" s="9"/>
      <c r="J4183" s="9"/>
      <c r="K4183" s="4"/>
      <c r="Q4183" s="6"/>
    </row>
    <row r="4184" spans="5:17" x14ac:dyDescent="0.2">
      <c r="E4184" s="1">
        <v>4181</v>
      </c>
      <c r="F4184" s="9"/>
      <c r="G4184" s="9"/>
      <c r="H4184" s="9"/>
      <c r="I4184" s="9"/>
      <c r="J4184" s="9"/>
      <c r="K4184" s="4"/>
      <c r="Q4184" s="6"/>
    </row>
    <row r="4185" spans="5:17" x14ac:dyDescent="0.2">
      <c r="E4185" s="1">
        <v>4182</v>
      </c>
      <c r="F4185" s="9"/>
      <c r="G4185" s="9"/>
      <c r="H4185" s="9"/>
      <c r="I4185" s="9"/>
      <c r="J4185" s="9"/>
      <c r="K4185" s="4"/>
      <c r="Q4185" s="6"/>
    </row>
    <row r="4186" spans="5:17" x14ac:dyDescent="0.2">
      <c r="E4186" s="1">
        <v>4183</v>
      </c>
      <c r="F4186" s="9"/>
      <c r="G4186" s="9"/>
      <c r="H4186" s="9"/>
      <c r="I4186" s="9"/>
      <c r="J4186" s="9"/>
      <c r="K4186" s="4"/>
      <c r="Q4186" s="6"/>
    </row>
    <row r="4187" spans="5:17" x14ac:dyDescent="0.2">
      <c r="E4187" s="1">
        <v>4184</v>
      </c>
      <c r="F4187" s="9"/>
      <c r="G4187" s="9"/>
      <c r="H4187" s="9"/>
      <c r="I4187" s="9"/>
      <c r="J4187" s="9"/>
      <c r="K4187" s="4"/>
      <c r="Q4187" s="6"/>
    </row>
    <row r="4188" spans="5:17" x14ac:dyDescent="0.2">
      <c r="E4188" s="1">
        <v>4185</v>
      </c>
      <c r="F4188" s="9"/>
      <c r="G4188" s="9"/>
      <c r="H4188" s="9"/>
      <c r="I4188" s="9"/>
      <c r="J4188" s="9"/>
      <c r="K4188" s="4"/>
      <c r="Q4188" s="6"/>
    </row>
    <row r="4189" spans="5:17" x14ac:dyDescent="0.2">
      <c r="E4189" s="1">
        <v>4186</v>
      </c>
      <c r="F4189" s="9"/>
      <c r="G4189" s="9"/>
      <c r="H4189" s="9"/>
      <c r="I4189" s="9"/>
      <c r="J4189" s="9"/>
      <c r="K4189" s="4"/>
      <c r="Q4189" s="6"/>
    </row>
    <row r="4190" spans="5:17" x14ac:dyDescent="0.2">
      <c r="E4190" s="1">
        <v>4187</v>
      </c>
      <c r="F4190" s="9"/>
      <c r="G4190" s="9"/>
      <c r="H4190" s="9"/>
      <c r="I4190" s="9"/>
      <c r="J4190" s="9"/>
      <c r="K4190" s="4"/>
      <c r="Q4190" s="6"/>
    </row>
    <row r="4191" spans="5:17" x14ac:dyDescent="0.2">
      <c r="E4191" s="1">
        <v>4188</v>
      </c>
      <c r="F4191" s="9"/>
      <c r="G4191" s="9"/>
      <c r="H4191" s="9"/>
      <c r="I4191" s="9"/>
      <c r="J4191" s="9"/>
      <c r="K4191" s="4"/>
      <c r="Q4191" s="6"/>
    </row>
    <row r="4192" spans="5:17" x14ac:dyDescent="0.2">
      <c r="E4192" s="1">
        <v>4189</v>
      </c>
      <c r="F4192" s="9"/>
      <c r="G4192" s="9"/>
      <c r="H4192" s="9"/>
      <c r="I4192" s="9"/>
      <c r="J4192" s="9"/>
      <c r="K4192" s="4"/>
      <c r="Q4192" s="6"/>
    </row>
    <row r="4193" spans="5:17" x14ac:dyDescent="0.2">
      <c r="E4193" s="1">
        <v>4190</v>
      </c>
      <c r="F4193" s="9"/>
      <c r="G4193" s="9"/>
      <c r="H4193" s="9"/>
      <c r="I4193" s="9"/>
      <c r="J4193" s="9"/>
      <c r="K4193" s="4"/>
      <c r="Q4193" s="6"/>
    </row>
    <row r="4194" spans="5:17" x14ac:dyDescent="0.2">
      <c r="E4194" s="1">
        <v>4191</v>
      </c>
      <c r="F4194" s="9"/>
      <c r="G4194" s="9"/>
      <c r="H4194" s="9"/>
      <c r="I4194" s="9"/>
      <c r="J4194" s="9"/>
      <c r="K4194" s="4"/>
      <c r="Q4194" s="6"/>
    </row>
    <row r="4195" spans="5:17" x14ac:dyDescent="0.2">
      <c r="E4195" s="1">
        <v>4192</v>
      </c>
      <c r="F4195" s="9"/>
      <c r="G4195" s="9"/>
      <c r="H4195" s="9"/>
      <c r="I4195" s="9"/>
      <c r="J4195" s="9"/>
      <c r="K4195" s="4"/>
      <c r="Q4195" s="6"/>
    </row>
    <row r="4196" spans="5:17" x14ac:dyDescent="0.2">
      <c r="E4196" s="1">
        <v>4193</v>
      </c>
      <c r="F4196" s="9"/>
      <c r="G4196" s="9"/>
      <c r="H4196" s="9"/>
      <c r="I4196" s="9"/>
      <c r="J4196" s="9"/>
      <c r="K4196" s="4"/>
      <c r="Q4196" s="6"/>
    </row>
    <row r="4197" spans="5:17" x14ac:dyDescent="0.2">
      <c r="E4197" s="1">
        <v>4194</v>
      </c>
      <c r="F4197" s="9"/>
      <c r="G4197" s="9"/>
      <c r="H4197" s="9"/>
      <c r="I4197" s="9"/>
      <c r="J4197" s="9"/>
      <c r="K4197" s="4"/>
      <c r="Q4197" s="6"/>
    </row>
    <row r="4198" spans="5:17" x14ac:dyDescent="0.2">
      <c r="E4198" s="1">
        <v>4195</v>
      </c>
      <c r="F4198" s="9"/>
      <c r="G4198" s="9"/>
      <c r="H4198" s="9"/>
      <c r="I4198" s="9"/>
      <c r="J4198" s="9"/>
      <c r="K4198" s="4"/>
      <c r="Q4198" s="6"/>
    </row>
    <row r="4199" spans="5:17" x14ac:dyDescent="0.2">
      <c r="E4199" s="1">
        <v>4196</v>
      </c>
      <c r="F4199" s="9"/>
      <c r="G4199" s="9"/>
      <c r="H4199" s="9"/>
      <c r="I4199" s="9"/>
      <c r="J4199" s="9"/>
      <c r="K4199" s="4"/>
      <c r="Q4199" s="6"/>
    </row>
    <row r="4200" spans="5:17" x14ac:dyDescent="0.2">
      <c r="E4200" s="1">
        <v>4197</v>
      </c>
      <c r="F4200" s="9"/>
      <c r="G4200" s="9"/>
      <c r="H4200" s="9"/>
      <c r="I4200" s="9"/>
      <c r="J4200" s="9"/>
      <c r="K4200" s="4"/>
      <c r="Q4200" s="6"/>
    </row>
    <row r="4201" spans="5:17" x14ac:dyDescent="0.2">
      <c r="E4201" s="1">
        <v>4198</v>
      </c>
      <c r="F4201" s="9"/>
      <c r="G4201" s="9"/>
      <c r="H4201" s="9"/>
      <c r="I4201" s="9"/>
      <c r="J4201" s="9"/>
      <c r="K4201" s="4"/>
      <c r="Q4201" s="6"/>
    </row>
    <row r="4202" spans="5:17" x14ac:dyDescent="0.2">
      <c r="E4202" s="1">
        <v>4199</v>
      </c>
      <c r="F4202" s="9"/>
      <c r="G4202" s="9"/>
      <c r="H4202" s="9"/>
      <c r="I4202" s="9"/>
      <c r="J4202" s="9"/>
      <c r="K4202" s="4"/>
      <c r="Q4202" s="6"/>
    </row>
    <row r="4203" spans="5:17" x14ac:dyDescent="0.2">
      <c r="E4203" s="1">
        <v>4200</v>
      </c>
      <c r="F4203" s="9"/>
      <c r="G4203" s="9"/>
      <c r="H4203" s="9"/>
      <c r="I4203" s="9"/>
      <c r="J4203" s="9"/>
      <c r="K4203" s="4"/>
      <c r="Q4203" s="6"/>
    </row>
    <row r="4204" spans="5:17" x14ac:dyDescent="0.2">
      <c r="E4204" s="1">
        <v>4201</v>
      </c>
      <c r="F4204" s="9"/>
      <c r="G4204" s="9"/>
      <c r="H4204" s="9"/>
      <c r="I4204" s="9"/>
      <c r="J4204" s="9"/>
      <c r="K4204" s="4"/>
      <c r="Q4204" s="6"/>
    </row>
    <row r="4205" spans="5:17" x14ac:dyDescent="0.2">
      <c r="E4205" s="1">
        <v>4202</v>
      </c>
      <c r="F4205" s="9"/>
      <c r="G4205" s="9"/>
      <c r="H4205" s="9"/>
      <c r="I4205" s="9"/>
      <c r="J4205" s="9"/>
      <c r="K4205" s="4"/>
      <c r="Q4205" s="6"/>
    </row>
    <row r="4206" spans="5:17" x14ac:dyDescent="0.2">
      <c r="E4206" s="1">
        <v>4203</v>
      </c>
      <c r="F4206" s="9"/>
      <c r="G4206" s="9"/>
      <c r="H4206" s="9"/>
      <c r="I4206" s="9"/>
      <c r="J4206" s="9"/>
      <c r="K4206" s="4"/>
      <c r="Q4206" s="6"/>
    </row>
    <row r="4207" spans="5:17" x14ac:dyDescent="0.2">
      <c r="E4207" s="1">
        <v>4204</v>
      </c>
      <c r="F4207" s="9"/>
      <c r="G4207" s="9"/>
      <c r="H4207" s="9"/>
      <c r="I4207" s="9"/>
      <c r="J4207" s="9"/>
      <c r="K4207" s="4"/>
      <c r="Q4207" s="6"/>
    </row>
    <row r="4208" spans="5:17" x14ac:dyDescent="0.2">
      <c r="E4208" s="1">
        <v>4205</v>
      </c>
      <c r="F4208" s="9"/>
      <c r="G4208" s="9"/>
      <c r="H4208" s="9"/>
      <c r="I4208" s="9"/>
      <c r="J4208" s="9"/>
      <c r="K4208" s="4"/>
      <c r="Q4208" s="6"/>
    </row>
    <row r="4209" spans="5:17" x14ac:dyDescent="0.2">
      <c r="E4209" s="1">
        <v>4206</v>
      </c>
      <c r="F4209" s="9"/>
      <c r="G4209" s="9"/>
      <c r="H4209" s="9"/>
      <c r="I4209" s="9"/>
      <c r="J4209" s="9"/>
      <c r="K4209" s="4"/>
      <c r="Q4209" s="6"/>
    </row>
    <row r="4210" spans="5:17" x14ac:dyDescent="0.2">
      <c r="E4210" s="1">
        <v>4207</v>
      </c>
      <c r="F4210" s="9"/>
      <c r="G4210" s="9"/>
      <c r="H4210" s="9"/>
      <c r="I4210" s="9"/>
      <c r="J4210" s="9"/>
      <c r="K4210" s="4"/>
      <c r="Q4210" s="6"/>
    </row>
    <row r="4211" spans="5:17" x14ac:dyDescent="0.2">
      <c r="E4211" s="1">
        <v>4208</v>
      </c>
      <c r="F4211" s="9"/>
      <c r="G4211" s="9"/>
      <c r="H4211" s="9"/>
      <c r="I4211" s="9"/>
      <c r="J4211" s="9"/>
      <c r="K4211" s="4"/>
      <c r="Q4211" s="6"/>
    </row>
    <row r="4212" spans="5:17" x14ac:dyDescent="0.2">
      <c r="E4212" s="1">
        <v>4209</v>
      </c>
      <c r="F4212" s="9"/>
      <c r="G4212" s="9"/>
      <c r="H4212" s="9"/>
      <c r="I4212" s="9"/>
      <c r="J4212" s="9"/>
      <c r="K4212" s="4"/>
      <c r="Q4212" s="6"/>
    </row>
    <row r="4213" spans="5:17" x14ac:dyDescent="0.2">
      <c r="E4213" s="1">
        <v>4210</v>
      </c>
      <c r="F4213" s="9"/>
      <c r="G4213" s="9"/>
      <c r="H4213" s="9"/>
      <c r="I4213" s="9"/>
      <c r="J4213" s="9"/>
      <c r="K4213" s="4"/>
      <c r="Q4213" s="6"/>
    </row>
    <row r="4214" spans="5:17" x14ac:dyDescent="0.2">
      <c r="E4214" s="1">
        <v>4211</v>
      </c>
      <c r="F4214" s="9"/>
      <c r="G4214" s="9"/>
      <c r="H4214" s="9"/>
      <c r="I4214" s="9"/>
      <c r="J4214" s="9"/>
      <c r="K4214" s="4"/>
      <c r="Q4214" s="6"/>
    </row>
    <row r="4215" spans="5:17" x14ac:dyDescent="0.2">
      <c r="E4215" s="1">
        <v>4212</v>
      </c>
      <c r="F4215" s="9"/>
      <c r="G4215" s="9"/>
      <c r="H4215" s="9"/>
      <c r="I4215" s="9"/>
      <c r="J4215" s="9"/>
      <c r="K4215" s="4"/>
      <c r="Q4215" s="6"/>
    </row>
    <row r="4216" spans="5:17" x14ac:dyDescent="0.2">
      <c r="E4216" s="1">
        <v>4213</v>
      </c>
      <c r="F4216" s="9"/>
      <c r="G4216" s="9"/>
      <c r="H4216" s="9"/>
      <c r="I4216" s="9"/>
      <c r="J4216" s="9"/>
      <c r="K4216" s="4"/>
      <c r="Q4216" s="6"/>
    </row>
    <row r="4217" spans="5:17" x14ac:dyDescent="0.2">
      <c r="E4217" s="1">
        <v>4214</v>
      </c>
      <c r="F4217" s="9"/>
      <c r="G4217" s="9"/>
      <c r="H4217" s="9"/>
      <c r="I4217" s="9"/>
      <c r="J4217" s="9"/>
      <c r="K4217" s="4"/>
      <c r="Q4217" s="6"/>
    </row>
    <row r="4218" spans="5:17" x14ac:dyDescent="0.2">
      <c r="E4218" s="1">
        <v>4215</v>
      </c>
      <c r="F4218" s="9"/>
      <c r="G4218" s="9"/>
      <c r="H4218" s="9"/>
      <c r="I4218" s="9"/>
      <c r="J4218" s="9"/>
      <c r="K4218" s="4"/>
      <c r="Q4218" s="6"/>
    </row>
    <row r="4219" spans="5:17" x14ac:dyDescent="0.2">
      <c r="E4219" s="1">
        <v>4216</v>
      </c>
      <c r="F4219" s="9"/>
      <c r="G4219" s="9"/>
      <c r="H4219" s="9"/>
      <c r="I4219" s="9"/>
      <c r="J4219" s="9"/>
      <c r="K4219" s="4"/>
      <c r="Q4219" s="6"/>
    </row>
    <row r="4220" spans="5:17" x14ac:dyDescent="0.2">
      <c r="E4220" s="1">
        <v>4217</v>
      </c>
      <c r="F4220" s="9"/>
      <c r="G4220" s="9"/>
      <c r="H4220" s="9"/>
      <c r="I4220" s="9"/>
      <c r="J4220" s="9"/>
      <c r="K4220" s="4"/>
      <c r="Q4220" s="6"/>
    </row>
    <row r="4221" spans="5:17" x14ac:dyDescent="0.2">
      <c r="E4221" s="1">
        <v>4218</v>
      </c>
      <c r="F4221" s="9"/>
      <c r="G4221" s="9"/>
      <c r="H4221" s="9"/>
      <c r="I4221" s="9"/>
      <c r="J4221" s="9"/>
      <c r="K4221" s="4"/>
      <c r="Q4221" s="6"/>
    </row>
    <row r="4222" spans="5:17" x14ac:dyDescent="0.2">
      <c r="E4222" s="1">
        <v>4219</v>
      </c>
      <c r="F4222" s="9"/>
      <c r="G4222" s="9"/>
      <c r="H4222" s="9"/>
      <c r="I4222" s="9"/>
      <c r="J4222" s="9"/>
      <c r="K4222" s="4"/>
      <c r="Q4222" s="6"/>
    </row>
    <row r="4223" spans="5:17" x14ac:dyDescent="0.2">
      <c r="E4223" s="1">
        <v>4220</v>
      </c>
      <c r="F4223" s="9"/>
      <c r="G4223" s="9"/>
      <c r="H4223" s="9"/>
      <c r="I4223" s="9"/>
      <c r="J4223" s="9"/>
      <c r="K4223" s="4"/>
      <c r="Q4223" s="6"/>
    </row>
    <row r="4224" spans="5:17" x14ac:dyDescent="0.2">
      <c r="E4224" s="1">
        <v>4221</v>
      </c>
      <c r="F4224" s="9"/>
      <c r="G4224" s="9"/>
      <c r="H4224" s="9"/>
      <c r="I4224" s="9"/>
      <c r="J4224" s="9"/>
      <c r="K4224" s="4"/>
      <c r="Q4224" s="6"/>
    </row>
    <row r="4225" spans="5:17" x14ac:dyDescent="0.2">
      <c r="E4225" s="1">
        <v>4222</v>
      </c>
      <c r="F4225" s="9"/>
      <c r="G4225" s="9"/>
      <c r="H4225" s="9"/>
      <c r="I4225" s="9"/>
      <c r="J4225" s="9"/>
      <c r="K4225" s="4"/>
      <c r="Q4225" s="6"/>
    </row>
    <row r="4226" spans="5:17" x14ac:dyDescent="0.2">
      <c r="E4226" s="1">
        <v>4223</v>
      </c>
      <c r="F4226" s="9"/>
      <c r="G4226" s="9"/>
      <c r="H4226" s="9"/>
      <c r="I4226" s="9"/>
      <c r="J4226" s="9"/>
      <c r="K4226" s="4"/>
      <c r="Q4226" s="6"/>
    </row>
    <row r="4227" spans="5:17" x14ac:dyDescent="0.2">
      <c r="E4227" s="1">
        <v>4224</v>
      </c>
      <c r="F4227" s="9"/>
      <c r="G4227" s="9"/>
      <c r="H4227" s="9"/>
      <c r="I4227" s="9"/>
      <c r="J4227" s="9"/>
      <c r="K4227" s="4"/>
      <c r="Q4227" s="6"/>
    </row>
    <row r="4228" spans="5:17" x14ac:dyDescent="0.2">
      <c r="E4228" s="1">
        <v>4225</v>
      </c>
      <c r="F4228" s="9"/>
      <c r="G4228" s="9"/>
      <c r="H4228" s="9"/>
      <c r="I4228" s="9"/>
      <c r="J4228" s="9"/>
      <c r="K4228" s="4"/>
      <c r="Q4228" s="6"/>
    </row>
    <row r="4229" spans="5:17" x14ac:dyDescent="0.2">
      <c r="E4229" s="1">
        <v>4226</v>
      </c>
      <c r="F4229" s="9"/>
      <c r="G4229" s="9"/>
      <c r="H4229" s="9"/>
      <c r="I4229" s="9"/>
      <c r="J4229" s="9"/>
      <c r="K4229" s="4"/>
      <c r="Q4229" s="6"/>
    </row>
    <row r="4230" spans="5:17" x14ac:dyDescent="0.2">
      <c r="E4230" s="1">
        <v>4227</v>
      </c>
      <c r="F4230" s="9"/>
      <c r="G4230" s="9"/>
      <c r="H4230" s="9"/>
      <c r="I4230" s="9"/>
      <c r="J4230" s="9"/>
      <c r="K4230" s="4"/>
      <c r="Q4230" s="6"/>
    </row>
    <row r="4231" spans="5:17" x14ac:dyDescent="0.2">
      <c r="E4231" s="1">
        <v>4228</v>
      </c>
      <c r="F4231" s="9"/>
      <c r="G4231" s="9"/>
      <c r="H4231" s="9"/>
      <c r="I4231" s="9"/>
      <c r="J4231" s="9"/>
      <c r="K4231" s="4"/>
      <c r="Q4231" s="6"/>
    </row>
    <row r="4232" spans="5:17" x14ac:dyDescent="0.2">
      <c r="E4232" s="1">
        <v>4229</v>
      </c>
      <c r="F4232" s="9"/>
      <c r="G4232" s="9"/>
      <c r="H4232" s="9"/>
      <c r="I4232" s="9"/>
      <c r="J4232" s="9"/>
      <c r="K4232" s="4"/>
      <c r="Q4232" s="6"/>
    </row>
    <row r="4233" spans="5:17" x14ac:dyDescent="0.2">
      <c r="E4233" s="1">
        <v>4230</v>
      </c>
      <c r="F4233" s="9"/>
      <c r="G4233" s="9"/>
      <c r="H4233" s="9"/>
      <c r="I4233" s="9"/>
      <c r="J4233" s="9"/>
      <c r="K4233" s="4"/>
      <c r="Q4233" s="6"/>
    </row>
    <row r="4234" spans="5:17" x14ac:dyDescent="0.2">
      <c r="E4234" s="1">
        <v>4231</v>
      </c>
      <c r="F4234" s="9"/>
      <c r="G4234" s="9"/>
      <c r="H4234" s="9"/>
      <c r="I4234" s="9"/>
      <c r="J4234" s="9"/>
      <c r="K4234" s="4"/>
      <c r="Q4234" s="6"/>
    </row>
    <row r="4235" spans="5:17" x14ac:dyDescent="0.2">
      <c r="E4235" s="1">
        <v>4232</v>
      </c>
      <c r="F4235" s="9"/>
      <c r="G4235" s="9"/>
      <c r="H4235" s="9"/>
      <c r="I4235" s="9"/>
      <c r="J4235" s="9"/>
      <c r="K4235" s="4"/>
      <c r="Q4235" s="6"/>
    </row>
    <row r="4236" spans="5:17" x14ac:dyDescent="0.2">
      <c r="E4236" s="1">
        <v>4233</v>
      </c>
      <c r="F4236" s="9"/>
      <c r="G4236" s="9"/>
      <c r="H4236" s="9"/>
      <c r="I4236" s="9"/>
      <c r="J4236" s="9"/>
      <c r="K4236" s="4"/>
      <c r="Q4236" s="6"/>
    </row>
    <row r="4237" spans="5:17" x14ac:dyDescent="0.2">
      <c r="E4237" s="1">
        <v>4234</v>
      </c>
      <c r="F4237" s="9"/>
      <c r="G4237" s="9"/>
      <c r="H4237" s="9"/>
      <c r="I4237" s="9"/>
      <c r="J4237" s="9"/>
      <c r="K4237" s="4"/>
      <c r="Q4237" s="6"/>
    </row>
    <row r="4238" spans="5:17" x14ac:dyDescent="0.2">
      <c r="E4238" s="1">
        <v>4235</v>
      </c>
      <c r="F4238" s="9"/>
      <c r="G4238" s="9"/>
      <c r="H4238" s="9"/>
      <c r="I4238" s="9"/>
      <c r="J4238" s="9"/>
      <c r="K4238" s="4"/>
      <c r="Q4238" s="6"/>
    </row>
    <row r="4239" spans="5:17" x14ac:dyDescent="0.2">
      <c r="E4239" s="1">
        <v>4236</v>
      </c>
      <c r="F4239" s="9"/>
      <c r="G4239" s="9"/>
      <c r="H4239" s="9"/>
      <c r="I4239" s="9"/>
      <c r="J4239" s="9"/>
      <c r="K4239" s="4"/>
      <c r="Q4239" s="6"/>
    </row>
    <row r="4240" spans="5:17" x14ac:dyDescent="0.2">
      <c r="E4240" s="1">
        <v>4237</v>
      </c>
      <c r="F4240" s="9"/>
      <c r="G4240" s="9"/>
      <c r="H4240" s="9"/>
      <c r="I4240" s="9"/>
      <c r="J4240" s="9"/>
      <c r="K4240" s="4"/>
      <c r="Q4240" s="6"/>
    </row>
    <row r="4241" spans="5:17" x14ac:dyDescent="0.2">
      <c r="E4241" s="1">
        <v>4238</v>
      </c>
      <c r="F4241" s="9"/>
      <c r="G4241" s="9"/>
      <c r="H4241" s="9"/>
      <c r="I4241" s="9"/>
      <c r="J4241" s="9"/>
      <c r="K4241" s="4"/>
      <c r="Q4241" s="6"/>
    </row>
    <row r="4242" spans="5:17" x14ac:dyDescent="0.2">
      <c r="E4242" s="1">
        <v>4239</v>
      </c>
      <c r="F4242" s="9"/>
      <c r="G4242" s="9"/>
      <c r="H4242" s="9"/>
      <c r="I4242" s="9"/>
      <c r="J4242" s="9"/>
      <c r="K4242" s="4"/>
      <c r="Q4242" s="6"/>
    </row>
    <row r="4243" spans="5:17" x14ac:dyDescent="0.2">
      <c r="E4243" s="1">
        <v>4240</v>
      </c>
      <c r="F4243" s="9"/>
      <c r="G4243" s="9"/>
      <c r="H4243" s="9"/>
      <c r="I4243" s="9"/>
      <c r="J4243" s="9"/>
      <c r="K4243" s="4"/>
      <c r="Q4243" s="6"/>
    </row>
    <row r="4244" spans="5:17" x14ac:dyDescent="0.2">
      <c r="E4244" s="1">
        <v>4241</v>
      </c>
      <c r="F4244" s="9"/>
      <c r="G4244" s="9"/>
      <c r="H4244" s="9"/>
      <c r="I4244" s="9"/>
      <c r="J4244" s="9"/>
      <c r="K4244" s="4"/>
      <c r="Q4244" s="6"/>
    </row>
    <row r="4245" spans="5:17" x14ac:dyDescent="0.2">
      <c r="E4245" s="1">
        <v>4242</v>
      </c>
      <c r="F4245" s="9"/>
      <c r="G4245" s="9"/>
      <c r="H4245" s="9"/>
      <c r="I4245" s="9"/>
      <c r="J4245" s="9"/>
      <c r="K4245" s="4"/>
      <c r="Q4245" s="6"/>
    </row>
    <row r="4246" spans="5:17" x14ac:dyDescent="0.2">
      <c r="E4246" s="1">
        <v>4243</v>
      </c>
      <c r="F4246" s="9"/>
      <c r="G4246" s="9"/>
      <c r="H4246" s="9"/>
      <c r="I4246" s="9"/>
      <c r="J4246" s="9"/>
      <c r="K4246" s="4"/>
      <c r="Q4246" s="6"/>
    </row>
    <row r="4247" spans="5:17" x14ac:dyDescent="0.2">
      <c r="E4247" s="1">
        <v>4244</v>
      </c>
      <c r="F4247" s="9"/>
      <c r="G4247" s="9"/>
      <c r="H4247" s="9"/>
      <c r="I4247" s="9"/>
      <c r="J4247" s="9"/>
      <c r="K4247" s="4"/>
      <c r="Q4247" s="6"/>
    </row>
    <row r="4248" spans="5:17" x14ac:dyDescent="0.2">
      <c r="E4248" s="1">
        <v>4245</v>
      </c>
      <c r="F4248" s="9"/>
      <c r="G4248" s="9"/>
      <c r="H4248" s="9"/>
      <c r="I4248" s="9"/>
      <c r="J4248" s="9"/>
      <c r="K4248" s="4"/>
      <c r="Q4248" s="6"/>
    </row>
    <row r="4249" spans="5:17" x14ac:dyDescent="0.2">
      <c r="E4249" s="1">
        <v>4246</v>
      </c>
      <c r="F4249" s="9"/>
      <c r="G4249" s="9"/>
      <c r="H4249" s="9"/>
      <c r="I4249" s="9"/>
      <c r="J4249" s="9"/>
      <c r="K4249" s="4"/>
      <c r="Q4249" s="6"/>
    </row>
    <row r="4250" spans="5:17" x14ac:dyDescent="0.2">
      <c r="E4250" s="1">
        <v>4247</v>
      </c>
      <c r="F4250" s="9"/>
      <c r="G4250" s="9"/>
      <c r="H4250" s="9"/>
      <c r="I4250" s="9"/>
      <c r="J4250" s="9"/>
      <c r="K4250" s="4"/>
      <c r="Q4250" s="6"/>
    </row>
    <row r="4251" spans="5:17" x14ac:dyDescent="0.2">
      <c r="E4251" s="1">
        <v>4248</v>
      </c>
      <c r="F4251" s="9"/>
      <c r="G4251" s="9"/>
      <c r="H4251" s="9"/>
      <c r="I4251" s="9"/>
      <c r="J4251" s="9"/>
      <c r="K4251" s="4"/>
      <c r="Q4251" s="6"/>
    </row>
    <row r="4252" spans="5:17" x14ac:dyDescent="0.2">
      <c r="E4252" s="1">
        <v>4249</v>
      </c>
      <c r="F4252" s="9"/>
      <c r="G4252" s="9"/>
      <c r="H4252" s="9"/>
      <c r="I4252" s="9"/>
      <c r="J4252" s="9"/>
      <c r="K4252" s="4"/>
      <c r="Q4252" s="6"/>
    </row>
    <row r="4253" spans="5:17" x14ac:dyDescent="0.2">
      <c r="E4253" s="1">
        <v>4250</v>
      </c>
      <c r="F4253" s="9"/>
      <c r="G4253" s="9"/>
      <c r="H4253" s="9"/>
      <c r="I4253" s="9"/>
      <c r="J4253" s="9"/>
      <c r="K4253" s="4"/>
      <c r="Q4253" s="6"/>
    </row>
    <row r="4254" spans="5:17" x14ac:dyDescent="0.2">
      <c r="E4254" s="1">
        <v>4251</v>
      </c>
      <c r="F4254" s="9"/>
      <c r="G4254" s="9"/>
      <c r="H4254" s="9"/>
      <c r="I4254" s="9"/>
      <c r="J4254" s="9"/>
      <c r="K4254" s="4"/>
      <c r="Q4254" s="6"/>
    </row>
    <row r="4255" spans="5:17" x14ac:dyDescent="0.2">
      <c r="E4255" s="1">
        <v>4252</v>
      </c>
      <c r="F4255" s="9"/>
      <c r="G4255" s="9"/>
      <c r="H4255" s="9"/>
      <c r="I4255" s="9"/>
      <c r="J4255" s="9"/>
      <c r="K4255" s="4"/>
      <c r="Q4255" s="6"/>
    </row>
    <row r="4256" spans="5:17" x14ac:dyDescent="0.2">
      <c r="E4256" s="1">
        <v>4253</v>
      </c>
      <c r="F4256" s="9"/>
      <c r="G4256" s="9"/>
      <c r="H4256" s="9"/>
      <c r="I4256" s="9"/>
      <c r="J4256" s="9"/>
      <c r="K4256" s="4"/>
      <c r="Q4256" s="6"/>
    </row>
    <row r="4257" spans="5:17" x14ac:dyDescent="0.2">
      <c r="E4257" s="1">
        <v>4254</v>
      </c>
      <c r="F4257" s="9"/>
      <c r="G4257" s="9"/>
      <c r="H4257" s="9"/>
      <c r="I4257" s="9"/>
      <c r="J4257" s="9"/>
      <c r="K4257" s="4"/>
      <c r="Q4257" s="6"/>
    </row>
    <row r="4258" spans="5:17" x14ac:dyDescent="0.2">
      <c r="E4258" s="1">
        <v>4255</v>
      </c>
      <c r="F4258" s="9"/>
      <c r="G4258" s="9"/>
      <c r="H4258" s="9"/>
      <c r="I4258" s="9"/>
      <c r="J4258" s="9"/>
      <c r="K4258" s="4"/>
      <c r="Q4258" s="6"/>
    </row>
    <row r="4259" spans="5:17" x14ac:dyDescent="0.2">
      <c r="E4259" s="1">
        <v>4256</v>
      </c>
      <c r="F4259" s="9"/>
      <c r="G4259" s="9"/>
      <c r="H4259" s="9"/>
      <c r="I4259" s="9"/>
      <c r="J4259" s="9"/>
      <c r="K4259" s="4"/>
      <c r="Q4259" s="6"/>
    </row>
    <row r="4260" spans="5:17" x14ac:dyDescent="0.2">
      <c r="E4260" s="1">
        <v>4257</v>
      </c>
      <c r="F4260" s="9"/>
      <c r="G4260" s="9"/>
      <c r="H4260" s="9"/>
      <c r="I4260" s="9"/>
      <c r="J4260" s="9"/>
      <c r="K4260" s="4"/>
      <c r="Q4260" s="6"/>
    </row>
    <row r="4261" spans="5:17" x14ac:dyDescent="0.2">
      <c r="E4261" s="1">
        <v>4258</v>
      </c>
      <c r="F4261" s="9"/>
      <c r="G4261" s="9"/>
      <c r="H4261" s="9"/>
      <c r="I4261" s="9"/>
      <c r="J4261" s="9"/>
      <c r="K4261" s="4"/>
      <c r="Q4261" s="6"/>
    </row>
    <row r="4262" spans="5:17" x14ac:dyDescent="0.2">
      <c r="E4262" s="1">
        <v>4259</v>
      </c>
      <c r="F4262" s="9"/>
      <c r="G4262" s="9"/>
      <c r="H4262" s="9"/>
      <c r="I4262" s="9"/>
      <c r="J4262" s="9"/>
      <c r="K4262" s="4"/>
      <c r="Q4262" s="6"/>
    </row>
    <row r="4263" spans="5:17" x14ac:dyDescent="0.2">
      <c r="E4263" s="1">
        <v>4260</v>
      </c>
      <c r="F4263" s="9"/>
      <c r="G4263" s="9"/>
      <c r="H4263" s="9"/>
      <c r="I4263" s="9"/>
      <c r="J4263" s="9"/>
      <c r="K4263" s="4"/>
      <c r="Q4263" s="6"/>
    </row>
    <row r="4264" spans="5:17" x14ac:dyDescent="0.2">
      <c r="E4264" s="1">
        <v>4261</v>
      </c>
      <c r="F4264" s="9"/>
      <c r="G4264" s="9"/>
      <c r="H4264" s="9"/>
      <c r="I4264" s="9"/>
      <c r="J4264" s="9"/>
      <c r="K4264" s="4"/>
      <c r="Q4264" s="6"/>
    </row>
    <row r="4265" spans="5:17" x14ac:dyDescent="0.2">
      <c r="E4265" s="1">
        <v>4262</v>
      </c>
      <c r="F4265" s="9"/>
      <c r="G4265" s="9"/>
      <c r="H4265" s="9"/>
      <c r="I4265" s="9"/>
      <c r="J4265" s="9"/>
      <c r="K4265" s="4"/>
      <c r="Q4265" s="6"/>
    </row>
    <row r="4266" spans="5:17" x14ac:dyDescent="0.2">
      <c r="E4266" s="1">
        <v>4263</v>
      </c>
      <c r="F4266" s="9"/>
      <c r="G4266" s="9"/>
      <c r="H4266" s="9"/>
      <c r="I4266" s="9"/>
      <c r="J4266" s="9"/>
      <c r="K4266" s="4"/>
      <c r="Q4266" s="6"/>
    </row>
    <row r="4267" spans="5:17" x14ac:dyDescent="0.2">
      <c r="E4267" s="1">
        <v>4264</v>
      </c>
      <c r="F4267" s="9"/>
      <c r="G4267" s="9"/>
      <c r="H4267" s="9"/>
      <c r="I4267" s="9"/>
      <c r="J4267" s="9"/>
      <c r="K4267" s="4"/>
      <c r="Q4267" s="6"/>
    </row>
    <row r="4268" spans="5:17" x14ac:dyDescent="0.2">
      <c r="E4268" s="1">
        <v>4265</v>
      </c>
      <c r="F4268" s="9"/>
      <c r="G4268" s="9"/>
      <c r="H4268" s="9"/>
      <c r="I4268" s="9"/>
      <c r="J4268" s="9"/>
      <c r="K4268" s="4"/>
      <c r="Q4268" s="6"/>
    </row>
    <row r="4269" spans="5:17" x14ac:dyDescent="0.2">
      <c r="E4269" s="1">
        <v>4266</v>
      </c>
      <c r="F4269" s="9"/>
      <c r="G4269" s="9"/>
      <c r="H4269" s="9"/>
      <c r="I4269" s="9"/>
      <c r="J4269" s="9"/>
      <c r="K4269" s="4"/>
      <c r="Q4269" s="6"/>
    </row>
    <row r="4270" spans="5:17" x14ac:dyDescent="0.2">
      <c r="E4270" s="1">
        <v>4267</v>
      </c>
      <c r="F4270" s="9"/>
      <c r="G4270" s="9"/>
      <c r="H4270" s="9"/>
      <c r="I4270" s="9"/>
      <c r="J4270" s="9"/>
      <c r="K4270" s="4"/>
      <c r="Q4270" s="6"/>
    </row>
    <row r="4271" spans="5:17" x14ac:dyDescent="0.2">
      <c r="E4271" s="1">
        <v>4268</v>
      </c>
      <c r="F4271" s="9"/>
      <c r="G4271" s="9"/>
      <c r="H4271" s="9"/>
      <c r="I4271" s="9"/>
      <c r="J4271" s="9"/>
      <c r="K4271" s="4"/>
      <c r="Q4271" s="6"/>
    </row>
    <row r="4272" spans="5:17" x14ac:dyDescent="0.2">
      <c r="E4272" s="1">
        <v>4269</v>
      </c>
      <c r="F4272" s="9"/>
      <c r="G4272" s="9"/>
      <c r="H4272" s="9"/>
      <c r="I4272" s="9"/>
      <c r="J4272" s="9"/>
      <c r="K4272" s="4"/>
      <c r="Q4272" s="6"/>
    </row>
    <row r="4273" spans="5:17" x14ac:dyDescent="0.2">
      <c r="E4273" s="1">
        <v>4270</v>
      </c>
      <c r="F4273" s="9"/>
      <c r="G4273" s="9"/>
      <c r="H4273" s="9"/>
      <c r="I4273" s="9"/>
      <c r="J4273" s="9"/>
      <c r="K4273" s="4"/>
      <c r="Q4273" s="6"/>
    </row>
    <row r="4274" spans="5:17" x14ac:dyDescent="0.2">
      <c r="E4274" s="1">
        <v>4271</v>
      </c>
      <c r="F4274" s="9"/>
      <c r="G4274" s="9"/>
      <c r="H4274" s="9"/>
      <c r="I4274" s="9"/>
      <c r="J4274" s="9"/>
      <c r="K4274" s="4"/>
      <c r="Q4274" s="6"/>
    </row>
    <row r="4275" spans="5:17" x14ac:dyDescent="0.2">
      <c r="E4275" s="1">
        <v>4272</v>
      </c>
      <c r="F4275" s="9"/>
      <c r="G4275" s="9"/>
      <c r="H4275" s="9"/>
      <c r="I4275" s="9"/>
      <c r="J4275" s="9"/>
      <c r="K4275" s="4"/>
      <c r="Q4275" s="6"/>
    </row>
    <row r="4276" spans="5:17" x14ac:dyDescent="0.2">
      <c r="E4276" s="1">
        <v>4273</v>
      </c>
      <c r="F4276" s="9"/>
      <c r="G4276" s="9"/>
      <c r="H4276" s="9"/>
      <c r="I4276" s="9"/>
      <c r="J4276" s="9"/>
      <c r="K4276" s="4"/>
      <c r="Q4276" s="6"/>
    </row>
    <row r="4277" spans="5:17" x14ac:dyDescent="0.2">
      <c r="E4277" s="1">
        <v>4274</v>
      </c>
      <c r="F4277" s="9"/>
      <c r="G4277" s="9"/>
      <c r="H4277" s="9"/>
      <c r="I4277" s="9"/>
      <c r="J4277" s="9"/>
      <c r="K4277" s="4"/>
      <c r="Q4277" s="6"/>
    </row>
    <row r="4278" spans="5:17" x14ac:dyDescent="0.2">
      <c r="E4278" s="1">
        <v>4275</v>
      </c>
      <c r="F4278" s="9"/>
      <c r="G4278" s="9"/>
      <c r="H4278" s="9"/>
      <c r="I4278" s="9"/>
      <c r="J4278" s="9"/>
      <c r="K4278" s="4"/>
      <c r="Q4278" s="6"/>
    </row>
    <row r="4279" spans="5:17" x14ac:dyDescent="0.2">
      <c r="E4279" s="1">
        <v>4276</v>
      </c>
      <c r="F4279" s="9"/>
      <c r="G4279" s="9"/>
      <c r="H4279" s="9"/>
      <c r="I4279" s="9"/>
      <c r="J4279" s="9"/>
      <c r="K4279" s="4"/>
      <c r="Q4279" s="6"/>
    </row>
    <row r="4280" spans="5:17" x14ac:dyDescent="0.2">
      <c r="E4280" s="1">
        <v>4277</v>
      </c>
      <c r="F4280" s="9"/>
      <c r="G4280" s="9"/>
      <c r="H4280" s="9"/>
      <c r="I4280" s="9"/>
      <c r="J4280" s="9"/>
      <c r="K4280" s="4"/>
      <c r="Q4280" s="6"/>
    </row>
    <row r="4281" spans="5:17" x14ac:dyDescent="0.2">
      <c r="E4281" s="1">
        <v>4278</v>
      </c>
      <c r="F4281" s="9"/>
      <c r="G4281" s="9"/>
      <c r="H4281" s="9"/>
      <c r="I4281" s="9"/>
      <c r="J4281" s="9"/>
      <c r="K4281" s="4"/>
      <c r="Q4281" s="6"/>
    </row>
    <row r="4282" spans="5:17" x14ac:dyDescent="0.2">
      <c r="E4282" s="1">
        <v>4279</v>
      </c>
      <c r="F4282" s="9"/>
      <c r="G4282" s="9"/>
      <c r="H4282" s="9"/>
      <c r="I4282" s="9"/>
      <c r="J4282" s="9"/>
      <c r="K4282" s="4"/>
      <c r="Q4282" s="6"/>
    </row>
    <row r="4283" spans="5:17" x14ac:dyDescent="0.2">
      <c r="E4283" s="1">
        <v>4280</v>
      </c>
      <c r="F4283" s="9"/>
      <c r="G4283" s="9"/>
      <c r="H4283" s="9"/>
      <c r="I4283" s="9"/>
      <c r="J4283" s="9"/>
      <c r="K4283" s="4"/>
      <c r="Q4283" s="6"/>
    </row>
    <row r="4284" spans="5:17" x14ac:dyDescent="0.2">
      <c r="E4284" s="1">
        <v>4281</v>
      </c>
      <c r="F4284" s="9"/>
      <c r="G4284" s="9"/>
      <c r="H4284" s="9"/>
      <c r="I4284" s="9"/>
      <c r="J4284" s="9"/>
      <c r="K4284" s="4"/>
      <c r="Q4284" s="6"/>
    </row>
    <row r="4285" spans="5:17" x14ac:dyDescent="0.2">
      <c r="E4285" s="1">
        <v>4282</v>
      </c>
      <c r="F4285" s="9"/>
      <c r="G4285" s="9"/>
      <c r="H4285" s="9"/>
      <c r="I4285" s="9"/>
      <c r="J4285" s="9"/>
      <c r="K4285" s="4"/>
      <c r="Q4285" s="6"/>
    </row>
    <row r="4286" spans="5:17" x14ac:dyDescent="0.2">
      <c r="E4286" s="1">
        <v>4283</v>
      </c>
      <c r="F4286" s="9"/>
      <c r="G4286" s="9"/>
      <c r="H4286" s="9"/>
      <c r="I4286" s="9"/>
      <c r="J4286" s="9"/>
      <c r="K4286" s="4"/>
      <c r="Q4286" s="6"/>
    </row>
    <row r="4287" spans="5:17" x14ac:dyDescent="0.2">
      <c r="E4287" s="1">
        <v>4284</v>
      </c>
      <c r="F4287" s="9"/>
      <c r="G4287" s="9"/>
      <c r="H4287" s="9"/>
      <c r="I4287" s="9"/>
      <c r="J4287" s="9"/>
      <c r="K4287" s="4"/>
      <c r="Q4287" s="6"/>
    </row>
    <row r="4288" spans="5:17" x14ac:dyDescent="0.2">
      <c r="E4288" s="1">
        <v>4285</v>
      </c>
      <c r="F4288" s="9"/>
      <c r="G4288" s="9"/>
      <c r="H4288" s="9"/>
      <c r="I4288" s="9"/>
      <c r="J4288" s="9"/>
      <c r="K4288" s="4"/>
      <c r="Q4288" s="6"/>
    </row>
    <row r="4289" spans="5:17" x14ac:dyDescent="0.2">
      <c r="E4289" s="1">
        <v>4286</v>
      </c>
      <c r="F4289" s="9"/>
      <c r="G4289" s="9"/>
      <c r="H4289" s="9"/>
      <c r="I4289" s="9"/>
      <c r="J4289" s="9"/>
      <c r="K4289" s="4"/>
      <c r="Q4289" s="6"/>
    </row>
    <row r="4290" spans="5:17" x14ac:dyDescent="0.2">
      <c r="E4290" s="1">
        <v>4287</v>
      </c>
      <c r="F4290" s="9"/>
      <c r="G4290" s="9"/>
      <c r="H4290" s="9"/>
      <c r="I4290" s="9"/>
      <c r="J4290" s="9"/>
      <c r="K4290" s="4"/>
      <c r="Q4290" s="6"/>
    </row>
    <row r="4291" spans="5:17" x14ac:dyDescent="0.2">
      <c r="E4291" s="1">
        <v>4288</v>
      </c>
      <c r="F4291" s="9"/>
      <c r="G4291" s="9"/>
      <c r="H4291" s="9"/>
      <c r="I4291" s="9"/>
      <c r="J4291" s="9"/>
      <c r="K4291" s="4"/>
      <c r="Q4291" s="6"/>
    </row>
    <row r="4292" spans="5:17" x14ac:dyDescent="0.2">
      <c r="E4292" s="1">
        <v>4289</v>
      </c>
      <c r="F4292" s="9"/>
      <c r="G4292" s="9"/>
      <c r="H4292" s="9"/>
      <c r="I4292" s="9"/>
      <c r="J4292" s="9"/>
      <c r="K4292" s="4"/>
      <c r="Q4292" s="6"/>
    </row>
    <row r="4293" spans="5:17" x14ac:dyDescent="0.2">
      <c r="E4293" s="1">
        <v>4290</v>
      </c>
      <c r="F4293" s="9"/>
      <c r="G4293" s="9"/>
      <c r="H4293" s="9"/>
      <c r="I4293" s="9"/>
      <c r="J4293" s="9"/>
      <c r="K4293" s="4"/>
      <c r="Q4293" s="6"/>
    </row>
    <row r="4294" spans="5:17" x14ac:dyDescent="0.2">
      <c r="E4294" s="1">
        <v>4291</v>
      </c>
      <c r="F4294" s="9"/>
      <c r="G4294" s="9"/>
      <c r="H4294" s="9"/>
      <c r="I4294" s="9"/>
      <c r="J4294" s="9"/>
      <c r="K4294" s="4"/>
      <c r="Q4294" s="6"/>
    </row>
    <row r="4295" spans="5:17" x14ac:dyDescent="0.2">
      <c r="E4295" s="1">
        <v>4292</v>
      </c>
      <c r="F4295" s="9"/>
      <c r="G4295" s="9"/>
      <c r="H4295" s="9"/>
      <c r="I4295" s="9"/>
      <c r="J4295" s="9"/>
      <c r="K4295" s="4"/>
      <c r="Q4295" s="6"/>
    </row>
    <row r="4296" spans="5:17" x14ac:dyDescent="0.2">
      <c r="E4296" s="1">
        <v>4293</v>
      </c>
      <c r="F4296" s="9"/>
      <c r="G4296" s="9"/>
      <c r="H4296" s="9"/>
      <c r="I4296" s="9"/>
      <c r="J4296" s="9"/>
      <c r="K4296" s="4"/>
      <c r="Q4296" s="6"/>
    </row>
    <row r="4297" spans="5:17" x14ac:dyDescent="0.2">
      <c r="E4297" s="1">
        <v>4294</v>
      </c>
      <c r="F4297" s="9"/>
      <c r="G4297" s="9"/>
      <c r="H4297" s="9"/>
      <c r="I4297" s="9"/>
      <c r="J4297" s="9"/>
      <c r="K4297" s="4"/>
      <c r="Q4297" s="6"/>
    </row>
    <row r="4298" spans="5:17" x14ac:dyDescent="0.2">
      <c r="E4298" s="1">
        <v>4295</v>
      </c>
      <c r="F4298" s="9"/>
      <c r="G4298" s="9"/>
      <c r="H4298" s="9"/>
      <c r="I4298" s="9"/>
      <c r="J4298" s="9"/>
      <c r="K4298" s="4"/>
      <c r="Q4298" s="6"/>
    </row>
    <row r="4299" spans="5:17" x14ac:dyDescent="0.2">
      <c r="E4299" s="1">
        <v>4296</v>
      </c>
      <c r="F4299" s="9"/>
      <c r="G4299" s="9"/>
      <c r="H4299" s="9"/>
      <c r="I4299" s="9"/>
      <c r="J4299" s="9"/>
      <c r="K4299" s="4"/>
      <c r="Q4299" s="6"/>
    </row>
    <row r="4300" spans="5:17" x14ac:dyDescent="0.2">
      <c r="E4300" s="1">
        <v>4297</v>
      </c>
      <c r="F4300" s="9"/>
      <c r="G4300" s="9"/>
      <c r="H4300" s="9"/>
      <c r="I4300" s="9"/>
      <c r="J4300" s="9"/>
      <c r="K4300" s="4"/>
      <c r="Q4300" s="6"/>
    </row>
    <row r="4301" spans="5:17" x14ac:dyDescent="0.2">
      <c r="E4301" s="1">
        <v>4298</v>
      </c>
      <c r="F4301" s="9"/>
      <c r="G4301" s="9"/>
      <c r="H4301" s="9"/>
      <c r="I4301" s="9"/>
      <c r="J4301" s="9"/>
      <c r="K4301" s="4"/>
      <c r="Q4301" s="6"/>
    </row>
    <row r="4302" spans="5:17" x14ac:dyDescent="0.2">
      <c r="E4302" s="1">
        <v>4299</v>
      </c>
      <c r="F4302" s="9"/>
      <c r="G4302" s="9"/>
      <c r="H4302" s="9"/>
      <c r="I4302" s="9"/>
      <c r="J4302" s="9"/>
      <c r="K4302" s="4"/>
      <c r="Q4302" s="6"/>
    </row>
    <row r="4303" spans="5:17" x14ac:dyDescent="0.2">
      <c r="E4303" s="1">
        <v>4300</v>
      </c>
      <c r="F4303" s="9"/>
      <c r="G4303" s="9"/>
      <c r="H4303" s="9"/>
      <c r="I4303" s="9"/>
      <c r="J4303" s="9"/>
      <c r="K4303" s="4"/>
      <c r="Q4303" s="6"/>
    </row>
    <row r="4304" spans="5:17" x14ac:dyDescent="0.2">
      <c r="E4304" s="1">
        <v>4301</v>
      </c>
      <c r="F4304" s="9"/>
      <c r="G4304" s="9"/>
      <c r="H4304" s="9"/>
      <c r="I4304" s="9"/>
      <c r="J4304" s="9"/>
      <c r="K4304" s="4"/>
      <c r="Q4304" s="6"/>
    </row>
    <row r="4305" spans="5:17" x14ac:dyDescent="0.2">
      <c r="E4305" s="1">
        <v>4302</v>
      </c>
      <c r="F4305" s="9"/>
      <c r="G4305" s="9"/>
      <c r="H4305" s="9"/>
      <c r="I4305" s="9"/>
      <c r="J4305" s="9"/>
      <c r="K4305" s="4"/>
      <c r="Q4305" s="6"/>
    </row>
    <row r="4306" spans="5:17" x14ac:dyDescent="0.2">
      <c r="E4306" s="1">
        <v>4303</v>
      </c>
      <c r="F4306" s="9"/>
      <c r="G4306" s="9"/>
      <c r="H4306" s="9"/>
      <c r="I4306" s="9"/>
      <c r="J4306" s="9"/>
      <c r="K4306" s="4"/>
      <c r="Q4306" s="6"/>
    </row>
    <row r="4307" spans="5:17" x14ac:dyDescent="0.2">
      <c r="E4307" s="1">
        <v>4304</v>
      </c>
      <c r="F4307" s="9"/>
      <c r="G4307" s="9"/>
      <c r="H4307" s="9"/>
      <c r="I4307" s="9"/>
      <c r="J4307" s="9"/>
      <c r="K4307" s="4"/>
      <c r="Q4307" s="6"/>
    </row>
    <row r="4308" spans="5:17" x14ac:dyDescent="0.2">
      <c r="E4308" s="1">
        <v>4305</v>
      </c>
      <c r="F4308" s="9"/>
      <c r="G4308" s="9"/>
      <c r="H4308" s="9"/>
      <c r="I4308" s="9"/>
      <c r="J4308" s="9"/>
      <c r="K4308" s="4"/>
      <c r="Q4308" s="6"/>
    </row>
    <row r="4309" spans="5:17" x14ac:dyDescent="0.2">
      <c r="E4309" s="1">
        <v>4306</v>
      </c>
      <c r="F4309" s="9"/>
      <c r="G4309" s="9"/>
      <c r="H4309" s="9"/>
      <c r="I4309" s="9"/>
      <c r="J4309" s="9"/>
      <c r="K4309" s="4"/>
      <c r="Q4309" s="6"/>
    </row>
    <row r="4310" spans="5:17" x14ac:dyDescent="0.2">
      <c r="E4310" s="1">
        <v>4307</v>
      </c>
      <c r="F4310" s="9"/>
      <c r="G4310" s="9"/>
      <c r="H4310" s="9"/>
      <c r="I4310" s="9"/>
      <c r="J4310" s="9"/>
      <c r="K4310" s="4"/>
      <c r="Q4310" s="6"/>
    </row>
    <row r="4311" spans="5:17" x14ac:dyDescent="0.2">
      <c r="E4311" s="1">
        <v>4308</v>
      </c>
      <c r="F4311" s="9"/>
      <c r="G4311" s="9"/>
      <c r="H4311" s="9"/>
      <c r="I4311" s="9"/>
      <c r="J4311" s="9"/>
      <c r="K4311" s="4"/>
      <c r="Q4311" s="6"/>
    </row>
    <row r="4312" spans="5:17" x14ac:dyDescent="0.2">
      <c r="E4312" s="1">
        <v>4309</v>
      </c>
      <c r="F4312" s="9"/>
      <c r="G4312" s="9"/>
      <c r="H4312" s="9"/>
      <c r="I4312" s="9"/>
      <c r="J4312" s="9"/>
      <c r="K4312" s="4"/>
      <c r="Q4312" s="6"/>
    </row>
    <row r="4313" spans="5:17" x14ac:dyDescent="0.2">
      <c r="E4313" s="1">
        <v>4310</v>
      </c>
      <c r="F4313" s="9"/>
      <c r="G4313" s="9"/>
      <c r="H4313" s="9"/>
      <c r="I4313" s="9"/>
      <c r="J4313" s="9"/>
      <c r="K4313" s="4"/>
      <c r="Q4313" s="6"/>
    </row>
    <row r="4314" spans="5:17" x14ac:dyDescent="0.2">
      <c r="E4314" s="1">
        <v>4311</v>
      </c>
      <c r="F4314" s="9"/>
      <c r="G4314" s="9"/>
      <c r="H4314" s="9"/>
      <c r="I4314" s="9"/>
      <c r="J4314" s="9"/>
      <c r="K4314" s="4"/>
      <c r="Q4314" s="6"/>
    </row>
    <row r="4315" spans="5:17" x14ac:dyDescent="0.2">
      <c r="E4315" s="1">
        <v>4312</v>
      </c>
      <c r="F4315" s="9"/>
      <c r="G4315" s="9"/>
      <c r="H4315" s="9"/>
      <c r="I4315" s="9"/>
      <c r="J4315" s="9"/>
      <c r="K4315" s="4"/>
      <c r="Q4315" s="6"/>
    </row>
    <row r="4316" spans="5:17" x14ac:dyDescent="0.2">
      <c r="E4316" s="1">
        <v>4313</v>
      </c>
      <c r="F4316" s="9"/>
      <c r="G4316" s="9"/>
      <c r="H4316" s="9"/>
      <c r="I4316" s="9"/>
      <c r="J4316" s="9"/>
      <c r="K4316" s="4"/>
      <c r="Q4316" s="6"/>
    </row>
    <row r="4317" spans="5:17" x14ac:dyDescent="0.2">
      <c r="E4317" s="1">
        <v>4314</v>
      </c>
      <c r="F4317" s="9"/>
      <c r="G4317" s="9"/>
      <c r="H4317" s="9"/>
      <c r="I4317" s="9"/>
      <c r="J4317" s="9"/>
      <c r="K4317" s="4"/>
      <c r="Q4317" s="6"/>
    </row>
    <row r="4318" spans="5:17" x14ac:dyDescent="0.2">
      <c r="E4318" s="1">
        <v>4315</v>
      </c>
      <c r="F4318" s="9"/>
      <c r="G4318" s="9"/>
      <c r="H4318" s="9"/>
      <c r="I4318" s="9"/>
      <c r="J4318" s="9"/>
      <c r="K4318" s="4"/>
      <c r="Q4318" s="6"/>
    </row>
    <row r="4319" spans="5:17" x14ac:dyDescent="0.2">
      <c r="E4319" s="1">
        <v>4316</v>
      </c>
      <c r="F4319" s="9"/>
      <c r="G4319" s="9"/>
      <c r="H4319" s="9"/>
      <c r="I4319" s="9"/>
      <c r="J4319" s="9"/>
      <c r="K4319" s="4"/>
      <c r="Q4319" s="6"/>
    </row>
    <row r="4320" spans="5:17" x14ac:dyDescent="0.2">
      <c r="E4320" s="1">
        <v>4317</v>
      </c>
      <c r="F4320" s="9"/>
      <c r="G4320" s="9"/>
      <c r="H4320" s="9"/>
      <c r="I4320" s="9"/>
      <c r="J4320" s="9"/>
      <c r="K4320" s="4"/>
      <c r="Q4320" s="6"/>
    </row>
    <row r="4321" spans="5:17" x14ac:dyDescent="0.2">
      <c r="E4321" s="1">
        <v>4318</v>
      </c>
      <c r="F4321" s="9"/>
      <c r="G4321" s="9"/>
      <c r="H4321" s="9"/>
      <c r="I4321" s="9"/>
      <c r="J4321" s="9"/>
      <c r="K4321" s="4"/>
      <c r="Q4321" s="6"/>
    </row>
    <row r="4322" spans="5:17" x14ac:dyDescent="0.2">
      <c r="E4322" s="1">
        <v>4319</v>
      </c>
      <c r="F4322" s="9"/>
      <c r="G4322" s="9"/>
      <c r="H4322" s="9"/>
      <c r="I4322" s="9"/>
      <c r="J4322" s="9"/>
      <c r="K4322" s="4"/>
      <c r="Q4322" s="6"/>
    </row>
    <row r="4323" spans="5:17" x14ac:dyDescent="0.2">
      <c r="E4323" s="1">
        <v>4320</v>
      </c>
      <c r="F4323" s="9"/>
      <c r="G4323" s="9"/>
      <c r="H4323" s="9"/>
      <c r="I4323" s="9"/>
      <c r="J4323" s="9"/>
      <c r="K4323" s="4"/>
      <c r="Q4323" s="6"/>
    </row>
    <row r="4324" spans="5:17" x14ac:dyDescent="0.2">
      <c r="E4324" s="1">
        <v>4321</v>
      </c>
      <c r="F4324" s="9"/>
      <c r="G4324" s="9"/>
      <c r="H4324" s="9"/>
      <c r="I4324" s="9"/>
      <c r="J4324" s="9"/>
      <c r="K4324" s="4"/>
      <c r="Q4324" s="6"/>
    </row>
    <row r="4325" spans="5:17" x14ac:dyDescent="0.2">
      <c r="E4325" s="1">
        <v>4322</v>
      </c>
      <c r="F4325" s="9"/>
      <c r="G4325" s="9"/>
      <c r="H4325" s="9"/>
      <c r="I4325" s="9"/>
      <c r="J4325" s="9"/>
      <c r="K4325" s="4"/>
      <c r="Q4325" s="6"/>
    </row>
    <row r="4326" spans="5:17" x14ac:dyDescent="0.2">
      <c r="E4326" s="1">
        <v>4323</v>
      </c>
      <c r="F4326" s="9"/>
      <c r="G4326" s="9"/>
      <c r="H4326" s="9"/>
      <c r="I4326" s="9"/>
      <c r="J4326" s="9"/>
      <c r="K4326" s="4"/>
      <c r="Q4326" s="6"/>
    </row>
    <row r="4327" spans="5:17" x14ac:dyDescent="0.2">
      <c r="E4327" s="1">
        <v>4324</v>
      </c>
      <c r="F4327" s="9"/>
      <c r="G4327" s="9"/>
      <c r="H4327" s="9"/>
      <c r="I4327" s="9"/>
      <c r="J4327" s="9"/>
      <c r="K4327" s="4"/>
      <c r="Q4327" s="6"/>
    </row>
    <row r="4328" spans="5:17" x14ac:dyDescent="0.2">
      <c r="E4328" s="1">
        <v>4325</v>
      </c>
      <c r="F4328" s="9"/>
      <c r="G4328" s="9"/>
      <c r="H4328" s="9"/>
      <c r="I4328" s="9"/>
      <c r="J4328" s="9"/>
      <c r="K4328" s="4"/>
      <c r="Q4328" s="6"/>
    </row>
    <row r="4329" spans="5:17" x14ac:dyDescent="0.2">
      <c r="E4329" s="1">
        <v>4326</v>
      </c>
      <c r="F4329" s="9"/>
      <c r="G4329" s="9"/>
      <c r="H4329" s="9"/>
      <c r="I4329" s="9"/>
      <c r="J4329" s="9"/>
      <c r="K4329" s="4"/>
      <c r="Q4329" s="6"/>
    </row>
    <row r="4330" spans="5:17" x14ac:dyDescent="0.2">
      <c r="E4330" s="1">
        <v>4327</v>
      </c>
      <c r="F4330" s="9"/>
      <c r="G4330" s="9"/>
      <c r="H4330" s="9"/>
      <c r="I4330" s="9"/>
      <c r="J4330" s="9"/>
      <c r="K4330" s="4"/>
      <c r="Q4330" s="6"/>
    </row>
    <row r="4331" spans="5:17" x14ac:dyDescent="0.2">
      <c r="E4331" s="1">
        <v>4328</v>
      </c>
      <c r="F4331" s="9"/>
      <c r="G4331" s="9"/>
      <c r="H4331" s="9"/>
      <c r="I4331" s="9"/>
      <c r="J4331" s="9"/>
      <c r="K4331" s="4"/>
      <c r="Q4331" s="6"/>
    </row>
    <row r="4332" spans="5:17" x14ac:dyDescent="0.2">
      <c r="E4332" s="1">
        <v>4329</v>
      </c>
      <c r="F4332" s="9"/>
      <c r="G4332" s="9"/>
      <c r="H4332" s="9"/>
      <c r="I4332" s="9"/>
      <c r="J4332" s="9"/>
      <c r="K4332" s="4"/>
      <c r="Q4332" s="6"/>
    </row>
    <row r="4333" spans="5:17" x14ac:dyDescent="0.2">
      <c r="E4333" s="1">
        <v>4330</v>
      </c>
      <c r="F4333" s="9"/>
      <c r="G4333" s="9"/>
      <c r="H4333" s="9"/>
      <c r="I4333" s="9"/>
      <c r="J4333" s="9"/>
      <c r="K4333" s="4"/>
      <c r="Q4333" s="6"/>
    </row>
    <row r="4334" spans="5:17" x14ac:dyDescent="0.2">
      <c r="E4334" s="1">
        <v>4331</v>
      </c>
      <c r="F4334" s="9"/>
      <c r="G4334" s="9"/>
      <c r="H4334" s="9"/>
      <c r="I4334" s="9"/>
      <c r="J4334" s="9"/>
      <c r="K4334" s="4"/>
      <c r="Q4334" s="6"/>
    </row>
    <row r="4335" spans="5:17" x14ac:dyDescent="0.2">
      <c r="E4335" s="1">
        <v>4332</v>
      </c>
      <c r="F4335" s="9"/>
      <c r="G4335" s="9"/>
      <c r="H4335" s="9"/>
      <c r="I4335" s="9"/>
      <c r="J4335" s="9"/>
      <c r="K4335" s="4"/>
      <c r="Q4335" s="6"/>
    </row>
    <row r="4336" spans="5:17" x14ac:dyDescent="0.2">
      <c r="E4336" s="1">
        <v>4333</v>
      </c>
      <c r="F4336" s="9"/>
      <c r="G4336" s="9"/>
      <c r="H4336" s="9"/>
      <c r="I4336" s="9"/>
      <c r="J4336" s="9"/>
      <c r="K4336" s="4"/>
      <c r="Q4336" s="6"/>
    </row>
    <row r="4337" spans="5:17" x14ac:dyDescent="0.2">
      <c r="E4337" s="1">
        <v>4334</v>
      </c>
      <c r="F4337" s="9"/>
      <c r="G4337" s="9"/>
      <c r="H4337" s="9"/>
      <c r="I4337" s="9"/>
      <c r="J4337" s="9"/>
      <c r="K4337" s="4"/>
      <c r="Q4337" s="6"/>
    </row>
    <row r="4338" spans="5:17" x14ac:dyDescent="0.2">
      <c r="E4338" s="1">
        <v>4335</v>
      </c>
      <c r="F4338" s="9"/>
      <c r="G4338" s="9"/>
      <c r="H4338" s="9"/>
      <c r="I4338" s="9"/>
      <c r="J4338" s="9"/>
      <c r="K4338" s="4"/>
      <c r="Q4338" s="6"/>
    </row>
    <row r="4339" spans="5:17" x14ac:dyDescent="0.2">
      <c r="E4339" s="1">
        <v>4336</v>
      </c>
      <c r="F4339" s="9"/>
      <c r="G4339" s="9"/>
      <c r="H4339" s="9"/>
      <c r="I4339" s="9"/>
      <c r="J4339" s="9"/>
      <c r="K4339" s="4"/>
      <c r="Q4339" s="6"/>
    </row>
    <row r="4340" spans="5:17" x14ac:dyDescent="0.2">
      <c r="E4340" s="1">
        <v>4337</v>
      </c>
      <c r="F4340" s="9"/>
      <c r="G4340" s="9"/>
      <c r="H4340" s="9"/>
      <c r="I4340" s="9"/>
      <c r="J4340" s="9"/>
      <c r="K4340" s="4"/>
      <c r="Q4340" s="6"/>
    </row>
    <row r="4341" spans="5:17" x14ac:dyDescent="0.2">
      <c r="E4341" s="1">
        <v>4338</v>
      </c>
      <c r="F4341" s="9"/>
      <c r="G4341" s="9"/>
      <c r="H4341" s="9"/>
      <c r="I4341" s="9"/>
      <c r="J4341" s="9"/>
      <c r="K4341" s="4"/>
      <c r="Q4341" s="6"/>
    </row>
    <row r="4342" spans="5:17" x14ac:dyDescent="0.2">
      <c r="E4342" s="1">
        <v>4339</v>
      </c>
      <c r="F4342" s="9"/>
      <c r="G4342" s="9"/>
      <c r="H4342" s="9"/>
      <c r="I4342" s="9"/>
      <c r="J4342" s="9"/>
      <c r="K4342" s="4"/>
      <c r="Q4342" s="6"/>
    </row>
    <row r="4343" spans="5:17" x14ac:dyDescent="0.2">
      <c r="E4343" s="1">
        <v>4340</v>
      </c>
      <c r="F4343" s="9"/>
      <c r="G4343" s="9"/>
      <c r="H4343" s="9"/>
      <c r="I4343" s="9"/>
      <c r="J4343" s="9"/>
      <c r="K4343" s="4"/>
      <c r="Q4343" s="6"/>
    </row>
    <row r="4344" spans="5:17" x14ac:dyDescent="0.2">
      <c r="E4344" s="1">
        <v>4341</v>
      </c>
      <c r="F4344" s="9"/>
      <c r="G4344" s="9"/>
      <c r="H4344" s="9"/>
      <c r="I4344" s="9"/>
      <c r="J4344" s="9"/>
      <c r="K4344" s="4"/>
      <c r="Q4344" s="6"/>
    </row>
    <row r="4345" spans="5:17" x14ac:dyDescent="0.2">
      <c r="E4345" s="1">
        <v>4342</v>
      </c>
      <c r="F4345" s="9"/>
      <c r="G4345" s="9"/>
      <c r="H4345" s="9"/>
      <c r="I4345" s="9"/>
      <c r="J4345" s="9"/>
      <c r="K4345" s="4"/>
      <c r="Q4345" s="6"/>
    </row>
    <row r="4346" spans="5:17" x14ac:dyDescent="0.2">
      <c r="E4346" s="1">
        <v>4343</v>
      </c>
      <c r="F4346" s="9"/>
      <c r="G4346" s="9"/>
      <c r="H4346" s="9"/>
      <c r="I4346" s="9"/>
      <c r="J4346" s="9"/>
      <c r="K4346" s="4"/>
      <c r="Q4346" s="6"/>
    </row>
    <row r="4347" spans="5:17" x14ac:dyDescent="0.2">
      <c r="E4347" s="1">
        <v>4344</v>
      </c>
      <c r="F4347" s="9"/>
      <c r="G4347" s="9"/>
      <c r="H4347" s="9"/>
      <c r="I4347" s="9"/>
      <c r="J4347" s="9"/>
      <c r="K4347" s="4"/>
      <c r="Q4347" s="6"/>
    </row>
    <row r="4348" spans="5:17" x14ac:dyDescent="0.2">
      <c r="E4348" s="1">
        <v>4345</v>
      </c>
      <c r="F4348" s="9"/>
      <c r="G4348" s="9"/>
      <c r="H4348" s="9"/>
      <c r="I4348" s="9"/>
      <c r="J4348" s="9"/>
      <c r="K4348" s="4"/>
      <c r="Q4348" s="6"/>
    </row>
    <row r="4349" spans="5:17" x14ac:dyDescent="0.2">
      <c r="E4349" s="1">
        <v>4346</v>
      </c>
      <c r="F4349" s="9"/>
      <c r="G4349" s="9"/>
      <c r="H4349" s="9"/>
      <c r="I4349" s="9"/>
      <c r="J4349" s="9"/>
      <c r="K4349" s="4"/>
      <c r="Q4349" s="6"/>
    </row>
    <row r="4350" spans="5:17" x14ac:dyDescent="0.2">
      <c r="E4350" s="1">
        <v>4347</v>
      </c>
      <c r="F4350" s="9"/>
      <c r="G4350" s="9"/>
      <c r="H4350" s="9"/>
      <c r="I4350" s="9"/>
      <c r="J4350" s="9"/>
      <c r="K4350" s="4"/>
      <c r="Q4350" s="6"/>
    </row>
    <row r="4351" spans="5:17" x14ac:dyDescent="0.2">
      <c r="E4351" s="1">
        <v>4348</v>
      </c>
      <c r="F4351" s="9"/>
      <c r="G4351" s="9"/>
      <c r="H4351" s="9"/>
      <c r="I4351" s="9"/>
      <c r="J4351" s="9"/>
      <c r="K4351" s="4"/>
      <c r="Q4351" s="6"/>
    </row>
    <row r="4352" spans="5:17" x14ac:dyDescent="0.2">
      <c r="E4352" s="1">
        <v>4349</v>
      </c>
      <c r="F4352" s="9"/>
      <c r="G4352" s="9"/>
      <c r="H4352" s="9"/>
      <c r="I4352" s="9"/>
      <c r="J4352" s="9"/>
      <c r="K4352" s="4"/>
      <c r="Q4352" s="6"/>
    </row>
    <row r="4353" spans="5:17" x14ac:dyDescent="0.2">
      <c r="E4353" s="1">
        <v>4350</v>
      </c>
      <c r="F4353" s="9"/>
      <c r="G4353" s="9"/>
      <c r="H4353" s="9"/>
      <c r="I4353" s="9"/>
      <c r="J4353" s="9"/>
      <c r="K4353" s="4"/>
      <c r="Q4353" s="6"/>
    </row>
    <row r="4354" spans="5:17" x14ac:dyDescent="0.2">
      <c r="E4354" s="1">
        <v>4351</v>
      </c>
      <c r="F4354" s="9"/>
      <c r="G4354" s="9"/>
      <c r="H4354" s="9"/>
      <c r="I4354" s="9"/>
      <c r="J4354" s="9"/>
      <c r="K4354" s="4"/>
      <c r="Q4354" s="6"/>
    </row>
    <row r="4355" spans="5:17" x14ac:dyDescent="0.2">
      <c r="E4355" s="1">
        <v>4352</v>
      </c>
      <c r="F4355" s="9"/>
      <c r="G4355" s="9"/>
      <c r="H4355" s="9"/>
      <c r="I4355" s="9"/>
      <c r="J4355" s="9"/>
      <c r="K4355" s="4"/>
      <c r="Q4355" s="6"/>
    </row>
    <row r="4356" spans="5:17" x14ac:dyDescent="0.2">
      <c r="E4356" s="1">
        <v>4353</v>
      </c>
      <c r="F4356" s="9"/>
      <c r="G4356" s="9"/>
      <c r="H4356" s="9"/>
      <c r="I4356" s="9"/>
      <c r="J4356" s="9"/>
      <c r="K4356" s="4"/>
      <c r="Q4356" s="6"/>
    </row>
    <row r="4357" spans="5:17" x14ac:dyDescent="0.2">
      <c r="E4357" s="1">
        <v>4354</v>
      </c>
      <c r="F4357" s="9"/>
      <c r="G4357" s="9"/>
      <c r="H4357" s="9"/>
      <c r="I4357" s="9"/>
      <c r="J4357" s="9"/>
      <c r="K4357" s="4"/>
      <c r="Q4357" s="6"/>
    </row>
    <row r="4358" spans="5:17" x14ac:dyDescent="0.2">
      <c r="E4358" s="1">
        <v>4355</v>
      </c>
      <c r="F4358" s="9"/>
      <c r="G4358" s="9"/>
      <c r="H4358" s="9"/>
      <c r="I4358" s="9"/>
      <c r="J4358" s="9"/>
      <c r="K4358" s="4"/>
      <c r="Q4358" s="6"/>
    </row>
    <row r="4359" spans="5:17" x14ac:dyDescent="0.2">
      <c r="E4359" s="1">
        <v>4356</v>
      </c>
      <c r="F4359" s="9"/>
      <c r="G4359" s="9"/>
      <c r="H4359" s="9"/>
      <c r="I4359" s="9"/>
      <c r="J4359" s="9"/>
      <c r="K4359" s="4"/>
      <c r="Q4359" s="6"/>
    </row>
    <row r="4360" spans="5:17" x14ac:dyDescent="0.2">
      <c r="E4360" s="1">
        <v>4357</v>
      </c>
      <c r="F4360" s="9"/>
      <c r="G4360" s="9"/>
      <c r="H4360" s="9"/>
      <c r="I4360" s="9"/>
      <c r="J4360" s="9"/>
      <c r="K4360" s="4"/>
      <c r="Q4360" s="6"/>
    </row>
    <row r="4361" spans="5:17" x14ac:dyDescent="0.2">
      <c r="E4361" s="1">
        <v>4358</v>
      </c>
      <c r="F4361" s="9"/>
      <c r="G4361" s="9"/>
      <c r="H4361" s="9"/>
      <c r="I4361" s="9"/>
      <c r="J4361" s="9"/>
      <c r="K4361" s="4"/>
      <c r="Q4361" s="6"/>
    </row>
    <row r="4362" spans="5:17" x14ac:dyDescent="0.2">
      <c r="E4362" s="1">
        <v>4359</v>
      </c>
      <c r="F4362" s="9"/>
      <c r="G4362" s="9"/>
      <c r="H4362" s="9"/>
      <c r="I4362" s="9"/>
      <c r="J4362" s="9"/>
      <c r="K4362" s="4"/>
      <c r="Q4362" s="6"/>
    </row>
    <row r="4363" spans="5:17" x14ac:dyDescent="0.2">
      <c r="E4363" s="1">
        <v>4360</v>
      </c>
      <c r="F4363" s="9"/>
      <c r="G4363" s="9"/>
      <c r="H4363" s="9"/>
      <c r="I4363" s="9"/>
      <c r="J4363" s="9"/>
      <c r="K4363" s="4"/>
      <c r="Q4363" s="6"/>
    </row>
    <row r="4364" spans="5:17" x14ac:dyDescent="0.2">
      <c r="E4364" s="1">
        <v>4361</v>
      </c>
      <c r="F4364" s="9"/>
      <c r="G4364" s="9"/>
      <c r="H4364" s="9"/>
      <c r="I4364" s="9"/>
      <c r="J4364" s="9"/>
      <c r="K4364" s="4"/>
      <c r="Q4364" s="6"/>
    </row>
    <row r="4365" spans="5:17" x14ac:dyDescent="0.2">
      <c r="E4365" s="1">
        <v>4362</v>
      </c>
      <c r="F4365" s="9"/>
      <c r="G4365" s="9"/>
      <c r="H4365" s="9"/>
      <c r="I4365" s="9"/>
      <c r="J4365" s="9"/>
      <c r="K4365" s="4"/>
      <c r="Q4365" s="6"/>
    </row>
    <row r="4366" spans="5:17" x14ac:dyDescent="0.2">
      <c r="E4366" s="1">
        <v>4363</v>
      </c>
      <c r="F4366" s="9"/>
      <c r="G4366" s="9"/>
      <c r="H4366" s="9"/>
      <c r="I4366" s="9"/>
      <c r="J4366" s="9"/>
      <c r="K4366" s="4"/>
      <c r="Q4366" s="6"/>
    </row>
    <row r="4367" spans="5:17" x14ac:dyDescent="0.2">
      <c r="E4367" s="1">
        <v>4364</v>
      </c>
      <c r="F4367" s="9"/>
      <c r="G4367" s="9"/>
      <c r="H4367" s="9"/>
      <c r="I4367" s="9"/>
      <c r="J4367" s="9"/>
      <c r="K4367" s="4"/>
      <c r="Q4367" s="6"/>
    </row>
    <row r="4368" spans="5:17" x14ac:dyDescent="0.2">
      <c r="E4368" s="1">
        <v>4365</v>
      </c>
      <c r="F4368" s="9"/>
      <c r="G4368" s="9"/>
      <c r="H4368" s="9"/>
      <c r="I4368" s="9"/>
      <c r="J4368" s="9"/>
      <c r="K4368" s="4"/>
      <c r="Q4368" s="6"/>
    </row>
    <row r="4369" spans="5:17" x14ac:dyDescent="0.2">
      <c r="E4369" s="1">
        <v>4366</v>
      </c>
      <c r="F4369" s="9"/>
      <c r="G4369" s="9"/>
      <c r="H4369" s="9"/>
      <c r="I4369" s="9"/>
      <c r="J4369" s="9"/>
      <c r="K4369" s="4"/>
      <c r="Q4369" s="6"/>
    </row>
    <row r="4370" spans="5:17" x14ac:dyDescent="0.2">
      <c r="E4370" s="1">
        <v>4367</v>
      </c>
      <c r="F4370" s="9"/>
      <c r="G4370" s="9"/>
      <c r="H4370" s="9"/>
      <c r="I4370" s="9"/>
      <c r="J4370" s="9"/>
      <c r="K4370" s="4"/>
      <c r="Q4370" s="6"/>
    </row>
    <row r="4371" spans="5:17" x14ac:dyDescent="0.2">
      <c r="E4371" s="1">
        <v>4368</v>
      </c>
      <c r="F4371" s="9"/>
      <c r="G4371" s="9"/>
      <c r="H4371" s="9"/>
      <c r="I4371" s="9"/>
      <c r="J4371" s="9"/>
      <c r="K4371" s="4"/>
      <c r="Q4371" s="6"/>
    </row>
    <row r="4372" spans="5:17" x14ac:dyDescent="0.2">
      <c r="E4372" s="1">
        <v>4369</v>
      </c>
      <c r="F4372" s="9"/>
      <c r="G4372" s="9"/>
      <c r="H4372" s="9"/>
      <c r="I4372" s="9"/>
      <c r="J4372" s="9"/>
      <c r="K4372" s="4"/>
      <c r="Q4372" s="6"/>
    </row>
    <row r="4373" spans="5:17" x14ac:dyDescent="0.2">
      <c r="E4373" s="1">
        <v>4370</v>
      </c>
      <c r="F4373" s="9"/>
      <c r="G4373" s="9"/>
      <c r="H4373" s="9"/>
      <c r="I4373" s="9"/>
      <c r="J4373" s="9"/>
      <c r="K4373" s="4"/>
      <c r="Q4373" s="6"/>
    </row>
    <row r="4374" spans="5:17" x14ac:dyDescent="0.2">
      <c r="E4374" s="1">
        <v>4371</v>
      </c>
      <c r="F4374" s="9"/>
      <c r="G4374" s="9"/>
      <c r="H4374" s="9"/>
      <c r="I4374" s="9"/>
      <c r="J4374" s="9"/>
      <c r="K4374" s="4"/>
      <c r="Q4374" s="6"/>
    </row>
    <row r="4375" spans="5:17" x14ac:dyDescent="0.2">
      <c r="E4375" s="1">
        <v>4372</v>
      </c>
      <c r="F4375" s="9"/>
      <c r="G4375" s="9"/>
      <c r="H4375" s="9"/>
      <c r="I4375" s="9"/>
      <c r="J4375" s="9"/>
      <c r="K4375" s="4"/>
      <c r="Q4375" s="6"/>
    </row>
    <row r="4376" spans="5:17" x14ac:dyDescent="0.2">
      <c r="E4376" s="1">
        <v>4373</v>
      </c>
      <c r="F4376" s="9"/>
      <c r="G4376" s="9"/>
      <c r="H4376" s="9"/>
      <c r="I4376" s="9"/>
      <c r="J4376" s="9"/>
      <c r="K4376" s="4"/>
      <c r="Q4376" s="6"/>
    </row>
    <row r="4377" spans="5:17" x14ac:dyDescent="0.2">
      <c r="E4377" s="1">
        <v>4374</v>
      </c>
      <c r="F4377" s="9"/>
      <c r="G4377" s="9"/>
      <c r="H4377" s="9"/>
      <c r="I4377" s="9"/>
      <c r="J4377" s="9"/>
      <c r="K4377" s="4"/>
      <c r="Q4377" s="6"/>
    </row>
    <row r="4378" spans="5:17" x14ac:dyDescent="0.2">
      <c r="E4378" s="1">
        <v>4375</v>
      </c>
      <c r="F4378" s="9"/>
      <c r="G4378" s="9"/>
      <c r="H4378" s="9"/>
      <c r="I4378" s="9"/>
      <c r="J4378" s="9"/>
      <c r="K4378" s="4"/>
      <c r="Q4378" s="6"/>
    </row>
    <row r="4379" spans="5:17" x14ac:dyDescent="0.2">
      <c r="E4379" s="1">
        <v>4376</v>
      </c>
      <c r="F4379" s="9"/>
      <c r="G4379" s="9"/>
      <c r="H4379" s="9"/>
      <c r="I4379" s="9"/>
      <c r="J4379" s="9"/>
      <c r="K4379" s="4"/>
      <c r="Q4379" s="6"/>
    </row>
    <row r="4380" spans="5:17" x14ac:dyDescent="0.2">
      <c r="E4380" s="1">
        <v>4377</v>
      </c>
      <c r="F4380" s="9"/>
      <c r="G4380" s="9"/>
      <c r="H4380" s="9"/>
      <c r="I4380" s="9"/>
      <c r="J4380" s="9"/>
      <c r="K4380" s="4"/>
      <c r="Q4380" s="6"/>
    </row>
    <row r="4381" spans="5:17" x14ac:dyDescent="0.2">
      <c r="E4381" s="1">
        <v>4378</v>
      </c>
      <c r="F4381" s="9"/>
      <c r="G4381" s="9"/>
      <c r="H4381" s="9"/>
      <c r="I4381" s="9"/>
      <c r="J4381" s="9"/>
      <c r="K4381" s="4"/>
      <c r="Q4381" s="6"/>
    </row>
    <row r="4382" spans="5:17" x14ac:dyDescent="0.2">
      <c r="E4382" s="1">
        <v>4379</v>
      </c>
      <c r="F4382" s="9"/>
      <c r="G4382" s="9"/>
      <c r="H4382" s="9"/>
      <c r="I4382" s="9"/>
      <c r="J4382" s="9"/>
      <c r="K4382" s="4"/>
      <c r="Q4382" s="6"/>
    </row>
    <row r="4383" spans="5:17" x14ac:dyDescent="0.2">
      <c r="E4383" s="1">
        <v>4380</v>
      </c>
      <c r="F4383" s="9"/>
      <c r="G4383" s="9"/>
      <c r="H4383" s="9"/>
      <c r="I4383" s="9"/>
      <c r="J4383" s="9"/>
      <c r="K4383" s="4"/>
      <c r="Q4383" s="6"/>
    </row>
    <row r="4384" spans="5:17" x14ac:dyDescent="0.2">
      <c r="E4384" s="1">
        <v>4381</v>
      </c>
      <c r="F4384" s="9"/>
      <c r="G4384" s="9"/>
      <c r="H4384" s="9"/>
      <c r="I4384" s="9"/>
      <c r="J4384" s="9"/>
      <c r="K4384" s="4"/>
      <c r="Q4384" s="6"/>
    </row>
    <row r="4385" spans="5:17" x14ac:dyDescent="0.2">
      <c r="E4385" s="1">
        <v>4382</v>
      </c>
      <c r="F4385" s="9"/>
      <c r="G4385" s="9"/>
      <c r="H4385" s="9"/>
      <c r="I4385" s="9"/>
      <c r="J4385" s="9"/>
      <c r="K4385" s="4"/>
      <c r="Q4385" s="6"/>
    </row>
    <row r="4386" spans="5:17" x14ac:dyDescent="0.2">
      <c r="E4386" s="1">
        <v>4383</v>
      </c>
      <c r="F4386" s="9"/>
      <c r="G4386" s="9"/>
      <c r="H4386" s="9"/>
      <c r="I4386" s="9"/>
      <c r="J4386" s="9"/>
      <c r="K4386" s="4"/>
      <c r="Q4386" s="6"/>
    </row>
    <row r="4387" spans="5:17" x14ac:dyDescent="0.2">
      <c r="E4387" s="1">
        <v>4384</v>
      </c>
      <c r="F4387" s="9"/>
      <c r="G4387" s="9"/>
      <c r="H4387" s="9"/>
      <c r="I4387" s="9"/>
      <c r="J4387" s="9"/>
      <c r="K4387" s="4"/>
      <c r="Q4387" s="6"/>
    </row>
    <row r="4388" spans="5:17" x14ac:dyDescent="0.2">
      <c r="E4388" s="1">
        <v>4385</v>
      </c>
      <c r="F4388" s="9"/>
      <c r="G4388" s="9"/>
      <c r="H4388" s="9"/>
      <c r="I4388" s="9"/>
      <c r="J4388" s="9"/>
      <c r="K4388" s="4"/>
      <c r="Q4388" s="6"/>
    </row>
    <row r="4389" spans="5:17" x14ac:dyDescent="0.2">
      <c r="E4389" s="1">
        <v>4386</v>
      </c>
      <c r="F4389" s="9"/>
      <c r="G4389" s="9"/>
      <c r="H4389" s="9"/>
      <c r="I4389" s="9"/>
      <c r="J4389" s="9"/>
      <c r="K4389" s="4"/>
      <c r="Q4389" s="6"/>
    </row>
    <row r="4390" spans="5:17" x14ac:dyDescent="0.2">
      <c r="E4390" s="1">
        <v>4387</v>
      </c>
      <c r="F4390" s="9"/>
      <c r="G4390" s="9"/>
      <c r="H4390" s="9"/>
      <c r="I4390" s="9"/>
      <c r="J4390" s="9"/>
      <c r="K4390" s="4"/>
      <c r="Q4390" s="6"/>
    </row>
    <row r="4391" spans="5:17" x14ac:dyDescent="0.2">
      <c r="E4391" s="1">
        <v>4388</v>
      </c>
      <c r="F4391" s="9"/>
      <c r="G4391" s="9"/>
      <c r="H4391" s="9"/>
      <c r="I4391" s="9"/>
      <c r="J4391" s="9"/>
      <c r="K4391" s="4"/>
      <c r="Q4391" s="6"/>
    </row>
    <row r="4392" spans="5:17" x14ac:dyDescent="0.2">
      <c r="E4392" s="1">
        <v>4389</v>
      </c>
      <c r="F4392" s="9"/>
      <c r="G4392" s="9"/>
      <c r="H4392" s="9"/>
      <c r="I4392" s="9"/>
      <c r="J4392" s="9"/>
      <c r="K4392" s="4"/>
      <c r="Q4392" s="6"/>
    </row>
    <row r="4393" spans="5:17" x14ac:dyDescent="0.2">
      <c r="E4393" s="1">
        <v>4390</v>
      </c>
      <c r="F4393" s="9"/>
      <c r="G4393" s="9"/>
      <c r="H4393" s="9"/>
      <c r="I4393" s="9"/>
      <c r="J4393" s="9"/>
      <c r="K4393" s="4"/>
      <c r="Q4393" s="6"/>
    </row>
    <row r="4394" spans="5:17" x14ac:dyDescent="0.2">
      <c r="E4394" s="1">
        <v>4391</v>
      </c>
      <c r="F4394" s="9"/>
      <c r="G4394" s="9"/>
      <c r="H4394" s="9"/>
      <c r="I4394" s="9"/>
      <c r="J4394" s="9"/>
      <c r="K4394" s="4"/>
      <c r="Q4394" s="6"/>
    </row>
    <row r="4395" spans="5:17" x14ac:dyDescent="0.2">
      <c r="E4395" s="1">
        <v>4392</v>
      </c>
      <c r="F4395" s="9"/>
      <c r="G4395" s="9"/>
      <c r="H4395" s="9"/>
      <c r="I4395" s="9"/>
      <c r="J4395" s="9"/>
      <c r="K4395" s="4"/>
      <c r="Q4395" s="6"/>
    </row>
    <row r="4396" spans="5:17" x14ac:dyDescent="0.2">
      <c r="E4396" s="1">
        <v>4393</v>
      </c>
      <c r="F4396" s="9"/>
      <c r="G4396" s="9"/>
      <c r="H4396" s="9"/>
      <c r="I4396" s="9"/>
      <c r="J4396" s="9"/>
      <c r="K4396" s="4"/>
      <c r="Q4396" s="6"/>
    </row>
    <row r="4397" spans="5:17" x14ac:dyDescent="0.2">
      <c r="E4397" s="1">
        <v>4394</v>
      </c>
      <c r="F4397" s="9"/>
      <c r="G4397" s="9"/>
      <c r="H4397" s="9"/>
      <c r="I4397" s="9"/>
      <c r="J4397" s="9"/>
      <c r="K4397" s="4"/>
      <c r="Q4397" s="6"/>
    </row>
    <row r="4398" spans="5:17" x14ac:dyDescent="0.2">
      <c r="E4398" s="1">
        <v>4395</v>
      </c>
      <c r="F4398" s="9"/>
      <c r="G4398" s="9"/>
      <c r="H4398" s="9"/>
      <c r="I4398" s="9"/>
      <c r="J4398" s="9"/>
      <c r="K4398" s="4"/>
      <c r="Q4398" s="6"/>
    </row>
    <row r="4399" spans="5:17" x14ac:dyDescent="0.2">
      <c r="E4399" s="1">
        <v>4396</v>
      </c>
      <c r="F4399" s="9"/>
      <c r="G4399" s="9"/>
      <c r="H4399" s="9"/>
      <c r="I4399" s="9"/>
      <c r="J4399" s="9"/>
      <c r="K4399" s="4"/>
      <c r="Q4399" s="6"/>
    </row>
    <row r="4400" spans="5:17" x14ac:dyDescent="0.2">
      <c r="E4400" s="1">
        <v>4397</v>
      </c>
      <c r="F4400" s="9"/>
      <c r="G4400" s="9"/>
      <c r="H4400" s="9"/>
      <c r="I4400" s="9"/>
      <c r="J4400" s="9"/>
      <c r="K4400" s="4"/>
      <c r="Q4400" s="6"/>
    </row>
    <row r="4401" spans="5:17" x14ac:dyDescent="0.2">
      <c r="E4401" s="1">
        <v>4398</v>
      </c>
      <c r="F4401" s="9"/>
      <c r="G4401" s="9"/>
      <c r="H4401" s="9"/>
      <c r="I4401" s="9"/>
      <c r="J4401" s="9"/>
      <c r="K4401" s="4"/>
      <c r="Q4401" s="6"/>
    </row>
    <row r="4402" spans="5:17" x14ac:dyDescent="0.2">
      <c r="E4402" s="1">
        <v>4399</v>
      </c>
      <c r="F4402" s="9"/>
      <c r="G4402" s="9"/>
      <c r="H4402" s="9"/>
      <c r="I4402" s="9"/>
      <c r="J4402" s="9"/>
      <c r="K4402" s="4"/>
      <c r="Q4402" s="6"/>
    </row>
    <row r="4403" spans="5:17" x14ac:dyDescent="0.2">
      <c r="E4403" s="1">
        <v>4400</v>
      </c>
      <c r="F4403" s="9"/>
      <c r="G4403" s="9"/>
      <c r="H4403" s="9"/>
      <c r="I4403" s="9"/>
      <c r="J4403" s="9"/>
      <c r="K4403" s="4"/>
      <c r="Q4403" s="6"/>
    </row>
    <row r="4404" spans="5:17" x14ac:dyDescent="0.2">
      <c r="E4404" s="1">
        <v>4401</v>
      </c>
      <c r="F4404" s="9"/>
      <c r="G4404" s="9"/>
      <c r="H4404" s="9"/>
      <c r="I4404" s="9"/>
      <c r="J4404" s="9"/>
      <c r="K4404" s="4"/>
      <c r="Q4404" s="6"/>
    </row>
    <row r="4405" spans="5:17" x14ac:dyDescent="0.2">
      <c r="E4405" s="1">
        <v>4402</v>
      </c>
      <c r="F4405" s="9"/>
      <c r="G4405" s="9"/>
      <c r="H4405" s="9"/>
      <c r="I4405" s="9"/>
      <c r="J4405" s="9"/>
      <c r="K4405" s="4"/>
      <c r="Q4405" s="6"/>
    </row>
    <row r="4406" spans="5:17" x14ac:dyDescent="0.2">
      <c r="E4406" s="1">
        <v>4403</v>
      </c>
      <c r="F4406" s="9"/>
      <c r="G4406" s="9"/>
      <c r="H4406" s="9"/>
      <c r="I4406" s="9"/>
      <c r="J4406" s="9"/>
      <c r="K4406" s="4"/>
      <c r="Q4406" s="6"/>
    </row>
    <row r="4407" spans="5:17" x14ac:dyDescent="0.2">
      <c r="E4407" s="1">
        <v>4404</v>
      </c>
      <c r="F4407" s="9"/>
      <c r="G4407" s="9"/>
      <c r="H4407" s="9"/>
      <c r="I4407" s="9"/>
      <c r="J4407" s="9"/>
      <c r="K4407" s="4"/>
      <c r="Q4407" s="6"/>
    </row>
    <row r="4408" spans="5:17" x14ac:dyDescent="0.2">
      <c r="E4408" s="1">
        <v>4405</v>
      </c>
      <c r="F4408" s="9"/>
      <c r="G4408" s="9"/>
      <c r="H4408" s="9"/>
      <c r="I4408" s="9"/>
      <c r="J4408" s="9"/>
      <c r="K4408" s="4"/>
      <c r="Q4408" s="6"/>
    </row>
    <row r="4409" spans="5:17" x14ac:dyDescent="0.2">
      <c r="E4409" s="1">
        <v>4406</v>
      </c>
      <c r="F4409" s="9"/>
      <c r="G4409" s="9"/>
      <c r="H4409" s="9"/>
      <c r="I4409" s="9"/>
      <c r="J4409" s="9"/>
      <c r="K4409" s="4"/>
      <c r="Q4409" s="6"/>
    </row>
    <row r="4410" spans="5:17" x14ac:dyDescent="0.2">
      <c r="E4410" s="1">
        <v>4407</v>
      </c>
      <c r="F4410" s="9"/>
      <c r="G4410" s="9"/>
      <c r="H4410" s="9"/>
      <c r="I4410" s="9"/>
      <c r="J4410" s="9"/>
      <c r="K4410" s="4"/>
      <c r="Q4410" s="6"/>
    </row>
    <row r="4411" spans="5:17" x14ac:dyDescent="0.2">
      <c r="E4411" s="1">
        <v>4408</v>
      </c>
      <c r="F4411" s="9"/>
      <c r="G4411" s="9"/>
      <c r="H4411" s="9"/>
      <c r="I4411" s="9"/>
      <c r="J4411" s="9"/>
      <c r="K4411" s="4"/>
      <c r="Q4411" s="6"/>
    </row>
    <row r="4412" spans="5:17" x14ac:dyDescent="0.2">
      <c r="E4412" s="1">
        <v>4409</v>
      </c>
      <c r="F4412" s="9"/>
      <c r="G4412" s="9"/>
      <c r="H4412" s="9"/>
      <c r="I4412" s="9"/>
      <c r="J4412" s="9"/>
      <c r="K4412" s="4"/>
      <c r="Q4412" s="6"/>
    </row>
    <row r="4413" spans="5:17" x14ac:dyDescent="0.2">
      <c r="E4413" s="1">
        <v>4410</v>
      </c>
      <c r="F4413" s="9"/>
      <c r="G4413" s="9"/>
      <c r="H4413" s="9"/>
      <c r="I4413" s="9"/>
      <c r="J4413" s="9"/>
      <c r="K4413" s="4"/>
      <c r="Q4413" s="6"/>
    </row>
    <row r="4414" spans="5:17" x14ac:dyDescent="0.2">
      <c r="E4414" s="1">
        <v>4411</v>
      </c>
      <c r="F4414" s="9"/>
      <c r="G4414" s="9"/>
      <c r="H4414" s="9"/>
      <c r="I4414" s="9"/>
      <c r="J4414" s="9"/>
      <c r="K4414" s="4"/>
      <c r="Q4414" s="6"/>
    </row>
    <row r="4415" spans="5:17" x14ac:dyDescent="0.2">
      <c r="E4415" s="1">
        <v>4412</v>
      </c>
      <c r="F4415" s="9"/>
      <c r="G4415" s="9"/>
      <c r="H4415" s="9"/>
      <c r="I4415" s="9"/>
      <c r="J4415" s="9"/>
      <c r="K4415" s="4"/>
      <c r="Q4415" s="6"/>
    </row>
    <row r="4416" spans="5:17" x14ac:dyDescent="0.2">
      <c r="E4416" s="1">
        <v>4413</v>
      </c>
      <c r="F4416" s="9"/>
      <c r="G4416" s="9"/>
      <c r="H4416" s="9"/>
      <c r="I4416" s="9"/>
      <c r="J4416" s="9"/>
      <c r="K4416" s="4"/>
      <c r="Q4416" s="6"/>
    </row>
    <row r="4417" spans="5:17" x14ac:dyDescent="0.2">
      <c r="E4417" s="1">
        <v>4414</v>
      </c>
      <c r="F4417" s="9"/>
      <c r="G4417" s="9"/>
      <c r="H4417" s="9"/>
      <c r="I4417" s="9"/>
      <c r="J4417" s="9"/>
      <c r="K4417" s="4"/>
      <c r="Q4417" s="6"/>
    </row>
    <row r="4418" spans="5:17" x14ac:dyDescent="0.2">
      <c r="E4418" s="1">
        <v>4415</v>
      </c>
      <c r="F4418" s="9"/>
      <c r="G4418" s="9"/>
      <c r="H4418" s="9"/>
      <c r="I4418" s="9"/>
      <c r="J4418" s="9"/>
      <c r="K4418" s="4"/>
      <c r="Q4418" s="6"/>
    </row>
    <row r="4419" spans="5:17" x14ac:dyDescent="0.2">
      <c r="E4419" s="1">
        <v>4416</v>
      </c>
      <c r="F4419" s="9"/>
      <c r="G4419" s="9"/>
      <c r="H4419" s="9"/>
      <c r="I4419" s="9"/>
      <c r="J4419" s="9"/>
      <c r="K4419" s="4"/>
      <c r="Q4419" s="6"/>
    </row>
    <row r="4420" spans="5:17" x14ac:dyDescent="0.2">
      <c r="E4420" s="1">
        <v>4417</v>
      </c>
      <c r="F4420" s="9"/>
      <c r="G4420" s="9"/>
      <c r="H4420" s="9"/>
      <c r="I4420" s="9"/>
      <c r="J4420" s="9"/>
      <c r="K4420" s="4"/>
      <c r="Q4420" s="6"/>
    </row>
    <row r="4421" spans="5:17" x14ac:dyDescent="0.2">
      <c r="E4421" s="1">
        <v>4418</v>
      </c>
      <c r="F4421" s="9"/>
      <c r="G4421" s="9"/>
      <c r="H4421" s="9"/>
      <c r="I4421" s="9"/>
      <c r="J4421" s="9"/>
      <c r="K4421" s="4"/>
      <c r="Q4421" s="6"/>
    </row>
    <row r="4422" spans="5:17" x14ac:dyDescent="0.2">
      <c r="E4422" s="1">
        <v>4419</v>
      </c>
      <c r="F4422" s="9"/>
      <c r="G4422" s="9"/>
      <c r="H4422" s="9"/>
      <c r="I4422" s="9"/>
      <c r="J4422" s="9"/>
      <c r="K4422" s="4"/>
      <c r="Q4422" s="6"/>
    </row>
    <row r="4423" spans="5:17" x14ac:dyDescent="0.2">
      <c r="E4423" s="1">
        <v>4420</v>
      </c>
      <c r="F4423" s="9"/>
      <c r="G4423" s="9"/>
      <c r="H4423" s="9"/>
      <c r="I4423" s="9"/>
      <c r="J4423" s="9"/>
      <c r="K4423" s="4"/>
      <c r="Q4423" s="6"/>
    </row>
    <row r="4424" spans="5:17" x14ac:dyDescent="0.2">
      <c r="E4424" s="1">
        <v>4421</v>
      </c>
      <c r="F4424" s="9"/>
      <c r="G4424" s="9"/>
      <c r="H4424" s="9"/>
      <c r="I4424" s="9"/>
      <c r="J4424" s="9"/>
      <c r="K4424" s="4"/>
      <c r="Q4424" s="6"/>
    </row>
    <row r="4425" spans="5:17" x14ac:dyDescent="0.2">
      <c r="E4425" s="1">
        <v>4422</v>
      </c>
      <c r="F4425" s="9"/>
      <c r="G4425" s="9"/>
      <c r="H4425" s="9"/>
      <c r="I4425" s="9"/>
      <c r="J4425" s="9"/>
      <c r="K4425" s="4"/>
      <c r="Q4425" s="6"/>
    </row>
    <row r="4426" spans="5:17" x14ac:dyDescent="0.2">
      <c r="E4426" s="1">
        <v>4423</v>
      </c>
      <c r="F4426" s="9"/>
      <c r="G4426" s="9"/>
      <c r="H4426" s="9"/>
      <c r="I4426" s="9"/>
      <c r="J4426" s="9"/>
      <c r="K4426" s="4"/>
      <c r="Q4426" s="6"/>
    </row>
    <row r="4427" spans="5:17" x14ac:dyDescent="0.2">
      <c r="E4427" s="1">
        <v>4424</v>
      </c>
      <c r="F4427" s="9"/>
      <c r="G4427" s="9"/>
      <c r="H4427" s="9"/>
      <c r="I4427" s="9"/>
      <c r="J4427" s="9"/>
      <c r="K4427" s="4"/>
      <c r="Q4427" s="6"/>
    </row>
    <row r="4428" spans="5:17" x14ac:dyDescent="0.2">
      <c r="E4428" s="1">
        <v>4425</v>
      </c>
      <c r="F4428" s="9"/>
      <c r="G4428" s="9"/>
      <c r="H4428" s="9"/>
      <c r="I4428" s="9"/>
      <c r="J4428" s="9"/>
      <c r="K4428" s="4"/>
      <c r="Q4428" s="6"/>
    </row>
    <row r="4429" spans="5:17" x14ac:dyDescent="0.2">
      <c r="E4429" s="1">
        <v>4426</v>
      </c>
      <c r="F4429" s="9"/>
      <c r="G4429" s="9"/>
      <c r="H4429" s="9"/>
      <c r="I4429" s="9"/>
      <c r="J4429" s="9"/>
      <c r="K4429" s="4"/>
      <c r="Q4429" s="6"/>
    </row>
    <row r="4430" spans="5:17" x14ac:dyDescent="0.2">
      <c r="E4430" s="1">
        <v>4427</v>
      </c>
      <c r="F4430" s="9"/>
      <c r="G4430" s="9"/>
      <c r="H4430" s="9"/>
      <c r="I4430" s="9"/>
      <c r="J4430" s="9"/>
      <c r="K4430" s="4"/>
      <c r="Q4430" s="6"/>
    </row>
    <row r="4431" spans="5:17" x14ac:dyDescent="0.2">
      <c r="E4431" s="1">
        <v>4428</v>
      </c>
      <c r="F4431" s="9"/>
      <c r="G4431" s="9"/>
      <c r="H4431" s="9"/>
      <c r="I4431" s="9"/>
      <c r="J4431" s="9"/>
      <c r="K4431" s="4"/>
      <c r="Q4431" s="6"/>
    </row>
    <row r="4432" spans="5:17" x14ac:dyDescent="0.2">
      <c r="E4432" s="1">
        <v>4429</v>
      </c>
      <c r="F4432" s="9"/>
      <c r="G4432" s="9"/>
      <c r="H4432" s="9"/>
      <c r="I4432" s="9"/>
      <c r="J4432" s="9"/>
      <c r="K4432" s="4"/>
      <c r="Q4432" s="6"/>
    </row>
    <row r="4433" spans="5:17" x14ac:dyDescent="0.2">
      <c r="E4433" s="1">
        <v>4430</v>
      </c>
      <c r="F4433" s="9"/>
      <c r="G4433" s="9"/>
      <c r="H4433" s="9"/>
      <c r="I4433" s="9"/>
      <c r="J4433" s="9"/>
      <c r="K4433" s="4"/>
      <c r="Q4433" s="6"/>
    </row>
    <row r="4434" spans="5:17" x14ac:dyDescent="0.2">
      <c r="E4434" s="1">
        <v>4431</v>
      </c>
      <c r="F4434" s="9"/>
      <c r="G4434" s="9"/>
      <c r="H4434" s="9"/>
      <c r="I4434" s="9"/>
      <c r="J4434" s="9"/>
      <c r="K4434" s="4"/>
      <c r="Q4434" s="6"/>
    </row>
    <row r="4435" spans="5:17" x14ac:dyDescent="0.2">
      <c r="E4435" s="1">
        <v>4432</v>
      </c>
      <c r="F4435" s="9"/>
      <c r="G4435" s="9"/>
      <c r="H4435" s="9"/>
      <c r="I4435" s="9"/>
      <c r="J4435" s="9"/>
      <c r="K4435" s="4"/>
      <c r="Q4435" s="6"/>
    </row>
    <row r="4436" spans="5:17" x14ac:dyDescent="0.2">
      <c r="E4436" s="1">
        <v>4433</v>
      </c>
      <c r="F4436" s="9"/>
      <c r="G4436" s="9"/>
      <c r="H4436" s="9"/>
      <c r="I4436" s="9"/>
      <c r="J4436" s="9"/>
      <c r="K4436" s="4"/>
      <c r="Q4436" s="6"/>
    </row>
    <row r="4437" spans="5:17" x14ac:dyDescent="0.2">
      <c r="E4437" s="1">
        <v>4434</v>
      </c>
      <c r="F4437" s="9"/>
      <c r="G4437" s="9"/>
      <c r="H4437" s="9"/>
      <c r="I4437" s="9"/>
      <c r="J4437" s="9"/>
      <c r="K4437" s="4"/>
      <c r="Q4437" s="6"/>
    </row>
    <row r="4438" spans="5:17" x14ac:dyDescent="0.2">
      <c r="E4438" s="1">
        <v>4435</v>
      </c>
      <c r="F4438" s="9"/>
      <c r="G4438" s="9"/>
      <c r="H4438" s="9"/>
      <c r="I4438" s="9"/>
      <c r="J4438" s="9"/>
      <c r="K4438" s="4"/>
      <c r="Q4438" s="6"/>
    </row>
    <row r="4439" spans="5:17" x14ac:dyDescent="0.2">
      <c r="E4439" s="1">
        <v>4436</v>
      </c>
      <c r="F4439" s="9"/>
      <c r="G4439" s="9"/>
      <c r="H4439" s="9"/>
      <c r="I4439" s="9"/>
      <c r="J4439" s="9"/>
      <c r="K4439" s="4"/>
      <c r="Q4439" s="6"/>
    </row>
    <row r="4440" spans="5:17" x14ac:dyDescent="0.2">
      <c r="E4440" s="1">
        <v>4437</v>
      </c>
      <c r="F4440" s="9"/>
      <c r="G4440" s="9"/>
      <c r="H4440" s="9"/>
      <c r="I4440" s="9"/>
      <c r="J4440" s="9"/>
      <c r="K4440" s="4"/>
      <c r="Q4440" s="6"/>
    </row>
    <row r="4441" spans="5:17" x14ac:dyDescent="0.2">
      <c r="E4441" s="1">
        <v>4438</v>
      </c>
      <c r="F4441" s="9"/>
      <c r="G4441" s="9"/>
      <c r="H4441" s="9"/>
      <c r="I4441" s="9"/>
      <c r="J4441" s="9"/>
      <c r="K4441" s="4"/>
      <c r="Q4441" s="6"/>
    </row>
    <row r="4442" spans="5:17" x14ac:dyDescent="0.2">
      <c r="E4442" s="1">
        <v>4439</v>
      </c>
      <c r="F4442" s="9"/>
      <c r="G4442" s="9"/>
      <c r="H4442" s="9"/>
      <c r="I4442" s="9"/>
      <c r="J4442" s="9"/>
      <c r="K4442" s="4"/>
      <c r="Q4442" s="6"/>
    </row>
    <row r="4443" spans="5:17" x14ac:dyDescent="0.2">
      <c r="E4443" s="1">
        <v>4440</v>
      </c>
      <c r="F4443" s="9"/>
      <c r="G4443" s="9"/>
      <c r="H4443" s="9"/>
      <c r="I4443" s="9"/>
      <c r="J4443" s="9"/>
      <c r="K4443" s="4"/>
      <c r="Q4443" s="6"/>
    </row>
    <row r="4444" spans="5:17" x14ac:dyDescent="0.2">
      <c r="E4444" s="1">
        <v>4441</v>
      </c>
      <c r="F4444" s="9"/>
      <c r="G4444" s="9"/>
      <c r="H4444" s="9"/>
      <c r="I4444" s="9"/>
      <c r="J4444" s="9"/>
      <c r="K4444" s="4"/>
      <c r="Q4444" s="6"/>
    </row>
    <row r="4445" spans="5:17" x14ac:dyDescent="0.2">
      <c r="E4445" s="1">
        <v>4442</v>
      </c>
      <c r="F4445" s="9"/>
      <c r="G4445" s="9"/>
      <c r="H4445" s="9"/>
      <c r="I4445" s="9"/>
      <c r="J4445" s="9"/>
      <c r="K4445" s="4"/>
      <c r="Q4445" s="6"/>
    </row>
    <row r="4446" spans="5:17" x14ac:dyDescent="0.2">
      <c r="E4446" s="1">
        <v>4443</v>
      </c>
      <c r="F4446" s="9"/>
      <c r="G4446" s="9"/>
      <c r="H4446" s="9"/>
      <c r="I4446" s="9"/>
      <c r="J4446" s="9"/>
      <c r="K4446" s="4"/>
      <c r="Q4446" s="6"/>
    </row>
    <row r="4447" spans="5:17" x14ac:dyDescent="0.2">
      <c r="E4447" s="1">
        <v>4444</v>
      </c>
      <c r="F4447" s="9"/>
      <c r="G4447" s="9"/>
      <c r="H4447" s="9"/>
      <c r="I4447" s="9"/>
      <c r="J4447" s="9"/>
      <c r="K4447" s="4"/>
      <c r="Q4447" s="6"/>
    </row>
    <row r="4448" spans="5:17" x14ac:dyDescent="0.2">
      <c r="E4448" s="1">
        <v>4445</v>
      </c>
      <c r="F4448" s="9"/>
      <c r="G4448" s="9"/>
      <c r="H4448" s="9"/>
      <c r="I4448" s="9"/>
      <c r="J4448" s="9"/>
      <c r="K4448" s="4"/>
      <c r="Q4448" s="6"/>
    </row>
    <row r="4449" spans="5:17" x14ac:dyDescent="0.2">
      <c r="E4449" s="1">
        <v>4446</v>
      </c>
      <c r="F4449" s="9"/>
      <c r="G4449" s="9"/>
      <c r="H4449" s="9"/>
      <c r="I4449" s="9"/>
      <c r="J4449" s="9"/>
      <c r="K4449" s="4"/>
      <c r="Q4449" s="6"/>
    </row>
    <row r="4450" spans="5:17" x14ac:dyDescent="0.2">
      <c r="E4450" s="1">
        <v>4447</v>
      </c>
      <c r="F4450" s="9"/>
      <c r="G4450" s="9"/>
      <c r="H4450" s="9"/>
      <c r="I4450" s="9"/>
      <c r="J4450" s="9"/>
      <c r="K4450" s="4"/>
      <c r="Q4450" s="6"/>
    </row>
    <row r="4451" spans="5:17" x14ac:dyDescent="0.2">
      <c r="E4451" s="1">
        <v>4448</v>
      </c>
      <c r="F4451" s="9"/>
      <c r="G4451" s="9"/>
      <c r="H4451" s="9"/>
      <c r="I4451" s="9"/>
      <c r="J4451" s="9"/>
      <c r="K4451" s="4"/>
      <c r="Q4451" s="6"/>
    </row>
    <row r="4452" spans="5:17" x14ac:dyDescent="0.2">
      <c r="E4452" s="1">
        <v>4449</v>
      </c>
      <c r="F4452" s="9"/>
      <c r="G4452" s="9"/>
      <c r="H4452" s="9"/>
      <c r="I4452" s="9"/>
      <c r="J4452" s="9"/>
      <c r="K4452" s="4"/>
      <c r="Q4452" s="6"/>
    </row>
    <row r="4453" spans="5:17" x14ac:dyDescent="0.2">
      <c r="E4453" s="1">
        <v>4450</v>
      </c>
      <c r="F4453" s="9"/>
      <c r="G4453" s="9"/>
      <c r="H4453" s="9"/>
      <c r="I4453" s="9"/>
      <c r="J4453" s="9"/>
      <c r="K4453" s="4"/>
      <c r="Q4453" s="6"/>
    </row>
    <row r="4454" spans="5:17" x14ac:dyDescent="0.2">
      <c r="E4454" s="1">
        <v>4451</v>
      </c>
      <c r="F4454" s="9"/>
      <c r="G4454" s="9"/>
      <c r="H4454" s="9"/>
      <c r="I4454" s="9"/>
      <c r="J4454" s="9"/>
      <c r="K4454" s="4"/>
      <c r="Q4454" s="6"/>
    </row>
    <row r="4455" spans="5:17" x14ac:dyDescent="0.2">
      <c r="E4455" s="1">
        <v>4452</v>
      </c>
      <c r="F4455" s="9"/>
      <c r="G4455" s="9"/>
      <c r="H4455" s="9"/>
      <c r="I4455" s="9"/>
      <c r="J4455" s="9"/>
      <c r="K4455" s="4"/>
      <c r="Q4455" s="6"/>
    </row>
    <row r="4456" spans="5:17" x14ac:dyDescent="0.2">
      <c r="E4456" s="1">
        <v>4453</v>
      </c>
      <c r="F4456" s="9"/>
      <c r="G4456" s="9"/>
      <c r="H4456" s="9"/>
      <c r="I4456" s="9"/>
      <c r="J4456" s="9"/>
      <c r="K4456" s="4"/>
      <c r="Q4456" s="6"/>
    </row>
    <row r="4457" spans="5:17" x14ac:dyDescent="0.2">
      <c r="E4457" s="1">
        <v>4454</v>
      </c>
      <c r="F4457" s="9"/>
      <c r="G4457" s="9"/>
      <c r="H4457" s="9"/>
      <c r="I4457" s="9"/>
      <c r="J4457" s="9"/>
      <c r="K4457" s="4"/>
      <c r="Q4457" s="6"/>
    </row>
    <row r="4458" spans="5:17" x14ac:dyDescent="0.2">
      <c r="E4458" s="1">
        <v>4455</v>
      </c>
      <c r="F4458" s="9"/>
      <c r="G4458" s="9"/>
      <c r="H4458" s="9"/>
      <c r="I4458" s="9"/>
      <c r="J4458" s="9"/>
      <c r="K4458" s="4"/>
      <c r="Q4458" s="6"/>
    </row>
    <row r="4459" spans="5:17" x14ac:dyDescent="0.2">
      <c r="E4459" s="1">
        <v>4456</v>
      </c>
      <c r="F4459" s="9"/>
      <c r="G4459" s="9"/>
      <c r="H4459" s="9"/>
      <c r="I4459" s="9"/>
      <c r="J4459" s="9"/>
      <c r="K4459" s="4"/>
      <c r="Q4459" s="6"/>
    </row>
    <row r="4460" spans="5:17" x14ac:dyDescent="0.2">
      <c r="E4460" s="1">
        <v>4457</v>
      </c>
      <c r="F4460" s="9"/>
      <c r="G4460" s="9"/>
      <c r="H4460" s="9"/>
      <c r="I4460" s="9"/>
      <c r="J4460" s="9"/>
      <c r="K4460" s="4"/>
      <c r="Q4460" s="6"/>
    </row>
    <row r="4461" spans="5:17" x14ac:dyDescent="0.2">
      <c r="E4461" s="1">
        <v>4458</v>
      </c>
      <c r="F4461" s="9"/>
      <c r="G4461" s="9"/>
      <c r="H4461" s="9"/>
      <c r="I4461" s="9"/>
      <c r="J4461" s="9"/>
      <c r="K4461" s="4"/>
      <c r="Q4461" s="6"/>
    </row>
    <row r="4462" spans="5:17" x14ac:dyDescent="0.2">
      <c r="E4462" s="1">
        <v>4459</v>
      </c>
      <c r="F4462" s="9"/>
      <c r="G4462" s="9"/>
      <c r="H4462" s="9"/>
      <c r="I4462" s="9"/>
      <c r="J4462" s="9"/>
      <c r="K4462" s="4"/>
      <c r="Q4462" s="6"/>
    </row>
    <row r="4463" spans="5:17" x14ac:dyDescent="0.2">
      <c r="E4463" s="1">
        <v>4460</v>
      </c>
      <c r="F4463" s="9"/>
      <c r="G4463" s="9"/>
      <c r="H4463" s="9"/>
      <c r="I4463" s="9"/>
      <c r="J4463" s="9"/>
      <c r="K4463" s="4"/>
      <c r="Q4463" s="6"/>
    </row>
    <row r="4464" spans="5:17" x14ac:dyDescent="0.2">
      <c r="E4464" s="1">
        <v>4461</v>
      </c>
      <c r="F4464" s="9"/>
      <c r="G4464" s="9"/>
      <c r="H4464" s="9"/>
      <c r="I4464" s="9"/>
      <c r="J4464" s="9"/>
      <c r="K4464" s="4"/>
      <c r="Q4464" s="6"/>
    </row>
    <row r="4465" spans="5:17" x14ac:dyDescent="0.2">
      <c r="E4465" s="1">
        <v>4462</v>
      </c>
      <c r="F4465" s="9"/>
      <c r="G4465" s="9"/>
      <c r="H4465" s="9"/>
      <c r="I4465" s="9"/>
      <c r="J4465" s="9"/>
      <c r="K4465" s="4"/>
      <c r="Q4465" s="6"/>
    </row>
    <row r="4466" spans="5:17" x14ac:dyDescent="0.2">
      <c r="E4466" s="1">
        <v>4463</v>
      </c>
      <c r="F4466" s="9"/>
      <c r="G4466" s="9"/>
      <c r="H4466" s="9"/>
      <c r="I4466" s="9"/>
      <c r="J4466" s="9"/>
      <c r="K4466" s="4"/>
      <c r="Q4466" s="6"/>
    </row>
    <row r="4467" spans="5:17" x14ac:dyDescent="0.2">
      <c r="E4467" s="1">
        <v>4464</v>
      </c>
      <c r="F4467" s="9"/>
      <c r="G4467" s="9"/>
      <c r="H4467" s="9"/>
      <c r="I4467" s="9"/>
      <c r="J4467" s="9"/>
      <c r="K4467" s="4"/>
      <c r="Q4467" s="6"/>
    </row>
    <row r="4468" spans="5:17" x14ac:dyDescent="0.2">
      <c r="E4468" s="1">
        <v>4465</v>
      </c>
      <c r="F4468" s="9"/>
      <c r="G4468" s="9"/>
      <c r="H4468" s="9"/>
      <c r="I4468" s="9"/>
      <c r="J4468" s="9"/>
      <c r="K4468" s="4"/>
      <c r="Q4468" s="6"/>
    </row>
    <row r="4469" spans="5:17" x14ac:dyDescent="0.2">
      <c r="E4469" s="1">
        <v>4466</v>
      </c>
      <c r="F4469" s="9"/>
      <c r="G4469" s="9"/>
      <c r="H4469" s="9"/>
      <c r="I4469" s="9"/>
      <c r="J4469" s="9"/>
      <c r="K4469" s="4"/>
      <c r="Q4469" s="6"/>
    </row>
    <row r="4470" spans="5:17" x14ac:dyDescent="0.2">
      <c r="E4470" s="1">
        <v>4467</v>
      </c>
      <c r="F4470" s="9"/>
      <c r="G4470" s="9"/>
      <c r="H4470" s="9"/>
      <c r="I4470" s="9"/>
      <c r="J4470" s="9"/>
      <c r="K4470" s="4"/>
      <c r="Q4470" s="6"/>
    </row>
    <row r="4471" spans="5:17" x14ac:dyDescent="0.2">
      <c r="E4471" s="1">
        <v>4468</v>
      </c>
      <c r="F4471" s="9"/>
      <c r="G4471" s="9"/>
      <c r="H4471" s="9"/>
      <c r="I4471" s="9"/>
      <c r="J4471" s="9"/>
      <c r="K4471" s="4"/>
      <c r="Q4471" s="6"/>
    </row>
    <row r="4472" spans="5:17" x14ac:dyDescent="0.2">
      <c r="E4472" s="1">
        <v>4469</v>
      </c>
      <c r="F4472" s="9"/>
      <c r="G4472" s="9"/>
      <c r="H4472" s="9"/>
      <c r="I4472" s="9"/>
      <c r="J4472" s="9"/>
      <c r="K4472" s="4"/>
      <c r="Q4472" s="6"/>
    </row>
    <row r="4473" spans="5:17" x14ac:dyDescent="0.2">
      <c r="E4473" s="1">
        <v>4470</v>
      </c>
      <c r="F4473" s="9"/>
      <c r="G4473" s="9"/>
      <c r="H4473" s="9"/>
      <c r="I4473" s="9"/>
      <c r="J4473" s="9"/>
      <c r="K4473" s="4"/>
      <c r="Q4473" s="6"/>
    </row>
    <row r="4474" spans="5:17" x14ac:dyDescent="0.2">
      <c r="E4474" s="1">
        <v>4471</v>
      </c>
      <c r="F4474" s="9"/>
      <c r="G4474" s="9"/>
      <c r="H4474" s="9"/>
      <c r="I4474" s="9"/>
      <c r="J4474" s="9"/>
      <c r="K4474" s="4"/>
      <c r="Q4474" s="6"/>
    </row>
    <row r="4475" spans="5:17" x14ac:dyDescent="0.2">
      <c r="E4475" s="1">
        <v>4472</v>
      </c>
      <c r="F4475" s="9"/>
      <c r="G4475" s="9"/>
      <c r="H4475" s="9"/>
      <c r="I4475" s="9"/>
      <c r="J4475" s="9"/>
      <c r="K4475" s="4"/>
      <c r="Q4475" s="6"/>
    </row>
    <row r="4476" spans="5:17" x14ac:dyDescent="0.2">
      <c r="E4476" s="1">
        <v>4473</v>
      </c>
      <c r="F4476" s="9"/>
      <c r="G4476" s="9"/>
      <c r="H4476" s="9"/>
      <c r="I4476" s="9"/>
      <c r="J4476" s="9"/>
      <c r="K4476" s="4"/>
      <c r="Q4476" s="6"/>
    </row>
    <row r="4477" spans="5:17" x14ac:dyDescent="0.2">
      <c r="E4477" s="1">
        <v>4474</v>
      </c>
      <c r="F4477" s="9"/>
      <c r="G4477" s="9"/>
      <c r="H4477" s="9"/>
      <c r="I4477" s="9"/>
      <c r="J4477" s="9"/>
      <c r="K4477" s="4"/>
      <c r="Q4477" s="6"/>
    </row>
    <row r="4478" spans="5:17" x14ac:dyDescent="0.2">
      <c r="E4478" s="1">
        <v>4475</v>
      </c>
      <c r="F4478" s="9"/>
      <c r="G4478" s="9"/>
      <c r="H4478" s="9"/>
      <c r="I4478" s="9"/>
      <c r="J4478" s="9"/>
      <c r="K4478" s="4"/>
      <c r="Q4478" s="6"/>
    </row>
    <row r="4479" spans="5:17" x14ac:dyDescent="0.2">
      <c r="E4479" s="1">
        <v>4476</v>
      </c>
      <c r="F4479" s="9"/>
      <c r="G4479" s="9"/>
      <c r="H4479" s="9"/>
      <c r="I4479" s="9"/>
      <c r="J4479" s="9"/>
      <c r="K4479" s="4"/>
      <c r="Q4479" s="6"/>
    </row>
    <row r="4480" spans="5:17" x14ac:dyDescent="0.2">
      <c r="E4480" s="1">
        <v>4477</v>
      </c>
      <c r="F4480" s="9"/>
      <c r="G4480" s="9"/>
      <c r="H4480" s="9"/>
      <c r="I4480" s="9"/>
      <c r="J4480" s="9"/>
      <c r="K4480" s="4"/>
      <c r="Q4480" s="6"/>
    </row>
    <row r="4481" spans="5:17" x14ac:dyDescent="0.2">
      <c r="E4481" s="1">
        <v>4478</v>
      </c>
      <c r="F4481" s="9"/>
      <c r="G4481" s="9"/>
      <c r="H4481" s="9"/>
      <c r="I4481" s="9"/>
      <c r="J4481" s="9"/>
      <c r="K4481" s="4"/>
      <c r="Q4481" s="6"/>
    </row>
    <row r="4482" spans="5:17" x14ac:dyDescent="0.2">
      <c r="E4482" s="1">
        <v>4479</v>
      </c>
      <c r="F4482" s="9"/>
      <c r="G4482" s="9"/>
      <c r="H4482" s="9"/>
      <c r="I4482" s="9"/>
      <c r="J4482" s="9"/>
      <c r="K4482" s="4"/>
      <c r="Q4482" s="6"/>
    </row>
    <row r="4483" spans="5:17" x14ac:dyDescent="0.2">
      <c r="E4483" s="1">
        <v>4480</v>
      </c>
      <c r="F4483" s="9"/>
      <c r="G4483" s="9"/>
      <c r="H4483" s="9"/>
      <c r="I4483" s="9"/>
      <c r="J4483" s="9"/>
      <c r="K4483" s="4"/>
      <c r="Q4483" s="6"/>
    </row>
    <row r="4484" spans="5:17" x14ac:dyDescent="0.2">
      <c r="E4484" s="1">
        <v>4481</v>
      </c>
      <c r="F4484" s="9"/>
      <c r="G4484" s="9"/>
      <c r="H4484" s="9"/>
      <c r="I4484" s="9"/>
      <c r="J4484" s="9"/>
      <c r="K4484" s="4"/>
      <c r="Q4484" s="6"/>
    </row>
    <row r="4485" spans="5:17" x14ac:dyDescent="0.2">
      <c r="E4485" s="1">
        <v>4482</v>
      </c>
      <c r="F4485" s="9"/>
      <c r="G4485" s="9"/>
      <c r="H4485" s="9"/>
      <c r="I4485" s="9"/>
      <c r="J4485" s="9"/>
      <c r="K4485" s="4"/>
      <c r="Q4485" s="6"/>
    </row>
    <row r="4486" spans="5:17" x14ac:dyDescent="0.2">
      <c r="E4486" s="1">
        <v>4483</v>
      </c>
      <c r="F4486" s="9"/>
      <c r="G4486" s="9"/>
      <c r="H4486" s="9"/>
      <c r="I4486" s="9"/>
      <c r="J4486" s="9"/>
      <c r="K4486" s="4"/>
      <c r="Q4486" s="6"/>
    </row>
    <row r="4487" spans="5:17" x14ac:dyDescent="0.2">
      <c r="E4487" s="1">
        <v>4484</v>
      </c>
      <c r="F4487" s="9"/>
      <c r="G4487" s="9"/>
      <c r="H4487" s="9"/>
      <c r="I4487" s="9"/>
      <c r="J4487" s="9"/>
      <c r="K4487" s="4"/>
      <c r="Q4487" s="6"/>
    </row>
    <row r="4488" spans="5:17" x14ac:dyDescent="0.2">
      <c r="E4488" s="1">
        <v>4485</v>
      </c>
      <c r="F4488" s="9"/>
      <c r="G4488" s="9"/>
      <c r="H4488" s="9"/>
      <c r="I4488" s="9"/>
      <c r="J4488" s="9"/>
      <c r="K4488" s="4"/>
      <c r="Q4488" s="6"/>
    </row>
    <row r="4489" spans="5:17" x14ac:dyDescent="0.2">
      <c r="E4489" s="1">
        <v>4486</v>
      </c>
      <c r="F4489" s="9"/>
      <c r="G4489" s="9"/>
      <c r="H4489" s="9"/>
      <c r="I4489" s="9"/>
      <c r="J4489" s="9"/>
      <c r="K4489" s="4"/>
      <c r="Q4489" s="6"/>
    </row>
    <row r="4490" spans="5:17" x14ac:dyDescent="0.2">
      <c r="E4490" s="1">
        <v>4487</v>
      </c>
      <c r="F4490" s="9"/>
      <c r="G4490" s="9"/>
      <c r="H4490" s="9"/>
      <c r="I4490" s="9"/>
      <c r="J4490" s="9"/>
      <c r="K4490" s="4"/>
      <c r="Q4490" s="6"/>
    </row>
    <row r="4491" spans="5:17" x14ac:dyDescent="0.2">
      <c r="E4491" s="1">
        <v>4488</v>
      </c>
      <c r="F4491" s="9"/>
      <c r="G4491" s="9"/>
      <c r="H4491" s="9"/>
      <c r="I4491" s="9"/>
      <c r="J4491" s="9"/>
      <c r="K4491" s="4"/>
      <c r="Q4491" s="6"/>
    </row>
    <row r="4492" spans="5:17" x14ac:dyDescent="0.2">
      <c r="E4492" s="1">
        <v>4489</v>
      </c>
      <c r="F4492" s="9"/>
      <c r="G4492" s="9"/>
      <c r="H4492" s="9"/>
      <c r="I4492" s="9"/>
      <c r="J4492" s="9"/>
      <c r="K4492" s="4"/>
      <c r="Q4492" s="6"/>
    </row>
    <row r="4493" spans="5:17" x14ac:dyDescent="0.2">
      <c r="E4493" s="1">
        <v>4490</v>
      </c>
      <c r="F4493" s="9"/>
      <c r="G4493" s="9"/>
      <c r="H4493" s="9"/>
      <c r="I4493" s="9"/>
      <c r="J4493" s="9"/>
      <c r="K4493" s="4"/>
      <c r="Q4493" s="6"/>
    </row>
    <row r="4494" spans="5:17" x14ac:dyDescent="0.2">
      <c r="E4494" s="1">
        <v>4491</v>
      </c>
      <c r="F4494" s="9"/>
      <c r="G4494" s="9"/>
      <c r="H4494" s="9"/>
      <c r="I4494" s="9"/>
      <c r="J4494" s="9"/>
      <c r="K4494" s="4"/>
      <c r="Q4494" s="6"/>
    </row>
    <row r="4495" spans="5:17" x14ac:dyDescent="0.2">
      <c r="E4495" s="1">
        <v>4492</v>
      </c>
      <c r="F4495" s="9"/>
      <c r="G4495" s="9"/>
      <c r="H4495" s="9"/>
      <c r="I4495" s="9"/>
      <c r="J4495" s="9"/>
      <c r="K4495" s="4"/>
      <c r="Q4495" s="6"/>
    </row>
    <row r="4496" spans="5:17" x14ac:dyDescent="0.2">
      <c r="E4496" s="1">
        <v>4493</v>
      </c>
      <c r="F4496" s="9"/>
      <c r="G4496" s="9"/>
      <c r="H4496" s="9"/>
      <c r="I4496" s="9"/>
      <c r="J4496" s="9"/>
      <c r="K4496" s="4"/>
      <c r="Q4496" s="6"/>
    </row>
    <row r="4497" spans="5:17" x14ac:dyDescent="0.2">
      <c r="E4497" s="1">
        <v>4494</v>
      </c>
      <c r="F4497" s="9"/>
      <c r="G4497" s="9"/>
      <c r="H4497" s="9"/>
      <c r="I4497" s="9"/>
      <c r="J4497" s="9"/>
      <c r="K4497" s="4"/>
      <c r="Q4497" s="6"/>
    </row>
    <row r="4498" spans="5:17" x14ac:dyDescent="0.2">
      <c r="E4498" s="1">
        <v>4495</v>
      </c>
      <c r="F4498" s="9"/>
      <c r="G4498" s="9"/>
      <c r="H4498" s="9"/>
      <c r="I4498" s="9"/>
      <c r="J4498" s="9"/>
      <c r="K4498" s="4"/>
      <c r="Q4498" s="6"/>
    </row>
    <row r="4499" spans="5:17" x14ac:dyDescent="0.2">
      <c r="E4499" s="1">
        <v>4496</v>
      </c>
      <c r="F4499" s="9"/>
      <c r="G4499" s="9"/>
      <c r="H4499" s="9"/>
      <c r="I4499" s="9"/>
      <c r="J4499" s="9"/>
      <c r="K4499" s="4"/>
      <c r="Q4499" s="6"/>
    </row>
    <row r="4500" spans="5:17" x14ac:dyDescent="0.2">
      <c r="E4500" s="1">
        <v>4497</v>
      </c>
      <c r="F4500" s="9"/>
      <c r="G4500" s="9"/>
      <c r="H4500" s="9"/>
      <c r="I4500" s="9"/>
      <c r="J4500" s="9"/>
      <c r="K4500" s="4"/>
      <c r="Q4500" s="6"/>
    </row>
    <row r="4501" spans="5:17" x14ac:dyDescent="0.2">
      <c r="E4501" s="1">
        <v>4498</v>
      </c>
      <c r="F4501" s="9"/>
      <c r="G4501" s="9"/>
      <c r="H4501" s="9"/>
      <c r="I4501" s="9"/>
      <c r="J4501" s="9"/>
      <c r="K4501" s="4"/>
      <c r="Q4501" s="6"/>
    </row>
    <row r="4502" spans="5:17" x14ac:dyDescent="0.2">
      <c r="E4502" s="1">
        <v>4499</v>
      </c>
      <c r="F4502" s="9"/>
      <c r="G4502" s="9"/>
      <c r="H4502" s="9"/>
      <c r="I4502" s="9"/>
      <c r="J4502" s="9"/>
      <c r="K4502" s="4"/>
      <c r="Q4502" s="6"/>
    </row>
    <row r="4503" spans="5:17" x14ac:dyDescent="0.2">
      <c r="E4503" s="1">
        <v>4500</v>
      </c>
      <c r="F4503" s="9"/>
      <c r="G4503" s="9"/>
      <c r="H4503" s="9"/>
      <c r="I4503" s="9"/>
      <c r="J4503" s="9"/>
      <c r="K4503" s="4"/>
      <c r="Q4503" s="6"/>
    </row>
    <row r="4504" spans="5:17" x14ac:dyDescent="0.2">
      <c r="E4504" s="1">
        <v>4501</v>
      </c>
      <c r="F4504" s="9"/>
      <c r="G4504" s="9"/>
      <c r="H4504" s="9"/>
      <c r="I4504" s="9"/>
      <c r="J4504" s="9"/>
      <c r="K4504" s="4"/>
      <c r="Q4504" s="6"/>
    </row>
    <row r="4505" spans="5:17" x14ac:dyDescent="0.2">
      <c r="E4505" s="1">
        <v>4502</v>
      </c>
      <c r="F4505" s="9"/>
      <c r="G4505" s="9"/>
      <c r="H4505" s="9"/>
      <c r="I4505" s="9"/>
      <c r="J4505" s="9"/>
      <c r="K4505" s="4"/>
      <c r="Q4505" s="6"/>
    </row>
    <row r="4506" spans="5:17" x14ac:dyDescent="0.2">
      <c r="E4506" s="1">
        <v>4503</v>
      </c>
      <c r="F4506" s="9"/>
      <c r="G4506" s="9"/>
      <c r="H4506" s="9"/>
      <c r="I4506" s="9"/>
      <c r="J4506" s="9"/>
      <c r="K4506" s="4"/>
      <c r="Q4506" s="6"/>
    </row>
    <row r="4507" spans="5:17" x14ac:dyDescent="0.2">
      <c r="E4507" s="1">
        <v>4504</v>
      </c>
      <c r="F4507" s="9"/>
      <c r="G4507" s="9"/>
      <c r="H4507" s="9"/>
      <c r="I4507" s="9"/>
      <c r="J4507" s="9"/>
      <c r="K4507" s="4"/>
      <c r="Q4507" s="6"/>
    </row>
    <row r="4508" spans="5:17" x14ac:dyDescent="0.2">
      <c r="E4508" s="1">
        <v>4505</v>
      </c>
      <c r="F4508" s="9"/>
      <c r="G4508" s="9"/>
      <c r="H4508" s="9"/>
      <c r="I4508" s="9"/>
      <c r="J4508" s="9"/>
      <c r="K4508" s="4"/>
      <c r="Q4508" s="6"/>
    </row>
    <row r="4509" spans="5:17" x14ac:dyDescent="0.2">
      <c r="E4509" s="1">
        <v>4506</v>
      </c>
      <c r="F4509" s="9"/>
      <c r="G4509" s="9"/>
      <c r="H4509" s="9"/>
      <c r="I4509" s="9"/>
      <c r="J4509" s="9"/>
      <c r="K4509" s="4"/>
      <c r="Q4509" s="6"/>
    </row>
    <row r="4510" spans="5:17" x14ac:dyDescent="0.2">
      <c r="E4510" s="1">
        <v>4507</v>
      </c>
      <c r="F4510" s="9"/>
      <c r="G4510" s="9"/>
      <c r="H4510" s="9"/>
      <c r="I4510" s="9"/>
      <c r="J4510" s="9"/>
      <c r="K4510" s="4"/>
      <c r="Q4510" s="6"/>
    </row>
    <row r="4511" spans="5:17" x14ac:dyDescent="0.2">
      <c r="E4511" s="1">
        <v>4508</v>
      </c>
      <c r="F4511" s="9"/>
      <c r="G4511" s="9"/>
      <c r="H4511" s="9"/>
      <c r="I4511" s="9"/>
      <c r="J4511" s="9"/>
      <c r="K4511" s="4"/>
      <c r="Q4511" s="6"/>
    </row>
    <row r="4512" spans="5:17" x14ac:dyDescent="0.2">
      <c r="E4512" s="1">
        <v>4509</v>
      </c>
      <c r="F4512" s="9"/>
      <c r="G4512" s="9"/>
      <c r="H4512" s="9"/>
      <c r="I4512" s="9"/>
      <c r="J4512" s="9"/>
      <c r="K4512" s="4"/>
      <c r="Q4512" s="6"/>
    </row>
    <row r="4513" spans="5:17" x14ac:dyDescent="0.2">
      <c r="E4513" s="1">
        <v>4510</v>
      </c>
      <c r="F4513" s="9"/>
      <c r="G4513" s="9"/>
      <c r="H4513" s="9"/>
      <c r="I4513" s="9"/>
      <c r="J4513" s="9"/>
      <c r="K4513" s="4"/>
      <c r="Q4513" s="6"/>
    </row>
    <row r="4514" spans="5:17" x14ac:dyDescent="0.2">
      <c r="E4514" s="1">
        <v>4511</v>
      </c>
      <c r="F4514" s="9"/>
      <c r="G4514" s="9"/>
      <c r="H4514" s="9"/>
      <c r="I4514" s="9"/>
      <c r="J4514" s="9"/>
      <c r="K4514" s="4"/>
      <c r="Q4514" s="6"/>
    </row>
    <row r="4515" spans="5:17" x14ac:dyDescent="0.2">
      <c r="E4515" s="1">
        <v>4512</v>
      </c>
      <c r="F4515" s="9"/>
      <c r="G4515" s="9"/>
      <c r="H4515" s="9"/>
      <c r="I4515" s="9"/>
      <c r="J4515" s="9"/>
      <c r="K4515" s="4"/>
      <c r="Q4515" s="6"/>
    </row>
    <row r="4516" spans="5:17" x14ac:dyDescent="0.2">
      <c r="E4516" s="1">
        <v>4513</v>
      </c>
      <c r="F4516" s="9"/>
      <c r="G4516" s="9"/>
      <c r="H4516" s="9"/>
      <c r="I4516" s="9"/>
      <c r="J4516" s="9"/>
      <c r="K4516" s="4"/>
      <c r="Q4516" s="6"/>
    </row>
    <row r="4517" spans="5:17" x14ac:dyDescent="0.2">
      <c r="E4517" s="1">
        <v>4514</v>
      </c>
      <c r="F4517" s="9"/>
      <c r="G4517" s="9"/>
      <c r="H4517" s="9"/>
      <c r="I4517" s="9"/>
      <c r="J4517" s="9"/>
      <c r="K4517" s="4"/>
      <c r="Q4517" s="6"/>
    </row>
    <row r="4518" spans="5:17" x14ac:dyDescent="0.2">
      <c r="E4518" s="1">
        <v>4515</v>
      </c>
      <c r="F4518" s="9"/>
      <c r="G4518" s="9"/>
      <c r="H4518" s="9"/>
      <c r="I4518" s="9"/>
      <c r="J4518" s="9"/>
      <c r="K4518" s="4"/>
      <c r="Q4518" s="6"/>
    </row>
    <row r="4519" spans="5:17" x14ac:dyDescent="0.2">
      <c r="E4519" s="1">
        <v>4516</v>
      </c>
      <c r="F4519" s="9"/>
      <c r="G4519" s="9"/>
      <c r="H4519" s="9"/>
      <c r="I4519" s="9"/>
      <c r="J4519" s="9"/>
      <c r="K4519" s="4"/>
      <c r="Q4519" s="6"/>
    </row>
    <row r="4520" spans="5:17" x14ac:dyDescent="0.2">
      <c r="E4520" s="1">
        <v>4517</v>
      </c>
      <c r="F4520" s="9"/>
      <c r="G4520" s="9"/>
      <c r="H4520" s="9"/>
      <c r="I4520" s="9"/>
      <c r="J4520" s="9"/>
      <c r="K4520" s="4"/>
      <c r="Q4520" s="6"/>
    </row>
    <row r="4521" spans="5:17" x14ac:dyDescent="0.2">
      <c r="E4521" s="1">
        <v>4518</v>
      </c>
      <c r="F4521" s="9"/>
      <c r="G4521" s="9"/>
      <c r="H4521" s="9"/>
      <c r="I4521" s="9"/>
      <c r="J4521" s="9"/>
      <c r="K4521" s="4"/>
      <c r="Q4521" s="6"/>
    </row>
    <row r="4522" spans="5:17" x14ac:dyDescent="0.2">
      <c r="E4522" s="1">
        <v>4519</v>
      </c>
      <c r="F4522" s="9"/>
      <c r="G4522" s="9"/>
      <c r="H4522" s="9"/>
      <c r="I4522" s="9"/>
      <c r="J4522" s="9"/>
      <c r="K4522" s="4"/>
      <c r="Q4522" s="6"/>
    </row>
    <row r="4523" spans="5:17" x14ac:dyDescent="0.2">
      <c r="E4523" s="1">
        <v>4520</v>
      </c>
      <c r="F4523" s="9"/>
      <c r="G4523" s="9"/>
      <c r="H4523" s="9"/>
      <c r="I4523" s="9"/>
      <c r="J4523" s="9"/>
      <c r="K4523" s="4"/>
      <c r="Q4523" s="6"/>
    </row>
    <row r="4524" spans="5:17" x14ac:dyDescent="0.2">
      <c r="E4524" s="1">
        <v>4521</v>
      </c>
      <c r="F4524" s="9"/>
      <c r="G4524" s="9"/>
      <c r="H4524" s="9"/>
      <c r="I4524" s="9"/>
      <c r="J4524" s="9"/>
      <c r="K4524" s="4"/>
      <c r="Q4524" s="6"/>
    </row>
    <row r="4525" spans="5:17" x14ac:dyDescent="0.2">
      <c r="E4525" s="1">
        <v>4522</v>
      </c>
      <c r="F4525" s="9"/>
      <c r="G4525" s="9"/>
      <c r="H4525" s="9"/>
      <c r="I4525" s="9"/>
      <c r="J4525" s="9"/>
      <c r="K4525" s="4"/>
      <c r="Q4525" s="6"/>
    </row>
    <row r="4526" spans="5:17" x14ac:dyDescent="0.2">
      <c r="E4526" s="1">
        <v>4523</v>
      </c>
      <c r="F4526" s="9"/>
      <c r="G4526" s="9"/>
      <c r="H4526" s="9"/>
      <c r="I4526" s="9"/>
      <c r="J4526" s="9"/>
      <c r="K4526" s="4"/>
      <c r="Q4526" s="6"/>
    </row>
    <row r="4527" spans="5:17" x14ac:dyDescent="0.2">
      <c r="E4527" s="1">
        <v>4524</v>
      </c>
      <c r="F4527" s="9"/>
      <c r="G4527" s="9"/>
      <c r="H4527" s="9"/>
      <c r="I4527" s="9"/>
      <c r="J4527" s="9"/>
      <c r="K4527" s="4"/>
      <c r="Q4527" s="6"/>
    </row>
    <row r="4528" spans="5:17" x14ac:dyDescent="0.2">
      <c r="E4528" s="1">
        <v>4525</v>
      </c>
      <c r="F4528" s="9"/>
      <c r="G4528" s="9"/>
      <c r="H4528" s="9"/>
      <c r="I4528" s="9"/>
      <c r="J4528" s="9"/>
      <c r="K4528" s="4"/>
      <c r="Q4528" s="6"/>
    </row>
    <row r="4529" spans="5:17" x14ac:dyDescent="0.2">
      <c r="E4529" s="1">
        <v>4526</v>
      </c>
      <c r="F4529" s="9"/>
      <c r="G4529" s="9"/>
      <c r="H4529" s="9"/>
      <c r="I4529" s="9"/>
      <c r="J4529" s="9"/>
      <c r="K4529" s="4"/>
      <c r="Q4529" s="6"/>
    </row>
    <row r="4530" spans="5:17" x14ac:dyDescent="0.2">
      <c r="E4530" s="1">
        <v>4527</v>
      </c>
      <c r="F4530" s="9"/>
      <c r="G4530" s="9"/>
      <c r="H4530" s="9"/>
      <c r="I4530" s="9"/>
      <c r="J4530" s="9"/>
      <c r="K4530" s="4"/>
      <c r="Q4530" s="6"/>
    </row>
    <row r="4531" spans="5:17" x14ac:dyDescent="0.2">
      <c r="E4531" s="1">
        <v>4528</v>
      </c>
      <c r="F4531" s="9"/>
      <c r="G4531" s="9"/>
      <c r="H4531" s="9"/>
      <c r="I4531" s="9"/>
      <c r="J4531" s="9"/>
      <c r="K4531" s="4"/>
      <c r="Q4531" s="6"/>
    </row>
    <row r="4532" spans="5:17" x14ac:dyDescent="0.2">
      <c r="E4532" s="1">
        <v>4529</v>
      </c>
      <c r="F4532" s="9"/>
      <c r="G4532" s="9"/>
      <c r="H4532" s="9"/>
      <c r="I4532" s="9"/>
      <c r="J4532" s="9"/>
      <c r="K4532" s="4"/>
      <c r="Q4532" s="6"/>
    </row>
    <row r="4533" spans="5:17" x14ac:dyDescent="0.2">
      <c r="E4533" s="1">
        <v>4530</v>
      </c>
      <c r="F4533" s="9"/>
      <c r="G4533" s="9"/>
      <c r="H4533" s="9"/>
      <c r="I4533" s="9"/>
      <c r="J4533" s="9"/>
      <c r="K4533" s="4"/>
      <c r="Q4533" s="6"/>
    </row>
    <row r="4534" spans="5:17" x14ac:dyDescent="0.2">
      <c r="E4534" s="1">
        <v>4531</v>
      </c>
      <c r="F4534" s="9"/>
      <c r="G4534" s="9"/>
      <c r="H4534" s="9"/>
      <c r="I4534" s="9"/>
      <c r="J4534" s="9"/>
      <c r="K4534" s="4"/>
      <c r="Q4534" s="6"/>
    </row>
    <row r="4535" spans="5:17" x14ac:dyDescent="0.2">
      <c r="E4535" s="1">
        <v>4532</v>
      </c>
      <c r="F4535" s="9"/>
      <c r="G4535" s="9"/>
      <c r="H4535" s="9"/>
      <c r="I4535" s="9"/>
      <c r="J4535" s="9"/>
      <c r="K4535" s="4"/>
      <c r="Q4535" s="6"/>
    </row>
    <row r="4536" spans="5:17" x14ac:dyDescent="0.2">
      <c r="E4536" s="1">
        <v>4533</v>
      </c>
      <c r="F4536" s="9"/>
      <c r="G4536" s="9"/>
      <c r="H4536" s="9"/>
      <c r="I4536" s="9"/>
      <c r="J4536" s="9"/>
      <c r="K4536" s="4"/>
      <c r="Q4536" s="6"/>
    </row>
    <row r="4537" spans="5:17" x14ac:dyDescent="0.2">
      <c r="E4537" s="1">
        <v>4534</v>
      </c>
      <c r="F4537" s="9"/>
      <c r="G4537" s="9"/>
      <c r="H4537" s="9"/>
      <c r="I4537" s="9"/>
      <c r="J4537" s="9"/>
      <c r="K4537" s="4"/>
      <c r="Q4537" s="6"/>
    </row>
    <row r="4538" spans="5:17" x14ac:dyDescent="0.2">
      <c r="E4538" s="1">
        <v>4535</v>
      </c>
      <c r="F4538" s="9"/>
      <c r="G4538" s="9"/>
      <c r="H4538" s="9"/>
      <c r="I4538" s="9"/>
      <c r="J4538" s="9"/>
      <c r="K4538" s="4"/>
      <c r="Q4538" s="6"/>
    </row>
    <row r="4539" spans="5:17" x14ac:dyDescent="0.2">
      <c r="E4539" s="1">
        <v>4536</v>
      </c>
      <c r="F4539" s="9"/>
      <c r="G4539" s="9"/>
      <c r="H4539" s="9"/>
      <c r="I4539" s="9"/>
      <c r="J4539" s="9"/>
      <c r="K4539" s="4"/>
      <c r="Q4539" s="6"/>
    </row>
    <row r="4540" spans="5:17" x14ac:dyDescent="0.2">
      <c r="E4540" s="1">
        <v>4537</v>
      </c>
      <c r="F4540" s="9"/>
      <c r="G4540" s="9"/>
      <c r="H4540" s="9"/>
      <c r="I4540" s="9"/>
      <c r="J4540" s="9"/>
      <c r="K4540" s="4"/>
      <c r="Q4540" s="6"/>
    </row>
    <row r="4541" spans="5:17" x14ac:dyDescent="0.2">
      <c r="E4541" s="1">
        <v>4538</v>
      </c>
      <c r="F4541" s="9"/>
      <c r="G4541" s="9"/>
      <c r="H4541" s="9"/>
      <c r="I4541" s="9"/>
      <c r="J4541" s="9"/>
      <c r="K4541" s="4"/>
      <c r="Q4541" s="6"/>
    </row>
    <row r="4542" spans="5:17" x14ac:dyDescent="0.2">
      <c r="E4542" s="1">
        <v>4539</v>
      </c>
      <c r="F4542" s="9"/>
      <c r="G4542" s="9"/>
      <c r="H4542" s="9"/>
      <c r="I4542" s="9"/>
      <c r="J4542" s="9"/>
      <c r="K4542" s="4"/>
      <c r="Q4542" s="6"/>
    </row>
    <row r="4543" spans="5:17" x14ac:dyDescent="0.2">
      <c r="E4543" s="1">
        <v>4540</v>
      </c>
      <c r="F4543" s="9"/>
      <c r="G4543" s="9"/>
      <c r="H4543" s="9"/>
      <c r="I4543" s="9"/>
      <c r="J4543" s="9"/>
      <c r="K4543" s="4"/>
      <c r="Q4543" s="6"/>
    </row>
    <row r="4544" spans="5:17" x14ac:dyDescent="0.2">
      <c r="E4544" s="1">
        <v>4541</v>
      </c>
      <c r="F4544" s="9"/>
      <c r="G4544" s="9"/>
      <c r="H4544" s="9"/>
      <c r="I4544" s="9"/>
      <c r="J4544" s="9"/>
      <c r="K4544" s="4"/>
      <c r="Q4544" s="6"/>
    </row>
    <row r="4545" spans="5:17" x14ac:dyDescent="0.2">
      <c r="E4545" s="1">
        <v>4542</v>
      </c>
      <c r="F4545" s="9"/>
      <c r="G4545" s="9"/>
      <c r="H4545" s="9"/>
      <c r="I4545" s="9"/>
      <c r="J4545" s="9"/>
      <c r="K4545" s="4"/>
      <c r="Q4545" s="6"/>
    </row>
    <row r="4546" spans="5:17" x14ac:dyDescent="0.2">
      <c r="E4546" s="1">
        <v>4543</v>
      </c>
      <c r="F4546" s="9"/>
      <c r="G4546" s="9"/>
      <c r="H4546" s="9"/>
      <c r="I4546" s="9"/>
      <c r="J4546" s="9"/>
      <c r="K4546" s="4"/>
      <c r="Q4546" s="6"/>
    </row>
    <row r="4547" spans="5:17" x14ac:dyDescent="0.2">
      <c r="E4547" s="1">
        <v>4544</v>
      </c>
      <c r="F4547" s="9"/>
      <c r="G4547" s="9"/>
      <c r="H4547" s="9"/>
      <c r="I4547" s="9"/>
      <c r="J4547" s="9"/>
      <c r="K4547" s="4"/>
      <c r="Q4547" s="6"/>
    </row>
    <row r="4548" spans="5:17" x14ac:dyDescent="0.2">
      <c r="E4548" s="1">
        <v>4545</v>
      </c>
      <c r="F4548" s="9"/>
      <c r="G4548" s="9"/>
      <c r="H4548" s="9"/>
      <c r="I4548" s="9"/>
      <c r="J4548" s="9"/>
      <c r="K4548" s="4"/>
      <c r="Q4548" s="6"/>
    </row>
    <row r="4549" spans="5:17" x14ac:dyDescent="0.2">
      <c r="E4549" s="1">
        <v>4546</v>
      </c>
      <c r="F4549" s="9"/>
      <c r="G4549" s="9"/>
      <c r="H4549" s="9"/>
      <c r="I4549" s="9"/>
      <c r="J4549" s="9"/>
      <c r="K4549" s="4"/>
      <c r="Q4549" s="6"/>
    </row>
    <row r="4550" spans="5:17" x14ac:dyDescent="0.2">
      <c r="E4550" s="1">
        <v>4547</v>
      </c>
      <c r="F4550" s="9"/>
      <c r="G4550" s="9"/>
      <c r="H4550" s="9"/>
      <c r="I4550" s="9"/>
      <c r="J4550" s="9"/>
      <c r="K4550" s="4"/>
      <c r="Q4550" s="6"/>
    </row>
    <row r="4551" spans="5:17" x14ac:dyDescent="0.2">
      <c r="E4551" s="1">
        <v>4548</v>
      </c>
      <c r="F4551" s="9"/>
      <c r="G4551" s="9"/>
      <c r="H4551" s="9"/>
      <c r="I4551" s="9"/>
      <c r="J4551" s="9"/>
      <c r="K4551" s="4"/>
      <c r="Q4551" s="6"/>
    </row>
    <row r="4552" spans="5:17" x14ac:dyDescent="0.2">
      <c r="E4552" s="1">
        <v>4549</v>
      </c>
      <c r="F4552" s="9"/>
      <c r="G4552" s="9"/>
      <c r="H4552" s="9"/>
      <c r="I4552" s="9"/>
      <c r="J4552" s="9"/>
      <c r="K4552" s="4"/>
      <c r="Q4552" s="6"/>
    </row>
    <row r="4553" spans="5:17" x14ac:dyDescent="0.2">
      <c r="E4553" s="1">
        <v>4550</v>
      </c>
      <c r="F4553" s="9"/>
      <c r="G4553" s="9"/>
      <c r="H4553" s="9"/>
      <c r="I4553" s="9"/>
      <c r="J4553" s="9"/>
      <c r="K4553" s="4"/>
      <c r="Q4553" s="6"/>
    </row>
    <row r="4554" spans="5:17" x14ac:dyDescent="0.2">
      <c r="E4554" s="1">
        <v>4551</v>
      </c>
      <c r="F4554" s="9"/>
      <c r="G4554" s="9"/>
      <c r="H4554" s="9"/>
      <c r="I4554" s="9"/>
      <c r="J4554" s="9"/>
      <c r="K4554" s="4"/>
      <c r="Q4554" s="6"/>
    </row>
    <row r="4555" spans="5:17" x14ac:dyDescent="0.2">
      <c r="E4555" s="1">
        <v>4552</v>
      </c>
      <c r="F4555" s="9"/>
      <c r="G4555" s="9"/>
      <c r="H4555" s="9"/>
      <c r="I4555" s="9"/>
      <c r="J4555" s="9"/>
      <c r="K4555" s="4"/>
      <c r="Q4555" s="6"/>
    </row>
    <row r="4556" spans="5:17" x14ac:dyDescent="0.2">
      <c r="E4556" s="1">
        <v>4553</v>
      </c>
      <c r="F4556" s="9"/>
      <c r="G4556" s="9"/>
      <c r="H4556" s="9"/>
      <c r="I4556" s="9"/>
      <c r="J4556" s="9"/>
      <c r="K4556" s="4"/>
      <c r="Q4556" s="6"/>
    </row>
    <row r="4557" spans="5:17" x14ac:dyDescent="0.2">
      <c r="E4557" s="1">
        <v>4554</v>
      </c>
      <c r="F4557" s="9"/>
      <c r="G4557" s="9"/>
      <c r="H4557" s="9"/>
      <c r="I4557" s="9"/>
      <c r="J4557" s="9"/>
      <c r="K4557" s="4"/>
      <c r="Q4557" s="6"/>
    </row>
    <row r="4558" spans="5:17" x14ac:dyDescent="0.2">
      <c r="E4558" s="1">
        <v>4555</v>
      </c>
      <c r="F4558" s="9"/>
      <c r="G4558" s="9"/>
      <c r="H4558" s="9"/>
      <c r="I4558" s="9"/>
      <c r="J4558" s="9"/>
      <c r="K4558" s="4"/>
      <c r="Q4558" s="6"/>
    </row>
    <row r="4559" spans="5:17" x14ac:dyDescent="0.2">
      <c r="E4559" s="1">
        <v>4556</v>
      </c>
      <c r="F4559" s="9"/>
      <c r="G4559" s="9"/>
      <c r="H4559" s="9"/>
      <c r="I4559" s="9"/>
      <c r="J4559" s="9"/>
      <c r="K4559" s="4"/>
      <c r="Q4559" s="6"/>
    </row>
    <row r="4560" spans="5:17" x14ac:dyDescent="0.2">
      <c r="E4560" s="1">
        <v>4557</v>
      </c>
      <c r="F4560" s="9"/>
      <c r="G4560" s="9"/>
      <c r="H4560" s="9"/>
      <c r="I4560" s="9"/>
      <c r="J4560" s="9"/>
      <c r="K4560" s="4"/>
      <c r="Q4560" s="6"/>
    </row>
    <row r="4561" spans="5:17" x14ac:dyDescent="0.2">
      <c r="E4561" s="1">
        <v>4558</v>
      </c>
      <c r="F4561" s="9"/>
      <c r="G4561" s="9"/>
      <c r="H4561" s="9"/>
      <c r="I4561" s="9"/>
      <c r="J4561" s="9"/>
      <c r="K4561" s="4"/>
      <c r="Q4561" s="6"/>
    </row>
    <row r="4562" spans="5:17" x14ac:dyDescent="0.2">
      <c r="E4562" s="1">
        <v>4559</v>
      </c>
      <c r="F4562" s="9"/>
      <c r="G4562" s="9"/>
      <c r="H4562" s="9"/>
      <c r="I4562" s="9"/>
      <c r="J4562" s="9"/>
      <c r="K4562" s="4"/>
      <c r="Q4562" s="6"/>
    </row>
    <row r="4563" spans="5:17" x14ac:dyDescent="0.2">
      <c r="E4563" s="1">
        <v>4560</v>
      </c>
      <c r="F4563" s="9"/>
      <c r="G4563" s="9"/>
      <c r="H4563" s="9"/>
      <c r="I4563" s="9"/>
      <c r="J4563" s="9"/>
      <c r="K4563" s="4"/>
      <c r="Q4563" s="6"/>
    </row>
    <row r="4564" spans="5:17" x14ac:dyDescent="0.2">
      <c r="E4564" s="1">
        <v>4561</v>
      </c>
      <c r="F4564" s="9"/>
      <c r="G4564" s="9"/>
      <c r="H4564" s="9"/>
      <c r="I4564" s="9"/>
      <c r="J4564" s="9"/>
      <c r="K4564" s="4"/>
      <c r="Q4564" s="6"/>
    </row>
    <row r="4565" spans="5:17" x14ac:dyDescent="0.2">
      <c r="E4565" s="1">
        <v>4562</v>
      </c>
      <c r="F4565" s="9"/>
      <c r="G4565" s="9"/>
      <c r="H4565" s="9"/>
      <c r="I4565" s="9"/>
      <c r="J4565" s="9"/>
      <c r="K4565" s="4"/>
      <c r="Q4565" s="6"/>
    </row>
    <row r="4566" spans="5:17" x14ac:dyDescent="0.2">
      <c r="E4566" s="1">
        <v>4563</v>
      </c>
      <c r="F4566" s="9"/>
      <c r="G4566" s="9"/>
      <c r="H4566" s="9"/>
      <c r="I4566" s="9"/>
      <c r="J4566" s="9"/>
      <c r="K4566" s="4"/>
      <c r="Q4566" s="6"/>
    </row>
    <row r="4567" spans="5:17" x14ac:dyDescent="0.2">
      <c r="E4567" s="1">
        <v>4564</v>
      </c>
      <c r="F4567" s="9"/>
      <c r="G4567" s="9"/>
      <c r="H4567" s="9"/>
      <c r="I4567" s="9"/>
      <c r="J4567" s="9"/>
      <c r="K4567" s="4"/>
      <c r="Q4567" s="6"/>
    </row>
    <row r="4568" spans="5:17" x14ac:dyDescent="0.2">
      <c r="E4568" s="1">
        <v>4565</v>
      </c>
      <c r="F4568" s="9"/>
      <c r="G4568" s="9"/>
      <c r="H4568" s="9"/>
      <c r="I4568" s="9"/>
      <c r="J4568" s="9"/>
      <c r="K4568" s="4"/>
      <c r="Q4568" s="6"/>
    </row>
    <row r="4569" spans="5:17" x14ac:dyDescent="0.2">
      <c r="E4569" s="1">
        <v>4566</v>
      </c>
      <c r="F4569" s="9"/>
      <c r="G4569" s="9"/>
      <c r="H4569" s="9"/>
      <c r="I4569" s="9"/>
      <c r="J4569" s="9"/>
      <c r="K4569" s="4"/>
      <c r="Q4569" s="6"/>
    </row>
    <row r="4570" spans="5:17" x14ac:dyDescent="0.2">
      <c r="E4570" s="1">
        <v>4567</v>
      </c>
      <c r="F4570" s="9"/>
      <c r="G4570" s="9"/>
      <c r="H4570" s="9"/>
      <c r="I4570" s="9"/>
      <c r="J4570" s="9"/>
      <c r="K4570" s="4"/>
      <c r="Q4570" s="6"/>
    </row>
    <row r="4571" spans="5:17" x14ac:dyDescent="0.2">
      <c r="E4571" s="1">
        <v>4568</v>
      </c>
      <c r="F4571" s="9"/>
      <c r="G4571" s="9"/>
      <c r="H4571" s="9"/>
      <c r="I4571" s="9"/>
      <c r="J4571" s="9"/>
      <c r="K4571" s="4"/>
      <c r="Q4571" s="6"/>
    </row>
    <row r="4572" spans="5:17" x14ac:dyDescent="0.2">
      <c r="E4572" s="1">
        <v>4569</v>
      </c>
      <c r="F4572" s="9"/>
      <c r="G4572" s="9"/>
      <c r="H4572" s="9"/>
      <c r="I4572" s="9"/>
      <c r="J4572" s="9"/>
      <c r="K4572" s="4"/>
      <c r="Q4572" s="6"/>
    </row>
    <row r="4573" spans="5:17" x14ac:dyDescent="0.2">
      <c r="E4573" s="1">
        <v>4570</v>
      </c>
      <c r="F4573" s="9"/>
      <c r="G4573" s="9"/>
      <c r="H4573" s="9"/>
      <c r="I4573" s="9"/>
      <c r="J4573" s="9"/>
      <c r="K4573" s="4"/>
      <c r="Q4573" s="6"/>
    </row>
    <row r="4574" spans="5:17" x14ac:dyDescent="0.2">
      <c r="E4574" s="1">
        <v>4571</v>
      </c>
      <c r="F4574" s="9"/>
      <c r="G4574" s="9"/>
      <c r="H4574" s="9"/>
      <c r="I4574" s="9"/>
      <c r="J4574" s="9"/>
      <c r="K4574" s="4"/>
      <c r="Q4574" s="6"/>
    </row>
    <row r="4575" spans="5:17" x14ac:dyDescent="0.2">
      <c r="E4575" s="1">
        <v>4572</v>
      </c>
      <c r="F4575" s="9"/>
      <c r="G4575" s="9"/>
      <c r="H4575" s="9"/>
      <c r="I4575" s="9"/>
      <c r="J4575" s="9"/>
      <c r="K4575" s="4"/>
      <c r="Q4575" s="6"/>
    </row>
    <row r="4576" spans="5:17" x14ac:dyDescent="0.2">
      <c r="E4576" s="1">
        <v>4573</v>
      </c>
      <c r="F4576" s="9"/>
      <c r="G4576" s="9"/>
      <c r="H4576" s="9"/>
      <c r="I4576" s="9"/>
      <c r="J4576" s="9"/>
      <c r="K4576" s="4"/>
      <c r="Q4576" s="6"/>
    </row>
    <row r="4577" spans="5:17" x14ac:dyDescent="0.2">
      <c r="E4577" s="1">
        <v>4574</v>
      </c>
      <c r="F4577" s="9"/>
      <c r="G4577" s="9"/>
      <c r="H4577" s="9"/>
      <c r="I4577" s="9"/>
      <c r="J4577" s="9"/>
      <c r="K4577" s="4"/>
      <c r="Q4577" s="6"/>
    </row>
    <row r="4578" spans="5:17" x14ac:dyDescent="0.2">
      <c r="E4578" s="1">
        <v>4575</v>
      </c>
      <c r="F4578" s="9"/>
      <c r="G4578" s="9"/>
      <c r="H4578" s="9"/>
      <c r="I4578" s="9"/>
      <c r="J4578" s="9"/>
      <c r="K4578" s="4"/>
      <c r="Q4578" s="6"/>
    </row>
    <row r="4579" spans="5:17" x14ac:dyDescent="0.2">
      <c r="E4579" s="1">
        <v>4576</v>
      </c>
      <c r="F4579" s="9"/>
      <c r="G4579" s="9"/>
      <c r="H4579" s="9"/>
      <c r="I4579" s="9"/>
      <c r="J4579" s="9"/>
      <c r="K4579" s="4"/>
      <c r="Q4579" s="6"/>
    </row>
    <row r="4580" spans="5:17" x14ac:dyDescent="0.2">
      <c r="E4580" s="1">
        <v>4577</v>
      </c>
      <c r="F4580" s="9"/>
      <c r="G4580" s="9"/>
      <c r="H4580" s="9"/>
      <c r="I4580" s="9"/>
      <c r="J4580" s="9"/>
      <c r="K4580" s="4"/>
      <c r="Q4580" s="6"/>
    </row>
    <row r="4581" spans="5:17" x14ac:dyDescent="0.2">
      <c r="E4581" s="1">
        <v>4578</v>
      </c>
      <c r="F4581" s="9"/>
      <c r="G4581" s="9"/>
      <c r="H4581" s="9"/>
      <c r="I4581" s="9"/>
      <c r="J4581" s="9"/>
      <c r="K4581" s="4"/>
      <c r="Q4581" s="6"/>
    </row>
    <row r="4582" spans="5:17" x14ac:dyDescent="0.2">
      <c r="E4582" s="1">
        <v>4579</v>
      </c>
      <c r="F4582" s="9"/>
      <c r="G4582" s="9"/>
      <c r="H4582" s="9"/>
      <c r="I4582" s="9"/>
      <c r="J4582" s="9"/>
      <c r="K4582" s="4"/>
      <c r="Q4582" s="6"/>
    </row>
    <row r="4583" spans="5:17" x14ac:dyDescent="0.2">
      <c r="E4583" s="1">
        <v>4580</v>
      </c>
      <c r="F4583" s="9"/>
      <c r="G4583" s="9"/>
      <c r="H4583" s="9"/>
      <c r="I4583" s="9"/>
      <c r="J4583" s="9"/>
      <c r="K4583" s="4"/>
      <c r="Q4583" s="6"/>
    </row>
    <row r="4584" spans="5:17" x14ac:dyDescent="0.2">
      <c r="E4584" s="1">
        <v>4581</v>
      </c>
      <c r="F4584" s="9"/>
      <c r="G4584" s="9"/>
      <c r="H4584" s="9"/>
      <c r="I4584" s="9"/>
      <c r="J4584" s="9"/>
      <c r="K4584" s="4"/>
      <c r="Q4584" s="6"/>
    </row>
    <row r="4585" spans="5:17" x14ac:dyDescent="0.2">
      <c r="E4585" s="1">
        <v>4582</v>
      </c>
      <c r="F4585" s="9"/>
      <c r="G4585" s="9"/>
      <c r="H4585" s="9"/>
      <c r="I4585" s="9"/>
      <c r="J4585" s="9"/>
      <c r="K4585" s="4"/>
      <c r="Q4585" s="6"/>
    </row>
    <row r="4586" spans="5:17" x14ac:dyDescent="0.2">
      <c r="E4586" s="1">
        <v>4583</v>
      </c>
      <c r="F4586" s="9"/>
      <c r="G4586" s="9"/>
      <c r="H4586" s="9"/>
      <c r="I4586" s="9"/>
      <c r="J4586" s="9"/>
      <c r="K4586" s="4"/>
      <c r="Q4586" s="6"/>
    </row>
    <row r="4587" spans="5:17" x14ac:dyDescent="0.2">
      <c r="E4587" s="1">
        <v>4584</v>
      </c>
      <c r="F4587" s="9"/>
      <c r="G4587" s="9"/>
      <c r="H4587" s="9"/>
      <c r="I4587" s="9"/>
      <c r="J4587" s="9"/>
      <c r="K4587" s="4"/>
      <c r="Q4587" s="6"/>
    </row>
    <row r="4588" spans="5:17" x14ac:dyDescent="0.2">
      <c r="E4588" s="1">
        <v>4585</v>
      </c>
      <c r="F4588" s="9"/>
      <c r="G4588" s="9"/>
      <c r="H4588" s="9"/>
      <c r="I4588" s="9"/>
      <c r="J4588" s="9"/>
      <c r="K4588" s="4"/>
      <c r="Q4588" s="6"/>
    </row>
    <row r="4589" spans="5:17" x14ac:dyDescent="0.2">
      <c r="E4589" s="1">
        <v>4586</v>
      </c>
      <c r="F4589" s="9"/>
      <c r="G4589" s="9"/>
      <c r="H4589" s="9"/>
      <c r="I4589" s="9"/>
      <c r="J4589" s="9"/>
      <c r="K4589" s="4"/>
      <c r="Q4589" s="6"/>
    </row>
    <row r="4590" spans="5:17" x14ac:dyDescent="0.2">
      <c r="E4590" s="1">
        <v>4587</v>
      </c>
      <c r="F4590" s="9"/>
      <c r="G4590" s="9"/>
      <c r="H4590" s="9"/>
      <c r="I4590" s="9"/>
      <c r="J4590" s="9"/>
      <c r="K4590" s="4"/>
      <c r="Q4590" s="6"/>
    </row>
    <row r="4591" spans="5:17" x14ac:dyDescent="0.2">
      <c r="E4591" s="1">
        <v>4588</v>
      </c>
      <c r="F4591" s="9"/>
      <c r="G4591" s="9"/>
      <c r="H4591" s="9"/>
      <c r="I4591" s="9"/>
      <c r="J4591" s="9"/>
      <c r="K4591" s="4"/>
      <c r="Q4591" s="6"/>
    </row>
    <row r="4592" spans="5:17" x14ac:dyDescent="0.2">
      <c r="E4592" s="1">
        <v>4589</v>
      </c>
      <c r="F4592" s="9"/>
      <c r="G4592" s="9"/>
      <c r="H4592" s="9"/>
      <c r="I4592" s="9"/>
      <c r="J4592" s="9"/>
      <c r="K4592" s="4"/>
      <c r="Q4592" s="6"/>
    </row>
    <row r="4593" spans="5:17" x14ac:dyDescent="0.2">
      <c r="E4593" s="1">
        <v>4590</v>
      </c>
      <c r="F4593" s="9"/>
      <c r="G4593" s="9"/>
      <c r="H4593" s="9"/>
      <c r="I4593" s="9"/>
      <c r="J4593" s="9"/>
      <c r="K4593" s="4"/>
      <c r="Q4593" s="6"/>
    </row>
    <row r="4594" spans="5:17" x14ac:dyDescent="0.2">
      <c r="E4594" s="1">
        <v>4591</v>
      </c>
      <c r="F4594" s="9"/>
      <c r="G4594" s="9"/>
      <c r="H4594" s="9"/>
      <c r="I4594" s="9"/>
      <c r="J4594" s="9"/>
      <c r="K4594" s="4"/>
      <c r="Q4594" s="6"/>
    </row>
    <row r="4595" spans="5:17" x14ac:dyDescent="0.2">
      <c r="E4595" s="1">
        <v>4592</v>
      </c>
      <c r="F4595" s="9"/>
      <c r="G4595" s="9"/>
      <c r="H4595" s="9"/>
      <c r="I4595" s="9"/>
      <c r="J4595" s="9"/>
      <c r="K4595" s="4"/>
      <c r="Q4595" s="6"/>
    </row>
    <row r="4596" spans="5:17" x14ac:dyDescent="0.2">
      <c r="E4596" s="1">
        <v>4593</v>
      </c>
      <c r="F4596" s="9"/>
      <c r="G4596" s="9"/>
      <c r="H4596" s="9"/>
      <c r="I4596" s="9"/>
      <c r="J4596" s="9"/>
      <c r="K4596" s="4"/>
      <c r="Q4596" s="6"/>
    </row>
    <row r="4597" spans="5:17" x14ac:dyDescent="0.2">
      <c r="E4597" s="1">
        <v>4594</v>
      </c>
      <c r="F4597" s="9"/>
      <c r="G4597" s="9"/>
      <c r="H4597" s="9"/>
      <c r="I4597" s="9"/>
      <c r="J4597" s="9"/>
      <c r="K4597" s="4"/>
      <c r="Q4597" s="6"/>
    </row>
    <row r="4598" spans="5:17" x14ac:dyDescent="0.2">
      <c r="E4598" s="1">
        <v>4595</v>
      </c>
      <c r="F4598" s="9"/>
      <c r="G4598" s="9"/>
      <c r="H4598" s="9"/>
      <c r="I4598" s="9"/>
      <c r="J4598" s="9"/>
      <c r="K4598" s="4"/>
      <c r="Q4598" s="6"/>
    </row>
    <row r="4599" spans="5:17" x14ac:dyDescent="0.2">
      <c r="E4599" s="1">
        <v>4596</v>
      </c>
      <c r="F4599" s="9"/>
      <c r="G4599" s="9"/>
      <c r="H4599" s="9"/>
      <c r="I4599" s="9"/>
      <c r="J4599" s="9"/>
      <c r="K4599" s="4"/>
      <c r="Q4599" s="6"/>
    </row>
    <row r="4600" spans="5:17" x14ac:dyDescent="0.2">
      <c r="E4600" s="1">
        <v>4597</v>
      </c>
      <c r="F4600" s="9"/>
      <c r="G4600" s="9"/>
      <c r="H4600" s="9"/>
      <c r="I4600" s="9"/>
      <c r="J4600" s="9"/>
      <c r="K4600" s="4"/>
      <c r="Q4600" s="6"/>
    </row>
    <row r="4601" spans="5:17" x14ac:dyDescent="0.2">
      <c r="E4601" s="1">
        <v>4598</v>
      </c>
      <c r="F4601" s="9"/>
      <c r="G4601" s="9"/>
      <c r="H4601" s="9"/>
      <c r="I4601" s="9"/>
      <c r="J4601" s="9"/>
      <c r="K4601" s="4"/>
      <c r="Q4601" s="6"/>
    </row>
    <row r="4602" spans="5:17" x14ac:dyDescent="0.2">
      <c r="E4602" s="1">
        <v>4599</v>
      </c>
      <c r="F4602" s="9"/>
      <c r="G4602" s="9"/>
      <c r="H4602" s="9"/>
      <c r="I4602" s="9"/>
      <c r="J4602" s="9"/>
      <c r="K4602" s="4"/>
      <c r="Q4602" s="6"/>
    </row>
    <row r="4603" spans="5:17" x14ac:dyDescent="0.2">
      <c r="E4603" s="1">
        <v>4600</v>
      </c>
      <c r="F4603" s="9"/>
      <c r="G4603" s="9"/>
      <c r="H4603" s="9"/>
      <c r="I4603" s="9"/>
      <c r="J4603" s="9"/>
      <c r="K4603" s="4"/>
      <c r="Q4603" s="6"/>
    </row>
    <row r="4604" spans="5:17" x14ac:dyDescent="0.2">
      <c r="E4604" s="1">
        <v>4601</v>
      </c>
      <c r="F4604" s="9"/>
      <c r="G4604" s="9"/>
      <c r="H4604" s="9"/>
      <c r="I4604" s="9"/>
      <c r="J4604" s="9"/>
      <c r="K4604" s="4"/>
      <c r="Q4604" s="6"/>
    </row>
    <row r="4605" spans="5:17" x14ac:dyDescent="0.2">
      <c r="E4605" s="1">
        <v>4602</v>
      </c>
      <c r="F4605" s="9"/>
      <c r="G4605" s="9"/>
      <c r="H4605" s="9"/>
      <c r="I4605" s="9"/>
      <c r="J4605" s="9"/>
      <c r="K4605" s="4"/>
      <c r="Q4605" s="6"/>
    </row>
    <row r="4606" spans="5:17" x14ac:dyDescent="0.2">
      <c r="E4606" s="1">
        <v>4603</v>
      </c>
      <c r="F4606" s="9"/>
      <c r="G4606" s="9"/>
      <c r="H4606" s="9"/>
      <c r="I4606" s="9"/>
      <c r="J4606" s="9"/>
      <c r="K4606" s="4"/>
      <c r="Q4606" s="6"/>
    </row>
    <row r="4607" spans="5:17" x14ac:dyDescent="0.2">
      <c r="E4607" s="1">
        <v>4604</v>
      </c>
      <c r="F4607" s="9"/>
      <c r="G4607" s="9"/>
      <c r="H4607" s="9"/>
      <c r="I4607" s="9"/>
      <c r="J4607" s="9"/>
      <c r="K4607" s="4"/>
      <c r="Q4607" s="6"/>
    </row>
    <row r="4608" spans="5:17" x14ac:dyDescent="0.2">
      <c r="E4608" s="1">
        <v>4605</v>
      </c>
      <c r="F4608" s="9"/>
      <c r="G4608" s="9"/>
      <c r="H4608" s="9"/>
      <c r="I4608" s="9"/>
      <c r="J4608" s="9"/>
      <c r="K4608" s="4"/>
      <c r="Q4608" s="6"/>
    </row>
    <row r="4609" spans="5:17" x14ac:dyDescent="0.2">
      <c r="E4609" s="1">
        <v>4606</v>
      </c>
      <c r="F4609" s="9"/>
      <c r="G4609" s="9"/>
      <c r="H4609" s="9"/>
      <c r="I4609" s="9"/>
      <c r="J4609" s="9"/>
      <c r="K4609" s="4"/>
      <c r="Q4609" s="6"/>
    </row>
    <row r="4610" spans="5:17" x14ac:dyDescent="0.2">
      <c r="E4610" s="1">
        <v>4607</v>
      </c>
      <c r="F4610" s="9"/>
      <c r="G4610" s="9"/>
      <c r="H4610" s="9"/>
      <c r="I4610" s="9"/>
      <c r="J4610" s="9"/>
      <c r="K4610" s="4"/>
      <c r="Q4610" s="6"/>
    </row>
    <row r="4611" spans="5:17" x14ac:dyDescent="0.2">
      <c r="E4611" s="1">
        <v>4608</v>
      </c>
      <c r="F4611" s="9"/>
      <c r="G4611" s="9"/>
      <c r="H4611" s="9"/>
      <c r="I4611" s="9"/>
      <c r="J4611" s="9"/>
      <c r="K4611" s="4"/>
      <c r="Q4611" s="6"/>
    </row>
    <row r="4612" spans="5:17" x14ac:dyDescent="0.2">
      <c r="E4612" s="1">
        <v>4609</v>
      </c>
      <c r="F4612" s="9"/>
      <c r="G4612" s="9"/>
      <c r="H4612" s="9"/>
      <c r="I4612" s="9"/>
      <c r="J4612" s="9"/>
      <c r="K4612" s="4"/>
      <c r="Q4612" s="6"/>
    </row>
    <row r="4613" spans="5:17" x14ac:dyDescent="0.2">
      <c r="E4613" s="1">
        <v>4610</v>
      </c>
      <c r="F4613" s="9"/>
      <c r="G4613" s="9"/>
      <c r="H4613" s="9"/>
      <c r="I4613" s="9"/>
      <c r="J4613" s="9"/>
      <c r="K4613" s="4"/>
      <c r="Q4613" s="6"/>
    </row>
    <row r="4614" spans="5:17" x14ac:dyDescent="0.2">
      <c r="E4614" s="1">
        <v>4611</v>
      </c>
      <c r="F4614" s="9"/>
      <c r="G4614" s="9"/>
      <c r="H4614" s="9"/>
      <c r="I4614" s="9"/>
      <c r="J4614" s="9"/>
      <c r="K4614" s="4"/>
      <c r="Q4614" s="6"/>
    </row>
    <row r="4615" spans="5:17" x14ac:dyDescent="0.2">
      <c r="E4615" s="1">
        <v>4612</v>
      </c>
      <c r="F4615" s="9"/>
      <c r="G4615" s="9"/>
      <c r="H4615" s="9"/>
      <c r="I4615" s="9"/>
      <c r="J4615" s="9"/>
      <c r="K4615" s="4"/>
      <c r="Q4615" s="6"/>
    </row>
    <row r="4616" spans="5:17" x14ac:dyDescent="0.2">
      <c r="E4616" s="1">
        <v>4613</v>
      </c>
      <c r="F4616" s="9"/>
      <c r="G4616" s="9"/>
      <c r="H4616" s="9"/>
      <c r="I4616" s="9"/>
      <c r="J4616" s="9"/>
      <c r="K4616" s="4"/>
      <c r="Q4616" s="6"/>
    </row>
    <row r="4617" spans="5:17" x14ac:dyDescent="0.2">
      <c r="E4617" s="1">
        <v>4614</v>
      </c>
      <c r="F4617" s="9"/>
      <c r="G4617" s="9"/>
      <c r="H4617" s="9"/>
      <c r="I4617" s="9"/>
      <c r="J4617" s="9"/>
      <c r="K4617" s="4"/>
      <c r="Q4617" s="6"/>
    </row>
    <row r="4618" spans="5:17" x14ac:dyDescent="0.2">
      <c r="E4618" s="1">
        <v>4615</v>
      </c>
      <c r="F4618" s="9"/>
      <c r="G4618" s="9"/>
      <c r="H4618" s="9"/>
      <c r="I4618" s="9"/>
      <c r="J4618" s="9"/>
      <c r="K4618" s="4"/>
      <c r="Q4618" s="6"/>
    </row>
    <row r="4619" spans="5:17" x14ac:dyDescent="0.2">
      <c r="E4619" s="1">
        <v>4616</v>
      </c>
      <c r="F4619" s="9"/>
      <c r="G4619" s="9"/>
      <c r="H4619" s="9"/>
      <c r="I4619" s="9"/>
      <c r="J4619" s="9"/>
      <c r="K4619" s="4"/>
      <c r="Q4619" s="6"/>
    </row>
    <row r="4620" spans="5:17" x14ac:dyDescent="0.2">
      <c r="E4620" s="1">
        <v>4617</v>
      </c>
      <c r="F4620" s="9"/>
      <c r="G4620" s="9"/>
      <c r="H4620" s="9"/>
      <c r="I4620" s="9"/>
      <c r="J4620" s="9"/>
      <c r="K4620" s="4"/>
      <c r="Q4620" s="6"/>
    </row>
    <row r="4621" spans="5:17" x14ac:dyDescent="0.2">
      <c r="E4621" s="1">
        <v>4618</v>
      </c>
      <c r="F4621" s="9"/>
      <c r="G4621" s="9"/>
      <c r="H4621" s="9"/>
      <c r="I4621" s="9"/>
      <c r="J4621" s="9"/>
      <c r="K4621" s="4"/>
      <c r="Q4621" s="6"/>
    </row>
    <row r="4622" spans="5:17" x14ac:dyDescent="0.2">
      <c r="E4622" s="1">
        <v>4619</v>
      </c>
      <c r="F4622" s="9"/>
      <c r="G4622" s="9"/>
      <c r="H4622" s="9"/>
      <c r="I4622" s="9"/>
      <c r="J4622" s="9"/>
      <c r="K4622" s="4"/>
      <c r="Q4622" s="6"/>
    </row>
    <row r="4623" spans="5:17" x14ac:dyDescent="0.2">
      <c r="E4623" s="1">
        <v>4620</v>
      </c>
      <c r="F4623" s="9"/>
      <c r="G4623" s="9"/>
      <c r="H4623" s="9"/>
      <c r="I4623" s="9"/>
      <c r="J4623" s="9"/>
      <c r="K4623" s="4"/>
      <c r="Q4623" s="6"/>
    </row>
    <row r="4624" spans="5:17" x14ac:dyDescent="0.2">
      <c r="E4624" s="1">
        <v>4621</v>
      </c>
      <c r="F4624" s="9"/>
      <c r="G4624" s="9"/>
      <c r="H4624" s="9"/>
      <c r="I4624" s="9"/>
      <c r="J4624" s="9"/>
      <c r="K4624" s="4"/>
      <c r="Q4624" s="6"/>
    </row>
    <row r="4625" spans="5:17" x14ac:dyDescent="0.2">
      <c r="E4625" s="1">
        <v>4622</v>
      </c>
      <c r="F4625" s="9"/>
      <c r="G4625" s="9"/>
      <c r="H4625" s="9"/>
      <c r="I4625" s="9"/>
      <c r="J4625" s="9"/>
      <c r="K4625" s="4"/>
      <c r="Q4625" s="6"/>
    </row>
    <row r="4626" spans="5:17" x14ac:dyDescent="0.2">
      <c r="E4626" s="1">
        <v>4623</v>
      </c>
      <c r="F4626" s="9"/>
      <c r="G4626" s="9"/>
      <c r="H4626" s="9"/>
      <c r="I4626" s="9"/>
      <c r="J4626" s="9"/>
      <c r="K4626" s="4"/>
      <c r="Q4626" s="6"/>
    </row>
    <row r="4627" spans="5:17" x14ac:dyDescent="0.2">
      <c r="E4627" s="1">
        <v>4624</v>
      </c>
      <c r="F4627" s="9"/>
      <c r="G4627" s="9"/>
      <c r="H4627" s="9"/>
      <c r="I4627" s="9"/>
      <c r="J4627" s="9"/>
      <c r="K4627" s="4"/>
      <c r="Q4627" s="6"/>
    </row>
    <row r="4628" spans="5:17" x14ac:dyDescent="0.2">
      <c r="E4628" s="1">
        <v>4625</v>
      </c>
      <c r="F4628" s="9"/>
      <c r="G4628" s="9"/>
      <c r="H4628" s="9"/>
      <c r="I4628" s="9"/>
      <c r="J4628" s="9"/>
      <c r="K4628" s="4"/>
      <c r="Q4628" s="6"/>
    </row>
    <row r="4629" spans="5:17" x14ac:dyDescent="0.2">
      <c r="E4629" s="1">
        <v>4626</v>
      </c>
      <c r="F4629" s="9"/>
      <c r="G4629" s="9"/>
      <c r="H4629" s="9"/>
      <c r="I4629" s="9"/>
      <c r="J4629" s="9"/>
      <c r="K4629" s="4"/>
      <c r="Q4629" s="6"/>
    </row>
    <row r="4630" spans="5:17" x14ac:dyDescent="0.2">
      <c r="E4630" s="1">
        <v>4627</v>
      </c>
      <c r="F4630" s="9"/>
      <c r="G4630" s="9"/>
      <c r="H4630" s="9"/>
      <c r="I4630" s="9"/>
      <c r="J4630" s="9"/>
      <c r="K4630" s="4"/>
      <c r="Q4630" s="6"/>
    </row>
    <row r="4631" spans="5:17" x14ac:dyDescent="0.2">
      <c r="E4631" s="1">
        <v>4628</v>
      </c>
      <c r="F4631" s="9"/>
      <c r="G4631" s="9"/>
      <c r="H4631" s="9"/>
      <c r="I4631" s="9"/>
      <c r="J4631" s="9"/>
      <c r="K4631" s="4"/>
      <c r="Q4631" s="6"/>
    </row>
    <row r="4632" spans="5:17" x14ac:dyDescent="0.2">
      <c r="E4632" s="1">
        <v>4629</v>
      </c>
      <c r="F4632" s="9"/>
      <c r="G4632" s="9"/>
      <c r="H4632" s="9"/>
      <c r="I4632" s="9"/>
      <c r="J4632" s="9"/>
      <c r="K4632" s="4"/>
      <c r="Q4632" s="6"/>
    </row>
    <row r="4633" spans="5:17" x14ac:dyDescent="0.2">
      <c r="E4633" s="1">
        <v>4630</v>
      </c>
      <c r="F4633" s="9"/>
      <c r="G4633" s="9"/>
      <c r="H4633" s="9"/>
      <c r="I4633" s="9"/>
      <c r="J4633" s="9"/>
      <c r="K4633" s="4"/>
      <c r="Q4633" s="6"/>
    </row>
    <row r="4634" spans="5:17" x14ac:dyDescent="0.2">
      <c r="E4634" s="1">
        <v>4631</v>
      </c>
      <c r="F4634" s="9"/>
      <c r="G4634" s="9"/>
      <c r="H4634" s="9"/>
      <c r="I4634" s="9"/>
      <c r="J4634" s="9"/>
      <c r="K4634" s="4"/>
      <c r="Q4634" s="6"/>
    </row>
    <row r="4635" spans="5:17" x14ac:dyDescent="0.2">
      <c r="E4635" s="1">
        <v>4632</v>
      </c>
      <c r="F4635" s="9"/>
      <c r="G4635" s="9"/>
      <c r="H4635" s="9"/>
      <c r="I4635" s="9"/>
      <c r="J4635" s="9"/>
      <c r="K4635" s="4"/>
      <c r="Q4635" s="6"/>
    </row>
    <row r="4636" spans="5:17" x14ac:dyDescent="0.2">
      <c r="E4636" s="1">
        <v>4633</v>
      </c>
      <c r="F4636" s="9"/>
      <c r="G4636" s="9"/>
      <c r="H4636" s="9"/>
      <c r="I4636" s="9"/>
      <c r="J4636" s="9"/>
      <c r="K4636" s="4"/>
      <c r="Q4636" s="6"/>
    </row>
    <row r="4637" spans="5:17" x14ac:dyDescent="0.2">
      <c r="E4637" s="1">
        <v>4634</v>
      </c>
      <c r="F4637" s="9"/>
      <c r="G4637" s="9"/>
      <c r="H4637" s="9"/>
      <c r="I4637" s="9"/>
      <c r="J4637" s="9"/>
      <c r="K4637" s="4"/>
      <c r="Q4637" s="6"/>
    </row>
    <row r="4638" spans="5:17" x14ac:dyDescent="0.2">
      <c r="E4638" s="1">
        <v>4635</v>
      </c>
      <c r="F4638" s="9"/>
      <c r="G4638" s="9"/>
      <c r="H4638" s="9"/>
      <c r="I4638" s="9"/>
      <c r="J4638" s="9"/>
      <c r="K4638" s="4"/>
      <c r="Q4638" s="6"/>
    </row>
    <row r="4639" spans="5:17" x14ac:dyDescent="0.2">
      <c r="E4639" s="1">
        <v>4636</v>
      </c>
      <c r="F4639" s="9"/>
      <c r="G4639" s="9"/>
      <c r="H4639" s="9"/>
      <c r="I4639" s="9"/>
      <c r="J4639" s="9"/>
      <c r="K4639" s="4"/>
      <c r="Q4639" s="6"/>
    </row>
    <row r="4640" spans="5:17" x14ac:dyDescent="0.2">
      <c r="E4640" s="1">
        <v>4637</v>
      </c>
      <c r="F4640" s="9"/>
      <c r="G4640" s="9"/>
      <c r="H4640" s="9"/>
      <c r="I4640" s="9"/>
      <c r="J4640" s="9"/>
      <c r="K4640" s="4"/>
      <c r="Q4640" s="6"/>
    </row>
    <row r="4641" spans="5:17" x14ac:dyDescent="0.2">
      <c r="E4641" s="1">
        <v>4638</v>
      </c>
      <c r="F4641" s="9"/>
      <c r="G4641" s="9"/>
      <c r="H4641" s="9"/>
      <c r="I4641" s="9"/>
      <c r="J4641" s="9"/>
      <c r="K4641" s="4"/>
      <c r="Q4641" s="6"/>
    </row>
    <row r="4642" spans="5:17" x14ac:dyDescent="0.2">
      <c r="E4642" s="1">
        <v>4639</v>
      </c>
      <c r="F4642" s="9"/>
      <c r="G4642" s="9"/>
      <c r="H4642" s="9"/>
      <c r="I4642" s="9"/>
      <c r="J4642" s="9"/>
      <c r="K4642" s="4"/>
      <c r="Q4642" s="6"/>
    </row>
    <row r="4643" spans="5:17" x14ac:dyDescent="0.2">
      <c r="E4643" s="1">
        <v>4640</v>
      </c>
      <c r="F4643" s="9"/>
      <c r="G4643" s="9"/>
      <c r="H4643" s="9"/>
      <c r="I4643" s="9"/>
      <c r="J4643" s="9"/>
      <c r="K4643" s="4"/>
      <c r="Q4643" s="6"/>
    </row>
    <row r="4644" spans="5:17" x14ac:dyDescent="0.2">
      <c r="E4644" s="1">
        <v>4641</v>
      </c>
      <c r="F4644" s="9"/>
      <c r="G4644" s="9"/>
      <c r="H4644" s="9"/>
      <c r="I4644" s="9"/>
      <c r="J4644" s="9"/>
      <c r="K4644" s="4"/>
      <c r="Q4644" s="6"/>
    </row>
    <row r="4645" spans="5:17" x14ac:dyDescent="0.2">
      <c r="E4645" s="1">
        <v>4642</v>
      </c>
      <c r="F4645" s="9"/>
      <c r="G4645" s="9"/>
      <c r="H4645" s="9"/>
      <c r="I4645" s="9"/>
      <c r="J4645" s="9"/>
      <c r="K4645" s="4"/>
      <c r="Q4645" s="6"/>
    </row>
    <row r="4646" spans="5:17" x14ac:dyDescent="0.2">
      <c r="E4646" s="1">
        <v>4643</v>
      </c>
      <c r="F4646" s="9"/>
      <c r="G4646" s="9"/>
      <c r="H4646" s="9"/>
      <c r="I4646" s="9"/>
      <c r="J4646" s="9"/>
      <c r="K4646" s="4"/>
      <c r="Q4646" s="6"/>
    </row>
    <row r="4647" spans="5:17" x14ac:dyDescent="0.2">
      <c r="E4647" s="1">
        <v>4644</v>
      </c>
      <c r="F4647" s="9"/>
      <c r="G4647" s="9"/>
      <c r="H4647" s="9"/>
      <c r="I4647" s="9"/>
      <c r="J4647" s="9"/>
      <c r="K4647" s="4"/>
      <c r="Q4647" s="6"/>
    </row>
    <row r="4648" spans="5:17" x14ac:dyDescent="0.2">
      <c r="E4648" s="1">
        <v>4645</v>
      </c>
      <c r="F4648" s="9"/>
      <c r="G4648" s="9"/>
      <c r="H4648" s="9"/>
      <c r="I4648" s="9"/>
      <c r="J4648" s="9"/>
      <c r="K4648" s="4"/>
      <c r="Q4648" s="6"/>
    </row>
    <row r="4649" spans="5:17" x14ac:dyDescent="0.2">
      <c r="E4649" s="1">
        <v>4646</v>
      </c>
      <c r="F4649" s="9"/>
      <c r="G4649" s="9"/>
      <c r="H4649" s="9"/>
      <c r="I4649" s="9"/>
      <c r="J4649" s="9"/>
      <c r="K4649" s="4"/>
      <c r="Q4649" s="6"/>
    </row>
    <row r="4650" spans="5:17" x14ac:dyDescent="0.2">
      <c r="E4650" s="1">
        <v>4647</v>
      </c>
      <c r="F4650" s="9"/>
      <c r="G4650" s="9"/>
      <c r="H4650" s="9"/>
      <c r="I4650" s="9"/>
      <c r="J4650" s="9"/>
      <c r="K4650" s="4"/>
      <c r="Q4650" s="6"/>
    </row>
    <row r="4651" spans="5:17" x14ac:dyDescent="0.2">
      <c r="E4651" s="1">
        <v>4648</v>
      </c>
      <c r="F4651" s="9"/>
      <c r="G4651" s="9"/>
      <c r="H4651" s="9"/>
      <c r="I4651" s="9"/>
      <c r="J4651" s="9"/>
      <c r="K4651" s="4"/>
      <c r="Q4651" s="6"/>
    </row>
    <row r="4652" spans="5:17" x14ac:dyDescent="0.2">
      <c r="E4652" s="1">
        <v>4649</v>
      </c>
      <c r="F4652" s="9"/>
      <c r="G4652" s="9"/>
      <c r="H4652" s="9"/>
      <c r="I4652" s="9"/>
      <c r="J4652" s="9"/>
      <c r="K4652" s="4"/>
      <c r="Q4652" s="6"/>
    </row>
    <row r="4653" spans="5:17" x14ac:dyDescent="0.2">
      <c r="E4653" s="1">
        <v>4650</v>
      </c>
      <c r="F4653" s="9"/>
      <c r="G4653" s="9"/>
      <c r="H4653" s="9"/>
      <c r="I4653" s="9"/>
      <c r="J4653" s="9"/>
      <c r="K4653" s="4"/>
      <c r="Q4653" s="6"/>
    </row>
    <row r="4654" spans="5:17" x14ac:dyDescent="0.2">
      <c r="E4654" s="1">
        <v>4651</v>
      </c>
      <c r="F4654" s="9"/>
      <c r="G4654" s="9"/>
      <c r="H4654" s="9"/>
      <c r="I4654" s="9"/>
      <c r="J4654" s="9"/>
      <c r="K4654" s="4"/>
      <c r="Q4654" s="6"/>
    </row>
    <row r="4655" spans="5:17" x14ac:dyDescent="0.2">
      <c r="E4655" s="1">
        <v>4652</v>
      </c>
      <c r="F4655" s="9"/>
      <c r="G4655" s="9"/>
      <c r="H4655" s="9"/>
      <c r="I4655" s="9"/>
      <c r="J4655" s="9"/>
      <c r="K4655" s="4"/>
      <c r="Q4655" s="6"/>
    </row>
    <row r="4656" spans="5:17" x14ac:dyDescent="0.2">
      <c r="E4656" s="1">
        <v>4653</v>
      </c>
      <c r="F4656" s="9"/>
      <c r="G4656" s="9"/>
      <c r="H4656" s="9"/>
      <c r="I4656" s="9"/>
      <c r="J4656" s="9"/>
      <c r="K4656" s="4"/>
      <c r="Q4656" s="6"/>
    </row>
    <row r="4657" spans="5:17" x14ac:dyDescent="0.2">
      <c r="E4657" s="1">
        <v>4654</v>
      </c>
      <c r="F4657" s="9"/>
      <c r="G4657" s="9"/>
      <c r="H4657" s="9"/>
      <c r="I4657" s="9"/>
      <c r="J4657" s="9"/>
      <c r="K4657" s="4"/>
      <c r="Q4657" s="6"/>
    </row>
    <row r="4658" spans="5:17" x14ac:dyDescent="0.2">
      <c r="E4658" s="1">
        <v>4655</v>
      </c>
      <c r="F4658" s="9"/>
      <c r="G4658" s="9"/>
      <c r="H4658" s="9"/>
      <c r="I4658" s="9"/>
      <c r="J4658" s="9"/>
      <c r="K4658" s="4"/>
      <c r="Q4658" s="6"/>
    </row>
    <row r="4659" spans="5:17" x14ac:dyDescent="0.2">
      <c r="E4659" s="1">
        <v>4656</v>
      </c>
      <c r="F4659" s="9"/>
      <c r="G4659" s="9"/>
      <c r="H4659" s="9"/>
      <c r="I4659" s="9"/>
      <c r="J4659" s="9"/>
      <c r="K4659" s="4"/>
      <c r="Q4659" s="6"/>
    </row>
    <row r="4660" spans="5:17" x14ac:dyDescent="0.2">
      <c r="E4660" s="1">
        <v>4657</v>
      </c>
      <c r="F4660" s="9"/>
      <c r="G4660" s="9"/>
      <c r="H4660" s="9"/>
      <c r="I4660" s="9"/>
      <c r="J4660" s="9"/>
      <c r="K4660" s="4"/>
      <c r="Q4660" s="6"/>
    </row>
    <row r="4661" spans="5:17" x14ac:dyDescent="0.2">
      <c r="E4661" s="1">
        <v>4658</v>
      </c>
      <c r="F4661" s="9"/>
      <c r="G4661" s="9"/>
      <c r="H4661" s="9"/>
      <c r="I4661" s="9"/>
      <c r="J4661" s="9"/>
      <c r="K4661" s="4"/>
      <c r="Q4661" s="6"/>
    </row>
    <row r="4662" spans="5:17" x14ac:dyDescent="0.2">
      <c r="E4662" s="1">
        <v>4659</v>
      </c>
      <c r="F4662" s="9"/>
      <c r="G4662" s="9"/>
      <c r="H4662" s="9"/>
      <c r="I4662" s="9"/>
      <c r="J4662" s="9"/>
      <c r="K4662" s="4"/>
      <c r="Q4662" s="6"/>
    </row>
    <row r="4663" spans="5:17" x14ac:dyDescent="0.2">
      <c r="E4663" s="1">
        <v>4660</v>
      </c>
      <c r="F4663" s="9"/>
      <c r="G4663" s="9"/>
      <c r="H4663" s="9"/>
      <c r="I4663" s="9"/>
      <c r="J4663" s="9"/>
      <c r="K4663" s="4"/>
      <c r="Q4663" s="6"/>
    </row>
    <row r="4664" spans="5:17" x14ac:dyDescent="0.2">
      <c r="E4664" s="1">
        <v>4661</v>
      </c>
      <c r="F4664" s="9"/>
      <c r="G4664" s="9"/>
      <c r="H4664" s="9"/>
      <c r="I4664" s="9"/>
      <c r="J4664" s="9"/>
      <c r="K4664" s="4"/>
      <c r="Q4664" s="6"/>
    </row>
    <row r="4665" spans="5:17" x14ac:dyDescent="0.2">
      <c r="E4665" s="1">
        <v>4662</v>
      </c>
      <c r="F4665" s="9"/>
      <c r="G4665" s="9"/>
      <c r="H4665" s="9"/>
      <c r="I4665" s="9"/>
      <c r="J4665" s="9"/>
      <c r="K4665" s="4"/>
      <c r="Q4665" s="6"/>
    </row>
    <row r="4666" spans="5:17" x14ac:dyDescent="0.2">
      <c r="E4666" s="1">
        <v>4663</v>
      </c>
      <c r="F4666" s="9"/>
      <c r="G4666" s="9"/>
      <c r="H4666" s="9"/>
      <c r="I4666" s="9"/>
      <c r="J4666" s="9"/>
      <c r="K4666" s="4"/>
      <c r="Q4666" s="6"/>
    </row>
    <row r="4667" spans="5:17" x14ac:dyDescent="0.2">
      <c r="E4667" s="1">
        <v>4664</v>
      </c>
      <c r="F4667" s="9"/>
      <c r="G4667" s="9"/>
      <c r="H4667" s="9"/>
      <c r="I4667" s="9"/>
      <c r="J4667" s="9"/>
      <c r="K4667" s="4"/>
      <c r="Q4667" s="6"/>
    </row>
    <row r="4668" spans="5:17" x14ac:dyDescent="0.2">
      <c r="E4668" s="1">
        <v>4665</v>
      </c>
      <c r="F4668" s="9"/>
      <c r="G4668" s="9"/>
      <c r="H4668" s="9"/>
      <c r="I4668" s="9"/>
      <c r="J4668" s="9"/>
      <c r="K4668" s="4"/>
      <c r="Q4668" s="6"/>
    </row>
    <row r="4669" spans="5:17" x14ac:dyDescent="0.2">
      <c r="E4669" s="1">
        <v>4666</v>
      </c>
      <c r="F4669" s="9"/>
      <c r="G4669" s="9"/>
      <c r="H4669" s="9"/>
      <c r="I4669" s="9"/>
      <c r="J4669" s="9"/>
      <c r="K4669" s="4"/>
      <c r="Q4669" s="6"/>
    </row>
    <row r="4670" spans="5:17" x14ac:dyDescent="0.2">
      <c r="E4670" s="1">
        <v>4667</v>
      </c>
      <c r="F4670" s="9"/>
      <c r="G4670" s="9"/>
      <c r="H4670" s="9"/>
      <c r="I4670" s="9"/>
      <c r="J4670" s="9"/>
      <c r="K4670" s="4"/>
      <c r="Q4670" s="6"/>
    </row>
    <row r="4671" spans="5:17" x14ac:dyDescent="0.2">
      <c r="E4671" s="1">
        <v>4668</v>
      </c>
      <c r="F4671" s="9"/>
      <c r="G4671" s="9"/>
      <c r="H4671" s="9"/>
      <c r="I4671" s="9"/>
      <c r="J4671" s="9"/>
      <c r="K4671" s="4"/>
      <c r="Q4671" s="6"/>
    </row>
    <row r="4672" spans="5:17" x14ac:dyDescent="0.2">
      <c r="E4672" s="1">
        <v>4669</v>
      </c>
      <c r="F4672" s="9"/>
      <c r="G4672" s="9"/>
      <c r="H4672" s="9"/>
      <c r="I4672" s="9"/>
      <c r="J4672" s="9"/>
      <c r="K4672" s="4"/>
      <c r="Q4672" s="6"/>
    </row>
    <row r="4673" spans="5:17" x14ac:dyDescent="0.2">
      <c r="E4673" s="1">
        <v>4670</v>
      </c>
      <c r="F4673" s="9"/>
      <c r="G4673" s="9"/>
      <c r="H4673" s="9"/>
      <c r="I4673" s="9"/>
      <c r="J4673" s="9"/>
      <c r="K4673" s="4"/>
      <c r="Q4673" s="6"/>
    </row>
    <row r="4674" spans="5:17" x14ac:dyDescent="0.2">
      <c r="E4674" s="1">
        <v>4671</v>
      </c>
      <c r="F4674" s="9"/>
      <c r="G4674" s="9"/>
      <c r="H4674" s="9"/>
      <c r="I4674" s="9"/>
      <c r="J4674" s="9"/>
      <c r="K4674" s="4"/>
      <c r="Q4674" s="6"/>
    </row>
    <row r="4675" spans="5:17" x14ac:dyDescent="0.2">
      <c r="E4675" s="1">
        <v>4672</v>
      </c>
      <c r="F4675" s="9"/>
      <c r="G4675" s="9"/>
      <c r="H4675" s="9"/>
      <c r="I4675" s="9"/>
      <c r="J4675" s="9"/>
      <c r="K4675" s="4"/>
      <c r="Q4675" s="6"/>
    </row>
    <row r="4676" spans="5:17" x14ac:dyDescent="0.2">
      <c r="E4676" s="1">
        <v>4673</v>
      </c>
      <c r="F4676" s="9"/>
      <c r="G4676" s="9"/>
      <c r="H4676" s="9"/>
      <c r="I4676" s="9"/>
      <c r="J4676" s="9"/>
      <c r="K4676" s="4"/>
      <c r="Q4676" s="6"/>
    </row>
    <row r="4677" spans="5:17" x14ac:dyDescent="0.2">
      <c r="E4677" s="1">
        <v>4674</v>
      </c>
      <c r="F4677" s="9"/>
      <c r="G4677" s="9"/>
      <c r="H4677" s="9"/>
      <c r="I4677" s="9"/>
      <c r="J4677" s="9"/>
      <c r="K4677" s="4"/>
      <c r="Q4677" s="6"/>
    </row>
    <row r="4678" spans="5:17" x14ac:dyDescent="0.2">
      <c r="E4678" s="1">
        <v>4675</v>
      </c>
      <c r="F4678" s="9"/>
      <c r="G4678" s="9"/>
      <c r="H4678" s="9"/>
      <c r="I4678" s="9"/>
      <c r="J4678" s="9"/>
      <c r="K4678" s="4"/>
      <c r="Q4678" s="6"/>
    </row>
    <row r="4679" spans="5:17" x14ac:dyDescent="0.2">
      <c r="E4679" s="1">
        <v>4676</v>
      </c>
      <c r="F4679" s="9"/>
      <c r="G4679" s="9"/>
      <c r="H4679" s="9"/>
      <c r="I4679" s="9"/>
      <c r="J4679" s="9"/>
      <c r="K4679" s="4"/>
      <c r="Q4679" s="6"/>
    </row>
    <row r="4680" spans="5:17" x14ac:dyDescent="0.2">
      <c r="E4680" s="1">
        <v>4677</v>
      </c>
      <c r="F4680" s="9"/>
      <c r="G4680" s="9"/>
      <c r="H4680" s="9"/>
      <c r="I4680" s="9"/>
      <c r="J4680" s="9"/>
      <c r="K4680" s="4"/>
      <c r="Q4680" s="6"/>
    </row>
    <row r="4681" spans="5:17" x14ac:dyDescent="0.2">
      <c r="E4681" s="1">
        <v>4678</v>
      </c>
      <c r="F4681" s="9"/>
      <c r="G4681" s="9"/>
      <c r="H4681" s="9"/>
      <c r="I4681" s="9"/>
      <c r="J4681" s="9"/>
      <c r="K4681" s="4"/>
      <c r="Q4681" s="6"/>
    </row>
    <row r="4682" spans="5:17" x14ac:dyDescent="0.2">
      <c r="E4682" s="1">
        <v>4679</v>
      </c>
      <c r="F4682" s="9"/>
      <c r="G4682" s="9"/>
      <c r="H4682" s="9"/>
      <c r="I4682" s="9"/>
      <c r="J4682" s="9"/>
      <c r="K4682" s="4"/>
      <c r="Q4682" s="6"/>
    </row>
    <row r="4683" spans="5:17" x14ac:dyDescent="0.2">
      <c r="E4683" s="1">
        <v>4680</v>
      </c>
      <c r="F4683" s="9"/>
      <c r="G4683" s="9"/>
      <c r="H4683" s="9"/>
      <c r="I4683" s="9"/>
      <c r="J4683" s="9"/>
      <c r="K4683" s="4"/>
      <c r="Q4683" s="6"/>
    </row>
    <row r="4684" spans="5:17" x14ac:dyDescent="0.2">
      <c r="E4684" s="1">
        <v>4681</v>
      </c>
      <c r="F4684" s="9"/>
      <c r="G4684" s="9"/>
      <c r="H4684" s="9"/>
      <c r="I4684" s="9"/>
      <c r="J4684" s="9"/>
      <c r="K4684" s="4"/>
      <c r="Q4684" s="6"/>
    </row>
    <row r="4685" spans="5:17" x14ac:dyDescent="0.2">
      <c r="E4685" s="1">
        <v>4682</v>
      </c>
      <c r="F4685" s="9"/>
      <c r="G4685" s="9"/>
      <c r="H4685" s="9"/>
      <c r="I4685" s="9"/>
      <c r="J4685" s="9"/>
      <c r="K4685" s="4"/>
      <c r="Q4685" s="6"/>
    </row>
    <row r="4686" spans="5:17" x14ac:dyDescent="0.2">
      <c r="E4686" s="1">
        <v>4683</v>
      </c>
      <c r="F4686" s="9"/>
      <c r="G4686" s="9"/>
      <c r="H4686" s="9"/>
      <c r="I4686" s="9"/>
      <c r="J4686" s="9"/>
      <c r="K4686" s="4"/>
      <c r="Q4686" s="6"/>
    </row>
    <row r="4687" spans="5:17" x14ac:dyDescent="0.2">
      <c r="E4687" s="1">
        <v>4684</v>
      </c>
      <c r="F4687" s="9"/>
      <c r="G4687" s="9"/>
      <c r="H4687" s="9"/>
      <c r="I4687" s="9"/>
      <c r="J4687" s="9"/>
      <c r="K4687" s="4"/>
      <c r="Q4687" s="6"/>
    </row>
    <row r="4688" spans="5:17" x14ac:dyDescent="0.2">
      <c r="E4688" s="1">
        <v>4685</v>
      </c>
      <c r="F4688" s="9"/>
      <c r="G4688" s="9"/>
      <c r="H4688" s="9"/>
      <c r="I4688" s="9"/>
      <c r="J4688" s="9"/>
      <c r="K4688" s="4"/>
      <c r="Q4688" s="6"/>
    </row>
    <row r="4689" spans="5:17" x14ac:dyDescent="0.2">
      <c r="E4689" s="1">
        <v>4686</v>
      </c>
      <c r="F4689" s="9"/>
      <c r="G4689" s="9"/>
      <c r="H4689" s="9"/>
      <c r="I4689" s="9"/>
      <c r="J4689" s="9"/>
      <c r="K4689" s="4"/>
      <c r="Q4689" s="6"/>
    </row>
    <row r="4690" spans="5:17" x14ac:dyDescent="0.2">
      <c r="E4690" s="1">
        <v>4687</v>
      </c>
      <c r="F4690" s="9"/>
      <c r="G4690" s="9"/>
      <c r="H4690" s="9"/>
      <c r="I4690" s="9"/>
      <c r="J4690" s="9"/>
      <c r="K4690" s="4"/>
      <c r="Q4690" s="6"/>
    </row>
    <row r="4691" spans="5:17" x14ac:dyDescent="0.2">
      <c r="E4691" s="1">
        <v>4688</v>
      </c>
      <c r="F4691" s="9"/>
      <c r="G4691" s="9"/>
      <c r="H4691" s="9"/>
      <c r="I4691" s="9"/>
      <c r="J4691" s="9"/>
      <c r="K4691" s="4"/>
      <c r="Q4691" s="6"/>
    </row>
    <row r="4692" spans="5:17" x14ac:dyDescent="0.2">
      <c r="E4692" s="1">
        <v>4689</v>
      </c>
      <c r="F4692" s="9"/>
      <c r="G4692" s="9"/>
      <c r="H4692" s="9"/>
      <c r="I4692" s="9"/>
      <c r="J4692" s="9"/>
      <c r="K4692" s="4"/>
      <c r="Q4692" s="6"/>
    </row>
    <row r="4693" spans="5:17" x14ac:dyDescent="0.2">
      <c r="E4693" s="1">
        <v>4690</v>
      </c>
      <c r="F4693" s="9"/>
      <c r="G4693" s="9"/>
      <c r="H4693" s="9"/>
      <c r="I4693" s="9"/>
      <c r="J4693" s="9"/>
      <c r="K4693" s="4"/>
      <c r="Q4693" s="6"/>
    </row>
    <row r="4694" spans="5:17" x14ac:dyDescent="0.2">
      <c r="E4694" s="1">
        <v>4691</v>
      </c>
      <c r="F4694" s="9"/>
      <c r="G4694" s="9"/>
      <c r="H4694" s="9"/>
      <c r="I4694" s="9"/>
      <c r="J4694" s="9"/>
      <c r="K4694" s="4"/>
      <c r="Q4694" s="6"/>
    </row>
    <row r="4695" spans="5:17" x14ac:dyDescent="0.2">
      <c r="E4695" s="1">
        <v>4692</v>
      </c>
      <c r="F4695" s="9"/>
      <c r="G4695" s="9"/>
      <c r="H4695" s="9"/>
      <c r="I4695" s="9"/>
      <c r="J4695" s="9"/>
      <c r="K4695" s="4"/>
      <c r="Q4695" s="6"/>
    </row>
    <row r="4696" spans="5:17" x14ac:dyDescent="0.2">
      <c r="E4696" s="1">
        <v>4693</v>
      </c>
      <c r="F4696" s="9"/>
      <c r="G4696" s="9"/>
      <c r="H4696" s="9"/>
      <c r="I4696" s="9"/>
      <c r="J4696" s="9"/>
      <c r="K4696" s="4"/>
      <c r="Q4696" s="6"/>
    </row>
    <row r="4697" spans="5:17" x14ac:dyDescent="0.2">
      <c r="E4697" s="1">
        <v>4694</v>
      </c>
      <c r="F4697" s="9"/>
      <c r="G4697" s="9"/>
      <c r="H4697" s="9"/>
      <c r="I4697" s="9"/>
      <c r="J4697" s="9"/>
      <c r="K4697" s="4"/>
      <c r="Q4697" s="6"/>
    </row>
    <row r="4698" spans="5:17" x14ac:dyDescent="0.2">
      <c r="E4698" s="1">
        <v>4695</v>
      </c>
      <c r="F4698" s="9"/>
      <c r="G4698" s="9"/>
      <c r="H4698" s="9"/>
      <c r="I4698" s="9"/>
      <c r="J4698" s="9"/>
      <c r="K4698" s="4"/>
      <c r="Q4698" s="6"/>
    </row>
    <row r="4699" spans="5:17" x14ac:dyDescent="0.2">
      <c r="E4699" s="1">
        <v>4696</v>
      </c>
      <c r="F4699" s="9"/>
      <c r="G4699" s="9"/>
      <c r="H4699" s="9"/>
      <c r="I4699" s="9"/>
      <c r="J4699" s="9"/>
      <c r="K4699" s="4"/>
      <c r="Q4699" s="6"/>
    </row>
    <row r="4700" spans="5:17" x14ac:dyDescent="0.2">
      <c r="E4700" s="1">
        <v>4697</v>
      </c>
      <c r="F4700" s="9"/>
      <c r="G4700" s="9"/>
      <c r="H4700" s="9"/>
      <c r="I4700" s="9"/>
      <c r="J4700" s="9"/>
      <c r="K4700" s="4"/>
      <c r="Q4700" s="6"/>
    </row>
    <row r="4701" spans="5:17" x14ac:dyDescent="0.2">
      <c r="E4701" s="1">
        <v>4698</v>
      </c>
      <c r="F4701" s="9"/>
      <c r="G4701" s="9"/>
      <c r="H4701" s="9"/>
      <c r="I4701" s="9"/>
      <c r="J4701" s="9"/>
      <c r="K4701" s="4"/>
      <c r="Q4701" s="6"/>
    </row>
    <row r="4702" spans="5:17" x14ac:dyDescent="0.2">
      <c r="E4702" s="1">
        <v>4699</v>
      </c>
      <c r="F4702" s="9"/>
      <c r="G4702" s="9"/>
      <c r="H4702" s="9"/>
      <c r="I4702" s="9"/>
      <c r="J4702" s="9"/>
      <c r="K4702" s="4"/>
      <c r="Q4702" s="6"/>
    </row>
    <row r="4703" spans="5:17" x14ac:dyDescent="0.2">
      <c r="E4703" s="1">
        <v>4700</v>
      </c>
      <c r="F4703" s="9"/>
      <c r="G4703" s="9"/>
      <c r="H4703" s="9"/>
      <c r="I4703" s="9"/>
      <c r="J4703" s="9"/>
      <c r="K4703" s="4"/>
      <c r="Q4703" s="6"/>
    </row>
    <row r="4704" spans="5:17" x14ac:dyDescent="0.2">
      <c r="E4704" s="1">
        <v>4701</v>
      </c>
      <c r="F4704" s="9"/>
      <c r="G4704" s="9"/>
      <c r="H4704" s="9"/>
      <c r="I4704" s="9"/>
      <c r="J4704" s="9"/>
      <c r="K4704" s="4"/>
      <c r="Q4704" s="6"/>
    </row>
    <row r="4705" spans="5:17" x14ac:dyDescent="0.2">
      <c r="E4705" s="1">
        <v>4702</v>
      </c>
      <c r="F4705" s="9"/>
      <c r="G4705" s="9"/>
      <c r="H4705" s="9"/>
      <c r="I4705" s="9"/>
      <c r="J4705" s="9"/>
      <c r="K4705" s="4"/>
      <c r="Q4705" s="6"/>
    </row>
    <row r="4706" spans="5:17" x14ac:dyDescent="0.2">
      <c r="E4706" s="1">
        <v>4703</v>
      </c>
      <c r="F4706" s="9"/>
      <c r="G4706" s="9"/>
      <c r="H4706" s="9"/>
      <c r="I4706" s="9"/>
      <c r="J4706" s="9"/>
      <c r="K4706" s="4"/>
      <c r="Q4706" s="6"/>
    </row>
    <row r="4707" spans="5:17" x14ac:dyDescent="0.2">
      <c r="E4707" s="1">
        <v>4704</v>
      </c>
      <c r="F4707" s="9"/>
      <c r="G4707" s="9"/>
      <c r="H4707" s="9"/>
      <c r="I4707" s="9"/>
      <c r="J4707" s="9"/>
      <c r="K4707" s="4"/>
      <c r="Q4707" s="6"/>
    </row>
    <row r="4708" spans="5:17" x14ac:dyDescent="0.2">
      <c r="E4708" s="1">
        <v>4705</v>
      </c>
      <c r="F4708" s="9"/>
      <c r="G4708" s="9"/>
      <c r="H4708" s="9"/>
      <c r="I4708" s="9"/>
      <c r="J4708" s="9"/>
      <c r="K4708" s="4"/>
      <c r="Q4708" s="6"/>
    </row>
    <row r="4709" spans="5:17" x14ac:dyDescent="0.2">
      <c r="E4709" s="1">
        <v>4706</v>
      </c>
      <c r="F4709" s="9"/>
      <c r="G4709" s="9"/>
      <c r="H4709" s="9"/>
      <c r="I4709" s="9"/>
      <c r="J4709" s="9"/>
      <c r="K4709" s="4"/>
      <c r="Q4709" s="6"/>
    </row>
    <row r="4710" spans="5:17" x14ac:dyDescent="0.2">
      <c r="E4710" s="1">
        <v>4707</v>
      </c>
      <c r="F4710" s="9"/>
      <c r="G4710" s="9"/>
      <c r="H4710" s="9"/>
      <c r="I4710" s="9"/>
      <c r="J4710" s="9"/>
      <c r="K4710" s="4"/>
      <c r="Q4710" s="6"/>
    </row>
    <row r="4711" spans="5:17" x14ac:dyDescent="0.2">
      <c r="E4711" s="1">
        <v>4708</v>
      </c>
      <c r="F4711" s="9"/>
      <c r="G4711" s="9"/>
      <c r="H4711" s="9"/>
      <c r="I4711" s="9"/>
      <c r="J4711" s="9"/>
      <c r="K4711" s="4"/>
      <c r="Q4711" s="6"/>
    </row>
    <row r="4712" spans="5:17" x14ac:dyDescent="0.2">
      <c r="E4712" s="1">
        <v>4709</v>
      </c>
      <c r="F4712" s="9"/>
      <c r="G4712" s="9"/>
      <c r="H4712" s="9"/>
      <c r="I4712" s="9"/>
      <c r="J4712" s="9"/>
      <c r="K4712" s="4"/>
      <c r="Q4712" s="6"/>
    </row>
    <row r="4713" spans="5:17" x14ac:dyDescent="0.2">
      <c r="E4713" s="1">
        <v>4710</v>
      </c>
      <c r="F4713" s="9"/>
      <c r="G4713" s="9"/>
      <c r="H4713" s="9"/>
      <c r="I4713" s="9"/>
      <c r="J4713" s="9"/>
      <c r="K4713" s="4"/>
      <c r="Q4713" s="6"/>
    </row>
    <row r="4714" spans="5:17" x14ac:dyDescent="0.2">
      <c r="E4714" s="1">
        <v>4711</v>
      </c>
      <c r="F4714" s="9"/>
      <c r="G4714" s="9"/>
      <c r="H4714" s="9"/>
      <c r="I4714" s="9"/>
      <c r="J4714" s="9"/>
      <c r="K4714" s="4"/>
      <c r="Q4714" s="6"/>
    </row>
    <row r="4715" spans="5:17" x14ac:dyDescent="0.2">
      <c r="E4715" s="1">
        <v>4712</v>
      </c>
      <c r="F4715" s="9"/>
      <c r="G4715" s="9"/>
      <c r="H4715" s="9"/>
      <c r="I4715" s="9"/>
      <c r="J4715" s="9"/>
      <c r="K4715" s="4"/>
      <c r="Q4715" s="6"/>
    </row>
    <row r="4716" spans="5:17" x14ac:dyDescent="0.2">
      <c r="E4716" s="1">
        <v>4713</v>
      </c>
      <c r="F4716" s="9"/>
      <c r="G4716" s="9"/>
      <c r="H4716" s="9"/>
      <c r="I4716" s="9"/>
      <c r="J4716" s="9"/>
      <c r="K4716" s="4"/>
      <c r="Q4716" s="6"/>
    </row>
    <row r="4717" spans="5:17" x14ac:dyDescent="0.2">
      <c r="E4717" s="1">
        <v>4714</v>
      </c>
      <c r="F4717" s="9"/>
      <c r="G4717" s="9"/>
      <c r="H4717" s="9"/>
      <c r="I4717" s="9"/>
      <c r="J4717" s="9"/>
      <c r="K4717" s="4"/>
      <c r="Q4717" s="6"/>
    </row>
    <row r="4718" spans="5:17" x14ac:dyDescent="0.2">
      <c r="E4718" s="1">
        <v>4715</v>
      </c>
      <c r="F4718" s="9"/>
      <c r="G4718" s="9"/>
      <c r="H4718" s="9"/>
      <c r="I4718" s="9"/>
      <c r="J4718" s="9"/>
      <c r="K4718" s="4"/>
      <c r="Q4718" s="6"/>
    </row>
    <row r="4719" spans="5:17" x14ac:dyDescent="0.2">
      <c r="E4719" s="1">
        <v>4716</v>
      </c>
      <c r="F4719" s="9"/>
      <c r="G4719" s="9"/>
      <c r="H4719" s="9"/>
      <c r="I4719" s="9"/>
      <c r="J4719" s="9"/>
      <c r="K4719" s="4"/>
      <c r="Q4719" s="6"/>
    </row>
    <row r="4720" spans="5:17" x14ac:dyDescent="0.2">
      <c r="E4720" s="1">
        <v>4717</v>
      </c>
      <c r="F4720" s="9"/>
      <c r="G4720" s="9"/>
      <c r="H4720" s="9"/>
      <c r="I4720" s="9"/>
      <c r="J4720" s="9"/>
      <c r="K4720" s="4"/>
      <c r="Q4720" s="6"/>
    </row>
    <row r="4721" spans="5:17" x14ac:dyDescent="0.2">
      <c r="E4721" s="1">
        <v>4718</v>
      </c>
      <c r="F4721" s="9"/>
      <c r="G4721" s="9"/>
      <c r="H4721" s="9"/>
      <c r="I4721" s="9"/>
      <c r="J4721" s="9"/>
      <c r="K4721" s="4"/>
      <c r="Q4721" s="6"/>
    </row>
    <row r="4722" spans="5:17" x14ac:dyDescent="0.2">
      <c r="E4722" s="1">
        <v>4719</v>
      </c>
      <c r="F4722" s="9"/>
      <c r="G4722" s="9"/>
      <c r="H4722" s="9"/>
      <c r="I4722" s="9"/>
      <c r="J4722" s="9"/>
      <c r="K4722" s="4"/>
      <c r="Q4722" s="6"/>
    </row>
    <row r="4723" spans="5:17" x14ac:dyDescent="0.2">
      <c r="E4723" s="1">
        <v>4720</v>
      </c>
      <c r="F4723" s="9"/>
      <c r="G4723" s="9"/>
      <c r="H4723" s="9"/>
      <c r="I4723" s="9"/>
      <c r="J4723" s="9"/>
      <c r="K4723" s="4"/>
      <c r="Q4723" s="6"/>
    </row>
    <row r="4724" spans="5:17" x14ac:dyDescent="0.2">
      <c r="E4724" s="1">
        <v>4721</v>
      </c>
      <c r="F4724" s="9"/>
      <c r="G4724" s="9"/>
      <c r="H4724" s="9"/>
      <c r="I4724" s="9"/>
      <c r="J4724" s="9"/>
      <c r="K4724" s="4"/>
      <c r="Q4724" s="6"/>
    </row>
    <row r="4725" spans="5:17" x14ac:dyDescent="0.2">
      <c r="E4725" s="1">
        <v>4722</v>
      </c>
      <c r="F4725" s="9"/>
      <c r="G4725" s="9"/>
      <c r="H4725" s="9"/>
      <c r="I4725" s="9"/>
      <c r="J4725" s="9"/>
      <c r="K4725" s="4"/>
      <c r="Q4725" s="6"/>
    </row>
    <row r="4726" spans="5:17" x14ac:dyDescent="0.2">
      <c r="E4726" s="1">
        <v>4723</v>
      </c>
      <c r="F4726" s="9"/>
      <c r="G4726" s="9"/>
      <c r="H4726" s="9"/>
      <c r="I4726" s="9"/>
      <c r="J4726" s="9"/>
      <c r="K4726" s="4"/>
      <c r="Q4726" s="6"/>
    </row>
    <row r="4727" spans="5:17" x14ac:dyDescent="0.2">
      <c r="E4727" s="1">
        <v>4724</v>
      </c>
      <c r="F4727" s="9"/>
      <c r="G4727" s="9"/>
      <c r="H4727" s="9"/>
      <c r="I4727" s="9"/>
      <c r="J4727" s="9"/>
      <c r="K4727" s="4"/>
      <c r="Q4727" s="6"/>
    </row>
    <row r="4728" spans="5:17" x14ac:dyDescent="0.2">
      <c r="E4728" s="1">
        <v>4725</v>
      </c>
      <c r="F4728" s="9"/>
      <c r="G4728" s="9"/>
      <c r="H4728" s="9"/>
      <c r="I4728" s="9"/>
      <c r="J4728" s="9"/>
      <c r="K4728" s="4"/>
      <c r="Q4728" s="6"/>
    </row>
    <row r="4729" spans="5:17" x14ac:dyDescent="0.2">
      <c r="E4729" s="1">
        <v>4726</v>
      </c>
      <c r="F4729" s="9"/>
      <c r="G4729" s="9"/>
      <c r="H4729" s="9"/>
      <c r="I4729" s="9"/>
      <c r="J4729" s="9"/>
      <c r="K4729" s="4"/>
      <c r="Q4729" s="6"/>
    </row>
    <row r="4730" spans="5:17" x14ac:dyDescent="0.2">
      <c r="E4730" s="1">
        <v>4727</v>
      </c>
      <c r="F4730" s="9"/>
      <c r="G4730" s="9"/>
      <c r="H4730" s="9"/>
      <c r="I4730" s="9"/>
      <c r="J4730" s="9"/>
      <c r="K4730" s="4"/>
      <c r="Q4730" s="6"/>
    </row>
    <row r="4731" spans="5:17" x14ac:dyDescent="0.2">
      <c r="E4731" s="1">
        <v>4728</v>
      </c>
      <c r="F4731" s="9"/>
      <c r="G4731" s="9"/>
      <c r="H4731" s="9"/>
      <c r="I4731" s="9"/>
      <c r="J4731" s="9"/>
      <c r="K4731" s="4"/>
      <c r="Q4731" s="6"/>
    </row>
    <row r="4732" spans="5:17" x14ac:dyDescent="0.2">
      <c r="E4732" s="1">
        <v>4729</v>
      </c>
      <c r="F4732" s="9"/>
      <c r="G4732" s="9"/>
      <c r="H4732" s="9"/>
      <c r="I4732" s="9"/>
      <c r="J4732" s="9"/>
      <c r="K4732" s="4"/>
      <c r="Q4732" s="6"/>
    </row>
    <row r="4733" spans="5:17" x14ac:dyDescent="0.2">
      <c r="E4733" s="1">
        <v>4730</v>
      </c>
      <c r="F4733" s="9"/>
      <c r="G4733" s="9"/>
      <c r="H4733" s="9"/>
      <c r="I4733" s="9"/>
      <c r="J4733" s="9"/>
      <c r="K4733" s="4"/>
      <c r="Q4733" s="6"/>
    </row>
    <row r="4734" spans="5:17" x14ac:dyDescent="0.2">
      <c r="E4734" s="1">
        <v>4731</v>
      </c>
      <c r="F4734" s="9"/>
      <c r="G4734" s="9"/>
      <c r="H4734" s="9"/>
      <c r="I4734" s="9"/>
      <c r="J4734" s="9"/>
      <c r="K4734" s="4"/>
      <c r="Q4734" s="6"/>
    </row>
    <row r="4735" spans="5:17" x14ac:dyDescent="0.2">
      <c r="E4735" s="1">
        <v>4732</v>
      </c>
      <c r="F4735" s="9"/>
      <c r="G4735" s="9"/>
      <c r="H4735" s="9"/>
      <c r="I4735" s="9"/>
      <c r="J4735" s="9"/>
      <c r="K4735" s="4"/>
      <c r="Q4735" s="6"/>
    </row>
    <row r="4736" spans="5:17" x14ac:dyDescent="0.2">
      <c r="E4736" s="1">
        <v>4733</v>
      </c>
      <c r="F4736" s="9"/>
      <c r="G4736" s="9"/>
      <c r="H4736" s="9"/>
      <c r="I4736" s="9"/>
      <c r="J4736" s="9"/>
      <c r="K4736" s="4"/>
      <c r="Q4736" s="6"/>
    </row>
    <row r="4737" spans="5:17" x14ac:dyDescent="0.2">
      <c r="E4737" s="1">
        <v>4734</v>
      </c>
      <c r="F4737" s="9"/>
      <c r="G4737" s="9"/>
      <c r="H4737" s="9"/>
      <c r="I4737" s="9"/>
      <c r="J4737" s="9"/>
      <c r="K4737" s="4"/>
      <c r="Q4737" s="6"/>
    </row>
    <row r="4738" spans="5:17" x14ac:dyDescent="0.2">
      <c r="E4738" s="1">
        <v>4735</v>
      </c>
      <c r="F4738" s="9"/>
      <c r="G4738" s="9"/>
      <c r="H4738" s="9"/>
      <c r="I4738" s="9"/>
      <c r="J4738" s="9"/>
      <c r="K4738" s="4"/>
      <c r="Q4738" s="6"/>
    </row>
    <row r="4739" spans="5:17" x14ac:dyDescent="0.2">
      <c r="E4739" s="1">
        <v>4736</v>
      </c>
      <c r="F4739" s="9"/>
      <c r="G4739" s="9"/>
      <c r="H4739" s="9"/>
      <c r="I4739" s="9"/>
      <c r="J4739" s="9"/>
      <c r="K4739" s="4"/>
      <c r="Q4739" s="6"/>
    </row>
    <row r="4740" spans="5:17" x14ac:dyDescent="0.2">
      <c r="E4740" s="1">
        <v>4737</v>
      </c>
      <c r="F4740" s="9"/>
      <c r="G4740" s="9"/>
      <c r="H4740" s="9"/>
      <c r="I4740" s="9"/>
      <c r="J4740" s="9"/>
      <c r="K4740" s="4"/>
      <c r="Q4740" s="6"/>
    </row>
    <row r="4741" spans="5:17" x14ac:dyDescent="0.2">
      <c r="E4741" s="1">
        <v>4738</v>
      </c>
      <c r="F4741" s="9"/>
      <c r="G4741" s="9"/>
      <c r="H4741" s="9"/>
      <c r="I4741" s="9"/>
      <c r="J4741" s="9"/>
      <c r="K4741" s="4"/>
      <c r="Q4741" s="6"/>
    </row>
    <row r="4742" spans="5:17" x14ac:dyDescent="0.2">
      <c r="E4742" s="1">
        <v>4739</v>
      </c>
      <c r="F4742" s="9"/>
      <c r="G4742" s="9"/>
      <c r="H4742" s="9"/>
      <c r="I4742" s="9"/>
      <c r="J4742" s="9"/>
      <c r="K4742" s="4"/>
      <c r="Q4742" s="6"/>
    </row>
    <row r="4743" spans="5:17" x14ac:dyDescent="0.2">
      <c r="E4743" s="1">
        <v>4740</v>
      </c>
      <c r="F4743" s="9"/>
      <c r="G4743" s="9"/>
      <c r="H4743" s="9"/>
      <c r="I4743" s="9"/>
      <c r="J4743" s="9"/>
      <c r="K4743" s="4"/>
      <c r="Q4743" s="6"/>
    </row>
    <row r="4744" spans="5:17" x14ac:dyDescent="0.2">
      <c r="E4744" s="1">
        <v>4741</v>
      </c>
      <c r="F4744" s="9"/>
      <c r="G4744" s="9"/>
      <c r="H4744" s="9"/>
      <c r="I4744" s="9"/>
      <c r="J4744" s="9"/>
      <c r="K4744" s="4"/>
      <c r="Q4744" s="6"/>
    </row>
    <row r="4745" spans="5:17" x14ac:dyDescent="0.2">
      <c r="E4745" s="1">
        <v>4742</v>
      </c>
      <c r="F4745" s="9"/>
      <c r="G4745" s="9"/>
      <c r="H4745" s="9"/>
      <c r="I4745" s="9"/>
      <c r="J4745" s="9"/>
      <c r="K4745" s="4"/>
      <c r="Q4745" s="6"/>
    </row>
    <row r="4746" spans="5:17" x14ac:dyDescent="0.2">
      <c r="E4746" s="1">
        <v>4743</v>
      </c>
      <c r="F4746" s="9"/>
      <c r="G4746" s="9"/>
      <c r="H4746" s="9"/>
      <c r="I4746" s="9"/>
      <c r="J4746" s="9"/>
      <c r="K4746" s="4"/>
      <c r="Q4746" s="6"/>
    </row>
    <row r="4747" spans="5:17" x14ac:dyDescent="0.2">
      <c r="E4747" s="1">
        <v>4744</v>
      </c>
      <c r="F4747" s="9"/>
      <c r="G4747" s="9"/>
      <c r="H4747" s="9"/>
      <c r="I4747" s="9"/>
      <c r="J4747" s="9"/>
      <c r="K4747" s="4"/>
      <c r="Q4747" s="6"/>
    </row>
    <row r="4748" spans="5:17" x14ac:dyDescent="0.2">
      <c r="E4748" s="1">
        <v>4745</v>
      </c>
      <c r="F4748" s="9"/>
      <c r="G4748" s="9"/>
      <c r="H4748" s="9"/>
      <c r="I4748" s="9"/>
      <c r="J4748" s="9"/>
      <c r="K4748" s="4"/>
      <c r="Q4748" s="6"/>
    </row>
    <row r="4749" spans="5:17" x14ac:dyDescent="0.2">
      <c r="E4749" s="1">
        <v>4746</v>
      </c>
      <c r="F4749" s="9"/>
      <c r="G4749" s="9"/>
      <c r="H4749" s="9"/>
      <c r="I4749" s="9"/>
      <c r="J4749" s="9"/>
      <c r="K4749" s="4"/>
      <c r="Q4749" s="6"/>
    </row>
    <row r="4750" spans="5:17" x14ac:dyDescent="0.2">
      <c r="E4750" s="1">
        <v>4747</v>
      </c>
      <c r="F4750" s="9"/>
      <c r="G4750" s="9"/>
      <c r="H4750" s="9"/>
      <c r="I4750" s="9"/>
      <c r="J4750" s="9"/>
      <c r="K4750" s="4"/>
      <c r="Q4750" s="6"/>
    </row>
    <row r="4751" spans="5:17" x14ac:dyDescent="0.2">
      <c r="E4751" s="1">
        <v>4748</v>
      </c>
      <c r="F4751" s="9"/>
      <c r="G4751" s="9"/>
      <c r="H4751" s="9"/>
      <c r="I4751" s="9"/>
      <c r="J4751" s="9"/>
      <c r="K4751" s="4"/>
      <c r="Q4751" s="6"/>
    </row>
    <row r="4752" spans="5:17" x14ac:dyDescent="0.2">
      <c r="E4752" s="1">
        <v>4749</v>
      </c>
      <c r="F4752" s="9"/>
      <c r="G4752" s="9"/>
      <c r="H4752" s="9"/>
      <c r="I4752" s="9"/>
      <c r="J4752" s="9"/>
      <c r="K4752" s="4"/>
      <c r="Q4752" s="6"/>
    </row>
    <row r="4753" spans="5:17" x14ac:dyDescent="0.2">
      <c r="E4753" s="1">
        <v>4750</v>
      </c>
      <c r="F4753" s="9"/>
      <c r="G4753" s="9"/>
      <c r="H4753" s="9"/>
      <c r="I4753" s="9"/>
      <c r="J4753" s="9"/>
      <c r="K4753" s="4"/>
      <c r="Q4753" s="6"/>
    </row>
    <row r="4754" spans="5:17" x14ac:dyDescent="0.2">
      <c r="E4754" s="1">
        <v>4751</v>
      </c>
      <c r="F4754" s="9"/>
      <c r="G4754" s="9"/>
      <c r="H4754" s="9"/>
      <c r="I4754" s="9"/>
      <c r="J4754" s="9"/>
      <c r="K4754" s="4"/>
      <c r="Q4754" s="6"/>
    </row>
    <row r="4755" spans="5:17" x14ac:dyDescent="0.2">
      <c r="E4755" s="1">
        <v>4752</v>
      </c>
      <c r="F4755" s="9"/>
      <c r="G4755" s="9"/>
      <c r="H4755" s="9"/>
      <c r="I4755" s="9"/>
      <c r="J4755" s="9"/>
      <c r="K4755" s="4"/>
      <c r="Q4755" s="6"/>
    </row>
    <row r="4756" spans="5:17" x14ac:dyDescent="0.2">
      <c r="E4756" s="1">
        <v>4753</v>
      </c>
      <c r="F4756" s="9"/>
      <c r="G4756" s="9"/>
      <c r="H4756" s="9"/>
      <c r="I4756" s="9"/>
      <c r="J4756" s="9"/>
      <c r="K4756" s="4"/>
      <c r="Q4756" s="6"/>
    </row>
    <row r="4757" spans="5:17" x14ac:dyDescent="0.2">
      <c r="E4757" s="1">
        <v>4754</v>
      </c>
      <c r="F4757" s="9"/>
      <c r="G4757" s="9"/>
      <c r="H4757" s="9"/>
      <c r="I4757" s="9"/>
      <c r="J4757" s="9"/>
      <c r="K4757" s="4"/>
      <c r="Q4757" s="6"/>
    </row>
    <row r="4758" spans="5:17" x14ac:dyDescent="0.2">
      <c r="E4758" s="1">
        <v>4755</v>
      </c>
      <c r="F4758" s="9"/>
      <c r="G4758" s="9"/>
      <c r="H4758" s="9"/>
      <c r="I4758" s="9"/>
      <c r="J4758" s="9"/>
      <c r="K4758" s="4"/>
      <c r="Q4758" s="6"/>
    </row>
    <row r="4759" spans="5:17" x14ac:dyDescent="0.2">
      <c r="E4759" s="1">
        <v>4756</v>
      </c>
      <c r="F4759" s="9"/>
      <c r="G4759" s="9"/>
      <c r="H4759" s="9"/>
      <c r="I4759" s="9"/>
      <c r="J4759" s="9"/>
      <c r="K4759" s="4"/>
      <c r="Q4759" s="6"/>
    </row>
    <row r="4760" spans="5:17" x14ac:dyDescent="0.2">
      <c r="E4760" s="1">
        <v>4757</v>
      </c>
      <c r="F4760" s="9"/>
      <c r="G4760" s="9"/>
      <c r="H4760" s="9"/>
      <c r="I4760" s="9"/>
      <c r="J4760" s="9"/>
      <c r="K4760" s="4"/>
      <c r="Q4760" s="6"/>
    </row>
    <row r="4761" spans="5:17" x14ac:dyDescent="0.2">
      <c r="E4761" s="1">
        <v>4758</v>
      </c>
      <c r="F4761" s="9"/>
      <c r="G4761" s="9"/>
      <c r="H4761" s="9"/>
      <c r="I4761" s="9"/>
      <c r="J4761" s="9"/>
      <c r="K4761" s="4"/>
      <c r="Q4761" s="6"/>
    </row>
    <row r="4762" spans="5:17" x14ac:dyDescent="0.2">
      <c r="E4762" s="1">
        <v>4759</v>
      </c>
      <c r="F4762" s="9"/>
      <c r="G4762" s="9"/>
      <c r="H4762" s="9"/>
      <c r="I4762" s="9"/>
      <c r="J4762" s="9"/>
      <c r="K4762" s="4"/>
      <c r="Q4762" s="6"/>
    </row>
    <row r="4763" spans="5:17" x14ac:dyDescent="0.2">
      <c r="E4763" s="1">
        <v>4760</v>
      </c>
      <c r="F4763" s="9"/>
      <c r="G4763" s="9"/>
      <c r="H4763" s="9"/>
      <c r="I4763" s="9"/>
      <c r="J4763" s="9"/>
      <c r="K4763" s="4"/>
      <c r="Q4763" s="6"/>
    </row>
    <row r="4764" spans="5:17" x14ac:dyDescent="0.2">
      <c r="E4764" s="1">
        <v>4761</v>
      </c>
      <c r="F4764" s="9"/>
      <c r="G4764" s="9"/>
      <c r="H4764" s="9"/>
      <c r="I4764" s="9"/>
      <c r="J4764" s="9"/>
      <c r="K4764" s="4"/>
      <c r="Q4764" s="6"/>
    </row>
    <row r="4765" spans="5:17" x14ac:dyDescent="0.2">
      <c r="E4765" s="1">
        <v>4762</v>
      </c>
      <c r="F4765" s="9"/>
      <c r="G4765" s="9"/>
      <c r="H4765" s="9"/>
      <c r="I4765" s="9"/>
      <c r="J4765" s="9"/>
      <c r="K4765" s="4"/>
      <c r="Q4765" s="6"/>
    </row>
    <row r="4766" spans="5:17" x14ac:dyDescent="0.2">
      <c r="E4766" s="1">
        <v>4763</v>
      </c>
      <c r="F4766" s="9"/>
      <c r="G4766" s="9"/>
      <c r="H4766" s="9"/>
      <c r="I4766" s="9"/>
      <c r="J4766" s="9"/>
      <c r="K4766" s="4"/>
      <c r="Q4766" s="6"/>
    </row>
    <row r="4767" spans="5:17" x14ac:dyDescent="0.2">
      <c r="E4767" s="1">
        <v>4764</v>
      </c>
      <c r="F4767" s="9"/>
      <c r="G4767" s="9"/>
      <c r="H4767" s="9"/>
      <c r="I4767" s="9"/>
      <c r="J4767" s="9"/>
      <c r="K4767" s="4"/>
      <c r="Q4767" s="6"/>
    </row>
    <row r="4768" spans="5:17" x14ac:dyDescent="0.2">
      <c r="E4768" s="1">
        <v>4765</v>
      </c>
      <c r="F4768" s="9"/>
      <c r="G4768" s="9"/>
      <c r="H4768" s="9"/>
      <c r="I4768" s="9"/>
      <c r="J4768" s="9"/>
      <c r="K4768" s="4"/>
      <c r="Q4768" s="6"/>
    </row>
    <row r="4769" spans="5:17" x14ac:dyDescent="0.2">
      <c r="E4769" s="1">
        <v>4766</v>
      </c>
      <c r="F4769" s="9"/>
      <c r="G4769" s="9"/>
      <c r="H4769" s="9"/>
      <c r="I4769" s="9"/>
      <c r="J4769" s="9"/>
      <c r="K4769" s="4"/>
      <c r="Q4769" s="6"/>
    </row>
    <row r="4770" spans="5:17" x14ac:dyDescent="0.2">
      <c r="E4770" s="1">
        <v>4767</v>
      </c>
      <c r="F4770" s="9"/>
      <c r="G4770" s="9"/>
      <c r="H4770" s="9"/>
      <c r="I4770" s="9"/>
      <c r="J4770" s="9"/>
      <c r="K4770" s="4"/>
      <c r="Q4770" s="6"/>
    </row>
    <row r="4771" spans="5:17" x14ac:dyDescent="0.2">
      <c r="E4771" s="1">
        <v>4768</v>
      </c>
      <c r="F4771" s="9"/>
      <c r="G4771" s="9"/>
      <c r="H4771" s="9"/>
      <c r="I4771" s="9"/>
      <c r="J4771" s="9"/>
      <c r="K4771" s="4"/>
      <c r="Q4771" s="6"/>
    </row>
    <row r="4772" spans="5:17" x14ac:dyDescent="0.2">
      <c r="E4772" s="1">
        <v>4769</v>
      </c>
      <c r="F4772" s="9"/>
      <c r="G4772" s="9"/>
      <c r="H4772" s="9"/>
      <c r="I4772" s="9"/>
      <c r="J4772" s="9"/>
      <c r="K4772" s="4"/>
      <c r="Q4772" s="6"/>
    </row>
    <row r="4773" spans="5:17" x14ac:dyDescent="0.2">
      <c r="E4773" s="1">
        <v>4770</v>
      </c>
      <c r="F4773" s="9"/>
      <c r="G4773" s="9"/>
      <c r="H4773" s="9"/>
      <c r="I4773" s="9"/>
      <c r="J4773" s="9"/>
      <c r="K4773" s="4"/>
      <c r="Q4773" s="6"/>
    </row>
    <row r="4774" spans="5:17" x14ac:dyDescent="0.2">
      <c r="E4774" s="1">
        <v>4771</v>
      </c>
      <c r="F4774" s="9"/>
      <c r="G4774" s="9"/>
      <c r="H4774" s="9"/>
      <c r="I4774" s="9"/>
      <c r="J4774" s="9"/>
      <c r="K4774" s="4"/>
      <c r="Q4774" s="6"/>
    </row>
    <row r="4775" spans="5:17" x14ac:dyDescent="0.2">
      <c r="E4775" s="1">
        <v>4772</v>
      </c>
      <c r="F4775" s="9"/>
      <c r="G4775" s="9"/>
      <c r="H4775" s="9"/>
      <c r="I4775" s="9"/>
      <c r="J4775" s="9"/>
      <c r="K4775" s="4"/>
      <c r="Q4775" s="6"/>
    </row>
    <row r="4776" spans="5:17" x14ac:dyDescent="0.2">
      <c r="E4776" s="1">
        <v>4773</v>
      </c>
      <c r="F4776" s="9"/>
      <c r="G4776" s="9"/>
      <c r="H4776" s="9"/>
      <c r="I4776" s="9"/>
      <c r="J4776" s="9"/>
      <c r="K4776" s="4"/>
      <c r="Q4776" s="6"/>
    </row>
    <row r="4777" spans="5:17" x14ac:dyDescent="0.2">
      <c r="E4777" s="1">
        <v>4774</v>
      </c>
      <c r="F4777" s="9"/>
      <c r="G4777" s="9"/>
      <c r="H4777" s="9"/>
      <c r="I4777" s="9"/>
      <c r="J4777" s="9"/>
      <c r="K4777" s="4"/>
      <c r="Q4777" s="6"/>
    </row>
    <row r="4778" spans="5:17" x14ac:dyDescent="0.2">
      <c r="E4778" s="1">
        <v>4775</v>
      </c>
      <c r="F4778" s="9"/>
      <c r="G4778" s="9"/>
      <c r="H4778" s="9"/>
      <c r="I4778" s="9"/>
      <c r="J4778" s="9"/>
      <c r="K4778" s="4"/>
      <c r="Q4778" s="6"/>
    </row>
    <row r="4779" spans="5:17" x14ac:dyDescent="0.2">
      <c r="E4779" s="1">
        <v>4776</v>
      </c>
      <c r="F4779" s="9"/>
      <c r="G4779" s="9"/>
      <c r="H4779" s="9"/>
      <c r="I4779" s="9"/>
      <c r="J4779" s="9"/>
      <c r="K4779" s="4"/>
      <c r="Q4779" s="6"/>
    </row>
    <row r="4780" spans="5:17" x14ac:dyDescent="0.2">
      <c r="E4780" s="1">
        <v>4777</v>
      </c>
      <c r="F4780" s="9"/>
      <c r="G4780" s="9"/>
      <c r="H4780" s="9"/>
      <c r="I4780" s="9"/>
      <c r="J4780" s="9"/>
      <c r="K4780" s="4"/>
      <c r="Q4780" s="6"/>
    </row>
    <row r="4781" spans="5:17" x14ac:dyDescent="0.2">
      <c r="E4781" s="1">
        <v>4778</v>
      </c>
      <c r="F4781" s="9"/>
      <c r="G4781" s="9"/>
      <c r="H4781" s="9"/>
      <c r="I4781" s="9"/>
      <c r="J4781" s="9"/>
      <c r="K4781" s="4"/>
      <c r="Q4781" s="6"/>
    </row>
    <row r="4782" spans="5:17" x14ac:dyDescent="0.2">
      <c r="E4782" s="1">
        <v>4779</v>
      </c>
      <c r="F4782" s="9"/>
      <c r="G4782" s="9"/>
      <c r="H4782" s="9"/>
      <c r="I4782" s="9"/>
      <c r="J4782" s="9"/>
      <c r="K4782" s="4"/>
      <c r="Q4782" s="6"/>
    </row>
    <row r="4783" spans="5:17" x14ac:dyDescent="0.2">
      <c r="E4783" s="1">
        <v>4780</v>
      </c>
      <c r="F4783" s="9"/>
      <c r="G4783" s="9"/>
      <c r="H4783" s="9"/>
      <c r="I4783" s="9"/>
      <c r="J4783" s="9"/>
      <c r="K4783" s="4"/>
      <c r="Q4783" s="6"/>
    </row>
    <row r="4784" spans="5:17" x14ac:dyDescent="0.2">
      <c r="E4784" s="1">
        <v>4781</v>
      </c>
      <c r="F4784" s="9"/>
      <c r="G4784" s="9"/>
      <c r="H4784" s="9"/>
      <c r="I4784" s="9"/>
      <c r="J4784" s="9"/>
      <c r="K4784" s="4"/>
      <c r="Q4784" s="6"/>
    </row>
    <row r="4785" spans="5:17" x14ac:dyDescent="0.2">
      <c r="E4785" s="1">
        <v>4782</v>
      </c>
      <c r="F4785" s="9"/>
      <c r="G4785" s="9"/>
      <c r="H4785" s="9"/>
      <c r="I4785" s="9"/>
      <c r="J4785" s="9"/>
      <c r="K4785" s="4"/>
      <c r="Q4785" s="6"/>
    </row>
    <row r="4786" spans="5:17" x14ac:dyDescent="0.2">
      <c r="E4786" s="1">
        <v>4783</v>
      </c>
      <c r="F4786" s="9"/>
      <c r="G4786" s="9"/>
      <c r="H4786" s="9"/>
      <c r="I4786" s="9"/>
      <c r="J4786" s="9"/>
      <c r="K4786" s="4"/>
      <c r="Q4786" s="6"/>
    </row>
    <row r="4787" spans="5:17" x14ac:dyDescent="0.2">
      <c r="E4787" s="1">
        <v>4784</v>
      </c>
      <c r="F4787" s="9"/>
      <c r="G4787" s="9"/>
      <c r="H4787" s="9"/>
      <c r="I4787" s="9"/>
      <c r="J4787" s="9"/>
      <c r="K4787" s="4"/>
      <c r="Q4787" s="6"/>
    </row>
    <row r="4788" spans="5:17" x14ac:dyDescent="0.2">
      <c r="E4788" s="1">
        <v>4785</v>
      </c>
      <c r="F4788" s="9"/>
      <c r="G4788" s="9"/>
      <c r="H4788" s="9"/>
      <c r="I4788" s="9"/>
      <c r="J4788" s="9"/>
      <c r="K4788" s="4"/>
      <c r="Q4788" s="6"/>
    </row>
    <row r="4789" spans="5:17" x14ac:dyDescent="0.2">
      <c r="E4789" s="1">
        <v>4786</v>
      </c>
      <c r="F4789" s="9"/>
      <c r="G4789" s="9"/>
      <c r="H4789" s="9"/>
      <c r="I4789" s="9"/>
      <c r="J4789" s="9"/>
      <c r="K4789" s="4"/>
      <c r="Q4789" s="6"/>
    </row>
    <row r="4790" spans="5:17" x14ac:dyDescent="0.2">
      <c r="E4790" s="1">
        <v>4787</v>
      </c>
      <c r="F4790" s="9"/>
      <c r="G4790" s="9"/>
      <c r="H4790" s="9"/>
      <c r="I4790" s="9"/>
      <c r="J4790" s="9"/>
      <c r="K4790" s="4"/>
      <c r="Q4790" s="6"/>
    </row>
    <row r="4791" spans="5:17" x14ac:dyDescent="0.2">
      <c r="E4791" s="1">
        <v>4788</v>
      </c>
      <c r="F4791" s="9"/>
      <c r="G4791" s="9"/>
      <c r="H4791" s="9"/>
      <c r="I4791" s="9"/>
      <c r="J4791" s="9"/>
      <c r="K4791" s="4"/>
      <c r="Q4791" s="6"/>
    </row>
    <row r="4792" spans="5:17" x14ac:dyDescent="0.2">
      <c r="E4792" s="1">
        <v>4789</v>
      </c>
      <c r="F4792" s="9"/>
      <c r="G4792" s="9"/>
      <c r="H4792" s="9"/>
      <c r="I4792" s="9"/>
      <c r="J4792" s="9"/>
      <c r="K4792" s="4"/>
      <c r="Q4792" s="6"/>
    </row>
    <row r="4793" spans="5:17" x14ac:dyDescent="0.2">
      <c r="E4793" s="1">
        <v>4790</v>
      </c>
      <c r="F4793" s="9"/>
      <c r="G4793" s="9"/>
      <c r="H4793" s="9"/>
      <c r="I4793" s="9"/>
      <c r="J4793" s="9"/>
      <c r="K4793" s="4"/>
      <c r="Q4793" s="6"/>
    </row>
    <row r="4794" spans="5:17" x14ac:dyDescent="0.2">
      <c r="E4794" s="1">
        <v>4791</v>
      </c>
      <c r="F4794" s="9"/>
      <c r="G4794" s="9"/>
      <c r="H4794" s="9"/>
      <c r="I4794" s="9"/>
      <c r="J4794" s="9"/>
      <c r="K4794" s="4"/>
      <c r="Q4794" s="6"/>
    </row>
    <row r="4795" spans="5:17" x14ac:dyDescent="0.2">
      <c r="E4795" s="1">
        <v>4792</v>
      </c>
      <c r="F4795" s="9"/>
      <c r="G4795" s="9"/>
      <c r="H4795" s="9"/>
      <c r="I4795" s="9"/>
      <c r="J4795" s="9"/>
      <c r="K4795" s="4"/>
      <c r="Q4795" s="6"/>
    </row>
    <row r="4796" spans="5:17" x14ac:dyDescent="0.2">
      <c r="E4796" s="1">
        <v>4793</v>
      </c>
      <c r="F4796" s="9"/>
      <c r="G4796" s="9"/>
      <c r="H4796" s="9"/>
      <c r="I4796" s="9"/>
      <c r="J4796" s="9"/>
      <c r="K4796" s="4"/>
      <c r="Q4796" s="6"/>
    </row>
    <row r="4797" spans="5:17" x14ac:dyDescent="0.2">
      <c r="E4797" s="1">
        <v>4794</v>
      </c>
      <c r="F4797" s="9"/>
      <c r="G4797" s="9"/>
      <c r="H4797" s="9"/>
      <c r="I4797" s="9"/>
      <c r="J4797" s="9"/>
      <c r="K4797" s="4"/>
      <c r="Q4797" s="6"/>
    </row>
    <row r="4798" spans="5:17" x14ac:dyDescent="0.2">
      <c r="E4798" s="1">
        <v>4795</v>
      </c>
      <c r="F4798" s="9"/>
      <c r="G4798" s="9"/>
      <c r="H4798" s="9"/>
      <c r="I4798" s="9"/>
      <c r="J4798" s="9"/>
      <c r="K4798" s="4"/>
      <c r="Q4798" s="6"/>
    </row>
    <row r="4799" spans="5:17" x14ac:dyDescent="0.2">
      <c r="E4799" s="1">
        <v>4796</v>
      </c>
      <c r="F4799" s="9"/>
      <c r="G4799" s="9"/>
      <c r="H4799" s="9"/>
      <c r="I4799" s="9"/>
      <c r="J4799" s="9"/>
      <c r="K4799" s="4"/>
      <c r="Q4799" s="6"/>
    </row>
    <row r="4800" spans="5:17" x14ac:dyDescent="0.2">
      <c r="E4800" s="1">
        <v>4797</v>
      </c>
      <c r="F4800" s="9"/>
      <c r="G4800" s="9"/>
      <c r="H4800" s="9"/>
      <c r="I4800" s="9"/>
      <c r="J4800" s="9"/>
      <c r="K4800" s="4"/>
      <c r="Q4800" s="6"/>
    </row>
    <row r="4801" spans="5:17" x14ac:dyDescent="0.2">
      <c r="E4801" s="1">
        <v>4798</v>
      </c>
      <c r="F4801" s="9"/>
      <c r="G4801" s="9"/>
      <c r="H4801" s="9"/>
      <c r="I4801" s="9"/>
      <c r="J4801" s="9"/>
      <c r="K4801" s="4"/>
      <c r="Q4801" s="6"/>
    </row>
    <row r="4802" spans="5:17" x14ac:dyDescent="0.2">
      <c r="E4802" s="1">
        <v>4799</v>
      </c>
      <c r="F4802" s="9"/>
      <c r="G4802" s="9"/>
      <c r="H4802" s="9"/>
      <c r="I4802" s="9"/>
      <c r="J4802" s="9"/>
      <c r="K4802" s="4"/>
      <c r="Q4802" s="6"/>
    </row>
    <row r="4803" spans="5:17" x14ac:dyDescent="0.2">
      <c r="E4803" s="1">
        <v>4800</v>
      </c>
      <c r="F4803" s="9"/>
      <c r="G4803" s="9"/>
      <c r="H4803" s="9"/>
      <c r="I4803" s="9"/>
      <c r="J4803" s="9"/>
      <c r="K4803" s="4"/>
      <c r="Q4803" s="6"/>
    </row>
    <row r="4804" spans="5:17" x14ac:dyDescent="0.2">
      <c r="E4804" s="1">
        <v>4801</v>
      </c>
      <c r="F4804" s="9"/>
      <c r="G4804" s="9"/>
      <c r="H4804" s="9"/>
      <c r="I4804" s="9"/>
      <c r="J4804" s="9"/>
      <c r="K4804" s="4"/>
      <c r="Q4804" s="6"/>
    </row>
    <row r="4805" spans="5:17" x14ac:dyDescent="0.2">
      <c r="E4805" s="1">
        <v>4802</v>
      </c>
      <c r="F4805" s="9"/>
      <c r="G4805" s="9"/>
      <c r="H4805" s="9"/>
      <c r="I4805" s="9"/>
      <c r="J4805" s="9"/>
      <c r="K4805" s="4"/>
      <c r="Q4805" s="6"/>
    </row>
    <row r="4806" spans="5:17" x14ac:dyDescent="0.2">
      <c r="E4806" s="1">
        <v>4803</v>
      </c>
      <c r="F4806" s="9"/>
      <c r="G4806" s="9"/>
      <c r="H4806" s="9"/>
      <c r="I4806" s="9"/>
      <c r="J4806" s="9"/>
      <c r="K4806" s="4"/>
      <c r="Q4806" s="6"/>
    </row>
    <row r="4807" spans="5:17" x14ac:dyDescent="0.2">
      <c r="E4807" s="1">
        <v>4804</v>
      </c>
      <c r="F4807" s="9"/>
      <c r="G4807" s="9"/>
      <c r="H4807" s="9"/>
      <c r="I4807" s="9"/>
      <c r="J4807" s="9"/>
      <c r="K4807" s="4"/>
      <c r="Q4807" s="6"/>
    </row>
    <row r="4808" spans="5:17" x14ac:dyDescent="0.2">
      <c r="E4808" s="1">
        <v>4805</v>
      </c>
      <c r="F4808" s="9"/>
      <c r="G4808" s="9"/>
      <c r="H4808" s="9"/>
      <c r="I4808" s="9"/>
      <c r="J4808" s="9"/>
      <c r="K4808" s="4"/>
      <c r="Q4808" s="6"/>
    </row>
    <row r="4809" spans="5:17" x14ac:dyDescent="0.2">
      <c r="E4809" s="1">
        <v>4806</v>
      </c>
      <c r="F4809" s="9"/>
      <c r="G4809" s="9"/>
      <c r="H4809" s="9"/>
      <c r="I4809" s="9"/>
      <c r="J4809" s="9"/>
      <c r="K4809" s="4"/>
      <c r="Q4809" s="6"/>
    </row>
    <row r="4810" spans="5:17" x14ac:dyDescent="0.2">
      <c r="E4810" s="1">
        <v>4807</v>
      </c>
      <c r="F4810" s="9"/>
      <c r="G4810" s="9"/>
      <c r="H4810" s="9"/>
      <c r="I4810" s="9"/>
      <c r="J4810" s="9"/>
      <c r="K4810" s="4"/>
      <c r="Q4810" s="6"/>
    </row>
    <row r="4811" spans="5:17" x14ac:dyDescent="0.2">
      <c r="E4811" s="1">
        <v>4808</v>
      </c>
      <c r="F4811" s="9"/>
      <c r="G4811" s="9"/>
      <c r="H4811" s="9"/>
      <c r="I4811" s="9"/>
      <c r="J4811" s="9"/>
      <c r="K4811" s="4"/>
      <c r="Q4811" s="6"/>
    </row>
    <row r="4812" spans="5:17" x14ac:dyDescent="0.2">
      <c r="E4812" s="1">
        <v>4809</v>
      </c>
      <c r="F4812" s="9"/>
      <c r="G4812" s="9"/>
      <c r="H4812" s="9"/>
      <c r="I4812" s="9"/>
      <c r="J4812" s="9"/>
      <c r="K4812" s="4"/>
      <c r="Q4812" s="6"/>
    </row>
    <row r="4813" spans="5:17" x14ac:dyDescent="0.2">
      <c r="E4813" s="1">
        <v>4810</v>
      </c>
      <c r="F4813" s="9"/>
      <c r="G4813" s="9"/>
      <c r="H4813" s="9"/>
      <c r="I4813" s="9"/>
      <c r="J4813" s="9"/>
      <c r="K4813" s="4"/>
      <c r="Q4813" s="6"/>
    </row>
    <row r="4814" spans="5:17" x14ac:dyDescent="0.2">
      <c r="E4814" s="1">
        <v>4811</v>
      </c>
      <c r="F4814" s="9"/>
      <c r="G4814" s="9"/>
      <c r="H4814" s="9"/>
      <c r="I4814" s="9"/>
      <c r="J4814" s="9"/>
      <c r="K4814" s="4"/>
      <c r="Q4814" s="6"/>
    </row>
    <row r="4815" spans="5:17" x14ac:dyDescent="0.2">
      <c r="E4815" s="1">
        <v>4812</v>
      </c>
      <c r="F4815" s="9"/>
      <c r="G4815" s="9"/>
      <c r="H4815" s="9"/>
      <c r="I4815" s="9"/>
      <c r="J4815" s="9"/>
      <c r="K4815" s="4"/>
      <c r="Q4815" s="6"/>
    </row>
    <row r="4816" spans="5:17" x14ac:dyDescent="0.2">
      <c r="E4816" s="1">
        <v>4813</v>
      </c>
      <c r="F4816" s="9"/>
      <c r="G4816" s="9"/>
      <c r="H4816" s="9"/>
      <c r="I4816" s="9"/>
      <c r="J4816" s="9"/>
      <c r="K4816" s="4"/>
      <c r="Q4816" s="6"/>
    </row>
    <row r="4817" spans="5:17" x14ac:dyDescent="0.2">
      <c r="E4817" s="1">
        <v>4814</v>
      </c>
      <c r="F4817" s="9"/>
      <c r="G4817" s="9"/>
      <c r="H4817" s="9"/>
      <c r="I4817" s="9"/>
      <c r="J4817" s="9"/>
      <c r="K4817" s="4"/>
      <c r="Q4817" s="6"/>
    </row>
    <row r="4818" spans="5:17" x14ac:dyDescent="0.2">
      <c r="E4818" s="1">
        <v>4815</v>
      </c>
      <c r="F4818" s="9"/>
      <c r="G4818" s="9"/>
      <c r="H4818" s="9"/>
      <c r="I4818" s="9"/>
      <c r="J4818" s="9"/>
      <c r="K4818" s="4"/>
      <c r="Q4818" s="6"/>
    </row>
    <row r="4819" spans="5:17" x14ac:dyDescent="0.2">
      <c r="E4819" s="1">
        <v>4816</v>
      </c>
      <c r="F4819" s="9"/>
      <c r="G4819" s="9"/>
      <c r="H4819" s="9"/>
      <c r="I4819" s="9"/>
      <c r="J4819" s="9"/>
      <c r="K4819" s="4"/>
      <c r="Q4819" s="6"/>
    </row>
    <row r="4820" spans="5:17" x14ac:dyDescent="0.2">
      <c r="E4820" s="1">
        <v>4817</v>
      </c>
      <c r="F4820" s="9"/>
      <c r="G4820" s="9"/>
      <c r="H4820" s="9"/>
      <c r="I4820" s="9"/>
      <c r="J4820" s="9"/>
      <c r="K4820" s="4"/>
      <c r="Q4820" s="6"/>
    </row>
    <row r="4821" spans="5:17" x14ac:dyDescent="0.2">
      <c r="E4821" s="1">
        <v>4818</v>
      </c>
      <c r="F4821" s="9"/>
      <c r="G4821" s="9"/>
      <c r="H4821" s="9"/>
      <c r="I4821" s="9"/>
      <c r="J4821" s="9"/>
      <c r="K4821" s="4"/>
      <c r="Q4821" s="6"/>
    </row>
    <row r="4822" spans="5:17" x14ac:dyDescent="0.2">
      <c r="E4822" s="1">
        <v>4819</v>
      </c>
      <c r="F4822" s="9"/>
      <c r="G4822" s="9"/>
      <c r="H4822" s="9"/>
      <c r="I4822" s="9"/>
      <c r="J4822" s="9"/>
      <c r="K4822" s="4"/>
      <c r="Q4822" s="6"/>
    </row>
    <row r="4823" spans="5:17" x14ac:dyDescent="0.2">
      <c r="E4823" s="1">
        <v>4820</v>
      </c>
      <c r="F4823" s="9"/>
      <c r="G4823" s="9"/>
      <c r="H4823" s="9"/>
      <c r="I4823" s="9"/>
      <c r="J4823" s="9"/>
      <c r="K4823" s="4"/>
      <c r="Q4823" s="6"/>
    </row>
    <row r="4824" spans="5:17" x14ac:dyDescent="0.2">
      <c r="E4824" s="1">
        <v>4821</v>
      </c>
      <c r="F4824" s="9"/>
      <c r="G4824" s="9"/>
      <c r="H4824" s="9"/>
      <c r="I4824" s="9"/>
      <c r="J4824" s="9"/>
      <c r="K4824" s="4"/>
      <c r="Q4824" s="6"/>
    </row>
    <row r="4825" spans="5:17" x14ac:dyDescent="0.2">
      <c r="E4825" s="1">
        <v>4822</v>
      </c>
      <c r="F4825" s="9"/>
      <c r="G4825" s="9"/>
      <c r="H4825" s="9"/>
      <c r="I4825" s="9"/>
      <c r="J4825" s="9"/>
      <c r="K4825" s="4"/>
      <c r="Q4825" s="6"/>
    </row>
    <row r="4826" spans="5:17" x14ac:dyDescent="0.2">
      <c r="E4826" s="1">
        <v>4823</v>
      </c>
      <c r="F4826" s="9"/>
      <c r="G4826" s="9"/>
      <c r="H4826" s="9"/>
      <c r="I4826" s="9"/>
      <c r="J4826" s="9"/>
      <c r="K4826" s="4"/>
      <c r="Q4826" s="6"/>
    </row>
    <row r="4827" spans="5:17" x14ac:dyDescent="0.2">
      <c r="E4827" s="1">
        <v>4824</v>
      </c>
      <c r="F4827" s="9"/>
      <c r="G4827" s="9"/>
      <c r="H4827" s="9"/>
      <c r="I4827" s="9"/>
      <c r="J4827" s="9"/>
      <c r="K4827" s="4"/>
      <c r="Q4827" s="6"/>
    </row>
    <row r="4828" spans="5:17" x14ac:dyDescent="0.2">
      <c r="E4828" s="1">
        <v>4825</v>
      </c>
      <c r="F4828" s="9"/>
      <c r="G4828" s="9"/>
      <c r="H4828" s="9"/>
      <c r="I4828" s="9"/>
      <c r="J4828" s="9"/>
      <c r="K4828" s="4"/>
      <c r="Q4828" s="6"/>
    </row>
    <row r="4829" spans="5:17" x14ac:dyDescent="0.2">
      <c r="E4829" s="1">
        <v>4826</v>
      </c>
      <c r="F4829" s="9"/>
      <c r="G4829" s="9"/>
      <c r="H4829" s="9"/>
      <c r="I4829" s="9"/>
      <c r="J4829" s="9"/>
      <c r="K4829" s="4"/>
      <c r="Q4829" s="6"/>
    </row>
    <row r="4830" spans="5:17" x14ac:dyDescent="0.2">
      <c r="E4830" s="1">
        <v>4827</v>
      </c>
      <c r="F4830" s="9"/>
      <c r="G4830" s="9"/>
      <c r="H4830" s="9"/>
      <c r="I4830" s="9"/>
      <c r="J4830" s="9"/>
      <c r="K4830" s="4"/>
      <c r="Q4830" s="6"/>
    </row>
    <row r="4831" spans="5:17" x14ac:dyDescent="0.2">
      <c r="E4831" s="1">
        <v>4828</v>
      </c>
      <c r="F4831" s="9"/>
      <c r="G4831" s="9"/>
      <c r="H4831" s="9"/>
      <c r="I4831" s="9"/>
      <c r="J4831" s="9"/>
      <c r="K4831" s="4"/>
      <c r="Q4831" s="6"/>
    </row>
    <row r="4832" spans="5:17" x14ac:dyDescent="0.2">
      <c r="E4832" s="1">
        <v>4829</v>
      </c>
      <c r="F4832" s="9"/>
      <c r="G4832" s="9"/>
      <c r="H4832" s="9"/>
      <c r="I4832" s="9"/>
      <c r="J4832" s="9"/>
      <c r="K4832" s="4"/>
      <c r="Q4832" s="6"/>
    </row>
    <row r="4833" spans="5:17" x14ac:dyDescent="0.2">
      <c r="E4833" s="1">
        <v>4830</v>
      </c>
      <c r="F4833" s="9"/>
      <c r="G4833" s="9"/>
      <c r="H4833" s="9"/>
      <c r="I4833" s="9"/>
      <c r="J4833" s="9"/>
      <c r="K4833" s="4"/>
      <c r="Q4833" s="6"/>
    </row>
    <row r="4834" spans="5:17" x14ac:dyDescent="0.2">
      <c r="E4834" s="1">
        <v>4831</v>
      </c>
      <c r="F4834" s="9"/>
      <c r="G4834" s="9"/>
      <c r="H4834" s="9"/>
      <c r="I4834" s="9"/>
      <c r="J4834" s="9"/>
      <c r="K4834" s="4"/>
      <c r="Q4834" s="6"/>
    </row>
    <row r="4835" spans="5:17" x14ac:dyDescent="0.2">
      <c r="E4835" s="1">
        <v>4832</v>
      </c>
      <c r="F4835" s="9"/>
      <c r="G4835" s="9"/>
      <c r="H4835" s="9"/>
      <c r="I4835" s="9"/>
      <c r="J4835" s="9"/>
      <c r="K4835" s="4"/>
      <c r="Q4835" s="6"/>
    </row>
    <row r="4836" spans="5:17" x14ac:dyDescent="0.2">
      <c r="E4836" s="1">
        <v>4833</v>
      </c>
      <c r="F4836" s="9"/>
      <c r="G4836" s="9"/>
      <c r="H4836" s="9"/>
      <c r="I4836" s="9"/>
      <c r="J4836" s="9"/>
      <c r="K4836" s="4"/>
      <c r="Q4836" s="6"/>
    </row>
    <row r="4837" spans="5:17" x14ac:dyDescent="0.2">
      <c r="E4837" s="1">
        <v>4834</v>
      </c>
      <c r="F4837" s="9"/>
      <c r="G4837" s="9"/>
      <c r="H4837" s="9"/>
      <c r="I4837" s="9"/>
      <c r="J4837" s="9"/>
      <c r="K4837" s="4"/>
      <c r="Q4837" s="6"/>
    </row>
    <row r="4838" spans="5:17" x14ac:dyDescent="0.2">
      <c r="E4838" s="1">
        <v>4835</v>
      </c>
      <c r="F4838" s="9"/>
      <c r="G4838" s="9"/>
      <c r="H4838" s="9"/>
      <c r="I4838" s="9"/>
      <c r="J4838" s="9"/>
      <c r="K4838" s="4"/>
      <c r="Q4838" s="6"/>
    </row>
    <row r="4839" spans="5:17" x14ac:dyDescent="0.2">
      <c r="E4839" s="1">
        <v>4836</v>
      </c>
      <c r="F4839" s="9"/>
      <c r="G4839" s="9"/>
      <c r="H4839" s="9"/>
      <c r="I4839" s="9"/>
      <c r="J4839" s="9"/>
      <c r="K4839" s="4"/>
      <c r="Q4839" s="6"/>
    </row>
    <row r="4840" spans="5:17" x14ac:dyDescent="0.2">
      <c r="E4840" s="1">
        <v>4837</v>
      </c>
      <c r="F4840" s="9"/>
      <c r="G4840" s="9"/>
      <c r="H4840" s="9"/>
      <c r="I4840" s="9"/>
      <c r="J4840" s="9"/>
      <c r="K4840" s="4"/>
      <c r="Q4840" s="6"/>
    </row>
    <row r="4841" spans="5:17" x14ac:dyDescent="0.2">
      <c r="E4841" s="1">
        <v>4838</v>
      </c>
      <c r="F4841" s="9"/>
      <c r="G4841" s="9"/>
      <c r="H4841" s="9"/>
      <c r="I4841" s="9"/>
      <c r="J4841" s="9"/>
      <c r="K4841" s="4"/>
      <c r="Q4841" s="6"/>
    </row>
    <row r="4842" spans="5:17" x14ac:dyDescent="0.2">
      <c r="E4842" s="1">
        <v>4839</v>
      </c>
      <c r="F4842" s="9"/>
      <c r="G4842" s="9"/>
      <c r="H4842" s="9"/>
      <c r="I4842" s="9"/>
      <c r="J4842" s="9"/>
      <c r="K4842" s="4"/>
      <c r="Q4842" s="6"/>
    </row>
    <row r="4843" spans="5:17" x14ac:dyDescent="0.2">
      <c r="E4843" s="1">
        <v>4840</v>
      </c>
      <c r="F4843" s="9"/>
      <c r="G4843" s="9"/>
      <c r="H4843" s="9"/>
      <c r="I4843" s="9"/>
      <c r="J4843" s="9"/>
      <c r="K4843" s="4"/>
      <c r="Q4843" s="6"/>
    </row>
    <row r="4844" spans="5:17" x14ac:dyDescent="0.2">
      <c r="E4844" s="1">
        <v>4841</v>
      </c>
      <c r="F4844" s="9"/>
      <c r="G4844" s="9"/>
      <c r="H4844" s="9"/>
      <c r="I4844" s="9"/>
      <c r="J4844" s="9"/>
      <c r="K4844" s="4"/>
      <c r="Q4844" s="6"/>
    </row>
    <row r="4845" spans="5:17" x14ac:dyDescent="0.2">
      <c r="E4845" s="1">
        <v>4842</v>
      </c>
      <c r="F4845" s="9"/>
      <c r="G4845" s="9"/>
      <c r="H4845" s="9"/>
      <c r="I4845" s="9"/>
      <c r="J4845" s="9"/>
      <c r="K4845" s="4"/>
      <c r="Q4845" s="6"/>
    </row>
    <row r="4846" spans="5:17" x14ac:dyDescent="0.2">
      <c r="E4846" s="1">
        <v>4843</v>
      </c>
      <c r="F4846" s="9"/>
      <c r="G4846" s="9"/>
      <c r="H4846" s="9"/>
      <c r="I4846" s="9"/>
      <c r="J4846" s="9"/>
      <c r="K4846" s="4"/>
      <c r="Q4846" s="6"/>
    </row>
    <row r="4847" spans="5:17" x14ac:dyDescent="0.2">
      <c r="E4847" s="1">
        <v>4844</v>
      </c>
      <c r="F4847" s="9"/>
      <c r="G4847" s="9"/>
      <c r="H4847" s="9"/>
      <c r="I4847" s="9"/>
      <c r="J4847" s="9"/>
      <c r="K4847" s="4"/>
      <c r="Q4847" s="6"/>
    </row>
    <row r="4848" spans="5:17" x14ac:dyDescent="0.2">
      <c r="E4848" s="1">
        <v>4845</v>
      </c>
      <c r="F4848" s="9"/>
      <c r="G4848" s="9"/>
      <c r="H4848" s="9"/>
      <c r="I4848" s="9"/>
      <c r="J4848" s="9"/>
      <c r="K4848" s="4"/>
      <c r="Q4848" s="6"/>
    </row>
    <row r="4849" spans="5:17" x14ac:dyDescent="0.2">
      <c r="E4849" s="1">
        <v>4846</v>
      </c>
      <c r="F4849" s="9"/>
      <c r="G4849" s="9"/>
      <c r="H4849" s="9"/>
      <c r="I4849" s="9"/>
      <c r="J4849" s="9"/>
      <c r="K4849" s="4"/>
      <c r="Q4849" s="6"/>
    </row>
    <row r="4850" spans="5:17" x14ac:dyDescent="0.2">
      <c r="E4850" s="1">
        <v>4847</v>
      </c>
      <c r="F4850" s="9"/>
      <c r="G4850" s="9"/>
      <c r="H4850" s="9"/>
      <c r="I4850" s="9"/>
      <c r="J4850" s="9"/>
      <c r="K4850" s="4"/>
      <c r="Q4850" s="6"/>
    </row>
    <row r="4851" spans="5:17" x14ac:dyDescent="0.2">
      <c r="E4851" s="1">
        <v>4848</v>
      </c>
      <c r="F4851" s="9"/>
      <c r="G4851" s="9"/>
      <c r="H4851" s="9"/>
      <c r="I4851" s="9"/>
      <c r="J4851" s="9"/>
      <c r="K4851" s="4"/>
      <c r="Q4851" s="6"/>
    </row>
    <row r="4852" spans="5:17" x14ac:dyDescent="0.2">
      <c r="E4852" s="1">
        <v>4849</v>
      </c>
      <c r="F4852" s="9"/>
      <c r="G4852" s="9"/>
      <c r="H4852" s="9"/>
      <c r="I4852" s="9"/>
      <c r="J4852" s="9"/>
      <c r="K4852" s="4"/>
      <c r="Q4852" s="6"/>
    </row>
    <row r="4853" spans="5:17" x14ac:dyDescent="0.2">
      <c r="E4853" s="1">
        <v>4850</v>
      </c>
      <c r="F4853" s="9"/>
      <c r="G4853" s="9"/>
      <c r="H4853" s="9"/>
      <c r="I4853" s="9"/>
      <c r="J4853" s="9"/>
      <c r="K4853" s="4"/>
      <c r="Q4853" s="6"/>
    </row>
    <row r="4854" spans="5:17" x14ac:dyDescent="0.2">
      <c r="E4854" s="1">
        <v>4851</v>
      </c>
      <c r="F4854" s="9"/>
      <c r="G4854" s="9"/>
      <c r="H4854" s="9"/>
      <c r="I4854" s="9"/>
      <c r="J4854" s="9"/>
      <c r="K4854" s="4"/>
      <c r="Q4854" s="6"/>
    </row>
    <row r="4855" spans="5:17" x14ac:dyDescent="0.2">
      <c r="E4855" s="1">
        <v>4852</v>
      </c>
      <c r="F4855" s="9"/>
      <c r="G4855" s="9"/>
      <c r="H4855" s="9"/>
      <c r="I4855" s="9"/>
      <c r="J4855" s="9"/>
      <c r="K4855" s="4"/>
      <c r="Q4855" s="6"/>
    </row>
    <row r="4856" spans="5:17" x14ac:dyDescent="0.2">
      <c r="E4856" s="1">
        <v>4853</v>
      </c>
      <c r="F4856" s="9"/>
      <c r="G4856" s="9"/>
      <c r="H4856" s="9"/>
      <c r="I4856" s="9"/>
      <c r="J4856" s="9"/>
      <c r="K4856" s="4"/>
      <c r="Q4856" s="6"/>
    </row>
    <row r="4857" spans="5:17" x14ac:dyDescent="0.2">
      <c r="E4857" s="1">
        <v>4854</v>
      </c>
      <c r="F4857" s="9"/>
      <c r="G4857" s="9"/>
      <c r="H4857" s="9"/>
      <c r="I4857" s="9"/>
      <c r="J4857" s="9"/>
      <c r="K4857" s="4"/>
      <c r="Q4857" s="6"/>
    </row>
    <row r="4858" spans="5:17" x14ac:dyDescent="0.2">
      <c r="E4858" s="1">
        <v>4855</v>
      </c>
      <c r="F4858" s="9"/>
      <c r="G4858" s="9"/>
      <c r="H4858" s="9"/>
      <c r="I4858" s="9"/>
      <c r="J4858" s="9"/>
      <c r="K4858" s="4"/>
      <c r="Q4858" s="6"/>
    </row>
    <row r="4859" spans="5:17" x14ac:dyDescent="0.2">
      <c r="E4859" s="1">
        <v>4856</v>
      </c>
      <c r="F4859" s="9"/>
      <c r="G4859" s="9"/>
      <c r="H4859" s="9"/>
      <c r="I4859" s="9"/>
      <c r="J4859" s="9"/>
      <c r="K4859" s="4"/>
      <c r="Q4859" s="6"/>
    </row>
    <row r="4860" spans="5:17" x14ac:dyDescent="0.2">
      <c r="E4860" s="1">
        <v>4857</v>
      </c>
      <c r="F4860" s="9"/>
      <c r="G4860" s="9"/>
      <c r="H4860" s="9"/>
      <c r="I4860" s="9"/>
      <c r="J4860" s="9"/>
      <c r="K4860" s="4"/>
      <c r="Q4860" s="6"/>
    </row>
    <row r="4861" spans="5:17" x14ac:dyDescent="0.2">
      <c r="E4861" s="1">
        <v>4858</v>
      </c>
      <c r="F4861" s="9"/>
      <c r="G4861" s="9"/>
      <c r="H4861" s="9"/>
      <c r="I4861" s="9"/>
      <c r="J4861" s="9"/>
      <c r="K4861" s="4"/>
      <c r="Q4861" s="6"/>
    </row>
    <row r="4862" spans="5:17" x14ac:dyDescent="0.2">
      <c r="E4862" s="1">
        <v>4859</v>
      </c>
      <c r="F4862" s="9"/>
      <c r="G4862" s="9"/>
      <c r="H4862" s="9"/>
      <c r="I4862" s="9"/>
      <c r="J4862" s="9"/>
      <c r="K4862" s="4"/>
      <c r="Q4862" s="6"/>
    </row>
    <row r="4863" spans="5:17" x14ac:dyDescent="0.2">
      <c r="E4863" s="1">
        <v>4860</v>
      </c>
      <c r="F4863" s="9"/>
      <c r="G4863" s="9"/>
      <c r="H4863" s="9"/>
      <c r="I4863" s="9"/>
      <c r="J4863" s="9"/>
      <c r="K4863" s="4"/>
      <c r="Q4863" s="6"/>
    </row>
    <row r="4864" spans="5:17" x14ac:dyDescent="0.2">
      <c r="E4864" s="1">
        <v>4861</v>
      </c>
      <c r="F4864" s="9"/>
      <c r="G4864" s="9"/>
      <c r="H4864" s="9"/>
      <c r="I4864" s="9"/>
      <c r="J4864" s="9"/>
      <c r="K4864" s="4"/>
      <c r="Q4864" s="6"/>
    </row>
    <row r="4865" spans="5:17" x14ac:dyDescent="0.2">
      <c r="E4865" s="1">
        <v>4862</v>
      </c>
      <c r="F4865" s="9"/>
      <c r="G4865" s="9"/>
      <c r="H4865" s="9"/>
      <c r="I4865" s="9"/>
      <c r="J4865" s="9"/>
      <c r="K4865" s="4"/>
      <c r="Q4865" s="6"/>
    </row>
    <row r="4866" spans="5:17" x14ac:dyDescent="0.2">
      <c r="E4866" s="1">
        <v>4863</v>
      </c>
      <c r="F4866" s="9"/>
      <c r="G4866" s="9"/>
      <c r="H4866" s="9"/>
      <c r="I4866" s="9"/>
      <c r="J4866" s="9"/>
      <c r="K4866" s="4"/>
      <c r="Q4866" s="6"/>
    </row>
    <row r="4867" spans="5:17" x14ac:dyDescent="0.2">
      <c r="E4867" s="1">
        <v>4864</v>
      </c>
      <c r="F4867" s="9"/>
      <c r="G4867" s="9"/>
      <c r="H4867" s="9"/>
      <c r="I4867" s="9"/>
      <c r="J4867" s="9"/>
      <c r="K4867" s="4"/>
      <c r="Q4867" s="6"/>
    </row>
    <row r="4868" spans="5:17" x14ac:dyDescent="0.2">
      <c r="E4868" s="1">
        <v>4865</v>
      </c>
      <c r="F4868" s="9"/>
      <c r="G4868" s="9"/>
      <c r="H4868" s="9"/>
      <c r="I4868" s="9"/>
      <c r="J4868" s="9"/>
      <c r="K4868" s="4"/>
      <c r="Q4868" s="6"/>
    </row>
    <row r="4869" spans="5:17" x14ac:dyDescent="0.2">
      <c r="E4869" s="1">
        <v>4866</v>
      </c>
      <c r="F4869" s="9"/>
      <c r="G4869" s="9"/>
      <c r="H4869" s="9"/>
      <c r="I4869" s="9"/>
      <c r="J4869" s="9"/>
      <c r="K4869" s="4"/>
      <c r="Q4869" s="6"/>
    </row>
    <row r="4870" spans="5:17" x14ac:dyDescent="0.2">
      <c r="E4870" s="1">
        <v>4867</v>
      </c>
      <c r="F4870" s="9"/>
      <c r="G4870" s="9"/>
      <c r="H4870" s="9"/>
      <c r="I4870" s="9"/>
      <c r="J4870" s="9"/>
      <c r="K4870" s="4"/>
      <c r="Q4870" s="6"/>
    </row>
    <row r="4871" spans="5:17" x14ac:dyDescent="0.2">
      <c r="E4871" s="1">
        <v>4868</v>
      </c>
      <c r="F4871" s="9"/>
      <c r="G4871" s="9"/>
      <c r="H4871" s="9"/>
      <c r="I4871" s="9"/>
      <c r="J4871" s="9"/>
      <c r="K4871" s="4"/>
      <c r="Q4871" s="6"/>
    </row>
    <row r="4872" spans="5:17" x14ac:dyDescent="0.2">
      <c r="E4872" s="1">
        <v>4869</v>
      </c>
      <c r="F4872" s="9"/>
      <c r="G4872" s="9"/>
      <c r="H4872" s="9"/>
      <c r="I4872" s="9"/>
      <c r="J4872" s="9"/>
      <c r="K4872" s="4"/>
      <c r="Q4872" s="6"/>
    </row>
    <row r="4873" spans="5:17" x14ac:dyDescent="0.2">
      <c r="E4873" s="1">
        <v>4870</v>
      </c>
      <c r="F4873" s="9"/>
      <c r="G4873" s="9"/>
      <c r="H4873" s="9"/>
      <c r="I4873" s="9"/>
      <c r="J4873" s="9"/>
      <c r="K4873" s="4"/>
      <c r="Q4873" s="6"/>
    </row>
    <row r="4874" spans="5:17" x14ac:dyDescent="0.2">
      <c r="E4874" s="1">
        <v>4871</v>
      </c>
      <c r="F4874" s="9"/>
      <c r="G4874" s="9"/>
      <c r="H4874" s="9"/>
      <c r="I4874" s="9"/>
      <c r="J4874" s="9"/>
      <c r="K4874" s="4"/>
      <c r="Q4874" s="6"/>
    </row>
    <row r="4875" spans="5:17" x14ac:dyDescent="0.2">
      <c r="E4875" s="1">
        <v>4872</v>
      </c>
      <c r="F4875" s="9"/>
      <c r="G4875" s="9"/>
      <c r="H4875" s="9"/>
      <c r="I4875" s="9"/>
      <c r="J4875" s="9"/>
      <c r="K4875" s="4"/>
      <c r="Q4875" s="6"/>
    </row>
    <row r="4876" spans="5:17" x14ac:dyDescent="0.2">
      <c r="E4876" s="1">
        <v>4873</v>
      </c>
      <c r="F4876" s="9"/>
      <c r="G4876" s="9"/>
      <c r="H4876" s="9"/>
      <c r="I4876" s="9"/>
      <c r="J4876" s="9"/>
      <c r="K4876" s="4"/>
      <c r="Q4876" s="6"/>
    </row>
    <row r="4877" spans="5:17" x14ac:dyDescent="0.2">
      <c r="E4877" s="1">
        <v>4874</v>
      </c>
      <c r="F4877" s="9"/>
      <c r="G4877" s="9"/>
      <c r="H4877" s="9"/>
      <c r="I4877" s="9"/>
      <c r="J4877" s="9"/>
      <c r="K4877" s="4"/>
      <c r="Q4877" s="6"/>
    </row>
    <row r="4878" spans="5:17" x14ac:dyDescent="0.2">
      <c r="E4878" s="1">
        <v>4875</v>
      </c>
      <c r="F4878" s="9"/>
      <c r="G4878" s="9"/>
      <c r="H4878" s="9"/>
      <c r="I4878" s="9"/>
      <c r="J4878" s="9"/>
      <c r="K4878" s="4"/>
      <c r="Q4878" s="6"/>
    </row>
    <row r="4879" spans="5:17" x14ac:dyDescent="0.2">
      <c r="E4879" s="1">
        <v>4876</v>
      </c>
      <c r="F4879" s="9"/>
      <c r="G4879" s="9"/>
      <c r="H4879" s="9"/>
      <c r="I4879" s="9"/>
      <c r="J4879" s="9"/>
      <c r="K4879" s="4"/>
      <c r="Q4879" s="6"/>
    </row>
    <row r="4880" spans="5:17" x14ac:dyDescent="0.2">
      <c r="E4880" s="1">
        <v>4877</v>
      </c>
      <c r="F4880" s="9"/>
      <c r="G4880" s="9"/>
      <c r="H4880" s="9"/>
      <c r="I4880" s="9"/>
      <c r="J4880" s="9"/>
      <c r="K4880" s="4"/>
      <c r="Q4880" s="6"/>
    </row>
    <row r="4881" spans="5:17" x14ac:dyDescent="0.2">
      <c r="E4881" s="1">
        <v>4878</v>
      </c>
      <c r="F4881" s="9"/>
      <c r="G4881" s="9"/>
      <c r="H4881" s="9"/>
      <c r="I4881" s="9"/>
      <c r="J4881" s="9"/>
      <c r="K4881" s="4"/>
      <c r="Q4881" s="6"/>
    </row>
    <row r="4882" spans="5:17" x14ac:dyDescent="0.2">
      <c r="E4882" s="1">
        <v>4879</v>
      </c>
      <c r="F4882" s="9"/>
      <c r="G4882" s="9"/>
      <c r="H4882" s="9"/>
      <c r="I4882" s="9"/>
      <c r="J4882" s="9"/>
      <c r="K4882" s="4"/>
      <c r="Q4882" s="6"/>
    </row>
    <row r="4883" spans="5:17" x14ac:dyDescent="0.2">
      <c r="E4883" s="1">
        <v>4880</v>
      </c>
      <c r="F4883" s="9"/>
      <c r="G4883" s="9"/>
      <c r="H4883" s="9"/>
      <c r="I4883" s="9"/>
      <c r="J4883" s="9"/>
      <c r="K4883" s="4"/>
      <c r="Q4883" s="6"/>
    </row>
    <row r="4884" spans="5:17" x14ac:dyDescent="0.2">
      <c r="E4884" s="1">
        <v>4881</v>
      </c>
      <c r="F4884" s="9"/>
      <c r="G4884" s="9"/>
      <c r="H4884" s="9"/>
      <c r="I4884" s="9"/>
      <c r="J4884" s="9"/>
      <c r="K4884" s="4"/>
      <c r="Q4884" s="6"/>
    </row>
    <row r="4885" spans="5:17" x14ac:dyDescent="0.2">
      <c r="E4885" s="1">
        <v>4882</v>
      </c>
      <c r="F4885" s="9"/>
      <c r="G4885" s="9"/>
      <c r="H4885" s="9"/>
      <c r="I4885" s="9"/>
      <c r="J4885" s="9"/>
      <c r="K4885" s="4"/>
      <c r="Q4885" s="6"/>
    </row>
    <row r="4886" spans="5:17" x14ac:dyDescent="0.2">
      <c r="E4886" s="1">
        <v>4883</v>
      </c>
      <c r="F4886" s="9"/>
      <c r="G4886" s="9"/>
      <c r="H4886" s="9"/>
      <c r="I4886" s="9"/>
      <c r="J4886" s="9"/>
      <c r="K4886" s="4"/>
      <c r="Q4886" s="6"/>
    </row>
    <row r="4887" spans="5:17" x14ac:dyDescent="0.2">
      <c r="E4887" s="1">
        <v>4884</v>
      </c>
      <c r="F4887" s="9"/>
      <c r="G4887" s="9"/>
      <c r="H4887" s="9"/>
      <c r="I4887" s="9"/>
      <c r="J4887" s="9"/>
      <c r="K4887" s="4"/>
      <c r="Q4887" s="6"/>
    </row>
    <row r="4888" spans="5:17" x14ac:dyDescent="0.2">
      <c r="E4888" s="1">
        <v>4885</v>
      </c>
      <c r="F4888" s="9"/>
      <c r="G4888" s="9"/>
      <c r="H4888" s="9"/>
      <c r="I4888" s="9"/>
      <c r="J4888" s="9"/>
      <c r="K4888" s="4"/>
      <c r="Q4888" s="6"/>
    </row>
    <row r="4889" spans="5:17" x14ac:dyDescent="0.2">
      <c r="E4889" s="1">
        <v>4886</v>
      </c>
      <c r="F4889" s="9"/>
      <c r="G4889" s="9"/>
      <c r="H4889" s="9"/>
      <c r="I4889" s="9"/>
      <c r="J4889" s="9"/>
      <c r="K4889" s="4"/>
      <c r="Q4889" s="6"/>
    </row>
    <row r="4890" spans="5:17" x14ac:dyDescent="0.2">
      <c r="E4890" s="1">
        <v>4887</v>
      </c>
      <c r="F4890" s="9"/>
      <c r="G4890" s="9"/>
      <c r="H4890" s="9"/>
      <c r="I4890" s="9"/>
      <c r="J4890" s="9"/>
      <c r="K4890" s="4"/>
      <c r="Q4890" s="6"/>
    </row>
    <row r="4891" spans="5:17" x14ac:dyDescent="0.2">
      <c r="E4891" s="1">
        <v>4888</v>
      </c>
      <c r="F4891" s="9"/>
      <c r="G4891" s="9"/>
      <c r="H4891" s="9"/>
      <c r="I4891" s="9"/>
      <c r="J4891" s="9"/>
      <c r="K4891" s="4"/>
      <c r="Q4891" s="6"/>
    </row>
    <row r="4892" spans="5:17" x14ac:dyDescent="0.2">
      <c r="E4892" s="1">
        <v>4889</v>
      </c>
      <c r="F4892" s="9"/>
      <c r="G4892" s="9"/>
      <c r="H4892" s="9"/>
      <c r="I4892" s="9"/>
      <c r="J4892" s="9"/>
      <c r="K4892" s="4"/>
      <c r="Q4892" s="6"/>
    </row>
    <row r="4893" spans="5:17" x14ac:dyDescent="0.2">
      <c r="E4893" s="1">
        <v>4890</v>
      </c>
      <c r="F4893" s="9"/>
      <c r="G4893" s="9"/>
      <c r="H4893" s="9"/>
      <c r="I4893" s="9"/>
      <c r="J4893" s="9"/>
      <c r="K4893" s="4"/>
      <c r="Q4893" s="6"/>
    </row>
    <row r="4894" spans="5:17" x14ac:dyDescent="0.2">
      <c r="E4894" s="1">
        <v>4891</v>
      </c>
      <c r="F4894" s="9"/>
      <c r="G4894" s="9"/>
      <c r="H4894" s="9"/>
      <c r="I4894" s="9"/>
      <c r="J4894" s="9"/>
      <c r="K4894" s="4"/>
      <c r="Q4894" s="6"/>
    </row>
    <row r="4895" spans="5:17" x14ac:dyDescent="0.2">
      <c r="E4895" s="1">
        <v>4892</v>
      </c>
      <c r="F4895" s="9"/>
      <c r="G4895" s="9"/>
      <c r="H4895" s="9"/>
      <c r="I4895" s="9"/>
      <c r="J4895" s="9"/>
      <c r="K4895" s="4"/>
      <c r="Q4895" s="6"/>
    </row>
    <row r="4896" spans="5:17" x14ac:dyDescent="0.2">
      <c r="E4896" s="1">
        <v>4893</v>
      </c>
      <c r="F4896" s="9"/>
      <c r="G4896" s="9"/>
      <c r="H4896" s="9"/>
      <c r="I4896" s="9"/>
      <c r="J4896" s="9"/>
      <c r="K4896" s="4"/>
      <c r="Q4896" s="6"/>
    </row>
    <row r="4897" spans="5:17" x14ac:dyDescent="0.2">
      <c r="E4897" s="1">
        <v>4894</v>
      </c>
      <c r="F4897" s="9"/>
      <c r="G4897" s="9"/>
      <c r="H4897" s="9"/>
      <c r="I4897" s="9"/>
      <c r="J4897" s="9"/>
      <c r="K4897" s="4"/>
      <c r="Q4897" s="6"/>
    </row>
    <row r="4898" spans="5:17" x14ac:dyDescent="0.2">
      <c r="E4898" s="1">
        <v>4895</v>
      </c>
      <c r="F4898" s="9"/>
      <c r="G4898" s="9"/>
      <c r="H4898" s="9"/>
      <c r="I4898" s="9"/>
      <c r="J4898" s="9"/>
      <c r="K4898" s="4"/>
      <c r="Q4898" s="6"/>
    </row>
    <row r="4899" spans="5:17" x14ac:dyDescent="0.2">
      <c r="E4899" s="1">
        <v>4896</v>
      </c>
      <c r="F4899" s="9"/>
      <c r="G4899" s="9"/>
      <c r="H4899" s="9"/>
      <c r="I4899" s="9"/>
      <c r="J4899" s="9"/>
      <c r="K4899" s="4"/>
      <c r="Q4899" s="6"/>
    </row>
    <row r="4900" spans="5:17" x14ac:dyDescent="0.2">
      <c r="E4900" s="1">
        <v>4897</v>
      </c>
      <c r="F4900" s="9"/>
      <c r="G4900" s="9"/>
      <c r="H4900" s="9"/>
      <c r="I4900" s="9"/>
      <c r="J4900" s="9"/>
      <c r="K4900" s="4"/>
      <c r="Q4900" s="6"/>
    </row>
    <row r="4901" spans="5:17" x14ac:dyDescent="0.2">
      <c r="E4901" s="1">
        <v>4898</v>
      </c>
      <c r="F4901" s="9"/>
      <c r="G4901" s="9"/>
      <c r="H4901" s="9"/>
      <c r="I4901" s="9"/>
      <c r="J4901" s="9"/>
      <c r="K4901" s="4"/>
      <c r="Q4901" s="6"/>
    </row>
    <row r="4902" spans="5:17" x14ac:dyDescent="0.2">
      <c r="E4902" s="1">
        <v>4899</v>
      </c>
      <c r="F4902" s="9"/>
      <c r="G4902" s="9"/>
      <c r="H4902" s="9"/>
      <c r="I4902" s="9"/>
      <c r="J4902" s="9"/>
      <c r="K4902" s="4"/>
      <c r="Q4902" s="6"/>
    </row>
    <row r="4903" spans="5:17" x14ac:dyDescent="0.2">
      <c r="E4903" s="1">
        <v>4900</v>
      </c>
      <c r="F4903" s="9"/>
      <c r="G4903" s="9"/>
      <c r="H4903" s="9"/>
      <c r="I4903" s="9"/>
      <c r="J4903" s="9"/>
      <c r="K4903" s="4"/>
      <c r="Q4903" s="6"/>
    </row>
    <row r="4904" spans="5:17" x14ac:dyDescent="0.2">
      <c r="E4904" s="1">
        <v>4901</v>
      </c>
      <c r="F4904" s="9"/>
      <c r="G4904" s="9"/>
      <c r="H4904" s="9"/>
      <c r="I4904" s="9"/>
      <c r="J4904" s="9"/>
      <c r="K4904" s="4"/>
      <c r="Q4904" s="6"/>
    </row>
    <row r="4905" spans="5:17" x14ac:dyDescent="0.2">
      <c r="E4905" s="1">
        <v>4902</v>
      </c>
      <c r="F4905" s="9"/>
      <c r="G4905" s="9"/>
      <c r="H4905" s="9"/>
      <c r="I4905" s="9"/>
      <c r="J4905" s="9"/>
      <c r="K4905" s="4"/>
      <c r="Q4905" s="6"/>
    </row>
    <row r="4906" spans="5:17" x14ac:dyDescent="0.2">
      <c r="E4906" s="1">
        <v>4903</v>
      </c>
      <c r="F4906" s="9"/>
      <c r="G4906" s="9"/>
      <c r="H4906" s="9"/>
      <c r="I4906" s="9"/>
      <c r="J4906" s="9"/>
      <c r="K4906" s="4"/>
      <c r="Q4906" s="6"/>
    </row>
    <row r="4907" spans="5:17" x14ac:dyDescent="0.2">
      <c r="E4907" s="1">
        <v>4904</v>
      </c>
      <c r="F4907" s="9"/>
      <c r="G4907" s="9"/>
      <c r="H4907" s="9"/>
      <c r="I4907" s="9"/>
      <c r="J4907" s="9"/>
      <c r="K4907" s="4"/>
      <c r="Q4907" s="6"/>
    </row>
    <row r="4908" spans="5:17" x14ac:dyDescent="0.2">
      <c r="E4908" s="1">
        <v>4905</v>
      </c>
      <c r="F4908" s="9"/>
      <c r="G4908" s="9"/>
      <c r="H4908" s="9"/>
      <c r="I4908" s="9"/>
      <c r="J4908" s="9"/>
      <c r="K4908" s="4"/>
      <c r="Q4908" s="6"/>
    </row>
    <row r="4909" spans="5:17" x14ac:dyDescent="0.2">
      <c r="E4909" s="1">
        <v>4906</v>
      </c>
      <c r="F4909" s="9"/>
      <c r="G4909" s="9"/>
      <c r="H4909" s="9"/>
      <c r="I4909" s="9"/>
      <c r="J4909" s="9"/>
      <c r="K4909" s="4"/>
      <c r="Q4909" s="6"/>
    </row>
    <row r="4910" spans="5:17" x14ac:dyDescent="0.2">
      <c r="E4910" s="1">
        <v>4907</v>
      </c>
      <c r="F4910" s="9"/>
      <c r="G4910" s="9"/>
      <c r="H4910" s="9"/>
      <c r="I4910" s="9"/>
      <c r="J4910" s="9"/>
      <c r="K4910" s="4"/>
      <c r="Q4910" s="6"/>
    </row>
    <row r="4911" spans="5:17" x14ac:dyDescent="0.2">
      <c r="E4911" s="1">
        <v>4908</v>
      </c>
      <c r="F4911" s="9"/>
      <c r="G4911" s="9"/>
      <c r="H4911" s="9"/>
      <c r="I4911" s="9"/>
      <c r="J4911" s="9"/>
      <c r="K4911" s="4"/>
      <c r="Q4911" s="6"/>
    </row>
    <row r="4912" spans="5:17" x14ac:dyDescent="0.2">
      <c r="E4912" s="1">
        <v>4909</v>
      </c>
      <c r="F4912" s="9"/>
      <c r="G4912" s="9"/>
      <c r="H4912" s="9"/>
      <c r="I4912" s="9"/>
      <c r="J4912" s="9"/>
      <c r="K4912" s="4"/>
      <c r="Q4912" s="6"/>
    </row>
    <row r="4913" spans="5:17" x14ac:dyDescent="0.2">
      <c r="E4913" s="1">
        <v>4910</v>
      </c>
      <c r="F4913" s="9"/>
      <c r="G4913" s="9"/>
      <c r="H4913" s="9"/>
      <c r="I4913" s="9"/>
      <c r="J4913" s="9"/>
      <c r="K4913" s="4"/>
      <c r="Q4913" s="6"/>
    </row>
    <row r="4914" spans="5:17" x14ac:dyDescent="0.2">
      <c r="E4914" s="1">
        <v>4911</v>
      </c>
      <c r="F4914" s="9"/>
      <c r="G4914" s="9"/>
      <c r="H4914" s="9"/>
      <c r="I4914" s="9"/>
      <c r="J4914" s="9"/>
      <c r="K4914" s="4"/>
      <c r="Q4914" s="6"/>
    </row>
    <row r="4915" spans="5:17" x14ac:dyDescent="0.2">
      <c r="E4915" s="1">
        <v>4912</v>
      </c>
      <c r="F4915" s="9"/>
      <c r="G4915" s="9"/>
      <c r="H4915" s="9"/>
      <c r="I4915" s="9"/>
      <c r="J4915" s="9"/>
      <c r="K4915" s="4"/>
      <c r="Q4915" s="6"/>
    </row>
    <row r="4916" spans="5:17" x14ac:dyDescent="0.2">
      <c r="E4916" s="1">
        <v>4913</v>
      </c>
      <c r="F4916" s="9"/>
      <c r="G4916" s="9"/>
      <c r="H4916" s="9"/>
      <c r="I4916" s="9"/>
      <c r="J4916" s="9"/>
      <c r="K4916" s="4"/>
      <c r="Q4916" s="6"/>
    </row>
    <row r="4917" spans="5:17" x14ac:dyDescent="0.2">
      <c r="E4917" s="1">
        <v>4914</v>
      </c>
      <c r="F4917" s="9"/>
      <c r="G4917" s="9"/>
      <c r="H4917" s="9"/>
      <c r="I4917" s="9"/>
      <c r="J4917" s="9"/>
      <c r="K4917" s="4"/>
      <c r="Q4917" s="6"/>
    </row>
    <row r="4918" spans="5:17" x14ac:dyDescent="0.2">
      <c r="E4918" s="1">
        <v>4915</v>
      </c>
      <c r="F4918" s="9"/>
      <c r="G4918" s="9"/>
      <c r="H4918" s="9"/>
      <c r="I4918" s="9"/>
      <c r="J4918" s="9"/>
      <c r="K4918" s="4"/>
      <c r="Q4918" s="6"/>
    </row>
    <row r="4919" spans="5:17" x14ac:dyDescent="0.2">
      <c r="E4919" s="1">
        <v>4916</v>
      </c>
      <c r="F4919" s="9"/>
      <c r="G4919" s="9"/>
      <c r="H4919" s="9"/>
      <c r="I4919" s="9"/>
      <c r="J4919" s="9"/>
      <c r="K4919" s="4"/>
      <c r="Q4919" s="6"/>
    </row>
    <row r="4920" spans="5:17" x14ac:dyDescent="0.2">
      <c r="E4920" s="1">
        <v>4917</v>
      </c>
      <c r="F4920" s="9"/>
      <c r="G4920" s="9"/>
      <c r="H4920" s="9"/>
      <c r="I4920" s="9"/>
      <c r="J4920" s="9"/>
      <c r="K4920" s="4"/>
      <c r="Q4920" s="6"/>
    </row>
    <row r="4921" spans="5:17" x14ac:dyDescent="0.2">
      <c r="E4921" s="1">
        <v>4918</v>
      </c>
      <c r="F4921" s="9"/>
      <c r="G4921" s="9"/>
      <c r="H4921" s="9"/>
      <c r="I4921" s="9"/>
      <c r="J4921" s="9"/>
      <c r="K4921" s="4"/>
      <c r="Q4921" s="6"/>
    </row>
    <row r="4922" spans="5:17" x14ac:dyDescent="0.2">
      <c r="E4922" s="1">
        <v>4919</v>
      </c>
      <c r="F4922" s="9"/>
      <c r="G4922" s="9"/>
      <c r="H4922" s="9"/>
      <c r="I4922" s="9"/>
      <c r="J4922" s="9"/>
      <c r="K4922" s="4"/>
      <c r="Q4922" s="6"/>
    </row>
    <row r="4923" spans="5:17" x14ac:dyDescent="0.2">
      <c r="E4923" s="1">
        <v>4920</v>
      </c>
      <c r="F4923" s="9"/>
      <c r="G4923" s="9"/>
      <c r="H4923" s="9"/>
      <c r="I4923" s="9"/>
      <c r="J4923" s="9"/>
      <c r="K4923" s="4"/>
      <c r="Q4923" s="6"/>
    </row>
    <row r="4924" spans="5:17" x14ac:dyDescent="0.2">
      <c r="E4924" s="1">
        <v>4921</v>
      </c>
      <c r="F4924" s="9"/>
      <c r="G4924" s="9"/>
      <c r="H4924" s="9"/>
      <c r="I4924" s="9"/>
      <c r="J4924" s="9"/>
      <c r="K4924" s="4"/>
      <c r="Q4924" s="6"/>
    </row>
    <row r="4925" spans="5:17" x14ac:dyDescent="0.2">
      <c r="E4925" s="1">
        <v>4922</v>
      </c>
      <c r="F4925" s="9"/>
      <c r="G4925" s="9"/>
      <c r="H4925" s="9"/>
      <c r="I4925" s="9"/>
      <c r="J4925" s="9"/>
      <c r="K4925" s="4"/>
      <c r="Q4925" s="6"/>
    </row>
    <row r="4926" spans="5:17" x14ac:dyDescent="0.2">
      <c r="E4926" s="1">
        <v>4923</v>
      </c>
      <c r="F4926" s="9"/>
      <c r="G4926" s="9"/>
      <c r="H4926" s="9"/>
      <c r="I4926" s="9"/>
      <c r="J4926" s="9"/>
      <c r="K4926" s="4"/>
      <c r="Q4926" s="6"/>
    </row>
    <row r="4927" spans="5:17" x14ac:dyDescent="0.2">
      <c r="E4927" s="1">
        <v>4924</v>
      </c>
      <c r="F4927" s="9"/>
      <c r="G4927" s="9"/>
      <c r="H4927" s="9"/>
      <c r="I4927" s="9"/>
      <c r="J4927" s="9"/>
      <c r="K4927" s="4"/>
      <c r="Q4927" s="6"/>
    </row>
    <row r="4928" spans="5:17" x14ac:dyDescent="0.2">
      <c r="E4928" s="1">
        <v>4925</v>
      </c>
      <c r="F4928" s="9"/>
      <c r="G4928" s="9"/>
      <c r="H4928" s="9"/>
      <c r="I4928" s="9"/>
      <c r="J4928" s="9"/>
      <c r="K4928" s="4"/>
      <c r="Q4928" s="6"/>
    </row>
    <row r="4929" spans="5:17" x14ac:dyDescent="0.2">
      <c r="E4929" s="1">
        <v>4926</v>
      </c>
      <c r="F4929" s="9"/>
      <c r="G4929" s="9"/>
      <c r="H4929" s="9"/>
      <c r="I4929" s="9"/>
      <c r="J4929" s="9"/>
      <c r="K4929" s="4"/>
      <c r="Q4929" s="6"/>
    </row>
    <row r="4930" spans="5:17" x14ac:dyDescent="0.2">
      <c r="E4930" s="1">
        <v>4927</v>
      </c>
      <c r="F4930" s="9"/>
      <c r="G4930" s="9"/>
      <c r="H4930" s="9"/>
      <c r="I4930" s="9"/>
      <c r="J4930" s="9"/>
      <c r="K4930" s="4"/>
      <c r="Q4930" s="6"/>
    </row>
    <row r="4931" spans="5:17" x14ac:dyDescent="0.2">
      <c r="E4931" s="1">
        <v>4928</v>
      </c>
      <c r="F4931" s="9"/>
      <c r="G4931" s="9"/>
      <c r="H4931" s="9"/>
      <c r="I4931" s="9"/>
      <c r="J4931" s="9"/>
      <c r="K4931" s="4"/>
      <c r="Q4931" s="6"/>
    </row>
    <row r="4932" spans="5:17" x14ac:dyDescent="0.2">
      <c r="E4932" s="1">
        <v>4929</v>
      </c>
      <c r="F4932" s="9"/>
      <c r="G4932" s="9"/>
      <c r="H4932" s="9"/>
      <c r="I4932" s="9"/>
      <c r="J4932" s="9"/>
      <c r="K4932" s="4"/>
      <c r="Q4932" s="6"/>
    </row>
    <row r="4933" spans="5:17" x14ac:dyDescent="0.2">
      <c r="E4933" s="1">
        <v>4930</v>
      </c>
      <c r="F4933" s="9"/>
      <c r="G4933" s="9"/>
      <c r="H4933" s="9"/>
      <c r="I4933" s="9"/>
      <c r="J4933" s="9"/>
      <c r="K4933" s="4"/>
      <c r="Q4933" s="6"/>
    </row>
    <row r="4934" spans="5:17" x14ac:dyDescent="0.2">
      <c r="E4934" s="1">
        <v>4931</v>
      </c>
      <c r="F4934" s="9"/>
      <c r="G4934" s="9"/>
      <c r="H4934" s="9"/>
      <c r="I4934" s="9"/>
      <c r="J4934" s="9"/>
      <c r="K4934" s="4"/>
      <c r="Q4934" s="6"/>
    </row>
    <row r="4935" spans="5:17" x14ac:dyDescent="0.2">
      <c r="E4935" s="1">
        <v>4932</v>
      </c>
      <c r="F4935" s="9"/>
      <c r="G4935" s="9"/>
      <c r="H4935" s="9"/>
      <c r="I4935" s="9"/>
      <c r="J4935" s="9"/>
      <c r="K4935" s="4"/>
      <c r="Q4935" s="6"/>
    </row>
    <row r="4936" spans="5:17" x14ac:dyDescent="0.2">
      <c r="E4936" s="1">
        <v>4933</v>
      </c>
      <c r="F4936" s="9"/>
      <c r="G4936" s="9"/>
      <c r="H4936" s="9"/>
      <c r="I4936" s="9"/>
      <c r="J4936" s="9"/>
      <c r="K4936" s="4"/>
      <c r="Q4936" s="6"/>
    </row>
    <row r="4937" spans="5:17" x14ac:dyDescent="0.2">
      <c r="E4937" s="1">
        <v>4934</v>
      </c>
      <c r="F4937" s="9"/>
      <c r="G4937" s="9"/>
      <c r="H4937" s="9"/>
      <c r="I4937" s="9"/>
      <c r="J4937" s="9"/>
      <c r="K4937" s="4"/>
      <c r="Q4937" s="6"/>
    </row>
    <row r="4938" spans="5:17" x14ac:dyDescent="0.2">
      <c r="E4938" s="1">
        <v>4935</v>
      </c>
      <c r="F4938" s="9"/>
      <c r="G4938" s="9"/>
      <c r="H4938" s="9"/>
      <c r="I4938" s="9"/>
      <c r="J4938" s="9"/>
      <c r="K4938" s="4"/>
      <c r="Q4938" s="6"/>
    </row>
    <row r="4939" spans="5:17" x14ac:dyDescent="0.2">
      <c r="E4939" s="1">
        <v>4936</v>
      </c>
      <c r="F4939" s="9"/>
      <c r="G4939" s="9"/>
      <c r="H4939" s="9"/>
      <c r="I4939" s="9"/>
      <c r="J4939" s="9"/>
      <c r="K4939" s="4"/>
      <c r="Q4939" s="6"/>
    </row>
    <row r="4940" spans="5:17" x14ac:dyDescent="0.2">
      <c r="E4940" s="1">
        <v>4937</v>
      </c>
      <c r="F4940" s="9"/>
      <c r="G4940" s="9"/>
      <c r="H4940" s="9"/>
      <c r="I4940" s="9"/>
      <c r="J4940" s="9"/>
      <c r="K4940" s="4"/>
      <c r="Q4940" s="6"/>
    </row>
    <row r="4941" spans="5:17" x14ac:dyDescent="0.2">
      <c r="E4941" s="1">
        <v>4938</v>
      </c>
      <c r="F4941" s="9"/>
      <c r="G4941" s="9"/>
      <c r="H4941" s="9"/>
      <c r="I4941" s="9"/>
      <c r="J4941" s="9"/>
      <c r="K4941" s="4"/>
      <c r="Q4941" s="6"/>
    </row>
    <row r="4942" spans="5:17" x14ac:dyDescent="0.2">
      <c r="E4942" s="1">
        <v>4939</v>
      </c>
      <c r="F4942" s="9"/>
      <c r="G4942" s="9"/>
      <c r="H4942" s="9"/>
      <c r="I4942" s="9"/>
      <c r="J4942" s="9"/>
      <c r="K4942" s="4"/>
      <c r="Q4942" s="6"/>
    </row>
    <row r="4943" spans="5:17" x14ac:dyDescent="0.2">
      <c r="E4943" s="1">
        <v>4940</v>
      </c>
      <c r="F4943" s="9"/>
      <c r="G4943" s="9"/>
      <c r="H4943" s="9"/>
      <c r="I4943" s="9"/>
      <c r="J4943" s="9"/>
      <c r="K4943" s="4"/>
      <c r="Q4943" s="6"/>
    </row>
    <row r="4944" spans="5:17" x14ac:dyDescent="0.2">
      <c r="E4944" s="1">
        <v>4941</v>
      </c>
      <c r="F4944" s="9"/>
      <c r="G4944" s="9"/>
      <c r="H4944" s="9"/>
      <c r="I4944" s="9"/>
      <c r="J4944" s="9"/>
      <c r="K4944" s="4"/>
      <c r="Q4944" s="6"/>
    </row>
    <row r="4945" spans="5:17" x14ac:dyDescent="0.2">
      <c r="E4945" s="1">
        <v>4942</v>
      </c>
      <c r="F4945" s="9"/>
      <c r="G4945" s="9"/>
      <c r="H4945" s="9"/>
      <c r="I4945" s="9"/>
      <c r="J4945" s="9"/>
      <c r="K4945" s="4"/>
      <c r="Q4945" s="6"/>
    </row>
    <row r="4946" spans="5:17" x14ac:dyDescent="0.2">
      <c r="E4946" s="1">
        <v>4943</v>
      </c>
      <c r="F4946" s="9"/>
      <c r="G4946" s="9"/>
      <c r="H4946" s="9"/>
      <c r="I4946" s="9"/>
      <c r="J4946" s="9"/>
      <c r="K4946" s="4"/>
      <c r="Q4946" s="6"/>
    </row>
    <row r="4947" spans="5:17" x14ac:dyDescent="0.2">
      <c r="E4947" s="1">
        <v>4944</v>
      </c>
      <c r="F4947" s="9"/>
      <c r="G4947" s="9"/>
      <c r="H4947" s="9"/>
      <c r="I4947" s="9"/>
      <c r="J4947" s="9"/>
      <c r="K4947" s="4"/>
      <c r="Q4947" s="6"/>
    </row>
    <row r="4948" spans="5:17" x14ac:dyDescent="0.2">
      <c r="E4948" s="1">
        <v>4945</v>
      </c>
      <c r="F4948" s="9"/>
      <c r="G4948" s="9"/>
      <c r="H4948" s="9"/>
      <c r="I4948" s="9"/>
      <c r="J4948" s="9"/>
      <c r="K4948" s="4"/>
      <c r="Q4948" s="6"/>
    </row>
    <row r="4949" spans="5:17" x14ac:dyDescent="0.2">
      <c r="E4949" s="1">
        <v>4946</v>
      </c>
      <c r="F4949" s="9"/>
      <c r="G4949" s="9"/>
      <c r="H4949" s="9"/>
      <c r="I4949" s="9"/>
      <c r="J4949" s="9"/>
      <c r="K4949" s="4"/>
      <c r="Q4949" s="6"/>
    </row>
    <row r="4950" spans="5:17" x14ac:dyDescent="0.2">
      <c r="E4950" s="1">
        <v>4947</v>
      </c>
      <c r="F4950" s="9"/>
      <c r="G4950" s="9"/>
      <c r="H4950" s="9"/>
      <c r="I4950" s="9"/>
      <c r="J4950" s="9"/>
      <c r="K4950" s="4"/>
      <c r="Q4950" s="6"/>
    </row>
    <row r="4951" spans="5:17" x14ac:dyDescent="0.2">
      <c r="E4951" s="1">
        <v>4948</v>
      </c>
      <c r="F4951" s="9"/>
      <c r="G4951" s="9"/>
      <c r="H4951" s="9"/>
      <c r="I4951" s="9"/>
      <c r="J4951" s="9"/>
      <c r="K4951" s="4"/>
      <c r="Q4951" s="6"/>
    </row>
    <row r="4952" spans="5:17" x14ac:dyDescent="0.2">
      <c r="E4952" s="1">
        <v>4949</v>
      </c>
      <c r="F4952" s="9"/>
      <c r="G4952" s="9"/>
      <c r="H4952" s="9"/>
      <c r="I4952" s="9"/>
      <c r="J4952" s="9"/>
      <c r="K4952" s="4"/>
      <c r="Q4952" s="6"/>
    </row>
    <row r="4953" spans="5:17" x14ac:dyDescent="0.2">
      <c r="E4953" s="1">
        <v>4950</v>
      </c>
      <c r="F4953" s="9"/>
      <c r="G4953" s="9"/>
      <c r="H4953" s="9"/>
      <c r="I4953" s="9"/>
      <c r="J4953" s="9"/>
      <c r="K4953" s="4"/>
      <c r="Q4953" s="6"/>
    </row>
    <row r="4954" spans="5:17" x14ac:dyDescent="0.2">
      <c r="E4954" s="1">
        <v>4951</v>
      </c>
      <c r="F4954" s="9"/>
      <c r="G4954" s="9"/>
      <c r="H4954" s="9"/>
      <c r="I4954" s="9"/>
      <c r="J4954" s="9"/>
      <c r="K4954" s="4"/>
      <c r="Q4954" s="6"/>
    </row>
    <row r="4955" spans="5:17" x14ac:dyDescent="0.2">
      <c r="E4955" s="1">
        <v>4952</v>
      </c>
      <c r="F4955" s="9"/>
      <c r="G4955" s="9"/>
      <c r="H4955" s="9"/>
      <c r="I4955" s="9"/>
      <c r="J4955" s="9"/>
      <c r="K4955" s="4"/>
      <c r="Q4955" s="6"/>
    </row>
    <row r="4956" spans="5:17" x14ac:dyDescent="0.2">
      <c r="E4956" s="1">
        <v>4953</v>
      </c>
      <c r="F4956" s="9"/>
      <c r="G4956" s="9"/>
      <c r="H4956" s="9"/>
      <c r="I4956" s="9"/>
      <c r="J4956" s="9"/>
      <c r="K4956" s="4"/>
      <c r="Q4956" s="6"/>
    </row>
    <row r="4957" spans="5:17" x14ac:dyDescent="0.2">
      <c r="E4957" s="1">
        <v>4954</v>
      </c>
      <c r="F4957" s="9"/>
      <c r="G4957" s="9"/>
      <c r="H4957" s="9"/>
      <c r="I4957" s="9"/>
      <c r="J4957" s="9"/>
      <c r="K4957" s="4"/>
      <c r="Q4957" s="6"/>
    </row>
    <row r="4958" spans="5:17" x14ac:dyDescent="0.2">
      <c r="E4958" s="1">
        <v>4955</v>
      </c>
      <c r="F4958" s="9"/>
      <c r="G4958" s="9"/>
      <c r="H4958" s="9"/>
      <c r="I4958" s="9"/>
      <c r="J4958" s="9"/>
      <c r="K4958" s="4"/>
      <c r="Q4958" s="6"/>
    </row>
    <row r="4959" spans="5:17" x14ac:dyDescent="0.2">
      <c r="E4959" s="1">
        <v>4956</v>
      </c>
      <c r="F4959" s="9"/>
      <c r="G4959" s="9"/>
      <c r="H4959" s="9"/>
      <c r="I4959" s="9"/>
      <c r="J4959" s="9"/>
      <c r="K4959" s="4"/>
      <c r="Q4959" s="6"/>
    </row>
    <row r="4960" spans="5:17" x14ac:dyDescent="0.2">
      <c r="E4960" s="1">
        <v>4957</v>
      </c>
      <c r="F4960" s="9"/>
      <c r="G4960" s="9"/>
      <c r="H4960" s="9"/>
      <c r="I4960" s="9"/>
      <c r="J4960" s="9"/>
      <c r="K4960" s="4"/>
      <c r="Q4960" s="6"/>
    </row>
    <row r="4961" spans="5:17" x14ac:dyDescent="0.2">
      <c r="E4961" s="1">
        <v>4958</v>
      </c>
      <c r="F4961" s="9"/>
      <c r="G4961" s="9"/>
      <c r="H4961" s="9"/>
      <c r="I4961" s="9"/>
      <c r="J4961" s="9"/>
      <c r="K4961" s="4"/>
      <c r="Q4961" s="6"/>
    </row>
    <row r="4962" spans="5:17" x14ac:dyDescent="0.2">
      <c r="E4962" s="1">
        <v>4959</v>
      </c>
      <c r="F4962" s="9"/>
      <c r="G4962" s="9"/>
      <c r="H4962" s="9"/>
      <c r="I4962" s="9"/>
      <c r="J4962" s="9"/>
      <c r="K4962" s="4"/>
      <c r="Q4962" s="6"/>
    </row>
    <row r="4963" spans="5:17" x14ac:dyDescent="0.2">
      <c r="E4963" s="1">
        <v>4960</v>
      </c>
      <c r="F4963" s="9"/>
      <c r="G4963" s="9"/>
      <c r="H4963" s="9"/>
      <c r="I4963" s="9"/>
      <c r="J4963" s="9"/>
      <c r="K4963" s="4"/>
      <c r="Q4963" s="6"/>
    </row>
    <row r="4964" spans="5:17" x14ac:dyDescent="0.2">
      <c r="E4964" s="1">
        <v>4961</v>
      </c>
      <c r="F4964" s="9"/>
      <c r="G4964" s="9"/>
      <c r="H4964" s="9"/>
      <c r="I4964" s="9"/>
      <c r="J4964" s="9"/>
      <c r="K4964" s="4"/>
      <c r="Q4964" s="6"/>
    </row>
    <row r="4965" spans="5:17" x14ac:dyDescent="0.2">
      <c r="E4965" s="1">
        <v>4962</v>
      </c>
      <c r="F4965" s="9"/>
      <c r="G4965" s="9"/>
      <c r="H4965" s="9"/>
      <c r="I4965" s="9"/>
      <c r="J4965" s="9"/>
      <c r="K4965" s="4"/>
      <c r="Q4965" s="6"/>
    </row>
    <row r="4966" spans="5:17" x14ac:dyDescent="0.2">
      <c r="E4966" s="1">
        <v>4963</v>
      </c>
      <c r="F4966" s="9"/>
      <c r="G4966" s="9"/>
      <c r="H4966" s="9"/>
      <c r="I4966" s="9"/>
      <c r="J4966" s="9"/>
      <c r="K4966" s="4"/>
      <c r="Q4966" s="6"/>
    </row>
    <row r="4967" spans="5:17" x14ac:dyDescent="0.2">
      <c r="E4967" s="1">
        <v>4964</v>
      </c>
      <c r="F4967" s="9"/>
      <c r="G4967" s="9"/>
      <c r="H4967" s="9"/>
      <c r="I4967" s="9"/>
      <c r="J4967" s="9"/>
      <c r="K4967" s="4"/>
      <c r="Q4967" s="6"/>
    </row>
    <row r="4968" spans="5:17" x14ac:dyDescent="0.2">
      <c r="E4968" s="1">
        <v>4965</v>
      </c>
      <c r="F4968" s="9"/>
      <c r="G4968" s="9"/>
      <c r="H4968" s="9"/>
      <c r="I4968" s="9"/>
      <c r="J4968" s="9"/>
      <c r="K4968" s="4"/>
      <c r="Q4968" s="6"/>
    </row>
    <row r="4969" spans="5:17" x14ac:dyDescent="0.2">
      <c r="E4969" s="1">
        <v>4966</v>
      </c>
      <c r="F4969" s="9"/>
      <c r="G4969" s="9"/>
      <c r="H4969" s="9"/>
      <c r="I4969" s="9"/>
      <c r="J4969" s="9"/>
      <c r="K4969" s="4"/>
      <c r="Q4969" s="6"/>
    </row>
    <row r="4970" spans="5:17" x14ac:dyDescent="0.2">
      <c r="E4970" s="1">
        <v>4967</v>
      </c>
      <c r="F4970" s="9"/>
      <c r="G4970" s="9"/>
      <c r="H4970" s="9"/>
      <c r="I4970" s="9"/>
      <c r="J4970" s="9"/>
      <c r="K4970" s="4"/>
      <c r="Q4970" s="6"/>
    </row>
    <row r="4971" spans="5:17" x14ac:dyDescent="0.2">
      <c r="E4971" s="1">
        <v>4968</v>
      </c>
      <c r="F4971" s="9"/>
      <c r="G4971" s="9"/>
      <c r="H4971" s="9"/>
      <c r="I4971" s="9"/>
      <c r="J4971" s="9"/>
      <c r="K4971" s="4"/>
      <c r="Q4971" s="6"/>
    </row>
    <row r="4972" spans="5:17" x14ac:dyDescent="0.2">
      <c r="E4972" s="1">
        <v>4969</v>
      </c>
      <c r="F4972" s="9"/>
      <c r="G4972" s="9"/>
      <c r="H4972" s="9"/>
      <c r="I4972" s="9"/>
      <c r="J4972" s="9"/>
      <c r="K4972" s="4"/>
      <c r="Q4972" s="6"/>
    </row>
    <row r="4973" spans="5:17" x14ac:dyDescent="0.2">
      <c r="E4973" s="1">
        <v>4970</v>
      </c>
      <c r="F4973" s="9"/>
      <c r="G4973" s="9"/>
      <c r="H4973" s="9"/>
      <c r="I4973" s="9"/>
      <c r="J4973" s="9"/>
      <c r="K4973" s="4"/>
      <c r="Q4973" s="6"/>
    </row>
    <row r="4974" spans="5:17" x14ac:dyDescent="0.2">
      <c r="E4974" s="1">
        <v>4971</v>
      </c>
      <c r="F4974" s="9"/>
      <c r="G4974" s="9"/>
      <c r="H4974" s="9"/>
      <c r="I4974" s="9"/>
      <c r="J4974" s="9"/>
      <c r="K4974" s="4"/>
      <c r="Q4974" s="6"/>
    </row>
    <row r="4975" spans="5:17" x14ac:dyDescent="0.2">
      <c r="E4975" s="1">
        <v>4972</v>
      </c>
      <c r="F4975" s="9"/>
      <c r="G4975" s="9"/>
      <c r="H4975" s="9"/>
      <c r="I4975" s="9"/>
      <c r="J4975" s="9"/>
      <c r="K4975" s="4"/>
      <c r="Q4975" s="6"/>
    </row>
    <row r="4976" spans="5:17" x14ac:dyDescent="0.2">
      <c r="E4976" s="1">
        <v>4973</v>
      </c>
      <c r="F4976" s="9"/>
      <c r="G4976" s="9"/>
      <c r="H4976" s="9"/>
      <c r="I4976" s="9"/>
      <c r="J4976" s="9"/>
      <c r="K4976" s="4"/>
      <c r="Q4976" s="6"/>
    </row>
    <row r="4977" spans="5:17" x14ac:dyDescent="0.2">
      <c r="E4977" s="1">
        <v>4974</v>
      </c>
      <c r="F4977" s="9"/>
      <c r="G4977" s="9"/>
      <c r="H4977" s="9"/>
      <c r="I4977" s="9"/>
      <c r="J4977" s="9"/>
      <c r="K4977" s="4"/>
      <c r="Q4977" s="6"/>
    </row>
    <row r="4978" spans="5:17" x14ac:dyDescent="0.2">
      <c r="E4978" s="1">
        <v>4975</v>
      </c>
      <c r="F4978" s="9"/>
      <c r="G4978" s="9"/>
      <c r="H4978" s="9"/>
      <c r="I4978" s="9"/>
      <c r="J4978" s="9"/>
      <c r="K4978" s="4"/>
      <c r="Q4978" s="6"/>
    </row>
    <row r="4979" spans="5:17" x14ac:dyDescent="0.2">
      <c r="E4979" s="1">
        <v>4976</v>
      </c>
      <c r="F4979" s="9"/>
      <c r="G4979" s="9"/>
      <c r="H4979" s="9"/>
      <c r="I4979" s="9"/>
      <c r="J4979" s="9"/>
      <c r="K4979" s="4"/>
      <c r="Q4979" s="6"/>
    </row>
    <row r="4980" spans="5:17" x14ac:dyDescent="0.2">
      <c r="E4980" s="1">
        <v>4977</v>
      </c>
      <c r="F4980" s="9"/>
      <c r="G4980" s="9"/>
      <c r="H4980" s="9"/>
      <c r="I4980" s="9"/>
      <c r="J4980" s="9"/>
      <c r="K4980" s="4"/>
      <c r="Q4980" s="6"/>
    </row>
    <row r="4981" spans="5:17" x14ac:dyDescent="0.2">
      <c r="E4981" s="1">
        <v>4978</v>
      </c>
      <c r="F4981" s="9"/>
      <c r="G4981" s="9"/>
      <c r="H4981" s="9"/>
      <c r="I4981" s="9"/>
      <c r="J4981" s="9"/>
      <c r="K4981" s="4"/>
      <c r="Q4981" s="6"/>
    </row>
    <row r="4982" spans="5:17" x14ac:dyDescent="0.2">
      <c r="E4982" s="1">
        <v>4979</v>
      </c>
      <c r="F4982" s="9"/>
      <c r="G4982" s="9"/>
      <c r="H4982" s="9"/>
      <c r="I4982" s="9"/>
      <c r="J4982" s="9"/>
      <c r="K4982" s="4"/>
      <c r="Q4982" s="6"/>
    </row>
    <row r="4983" spans="5:17" x14ac:dyDescent="0.2">
      <c r="E4983" s="1">
        <v>4980</v>
      </c>
      <c r="F4983" s="9"/>
      <c r="G4983" s="9"/>
      <c r="H4983" s="9"/>
      <c r="I4983" s="9"/>
      <c r="J4983" s="9"/>
      <c r="K4983" s="4"/>
      <c r="Q4983" s="6"/>
    </row>
    <row r="4984" spans="5:17" x14ac:dyDescent="0.2">
      <c r="E4984" s="1">
        <v>4981</v>
      </c>
      <c r="F4984" s="9"/>
      <c r="G4984" s="9"/>
      <c r="H4984" s="9"/>
      <c r="I4984" s="9"/>
      <c r="J4984" s="9"/>
      <c r="K4984" s="4"/>
      <c r="Q4984" s="6"/>
    </row>
    <row r="4985" spans="5:17" x14ac:dyDescent="0.2">
      <c r="E4985" s="1">
        <v>4982</v>
      </c>
      <c r="F4985" s="9"/>
      <c r="G4985" s="9"/>
      <c r="H4985" s="9"/>
      <c r="I4985" s="9"/>
      <c r="J4985" s="9"/>
      <c r="K4985" s="4"/>
      <c r="Q4985" s="6"/>
    </row>
    <row r="4986" spans="5:17" x14ac:dyDescent="0.2">
      <c r="E4986" s="1">
        <v>4983</v>
      </c>
      <c r="F4986" s="9"/>
      <c r="G4986" s="9"/>
      <c r="H4986" s="9"/>
      <c r="I4986" s="9"/>
      <c r="J4986" s="9"/>
      <c r="K4986" s="4"/>
      <c r="Q4986" s="6"/>
    </row>
    <row r="4987" spans="5:17" x14ac:dyDescent="0.2">
      <c r="E4987" s="1">
        <v>4984</v>
      </c>
      <c r="F4987" s="9"/>
      <c r="G4987" s="9"/>
      <c r="H4987" s="9"/>
      <c r="I4987" s="9"/>
      <c r="J4987" s="9"/>
      <c r="K4987" s="4"/>
      <c r="Q4987" s="6"/>
    </row>
    <row r="4988" spans="5:17" x14ac:dyDescent="0.2">
      <c r="E4988" s="1">
        <v>4985</v>
      </c>
      <c r="F4988" s="9"/>
      <c r="G4988" s="9"/>
      <c r="H4988" s="9"/>
      <c r="I4988" s="9"/>
      <c r="J4988" s="9"/>
      <c r="K4988" s="4"/>
      <c r="Q4988" s="6"/>
    </row>
    <row r="4989" spans="5:17" x14ac:dyDescent="0.2">
      <c r="E4989" s="1">
        <v>4986</v>
      </c>
      <c r="F4989" s="9"/>
      <c r="G4989" s="9"/>
      <c r="H4989" s="9"/>
      <c r="I4989" s="9"/>
      <c r="J4989" s="9"/>
      <c r="K4989" s="4"/>
      <c r="Q4989" s="6"/>
    </row>
    <row r="4990" spans="5:17" x14ac:dyDescent="0.2">
      <c r="E4990" s="1">
        <v>4987</v>
      </c>
      <c r="F4990" s="9"/>
      <c r="G4990" s="9"/>
      <c r="H4990" s="9"/>
      <c r="I4990" s="9"/>
      <c r="J4990" s="9"/>
      <c r="K4990" s="4"/>
      <c r="Q4990" s="6"/>
    </row>
    <row r="4991" spans="5:17" x14ac:dyDescent="0.2">
      <c r="E4991" s="1">
        <v>4988</v>
      </c>
      <c r="F4991" s="9"/>
      <c r="G4991" s="9"/>
      <c r="H4991" s="9"/>
      <c r="I4991" s="9"/>
      <c r="J4991" s="9"/>
      <c r="K4991" s="4"/>
      <c r="Q4991" s="6"/>
    </row>
    <row r="4992" spans="5:17" x14ac:dyDescent="0.2">
      <c r="E4992" s="1">
        <v>4989</v>
      </c>
      <c r="F4992" s="9"/>
      <c r="G4992" s="9"/>
      <c r="H4992" s="9"/>
      <c r="I4992" s="9"/>
      <c r="J4992" s="9"/>
      <c r="K4992" s="4"/>
      <c r="Q4992" s="6"/>
    </row>
    <row r="4993" spans="5:17" x14ac:dyDescent="0.2">
      <c r="E4993" s="1">
        <v>4990</v>
      </c>
      <c r="F4993" s="9"/>
      <c r="G4993" s="9"/>
      <c r="H4993" s="9"/>
      <c r="I4993" s="9"/>
      <c r="J4993" s="9"/>
      <c r="K4993" s="4"/>
      <c r="Q4993" s="6"/>
    </row>
    <row r="4994" spans="5:17" x14ac:dyDescent="0.2">
      <c r="E4994" s="1">
        <v>4991</v>
      </c>
      <c r="F4994" s="9"/>
      <c r="G4994" s="9"/>
      <c r="H4994" s="9"/>
      <c r="I4994" s="9"/>
      <c r="J4994" s="9"/>
      <c r="K4994" s="4"/>
      <c r="Q4994" s="6"/>
    </row>
    <row r="4995" spans="5:17" x14ac:dyDescent="0.2">
      <c r="E4995" s="1">
        <v>4992</v>
      </c>
      <c r="F4995" s="9"/>
      <c r="G4995" s="9"/>
      <c r="H4995" s="9"/>
      <c r="I4995" s="9"/>
      <c r="J4995" s="9"/>
      <c r="K4995" s="4"/>
      <c r="Q4995" s="6"/>
    </row>
    <row r="4996" spans="5:17" x14ac:dyDescent="0.2">
      <c r="E4996" s="1">
        <v>4993</v>
      </c>
      <c r="F4996" s="9"/>
      <c r="G4996" s="9"/>
      <c r="H4996" s="9"/>
      <c r="I4996" s="9"/>
      <c r="J4996" s="9"/>
      <c r="K4996" s="4"/>
      <c r="Q4996" s="6"/>
    </row>
    <row r="4997" spans="5:17" x14ac:dyDescent="0.2">
      <c r="E4997" s="1">
        <v>4994</v>
      </c>
      <c r="F4997" s="9"/>
      <c r="G4997" s="9"/>
      <c r="H4997" s="9"/>
      <c r="I4997" s="9"/>
      <c r="J4997" s="9"/>
      <c r="K4997" s="4"/>
      <c r="Q4997" s="6"/>
    </row>
    <row r="4998" spans="5:17" x14ac:dyDescent="0.2">
      <c r="E4998" s="1">
        <v>4995</v>
      </c>
      <c r="F4998" s="9"/>
      <c r="G4998" s="9"/>
      <c r="H4998" s="9"/>
      <c r="I4998" s="9"/>
      <c r="J4998" s="9"/>
      <c r="K4998" s="4"/>
      <c r="Q4998" s="6"/>
    </row>
    <row r="4999" spans="5:17" x14ac:dyDescent="0.2">
      <c r="E4999" s="1">
        <v>4996</v>
      </c>
      <c r="F4999" s="9"/>
      <c r="G4999" s="9"/>
      <c r="H4999" s="9"/>
      <c r="I4999" s="9"/>
      <c r="J4999" s="9"/>
      <c r="K4999" s="4"/>
      <c r="Q4999" s="6"/>
    </row>
    <row r="5000" spans="5:17" x14ac:dyDescent="0.2">
      <c r="E5000" s="1">
        <v>4997</v>
      </c>
      <c r="F5000" s="9"/>
      <c r="G5000" s="9"/>
      <c r="H5000" s="9"/>
      <c r="I5000" s="9"/>
      <c r="J5000" s="9"/>
      <c r="K5000" s="4"/>
      <c r="Q5000" s="6"/>
    </row>
    <row r="5001" spans="5:17" x14ac:dyDescent="0.2">
      <c r="E5001" s="1">
        <v>4998</v>
      </c>
      <c r="F5001" s="9"/>
      <c r="G5001" s="9"/>
      <c r="H5001" s="9"/>
      <c r="I5001" s="9"/>
      <c r="J5001" s="9"/>
      <c r="K5001" s="4"/>
      <c r="Q5001" s="6"/>
    </row>
    <row r="5002" spans="5:17" x14ac:dyDescent="0.2">
      <c r="E5002" s="1">
        <v>4999</v>
      </c>
      <c r="F5002" s="9"/>
      <c r="G5002" s="9"/>
      <c r="H5002" s="9"/>
      <c r="I5002" s="9"/>
      <c r="J5002" s="9"/>
      <c r="K5002" s="4"/>
      <c r="Q5002" s="6"/>
    </row>
    <row r="5003" spans="5:17" x14ac:dyDescent="0.2">
      <c r="E5003" s="1">
        <v>5000</v>
      </c>
      <c r="F5003" s="9"/>
      <c r="G5003" s="9"/>
      <c r="H5003" s="9"/>
      <c r="I5003" s="9"/>
      <c r="J5003" s="9"/>
      <c r="K5003" s="4"/>
      <c r="Q5003" s="6"/>
    </row>
    <row r="5004" spans="5:17" x14ac:dyDescent="0.2">
      <c r="E5004" s="1">
        <v>5001</v>
      </c>
      <c r="F5004" s="9"/>
      <c r="G5004" s="9"/>
      <c r="H5004" s="9"/>
      <c r="I5004" s="9"/>
      <c r="J5004" s="9"/>
      <c r="K5004" s="4"/>
      <c r="Q5004" s="6"/>
    </row>
    <row r="5005" spans="5:17" x14ac:dyDescent="0.2">
      <c r="E5005" s="1">
        <v>5002</v>
      </c>
      <c r="F5005" s="9"/>
      <c r="G5005" s="9"/>
      <c r="H5005" s="9"/>
      <c r="I5005" s="9"/>
      <c r="J5005" s="9"/>
      <c r="K5005" s="4"/>
      <c r="Q5005" s="6"/>
    </row>
    <row r="5006" spans="5:17" x14ac:dyDescent="0.2">
      <c r="E5006" s="1">
        <v>5003</v>
      </c>
      <c r="F5006" s="9"/>
      <c r="G5006" s="9"/>
      <c r="H5006" s="9"/>
      <c r="I5006" s="9"/>
      <c r="J5006" s="9"/>
      <c r="K5006" s="4"/>
      <c r="Q5006" s="6"/>
    </row>
    <row r="5007" spans="5:17" x14ac:dyDescent="0.2">
      <c r="E5007" s="1">
        <v>5004</v>
      </c>
      <c r="F5007" s="9"/>
      <c r="G5007" s="9"/>
      <c r="H5007" s="9"/>
      <c r="I5007" s="9"/>
      <c r="J5007" s="9"/>
      <c r="K5007" s="4"/>
      <c r="Q5007" s="6"/>
    </row>
    <row r="5008" spans="5:17" x14ac:dyDescent="0.2">
      <c r="E5008" s="1">
        <v>5005</v>
      </c>
      <c r="F5008" s="9"/>
      <c r="G5008" s="9"/>
      <c r="H5008" s="9"/>
      <c r="I5008" s="9"/>
      <c r="J5008" s="9"/>
      <c r="K5008" s="4"/>
      <c r="Q5008" s="6"/>
    </row>
    <row r="5009" spans="5:17" x14ac:dyDescent="0.2">
      <c r="E5009" s="1">
        <v>5006</v>
      </c>
      <c r="F5009" s="9"/>
      <c r="G5009" s="9"/>
      <c r="H5009" s="9"/>
      <c r="I5009" s="9"/>
      <c r="J5009" s="9"/>
      <c r="K5009" s="4"/>
      <c r="Q5009" s="6"/>
    </row>
    <row r="5010" spans="5:17" x14ac:dyDescent="0.2">
      <c r="E5010" s="1">
        <v>5007</v>
      </c>
      <c r="F5010" s="9"/>
      <c r="G5010" s="9"/>
      <c r="H5010" s="9"/>
      <c r="I5010" s="9"/>
      <c r="J5010" s="9"/>
      <c r="K5010" s="4"/>
      <c r="Q5010" s="6"/>
    </row>
    <row r="5011" spans="5:17" x14ac:dyDescent="0.2">
      <c r="E5011" s="1">
        <v>5008</v>
      </c>
      <c r="F5011" s="9"/>
      <c r="G5011" s="9"/>
      <c r="H5011" s="9"/>
      <c r="I5011" s="9"/>
      <c r="J5011" s="9"/>
      <c r="K5011" s="4"/>
      <c r="Q5011" s="6"/>
    </row>
    <row r="5012" spans="5:17" x14ac:dyDescent="0.2">
      <c r="E5012" s="1">
        <v>5009</v>
      </c>
      <c r="F5012" s="9"/>
      <c r="G5012" s="9"/>
      <c r="H5012" s="9"/>
      <c r="I5012" s="9"/>
      <c r="J5012" s="9"/>
      <c r="K5012" s="4"/>
      <c r="Q5012" s="6"/>
    </row>
    <row r="5013" spans="5:17" x14ac:dyDescent="0.2">
      <c r="E5013" s="1">
        <v>5010</v>
      </c>
      <c r="F5013" s="9"/>
      <c r="G5013" s="9"/>
      <c r="H5013" s="9"/>
      <c r="I5013" s="9"/>
      <c r="J5013" s="9"/>
      <c r="K5013" s="4"/>
      <c r="Q5013" s="6"/>
    </row>
    <row r="5014" spans="5:17" x14ac:dyDescent="0.2">
      <c r="E5014" s="1">
        <v>5011</v>
      </c>
      <c r="F5014" s="9"/>
      <c r="G5014" s="9"/>
      <c r="H5014" s="9"/>
      <c r="I5014" s="9"/>
      <c r="J5014" s="9"/>
      <c r="K5014" s="4"/>
      <c r="Q5014" s="6"/>
    </row>
    <row r="5015" spans="5:17" x14ac:dyDescent="0.2">
      <c r="E5015" s="1">
        <v>5012</v>
      </c>
      <c r="F5015" s="9"/>
      <c r="G5015" s="9"/>
      <c r="H5015" s="9"/>
      <c r="I5015" s="9"/>
      <c r="J5015" s="9"/>
      <c r="K5015" s="4"/>
      <c r="Q5015" s="6"/>
    </row>
    <row r="5016" spans="5:17" x14ac:dyDescent="0.2">
      <c r="E5016" s="1">
        <v>5013</v>
      </c>
      <c r="F5016" s="9"/>
      <c r="G5016" s="9"/>
      <c r="H5016" s="9"/>
      <c r="I5016" s="9"/>
      <c r="J5016" s="9"/>
      <c r="K5016" s="4"/>
      <c r="Q5016" s="6"/>
    </row>
    <row r="5017" spans="5:17" x14ac:dyDescent="0.2">
      <c r="E5017" s="1">
        <v>5014</v>
      </c>
      <c r="F5017" s="9"/>
      <c r="G5017" s="9"/>
      <c r="H5017" s="9"/>
      <c r="I5017" s="9"/>
      <c r="J5017" s="9"/>
      <c r="K5017" s="4"/>
      <c r="Q5017" s="6"/>
    </row>
    <row r="5018" spans="5:17" x14ac:dyDescent="0.2">
      <c r="E5018" s="1">
        <v>5015</v>
      </c>
      <c r="F5018" s="9"/>
      <c r="G5018" s="9"/>
      <c r="H5018" s="9"/>
      <c r="I5018" s="9"/>
      <c r="J5018" s="9"/>
      <c r="K5018" s="4"/>
      <c r="Q5018" s="6"/>
    </row>
    <row r="5019" spans="5:17" x14ac:dyDescent="0.2">
      <c r="E5019" s="1">
        <v>5016</v>
      </c>
      <c r="F5019" s="9"/>
      <c r="G5019" s="9"/>
      <c r="H5019" s="9"/>
      <c r="I5019" s="9"/>
      <c r="J5019" s="9"/>
      <c r="K5019" s="4"/>
      <c r="Q5019" s="6"/>
    </row>
    <row r="5020" spans="5:17" x14ac:dyDescent="0.2">
      <c r="E5020" s="1">
        <v>5017</v>
      </c>
      <c r="F5020" s="9"/>
      <c r="G5020" s="9"/>
      <c r="H5020" s="9"/>
      <c r="I5020" s="9"/>
      <c r="J5020" s="9"/>
      <c r="K5020" s="4"/>
      <c r="Q5020" s="6"/>
    </row>
    <row r="5021" spans="5:17" x14ac:dyDescent="0.2">
      <c r="E5021" s="1">
        <v>5018</v>
      </c>
      <c r="F5021" s="9"/>
      <c r="G5021" s="9"/>
      <c r="H5021" s="9"/>
      <c r="I5021" s="9"/>
      <c r="J5021" s="9"/>
      <c r="K5021" s="4"/>
      <c r="Q5021" s="6"/>
    </row>
    <row r="5022" spans="5:17" x14ac:dyDescent="0.2">
      <c r="E5022" s="1">
        <v>5019</v>
      </c>
      <c r="F5022" s="9"/>
      <c r="G5022" s="9"/>
      <c r="H5022" s="9"/>
      <c r="I5022" s="9"/>
      <c r="J5022" s="9"/>
      <c r="K5022" s="4"/>
      <c r="Q5022" s="6"/>
    </row>
    <row r="5023" spans="5:17" x14ac:dyDescent="0.2">
      <c r="E5023" s="1">
        <v>5020</v>
      </c>
      <c r="F5023" s="9"/>
      <c r="G5023" s="9"/>
      <c r="H5023" s="9"/>
      <c r="I5023" s="9"/>
      <c r="J5023" s="9"/>
      <c r="K5023" s="4"/>
      <c r="Q5023" s="6"/>
    </row>
    <row r="5024" spans="5:17" x14ac:dyDescent="0.2">
      <c r="E5024" s="1">
        <v>5021</v>
      </c>
      <c r="F5024" s="9"/>
      <c r="G5024" s="9"/>
      <c r="H5024" s="9"/>
      <c r="I5024" s="9"/>
      <c r="J5024" s="9"/>
      <c r="K5024" s="4"/>
      <c r="Q5024" s="6"/>
    </row>
    <row r="5025" spans="5:17" x14ac:dyDescent="0.2">
      <c r="E5025" s="1">
        <v>5022</v>
      </c>
      <c r="F5025" s="9"/>
      <c r="G5025" s="9"/>
      <c r="H5025" s="9"/>
      <c r="I5025" s="9"/>
      <c r="J5025" s="9"/>
      <c r="K5025" s="4"/>
      <c r="Q5025" s="6"/>
    </row>
    <row r="5026" spans="5:17" x14ac:dyDescent="0.2">
      <c r="E5026" s="1">
        <v>5023</v>
      </c>
      <c r="F5026" s="9"/>
      <c r="G5026" s="9"/>
      <c r="H5026" s="9"/>
      <c r="I5026" s="9"/>
      <c r="J5026" s="9"/>
      <c r="K5026" s="4"/>
      <c r="Q5026" s="6"/>
    </row>
    <row r="5027" spans="5:17" x14ac:dyDescent="0.2">
      <c r="E5027" s="1">
        <v>5024</v>
      </c>
      <c r="F5027" s="9"/>
      <c r="G5027" s="9"/>
      <c r="H5027" s="9"/>
      <c r="I5027" s="9"/>
      <c r="J5027" s="9"/>
      <c r="K5027" s="4"/>
      <c r="Q5027" s="6"/>
    </row>
    <row r="5028" spans="5:17" x14ac:dyDescent="0.2">
      <c r="E5028" s="1">
        <v>5025</v>
      </c>
      <c r="F5028" s="9"/>
      <c r="G5028" s="9"/>
      <c r="H5028" s="9"/>
      <c r="I5028" s="9"/>
      <c r="J5028" s="9"/>
      <c r="K5028" s="4"/>
      <c r="Q5028" s="6"/>
    </row>
    <row r="5029" spans="5:17" x14ac:dyDescent="0.2">
      <c r="E5029" s="1">
        <v>5026</v>
      </c>
      <c r="F5029" s="9"/>
      <c r="G5029" s="9"/>
      <c r="H5029" s="9"/>
      <c r="I5029" s="9"/>
      <c r="J5029" s="9"/>
      <c r="K5029" s="4"/>
      <c r="Q5029" s="6"/>
    </row>
    <row r="5030" spans="5:17" x14ac:dyDescent="0.2">
      <c r="E5030" s="1">
        <v>5027</v>
      </c>
      <c r="F5030" s="9"/>
      <c r="G5030" s="9"/>
      <c r="H5030" s="9"/>
      <c r="I5030" s="9"/>
      <c r="J5030" s="9"/>
      <c r="K5030" s="4"/>
      <c r="Q5030" s="6"/>
    </row>
    <row r="5031" spans="5:17" x14ac:dyDescent="0.2">
      <c r="E5031" s="1">
        <v>5028</v>
      </c>
      <c r="F5031" s="9"/>
      <c r="G5031" s="9"/>
      <c r="H5031" s="9"/>
      <c r="I5031" s="9"/>
      <c r="J5031" s="9"/>
      <c r="K5031" s="4"/>
      <c r="Q5031" s="6"/>
    </row>
    <row r="5032" spans="5:17" x14ac:dyDescent="0.2">
      <c r="E5032" s="1">
        <v>5029</v>
      </c>
      <c r="F5032" s="9"/>
      <c r="G5032" s="9"/>
      <c r="H5032" s="9"/>
      <c r="I5032" s="9"/>
      <c r="J5032" s="9"/>
      <c r="K5032" s="4"/>
      <c r="Q5032" s="6"/>
    </row>
    <row r="5033" spans="5:17" x14ac:dyDescent="0.2">
      <c r="E5033" s="1">
        <v>5030</v>
      </c>
      <c r="F5033" s="9"/>
      <c r="G5033" s="9"/>
      <c r="H5033" s="9"/>
      <c r="I5033" s="9"/>
      <c r="J5033" s="9"/>
      <c r="K5033" s="4"/>
      <c r="Q5033" s="6"/>
    </row>
    <row r="5034" spans="5:17" x14ac:dyDescent="0.2">
      <c r="E5034" s="1">
        <v>5031</v>
      </c>
      <c r="F5034" s="9"/>
      <c r="G5034" s="9"/>
      <c r="H5034" s="9"/>
      <c r="I5034" s="9"/>
      <c r="J5034" s="9"/>
      <c r="K5034" s="4"/>
      <c r="Q5034" s="6"/>
    </row>
    <row r="5035" spans="5:17" x14ac:dyDescent="0.2">
      <c r="E5035" s="1">
        <v>5032</v>
      </c>
      <c r="F5035" s="9"/>
      <c r="G5035" s="9"/>
      <c r="H5035" s="9"/>
      <c r="I5035" s="9"/>
      <c r="J5035" s="9"/>
      <c r="K5035" s="4"/>
      <c r="Q5035" s="6"/>
    </row>
    <row r="5036" spans="5:17" x14ac:dyDescent="0.2">
      <c r="E5036" s="1">
        <v>5033</v>
      </c>
      <c r="F5036" s="9"/>
      <c r="G5036" s="9"/>
      <c r="H5036" s="9"/>
      <c r="I5036" s="9"/>
      <c r="J5036" s="9"/>
      <c r="K5036" s="4"/>
      <c r="Q5036" s="6"/>
    </row>
    <row r="5037" spans="5:17" x14ac:dyDescent="0.2">
      <c r="E5037" s="1">
        <v>5034</v>
      </c>
      <c r="F5037" s="9"/>
      <c r="G5037" s="9"/>
      <c r="H5037" s="9"/>
      <c r="I5037" s="9"/>
      <c r="J5037" s="9"/>
      <c r="K5037" s="4"/>
      <c r="Q5037" s="6"/>
    </row>
    <row r="5038" spans="5:17" x14ac:dyDescent="0.2">
      <c r="E5038" s="1">
        <v>5035</v>
      </c>
      <c r="F5038" s="9"/>
      <c r="G5038" s="9"/>
      <c r="H5038" s="9"/>
      <c r="I5038" s="9"/>
      <c r="J5038" s="9"/>
      <c r="K5038" s="4"/>
      <c r="Q5038" s="6"/>
    </row>
    <row r="5039" spans="5:17" x14ac:dyDescent="0.2">
      <c r="E5039" s="1">
        <v>5036</v>
      </c>
      <c r="F5039" s="9"/>
      <c r="G5039" s="9"/>
      <c r="H5039" s="9"/>
      <c r="I5039" s="9"/>
      <c r="J5039" s="9"/>
      <c r="K5039" s="4"/>
      <c r="Q5039" s="6"/>
    </row>
    <row r="5040" spans="5:17" x14ac:dyDescent="0.2">
      <c r="E5040" s="1">
        <v>5037</v>
      </c>
      <c r="F5040" s="9"/>
      <c r="G5040" s="9"/>
      <c r="H5040" s="9"/>
      <c r="I5040" s="9"/>
      <c r="J5040" s="9"/>
      <c r="K5040" s="4"/>
      <c r="Q5040" s="6"/>
    </row>
    <row r="5041" spans="5:17" x14ac:dyDescent="0.2">
      <c r="E5041" s="1">
        <v>5038</v>
      </c>
      <c r="F5041" s="9"/>
      <c r="G5041" s="9"/>
      <c r="H5041" s="9"/>
      <c r="I5041" s="9"/>
      <c r="J5041" s="9"/>
      <c r="K5041" s="4"/>
      <c r="Q5041" s="6"/>
    </row>
    <row r="5042" spans="5:17" x14ac:dyDescent="0.2">
      <c r="E5042" s="1">
        <v>5039</v>
      </c>
      <c r="F5042" s="9"/>
      <c r="G5042" s="9"/>
      <c r="H5042" s="9"/>
      <c r="I5042" s="9"/>
      <c r="J5042" s="9"/>
      <c r="K5042" s="4"/>
      <c r="Q5042" s="6"/>
    </row>
    <row r="5043" spans="5:17" x14ac:dyDescent="0.2">
      <c r="E5043" s="1">
        <v>5040</v>
      </c>
      <c r="F5043" s="9"/>
      <c r="G5043" s="9"/>
      <c r="H5043" s="9"/>
      <c r="I5043" s="9"/>
      <c r="J5043" s="9"/>
      <c r="K5043" s="4"/>
      <c r="Q5043" s="6"/>
    </row>
    <row r="5044" spans="5:17" x14ac:dyDescent="0.2">
      <c r="E5044" s="1">
        <v>5041</v>
      </c>
      <c r="F5044" s="9"/>
      <c r="G5044" s="9"/>
      <c r="H5044" s="9"/>
      <c r="I5044" s="9"/>
      <c r="J5044" s="9"/>
      <c r="K5044" s="4"/>
      <c r="Q5044" s="6"/>
    </row>
    <row r="5045" spans="5:17" x14ac:dyDescent="0.2">
      <c r="E5045" s="1">
        <v>5042</v>
      </c>
      <c r="F5045" s="9"/>
      <c r="G5045" s="9"/>
      <c r="H5045" s="9"/>
      <c r="I5045" s="9"/>
      <c r="J5045" s="9"/>
      <c r="K5045" s="4"/>
      <c r="Q5045" s="6"/>
    </row>
    <row r="5046" spans="5:17" x14ac:dyDescent="0.2">
      <c r="E5046" s="1">
        <v>5043</v>
      </c>
      <c r="F5046" s="9"/>
      <c r="G5046" s="9"/>
      <c r="H5046" s="9"/>
      <c r="I5046" s="9"/>
      <c r="J5046" s="9"/>
      <c r="K5046" s="4"/>
      <c r="Q5046" s="6"/>
    </row>
    <row r="5047" spans="5:17" x14ac:dyDescent="0.2">
      <c r="E5047" s="1">
        <v>5044</v>
      </c>
      <c r="F5047" s="9"/>
      <c r="G5047" s="9"/>
      <c r="H5047" s="9"/>
      <c r="I5047" s="9"/>
      <c r="J5047" s="9"/>
      <c r="K5047" s="4"/>
      <c r="Q5047" s="6"/>
    </row>
    <row r="5048" spans="5:17" x14ac:dyDescent="0.2">
      <c r="E5048" s="1">
        <v>5045</v>
      </c>
      <c r="F5048" s="9"/>
      <c r="G5048" s="9"/>
      <c r="H5048" s="9"/>
      <c r="I5048" s="9"/>
      <c r="J5048" s="9"/>
      <c r="K5048" s="4"/>
      <c r="Q5048" s="6"/>
    </row>
    <row r="5049" spans="5:17" x14ac:dyDescent="0.2">
      <c r="E5049" s="1">
        <v>5046</v>
      </c>
      <c r="F5049" s="9"/>
      <c r="G5049" s="9"/>
      <c r="H5049" s="9"/>
      <c r="I5049" s="9"/>
      <c r="J5049" s="9"/>
      <c r="K5049" s="4"/>
      <c r="Q5049" s="6"/>
    </row>
    <row r="5050" spans="5:17" x14ac:dyDescent="0.2">
      <c r="E5050" s="1">
        <v>5047</v>
      </c>
      <c r="F5050" s="9"/>
      <c r="G5050" s="9"/>
      <c r="H5050" s="9"/>
      <c r="I5050" s="9"/>
      <c r="J5050" s="9"/>
      <c r="K5050" s="4"/>
      <c r="Q5050" s="6"/>
    </row>
    <row r="5051" spans="5:17" x14ac:dyDescent="0.2">
      <c r="E5051" s="1">
        <v>5048</v>
      </c>
      <c r="F5051" s="9"/>
      <c r="G5051" s="9"/>
      <c r="H5051" s="9"/>
      <c r="I5051" s="9"/>
      <c r="J5051" s="9"/>
      <c r="K5051" s="4"/>
      <c r="Q5051" s="6"/>
    </row>
    <row r="5052" spans="5:17" x14ac:dyDescent="0.2">
      <c r="E5052" s="1">
        <v>5049</v>
      </c>
      <c r="F5052" s="9"/>
      <c r="G5052" s="9"/>
      <c r="H5052" s="9"/>
      <c r="I5052" s="9"/>
      <c r="J5052" s="9"/>
      <c r="K5052" s="4"/>
      <c r="Q5052" s="6"/>
    </row>
    <row r="5053" spans="5:17" x14ac:dyDescent="0.2">
      <c r="E5053" s="1">
        <v>5050</v>
      </c>
      <c r="F5053" s="9"/>
      <c r="G5053" s="9"/>
      <c r="H5053" s="9"/>
      <c r="I5053" s="9"/>
      <c r="J5053" s="9"/>
      <c r="K5053" s="4"/>
      <c r="Q5053" s="6"/>
    </row>
    <row r="5054" spans="5:17" x14ac:dyDescent="0.2">
      <c r="E5054" s="1">
        <v>5051</v>
      </c>
      <c r="F5054" s="9"/>
      <c r="G5054" s="9"/>
      <c r="H5054" s="9"/>
      <c r="I5054" s="9"/>
      <c r="J5054" s="9"/>
      <c r="K5054" s="4"/>
      <c r="Q5054" s="6"/>
    </row>
    <row r="5055" spans="5:17" x14ac:dyDescent="0.2">
      <c r="E5055" s="1">
        <v>5052</v>
      </c>
      <c r="F5055" s="9"/>
      <c r="G5055" s="9"/>
      <c r="H5055" s="9"/>
      <c r="I5055" s="9"/>
      <c r="J5055" s="9"/>
      <c r="K5055" s="4"/>
      <c r="Q5055" s="6"/>
    </row>
    <row r="5056" spans="5:17" x14ac:dyDescent="0.2">
      <c r="E5056" s="1">
        <v>5053</v>
      </c>
      <c r="F5056" s="9"/>
      <c r="G5056" s="9"/>
      <c r="H5056" s="9"/>
      <c r="I5056" s="9"/>
      <c r="J5056" s="9"/>
      <c r="K5056" s="4"/>
      <c r="Q5056" s="6"/>
    </row>
    <row r="5057" spans="5:17" x14ac:dyDescent="0.2">
      <c r="E5057" s="1">
        <v>5054</v>
      </c>
      <c r="F5057" s="9"/>
      <c r="G5057" s="9"/>
      <c r="H5057" s="9"/>
      <c r="I5057" s="9"/>
      <c r="J5057" s="9"/>
      <c r="K5057" s="4"/>
      <c r="Q5057" s="6"/>
    </row>
    <row r="5058" spans="5:17" x14ac:dyDescent="0.2">
      <c r="E5058" s="1">
        <v>5055</v>
      </c>
      <c r="F5058" s="9"/>
      <c r="G5058" s="9"/>
      <c r="H5058" s="9"/>
      <c r="I5058" s="9"/>
      <c r="J5058" s="9"/>
      <c r="K5058" s="4"/>
      <c r="Q5058" s="6"/>
    </row>
    <row r="5059" spans="5:17" x14ac:dyDescent="0.2">
      <c r="E5059" s="1">
        <v>5056</v>
      </c>
      <c r="F5059" s="9"/>
      <c r="G5059" s="9"/>
      <c r="H5059" s="9"/>
      <c r="I5059" s="9"/>
      <c r="J5059" s="9"/>
      <c r="K5059" s="4"/>
      <c r="Q5059" s="6"/>
    </row>
    <row r="5060" spans="5:17" x14ac:dyDescent="0.2">
      <c r="E5060" s="1">
        <v>5057</v>
      </c>
      <c r="F5060" s="9"/>
      <c r="G5060" s="9"/>
      <c r="H5060" s="9"/>
      <c r="I5060" s="9"/>
      <c r="J5060" s="9"/>
      <c r="K5060" s="4"/>
      <c r="Q5060" s="6"/>
    </row>
    <row r="5061" spans="5:17" x14ac:dyDescent="0.2">
      <c r="E5061" s="1">
        <v>5058</v>
      </c>
      <c r="F5061" s="9"/>
      <c r="G5061" s="9"/>
      <c r="H5061" s="9"/>
      <c r="I5061" s="9"/>
      <c r="J5061" s="9"/>
      <c r="K5061" s="4"/>
      <c r="Q5061" s="6"/>
    </row>
    <row r="5062" spans="5:17" x14ac:dyDescent="0.2">
      <c r="E5062" s="1">
        <v>5059</v>
      </c>
      <c r="F5062" s="9"/>
      <c r="G5062" s="9"/>
      <c r="H5062" s="9"/>
      <c r="I5062" s="9"/>
      <c r="J5062" s="9"/>
      <c r="K5062" s="4"/>
      <c r="Q5062" s="6"/>
    </row>
    <row r="5063" spans="5:17" x14ac:dyDescent="0.2">
      <c r="E5063" s="1">
        <v>5060</v>
      </c>
      <c r="F5063" s="9"/>
      <c r="G5063" s="9"/>
      <c r="H5063" s="9"/>
      <c r="I5063" s="9"/>
      <c r="J5063" s="9"/>
      <c r="K5063" s="4"/>
      <c r="Q5063" s="6"/>
    </row>
    <row r="5064" spans="5:17" x14ac:dyDescent="0.2">
      <c r="E5064" s="1">
        <v>5061</v>
      </c>
      <c r="F5064" s="9"/>
      <c r="G5064" s="9"/>
      <c r="H5064" s="9"/>
      <c r="I5064" s="9"/>
      <c r="J5064" s="9"/>
      <c r="K5064" s="4"/>
      <c r="Q5064" s="6"/>
    </row>
    <row r="5065" spans="5:17" x14ac:dyDescent="0.2">
      <c r="E5065" s="1">
        <v>5062</v>
      </c>
      <c r="F5065" s="9"/>
      <c r="G5065" s="9"/>
      <c r="H5065" s="9"/>
      <c r="I5065" s="9"/>
      <c r="J5065" s="9"/>
      <c r="K5065" s="4"/>
      <c r="Q5065" s="6"/>
    </row>
    <row r="5066" spans="5:17" x14ac:dyDescent="0.2">
      <c r="E5066" s="1">
        <v>5063</v>
      </c>
      <c r="F5066" s="9"/>
      <c r="G5066" s="9"/>
      <c r="H5066" s="9"/>
      <c r="I5066" s="9"/>
      <c r="J5066" s="9"/>
      <c r="K5066" s="4"/>
      <c r="Q5066" s="6"/>
    </row>
    <row r="5067" spans="5:17" x14ac:dyDescent="0.2">
      <c r="E5067" s="1">
        <v>5064</v>
      </c>
      <c r="F5067" s="9"/>
      <c r="G5067" s="9"/>
      <c r="H5067" s="9"/>
      <c r="I5067" s="9"/>
      <c r="J5067" s="9"/>
      <c r="K5067" s="4"/>
      <c r="Q5067" s="6"/>
    </row>
    <row r="5068" spans="5:17" x14ac:dyDescent="0.2">
      <c r="E5068" s="1">
        <v>5065</v>
      </c>
      <c r="F5068" s="9"/>
      <c r="G5068" s="9"/>
      <c r="H5068" s="9"/>
      <c r="I5068" s="9"/>
      <c r="J5068" s="9"/>
      <c r="K5068" s="4"/>
      <c r="Q5068" s="6"/>
    </row>
    <row r="5069" spans="5:17" x14ac:dyDescent="0.2">
      <c r="E5069" s="1">
        <v>5066</v>
      </c>
      <c r="F5069" s="9"/>
      <c r="G5069" s="9"/>
      <c r="H5069" s="9"/>
      <c r="I5069" s="9"/>
      <c r="J5069" s="9"/>
      <c r="K5069" s="4"/>
      <c r="Q5069" s="6"/>
    </row>
    <row r="5070" spans="5:17" x14ac:dyDescent="0.2">
      <c r="E5070" s="1">
        <v>5067</v>
      </c>
      <c r="F5070" s="9"/>
      <c r="G5070" s="9"/>
      <c r="H5070" s="9"/>
      <c r="I5070" s="9"/>
      <c r="J5070" s="9"/>
      <c r="K5070" s="4"/>
      <c r="Q5070" s="6"/>
    </row>
    <row r="5071" spans="5:17" x14ac:dyDescent="0.2">
      <c r="E5071" s="1">
        <v>5068</v>
      </c>
      <c r="F5071" s="9"/>
      <c r="G5071" s="9"/>
      <c r="H5071" s="9"/>
      <c r="I5071" s="9"/>
      <c r="J5071" s="9"/>
      <c r="K5071" s="4"/>
      <c r="Q5071" s="6"/>
    </row>
    <row r="5072" spans="5:17" x14ac:dyDescent="0.2">
      <c r="E5072" s="1">
        <v>5069</v>
      </c>
      <c r="F5072" s="9"/>
      <c r="G5072" s="9"/>
      <c r="H5072" s="9"/>
      <c r="I5072" s="9"/>
      <c r="J5072" s="9"/>
      <c r="K5072" s="4"/>
      <c r="Q5072" s="6"/>
    </row>
    <row r="5073" spans="5:17" x14ac:dyDescent="0.2">
      <c r="E5073" s="1">
        <v>5070</v>
      </c>
      <c r="F5073" s="9"/>
      <c r="G5073" s="9"/>
      <c r="H5073" s="9"/>
      <c r="I5073" s="9"/>
      <c r="J5073" s="9"/>
      <c r="K5073" s="4"/>
      <c r="Q5073" s="6"/>
    </row>
    <row r="5074" spans="5:17" x14ac:dyDescent="0.2">
      <c r="E5074" s="1">
        <v>5071</v>
      </c>
      <c r="F5074" s="9"/>
      <c r="G5074" s="9"/>
      <c r="H5074" s="9"/>
      <c r="I5074" s="9"/>
      <c r="J5074" s="9"/>
      <c r="K5074" s="4"/>
      <c r="Q5074" s="6"/>
    </row>
    <row r="5075" spans="5:17" x14ac:dyDescent="0.2">
      <c r="E5075" s="1">
        <v>5072</v>
      </c>
      <c r="F5075" s="9"/>
      <c r="G5075" s="9"/>
      <c r="H5075" s="9"/>
      <c r="I5075" s="9"/>
      <c r="J5075" s="9"/>
      <c r="K5075" s="4"/>
      <c r="Q5075" s="6"/>
    </row>
    <row r="5076" spans="5:17" x14ac:dyDescent="0.2">
      <c r="E5076" s="1">
        <v>5073</v>
      </c>
      <c r="F5076" s="9"/>
      <c r="G5076" s="9"/>
      <c r="H5076" s="9"/>
      <c r="I5076" s="9"/>
      <c r="J5076" s="9"/>
      <c r="K5076" s="4"/>
      <c r="Q5076" s="6"/>
    </row>
    <row r="5077" spans="5:17" x14ac:dyDescent="0.2">
      <c r="E5077" s="1">
        <v>5074</v>
      </c>
      <c r="F5077" s="9"/>
      <c r="G5077" s="9"/>
      <c r="H5077" s="9"/>
      <c r="I5077" s="9"/>
      <c r="J5077" s="9"/>
      <c r="K5077" s="4"/>
      <c r="Q5077" s="6"/>
    </row>
    <row r="5078" spans="5:17" x14ac:dyDescent="0.2">
      <c r="E5078" s="1">
        <v>5075</v>
      </c>
      <c r="F5078" s="9"/>
      <c r="G5078" s="9"/>
      <c r="H5078" s="9"/>
      <c r="I5078" s="9"/>
      <c r="J5078" s="9"/>
      <c r="K5078" s="4"/>
      <c r="Q5078" s="6"/>
    </row>
    <row r="5079" spans="5:17" x14ac:dyDescent="0.2">
      <c r="E5079" s="1">
        <v>5076</v>
      </c>
      <c r="F5079" s="9"/>
      <c r="G5079" s="9"/>
      <c r="H5079" s="9"/>
      <c r="I5079" s="9"/>
      <c r="J5079" s="9"/>
      <c r="K5079" s="4"/>
      <c r="Q5079" s="6"/>
    </row>
    <row r="5080" spans="5:17" x14ac:dyDescent="0.2">
      <c r="E5080" s="1">
        <v>5077</v>
      </c>
      <c r="F5080" s="9"/>
      <c r="G5080" s="9"/>
      <c r="H5080" s="9"/>
      <c r="I5080" s="9"/>
      <c r="J5080" s="9"/>
      <c r="K5080" s="4"/>
      <c r="Q5080" s="6"/>
    </row>
    <row r="5081" spans="5:17" x14ac:dyDescent="0.2">
      <c r="E5081" s="1">
        <v>5078</v>
      </c>
      <c r="F5081" s="9"/>
      <c r="G5081" s="9"/>
      <c r="H5081" s="9"/>
      <c r="I5081" s="9"/>
      <c r="J5081" s="9"/>
      <c r="K5081" s="4"/>
      <c r="Q5081" s="6"/>
    </row>
    <row r="5082" spans="5:17" x14ac:dyDescent="0.2">
      <c r="E5082" s="1">
        <v>5079</v>
      </c>
      <c r="F5082" s="9"/>
      <c r="G5082" s="9"/>
      <c r="H5082" s="9"/>
      <c r="I5082" s="9"/>
      <c r="J5082" s="9"/>
      <c r="K5082" s="4"/>
      <c r="Q5082" s="6"/>
    </row>
    <row r="5083" spans="5:17" x14ac:dyDescent="0.2">
      <c r="E5083" s="1">
        <v>5080</v>
      </c>
      <c r="F5083" s="9"/>
      <c r="G5083" s="9"/>
      <c r="H5083" s="9"/>
      <c r="I5083" s="9"/>
      <c r="J5083" s="9"/>
      <c r="K5083" s="4"/>
      <c r="Q5083" s="6"/>
    </row>
    <row r="5084" spans="5:17" x14ac:dyDescent="0.2">
      <c r="E5084" s="1">
        <v>5081</v>
      </c>
      <c r="F5084" s="9"/>
      <c r="G5084" s="9"/>
      <c r="H5084" s="9"/>
      <c r="I5084" s="9"/>
      <c r="J5084" s="9"/>
      <c r="K5084" s="4"/>
      <c r="Q5084" s="6"/>
    </row>
    <row r="5085" spans="5:17" x14ac:dyDescent="0.2">
      <c r="E5085" s="1">
        <v>5082</v>
      </c>
      <c r="F5085" s="9"/>
      <c r="G5085" s="9"/>
      <c r="H5085" s="9"/>
      <c r="I5085" s="9"/>
      <c r="J5085" s="9"/>
      <c r="K5085" s="4"/>
      <c r="Q5085" s="6"/>
    </row>
    <row r="5086" spans="5:17" x14ac:dyDescent="0.2">
      <c r="E5086" s="1">
        <v>5083</v>
      </c>
      <c r="F5086" s="9"/>
      <c r="G5086" s="9"/>
      <c r="H5086" s="9"/>
      <c r="I5086" s="9"/>
      <c r="J5086" s="9"/>
      <c r="K5086" s="4"/>
      <c r="Q5086" s="6"/>
    </row>
    <row r="5087" spans="5:17" x14ac:dyDescent="0.2">
      <c r="E5087" s="1">
        <v>5084</v>
      </c>
      <c r="F5087" s="9"/>
      <c r="G5087" s="9"/>
      <c r="H5087" s="9"/>
      <c r="I5087" s="9"/>
      <c r="J5087" s="9"/>
      <c r="K5087" s="4"/>
      <c r="Q5087" s="6"/>
    </row>
    <row r="5088" spans="5:17" x14ac:dyDescent="0.2">
      <c r="E5088" s="1">
        <v>5085</v>
      </c>
      <c r="F5088" s="9"/>
      <c r="G5088" s="9"/>
      <c r="H5088" s="9"/>
      <c r="I5088" s="9"/>
      <c r="J5088" s="9"/>
      <c r="K5088" s="4"/>
      <c r="Q5088" s="6"/>
    </row>
    <row r="5089" spans="5:17" x14ac:dyDescent="0.2">
      <c r="E5089" s="1">
        <v>5086</v>
      </c>
      <c r="F5089" s="9"/>
      <c r="G5089" s="9"/>
      <c r="H5089" s="9"/>
      <c r="I5089" s="9"/>
      <c r="J5089" s="9"/>
      <c r="K5089" s="4"/>
      <c r="Q5089" s="6"/>
    </row>
    <row r="5090" spans="5:17" x14ac:dyDescent="0.2">
      <c r="E5090" s="1">
        <v>5087</v>
      </c>
      <c r="F5090" s="9"/>
      <c r="G5090" s="9"/>
      <c r="H5090" s="9"/>
      <c r="I5090" s="9"/>
      <c r="J5090" s="9"/>
      <c r="K5090" s="4"/>
      <c r="Q5090" s="6"/>
    </row>
    <row r="5091" spans="5:17" x14ac:dyDescent="0.2">
      <c r="E5091" s="1">
        <v>5088</v>
      </c>
      <c r="F5091" s="9"/>
      <c r="G5091" s="9"/>
      <c r="H5091" s="9"/>
      <c r="I5091" s="9"/>
      <c r="J5091" s="9"/>
      <c r="K5091" s="4"/>
      <c r="Q5091" s="6"/>
    </row>
    <row r="5092" spans="5:17" x14ac:dyDescent="0.2">
      <c r="E5092" s="1">
        <v>5089</v>
      </c>
      <c r="F5092" s="9"/>
      <c r="G5092" s="9"/>
      <c r="H5092" s="9"/>
      <c r="I5092" s="9"/>
      <c r="J5092" s="9"/>
      <c r="K5092" s="4"/>
      <c r="Q5092" s="6"/>
    </row>
    <row r="5093" spans="5:17" x14ac:dyDescent="0.2">
      <c r="E5093" s="1">
        <v>5090</v>
      </c>
      <c r="F5093" s="9"/>
      <c r="G5093" s="9"/>
      <c r="H5093" s="9"/>
      <c r="I5093" s="9"/>
      <c r="J5093" s="9"/>
      <c r="K5093" s="4"/>
      <c r="Q5093" s="6"/>
    </row>
    <row r="5094" spans="5:17" x14ac:dyDescent="0.2">
      <c r="E5094" s="1">
        <v>5091</v>
      </c>
      <c r="F5094" s="9"/>
      <c r="G5094" s="9"/>
      <c r="H5094" s="9"/>
      <c r="I5094" s="9"/>
      <c r="J5094" s="9"/>
      <c r="K5094" s="4"/>
      <c r="Q5094" s="6"/>
    </row>
    <row r="5095" spans="5:17" x14ac:dyDescent="0.2">
      <c r="E5095" s="1">
        <v>5092</v>
      </c>
      <c r="F5095" s="9"/>
      <c r="G5095" s="9"/>
      <c r="H5095" s="9"/>
      <c r="I5095" s="9"/>
      <c r="J5095" s="9"/>
      <c r="K5095" s="4"/>
      <c r="Q5095" s="6"/>
    </row>
    <row r="5096" spans="5:17" x14ac:dyDescent="0.2">
      <c r="E5096" s="1">
        <v>5093</v>
      </c>
      <c r="F5096" s="9"/>
      <c r="G5096" s="9"/>
      <c r="H5096" s="9"/>
      <c r="I5096" s="9"/>
      <c r="J5096" s="9"/>
      <c r="K5096" s="4"/>
      <c r="Q5096" s="6"/>
    </row>
    <row r="5097" spans="5:17" x14ac:dyDescent="0.2">
      <c r="E5097" s="1">
        <v>5094</v>
      </c>
      <c r="F5097" s="9"/>
      <c r="G5097" s="9"/>
      <c r="H5097" s="9"/>
      <c r="I5097" s="9"/>
      <c r="J5097" s="9"/>
      <c r="K5097" s="4"/>
      <c r="Q5097" s="6"/>
    </row>
    <row r="5098" spans="5:17" x14ac:dyDescent="0.2">
      <c r="E5098" s="1">
        <v>5095</v>
      </c>
      <c r="F5098" s="9"/>
      <c r="G5098" s="9"/>
      <c r="H5098" s="9"/>
      <c r="I5098" s="9"/>
      <c r="J5098" s="9"/>
      <c r="K5098" s="4"/>
      <c r="Q5098" s="6"/>
    </row>
    <row r="5099" spans="5:17" x14ac:dyDescent="0.2">
      <c r="E5099" s="1">
        <v>5096</v>
      </c>
      <c r="F5099" s="9"/>
      <c r="G5099" s="9"/>
      <c r="H5099" s="9"/>
      <c r="I5099" s="9"/>
      <c r="J5099" s="9"/>
      <c r="K5099" s="4"/>
      <c r="Q5099" s="6"/>
    </row>
    <row r="5100" spans="5:17" x14ac:dyDescent="0.2">
      <c r="E5100" s="1">
        <v>5097</v>
      </c>
      <c r="F5100" s="9"/>
      <c r="G5100" s="9"/>
      <c r="H5100" s="9"/>
      <c r="I5100" s="9"/>
      <c r="J5100" s="9"/>
      <c r="K5100" s="4"/>
      <c r="Q5100" s="6"/>
    </row>
    <row r="5101" spans="5:17" x14ac:dyDescent="0.2">
      <c r="E5101" s="1">
        <v>5098</v>
      </c>
      <c r="F5101" s="9"/>
      <c r="G5101" s="9"/>
      <c r="H5101" s="9"/>
      <c r="I5101" s="9"/>
      <c r="J5101" s="9"/>
      <c r="K5101" s="4"/>
      <c r="Q5101" s="6"/>
    </row>
    <row r="5102" spans="5:17" x14ac:dyDescent="0.2">
      <c r="E5102" s="1">
        <v>5099</v>
      </c>
      <c r="F5102" s="9"/>
      <c r="G5102" s="9"/>
      <c r="H5102" s="9"/>
      <c r="I5102" s="9"/>
      <c r="J5102" s="9"/>
      <c r="K5102" s="4"/>
      <c r="Q5102" s="6"/>
    </row>
    <row r="5103" spans="5:17" x14ac:dyDescent="0.2">
      <c r="E5103" s="1">
        <v>5100</v>
      </c>
      <c r="F5103" s="9"/>
      <c r="G5103" s="9"/>
      <c r="H5103" s="9"/>
      <c r="I5103" s="9"/>
      <c r="J5103" s="9"/>
      <c r="K5103" s="4"/>
      <c r="Q5103" s="6"/>
    </row>
    <row r="5104" spans="5:17" x14ac:dyDescent="0.2">
      <c r="E5104" s="1">
        <v>5101</v>
      </c>
      <c r="F5104" s="9"/>
      <c r="G5104" s="9"/>
      <c r="H5104" s="9"/>
      <c r="I5104" s="9"/>
      <c r="J5104" s="9"/>
      <c r="K5104" s="4"/>
      <c r="Q5104" s="6"/>
    </row>
    <row r="5105" spans="5:17" x14ac:dyDescent="0.2">
      <c r="E5105" s="1">
        <v>5102</v>
      </c>
      <c r="F5105" s="9"/>
      <c r="G5105" s="9"/>
      <c r="H5105" s="9"/>
      <c r="I5105" s="9"/>
      <c r="J5105" s="9"/>
      <c r="K5105" s="4"/>
      <c r="Q5105" s="6"/>
    </row>
    <row r="5106" spans="5:17" x14ac:dyDescent="0.2">
      <c r="E5106" s="1">
        <v>5103</v>
      </c>
      <c r="F5106" s="9"/>
      <c r="G5106" s="9"/>
      <c r="H5106" s="9"/>
      <c r="I5106" s="9"/>
      <c r="J5106" s="9"/>
      <c r="K5106" s="4"/>
      <c r="Q5106" s="6"/>
    </row>
    <row r="5107" spans="5:17" x14ac:dyDescent="0.2">
      <c r="E5107" s="1">
        <v>5104</v>
      </c>
      <c r="F5107" s="9"/>
      <c r="G5107" s="9"/>
      <c r="H5107" s="9"/>
      <c r="I5107" s="9"/>
      <c r="J5107" s="9"/>
      <c r="K5107" s="4"/>
      <c r="Q5107" s="6"/>
    </row>
    <row r="5108" spans="5:17" x14ac:dyDescent="0.2">
      <c r="E5108" s="1">
        <v>5105</v>
      </c>
      <c r="F5108" s="9"/>
      <c r="G5108" s="9"/>
      <c r="H5108" s="9"/>
      <c r="I5108" s="9"/>
      <c r="J5108" s="9"/>
      <c r="K5108" s="4"/>
      <c r="Q5108" s="6"/>
    </row>
    <row r="5109" spans="5:17" x14ac:dyDescent="0.2">
      <c r="E5109" s="1">
        <v>5106</v>
      </c>
      <c r="F5109" s="9"/>
      <c r="G5109" s="9"/>
      <c r="H5109" s="9"/>
      <c r="I5109" s="9"/>
      <c r="J5109" s="9"/>
      <c r="K5109" s="4"/>
      <c r="Q5109" s="6"/>
    </row>
    <row r="5110" spans="5:17" x14ac:dyDescent="0.2">
      <c r="E5110" s="1">
        <v>5107</v>
      </c>
      <c r="F5110" s="9"/>
      <c r="G5110" s="9"/>
      <c r="H5110" s="9"/>
      <c r="I5110" s="9"/>
      <c r="J5110" s="9"/>
      <c r="K5110" s="4"/>
      <c r="Q5110" s="6"/>
    </row>
    <row r="5111" spans="5:17" x14ac:dyDescent="0.2">
      <c r="E5111" s="1">
        <v>5108</v>
      </c>
      <c r="F5111" s="9"/>
      <c r="G5111" s="9"/>
      <c r="H5111" s="9"/>
      <c r="I5111" s="9"/>
      <c r="J5111" s="9"/>
      <c r="K5111" s="4"/>
      <c r="Q5111" s="6"/>
    </row>
    <row r="5112" spans="5:17" x14ac:dyDescent="0.2">
      <c r="E5112" s="1">
        <v>5109</v>
      </c>
      <c r="F5112" s="9"/>
      <c r="G5112" s="9"/>
      <c r="H5112" s="9"/>
      <c r="I5112" s="9"/>
      <c r="J5112" s="9"/>
      <c r="K5112" s="4"/>
      <c r="Q5112" s="6"/>
    </row>
    <row r="5113" spans="5:17" x14ac:dyDescent="0.2">
      <c r="E5113" s="1">
        <v>5110</v>
      </c>
      <c r="F5113" s="9"/>
      <c r="G5113" s="9"/>
      <c r="H5113" s="9"/>
      <c r="I5113" s="9"/>
      <c r="J5113" s="9"/>
      <c r="K5113" s="4"/>
      <c r="Q5113" s="6"/>
    </row>
    <row r="5114" spans="5:17" x14ac:dyDescent="0.2">
      <c r="E5114" s="1">
        <v>5111</v>
      </c>
      <c r="F5114" s="9"/>
      <c r="G5114" s="9"/>
      <c r="H5114" s="9"/>
      <c r="I5114" s="9"/>
      <c r="J5114" s="9"/>
      <c r="K5114" s="4"/>
      <c r="Q5114" s="6"/>
    </row>
    <row r="5115" spans="5:17" x14ac:dyDescent="0.2">
      <c r="E5115" s="1">
        <v>5112</v>
      </c>
      <c r="F5115" s="9"/>
      <c r="G5115" s="9"/>
      <c r="H5115" s="9"/>
      <c r="I5115" s="9"/>
      <c r="J5115" s="9"/>
      <c r="K5115" s="4"/>
      <c r="Q5115" s="6"/>
    </row>
    <row r="5116" spans="5:17" x14ac:dyDescent="0.2">
      <c r="E5116" s="1">
        <v>5113</v>
      </c>
      <c r="F5116" s="9"/>
      <c r="G5116" s="9"/>
      <c r="H5116" s="9"/>
      <c r="I5116" s="9"/>
      <c r="J5116" s="9"/>
      <c r="K5116" s="4"/>
      <c r="Q5116" s="6"/>
    </row>
    <row r="5117" spans="5:17" x14ac:dyDescent="0.2">
      <c r="E5117" s="1">
        <v>5114</v>
      </c>
      <c r="F5117" s="9"/>
      <c r="G5117" s="9"/>
      <c r="H5117" s="9"/>
      <c r="I5117" s="9"/>
      <c r="J5117" s="9"/>
      <c r="K5117" s="4"/>
      <c r="Q5117" s="6"/>
    </row>
    <row r="5118" spans="5:17" x14ac:dyDescent="0.2">
      <c r="E5118" s="1">
        <v>5115</v>
      </c>
      <c r="F5118" s="9"/>
      <c r="G5118" s="9"/>
      <c r="H5118" s="9"/>
      <c r="I5118" s="9"/>
      <c r="J5118" s="9"/>
      <c r="K5118" s="4"/>
      <c r="Q5118" s="6"/>
    </row>
    <row r="5119" spans="5:17" x14ac:dyDescent="0.2">
      <c r="E5119" s="1">
        <v>5116</v>
      </c>
      <c r="F5119" s="9"/>
      <c r="G5119" s="9"/>
      <c r="H5119" s="9"/>
      <c r="I5119" s="9"/>
      <c r="J5119" s="9"/>
      <c r="K5119" s="4"/>
      <c r="Q5119" s="6"/>
    </row>
    <row r="5120" spans="5:17" x14ac:dyDescent="0.2">
      <c r="E5120" s="1">
        <v>5117</v>
      </c>
      <c r="F5120" s="9"/>
      <c r="G5120" s="9"/>
      <c r="H5120" s="9"/>
      <c r="I5120" s="9"/>
      <c r="J5120" s="9"/>
      <c r="K5120" s="4"/>
      <c r="Q5120" s="6"/>
    </row>
    <row r="5121" spans="5:17" x14ac:dyDescent="0.2">
      <c r="E5121" s="1">
        <v>5118</v>
      </c>
      <c r="F5121" s="9"/>
      <c r="G5121" s="9"/>
      <c r="H5121" s="9"/>
      <c r="I5121" s="9"/>
      <c r="J5121" s="9"/>
      <c r="K5121" s="4"/>
      <c r="Q5121" s="6"/>
    </row>
    <row r="5122" spans="5:17" x14ac:dyDescent="0.2">
      <c r="E5122" s="1">
        <v>5119</v>
      </c>
      <c r="F5122" s="9"/>
      <c r="G5122" s="9"/>
      <c r="H5122" s="9"/>
      <c r="I5122" s="9"/>
      <c r="J5122" s="9"/>
      <c r="K5122" s="4"/>
      <c r="Q5122" s="6"/>
    </row>
    <row r="5123" spans="5:17" x14ac:dyDescent="0.2">
      <c r="E5123" s="1">
        <v>5120</v>
      </c>
      <c r="F5123" s="9"/>
      <c r="G5123" s="9"/>
      <c r="H5123" s="9"/>
      <c r="I5123" s="9"/>
      <c r="J5123" s="9"/>
      <c r="K5123" s="4"/>
      <c r="Q5123" s="6"/>
    </row>
    <row r="5124" spans="5:17" x14ac:dyDescent="0.2">
      <c r="E5124" s="1">
        <v>5121</v>
      </c>
      <c r="F5124" s="9"/>
      <c r="G5124" s="9"/>
      <c r="H5124" s="9"/>
      <c r="I5124" s="9"/>
      <c r="J5124" s="9"/>
      <c r="K5124" s="4"/>
      <c r="Q5124" s="6"/>
    </row>
    <row r="5125" spans="5:17" x14ac:dyDescent="0.2">
      <c r="E5125" s="1">
        <v>5122</v>
      </c>
      <c r="F5125" s="9"/>
      <c r="G5125" s="9"/>
      <c r="H5125" s="9"/>
      <c r="I5125" s="9"/>
      <c r="J5125" s="9"/>
      <c r="K5125" s="4"/>
      <c r="Q5125" s="6"/>
    </row>
    <row r="5126" spans="5:17" x14ac:dyDescent="0.2">
      <c r="E5126" s="1">
        <v>5123</v>
      </c>
      <c r="F5126" s="9"/>
      <c r="G5126" s="9"/>
      <c r="H5126" s="9"/>
      <c r="I5126" s="9"/>
      <c r="J5126" s="9"/>
      <c r="K5126" s="4"/>
      <c r="Q5126" s="6"/>
    </row>
    <row r="5127" spans="5:17" x14ac:dyDescent="0.2">
      <c r="E5127" s="1">
        <v>5124</v>
      </c>
      <c r="F5127" s="9"/>
      <c r="G5127" s="9"/>
      <c r="H5127" s="9"/>
      <c r="I5127" s="9"/>
      <c r="J5127" s="9"/>
      <c r="K5127" s="4"/>
      <c r="Q5127" s="6"/>
    </row>
    <row r="5128" spans="5:17" x14ac:dyDescent="0.2">
      <c r="E5128" s="1">
        <v>5125</v>
      </c>
      <c r="F5128" s="9"/>
      <c r="G5128" s="9"/>
      <c r="H5128" s="9"/>
      <c r="I5128" s="9"/>
      <c r="J5128" s="9"/>
      <c r="K5128" s="4"/>
      <c r="Q5128" s="6"/>
    </row>
    <row r="5129" spans="5:17" x14ac:dyDescent="0.2">
      <c r="E5129" s="1">
        <v>5126</v>
      </c>
      <c r="F5129" s="9"/>
      <c r="G5129" s="9"/>
      <c r="H5129" s="9"/>
      <c r="I5129" s="9"/>
      <c r="J5129" s="9"/>
      <c r="K5129" s="4"/>
      <c r="Q5129" s="6"/>
    </row>
    <row r="5130" spans="5:17" x14ac:dyDescent="0.2">
      <c r="E5130" s="1">
        <v>5127</v>
      </c>
      <c r="F5130" s="9"/>
      <c r="G5130" s="9"/>
      <c r="H5130" s="9"/>
      <c r="I5130" s="9"/>
      <c r="J5130" s="9"/>
      <c r="K5130" s="4"/>
      <c r="Q5130" s="6"/>
    </row>
    <row r="5131" spans="5:17" x14ac:dyDescent="0.2">
      <c r="E5131" s="1">
        <v>5128</v>
      </c>
      <c r="F5131" s="9"/>
      <c r="G5131" s="9"/>
      <c r="H5131" s="9"/>
      <c r="I5131" s="9"/>
      <c r="J5131" s="9"/>
      <c r="K5131" s="4"/>
      <c r="Q5131" s="6"/>
    </row>
    <row r="5132" spans="5:17" x14ac:dyDescent="0.2">
      <c r="E5132" s="1">
        <v>5129</v>
      </c>
      <c r="F5132" s="9"/>
      <c r="G5132" s="9"/>
      <c r="H5132" s="9"/>
      <c r="I5132" s="9"/>
      <c r="J5132" s="9"/>
      <c r="K5132" s="4"/>
      <c r="Q5132" s="6"/>
    </row>
    <row r="5133" spans="5:17" x14ac:dyDescent="0.2">
      <c r="E5133" s="1">
        <v>5130</v>
      </c>
      <c r="F5133" s="9"/>
      <c r="G5133" s="9"/>
      <c r="H5133" s="9"/>
      <c r="I5133" s="9"/>
      <c r="J5133" s="9"/>
      <c r="K5133" s="4"/>
      <c r="Q5133" s="6"/>
    </row>
    <row r="5134" spans="5:17" x14ac:dyDescent="0.2">
      <c r="E5134" s="1">
        <v>5131</v>
      </c>
      <c r="F5134" s="9"/>
      <c r="G5134" s="9"/>
      <c r="H5134" s="9"/>
      <c r="I5134" s="9"/>
      <c r="J5134" s="9"/>
      <c r="K5134" s="4"/>
      <c r="Q5134" s="6"/>
    </row>
    <row r="5135" spans="5:17" x14ac:dyDescent="0.2">
      <c r="E5135" s="1">
        <v>5132</v>
      </c>
      <c r="F5135" s="9"/>
      <c r="G5135" s="9"/>
      <c r="H5135" s="9"/>
      <c r="I5135" s="9"/>
      <c r="J5135" s="9"/>
      <c r="K5135" s="4"/>
      <c r="Q5135" s="6"/>
    </row>
    <row r="5136" spans="5:17" x14ac:dyDescent="0.2">
      <c r="E5136" s="1">
        <v>5133</v>
      </c>
      <c r="F5136" s="9"/>
      <c r="G5136" s="9"/>
      <c r="H5136" s="9"/>
      <c r="I5136" s="9"/>
      <c r="J5136" s="9"/>
      <c r="K5136" s="4"/>
      <c r="Q5136" s="6"/>
    </row>
    <row r="5137" spans="5:17" x14ac:dyDescent="0.2">
      <c r="E5137" s="1">
        <v>5134</v>
      </c>
      <c r="F5137" s="9"/>
      <c r="G5137" s="9"/>
      <c r="H5137" s="9"/>
      <c r="I5137" s="9"/>
      <c r="J5137" s="9"/>
      <c r="K5137" s="4"/>
      <c r="Q5137" s="6"/>
    </row>
    <row r="5138" spans="5:17" x14ac:dyDescent="0.2">
      <c r="E5138" s="1">
        <v>5135</v>
      </c>
      <c r="F5138" s="9"/>
      <c r="G5138" s="9"/>
      <c r="H5138" s="9"/>
      <c r="I5138" s="9"/>
      <c r="J5138" s="9"/>
      <c r="K5138" s="4"/>
      <c r="Q5138" s="6"/>
    </row>
    <row r="5139" spans="5:17" x14ac:dyDescent="0.2">
      <c r="E5139" s="1">
        <v>5136</v>
      </c>
      <c r="F5139" s="9"/>
      <c r="G5139" s="9"/>
      <c r="H5139" s="9"/>
      <c r="I5139" s="9"/>
      <c r="J5139" s="9"/>
      <c r="K5139" s="4"/>
      <c r="Q5139" s="6"/>
    </row>
    <row r="5140" spans="5:17" x14ac:dyDescent="0.2">
      <c r="E5140" s="1">
        <v>5137</v>
      </c>
      <c r="F5140" s="9"/>
      <c r="G5140" s="9"/>
      <c r="H5140" s="9"/>
      <c r="I5140" s="9"/>
      <c r="J5140" s="9"/>
      <c r="K5140" s="4"/>
      <c r="Q5140" s="6"/>
    </row>
    <row r="5141" spans="5:17" x14ac:dyDescent="0.2">
      <c r="E5141" s="1">
        <v>5138</v>
      </c>
      <c r="F5141" s="9"/>
      <c r="G5141" s="9"/>
      <c r="H5141" s="9"/>
      <c r="I5141" s="9"/>
      <c r="J5141" s="9"/>
      <c r="K5141" s="4"/>
      <c r="Q5141" s="6"/>
    </row>
    <row r="5142" spans="5:17" x14ac:dyDescent="0.2">
      <c r="E5142" s="1">
        <v>5139</v>
      </c>
      <c r="F5142" s="9"/>
      <c r="G5142" s="9"/>
      <c r="H5142" s="9"/>
      <c r="I5142" s="9"/>
      <c r="J5142" s="9"/>
      <c r="K5142" s="4"/>
      <c r="Q5142" s="6"/>
    </row>
    <row r="5143" spans="5:17" x14ac:dyDescent="0.2">
      <c r="E5143" s="1">
        <v>5140</v>
      </c>
      <c r="F5143" s="9"/>
      <c r="G5143" s="9"/>
      <c r="H5143" s="9"/>
      <c r="I5143" s="9"/>
      <c r="J5143" s="9"/>
      <c r="K5143" s="4"/>
      <c r="Q5143" s="6"/>
    </row>
    <row r="5144" spans="5:17" x14ac:dyDescent="0.2">
      <c r="E5144" s="1">
        <v>5141</v>
      </c>
      <c r="F5144" s="9"/>
      <c r="G5144" s="9"/>
      <c r="H5144" s="9"/>
      <c r="I5144" s="9"/>
      <c r="J5144" s="9"/>
      <c r="K5144" s="4"/>
      <c r="Q5144" s="6"/>
    </row>
    <row r="5145" spans="5:17" x14ac:dyDescent="0.2">
      <c r="E5145" s="1">
        <v>5142</v>
      </c>
      <c r="F5145" s="9"/>
      <c r="G5145" s="9"/>
      <c r="H5145" s="9"/>
      <c r="I5145" s="9"/>
      <c r="J5145" s="9"/>
      <c r="K5145" s="4"/>
      <c r="Q5145" s="6"/>
    </row>
    <row r="5146" spans="5:17" x14ac:dyDescent="0.2">
      <c r="E5146" s="1">
        <v>5143</v>
      </c>
      <c r="F5146" s="9"/>
      <c r="G5146" s="9"/>
      <c r="H5146" s="9"/>
      <c r="I5146" s="9"/>
      <c r="J5146" s="9"/>
      <c r="K5146" s="4"/>
      <c r="Q5146" s="6"/>
    </row>
    <row r="5147" spans="5:17" x14ac:dyDescent="0.2">
      <c r="E5147" s="1">
        <v>5144</v>
      </c>
      <c r="F5147" s="9"/>
      <c r="G5147" s="9"/>
      <c r="H5147" s="9"/>
      <c r="I5147" s="9"/>
      <c r="J5147" s="9"/>
      <c r="K5147" s="4"/>
      <c r="Q5147" s="6"/>
    </row>
    <row r="5148" spans="5:17" x14ac:dyDescent="0.2">
      <c r="E5148" s="1">
        <v>5145</v>
      </c>
      <c r="F5148" s="9"/>
      <c r="G5148" s="9"/>
      <c r="H5148" s="9"/>
      <c r="I5148" s="9"/>
      <c r="J5148" s="9"/>
      <c r="K5148" s="4"/>
      <c r="Q5148" s="6"/>
    </row>
    <row r="5149" spans="5:17" x14ac:dyDescent="0.2">
      <c r="E5149" s="1">
        <v>5146</v>
      </c>
      <c r="F5149" s="9"/>
      <c r="G5149" s="9"/>
      <c r="H5149" s="9"/>
      <c r="I5149" s="9"/>
      <c r="J5149" s="9"/>
      <c r="K5149" s="4"/>
      <c r="Q5149" s="6"/>
    </row>
    <row r="5150" spans="5:17" x14ac:dyDescent="0.2">
      <c r="E5150" s="1">
        <v>5147</v>
      </c>
      <c r="F5150" s="9"/>
      <c r="G5150" s="9"/>
      <c r="H5150" s="9"/>
      <c r="I5150" s="9"/>
      <c r="J5150" s="9"/>
      <c r="K5150" s="4"/>
      <c r="Q5150" s="6"/>
    </row>
    <row r="5151" spans="5:17" x14ac:dyDescent="0.2">
      <c r="E5151" s="1">
        <v>5148</v>
      </c>
      <c r="F5151" s="9"/>
      <c r="G5151" s="9"/>
      <c r="H5151" s="9"/>
      <c r="I5151" s="9"/>
      <c r="J5151" s="9"/>
      <c r="K5151" s="4"/>
      <c r="Q5151" s="6"/>
    </row>
    <row r="5152" spans="5:17" x14ac:dyDescent="0.2">
      <c r="E5152" s="1">
        <v>5149</v>
      </c>
      <c r="F5152" s="9"/>
      <c r="G5152" s="9"/>
      <c r="H5152" s="9"/>
      <c r="I5152" s="9"/>
      <c r="J5152" s="9"/>
      <c r="K5152" s="4"/>
      <c r="Q5152" s="6"/>
    </row>
    <row r="5153" spans="5:17" x14ac:dyDescent="0.2">
      <c r="E5153" s="1">
        <v>5150</v>
      </c>
      <c r="F5153" s="9"/>
      <c r="G5153" s="9"/>
      <c r="H5153" s="9"/>
      <c r="I5153" s="9"/>
      <c r="J5153" s="9"/>
      <c r="K5153" s="4"/>
      <c r="Q5153" s="6"/>
    </row>
    <row r="5154" spans="5:17" x14ac:dyDescent="0.2">
      <c r="E5154" s="1">
        <v>5151</v>
      </c>
      <c r="F5154" s="9"/>
      <c r="G5154" s="9"/>
      <c r="H5154" s="9"/>
      <c r="I5154" s="9"/>
      <c r="J5154" s="9"/>
      <c r="K5154" s="4"/>
      <c r="Q5154" s="6"/>
    </row>
    <row r="5155" spans="5:17" x14ac:dyDescent="0.2">
      <c r="E5155" s="1">
        <v>5152</v>
      </c>
      <c r="F5155" s="9"/>
      <c r="G5155" s="9"/>
      <c r="H5155" s="9"/>
      <c r="I5155" s="9"/>
      <c r="J5155" s="9"/>
      <c r="K5155" s="4"/>
      <c r="Q5155" s="6"/>
    </row>
    <row r="5156" spans="5:17" x14ac:dyDescent="0.2">
      <c r="E5156" s="1">
        <v>5153</v>
      </c>
      <c r="F5156" s="9"/>
      <c r="G5156" s="9"/>
      <c r="H5156" s="9"/>
      <c r="I5156" s="9"/>
      <c r="J5156" s="9"/>
      <c r="K5156" s="4"/>
      <c r="Q5156" s="6"/>
    </row>
    <row r="5157" spans="5:17" x14ac:dyDescent="0.2">
      <c r="E5157" s="1">
        <v>5154</v>
      </c>
      <c r="F5157" s="9"/>
      <c r="G5157" s="9"/>
      <c r="H5157" s="9"/>
      <c r="I5157" s="9"/>
      <c r="J5157" s="9"/>
      <c r="K5157" s="4"/>
      <c r="Q5157" s="6"/>
    </row>
    <row r="5158" spans="5:17" x14ac:dyDescent="0.2">
      <c r="E5158" s="1">
        <v>5155</v>
      </c>
      <c r="F5158" s="9"/>
      <c r="G5158" s="9"/>
      <c r="H5158" s="9"/>
      <c r="I5158" s="9"/>
      <c r="J5158" s="9"/>
      <c r="K5158" s="4"/>
      <c r="Q5158" s="6"/>
    </row>
    <row r="5159" spans="5:17" x14ac:dyDescent="0.2">
      <c r="E5159" s="1">
        <v>5156</v>
      </c>
      <c r="F5159" s="9"/>
      <c r="G5159" s="9"/>
      <c r="H5159" s="9"/>
      <c r="I5159" s="9"/>
      <c r="J5159" s="9"/>
      <c r="K5159" s="4"/>
      <c r="Q5159" s="6"/>
    </row>
    <row r="5160" spans="5:17" x14ac:dyDescent="0.2">
      <c r="E5160" s="1">
        <v>5157</v>
      </c>
      <c r="F5160" s="9"/>
      <c r="G5160" s="9"/>
      <c r="H5160" s="9"/>
      <c r="I5160" s="9"/>
      <c r="J5160" s="9"/>
      <c r="K5160" s="4"/>
      <c r="Q5160" s="6"/>
    </row>
    <row r="5161" spans="5:17" x14ac:dyDescent="0.2">
      <c r="E5161" s="1">
        <v>5158</v>
      </c>
      <c r="F5161" s="9"/>
      <c r="G5161" s="9"/>
      <c r="H5161" s="9"/>
      <c r="I5161" s="9"/>
      <c r="J5161" s="9"/>
      <c r="K5161" s="4"/>
      <c r="Q5161" s="6"/>
    </row>
    <row r="5162" spans="5:17" x14ac:dyDescent="0.2">
      <c r="E5162" s="1">
        <v>5159</v>
      </c>
      <c r="F5162" s="9"/>
      <c r="G5162" s="9"/>
      <c r="H5162" s="9"/>
      <c r="I5162" s="9"/>
      <c r="J5162" s="9"/>
      <c r="K5162" s="4"/>
      <c r="Q5162" s="6"/>
    </row>
    <row r="5163" spans="5:17" x14ac:dyDescent="0.2">
      <c r="E5163" s="1">
        <v>5160</v>
      </c>
      <c r="F5163" s="9"/>
      <c r="G5163" s="9"/>
      <c r="H5163" s="9"/>
      <c r="I5163" s="9"/>
      <c r="J5163" s="9"/>
      <c r="K5163" s="4"/>
      <c r="Q5163" s="6"/>
    </row>
    <row r="5164" spans="5:17" x14ac:dyDescent="0.2">
      <c r="E5164" s="1">
        <v>5161</v>
      </c>
      <c r="F5164" s="9"/>
      <c r="G5164" s="9"/>
      <c r="H5164" s="9"/>
      <c r="I5164" s="9"/>
      <c r="J5164" s="9"/>
      <c r="K5164" s="4"/>
      <c r="Q5164" s="6"/>
    </row>
    <row r="5165" spans="5:17" x14ac:dyDescent="0.2">
      <c r="E5165" s="1">
        <v>5162</v>
      </c>
      <c r="F5165" s="9"/>
      <c r="G5165" s="9"/>
      <c r="H5165" s="9"/>
      <c r="I5165" s="9"/>
      <c r="J5165" s="9"/>
      <c r="K5165" s="4"/>
      <c r="Q5165" s="6"/>
    </row>
    <row r="5166" spans="5:17" x14ac:dyDescent="0.2">
      <c r="E5166" s="1">
        <v>5163</v>
      </c>
      <c r="F5166" s="9"/>
      <c r="G5166" s="9"/>
      <c r="H5166" s="9"/>
      <c r="I5166" s="9"/>
      <c r="J5166" s="9"/>
      <c r="K5166" s="4"/>
      <c r="Q5166" s="6"/>
    </row>
    <row r="5167" spans="5:17" x14ac:dyDescent="0.2">
      <c r="E5167" s="1">
        <v>5164</v>
      </c>
      <c r="F5167" s="9"/>
      <c r="G5167" s="9"/>
      <c r="H5167" s="9"/>
      <c r="I5167" s="9"/>
      <c r="J5167" s="9"/>
      <c r="K5167" s="4"/>
      <c r="Q5167" s="6"/>
    </row>
    <row r="5168" spans="5:17" x14ac:dyDescent="0.2">
      <c r="E5168" s="1">
        <v>5165</v>
      </c>
      <c r="F5168" s="9"/>
      <c r="G5168" s="9"/>
      <c r="H5168" s="9"/>
      <c r="I5168" s="9"/>
      <c r="J5168" s="9"/>
      <c r="K5168" s="4"/>
      <c r="Q5168" s="6"/>
    </row>
    <row r="5169" spans="5:17" x14ac:dyDescent="0.2">
      <c r="E5169" s="1">
        <v>5166</v>
      </c>
      <c r="F5169" s="9"/>
      <c r="G5169" s="9"/>
      <c r="H5169" s="9"/>
      <c r="I5169" s="9"/>
      <c r="J5169" s="9"/>
      <c r="K5169" s="4"/>
      <c r="Q5169" s="6"/>
    </row>
    <row r="5170" spans="5:17" x14ac:dyDescent="0.2">
      <c r="E5170" s="1">
        <v>5167</v>
      </c>
      <c r="F5170" s="9"/>
      <c r="G5170" s="9"/>
      <c r="H5170" s="9"/>
      <c r="I5170" s="9"/>
      <c r="J5170" s="9"/>
      <c r="K5170" s="4"/>
      <c r="Q5170" s="6"/>
    </row>
    <row r="5171" spans="5:17" x14ac:dyDescent="0.2">
      <c r="E5171" s="1">
        <v>5168</v>
      </c>
      <c r="F5171" s="9"/>
      <c r="G5171" s="9"/>
      <c r="H5171" s="9"/>
      <c r="I5171" s="9"/>
      <c r="J5171" s="9"/>
      <c r="K5171" s="4"/>
      <c r="Q5171" s="6"/>
    </row>
    <row r="5172" spans="5:17" x14ac:dyDescent="0.2">
      <c r="E5172" s="1">
        <v>5169</v>
      </c>
      <c r="F5172" s="9"/>
      <c r="G5172" s="9"/>
      <c r="H5172" s="9"/>
      <c r="I5172" s="9"/>
      <c r="J5172" s="9"/>
      <c r="K5172" s="4"/>
      <c r="Q5172" s="6"/>
    </row>
    <row r="5173" spans="5:17" x14ac:dyDescent="0.2">
      <c r="E5173" s="1">
        <v>5170</v>
      </c>
      <c r="F5173" s="9"/>
      <c r="G5173" s="9"/>
      <c r="H5173" s="9"/>
      <c r="I5173" s="9"/>
      <c r="J5173" s="9"/>
      <c r="K5173" s="4"/>
      <c r="Q5173" s="6"/>
    </row>
    <row r="5174" spans="5:17" x14ac:dyDescent="0.2">
      <c r="E5174" s="1">
        <v>5171</v>
      </c>
      <c r="F5174" s="9"/>
      <c r="G5174" s="9"/>
      <c r="H5174" s="9"/>
      <c r="I5174" s="9"/>
      <c r="J5174" s="9"/>
      <c r="K5174" s="4"/>
      <c r="Q5174" s="6"/>
    </row>
    <row r="5175" spans="5:17" x14ac:dyDescent="0.2">
      <c r="E5175" s="1">
        <v>5172</v>
      </c>
      <c r="F5175" s="9"/>
      <c r="G5175" s="9"/>
      <c r="H5175" s="9"/>
      <c r="I5175" s="9"/>
      <c r="J5175" s="9"/>
      <c r="K5175" s="4"/>
      <c r="Q5175" s="6"/>
    </row>
    <row r="5176" spans="5:17" x14ac:dyDescent="0.2">
      <c r="E5176" s="1">
        <v>5173</v>
      </c>
      <c r="F5176" s="9"/>
      <c r="G5176" s="9"/>
      <c r="H5176" s="9"/>
      <c r="I5176" s="9"/>
      <c r="J5176" s="9"/>
      <c r="K5176" s="4"/>
      <c r="Q5176" s="6"/>
    </row>
    <row r="5177" spans="5:17" x14ac:dyDescent="0.2">
      <c r="E5177" s="1">
        <v>5174</v>
      </c>
      <c r="F5177" s="9"/>
      <c r="G5177" s="9"/>
      <c r="H5177" s="9"/>
      <c r="I5177" s="9"/>
      <c r="J5177" s="9"/>
      <c r="K5177" s="4"/>
      <c r="Q5177" s="6"/>
    </row>
    <row r="5178" spans="5:17" x14ac:dyDescent="0.2">
      <c r="E5178" s="1">
        <v>5175</v>
      </c>
      <c r="F5178" s="9"/>
      <c r="G5178" s="9"/>
      <c r="H5178" s="9"/>
      <c r="I5178" s="9"/>
      <c r="J5178" s="9"/>
      <c r="K5178" s="4"/>
      <c r="Q5178" s="6"/>
    </row>
    <row r="5179" spans="5:17" x14ac:dyDescent="0.2">
      <c r="E5179" s="1">
        <v>5176</v>
      </c>
      <c r="F5179" s="9"/>
      <c r="G5179" s="9"/>
      <c r="H5179" s="9"/>
      <c r="I5179" s="9"/>
      <c r="J5179" s="9"/>
      <c r="K5179" s="4"/>
      <c r="Q5179" s="6"/>
    </row>
    <row r="5180" spans="5:17" x14ac:dyDescent="0.2">
      <c r="E5180" s="1">
        <v>5177</v>
      </c>
      <c r="F5180" s="9"/>
      <c r="G5180" s="9"/>
      <c r="H5180" s="9"/>
      <c r="I5180" s="9"/>
      <c r="J5180" s="9"/>
      <c r="K5180" s="4"/>
      <c r="Q5180" s="6"/>
    </row>
    <row r="5181" spans="5:17" x14ac:dyDescent="0.2">
      <c r="E5181" s="1">
        <v>5178</v>
      </c>
      <c r="F5181" s="9"/>
      <c r="G5181" s="9"/>
      <c r="H5181" s="9"/>
      <c r="I5181" s="9"/>
      <c r="J5181" s="9"/>
      <c r="K5181" s="4"/>
      <c r="Q5181" s="6"/>
    </row>
    <row r="5182" spans="5:17" x14ac:dyDescent="0.2">
      <c r="E5182" s="1">
        <v>5179</v>
      </c>
      <c r="F5182" s="9"/>
      <c r="G5182" s="9"/>
      <c r="H5182" s="9"/>
      <c r="I5182" s="9"/>
      <c r="J5182" s="9"/>
      <c r="K5182" s="4"/>
      <c r="Q5182" s="6"/>
    </row>
    <row r="5183" spans="5:17" x14ac:dyDescent="0.2">
      <c r="E5183" s="1">
        <v>5180</v>
      </c>
      <c r="F5183" s="9"/>
      <c r="G5183" s="9"/>
      <c r="H5183" s="9"/>
      <c r="I5183" s="9"/>
      <c r="J5183" s="9"/>
      <c r="K5183" s="4"/>
      <c r="Q5183" s="6"/>
    </row>
    <row r="5184" spans="5:17" x14ac:dyDescent="0.2">
      <c r="E5184" s="1">
        <v>5181</v>
      </c>
      <c r="F5184" s="9"/>
      <c r="G5184" s="9"/>
      <c r="H5184" s="9"/>
      <c r="I5184" s="9"/>
      <c r="J5184" s="9"/>
      <c r="K5184" s="4"/>
      <c r="Q5184" s="6"/>
    </row>
    <row r="5185" spans="5:17" x14ac:dyDescent="0.2">
      <c r="E5185" s="1">
        <v>5182</v>
      </c>
      <c r="F5185" s="9"/>
      <c r="G5185" s="9"/>
      <c r="H5185" s="9"/>
      <c r="I5185" s="9"/>
      <c r="J5185" s="9"/>
      <c r="K5185" s="4"/>
      <c r="Q5185" s="6"/>
    </row>
    <row r="5186" spans="5:17" x14ac:dyDescent="0.2">
      <c r="E5186" s="1">
        <v>5183</v>
      </c>
      <c r="F5186" s="9"/>
      <c r="G5186" s="9"/>
      <c r="H5186" s="9"/>
      <c r="I5186" s="9"/>
      <c r="J5186" s="9"/>
      <c r="K5186" s="4"/>
      <c r="Q5186" s="6"/>
    </row>
    <row r="5187" spans="5:17" x14ac:dyDescent="0.2">
      <c r="E5187" s="1">
        <v>5184</v>
      </c>
      <c r="F5187" s="9"/>
      <c r="G5187" s="9"/>
      <c r="H5187" s="9"/>
      <c r="I5187" s="9"/>
      <c r="J5187" s="9"/>
      <c r="K5187" s="4"/>
      <c r="Q5187" s="6"/>
    </row>
    <row r="5188" spans="5:17" x14ac:dyDescent="0.2">
      <c r="E5188" s="1">
        <v>5185</v>
      </c>
      <c r="F5188" s="9"/>
      <c r="G5188" s="9"/>
      <c r="H5188" s="9"/>
      <c r="I5188" s="9"/>
      <c r="J5188" s="9"/>
      <c r="K5188" s="4"/>
      <c r="Q5188" s="6"/>
    </row>
    <row r="5189" spans="5:17" x14ac:dyDescent="0.2">
      <c r="E5189" s="1">
        <v>5186</v>
      </c>
      <c r="F5189" s="9"/>
      <c r="G5189" s="9"/>
      <c r="H5189" s="9"/>
      <c r="I5189" s="9"/>
      <c r="J5189" s="9"/>
      <c r="K5189" s="4"/>
      <c r="Q5189" s="6"/>
    </row>
    <row r="5190" spans="5:17" x14ac:dyDescent="0.2">
      <c r="E5190" s="1">
        <v>5187</v>
      </c>
      <c r="F5190" s="9"/>
      <c r="G5190" s="9"/>
      <c r="H5190" s="9"/>
      <c r="I5190" s="9"/>
      <c r="J5190" s="9"/>
      <c r="K5190" s="4"/>
      <c r="Q5190" s="6"/>
    </row>
    <row r="5191" spans="5:17" x14ac:dyDescent="0.2">
      <c r="E5191" s="1">
        <v>5188</v>
      </c>
      <c r="F5191" s="9"/>
      <c r="G5191" s="9"/>
      <c r="H5191" s="9"/>
      <c r="I5191" s="9"/>
      <c r="J5191" s="9"/>
      <c r="K5191" s="4"/>
      <c r="Q5191" s="6"/>
    </row>
    <row r="5192" spans="5:17" x14ac:dyDescent="0.2">
      <c r="E5192" s="1">
        <v>5189</v>
      </c>
      <c r="F5192" s="9"/>
      <c r="G5192" s="9"/>
      <c r="H5192" s="9"/>
      <c r="I5192" s="9"/>
      <c r="J5192" s="9"/>
      <c r="K5192" s="4"/>
      <c r="Q5192" s="6"/>
    </row>
    <row r="5193" spans="5:17" x14ac:dyDescent="0.2">
      <c r="E5193" s="1">
        <v>5190</v>
      </c>
      <c r="F5193" s="9"/>
      <c r="G5193" s="9"/>
      <c r="H5193" s="9"/>
      <c r="I5193" s="9"/>
      <c r="J5193" s="9"/>
      <c r="K5193" s="4"/>
      <c r="Q5193" s="6"/>
    </row>
    <row r="5194" spans="5:17" x14ac:dyDescent="0.2">
      <c r="E5194" s="1">
        <v>5191</v>
      </c>
      <c r="F5194" s="9"/>
      <c r="G5194" s="9"/>
      <c r="H5194" s="9"/>
      <c r="I5194" s="9"/>
      <c r="J5194" s="9"/>
      <c r="K5194" s="4"/>
      <c r="Q5194" s="6"/>
    </row>
    <row r="5195" spans="5:17" x14ac:dyDescent="0.2">
      <c r="E5195" s="1">
        <v>5192</v>
      </c>
      <c r="F5195" s="9"/>
      <c r="G5195" s="9"/>
      <c r="H5195" s="9"/>
      <c r="I5195" s="9"/>
      <c r="J5195" s="9"/>
      <c r="K5195" s="4"/>
      <c r="Q5195" s="6"/>
    </row>
    <row r="5196" spans="5:17" x14ac:dyDescent="0.2">
      <c r="E5196" s="1">
        <v>5193</v>
      </c>
      <c r="F5196" s="9"/>
      <c r="G5196" s="9"/>
      <c r="H5196" s="9"/>
      <c r="I5196" s="9"/>
      <c r="J5196" s="9"/>
      <c r="K5196" s="4"/>
      <c r="Q5196" s="6"/>
    </row>
    <row r="5197" spans="5:17" x14ac:dyDescent="0.2">
      <c r="E5197" s="1">
        <v>5194</v>
      </c>
      <c r="F5197" s="9"/>
      <c r="G5197" s="9"/>
      <c r="H5197" s="9"/>
      <c r="I5197" s="9"/>
      <c r="J5197" s="9"/>
      <c r="K5197" s="4"/>
      <c r="Q5197" s="6"/>
    </row>
    <row r="5198" spans="5:17" x14ac:dyDescent="0.2">
      <c r="E5198" s="1">
        <v>5195</v>
      </c>
      <c r="F5198" s="9"/>
      <c r="G5198" s="9"/>
      <c r="H5198" s="9"/>
      <c r="I5198" s="9"/>
      <c r="J5198" s="9"/>
      <c r="K5198" s="4"/>
      <c r="Q5198" s="6"/>
    </row>
    <row r="5199" spans="5:17" x14ac:dyDescent="0.2">
      <c r="E5199" s="1">
        <v>5196</v>
      </c>
      <c r="F5199" s="9"/>
      <c r="G5199" s="9"/>
      <c r="H5199" s="9"/>
      <c r="I5199" s="9"/>
      <c r="J5199" s="9"/>
      <c r="K5199" s="4"/>
      <c r="Q5199" s="6"/>
    </row>
    <row r="5200" spans="5:17" x14ac:dyDescent="0.2">
      <c r="E5200" s="1">
        <v>5197</v>
      </c>
      <c r="F5200" s="9"/>
      <c r="G5200" s="9"/>
      <c r="H5200" s="9"/>
      <c r="I5200" s="9"/>
      <c r="J5200" s="9"/>
      <c r="K5200" s="4"/>
      <c r="Q5200" s="6"/>
    </row>
    <row r="5201" spans="5:17" x14ac:dyDescent="0.2">
      <c r="E5201" s="1">
        <v>5198</v>
      </c>
      <c r="F5201" s="9"/>
      <c r="G5201" s="9"/>
      <c r="H5201" s="9"/>
      <c r="I5201" s="9"/>
      <c r="J5201" s="9"/>
      <c r="K5201" s="4"/>
      <c r="Q5201" s="6"/>
    </row>
    <row r="5202" spans="5:17" x14ac:dyDescent="0.2">
      <c r="E5202" s="1">
        <v>5199</v>
      </c>
      <c r="F5202" s="9"/>
      <c r="G5202" s="9"/>
      <c r="H5202" s="9"/>
      <c r="I5202" s="9"/>
      <c r="J5202" s="9"/>
      <c r="K5202" s="4"/>
      <c r="Q5202" s="6"/>
    </row>
    <row r="5203" spans="5:17" x14ac:dyDescent="0.2">
      <c r="E5203" s="1">
        <v>5200</v>
      </c>
      <c r="F5203" s="9"/>
      <c r="G5203" s="9"/>
      <c r="H5203" s="9"/>
      <c r="I5203" s="9"/>
      <c r="J5203" s="9"/>
      <c r="K5203" s="4"/>
      <c r="Q5203" s="6"/>
    </row>
    <row r="5204" spans="5:17" x14ac:dyDescent="0.2">
      <c r="E5204" s="1">
        <v>5201</v>
      </c>
      <c r="F5204" s="9"/>
      <c r="G5204" s="9"/>
      <c r="H5204" s="9"/>
      <c r="I5204" s="9"/>
      <c r="J5204" s="9"/>
      <c r="K5204" s="4"/>
      <c r="Q5204" s="6"/>
    </row>
    <row r="5205" spans="5:17" x14ac:dyDescent="0.2">
      <c r="E5205" s="1">
        <v>5202</v>
      </c>
      <c r="F5205" s="9"/>
      <c r="G5205" s="9"/>
      <c r="H5205" s="9"/>
      <c r="I5205" s="9"/>
      <c r="J5205" s="9"/>
      <c r="K5205" s="4"/>
      <c r="Q5205" s="6"/>
    </row>
    <row r="5206" spans="5:17" x14ac:dyDescent="0.2">
      <c r="E5206" s="1">
        <v>5203</v>
      </c>
      <c r="F5206" s="9"/>
      <c r="G5206" s="9"/>
      <c r="H5206" s="9"/>
      <c r="I5206" s="9"/>
      <c r="J5206" s="9"/>
      <c r="K5206" s="4"/>
      <c r="Q5206" s="6"/>
    </row>
    <row r="5207" spans="5:17" x14ac:dyDescent="0.2">
      <c r="E5207" s="1">
        <v>5204</v>
      </c>
      <c r="F5207" s="9"/>
      <c r="G5207" s="9"/>
      <c r="H5207" s="9"/>
      <c r="I5207" s="9"/>
      <c r="J5207" s="9"/>
      <c r="K5207" s="4"/>
      <c r="Q5207" s="6"/>
    </row>
    <row r="5208" spans="5:17" x14ac:dyDescent="0.2">
      <c r="E5208" s="1">
        <v>5205</v>
      </c>
      <c r="F5208" s="9"/>
      <c r="G5208" s="9"/>
      <c r="H5208" s="9"/>
      <c r="I5208" s="9"/>
      <c r="J5208" s="9"/>
      <c r="K5208" s="4"/>
      <c r="Q5208" s="6"/>
    </row>
    <row r="5209" spans="5:17" x14ac:dyDescent="0.2">
      <c r="E5209" s="1">
        <v>5206</v>
      </c>
      <c r="F5209" s="9"/>
      <c r="G5209" s="9"/>
      <c r="H5209" s="9"/>
      <c r="I5209" s="9"/>
      <c r="J5209" s="9"/>
      <c r="K5209" s="4"/>
      <c r="Q5209" s="6"/>
    </row>
    <row r="5210" spans="5:17" x14ac:dyDescent="0.2">
      <c r="E5210" s="1">
        <v>5207</v>
      </c>
      <c r="F5210" s="9"/>
      <c r="G5210" s="9"/>
      <c r="H5210" s="9"/>
      <c r="I5210" s="9"/>
      <c r="J5210" s="9"/>
      <c r="K5210" s="4"/>
      <c r="Q5210" s="6"/>
    </row>
    <row r="5211" spans="5:17" x14ac:dyDescent="0.2">
      <c r="E5211" s="1">
        <v>5208</v>
      </c>
      <c r="F5211" s="9"/>
      <c r="G5211" s="9"/>
      <c r="H5211" s="9"/>
      <c r="I5211" s="9"/>
      <c r="J5211" s="9"/>
      <c r="K5211" s="4"/>
      <c r="Q5211" s="6"/>
    </row>
    <row r="5212" spans="5:17" x14ac:dyDescent="0.2">
      <c r="E5212" s="1">
        <v>5209</v>
      </c>
      <c r="F5212" s="9"/>
      <c r="G5212" s="9"/>
      <c r="H5212" s="9"/>
      <c r="I5212" s="9"/>
      <c r="J5212" s="9"/>
      <c r="K5212" s="4"/>
      <c r="Q5212" s="6"/>
    </row>
    <row r="5213" spans="5:17" x14ac:dyDescent="0.2">
      <c r="E5213" s="1">
        <v>5210</v>
      </c>
      <c r="F5213" s="9"/>
      <c r="G5213" s="9"/>
      <c r="H5213" s="9"/>
      <c r="I5213" s="9"/>
      <c r="J5213" s="9"/>
      <c r="K5213" s="4"/>
      <c r="Q5213" s="6"/>
    </row>
    <row r="5214" spans="5:17" x14ac:dyDescent="0.2">
      <c r="E5214" s="1">
        <v>5211</v>
      </c>
      <c r="F5214" s="9"/>
      <c r="G5214" s="9"/>
      <c r="H5214" s="9"/>
      <c r="I5214" s="9"/>
      <c r="J5214" s="9"/>
      <c r="K5214" s="4"/>
      <c r="Q5214" s="6"/>
    </row>
    <row r="5215" spans="5:17" x14ac:dyDescent="0.2">
      <c r="E5215" s="1">
        <v>5212</v>
      </c>
      <c r="F5215" s="9"/>
      <c r="G5215" s="9"/>
      <c r="H5215" s="9"/>
      <c r="I5215" s="9"/>
      <c r="J5215" s="9"/>
      <c r="K5215" s="4"/>
      <c r="Q5215" s="6"/>
    </row>
    <row r="5216" spans="5:17" x14ac:dyDescent="0.2">
      <c r="E5216" s="1">
        <v>5213</v>
      </c>
      <c r="F5216" s="9"/>
      <c r="G5216" s="9"/>
      <c r="H5216" s="9"/>
      <c r="I5216" s="9"/>
      <c r="J5216" s="9"/>
      <c r="K5216" s="4"/>
      <c r="Q5216" s="6"/>
    </row>
    <row r="5217" spans="5:17" x14ac:dyDescent="0.2">
      <c r="E5217" s="1">
        <v>5214</v>
      </c>
      <c r="F5217" s="9"/>
      <c r="G5217" s="9"/>
      <c r="H5217" s="9"/>
      <c r="I5217" s="9"/>
      <c r="J5217" s="9"/>
      <c r="K5217" s="4"/>
      <c r="Q5217" s="6"/>
    </row>
    <row r="5218" spans="5:17" x14ac:dyDescent="0.2">
      <c r="E5218" s="1">
        <v>5215</v>
      </c>
      <c r="F5218" s="9"/>
      <c r="G5218" s="9"/>
      <c r="H5218" s="9"/>
      <c r="I5218" s="9"/>
      <c r="J5218" s="9"/>
      <c r="K5218" s="4"/>
      <c r="Q5218" s="6"/>
    </row>
    <row r="5219" spans="5:17" x14ac:dyDescent="0.2">
      <c r="E5219" s="1">
        <v>5216</v>
      </c>
      <c r="F5219" s="9"/>
      <c r="G5219" s="9"/>
      <c r="H5219" s="9"/>
      <c r="I5219" s="9"/>
      <c r="J5219" s="9"/>
      <c r="K5219" s="4"/>
      <c r="Q5219" s="6"/>
    </row>
    <row r="5220" spans="5:17" x14ac:dyDescent="0.2">
      <c r="E5220" s="1">
        <v>5217</v>
      </c>
      <c r="F5220" s="9"/>
      <c r="G5220" s="9"/>
      <c r="H5220" s="9"/>
      <c r="I5220" s="9"/>
      <c r="J5220" s="9"/>
      <c r="K5220" s="4"/>
      <c r="Q5220" s="6"/>
    </row>
    <row r="5221" spans="5:17" x14ac:dyDescent="0.2">
      <c r="E5221" s="1">
        <v>5218</v>
      </c>
      <c r="F5221" s="9"/>
      <c r="G5221" s="9"/>
      <c r="H5221" s="9"/>
      <c r="I5221" s="9"/>
      <c r="J5221" s="9"/>
      <c r="K5221" s="4"/>
      <c r="Q5221" s="6"/>
    </row>
    <row r="5222" spans="5:17" x14ac:dyDescent="0.2">
      <c r="E5222" s="1">
        <v>5219</v>
      </c>
      <c r="F5222" s="9"/>
      <c r="G5222" s="9"/>
      <c r="H5222" s="9"/>
      <c r="I5222" s="9"/>
      <c r="J5222" s="9"/>
      <c r="K5222" s="4"/>
      <c r="Q5222" s="6"/>
    </row>
    <row r="5223" spans="5:17" x14ac:dyDescent="0.2">
      <c r="E5223" s="1">
        <v>5220</v>
      </c>
      <c r="F5223" s="9"/>
      <c r="G5223" s="9"/>
      <c r="H5223" s="9"/>
      <c r="I5223" s="9"/>
      <c r="J5223" s="9"/>
      <c r="K5223" s="4"/>
      <c r="Q5223" s="6"/>
    </row>
    <row r="5224" spans="5:17" x14ac:dyDescent="0.2">
      <c r="E5224" s="1">
        <v>5221</v>
      </c>
      <c r="F5224" s="9"/>
      <c r="G5224" s="9"/>
      <c r="H5224" s="9"/>
      <c r="I5224" s="9"/>
      <c r="J5224" s="9"/>
      <c r="K5224" s="4"/>
      <c r="Q5224" s="6"/>
    </row>
    <row r="5225" spans="5:17" x14ac:dyDescent="0.2">
      <c r="E5225" s="1">
        <v>5222</v>
      </c>
      <c r="F5225" s="9"/>
      <c r="G5225" s="9"/>
      <c r="H5225" s="9"/>
      <c r="I5225" s="9"/>
      <c r="J5225" s="9"/>
      <c r="K5225" s="4"/>
      <c r="Q5225" s="6"/>
    </row>
    <row r="5226" spans="5:17" x14ac:dyDescent="0.2">
      <c r="E5226" s="1">
        <v>5223</v>
      </c>
      <c r="F5226" s="9"/>
      <c r="G5226" s="9"/>
      <c r="H5226" s="9"/>
      <c r="I5226" s="9"/>
      <c r="J5226" s="9"/>
      <c r="K5226" s="4"/>
      <c r="Q5226" s="6"/>
    </row>
    <row r="5227" spans="5:17" x14ac:dyDescent="0.2">
      <c r="E5227" s="1">
        <v>5224</v>
      </c>
      <c r="F5227" s="9"/>
      <c r="G5227" s="9"/>
      <c r="H5227" s="9"/>
      <c r="I5227" s="9"/>
      <c r="J5227" s="9"/>
      <c r="K5227" s="4"/>
      <c r="Q5227" s="6"/>
    </row>
    <row r="5228" spans="5:17" x14ac:dyDescent="0.2">
      <c r="E5228" s="1">
        <v>5225</v>
      </c>
      <c r="F5228" s="9"/>
      <c r="G5228" s="9"/>
      <c r="H5228" s="9"/>
      <c r="I5228" s="9"/>
      <c r="J5228" s="9"/>
      <c r="K5228" s="4"/>
      <c r="Q5228" s="6"/>
    </row>
    <row r="5229" spans="5:17" x14ac:dyDescent="0.2">
      <c r="E5229" s="1">
        <v>5226</v>
      </c>
      <c r="F5229" s="9"/>
      <c r="G5229" s="9"/>
      <c r="H5229" s="9"/>
      <c r="I5229" s="9"/>
      <c r="J5229" s="9"/>
      <c r="K5229" s="4"/>
      <c r="Q5229" s="6"/>
    </row>
    <row r="5230" spans="5:17" x14ac:dyDescent="0.2">
      <c r="E5230" s="1">
        <v>5227</v>
      </c>
      <c r="F5230" s="9"/>
      <c r="G5230" s="9"/>
      <c r="H5230" s="9"/>
      <c r="I5230" s="9"/>
      <c r="J5230" s="9"/>
      <c r="K5230" s="4"/>
      <c r="Q5230" s="6"/>
    </row>
    <row r="5231" spans="5:17" x14ac:dyDescent="0.2">
      <c r="E5231" s="1">
        <v>5228</v>
      </c>
      <c r="F5231" s="9"/>
      <c r="G5231" s="9"/>
      <c r="H5231" s="9"/>
      <c r="I5231" s="9"/>
      <c r="J5231" s="9"/>
      <c r="K5231" s="4"/>
      <c r="Q5231" s="6"/>
    </row>
    <row r="5232" spans="5:17" x14ac:dyDescent="0.2">
      <c r="E5232" s="1">
        <v>5229</v>
      </c>
      <c r="F5232" s="9"/>
      <c r="G5232" s="9"/>
      <c r="H5232" s="9"/>
      <c r="I5232" s="9"/>
      <c r="J5232" s="9"/>
      <c r="K5232" s="4"/>
      <c r="Q5232" s="6"/>
    </row>
    <row r="5233" spans="5:17" x14ac:dyDescent="0.2">
      <c r="E5233" s="1">
        <v>5230</v>
      </c>
      <c r="F5233" s="9"/>
      <c r="G5233" s="9"/>
      <c r="H5233" s="9"/>
      <c r="I5233" s="9"/>
      <c r="J5233" s="9"/>
      <c r="K5233" s="4"/>
      <c r="Q5233" s="6"/>
    </row>
    <row r="5234" spans="5:17" x14ac:dyDescent="0.2">
      <c r="E5234" s="1">
        <v>5231</v>
      </c>
      <c r="F5234" s="9"/>
      <c r="G5234" s="9"/>
      <c r="H5234" s="9"/>
      <c r="I5234" s="9"/>
      <c r="J5234" s="9"/>
      <c r="K5234" s="4"/>
      <c r="Q5234" s="6"/>
    </row>
    <row r="5235" spans="5:17" x14ac:dyDescent="0.2">
      <c r="E5235" s="1">
        <v>5232</v>
      </c>
      <c r="F5235" s="9"/>
      <c r="G5235" s="9"/>
      <c r="H5235" s="9"/>
      <c r="I5235" s="9"/>
      <c r="J5235" s="9"/>
      <c r="K5235" s="4"/>
      <c r="Q5235" s="6"/>
    </row>
    <row r="5236" spans="5:17" x14ac:dyDescent="0.2">
      <c r="E5236" s="1">
        <v>5233</v>
      </c>
      <c r="F5236" s="9"/>
      <c r="G5236" s="9"/>
      <c r="H5236" s="9"/>
      <c r="I5236" s="9"/>
      <c r="J5236" s="9"/>
      <c r="K5236" s="4"/>
      <c r="Q5236" s="6"/>
    </row>
    <row r="5237" spans="5:17" x14ac:dyDescent="0.2">
      <c r="E5237" s="1">
        <v>5234</v>
      </c>
      <c r="F5237" s="9"/>
      <c r="G5237" s="9"/>
      <c r="H5237" s="9"/>
      <c r="I5237" s="9"/>
      <c r="J5237" s="9"/>
      <c r="K5237" s="4"/>
      <c r="Q5237" s="6"/>
    </row>
    <row r="5238" spans="5:17" x14ac:dyDescent="0.2">
      <c r="E5238" s="1">
        <v>5235</v>
      </c>
      <c r="F5238" s="9"/>
      <c r="G5238" s="9"/>
      <c r="H5238" s="9"/>
      <c r="I5238" s="9"/>
      <c r="J5238" s="9"/>
      <c r="K5238" s="4"/>
      <c r="Q5238" s="6"/>
    </row>
    <row r="5239" spans="5:17" x14ac:dyDescent="0.2">
      <c r="E5239" s="1">
        <v>5236</v>
      </c>
      <c r="F5239" s="9"/>
      <c r="G5239" s="9"/>
      <c r="H5239" s="9"/>
      <c r="I5239" s="9"/>
      <c r="J5239" s="9"/>
      <c r="K5239" s="4"/>
      <c r="Q5239" s="6"/>
    </row>
    <row r="5240" spans="5:17" x14ac:dyDescent="0.2">
      <c r="E5240" s="1">
        <v>5237</v>
      </c>
      <c r="F5240" s="9"/>
      <c r="G5240" s="9"/>
      <c r="H5240" s="9"/>
      <c r="I5240" s="9"/>
      <c r="J5240" s="9"/>
      <c r="K5240" s="4"/>
      <c r="Q5240" s="6"/>
    </row>
    <row r="5241" spans="5:17" x14ac:dyDescent="0.2">
      <c r="E5241" s="1">
        <v>5238</v>
      </c>
      <c r="F5241" s="9"/>
      <c r="G5241" s="9"/>
      <c r="H5241" s="9"/>
      <c r="I5241" s="9"/>
      <c r="J5241" s="9"/>
      <c r="K5241" s="4"/>
      <c r="Q5241" s="6"/>
    </row>
    <row r="5242" spans="5:17" x14ac:dyDescent="0.2">
      <c r="E5242" s="1">
        <v>5239</v>
      </c>
      <c r="F5242" s="9"/>
      <c r="G5242" s="9"/>
      <c r="H5242" s="9"/>
      <c r="I5242" s="9"/>
      <c r="J5242" s="9"/>
      <c r="K5242" s="4"/>
      <c r="Q5242" s="6"/>
    </row>
    <row r="5243" spans="5:17" x14ac:dyDescent="0.2">
      <c r="E5243" s="1">
        <v>5240</v>
      </c>
      <c r="F5243" s="9"/>
      <c r="G5243" s="9"/>
      <c r="H5243" s="9"/>
      <c r="I5243" s="9"/>
      <c r="J5243" s="9"/>
      <c r="K5243" s="4"/>
      <c r="Q5243" s="6"/>
    </row>
    <row r="5244" spans="5:17" x14ac:dyDescent="0.2">
      <c r="E5244" s="1">
        <v>5241</v>
      </c>
      <c r="F5244" s="9"/>
      <c r="G5244" s="9"/>
      <c r="H5244" s="9"/>
      <c r="I5244" s="9"/>
      <c r="J5244" s="9"/>
      <c r="K5244" s="4"/>
      <c r="Q5244" s="6"/>
    </row>
    <row r="5245" spans="5:17" x14ac:dyDescent="0.2">
      <c r="E5245" s="1">
        <v>5242</v>
      </c>
      <c r="F5245" s="9"/>
      <c r="G5245" s="9"/>
      <c r="H5245" s="9"/>
      <c r="I5245" s="9"/>
      <c r="J5245" s="9"/>
      <c r="K5245" s="4"/>
      <c r="Q5245" s="6"/>
    </row>
    <row r="5246" spans="5:17" x14ac:dyDescent="0.2">
      <c r="E5246" s="1">
        <v>5243</v>
      </c>
      <c r="F5246" s="9"/>
      <c r="G5246" s="9"/>
      <c r="H5246" s="9"/>
      <c r="I5246" s="9"/>
      <c r="J5246" s="9"/>
      <c r="K5246" s="4"/>
      <c r="Q5246" s="6"/>
    </row>
    <row r="5247" spans="5:17" x14ac:dyDescent="0.2">
      <c r="E5247" s="1">
        <v>5244</v>
      </c>
      <c r="F5247" s="9"/>
      <c r="G5247" s="9"/>
      <c r="H5247" s="9"/>
      <c r="I5247" s="9"/>
      <c r="J5247" s="9"/>
      <c r="K5247" s="4"/>
      <c r="Q5247" s="6"/>
    </row>
    <row r="5248" spans="5:17" x14ac:dyDescent="0.2">
      <c r="E5248" s="1">
        <v>5245</v>
      </c>
      <c r="F5248" s="9"/>
      <c r="G5248" s="9"/>
      <c r="H5248" s="9"/>
      <c r="I5248" s="9"/>
      <c r="J5248" s="9"/>
      <c r="K5248" s="4"/>
      <c r="Q5248" s="6"/>
    </row>
    <row r="5249" spans="5:17" x14ac:dyDescent="0.2">
      <c r="E5249" s="1">
        <v>5246</v>
      </c>
      <c r="F5249" s="9"/>
      <c r="G5249" s="9"/>
      <c r="H5249" s="9"/>
      <c r="I5249" s="9"/>
      <c r="J5249" s="9"/>
      <c r="K5249" s="4"/>
      <c r="Q5249" s="6"/>
    </row>
    <row r="5250" spans="5:17" x14ac:dyDescent="0.2">
      <c r="E5250" s="1">
        <v>5247</v>
      </c>
      <c r="F5250" s="9"/>
      <c r="G5250" s="9"/>
      <c r="H5250" s="9"/>
      <c r="I5250" s="9"/>
      <c r="J5250" s="9"/>
      <c r="K5250" s="4"/>
      <c r="Q5250" s="6"/>
    </row>
    <row r="5251" spans="5:17" x14ac:dyDescent="0.2">
      <c r="E5251" s="1">
        <v>5248</v>
      </c>
      <c r="F5251" s="9"/>
      <c r="G5251" s="9"/>
      <c r="H5251" s="9"/>
      <c r="I5251" s="9"/>
      <c r="J5251" s="9"/>
      <c r="K5251" s="4"/>
      <c r="Q5251" s="6"/>
    </row>
    <row r="5252" spans="5:17" x14ac:dyDescent="0.2">
      <c r="E5252" s="1">
        <v>5249</v>
      </c>
      <c r="F5252" s="9"/>
      <c r="G5252" s="9"/>
      <c r="H5252" s="9"/>
      <c r="I5252" s="9"/>
      <c r="J5252" s="9"/>
      <c r="K5252" s="4"/>
      <c r="Q5252" s="6"/>
    </row>
    <row r="5253" spans="5:17" x14ac:dyDescent="0.2">
      <c r="E5253" s="1">
        <v>5250</v>
      </c>
      <c r="F5253" s="9"/>
      <c r="G5253" s="9"/>
      <c r="H5253" s="9"/>
      <c r="I5253" s="9"/>
      <c r="J5253" s="9"/>
      <c r="K5253" s="4"/>
      <c r="Q5253" s="6"/>
    </row>
    <row r="5254" spans="5:17" x14ac:dyDescent="0.2">
      <c r="E5254" s="1">
        <v>5251</v>
      </c>
      <c r="F5254" s="9"/>
      <c r="G5254" s="9"/>
      <c r="H5254" s="9"/>
      <c r="I5254" s="9"/>
      <c r="J5254" s="9"/>
      <c r="K5254" s="4"/>
      <c r="Q5254" s="6"/>
    </row>
    <row r="5255" spans="5:17" x14ac:dyDescent="0.2">
      <c r="E5255" s="1">
        <v>5252</v>
      </c>
      <c r="F5255" s="9"/>
      <c r="G5255" s="9"/>
      <c r="H5255" s="9"/>
      <c r="I5255" s="9"/>
      <c r="J5255" s="9"/>
      <c r="K5255" s="4"/>
      <c r="Q5255" s="6"/>
    </row>
    <row r="5256" spans="5:17" x14ac:dyDescent="0.2">
      <c r="E5256" s="1">
        <v>5253</v>
      </c>
      <c r="F5256" s="9"/>
      <c r="G5256" s="9"/>
      <c r="H5256" s="9"/>
      <c r="I5256" s="9"/>
      <c r="J5256" s="9"/>
      <c r="K5256" s="4"/>
      <c r="Q5256" s="6"/>
    </row>
    <row r="5257" spans="5:17" x14ac:dyDescent="0.2">
      <c r="E5257" s="1">
        <v>5254</v>
      </c>
      <c r="F5257" s="9"/>
      <c r="G5257" s="9"/>
      <c r="H5257" s="9"/>
      <c r="I5257" s="9"/>
      <c r="J5257" s="9"/>
      <c r="K5257" s="4"/>
      <c r="Q5257" s="6"/>
    </row>
    <row r="5258" spans="5:17" x14ac:dyDescent="0.2">
      <c r="E5258" s="1">
        <v>5255</v>
      </c>
      <c r="F5258" s="9"/>
      <c r="G5258" s="9"/>
      <c r="H5258" s="9"/>
      <c r="I5258" s="9"/>
      <c r="J5258" s="9"/>
      <c r="K5258" s="4"/>
      <c r="Q5258" s="6"/>
    </row>
    <row r="5259" spans="5:17" x14ac:dyDescent="0.2">
      <c r="E5259" s="1">
        <v>5256</v>
      </c>
      <c r="F5259" s="9"/>
      <c r="G5259" s="9"/>
      <c r="H5259" s="9"/>
      <c r="I5259" s="9"/>
      <c r="J5259" s="9"/>
      <c r="K5259" s="4"/>
      <c r="Q5259" s="6"/>
    </row>
    <row r="5260" spans="5:17" x14ac:dyDescent="0.2">
      <c r="E5260" s="1">
        <v>5257</v>
      </c>
      <c r="F5260" s="9"/>
      <c r="G5260" s="9"/>
      <c r="H5260" s="9"/>
      <c r="I5260" s="9"/>
      <c r="J5260" s="9"/>
      <c r="K5260" s="4"/>
      <c r="Q5260" s="6"/>
    </row>
    <row r="5261" spans="5:17" x14ac:dyDescent="0.2">
      <c r="E5261" s="1">
        <v>5258</v>
      </c>
      <c r="F5261" s="9"/>
      <c r="G5261" s="9"/>
      <c r="H5261" s="9"/>
      <c r="I5261" s="9"/>
      <c r="J5261" s="9"/>
      <c r="K5261" s="4"/>
      <c r="Q5261" s="6"/>
    </row>
    <row r="5262" spans="5:17" x14ac:dyDescent="0.2">
      <c r="E5262" s="1">
        <v>5259</v>
      </c>
      <c r="F5262" s="9"/>
      <c r="G5262" s="9"/>
      <c r="H5262" s="9"/>
      <c r="I5262" s="9"/>
      <c r="J5262" s="9"/>
      <c r="K5262" s="4"/>
      <c r="Q5262" s="6"/>
    </row>
    <row r="5263" spans="5:17" x14ac:dyDescent="0.2">
      <c r="E5263" s="1">
        <v>5260</v>
      </c>
      <c r="F5263" s="9"/>
      <c r="G5263" s="9"/>
      <c r="H5263" s="9"/>
      <c r="I5263" s="9"/>
      <c r="J5263" s="9"/>
      <c r="K5263" s="4"/>
      <c r="Q5263" s="6"/>
    </row>
    <row r="5264" spans="5:17" x14ac:dyDescent="0.2">
      <c r="E5264" s="1">
        <v>5261</v>
      </c>
      <c r="F5264" s="9"/>
      <c r="G5264" s="9"/>
      <c r="H5264" s="9"/>
      <c r="I5264" s="9"/>
      <c r="J5264" s="9"/>
      <c r="K5264" s="4"/>
      <c r="Q5264" s="6"/>
    </row>
    <row r="5265" spans="5:17" x14ac:dyDescent="0.2">
      <c r="E5265" s="1">
        <v>5262</v>
      </c>
      <c r="F5265" s="9"/>
      <c r="G5265" s="9"/>
      <c r="H5265" s="9"/>
      <c r="I5265" s="9"/>
      <c r="J5265" s="9"/>
      <c r="K5265" s="4"/>
      <c r="Q5265" s="6"/>
    </row>
    <row r="5266" spans="5:17" x14ac:dyDescent="0.2">
      <c r="E5266" s="1">
        <v>5263</v>
      </c>
      <c r="F5266" s="9"/>
      <c r="G5266" s="9"/>
      <c r="H5266" s="9"/>
      <c r="I5266" s="9"/>
      <c r="J5266" s="9"/>
      <c r="K5266" s="4"/>
      <c r="Q5266" s="6"/>
    </row>
    <row r="5267" spans="5:17" x14ac:dyDescent="0.2">
      <c r="E5267" s="1">
        <v>5264</v>
      </c>
      <c r="F5267" s="9"/>
      <c r="G5267" s="9"/>
      <c r="H5267" s="9"/>
      <c r="I5267" s="9"/>
      <c r="J5267" s="9"/>
      <c r="K5267" s="4"/>
      <c r="Q5267" s="6"/>
    </row>
    <row r="5268" spans="5:17" x14ac:dyDescent="0.2">
      <c r="E5268" s="1">
        <v>5265</v>
      </c>
      <c r="F5268" s="9"/>
      <c r="G5268" s="9"/>
      <c r="H5268" s="9"/>
      <c r="I5268" s="9"/>
      <c r="J5268" s="9"/>
      <c r="K5268" s="4"/>
      <c r="Q5268" s="6"/>
    </row>
    <row r="5269" spans="5:17" x14ac:dyDescent="0.2">
      <c r="E5269" s="1">
        <v>5266</v>
      </c>
      <c r="F5269" s="9"/>
      <c r="G5269" s="9"/>
      <c r="H5269" s="9"/>
      <c r="I5269" s="9"/>
      <c r="J5269" s="9"/>
      <c r="K5269" s="4"/>
      <c r="Q5269" s="6"/>
    </row>
    <row r="5270" spans="5:17" x14ac:dyDescent="0.2">
      <c r="E5270" s="1">
        <v>5267</v>
      </c>
      <c r="F5270" s="9"/>
      <c r="G5270" s="9"/>
      <c r="H5270" s="9"/>
      <c r="I5270" s="9"/>
      <c r="J5270" s="9"/>
      <c r="K5270" s="4"/>
      <c r="Q5270" s="6"/>
    </row>
    <row r="5271" spans="5:17" x14ac:dyDescent="0.2">
      <c r="E5271" s="1">
        <v>5268</v>
      </c>
      <c r="F5271" s="9"/>
      <c r="G5271" s="9"/>
      <c r="H5271" s="9"/>
      <c r="I5271" s="9"/>
      <c r="J5271" s="9"/>
      <c r="K5271" s="4"/>
      <c r="Q5271" s="6"/>
    </row>
    <row r="5272" spans="5:17" x14ac:dyDescent="0.2">
      <c r="E5272" s="1">
        <v>5269</v>
      </c>
      <c r="F5272" s="9"/>
      <c r="G5272" s="9"/>
      <c r="H5272" s="9"/>
      <c r="I5272" s="9"/>
      <c r="J5272" s="9"/>
      <c r="K5272" s="4"/>
      <c r="Q5272" s="6"/>
    </row>
    <row r="5273" spans="5:17" x14ac:dyDescent="0.2">
      <c r="E5273" s="1">
        <v>5270</v>
      </c>
      <c r="F5273" s="9"/>
      <c r="G5273" s="9"/>
      <c r="H5273" s="9"/>
      <c r="I5273" s="9"/>
      <c r="J5273" s="9"/>
      <c r="K5273" s="4"/>
      <c r="Q5273" s="6"/>
    </row>
    <row r="5274" spans="5:17" x14ac:dyDescent="0.2">
      <c r="E5274" s="1">
        <v>5271</v>
      </c>
      <c r="F5274" s="9"/>
      <c r="G5274" s="9"/>
      <c r="H5274" s="9"/>
      <c r="I5274" s="9"/>
      <c r="J5274" s="9"/>
      <c r="K5274" s="4"/>
      <c r="Q5274" s="6"/>
    </row>
    <row r="5275" spans="5:17" x14ac:dyDescent="0.2">
      <c r="E5275" s="1">
        <v>5272</v>
      </c>
      <c r="F5275" s="9"/>
      <c r="G5275" s="9"/>
      <c r="H5275" s="9"/>
      <c r="I5275" s="9"/>
      <c r="J5275" s="9"/>
      <c r="K5275" s="4"/>
      <c r="Q5275" s="6"/>
    </row>
    <row r="5276" spans="5:17" x14ac:dyDescent="0.2">
      <c r="E5276" s="1">
        <v>5273</v>
      </c>
      <c r="F5276" s="9"/>
      <c r="G5276" s="9"/>
      <c r="H5276" s="9"/>
      <c r="I5276" s="9"/>
      <c r="J5276" s="9"/>
      <c r="K5276" s="4"/>
      <c r="Q5276" s="6"/>
    </row>
    <row r="5277" spans="5:17" x14ac:dyDescent="0.2">
      <c r="E5277" s="1">
        <v>5274</v>
      </c>
      <c r="F5277" s="9"/>
      <c r="G5277" s="9"/>
      <c r="H5277" s="9"/>
      <c r="I5277" s="9"/>
      <c r="J5277" s="9"/>
      <c r="K5277" s="4"/>
      <c r="Q5277" s="6"/>
    </row>
    <row r="5278" spans="5:17" x14ac:dyDescent="0.2">
      <c r="E5278" s="1">
        <v>5275</v>
      </c>
      <c r="F5278" s="9"/>
      <c r="G5278" s="9"/>
      <c r="H5278" s="9"/>
      <c r="I5278" s="9"/>
      <c r="J5278" s="9"/>
      <c r="K5278" s="4"/>
      <c r="Q5278" s="6"/>
    </row>
    <row r="5279" spans="5:17" x14ac:dyDescent="0.2">
      <c r="E5279" s="1">
        <v>5276</v>
      </c>
      <c r="F5279" s="9"/>
      <c r="G5279" s="9"/>
      <c r="H5279" s="9"/>
      <c r="I5279" s="9"/>
      <c r="J5279" s="9"/>
      <c r="K5279" s="4"/>
      <c r="Q5279" s="6"/>
    </row>
    <row r="5280" spans="5:17" x14ac:dyDescent="0.2">
      <c r="E5280" s="1">
        <v>5277</v>
      </c>
      <c r="F5280" s="9"/>
      <c r="G5280" s="9"/>
      <c r="H5280" s="9"/>
      <c r="I5280" s="9"/>
      <c r="J5280" s="9"/>
      <c r="K5280" s="4"/>
      <c r="Q5280" s="6"/>
    </row>
    <row r="5281" spans="5:17" x14ac:dyDescent="0.2">
      <c r="E5281" s="1">
        <v>5278</v>
      </c>
      <c r="F5281" s="9"/>
      <c r="G5281" s="9"/>
      <c r="H5281" s="9"/>
      <c r="I5281" s="9"/>
      <c r="J5281" s="9"/>
      <c r="K5281" s="4"/>
      <c r="Q5281" s="6"/>
    </row>
    <row r="5282" spans="5:17" x14ac:dyDescent="0.2">
      <c r="E5282" s="1">
        <v>5279</v>
      </c>
      <c r="F5282" s="9"/>
      <c r="G5282" s="9"/>
      <c r="H5282" s="9"/>
      <c r="I5282" s="9"/>
      <c r="J5282" s="9"/>
      <c r="K5282" s="4"/>
      <c r="Q5282" s="6"/>
    </row>
    <row r="5283" spans="5:17" x14ac:dyDescent="0.2">
      <c r="E5283" s="1">
        <v>5280</v>
      </c>
      <c r="F5283" s="9"/>
      <c r="G5283" s="9"/>
      <c r="H5283" s="9"/>
      <c r="I5283" s="9"/>
      <c r="J5283" s="9"/>
      <c r="K5283" s="4"/>
      <c r="Q5283" s="6"/>
    </row>
    <row r="5284" spans="5:17" x14ac:dyDescent="0.2">
      <c r="E5284" s="1">
        <v>5281</v>
      </c>
      <c r="F5284" s="9"/>
      <c r="G5284" s="9"/>
      <c r="H5284" s="9"/>
      <c r="I5284" s="9"/>
      <c r="J5284" s="9"/>
      <c r="K5284" s="4"/>
      <c r="Q5284" s="6"/>
    </row>
    <row r="5285" spans="5:17" x14ac:dyDescent="0.2">
      <c r="E5285" s="1">
        <v>5282</v>
      </c>
      <c r="F5285" s="9"/>
      <c r="G5285" s="9"/>
      <c r="H5285" s="9"/>
      <c r="I5285" s="9"/>
      <c r="J5285" s="9"/>
      <c r="K5285" s="4"/>
      <c r="Q5285" s="6"/>
    </row>
    <row r="5286" spans="5:17" x14ac:dyDescent="0.2">
      <c r="E5286" s="1">
        <v>5283</v>
      </c>
      <c r="F5286" s="9"/>
      <c r="G5286" s="9"/>
      <c r="H5286" s="9"/>
      <c r="I5286" s="9"/>
      <c r="J5286" s="9"/>
      <c r="K5286" s="4"/>
      <c r="Q5286" s="6"/>
    </row>
    <row r="5287" spans="5:17" x14ac:dyDescent="0.2">
      <c r="E5287" s="1">
        <v>5284</v>
      </c>
      <c r="F5287" s="9"/>
      <c r="G5287" s="9"/>
      <c r="H5287" s="9"/>
      <c r="I5287" s="9"/>
      <c r="J5287" s="9"/>
      <c r="K5287" s="4"/>
      <c r="Q5287" s="6"/>
    </row>
    <row r="5288" spans="5:17" x14ac:dyDescent="0.2">
      <c r="E5288" s="1">
        <v>5285</v>
      </c>
      <c r="F5288" s="9"/>
      <c r="G5288" s="9"/>
      <c r="H5288" s="9"/>
      <c r="I5288" s="9"/>
      <c r="J5288" s="9"/>
      <c r="K5288" s="4"/>
      <c r="Q5288" s="6"/>
    </row>
    <row r="5289" spans="5:17" x14ac:dyDescent="0.2">
      <c r="E5289" s="1">
        <v>5286</v>
      </c>
      <c r="F5289" s="9"/>
      <c r="G5289" s="9"/>
      <c r="H5289" s="9"/>
      <c r="I5289" s="9"/>
      <c r="J5289" s="9"/>
      <c r="K5289" s="4"/>
      <c r="Q5289" s="6"/>
    </row>
    <row r="5290" spans="5:17" x14ac:dyDescent="0.2">
      <c r="E5290" s="1">
        <v>5287</v>
      </c>
      <c r="F5290" s="9"/>
      <c r="G5290" s="9"/>
      <c r="H5290" s="9"/>
      <c r="I5290" s="9"/>
      <c r="J5290" s="9"/>
      <c r="K5290" s="4"/>
      <c r="Q5290" s="6"/>
    </row>
    <row r="5291" spans="5:17" x14ac:dyDescent="0.2">
      <c r="E5291" s="1">
        <v>5288</v>
      </c>
      <c r="F5291" s="9"/>
      <c r="G5291" s="9"/>
      <c r="H5291" s="9"/>
      <c r="I5291" s="9"/>
      <c r="J5291" s="9"/>
      <c r="K5291" s="4"/>
      <c r="Q5291" s="6"/>
    </row>
    <row r="5292" spans="5:17" x14ac:dyDescent="0.2">
      <c r="E5292" s="1">
        <v>5289</v>
      </c>
      <c r="F5292" s="9"/>
      <c r="G5292" s="9"/>
      <c r="H5292" s="9"/>
      <c r="I5292" s="9"/>
      <c r="J5292" s="9"/>
      <c r="K5292" s="4"/>
      <c r="Q5292" s="6"/>
    </row>
    <row r="5293" spans="5:17" x14ac:dyDescent="0.2">
      <c r="E5293" s="1">
        <v>5290</v>
      </c>
      <c r="F5293" s="9"/>
      <c r="G5293" s="9"/>
      <c r="H5293" s="9"/>
      <c r="I5293" s="9"/>
      <c r="J5293" s="9"/>
      <c r="K5293" s="4"/>
      <c r="Q5293" s="6"/>
    </row>
    <row r="5294" spans="5:17" x14ac:dyDescent="0.2">
      <c r="E5294" s="1">
        <v>5291</v>
      </c>
      <c r="F5294" s="9"/>
      <c r="G5294" s="9"/>
      <c r="H5294" s="9"/>
      <c r="I5294" s="9"/>
      <c r="J5294" s="9"/>
      <c r="K5294" s="4"/>
      <c r="Q5294" s="6"/>
    </row>
    <row r="5295" spans="5:17" x14ac:dyDescent="0.2">
      <c r="E5295" s="1">
        <v>5292</v>
      </c>
      <c r="F5295" s="9"/>
      <c r="G5295" s="9"/>
      <c r="H5295" s="9"/>
      <c r="I5295" s="9"/>
      <c r="J5295" s="9"/>
      <c r="K5295" s="4"/>
      <c r="Q5295" s="6"/>
    </row>
    <row r="5296" spans="5:17" x14ac:dyDescent="0.2">
      <c r="E5296" s="1">
        <v>5293</v>
      </c>
      <c r="F5296" s="9"/>
      <c r="G5296" s="9"/>
      <c r="H5296" s="9"/>
      <c r="I5296" s="9"/>
      <c r="J5296" s="9"/>
      <c r="K5296" s="4"/>
      <c r="Q5296" s="6"/>
    </row>
    <row r="5297" spans="5:17" x14ac:dyDescent="0.2">
      <c r="E5297" s="1">
        <v>5294</v>
      </c>
      <c r="F5297" s="9"/>
      <c r="G5297" s="9"/>
      <c r="H5297" s="9"/>
      <c r="I5297" s="9"/>
      <c r="J5297" s="9"/>
      <c r="K5297" s="4"/>
      <c r="Q5297" s="6"/>
    </row>
    <row r="5298" spans="5:17" x14ac:dyDescent="0.2">
      <c r="E5298" s="1">
        <v>5295</v>
      </c>
      <c r="F5298" s="9"/>
      <c r="G5298" s="9"/>
      <c r="H5298" s="9"/>
      <c r="I5298" s="9"/>
      <c r="J5298" s="9"/>
      <c r="K5298" s="4"/>
      <c r="Q5298" s="6"/>
    </row>
    <row r="5299" spans="5:17" x14ac:dyDescent="0.2">
      <c r="E5299" s="1">
        <v>5296</v>
      </c>
      <c r="F5299" s="9"/>
      <c r="G5299" s="9"/>
      <c r="H5299" s="9"/>
      <c r="I5299" s="9"/>
      <c r="J5299" s="9"/>
      <c r="K5299" s="4"/>
      <c r="Q5299" s="6"/>
    </row>
    <row r="5300" spans="5:17" x14ac:dyDescent="0.2">
      <c r="E5300" s="1">
        <v>5297</v>
      </c>
      <c r="F5300" s="9"/>
      <c r="G5300" s="9"/>
      <c r="H5300" s="9"/>
      <c r="I5300" s="9"/>
      <c r="J5300" s="9"/>
      <c r="K5300" s="4"/>
      <c r="Q5300" s="6"/>
    </row>
    <row r="5301" spans="5:17" x14ac:dyDescent="0.2">
      <c r="E5301" s="1">
        <v>5298</v>
      </c>
      <c r="F5301" s="9"/>
      <c r="G5301" s="9"/>
      <c r="H5301" s="9"/>
      <c r="I5301" s="9"/>
      <c r="J5301" s="9"/>
      <c r="K5301" s="4"/>
      <c r="Q5301" s="6"/>
    </row>
    <row r="5302" spans="5:17" x14ac:dyDescent="0.2">
      <c r="E5302" s="1">
        <v>5299</v>
      </c>
      <c r="F5302" s="9"/>
      <c r="G5302" s="9"/>
      <c r="H5302" s="9"/>
      <c r="I5302" s="9"/>
      <c r="J5302" s="9"/>
      <c r="K5302" s="4"/>
      <c r="Q5302" s="6"/>
    </row>
    <row r="5303" spans="5:17" x14ac:dyDescent="0.2">
      <c r="E5303" s="1">
        <v>5300</v>
      </c>
      <c r="F5303" s="9"/>
      <c r="G5303" s="9"/>
      <c r="H5303" s="9"/>
      <c r="I5303" s="9"/>
      <c r="J5303" s="9"/>
      <c r="K5303" s="4"/>
      <c r="Q5303" s="6"/>
    </row>
    <row r="5304" spans="5:17" x14ac:dyDescent="0.2">
      <c r="E5304" s="1">
        <v>5301</v>
      </c>
      <c r="F5304" s="9"/>
      <c r="G5304" s="9"/>
      <c r="H5304" s="9"/>
      <c r="I5304" s="9"/>
      <c r="J5304" s="9"/>
      <c r="K5304" s="4"/>
      <c r="Q5304" s="6"/>
    </row>
    <row r="5305" spans="5:17" x14ac:dyDescent="0.2">
      <c r="E5305" s="1">
        <v>5302</v>
      </c>
      <c r="F5305" s="9"/>
      <c r="G5305" s="9"/>
      <c r="H5305" s="9"/>
      <c r="I5305" s="9"/>
      <c r="J5305" s="9"/>
      <c r="K5305" s="4"/>
      <c r="Q5305" s="6"/>
    </row>
    <row r="5306" spans="5:17" x14ac:dyDescent="0.2">
      <c r="E5306" s="1">
        <v>5303</v>
      </c>
      <c r="F5306" s="9"/>
      <c r="G5306" s="9"/>
      <c r="H5306" s="9"/>
      <c r="I5306" s="9"/>
      <c r="J5306" s="9"/>
      <c r="K5306" s="4"/>
      <c r="Q5306" s="6"/>
    </row>
    <row r="5307" spans="5:17" x14ac:dyDescent="0.2">
      <c r="E5307" s="1">
        <v>5304</v>
      </c>
      <c r="F5307" s="9"/>
      <c r="G5307" s="9"/>
      <c r="H5307" s="9"/>
      <c r="I5307" s="9"/>
      <c r="J5307" s="9"/>
      <c r="K5307" s="4"/>
      <c r="Q5307" s="6"/>
    </row>
    <row r="5308" spans="5:17" x14ac:dyDescent="0.2">
      <c r="E5308" s="1">
        <v>5305</v>
      </c>
      <c r="F5308" s="9"/>
      <c r="G5308" s="9"/>
      <c r="H5308" s="9"/>
      <c r="I5308" s="9"/>
      <c r="J5308" s="9"/>
      <c r="K5308" s="4"/>
      <c r="Q5308" s="6"/>
    </row>
    <row r="5309" spans="5:17" x14ac:dyDescent="0.2">
      <c r="E5309" s="1">
        <v>5306</v>
      </c>
      <c r="F5309" s="9"/>
      <c r="G5309" s="9"/>
      <c r="H5309" s="9"/>
      <c r="I5309" s="9"/>
      <c r="J5309" s="9"/>
      <c r="K5309" s="4"/>
      <c r="Q5309" s="6"/>
    </row>
    <row r="5310" spans="5:17" x14ac:dyDescent="0.2">
      <c r="E5310" s="1">
        <v>5307</v>
      </c>
      <c r="F5310" s="9"/>
      <c r="G5310" s="9"/>
      <c r="H5310" s="9"/>
      <c r="I5310" s="9"/>
      <c r="J5310" s="9"/>
      <c r="K5310" s="4"/>
      <c r="Q5310" s="6"/>
    </row>
    <row r="5311" spans="5:17" x14ac:dyDescent="0.2">
      <c r="E5311" s="1">
        <v>5308</v>
      </c>
      <c r="F5311" s="9"/>
      <c r="G5311" s="9"/>
      <c r="H5311" s="9"/>
      <c r="I5311" s="9"/>
      <c r="J5311" s="9"/>
      <c r="K5311" s="4"/>
      <c r="Q5311" s="6"/>
    </row>
    <row r="5312" spans="5:17" x14ac:dyDescent="0.2">
      <c r="E5312" s="1">
        <v>5309</v>
      </c>
      <c r="F5312" s="9"/>
      <c r="G5312" s="9"/>
      <c r="H5312" s="9"/>
      <c r="I5312" s="9"/>
      <c r="J5312" s="9"/>
      <c r="K5312" s="4"/>
      <c r="Q5312" s="6"/>
    </row>
    <row r="5313" spans="5:17" x14ac:dyDescent="0.2">
      <c r="E5313" s="1">
        <v>5310</v>
      </c>
      <c r="F5313" s="9"/>
      <c r="G5313" s="9"/>
      <c r="H5313" s="9"/>
      <c r="I5313" s="9"/>
      <c r="J5313" s="9"/>
      <c r="K5313" s="4"/>
      <c r="Q5313" s="6"/>
    </row>
    <row r="5314" spans="5:17" x14ac:dyDescent="0.2">
      <c r="E5314" s="1">
        <v>5311</v>
      </c>
      <c r="F5314" s="9"/>
      <c r="G5314" s="9"/>
      <c r="H5314" s="9"/>
      <c r="I5314" s="9"/>
      <c r="J5314" s="9"/>
      <c r="K5314" s="4"/>
      <c r="Q5314" s="6"/>
    </row>
    <row r="5315" spans="5:17" x14ac:dyDescent="0.2">
      <c r="E5315" s="1">
        <v>5312</v>
      </c>
      <c r="F5315" s="9"/>
      <c r="G5315" s="9"/>
      <c r="H5315" s="9"/>
      <c r="I5315" s="9"/>
      <c r="J5315" s="9"/>
      <c r="K5315" s="4"/>
      <c r="Q5315" s="6"/>
    </row>
    <row r="5316" spans="5:17" x14ac:dyDescent="0.2">
      <c r="E5316" s="1">
        <v>5313</v>
      </c>
      <c r="F5316" s="9"/>
      <c r="G5316" s="9"/>
      <c r="H5316" s="9"/>
      <c r="I5316" s="9"/>
      <c r="J5316" s="9"/>
      <c r="K5316" s="4"/>
      <c r="Q5316" s="6"/>
    </row>
    <row r="5317" spans="5:17" x14ac:dyDescent="0.2">
      <c r="E5317" s="1">
        <v>5314</v>
      </c>
      <c r="F5317" s="9"/>
      <c r="G5317" s="9"/>
      <c r="H5317" s="9"/>
      <c r="I5317" s="9"/>
      <c r="J5317" s="9"/>
      <c r="K5317" s="4"/>
      <c r="Q5317" s="6"/>
    </row>
    <row r="5318" spans="5:17" x14ac:dyDescent="0.2">
      <c r="E5318" s="1">
        <v>5315</v>
      </c>
      <c r="F5318" s="9"/>
      <c r="G5318" s="9"/>
      <c r="H5318" s="9"/>
      <c r="I5318" s="9"/>
      <c r="J5318" s="9"/>
      <c r="K5318" s="4"/>
      <c r="Q5318" s="6"/>
    </row>
    <row r="5319" spans="5:17" x14ac:dyDescent="0.2">
      <c r="E5319" s="1">
        <v>5316</v>
      </c>
      <c r="F5319" s="9"/>
      <c r="G5319" s="9"/>
      <c r="H5319" s="9"/>
      <c r="I5319" s="9"/>
      <c r="J5319" s="9"/>
      <c r="K5319" s="4"/>
      <c r="Q5319" s="6"/>
    </row>
    <row r="5320" spans="5:17" x14ac:dyDescent="0.2">
      <c r="E5320" s="1">
        <v>5317</v>
      </c>
      <c r="F5320" s="9"/>
      <c r="G5320" s="9"/>
      <c r="H5320" s="9"/>
      <c r="I5320" s="9"/>
      <c r="J5320" s="9"/>
      <c r="K5320" s="4"/>
      <c r="Q5320" s="6"/>
    </row>
    <row r="5321" spans="5:17" x14ac:dyDescent="0.2">
      <c r="E5321" s="1">
        <v>5318</v>
      </c>
      <c r="F5321" s="9"/>
      <c r="G5321" s="9"/>
      <c r="H5321" s="9"/>
      <c r="I5321" s="9"/>
      <c r="J5321" s="9"/>
      <c r="K5321" s="4"/>
      <c r="Q5321" s="6"/>
    </row>
    <row r="5322" spans="5:17" x14ac:dyDescent="0.2">
      <c r="E5322" s="1">
        <v>5319</v>
      </c>
      <c r="F5322" s="9"/>
      <c r="G5322" s="9"/>
      <c r="H5322" s="9"/>
      <c r="I5322" s="9"/>
      <c r="J5322" s="9"/>
      <c r="K5322" s="4"/>
      <c r="Q5322" s="6"/>
    </row>
    <row r="5323" spans="5:17" x14ac:dyDescent="0.2">
      <c r="E5323" s="1">
        <v>5320</v>
      </c>
      <c r="F5323" s="9"/>
      <c r="G5323" s="9"/>
      <c r="H5323" s="9"/>
      <c r="I5323" s="9"/>
      <c r="J5323" s="9"/>
      <c r="K5323" s="4"/>
      <c r="Q5323" s="6"/>
    </row>
    <row r="5324" spans="5:17" x14ac:dyDescent="0.2">
      <c r="E5324" s="1">
        <v>5321</v>
      </c>
      <c r="F5324" s="9"/>
      <c r="G5324" s="9"/>
      <c r="H5324" s="9"/>
      <c r="I5324" s="9"/>
      <c r="J5324" s="9"/>
      <c r="K5324" s="4"/>
      <c r="Q5324" s="6"/>
    </row>
    <row r="5325" spans="5:17" x14ac:dyDescent="0.2">
      <c r="E5325" s="1">
        <v>5322</v>
      </c>
      <c r="F5325" s="9"/>
      <c r="G5325" s="9"/>
      <c r="H5325" s="9"/>
      <c r="I5325" s="9"/>
      <c r="J5325" s="9"/>
      <c r="K5325" s="4"/>
      <c r="Q5325" s="6"/>
    </row>
    <row r="5326" spans="5:17" x14ac:dyDescent="0.2">
      <c r="E5326" s="1">
        <v>5323</v>
      </c>
      <c r="F5326" s="9"/>
      <c r="G5326" s="9"/>
      <c r="H5326" s="9"/>
      <c r="I5326" s="9"/>
      <c r="J5326" s="9"/>
      <c r="K5326" s="4"/>
      <c r="Q5326" s="6"/>
    </row>
    <row r="5327" spans="5:17" x14ac:dyDescent="0.2">
      <c r="E5327" s="1">
        <v>5324</v>
      </c>
      <c r="F5327" s="9"/>
      <c r="G5327" s="9"/>
      <c r="H5327" s="9"/>
      <c r="I5327" s="9"/>
      <c r="J5327" s="9"/>
      <c r="K5327" s="4"/>
      <c r="Q5327" s="6"/>
    </row>
    <row r="5328" spans="5:17" x14ac:dyDescent="0.2">
      <c r="E5328" s="1">
        <v>5325</v>
      </c>
      <c r="F5328" s="9"/>
      <c r="G5328" s="9"/>
      <c r="H5328" s="9"/>
      <c r="I5328" s="9"/>
      <c r="J5328" s="9"/>
      <c r="K5328" s="4"/>
      <c r="Q5328" s="6"/>
    </row>
    <row r="5329" spans="5:17" x14ac:dyDescent="0.2">
      <c r="E5329" s="1">
        <v>5326</v>
      </c>
      <c r="F5329" s="9"/>
      <c r="G5329" s="9"/>
      <c r="H5329" s="9"/>
      <c r="I5329" s="9"/>
      <c r="J5329" s="9"/>
      <c r="K5329" s="4"/>
      <c r="Q5329" s="6"/>
    </row>
    <row r="5330" spans="5:17" x14ac:dyDescent="0.2">
      <c r="E5330" s="1">
        <v>5327</v>
      </c>
      <c r="F5330" s="9"/>
      <c r="G5330" s="9"/>
      <c r="H5330" s="9"/>
      <c r="I5330" s="9"/>
      <c r="J5330" s="9"/>
      <c r="K5330" s="4"/>
      <c r="Q5330" s="6"/>
    </row>
    <row r="5331" spans="5:17" x14ac:dyDescent="0.2">
      <c r="E5331" s="1">
        <v>5328</v>
      </c>
      <c r="F5331" s="9"/>
      <c r="G5331" s="9"/>
      <c r="H5331" s="9"/>
      <c r="I5331" s="9"/>
      <c r="J5331" s="9"/>
      <c r="K5331" s="4"/>
      <c r="Q5331" s="6"/>
    </row>
    <row r="5332" spans="5:17" x14ac:dyDescent="0.2">
      <c r="E5332" s="1">
        <v>5329</v>
      </c>
      <c r="F5332" s="9"/>
      <c r="G5332" s="9"/>
      <c r="H5332" s="9"/>
      <c r="I5332" s="9"/>
      <c r="J5332" s="9"/>
      <c r="K5332" s="4"/>
      <c r="Q5332" s="6"/>
    </row>
    <row r="5333" spans="5:17" x14ac:dyDescent="0.2">
      <c r="E5333" s="1">
        <v>5330</v>
      </c>
      <c r="F5333" s="9"/>
      <c r="G5333" s="9"/>
      <c r="H5333" s="9"/>
      <c r="I5333" s="9"/>
      <c r="J5333" s="9"/>
      <c r="K5333" s="4"/>
      <c r="Q5333" s="6"/>
    </row>
    <row r="5334" spans="5:17" x14ac:dyDescent="0.2">
      <c r="E5334" s="1">
        <v>5331</v>
      </c>
      <c r="F5334" s="9"/>
      <c r="G5334" s="9"/>
      <c r="H5334" s="9"/>
      <c r="I5334" s="9"/>
      <c r="J5334" s="9"/>
      <c r="K5334" s="4"/>
      <c r="Q5334" s="6"/>
    </row>
    <row r="5335" spans="5:17" x14ac:dyDescent="0.2">
      <c r="E5335" s="1">
        <v>5332</v>
      </c>
      <c r="F5335" s="9"/>
      <c r="G5335" s="9"/>
      <c r="H5335" s="9"/>
      <c r="I5335" s="9"/>
      <c r="J5335" s="9"/>
      <c r="K5335" s="4"/>
      <c r="Q5335" s="6"/>
    </row>
    <row r="5336" spans="5:17" x14ac:dyDescent="0.2">
      <c r="E5336" s="1">
        <v>5333</v>
      </c>
      <c r="F5336" s="9"/>
      <c r="G5336" s="9"/>
      <c r="H5336" s="9"/>
      <c r="I5336" s="9"/>
      <c r="J5336" s="9"/>
      <c r="K5336" s="4"/>
      <c r="Q5336" s="6"/>
    </row>
    <row r="5337" spans="5:17" x14ac:dyDescent="0.2">
      <c r="E5337" s="1">
        <v>5334</v>
      </c>
      <c r="F5337" s="9"/>
      <c r="G5337" s="9"/>
      <c r="H5337" s="9"/>
      <c r="I5337" s="9"/>
      <c r="J5337" s="9"/>
      <c r="K5337" s="4"/>
      <c r="Q5337" s="6"/>
    </row>
    <row r="5338" spans="5:17" x14ac:dyDescent="0.2">
      <c r="E5338" s="1">
        <v>5335</v>
      </c>
      <c r="F5338" s="9"/>
      <c r="G5338" s="9"/>
      <c r="H5338" s="9"/>
      <c r="I5338" s="9"/>
      <c r="J5338" s="9"/>
      <c r="K5338" s="4"/>
      <c r="Q5338" s="6"/>
    </row>
    <row r="5339" spans="5:17" x14ac:dyDescent="0.2">
      <c r="E5339" s="1">
        <v>5336</v>
      </c>
      <c r="F5339" s="9"/>
      <c r="G5339" s="9"/>
      <c r="H5339" s="9"/>
      <c r="I5339" s="9"/>
      <c r="J5339" s="9"/>
      <c r="K5339" s="4"/>
      <c r="Q5339" s="6"/>
    </row>
    <row r="5340" spans="5:17" x14ac:dyDescent="0.2">
      <c r="E5340" s="1">
        <v>5337</v>
      </c>
      <c r="F5340" s="9"/>
      <c r="G5340" s="9"/>
      <c r="H5340" s="9"/>
      <c r="I5340" s="9"/>
      <c r="J5340" s="9"/>
      <c r="K5340" s="4"/>
      <c r="Q5340" s="6"/>
    </row>
    <row r="5341" spans="5:17" x14ac:dyDescent="0.2">
      <c r="E5341" s="1">
        <v>5338</v>
      </c>
      <c r="F5341" s="9"/>
      <c r="G5341" s="9"/>
      <c r="H5341" s="9"/>
      <c r="I5341" s="9"/>
      <c r="J5341" s="9"/>
      <c r="K5341" s="4"/>
      <c r="Q5341" s="6"/>
    </row>
    <row r="5342" spans="5:17" x14ac:dyDescent="0.2">
      <c r="E5342" s="1">
        <v>5339</v>
      </c>
      <c r="F5342" s="9"/>
      <c r="G5342" s="9"/>
      <c r="H5342" s="9"/>
      <c r="I5342" s="9"/>
      <c r="J5342" s="9"/>
      <c r="K5342" s="4"/>
      <c r="Q5342" s="6"/>
    </row>
    <row r="5343" spans="5:17" x14ac:dyDescent="0.2">
      <c r="E5343" s="1">
        <v>5340</v>
      </c>
      <c r="F5343" s="9"/>
      <c r="G5343" s="9"/>
      <c r="H5343" s="9"/>
      <c r="I5343" s="9"/>
      <c r="J5343" s="9"/>
      <c r="K5343" s="4"/>
      <c r="Q5343" s="6"/>
    </row>
    <row r="5344" spans="5:17" x14ac:dyDescent="0.2">
      <c r="E5344" s="1">
        <v>5341</v>
      </c>
      <c r="F5344" s="9"/>
      <c r="G5344" s="9"/>
      <c r="H5344" s="9"/>
      <c r="I5344" s="9"/>
      <c r="J5344" s="9"/>
      <c r="K5344" s="4"/>
      <c r="Q5344" s="6"/>
    </row>
    <row r="5345" spans="5:17" x14ac:dyDescent="0.2">
      <c r="E5345" s="1">
        <v>5342</v>
      </c>
      <c r="F5345" s="9"/>
      <c r="G5345" s="9"/>
      <c r="H5345" s="9"/>
      <c r="I5345" s="9"/>
      <c r="J5345" s="9"/>
      <c r="K5345" s="4"/>
      <c r="Q5345" s="6"/>
    </row>
    <row r="5346" spans="5:17" x14ac:dyDescent="0.2">
      <c r="E5346" s="1">
        <v>5343</v>
      </c>
      <c r="F5346" s="9"/>
      <c r="G5346" s="9"/>
      <c r="H5346" s="9"/>
      <c r="I5346" s="9"/>
      <c r="J5346" s="9"/>
      <c r="K5346" s="4"/>
      <c r="Q5346" s="6"/>
    </row>
    <row r="5347" spans="5:17" x14ac:dyDescent="0.2">
      <c r="E5347" s="1">
        <v>5344</v>
      </c>
      <c r="F5347" s="9"/>
      <c r="G5347" s="9"/>
      <c r="H5347" s="9"/>
      <c r="I5347" s="9"/>
      <c r="J5347" s="9"/>
      <c r="K5347" s="4"/>
      <c r="Q5347" s="6"/>
    </row>
    <row r="5348" spans="5:17" x14ac:dyDescent="0.2">
      <c r="E5348" s="1">
        <v>5345</v>
      </c>
      <c r="F5348" s="9"/>
      <c r="G5348" s="9"/>
      <c r="H5348" s="9"/>
      <c r="I5348" s="9"/>
      <c r="J5348" s="9"/>
      <c r="K5348" s="4"/>
      <c r="Q5348" s="6"/>
    </row>
    <row r="5349" spans="5:17" x14ac:dyDescent="0.2">
      <c r="E5349" s="1">
        <v>5346</v>
      </c>
      <c r="F5349" s="9"/>
      <c r="G5349" s="9"/>
      <c r="H5349" s="9"/>
      <c r="I5349" s="9"/>
      <c r="J5349" s="9"/>
      <c r="K5349" s="4"/>
      <c r="Q5349" s="6"/>
    </row>
    <row r="5350" spans="5:17" x14ac:dyDescent="0.2">
      <c r="E5350" s="1">
        <v>5347</v>
      </c>
      <c r="F5350" s="9"/>
      <c r="G5350" s="9"/>
      <c r="H5350" s="9"/>
      <c r="I5350" s="9"/>
      <c r="J5350" s="9"/>
      <c r="K5350" s="4"/>
      <c r="Q5350" s="6"/>
    </row>
    <row r="5351" spans="5:17" x14ac:dyDescent="0.2">
      <c r="E5351" s="1">
        <v>5348</v>
      </c>
      <c r="F5351" s="9"/>
      <c r="G5351" s="9"/>
      <c r="H5351" s="9"/>
      <c r="I5351" s="9"/>
      <c r="J5351" s="9"/>
      <c r="K5351" s="4"/>
      <c r="Q5351" s="6"/>
    </row>
    <row r="5352" spans="5:17" x14ac:dyDescent="0.2">
      <c r="E5352" s="1">
        <v>5349</v>
      </c>
      <c r="F5352" s="9"/>
      <c r="G5352" s="9"/>
      <c r="H5352" s="9"/>
      <c r="I5352" s="9"/>
      <c r="J5352" s="9"/>
      <c r="K5352" s="4"/>
      <c r="Q5352" s="6"/>
    </row>
    <row r="5353" spans="5:17" x14ac:dyDescent="0.2">
      <c r="E5353" s="1">
        <v>5350</v>
      </c>
      <c r="F5353" s="9"/>
      <c r="G5353" s="9"/>
      <c r="H5353" s="9"/>
      <c r="I5353" s="9"/>
      <c r="J5353" s="9"/>
      <c r="K5353" s="4"/>
      <c r="Q5353" s="6"/>
    </row>
    <row r="5354" spans="5:17" x14ac:dyDescent="0.2">
      <c r="E5354" s="1">
        <v>5351</v>
      </c>
      <c r="F5354" s="9"/>
      <c r="G5354" s="9"/>
      <c r="H5354" s="9"/>
      <c r="I5354" s="9"/>
      <c r="J5354" s="9"/>
      <c r="K5354" s="4"/>
      <c r="Q5354" s="6"/>
    </row>
    <row r="5355" spans="5:17" x14ac:dyDescent="0.2">
      <c r="E5355" s="1">
        <v>5352</v>
      </c>
      <c r="F5355" s="9"/>
      <c r="G5355" s="9"/>
      <c r="H5355" s="9"/>
      <c r="I5355" s="9"/>
      <c r="J5355" s="9"/>
      <c r="K5355" s="4"/>
      <c r="Q5355" s="6"/>
    </row>
    <row r="5356" spans="5:17" x14ac:dyDescent="0.2">
      <c r="E5356" s="1">
        <v>5353</v>
      </c>
      <c r="F5356" s="9"/>
      <c r="G5356" s="9"/>
      <c r="H5356" s="9"/>
      <c r="I5356" s="9"/>
      <c r="J5356" s="9"/>
      <c r="K5356" s="4"/>
      <c r="Q5356" s="6"/>
    </row>
    <row r="5357" spans="5:17" x14ac:dyDescent="0.2">
      <c r="E5357" s="1">
        <v>5354</v>
      </c>
      <c r="F5357" s="9"/>
      <c r="G5357" s="9"/>
      <c r="H5357" s="9"/>
      <c r="I5357" s="9"/>
      <c r="J5357" s="9"/>
      <c r="K5357" s="4"/>
      <c r="Q5357" s="6"/>
    </row>
    <row r="5358" spans="5:17" x14ac:dyDescent="0.2">
      <c r="E5358" s="1">
        <v>5355</v>
      </c>
      <c r="F5358" s="9"/>
      <c r="G5358" s="9"/>
      <c r="H5358" s="9"/>
      <c r="I5358" s="9"/>
      <c r="J5358" s="9"/>
      <c r="K5358" s="4"/>
      <c r="Q5358" s="6"/>
    </row>
    <row r="5359" spans="5:17" x14ac:dyDescent="0.2">
      <c r="E5359" s="1">
        <v>5356</v>
      </c>
      <c r="F5359" s="9"/>
      <c r="G5359" s="9"/>
      <c r="H5359" s="9"/>
      <c r="I5359" s="9"/>
      <c r="J5359" s="9"/>
      <c r="K5359" s="4"/>
      <c r="Q5359" s="6"/>
    </row>
    <row r="5360" spans="5:17" x14ac:dyDescent="0.2">
      <c r="E5360" s="1">
        <v>5357</v>
      </c>
      <c r="F5360" s="9"/>
      <c r="G5360" s="9"/>
      <c r="H5360" s="9"/>
      <c r="I5360" s="9"/>
      <c r="J5360" s="9"/>
      <c r="K5360" s="4"/>
      <c r="Q5360" s="6"/>
    </row>
    <row r="5361" spans="5:17" x14ac:dyDescent="0.2">
      <c r="E5361" s="1">
        <v>5358</v>
      </c>
      <c r="F5361" s="9"/>
      <c r="G5361" s="9"/>
      <c r="H5361" s="9"/>
      <c r="I5361" s="9"/>
      <c r="J5361" s="9"/>
      <c r="K5361" s="4"/>
      <c r="Q5361" s="6"/>
    </row>
    <row r="5362" spans="5:17" x14ac:dyDescent="0.2">
      <c r="E5362" s="1">
        <v>5359</v>
      </c>
      <c r="F5362" s="9"/>
      <c r="G5362" s="9"/>
      <c r="H5362" s="9"/>
      <c r="I5362" s="9"/>
      <c r="J5362" s="9"/>
      <c r="K5362" s="4"/>
      <c r="Q5362" s="6"/>
    </row>
    <row r="5363" spans="5:17" x14ac:dyDescent="0.2">
      <c r="E5363" s="1">
        <v>5360</v>
      </c>
      <c r="F5363" s="9"/>
      <c r="G5363" s="9"/>
      <c r="H5363" s="9"/>
      <c r="I5363" s="9"/>
      <c r="J5363" s="9"/>
      <c r="K5363" s="4"/>
      <c r="Q5363" s="6"/>
    </row>
    <row r="5364" spans="5:17" x14ac:dyDescent="0.2">
      <c r="E5364" s="1">
        <v>5361</v>
      </c>
      <c r="F5364" s="9"/>
      <c r="G5364" s="9"/>
      <c r="H5364" s="9"/>
      <c r="I5364" s="9"/>
      <c r="J5364" s="9"/>
      <c r="K5364" s="4"/>
      <c r="Q5364" s="6"/>
    </row>
    <row r="5365" spans="5:17" x14ac:dyDescent="0.2">
      <c r="E5365" s="1">
        <v>5362</v>
      </c>
      <c r="F5365" s="9"/>
      <c r="G5365" s="9"/>
      <c r="H5365" s="9"/>
      <c r="I5365" s="9"/>
      <c r="J5365" s="9"/>
      <c r="K5365" s="4"/>
      <c r="Q5365" s="6"/>
    </row>
    <row r="5366" spans="5:17" x14ac:dyDescent="0.2">
      <c r="E5366" s="1">
        <v>5363</v>
      </c>
      <c r="F5366" s="9"/>
      <c r="G5366" s="9"/>
      <c r="H5366" s="9"/>
      <c r="I5366" s="9"/>
      <c r="J5366" s="9"/>
      <c r="K5366" s="4"/>
      <c r="Q5366" s="6"/>
    </row>
    <row r="5367" spans="5:17" x14ac:dyDescent="0.2">
      <c r="E5367" s="1">
        <v>5364</v>
      </c>
      <c r="F5367" s="9"/>
      <c r="G5367" s="9"/>
      <c r="H5367" s="9"/>
      <c r="I5367" s="9"/>
      <c r="J5367" s="9"/>
      <c r="K5367" s="4"/>
      <c r="Q5367" s="6"/>
    </row>
    <row r="5368" spans="5:17" x14ac:dyDescent="0.2">
      <c r="E5368" s="1">
        <v>5365</v>
      </c>
      <c r="F5368" s="9"/>
      <c r="G5368" s="9"/>
      <c r="H5368" s="9"/>
      <c r="I5368" s="9"/>
      <c r="J5368" s="9"/>
      <c r="K5368" s="4"/>
      <c r="Q5368" s="6"/>
    </row>
    <row r="5369" spans="5:17" x14ac:dyDescent="0.2">
      <c r="E5369" s="1">
        <v>5366</v>
      </c>
      <c r="F5369" s="9"/>
      <c r="G5369" s="9"/>
      <c r="H5369" s="9"/>
      <c r="I5369" s="9"/>
      <c r="J5369" s="9"/>
      <c r="K5369" s="4"/>
      <c r="Q5369" s="6"/>
    </row>
    <row r="5370" spans="5:17" x14ac:dyDescent="0.2">
      <c r="E5370" s="1">
        <v>5367</v>
      </c>
      <c r="F5370" s="9"/>
      <c r="G5370" s="9"/>
      <c r="H5370" s="9"/>
      <c r="I5370" s="9"/>
      <c r="J5370" s="9"/>
      <c r="K5370" s="4"/>
      <c r="Q5370" s="6"/>
    </row>
    <row r="5371" spans="5:17" x14ac:dyDescent="0.2">
      <c r="E5371" s="1">
        <v>5368</v>
      </c>
      <c r="F5371" s="9"/>
      <c r="G5371" s="9"/>
      <c r="H5371" s="9"/>
      <c r="I5371" s="9"/>
      <c r="J5371" s="9"/>
      <c r="K5371" s="4"/>
      <c r="Q5371" s="6"/>
    </row>
    <row r="5372" spans="5:17" x14ac:dyDescent="0.2">
      <c r="E5372" s="1">
        <v>5369</v>
      </c>
      <c r="F5372" s="9"/>
      <c r="G5372" s="9"/>
      <c r="H5372" s="9"/>
      <c r="I5372" s="9"/>
      <c r="J5372" s="9"/>
      <c r="K5372" s="4"/>
      <c r="Q5372" s="6"/>
    </row>
    <row r="5373" spans="5:17" x14ac:dyDescent="0.2">
      <c r="E5373" s="1">
        <v>5370</v>
      </c>
      <c r="F5373" s="9"/>
      <c r="G5373" s="9"/>
      <c r="H5373" s="9"/>
      <c r="I5373" s="9"/>
      <c r="J5373" s="9"/>
      <c r="K5373" s="4"/>
      <c r="Q5373" s="6"/>
    </row>
    <row r="5374" spans="5:17" x14ac:dyDescent="0.2">
      <c r="E5374" s="1">
        <v>5371</v>
      </c>
      <c r="F5374" s="9"/>
      <c r="G5374" s="9"/>
      <c r="H5374" s="9"/>
      <c r="I5374" s="9"/>
      <c r="J5374" s="9"/>
      <c r="K5374" s="4"/>
      <c r="Q5374" s="6"/>
    </row>
    <row r="5375" spans="5:17" x14ac:dyDescent="0.2">
      <c r="E5375" s="1">
        <v>5372</v>
      </c>
      <c r="F5375" s="9"/>
      <c r="G5375" s="9"/>
      <c r="H5375" s="9"/>
      <c r="I5375" s="9"/>
      <c r="J5375" s="9"/>
      <c r="K5375" s="4"/>
      <c r="Q5375" s="6"/>
    </row>
    <row r="5376" spans="5:17" x14ac:dyDescent="0.2">
      <c r="E5376" s="1">
        <v>5373</v>
      </c>
      <c r="F5376" s="9"/>
      <c r="G5376" s="9"/>
      <c r="H5376" s="9"/>
      <c r="I5376" s="9"/>
      <c r="J5376" s="9"/>
      <c r="K5376" s="4"/>
      <c r="Q5376" s="6"/>
    </row>
    <row r="5377" spans="5:17" x14ac:dyDescent="0.2">
      <c r="E5377" s="1">
        <v>5374</v>
      </c>
      <c r="F5377" s="9"/>
      <c r="G5377" s="9"/>
      <c r="H5377" s="9"/>
      <c r="I5377" s="9"/>
      <c r="J5377" s="9"/>
      <c r="K5377" s="4"/>
      <c r="Q5377" s="6"/>
    </row>
    <row r="5378" spans="5:17" x14ac:dyDescent="0.2">
      <c r="E5378" s="1">
        <v>5375</v>
      </c>
      <c r="F5378" s="9"/>
      <c r="G5378" s="9"/>
      <c r="H5378" s="9"/>
      <c r="I5378" s="9"/>
      <c r="J5378" s="9"/>
      <c r="K5378" s="4"/>
      <c r="Q5378" s="6"/>
    </row>
    <row r="5379" spans="5:17" x14ac:dyDescent="0.2">
      <c r="E5379" s="1">
        <v>5376</v>
      </c>
      <c r="F5379" s="9"/>
      <c r="G5379" s="9"/>
      <c r="H5379" s="9"/>
      <c r="I5379" s="9"/>
      <c r="J5379" s="9"/>
      <c r="K5379" s="4"/>
      <c r="Q5379" s="6"/>
    </row>
    <row r="5380" spans="5:17" x14ac:dyDescent="0.2">
      <c r="E5380" s="1">
        <v>5377</v>
      </c>
      <c r="F5380" s="9"/>
      <c r="G5380" s="9"/>
      <c r="H5380" s="9"/>
      <c r="I5380" s="9"/>
      <c r="J5380" s="9"/>
      <c r="K5380" s="4"/>
      <c r="Q5380" s="6"/>
    </row>
    <row r="5381" spans="5:17" x14ac:dyDescent="0.2">
      <c r="E5381" s="1">
        <v>5378</v>
      </c>
      <c r="F5381" s="9"/>
      <c r="G5381" s="9"/>
      <c r="H5381" s="9"/>
      <c r="I5381" s="9"/>
      <c r="J5381" s="9"/>
      <c r="K5381" s="4"/>
      <c r="Q5381" s="6"/>
    </row>
    <row r="5382" spans="5:17" x14ac:dyDescent="0.2">
      <c r="E5382" s="1">
        <v>5379</v>
      </c>
      <c r="F5382" s="9"/>
      <c r="G5382" s="9"/>
      <c r="H5382" s="9"/>
      <c r="I5382" s="9"/>
      <c r="J5382" s="9"/>
      <c r="K5382" s="4"/>
      <c r="Q5382" s="6"/>
    </row>
    <row r="5383" spans="5:17" x14ac:dyDescent="0.2">
      <c r="E5383" s="1">
        <v>5380</v>
      </c>
      <c r="F5383" s="9"/>
      <c r="G5383" s="9"/>
      <c r="H5383" s="9"/>
      <c r="I5383" s="9"/>
      <c r="J5383" s="9"/>
      <c r="K5383" s="4"/>
      <c r="Q5383" s="6"/>
    </row>
    <row r="5384" spans="5:17" x14ac:dyDescent="0.2">
      <c r="E5384" s="1">
        <v>5381</v>
      </c>
      <c r="F5384" s="9"/>
      <c r="G5384" s="9"/>
      <c r="H5384" s="9"/>
      <c r="I5384" s="9"/>
      <c r="J5384" s="9"/>
      <c r="K5384" s="4"/>
      <c r="Q5384" s="6"/>
    </row>
    <row r="5385" spans="5:17" x14ac:dyDescent="0.2">
      <c r="E5385" s="1">
        <v>5382</v>
      </c>
      <c r="F5385" s="9"/>
      <c r="G5385" s="9"/>
      <c r="H5385" s="9"/>
      <c r="I5385" s="9"/>
      <c r="J5385" s="9"/>
      <c r="K5385" s="4"/>
      <c r="Q5385" s="6"/>
    </row>
    <row r="5386" spans="5:17" x14ac:dyDescent="0.2">
      <c r="E5386" s="1">
        <v>5383</v>
      </c>
      <c r="F5386" s="9"/>
      <c r="G5386" s="9"/>
      <c r="H5386" s="9"/>
      <c r="I5386" s="9"/>
      <c r="J5386" s="9"/>
      <c r="K5386" s="4"/>
      <c r="Q5386" s="6"/>
    </row>
    <row r="5387" spans="5:17" x14ac:dyDescent="0.2">
      <c r="E5387" s="1">
        <v>5384</v>
      </c>
      <c r="F5387" s="9"/>
      <c r="G5387" s="9"/>
      <c r="H5387" s="9"/>
      <c r="I5387" s="9"/>
      <c r="J5387" s="9"/>
      <c r="K5387" s="4"/>
      <c r="Q5387" s="6"/>
    </row>
    <row r="5388" spans="5:17" x14ac:dyDescent="0.2">
      <c r="E5388" s="1">
        <v>5385</v>
      </c>
      <c r="F5388" s="9"/>
      <c r="G5388" s="9"/>
      <c r="H5388" s="9"/>
      <c r="I5388" s="9"/>
      <c r="J5388" s="9"/>
      <c r="K5388" s="4"/>
      <c r="Q5388" s="6"/>
    </row>
    <row r="5389" spans="5:17" x14ac:dyDescent="0.2">
      <c r="E5389" s="1">
        <v>5386</v>
      </c>
      <c r="F5389" s="9"/>
      <c r="G5389" s="9"/>
      <c r="H5389" s="9"/>
      <c r="I5389" s="9"/>
      <c r="J5389" s="9"/>
      <c r="K5389" s="4"/>
      <c r="Q5389" s="6"/>
    </row>
    <row r="5390" spans="5:17" x14ac:dyDescent="0.2">
      <c r="E5390" s="1">
        <v>5387</v>
      </c>
      <c r="F5390" s="9"/>
      <c r="G5390" s="9"/>
      <c r="H5390" s="9"/>
      <c r="I5390" s="9"/>
      <c r="J5390" s="9"/>
      <c r="K5390" s="4"/>
      <c r="Q5390" s="6"/>
    </row>
    <row r="5391" spans="5:17" x14ac:dyDescent="0.2">
      <c r="E5391" s="1">
        <v>5388</v>
      </c>
      <c r="F5391" s="9"/>
      <c r="G5391" s="9"/>
      <c r="H5391" s="9"/>
      <c r="I5391" s="9"/>
      <c r="J5391" s="9"/>
      <c r="K5391" s="4"/>
      <c r="Q5391" s="6"/>
    </row>
    <row r="5392" spans="5:17" x14ac:dyDescent="0.2">
      <c r="E5392" s="1">
        <v>5389</v>
      </c>
      <c r="F5392" s="9"/>
      <c r="G5392" s="9"/>
      <c r="H5392" s="9"/>
      <c r="I5392" s="9"/>
      <c r="J5392" s="9"/>
      <c r="K5392" s="4"/>
      <c r="Q5392" s="6"/>
    </row>
    <row r="5393" spans="5:17" x14ac:dyDescent="0.2">
      <c r="E5393" s="1">
        <v>5390</v>
      </c>
      <c r="F5393" s="9"/>
      <c r="G5393" s="9"/>
      <c r="H5393" s="9"/>
      <c r="I5393" s="9"/>
      <c r="J5393" s="9"/>
      <c r="K5393" s="4"/>
      <c r="Q5393" s="6"/>
    </row>
    <row r="5394" spans="5:17" x14ac:dyDescent="0.2">
      <c r="E5394" s="1">
        <v>5391</v>
      </c>
      <c r="F5394" s="9"/>
      <c r="G5394" s="9"/>
      <c r="H5394" s="9"/>
      <c r="I5394" s="9"/>
      <c r="J5394" s="9"/>
      <c r="K5394" s="4"/>
      <c r="Q5394" s="6"/>
    </row>
    <row r="5395" spans="5:17" x14ac:dyDescent="0.2">
      <c r="E5395" s="1">
        <v>5392</v>
      </c>
      <c r="F5395" s="9"/>
      <c r="G5395" s="9"/>
      <c r="H5395" s="9"/>
      <c r="I5395" s="9"/>
      <c r="J5395" s="9"/>
      <c r="K5395" s="4"/>
      <c r="Q5395" s="6"/>
    </row>
    <row r="5396" spans="5:17" x14ac:dyDescent="0.2">
      <c r="E5396" s="1">
        <v>5393</v>
      </c>
      <c r="F5396" s="9"/>
      <c r="G5396" s="9"/>
      <c r="H5396" s="9"/>
      <c r="I5396" s="9"/>
      <c r="J5396" s="9"/>
      <c r="K5396" s="4"/>
      <c r="Q5396" s="6"/>
    </row>
    <row r="5397" spans="5:17" x14ac:dyDescent="0.2">
      <c r="E5397" s="1">
        <v>5394</v>
      </c>
      <c r="F5397" s="9"/>
      <c r="G5397" s="9"/>
      <c r="H5397" s="9"/>
      <c r="I5397" s="9"/>
      <c r="J5397" s="9"/>
      <c r="K5397" s="4"/>
      <c r="Q5397" s="6"/>
    </row>
    <row r="5398" spans="5:17" x14ac:dyDescent="0.2">
      <c r="E5398" s="1">
        <v>5395</v>
      </c>
      <c r="F5398" s="9"/>
      <c r="G5398" s="9"/>
      <c r="H5398" s="9"/>
      <c r="I5398" s="9"/>
      <c r="J5398" s="9"/>
      <c r="K5398" s="4"/>
      <c r="Q5398" s="6"/>
    </row>
    <row r="5399" spans="5:17" x14ac:dyDescent="0.2">
      <c r="E5399" s="1">
        <v>5396</v>
      </c>
      <c r="F5399" s="9"/>
      <c r="G5399" s="9"/>
      <c r="H5399" s="9"/>
      <c r="I5399" s="9"/>
      <c r="J5399" s="9"/>
      <c r="K5399" s="4"/>
      <c r="Q5399" s="6"/>
    </row>
    <row r="5400" spans="5:17" x14ac:dyDescent="0.2">
      <c r="E5400" s="1">
        <v>5397</v>
      </c>
      <c r="F5400" s="9"/>
      <c r="G5400" s="9"/>
      <c r="H5400" s="9"/>
      <c r="I5400" s="9"/>
      <c r="J5400" s="9"/>
      <c r="K5400" s="4"/>
      <c r="Q5400" s="6"/>
    </row>
    <row r="5401" spans="5:17" x14ac:dyDescent="0.2">
      <c r="E5401" s="1">
        <v>5398</v>
      </c>
      <c r="F5401" s="9"/>
      <c r="G5401" s="9"/>
      <c r="H5401" s="9"/>
      <c r="I5401" s="9"/>
      <c r="J5401" s="9"/>
      <c r="K5401" s="4"/>
      <c r="Q5401" s="6"/>
    </row>
    <row r="5402" spans="5:17" x14ac:dyDescent="0.2">
      <c r="E5402" s="1">
        <v>5399</v>
      </c>
      <c r="F5402" s="9"/>
      <c r="G5402" s="9"/>
      <c r="H5402" s="9"/>
      <c r="I5402" s="9"/>
      <c r="J5402" s="9"/>
      <c r="K5402" s="4"/>
      <c r="Q5402" s="6"/>
    </row>
    <row r="5403" spans="5:17" x14ac:dyDescent="0.2">
      <c r="E5403" s="1">
        <v>5400</v>
      </c>
      <c r="F5403" s="9"/>
      <c r="G5403" s="9"/>
      <c r="H5403" s="9"/>
      <c r="I5403" s="9"/>
      <c r="J5403" s="9"/>
      <c r="K5403" s="4"/>
      <c r="Q5403" s="6"/>
    </row>
    <row r="5404" spans="5:17" x14ac:dyDescent="0.2">
      <c r="E5404" s="1">
        <v>5401</v>
      </c>
      <c r="F5404" s="9"/>
      <c r="G5404" s="9"/>
      <c r="H5404" s="9"/>
      <c r="I5404" s="9"/>
      <c r="J5404" s="9"/>
      <c r="K5404" s="4"/>
      <c r="Q5404" s="6"/>
    </row>
    <row r="5405" spans="5:17" x14ac:dyDescent="0.2">
      <c r="E5405" s="1">
        <v>5402</v>
      </c>
      <c r="F5405" s="9"/>
      <c r="G5405" s="9"/>
      <c r="H5405" s="9"/>
      <c r="I5405" s="9"/>
      <c r="J5405" s="9"/>
      <c r="K5405" s="4"/>
      <c r="Q5405" s="6"/>
    </row>
    <row r="5406" spans="5:17" x14ac:dyDescent="0.2">
      <c r="E5406" s="1">
        <v>5403</v>
      </c>
      <c r="F5406" s="9"/>
      <c r="G5406" s="9"/>
      <c r="H5406" s="9"/>
      <c r="I5406" s="9"/>
      <c r="J5406" s="9"/>
      <c r="K5406" s="4"/>
      <c r="Q5406" s="6"/>
    </row>
    <row r="5407" spans="5:17" x14ac:dyDescent="0.2">
      <c r="E5407" s="1">
        <v>5404</v>
      </c>
      <c r="F5407" s="9"/>
      <c r="G5407" s="9"/>
      <c r="H5407" s="9"/>
      <c r="I5407" s="9"/>
      <c r="J5407" s="9"/>
      <c r="K5407" s="4"/>
      <c r="Q5407" s="6"/>
    </row>
    <row r="5408" spans="5:17" x14ac:dyDescent="0.2">
      <c r="E5408" s="1">
        <v>5405</v>
      </c>
      <c r="F5408" s="9"/>
      <c r="G5408" s="9"/>
      <c r="H5408" s="9"/>
      <c r="I5408" s="9"/>
      <c r="J5408" s="9"/>
      <c r="K5408" s="4"/>
      <c r="Q5408" s="6"/>
    </row>
    <row r="5409" spans="5:17" x14ac:dyDescent="0.2">
      <c r="E5409" s="1">
        <v>5406</v>
      </c>
      <c r="F5409" s="9"/>
      <c r="G5409" s="9"/>
      <c r="H5409" s="9"/>
      <c r="I5409" s="9"/>
      <c r="J5409" s="9"/>
      <c r="K5409" s="4"/>
      <c r="Q5409" s="6"/>
    </row>
    <row r="5410" spans="5:17" x14ac:dyDescent="0.2">
      <c r="E5410" s="1">
        <v>5407</v>
      </c>
      <c r="F5410" s="9"/>
      <c r="G5410" s="9"/>
      <c r="H5410" s="9"/>
      <c r="I5410" s="9"/>
      <c r="J5410" s="9"/>
      <c r="K5410" s="4"/>
      <c r="Q5410" s="6"/>
    </row>
    <row r="5411" spans="5:17" x14ac:dyDescent="0.2">
      <c r="E5411" s="1">
        <v>5408</v>
      </c>
      <c r="F5411" s="9"/>
      <c r="G5411" s="9"/>
      <c r="H5411" s="9"/>
      <c r="I5411" s="9"/>
      <c r="J5411" s="9"/>
      <c r="K5411" s="4"/>
      <c r="Q5411" s="6"/>
    </row>
    <row r="5412" spans="5:17" x14ac:dyDescent="0.2">
      <c r="E5412" s="1">
        <v>5409</v>
      </c>
      <c r="F5412" s="9"/>
      <c r="G5412" s="9"/>
      <c r="H5412" s="9"/>
      <c r="I5412" s="9"/>
      <c r="J5412" s="9"/>
      <c r="K5412" s="4"/>
      <c r="Q5412" s="6"/>
    </row>
    <row r="5413" spans="5:17" x14ac:dyDescent="0.2">
      <c r="E5413" s="1">
        <v>5410</v>
      </c>
      <c r="F5413" s="9"/>
      <c r="G5413" s="9"/>
      <c r="H5413" s="9"/>
      <c r="I5413" s="9"/>
      <c r="J5413" s="9"/>
      <c r="K5413" s="4"/>
      <c r="Q5413" s="6"/>
    </row>
    <row r="5414" spans="5:17" x14ac:dyDescent="0.2">
      <c r="E5414" s="1">
        <v>5411</v>
      </c>
      <c r="F5414" s="9"/>
      <c r="G5414" s="9"/>
      <c r="H5414" s="9"/>
      <c r="I5414" s="9"/>
      <c r="J5414" s="9"/>
      <c r="K5414" s="4"/>
      <c r="Q5414" s="6"/>
    </row>
    <row r="5415" spans="5:17" x14ac:dyDescent="0.2">
      <c r="E5415" s="1">
        <v>5412</v>
      </c>
      <c r="F5415" s="9"/>
      <c r="G5415" s="9"/>
      <c r="H5415" s="9"/>
      <c r="I5415" s="9"/>
      <c r="J5415" s="9"/>
      <c r="K5415" s="4"/>
      <c r="Q5415" s="6"/>
    </row>
    <row r="5416" spans="5:17" x14ac:dyDescent="0.2">
      <c r="E5416" s="1">
        <v>5413</v>
      </c>
      <c r="F5416" s="9"/>
      <c r="G5416" s="9"/>
      <c r="H5416" s="9"/>
      <c r="I5416" s="9"/>
      <c r="J5416" s="9"/>
      <c r="K5416" s="4"/>
      <c r="Q5416" s="6"/>
    </row>
    <row r="5417" spans="5:17" x14ac:dyDescent="0.2">
      <c r="E5417" s="1">
        <v>5414</v>
      </c>
      <c r="F5417" s="9"/>
      <c r="G5417" s="9"/>
      <c r="H5417" s="9"/>
      <c r="I5417" s="9"/>
      <c r="J5417" s="9"/>
      <c r="K5417" s="4"/>
      <c r="Q5417" s="6"/>
    </row>
    <row r="5418" spans="5:17" x14ac:dyDescent="0.2">
      <c r="E5418" s="1">
        <v>5415</v>
      </c>
      <c r="F5418" s="9"/>
      <c r="G5418" s="9"/>
      <c r="H5418" s="9"/>
      <c r="I5418" s="9"/>
      <c r="J5418" s="9"/>
      <c r="K5418" s="4"/>
      <c r="Q5418" s="6"/>
    </row>
    <row r="5419" spans="5:17" x14ac:dyDescent="0.2">
      <c r="E5419" s="1">
        <v>5416</v>
      </c>
      <c r="F5419" s="9"/>
      <c r="G5419" s="9"/>
      <c r="H5419" s="9"/>
      <c r="I5419" s="9"/>
      <c r="J5419" s="9"/>
      <c r="K5419" s="4"/>
      <c r="Q5419" s="6"/>
    </row>
    <row r="5420" spans="5:17" x14ac:dyDescent="0.2">
      <c r="E5420" s="1">
        <v>5417</v>
      </c>
      <c r="F5420" s="9"/>
      <c r="G5420" s="9"/>
      <c r="H5420" s="9"/>
      <c r="I5420" s="9"/>
      <c r="J5420" s="9"/>
      <c r="K5420" s="4"/>
      <c r="Q5420" s="6"/>
    </row>
    <row r="5421" spans="5:17" x14ac:dyDescent="0.2">
      <c r="E5421" s="1">
        <v>5418</v>
      </c>
      <c r="F5421" s="9"/>
      <c r="G5421" s="9"/>
      <c r="H5421" s="9"/>
      <c r="I5421" s="9"/>
      <c r="J5421" s="9"/>
      <c r="K5421" s="4"/>
      <c r="Q5421" s="6"/>
    </row>
    <row r="5422" spans="5:17" x14ac:dyDescent="0.2">
      <c r="E5422" s="1">
        <v>5419</v>
      </c>
      <c r="F5422" s="9"/>
      <c r="G5422" s="9"/>
      <c r="H5422" s="9"/>
      <c r="I5422" s="9"/>
      <c r="J5422" s="9"/>
      <c r="K5422" s="4"/>
      <c r="Q5422" s="6"/>
    </row>
    <row r="5423" spans="5:17" x14ac:dyDescent="0.2">
      <c r="E5423" s="1">
        <v>5420</v>
      </c>
      <c r="F5423" s="9"/>
      <c r="G5423" s="9"/>
      <c r="H5423" s="9"/>
      <c r="I5423" s="9"/>
      <c r="J5423" s="9"/>
      <c r="K5423" s="4"/>
      <c r="Q5423" s="6"/>
    </row>
    <row r="5424" spans="5:17" x14ac:dyDescent="0.2">
      <c r="E5424" s="1">
        <v>5421</v>
      </c>
      <c r="F5424" s="9"/>
      <c r="G5424" s="9"/>
      <c r="H5424" s="9"/>
      <c r="I5424" s="9"/>
      <c r="J5424" s="9"/>
      <c r="K5424" s="4"/>
      <c r="Q5424" s="6"/>
    </row>
    <row r="5425" spans="5:17" x14ac:dyDescent="0.2">
      <c r="E5425" s="1">
        <v>5422</v>
      </c>
      <c r="F5425" s="9"/>
      <c r="G5425" s="9"/>
      <c r="H5425" s="9"/>
      <c r="I5425" s="9"/>
      <c r="J5425" s="9"/>
      <c r="K5425" s="4"/>
      <c r="Q5425" s="6"/>
    </row>
    <row r="5426" spans="5:17" x14ac:dyDescent="0.2">
      <c r="E5426" s="1">
        <v>5423</v>
      </c>
      <c r="F5426" s="9"/>
      <c r="G5426" s="9"/>
      <c r="H5426" s="9"/>
      <c r="I5426" s="9"/>
      <c r="J5426" s="9"/>
      <c r="K5426" s="4"/>
      <c r="Q5426" s="6"/>
    </row>
    <row r="5427" spans="5:17" x14ac:dyDescent="0.2">
      <c r="E5427" s="1">
        <v>5424</v>
      </c>
      <c r="F5427" s="9"/>
      <c r="G5427" s="9"/>
      <c r="H5427" s="9"/>
      <c r="I5427" s="9"/>
      <c r="J5427" s="9"/>
      <c r="K5427" s="4"/>
      <c r="Q5427" s="6"/>
    </row>
    <row r="5428" spans="5:17" x14ac:dyDescent="0.2">
      <c r="E5428" s="1">
        <v>5425</v>
      </c>
      <c r="F5428" s="9"/>
      <c r="G5428" s="9"/>
      <c r="H5428" s="9"/>
      <c r="I5428" s="9"/>
      <c r="J5428" s="9"/>
      <c r="K5428" s="4"/>
      <c r="Q5428" s="6"/>
    </row>
    <row r="5429" spans="5:17" x14ac:dyDescent="0.2">
      <c r="E5429" s="1">
        <v>5426</v>
      </c>
      <c r="F5429" s="9"/>
      <c r="G5429" s="9"/>
      <c r="H5429" s="9"/>
      <c r="I5429" s="9"/>
      <c r="J5429" s="9"/>
      <c r="K5429" s="4"/>
      <c r="Q5429" s="6"/>
    </row>
    <row r="5430" spans="5:17" x14ac:dyDescent="0.2">
      <c r="E5430" s="1">
        <v>5427</v>
      </c>
      <c r="F5430" s="9"/>
      <c r="G5430" s="9"/>
      <c r="H5430" s="9"/>
      <c r="I5430" s="9"/>
      <c r="J5430" s="9"/>
      <c r="K5430" s="4"/>
      <c r="Q5430" s="6"/>
    </row>
    <row r="5431" spans="5:17" x14ac:dyDescent="0.2">
      <c r="E5431" s="1">
        <v>5428</v>
      </c>
      <c r="F5431" s="9"/>
      <c r="G5431" s="9"/>
      <c r="H5431" s="9"/>
      <c r="I5431" s="9"/>
      <c r="J5431" s="9"/>
      <c r="K5431" s="4"/>
      <c r="Q5431" s="6"/>
    </row>
    <row r="5432" spans="5:17" x14ac:dyDescent="0.2">
      <c r="E5432" s="1">
        <v>5429</v>
      </c>
      <c r="F5432" s="9"/>
      <c r="G5432" s="9"/>
      <c r="H5432" s="9"/>
      <c r="I5432" s="9"/>
      <c r="J5432" s="9"/>
      <c r="K5432" s="4"/>
      <c r="Q5432" s="6"/>
    </row>
    <row r="5433" spans="5:17" x14ac:dyDescent="0.2">
      <c r="E5433" s="1">
        <v>5430</v>
      </c>
      <c r="F5433" s="9"/>
      <c r="G5433" s="9"/>
      <c r="H5433" s="9"/>
      <c r="I5433" s="9"/>
      <c r="J5433" s="9"/>
      <c r="K5433" s="4"/>
      <c r="Q5433" s="6"/>
    </row>
    <row r="5434" spans="5:17" x14ac:dyDescent="0.2">
      <c r="E5434" s="1">
        <v>5431</v>
      </c>
      <c r="F5434" s="9"/>
      <c r="G5434" s="9"/>
      <c r="H5434" s="9"/>
      <c r="I5434" s="9"/>
      <c r="J5434" s="9"/>
      <c r="K5434" s="4"/>
      <c r="Q5434" s="6"/>
    </row>
    <row r="5435" spans="5:17" x14ac:dyDescent="0.2">
      <c r="E5435" s="1">
        <v>5432</v>
      </c>
      <c r="F5435" s="9"/>
      <c r="G5435" s="9"/>
      <c r="H5435" s="9"/>
      <c r="I5435" s="9"/>
      <c r="J5435" s="9"/>
      <c r="K5435" s="4"/>
      <c r="Q5435" s="6"/>
    </row>
    <row r="5436" spans="5:17" x14ac:dyDescent="0.2">
      <c r="E5436" s="1">
        <v>5433</v>
      </c>
      <c r="F5436" s="9"/>
      <c r="G5436" s="9"/>
      <c r="H5436" s="9"/>
      <c r="I5436" s="9"/>
      <c r="J5436" s="9"/>
      <c r="K5436" s="4"/>
      <c r="Q5436" s="6"/>
    </row>
    <row r="5437" spans="5:17" x14ac:dyDescent="0.2">
      <c r="E5437" s="1">
        <v>5434</v>
      </c>
      <c r="F5437" s="9"/>
      <c r="G5437" s="9"/>
      <c r="H5437" s="9"/>
      <c r="I5437" s="9"/>
      <c r="J5437" s="9"/>
      <c r="K5437" s="4"/>
      <c r="Q5437" s="6"/>
    </row>
    <row r="5438" spans="5:17" x14ac:dyDescent="0.2">
      <c r="E5438" s="1">
        <v>5435</v>
      </c>
      <c r="F5438" s="9"/>
      <c r="G5438" s="9"/>
      <c r="H5438" s="9"/>
      <c r="I5438" s="9"/>
      <c r="J5438" s="9"/>
      <c r="K5438" s="4"/>
      <c r="Q5438" s="6"/>
    </row>
    <row r="5439" spans="5:17" x14ac:dyDescent="0.2">
      <c r="E5439" s="1">
        <v>5436</v>
      </c>
      <c r="F5439" s="9"/>
      <c r="G5439" s="9"/>
      <c r="H5439" s="9"/>
      <c r="I5439" s="9"/>
      <c r="J5439" s="9"/>
      <c r="K5439" s="4"/>
      <c r="Q5439" s="6"/>
    </row>
    <row r="5440" spans="5:17" x14ac:dyDescent="0.2">
      <c r="E5440" s="1">
        <v>5437</v>
      </c>
      <c r="F5440" s="9"/>
      <c r="G5440" s="9"/>
      <c r="H5440" s="9"/>
      <c r="I5440" s="9"/>
      <c r="J5440" s="9"/>
      <c r="K5440" s="4"/>
      <c r="Q5440" s="6"/>
    </row>
    <row r="5441" spans="5:17" x14ac:dyDescent="0.2">
      <c r="E5441" s="1">
        <v>5438</v>
      </c>
      <c r="F5441" s="9"/>
      <c r="G5441" s="9"/>
      <c r="H5441" s="9"/>
      <c r="I5441" s="9"/>
      <c r="J5441" s="9"/>
      <c r="K5441" s="4"/>
      <c r="Q5441" s="6"/>
    </row>
    <row r="5442" spans="5:17" x14ac:dyDescent="0.2">
      <c r="E5442" s="1">
        <v>5439</v>
      </c>
      <c r="F5442" s="9"/>
      <c r="G5442" s="9"/>
      <c r="H5442" s="9"/>
      <c r="I5442" s="9"/>
      <c r="J5442" s="9"/>
      <c r="K5442" s="4"/>
      <c r="Q5442" s="6"/>
    </row>
    <row r="5443" spans="5:17" x14ac:dyDescent="0.2">
      <c r="E5443" s="1">
        <v>5440</v>
      </c>
      <c r="F5443" s="9"/>
      <c r="G5443" s="9"/>
      <c r="H5443" s="9"/>
      <c r="I5443" s="9"/>
      <c r="J5443" s="9"/>
      <c r="K5443" s="4"/>
      <c r="Q5443" s="6"/>
    </row>
    <row r="5444" spans="5:17" x14ac:dyDescent="0.2">
      <c r="E5444" s="1">
        <v>5441</v>
      </c>
      <c r="F5444" s="9"/>
      <c r="G5444" s="9"/>
      <c r="H5444" s="9"/>
      <c r="I5444" s="9"/>
      <c r="J5444" s="9"/>
      <c r="K5444" s="4"/>
      <c r="Q5444" s="6"/>
    </row>
    <row r="5445" spans="5:17" x14ac:dyDescent="0.2">
      <c r="E5445" s="1">
        <v>5442</v>
      </c>
      <c r="F5445" s="9"/>
      <c r="G5445" s="9"/>
      <c r="H5445" s="9"/>
      <c r="I5445" s="9"/>
      <c r="J5445" s="9"/>
      <c r="K5445" s="4"/>
      <c r="Q5445" s="6"/>
    </row>
    <row r="5446" spans="5:17" x14ac:dyDescent="0.2">
      <c r="E5446" s="1">
        <v>5443</v>
      </c>
      <c r="F5446" s="9"/>
      <c r="G5446" s="9"/>
      <c r="H5446" s="9"/>
      <c r="I5446" s="9"/>
      <c r="J5446" s="9"/>
      <c r="K5446" s="4"/>
      <c r="Q5446" s="6"/>
    </row>
    <row r="5447" spans="5:17" x14ac:dyDescent="0.2">
      <c r="E5447" s="1">
        <v>5444</v>
      </c>
      <c r="F5447" s="9"/>
      <c r="G5447" s="9"/>
      <c r="H5447" s="9"/>
      <c r="I5447" s="9"/>
      <c r="J5447" s="9"/>
      <c r="K5447" s="4"/>
      <c r="Q5447" s="6"/>
    </row>
    <row r="5448" spans="5:17" x14ac:dyDescent="0.2">
      <c r="E5448" s="1">
        <v>5445</v>
      </c>
      <c r="F5448" s="9"/>
      <c r="G5448" s="9"/>
      <c r="H5448" s="9"/>
      <c r="I5448" s="9"/>
      <c r="J5448" s="9"/>
      <c r="K5448" s="4"/>
      <c r="Q5448" s="6"/>
    </row>
    <row r="5449" spans="5:17" x14ac:dyDescent="0.2">
      <c r="E5449" s="1">
        <v>5446</v>
      </c>
      <c r="F5449" s="9"/>
      <c r="G5449" s="9"/>
      <c r="H5449" s="9"/>
      <c r="I5449" s="9"/>
      <c r="J5449" s="9"/>
      <c r="K5449" s="4"/>
      <c r="Q5449" s="6"/>
    </row>
    <row r="5450" spans="5:17" x14ac:dyDescent="0.2">
      <c r="E5450" s="1">
        <v>5447</v>
      </c>
      <c r="F5450" s="9"/>
      <c r="G5450" s="9"/>
      <c r="H5450" s="9"/>
      <c r="I5450" s="9"/>
      <c r="J5450" s="9"/>
      <c r="K5450" s="4"/>
      <c r="Q5450" s="6"/>
    </row>
    <row r="5451" spans="5:17" x14ac:dyDescent="0.2">
      <c r="E5451" s="1">
        <v>5448</v>
      </c>
      <c r="F5451" s="9"/>
      <c r="G5451" s="9"/>
      <c r="H5451" s="9"/>
      <c r="I5451" s="9"/>
      <c r="J5451" s="9"/>
      <c r="K5451" s="4"/>
      <c r="Q5451" s="6"/>
    </row>
    <row r="5452" spans="5:17" x14ac:dyDescent="0.2">
      <c r="E5452" s="1">
        <v>5449</v>
      </c>
      <c r="F5452" s="9"/>
      <c r="G5452" s="9"/>
      <c r="H5452" s="9"/>
      <c r="I5452" s="9"/>
      <c r="J5452" s="9"/>
      <c r="K5452" s="4"/>
      <c r="Q5452" s="6"/>
    </row>
    <row r="5453" spans="5:17" x14ac:dyDescent="0.2">
      <c r="E5453" s="1">
        <v>5450</v>
      </c>
      <c r="F5453" s="9"/>
      <c r="G5453" s="9"/>
      <c r="H5453" s="9"/>
      <c r="I5453" s="9"/>
      <c r="J5453" s="9"/>
      <c r="K5453" s="4"/>
      <c r="Q5453" s="6"/>
    </row>
    <row r="5454" spans="5:17" x14ac:dyDescent="0.2">
      <c r="E5454" s="1">
        <v>5451</v>
      </c>
      <c r="F5454" s="9"/>
      <c r="G5454" s="9"/>
      <c r="H5454" s="9"/>
      <c r="I5454" s="9"/>
      <c r="J5454" s="9"/>
      <c r="K5454" s="4"/>
      <c r="Q5454" s="6"/>
    </row>
    <row r="5455" spans="5:17" x14ac:dyDescent="0.2">
      <c r="E5455" s="1">
        <v>5452</v>
      </c>
      <c r="F5455" s="9"/>
      <c r="G5455" s="9"/>
      <c r="H5455" s="9"/>
      <c r="I5455" s="9"/>
      <c r="J5455" s="9"/>
      <c r="K5455" s="4"/>
      <c r="Q5455" s="6"/>
    </row>
    <row r="5456" spans="5:17" x14ac:dyDescent="0.2">
      <c r="E5456" s="1">
        <v>5453</v>
      </c>
      <c r="F5456" s="9"/>
      <c r="G5456" s="9"/>
      <c r="H5456" s="9"/>
      <c r="I5456" s="9"/>
      <c r="J5456" s="9"/>
      <c r="K5456" s="4"/>
      <c r="Q5456" s="6"/>
    </row>
    <row r="5457" spans="5:17" x14ac:dyDescent="0.2">
      <c r="E5457" s="1">
        <v>5454</v>
      </c>
      <c r="F5457" s="9"/>
      <c r="G5457" s="9"/>
      <c r="H5457" s="9"/>
      <c r="I5457" s="9"/>
      <c r="J5457" s="9"/>
      <c r="K5457" s="4"/>
      <c r="Q5457" s="6"/>
    </row>
    <row r="5458" spans="5:17" x14ac:dyDescent="0.2">
      <c r="E5458" s="1">
        <v>5455</v>
      </c>
      <c r="F5458" s="9"/>
      <c r="G5458" s="9"/>
      <c r="H5458" s="9"/>
      <c r="I5458" s="9"/>
      <c r="J5458" s="9"/>
      <c r="K5458" s="4"/>
      <c r="Q5458" s="6"/>
    </row>
    <row r="5459" spans="5:17" x14ac:dyDescent="0.2">
      <c r="E5459" s="1">
        <v>5456</v>
      </c>
      <c r="F5459" s="9"/>
      <c r="G5459" s="9"/>
      <c r="H5459" s="9"/>
      <c r="I5459" s="9"/>
      <c r="J5459" s="9"/>
      <c r="K5459" s="4"/>
      <c r="Q5459" s="6"/>
    </row>
    <row r="5460" spans="5:17" x14ac:dyDescent="0.2">
      <c r="E5460" s="1">
        <v>5457</v>
      </c>
      <c r="F5460" s="9"/>
      <c r="G5460" s="9"/>
      <c r="H5460" s="9"/>
      <c r="I5460" s="9"/>
      <c r="J5460" s="9"/>
      <c r="K5460" s="4"/>
      <c r="Q5460" s="6"/>
    </row>
    <row r="5461" spans="5:17" x14ac:dyDescent="0.2">
      <c r="E5461" s="1">
        <v>5458</v>
      </c>
      <c r="F5461" s="9"/>
      <c r="G5461" s="9"/>
      <c r="H5461" s="9"/>
      <c r="I5461" s="9"/>
      <c r="J5461" s="9"/>
      <c r="K5461" s="4"/>
      <c r="Q5461" s="6"/>
    </row>
    <row r="5462" spans="5:17" x14ac:dyDescent="0.2">
      <c r="E5462" s="1">
        <v>5459</v>
      </c>
      <c r="F5462" s="9"/>
      <c r="G5462" s="9"/>
      <c r="H5462" s="9"/>
      <c r="I5462" s="9"/>
      <c r="J5462" s="9"/>
      <c r="K5462" s="4"/>
      <c r="Q5462" s="6"/>
    </row>
    <row r="5463" spans="5:17" x14ac:dyDescent="0.2">
      <c r="E5463" s="1">
        <v>5460</v>
      </c>
      <c r="F5463" s="9"/>
      <c r="G5463" s="9"/>
      <c r="H5463" s="9"/>
      <c r="I5463" s="9"/>
      <c r="J5463" s="9"/>
      <c r="K5463" s="4"/>
      <c r="Q5463" s="6"/>
    </row>
    <row r="5464" spans="5:17" x14ac:dyDescent="0.2">
      <c r="E5464" s="1">
        <v>5461</v>
      </c>
      <c r="F5464" s="9"/>
      <c r="G5464" s="9"/>
      <c r="H5464" s="9"/>
      <c r="I5464" s="9"/>
      <c r="J5464" s="9"/>
      <c r="K5464" s="4"/>
      <c r="Q5464" s="6"/>
    </row>
    <row r="5465" spans="5:17" x14ac:dyDescent="0.2">
      <c r="E5465" s="1">
        <v>5462</v>
      </c>
      <c r="F5465" s="9"/>
      <c r="G5465" s="9"/>
      <c r="H5465" s="9"/>
      <c r="I5465" s="9"/>
      <c r="J5465" s="9"/>
      <c r="K5465" s="4"/>
      <c r="Q5465" s="6"/>
    </row>
    <row r="5466" spans="5:17" x14ac:dyDescent="0.2">
      <c r="E5466" s="1">
        <v>5463</v>
      </c>
      <c r="F5466" s="9"/>
      <c r="G5466" s="9"/>
      <c r="H5466" s="9"/>
      <c r="I5466" s="9"/>
      <c r="J5466" s="9"/>
      <c r="K5466" s="4"/>
      <c r="Q5466" s="6"/>
    </row>
    <row r="5467" spans="5:17" x14ac:dyDescent="0.2">
      <c r="E5467" s="1">
        <v>5464</v>
      </c>
      <c r="F5467" s="9"/>
      <c r="G5467" s="9"/>
      <c r="H5467" s="9"/>
      <c r="I5467" s="9"/>
      <c r="J5467" s="9"/>
      <c r="K5467" s="4"/>
      <c r="Q5467" s="6"/>
    </row>
    <row r="5468" spans="5:17" x14ac:dyDescent="0.2">
      <c r="E5468" s="1">
        <v>5465</v>
      </c>
      <c r="F5468" s="9"/>
      <c r="G5468" s="9"/>
      <c r="H5468" s="9"/>
      <c r="I5468" s="9"/>
      <c r="J5468" s="9"/>
      <c r="K5468" s="4"/>
      <c r="Q5468" s="6"/>
    </row>
    <row r="5469" spans="5:17" x14ac:dyDescent="0.2">
      <c r="E5469" s="1">
        <v>5466</v>
      </c>
      <c r="F5469" s="9"/>
      <c r="G5469" s="9"/>
      <c r="H5469" s="9"/>
      <c r="I5469" s="9"/>
      <c r="J5469" s="9"/>
      <c r="K5469" s="4"/>
      <c r="Q5469" s="6"/>
    </row>
    <row r="5470" spans="5:17" x14ac:dyDescent="0.2">
      <c r="E5470" s="1">
        <v>5467</v>
      </c>
      <c r="F5470" s="9"/>
      <c r="G5470" s="9"/>
      <c r="H5470" s="9"/>
      <c r="I5470" s="9"/>
      <c r="J5470" s="9"/>
      <c r="K5470" s="4"/>
      <c r="Q5470" s="6"/>
    </row>
    <row r="5471" spans="5:17" x14ac:dyDescent="0.2">
      <c r="E5471" s="1">
        <v>5468</v>
      </c>
      <c r="F5471" s="9"/>
      <c r="G5471" s="9"/>
      <c r="H5471" s="9"/>
      <c r="I5471" s="9"/>
      <c r="J5471" s="9"/>
      <c r="K5471" s="4"/>
      <c r="Q5471" s="6"/>
    </row>
    <row r="5472" spans="5:17" x14ac:dyDescent="0.2">
      <c r="E5472" s="1">
        <v>5469</v>
      </c>
      <c r="F5472" s="9"/>
      <c r="G5472" s="9"/>
      <c r="H5472" s="9"/>
      <c r="I5472" s="9"/>
      <c r="J5472" s="9"/>
      <c r="K5472" s="4"/>
      <c r="Q5472" s="6"/>
    </row>
    <row r="5473" spans="5:17" x14ac:dyDescent="0.2">
      <c r="E5473" s="1">
        <v>5470</v>
      </c>
      <c r="F5473" s="9"/>
      <c r="G5473" s="9"/>
      <c r="H5473" s="9"/>
      <c r="I5473" s="9"/>
      <c r="J5473" s="9"/>
      <c r="K5473" s="4"/>
      <c r="Q5473" s="6"/>
    </row>
    <row r="5474" spans="5:17" x14ac:dyDescent="0.2">
      <c r="E5474" s="1">
        <v>5471</v>
      </c>
      <c r="F5474" s="9"/>
      <c r="G5474" s="9"/>
      <c r="H5474" s="9"/>
      <c r="I5474" s="9"/>
      <c r="J5474" s="9"/>
      <c r="K5474" s="4"/>
      <c r="Q5474" s="6"/>
    </row>
    <row r="5475" spans="5:17" x14ac:dyDescent="0.2">
      <c r="E5475" s="1">
        <v>5472</v>
      </c>
      <c r="F5475" s="9"/>
      <c r="G5475" s="9"/>
      <c r="H5475" s="9"/>
      <c r="I5475" s="9"/>
      <c r="J5475" s="9"/>
      <c r="K5475" s="4"/>
      <c r="Q5475" s="6"/>
    </row>
    <row r="5476" spans="5:17" x14ac:dyDescent="0.2">
      <c r="E5476" s="1">
        <v>5473</v>
      </c>
      <c r="F5476" s="9"/>
      <c r="G5476" s="9"/>
      <c r="H5476" s="9"/>
      <c r="I5476" s="9"/>
      <c r="J5476" s="9"/>
      <c r="K5476" s="4"/>
      <c r="Q5476" s="6"/>
    </row>
    <row r="5477" spans="5:17" x14ac:dyDescent="0.2">
      <c r="E5477" s="1">
        <v>5474</v>
      </c>
      <c r="F5477" s="9"/>
      <c r="G5477" s="9"/>
      <c r="H5477" s="9"/>
      <c r="I5477" s="9"/>
      <c r="J5477" s="9"/>
      <c r="K5477" s="4"/>
      <c r="Q5477" s="6"/>
    </row>
    <row r="5478" spans="5:17" x14ac:dyDescent="0.2">
      <c r="E5478" s="1">
        <v>5475</v>
      </c>
      <c r="F5478" s="9"/>
      <c r="G5478" s="9"/>
      <c r="H5478" s="9"/>
      <c r="I5478" s="9"/>
      <c r="J5478" s="9"/>
      <c r="K5478" s="4"/>
      <c r="Q5478" s="6"/>
    </row>
    <row r="5479" spans="5:17" x14ac:dyDescent="0.2">
      <c r="E5479" s="1">
        <v>5476</v>
      </c>
      <c r="F5479" s="9"/>
      <c r="G5479" s="9"/>
      <c r="H5479" s="9"/>
      <c r="I5479" s="9"/>
      <c r="J5479" s="9"/>
      <c r="K5479" s="4"/>
      <c r="Q5479" s="6"/>
    </row>
    <row r="5480" spans="5:17" x14ac:dyDescent="0.2">
      <c r="E5480" s="1">
        <v>5477</v>
      </c>
      <c r="F5480" s="9"/>
      <c r="G5480" s="9"/>
      <c r="H5480" s="9"/>
      <c r="I5480" s="9"/>
      <c r="J5480" s="9"/>
      <c r="K5480" s="4"/>
      <c r="Q5480" s="6"/>
    </row>
    <row r="5481" spans="5:17" x14ac:dyDescent="0.2">
      <c r="E5481" s="1">
        <v>5478</v>
      </c>
      <c r="F5481" s="9"/>
      <c r="G5481" s="9"/>
      <c r="H5481" s="9"/>
      <c r="I5481" s="9"/>
      <c r="J5481" s="9"/>
      <c r="K5481" s="4"/>
      <c r="Q5481" s="6"/>
    </row>
    <row r="5482" spans="5:17" x14ac:dyDescent="0.2">
      <c r="E5482" s="1">
        <v>5479</v>
      </c>
      <c r="F5482" s="9"/>
      <c r="G5482" s="9"/>
      <c r="H5482" s="9"/>
      <c r="I5482" s="9"/>
      <c r="J5482" s="9"/>
      <c r="K5482" s="4"/>
      <c r="Q5482" s="6"/>
    </row>
    <row r="5483" spans="5:17" x14ac:dyDescent="0.2">
      <c r="E5483" s="1">
        <v>5480</v>
      </c>
      <c r="F5483" s="9"/>
      <c r="G5483" s="9"/>
      <c r="H5483" s="9"/>
      <c r="I5483" s="9"/>
      <c r="J5483" s="9"/>
      <c r="K5483" s="4"/>
      <c r="Q5483" s="6"/>
    </row>
    <row r="5484" spans="5:17" x14ac:dyDescent="0.2">
      <c r="E5484" s="1">
        <v>5481</v>
      </c>
      <c r="F5484" s="9"/>
      <c r="G5484" s="9"/>
      <c r="H5484" s="9"/>
      <c r="I5484" s="9"/>
      <c r="J5484" s="9"/>
      <c r="K5484" s="4"/>
      <c r="Q5484" s="6"/>
    </row>
    <row r="5485" spans="5:17" x14ac:dyDescent="0.2">
      <c r="E5485" s="1">
        <v>5482</v>
      </c>
      <c r="F5485" s="9"/>
      <c r="G5485" s="9"/>
      <c r="H5485" s="9"/>
      <c r="I5485" s="9"/>
      <c r="J5485" s="9"/>
      <c r="K5485" s="4"/>
      <c r="Q5485" s="6"/>
    </row>
    <row r="5486" spans="5:17" x14ac:dyDescent="0.2">
      <c r="E5486" s="1">
        <v>5483</v>
      </c>
      <c r="F5486" s="9"/>
      <c r="G5486" s="9"/>
      <c r="H5486" s="9"/>
      <c r="I5486" s="9"/>
      <c r="J5486" s="9"/>
      <c r="K5486" s="4"/>
      <c r="Q5486" s="6"/>
    </row>
    <row r="5487" spans="5:17" x14ac:dyDescent="0.2">
      <c r="E5487" s="1">
        <v>5484</v>
      </c>
      <c r="F5487" s="9"/>
      <c r="G5487" s="9"/>
      <c r="H5487" s="9"/>
      <c r="I5487" s="9"/>
      <c r="J5487" s="9"/>
      <c r="K5487" s="4"/>
      <c r="Q5487" s="6"/>
    </row>
    <row r="5488" spans="5:17" x14ac:dyDescent="0.2">
      <c r="E5488" s="1">
        <v>5485</v>
      </c>
      <c r="F5488" s="9"/>
      <c r="G5488" s="9"/>
      <c r="H5488" s="9"/>
      <c r="I5488" s="9"/>
      <c r="J5488" s="9"/>
      <c r="K5488" s="4"/>
      <c r="Q5488" s="6"/>
    </row>
    <row r="5489" spans="5:17" x14ac:dyDescent="0.2">
      <c r="E5489" s="1">
        <v>5486</v>
      </c>
      <c r="F5489" s="9"/>
      <c r="G5489" s="9"/>
      <c r="H5489" s="9"/>
      <c r="I5489" s="9"/>
      <c r="J5489" s="9"/>
      <c r="K5489" s="4"/>
      <c r="Q5489" s="6"/>
    </row>
    <row r="5490" spans="5:17" x14ac:dyDescent="0.2">
      <c r="E5490" s="1">
        <v>5487</v>
      </c>
      <c r="F5490" s="9"/>
      <c r="G5490" s="9"/>
      <c r="H5490" s="9"/>
      <c r="I5490" s="9"/>
      <c r="J5490" s="9"/>
      <c r="K5490" s="4"/>
      <c r="Q5490" s="6"/>
    </row>
    <row r="5491" spans="5:17" x14ac:dyDescent="0.2">
      <c r="E5491" s="1">
        <v>5488</v>
      </c>
      <c r="F5491" s="9"/>
      <c r="G5491" s="9"/>
      <c r="H5491" s="9"/>
      <c r="I5491" s="9"/>
      <c r="J5491" s="9"/>
      <c r="K5491" s="4"/>
      <c r="Q5491" s="6"/>
    </row>
    <row r="5492" spans="5:17" x14ac:dyDescent="0.2">
      <c r="E5492" s="1">
        <v>5489</v>
      </c>
      <c r="F5492" s="9"/>
      <c r="G5492" s="9"/>
      <c r="H5492" s="9"/>
      <c r="I5492" s="9"/>
      <c r="J5492" s="9"/>
      <c r="K5492" s="4"/>
      <c r="Q5492" s="6"/>
    </row>
    <row r="5493" spans="5:17" x14ac:dyDescent="0.2">
      <c r="E5493" s="1">
        <v>5490</v>
      </c>
      <c r="F5493" s="9"/>
      <c r="G5493" s="9"/>
      <c r="H5493" s="9"/>
      <c r="I5493" s="9"/>
      <c r="J5493" s="9"/>
      <c r="K5493" s="4"/>
      <c r="Q5493" s="6"/>
    </row>
    <row r="5494" spans="5:17" x14ac:dyDescent="0.2">
      <c r="E5494" s="1">
        <v>5491</v>
      </c>
      <c r="F5494" s="9"/>
      <c r="G5494" s="9"/>
      <c r="H5494" s="9"/>
      <c r="I5494" s="9"/>
      <c r="J5494" s="9"/>
      <c r="K5494" s="4"/>
      <c r="Q5494" s="6"/>
    </row>
    <row r="5495" spans="5:17" x14ac:dyDescent="0.2">
      <c r="E5495" s="1">
        <v>5492</v>
      </c>
      <c r="F5495" s="9"/>
      <c r="G5495" s="9"/>
      <c r="H5495" s="9"/>
      <c r="I5495" s="9"/>
      <c r="J5495" s="9"/>
      <c r="K5495" s="4"/>
      <c r="Q5495" s="6"/>
    </row>
    <row r="5496" spans="5:17" x14ac:dyDescent="0.2">
      <c r="E5496" s="1">
        <v>5493</v>
      </c>
      <c r="F5496" s="9"/>
      <c r="G5496" s="9"/>
      <c r="H5496" s="9"/>
      <c r="I5496" s="9"/>
      <c r="J5496" s="9"/>
      <c r="K5496" s="4"/>
      <c r="Q5496" s="6"/>
    </row>
    <row r="5497" spans="5:17" x14ac:dyDescent="0.2">
      <c r="E5497" s="1">
        <v>5494</v>
      </c>
      <c r="F5497" s="9"/>
      <c r="G5497" s="9"/>
      <c r="H5497" s="9"/>
      <c r="I5497" s="9"/>
      <c r="J5497" s="9"/>
      <c r="K5497" s="4"/>
      <c r="Q5497" s="6"/>
    </row>
    <row r="5498" spans="5:17" x14ac:dyDescent="0.2">
      <c r="E5498" s="1">
        <v>5495</v>
      </c>
      <c r="F5498" s="9"/>
      <c r="G5498" s="9"/>
      <c r="H5498" s="9"/>
      <c r="I5498" s="9"/>
      <c r="J5498" s="9"/>
      <c r="K5498" s="4"/>
      <c r="Q5498" s="6"/>
    </row>
    <row r="5499" spans="5:17" x14ac:dyDescent="0.2">
      <c r="E5499" s="1">
        <v>5496</v>
      </c>
      <c r="F5499" s="9"/>
      <c r="G5499" s="9"/>
      <c r="H5499" s="9"/>
      <c r="I5499" s="9"/>
      <c r="J5499" s="9"/>
      <c r="K5499" s="4"/>
      <c r="Q5499" s="6"/>
    </row>
    <row r="5500" spans="5:17" x14ac:dyDescent="0.2">
      <c r="E5500" s="1">
        <v>5497</v>
      </c>
      <c r="F5500" s="9"/>
      <c r="G5500" s="9"/>
      <c r="H5500" s="9"/>
      <c r="I5500" s="9"/>
      <c r="J5500" s="9"/>
      <c r="K5500" s="4"/>
      <c r="Q5500" s="6"/>
    </row>
    <row r="5501" spans="5:17" x14ac:dyDescent="0.2">
      <c r="E5501" s="1">
        <v>5498</v>
      </c>
      <c r="F5501" s="9"/>
      <c r="G5501" s="9"/>
      <c r="H5501" s="9"/>
      <c r="I5501" s="9"/>
      <c r="J5501" s="9"/>
      <c r="K5501" s="4"/>
      <c r="Q5501" s="6"/>
    </row>
    <row r="5502" spans="5:17" x14ac:dyDescent="0.2">
      <c r="E5502" s="1">
        <v>5499</v>
      </c>
      <c r="F5502" s="9"/>
      <c r="G5502" s="9"/>
      <c r="H5502" s="9"/>
      <c r="I5502" s="9"/>
      <c r="J5502" s="9"/>
      <c r="K5502" s="4"/>
      <c r="Q5502" s="6"/>
    </row>
    <row r="5503" spans="5:17" x14ac:dyDescent="0.2">
      <c r="E5503" s="1">
        <v>5500</v>
      </c>
      <c r="F5503" s="9"/>
      <c r="G5503" s="9"/>
      <c r="H5503" s="9"/>
      <c r="I5503" s="9"/>
      <c r="J5503" s="9"/>
      <c r="K5503" s="4"/>
      <c r="Q5503" s="6"/>
    </row>
    <row r="5504" spans="5:17" x14ac:dyDescent="0.2">
      <c r="E5504" s="1">
        <v>5501</v>
      </c>
      <c r="F5504" s="9"/>
      <c r="G5504" s="9"/>
      <c r="H5504" s="9"/>
      <c r="I5504" s="9"/>
      <c r="J5504" s="9"/>
      <c r="K5504" s="4"/>
      <c r="Q5504" s="6"/>
    </row>
    <row r="5505" spans="5:17" x14ac:dyDescent="0.2">
      <c r="E5505" s="1">
        <v>5502</v>
      </c>
      <c r="F5505" s="9"/>
      <c r="G5505" s="9"/>
      <c r="H5505" s="9"/>
      <c r="I5505" s="9"/>
      <c r="J5505" s="9"/>
      <c r="K5505" s="4"/>
      <c r="Q5505" s="6"/>
    </row>
    <row r="5506" spans="5:17" x14ac:dyDescent="0.2">
      <c r="E5506" s="1">
        <v>5503</v>
      </c>
      <c r="F5506" s="9"/>
      <c r="G5506" s="9"/>
      <c r="H5506" s="9"/>
      <c r="I5506" s="9"/>
      <c r="J5506" s="9"/>
      <c r="K5506" s="4"/>
      <c r="Q5506" s="6"/>
    </row>
    <row r="5507" spans="5:17" x14ac:dyDescent="0.2">
      <c r="E5507" s="1">
        <v>5504</v>
      </c>
      <c r="F5507" s="9"/>
      <c r="G5507" s="9"/>
      <c r="H5507" s="9"/>
      <c r="I5507" s="9"/>
      <c r="J5507" s="9"/>
      <c r="K5507" s="4"/>
      <c r="Q5507" s="6"/>
    </row>
    <row r="5508" spans="5:17" x14ac:dyDescent="0.2">
      <c r="E5508" s="1">
        <v>5505</v>
      </c>
      <c r="F5508" s="9"/>
      <c r="G5508" s="9"/>
      <c r="H5508" s="9"/>
      <c r="I5508" s="9"/>
      <c r="J5508" s="9"/>
      <c r="K5508" s="4"/>
      <c r="Q5508" s="6"/>
    </row>
    <row r="5509" spans="5:17" x14ac:dyDescent="0.2">
      <c r="E5509" s="1">
        <v>5506</v>
      </c>
      <c r="F5509" s="9"/>
      <c r="G5509" s="9"/>
      <c r="H5509" s="9"/>
      <c r="I5509" s="9"/>
      <c r="J5509" s="9"/>
      <c r="K5509" s="4"/>
      <c r="Q5509" s="6"/>
    </row>
    <row r="5510" spans="5:17" x14ac:dyDescent="0.2">
      <c r="E5510" s="1">
        <v>5507</v>
      </c>
      <c r="F5510" s="9"/>
      <c r="G5510" s="9"/>
      <c r="H5510" s="9"/>
      <c r="I5510" s="9"/>
      <c r="J5510" s="9"/>
      <c r="K5510" s="4"/>
      <c r="Q5510" s="6"/>
    </row>
    <row r="5511" spans="5:17" x14ac:dyDescent="0.2">
      <c r="E5511" s="1">
        <v>5508</v>
      </c>
      <c r="F5511" s="9"/>
      <c r="G5511" s="9"/>
      <c r="H5511" s="9"/>
      <c r="I5511" s="9"/>
      <c r="J5511" s="9"/>
      <c r="K5511" s="4"/>
      <c r="Q5511" s="6"/>
    </row>
    <row r="5512" spans="5:17" x14ac:dyDescent="0.2">
      <c r="E5512" s="1">
        <v>5509</v>
      </c>
      <c r="F5512" s="9"/>
      <c r="G5512" s="9"/>
      <c r="H5512" s="9"/>
      <c r="I5512" s="9"/>
      <c r="J5512" s="9"/>
      <c r="K5512" s="4"/>
      <c r="Q5512" s="6"/>
    </row>
    <row r="5513" spans="5:17" x14ac:dyDescent="0.2">
      <c r="E5513" s="1">
        <v>5510</v>
      </c>
      <c r="F5513" s="9"/>
      <c r="G5513" s="9"/>
      <c r="H5513" s="9"/>
      <c r="I5513" s="9"/>
      <c r="J5513" s="9"/>
      <c r="K5513" s="4"/>
      <c r="Q5513" s="6"/>
    </row>
    <row r="5514" spans="5:17" x14ac:dyDescent="0.2">
      <c r="E5514" s="1">
        <v>5511</v>
      </c>
      <c r="F5514" s="9"/>
      <c r="G5514" s="9"/>
      <c r="H5514" s="9"/>
      <c r="I5514" s="9"/>
      <c r="J5514" s="9"/>
      <c r="K5514" s="4"/>
      <c r="Q5514" s="6"/>
    </row>
    <row r="5515" spans="5:17" x14ac:dyDescent="0.2">
      <c r="E5515" s="1">
        <v>5512</v>
      </c>
      <c r="F5515" s="9"/>
      <c r="G5515" s="9"/>
      <c r="H5515" s="9"/>
      <c r="I5515" s="9"/>
      <c r="J5515" s="9"/>
      <c r="K5515" s="4"/>
      <c r="Q5515" s="6"/>
    </row>
    <row r="5516" spans="5:17" x14ac:dyDescent="0.2">
      <c r="E5516" s="1">
        <v>5513</v>
      </c>
      <c r="F5516" s="9"/>
      <c r="G5516" s="9"/>
      <c r="H5516" s="9"/>
      <c r="I5516" s="9"/>
      <c r="J5516" s="9"/>
      <c r="K5516" s="4"/>
      <c r="Q5516" s="6"/>
    </row>
    <row r="5517" spans="5:17" x14ac:dyDescent="0.2">
      <c r="E5517" s="1">
        <v>5514</v>
      </c>
      <c r="F5517" s="9"/>
      <c r="G5517" s="9"/>
      <c r="H5517" s="9"/>
      <c r="I5517" s="9"/>
      <c r="J5517" s="9"/>
      <c r="K5517" s="4"/>
      <c r="Q5517" s="6"/>
    </row>
    <row r="5518" spans="5:17" x14ac:dyDescent="0.2">
      <c r="E5518" s="1">
        <v>5515</v>
      </c>
      <c r="F5518" s="9"/>
      <c r="G5518" s="9"/>
      <c r="H5518" s="9"/>
      <c r="I5518" s="9"/>
      <c r="J5518" s="9"/>
      <c r="K5518" s="4"/>
      <c r="Q5518" s="6"/>
    </row>
    <row r="5519" spans="5:17" x14ac:dyDescent="0.2">
      <c r="E5519" s="1">
        <v>5516</v>
      </c>
      <c r="F5519" s="9"/>
      <c r="G5519" s="9"/>
      <c r="H5519" s="9"/>
      <c r="I5519" s="9"/>
      <c r="J5519" s="9"/>
      <c r="K5519" s="4"/>
      <c r="Q5519" s="6"/>
    </row>
    <row r="5520" spans="5:17" x14ac:dyDescent="0.2">
      <c r="E5520" s="1">
        <v>5517</v>
      </c>
      <c r="F5520" s="9"/>
      <c r="G5520" s="9"/>
      <c r="H5520" s="9"/>
      <c r="I5520" s="9"/>
      <c r="J5520" s="9"/>
      <c r="K5520" s="4"/>
      <c r="Q5520" s="6"/>
    </row>
    <row r="5521" spans="5:17" x14ac:dyDescent="0.2">
      <c r="E5521" s="1">
        <v>5518</v>
      </c>
      <c r="F5521" s="9"/>
      <c r="G5521" s="9"/>
      <c r="H5521" s="9"/>
      <c r="I5521" s="9"/>
      <c r="J5521" s="9"/>
      <c r="K5521" s="4"/>
      <c r="Q5521" s="6"/>
    </row>
    <row r="5522" spans="5:17" x14ac:dyDescent="0.2">
      <c r="E5522" s="1">
        <v>5519</v>
      </c>
      <c r="F5522" s="9"/>
      <c r="G5522" s="9"/>
      <c r="H5522" s="9"/>
      <c r="I5522" s="9"/>
      <c r="J5522" s="9"/>
      <c r="K5522" s="4"/>
      <c r="Q5522" s="6"/>
    </row>
    <row r="5523" spans="5:17" x14ac:dyDescent="0.2">
      <c r="E5523" s="1">
        <v>5520</v>
      </c>
      <c r="F5523" s="9"/>
      <c r="G5523" s="9"/>
      <c r="H5523" s="9"/>
      <c r="I5523" s="9"/>
      <c r="J5523" s="9"/>
      <c r="K5523" s="4"/>
      <c r="Q5523" s="6"/>
    </row>
    <row r="5524" spans="5:17" x14ac:dyDescent="0.2">
      <c r="E5524" s="1">
        <v>5521</v>
      </c>
      <c r="F5524" s="9"/>
      <c r="G5524" s="9"/>
      <c r="H5524" s="9"/>
      <c r="I5524" s="9"/>
      <c r="J5524" s="9"/>
      <c r="K5524" s="4"/>
      <c r="Q5524" s="6"/>
    </row>
    <row r="5525" spans="5:17" x14ac:dyDescent="0.2">
      <c r="E5525" s="1">
        <v>5522</v>
      </c>
      <c r="F5525" s="9"/>
      <c r="G5525" s="9"/>
      <c r="H5525" s="9"/>
      <c r="I5525" s="9"/>
      <c r="J5525" s="9"/>
      <c r="K5525" s="4"/>
      <c r="Q5525" s="6"/>
    </row>
    <row r="5526" spans="5:17" x14ac:dyDescent="0.2">
      <c r="E5526" s="1">
        <v>5523</v>
      </c>
      <c r="F5526" s="9"/>
      <c r="G5526" s="9"/>
      <c r="H5526" s="9"/>
      <c r="I5526" s="9"/>
      <c r="J5526" s="9"/>
      <c r="K5526" s="4"/>
      <c r="Q5526" s="6"/>
    </row>
    <row r="5527" spans="5:17" x14ac:dyDescent="0.2">
      <c r="E5527" s="1">
        <v>5524</v>
      </c>
      <c r="F5527" s="9"/>
      <c r="G5527" s="9"/>
      <c r="H5527" s="9"/>
      <c r="I5527" s="9"/>
      <c r="J5527" s="9"/>
      <c r="K5527" s="4"/>
      <c r="Q5527" s="6"/>
    </row>
    <row r="5528" spans="5:17" x14ac:dyDescent="0.2">
      <c r="E5528" s="1">
        <v>5525</v>
      </c>
      <c r="F5528" s="9"/>
      <c r="G5528" s="9"/>
      <c r="H5528" s="9"/>
      <c r="I5528" s="9"/>
      <c r="J5528" s="9"/>
      <c r="K5528" s="4"/>
      <c r="Q5528" s="6"/>
    </row>
    <row r="5529" spans="5:17" x14ac:dyDescent="0.2">
      <c r="E5529" s="1">
        <v>5526</v>
      </c>
      <c r="F5529" s="9"/>
      <c r="G5529" s="9"/>
      <c r="H5529" s="9"/>
      <c r="I5529" s="9"/>
      <c r="J5529" s="9"/>
      <c r="K5529" s="4"/>
      <c r="Q5529" s="6"/>
    </row>
    <row r="5530" spans="5:17" x14ac:dyDescent="0.2">
      <c r="E5530" s="1">
        <v>5527</v>
      </c>
      <c r="F5530" s="9"/>
      <c r="G5530" s="9"/>
      <c r="H5530" s="9"/>
      <c r="I5530" s="9"/>
      <c r="J5530" s="9"/>
      <c r="K5530" s="4"/>
      <c r="Q5530" s="6"/>
    </row>
    <row r="5531" spans="5:17" x14ac:dyDescent="0.2">
      <c r="E5531" s="1">
        <v>5528</v>
      </c>
      <c r="F5531" s="9"/>
      <c r="G5531" s="9"/>
      <c r="H5531" s="9"/>
      <c r="I5531" s="9"/>
      <c r="J5531" s="9"/>
      <c r="K5531" s="4"/>
      <c r="Q5531" s="6"/>
    </row>
    <row r="5532" spans="5:17" x14ac:dyDescent="0.2">
      <c r="E5532" s="1">
        <v>5529</v>
      </c>
      <c r="F5532" s="9"/>
      <c r="G5532" s="9"/>
      <c r="H5532" s="9"/>
      <c r="I5532" s="9"/>
      <c r="J5532" s="9"/>
      <c r="K5532" s="4"/>
      <c r="Q5532" s="6"/>
    </row>
    <row r="5533" spans="5:17" x14ac:dyDescent="0.2">
      <c r="E5533" s="1">
        <v>5530</v>
      </c>
      <c r="F5533" s="9"/>
      <c r="G5533" s="9"/>
      <c r="H5533" s="9"/>
      <c r="I5533" s="9"/>
      <c r="J5533" s="9"/>
      <c r="K5533" s="4"/>
      <c r="Q5533" s="6"/>
    </row>
    <row r="5534" spans="5:17" x14ac:dyDescent="0.2">
      <c r="E5534" s="1">
        <v>5531</v>
      </c>
      <c r="F5534" s="9"/>
      <c r="G5534" s="9"/>
      <c r="H5534" s="9"/>
      <c r="I5534" s="9"/>
      <c r="J5534" s="9"/>
      <c r="K5534" s="4"/>
      <c r="Q5534" s="6"/>
    </row>
    <row r="5535" spans="5:17" x14ac:dyDescent="0.2">
      <c r="E5535" s="1">
        <v>5532</v>
      </c>
      <c r="F5535" s="9"/>
      <c r="G5535" s="9"/>
      <c r="H5535" s="9"/>
      <c r="I5535" s="9"/>
      <c r="J5535" s="9"/>
      <c r="K5535" s="4"/>
      <c r="Q5535" s="6"/>
    </row>
    <row r="5536" spans="5:17" x14ac:dyDescent="0.2">
      <c r="E5536" s="1">
        <v>5533</v>
      </c>
      <c r="F5536" s="9"/>
      <c r="G5536" s="9"/>
      <c r="H5536" s="9"/>
      <c r="I5536" s="9"/>
      <c r="J5536" s="9"/>
      <c r="K5536" s="4"/>
      <c r="Q5536" s="6"/>
    </row>
    <row r="5537" spans="5:17" x14ac:dyDescent="0.2">
      <c r="E5537" s="1">
        <v>5534</v>
      </c>
      <c r="F5537" s="9"/>
      <c r="G5537" s="9"/>
      <c r="H5537" s="9"/>
      <c r="I5537" s="9"/>
      <c r="J5537" s="9"/>
      <c r="K5537" s="4"/>
      <c r="Q5537" s="6"/>
    </row>
    <row r="5538" spans="5:17" x14ac:dyDescent="0.2">
      <c r="E5538" s="1">
        <v>5535</v>
      </c>
      <c r="F5538" s="9"/>
      <c r="G5538" s="9"/>
      <c r="H5538" s="9"/>
      <c r="I5538" s="9"/>
      <c r="J5538" s="9"/>
      <c r="K5538" s="4"/>
      <c r="Q5538" s="6"/>
    </row>
    <row r="5539" spans="5:17" x14ac:dyDescent="0.2">
      <c r="E5539" s="1">
        <v>5536</v>
      </c>
      <c r="F5539" s="9"/>
      <c r="G5539" s="9"/>
      <c r="H5539" s="9"/>
      <c r="I5539" s="9"/>
      <c r="J5539" s="9"/>
      <c r="K5539" s="4"/>
      <c r="Q5539" s="6"/>
    </row>
    <row r="5540" spans="5:17" x14ac:dyDescent="0.2">
      <c r="E5540" s="1">
        <v>5537</v>
      </c>
      <c r="F5540" s="9"/>
      <c r="G5540" s="9"/>
      <c r="H5540" s="9"/>
      <c r="I5540" s="9"/>
      <c r="J5540" s="9"/>
      <c r="K5540" s="4"/>
      <c r="Q5540" s="6"/>
    </row>
    <row r="5541" spans="5:17" x14ac:dyDescent="0.2">
      <c r="E5541" s="1">
        <v>5538</v>
      </c>
      <c r="F5541" s="9"/>
      <c r="G5541" s="9"/>
      <c r="H5541" s="9"/>
      <c r="I5541" s="9"/>
      <c r="J5541" s="9"/>
      <c r="K5541" s="4"/>
      <c r="Q5541" s="6"/>
    </row>
    <row r="5542" spans="5:17" x14ac:dyDescent="0.2">
      <c r="E5542" s="1">
        <v>5539</v>
      </c>
      <c r="F5542" s="9"/>
      <c r="G5542" s="9"/>
      <c r="H5542" s="9"/>
      <c r="I5542" s="9"/>
      <c r="J5542" s="9"/>
      <c r="K5542" s="4"/>
      <c r="Q5542" s="6"/>
    </row>
    <row r="5543" spans="5:17" x14ac:dyDescent="0.2">
      <c r="E5543" s="1">
        <v>5540</v>
      </c>
      <c r="F5543" s="9"/>
      <c r="G5543" s="9"/>
      <c r="H5543" s="9"/>
      <c r="I5543" s="9"/>
      <c r="J5543" s="9"/>
      <c r="K5543" s="4"/>
      <c r="Q5543" s="6"/>
    </row>
    <row r="5544" spans="5:17" x14ac:dyDescent="0.2">
      <c r="E5544" s="1">
        <v>5541</v>
      </c>
      <c r="F5544" s="9"/>
      <c r="G5544" s="9"/>
      <c r="H5544" s="9"/>
      <c r="I5544" s="9"/>
      <c r="J5544" s="9"/>
      <c r="K5544" s="4"/>
      <c r="Q5544" s="6"/>
    </row>
    <row r="5545" spans="5:17" x14ac:dyDescent="0.2">
      <c r="E5545" s="1">
        <v>5542</v>
      </c>
      <c r="F5545" s="9"/>
      <c r="G5545" s="9"/>
      <c r="H5545" s="9"/>
      <c r="I5545" s="9"/>
      <c r="J5545" s="9"/>
      <c r="K5545" s="4"/>
      <c r="Q5545" s="6"/>
    </row>
    <row r="5546" spans="5:17" x14ac:dyDescent="0.2">
      <c r="E5546" s="1">
        <v>5543</v>
      </c>
      <c r="F5546" s="9"/>
      <c r="G5546" s="9"/>
      <c r="H5546" s="9"/>
      <c r="I5546" s="9"/>
      <c r="J5546" s="9"/>
      <c r="K5546" s="4"/>
      <c r="Q5546" s="6"/>
    </row>
    <row r="5547" spans="5:17" x14ac:dyDescent="0.2">
      <c r="E5547" s="1">
        <v>5544</v>
      </c>
      <c r="F5547" s="9"/>
      <c r="G5547" s="9"/>
      <c r="H5547" s="9"/>
      <c r="I5547" s="9"/>
      <c r="J5547" s="9"/>
      <c r="K5547" s="4"/>
      <c r="Q5547" s="6"/>
    </row>
    <row r="5548" spans="5:17" x14ac:dyDescent="0.2">
      <c r="E5548" s="1">
        <v>5545</v>
      </c>
      <c r="F5548" s="9"/>
      <c r="G5548" s="9"/>
      <c r="H5548" s="9"/>
      <c r="I5548" s="9"/>
      <c r="J5548" s="9"/>
      <c r="K5548" s="4"/>
      <c r="Q5548" s="6"/>
    </row>
    <row r="5549" spans="5:17" x14ac:dyDescent="0.2">
      <c r="E5549" s="1">
        <v>5546</v>
      </c>
      <c r="F5549" s="9"/>
      <c r="G5549" s="9"/>
      <c r="H5549" s="9"/>
      <c r="I5549" s="9"/>
      <c r="J5549" s="9"/>
      <c r="K5549" s="4"/>
      <c r="Q5549" s="6"/>
    </row>
    <row r="5550" spans="5:17" x14ac:dyDescent="0.2">
      <c r="E5550" s="1">
        <v>5547</v>
      </c>
      <c r="F5550" s="9"/>
      <c r="G5550" s="9"/>
      <c r="H5550" s="9"/>
      <c r="I5550" s="9"/>
      <c r="J5550" s="9"/>
      <c r="K5550" s="4"/>
      <c r="Q5550" s="6"/>
    </row>
    <row r="5551" spans="5:17" x14ac:dyDescent="0.2">
      <c r="E5551" s="1">
        <v>5548</v>
      </c>
      <c r="F5551" s="9"/>
      <c r="G5551" s="9"/>
      <c r="H5551" s="9"/>
      <c r="I5551" s="9"/>
      <c r="J5551" s="9"/>
      <c r="K5551" s="4"/>
      <c r="Q5551" s="6"/>
    </row>
    <row r="5552" spans="5:17" x14ac:dyDescent="0.2">
      <c r="E5552" s="1">
        <v>5549</v>
      </c>
      <c r="F5552" s="9"/>
      <c r="G5552" s="9"/>
      <c r="H5552" s="9"/>
      <c r="I5552" s="9"/>
      <c r="J5552" s="9"/>
      <c r="K5552" s="4"/>
      <c r="Q5552" s="6"/>
    </row>
    <row r="5553" spans="5:17" x14ac:dyDescent="0.2">
      <c r="E5553" s="1">
        <v>5550</v>
      </c>
      <c r="F5553" s="9"/>
      <c r="G5553" s="9"/>
      <c r="H5553" s="9"/>
      <c r="I5553" s="9"/>
      <c r="J5553" s="9"/>
      <c r="K5553" s="4"/>
      <c r="Q5553" s="6"/>
    </row>
    <row r="5554" spans="5:17" x14ac:dyDescent="0.2">
      <c r="E5554" s="1">
        <v>5551</v>
      </c>
      <c r="F5554" s="9"/>
      <c r="G5554" s="9"/>
      <c r="H5554" s="9"/>
      <c r="I5554" s="9"/>
      <c r="J5554" s="9"/>
      <c r="K5554" s="4"/>
      <c r="Q5554" s="6"/>
    </row>
    <row r="5555" spans="5:17" x14ac:dyDescent="0.2">
      <c r="E5555" s="1">
        <v>5552</v>
      </c>
      <c r="F5555" s="9"/>
      <c r="G5555" s="9"/>
      <c r="H5555" s="9"/>
      <c r="I5555" s="9"/>
      <c r="J5555" s="9"/>
      <c r="K5555" s="4"/>
      <c r="Q5555" s="6"/>
    </row>
    <row r="5556" spans="5:17" x14ac:dyDescent="0.2">
      <c r="E5556" s="1">
        <v>5553</v>
      </c>
      <c r="F5556" s="9"/>
      <c r="G5556" s="9"/>
      <c r="H5556" s="9"/>
      <c r="I5556" s="9"/>
      <c r="J5556" s="9"/>
      <c r="K5556" s="4"/>
      <c r="Q5556" s="6"/>
    </row>
    <row r="5557" spans="5:17" x14ac:dyDescent="0.2">
      <c r="E5557" s="1">
        <v>5554</v>
      </c>
      <c r="F5557" s="9"/>
      <c r="G5557" s="9"/>
      <c r="H5557" s="9"/>
      <c r="I5557" s="9"/>
      <c r="J5557" s="9"/>
      <c r="K5557" s="4"/>
      <c r="Q5557" s="6"/>
    </row>
    <row r="5558" spans="5:17" x14ac:dyDescent="0.2">
      <c r="E5558" s="1">
        <v>5555</v>
      </c>
      <c r="F5558" s="9"/>
      <c r="G5558" s="9"/>
      <c r="H5558" s="9"/>
      <c r="I5558" s="9"/>
      <c r="J5558" s="9"/>
      <c r="K5558" s="4"/>
      <c r="Q5558" s="6"/>
    </row>
    <row r="5559" spans="5:17" x14ac:dyDescent="0.2">
      <c r="E5559" s="1">
        <v>5556</v>
      </c>
      <c r="F5559" s="9"/>
      <c r="G5559" s="9"/>
      <c r="H5559" s="9"/>
      <c r="I5559" s="9"/>
      <c r="J5559" s="9"/>
      <c r="K5559" s="4"/>
      <c r="Q5559" s="6"/>
    </row>
    <row r="5560" spans="5:17" x14ac:dyDescent="0.2">
      <c r="E5560" s="1">
        <v>5557</v>
      </c>
      <c r="F5560" s="9"/>
      <c r="G5560" s="9"/>
      <c r="H5560" s="9"/>
      <c r="I5560" s="9"/>
      <c r="J5560" s="9"/>
      <c r="K5560" s="4"/>
      <c r="Q5560" s="6"/>
    </row>
    <row r="5561" spans="5:17" x14ac:dyDescent="0.2">
      <c r="E5561" s="1">
        <v>5558</v>
      </c>
      <c r="F5561" s="9"/>
      <c r="G5561" s="9"/>
      <c r="H5561" s="9"/>
      <c r="I5561" s="9"/>
      <c r="J5561" s="9"/>
      <c r="K5561" s="4"/>
      <c r="Q5561" s="6"/>
    </row>
    <row r="5562" spans="5:17" x14ac:dyDescent="0.2">
      <c r="E5562" s="1">
        <v>5559</v>
      </c>
      <c r="F5562" s="9"/>
      <c r="G5562" s="9"/>
      <c r="H5562" s="9"/>
      <c r="I5562" s="9"/>
      <c r="J5562" s="9"/>
      <c r="K5562" s="4"/>
      <c r="Q5562" s="6"/>
    </row>
    <row r="5563" spans="5:17" x14ac:dyDescent="0.2">
      <c r="E5563" s="1">
        <v>5560</v>
      </c>
      <c r="F5563" s="9"/>
      <c r="G5563" s="9"/>
      <c r="H5563" s="9"/>
      <c r="I5563" s="9"/>
      <c r="J5563" s="9"/>
      <c r="K5563" s="4"/>
      <c r="Q5563" s="6"/>
    </row>
    <row r="5564" spans="5:17" x14ac:dyDescent="0.2">
      <c r="E5564" s="1">
        <v>5561</v>
      </c>
      <c r="F5564" s="9"/>
      <c r="G5564" s="9"/>
      <c r="H5564" s="9"/>
      <c r="I5564" s="9"/>
      <c r="J5564" s="9"/>
      <c r="K5564" s="4"/>
      <c r="Q5564" s="6"/>
    </row>
    <row r="5565" spans="5:17" x14ac:dyDescent="0.2">
      <c r="E5565" s="1">
        <v>5562</v>
      </c>
      <c r="F5565" s="9"/>
      <c r="G5565" s="9"/>
      <c r="H5565" s="9"/>
      <c r="I5565" s="9"/>
      <c r="J5565" s="9"/>
      <c r="K5565" s="4"/>
      <c r="Q5565" s="6"/>
    </row>
    <row r="5566" spans="5:17" x14ac:dyDescent="0.2">
      <c r="E5566" s="1">
        <v>5563</v>
      </c>
      <c r="F5566" s="9"/>
      <c r="G5566" s="9"/>
      <c r="H5566" s="9"/>
      <c r="I5566" s="9"/>
      <c r="J5566" s="9"/>
      <c r="K5566" s="4"/>
      <c r="Q5566" s="6"/>
    </row>
    <row r="5567" spans="5:17" x14ac:dyDescent="0.2">
      <c r="E5567" s="1">
        <v>5564</v>
      </c>
      <c r="F5567" s="9"/>
      <c r="G5567" s="9"/>
      <c r="H5567" s="9"/>
      <c r="I5567" s="9"/>
      <c r="J5567" s="9"/>
      <c r="K5567" s="4"/>
      <c r="Q5567" s="6"/>
    </row>
    <row r="5568" spans="5:17" x14ac:dyDescent="0.2">
      <c r="E5568" s="1">
        <v>5565</v>
      </c>
      <c r="F5568" s="9"/>
      <c r="G5568" s="9"/>
      <c r="H5568" s="9"/>
      <c r="I5568" s="9"/>
      <c r="J5568" s="9"/>
      <c r="K5568" s="4"/>
      <c r="Q5568" s="6"/>
    </row>
    <row r="5569" spans="5:17" x14ac:dyDescent="0.2">
      <c r="E5569" s="1">
        <v>5566</v>
      </c>
      <c r="F5569" s="9"/>
      <c r="G5569" s="9"/>
      <c r="H5569" s="9"/>
      <c r="I5569" s="9"/>
      <c r="J5569" s="9"/>
      <c r="K5569" s="4"/>
      <c r="Q5569" s="6"/>
    </row>
    <row r="5570" spans="5:17" x14ac:dyDescent="0.2">
      <c r="E5570" s="1">
        <v>5567</v>
      </c>
      <c r="F5570" s="9"/>
      <c r="G5570" s="9"/>
      <c r="H5570" s="9"/>
      <c r="I5570" s="9"/>
      <c r="J5570" s="9"/>
      <c r="K5570" s="4"/>
      <c r="Q5570" s="6"/>
    </row>
    <row r="5571" spans="5:17" x14ac:dyDescent="0.2">
      <c r="E5571" s="1">
        <v>5568</v>
      </c>
      <c r="F5571" s="9"/>
      <c r="G5571" s="9"/>
      <c r="H5571" s="9"/>
      <c r="I5571" s="9"/>
      <c r="J5571" s="9"/>
      <c r="K5571" s="4"/>
      <c r="Q5571" s="6"/>
    </row>
    <row r="5572" spans="5:17" x14ac:dyDescent="0.2">
      <c r="E5572" s="1">
        <v>5569</v>
      </c>
      <c r="F5572" s="9"/>
      <c r="G5572" s="9"/>
      <c r="H5572" s="9"/>
      <c r="I5572" s="9"/>
      <c r="J5572" s="9"/>
      <c r="K5572" s="4"/>
      <c r="Q5572" s="6"/>
    </row>
    <row r="5573" spans="5:17" x14ac:dyDescent="0.2">
      <c r="E5573" s="1">
        <v>5570</v>
      </c>
      <c r="F5573" s="9"/>
      <c r="G5573" s="9"/>
      <c r="H5573" s="9"/>
      <c r="I5573" s="9"/>
      <c r="J5573" s="9"/>
      <c r="K5573" s="4"/>
      <c r="Q5573" s="6"/>
    </row>
    <row r="5574" spans="5:17" x14ac:dyDescent="0.2">
      <c r="E5574" s="1">
        <v>5571</v>
      </c>
      <c r="F5574" s="9"/>
      <c r="G5574" s="9"/>
      <c r="H5574" s="9"/>
      <c r="I5574" s="9"/>
      <c r="J5574" s="9"/>
      <c r="K5574" s="4"/>
      <c r="Q5574" s="6"/>
    </row>
    <row r="5575" spans="5:17" x14ac:dyDescent="0.2">
      <c r="E5575" s="1">
        <v>5572</v>
      </c>
      <c r="F5575" s="9"/>
      <c r="G5575" s="9"/>
      <c r="H5575" s="9"/>
      <c r="I5575" s="9"/>
      <c r="J5575" s="9"/>
      <c r="K5575" s="4"/>
      <c r="Q5575" s="6"/>
    </row>
    <row r="5576" spans="5:17" x14ac:dyDescent="0.2">
      <c r="E5576" s="1">
        <v>5573</v>
      </c>
      <c r="F5576" s="9"/>
      <c r="G5576" s="9"/>
      <c r="H5576" s="9"/>
      <c r="I5576" s="9"/>
      <c r="J5576" s="9"/>
      <c r="K5576" s="4"/>
      <c r="Q5576" s="6"/>
    </row>
    <row r="5577" spans="5:17" x14ac:dyDescent="0.2">
      <c r="E5577" s="1">
        <v>5574</v>
      </c>
      <c r="F5577" s="9"/>
      <c r="G5577" s="9"/>
      <c r="H5577" s="9"/>
      <c r="I5577" s="9"/>
      <c r="J5577" s="9"/>
      <c r="K5577" s="4"/>
      <c r="Q5577" s="6"/>
    </row>
    <row r="5578" spans="5:17" x14ac:dyDescent="0.2">
      <c r="E5578" s="1">
        <v>5575</v>
      </c>
      <c r="F5578" s="9"/>
      <c r="G5578" s="9"/>
      <c r="H5578" s="9"/>
      <c r="I5578" s="9"/>
      <c r="J5578" s="9"/>
      <c r="K5578" s="4"/>
      <c r="Q5578" s="6"/>
    </row>
    <row r="5579" spans="5:17" x14ac:dyDescent="0.2">
      <c r="E5579" s="1">
        <v>5576</v>
      </c>
      <c r="F5579" s="9"/>
      <c r="G5579" s="9"/>
      <c r="H5579" s="9"/>
      <c r="I5579" s="9"/>
      <c r="J5579" s="9"/>
      <c r="K5579" s="4"/>
      <c r="Q5579" s="6"/>
    </row>
    <row r="5580" spans="5:17" x14ac:dyDescent="0.2">
      <c r="E5580" s="1">
        <v>5577</v>
      </c>
      <c r="F5580" s="9"/>
      <c r="G5580" s="9"/>
      <c r="H5580" s="9"/>
      <c r="I5580" s="9"/>
      <c r="J5580" s="9"/>
      <c r="K5580" s="4"/>
      <c r="Q5580" s="6"/>
    </row>
    <row r="5581" spans="5:17" x14ac:dyDescent="0.2">
      <c r="E5581" s="1">
        <v>5578</v>
      </c>
      <c r="F5581" s="9"/>
      <c r="G5581" s="9"/>
      <c r="H5581" s="9"/>
      <c r="I5581" s="9"/>
      <c r="J5581" s="9"/>
      <c r="K5581" s="4"/>
      <c r="Q5581" s="6"/>
    </row>
    <row r="5582" spans="5:17" x14ac:dyDescent="0.2">
      <c r="E5582" s="1">
        <v>5579</v>
      </c>
      <c r="F5582" s="9"/>
      <c r="G5582" s="9"/>
      <c r="H5582" s="9"/>
      <c r="I5582" s="9"/>
      <c r="J5582" s="9"/>
      <c r="K5582" s="4"/>
      <c r="Q5582" s="6"/>
    </row>
    <row r="5583" spans="5:17" x14ac:dyDescent="0.2">
      <c r="E5583" s="1">
        <v>5580</v>
      </c>
      <c r="F5583" s="9"/>
      <c r="G5583" s="9"/>
      <c r="H5583" s="9"/>
      <c r="I5583" s="9"/>
      <c r="J5583" s="9"/>
      <c r="K5583" s="4"/>
      <c r="Q5583" s="6"/>
    </row>
    <row r="5584" spans="5:17" x14ac:dyDescent="0.2">
      <c r="E5584" s="1">
        <v>5581</v>
      </c>
      <c r="F5584" s="9"/>
      <c r="G5584" s="9"/>
      <c r="H5584" s="9"/>
      <c r="I5584" s="9"/>
      <c r="J5584" s="9"/>
      <c r="K5584" s="4"/>
      <c r="Q5584" s="6"/>
    </row>
    <row r="5585" spans="5:17" x14ac:dyDescent="0.2">
      <c r="E5585" s="1">
        <v>5582</v>
      </c>
      <c r="F5585" s="9"/>
      <c r="G5585" s="9"/>
      <c r="H5585" s="9"/>
      <c r="I5585" s="9"/>
      <c r="J5585" s="9"/>
      <c r="K5585" s="4"/>
      <c r="Q5585" s="6"/>
    </row>
    <row r="5586" spans="5:17" x14ac:dyDescent="0.2">
      <c r="E5586" s="1">
        <v>5583</v>
      </c>
      <c r="F5586" s="9"/>
      <c r="G5586" s="9"/>
      <c r="H5586" s="9"/>
      <c r="I5586" s="9"/>
      <c r="J5586" s="9"/>
      <c r="K5586" s="4"/>
      <c r="Q5586" s="6"/>
    </row>
    <row r="5587" spans="5:17" x14ac:dyDescent="0.2">
      <c r="E5587" s="1">
        <v>5584</v>
      </c>
      <c r="F5587" s="9"/>
      <c r="G5587" s="9"/>
      <c r="H5587" s="9"/>
      <c r="I5587" s="9"/>
      <c r="J5587" s="9"/>
      <c r="K5587" s="4"/>
      <c r="Q5587" s="6"/>
    </row>
    <row r="5588" spans="5:17" x14ac:dyDescent="0.2">
      <c r="E5588" s="1">
        <v>5585</v>
      </c>
      <c r="F5588" s="9"/>
      <c r="G5588" s="9"/>
      <c r="H5588" s="9"/>
      <c r="I5588" s="9"/>
      <c r="J5588" s="9"/>
      <c r="K5588" s="4"/>
      <c r="Q5588" s="6"/>
    </row>
    <row r="5589" spans="5:17" x14ac:dyDescent="0.2">
      <c r="E5589" s="1">
        <v>5586</v>
      </c>
      <c r="F5589" s="9"/>
      <c r="G5589" s="9"/>
      <c r="H5589" s="9"/>
      <c r="I5589" s="9"/>
      <c r="J5589" s="9"/>
      <c r="K5589" s="4"/>
      <c r="Q5589" s="6"/>
    </row>
    <row r="5590" spans="5:17" x14ac:dyDescent="0.2">
      <c r="E5590" s="1">
        <v>5587</v>
      </c>
      <c r="F5590" s="9"/>
      <c r="G5590" s="9"/>
      <c r="H5590" s="9"/>
      <c r="I5590" s="9"/>
      <c r="J5590" s="9"/>
      <c r="K5590" s="4"/>
      <c r="Q5590" s="6"/>
    </row>
    <row r="5591" spans="5:17" x14ac:dyDescent="0.2">
      <c r="E5591" s="1">
        <v>5588</v>
      </c>
      <c r="F5591" s="9"/>
      <c r="G5591" s="9"/>
      <c r="H5591" s="9"/>
      <c r="I5591" s="9"/>
      <c r="J5591" s="9"/>
      <c r="K5591" s="4"/>
      <c r="Q5591" s="6"/>
    </row>
    <row r="5592" spans="5:17" x14ac:dyDescent="0.2">
      <c r="E5592" s="1">
        <v>5589</v>
      </c>
      <c r="F5592" s="9"/>
      <c r="G5592" s="9"/>
      <c r="H5592" s="9"/>
      <c r="I5592" s="9"/>
      <c r="J5592" s="9"/>
      <c r="K5592" s="4"/>
      <c r="Q5592" s="6"/>
    </row>
    <row r="5593" spans="5:17" x14ac:dyDescent="0.2">
      <c r="E5593" s="1">
        <v>5590</v>
      </c>
      <c r="F5593" s="9"/>
      <c r="G5593" s="9"/>
      <c r="H5593" s="9"/>
      <c r="I5593" s="9"/>
      <c r="J5593" s="9"/>
      <c r="K5593" s="4"/>
      <c r="Q5593" s="6"/>
    </row>
    <row r="5594" spans="5:17" x14ac:dyDescent="0.2">
      <c r="E5594" s="1">
        <v>5591</v>
      </c>
      <c r="F5594" s="9"/>
      <c r="G5594" s="9"/>
      <c r="H5594" s="9"/>
      <c r="I5594" s="9"/>
      <c r="J5594" s="9"/>
      <c r="K5594" s="4"/>
      <c r="Q5594" s="6"/>
    </row>
    <row r="5595" spans="5:17" x14ac:dyDescent="0.2">
      <c r="E5595" s="1">
        <v>5592</v>
      </c>
      <c r="F5595" s="9"/>
      <c r="G5595" s="9"/>
      <c r="H5595" s="9"/>
      <c r="I5595" s="9"/>
      <c r="J5595" s="9"/>
      <c r="K5595" s="4"/>
      <c r="Q5595" s="6"/>
    </row>
    <row r="5596" spans="5:17" x14ac:dyDescent="0.2">
      <c r="E5596" s="1">
        <v>5593</v>
      </c>
      <c r="F5596" s="9"/>
      <c r="G5596" s="9"/>
      <c r="H5596" s="9"/>
      <c r="I5596" s="9"/>
      <c r="J5596" s="9"/>
      <c r="K5596" s="4"/>
      <c r="Q5596" s="6"/>
    </row>
    <row r="5597" spans="5:17" x14ac:dyDescent="0.2">
      <c r="E5597" s="1">
        <v>5594</v>
      </c>
      <c r="F5597" s="9"/>
      <c r="G5597" s="9"/>
      <c r="H5597" s="9"/>
      <c r="I5597" s="9"/>
      <c r="J5597" s="9"/>
      <c r="K5597" s="4"/>
      <c r="Q5597" s="6"/>
    </row>
    <row r="5598" spans="5:17" x14ac:dyDescent="0.2">
      <c r="E5598" s="1">
        <v>5595</v>
      </c>
      <c r="F5598" s="9"/>
      <c r="G5598" s="9"/>
      <c r="H5598" s="9"/>
      <c r="I5598" s="9"/>
      <c r="J5598" s="9"/>
      <c r="K5598" s="4"/>
      <c r="Q5598" s="6"/>
    </row>
    <row r="5599" spans="5:17" x14ac:dyDescent="0.2">
      <c r="E5599" s="1">
        <v>5596</v>
      </c>
      <c r="F5599" s="9"/>
      <c r="G5599" s="9"/>
      <c r="H5599" s="9"/>
      <c r="I5599" s="9"/>
      <c r="J5599" s="9"/>
      <c r="K5599" s="4"/>
      <c r="Q5599" s="6"/>
    </row>
    <row r="5600" spans="5:17" x14ac:dyDescent="0.2">
      <c r="E5600" s="1">
        <v>5597</v>
      </c>
      <c r="F5600" s="9"/>
      <c r="G5600" s="9"/>
      <c r="H5600" s="9"/>
      <c r="I5600" s="9"/>
      <c r="J5600" s="9"/>
      <c r="K5600" s="4"/>
      <c r="Q5600" s="6"/>
    </row>
    <row r="5601" spans="5:17" x14ac:dyDescent="0.2">
      <c r="E5601" s="1">
        <v>5598</v>
      </c>
      <c r="F5601" s="9"/>
      <c r="G5601" s="9"/>
      <c r="H5601" s="9"/>
      <c r="I5601" s="9"/>
      <c r="J5601" s="9"/>
      <c r="K5601" s="4"/>
      <c r="Q5601" s="6"/>
    </row>
    <row r="5602" spans="5:17" x14ac:dyDescent="0.2">
      <c r="E5602" s="1">
        <v>5599</v>
      </c>
      <c r="F5602" s="9"/>
      <c r="G5602" s="9"/>
      <c r="H5602" s="9"/>
      <c r="I5602" s="9"/>
      <c r="J5602" s="9"/>
      <c r="K5602" s="4"/>
      <c r="Q5602" s="6"/>
    </row>
    <row r="5603" spans="5:17" x14ac:dyDescent="0.2">
      <c r="E5603" s="1">
        <v>5600</v>
      </c>
      <c r="F5603" s="9"/>
      <c r="G5603" s="9"/>
      <c r="H5603" s="9"/>
      <c r="I5603" s="9"/>
      <c r="J5603" s="9"/>
      <c r="K5603" s="4"/>
      <c r="Q5603" s="6"/>
    </row>
    <row r="5604" spans="5:17" x14ac:dyDescent="0.2">
      <c r="E5604" s="1">
        <v>5601</v>
      </c>
      <c r="F5604" s="9"/>
      <c r="G5604" s="9"/>
      <c r="H5604" s="9"/>
      <c r="I5604" s="9"/>
      <c r="J5604" s="9"/>
      <c r="K5604" s="4"/>
      <c r="Q5604" s="6"/>
    </row>
    <row r="5605" spans="5:17" x14ac:dyDescent="0.2">
      <c r="E5605" s="1">
        <v>5602</v>
      </c>
      <c r="F5605" s="9"/>
      <c r="G5605" s="9"/>
      <c r="H5605" s="9"/>
      <c r="I5605" s="9"/>
      <c r="J5605" s="9"/>
      <c r="K5605" s="4"/>
      <c r="Q5605" s="6"/>
    </row>
    <row r="5606" spans="5:17" x14ac:dyDescent="0.2">
      <c r="E5606" s="1">
        <v>5603</v>
      </c>
      <c r="F5606" s="9"/>
      <c r="G5606" s="9"/>
      <c r="H5606" s="9"/>
      <c r="I5606" s="9"/>
      <c r="J5606" s="9"/>
      <c r="K5606" s="4"/>
      <c r="Q5606" s="6"/>
    </row>
    <row r="5607" spans="5:17" x14ac:dyDescent="0.2">
      <c r="E5607" s="1">
        <v>5604</v>
      </c>
      <c r="F5607" s="9"/>
      <c r="G5607" s="9"/>
      <c r="H5607" s="9"/>
      <c r="I5607" s="9"/>
      <c r="J5607" s="9"/>
      <c r="K5607" s="4"/>
      <c r="Q5607" s="6"/>
    </row>
    <row r="5608" spans="5:17" x14ac:dyDescent="0.2">
      <c r="E5608" s="1">
        <v>5605</v>
      </c>
      <c r="F5608" s="9"/>
      <c r="G5608" s="9"/>
      <c r="H5608" s="9"/>
      <c r="I5608" s="9"/>
      <c r="J5608" s="9"/>
      <c r="K5608" s="4"/>
      <c r="Q5608" s="6"/>
    </row>
    <row r="5609" spans="5:17" x14ac:dyDescent="0.2">
      <c r="E5609" s="1">
        <v>5606</v>
      </c>
      <c r="F5609" s="9"/>
      <c r="G5609" s="9"/>
      <c r="H5609" s="9"/>
      <c r="I5609" s="9"/>
      <c r="J5609" s="9"/>
      <c r="K5609" s="4"/>
      <c r="Q5609" s="6"/>
    </row>
    <row r="5610" spans="5:17" x14ac:dyDescent="0.2">
      <c r="E5610" s="1">
        <v>5607</v>
      </c>
      <c r="F5610" s="9"/>
      <c r="G5610" s="9"/>
      <c r="H5610" s="9"/>
      <c r="I5610" s="9"/>
      <c r="J5610" s="9"/>
      <c r="K5610" s="4"/>
      <c r="Q5610" s="6"/>
    </row>
    <row r="5611" spans="5:17" x14ac:dyDescent="0.2">
      <c r="E5611" s="1">
        <v>5608</v>
      </c>
      <c r="F5611" s="9"/>
      <c r="G5611" s="9"/>
      <c r="H5611" s="9"/>
      <c r="I5611" s="9"/>
      <c r="J5611" s="9"/>
      <c r="K5611" s="4"/>
      <c r="Q5611" s="6"/>
    </row>
    <row r="5612" spans="5:17" x14ac:dyDescent="0.2">
      <c r="E5612" s="1">
        <v>5609</v>
      </c>
      <c r="F5612" s="9"/>
      <c r="G5612" s="9"/>
      <c r="H5612" s="9"/>
      <c r="I5612" s="9"/>
      <c r="J5612" s="9"/>
      <c r="K5612" s="4"/>
      <c r="Q5612" s="6"/>
    </row>
    <row r="5613" spans="5:17" x14ac:dyDescent="0.2">
      <c r="E5613" s="1">
        <v>5610</v>
      </c>
      <c r="F5613" s="9"/>
      <c r="G5613" s="9"/>
      <c r="H5613" s="9"/>
      <c r="I5613" s="9"/>
      <c r="J5613" s="9"/>
      <c r="K5613" s="4"/>
      <c r="Q5613" s="6"/>
    </row>
    <row r="5614" spans="5:17" x14ac:dyDescent="0.2">
      <c r="E5614" s="1">
        <v>5611</v>
      </c>
      <c r="F5614" s="9"/>
      <c r="G5614" s="9"/>
      <c r="H5614" s="9"/>
      <c r="I5614" s="9"/>
      <c r="J5614" s="9"/>
      <c r="K5614" s="4"/>
      <c r="Q5614" s="6"/>
    </row>
    <row r="5615" spans="5:17" x14ac:dyDescent="0.2">
      <c r="E5615" s="1">
        <v>5612</v>
      </c>
      <c r="F5615" s="9"/>
      <c r="G5615" s="9"/>
      <c r="H5615" s="9"/>
      <c r="I5615" s="9"/>
      <c r="J5615" s="9"/>
      <c r="K5615" s="4"/>
      <c r="Q5615" s="6"/>
    </row>
    <row r="5616" spans="5:17" x14ac:dyDescent="0.2">
      <c r="E5616" s="1">
        <v>5613</v>
      </c>
      <c r="F5616" s="9"/>
      <c r="G5616" s="9"/>
      <c r="H5616" s="9"/>
      <c r="I5616" s="9"/>
      <c r="J5616" s="9"/>
      <c r="K5616" s="4"/>
      <c r="Q5616" s="6"/>
    </row>
    <row r="5617" spans="5:17" x14ac:dyDescent="0.2">
      <c r="E5617" s="1">
        <v>5614</v>
      </c>
      <c r="F5617" s="9"/>
      <c r="G5617" s="9"/>
      <c r="H5617" s="9"/>
      <c r="I5617" s="9"/>
      <c r="J5617" s="9"/>
      <c r="K5617" s="4"/>
      <c r="Q5617" s="6"/>
    </row>
    <row r="5618" spans="5:17" x14ac:dyDescent="0.2">
      <c r="E5618" s="1">
        <v>5615</v>
      </c>
      <c r="F5618" s="9"/>
      <c r="G5618" s="9"/>
      <c r="H5618" s="9"/>
      <c r="I5618" s="9"/>
      <c r="J5618" s="9"/>
      <c r="K5618" s="4"/>
      <c r="Q5618" s="6"/>
    </row>
    <row r="5619" spans="5:17" x14ac:dyDescent="0.2">
      <c r="E5619" s="1">
        <v>5616</v>
      </c>
      <c r="F5619" s="9"/>
      <c r="G5619" s="9"/>
      <c r="H5619" s="9"/>
      <c r="I5619" s="9"/>
      <c r="J5619" s="9"/>
      <c r="K5619" s="4"/>
      <c r="Q5619" s="6"/>
    </row>
    <row r="5620" spans="5:17" x14ac:dyDescent="0.2">
      <c r="E5620" s="1">
        <v>5617</v>
      </c>
      <c r="F5620" s="9"/>
      <c r="G5620" s="9"/>
      <c r="H5620" s="9"/>
      <c r="I5620" s="9"/>
      <c r="J5620" s="9"/>
      <c r="K5620" s="4"/>
      <c r="Q5620" s="6"/>
    </row>
    <row r="5621" spans="5:17" x14ac:dyDescent="0.2">
      <c r="E5621" s="1">
        <v>5618</v>
      </c>
      <c r="F5621" s="9"/>
      <c r="G5621" s="9"/>
      <c r="H5621" s="9"/>
      <c r="I5621" s="9"/>
      <c r="J5621" s="9"/>
      <c r="K5621" s="4"/>
      <c r="Q5621" s="6"/>
    </row>
    <row r="5622" spans="5:17" x14ac:dyDescent="0.2">
      <c r="E5622" s="1">
        <v>5619</v>
      </c>
      <c r="F5622" s="9"/>
      <c r="G5622" s="9"/>
      <c r="H5622" s="9"/>
      <c r="I5622" s="9"/>
      <c r="J5622" s="9"/>
      <c r="K5622" s="4"/>
      <c r="Q5622" s="6"/>
    </row>
    <row r="5623" spans="5:17" x14ac:dyDescent="0.2">
      <c r="E5623" s="1">
        <v>5620</v>
      </c>
      <c r="F5623" s="9"/>
      <c r="G5623" s="9"/>
      <c r="H5623" s="9"/>
      <c r="I5623" s="9"/>
      <c r="J5623" s="9"/>
      <c r="K5623" s="4"/>
      <c r="Q5623" s="6"/>
    </row>
    <row r="5624" spans="5:17" x14ac:dyDescent="0.2">
      <c r="E5624" s="1">
        <v>5621</v>
      </c>
      <c r="F5624" s="9"/>
      <c r="G5624" s="9"/>
      <c r="H5624" s="9"/>
      <c r="I5624" s="9"/>
      <c r="J5624" s="9"/>
      <c r="K5624" s="4"/>
      <c r="Q5624" s="6"/>
    </row>
    <row r="5625" spans="5:17" x14ac:dyDescent="0.2">
      <c r="E5625" s="1">
        <v>5622</v>
      </c>
      <c r="F5625" s="9"/>
      <c r="G5625" s="9"/>
      <c r="H5625" s="9"/>
      <c r="I5625" s="9"/>
      <c r="J5625" s="9"/>
      <c r="K5625" s="4"/>
      <c r="Q5625" s="6"/>
    </row>
    <row r="5626" spans="5:17" x14ac:dyDescent="0.2">
      <c r="E5626" s="1">
        <v>5623</v>
      </c>
      <c r="F5626" s="9"/>
      <c r="G5626" s="9"/>
      <c r="H5626" s="9"/>
      <c r="I5626" s="9"/>
      <c r="J5626" s="9"/>
      <c r="K5626" s="4"/>
      <c r="Q5626" s="6"/>
    </row>
    <row r="5627" spans="5:17" x14ac:dyDescent="0.2">
      <c r="E5627" s="1">
        <v>5624</v>
      </c>
      <c r="F5627" s="9"/>
      <c r="G5627" s="9"/>
      <c r="H5627" s="9"/>
      <c r="I5627" s="9"/>
      <c r="J5627" s="9"/>
      <c r="K5627" s="4"/>
      <c r="Q5627" s="6"/>
    </row>
    <row r="5628" spans="5:17" x14ac:dyDescent="0.2">
      <c r="E5628" s="1">
        <v>5625</v>
      </c>
      <c r="F5628" s="9"/>
      <c r="G5628" s="9"/>
      <c r="H5628" s="9"/>
      <c r="I5628" s="9"/>
      <c r="J5628" s="9"/>
      <c r="K5628" s="4"/>
      <c r="Q5628" s="6"/>
    </row>
    <row r="5629" spans="5:17" x14ac:dyDescent="0.2">
      <c r="E5629" s="1">
        <v>5626</v>
      </c>
      <c r="F5629" s="9"/>
      <c r="G5629" s="9"/>
      <c r="H5629" s="9"/>
      <c r="I5629" s="9"/>
      <c r="J5629" s="9"/>
      <c r="K5629" s="4"/>
      <c r="Q5629" s="6"/>
    </row>
    <row r="5630" spans="5:17" x14ac:dyDescent="0.2">
      <c r="E5630" s="1">
        <v>5627</v>
      </c>
      <c r="F5630" s="9"/>
      <c r="G5630" s="9"/>
      <c r="H5630" s="9"/>
      <c r="I5630" s="9"/>
      <c r="J5630" s="9"/>
      <c r="K5630" s="4"/>
      <c r="Q5630" s="6"/>
    </row>
    <row r="5631" spans="5:17" x14ac:dyDescent="0.2">
      <c r="E5631" s="1">
        <v>5628</v>
      </c>
      <c r="F5631" s="9"/>
      <c r="G5631" s="9"/>
      <c r="H5631" s="9"/>
      <c r="I5631" s="9"/>
      <c r="J5631" s="9"/>
      <c r="K5631" s="4"/>
      <c r="Q5631" s="6"/>
    </row>
    <row r="5632" spans="5:17" x14ac:dyDescent="0.2">
      <c r="E5632" s="1">
        <v>5629</v>
      </c>
      <c r="F5632" s="9"/>
      <c r="G5632" s="9"/>
      <c r="H5632" s="9"/>
      <c r="I5632" s="9"/>
      <c r="J5632" s="9"/>
      <c r="K5632" s="4"/>
      <c r="Q5632" s="6"/>
    </row>
    <row r="5633" spans="5:17" x14ac:dyDescent="0.2">
      <c r="E5633" s="1">
        <v>5630</v>
      </c>
      <c r="F5633" s="9"/>
      <c r="G5633" s="9"/>
      <c r="H5633" s="9"/>
      <c r="I5633" s="9"/>
      <c r="J5633" s="9"/>
      <c r="K5633" s="4"/>
      <c r="Q5633" s="6"/>
    </row>
    <row r="5634" spans="5:17" x14ac:dyDescent="0.2">
      <c r="E5634" s="1">
        <v>5631</v>
      </c>
      <c r="F5634" s="9"/>
      <c r="G5634" s="9"/>
      <c r="H5634" s="9"/>
      <c r="I5634" s="9"/>
      <c r="J5634" s="9"/>
      <c r="K5634" s="4"/>
      <c r="Q5634" s="6"/>
    </row>
    <row r="5635" spans="5:17" x14ac:dyDescent="0.2">
      <c r="E5635" s="1">
        <v>5632</v>
      </c>
      <c r="F5635" s="9"/>
      <c r="G5635" s="9"/>
      <c r="H5635" s="9"/>
      <c r="I5635" s="9"/>
      <c r="J5635" s="9"/>
      <c r="K5635" s="4"/>
      <c r="Q5635" s="6"/>
    </row>
    <row r="5636" spans="5:17" x14ac:dyDescent="0.2">
      <c r="E5636" s="1">
        <v>5633</v>
      </c>
      <c r="F5636" s="9"/>
      <c r="G5636" s="9"/>
      <c r="H5636" s="9"/>
      <c r="I5636" s="9"/>
      <c r="J5636" s="9"/>
      <c r="K5636" s="4"/>
      <c r="Q5636" s="6"/>
    </row>
    <row r="5637" spans="5:17" x14ac:dyDescent="0.2">
      <c r="E5637" s="1">
        <v>5634</v>
      </c>
      <c r="F5637" s="9"/>
      <c r="G5637" s="9"/>
      <c r="H5637" s="9"/>
      <c r="I5637" s="9"/>
      <c r="J5637" s="9"/>
      <c r="K5637" s="4"/>
      <c r="Q5637" s="6"/>
    </row>
    <row r="5638" spans="5:17" x14ac:dyDescent="0.2">
      <c r="E5638" s="1">
        <v>5635</v>
      </c>
      <c r="F5638" s="9"/>
      <c r="G5638" s="9"/>
      <c r="H5638" s="9"/>
      <c r="I5638" s="9"/>
      <c r="J5638" s="9"/>
      <c r="K5638" s="4"/>
      <c r="Q5638" s="6"/>
    </row>
    <row r="5639" spans="5:17" x14ac:dyDescent="0.2">
      <c r="E5639" s="1">
        <v>5636</v>
      </c>
      <c r="F5639" s="9"/>
      <c r="G5639" s="9"/>
      <c r="H5639" s="9"/>
      <c r="I5639" s="9"/>
      <c r="J5639" s="9"/>
      <c r="K5639" s="4"/>
      <c r="Q5639" s="6"/>
    </row>
    <row r="5640" spans="5:17" x14ac:dyDescent="0.2">
      <c r="E5640" s="1">
        <v>5637</v>
      </c>
      <c r="F5640" s="9"/>
      <c r="G5640" s="9"/>
      <c r="H5640" s="9"/>
      <c r="I5640" s="9"/>
      <c r="J5640" s="9"/>
      <c r="K5640" s="4"/>
      <c r="Q5640" s="6"/>
    </row>
    <row r="5641" spans="5:17" x14ac:dyDescent="0.2">
      <c r="E5641" s="1">
        <v>5638</v>
      </c>
      <c r="F5641" s="9"/>
      <c r="G5641" s="9"/>
      <c r="H5641" s="9"/>
      <c r="I5641" s="9"/>
      <c r="J5641" s="9"/>
      <c r="K5641" s="4"/>
      <c r="Q5641" s="6"/>
    </row>
    <row r="5642" spans="5:17" x14ac:dyDescent="0.2">
      <c r="E5642" s="1">
        <v>5639</v>
      </c>
      <c r="F5642" s="9"/>
      <c r="G5642" s="9"/>
      <c r="H5642" s="9"/>
      <c r="I5642" s="9"/>
      <c r="J5642" s="9"/>
      <c r="K5642" s="4"/>
      <c r="Q5642" s="6"/>
    </row>
    <row r="5643" spans="5:17" x14ac:dyDescent="0.2">
      <c r="E5643" s="1">
        <v>5640</v>
      </c>
      <c r="F5643" s="9"/>
      <c r="G5643" s="9"/>
      <c r="H5643" s="9"/>
      <c r="I5643" s="9"/>
      <c r="J5643" s="9"/>
      <c r="K5643" s="4"/>
      <c r="Q5643" s="6"/>
    </row>
    <row r="5644" spans="5:17" x14ac:dyDescent="0.2">
      <c r="E5644" s="1">
        <v>5641</v>
      </c>
      <c r="F5644" s="9"/>
      <c r="G5644" s="9"/>
      <c r="H5644" s="9"/>
      <c r="I5644" s="9"/>
      <c r="J5644" s="9"/>
      <c r="K5644" s="4"/>
      <c r="Q5644" s="6"/>
    </row>
    <row r="5645" spans="5:17" x14ac:dyDescent="0.2">
      <c r="E5645" s="1">
        <v>5642</v>
      </c>
      <c r="F5645" s="9"/>
      <c r="G5645" s="9"/>
      <c r="H5645" s="9"/>
      <c r="I5645" s="9"/>
      <c r="J5645" s="9"/>
      <c r="K5645" s="4"/>
      <c r="Q5645" s="6"/>
    </row>
    <row r="5646" spans="5:17" x14ac:dyDescent="0.2">
      <c r="E5646" s="1">
        <v>5643</v>
      </c>
      <c r="F5646" s="9"/>
      <c r="G5646" s="9"/>
      <c r="H5646" s="9"/>
      <c r="I5646" s="9"/>
      <c r="J5646" s="9"/>
      <c r="K5646" s="4"/>
      <c r="Q5646" s="6"/>
    </row>
    <row r="5647" spans="5:17" x14ac:dyDescent="0.2">
      <c r="E5647" s="1">
        <v>5644</v>
      </c>
      <c r="F5647" s="9"/>
      <c r="G5647" s="9"/>
      <c r="H5647" s="9"/>
      <c r="I5647" s="9"/>
      <c r="J5647" s="9"/>
      <c r="K5647" s="4"/>
      <c r="Q5647" s="6"/>
    </row>
    <row r="5648" spans="5:17" x14ac:dyDescent="0.2">
      <c r="E5648" s="1">
        <v>5645</v>
      </c>
      <c r="F5648" s="9"/>
      <c r="G5648" s="9"/>
      <c r="H5648" s="9"/>
      <c r="I5648" s="9"/>
      <c r="J5648" s="9"/>
      <c r="K5648" s="4"/>
      <c r="Q5648" s="6"/>
    </row>
    <row r="5649" spans="5:17" x14ac:dyDescent="0.2">
      <c r="E5649" s="1">
        <v>5646</v>
      </c>
      <c r="F5649" s="9"/>
      <c r="G5649" s="9"/>
      <c r="H5649" s="9"/>
      <c r="I5649" s="9"/>
      <c r="J5649" s="9"/>
      <c r="K5649" s="4"/>
      <c r="Q5649" s="6"/>
    </row>
    <row r="5650" spans="5:17" x14ac:dyDescent="0.2">
      <c r="E5650" s="1">
        <v>5647</v>
      </c>
      <c r="F5650" s="9"/>
      <c r="G5650" s="9"/>
      <c r="H5650" s="9"/>
      <c r="I5650" s="9"/>
      <c r="J5650" s="9"/>
      <c r="K5650" s="4"/>
      <c r="Q5650" s="6"/>
    </row>
    <row r="5651" spans="5:17" x14ac:dyDescent="0.2">
      <c r="E5651" s="1">
        <v>5648</v>
      </c>
      <c r="F5651" s="9"/>
      <c r="G5651" s="9"/>
      <c r="H5651" s="9"/>
      <c r="I5651" s="9"/>
      <c r="J5651" s="9"/>
      <c r="K5651" s="4"/>
      <c r="Q5651" s="6"/>
    </row>
    <row r="5652" spans="5:17" x14ac:dyDescent="0.2">
      <c r="E5652" s="1">
        <v>5649</v>
      </c>
      <c r="F5652" s="9"/>
      <c r="G5652" s="9"/>
      <c r="H5652" s="9"/>
      <c r="I5652" s="9"/>
      <c r="J5652" s="9"/>
      <c r="K5652" s="4"/>
      <c r="Q5652" s="6"/>
    </row>
    <row r="5653" spans="5:17" x14ac:dyDescent="0.2">
      <c r="E5653" s="1">
        <v>5650</v>
      </c>
      <c r="F5653" s="9"/>
      <c r="G5653" s="9"/>
      <c r="H5653" s="9"/>
      <c r="I5653" s="9"/>
      <c r="J5653" s="9"/>
      <c r="K5653" s="4"/>
      <c r="Q5653" s="6"/>
    </row>
    <row r="5654" spans="5:17" x14ac:dyDescent="0.2">
      <c r="E5654" s="1">
        <v>5651</v>
      </c>
      <c r="F5654" s="9"/>
      <c r="G5654" s="9"/>
      <c r="H5654" s="9"/>
      <c r="I5654" s="9"/>
      <c r="J5654" s="9"/>
      <c r="K5654" s="4"/>
      <c r="Q5654" s="6"/>
    </row>
    <row r="5655" spans="5:17" x14ac:dyDescent="0.2">
      <c r="E5655" s="1">
        <v>5652</v>
      </c>
      <c r="F5655" s="9"/>
      <c r="G5655" s="9"/>
      <c r="H5655" s="9"/>
      <c r="I5655" s="9"/>
      <c r="J5655" s="9"/>
      <c r="K5655" s="4"/>
      <c r="Q5655" s="6"/>
    </row>
    <row r="5656" spans="5:17" x14ac:dyDescent="0.2">
      <c r="E5656" s="1">
        <v>5653</v>
      </c>
      <c r="F5656" s="9"/>
      <c r="G5656" s="9"/>
      <c r="H5656" s="9"/>
      <c r="I5656" s="9"/>
      <c r="J5656" s="9"/>
      <c r="K5656" s="4"/>
      <c r="Q5656" s="6"/>
    </row>
    <row r="5657" spans="5:17" x14ac:dyDescent="0.2">
      <c r="E5657" s="1">
        <v>5654</v>
      </c>
      <c r="F5657" s="9"/>
      <c r="G5657" s="9"/>
      <c r="H5657" s="9"/>
      <c r="I5657" s="9"/>
      <c r="J5657" s="9"/>
      <c r="K5657" s="4"/>
      <c r="Q5657" s="6"/>
    </row>
    <row r="5658" spans="5:17" x14ac:dyDescent="0.2">
      <c r="E5658" s="1">
        <v>5655</v>
      </c>
      <c r="F5658" s="9"/>
      <c r="G5658" s="9"/>
      <c r="H5658" s="9"/>
      <c r="I5658" s="9"/>
      <c r="J5658" s="9"/>
      <c r="K5658" s="4"/>
      <c r="Q5658" s="6"/>
    </row>
    <row r="5659" spans="5:17" x14ac:dyDescent="0.2">
      <c r="E5659" s="1">
        <v>5656</v>
      </c>
      <c r="F5659" s="9"/>
      <c r="G5659" s="9"/>
      <c r="H5659" s="9"/>
      <c r="I5659" s="9"/>
      <c r="J5659" s="9"/>
      <c r="K5659" s="4"/>
      <c r="Q5659" s="6"/>
    </row>
    <row r="5660" spans="5:17" x14ac:dyDescent="0.2">
      <c r="E5660" s="1">
        <v>5657</v>
      </c>
      <c r="F5660" s="9"/>
      <c r="G5660" s="9"/>
      <c r="H5660" s="9"/>
      <c r="I5660" s="9"/>
      <c r="J5660" s="9"/>
      <c r="K5660" s="4"/>
      <c r="Q5660" s="6"/>
    </row>
    <row r="5661" spans="5:17" x14ac:dyDescent="0.2">
      <c r="E5661" s="1">
        <v>5658</v>
      </c>
      <c r="F5661" s="9"/>
      <c r="G5661" s="9"/>
      <c r="H5661" s="9"/>
      <c r="I5661" s="9"/>
      <c r="J5661" s="9"/>
      <c r="K5661" s="4"/>
      <c r="Q5661" s="6"/>
    </row>
    <row r="5662" spans="5:17" x14ac:dyDescent="0.2">
      <c r="E5662" s="1">
        <v>5659</v>
      </c>
      <c r="F5662" s="9"/>
      <c r="G5662" s="9"/>
      <c r="H5662" s="9"/>
      <c r="I5662" s="9"/>
      <c r="J5662" s="9"/>
      <c r="K5662" s="4"/>
      <c r="Q5662" s="6"/>
    </row>
    <row r="5663" spans="5:17" x14ac:dyDescent="0.2">
      <c r="E5663" s="1">
        <v>5660</v>
      </c>
      <c r="F5663" s="9"/>
      <c r="G5663" s="9"/>
      <c r="H5663" s="9"/>
      <c r="I5663" s="9"/>
      <c r="J5663" s="9"/>
      <c r="K5663" s="4"/>
      <c r="Q5663" s="6"/>
    </row>
    <row r="5664" spans="5:17" x14ac:dyDescent="0.2">
      <c r="E5664" s="1">
        <v>5661</v>
      </c>
      <c r="F5664" s="9"/>
      <c r="G5664" s="9"/>
      <c r="H5664" s="9"/>
      <c r="I5664" s="9"/>
      <c r="J5664" s="9"/>
      <c r="K5664" s="4"/>
      <c r="Q5664" s="6"/>
    </row>
    <row r="5665" spans="5:17" x14ac:dyDescent="0.2">
      <c r="E5665" s="1">
        <v>5662</v>
      </c>
      <c r="F5665" s="9"/>
      <c r="G5665" s="9"/>
      <c r="H5665" s="9"/>
      <c r="I5665" s="9"/>
      <c r="J5665" s="9"/>
      <c r="K5665" s="4"/>
      <c r="Q5665" s="6"/>
    </row>
    <row r="5666" spans="5:17" x14ac:dyDescent="0.2">
      <c r="E5666" s="1">
        <v>5663</v>
      </c>
      <c r="F5666" s="9"/>
      <c r="G5666" s="9"/>
      <c r="H5666" s="9"/>
      <c r="I5666" s="9"/>
      <c r="J5666" s="9"/>
      <c r="K5666" s="4"/>
      <c r="Q5666" s="6"/>
    </row>
    <row r="5667" spans="5:17" x14ac:dyDescent="0.2">
      <c r="E5667" s="1">
        <v>5664</v>
      </c>
      <c r="F5667" s="9"/>
      <c r="G5667" s="9"/>
      <c r="H5667" s="9"/>
      <c r="I5667" s="9"/>
      <c r="J5667" s="9"/>
      <c r="K5667" s="4"/>
      <c r="Q5667" s="6"/>
    </row>
    <row r="5668" spans="5:17" x14ac:dyDescent="0.2">
      <c r="E5668" s="1">
        <v>5665</v>
      </c>
      <c r="F5668" s="9"/>
      <c r="G5668" s="9"/>
      <c r="H5668" s="9"/>
      <c r="I5668" s="9"/>
      <c r="J5668" s="9"/>
      <c r="K5668" s="4"/>
      <c r="Q5668" s="6"/>
    </row>
    <row r="5669" spans="5:17" x14ac:dyDescent="0.2">
      <c r="E5669" s="1">
        <v>5666</v>
      </c>
      <c r="F5669" s="9"/>
      <c r="G5669" s="9"/>
      <c r="H5669" s="9"/>
      <c r="I5669" s="9"/>
      <c r="J5669" s="9"/>
      <c r="K5669" s="4"/>
      <c r="Q5669" s="6"/>
    </row>
    <row r="5670" spans="5:17" x14ac:dyDescent="0.2">
      <c r="E5670" s="1">
        <v>5667</v>
      </c>
      <c r="F5670" s="9"/>
      <c r="G5670" s="9"/>
      <c r="H5670" s="9"/>
      <c r="I5670" s="9"/>
      <c r="J5670" s="9"/>
      <c r="K5670" s="4"/>
      <c r="Q5670" s="6"/>
    </row>
    <row r="5671" spans="5:17" x14ac:dyDescent="0.2">
      <c r="E5671" s="1">
        <v>5668</v>
      </c>
      <c r="F5671" s="9"/>
      <c r="G5671" s="9"/>
      <c r="H5671" s="9"/>
      <c r="I5671" s="9"/>
      <c r="J5671" s="9"/>
      <c r="K5671" s="4"/>
      <c r="Q5671" s="6"/>
    </row>
    <row r="5672" spans="5:17" x14ac:dyDescent="0.2">
      <c r="E5672" s="1">
        <v>5669</v>
      </c>
      <c r="F5672" s="9"/>
      <c r="G5672" s="9"/>
      <c r="H5672" s="9"/>
      <c r="I5672" s="9"/>
      <c r="J5672" s="9"/>
      <c r="K5672" s="4"/>
      <c r="Q5672" s="6"/>
    </row>
    <row r="5673" spans="5:17" x14ac:dyDescent="0.2">
      <c r="E5673" s="1">
        <v>5670</v>
      </c>
      <c r="F5673" s="9"/>
      <c r="G5673" s="9"/>
      <c r="H5673" s="9"/>
      <c r="I5673" s="9"/>
      <c r="J5673" s="9"/>
      <c r="K5673" s="4"/>
      <c r="Q5673" s="6"/>
    </row>
    <row r="5674" spans="5:17" x14ac:dyDescent="0.2">
      <c r="E5674" s="1">
        <v>5671</v>
      </c>
      <c r="F5674" s="9"/>
      <c r="G5674" s="9"/>
      <c r="H5674" s="9"/>
      <c r="I5674" s="9"/>
      <c r="J5674" s="9"/>
      <c r="K5674" s="4"/>
      <c r="Q5674" s="6"/>
    </row>
    <row r="5675" spans="5:17" x14ac:dyDescent="0.2">
      <c r="E5675" s="1">
        <v>5672</v>
      </c>
      <c r="F5675" s="9"/>
      <c r="G5675" s="9"/>
      <c r="H5675" s="9"/>
      <c r="I5675" s="9"/>
      <c r="J5675" s="9"/>
      <c r="K5675" s="4"/>
      <c r="Q5675" s="6"/>
    </row>
    <row r="5676" spans="5:17" x14ac:dyDescent="0.2">
      <c r="E5676" s="1">
        <v>5673</v>
      </c>
      <c r="F5676" s="9"/>
      <c r="G5676" s="9"/>
      <c r="H5676" s="9"/>
      <c r="I5676" s="9"/>
      <c r="J5676" s="9"/>
      <c r="K5676" s="4"/>
      <c r="Q5676" s="6"/>
    </row>
    <row r="5677" spans="5:17" x14ac:dyDescent="0.2">
      <c r="E5677" s="1">
        <v>5674</v>
      </c>
      <c r="F5677" s="9"/>
      <c r="G5677" s="9"/>
      <c r="H5677" s="9"/>
      <c r="I5677" s="9"/>
      <c r="J5677" s="9"/>
      <c r="K5677" s="4"/>
      <c r="Q5677" s="6"/>
    </row>
    <row r="5678" spans="5:17" x14ac:dyDescent="0.2">
      <c r="E5678" s="1">
        <v>5675</v>
      </c>
      <c r="F5678" s="9"/>
      <c r="G5678" s="9"/>
      <c r="H5678" s="9"/>
      <c r="I5678" s="9"/>
      <c r="J5678" s="9"/>
      <c r="K5678" s="4"/>
      <c r="Q5678" s="6"/>
    </row>
    <row r="5679" spans="5:17" x14ac:dyDescent="0.2">
      <c r="E5679" s="1">
        <v>5676</v>
      </c>
      <c r="F5679" s="9"/>
      <c r="G5679" s="9"/>
      <c r="H5679" s="9"/>
      <c r="I5679" s="9"/>
      <c r="J5679" s="9"/>
      <c r="K5679" s="4"/>
      <c r="Q5679" s="6"/>
    </row>
    <row r="5680" spans="5:17" x14ac:dyDescent="0.2">
      <c r="E5680" s="1">
        <v>5677</v>
      </c>
      <c r="F5680" s="9"/>
      <c r="G5680" s="9"/>
      <c r="H5680" s="9"/>
      <c r="I5680" s="9"/>
      <c r="J5680" s="9"/>
      <c r="K5680" s="4"/>
      <c r="Q5680" s="6"/>
    </row>
    <row r="5681" spans="5:17" x14ac:dyDescent="0.2">
      <c r="E5681" s="1">
        <v>5678</v>
      </c>
      <c r="F5681" s="9"/>
      <c r="G5681" s="9"/>
      <c r="H5681" s="9"/>
      <c r="I5681" s="9"/>
      <c r="J5681" s="9"/>
      <c r="K5681" s="4"/>
      <c r="Q5681" s="6"/>
    </row>
    <row r="5682" spans="5:17" x14ac:dyDescent="0.2">
      <c r="E5682" s="1">
        <v>5679</v>
      </c>
      <c r="F5682" s="9"/>
      <c r="G5682" s="9"/>
      <c r="H5682" s="9"/>
      <c r="I5682" s="9"/>
      <c r="J5682" s="9"/>
      <c r="K5682" s="4"/>
      <c r="Q5682" s="6"/>
    </row>
    <row r="5683" spans="5:17" x14ac:dyDescent="0.2">
      <c r="E5683" s="1">
        <v>5680</v>
      </c>
      <c r="F5683" s="9"/>
      <c r="G5683" s="9"/>
      <c r="H5683" s="9"/>
      <c r="I5683" s="9"/>
      <c r="J5683" s="9"/>
      <c r="K5683" s="4"/>
      <c r="Q5683" s="6"/>
    </row>
    <row r="5684" spans="5:17" x14ac:dyDescent="0.2">
      <c r="E5684" s="1">
        <v>5681</v>
      </c>
      <c r="F5684" s="9"/>
      <c r="G5684" s="9"/>
      <c r="H5684" s="9"/>
      <c r="I5684" s="9"/>
      <c r="J5684" s="9"/>
      <c r="K5684" s="4"/>
      <c r="Q5684" s="6"/>
    </row>
    <row r="5685" spans="5:17" x14ac:dyDescent="0.2">
      <c r="E5685" s="1">
        <v>5682</v>
      </c>
      <c r="F5685" s="9"/>
      <c r="G5685" s="9"/>
      <c r="H5685" s="9"/>
      <c r="I5685" s="9"/>
      <c r="J5685" s="9"/>
      <c r="K5685" s="4"/>
      <c r="Q5685" s="6"/>
    </row>
    <row r="5686" spans="5:17" x14ac:dyDescent="0.2">
      <c r="E5686" s="1">
        <v>5683</v>
      </c>
      <c r="F5686" s="9"/>
      <c r="G5686" s="9"/>
      <c r="H5686" s="9"/>
      <c r="I5686" s="9"/>
      <c r="J5686" s="9"/>
      <c r="K5686" s="4"/>
      <c r="Q5686" s="6"/>
    </row>
    <row r="5687" spans="5:17" x14ac:dyDescent="0.2">
      <c r="E5687" s="1">
        <v>5684</v>
      </c>
      <c r="F5687" s="9"/>
      <c r="G5687" s="9"/>
      <c r="H5687" s="9"/>
      <c r="I5687" s="9"/>
      <c r="J5687" s="9"/>
      <c r="K5687" s="4"/>
      <c r="Q5687" s="6"/>
    </row>
    <row r="5688" spans="5:17" x14ac:dyDescent="0.2">
      <c r="E5688" s="1">
        <v>5685</v>
      </c>
      <c r="F5688" s="9"/>
      <c r="G5688" s="9"/>
      <c r="H5688" s="9"/>
      <c r="I5688" s="9"/>
      <c r="J5688" s="9"/>
      <c r="K5688" s="4"/>
      <c r="Q5688" s="6"/>
    </row>
    <row r="5689" spans="5:17" x14ac:dyDescent="0.2">
      <c r="E5689" s="1">
        <v>5686</v>
      </c>
      <c r="F5689" s="9"/>
      <c r="G5689" s="9"/>
      <c r="H5689" s="9"/>
      <c r="I5689" s="9"/>
      <c r="J5689" s="9"/>
      <c r="K5689" s="4"/>
      <c r="Q5689" s="6"/>
    </row>
    <row r="5690" spans="5:17" x14ac:dyDescent="0.2">
      <c r="E5690" s="1">
        <v>5687</v>
      </c>
      <c r="F5690" s="9"/>
      <c r="G5690" s="9"/>
      <c r="H5690" s="9"/>
      <c r="I5690" s="9"/>
      <c r="J5690" s="9"/>
      <c r="K5690" s="4"/>
      <c r="Q5690" s="6"/>
    </row>
    <row r="5691" spans="5:17" x14ac:dyDescent="0.2">
      <c r="E5691" s="1">
        <v>5688</v>
      </c>
      <c r="F5691" s="9"/>
      <c r="G5691" s="9"/>
      <c r="H5691" s="9"/>
      <c r="I5691" s="9"/>
      <c r="J5691" s="9"/>
      <c r="K5691" s="4"/>
      <c r="Q5691" s="6"/>
    </row>
    <row r="5692" spans="5:17" x14ac:dyDescent="0.2">
      <c r="E5692" s="1">
        <v>5689</v>
      </c>
      <c r="F5692" s="9"/>
      <c r="G5692" s="9"/>
      <c r="H5692" s="9"/>
      <c r="I5692" s="9"/>
      <c r="J5692" s="9"/>
      <c r="K5692" s="4"/>
      <c r="Q5692" s="6"/>
    </row>
    <row r="5693" spans="5:17" x14ac:dyDescent="0.2">
      <c r="E5693" s="1">
        <v>5690</v>
      </c>
      <c r="F5693" s="9"/>
      <c r="G5693" s="9"/>
      <c r="H5693" s="9"/>
      <c r="I5693" s="9"/>
      <c r="J5693" s="9"/>
      <c r="K5693" s="4"/>
      <c r="Q5693" s="6"/>
    </row>
    <row r="5694" spans="5:17" x14ac:dyDescent="0.2">
      <c r="E5694" s="1">
        <v>5691</v>
      </c>
      <c r="F5694" s="9"/>
      <c r="G5694" s="9"/>
      <c r="H5694" s="9"/>
      <c r="I5694" s="9"/>
      <c r="J5694" s="9"/>
      <c r="K5694" s="4"/>
      <c r="Q5694" s="6"/>
    </row>
    <row r="5695" spans="5:17" x14ac:dyDescent="0.2">
      <c r="E5695" s="1">
        <v>5692</v>
      </c>
      <c r="F5695" s="9"/>
      <c r="G5695" s="9"/>
      <c r="H5695" s="9"/>
      <c r="I5695" s="9"/>
      <c r="J5695" s="9"/>
      <c r="K5695" s="4"/>
      <c r="Q5695" s="6"/>
    </row>
    <row r="5696" spans="5:17" x14ac:dyDescent="0.2">
      <c r="E5696" s="1">
        <v>5693</v>
      </c>
      <c r="F5696" s="9"/>
      <c r="G5696" s="9"/>
      <c r="H5696" s="9"/>
      <c r="I5696" s="9"/>
      <c r="J5696" s="9"/>
      <c r="K5696" s="4"/>
      <c r="Q5696" s="6"/>
    </row>
    <row r="5697" spans="5:17" x14ac:dyDescent="0.2">
      <c r="E5697" s="1">
        <v>5694</v>
      </c>
      <c r="F5697" s="9"/>
      <c r="G5697" s="9"/>
      <c r="H5697" s="9"/>
      <c r="I5697" s="9"/>
      <c r="J5697" s="9"/>
      <c r="K5697" s="4"/>
      <c r="Q5697" s="6"/>
    </row>
    <row r="5698" spans="5:17" x14ac:dyDescent="0.2">
      <c r="E5698" s="1">
        <v>5695</v>
      </c>
      <c r="F5698" s="9"/>
      <c r="G5698" s="9"/>
      <c r="H5698" s="9"/>
      <c r="I5698" s="9"/>
      <c r="J5698" s="9"/>
      <c r="K5698" s="4"/>
      <c r="Q5698" s="6"/>
    </row>
    <row r="5699" spans="5:17" x14ac:dyDescent="0.2">
      <c r="E5699" s="1">
        <v>5696</v>
      </c>
      <c r="F5699" s="9"/>
      <c r="G5699" s="9"/>
      <c r="H5699" s="9"/>
      <c r="I5699" s="9"/>
      <c r="J5699" s="9"/>
      <c r="K5699" s="4"/>
      <c r="Q5699" s="6"/>
    </row>
    <row r="5700" spans="5:17" x14ac:dyDescent="0.2">
      <c r="E5700" s="1">
        <v>5697</v>
      </c>
      <c r="F5700" s="9"/>
      <c r="G5700" s="9"/>
      <c r="H5700" s="9"/>
      <c r="I5700" s="9"/>
      <c r="J5700" s="9"/>
      <c r="K5700" s="4"/>
      <c r="Q5700" s="6"/>
    </row>
    <row r="5701" spans="5:17" x14ac:dyDescent="0.2">
      <c r="E5701" s="1">
        <v>5698</v>
      </c>
      <c r="F5701" s="9"/>
      <c r="G5701" s="9"/>
      <c r="H5701" s="9"/>
      <c r="I5701" s="9"/>
      <c r="J5701" s="9"/>
      <c r="K5701" s="4"/>
      <c r="Q5701" s="6"/>
    </row>
    <row r="5702" spans="5:17" x14ac:dyDescent="0.2">
      <c r="E5702" s="1">
        <v>5699</v>
      </c>
      <c r="F5702" s="9"/>
      <c r="G5702" s="9"/>
      <c r="H5702" s="9"/>
      <c r="I5702" s="9"/>
      <c r="J5702" s="9"/>
      <c r="K5702" s="4"/>
      <c r="Q5702" s="6"/>
    </row>
    <row r="5703" spans="5:17" x14ac:dyDescent="0.2">
      <c r="E5703" s="1">
        <v>5700</v>
      </c>
      <c r="F5703" s="9"/>
      <c r="G5703" s="9"/>
      <c r="H5703" s="9"/>
      <c r="I5703" s="9"/>
      <c r="J5703" s="9"/>
      <c r="K5703" s="4"/>
      <c r="Q5703" s="6"/>
    </row>
    <row r="5704" spans="5:17" x14ac:dyDescent="0.2">
      <c r="E5704" s="1">
        <v>5701</v>
      </c>
      <c r="F5704" s="9"/>
      <c r="G5704" s="9"/>
      <c r="H5704" s="9"/>
      <c r="I5704" s="9"/>
      <c r="J5704" s="9"/>
      <c r="K5704" s="4"/>
      <c r="Q5704" s="6"/>
    </row>
    <row r="5705" spans="5:17" x14ac:dyDescent="0.2">
      <c r="E5705" s="1">
        <v>5702</v>
      </c>
      <c r="F5705" s="9"/>
      <c r="G5705" s="9"/>
      <c r="H5705" s="9"/>
      <c r="I5705" s="9"/>
      <c r="J5705" s="9"/>
      <c r="K5705" s="4"/>
      <c r="Q5705" s="6"/>
    </row>
    <row r="5706" spans="5:17" x14ac:dyDescent="0.2">
      <c r="E5706" s="1">
        <v>5703</v>
      </c>
      <c r="F5706" s="9"/>
      <c r="G5706" s="9"/>
      <c r="H5706" s="9"/>
      <c r="I5706" s="9"/>
      <c r="J5706" s="9"/>
      <c r="K5706" s="4"/>
      <c r="Q5706" s="6"/>
    </row>
    <row r="5707" spans="5:17" x14ac:dyDescent="0.2">
      <c r="E5707" s="1">
        <v>5704</v>
      </c>
      <c r="F5707" s="9"/>
      <c r="G5707" s="9"/>
      <c r="H5707" s="9"/>
      <c r="I5707" s="9"/>
      <c r="J5707" s="9"/>
      <c r="K5707" s="4"/>
      <c r="Q5707" s="6"/>
    </row>
    <row r="5708" spans="5:17" x14ac:dyDescent="0.2">
      <c r="E5708" s="1">
        <v>5705</v>
      </c>
      <c r="F5708" s="9"/>
      <c r="G5708" s="9"/>
      <c r="H5708" s="9"/>
      <c r="I5708" s="9"/>
      <c r="J5708" s="9"/>
      <c r="K5708" s="4"/>
      <c r="Q5708" s="6"/>
    </row>
    <row r="5709" spans="5:17" x14ac:dyDescent="0.2">
      <c r="E5709" s="1">
        <v>5706</v>
      </c>
      <c r="F5709" s="9"/>
      <c r="G5709" s="9"/>
      <c r="H5709" s="9"/>
      <c r="I5709" s="9"/>
      <c r="J5709" s="9"/>
      <c r="K5709" s="4"/>
      <c r="Q5709" s="6"/>
    </row>
    <row r="5710" spans="5:17" x14ac:dyDescent="0.2">
      <c r="E5710" s="1">
        <v>5707</v>
      </c>
      <c r="F5710" s="9"/>
      <c r="G5710" s="9"/>
      <c r="H5710" s="9"/>
      <c r="I5710" s="9"/>
      <c r="J5710" s="9"/>
      <c r="K5710" s="4"/>
      <c r="Q5710" s="6"/>
    </row>
    <row r="5711" spans="5:17" x14ac:dyDescent="0.2">
      <c r="E5711" s="1">
        <v>5708</v>
      </c>
      <c r="F5711" s="9"/>
      <c r="G5711" s="9"/>
      <c r="H5711" s="9"/>
      <c r="I5711" s="9"/>
      <c r="J5711" s="9"/>
      <c r="K5711" s="4"/>
      <c r="Q5711" s="6"/>
    </row>
    <row r="5712" spans="5:17" x14ac:dyDescent="0.2">
      <c r="E5712" s="1">
        <v>5709</v>
      </c>
      <c r="F5712" s="9"/>
      <c r="G5712" s="9"/>
      <c r="H5712" s="9"/>
      <c r="I5712" s="9"/>
      <c r="J5712" s="9"/>
      <c r="K5712" s="4"/>
      <c r="Q5712" s="6"/>
    </row>
    <row r="5713" spans="5:17" x14ac:dyDescent="0.2">
      <c r="E5713" s="1">
        <v>5710</v>
      </c>
      <c r="F5713" s="9"/>
      <c r="G5713" s="9"/>
      <c r="H5713" s="9"/>
      <c r="I5713" s="9"/>
      <c r="J5713" s="9"/>
      <c r="K5713" s="4"/>
      <c r="Q5713" s="6"/>
    </row>
    <row r="5714" spans="5:17" x14ac:dyDescent="0.2">
      <c r="E5714" s="1">
        <v>5711</v>
      </c>
      <c r="F5714" s="9"/>
      <c r="G5714" s="9"/>
      <c r="H5714" s="9"/>
      <c r="I5714" s="9"/>
      <c r="J5714" s="9"/>
      <c r="K5714" s="4"/>
      <c r="Q5714" s="6"/>
    </row>
    <row r="5715" spans="5:17" x14ac:dyDescent="0.2">
      <c r="E5715" s="1">
        <v>5712</v>
      </c>
      <c r="F5715" s="9"/>
      <c r="G5715" s="9"/>
      <c r="H5715" s="9"/>
      <c r="I5715" s="9"/>
      <c r="J5715" s="9"/>
      <c r="K5715" s="4"/>
      <c r="Q5715" s="6"/>
    </row>
    <row r="5716" spans="5:17" x14ac:dyDescent="0.2">
      <c r="E5716" s="1">
        <v>5713</v>
      </c>
      <c r="F5716" s="9"/>
      <c r="G5716" s="9"/>
      <c r="H5716" s="9"/>
      <c r="I5716" s="9"/>
      <c r="J5716" s="9"/>
      <c r="K5716" s="4"/>
      <c r="Q5716" s="6"/>
    </row>
    <row r="5717" spans="5:17" x14ac:dyDescent="0.2">
      <c r="E5717" s="1">
        <v>5714</v>
      </c>
      <c r="F5717" s="9"/>
      <c r="G5717" s="9"/>
      <c r="H5717" s="9"/>
      <c r="I5717" s="9"/>
      <c r="J5717" s="9"/>
      <c r="K5717" s="4"/>
      <c r="Q5717" s="6"/>
    </row>
    <row r="5718" spans="5:17" x14ac:dyDescent="0.2">
      <c r="E5718" s="1">
        <v>5715</v>
      </c>
      <c r="F5718" s="9"/>
      <c r="G5718" s="9"/>
      <c r="H5718" s="9"/>
      <c r="I5718" s="9"/>
      <c r="J5718" s="9"/>
      <c r="K5718" s="4"/>
      <c r="Q5718" s="6"/>
    </row>
    <row r="5719" spans="5:17" x14ac:dyDescent="0.2">
      <c r="E5719" s="1">
        <v>5716</v>
      </c>
      <c r="F5719" s="9"/>
      <c r="G5719" s="9"/>
      <c r="H5719" s="9"/>
      <c r="I5719" s="9"/>
      <c r="J5719" s="9"/>
      <c r="K5719" s="4"/>
      <c r="Q5719" s="6"/>
    </row>
    <row r="5720" spans="5:17" x14ac:dyDescent="0.2">
      <c r="E5720" s="1">
        <v>5717</v>
      </c>
      <c r="F5720" s="9"/>
      <c r="G5720" s="9"/>
      <c r="H5720" s="9"/>
      <c r="I5720" s="9"/>
      <c r="J5720" s="9"/>
      <c r="K5720" s="4"/>
      <c r="Q5720" s="6"/>
    </row>
    <row r="5721" spans="5:17" x14ac:dyDescent="0.2">
      <c r="E5721" s="1">
        <v>5718</v>
      </c>
      <c r="F5721" s="9"/>
      <c r="G5721" s="9"/>
      <c r="H5721" s="9"/>
      <c r="I5721" s="9"/>
      <c r="J5721" s="9"/>
      <c r="K5721" s="4"/>
      <c r="Q5721" s="6"/>
    </row>
    <row r="5722" spans="5:17" x14ac:dyDescent="0.2">
      <c r="E5722" s="1">
        <v>5719</v>
      </c>
      <c r="F5722" s="9"/>
      <c r="G5722" s="9"/>
      <c r="H5722" s="9"/>
      <c r="I5722" s="9"/>
      <c r="J5722" s="9"/>
      <c r="K5722" s="4"/>
      <c r="Q5722" s="6"/>
    </row>
    <row r="5723" spans="5:17" x14ac:dyDescent="0.2">
      <c r="E5723" s="1">
        <v>5720</v>
      </c>
      <c r="F5723" s="9"/>
      <c r="G5723" s="9"/>
      <c r="H5723" s="9"/>
      <c r="I5723" s="9"/>
      <c r="J5723" s="9"/>
      <c r="K5723" s="4"/>
      <c r="Q5723" s="6"/>
    </row>
    <row r="5724" spans="5:17" x14ac:dyDescent="0.2">
      <c r="E5724" s="1">
        <v>5721</v>
      </c>
      <c r="F5724" s="9"/>
      <c r="G5724" s="9"/>
      <c r="H5724" s="9"/>
      <c r="I5724" s="9"/>
      <c r="J5724" s="9"/>
      <c r="K5724" s="4"/>
      <c r="Q5724" s="6"/>
    </row>
    <row r="5725" spans="5:17" x14ac:dyDescent="0.2">
      <c r="E5725" s="1">
        <v>5722</v>
      </c>
      <c r="F5725" s="9"/>
      <c r="G5725" s="9"/>
      <c r="H5725" s="9"/>
      <c r="I5725" s="9"/>
      <c r="J5725" s="9"/>
      <c r="K5725" s="4"/>
      <c r="Q5725" s="6"/>
    </row>
    <row r="5726" spans="5:17" x14ac:dyDescent="0.2">
      <c r="E5726" s="1">
        <v>5723</v>
      </c>
      <c r="F5726" s="9"/>
      <c r="G5726" s="9"/>
      <c r="H5726" s="9"/>
      <c r="I5726" s="9"/>
      <c r="J5726" s="9"/>
      <c r="K5726" s="4"/>
      <c r="Q5726" s="6"/>
    </row>
    <row r="5727" spans="5:17" x14ac:dyDescent="0.2">
      <c r="E5727" s="1">
        <v>5724</v>
      </c>
      <c r="F5727" s="9"/>
      <c r="G5727" s="9"/>
      <c r="H5727" s="9"/>
      <c r="I5727" s="9"/>
      <c r="J5727" s="9"/>
      <c r="K5727" s="4"/>
      <c r="Q5727" s="6"/>
    </row>
    <row r="5728" spans="5:17" x14ac:dyDescent="0.2">
      <c r="E5728" s="1">
        <v>5725</v>
      </c>
      <c r="F5728" s="9"/>
      <c r="G5728" s="9"/>
      <c r="H5728" s="9"/>
      <c r="I5728" s="9"/>
      <c r="J5728" s="9"/>
      <c r="K5728" s="4"/>
      <c r="Q5728" s="6"/>
    </row>
    <row r="5729" spans="5:17" x14ac:dyDescent="0.2">
      <c r="E5729" s="1">
        <v>5726</v>
      </c>
      <c r="F5729" s="9"/>
      <c r="G5729" s="9"/>
      <c r="H5729" s="9"/>
      <c r="I5729" s="9"/>
      <c r="J5729" s="9"/>
      <c r="K5729" s="4"/>
      <c r="Q5729" s="6"/>
    </row>
    <row r="5730" spans="5:17" x14ac:dyDescent="0.2">
      <c r="E5730" s="1">
        <v>5727</v>
      </c>
      <c r="F5730" s="9"/>
      <c r="G5730" s="9"/>
      <c r="H5730" s="9"/>
      <c r="I5730" s="9"/>
      <c r="J5730" s="9"/>
      <c r="K5730" s="4"/>
      <c r="Q5730" s="6"/>
    </row>
    <row r="5731" spans="5:17" x14ac:dyDescent="0.2">
      <c r="E5731" s="1">
        <v>5728</v>
      </c>
      <c r="F5731" s="9"/>
      <c r="G5731" s="9"/>
      <c r="H5731" s="9"/>
      <c r="I5731" s="9"/>
      <c r="J5731" s="9"/>
      <c r="K5731" s="4"/>
      <c r="Q5731" s="6"/>
    </row>
    <row r="5732" spans="5:17" x14ac:dyDescent="0.2">
      <c r="E5732" s="1">
        <v>5729</v>
      </c>
      <c r="F5732" s="9"/>
      <c r="G5732" s="9"/>
      <c r="H5732" s="9"/>
      <c r="I5732" s="9"/>
      <c r="J5732" s="9"/>
      <c r="K5732" s="4"/>
      <c r="Q5732" s="6"/>
    </row>
    <row r="5733" spans="5:17" x14ac:dyDescent="0.2">
      <c r="E5733" s="1">
        <v>5730</v>
      </c>
      <c r="F5733" s="9"/>
      <c r="G5733" s="9"/>
      <c r="H5733" s="9"/>
      <c r="I5733" s="9"/>
      <c r="J5733" s="9"/>
      <c r="K5733" s="4"/>
      <c r="Q5733" s="6"/>
    </row>
    <row r="5734" spans="5:17" x14ac:dyDescent="0.2">
      <c r="E5734" s="1">
        <v>5731</v>
      </c>
      <c r="F5734" s="9"/>
      <c r="G5734" s="9"/>
      <c r="H5734" s="9"/>
      <c r="I5734" s="9"/>
      <c r="J5734" s="9"/>
      <c r="K5734" s="4"/>
      <c r="Q5734" s="6"/>
    </row>
    <row r="5735" spans="5:17" x14ac:dyDescent="0.2">
      <c r="E5735" s="1">
        <v>5732</v>
      </c>
      <c r="F5735" s="9"/>
      <c r="G5735" s="9"/>
      <c r="H5735" s="9"/>
      <c r="I5735" s="9"/>
      <c r="J5735" s="9"/>
      <c r="K5735" s="4"/>
      <c r="Q5735" s="6"/>
    </row>
    <row r="5736" spans="5:17" x14ac:dyDescent="0.2">
      <c r="E5736" s="1">
        <v>5733</v>
      </c>
      <c r="F5736" s="9"/>
      <c r="G5736" s="9"/>
      <c r="H5736" s="9"/>
      <c r="I5736" s="9"/>
      <c r="J5736" s="9"/>
      <c r="K5736" s="4"/>
      <c r="Q5736" s="6"/>
    </row>
    <row r="5737" spans="5:17" x14ac:dyDescent="0.2">
      <c r="E5737" s="1">
        <v>5734</v>
      </c>
      <c r="F5737" s="9"/>
      <c r="G5737" s="9"/>
      <c r="H5737" s="9"/>
      <c r="I5737" s="9"/>
      <c r="J5737" s="9"/>
      <c r="K5737" s="4"/>
      <c r="Q5737" s="6"/>
    </row>
    <row r="5738" spans="5:17" x14ac:dyDescent="0.2">
      <c r="E5738" s="1">
        <v>5735</v>
      </c>
      <c r="F5738" s="9"/>
      <c r="G5738" s="9"/>
      <c r="H5738" s="9"/>
      <c r="I5738" s="9"/>
      <c r="J5738" s="9"/>
      <c r="K5738" s="4"/>
      <c r="Q5738" s="6"/>
    </row>
    <row r="5739" spans="5:17" x14ac:dyDescent="0.2">
      <c r="E5739" s="1">
        <v>5736</v>
      </c>
      <c r="F5739" s="9"/>
      <c r="G5739" s="9"/>
      <c r="H5739" s="9"/>
      <c r="I5739" s="9"/>
      <c r="J5739" s="9"/>
      <c r="K5739" s="4"/>
      <c r="Q5739" s="6"/>
    </row>
    <row r="5740" spans="5:17" x14ac:dyDescent="0.2">
      <c r="E5740" s="1">
        <v>5737</v>
      </c>
      <c r="F5740" s="9"/>
      <c r="G5740" s="9"/>
      <c r="H5740" s="9"/>
      <c r="I5740" s="9"/>
      <c r="J5740" s="9"/>
      <c r="K5740" s="4"/>
      <c r="Q5740" s="6"/>
    </row>
    <row r="5741" spans="5:17" x14ac:dyDescent="0.2">
      <c r="E5741" s="1">
        <v>5738</v>
      </c>
      <c r="F5741" s="9"/>
      <c r="G5741" s="9"/>
      <c r="H5741" s="9"/>
      <c r="I5741" s="9"/>
      <c r="J5741" s="9"/>
      <c r="K5741" s="4"/>
      <c r="Q5741" s="6"/>
    </row>
    <row r="5742" spans="5:17" x14ac:dyDescent="0.2">
      <c r="E5742" s="1">
        <v>5739</v>
      </c>
      <c r="F5742" s="9"/>
      <c r="G5742" s="9"/>
      <c r="H5742" s="9"/>
      <c r="I5742" s="9"/>
      <c r="J5742" s="9"/>
      <c r="K5742" s="4"/>
      <c r="Q5742" s="6"/>
    </row>
    <row r="5743" spans="5:17" x14ac:dyDescent="0.2">
      <c r="E5743" s="1">
        <v>5740</v>
      </c>
      <c r="F5743" s="9"/>
      <c r="G5743" s="9"/>
      <c r="H5743" s="9"/>
      <c r="I5743" s="9"/>
      <c r="J5743" s="9"/>
      <c r="K5743" s="4"/>
      <c r="Q5743" s="6"/>
    </row>
    <row r="5744" spans="5:17" x14ac:dyDescent="0.2">
      <c r="E5744" s="1">
        <v>5741</v>
      </c>
      <c r="F5744" s="9"/>
      <c r="G5744" s="9"/>
      <c r="H5744" s="9"/>
      <c r="I5744" s="9"/>
      <c r="J5744" s="9"/>
      <c r="K5744" s="4"/>
      <c r="Q5744" s="6"/>
    </row>
    <row r="5745" spans="5:17" x14ac:dyDescent="0.2">
      <c r="E5745" s="1">
        <v>5742</v>
      </c>
      <c r="F5745" s="9"/>
      <c r="G5745" s="9"/>
      <c r="H5745" s="9"/>
      <c r="I5745" s="9"/>
      <c r="J5745" s="9"/>
      <c r="K5745" s="4"/>
      <c r="Q5745" s="6"/>
    </row>
    <row r="5746" spans="5:17" x14ac:dyDescent="0.2">
      <c r="E5746" s="1">
        <v>5743</v>
      </c>
      <c r="F5746" s="9"/>
      <c r="G5746" s="9"/>
      <c r="H5746" s="9"/>
      <c r="I5746" s="9"/>
      <c r="J5746" s="9"/>
      <c r="K5746" s="4"/>
      <c r="Q5746" s="6"/>
    </row>
    <row r="5747" spans="5:17" x14ac:dyDescent="0.2">
      <c r="E5747" s="1">
        <v>5744</v>
      </c>
      <c r="F5747" s="9"/>
      <c r="G5747" s="9"/>
      <c r="H5747" s="9"/>
      <c r="I5747" s="9"/>
      <c r="J5747" s="9"/>
      <c r="K5747" s="4"/>
      <c r="Q5747" s="6"/>
    </row>
    <row r="5748" spans="5:17" x14ac:dyDescent="0.2">
      <c r="E5748" s="1">
        <v>5745</v>
      </c>
      <c r="F5748" s="9"/>
      <c r="G5748" s="9"/>
      <c r="H5748" s="9"/>
      <c r="I5748" s="9"/>
      <c r="J5748" s="9"/>
      <c r="K5748" s="4"/>
      <c r="Q5748" s="6"/>
    </row>
    <row r="5749" spans="5:17" x14ac:dyDescent="0.2">
      <c r="E5749" s="1">
        <v>5746</v>
      </c>
      <c r="F5749" s="9"/>
      <c r="G5749" s="9"/>
      <c r="H5749" s="9"/>
      <c r="I5749" s="9"/>
      <c r="J5749" s="9"/>
      <c r="K5749" s="4"/>
      <c r="Q5749" s="6"/>
    </row>
    <row r="5750" spans="5:17" x14ac:dyDescent="0.2">
      <c r="E5750" s="1">
        <v>5747</v>
      </c>
      <c r="F5750" s="9"/>
      <c r="G5750" s="9"/>
      <c r="H5750" s="9"/>
      <c r="I5750" s="9"/>
      <c r="J5750" s="9"/>
      <c r="K5750" s="4"/>
      <c r="Q5750" s="6"/>
    </row>
    <row r="5751" spans="5:17" x14ac:dyDescent="0.2">
      <c r="E5751" s="1">
        <v>5748</v>
      </c>
      <c r="F5751" s="9"/>
      <c r="G5751" s="9"/>
      <c r="H5751" s="9"/>
      <c r="I5751" s="9"/>
      <c r="J5751" s="9"/>
      <c r="K5751" s="4"/>
      <c r="Q5751" s="6"/>
    </row>
    <row r="5752" spans="5:17" x14ac:dyDescent="0.2">
      <c r="E5752" s="1">
        <v>5749</v>
      </c>
      <c r="F5752" s="9"/>
      <c r="G5752" s="9"/>
      <c r="H5752" s="9"/>
      <c r="I5752" s="9"/>
      <c r="J5752" s="9"/>
      <c r="K5752" s="4"/>
      <c r="Q5752" s="6"/>
    </row>
    <row r="5753" spans="5:17" x14ac:dyDescent="0.2">
      <c r="E5753" s="1">
        <v>5750</v>
      </c>
      <c r="F5753" s="9"/>
      <c r="G5753" s="9"/>
      <c r="H5753" s="9"/>
      <c r="I5753" s="9"/>
      <c r="J5753" s="9"/>
      <c r="K5753" s="4"/>
      <c r="Q5753" s="6"/>
    </row>
    <row r="5754" spans="5:17" x14ac:dyDescent="0.2">
      <c r="E5754" s="1">
        <v>5751</v>
      </c>
      <c r="F5754" s="9"/>
      <c r="G5754" s="9"/>
      <c r="H5754" s="9"/>
      <c r="I5754" s="9"/>
      <c r="J5754" s="9"/>
      <c r="K5754" s="4"/>
      <c r="Q5754" s="6"/>
    </row>
    <row r="5755" spans="5:17" x14ac:dyDescent="0.2">
      <c r="E5755" s="1">
        <v>5752</v>
      </c>
      <c r="F5755" s="9"/>
      <c r="G5755" s="9"/>
      <c r="H5755" s="9"/>
      <c r="I5755" s="9"/>
      <c r="J5755" s="9"/>
      <c r="K5755" s="4"/>
      <c r="Q5755" s="6"/>
    </row>
    <row r="5756" spans="5:17" x14ac:dyDescent="0.2">
      <c r="E5756" s="1">
        <v>5753</v>
      </c>
      <c r="F5756" s="9"/>
      <c r="G5756" s="9"/>
      <c r="H5756" s="9"/>
      <c r="I5756" s="9"/>
      <c r="J5756" s="9"/>
      <c r="K5756" s="4"/>
      <c r="Q5756" s="6"/>
    </row>
    <row r="5757" spans="5:17" x14ac:dyDescent="0.2">
      <c r="E5757" s="1">
        <v>5754</v>
      </c>
      <c r="F5757" s="9"/>
      <c r="G5757" s="9"/>
      <c r="H5757" s="9"/>
      <c r="I5757" s="9"/>
      <c r="J5757" s="9"/>
      <c r="K5757" s="4"/>
      <c r="Q5757" s="6"/>
    </row>
    <row r="5758" spans="5:17" x14ac:dyDescent="0.2">
      <c r="E5758" s="1">
        <v>5755</v>
      </c>
      <c r="F5758" s="9"/>
      <c r="G5758" s="9"/>
      <c r="H5758" s="9"/>
      <c r="I5758" s="9"/>
      <c r="J5758" s="9"/>
      <c r="K5758" s="4"/>
      <c r="Q5758" s="6"/>
    </row>
    <row r="5759" spans="5:17" x14ac:dyDescent="0.2">
      <c r="E5759" s="1">
        <v>5756</v>
      </c>
      <c r="F5759" s="9"/>
      <c r="G5759" s="9"/>
      <c r="H5759" s="9"/>
      <c r="I5759" s="9"/>
      <c r="J5759" s="9"/>
      <c r="K5759" s="4"/>
      <c r="Q5759" s="6"/>
    </row>
    <row r="5760" spans="5:17" x14ac:dyDescent="0.2">
      <c r="E5760" s="1">
        <v>5757</v>
      </c>
      <c r="F5760" s="9"/>
      <c r="G5760" s="9"/>
      <c r="H5760" s="9"/>
      <c r="I5760" s="9"/>
      <c r="J5760" s="9"/>
      <c r="K5760" s="4"/>
      <c r="Q5760" s="6"/>
    </row>
    <row r="5761" spans="5:17" x14ac:dyDescent="0.2">
      <c r="E5761" s="1">
        <v>5758</v>
      </c>
      <c r="F5761" s="9"/>
      <c r="G5761" s="9"/>
      <c r="H5761" s="9"/>
      <c r="I5761" s="9"/>
      <c r="J5761" s="9"/>
      <c r="K5761" s="4"/>
      <c r="Q5761" s="6"/>
    </row>
    <row r="5762" spans="5:17" x14ac:dyDescent="0.2">
      <c r="E5762" s="1">
        <v>5759</v>
      </c>
      <c r="F5762" s="9"/>
      <c r="G5762" s="9"/>
      <c r="H5762" s="9"/>
      <c r="I5762" s="9"/>
      <c r="J5762" s="9"/>
      <c r="K5762" s="4"/>
      <c r="Q5762" s="6"/>
    </row>
    <row r="5763" spans="5:17" x14ac:dyDescent="0.2">
      <c r="E5763" s="1">
        <v>5760</v>
      </c>
      <c r="F5763" s="9"/>
      <c r="G5763" s="9"/>
      <c r="H5763" s="9"/>
      <c r="I5763" s="9"/>
      <c r="J5763" s="9"/>
      <c r="K5763" s="4"/>
      <c r="Q5763" s="6"/>
    </row>
    <row r="5764" spans="5:17" x14ac:dyDescent="0.2">
      <c r="E5764" s="1">
        <v>5761</v>
      </c>
      <c r="F5764" s="9"/>
      <c r="G5764" s="9"/>
      <c r="H5764" s="9"/>
      <c r="I5764" s="9"/>
      <c r="J5764" s="9"/>
      <c r="K5764" s="4"/>
      <c r="Q5764" s="6"/>
    </row>
    <row r="5765" spans="5:17" x14ac:dyDescent="0.2">
      <c r="E5765" s="1">
        <v>5762</v>
      </c>
      <c r="F5765" s="9"/>
      <c r="G5765" s="9"/>
      <c r="H5765" s="9"/>
      <c r="I5765" s="9"/>
      <c r="J5765" s="9"/>
      <c r="K5765" s="4"/>
      <c r="Q5765" s="6"/>
    </row>
    <row r="5766" spans="5:17" x14ac:dyDescent="0.2">
      <c r="E5766" s="1">
        <v>5763</v>
      </c>
      <c r="F5766" s="9"/>
      <c r="G5766" s="9"/>
      <c r="H5766" s="9"/>
      <c r="I5766" s="9"/>
      <c r="J5766" s="9"/>
      <c r="K5766" s="4"/>
      <c r="Q5766" s="6"/>
    </row>
    <row r="5767" spans="5:17" x14ac:dyDescent="0.2">
      <c r="E5767" s="1">
        <v>5764</v>
      </c>
      <c r="F5767" s="9"/>
      <c r="G5767" s="9"/>
      <c r="H5767" s="9"/>
      <c r="I5767" s="9"/>
      <c r="J5767" s="9"/>
      <c r="K5767" s="4"/>
      <c r="Q5767" s="6"/>
    </row>
    <row r="5768" spans="5:17" x14ac:dyDescent="0.2">
      <c r="E5768" s="1">
        <v>5765</v>
      </c>
      <c r="F5768" s="9"/>
      <c r="G5768" s="9"/>
      <c r="H5768" s="9"/>
      <c r="I5768" s="9"/>
      <c r="J5768" s="9"/>
      <c r="K5768" s="4"/>
      <c r="Q5768" s="6"/>
    </row>
    <row r="5769" spans="5:17" x14ac:dyDescent="0.2">
      <c r="E5769" s="1">
        <v>5766</v>
      </c>
      <c r="F5769" s="9"/>
      <c r="G5769" s="9"/>
      <c r="H5769" s="9"/>
      <c r="I5769" s="9"/>
      <c r="J5769" s="9"/>
      <c r="K5769" s="4"/>
      <c r="Q5769" s="6"/>
    </row>
    <row r="5770" spans="5:17" x14ac:dyDescent="0.2">
      <c r="E5770" s="1">
        <v>5767</v>
      </c>
      <c r="F5770" s="9"/>
      <c r="G5770" s="9"/>
      <c r="H5770" s="9"/>
      <c r="I5770" s="9"/>
      <c r="J5770" s="9"/>
      <c r="K5770" s="4"/>
      <c r="Q5770" s="6"/>
    </row>
    <row r="5771" spans="5:17" x14ac:dyDescent="0.2">
      <c r="E5771" s="1">
        <v>5768</v>
      </c>
      <c r="F5771" s="9"/>
      <c r="G5771" s="9"/>
      <c r="H5771" s="9"/>
      <c r="I5771" s="9"/>
      <c r="J5771" s="9"/>
      <c r="K5771" s="4"/>
      <c r="Q5771" s="6"/>
    </row>
    <row r="5772" spans="5:17" x14ac:dyDescent="0.2">
      <c r="E5772" s="1">
        <v>5769</v>
      </c>
      <c r="F5772" s="9"/>
      <c r="G5772" s="9"/>
      <c r="H5772" s="9"/>
      <c r="I5772" s="9"/>
      <c r="J5772" s="9"/>
      <c r="K5772" s="4"/>
      <c r="Q5772" s="6"/>
    </row>
    <row r="5773" spans="5:17" x14ac:dyDescent="0.2">
      <c r="E5773" s="1">
        <v>5770</v>
      </c>
      <c r="F5773" s="9"/>
      <c r="G5773" s="9"/>
      <c r="H5773" s="9"/>
      <c r="I5773" s="9"/>
      <c r="J5773" s="9"/>
      <c r="K5773" s="4"/>
      <c r="Q5773" s="6"/>
    </row>
    <row r="5774" spans="5:17" x14ac:dyDescent="0.2">
      <c r="E5774" s="1">
        <v>5771</v>
      </c>
      <c r="F5774" s="9"/>
      <c r="G5774" s="9"/>
      <c r="H5774" s="9"/>
      <c r="I5774" s="9"/>
      <c r="J5774" s="9"/>
      <c r="K5774" s="4"/>
      <c r="Q5774" s="6"/>
    </row>
    <row r="5775" spans="5:17" x14ac:dyDescent="0.2">
      <c r="E5775" s="1">
        <v>5772</v>
      </c>
      <c r="F5775" s="9"/>
      <c r="G5775" s="9"/>
      <c r="H5775" s="9"/>
      <c r="I5775" s="9"/>
      <c r="J5775" s="9"/>
      <c r="K5775" s="4"/>
      <c r="Q5775" s="6"/>
    </row>
    <row r="5776" spans="5:17" x14ac:dyDescent="0.2">
      <c r="E5776" s="1">
        <v>5773</v>
      </c>
      <c r="F5776" s="9"/>
      <c r="G5776" s="9"/>
      <c r="H5776" s="9"/>
      <c r="I5776" s="9"/>
      <c r="J5776" s="9"/>
      <c r="K5776" s="4"/>
      <c r="Q5776" s="6"/>
    </row>
    <row r="5777" spans="5:17" x14ac:dyDescent="0.2">
      <c r="E5777" s="1">
        <v>5774</v>
      </c>
      <c r="F5777" s="9"/>
      <c r="G5777" s="9"/>
      <c r="H5777" s="9"/>
      <c r="I5777" s="9"/>
      <c r="J5777" s="9"/>
      <c r="K5777" s="4"/>
      <c r="Q5777" s="6"/>
    </row>
    <row r="5778" spans="5:17" x14ac:dyDescent="0.2">
      <c r="E5778" s="1">
        <v>5775</v>
      </c>
      <c r="F5778" s="9"/>
      <c r="G5778" s="9"/>
      <c r="H5778" s="9"/>
      <c r="I5778" s="9"/>
      <c r="J5778" s="9"/>
      <c r="K5778" s="4"/>
      <c r="Q5778" s="6"/>
    </row>
    <row r="5779" spans="5:17" x14ac:dyDescent="0.2">
      <c r="E5779" s="1">
        <v>5776</v>
      </c>
      <c r="F5779" s="9"/>
      <c r="G5779" s="9"/>
      <c r="H5779" s="9"/>
      <c r="I5779" s="9"/>
      <c r="J5779" s="9"/>
      <c r="K5779" s="4"/>
      <c r="Q5779" s="6"/>
    </row>
    <row r="5780" spans="5:17" x14ac:dyDescent="0.2">
      <c r="E5780" s="1">
        <v>5777</v>
      </c>
      <c r="F5780" s="9"/>
      <c r="G5780" s="9"/>
      <c r="H5780" s="9"/>
      <c r="I5780" s="9"/>
      <c r="J5780" s="9"/>
      <c r="K5780" s="4"/>
      <c r="Q5780" s="6"/>
    </row>
    <row r="5781" spans="5:17" x14ac:dyDescent="0.2">
      <c r="E5781" s="1">
        <v>5778</v>
      </c>
      <c r="F5781" s="9"/>
      <c r="G5781" s="9"/>
      <c r="H5781" s="9"/>
      <c r="I5781" s="9"/>
      <c r="J5781" s="9"/>
      <c r="K5781" s="4"/>
      <c r="Q5781" s="6"/>
    </row>
    <row r="5782" spans="5:17" x14ac:dyDescent="0.2">
      <c r="E5782" s="1">
        <v>5779</v>
      </c>
      <c r="F5782" s="9"/>
      <c r="G5782" s="9"/>
      <c r="H5782" s="9"/>
      <c r="I5782" s="9"/>
      <c r="J5782" s="9"/>
      <c r="K5782" s="4"/>
      <c r="Q5782" s="6"/>
    </row>
    <row r="5783" spans="5:17" x14ac:dyDescent="0.2">
      <c r="E5783" s="1">
        <v>5780</v>
      </c>
      <c r="F5783" s="9"/>
      <c r="G5783" s="9"/>
      <c r="H5783" s="9"/>
      <c r="I5783" s="9"/>
      <c r="J5783" s="9"/>
      <c r="K5783" s="4"/>
      <c r="Q5783" s="6"/>
    </row>
    <row r="5784" spans="5:17" x14ac:dyDescent="0.2">
      <c r="E5784" s="1">
        <v>5781</v>
      </c>
      <c r="F5784" s="9"/>
      <c r="G5784" s="9"/>
      <c r="H5784" s="9"/>
      <c r="I5784" s="9"/>
      <c r="J5784" s="9"/>
      <c r="K5784" s="4"/>
      <c r="Q5784" s="6"/>
    </row>
    <row r="5785" spans="5:17" x14ac:dyDescent="0.2">
      <c r="E5785" s="1">
        <v>5782</v>
      </c>
      <c r="F5785" s="9"/>
      <c r="G5785" s="9"/>
      <c r="H5785" s="9"/>
      <c r="I5785" s="9"/>
      <c r="J5785" s="9"/>
      <c r="K5785" s="4"/>
      <c r="Q5785" s="6"/>
    </row>
    <row r="5786" spans="5:17" x14ac:dyDescent="0.2">
      <c r="E5786" s="1">
        <v>5783</v>
      </c>
      <c r="F5786" s="9"/>
      <c r="G5786" s="9"/>
      <c r="H5786" s="9"/>
      <c r="I5786" s="9"/>
      <c r="J5786" s="9"/>
      <c r="K5786" s="4"/>
      <c r="Q5786" s="6"/>
    </row>
    <row r="5787" spans="5:17" x14ac:dyDescent="0.2">
      <c r="E5787" s="1">
        <v>5784</v>
      </c>
      <c r="F5787" s="9"/>
      <c r="G5787" s="9"/>
      <c r="H5787" s="9"/>
      <c r="I5787" s="9"/>
      <c r="J5787" s="9"/>
      <c r="K5787" s="4"/>
      <c r="Q5787" s="6"/>
    </row>
    <row r="5788" spans="5:17" x14ac:dyDescent="0.2">
      <c r="E5788" s="1">
        <v>5785</v>
      </c>
      <c r="F5788" s="9"/>
      <c r="G5788" s="9"/>
      <c r="H5788" s="9"/>
      <c r="I5788" s="9"/>
      <c r="J5788" s="9"/>
      <c r="K5788" s="4"/>
      <c r="Q5788" s="6"/>
    </row>
    <row r="5789" spans="5:17" x14ac:dyDescent="0.2">
      <c r="E5789" s="1">
        <v>5786</v>
      </c>
      <c r="F5789" s="9"/>
      <c r="G5789" s="9"/>
      <c r="H5789" s="9"/>
      <c r="I5789" s="9"/>
      <c r="J5789" s="9"/>
      <c r="K5789" s="4"/>
      <c r="Q5789" s="6"/>
    </row>
    <row r="5790" spans="5:17" x14ac:dyDescent="0.2">
      <c r="E5790" s="1">
        <v>5787</v>
      </c>
      <c r="F5790" s="9"/>
      <c r="G5790" s="9"/>
      <c r="H5790" s="9"/>
      <c r="I5790" s="9"/>
      <c r="J5790" s="9"/>
      <c r="K5790" s="4"/>
      <c r="Q5790" s="6"/>
    </row>
    <row r="5791" spans="5:17" x14ac:dyDescent="0.2">
      <c r="E5791" s="1">
        <v>5788</v>
      </c>
      <c r="F5791" s="9"/>
      <c r="G5791" s="9"/>
      <c r="H5791" s="9"/>
      <c r="I5791" s="9"/>
      <c r="J5791" s="9"/>
      <c r="K5791" s="4"/>
      <c r="Q5791" s="6"/>
    </row>
    <row r="5792" spans="5:17" x14ac:dyDescent="0.2">
      <c r="E5792" s="1">
        <v>5789</v>
      </c>
      <c r="F5792" s="9"/>
      <c r="G5792" s="9"/>
      <c r="H5792" s="9"/>
      <c r="I5792" s="9"/>
      <c r="J5792" s="9"/>
      <c r="K5792" s="4"/>
      <c r="Q5792" s="6"/>
    </row>
    <row r="5793" spans="5:17" x14ac:dyDescent="0.2">
      <c r="E5793" s="1">
        <v>5790</v>
      </c>
      <c r="F5793" s="9"/>
      <c r="G5793" s="9"/>
      <c r="H5793" s="9"/>
      <c r="I5793" s="9"/>
      <c r="J5793" s="9"/>
      <c r="K5793" s="4"/>
      <c r="Q5793" s="6"/>
    </row>
    <row r="5794" spans="5:17" x14ac:dyDescent="0.2">
      <c r="E5794" s="1">
        <v>5791</v>
      </c>
      <c r="F5794" s="9"/>
      <c r="G5794" s="9"/>
      <c r="H5794" s="9"/>
      <c r="I5794" s="9"/>
      <c r="J5794" s="9"/>
      <c r="K5794" s="4"/>
      <c r="Q5794" s="6"/>
    </row>
    <row r="5795" spans="5:17" x14ac:dyDescent="0.2">
      <c r="E5795" s="1">
        <v>5792</v>
      </c>
      <c r="F5795" s="9"/>
      <c r="G5795" s="9"/>
      <c r="H5795" s="9"/>
      <c r="I5795" s="9"/>
      <c r="J5795" s="9"/>
      <c r="K5795" s="4"/>
      <c r="Q5795" s="6"/>
    </row>
    <row r="5796" spans="5:17" x14ac:dyDescent="0.2">
      <c r="E5796" s="1">
        <v>5793</v>
      </c>
      <c r="F5796" s="9"/>
      <c r="G5796" s="9"/>
      <c r="H5796" s="9"/>
      <c r="I5796" s="9"/>
      <c r="J5796" s="9"/>
      <c r="K5796" s="4"/>
      <c r="Q5796" s="6"/>
    </row>
    <row r="5797" spans="5:17" x14ac:dyDescent="0.2">
      <c r="E5797" s="1">
        <v>5794</v>
      </c>
      <c r="F5797" s="9"/>
      <c r="G5797" s="9"/>
      <c r="H5797" s="9"/>
      <c r="I5797" s="9"/>
      <c r="J5797" s="9"/>
      <c r="K5797" s="4"/>
      <c r="Q5797" s="6"/>
    </row>
    <row r="5798" spans="5:17" x14ac:dyDescent="0.2">
      <c r="E5798" s="1">
        <v>5795</v>
      </c>
      <c r="F5798" s="9"/>
      <c r="G5798" s="9"/>
      <c r="H5798" s="9"/>
      <c r="I5798" s="9"/>
      <c r="J5798" s="9"/>
      <c r="K5798" s="4"/>
      <c r="Q5798" s="6"/>
    </row>
    <row r="5799" spans="5:17" x14ac:dyDescent="0.2">
      <c r="E5799" s="1">
        <v>5796</v>
      </c>
      <c r="F5799" s="9"/>
      <c r="G5799" s="9"/>
      <c r="H5799" s="9"/>
      <c r="I5799" s="9"/>
      <c r="J5799" s="9"/>
      <c r="K5799" s="4"/>
      <c r="Q5799" s="6"/>
    </row>
    <row r="5800" spans="5:17" x14ac:dyDescent="0.2">
      <c r="E5800" s="1">
        <v>5797</v>
      </c>
      <c r="F5800" s="9"/>
      <c r="G5800" s="9"/>
      <c r="H5800" s="9"/>
      <c r="I5800" s="9"/>
      <c r="J5800" s="9"/>
      <c r="K5800" s="4"/>
      <c r="Q5800" s="6"/>
    </row>
    <row r="5801" spans="5:17" x14ac:dyDescent="0.2">
      <c r="E5801" s="1">
        <v>5798</v>
      </c>
      <c r="F5801" s="9"/>
      <c r="G5801" s="9"/>
      <c r="H5801" s="9"/>
      <c r="I5801" s="9"/>
      <c r="J5801" s="9"/>
      <c r="K5801" s="4"/>
      <c r="Q5801" s="6"/>
    </row>
    <row r="5802" spans="5:17" x14ac:dyDescent="0.2">
      <c r="E5802" s="1">
        <v>5799</v>
      </c>
      <c r="F5802" s="9"/>
      <c r="G5802" s="9"/>
      <c r="H5802" s="9"/>
      <c r="I5802" s="9"/>
      <c r="J5802" s="9"/>
      <c r="K5802" s="4"/>
      <c r="Q5802" s="6"/>
    </row>
    <row r="5803" spans="5:17" x14ac:dyDescent="0.2">
      <c r="E5803" s="1">
        <v>5800</v>
      </c>
      <c r="F5803" s="9"/>
      <c r="G5803" s="9"/>
      <c r="H5803" s="9"/>
      <c r="I5803" s="9"/>
      <c r="J5803" s="9"/>
      <c r="K5803" s="4"/>
      <c r="Q5803" s="6"/>
    </row>
    <row r="5804" spans="5:17" x14ac:dyDescent="0.2">
      <c r="E5804" s="1">
        <v>5801</v>
      </c>
      <c r="F5804" s="9"/>
      <c r="G5804" s="9"/>
      <c r="H5804" s="9"/>
      <c r="I5804" s="9"/>
      <c r="J5804" s="9"/>
      <c r="K5804" s="4"/>
      <c r="Q5804" s="6"/>
    </row>
    <row r="5805" spans="5:17" x14ac:dyDescent="0.2">
      <c r="E5805" s="1">
        <v>5802</v>
      </c>
      <c r="F5805" s="9"/>
      <c r="G5805" s="9"/>
      <c r="H5805" s="9"/>
      <c r="I5805" s="9"/>
      <c r="J5805" s="9"/>
      <c r="K5805" s="4"/>
      <c r="Q5805" s="6"/>
    </row>
    <row r="5806" spans="5:17" x14ac:dyDescent="0.2">
      <c r="E5806" s="1">
        <v>5803</v>
      </c>
      <c r="F5806" s="9"/>
      <c r="G5806" s="9"/>
      <c r="H5806" s="9"/>
      <c r="I5806" s="9"/>
      <c r="J5806" s="9"/>
      <c r="K5806" s="4"/>
      <c r="Q5806" s="6"/>
    </row>
    <row r="5807" spans="5:17" x14ac:dyDescent="0.2">
      <c r="E5807" s="1">
        <v>5804</v>
      </c>
      <c r="F5807" s="9"/>
      <c r="G5807" s="9"/>
      <c r="H5807" s="9"/>
      <c r="I5807" s="9"/>
      <c r="J5807" s="9"/>
      <c r="K5807" s="4"/>
      <c r="Q5807" s="6"/>
    </row>
    <row r="5808" spans="5:17" x14ac:dyDescent="0.2">
      <c r="E5808" s="1">
        <v>5805</v>
      </c>
      <c r="F5808" s="9"/>
      <c r="G5808" s="9"/>
      <c r="H5808" s="9"/>
      <c r="I5808" s="9"/>
      <c r="J5808" s="9"/>
      <c r="K5808" s="4"/>
      <c r="Q5808" s="6"/>
    </row>
    <row r="5809" spans="5:17" x14ac:dyDescent="0.2">
      <c r="E5809" s="1">
        <v>5806</v>
      </c>
      <c r="F5809" s="9"/>
      <c r="G5809" s="9"/>
      <c r="H5809" s="9"/>
      <c r="I5809" s="9"/>
      <c r="J5809" s="9"/>
      <c r="K5809" s="4"/>
      <c r="Q5809" s="6"/>
    </row>
    <row r="5810" spans="5:17" x14ac:dyDescent="0.2">
      <c r="E5810" s="1">
        <v>5807</v>
      </c>
      <c r="F5810" s="9"/>
      <c r="G5810" s="9"/>
      <c r="H5810" s="9"/>
      <c r="I5810" s="9"/>
      <c r="J5810" s="9"/>
      <c r="K5810" s="4"/>
      <c r="Q5810" s="6"/>
    </row>
    <row r="5811" spans="5:17" x14ac:dyDescent="0.2">
      <c r="E5811" s="1">
        <v>5808</v>
      </c>
      <c r="F5811" s="9"/>
      <c r="G5811" s="9"/>
      <c r="H5811" s="9"/>
      <c r="I5811" s="9"/>
      <c r="J5811" s="9"/>
      <c r="K5811" s="4"/>
      <c r="Q5811" s="6"/>
    </row>
    <row r="5812" spans="5:17" x14ac:dyDescent="0.2">
      <c r="E5812" s="1">
        <v>5809</v>
      </c>
      <c r="F5812" s="9"/>
      <c r="G5812" s="9"/>
      <c r="H5812" s="9"/>
      <c r="I5812" s="9"/>
      <c r="J5812" s="9"/>
      <c r="K5812" s="4"/>
      <c r="Q5812" s="6"/>
    </row>
    <row r="5813" spans="5:17" x14ac:dyDescent="0.2">
      <c r="E5813" s="1">
        <v>5810</v>
      </c>
      <c r="F5813" s="9"/>
      <c r="G5813" s="9"/>
      <c r="H5813" s="9"/>
      <c r="I5813" s="9"/>
      <c r="J5813" s="9"/>
      <c r="K5813" s="4"/>
      <c r="Q5813" s="6"/>
    </row>
    <row r="5814" spans="5:17" x14ac:dyDescent="0.2">
      <c r="E5814" s="1">
        <v>5811</v>
      </c>
      <c r="F5814" s="9"/>
      <c r="G5814" s="9"/>
      <c r="H5814" s="9"/>
      <c r="I5814" s="9"/>
      <c r="J5814" s="9"/>
      <c r="K5814" s="4"/>
      <c r="Q5814" s="6"/>
    </row>
    <row r="5815" spans="5:17" x14ac:dyDescent="0.2">
      <c r="E5815" s="1">
        <v>5812</v>
      </c>
      <c r="F5815" s="9"/>
      <c r="G5815" s="9"/>
      <c r="H5815" s="9"/>
      <c r="I5815" s="9"/>
      <c r="J5815" s="9"/>
      <c r="K5815" s="4"/>
      <c r="Q5815" s="6"/>
    </row>
    <row r="5816" spans="5:17" x14ac:dyDescent="0.2">
      <c r="E5816" s="1">
        <v>5813</v>
      </c>
      <c r="F5816" s="9"/>
      <c r="G5816" s="9"/>
      <c r="H5816" s="9"/>
      <c r="I5816" s="9"/>
      <c r="J5816" s="9"/>
      <c r="K5816" s="4"/>
      <c r="Q5816" s="6"/>
    </row>
    <row r="5817" spans="5:17" x14ac:dyDescent="0.2">
      <c r="E5817" s="1">
        <v>5814</v>
      </c>
      <c r="F5817" s="9"/>
      <c r="G5817" s="9"/>
      <c r="H5817" s="9"/>
      <c r="I5817" s="9"/>
      <c r="J5817" s="9"/>
      <c r="K5817" s="4"/>
      <c r="Q5817" s="6"/>
    </row>
    <row r="5818" spans="5:17" x14ac:dyDescent="0.2">
      <c r="E5818" s="1">
        <v>5815</v>
      </c>
      <c r="F5818" s="9"/>
      <c r="G5818" s="9"/>
      <c r="H5818" s="9"/>
      <c r="I5818" s="9"/>
      <c r="J5818" s="9"/>
      <c r="K5818" s="4"/>
      <c r="Q5818" s="6"/>
    </row>
    <row r="5819" spans="5:17" x14ac:dyDescent="0.2">
      <c r="E5819" s="1">
        <v>5816</v>
      </c>
      <c r="F5819" s="9"/>
      <c r="G5819" s="9"/>
      <c r="H5819" s="9"/>
      <c r="I5819" s="9"/>
      <c r="J5819" s="9"/>
      <c r="K5819" s="4"/>
      <c r="Q5819" s="6"/>
    </row>
    <row r="5820" spans="5:17" x14ac:dyDescent="0.2">
      <c r="E5820" s="1">
        <v>5817</v>
      </c>
      <c r="F5820" s="9"/>
      <c r="G5820" s="9"/>
      <c r="H5820" s="9"/>
      <c r="I5820" s="9"/>
      <c r="J5820" s="9"/>
      <c r="K5820" s="4"/>
      <c r="Q5820" s="6"/>
    </row>
    <row r="5821" spans="5:17" x14ac:dyDescent="0.2">
      <c r="E5821" s="1">
        <v>5818</v>
      </c>
      <c r="F5821" s="9"/>
      <c r="G5821" s="9"/>
      <c r="H5821" s="9"/>
      <c r="I5821" s="9"/>
      <c r="J5821" s="9"/>
      <c r="K5821" s="4"/>
      <c r="Q5821" s="6"/>
    </row>
    <row r="5822" spans="5:17" x14ac:dyDescent="0.2">
      <c r="E5822" s="1">
        <v>5819</v>
      </c>
      <c r="F5822" s="9"/>
      <c r="G5822" s="9"/>
      <c r="H5822" s="9"/>
      <c r="I5822" s="9"/>
      <c r="J5822" s="9"/>
      <c r="K5822" s="4"/>
      <c r="Q5822" s="6"/>
    </row>
    <row r="5823" spans="5:17" x14ac:dyDescent="0.2">
      <c r="E5823" s="1">
        <v>5820</v>
      </c>
      <c r="F5823" s="9"/>
      <c r="G5823" s="9"/>
      <c r="H5823" s="9"/>
      <c r="I5823" s="9"/>
      <c r="J5823" s="9"/>
      <c r="K5823" s="4"/>
      <c r="Q5823" s="6"/>
    </row>
    <row r="5824" spans="5:17" x14ac:dyDescent="0.2">
      <c r="E5824" s="1">
        <v>5821</v>
      </c>
      <c r="F5824" s="9"/>
      <c r="G5824" s="9"/>
      <c r="H5824" s="9"/>
      <c r="I5824" s="9"/>
      <c r="J5824" s="9"/>
      <c r="K5824" s="4"/>
      <c r="Q5824" s="6"/>
    </row>
    <row r="5825" spans="5:17" x14ac:dyDescent="0.2">
      <c r="E5825" s="1">
        <v>5822</v>
      </c>
      <c r="F5825" s="9"/>
      <c r="G5825" s="9"/>
      <c r="H5825" s="9"/>
      <c r="I5825" s="9"/>
      <c r="J5825" s="9"/>
      <c r="K5825" s="4"/>
      <c r="Q5825" s="6"/>
    </row>
    <row r="5826" spans="5:17" x14ac:dyDescent="0.2">
      <c r="E5826" s="1">
        <v>5823</v>
      </c>
      <c r="F5826" s="9"/>
      <c r="G5826" s="9"/>
      <c r="H5826" s="9"/>
      <c r="I5826" s="9"/>
      <c r="J5826" s="9"/>
      <c r="K5826" s="4"/>
      <c r="Q5826" s="6"/>
    </row>
    <row r="5827" spans="5:17" x14ac:dyDescent="0.2">
      <c r="E5827" s="1">
        <v>5824</v>
      </c>
      <c r="F5827" s="9"/>
      <c r="G5827" s="9"/>
      <c r="H5827" s="9"/>
      <c r="I5827" s="9"/>
      <c r="J5827" s="9"/>
      <c r="K5827" s="4"/>
      <c r="Q5827" s="6"/>
    </row>
    <row r="5828" spans="5:17" x14ac:dyDescent="0.2">
      <c r="E5828" s="1">
        <v>5825</v>
      </c>
      <c r="F5828" s="9"/>
      <c r="G5828" s="9"/>
      <c r="H5828" s="9"/>
      <c r="I5828" s="9"/>
      <c r="J5828" s="9"/>
      <c r="K5828" s="4"/>
      <c r="Q5828" s="6"/>
    </row>
    <row r="5829" spans="5:17" x14ac:dyDescent="0.2">
      <c r="E5829" s="1">
        <v>5826</v>
      </c>
      <c r="F5829" s="9"/>
      <c r="G5829" s="9"/>
      <c r="H5829" s="9"/>
      <c r="I5829" s="9"/>
      <c r="J5829" s="9"/>
      <c r="K5829" s="4"/>
      <c r="Q5829" s="6"/>
    </row>
    <row r="5830" spans="5:17" x14ac:dyDescent="0.2">
      <c r="E5830" s="1">
        <v>5827</v>
      </c>
      <c r="F5830" s="9"/>
      <c r="G5830" s="9"/>
      <c r="H5830" s="9"/>
      <c r="I5830" s="9"/>
      <c r="J5830" s="9"/>
      <c r="K5830" s="4"/>
      <c r="Q5830" s="6"/>
    </row>
    <row r="5831" spans="5:17" x14ac:dyDescent="0.2">
      <c r="E5831" s="1">
        <v>5828</v>
      </c>
      <c r="F5831" s="9"/>
      <c r="G5831" s="9"/>
      <c r="H5831" s="9"/>
      <c r="I5831" s="9"/>
      <c r="J5831" s="9"/>
      <c r="K5831" s="4"/>
      <c r="Q5831" s="6"/>
    </row>
    <row r="5832" spans="5:17" x14ac:dyDescent="0.2">
      <c r="E5832" s="1">
        <v>5829</v>
      </c>
      <c r="F5832" s="9"/>
      <c r="G5832" s="9"/>
      <c r="H5832" s="9"/>
      <c r="I5832" s="9"/>
      <c r="J5832" s="9"/>
      <c r="K5832" s="4"/>
      <c r="Q5832" s="6"/>
    </row>
    <row r="5833" spans="5:17" x14ac:dyDescent="0.2">
      <c r="E5833" s="1">
        <v>5830</v>
      </c>
      <c r="F5833" s="9"/>
      <c r="G5833" s="9"/>
      <c r="H5833" s="9"/>
      <c r="I5833" s="9"/>
      <c r="J5833" s="9"/>
      <c r="K5833" s="4"/>
      <c r="Q5833" s="6"/>
    </row>
    <row r="5834" spans="5:17" x14ac:dyDescent="0.2">
      <c r="E5834" s="1">
        <v>5831</v>
      </c>
      <c r="F5834" s="9"/>
      <c r="G5834" s="9"/>
      <c r="H5834" s="9"/>
      <c r="I5834" s="9"/>
      <c r="J5834" s="9"/>
      <c r="K5834" s="4"/>
      <c r="Q5834" s="6"/>
    </row>
    <row r="5835" spans="5:17" x14ac:dyDescent="0.2">
      <c r="E5835" s="1">
        <v>5832</v>
      </c>
      <c r="F5835" s="9"/>
      <c r="G5835" s="9"/>
      <c r="H5835" s="9"/>
      <c r="I5835" s="9"/>
      <c r="J5835" s="9"/>
      <c r="K5835" s="4"/>
      <c r="Q5835" s="6"/>
    </row>
    <row r="5836" spans="5:17" x14ac:dyDescent="0.2">
      <c r="E5836" s="1">
        <v>5833</v>
      </c>
      <c r="F5836" s="9"/>
      <c r="G5836" s="9"/>
      <c r="H5836" s="9"/>
      <c r="I5836" s="9"/>
      <c r="J5836" s="9"/>
      <c r="K5836" s="4"/>
      <c r="Q5836" s="6"/>
    </row>
    <row r="5837" spans="5:17" x14ac:dyDescent="0.2">
      <c r="E5837" s="1">
        <v>5834</v>
      </c>
      <c r="F5837" s="9"/>
      <c r="G5837" s="9"/>
      <c r="H5837" s="9"/>
      <c r="I5837" s="9"/>
      <c r="J5837" s="9"/>
      <c r="K5837" s="4"/>
      <c r="Q5837" s="6"/>
    </row>
    <row r="5838" spans="5:17" x14ac:dyDescent="0.2">
      <c r="E5838" s="1">
        <v>5835</v>
      </c>
      <c r="F5838" s="9"/>
      <c r="G5838" s="9"/>
      <c r="H5838" s="9"/>
      <c r="I5838" s="9"/>
      <c r="J5838" s="9"/>
      <c r="K5838" s="4"/>
      <c r="Q5838" s="6"/>
    </row>
    <row r="5839" spans="5:17" x14ac:dyDescent="0.2">
      <c r="E5839" s="1">
        <v>5836</v>
      </c>
      <c r="F5839" s="9"/>
      <c r="G5839" s="9"/>
      <c r="H5839" s="9"/>
      <c r="I5839" s="9"/>
      <c r="J5839" s="9"/>
      <c r="K5839" s="4"/>
      <c r="Q5839" s="6"/>
    </row>
    <row r="5840" spans="5:17" x14ac:dyDescent="0.2">
      <c r="E5840" s="1">
        <v>5837</v>
      </c>
      <c r="F5840" s="9"/>
      <c r="G5840" s="9"/>
      <c r="H5840" s="9"/>
      <c r="I5840" s="9"/>
      <c r="J5840" s="9"/>
      <c r="K5840" s="4"/>
      <c r="Q5840" s="6"/>
    </row>
    <row r="5841" spans="5:17" x14ac:dyDescent="0.2">
      <c r="E5841" s="1">
        <v>5838</v>
      </c>
      <c r="F5841" s="9"/>
      <c r="G5841" s="9"/>
      <c r="H5841" s="9"/>
      <c r="I5841" s="9"/>
      <c r="J5841" s="9"/>
      <c r="K5841" s="4"/>
      <c r="Q5841" s="6"/>
    </row>
    <row r="5842" spans="5:17" x14ac:dyDescent="0.2">
      <c r="E5842" s="1">
        <v>5839</v>
      </c>
      <c r="F5842" s="9"/>
      <c r="G5842" s="9"/>
      <c r="H5842" s="9"/>
      <c r="I5842" s="9"/>
      <c r="J5842" s="9"/>
      <c r="K5842" s="4"/>
      <c r="Q5842" s="6"/>
    </row>
    <row r="5843" spans="5:17" x14ac:dyDescent="0.2">
      <c r="E5843" s="1">
        <v>5840</v>
      </c>
      <c r="F5843" s="9"/>
      <c r="G5843" s="9"/>
      <c r="H5843" s="9"/>
      <c r="I5843" s="9"/>
      <c r="J5843" s="9"/>
      <c r="K5843" s="4"/>
      <c r="Q5843" s="6"/>
    </row>
    <row r="5844" spans="5:17" x14ac:dyDescent="0.2">
      <c r="E5844" s="1">
        <v>5841</v>
      </c>
      <c r="F5844" s="9"/>
      <c r="G5844" s="9"/>
      <c r="H5844" s="9"/>
      <c r="I5844" s="9"/>
      <c r="J5844" s="9"/>
      <c r="K5844" s="4"/>
      <c r="Q5844" s="6"/>
    </row>
    <row r="5845" spans="5:17" x14ac:dyDescent="0.2">
      <c r="E5845" s="1">
        <v>5842</v>
      </c>
      <c r="F5845" s="9"/>
      <c r="G5845" s="9"/>
      <c r="H5845" s="9"/>
      <c r="I5845" s="9"/>
      <c r="J5845" s="9"/>
      <c r="K5845" s="4"/>
      <c r="Q5845" s="6"/>
    </row>
    <row r="5846" spans="5:17" x14ac:dyDescent="0.2">
      <c r="E5846" s="1">
        <v>5843</v>
      </c>
      <c r="F5846" s="9"/>
      <c r="G5846" s="9"/>
      <c r="H5846" s="9"/>
      <c r="I5846" s="9"/>
      <c r="J5846" s="9"/>
      <c r="K5846" s="4"/>
      <c r="Q5846" s="6"/>
    </row>
    <row r="5847" spans="5:17" x14ac:dyDescent="0.2">
      <c r="E5847" s="1">
        <v>5844</v>
      </c>
      <c r="F5847" s="9"/>
      <c r="G5847" s="9"/>
      <c r="H5847" s="9"/>
      <c r="I5847" s="9"/>
      <c r="J5847" s="9"/>
      <c r="K5847" s="4"/>
      <c r="Q5847" s="6"/>
    </row>
    <row r="5848" spans="5:17" x14ac:dyDescent="0.2">
      <c r="E5848" s="1">
        <v>5845</v>
      </c>
      <c r="F5848" s="9"/>
      <c r="G5848" s="9"/>
      <c r="H5848" s="9"/>
      <c r="I5848" s="9"/>
      <c r="J5848" s="9"/>
      <c r="K5848" s="4"/>
      <c r="Q5848" s="6"/>
    </row>
    <row r="5849" spans="5:17" x14ac:dyDescent="0.2">
      <c r="E5849" s="1">
        <v>5846</v>
      </c>
      <c r="F5849" s="9"/>
      <c r="G5849" s="9"/>
      <c r="H5849" s="9"/>
      <c r="I5849" s="9"/>
      <c r="J5849" s="9"/>
      <c r="K5849" s="4"/>
      <c r="Q5849" s="6"/>
    </row>
    <row r="5850" spans="5:17" x14ac:dyDescent="0.2">
      <c r="E5850" s="1">
        <v>5847</v>
      </c>
      <c r="F5850" s="9"/>
      <c r="G5850" s="9"/>
      <c r="H5850" s="9"/>
      <c r="I5850" s="9"/>
      <c r="J5850" s="9"/>
      <c r="K5850" s="4"/>
      <c r="Q5850" s="6"/>
    </row>
    <row r="5851" spans="5:17" x14ac:dyDescent="0.2">
      <c r="E5851" s="1">
        <v>5848</v>
      </c>
      <c r="F5851" s="9"/>
      <c r="G5851" s="9"/>
      <c r="H5851" s="9"/>
      <c r="I5851" s="9"/>
      <c r="J5851" s="9"/>
      <c r="K5851" s="4"/>
      <c r="Q5851" s="6"/>
    </row>
    <row r="5852" spans="5:17" x14ac:dyDescent="0.2">
      <c r="E5852" s="1">
        <v>5849</v>
      </c>
      <c r="F5852" s="9"/>
      <c r="G5852" s="9"/>
      <c r="H5852" s="9"/>
      <c r="I5852" s="9"/>
      <c r="J5852" s="9"/>
      <c r="K5852" s="4"/>
      <c r="Q5852" s="6"/>
    </row>
    <row r="5853" spans="5:17" x14ac:dyDescent="0.2">
      <c r="E5853" s="1">
        <v>5850</v>
      </c>
      <c r="F5853" s="9"/>
      <c r="G5853" s="9"/>
      <c r="H5853" s="9"/>
      <c r="I5853" s="9"/>
      <c r="J5853" s="9"/>
      <c r="K5853" s="4"/>
      <c r="Q5853" s="6"/>
    </row>
    <row r="5854" spans="5:17" x14ac:dyDescent="0.2">
      <c r="E5854" s="1">
        <v>5851</v>
      </c>
      <c r="F5854" s="9"/>
      <c r="G5854" s="9"/>
      <c r="H5854" s="9"/>
      <c r="I5854" s="9"/>
      <c r="J5854" s="9"/>
      <c r="K5854" s="4"/>
      <c r="Q5854" s="6"/>
    </row>
    <row r="5855" spans="5:17" x14ac:dyDescent="0.2">
      <c r="E5855" s="1">
        <v>5852</v>
      </c>
      <c r="F5855" s="9"/>
      <c r="G5855" s="9"/>
      <c r="H5855" s="9"/>
      <c r="I5855" s="9"/>
      <c r="J5855" s="9"/>
      <c r="K5855" s="4"/>
      <c r="Q5855" s="6"/>
    </row>
    <row r="5856" spans="5:17" x14ac:dyDescent="0.2">
      <c r="E5856" s="1">
        <v>5853</v>
      </c>
      <c r="F5856" s="9"/>
      <c r="G5856" s="9"/>
      <c r="H5856" s="9"/>
      <c r="I5856" s="9"/>
      <c r="J5856" s="9"/>
      <c r="K5856" s="4"/>
      <c r="Q5856" s="6"/>
    </row>
    <row r="5857" spans="5:17" x14ac:dyDescent="0.2">
      <c r="E5857" s="1">
        <v>5854</v>
      </c>
      <c r="F5857" s="9"/>
      <c r="G5857" s="9"/>
      <c r="H5857" s="9"/>
      <c r="I5857" s="9"/>
      <c r="J5857" s="9"/>
      <c r="K5857" s="4"/>
      <c r="Q5857" s="6"/>
    </row>
    <row r="5858" spans="5:17" x14ac:dyDescent="0.2">
      <c r="E5858" s="1">
        <v>5855</v>
      </c>
      <c r="F5858" s="9"/>
      <c r="G5858" s="9"/>
      <c r="H5858" s="9"/>
      <c r="I5858" s="9"/>
      <c r="J5858" s="9"/>
      <c r="K5858" s="4"/>
      <c r="Q5858" s="6"/>
    </row>
    <row r="5859" spans="5:17" x14ac:dyDescent="0.2">
      <c r="E5859" s="1">
        <v>5856</v>
      </c>
      <c r="F5859" s="9"/>
      <c r="G5859" s="9"/>
      <c r="H5859" s="9"/>
      <c r="I5859" s="9"/>
      <c r="J5859" s="9"/>
      <c r="K5859" s="4"/>
      <c r="Q5859" s="6"/>
    </row>
    <row r="5860" spans="5:17" x14ac:dyDescent="0.2">
      <c r="E5860" s="1">
        <v>5857</v>
      </c>
      <c r="F5860" s="9"/>
      <c r="G5860" s="9"/>
      <c r="H5860" s="9"/>
      <c r="I5860" s="9"/>
      <c r="J5860" s="9"/>
      <c r="K5860" s="4"/>
      <c r="Q5860" s="6"/>
    </row>
    <row r="5861" spans="5:17" x14ac:dyDescent="0.2">
      <c r="E5861" s="1">
        <v>5858</v>
      </c>
      <c r="F5861" s="9"/>
      <c r="G5861" s="9"/>
      <c r="H5861" s="9"/>
      <c r="I5861" s="9"/>
      <c r="J5861" s="9"/>
      <c r="K5861" s="4"/>
      <c r="Q5861" s="6"/>
    </row>
    <row r="5862" spans="5:17" x14ac:dyDescent="0.2">
      <c r="E5862" s="1">
        <v>5859</v>
      </c>
      <c r="F5862" s="9"/>
      <c r="G5862" s="9"/>
      <c r="H5862" s="9"/>
      <c r="I5862" s="9"/>
      <c r="J5862" s="9"/>
      <c r="K5862" s="4"/>
      <c r="Q5862" s="6"/>
    </row>
    <row r="5863" spans="5:17" x14ac:dyDescent="0.2">
      <c r="E5863" s="1">
        <v>5860</v>
      </c>
      <c r="F5863" s="9"/>
      <c r="G5863" s="9"/>
      <c r="H5863" s="9"/>
      <c r="I5863" s="9"/>
      <c r="J5863" s="9"/>
      <c r="K5863" s="4"/>
      <c r="Q5863" s="6"/>
    </row>
    <row r="5864" spans="5:17" x14ac:dyDescent="0.2">
      <c r="E5864" s="1">
        <v>5861</v>
      </c>
      <c r="F5864" s="9"/>
      <c r="G5864" s="9"/>
      <c r="H5864" s="9"/>
      <c r="I5864" s="9"/>
      <c r="J5864" s="9"/>
      <c r="K5864" s="4"/>
      <c r="Q5864" s="6"/>
    </row>
    <row r="5865" spans="5:17" x14ac:dyDescent="0.2">
      <c r="E5865" s="1">
        <v>5862</v>
      </c>
      <c r="F5865" s="9"/>
      <c r="G5865" s="9"/>
      <c r="H5865" s="9"/>
      <c r="I5865" s="9"/>
      <c r="J5865" s="9"/>
      <c r="K5865" s="4"/>
      <c r="Q5865" s="6"/>
    </row>
    <row r="5866" spans="5:17" x14ac:dyDescent="0.2">
      <c r="E5866" s="1">
        <v>5863</v>
      </c>
      <c r="F5866" s="9"/>
      <c r="G5866" s="9"/>
      <c r="H5866" s="9"/>
      <c r="I5866" s="9"/>
      <c r="J5866" s="9"/>
      <c r="K5866" s="4"/>
      <c r="Q5866" s="6"/>
    </row>
    <row r="5867" spans="5:17" x14ac:dyDescent="0.2">
      <c r="E5867" s="1">
        <v>5864</v>
      </c>
      <c r="F5867" s="9"/>
      <c r="G5867" s="9"/>
      <c r="H5867" s="9"/>
      <c r="I5867" s="9"/>
      <c r="J5867" s="9"/>
      <c r="K5867" s="4"/>
      <c r="Q5867" s="6"/>
    </row>
    <row r="5868" spans="5:17" x14ac:dyDescent="0.2">
      <c r="E5868" s="1">
        <v>5865</v>
      </c>
      <c r="F5868" s="9"/>
      <c r="G5868" s="9"/>
      <c r="H5868" s="9"/>
      <c r="I5868" s="9"/>
      <c r="J5868" s="9"/>
      <c r="K5868" s="4"/>
      <c r="Q5868" s="6"/>
    </row>
    <row r="5869" spans="5:17" x14ac:dyDescent="0.2">
      <c r="E5869" s="1">
        <v>5866</v>
      </c>
      <c r="F5869" s="9"/>
      <c r="G5869" s="9"/>
      <c r="H5869" s="9"/>
      <c r="I5869" s="9"/>
      <c r="J5869" s="9"/>
      <c r="K5869" s="4"/>
      <c r="Q5869" s="6"/>
    </row>
    <row r="5870" spans="5:17" x14ac:dyDescent="0.2">
      <c r="E5870" s="1">
        <v>5867</v>
      </c>
      <c r="F5870" s="9"/>
      <c r="G5870" s="9"/>
      <c r="H5870" s="9"/>
      <c r="I5870" s="9"/>
      <c r="J5870" s="9"/>
      <c r="K5870" s="4"/>
      <c r="Q5870" s="6"/>
    </row>
    <row r="5871" spans="5:17" x14ac:dyDescent="0.2">
      <c r="E5871" s="1">
        <v>5868</v>
      </c>
      <c r="F5871" s="9"/>
      <c r="G5871" s="9"/>
      <c r="H5871" s="9"/>
      <c r="I5871" s="9"/>
      <c r="J5871" s="9"/>
      <c r="K5871" s="4"/>
      <c r="Q5871" s="6"/>
    </row>
    <row r="5872" spans="5:17" x14ac:dyDescent="0.2">
      <c r="E5872" s="1">
        <v>5869</v>
      </c>
      <c r="F5872" s="9"/>
      <c r="G5872" s="9"/>
      <c r="H5872" s="9"/>
      <c r="I5872" s="9"/>
      <c r="J5872" s="9"/>
      <c r="K5872" s="4"/>
      <c r="Q5872" s="6"/>
    </row>
    <row r="5873" spans="5:17" x14ac:dyDescent="0.2">
      <c r="E5873" s="1">
        <v>5870</v>
      </c>
      <c r="F5873" s="9"/>
      <c r="G5873" s="9"/>
      <c r="H5873" s="9"/>
      <c r="I5873" s="9"/>
      <c r="J5873" s="9"/>
      <c r="K5873" s="4"/>
      <c r="Q5873" s="6"/>
    </row>
    <row r="5874" spans="5:17" x14ac:dyDescent="0.2">
      <c r="E5874" s="1">
        <v>5871</v>
      </c>
      <c r="F5874" s="9"/>
      <c r="G5874" s="9"/>
      <c r="H5874" s="9"/>
      <c r="I5874" s="9"/>
      <c r="J5874" s="9"/>
      <c r="K5874" s="4"/>
      <c r="Q5874" s="6"/>
    </row>
    <row r="5875" spans="5:17" x14ac:dyDescent="0.2">
      <c r="E5875" s="1">
        <v>5872</v>
      </c>
      <c r="F5875" s="9"/>
      <c r="G5875" s="9"/>
      <c r="H5875" s="9"/>
      <c r="I5875" s="9"/>
      <c r="J5875" s="9"/>
      <c r="K5875" s="4"/>
      <c r="Q5875" s="6"/>
    </row>
    <row r="5876" spans="5:17" x14ac:dyDescent="0.2">
      <c r="E5876" s="1">
        <v>5873</v>
      </c>
      <c r="F5876" s="9"/>
      <c r="G5876" s="9"/>
      <c r="H5876" s="9"/>
      <c r="I5876" s="9"/>
      <c r="J5876" s="9"/>
      <c r="K5876" s="4"/>
      <c r="Q5876" s="6"/>
    </row>
    <row r="5877" spans="5:17" x14ac:dyDescent="0.2">
      <c r="E5877" s="1">
        <v>5874</v>
      </c>
      <c r="F5877" s="9"/>
      <c r="G5877" s="9"/>
      <c r="H5877" s="9"/>
      <c r="I5877" s="9"/>
      <c r="J5877" s="9"/>
      <c r="K5877" s="4"/>
      <c r="Q5877" s="6"/>
    </row>
    <row r="5878" spans="5:17" x14ac:dyDescent="0.2">
      <c r="E5878" s="1">
        <v>5875</v>
      </c>
      <c r="F5878" s="9"/>
      <c r="G5878" s="9"/>
      <c r="H5878" s="9"/>
      <c r="I5878" s="9"/>
      <c r="J5878" s="9"/>
      <c r="K5878" s="4"/>
      <c r="Q5878" s="6"/>
    </row>
    <row r="5879" spans="5:17" x14ac:dyDescent="0.2">
      <c r="E5879" s="1">
        <v>5876</v>
      </c>
      <c r="F5879" s="9"/>
      <c r="G5879" s="9"/>
      <c r="H5879" s="9"/>
      <c r="I5879" s="9"/>
      <c r="J5879" s="9"/>
      <c r="K5879" s="4"/>
      <c r="Q5879" s="6"/>
    </row>
    <row r="5880" spans="5:17" x14ac:dyDescent="0.2">
      <c r="E5880" s="1">
        <v>5877</v>
      </c>
      <c r="F5880" s="9"/>
      <c r="G5880" s="9"/>
      <c r="H5880" s="9"/>
      <c r="I5880" s="9"/>
      <c r="J5880" s="9"/>
      <c r="K5880" s="4"/>
      <c r="Q5880" s="6"/>
    </row>
    <row r="5881" spans="5:17" x14ac:dyDescent="0.2">
      <c r="E5881" s="1">
        <v>5878</v>
      </c>
      <c r="F5881" s="9"/>
      <c r="G5881" s="9"/>
      <c r="H5881" s="9"/>
      <c r="I5881" s="9"/>
      <c r="J5881" s="9"/>
      <c r="K5881" s="4"/>
      <c r="Q5881" s="6"/>
    </row>
    <row r="5882" spans="5:17" x14ac:dyDescent="0.2">
      <c r="E5882" s="1">
        <v>5879</v>
      </c>
      <c r="F5882" s="9"/>
      <c r="G5882" s="9"/>
      <c r="H5882" s="9"/>
      <c r="I5882" s="9"/>
      <c r="J5882" s="9"/>
      <c r="K5882" s="4"/>
      <c r="Q5882" s="6"/>
    </row>
    <row r="5883" spans="5:17" x14ac:dyDescent="0.2">
      <c r="E5883" s="1">
        <v>5880</v>
      </c>
      <c r="F5883" s="9"/>
      <c r="G5883" s="9"/>
      <c r="H5883" s="9"/>
      <c r="I5883" s="9"/>
      <c r="J5883" s="9"/>
      <c r="K5883" s="4"/>
      <c r="Q5883" s="6"/>
    </row>
    <row r="5884" spans="5:17" x14ac:dyDescent="0.2">
      <c r="E5884" s="1">
        <v>5881</v>
      </c>
      <c r="F5884" s="9"/>
      <c r="G5884" s="9"/>
      <c r="H5884" s="9"/>
      <c r="I5884" s="9"/>
      <c r="J5884" s="9"/>
      <c r="K5884" s="4"/>
      <c r="Q5884" s="6"/>
    </row>
    <row r="5885" spans="5:17" x14ac:dyDescent="0.2">
      <c r="E5885" s="1">
        <v>5882</v>
      </c>
      <c r="F5885" s="9"/>
      <c r="G5885" s="9"/>
      <c r="H5885" s="9"/>
      <c r="I5885" s="9"/>
      <c r="J5885" s="9"/>
      <c r="K5885" s="4"/>
      <c r="Q5885" s="6"/>
    </row>
    <row r="5886" spans="5:17" x14ac:dyDescent="0.2">
      <c r="E5886" s="1">
        <v>5883</v>
      </c>
      <c r="F5886" s="9"/>
      <c r="G5886" s="9"/>
      <c r="H5886" s="9"/>
      <c r="I5886" s="9"/>
      <c r="J5886" s="9"/>
      <c r="K5886" s="4"/>
      <c r="Q5886" s="6"/>
    </row>
    <row r="5887" spans="5:17" x14ac:dyDescent="0.2">
      <c r="E5887" s="1">
        <v>5884</v>
      </c>
      <c r="F5887" s="9"/>
      <c r="G5887" s="9"/>
      <c r="H5887" s="9"/>
      <c r="I5887" s="9"/>
      <c r="J5887" s="9"/>
      <c r="K5887" s="4"/>
      <c r="Q5887" s="6"/>
    </row>
    <row r="5888" spans="5:17" x14ac:dyDescent="0.2">
      <c r="E5888" s="1">
        <v>5885</v>
      </c>
      <c r="F5888" s="9"/>
      <c r="G5888" s="9"/>
      <c r="H5888" s="9"/>
      <c r="I5888" s="9"/>
      <c r="J5888" s="9"/>
      <c r="K5888" s="4"/>
      <c r="Q5888" s="6"/>
    </row>
    <row r="5889" spans="5:17" x14ac:dyDescent="0.2">
      <c r="E5889" s="1">
        <v>5886</v>
      </c>
      <c r="F5889" s="9"/>
      <c r="G5889" s="9"/>
      <c r="H5889" s="9"/>
      <c r="I5889" s="9"/>
      <c r="J5889" s="9"/>
      <c r="K5889" s="4"/>
      <c r="Q5889" s="6"/>
    </row>
    <row r="5890" spans="5:17" x14ac:dyDescent="0.2">
      <c r="E5890" s="1">
        <v>5887</v>
      </c>
      <c r="F5890" s="9"/>
      <c r="G5890" s="9"/>
      <c r="H5890" s="9"/>
      <c r="I5890" s="9"/>
      <c r="J5890" s="9"/>
      <c r="K5890" s="4"/>
      <c r="Q5890" s="6"/>
    </row>
    <row r="5891" spans="5:17" x14ac:dyDescent="0.2">
      <c r="E5891" s="1">
        <v>5888</v>
      </c>
      <c r="F5891" s="9"/>
      <c r="G5891" s="9"/>
      <c r="H5891" s="9"/>
      <c r="I5891" s="9"/>
      <c r="J5891" s="9"/>
      <c r="K5891" s="4"/>
      <c r="Q5891" s="6"/>
    </row>
    <row r="5892" spans="5:17" x14ac:dyDescent="0.2">
      <c r="E5892" s="1">
        <v>5889</v>
      </c>
      <c r="F5892" s="9"/>
      <c r="G5892" s="9"/>
      <c r="H5892" s="9"/>
      <c r="I5892" s="9"/>
      <c r="J5892" s="9"/>
      <c r="K5892" s="4"/>
      <c r="Q5892" s="6"/>
    </row>
    <row r="5893" spans="5:17" x14ac:dyDescent="0.2">
      <c r="E5893" s="1">
        <v>5890</v>
      </c>
      <c r="F5893" s="9"/>
      <c r="G5893" s="9"/>
      <c r="H5893" s="9"/>
      <c r="I5893" s="9"/>
      <c r="J5893" s="9"/>
      <c r="K5893" s="4"/>
      <c r="Q5893" s="6"/>
    </row>
    <row r="5894" spans="5:17" x14ac:dyDescent="0.2">
      <c r="E5894" s="1">
        <v>5891</v>
      </c>
      <c r="F5894" s="9"/>
      <c r="G5894" s="9"/>
      <c r="H5894" s="9"/>
      <c r="I5894" s="9"/>
      <c r="J5894" s="9"/>
      <c r="K5894" s="4"/>
      <c r="Q5894" s="6"/>
    </row>
    <row r="5895" spans="5:17" x14ac:dyDescent="0.2">
      <c r="E5895" s="1">
        <v>5892</v>
      </c>
      <c r="F5895" s="9"/>
      <c r="G5895" s="9"/>
      <c r="H5895" s="9"/>
      <c r="I5895" s="9"/>
      <c r="J5895" s="9"/>
      <c r="K5895" s="4"/>
      <c r="Q5895" s="6"/>
    </row>
    <row r="5896" spans="5:17" x14ac:dyDescent="0.2">
      <c r="E5896" s="1">
        <v>5893</v>
      </c>
      <c r="F5896" s="9"/>
      <c r="G5896" s="9"/>
      <c r="H5896" s="9"/>
      <c r="I5896" s="9"/>
      <c r="J5896" s="9"/>
      <c r="K5896" s="4"/>
      <c r="Q5896" s="6"/>
    </row>
    <row r="5897" spans="5:17" x14ac:dyDescent="0.2">
      <c r="E5897" s="1">
        <v>5894</v>
      </c>
      <c r="F5897" s="9"/>
      <c r="G5897" s="9"/>
      <c r="H5897" s="9"/>
      <c r="I5897" s="9"/>
      <c r="J5897" s="9"/>
      <c r="K5897" s="4"/>
      <c r="Q5897" s="6"/>
    </row>
    <row r="5898" spans="5:17" x14ac:dyDescent="0.2">
      <c r="E5898" s="1">
        <v>5895</v>
      </c>
      <c r="F5898" s="9"/>
      <c r="G5898" s="9"/>
      <c r="H5898" s="9"/>
      <c r="I5898" s="9"/>
      <c r="J5898" s="9"/>
      <c r="K5898" s="4"/>
      <c r="Q5898" s="6"/>
    </row>
    <row r="5899" spans="5:17" x14ac:dyDescent="0.2">
      <c r="E5899" s="1">
        <v>5896</v>
      </c>
      <c r="F5899" s="9"/>
      <c r="G5899" s="9"/>
      <c r="H5899" s="9"/>
      <c r="I5899" s="9"/>
      <c r="J5899" s="9"/>
      <c r="K5899" s="4"/>
      <c r="Q5899" s="6"/>
    </row>
    <row r="5900" spans="5:17" x14ac:dyDescent="0.2">
      <c r="E5900" s="1">
        <v>5897</v>
      </c>
      <c r="F5900" s="9"/>
      <c r="G5900" s="9"/>
      <c r="H5900" s="9"/>
      <c r="I5900" s="9"/>
      <c r="J5900" s="9"/>
      <c r="K5900" s="4"/>
      <c r="Q5900" s="6"/>
    </row>
    <row r="5901" spans="5:17" x14ac:dyDescent="0.2">
      <c r="E5901" s="1">
        <v>5898</v>
      </c>
      <c r="F5901" s="9"/>
      <c r="G5901" s="9"/>
      <c r="H5901" s="9"/>
      <c r="I5901" s="9"/>
      <c r="J5901" s="9"/>
      <c r="K5901" s="4"/>
      <c r="Q5901" s="6"/>
    </row>
    <row r="5902" spans="5:17" x14ac:dyDescent="0.2">
      <c r="E5902" s="1">
        <v>5899</v>
      </c>
      <c r="F5902" s="9"/>
      <c r="G5902" s="9"/>
      <c r="H5902" s="9"/>
      <c r="I5902" s="9"/>
      <c r="J5902" s="9"/>
      <c r="K5902" s="4"/>
      <c r="Q5902" s="6"/>
    </row>
    <row r="5903" spans="5:17" x14ac:dyDescent="0.2">
      <c r="E5903" s="1">
        <v>5900</v>
      </c>
      <c r="F5903" s="9"/>
      <c r="G5903" s="9"/>
      <c r="H5903" s="9"/>
      <c r="I5903" s="9"/>
      <c r="J5903" s="9"/>
      <c r="K5903" s="4"/>
      <c r="Q5903" s="6"/>
    </row>
    <row r="5904" spans="5:17" x14ac:dyDescent="0.2">
      <c r="E5904" s="1">
        <v>5901</v>
      </c>
      <c r="F5904" s="9"/>
      <c r="G5904" s="9"/>
      <c r="H5904" s="9"/>
      <c r="I5904" s="9"/>
      <c r="J5904" s="9"/>
      <c r="K5904" s="4"/>
      <c r="Q5904" s="6"/>
    </row>
    <row r="5905" spans="5:17" x14ac:dyDescent="0.2">
      <c r="E5905" s="1">
        <v>5902</v>
      </c>
      <c r="F5905" s="9"/>
      <c r="G5905" s="9"/>
      <c r="H5905" s="9"/>
      <c r="I5905" s="9"/>
      <c r="J5905" s="9"/>
      <c r="K5905" s="4"/>
      <c r="Q5905" s="6"/>
    </row>
    <row r="5906" spans="5:17" x14ac:dyDescent="0.2">
      <c r="E5906" s="1">
        <v>5903</v>
      </c>
      <c r="F5906" s="9"/>
      <c r="G5906" s="9"/>
      <c r="H5906" s="9"/>
      <c r="I5906" s="9"/>
      <c r="J5906" s="9"/>
      <c r="K5906" s="4"/>
      <c r="Q5906" s="6"/>
    </row>
    <row r="5907" spans="5:17" x14ac:dyDescent="0.2">
      <c r="E5907" s="1">
        <v>5904</v>
      </c>
      <c r="F5907" s="9"/>
      <c r="G5907" s="9"/>
      <c r="H5907" s="9"/>
      <c r="I5907" s="9"/>
      <c r="J5907" s="9"/>
      <c r="K5907" s="4"/>
      <c r="Q5907" s="6"/>
    </row>
    <row r="5908" spans="5:17" x14ac:dyDescent="0.2">
      <c r="E5908" s="1">
        <v>5905</v>
      </c>
      <c r="F5908" s="9"/>
      <c r="G5908" s="9"/>
      <c r="H5908" s="9"/>
      <c r="I5908" s="9"/>
      <c r="J5908" s="9"/>
      <c r="K5908" s="4"/>
      <c r="Q5908" s="6"/>
    </row>
    <row r="5909" spans="5:17" x14ac:dyDescent="0.2">
      <c r="E5909" s="1">
        <v>5906</v>
      </c>
      <c r="F5909" s="9"/>
      <c r="G5909" s="9"/>
      <c r="H5909" s="9"/>
      <c r="I5909" s="9"/>
      <c r="J5909" s="9"/>
      <c r="K5909" s="4"/>
      <c r="Q5909" s="6"/>
    </row>
    <row r="5910" spans="5:17" x14ac:dyDescent="0.2">
      <c r="E5910" s="1">
        <v>5907</v>
      </c>
      <c r="F5910" s="9"/>
      <c r="G5910" s="9"/>
      <c r="H5910" s="9"/>
      <c r="I5910" s="9"/>
      <c r="J5910" s="9"/>
      <c r="K5910" s="4"/>
      <c r="Q5910" s="6"/>
    </row>
    <row r="5911" spans="5:17" x14ac:dyDescent="0.2">
      <c r="E5911" s="1">
        <v>5908</v>
      </c>
      <c r="F5911" s="9"/>
      <c r="G5911" s="9"/>
      <c r="H5911" s="9"/>
      <c r="I5911" s="9"/>
      <c r="J5911" s="9"/>
      <c r="K5911" s="4"/>
      <c r="Q5911" s="6"/>
    </row>
    <row r="5912" spans="5:17" x14ac:dyDescent="0.2">
      <c r="E5912" s="1">
        <v>5909</v>
      </c>
      <c r="F5912" s="9"/>
      <c r="G5912" s="9"/>
      <c r="H5912" s="9"/>
      <c r="I5912" s="9"/>
      <c r="J5912" s="9"/>
      <c r="K5912" s="4"/>
      <c r="Q5912" s="6"/>
    </row>
    <row r="5913" spans="5:17" x14ac:dyDescent="0.2">
      <c r="E5913" s="1">
        <v>5910</v>
      </c>
      <c r="F5913" s="9"/>
      <c r="G5913" s="9"/>
      <c r="H5913" s="9"/>
      <c r="I5913" s="9"/>
      <c r="J5913" s="9"/>
      <c r="K5913" s="4"/>
      <c r="Q5913" s="6"/>
    </row>
    <row r="5914" spans="5:17" x14ac:dyDescent="0.2">
      <c r="E5914" s="1">
        <v>5911</v>
      </c>
      <c r="F5914" s="9"/>
      <c r="G5914" s="9"/>
      <c r="H5914" s="9"/>
      <c r="I5914" s="9"/>
      <c r="J5914" s="9"/>
      <c r="K5914" s="4"/>
      <c r="Q5914" s="6"/>
    </row>
    <row r="5915" spans="5:17" x14ac:dyDescent="0.2">
      <c r="E5915" s="1">
        <v>5912</v>
      </c>
      <c r="F5915" s="9"/>
      <c r="G5915" s="9"/>
      <c r="H5915" s="9"/>
      <c r="I5915" s="9"/>
      <c r="J5915" s="9"/>
      <c r="K5915" s="4"/>
      <c r="Q5915" s="6"/>
    </row>
    <row r="5916" spans="5:17" x14ac:dyDescent="0.2">
      <c r="E5916" s="1">
        <v>5913</v>
      </c>
      <c r="F5916" s="9"/>
      <c r="G5916" s="9"/>
      <c r="H5916" s="9"/>
      <c r="I5916" s="9"/>
      <c r="J5916" s="9"/>
      <c r="K5916" s="4"/>
      <c r="Q5916" s="6"/>
    </row>
    <row r="5917" spans="5:17" x14ac:dyDescent="0.2">
      <c r="E5917" s="1">
        <v>5914</v>
      </c>
      <c r="F5917" s="9"/>
      <c r="G5917" s="9"/>
      <c r="H5917" s="9"/>
      <c r="I5917" s="9"/>
      <c r="J5917" s="9"/>
      <c r="K5917" s="4"/>
      <c r="Q5917" s="6"/>
    </row>
    <row r="5918" spans="5:17" x14ac:dyDescent="0.2">
      <c r="E5918" s="1">
        <v>5915</v>
      </c>
      <c r="F5918" s="9"/>
      <c r="G5918" s="9"/>
      <c r="H5918" s="9"/>
      <c r="I5918" s="9"/>
      <c r="J5918" s="9"/>
      <c r="K5918" s="4"/>
      <c r="Q5918" s="6"/>
    </row>
    <row r="5919" spans="5:17" x14ac:dyDescent="0.2">
      <c r="E5919" s="1">
        <v>5916</v>
      </c>
      <c r="F5919" s="9"/>
      <c r="G5919" s="9"/>
      <c r="H5919" s="9"/>
      <c r="I5919" s="9"/>
      <c r="J5919" s="9"/>
      <c r="K5919" s="4"/>
      <c r="Q5919" s="6"/>
    </row>
    <row r="5920" spans="5:17" x14ac:dyDescent="0.2">
      <c r="E5920" s="1">
        <v>5917</v>
      </c>
      <c r="F5920" s="9"/>
      <c r="G5920" s="9"/>
      <c r="H5920" s="9"/>
      <c r="I5920" s="9"/>
      <c r="J5920" s="9"/>
      <c r="K5920" s="4"/>
      <c r="Q5920" s="6"/>
    </row>
    <row r="5921" spans="5:17" x14ac:dyDescent="0.2">
      <c r="E5921" s="1">
        <v>5918</v>
      </c>
      <c r="F5921" s="9"/>
      <c r="G5921" s="9"/>
      <c r="H5921" s="9"/>
      <c r="I5921" s="9"/>
      <c r="J5921" s="9"/>
      <c r="K5921" s="4"/>
      <c r="Q5921" s="6"/>
    </row>
    <row r="5922" spans="5:17" x14ac:dyDescent="0.2">
      <c r="E5922" s="1">
        <v>5919</v>
      </c>
      <c r="F5922" s="9"/>
      <c r="G5922" s="9"/>
      <c r="H5922" s="9"/>
      <c r="I5922" s="9"/>
      <c r="J5922" s="9"/>
      <c r="K5922" s="4"/>
      <c r="Q5922" s="6"/>
    </row>
    <row r="5923" spans="5:17" x14ac:dyDescent="0.2">
      <c r="E5923" s="1">
        <v>5920</v>
      </c>
      <c r="F5923" s="9"/>
      <c r="G5923" s="9"/>
      <c r="H5923" s="9"/>
      <c r="I5923" s="9"/>
      <c r="J5923" s="9"/>
      <c r="K5923" s="4"/>
      <c r="Q5923" s="6"/>
    </row>
    <row r="5924" spans="5:17" x14ac:dyDescent="0.2">
      <c r="E5924" s="1">
        <v>5921</v>
      </c>
      <c r="F5924" s="9"/>
      <c r="G5924" s="9"/>
      <c r="H5924" s="9"/>
      <c r="I5924" s="9"/>
      <c r="J5924" s="9"/>
      <c r="K5924" s="4"/>
      <c r="Q5924" s="6"/>
    </row>
    <row r="5925" spans="5:17" x14ac:dyDescent="0.2">
      <c r="E5925" s="1">
        <v>5922</v>
      </c>
      <c r="F5925" s="9"/>
      <c r="G5925" s="9"/>
      <c r="H5925" s="9"/>
      <c r="I5925" s="9"/>
      <c r="J5925" s="9"/>
      <c r="K5925" s="4"/>
      <c r="Q5925" s="6"/>
    </row>
    <row r="5926" spans="5:17" x14ac:dyDescent="0.2">
      <c r="E5926" s="1">
        <v>5923</v>
      </c>
      <c r="F5926" s="9"/>
      <c r="G5926" s="9"/>
      <c r="H5926" s="9"/>
      <c r="I5926" s="9"/>
      <c r="J5926" s="9"/>
      <c r="K5926" s="4"/>
      <c r="Q5926" s="6"/>
    </row>
    <row r="5927" spans="5:17" x14ac:dyDescent="0.2">
      <c r="E5927" s="1">
        <v>5924</v>
      </c>
      <c r="F5927" s="9"/>
      <c r="G5927" s="9"/>
      <c r="H5927" s="9"/>
      <c r="I5927" s="9"/>
      <c r="J5927" s="9"/>
      <c r="K5927" s="4"/>
      <c r="Q5927" s="6"/>
    </row>
    <row r="5928" spans="5:17" x14ac:dyDescent="0.2">
      <c r="E5928" s="1">
        <v>5925</v>
      </c>
      <c r="F5928" s="9"/>
      <c r="G5928" s="9"/>
      <c r="H5928" s="9"/>
      <c r="I5928" s="9"/>
      <c r="J5928" s="9"/>
      <c r="K5928" s="4"/>
      <c r="Q5928" s="6"/>
    </row>
    <row r="5929" spans="5:17" x14ac:dyDescent="0.2">
      <c r="E5929" s="1">
        <v>5926</v>
      </c>
      <c r="F5929" s="9"/>
      <c r="G5929" s="9"/>
      <c r="H5929" s="9"/>
      <c r="I5929" s="9"/>
      <c r="J5929" s="9"/>
      <c r="K5929" s="4"/>
      <c r="Q5929" s="6"/>
    </row>
    <row r="5930" spans="5:17" x14ac:dyDescent="0.2">
      <c r="E5930" s="1">
        <v>5927</v>
      </c>
      <c r="F5930" s="9"/>
      <c r="G5930" s="9"/>
      <c r="H5930" s="9"/>
      <c r="I5930" s="9"/>
      <c r="J5930" s="9"/>
      <c r="K5930" s="4"/>
      <c r="Q5930" s="6"/>
    </row>
    <row r="5931" spans="5:17" x14ac:dyDescent="0.2">
      <c r="E5931" s="1">
        <v>5928</v>
      </c>
      <c r="F5931" s="9"/>
      <c r="G5931" s="9"/>
      <c r="H5931" s="9"/>
      <c r="I5931" s="9"/>
      <c r="J5931" s="9"/>
      <c r="K5931" s="4"/>
      <c r="Q5931" s="6"/>
    </row>
    <row r="5932" spans="5:17" x14ac:dyDescent="0.2">
      <c r="E5932" s="1">
        <v>5929</v>
      </c>
      <c r="F5932" s="9"/>
      <c r="G5932" s="9"/>
      <c r="H5932" s="9"/>
      <c r="I5932" s="9"/>
      <c r="J5932" s="9"/>
      <c r="K5932" s="4"/>
      <c r="Q5932" s="6"/>
    </row>
    <row r="5933" spans="5:17" x14ac:dyDescent="0.2">
      <c r="E5933" s="1">
        <v>5930</v>
      </c>
      <c r="F5933" s="9"/>
      <c r="G5933" s="9"/>
      <c r="H5933" s="9"/>
      <c r="I5933" s="9"/>
      <c r="J5933" s="9"/>
      <c r="K5933" s="4"/>
      <c r="Q5933" s="6"/>
    </row>
    <row r="5934" spans="5:17" x14ac:dyDescent="0.2">
      <c r="E5934" s="1">
        <v>5931</v>
      </c>
      <c r="F5934" s="9"/>
      <c r="G5934" s="9"/>
      <c r="H5934" s="9"/>
      <c r="I5934" s="9"/>
      <c r="J5934" s="9"/>
      <c r="K5934" s="4"/>
      <c r="Q5934" s="6"/>
    </row>
    <row r="5935" spans="5:17" x14ac:dyDescent="0.2">
      <c r="E5935" s="1">
        <v>5932</v>
      </c>
      <c r="F5935" s="9"/>
      <c r="G5935" s="9"/>
      <c r="H5935" s="9"/>
      <c r="I5935" s="9"/>
      <c r="J5935" s="9"/>
      <c r="K5935" s="4"/>
      <c r="Q5935" s="6"/>
    </row>
    <row r="5936" spans="5:17" x14ac:dyDescent="0.2">
      <c r="E5936" s="1">
        <v>5933</v>
      </c>
      <c r="F5936" s="9"/>
      <c r="G5936" s="9"/>
      <c r="H5936" s="9"/>
      <c r="I5936" s="9"/>
      <c r="J5936" s="9"/>
      <c r="K5936" s="4"/>
      <c r="Q5936" s="6"/>
    </row>
    <row r="5937" spans="5:17" x14ac:dyDescent="0.2">
      <c r="E5937" s="1">
        <v>5934</v>
      </c>
      <c r="F5937" s="9"/>
      <c r="G5937" s="9"/>
      <c r="H5937" s="9"/>
      <c r="I5937" s="9"/>
      <c r="J5937" s="9"/>
      <c r="K5937" s="4"/>
      <c r="Q5937" s="6"/>
    </row>
    <row r="5938" spans="5:17" x14ac:dyDescent="0.2">
      <c r="E5938" s="1">
        <v>5935</v>
      </c>
      <c r="F5938" s="9"/>
      <c r="G5938" s="9"/>
      <c r="H5938" s="9"/>
      <c r="I5938" s="9"/>
      <c r="J5938" s="9"/>
      <c r="K5938" s="4"/>
      <c r="Q5938" s="6"/>
    </row>
    <row r="5939" spans="5:17" x14ac:dyDescent="0.2">
      <c r="E5939" s="1">
        <v>5936</v>
      </c>
      <c r="F5939" s="9"/>
      <c r="G5939" s="9"/>
      <c r="H5939" s="9"/>
      <c r="I5939" s="9"/>
      <c r="J5939" s="9"/>
      <c r="K5939" s="4"/>
      <c r="Q5939" s="6"/>
    </row>
    <row r="5940" spans="5:17" x14ac:dyDescent="0.2">
      <c r="E5940" s="1">
        <v>5937</v>
      </c>
      <c r="F5940" s="9"/>
      <c r="G5940" s="9"/>
      <c r="H5940" s="9"/>
      <c r="I5940" s="9"/>
      <c r="J5940" s="9"/>
      <c r="K5940" s="4"/>
      <c r="Q5940" s="6"/>
    </row>
    <row r="5941" spans="5:17" x14ac:dyDescent="0.2">
      <c r="E5941" s="1">
        <v>5938</v>
      </c>
      <c r="F5941" s="9"/>
      <c r="G5941" s="9"/>
      <c r="H5941" s="9"/>
      <c r="I5941" s="9"/>
      <c r="J5941" s="9"/>
      <c r="K5941" s="4"/>
      <c r="Q5941" s="6"/>
    </row>
    <row r="5942" spans="5:17" x14ac:dyDescent="0.2">
      <c r="E5942" s="1">
        <v>5939</v>
      </c>
      <c r="F5942" s="9"/>
      <c r="G5942" s="9"/>
      <c r="H5942" s="9"/>
      <c r="I5942" s="9"/>
      <c r="J5942" s="9"/>
      <c r="K5942" s="4"/>
      <c r="Q5942" s="6"/>
    </row>
    <row r="5943" spans="5:17" x14ac:dyDescent="0.2">
      <c r="E5943" s="1">
        <v>5940</v>
      </c>
      <c r="F5943" s="9"/>
      <c r="G5943" s="9"/>
      <c r="H5943" s="9"/>
      <c r="I5943" s="9"/>
      <c r="J5943" s="9"/>
      <c r="K5943" s="4"/>
      <c r="Q5943" s="6"/>
    </row>
    <row r="5944" spans="5:17" x14ac:dyDescent="0.2">
      <c r="E5944" s="1">
        <v>5941</v>
      </c>
      <c r="F5944" s="9"/>
      <c r="G5944" s="9"/>
      <c r="H5944" s="9"/>
      <c r="I5944" s="9"/>
      <c r="J5944" s="9"/>
      <c r="K5944" s="4"/>
      <c r="Q5944" s="6"/>
    </row>
    <row r="5945" spans="5:17" x14ac:dyDescent="0.2">
      <c r="E5945" s="1">
        <v>5942</v>
      </c>
      <c r="F5945" s="9"/>
      <c r="G5945" s="9"/>
      <c r="H5945" s="9"/>
      <c r="I5945" s="9"/>
      <c r="J5945" s="9"/>
      <c r="K5945" s="4"/>
      <c r="Q5945" s="6"/>
    </row>
    <row r="5946" spans="5:17" x14ac:dyDescent="0.2">
      <c r="E5946" s="1">
        <v>5943</v>
      </c>
      <c r="F5946" s="9"/>
      <c r="G5946" s="9"/>
      <c r="H5946" s="9"/>
      <c r="I5946" s="9"/>
      <c r="J5946" s="9"/>
      <c r="K5946" s="4"/>
      <c r="Q5946" s="6"/>
    </row>
    <row r="5947" spans="5:17" x14ac:dyDescent="0.2">
      <c r="E5947" s="1">
        <v>5944</v>
      </c>
      <c r="F5947" s="9"/>
      <c r="G5947" s="9"/>
      <c r="H5947" s="9"/>
      <c r="I5947" s="9"/>
      <c r="J5947" s="9"/>
      <c r="K5947" s="4"/>
      <c r="Q5947" s="6"/>
    </row>
    <row r="5948" spans="5:17" x14ac:dyDescent="0.2">
      <c r="E5948" s="1">
        <v>5945</v>
      </c>
      <c r="F5948" s="9"/>
      <c r="G5948" s="9"/>
      <c r="H5948" s="9"/>
      <c r="I5948" s="9"/>
      <c r="J5948" s="9"/>
      <c r="K5948" s="4"/>
      <c r="Q5948" s="6"/>
    </row>
    <row r="5949" spans="5:17" x14ac:dyDescent="0.2">
      <c r="E5949" s="1">
        <v>5946</v>
      </c>
      <c r="F5949" s="9"/>
      <c r="G5949" s="9"/>
      <c r="H5949" s="9"/>
      <c r="I5949" s="9"/>
      <c r="J5949" s="9"/>
      <c r="K5949" s="4"/>
      <c r="Q5949" s="6"/>
    </row>
    <row r="5950" spans="5:17" x14ac:dyDescent="0.2">
      <c r="E5950" s="1">
        <v>5947</v>
      </c>
      <c r="F5950" s="9"/>
      <c r="G5950" s="9"/>
      <c r="H5950" s="9"/>
      <c r="I5950" s="9"/>
      <c r="J5950" s="9"/>
      <c r="K5950" s="4"/>
      <c r="Q5950" s="6"/>
    </row>
    <row r="5951" spans="5:17" x14ac:dyDescent="0.2">
      <c r="E5951" s="1">
        <v>5948</v>
      </c>
      <c r="F5951" s="9"/>
      <c r="G5951" s="9"/>
      <c r="H5951" s="9"/>
      <c r="I5951" s="9"/>
      <c r="J5951" s="9"/>
      <c r="K5951" s="4"/>
      <c r="Q5951" s="6"/>
    </row>
    <row r="5952" spans="5:17" x14ac:dyDescent="0.2">
      <c r="E5952" s="1">
        <v>5949</v>
      </c>
      <c r="F5952" s="9"/>
      <c r="G5952" s="9"/>
      <c r="H5952" s="9"/>
      <c r="I5952" s="9"/>
      <c r="J5952" s="9"/>
      <c r="K5952" s="4"/>
      <c r="Q5952" s="6"/>
    </row>
    <row r="5953" spans="5:17" x14ac:dyDescent="0.2">
      <c r="E5953" s="1">
        <v>5950</v>
      </c>
      <c r="F5953" s="9"/>
      <c r="G5953" s="9"/>
      <c r="H5953" s="9"/>
      <c r="I5953" s="9"/>
      <c r="J5953" s="9"/>
      <c r="K5953" s="4"/>
      <c r="Q5953" s="6"/>
    </row>
    <row r="5954" spans="5:17" x14ac:dyDescent="0.2">
      <c r="E5954" s="1">
        <v>5951</v>
      </c>
      <c r="F5954" s="9"/>
      <c r="G5954" s="9"/>
      <c r="H5954" s="9"/>
      <c r="I5954" s="9"/>
      <c r="J5954" s="9"/>
      <c r="K5954" s="4"/>
      <c r="Q5954" s="6"/>
    </row>
    <row r="5955" spans="5:17" x14ac:dyDescent="0.2">
      <c r="E5955" s="1">
        <v>5952</v>
      </c>
      <c r="F5955" s="9"/>
      <c r="G5955" s="9"/>
      <c r="H5955" s="9"/>
      <c r="I5955" s="9"/>
      <c r="J5955" s="9"/>
      <c r="K5955" s="4"/>
      <c r="Q5955" s="6"/>
    </row>
    <row r="5956" spans="5:17" x14ac:dyDescent="0.2">
      <c r="E5956" s="1">
        <v>5953</v>
      </c>
      <c r="F5956" s="9"/>
      <c r="G5956" s="9"/>
      <c r="H5956" s="9"/>
      <c r="I5956" s="9"/>
      <c r="J5956" s="9"/>
      <c r="K5956" s="4"/>
      <c r="Q5956" s="6"/>
    </row>
    <row r="5957" spans="5:17" x14ac:dyDescent="0.2">
      <c r="E5957" s="1">
        <v>5954</v>
      </c>
      <c r="F5957" s="9"/>
      <c r="G5957" s="9"/>
      <c r="H5957" s="9"/>
      <c r="I5957" s="9"/>
      <c r="J5957" s="9"/>
      <c r="K5957" s="4"/>
      <c r="Q5957" s="6"/>
    </row>
    <row r="5958" spans="5:17" x14ac:dyDescent="0.2">
      <c r="E5958" s="1">
        <v>5955</v>
      </c>
      <c r="F5958" s="9"/>
      <c r="G5958" s="9"/>
      <c r="H5958" s="9"/>
      <c r="I5958" s="9"/>
      <c r="J5958" s="9"/>
      <c r="K5958" s="4"/>
      <c r="Q5958" s="6"/>
    </row>
    <row r="5959" spans="5:17" x14ac:dyDescent="0.2">
      <c r="E5959" s="1">
        <v>5956</v>
      </c>
      <c r="F5959" s="9"/>
      <c r="G5959" s="9"/>
      <c r="H5959" s="9"/>
      <c r="I5959" s="9"/>
      <c r="J5959" s="9"/>
      <c r="K5959" s="4"/>
      <c r="Q5959" s="6"/>
    </row>
    <row r="5960" spans="5:17" x14ac:dyDescent="0.2">
      <c r="E5960" s="1">
        <v>5957</v>
      </c>
      <c r="F5960" s="9"/>
      <c r="G5960" s="9"/>
      <c r="H5960" s="9"/>
      <c r="I5960" s="9"/>
      <c r="J5960" s="9"/>
      <c r="K5960" s="4"/>
      <c r="Q5960" s="6"/>
    </row>
    <row r="5961" spans="5:17" x14ac:dyDescent="0.2">
      <c r="E5961" s="1">
        <v>5958</v>
      </c>
      <c r="F5961" s="9"/>
      <c r="G5961" s="9"/>
      <c r="H5961" s="9"/>
      <c r="I5961" s="9"/>
      <c r="J5961" s="9"/>
      <c r="K5961" s="4"/>
      <c r="Q5961" s="6"/>
    </row>
    <row r="5962" spans="5:17" x14ac:dyDescent="0.2">
      <c r="E5962" s="1">
        <v>5959</v>
      </c>
      <c r="F5962" s="9"/>
      <c r="G5962" s="9"/>
      <c r="H5962" s="9"/>
      <c r="I5962" s="9"/>
      <c r="J5962" s="9"/>
      <c r="K5962" s="4"/>
      <c r="Q5962" s="6"/>
    </row>
    <row r="5963" spans="5:17" x14ac:dyDescent="0.2">
      <c r="E5963" s="1">
        <v>5960</v>
      </c>
      <c r="F5963" s="9"/>
      <c r="G5963" s="9"/>
      <c r="H5963" s="9"/>
      <c r="I5963" s="9"/>
      <c r="J5963" s="9"/>
      <c r="K5963" s="4"/>
      <c r="Q5963" s="6"/>
    </row>
    <row r="5964" spans="5:17" x14ac:dyDescent="0.2">
      <c r="E5964" s="1">
        <v>5961</v>
      </c>
      <c r="F5964" s="9"/>
      <c r="G5964" s="9"/>
      <c r="H5964" s="9"/>
      <c r="I5964" s="9"/>
      <c r="J5964" s="9"/>
      <c r="K5964" s="4"/>
      <c r="Q5964" s="6"/>
    </row>
    <row r="5965" spans="5:17" x14ac:dyDescent="0.2">
      <c r="E5965" s="1">
        <v>5962</v>
      </c>
      <c r="F5965" s="9"/>
      <c r="G5965" s="9"/>
      <c r="H5965" s="9"/>
      <c r="I5965" s="9"/>
      <c r="J5965" s="9"/>
      <c r="K5965" s="4"/>
      <c r="Q5965" s="6"/>
    </row>
    <row r="5966" spans="5:17" x14ac:dyDescent="0.2">
      <c r="E5966" s="1">
        <v>5963</v>
      </c>
      <c r="F5966" s="9"/>
      <c r="G5966" s="9"/>
      <c r="H5966" s="9"/>
      <c r="I5966" s="9"/>
      <c r="J5966" s="9"/>
      <c r="K5966" s="4"/>
      <c r="Q5966" s="6"/>
    </row>
    <row r="5967" spans="5:17" x14ac:dyDescent="0.2">
      <c r="E5967" s="1">
        <v>5964</v>
      </c>
      <c r="F5967" s="9"/>
      <c r="G5967" s="9"/>
      <c r="H5967" s="9"/>
      <c r="I5967" s="9"/>
      <c r="J5967" s="9"/>
      <c r="K5967" s="4"/>
      <c r="Q5967" s="6"/>
    </row>
    <row r="5968" spans="5:17" x14ac:dyDescent="0.2">
      <c r="E5968" s="1">
        <v>5965</v>
      </c>
      <c r="F5968" s="9"/>
      <c r="G5968" s="9"/>
      <c r="H5968" s="9"/>
      <c r="I5968" s="9"/>
      <c r="J5968" s="9"/>
      <c r="K5968" s="4"/>
      <c r="Q5968" s="6"/>
    </row>
    <row r="5969" spans="5:17" x14ac:dyDescent="0.2">
      <c r="E5969" s="1">
        <v>5966</v>
      </c>
      <c r="F5969" s="9"/>
      <c r="G5969" s="9"/>
      <c r="H5969" s="9"/>
      <c r="I5969" s="9"/>
      <c r="J5969" s="9"/>
      <c r="K5969" s="4"/>
      <c r="Q5969" s="6"/>
    </row>
    <row r="5970" spans="5:17" x14ac:dyDescent="0.2">
      <c r="E5970" s="1">
        <v>5967</v>
      </c>
      <c r="F5970" s="9"/>
      <c r="G5970" s="9"/>
      <c r="H5970" s="9"/>
      <c r="I5970" s="9"/>
      <c r="J5970" s="9"/>
      <c r="K5970" s="4"/>
      <c r="Q5970" s="6"/>
    </row>
    <row r="5971" spans="5:17" x14ac:dyDescent="0.2">
      <c r="E5971" s="1">
        <v>5968</v>
      </c>
      <c r="F5971" s="9"/>
      <c r="G5971" s="9"/>
      <c r="H5971" s="9"/>
      <c r="I5971" s="9"/>
      <c r="J5971" s="9"/>
      <c r="K5971" s="4"/>
      <c r="Q5971" s="6"/>
    </row>
    <row r="5972" spans="5:17" x14ac:dyDescent="0.2">
      <c r="E5972" s="1">
        <v>5969</v>
      </c>
      <c r="F5972" s="9"/>
      <c r="G5972" s="9"/>
      <c r="H5972" s="9"/>
      <c r="I5972" s="9"/>
      <c r="J5972" s="9"/>
      <c r="K5972" s="4"/>
      <c r="Q5972" s="6"/>
    </row>
    <row r="5973" spans="5:17" x14ac:dyDescent="0.2">
      <c r="E5973" s="1">
        <v>5970</v>
      </c>
      <c r="F5973" s="9"/>
      <c r="G5973" s="9"/>
      <c r="H5973" s="9"/>
      <c r="I5973" s="9"/>
      <c r="J5973" s="9"/>
      <c r="K5973" s="4"/>
      <c r="Q5973" s="6"/>
    </row>
    <row r="5974" spans="5:17" x14ac:dyDescent="0.2">
      <c r="E5974" s="1">
        <v>5971</v>
      </c>
      <c r="F5974" s="9"/>
      <c r="G5974" s="9"/>
      <c r="H5974" s="9"/>
      <c r="I5974" s="9"/>
      <c r="J5974" s="9"/>
      <c r="K5974" s="4"/>
      <c r="Q5974" s="6"/>
    </row>
    <row r="5975" spans="5:17" x14ac:dyDescent="0.2">
      <c r="E5975" s="1">
        <v>5972</v>
      </c>
      <c r="F5975" s="9"/>
      <c r="G5975" s="9"/>
      <c r="H5975" s="9"/>
      <c r="I5975" s="9"/>
      <c r="J5975" s="9"/>
      <c r="K5975" s="4"/>
      <c r="Q5975" s="6"/>
    </row>
    <row r="5976" spans="5:17" x14ac:dyDescent="0.2">
      <c r="E5976" s="1">
        <v>5973</v>
      </c>
      <c r="F5976" s="9"/>
      <c r="G5976" s="9"/>
      <c r="H5976" s="9"/>
      <c r="I5976" s="9"/>
      <c r="J5976" s="9"/>
      <c r="K5976" s="4"/>
      <c r="Q5976" s="6"/>
    </row>
    <row r="5977" spans="5:17" x14ac:dyDescent="0.2">
      <c r="E5977" s="1">
        <v>5974</v>
      </c>
      <c r="F5977" s="9"/>
      <c r="G5977" s="9"/>
      <c r="H5977" s="9"/>
      <c r="I5977" s="9"/>
      <c r="J5977" s="9"/>
      <c r="K5977" s="4"/>
      <c r="Q5977" s="6"/>
    </row>
    <row r="5978" spans="5:17" x14ac:dyDescent="0.2">
      <c r="E5978" s="1">
        <v>5975</v>
      </c>
      <c r="F5978" s="9"/>
      <c r="G5978" s="9"/>
      <c r="H5978" s="9"/>
      <c r="I5978" s="9"/>
      <c r="J5978" s="9"/>
      <c r="K5978" s="4"/>
      <c r="Q5978" s="6"/>
    </row>
    <row r="5979" spans="5:17" x14ac:dyDescent="0.2">
      <c r="E5979" s="1">
        <v>5976</v>
      </c>
      <c r="F5979" s="9"/>
      <c r="G5979" s="9"/>
      <c r="H5979" s="9"/>
      <c r="I5979" s="9"/>
      <c r="J5979" s="9"/>
      <c r="K5979" s="4"/>
      <c r="Q5979" s="6"/>
    </row>
    <row r="5980" spans="5:17" x14ac:dyDescent="0.2">
      <c r="E5980" s="1">
        <v>5977</v>
      </c>
      <c r="F5980" s="9"/>
      <c r="G5980" s="9"/>
      <c r="H5980" s="9"/>
      <c r="I5980" s="9"/>
      <c r="J5980" s="9"/>
      <c r="K5980" s="4"/>
      <c r="Q5980" s="6"/>
    </row>
    <row r="5981" spans="5:17" x14ac:dyDescent="0.2">
      <c r="E5981" s="1">
        <v>5978</v>
      </c>
      <c r="F5981" s="9"/>
      <c r="G5981" s="9"/>
      <c r="H5981" s="9"/>
      <c r="I5981" s="9"/>
      <c r="J5981" s="9"/>
      <c r="K5981" s="4"/>
      <c r="Q5981" s="6"/>
    </row>
    <row r="5982" spans="5:17" x14ac:dyDescent="0.2">
      <c r="E5982" s="1">
        <v>5979</v>
      </c>
      <c r="F5982" s="9"/>
      <c r="G5982" s="9"/>
      <c r="H5982" s="9"/>
      <c r="I5982" s="9"/>
      <c r="J5982" s="9"/>
      <c r="K5982" s="4"/>
      <c r="Q5982" s="6"/>
    </row>
    <row r="5983" spans="5:17" x14ac:dyDescent="0.2">
      <c r="E5983" s="1">
        <v>5980</v>
      </c>
      <c r="F5983" s="9"/>
      <c r="G5983" s="9"/>
      <c r="H5983" s="9"/>
      <c r="I5983" s="9"/>
      <c r="J5983" s="9"/>
      <c r="K5983" s="4"/>
      <c r="Q5983" s="6"/>
    </row>
    <row r="5984" spans="5:17" x14ac:dyDescent="0.2">
      <c r="E5984" s="1">
        <v>5981</v>
      </c>
      <c r="F5984" s="9"/>
      <c r="G5984" s="9"/>
      <c r="H5984" s="9"/>
      <c r="I5984" s="9"/>
      <c r="J5984" s="9"/>
      <c r="K5984" s="4"/>
      <c r="Q5984" s="6"/>
    </row>
    <row r="5985" spans="5:17" x14ac:dyDescent="0.2">
      <c r="E5985" s="1">
        <v>5982</v>
      </c>
      <c r="F5985" s="9"/>
      <c r="G5985" s="9"/>
      <c r="H5985" s="9"/>
      <c r="I5985" s="9"/>
      <c r="J5985" s="9"/>
      <c r="K5985" s="4"/>
      <c r="Q5985" s="6"/>
    </row>
    <row r="5986" spans="5:17" x14ac:dyDescent="0.2">
      <c r="E5986" s="1">
        <v>5983</v>
      </c>
      <c r="F5986" s="9"/>
      <c r="G5986" s="9"/>
      <c r="H5986" s="9"/>
      <c r="I5986" s="9"/>
      <c r="J5986" s="9"/>
      <c r="K5986" s="4"/>
      <c r="Q5986" s="6"/>
    </row>
    <row r="5987" spans="5:17" x14ac:dyDescent="0.2">
      <c r="E5987" s="1">
        <v>5984</v>
      </c>
      <c r="F5987" s="9"/>
      <c r="G5987" s="9"/>
      <c r="H5987" s="9"/>
      <c r="I5987" s="9"/>
      <c r="J5987" s="9"/>
      <c r="K5987" s="4"/>
      <c r="Q5987" s="6"/>
    </row>
    <row r="5988" spans="5:17" x14ac:dyDescent="0.2">
      <c r="E5988" s="1">
        <v>5985</v>
      </c>
      <c r="F5988" s="9"/>
      <c r="G5988" s="9"/>
      <c r="H5988" s="9"/>
      <c r="I5988" s="9"/>
      <c r="J5988" s="9"/>
      <c r="K5988" s="4"/>
      <c r="Q5988" s="6"/>
    </row>
    <row r="5989" spans="5:17" x14ac:dyDescent="0.2">
      <c r="E5989" s="1">
        <v>5986</v>
      </c>
      <c r="F5989" s="9"/>
      <c r="G5989" s="9"/>
      <c r="H5989" s="9"/>
      <c r="I5989" s="9"/>
      <c r="J5989" s="9"/>
      <c r="K5989" s="4"/>
      <c r="Q5989" s="6"/>
    </row>
    <row r="5990" spans="5:17" x14ac:dyDescent="0.2">
      <c r="E5990" s="1">
        <v>5987</v>
      </c>
      <c r="F5990" s="9"/>
      <c r="G5990" s="9"/>
      <c r="H5990" s="9"/>
      <c r="I5990" s="9"/>
      <c r="J5990" s="9"/>
      <c r="K5990" s="4"/>
      <c r="Q5990" s="6"/>
    </row>
    <row r="5991" spans="5:17" x14ac:dyDescent="0.2">
      <c r="E5991" s="1">
        <v>5988</v>
      </c>
      <c r="F5991" s="9"/>
      <c r="G5991" s="9"/>
      <c r="H5991" s="9"/>
      <c r="I5991" s="9"/>
      <c r="J5991" s="9"/>
      <c r="K5991" s="4"/>
      <c r="Q5991" s="6"/>
    </row>
    <row r="5992" spans="5:17" x14ac:dyDescent="0.2">
      <c r="E5992" s="1">
        <v>5989</v>
      </c>
      <c r="F5992" s="9"/>
      <c r="G5992" s="9"/>
      <c r="H5992" s="9"/>
      <c r="I5992" s="9"/>
      <c r="J5992" s="9"/>
      <c r="K5992" s="4"/>
      <c r="Q5992" s="6"/>
    </row>
    <row r="5993" spans="5:17" x14ac:dyDescent="0.2">
      <c r="E5993" s="1">
        <v>5990</v>
      </c>
      <c r="F5993" s="9"/>
      <c r="G5993" s="9"/>
      <c r="H5993" s="9"/>
      <c r="I5993" s="9"/>
      <c r="J5993" s="9"/>
      <c r="K5993" s="4"/>
      <c r="Q5993" s="6"/>
    </row>
    <row r="5994" spans="5:17" x14ac:dyDescent="0.2">
      <c r="E5994" s="1">
        <v>5991</v>
      </c>
      <c r="F5994" s="9"/>
      <c r="G5994" s="9"/>
      <c r="H5994" s="9"/>
      <c r="I5994" s="9"/>
      <c r="J5994" s="9"/>
      <c r="K5994" s="4"/>
      <c r="Q5994" s="6"/>
    </row>
    <row r="5995" spans="5:17" x14ac:dyDescent="0.2">
      <c r="E5995" s="1">
        <v>5992</v>
      </c>
      <c r="F5995" s="9"/>
      <c r="G5995" s="9"/>
      <c r="H5995" s="9"/>
      <c r="I5995" s="9"/>
      <c r="J5995" s="9"/>
      <c r="K5995" s="4"/>
      <c r="Q5995" s="6"/>
    </row>
    <row r="5996" spans="5:17" x14ac:dyDescent="0.2">
      <c r="E5996" s="1">
        <v>5993</v>
      </c>
      <c r="F5996" s="9"/>
      <c r="G5996" s="9"/>
      <c r="H5996" s="9"/>
      <c r="I5996" s="9"/>
      <c r="J5996" s="9"/>
      <c r="K5996" s="4"/>
      <c r="Q5996" s="6"/>
    </row>
    <row r="5997" spans="5:17" x14ac:dyDescent="0.2">
      <c r="E5997" s="1">
        <v>5994</v>
      </c>
      <c r="F5997" s="9"/>
      <c r="G5997" s="9"/>
      <c r="H5997" s="9"/>
      <c r="I5997" s="9"/>
      <c r="J5997" s="9"/>
      <c r="K5997" s="4"/>
      <c r="Q5997" s="6"/>
    </row>
    <row r="5998" spans="5:17" x14ac:dyDescent="0.2">
      <c r="E5998" s="1">
        <v>5995</v>
      </c>
      <c r="F5998" s="9"/>
      <c r="G5998" s="9"/>
      <c r="H5998" s="9"/>
      <c r="I5998" s="9"/>
      <c r="J5998" s="9"/>
      <c r="K5998" s="4"/>
      <c r="Q5998" s="6"/>
    </row>
    <row r="5999" spans="5:17" x14ac:dyDescent="0.2">
      <c r="E5999" s="1">
        <v>5996</v>
      </c>
      <c r="F5999" s="9"/>
      <c r="G5999" s="9"/>
      <c r="H5999" s="9"/>
      <c r="I5999" s="9"/>
      <c r="J5999" s="9"/>
      <c r="K5999" s="4"/>
      <c r="Q5999" s="6"/>
    </row>
    <row r="6000" spans="5:17" x14ac:dyDescent="0.2">
      <c r="E6000" s="1">
        <v>5997</v>
      </c>
      <c r="F6000" s="9"/>
      <c r="G6000" s="9"/>
      <c r="H6000" s="9"/>
      <c r="I6000" s="9"/>
      <c r="J6000" s="9"/>
      <c r="K6000" s="4"/>
      <c r="Q6000" s="6"/>
    </row>
    <row r="6001" spans="5:17" x14ac:dyDescent="0.2">
      <c r="E6001" s="1">
        <v>5998</v>
      </c>
      <c r="F6001" s="9"/>
      <c r="G6001" s="9"/>
      <c r="H6001" s="9"/>
      <c r="I6001" s="9"/>
      <c r="J6001" s="9"/>
      <c r="K6001" s="4"/>
      <c r="Q6001" s="6"/>
    </row>
    <row r="6002" spans="5:17" x14ac:dyDescent="0.2">
      <c r="E6002" s="1">
        <v>5999</v>
      </c>
      <c r="F6002" s="9"/>
      <c r="G6002" s="9"/>
      <c r="H6002" s="9"/>
      <c r="I6002" s="9"/>
      <c r="J6002" s="9"/>
      <c r="K6002" s="4"/>
      <c r="Q6002" s="6"/>
    </row>
    <row r="6003" spans="5:17" x14ac:dyDescent="0.2">
      <c r="E6003" s="1">
        <v>6000</v>
      </c>
      <c r="F6003" s="9"/>
      <c r="G6003" s="9"/>
      <c r="H6003" s="9"/>
      <c r="I6003" s="9"/>
      <c r="J6003" s="9"/>
      <c r="K6003" s="4"/>
      <c r="Q6003" s="6"/>
    </row>
    <row r="6004" spans="5:17" x14ac:dyDescent="0.2">
      <c r="E6004" s="1">
        <v>6001</v>
      </c>
      <c r="F6004" s="9"/>
      <c r="G6004" s="9"/>
      <c r="H6004" s="9"/>
      <c r="I6004" s="9"/>
      <c r="J6004" s="9"/>
      <c r="K6004" s="4"/>
      <c r="Q6004" s="6"/>
    </row>
    <row r="6005" spans="5:17" x14ac:dyDescent="0.2">
      <c r="E6005" s="1">
        <v>6002</v>
      </c>
      <c r="F6005" s="9"/>
      <c r="G6005" s="9"/>
      <c r="H6005" s="9"/>
      <c r="I6005" s="9"/>
      <c r="J6005" s="9"/>
      <c r="K6005" s="4"/>
      <c r="Q6005" s="6"/>
    </row>
    <row r="6006" spans="5:17" x14ac:dyDescent="0.2">
      <c r="E6006" s="1">
        <v>6003</v>
      </c>
      <c r="F6006" s="9"/>
      <c r="G6006" s="9"/>
      <c r="H6006" s="9"/>
      <c r="I6006" s="9"/>
      <c r="J6006" s="9"/>
      <c r="K6006" s="4"/>
      <c r="Q6006" s="6"/>
    </row>
    <row r="6007" spans="5:17" x14ac:dyDescent="0.2">
      <c r="E6007" s="1">
        <v>6004</v>
      </c>
      <c r="F6007" s="9"/>
      <c r="G6007" s="9"/>
      <c r="H6007" s="9"/>
      <c r="I6007" s="9"/>
      <c r="J6007" s="9"/>
      <c r="K6007" s="4"/>
      <c r="Q6007" s="6"/>
    </row>
    <row r="6008" spans="5:17" x14ac:dyDescent="0.2">
      <c r="E6008" s="1">
        <v>6005</v>
      </c>
      <c r="F6008" s="9"/>
      <c r="G6008" s="9"/>
      <c r="H6008" s="9"/>
      <c r="I6008" s="9"/>
      <c r="J6008" s="9"/>
      <c r="K6008" s="4"/>
      <c r="Q6008" s="6"/>
    </row>
    <row r="6009" spans="5:17" x14ac:dyDescent="0.2">
      <c r="E6009" s="1">
        <v>6006</v>
      </c>
      <c r="F6009" s="9"/>
      <c r="G6009" s="9"/>
      <c r="H6009" s="9"/>
      <c r="I6009" s="9"/>
      <c r="J6009" s="9"/>
      <c r="K6009" s="4"/>
      <c r="Q6009" s="6"/>
    </row>
    <row r="6010" spans="5:17" x14ac:dyDescent="0.2">
      <c r="E6010" s="1">
        <v>6007</v>
      </c>
      <c r="F6010" s="9"/>
      <c r="G6010" s="9"/>
      <c r="H6010" s="9"/>
      <c r="I6010" s="9"/>
      <c r="J6010" s="9"/>
      <c r="K6010" s="4"/>
      <c r="Q6010" s="6"/>
    </row>
    <row r="6011" spans="5:17" x14ac:dyDescent="0.2">
      <c r="E6011" s="1">
        <v>6008</v>
      </c>
      <c r="F6011" s="9"/>
      <c r="G6011" s="9"/>
      <c r="H6011" s="9"/>
      <c r="I6011" s="9"/>
      <c r="J6011" s="9"/>
      <c r="K6011" s="4"/>
      <c r="Q6011" s="6"/>
    </row>
    <row r="6012" spans="5:17" x14ac:dyDescent="0.2">
      <c r="E6012" s="1">
        <v>6009</v>
      </c>
      <c r="F6012" s="9"/>
      <c r="G6012" s="9"/>
      <c r="H6012" s="9"/>
      <c r="I6012" s="9"/>
      <c r="J6012" s="9"/>
      <c r="K6012" s="4"/>
      <c r="Q6012" s="6"/>
    </row>
    <row r="6013" spans="5:17" x14ac:dyDescent="0.2">
      <c r="E6013" s="1">
        <v>6010</v>
      </c>
      <c r="F6013" s="9"/>
      <c r="G6013" s="9"/>
      <c r="H6013" s="9"/>
      <c r="I6013" s="9"/>
      <c r="J6013" s="9"/>
      <c r="K6013" s="4"/>
      <c r="Q6013" s="6"/>
    </row>
    <row r="6014" spans="5:17" x14ac:dyDescent="0.2">
      <c r="E6014" s="1">
        <v>6011</v>
      </c>
      <c r="F6014" s="9"/>
      <c r="G6014" s="9"/>
      <c r="H6014" s="9"/>
      <c r="I6014" s="9"/>
      <c r="J6014" s="9"/>
      <c r="K6014" s="4"/>
      <c r="Q6014" s="6"/>
    </row>
    <row r="6015" spans="5:17" x14ac:dyDescent="0.2">
      <c r="E6015" s="1">
        <v>6012</v>
      </c>
      <c r="F6015" s="9"/>
      <c r="G6015" s="9"/>
      <c r="H6015" s="9"/>
      <c r="I6015" s="9"/>
      <c r="J6015" s="9"/>
      <c r="K6015" s="4"/>
      <c r="Q6015" s="6"/>
    </row>
    <row r="6016" spans="5:17" x14ac:dyDescent="0.2">
      <c r="E6016" s="1">
        <v>6013</v>
      </c>
      <c r="F6016" s="9"/>
      <c r="G6016" s="9"/>
      <c r="H6016" s="9"/>
      <c r="I6016" s="9"/>
      <c r="J6016" s="9"/>
      <c r="K6016" s="4"/>
      <c r="Q6016" s="6"/>
    </row>
    <row r="6017" spans="5:17" x14ac:dyDescent="0.2">
      <c r="E6017" s="1">
        <v>6014</v>
      </c>
      <c r="F6017" s="9"/>
      <c r="G6017" s="9"/>
      <c r="H6017" s="9"/>
      <c r="I6017" s="9"/>
      <c r="J6017" s="9"/>
      <c r="K6017" s="4"/>
      <c r="Q6017" s="6"/>
    </row>
    <row r="6018" spans="5:17" x14ac:dyDescent="0.2">
      <c r="E6018" s="1">
        <v>6015</v>
      </c>
      <c r="F6018" s="9"/>
      <c r="G6018" s="9"/>
      <c r="H6018" s="9"/>
      <c r="I6018" s="9"/>
      <c r="J6018" s="9"/>
      <c r="K6018" s="4"/>
      <c r="Q6018" s="6"/>
    </row>
    <row r="6019" spans="5:17" x14ac:dyDescent="0.2">
      <c r="E6019" s="1">
        <v>6016</v>
      </c>
      <c r="F6019" s="9"/>
      <c r="G6019" s="9"/>
      <c r="H6019" s="9"/>
      <c r="I6019" s="9"/>
      <c r="J6019" s="9"/>
      <c r="K6019" s="4"/>
      <c r="Q6019" s="6"/>
    </row>
    <row r="6020" spans="5:17" x14ac:dyDescent="0.2">
      <c r="E6020" s="1">
        <v>6017</v>
      </c>
      <c r="F6020" s="9"/>
      <c r="G6020" s="9"/>
      <c r="H6020" s="9"/>
      <c r="I6020" s="9"/>
      <c r="J6020" s="9"/>
      <c r="K6020" s="4"/>
      <c r="Q6020" s="6"/>
    </row>
    <row r="6021" spans="5:17" x14ac:dyDescent="0.2">
      <c r="E6021" s="1">
        <v>6018</v>
      </c>
      <c r="F6021" s="9"/>
      <c r="G6021" s="9"/>
      <c r="H6021" s="9"/>
      <c r="I6021" s="9"/>
      <c r="J6021" s="9"/>
      <c r="K6021" s="4"/>
      <c r="Q6021" s="6"/>
    </row>
    <row r="6022" spans="5:17" x14ac:dyDescent="0.2">
      <c r="E6022" s="1">
        <v>6019</v>
      </c>
      <c r="F6022" s="9"/>
      <c r="G6022" s="9"/>
      <c r="H6022" s="9"/>
      <c r="I6022" s="9"/>
      <c r="J6022" s="9"/>
      <c r="K6022" s="4"/>
      <c r="Q6022" s="6"/>
    </row>
    <row r="6023" spans="5:17" x14ac:dyDescent="0.2">
      <c r="E6023" s="1">
        <v>6020</v>
      </c>
      <c r="F6023" s="9"/>
      <c r="G6023" s="9"/>
      <c r="H6023" s="9"/>
      <c r="I6023" s="9"/>
      <c r="J6023" s="9"/>
      <c r="K6023" s="4"/>
      <c r="Q6023" s="6"/>
    </row>
    <row r="6024" spans="5:17" x14ac:dyDescent="0.2">
      <c r="E6024" s="1">
        <v>6021</v>
      </c>
      <c r="F6024" s="9"/>
      <c r="G6024" s="9"/>
      <c r="H6024" s="9"/>
      <c r="I6024" s="9"/>
      <c r="J6024" s="9"/>
      <c r="K6024" s="4"/>
      <c r="Q6024" s="6"/>
    </row>
    <row r="6025" spans="5:17" x14ac:dyDescent="0.2">
      <c r="E6025" s="1">
        <v>6022</v>
      </c>
      <c r="F6025" s="9"/>
      <c r="G6025" s="9"/>
      <c r="H6025" s="9"/>
      <c r="I6025" s="9"/>
      <c r="J6025" s="9"/>
      <c r="K6025" s="4"/>
      <c r="Q6025" s="6"/>
    </row>
    <row r="6026" spans="5:17" x14ac:dyDescent="0.2">
      <c r="E6026" s="1">
        <v>6023</v>
      </c>
      <c r="F6026" s="9"/>
      <c r="G6026" s="9"/>
      <c r="H6026" s="9"/>
      <c r="I6026" s="9"/>
      <c r="J6026" s="9"/>
      <c r="K6026" s="4"/>
      <c r="Q6026" s="6"/>
    </row>
    <row r="6027" spans="5:17" x14ac:dyDescent="0.2">
      <c r="E6027" s="1">
        <v>6024</v>
      </c>
      <c r="F6027" s="9"/>
      <c r="G6027" s="9"/>
      <c r="H6027" s="9"/>
      <c r="I6027" s="9"/>
      <c r="J6027" s="9"/>
      <c r="K6027" s="4"/>
      <c r="Q6027" s="6"/>
    </row>
    <row r="6028" spans="5:17" x14ac:dyDescent="0.2">
      <c r="E6028" s="1">
        <v>6025</v>
      </c>
      <c r="F6028" s="9"/>
      <c r="G6028" s="9"/>
      <c r="H6028" s="9"/>
      <c r="I6028" s="9"/>
      <c r="J6028" s="9"/>
      <c r="K6028" s="4"/>
      <c r="Q6028" s="6"/>
    </row>
    <row r="6029" spans="5:17" x14ac:dyDescent="0.2">
      <c r="E6029" s="1">
        <v>6026</v>
      </c>
      <c r="F6029" s="9"/>
      <c r="G6029" s="9"/>
      <c r="H6029" s="9"/>
      <c r="I6029" s="9"/>
      <c r="J6029" s="9"/>
      <c r="K6029" s="4"/>
      <c r="Q6029" s="6"/>
    </row>
    <row r="6030" spans="5:17" x14ac:dyDescent="0.2">
      <c r="E6030" s="1">
        <v>6027</v>
      </c>
      <c r="F6030" s="9"/>
      <c r="G6030" s="9"/>
      <c r="H6030" s="9"/>
      <c r="I6030" s="9"/>
      <c r="J6030" s="9"/>
      <c r="K6030" s="4"/>
      <c r="Q6030" s="6"/>
    </row>
    <row r="6031" spans="5:17" x14ac:dyDescent="0.2">
      <c r="E6031" s="1">
        <v>6028</v>
      </c>
      <c r="F6031" s="9"/>
      <c r="G6031" s="9"/>
      <c r="H6031" s="9"/>
      <c r="I6031" s="9"/>
      <c r="J6031" s="9"/>
      <c r="K6031" s="4"/>
      <c r="Q6031" s="6"/>
    </row>
    <row r="6032" spans="5:17" x14ac:dyDescent="0.2">
      <c r="E6032" s="1">
        <v>6029</v>
      </c>
      <c r="F6032" s="9"/>
      <c r="G6032" s="9"/>
      <c r="H6032" s="9"/>
      <c r="I6032" s="9"/>
      <c r="J6032" s="9"/>
      <c r="K6032" s="4"/>
      <c r="Q6032" s="6"/>
    </row>
    <row r="6033" spans="5:17" x14ac:dyDescent="0.2">
      <c r="E6033" s="1">
        <v>6030</v>
      </c>
      <c r="F6033" s="9"/>
      <c r="G6033" s="9"/>
      <c r="H6033" s="9"/>
      <c r="I6033" s="9"/>
      <c r="J6033" s="9"/>
      <c r="K6033" s="4"/>
      <c r="Q6033" s="6"/>
    </row>
    <row r="6034" spans="5:17" x14ac:dyDescent="0.2">
      <c r="E6034" s="1">
        <v>6031</v>
      </c>
      <c r="F6034" s="9"/>
      <c r="G6034" s="9"/>
      <c r="H6034" s="9"/>
      <c r="I6034" s="9"/>
      <c r="J6034" s="9"/>
      <c r="K6034" s="4"/>
      <c r="Q6034" s="6"/>
    </row>
    <row r="6035" spans="5:17" x14ac:dyDescent="0.2">
      <c r="E6035" s="1">
        <v>6032</v>
      </c>
      <c r="F6035" s="9"/>
      <c r="G6035" s="9"/>
      <c r="H6035" s="9"/>
      <c r="I6035" s="9"/>
      <c r="J6035" s="9"/>
      <c r="K6035" s="4"/>
      <c r="Q6035" s="6"/>
    </row>
    <row r="6036" spans="5:17" x14ac:dyDescent="0.2">
      <c r="E6036" s="1">
        <v>6033</v>
      </c>
      <c r="F6036" s="9"/>
      <c r="G6036" s="9"/>
      <c r="H6036" s="9"/>
      <c r="I6036" s="9"/>
      <c r="J6036" s="9"/>
      <c r="K6036" s="4"/>
      <c r="Q6036" s="6"/>
    </row>
    <row r="6037" spans="5:17" x14ac:dyDescent="0.2">
      <c r="E6037" s="1">
        <v>6034</v>
      </c>
      <c r="F6037" s="9"/>
      <c r="G6037" s="9"/>
      <c r="H6037" s="9"/>
      <c r="I6037" s="9"/>
      <c r="J6037" s="9"/>
      <c r="K6037" s="4"/>
      <c r="Q6037" s="6"/>
    </row>
    <row r="6038" spans="5:17" x14ac:dyDescent="0.2">
      <c r="E6038" s="1">
        <v>6035</v>
      </c>
      <c r="F6038" s="9"/>
      <c r="G6038" s="9"/>
      <c r="H6038" s="9"/>
      <c r="I6038" s="9"/>
      <c r="J6038" s="9"/>
      <c r="K6038" s="4"/>
      <c r="Q6038" s="6"/>
    </row>
    <row r="6039" spans="5:17" x14ac:dyDescent="0.2">
      <c r="E6039" s="1">
        <v>6036</v>
      </c>
      <c r="F6039" s="9"/>
      <c r="G6039" s="9"/>
      <c r="H6039" s="9"/>
      <c r="I6039" s="9"/>
      <c r="J6039" s="9"/>
      <c r="K6039" s="4"/>
      <c r="Q6039" s="6"/>
    </row>
    <row r="6040" spans="5:17" x14ac:dyDescent="0.2">
      <c r="E6040" s="1">
        <v>6037</v>
      </c>
      <c r="F6040" s="9"/>
      <c r="G6040" s="9"/>
      <c r="H6040" s="9"/>
      <c r="I6040" s="9"/>
      <c r="J6040" s="9"/>
      <c r="K6040" s="4"/>
      <c r="Q6040" s="6"/>
    </row>
    <row r="6041" spans="5:17" x14ac:dyDescent="0.2">
      <c r="E6041" s="1">
        <v>6038</v>
      </c>
      <c r="F6041" s="9"/>
      <c r="G6041" s="9"/>
      <c r="H6041" s="9"/>
      <c r="I6041" s="9"/>
      <c r="J6041" s="9"/>
      <c r="K6041" s="4"/>
      <c r="Q6041" s="6"/>
    </row>
    <row r="6042" spans="5:17" x14ac:dyDescent="0.2">
      <c r="E6042" s="1">
        <v>6039</v>
      </c>
      <c r="F6042" s="9"/>
      <c r="G6042" s="9"/>
      <c r="H6042" s="9"/>
      <c r="I6042" s="9"/>
      <c r="J6042" s="9"/>
      <c r="K6042" s="4"/>
      <c r="Q6042" s="6"/>
    </row>
    <row r="6043" spans="5:17" x14ac:dyDescent="0.2">
      <c r="E6043" s="1">
        <v>6040</v>
      </c>
      <c r="F6043" s="9"/>
      <c r="G6043" s="9"/>
      <c r="H6043" s="9"/>
      <c r="I6043" s="9"/>
      <c r="J6043" s="9"/>
      <c r="K6043" s="4"/>
      <c r="Q6043" s="6"/>
    </row>
    <row r="6044" spans="5:17" x14ac:dyDescent="0.2">
      <c r="E6044" s="1">
        <v>6041</v>
      </c>
      <c r="F6044" s="9"/>
      <c r="G6044" s="9"/>
      <c r="H6044" s="9"/>
      <c r="I6044" s="9"/>
      <c r="J6044" s="9"/>
      <c r="K6044" s="4"/>
      <c r="Q6044" s="6"/>
    </row>
    <row r="6045" spans="5:17" x14ac:dyDescent="0.2">
      <c r="E6045" s="1">
        <v>6042</v>
      </c>
      <c r="F6045" s="9"/>
      <c r="G6045" s="9"/>
      <c r="H6045" s="9"/>
      <c r="I6045" s="9"/>
      <c r="J6045" s="9"/>
      <c r="K6045" s="4"/>
      <c r="Q6045" s="6"/>
    </row>
    <row r="6046" spans="5:17" x14ac:dyDescent="0.2">
      <c r="E6046" s="1">
        <v>6043</v>
      </c>
      <c r="F6046" s="9"/>
      <c r="G6046" s="9"/>
      <c r="H6046" s="9"/>
      <c r="I6046" s="9"/>
      <c r="J6046" s="9"/>
      <c r="K6046" s="4"/>
      <c r="Q6046" s="6"/>
    </row>
    <row r="6047" spans="5:17" x14ac:dyDescent="0.2">
      <c r="E6047" s="1">
        <v>6044</v>
      </c>
      <c r="F6047" s="9"/>
      <c r="G6047" s="9"/>
      <c r="H6047" s="9"/>
      <c r="I6047" s="9"/>
      <c r="J6047" s="9"/>
      <c r="K6047" s="4"/>
      <c r="Q6047" s="6"/>
    </row>
    <row r="6048" spans="5:17" x14ac:dyDescent="0.2">
      <c r="E6048" s="1">
        <v>6045</v>
      </c>
      <c r="F6048" s="9"/>
      <c r="G6048" s="9"/>
      <c r="H6048" s="9"/>
      <c r="I6048" s="9"/>
      <c r="J6048" s="9"/>
      <c r="K6048" s="4"/>
      <c r="Q6048" s="6"/>
    </row>
    <row r="6049" spans="5:17" x14ac:dyDescent="0.2">
      <c r="E6049" s="1">
        <v>6046</v>
      </c>
      <c r="F6049" s="9"/>
      <c r="G6049" s="9"/>
      <c r="H6049" s="9"/>
      <c r="I6049" s="9"/>
      <c r="J6049" s="9"/>
      <c r="K6049" s="4"/>
      <c r="Q6049" s="6"/>
    </row>
    <row r="6050" spans="5:17" x14ac:dyDescent="0.2">
      <c r="E6050" s="1">
        <v>6047</v>
      </c>
      <c r="F6050" s="9"/>
      <c r="G6050" s="9"/>
      <c r="H6050" s="9"/>
      <c r="I6050" s="9"/>
      <c r="J6050" s="9"/>
      <c r="K6050" s="4"/>
      <c r="Q6050" s="6"/>
    </row>
    <row r="6051" spans="5:17" x14ac:dyDescent="0.2">
      <c r="E6051" s="1">
        <v>6048</v>
      </c>
      <c r="F6051" s="9"/>
      <c r="G6051" s="9"/>
      <c r="H6051" s="9"/>
      <c r="I6051" s="9"/>
      <c r="J6051" s="9"/>
      <c r="K6051" s="4"/>
      <c r="Q6051" s="6"/>
    </row>
    <row r="6052" spans="5:17" x14ac:dyDescent="0.2">
      <c r="E6052" s="1">
        <v>6049</v>
      </c>
      <c r="F6052" s="9"/>
      <c r="G6052" s="9"/>
      <c r="H6052" s="9"/>
      <c r="I6052" s="9"/>
      <c r="J6052" s="9"/>
      <c r="K6052" s="4"/>
      <c r="Q6052" s="6"/>
    </row>
    <row r="6053" spans="5:17" x14ac:dyDescent="0.2">
      <c r="E6053" s="1">
        <v>6050</v>
      </c>
      <c r="F6053" s="9"/>
      <c r="G6053" s="9"/>
      <c r="H6053" s="9"/>
      <c r="I6053" s="9"/>
      <c r="J6053" s="9"/>
      <c r="K6053" s="4"/>
      <c r="Q6053" s="6"/>
    </row>
    <row r="6054" spans="5:17" x14ac:dyDescent="0.2">
      <c r="E6054" s="1">
        <v>6051</v>
      </c>
      <c r="F6054" s="9"/>
      <c r="G6054" s="9"/>
      <c r="H6054" s="9"/>
      <c r="I6054" s="9"/>
      <c r="J6054" s="9"/>
      <c r="K6054" s="4"/>
      <c r="Q6054" s="6"/>
    </row>
    <row r="6055" spans="5:17" x14ac:dyDescent="0.2">
      <c r="E6055" s="1">
        <v>6052</v>
      </c>
      <c r="F6055" s="9"/>
      <c r="G6055" s="9"/>
      <c r="H6055" s="9"/>
      <c r="I6055" s="9"/>
      <c r="J6055" s="9"/>
      <c r="K6055" s="4"/>
      <c r="Q6055" s="6"/>
    </row>
    <row r="6056" spans="5:17" x14ac:dyDescent="0.2">
      <c r="E6056" s="1">
        <v>6053</v>
      </c>
      <c r="F6056" s="9"/>
      <c r="G6056" s="9"/>
      <c r="H6056" s="9"/>
      <c r="I6056" s="9"/>
      <c r="J6056" s="9"/>
      <c r="K6056" s="4"/>
      <c r="Q6056" s="6"/>
    </row>
    <row r="6057" spans="5:17" x14ac:dyDescent="0.2">
      <c r="E6057" s="1">
        <v>6054</v>
      </c>
      <c r="F6057" s="9"/>
      <c r="G6057" s="9"/>
      <c r="H6057" s="9"/>
      <c r="I6057" s="9"/>
      <c r="J6057" s="9"/>
      <c r="K6057" s="4"/>
      <c r="Q6057" s="6"/>
    </row>
    <row r="6058" spans="5:17" x14ac:dyDescent="0.2">
      <c r="E6058" s="1">
        <v>6055</v>
      </c>
      <c r="F6058" s="9"/>
      <c r="G6058" s="9"/>
      <c r="H6058" s="9"/>
      <c r="I6058" s="9"/>
      <c r="J6058" s="9"/>
      <c r="K6058" s="4"/>
      <c r="Q6058" s="6"/>
    </row>
    <row r="6059" spans="5:17" x14ac:dyDescent="0.2">
      <c r="E6059" s="1">
        <v>6056</v>
      </c>
      <c r="F6059" s="9"/>
      <c r="G6059" s="9"/>
      <c r="H6059" s="9"/>
      <c r="I6059" s="9"/>
      <c r="J6059" s="9"/>
      <c r="K6059" s="4"/>
      <c r="Q6059" s="6"/>
    </row>
    <row r="6060" spans="5:17" x14ac:dyDescent="0.2">
      <c r="E6060" s="1">
        <v>6057</v>
      </c>
      <c r="F6060" s="9"/>
      <c r="G6060" s="9"/>
      <c r="H6060" s="9"/>
      <c r="I6060" s="9"/>
      <c r="J6060" s="9"/>
      <c r="K6060" s="4"/>
      <c r="Q6060" s="6"/>
    </row>
    <row r="6061" spans="5:17" x14ac:dyDescent="0.2">
      <c r="E6061" s="1">
        <v>6058</v>
      </c>
      <c r="F6061" s="9"/>
      <c r="G6061" s="9"/>
      <c r="H6061" s="9"/>
      <c r="I6061" s="9"/>
      <c r="J6061" s="9"/>
      <c r="K6061" s="4"/>
      <c r="Q6061" s="6"/>
    </row>
    <row r="6062" spans="5:17" x14ac:dyDescent="0.2">
      <c r="E6062" s="1">
        <v>6059</v>
      </c>
      <c r="F6062" s="9"/>
      <c r="G6062" s="9"/>
      <c r="H6062" s="9"/>
      <c r="I6062" s="9"/>
      <c r="J6062" s="9"/>
      <c r="K6062" s="4"/>
      <c r="Q6062" s="6"/>
    </row>
    <row r="6063" spans="5:17" x14ac:dyDescent="0.2">
      <c r="E6063" s="1">
        <v>6060</v>
      </c>
      <c r="F6063" s="9"/>
      <c r="G6063" s="9"/>
      <c r="H6063" s="9"/>
      <c r="I6063" s="9"/>
      <c r="J6063" s="9"/>
      <c r="K6063" s="4"/>
      <c r="Q6063" s="6"/>
    </row>
    <row r="6064" spans="5:17" x14ac:dyDescent="0.2">
      <c r="E6064" s="1">
        <v>6061</v>
      </c>
      <c r="F6064" s="9"/>
      <c r="G6064" s="9"/>
      <c r="H6064" s="9"/>
      <c r="I6064" s="9"/>
      <c r="J6064" s="9"/>
      <c r="K6064" s="4"/>
      <c r="Q6064" s="6"/>
    </row>
    <row r="6065" spans="5:17" x14ac:dyDescent="0.2">
      <c r="E6065" s="1">
        <v>6062</v>
      </c>
      <c r="F6065" s="9"/>
      <c r="G6065" s="9"/>
      <c r="H6065" s="9"/>
      <c r="I6065" s="9"/>
      <c r="J6065" s="9"/>
      <c r="K6065" s="4"/>
      <c r="Q6065" s="6"/>
    </row>
    <row r="6066" spans="5:17" x14ac:dyDescent="0.2">
      <c r="E6066" s="1">
        <v>6063</v>
      </c>
      <c r="F6066" s="9"/>
      <c r="G6066" s="9"/>
      <c r="H6066" s="9"/>
      <c r="I6066" s="9"/>
      <c r="J6066" s="9"/>
      <c r="K6066" s="4"/>
      <c r="Q6066" s="6"/>
    </row>
    <row r="6067" spans="5:17" x14ac:dyDescent="0.2">
      <c r="E6067" s="1">
        <v>6064</v>
      </c>
      <c r="F6067" s="9"/>
      <c r="G6067" s="9"/>
      <c r="H6067" s="9"/>
      <c r="I6067" s="9"/>
      <c r="J6067" s="9"/>
      <c r="K6067" s="4"/>
      <c r="Q6067" s="6"/>
    </row>
    <row r="6068" spans="5:17" x14ac:dyDescent="0.2">
      <c r="E6068" s="1">
        <v>6065</v>
      </c>
      <c r="F6068" s="9"/>
      <c r="G6068" s="9"/>
      <c r="H6068" s="9"/>
      <c r="I6068" s="9"/>
      <c r="J6068" s="9"/>
      <c r="K6068" s="4"/>
      <c r="Q6068" s="6"/>
    </row>
    <row r="6069" spans="5:17" x14ac:dyDescent="0.2">
      <c r="E6069" s="1">
        <v>6066</v>
      </c>
      <c r="F6069" s="9"/>
      <c r="G6069" s="9"/>
      <c r="H6069" s="9"/>
      <c r="I6069" s="9"/>
      <c r="J6069" s="9"/>
      <c r="K6069" s="4"/>
      <c r="Q6069" s="6"/>
    </row>
    <row r="6070" spans="5:17" x14ac:dyDescent="0.2">
      <c r="E6070" s="1">
        <v>6067</v>
      </c>
      <c r="F6070" s="9"/>
      <c r="G6070" s="9"/>
      <c r="H6070" s="9"/>
      <c r="I6070" s="9"/>
      <c r="J6070" s="9"/>
      <c r="K6070" s="4"/>
      <c r="Q6070" s="6"/>
    </row>
    <row r="6071" spans="5:17" x14ac:dyDescent="0.2">
      <c r="E6071" s="1">
        <v>6068</v>
      </c>
      <c r="F6071" s="9"/>
      <c r="G6071" s="9"/>
      <c r="H6071" s="9"/>
      <c r="I6071" s="9"/>
      <c r="J6071" s="9"/>
      <c r="K6071" s="4"/>
      <c r="Q6071" s="6"/>
    </row>
    <row r="6072" spans="5:17" x14ac:dyDescent="0.2">
      <c r="E6072" s="1">
        <v>6069</v>
      </c>
      <c r="F6072" s="9"/>
      <c r="G6072" s="9"/>
      <c r="H6072" s="9"/>
      <c r="I6072" s="9"/>
      <c r="J6072" s="9"/>
      <c r="K6072" s="4"/>
      <c r="Q6072" s="6"/>
    </row>
    <row r="6073" spans="5:17" x14ac:dyDescent="0.2">
      <c r="E6073" s="1">
        <v>6070</v>
      </c>
      <c r="F6073" s="9"/>
      <c r="G6073" s="9"/>
      <c r="H6073" s="9"/>
      <c r="I6073" s="9"/>
      <c r="J6073" s="9"/>
      <c r="K6073" s="4"/>
      <c r="Q6073" s="6"/>
    </row>
    <row r="6074" spans="5:17" x14ac:dyDescent="0.2">
      <c r="E6074" s="1">
        <v>6071</v>
      </c>
      <c r="F6074" s="9"/>
      <c r="G6074" s="9"/>
      <c r="H6074" s="9"/>
      <c r="I6074" s="9"/>
      <c r="J6074" s="9"/>
      <c r="K6074" s="4"/>
      <c r="Q6074" s="6"/>
    </row>
    <row r="6075" spans="5:17" x14ac:dyDescent="0.2">
      <c r="E6075" s="1">
        <v>6072</v>
      </c>
      <c r="F6075" s="9"/>
      <c r="G6075" s="9"/>
      <c r="H6075" s="9"/>
      <c r="I6075" s="9"/>
      <c r="J6075" s="9"/>
      <c r="K6075" s="4"/>
      <c r="Q6075" s="6"/>
    </row>
    <row r="6076" spans="5:17" x14ac:dyDescent="0.2">
      <c r="E6076" s="1">
        <v>6073</v>
      </c>
      <c r="F6076" s="9"/>
      <c r="G6076" s="9"/>
      <c r="H6076" s="9"/>
      <c r="I6076" s="9"/>
      <c r="J6076" s="9"/>
      <c r="K6076" s="4"/>
      <c r="Q6076" s="6"/>
    </row>
    <row r="6077" spans="5:17" x14ac:dyDescent="0.2">
      <c r="E6077" s="1">
        <v>6074</v>
      </c>
      <c r="F6077" s="9"/>
      <c r="G6077" s="9"/>
      <c r="H6077" s="9"/>
      <c r="I6077" s="9"/>
      <c r="J6077" s="9"/>
      <c r="K6077" s="4"/>
      <c r="Q6077" s="6"/>
    </row>
    <row r="6078" spans="5:17" x14ac:dyDescent="0.2">
      <c r="E6078" s="1">
        <v>6075</v>
      </c>
      <c r="F6078" s="9"/>
      <c r="G6078" s="9"/>
      <c r="H6078" s="9"/>
      <c r="I6078" s="9"/>
      <c r="J6078" s="9"/>
      <c r="K6078" s="4"/>
      <c r="Q6078" s="6"/>
    </row>
    <row r="6079" spans="5:17" x14ac:dyDescent="0.2">
      <c r="E6079" s="1">
        <v>6076</v>
      </c>
      <c r="F6079" s="9"/>
      <c r="G6079" s="9"/>
      <c r="H6079" s="9"/>
      <c r="I6079" s="9"/>
      <c r="J6079" s="9"/>
      <c r="K6079" s="4"/>
      <c r="Q6079" s="6"/>
    </row>
    <row r="6080" spans="5:17" x14ac:dyDescent="0.2">
      <c r="E6080" s="1">
        <v>6077</v>
      </c>
      <c r="F6080" s="9"/>
      <c r="G6080" s="9"/>
      <c r="H6080" s="9"/>
      <c r="I6080" s="9"/>
      <c r="J6080" s="9"/>
      <c r="K6080" s="4"/>
      <c r="Q6080" s="6"/>
    </row>
    <row r="6081" spans="5:17" x14ac:dyDescent="0.2">
      <c r="E6081" s="1">
        <v>6078</v>
      </c>
      <c r="F6081" s="9"/>
      <c r="G6081" s="9"/>
      <c r="H6081" s="9"/>
      <c r="I6081" s="9"/>
      <c r="J6081" s="9"/>
      <c r="K6081" s="4"/>
      <c r="Q6081" s="6"/>
    </row>
    <row r="6082" spans="5:17" x14ac:dyDescent="0.2">
      <c r="E6082" s="1">
        <v>6079</v>
      </c>
      <c r="F6082" s="9"/>
      <c r="G6082" s="9"/>
      <c r="H6082" s="9"/>
      <c r="I6082" s="9"/>
      <c r="J6082" s="9"/>
      <c r="K6082" s="4"/>
      <c r="Q6082" s="6"/>
    </row>
    <row r="6083" spans="5:17" x14ac:dyDescent="0.2">
      <c r="E6083" s="1">
        <v>6080</v>
      </c>
      <c r="F6083" s="9"/>
      <c r="G6083" s="9"/>
      <c r="H6083" s="9"/>
      <c r="I6083" s="9"/>
      <c r="J6083" s="9"/>
      <c r="K6083" s="4"/>
      <c r="Q6083" s="6"/>
    </row>
    <row r="6084" spans="5:17" x14ac:dyDescent="0.2">
      <c r="E6084" s="1">
        <v>6081</v>
      </c>
      <c r="F6084" s="9"/>
      <c r="G6084" s="9"/>
      <c r="H6084" s="9"/>
      <c r="I6084" s="9"/>
      <c r="J6084" s="9"/>
      <c r="K6084" s="4"/>
      <c r="Q6084" s="6"/>
    </row>
    <row r="6085" spans="5:17" x14ac:dyDescent="0.2">
      <c r="E6085" s="1">
        <v>6082</v>
      </c>
      <c r="F6085" s="9"/>
      <c r="G6085" s="9"/>
      <c r="H6085" s="9"/>
      <c r="I6085" s="9"/>
      <c r="J6085" s="9"/>
      <c r="K6085" s="4"/>
      <c r="Q6085" s="6"/>
    </row>
    <row r="6086" spans="5:17" x14ac:dyDescent="0.2">
      <c r="E6086" s="1">
        <v>6083</v>
      </c>
      <c r="F6086" s="9"/>
      <c r="G6086" s="9"/>
      <c r="H6086" s="9"/>
      <c r="I6086" s="9"/>
      <c r="J6086" s="9"/>
      <c r="K6086" s="4"/>
      <c r="Q6086" s="6"/>
    </row>
    <row r="6087" spans="5:17" x14ac:dyDescent="0.2">
      <c r="E6087" s="1">
        <v>6084</v>
      </c>
      <c r="F6087" s="9"/>
      <c r="G6087" s="9"/>
      <c r="H6087" s="9"/>
      <c r="I6087" s="9"/>
      <c r="J6087" s="9"/>
      <c r="K6087" s="4"/>
      <c r="Q6087" s="6"/>
    </row>
    <row r="6088" spans="5:17" x14ac:dyDescent="0.2">
      <c r="E6088" s="1">
        <v>6085</v>
      </c>
      <c r="F6088" s="9"/>
      <c r="G6088" s="9"/>
      <c r="H6088" s="9"/>
      <c r="I6088" s="9"/>
      <c r="J6088" s="9"/>
      <c r="K6088" s="4"/>
      <c r="Q6088" s="6"/>
    </row>
    <row r="6089" spans="5:17" x14ac:dyDescent="0.2">
      <c r="E6089" s="1">
        <v>6086</v>
      </c>
      <c r="F6089" s="9"/>
      <c r="G6089" s="9"/>
      <c r="H6089" s="9"/>
      <c r="I6089" s="9"/>
      <c r="J6089" s="9"/>
      <c r="K6089" s="4"/>
      <c r="Q6089" s="6"/>
    </row>
    <row r="6090" spans="5:17" x14ac:dyDescent="0.2">
      <c r="E6090" s="1">
        <v>6087</v>
      </c>
      <c r="F6090" s="9"/>
      <c r="G6090" s="9"/>
      <c r="H6090" s="9"/>
      <c r="I6090" s="9"/>
      <c r="J6090" s="9"/>
      <c r="K6090" s="4"/>
      <c r="Q6090" s="6"/>
    </row>
    <row r="6091" spans="5:17" x14ac:dyDescent="0.2">
      <c r="E6091" s="1">
        <v>6088</v>
      </c>
      <c r="F6091" s="9"/>
      <c r="G6091" s="9"/>
      <c r="H6091" s="9"/>
      <c r="I6091" s="9"/>
      <c r="J6091" s="9"/>
      <c r="K6091" s="4"/>
      <c r="Q6091" s="6"/>
    </row>
    <row r="6092" spans="5:17" x14ac:dyDescent="0.2">
      <c r="E6092" s="1">
        <v>6089</v>
      </c>
      <c r="F6092" s="9"/>
      <c r="G6092" s="9"/>
      <c r="H6092" s="9"/>
      <c r="I6092" s="9"/>
      <c r="J6092" s="9"/>
      <c r="K6092" s="4"/>
      <c r="Q6092" s="6"/>
    </row>
    <row r="6093" spans="5:17" x14ac:dyDescent="0.2">
      <c r="E6093" s="1">
        <v>6090</v>
      </c>
      <c r="F6093" s="9"/>
      <c r="G6093" s="9"/>
      <c r="H6093" s="9"/>
      <c r="I6093" s="9"/>
      <c r="J6093" s="9"/>
      <c r="K6093" s="4"/>
      <c r="Q6093" s="6"/>
    </row>
    <row r="6094" spans="5:17" x14ac:dyDescent="0.2">
      <c r="E6094" s="1">
        <v>6091</v>
      </c>
      <c r="F6094" s="9"/>
      <c r="G6094" s="9"/>
      <c r="H6094" s="9"/>
      <c r="I6094" s="9"/>
      <c r="J6094" s="9"/>
      <c r="K6094" s="4"/>
      <c r="Q6094" s="6"/>
    </row>
    <row r="6095" spans="5:17" x14ac:dyDescent="0.2">
      <c r="E6095" s="1">
        <v>6092</v>
      </c>
      <c r="F6095" s="9"/>
      <c r="G6095" s="9"/>
      <c r="H6095" s="9"/>
      <c r="I6095" s="9"/>
      <c r="J6095" s="9"/>
      <c r="K6095" s="4"/>
      <c r="Q6095" s="6"/>
    </row>
    <row r="6096" spans="5:17" x14ac:dyDescent="0.2">
      <c r="E6096" s="1">
        <v>6093</v>
      </c>
      <c r="F6096" s="9"/>
      <c r="G6096" s="9"/>
      <c r="H6096" s="9"/>
      <c r="I6096" s="9"/>
      <c r="J6096" s="9"/>
      <c r="K6096" s="4"/>
      <c r="Q6096" s="6"/>
    </row>
    <row r="6097" spans="5:17" x14ac:dyDescent="0.2">
      <c r="E6097" s="1">
        <v>6094</v>
      </c>
      <c r="F6097" s="9"/>
      <c r="G6097" s="9"/>
      <c r="H6097" s="9"/>
      <c r="I6097" s="9"/>
      <c r="J6097" s="9"/>
      <c r="K6097" s="4"/>
      <c r="Q6097" s="6"/>
    </row>
    <row r="6098" spans="5:17" x14ac:dyDescent="0.2">
      <c r="E6098" s="1">
        <v>6095</v>
      </c>
      <c r="F6098" s="9"/>
      <c r="G6098" s="9"/>
      <c r="H6098" s="9"/>
      <c r="I6098" s="9"/>
      <c r="J6098" s="9"/>
      <c r="K6098" s="4"/>
      <c r="Q6098" s="6"/>
    </row>
    <row r="6099" spans="5:17" x14ac:dyDescent="0.2">
      <c r="E6099" s="1">
        <v>6096</v>
      </c>
      <c r="F6099" s="9"/>
      <c r="G6099" s="9"/>
      <c r="H6099" s="9"/>
      <c r="I6099" s="9"/>
      <c r="J6099" s="9"/>
      <c r="K6099" s="4"/>
      <c r="Q6099" s="6"/>
    </row>
    <row r="6100" spans="5:17" x14ac:dyDescent="0.2">
      <c r="E6100" s="1">
        <v>6097</v>
      </c>
      <c r="F6100" s="9"/>
      <c r="G6100" s="9"/>
      <c r="H6100" s="9"/>
      <c r="I6100" s="9"/>
      <c r="J6100" s="9"/>
      <c r="K6100" s="4"/>
      <c r="Q6100" s="6"/>
    </row>
    <row r="6101" spans="5:17" x14ac:dyDescent="0.2">
      <c r="E6101" s="1">
        <v>6098</v>
      </c>
      <c r="F6101" s="9"/>
      <c r="G6101" s="9"/>
      <c r="H6101" s="9"/>
      <c r="I6101" s="9"/>
      <c r="J6101" s="9"/>
      <c r="K6101" s="4"/>
      <c r="Q6101" s="6"/>
    </row>
    <row r="6102" spans="5:17" x14ac:dyDescent="0.2">
      <c r="E6102" s="1">
        <v>6099</v>
      </c>
      <c r="F6102" s="9"/>
      <c r="G6102" s="9"/>
      <c r="H6102" s="9"/>
      <c r="I6102" s="9"/>
      <c r="J6102" s="9"/>
      <c r="K6102" s="4"/>
      <c r="Q6102" s="6"/>
    </row>
    <row r="6103" spans="5:17" x14ac:dyDescent="0.2">
      <c r="E6103" s="1">
        <v>6100</v>
      </c>
      <c r="F6103" s="9"/>
      <c r="G6103" s="9"/>
      <c r="H6103" s="9"/>
      <c r="I6103" s="9"/>
      <c r="J6103" s="9"/>
      <c r="K6103" s="4"/>
      <c r="Q6103" s="6"/>
    </row>
    <row r="6104" spans="5:17" x14ac:dyDescent="0.2">
      <c r="E6104" s="1">
        <v>6101</v>
      </c>
      <c r="F6104" s="9"/>
      <c r="G6104" s="9"/>
      <c r="H6104" s="9"/>
      <c r="I6104" s="9"/>
      <c r="J6104" s="9"/>
      <c r="K6104" s="4"/>
      <c r="Q6104" s="6"/>
    </row>
    <row r="6105" spans="5:17" x14ac:dyDescent="0.2">
      <c r="E6105" s="1">
        <v>6102</v>
      </c>
      <c r="F6105" s="9"/>
      <c r="G6105" s="9"/>
      <c r="H6105" s="9"/>
      <c r="I6105" s="9"/>
      <c r="J6105" s="9"/>
      <c r="K6105" s="4"/>
      <c r="Q6105" s="6"/>
    </row>
    <row r="6106" spans="5:17" x14ac:dyDescent="0.2">
      <c r="E6106" s="1">
        <v>6103</v>
      </c>
      <c r="F6106" s="9"/>
      <c r="G6106" s="9"/>
      <c r="H6106" s="9"/>
      <c r="I6106" s="9"/>
      <c r="J6106" s="9"/>
      <c r="K6106" s="4"/>
      <c r="Q6106" s="6"/>
    </row>
    <row r="6107" spans="5:17" x14ac:dyDescent="0.2">
      <c r="E6107" s="1">
        <v>6104</v>
      </c>
      <c r="F6107" s="9"/>
      <c r="G6107" s="9"/>
      <c r="H6107" s="9"/>
      <c r="I6107" s="9"/>
      <c r="J6107" s="9"/>
      <c r="K6107" s="4"/>
      <c r="Q6107" s="6"/>
    </row>
    <row r="6108" spans="5:17" x14ac:dyDescent="0.2">
      <c r="E6108" s="1">
        <v>6105</v>
      </c>
      <c r="F6108" s="9"/>
      <c r="G6108" s="9"/>
      <c r="H6108" s="9"/>
      <c r="I6108" s="9"/>
      <c r="J6108" s="9"/>
      <c r="K6108" s="4"/>
      <c r="Q6108" s="6"/>
    </row>
    <row r="6109" spans="5:17" x14ac:dyDescent="0.2">
      <c r="E6109" s="1">
        <v>6106</v>
      </c>
      <c r="F6109" s="9"/>
      <c r="G6109" s="9"/>
      <c r="H6109" s="9"/>
      <c r="I6109" s="9"/>
      <c r="J6109" s="9"/>
      <c r="K6109" s="4"/>
      <c r="Q6109" s="6"/>
    </row>
    <row r="6110" spans="5:17" x14ac:dyDescent="0.2">
      <c r="E6110" s="1">
        <v>6107</v>
      </c>
      <c r="F6110" s="9"/>
      <c r="G6110" s="9"/>
      <c r="H6110" s="9"/>
      <c r="I6110" s="9"/>
      <c r="J6110" s="9"/>
      <c r="K6110" s="4"/>
      <c r="Q6110" s="6"/>
    </row>
    <row r="6111" spans="5:17" x14ac:dyDescent="0.2">
      <c r="E6111" s="1">
        <v>6108</v>
      </c>
      <c r="F6111" s="9"/>
      <c r="G6111" s="9"/>
      <c r="H6111" s="9"/>
      <c r="I6111" s="9"/>
      <c r="J6111" s="9"/>
      <c r="K6111" s="4"/>
      <c r="Q6111" s="6"/>
    </row>
    <row r="6112" spans="5:17" x14ac:dyDescent="0.2">
      <c r="E6112" s="1">
        <v>6109</v>
      </c>
      <c r="F6112" s="9"/>
      <c r="G6112" s="9"/>
      <c r="H6112" s="9"/>
      <c r="I6112" s="9"/>
      <c r="J6112" s="9"/>
      <c r="K6112" s="4"/>
      <c r="Q6112" s="6"/>
    </row>
    <row r="6113" spans="5:17" x14ac:dyDescent="0.2">
      <c r="E6113" s="1">
        <v>6110</v>
      </c>
      <c r="F6113" s="9"/>
      <c r="G6113" s="9"/>
      <c r="H6113" s="9"/>
      <c r="I6113" s="9"/>
      <c r="J6113" s="9"/>
      <c r="K6113" s="4"/>
      <c r="Q6113" s="6"/>
    </row>
    <row r="6114" spans="5:17" x14ac:dyDescent="0.2">
      <c r="E6114" s="1">
        <v>6111</v>
      </c>
      <c r="F6114" s="9"/>
      <c r="G6114" s="9"/>
      <c r="H6114" s="9"/>
      <c r="I6114" s="9"/>
      <c r="J6114" s="9"/>
      <c r="K6114" s="4"/>
      <c r="Q6114" s="6"/>
    </row>
    <row r="6115" spans="5:17" x14ac:dyDescent="0.2">
      <c r="E6115" s="1">
        <v>6112</v>
      </c>
      <c r="F6115" s="9"/>
      <c r="G6115" s="9"/>
      <c r="H6115" s="9"/>
      <c r="I6115" s="9"/>
      <c r="J6115" s="9"/>
      <c r="K6115" s="4"/>
      <c r="Q6115" s="6"/>
    </row>
    <row r="6116" spans="5:17" x14ac:dyDescent="0.2">
      <c r="E6116" s="1">
        <v>6113</v>
      </c>
      <c r="F6116" s="9"/>
      <c r="G6116" s="9"/>
      <c r="H6116" s="9"/>
      <c r="I6116" s="9"/>
      <c r="J6116" s="9"/>
      <c r="K6116" s="4"/>
      <c r="Q6116" s="6"/>
    </row>
    <row r="6117" spans="5:17" x14ac:dyDescent="0.2">
      <c r="E6117" s="1">
        <v>6114</v>
      </c>
      <c r="F6117" s="9"/>
      <c r="G6117" s="9"/>
      <c r="H6117" s="9"/>
      <c r="I6117" s="9"/>
      <c r="J6117" s="9"/>
      <c r="K6117" s="4"/>
      <c r="Q6117" s="6"/>
    </row>
    <row r="6118" spans="5:17" x14ac:dyDescent="0.2">
      <c r="E6118" s="1">
        <v>6115</v>
      </c>
      <c r="F6118" s="9"/>
      <c r="G6118" s="9"/>
      <c r="H6118" s="9"/>
      <c r="I6118" s="9"/>
      <c r="J6118" s="9"/>
      <c r="K6118" s="4"/>
      <c r="Q6118" s="6"/>
    </row>
    <row r="6119" spans="5:17" x14ac:dyDescent="0.2">
      <c r="E6119" s="1">
        <v>6116</v>
      </c>
      <c r="F6119" s="9"/>
      <c r="G6119" s="9"/>
      <c r="H6119" s="9"/>
      <c r="I6119" s="9"/>
      <c r="J6119" s="9"/>
      <c r="K6119" s="4"/>
      <c r="Q6119" s="6"/>
    </row>
    <row r="6120" spans="5:17" x14ac:dyDescent="0.2">
      <c r="E6120" s="1">
        <v>6117</v>
      </c>
      <c r="F6120" s="9"/>
      <c r="G6120" s="9"/>
      <c r="H6120" s="9"/>
      <c r="I6120" s="9"/>
      <c r="J6120" s="9"/>
      <c r="K6120" s="4"/>
      <c r="Q6120" s="6"/>
    </row>
    <row r="6121" spans="5:17" x14ac:dyDescent="0.2">
      <c r="E6121" s="1">
        <v>6118</v>
      </c>
      <c r="F6121" s="9"/>
      <c r="G6121" s="9"/>
      <c r="H6121" s="9"/>
      <c r="I6121" s="9"/>
      <c r="J6121" s="9"/>
      <c r="K6121" s="4"/>
      <c r="Q6121" s="6"/>
    </row>
    <row r="6122" spans="5:17" x14ac:dyDescent="0.2">
      <c r="E6122" s="1">
        <v>6119</v>
      </c>
      <c r="F6122" s="9"/>
      <c r="G6122" s="9"/>
      <c r="H6122" s="9"/>
      <c r="I6122" s="9"/>
      <c r="J6122" s="9"/>
      <c r="K6122" s="4"/>
      <c r="Q6122" s="6"/>
    </row>
    <row r="6123" spans="5:17" x14ac:dyDescent="0.2">
      <c r="E6123" s="1">
        <v>6120</v>
      </c>
      <c r="F6123" s="9"/>
      <c r="G6123" s="9"/>
      <c r="H6123" s="9"/>
      <c r="I6123" s="9"/>
      <c r="J6123" s="9"/>
      <c r="K6123" s="4"/>
      <c r="Q6123" s="6"/>
    </row>
    <row r="6124" spans="5:17" x14ac:dyDescent="0.2">
      <c r="E6124" s="1">
        <v>6121</v>
      </c>
      <c r="F6124" s="9"/>
      <c r="G6124" s="9"/>
      <c r="H6124" s="9"/>
      <c r="I6124" s="9"/>
      <c r="J6124" s="9"/>
      <c r="K6124" s="4"/>
      <c r="Q6124" s="6"/>
    </row>
    <row r="6125" spans="5:17" x14ac:dyDescent="0.2">
      <c r="E6125" s="1">
        <v>6122</v>
      </c>
      <c r="F6125" s="9"/>
      <c r="G6125" s="9"/>
      <c r="H6125" s="9"/>
      <c r="I6125" s="9"/>
      <c r="J6125" s="9"/>
      <c r="K6125" s="4"/>
      <c r="Q6125" s="6"/>
    </row>
    <row r="6126" spans="5:17" x14ac:dyDescent="0.2">
      <c r="E6126" s="1">
        <v>6123</v>
      </c>
      <c r="F6126" s="9"/>
      <c r="G6126" s="9"/>
      <c r="H6126" s="9"/>
      <c r="I6126" s="9"/>
      <c r="J6126" s="9"/>
      <c r="K6126" s="4"/>
      <c r="Q6126" s="6"/>
    </row>
    <row r="6127" spans="5:17" x14ac:dyDescent="0.2">
      <c r="E6127" s="1">
        <v>6124</v>
      </c>
      <c r="F6127" s="9"/>
      <c r="G6127" s="9"/>
      <c r="H6127" s="9"/>
      <c r="I6127" s="9"/>
      <c r="J6127" s="9"/>
      <c r="K6127" s="4"/>
      <c r="Q6127" s="6"/>
    </row>
    <row r="6128" spans="5:17" x14ac:dyDescent="0.2">
      <c r="E6128" s="1">
        <v>6125</v>
      </c>
      <c r="F6128" s="9"/>
      <c r="G6128" s="9"/>
      <c r="H6128" s="9"/>
      <c r="I6128" s="9"/>
      <c r="J6128" s="9"/>
      <c r="K6128" s="4"/>
      <c r="Q6128" s="6"/>
    </row>
    <row r="6129" spans="5:17" x14ac:dyDescent="0.2">
      <c r="E6129" s="1">
        <v>6126</v>
      </c>
      <c r="F6129" s="9"/>
      <c r="G6129" s="9"/>
      <c r="H6129" s="9"/>
      <c r="I6129" s="9"/>
      <c r="J6129" s="9"/>
      <c r="K6129" s="4"/>
      <c r="Q6129" s="6"/>
    </row>
    <row r="6130" spans="5:17" x14ac:dyDescent="0.2">
      <c r="E6130" s="1">
        <v>6127</v>
      </c>
      <c r="F6130" s="9"/>
      <c r="G6130" s="9"/>
      <c r="H6130" s="9"/>
      <c r="I6130" s="9"/>
      <c r="J6130" s="9"/>
      <c r="K6130" s="4"/>
      <c r="Q6130" s="6"/>
    </row>
    <row r="6131" spans="5:17" x14ac:dyDescent="0.2">
      <c r="E6131" s="1">
        <v>6128</v>
      </c>
      <c r="F6131" s="9"/>
      <c r="G6131" s="9"/>
      <c r="H6131" s="9"/>
      <c r="I6131" s="9"/>
      <c r="J6131" s="9"/>
      <c r="K6131" s="4"/>
      <c r="Q6131" s="6"/>
    </row>
    <row r="6132" spans="5:17" x14ac:dyDescent="0.2">
      <c r="E6132" s="1">
        <v>6129</v>
      </c>
      <c r="F6132" s="9"/>
      <c r="G6132" s="9"/>
      <c r="H6132" s="9"/>
      <c r="I6132" s="9"/>
      <c r="J6132" s="9"/>
      <c r="K6132" s="4"/>
      <c r="Q6132" s="6"/>
    </row>
    <row r="6133" spans="5:17" x14ac:dyDescent="0.2">
      <c r="E6133" s="1">
        <v>6130</v>
      </c>
      <c r="F6133" s="9"/>
      <c r="G6133" s="9"/>
      <c r="H6133" s="9"/>
      <c r="I6133" s="9"/>
      <c r="J6133" s="9"/>
      <c r="K6133" s="4"/>
      <c r="Q6133" s="6"/>
    </row>
    <row r="6134" spans="5:17" x14ac:dyDescent="0.2">
      <c r="E6134" s="1">
        <v>6131</v>
      </c>
      <c r="F6134" s="9"/>
      <c r="G6134" s="9"/>
      <c r="H6134" s="9"/>
      <c r="I6134" s="9"/>
      <c r="J6134" s="9"/>
      <c r="K6134" s="4"/>
      <c r="Q6134" s="6"/>
    </row>
    <row r="6135" spans="5:17" x14ac:dyDescent="0.2">
      <c r="E6135" s="1">
        <v>6132</v>
      </c>
      <c r="F6135" s="9"/>
      <c r="G6135" s="9"/>
      <c r="H6135" s="9"/>
      <c r="I6135" s="9"/>
      <c r="J6135" s="9"/>
      <c r="K6135" s="4"/>
      <c r="Q6135" s="6"/>
    </row>
    <row r="6136" spans="5:17" x14ac:dyDescent="0.2">
      <c r="E6136" s="1">
        <v>6133</v>
      </c>
      <c r="F6136" s="9"/>
      <c r="G6136" s="9"/>
      <c r="H6136" s="9"/>
      <c r="I6136" s="9"/>
      <c r="J6136" s="9"/>
      <c r="K6136" s="4"/>
      <c r="Q6136" s="6"/>
    </row>
    <row r="6137" spans="5:17" x14ac:dyDescent="0.2">
      <c r="E6137" s="1">
        <v>6134</v>
      </c>
      <c r="F6137" s="9"/>
      <c r="G6137" s="9"/>
      <c r="H6137" s="9"/>
      <c r="I6137" s="9"/>
      <c r="J6137" s="9"/>
      <c r="K6137" s="4"/>
      <c r="Q6137" s="6"/>
    </row>
    <row r="6138" spans="5:17" x14ac:dyDescent="0.2">
      <c r="E6138" s="1">
        <v>6135</v>
      </c>
      <c r="F6138" s="9"/>
      <c r="G6138" s="9"/>
      <c r="H6138" s="9"/>
      <c r="I6138" s="9"/>
      <c r="J6138" s="9"/>
      <c r="K6138" s="4"/>
      <c r="Q6138" s="6"/>
    </row>
    <row r="6139" spans="5:17" x14ac:dyDescent="0.2">
      <c r="E6139" s="1">
        <v>6136</v>
      </c>
      <c r="F6139" s="9"/>
      <c r="G6139" s="9"/>
      <c r="H6139" s="9"/>
      <c r="I6139" s="9"/>
      <c r="J6139" s="9"/>
      <c r="K6139" s="4"/>
      <c r="Q6139" s="6"/>
    </row>
    <row r="6140" spans="5:17" x14ac:dyDescent="0.2">
      <c r="E6140" s="1">
        <v>6137</v>
      </c>
      <c r="F6140" s="9"/>
      <c r="G6140" s="9"/>
      <c r="H6140" s="9"/>
      <c r="I6140" s="9"/>
      <c r="J6140" s="9"/>
      <c r="K6140" s="4"/>
      <c r="Q6140" s="6"/>
    </row>
    <row r="6141" spans="5:17" x14ac:dyDescent="0.2">
      <c r="E6141" s="1">
        <v>6138</v>
      </c>
      <c r="F6141" s="9"/>
      <c r="G6141" s="9"/>
      <c r="H6141" s="9"/>
      <c r="I6141" s="9"/>
      <c r="J6141" s="9"/>
      <c r="K6141" s="4"/>
      <c r="Q6141" s="6"/>
    </row>
    <row r="6142" spans="5:17" x14ac:dyDescent="0.2">
      <c r="E6142" s="1">
        <v>6139</v>
      </c>
      <c r="F6142" s="9"/>
      <c r="G6142" s="9"/>
      <c r="H6142" s="9"/>
      <c r="I6142" s="9"/>
      <c r="J6142" s="9"/>
      <c r="K6142" s="4"/>
      <c r="Q6142" s="6"/>
    </row>
    <row r="6143" spans="5:17" x14ac:dyDescent="0.2">
      <c r="E6143" s="1">
        <v>6140</v>
      </c>
      <c r="F6143" s="9"/>
      <c r="G6143" s="9"/>
      <c r="H6143" s="9"/>
      <c r="I6143" s="9"/>
      <c r="J6143" s="9"/>
      <c r="K6143" s="4"/>
      <c r="Q6143" s="6"/>
    </row>
    <row r="6144" spans="5:17" x14ac:dyDescent="0.2">
      <c r="E6144" s="1">
        <v>6141</v>
      </c>
      <c r="F6144" s="9"/>
      <c r="G6144" s="9"/>
      <c r="H6144" s="9"/>
      <c r="I6144" s="9"/>
      <c r="J6144" s="9"/>
      <c r="K6144" s="4"/>
      <c r="Q6144" s="6"/>
    </row>
    <row r="6145" spans="5:17" x14ac:dyDescent="0.2">
      <c r="E6145" s="1">
        <v>6142</v>
      </c>
      <c r="F6145" s="9"/>
      <c r="G6145" s="9"/>
      <c r="H6145" s="9"/>
      <c r="I6145" s="9"/>
      <c r="J6145" s="9"/>
      <c r="K6145" s="4"/>
      <c r="Q6145" s="6"/>
    </row>
    <row r="6146" spans="5:17" x14ac:dyDescent="0.2">
      <c r="E6146" s="1">
        <v>6143</v>
      </c>
      <c r="F6146" s="9"/>
      <c r="G6146" s="9"/>
      <c r="H6146" s="9"/>
      <c r="I6146" s="9"/>
      <c r="J6146" s="9"/>
      <c r="K6146" s="4"/>
      <c r="Q6146" s="6"/>
    </row>
    <row r="6147" spans="5:17" x14ac:dyDescent="0.2">
      <c r="E6147" s="1">
        <v>6144</v>
      </c>
      <c r="F6147" s="9"/>
      <c r="G6147" s="9"/>
      <c r="H6147" s="9"/>
      <c r="I6147" s="9"/>
      <c r="J6147" s="9"/>
      <c r="K6147" s="4"/>
      <c r="Q6147" s="6"/>
    </row>
    <row r="6148" spans="5:17" x14ac:dyDescent="0.2">
      <c r="E6148" s="1">
        <v>6145</v>
      </c>
      <c r="F6148" s="9"/>
      <c r="G6148" s="9"/>
      <c r="H6148" s="9"/>
      <c r="I6148" s="9"/>
      <c r="J6148" s="9"/>
      <c r="K6148" s="4"/>
      <c r="Q6148" s="6"/>
    </row>
    <row r="6149" spans="5:17" x14ac:dyDescent="0.2">
      <c r="E6149" s="1">
        <v>6146</v>
      </c>
      <c r="F6149" s="9"/>
      <c r="G6149" s="9"/>
      <c r="H6149" s="9"/>
      <c r="I6149" s="9"/>
      <c r="J6149" s="9"/>
      <c r="K6149" s="4"/>
      <c r="Q6149" s="6"/>
    </row>
    <row r="6150" spans="5:17" x14ac:dyDescent="0.2">
      <c r="E6150" s="1">
        <v>6147</v>
      </c>
      <c r="F6150" s="9"/>
      <c r="G6150" s="9"/>
      <c r="H6150" s="9"/>
      <c r="I6150" s="9"/>
      <c r="J6150" s="9"/>
      <c r="K6150" s="4"/>
      <c r="Q6150" s="6"/>
    </row>
    <row r="6151" spans="5:17" x14ac:dyDescent="0.2">
      <c r="E6151" s="1">
        <v>6148</v>
      </c>
      <c r="F6151" s="9"/>
      <c r="G6151" s="9"/>
      <c r="H6151" s="9"/>
      <c r="I6151" s="9"/>
      <c r="J6151" s="9"/>
      <c r="K6151" s="4"/>
      <c r="Q6151" s="6"/>
    </row>
    <row r="6152" spans="5:17" x14ac:dyDescent="0.2">
      <c r="E6152" s="1">
        <v>6149</v>
      </c>
      <c r="F6152" s="9"/>
      <c r="G6152" s="9"/>
      <c r="H6152" s="9"/>
      <c r="I6152" s="9"/>
      <c r="J6152" s="9"/>
      <c r="K6152" s="4"/>
      <c r="Q6152" s="6"/>
    </row>
    <row r="6153" spans="5:17" x14ac:dyDescent="0.2">
      <c r="E6153" s="1">
        <v>6150</v>
      </c>
      <c r="F6153" s="9"/>
      <c r="G6153" s="9"/>
      <c r="H6153" s="9"/>
      <c r="I6153" s="9"/>
      <c r="J6153" s="9"/>
      <c r="K6153" s="4"/>
      <c r="Q6153" s="6"/>
    </row>
    <row r="6154" spans="5:17" x14ac:dyDescent="0.2">
      <c r="E6154" s="1">
        <v>6151</v>
      </c>
      <c r="F6154" s="9"/>
      <c r="G6154" s="9"/>
      <c r="H6154" s="9"/>
      <c r="I6154" s="9"/>
      <c r="J6154" s="9"/>
      <c r="K6154" s="4"/>
      <c r="Q6154" s="6"/>
    </row>
    <row r="6155" spans="5:17" x14ac:dyDescent="0.2">
      <c r="E6155" s="1">
        <v>6152</v>
      </c>
      <c r="F6155" s="9"/>
      <c r="G6155" s="9"/>
      <c r="H6155" s="9"/>
      <c r="I6155" s="9"/>
      <c r="J6155" s="9"/>
      <c r="K6155" s="4"/>
      <c r="Q6155" s="6"/>
    </row>
    <row r="6156" spans="5:17" x14ac:dyDescent="0.2">
      <c r="E6156" s="1">
        <v>6153</v>
      </c>
      <c r="F6156" s="9"/>
      <c r="G6156" s="9"/>
      <c r="H6156" s="9"/>
      <c r="I6156" s="9"/>
      <c r="J6156" s="9"/>
      <c r="K6156" s="4"/>
      <c r="Q6156" s="6"/>
    </row>
    <row r="6157" spans="5:17" x14ac:dyDescent="0.2">
      <c r="E6157" s="1">
        <v>6154</v>
      </c>
      <c r="F6157" s="9"/>
      <c r="G6157" s="9"/>
      <c r="H6157" s="9"/>
      <c r="I6157" s="9"/>
      <c r="J6157" s="9"/>
      <c r="K6157" s="4"/>
      <c r="Q6157" s="6"/>
    </row>
    <row r="6158" spans="5:17" x14ac:dyDescent="0.2">
      <c r="E6158" s="1">
        <v>6155</v>
      </c>
      <c r="F6158" s="9"/>
      <c r="G6158" s="9"/>
      <c r="H6158" s="9"/>
      <c r="I6158" s="9"/>
      <c r="J6158" s="9"/>
      <c r="K6158" s="4"/>
      <c r="Q6158" s="6"/>
    </row>
    <row r="6159" spans="5:17" x14ac:dyDescent="0.2">
      <c r="E6159" s="1">
        <v>6156</v>
      </c>
      <c r="F6159" s="9"/>
      <c r="G6159" s="9"/>
      <c r="H6159" s="9"/>
      <c r="I6159" s="9"/>
      <c r="J6159" s="9"/>
      <c r="K6159" s="4"/>
      <c r="Q6159" s="6"/>
    </row>
    <row r="6160" spans="5:17" x14ac:dyDescent="0.2">
      <c r="E6160" s="1">
        <v>6157</v>
      </c>
      <c r="F6160" s="9"/>
      <c r="G6160" s="9"/>
      <c r="H6160" s="9"/>
      <c r="I6160" s="9"/>
      <c r="J6160" s="9"/>
      <c r="K6160" s="4"/>
      <c r="Q6160" s="6"/>
    </row>
    <row r="6161" spans="5:17" x14ac:dyDescent="0.2">
      <c r="E6161" s="1">
        <v>6158</v>
      </c>
      <c r="F6161" s="9"/>
      <c r="G6161" s="9"/>
      <c r="H6161" s="9"/>
      <c r="I6161" s="9"/>
      <c r="J6161" s="9"/>
      <c r="K6161" s="4"/>
      <c r="Q6161" s="6"/>
    </row>
    <row r="6162" spans="5:17" x14ac:dyDescent="0.2">
      <c r="E6162" s="1">
        <v>6159</v>
      </c>
      <c r="F6162" s="9"/>
      <c r="G6162" s="9"/>
      <c r="H6162" s="9"/>
      <c r="I6162" s="9"/>
      <c r="J6162" s="9"/>
      <c r="K6162" s="4"/>
      <c r="Q6162" s="6"/>
    </row>
    <row r="6163" spans="5:17" x14ac:dyDescent="0.2">
      <c r="E6163" s="1">
        <v>6160</v>
      </c>
      <c r="F6163" s="9"/>
      <c r="G6163" s="9"/>
      <c r="H6163" s="9"/>
      <c r="I6163" s="9"/>
      <c r="J6163" s="9"/>
      <c r="K6163" s="4"/>
      <c r="Q6163" s="6"/>
    </row>
    <row r="6164" spans="5:17" x14ac:dyDescent="0.2">
      <c r="E6164" s="1">
        <v>6161</v>
      </c>
      <c r="F6164" s="9"/>
      <c r="G6164" s="9"/>
      <c r="H6164" s="9"/>
      <c r="I6164" s="9"/>
      <c r="J6164" s="9"/>
      <c r="K6164" s="4"/>
      <c r="Q6164" s="6"/>
    </row>
    <row r="6165" spans="5:17" x14ac:dyDescent="0.2">
      <c r="E6165" s="1">
        <v>6162</v>
      </c>
      <c r="F6165" s="9"/>
      <c r="G6165" s="9"/>
      <c r="H6165" s="9"/>
      <c r="I6165" s="9"/>
      <c r="J6165" s="9"/>
      <c r="K6165" s="4"/>
      <c r="Q6165" s="6"/>
    </row>
    <row r="6166" spans="5:17" x14ac:dyDescent="0.2">
      <c r="E6166" s="1">
        <v>6163</v>
      </c>
      <c r="F6166" s="9"/>
      <c r="G6166" s="9"/>
      <c r="H6166" s="9"/>
      <c r="I6166" s="9"/>
      <c r="J6166" s="9"/>
      <c r="K6166" s="4"/>
      <c r="Q6166" s="6"/>
    </row>
    <row r="6167" spans="5:17" x14ac:dyDescent="0.2">
      <c r="E6167" s="1">
        <v>6164</v>
      </c>
      <c r="F6167" s="9"/>
      <c r="G6167" s="9"/>
      <c r="H6167" s="9"/>
      <c r="I6167" s="9"/>
      <c r="J6167" s="9"/>
      <c r="K6167" s="4"/>
      <c r="Q6167" s="6"/>
    </row>
    <row r="6168" spans="5:17" x14ac:dyDescent="0.2">
      <c r="E6168" s="1">
        <v>6165</v>
      </c>
      <c r="F6168" s="9"/>
      <c r="G6168" s="9"/>
      <c r="H6168" s="9"/>
      <c r="I6168" s="9"/>
      <c r="J6168" s="9"/>
      <c r="K6168" s="4"/>
      <c r="Q6168" s="6"/>
    </row>
    <row r="6169" spans="5:17" x14ac:dyDescent="0.2">
      <c r="E6169" s="1">
        <v>6166</v>
      </c>
      <c r="F6169" s="9"/>
      <c r="G6169" s="9"/>
      <c r="H6169" s="9"/>
      <c r="I6169" s="9"/>
      <c r="J6169" s="9"/>
      <c r="K6169" s="4"/>
      <c r="Q6169" s="6"/>
    </row>
    <row r="6170" spans="5:17" x14ac:dyDescent="0.2">
      <c r="E6170" s="1">
        <v>6167</v>
      </c>
      <c r="F6170" s="9"/>
      <c r="G6170" s="9"/>
      <c r="H6170" s="9"/>
      <c r="I6170" s="9"/>
      <c r="J6170" s="9"/>
      <c r="K6170" s="4"/>
      <c r="Q6170" s="6"/>
    </row>
    <row r="6171" spans="5:17" x14ac:dyDescent="0.2">
      <c r="E6171" s="1">
        <v>6168</v>
      </c>
      <c r="F6171" s="9"/>
      <c r="G6171" s="9"/>
      <c r="H6171" s="9"/>
      <c r="I6171" s="9"/>
      <c r="J6171" s="9"/>
      <c r="K6171" s="4"/>
      <c r="Q6171" s="6"/>
    </row>
    <row r="6172" spans="5:17" x14ac:dyDescent="0.2">
      <c r="E6172" s="1">
        <v>6169</v>
      </c>
      <c r="F6172" s="9"/>
      <c r="G6172" s="9"/>
      <c r="H6172" s="9"/>
      <c r="I6172" s="9"/>
      <c r="J6172" s="9"/>
      <c r="K6172" s="4"/>
      <c r="Q6172" s="6"/>
    </row>
    <row r="6173" spans="5:17" x14ac:dyDescent="0.2">
      <c r="E6173" s="1">
        <v>6170</v>
      </c>
      <c r="F6173" s="9"/>
      <c r="G6173" s="9"/>
      <c r="H6173" s="9"/>
      <c r="I6173" s="9"/>
      <c r="J6173" s="9"/>
      <c r="K6173" s="4"/>
      <c r="Q6173" s="6"/>
    </row>
    <row r="6174" spans="5:17" x14ac:dyDescent="0.2">
      <c r="E6174" s="1">
        <v>6171</v>
      </c>
      <c r="F6174" s="9"/>
      <c r="G6174" s="9"/>
      <c r="H6174" s="9"/>
      <c r="I6174" s="9"/>
      <c r="J6174" s="9"/>
      <c r="K6174" s="4"/>
      <c r="Q6174" s="6"/>
    </row>
    <row r="6175" spans="5:17" x14ac:dyDescent="0.2">
      <c r="E6175" s="1">
        <v>6172</v>
      </c>
      <c r="F6175" s="9"/>
      <c r="G6175" s="9"/>
      <c r="H6175" s="9"/>
      <c r="I6175" s="9"/>
      <c r="J6175" s="9"/>
      <c r="K6175" s="4"/>
      <c r="Q6175" s="6"/>
    </row>
    <row r="6176" spans="5:17" x14ac:dyDescent="0.2">
      <c r="E6176" s="1">
        <v>6173</v>
      </c>
      <c r="F6176" s="9"/>
      <c r="G6176" s="9"/>
      <c r="H6176" s="9"/>
      <c r="I6176" s="9"/>
      <c r="J6176" s="9"/>
      <c r="K6176" s="4"/>
      <c r="Q6176" s="6"/>
    </row>
    <row r="6177" spans="5:17" x14ac:dyDescent="0.2">
      <c r="E6177" s="1">
        <v>6174</v>
      </c>
      <c r="F6177" s="9"/>
      <c r="G6177" s="9"/>
      <c r="H6177" s="9"/>
      <c r="I6177" s="9"/>
      <c r="J6177" s="9"/>
      <c r="K6177" s="4"/>
      <c r="Q6177" s="6"/>
    </row>
    <row r="6178" spans="5:17" x14ac:dyDescent="0.2">
      <c r="E6178" s="1">
        <v>6175</v>
      </c>
      <c r="F6178" s="9"/>
      <c r="G6178" s="9"/>
      <c r="H6178" s="9"/>
      <c r="I6178" s="9"/>
      <c r="J6178" s="9"/>
      <c r="K6178" s="4"/>
      <c r="Q6178" s="6"/>
    </row>
    <row r="6179" spans="5:17" x14ac:dyDescent="0.2">
      <c r="E6179" s="1">
        <v>6176</v>
      </c>
      <c r="F6179" s="9"/>
      <c r="G6179" s="9"/>
      <c r="H6179" s="9"/>
      <c r="I6179" s="9"/>
      <c r="J6179" s="9"/>
      <c r="K6179" s="4"/>
      <c r="Q6179" s="6"/>
    </row>
    <row r="6180" spans="5:17" x14ac:dyDescent="0.2">
      <c r="E6180" s="1">
        <v>6177</v>
      </c>
      <c r="F6180" s="9"/>
      <c r="G6180" s="9"/>
      <c r="H6180" s="9"/>
      <c r="I6180" s="9"/>
      <c r="J6180" s="9"/>
      <c r="K6180" s="4"/>
      <c r="Q6180" s="6"/>
    </row>
    <row r="6181" spans="5:17" x14ac:dyDescent="0.2">
      <c r="E6181" s="1">
        <v>6178</v>
      </c>
      <c r="F6181" s="9"/>
      <c r="G6181" s="9"/>
      <c r="H6181" s="9"/>
      <c r="I6181" s="9"/>
      <c r="J6181" s="9"/>
      <c r="K6181" s="4"/>
      <c r="Q6181" s="6"/>
    </row>
    <row r="6182" spans="5:17" x14ac:dyDescent="0.2">
      <c r="E6182" s="1">
        <v>6179</v>
      </c>
      <c r="F6182" s="9"/>
      <c r="G6182" s="9"/>
      <c r="H6182" s="9"/>
      <c r="I6182" s="9"/>
      <c r="J6182" s="9"/>
      <c r="K6182" s="4"/>
      <c r="Q6182" s="6"/>
    </row>
    <row r="6183" spans="5:17" x14ac:dyDescent="0.2">
      <c r="E6183" s="1">
        <v>6180</v>
      </c>
      <c r="F6183" s="9"/>
      <c r="G6183" s="9"/>
      <c r="H6183" s="9"/>
      <c r="I6183" s="9"/>
      <c r="J6183" s="9"/>
      <c r="K6183" s="4"/>
      <c r="Q6183" s="6"/>
    </row>
    <row r="6184" spans="5:17" x14ac:dyDescent="0.2">
      <c r="E6184" s="1">
        <v>6181</v>
      </c>
      <c r="F6184" s="9"/>
      <c r="G6184" s="9"/>
      <c r="H6184" s="9"/>
      <c r="I6184" s="9"/>
      <c r="J6184" s="9"/>
      <c r="K6184" s="4"/>
      <c r="Q6184" s="6"/>
    </row>
    <row r="6185" spans="5:17" x14ac:dyDescent="0.2">
      <c r="E6185" s="1">
        <v>6182</v>
      </c>
      <c r="F6185" s="9"/>
      <c r="G6185" s="9"/>
      <c r="H6185" s="9"/>
      <c r="I6185" s="9"/>
      <c r="J6185" s="9"/>
      <c r="K6185" s="4"/>
      <c r="Q6185" s="6"/>
    </row>
    <row r="6186" spans="5:17" x14ac:dyDescent="0.2">
      <c r="E6186" s="1">
        <v>6183</v>
      </c>
      <c r="F6186" s="9"/>
      <c r="G6186" s="9"/>
      <c r="H6186" s="9"/>
      <c r="I6186" s="9"/>
      <c r="J6186" s="9"/>
      <c r="K6186" s="4"/>
      <c r="Q6186" s="6"/>
    </row>
    <row r="6187" spans="5:17" x14ac:dyDescent="0.2">
      <c r="E6187" s="1">
        <v>6184</v>
      </c>
      <c r="F6187" s="9"/>
      <c r="G6187" s="9"/>
      <c r="H6187" s="9"/>
      <c r="I6187" s="9"/>
      <c r="J6187" s="9"/>
      <c r="K6187" s="4"/>
      <c r="Q6187" s="6"/>
    </row>
    <row r="6188" spans="5:17" x14ac:dyDescent="0.2">
      <c r="E6188" s="1">
        <v>6185</v>
      </c>
      <c r="F6188" s="9"/>
      <c r="G6188" s="9"/>
      <c r="H6188" s="9"/>
      <c r="I6188" s="9"/>
      <c r="J6188" s="9"/>
      <c r="K6188" s="4"/>
      <c r="Q6188" s="6"/>
    </row>
    <row r="6189" spans="5:17" x14ac:dyDescent="0.2">
      <c r="E6189" s="1">
        <v>6186</v>
      </c>
      <c r="F6189" s="9"/>
      <c r="G6189" s="9"/>
      <c r="H6189" s="9"/>
      <c r="I6189" s="9"/>
      <c r="J6189" s="9"/>
      <c r="K6189" s="4"/>
      <c r="Q6189" s="6"/>
    </row>
    <row r="6190" spans="5:17" x14ac:dyDescent="0.2">
      <c r="E6190" s="1">
        <v>6187</v>
      </c>
      <c r="F6190" s="9"/>
      <c r="G6190" s="9"/>
      <c r="H6190" s="9"/>
      <c r="I6190" s="9"/>
      <c r="J6190" s="9"/>
      <c r="K6190" s="4"/>
      <c r="Q6190" s="6"/>
    </row>
    <row r="6191" spans="5:17" x14ac:dyDescent="0.2">
      <c r="E6191" s="1">
        <v>6188</v>
      </c>
      <c r="F6191" s="9"/>
      <c r="G6191" s="9"/>
      <c r="H6191" s="9"/>
      <c r="I6191" s="9"/>
      <c r="J6191" s="9"/>
      <c r="K6191" s="4"/>
      <c r="Q6191" s="6"/>
    </row>
    <row r="6192" spans="5:17" x14ac:dyDescent="0.2">
      <c r="E6192" s="1">
        <v>6189</v>
      </c>
      <c r="F6192" s="9"/>
      <c r="G6192" s="9"/>
      <c r="H6192" s="9"/>
      <c r="I6192" s="9"/>
      <c r="J6192" s="9"/>
      <c r="K6192" s="4"/>
      <c r="Q6192" s="6"/>
    </row>
    <row r="6193" spans="5:17" x14ac:dyDescent="0.2">
      <c r="E6193" s="1">
        <v>6190</v>
      </c>
      <c r="F6193" s="9"/>
      <c r="G6193" s="9"/>
      <c r="H6193" s="9"/>
      <c r="I6193" s="9"/>
      <c r="J6193" s="9"/>
      <c r="K6193" s="4"/>
      <c r="Q6193" s="6"/>
    </row>
    <row r="6194" spans="5:17" x14ac:dyDescent="0.2">
      <c r="E6194" s="1">
        <v>6191</v>
      </c>
      <c r="F6194" s="9"/>
      <c r="G6194" s="9"/>
      <c r="H6194" s="9"/>
      <c r="I6194" s="9"/>
      <c r="J6194" s="9"/>
      <c r="K6194" s="4"/>
      <c r="Q6194" s="6"/>
    </row>
    <row r="6195" spans="5:17" x14ac:dyDescent="0.2">
      <c r="E6195" s="1">
        <v>6192</v>
      </c>
      <c r="F6195" s="9"/>
      <c r="G6195" s="9"/>
      <c r="H6195" s="9"/>
      <c r="I6195" s="9"/>
      <c r="J6195" s="9"/>
      <c r="K6195" s="4"/>
      <c r="Q6195" s="6"/>
    </row>
    <row r="6196" spans="5:17" x14ac:dyDescent="0.2">
      <c r="E6196" s="1">
        <v>6193</v>
      </c>
      <c r="F6196" s="9"/>
      <c r="G6196" s="9"/>
      <c r="H6196" s="9"/>
      <c r="I6196" s="9"/>
      <c r="J6196" s="9"/>
      <c r="K6196" s="4"/>
      <c r="Q6196" s="6"/>
    </row>
    <row r="6197" spans="5:17" x14ac:dyDescent="0.2">
      <c r="E6197" s="1">
        <v>6194</v>
      </c>
      <c r="F6197" s="9"/>
      <c r="G6197" s="9"/>
      <c r="H6197" s="9"/>
      <c r="I6197" s="9"/>
      <c r="J6197" s="9"/>
      <c r="K6197" s="4"/>
      <c r="Q6197" s="6"/>
    </row>
    <row r="6198" spans="5:17" x14ac:dyDescent="0.2">
      <c r="E6198" s="1">
        <v>6195</v>
      </c>
      <c r="F6198" s="9"/>
      <c r="G6198" s="9"/>
      <c r="H6198" s="9"/>
      <c r="I6198" s="9"/>
      <c r="J6198" s="9"/>
      <c r="K6198" s="4"/>
      <c r="Q6198" s="6"/>
    </row>
    <row r="6199" spans="5:17" x14ac:dyDescent="0.2">
      <c r="E6199" s="1">
        <v>6196</v>
      </c>
      <c r="F6199" s="9"/>
      <c r="G6199" s="9"/>
      <c r="H6199" s="9"/>
      <c r="I6199" s="9"/>
      <c r="J6199" s="9"/>
      <c r="K6199" s="4"/>
      <c r="Q6199" s="6"/>
    </row>
    <row r="6200" spans="5:17" x14ac:dyDescent="0.2">
      <c r="E6200" s="1">
        <v>6197</v>
      </c>
      <c r="F6200" s="9"/>
      <c r="G6200" s="9"/>
      <c r="H6200" s="9"/>
      <c r="I6200" s="9"/>
      <c r="J6200" s="9"/>
      <c r="K6200" s="4"/>
      <c r="Q6200" s="6"/>
    </row>
    <row r="6201" spans="5:17" x14ac:dyDescent="0.2">
      <c r="E6201" s="1">
        <v>6198</v>
      </c>
      <c r="F6201" s="9"/>
      <c r="G6201" s="9"/>
      <c r="H6201" s="9"/>
      <c r="I6201" s="9"/>
      <c r="J6201" s="9"/>
      <c r="K6201" s="4"/>
      <c r="Q6201" s="6"/>
    </row>
    <row r="6202" spans="5:17" x14ac:dyDescent="0.2">
      <c r="E6202" s="1">
        <v>6199</v>
      </c>
      <c r="F6202" s="9"/>
      <c r="G6202" s="9"/>
      <c r="H6202" s="9"/>
      <c r="I6202" s="9"/>
      <c r="J6202" s="9"/>
      <c r="K6202" s="4"/>
      <c r="Q6202" s="6"/>
    </row>
    <row r="6203" spans="5:17" x14ac:dyDescent="0.2">
      <c r="E6203" s="1">
        <v>6200</v>
      </c>
      <c r="F6203" s="9"/>
      <c r="G6203" s="9"/>
      <c r="H6203" s="9"/>
      <c r="I6203" s="9"/>
      <c r="J6203" s="9"/>
      <c r="K6203" s="4"/>
      <c r="Q6203" s="6"/>
    </row>
    <row r="6204" spans="5:17" x14ac:dyDescent="0.2">
      <c r="E6204" s="1">
        <v>6201</v>
      </c>
      <c r="F6204" s="9"/>
      <c r="G6204" s="9"/>
      <c r="H6204" s="9"/>
      <c r="I6204" s="9"/>
      <c r="J6204" s="9"/>
      <c r="K6204" s="4"/>
      <c r="Q6204" s="6"/>
    </row>
    <row r="6205" spans="5:17" x14ac:dyDescent="0.2">
      <c r="E6205" s="1">
        <v>6202</v>
      </c>
      <c r="F6205" s="9"/>
      <c r="G6205" s="9"/>
      <c r="H6205" s="9"/>
      <c r="I6205" s="9"/>
      <c r="J6205" s="9"/>
      <c r="K6205" s="4"/>
      <c r="Q6205" s="6"/>
    </row>
    <row r="6206" spans="5:17" x14ac:dyDescent="0.2">
      <c r="E6206" s="1">
        <v>6203</v>
      </c>
      <c r="F6206" s="9"/>
      <c r="G6206" s="9"/>
      <c r="H6206" s="9"/>
      <c r="I6206" s="9"/>
      <c r="J6206" s="9"/>
      <c r="K6206" s="4"/>
      <c r="Q6206" s="6"/>
    </row>
    <row r="6207" spans="5:17" x14ac:dyDescent="0.2">
      <c r="E6207" s="1">
        <v>6204</v>
      </c>
      <c r="F6207" s="9"/>
      <c r="G6207" s="9"/>
      <c r="H6207" s="9"/>
      <c r="I6207" s="9"/>
      <c r="J6207" s="9"/>
      <c r="K6207" s="4"/>
      <c r="Q6207" s="6"/>
    </row>
    <row r="6208" spans="5:17" x14ac:dyDescent="0.2">
      <c r="E6208" s="1">
        <v>6205</v>
      </c>
      <c r="F6208" s="9"/>
      <c r="G6208" s="9"/>
      <c r="H6208" s="9"/>
      <c r="I6208" s="9"/>
      <c r="J6208" s="9"/>
      <c r="K6208" s="4"/>
      <c r="Q6208" s="6"/>
    </row>
    <row r="6209" spans="5:17" x14ac:dyDescent="0.2">
      <c r="E6209" s="1">
        <v>6206</v>
      </c>
      <c r="F6209" s="9"/>
      <c r="G6209" s="9"/>
      <c r="H6209" s="9"/>
      <c r="I6209" s="9"/>
      <c r="J6209" s="9"/>
      <c r="K6209" s="4"/>
      <c r="Q6209" s="6"/>
    </row>
    <row r="6210" spans="5:17" x14ac:dyDescent="0.2">
      <c r="E6210" s="1">
        <v>6207</v>
      </c>
      <c r="F6210" s="9"/>
      <c r="G6210" s="9"/>
      <c r="H6210" s="9"/>
      <c r="I6210" s="9"/>
      <c r="J6210" s="9"/>
      <c r="K6210" s="4"/>
      <c r="Q6210" s="6"/>
    </row>
    <row r="6211" spans="5:17" x14ac:dyDescent="0.2">
      <c r="E6211" s="1">
        <v>6208</v>
      </c>
      <c r="F6211" s="9"/>
      <c r="G6211" s="9"/>
      <c r="H6211" s="9"/>
      <c r="I6211" s="9"/>
      <c r="J6211" s="9"/>
      <c r="K6211" s="4"/>
      <c r="Q6211" s="6"/>
    </row>
    <row r="6212" spans="5:17" x14ac:dyDescent="0.2">
      <c r="E6212" s="1">
        <v>6209</v>
      </c>
      <c r="F6212" s="9"/>
      <c r="G6212" s="9"/>
      <c r="H6212" s="9"/>
      <c r="I6212" s="9"/>
      <c r="J6212" s="9"/>
      <c r="K6212" s="4"/>
      <c r="Q6212" s="6"/>
    </row>
    <row r="6213" spans="5:17" x14ac:dyDescent="0.2">
      <c r="E6213" s="1">
        <v>6210</v>
      </c>
      <c r="F6213" s="9"/>
      <c r="G6213" s="9"/>
      <c r="H6213" s="9"/>
      <c r="I6213" s="9"/>
      <c r="J6213" s="9"/>
      <c r="K6213" s="4"/>
      <c r="Q6213" s="6"/>
    </row>
    <row r="6214" spans="5:17" x14ac:dyDescent="0.2">
      <c r="E6214" s="1">
        <v>6211</v>
      </c>
      <c r="F6214" s="9"/>
      <c r="G6214" s="9"/>
      <c r="H6214" s="9"/>
      <c r="I6214" s="9"/>
      <c r="J6214" s="9"/>
      <c r="K6214" s="4"/>
      <c r="Q6214" s="6"/>
    </row>
    <row r="6215" spans="5:17" x14ac:dyDescent="0.2">
      <c r="E6215" s="1">
        <v>6212</v>
      </c>
      <c r="F6215" s="9"/>
      <c r="G6215" s="9"/>
      <c r="H6215" s="9"/>
      <c r="I6215" s="9"/>
      <c r="J6215" s="9"/>
      <c r="K6215" s="4"/>
      <c r="Q6215" s="6"/>
    </row>
    <row r="6216" spans="5:17" x14ac:dyDescent="0.2">
      <c r="E6216" s="1">
        <v>6213</v>
      </c>
      <c r="F6216" s="9"/>
      <c r="G6216" s="9"/>
      <c r="H6216" s="9"/>
      <c r="I6216" s="9"/>
      <c r="J6216" s="9"/>
      <c r="K6216" s="4"/>
      <c r="Q6216" s="6"/>
    </row>
    <row r="6217" spans="5:17" x14ac:dyDescent="0.2">
      <c r="E6217" s="1">
        <v>6214</v>
      </c>
      <c r="F6217" s="9"/>
      <c r="G6217" s="9"/>
      <c r="H6217" s="9"/>
      <c r="I6217" s="9"/>
      <c r="J6217" s="9"/>
      <c r="K6217" s="4"/>
      <c r="Q6217" s="6"/>
    </row>
    <row r="6218" spans="5:17" x14ac:dyDescent="0.2">
      <c r="E6218" s="1">
        <v>6215</v>
      </c>
      <c r="F6218" s="9"/>
      <c r="G6218" s="9"/>
      <c r="H6218" s="9"/>
      <c r="I6218" s="9"/>
      <c r="J6218" s="9"/>
      <c r="K6218" s="4"/>
      <c r="Q6218" s="6"/>
    </row>
    <row r="6219" spans="5:17" x14ac:dyDescent="0.2">
      <c r="E6219" s="1">
        <v>6216</v>
      </c>
      <c r="F6219" s="9"/>
      <c r="G6219" s="9"/>
      <c r="H6219" s="9"/>
      <c r="I6219" s="9"/>
      <c r="J6219" s="9"/>
      <c r="K6219" s="4"/>
      <c r="Q6219" s="6"/>
    </row>
    <row r="6220" spans="5:17" x14ac:dyDescent="0.2">
      <c r="E6220" s="1">
        <v>6217</v>
      </c>
      <c r="F6220" s="9"/>
      <c r="G6220" s="9"/>
      <c r="H6220" s="9"/>
      <c r="I6220" s="9"/>
      <c r="J6220" s="9"/>
      <c r="K6220" s="4"/>
      <c r="Q6220" s="6"/>
    </row>
    <row r="6221" spans="5:17" x14ac:dyDescent="0.2">
      <c r="E6221" s="1">
        <v>6218</v>
      </c>
      <c r="F6221" s="9"/>
      <c r="G6221" s="9"/>
      <c r="H6221" s="9"/>
      <c r="I6221" s="9"/>
      <c r="J6221" s="9"/>
      <c r="K6221" s="4"/>
      <c r="Q6221" s="6"/>
    </row>
    <row r="6222" spans="5:17" x14ac:dyDescent="0.2">
      <c r="E6222" s="1">
        <v>6219</v>
      </c>
      <c r="F6222" s="9"/>
      <c r="G6222" s="9"/>
      <c r="H6222" s="9"/>
      <c r="I6222" s="9"/>
      <c r="J6222" s="9"/>
      <c r="K6222" s="4"/>
      <c r="Q6222" s="6"/>
    </row>
    <row r="6223" spans="5:17" x14ac:dyDescent="0.2">
      <c r="E6223" s="1">
        <v>6220</v>
      </c>
      <c r="F6223" s="9"/>
      <c r="G6223" s="9"/>
      <c r="H6223" s="9"/>
      <c r="I6223" s="9"/>
      <c r="J6223" s="9"/>
      <c r="K6223" s="4"/>
      <c r="Q6223" s="6"/>
    </row>
    <row r="6224" spans="5:17" x14ac:dyDescent="0.2">
      <c r="E6224" s="1">
        <v>6221</v>
      </c>
      <c r="F6224" s="9"/>
      <c r="G6224" s="9"/>
      <c r="H6224" s="9"/>
      <c r="I6224" s="9"/>
      <c r="J6224" s="9"/>
      <c r="K6224" s="4"/>
      <c r="Q6224" s="6"/>
    </row>
    <row r="6225" spans="5:17" x14ac:dyDescent="0.2">
      <c r="E6225" s="1">
        <v>6222</v>
      </c>
      <c r="F6225" s="9"/>
      <c r="G6225" s="9"/>
      <c r="H6225" s="9"/>
      <c r="I6225" s="9"/>
      <c r="J6225" s="9"/>
      <c r="K6225" s="4"/>
      <c r="Q6225" s="6"/>
    </row>
    <row r="6226" spans="5:17" x14ac:dyDescent="0.2">
      <c r="E6226" s="1">
        <v>6223</v>
      </c>
      <c r="F6226" s="9"/>
      <c r="G6226" s="9"/>
      <c r="H6226" s="9"/>
      <c r="I6226" s="9"/>
      <c r="J6226" s="9"/>
      <c r="K6226" s="4"/>
      <c r="Q6226" s="6"/>
    </row>
    <row r="6227" spans="5:17" x14ac:dyDescent="0.2">
      <c r="E6227" s="1">
        <v>6224</v>
      </c>
      <c r="F6227" s="9"/>
      <c r="G6227" s="9"/>
      <c r="H6227" s="9"/>
      <c r="I6227" s="9"/>
      <c r="J6227" s="9"/>
      <c r="K6227" s="4"/>
      <c r="Q6227" s="6"/>
    </row>
    <row r="6228" spans="5:17" x14ac:dyDescent="0.2">
      <c r="E6228" s="1">
        <v>6225</v>
      </c>
      <c r="F6228" s="9"/>
      <c r="G6228" s="9"/>
      <c r="H6228" s="9"/>
      <c r="I6228" s="9"/>
      <c r="J6228" s="9"/>
      <c r="K6228" s="4"/>
      <c r="Q6228" s="6"/>
    </row>
    <row r="6229" spans="5:17" x14ac:dyDescent="0.2">
      <c r="E6229" s="1">
        <v>6226</v>
      </c>
      <c r="F6229" s="9"/>
      <c r="G6229" s="9"/>
      <c r="H6229" s="9"/>
      <c r="I6229" s="9"/>
      <c r="J6229" s="9"/>
      <c r="K6229" s="4"/>
      <c r="Q6229" s="6"/>
    </row>
    <row r="6230" spans="5:17" x14ac:dyDescent="0.2">
      <c r="E6230" s="1">
        <v>6227</v>
      </c>
      <c r="F6230" s="9"/>
      <c r="G6230" s="9"/>
      <c r="H6230" s="9"/>
      <c r="I6230" s="9"/>
      <c r="J6230" s="9"/>
      <c r="K6230" s="4"/>
      <c r="Q6230" s="6"/>
    </row>
    <row r="6231" spans="5:17" x14ac:dyDescent="0.2">
      <c r="E6231" s="1">
        <v>6228</v>
      </c>
      <c r="F6231" s="9"/>
      <c r="G6231" s="9"/>
      <c r="H6231" s="9"/>
      <c r="I6231" s="9"/>
      <c r="J6231" s="9"/>
      <c r="K6231" s="4"/>
      <c r="Q6231" s="6"/>
    </row>
    <row r="6232" spans="5:17" x14ac:dyDescent="0.2">
      <c r="E6232" s="1">
        <v>6229</v>
      </c>
      <c r="F6232" s="9"/>
      <c r="G6232" s="9"/>
      <c r="H6232" s="9"/>
      <c r="I6232" s="9"/>
      <c r="J6232" s="9"/>
      <c r="K6232" s="4"/>
      <c r="Q6232" s="6"/>
    </row>
    <row r="6233" spans="5:17" x14ac:dyDescent="0.2">
      <c r="E6233" s="1">
        <v>6230</v>
      </c>
      <c r="F6233" s="9"/>
      <c r="G6233" s="9"/>
      <c r="H6233" s="9"/>
      <c r="I6233" s="9"/>
      <c r="J6233" s="9"/>
      <c r="K6233" s="4"/>
      <c r="Q6233" s="6"/>
    </row>
    <row r="6234" spans="5:17" x14ac:dyDescent="0.2">
      <c r="E6234" s="1">
        <v>6231</v>
      </c>
      <c r="F6234" s="9"/>
      <c r="G6234" s="9"/>
      <c r="H6234" s="9"/>
      <c r="I6234" s="9"/>
      <c r="J6234" s="9"/>
      <c r="K6234" s="4"/>
      <c r="Q6234" s="6"/>
    </row>
    <row r="6235" spans="5:17" x14ac:dyDescent="0.2">
      <c r="E6235" s="1">
        <v>6232</v>
      </c>
      <c r="F6235" s="9"/>
      <c r="G6235" s="9"/>
      <c r="H6235" s="9"/>
      <c r="I6235" s="9"/>
      <c r="J6235" s="9"/>
      <c r="K6235" s="4"/>
      <c r="Q6235" s="6"/>
    </row>
    <row r="6236" spans="5:17" x14ac:dyDescent="0.2">
      <c r="E6236" s="1">
        <v>6233</v>
      </c>
      <c r="F6236" s="9"/>
      <c r="G6236" s="9"/>
      <c r="H6236" s="9"/>
      <c r="I6236" s="9"/>
      <c r="J6236" s="9"/>
      <c r="K6236" s="4"/>
      <c r="Q6236" s="6"/>
    </row>
    <row r="6237" spans="5:17" x14ac:dyDescent="0.2">
      <c r="E6237" s="1">
        <v>6234</v>
      </c>
      <c r="F6237" s="9"/>
      <c r="G6237" s="9"/>
      <c r="H6237" s="9"/>
      <c r="I6237" s="9"/>
      <c r="J6237" s="9"/>
      <c r="K6237" s="4"/>
      <c r="Q6237" s="6"/>
    </row>
    <row r="6238" spans="5:17" x14ac:dyDescent="0.2">
      <c r="E6238" s="1">
        <v>6235</v>
      </c>
      <c r="F6238" s="9"/>
      <c r="G6238" s="9"/>
      <c r="H6238" s="9"/>
      <c r="I6238" s="9"/>
      <c r="J6238" s="9"/>
      <c r="K6238" s="4"/>
      <c r="Q6238" s="6"/>
    </row>
    <row r="6239" spans="5:17" x14ac:dyDescent="0.2">
      <c r="E6239" s="1">
        <v>6236</v>
      </c>
      <c r="F6239" s="9"/>
      <c r="G6239" s="9"/>
      <c r="H6239" s="9"/>
      <c r="I6239" s="9"/>
      <c r="J6239" s="9"/>
      <c r="K6239" s="4"/>
      <c r="Q6239" s="6"/>
    </row>
    <row r="6240" spans="5:17" x14ac:dyDescent="0.2">
      <c r="E6240" s="1">
        <v>6237</v>
      </c>
      <c r="F6240" s="9"/>
      <c r="G6240" s="9"/>
      <c r="H6240" s="9"/>
      <c r="I6240" s="9"/>
      <c r="J6240" s="9"/>
      <c r="K6240" s="4"/>
      <c r="Q6240" s="6"/>
    </row>
    <row r="6241" spans="5:17" x14ac:dyDescent="0.2">
      <c r="E6241" s="1">
        <v>6238</v>
      </c>
      <c r="F6241" s="9"/>
      <c r="G6241" s="9"/>
      <c r="H6241" s="9"/>
      <c r="I6241" s="9"/>
      <c r="J6241" s="9"/>
      <c r="K6241" s="4"/>
      <c r="Q6241" s="6"/>
    </row>
    <row r="6242" spans="5:17" x14ac:dyDescent="0.2">
      <c r="E6242" s="1">
        <v>6239</v>
      </c>
      <c r="F6242" s="9"/>
      <c r="G6242" s="9"/>
      <c r="H6242" s="9"/>
      <c r="I6242" s="9"/>
      <c r="J6242" s="9"/>
      <c r="K6242" s="4"/>
      <c r="Q6242" s="6"/>
    </row>
    <row r="6243" spans="5:17" x14ac:dyDescent="0.2">
      <c r="E6243" s="1">
        <v>6240</v>
      </c>
      <c r="F6243" s="9"/>
      <c r="G6243" s="9"/>
      <c r="H6243" s="9"/>
      <c r="I6243" s="9"/>
      <c r="J6243" s="9"/>
      <c r="K6243" s="4"/>
      <c r="Q6243" s="6"/>
    </row>
    <row r="6244" spans="5:17" x14ac:dyDescent="0.2">
      <c r="E6244" s="1">
        <v>6241</v>
      </c>
      <c r="F6244" s="9"/>
      <c r="G6244" s="9"/>
      <c r="H6244" s="9"/>
      <c r="I6244" s="9"/>
      <c r="J6244" s="9"/>
      <c r="K6244" s="4"/>
      <c r="Q6244" s="6"/>
    </row>
    <row r="6245" spans="5:17" x14ac:dyDescent="0.2">
      <c r="E6245" s="1">
        <v>6242</v>
      </c>
      <c r="F6245" s="9"/>
      <c r="G6245" s="9"/>
      <c r="H6245" s="9"/>
      <c r="I6245" s="9"/>
      <c r="J6245" s="9"/>
      <c r="K6245" s="4"/>
      <c r="Q6245" s="6"/>
    </row>
    <row r="6246" spans="5:17" x14ac:dyDescent="0.2">
      <c r="E6246" s="1">
        <v>6243</v>
      </c>
      <c r="F6246" s="9"/>
      <c r="G6246" s="9"/>
      <c r="H6246" s="9"/>
      <c r="I6246" s="9"/>
      <c r="J6246" s="9"/>
      <c r="K6246" s="4"/>
      <c r="Q6246" s="6"/>
    </row>
    <row r="6247" spans="5:17" x14ac:dyDescent="0.2">
      <c r="E6247" s="1">
        <v>6244</v>
      </c>
      <c r="F6247" s="9"/>
      <c r="G6247" s="9"/>
      <c r="H6247" s="9"/>
      <c r="I6247" s="9"/>
      <c r="J6247" s="9"/>
      <c r="K6247" s="4"/>
      <c r="Q6247" s="6"/>
    </row>
    <row r="6248" spans="5:17" x14ac:dyDescent="0.2">
      <c r="E6248" s="1">
        <v>6245</v>
      </c>
      <c r="F6248" s="9"/>
      <c r="G6248" s="9"/>
      <c r="H6248" s="9"/>
      <c r="I6248" s="9"/>
      <c r="J6248" s="9"/>
      <c r="K6248" s="4"/>
      <c r="Q6248" s="6"/>
    </row>
    <row r="6249" spans="5:17" x14ac:dyDescent="0.2">
      <c r="E6249" s="1">
        <v>6246</v>
      </c>
      <c r="F6249" s="9"/>
      <c r="G6249" s="9"/>
      <c r="H6249" s="9"/>
      <c r="I6249" s="9"/>
      <c r="J6249" s="9"/>
      <c r="K6249" s="4"/>
      <c r="Q6249" s="6"/>
    </row>
    <row r="6250" spans="5:17" x14ac:dyDescent="0.2">
      <c r="E6250" s="1">
        <v>6247</v>
      </c>
      <c r="F6250" s="9"/>
      <c r="G6250" s="9"/>
      <c r="H6250" s="9"/>
      <c r="I6250" s="9"/>
      <c r="J6250" s="9"/>
      <c r="K6250" s="4"/>
      <c r="Q6250" s="6"/>
    </row>
    <row r="6251" spans="5:17" x14ac:dyDescent="0.2">
      <c r="E6251" s="1">
        <v>6248</v>
      </c>
      <c r="F6251" s="9"/>
      <c r="G6251" s="9"/>
      <c r="H6251" s="9"/>
      <c r="I6251" s="9"/>
      <c r="J6251" s="9"/>
      <c r="K6251" s="4"/>
      <c r="Q6251" s="6"/>
    </row>
    <row r="6252" spans="5:17" x14ac:dyDescent="0.2">
      <c r="E6252" s="1">
        <v>6249</v>
      </c>
      <c r="F6252" s="9"/>
      <c r="G6252" s="9"/>
      <c r="H6252" s="9"/>
      <c r="I6252" s="9"/>
      <c r="J6252" s="9"/>
      <c r="K6252" s="4"/>
      <c r="Q6252" s="6"/>
    </row>
    <row r="6253" spans="5:17" x14ac:dyDescent="0.2">
      <c r="E6253" s="1">
        <v>6250</v>
      </c>
      <c r="F6253" s="9"/>
      <c r="G6253" s="9"/>
      <c r="H6253" s="9"/>
      <c r="I6253" s="9"/>
      <c r="J6253" s="9"/>
      <c r="K6253" s="4"/>
      <c r="Q6253" s="6"/>
    </row>
    <row r="6254" spans="5:17" x14ac:dyDescent="0.2">
      <c r="E6254" s="1">
        <v>6251</v>
      </c>
      <c r="F6254" s="9"/>
      <c r="G6254" s="9"/>
      <c r="H6254" s="9"/>
      <c r="I6254" s="9"/>
      <c r="J6254" s="9"/>
      <c r="K6254" s="4"/>
      <c r="Q6254" s="6"/>
    </row>
    <row r="6255" spans="5:17" x14ac:dyDescent="0.2">
      <c r="E6255" s="1">
        <v>6252</v>
      </c>
      <c r="F6255" s="9"/>
      <c r="G6255" s="9"/>
      <c r="H6255" s="9"/>
      <c r="I6255" s="9"/>
      <c r="J6255" s="9"/>
      <c r="K6255" s="4"/>
      <c r="Q6255" s="6"/>
    </row>
    <row r="6256" spans="5:17" x14ac:dyDescent="0.2">
      <c r="E6256" s="1">
        <v>6253</v>
      </c>
      <c r="F6256" s="9"/>
      <c r="G6256" s="9"/>
      <c r="H6256" s="9"/>
      <c r="I6256" s="9"/>
      <c r="J6256" s="9"/>
      <c r="K6256" s="4"/>
      <c r="Q6256" s="6"/>
    </row>
    <row r="6257" spans="5:17" x14ac:dyDescent="0.2">
      <c r="E6257" s="1">
        <v>6254</v>
      </c>
      <c r="F6257" s="9"/>
      <c r="G6257" s="9"/>
      <c r="H6257" s="9"/>
      <c r="I6257" s="9"/>
      <c r="J6257" s="9"/>
      <c r="K6257" s="4"/>
      <c r="Q6257" s="6"/>
    </row>
    <row r="6258" spans="5:17" x14ac:dyDescent="0.2">
      <c r="E6258" s="1">
        <v>6255</v>
      </c>
      <c r="F6258" s="9"/>
      <c r="G6258" s="9"/>
      <c r="H6258" s="9"/>
      <c r="I6258" s="9"/>
      <c r="J6258" s="9"/>
      <c r="K6258" s="4"/>
      <c r="Q6258" s="6"/>
    </row>
    <row r="6259" spans="5:17" x14ac:dyDescent="0.2">
      <c r="E6259" s="1">
        <v>6256</v>
      </c>
      <c r="F6259" s="9"/>
      <c r="G6259" s="9"/>
      <c r="H6259" s="9"/>
      <c r="I6259" s="9"/>
      <c r="J6259" s="9"/>
      <c r="K6259" s="4"/>
      <c r="Q6259" s="6"/>
    </row>
    <row r="6260" spans="5:17" x14ac:dyDescent="0.2">
      <c r="E6260" s="1">
        <v>6257</v>
      </c>
      <c r="F6260" s="9"/>
      <c r="G6260" s="9"/>
      <c r="H6260" s="9"/>
      <c r="I6260" s="9"/>
      <c r="J6260" s="9"/>
      <c r="K6260" s="4"/>
      <c r="Q6260" s="6"/>
    </row>
    <row r="6261" spans="5:17" x14ac:dyDescent="0.2">
      <c r="E6261" s="1">
        <v>6258</v>
      </c>
      <c r="F6261" s="9"/>
      <c r="G6261" s="9"/>
      <c r="H6261" s="9"/>
      <c r="I6261" s="9"/>
      <c r="J6261" s="9"/>
      <c r="K6261" s="4"/>
      <c r="Q6261" s="6"/>
    </row>
    <row r="6262" spans="5:17" x14ac:dyDescent="0.2">
      <c r="E6262" s="1">
        <v>6259</v>
      </c>
      <c r="F6262" s="9"/>
      <c r="G6262" s="9"/>
      <c r="H6262" s="9"/>
      <c r="I6262" s="9"/>
      <c r="J6262" s="9"/>
      <c r="K6262" s="4"/>
      <c r="Q6262" s="6"/>
    </row>
    <row r="6263" spans="5:17" x14ac:dyDescent="0.2">
      <c r="E6263" s="1">
        <v>6260</v>
      </c>
      <c r="F6263" s="9"/>
      <c r="G6263" s="9"/>
      <c r="H6263" s="9"/>
      <c r="I6263" s="9"/>
      <c r="J6263" s="9"/>
      <c r="K6263" s="4"/>
      <c r="Q6263" s="6"/>
    </row>
    <row r="6264" spans="5:17" x14ac:dyDescent="0.2">
      <c r="E6264" s="1">
        <v>6261</v>
      </c>
      <c r="F6264" s="9"/>
      <c r="G6264" s="9"/>
      <c r="H6264" s="9"/>
      <c r="I6264" s="9"/>
      <c r="J6264" s="9"/>
      <c r="K6264" s="4"/>
      <c r="Q6264" s="6"/>
    </row>
    <row r="6265" spans="5:17" x14ac:dyDescent="0.2">
      <c r="E6265" s="1">
        <v>6262</v>
      </c>
      <c r="F6265" s="9"/>
      <c r="G6265" s="9"/>
      <c r="H6265" s="9"/>
      <c r="I6265" s="9"/>
      <c r="J6265" s="9"/>
      <c r="K6265" s="4"/>
      <c r="Q6265" s="6"/>
    </row>
    <row r="6266" spans="5:17" x14ac:dyDescent="0.2">
      <c r="E6266" s="1">
        <v>6263</v>
      </c>
      <c r="F6266" s="9"/>
      <c r="G6266" s="9"/>
      <c r="H6266" s="9"/>
      <c r="I6266" s="9"/>
      <c r="J6266" s="9"/>
      <c r="K6266" s="4"/>
      <c r="Q6266" s="6"/>
    </row>
    <row r="6267" spans="5:17" x14ac:dyDescent="0.2">
      <c r="E6267" s="1">
        <v>6264</v>
      </c>
      <c r="F6267" s="9"/>
      <c r="G6267" s="9"/>
      <c r="H6267" s="9"/>
      <c r="I6267" s="9"/>
      <c r="J6267" s="9"/>
      <c r="K6267" s="4"/>
      <c r="Q6267" s="6"/>
    </row>
    <row r="6268" spans="5:17" x14ac:dyDescent="0.2">
      <c r="E6268" s="1">
        <v>6265</v>
      </c>
      <c r="F6268" s="9"/>
      <c r="G6268" s="9"/>
      <c r="H6268" s="9"/>
      <c r="I6268" s="9"/>
      <c r="J6268" s="9"/>
      <c r="K6268" s="4"/>
      <c r="Q6268" s="6"/>
    </row>
    <row r="6269" spans="5:17" x14ac:dyDescent="0.2">
      <c r="E6269" s="1">
        <v>6266</v>
      </c>
      <c r="F6269" s="9"/>
      <c r="G6269" s="9"/>
      <c r="H6269" s="9"/>
      <c r="I6269" s="9"/>
      <c r="J6269" s="9"/>
      <c r="K6269" s="4"/>
      <c r="Q6269" s="6"/>
    </row>
    <row r="6270" spans="5:17" x14ac:dyDescent="0.2">
      <c r="E6270" s="1">
        <v>6267</v>
      </c>
      <c r="F6270" s="9"/>
      <c r="G6270" s="9"/>
      <c r="H6270" s="9"/>
      <c r="I6270" s="9"/>
      <c r="J6270" s="9"/>
      <c r="K6270" s="4"/>
      <c r="Q6270" s="6"/>
    </row>
    <row r="6271" spans="5:17" x14ac:dyDescent="0.2">
      <c r="E6271" s="1">
        <v>6268</v>
      </c>
      <c r="F6271" s="9"/>
      <c r="G6271" s="9"/>
      <c r="H6271" s="9"/>
      <c r="I6271" s="9"/>
      <c r="J6271" s="9"/>
      <c r="K6271" s="4"/>
      <c r="Q6271" s="6"/>
    </row>
    <row r="6272" spans="5:17" x14ac:dyDescent="0.2">
      <c r="E6272" s="1">
        <v>6269</v>
      </c>
      <c r="F6272" s="9"/>
      <c r="G6272" s="9"/>
      <c r="H6272" s="9"/>
      <c r="I6272" s="9"/>
      <c r="J6272" s="9"/>
      <c r="K6272" s="4"/>
      <c r="Q6272" s="6"/>
    </row>
    <row r="6273" spans="5:17" x14ac:dyDescent="0.2">
      <c r="E6273" s="1">
        <v>6270</v>
      </c>
      <c r="F6273" s="9"/>
      <c r="G6273" s="9"/>
      <c r="H6273" s="9"/>
      <c r="I6273" s="9"/>
      <c r="J6273" s="9"/>
      <c r="K6273" s="4"/>
      <c r="Q6273" s="6"/>
    </row>
    <row r="6274" spans="5:17" x14ac:dyDescent="0.2">
      <c r="E6274" s="1">
        <v>6271</v>
      </c>
      <c r="F6274" s="9"/>
      <c r="G6274" s="9"/>
      <c r="H6274" s="9"/>
      <c r="I6274" s="9"/>
      <c r="J6274" s="9"/>
      <c r="K6274" s="4"/>
      <c r="Q6274" s="6"/>
    </row>
    <row r="6275" spans="5:17" x14ac:dyDescent="0.2">
      <c r="E6275" s="1">
        <v>6272</v>
      </c>
      <c r="F6275" s="9"/>
      <c r="G6275" s="9"/>
      <c r="H6275" s="9"/>
      <c r="I6275" s="9"/>
      <c r="J6275" s="9"/>
      <c r="K6275" s="4"/>
      <c r="Q6275" s="6"/>
    </row>
    <row r="6276" spans="5:17" x14ac:dyDescent="0.2">
      <c r="E6276" s="1">
        <v>6273</v>
      </c>
      <c r="F6276" s="9"/>
      <c r="G6276" s="9"/>
      <c r="H6276" s="9"/>
      <c r="I6276" s="9"/>
      <c r="J6276" s="9"/>
      <c r="K6276" s="4"/>
      <c r="Q6276" s="6"/>
    </row>
    <row r="6277" spans="5:17" x14ac:dyDescent="0.2">
      <c r="E6277" s="1">
        <v>6274</v>
      </c>
      <c r="F6277" s="9"/>
      <c r="G6277" s="9"/>
      <c r="H6277" s="9"/>
      <c r="I6277" s="9"/>
      <c r="J6277" s="9"/>
      <c r="K6277" s="4"/>
      <c r="Q6277" s="6"/>
    </row>
    <row r="6278" spans="5:17" x14ac:dyDescent="0.2">
      <c r="E6278" s="1">
        <v>6275</v>
      </c>
      <c r="F6278" s="9"/>
      <c r="G6278" s="9"/>
      <c r="H6278" s="9"/>
      <c r="I6278" s="9"/>
      <c r="J6278" s="9"/>
      <c r="K6278" s="4"/>
      <c r="Q6278" s="6"/>
    </row>
    <row r="6279" spans="5:17" x14ac:dyDescent="0.2">
      <c r="E6279" s="1">
        <v>6276</v>
      </c>
      <c r="F6279" s="9"/>
      <c r="G6279" s="9"/>
      <c r="H6279" s="9"/>
      <c r="I6279" s="9"/>
      <c r="J6279" s="9"/>
      <c r="K6279" s="4"/>
      <c r="Q6279" s="6"/>
    </row>
    <row r="6280" spans="5:17" x14ac:dyDescent="0.2">
      <c r="E6280" s="1">
        <v>6277</v>
      </c>
      <c r="F6280" s="9"/>
      <c r="G6280" s="9"/>
      <c r="H6280" s="9"/>
      <c r="I6280" s="9"/>
      <c r="J6280" s="9"/>
      <c r="K6280" s="4"/>
      <c r="Q6280" s="6"/>
    </row>
    <row r="6281" spans="5:17" x14ac:dyDescent="0.2">
      <c r="E6281" s="1">
        <v>6278</v>
      </c>
      <c r="F6281" s="9"/>
      <c r="G6281" s="9"/>
      <c r="H6281" s="9"/>
      <c r="I6281" s="9"/>
      <c r="J6281" s="9"/>
      <c r="K6281" s="4"/>
      <c r="Q6281" s="6"/>
    </row>
    <row r="6282" spans="5:17" x14ac:dyDescent="0.2">
      <c r="E6282" s="1">
        <v>6279</v>
      </c>
      <c r="F6282" s="9"/>
      <c r="G6282" s="9"/>
      <c r="H6282" s="9"/>
      <c r="I6282" s="9"/>
      <c r="J6282" s="9"/>
      <c r="K6282" s="4"/>
      <c r="Q6282" s="6"/>
    </row>
    <row r="6283" spans="5:17" x14ac:dyDescent="0.2">
      <c r="E6283" s="1">
        <v>6280</v>
      </c>
      <c r="F6283" s="9"/>
      <c r="G6283" s="9"/>
      <c r="H6283" s="9"/>
      <c r="I6283" s="9"/>
      <c r="J6283" s="9"/>
      <c r="K6283" s="4"/>
      <c r="Q6283" s="6"/>
    </row>
    <row r="6284" spans="5:17" x14ac:dyDescent="0.2">
      <c r="E6284" s="1">
        <v>6281</v>
      </c>
      <c r="F6284" s="9"/>
      <c r="G6284" s="9"/>
      <c r="H6284" s="9"/>
      <c r="I6284" s="9"/>
      <c r="J6284" s="9"/>
      <c r="K6284" s="4"/>
      <c r="Q6284" s="6"/>
    </row>
    <row r="6285" spans="5:17" x14ac:dyDescent="0.2">
      <c r="E6285" s="1">
        <v>6282</v>
      </c>
      <c r="F6285" s="9"/>
      <c r="G6285" s="9"/>
      <c r="H6285" s="9"/>
      <c r="I6285" s="9"/>
      <c r="J6285" s="9"/>
      <c r="K6285" s="4"/>
      <c r="Q6285" s="6"/>
    </row>
    <row r="6286" spans="5:17" x14ac:dyDescent="0.2">
      <c r="E6286" s="1">
        <v>6283</v>
      </c>
      <c r="F6286" s="9"/>
      <c r="G6286" s="9"/>
      <c r="H6286" s="9"/>
      <c r="I6286" s="9"/>
      <c r="J6286" s="9"/>
      <c r="K6286" s="4"/>
      <c r="Q6286" s="6"/>
    </row>
    <row r="6287" spans="5:17" x14ac:dyDescent="0.2">
      <c r="E6287" s="1">
        <v>6284</v>
      </c>
      <c r="F6287" s="9"/>
      <c r="G6287" s="9"/>
      <c r="H6287" s="9"/>
      <c r="I6287" s="9"/>
      <c r="J6287" s="9"/>
      <c r="K6287" s="4"/>
      <c r="Q6287" s="6"/>
    </row>
    <row r="6288" spans="5:17" x14ac:dyDescent="0.2">
      <c r="E6288" s="1">
        <v>6285</v>
      </c>
      <c r="F6288" s="9"/>
      <c r="G6288" s="9"/>
      <c r="H6288" s="9"/>
      <c r="I6288" s="9"/>
      <c r="J6288" s="9"/>
      <c r="K6288" s="4"/>
      <c r="Q6288" s="6"/>
    </row>
    <row r="6289" spans="5:17" x14ac:dyDescent="0.2">
      <c r="E6289" s="1">
        <v>6286</v>
      </c>
      <c r="F6289" s="9"/>
      <c r="G6289" s="9"/>
      <c r="H6289" s="9"/>
      <c r="I6289" s="9"/>
      <c r="J6289" s="9"/>
      <c r="K6289" s="4"/>
      <c r="Q6289" s="6"/>
    </row>
    <row r="6290" spans="5:17" x14ac:dyDescent="0.2">
      <c r="E6290" s="1">
        <v>6287</v>
      </c>
      <c r="F6290" s="9"/>
      <c r="G6290" s="9"/>
      <c r="H6290" s="9"/>
      <c r="I6290" s="9"/>
      <c r="J6290" s="9"/>
      <c r="K6290" s="4"/>
      <c r="Q6290" s="6"/>
    </row>
    <row r="6291" spans="5:17" x14ac:dyDescent="0.2">
      <c r="E6291" s="1">
        <v>6288</v>
      </c>
      <c r="F6291" s="9"/>
      <c r="G6291" s="9"/>
      <c r="H6291" s="9"/>
      <c r="I6291" s="9"/>
      <c r="J6291" s="9"/>
      <c r="K6291" s="4"/>
      <c r="Q6291" s="6"/>
    </row>
    <row r="6292" spans="5:17" x14ac:dyDescent="0.2">
      <c r="E6292" s="1">
        <v>6289</v>
      </c>
      <c r="F6292" s="9"/>
      <c r="G6292" s="9"/>
      <c r="H6292" s="9"/>
      <c r="I6292" s="9"/>
      <c r="J6292" s="9"/>
      <c r="K6292" s="4"/>
      <c r="Q6292" s="6"/>
    </row>
    <row r="6293" spans="5:17" x14ac:dyDescent="0.2">
      <c r="E6293" s="1">
        <v>6290</v>
      </c>
      <c r="F6293" s="9"/>
      <c r="G6293" s="9"/>
      <c r="H6293" s="9"/>
      <c r="I6293" s="9"/>
      <c r="J6293" s="9"/>
      <c r="K6293" s="4"/>
      <c r="Q6293" s="6"/>
    </row>
    <row r="6294" spans="5:17" x14ac:dyDescent="0.2">
      <c r="E6294" s="1">
        <v>6291</v>
      </c>
      <c r="F6294" s="9"/>
      <c r="G6294" s="9"/>
      <c r="H6294" s="9"/>
      <c r="I6294" s="9"/>
      <c r="J6294" s="9"/>
      <c r="K6294" s="4"/>
      <c r="Q6294" s="6"/>
    </row>
    <row r="6295" spans="5:17" x14ac:dyDescent="0.2">
      <c r="E6295" s="1">
        <v>6292</v>
      </c>
      <c r="F6295" s="9"/>
      <c r="G6295" s="9"/>
      <c r="H6295" s="9"/>
      <c r="I6295" s="9"/>
      <c r="J6295" s="9"/>
      <c r="K6295" s="4"/>
      <c r="Q6295" s="6"/>
    </row>
    <row r="6296" spans="5:17" x14ac:dyDescent="0.2">
      <c r="E6296" s="1">
        <v>6293</v>
      </c>
      <c r="F6296" s="9"/>
      <c r="G6296" s="9"/>
      <c r="H6296" s="9"/>
      <c r="I6296" s="9"/>
      <c r="J6296" s="9"/>
      <c r="K6296" s="4"/>
      <c r="Q6296" s="6"/>
    </row>
    <row r="6297" spans="5:17" x14ac:dyDescent="0.2">
      <c r="E6297" s="1">
        <v>6294</v>
      </c>
      <c r="F6297" s="9"/>
      <c r="G6297" s="9"/>
      <c r="H6297" s="9"/>
      <c r="I6297" s="9"/>
      <c r="J6297" s="9"/>
      <c r="K6297" s="4"/>
      <c r="Q6297" s="6"/>
    </row>
    <row r="6298" spans="5:17" x14ac:dyDescent="0.2">
      <c r="E6298" s="1">
        <v>6295</v>
      </c>
      <c r="F6298" s="9"/>
      <c r="G6298" s="9"/>
      <c r="H6298" s="9"/>
      <c r="I6298" s="9"/>
      <c r="J6298" s="9"/>
      <c r="K6298" s="4"/>
      <c r="Q6298" s="6"/>
    </row>
    <row r="6299" spans="5:17" x14ac:dyDescent="0.2">
      <c r="E6299" s="1">
        <v>6296</v>
      </c>
      <c r="F6299" s="9"/>
      <c r="G6299" s="9"/>
      <c r="H6299" s="9"/>
      <c r="I6299" s="9"/>
      <c r="J6299" s="9"/>
      <c r="K6299" s="4"/>
      <c r="Q6299" s="6"/>
    </row>
    <row r="6300" spans="5:17" x14ac:dyDescent="0.2">
      <c r="E6300" s="1">
        <v>6297</v>
      </c>
      <c r="F6300" s="9"/>
      <c r="G6300" s="9"/>
      <c r="H6300" s="9"/>
      <c r="I6300" s="9"/>
      <c r="J6300" s="9"/>
      <c r="K6300" s="4"/>
      <c r="Q6300" s="6"/>
    </row>
    <row r="6301" spans="5:17" x14ac:dyDescent="0.2">
      <c r="E6301" s="1">
        <v>6298</v>
      </c>
      <c r="F6301" s="9"/>
      <c r="G6301" s="9"/>
      <c r="H6301" s="9"/>
      <c r="I6301" s="9"/>
      <c r="J6301" s="9"/>
      <c r="K6301" s="4"/>
      <c r="Q6301" s="6"/>
    </row>
    <row r="6302" spans="5:17" x14ac:dyDescent="0.2">
      <c r="E6302" s="1">
        <v>6299</v>
      </c>
      <c r="F6302" s="9"/>
      <c r="G6302" s="9"/>
      <c r="H6302" s="9"/>
      <c r="I6302" s="9"/>
      <c r="J6302" s="9"/>
      <c r="K6302" s="4"/>
      <c r="Q6302" s="6"/>
    </row>
    <row r="6303" spans="5:17" x14ac:dyDescent="0.2">
      <c r="E6303" s="1">
        <v>6300</v>
      </c>
      <c r="F6303" s="9"/>
      <c r="G6303" s="9"/>
      <c r="H6303" s="9"/>
      <c r="I6303" s="9"/>
      <c r="J6303" s="9"/>
      <c r="K6303" s="4"/>
      <c r="Q6303" s="6"/>
    </row>
    <row r="6304" spans="5:17" x14ac:dyDescent="0.2">
      <c r="E6304" s="1">
        <v>6301</v>
      </c>
      <c r="F6304" s="9"/>
      <c r="G6304" s="9"/>
      <c r="H6304" s="9"/>
      <c r="I6304" s="9"/>
      <c r="J6304" s="9"/>
      <c r="K6304" s="4"/>
      <c r="Q6304" s="6"/>
    </row>
    <row r="6305" spans="5:17" x14ac:dyDescent="0.2">
      <c r="E6305" s="1">
        <v>6302</v>
      </c>
      <c r="F6305" s="9"/>
      <c r="G6305" s="9"/>
      <c r="H6305" s="9"/>
      <c r="I6305" s="9"/>
      <c r="J6305" s="9"/>
      <c r="K6305" s="4"/>
      <c r="Q6305" s="6"/>
    </row>
    <row r="6306" spans="5:17" x14ac:dyDescent="0.2">
      <c r="E6306" s="1">
        <v>6303</v>
      </c>
      <c r="F6306" s="9"/>
      <c r="G6306" s="9"/>
      <c r="H6306" s="9"/>
      <c r="I6306" s="9"/>
      <c r="J6306" s="9"/>
      <c r="K6306" s="4"/>
      <c r="Q6306" s="6"/>
    </row>
    <row r="6307" spans="5:17" x14ac:dyDescent="0.2">
      <c r="E6307" s="1">
        <v>6304</v>
      </c>
      <c r="F6307" s="9"/>
      <c r="G6307" s="9"/>
      <c r="H6307" s="9"/>
      <c r="I6307" s="9"/>
      <c r="J6307" s="9"/>
      <c r="K6307" s="4"/>
      <c r="Q6307" s="6"/>
    </row>
    <row r="6308" spans="5:17" x14ac:dyDescent="0.2">
      <c r="E6308" s="1">
        <v>6305</v>
      </c>
      <c r="F6308" s="9"/>
      <c r="G6308" s="9"/>
      <c r="H6308" s="9"/>
      <c r="I6308" s="9"/>
      <c r="J6308" s="9"/>
      <c r="K6308" s="4"/>
      <c r="Q6308" s="6"/>
    </row>
    <row r="6309" spans="5:17" x14ac:dyDescent="0.2">
      <c r="E6309" s="1">
        <v>6306</v>
      </c>
      <c r="F6309" s="9"/>
      <c r="G6309" s="9"/>
      <c r="H6309" s="9"/>
      <c r="I6309" s="9"/>
      <c r="J6309" s="9"/>
      <c r="K6309" s="4"/>
      <c r="Q6309" s="6"/>
    </row>
    <row r="6310" spans="5:17" x14ac:dyDescent="0.2">
      <c r="E6310" s="1">
        <v>6307</v>
      </c>
      <c r="F6310" s="9"/>
      <c r="G6310" s="9"/>
      <c r="H6310" s="9"/>
      <c r="I6310" s="9"/>
      <c r="J6310" s="9"/>
      <c r="K6310" s="4"/>
      <c r="Q6310" s="6"/>
    </row>
    <row r="6311" spans="5:17" x14ac:dyDescent="0.2">
      <c r="E6311" s="1">
        <v>6308</v>
      </c>
      <c r="F6311" s="9"/>
      <c r="G6311" s="9"/>
      <c r="H6311" s="9"/>
      <c r="I6311" s="9"/>
      <c r="J6311" s="9"/>
      <c r="K6311" s="4"/>
      <c r="Q6311" s="6"/>
    </row>
    <row r="6312" spans="5:17" x14ac:dyDescent="0.2">
      <c r="E6312" s="1">
        <v>6309</v>
      </c>
      <c r="F6312" s="9"/>
      <c r="G6312" s="9"/>
      <c r="H6312" s="9"/>
      <c r="I6312" s="9"/>
      <c r="J6312" s="9"/>
      <c r="K6312" s="4"/>
      <c r="Q6312" s="6"/>
    </row>
    <row r="6313" spans="5:17" x14ac:dyDescent="0.2">
      <c r="E6313" s="1">
        <v>6310</v>
      </c>
      <c r="F6313" s="9"/>
      <c r="G6313" s="9"/>
      <c r="H6313" s="9"/>
      <c r="I6313" s="9"/>
      <c r="J6313" s="9"/>
      <c r="K6313" s="4"/>
      <c r="Q6313" s="6"/>
    </row>
    <row r="6314" spans="5:17" x14ac:dyDescent="0.2">
      <c r="E6314" s="1">
        <v>6311</v>
      </c>
      <c r="F6314" s="9"/>
      <c r="G6314" s="9"/>
      <c r="H6314" s="9"/>
      <c r="I6314" s="9"/>
      <c r="J6314" s="9"/>
      <c r="K6314" s="4"/>
      <c r="Q6314" s="6"/>
    </row>
    <row r="6315" spans="5:17" x14ac:dyDescent="0.2">
      <c r="E6315" s="1">
        <v>6312</v>
      </c>
      <c r="F6315" s="9"/>
      <c r="G6315" s="9"/>
      <c r="H6315" s="9"/>
      <c r="I6315" s="9"/>
      <c r="J6315" s="9"/>
      <c r="K6315" s="4"/>
      <c r="Q6315" s="6"/>
    </row>
    <row r="6316" spans="5:17" x14ac:dyDescent="0.2">
      <c r="E6316" s="1">
        <v>6313</v>
      </c>
      <c r="F6316" s="9"/>
      <c r="G6316" s="9"/>
      <c r="H6316" s="9"/>
      <c r="I6316" s="9"/>
      <c r="J6316" s="9"/>
      <c r="K6316" s="4"/>
      <c r="Q6316" s="6"/>
    </row>
    <row r="6317" spans="5:17" x14ac:dyDescent="0.2">
      <c r="E6317" s="1">
        <v>6314</v>
      </c>
      <c r="F6317" s="9"/>
      <c r="G6317" s="9"/>
      <c r="H6317" s="9"/>
      <c r="I6317" s="9"/>
      <c r="J6317" s="9"/>
      <c r="K6317" s="4"/>
      <c r="Q6317" s="6"/>
    </row>
    <row r="6318" spans="5:17" x14ac:dyDescent="0.2">
      <c r="E6318" s="1">
        <v>6315</v>
      </c>
      <c r="F6318" s="9"/>
      <c r="G6318" s="9"/>
      <c r="H6318" s="9"/>
      <c r="I6318" s="9"/>
      <c r="J6318" s="9"/>
      <c r="K6318" s="4"/>
      <c r="Q6318" s="6"/>
    </row>
    <row r="6319" spans="5:17" x14ac:dyDescent="0.2">
      <c r="E6319" s="1">
        <v>6316</v>
      </c>
      <c r="F6319" s="9"/>
      <c r="G6319" s="9"/>
      <c r="H6319" s="9"/>
      <c r="I6319" s="9"/>
      <c r="J6319" s="9"/>
      <c r="K6319" s="4"/>
      <c r="Q6319" s="6"/>
    </row>
    <row r="6320" spans="5:17" x14ac:dyDescent="0.2">
      <c r="E6320" s="1">
        <v>6317</v>
      </c>
      <c r="F6320" s="9"/>
      <c r="G6320" s="9"/>
      <c r="H6320" s="9"/>
      <c r="I6320" s="9"/>
      <c r="J6320" s="9"/>
      <c r="K6320" s="4"/>
      <c r="Q6320" s="6"/>
    </row>
    <row r="6321" spans="5:17" x14ac:dyDescent="0.2">
      <c r="E6321" s="1">
        <v>6318</v>
      </c>
      <c r="F6321" s="9"/>
      <c r="G6321" s="9"/>
      <c r="H6321" s="9"/>
      <c r="I6321" s="9"/>
      <c r="J6321" s="9"/>
      <c r="K6321" s="4"/>
      <c r="Q6321" s="6"/>
    </row>
    <row r="6322" spans="5:17" x14ac:dyDescent="0.2">
      <c r="E6322" s="1">
        <v>6319</v>
      </c>
      <c r="F6322" s="9"/>
      <c r="G6322" s="9"/>
      <c r="H6322" s="9"/>
      <c r="I6322" s="9"/>
      <c r="J6322" s="9"/>
      <c r="K6322" s="4"/>
      <c r="Q6322" s="6"/>
    </row>
    <row r="6323" spans="5:17" x14ac:dyDescent="0.2">
      <c r="E6323" s="1">
        <v>6320</v>
      </c>
      <c r="F6323" s="9"/>
      <c r="G6323" s="9"/>
      <c r="H6323" s="9"/>
      <c r="I6323" s="9"/>
      <c r="J6323" s="9"/>
      <c r="K6323" s="4"/>
      <c r="Q6323" s="6"/>
    </row>
    <row r="6324" spans="5:17" x14ac:dyDescent="0.2">
      <c r="E6324" s="1">
        <v>6321</v>
      </c>
      <c r="F6324" s="9"/>
      <c r="G6324" s="9"/>
      <c r="H6324" s="9"/>
      <c r="I6324" s="9"/>
      <c r="J6324" s="9"/>
      <c r="K6324" s="4"/>
      <c r="Q6324" s="6"/>
    </row>
    <row r="6325" spans="5:17" x14ac:dyDescent="0.2">
      <c r="E6325" s="1">
        <v>6322</v>
      </c>
      <c r="F6325" s="9"/>
      <c r="G6325" s="9"/>
      <c r="H6325" s="9"/>
      <c r="I6325" s="9"/>
      <c r="J6325" s="9"/>
      <c r="K6325" s="4"/>
      <c r="Q6325" s="6"/>
    </row>
    <row r="6326" spans="5:17" x14ac:dyDescent="0.2">
      <c r="E6326" s="1">
        <v>6323</v>
      </c>
      <c r="F6326" s="9"/>
      <c r="G6326" s="9"/>
      <c r="H6326" s="9"/>
      <c r="I6326" s="9"/>
      <c r="J6326" s="9"/>
      <c r="K6326" s="4"/>
      <c r="Q6326" s="6"/>
    </row>
    <row r="6327" spans="5:17" x14ac:dyDescent="0.2">
      <c r="E6327" s="1">
        <v>6324</v>
      </c>
      <c r="F6327" s="9"/>
      <c r="G6327" s="9"/>
      <c r="H6327" s="9"/>
      <c r="I6327" s="9"/>
      <c r="J6327" s="9"/>
      <c r="K6327" s="4"/>
      <c r="Q6327" s="6"/>
    </row>
    <row r="6328" spans="5:17" x14ac:dyDescent="0.2">
      <c r="E6328" s="1">
        <v>6325</v>
      </c>
      <c r="F6328" s="9"/>
      <c r="G6328" s="9"/>
      <c r="H6328" s="9"/>
      <c r="I6328" s="9"/>
      <c r="J6328" s="9"/>
      <c r="K6328" s="4"/>
      <c r="Q6328" s="6"/>
    </row>
    <row r="6329" spans="5:17" x14ac:dyDescent="0.2">
      <c r="E6329" s="1">
        <v>6326</v>
      </c>
      <c r="F6329" s="9"/>
      <c r="G6329" s="9"/>
      <c r="H6329" s="9"/>
      <c r="I6329" s="9"/>
      <c r="J6329" s="9"/>
      <c r="K6329" s="4"/>
      <c r="Q6329" s="6"/>
    </row>
    <row r="6330" spans="5:17" x14ac:dyDescent="0.2">
      <c r="E6330" s="1">
        <v>6327</v>
      </c>
      <c r="F6330" s="9"/>
      <c r="G6330" s="9"/>
      <c r="H6330" s="9"/>
      <c r="I6330" s="9"/>
      <c r="J6330" s="9"/>
      <c r="K6330" s="4"/>
      <c r="Q6330" s="6"/>
    </row>
    <row r="6331" spans="5:17" x14ac:dyDescent="0.2">
      <c r="E6331" s="1">
        <v>6328</v>
      </c>
      <c r="F6331" s="9"/>
      <c r="G6331" s="9"/>
      <c r="H6331" s="9"/>
      <c r="I6331" s="9"/>
      <c r="J6331" s="9"/>
      <c r="K6331" s="4"/>
      <c r="Q6331" s="6"/>
    </row>
    <row r="6332" spans="5:17" x14ac:dyDescent="0.2">
      <c r="E6332" s="1">
        <v>6329</v>
      </c>
      <c r="F6332" s="9"/>
      <c r="G6332" s="9"/>
      <c r="H6332" s="9"/>
      <c r="I6332" s="9"/>
      <c r="J6332" s="9"/>
      <c r="K6332" s="4"/>
      <c r="Q6332" s="6"/>
    </row>
    <row r="6333" spans="5:17" x14ac:dyDescent="0.2">
      <c r="E6333" s="1">
        <v>6330</v>
      </c>
      <c r="F6333" s="9"/>
      <c r="G6333" s="9"/>
      <c r="H6333" s="9"/>
      <c r="I6333" s="9"/>
      <c r="J6333" s="9"/>
      <c r="K6333" s="4"/>
      <c r="Q6333" s="6"/>
    </row>
    <row r="6334" spans="5:17" x14ac:dyDescent="0.2">
      <c r="E6334" s="1">
        <v>6331</v>
      </c>
      <c r="F6334" s="9"/>
      <c r="G6334" s="9"/>
      <c r="H6334" s="9"/>
      <c r="I6334" s="9"/>
      <c r="J6334" s="9"/>
      <c r="K6334" s="4"/>
      <c r="Q6334" s="6"/>
    </row>
    <row r="6335" spans="5:17" x14ac:dyDescent="0.2">
      <c r="E6335" s="1">
        <v>6332</v>
      </c>
      <c r="F6335" s="9"/>
      <c r="G6335" s="9"/>
      <c r="H6335" s="9"/>
      <c r="I6335" s="9"/>
      <c r="J6335" s="9"/>
      <c r="K6335" s="4"/>
      <c r="Q6335" s="6"/>
    </row>
    <row r="6336" spans="5:17" x14ac:dyDescent="0.2">
      <c r="E6336" s="1">
        <v>6333</v>
      </c>
      <c r="F6336" s="9"/>
      <c r="G6336" s="9"/>
      <c r="H6336" s="9"/>
      <c r="I6336" s="9"/>
      <c r="J6336" s="9"/>
      <c r="K6336" s="4"/>
      <c r="Q6336" s="6"/>
    </row>
    <row r="6337" spans="5:17" x14ac:dyDescent="0.2">
      <c r="E6337" s="1">
        <v>6334</v>
      </c>
      <c r="F6337" s="9"/>
      <c r="G6337" s="9"/>
      <c r="H6337" s="9"/>
      <c r="I6337" s="9"/>
      <c r="J6337" s="9"/>
      <c r="K6337" s="4"/>
      <c r="Q6337" s="6"/>
    </row>
    <row r="6338" spans="5:17" x14ac:dyDescent="0.2">
      <c r="E6338" s="1">
        <v>6335</v>
      </c>
      <c r="F6338" s="9"/>
      <c r="G6338" s="9"/>
      <c r="H6338" s="9"/>
      <c r="I6338" s="9"/>
      <c r="J6338" s="9"/>
      <c r="K6338" s="4"/>
      <c r="Q6338" s="6"/>
    </row>
    <row r="6339" spans="5:17" x14ac:dyDescent="0.2">
      <c r="E6339" s="1">
        <v>6336</v>
      </c>
      <c r="F6339" s="9"/>
      <c r="G6339" s="9"/>
      <c r="H6339" s="9"/>
      <c r="I6339" s="9"/>
      <c r="J6339" s="9"/>
      <c r="K6339" s="4"/>
      <c r="Q6339" s="6"/>
    </row>
    <row r="6340" spans="5:17" x14ac:dyDescent="0.2">
      <c r="E6340" s="1">
        <v>6337</v>
      </c>
      <c r="F6340" s="9"/>
      <c r="G6340" s="9"/>
      <c r="H6340" s="9"/>
      <c r="I6340" s="9"/>
      <c r="J6340" s="9"/>
      <c r="K6340" s="4"/>
      <c r="Q6340" s="6"/>
    </row>
    <row r="6341" spans="5:17" x14ac:dyDescent="0.2">
      <c r="E6341" s="1">
        <v>6338</v>
      </c>
      <c r="F6341" s="9"/>
      <c r="G6341" s="9"/>
      <c r="H6341" s="9"/>
      <c r="I6341" s="9"/>
      <c r="J6341" s="9"/>
      <c r="K6341" s="4"/>
      <c r="Q6341" s="6"/>
    </row>
    <row r="6342" spans="5:17" x14ac:dyDescent="0.2">
      <c r="E6342" s="1">
        <v>6339</v>
      </c>
      <c r="F6342" s="9"/>
      <c r="G6342" s="9"/>
      <c r="H6342" s="9"/>
      <c r="I6342" s="9"/>
      <c r="J6342" s="9"/>
      <c r="K6342" s="4"/>
      <c r="Q6342" s="6"/>
    </row>
    <row r="6343" spans="5:17" x14ac:dyDescent="0.2">
      <c r="E6343" s="1">
        <v>6340</v>
      </c>
      <c r="F6343" s="9"/>
      <c r="G6343" s="9"/>
      <c r="H6343" s="9"/>
      <c r="I6343" s="9"/>
      <c r="J6343" s="9"/>
      <c r="K6343" s="4"/>
      <c r="Q6343" s="6"/>
    </row>
    <row r="6344" spans="5:17" x14ac:dyDescent="0.2">
      <c r="E6344" s="1">
        <v>6341</v>
      </c>
      <c r="F6344" s="9"/>
      <c r="G6344" s="9"/>
      <c r="H6344" s="9"/>
      <c r="I6344" s="9"/>
      <c r="J6344" s="9"/>
      <c r="K6344" s="4"/>
      <c r="Q6344" s="6"/>
    </row>
    <row r="6345" spans="5:17" x14ac:dyDescent="0.2">
      <c r="E6345" s="1">
        <v>6342</v>
      </c>
      <c r="F6345" s="9"/>
      <c r="G6345" s="9"/>
      <c r="H6345" s="9"/>
      <c r="I6345" s="9"/>
      <c r="J6345" s="9"/>
      <c r="K6345" s="4"/>
      <c r="Q6345" s="6"/>
    </row>
    <row r="6346" spans="5:17" x14ac:dyDescent="0.2">
      <c r="E6346" s="1">
        <v>6343</v>
      </c>
      <c r="F6346" s="9"/>
      <c r="G6346" s="9"/>
      <c r="H6346" s="9"/>
      <c r="I6346" s="9"/>
      <c r="J6346" s="9"/>
      <c r="K6346" s="4"/>
      <c r="Q6346" s="6"/>
    </row>
    <row r="6347" spans="5:17" x14ac:dyDescent="0.2">
      <c r="E6347" s="1">
        <v>6344</v>
      </c>
      <c r="F6347" s="9"/>
      <c r="G6347" s="9"/>
      <c r="H6347" s="9"/>
      <c r="I6347" s="9"/>
      <c r="J6347" s="9"/>
      <c r="K6347" s="4"/>
      <c r="Q6347" s="6"/>
    </row>
    <row r="6348" spans="5:17" x14ac:dyDescent="0.2">
      <c r="E6348" s="1">
        <v>6345</v>
      </c>
      <c r="F6348" s="9"/>
      <c r="G6348" s="9"/>
      <c r="H6348" s="9"/>
      <c r="I6348" s="9"/>
      <c r="J6348" s="9"/>
      <c r="K6348" s="4"/>
      <c r="Q6348" s="6"/>
    </row>
    <row r="6349" spans="5:17" x14ac:dyDescent="0.2">
      <c r="E6349" s="1">
        <v>6346</v>
      </c>
      <c r="F6349" s="9"/>
      <c r="G6349" s="9"/>
      <c r="H6349" s="9"/>
      <c r="I6349" s="9"/>
      <c r="J6349" s="9"/>
      <c r="K6349" s="4"/>
      <c r="Q6349" s="6"/>
    </row>
    <row r="6350" spans="5:17" x14ac:dyDescent="0.2">
      <c r="E6350" s="1">
        <v>6347</v>
      </c>
      <c r="F6350" s="9"/>
      <c r="G6350" s="9"/>
      <c r="H6350" s="9"/>
      <c r="I6350" s="9"/>
      <c r="J6350" s="9"/>
      <c r="K6350" s="4"/>
      <c r="Q6350" s="6"/>
    </row>
    <row r="6351" spans="5:17" x14ac:dyDescent="0.2">
      <c r="E6351" s="1">
        <v>6348</v>
      </c>
      <c r="F6351" s="9"/>
      <c r="G6351" s="9"/>
      <c r="H6351" s="9"/>
      <c r="I6351" s="9"/>
      <c r="J6351" s="9"/>
      <c r="K6351" s="4"/>
      <c r="Q6351" s="6"/>
    </row>
    <row r="6352" spans="5:17" x14ac:dyDescent="0.2">
      <c r="E6352" s="1">
        <v>6349</v>
      </c>
      <c r="F6352" s="9"/>
      <c r="G6352" s="9"/>
      <c r="H6352" s="9"/>
      <c r="I6352" s="9"/>
      <c r="J6352" s="9"/>
      <c r="K6352" s="4"/>
      <c r="Q6352" s="6"/>
    </row>
    <row r="6353" spans="5:17" x14ac:dyDescent="0.2">
      <c r="E6353" s="1">
        <v>6350</v>
      </c>
      <c r="F6353" s="9"/>
      <c r="G6353" s="9"/>
      <c r="H6353" s="9"/>
      <c r="I6353" s="9"/>
      <c r="J6353" s="9"/>
      <c r="K6353" s="4"/>
      <c r="Q6353" s="6"/>
    </row>
    <row r="6354" spans="5:17" x14ac:dyDescent="0.2">
      <c r="E6354" s="1">
        <v>6351</v>
      </c>
      <c r="F6354" s="9"/>
      <c r="G6354" s="9"/>
      <c r="H6354" s="9"/>
      <c r="I6354" s="9"/>
      <c r="J6354" s="9"/>
      <c r="K6354" s="4"/>
      <c r="Q6354" s="6"/>
    </row>
    <row r="6355" spans="5:17" x14ac:dyDescent="0.2">
      <c r="E6355" s="1">
        <v>6352</v>
      </c>
      <c r="F6355" s="9"/>
      <c r="G6355" s="9"/>
      <c r="H6355" s="9"/>
      <c r="I6355" s="9"/>
      <c r="J6355" s="9"/>
      <c r="K6355" s="4"/>
      <c r="Q6355" s="6"/>
    </row>
    <row r="6356" spans="5:17" x14ac:dyDescent="0.2">
      <c r="E6356" s="1">
        <v>6353</v>
      </c>
      <c r="F6356" s="9"/>
      <c r="G6356" s="9"/>
      <c r="H6356" s="9"/>
      <c r="I6356" s="9"/>
      <c r="J6356" s="9"/>
      <c r="K6356" s="4"/>
      <c r="Q6356" s="6"/>
    </row>
    <row r="6357" spans="5:17" x14ac:dyDescent="0.2">
      <c r="E6357" s="1">
        <v>6354</v>
      </c>
      <c r="F6357" s="9"/>
      <c r="G6357" s="9"/>
      <c r="H6357" s="9"/>
      <c r="I6357" s="9"/>
      <c r="J6357" s="9"/>
      <c r="K6357" s="4"/>
      <c r="Q6357" s="6"/>
    </row>
    <row r="6358" spans="5:17" x14ac:dyDescent="0.2">
      <c r="E6358" s="1">
        <v>6355</v>
      </c>
      <c r="F6358" s="9"/>
      <c r="G6358" s="9"/>
      <c r="H6358" s="9"/>
      <c r="I6358" s="9"/>
      <c r="J6358" s="9"/>
      <c r="K6358" s="4"/>
      <c r="Q6358" s="6"/>
    </row>
    <row r="6359" spans="5:17" x14ac:dyDescent="0.2">
      <c r="E6359" s="1">
        <v>6356</v>
      </c>
      <c r="F6359" s="9"/>
      <c r="G6359" s="9"/>
      <c r="H6359" s="9"/>
      <c r="I6359" s="9"/>
      <c r="J6359" s="9"/>
      <c r="K6359" s="4"/>
      <c r="Q6359" s="6"/>
    </row>
    <row r="6360" spans="5:17" x14ac:dyDescent="0.2">
      <c r="E6360" s="1">
        <v>6357</v>
      </c>
      <c r="F6360" s="9"/>
      <c r="G6360" s="9"/>
      <c r="H6360" s="9"/>
      <c r="I6360" s="9"/>
      <c r="J6360" s="9"/>
      <c r="K6360" s="4"/>
      <c r="Q6360" s="6"/>
    </row>
    <row r="6361" spans="5:17" x14ac:dyDescent="0.2">
      <c r="E6361" s="1">
        <v>6358</v>
      </c>
      <c r="F6361" s="9"/>
      <c r="G6361" s="9"/>
      <c r="H6361" s="9"/>
      <c r="I6361" s="9"/>
      <c r="J6361" s="9"/>
      <c r="K6361" s="4"/>
      <c r="Q6361" s="6"/>
    </row>
    <row r="6362" spans="5:17" x14ac:dyDescent="0.2">
      <c r="E6362" s="1">
        <v>6359</v>
      </c>
      <c r="F6362" s="9"/>
      <c r="G6362" s="9"/>
      <c r="H6362" s="9"/>
      <c r="I6362" s="9"/>
      <c r="J6362" s="9"/>
      <c r="K6362" s="4"/>
      <c r="Q6362" s="6"/>
    </row>
    <row r="6363" spans="5:17" x14ac:dyDescent="0.2">
      <c r="E6363" s="1">
        <v>6360</v>
      </c>
      <c r="F6363" s="9"/>
      <c r="G6363" s="9"/>
      <c r="H6363" s="9"/>
      <c r="I6363" s="9"/>
      <c r="J6363" s="9"/>
      <c r="K6363" s="4"/>
      <c r="Q6363" s="6"/>
    </row>
    <row r="6364" spans="5:17" x14ac:dyDescent="0.2">
      <c r="E6364" s="1">
        <v>6361</v>
      </c>
      <c r="F6364" s="9"/>
      <c r="G6364" s="9"/>
      <c r="H6364" s="9"/>
      <c r="I6364" s="9"/>
      <c r="J6364" s="9"/>
      <c r="K6364" s="4"/>
      <c r="Q6364" s="6"/>
    </row>
    <row r="6365" spans="5:17" x14ac:dyDescent="0.2">
      <c r="E6365" s="1">
        <v>6362</v>
      </c>
      <c r="F6365" s="9"/>
      <c r="G6365" s="9"/>
      <c r="H6365" s="9"/>
      <c r="I6365" s="9"/>
      <c r="J6365" s="9"/>
      <c r="K6365" s="4"/>
      <c r="Q6365" s="6"/>
    </row>
    <row r="6366" spans="5:17" x14ac:dyDescent="0.2">
      <c r="E6366" s="1">
        <v>6363</v>
      </c>
      <c r="F6366" s="9"/>
      <c r="G6366" s="9"/>
      <c r="H6366" s="9"/>
      <c r="I6366" s="9"/>
      <c r="J6366" s="9"/>
      <c r="K6366" s="4"/>
      <c r="Q6366" s="6"/>
    </row>
    <row r="6367" spans="5:17" x14ac:dyDescent="0.2">
      <c r="E6367" s="1">
        <v>6364</v>
      </c>
      <c r="F6367" s="9"/>
      <c r="G6367" s="9"/>
      <c r="H6367" s="9"/>
      <c r="I6367" s="9"/>
      <c r="J6367" s="9"/>
      <c r="K6367" s="4"/>
      <c r="Q6367" s="6"/>
    </row>
    <row r="6368" spans="5:17" x14ac:dyDescent="0.2">
      <c r="E6368" s="1">
        <v>6365</v>
      </c>
      <c r="F6368" s="9"/>
      <c r="G6368" s="9"/>
      <c r="H6368" s="9"/>
      <c r="I6368" s="9"/>
      <c r="J6368" s="9"/>
      <c r="K6368" s="4"/>
      <c r="Q6368" s="6"/>
    </row>
    <row r="6369" spans="5:17" x14ac:dyDescent="0.2">
      <c r="E6369" s="1">
        <v>6366</v>
      </c>
      <c r="F6369" s="9"/>
      <c r="G6369" s="9"/>
      <c r="H6369" s="9"/>
      <c r="I6369" s="9"/>
      <c r="J6369" s="9"/>
      <c r="K6369" s="4"/>
      <c r="Q6369" s="6"/>
    </row>
    <row r="6370" spans="5:17" x14ac:dyDescent="0.2">
      <c r="E6370" s="1">
        <v>6367</v>
      </c>
      <c r="F6370" s="9"/>
      <c r="G6370" s="9"/>
      <c r="H6370" s="9"/>
      <c r="I6370" s="9"/>
      <c r="J6370" s="9"/>
      <c r="K6370" s="4"/>
      <c r="Q6370" s="6"/>
    </row>
    <row r="6371" spans="5:17" x14ac:dyDescent="0.2">
      <c r="E6371" s="1">
        <v>6368</v>
      </c>
      <c r="F6371" s="9"/>
      <c r="G6371" s="9"/>
      <c r="H6371" s="9"/>
      <c r="I6371" s="9"/>
      <c r="J6371" s="9"/>
      <c r="K6371" s="4"/>
      <c r="Q6371" s="6"/>
    </row>
    <row r="6372" spans="5:17" x14ac:dyDescent="0.2">
      <c r="E6372" s="1">
        <v>6369</v>
      </c>
      <c r="F6372" s="9"/>
      <c r="G6372" s="9"/>
      <c r="H6372" s="9"/>
      <c r="I6372" s="9"/>
      <c r="J6372" s="9"/>
      <c r="K6372" s="4"/>
      <c r="Q6372" s="6"/>
    </row>
    <row r="6373" spans="5:17" x14ac:dyDescent="0.2">
      <c r="E6373" s="1">
        <v>6370</v>
      </c>
      <c r="F6373" s="9"/>
      <c r="G6373" s="9"/>
      <c r="H6373" s="9"/>
      <c r="I6373" s="9"/>
      <c r="J6373" s="9"/>
      <c r="K6373" s="4"/>
      <c r="Q6373" s="6"/>
    </row>
    <row r="6374" spans="5:17" x14ac:dyDescent="0.2">
      <c r="E6374" s="1">
        <v>6371</v>
      </c>
      <c r="F6374" s="9"/>
      <c r="G6374" s="9"/>
      <c r="H6374" s="9"/>
      <c r="I6374" s="9"/>
      <c r="J6374" s="9"/>
      <c r="K6374" s="4"/>
      <c r="Q6374" s="6"/>
    </row>
    <row r="6375" spans="5:17" x14ac:dyDescent="0.2">
      <c r="E6375" s="1">
        <v>6372</v>
      </c>
      <c r="F6375" s="9"/>
      <c r="G6375" s="9"/>
      <c r="H6375" s="9"/>
      <c r="I6375" s="9"/>
      <c r="J6375" s="9"/>
      <c r="K6375" s="4"/>
      <c r="Q6375" s="6"/>
    </row>
    <row r="6376" spans="5:17" x14ac:dyDescent="0.2">
      <c r="E6376" s="1">
        <v>6373</v>
      </c>
      <c r="F6376" s="9"/>
      <c r="G6376" s="9"/>
      <c r="H6376" s="9"/>
      <c r="I6376" s="9"/>
      <c r="J6376" s="9"/>
      <c r="K6376" s="4"/>
      <c r="Q6376" s="6"/>
    </row>
    <row r="6377" spans="5:17" x14ac:dyDescent="0.2">
      <c r="E6377" s="1">
        <v>6374</v>
      </c>
      <c r="F6377" s="9"/>
      <c r="G6377" s="9"/>
      <c r="H6377" s="9"/>
      <c r="I6377" s="9"/>
      <c r="J6377" s="9"/>
      <c r="K6377" s="4"/>
      <c r="Q6377" s="6"/>
    </row>
    <row r="6378" spans="5:17" x14ac:dyDescent="0.2">
      <c r="E6378" s="1">
        <v>6375</v>
      </c>
      <c r="F6378" s="9"/>
      <c r="G6378" s="9"/>
      <c r="H6378" s="9"/>
      <c r="I6378" s="9"/>
      <c r="J6378" s="9"/>
      <c r="K6378" s="4"/>
      <c r="Q6378" s="6"/>
    </row>
    <row r="6379" spans="5:17" x14ac:dyDescent="0.2">
      <c r="E6379" s="1">
        <v>6376</v>
      </c>
      <c r="F6379" s="9"/>
      <c r="G6379" s="9"/>
      <c r="H6379" s="9"/>
      <c r="I6379" s="9"/>
      <c r="J6379" s="9"/>
      <c r="K6379" s="4"/>
      <c r="Q6379" s="6"/>
    </row>
    <row r="6380" spans="5:17" x14ac:dyDescent="0.2">
      <c r="E6380" s="1">
        <v>6377</v>
      </c>
      <c r="F6380" s="9"/>
      <c r="G6380" s="9"/>
      <c r="H6380" s="9"/>
      <c r="I6380" s="9"/>
      <c r="J6380" s="9"/>
      <c r="K6380" s="4"/>
      <c r="Q6380" s="6"/>
    </row>
    <row r="6381" spans="5:17" x14ac:dyDescent="0.2">
      <c r="E6381" s="1">
        <v>6378</v>
      </c>
      <c r="F6381" s="9"/>
      <c r="G6381" s="9"/>
      <c r="H6381" s="9"/>
      <c r="I6381" s="9"/>
      <c r="J6381" s="9"/>
      <c r="K6381" s="4"/>
      <c r="Q6381" s="6"/>
    </row>
    <row r="6382" spans="5:17" x14ac:dyDescent="0.2">
      <c r="E6382" s="1">
        <v>6379</v>
      </c>
      <c r="F6382" s="9"/>
      <c r="G6382" s="9"/>
      <c r="H6382" s="9"/>
      <c r="I6382" s="9"/>
      <c r="J6382" s="9"/>
      <c r="K6382" s="4"/>
      <c r="Q6382" s="6"/>
    </row>
    <row r="6383" spans="5:17" x14ac:dyDescent="0.2">
      <c r="E6383" s="1">
        <v>6380</v>
      </c>
      <c r="F6383" s="9"/>
      <c r="G6383" s="9"/>
      <c r="H6383" s="9"/>
      <c r="I6383" s="9"/>
      <c r="J6383" s="9"/>
      <c r="K6383" s="4"/>
      <c r="Q6383" s="6"/>
    </row>
    <row r="6384" spans="5:17" x14ac:dyDescent="0.2">
      <c r="E6384" s="1">
        <v>6381</v>
      </c>
      <c r="F6384" s="9"/>
      <c r="G6384" s="9"/>
      <c r="H6384" s="9"/>
      <c r="I6384" s="9"/>
      <c r="J6384" s="9"/>
      <c r="K6384" s="4"/>
      <c r="Q6384" s="6"/>
    </row>
    <row r="6385" spans="5:17" x14ac:dyDescent="0.2">
      <c r="E6385" s="1">
        <v>6382</v>
      </c>
      <c r="F6385" s="9"/>
      <c r="G6385" s="9"/>
      <c r="H6385" s="9"/>
      <c r="I6385" s="9"/>
      <c r="J6385" s="9"/>
      <c r="K6385" s="4"/>
      <c r="Q6385" s="6"/>
    </row>
    <row r="6386" spans="5:17" x14ac:dyDescent="0.2">
      <c r="E6386" s="1">
        <v>6383</v>
      </c>
      <c r="F6386" s="9"/>
      <c r="G6386" s="9"/>
      <c r="H6386" s="9"/>
      <c r="I6386" s="9"/>
      <c r="J6386" s="9"/>
      <c r="K6386" s="4"/>
      <c r="Q6386" s="6"/>
    </row>
    <row r="6387" spans="5:17" x14ac:dyDescent="0.2">
      <c r="E6387" s="1">
        <v>6384</v>
      </c>
      <c r="F6387" s="9"/>
      <c r="G6387" s="9"/>
      <c r="H6387" s="9"/>
      <c r="I6387" s="9"/>
      <c r="J6387" s="9"/>
      <c r="K6387" s="4"/>
      <c r="Q6387" s="6"/>
    </row>
    <row r="6388" spans="5:17" x14ac:dyDescent="0.2">
      <c r="E6388" s="1">
        <v>6385</v>
      </c>
      <c r="F6388" s="9"/>
      <c r="G6388" s="9"/>
      <c r="H6388" s="9"/>
      <c r="I6388" s="9"/>
      <c r="J6388" s="9"/>
      <c r="K6388" s="4"/>
      <c r="Q6388" s="6"/>
    </row>
    <row r="6389" spans="5:17" x14ac:dyDescent="0.2">
      <c r="E6389" s="1">
        <v>6386</v>
      </c>
      <c r="F6389" s="9"/>
      <c r="G6389" s="9"/>
      <c r="H6389" s="9"/>
      <c r="I6389" s="9"/>
      <c r="J6389" s="9"/>
      <c r="K6389" s="4"/>
      <c r="Q6389" s="6"/>
    </row>
    <row r="6390" spans="5:17" x14ac:dyDescent="0.2">
      <c r="E6390" s="1">
        <v>6387</v>
      </c>
      <c r="F6390" s="9"/>
      <c r="G6390" s="9"/>
      <c r="H6390" s="9"/>
      <c r="I6390" s="9"/>
      <c r="J6390" s="9"/>
      <c r="K6390" s="4"/>
      <c r="Q6390" s="6"/>
    </row>
    <row r="6391" spans="5:17" x14ac:dyDescent="0.2">
      <c r="E6391" s="1">
        <v>6388</v>
      </c>
      <c r="F6391" s="9"/>
      <c r="G6391" s="9"/>
      <c r="H6391" s="9"/>
      <c r="I6391" s="9"/>
      <c r="J6391" s="9"/>
      <c r="K6391" s="4"/>
      <c r="Q6391" s="6"/>
    </row>
    <row r="6392" spans="5:17" x14ac:dyDescent="0.2">
      <c r="E6392" s="1">
        <v>6389</v>
      </c>
      <c r="F6392" s="9"/>
      <c r="G6392" s="9"/>
      <c r="H6392" s="9"/>
      <c r="I6392" s="9"/>
      <c r="J6392" s="9"/>
      <c r="K6392" s="4"/>
      <c r="Q6392" s="6"/>
    </row>
    <row r="6393" spans="5:17" x14ac:dyDescent="0.2">
      <c r="E6393" s="1">
        <v>6390</v>
      </c>
      <c r="F6393" s="9"/>
      <c r="G6393" s="9"/>
      <c r="H6393" s="9"/>
      <c r="I6393" s="9"/>
      <c r="J6393" s="9"/>
      <c r="K6393" s="4"/>
      <c r="Q6393" s="6"/>
    </row>
    <row r="6394" spans="5:17" x14ac:dyDescent="0.2">
      <c r="E6394" s="1">
        <v>6391</v>
      </c>
      <c r="F6394" s="9"/>
      <c r="G6394" s="9"/>
      <c r="H6394" s="9"/>
      <c r="I6394" s="9"/>
      <c r="J6394" s="9"/>
      <c r="K6394" s="4"/>
      <c r="Q6394" s="6"/>
    </row>
    <row r="6395" spans="5:17" x14ac:dyDescent="0.2">
      <c r="E6395" s="1">
        <v>6392</v>
      </c>
      <c r="F6395" s="9"/>
      <c r="G6395" s="9"/>
      <c r="H6395" s="9"/>
      <c r="I6395" s="9"/>
      <c r="J6395" s="9"/>
      <c r="K6395" s="4"/>
      <c r="Q6395" s="6"/>
    </row>
    <row r="6396" spans="5:17" x14ac:dyDescent="0.2">
      <c r="E6396" s="1">
        <v>6393</v>
      </c>
      <c r="F6396" s="9"/>
      <c r="G6396" s="9"/>
      <c r="H6396" s="9"/>
      <c r="I6396" s="9"/>
      <c r="J6396" s="9"/>
      <c r="K6396" s="4"/>
      <c r="Q6396" s="6"/>
    </row>
    <row r="6397" spans="5:17" x14ac:dyDescent="0.2">
      <c r="E6397" s="1">
        <v>6394</v>
      </c>
      <c r="F6397" s="9"/>
      <c r="G6397" s="9"/>
      <c r="H6397" s="9"/>
      <c r="I6397" s="9"/>
      <c r="J6397" s="9"/>
      <c r="K6397" s="4"/>
      <c r="Q6397" s="6"/>
    </row>
    <row r="6398" spans="5:17" x14ac:dyDescent="0.2">
      <c r="E6398" s="1">
        <v>6395</v>
      </c>
      <c r="F6398" s="9"/>
      <c r="G6398" s="9"/>
      <c r="H6398" s="9"/>
      <c r="I6398" s="9"/>
      <c r="J6398" s="9"/>
      <c r="K6398" s="4"/>
      <c r="Q6398" s="6"/>
    </row>
    <row r="6399" spans="5:17" x14ac:dyDescent="0.2">
      <c r="E6399" s="1">
        <v>6396</v>
      </c>
      <c r="F6399" s="9"/>
      <c r="G6399" s="9"/>
      <c r="H6399" s="9"/>
      <c r="I6399" s="9"/>
      <c r="J6399" s="9"/>
      <c r="K6399" s="4"/>
      <c r="Q6399" s="6"/>
    </row>
    <row r="6400" spans="5:17" x14ac:dyDescent="0.2">
      <c r="E6400" s="1">
        <v>6397</v>
      </c>
      <c r="F6400" s="9"/>
      <c r="G6400" s="9"/>
      <c r="H6400" s="9"/>
      <c r="I6400" s="9"/>
      <c r="J6400" s="9"/>
      <c r="K6400" s="4"/>
      <c r="Q6400" s="6"/>
    </row>
    <row r="6401" spans="5:17" x14ac:dyDescent="0.2">
      <c r="E6401" s="1">
        <v>6398</v>
      </c>
      <c r="F6401" s="9"/>
      <c r="G6401" s="9"/>
      <c r="H6401" s="9"/>
      <c r="I6401" s="9"/>
      <c r="J6401" s="9"/>
      <c r="K6401" s="4"/>
      <c r="Q6401" s="6"/>
    </row>
    <row r="6402" spans="5:17" x14ac:dyDescent="0.2">
      <c r="E6402" s="1">
        <v>6399</v>
      </c>
      <c r="F6402" s="9"/>
      <c r="G6402" s="9"/>
      <c r="H6402" s="9"/>
      <c r="I6402" s="9"/>
      <c r="J6402" s="9"/>
      <c r="K6402" s="4"/>
      <c r="Q6402" s="6"/>
    </row>
    <row r="6403" spans="5:17" x14ac:dyDescent="0.2">
      <c r="E6403" s="1">
        <v>6400</v>
      </c>
      <c r="F6403" s="9"/>
      <c r="G6403" s="9"/>
      <c r="H6403" s="9"/>
      <c r="I6403" s="9"/>
      <c r="J6403" s="9"/>
      <c r="K6403" s="4"/>
      <c r="Q6403" s="6"/>
    </row>
    <row r="6404" spans="5:17" x14ac:dyDescent="0.2">
      <c r="E6404" s="1">
        <v>6401</v>
      </c>
      <c r="F6404" s="9"/>
      <c r="G6404" s="9"/>
      <c r="H6404" s="9"/>
      <c r="I6404" s="9"/>
      <c r="J6404" s="9"/>
      <c r="K6404" s="4"/>
      <c r="Q6404" s="6"/>
    </row>
    <row r="6405" spans="5:17" x14ac:dyDescent="0.2">
      <c r="E6405" s="1">
        <v>6402</v>
      </c>
      <c r="F6405" s="9"/>
      <c r="G6405" s="9"/>
      <c r="H6405" s="9"/>
      <c r="I6405" s="9"/>
      <c r="J6405" s="9"/>
      <c r="K6405" s="4"/>
      <c r="Q6405" s="6"/>
    </row>
    <row r="6406" spans="5:17" x14ac:dyDescent="0.2">
      <c r="E6406" s="1">
        <v>6403</v>
      </c>
      <c r="F6406" s="9"/>
      <c r="G6406" s="9"/>
      <c r="H6406" s="9"/>
      <c r="I6406" s="9"/>
      <c r="J6406" s="9"/>
      <c r="K6406" s="4"/>
      <c r="Q6406" s="6"/>
    </row>
    <row r="6407" spans="5:17" x14ac:dyDescent="0.2">
      <c r="E6407" s="1">
        <v>6404</v>
      </c>
      <c r="F6407" s="9"/>
      <c r="G6407" s="9"/>
      <c r="H6407" s="9"/>
      <c r="I6407" s="9"/>
      <c r="J6407" s="9"/>
      <c r="K6407" s="4"/>
      <c r="Q6407" s="6"/>
    </row>
    <row r="6408" spans="5:17" x14ac:dyDescent="0.2">
      <c r="E6408" s="1">
        <v>6405</v>
      </c>
      <c r="F6408" s="9"/>
      <c r="G6408" s="9"/>
      <c r="H6408" s="9"/>
      <c r="I6408" s="9"/>
      <c r="J6408" s="9"/>
      <c r="K6408" s="4"/>
      <c r="Q6408" s="6"/>
    </row>
    <row r="6409" spans="5:17" x14ac:dyDescent="0.2">
      <c r="E6409" s="1">
        <v>6406</v>
      </c>
      <c r="F6409" s="9"/>
      <c r="G6409" s="9"/>
      <c r="H6409" s="9"/>
      <c r="I6409" s="9"/>
      <c r="J6409" s="9"/>
      <c r="K6409" s="4"/>
      <c r="Q6409" s="6"/>
    </row>
    <row r="6410" spans="5:17" x14ac:dyDescent="0.2">
      <c r="E6410" s="1">
        <v>6407</v>
      </c>
      <c r="F6410" s="9"/>
      <c r="G6410" s="9"/>
      <c r="H6410" s="9"/>
      <c r="I6410" s="9"/>
      <c r="J6410" s="9"/>
      <c r="K6410" s="4"/>
      <c r="Q6410" s="6"/>
    </row>
    <row r="6411" spans="5:17" x14ac:dyDescent="0.2">
      <c r="E6411" s="1">
        <v>6408</v>
      </c>
      <c r="F6411" s="9"/>
      <c r="G6411" s="9"/>
      <c r="H6411" s="9"/>
      <c r="I6411" s="9"/>
      <c r="J6411" s="9"/>
      <c r="K6411" s="4"/>
      <c r="Q6411" s="6"/>
    </row>
    <row r="6412" spans="5:17" x14ac:dyDescent="0.2">
      <c r="E6412" s="1">
        <v>6409</v>
      </c>
      <c r="F6412" s="9"/>
      <c r="G6412" s="9"/>
      <c r="H6412" s="9"/>
      <c r="I6412" s="9"/>
      <c r="J6412" s="9"/>
      <c r="K6412" s="4"/>
      <c r="Q6412" s="6"/>
    </row>
    <row r="6413" spans="5:17" x14ac:dyDescent="0.2">
      <c r="E6413" s="1">
        <v>6410</v>
      </c>
      <c r="F6413" s="9"/>
      <c r="G6413" s="9"/>
      <c r="H6413" s="9"/>
      <c r="I6413" s="9"/>
      <c r="J6413" s="9"/>
      <c r="K6413" s="4"/>
      <c r="Q6413" s="6"/>
    </row>
    <row r="6414" spans="5:17" x14ac:dyDescent="0.2">
      <c r="E6414" s="1">
        <v>6411</v>
      </c>
      <c r="F6414" s="9"/>
      <c r="G6414" s="9"/>
      <c r="H6414" s="9"/>
      <c r="I6414" s="9"/>
      <c r="J6414" s="9"/>
      <c r="K6414" s="4"/>
      <c r="Q6414" s="6"/>
    </row>
    <row r="6415" spans="5:17" x14ac:dyDescent="0.2">
      <c r="E6415" s="1">
        <v>6412</v>
      </c>
      <c r="F6415" s="9"/>
      <c r="G6415" s="9"/>
      <c r="H6415" s="9"/>
      <c r="I6415" s="9"/>
      <c r="J6415" s="9"/>
      <c r="K6415" s="4"/>
      <c r="Q6415" s="6"/>
    </row>
    <row r="6416" spans="5:17" x14ac:dyDescent="0.2">
      <c r="E6416" s="1">
        <v>6413</v>
      </c>
      <c r="F6416" s="9"/>
      <c r="G6416" s="9"/>
      <c r="H6416" s="9"/>
      <c r="I6416" s="9"/>
      <c r="J6416" s="9"/>
      <c r="K6416" s="4"/>
      <c r="Q6416" s="6"/>
    </row>
    <row r="6417" spans="5:17" x14ac:dyDescent="0.2">
      <c r="E6417" s="1">
        <v>6414</v>
      </c>
      <c r="F6417" s="9"/>
      <c r="G6417" s="9"/>
      <c r="H6417" s="9"/>
      <c r="I6417" s="9"/>
      <c r="J6417" s="9"/>
      <c r="K6417" s="4"/>
      <c r="Q6417" s="6"/>
    </row>
    <row r="6418" spans="5:17" x14ac:dyDescent="0.2">
      <c r="E6418" s="1">
        <v>6415</v>
      </c>
      <c r="F6418" s="9"/>
      <c r="G6418" s="9"/>
      <c r="H6418" s="9"/>
      <c r="I6418" s="9"/>
      <c r="J6418" s="9"/>
      <c r="K6418" s="4"/>
      <c r="Q6418" s="6"/>
    </row>
    <row r="6419" spans="5:17" x14ac:dyDescent="0.2">
      <c r="E6419" s="1">
        <v>6416</v>
      </c>
      <c r="F6419" s="9"/>
      <c r="G6419" s="9"/>
      <c r="H6419" s="9"/>
      <c r="I6419" s="9"/>
      <c r="J6419" s="9"/>
      <c r="K6419" s="4"/>
      <c r="Q6419" s="6"/>
    </row>
    <row r="6420" spans="5:17" x14ac:dyDescent="0.2">
      <c r="E6420" s="1">
        <v>6417</v>
      </c>
      <c r="F6420" s="9"/>
      <c r="G6420" s="9"/>
      <c r="H6420" s="9"/>
      <c r="I6420" s="9"/>
      <c r="J6420" s="9"/>
      <c r="K6420" s="4"/>
      <c r="Q6420" s="6"/>
    </row>
    <row r="6421" spans="5:17" x14ac:dyDescent="0.2">
      <c r="E6421" s="1">
        <v>6418</v>
      </c>
      <c r="F6421" s="9"/>
      <c r="G6421" s="9"/>
      <c r="H6421" s="9"/>
      <c r="I6421" s="9"/>
      <c r="J6421" s="9"/>
      <c r="K6421" s="4"/>
      <c r="Q6421" s="6"/>
    </row>
    <row r="6422" spans="5:17" x14ac:dyDescent="0.2">
      <c r="E6422" s="1">
        <v>6419</v>
      </c>
      <c r="F6422" s="9"/>
      <c r="G6422" s="9"/>
      <c r="H6422" s="9"/>
      <c r="I6422" s="9"/>
      <c r="J6422" s="9"/>
      <c r="K6422" s="4"/>
      <c r="Q6422" s="6"/>
    </row>
    <row r="6423" spans="5:17" x14ac:dyDescent="0.2">
      <c r="E6423" s="1">
        <v>6420</v>
      </c>
      <c r="F6423" s="9"/>
      <c r="G6423" s="9"/>
      <c r="H6423" s="9"/>
      <c r="I6423" s="9"/>
      <c r="J6423" s="9"/>
      <c r="K6423" s="4"/>
      <c r="Q6423" s="6"/>
    </row>
    <row r="6424" spans="5:17" x14ac:dyDescent="0.2">
      <c r="E6424" s="1">
        <v>6421</v>
      </c>
      <c r="F6424" s="9"/>
      <c r="G6424" s="9"/>
      <c r="H6424" s="9"/>
      <c r="I6424" s="9"/>
      <c r="J6424" s="9"/>
      <c r="K6424" s="4"/>
      <c r="Q6424" s="6"/>
    </row>
    <row r="6425" spans="5:17" x14ac:dyDescent="0.2">
      <c r="E6425" s="1">
        <v>6422</v>
      </c>
      <c r="F6425" s="9"/>
      <c r="G6425" s="9"/>
      <c r="H6425" s="9"/>
      <c r="I6425" s="9"/>
      <c r="J6425" s="9"/>
      <c r="K6425" s="4"/>
      <c r="Q6425" s="6"/>
    </row>
    <row r="6426" spans="5:17" x14ac:dyDescent="0.2">
      <c r="E6426" s="1">
        <v>6423</v>
      </c>
      <c r="F6426" s="9"/>
      <c r="G6426" s="9"/>
      <c r="H6426" s="9"/>
      <c r="I6426" s="9"/>
      <c r="J6426" s="9"/>
      <c r="K6426" s="4"/>
      <c r="Q6426" s="6"/>
    </row>
    <row r="6427" spans="5:17" x14ac:dyDescent="0.2">
      <c r="E6427" s="1">
        <v>6424</v>
      </c>
      <c r="F6427" s="9"/>
      <c r="G6427" s="9"/>
      <c r="H6427" s="9"/>
      <c r="I6427" s="9"/>
      <c r="J6427" s="9"/>
      <c r="K6427" s="4"/>
      <c r="Q6427" s="6"/>
    </row>
    <row r="6428" spans="5:17" x14ac:dyDescent="0.2">
      <c r="E6428" s="1">
        <v>6425</v>
      </c>
      <c r="F6428" s="9"/>
      <c r="G6428" s="9"/>
      <c r="H6428" s="9"/>
      <c r="I6428" s="9"/>
      <c r="J6428" s="9"/>
      <c r="K6428" s="4"/>
      <c r="Q6428" s="6"/>
    </row>
    <row r="6429" spans="5:17" x14ac:dyDescent="0.2">
      <c r="E6429" s="1">
        <v>6426</v>
      </c>
      <c r="F6429" s="9"/>
      <c r="G6429" s="9"/>
      <c r="H6429" s="9"/>
      <c r="I6429" s="9"/>
      <c r="J6429" s="9"/>
      <c r="K6429" s="4"/>
      <c r="Q6429" s="6"/>
    </row>
    <row r="6430" spans="5:17" x14ac:dyDescent="0.2">
      <c r="E6430" s="1">
        <v>6427</v>
      </c>
      <c r="F6430" s="9"/>
      <c r="G6430" s="9"/>
      <c r="H6430" s="9"/>
      <c r="I6430" s="9"/>
      <c r="J6430" s="9"/>
      <c r="K6430" s="4"/>
      <c r="Q6430" s="6"/>
    </row>
    <row r="6431" spans="5:17" x14ac:dyDescent="0.2">
      <c r="E6431" s="1">
        <v>6428</v>
      </c>
      <c r="F6431" s="9"/>
      <c r="G6431" s="9"/>
      <c r="H6431" s="9"/>
      <c r="I6431" s="9"/>
      <c r="J6431" s="9"/>
      <c r="K6431" s="4"/>
      <c r="Q6431" s="6"/>
    </row>
    <row r="6432" spans="5:17" x14ac:dyDescent="0.2">
      <c r="E6432" s="1">
        <v>6429</v>
      </c>
      <c r="F6432" s="9"/>
      <c r="G6432" s="9"/>
      <c r="H6432" s="9"/>
      <c r="I6432" s="9"/>
      <c r="J6432" s="9"/>
      <c r="K6432" s="4"/>
      <c r="Q6432" s="6"/>
    </row>
    <row r="6433" spans="5:17" x14ac:dyDescent="0.2">
      <c r="E6433" s="1">
        <v>6430</v>
      </c>
      <c r="F6433" s="9"/>
      <c r="G6433" s="9"/>
      <c r="H6433" s="9"/>
      <c r="I6433" s="9"/>
      <c r="J6433" s="9"/>
      <c r="K6433" s="4"/>
      <c r="Q6433" s="6"/>
    </row>
    <row r="6434" spans="5:17" x14ac:dyDescent="0.2">
      <c r="E6434" s="1">
        <v>6431</v>
      </c>
      <c r="F6434" s="9"/>
      <c r="G6434" s="9"/>
      <c r="H6434" s="9"/>
      <c r="I6434" s="9"/>
      <c r="J6434" s="9"/>
      <c r="K6434" s="4"/>
      <c r="Q6434" s="6"/>
    </row>
    <row r="6435" spans="5:17" x14ac:dyDescent="0.2">
      <c r="E6435" s="1">
        <v>6432</v>
      </c>
      <c r="F6435" s="9"/>
      <c r="G6435" s="9"/>
      <c r="H6435" s="9"/>
      <c r="I6435" s="9"/>
      <c r="J6435" s="9"/>
      <c r="K6435" s="4"/>
      <c r="Q6435" s="6"/>
    </row>
    <row r="6436" spans="5:17" x14ac:dyDescent="0.2">
      <c r="E6436" s="1">
        <v>6433</v>
      </c>
      <c r="F6436" s="9"/>
      <c r="G6436" s="9"/>
      <c r="H6436" s="9"/>
      <c r="I6436" s="9"/>
      <c r="J6436" s="9"/>
      <c r="K6436" s="4"/>
      <c r="Q6436" s="6"/>
    </row>
    <row r="6437" spans="5:17" x14ac:dyDescent="0.2">
      <c r="E6437" s="1">
        <v>6434</v>
      </c>
      <c r="F6437" s="9"/>
      <c r="G6437" s="9"/>
      <c r="H6437" s="9"/>
      <c r="I6437" s="9"/>
      <c r="J6437" s="9"/>
      <c r="K6437" s="4"/>
      <c r="Q6437" s="6"/>
    </row>
    <row r="6438" spans="5:17" x14ac:dyDescent="0.2">
      <c r="E6438" s="1">
        <v>6435</v>
      </c>
      <c r="F6438" s="9"/>
      <c r="G6438" s="9"/>
      <c r="H6438" s="9"/>
      <c r="I6438" s="9"/>
      <c r="J6438" s="9"/>
      <c r="K6438" s="4"/>
      <c r="Q6438" s="6"/>
    </row>
    <row r="6439" spans="5:17" x14ac:dyDescent="0.2">
      <c r="E6439" s="1">
        <v>6436</v>
      </c>
      <c r="F6439" s="9"/>
      <c r="G6439" s="9"/>
      <c r="H6439" s="9"/>
      <c r="I6439" s="9"/>
      <c r="J6439" s="9"/>
      <c r="K6439" s="4"/>
      <c r="Q6439" s="6"/>
    </row>
    <row r="6440" spans="5:17" x14ac:dyDescent="0.2">
      <c r="E6440" s="1">
        <v>6437</v>
      </c>
      <c r="F6440" s="9"/>
      <c r="G6440" s="9"/>
      <c r="H6440" s="9"/>
      <c r="I6440" s="9"/>
      <c r="J6440" s="9"/>
      <c r="K6440" s="4"/>
      <c r="Q6440" s="6"/>
    </row>
    <row r="6441" spans="5:17" x14ac:dyDescent="0.2">
      <c r="E6441" s="1">
        <v>6438</v>
      </c>
      <c r="F6441" s="9"/>
      <c r="G6441" s="9"/>
      <c r="H6441" s="9"/>
      <c r="I6441" s="9"/>
      <c r="J6441" s="9"/>
      <c r="K6441" s="4"/>
      <c r="Q6441" s="6"/>
    </row>
    <row r="6442" spans="5:17" x14ac:dyDescent="0.2">
      <c r="E6442" s="1">
        <v>6439</v>
      </c>
      <c r="F6442" s="9"/>
      <c r="G6442" s="9"/>
      <c r="H6442" s="9"/>
      <c r="I6442" s="9"/>
      <c r="J6442" s="9"/>
      <c r="K6442" s="4"/>
      <c r="Q6442" s="6"/>
    </row>
    <row r="6443" spans="5:17" x14ac:dyDescent="0.2">
      <c r="E6443" s="1">
        <v>6440</v>
      </c>
      <c r="F6443" s="9"/>
      <c r="G6443" s="9"/>
      <c r="H6443" s="9"/>
      <c r="I6443" s="9"/>
      <c r="J6443" s="9"/>
      <c r="K6443" s="4"/>
      <c r="Q6443" s="6"/>
    </row>
    <row r="6444" spans="5:17" x14ac:dyDescent="0.2">
      <c r="E6444" s="1">
        <v>6441</v>
      </c>
      <c r="F6444" s="9"/>
      <c r="G6444" s="9"/>
      <c r="H6444" s="9"/>
      <c r="I6444" s="9"/>
      <c r="J6444" s="9"/>
      <c r="K6444" s="4"/>
      <c r="Q6444" s="6"/>
    </row>
    <row r="6445" spans="5:17" x14ac:dyDescent="0.2">
      <c r="E6445" s="1">
        <v>6442</v>
      </c>
      <c r="F6445" s="9"/>
      <c r="G6445" s="9"/>
      <c r="H6445" s="9"/>
      <c r="I6445" s="9"/>
      <c r="J6445" s="9"/>
      <c r="K6445" s="4"/>
      <c r="Q6445" s="6"/>
    </row>
    <row r="6446" spans="5:17" x14ac:dyDescent="0.2">
      <c r="E6446" s="1">
        <v>6443</v>
      </c>
      <c r="F6446" s="9"/>
      <c r="G6446" s="9"/>
      <c r="H6446" s="9"/>
      <c r="I6446" s="9"/>
      <c r="J6446" s="9"/>
      <c r="K6446" s="4"/>
      <c r="Q6446" s="6"/>
    </row>
    <row r="6447" spans="5:17" x14ac:dyDescent="0.2">
      <c r="E6447" s="1">
        <v>6444</v>
      </c>
      <c r="F6447" s="9"/>
      <c r="G6447" s="9"/>
      <c r="H6447" s="9"/>
      <c r="I6447" s="9"/>
      <c r="J6447" s="9"/>
      <c r="K6447" s="4"/>
      <c r="Q6447" s="6"/>
    </row>
    <row r="6448" spans="5:17" x14ac:dyDescent="0.2">
      <c r="E6448" s="1">
        <v>6445</v>
      </c>
      <c r="F6448" s="9"/>
      <c r="G6448" s="9"/>
      <c r="H6448" s="9"/>
      <c r="I6448" s="9"/>
      <c r="J6448" s="9"/>
      <c r="K6448" s="4"/>
      <c r="Q6448" s="6"/>
    </row>
    <row r="6449" spans="5:17" x14ac:dyDescent="0.2">
      <c r="E6449" s="1">
        <v>6446</v>
      </c>
      <c r="F6449" s="9"/>
      <c r="G6449" s="9"/>
      <c r="H6449" s="9"/>
      <c r="I6449" s="9"/>
      <c r="J6449" s="9"/>
      <c r="K6449" s="4"/>
      <c r="Q6449" s="6"/>
    </row>
    <row r="6450" spans="5:17" x14ac:dyDescent="0.2">
      <c r="E6450" s="1">
        <v>6447</v>
      </c>
      <c r="F6450" s="9"/>
      <c r="G6450" s="9"/>
      <c r="H6450" s="9"/>
      <c r="I6450" s="9"/>
      <c r="J6450" s="9"/>
      <c r="K6450" s="4"/>
      <c r="Q6450" s="6"/>
    </row>
    <row r="6451" spans="5:17" x14ac:dyDescent="0.2">
      <c r="E6451" s="1">
        <v>6448</v>
      </c>
      <c r="F6451" s="9"/>
      <c r="G6451" s="9"/>
      <c r="H6451" s="9"/>
      <c r="I6451" s="9"/>
      <c r="J6451" s="9"/>
      <c r="K6451" s="4"/>
      <c r="Q6451" s="6"/>
    </row>
    <row r="6452" spans="5:17" x14ac:dyDescent="0.2">
      <c r="E6452" s="1">
        <v>6449</v>
      </c>
      <c r="F6452" s="9"/>
      <c r="G6452" s="9"/>
      <c r="H6452" s="9"/>
      <c r="I6452" s="9"/>
      <c r="J6452" s="9"/>
      <c r="K6452" s="4"/>
      <c r="Q6452" s="6"/>
    </row>
    <row r="6453" spans="5:17" x14ac:dyDescent="0.2">
      <c r="E6453" s="1">
        <v>6450</v>
      </c>
      <c r="F6453" s="9"/>
      <c r="G6453" s="9"/>
      <c r="H6453" s="9"/>
      <c r="I6453" s="9"/>
      <c r="J6453" s="9"/>
      <c r="K6453" s="4"/>
      <c r="Q6453" s="6"/>
    </row>
    <row r="6454" spans="5:17" x14ac:dyDescent="0.2">
      <c r="E6454" s="1">
        <v>6451</v>
      </c>
      <c r="F6454" s="9"/>
      <c r="G6454" s="9"/>
      <c r="H6454" s="9"/>
      <c r="I6454" s="9"/>
      <c r="J6454" s="9"/>
      <c r="K6454" s="4"/>
      <c r="Q6454" s="6"/>
    </row>
    <row r="6455" spans="5:17" x14ac:dyDescent="0.2">
      <c r="E6455" s="1">
        <v>6452</v>
      </c>
      <c r="F6455" s="9"/>
      <c r="G6455" s="9"/>
      <c r="H6455" s="9"/>
      <c r="I6455" s="9"/>
      <c r="J6455" s="9"/>
      <c r="K6455" s="4"/>
      <c r="Q6455" s="6"/>
    </row>
    <row r="6456" spans="5:17" x14ac:dyDescent="0.2">
      <c r="E6456" s="1">
        <v>6453</v>
      </c>
      <c r="F6456" s="9"/>
      <c r="G6456" s="9"/>
      <c r="H6456" s="9"/>
      <c r="I6456" s="9"/>
      <c r="J6456" s="9"/>
      <c r="K6456" s="4"/>
      <c r="Q6456" s="6"/>
    </row>
    <row r="6457" spans="5:17" x14ac:dyDescent="0.2">
      <c r="E6457" s="1">
        <v>6454</v>
      </c>
      <c r="F6457" s="9"/>
      <c r="G6457" s="9"/>
      <c r="H6457" s="9"/>
      <c r="I6457" s="9"/>
      <c r="J6457" s="9"/>
      <c r="K6457" s="4"/>
      <c r="Q6457" s="6"/>
    </row>
    <row r="6458" spans="5:17" x14ac:dyDescent="0.2">
      <c r="E6458" s="1">
        <v>6455</v>
      </c>
      <c r="F6458" s="9"/>
      <c r="G6458" s="9"/>
      <c r="H6458" s="9"/>
      <c r="I6458" s="9"/>
      <c r="J6458" s="9"/>
      <c r="K6458" s="4"/>
      <c r="Q6458" s="6"/>
    </row>
    <row r="6459" spans="5:17" x14ac:dyDescent="0.2">
      <c r="E6459" s="1">
        <v>6456</v>
      </c>
      <c r="F6459" s="9"/>
      <c r="G6459" s="9"/>
      <c r="H6459" s="9"/>
      <c r="I6459" s="9"/>
      <c r="J6459" s="9"/>
      <c r="K6459" s="4"/>
      <c r="Q6459" s="6"/>
    </row>
    <row r="6460" spans="5:17" x14ac:dyDescent="0.2">
      <c r="E6460" s="1">
        <v>6457</v>
      </c>
      <c r="F6460" s="9"/>
      <c r="G6460" s="9"/>
      <c r="H6460" s="9"/>
      <c r="I6460" s="9"/>
      <c r="J6460" s="9"/>
      <c r="K6460" s="4"/>
      <c r="Q6460" s="6"/>
    </row>
    <row r="6461" spans="5:17" x14ac:dyDescent="0.2">
      <c r="E6461" s="1">
        <v>6458</v>
      </c>
      <c r="F6461" s="9"/>
      <c r="G6461" s="9"/>
      <c r="H6461" s="9"/>
      <c r="I6461" s="9"/>
      <c r="J6461" s="9"/>
      <c r="K6461" s="4"/>
      <c r="Q6461" s="6"/>
    </row>
    <row r="6462" spans="5:17" x14ac:dyDescent="0.2">
      <c r="E6462" s="1">
        <v>6459</v>
      </c>
      <c r="F6462" s="9"/>
      <c r="G6462" s="9"/>
      <c r="H6462" s="9"/>
      <c r="I6462" s="9"/>
      <c r="J6462" s="9"/>
      <c r="K6462" s="4"/>
      <c r="Q6462" s="6"/>
    </row>
    <row r="6463" spans="5:17" x14ac:dyDescent="0.2">
      <c r="E6463" s="1">
        <v>6460</v>
      </c>
      <c r="F6463" s="9"/>
      <c r="G6463" s="9"/>
      <c r="H6463" s="9"/>
      <c r="I6463" s="9"/>
      <c r="J6463" s="9"/>
      <c r="K6463" s="4"/>
      <c r="Q6463" s="6"/>
    </row>
    <row r="6464" spans="5:17" x14ac:dyDescent="0.2">
      <c r="E6464" s="1">
        <v>6461</v>
      </c>
      <c r="F6464" s="9"/>
      <c r="G6464" s="9"/>
      <c r="H6464" s="9"/>
      <c r="I6464" s="9"/>
      <c r="J6464" s="9"/>
      <c r="K6464" s="4"/>
      <c r="Q6464" s="6"/>
    </row>
    <row r="6465" spans="5:17" x14ac:dyDescent="0.2">
      <c r="E6465" s="1">
        <v>6462</v>
      </c>
      <c r="F6465" s="9"/>
      <c r="G6465" s="9"/>
      <c r="H6465" s="9"/>
      <c r="I6465" s="9"/>
      <c r="J6465" s="9"/>
      <c r="K6465" s="4"/>
      <c r="Q6465" s="6"/>
    </row>
    <row r="6466" spans="5:17" x14ac:dyDescent="0.2">
      <c r="E6466" s="1">
        <v>6463</v>
      </c>
      <c r="F6466" s="9"/>
      <c r="G6466" s="9"/>
      <c r="H6466" s="9"/>
      <c r="I6466" s="9"/>
      <c r="J6466" s="9"/>
      <c r="K6466" s="4"/>
      <c r="Q6466" s="6"/>
    </row>
    <row r="6467" spans="5:17" x14ac:dyDescent="0.2">
      <c r="E6467" s="1">
        <v>6464</v>
      </c>
      <c r="F6467" s="9"/>
      <c r="G6467" s="9"/>
      <c r="H6467" s="9"/>
      <c r="I6467" s="9"/>
      <c r="J6467" s="9"/>
      <c r="K6467" s="4"/>
      <c r="Q6467" s="6"/>
    </row>
    <row r="6468" spans="5:17" x14ac:dyDescent="0.2">
      <c r="E6468" s="1">
        <v>6465</v>
      </c>
      <c r="F6468" s="9"/>
      <c r="G6468" s="9"/>
      <c r="H6468" s="9"/>
      <c r="I6468" s="9"/>
      <c r="J6468" s="9"/>
      <c r="K6468" s="4"/>
      <c r="Q6468" s="6"/>
    </row>
    <row r="6469" spans="5:17" x14ac:dyDescent="0.2">
      <c r="E6469" s="1">
        <v>6466</v>
      </c>
      <c r="F6469" s="9"/>
      <c r="G6469" s="9"/>
      <c r="H6469" s="9"/>
      <c r="I6469" s="9"/>
      <c r="J6469" s="9"/>
      <c r="K6469" s="4"/>
      <c r="Q6469" s="6"/>
    </row>
    <row r="6470" spans="5:17" x14ac:dyDescent="0.2">
      <c r="E6470" s="1">
        <v>6467</v>
      </c>
      <c r="F6470" s="9"/>
      <c r="G6470" s="9"/>
      <c r="H6470" s="9"/>
      <c r="I6470" s="9"/>
      <c r="J6470" s="9"/>
      <c r="K6470" s="4"/>
      <c r="Q6470" s="6"/>
    </row>
    <row r="6471" spans="5:17" x14ac:dyDescent="0.2">
      <c r="E6471" s="1">
        <v>6468</v>
      </c>
      <c r="F6471" s="9"/>
      <c r="G6471" s="9"/>
      <c r="H6471" s="9"/>
      <c r="I6471" s="9"/>
      <c r="J6471" s="9"/>
      <c r="K6471" s="4"/>
      <c r="Q6471" s="6"/>
    </row>
    <row r="6472" spans="5:17" x14ac:dyDescent="0.2">
      <c r="E6472" s="1">
        <v>6469</v>
      </c>
      <c r="F6472" s="9"/>
      <c r="G6472" s="9"/>
      <c r="H6472" s="9"/>
      <c r="I6472" s="9"/>
      <c r="J6472" s="9"/>
      <c r="K6472" s="4"/>
      <c r="Q6472" s="6"/>
    </row>
    <row r="6473" spans="5:17" x14ac:dyDescent="0.2">
      <c r="E6473" s="1">
        <v>6470</v>
      </c>
      <c r="F6473" s="9"/>
      <c r="G6473" s="9"/>
      <c r="H6473" s="9"/>
      <c r="I6473" s="9"/>
      <c r="J6473" s="9"/>
      <c r="K6473" s="4"/>
      <c r="Q6473" s="6"/>
    </row>
    <row r="6474" spans="5:17" x14ac:dyDescent="0.2">
      <c r="E6474" s="1">
        <v>6471</v>
      </c>
      <c r="F6474" s="9"/>
      <c r="G6474" s="9"/>
      <c r="H6474" s="9"/>
      <c r="I6474" s="9"/>
      <c r="J6474" s="9"/>
      <c r="K6474" s="4"/>
      <c r="Q6474" s="6"/>
    </row>
    <row r="6475" spans="5:17" x14ac:dyDescent="0.2">
      <c r="E6475" s="1">
        <v>6472</v>
      </c>
      <c r="F6475" s="9"/>
      <c r="G6475" s="9"/>
      <c r="H6475" s="9"/>
      <c r="I6475" s="9"/>
      <c r="J6475" s="9"/>
      <c r="K6475" s="4"/>
      <c r="Q6475" s="6"/>
    </row>
    <row r="6476" spans="5:17" x14ac:dyDescent="0.2">
      <c r="E6476" s="1">
        <v>6473</v>
      </c>
      <c r="F6476" s="9"/>
      <c r="G6476" s="9"/>
      <c r="H6476" s="9"/>
      <c r="I6476" s="9"/>
      <c r="J6476" s="9"/>
      <c r="K6476" s="4"/>
      <c r="Q6476" s="6"/>
    </row>
    <row r="6477" spans="5:17" x14ac:dyDescent="0.2">
      <c r="E6477" s="1">
        <v>6474</v>
      </c>
      <c r="F6477" s="9"/>
      <c r="G6477" s="9"/>
      <c r="H6477" s="9"/>
      <c r="I6477" s="9"/>
      <c r="J6477" s="9"/>
      <c r="K6477" s="4"/>
      <c r="Q6477" s="6"/>
    </row>
    <row r="6478" spans="5:17" x14ac:dyDescent="0.2">
      <c r="E6478" s="1">
        <v>6475</v>
      </c>
      <c r="F6478" s="9"/>
      <c r="G6478" s="9"/>
      <c r="H6478" s="9"/>
      <c r="I6478" s="9"/>
      <c r="J6478" s="9"/>
      <c r="K6478" s="4"/>
      <c r="Q6478" s="6"/>
    </row>
    <row r="6479" spans="5:17" x14ac:dyDescent="0.2">
      <c r="E6479" s="1">
        <v>6476</v>
      </c>
      <c r="F6479" s="9"/>
      <c r="G6479" s="9"/>
      <c r="H6479" s="9"/>
      <c r="I6479" s="9"/>
      <c r="J6479" s="9"/>
      <c r="K6479" s="4"/>
      <c r="Q6479" s="6"/>
    </row>
    <row r="6480" spans="5:17" x14ac:dyDescent="0.2">
      <c r="E6480" s="1">
        <v>6477</v>
      </c>
      <c r="F6480" s="9"/>
      <c r="G6480" s="9"/>
      <c r="H6480" s="9"/>
      <c r="I6480" s="9"/>
      <c r="J6480" s="9"/>
      <c r="K6480" s="4"/>
      <c r="Q6480" s="6"/>
    </row>
    <row r="6481" spans="5:17" x14ac:dyDescent="0.2">
      <c r="E6481" s="1">
        <v>6478</v>
      </c>
      <c r="F6481" s="9"/>
      <c r="G6481" s="9"/>
      <c r="H6481" s="9"/>
      <c r="I6481" s="9"/>
      <c r="J6481" s="9"/>
      <c r="K6481" s="4"/>
      <c r="Q6481" s="6"/>
    </row>
    <row r="6482" spans="5:17" x14ac:dyDescent="0.2">
      <c r="E6482" s="1">
        <v>6479</v>
      </c>
      <c r="F6482" s="9"/>
      <c r="G6482" s="9"/>
      <c r="H6482" s="9"/>
      <c r="I6482" s="9"/>
      <c r="J6482" s="9"/>
      <c r="K6482" s="4"/>
      <c r="Q6482" s="6"/>
    </row>
    <row r="6483" spans="5:17" x14ac:dyDescent="0.2">
      <c r="E6483" s="1">
        <v>6480</v>
      </c>
      <c r="F6483" s="9"/>
      <c r="G6483" s="9"/>
      <c r="H6483" s="9"/>
      <c r="I6483" s="9"/>
      <c r="J6483" s="9"/>
      <c r="K6483" s="4"/>
      <c r="Q6483" s="6"/>
    </row>
    <row r="6484" spans="5:17" x14ac:dyDescent="0.2">
      <c r="E6484" s="1">
        <v>6481</v>
      </c>
      <c r="F6484" s="9"/>
      <c r="G6484" s="9"/>
      <c r="H6484" s="9"/>
      <c r="I6484" s="9"/>
      <c r="J6484" s="9"/>
      <c r="K6484" s="4"/>
      <c r="Q6484" s="6"/>
    </row>
    <row r="6485" spans="5:17" x14ac:dyDescent="0.2">
      <c r="E6485" s="1">
        <v>6482</v>
      </c>
      <c r="F6485" s="9"/>
      <c r="G6485" s="9"/>
      <c r="H6485" s="9"/>
      <c r="I6485" s="9"/>
      <c r="J6485" s="9"/>
      <c r="K6485" s="4"/>
      <c r="Q6485" s="6"/>
    </row>
    <row r="6486" spans="5:17" x14ac:dyDescent="0.2">
      <c r="E6486" s="1">
        <v>6483</v>
      </c>
      <c r="F6486" s="9"/>
      <c r="G6486" s="9"/>
      <c r="H6486" s="9"/>
      <c r="I6486" s="9"/>
      <c r="J6486" s="9"/>
      <c r="K6486" s="4"/>
      <c r="Q6486" s="6"/>
    </row>
    <row r="6487" spans="5:17" x14ac:dyDescent="0.2">
      <c r="E6487" s="1">
        <v>6484</v>
      </c>
      <c r="F6487" s="9"/>
      <c r="G6487" s="9"/>
      <c r="H6487" s="9"/>
      <c r="I6487" s="9"/>
      <c r="J6487" s="9"/>
      <c r="K6487" s="4"/>
      <c r="Q6487" s="6"/>
    </row>
    <row r="6488" spans="5:17" x14ac:dyDescent="0.2">
      <c r="E6488" s="1">
        <v>6485</v>
      </c>
      <c r="F6488" s="9"/>
      <c r="G6488" s="9"/>
      <c r="H6488" s="9"/>
      <c r="I6488" s="9"/>
      <c r="J6488" s="9"/>
      <c r="K6488" s="4"/>
      <c r="Q6488" s="6"/>
    </row>
    <row r="6489" spans="5:17" x14ac:dyDescent="0.2">
      <c r="E6489" s="1">
        <v>6486</v>
      </c>
      <c r="F6489" s="9"/>
      <c r="G6489" s="9"/>
      <c r="H6489" s="9"/>
      <c r="I6489" s="9"/>
      <c r="J6489" s="9"/>
      <c r="K6489" s="4"/>
      <c r="Q6489" s="6"/>
    </row>
    <row r="6490" spans="5:17" x14ac:dyDescent="0.2">
      <c r="E6490" s="1">
        <v>6487</v>
      </c>
      <c r="F6490" s="9"/>
      <c r="G6490" s="9"/>
      <c r="H6490" s="9"/>
      <c r="I6490" s="9"/>
      <c r="J6490" s="9"/>
      <c r="K6490" s="4"/>
      <c r="Q6490" s="6"/>
    </row>
    <row r="6491" spans="5:17" x14ac:dyDescent="0.2">
      <c r="E6491" s="1">
        <v>6488</v>
      </c>
      <c r="F6491" s="9"/>
      <c r="G6491" s="9"/>
      <c r="H6491" s="9"/>
      <c r="I6491" s="9"/>
      <c r="J6491" s="9"/>
      <c r="K6491" s="4"/>
      <c r="Q6491" s="6"/>
    </row>
    <row r="6492" spans="5:17" x14ac:dyDescent="0.2">
      <c r="E6492" s="1">
        <v>6489</v>
      </c>
      <c r="F6492" s="9"/>
      <c r="G6492" s="9"/>
      <c r="H6492" s="9"/>
      <c r="I6492" s="9"/>
      <c r="J6492" s="9"/>
      <c r="K6492" s="4"/>
      <c r="Q6492" s="6"/>
    </row>
    <row r="6493" spans="5:17" x14ac:dyDescent="0.2">
      <c r="E6493" s="1">
        <v>6490</v>
      </c>
      <c r="F6493" s="9"/>
      <c r="G6493" s="9"/>
      <c r="H6493" s="9"/>
      <c r="I6493" s="9"/>
      <c r="J6493" s="9"/>
      <c r="K6493" s="4"/>
      <c r="Q6493" s="6"/>
    </row>
    <row r="6494" spans="5:17" x14ac:dyDescent="0.2">
      <c r="E6494" s="1">
        <v>6491</v>
      </c>
      <c r="F6494" s="9"/>
      <c r="G6494" s="9"/>
      <c r="H6494" s="9"/>
      <c r="I6494" s="9"/>
      <c r="J6494" s="9"/>
      <c r="K6494" s="4"/>
      <c r="Q6494" s="6"/>
    </row>
    <row r="6495" spans="5:17" x14ac:dyDescent="0.2">
      <c r="E6495" s="1">
        <v>6492</v>
      </c>
      <c r="F6495" s="9"/>
      <c r="G6495" s="9"/>
      <c r="H6495" s="9"/>
      <c r="I6495" s="9"/>
      <c r="J6495" s="9"/>
      <c r="K6495" s="4"/>
      <c r="Q6495" s="6"/>
    </row>
    <row r="6496" spans="5:17" x14ac:dyDescent="0.2">
      <c r="E6496" s="1">
        <v>6493</v>
      </c>
      <c r="F6496" s="9"/>
      <c r="G6496" s="9"/>
      <c r="H6496" s="9"/>
      <c r="I6496" s="9"/>
      <c r="J6496" s="9"/>
      <c r="K6496" s="4"/>
      <c r="Q6496" s="6"/>
    </row>
    <row r="6497" spans="5:17" x14ac:dyDescent="0.2">
      <c r="E6497" s="1">
        <v>6494</v>
      </c>
      <c r="F6497" s="9"/>
      <c r="G6497" s="9"/>
      <c r="H6497" s="9"/>
      <c r="I6497" s="9"/>
      <c r="J6497" s="9"/>
      <c r="K6497" s="4"/>
      <c r="Q6497" s="6"/>
    </row>
    <row r="6498" spans="5:17" x14ac:dyDescent="0.2">
      <c r="E6498" s="1">
        <v>6495</v>
      </c>
      <c r="F6498" s="9"/>
      <c r="G6498" s="9"/>
      <c r="H6498" s="9"/>
      <c r="I6498" s="9"/>
      <c r="J6498" s="9"/>
      <c r="K6498" s="4"/>
      <c r="Q6498" s="6"/>
    </row>
    <row r="6499" spans="5:17" x14ac:dyDescent="0.2">
      <c r="E6499" s="1">
        <v>6496</v>
      </c>
      <c r="F6499" s="9"/>
      <c r="G6499" s="9"/>
      <c r="H6499" s="9"/>
      <c r="I6499" s="9"/>
      <c r="J6499" s="9"/>
      <c r="K6499" s="4"/>
      <c r="Q6499" s="6"/>
    </row>
    <row r="6500" spans="5:17" x14ac:dyDescent="0.2">
      <c r="E6500" s="1">
        <v>6497</v>
      </c>
      <c r="F6500" s="9"/>
      <c r="G6500" s="9"/>
      <c r="H6500" s="9"/>
      <c r="I6500" s="9"/>
      <c r="J6500" s="9"/>
      <c r="K6500" s="4"/>
      <c r="Q6500" s="6"/>
    </row>
    <row r="6501" spans="5:17" x14ac:dyDescent="0.2">
      <c r="E6501" s="1">
        <v>6498</v>
      </c>
      <c r="F6501" s="9"/>
      <c r="G6501" s="9"/>
      <c r="H6501" s="9"/>
      <c r="I6501" s="9"/>
      <c r="J6501" s="9"/>
      <c r="K6501" s="4"/>
      <c r="Q6501" s="6"/>
    </row>
    <row r="6502" spans="5:17" x14ac:dyDescent="0.2">
      <c r="E6502" s="1">
        <v>6499</v>
      </c>
      <c r="F6502" s="9"/>
      <c r="G6502" s="9"/>
      <c r="H6502" s="9"/>
      <c r="I6502" s="9"/>
      <c r="J6502" s="9"/>
      <c r="K6502" s="4"/>
      <c r="Q6502" s="6"/>
    </row>
    <row r="6503" spans="5:17" x14ac:dyDescent="0.2">
      <c r="E6503" s="1">
        <v>6500</v>
      </c>
      <c r="F6503" s="9"/>
      <c r="G6503" s="9"/>
      <c r="H6503" s="9"/>
      <c r="I6503" s="9"/>
      <c r="J6503" s="9"/>
      <c r="K6503" s="4"/>
      <c r="Q6503" s="6"/>
    </row>
    <row r="6504" spans="5:17" x14ac:dyDescent="0.2">
      <c r="E6504" s="1">
        <v>6501</v>
      </c>
      <c r="F6504" s="9"/>
      <c r="G6504" s="9"/>
      <c r="H6504" s="9"/>
      <c r="I6504" s="9"/>
      <c r="J6504" s="9"/>
      <c r="K6504" s="4"/>
      <c r="Q6504" s="6"/>
    </row>
    <row r="6505" spans="5:17" x14ac:dyDescent="0.2">
      <c r="E6505" s="1">
        <v>6502</v>
      </c>
      <c r="F6505" s="9"/>
      <c r="G6505" s="9"/>
      <c r="H6505" s="9"/>
      <c r="I6505" s="9"/>
      <c r="J6505" s="9"/>
      <c r="K6505" s="4"/>
      <c r="Q6505" s="6"/>
    </row>
    <row r="6506" spans="5:17" x14ac:dyDescent="0.2">
      <c r="E6506" s="1">
        <v>6503</v>
      </c>
      <c r="F6506" s="9"/>
      <c r="G6506" s="9"/>
      <c r="H6506" s="9"/>
      <c r="I6506" s="9"/>
      <c r="J6506" s="9"/>
      <c r="K6506" s="4"/>
      <c r="Q6506" s="6"/>
    </row>
    <row r="6507" spans="5:17" x14ac:dyDescent="0.2">
      <c r="E6507" s="1">
        <v>6504</v>
      </c>
      <c r="F6507" s="9"/>
      <c r="G6507" s="9"/>
      <c r="H6507" s="9"/>
      <c r="I6507" s="9"/>
      <c r="J6507" s="9"/>
      <c r="K6507" s="4"/>
      <c r="Q6507" s="6"/>
    </row>
    <row r="6508" spans="5:17" x14ac:dyDescent="0.2">
      <c r="E6508" s="1">
        <v>6505</v>
      </c>
      <c r="F6508" s="9"/>
      <c r="G6508" s="9"/>
      <c r="H6508" s="9"/>
      <c r="I6508" s="9"/>
      <c r="J6508" s="9"/>
      <c r="K6508" s="4"/>
      <c r="Q6508" s="6"/>
    </row>
    <row r="6509" spans="5:17" x14ac:dyDescent="0.2">
      <c r="E6509" s="1">
        <v>6506</v>
      </c>
      <c r="F6509" s="9"/>
      <c r="G6509" s="9"/>
      <c r="H6509" s="9"/>
      <c r="I6509" s="9"/>
      <c r="J6509" s="9"/>
      <c r="K6509" s="4"/>
      <c r="Q6509" s="6"/>
    </row>
    <row r="6510" spans="5:17" x14ac:dyDescent="0.2">
      <c r="E6510" s="1">
        <v>6507</v>
      </c>
      <c r="F6510" s="9"/>
      <c r="G6510" s="9"/>
      <c r="H6510" s="9"/>
      <c r="I6510" s="9"/>
      <c r="J6510" s="9"/>
      <c r="K6510" s="4"/>
      <c r="Q6510" s="6"/>
    </row>
    <row r="6511" spans="5:17" x14ac:dyDescent="0.2">
      <c r="E6511" s="1">
        <v>6508</v>
      </c>
      <c r="F6511" s="9"/>
      <c r="G6511" s="9"/>
      <c r="H6511" s="9"/>
      <c r="I6511" s="9"/>
      <c r="J6511" s="9"/>
      <c r="K6511" s="4"/>
      <c r="Q6511" s="6"/>
    </row>
    <row r="6512" spans="5:17" x14ac:dyDescent="0.2">
      <c r="E6512" s="1">
        <v>6509</v>
      </c>
      <c r="F6512" s="9"/>
      <c r="G6512" s="9"/>
      <c r="H6512" s="9"/>
      <c r="I6512" s="9"/>
      <c r="J6512" s="9"/>
      <c r="K6512" s="4"/>
      <c r="Q6512" s="6"/>
    </row>
    <row r="6513" spans="5:17" x14ac:dyDescent="0.2">
      <c r="E6513" s="1">
        <v>6510</v>
      </c>
      <c r="F6513" s="9"/>
      <c r="G6513" s="9"/>
      <c r="H6513" s="9"/>
      <c r="I6513" s="9"/>
      <c r="J6513" s="9"/>
      <c r="K6513" s="4"/>
      <c r="Q6513" s="6"/>
    </row>
    <row r="6514" spans="5:17" x14ac:dyDescent="0.2">
      <c r="E6514" s="1">
        <v>6511</v>
      </c>
      <c r="F6514" s="9"/>
      <c r="G6514" s="9"/>
      <c r="H6514" s="9"/>
      <c r="I6514" s="9"/>
      <c r="J6514" s="9"/>
      <c r="K6514" s="4"/>
      <c r="Q6514" s="6"/>
    </row>
    <row r="6515" spans="5:17" x14ac:dyDescent="0.2">
      <c r="E6515" s="1">
        <v>6512</v>
      </c>
      <c r="F6515" s="9"/>
      <c r="G6515" s="9"/>
      <c r="H6515" s="9"/>
      <c r="I6515" s="9"/>
      <c r="J6515" s="9"/>
      <c r="K6515" s="4"/>
      <c r="Q6515" s="6"/>
    </row>
    <row r="6516" spans="5:17" x14ac:dyDescent="0.2">
      <c r="E6516" s="1">
        <v>6513</v>
      </c>
      <c r="F6516" s="9"/>
      <c r="G6516" s="9"/>
      <c r="H6516" s="9"/>
      <c r="I6516" s="9"/>
      <c r="J6516" s="9"/>
      <c r="K6516" s="4"/>
      <c r="Q6516" s="6"/>
    </row>
    <row r="6517" spans="5:17" x14ac:dyDescent="0.2">
      <c r="E6517" s="1">
        <v>6514</v>
      </c>
      <c r="F6517" s="9"/>
      <c r="G6517" s="9"/>
      <c r="H6517" s="9"/>
      <c r="I6517" s="9"/>
      <c r="J6517" s="9"/>
      <c r="K6517" s="4"/>
      <c r="Q6517" s="6"/>
    </row>
    <row r="6518" spans="5:17" x14ac:dyDescent="0.2">
      <c r="E6518" s="1">
        <v>6515</v>
      </c>
      <c r="F6518" s="9"/>
      <c r="G6518" s="9"/>
      <c r="H6518" s="9"/>
      <c r="I6518" s="9"/>
      <c r="J6518" s="9"/>
      <c r="K6518" s="4"/>
      <c r="Q6518" s="6"/>
    </row>
    <row r="6519" spans="5:17" x14ac:dyDescent="0.2">
      <c r="E6519" s="1">
        <v>6516</v>
      </c>
      <c r="F6519" s="9"/>
      <c r="G6519" s="9"/>
      <c r="H6519" s="9"/>
      <c r="I6519" s="9"/>
      <c r="J6519" s="9"/>
      <c r="K6519" s="4"/>
      <c r="Q6519" s="6"/>
    </row>
    <row r="6520" spans="5:17" x14ac:dyDescent="0.2">
      <c r="E6520" s="1">
        <v>6517</v>
      </c>
      <c r="F6520" s="9"/>
      <c r="G6520" s="9"/>
      <c r="H6520" s="9"/>
      <c r="I6520" s="9"/>
      <c r="J6520" s="9"/>
      <c r="K6520" s="4"/>
      <c r="Q6520" s="6"/>
    </row>
    <row r="6521" spans="5:17" x14ac:dyDescent="0.2">
      <c r="E6521" s="1">
        <v>6518</v>
      </c>
      <c r="F6521" s="9"/>
      <c r="G6521" s="9"/>
      <c r="H6521" s="9"/>
      <c r="I6521" s="9"/>
      <c r="J6521" s="9"/>
      <c r="K6521" s="4"/>
      <c r="Q6521" s="6"/>
    </row>
    <row r="6522" spans="5:17" x14ac:dyDescent="0.2">
      <c r="E6522" s="1">
        <v>6519</v>
      </c>
      <c r="F6522" s="9"/>
      <c r="G6522" s="9"/>
      <c r="H6522" s="9"/>
      <c r="I6522" s="9"/>
      <c r="J6522" s="9"/>
      <c r="K6522" s="4"/>
      <c r="Q6522" s="6"/>
    </row>
    <row r="6523" spans="5:17" x14ac:dyDescent="0.2">
      <c r="E6523" s="1">
        <v>6520</v>
      </c>
      <c r="F6523" s="9"/>
      <c r="G6523" s="9"/>
      <c r="H6523" s="9"/>
      <c r="I6523" s="9"/>
      <c r="J6523" s="9"/>
      <c r="K6523" s="4"/>
      <c r="Q6523" s="6"/>
    </row>
    <row r="6524" spans="5:17" x14ac:dyDescent="0.2">
      <c r="E6524" s="1">
        <v>6521</v>
      </c>
      <c r="F6524" s="9"/>
      <c r="G6524" s="9"/>
      <c r="H6524" s="9"/>
      <c r="I6524" s="9"/>
      <c r="J6524" s="9"/>
      <c r="K6524" s="4"/>
      <c r="Q6524" s="6"/>
    </row>
    <row r="6525" spans="5:17" x14ac:dyDescent="0.2">
      <c r="E6525" s="1">
        <v>6522</v>
      </c>
      <c r="F6525" s="9"/>
      <c r="G6525" s="9"/>
      <c r="H6525" s="9"/>
      <c r="I6525" s="9"/>
      <c r="J6525" s="9"/>
      <c r="K6525" s="4"/>
      <c r="Q6525" s="6"/>
    </row>
    <row r="6526" spans="5:17" x14ac:dyDescent="0.2">
      <c r="E6526" s="1">
        <v>6523</v>
      </c>
      <c r="F6526" s="9"/>
      <c r="G6526" s="9"/>
      <c r="H6526" s="9"/>
      <c r="I6526" s="9"/>
      <c r="J6526" s="9"/>
      <c r="K6526" s="4"/>
      <c r="Q6526" s="6"/>
    </row>
    <row r="6527" spans="5:17" x14ac:dyDescent="0.2">
      <c r="E6527" s="1">
        <v>6524</v>
      </c>
      <c r="F6527" s="9"/>
      <c r="G6527" s="9"/>
      <c r="H6527" s="9"/>
      <c r="I6527" s="9"/>
      <c r="J6527" s="9"/>
      <c r="K6527" s="4"/>
      <c r="Q6527" s="6"/>
    </row>
    <row r="6528" spans="5:17" x14ac:dyDescent="0.2">
      <c r="E6528" s="1">
        <v>6525</v>
      </c>
      <c r="F6528" s="9"/>
      <c r="G6528" s="9"/>
      <c r="H6528" s="9"/>
      <c r="I6528" s="9"/>
      <c r="J6528" s="9"/>
      <c r="K6528" s="4"/>
      <c r="Q6528" s="6"/>
    </row>
    <row r="6529" spans="5:17" x14ac:dyDescent="0.2">
      <c r="E6529" s="1">
        <v>6526</v>
      </c>
      <c r="F6529" s="9"/>
      <c r="G6529" s="9"/>
      <c r="H6529" s="9"/>
      <c r="I6529" s="9"/>
      <c r="J6529" s="9"/>
      <c r="K6529" s="4"/>
      <c r="Q6529" s="6"/>
    </row>
    <row r="6530" spans="5:17" x14ac:dyDescent="0.2">
      <c r="E6530" s="1">
        <v>6527</v>
      </c>
      <c r="F6530" s="9"/>
      <c r="G6530" s="9"/>
      <c r="H6530" s="9"/>
      <c r="I6530" s="9"/>
      <c r="J6530" s="9"/>
      <c r="K6530" s="4"/>
      <c r="Q6530" s="6"/>
    </row>
    <row r="6531" spans="5:17" x14ac:dyDescent="0.2">
      <c r="E6531" s="1">
        <v>6528</v>
      </c>
      <c r="F6531" s="9"/>
      <c r="G6531" s="9"/>
      <c r="H6531" s="9"/>
      <c r="I6531" s="9"/>
      <c r="J6531" s="9"/>
      <c r="K6531" s="4"/>
      <c r="Q6531" s="6"/>
    </row>
    <row r="6532" spans="5:17" x14ac:dyDescent="0.2">
      <c r="E6532" s="1">
        <v>6529</v>
      </c>
      <c r="F6532" s="9"/>
      <c r="G6532" s="9"/>
      <c r="H6532" s="9"/>
      <c r="I6532" s="9"/>
      <c r="J6532" s="9"/>
      <c r="K6532" s="4"/>
      <c r="Q6532" s="6"/>
    </row>
    <row r="6533" spans="5:17" x14ac:dyDescent="0.2">
      <c r="E6533" s="1">
        <v>6530</v>
      </c>
      <c r="F6533" s="9"/>
      <c r="G6533" s="9"/>
      <c r="H6533" s="9"/>
      <c r="I6533" s="9"/>
      <c r="J6533" s="9"/>
      <c r="K6533" s="4"/>
      <c r="Q6533" s="6"/>
    </row>
    <row r="6534" spans="5:17" x14ac:dyDescent="0.2">
      <c r="E6534" s="1">
        <v>6531</v>
      </c>
      <c r="F6534" s="9"/>
      <c r="G6534" s="9"/>
      <c r="H6534" s="9"/>
      <c r="I6534" s="9"/>
      <c r="J6534" s="9"/>
      <c r="K6534" s="4"/>
      <c r="Q6534" s="6"/>
    </row>
    <row r="6535" spans="5:17" x14ac:dyDescent="0.2">
      <c r="E6535" s="1">
        <v>6532</v>
      </c>
      <c r="F6535" s="9"/>
      <c r="G6535" s="9"/>
      <c r="H6535" s="9"/>
      <c r="I6535" s="9"/>
      <c r="J6535" s="9"/>
      <c r="K6535" s="4"/>
      <c r="Q6535" s="6"/>
    </row>
    <row r="6536" spans="5:17" x14ac:dyDescent="0.2">
      <c r="E6536" s="1">
        <v>6533</v>
      </c>
      <c r="F6536" s="9"/>
      <c r="G6536" s="9"/>
      <c r="H6536" s="9"/>
      <c r="I6536" s="9"/>
      <c r="J6536" s="9"/>
      <c r="K6536" s="4"/>
      <c r="Q6536" s="6"/>
    </row>
    <row r="6537" spans="5:17" x14ac:dyDescent="0.2">
      <c r="E6537" s="1">
        <v>6534</v>
      </c>
      <c r="F6537" s="9"/>
      <c r="G6537" s="9"/>
      <c r="H6537" s="9"/>
      <c r="I6537" s="9"/>
      <c r="J6537" s="9"/>
      <c r="K6537" s="4"/>
      <c r="Q6537" s="6"/>
    </row>
    <row r="6538" spans="5:17" x14ac:dyDescent="0.2">
      <c r="E6538" s="1">
        <v>6535</v>
      </c>
      <c r="F6538" s="9"/>
      <c r="G6538" s="9"/>
      <c r="H6538" s="9"/>
      <c r="I6538" s="9"/>
      <c r="J6538" s="9"/>
      <c r="K6538" s="4"/>
      <c r="Q6538" s="6"/>
    </row>
    <row r="6539" spans="5:17" x14ac:dyDescent="0.2">
      <c r="E6539" s="1">
        <v>6536</v>
      </c>
      <c r="F6539" s="9"/>
      <c r="G6539" s="9"/>
      <c r="H6539" s="9"/>
      <c r="I6539" s="9"/>
      <c r="J6539" s="9"/>
      <c r="K6539" s="4"/>
      <c r="Q6539" s="6"/>
    </row>
    <row r="6540" spans="5:17" x14ac:dyDescent="0.2">
      <c r="E6540" s="1">
        <v>6537</v>
      </c>
      <c r="F6540" s="9"/>
      <c r="G6540" s="9"/>
      <c r="H6540" s="9"/>
      <c r="I6540" s="9"/>
      <c r="J6540" s="9"/>
      <c r="K6540" s="4"/>
      <c r="Q6540" s="6"/>
    </row>
    <row r="6541" spans="5:17" x14ac:dyDescent="0.2">
      <c r="E6541" s="1">
        <v>6538</v>
      </c>
      <c r="F6541" s="9"/>
      <c r="G6541" s="9"/>
      <c r="H6541" s="9"/>
      <c r="I6541" s="9"/>
      <c r="J6541" s="9"/>
      <c r="K6541" s="4"/>
      <c r="Q6541" s="6"/>
    </row>
    <row r="6542" spans="5:17" x14ac:dyDescent="0.2">
      <c r="E6542" s="1">
        <v>6539</v>
      </c>
      <c r="F6542" s="9"/>
      <c r="G6542" s="9"/>
      <c r="H6542" s="9"/>
      <c r="I6542" s="9"/>
      <c r="J6542" s="9"/>
      <c r="K6542" s="4"/>
      <c r="Q6542" s="6"/>
    </row>
    <row r="6543" spans="5:17" x14ac:dyDescent="0.2">
      <c r="E6543" s="1">
        <v>6540</v>
      </c>
      <c r="F6543" s="9"/>
      <c r="G6543" s="9"/>
      <c r="H6543" s="9"/>
      <c r="I6543" s="9"/>
      <c r="J6543" s="9"/>
      <c r="K6543" s="4"/>
      <c r="Q6543" s="6"/>
    </row>
    <row r="6544" spans="5:17" x14ac:dyDescent="0.2">
      <c r="E6544" s="1">
        <v>6541</v>
      </c>
      <c r="F6544" s="9"/>
      <c r="G6544" s="9"/>
      <c r="H6544" s="9"/>
      <c r="I6544" s="9"/>
      <c r="J6544" s="9"/>
      <c r="K6544" s="4"/>
      <c r="Q6544" s="6"/>
    </row>
    <row r="6545" spans="5:17" x14ac:dyDescent="0.2">
      <c r="E6545" s="1">
        <v>6542</v>
      </c>
      <c r="F6545" s="9"/>
      <c r="G6545" s="9"/>
      <c r="H6545" s="9"/>
      <c r="I6545" s="9"/>
      <c r="J6545" s="9"/>
      <c r="K6545" s="4"/>
      <c r="Q6545" s="6"/>
    </row>
    <row r="6546" spans="5:17" x14ac:dyDescent="0.2">
      <c r="E6546" s="1">
        <v>6543</v>
      </c>
      <c r="F6546" s="9"/>
      <c r="G6546" s="9"/>
      <c r="H6546" s="9"/>
      <c r="I6546" s="9"/>
      <c r="J6546" s="9"/>
      <c r="K6546" s="4"/>
      <c r="Q6546" s="6"/>
    </row>
    <row r="6547" spans="5:17" x14ac:dyDescent="0.2">
      <c r="E6547" s="1">
        <v>6544</v>
      </c>
      <c r="F6547" s="9"/>
      <c r="G6547" s="9"/>
      <c r="H6547" s="9"/>
      <c r="I6547" s="9"/>
      <c r="J6547" s="9"/>
      <c r="K6547" s="4"/>
      <c r="Q6547" s="6"/>
    </row>
    <row r="6548" spans="5:17" x14ac:dyDescent="0.2">
      <c r="E6548" s="1">
        <v>6545</v>
      </c>
      <c r="F6548" s="9"/>
      <c r="G6548" s="9"/>
      <c r="H6548" s="9"/>
      <c r="I6548" s="9"/>
      <c r="J6548" s="9"/>
      <c r="K6548" s="4"/>
      <c r="Q6548" s="6"/>
    </row>
    <row r="6549" spans="5:17" x14ac:dyDescent="0.2">
      <c r="E6549" s="1">
        <v>6546</v>
      </c>
      <c r="F6549" s="9"/>
      <c r="G6549" s="9"/>
      <c r="H6549" s="9"/>
      <c r="I6549" s="9"/>
      <c r="J6549" s="9"/>
      <c r="K6549" s="4"/>
      <c r="Q6549" s="6"/>
    </row>
    <row r="6550" spans="5:17" x14ac:dyDescent="0.2">
      <c r="E6550" s="1">
        <v>6547</v>
      </c>
      <c r="F6550" s="9"/>
      <c r="G6550" s="9"/>
      <c r="H6550" s="9"/>
      <c r="I6550" s="9"/>
      <c r="J6550" s="9"/>
      <c r="K6550" s="4"/>
      <c r="Q6550" s="6"/>
    </row>
    <row r="6551" spans="5:17" x14ac:dyDescent="0.2">
      <c r="E6551" s="1">
        <v>6548</v>
      </c>
      <c r="F6551" s="9"/>
      <c r="G6551" s="9"/>
      <c r="H6551" s="9"/>
      <c r="I6551" s="9"/>
      <c r="J6551" s="9"/>
      <c r="K6551" s="4"/>
      <c r="Q6551" s="6"/>
    </row>
    <row r="6552" spans="5:17" x14ac:dyDescent="0.2">
      <c r="E6552" s="1">
        <v>6549</v>
      </c>
      <c r="F6552" s="9"/>
      <c r="G6552" s="9"/>
      <c r="H6552" s="9"/>
      <c r="I6552" s="9"/>
      <c r="J6552" s="9"/>
      <c r="K6552" s="4"/>
      <c r="Q6552" s="6"/>
    </row>
    <row r="6553" spans="5:17" x14ac:dyDescent="0.2">
      <c r="E6553" s="1">
        <v>6550</v>
      </c>
      <c r="F6553" s="9"/>
      <c r="G6553" s="9"/>
      <c r="H6553" s="9"/>
      <c r="I6553" s="9"/>
      <c r="J6553" s="9"/>
      <c r="K6553" s="4"/>
      <c r="Q6553" s="6"/>
    </row>
    <row r="6554" spans="5:17" x14ac:dyDescent="0.2">
      <c r="E6554" s="1">
        <v>6551</v>
      </c>
      <c r="F6554" s="9"/>
      <c r="G6554" s="9"/>
      <c r="H6554" s="9"/>
      <c r="I6554" s="9"/>
      <c r="J6554" s="9"/>
      <c r="K6554" s="4"/>
      <c r="Q6554" s="6"/>
    </row>
    <row r="6555" spans="5:17" x14ac:dyDescent="0.2">
      <c r="E6555" s="1">
        <v>6552</v>
      </c>
      <c r="F6555" s="9"/>
      <c r="G6555" s="9"/>
      <c r="H6555" s="9"/>
      <c r="I6555" s="9"/>
      <c r="J6555" s="9"/>
      <c r="K6555" s="4"/>
      <c r="Q6555" s="6"/>
    </row>
    <row r="6556" spans="5:17" x14ac:dyDescent="0.2">
      <c r="E6556" s="1">
        <v>6553</v>
      </c>
      <c r="F6556" s="9"/>
      <c r="G6556" s="9"/>
      <c r="H6556" s="9"/>
      <c r="I6556" s="9"/>
      <c r="J6556" s="9"/>
      <c r="K6556" s="4"/>
      <c r="Q6556" s="6"/>
    </row>
    <row r="6557" spans="5:17" x14ac:dyDescent="0.2">
      <c r="E6557" s="1">
        <v>6554</v>
      </c>
      <c r="F6557" s="9"/>
      <c r="G6557" s="9"/>
      <c r="H6557" s="9"/>
      <c r="I6557" s="9"/>
      <c r="J6557" s="9"/>
      <c r="K6557" s="4"/>
      <c r="Q6557" s="6"/>
    </row>
    <row r="6558" spans="5:17" x14ac:dyDescent="0.2">
      <c r="E6558" s="1">
        <v>6555</v>
      </c>
      <c r="F6558" s="9"/>
      <c r="G6558" s="9"/>
      <c r="H6558" s="9"/>
      <c r="I6558" s="9"/>
      <c r="J6558" s="9"/>
      <c r="K6558" s="4"/>
      <c r="Q6558" s="6"/>
    </row>
    <row r="6559" spans="5:17" x14ac:dyDescent="0.2">
      <c r="E6559" s="1">
        <v>6556</v>
      </c>
      <c r="F6559" s="9"/>
      <c r="G6559" s="9"/>
      <c r="H6559" s="9"/>
      <c r="I6559" s="9"/>
      <c r="J6559" s="9"/>
      <c r="K6559" s="4"/>
      <c r="Q6559" s="6"/>
    </row>
    <row r="6560" spans="5:17" x14ac:dyDescent="0.2">
      <c r="E6560" s="1">
        <v>6557</v>
      </c>
      <c r="F6560" s="9"/>
      <c r="G6560" s="9"/>
      <c r="H6560" s="9"/>
      <c r="I6560" s="9"/>
      <c r="J6560" s="9"/>
      <c r="K6560" s="4"/>
      <c r="Q6560" s="6"/>
    </row>
    <row r="6561" spans="5:17" x14ac:dyDescent="0.2">
      <c r="E6561" s="1">
        <v>6558</v>
      </c>
      <c r="F6561" s="9"/>
      <c r="G6561" s="9"/>
      <c r="H6561" s="9"/>
      <c r="I6561" s="9"/>
      <c r="J6561" s="9"/>
      <c r="K6561" s="4"/>
      <c r="Q6561" s="6"/>
    </row>
    <row r="6562" spans="5:17" x14ac:dyDescent="0.2">
      <c r="E6562" s="1">
        <v>6559</v>
      </c>
      <c r="F6562" s="9"/>
      <c r="G6562" s="9"/>
      <c r="H6562" s="9"/>
      <c r="I6562" s="9"/>
      <c r="J6562" s="9"/>
      <c r="K6562" s="4"/>
      <c r="Q6562" s="6"/>
    </row>
    <row r="6563" spans="5:17" x14ac:dyDescent="0.2">
      <c r="E6563" s="1">
        <v>6560</v>
      </c>
      <c r="F6563" s="9"/>
      <c r="G6563" s="9"/>
      <c r="H6563" s="9"/>
      <c r="I6563" s="9"/>
      <c r="J6563" s="9"/>
      <c r="K6563" s="4"/>
      <c r="Q6563" s="6"/>
    </row>
    <row r="6564" spans="5:17" x14ac:dyDescent="0.2">
      <c r="E6564" s="1">
        <v>6561</v>
      </c>
      <c r="F6564" s="9"/>
      <c r="G6564" s="9"/>
      <c r="H6564" s="9"/>
      <c r="I6564" s="9"/>
      <c r="J6564" s="9"/>
      <c r="K6564" s="4"/>
      <c r="Q6564" s="6"/>
    </row>
    <row r="6565" spans="5:17" x14ac:dyDescent="0.2">
      <c r="E6565" s="1">
        <v>6562</v>
      </c>
      <c r="F6565" s="9"/>
      <c r="G6565" s="9"/>
      <c r="H6565" s="9"/>
      <c r="I6565" s="9"/>
      <c r="J6565" s="9"/>
      <c r="K6565" s="4"/>
      <c r="Q6565" s="6"/>
    </row>
    <row r="6566" spans="5:17" x14ac:dyDescent="0.2">
      <c r="E6566" s="1">
        <v>6563</v>
      </c>
      <c r="F6566" s="9"/>
      <c r="G6566" s="9"/>
      <c r="H6566" s="9"/>
      <c r="I6566" s="9"/>
      <c r="J6566" s="9"/>
      <c r="K6566" s="4"/>
      <c r="Q6566" s="6"/>
    </row>
    <row r="6567" spans="5:17" x14ac:dyDescent="0.2">
      <c r="E6567" s="1">
        <v>6564</v>
      </c>
      <c r="F6567" s="9"/>
      <c r="G6567" s="9"/>
      <c r="H6567" s="9"/>
      <c r="I6567" s="9"/>
      <c r="J6567" s="9"/>
      <c r="K6567" s="4"/>
      <c r="Q6567" s="6"/>
    </row>
    <row r="6568" spans="5:17" x14ac:dyDescent="0.2">
      <c r="E6568" s="1">
        <v>6565</v>
      </c>
      <c r="F6568" s="9"/>
      <c r="G6568" s="9"/>
      <c r="H6568" s="9"/>
      <c r="I6568" s="9"/>
      <c r="J6568" s="9"/>
      <c r="K6568" s="4"/>
      <c r="Q6568" s="6"/>
    </row>
    <row r="6569" spans="5:17" x14ac:dyDescent="0.2">
      <c r="E6569" s="1">
        <v>6566</v>
      </c>
      <c r="F6569" s="9"/>
      <c r="G6569" s="9"/>
      <c r="H6569" s="9"/>
      <c r="I6569" s="9"/>
      <c r="J6569" s="9"/>
      <c r="K6569" s="4"/>
      <c r="Q6569" s="6"/>
    </row>
    <row r="6570" spans="5:17" x14ac:dyDescent="0.2">
      <c r="E6570" s="1">
        <v>6567</v>
      </c>
      <c r="F6570" s="9"/>
      <c r="G6570" s="9"/>
      <c r="H6570" s="9"/>
      <c r="I6570" s="9"/>
      <c r="J6570" s="9"/>
      <c r="K6570" s="4"/>
      <c r="Q6570" s="6"/>
    </row>
    <row r="6571" spans="5:17" x14ac:dyDescent="0.2">
      <c r="E6571" s="1">
        <v>6568</v>
      </c>
      <c r="F6571" s="9"/>
      <c r="G6571" s="9"/>
      <c r="H6571" s="9"/>
      <c r="I6571" s="9"/>
      <c r="J6571" s="9"/>
      <c r="K6571" s="4"/>
      <c r="Q6571" s="6"/>
    </row>
    <row r="6572" spans="5:17" x14ac:dyDescent="0.2">
      <c r="E6572" s="1">
        <v>6569</v>
      </c>
      <c r="F6572" s="9"/>
      <c r="G6572" s="9"/>
      <c r="H6572" s="9"/>
      <c r="I6572" s="9"/>
      <c r="J6572" s="9"/>
      <c r="K6572" s="4"/>
      <c r="Q6572" s="6"/>
    </row>
    <row r="6573" spans="5:17" x14ac:dyDescent="0.2">
      <c r="E6573" s="1">
        <v>6570</v>
      </c>
      <c r="F6573" s="9"/>
      <c r="G6573" s="9"/>
      <c r="H6573" s="9"/>
      <c r="I6573" s="9"/>
      <c r="J6573" s="9"/>
      <c r="K6573" s="4"/>
      <c r="Q6573" s="6"/>
    </row>
    <row r="6574" spans="5:17" x14ac:dyDescent="0.2">
      <c r="E6574" s="1">
        <v>6571</v>
      </c>
      <c r="F6574" s="9"/>
      <c r="G6574" s="9"/>
      <c r="H6574" s="9"/>
      <c r="I6574" s="9"/>
      <c r="J6574" s="9"/>
      <c r="K6574" s="4"/>
      <c r="Q6574" s="6"/>
    </row>
    <row r="6575" spans="5:17" x14ac:dyDescent="0.2">
      <c r="E6575" s="1">
        <v>6572</v>
      </c>
      <c r="F6575" s="9"/>
      <c r="G6575" s="9"/>
      <c r="H6575" s="9"/>
      <c r="I6575" s="9"/>
      <c r="J6575" s="9"/>
      <c r="K6575" s="4"/>
      <c r="Q6575" s="6"/>
    </row>
    <row r="6576" spans="5:17" x14ac:dyDescent="0.2">
      <c r="E6576" s="1">
        <v>6573</v>
      </c>
      <c r="F6576" s="9"/>
      <c r="G6576" s="9"/>
      <c r="H6576" s="9"/>
      <c r="I6576" s="9"/>
      <c r="J6576" s="9"/>
      <c r="K6576" s="4"/>
      <c r="Q6576" s="6"/>
    </row>
    <row r="6577" spans="5:17" x14ac:dyDescent="0.2">
      <c r="E6577" s="1">
        <v>6574</v>
      </c>
      <c r="F6577" s="9"/>
      <c r="G6577" s="9"/>
      <c r="H6577" s="9"/>
      <c r="I6577" s="9"/>
      <c r="J6577" s="9"/>
      <c r="K6577" s="4"/>
      <c r="Q6577" s="6"/>
    </row>
    <row r="6578" spans="5:17" x14ac:dyDescent="0.2">
      <c r="E6578" s="1">
        <v>6575</v>
      </c>
      <c r="F6578" s="9"/>
      <c r="G6578" s="9"/>
      <c r="H6578" s="9"/>
      <c r="I6578" s="9"/>
      <c r="J6578" s="9"/>
      <c r="K6578" s="4"/>
      <c r="Q6578" s="6"/>
    </row>
    <row r="6579" spans="5:17" x14ac:dyDescent="0.2">
      <c r="E6579" s="1">
        <v>6576</v>
      </c>
      <c r="F6579" s="9"/>
      <c r="G6579" s="9"/>
      <c r="H6579" s="9"/>
      <c r="I6579" s="9"/>
      <c r="J6579" s="9"/>
      <c r="K6579" s="4"/>
      <c r="Q6579" s="6"/>
    </row>
    <row r="6580" spans="5:17" x14ac:dyDescent="0.2">
      <c r="E6580" s="1">
        <v>6577</v>
      </c>
      <c r="F6580" s="9"/>
      <c r="G6580" s="9"/>
      <c r="H6580" s="9"/>
      <c r="I6580" s="9"/>
      <c r="J6580" s="9"/>
      <c r="K6580" s="4"/>
      <c r="Q6580" s="6"/>
    </row>
    <row r="6581" spans="5:17" x14ac:dyDescent="0.2">
      <c r="E6581" s="1">
        <v>6578</v>
      </c>
      <c r="F6581" s="9"/>
      <c r="G6581" s="9"/>
      <c r="H6581" s="9"/>
      <c r="I6581" s="9"/>
      <c r="J6581" s="9"/>
      <c r="K6581" s="4"/>
      <c r="Q6581" s="6"/>
    </row>
    <row r="6582" spans="5:17" x14ac:dyDescent="0.2">
      <c r="E6582" s="1">
        <v>6579</v>
      </c>
      <c r="F6582" s="9"/>
      <c r="G6582" s="9"/>
      <c r="H6582" s="9"/>
      <c r="I6582" s="9"/>
      <c r="J6582" s="9"/>
      <c r="K6582" s="4"/>
      <c r="Q6582" s="6"/>
    </row>
    <row r="6583" spans="5:17" x14ac:dyDescent="0.2">
      <c r="E6583" s="1">
        <v>6580</v>
      </c>
      <c r="F6583" s="9"/>
      <c r="G6583" s="9"/>
      <c r="H6583" s="9"/>
      <c r="I6583" s="9"/>
      <c r="J6583" s="9"/>
      <c r="K6583" s="4"/>
      <c r="Q6583" s="6"/>
    </row>
    <row r="6584" spans="5:17" x14ac:dyDescent="0.2">
      <c r="E6584" s="1">
        <v>6581</v>
      </c>
      <c r="F6584" s="9"/>
      <c r="G6584" s="9"/>
      <c r="H6584" s="9"/>
      <c r="I6584" s="9"/>
      <c r="J6584" s="9"/>
      <c r="K6584" s="4"/>
      <c r="Q6584" s="6"/>
    </row>
    <row r="6585" spans="5:17" x14ac:dyDescent="0.2">
      <c r="E6585" s="1">
        <v>6582</v>
      </c>
      <c r="F6585" s="9"/>
      <c r="G6585" s="9"/>
      <c r="H6585" s="9"/>
      <c r="I6585" s="9"/>
      <c r="J6585" s="9"/>
      <c r="K6585" s="4"/>
      <c r="Q6585" s="6"/>
    </row>
    <row r="6586" spans="5:17" x14ac:dyDescent="0.2">
      <c r="E6586" s="1">
        <v>6583</v>
      </c>
      <c r="F6586" s="9"/>
      <c r="G6586" s="9"/>
      <c r="H6586" s="9"/>
      <c r="I6586" s="9"/>
      <c r="J6586" s="9"/>
      <c r="K6586" s="4"/>
      <c r="Q6586" s="6"/>
    </row>
    <row r="6587" spans="5:17" x14ac:dyDescent="0.2">
      <c r="E6587" s="1">
        <v>6584</v>
      </c>
      <c r="F6587" s="9"/>
      <c r="G6587" s="9"/>
      <c r="H6587" s="9"/>
      <c r="I6587" s="9"/>
      <c r="J6587" s="9"/>
      <c r="K6587" s="4"/>
      <c r="Q6587" s="6"/>
    </row>
    <row r="6588" spans="5:17" x14ac:dyDescent="0.2">
      <c r="E6588" s="1">
        <v>6585</v>
      </c>
      <c r="F6588" s="9"/>
      <c r="G6588" s="9"/>
      <c r="H6588" s="9"/>
      <c r="I6588" s="9"/>
      <c r="J6588" s="9"/>
      <c r="K6588" s="4"/>
      <c r="Q6588" s="6"/>
    </row>
    <row r="6589" spans="5:17" x14ac:dyDescent="0.2">
      <c r="E6589" s="1">
        <v>6586</v>
      </c>
      <c r="F6589" s="9"/>
      <c r="G6589" s="9"/>
      <c r="H6589" s="9"/>
      <c r="I6589" s="9"/>
      <c r="J6589" s="9"/>
      <c r="K6589" s="4"/>
      <c r="Q6589" s="6"/>
    </row>
    <row r="6590" spans="5:17" x14ac:dyDescent="0.2">
      <c r="E6590" s="1">
        <v>6587</v>
      </c>
      <c r="F6590" s="9"/>
      <c r="G6590" s="9"/>
      <c r="H6590" s="9"/>
      <c r="I6590" s="9"/>
      <c r="J6590" s="9"/>
      <c r="K6590" s="4"/>
      <c r="Q6590" s="6"/>
    </row>
    <row r="6591" spans="5:17" x14ac:dyDescent="0.2">
      <c r="E6591" s="1">
        <v>6588</v>
      </c>
      <c r="F6591" s="9"/>
      <c r="G6591" s="9"/>
      <c r="H6591" s="9"/>
      <c r="I6591" s="9"/>
      <c r="J6591" s="9"/>
      <c r="K6591" s="4"/>
      <c r="Q6591" s="6"/>
    </row>
    <row r="6592" spans="5:17" x14ac:dyDescent="0.2">
      <c r="E6592" s="1">
        <v>6589</v>
      </c>
      <c r="F6592" s="9"/>
      <c r="G6592" s="9"/>
      <c r="H6592" s="9"/>
      <c r="I6592" s="9"/>
      <c r="J6592" s="9"/>
      <c r="K6592" s="4"/>
      <c r="Q6592" s="6"/>
    </row>
    <row r="6593" spans="5:17" x14ac:dyDescent="0.2">
      <c r="E6593" s="1">
        <v>6590</v>
      </c>
      <c r="F6593" s="9"/>
      <c r="G6593" s="9"/>
      <c r="H6593" s="9"/>
      <c r="I6593" s="9"/>
      <c r="J6593" s="9"/>
      <c r="K6593" s="4"/>
      <c r="Q6593" s="6"/>
    </row>
    <row r="6594" spans="5:17" x14ac:dyDescent="0.2">
      <c r="E6594" s="1">
        <v>6591</v>
      </c>
      <c r="F6594" s="9"/>
      <c r="G6594" s="9"/>
      <c r="H6594" s="9"/>
      <c r="I6594" s="9"/>
      <c r="J6594" s="9"/>
      <c r="K6594" s="4"/>
      <c r="Q6594" s="6"/>
    </row>
    <row r="6595" spans="5:17" x14ac:dyDescent="0.2">
      <c r="E6595" s="1">
        <v>6592</v>
      </c>
      <c r="F6595" s="9"/>
      <c r="G6595" s="9"/>
      <c r="H6595" s="9"/>
      <c r="I6595" s="9"/>
      <c r="J6595" s="9"/>
      <c r="K6595" s="4"/>
      <c r="Q6595" s="6"/>
    </row>
    <row r="6596" spans="5:17" x14ac:dyDescent="0.2">
      <c r="E6596" s="1">
        <v>6593</v>
      </c>
      <c r="F6596" s="9"/>
      <c r="G6596" s="9"/>
      <c r="H6596" s="9"/>
      <c r="I6596" s="9"/>
      <c r="J6596" s="9"/>
      <c r="K6596" s="4"/>
      <c r="Q6596" s="6"/>
    </row>
    <row r="6597" spans="5:17" x14ac:dyDescent="0.2">
      <c r="E6597" s="1">
        <v>6594</v>
      </c>
      <c r="F6597" s="9"/>
      <c r="G6597" s="9"/>
      <c r="H6597" s="9"/>
      <c r="I6597" s="9"/>
      <c r="J6597" s="9"/>
      <c r="K6597" s="4"/>
      <c r="Q6597" s="6"/>
    </row>
    <row r="6598" spans="5:17" x14ac:dyDescent="0.2">
      <c r="E6598" s="1">
        <v>6595</v>
      </c>
      <c r="F6598" s="9"/>
      <c r="G6598" s="9"/>
      <c r="H6598" s="9"/>
      <c r="I6598" s="9"/>
      <c r="J6598" s="9"/>
      <c r="K6598" s="4"/>
      <c r="Q6598" s="6"/>
    </row>
    <row r="6599" spans="5:17" x14ac:dyDescent="0.2">
      <c r="E6599" s="1">
        <v>6596</v>
      </c>
      <c r="F6599" s="9"/>
      <c r="G6599" s="9"/>
      <c r="H6599" s="9"/>
      <c r="I6599" s="9"/>
      <c r="J6599" s="9"/>
      <c r="K6599" s="4"/>
      <c r="Q6599" s="6"/>
    </row>
    <row r="6600" spans="5:17" x14ac:dyDescent="0.2">
      <c r="E6600" s="1">
        <v>6597</v>
      </c>
      <c r="F6600" s="9"/>
      <c r="G6600" s="9"/>
      <c r="H6600" s="9"/>
      <c r="I6600" s="9"/>
      <c r="J6600" s="9"/>
      <c r="K6600" s="4"/>
      <c r="Q6600" s="6"/>
    </row>
    <row r="6601" spans="5:17" x14ac:dyDescent="0.2">
      <c r="E6601" s="1">
        <v>6598</v>
      </c>
      <c r="F6601" s="9"/>
      <c r="G6601" s="9"/>
      <c r="H6601" s="9"/>
      <c r="I6601" s="9"/>
      <c r="J6601" s="9"/>
      <c r="K6601" s="4"/>
      <c r="Q6601" s="6"/>
    </row>
    <row r="6602" spans="5:17" x14ac:dyDescent="0.2">
      <c r="E6602" s="1">
        <v>6599</v>
      </c>
      <c r="F6602" s="9"/>
      <c r="G6602" s="9"/>
      <c r="H6602" s="9"/>
      <c r="I6602" s="9"/>
      <c r="J6602" s="9"/>
      <c r="K6602" s="4"/>
      <c r="Q6602" s="6"/>
    </row>
    <row r="6603" spans="5:17" x14ac:dyDescent="0.2">
      <c r="E6603" s="1">
        <v>6600</v>
      </c>
      <c r="F6603" s="9"/>
      <c r="G6603" s="9"/>
      <c r="H6603" s="9"/>
      <c r="I6603" s="9"/>
      <c r="J6603" s="9"/>
      <c r="K6603" s="4"/>
      <c r="Q6603" s="6"/>
    </row>
    <row r="6604" spans="5:17" x14ac:dyDescent="0.2">
      <c r="E6604" s="1">
        <v>6601</v>
      </c>
      <c r="F6604" s="9"/>
      <c r="G6604" s="9"/>
      <c r="H6604" s="9"/>
      <c r="I6604" s="9"/>
      <c r="J6604" s="9"/>
      <c r="K6604" s="4"/>
      <c r="Q6604" s="6"/>
    </row>
    <row r="6605" spans="5:17" x14ac:dyDescent="0.2">
      <c r="E6605" s="1">
        <v>6602</v>
      </c>
      <c r="F6605" s="9"/>
      <c r="G6605" s="9"/>
      <c r="H6605" s="9"/>
      <c r="I6605" s="9"/>
      <c r="J6605" s="9"/>
      <c r="K6605" s="4"/>
      <c r="Q6605" s="6"/>
    </row>
    <row r="6606" spans="5:17" x14ac:dyDescent="0.2">
      <c r="E6606" s="1">
        <v>6603</v>
      </c>
      <c r="F6606" s="9"/>
      <c r="G6606" s="9"/>
      <c r="H6606" s="9"/>
      <c r="I6606" s="9"/>
      <c r="J6606" s="9"/>
      <c r="K6606" s="4"/>
      <c r="Q6606" s="6"/>
    </row>
    <row r="6607" spans="5:17" x14ac:dyDescent="0.2">
      <c r="E6607" s="1">
        <v>6604</v>
      </c>
      <c r="F6607" s="9"/>
      <c r="G6607" s="9"/>
      <c r="H6607" s="9"/>
      <c r="I6607" s="9"/>
      <c r="J6607" s="9"/>
      <c r="K6607" s="4"/>
      <c r="Q6607" s="6"/>
    </row>
    <row r="6608" spans="5:17" x14ac:dyDescent="0.2">
      <c r="E6608" s="1">
        <v>6605</v>
      </c>
      <c r="F6608" s="9"/>
      <c r="G6608" s="9"/>
      <c r="H6608" s="9"/>
      <c r="I6608" s="9"/>
      <c r="J6608" s="9"/>
      <c r="K6608" s="4"/>
      <c r="Q6608" s="6"/>
    </row>
    <row r="6609" spans="5:17" x14ac:dyDescent="0.2">
      <c r="E6609" s="1">
        <v>6606</v>
      </c>
      <c r="F6609" s="9"/>
      <c r="G6609" s="9"/>
      <c r="H6609" s="9"/>
      <c r="I6609" s="9"/>
      <c r="J6609" s="9"/>
      <c r="K6609" s="4"/>
      <c r="Q6609" s="6"/>
    </row>
    <row r="6610" spans="5:17" x14ac:dyDescent="0.2">
      <c r="E6610" s="1">
        <v>6607</v>
      </c>
      <c r="F6610" s="9"/>
      <c r="G6610" s="9"/>
      <c r="H6610" s="9"/>
      <c r="I6610" s="9"/>
      <c r="J6610" s="9"/>
      <c r="K6610" s="4"/>
      <c r="Q6610" s="6"/>
    </row>
    <row r="6611" spans="5:17" x14ac:dyDescent="0.2">
      <c r="E6611" s="1">
        <v>6608</v>
      </c>
      <c r="F6611" s="9"/>
      <c r="G6611" s="9"/>
      <c r="H6611" s="9"/>
      <c r="I6611" s="9"/>
      <c r="J6611" s="9"/>
      <c r="K6611" s="4"/>
      <c r="Q6611" s="6"/>
    </row>
    <row r="6612" spans="5:17" x14ac:dyDescent="0.2">
      <c r="E6612" s="1">
        <v>6609</v>
      </c>
      <c r="F6612" s="9"/>
      <c r="G6612" s="9"/>
      <c r="H6612" s="9"/>
      <c r="I6612" s="9"/>
      <c r="J6612" s="9"/>
      <c r="K6612" s="4"/>
      <c r="Q6612" s="6"/>
    </row>
    <row r="6613" spans="5:17" x14ac:dyDescent="0.2">
      <c r="E6613" s="1">
        <v>6610</v>
      </c>
      <c r="F6613" s="9"/>
      <c r="G6613" s="9"/>
      <c r="H6613" s="9"/>
      <c r="I6613" s="9"/>
      <c r="J6613" s="9"/>
      <c r="K6613" s="4"/>
      <c r="Q6613" s="6"/>
    </row>
    <row r="6614" spans="5:17" x14ac:dyDescent="0.2">
      <c r="E6614" s="1">
        <v>6611</v>
      </c>
      <c r="F6614" s="9"/>
      <c r="G6614" s="9"/>
      <c r="H6614" s="9"/>
      <c r="I6614" s="9"/>
      <c r="J6614" s="9"/>
      <c r="K6614" s="4"/>
      <c r="Q6614" s="6"/>
    </row>
    <row r="6615" spans="5:17" x14ac:dyDescent="0.2">
      <c r="E6615" s="1">
        <v>6612</v>
      </c>
      <c r="F6615" s="9"/>
      <c r="G6615" s="9"/>
      <c r="H6615" s="9"/>
      <c r="I6615" s="9"/>
      <c r="J6615" s="9"/>
      <c r="K6615" s="4"/>
      <c r="Q6615" s="6"/>
    </row>
    <row r="6616" spans="5:17" x14ac:dyDescent="0.2">
      <c r="E6616" s="1">
        <v>6613</v>
      </c>
      <c r="F6616" s="9"/>
      <c r="G6616" s="9"/>
      <c r="H6616" s="9"/>
      <c r="I6616" s="9"/>
      <c r="J6616" s="9"/>
      <c r="K6616" s="4"/>
      <c r="Q6616" s="6"/>
    </row>
    <row r="6617" spans="5:17" x14ac:dyDescent="0.2">
      <c r="E6617" s="1">
        <v>6614</v>
      </c>
      <c r="F6617" s="9"/>
      <c r="G6617" s="9"/>
      <c r="H6617" s="9"/>
      <c r="I6617" s="9"/>
      <c r="J6617" s="9"/>
      <c r="K6617" s="4"/>
      <c r="Q6617" s="6"/>
    </row>
    <row r="6618" spans="5:17" x14ac:dyDescent="0.2">
      <c r="E6618" s="1">
        <v>6615</v>
      </c>
      <c r="F6618" s="9"/>
      <c r="G6618" s="9"/>
      <c r="H6618" s="9"/>
      <c r="I6618" s="9"/>
      <c r="J6618" s="9"/>
      <c r="K6618" s="4"/>
      <c r="Q6618" s="6"/>
    </row>
    <row r="6619" spans="5:17" x14ac:dyDescent="0.2">
      <c r="E6619" s="1">
        <v>6616</v>
      </c>
      <c r="F6619" s="9"/>
      <c r="G6619" s="9"/>
      <c r="H6619" s="9"/>
      <c r="I6619" s="9"/>
      <c r="J6619" s="9"/>
      <c r="K6619" s="4"/>
      <c r="Q6619" s="6"/>
    </row>
    <row r="6620" spans="5:17" x14ac:dyDescent="0.2">
      <c r="E6620" s="1">
        <v>6617</v>
      </c>
      <c r="F6620" s="9"/>
      <c r="G6620" s="9"/>
      <c r="H6620" s="9"/>
      <c r="I6620" s="9"/>
      <c r="J6620" s="9"/>
      <c r="K6620" s="4"/>
      <c r="Q6620" s="6"/>
    </row>
    <row r="6621" spans="5:17" x14ac:dyDescent="0.2">
      <c r="E6621" s="1">
        <v>6618</v>
      </c>
      <c r="F6621" s="9"/>
      <c r="G6621" s="9"/>
      <c r="H6621" s="9"/>
      <c r="I6621" s="9"/>
      <c r="J6621" s="9"/>
      <c r="K6621" s="4"/>
      <c r="Q6621" s="6"/>
    </row>
    <row r="6622" spans="5:17" x14ac:dyDescent="0.2">
      <c r="E6622" s="1">
        <v>6619</v>
      </c>
      <c r="F6622" s="9"/>
      <c r="G6622" s="9"/>
      <c r="H6622" s="9"/>
      <c r="I6622" s="9"/>
      <c r="J6622" s="9"/>
      <c r="K6622" s="4"/>
      <c r="Q6622" s="6"/>
    </row>
    <row r="6623" spans="5:17" x14ac:dyDescent="0.2">
      <c r="E6623" s="1">
        <v>6620</v>
      </c>
      <c r="F6623" s="9"/>
      <c r="G6623" s="9"/>
      <c r="H6623" s="9"/>
      <c r="I6623" s="9"/>
      <c r="J6623" s="9"/>
      <c r="K6623" s="4"/>
      <c r="Q6623" s="6"/>
    </row>
    <row r="6624" spans="5:17" x14ac:dyDescent="0.2">
      <c r="E6624" s="1">
        <v>6621</v>
      </c>
      <c r="F6624" s="9"/>
      <c r="G6624" s="9"/>
      <c r="H6624" s="9"/>
      <c r="I6624" s="9"/>
      <c r="J6624" s="9"/>
      <c r="K6624" s="4"/>
      <c r="Q6624" s="6"/>
    </row>
    <row r="6625" spans="5:17" x14ac:dyDescent="0.2">
      <c r="E6625" s="1">
        <v>6622</v>
      </c>
      <c r="F6625" s="9"/>
      <c r="G6625" s="9"/>
      <c r="H6625" s="9"/>
      <c r="I6625" s="9"/>
      <c r="J6625" s="9"/>
      <c r="K6625" s="4"/>
      <c r="Q6625" s="6"/>
    </row>
    <row r="6626" spans="5:17" x14ac:dyDescent="0.2">
      <c r="E6626" s="1">
        <v>6623</v>
      </c>
      <c r="F6626" s="9"/>
      <c r="G6626" s="9"/>
      <c r="H6626" s="9"/>
      <c r="I6626" s="9"/>
      <c r="J6626" s="9"/>
      <c r="K6626" s="4"/>
      <c r="Q6626" s="6"/>
    </row>
    <row r="6627" spans="5:17" x14ac:dyDescent="0.2">
      <c r="E6627" s="1">
        <v>6624</v>
      </c>
      <c r="F6627" s="9"/>
      <c r="G6627" s="9"/>
      <c r="H6627" s="9"/>
      <c r="I6627" s="9"/>
      <c r="J6627" s="9"/>
      <c r="K6627" s="4"/>
      <c r="Q6627" s="6"/>
    </row>
    <row r="6628" spans="5:17" x14ac:dyDescent="0.2">
      <c r="E6628" s="1">
        <v>6625</v>
      </c>
      <c r="F6628" s="9"/>
      <c r="G6628" s="9"/>
      <c r="H6628" s="9"/>
      <c r="I6628" s="9"/>
      <c r="J6628" s="9"/>
      <c r="K6628" s="4"/>
      <c r="Q6628" s="6"/>
    </row>
    <row r="6629" spans="5:17" x14ac:dyDescent="0.2">
      <c r="E6629" s="1">
        <v>6626</v>
      </c>
      <c r="F6629" s="9"/>
      <c r="G6629" s="9"/>
      <c r="H6629" s="9"/>
      <c r="I6629" s="9"/>
      <c r="J6629" s="9"/>
      <c r="K6629" s="4"/>
      <c r="Q6629" s="6"/>
    </row>
    <row r="6630" spans="5:17" x14ac:dyDescent="0.2">
      <c r="E6630" s="1">
        <v>6627</v>
      </c>
      <c r="F6630" s="9"/>
      <c r="G6630" s="9"/>
      <c r="H6630" s="9"/>
      <c r="I6630" s="9"/>
      <c r="J6630" s="9"/>
      <c r="K6630" s="4"/>
      <c r="Q6630" s="6"/>
    </row>
    <row r="6631" spans="5:17" x14ac:dyDescent="0.2">
      <c r="E6631" s="1">
        <v>6628</v>
      </c>
      <c r="F6631" s="9"/>
      <c r="G6631" s="9"/>
      <c r="H6631" s="9"/>
      <c r="I6631" s="9"/>
      <c r="J6631" s="9"/>
      <c r="K6631" s="4"/>
      <c r="Q6631" s="6"/>
    </row>
    <row r="6632" spans="5:17" x14ac:dyDescent="0.2">
      <c r="E6632" s="1">
        <v>6629</v>
      </c>
      <c r="F6632" s="9"/>
      <c r="G6632" s="9"/>
      <c r="H6632" s="9"/>
      <c r="I6632" s="9"/>
      <c r="J6632" s="9"/>
      <c r="K6632" s="4"/>
      <c r="Q6632" s="6"/>
    </row>
    <row r="6633" spans="5:17" x14ac:dyDescent="0.2">
      <c r="E6633" s="1">
        <v>6630</v>
      </c>
      <c r="F6633" s="9"/>
      <c r="G6633" s="9"/>
      <c r="H6633" s="9"/>
      <c r="I6633" s="9"/>
      <c r="J6633" s="9"/>
      <c r="K6633" s="4"/>
      <c r="Q6633" s="6"/>
    </row>
    <row r="6634" spans="5:17" x14ac:dyDescent="0.2">
      <c r="E6634" s="1">
        <v>6631</v>
      </c>
      <c r="F6634" s="9"/>
      <c r="G6634" s="9"/>
      <c r="H6634" s="9"/>
      <c r="I6634" s="9"/>
      <c r="J6634" s="9"/>
      <c r="K6634" s="4"/>
      <c r="Q6634" s="6"/>
    </row>
    <row r="6635" spans="5:17" x14ac:dyDescent="0.2">
      <c r="E6635" s="1">
        <v>6632</v>
      </c>
      <c r="F6635" s="9"/>
      <c r="G6635" s="9"/>
      <c r="H6635" s="9"/>
      <c r="I6635" s="9"/>
      <c r="J6635" s="9"/>
      <c r="K6635" s="4"/>
      <c r="Q6635" s="6"/>
    </row>
    <row r="6636" spans="5:17" x14ac:dyDescent="0.2">
      <c r="E6636" s="1">
        <v>6633</v>
      </c>
      <c r="F6636" s="9"/>
      <c r="G6636" s="9"/>
      <c r="H6636" s="9"/>
      <c r="I6636" s="9"/>
      <c r="J6636" s="9"/>
      <c r="K6636" s="4"/>
      <c r="Q6636" s="6"/>
    </row>
    <row r="6637" spans="5:17" x14ac:dyDescent="0.2">
      <c r="E6637" s="1">
        <v>6634</v>
      </c>
      <c r="F6637" s="9"/>
      <c r="G6637" s="9"/>
      <c r="H6637" s="9"/>
      <c r="I6637" s="9"/>
      <c r="J6637" s="9"/>
      <c r="K6637" s="4"/>
      <c r="Q6637" s="6"/>
    </row>
    <row r="6638" spans="5:17" x14ac:dyDescent="0.2">
      <c r="E6638" s="1">
        <v>6635</v>
      </c>
      <c r="F6638" s="9"/>
      <c r="G6638" s="9"/>
      <c r="H6638" s="9"/>
      <c r="I6638" s="9"/>
      <c r="J6638" s="9"/>
      <c r="K6638" s="4"/>
      <c r="Q6638" s="6"/>
    </row>
    <row r="6639" spans="5:17" x14ac:dyDescent="0.2">
      <c r="E6639" s="1">
        <v>6636</v>
      </c>
      <c r="F6639" s="9"/>
      <c r="G6639" s="9"/>
      <c r="H6639" s="9"/>
      <c r="I6639" s="9"/>
      <c r="J6639" s="9"/>
      <c r="K6639" s="4"/>
      <c r="Q6639" s="6"/>
    </row>
    <row r="6640" spans="5:17" x14ac:dyDescent="0.2">
      <c r="E6640" s="1">
        <v>6637</v>
      </c>
      <c r="F6640" s="9"/>
      <c r="G6640" s="9"/>
      <c r="H6640" s="9"/>
      <c r="I6640" s="9"/>
      <c r="J6640" s="9"/>
      <c r="K6640" s="4"/>
      <c r="Q6640" s="6"/>
    </row>
    <row r="6641" spans="5:17" x14ac:dyDescent="0.2">
      <c r="E6641" s="1">
        <v>6638</v>
      </c>
      <c r="F6641" s="9"/>
      <c r="G6641" s="9"/>
      <c r="H6641" s="9"/>
      <c r="I6641" s="9"/>
      <c r="J6641" s="9"/>
      <c r="K6641" s="4"/>
      <c r="Q6641" s="6"/>
    </row>
    <row r="6642" spans="5:17" x14ac:dyDescent="0.2">
      <c r="E6642" s="1">
        <v>6639</v>
      </c>
      <c r="F6642" s="9"/>
      <c r="G6642" s="9"/>
      <c r="H6642" s="9"/>
      <c r="I6642" s="9"/>
      <c r="J6642" s="9"/>
      <c r="K6642" s="4"/>
      <c r="Q6642" s="6"/>
    </row>
    <row r="6643" spans="5:17" x14ac:dyDescent="0.2">
      <c r="E6643" s="1">
        <v>6640</v>
      </c>
      <c r="F6643" s="9"/>
      <c r="G6643" s="9"/>
      <c r="H6643" s="9"/>
      <c r="I6643" s="9"/>
      <c r="J6643" s="9"/>
      <c r="K6643" s="4"/>
      <c r="Q6643" s="6"/>
    </row>
    <row r="6644" spans="5:17" x14ac:dyDescent="0.2">
      <c r="E6644" s="1">
        <v>6641</v>
      </c>
      <c r="F6644" s="9"/>
      <c r="G6644" s="9"/>
      <c r="H6644" s="9"/>
      <c r="I6644" s="9"/>
      <c r="J6644" s="9"/>
      <c r="K6644" s="4"/>
      <c r="Q6644" s="6"/>
    </row>
    <row r="6645" spans="5:17" x14ac:dyDescent="0.2">
      <c r="E6645" s="1">
        <v>6642</v>
      </c>
      <c r="F6645" s="9"/>
      <c r="G6645" s="9"/>
      <c r="H6645" s="9"/>
      <c r="I6645" s="9"/>
      <c r="J6645" s="9"/>
      <c r="K6645" s="4"/>
      <c r="Q6645" s="6"/>
    </row>
    <row r="6646" spans="5:17" x14ac:dyDescent="0.2">
      <c r="E6646" s="1">
        <v>6643</v>
      </c>
      <c r="F6646" s="9"/>
      <c r="G6646" s="9"/>
      <c r="H6646" s="9"/>
      <c r="I6646" s="9"/>
      <c r="J6646" s="9"/>
      <c r="K6646" s="4"/>
      <c r="Q6646" s="6"/>
    </row>
    <row r="6647" spans="5:17" x14ac:dyDescent="0.2">
      <c r="E6647" s="1">
        <v>6644</v>
      </c>
      <c r="F6647" s="9"/>
      <c r="G6647" s="9"/>
      <c r="H6647" s="9"/>
      <c r="I6647" s="9"/>
      <c r="J6647" s="9"/>
      <c r="K6647" s="4"/>
      <c r="Q6647" s="6"/>
    </row>
    <row r="6648" spans="5:17" x14ac:dyDescent="0.2">
      <c r="E6648" s="1">
        <v>6645</v>
      </c>
      <c r="F6648" s="9"/>
      <c r="G6648" s="9"/>
      <c r="H6648" s="9"/>
      <c r="I6648" s="9"/>
      <c r="J6648" s="9"/>
      <c r="K6648" s="4"/>
      <c r="Q6648" s="6"/>
    </row>
    <row r="6649" spans="5:17" x14ac:dyDescent="0.2">
      <c r="E6649" s="1">
        <v>6646</v>
      </c>
      <c r="F6649" s="9"/>
      <c r="G6649" s="9"/>
      <c r="H6649" s="9"/>
      <c r="I6649" s="9"/>
      <c r="J6649" s="9"/>
      <c r="K6649" s="4"/>
      <c r="Q6649" s="6"/>
    </row>
    <row r="6650" spans="5:17" x14ac:dyDescent="0.2">
      <c r="E6650" s="1">
        <v>6647</v>
      </c>
      <c r="F6650" s="9"/>
      <c r="G6650" s="9"/>
      <c r="H6650" s="9"/>
      <c r="I6650" s="9"/>
      <c r="J6650" s="9"/>
      <c r="K6650" s="4"/>
      <c r="Q6650" s="6"/>
    </row>
    <row r="6651" spans="5:17" x14ac:dyDescent="0.2">
      <c r="E6651" s="1">
        <v>6648</v>
      </c>
      <c r="F6651" s="9"/>
      <c r="G6651" s="9"/>
      <c r="H6651" s="9"/>
      <c r="I6651" s="9"/>
      <c r="J6651" s="9"/>
      <c r="K6651" s="4"/>
      <c r="Q6651" s="6"/>
    </row>
    <row r="6652" spans="5:17" x14ac:dyDescent="0.2">
      <c r="E6652" s="1">
        <v>6649</v>
      </c>
      <c r="F6652" s="9"/>
      <c r="G6652" s="9"/>
      <c r="H6652" s="9"/>
      <c r="I6652" s="9"/>
      <c r="J6652" s="9"/>
      <c r="K6652" s="4"/>
      <c r="Q6652" s="6"/>
    </row>
    <row r="6653" spans="5:17" x14ac:dyDescent="0.2">
      <c r="E6653" s="1">
        <v>6650</v>
      </c>
      <c r="F6653" s="9"/>
      <c r="G6653" s="9"/>
      <c r="H6653" s="9"/>
      <c r="I6653" s="9"/>
      <c r="J6653" s="9"/>
      <c r="K6653" s="4"/>
      <c r="Q6653" s="6"/>
    </row>
    <row r="6654" spans="5:17" x14ac:dyDescent="0.2">
      <c r="E6654" s="1">
        <v>6651</v>
      </c>
      <c r="F6654" s="9"/>
      <c r="G6654" s="9"/>
      <c r="H6654" s="9"/>
      <c r="I6654" s="9"/>
      <c r="J6654" s="9"/>
      <c r="K6654" s="4"/>
      <c r="Q6654" s="6"/>
    </row>
    <row r="6655" spans="5:17" x14ac:dyDescent="0.2">
      <c r="E6655" s="1">
        <v>6652</v>
      </c>
      <c r="F6655" s="9"/>
      <c r="G6655" s="9"/>
      <c r="H6655" s="9"/>
      <c r="I6655" s="9"/>
      <c r="J6655" s="9"/>
      <c r="K6655" s="4"/>
      <c r="Q6655" s="6"/>
    </row>
    <row r="6656" spans="5:17" x14ac:dyDescent="0.2">
      <c r="E6656" s="1">
        <v>6653</v>
      </c>
      <c r="F6656" s="9"/>
      <c r="G6656" s="9"/>
      <c r="H6656" s="9"/>
      <c r="I6656" s="9"/>
      <c r="J6656" s="9"/>
      <c r="K6656" s="4"/>
      <c r="Q6656" s="6"/>
    </row>
    <row r="6657" spans="5:17" x14ac:dyDescent="0.2">
      <c r="E6657" s="1">
        <v>6654</v>
      </c>
      <c r="F6657" s="9"/>
      <c r="G6657" s="9"/>
      <c r="H6657" s="9"/>
      <c r="I6657" s="9"/>
      <c r="J6657" s="9"/>
      <c r="K6657" s="4"/>
      <c r="Q6657" s="6"/>
    </row>
    <row r="6658" spans="5:17" x14ac:dyDescent="0.2">
      <c r="E6658" s="1">
        <v>6655</v>
      </c>
      <c r="F6658" s="9"/>
      <c r="G6658" s="9"/>
      <c r="H6658" s="9"/>
      <c r="I6658" s="9"/>
      <c r="J6658" s="9"/>
      <c r="K6658" s="4"/>
      <c r="Q6658" s="6"/>
    </row>
    <row r="6659" spans="5:17" x14ac:dyDescent="0.2">
      <c r="E6659" s="1">
        <v>6656</v>
      </c>
      <c r="F6659" s="9"/>
      <c r="G6659" s="9"/>
      <c r="H6659" s="9"/>
      <c r="I6659" s="9"/>
      <c r="J6659" s="9"/>
      <c r="K6659" s="4"/>
      <c r="Q6659" s="6"/>
    </row>
    <row r="6660" spans="5:17" x14ac:dyDescent="0.2">
      <c r="E6660" s="1">
        <v>6657</v>
      </c>
      <c r="F6660" s="9"/>
      <c r="G6660" s="9"/>
      <c r="H6660" s="9"/>
      <c r="I6660" s="9"/>
      <c r="J6660" s="9"/>
      <c r="K6660" s="4"/>
      <c r="Q6660" s="6"/>
    </row>
    <row r="6661" spans="5:17" x14ac:dyDescent="0.2">
      <c r="E6661" s="1">
        <v>6658</v>
      </c>
      <c r="F6661" s="9"/>
      <c r="G6661" s="9"/>
      <c r="H6661" s="9"/>
      <c r="I6661" s="9"/>
      <c r="J6661" s="9"/>
      <c r="K6661" s="4"/>
      <c r="Q6661" s="6"/>
    </row>
    <row r="6662" spans="5:17" x14ac:dyDescent="0.2">
      <c r="E6662" s="1">
        <v>6659</v>
      </c>
      <c r="F6662" s="9"/>
      <c r="G6662" s="9"/>
      <c r="H6662" s="9"/>
      <c r="I6662" s="9"/>
      <c r="J6662" s="9"/>
      <c r="K6662" s="4"/>
      <c r="Q6662" s="6"/>
    </row>
    <row r="6663" spans="5:17" x14ac:dyDescent="0.2">
      <c r="E6663" s="1">
        <v>6660</v>
      </c>
      <c r="F6663" s="9"/>
      <c r="G6663" s="9"/>
      <c r="H6663" s="9"/>
      <c r="I6663" s="9"/>
      <c r="J6663" s="9"/>
      <c r="K6663" s="4"/>
      <c r="Q6663" s="6"/>
    </row>
    <row r="6664" spans="5:17" x14ac:dyDescent="0.2">
      <c r="E6664" s="1">
        <v>6661</v>
      </c>
      <c r="F6664" s="9"/>
      <c r="G6664" s="9"/>
      <c r="H6664" s="9"/>
      <c r="I6664" s="9"/>
      <c r="J6664" s="9"/>
      <c r="K6664" s="4"/>
      <c r="Q6664" s="6"/>
    </row>
    <row r="6665" spans="5:17" x14ac:dyDescent="0.2">
      <c r="E6665" s="1">
        <v>6662</v>
      </c>
      <c r="F6665" s="9"/>
      <c r="G6665" s="9"/>
      <c r="H6665" s="9"/>
      <c r="I6665" s="9"/>
      <c r="J6665" s="9"/>
      <c r="K6665" s="4"/>
      <c r="Q6665" s="6"/>
    </row>
    <row r="6666" spans="5:17" x14ac:dyDescent="0.2">
      <c r="E6666" s="1">
        <v>6663</v>
      </c>
      <c r="F6666" s="9"/>
      <c r="G6666" s="9"/>
      <c r="H6666" s="9"/>
      <c r="I6666" s="9"/>
      <c r="J6666" s="9"/>
      <c r="K6666" s="4"/>
      <c r="Q6666" s="6"/>
    </row>
    <row r="6667" spans="5:17" x14ac:dyDescent="0.2">
      <c r="E6667" s="1">
        <v>6664</v>
      </c>
      <c r="F6667" s="9"/>
      <c r="G6667" s="9"/>
      <c r="H6667" s="9"/>
      <c r="I6667" s="9"/>
      <c r="J6667" s="9"/>
      <c r="K6667" s="4"/>
      <c r="Q6667" s="6"/>
    </row>
    <row r="6668" spans="5:17" x14ac:dyDescent="0.2">
      <c r="E6668" s="1">
        <v>6665</v>
      </c>
      <c r="F6668" s="9"/>
      <c r="G6668" s="9"/>
      <c r="H6668" s="9"/>
      <c r="I6668" s="9"/>
      <c r="J6668" s="9"/>
      <c r="K6668" s="4"/>
      <c r="Q6668" s="6"/>
    </row>
    <row r="6669" spans="5:17" x14ac:dyDescent="0.2">
      <c r="E6669" s="1">
        <v>6666</v>
      </c>
      <c r="F6669" s="9"/>
      <c r="G6669" s="9"/>
      <c r="H6669" s="9"/>
      <c r="I6669" s="9"/>
      <c r="J6669" s="9"/>
      <c r="K6669" s="4"/>
      <c r="Q6669" s="6"/>
    </row>
    <row r="6670" spans="5:17" x14ac:dyDescent="0.2">
      <c r="E6670" s="1">
        <v>6667</v>
      </c>
      <c r="F6670" s="9"/>
      <c r="G6670" s="9"/>
      <c r="H6670" s="9"/>
      <c r="I6670" s="9"/>
      <c r="J6670" s="9"/>
      <c r="K6670" s="4"/>
      <c r="Q6670" s="6"/>
    </row>
    <row r="6671" spans="5:17" x14ac:dyDescent="0.2">
      <c r="E6671" s="1">
        <v>6668</v>
      </c>
      <c r="F6671" s="9"/>
      <c r="G6671" s="9"/>
      <c r="H6671" s="9"/>
      <c r="I6671" s="9"/>
      <c r="J6671" s="9"/>
      <c r="K6671" s="4"/>
      <c r="Q6671" s="6"/>
    </row>
    <row r="6672" spans="5:17" x14ac:dyDescent="0.2">
      <c r="E6672" s="1">
        <v>6669</v>
      </c>
      <c r="F6672" s="9"/>
      <c r="G6672" s="9"/>
      <c r="H6672" s="9"/>
      <c r="I6672" s="9"/>
      <c r="J6672" s="9"/>
      <c r="K6672" s="4"/>
      <c r="Q6672" s="6"/>
    </row>
    <row r="6673" spans="5:17" x14ac:dyDescent="0.2">
      <c r="E6673" s="1">
        <v>6670</v>
      </c>
      <c r="F6673" s="9"/>
      <c r="G6673" s="9"/>
      <c r="H6673" s="9"/>
      <c r="I6673" s="9"/>
      <c r="J6673" s="9"/>
      <c r="K6673" s="4"/>
      <c r="Q6673" s="6"/>
    </row>
    <row r="6674" spans="5:17" x14ac:dyDescent="0.2">
      <c r="E6674" s="1">
        <v>6671</v>
      </c>
      <c r="F6674" s="9"/>
      <c r="G6674" s="9"/>
      <c r="H6674" s="9"/>
      <c r="I6674" s="9"/>
      <c r="J6674" s="9"/>
      <c r="K6674" s="4"/>
      <c r="Q6674" s="6"/>
    </row>
    <row r="6675" spans="5:17" x14ac:dyDescent="0.2">
      <c r="E6675" s="1">
        <v>6672</v>
      </c>
      <c r="F6675" s="9"/>
      <c r="G6675" s="9"/>
      <c r="H6675" s="9"/>
      <c r="I6675" s="9"/>
      <c r="J6675" s="9"/>
      <c r="K6675" s="4"/>
      <c r="Q6675" s="6"/>
    </row>
    <row r="6676" spans="5:17" x14ac:dyDescent="0.2">
      <c r="E6676" s="1">
        <v>6673</v>
      </c>
      <c r="F6676" s="9"/>
      <c r="G6676" s="9"/>
      <c r="H6676" s="9"/>
      <c r="I6676" s="9"/>
      <c r="J6676" s="9"/>
      <c r="K6676" s="4"/>
      <c r="Q6676" s="6"/>
    </row>
    <row r="6677" spans="5:17" x14ac:dyDescent="0.2">
      <c r="E6677" s="1">
        <v>6674</v>
      </c>
      <c r="F6677" s="9"/>
      <c r="G6677" s="9"/>
      <c r="H6677" s="9"/>
      <c r="I6677" s="9"/>
      <c r="J6677" s="9"/>
      <c r="K6677" s="4"/>
      <c r="Q6677" s="6"/>
    </row>
    <row r="6678" spans="5:17" x14ac:dyDescent="0.2">
      <c r="E6678" s="1">
        <v>6675</v>
      </c>
      <c r="F6678" s="9"/>
      <c r="G6678" s="9"/>
      <c r="H6678" s="9"/>
      <c r="I6678" s="9"/>
      <c r="J6678" s="9"/>
      <c r="K6678" s="4"/>
      <c r="Q6678" s="6"/>
    </row>
    <row r="6679" spans="5:17" x14ac:dyDescent="0.2">
      <c r="E6679" s="1">
        <v>6676</v>
      </c>
      <c r="F6679" s="9"/>
      <c r="G6679" s="9"/>
      <c r="H6679" s="9"/>
      <c r="I6679" s="9"/>
      <c r="J6679" s="9"/>
      <c r="K6679" s="4"/>
      <c r="Q6679" s="6"/>
    </row>
    <row r="6680" spans="5:17" x14ac:dyDescent="0.2">
      <c r="E6680" s="1">
        <v>6677</v>
      </c>
      <c r="F6680" s="9"/>
      <c r="G6680" s="9"/>
      <c r="H6680" s="9"/>
      <c r="I6680" s="9"/>
      <c r="J6680" s="9"/>
      <c r="K6680" s="4"/>
      <c r="Q6680" s="6"/>
    </row>
    <row r="6681" spans="5:17" x14ac:dyDescent="0.2">
      <c r="E6681" s="1">
        <v>6678</v>
      </c>
      <c r="F6681" s="9"/>
      <c r="G6681" s="9"/>
      <c r="H6681" s="9"/>
      <c r="I6681" s="9"/>
      <c r="J6681" s="9"/>
      <c r="K6681" s="4"/>
      <c r="Q6681" s="6"/>
    </row>
    <row r="6682" spans="5:17" x14ac:dyDescent="0.2">
      <c r="E6682" s="1">
        <v>6679</v>
      </c>
      <c r="F6682" s="9"/>
      <c r="G6682" s="9"/>
      <c r="H6682" s="9"/>
      <c r="I6682" s="9"/>
      <c r="J6682" s="9"/>
      <c r="K6682" s="4"/>
      <c r="Q6682" s="6"/>
    </row>
    <row r="6683" spans="5:17" x14ac:dyDescent="0.2">
      <c r="E6683" s="1">
        <v>6680</v>
      </c>
      <c r="F6683" s="9"/>
      <c r="G6683" s="9"/>
      <c r="H6683" s="9"/>
      <c r="I6683" s="9"/>
      <c r="J6683" s="9"/>
      <c r="K6683" s="4"/>
      <c r="Q6683" s="6"/>
    </row>
    <row r="6684" spans="5:17" x14ac:dyDescent="0.2">
      <c r="E6684" s="1">
        <v>6681</v>
      </c>
      <c r="F6684" s="9"/>
      <c r="G6684" s="9"/>
      <c r="H6684" s="9"/>
      <c r="I6684" s="9"/>
      <c r="J6684" s="9"/>
      <c r="K6684" s="4"/>
      <c r="Q6684" s="6"/>
    </row>
    <row r="6685" spans="5:17" x14ac:dyDescent="0.2">
      <c r="E6685" s="1">
        <v>6682</v>
      </c>
      <c r="F6685" s="9"/>
      <c r="G6685" s="9"/>
      <c r="H6685" s="9"/>
      <c r="I6685" s="9"/>
      <c r="J6685" s="9"/>
      <c r="K6685" s="4"/>
      <c r="Q6685" s="6"/>
    </row>
    <row r="6686" spans="5:17" x14ac:dyDescent="0.2">
      <c r="E6686" s="1">
        <v>6683</v>
      </c>
      <c r="F6686" s="9"/>
      <c r="G6686" s="9"/>
      <c r="H6686" s="9"/>
      <c r="I6686" s="9"/>
      <c r="J6686" s="9"/>
      <c r="K6686" s="4"/>
      <c r="Q6686" s="6"/>
    </row>
    <row r="6687" spans="5:17" x14ac:dyDescent="0.2">
      <c r="E6687" s="1">
        <v>6684</v>
      </c>
      <c r="F6687" s="9"/>
      <c r="G6687" s="9"/>
      <c r="H6687" s="9"/>
      <c r="I6687" s="9"/>
      <c r="J6687" s="9"/>
      <c r="K6687" s="4"/>
      <c r="Q6687" s="6"/>
    </row>
    <row r="6688" spans="5:17" x14ac:dyDescent="0.2">
      <c r="E6688" s="1">
        <v>6685</v>
      </c>
      <c r="F6688" s="9"/>
      <c r="G6688" s="9"/>
      <c r="H6688" s="9"/>
      <c r="I6688" s="9"/>
      <c r="J6688" s="9"/>
      <c r="K6688" s="4"/>
      <c r="Q6688" s="6"/>
    </row>
    <row r="6689" spans="5:17" x14ac:dyDescent="0.2">
      <c r="E6689" s="1">
        <v>6686</v>
      </c>
      <c r="F6689" s="9"/>
      <c r="G6689" s="9"/>
      <c r="H6689" s="9"/>
      <c r="I6689" s="9"/>
      <c r="J6689" s="9"/>
      <c r="K6689" s="4"/>
      <c r="Q6689" s="6"/>
    </row>
    <row r="6690" spans="5:17" x14ac:dyDescent="0.2">
      <c r="E6690" s="1">
        <v>6687</v>
      </c>
      <c r="F6690" s="9"/>
      <c r="G6690" s="9"/>
      <c r="H6690" s="9"/>
      <c r="I6690" s="9"/>
      <c r="J6690" s="9"/>
      <c r="K6690" s="4"/>
      <c r="Q6690" s="6"/>
    </row>
    <row r="6691" spans="5:17" x14ac:dyDescent="0.2">
      <c r="E6691" s="1">
        <v>6688</v>
      </c>
      <c r="F6691" s="9"/>
      <c r="G6691" s="9"/>
      <c r="H6691" s="9"/>
      <c r="I6691" s="9"/>
      <c r="J6691" s="9"/>
      <c r="K6691" s="4"/>
      <c r="Q6691" s="6"/>
    </row>
    <row r="6692" spans="5:17" x14ac:dyDescent="0.2">
      <c r="E6692" s="1">
        <v>6689</v>
      </c>
      <c r="F6692" s="9"/>
      <c r="G6692" s="9"/>
      <c r="H6692" s="9"/>
      <c r="I6692" s="9"/>
      <c r="J6692" s="9"/>
      <c r="K6692" s="4"/>
      <c r="Q6692" s="6"/>
    </row>
    <row r="6693" spans="5:17" x14ac:dyDescent="0.2">
      <c r="E6693" s="1">
        <v>6690</v>
      </c>
      <c r="F6693" s="9"/>
      <c r="G6693" s="9"/>
      <c r="H6693" s="9"/>
      <c r="I6693" s="9"/>
      <c r="J6693" s="9"/>
      <c r="K6693" s="4"/>
      <c r="Q6693" s="6"/>
    </row>
    <row r="6694" spans="5:17" x14ac:dyDescent="0.2">
      <c r="E6694" s="1">
        <v>6691</v>
      </c>
      <c r="F6694" s="9"/>
      <c r="G6694" s="9"/>
      <c r="H6694" s="9"/>
      <c r="I6694" s="9"/>
      <c r="J6694" s="9"/>
      <c r="K6694" s="4"/>
      <c r="Q6694" s="6"/>
    </row>
    <row r="6695" spans="5:17" x14ac:dyDescent="0.2">
      <c r="E6695" s="1">
        <v>6692</v>
      </c>
      <c r="F6695" s="9"/>
      <c r="G6695" s="9"/>
      <c r="H6695" s="9"/>
      <c r="I6695" s="9"/>
      <c r="J6695" s="9"/>
      <c r="K6695" s="4"/>
      <c r="Q6695" s="6"/>
    </row>
    <row r="6696" spans="5:17" x14ac:dyDescent="0.2">
      <c r="E6696" s="1">
        <v>6693</v>
      </c>
      <c r="F6696" s="9"/>
      <c r="G6696" s="9"/>
      <c r="H6696" s="9"/>
      <c r="I6696" s="9"/>
      <c r="J6696" s="9"/>
      <c r="K6696" s="4"/>
      <c r="Q6696" s="6"/>
    </row>
    <row r="6697" spans="5:17" x14ac:dyDescent="0.2">
      <c r="E6697" s="1">
        <v>6694</v>
      </c>
      <c r="F6697" s="9"/>
      <c r="G6697" s="9"/>
      <c r="H6697" s="9"/>
      <c r="I6697" s="9"/>
      <c r="J6697" s="9"/>
      <c r="K6697" s="4"/>
      <c r="Q6697" s="6"/>
    </row>
    <row r="6698" spans="5:17" x14ac:dyDescent="0.2">
      <c r="E6698" s="1">
        <v>6695</v>
      </c>
      <c r="F6698" s="9"/>
      <c r="G6698" s="9"/>
      <c r="H6698" s="9"/>
      <c r="I6698" s="9"/>
      <c r="J6698" s="9"/>
      <c r="K6698" s="4"/>
      <c r="Q6698" s="6"/>
    </row>
    <row r="6699" spans="5:17" x14ac:dyDescent="0.2">
      <c r="E6699" s="1">
        <v>6696</v>
      </c>
      <c r="F6699" s="9"/>
      <c r="G6699" s="9"/>
      <c r="H6699" s="9"/>
      <c r="I6699" s="9"/>
      <c r="J6699" s="9"/>
      <c r="K6699" s="4"/>
      <c r="Q6699" s="6"/>
    </row>
    <row r="6700" spans="5:17" x14ac:dyDescent="0.2">
      <c r="E6700" s="1">
        <v>6697</v>
      </c>
      <c r="F6700" s="9"/>
      <c r="G6700" s="9"/>
      <c r="H6700" s="9"/>
      <c r="I6700" s="9"/>
      <c r="J6700" s="9"/>
      <c r="K6700" s="4"/>
      <c r="Q6700" s="6"/>
    </row>
    <row r="6701" spans="5:17" x14ac:dyDescent="0.2">
      <c r="E6701" s="1">
        <v>6698</v>
      </c>
      <c r="F6701" s="9"/>
      <c r="G6701" s="9"/>
      <c r="H6701" s="9"/>
      <c r="I6701" s="9"/>
      <c r="J6701" s="9"/>
      <c r="K6701" s="4"/>
      <c r="Q6701" s="6"/>
    </row>
    <row r="6702" spans="5:17" x14ac:dyDescent="0.2">
      <c r="E6702" s="1">
        <v>6699</v>
      </c>
      <c r="F6702" s="9"/>
      <c r="G6702" s="9"/>
      <c r="H6702" s="9"/>
      <c r="I6702" s="9"/>
      <c r="J6702" s="9"/>
      <c r="K6702" s="4"/>
      <c r="Q6702" s="6"/>
    </row>
    <row r="6703" spans="5:17" x14ac:dyDescent="0.2">
      <c r="E6703" s="1">
        <v>6700</v>
      </c>
      <c r="F6703" s="9"/>
      <c r="G6703" s="9"/>
      <c r="H6703" s="9"/>
      <c r="I6703" s="9"/>
      <c r="J6703" s="9"/>
      <c r="K6703" s="4"/>
      <c r="Q6703" s="6"/>
    </row>
    <row r="6704" spans="5:17" x14ac:dyDescent="0.2">
      <c r="E6704" s="1">
        <v>6701</v>
      </c>
      <c r="F6704" s="9"/>
      <c r="G6704" s="9"/>
      <c r="H6704" s="9"/>
      <c r="I6704" s="9"/>
      <c r="J6704" s="9"/>
      <c r="K6704" s="4"/>
      <c r="Q6704" s="6"/>
    </row>
    <row r="6705" spans="5:17" x14ac:dyDescent="0.2">
      <c r="E6705" s="1">
        <v>6702</v>
      </c>
      <c r="F6705" s="9"/>
      <c r="G6705" s="9"/>
      <c r="H6705" s="9"/>
      <c r="I6705" s="9"/>
      <c r="J6705" s="9"/>
      <c r="K6705" s="4"/>
      <c r="Q6705" s="6"/>
    </row>
    <row r="6706" spans="5:17" x14ac:dyDescent="0.2">
      <c r="E6706" s="1">
        <v>6703</v>
      </c>
      <c r="F6706" s="9"/>
      <c r="G6706" s="9"/>
      <c r="H6706" s="9"/>
      <c r="I6706" s="9"/>
      <c r="J6706" s="9"/>
      <c r="K6706" s="4"/>
      <c r="Q6706" s="6"/>
    </row>
    <row r="6707" spans="5:17" x14ac:dyDescent="0.2">
      <c r="E6707" s="1">
        <v>6704</v>
      </c>
      <c r="F6707" s="9"/>
      <c r="G6707" s="9"/>
      <c r="H6707" s="9"/>
      <c r="I6707" s="9"/>
      <c r="J6707" s="9"/>
      <c r="K6707" s="4"/>
      <c r="Q6707" s="6"/>
    </row>
    <row r="6708" spans="5:17" x14ac:dyDescent="0.2">
      <c r="E6708" s="1">
        <v>6705</v>
      </c>
      <c r="F6708" s="9"/>
      <c r="G6708" s="9"/>
      <c r="H6708" s="9"/>
      <c r="I6708" s="9"/>
      <c r="J6708" s="9"/>
      <c r="K6708" s="4"/>
      <c r="Q6708" s="6"/>
    </row>
    <row r="6709" spans="5:17" x14ac:dyDescent="0.2">
      <c r="E6709" s="1">
        <v>6706</v>
      </c>
      <c r="F6709" s="9"/>
      <c r="G6709" s="9"/>
      <c r="H6709" s="9"/>
      <c r="I6709" s="9"/>
      <c r="J6709" s="9"/>
      <c r="K6709" s="4"/>
      <c r="Q6709" s="6"/>
    </row>
    <row r="6710" spans="5:17" x14ac:dyDescent="0.2">
      <c r="E6710" s="1">
        <v>6707</v>
      </c>
      <c r="F6710" s="9"/>
      <c r="G6710" s="9"/>
      <c r="H6710" s="9"/>
      <c r="I6710" s="9"/>
      <c r="J6710" s="9"/>
      <c r="K6710" s="4"/>
      <c r="Q6710" s="6"/>
    </row>
    <row r="6711" spans="5:17" x14ac:dyDescent="0.2">
      <c r="E6711" s="1">
        <v>6708</v>
      </c>
      <c r="F6711" s="9"/>
      <c r="G6711" s="9"/>
      <c r="H6711" s="9"/>
      <c r="I6711" s="9"/>
      <c r="J6711" s="9"/>
      <c r="K6711" s="4"/>
      <c r="Q6711" s="6"/>
    </row>
    <row r="6712" spans="5:17" x14ac:dyDescent="0.2">
      <c r="E6712" s="1">
        <v>6709</v>
      </c>
      <c r="F6712" s="9"/>
      <c r="G6712" s="9"/>
      <c r="H6712" s="9"/>
      <c r="I6712" s="9"/>
      <c r="J6712" s="9"/>
      <c r="K6712" s="4"/>
      <c r="Q6712" s="6"/>
    </row>
    <row r="6713" spans="5:17" x14ac:dyDescent="0.2">
      <c r="E6713" s="1">
        <v>6710</v>
      </c>
      <c r="F6713" s="9"/>
      <c r="G6713" s="9"/>
      <c r="H6713" s="9"/>
      <c r="I6713" s="9"/>
      <c r="J6713" s="9"/>
      <c r="K6713" s="4"/>
      <c r="Q6713" s="6"/>
    </row>
    <row r="6714" spans="5:17" x14ac:dyDescent="0.2">
      <c r="E6714" s="1">
        <v>6711</v>
      </c>
      <c r="F6714" s="9"/>
      <c r="G6714" s="9"/>
      <c r="H6714" s="9"/>
      <c r="I6714" s="9"/>
      <c r="J6714" s="9"/>
      <c r="K6714" s="4"/>
      <c r="Q6714" s="6"/>
    </row>
    <row r="6715" spans="5:17" x14ac:dyDescent="0.2">
      <c r="E6715" s="1">
        <v>6712</v>
      </c>
      <c r="F6715" s="9"/>
      <c r="G6715" s="9"/>
      <c r="H6715" s="9"/>
      <c r="I6715" s="9"/>
      <c r="J6715" s="9"/>
      <c r="K6715" s="4"/>
      <c r="Q6715" s="6"/>
    </row>
    <row r="6716" spans="5:17" x14ac:dyDescent="0.2">
      <c r="E6716" s="1">
        <v>6713</v>
      </c>
      <c r="F6716" s="9"/>
      <c r="G6716" s="9"/>
      <c r="H6716" s="9"/>
      <c r="I6716" s="9"/>
      <c r="J6716" s="9"/>
      <c r="K6716" s="4"/>
      <c r="Q6716" s="6"/>
    </row>
    <row r="6717" spans="5:17" x14ac:dyDescent="0.2">
      <c r="E6717" s="1">
        <v>6714</v>
      </c>
      <c r="F6717" s="9"/>
      <c r="G6717" s="9"/>
      <c r="H6717" s="9"/>
      <c r="I6717" s="9"/>
      <c r="J6717" s="9"/>
      <c r="K6717" s="4"/>
      <c r="Q6717" s="6"/>
    </row>
    <row r="6718" spans="5:17" x14ac:dyDescent="0.2">
      <c r="E6718" s="1">
        <v>6715</v>
      </c>
      <c r="F6718" s="9"/>
      <c r="G6718" s="9"/>
      <c r="H6718" s="9"/>
      <c r="I6718" s="9"/>
      <c r="J6718" s="9"/>
      <c r="K6718" s="4"/>
      <c r="Q6718" s="6"/>
    </row>
    <row r="6719" spans="5:17" x14ac:dyDescent="0.2">
      <c r="E6719" s="1">
        <v>6716</v>
      </c>
      <c r="F6719" s="9"/>
      <c r="G6719" s="9"/>
      <c r="H6719" s="9"/>
      <c r="I6719" s="9"/>
      <c r="J6719" s="9"/>
      <c r="K6719" s="4"/>
      <c r="Q6719" s="6"/>
    </row>
    <row r="6720" spans="5:17" x14ac:dyDescent="0.2">
      <c r="E6720" s="1">
        <v>6717</v>
      </c>
      <c r="F6720" s="9"/>
      <c r="G6720" s="9"/>
      <c r="H6720" s="9"/>
      <c r="I6720" s="9"/>
      <c r="J6720" s="9"/>
      <c r="K6720" s="4"/>
      <c r="Q6720" s="6"/>
    </row>
    <row r="6721" spans="5:17" x14ac:dyDescent="0.2">
      <c r="E6721" s="1">
        <v>6718</v>
      </c>
      <c r="F6721" s="9"/>
      <c r="G6721" s="9"/>
      <c r="H6721" s="9"/>
      <c r="I6721" s="9"/>
      <c r="J6721" s="9"/>
      <c r="K6721" s="4"/>
      <c r="Q6721" s="6"/>
    </row>
    <row r="6722" spans="5:17" x14ac:dyDescent="0.2">
      <c r="E6722" s="1">
        <v>6719</v>
      </c>
      <c r="F6722" s="9"/>
      <c r="G6722" s="9"/>
      <c r="H6722" s="9"/>
      <c r="I6722" s="9"/>
      <c r="J6722" s="9"/>
      <c r="K6722" s="4"/>
      <c r="Q6722" s="6"/>
    </row>
    <row r="6723" spans="5:17" x14ac:dyDescent="0.2">
      <c r="E6723" s="1">
        <v>6720</v>
      </c>
      <c r="F6723" s="9"/>
      <c r="G6723" s="9"/>
      <c r="H6723" s="9"/>
      <c r="I6723" s="9"/>
      <c r="J6723" s="9"/>
      <c r="K6723" s="4"/>
      <c r="Q6723" s="6"/>
    </row>
    <row r="6724" spans="5:17" x14ac:dyDescent="0.2">
      <c r="E6724" s="1">
        <v>6721</v>
      </c>
      <c r="F6724" s="9"/>
      <c r="G6724" s="9"/>
      <c r="H6724" s="9"/>
      <c r="I6724" s="9"/>
      <c r="J6724" s="9"/>
      <c r="K6724" s="4"/>
      <c r="Q6724" s="6"/>
    </row>
    <row r="6725" spans="5:17" x14ac:dyDescent="0.2">
      <c r="E6725" s="1">
        <v>6722</v>
      </c>
      <c r="F6725" s="9"/>
      <c r="G6725" s="9"/>
      <c r="H6725" s="9"/>
      <c r="I6725" s="9"/>
      <c r="J6725" s="9"/>
      <c r="K6725" s="4"/>
      <c r="Q6725" s="6"/>
    </row>
    <row r="6726" spans="5:17" x14ac:dyDescent="0.2">
      <c r="E6726" s="1">
        <v>6723</v>
      </c>
      <c r="F6726" s="9"/>
      <c r="G6726" s="9"/>
      <c r="H6726" s="9"/>
      <c r="I6726" s="9"/>
      <c r="J6726" s="9"/>
      <c r="K6726" s="4"/>
      <c r="Q6726" s="6"/>
    </row>
    <row r="6727" spans="5:17" x14ac:dyDescent="0.2">
      <c r="E6727" s="1">
        <v>6724</v>
      </c>
      <c r="F6727" s="9"/>
      <c r="G6727" s="9"/>
      <c r="H6727" s="9"/>
      <c r="I6727" s="9"/>
      <c r="J6727" s="9"/>
      <c r="K6727" s="4"/>
      <c r="Q6727" s="6"/>
    </row>
    <row r="6728" spans="5:17" x14ac:dyDescent="0.2">
      <c r="E6728" s="1">
        <v>6725</v>
      </c>
      <c r="F6728" s="9"/>
      <c r="G6728" s="9"/>
      <c r="H6728" s="9"/>
      <c r="I6728" s="9"/>
      <c r="J6728" s="9"/>
      <c r="K6728" s="4"/>
      <c r="Q6728" s="6"/>
    </row>
    <row r="6729" spans="5:17" x14ac:dyDescent="0.2">
      <c r="E6729" s="1">
        <v>6726</v>
      </c>
      <c r="F6729" s="9"/>
      <c r="G6729" s="9"/>
      <c r="H6729" s="9"/>
      <c r="I6729" s="9"/>
      <c r="J6729" s="9"/>
      <c r="K6729" s="4"/>
      <c r="Q6729" s="6"/>
    </row>
    <row r="6730" spans="5:17" x14ac:dyDescent="0.2">
      <c r="E6730" s="1">
        <v>6727</v>
      </c>
      <c r="F6730" s="9"/>
      <c r="G6730" s="9"/>
      <c r="H6730" s="9"/>
      <c r="I6730" s="9"/>
      <c r="J6730" s="9"/>
      <c r="K6730" s="4"/>
      <c r="Q6730" s="6"/>
    </row>
    <row r="6731" spans="5:17" x14ac:dyDescent="0.2">
      <c r="E6731" s="1">
        <v>6728</v>
      </c>
      <c r="F6731" s="9"/>
      <c r="G6731" s="9"/>
      <c r="H6731" s="9"/>
      <c r="I6731" s="9"/>
      <c r="J6731" s="9"/>
      <c r="K6731" s="4"/>
      <c r="Q6731" s="6"/>
    </row>
    <row r="6732" spans="5:17" x14ac:dyDescent="0.2">
      <c r="E6732" s="1">
        <v>6729</v>
      </c>
      <c r="F6732" s="9"/>
      <c r="G6732" s="9"/>
      <c r="H6732" s="9"/>
      <c r="I6732" s="9"/>
      <c r="J6732" s="9"/>
      <c r="K6732" s="4"/>
      <c r="Q6732" s="6"/>
    </row>
    <row r="6733" spans="5:17" x14ac:dyDescent="0.2">
      <c r="E6733" s="1">
        <v>6730</v>
      </c>
      <c r="F6733" s="9"/>
      <c r="G6733" s="9"/>
      <c r="H6733" s="9"/>
      <c r="I6733" s="9"/>
      <c r="J6733" s="9"/>
      <c r="K6733" s="4"/>
      <c r="Q6733" s="6"/>
    </row>
    <row r="6734" spans="5:17" x14ac:dyDescent="0.2">
      <c r="E6734" s="1">
        <v>6731</v>
      </c>
      <c r="F6734" s="9"/>
      <c r="G6734" s="9"/>
      <c r="H6734" s="9"/>
      <c r="I6734" s="9"/>
      <c r="J6734" s="9"/>
      <c r="K6734" s="4"/>
      <c r="Q6734" s="6"/>
    </row>
    <row r="6735" spans="5:17" x14ac:dyDescent="0.2">
      <c r="E6735" s="1">
        <v>6732</v>
      </c>
      <c r="F6735" s="9"/>
      <c r="G6735" s="9"/>
      <c r="H6735" s="9"/>
      <c r="I6735" s="9"/>
      <c r="J6735" s="9"/>
      <c r="K6735" s="4"/>
      <c r="Q6735" s="6"/>
    </row>
    <row r="6736" spans="5:17" x14ac:dyDescent="0.2">
      <c r="E6736" s="1">
        <v>6733</v>
      </c>
      <c r="F6736" s="9"/>
      <c r="G6736" s="9"/>
      <c r="H6736" s="9"/>
      <c r="I6736" s="9"/>
      <c r="J6736" s="9"/>
      <c r="K6736" s="4"/>
      <c r="Q6736" s="6"/>
    </row>
    <row r="6737" spans="5:17" x14ac:dyDescent="0.2">
      <c r="E6737" s="1">
        <v>6734</v>
      </c>
      <c r="F6737" s="9"/>
      <c r="G6737" s="9"/>
      <c r="H6737" s="9"/>
      <c r="I6737" s="9"/>
      <c r="J6737" s="9"/>
      <c r="K6737" s="4"/>
      <c r="Q6737" s="6"/>
    </row>
    <row r="6738" spans="5:17" x14ac:dyDescent="0.2">
      <c r="E6738" s="1">
        <v>6735</v>
      </c>
      <c r="F6738" s="9"/>
      <c r="G6738" s="9"/>
      <c r="H6738" s="9"/>
      <c r="I6738" s="9"/>
      <c r="J6738" s="9"/>
      <c r="K6738" s="4"/>
      <c r="Q6738" s="6"/>
    </row>
    <row r="6739" spans="5:17" x14ac:dyDescent="0.2">
      <c r="E6739" s="1">
        <v>6736</v>
      </c>
      <c r="F6739" s="9"/>
      <c r="G6739" s="9"/>
      <c r="H6739" s="9"/>
      <c r="I6739" s="9"/>
      <c r="J6739" s="9"/>
      <c r="K6739" s="4"/>
      <c r="Q6739" s="6"/>
    </row>
    <row r="6740" spans="5:17" x14ac:dyDescent="0.2">
      <c r="E6740" s="1">
        <v>6737</v>
      </c>
      <c r="F6740" s="9"/>
      <c r="G6740" s="9"/>
      <c r="H6740" s="9"/>
      <c r="I6740" s="9"/>
      <c r="J6740" s="9"/>
      <c r="K6740" s="4"/>
      <c r="Q6740" s="6"/>
    </row>
    <row r="6741" spans="5:17" x14ac:dyDescent="0.2">
      <c r="E6741" s="1">
        <v>6738</v>
      </c>
      <c r="F6741" s="9"/>
      <c r="G6741" s="9"/>
      <c r="H6741" s="9"/>
      <c r="I6741" s="9"/>
      <c r="J6741" s="9"/>
      <c r="K6741" s="4"/>
      <c r="Q6741" s="6"/>
    </row>
    <row r="6742" spans="5:17" x14ac:dyDescent="0.2">
      <c r="E6742" s="1">
        <v>6739</v>
      </c>
      <c r="F6742" s="9"/>
      <c r="G6742" s="9"/>
      <c r="H6742" s="9"/>
      <c r="I6742" s="9"/>
      <c r="J6742" s="9"/>
      <c r="K6742" s="4"/>
      <c r="Q6742" s="6"/>
    </row>
    <row r="6743" spans="5:17" x14ac:dyDescent="0.2">
      <c r="E6743" s="1">
        <v>6740</v>
      </c>
      <c r="F6743" s="9"/>
      <c r="G6743" s="9"/>
      <c r="H6743" s="9"/>
      <c r="I6743" s="9"/>
      <c r="J6743" s="9"/>
      <c r="K6743" s="4"/>
      <c r="Q6743" s="6"/>
    </row>
    <row r="6744" spans="5:17" x14ac:dyDescent="0.2">
      <c r="E6744" s="1">
        <v>6741</v>
      </c>
      <c r="F6744" s="9"/>
      <c r="G6744" s="9"/>
      <c r="H6744" s="9"/>
      <c r="I6744" s="9"/>
      <c r="J6744" s="9"/>
      <c r="K6744" s="4"/>
      <c r="Q6744" s="6"/>
    </row>
    <row r="6745" spans="5:17" x14ac:dyDescent="0.2">
      <c r="E6745" s="1">
        <v>6742</v>
      </c>
      <c r="F6745" s="9"/>
      <c r="G6745" s="9"/>
      <c r="H6745" s="9"/>
      <c r="I6745" s="9"/>
      <c r="J6745" s="9"/>
      <c r="K6745" s="4"/>
      <c r="Q6745" s="6"/>
    </row>
    <row r="6746" spans="5:17" x14ac:dyDescent="0.2">
      <c r="E6746" s="1">
        <v>6743</v>
      </c>
      <c r="F6746" s="9"/>
      <c r="G6746" s="9"/>
      <c r="H6746" s="9"/>
      <c r="I6746" s="9"/>
      <c r="J6746" s="9"/>
      <c r="K6746" s="4"/>
      <c r="Q6746" s="6"/>
    </row>
    <row r="6747" spans="5:17" x14ac:dyDescent="0.2">
      <c r="E6747" s="1">
        <v>6744</v>
      </c>
      <c r="F6747" s="9"/>
      <c r="G6747" s="9"/>
      <c r="H6747" s="9"/>
      <c r="I6747" s="9"/>
      <c r="J6747" s="9"/>
      <c r="K6747" s="4"/>
      <c r="Q6747" s="6"/>
    </row>
    <row r="6748" spans="5:17" x14ac:dyDescent="0.2">
      <c r="E6748" s="1">
        <v>6745</v>
      </c>
      <c r="F6748" s="9"/>
      <c r="G6748" s="9"/>
      <c r="H6748" s="9"/>
      <c r="I6748" s="9"/>
      <c r="J6748" s="9"/>
      <c r="K6748" s="4"/>
      <c r="Q6748" s="6"/>
    </row>
    <row r="6749" spans="5:17" x14ac:dyDescent="0.2">
      <c r="E6749" s="1">
        <v>6746</v>
      </c>
      <c r="F6749" s="9"/>
      <c r="G6749" s="9"/>
      <c r="H6749" s="9"/>
      <c r="I6749" s="9"/>
      <c r="J6749" s="9"/>
      <c r="K6749" s="4"/>
      <c r="Q6749" s="6"/>
    </row>
    <row r="6750" spans="5:17" x14ac:dyDescent="0.2">
      <c r="E6750" s="1">
        <v>6747</v>
      </c>
      <c r="F6750" s="9"/>
      <c r="G6750" s="9"/>
      <c r="H6750" s="9"/>
      <c r="I6750" s="9"/>
      <c r="J6750" s="9"/>
      <c r="K6750" s="4"/>
      <c r="Q6750" s="6"/>
    </row>
    <row r="6751" spans="5:17" x14ac:dyDescent="0.2">
      <c r="E6751" s="1">
        <v>6748</v>
      </c>
      <c r="F6751" s="9"/>
      <c r="G6751" s="9"/>
      <c r="H6751" s="9"/>
      <c r="I6751" s="9"/>
      <c r="J6751" s="9"/>
      <c r="K6751" s="4"/>
      <c r="Q6751" s="6"/>
    </row>
    <row r="6752" spans="5:17" x14ac:dyDescent="0.2">
      <c r="E6752" s="1">
        <v>6749</v>
      </c>
      <c r="F6752" s="9"/>
      <c r="G6752" s="9"/>
      <c r="H6752" s="9"/>
      <c r="I6752" s="9"/>
      <c r="J6752" s="9"/>
      <c r="K6752" s="4"/>
      <c r="Q6752" s="6"/>
    </row>
    <row r="6753" spans="5:17" x14ac:dyDescent="0.2">
      <c r="E6753" s="1">
        <v>6750</v>
      </c>
      <c r="F6753" s="9"/>
      <c r="G6753" s="9"/>
      <c r="H6753" s="9"/>
      <c r="I6753" s="9"/>
      <c r="J6753" s="9"/>
      <c r="K6753" s="4"/>
      <c r="Q6753" s="6"/>
    </row>
    <row r="6754" spans="5:17" x14ac:dyDescent="0.2">
      <c r="E6754" s="1">
        <v>6751</v>
      </c>
      <c r="F6754" s="9"/>
      <c r="G6754" s="9"/>
      <c r="H6754" s="9"/>
      <c r="I6754" s="9"/>
      <c r="J6754" s="9"/>
      <c r="K6754" s="4"/>
      <c r="Q6754" s="6"/>
    </row>
    <row r="6755" spans="5:17" x14ac:dyDescent="0.2">
      <c r="E6755" s="1">
        <v>6752</v>
      </c>
      <c r="F6755" s="9"/>
      <c r="G6755" s="9"/>
      <c r="H6755" s="9"/>
      <c r="I6755" s="9"/>
      <c r="J6755" s="9"/>
      <c r="K6755" s="4"/>
      <c r="Q6755" s="6"/>
    </row>
    <row r="6756" spans="5:17" x14ac:dyDescent="0.2">
      <c r="E6756" s="1">
        <v>6753</v>
      </c>
      <c r="F6756" s="9"/>
      <c r="G6756" s="9"/>
      <c r="H6756" s="9"/>
      <c r="I6756" s="9"/>
      <c r="J6756" s="9"/>
      <c r="K6756" s="4"/>
      <c r="Q6756" s="6"/>
    </row>
    <row r="6757" spans="5:17" x14ac:dyDescent="0.2">
      <c r="E6757" s="1">
        <v>6754</v>
      </c>
      <c r="F6757" s="9"/>
      <c r="G6757" s="9"/>
      <c r="H6757" s="9"/>
      <c r="I6757" s="9"/>
      <c r="J6757" s="9"/>
      <c r="K6757" s="4"/>
      <c r="Q6757" s="6"/>
    </row>
    <row r="6758" spans="5:17" x14ac:dyDescent="0.2">
      <c r="E6758" s="1">
        <v>6755</v>
      </c>
      <c r="F6758" s="9"/>
      <c r="G6758" s="9"/>
      <c r="H6758" s="9"/>
      <c r="I6758" s="9"/>
      <c r="J6758" s="9"/>
      <c r="K6758" s="4"/>
      <c r="Q6758" s="6"/>
    </row>
    <row r="6759" spans="5:17" x14ac:dyDescent="0.2">
      <c r="E6759" s="1">
        <v>6756</v>
      </c>
      <c r="F6759" s="9"/>
      <c r="G6759" s="9"/>
      <c r="H6759" s="9"/>
      <c r="I6759" s="9"/>
      <c r="J6759" s="9"/>
      <c r="K6759" s="4"/>
      <c r="Q6759" s="6"/>
    </row>
    <row r="6760" spans="5:17" x14ac:dyDescent="0.2">
      <c r="E6760" s="1">
        <v>6757</v>
      </c>
      <c r="F6760" s="9"/>
      <c r="G6760" s="9"/>
      <c r="H6760" s="9"/>
      <c r="I6760" s="9"/>
      <c r="J6760" s="9"/>
      <c r="K6760" s="4"/>
      <c r="Q6760" s="6"/>
    </row>
    <row r="6761" spans="5:17" x14ac:dyDescent="0.2">
      <c r="E6761" s="1">
        <v>6758</v>
      </c>
      <c r="F6761" s="9"/>
      <c r="G6761" s="9"/>
      <c r="H6761" s="9"/>
      <c r="I6761" s="9"/>
      <c r="J6761" s="9"/>
      <c r="K6761" s="4"/>
      <c r="Q6761" s="6"/>
    </row>
    <row r="6762" spans="5:17" x14ac:dyDescent="0.2">
      <c r="E6762" s="1">
        <v>6759</v>
      </c>
      <c r="F6762" s="9"/>
      <c r="G6762" s="9"/>
      <c r="H6762" s="9"/>
      <c r="I6762" s="9"/>
      <c r="J6762" s="9"/>
      <c r="K6762" s="4"/>
      <c r="Q6762" s="6"/>
    </row>
    <row r="6763" spans="5:17" x14ac:dyDescent="0.2">
      <c r="E6763" s="1">
        <v>6760</v>
      </c>
      <c r="F6763" s="9"/>
      <c r="G6763" s="9"/>
      <c r="H6763" s="9"/>
      <c r="I6763" s="9"/>
      <c r="J6763" s="9"/>
      <c r="K6763" s="4"/>
      <c r="Q6763" s="6"/>
    </row>
    <row r="6764" spans="5:17" x14ac:dyDescent="0.2">
      <c r="E6764" s="1">
        <v>6761</v>
      </c>
      <c r="F6764" s="9"/>
      <c r="G6764" s="9"/>
      <c r="H6764" s="9"/>
      <c r="I6764" s="9"/>
      <c r="J6764" s="9"/>
      <c r="K6764" s="4"/>
      <c r="Q6764" s="6"/>
    </row>
    <row r="6765" spans="5:17" x14ac:dyDescent="0.2">
      <c r="E6765" s="1">
        <v>6762</v>
      </c>
      <c r="F6765" s="9"/>
      <c r="G6765" s="9"/>
      <c r="H6765" s="9"/>
      <c r="I6765" s="9"/>
      <c r="J6765" s="9"/>
      <c r="K6765" s="4"/>
      <c r="Q6765" s="6"/>
    </row>
    <row r="6766" spans="5:17" x14ac:dyDescent="0.2">
      <c r="E6766" s="1">
        <v>6763</v>
      </c>
      <c r="F6766" s="9"/>
      <c r="G6766" s="9"/>
      <c r="H6766" s="9"/>
      <c r="I6766" s="9"/>
      <c r="J6766" s="9"/>
      <c r="K6766" s="4"/>
      <c r="Q6766" s="6"/>
    </row>
    <row r="6767" spans="5:17" x14ac:dyDescent="0.2">
      <c r="E6767" s="1">
        <v>6764</v>
      </c>
      <c r="F6767" s="9"/>
      <c r="G6767" s="9"/>
      <c r="H6767" s="9"/>
      <c r="I6767" s="9"/>
      <c r="J6767" s="9"/>
      <c r="K6767" s="4"/>
      <c r="Q6767" s="6"/>
    </row>
    <row r="6768" spans="5:17" x14ac:dyDescent="0.2">
      <c r="E6768" s="1">
        <v>6765</v>
      </c>
      <c r="F6768" s="9"/>
      <c r="G6768" s="9"/>
      <c r="H6768" s="9"/>
      <c r="I6768" s="9"/>
      <c r="J6768" s="9"/>
      <c r="K6768" s="4"/>
      <c r="Q6768" s="6"/>
    </row>
    <row r="6769" spans="5:17" x14ac:dyDescent="0.2">
      <c r="E6769" s="1">
        <v>6766</v>
      </c>
      <c r="F6769" s="9"/>
      <c r="G6769" s="9"/>
      <c r="H6769" s="9"/>
      <c r="I6769" s="9"/>
      <c r="J6769" s="9"/>
      <c r="K6769" s="4"/>
      <c r="Q6769" s="6"/>
    </row>
    <row r="6770" spans="5:17" x14ac:dyDescent="0.2">
      <c r="E6770" s="1">
        <v>6767</v>
      </c>
      <c r="F6770" s="9"/>
      <c r="G6770" s="9"/>
      <c r="H6770" s="9"/>
      <c r="I6770" s="9"/>
      <c r="J6770" s="9"/>
      <c r="K6770" s="4"/>
      <c r="Q6770" s="6"/>
    </row>
    <row r="6771" spans="5:17" x14ac:dyDescent="0.2">
      <c r="E6771" s="1">
        <v>6768</v>
      </c>
      <c r="F6771" s="9"/>
      <c r="G6771" s="9"/>
      <c r="H6771" s="9"/>
      <c r="I6771" s="9"/>
      <c r="J6771" s="9"/>
      <c r="K6771" s="4"/>
      <c r="Q6771" s="6"/>
    </row>
    <row r="6772" spans="5:17" x14ac:dyDescent="0.2">
      <c r="E6772" s="1">
        <v>6769</v>
      </c>
      <c r="F6772" s="9"/>
      <c r="G6772" s="9"/>
      <c r="H6772" s="9"/>
      <c r="I6772" s="9"/>
      <c r="J6772" s="9"/>
      <c r="K6772" s="4"/>
      <c r="Q6772" s="6"/>
    </row>
    <row r="6773" spans="5:17" x14ac:dyDescent="0.2">
      <c r="E6773" s="1">
        <v>6770</v>
      </c>
      <c r="F6773" s="9"/>
      <c r="G6773" s="9"/>
      <c r="H6773" s="9"/>
      <c r="I6773" s="9"/>
      <c r="J6773" s="9"/>
      <c r="K6773" s="4"/>
      <c r="Q6773" s="6"/>
    </row>
    <row r="6774" spans="5:17" x14ac:dyDescent="0.2">
      <c r="E6774" s="1">
        <v>6771</v>
      </c>
      <c r="F6774" s="9"/>
      <c r="G6774" s="9"/>
      <c r="H6774" s="9"/>
      <c r="I6774" s="9"/>
      <c r="J6774" s="9"/>
      <c r="K6774" s="4"/>
      <c r="Q6774" s="6"/>
    </row>
    <row r="6775" spans="5:17" x14ac:dyDescent="0.2">
      <c r="E6775" s="1">
        <v>6772</v>
      </c>
      <c r="F6775" s="9"/>
      <c r="G6775" s="9"/>
      <c r="H6775" s="9"/>
      <c r="I6775" s="9"/>
      <c r="J6775" s="9"/>
      <c r="K6775" s="4"/>
      <c r="Q6775" s="6"/>
    </row>
    <row r="6776" spans="5:17" x14ac:dyDescent="0.2">
      <c r="E6776" s="1">
        <v>6773</v>
      </c>
      <c r="F6776" s="9"/>
      <c r="G6776" s="9"/>
      <c r="H6776" s="9"/>
      <c r="I6776" s="9"/>
      <c r="J6776" s="9"/>
      <c r="K6776" s="4"/>
      <c r="Q6776" s="6"/>
    </row>
    <row r="6777" spans="5:17" x14ac:dyDescent="0.2">
      <c r="E6777" s="1">
        <v>6774</v>
      </c>
      <c r="F6777" s="9"/>
      <c r="G6777" s="9"/>
      <c r="H6777" s="9"/>
      <c r="I6777" s="9"/>
      <c r="J6777" s="9"/>
      <c r="K6777" s="4"/>
      <c r="Q6777" s="6"/>
    </row>
    <row r="6778" spans="5:17" x14ac:dyDescent="0.2">
      <c r="E6778" s="1">
        <v>6775</v>
      </c>
      <c r="F6778" s="9"/>
      <c r="G6778" s="9"/>
      <c r="H6778" s="9"/>
      <c r="I6778" s="9"/>
      <c r="J6778" s="9"/>
      <c r="K6778" s="4"/>
      <c r="Q6778" s="6"/>
    </row>
    <row r="6779" spans="5:17" x14ac:dyDescent="0.2">
      <c r="E6779" s="1">
        <v>6776</v>
      </c>
      <c r="F6779" s="9"/>
      <c r="G6779" s="9"/>
      <c r="H6779" s="9"/>
      <c r="I6779" s="9"/>
      <c r="J6779" s="9"/>
      <c r="K6779" s="4"/>
      <c r="Q6779" s="6"/>
    </row>
    <row r="6780" spans="5:17" x14ac:dyDescent="0.2">
      <c r="E6780" s="1">
        <v>6777</v>
      </c>
      <c r="F6780" s="9"/>
      <c r="G6780" s="9"/>
      <c r="H6780" s="9"/>
      <c r="I6780" s="9"/>
      <c r="J6780" s="9"/>
      <c r="K6780" s="4"/>
      <c r="Q6780" s="6"/>
    </row>
    <row r="6781" spans="5:17" x14ac:dyDescent="0.2">
      <c r="E6781" s="1">
        <v>6778</v>
      </c>
      <c r="F6781" s="9"/>
      <c r="G6781" s="9"/>
      <c r="H6781" s="9"/>
      <c r="I6781" s="9"/>
      <c r="J6781" s="9"/>
      <c r="K6781" s="4"/>
      <c r="Q6781" s="6"/>
    </row>
    <row r="6782" spans="5:17" x14ac:dyDescent="0.2">
      <c r="E6782" s="1">
        <v>6779</v>
      </c>
      <c r="F6782" s="9"/>
      <c r="G6782" s="9"/>
      <c r="H6782" s="9"/>
      <c r="I6782" s="9"/>
      <c r="J6782" s="9"/>
      <c r="K6782" s="4"/>
      <c r="Q6782" s="6"/>
    </row>
    <row r="6783" spans="5:17" x14ac:dyDescent="0.2">
      <c r="E6783" s="1">
        <v>6780</v>
      </c>
      <c r="F6783" s="9"/>
      <c r="G6783" s="9"/>
      <c r="H6783" s="9"/>
      <c r="I6783" s="9"/>
      <c r="J6783" s="9"/>
      <c r="K6783" s="4"/>
      <c r="Q6783" s="6"/>
    </row>
    <row r="6784" spans="5:17" x14ac:dyDescent="0.2">
      <c r="E6784" s="1">
        <v>6781</v>
      </c>
      <c r="F6784" s="9"/>
      <c r="G6784" s="9"/>
      <c r="H6784" s="9"/>
      <c r="I6784" s="9"/>
      <c r="J6784" s="9"/>
      <c r="K6784" s="4"/>
      <c r="Q6784" s="6"/>
    </row>
    <row r="6785" spans="5:17" x14ac:dyDescent="0.2">
      <c r="E6785" s="1">
        <v>6782</v>
      </c>
      <c r="F6785" s="9"/>
      <c r="G6785" s="9"/>
      <c r="H6785" s="9"/>
      <c r="I6785" s="9"/>
      <c r="J6785" s="9"/>
      <c r="K6785" s="4"/>
      <c r="Q6785" s="6"/>
    </row>
    <row r="6786" spans="5:17" x14ac:dyDescent="0.2">
      <c r="E6786" s="1">
        <v>6783</v>
      </c>
      <c r="F6786" s="9"/>
      <c r="G6786" s="9"/>
      <c r="H6786" s="9"/>
      <c r="I6786" s="9"/>
      <c r="J6786" s="9"/>
      <c r="K6786" s="4"/>
      <c r="Q6786" s="6"/>
    </row>
    <row r="6787" spans="5:17" x14ac:dyDescent="0.2">
      <c r="E6787" s="1">
        <v>6784</v>
      </c>
      <c r="F6787" s="9"/>
      <c r="G6787" s="9"/>
      <c r="H6787" s="9"/>
      <c r="I6787" s="9"/>
      <c r="J6787" s="9"/>
      <c r="K6787" s="4"/>
      <c r="Q6787" s="6"/>
    </row>
    <row r="6788" spans="5:17" x14ac:dyDescent="0.2">
      <c r="E6788" s="1">
        <v>6785</v>
      </c>
      <c r="F6788" s="9"/>
      <c r="G6788" s="9"/>
      <c r="H6788" s="9"/>
      <c r="I6788" s="9"/>
      <c r="J6788" s="9"/>
      <c r="K6788" s="4"/>
      <c r="Q6788" s="6"/>
    </row>
    <row r="6789" spans="5:17" x14ac:dyDescent="0.2">
      <c r="E6789" s="1">
        <v>6786</v>
      </c>
      <c r="F6789" s="9"/>
      <c r="G6789" s="9"/>
      <c r="H6789" s="9"/>
      <c r="I6789" s="9"/>
      <c r="J6789" s="9"/>
      <c r="K6789" s="4"/>
      <c r="Q6789" s="6"/>
    </row>
    <row r="6790" spans="5:17" x14ac:dyDescent="0.2">
      <c r="E6790" s="1">
        <v>6787</v>
      </c>
      <c r="F6790" s="9"/>
      <c r="G6790" s="9"/>
      <c r="H6790" s="9"/>
      <c r="I6790" s="9"/>
      <c r="J6790" s="9"/>
      <c r="K6790" s="4"/>
      <c r="Q6790" s="6"/>
    </row>
    <row r="6791" spans="5:17" x14ac:dyDescent="0.2">
      <c r="E6791" s="1">
        <v>6788</v>
      </c>
      <c r="F6791" s="9"/>
      <c r="G6791" s="9"/>
      <c r="H6791" s="9"/>
      <c r="I6791" s="9"/>
      <c r="J6791" s="9"/>
      <c r="K6791" s="4"/>
      <c r="Q6791" s="6"/>
    </row>
    <row r="6792" spans="5:17" x14ac:dyDescent="0.2">
      <c r="E6792" s="1">
        <v>6789</v>
      </c>
      <c r="F6792" s="9"/>
      <c r="G6792" s="9"/>
      <c r="H6792" s="9"/>
      <c r="I6792" s="9"/>
      <c r="J6792" s="9"/>
      <c r="K6792" s="4"/>
      <c r="Q6792" s="6"/>
    </row>
    <row r="6793" spans="5:17" x14ac:dyDescent="0.2">
      <c r="E6793" s="1">
        <v>6790</v>
      </c>
      <c r="F6793" s="9"/>
      <c r="G6793" s="9"/>
      <c r="H6793" s="9"/>
      <c r="I6793" s="9"/>
      <c r="J6793" s="9"/>
      <c r="K6793" s="4"/>
      <c r="Q6793" s="6"/>
    </row>
    <row r="6794" spans="5:17" x14ac:dyDescent="0.2">
      <c r="E6794" s="1">
        <v>6791</v>
      </c>
      <c r="F6794" s="9"/>
      <c r="G6794" s="9"/>
      <c r="H6794" s="9"/>
      <c r="I6794" s="9"/>
      <c r="J6794" s="9"/>
      <c r="K6794" s="4"/>
      <c r="Q6794" s="6"/>
    </row>
    <row r="6795" spans="5:17" x14ac:dyDescent="0.2">
      <c r="E6795" s="1">
        <v>6792</v>
      </c>
      <c r="F6795" s="9"/>
      <c r="G6795" s="9"/>
      <c r="H6795" s="9"/>
      <c r="I6795" s="9"/>
      <c r="J6795" s="9"/>
      <c r="K6795" s="4"/>
      <c r="Q6795" s="6"/>
    </row>
    <row r="6796" spans="5:17" x14ac:dyDescent="0.2">
      <c r="E6796" s="1">
        <v>6793</v>
      </c>
      <c r="F6796" s="9"/>
      <c r="G6796" s="9"/>
      <c r="H6796" s="9"/>
      <c r="I6796" s="9"/>
      <c r="J6796" s="9"/>
      <c r="K6796" s="4"/>
      <c r="Q6796" s="6"/>
    </row>
    <row r="6797" spans="5:17" x14ac:dyDescent="0.2">
      <c r="E6797" s="1">
        <v>6794</v>
      </c>
      <c r="F6797" s="9"/>
      <c r="G6797" s="9"/>
      <c r="H6797" s="9"/>
      <c r="I6797" s="9"/>
      <c r="J6797" s="9"/>
      <c r="K6797" s="4"/>
      <c r="Q6797" s="6"/>
    </row>
    <row r="6798" spans="5:17" x14ac:dyDescent="0.2">
      <c r="E6798" s="1">
        <v>6795</v>
      </c>
      <c r="F6798" s="9"/>
      <c r="G6798" s="9"/>
      <c r="H6798" s="9"/>
      <c r="I6798" s="9"/>
      <c r="J6798" s="9"/>
      <c r="K6798" s="4"/>
      <c r="Q6798" s="6"/>
    </row>
    <row r="6799" spans="5:17" x14ac:dyDescent="0.2">
      <c r="E6799" s="1">
        <v>6796</v>
      </c>
      <c r="F6799" s="9"/>
      <c r="G6799" s="9"/>
      <c r="H6799" s="9"/>
      <c r="I6799" s="9"/>
      <c r="J6799" s="9"/>
      <c r="K6799" s="4"/>
      <c r="Q6799" s="6"/>
    </row>
    <row r="6800" spans="5:17" x14ac:dyDescent="0.2">
      <c r="E6800" s="1">
        <v>6797</v>
      </c>
      <c r="F6800" s="9"/>
      <c r="G6800" s="9"/>
      <c r="H6800" s="9"/>
      <c r="I6800" s="9"/>
      <c r="J6800" s="9"/>
      <c r="K6800" s="4"/>
      <c r="Q6800" s="6"/>
    </row>
    <row r="6801" spans="5:17" x14ac:dyDescent="0.2">
      <c r="E6801" s="1">
        <v>6798</v>
      </c>
      <c r="F6801" s="9"/>
      <c r="G6801" s="9"/>
      <c r="H6801" s="9"/>
      <c r="I6801" s="9"/>
      <c r="J6801" s="9"/>
      <c r="K6801" s="4"/>
      <c r="Q6801" s="6"/>
    </row>
    <row r="6802" spans="5:17" x14ac:dyDescent="0.2">
      <c r="E6802" s="1">
        <v>6799</v>
      </c>
      <c r="F6802" s="9"/>
      <c r="G6802" s="9"/>
      <c r="H6802" s="9"/>
      <c r="I6802" s="9"/>
      <c r="J6802" s="9"/>
      <c r="K6802" s="4"/>
      <c r="Q6802" s="6"/>
    </row>
    <row r="6803" spans="5:17" x14ac:dyDescent="0.2">
      <c r="E6803" s="1">
        <v>6800</v>
      </c>
      <c r="F6803" s="9"/>
      <c r="G6803" s="9"/>
      <c r="H6803" s="9"/>
      <c r="I6803" s="9"/>
      <c r="J6803" s="9"/>
      <c r="K6803" s="4"/>
      <c r="Q6803" s="6"/>
    </row>
    <row r="6804" spans="5:17" x14ac:dyDescent="0.2">
      <c r="E6804" s="1">
        <v>6801</v>
      </c>
      <c r="F6804" s="9"/>
      <c r="G6804" s="9"/>
      <c r="H6804" s="9"/>
      <c r="I6804" s="9"/>
      <c r="J6804" s="9"/>
      <c r="K6804" s="4"/>
      <c r="Q6804" s="6"/>
    </row>
    <row r="6805" spans="5:17" x14ac:dyDescent="0.2">
      <c r="E6805" s="1">
        <v>6802</v>
      </c>
      <c r="F6805" s="9"/>
      <c r="G6805" s="9"/>
      <c r="H6805" s="9"/>
      <c r="I6805" s="9"/>
      <c r="J6805" s="9"/>
      <c r="K6805" s="4"/>
      <c r="Q6805" s="6"/>
    </row>
    <row r="6806" spans="5:17" x14ac:dyDescent="0.2">
      <c r="E6806" s="1">
        <v>6803</v>
      </c>
      <c r="F6806" s="9"/>
      <c r="G6806" s="9"/>
      <c r="H6806" s="9"/>
      <c r="I6806" s="9"/>
      <c r="J6806" s="9"/>
      <c r="K6806" s="4"/>
      <c r="Q6806" s="6"/>
    </row>
    <row r="6807" spans="5:17" x14ac:dyDescent="0.2">
      <c r="E6807" s="1">
        <v>6804</v>
      </c>
      <c r="F6807" s="9"/>
      <c r="G6807" s="9"/>
      <c r="H6807" s="9"/>
      <c r="I6807" s="9"/>
      <c r="J6807" s="9"/>
      <c r="K6807" s="4"/>
      <c r="Q6807" s="6"/>
    </row>
    <row r="6808" spans="5:17" x14ac:dyDescent="0.2">
      <c r="E6808" s="1">
        <v>6805</v>
      </c>
      <c r="F6808" s="9"/>
      <c r="G6808" s="9"/>
      <c r="H6808" s="9"/>
      <c r="I6808" s="9"/>
      <c r="J6808" s="9"/>
      <c r="K6808" s="4"/>
      <c r="Q6808" s="6"/>
    </row>
    <row r="6809" spans="5:17" x14ac:dyDescent="0.2">
      <c r="E6809" s="1">
        <v>6806</v>
      </c>
      <c r="F6809" s="9"/>
      <c r="G6809" s="9"/>
      <c r="H6809" s="9"/>
      <c r="I6809" s="9"/>
      <c r="J6809" s="9"/>
      <c r="K6809" s="4"/>
      <c r="Q6809" s="6"/>
    </row>
    <row r="6810" spans="5:17" x14ac:dyDescent="0.2">
      <c r="E6810" s="1">
        <v>6807</v>
      </c>
      <c r="F6810" s="9"/>
      <c r="G6810" s="9"/>
      <c r="H6810" s="9"/>
      <c r="I6810" s="9"/>
      <c r="J6810" s="9"/>
      <c r="K6810" s="4"/>
      <c r="Q6810" s="6"/>
    </row>
    <row r="6811" spans="5:17" x14ac:dyDescent="0.2">
      <c r="E6811" s="1">
        <v>6808</v>
      </c>
      <c r="F6811" s="9"/>
      <c r="G6811" s="9"/>
      <c r="H6811" s="9"/>
      <c r="I6811" s="9"/>
      <c r="J6811" s="9"/>
      <c r="K6811" s="4"/>
      <c r="Q6811" s="6"/>
    </row>
    <row r="6812" spans="5:17" x14ac:dyDescent="0.2">
      <c r="E6812" s="1">
        <v>6809</v>
      </c>
      <c r="F6812" s="9"/>
      <c r="G6812" s="9"/>
      <c r="H6812" s="9"/>
      <c r="I6812" s="9"/>
      <c r="J6812" s="9"/>
      <c r="K6812" s="4"/>
      <c r="Q6812" s="6"/>
    </row>
    <row r="6813" spans="5:17" x14ac:dyDescent="0.2">
      <c r="E6813" s="1">
        <v>6810</v>
      </c>
      <c r="F6813" s="9"/>
      <c r="G6813" s="9"/>
      <c r="H6813" s="9"/>
      <c r="I6813" s="9"/>
      <c r="J6813" s="9"/>
      <c r="K6813" s="4"/>
      <c r="Q6813" s="6"/>
    </row>
    <row r="6814" spans="5:17" x14ac:dyDescent="0.2">
      <c r="E6814" s="1">
        <v>6811</v>
      </c>
      <c r="F6814" s="9"/>
      <c r="G6814" s="9"/>
      <c r="H6814" s="9"/>
      <c r="I6814" s="9"/>
      <c r="J6814" s="9"/>
      <c r="K6814" s="4"/>
      <c r="Q6814" s="6"/>
    </row>
    <row r="6815" spans="5:17" x14ac:dyDescent="0.2">
      <c r="E6815" s="1">
        <v>6812</v>
      </c>
      <c r="F6815" s="9"/>
      <c r="G6815" s="9"/>
      <c r="H6815" s="9"/>
      <c r="I6815" s="9"/>
      <c r="J6815" s="9"/>
      <c r="K6815" s="4"/>
      <c r="Q6815" s="6"/>
    </row>
    <row r="6816" spans="5:17" x14ac:dyDescent="0.2">
      <c r="E6816" s="1">
        <v>6813</v>
      </c>
      <c r="F6816" s="9"/>
      <c r="G6816" s="9"/>
      <c r="H6816" s="9"/>
      <c r="I6816" s="9"/>
      <c r="J6816" s="9"/>
      <c r="K6816" s="4"/>
      <c r="Q6816" s="6"/>
    </row>
    <row r="6817" spans="5:17" x14ac:dyDescent="0.2">
      <c r="E6817" s="1">
        <v>6814</v>
      </c>
      <c r="F6817" s="9"/>
      <c r="G6817" s="9"/>
      <c r="H6817" s="9"/>
      <c r="I6817" s="9"/>
      <c r="J6817" s="9"/>
      <c r="K6817" s="4"/>
      <c r="Q6817" s="6"/>
    </row>
    <row r="6818" spans="5:17" x14ac:dyDescent="0.2">
      <c r="E6818" s="1">
        <v>6815</v>
      </c>
      <c r="F6818" s="9"/>
      <c r="G6818" s="9"/>
      <c r="H6818" s="9"/>
      <c r="I6818" s="9"/>
      <c r="J6818" s="9"/>
      <c r="K6818" s="4"/>
      <c r="Q6818" s="6"/>
    </row>
    <row r="6819" spans="5:17" x14ac:dyDescent="0.2">
      <c r="E6819" s="1">
        <v>6816</v>
      </c>
      <c r="F6819" s="9"/>
      <c r="G6819" s="9"/>
      <c r="H6819" s="9"/>
      <c r="I6819" s="9"/>
      <c r="J6819" s="9"/>
      <c r="K6819" s="4"/>
      <c r="Q6819" s="6"/>
    </row>
    <row r="6820" spans="5:17" x14ac:dyDescent="0.2">
      <c r="E6820" s="1">
        <v>6817</v>
      </c>
      <c r="F6820" s="9"/>
      <c r="G6820" s="9"/>
      <c r="H6820" s="9"/>
      <c r="I6820" s="9"/>
      <c r="J6820" s="9"/>
      <c r="K6820" s="4"/>
      <c r="Q6820" s="6"/>
    </row>
    <row r="6821" spans="5:17" x14ac:dyDescent="0.2">
      <c r="E6821" s="1">
        <v>6818</v>
      </c>
      <c r="F6821" s="9"/>
      <c r="G6821" s="9"/>
      <c r="H6821" s="9"/>
      <c r="I6821" s="9"/>
      <c r="J6821" s="9"/>
      <c r="K6821" s="4"/>
      <c r="Q6821" s="6"/>
    </row>
    <row r="6822" spans="5:17" x14ac:dyDescent="0.2">
      <c r="E6822" s="1">
        <v>6819</v>
      </c>
      <c r="F6822" s="9"/>
      <c r="G6822" s="9"/>
      <c r="H6822" s="9"/>
      <c r="I6822" s="9"/>
      <c r="J6822" s="9"/>
      <c r="K6822" s="4"/>
      <c r="Q6822" s="6"/>
    </row>
    <row r="6823" spans="5:17" x14ac:dyDescent="0.2">
      <c r="E6823" s="1">
        <v>6820</v>
      </c>
      <c r="F6823" s="9"/>
      <c r="G6823" s="9"/>
      <c r="H6823" s="9"/>
      <c r="I6823" s="9"/>
      <c r="J6823" s="9"/>
      <c r="K6823" s="4"/>
      <c r="Q6823" s="6"/>
    </row>
    <row r="6824" spans="5:17" x14ac:dyDescent="0.2">
      <c r="E6824" s="1">
        <v>6821</v>
      </c>
      <c r="F6824" s="9"/>
      <c r="G6824" s="9"/>
      <c r="H6824" s="9"/>
      <c r="I6824" s="9"/>
      <c r="J6824" s="9"/>
      <c r="K6824" s="4"/>
      <c r="Q6824" s="6"/>
    </row>
    <row r="6825" spans="5:17" x14ac:dyDescent="0.2">
      <c r="E6825" s="1">
        <v>6822</v>
      </c>
      <c r="F6825" s="9"/>
      <c r="G6825" s="9"/>
      <c r="H6825" s="9"/>
      <c r="I6825" s="9"/>
      <c r="J6825" s="9"/>
      <c r="K6825" s="4"/>
      <c r="Q6825" s="6"/>
    </row>
    <row r="6826" spans="5:17" x14ac:dyDescent="0.2">
      <c r="E6826" s="1">
        <v>6823</v>
      </c>
      <c r="F6826" s="9"/>
      <c r="G6826" s="9"/>
      <c r="H6826" s="9"/>
      <c r="I6826" s="9"/>
      <c r="J6826" s="9"/>
      <c r="K6826" s="4"/>
      <c r="Q6826" s="6"/>
    </row>
    <row r="6827" spans="5:17" x14ac:dyDescent="0.2">
      <c r="E6827" s="1">
        <v>6824</v>
      </c>
      <c r="F6827" s="9"/>
      <c r="G6827" s="9"/>
      <c r="H6827" s="9"/>
      <c r="I6827" s="9"/>
      <c r="J6827" s="9"/>
      <c r="K6827" s="4"/>
      <c r="Q6827" s="6"/>
    </row>
    <row r="6828" spans="5:17" x14ac:dyDescent="0.2">
      <c r="E6828" s="1">
        <v>6825</v>
      </c>
      <c r="F6828" s="9"/>
      <c r="G6828" s="9"/>
      <c r="H6828" s="9"/>
      <c r="I6828" s="9"/>
      <c r="J6828" s="9"/>
      <c r="K6828" s="4"/>
      <c r="Q6828" s="6"/>
    </row>
    <row r="6829" spans="5:17" x14ac:dyDescent="0.2">
      <c r="E6829" s="1">
        <v>6826</v>
      </c>
      <c r="F6829" s="9"/>
      <c r="G6829" s="9"/>
      <c r="H6829" s="9"/>
      <c r="I6829" s="9"/>
      <c r="J6829" s="9"/>
      <c r="K6829" s="4"/>
      <c r="Q6829" s="6"/>
    </row>
    <row r="6830" spans="5:17" x14ac:dyDescent="0.2">
      <c r="E6830" s="1">
        <v>6827</v>
      </c>
      <c r="F6830" s="9"/>
      <c r="G6830" s="9"/>
      <c r="H6830" s="9"/>
      <c r="I6830" s="9"/>
      <c r="J6830" s="9"/>
      <c r="K6830" s="4"/>
      <c r="Q6830" s="6"/>
    </row>
    <row r="6831" spans="5:17" x14ac:dyDescent="0.2">
      <c r="E6831" s="1">
        <v>6828</v>
      </c>
      <c r="F6831" s="9"/>
      <c r="G6831" s="9"/>
      <c r="H6831" s="9"/>
      <c r="I6831" s="9"/>
      <c r="J6831" s="9"/>
      <c r="K6831" s="4"/>
      <c r="Q6831" s="6"/>
    </row>
    <row r="6832" spans="5:17" x14ac:dyDescent="0.2">
      <c r="E6832" s="1">
        <v>6829</v>
      </c>
      <c r="F6832" s="9"/>
      <c r="G6832" s="9"/>
      <c r="H6832" s="9"/>
      <c r="I6832" s="9"/>
      <c r="J6832" s="9"/>
      <c r="K6832" s="4"/>
      <c r="Q6832" s="6"/>
    </row>
    <row r="6833" spans="5:17" x14ac:dyDescent="0.2">
      <c r="E6833" s="1">
        <v>6830</v>
      </c>
      <c r="F6833" s="9"/>
      <c r="G6833" s="9"/>
      <c r="H6833" s="9"/>
      <c r="I6833" s="9"/>
      <c r="J6833" s="9"/>
      <c r="K6833" s="4"/>
      <c r="Q6833" s="6"/>
    </row>
    <row r="6834" spans="5:17" x14ac:dyDescent="0.2">
      <c r="E6834" s="1">
        <v>6831</v>
      </c>
      <c r="F6834" s="9"/>
      <c r="G6834" s="9"/>
      <c r="H6834" s="9"/>
      <c r="I6834" s="9"/>
      <c r="J6834" s="9"/>
      <c r="K6834" s="4"/>
      <c r="Q6834" s="6"/>
    </row>
    <row r="6835" spans="5:17" x14ac:dyDescent="0.2">
      <c r="E6835" s="1">
        <v>6832</v>
      </c>
      <c r="F6835" s="9"/>
      <c r="G6835" s="9"/>
      <c r="H6835" s="9"/>
      <c r="I6835" s="9"/>
      <c r="J6835" s="9"/>
      <c r="K6835" s="4"/>
      <c r="Q6835" s="6"/>
    </row>
    <row r="6836" spans="5:17" x14ac:dyDescent="0.2">
      <c r="E6836" s="1">
        <v>6833</v>
      </c>
      <c r="F6836" s="9"/>
      <c r="G6836" s="9"/>
      <c r="H6836" s="9"/>
      <c r="I6836" s="9"/>
      <c r="J6836" s="9"/>
      <c r="K6836" s="4"/>
      <c r="Q6836" s="6"/>
    </row>
    <row r="6837" spans="5:17" x14ac:dyDescent="0.2">
      <c r="E6837" s="1">
        <v>6834</v>
      </c>
      <c r="F6837" s="9"/>
      <c r="G6837" s="9"/>
      <c r="H6837" s="9"/>
      <c r="I6837" s="9"/>
      <c r="J6837" s="9"/>
      <c r="K6837" s="4"/>
      <c r="Q6837" s="6"/>
    </row>
    <row r="6838" spans="5:17" x14ac:dyDescent="0.2">
      <c r="E6838" s="1">
        <v>6835</v>
      </c>
      <c r="F6838" s="9"/>
      <c r="G6838" s="9"/>
      <c r="H6838" s="9"/>
      <c r="I6838" s="9"/>
      <c r="J6838" s="9"/>
      <c r="K6838" s="4"/>
      <c r="Q6838" s="6"/>
    </row>
    <row r="6839" spans="5:17" x14ac:dyDescent="0.2">
      <c r="E6839" s="1">
        <v>6836</v>
      </c>
      <c r="F6839" s="9"/>
      <c r="G6839" s="9"/>
      <c r="H6839" s="9"/>
      <c r="I6839" s="9"/>
      <c r="J6839" s="9"/>
      <c r="K6839" s="4"/>
      <c r="Q6839" s="6"/>
    </row>
    <row r="6840" spans="5:17" x14ac:dyDescent="0.2">
      <c r="E6840" s="1">
        <v>6837</v>
      </c>
      <c r="F6840" s="9"/>
      <c r="G6840" s="9"/>
      <c r="H6840" s="9"/>
      <c r="I6840" s="9"/>
      <c r="J6840" s="9"/>
      <c r="K6840" s="4"/>
      <c r="Q6840" s="6"/>
    </row>
    <row r="6841" spans="5:17" x14ac:dyDescent="0.2">
      <c r="E6841" s="1">
        <v>6838</v>
      </c>
      <c r="F6841" s="9"/>
      <c r="G6841" s="9"/>
      <c r="H6841" s="9"/>
      <c r="I6841" s="9"/>
      <c r="J6841" s="9"/>
      <c r="K6841" s="4"/>
      <c r="Q6841" s="6"/>
    </row>
    <row r="6842" spans="5:17" x14ac:dyDescent="0.2">
      <c r="E6842" s="1">
        <v>6839</v>
      </c>
      <c r="F6842" s="9"/>
      <c r="G6842" s="9"/>
      <c r="H6842" s="9"/>
      <c r="I6842" s="9"/>
      <c r="J6842" s="9"/>
      <c r="K6842" s="4"/>
      <c r="Q6842" s="6"/>
    </row>
    <row r="6843" spans="5:17" x14ac:dyDescent="0.2">
      <c r="E6843" s="1">
        <v>6840</v>
      </c>
      <c r="F6843" s="9"/>
      <c r="G6843" s="9"/>
      <c r="H6843" s="9"/>
      <c r="I6843" s="9"/>
      <c r="J6843" s="9"/>
      <c r="K6843" s="4"/>
      <c r="Q6843" s="6"/>
    </row>
    <row r="6844" spans="5:17" x14ac:dyDescent="0.2">
      <c r="E6844" s="1">
        <v>6841</v>
      </c>
      <c r="F6844" s="9"/>
      <c r="G6844" s="9"/>
      <c r="H6844" s="9"/>
      <c r="I6844" s="9"/>
      <c r="J6844" s="9"/>
      <c r="K6844" s="4"/>
      <c r="Q6844" s="6"/>
    </row>
    <row r="6845" spans="5:17" x14ac:dyDescent="0.2">
      <c r="E6845" s="1">
        <v>6842</v>
      </c>
      <c r="F6845" s="9"/>
      <c r="G6845" s="9"/>
      <c r="H6845" s="9"/>
      <c r="I6845" s="9"/>
      <c r="J6845" s="9"/>
      <c r="K6845" s="4"/>
      <c r="Q6845" s="6"/>
    </row>
    <row r="6846" spans="5:17" x14ac:dyDescent="0.2">
      <c r="E6846" s="1">
        <v>6843</v>
      </c>
      <c r="F6846" s="9"/>
      <c r="G6846" s="9"/>
      <c r="H6846" s="9"/>
      <c r="I6846" s="9"/>
      <c r="J6846" s="9"/>
      <c r="K6846" s="4"/>
      <c r="Q6846" s="6"/>
    </row>
    <row r="6847" spans="5:17" x14ac:dyDescent="0.2">
      <c r="E6847" s="1">
        <v>6844</v>
      </c>
      <c r="F6847" s="9"/>
      <c r="G6847" s="9"/>
      <c r="H6847" s="9"/>
      <c r="I6847" s="9"/>
      <c r="J6847" s="9"/>
      <c r="K6847" s="4"/>
      <c r="Q6847" s="6"/>
    </row>
    <row r="6848" spans="5:17" x14ac:dyDescent="0.2">
      <c r="E6848" s="1">
        <v>6845</v>
      </c>
      <c r="F6848" s="9"/>
      <c r="G6848" s="9"/>
      <c r="H6848" s="9"/>
      <c r="I6848" s="9"/>
      <c r="J6848" s="9"/>
      <c r="K6848" s="4"/>
      <c r="Q6848" s="6"/>
    </row>
    <row r="6849" spans="5:17" x14ac:dyDescent="0.2">
      <c r="E6849" s="1">
        <v>6846</v>
      </c>
      <c r="F6849" s="9"/>
      <c r="G6849" s="9"/>
      <c r="H6849" s="9"/>
      <c r="I6849" s="9"/>
      <c r="J6849" s="9"/>
      <c r="K6849" s="4"/>
      <c r="Q6849" s="6"/>
    </row>
    <row r="6850" spans="5:17" x14ac:dyDescent="0.2">
      <c r="E6850" s="1">
        <v>6847</v>
      </c>
      <c r="F6850" s="9"/>
      <c r="G6850" s="9"/>
      <c r="H6850" s="9"/>
      <c r="I6850" s="9"/>
      <c r="J6850" s="9"/>
      <c r="K6850" s="4"/>
      <c r="Q6850" s="6"/>
    </row>
    <row r="6851" spans="5:17" x14ac:dyDescent="0.2">
      <c r="E6851" s="1">
        <v>6848</v>
      </c>
      <c r="F6851" s="9"/>
      <c r="G6851" s="9"/>
      <c r="H6851" s="9"/>
      <c r="I6851" s="9"/>
      <c r="J6851" s="9"/>
      <c r="K6851" s="4"/>
      <c r="Q6851" s="6"/>
    </row>
    <row r="6852" spans="5:17" x14ac:dyDescent="0.2">
      <c r="E6852" s="1">
        <v>6849</v>
      </c>
      <c r="F6852" s="9"/>
      <c r="G6852" s="9"/>
      <c r="H6852" s="9"/>
      <c r="I6852" s="9"/>
      <c r="J6852" s="9"/>
      <c r="K6852" s="4"/>
      <c r="Q6852" s="6"/>
    </row>
    <row r="6853" spans="5:17" x14ac:dyDescent="0.2">
      <c r="E6853" s="1">
        <v>6850</v>
      </c>
      <c r="F6853" s="9"/>
      <c r="G6853" s="9"/>
      <c r="H6853" s="9"/>
      <c r="I6853" s="9"/>
      <c r="J6853" s="9"/>
      <c r="K6853" s="4"/>
      <c r="Q6853" s="6"/>
    </row>
    <row r="6854" spans="5:17" x14ac:dyDescent="0.2">
      <c r="E6854" s="1">
        <v>6851</v>
      </c>
      <c r="F6854" s="9"/>
      <c r="G6854" s="9"/>
      <c r="H6854" s="9"/>
      <c r="I6854" s="9"/>
      <c r="J6854" s="9"/>
      <c r="K6854" s="4"/>
      <c r="Q6854" s="6"/>
    </row>
    <row r="6855" spans="5:17" x14ac:dyDescent="0.2">
      <c r="E6855" s="1">
        <v>6852</v>
      </c>
      <c r="F6855" s="9"/>
      <c r="G6855" s="9"/>
      <c r="H6855" s="9"/>
      <c r="I6855" s="9"/>
      <c r="J6855" s="9"/>
      <c r="K6855" s="4"/>
      <c r="Q6855" s="6"/>
    </row>
    <row r="6856" spans="5:17" x14ac:dyDescent="0.2">
      <c r="E6856" s="1">
        <v>6853</v>
      </c>
      <c r="F6856" s="9"/>
      <c r="G6856" s="9"/>
      <c r="H6856" s="9"/>
      <c r="I6856" s="9"/>
      <c r="J6856" s="9"/>
      <c r="K6856" s="4"/>
      <c r="Q6856" s="6"/>
    </row>
    <row r="6857" spans="5:17" x14ac:dyDescent="0.2">
      <c r="E6857" s="1">
        <v>6854</v>
      </c>
      <c r="F6857" s="9"/>
      <c r="G6857" s="9"/>
      <c r="H6857" s="9"/>
      <c r="I6857" s="9"/>
      <c r="J6857" s="9"/>
      <c r="K6857" s="4"/>
      <c r="Q6857" s="6"/>
    </row>
    <row r="6858" spans="5:17" x14ac:dyDescent="0.2">
      <c r="E6858" s="1">
        <v>6855</v>
      </c>
      <c r="F6858" s="9"/>
      <c r="G6858" s="9"/>
      <c r="H6858" s="9"/>
      <c r="I6858" s="9"/>
      <c r="J6858" s="9"/>
      <c r="K6858" s="4"/>
      <c r="Q6858" s="6"/>
    </row>
    <row r="6859" spans="5:17" x14ac:dyDescent="0.2">
      <c r="E6859" s="1">
        <v>6856</v>
      </c>
      <c r="F6859" s="9"/>
      <c r="G6859" s="9"/>
      <c r="H6859" s="9"/>
      <c r="I6859" s="9"/>
      <c r="J6859" s="9"/>
      <c r="K6859" s="4"/>
      <c r="Q6859" s="6"/>
    </row>
    <row r="6860" spans="5:17" x14ac:dyDescent="0.2">
      <c r="E6860" s="1">
        <v>6857</v>
      </c>
      <c r="F6860" s="9"/>
      <c r="G6860" s="9"/>
      <c r="H6860" s="9"/>
      <c r="I6860" s="9"/>
      <c r="J6860" s="9"/>
      <c r="K6860" s="4"/>
      <c r="Q6860" s="6"/>
    </row>
    <row r="6861" spans="5:17" x14ac:dyDescent="0.2">
      <c r="E6861" s="1">
        <v>6858</v>
      </c>
      <c r="F6861" s="9"/>
      <c r="G6861" s="9"/>
      <c r="H6861" s="9"/>
      <c r="I6861" s="9"/>
      <c r="J6861" s="9"/>
      <c r="K6861" s="4"/>
      <c r="Q6861" s="6"/>
    </row>
    <row r="6862" spans="5:17" x14ac:dyDescent="0.2">
      <c r="E6862" s="1">
        <v>6859</v>
      </c>
      <c r="F6862" s="9"/>
      <c r="G6862" s="9"/>
      <c r="H6862" s="9"/>
      <c r="I6862" s="9"/>
      <c r="J6862" s="9"/>
      <c r="K6862" s="4"/>
      <c r="Q6862" s="6"/>
    </row>
    <row r="6863" spans="5:17" x14ac:dyDescent="0.2">
      <c r="E6863" s="1">
        <v>6860</v>
      </c>
      <c r="F6863" s="9"/>
      <c r="G6863" s="9"/>
      <c r="H6863" s="9"/>
      <c r="I6863" s="9"/>
      <c r="J6863" s="9"/>
      <c r="K6863" s="4"/>
      <c r="Q6863" s="6"/>
    </row>
    <row r="6864" spans="5:17" x14ac:dyDescent="0.2">
      <c r="E6864" s="1">
        <v>6861</v>
      </c>
      <c r="F6864" s="9"/>
      <c r="G6864" s="9"/>
      <c r="H6864" s="9"/>
      <c r="I6864" s="9"/>
      <c r="J6864" s="9"/>
      <c r="K6864" s="4"/>
      <c r="Q6864" s="6"/>
    </row>
    <row r="6865" spans="5:17" x14ac:dyDescent="0.2">
      <c r="E6865" s="1">
        <v>6862</v>
      </c>
      <c r="F6865" s="9"/>
      <c r="G6865" s="9"/>
      <c r="H6865" s="9"/>
      <c r="I6865" s="9"/>
      <c r="J6865" s="9"/>
      <c r="K6865" s="4"/>
      <c r="Q6865" s="6"/>
    </row>
    <row r="6866" spans="5:17" x14ac:dyDescent="0.2">
      <c r="E6866" s="1">
        <v>6863</v>
      </c>
      <c r="F6866" s="9"/>
      <c r="G6866" s="9"/>
      <c r="H6866" s="9"/>
      <c r="I6866" s="9"/>
      <c r="J6866" s="9"/>
      <c r="K6866" s="4"/>
      <c r="Q6866" s="6"/>
    </row>
    <row r="6867" spans="5:17" x14ac:dyDescent="0.2">
      <c r="E6867" s="1">
        <v>6864</v>
      </c>
      <c r="F6867" s="9"/>
      <c r="G6867" s="9"/>
      <c r="H6867" s="9"/>
      <c r="I6867" s="9"/>
      <c r="J6867" s="9"/>
      <c r="K6867" s="4"/>
      <c r="Q6867" s="6"/>
    </row>
    <row r="6868" spans="5:17" x14ac:dyDescent="0.2">
      <c r="E6868" s="1">
        <v>6865</v>
      </c>
      <c r="F6868" s="9"/>
      <c r="G6868" s="9"/>
      <c r="H6868" s="9"/>
      <c r="I6868" s="9"/>
      <c r="J6868" s="9"/>
      <c r="K6868" s="4"/>
      <c r="Q6868" s="6"/>
    </row>
    <row r="6869" spans="5:17" x14ac:dyDescent="0.2">
      <c r="E6869" s="1">
        <v>6866</v>
      </c>
      <c r="F6869" s="9"/>
      <c r="G6869" s="9"/>
      <c r="H6869" s="9"/>
      <c r="I6869" s="9"/>
      <c r="J6869" s="9"/>
      <c r="K6869" s="4"/>
      <c r="Q6869" s="6"/>
    </row>
    <row r="6870" spans="5:17" x14ac:dyDescent="0.2">
      <c r="E6870" s="1">
        <v>6867</v>
      </c>
      <c r="F6870" s="9"/>
      <c r="G6870" s="9"/>
      <c r="H6870" s="9"/>
      <c r="I6870" s="9"/>
      <c r="J6870" s="9"/>
      <c r="K6870" s="4"/>
      <c r="Q6870" s="6"/>
    </row>
    <row r="6871" spans="5:17" x14ac:dyDescent="0.2">
      <c r="E6871" s="1">
        <v>6868</v>
      </c>
      <c r="F6871" s="9"/>
      <c r="G6871" s="9"/>
      <c r="H6871" s="9"/>
      <c r="I6871" s="9"/>
      <c r="J6871" s="9"/>
      <c r="K6871" s="4"/>
      <c r="Q6871" s="6"/>
    </row>
    <row r="6872" spans="5:17" x14ac:dyDescent="0.2">
      <c r="E6872" s="1">
        <v>6869</v>
      </c>
      <c r="F6872" s="9"/>
      <c r="G6872" s="9"/>
      <c r="H6872" s="9"/>
      <c r="I6872" s="9"/>
      <c r="J6872" s="9"/>
      <c r="K6872" s="4"/>
      <c r="Q6872" s="6"/>
    </row>
    <row r="6873" spans="5:17" x14ac:dyDescent="0.2">
      <c r="E6873" s="1">
        <v>6870</v>
      </c>
      <c r="F6873" s="9"/>
      <c r="G6873" s="9"/>
      <c r="H6873" s="9"/>
      <c r="I6873" s="9"/>
      <c r="J6873" s="9"/>
      <c r="K6873" s="4"/>
      <c r="Q6873" s="6"/>
    </row>
    <row r="6874" spans="5:17" x14ac:dyDescent="0.2">
      <c r="E6874" s="1">
        <v>6871</v>
      </c>
      <c r="F6874" s="9"/>
      <c r="G6874" s="9"/>
      <c r="H6874" s="9"/>
      <c r="I6874" s="9"/>
      <c r="J6874" s="9"/>
      <c r="K6874" s="4"/>
      <c r="Q6874" s="6"/>
    </row>
    <row r="6875" spans="5:17" x14ac:dyDescent="0.2">
      <c r="E6875" s="1">
        <v>6872</v>
      </c>
      <c r="F6875" s="9"/>
      <c r="G6875" s="9"/>
      <c r="H6875" s="9"/>
      <c r="I6875" s="9"/>
      <c r="J6875" s="9"/>
      <c r="K6875" s="4"/>
      <c r="Q6875" s="6"/>
    </row>
    <row r="6876" spans="5:17" x14ac:dyDescent="0.2">
      <c r="E6876" s="1">
        <v>6873</v>
      </c>
      <c r="F6876" s="9"/>
      <c r="G6876" s="9"/>
      <c r="H6876" s="9"/>
      <c r="I6876" s="9"/>
      <c r="J6876" s="9"/>
      <c r="K6876" s="4"/>
      <c r="Q6876" s="6"/>
    </row>
    <row r="6877" spans="5:17" x14ac:dyDescent="0.2">
      <c r="E6877" s="1">
        <v>6874</v>
      </c>
      <c r="F6877" s="9"/>
      <c r="G6877" s="9"/>
      <c r="H6877" s="9"/>
      <c r="I6877" s="9"/>
      <c r="J6877" s="9"/>
      <c r="K6877" s="4"/>
      <c r="Q6877" s="6"/>
    </row>
    <row r="6878" spans="5:17" x14ac:dyDescent="0.2">
      <c r="E6878" s="1">
        <v>6875</v>
      </c>
      <c r="F6878" s="9"/>
      <c r="G6878" s="9"/>
      <c r="H6878" s="9"/>
      <c r="I6878" s="9"/>
      <c r="J6878" s="9"/>
      <c r="K6878" s="4"/>
      <c r="Q6878" s="6"/>
    </row>
    <row r="6879" spans="5:17" x14ac:dyDescent="0.2">
      <c r="E6879" s="1">
        <v>6876</v>
      </c>
      <c r="F6879" s="9"/>
      <c r="G6879" s="9"/>
      <c r="H6879" s="9"/>
      <c r="I6879" s="9"/>
      <c r="J6879" s="9"/>
      <c r="K6879" s="4"/>
      <c r="Q6879" s="6"/>
    </row>
    <row r="6880" spans="5:17" x14ac:dyDescent="0.2">
      <c r="E6880" s="1">
        <v>6877</v>
      </c>
      <c r="F6880" s="9"/>
      <c r="G6880" s="9"/>
      <c r="H6880" s="9"/>
      <c r="I6880" s="9"/>
      <c r="J6880" s="9"/>
      <c r="K6880" s="4"/>
      <c r="Q6880" s="6"/>
    </row>
    <row r="6881" spans="5:17" x14ac:dyDescent="0.2">
      <c r="E6881" s="1">
        <v>6878</v>
      </c>
      <c r="F6881" s="9"/>
      <c r="G6881" s="9"/>
      <c r="H6881" s="9"/>
      <c r="I6881" s="9"/>
      <c r="J6881" s="9"/>
      <c r="K6881" s="4"/>
      <c r="Q6881" s="6"/>
    </row>
    <row r="6882" spans="5:17" x14ac:dyDescent="0.2">
      <c r="E6882" s="1">
        <v>6879</v>
      </c>
      <c r="F6882" s="9"/>
      <c r="G6882" s="9"/>
      <c r="H6882" s="9"/>
      <c r="I6882" s="9"/>
      <c r="J6882" s="9"/>
      <c r="K6882" s="4"/>
      <c r="Q6882" s="6"/>
    </row>
    <row r="6883" spans="5:17" x14ac:dyDescent="0.2">
      <c r="E6883" s="1">
        <v>6880</v>
      </c>
      <c r="F6883" s="9"/>
      <c r="G6883" s="9"/>
      <c r="H6883" s="9"/>
      <c r="I6883" s="9"/>
      <c r="J6883" s="9"/>
      <c r="K6883" s="4"/>
      <c r="Q6883" s="6"/>
    </row>
    <row r="6884" spans="5:17" x14ac:dyDescent="0.2">
      <c r="E6884" s="1">
        <v>6881</v>
      </c>
      <c r="F6884" s="9"/>
      <c r="G6884" s="9"/>
      <c r="H6884" s="9"/>
      <c r="I6884" s="9"/>
      <c r="J6884" s="9"/>
      <c r="K6884" s="4"/>
      <c r="Q6884" s="6"/>
    </row>
    <row r="6885" spans="5:17" x14ac:dyDescent="0.2">
      <c r="E6885" s="1">
        <v>6882</v>
      </c>
      <c r="F6885" s="9"/>
      <c r="G6885" s="9"/>
      <c r="H6885" s="9"/>
      <c r="I6885" s="9"/>
      <c r="J6885" s="9"/>
      <c r="K6885" s="4"/>
      <c r="Q6885" s="6"/>
    </row>
    <row r="6886" spans="5:17" x14ac:dyDescent="0.2">
      <c r="E6886" s="1">
        <v>6883</v>
      </c>
      <c r="F6886" s="9"/>
      <c r="G6886" s="9"/>
      <c r="H6886" s="9"/>
      <c r="I6886" s="9"/>
      <c r="J6886" s="9"/>
      <c r="K6886" s="4"/>
      <c r="Q6886" s="6"/>
    </row>
    <row r="6887" spans="5:17" x14ac:dyDescent="0.2">
      <c r="E6887" s="1">
        <v>6884</v>
      </c>
      <c r="F6887" s="9"/>
      <c r="G6887" s="9"/>
      <c r="H6887" s="9"/>
      <c r="I6887" s="9"/>
      <c r="J6887" s="9"/>
      <c r="K6887" s="4"/>
      <c r="Q6887" s="6"/>
    </row>
    <row r="6888" spans="5:17" x14ac:dyDescent="0.2">
      <c r="E6888" s="1">
        <v>6885</v>
      </c>
      <c r="F6888" s="9"/>
      <c r="G6888" s="9"/>
      <c r="H6888" s="9"/>
      <c r="I6888" s="9"/>
      <c r="J6888" s="9"/>
      <c r="K6888" s="4"/>
      <c r="Q6888" s="6"/>
    </row>
    <row r="6889" spans="5:17" x14ac:dyDescent="0.2">
      <c r="E6889" s="1">
        <v>6886</v>
      </c>
      <c r="F6889" s="9"/>
      <c r="G6889" s="9"/>
      <c r="H6889" s="9"/>
      <c r="I6889" s="9"/>
      <c r="J6889" s="9"/>
      <c r="K6889" s="4"/>
      <c r="Q6889" s="6"/>
    </row>
    <row r="6890" spans="5:17" x14ac:dyDescent="0.2">
      <c r="E6890" s="1">
        <v>6887</v>
      </c>
      <c r="F6890" s="9"/>
      <c r="G6890" s="9"/>
      <c r="H6890" s="9"/>
      <c r="I6890" s="9"/>
      <c r="J6890" s="9"/>
      <c r="K6890" s="4"/>
      <c r="Q6890" s="6"/>
    </row>
    <row r="6891" spans="5:17" x14ac:dyDescent="0.2">
      <c r="E6891" s="1">
        <v>6888</v>
      </c>
      <c r="F6891" s="9"/>
      <c r="G6891" s="9"/>
      <c r="H6891" s="9"/>
      <c r="I6891" s="9"/>
      <c r="J6891" s="9"/>
      <c r="K6891" s="4"/>
      <c r="Q6891" s="6"/>
    </row>
    <row r="6892" spans="5:17" x14ac:dyDescent="0.2">
      <c r="E6892" s="1">
        <v>6889</v>
      </c>
      <c r="F6892" s="9"/>
      <c r="G6892" s="9"/>
      <c r="H6892" s="9"/>
      <c r="I6892" s="9"/>
      <c r="J6892" s="9"/>
      <c r="K6892" s="4"/>
      <c r="Q6892" s="6"/>
    </row>
    <row r="6893" spans="5:17" x14ac:dyDescent="0.2">
      <c r="E6893" s="1">
        <v>6890</v>
      </c>
      <c r="F6893" s="9"/>
      <c r="G6893" s="9"/>
      <c r="H6893" s="9"/>
      <c r="I6893" s="9"/>
      <c r="J6893" s="9"/>
      <c r="K6893" s="4"/>
      <c r="Q6893" s="6"/>
    </row>
    <row r="6894" spans="5:17" x14ac:dyDescent="0.2">
      <c r="E6894" s="1">
        <v>6891</v>
      </c>
      <c r="F6894" s="9"/>
      <c r="G6894" s="9"/>
      <c r="H6894" s="9"/>
      <c r="I6894" s="9"/>
      <c r="J6894" s="9"/>
      <c r="K6894" s="4"/>
      <c r="Q6894" s="6"/>
    </row>
    <row r="6895" spans="5:17" x14ac:dyDescent="0.2">
      <c r="E6895" s="1">
        <v>6892</v>
      </c>
      <c r="F6895" s="9"/>
      <c r="G6895" s="9"/>
      <c r="H6895" s="9"/>
      <c r="I6895" s="9"/>
      <c r="J6895" s="9"/>
      <c r="K6895" s="4"/>
      <c r="Q6895" s="6"/>
    </row>
    <row r="6896" spans="5:17" x14ac:dyDescent="0.2">
      <c r="E6896" s="1">
        <v>6893</v>
      </c>
      <c r="F6896" s="9"/>
      <c r="G6896" s="9"/>
      <c r="H6896" s="9"/>
      <c r="I6896" s="9"/>
      <c r="J6896" s="9"/>
      <c r="K6896" s="4"/>
      <c r="Q6896" s="6"/>
    </row>
    <row r="6897" spans="5:17" x14ac:dyDescent="0.2">
      <c r="E6897" s="1">
        <v>6894</v>
      </c>
      <c r="F6897" s="9"/>
      <c r="G6897" s="9"/>
      <c r="H6897" s="9"/>
      <c r="I6897" s="9"/>
      <c r="J6897" s="9"/>
      <c r="K6897" s="4"/>
      <c r="Q6897" s="6"/>
    </row>
    <row r="6898" spans="5:17" x14ac:dyDescent="0.2">
      <c r="E6898" s="1">
        <v>6895</v>
      </c>
      <c r="F6898" s="9"/>
      <c r="G6898" s="9"/>
      <c r="H6898" s="9"/>
      <c r="I6898" s="9"/>
      <c r="J6898" s="9"/>
      <c r="K6898" s="4"/>
      <c r="Q6898" s="6"/>
    </row>
    <row r="6899" spans="5:17" x14ac:dyDescent="0.2">
      <c r="E6899" s="1">
        <v>6896</v>
      </c>
      <c r="F6899" s="9"/>
      <c r="G6899" s="9"/>
      <c r="H6899" s="9"/>
      <c r="I6899" s="9"/>
      <c r="J6899" s="9"/>
      <c r="K6899" s="4"/>
      <c r="Q6899" s="6"/>
    </row>
    <row r="6900" spans="5:17" x14ac:dyDescent="0.2">
      <c r="E6900" s="1">
        <v>6897</v>
      </c>
      <c r="F6900" s="9"/>
      <c r="G6900" s="9"/>
      <c r="H6900" s="9"/>
      <c r="I6900" s="9"/>
      <c r="J6900" s="9"/>
      <c r="K6900" s="4"/>
      <c r="Q6900" s="6"/>
    </row>
    <row r="6901" spans="5:17" x14ac:dyDescent="0.2">
      <c r="E6901" s="1">
        <v>6898</v>
      </c>
      <c r="F6901" s="9"/>
      <c r="G6901" s="9"/>
      <c r="H6901" s="9"/>
      <c r="I6901" s="9"/>
      <c r="J6901" s="9"/>
      <c r="K6901" s="4"/>
      <c r="Q6901" s="6"/>
    </row>
    <row r="6902" spans="5:17" x14ac:dyDescent="0.2">
      <c r="E6902" s="1">
        <v>6899</v>
      </c>
      <c r="F6902" s="9"/>
      <c r="G6902" s="9"/>
      <c r="H6902" s="9"/>
      <c r="I6902" s="9"/>
      <c r="J6902" s="9"/>
      <c r="K6902" s="4"/>
      <c r="Q6902" s="6"/>
    </row>
    <row r="6903" spans="5:17" x14ac:dyDescent="0.2">
      <c r="E6903" s="1">
        <v>6900</v>
      </c>
      <c r="F6903" s="9"/>
      <c r="G6903" s="9"/>
      <c r="H6903" s="9"/>
      <c r="I6903" s="9"/>
      <c r="J6903" s="9"/>
      <c r="K6903" s="4"/>
      <c r="Q6903" s="6"/>
    </row>
    <row r="6904" spans="5:17" x14ac:dyDescent="0.2">
      <c r="E6904" s="1">
        <v>6901</v>
      </c>
      <c r="F6904" s="9"/>
      <c r="G6904" s="9"/>
      <c r="H6904" s="9"/>
      <c r="I6904" s="9"/>
      <c r="J6904" s="9"/>
      <c r="K6904" s="4"/>
      <c r="Q6904" s="6"/>
    </row>
    <row r="6905" spans="5:17" x14ac:dyDescent="0.2">
      <c r="E6905" s="1">
        <v>6902</v>
      </c>
      <c r="F6905" s="9"/>
      <c r="G6905" s="9"/>
      <c r="H6905" s="9"/>
      <c r="I6905" s="9"/>
      <c r="J6905" s="9"/>
      <c r="K6905" s="4"/>
      <c r="Q6905" s="6"/>
    </row>
    <row r="6906" spans="5:17" x14ac:dyDescent="0.2">
      <c r="E6906" s="1">
        <v>6903</v>
      </c>
      <c r="F6906" s="9"/>
      <c r="G6906" s="9"/>
      <c r="H6906" s="9"/>
      <c r="I6906" s="9"/>
      <c r="J6906" s="9"/>
      <c r="K6906" s="4"/>
      <c r="Q6906" s="6"/>
    </row>
    <row r="6907" spans="5:17" x14ac:dyDescent="0.2">
      <c r="E6907" s="1">
        <v>6904</v>
      </c>
      <c r="F6907" s="9"/>
      <c r="G6907" s="9"/>
      <c r="H6907" s="9"/>
      <c r="I6907" s="9"/>
      <c r="J6907" s="9"/>
      <c r="K6907" s="4"/>
      <c r="Q6907" s="6"/>
    </row>
    <row r="6908" spans="5:17" x14ac:dyDescent="0.2">
      <c r="E6908" s="1">
        <v>6905</v>
      </c>
      <c r="F6908" s="9"/>
      <c r="G6908" s="9"/>
      <c r="H6908" s="9"/>
      <c r="I6908" s="9"/>
      <c r="J6908" s="9"/>
      <c r="K6908" s="4"/>
      <c r="Q6908" s="6"/>
    </row>
    <row r="6909" spans="5:17" x14ac:dyDescent="0.2">
      <c r="E6909" s="1">
        <v>6906</v>
      </c>
      <c r="F6909" s="9"/>
      <c r="G6909" s="9"/>
      <c r="H6909" s="9"/>
      <c r="I6909" s="9"/>
      <c r="J6909" s="9"/>
      <c r="K6909" s="4"/>
      <c r="Q6909" s="6"/>
    </row>
    <row r="6910" spans="5:17" x14ac:dyDescent="0.2">
      <c r="E6910" s="1">
        <v>6907</v>
      </c>
      <c r="F6910" s="9"/>
      <c r="G6910" s="9"/>
      <c r="H6910" s="9"/>
      <c r="I6910" s="9"/>
      <c r="J6910" s="9"/>
      <c r="K6910" s="4"/>
      <c r="Q6910" s="6"/>
    </row>
    <row r="6911" spans="5:17" x14ac:dyDescent="0.2">
      <c r="E6911" s="1">
        <v>6908</v>
      </c>
      <c r="F6911" s="9"/>
      <c r="G6911" s="9"/>
      <c r="H6911" s="9"/>
      <c r="I6911" s="9"/>
      <c r="J6911" s="9"/>
      <c r="K6911" s="4"/>
      <c r="Q6911" s="6"/>
    </row>
    <row r="6912" spans="5:17" x14ac:dyDescent="0.2">
      <c r="E6912" s="1">
        <v>6909</v>
      </c>
      <c r="F6912" s="9"/>
      <c r="G6912" s="9"/>
      <c r="H6912" s="9"/>
      <c r="I6912" s="9"/>
      <c r="J6912" s="9"/>
      <c r="K6912" s="4"/>
      <c r="Q6912" s="6"/>
    </row>
    <row r="6913" spans="5:17" x14ac:dyDescent="0.2">
      <c r="E6913" s="1">
        <v>6910</v>
      </c>
      <c r="F6913" s="9"/>
      <c r="G6913" s="9"/>
      <c r="H6913" s="9"/>
      <c r="I6913" s="9"/>
      <c r="J6913" s="9"/>
      <c r="K6913" s="4"/>
      <c r="Q6913" s="6"/>
    </row>
    <row r="6914" spans="5:17" x14ac:dyDescent="0.2">
      <c r="E6914" s="1">
        <v>6911</v>
      </c>
      <c r="F6914" s="9"/>
      <c r="G6914" s="9"/>
      <c r="H6914" s="9"/>
      <c r="I6914" s="9"/>
      <c r="J6914" s="9"/>
      <c r="K6914" s="4"/>
      <c r="Q6914" s="6"/>
    </row>
    <row r="6915" spans="5:17" x14ac:dyDescent="0.2">
      <c r="E6915" s="1">
        <v>6912</v>
      </c>
      <c r="F6915" s="9"/>
      <c r="G6915" s="9"/>
      <c r="H6915" s="9"/>
      <c r="I6915" s="9"/>
      <c r="J6915" s="9"/>
      <c r="K6915" s="4"/>
      <c r="Q6915" s="6"/>
    </row>
    <row r="6916" spans="5:17" x14ac:dyDescent="0.2">
      <c r="E6916" s="1">
        <v>6913</v>
      </c>
      <c r="F6916" s="9"/>
      <c r="G6916" s="9"/>
      <c r="H6916" s="9"/>
      <c r="I6916" s="9"/>
      <c r="J6916" s="9"/>
      <c r="K6916" s="4"/>
      <c r="Q6916" s="6"/>
    </row>
    <row r="6917" spans="5:17" x14ac:dyDescent="0.2">
      <c r="E6917" s="1">
        <v>6914</v>
      </c>
      <c r="F6917" s="9"/>
      <c r="G6917" s="9"/>
      <c r="H6917" s="9"/>
      <c r="I6917" s="9"/>
      <c r="J6917" s="9"/>
      <c r="K6917" s="4"/>
      <c r="Q6917" s="6"/>
    </row>
    <row r="6918" spans="5:17" x14ac:dyDescent="0.2">
      <c r="E6918" s="1">
        <v>6915</v>
      </c>
      <c r="F6918" s="9"/>
      <c r="G6918" s="9"/>
      <c r="H6918" s="9"/>
      <c r="I6918" s="9"/>
      <c r="J6918" s="9"/>
      <c r="K6918" s="4"/>
      <c r="Q6918" s="6"/>
    </row>
    <row r="6919" spans="5:17" x14ac:dyDescent="0.2">
      <c r="E6919" s="1">
        <v>6916</v>
      </c>
      <c r="F6919" s="9"/>
      <c r="G6919" s="9"/>
      <c r="H6919" s="9"/>
      <c r="I6919" s="9"/>
      <c r="J6919" s="9"/>
      <c r="K6919" s="4"/>
      <c r="Q6919" s="6"/>
    </row>
    <row r="6920" spans="5:17" x14ac:dyDescent="0.2">
      <c r="E6920" s="1">
        <v>6917</v>
      </c>
      <c r="F6920" s="9"/>
      <c r="G6920" s="9"/>
      <c r="H6920" s="9"/>
      <c r="I6920" s="9"/>
      <c r="J6920" s="9"/>
      <c r="K6920" s="4"/>
      <c r="Q6920" s="6"/>
    </row>
    <row r="6921" spans="5:17" x14ac:dyDescent="0.2">
      <c r="E6921" s="1">
        <v>6918</v>
      </c>
      <c r="F6921" s="9"/>
      <c r="G6921" s="9"/>
      <c r="H6921" s="9"/>
      <c r="I6921" s="9"/>
      <c r="J6921" s="9"/>
      <c r="K6921" s="4"/>
      <c r="Q6921" s="6"/>
    </row>
    <row r="6922" spans="5:17" x14ac:dyDescent="0.2">
      <c r="E6922" s="1">
        <v>6919</v>
      </c>
      <c r="F6922" s="9"/>
      <c r="G6922" s="9"/>
      <c r="H6922" s="9"/>
      <c r="I6922" s="9"/>
      <c r="J6922" s="9"/>
      <c r="K6922" s="4"/>
      <c r="Q6922" s="6"/>
    </row>
    <row r="6923" spans="5:17" x14ac:dyDescent="0.2">
      <c r="E6923" s="1">
        <v>6920</v>
      </c>
      <c r="F6923" s="9"/>
      <c r="G6923" s="9"/>
      <c r="H6923" s="9"/>
      <c r="I6923" s="9"/>
      <c r="J6923" s="9"/>
      <c r="K6923" s="4"/>
      <c r="Q6923" s="6"/>
    </row>
    <row r="6924" spans="5:17" x14ac:dyDescent="0.2">
      <c r="E6924" s="1">
        <v>6921</v>
      </c>
      <c r="F6924" s="9"/>
      <c r="G6924" s="9"/>
      <c r="H6924" s="9"/>
      <c r="I6924" s="9"/>
      <c r="J6924" s="9"/>
      <c r="K6924" s="4"/>
      <c r="Q6924" s="6"/>
    </row>
    <row r="6925" spans="5:17" x14ac:dyDescent="0.2">
      <c r="E6925" s="1">
        <v>6922</v>
      </c>
      <c r="F6925" s="9"/>
      <c r="G6925" s="9"/>
      <c r="H6925" s="9"/>
      <c r="I6925" s="9"/>
      <c r="J6925" s="9"/>
      <c r="K6925" s="4"/>
      <c r="Q6925" s="6"/>
    </row>
    <row r="6926" spans="5:17" x14ac:dyDescent="0.2">
      <c r="E6926" s="1">
        <v>6923</v>
      </c>
      <c r="F6926" s="9"/>
      <c r="G6926" s="9"/>
      <c r="H6926" s="9"/>
      <c r="I6926" s="9"/>
      <c r="J6926" s="9"/>
      <c r="K6926" s="4"/>
      <c r="Q6926" s="6"/>
    </row>
    <row r="6927" spans="5:17" x14ac:dyDescent="0.2">
      <c r="E6927" s="1">
        <v>6924</v>
      </c>
      <c r="F6927" s="9"/>
      <c r="G6927" s="9"/>
      <c r="H6927" s="9"/>
      <c r="I6927" s="9"/>
      <c r="J6927" s="9"/>
      <c r="K6927" s="4"/>
      <c r="Q6927" s="6"/>
    </row>
    <row r="6928" spans="5:17" x14ac:dyDescent="0.2">
      <c r="E6928" s="1">
        <v>6925</v>
      </c>
      <c r="F6928" s="9"/>
      <c r="G6928" s="9"/>
      <c r="H6928" s="9"/>
      <c r="I6928" s="9"/>
      <c r="J6928" s="9"/>
      <c r="K6928" s="4"/>
      <c r="Q6928" s="6"/>
    </row>
    <row r="6929" spans="5:17" x14ac:dyDescent="0.2">
      <c r="E6929" s="1">
        <v>6926</v>
      </c>
      <c r="F6929" s="9"/>
      <c r="G6929" s="9"/>
      <c r="H6929" s="9"/>
      <c r="I6929" s="9"/>
      <c r="J6929" s="9"/>
      <c r="K6929" s="4"/>
      <c r="Q6929" s="6"/>
    </row>
    <row r="6930" spans="5:17" x14ac:dyDescent="0.2">
      <c r="E6930" s="1">
        <v>6927</v>
      </c>
      <c r="F6930" s="9"/>
      <c r="G6930" s="9"/>
      <c r="H6930" s="9"/>
      <c r="I6930" s="9"/>
      <c r="J6930" s="9"/>
      <c r="K6930" s="4"/>
      <c r="Q6930" s="6"/>
    </row>
    <row r="6931" spans="5:17" x14ac:dyDescent="0.2">
      <c r="E6931" s="1">
        <v>6928</v>
      </c>
      <c r="F6931" s="9"/>
      <c r="G6931" s="9"/>
      <c r="H6931" s="9"/>
      <c r="I6931" s="9"/>
      <c r="J6931" s="9"/>
      <c r="K6931" s="4"/>
      <c r="Q6931" s="6"/>
    </row>
    <row r="6932" spans="5:17" x14ac:dyDescent="0.2">
      <c r="E6932" s="1">
        <v>6929</v>
      </c>
      <c r="F6932" s="9"/>
      <c r="G6932" s="9"/>
      <c r="H6932" s="9"/>
      <c r="I6932" s="9"/>
      <c r="J6932" s="9"/>
      <c r="K6932" s="4"/>
      <c r="Q6932" s="6"/>
    </row>
    <row r="6933" spans="5:17" x14ac:dyDescent="0.2">
      <c r="E6933" s="1">
        <v>6930</v>
      </c>
      <c r="F6933" s="9"/>
      <c r="G6933" s="9"/>
      <c r="H6933" s="9"/>
      <c r="I6933" s="9"/>
      <c r="J6933" s="9"/>
      <c r="K6933" s="4"/>
      <c r="Q6933" s="6"/>
    </row>
    <row r="6934" spans="5:17" x14ac:dyDescent="0.2">
      <c r="E6934" s="1">
        <v>6931</v>
      </c>
      <c r="F6934" s="9"/>
      <c r="G6934" s="9"/>
      <c r="H6934" s="9"/>
      <c r="I6934" s="9"/>
      <c r="J6934" s="9"/>
      <c r="K6934" s="4"/>
      <c r="Q6934" s="6"/>
    </row>
    <row r="6935" spans="5:17" x14ac:dyDescent="0.2">
      <c r="E6935" s="1">
        <v>6932</v>
      </c>
      <c r="F6935" s="9"/>
      <c r="G6935" s="9"/>
      <c r="H6935" s="9"/>
      <c r="I6935" s="9"/>
      <c r="J6935" s="9"/>
      <c r="K6935" s="4"/>
      <c r="Q6935" s="6"/>
    </row>
    <row r="6936" spans="5:17" x14ac:dyDescent="0.2">
      <c r="E6936" s="1">
        <v>6933</v>
      </c>
      <c r="F6936" s="9"/>
      <c r="G6936" s="9"/>
      <c r="H6936" s="9"/>
      <c r="I6936" s="9"/>
      <c r="J6936" s="9"/>
      <c r="K6936" s="4"/>
      <c r="Q6936" s="6"/>
    </row>
    <row r="6937" spans="5:17" x14ac:dyDescent="0.2">
      <c r="E6937" s="1">
        <v>6934</v>
      </c>
      <c r="F6937" s="9"/>
      <c r="G6937" s="9"/>
      <c r="H6937" s="9"/>
      <c r="I6937" s="9"/>
      <c r="J6937" s="9"/>
      <c r="K6937" s="4"/>
      <c r="Q6937" s="6"/>
    </row>
    <row r="6938" spans="5:17" x14ac:dyDescent="0.2">
      <c r="E6938" s="1">
        <v>6935</v>
      </c>
      <c r="F6938" s="9"/>
      <c r="G6938" s="9"/>
      <c r="H6938" s="9"/>
      <c r="I6938" s="9"/>
      <c r="J6938" s="9"/>
      <c r="K6938" s="4"/>
      <c r="Q6938" s="6"/>
    </row>
    <row r="6939" spans="5:17" x14ac:dyDescent="0.2">
      <c r="E6939" s="1">
        <v>6936</v>
      </c>
      <c r="F6939" s="9"/>
      <c r="G6939" s="9"/>
      <c r="H6939" s="9"/>
      <c r="I6939" s="9"/>
      <c r="J6939" s="9"/>
      <c r="K6939" s="4"/>
      <c r="Q6939" s="6"/>
    </row>
    <row r="6940" spans="5:17" x14ac:dyDescent="0.2">
      <c r="E6940" s="1">
        <v>6937</v>
      </c>
      <c r="F6940" s="9"/>
      <c r="G6940" s="9"/>
      <c r="H6940" s="9"/>
      <c r="I6940" s="9"/>
      <c r="J6940" s="9"/>
      <c r="K6940" s="4"/>
      <c r="Q6940" s="6"/>
    </row>
    <row r="6941" spans="5:17" x14ac:dyDescent="0.2">
      <c r="E6941" s="1">
        <v>6938</v>
      </c>
      <c r="F6941" s="9"/>
      <c r="G6941" s="9"/>
      <c r="H6941" s="9"/>
      <c r="I6941" s="9"/>
      <c r="J6941" s="9"/>
      <c r="K6941" s="4"/>
      <c r="Q6941" s="6"/>
    </row>
    <row r="6942" spans="5:17" x14ac:dyDescent="0.2">
      <c r="E6942" s="1">
        <v>6939</v>
      </c>
      <c r="F6942" s="9"/>
      <c r="G6942" s="9"/>
      <c r="H6942" s="9"/>
      <c r="I6942" s="9"/>
      <c r="J6942" s="9"/>
      <c r="K6942" s="4"/>
      <c r="Q6942" s="6"/>
    </row>
    <row r="6943" spans="5:17" x14ac:dyDescent="0.2">
      <c r="E6943" s="1">
        <v>6940</v>
      </c>
      <c r="F6943" s="9"/>
      <c r="G6943" s="9"/>
      <c r="H6943" s="9"/>
      <c r="I6943" s="9"/>
      <c r="J6943" s="9"/>
      <c r="K6943" s="4"/>
      <c r="Q6943" s="6"/>
    </row>
    <row r="6944" spans="5:17" x14ac:dyDescent="0.2">
      <c r="E6944" s="1">
        <v>6941</v>
      </c>
      <c r="F6944" s="9"/>
      <c r="G6944" s="9"/>
      <c r="H6944" s="9"/>
      <c r="I6944" s="9"/>
      <c r="J6944" s="9"/>
      <c r="K6944" s="4"/>
      <c r="Q6944" s="6"/>
    </row>
    <row r="6945" spans="5:17" x14ac:dyDescent="0.2">
      <c r="E6945" s="1">
        <v>6942</v>
      </c>
      <c r="F6945" s="9"/>
      <c r="G6945" s="9"/>
      <c r="H6945" s="9"/>
      <c r="I6945" s="9"/>
      <c r="J6945" s="9"/>
      <c r="K6945" s="4"/>
      <c r="Q6945" s="6"/>
    </row>
    <row r="6946" spans="5:17" x14ac:dyDescent="0.2">
      <c r="E6946" s="1">
        <v>6943</v>
      </c>
      <c r="F6946" s="9"/>
      <c r="G6946" s="9"/>
      <c r="H6946" s="9"/>
      <c r="I6946" s="9"/>
      <c r="J6946" s="9"/>
      <c r="K6946" s="4"/>
      <c r="Q6946" s="6"/>
    </row>
    <row r="6947" spans="5:17" x14ac:dyDescent="0.2">
      <c r="E6947" s="1">
        <v>6944</v>
      </c>
      <c r="F6947" s="9"/>
      <c r="G6947" s="9"/>
      <c r="H6947" s="9"/>
      <c r="I6947" s="9"/>
      <c r="J6947" s="9"/>
      <c r="K6947" s="4"/>
      <c r="Q6947" s="6"/>
    </row>
    <row r="6948" spans="5:17" x14ac:dyDescent="0.2">
      <c r="E6948" s="1">
        <v>6945</v>
      </c>
      <c r="F6948" s="9"/>
      <c r="G6948" s="9"/>
      <c r="H6948" s="9"/>
      <c r="I6948" s="9"/>
      <c r="J6948" s="9"/>
      <c r="K6948" s="4"/>
      <c r="Q6948" s="6"/>
    </row>
    <row r="6949" spans="5:17" x14ac:dyDescent="0.2">
      <c r="E6949" s="1">
        <v>6946</v>
      </c>
      <c r="F6949" s="9"/>
      <c r="G6949" s="9"/>
      <c r="H6949" s="9"/>
      <c r="I6949" s="9"/>
      <c r="J6949" s="9"/>
      <c r="K6949" s="4"/>
      <c r="Q6949" s="6"/>
    </row>
    <row r="6950" spans="5:17" x14ac:dyDescent="0.2">
      <c r="E6950" s="1">
        <v>6947</v>
      </c>
      <c r="F6950" s="9"/>
      <c r="G6950" s="9"/>
      <c r="H6950" s="9"/>
      <c r="I6950" s="9"/>
      <c r="J6950" s="9"/>
      <c r="K6950" s="4"/>
      <c r="Q6950" s="6"/>
    </row>
    <row r="6951" spans="5:17" x14ac:dyDescent="0.2">
      <c r="E6951" s="1">
        <v>6948</v>
      </c>
      <c r="F6951" s="9"/>
      <c r="G6951" s="9"/>
      <c r="H6951" s="9"/>
      <c r="I6951" s="9"/>
      <c r="J6951" s="9"/>
      <c r="K6951" s="4"/>
      <c r="Q6951" s="6"/>
    </row>
    <row r="6952" spans="5:17" x14ac:dyDescent="0.2">
      <c r="E6952" s="1">
        <v>6949</v>
      </c>
      <c r="F6952" s="9"/>
      <c r="G6952" s="9"/>
      <c r="H6952" s="9"/>
      <c r="I6952" s="9"/>
      <c r="J6952" s="9"/>
      <c r="K6952" s="4"/>
      <c r="Q6952" s="6"/>
    </row>
    <row r="6953" spans="5:17" x14ac:dyDescent="0.2">
      <c r="E6953" s="1">
        <v>6950</v>
      </c>
      <c r="F6953" s="9"/>
      <c r="G6953" s="9"/>
      <c r="H6953" s="9"/>
      <c r="I6953" s="9"/>
      <c r="J6953" s="9"/>
      <c r="K6953" s="4"/>
      <c r="Q6953" s="6"/>
    </row>
    <row r="6954" spans="5:17" x14ac:dyDescent="0.2">
      <c r="E6954" s="1">
        <v>6951</v>
      </c>
      <c r="F6954" s="9"/>
      <c r="G6954" s="9"/>
      <c r="H6954" s="9"/>
      <c r="I6954" s="9"/>
      <c r="J6954" s="9"/>
      <c r="K6954" s="4"/>
      <c r="Q6954" s="6"/>
    </row>
    <row r="6955" spans="5:17" x14ac:dyDescent="0.2">
      <c r="E6955" s="1">
        <v>6952</v>
      </c>
      <c r="F6955" s="9"/>
      <c r="G6955" s="9"/>
      <c r="H6955" s="9"/>
      <c r="I6955" s="9"/>
      <c r="J6955" s="9"/>
      <c r="K6955" s="4"/>
      <c r="Q6955" s="6"/>
    </row>
    <row r="6956" spans="5:17" x14ac:dyDescent="0.2">
      <c r="E6956" s="1">
        <v>6953</v>
      </c>
      <c r="F6956" s="9"/>
      <c r="G6956" s="9"/>
      <c r="H6956" s="9"/>
      <c r="I6956" s="9"/>
      <c r="J6956" s="9"/>
      <c r="K6956" s="4"/>
      <c r="Q6956" s="6"/>
    </row>
    <row r="6957" spans="5:17" x14ac:dyDescent="0.2">
      <c r="E6957" s="1">
        <v>6954</v>
      </c>
      <c r="F6957" s="9"/>
      <c r="G6957" s="9"/>
      <c r="H6957" s="9"/>
      <c r="I6957" s="9"/>
      <c r="J6957" s="9"/>
      <c r="K6957" s="4"/>
      <c r="Q6957" s="6"/>
    </row>
    <row r="6958" spans="5:17" x14ac:dyDescent="0.2">
      <c r="E6958" s="1">
        <v>6955</v>
      </c>
      <c r="F6958" s="9"/>
      <c r="G6958" s="9"/>
      <c r="H6958" s="9"/>
      <c r="I6958" s="9"/>
      <c r="J6958" s="9"/>
      <c r="K6958" s="4"/>
      <c r="Q6958" s="6"/>
    </row>
    <row r="6959" spans="5:17" x14ac:dyDescent="0.2">
      <c r="E6959" s="1">
        <v>6956</v>
      </c>
      <c r="F6959" s="9"/>
      <c r="G6959" s="9"/>
      <c r="H6959" s="9"/>
      <c r="I6959" s="9"/>
      <c r="J6959" s="9"/>
      <c r="K6959" s="4"/>
      <c r="Q6959" s="6"/>
    </row>
    <row r="6960" spans="5:17" x14ac:dyDescent="0.2">
      <c r="E6960" s="1">
        <v>6957</v>
      </c>
      <c r="F6960" s="9"/>
      <c r="G6960" s="9"/>
      <c r="H6960" s="9"/>
      <c r="I6960" s="9"/>
      <c r="J6960" s="9"/>
      <c r="K6960" s="4"/>
      <c r="Q6960" s="6"/>
    </row>
    <row r="6961" spans="5:17" x14ac:dyDescent="0.2">
      <c r="E6961" s="1">
        <v>6958</v>
      </c>
      <c r="F6961" s="9"/>
      <c r="G6961" s="9"/>
      <c r="H6961" s="9"/>
      <c r="I6961" s="9"/>
      <c r="J6961" s="9"/>
      <c r="K6961" s="4"/>
      <c r="Q6961" s="6"/>
    </row>
    <row r="6962" spans="5:17" x14ac:dyDescent="0.2">
      <c r="E6962" s="1">
        <v>6959</v>
      </c>
      <c r="F6962" s="9"/>
      <c r="G6962" s="9"/>
      <c r="H6962" s="9"/>
      <c r="I6962" s="9"/>
      <c r="J6962" s="9"/>
      <c r="K6962" s="4"/>
      <c r="Q6962" s="6"/>
    </row>
    <row r="6963" spans="5:17" x14ac:dyDescent="0.2">
      <c r="E6963" s="1">
        <v>6960</v>
      </c>
      <c r="F6963" s="9"/>
      <c r="G6963" s="9"/>
      <c r="H6963" s="9"/>
      <c r="I6963" s="9"/>
      <c r="J6963" s="9"/>
      <c r="K6963" s="4"/>
      <c r="Q6963" s="6"/>
    </row>
    <row r="6964" spans="5:17" x14ac:dyDescent="0.2">
      <c r="E6964" s="1">
        <v>6961</v>
      </c>
      <c r="F6964" s="9"/>
      <c r="G6964" s="9"/>
      <c r="H6964" s="9"/>
      <c r="I6964" s="9"/>
      <c r="J6964" s="9"/>
      <c r="K6964" s="4"/>
      <c r="Q6964" s="6"/>
    </row>
    <row r="6965" spans="5:17" x14ac:dyDescent="0.2">
      <c r="E6965" s="1">
        <v>6962</v>
      </c>
      <c r="F6965" s="9"/>
      <c r="G6965" s="9"/>
      <c r="H6965" s="9"/>
      <c r="I6965" s="9"/>
      <c r="J6965" s="9"/>
      <c r="K6965" s="4"/>
      <c r="Q6965" s="6"/>
    </row>
    <row r="6966" spans="5:17" x14ac:dyDescent="0.2">
      <c r="E6966" s="1">
        <v>6963</v>
      </c>
      <c r="F6966" s="9"/>
      <c r="G6966" s="9"/>
      <c r="H6966" s="9"/>
      <c r="I6966" s="9"/>
      <c r="J6966" s="9"/>
      <c r="K6966" s="4"/>
      <c r="Q6966" s="6"/>
    </row>
    <row r="6967" spans="5:17" x14ac:dyDescent="0.2">
      <c r="E6967" s="1">
        <v>6964</v>
      </c>
      <c r="F6967" s="9"/>
      <c r="G6967" s="9"/>
      <c r="H6967" s="9"/>
      <c r="I6967" s="9"/>
      <c r="J6967" s="9"/>
      <c r="K6967" s="4"/>
      <c r="Q6967" s="6"/>
    </row>
    <row r="6968" spans="5:17" x14ac:dyDescent="0.2">
      <c r="E6968" s="1">
        <v>6965</v>
      </c>
      <c r="F6968" s="9"/>
      <c r="G6968" s="9"/>
      <c r="H6968" s="9"/>
      <c r="I6968" s="9"/>
      <c r="J6968" s="9"/>
      <c r="K6968" s="4"/>
      <c r="Q6968" s="6"/>
    </row>
    <row r="6969" spans="5:17" x14ac:dyDescent="0.2">
      <c r="E6969" s="1">
        <v>6966</v>
      </c>
      <c r="F6969" s="9"/>
      <c r="G6969" s="9"/>
      <c r="H6969" s="9"/>
      <c r="I6969" s="9"/>
      <c r="J6969" s="9"/>
      <c r="K6969" s="4"/>
      <c r="Q6969" s="6"/>
    </row>
    <row r="6970" spans="5:17" x14ac:dyDescent="0.2">
      <c r="E6970" s="1">
        <v>6967</v>
      </c>
      <c r="F6970" s="9"/>
      <c r="G6970" s="9"/>
      <c r="H6970" s="9"/>
      <c r="I6970" s="9"/>
      <c r="J6970" s="9"/>
      <c r="K6970" s="4"/>
      <c r="Q6970" s="6"/>
    </row>
    <row r="6971" spans="5:17" x14ac:dyDescent="0.2">
      <c r="E6971" s="1">
        <v>6968</v>
      </c>
      <c r="F6971" s="9"/>
      <c r="G6971" s="9"/>
      <c r="H6971" s="9"/>
      <c r="I6971" s="9"/>
      <c r="J6971" s="9"/>
      <c r="K6971" s="4"/>
      <c r="Q6971" s="6"/>
    </row>
    <row r="6972" spans="5:17" x14ac:dyDescent="0.2">
      <c r="E6972" s="1">
        <v>6969</v>
      </c>
      <c r="F6972" s="9"/>
      <c r="G6972" s="9"/>
      <c r="H6972" s="9"/>
      <c r="I6972" s="9"/>
      <c r="J6972" s="9"/>
      <c r="K6972" s="4"/>
      <c r="Q6972" s="6"/>
    </row>
    <row r="6973" spans="5:17" x14ac:dyDescent="0.2">
      <c r="E6973" s="1">
        <v>6970</v>
      </c>
      <c r="F6973" s="9"/>
      <c r="G6973" s="9"/>
      <c r="H6973" s="9"/>
      <c r="I6973" s="9"/>
      <c r="J6973" s="9"/>
      <c r="K6973" s="4"/>
      <c r="Q6973" s="6"/>
    </row>
    <row r="6974" spans="5:17" x14ac:dyDescent="0.2">
      <c r="E6974" s="1">
        <v>6971</v>
      </c>
      <c r="F6974" s="9"/>
      <c r="G6974" s="9"/>
      <c r="H6974" s="9"/>
      <c r="I6974" s="9"/>
      <c r="J6974" s="9"/>
      <c r="K6974" s="4"/>
      <c r="Q6974" s="6"/>
    </row>
    <row r="6975" spans="5:17" x14ac:dyDescent="0.2">
      <c r="E6975" s="1">
        <v>6972</v>
      </c>
      <c r="F6975" s="9"/>
      <c r="G6975" s="9"/>
      <c r="H6975" s="9"/>
      <c r="I6975" s="9"/>
      <c r="J6975" s="9"/>
      <c r="K6975" s="4"/>
      <c r="Q6975" s="6"/>
    </row>
    <row r="6976" spans="5:17" x14ac:dyDescent="0.2">
      <c r="E6976" s="1">
        <v>6973</v>
      </c>
      <c r="F6976" s="9"/>
      <c r="G6976" s="9"/>
      <c r="H6976" s="9"/>
      <c r="I6976" s="9"/>
      <c r="J6976" s="9"/>
      <c r="K6976" s="4"/>
      <c r="Q6976" s="6"/>
    </row>
    <row r="6977" spans="5:17" x14ac:dyDescent="0.2">
      <c r="E6977" s="1">
        <v>6974</v>
      </c>
      <c r="F6977" s="9"/>
      <c r="G6977" s="9"/>
      <c r="H6977" s="9"/>
      <c r="I6977" s="9"/>
      <c r="J6977" s="9"/>
      <c r="K6977" s="4"/>
      <c r="Q6977" s="6"/>
    </row>
    <row r="6978" spans="5:17" x14ac:dyDescent="0.2">
      <c r="E6978" s="1">
        <v>6975</v>
      </c>
      <c r="F6978" s="9"/>
      <c r="G6978" s="9"/>
      <c r="H6978" s="9"/>
      <c r="I6978" s="9"/>
      <c r="J6978" s="9"/>
      <c r="K6978" s="4"/>
      <c r="Q6978" s="6"/>
    </row>
    <row r="6979" spans="5:17" x14ac:dyDescent="0.2">
      <c r="E6979" s="1">
        <v>6976</v>
      </c>
      <c r="F6979" s="9"/>
      <c r="G6979" s="9"/>
      <c r="H6979" s="9"/>
      <c r="I6979" s="9"/>
      <c r="J6979" s="9"/>
      <c r="K6979" s="4"/>
      <c r="Q6979" s="6"/>
    </row>
    <row r="6980" spans="5:17" x14ac:dyDescent="0.2">
      <c r="E6980" s="1">
        <v>6977</v>
      </c>
      <c r="F6980" s="9"/>
      <c r="G6980" s="9"/>
      <c r="H6980" s="9"/>
      <c r="I6980" s="9"/>
      <c r="J6980" s="9"/>
      <c r="K6980" s="4"/>
      <c r="Q6980" s="6"/>
    </row>
    <row r="6981" spans="5:17" x14ac:dyDescent="0.2">
      <c r="E6981" s="1">
        <v>6978</v>
      </c>
      <c r="F6981" s="9"/>
      <c r="G6981" s="9"/>
      <c r="H6981" s="9"/>
      <c r="I6981" s="9"/>
      <c r="J6981" s="9"/>
      <c r="K6981" s="4"/>
      <c r="Q6981" s="6"/>
    </row>
    <row r="6982" spans="5:17" x14ac:dyDescent="0.2">
      <c r="E6982" s="1">
        <v>6979</v>
      </c>
      <c r="F6982" s="9"/>
      <c r="G6982" s="9"/>
      <c r="H6982" s="9"/>
      <c r="I6982" s="9"/>
      <c r="J6982" s="9"/>
      <c r="K6982" s="4"/>
      <c r="Q6982" s="6"/>
    </row>
    <row r="6983" spans="5:17" x14ac:dyDescent="0.2">
      <c r="E6983" s="1">
        <v>6980</v>
      </c>
      <c r="F6983" s="9"/>
      <c r="G6983" s="9"/>
      <c r="H6983" s="9"/>
      <c r="I6983" s="9"/>
      <c r="J6983" s="9"/>
      <c r="K6983" s="4"/>
      <c r="Q6983" s="6"/>
    </row>
    <row r="6984" spans="5:17" x14ac:dyDescent="0.2">
      <c r="E6984" s="1">
        <v>6981</v>
      </c>
      <c r="F6984" s="9"/>
      <c r="G6984" s="9"/>
      <c r="H6984" s="9"/>
      <c r="I6984" s="9"/>
      <c r="J6984" s="9"/>
      <c r="K6984" s="4"/>
      <c r="Q6984" s="6"/>
    </row>
    <row r="6985" spans="5:17" x14ac:dyDescent="0.2">
      <c r="E6985" s="1">
        <v>6982</v>
      </c>
      <c r="F6985" s="9"/>
      <c r="G6985" s="9"/>
      <c r="H6985" s="9"/>
      <c r="I6985" s="9"/>
      <c r="J6985" s="9"/>
      <c r="K6985" s="4"/>
      <c r="Q6985" s="6"/>
    </row>
    <row r="6986" spans="5:17" x14ac:dyDescent="0.2">
      <c r="E6986" s="1">
        <v>6983</v>
      </c>
      <c r="F6986" s="9"/>
      <c r="G6986" s="9"/>
      <c r="H6986" s="9"/>
      <c r="I6986" s="9"/>
      <c r="J6986" s="9"/>
      <c r="K6986" s="4"/>
      <c r="Q6986" s="6"/>
    </row>
    <row r="6987" spans="5:17" x14ac:dyDescent="0.2">
      <c r="E6987" s="1">
        <v>6984</v>
      </c>
      <c r="F6987" s="9"/>
      <c r="G6987" s="9"/>
      <c r="H6987" s="9"/>
      <c r="I6987" s="9"/>
      <c r="J6987" s="9"/>
      <c r="K6987" s="4"/>
      <c r="Q6987" s="6"/>
    </row>
    <row r="6988" spans="5:17" x14ac:dyDescent="0.2">
      <c r="E6988" s="1">
        <v>6985</v>
      </c>
      <c r="F6988" s="9"/>
      <c r="G6988" s="9"/>
      <c r="H6988" s="9"/>
      <c r="I6988" s="9"/>
      <c r="J6988" s="9"/>
      <c r="K6988" s="4"/>
      <c r="Q6988" s="6"/>
    </row>
    <row r="6989" spans="5:17" x14ac:dyDescent="0.2">
      <c r="E6989" s="1">
        <v>6986</v>
      </c>
      <c r="F6989" s="9"/>
      <c r="G6989" s="9"/>
      <c r="H6989" s="9"/>
      <c r="I6989" s="9"/>
      <c r="J6989" s="9"/>
      <c r="K6989" s="4"/>
      <c r="Q6989" s="6"/>
    </row>
    <row r="6990" spans="5:17" x14ac:dyDescent="0.2">
      <c r="E6990" s="1">
        <v>6987</v>
      </c>
      <c r="F6990" s="9"/>
      <c r="G6990" s="9"/>
      <c r="H6990" s="9"/>
      <c r="I6990" s="9"/>
      <c r="J6990" s="9"/>
      <c r="K6990" s="4"/>
      <c r="Q6990" s="6"/>
    </row>
    <row r="6991" spans="5:17" x14ac:dyDescent="0.2">
      <c r="E6991" s="1">
        <v>6988</v>
      </c>
      <c r="F6991" s="9"/>
      <c r="G6991" s="9"/>
      <c r="H6991" s="9"/>
      <c r="I6991" s="9"/>
      <c r="J6991" s="9"/>
      <c r="K6991" s="4"/>
      <c r="Q6991" s="6"/>
    </row>
    <row r="6992" spans="5:17" x14ac:dyDescent="0.2">
      <c r="E6992" s="1">
        <v>6989</v>
      </c>
      <c r="F6992" s="9"/>
      <c r="G6992" s="9"/>
      <c r="H6992" s="9"/>
      <c r="I6992" s="9"/>
      <c r="J6992" s="9"/>
      <c r="K6992" s="4"/>
      <c r="Q6992" s="6"/>
    </row>
    <row r="6993" spans="5:17" x14ac:dyDescent="0.2">
      <c r="E6993" s="1">
        <v>6990</v>
      </c>
      <c r="F6993" s="9"/>
      <c r="G6993" s="9"/>
      <c r="H6993" s="9"/>
      <c r="I6993" s="9"/>
      <c r="J6993" s="9"/>
      <c r="K6993" s="4"/>
      <c r="Q6993" s="6"/>
    </row>
    <row r="6994" spans="5:17" x14ac:dyDescent="0.2">
      <c r="E6994" s="1">
        <v>6991</v>
      </c>
      <c r="F6994" s="9"/>
      <c r="G6994" s="9"/>
      <c r="H6994" s="9"/>
      <c r="I6994" s="9"/>
      <c r="J6994" s="9"/>
      <c r="K6994" s="4"/>
      <c r="Q6994" s="6"/>
    </row>
    <row r="6995" spans="5:17" x14ac:dyDescent="0.2">
      <c r="E6995" s="1">
        <v>6992</v>
      </c>
      <c r="F6995" s="9"/>
      <c r="G6995" s="9"/>
      <c r="H6995" s="9"/>
      <c r="I6995" s="9"/>
      <c r="J6995" s="9"/>
      <c r="K6995" s="4"/>
      <c r="Q6995" s="6"/>
    </row>
    <row r="6996" spans="5:17" x14ac:dyDescent="0.2">
      <c r="E6996" s="1">
        <v>6993</v>
      </c>
      <c r="F6996" s="9"/>
      <c r="G6996" s="9"/>
      <c r="H6996" s="9"/>
      <c r="I6996" s="9"/>
      <c r="J6996" s="9"/>
      <c r="K6996" s="4"/>
      <c r="Q6996" s="6"/>
    </row>
    <row r="6997" spans="5:17" x14ac:dyDescent="0.2">
      <c r="E6997" s="1">
        <v>6994</v>
      </c>
      <c r="F6997" s="9"/>
      <c r="G6997" s="9"/>
      <c r="H6997" s="9"/>
      <c r="I6997" s="9"/>
      <c r="J6997" s="9"/>
      <c r="K6997" s="4"/>
      <c r="Q6997" s="6"/>
    </row>
    <row r="6998" spans="5:17" x14ac:dyDescent="0.2">
      <c r="E6998" s="1">
        <v>6995</v>
      </c>
      <c r="F6998" s="9"/>
      <c r="G6998" s="9"/>
      <c r="H6998" s="9"/>
      <c r="I6998" s="9"/>
      <c r="J6998" s="9"/>
      <c r="K6998" s="4"/>
      <c r="Q6998" s="6"/>
    </row>
    <row r="6999" spans="5:17" x14ac:dyDescent="0.2">
      <c r="E6999" s="1">
        <v>6996</v>
      </c>
      <c r="F6999" s="9"/>
      <c r="G6999" s="9"/>
      <c r="H6999" s="9"/>
      <c r="I6999" s="9"/>
      <c r="J6999" s="9"/>
      <c r="K6999" s="4"/>
      <c r="Q6999" s="6"/>
    </row>
    <row r="7000" spans="5:17" x14ac:dyDescent="0.2">
      <c r="E7000" s="1">
        <v>6997</v>
      </c>
      <c r="F7000" s="9"/>
      <c r="G7000" s="9"/>
      <c r="H7000" s="9"/>
      <c r="I7000" s="9"/>
      <c r="J7000" s="9"/>
      <c r="K7000" s="4"/>
      <c r="Q7000" s="6"/>
    </row>
    <row r="7001" spans="5:17" x14ac:dyDescent="0.2">
      <c r="E7001" s="1">
        <v>6998</v>
      </c>
      <c r="F7001" s="9"/>
      <c r="G7001" s="9"/>
      <c r="H7001" s="9"/>
      <c r="I7001" s="9"/>
      <c r="J7001" s="9"/>
      <c r="K7001" s="4"/>
      <c r="Q7001" s="6"/>
    </row>
    <row r="7002" spans="5:17" x14ac:dyDescent="0.2">
      <c r="E7002" s="1">
        <v>6999</v>
      </c>
      <c r="F7002" s="9"/>
      <c r="G7002" s="9"/>
      <c r="H7002" s="9"/>
      <c r="I7002" s="9"/>
      <c r="J7002" s="9"/>
      <c r="K7002" s="4"/>
      <c r="Q7002" s="6"/>
    </row>
    <row r="7003" spans="5:17" x14ac:dyDescent="0.2">
      <c r="E7003" s="1">
        <v>7000</v>
      </c>
      <c r="F7003" s="9"/>
      <c r="G7003" s="9"/>
      <c r="H7003" s="9"/>
      <c r="I7003" s="9"/>
      <c r="J7003" s="9"/>
      <c r="K7003" s="4"/>
      <c r="Q7003" s="6"/>
    </row>
    <row r="7004" spans="5:17" x14ac:dyDescent="0.2">
      <c r="E7004" s="1">
        <v>7001</v>
      </c>
      <c r="F7004" s="9"/>
      <c r="G7004" s="9"/>
      <c r="H7004" s="9"/>
      <c r="I7004" s="9"/>
      <c r="J7004" s="9"/>
      <c r="K7004" s="4"/>
      <c r="Q7004" s="6"/>
    </row>
    <row r="7005" spans="5:17" x14ac:dyDescent="0.2">
      <c r="E7005" s="1">
        <v>7002</v>
      </c>
      <c r="F7005" s="9"/>
      <c r="G7005" s="9"/>
      <c r="H7005" s="9"/>
      <c r="I7005" s="9"/>
      <c r="J7005" s="9"/>
      <c r="K7005" s="4"/>
      <c r="Q7005" s="6"/>
    </row>
    <row r="7006" spans="5:17" x14ac:dyDescent="0.2">
      <c r="E7006" s="1">
        <v>7003</v>
      </c>
      <c r="F7006" s="9"/>
      <c r="G7006" s="9"/>
      <c r="H7006" s="9"/>
      <c r="I7006" s="9"/>
      <c r="J7006" s="9"/>
      <c r="K7006" s="4"/>
      <c r="Q7006" s="6"/>
    </row>
    <row r="7007" spans="5:17" x14ac:dyDescent="0.2">
      <c r="E7007" s="1">
        <v>7004</v>
      </c>
      <c r="F7007" s="9"/>
      <c r="G7007" s="9"/>
      <c r="H7007" s="9"/>
      <c r="I7007" s="9"/>
      <c r="J7007" s="9"/>
      <c r="K7007" s="4"/>
      <c r="Q7007" s="6"/>
    </row>
    <row r="7008" spans="5:17" x14ac:dyDescent="0.2">
      <c r="E7008" s="1">
        <v>7005</v>
      </c>
      <c r="F7008" s="9"/>
      <c r="G7008" s="9"/>
      <c r="H7008" s="9"/>
      <c r="I7008" s="9"/>
      <c r="J7008" s="9"/>
      <c r="K7008" s="4"/>
      <c r="Q7008" s="6"/>
    </row>
    <row r="7009" spans="5:17" x14ac:dyDescent="0.2">
      <c r="E7009" s="1">
        <v>7006</v>
      </c>
      <c r="F7009" s="9"/>
      <c r="G7009" s="9"/>
      <c r="H7009" s="9"/>
      <c r="I7009" s="9"/>
      <c r="J7009" s="9"/>
      <c r="K7009" s="4"/>
      <c r="Q7009" s="6"/>
    </row>
    <row r="7010" spans="5:17" x14ac:dyDescent="0.2">
      <c r="E7010" s="1">
        <v>7007</v>
      </c>
      <c r="F7010" s="9"/>
      <c r="G7010" s="9"/>
      <c r="H7010" s="9"/>
      <c r="I7010" s="9"/>
      <c r="J7010" s="9"/>
      <c r="K7010" s="4"/>
      <c r="Q7010" s="6"/>
    </row>
    <row r="7011" spans="5:17" x14ac:dyDescent="0.2">
      <c r="E7011" s="1">
        <v>7008</v>
      </c>
      <c r="F7011" s="9"/>
      <c r="G7011" s="9"/>
      <c r="H7011" s="9"/>
      <c r="I7011" s="9"/>
      <c r="J7011" s="9"/>
      <c r="K7011" s="4"/>
      <c r="Q7011" s="6"/>
    </row>
    <row r="7012" spans="5:17" x14ac:dyDescent="0.2">
      <c r="E7012" s="1">
        <v>7009</v>
      </c>
      <c r="F7012" s="9"/>
      <c r="G7012" s="9"/>
      <c r="H7012" s="9"/>
      <c r="I7012" s="9"/>
      <c r="J7012" s="9"/>
      <c r="K7012" s="4"/>
      <c r="Q7012" s="6"/>
    </row>
    <row r="7013" spans="5:17" x14ac:dyDescent="0.2">
      <c r="E7013" s="1">
        <v>7010</v>
      </c>
      <c r="F7013" s="9"/>
      <c r="G7013" s="9"/>
      <c r="H7013" s="9"/>
      <c r="I7013" s="9"/>
      <c r="J7013" s="9"/>
      <c r="K7013" s="4"/>
      <c r="Q7013" s="6"/>
    </row>
    <row r="7014" spans="5:17" x14ac:dyDescent="0.2">
      <c r="E7014" s="1">
        <v>7011</v>
      </c>
      <c r="F7014" s="9"/>
      <c r="G7014" s="9"/>
      <c r="H7014" s="9"/>
      <c r="I7014" s="9"/>
      <c r="J7014" s="9"/>
      <c r="K7014" s="4"/>
      <c r="Q7014" s="6"/>
    </row>
    <row r="7015" spans="5:17" x14ac:dyDescent="0.2">
      <c r="E7015" s="1">
        <v>7012</v>
      </c>
      <c r="F7015" s="9"/>
      <c r="G7015" s="9"/>
      <c r="H7015" s="9"/>
      <c r="I7015" s="9"/>
      <c r="J7015" s="9"/>
      <c r="K7015" s="4"/>
      <c r="Q7015" s="6"/>
    </row>
    <row r="7016" spans="5:17" x14ac:dyDescent="0.2">
      <c r="E7016" s="1">
        <v>7013</v>
      </c>
      <c r="F7016" s="9"/>
      <c r="G7016" s="9"/>
      <c r="H7016" s="9"/>
      <c r="I7016" s="9"/>
      <c r="J7016" s="9"/>
      <c r="K7016" s="4"/>
      <c r="Q7016" s="6"/>
    </row>
    <row r="7017" spans="5:17" x14ac:dyDescent="0.2">
      <c r="E7017" s="1">
        <v>7014</v>
      </c>
      <c r="F7017" s="9"/>
      <c r="G7017" s="9"/>
      <c r="H7017" s="9"/>
      <c r="I7017" s="9"/>
      <c r="J7017" s="9"/>
      <c r="K7017" s="4"/>
      <c r="Q7017" s="6"/>
    </row>
    <row r="7018" spans="5:17" x14ac:dyDescent="0.2">
      <c r="E7018" s="1">
        <v>7015</v>
      </c>
      <c r="F7018" s="9"/>
      <c r="G7018" s="9"/>
      <c r="H7018" s="9"/>
      <c r="I7018" s="9"/>
      <c r="J7018" s="9"/>
      <c r="K7018" s="4"/>
      <c r="Q7018" s="6"/>
    </row>
    <row r="7019" spans="5:17" x14ac:dyDescent="0.2">
      <c r="E7019" s="1">
        <v>7016</v>
      </c>
      <c r="F7019" s="9"/>
      <c r="G7019" s="9"/>
      <c r="H7019" s="9"/>
      <c r="I7019" s="9"/>
      <c r="J7019" s="9"/>
      <c r="K7019" s="4"/>
      <c r="Q7019" s="6"/>
    </row>
    <row r="7020" spans="5:17" x14ac:dyDescent="0.2">
      <c r="E7020" s="1">
        <v>7017</v>
      </c>
      <c r="F7020" s="9"/>
      <c r="G7020" s="9"/>
      <c r="H7020" s="9"/>
      <c r="I7020" s="9"/>
      <c r="J7020" s="9"/>
      <c r="K7020" s="4"/>
      <c r="Q7020" s="6"/>
    </row>
    <row r="7021" spans="5:17" x14ac:dyDescent="0.2">
      <c r="E7021" s="1">
        <v>7018</v>
      </c>
      <c r="F7021" s="9"/>
      <c r="G7021" s="9"/>
      <c r="H7021" s="9"/>
      <c r="I7021" s="9"/>
      <c r="J7021" s="9"/>
      <c r="K7021" s="4"/>
      <c r="Q7021" s="6"/>
    </row>
    <row r="7022" spans="5:17" x14ac:dyDescent="0.2">
      <c r="E7022" s="1">
        <v>7019</v>
      </c>
      <c r="F7022" s="9"/>
      <c r="G7022" s="9"/>
      <c r="H7022" s="9"/>
      <c r="I7022" s="9"/>
      <c r="J7022" s="9"/>
      <c r="K7022" s="4"/>
      <c r="Q7022" s="6"/>
    </row>
    <row r="7023" spans="5:17" x14ac:dyDescent="0.2">
      <c r="E7023" s="1">
        <v>7020</v>
      </c>
      <c r="F7023" s="9"/>
      <c r="G7023" s="9"/>
      <c r="H7023" s="9"/>
      <c r="I7023" s="9"/>
      <c r="J7023" s="9"/>
      <c r="K7023" s="4"/>
      <c r="Q7023" s="6"/>
    </row>
    <row r="7024" spans="5:17" x14ac:dyDescent="0.2">
      <c r="E7024" s="1">
        <v>7021</v>
      </c>
      <c r="F7024" s="9"/>
      <c r="G7024" s="9"/>
      <c r="H7024" s="9"/>
      <c r="I7024" s="9"/>
      <c r="J7024" s="9"/>
      <c r="K7024" s="4"/>
      <c r="Q7024" s="6"/>
    </row>
    <row r="7025" spans="5:17" x14ac:dyDescent="0.2">
      <c r="E7025" s="1">
        <v>7022</v>
      </c>
      <c r="F7025" s="9"/>
      <c r="G7025" s="9"/>
      <c r="H7025" s="9"/>
      <c r="I7025" s="9"/>
      <c r="J7025" s="9"/>
      <c r="K7025" s="4"/>
      <c r="Q7025" s="6"/>
    </row>
    <row r="7026" spans="5:17" x14ac:dyDescent="0.2">
      <c r="E7026" s="1">
        <v>7023</v>
      </c>
      <c r="F7026" s="9"/>
      <c r="G7026" s="9"/>
      <c r="H7026" s="9"/>
      <c r="I7026" s="9"/>
      <c r="J7026" s="9"/>
      <c r="K7026" s="4"/>
      <c r="Q7026" s="6"/>
    </row>
    <row r="7027" spans="5:17" x14ac:dyDescent="0.2">
      <c r="E7027" s="1">
        <v>7024</v>
      </c>
      <c r="F7027" s="9"/>
      <c r="G7027" s="9"/>
      <c r="H7027" s="9"/>
      <c r="I7027" s="9"/>
      <c r="J7027" s="9"/>
      <c r="K7027" s="4"/>
      <c r="Q7027" s="6"/>
    </row>
    <row r="7028" spans="5:17" x14ac:dyDescent="0.2">
      <c r="E7028" s="1">
        <v>7025</v>
      </c>
      <c r="F7028" s="9"/>
      <c r="G7028" s="9"/>
      <c r="H7028" s="9"/>
      <c r="I7028" s="9"/>
      <c r="J7028" s="9"/>
      <c r="K7028" s="4"/>
      <c r="Q7028" s="6"/>
    </row>
    <row r="7029" spans="5:17" x14ac:dyDescent="0.2">
      <c r="E7029" s="1">
        <v>7026</v>
      </c>
      <c r="F7029" s="9"/>
      <c r="G7029" s="9"/>
      <c r="H7029" s="9"/>
      <c r="I7029" s="9"/>
      <c r="J7029" s="9"/>
      <c r="K7029" s="4"/>
      <c r="Q7029" s="6"/>
    </row>
    <row r="7030" spans="5:17" x14ac:dyDescent="0.2">
      <c r="E7030" s="1">
        <v>7027</v>
      </c>
      <c r="F7030" s="9"/>
      <c r="G7030" s="9"/>
      <c r="H7030" s="9"/>
      <c r="I7030" s="9"/>
      <c r="J7030" s="9"/>
      <c r="K7030" s="4"/>
      <c r="Q7030" s="6"/>
    </row>
    <row r="7031" spans="5:17" x14ac:dyDescent="0.2">
      <c r="E7031" s="1">
        <v>7028</v>
      </c>
      <c r="F7031" s="9"/>
      <c r="G7031" s="9"/>
      <c r="H7031" s="9"/>
      <c r="I7031" s="9"/>
      <c r="J7031" s="9"/>
      <c r="K7031" s="4"/>
      <c r="Q7031" s="6"/>
    </row>
    <row r="7032" spans="5:17" x14ac:dyDescent="0.2">
      <c r="E7032" s="1">
        <v>7029</v>
      </c>
      <c r="F7032" s="9"/>
      <c r="G7032" s="9"/>
      <c r="H7032" s="9"/>
      <c r="I7032" s="9"/>
      <c r="J7032" s="9"/>
      <c r="K7032" s="4"/>
      <c r="Q7032" s="6"/>
    </row>
    <row r="7033" spans="5:17" x14ac:dyDescent="0.2">
      <c r="E7033" s="1">
        <v>7030</v>
      </c>
      <c r="F7033" s="9"/>
      <c r="G7033" s="9"/>
      <c r="H7033" s="9"/>
      <c r="I7033" s="9"/>
      <c r="J7033" s="9"/>
      <c r="K7033" s="4"/>
      <c r="Q7033" s="6"/>
    </row>
    <row r="7034" spans="5:17" x14ac:dyDescent="0.2">
      <c r="E7034" s="1">
        <v>7031</v>
      </c>
      <c r="F7034" s="9"/>
      <c r="G7034" s="9"/>
      <c r="H7034" s="9"/>
      <c r="I7034" s="9"/>
      <c r="J7034" s="9"/>
      <c r="K7034" s="4"/>
      <c r="Q7034" s="6"/>
    </row>
    <row r="7035" spans="5:17" x14ac:dyDescent="0.2">
      <c r="E7035" s="1">
        <v>7032</v>
      </c>
      <c r="F7035" s="9"/>
      <c r="G7035" s="9"/>
      <c r="H7035" s="9"/>
      <c r="I7035" s="9"/>
      <c r="J7035" s="9"/>
      <c r="K7035" s="4"/>
      <c r="Q7035" s="6"/>
    </row>
    <row r="7036" spans="5:17" x14ac:dyDescent="0.2">
      <c r="E7036" s="1">
        <v>7033</v>
      </c>
      <c r="F7036" s="9"/>
      <c r="G7036" s="9"/>
      <c r="H7036" s="9"/>
      <c r="I7036" s="9"/>
      <c r="J7036" s="9"/>
      <c r="K7036" s="4"/>
      <c r="Q7036" s="6"/>
    </row>
    <row r="7037" spans="5:17" x14ac:dyDescent="0.2">
      <c r="E7037" s="1">
        <v>7034</v>
      </c>
      <c r="F7037" s="9"/>
      <c r="G7037" s="9"/>
      <c r="H7037" s="9"/>
      <c r="I7037" s="9"/>
      <c r="J7037" s="9"/>
      <c r="K7037" s="4"/>
      <c r="Q7037" s="6"/>
    </row>
    <row r="7038" spans="5:17" x14ac:dyDescent="0.2">
      <c r="E7038" s="1">
        <v>7035</v>
      </c>
      <c r="F7038" s="9"/>
      <c r="G7038" s="9"/>
      <c r="H7038" s="9"/>
      <c r="I7038" s="9"/>
      <c r="J7038" s="9"/>
      <c r="K7038" s="4"/>
      <c r="Q7038" s="6"/>
    </row>
    <row r="7039" spans="5:17" x14ac:dyDescent="0.2">
      <c r="E7039" s="1">
        <v>7036</v>
      </c>
      <c r="F7039" s="9"/>
      <c r="G7039" s="9"/>
      <c r="H7039" s="9"/>
      <c r="I7039" s="9"/>
      <c r="J7039" s="9"/>
      <c r="K7039" s="4"/>
      <c r="Q7039" s="6"/>
    </row>
    <row r="7040" spans="5:17" x14ac:dyDescent="0.2">
      <c r="E7040" s="1">
        <v>7037</v>
      </c>
      <c r="F7040" s="9"/>
      <c r="G7040" s="9"/>
      <c r="H7040" s="9"/>
      <c r="I7040" s="9"/>
      <c r="J7040" s="9"/>
      <c r="K7040" s="4"/>
      <c r="Q7040" s="6"/>
    </row>
    <row r="7041" spans="5:17" x14ac:dyDescent="0.2">
      <c r="E7041" s="1">
        <v>7038</v>
      </c>
      <c r="F7041" s="9"/>
      <c r="G7041" s="9"/>
      <c r="H7041" s="9"/>
      <c r="I7041" s="9"/>
      <c r="J7041" s="9"/>
      <c r="K7041" s="4"/>
      <c r="Q7041" s="6"/>
    </row>
    <row r="7042" spans="5:17" x14ac:dyDescent="0.2">
      <c r="E7042" s="1">
        <v>7039</v>
      </c>
      <c r="F7042" s="9"/>
      <c r="G7042" s="9"/>
      <c r="H7042" s="9"/>
      <c r="I7042" s="9"/>
      <c r="J7042" s="9"/>
      <c r="K7042" s="4"/>
      <c r="Q7042" s="6"/>
    </row>
    <row r="7043" spans="5:17" x14ac:dyDescent="0.2">
      <c r="E7043" s="1">
        <v>7040</v>
      </c>
      <c r="F7043" s="9"/>
      <c r="G7043" s="9"/>
      <c r="H7043" s="9"/>
      <c r="I7043" s="9"/>
      <c r="J7043" s="9"/>
      <c r="K7043" s="4"/>
      <c r="Q7043" s="6"/>
    </row>
    <row r="7044" spans="5:17" x14ac:dyDescent="0.2">
      <c r="E7044" s="1">
        <v>7041</v>
      </c>
      <c r="F7044" s="9"/>
      <c r="G7044" s="9"/>
      <c r="H7044" s="9"/>
      <c r="I7044" s="9"/>
      <c r="J7044" s="9"/>
      <c r="K7044" s="4"/>
      <c r="Q7044" s="6"/>
    </row>
    <row r="7045" spans="5:17" x14ac:dyDescent="0.2">
      <c r="E7045" s="1">
        <v>7042</v>
      </c>
      <c r="F7045" s="9"/>
      <c r="G7045" s="9"/>
      <c r="H7045" s="9"/>
      <c r="I7045" s="9"/>
      <c r="J7045" s="9"/>
      <c r="K7045" s="4"/>
      <c r="Q7045" s="6"/>
    </row>
    <row r="7046" spans="5:17" x14ac:dyDescent="0.2">
      <c r="E7046" s="1">
        <v>7043</v>
      </c>
      <c r="F7046" s="9"/>
      <c r="G7046" s="9"/>
      <c r="H7046" s="9"/>
      <c r="I7046" s="9"/>
      <c r="J7046" s="9"/>
      <c r="K7046" s="4"/>
      <c r="Q7046" s="6"/>
    </row>
    <row r="7047" spans="5:17" x14ac:dyDescent="0.2">
      <c r="E7047" s="1">
        <v>7044</v>
      </c>
      <c r="F7047" s="9"/>
      <c r="G7047" s="9"/>
      <c r="H7047" s="9"/>
      <c r="I7047" s="9"/>
      <c r="J7047" s="9"/>
      <c r="K7047" s="4"/>
      <c r="Q7047" s="6"/>
    </row>
    <row r="7048" spans="5:17" x14ac:dyDescent="0.2">
      <c r="E7048" s="1">
        <v>7045</v>
      </c>
      <c r="F7048" s="9"/>
      <c r="G7048" s="9"/>
      <c r="H7048" s="9"/>
      <c r="I7048" s="9"/>
      <c r="J7048" s="9"/>
      <c r="K7048" s="4"/>
      <c r="Q7048" s="6"/>
    </row>
    <row r="7049" spans="5:17" x14ac:dyDescent="0.2">
      <c r="E7049" s="1">
        <v>7046</v>
      </c>
      <c r="F7049" s="9"/>
      <c r="G7049" s="9"/>
      <c r="H7049" s="9"/>
      <c r="I7049" s="9"/>
      <c r="J7049" s="9"/>
      <c r="K7049" s="4"/>
      <c r="Q7049" s="6"/>
    </row>
    <row r="7050" spans="5:17" x14ac:dyDescent="0.2">
      <c r="E7050" s="1">
        <v>7047</v>
      </c>
      <c r="F7050" s="9"/>
      <c r="G7050" s="9"/>
      <c r="H7050" s="9"/>
      <c r="I7050" s="9"/>
      <c r="J7050" s="9"/>
      <c r="K7050" s="4"/>
      <c r="Q7050" s="6"/>
    </row>
    <row r="7051" spans="5:17" x14ac:dyDescent="0.2">
      <c r="E7051" s="1">
        <v>7048</v>
      </c>
      <c r="F7051" s="9"/>
      <c r="G7051" s="9"/>
      <c r="H7051" s="9"/>
      <c r="I7051" s="9"/>
      <c r="J7051" s="9"/>
      <c r="K7051" s="4"/>
      <c r="Q7051" s="6"/>
    </row>
    <row r="7052" spans="5:17" x14ac:dyDescent="0.2">
      <c r="E7052" s="1">
        <v>7049</v>
      </c>
      <c r="F7052" s="9"/>
      <c r="G7052" s="9"/>
      <c r="H7052" s="9"/>
      <c r="I7052" s="9"/>
      <c r="J7052" s="9"/>
      <c r="K7052" s="4"/>
      <c r="Q7052" s="6"/>
    </row>
    <row r="7053" spans="5:17" x14ac:dyDescent="0.2">
      <c r="E7053" s="1">
        <v>7050</v>
      </c>
      <c r="F7053" s="9"/>
      <c r="G7053" s="9"/>
      <c r="H7053" s="9"/>
      <c r="I7053" s="9"/>
      <c r="J7053" s="9"/>
      <c r="K7053" s="4"/>
      <c r="Q7053" s="6"/>
    </row>
    <row r="7054" spans="5:17" x14ac:dyDescent="0.2">
      <c r="E7054" s="1">
        <v>7051</v>
      </c>
      <c r="F7054" s="9"/>
      <c r="G7054" s="9"/>
      <c r="H7054" s="9"/>
      <c r="I7054" s="9"/>
      <c r="J7054" s="9"/>
      <c r="K7054" s="4"/>
      <c r="Q7054" s="6"/>
    </row>
    <row r="7055" spans="5:17" x14ac:dyDescent="0.2">
      <c r="E7055" s="1">
        <v>7052</v>
      </c>
      <c r="F7055" s="9"/>
      <c r="G7055" s="9"/>
      <c r="H7055" s="9"/>
      <c r="I7055" s="9"/>
      <c r="J7055" s="9"/>
      <c r="K7055" s="4"/>
      <c r="Q7055" s="6"/>
    </row>
    <row r="7056" spans="5:17" x14ac:dyDescent="0.2">
      <c r="E7056" s="1">
        <v>7053</v>
      </c>
      <c r="F7056" s="9"/>
      <c r="G7056" s="9"/>
      <c r="H7056" s="9"/>
      <c r="I7056" s="9"/>
      <c r="J7056" s="9"/>
      <c r="K7056" s="4"/>
      <c r="Q7056" s="6"/>
    </row>
    <row r="7057" spans="5:17" x14ac:dyDescent="0.2">
      <c r="E7057" s="1">
        <v>7054</v>
      </c>
      <c r="F7057" s="9"/>
      <c r="G7057" s="9"/>
      <c r="H7057" s="9"/>
      <c r="I7057" s="9"/>
      <c r="J7057" s="9"/>
      <c r="K7057" s="4"/>
      <c r="Q7057" s="6"/>
    </row>
    <row r="7058" spans="5:17" x14ac:dyDescent="0.2">
      <c r="E7058" s="1">
        <v>7055</v>
      </c>
      <c r="F7058" s="9"/>
      <c r="G7058" s="9"/>
      <c r="H7058" s="9"/>
      <c r="I7058" s="9"/>
      <c r="J7058" s="9"/>
      <c r="K7058" s="4"/>
      <c r="Q7058" s="6"/>
    </row>
    <row r="7059" spans="5:17" x14ac:dyDescent="0.2">
      <c r="E7059" s="1">
        <v>7056</v>
      </c>
      <c r="F7059" s="9"/>
      <c r="G7059" s="9"/>
      <c r="H7059" s="9"/>
      <c r="I7059" s="9"/>
      <c r="J7059" s="9"/>
      <c r="K7059" s="4"/>
      <c r="Q7059" s="6"/>
    </row>
    <row r="7060" spans="5:17" x14ac:dyDescent="0.2">
      <c r="E7060" s="1">
        <v>7057</v>
      </c>
      <c r="F7060" s="9"/>
      <c r="G7060" s="9"/>
      <c r="H7060" s="9"/>
      <c r="I7060" s="9"/>
      <c r="J7060" s="9"/>
      <c r="K7060" s="4"/>
      <c r="Q7060" s="6"/>
    </row>
    <row r="7061" spans="5:17" x14ac:dyDescent="0.2">
      <c r="E7061" s="1">
        <v>7058</v>
      </c>
      <c r="F7061" s="9"/>
      <c r="G7061" s="9"/>
      <c r="H7061" s="9"/>
      <c r="I7061" s="9"/>
      <c r="J7061" s="9"/>
      <c r="K7061" s="4"/>
      <c r="Q7061" s="6"/>
    </row>
    <row r="7062" spans="5:17" x14ac:dyDescent="0.2">
      <c r="E7062" s="1">
        <v>7059</v>
      </c>
      <c r="F7062" s="9"/>
      <c r="G7062" s="9"/>
      <c r="H7062" s="9"/>
      <c r="I7062" s="9"/>
      <c r="J7062" s="9"/>
      <c r="K7062" s="4"/>
      <c r="Q7062" s="6"/>
    </row>
    <row r="7063" spans="5:17" x14ac:dyDescent="0.2">
      <c r="E7063" s="1">
        <v>7060</v>
      </c>
      <c r="F7063" s="9"/>
      <c r="G7063" s="9"/>
      <c r="H7063" s="9"/>
      <c r="I7063" s="9"/>
      <c r="J7063" s="9"/>
      <c r="K7063" s="4"/>
      <c r="Q7063" s="6"/>
    </row>
    <row r="7064" spans="5:17" x14ac:dyDescent="0.2">
      <c r="E7064" s="1">
        <v>7061</v>
      </c>
      <c r="F7064" s="9"/>
      <c r="G7064" s="9"/>
      <c r="H7064" s="9"/>
      <c r="I7064" s="9"/>
      <c r="J7064" s="9"/>
      <c r="K7064" s="4"/>
      <c r="Q7064" s="6"/>
    </row>
    <row r="7065" spans="5:17" x14ac:dyDescent="0.2">
      <c r="E7065" s="1">
        <v>7062</v>
      </c>
      <c r="F7065" s="9"/>
      <c r="G7065" s="9"/>
      <c r="H7065" s="9"/>
      <c r="I7065" s="9"/>
      <c r="J7065" s="9"/>
      <c r="K7065" s="4"/>
      <c r="Q7065" s="6"/>
    </row>
    <row r="7066" spans="5:17" x14ac:dyDescent="0.2">
      <c r="E7066" s="1">
        <v>7063</v>
      </c>
      <c r="F7066" s="9"/>
      <c r="G7066" s="9"/>
      <c r="H7066" s="9"/>
      <c r="I7066" s="9"/>
      <c r="J7066" s="9"/>
      <c r="K7066" s="4"/>
      <c r="Q7066" s="6"/>
    </row>
    <row r="7067" spans="5:17" x14ac:dyDescent="0.2">
      <c r="E7067" s="1">
        <v>7064</v>
      </c>
      <c r="F7067" s="9"/>
      <c r="G7067" s="9"/>
      <c r="H7067" s="9"/>
      <c r="I7067" s="9"/>
      <c r="J7067" s="9"/>
      <c r="K7067" s="4"/>
      <c r="Q7067" s="6"/>
    </row>
    <row r="7068" spans="5:17" x14ac:dyDescent="0.2">
      <c r="E7068" s="1">
        <v>7065</v>
      </c>
      <c r="F7068" s="9"/>
      <c r="G7068" s="9"/>
      <c r="H7068" s="9"/>
      <c r="I7068" s="9"/>
      <c r="J7068" s="9"/>
      <c r="K7068" s="4"/>
      <c r="Q7068" s="6"/>
    </row>
    <row r="7069" spans="5:17" x14ac:dyDescent="0.2">
      <c r="E7069" s="1">
        <v>7066</v>
      </c>
      <c r="F7069" s="9"/>
      <c r="G7069" s="9"/>
      <c r="H7069" s="9"/>
      <c r="I7069" s="9"/>
      <c r="J7069" s="9"/>
      <c r="K7069" s="4"/>
      <c r="Q7069" s="6"/>
    </row>
    <row r="7070" spans="5:17" x14ac:dyDescent="0.2">
      <c r="E7070" s="1">
        <v>7067</v>
      </c>
      <c r="F7070" s="9"/>
      <c r="G7070" s="9"/>
      <c r="H7070" s="9"/>
      <c r="I7070" s="9"/>
      <c r="J7070" s="9"/>
      <c r="K7070" s="4"/>
      <c r="Q7070" s="6"/>
    </row>
    <row r="7071" spans="5:17" x14ac:dyDescent="0.2">
      <c r="E7071" s="1">
        <v>7068</v>
      </c>
      <c r="F7071" s="9"/>
      <c r="G7071" s="9"/>
      <c r="H7071" s="9"/>
      <c r="I7071" s="9"/>
      <c r="J7071" s="9"/>
      <c r="K7071" s="4"/>
      <c r="Q7071" s="6"/>
    </row>
    <row r="7072" spans="5:17" x14ac:dyDescent="0.2">
      <c r="E7072" s="1">
        <v>7069</v>
      </c>
      <c r="F7072" s="9"/>
      <c r="G7072" s="9"/>
      <c r="H7072" s="9"/>
      <c r="I7072" s="9"/>
      <c r="J7072" s="9"/>
      <c r="K7072" s="4"/>
      <c r="Q7072" s="6"/>
    </row>
    <row r="7073" spans="5:17" x14ac:dyDescent="0.2">
      <c r="E7073" s="1">
        <v>7070</v>
      </c>
      <c r="F7073" s="9"/>
      <c r="G7073" s="9"/>
      <c r="H7073" s="9"/>
      <c r="I7073" s="9"/>
      <c r="J7073" s="9"/>
      <c r="K7073" s="4"/>
      <c r="Q7073" s="6"/>
    </row>
    <row r="7074" spans="5:17" x14ac:dyDescent="0.2">
      <c r="E7074" s="1">
        <v>7071</v>
      </c>
      <c r="F7074" s="9"/>
      <c r="G7074" s="9"/>
      <c r="H7074" s="9"/>
      <c r="I7074" s="9"/>
      <c r="J7074" s="9"/>
      <c r="K7074" s="4"/>
      <c r="Q7074" s="6"/>
    </row>
    <row r="7075" spans="5:17" x14ac:dyDescent="0.2">
      <c r="E7075" s="1">
        <v>7072</v>
      </c>
      <c r="F7075" s="9"/>
      <c r="G7075" s="9"/>
      <c r="H7075" s="9"/>
      <c r="I7075" s="9"/>
      <c r="J7075" s="9"/>
      <c r="K7075" s="4"/>
      <c r="Q7075" s="6"/>
    </row>
    <row r="7076" spans="5:17" x14ac:dyDescent="0.2">
      <c r="E7076" s="1">
        <v>7073</v>
      </c>
      <c r="F7076" s="9"/>
      <c r="G7076" s="9"/>
      <c r="H7076" s="9"/>
      <c r="I7076" s="9"/>
      <c r="J7076" s="9"/>
      <c r="K7076" s="4"/>
      <c r="Q7076" s="6"/>
    </row>
    <row r="7077" spans="5:17" x14ac:dyDescent="0.2">
      <c r="E7077" s="1">
        <v>7074</v>
      </c>
      <c r="F7077" s="9"/>
      <c r="G7077" s="9"/>
      <c r="H7077" s="9"/>
      <c r="I7077" s="9"/>
      <c r="J7077" s="9"/>
      <c r="K7077" s="4"/>
      <c r="Q7077" s="6"/>
    </row>
    <row r="7078" spans="5:17" x14ac:dyDescent="0.2">
      <c r="E7078" s="1">
        <v>7075</v>
      </c>
      <c r="F7078" s="9"/>
      <c r="G7078" s="9"/>
      <c r="H7078" s="9"/>
      <c r="I7078" s="9"/>
      <c r="J7078" s="9"/>
      <c r="K7078" s="4"/>
      <c r="Q7078" s="6"/>
    </row>
    <row r="7079" spans="5:17" x14ac:dyDescent="0.2">
      <c r="E7079" s="1">
        <v>7076</v>
      </c>
      <c r="F7079" s="9"/>
      <c r="G7079" s="9"/>
      <c r="H7079" s="9"/>
      <c r="I7079" s="9"/>
      <c r="J7079" s="9"/>
      <c r="K7079" s="4"/>
      <c r="Q7079" s="6"/>
    </row>
    <row r="7080" spans="5:17" x14ac:dyDescent="0.2">
      <c r="E7080" s="1">
        <v>7077</v>
      </c>
      <c r="F7080" s="9"/>
      <c r="G7080" s="9"/>
      <c r="H7080" s="9"/>
      <c r="I7080" s="9"/>
      <c r="J7080" s="9"/>
      <c r="K7080" s="4"/>
      <c r="Q7080" s="6"/>
    </row>
    <row r="7081" spans="5:17" x14ac:dyDescent="0.2">
      <c r="E7081" s="1">
        <v>7078</v>
      </c>
      <c r="F7081" s="9"/>
      <c r="G7081" s="9"/>
      <c r="H7081" s="9"/>
      <c r="I7081" s="9"/>
      <c r="J7081" s="9"/>
      <c r="K7081" s="4"/>
      <c r="Q7081" s="6"/>
    </row>
    <row r="7082" spans="5:17" x14ac:dyDescent="0.2">
      <c r="E7082" s="1">
        <v>7079</v>
      </c>
      <c r="F7082" s="9"/>
      <c r="G7082" s="9"/>
      <c r="H7082" s="9"/>
      <c r="I7082" s="9"/>
      <c r="J7082" s="9"/>
      <c r="K7082" s="4"/>
      <c r="Q7082" s="6"/>
    </row>
    <row r="7083" spans="5:17" x14ac:dyDescent="0.2">
      <c r="E7083" s="1">
        <v>7080</v>
      </c>
      <c r="F7083" s="9"/>
      <c r="G7083" s="9"/>
      <c r="H7083" s="9"/>
      <c r="I7083" s="9"/>
      <c r="J7083" s="9"/>
      <c r="K7083" s="4"/>
      <c r="Q7083" s="6"/>
    </row>
    <row r="7084" spans="5:17" x14ac:dyDescent="0.2">
      <c r="E7084" s="1">
        <v>7081</v>
      </c>
      <c r="F7084" s="9"/>
      <c r="G7084" s="9"/>
      <c r="H7084" s="9"/>
      <c r="I7084" s="9"/>
      <c r="J7084" s="9"/>
      <c r="K7084" s="4"/>
      <c r="Q7084" s="6"/>
    </row>
    <row r="7085" spans="5:17" x14ac:dyDescent="0.2">
      <c r="E7085" s="1">
        <v>7082</v>
      </c>
      <c r="F7085" s="9"/>
      <c r="G7085" s="9"/>
      <c r="H7085" s="9"/>
      <c r="I7085" s="9"/>
      <c r="J7085" s="9"/>
      <c r="K7085" s="4"/>
      <c r="Q7085" s="6"/>
    </row>
    <row r="7086" spans="5:17" x14ac:dyDescent="0.2">
      <c r="E7086" s="1">
        <v>7083</v>
      </c>
      <c r="F7086" s="9"/>
      <c r="G7086" s="9"/>
      <c r="H7086" s="9"/>
      <c r="I7086" s="9"/>
      <c r="J7086" s="9"/>
      <c r="K7086" s="4"/>
      <c r="Q7086" s="6"/>
    </row>
    <row r="7087" spans="5:17" x14ac:dyDescent="0.2">
      <c r="E7087" s="1">
        <v>7084</v>
      </c>
      <c r="F7087" s="9"/>
      <c r="G7087" s="9"/>
      <c r="H7087" s="9"/>
      <c r="I7087" s="9"/>
      <c r="J7087" s="9"/>
      <c r="K7087" s="4"/>
      <c r="Q7087" s="6"/>
    </row>
    <row r="7088" spans="5:17" x14ac:dyDescent="0.2">
      <c r="E7088" s="1">
        <v>7085</v>
      </c>
      <c r="F7088" s="9"/>
      <c r="G7088" s="9"/>
      <c r="H7088" s="9"/>
      <c r="I7088" s="9"/>
      <c r="J7088" s="9"/>
      <c r="K7088" s="4"/>
      <c r="Q7088" s="6"/>
    </row>
    <row r="7089" spans="5:17" x14ac:dyDescent="0.2">
      <c r="E7089" s="1">
        <v>7086</v>
      </c>
      <c r="F7089" s="9"/>
      <c r="G7089" s="9"/>
      <c r="H7089" s="9"/>
      <c r="I7089" s="9"/>
      <c r="J7089" s="9"/>
      <c r="K7089" s="4"/>
      <c r="Q7089" s="6"/>
    </row>
    <row r="7090" spans="5:17" x14ac:dyDescent="0.2">
      <c r="E7090" s="1">
        <v>7087</v>
      </c>
      <c r="F7090" s="9"/>
      <c r="G7090" s="9"/>
      <c r="H7090" s="9"/>
      <c r="I7090" s="9"/>
      <c r="J7090" s="9"/>
      <c r="K7090" s="4"/>
      <c r="Q7090" s="6"/>
    </row>
    <row r="7091" spans="5:17" x14ac:dyDescent="0.2">
      <c r="E7091" s="1">
        <v>7088</v>
      </c>
      <c r="F7091" s="9"/>
      <c r="G7091" s="9"/>
      <c r="H7091" s="9"/>
      <c r="I7091" s="9"/>
      <c r="J7091" s="9"/>
      <c r="K7091" s="4"/>
      <c r="Q7091" s="6"/>
    </row>
    <row r="7092" spans="5:17" x14ac:dyDescent="0.2">
      <c r="E7092" s="1">
        <v>7089</v>
      </c>
      <c r="F7092" s="9"/>
      <c r="G7092" s="9"/>
      <c r="H7092" s="9"/>
      <c r="I7092" s="9"/>
      <c r="J7092" s="9"/>
      <c r="K7092" s="4"/>
      <c r="Q7092" s="6"/>
    </row>
    <row r="7093" spans="5:17" x14ac:dyDescent="0.2">
      <c r="E7093" s="1">
        <v>7090</v>
      </c>
      <c r="F7093" s="9"/>
      <c r="G7093" s="9"/>
      <c r="H7093" s="9"/>
      <c r="I7093" s="9"/>
      <c r="J7093" s="9"/>
      <c r="K7093" s="4"/>
      <c r="Q7093" s="6"/>
    </row>
    <row r="7094" spans="5:17" x14ac:dyDescent="0.2">
      <c r="E7094" s="1">
        <v>7091</v>
      </c>
      <c r="F7094" s="9"/>
      <c r="G7094" s="9"/>
      <c r="H7094" s="9"/>
      <c r="I7094" s="9"/>
      <c r="J7094" s="9"/>
      <c r="K7094" s="4"/>
      <c r="Q7094" s="6"/>
    </row>
    <row r="7095" spans="5:17" x14ac:dyDescent="0.2">
      <c r="E7095" s="1">
        <v>7092</v>
      </c>
      <c r="F7095" s="9"/>
      <c r="G7095" s="9"/>
      <c r="H7095" s="9"/>
      <c r="I7095" s="9"/>
      <c r="J7095" s="9"/>
      <c r="K7095" s="4"/>
      <c r="Q7095" s="6"/>
    </row>
    <row r="7096" spans="5:17" x14ac:dyDescent="0.2">
      <c r="E7096" s="1">
        <v>7093</v>
      </c>
      <c r="F7096" s="9"/>
      <c r="G7096" s="9"/>
      <c r="H7096" s="9"/>
      <c r="I7096" s="9"/>
      <c r="J7096" s="9"/>
      <c r="K7096" s="4"/>
      <c r="Q7096" s="6"/>
    </row>
    <row r="7097" spans="5:17" x14ac:dyDescent="0.2">
      <c r="E7097" s="1">
        <v>7094</v>
      </c>
      <c r="F7097" s="9"/>
      <c r="G7097" s="9"/>
      <c r="H7097" s="9"/>
      <c r="I7097" s="9"/>
      <c r="J7097" s="9"/>
      <c r="K7097" s="4"/>
      <c r="Q7097" s="6"/>
    </row>
    <row r="7098" spans="5:17" x14ac:dyDescent="0.2">
      <c r="E7098" s="1">
        <v>7095</v>
      </c>
      <c r="F7098" s="9"/>
      <c r="G7098" s="9"/>
      <c r="H7098" s="9"/>
      <c r="I7098" s="9"/>
      <c r="J7098" s="9"/>
      <c r="K7098" s="4"/>
      <c r="Q7098" s="6"/>
    </row>
    <row r="7099" spans="5:17" x14ac:dyDescent="0.2">
      <c r="E7099" s="1">
        <v>7096</v>
      </c>
      <c r="F7099" s="9"/>
      <c r="G7099" s="9"/>
      <c r="H7099" s="9"/>
      <c r="I7099" s="9"/>
      <c r="J7099" s="9"/>
      <c r="K7099" s="4"/>
      <c r="Q7099" s="6"/>
    </row>
    <row r="7100" spans="5:17" x14ac:dyDescent="0.2">
      <c r="E7100" s="1">
        <v>7097</v>
      </c>
      <c r="F7100" s="9"/>
      <c r="G7100" s="9"/>
      <c r="H7100" s="9"/>
      <c r="I7100" s="9"/>
      <c r="J7100" s="9"/>
      <c r="K7100" s="4"/>
      <c r="Q7100" s="6"/>
    </row>
    <row r="7101" spans="5:17" x14ac:dyDescent="0.2">
      <c r="E7101" s="1">
        <v>7098</v>
      </c>
      <c r="F7101" s="9"/>
      <c r="G7101" s="9"/>
      <c r="H7101" s="9"/>
      <c r="I7101" s="9"/>
      <c r="J7101" s="9"/>
      <c r="K7101" s="4"/>
      <c r="Q7101" s="6"/>
    </row>
    <row r="7102" spans="5:17" x14ac:dyDescent="0.2">
      <c r="E7102" s="1">
        <v>7099</v>
      </c>
      <c r="F7102" s="9"/>
      <c r="G7102" s="9"/>
      <c r="H7102" s="9"/>
      <c r="I7102" s="9"/>
      <c r="J7102" s="9"/>
      <c r="K7102" s="4"/>
      <c r="Q7102" s="6"/>
    </row>
    <row r="7103" spans="5:17" x14ac:dyDescent="0.2">
      <c r="E7103" s="1">
        <v>7100</v>
      </c>
      <c r="F7103" s="9"/>
      <c r="G7103" s="9"/>
      <c r="H7103" s="9"/>
      <c r="I7103" s="9"/>
      <c r="J7103" s="9"/>
      <c r="K7103" s="4"/>
      <c r="Q7103" s="6"/>
    </row>
    <row r="7104" spans="5:17" x14ac:dyDescent="0.2">
      <c r="E7104" s="1">
        <v>7101</v>
      </c>
      <c r="F7104" s="9"/>
      <c r="G7104" s="9"/>
      <c r="H7104" s="9"/>
      <c r="I7104" s="9"/>
      <c r="J7104" s="9"/>
      <c r="K7104" s="4"/>
      <c r="Q7104" s="6"/>
    </row>
    <row r="7105" spans="5:17" x14ac:dyDescent="0.2">
      <c r="E7105" s="1">
        <v>7102</v>
      </c>
      <c r="F7105" s="9"/>
      <c r="G7105" s="9"/>
      <c r="H7105" s="9"/>
      <c r="I7105" s="9"/>
      <c r="J7105" s="9"/>
      <c r="K7105" s="4"/>
      <c r="Q7105" s="6"/>
    </row>
    <row r="7106" spans="5:17" x14ac:dyDescent="0.2">
      <c r="E7106" s="1">
        <v>7103</v>
      </c>
      <c r="F7106" s="9"/>
      <c r="G7106" s="9"/>
      <c r="H7106" s="9"/>
      <c r="I7106" s="9"/>
      <c r="J7106" s="9"/>
      <c r="K7106" s="4"/>
      <c r="Q7106" s="6"/>
    </row>
    <row r="7107" spans="5:17" x14ac:dyDescent="0.2">
      <c r="E7107" s="1">
        <v>7104</v>
      </c>
      <c r="F7107" s="9"/>
      <c r="G7107" s="9"/>
      <c r="H7107" s="9"/>
      <c r="I7107" s="9"/>
      <c r="J7107" s="9"/>
      <c r="K7107" s="4"/>
      <c r="Q7107" s="6"/>
    </row>
    <row r="7108" spans="5:17" x14ac:dyDescent="0.2">
      <c r="E7108" s="1">
        <v>7105</v>
      </c>
      <c r="F7108" s="9"/>
      <c r="G7108" s="9"/>
      <c r="H7108" s="9"/>
      <c r="I7108" s="9"/>
      <c r="J7108" s="9"/>
      <c r="K7108" s="4"/>
      <c r="Q7108" s="6"/>
    </row>
    <row r="7109" spans="5:17" x14ac:dyDescent="0.2">
      <c r="E7109" s="1">
        <v>7106</v>
      </c>
      <c r="F7109" s="9"/>
      <c r="G7109" s="9"/>
      <c r="H7109" s="9"/>
      <c r="I7109" s="9"/>
      <c r="J7109" s="9"/>
      <c r="K7109" s="4"/>
      <c r="Q7109" s="6"/>
    </row>
    <row r="7110" spans="5:17" x14ac:dyDescent="0.2">
      <c r="E7110" s="1">
        <v>7107</v>
      </c>
      <c r="F7110" s="9"/>
      <c r="G7110" s="9"/>
      <c r="H7110" s="9"/>
      <c r="I7110" s="9"/>
      <c r="J7110" s="9"/>
      <c r="K7110" s="4"/>
      <c r="Q7110" s="6"/>
    </row>
    <row r="7111" spans="5:17" x14ac:dyDescent="0.2">
      <c r="E7111" s="1">
        <v>7108</v>
      </c>
      <c r="F7111" s="9"/>
      <c r="G7111" s="9"/>
      <c r="H7111" s="9"/>
      <c r="I7111" s="9"/>
      <c r="J7111" s="9"/>
      <c r="K7111" s="4"/>
      <c r="Q7111" s="6"/>
    </row>
    <row r="7112" spans="5:17" x14ac:dyDescent="0.2">
      <c r="E7112" s="1">
        <v>7109</v>
      </c>
      <c r="F7112" s="9"/>
      <c r="G7112" s="9"/>
      <c r="H7112" s="9"/>
      <c r="I7112" s="9"/>
      <c r="J7112" s="9"/>
      <c r="K7112" s="4"/>
      <c r="Q7112" s="6"/>
    </row>
    <row r="7113" spans="5:17" x14ac:dyDescent="0.2">
      <c r="E7113" s="1">
        <v>7110</v>
      </c>
      <c r="F7113" s="9"/>
      <c r="G7113" s="9"/>
      <c r="H7113" s="9"/>
      <c r="I7113" s="9"/>
      <c r="J7113" s="9"/>
      <c r="K7113" s="4"/>
      <c r="Q7113" s="6"/>
    </row>
    <row r="7114" spans="5:17" x14ac:dyDescent="0.2">
      <c r="E7114" s="1">
        <v>7111</v>
      </c>
      <c r="F7114" s="9"/>
      <c r="G7114" s="9"/>
      <c r="H7114" s="9"/>
      <c r="I7114" s="9"/>
      <c r="J7114" s="9"/>
      <c r="K7114" s="4"/>
      <c r="Q7114" s="6"/>
    </row>
    <row r="7115" spans="5:17" x14ac:dyDescent="0.2">
      <c r="E7115" s="1">
        <v>7112</v>
      </c>
      <c r="F7115" s="9"/>
      <c r="G7115" s="9"/>
      <c r="H7115" s="9"/>
      <c r="I7115" s="9"/>
      <c r="J7115" s="9"/>
      <c r="K7115" s="4"/>
      <c r="Q7115" s="6"/>
    </row>
    <row r="7116" spans="5:17" x14ac:dyDescent="0.2">
      <c r="E7116" s="1">
        <v>7113</v>
      </c>
      <c r="F7116" s="9"/>
      <c r="G7116" s="9"/>
      <c r="H7116" s="9"/>
      <c r="I7116" s="9"/>
      <c r="J7116" s="9"/>
      <c r="K7116" s="4"/>
      <c r="Q7116" s="6"/>
    </row>
    <row r="7117" spans="5:17" x14ac:dyDescent="0.2">
      <c r="E7117" s="1">
        <v>7114</v>
      </c>
      <c r="F7117" s="9"/>
      <c r="G7117" s="9"/>
      <c r="H7117" s="9"/>
      <c r="I7117" s="9"/>
      <c r="J7117" s="9"/>
      <c r="K7117" s="4"/>
      <c r="Q7117" s="6"/>
    </row>
    <row r="7118" spans="5:17" x14ac:dyDescent="0.2">
      <c r="E7118" s="1">
        <v>7115</v>
      </c>
      <c r="F7118" s="9"/>
      <c r="G7118" s="9"/>
      <c r="H7118" s="9"/>
      <c r="I7118" s="9"/>
      <c r="J7118" s="9"/>
      <c r="K7118" s="4"/>
      <c r="Q7118" s="6"/>
    </row>
    <row r="7119" spans="5:17" x14ac:dyDescent="0.2">
      <c r="E7119" s="1">
        <v>7116</v>
      </c>
      <c r="F7119" s="9"/>
      <c r="G7119" s="9"/>
      <c r="H7119" s="9"/>
      <c r="I7119" s="9"/>
      <c r="J7119" s="9"/>
      <c r="K7119" s="4"/>
      <c r="Q7119" s="6"/>
    </row>
    <row r="7120" spans="5:17" x14ac:dyDescent="0.2">
      <c r="E7120" s="1">
        <v>7117</v>
      </c>
      <c r="F7120" s="9"/>
      <c r="G7120" s="9"/>
      <c r="H7120" s="9"/>
      <c r="I7120" s="9"/>
      <c r="J7120" s="9"/>
      <c r="K7120" s="4"/>
      <c r="Q7120" s="6"/>
    </row>
    <row r="7121" spans="5:17" x14ac:dyDescent="0.2">
      <c r="E7121" s="1">
        <v>7118</v>
      </c>
      <c r="F7121" s="9"/>
      <c r="G7121" s="9"/>
      <c r="H7121" s="9"/>
      <c r="I7121" s="9"/>
      <c r="J7121" s="9"/>
      <c r="K7121" s="4"/>
      <c r="Q7121" s="6"/>
    </row>
    <row r="7122" spans="5:17" x14ac:dyDescent="0.2">
      <c r="E7122" s="1">
        <v>7119</v>
      </c>
      <c r="F7122" s="9"/>
      <c r="G7122" s="9"/>
      <c r="H7122" s="9"/>
      <c r="I7122" s="9"/>
      <c r="J7122" s="9"/>
      <c r="K7122" s="4"/>
      <c r="Q7122" s="6"/>
    </row>
    <row r="7123" spans="5:17" x14ac:dyDescent="0.2">
      <c r="E7123" s="1">
        <v>7120</v>
      </c>
      <c r="F7123" s="9"/>
      <c r="G7123" s="9"/>
      <c r="H7123" s="9"/>
      <c r="I7123" s="9"/>
      <c r="J7123" s="9"/>
      <c r="K7123" s="4"/>
      <c r="Q7123" s="6"/>
    </row>
    <row r="7124" spans="5:17" x14ac:dyDescent="0.2">
      <c r="E7124" s="1">
        <v>7121</v>
      </c>
      <c r="F7124" s="9"/>
      <c r="G7124" s="9"/>
      <c r="H7124" s="9"/>
      <c r="I7124" s="9"/>
      <c r="J7124" s="9"/>
      <c r="K7124" s="4"/>
      <c r="Q7124" s="6"/>
    </row>
    <row r="7125" spans="5:17" x14ac:dyDescent="0.2">
      <c r="E7125" s="1">
        <v>7122</v>
      </c>
      <c r="F7125" s="9"/>
      <c r="G7125" s="9"/>
      <c r="H7125" s="9"/>
      <c r="I7125" s="9"/>
      <c r="J7125" s="9"/>
      <c r="K7125" s="4"/>
      <c r="Q7125" s="6"/>
    </row>
    <row r="7126" spans="5:17" x14ac:dyDescent="0.2">
      <c r="E7126" s="1">
        <v>7123</v>
      </c>
      <c r="F7126" s="9"/>
      <c r="G7126" s="9"/>
      <c r="H7126" s="9"/>
      <c r="I7126" s="9"/>
      <c r="J7126" s="9"/>
      <c r="K7126" s="4"/>
      <c r="Q7126" s="6"/>
    </row>
    <row r="7127" spans="5:17" x14ac:dyDescent="0.2">
      <c r="E7127" s="1">
        <v>7124</v>
      </c>
      <c r="F7127" s="9"/>
      <c r="G7127" s="9"/>
      <c r="H7127" s="9"/>
      <c r="I7127" s="9"/>
      <c r="J7127" s="9"/>
      <c r="K7127" s="4"/>
      <c r="Q7127" s="6"/>
    </row>
    <row r="7128" spans="5:17" x14ac:dyDescent="0.2">
      <c r="E7128" s="1">
        <v>7125</v>
      </c>
      <c r="F7128" s="9"/>
      <c r="G7128" s="9"/>
      <c r="H7128" s="9"/>
      <c r="I7128" s="9"/>
      <c r="J7128" s="9"/>
      <c r="K7128" s="4"/>
      <c r="Q7128" s="6"/>
    </row>
    <row r="7129" spans="5:17" x14ac:dyDescent="0.2">
      <c r="E7129" s="1">
        <v>7126</v>
      </c>
      <c r="F7129" s="9"/>
      <c r="G7129" s="9"/>
      <c r="H7129" s="9"/>
      <c r="I7129" s="9"/>
      <c r="J7129" s="9"/>
      <c r="K7129" s="4"/>
      <c r="Q7129" s="6"/>
    </row>
    <row r="7130" spans="5:17" x14ac:dyDescent="0.2">
      <c r="E7130" s="1">
        <v>7127</v>
      </c>
      <c r="F7130" s="9"/>
      <c r="G7130" s="9"/>
      <c r="H7130" s="9"/>
      <c r="I7130" s="9"/>
      <c r="J7130" s="9"/>
      <c r="K7130" s="4"/>
      <c r="Q7130" s="6"/>
    </row>
    <row r="7131" spans="5:17" x14ac:dyDescent="0.2">
      <c r="E7131" s="1">
        <v>7128</v>
      </c>
      <c r="F7131" s="9"/>
      <c r="G7131" s="9"/>
      <c r="H7131" s="9"/>
      <c r="I7131" s="9"/>
      <c r="J7131" s="9"/>
      <c r="K7131" s="4"/>
      <c r="Q7131" s="6"/>
    </row>
    <row r="7132" spans="5:17" x14ac:dyDescent="0.2">
      <c r="E7132" s="1">
        <v>7129</v>
      </c>
      <c r="F7132" s="9"/>
      <c r="G7132" s="9"/>
      <c r="H7132" s="9"/>
      <c r="I7132" s="9"/>
      <c r="J7132" s="9"/>
      <c r="K7132" s="4"/>
      <c r="Q7132" s="6"/>
    </row>
    <row r="7133" spans="5:17" x14ac:dyDescent="0.2">
      <c r="E7133" s="1">
        <v>7130</v>
      </c>
      <c r="F7133" s="9"/>
      <c r="G7133" s="9"/>
      <c r="H7133" s="9"/>
      <c r="I7133" s="9"/>
      <c r="J7133" s="9"/>
      <c r="K7133" s="4"/>
      <c r="Q7133" s="6"/>
    </row>
    <row r="7134" spans="5:17" x14ac:dyDescent="0.2">
      <c r="E7134" s="1">
        <v>7131</v>
      </c>
      <c r="F7134" s="9"/>
      <c r="G7134" s="9"/>
      <c r="H7134" s="9"/>
      <c r="I7134" s="9"/>
      <c r="J7134" s="9"/>
      <c r="K7134" s="4"/>
      <c r="Q7134" s="6"/>
    </row>
    <row r="7135" spans="5:17" x14ac:dyDescent="0.2">
      <c r="E7135" s="1">
        <v>7132</v>
      </c>
      <c r="F7135" s="9"/>
      <c r="G7135" s="9"/>
      <c r="H7135" s="9"/>
      <c r="I7135" s="9"/>
      <c r="J7135" s="9"/>
      <c r="K7135" s="4"/>
      <c r="Q7135" s="6"/>
    </row>
    <row r="7136" spans="5:17" x14ac:dyDescent="0.2">
      <c r="E7136" s="1">
        <v>7133</v>
      </c>
      <c r="F7136" s="9"/>
      <c r="G7136" s="9"/>
      <c r="H7136" s="9"/>
      <c r="I7136" s="9"/>
      <c r="J7136" s="9"/>
      <c r="K7136" s="4"/>
      <c r="Q7136" s="6"/>
    </row>
    <row r="7137" spans="5:17" x14ac:dyDescent="0.2">
      <c r="E7137" s="1">
        <v>7134</v>
      </c>
      <c r="F7137" s="9"/>
      <c r="G7137" s="9"/>
      <c r="H7137" s="9"/>
      <c r="I7137" s="9"/>
      <c r="J7137" s="9"/>
      <c r="K7137" s="4"/>
      <c r="Q7137" s="6"/>
    </row>
    <row r="7138" spans="5:17" x14ac:dyDescent="0.2">
      <c r="E7138" s="1">
        <v>7135</v>
      </c>
      <c r="F7138" s="9"/>
      <c r="G7138" s="9"/>
      <c r="H7138" s="9"/>
      <c r="I7138" s="9"/>
      <c r="J7138" s="9"/>
      <c r="K7138" s="4"/>
      <c r="Q7138" s="6"/>
    </row>
    <row r="7139" spans="5:17" x14ac:dyDescent="0.2">
      <c r="E7139" s="1">
        <v>7136</v>
      </c>
      <c r="F7139" s="9"/>
      <c r="G7139" s="9"/>
      <c r="H7139" s="9"/>
      <c r="I7139" s="9"/>
      <c r="J7139" s="9"/>
      <c r="K7139" s="4"/>
      <c r="Q7139" s="6"/>
    </row>
    <row r="7140" spans="5:17" x14ac:dyDescent="0.2">
      <c r="E7140" s="1">
        <v>7137</v>
      </c>
      <c r="F7140" s="9"/>
      <c r="G7140" s="9"/>
      <c r="H7140" s="9"/>
      <c r="I7140" s="9"/>
      <c r="J7140" s="9"/>
      <c r="K7140" s="4"/>
      <c r="Q7140" s="6"/>
    </row>
    <row r="7141" spans="5:17" x14ac:dyDescent="0.2">
      <c r="E7141" s="1">
        <v>7138</v>
      </c>
      <c r="F7141" s="9"/>
      <c r="G7141" s="9"/>
      <c r="H7141" s="9"/>
      <c r="I7141" s="9"/>
      <c r="J7141" s="9"/>
      <c r="K7141" s="4"/>
      <c r="Q7141" s="6"/>
    </row>
    <row r="7142" spans="5:17" x14ac:dyDescent="0.2">
      <c r="E7142" s="1">
        <v>7139</v>
      </c>
      <c r="F7142" s="9"/>
      <c r="G7142" s="9"/>
      <c r="H7142" s="9"/>
      <c r="I7142" s="9"/>
      <c r="J7142" s="9"/>
      <c r="K7142" s="4"/>
      <c r="Q7142" s="6"/>
    </row>
    <row r="7143" spans="5:17" x14ac:dyDescent="0.2">
      <c r="E7143" s="1">
        <v>7140</v>
      </c>
      <c r="F7143" s="9"/>
      <c r="G7143" s="9"/>
      <c r="H7143" s="9"/>
      <c r="I7143" s="9"/>
      <c r="J7143" s="9"/>
      <c r="K7143" s="4"/>
      <c r="Q7143" s="6"/>
    </row>
    <row r="7144" spans="5:17" x14ac:dyDescent="0.2">
      <c r="E7144" s="1">
        <v>7141</v>
      </c>
      <c r="F7144" s="9"/>
      <c r="G7144" s="9"/>
      <c r="H7144" s="9"/>
      <c r="I7144" s="9"/>
      <c r="J7144" s="9"/>
      <c r="K7144" s="4"/>
      <c r="Q7144" s="6"/>
    </row>
    <row r="7145" spans="5:17" x14ac:dyDescent="0.2">
      <c r="E7145" s="1">
        <v>7142</v>
      </c>
      <c r="F7145" s="9"/>
      <c r="G7145" s="9"/>
      <c r="H7145" s="9"/>
      <c r="I7145" s="9"/>
      <c r="J7145" s="9"/>
      <c r="K7145" s="4"/>
      <c r="Q7145" s="6"/>
    </row>
    <row r="7146" spans="5:17" x14ac:dyDescent="0.2">
      <c r="E7146" s="1">
        <v>7143</v>
      </c>
      <c r="F7146" s="9"/>
      <c r="G7146" s="9"/>
      <c r="H7146" s="9"/>
      <c r="I7146" s="9"/>
      <c r="J7146" s="9"/>
      <c r="K7146" s="4"/>
      <c r="Q7146" s="6"/>
    </row>
    <row r="7147" spans="5:17" x14ac:dyDescent="0.2">
      <c r="E7147" s="1">
        <v>7144</v>
      </c>
      <c r="F7147" s="9"/>
      <c r="G7147" s="9"/>
      <c r="H7147" s="9"/>
      <c r="I7147" s="9"/>
      <c r="J7147" s="9"/>
      <c r="K7147" s="4"/>
      <c r="Q7147" s="6"/>
    </row>
    <row r="7148" spans="5:17" x14ac:dyDescent="0.2">
      <c r="E7148" s="1">
        <v>7145</v>
      </c>
      <c r="F7148" s="9"/>
      <c r="G7148" s="9"/>
      <c r="H7148" s="9"/>
      <c r="I7148" s="9"/>
      <c r="J7148" s="9"/>
      <c r="K7148" s="4"/>
      <c r="Q7148" s="6"/>
    </row>
    <row r="7149" spans="5:17" x14ac:dyDescent="0.2">
      <c r="E7149" s="1">
        <v>7146</v>
      </c>
      <c r="F7149" s="9"/>
      <c r="G7149" s="9"/>
      <c r="H7149" s="9"/>
      <c r="I7149" s="9"/>
      <c r="J7149" s="9"/>
      <c r="K7149" s="4"/>
      <c r="Q7149" s="6"/>
    </row>
    <row r="7150" spans="5:17" x14ac:dyDescent="0.2">
      <c r="E7150" s="1">
        <v>7147</v>
      </c>
      <c r="F7150" s="9"/>
      <c r="G7150" s="9"/>
      <c r="H7150" s="9"/>
      <c r="I7150" s="9"/>
      <c r="J7150" s="9"/>
      <c r="K7150" s="4"/>
      <c r="Q7150" s="6"/>
    </row>
    <row r="7151" spans="5:17" x14ac:dyDescent="0.2">
      <c r="E7151" s="1">
        <v>7148</v>
      </c>
      <c r="F7151" s="9"/>
      <c r="G7151" s="9"/>
      <c r="H7151" s="9"/>
      <c r="I7151" s="9"/>
      <c r="J7151" s="9"/>
      <c r="K7151" s="4"/>
      <c r="Q7151" s="6"/>
    </row>
    <row r="7152" spans="5:17" x14ac:dyDescent="0.2">
      <c r="E7152" s="1">
        <v>7149</v>
      </c>
      <c r="F7152" s="9"/>
      <c r="G7152" s="9"/>
      <c r="H7152" s="9"/>
      <c r="I7152" s="9"/>
      <c r="J7152" s="9"/>
      <c r="K7152" s="4"/>
      <c r="Q7152" s="6"/>
    </row>
    <row r="7153" spans="5:17" x14ac:dyDescent="0.2">
      <c r="E7153" s="1">
        <v>7150</v>
      </c>
      <c r="F7153" s="9"/>
      <c r="G7153" s="9"/>
      <c r="H7153" s="9"/>
      <c r="I7153" s="9"/>
      <c r="J7153" s="9"/>
      <c r="K7153" s="4"/>
      <c r="Q7153" s="6"/>
    </row>
    <row r="7154" spans="5:17" x14ac:dyDescent="0.2">
      <c r="E7154" s="1">
        <v>7151</v>
      </c>
      <c r="F7154" s="9"/>
      <c r="G7154" s="9"/>
      <c r="H7154" s="9"/>
      <c r="I7154" s="9"/>
      <c r="J7154" s="9"/>
      <c r="K7154" s="4"/>
      <c r="Q7154" s="6"/>
    </row>
    <row r="7155" spans="5:17" x14ac:dyDescent="0.2">
      <c r="E7155" s="1">
        <v>7152</v>
      </c>
      <c r="F7155" s="9"/>
      <c r="G7155" s="9"/>
      <c r="H7155" s="9"/>
      <c r="I7155" s="9"/>
      <c r="J7155" s="9"/>
      <c r="K7155" s="4"/>
      <c r="Q7155" s="6"/>
    </row>
    <row r="7156" spans="5:17" x14ac:dyDescent="0.2">
      <c r="E7156" s="1">
        <v>7153</v>
      </c>
      <c r="F7156" s="9"/>
      <c r="G7156" s="9"/>
      <c r="H7156" s="9"/>
      <c r="I7156" s="9"/>
      <c r="J7156" s="9"/>
      <c r="K7156" s="4"/>
      <c r="Q7156" s="6"/>
    </row>
    <row r="7157" spans="5:17" x14ac:dyDescent="0.2">
      <c r="E7157" s="1">
        <v>7154</v>
      </c>
      <c r="F7157" s="9"/>
      <c r="G7157" s="9"/>
      <c r="H7157" s="9"/>
      <c r="I7157" s="9"/>
      <c r="J7157" s="9"/>
      <c r="K7157" s="4"/>
      <c r="Q7157" s="6"/>
    </row>
    <row r="7158" spans="5:17" x14ac:dyDescent="0.2">
      <c r="E7158" s="1">
        <v>7155</v>
      </c>
      <c r="F7158" s="9"/>
      <c r="G7158" s="9"/>
      <c r="H7158" s="9"/>
      <c r="I7158" s="9"/>
      <c r="J7158" s="9"/>
      <c r="K7158" s="4"/>
      <c r="Q7158" s="6"/>
    </row>
    <row r="7159" spans="5:17" x14ac:dyDescent="0.2">
      <c r="E7159" s="1">
        <v>7156</v>
      </c>
      <c r="F7159" s="9"/>
      <c r="G7159" s="9"/>
      <c r="H7159" s="9"/>
      <c r="I7159" s="9"/>
      <c r="J7159" s="9"/>
      <c r="K7159" s="4"/>
      <c r="Q7159" s="6"/>
    </row>
    <row r="7160" spans="5:17" x14ac:dyDescent="0.2">
      <c r="E7160" s="1">
        <v>7157</v>
      </c>
      <c r="F7160" s="9"/>
      <c r="G7160" s="9"/>
      <c r="H7160" s="9"/>
      <c r="I7160" s="9"/>
      <c r="J7160" s="9"/>
      <c r="K7160" s="4"/>
      <c r="Q7160" s="6"/>
    </row>
    <row r="7161" spans="5:17" x14ac:dyDescent="0.2">
      <c r="E7161" s="1">
        <v>7158</v>
      </c>
      <c r="F7161" s="9"/>
      <c r="G7161" s="9"/>
      <c r="H7161" s="9"/>
      <c r="I7161" s="9"/>
      <c r="J7161" s="9"/>
      <c r="K7161" s="4"/>
      <c r="Q7161" s="6"/>
    </row>
    <row r="7162" spans="5:17" x14ac:dyDescent="0.2">
      <c r="E7162" s="1">
        <v>7159</v>
      </c>
      <c r="F7162" s="9"/>
      <c r="G7162" s="9"/>
      <c r="H7162" s="9"/>
      <c r="I7162" s="9"/>
      <c r="J7162" s="9"/>
      <c r="K7162" s="4"/>
      <c r="Q7162" s="6"/>
    </row>
    <row r="7163" spans="5:17" x14ac:dyDescent="0.2">
      <c r="E7163" s="1">
        <v>7160</v>
      </c>
      <c r="F7163" s="9"/>
      <c r="G7163" s="9"/>
      <c r="H7163" s="9"/>
      <c r="I7163" s="9"/>
      <c r="J7163" s="9"/>
      <c r="K7163" s="4"/>
      <c r="Q7163" s="6"/>
    </row>
    <row r="7164" spans="5:17" x14ac:dyDescent="0.2">
      <c r="E7164" s="1">
        <v>7161</v>
      </c>
      <c r="F7164" s="9"/>
      <c r="G7164" s="9"/>
      <c r="H7164" s="9"/>
      <c r="I7164" s="9"/>
      <c r="J7164" s="9"/>
      <c r="K7164" s="4"/>
      <c r="Q7164" s="6"/>
    </row>
    <row r="7165" spans="5:17" x14ac:dyDescent="0.2">
      <c r="E7165" s="1">
        <v>7162</v>
      </c>
      <c r="F7165" s="9"/>
      <c r="G7165" s="9"/>
      <c r="H7165" s="9"/>
      <c r="I7165" s="9"/>
      <c r="J7165" s="9"/>
      <c r="K7165" s="4"/>
      <c r="Q7165" s="6"/>
    </row>
    <row r="7166" spans="5:17" x14ac:dyDescent="0.2">
      <c r="E7166" s="1">
        <v>7163</v>
      </c>
      <c r="F7166" s="9"/>
      <c r="G7166" s="9"/>
      <c r="H7166" s="9"/>
      <c r="I7166" s="9"/>
      <c r="J7166" s="9"/>
      <c r="K7166" s="4"/>
      <c r="Q7166" s="6"/>
    </row>
    <row r="7167" spans="5:17" x14ac:dyDescent="0.2">
      <c r="E7167" s="1">
        <v>7164</v>
      </c>
      <c r="F7167" s="9"/>
      <c r="G7167" s="9"/>
      <c r="H7167" s="9"/>
      <c r="I7167" s="9"/>
      <c r="J7167" s="9"/>
      <c r="K7167" s="4"/>
      <c r="Q7167" s="6"/>
    </row>
    <row r="7168" spans="5:17" x14ac:dyDescent="0.2">
      <c r="E7168" s="1">
        <v>7165</v>
      </c>
      <c r="F7168" s="9"/>
      <c r="G7168" s="9"/>
      <c r="H7168" s="9"/>
      <c r="I7168" s="9"/>
      <c r="J7168" s="9"/>
      <c r="K7168" s="4"/>
      <c r="Q7168" s="6"/>
    </row>
    <row r="7169" spans="5:17" x14ac:dyDescent="0.2">
      <c r="E7169" s="1">
        <v>7166</v>
      </c>
      <c r="F7169" s="9"/>
      <c r="G7169" s="9"/>
      <c r="H7169" s="9"/>
      <c r="I7169" s="9"/>
      <c r="J7169" s="9"/>
      <c r="K7169" s="4"/>
      <c r="Q7169" s="6"/>
    </row>
    <row r="7170" spans="5:17" x14ac:dyDescent="0.2">
      <c r="E7170" s="1">
        <v>7167</v>
      </c>
      <c r="F7170" s="9"/>
      <c r="G7170" s="9"/>
      <c r="H7170" s="9"/>
      <c r="I7170" s="9"/>
      <c r="J7170" s="9"/>
      <c r="K7170" s="4"/>
      <c r="Q7170" s="6"/>
    </row>
    <row r="7171" spans="5:17" x14ac:dyDescent="0.2">
      <c r="E7171" s="1">
        <v>7168</v>
      </c>
      <c r="F7171" s="9"/>
      <c r="G7171" s="9"/>
      <c r="H7171" s="9"/>
      <c r="I7171" s="9"/>
      <c r="J7171" s="9"/>
      <c r="K7171" s="4"/>
      <c r="Q7171" s="6"/>
    </row>
    <row r="7172" spans="5:17" x14ac:dyDescent="0.2">
      <c r="E7172" s="1">
        <v>7169</v>
      </c>
      <c r="F7172" s="9"/>
      <c r="G7172" s="9"/>
      <c r="H7172" s="9"/>
      <c r="I7172" s="9"/>
      <c r="J7172" s="9"/>
      <c r="K7172" s="4"/>
      <c r="Q7172" s="6"/>
    </row>
    <row r="7173" spans="5:17" x14ac:dyDescent="0.2">
      <c r="E7173" s="1">
        <v>7170</v>
      </c>
      <c r="F7173" s="9"/>
      <c r="G7173" s="9"/>
      <c r="H7173" s="9"/>
      <c r="I7173" s="9"/>
      <c r="J7173" s="9"/>
      <c r="K7173" s="4"/>
      <c r="Q7173" s="6"/>
    </row>
    <row r="7174" spans="5:17" x14ac:dyDescent="0.2">
      <c r="E7174" s="1">
        <v>7171</v>
      </c>
      <c r="F7174" s="9"/>
      <c r="G7174" s="9"/>
      <c r="H7174" s="9"/>
      <c r="I7174" s="9"/>
      <c r="J7174" s="9"/>
      <c r="K7174" s="4"/>
      <c r="Q7174" s="6"/>
    </row>
    <row r="7175" spans="5:17" x14ac:dyDescent="0.2">
      <c r="E7175" s="1">
        <v>7172</v>
      </c>
      <c r="F7175" s="9"/>
      <c r="G7175" s="9"/>
      <c r="H7175" s="9"/>
      <c r="I7175" s="9"/>
      <c r="J7175" s="9"/>
      <c r="K7175" s="4"/>
      <c r="Q7175" s="6"/>
    </row>
    <row r="7176" spans="5:17" x14ac:dyDescent="0.2">
      <c r="E7176" s="1">
        <v>7173</v>
      </c>
      <c r="F7176" s="9"/>
      <c r="G7176" s="9"/>
      <c r="H7176" s="9"/>
      <c r="I7176" s="9"/>
      <c r="J7176" s="9"/>
      <c r="K7176" s="4"/>
      <c r="Q7176" s="6"/>
    </row>
    <row r="7177" spans="5:17" x14ac:dyDescent="0.2">
      <c r="E7177" s="1">
        <v>7174</v>
      </c>
      <c r="F7177" s="9"/>
      <c r="G7177" s="9"/>
      <c r="H7177" s="9"/>
      <c r="I7177" s="9"/>
      <c r="J7177" s="9"/>
      <c r="K7177" s="4"/>
      <c r="Q7177" s="6"/>
    </row>
    <row r="7178" spans="5:17" x14ac:dyDescent="0.2">
      <c r="E7178" s="1">
        <v>7175</v>
      </c>
      <c r="F7178" s="9"/>
      <c r="G7178" s="9"/>
      <c r="H7178" s="9"/>
      <c r="I7178" s="9"/>
      <c r="J7178" s="9"/>
      <c r="K7178" s="4"/>
      <c r="Q7178" s="6"/>
    </row>
    <row r="7179" spans="5:17" x14ac:dyDescent="0.2">
      <c r="E7179" s="1">
        <v>7176</v>
      </c>
      <c r="F7179" s="9"/>
      <c r="G7179" s="9"/>
      <c r="H7179" s="9"/>
      <c r="I7179" s="9"/>
      <c r="J7179" s="9"/>
      <c r="K7179" s="4"/>
      <c r="Q7179" s="6"/>
    </row>
    <row r="7180" spans="5:17" x14ac:dyDescent="0.2">
      <c r="E7180" s="1">
        <v>7177</v>
      </c>
      <c r="F7180" s="9"/>
      <c r="G7180" s="9"/>
      <c r="H7180" s="9"/>
      <c r="I7180" s="9"/>
      <c r="J7180" s="9"/>
      <c r="K7180" s="4"/>
      <c r="Q7180" s="6"/>
    </row>
    <row r="7181" spans="5:17" x14ac:dyDescent="0.2">
      <c r="E7181" s="1">
        <v>7178</v>
      </c>
      <c r="F7181" s="9"/>
      <c r="G7181" s="9"/>
      <c r="H7181" s="9"/>
      <c r="I7181" s="9"/>
      <c r="J7181" s="9"/>
      <c r="K7181" s="4"/>
      <c r="Q7181" s="6"/>
    </row>
    <row r="7182" spans="5:17" x14ac:dyDescent="0.2">
      <c r="E7182" s="1">
        <v>7179</v>
      </c>
      <c r="F7182" s="9"/>
      <c r="G7182" s="9"/>
      <c r="H7182" s="9"/>
      <c r="I7182" s="9"/>
      <c r="J7182" s="9"/>
      <c r="K7182" s="4"/>
      <c r="Q7182" s="6"/>
    </row>
    <row r="7183" spans="5:17" x14ac:dyDescent="0.2">
      <c r="E7183" s="1">
        <v>7180</v>
      </c>
      <c r="F7183" s="9"/>
      <c r="G7183" s="9"/>
      <c r="H7183" s="9"/>
      <c r="I7183" s="9"/>
      <c r="J7183" s="9"/>
      <c r="K7183" s="4"/>
      <c r="Q7183" s="6"/>
    </row>
    <row r="7184" spans="5:17" x14ac:dyDescent="0.2">
      <c r="E7184" s="1">
        <v>7181</v>
      </c>
      <c r="F7184" s="9"/>
      <c r="G7184" s="9"/>
      <c r="H7184" s="9"/>
      <c r="I7184" s="9"/>
      <c r="J7184" s="9"/>
      <c r="K7184" s="4"/>
      <c r="Q7184" s="6"/>
    </row>
    <row r="7185" spans="5:17" x14ac:dyDescent="0.2">
      <c r="E7185" s="1">
        <v>7182</v>
      </c>
      <c r="F7185" s="9"/>
      <c r="G7185" s="9"/>
      <c r="H7185" s="9"/>
      <c r="I7185" s="9"/>
      <c r="J7185" s="9"/>
      <c r="K7185" s="4"/>
      <c r="Q7185" s="6"/>
    </row>
    <row r="7186" spans="5:17" x14ac:dyDescent="0.2">
      <c r="E7186" s="1">
        <v>7183</v>
      </c>
      <c r="F7186" s="9"/>
      <c r="G7186" s="9"/>
      <c r="H7186" s="9"/>
      <c r="I7186" s="9"/>
      <c r="J7186" s="9"/>
      <c r="K7186" s="4"/>
      <c r="Q7186" s="6"/>
    </row>
    <row r="7187" spans="5:17" x14ac:dyDescent="0.2">
      <c r="E7187" s="1">
        <v>7184</v>
      </c>
      <c r="F7187" s="9"/>
      <c r="G7187" s="9"/>
      <c r="H7187" s="9"/>
      <c r="I7187" s="9"/>
      <c r="J7187" s="9"/>
      <c r="K7187" s="4"/>
      <c r="Q7187" s="6"/>
    </row>
    <row r="7188" spans="5:17" x14ac:dyDescent="0.2">
      <c r="E7188" s="1">
        <v>7185</v>
      </c>
      <c r="F7188" s="9"/>
      <c r="G7188" s="9"/>
      <c r="H7188" s="9"/>
      <c r="I7188" s="9"/>
      <c r="J7188" s="9"/>
      <c r="K7188" s="4"/>
      <c r="Q7188" s="6"/>
    </row>
    <row r="7189" spans="5:17" x14ac:dyDescent="0.2">
      <c r="E7189" s="1">
        <v>7186</v>
      </c>
      <c r="F7189" s="9"/>
      <c r="G7189" s="9"/>
      <c r="H7189" s="9"/>
      <c r="I7189" s="9"/>
      <c r="J7189" s="9"/>
      <c r="K7189" s="4"/>
      <c r="Q7189" s="6"/>
    </row>
    <row r="7190" spans="5:17" x14ac:dyDescent="0.2">
      <c r="E7190" s="1">
        <v>7187</v>
      </c>
      <c r="F7190" s="9"/>
      <c r="G7190" s="9"/>
      <c r="H7190" s="9"/>
      <c r="I7190" s="9"/>
      <c r="J7190" s="9"/>
      <c r="K7190" s="4"/>
      <c r="Q7190" s="6"/>
    </row>
    <row r="7191" spans="5:17" x14ac:dyDescent="0.2">
      <c r="E7191" s="1">
        <v>7188</v>
      </c>
      <c r="F7191" s="9"/>
      <c r="G7191" s="9"/>
      <c r="H7191" s="9"/>
      <c r="I7191" s="9"/>
      <c r="J7191" s="9"/>
      <c r="K7191" s="4"/>
      <c r="Q7191" s="6"/>
    </row>
    <row r="7192" spans="5:17" x14ac:dyDescent="0.2">
      <c r="E7192" s="1">
        <v>7189</v>
      </c>
      <c r="F7192" s="9"/>
      <c r="G7192" s="9"/>
      <c r="H7192" s="9"/>
      <c r="I7192" s="9"/>
      <c r="J7192" s="9"/>
      <c r="K7192" s="4"/>
      <c r="Q7192" s="6"/>
    </row>
    <row r="7193" spans="5:17" x14ac:dyDescent="0.2">
      <c r="E7193" s="1">
        <v>7190</v>
      </c>
      <c r="F7193" s="9"/>
      <c r="G7193" s="9"/>
      <c r="H7193" s="9"/>
      <c r="I7193" s="9"/>
      <c r="J7193" s="9"/>
      <c r="K7193" s="4"/>
      <c r="Q7193" s="6"/>
    </row>
    <row r="7194" spans="5:17" x14ac:dyDescent="0.2">
      <c r="E7194" s="1">
        <v>7191</v>
      </c>
      <c r="F7194" s="9"/>
      <c r="G7194" s="9"/>
      <c r="H7194" s="9"/>
      <c r="I7194" s="9"/>
      <c r="J7194" s="9"/>
      <c r="K7194" s="4"/>
      <c r="Q7194" s="6"/>
    </row>
    <row r="7195" spans="5:17" x14ac:dyDescent="0.2">
      <c r="E7195" s="1">
        <v>7192</v>
      </c>
      <c r="F7195" s="9"/>
      <c r="G7195" s="9"/>
      <c r="H7195" s="9"/>
      <c r="I7195" s="9"/>
      <c r="J7195" s="9"/>
      <c r="K7195" s="4"/>
      <c r="Q7195" s="6"/>
    </row>
    <row r="7196" spans="5:17" x14ac:dyDescent="0.2">
      <c r="E7196" s="1">
        <v>7193</v>
      </c>
      <c r="F7196" s="9"/>
      <c r="G7196" s="9"/>
      <c r="H7196" s="9"/>
      <c r="I7196" s="9"/>
      <c r="J7196" s="9"/>
      <c r="K7196" s="4"/>
      <c r="Q7196" s="6"/>
    </row>
    <row r="7197" spans="5:17" x14ac:dyDescent="0.2">
      <c r="E7197" s="1">
        <v>7194</v>
      </c>
      <c r="F7197" s="9"/>
      <c r="G7197" s="9"/>
      <c r="H7197" s="9"/>
      <c r="I7197" s="9"/>
      <c r="J7197" s="9"/>
      <c r="K7197" s="4"/>
      <c r="Q7197" s="6"/>
    </row>
    <row r="7198" spans="5:17" x14ac:dyDescent="0.2">
      <c r="E7198" s="1">
        <v>7195</v>
      </c>
      <c r="F7198" s="9"/>
      <c r="G7198" s="9"/>
      <c r="H7198" s="9"/>
      <c r="I7198" s="9"/>
      <c r="J7198" s="9"/>
      <c r="K7198" s="4"/>
      <c r="Q7198" s="6"/>
    </row>
    <row r="7199" spans="5:17" x14ac:dyDescent="0.2">
      <c r="E7199" s="1">
        <v>7196</v>
      </c>
      <c r="F7199" s="9"/>
      <c r="G7199" s="9"/>
      <c r="H7199" s="9"/>
      <c r="I7199" s="9"/>
      <c r="J7199" s="9"/>
      <c r="K7199" s="4"/>
      <c r="Q7199" s="6"/>
    </row>
    <row r="7200" spans="5:17" x14ac:dyDescent="0.2">
      <c r="E7200" s="1">
        <v>7197</v>
      </c>
      <c r="F7200" s="9"/>
      <c r="G7200" s="9"/>
      <c r="H7200" s="9"/>
      <c r="I7200" s="9"/>
      <c r="J7200" s="9"/>
      <c r="K7200" s="4"/>
      <c r="Q7200" s="6"/>
    </row>
    <row r="7201" spans="5:17" x14ac:dyDescent="0.2">
      <c r="E7201" s="1">
        <v>7198</v>
      </c>
      <c r="F7201" s="9"/>
      <c r="G7201" s="9"/>
      <c r="H7201" s="9"/>
      <c r="I7201" s="9"/>
      <c r="J7201" s="9"/>
      <c r="K7201" s="4"/>
      <c r="Q7201" s="6"/>
    </row>
    <row r="7202" spans="5:17" x14ac:dyDescent="0.2">
      <c r="E7202" s="1">
        <v>7199</v>
      </c>
      <c r="F7202" s="9"/>
      <c r="G7202" s="9"/>
      <c r="H7202" s="9"/>
      <c r="I7202" s="9"/>
      <c r="J7202" s="9"/>
      <c r="K7202" s="4"/>
      <c r="Q7202" s="6"/>
    </row>
    <row r="7203" spans="5:17" x14ac:dyDescent="0.2">
      <c r="E7203" s="1">
        <v>7200</v>
      </c>
      <c r="F7203" s="9"/>
      <c r="G7203" s="9"/>
      <c r="H7203" s="9"/>
      <c r="I7203" s="9"/>
      <c r="J7203" s="9"/>
      <c r="K7203" s="4"/>
      <c r="Q7203" s="6"/>
    </row>
    <row r="7204" spans="5:17" x14ac:dyDescent="0.2">
      <c r="E7204" s="1">
        <v>7201</v>
      </c>
      <c r="F7204" s="9"/>
      <c r="G7204" s="9"/>
      <c r="H7204" s="9"/>
      <c r="I7204" s="9"/>
      <c r="J7204" s="9"/>
      <c r="K7204" s="4"/>
      <c r="Q7204" s="6"/>
    </row>
    <row r="7205" spans="5:17" x14ac:dyDescent="0.2">
      <c r="E7205" s="1">
        <v>7202</v>
      </c>
      <c r="F7205" s="9"/>
      <c r="G7205" s="9"/>
      <c r="H7205" s="9"/>
      <c r="I7205" s="9"/>
      <c r="J7205" s="9"/>
      <c r="K7205" s="4"/>
      <c r="Q7205" s="6"/>
    </row>
    <row r="7206" spans="5:17" x14ac:dyDescent="0.2">
      <c r="E7206" s="1">
        <v>7203</v>
      </c>
      <c r="F7206" s="9"/>
      <c r="G7206" s="9"/>
      <c r="H7206" s="9"/>
      <c r="I7206" s="9"/>
      <c r="J7206" s="9"/>
      <c r="K7206" s="4"/>
      <c r="Q7206" s="6"/>
    </row>
    <row r="7207" spans="5:17" x14ac:dyDescent="0.2">
      <c r="E7207" s="1">
        <v>7204</v>
      </c>
      <c r="F7207" s="9"/>
      <c r="G7207" s="9"/>
      <c r="H7207" s="9"/>
      <c r="I7207" s="9"/>
      <c r="J7207" s="9"/>
      <c r="K7207" s="4"/>
      <c r="Q7207" s="6"/>
    </row>
    <row r="7208" spans="5:17" x14ac:dyDescent="0.2">
      <c r="E7208" s="1">
        <v>7205</v>
      </c>
      <c r="F7208" s="9"/>
      <c r="G7208" s="9"/>
      <c r="H7208" s="9"/>
      <c r="I7208" s="9"/>
      <c r="J7208" s="9"/>
      <c r="K7208" s="4"/>
      <c r="Q7208" s="6"/>
    </row>
    <row r="7209" spans="5:17" x14ac:dyDescent="0.2">
      <c r="E7209" s="1">
        <v>7206</v>
      </c>
      <c r="F7209" s="9"/>
      <c r="G7209" s="9"/>
      <c r="H7209" s="9"/>
      <c r="I7209" s="9"/>
      <c r="J7209" s="9"/>
      <c r="K7209" s="4"/>
      <c r="Q7209" s="6"/>
    </row>
    <row r="7210" spans="5:17" x14ac:dyDescent="0.2">
      <c r="E7210" s="1">
        <v>7207</v>
      </c>
      <c r="F7210" s="9"/>
      <c r="G7210" s="9"/>
      <c r="H7210" s="9"/>
      <c r="I7210" s="9"/>
      <c r="J7210" s="9"/>
      <c r="K7210" s="4"/>
      <c r="Q7210" s="6"/>
    </row>
    <row r="7211" spans="5:17" x14ac:dyDescent="0.2">
      <c r="E7211" s="1">
        <v>7208</v>
      </c>
      <c r="F7211" s="9"/>
      <c r="G7211" s="9"/>
      <c r="H7211" s="9"/>
      <c r="I7211" s="9"/>
      <c r="J7211" s="9"/>
      <c r="K7211" s="4"/>
      <c r="Q7211" s="6"/>
    </row>
    <row r="7212" spans="5:17" x14ac:dyDescent="0.2">
      <c r="E7212" s="1">
        <v>7209</v>
      </c>
      <c r="F7212" s="9"/>
      <c r="G7212" s="9"/>
      <c r="H7212" s="9"/>
      <c r="I7212" s="9"/>
      <c r="J7212" s="9"/>
      <c r="K7212" s="4"/>
      <c r="Q7212" s="6"/>
    </row>
    <row r="7213" spans="5:17" x14ac:dyDescent="0.2">
      <c r="E7213" s="1">
        <v>7210</v>
      </c>
      <c r="F7213" s="9"/>
      <c r="G7213" s="9"/>
      <c r="H7213" s="9"/>
      <c r="I7213" s="9"/>
      <c r="J7213" s="9"/>
      <c r="K7213" s="4"/>
      <c r="Q7213" s="6"/>
    </row>
    <row r="7214" spans="5:17" x14ac:dyDescent="0.2">
      <c r="E7214" s="1">
        <v>7211</v>
      </c>
      <c r="F7214" s="9"/>
      <c r="G7214" s="9"/>
      <c r="H7214" s="9"/>
      <c r="I7214" s="9"/>
      <c r="J7214" s="9"/>
      <c r="K7214" s="4"/>
      <c r="Q7214" s="6"/>
    </row>
    <row r="7215" spans="5:17" x14ac:dyDescent="0.2">
      <c r="E7215" s="1">
        <v>7212</v>
      </c>
      <c r="F7215" s="9"/>
      <c r="G7215" s="9"/>
      <c r="H7215" s="9"/>
      <c r="I7215" s="9"/>
      <c r="J7215" s="9"/>
      <c r="K7215" s="4"/>
      <c r="Q7215" s="6"/>
    </row>
    <row r="7216" spans="5:17" x14ac:dyDescent="0.2">
      <c r="E7216" s="1">
        <v>7213</v>
      </c>
      <c r="F7216" s="9"/>
      <c r="G7216" s="9"/>
      <c r="H7216" s="9"/>
      <c r="I7216" s="9"/>
      <c r="J7216" s="9"/>
      <c r="K7216" s="4"/>
      <c r="Q7216" s="6"/>
    </row>
    <row r="7217" spans="5:17" x14ac:dyDescent="0.2">
      <c r="E7217" s="1">
        <v>7214</v>
      </c>
      <c r="F7217" s="9"/>
      <c r="G7217" s="9"/>
      <c r="H7217" s="9"/>
      <c r="I7217" s="9"/>
      <c r="J7217" s="9"/>
      <c r="K7217" s="4"/>
      <c r="Q7217" s="6"/>
    </row>
    <row r="7218" spans="5:17" x14ac:dyDescent="0.2">
      <c r="E7218" s="1">
        <v>7215</v>
      </c>
      <c r="F7218" s="9"/>
      <c r="G7218" s="9"/>
      <c r="H7218" s="9"/>
      <c r="I7218" s="9"/>
      <c r="J7218" s="9"/>
      <c r="K7218" s="4"/>
      <c r="Q7218" s="6"/>
    </row>
    <row r="7219" spans="5:17" x14ac:dyDescent="0.2">
      <c r="E7219" s="1">
        <v>7216</v>
      </c>
      <c r="F7219" s="9"/>
      <c r="G7219" s="9"/>
      <c r="H7219" s="9"/>
      <c r="I7219" s="9"/>
      <c r="J7219" s="9"/>
      <c r="K7219" s="4"/>
      <c r="Q7219" s="6"/>
    </row>
    <row r="7220" spans="5:17" x14ac:dyDescent="0.2">
      <c r="E7220" s="1">
        <v>7217</v>
      </c>
      <c r="F7220" s="9"/>
      <c r="G7220" s="9"/>
      <c r="H7220" s="9"/>
      <c r="I7220" s="9"/>
      <c r="J7220" s="9"/>
      <c r="K7220" s="4"/>
      <c r="Q7220" s="6"/>
    </row>
    <row r="7221" spans="5:17" x14ac:dyDescent="0.2">
      <c r="E7221" s="1">
        <v>7218</v>
      </c>
      <c r="F7221" s="9"/>
      <c r="G7221" s="9"/>
      <c r="H7221" s="9"/>
      <c r="I7221" s="9"/>
      <c r="J7221" s="9"/>
      <c r="K7221" s="4"/>
      <c r="Q7221" s="6"/>
    </row>
    <row r="7222" spans="5:17" x14ac:dyDescent="0.2">
      <c r="E7222" s="1">
        <v>7219</v>
      </c>
      <c r="F7222" s="9"/>
      <c r="G7222" s="9"/>
      <c r="H7222" s="9"/>
      <c r="I7222" s="9"/>
      <c r="J7222" s="9"/>
      <c r="K7222" s="4"/>
      <c r="Q7222" s="6"/>
    </row>
    <row r="7223" spans="5:17" x14ac:dyDescent="0.2">
      <c r="E7223" s="1">
        <v>7220</v>
      </c>
      <c r="F7223" s="9"/>
      <c r="G7223" s="9"/>
      <c r="H7223" s="9"/>
      <c r="I7223" s="9"/>
      <c r="J7223" s="9"/>
      <c r="K7223" s="4"/>
      <c r="Q7223" s="6"/>
    </row>
    <row r="7224" spans="5:17" x14ac:dyDescent="0.2">
      <c r="E7224" s="1">
        <v>7221</v>
      </c>
      <c r="F7224" s="9"/>
      <c r="G7224" s="9"/>
      <c r="H7224" s="9"/>
      <c r="I7224" s="9"/>
      <c r="J7224" s="9"/>
      <c r="K7224" s="4"/>
      <c r="Q7224" s="6"/>
    </row>
    <row r="7225" spans="5:17" x14ac:dyDescent="0.2">
      <c r="E7225" s="1">
        <v>7222</v>
      </c>
      <c r="F7225" s="9"/>
      <c r="G7225" s="9"/>
      <c r="H7225" s="9"/>
      <c r="I7225" s="9"/>
      <c r="J7225" s="9"/>
      <c r="K7225" s="4"/>
      <c r="Q7225" s="6"/>
    </row>
    <row r="7226" spans="5:17" x14ac:dyDescent="0.2">
      <c r="E7226" s="1">
        <v>7223</v>
      </c>
      <c r="F7226" s="9"/>
      <c r="G7226" s="9"/>
      <c r="H7226" s="9"/>
      <c r="I7226" s="9"/>
      <c r="J7226" s="9"/>
      <c r="K7226" s="4"/>
      <c r="Q7226" s="6"/>
    </row>
    <row r="7227" spans="5:17" x14ac:dyDescent="0.2">
      <c r="E7227" s="1">
        <v>7224</v>
      </c>
      <c r="F7227" s="9"/>
      <c r="G7227" s="9"/>
      <c r="H7227" s="9"/>
      <c r="I7227" s="9"/>
      <c r="J7227" s="9"/>
      <c r="K7227" s="4"/>
      <c r="Q7227" s="6"/>
    </row>
    <row r="7228" spans="5:17" x14ac:dyDescent="0.2">
      <c r="E7228" s="1">
        <v>7225</v>
      </c>
      <c r="F7228" s="9"/>
      <c r="G7228" s="9"/>
      <c r="H7228" s="9"/>
      <c r="I7228" s="9"/>
      <c r="J7228" s="9"/>
      <c r="K7228" s="4"/>
      <c r="Q7228" s="6"/>
    </row>
    <row r="7229" spans="5:17" x14ac:dyDescent="0.2">
      <c r="E7229" s="1">
        <v>7226</v>
      </c>
      <c r="F7229" s="9"/>
      <c r="G7229" s="9"/>
      <c r="H7229" s="9"/>
      <c r="I7229" s="9"/>
      <c r="J7229" s="9"/>
      <c r="K7229" s="4"/>
      <c r="Q7229" s="6"/>
    </row>
    <row r="7230" spans="5:17" x14ac:dyDescent="0.2">
      <c r="E7230" s="1">
        <v>7227</v>
      </c>
      <c r="F7230" s="9"/>
      <c r="G7230" s="9"/>
      <c r="H7230" s="9"/>
      <c r="I7230" s="9"/>
      <c r="J7230" s="9"/>
      <c r="K7230" s="4"/>
      <c r="Q7230" s="6"/>
    </row>
    <row r="7231" spans="5:17" x14ac:dyDescent="0.2">
      <c r="E7231" s="1">
        <v>7228</v>
      </c>
      <c r="F7231" s="9"/>
      <c r="G7231" s="9"/>
      <c r="H7231" s="9"/>
      <c r="I7231" s="9"/>
      <c r="J7231" s="9"/>
      <c r="K7231" s="4"/>
      <c r="Q7231" s="6"/>
    </row>
    <row r="7232" spans="5:17" x14ac:dyDescent="0.2">
      <c r="E7232" s="1">
        <v>7229</v>
      </c>
      <c r="F7232" s="9"/>
      <c r="G7232" s="9"/>
      <c r="H7232" s="9"/>
      <c r="I7232" s="9"/>
      <c r="J7232" s="9"/>
      <c r="K7232" s="4"/>
      <c r="Q7232" s="6"/>
    </row>
    <row r="7233" spans="5:17" x14ac:dyDescent="0.2">
      <c r="E7233" s="1">
        <v>7230</v>
      </c>
      <c r="F7233" s="9"/>
      <c r="G7233" s="9"/>
      <c r="H7233" s="9"/>
      <c r="I7233" s="9"/>
      <c r="J7233" s="9"/>
      <c r="K7233" s="4"/>
      <c r="Q7233" s="6"/>
    </row>
    <row r="7234" spans="5:17" x14ac:dyDescent="0.2">
      <c r="E7234" s="1">
        <v>7231</v>
      </c>
      <c r="F7234" s="9"/>
      <c r="G7234" s="9"/>
      <c r="H7234" s="9"/>
      <c r="I7234" s="9"/>
      <c r="J7234" s="9"/>
      <c r="K7234" s="4"/>
      <c r="Q7234" s="6"/>
    </row>
    <row r="7235" spans="5:17" x14ac:dyDescent="0.2">
      <c r="E7235" s="1">
        <v>7232</v>
      </c>
      <c r="F7235" s="9"/>
      <c r="G7235" s="9"/>
      <c r="H7235" s="9"/>
      <c r="I7235" s="9"/>
      <c r="J7235" s="9"/>
      <c r="K7235" s="4"/>
      <c r="Q7235" s="6"/>
    </row>
    <row r="7236" spans="5:17" x14ac:dyDescent="0.2">
      <c r="E7236" s="1">
        <v>7233</v>
      </c>
      <c r="F7236" s="9"/>
      <c r="G7236" s="9"/>
      <c r="H7236" s="9"/>
      <c r="I7236" s="9"/>
      <c r="J7236" s="9"/>
      <c r="K7236" s="4"/>
      <c r="Q7236" s="6"/>
    </row>
    <row r="7237" spans="5:17" x14ac:dyDescent="0.2">
      <c r="E7237" s="1">
        <v>7234</v>
      </c>
      <c r="F7237" s="9"/>
      <c r="G7237" s="9"/>
      <c r="H7237" s="9"/>
      <c r="I7237" s="9"/>
      <c r="J7237" s="9"/>
      <c r="K7237" s="4"/>
      <c r="Q7237" s="6"/>
    </row>
    <row r="7238" spans="5:17" x14ac:dyDescent="0.2">
      <c r="E7238" s="1">
        <v>7235</v>
      </c>
      <c r="F7238" s="9"/>
      <c r="G7238" s="9"/>
      <c r="H7238" s="9"/>
      <c r="I7238" s="9"/>
      <c r="J7238" s="9"/>
      <c r="K7238" s="4"/>
      <c r="Q7238" s="6"/>
    </row>
    <row r="7239" spans="5:17" x14ac:dyDescent="0.2">
      <c r="E7239" s="1">
        <v>7236</v>
      </c>
      <c r="F7239" s="9"/>
      <c r="G7239" s="9"/>
      <c r="H7239" s="9"/>
      <c r="I7239" s="9"/>
      <c r="J7239" s="9"/>
      <c r="K7239" s="4"/>
      <c r="Q7239" s="6"/>
    </row>
    <row r="7240" spans="5:17" x14ac:dyDescent="0.2">
      <c r="E7240" s="1">
        <v>7237</v>
      </c>
      <c r="F7240" s="9"/>
      <c r="G7240" s="9"/>
      <c r="H7240" s="9"/>
      <c r="I7240" s="9"/>
      <c r="J7240" s="9"/>
      <c r="K7240" s="4"/>
      <c r="Q7240" s="6"/>
    </row>
    <row r="7241" spans="5:17" x14ac:dyDescent="0.2">
      <c r="E7241" s="1">
        <v>7238</v>
      </c>
      <c r="F7241" s="9"/>
      <c r="G7241" s="9"/>
      <c r="H7241" s="9"/>
      <c r="I7241" s="9"/>
      <c r="J7241" s="9"/>
      <c r="K7241" s="4"/>
      <c r="Q7241" s="6"/>
    </row>
    <row r="7242" spans="5:17" x14ac:dyDescent="0.2">
      <c r="E7242" s="1">
        <v>7239</v>
      </c>
      <c r="F7242" s="9"/>
      <c r="G7242" s="9"/>
      <c r="H7242" s="9"/>
      <c r="I7242" s="9"/>
      <c r="J7242" s="9"/>
      <c r="K7242" s="4"/>
      <c r="Q7242" s="6"/>
    </row>
    <row r="7243" spans="5:17" x14ac:dyDescent="0.2">
      <c r="E7243" s="1">
        <v>7240</v>
      </c>
      <c r="F7243" s="9"/>
      <c r="G7243" s="9"/>
      <c r="H7243" s="9"/>
      <c r="I7243" s="9"/>
      <c r="J7243" s="9"/>
      <c r="K7243" s="4"/>
      <c r="Q7243" s="6"/>
    </row>
    <row r="7244" spans="5:17" x14ac:dyDescent="0.2">
      <c r="E7244" s="1">
        <v>7241</v>
      </c>
      <c r="F7244" s="9"/>
      <c r="G7244" s="9"/>
      <c r="H7244" s="9"/>
      <c r="I7244" s="9"/>
      <c r="J7244" s="9"/>
      <c r="K7244" s="4"/>
      <c r="Q7244" s="6"/>
    </row>
    <row r="7245" spans="5:17" x14ac:dyDescent="0.2">
      <c r="E7245" s="1">
        <v>7242</v>
      </c>
      <c r="F7245" s="9"/>
      <c r="G7245" s="9"/>
      <c r="H7245" s="9"/>
      <c r="I7245" s="9"/>
      <c r="J7245" s="9"/>
      <c r="K7245" s="4"/>
      <c r="Q7245" s="6"/>
    </row>
    <row r="7246" spans="5:17" x14ac:dyDescent="0.2">
      <c r="E7246" s="1">
        <v>7243</v>
      </c>
      <c r="F7246" s="9"/>
      <c r="G7246" s="9"/>
      <c r="H7246" s="9"/>
      <c r="I7246" s="9"/>
      <c r="J7246" s="9"/>
      <c r="K7246" s="4"/>
      <c r="Q7246" s="6"/>
    </row>
    <row r="7247" spans="5:17" x14ac:dyDescent="0.2">
      <c r="E7247" s="1">
        <v>7244</v>
      </c>
      <c r="F7247" s="9"/>
      <c r="G7247" s="9"/>
      <c r="H7247" s="9"/>
      <c r="I7247" s="9"/>
      <c r="J7247" s="9"/>
      <c r="K7247" s="4"/>
      <c r="Q7247" s="6"/>
    </row>
    <row r="7248" spans="5:17" x14ac:dyDescent="0.2">
      <c r="E7248" s="1">
        <v>7245</v>
      </c>
      <c r="F7248" s="9"/>
      <c r="G7248" s="9"/>
      <c r="H7248" s="9"/>
      <c r="I7248" s="9"/>
      <c r="J7248" s="9"/>
      <c r="K7248" s="4"/>
      <c r="Q7248" s="6"/>
    </row>
    <row r="7249" spans="5:17" x14ac:dyDescent="0.2">
      <c r="E7249" s="1">
        <v>7246</v>
      </c>
      <c r="F7249" s="9"/>
      <c r="G7249" s="9"/>
      <c r="H7249" s="9"/>
      <c r="I7249" s="9"/>
      <c r="J7249" s="9"/>
      <c r="K7249" s="4"/>
      <c r="Q7249" s="6"/>
    </row>
    <row r="7250" spans="5:17" x14ac:dyDescent="0.2">
      <c r="E7250" s="1">
        <v>7247</v>
      </c>
      <c r="F7250" s="9"/>
      <c r="G7250" s="9"/>
      <c r="H7250" s="9"/>
      <c r="I7250" s="9"/>
      <c r="J7250" s="9"/>
      <c r="K7250" s="4"/>
      <c r="Q7250" s="6"/>
    </row>
    <row r="7251" spans="5:17" x14ac:dyDescent="0.2">
      <c r="E7251" s="1">
        <v>7248</v>
      </c>
      <c r="F7251" s="9"/>
      <c r="G7251" s="9"/>
      <c r="H7251" s="9"/>
      <c r="I7251" s="9"/>
      <c r="J7251" s="9"/>
      <c r="K7251" s="4"/>
      <c r="Q7251" s="6"/>
    </row>
    <row r="7252" spans="5:17" x14ac:dyDescent="0.2">
      <c r="E7252" s="1">
        <v>7249</v>
      </c>
      <c r="F7252" s="9"/>
      <c r="G7252" s="9"/>
      <c r="H7252" s="9"/>
      <c r="I7252" s="9"/>
      <c r="J7252" s="9"/>
      <c r="K7252" s="4"/>
      <c r="Q7252" s="6"/>
    </row>
    <row r="7253" spans="5:17" x14ac:dyDescent="0.2">
      <c r="E7253" s="1">
        <v>7250</v>
      </c>
      <c r="F7253" s="9"/>
      <c r="G7253" s="9"/>
      <c r="H7253" s="9"/>
      <c r="I7253" s="9"/>
      <c r="J7253" s="9"/>
      <c r="K7253" s="4"/>
      <c r="Q7253" s="6"/>
    </row>
    <row r="7254" spans="5:17" x14ac:dyDescent="0.2">
      <c r="E7254" s="1">
        <v>7251</v>
      </c>
      <c r="F7254" s="9"/>
      <c r="G7254" s="9"/>
      <c r="H7254" s="9"/>
      <c r="I7254" s="9"/>
      <c r="J7254" s="9"/>
      <c r="K7254" s="4"/>
      <c r="Q7254" s="6"/>
    </row>
    <row r="7255" spans="5:17" x14ac:dyDescent="0.2">
      <c r="E7255" s="1">
        <v>7252</v>
      </c>
      <c r="F7255" s="9"/>
      <c r="G7255" s="9"/>
      <c r="H7255" s="9"/>
      <c r="I7255" s="9"/>
      <c r="J7255" s="9"/>
      <c r="K7255" s="4"/>
      <c r="Q7255" s="6"/>
    </row>
    <row r="7256" spans="5:17" x14ac:dyDescent="0.2">
      <c r="E7256" s="1">
        <v>7253</v>
      </c>
      <c r="F7256" s="9"/>
      <c r="G7256" s="9"/>
      <c r="H7256" s="9"/>
      <c r="I7256" s="9"/>
      <c r="J7256" s="9"/>
      <c r="K7256" s="4"/>
      <c r="Q7256" s="6"/>
    </row>
    <row r="7257" spans="5:17" x14ac:dyDescent="0.2">
      <c r="E7257" s="1">
        <v>7254</v>
      </c>
      <c r="F7257" s="9"/>
      <c r="G7257" s="9"/>
      <c r="H7257" s="9"/>
      <c r="I7257" s="9"/>
      <c r="J7257" s="9"/>
      <c r="K7257" s="4"/>
      <c r="Q7257" s="6"/>
    </row>
    <row r="7258" spans="5:17" x14ac:dyDescent="0.2">
      <c r="E7258" s="1">
        <v>7255</v>
      </c>
      <c r="F7258" s="9"/>
      <c r="G7258" s="9"/>
      <c r="H7258" s="9"/>
      <c r="I7258" s="9"/>
      <c r="J7258" s="9"/>
      <c r="K7258" s="4"/>
      <c r="Q7258" s="6"/>
    </row>
    <row r="7259" spans="5:17" x14ac:dyDescent="0.2">
      <c r="E7259" s="1">
        <v>7256</v>
      </c>
      <c r="F7259" s="9"/>
      <c r="G7259" s="9"/>
      <c r="H7259" s="9"/>
      <c r="I7259" s="9"/>
      <c r="J7259" s="9"/>
      <c r="K7259" s="4"/>
      <c r="Q7259" s="6"/>
    </row>
    <row r="7260" spans="5:17" x14ac:dyDescent="0.2">
      <c r="E7260" s="1">
        <v>7257</v>
      </c>
      <c r="F7260" s="9"/>
      <c r="G7260" s="9"/>
      <c r="H7260" s="9"/>
      <c r="I7260" s="9"/>
      <c r="J7260" s="9"/>
      <c r="K7260" s="4"/>
      <c r="Q7260" s="6"/>
    </row>
    <row r="7261" spans="5:17" x14ac:dyDescent="0.2">
      <c r="E7261" s="1">
        <v>7258</v>
      </c>
      <c r="F7261" s="9"/>
      <c r="G7261" s="9"/>
      <c r="H7261" s="9"/>
      <c r="I7261" s="9"/>
      <c r="J7261" s="9"/>
      <c r="K7261" s="4"/>
      <c r="Q7261" s="6"/>
    </row>
    <row r="7262" spans="5:17" x14ac:dyDescent="0.2">
      <c r="E7262" s="1">
        <v>7259</v>
      </c>
      <c r="F7262" s="9"/>
      <c r="G7262" s="9"/>
      <c r="H7262" s="9"/>
      <c r="I7262" s="9"/>
      <c r="J7262" s="9"/>
      <c r="K7262" s="4"/>
      <c r="Q7262" s="6"/>
    </row>
    <row r="7263" spans="5:17" x14ac:dyDescent="0.2">
      <c r="E7263" s="1">
        <v>7260</v>
      </c>
      <c r="F7263" s="9"/>
      <c r="G7263" s="9"/>
      <c r="H7263" s="9"/>
      <c r="I7263" s="9"/>
      <c r="J7263" s="9"/>
      <c r="K7263" s="4"/>
      <c r="Q7263" s="6"/>
    </row>
    <row r="7264" spans="5:17" x14ac:dyDescent="0.2">
      <c r="E7264" s="1">
        <v>7261</v>
      </c>
      <c r="F7264" s="9"/>
      <c r="G7264" s="9"/>
      <c r="H7264" s="9"/>
      <c r="I7264" s="9"/>
      <c r="J7264" s="9"/>
      <c r="K7264" s="4"/>
      <c r="Q7264" s="6"/>
    </row>
    <row r="7265" spans="5:17" x14ac:dyDescent="0.2">
      <c r="E7265" s="1">
        <v>7262</v>
      </c>
      <c r="F7265" s="9"/>
      <c r="G7265" s="9"/>
      <c r="H7265" s="9"/>
      <c r="I7265" s="9"/>
      <c r="J7265" s="9"/>
      <c r="K7265" s="4"/>
      <c r="Q7265" s="6"/>
    </row>
    <row r="7266" spans="5:17" x14ac:dyDescent="0.2">
      <c r="E7266" s="1">
        <v>7263</v>
      </c>
      <c r="F7266" s="9"/>
      <c r="G7266" s="9"/>
      <c r="H7266" s="9"/>
      <c r="I7266" s="9"/>
      <c r="J7266" s="9"/>
      <c r="K7266" s="4"/>
      <c r="Q7266" s="6"/>
    </row>
    <row r="7267" spans="5:17" x14ac:dyDescent="0.2">
      <c r="E7267" s="1">
        <v>7264</v>
      </c>
      <c r="F7267" s="9"/>
      <c r="G7267" s="9"/>
      <c r="H7267" s="9"/>
      <c r="I7267" s="9"/>
      <c r="J7267" s="9"/>
      <c r="K7267" s="4"/>
      <c r="Q7267" s="6"/>
    </row>
    <row r="7268" spans="5:17" x14ac:dyDescent="0.2">
      <c r="E7268" s="1">
        <v>7265</v>
      </c>
      <c r="F7268" s="9"/>
      <c r="G7268" s="9"/>
      <c r="H7268" s="9"/>
      <c r="I7268" s="9"/>
      <c r="J7268" s="9"/>
      <c r="K7268" s="4"/>
      <c r="Q7268" s="6"/>
    </row>
    <row r="7269" spans="5:17" x14ac:dyDescent="0.2">
      <c r="E7269" s="1">
        <v>7266</v>
      </c>
      <c r="F7269" s="9"/>
      <c r="G7269" s="9"/>
      <c r="H7269" s="9"/>
      <c r="I7269" s="9"/>
      <c r="J7269" s="9"/>
      <c r="K7269" s="4"/>
      <c r="Q7269" s="6"/>
    </row>
    <row r="7270" spans="5:17" x14ac:dyDescent="0.2">
      <c r="E7270" s="1">
        <v>7267</v>
      </c>
      <c r="F7270" s="9"/>
      <c r="G7270" s="9"/>
      <c r="H7270" s="9"/>
      <c r="I7270" s="9"/>
      <c r="J7270" s="9"/>
      <c r="K7270" s="4"/>
      <c r="Q7270" s="6"/>
    </row>
    <row r="7271" spans="5:17" x14ac:dyDescent="0.2">
      <c r="E7271" s="1">
        <v>7268</v>
      </c>
      <c r="F7271" s="9"/>
      <c r="G7271" s="9"/>
      <c r="H7271" s="9"/>
      <c r="I7271" s="9"/>
      <c r="J7271" s="9"/>
      <c r="K7271" s="4"/>
      <c r="Q7271" s="6"/>
    </row>
    <row r="7272" spans="5:17" x14ac:dyDescent="0.2">
      <c r="E7272" s="1">
        <v>7269</v>
      </c>
      <c r="F7272" s="9"/>
      <c r="G7272" s="9"/>
      <c r="H7272" s="9"/>
      <c r="I7272" s="9"/>
      <c r="J7272" s="9"/>
      <c r="K7272" s="4"/>
      <c r="Q7272" s="6"/>
    </row>
    <row r="7273" spans="5:17" x14ac:dyDescent="0.2">
      <c r="E7273" s="1">
        <v>7270</v>
      </c>
      <c r="F7273" s="9"/>
      <c r="G7273" s="9"/>
      <c r="H7273" s="9"/>
      <c r="I7273" s="9"/>
      <c r="J7273" s="9"/>
      <c r="K7273" s="4"/>
      <c r="Q7273" s="6"/>
    </row>
    <row r="7274" spans="5:17" x14ac:dyDescent="0.2">
      <c r="E7274" s="1">
        <v>7271</v>
      </c>
      <c r="F7274" s="9"/>
      <c r="G7274" s="9"/>
      <c r="H7274" s="9"/>
      <c r="I7274" s="9"/>
      <c r="J7274" s="9"/>
      <c r="K7274" s="4"/>
      <c r="Q7274" s="6"/>
    </row>
    <row r="7275" spans="5:17" x14ac:dyDescent="0.2">
      <c r="E7275" s="1">
        <v>7272</v>
      </c>
      <c r="F7275" s="9"/>
      <c r="G7275" s="9"/>
      <c r="H7275" s="9"/>
      <c r="I7275" s="9"/>
      <c r="J7275" s="9"/>
      <c r="K7275" s="4"/>
      <c r="Q7275" s="6"/>
    </row>
    <row r="7276" spans="5:17" x14ac:dyDescent="0.2">
      <c r="E7276" s="1">
        <v>7273</v>
      </c>
      <c r="F7276" s="9"/>
      <c r="G7276" s="9"/>
      <c r="H7276" s="9"/>
      <c r="I7276" s="9"/>
      <c r="J7276" s="9"/>
      <c r="K7276" s="4"/>
      <c r="Q7276" s="6"/>
    </row>
    <row r="7277" spans="5:17" x14ac:dyDescent="0.2">
      <c r="E7277" s="1">
        <v>7274</v>
      </c>
      <c r="F7277" s="9"/>
      <c r="G7277" s="9"/>
      <c r="H7277" s="9"/>
      <c r="I7277" s="9"/>
      <c r="J7277" s="9"/>
      <c r="K7277" s="4"/>
      <c r="Q7277" s="6"/>
    </row>
    <row r="7278" spans="5:17" x14ac:dyDescent="0.2">
      <c r="E7278" s="1">
        <v>7275</v>
      </c>
      <c r="F7278" s="9"/>
      <c r="G7278" s="9"/>
      <c r="H7278" s="9"/>
      <c r="I7278" s="9"/>
      <c r="J7278" s="9"/>
      <c r="K7278" s="4"/>
      <c r="Q7278" s="6"/>
    </row>
    <row r="7279" spans="5:17" x14ac:dyDescent="0.2">
      <c r="E7279" s="1">
        <v>7276</v>
      </c>
      <c r="F7279" s="9"/>
      <c r="G7279" s="9"/>
      <c r="H7279" s="9"/>
      <c r="I7279" s="9"/>
      <c r="J7279" s="9"/>
      <c r="K7279" s="4"/>
      <c r="Q7279" s="6"/>
    </row>
    <row r="7280" spans="5:17" x14ac:dyDescent="0.2">
      <c r="E7280" s="1">
        <v>7277</v>
      </c>
      <c r="F7280" s="9"/>
      <c r="G7280" s="9"/>
      <c r="H7280" s="9"/>
      <c r="I7280" s="9"/>
      <c r="J7280" s="9"/>
      <c r="K7280" s="4"/>
      <c r="Q7280" s="6"/>
    </row>
    <row r="7281" spans="5:17" x14ac:dyDescent="0.2">
      <c r="E7281" s="1">
        <v>7278</v>
      </c>
      <c r="F7281" s="9"/>
      <c r="G7281" s="9"/>
      <c r="H7281" s="9"/>
      <c r="I7281" s="9"/>
      <c r="J7281" s="9"/>
      <c r="K7281" s="4"/>
      <c r="Q7281" s="6"/>
    </row>
    <row r="7282" spans="5:17" x14ac:dyDescent="0.2">
      <c r="E7282" s="1">
        <v>7279</v>
      </c>
      <c r="F7282" s="9"/>
      <c r="G7282" s="9"/>
      <c r="H7282" s="9"/>
      <c r="I7282" s="9"/>
      <c r="J7282" s="9"/>
      <c r="K7282" s="4"/>
      <c r="Q7282" s="6"/>
    </row>
    <row r="7283" spans="5:17" x14ac:dyDescent="0.2">
      <c r="E7283" s="1">
        <v>7280</v>
      </c>
      <c r="F7283" s="9"/>
      <c r="G7283" s="9"/>
      <c r="H7283" s="9"/>
      <c r="I7283" s="9"/>
      <c r="J7283" s="9"/>
      <c r="K7283" s="4"/>
      <c r="Q7283" s="6"/>
    </row>
    <row r="7284" spans="5:17" x14ac:dyDescent="0.2">
      <c r="E7284" s="1">
        <v>7281</v>
      </c>
      <c r="F7284" s="9"/>
      <c r="G7284" s="9"/>
      <c r="H7284" s="9"/>
      <c r="I7284" s="9"/>
      <c r="J7284" s="9"/>
      <c r="K7284" s="4"/>
      <c r="Q7284" s="6"/>
    </row>
    <row r="7285" spans="5:17" x14ac:dyDescent="0.2">
      <c r="E7285" s="1">
        <v>7282</v>
      </c>
      <c r="F7285" s="9"/>
      <c r="G7285" s="9"/>
      <c r="H7285" s="9"/>
      <c r="I7285" s="9"/>
      <c r="J7285" s="9"/>
      <c r="K7285" s="4"/>
      <c r="Q7285" s="6"/>
    </row>
    <row r="7286" spans="5:17" x14ac:dyDescent="0.2">
      <c r="E7286" s="1">
        <v>7283</v>
      </c>
      <c r="F7286" s="9"/>
      <c r="G7286" s="9"/>
      <c r="H7286" s="9"/>
      <c r="I7286" s="9"/>
      <c r="J7286" s="9"/>
      <c r="K7286" s="4"/>
      <c r="Q7286" s="6"/>
    </row>
    <row r="7287" spans="5:17" x14ac:dyDescent="0.2">
      <c r="E7287" s="1">
        <v>7284</v>
      </c>
      <c r="F7287" s="9"/>
      <c r="G7287" s="9"/>
      <c r="H7287" s="9"/>
      <c r="I7287" s="9"/>
      <c r="J7287" s="9"/>
      <c r="K7287" s="4"/>
      <c r="Q7287" s="6"/>
    </row>
    <row r="7288" spans="5:17" x14ac:dyDescent="0.2">
      <c r="E7288" s="1">
        <v>7285</v>
      </c>
      <c r="F7288" s="9"/>
      <c r="G7288" s="9"/>
      <c r="H7288" s="9"/>
      <c r="I7288" s="9"/>
      <c r="J7288" s="9"/>
      <c r="K7288" s="4"/>
      <c r="Q7288" s="6"/>
    </row>
    <row r="7289" spans="5:17" x14ac:dyDescent="0.2">
      <c r="E7289" s="1">
        <v>7286</v>
      </c>
      <c r="F7289" s="9"/>
      <c r="G7289" s="9"/>
      <c r="H7289" s="9"/>
      <c r="I7289" s="9"/>
      <c r="J7289" s="9"/>
      <c r="K7289" s="4"/>
      <c r="Q7289" s="6"/>
    </row>
    <row r="7290" spans="5:17" x14ac:dyDescent="0.2">
      <c r="E7290" s="1">
        <v>7287</v>
      </c>
      <c r="F7290" s="9"/>
      <c r="G7290" s="9"/>
      <c r="H7290" s="9"/>
      <c r="I7290" s="9"/>
      <c r="J7290" s="9"/>
      <c r="K7290" s="4"/>
      <c r="Q7290" s="6"/>
    </row>
    <row r="7291" spans="5:17" x14ac:dyDescent="0.2">
      <c r="E7291" s="1">
        <v>7288</v>
      </c>
      <c r="F7291" s="9"/>
      <c r="G7291" s="9"/>
      <c r="H7291" s="9"/>
      <c r="I7291" s="9"/>
      <c r="J7291" s="9"/>
      <c r="K7291" s="4"/>
      <c r="Q7291" s="6"/>
    </row>
    <row r="7292" spans="5:17" x14ac:dyDescent="0.2">
      <c r="E7292" s="1">
        <v>7289</v>
      </c>
      <c r="F7292" s="9"/>
      <c r="G7292" s="9"/>
      <c r="H7292" s="9"/>
      <c r="I7292" s="9"/>
      <c r="J7292" s="9"/>
      <c r="K7292" s="4"/>
      <c r="Q7292" s="6"/>
    </row>
    <row r="7293" spans="5:17" x14ac:dyDescent="0.2">
      <c r="E7293" s="1">
        <v>7290</v>
      </c>
      <c r="F7293" s="9"/>
      <c r="G7293" s="9"/>
      <c r="H7293" s="9"/>
      <c r="I7293" s="9"/>
      <c r="J7293" s="9"/>
      <c r="K7293" s="4"/>
      <c r="Q7293" s="6"/>
    </row>
    <row r="7294" spans="5:17" x14ac:dyDescent="0.2">
      <c r="E7294" s="1">
        <v>7291</v>
      </c>
      <c r="F7294" s="9"/>
      <c r="G7294" s="9"/>
      <c r="H7294" s="9"/>
      <c r="I7294" s="9"/>
      <c r="J7294" s="9"/>
      <c r="K7294" s="4"/>
      <c r="Q7294" s="6"/>
    </row>
    <row r="7295" spans="5:17" x14ac:dyDescent="0.2">
      <c r="E7295" s="1">
        <v>7292</v>
      </c>
      <c r="F7295" s="9"/>
      <c r="G7295" s="9"/>
      <c r="H7295" s="9"/>
      <c r="I7295" s="9"/>
      <c r="J7295" s="9"/>
      <c r="K7295" s="4"/>
      <c r="Q7295" s="6"/>
    </row>
    <row r="7296" spans="5:17" x14ac:dyDescent="0.2">
      <c r="E7296" s="1">
        <v>7293</v>
      </c>
      <c r="F7296" s="9"/>
      <c r="G7296" s="9"/>
      <c r="H7296" s="9"/>
      <c r="I7296" s="9"/>
      <c r="J7296" s="9"/>
      <c r="K7296" s="4"/>
      <c r="Q7296" s="6"/>
    </row>
    <row r="7297" spans="5:17" x14ac:dyDescent="0.2">
      <c r="E7297" s="1">
        <v>7294</v>
      </c>
      <c r="F7297" s="9"/>
      <c r="G7297" s="9"/>
      <c r="H7297" s="9"/>
      <c r="I7297" s="9"/>
      <c r="J7297" s="9"/>
      <c r="K7297" s="4"/>
      <c r="Q7297" s="6"/>
    </row>
    <row r="7298" spans="5:17" x14ac:dyDescent="0.2">
      <c r="E7298" s="1">
        <v>7295</v>
      </c>
      <c r="F7298" s="9"/>
      <c r="G7298" s="9"/>
      <c r="H7298" s="9"/>
      <c r="I7298" s="9"/>
      <c r="J7298" s="9"/>
      <c r="K7298" s="4"/>
      <c r="Q7298" s="6"/>
    </row>
    <row r="7299" spans="5:17" x14ac:dyDescent="0.2">
      <c r="E7299" s="1">
        <v>7296</v>
      </c>
      <c r="F7299" s="9"/>
      <c r="G7299" s="9"/>
      <c r="H7299" s="9"/>
      <c r="I7299" s="9"/>
      <c r="J7299" s="9"/>
      <c r="K7299" s="4"/>
      <c r="Q7299" s="6"/>
    </row>
    <row r="7300" spans="5:17" x14ac:dyDescent="0.2">
      <c r="E7300" s="1">
        <v>7297</v>
      </c>
      <c r="F7300" s="9"/>
      <c r="G7300" s="9"/>
      <c r="H7300" s="9"/>
      <c r="I7300" s="9"/>
      <c r="J7300" s="9"/>
      <c r="K7300" s="4"/>
      <c r="Q7300" s="6"/>
    </row>
    <row r="7301" spans="5:17" x14ac:dyDescent="0.2">
      <c r="E7301" s="1">
        <v>7298</v>
      </c>
      <c r="F7301" s="9"/>
      <c r="G7301" s="9"/>
      <c r="H7301" s="9"/>
      <c r="I7301" s="9"/>
      <c r="J7301" s="9"/>
      <c r="K7301" s="4"/>
      <c r="Q7301" s="6"/>
    </row>
    <row r="7302" spans="5:17" x14ac:dyDescent="0.2">
      <c r="E7302" s="1">
        <v>7299</v>
      </c>
      <c r="F7302" s="9"/>
      <c r="G7302" s="9"/>
      <c r="H7302" s="9"/>
      <c r="I7302" s="9"/>
      <c r="J7302" s="9"/>
      <c r="K7302" s="4"/>
      <c r="Q7302" s="6"/>
    </row>
    <row r="7303" spans="5:17" x14ac:dyDescent="0.2">
      <c r="E7303" s="1">
        <v>7300</v>
      </c>
      <c r="F7303" s="9"/>
      <c r="G7303" s="9"/>
      <c r="H7303" s="9"/>
      <c r="I7303" s="9"/>
      <c r="J7303" s="9"/>
      <c r="K7303" s="4"/>
      <c r="Q7303" s="6"/>
    </row>
    <row r="7304" spans="5:17" x14ac:dyDescent="0.2">
      <c r="E7304" s="1">
        <v>7301</v>
      </c>
      <c r="F7304" s="9"/>
      <c r="G7304" s="9"/>
      <c r="H7304" s="9"/>
      <c r="I7304" s="9"/>
      <c r="J7304" s="9"/>
      <c r="K7304" s="4"/>
      <c r="Q7304" s="6"/>
    </row>
    <row r="7305" spans="5:17" x14ac:dyDescent="0.2">
      <c r="E7305" s="1">
        <v>7302</v>
      </c>
      <c r="F7305" s="9"/>
      <c r="G7305" s="9"/>
      <c r="H7305" s="9"/>
      <c r="I7305" s="9"/>
      <c r="J7305" s="9"/>
      <c r="K7305" s="4"/>
      <c r="Q7305" s="6"/>
    </row>
    <row r="7306" spans="5:17" x14ac:dyDescent="0.2">
      <c r="E7306" s="1">
        <v>7303</v>
      </c>
      <c r="F7306" s="9"/>
      <c r="G7306" s="9"/>
      <c r="H7306" s="9"/>
      <c r="I7306" s="9"/>
      <c r="J7306" s="9"/>
      <c r="K7306" s="4"/>
      <c r="Q7306" s="6"/>
    </row>
    <row r="7307" spans="5:17" x14ac:dyDescent="0.2">
      <c r="E7307" s="1">
        <v>7304</v>
      </c>
      <c r="F7307" s="9"/>
      <c r="G7307" s="9"/>
      <c r="H7307" s="9"/>
      <c r="I7307" s="9"/>
      <c r="J7307" s="9"/>
      <c r="K7307" s="4"/>
      <c r="Q7307" s="6"/>
    </row>
    <row r="7308" spans="5:17" x14ac:dyDescent="0.2">
      <c r="E7308" s="1">
        <v>7305</v>
      </c>
      <c r="F7308" s="9"/>
      <c r="G7308" s="9"/>
      <c r="H7308" s="9"/>
      <c r="I7308" s="9"/>
      <c r="J7308" s="9"/>
      <c r="K7308" s="4"/>
      <c r="Q7308" s="6"/>
    </row>
    <row r="7309" spans="5:17" x14ac:dyDescent="0.2">
      <c r="E7309" s="1">
        <v>7306</v>
      </c>
      <c r="F7309" s="9"/>
      <c r="G7309" s="9"/>
      <c r="H7309" s="9"/>
      <c r="I7309" s="9"/>
      <c r="J7309" s="9"/>
      <c r="K7309" s="4"/>
      <c r="Q7309" s="6"/>
    </row>
    <row r="7310" spans="5:17" x14ac:dyDescent="0.2">
      <c r="E7310" s="1">
        <v>7307</v>
      </c>
      <c r="F7310" s="9"/>
      <c r="G7310" s="9"/>
      <c r="H7310" s="9"/>
      <c r="I7310" s="9"/>
      <c r="J7310" s="9"/>
      <c r="K7310" s="4"/>
      <c r="Q7310" s="6"/>
    </row>
    <row r="7311" spans="5:17" x14ac:dyDescent="0.2">
      <c r="E7311" s="1">
        <v>7308</v>
      </c>
      <c r="F7311" s="9"/>
      <c r="G7311" s="9"/>
      <c r="H7311" s="9"/>
      <c r="I7311" s="9"/>
      <c r="J7311" s="9"/>
      <c r="K7311" s="4"/>
      <c r="Q7311" s="6"/>
    </row>
    <row r="7312" spans="5:17" x14ac:dyDescent="0.2">
      <c r="E7312" s="1">
        <v>7309</v>
      </c>
      <c r="F7312" s="9"/>
      <c r="G7312" s="9"/>
      <c r="H7312" s="9"/>
      <c r="I7312" s="9"/>
      <c r="J7312" s="9"/>
      <c r="K7312" s="4"/>
      <c r="Q7312" s="6"/>
    </row>
    <row r="7313" spans="5:17" x14ac:dyDescent="0.2">
      <c r="E7313" s="1">
        <v>7310</v>
      </c>
      <c r="F7313" s="9"/>
      <c r="G7313" s="9"/>
      <c r="H7313" s="9"/>
      <c r="I7313" s="9"/>
      <c r="J7313" s="9"/>
      <c r="K7313" s="4"/>
      <c r="Q7313" s="6"/>
    </row>
    <row r="7314" spans="5:17" x14ac:dyDescent="0.2">
      <c r="E7314" s="1">
        <v>7311</v>
      </c>
      <c r="F7314" s="9"/>
      <c r="G7314" s="9"/>
      <c r="H7314" s="9"/>
      <c r="I7314" s="9"/>
      <c r="J7314" s="9"/>
      <c r="K7314" s="4"/>
      <c r="Q7314" s="6"/>
    </row>
    <row r="7315" spans="5:17" x14ac:dyDescent="0.2">
      <c r="E7315" s="1">
        <v>7312</v>
      </c>
      <c r="F7315" s="9"/>
      <c r="G7315" s="9"/>
      <c r="H7315" s="9"/>
      <c r="I7315" s="9"/>
      <c r="J7315" s="9"/>
      <c r="K7315" s="4"/>
      <c r="Q7315" s="6"/>
    </row>
    <row r="7316" spans="5:17" x14ac:dyDescent="0.2">
      <c r="E7316" s="1">
        <v>7313</v>
      </c>
      <c r="F7316" s="9"/>
      <c r="G7316" s="9"/>
      <c r="H7316" s="9"/>
      <c r="I7316" s="9"/>
      <c r="J7316" s="9"/>
      <c r="K7316" s="4"/>
      <c r="Q7316" s="6"/>
    </row>
    <row r="7317" spans="5:17" x14ac:dyDescent="0.2">
      <c r="E7317" s="1">
        <v>7314</v>
      </c>
      <c r="F7317" s="9"/>
      <c r="G7317" s="9"/>
      <c r="H7317" s="9"/>
      <c r="I7317" s="9"/>
      <c r="J7317" s="9"/>
      <c r="K7317" s="4"/>
      <c r="Q7317" s="6"/>
    </row>
    <row r="7318" spans="5:17" x14ac:dyDescent="0.2">
      <c r="E7318" s="1">
        <v>7315</v>
      </c>
      <c r="F7318" s="9"/>
      <c r="G7318" s="9"/>
      <c r="H7318" s="9"/>
      <c r="I7318" s="9"/>
      <c r="J7318" s="9"/>
      <c r="K7318" s="4"/>
      <c r="Q7318" s="6"/>
    </row>
    <row r="7319" spans="5:17" x14ac:dyDescent="0.2">
      <c r="E7319" s="1">
        <v>7316</v>
      </c>
      <c r="F7319" s="9"/>
      <c r="G7319" s="9"/>
      <c r="H7319" s="9"/>
      <c r="I7319" s="9"/>
      <c r="J7319" s="9"/>
      <c r="K7319" s="4"/>
      <c r="Q7319" s="6"/>
    </row>
    <row r="7320" spans="5:17" x14ac:dyDescent="0.2">
      <c r="E7320" s="1">
        <v>7317</v>
      </c>
      <c r="F7320" s="9"/>
      <c r="G7320" s="9"/>
      <c r="H7320" s="9"/>
      <c r="I7320" s="9"/>
      <c r="J7320" s="9"/>
      <c r="K7320" s="4"/>
      <c r="Q7320" s="6"/>
    </row>
    <row r="7321" spans="5:17" x14ac:dyDescent="0.2">
      <c r="E7321" s="1">
        <v>7318</v>
      </c>
      <c r="F7321" s="9"/>
      <c r="G7321" s="9"/>
      <c r="H7321" s="9"/>
      <c r="I7321" s="9"/>
      <c r="J7321" s="9"/>
      <c r="K7321" s="4"/>
      <c r="Q7321" s="6"/>
    </row>
    <row r="7322" spans="5:17" x14ac:dyDescent="0.2">
      <c r="E7322" s="1">
        <v>7319</v>
      </c>
      <c r="F7322" s="9"/>
      <c r="G7322" s="9"/>
      <c r="H7322" s="9"/>
      <c r="I7322" s="9"/>
      <c r="J7322" s="9"/>
      <c r="K7322" s="4"/>
      <c r="Q7322" s="6"/>
    </row>
    <row r="7323" spans="5:17" x14ac:dyDescent="0.2">
      <c r="E7323" s="1">
        <v>7320</v>
      </c>
      <c r="F7323" s="9"/>
      <c r="G7323" s="9"/>
      <c r="H7323" s="9"/>
      <c r="I7323" s="9"/>
      <c r="J7323" s="9"/>
      <c r="K7323" s="4"/>
      <c r="Q7323" s="6"/>
    </row>
    <row r="7324" spans="5:17" x14ac:dyDescent="0.2">
      <c r="E7324" s="1">
        <v>7321</v>
      </c>
      <c r="F7324" s="9"/>
      <c r="G7324" s="9"/>
      <c r="H7324" s="9"/>
      <c r="I7324" s="9"/>
      <c r="J7324" s="9"/>
      <c r="K7324" s="4"/>
      <c r="Q7324" s="6"/>
    </row>
    <row r="7325" spans="5:17" x14ac:dyDescent="0.2">
      <c r="E7325" s="1">
        <v>7322</v>
      </c>
      <c r="F7325" s="9"/>
      <c r="G7325" s="9"/>
      <c r="H7325" s="9"/>
      <c r="I7325" s="9"/>
      <c r="J7325" s="9"/>
      <c r="K7325" s="4"/>
      <c r="Q7325" s="6"/>
    </row>
    <row r="7326" spans="5:17" x14ac:dyDescent="0.2">
      <c r="E7326" s="1">
        <v>7323</v>
      </c>
      <c r="F7326" s="9"/>
      <c r="G7326" s="9"/>
      <c r="H7326" s="9"/>
      <c r="I7326" s="9"/>
      <c r="J7326" s="9"/>
      <c r="K7326" s="4"/>
      <c r="Q7326" s="6"/>
    </row>
    <row r="7327" spans="5:17" x14ac:dyDescent="0.2">
      <c r="E7327" s="1">
        <v>7324</v>
      </c>
      <c r="F7327" s="9"/>
      <c r="G7327" s="9"/>
      <c r="H7327" s="9"/>
      <c r="I7327" s="9"/>
      <c r="J7327" s="9"/>
      <c r="K7327" s="4"/>
      <c r="Q7327" s="6"/>
    </row>
    <row r="7328" spans="5:17" x14ac:dyDescent="0.2">
      <c r="E7328" s="1">
        <v>7325</v>
      </c>
      <c r="F7328" s="9"/>
      <c r="G7328" s="9"/>
      <c r="H7328" s="9"/>
      <c r="I7328" s="9"/>
      <c r="J7328" s="9"/>
      <c r="K7328" s="4"/>
      <c r="Q7328" s="6"/>
    </row>
    <row r="7329" spans="5:17" x14ac:dyDescent="0.2">
      <c r="E7329" s="1">
        <v>7326</v>
      </c>
      <c r="F7329" s="9"/>
      <c r="G7329" s="9"/>
      <c r="H7329" s="9"/>
      <c r="I7329" s="9"/>
      <c r="J7329" s="9"/>
      <c r="K7329" s="4"/>
      <c r="Q7329" s="6"/>
    </row>
    <row r="7330" spans="5:17" x14ac:dyDescent="0.2">
      <c r="E7330" s="1">
        <v>7327</v>
      </c>
      <c r="F7330" s="9"/>
      <c r="G7330" s="9"/>
      <c r="H7330" s="9"/>
      <c r="I7330" s="9"/>
      <c r="J7330" s="9"/>
      <c r="K7330" s="4"/>
      <c r="Q7330" s="6"/>
    </row>
    <row r="7331" spans="5:17" x14ac:dyDescent="0.2">
      <c r="E7331" s="1">
        <v>7328</v>
      </c>
      <c r="F7331" s="9"/>
      <c r="G7331" s="9"/>
      <c r="H7331" s="9"/>
      <c r="I7331" s="9"/>
      <c r="J7331" s="9"/>
      <c r="K7331" s="4"/>
      <c r="Q7331" s="6"/>
    </row>
    <row r="7332" spans="5:17" x14ac:dyDescent="0.2">
      <c r="E7332" s="1">
        <v>7329</v>
      </c>
      <c r="F7332" s="9"/>
      <c r="G7332" s="9"/>
      <c r="H7332" s="9"/>
      <c r="I7332" s="9"/>
      <c r="J7332" s="9"/>
      <c r="K7332" s="4"/>
      <c r="Q7332" s="6"/>
    </row>
    <row r="7333" spans="5:17" x14ac:dyDescent="0.2">
      <c r="E7333" s="1">
        <v>7330</v>
      </c>
      <c r="F7333" s="9"/>
      <c r="G7333" s="9"/>
      <c r="H7333" s="9"/>
      <c r="I7333" s="9"/>
      <c r="J7333" s="9"/>
      <c r="K7333" s="4"/>
      <c r="Q7333" s="6"/>
    </row>
    <row r="7334" spans="5:17" x14ac:dyDescent="0.2">
      <c r="E7334" s="1">
        <v>7331</v>
      </c>
      <c r="F7334" s="9"/>
      <c r="G7334" s="9"/>
      <c r="H7334" s="9"/>
      <c r="I7334" s="9"/>
      <c r="J7334" s="9"/>
      <c r="K7334" s="4"/>
      <c r="Q7334" s="6"/>
    </row>
    <row r="7335" spans="5:17" x14ac:dyDescent="0.2">
      <c r="E7335" s="1">
        <v>7332</v>
      </c>
      <c r="F7335" s="9"/>
      <c r="G7335" s="9"/>
      <c r="H7335" s="9"/>
      <c r="I7335" s="9"/>
      <c r="J7335" s="9"/>
      <c r="K7335" s="4"/>
      <c r="Q7335" s="6"/>
    </row>
    <row r="7336" spans="5:17" x14ac:dyDescent="0.2">
      <c r="E7336" s="1">
        <v>7333</v>
      </c>
      <c r="F7336" s="9"/>
      <c r="G7336" s="9"/>
      <c r="H7336" s="9"/>
      <c r="I7336" s="9"/>
      <c r="J7336" s="9"/>
      <c r="K7336" s="4"/>
      <c r="Q7336" s="6"/>
    </row>
    <row r="7337" spans="5:17" x14ac:dyDescent="0.2">
      <c r="E7337" s="1">
        <v>7334</v>
      </c>
      <c r="F7337" s="9"/>
      <c r="G7337" s="9"/>
      <c r="H7337" s="9"/>
      <c r="I7337" s="9"/>
      <c r="J7337" s="9"/>
      <c r="K7337" s="4"/>
      <c r="Q7337" s="6"/>
    </row>
    <row r="7338" spans="5:17" x14ac:dyDescent="0.2">
      <c r="E7338" s="1">
        <v>7335</v>
      </c>
      <c r="F7338" s="9"/>
      <c r="G7338" s="9"/>
      <c r="H7338" s="9"/>
      <c r="I7338" s="9"/>
      <c r="J7338" s="9"/>
      <c r="K7338" s="4"/>
      <c r="Q7338" s="6"/>
    </row>
    <row r="7339" spans="5:17" x14ac:dyDescent="0.2">
      <c r="E7339" s="1">
        <v>7336</v>
      </c>
      <c r="F7339" s="9"/>
      <c r="G7339" s="9"/>
      <c r="H7339" s="9"/>
      <c r="I7339" s="9"/>
      <c r="J7339" s="9"/>
      <c r="K7339" s="4"/>
      <c r="Q7339" s="6"/>
    </row>
    <row r="7340" spans="5:17" x14ac:dyDescent="0.2">
      <c r="E7340" s="1">
        <v>7337</v>
      </c>
      <c r="F7340" s="9"/>
      <c r="G7340" s="9"/>
      <c r="H7340" s="9"/>
      <c r="I7340" s="9"/>
      <c r="J7340" s="9"/>
      <c r="K7340" s="4"/>
      <c r="Q7340" s="6"/>
    </row>
    <row r="7341" spans="5:17" x14ac:dyDescent="0.2">
      <c r="E7341" s="1">
        <v>7338</v>
      </c>
      <c r="F7341" s="9"/>
      <c r="G7341" s="9"/>
      <c r="H7341" s="9"/>
      <c r="I7341" s="9"/>
      <c r="J7341" s="9"/>
      <c r="K7341" s="4"/>
      <c r="Q7341" s="6"/>
    </row>
    <row r="7342" spans="5:17" x14ac:dyDescent="0.2">
      <c r="E7342" s="1">
        <v>7339</v>
      </c>
      <c r="F7342" s="9"/>
      <c r="G7342" s="9"/>
      <c r="H7342" s="9"/>
      <c r="I7342" s="9"/>
      <c r="J7342" s="9"/>
      <c r="K7342" s="4"/>
      <c r="Q7342" s="6"/>
    </row>
    <row r="7343" spans="5:17" x14ac:dyDescent="0.2">
      <c r="E7343" s="1">
        <v>7340</v>
      </c>
      <c r="F7343" s="9"/>
      <c r="G7343" s="9"/>
      <c r="H7343" s="9"/>
      <c r="I7343" s="9"/>
      <c r="J7343" s="9"/>
      <c r="K7343" s="4"/>
      <c r="Q7343" s="6"/>
    </row>
    <row r="7344" spans="5:17" x14ac:dyDescent="0.2">
      <c r="E7344" s="1">
        <v>7341</v>
      </c>
      <c r="F7344" s="9"/>
      <c r="G7344" s="9"/>
      <c r="H7344" s="9"/>
      <c r="I7344" s="9"/>
      <c r="J7344" s="9"/>
      <c r="K7344" s="4"/>
      <c r="Q7344" s="6"/>
    </row>
    <row r="7345" spans="5:17" x14ac:dyDescent="0.2">
      <c r="E7345" s="1">
        <v>7342</v>
      </c>
      <c r="F7345" s="9"/>
      <c r="G7345" s="9"/>
      <c r="H7345" s="9"/>
      <c r="I7345" s="9"/>
      <c r="J7345" s="9"/>
      <c r="K7345" s="4"/>
      <c r="Q7345" s="6"/>
    </row>
    <row r="7346" spans="5:17" x14ac:dyDescent="0.2">
      <c r="E7346" s="1">
        <v>7343</v>
      </c>
      <c r="F7346" s="9"/>
      <c r="G7346" s="9"/>
      <c r="H7346" s="9"/>
      <c r="I7346" s="9"/>
      <c r="J7346" s="9"/>
      <c r="K7346" s="4"/>
      <c r="Q7346" s="6"/>
    </row>
    <row r="7347" spans="5:17" x14ac:dyDescent="0.2">
      <c r="E7347" s="1">
        <v>7344</v>
      </c>
      <c r="F7347" s="9"/>
      <c r="G7347" s="9"/>
      <c r="H7347" s="9"/>
      <c r="I7347" s="9"/>
      <c r="J7347" s="9"/>
      <c r="K7347" s="4"/>
      <c r="Q7347" s="6"/>
    </row>
    <row r="7348" spans="5:17" x14ac:dyDescent="0.2">
      <c r="E7348" s="1">
        <v>7345</v>
      </c>
      <c r="F7348" s="9"/>
      <c r="G7348" s="9"/>
      <c r="H7348" s="9"/>
      <c r="I7348" s="9"/>
      <c r="J7348" s="9"/>
      <c r="K7348" s="4"/>
      <c r="Q7348" s="6"/>
    </row>
    <row r="7349" spans="5:17" x14ac:dyDescent="0.2">
      <c r="E7349" s="1">
        <v>7346</v>
      </c>
      <c r="F7349" s="9"/>
      <c r="G7349" s="9"/>
      <c r="H7349" s="9"/>
      <c r="I7349" s="9"/>
      <c r="J7349" s="9"/>
      <c r="K7349" s="4"/>
      <c r="Q7349" s="6"/>
    </row>
    <row r="7350" spans="5:17" x14ac:dyDescent="0.2">
      <c r="E7350" s="1">
        <v>7347</v>
      </c>
      <c r="F7350" s="9"/>
      <c r="G7350" s="9"/>
      <c r="H7350" s="9"/>
      <c r="I7350" s="9"/>
      <c r="J7350" s="9"/>
      <c r="K7350" s="4"/>
      <c r="Q7350" s="6"/>
    </row>
    <row r="7351" spans="5:17" x14ac:dyDescent="0.2">
      <c r="E7351" s="1">
        <v>7348</v>
      </c>
      <c r="F7351" s="9"/>
      <c r="G7351" s="9"/>
      <c r="H7351" s="9"/>
      <c r="I7351" s="9"/>
      <c r="J7351" s="9"/>
      <c r="K7351" s="4"/>
      <c r="Q7351" s="6"/>
    </row>
    <row r="7352" spans="5:17" x14ac:dyDescent="0.2">
      <c r="E7352" s="1">
        <v>7349</v>
      </c>
      <c r="F7352" s="9"/>
      <c r="G7352" s="9"/>
      <c r="H7352" s="9"/>
      <c r="I7352" s="9"/>
      <c r="J7352" s="9"/>
      <c r="K7352" s="4"/>
      <c r="Q7352" s="6"/>
    </row>
    <row r="7353" spans="5:17" x14ac:dyDescent="0.2">
      <c r="E7353" s="1">
        <v>7350</v>
      </c>
      <c r="F7353" s="9"/>
      <c r="G7353" s="9"/>
      <c r="H7353" s="9"/>
      <c r="I7353" s="9"/>
      <c r="J7353" s="9"/>
      <c r="K7353" s="4"/>
      <c r="Q7353" s="6"/>
    </row>
    <row r="7354" spans="5:17" x14ac:dyDescent="0.2">
      <c r="E7354" s="1">
        <v>7351</v>
      </c>
      <c r="F7354" s="9"/>
      <c r="G7354" s="9"/>
      <c r="H7354" s="9"/>
      <c r="I7354" s="9"/>
      <c r="J7354" s="9"/>
      <c r="K7354" s="4"/>
      <c r="Q7354" s="6"/>
    </row>
    <row r="7355" spans="5:17" x14ac:dyDescent="0.2">
      <c r="E7355" s="1">
        <v>7352</v>
      </c>
      <c r="F7355" s="9"/>
      <c r="G7355" s="9"/>
      <c r="H7355" s="9"/>
      <c r="I7355" s="9"/>
      <c r="J7355" s="9"/>
      <c r="K7355" s="4"/>
      <c r="Q7355" s="6"/>
    </row>
    <row r="7356" spans="5:17" x14ac:dyDescent="0.2">
      <c r="E7356" s="1">
        <v>7353</v>
      </c>
      <c r="F7356" s="9"/>
      <c r="G7356" s="9"/>
      <c r="H7356" s="9"/>
      <c r="I7356" s="9"/>
      <c r="J7356" s="9"/>
      <c r="K7356" s="4"/>
      <c r="Q7356" s="6"/>
    </row>
    <row r="7357" spans="5:17" x14ac:dyDescent="0.2">
      <c r="E7357" s="1">
        <v>7354</v>
      </c>
      <c r="F7357" s="9"/>
      <c r="G7357" s="9"/>
      <c r="H7357" s="9"/>
      <c r="I7357" s="9"/>
      <c r="J7357" s="9"/>
      <c r="K7357" s="4"/>
      <c r="Q7357" s="6"/>
    </row>
    <row r="7358" spans="5:17" x14ac:dyDescent="0.2">
      <c r="E7358" s="1">
        <v>7355</v>
      </c>
      <c r="F7358" s="9"/>
      <c r="G7358" s="9"/>
      <c r="H7358" s="9"/>
      <c r="I7358" s="9"/>
      <c r="J7358" s="9"/>
      <c r="K7358" s="4"/>
      <c r="Q7358" s="6"/>
    </row>
    <row r="7359" spans="5:17" x14ac:dyDescent="0.2">
      <c r="E7359" s="1">
        <v>7356</v>
      </c>
      <c r="F7359" s="9"/>
      <c r="G7359" s="9"/>
      <c r="H7359" s="9"/>
      <c r="I7359" s="9"/>
      <c r="J7359" s="9"/>
      <c r="K7359" s="4"/>
      <c r="Q7359" s="6"/>
    </row>
    <row r="7360" spans="5:17" x14ac:dyDescent="0.2">
      <c r="E7360" s="1">
        <v>7357</v>
      </c>
      <c r="F7360" s="9"/>
      <c r="G7360" s="9"/>
      <c r="H7360" s="9"/>
      <c r="I7360" s="9"/>
      <c r="J7360" s="9"/>
      <c r="K7360" s="4"/>
      <c r="Q7360" s="6"/>
    </row>
    <row r="7361" spans="5:17" x14ac:dyDescent="0.2">
      <c r="E7361" s="1">
        <v>7358</v>
      </c>
      <c r="F7361" s="9"/>
      <c r="G7361" s="9"/>
      <c r="H7361" s="9"/>
      <c r="I7361" s="9"/>
      <c r="J7361" s="9"/>
      <c r="K7361" s="4"/>
      <c r="Q7361" s="6"/>
    </row>
    <row r="7362" spans="5:17" x14ac:dyDescent="0.2">
      <c r="E7362" s="1">
        <v>7359</v>
      </c>
      <c r="F7362" s="9"/>
      <c r="G7362" s="9"/>
      <c r="H7362" s="9"/>
      <c r="I7362" s="9"/>
      <c r="J7362" s="9"/>
      <c r="K7362" s="4"/>
      <c r="Q7362" s="6"/>
    </row>
    <row r="7363" spans="5:17" x14ac:dyDescent="0.2">
      <c r="E7363" s="1">
        <v>7360</v>
      </c>
      <c r="F7363" s="9"/>
      <c r="G7363" s="9"/>
      <c r="H7363" s="9"/>
      <c r="I7363" s="9"/>
      <c r="J7363" s="9"/>
      <c r="K7363" s="4"/>
      <c r="Q7363" s="6"/>
    </row>
    <row r="7364" spans="5:17" x14ac:dyDescent="0.2">
      <c r="E7364" s="1">
        <v>7361</v>
      </c>
      <c r="F7364" s="9"/>
      <c r="G7364" s="9"/>
      <c r="H7364" s="9"/>
      <c r="I7364" s="9"/>
      <c r="J7364" s="9"/>
      <c r="K7364" s="4"/>
      <c r="Q7364" s="6"/>
    </row>
    <row r="7365" spans="5:17" x14ac:dyDescent="0.2">
      <c r="E7365" s="1">
        <v>7362</v>
      </c>
      <c r="F7365" s="9"/>
      <c r="G7365" s="9"/>
      <c r="H7365" s="9"/>
      <c r="I7365" s="9"/>
      <c r="J7365" s="9"/>
      <c r="K7365" s="4"/>
      <c r="Q7365" s="6"/>
    </row>
    <row r="7366" spans="5:17" x14ac:dyDescent="0.2">
      <c r="E7366" s="1">
        <v>7363</v>
      </c>
      <c r="F7366" s="9"/>
      <c r="G7366" s="9"/>
      <c r="H7366" s="9"/>
      <c r="I7366" s="9"/>
      <c r="J7366" s="9"/>
      <c r="K7366" s="4"/>
      <c r="Q7366" s="6"/>
    </row>
    <row r="7367" spans="5:17" x14ac:dyDescent="0.2">
      <c r="E7367" s="1">
        <v>7364</v>
      </c>
      <c r="F7367" s="9"/>
      <c r="G7367" s="9"/>
      <c r="H7367" s="9"/>
      <c r="I7367" s="9"/>
      <c r="J7367" s="9"/>
      <c r="K7367" s="4"/>
      <c r="Q7367" s="6"/>
    </row>
    <row r="7368" spans="5:17" x14ac:dyDescent="0.2">
      <c r="E7368" s="1">
        <v>7365</v>
      </c>
      <c r="F7368" s="9"/>
      <c r="G7368" s="9"/>
      <c r="H7368" s="9"/>
      <c r="I7368" s="9"/>
      <c r="J7368" s="9"/>
      <c r="K7368" s="4"/>
      <c r="Q7368" s="6"/>
    </row>
    <row r="7369" spans="5:17" x14ac:dyDescent="0.2">
      <c r="E7369" s="1">
        <v>7366</v>
      </c>
      <c r="F7369" s="9"/>
      <c r="G7369" s="9"/>
      <c r="H7369" s="9"/>
      <c r="I7369" s="9"/>
      <c r="J7369" s="9"/>
      <c r="K7369" s="4"/>
      <c r="Q7369" s="6"/>
    </row>
    <row r="7370" spans="5:17" x14ac:dyDescent="0.2">
      <c r="E7370" s="1">
        <v>7367</v>
      </c>
      <c r="F7370" s="9"/>
      <c r="G7370" s="9"/>
      <c r="H7370" s="9"/>
      <c r="I7370" s="9"/>
      <c r="J7370" s="9"/>
      <c r="K7370" s="4"/>
      <c r="Q7370" s="6"/>
    </row>
    <row r="7371" spans="5:17" x14ac:dyDescent="0.2">
      <c r="E7371" s="1">
        <v>7368</v>
      </c>
      <c r="F7371" s="9"/>
      <c r="G7371" s="9"/>
      <c r="H7371" s="9"/>
      <c r="I7371" s="9"/>
      <c r="J7371" s="9"/>
      <c r="K7371" s="4"/>
      <c r="Q7371" s="6"/>
    </row>
    <row r="7372" spans="5:17" x14ac:dyDescent="0.2">
      <c r="E7372" s="1">
        <v>7369</v>
      </c>
      <c r="F7372" s="9"/>
      <c r="G7372" s="9"/>
      <c r="H7372" s="9"/>
      <c r="I7372" s="9"/>
      <c r="J7372" s="9"/>
      <c r="K7372" s="4"/>
      <c r="Q7372" s="6"/>
    </row>
    <row r="7373" spans="5:17" x14ac:dyDescent="0.2">
      <c r="E7373" s="1">
        <v>7370</v>
      </c>
      <c r="F7373" s="9"/>
      <c r="G7373" s="9"/>
      <c r="H7373" s="9"/>
      <c r="I7373" s="9"/>
      <c r="J7373" s="9"/>
      <c r="K7373" s="4"/>
      <c r="Q7373" s="6"/>
    </row>
    <row r="7374" spans="5:17" x14ac:dyDescent="0.2">
      <c r="E7374" s="1">
        <v>7371</v>
      </c>
      <c r="F7374" s="9"/>
      <c r="G7374" s="9"/>
      <c r="H7374" s="9"/>
      <c r="I7374" s="9"/>
      <c r="J7374" s="9"/>
      <c r="K7374" s="4"/>
      <c r="Q7374" s="6"/>
    </row>
    <row r="7375" spans="5:17" x14ac:dyDescent="0.2">
      <c r="E7375" s="1">
        <v>7372</v>
      </c>
      <c r="F7375" s="9"/>
      <c r="G7375" s="9"/>
      <c r="H7375" s="9"/>
      <c r="I7375" s="9"/>
      <c r="J7375" s="9"/>
      <c r="K7375" s="4"/>
      <c r="Q7375" s="6"/>
    </row>
    <row r="7376" spans="5:17" x14ac:dyDescent="0.2">
      <c r="E7376" s="1">
        <v>7373</v>
      </c>
      <c r="F7376" s="9"/>
      <c r="G7376" s="9"/>
      <c r="H7376" s="9"/>
      <c r="I7376" s="9"/>
      <c r="J7376" s="9"/>
      <c r="K7376" s="4"/>
      <c r="Q7376" s="6"/>
    </row>
    <row r="7377" spans="5:17" x14ac:dyDescent="0.2">
      <c r="E7377" s="1">
        <v>7374</v>
      </c>
      <c r="F7377" s="9"/>
      <c r="G7377" s="9"/>
      <c r="H7377" s="9"/>
      <c r="I7377" s="9"/>
      <c r="J7377" s="9"/>
      <c r="K7377" s="4"/>
      <c r="Q7377" s="6"/>
    </row>
    <row r="7378" spans="5:17" x14ac:dyDescent="0.2">
      <c r="E7378" s="1">
        <v>7375</v>
      </c>
      <c r="F7378" s="9"/>
      <c r="G7378" s="9"/>
      <c r="H7378" s="9"/>
      <c r="I7378" s="9"/>
      <c r="J7378" s="9"/>
      <c r="K7378" s="4"/>
      <c r="Q7378" s="6"/>
    </row>
    <row r="7379" spans="5:17" x14ac:dyDescent="0.2">
      <c r="E7379" s="1">
        <v>7376</v>
      </c>
      <c r="F7379" s="9"/>
      <c r="G7379" s="9"/>
      <c r="H7379" s="9"/>
      <c r="I7379" s="9"/>
      <c r="J7379" s="9"/>
      <c r="K7379" s="4"/>
      <c r="Q7379" s="6"/>
    </row>
    <row r="7380" spans="5:17" x14ac:dyDescent="0.2">
      <c r="E7380" s="1">
        <v>7377</v>
      </c>
      <c r="F7380" s="9"/>
      <c r="G7380" s="9"/>
      <c r="H7380" s="9"/>
      <c r="I7380" s="9"/>
      <c r="J7380" s="9"/>
      <c r="K7380" s="4"/>
      <c r="Q7380" s="6"/>
    </row>
    <row r="7381" spans="5:17" x14ac:dyDescent="0.2">
      <c r="E7381" s="1">
        <v>7378</v>
      </c>
      <c r="F7381" s="9"/>
      <c r="G7381" s="9"/>
      <c r="H7381" s="9"/>
      <c r="I7381" s="9"/>
      <c r="J7381" s="9"/>
      <c r="K7381" s="4"/>
      <c r="Q7381" s="6"/>
    </row>
    <row r="7382" spans="5:17" x14ac:dyDescent="0.2">
      <c r="E7382" s="1">
        <v>7379</v>
      </c>
      <c r="F7382" s="9"/>
      <c r="G7382" s="9"/>
      <c r="H7382" s="9"/>
      <c r="I7382" s="9"/>
      <c r="J7382" s="9"/>
      <c r="K7382" s="4"/>
      <c r="Q7382" s="6"/>
    </row>
    <row r="7383" spans="5:17" x14ac:dyDescent="0.2">
      <c r="E7383" s="1">
        <v>7380</v>
      </c>
      <c r="F7383" s="9"/>
      <c r="G7383" s="9"/>
      <c r="H7383" s="9"/>
      <c r="I7383" s="9"/>
      <c r="J7383" s="9"/>
      <c r="K7383" s="4"/>
      <c r="Q7383" s="6"/>
    </row>
    <row r="7384" spans="5:17" x14ac:dyDescent="0.2">
      <c r="E7384" s="1">
        <v>7381</v>
      </c>
      <c r="F7384" s="9"/>
      <c r="G7384" s="9"/>
      <c r="H7384" s="9"/>
      <c r="I7384" s="9"/>
      <c r="J7384" s="9"/>
      <c r="K7384" s="4"/>
      <c r="Q7384" s="6"/>
    </row>
    <row r="7385" spans="5:17" x14ac:dyDescent="0.2">
      <c r="E7385" s="1">
        <v>7382</v>
      </c>
      <c r="F7385" s="9"/>
      <c r="G7385" s="9"/>
      <c r="H7385" s="9"/>
      <c r="I7385" s="9"/>
      <c r="J7385" s="9"/>
      <c r="K7385" s="4"/>
      <c r="Q7385" s="6"/>
    </row>
    <row r="7386" spans="5:17" x14ac:dyDescent="0.2">
      <c r="E7386" s="1">
        <v>7383</v>
      </c>
      <c r="F7386" s="9"/>
      <c r="G7386" s="9"/>
      <c r="H7386" s="9"/>
      <c r="I7386" s="9"/>
      <c r="J7386" s="9"/>
      <c r="K7386" s="4"/>
      <c r="Q7386" s="6"/>
    </row>
    <row r="7387" spans="5:17" x14ac:dyDescent="0.2">
      <c r="E7387" s="1">
        <v>7384</v>
      </c>
      <c r="F7387" s="9"/>
      <c r="G7387" s="9"/>
      <c r="H7387" s="9"/>
      <c r="I7387" s="9"/>
      <c r="J7387" s="9"/>
      <c r="K7387" s="4"/>
      <c r="Q7387" s="6"/>
    </row>
    <row r="7388" spans="5:17" x14ac:dyDescent="0.2">
      <c r="E7388" s="1">
        <v>7385</v>
      </c>
      <c r="F7388" s="9"/>
      <c r="G7388" s="9"/>
      <c r="H7388" s="9"/>
      <c r="I7388" s="9"/>
      <c r="J7388" s="9"/>
      <c r="K7388" s="4"/>
      <c r="Q7388" s="6"/>
    </row>
    <row r="7389" spans="5:17" x14ac:dyDescent="0.2">
      <c r="E7389" s="1">
        <v>7386</v>
      </c>
      <c r="F7389" s="9"/>
      <c r="G7389" s="9"/>
      <c r="H7389" s="9"/>
      <c r="I7389" s="9"/>
      <c r="J7389" s="9"/>
      <c r="K7389" s="4"/>
      <c r="Q7389" s="6"/>
    </row>
    <row r="7390" spans="5:17" x14ac:dyDescent="0.2">
      <c r="E7390" s="1">
        <v>7387</v>
      </c>
      <c r="F7390" s="9"/>
      <c r="G7390" s="9"/>
      <c r="H7390" s="9"/>
      <c r="I7390" s="9"/>
      <c r="J7390" s="9"/>
      <c r="K7390" s="4"/>
      <c r="Q7390" s="6"/>
    </row>
    <row r="7391" spans="5:17" x14ac:dyDescent="0.2">
      <c r="E7391" s="1">
        <v>7388</v>
      </c>
      <c r="F7391" s="9"/>
      <c r="G7391" s="9"/>
      <c r="H7391" s="9"/>
      <c r="I7391" s="9"/>
      <c r="J7391" s="9"/>
      <c r="K7391" s="4"/>
      <c r="Q7391" s="6"/>
    </row>
    <row r="7392" spans="5:17" x14ac:dyDescent="0.2">
      <c r="E7392" s="1">
        <v>7389</v>
      </c>
      <c r="F7392" s="9"/>
      <c r="G7392" s="9"/>
      <c r="H7392" s="9"/>
      <c r="I7392" s="9"/>
      <c r="J7392" s="9"/>
      <c r="K7392" s="4"/>
      <c r="Q7392" s="6"/>
    </row>
    <row r="7393" spans="5:17" x14ac:dyDescent="0.2">
      <c r="E7393" s="1">
        <v>7390</v>
      </c>
      <c r="F7393" s="9"/>
      <c r="G7393" s="9"/>
      <c r="H7393" s="9"/>
      <c r="I7393" s="9"/>
      <c r="J7393" s="9"/>
      <c r="K7393" s="4"/>
      <c r="Q7393" s="6"/>
    </row>
    <row r="7394" spans="5:17" x14ac:dyDescent="0.2">
      <c r="E7394" s="1">
        <v>7391</v>
      </c>
      <c r="F7394" s="9"/>
      <c r="G7394" s="9"/>
      <c r="H7394" s="9"/>
      <c r="I7394" s="9"/>
      <c r="J7394" s="9"/>
      <c r="K7394" s="4"/>
      <c r="Q7394" s="6"/>
    </row>
    <row r="7395" spans="5:17" x14ac:dyDescent="0.2">
      <c r="E7395" s="1">
        <v>7392</v>
      </c>
      <c r="F7395" s="9"/>
      <c r="G7395" s="9"/>
      <c r="H7395" s="9"/>
      <c r="I7395" s="9"/>
      <c r="J7395" s="9"/>
      <c r="K7395" s="4"/>
      <c r="Q7395" s="6"/>
    </row>
    <row r="7396" spans="5:17" x14ac:dyDescent="0.2">
      <c r="E7396" s="1">
        <v>7393</v>
      </c>
      <c r="F7396" s="9"/>
      <c r="G7396" s="9"/>
      <c r="H7396" s="9"/>
      <c r="I7396" s="9"/>
      <c r="J7396" s="9"/>
      <c r="K7396" s="4"/>
      <c r="Q7396" s="6"/>
    </row>
    <row r="7397" spans="5:17" x14ac:dyDescent="0.2">
      <c r="E7397" s="1">
        <v>7394</v>
      </c>
      <c r="F7397" s="9"/>
      <c r="G7397" s="9"/>
      <c r="H7397" s="9"/>
      <c r="I7397" s="9"/>
      <c r="J7397" s="9"/>
      <c r="K7397" s="4"/>
      <c r="Q7397" s="6"/>
    </row>
    <row r="7398" spans="5:17" x14ac:dyDescent="0.2">
      <c r="E7398" s="1">
        <v>7395</v>
      </c>
      <c r="F7398" s="9"/>
      <c r="G7398" s="9"/>
      <c r="H7398" s="9"/>
      <c r="I7398" s="9"/>
      <c r="J7398" s="9"/>
      <c r="K7398" s="4"/>
      <c r="Q7398" s="6"/>
    </row>
    <row r="7399" spans="5:17" x14ac:dyDescent="0.2">
      <c r="E7399" s="1">
        <v>7396</v>
      </c>
      <c r="F7399" s="9"/>
      <c r="G7399" s="9"/>
      <c r="H7399" s="9"/>
      <c r="I7399" s="9"/>
      <c r="J7399" s="9"/>
      <c r="K7399" s="4"/>
      <c r="Q7399" s="6"/>
    </row>
    <row r="7400" spans="5:17" x14ac:dyDescent="0.2">
      <c r="E7400" s="1">
        <v>7397</v>
      </c>
      <c r="F7400" s="9"/>
      <c r="G7400" s="9"/>
      <c r="H7400" s="9"/>
      <c r="I7400" s="9"/>
      <c r="J7400" s="9"/>
      <c r="K7400" s="4"/>
      <c r="Q7400" s="6"/>
    </row>
    <row r="7401" spans="5:17" x14ac:dyDescent="0.2">
      <c r="E7401" s="1">
        <v>7398</v>
      </c>
      <c r="F7401" s="9"/>
      <c r="G7401" s="9"/>
      <c r="H7401" s="9"/>
      <c r="I7401" s="9"/>
      <c r="J7401" s="9"/>
      <c r="K7401" s="4"/>
      <c r="Q7401" s="6"/>
    </row>
    <row r="7402" spans="5:17" x14ac:dyDescent="0.2">
      <c r="E7402" s="1">
        <v>7399</v>
      </c>
      <c r="F7402" s="9"/>
      <c r="G7402" s="9"/>
      <c r="H7402" s="9"/>
      <c r="I7402" s="9"/>
      <c r="J7402" s="9"/>
      <c r="K7402" s="4"/>
      <c r="Q7402" s="6"/>
    </row>
    <row r="7403" spans="5:17" x14ac:dyDescent="0.2">
      <c r="E7403" s="1">
        <v>7400</v>
      </c>
      <c r="F7403" s="9"/>
      <c r="G7403" s="9"/>
      <c r="H7403" s="9"/>
      <c r="I7403" s="9"/>
      <c r="J7403" s="9"/>
      <c r="K7403" s="4"/>
      <c r="Q7403" s="6"/>
    </row>
    <row r="7404" spans="5:17" x14ac:dyDescent="0.2">
      <c r="E7404" s="1">
        <v>7401</v>
      </c>
      <c r="F7404" s="9"/>
      <c r="G7404" s="9"/>
      <c r="H7404" s="9"/>
      <c r="I7404" s="9"/>
      <c r="J7404" s="9"/>
      <c r="K7404" s="4"/>
      <c r="Q7404" s="6"/>
    </row>
    <row r="7405" spans="5:17" x14ac:dyDescent="0.2">
      <c r="E7405" s="1">
        <v>7402</v>
      </c>
      <c r="F7405" s="9"/>
      <c r="G7405" s="9"/>
      <c r="H7405" s="9"/>
      <c r="I7405" s="9"/>
      <c r="J7405" s="9"/>
      <c r="K7405" s="4"/>
      <c r="Q7405" s="6"/>
    </row>
    <row r="7406" spans="5:17" x14ac:dyDescent="0.2">
      <c r="E7406" s="1">
        <v>7403</v>
      </c>
      <c r="F7406" s="9"/>
      <c r="G7406" s="9"/>
      <c r="H7406" s="9"/>
      <c r="I7406" s="9"/>
      <c r="J7406" s="9"/>
      <c r="K7406" s="4"/>
      <c r="Q7406" s="6"/>
    </row>
    <row r="7407" spans="5:17" x14ac:dyDescent="0.2">
      <c r="E7407" s="1">
        <v>7404</v>
      </c>
      <c r="F7407" s="9"/>
      <c r="G7407" s="9"/>
      <c r="H7407" s="9"/>
      <c r="I7407" s="9"/>
      <c r="J7407" s="9"/>
      <c r="K7407" s="4"/>
      <c r="Q7407" s="6"/>
    </row>
    <row r="7408" spans="5:17" x14ac:dyDescent="0.2">
      <c r="E7408" s="1">
        <v>7405</v>
      </c>
      <c r="F7408" s="9"/>
      <c r="G7408" s="9"/>
      <c r="H7408" s="9"/>
      <c r="I7408" s="9"/>
      <c r="J7408" s="9"/>
      <c r="K7408" s="4"/>
      <c r="Q7408" s="6"/>
    </row>
    <row r="7409" spans="5:17" x14ac:dyDescent="0.2">
      <c r="E7409" s="1">
        <v>7406</v>
      </c>
      <c r="F7409" s="9"/>
      <c r="G7409" s="9"/>
      <c r="H7409" s="9"/>
      <c r="I7409" s="9"/>
      <c r="J7409" s="9"/>
      <c r="K7409" s="4"/>
      <c r="Q7409" s="6"/>
    </row>
    <row r="7410" spans="5:17" x14ac:dyDescent="0.2">
      <c r="E7410" s="1">
        <v>7407</v>
      </c>
      <c r="F7410" s="9"/>
      <c r="G7410" s="9"/>
      <c r="H7410" s="9"/>
      <c r="I7410" s="9"/>
      <c r="J7410" s="9"/>
      <c r="K7410" s="4"/>
      <c r="Q7410" s="6"/>
    </row>
    <row r="7411" spans="5:17" x14ac:dyDescent="0.2">
      <c r="E7411" s="1">
        <v>7408</v>
      </c>
      <c r="F7411" s="9"/>
      <c r="G7411" s="9"/>
      <c r="H7411" s="9"/>
      <c r="I7411" s="9"/>
      <c r="J7411" s="9"/>
      <c r="K7411" s="4"/>
      <c r="Q7411" s="6"/>
    </row>
    <row r="7412" spans="5:17" x14ac:dyDescent="0.2">
      <c r="E7412" s="1">
        <v>7409</v>
      </c>
      <c r="F7412" s="9"/>
      <c r="G7412" s="9"/>
      <c r="H7412" s="9"/>
      <c r="I7412" s="9"/>
      <c r="J7412" s="9"/>
      <c r="K7412" s="4"/>
      <c r="Q7412" s="6"/>
    </row>
    <row r="7413" spans="5:17" x14ac:dyDescent="0.2">
      <c r="E7413" s="1">
        <v>7410</v>
      </c>
      <c r="F7413" s="9"/>
      <c r="G7413" s="9"/>
      <c r="H7413" s="9"/>
      <c r="I7413" s="9"/>
      <c r="J7413" s="9"/>
      <c r="K7413" s="4"/>
      <c r="Q7413" s="6"/>
    </row>
    <row r="7414" spans="5:17" x14ac:dyDescent="0.2">
      <c r="E7414" s="1">
        <v>7411</v>
      </c>
      <c r="F7414" s="9"/>
      <c r="G7414" s="9"/>
      <c r="H7414" s="9"/>
      <c r="I7414" s="9"/>
      <c r="J7414" s="9"/>
      <c r="K7414" s="4"/>
      <c r="Q7414" s="6"/>
    </row>
    <row r="7415" spans="5:17" x14ac:dyDescent="0.2">
      <c r="E7415" s="1">
        <v>7412</v>
      </c>
      <c r="F7415" s="9"/>
      <c r="G7415" s="9"/>
      <c r="H7415" s="9"/>
      <c r="I7415" s="9"/>
      <c r="J7415" s="9"/>
      <c r="K7415" s="4"/>
      <c r="Q7415" s="6"/>
    </row>
    <row r="7416" spans="5:17" x14ac:dyDescent="0.2">
      <c r="E7416" s="1">
        <v>7413</v>
      </c>
      <c r="F7416" s="9"/>
      <c r="G7416" s="9"/>
      <c r="H7416" s="9"/>
      <c r="I7416" s="9"/>
      <c r="J7416" s="9"/>
      <c r="K7416" s="4"/>
      <c r="Q7416" s="6"/>
    </row>
    <row r="7417" spans="5:17" x14ac:dyDescent="0.2">
      <c r="E7417" s="1">
        <v>7414</v>
      </c>
      <c r="F7417" s="9"/>
      <c r="G7417" s="9"/>
      <c r="H7417" s="9"/>
      <c r="I7417" s="9"/>
      <c r="J7417" s="9"/>
      <c r="K7417" s="4"/>
      <c r="Q7417" s="6"/>
    </row>
    <row r="7418" spans="5:17" x14ac:dyDescent="0.2">
      <c r="E7418" s="1">
        <v>7415</v>
      </c>
      <c r="F7418" s="9"/>
      <c r="G7418" s="9"/>
      <c r="H7418" s="9"/>
      <c r="I7418" s="9"/>
      <c r="J7418" s="9"/>
      <c r="K7418" s="4"/>
      <c r="Q7418" s="6"/>
    </row>
    <row r="7419" spans="5:17" x14ac:dyDescent="0.2">
      <c r="E7419" s="1">
        <v>7416</v>
      </c>
      <c r="F7419" s="9"/>
      <c r="G7419" s="9"/>
      <c r="H7419" s="9"/>
      <c r="I7419" s="9"/>
      <c r="J7419" s="9"/>
      <c r="K7419" s="4"/>
      <c r="Q7419" s="6"/>
    </row>
    <row r="7420" spans="5:17" x14ac:dyDescent="0.2">
      <c r="E7420" s="1">
        <v>7417</v>
      </c>
      <c r="F7420" s="9"/>
      <c r="G7420" s="9"/>
      <c r="H7420" s="9"/>
      <c r="I7420" s="9"/>
      <c r="J7420" s="9"/>
      <c r="K7420" s="4"/>
      <c r="Q7420" s="6"/>
    </row>
    <row r="7421" spans="5:17" x14ac:dyDescent="0.2">
      <c r="E7421" s="1">
        <v>7418</v>
      </c>
      <c r="F7421" s="9"/>
      <c r="G7421" s="9"/>
      <c r="H7421" s="9"/>
      <c r="I7421" s="9"/>
      <c r="J7421" s="9"/>
      <c r="K7421" s="4"/>
      <c r="Q7421" s="6"/>
    </row>
    <row r="7422" spans="5:17" x14ac:dyDescent="0.2">
      <c r="E7422" s="1">
        <v>7419</v>
      </c>
      <c r="F7422" s="9"/>
      <c r="G7422" s="9"/>
      <c r="H7422" s="9"/>
      <c r="I7422" s="9"/>
      <c r="J7422" s="9"/>
      <c r="K7422" s="4"/>
      <c r="Q7422" s="6"/>
    </row>
    <row r="7423" spans="5:17" x14ac:dyDescent="0.2">
      <c r="E7423" s="1">
        <v>7420</v>
      </c>
      <c r="F7423" s="9"/>
      <c r="G7423" s="9"/>
      <c r="H7423" s="9"/>
      <c r="I7423" s="9"/>
      <c r="J7423" s="9"/>
      <c r="K7423" s="4"/>
      <c r="Q7423" s="6"/>
    </row>
    <row r="7424" spans="5:17" x14ac:dyDescent="0.2">
      <c r="E7424" s="1">
        <v>7421</v>
      </c>
      <c r="F7424" s="9"/>
      <c r="G7424" s="9"/>
      <c r="H7424" s="9"/>
      <c r="I7424" s="9"/>
      <c r="J7424" s="9"/>
      <c r="K7424" s="4"/>
      <c r="Q7424" s="6"/>
    </row>
    <row r="7425" spans="5:17" x14ac:dyDescent="0.2">
      <c r="E7425" s="1">
        <v>7422</v>
      </c>
      <c r="F7425" s="9"/>
      <c r="G7425" s="9"/>
      <c r="H7425" s="9"/>
      <c r="I7425" s="9"/>
      <c r="J7425" s="9"/>
      <c r="K7425" s="4"/>
      <c r="Q7425" s="6"/>
    </row>
    <row r="7426" spans="5:17" x14ac:dyDescent="0.2">
      <c r="E7426" s="1">
        <v>7423</v>
      </c>
      <c r="F7426" s="9"/>
      <c r="G7426" s="9"/>
      <c r="H7426" s="9"/>
      <c r="I7426" s="9"/>
      <c r="J7426" s="9"/>
      <c r="K7426" s="4"/>
      <c r="Q7426" s="6"/>
    </row>
    <row r="7427" spans="5:17" x14ac:dyDescent="0.2">
      <c r="E7427" s="1">
        <v>7424</v>
      </c>
      <c r="F7427" s="9"/>
      <c r="G7427" s="9"/>
      <c r="H7427" s="9"/>
      <c r="I7427" s="9"/>
      <c r="J7427" s="9"/>
      <c r="K7427" s="4"/>
      <c r="Q7427" s="6"/>
    </row>
    <row r="7428" spans="5:17" x14ac:dyDescent="0.2">
      <c r="E7428" s="1">
        <v>7425</v>
      </c>
      <c r="F7428" s="9"/>
      <c r="G7428" s="9"/>
      <c r="H7428" s="9"/>
      <c r="I7428" s="9"/>
      <c r="J7428" s="9"/>
      <c r="K7428" s="4"/>
      <c r="Q7428" s="6"/>
    </row>
    <row r="7429" spans="5:17" x14ac:dyDescent="0.2">
      <c r="E7429" s="1">
        <v>7426</v>
      </c>
      <c r="F7429" s="9"/>
      <c r="G7429" s="9"/>
      <c r="H7429" s="9"/>
      <c r="I7429" s="9"/>
      <c r="J7429" s="9"/>
      <c r="K7429" s="4"/>
      <c r="Q7429" s="6"/>
    </row>
    <row r="7430" spans="5:17" x14ac:dyDescent="0.2">
      <c r="E7430" s="1">
        <v>7427</v>
      </c>
      <c r="F7430" s="9"/>
      <c r="G7430" s="9"/>
      <c r="H7430" s="9"/>
      <c r="I7430" s="9"/>
      <c r="J7430" s="9"/>
      <c r="K7430" s="4"/>
      <c r="Q7430" s="6"/>
    </row>
    <row r="7431" spans="5:17" x14ac:dyDescent="0.2">
      <c r="E7431" s="1">
        <v>7428</v>
      </c>
      <c r="F7431" s="9"/>
      <c r="G7431" s="9"/>
      <c r="H7431" s="9"/>
      <c r="I7431" s="9"/>
      <c r="J7431" s="9"/>
      <c r="K7431" s="4"/>
      <c r="Q7431" s="6"/>
    </row>
    <row r="7432" spans="5:17" x14ac:dyDescent="0.2">
      <c r="E7432" s="1">
        <v>7429</v>
      </c>
      <c r="F7432" s="9"/>
      <c r="G7432" s="9"/>
      <c r="H7432" s="9"/>
      <c r="I7432" s="9"/>
      <c r="J7432" s="9"/>
      <c r="K7432" s="4"/>
      <c r="Q7432" s="6"/>
    </row>
    <row r="7433" spans="5:17" x14ac:dyDescent="0.2">
      <c r="E7433" s="1">
        <v>7430</v>
      </c>
      <c r="F7433" s="9"/>
      <c r="G7433" s="9"/>
      <c r="H7433" s="9"/>
      <c r="I7433" s="9"/>
      <c r="J7433" s="9"/>
      <c r="K7433" s="4"/>
      <c r="Q7433" s="6"/>
    </row>
    <row r="7434" spans="5:17" x14ac:dyDescent="0.2">
      <c r="E7434" s="1">
        <v>7431</v>
      </c>
      <c r="F7434" s="9"/>
      <c r="G7434" s="9"/>
      <c r="H7434" s="9"/>
      <c r="I7434" s="9"/>
      <c r="J7434" s="9"/>
      <c r="K7434" s="4"/>
      <c r="Q7434" s="6"/>
    </row>
    <row r="7435" spans="5:17" x14ac:dyDescent="0.2">
      <c r="E7435" s="1">
        <v>7432</v>
      </c>
      <c r="F7435" s="9"/>
      <c r="G7435" s="9"/>
      <c r="H7435" s="9"/>
      <c r="I7435" s="9"/>
      <c r="J7435" s="9"/>
      <c r="K7435" s="4"/>
      <c r="Q7435" s="6"/>
    </row>
    <row r="7436" spans="5:17" x14ac:dyDescent="0.2">
      <c r="E7436" s="1">
        <v>7433</v>
      </c>
      <c r="F7436" s="9"/>
      <c r="G7436" s="9"/>
      <c r="H7436" s="9"/>
      <c r="I7436" s="9"/>
      <c r="J7436" s="9"/>
      <c r="K7436" s="4"/>
      <c r="Q7436" s="6"/>
    </row>
    <row r="7437" spans="5:17" x14ac:dyDescent="0.2">
      <c r="E7437" s="1">
        <v>7434</v>
      </c>
      <c r="F7437" s="9"/>
      <c r="G7437" s="9"/>
      <c r="H7437" s="9"/>
      <c r="I7437" s="9"/>
      <c r="J7437" s="9"/>
      <c r="K7437" s="4"/>
      <c r="Q7437" s="6"/>
    </row>
    <row r="7438" spans="5:17" x14ac:dyDescent="0.2">
      <c r="E7438" s="1">
        <v>7435</v>
      </c>
      <c r="F7438" s="9"/>
      <c r="G7438" s="9"/>
      <c r="H7438" s="9"/>
      <c r="I7438" s="9"/>
      <c r="J7438" s="9"/>
      <c r="K7438" s="4"/>
      <c r="Q7438" s="6"/>
    </row>
    <row r="7439" spans="5:17" x14ac:dyDescent="0.2">
      <c r="E7439" s="1">
        <v>7436</v>
      </c>
      <c r="F7439" s="9"/>
      <c r="G7439" s="9"/>
      <c r="H7439" s="9"/>
      <c r="I7439" s="9"/>
      <c r="J7439" s="9"/>
      <c r="K7439" s="4"/>
      <c r="Q7439" s="6"/>
    </row>
    <row r="7440" spans="5:17" x14ac:dyDescent="0.2">
      <c r="E7440" s="1">
        <v>7437</v>
      </c>
      <c r="F7440" s="9"/>
      <c r="G7440" s="9"/>
      <c r="H7440" s="9"/>
      <c r="I7440" s="9"/>
      <c r="J7440" s="9"/>
      <c r="K7440" s="4"/>
      <c r="Q7440" s="6"/>
    </row>
    <row r="7441" spans="5:17" x14ac:dyDescent="0.2">
      <c r="E7441" s="1">
        <v>7438</v>
      </c>
      <c r="F7441" s="9"/>
      <c r="G7441" s="9"/>
      <c r="H7441" s="9"/>
      <c r="I7441" s="9"/>
      <c r="J7441" s="9"/>
      <c r="K7441" s="4"/>
      <c r="Q7441" s="6"/>
    </row>
    <row r="7442" spans="5:17" x14ac:dyDescent="0.2">
      <c r="E7442" s="1">
        <v>7439</v>
      </c>
      <c r="F7442" s="9"/>
      <c r="G7442" s="9"/>
      <c r="H7442" s="9"/>
      <c r="I7442" s="9"/>
      <c r="J7442" s="9"/>
      <c r="K7442" s="4"/>
      <c r="Q7442" s="6"/>
    </row>
    <row r="7443" spans="5:17" x14ac:dyDescent="0.2">
      <c r="E7443" s="1">
        <v>7440</v>
      </c>
      <c r="F7443" s="9"/>
      <c r="G7443" s="9"/>
      <c r="H7443" s="9"/>
      <c r="I7443" s="9"/>
      <c r="J7443" s="9"/>
      <c r="K7443" s="4"/>
      <c r="Q7443" s="6"/>
    </row>
    <row r="7444" spans="5:17" x14ac:dyDescent="0.2">
      <c r="E7444" s="1">
        <v>7441</v>
      </c>
      <c r="F7444" s="9"/>
      <c r="G7444" s="9"/>
      <c r="H7444" s="9"/>
      <c r="I7444" s="9"/>
      <c r="J7444" s="9"/>
      <c r="K7444" s="4"/>
      <c r="Q7444" s="6"/>
    </row>
    <row r="7445" spans="5:17" x14ac:dyDescent="0.2">
      <c r="E7445" s="1">
        <v>7442</v>
      </c>
      <c r="F7445" s="9"/>
      <c r="G7445" s="9"/>
      <c r="H7445" s="9"/>
      <c r="I7445" s="9"/>
      <c r="J7445" s="9"/>
      <c r="K7445" s="4"/>
      <c r="Q7445" s="6"/>
    </row>
    <row r="7446" spans="5:17" x14ac:dyDescent="0.2">
      <c r="E7446" s="1">
        <v>7443</v>
      </c>
      <c r="F7446" s="9"/>
      <c r="G7446" s="9"/>
      <c r="H7446" s="9"/>
      <c r="I7446" s="9"/>
      <c r="J7446" s="9"/>
      <c r="K7446" s="4"/>
      <c r="Q7446" s="6"/>
    </row>
    <row r="7447" spans="5:17" x14ac:dyDescent="0.2">
      <c r="E7447" s="1">
        <v>7444</v>
      </c>
      <c r="F7447" s="9"/>
      <c r="G7447" s="9"/>
      <c r="H7447" s="9"/>
      <c r="I7447" s="9"/>
      <c r="J7447" s="9"/>
      <c r="K7447" s="4"/>
      <c r="Q7447" s="6"/>
    </row>
    <row r="7448" spans="5:17" x14ac:dyDescent="0.2">
      <c r="E7448" s="1">
        <v>7445</v>
      </c>
      <c r="F7448" s="9"/>
      <c r="G7448" s="9"/>
      <c r="H7448" s="9"/>
      <c r="I7448" s="9"/>
      <c r="J7448" s="9"/>
      <c r="K7448" s="4"/>
      <c r="Q7448" s="6"/>
    </row>
    <row r="7449" spans="5:17" x14ac:dyDescent="0.2">
      <c r="E7449" s="1">
        <v>7446</v>
      </c>
      <c r="F7449" s="9"/>
      <c r="G7449" s="9"/>
      <c r="H7449" s="9"/>
      <c r="I7449" s="9"/>
      <c r="J7449" s="9"/>
      <c r="K7449" s="4"/>
      <c r="Q7449" s="6"/>
    </row>
    <row r="7450" spans="5:17" x14ac:dyDescent="0.2">
      <c r="E7450" s="1">
        <v>7447</v>
      </c>
      <c r="F7450" s="9"/>
      <c r="G7450" s="9"/>
      <c r="H7450" s="9"/>
      <c r="I7450" s="9"/>
      <c r="J7450" s="9"/>
      <c r="K7450" s="4"/>
      <c r="Q7450" s="6"/>
    </row>
    <row r="7451" spans="5:17" x14ac:dyDescent="0.2">
      <c r="E7451" s="1">
        <v>7448</v>
      </c>
      <c r="F7451" s="9"/>
      <c r="G7451" s="9"/>
      <c r="H7451" s="9"/>
      <c r="I7451" s="9"/>
      <c r="J7451" s="9"/>
      <c r="K7451" s="4"/>
      <c r="Q7451" s="6"/>
    </row>
    <row r="7452" spans="5:17" x14ac:dyDescent="0.2">
      <c r="E7452" s="1">
        <v>7449</v>
      </c>
      <c r="F7452" s="9"/>
      <c r="G7452" s="9"/>
      <c r="H7452" s="9"/>
      <c r="I7452" s="9"/>
      <c r="J7452" s="9"/>
      <c r="K7452" s="4"/>
      <c r="Q7452" s="6"/>
    </row>
    <row r="7453" spans="5:17" x14ac:dyDescent="0.2">
      <c r="E7453" s="1">
        <v>7450</v>
      </c>
      <c r="F7453" s="9"/>
      <c r="G7453" s="9"/>
      <c r="H7453" s="9"/>
      <c r="I7453" s="9"/>
      <c r="J7453" s="9"/>
      <c r="K7453" s="4"/>
      <c r="Q7453" s="6"/>
    </row>
    <row r="7454" spans="5:17" x14ac:dyDescent="0.2">
      <c r="E7454" s="1">
        <v>7451</v>
      </c>
      <c r="F7454" s="9"/>
      <c r="G7454" s="9"/>
      <c r="H7454" s="9"/>
      <c r="I7454" s="9"/>
      <c r="J7454" s="9"/>
      <c r="K7454" s="4"/>
      <c r="Q7454" s="6"/>
    </row>
    <row r="7455" spans="5:17" x14ac:dyDescent="0.2">
      <c r="E7455" s="1">
        <v>7452</v>
      </c>
      <c r="F7455" s="9"/>
      <c r="G7455" s="9"/>
      <c r="H7455" s="9"/>
      <c r="I7455" s="9"/>
      <c r="J7455" s="9"/>
      <c r="K7455" s="4"/>
      <c r="Q7455" s="6"/>
    </row>
    <row r="7456" spans="5:17" x14ac:dyDescent="0.2">
      <c r="E7456" s="1">
        <v>7453</v>
      </c>
      <c r="F7456" s="9"/>
      <c r="G7456" s="9"/>
      <c r="H7456" s="9"/>
      <c r="I7456" s="9"/>
      <c r="J7456" s="9"/>
      <c r="K7456" s="4"/>
      <c r="Q7456" s="6"/>
    </row>
    <row r="7457" spans="5:17" x14ac:dyDescent="0.2">
      <c r="E7457" s="1">
        <v>7454</v>
      </c>
      <c r="F7457" s="9"/>
      <c r="G7457" s="9"/>
      <c r="H7457" s="9"/>
      <c r="I7457" s="9"/>
      <c r="J7457" s="9"/>
      <c r="K7457" s="4"/>
      <c r="Q7457" s="6"/>
    </row>
    <row r="7458" spans="5:17" x14ac:dyDescent="0.2">
      <c r="E7458" s="1">
        <v>7455</v>
      </c>
      <c r="F7458" s="9"/>
      <c r="G7458" s="9"/>
      <c r="H7458" s="9"/>
      <c r="I7458" s="9"/>
      <c r="J7458" s="9"/>
      <c r="K7458" s="4"/>
      <c r="Q7458" s="6"/>
    </row>
    <row r="7459" spans="5:17" x14ac:dyDescent="0.2">
      <c r="E7459" s="1">
        <v>7456</v>
      </c>
      <c r="F7459" s="9"/>
      <c r="G7459" s="9"/>
      <c r="H7459" s="9"/>
      <c r="I7459" s="9"/>
      <c r="J7459" s="9"/>
      <c r="K7459" s="4"/>
      <c r="Q7459" s="6"/>
    </row>
    <row r="7460" spans="5:17" x14ac:dyDescent="0.2">
      <c r="E7460" s="1">
        <v>7457</v>
      </c>
      <c r="F7460" s="9"/>
      <c r="G7460" s="9"/>
      <c r="H7460" s="9"/>
      <c r="I7460" s="9"/>
      <c r="J7460" s="9"/>
      <c r="K7460" s="4"/>
      <c r="Q7460" s="6"/>
    </row>
    <row r="7461" spans="5:17" x14ac:dyDescent="0.2">
      <c r="E7461" s="1">
        <v>7458</v>
      </c>
      <c r="F7461" s="9"/>
      <c r="G7461" s="9"/>
      <c r="H7461" s="9"/>
      <c r="I7461" s="9"/>
      <c r="J7461" s="9"/>
      <c r="K7461" s="4"/>
      <c r="Q7461" s="6"/>
    </row>
    <row r="7462" spans="5:17" x14ac:dyDescent="0.2">
      <c r="E7462" s="1">
        <v>7459</v>
      </c>
      <c r="F7462" s="9"/>
      <c r="G7462" s="9"/>
      <c r="H7462" s="9"/>
      <c r="I7462" s="9"/>
      <c r="J7462" s="9"/>
      <c r="K7462" s="4"/>
      <c r="Q7462" s="6"/>
    </row>
    <row r="7463" spans="5:17" x14ac:dyDescent="0.2">
      <c r="E7463" s="1">
        <v>7460</v>
      </c>
      <c r="F7463" s="9"/>
      <c r="G7463" s="9"/>
      <c r="H7463" s="9"/>
      <c r="I7463" s="9"/>
      <c r="J7463" s="9"/>
      <c r="K7463" s="4"/>
      <c r="Q7463" s="6"/>
    </row>
    <row r="7464" spans="5:17" x14ac:dyDescent="0.2">
      <c r="E7464" s="1">
        <v>7461</v>
      </c>
      <c r="F7464" s="9"/>
      <c r="G7464" s="9"/>
      <c r="H7464" s="9"/>
      <c r="I7464" s="9"/>
      <c r="J7464" s="9"/>
      <c r="K7464" s="4"/>
      <c r="Q7464" s="6"/>
    </row>
    <row r="7465" spans="5:17" x14ac:dyDescent="0.2">
      <c r="E7465" s="1">
        <v>7462</v>
      </c>
      <c r="F7465" s="9"/>
      <c r="G7465" s="9"/>
      <c r="H7465" s="9"/>
      <c r="I7465" s="9"/>
      <c r="J7465" s="9"/>
      <c r="K7465" s="4"/>
      <c r="Q7465" s="6"/>
    </row>
    <row r="7466" spans="5:17" x14ac:dyDescent="0.2">
      <c r="E7466" s="1">
        <v>7463</v>
      </c>
      <c r="F7466" s="9"/>
      <c r="G7466" s="9"/>
      <c r="H7466" s="9"/>
      <c r="I7466" s="9"/>
      <c r="J7466" s="9"/>
      <c r="K7466" s="4"/>
      <c r="Q7466" s="6"/>
    </row>
    <row r="7467" spans="5:17" x14ac:dyDescent="0.2">
      <c r="E7467" s="1">
        <v>7464</v>
      </c>
      <c r="F7467" s="9"/>
      <c r="G7467" s="9"/>
      <c r="H7467" s="9"/>
      <c r="I7467" s="9"/>
      <c r="J7467" s="9"/>
      <c r="K7467" s="4"/>
      <c r="Q7467" s="6"/>
    </row>
    <row r="7468" spans="5:17" x14ac:dyDescent="0.2">
      <c r="E7468" s="1">
        <v>7465</v>
      </c>
      <c r="F7468" s="9"/>
      <c r="G7468" s="9"/>
      <c r="H7468" s="9"/>
      <c r="I7468" s="9"/>
      <c r="J7468" s="9"/>
      <c r="K7468" s="4"/>
      <c r="Q7468" s="6"/>
    </row>
    <row r="7469" spans="5:17" x14ac:dyDescent="0.2">
      <c r="E7469" s="1">
        <v>7466</v>
      </c>
      <c r="F7469" s="9"/>
      <c r="G7469" s="9"/>
      <c r="H7469" s="9"/>
      <c r="I7469" s="9"/>
      <c r="J7469" s="9"/>
      <c r="K7469" s="4"/>
      <c r="Q7469" s="6"/>
    </row>
    <row r="7470" spans="5:17" x14ac:dyDescent="0.2">
      <c r="E7470" s="1">
        <v>7467</v>
      </c>
      <c r="F7470" s="9"/>
      <c r="G7470" s="9"/>
      <c r="H7470" s="9"/>
      <c r="I7470" s="9"/>
      <c r="J7470" s="9"/>
      <c r="K7470" s="4"/>
      <c r="Q7470" s="6"/>
    </row>
    <row r="7471" spans="5:17" x14ac:dyDescent="0.2">
      <c r="E7471" s="1">
        <v>7468</v>
      </c>
      <c r="F7471" s="9"/>
      <c r="G7471" s="9"/>
      <c r="H7471" s="9"/>
      <c r="I7471" s="9"/>
      <c r="J7471" s="9"/>
      <c r="K7471" s="4"/>
      <c r="Q7471" s="6"/>
    </row>
    <row r="7472" spans="5:17" x14ac:dyDescent="0.2">
      <c r="E7472" s="1">
        <v>7469</v>
      </c>
      <c r="F7472" s="9"/>
      <c r="G7472" s="9"/>
      <c r="H7472" s="9"/>
      <c r="I7472" s="9"/>
      <c r="J7472" s="9"/>
      <c r="K7472" s="4"/>
      <c r="Q7472" s="6"/>
    </row>
    <row r="7473" spans="5:17" x14ac:dyDescent="0.2">
      <c r="E7473" s="1">
        <v>7470</v>
      </c>
      <c r="F7473" s="9"/>
      <c r="G7473" s="9"/>
      <c r="H7473" s="9"/>
      <c r="I7473" s="9"/>
      <c r="J7473" s="9"/>
      <c r="K7473" s="4"/>
      <c r="Q7473" s="6"/>
    </row>
    <row r="7474" spans="5:17" x14ac:dyDescent="0.2">
      <c r="E7474" s="1">
        <v>7471</v>
      </c>
      <c r="F7474" s="9"/>
      <c r="G7474" s="9"/>
      <c r="H7474" s="9"/>
      <c r="I7474" s="9"/>
      <c r="J7474" s="9"/>
      <c r="K7474" s="4"/>
      <c r="Q7474" s="6"/>
    </row>
    <row r="7475" spans="5:17" x14ac:dyDescent="0.2">
      <c r="E7475" s="1">
        <v>7472</v>
      </c>
      <c r="F7475" s="9"/>
      <c r="G7475" s="9"/>
      <c r="H7475" s="9"/>
      <c r="I7475" s="9"/>
      <c r="J7475" s="9"/>
      <c r="K7475" s="4"/>
      <c r="Q7475" s="6"/>
    </row>
    <row r="7476" spans="5:17" x14ac:dyDescent="0.2">
      <c r="E7476" s="1">
        <v>7473</v>
      </c>
      <c r="F7476" s="9"/>
      <c r="G7476" s="9"/>
      <c r="H7476" s="9"/>
      <c r="I7476" s="9"/>
      <c r="J7476" s="9"/>
      <c r="K7476" s="4"/>
      <c r="Q7476" s="6"/>
    </row>
    <row r="7477" spans="5:17" x14ac:dyDescent="0.2">
      <c r="E7477" s="1">
        <v>7474</v>
      </c>
      <c r="F7477" s="9"/>
      <c r="G7477" s="9"/>
      <c r="H7477" s="9"/>
      <c r="I7477" s="9"/>
      <c r="J7477" s="9"/>
      <c r="K7477" s="4"/>
      <c r="Q7477" s="6"/>
    </row>
    <row r="7478" spans="5:17" x14ac:dyDescent="0.2">
      <c r="E7478" s="1">
        <v>7475</v>
      </c>
      <c r="F7478" s="9"/>
      <c r="G7478" s="9"/>
      <c r="H7478" s="9"/>
      <c r="I7478" s="9"/>
      <c r="J7478" s="9"/>
      <c r="K7478" s="4"/>
      <c r="Q7478" s="6"/>
    </row>
    <row r="7479" spans="5:17" x14ac:dyDescent="0.2">
      <c r="E7479" s="1">
        <v>7476</v>
      </c>
      <c r="F7479" s="9"/>
      <c r="G7479" s="9"/>
      <c r="H7479" s="9"/>
      <c r="I7479" s="9"/>
      <c r="J7479" s="9"/>
      <c r="K7479" s="4"/>
      <c r="Q7479" s="6"/>
    </row>
    <row r="7480" spans="5:17" x14ac:dyDescent="0.2">
      <c r="E7480" s="1">
        <v>7477</v>
      </c>
      <c r="F7480" s="9"/>
      <c r="G7480" s="9"/>
      <c r="H7480" s="9"/>
      <c r="I7480" s="9"/>
      <c r="J7480" s="9"/>
      <c r="K7480" s="4"/>
      <c r="Q7480" s="6"/>
    </row>
    <row r="7481" spans="5:17" x14ac:dyDescent="0.2">
      <c r="E7481" s="1">
        <v>7478</v>
      </c>
      <c r="F7481" s="9"/>
      <c r="G7481" s="9"/>
      <c r="H7481" s="9"/>
      <c r="I7481" s="9"/>
      <c r="J7481" s="9"/>
      <c r="K7481" s="4"/>
      <c r="Q7481" s="6"/>
    </row>
    <row r="7482" spans="5:17" x14ac:dyDescent="0.2">
      <c r="E7482" s="1">
        <v>7479</v>
      </c>
      <c r="F7482" s="9"/>
      <c r="G7482" s="9"/>
      <c r="H7482" s="9"/>
      <c r="I7482" s="9"/>
      <c r="J7482" s="9"/>
      <c r="K7482" s="4"/>
      <c r="Q7482" s="6"/>
    </row>
    <row r="7483" spans="5:17" x14ac:dyDescent="0.2">
      <c r="E7483" s="1">
        <v>7480</v>
      </c>
      <c r="F7483" s="9"/>
      <c r="G7483" s="9"/>
      <c r="H7483" s="9"/>
      <c r="I7483" s="9"/>
      <c r="J7483" s="9"/>
      <c r="K7483" s="4"/>
      <c r="Q7483" s="6"/>
    </row>
    <row r="7484" spans="5:17" x14ac:dyDescent="0.2">
      <c r="E7484" s="1">
        <v>7481</v>
      </c>
      <c r="F7484" s="9"/>
      <c r="G7484" s="9"/>
      <c r="H7484" s="9"/>
      <c r="I7484" s="9"/>
      <c r="J7484" s="9"/>
      <c r="K7484" s="4"/>
      <c r="Q7484" s="6"/>
    </row>
    <row r="7485" spans="5:17" x14ac:dyDescent="0.2">
      <c r="E7485" s="1">
        <v>7482</v>
      </c>
      <c r="F7485" s="9"/>
      <c r="G7485" s="9"/>
      <c r="H7485" s="9"/>
      <c r="I7485" s="9"/>
      <c r="J7485" s="9"/>
      <c r="K7485" s="4"/>
      <c r="Q7485" s="6"/>
    </row>
    <row r="7486" spans="5:17" x14ac:dyDescent="0.2">
      <c r="E7486" s="1">
        <v>7483</v>
      </c>
      <c r="F7486" s="9"/>
      <c r="G7486" s="9"/>
      <c r="H7486" s="9"/>
      <c r="I7486" s="9"/>
      <c r="J7486" s="9"/>
      <c r="K7486" s="4"/>
      <c r="Q7486" s="6"/>
    </row>
    <row r="7487" spans="5:17" x14ac:dyDescent="0.2">
      <c r="E7487" s="1">
        <v>7484</v>
      </c>
      <c r="F7487" s="9"/>
      <c r="G7487" s="9"/>
      <c r="H7487" s="9"/>
      <c r="I7487" s="9"/>
      <c r="J7487" s="9"/>
      <c r="K7487" s="4"/>
      <c r="Q7487" s="6"/>
    </row>
    <row r="7488" spans="5:17" x14ac:dyDescent="0.2">
      <c r="E7488" s="1">
        <v>7485</v>
      </c>
      <c r="F7488" s="9"/>
      <c r="G7488" s="9"/>
      <c r="H7488" s="9"/>
      <c r="I7488" s="9"/>
      <c r="J7488" s="9"/>
      <c r="K7488" s="4"/>
      <c r="Q7488" s="6"/>
    </row>
    <row r="7489" spans="5:17" x14ac:dyDescent="0.2">
      <c r="E7489" s="1">
        <v>7486</v>
      </c>
      <c r="F7489" s="9"/>
      <c r="G7489" s="9"/>
      <c r="H7489" s="9"/>
      <c r="I7489" s="9"/>
      <c r="J7489" s="9"/>
      <c r="K7489" s="4"/>
      <c r="Q7489" s="6"/>
    </row>
    <row r="7490" spans="5:17" x14ac:dyDescent="0.2">
      <c r="E7490" s="1">
        <v>7487</v>
      </c>
      <c r="F7490" s="9"/>
      <c r="G7490" s="9"/>
      <c r="H7490" s="9"/>
      <c r="I7490" s="9"/>
      <c r="J7490" s="9"/>
      <c r="K7490" s="4"/>
      <c r="Q7490" s="6"/>
    </row>
    <row r="7491" spans="5:17" x14ac:dyDescent="0.2">
      <c r="E7491" s="1">
        <v>7488</v>
      </c>
      <c r="F7491" s="9"/>
      <c r="G7491" s="9"/>
      <c r="H7491" s="9"/>
      <c r="I7491" s="9"/>
      <c r="J7491" s="9"/>
      <c r="K7491" s="4"/>
      <c r="Q7491" s="6"/>
    </row>
    <row r="7492" spans="5:17" x14ac:dyDescent="0.2">
      <c r="E7492" s="1">
        <v>7489</v>
      </c>
      <c r="F7492" s="9"/>
      <c r="G7492" s="9"/>
      <c r="H7492" s="9"/>
      <c r="I7492" s="9"/>
      <c r="J7492" s="9"/>
      <c r="K7492" s="4"/>
      <c r="Q7492" s="6"/>
    </row>
    <row r="7493" spans="5:17" x14ac:dyDescent="0.2">
      <c r="E7493" s="1">
        <v>7490</v>
      </c>
      <c r="F7493" s="9"/>
      <c r="G7493" s="9"/>
      <c r="H7493" s="9"/>
      <c r="I7493" s="9"/>
      <c r="J7493" s="9"/>
      <c r="K7493" s="4"/>
      <c r="Q7493" s="6"/>
    </row>
    <row r="7494" spans="5:17" x14ac:dyDescent="0.2">
      <c r="E7494" s="1">
        <v>7491</v>
      </c>
      <c r="F7494" s="9"/>
      <c r="G7494" s="9"/>
      <c r="H7494" s="9"/>
      <c r="I7494" s="9"/>
      <c r="J7494" s="9"/>
      <c r="K7494" s="4"/>
      <c r="Q7494" s="6"/>
    </row>
    <row r="7495" spans="5:17" x14ac:dyDescent="0.2">
      <c r="E7495" s="1">
        <v>7492</v>
      </c>
      <c r="F7495" s="9"/>
      <c r="G7495" s="9"/>
      <c r="H7495" s="9"/>
      <c r="I7495" s="9"/>
      <c r="J7495" s="9"/>
      <c r="K7495" s="4"/>
      <c r="Q7495" s="6"/>
    </row>
    <row r="7496" spans="5:17" x14ac:dyDescent="0.2">
      <c r="E7496" s="1">
        <v>7493</v>
      </c>
      <c r="F7496" s="9"/>
      <c r="G7496" s="9"/>
      <c r="H7496" s="9"/>
      <c r="I7496" s="9"/>
      <c r="J7496" s="9"/>
      <c r="K7496" s="4"/>
      <c r="Q7496" s="6"/>
    </row>
    <row r="7497" spans="5:17" x14ac:dyDescent="0.2">
      <c r="E7497" s="1">
        <v>7494</v>
      </c>
      <c r="F7497" s="9"/>
      <c r="G7497" s="9"/>
      <c r="H7497" s="9"/>
      <c r="I7497" s="9"/>
      <c r="J7497" s="9"/>
      <c r="K7497" s="4"/>
      <c r="Q7497" s="6"/>
    </row>
    <row r="7498" spans="5:17" x14ac:dyDescent="0.2">
      <c r="E7498" s="1">
        <v>7495</v>
      </c>
      <c r="F7498" s="9"/>
      <c r="G7498" s="9"/>
      <c r="H7498" s="9"/>
      <c r="I7498" s="9"/>
      <c r="J7498" s="9"/>
      <c r="K7498" s="4"/>
      <c r="Q7498" s="6"/>
    </row>
    <row r="7499" spans="5:17" x14ac:dyDescent="0.2">
      <c r="E7499" s="1">
        <v>7496</v>
      </c>
      <c r="F7499" s="9"/>
      <c r="G7499" s="9"/>
      <c r="H7499" s="9"/>
      <c r="I7499" s="9"/>
      <c r="J7499" s="9"/>
      <c r="K7499" s="4"/>
      <c r="Q7499" s="6"/>
    </row>
    <row r="7500" spans="5:17" x14ac:dyDescent="0.2">
      <c r="E7500" s="1">
        <v>7497</v>
      </c>
      <c r="F7500" s="9"/>
      <c r="G7500" s="9"/>
      <c r="H7500" s="9"/>
      <c r="I7500" s="9"/>
      <c r="J7500" s="9"/>
      <c r="K7500" s="4"/>
      <c r="Q7500" s="6"/>
    </row>
    <row r="7501" spans="5:17" x14ac:dyDescent="0.2">
      <c r="E7501" s="1">
        <v>7498</v>
      </c>
      <c r="F7501" s="9"/>
      <c r="G7501" s="9"/>
      <c r="H7501" s="9"/>
      <c r="I7501" s="9"/>
      <c r="J7501" s="9"/>
      <c r="K7501" s="4"/>
      <c r="Q7501" s="6"/>
    </row>
    <row r="7502" spans="5:17" x14ac:dyDescent="0.2">
      <c r="E7502" s="1">
        <v>7499</v>
      </c>
      <c r="F7502" s="9"/>
      <c r="G7502" s="9"/>
      <c r="H7502" s="9"/>
      <c r="I7502" s="9"/>
      <c r="J7502" s="9"/>
      <c r="K7502" s="4"/>
      <c r="Q7502" s="6"/>
    </row>
    <row r="7503" spans="5:17" x14ac:dyDescent="0.2">
      <c r="E7503" s="1">
        <v>7500</v>
      </c>
      <c r="F7503" s="9"/>
      <c r="G7503" s="9"/>
      <c r="H7503" s="9"/>
      <c r="I7503" s="9"/>
      <c r="J7503" s="9"/>
      <c r="K7503" s="4"/>
      <c r="Q7503" s="6"/>
    </row>
    <row r="7504" spans="5:17" x14ac:dyDescent="0.2">
      <c r="E7504" s="1">
        <v>7501</v>
      </c>
      <c r="F7504" s="9"/>
      <c r="G7504" s="9"/>
      <c r="H7504" s="9"/>
      <c r="I7504" s="9"/>
      <c r="J7504" s="9"/>
      <c r="K7504" s="4"/>
      <c r="Q7504" s="6"/>
    </row>
    <row r="7505" spans="5:17" x14ac:dyDescent="0.2">
      <c r="E7505" s="1">
        <v>7502</v>
      </c>
      <c r="F7505" s="9"/>
      <c r="G7505" s="9"/>
      <c r="H7505" s="9"/>
      <c r="I7505" s="9"/>
      <c r="J7505" s="9"/>
      <c r="K7505" s="4"/>
      <c r="Q7505" s="6"/>
    </row>
    <row r="7506" spans="5:17" x14ac:dyDescent="0.2">
      <c r="E7506" s="1">
        <v>7503</v>
      </c>
      <c r="F7506" s="9"/>
      <c r="G7506" s="9"/>
      <c r="H7506" s="9"/>
      <c r="I7506" s="9"/>
      <c r="J7506" s="9"/>
      <c r="K7506" s="4"/>
      <c r="Q7506" s="6"/>
    </row>
    <row r="7507" spans="5:17" x14ac:dyDescent="0.2">
      <c r="E7507" s="1">
        <v>7504</v>
      </c>
      <c r="F7507" s="9"/>
      <c r="G7507" s="9"/>
      <c r="H7507" s="9"/>
      <c r="I7507" s="9"/>
      <c r="J7507" s="9"/>
      <c r="K7507" s="4"/>
      <c r="Q7507" s="6"/>
    </row>
    <row r="7508" spans="5:17" x14ac:dyDescent="0.2">
      <c r="E7508" s="1">
        <v>7505</v>
      </c>
      <c r="F7508" s="9"/>
      <c r="G7508" s="9"/>
      <c r="H7508" s="9"/>
      <c r="I7508" s="9"/>
      <c r="J7508" s="9"/>
      <c r="K7508" s="4"/>
      <c r="Q7508" s="6"/>
    </row>
    <row r="7509" spans="5:17" x14ac:dyDescent="0.2">
      <c r="E7509" s="1">
        <v>7506</v>
      </c>
      <c r="F7509" s="9"/>
      <c r="G7509" s="9"/>
      <c r="H7509" s="9"/>
      <c r="I7509" s="9"/>
      <c r="J7509" s="9"/>
      <c r="K7509" s="4"/>
      <c r="Q7509" s="6"/>
    </row>
    <row r="7510" spans="5:17" x14ac:dyDescent="0.2">
      <c r="E7510" s="1">
        <v>7507</v>
      </c>
      <c r="F7510" s="9"/>
      <c r="G7510" s="9"/>
      <c r="H7510" s="9"/>
      <c r="I7510" s="9"/>
      <c r="J7510" s="9"/>
      <c r="K7510" s="4"/>
      <c r="Q7510" s="6"/>
    </row>
    <row r="7511" spans="5:17" x14ac:dyDescent="0.2">
      <c r="E7511" s="1">
        <v>7508</v>
      </c>
      <c r="F7511" s="9"/>
      <c r="G7511" s="9"/>
      <c r="H7511" s="9"/>
      <c r="I7511" s="9"/>
      <c r="J7511" s="9"/>
      <c r="K7511" s="4"/>
      <c r="Q7511" s="6"/>
    </row>
    <row r="7512" spans="5:17" x14ac:dyDescent="0.2">
      <c r="E7512" s="1">
        <v>7509</v>
      </c>
      <c r="F7512" s="9"/>
      <c r="G7512" s="9"/>
      <c r="H7512" s="9"/>
      <c r="I7512" s="9"/>
      <c r="J7512" s="9"/>
      <c r="K7512" s="4"/>
      <c r="Q7512" s="6"/>
    </row>
    <row r="7513" spans="5:17" x14ac:dyDescent="0.2">
      <c r="E7513" s="1">
        <v>7510</v>
      </c>
      <c r="F7513" s="9"/>
      <c r="G7513" s="9"/>
      <c r="H7513" s="9"/>
      <c r="I7513" s="9"/>
      <c r="J7513" s="9"/>
      <c r="K7513" s="4"/>
      <c r="Q7513" s="6"/>
    </row>
    <row r="7514" spans="5:17" x14ac:dyDescent="0.2">
      <c r="E7514" s="1">
        <v>7511</v>
      </c>
      <c r="F7514" s="9"/>
      <c r="G7514" s="9"/>
      <c r="H7514" s="9"/>
      <c r="I7514" s="9"/>
      <c r="J7514" s="9"/>
      <c r="K7514" s="4"/>
      <c r="Q7514" s="6"/>
    </row>
    <row r="7515" spans="5:17" x14ac:dyDescent="0.2">
      <c r="E7515" s="1">
        <v>7512</v>
      </c>
      <c r="F7515" s="9"/>
      <c r="G7515" s="9"/>
      <c r="H7515" s="9"/>
      <c r="I7515" s="9"/>
      <c r="J7515" s="9"/>
      <c r="K7515" s="4"/>
      <c r="Q7515" s="6"/>
    </row>
    <row r="7516" spans="5:17" x14ac:dyDescent="0.2">
      <c r="E7516" s="1">
        <v>7513</v>
      </c>
      <c r="F7516" s="9"/>
      <c r="G7516" s="9"/>
      <c r="H7516" s="9"/>
      <c r="I7516" s="9"/>
      <c r="J7516" s="9"/>
      <c r="K7516" s="4"/>
      <c r="Q7516" s="6"/>
    </row>
    <row r="7517" spans="5:17" x14ac:dyDescent="0.2">
      <c r="E7517" s="1">
        <v>7514</v>
      </c>
      <c r="F7517" s="9"/>
      <c r="G7517" s="9"/>
      <c r="H7517" s="9"/>
      <c r="I7517" s="9"/>
      <c r="J7517" s="9"/>
      <c r="K7517" s="4"/>
      <c r="Q7517" s="6"/>
    </row>
    <row r="7518" spans="5:17" x14ac:dyDescent="0.2">
      <c r="E7518" s="1">
        <v>7515</v>
      </c>
      <c r="F7518" s="9"/>
      <c r="G7518" s="9"/>
      <c r="H7518" s="9"/>
      <c r="I7518" s="9"/>
      <c r="J7518" s="9"/>
      <c r="K7518" s="4"/>
      <c r="Q7518" s="6"/>
    </row>
    <row r="7519" spans="5:17" x14ac:dyDescent="0.2">
      <c r="E7519" s="1">
        <v>7516</v>
      </c>
      <c r="F7519" s="9"/>
      <c r="G7519" s="9"/>
      <c r="H7519" s="9"/>
      <c r="I7519" s="9"/>
      <c r="J7519" s="9"/>
      <c r="K7519" s="4"/>
      <c r="Q7519" s="6"/>
    </row>
    <row r="7520" spans="5:17" x14ac:dyDescent="0.2">
      <c r="E7520" s="1">
        <v>7517</v>
      </c>
      <c r="F7520" s="9"/>
      <c r="G7520" s="9"/>
      <c r="H7520" s="9"/>
      <c r="I7520" s="9"/>
      <c r="J7520" s="9"/>
      <c r="K7520" s="4"/>
      <c r="Q7520" s="6"/>
    </row>
    <row r="7521" spans="5:17" x14ac:dyDescent="0.2">
      <c r="E7521" s="1">
        <v>7518</v>
      </c>
      <c r="F7521" s="9"/>
      <c r="G7521" s="9"/>
      <c r="H7521" s="9"/>
      <c r="I7521" s="9"/>
      <c r="J7521" s="9"/>
      <c r="K7521" s="4"/>
      <c r="Q7521" s="6"/>
    </row>
    <row r="7522" spans="5:17" x14ac:dyDescent="0.2">
      <c r="E7522" s="1">
        <v>7519</v>
      </c>
      <c r="F7522" s="9"/>
      <c r="G7522" s="9"/>
      <c r="H7522" s="9"/>
      <c r="I7522" s="9"/>
      <c r="J7522" s="9"/>
      <c r="K7522" s="4"/>
      <c r="Q7522" s="6"/>
    </row>
    <row r="7523" spans="5:17" x14ac:dyDescent="0.2">
      <c r="E7523" s="1">
        <v>7520</v>
      </c>
      <c r="F7523" s="9"/>
      <c r="G7523" s="9"/>
      <c r="H7523" s="9"/>
      <c r="I7523" s="9"/>
      <c r="J7523" s="9"/>
      <c r="K7523" s="4"/>
      <c r="Q7523" s="6"/>
    </row>
    <row r="7524" spans="5:17" x14ac:dyDescent="0.2">
      <c r="E7524" s="1">
        <v>7521</v>
      </c>
      <c r="F7524" s="9"/>
      <c r="G7524" s="9"/>
      <c r="H7524" s="9"/>
      <c r="I7524" s="9"/>
      <c r="J7524" s="9"/>
      <c r="K7524" s="4"/>
      <c r="Q7524" s="6"/>
    </row>
    <row r="7525" spans="5:17" x14ac:dyDescent="0.2">
      <c r="E7525" s="1">
        <v>7522</v>
      </c>
      <c r="F7525" s="9"/>
      <c r="G7525" s="9"/>
      <c r="H7525" s="9"/>
      <c r="I7525" s="9"/>
      <c r="J7525" s="9"/>
      <c r="K7525" s="4"/>
      <c r="Q7525" s="6"/>
    </row>
    <row r="7526" spans="5:17" x14ac:dyDescent="0.2">
      <c r="E7526" s="1">
        <v>7523</v>
      </c>
      <c r="F7526" s="9"/>
      <c r="G7526" s="9"/>
      <c r="H7526" s="9"/>
      <c r="I7526" s="9"/>
      <c r="J7526" s="9"/>
      <c r="K7526" s="4"/>
      <c r="Q7526" s="6"/>
    </row>
    <row r="7527" spans="5:17" x14ac:dyDescent="0.2">
      <c r="E7527" s="1">
        <v>7524</v>
      </c>
      <c r="F7527" s="9"/>
      <c r="G7527" s="9"/>
      <c r="H7527" s="9"/>
      <c r="I7527" s="9"/>
      <c r="J7527" s="9"/>
      <c r="K7527" s="4"/>
      <c r="Q7527" s="6"/>
    </row>
    <row r="7528" spans="5:17" x14ac:dyDescent="0.2">
      <c r="E7528" s="1">
        <v>7525</v>
      </c>
      <c r="F7528" s="9"/>
      <c r="G7528" s="9"/>
      <c r="H7528" s="9"/>
      <c r="I7528" s="9"/>
      <c r="J7528" s="9"/>
      <c r="K7528" s="4"/>
      <c r="Q7528" s="6"/>
    </row>
    <row r="7529" spans="5:17" x14ac:dyDescent="0.2">
      <c r="E7529" s="1">
        <v>7526</v>
      </c>
      <c r="F7529" s="9"/>
      <c r="G7529" s="9"/>
      <c r="H7529" s="9"/>
      <c r="I7529" s="9"/>
      <c r="J7529" s="9"/>
      <c r="K7529" s="4"/>
      <c r="Q7529" s="6"/>
    </row>
    <row r="7530" spans="5:17" x14ac:dyDescent="0.2">
      <c r="E7530" s="1">
        <v>7527</v>
      </c>
      <c r="F7530" s="9"/>
      <c r="G7530" s="9"/>
      <c r="H7530" s="9"/>
      <c r="I7530" s="9"/>
      <c r="J7530" s="9"/>
      <c r="K7530" s="4"/>
      <c r="Q7530" s="6"/>
    </row>
    <row r="7531" spans="5:17" x14ac:dyDescent="0.2">
      <c r="E7531" s="1">
        <v>7528</v>
      </c>
      <c r="F7531" s="9"/>
      <c r="G7531" s="9"/>
      <c r="H7531" s="9"/>
      <c r="I7531" s="9"/>
      <c r="J7531" s="9"/>
      <c r="K7531" s="4"/>
      <c r="Q7531" s="6"/>
    </row>
    <row r="7532" spans="5:17" x14ac:dyDescent="0.2">
      <c r="E7532" s="1">
        <v>7529</v>
      </c>
      <c r="F7532" s="9"/>
      <c r="G7532" s="9"/>
      <c r="H7532" s="9"/>
      <c r="I7532" s="9"/>
      <c r="J7532" s="9"/>
      <c r="K7532" s="4"/>
      <c r="Q7532" s="6"/>
    </row>
    <row r="7533" spans="5:17" x14ac:dyDescent="0.2">
      <c r="E7533" s="1">
        <v>7530</v>
      </c>
      <c r="F7533" s="9"/>
      <c r="G7533" s="9"/>
      <c r="H7533" s="9"/>
      <c r="I7533" s="9"/>
      <c r="J7533" s="9"/>
      <c r="K7533" s="4"/>
      <c r="Q7533" s="6"/>
    </row>
    <row r="7534" spans="5:17" x14ac:dyDescent="0.2">
      <c r="E7534" s="1">
        <v>7531</v>
      </c>
      <c r="F7534" s="9"/>
      <c r="G7534" s="9"/>
      <c r="H7534" s="9"/>
      <c r="I7534" s="9"/>
      <c r="J7534" s="9"/>
      <c r="K7534" s="4"/>
      <c r="Q7534" s="6"/>
    </row>
    <row r="7535" spans="5:17" x14ac:dyDescent="0.2">
      <c r="E7535" s="1">
        <v>7532</v>
      </c>
      <c r="F7535" s="9"/>
      <c r="G7535" s="9"/>
      <c r="H7535" s="9"/>
      <c r="I7535" s="9"/>
      <c r="J7535" s="9"/>
      <c r="K7535" s="4"/>
      <c r="Q7535" s="6"/>
    </row>
    <row r="7536" spans="5:17" x14ac:dyDescent="0.2">
      <c r="E7536" s="1">
        <v>7533</v>
      </c>
      <c r="F7536" s="9"/>
      <c r="G7536" s="9"/>
      <c r="H7536" s="9"/>
      <c r="I7536" s="9"/>
      <c r="J7536" s="9"/>
      <c r="K7536" s="4"/>
      <c r="Q7536" s="6"/>
    </row>
    <row r="7537" spans="5:17" x14ac:dyDescent="0.2">
      <c r="E7537" s="1">
        <v>7534</v>
      </c>
      <c r="F7537" s="9"/>
      <c r="G7537" s="9"/>
      <c r="H7537" s="9"/>
      <c r="I7537" s="9"/>
      <c r="J7537" s="9"/>
      <c r="K7537" s="4"/>
      <c r="Q7537" s="6"/>
    </row>
    <row r="7538" spans="5:17" x14ac:dyDescent="0.2">
      <c r="E7538" s="1">
        <v>7535</v>
      </c>
      <c r="F7538" s="9"/>
      <c r="G7538" s="9"/>
      <c r="H7538" s="9"/>
      <c r="I7538" s="9"/>
      <c r="J7538" s="9"/>
      <c r="K7538" s="4"/>
      <c r="Q7538" s="6"/>
    </row>
    <row r="7539" spans="5:17" x14ac:dyDescent="0.2">
      <c r="E7539" s="1">
        <v>7536</v>
      </c>
      <c r="F7539" s="9"/>
      <c r="G7539" s="9"/>
      <c r="H7539" s="9"/>
      <c r="I7539" s="9"/>
      <c r="J7539" s="9"/>
      <c r="K7539" s="4"/>
      <c r="Q7539" s="6"/>
    </row>
    <row r="7540" spans="5:17" x14ac:dyDescent="0.2">
      <c r="E7540" s="1">
        <v>7537</v>
      </c>
      <c r="F7540" s="9"/>
      <c r="G7540" s="9"/>
      <c r="H7540" s="9"/>
      <c r="I7540" s="9"/>
      <c r="J7540" s="9"/>
      <c r="K7540" s="4"/>
      <c r="Q7540" s="6"/>
    </row>
    <row r="7541" spans="5:17" x14ac:dyDescent="0.2">
      <c r="E7541" s="1">
        <v>7538</v>
      </c>
      <c r="F7541" s="9"/>
      <c r="G7541" s="9"/>
      <c r="H7541" s="9"/>
      <c r="I7541" s="9"/>
      <c r="J7541" s="9"/>
      <c r="K7541" s="4"/>
      <c r="Q7541" s="6"/>
    </row>
    <row r="7542" spans="5:17" x14ac:dyDescent="0.2">
      <c r="E7542" s="1">
        <v>7539</v>
      </c>
      <c r="F7542" s="9"/>
      <c r="G7542" s="9"/>
      <c r="H7542" s="9"/>
      <c r="I7542" s="9"/>
      <c r="J7542" s="9"/>
      <c r="K7542" s="4"/>
      <c r="Q7542" s="6"/>
    </row>
    <row r="7543" spans="5:17" x14ac:dyDescent="0.2">
      <c r="E7543" s="1">
        <v>7540</v>
      </c>
      <c r="F7543" s="9"/>
      <c r="G7543" s="9"/>
      <c r="H7543" s="9"/>
      <c r="I7543" s="9"/>
      <c r="J7543" s="9"/>
      <c r="K7543" s="4"/>
      <c r="Q7543" s="6"/>
    </row>
    <row r="7544" spans="5:17" x14ac:dyDescent="0.2">
      <c r="E7544" s="1">
        <v>7541</v>
      </c>
      <c r="F7544" s="9"/>
      <c r="G7544" s="9"/>
      <c r="H7544" s="9"/>
      <c r="I7544" s="9"/>
      <c r="J7544" s="9"/>
      <c r="K7544" s="4"/>
      <c r="Q7544" s="6"/>
    </row>
    <row r="7545" spans="5:17" x14ac:dyDescent="0.2">
      <c r="E7545" s="1">
        <v>7542</v>
      </c>
      <c r="F7545" s="9"/>
      <c r="G7545" s="9"/>
      <c r="H7545" s="9"/>
      <c r="I7545" s="9"/>
      <c r="J7545" s="9"/>
      <c r="K7545" s="4"/>
      <c r="Q7545" s="6"/>
    </row>
    <row r="7546" spans="5:17" x14ac:dyDescent="0.2">
      <c r="E7546" s="1">
        <v>7543</v>
      </c>
      <c r="F7546" s="9"/>
      <c r="G7546" s="9"/>
      <c r="H7546" s="9"/>
      <c r="I7546" s="9"/>
      <c r="J7546" s="9"/>
      <c r="K7546" s="4"/>
      <c r="Q7546" s="6"/>
    </row>
    <row r="7547" spans="5:17" x14ac:dyDescent="0.2">
      <c r="E7547" s="1">
        <v>7544</v>
      </c>
      <c r="F7547" s="9"/>
      <c r="G7547" s="9"/>
      <c r="H7547" s="9"/>
      <c r="I7547" s="9"/>
      <c r="J7547" s="9"/>
      <c r="K7547" s="4"/>
      <c r="Q7547" s="6"/>
    </row>
    <row r="7548" spans="5:17" x14ac:dyDescent="0.2">
      <c r="E7548" s="1">
        <v>7545</v>
      </c>
      <c r="F7548" s="9"/>
      <c r="G7548" s="9"/>
      <c r="H7548" s="9"/>
      <c r="I7548" s="9"/>
      <c r="J7548" s="9"/>
      <c r="K7548" s="4"/>
      <c r="Q7548" s="6"/>
    </row>
    <row r="7549" spans="5:17" x14ac:dyDescent="0.2">
      <c r="E7549" s="1">
        <v>7546</v>
      </c>
      <c r="F7549" s="9"/>
      <c r="G7549" s="9"/>
      <c r="H7549" s="9"/>
      <c r="I7549" s="9"/>
      <c r="J7549" s="9"/>
      <c r="K7549" s="4"/>
      <c r="Q7549" s="6"/>
    </row>
    <row r="7550" spans="5:17" x14ac:dyDescent="0.2">
      <c r="E7550" s="1">
        <v>7547</v>
      </c>
      <c r="F7550" s="9"/>
      <c r="G7550" s="9"/>
      <c r="H7550" s="9"/>
      <c r="I7550" s="9"/>
      <c r="J7550" s="9"/>
      <c r="K7550" s="4"/>
      <c r="Q7550" s="6"/>
    </row>
    <row r="7551" spans="5:17" x14ac:dyDescent="0.2">
      <c r="E7551" s="1">
        <v>7548</v>
      </c>
      <c r="F7551" s="9"/>
      <c r="G7551" s="9"/>
      <c r="H7551" s="9"/>
      <c r="I7551" s="9"/>
      <c r="J7551" s="9"/>
      <c r="K7551" s="4"/>
      <c r="Q7551" s="6"/>
    </row>
    <row r="7552" spans="5:17" x14ac:dyDescent="0.2">
      <c r="E7552" s="1">
        <v>7549</v>
      </c>
      <c r="F7552" s="9"/>
      <c r="G7552" s="9"/>
      <c r="H7552" s="9"/>
      <c r="I7552" s="9"/>
      <c r="J7552" s="9"/>
      <c r="K7552" s="4"/>
      <c r="Q7552" s="6"/>
    </row>
    <row r="7553" spans="5:17" x14ac:dyDescent="0.2">
      <c r="E7553" s="1">
        <v>7550</v>
      </c>
      <c r="F7553" s="9"/>
      <c r="G7553" s="9"/>
      <c r="H7553" s="9"/>
      <c r="I7553" s="9"/>
      <c r="J7553" s="9"/>
      <c r="K7553" s="4"/>
      <c r="Q7553" s="6"/>
    </row>
    <row r="7554" spans="5:17" x14ac:dyDescent="0.2">
      <c r="E7554" s="1">
        <v>7551</v>
      </c>
      <c r="F7554" s="9"/>
      <c r="G7554" s="9"/>
      <c r="H7554" s="9"/>
      <c r="I7554" s="9"/>
      <c r="J7554" s="9"/>
      <c r="K7554" s="4"/>
      <c r="Q7554" s="6"/>
    </row>
    <row r="7555" spans="5:17" x14ac:dyDescent="0.2">
      <c r="E7555" s="1">
        <v>7552</v>
      </c>
      <c r="F7555" s="9"/>
      <c r="G7555" s="9"/>
      <c r="H7555" s="9"/>
      <c r="I7555" s="9"/>
      <c r="J7555" s="9"/>
      <c r="K7555" s="4"/>
      <c r="Q7555" s="6"/>
    </row>
    <row r="7556" spans="5:17" x14ac:dyDescent="0.2">
      <c r="E7556" s="1">
        <v>7553</v>
      </c>
      <c r="F7556" s="9"/>
      <c r="G7556" s="9"/>
      <c r="H7556" s="9"/>
      <c r="I7556" s="9"/>
      <c r="J7556" s="9"/>
      <c r="K7556" s="4"/>
      <c r="Q7556" s="6"/>
    </row>
    <row r="7557" spans="5:17" x14ac:dyDescent="0.2">
      <c r="E7557" s="1">
        <v>7554</v>
      </c>
      <c r="F7557" s="9"/>
      <c r="G7557" s="9"/>
      <c r="H7557" s="9"/>
      <c r="I7557" s="9"/>
      <c r="J7557" s="9"/>
      <c r="K7557" s="4"/>
      <c r="Q7557" s="6"/>
    </row>
    <row r="7558" spans="5:17" x14ac:dyDescent="0.2">
      <c r="E7558" s="1">
        <v>7555</v>
      </c>
      <c r="F7558" s="9"/>
      <c r="G7558" s="9"/>
      <c r="H7558" s="9"/>
      <c r="I7558" s="9"/>
      <c r="J7558" s="9"/>
      <c r="K7558" s="4"/>
      <c r="Q7558" s="6"/>
    </row>
    <row r="7559" spans="5:17" x14ac:dyDescent="0.2">
      <c r="E7559" s="1">
        <v>7556</v>
      </c>
      <c r="F7559" s="9"/>
      <c r="G7559" s="9"/>
      <c r="H7559" s="9"/>
      <c r="I7559" s="9"/>
      <c r="J7559" s="9"/>
      <c r="K7559" s="4"/>
      <c r="Q7559" s="6"/>
    </row>
    <row r="7560" spans="5:17" x14ac:dyDescent="0.2">
      <c r="E7560" s="1">
        <v>7557</v>
      </c>
      <c r="F7560" s="9"/>
      <c r="G7560" s="9"/>
      <c r="H7560" s="9"/>
      <c r="I7560" s="9"/>
      <c r="J7560" s="9"/>
      <c r="K7560" s="4"/>
      <c r="Q7560" s="6"/>
    </row>
    <row r="7561" spans="5:17" x14ac:dyDescent="0.2">
      <c r="E7561" s="1">
        <v>7558</v>
      </c>
      <c r="F7561" s="9"/>
      <c r="G7561" s="9"/>
      <c r="H7561" s="9"/>
      <c r="I7561" s="9"/>
      <c r="J7561" s="9"/>
      <c r="K7561" s="4"/>
      <c r="Q7561" s="6"/>
    </row>
    <row r="7562" spans="5:17" x14ac:dyDescent="0.2">
      <c r="E7562" s="1">
        <v>7559</v>
      </c>
      <c r="F7562" s="9"/>
      <c r="G7562" s="9"/>
      <c r="H7562" s="9"/>
      <c r="I7562" s="9"/>
      <c r="J7562" s="9"/>
      <c r="K7562" s="4"/>
      <c r="Q7562" s="6"/>
    </row>
    <row r="7563" spans="5:17" x14ac:dyDescent="0.2">
      <c r="E7563" s="1">
        <v>7560</v>
      </c>
      <c r="F7563" s="9"/>
      <c r="G7563" s="9"/>
      <c r="H7563" s="9"/>
      <c r="I7563" s="9"/>
      <c r="J7563" s="9"/>
      <c r="K7563" s="4"/>
      <c r="Q7563" s="6"/>
    </row>
    <row r="7564" spans="5:17" x14ac:dyDescent="0.2">
      <c r="E7564" s="1">
        <v>7561</v>
      </c>
      <c r="F7564" s="9"/>
      <c r="G7564" s="9"/>
      <c r="H7564" s="9"/>
      <c r="I7564" s="9"/>
      <c r="J7564" s="9"/>
      <c r="K7564" s="4"/>
      <c r="Q7564" s="6"/>
    </row>
    <row r="7565" spans="5:17" x14ac:dyDescent="0.2">
      <c r="E7565" s="1">
        <v>7562</v>
      </c>
      <c r="F7565" s="9"/>
      <c r="G7565" s="9"/>
      <c r="H7565" s="9"/>
      <c r="I7565" s="9"/>
      <c r="J7565" s="9"/>
      <c r="K7565" s="4"/>
      <c r="Q7565" s="6"/>
    </row>
    <row r="7566" spans="5:17" x14ac:dyDescent="0.2">
      <c r="E7566" s="1">
        <v>7563</v>
      </c>
      <c r="F7566" s="9"/>
      <c r="G7566" s="9"/>
      <c r="H7566" s="9"/>
      <c r="I7566" s="9"/>
      <c r="J7566" s="9"/>
      <c r="K7566" s="4"/>
      <c r="Q7566" s="6"/>
    </row>
    <row r="7567" spans="5:17" x14ac:dyDescent="0.2">
      <c r="E7567" s="1">
        <v>7564</v>
      </c>
      <c r="F7567" s="9"/>
      <c r="G7567" s="9"/>
      <c r="H7567" s="9"/>
      <c r="I7567" s="9"/>
      <c r="J7567" s="9"/>
      <c r="K7567" s="4"/>
      <c r="Q7567" s="6"/>
    </row>
    <row r="7568" spans="5:17" x14ac:dyDescent="0.2">
      <c r="E7568" s="1">
        <v>7565</v>
      </c>
      <c r="F7568" s="9"/>
      <c r="G7568" s="9"/>
      <c r="H7568" s="9"/>
      <c r="I7568" s="9"/>
      <c r="J7568" s="9"/>
      <c r="K7568" s="4"/>
      <c r="Q7568" s="6"/>
    </row>
    <row r="7569" spans="5:17" x14ac:dyDescent="0.2">
      <c r="E7569" s="1">
        <v>7566</v>
      </c>
      <c r="F7569" s="9"/>
      <c r="G7569" s="9"/>
      <c r="H7569" s="9"/>
      <c r="I7569" s="9"/>
      <c r="J7569" s="9"/>
      <c r="K7569" s="4"/>
      <c r="Q7569" s="6"/>
    </row>
    <row r="7570" spans="5:17" x14ac:dyDescent="0.2">
      <c r="E7570" s="1">
        <v>7567</v>
      </c>
      <c r="F7570" s="9"/>
      <c r="G7570" s="9"/>
      <c r="H7570" s="9"/>
      <c r="I7570" s="9"/>
      <c r="J7570" s="9"/>
      <c r="K7570" s="4"/>
      <c r="Q7570" s="6"/>
    </row>
    <row r="7571" spans="5:17" x14ac:dyDescent="0.2">
      <c r="E7571" s="1">
        <v>7568</v>
      </c>
      <c r="F7571" s="9"/>
      <c r="G7571" s="9"/>
      <c r="H7571" s="9"/>
      <c r="I7571" s="9"/>
      <c r="J7571" s="9"/>
      <c r="K7571" s="4"/>
      <c r="Q7571" s="6"/>
    </row>
    <row r="7572" spans="5:17" x14ac:dyDescent="0.2">
      <c r="E7572" s="1">
        <v>7569</v>
      </c>
      <c r="F7572" s="9"/>
      <c r="G7572" s="9"/>
      <c r="H7572" s="9"/>
      <c r="I7572" s="9"/>
      <c r="J7572" s="9"/>
      <c r="K7572" s="4"/>
      <c r="Q7572" s="6"/>
    </row>
    <row r="7573" spans="5:17" x14ac:dyDescent="0.2">
      <c r="E7573" s="1">
        <v>7570</v>
      </c>
      <c r="F7573" s="9"/>
      <c r="G7573" s="9"/>
      <c r="H7573" s="9"/>
      <c r="I7573" s="9"/>
      <c r="J7573" s="9"/>
      <c r="K7573" s="4"/>
      <c r="Q7573" s="6"/>
    </row>
    <row r="7574" spans="5:17" x14ac:dyDescent="0.2">
      <c r="E7574" s="1">
        <v>7571</v>
      </c>
      <c r="F7574" s="9"/>
      <c r="G7574" s="9"/>
      <c r="H7574" s="9"/>
      <c r="I7574" s="9"/>
      <c r="J7574" s="9"/>
      <c r="K7574" s="4"/>
      <c r="Q7574" s="6"/>
    </row>
    <row r="7575" spans="5:17" x14ac:dyDescent="0.2">
      <c r="E7575" s="1">
        <v>7572</v>
      </c>
      <c r="F7575" s="9"/>
      <c r="G7575" s="9"/>
      <c r="H7575" s="9"/>
      <c r="I7575" s="9"/>
      <c r="J7575" s="9"/>
      <c r="K7575" s="4"/>
      <c r="Q7575" s="6"/>
    </row>
    <row r="7576" spans="5:17" x14ac:dyDescent="0.2">
      <c r="E7576" s="1">
        <v>7573</v>
      </c>
      <c r="F7576" s="9"/>
      <c r="G7576" s="9"/>
      <c r="H7576" s="9"/>
      <c r="I7576" s="9"/>
      <c r="J7576" s="9"/>
      <c r="K7576" s="4"/>
      <c r="Q7576" s="6"/>
    </row>
    <row r="7577" spans="5:17" x14ac:dyDescent="0.2">
      <c r="E7577" s="1">
        <v>7574</v>
      </c>
      <c r="F7577" s="9"/>
      <c r="G7577" s="9"/>
      <c r="H7577" s="9"/>
      <c r="I7577" s="9"/>
      <c r="J7577" s="9"/>
      <c r="K7577" s="4"/>
      <c r="Q7577" s="6"/>
    </row>
    <row r="7578" spans="5:17" x14ac:dyDescent="0.2">
      <c r="E7578" s="1">
        <v>7575</v>
      </c>
      <c r="F7578" s="9"/>
      <c r="G7578" s="9"/>
      <c r="H7578" s="9"/>
      <c r="I7578" s="9"/>
      <c r="J7578" s="9"/>
      <c r="K7578" s="4"/>
      <c r="Q7578" s="6"/>
    </row>
    <row r="7579" spans="5:17" x14ac:dyDescent="0.2">
      <c r="E7579" s="1">
        <v>7576</v>
      </c>
      <c r="F7579" s="9"/>
      <c r="G7579" s="9"/>
      <c r="H7579" s="9"/>
      <c r="I7579" s="9"/>
      <c r="J7579" s="9"/>
      <c r="K7579" s="4"/>
      <c r="Q7579" s="6"/>
    </row>
    <row r="7580" spans="5:17" x14ac:dyDescent="0.2">
      <c r="E7580" s="1">
        <v>7577</v>
      </c>
      <c r="F7580" s="9"/>
      <c r="G7580" s="9"/>
      <c r="H7580" s="9"/>
      <c r="I7580" s="9"/>
      <c r="J7580" s="9"/>
      <c r="K7580" s="4"/>
      <c r="Q7580" s="6"/>
    </row>
    <row r="7581" spans="5:17" x14ac:dyDescent="0.2">
      <c r="E7581" s="1">
        <v>7578</v>
      </c>
      <c r="F7581" s="9"/>
      <c r="G7581" s="9"/>
      <c r="H7581" s="9"/>
      <c r="I7581" s="9"/>
      <c r="J7581" s="9"/>
      <c r="K7581" s="4"/>
      <c r="Q7581" s="6"/>
    </row>
    <row r="7582" spans="5:17" x14ac:dyDescent="0.2">
      <c r="E7582" s="1">
        <v>7579</v>
      </c>
      <c r="F7582" s="9"/>
      <c r="G7582" s="9"/>
      <c r="H7582" s="9"/>
      <c r="I7582" s="9"/>
      <c r="J7582" s="9"/>
      <c r="K7582" s="4"/>
      <c r="Q7582" s="6"/>
    </row>
    <row r="7583" spans="5:17" x14ac:dyDescent="0.2">
      <c r="E7583" s="1">
        <v>7580</v>
      </c>
      <c r="F7583" s="9"/>
      <c r="G7583" s="9"/>
      <c r="H7583" s="9"/>
      <c r="I7583" s="9"/>
      <c r="J7583" s="9"/>
      <c r="K7583" s="4"/>
      <c r="Q7583" s="6"/>
    </row>
    <row r="7584" spans="5:17" x14ac:dyDescent="0.2">
      <c r="E7584" s="1">
        <v>7581</v>
      </c>
      <c r="F7584" s="9"/>
      <c r="G7584" s="9"/>
      <c r="H7584" s="9"/>
      <c r="I7584" s="9"/>
      <c r="J7584" s="9"/>
      <c r="K7584" s="4"/>
      <c r="Q7584" s="6"/>
    </row>
    <row r="7585" spans="5:17" x14ac:dyDescent="0.2">
      <c r="E7585" s="1">
        <v>7582</v>
      </c>
      <c r="F7585" s="9"/>
      <c r="G7585" s="9"/>
      <c r="H7585" s="9"/>
      <c r="I7585" s="9"/>
      <c r="J7585" s="9"/>
      <c r="K7585" s="4"/>
      <c r="Q7585" s="6"/>
    </row>
    <row r="7586" spans="5:17" x14ac:dyDescent="0.2">
      <c r="E7586" s="1">
        <v>7583</v>
      </c>
      <c r="F7586" s="9"/>
      <c r="G7586" s="9"/>
      <c r="H7586" s="9"/>
      <c r="I7586" s="9"/>
      <c r="J7586" s="9"/>
      <c r="K7586" s="4"/>
      <c r="Q7586" s="6"/>
    </row>
    <row r="7587" spans="5:17" x14ac:dyDescent="0.2">
      <c r="E7587" s="1">
        <v>7584</v>
      </c>
      <c r="F7587" s="9"/>
      <c r="G7587" s="9"/>
      <c r="H7587" s="9"/>
      <c r="I7587" s="9"/>
      <c r="J7587" s="9"/>
      <c r="K7587" s="4"/>
      <c r="Q7587" s="6"/>
    </row>
    <row r="7588" spans="5:17" x14ac:dyDescent="0.2">
      <c r="E7588" s="1">
        <v>7585</v>
      </c>
      <c r="F7588" s="9"/>
      <c r="G7588" s="9"/>
      <c r="H7588" s="9"/>
      <c r="I7588" s="9"/>
      <c r="J7588" s="9"/>
      <c r="K7588" s="4"/>
      <c r="Q7588" s="6"/>
    </row>
    <row r="7589" spans="5:17" x14ac:dyDescent="0.2">
      <c r="E7589" s="1">
        <v>7586</v>
      </c>
      <c r="F7589" s="9"/>
      <c r="G7589" s="9"/>
      <c r="H7589" s="9"/>
      <c r="I7589" s="9"/>
      <c r="J7589" s="9"/>
      <c r="K7589" s="4"/>
      <c r="Q7589" s="6"/>
    </row>
    <row r="7590" spans="5:17" x14ac:dyDescent="0.2">
      <c r="E7590" s="1">
        <v>7587</v>
      </c>
      <c r="F7590" s="9"/>
      <c r="G7590" s="9"/>
      <c r="H7590" s="9"/>
      <c r="I7590" s="9"/>
      <c r="J7590" s="9"/>
      <c r="K7590" s="4"/>
      <c r="Q7590" s="6"/>
    </row>
    <row r="7591" spans="5:17" x14ac:dyDescent="0.2">
      <c r="E7591" s="1">
        <v>7588</v>
      </c>
      <c r="F7591" s="9"/>
      <c r="G7591" s="9"/>
      <c r="H7591" s="9"/>
      <c r="I7591" s="9"/>
      <c r="J7591" s="9"/>
      <c r="K7591" s="4"/>
      <c r="Q7591" s="6"/>
    </row>
    <row r="7592" spans="5:17" x14ac:dyDescent="0.2">
      <c r="E7592" s="1">
        <v>7589</v>
      </c>
      <c r="F7592" s="9"/>
      <c r="G7592" s="9"/>
      <c r="H7592" s="9"/>
      <c r="I7592" s="9"/>
      <c r="J7592" s="9"/>
      <c r="K7592" s="4"/>
      <c r="Q7592" s="6"/>
    </row>
    <row r="7593" spans="5:17" x14ac:dyDescent="0.2">
      <c r="E7593" s="1">
        <v>7590</v>
      </c>
      <c r="F7593" s="9"/>
      <c r="G7593" s="9"/>
      <c r="H7593" s="9"/>
      <c r="I7593" s="9"/>
      <c r="J7593" s="9"/>
      <c r="K7593" s="4"/>
      <c r="Q7593" s="6"/>
    </row>
    <row r="7594" spans="5:17" x14ac:dyDescent="0.2">
      <c r="E7594" s="1">
        <v>7591</v>
      </c>
      <c r="F7594" s="9"/>
      <c r="G7594" s="9"/>
      <c r="H7594" s="9"/>
      <c r="I7594" s="9"/>
      <c r="J7594" s="9"/>
      <c r="K7594" s="4"/>
      <c r="Q7594" s="6"/>
    </row>
    <row r="7595" spans="5:17" x14ac:dyDescent="0.2">
      <c r="E7595" s="1">
        <v>7592</v>
      </c>
      <c r="F7595" s="9"/>
      <c r="G7595" s="9"/>
      <c r="H7595" s="9"/>
      <c r="I7595" s="9"/>
      <c r="J7595" s="9"/>
      <c r="K7595" s="4"/>
      <c r="Q7595" s="6"/>
    </row>
    <row r="7596" spans="5:17" x14ac:dyDescent="0.2">
      <c r="E7596" s="1">
        <v>7593</v>
      </c>
      <c r="F7596" s="9"/>
      <c r="G7596" s="9"/>
      <c r="H7596" s="9"/>
      <c r="I7596" s="9"/>
      <c r="J7596" s="9"/>
      <c r="K7596" s="4"/>
      <c r="Q7596" s="6"/>
    </row>
    <row r="7597" spans="5:17" x14ac:dyDescent="0.2">
      <c r="E7597" s="1">
        <v>7594</v>
      </c>
      <c r="F7597" s="9"/>
      <c r="G7597" s="9"/>
      <c r="H7597" s="9"/>
      <c r="I7597" s="9"/>
      <c r="J7597" s="9"/>
      <c r="K7597" s="4"/>
      <c r="Q7597" s="6"/>
    </row>
    <row r="7598" spans="5:17" x14ac:dyDescent="0.2">
      <c r="E7598" s="1">
        <v>7595</v>
      </c>
      <c r="F7598" s="9"/>
      <c r="G7598" s="9"/>
      <c r="H7598" s="9"/>
      <c r="I7598" s="9"/>
      <c r="J7598" s="9"/>
      <c r="K7598" s="4"/>
      <c r="Q7598" s="6"/>
    </row>
    <row r="7599" spans="5:17" x14ac:dyDescent="0.2">
      <c r="E7599" s="1">
        <v>7596</v>
      </c>
      <c r="F7599" s="9"/>
      <c r="G7599" s="9"/>
      <c r="H7599" s="9"/>
      <c r="I7599" s="9"/>
      <c r="J7599" s="9"/>
      <c r="K7599" s="4"/>
      <c r="Q7599" s="6"/>
    </row>
    <row r="7600" spans="5:17" x14ac:dyDescent="0.2">
      <c r="E7600" s="1">
        <v>7597</v>
      </c>
      <c r="F7600" s="9"/>
      <c r="G7600" s="9"/>
      <c r="H7600" s="9"/>
      <c r="I7600" s="9"/>
      <c r="J7600" s="9"/>
      <c r="K7600" s="4"/>
      <c r="Q7600" s="6"/>
    </row>
    <row r="7601" spans="5:17" x14ac:dyDescent="0.2">
      <c r="E7601" s="1">
        <v>7598</v>
      </c>
      <c r="F7601" s="9"/>
      <c r="G7601" s="9"/>
      <c r="H7601" s="9"/>
      <c r="I7601" s="9"/>
      <c r="J7601" s="9"/>
      <c r="K7601" s="4"/>
      <c r="Q7601" s="6"/>
    </row>
    <row r="7602" spans="5:17" x14ac:dyDescent="0.2">
      <c r="E7602" s="1">
        <v>7599</v>
      </c>
      <c r="F7602" s="9"/>
      <c r="G7602" s="9"/>
      <c r="H7602" s="9"/>
      <c r="I7602" s="9"/>
      <c r="J7602" s="9"/>
      <c r="K7602" s="4"/>
      <c r="Q7602" s="6"/>
    </row>
    <row r="7603" spans="5:17" x14ac:dyDescent="0.2">
      <c r="E7603" s="1">
        <v>7600</v>
      </c>
      <c r="F7603" s="9"/>
      <c r="G7603" s="9"/>
      <c r="H7603" s="9"/>
      <c r="I7603" s="9"/>
      <c r="J7603" s="9"/>
      <c r="K7603" s="4"/>
      <c r="Q7603" s="6"/>
    </row>
    <row r="7604" spans="5:17" x14ac:dyDescent="0.2">
      <c r="E7604" s="1">
        <v>7601</v>
      </c>
      <c r="F7604" s="9"/>
      <c r="G7604" s="9"/>
      <c r="H7604" s="9"/>
      <c r="I7604" s="9"/>
      <c r="J7604" s="9"/>
      <c r="K7604" s="4"/>
      <c r="Q7604" s="6"/>
    </row>
    <row r="7605" spans="5:17" x14ac:dyDescent="0.2">
      <c r="E7605" s="1">
        <v>7602</v>
      </c>
      <c r="F7605" s="9"/>
      <c r="G7605" s="9"/>
      <c r="H7605" s="9"/>
      <c r="I7605" s="9"/>
      <c r="J7605" s="9"/>
      <c r="K7605" s="4"/>
      <c r="Q7605" s="6"/>
    </row>
    <row r="7606" spans="5:17" x14ac:dyDescent="0.2">
      <c r="E7606" s="1">
        <v>7603</v>
      </c>
      <c r="F7606" s="9"/>
      <c r="G7606" s="9"/>
      <c r="H7606" s="9"/>
      <c r="I7606" s="9"/>
      <c r="J7606" s="9"/>
      <c r="K7606" s="4"/>
      <c r="Q7606" s="6"/>
    </row>
    <row r="7607" spans="5:17" x14ac:dyDescent="0.2">
      <c r="E7607" s="1">
        <v>7604</v>
      </c>
      <c r="F7607" s="9"/>
      <c r="G7607" s="9"/>
      <c r="H7607" s="9"/>
      <c r="I7607" s="9"/>
      <c r="J7607" s="9"/>
      <c r="K7607" s="4"/>
      <c r="Q7607" s="6"/>
    </row>
    <row r="7608" spans="5:17" x14ac:dyDescent="0.2">
      <c r="E7608" s="1">
        <v>7605</v>
      </c>
      <c r="F7608" s="9"/>
      <c r="G7608" s="9"/>
      <c r="H7608" s="9"/>
      <c r="I7608" s="9"/>
      <c r="J7608" s="9"/>
      <c r="K7608" s="4"/>
      <c r="Q7608" s="6"/>
    </row>
    <row r="7609" spans="5:17" x14ac:dyDescent="0.2">
      <c r="E7609" s="1">
        <v>7606</v>
      </c>
      <c r="F7609" s="9"/>
      <c r="G7609" s="9"/>
      <c r="H7609" s="9"/>
      <c r="I7609" s="9"/>
      <c r="J7609" s="9"/>
      <c r="K7609" s="4"/>
      <c r="Q7609" s="6"/>
    </row>
    <row r="7610" spans="5:17" x14ac:dyDescent="0.2">
      <c r="E7610" s="1">
        <v>7607</v>
      </c>
      <c r="F7610" s="9"/>
      <c r="G7610" s="9"/>
      <c r="H7610" s="9"/>
      <c r="I7610" s="9"/>
      <c r="J7610" s="9"/>
      <c r="K7610" s="4"/>
      <c r="Q7610" s="6"/>
    </row>
    <row r="7611" spans="5:17" x14ac:dyDescent="0.2">
      <c r="E7611" s="1">
        <v>7608</v>
      </c>
      <c r="F7611" s="9"/>
      <c r="G7611" s="9"/>
      <c r="H7611" s="9"/>
      <c r="I7611" s="9"/>
      <c r="J7611" s="9"/>
      <c r="K7611" s="4"/>
      <c r="Q7611" s="6"/>
    </row>
    <row r="7612" spans="5:17" x14ac:dyDescent="0.2">
      <c r="E7612" s="1">
        <v>7609</v>
      </c>
      <c r="F7612" s="9"/>
      <c r="G7612" s="9"/>
      <c r="H7612" s="9"/>
      <c r="I7612" s="9"/>
      <c r="J7612" s="9"/>
      <c r="K7612" s="4"/>
      <c r="Q7612" s="6"/>
    </row>
    <row r="7613" spans="5:17" x14ac:dyDescent="0.2">
      <c r="E7613" s="1">
        <v>7610</v>
      </c>
      <c r="F7613" s="9"/>
      <c r="G7613" s="9"/>
      <c r="H7613" s="9"/>
      <c r="I7613" s="9"/>
      <c r="J7613" s="9"/>
      <c r="K7613" s="4"/>
      <c r="Q7613" s="6"/>
    </row>
    <row r="7614" spans="5:17" x14ac:dyDescent="0.2">
      <c r="E7614" s="1">
        <v>7611</v>
      </c>
      <c r="F7614" s="9"/>
      <c r="G7614" s="9"/>
      <c r="H7614" s="9"/>
      <c r="I7614" s="9"/>
      <c r="J7614" s="9"/>
      <c r="K7614" s="4"/>
      <c r="Q7614" s="6"/>
    </row>
    <row r="7615" spans="5:17" x14ac:dyDescent="0.2">
      <c r="E7615" s="1">
        <v>7612</v>
      </c>
      <c r="F7615" s="9"/>
      <c r="G7615" s="9"/>
      <c r="H7615" s="9"/>
      <c r="I7615" s="9"/>
      <c r="J7615" s="9"/>
      <c r="K7615" s="4"/>
      <c r="Q7615" s="6"/>
    </row>
    <row r="7616" spans="5:17" x14ac:dyDescent="0.2">
      <c r="E7616" s="1">
        <v>7613</v>
      </c>
      <c r="F7616" s="9"/>
      <c r="G7616" s="9"/>
      <c r="H7616" s="9"/>
      <c r="I7616" s="9"/>
      <c r="J7616" s="9"/>
      <c r="K7616" s="4"/>
      <c r="Q7616" s="6"/>
    </row>
    <row r="7617" spans="5:17" x14ac:dyDescent="0.2">
      <c r="E7617" s="1">
        <v>7614</v>
      </c>
      <c r="F7617" s="9"/>
      <c r="G7617" s="9"/>
      <c r="H7617" s="9"/>
      <c r="I7617" s="9"/>
      <c r="J7617" s="9"/>
      <c r="K7617" s="4"/>
      <c r="Q7617" s="6"/>
    </row>
    <row r="7618" spans="5:17" x14ac:dyDescent="0.2">
      <c r="E7618" s="1">
        <v>7615</v>
      </c>
      <c r="F7618" s="9"/>
      <c r="G7618" s="9"/>
      <c r="H7618" s="9"/>
      <c r="I7618" s="9"/>
      <c r="J7618" s="9"/>
      <c r="K7618" s="4"/>
      <c r="Q7618" s="6"/>
    </row>
    <row r="7619" spans="5:17" x14ac:dyDescent="0.2">
      <c r="E7619" s="1">
        <v>7616</v>
      </c>
      <c r="F7619" s="9"/>
      <c r="G7619" s="9"/>
      <c r="H7619" s="9"/>
      <c r="I7619" s="9"/>
      <c r="J7619" s="9"/>
      <c r="K7619" s="4"/>
      <c r="Q7619" s="6"/>
    </row>
    <row r="7620" spans="5:17" x14ac:dyDescent="0.2">
      <c r="E7620" s="1">
        <v>7617</v>
      </c>
      <c r="F7620" s="9"/>
      <c r="G7620" s="9"/>
      <c r="H7620" s="9"/>
      <c r="I7620" s="9"/>
      <c r="J7620" s="9"/>
      <c r="K7620" s="4"/>
      <c r="Q7620" s="6"/>
    </row>
    <row r="7621" spans="5:17" x14ac:dyDescent="0.2">
      <c r="E7621" s="1">
        <v>7618</v>
      </c>
      <c r="F7621" s="9"/>
      <c r="G7621" s="9"/>
      <c r="H7621" s="9"/>
      <c r="I7621" s="9"/>
      <c r="J7621" s="9"/>
      <c r="K7621" s="4"/>
      <c r="Q7621" s="6"/>
    </row>
    <row r="7622" spans="5:17" x14ac:dyDescent="0.2">
      <c r="E7622" s="1">
        <v>7619</v>
      </c>
      <c r="F7622" s="9"/>
      <c r="G7622" s="9"/>
      <c r="H7622" s="9"/>
      <c r="I7622" s="9"/>
      <c r="J7622" s="9"/>
      <c r="K7622" s="4"/>
      <c r="Q7622" s="6"/>
    </row>
    <row r="7623" spans="5:17" x14ac:dyDescent="0.2">
      <c r="E7623" s="1">
        <v>7620</v>
      </c>
      <c r="F7623" s="9"/>
      <c r="G7623" s="9"/>
      <c r="H7623" s="9"/>
      <c r="I7623" s="9"/>
      <c r="J7623" s="9"/>
      <c r="K7623" s="4"/>
      <c r="Q7623" s="6"/>
    </row>
    <row r="7624" spans="5:17" x14ac:dyDescent="0.2">
      <c r="E7624" s="1">
        <v>7621</v>
      </c>
      <c r="F7624" s="9"/>
      <c r="G7624" s="9"/>
      <c r="H7624" s="9"/>
      <c r="I7624" s="9"/>
      <c r="J7624" s="9"/>
      <c r="K7624" s="4"/>
      <c r="Q7624" s="6"/>
    </row>
    <row r="7625" spans="5:17" x14ac:dyDescent="0.2">
      <c r="E7625" s="1">
        <v>7622</v>
      </c>
      <c r="F7625" s="9"/>
      <c r="G7625" s="9"/>
      <c r="H7625" s="9"/>
      <c r="I7625" s="9"/>
      <c r="J7625" s="9"/>
      <c r="K7625" s="4"/>
      <c r="Q7625" s="6"/>
    </row>
    <row r="7626" spans="5:17" x14ac:dyDescent="0.2">
      <c r="E7626" s="1">
        <v>7623</v>
      </c>
      <c r="F7626" s="9"/>
      <c r="G7626" s="9"/>
      <c r="H7626" s="9"/>
      <c r="I7626" s="9"/>
      <c r="J7626" s="9"/>
      <c r="K7626" s="4"/>
      <c r="Q7626" s="6"/>
    </row>
    <row r="7627" spans="5:17" x14ac:dyDescent="0.2">
      <c r="E7627" s="1">
        <v>7624</v>
      </c>
      <c r="F7627" s="9"/>
      <c r="G7627" s="9"/>
      <c r="H7627" s="9"/>
      <c r="I7627" s="9"/>
      <c r="J7627" s="9"/>
      <c r="K7627" s="4"/>
      <c r="Q7627" s="6"/>
    </row>
    <row r="7628" spans="5:17" x14ac:dyDescent="0.2">
      <c r="E7628" s="1">
        <v>7625</v>
      </c>
      <c r="F7628" s="9"/>
      <c r="G7628" s="9"/>
      <c r="H7628" s="9"/>
      <c r="I7628" s="9"/>
      <c r="J7628" s="9"/>
      <c r="K7628" s="4"/>
      <c r="Q7628" s="6"/>
    </row>
    <row r="7629" spans="5:17" x14ac:dyDescent="0.2">
      <c r="E7629" s="1">
        <v>7626</v>
      </c>
      <c r="F7629" s="9"/>
      <c r="G7629" s="9"/>
      <c r="H7629" s="9"/>
      <c r="I7629" s="9"/>
      <c r="J7629" s="9"/>
      <c r="K7629" s="4"/>
      <c r="Q7629" s="6"/>
    </row>
    <row r="7630" spans="5:17" x14ac:dyDescent="0.2">
      <c r="E7630" s="1">
        <v>7627</v>
      </c>
      <c r="F7630" s="9"/>
      <c r="G7630" s="9"/>
      <c r="H7630" s="9"/>
      <c r="I7630" s="9"/>
      <c r="J7630" s="9"/>
      <c r="K7630" s="4"/>
      <c r="Q7630" s="6"/>
    </row>
    <row r="7631" spans="5:17" x14ac:dyDescent="0.2">
      <c r="E7631" s="1">
        <v>7628</v>
      </c>
      <c r="F7631" s="9"/>
      <c r="G7631" s="9"/>
      <c r="H7631" s="9"/>
      <c r="I7631" s="9"/>
      <c r="J7631" s="9"/>
      <c r="K7631" s="4"/>
      <c r="Q7631" s="6"/>
    </row>
    <row r="7632" spans="5:17" x14ac:dyDescent="0.2">
      <c r="E7632" s="1">
        <v>7629</v>
      </c>
      <c r="F7632" s="9"/>
      <c r="G7632" s="9"/>
      <c r="H7632" s="9"/>
      <c r="I7632" s="9"/>
      <c r="J7632" s="9"/>
      <c r="K7632" s="4"/>
      <c r="Q7632" s="6"/>
    </row>
    <row r="7633" spans="5:17" x14ac:dyDescent="0.2">
      <c r="E7633" s="1">
        <v>7630</v>
      </c>
      <c r="F7633" s="9"/>
      <c r="G7633" s="9"/>
      <c r="H7633" s="9"/>
      <c r="I7633" s="9"/>
      <c r="J7633" s="9"/>
      <c r="K7633" s="4"/>
      <c r="Q7633" s="6"/>
    </row>
    <row r="7634" spans="5:17" x14ac:dyDescent="0.2">
      <c r="E7634" s="1">
        <v>7631</v>
      </c>
      <c r="F7634" s="9"/>
      <c r="G7634" s="9"/>
      <c r="H7634" s="9"/>
      <c r="I7634" s="9"/>
      <c r="J7634" s="9"/>
      <c r="K7634" s="4"/>
      <c r="Q7634" s="6"/>
    </row>
    <row r="7635" spans="5:17" x14ac:dyDescent="0.2">
      <c r="E7635" s="1">
        <v>7632</v>
      </c>
      <c r="F7635" s="9"/>
      <c r="G7635" s="9"/>
      <c r="H7635" s="9"/>
      <c r="I7635" s="9"/>
      <c r="J7635" s="9"/>
      <c r="K7635" s="4"/>
      <c r="Q7635" s="6"/>
    </row>
    <row r="7636" spans="5:17" x14ac:dyDescent="0.2">
      <c r="E7636" s="1">
        <v>7633</v>
      </c>
      <c r="F7636" s="9"/>
      <c r="G7636" s="9"/>
      <c r="H7636" s="9"/>
      <c r="I7636" s="9"/>
      <c r="J7636" s="9"/>
      <c r="K7636" s="4"/>
      <c r="Q7636" s="6"/>
    </row>
    <row r="7637" spans="5:17" x14ac:dyDescent="0.2">
      <c r="E7637" s="1">
        <v>7634</v>
      </c>
      <c r="F7637" s="9"/>
      <c r="G7637" s="9"/>
      <c r="H7637" s="9"/>
      <c r="I7637" s="9"/>
      <c r="J7637" s="9"/>
      <c r="K7637" s="4"/>
      <c r="Q7637" s="6"/>
    </row>
    <row r="7638" spans="5:17" x14ac:dyDescent="0.2">
      <c r="E7638" s="1">
        <v>7635</v>
      </c>
      <c r="F7638" s="9"/>
      <c r="G7638" s="9"/>
      <c r="H7638" s="9"/>
      <c r="I7638" s="9"/>
      <c r="J7638" s="9"/>
      <c r="K7638" s="4"/>
      <c r="Q7638" s="6"/>
    </row>
    <row r="7639" spans="5:17" x14ac:dyDescent="0.2">
      <c r="E7639" s="1">
        <v>7636</v>
      </c>
      <c r="F7639" s="9"/>
      <c r="G7639" s="9"/>
      <c r="H7639" s="9"/>
      <c r="I7639" s="9"/>
      <c r="J7639" s="9"/>
      <c r="K7639" s="4"/>
      <c r="Q7639" s="6"/>
    </row>
    <row r="7640" spans="5:17" x14ac:dyDescent="0.2">
      <c r="E7640" s="1">
        <v>7637</v>
      </c>
      <c r="F7640" s="9"/>
      <c r="G7640" s="9"/>
      <c r="H7640" s="9"/>
      <c r="I7640" s="9"/>
      <c r="J7640" s="9"/>
      <c r="K7640" s="4"/>
      <c r="Q7640" s="6"/>
    </row>
    <row r="7641" spans="5:17" x14ac:dyDescent="0.2">
      <c r="E7641" s="1">
        <v>7638</v>
      </c>
      <c r="F7641" s="9"/>
      <c r="G7641" s="9"/>
      <c r="H7641" s="9"/>
      <c r="I7641" s="9"/>
      <c r="J7641" s="9"/>
      <c r="K7641" s="4"/>
      <c r="Q7641" s="6"/>
    </row>
    <row r="7642" spans="5:17" x14ac:dyDescent="0.2">
      <c r="E7642" s="1">
        <v>7639</v>
      </c>
      <c r="F7642" s="9"/>
      <c r="G7642" s="9"/>
      <c r="H7642" s="9"/>
      <c r="I7642" s="9"/>
      <c r="J7642" s="9"/>
      <c r="K7642" s="4"/>
      <c r="Q7642" s="6"/>
    </row>
    <row r="7643" spans="5:17" x14ac:dyDescent="0.2">
      <c r="E7643" s="1">
        <v>7640</v>
      </c>
      <c r="F7643" s="9"/>
      <c r="G7643" s="9"/>
      <c r="H7643" s="9"/>
      <c r="I7643" s="9"/>
      <c r="J7643" s="9"/>
      <c r="K7643" s="4"/>
      <c r="Q7643" s="6"/>
    </row>
    <row r="7644" spans="5:17" x14ac:dyDescent="0.2">
      <c r="E7644" s="1">
        <v>7641</v>
      </c>
      <c r="F7644" s="9"/>
      <c r="G7644" s="9"/>
      <c r="H7644" s="9"/>
      <c r="I7644" s="9"/>
      <c r="J7644" s="9"/>
      <c r="K7644" s="4"/>
      <c r="Q7644" s="6"/>
    </row>
    <row r="7645" spans="5:17" x14ac:dyDescent="0.2">
      <c r="E7645" s="1">
        <v>7642</v>
      </c>
      <c r="F7645" s="9"/>
      <c r="G7645" s="9"/>
      <c r="H7645" s="9"/>
      <c r="I7645" s="9"/>
      <c r="J7645" s="9"/>
      <c r="K7645" s="4"/>
      <c r="Q7645" s="6"/>
    </row>
    <row r="7646" spans="5:17" x14ac:dyDescent="0.2">
      <c r="E7646" s="1">
        <v>7643</v>
      </c>
      <c r="F7646" s="9"/>
      <c r="G7646" s="9"/>
      <c r="H7646" s="9"/>
      <c r="I7646" s="9"/>
      <c r="J7646" s="9"/>
      <c r="K7646" s="4"/>
      <c r="Q7646" s="6"/>
    </row>
    <row r="7647" spans="5:17" x14ac:dyDescent="0.2">
      <c r="E7647" s="1">
        <v>7644</v>
      </c>
      <c r="F7647" s="9"/>
      <c r="G7647" s="9"/>
      <c r="H7647" s="9"/>
      <c r="I7647" s="9"/>
      <c r="J7647" s="9"/>
      <c r="K7647" s="4"/>
      <c r="Q7647" s="6"/>
    </row>
    <row r="7648" spans="5:17" x14ac:dyDescent="0.2">
      <c r="E7648" s="1">
        <v>7645</v>
      </c>
      <c r="F7648" s="9"/>
      <c r="G7648" s="9"/>
      <c r="H7648" s="9"/>
      <c r="I7648" s="9"/>
      <c r="J7648" s="9"/>
      <c r="K7648" s="4"/>
      <c r="Q7648" s="6"/>
    </row>
    <row r="7649" spans="5:17" x14ac:dyDescent="0.2">
      <c r="E7649" s="1">
        <v>7646</v>
      </c>
      <c r="F7649" s="9"/>
      <c r="G7649" s="9"/>
      <c r="H7649" s="9"/>
      <c r="I7649" s="9"/>
      <c r="J7649" s="9"/>
      <c r="K7649" s="4"/>
      <c r="Q7649" s="6"/>
    </row>
    <row r="7650" spans="5:17" x14ac:dyDescent="0.2">
      <c r="E7650" s="1">
        <v>7647</v>
      </c>
      <c r="F7650" s="9"/>
      <c r="G7650" s="9"/>
      <c r="H7650" s="9"/>
      <c r="I7650" s="9"/>
      <c r="J7650" s="9"/>
      <c r="K7650" s="4"/>
      <c r="Q7650" s="6"/>
    </row>
    <row r="7651" spans="5:17" x14ac:dyDescent="0.2">
      <c r="E7651" s="1">
        <v>7648</v>
      </c>
      <c r="F7651" s="9"/>
      <c r="G7651" s="9"/>
      <c r="H7651" s="9"/>
      <c r="I7651" s="9"/>
      <c r="J7651" s="9"/>
      <c r="K7651" s="4"/>
      <c r="Q7651" s="6"/>
    </row>
    <row r="7652" spans="5:17" x14ac:dyDescent="0.2">
      <c r="E7652" s="1">
        <v>7649</v>
      </c>
      <c r="F7652" s="9"/>
      <c r="G7652" s="9"/>
      <c r="H7652" s="9"/>
      <c r="I7652" s="9"/>
      <c r="J7652" s="9"/>
      <c r="K7652" s="4"/>
      <c r="Q7652" s="6"/>
    </row>
    <row r="7653" spans="5:17" x14ac:dyDescent="0.2">
      <c r="E7653" s="1">
        <v>7650</v>
      </c>
      <c r="F7653" s="9"/>
      <c r="G7653" s="9"/>
      <c r="H7653" s="9"/>
      <c r="I7653" s="9"/>
      <c r="J7653" s="9"/>
      <c r="K7653" s="4"/>
      <c r="Q7653" s="6"/>
    </row>
    <row r="7654" spans="5:17" x14ac:dyDescent="0.2">
      <c r="E7654" s="1">
        <v>7651</v>
      </c>
      <c r="F7654" s="9"/>
      <c r="G7654" s="9"/>
      <c r="H7654" s="9"/>
      <c r="I7654" s="9"/>
      <c r="J7654" s="9"/>
      <c r="K7654" s="4"/>
      <c r="Q7654" s="6"/>
    </row>
    <row r="7655" spans="5:17" x14ac:dyDescent="0.2">
      <c r="E7655" s="1">
        <v>7652</v>
      </c>
      <c r="F7655" s="9"/>
      <c r="G7655" s="9"/>
      <c r="H7655" s="9"/>
      <c r="I7655" s="9"/>
      <c r="J7655" s="9"/>
      <c r="K7655" s="4"/>
      <c r="Q7655" s="6"/>
    </row>
    <row r="7656" spans="5:17" x14ac:dyDescent="0.2">
      <c r="E7656" s="1">
        <v>7653</v>
      </c>
      <c r="F7656" s="9"/>
      <c r="G7656" s="9"/>
      <c r="H7656" s="9"/>
      <c r="I7656" s="9"/>
      <c r="J7656" s="9"/>
      <c r="K7656" s="4"/>
      <c r="Q7656" s="6"/>
    </row>
    <row r="7657" spans="5:17" x14ac:dyDescent="0.2">
      <c r="E7657" s="1">
        <v>7654</v>
      </c>
      <c r="F7657" s="9"/>
      <c r="G7657" s="9"/>
      <c r="H7657" s="9"/>
      <c r="I7657" s="9"/>
      <c r="J7657" s="9"/>
      <c r="K7657" s="4"/>
      <c r="Q7657" s="6"/>
    </row>
    <row r="7658" spans="5:17" x14ac:dyDescent="0.2">
      <c r="E7658" s="1">
        <v>7655</v>
      </c>
      <c r="F7658" s="9"/>
      <c r="G7658" s="9"/>
      <c r="H7658" s="9"/>
      <c r="I7658" s="9"/>
      <c r="J7658" s="9"/>
      <c r="K7658" s="4"/>
      <c r="Q7658" s="6"/>
    </row>
    <row r="7659" spans="5:17" x14ac:dyDescent="0.2">
      <c r="E7659" s="1">
        <v>7656</v>
      </c>
      <c r="F7659" s="9"/>
      <c r="G7659" s="9"/>
      <c r="H7659" s="9"/>
      <c r="I7659" s="9"/>
      <c r="J7659" s="9"/>
      <c r="K7659" s="4"/>
      <c r="Q7659" s="6"/>
    </row>
    <row r="7660" spans="5:17" x14ac:dyDescent="0.2">
      <c r="E7660" s="1">
        <v>7657</v>
      </c>
      <c r="F7660" s="9"/>
      <c r="G7660" s="9"/>
      <c r="H7660" s="9"/>
      <c r="I7660" s="9"/>
      <c r="J7660" s="9"/>
      <c r="K7660" s="4"/>
      <c r="Q7660" s="6"/>
    </row>
    <row r="7661" spans="5:17" x14ac:dyDescent="0.2">
      <c r="E7661" s="1">
        <v>7658</v>
      </c>
      <c r="F7661" s="9"/>
      <c r="G7661" s="9"/>
      <c r="H7661" s="9"/>
      <c r="I7661" s="9"/>
      <c r="J7661" s="9"/>
      <c r="K7661" s="4"/>
      <c r="Q7661" s="6"/>
    </row>
    <row r="7662" spans="5:17" x14ac:dyDescent="0.2">
      <c r="E7662" s="1">
        <v>7659</v>
      </c>
      <c r="F7662" s="9"/>
      <c r="G7662" s="9"/>
      <c r="H7662" s="9"/>
      <c r="I7662" s="9"/>
      <c r="J7662" s="9"/>
      <c r="K7662" s="4"/>
      <c r="Q7662" s="6"/>
    </row>
    <row r="7663" spans="5:17" x14ac:dyDescent="0.2">
      <c r="E7663" s="1">
        <v>7660</v>
      </c>
      <c r="F7663" s="9"/>
      <c r="G7663" s="9"/>
      <c r="H7663" s="9"/>
      <c r="I7663" s="9"/>
      <c r="J7663" s="9"/>
      <c r="K7663" s="4"/>
      <c r="Q7663" s="6"/>
    </row>
    <row r="7664" spans="5:17" x14ac:dyDescent="0.2">
      <c r="E7664" s="1">
        <v>7661</v>
      </c>
      <c r="F7664" s="9"/>
      <c r="G7664" s="9"/>
      <c r="H7664" s="9"/>
      <c r="I7664" s="9"/>
      <c r="J7664" s="9"/>
      <c r="K7664" s="4"/>
      <c r="Q7664" s="6"/>
    </row>
    <row r="7665" spans="5:17" x14ac:dyDescent="0.2">
      <c r="E7665" s="1">
        <v>7662</v>
      </c>
      <c r="F7665" s="9"/>
      <c r="G7665" s="9"/>
      <c r="H7665" s="9"/>
      <c r="I7665" s="9"/>
      <c r="J7665" s="9"/>
      <c r="K7665" s="4"/>
      <c r="Q7665" s="6"/>
    </row>
    <row r="7666" spans="5:17" x14ac:dyDescent="0.2">
      <c r="E7666" s="1">
        <v>7663</v>
      </c>
      <c r="F7666" s="9"/>
      <c r="G7666" s="9"/>
      <c r="H7666" s="9"/>
      <c r="I7666" s="9"/>
      <c r="J7666" s="9"/>
      <c r="K7666" s="4"/>
      <c r="Q7666" s="6"/>
    </row>
    <row r="7667" spans="5:17" x14ac:dyDescent="0.2">
      <c r="E7667" s="1">
        <v>7664</v>
      </c>
      <c r="F7667" s="9"/>
      <c r="G7667" s="9"/>
      <c r="H7667" s="9"/>
      <c r="I7667" s="9"/>
      <c r="J7667" s="9"/>
      <c r="K7667" s="4"/>
      <c r="Q7667" s="6"/>
    </row>
    <row r="7668" spans="5:17" x14ac:dyDescent="0.2">
      <c r="E7668" s="1">
        <v>7665</v>
      </c>
      <c r="F7668" s="9"/>
      <c r="G7668" s="9"/>
      <c r="H7668" s="9"/>
      <c r="I7668" s="9"/>
      <c r="J7668" s="9"/>
      <c r="K7668" s="4"/>
      <c r="Q7668" s="6"/>
    </row>
    <row r="7669" spans="5:17" x14ac:dyDescent="0.2">
      <c r="E7669" s="1">
        <v>7666</v>
      </c>
      <c r="F7669" s="9"/>
      <c r="G7669" s="9"/>
      <c r="H7669" s="9"/>
      <c r="I7669" s="9"/>
      <c r="J7669" s="9"/>
      <c r="K7669" s="4"/>
      <c r="Q7669" s="6"/>
    </row>
    <row r="7670" spans="5:17" x14ac:dyDescent="0.2">
      <c r="E7670" s="1">
        <v>7667</v>
      </c>
      <c r="F7670" s="9"/>
      <c r="G7670" s="9"/>
      <c r="H7670" s="9"/>
      <c r="I7670" s="9"/>
      <c r="J7670" s="9"/>
      <c r="K7670" s="4"/>
      <c r="Q7670" s="6"/>
    </row>
    <row r="7671" spans="5:17" x14ac:dyDescent="0.2">
      <c r="E7671" s="1">
        <v>7668</v>
      </c>
      <c r="F7671" s="9"/>
      <c r="G7671" s="9"/>
      <c r="H7671" s="9"/>
      <c r="I7671" s="9"/>
      <c r="J7671" s="9"/>
      <c r="K7671" s="4"/>
      <c r="Q7671" s="6"/>
    </row>
    <row r="7672" spans="5:17" x14ac:dyDescent="0.2">
      <c r="E7672" s="1">
        <v>7669</v>
      </c>
      <c r="F7672" s="9"/>
      <c r="G7672" s="9"/>
      <c r="H7672" s="9"/>
      <c r="I7672" s="9"/>
      <c r="J7672" s="9"/>
      <c r="K7672" s="4"/>
      <c r="Q7672" s="6"/>
    </row>
    <row r="7673" spans="5:17" x14ac:dyDescent="0.2">
      <c r="E7673" s="1">
        <v>7670</v>
      </c>
      <c r="F7673" s="9"/>
      <c r="G7673" s="9"/>
      <c r="H7673" s="9"/>
      <c r="I7673" s="9"/>
      <c r="J7673" s="9"/>
      <c r="K7673" s="4"/>
      <c r="Q7673" s="6"/>
    </row>
    <row r="7674" spans="5:17" x14ac:dyDescent="0.2">
      <c r="E7674" s="1">
        <v>7671</v>
      </c>
      <c r="F7674" s="9"/>
      <c r="G7674" s="9"/>
      <c r="H7674" s="9"/>
      <c r="I7674" s="9"/>
      <c r="J7674" s="9"/>
      <c r="K7674" s="4"/>
      <c r="Q7674" s="6"/>
    </row>
    <row r="7675" spans="5:17" x14ac:dyDescent="0.2">
      <c r="E7675" s="1">
        <v>7672</v>
      </c>
      <c r="F7675" s="9"/>
      <c r="G7675" s="9"/>
      <c r="H7675" s="9"/>
      <c r="I7675" s="9"/>
      <c r="J7675" s="9"/>
      <c r="K7675" s="4"/>
      <c r="Q7675" s="6"/>
    </row>
    <row r="7676" spans="5:17" x14ac:dyDescent="0.2">
      <c r="E7676" s="1">
        <v>7673</v>
      </c>
      <c r="F7676" s="9"/>
      <c r="G7676" s="9"/>
      <c r="H7676" s="9"/>
      <c r="I7676" s="9"/>
      <c r="J7676" s="9"/>
      <c r="K7676" s="4"/>
      <c r="Q7676" s="6"/>
    </row>
    <row r="7677" spans="5:17" x14ac:dyDescent="0.2">
      <c r="E7677" s="1">
        <v>7674</v>
      </c>
      <c r="F7677" s="9"/>
      <c r="G7677" s="9"/>
      <c r="H7677" s="9"/>
      <c r="I7677" s="9"/>
      <c r="J7677" s="9"/>
      <c r="K7677" s="4"/>
      <c r="Q7677" s="6"/>
    </row>
    <row r="7678" spans="5:17" x14ac:dyDescent="0.2">
      <c r="E7678" s="1">
        <v>7675</v>
      </c>
      <c r="F7678" s="9"/>
      <c r="G7678" s="9"/>
      <c r="H7678" s="9"/>
      <c r="I7678" s="9"/>
      <c r="J7678" s="9"/>
      <c r="K7678" s="4"/>
      <c r="Q7678" s="6"/>
    </row>
    <row r="7679" spans="5:17" x14ac:dyDescent="0.2">
      <c r="E7679" s="1">
        <v>7676</v>
      </c>
      <c r="F7679" s="9"/>
      <c r="G7679" s="9"/>
      <c r="H7679" s="9"/>
      <c r="I7679" s="9"/>
      <c r="J7679" s="9"/>
      <c r="K7679" s="4"/>
      <c r="Q7679" s="6"/>
    </row>
    <row r="7680" spans="5:17" x14ac:dyDescent="0.2">
      <c r="E7680" s="1">
        <v>7677</v>
      </c>
      <c r="F7680" s="9"/>
      <c r="G7680" s="9"/>
      <c r="H7680" s="9"/>
      <c r="I7680" s="9"/>
      <c r="J7680" s="9"/>
      <c r="K7680" s="4"/>
      <c r="Q7680" s="6"/>
    </row>
    <row r="7681" spans="5:17" x14ac:dyDescent="0.2">
      <c r="E7681" s="1">
        <v>7678</v>
      </c>
      <c r="F7681" s="9"/>
      <c r="G7681" s="9"/>
      <c r="H7681" s="9"/>
      <c r="I7681" s="9"/>
      <c r="J7681" s="9"/>
      <c r="K7681" s="4"/>
      <c r="Q7681" s="6"/>
    </row>
    <row r="7682" spans="5:17" x14ac:dyDescent="0.2">
      <c r="E7682" s="1">
        <v>7679</v>
      </c>
      <c r="F7682" s="9"/>
      <c r="G7682" s="9"/>
      <c r="H7682" s="9"/>
      <c r="I7682" s="9"/>
      <c r="J7682" s="9"/>
      <c r="K7682" s="4"/>
      <c r="Q7682" s="6"/>
    </row>
    <row r="7683" spans="5:17" x14ac:dyDescent="0.2">
      <c r="E7683" s="1">
        <v>7680</v>
      </c>
      <c r="F7683" s="9"/>
      <c r="G7683" s="9"/>
      <c r="H7683" s="9"/>
      <c r="I7683" s="9"/>
      <c r="J7683" s="9"/>
      <c r="K7683" s="4"/>
      <c r="Q7683" s="6"/>
    </row>
    <row r="7684" spans="5:17" x14ac:dyDescent="0.2">
      <c r="E7684" s="1">
        <v>7681</v>
      </c>
      <c r="F7684" s="9"/>
      <c r="G7684" s="9"/>
      <c r="H7684" s="9"/>
      <c r="I7684" s="9"/>
      <c r="J7684" s="9"/>
      <c r="K7684" s="4"/>
      <c r="Q7684" s="6"/>
    </row>
    <row r="7685" spans="5:17" x14ac:dyDescent="0.2">
      <c r="E7685" s="1">
        <v>7682</v>
      </c>
      <c r="F7685" s="9"/>
      <c r="G7685" s="9"/>
      <c r="H7685" s="9"/>
      <c r="I7685" s="9"/>
      <c r="J7685" s="9"/>
      <c r="K7685" s="4"/>
      <c r="Q7685" s="6"/>
    </row>
    <row r="7686" spans="5:17" x14ac:dyDescent="0.2">
      <c r="E7686" s="1">
        <v>7683</v>
      </c>
      <c r="F7686" s="9"/>
      <c r="G7686" s="9"/>
      <c r="H7686" s="9"/>
      <c r="I7686" s="9"/>
      <c r="J7686" s="9"/>
      <c r="K7686" s="4"/>
      <c r="Q7686" s="6"/>
    </row>
    <row r="7687" spans="5:17" x14ac:dyDescent="0.2">
      <c r="E7687" s="1">
        <v>7684</v>
      </c>
      <c r="F7687" s="9"/>
      <c r="G7687" s="9"/>
      <c r="H7687" s="9"/>
      <c r="I7687" s="9"/>
      <c r="J7687" s="9"/>
      <c r="K7687" s="4"/>
      <c r="Q7687" s="6"/>
    </row>
    <row r="7688" spans="5:17" x14ac:dyDescent="0.2">
      <c r="E7688" s="1">
        <v>7685</v>
      </c>
      <c r="F7688" s="9"/>
      <c r="G7688" s="9"/>
      <c r="H7688" s="9"/>
      <c r="I7688" s="9"/>
      <c r="J7688" s="9"/>
      <c r="K7688" s="4"/>
      <c r="Q7688" s="6"/>
    </row>
    <row r="7689" spans="5:17" x14ac:dyDescent="0.2">
      <c r="E7689" s="1">
        <v>7686</v>
      </c>
      <c r="F7689" s="9"/>
      <c r="G7689" s="9"/>
      <c r="H7689" s="9"/>
      <c r="I7689" s="9"/>
      <c r="J7689" s="9"/>
      <c r="K7689" s="4"/>
      <c r="Q7689" s="6"/>
    </row>
    <row r="7690" spans="5:17" x14ac:dyDescent="0.2">
      <c r="E7690" s="1">
        <v>7687</v>
      </c>
      <c r="F7690" s="9"/>
      <c r="G7690" s="9"/>
      <c r="H7690" s="9"/>
      <c r="I7690" s="9"/>
      <c r="J7690" s="9"/>
      <c r="K7690" s="4"/>
      <c r="Q7690" s="6"/>
    </row>
    <row r="7691" spans="5:17" x14ac:dyDescent="0.2">
      <c r="E7691" s="1">
        <v>7688</v>
      </c>
      <c r="F7691" s="9"/>
      <c r="G7691" s="9"/>
      <c r="H7691" s="9"/>
      <c r="I7691" s="9"/>
      <c r="J7691" s="9"/>
      <c r="K7691" s="4"/>
      <c r="Q7691" s="6"/>
    </row>
    <row r="7692" spans="5:17" x14ac:dyDescent="0.2">
      <c r="E7692" s="1">
        <v>7689</v>
      </c>
      <c r="F7692" s="9"/>
      <c r="G7692" s="9"/>
      <c r="H7692" s="9"/>
      <c r="I7692" s="9"/>
      <c r="J7692" s="9"/>
      <c r="K7692" s="4"/>
      <c r="Q7692" s="6"/>
    </row>
    <row r="7693" spans="5:17" x14ac:dyDescent="0.2">
      <c r="E7693" s="1">
        <v>7690</v>
      </c>
      <c r="F7693" s="9"/>
      <c r="G7693" s="9"/>
      <c r="H7693" s="9"/>
      <c r="I7693" s="9"/>
      <c r="J7693" s="9"/>
      <c r="K7693" s="4"/>
      <c r="Q7693" s="6"/>
    </row>
    <row r="7694" spans="5:17" x14ac:dyDescent="0.2">
      <c r="E7694" s="1">
        <v>7691</v>
      </c>
      <c r="F7694" s="9"/>
      <c r="G7694" s="9"/>
      <c r="H7694" s="9"/>
      <c r="I7694" s="9"/>
      <c r="J7694" s="9"/>
      <c r="K7694" s="4"/>
      <c r="Q7694" s="6"/>
    </row>
    <row r="7695" spans="5:17" x14ac:dyDescent="0.2">
      <c r="E7695" s="1">
        <v>7692</v>
      </c>
      <c r="F7695" s="9"/>
      <c r="G7695" s="9"/>
      <c r="H7695" s="9"/>
      <c r="I7695" s="9"/>
      <c r="J7695" s="9"/>
      <c r="K7695" s="4"/>
      <c r="Q7695" s="6"/>
    </row>
    <row r="7696" spans="5:17" x14ac:dyDescent="0.2">
      <c r="E7696" s="1">
        <v>7693</v>
      </c>
      <c r="F7696" s="9"/>
      <c r="G7696" s="9"/>
      <c r="H7696" s="9"/>
      <c r="I7696" s="9"/>
      <c r="J7696" s="9"/>
      <c r="K7696" s="4"/>
      <c r="Q7696" s="6"/>
    </row>
    <row r="7697" spans="5:17" x14ac:dyDescent="0.2">
      <c r="E7697" s="1">
        <v>7694</v>
      </c>
      <c r="F7697" s="9"/>
      <c r="G7697" s="9"/>
      <c r="H7697" s="9"/>
      <c r="I7697" s="9"/>
      <c r="J7697" s="9"/>
      <c r="K7697" s="4"/>
      <c r="Q7697" s="6"/>
    </row>
    <row r="7698" spans="5:17" x14ac:dyDescent="0.2">
      <c r="E7698" s="1">
        <v>7695</v>
      </c>
      <c r="F7698" s="9"/>
      <c r="G7698" s="9"/>
      <c r="H7698" s="9"/>
      <c r="I7698" s="9"/>
      <c r="J7698" s="9"/>
      <c r="K7698" s="4"/>
      <c r="Q7698" s="6"/>
    </row>
    <row r="7699" spans="5:17" x14ac:dyDescent="0.2">
      <c r="E7699" s="1">
        <v>7696</v>
      </c>
      <c r="F7699" s="9"/>
      <c r="G7699" s="9"/>
      <c r="H7699" s="9"/>
      <c r="I7699" s="9"/>
      <c r="J7699" s="9"/>
      <c r="K7699" s="4"/>
      <c r="Q7699" s="6"/>
    </row>
    <row r="7700" spans="5:17" x14ac:dyDescent="0.2">
      <c r="E7700" s="1">
        <v>7697</v>
      </c>
      <c r="F7700" s="9"/>
      <c r="G7700" s="9"/>
      <c r="H7700" s="9"/>
      <c r="I7700" s="9"/>
      <c r="J7700" s="9"/>
      <c r="K7700" s="4"/>
      <c r="Q7700" s="6"/>
    </row>
    <row r="7701" spans="5:17" x14ac:dyDescent="0.2">
      <c r="E7701" s="1">
        <v>7698</v>
      </c>
      <c r="F7701" s="9"/>
      <c r="G7701" s="9"/>
      <c r="H7701" s="9"/>
      <c r="I7701" s="9"/>
      <c r="J7701" s="9"/>
      <c r="K7701" s="4"/>
      <c r="Q7701" s="6"/>
    </row>
    <row r="7702" spans="5:17" x14ac:dyDescent="0.2">
      <c r="E7702" s="1">
        <v>7699</v>
      </c>
      <c r="F7702" s="9"/>
      <c r="G7702" s="9"/>
      <c r="H7702" s="9"/>
      <c r="I7702" s="9"/>
      <c r="J7702" s="9"/>
      <c r="K7702" s="4"/>
      <c r="Q7702" s="6"/>
    </row>
    <row r="7703" spans="5:17" x14ac:dyDescent="0.2">
      <c r="E7703" s="1">
        <v>7700</v>
      </c>
      <c r="F7703" s="9"/>
      <c r="G7703" s="9"/>
      <c r="H7703" s="9"/>
      <c r="I7703" s="9"/>
      <c r="J7703" s="9"/>
      <c r="K7703" s="4"/>
      <c r="Q7703" s="6"/>
    </row>
    <row r="7704" spans="5:17" x14ac:dyDescent="0.2">
      <c r="E7704" s="1">
        <v>7701</v>
      </c>
      <c r="F7704" s="9"/>
      <c r="G7704" s="9"/>
      <c r="H7704" s="9"/>
      <c r="I7704" s="9"/>
      <c r="J7704" s="9"/>
      <c r="K7704" s="4"/>
      <c r="Q7704" s="6"/>
    </row>
    <row r="7705" spans="5:17" x14ac:dyDescent="0.2">
      <c r="E7705" s="1">
        <v>7702</v>
      </c>
      <c r="F7705" s="9"/>
      <c r="G7705" s="9"/>
      <c r="H7705" s="9"/>
      <c r="I7705" s="9"/>
      <c r="J7705" s="9"/>
      <c r="K7705" s="4"/>
      <c r="Q7705" s="6"/>
    </row>
    <row r="7706" spans="5:17" x14ac:dyDescent="0.2">
      <c r="E7706" s="1">
        <v>7703</v>
      </c>
      <c r="F7706" s="9"/>
      <c r="G7706" s="9"/>
      <c r="H7706" s="9"/>
      <c r="I7706" s="9"/>
      <c r="J7706" s="9"/>
      <c r="K7706" s="4"/>
      <c r="Q7706" s="6"/>
    </row>
    <row r="7707" spans="5:17" x14ac:dyDescent="0.2">
      <c r="E7707" s="1">
        <v>7704</v>
      </c>
      <c r="F7707" s="9"/>
      <c r="G7707" s="9"/>
      <c r="H7707" s="9"/>
      <c r="I7707" s="9"/>
      <c r="J7707" s="9"/>
      <c r="K7707" s="4"/>
      <c r="Q7707" s="6"/>
    </row>
    <row r="7708" spans="5:17" x14ac:dyDescent="0.2">
      <c r="E7708" s="1">
        <v>7705</v>
      </c>
      <c r="F7708" s="9"/>
      <c r="G7708" s="9"/>
      <c r="H7708" s="9"/>
      <c r="I7708" s="9"/>
      <c r="J7708" s="9"/>
      <c r="K7708" s="4"/>
      <c r="Q7708" s="6"/>
    </row>
    <row r="7709" spans="5:17" x14ac:dyDescent="0.2">
      <c r="E7709" s="1">
        <v>7706</v>
      </c>
      <c r="F7709" s="9"/>
      <c r="G7709" s="9"/>
      <c r="H7709" s="9"/>
      <c r="I7709" s="9"/>
      <c r="J7709" s="9"/>
      <c r="K7709" s="4"/>
      <c r="Q7709" s="6"/>
    </row>
    <row r="7710" spans="5:17" x14ac:dyDescent="0.2">
      <c r="E7710" s="1">
        <v>7707</v>
      </c>
      <c r="F7710" s="9"/>
      <c r="G7710" s="9"/>
      <c r="H7710" s="9"/>
      <c r="I7710" s="9"/>
      <c r="J7710" s="9"/>
      <c r="K7710" s="4"/>
      <c r="Q7710" s="6"/>
    </row>
    <row r="7711" spans="5:17" x14ac:dyDescent="0.2">
      <c r="E7711" s="1">
        <v>7708</v>
      </c>
      <c r="F7711" s="9"/>
      <c r="G7711" s="9"/>
      <c r="H7711" s="9"/>
      <c r="I7711" s="9"/>
      <c r="J7711" s="9"/>
      <c r="K7711" s="4"/>
      <c r="Q7711" s="6"/>
    </row>
    <row r="7712" spans="5:17" x14ac:dyDescent="0.2">
      <c r="E7712" s="1">
        <v>7709</v>
      </c>
      <c r="F7712" s="9"/>
      <c r="G7712" s="9"/>
      <c r="H7712" s="9"/>
      <c r="I7712" s="9"/>
      <c r="J7712" s="9"/>
      <c r="K7712" s="4"/>
      <c r="Q7712" s="6"/>
    </row>
    <row r="7713" spans="5:17" x14ac:dyDescent="0.2">
      <c r="E7713" s="1">
        <v>7710</v>
      </c>
      <c r="F7713" s="9"/>
      <c r="G7713" s="9"/>
      <c r="H7713" s="9"/>
      <c r="I7713" s="9"/>
      <c r="J7713" s="9"/>
      <c r="K7713" s="4"/>
      <c r="Q7713" s="6"/>
    </row>
    <row r="7714" spans="5:17" x14ac:dyDescent="0.2">
      <c r="E7714" s="1">
        <v>7711</v>
      </c>
      <c r="F7714" s="9"/>
      <c r="G7714" s="9"/>
      <c r="H7714" s="9"/>
      <c r="I7714" s="9"/>
      <c r="J7714" s="9"/>
      <c r="K7714" s="4"/>
      <c r="Q7714" s="6"/>
    </row>
    <row r="7715" spans="5:17" x14ac:dyDescent="0.2">
      <c r="E7715" s="1">
        <v>7712</v>
      </c>
      <c r="F7715" s="9"/>
      <c r="G7715" s="9"/>
      <c r="H7715" s="9"/>
      <c r="I7715" s="9"/>
      <c r="J7715" s="9"/>
      <c r="K7715" s="4"/>
      <c r="Q7715" s="6"/>
    </row>
    <row r="7716" spans="5:17" x14ac:dyDescent="0.2">
      <c r="E7716" s="1">
        <v>7713</v>
      </c>
      <c r="F7716" s="9"/>
      <c r="G7716" s="9"/>
      <c r="H7716" s="9"/>
      <c r="I7716" s="9"/>
      <c r="J7716" s="9"/>
      <c r="K7716" s="4"/>
      <c r="Q7716" s="6"/>
    </row>
    <row r="7717" spans="5:17" x14ac:dyDescent="0.2">
      <c r="E7717" s="1">
        <v>7714</v>
      </c>
      <c r="F7717" s="9"/>
      <c r="G7717" s="9"/>
      <c r="H7717" s="9"/>
      <c r="I7717" s="9"/>
      <c r="J7717" s="9"/>
      <c r="K7717" s="4"/>
      <c r="Q7717" s="6"/>
    </row>
    <row r="7718" spans="5:17" x14ac:dyDescent="0.2">
      <c r="E7718" s="1">
        <v>7715</v>
      </c>
      <c r="F7718" s="9"/>
      <c r="G7718" s="9"/>
      <c r="H7718" s="9"/>
      <c r="I7718" s="9"/>
      <c r="J7718" s="9"/>
      <c r="K7718" s="4"/>
      <c r="Q7718" s="6"/>
    </row>
    <row r="7719" spans="5:17" x14ac:dyDescent="0.2">
      <c r="E7719" s="1">
        <v>7716</v>
      </c>
      <c r="F7719" s="9"/>
      <c r="G7719" s="9"/>
      <c r="H7719" s="9"/>
      <c r="I7719" s="9"/>
      <c r="J7719" s="9"/>
      <c r="K7719" s="4"/>
      <c r="Q7719" s="6"/>
    </row>
    <row r="7720" spans="5:17" x14ac:dyDescent="0.2">
      <c r="E7720" s="1">
        <v>7717</v>
      </c>
      <c r="F7720" s="9"/>
      <c r="G7720" s="9"/>
      <c r="H7720" s="9"/>
      <c r="I7720" s="9"/>
      <c r="J7720" s="9"/>
      <c r="K7720" s="4"/>
      <c r="Q7720" s="6"/>
    </row>
    <row r="7721" spans="5:17" x14ac:dyDescent="0.2">
      <c r="E7721" s="1">
        <v>7718</v>
      </c>
      <c r="F7721" s="9"/>
      <c r="G7721" s="9"/>
      <c r="H7721" s="9"/>
      <c r="I7721" s="9"/>
      <c r="J7721" s="9"/>
      <c r="K7721" s="4"/>
      <c r="Q7721" s="6"/>
    </row>
    <row r="7722" spans="5:17" x14ac:dyDescent="0.2">
      <c r="E7722" s="1">
        <v>7719</v>
      </c>
      <c r="F7722" s="9"/>
      <c r="G7722" s="9"/>
      <c r="H7722" s="9"/>
      <c r="I7722" s="9"/>
      <c r="J7722" s="9"/>
      <c r="K7722" s="4"/>
      <c r="Q7722" s="6"/>
    </row>
    <row r="7723" spans="5:17" x14ac:dyDescent="0.2">
      <c r="E7723" s="1">
        <v>7720</v>
      </c>
      <c r="F7723" s="9"/>
      <c r="G7723" s="9"/>
      <c r="H7723" s="9"/>
      <c r="I7723" s="9"/>
      <c r="J7723" s="9"/>
      <c r="K7723" s="4"/>
      <c r="Q7723" s="6"/>
    </row>
    <row r="7724" spans="5:17" x14ac:dyDescent="0.2">
      <c r="E7724" s="1">
        <v>7721</v>
      </c>
      <c r="F7724" s="9"/>
      <c r="G7724" s="9"/>
      <c r="H7724" s="9"/>
      <c r="I7724" s="9"/>
      <c r="J7724" s="9"/>
      <c r="K7724" s="4"/>
      <c r="Q7724" s="6"/>
    </row>
    <row r="7725" spans="5:17" x14ac:dyDescent="0.2">
      <c r="E7725" s="1">
        <v>7722</v>
      </c>
      <c r="F7725" s="9"/>
      <c r="G7725" s="9"/>
      <c r="H7725" s="9"/>
      <c r="I7725" s="9"/>
      <c r="J7725" s="9"/>
      <c r="K7725" s="4"/>
      <c r="Q7725" s="6"/>
    </row>
    <row r="7726" spans="5:17" x14ac:dyDescent="0.2">
      <c r="E7726" s="1">
        <v>7723</v>
      </c>
      <c r="F7726" s="9"/>
      <c r="G7726" s="9"/>
      <c r="H7726" s="9"/>
      <c r="I7726" s="9"/>
      <c r="J7726" s="9"/>
      <c r="K7726" s="4"/>
      <c r="Q7726" s="6"/>
    </row>
    <row r="7727" spans="5:17" x14ac:dyDescent="0.2">
      <c r="E7727" s="1">
        <v>7724</v>
      </c>
      <c r="F7727" s="9"/>
      <c r="G7727" s="9"/>
      <c r="H7727" s="9"/>
      <c r="I7727" s="9"/>
      <c r="J7727" s="9"/>
      <c r="K7727" s="4"/>
      <c r="Q7727" s="6"/>
    </row>
    <row r="7728" spans="5:17" x14ac:dyDescent="0.2">
      <c r="E7728" s="1">
        <v>7725</v>
      </c>
      <c r="F7728" s="9"/>
      <c r="G7728" s="9"/>
      <c r="H7728" s="9"/>
      <c r="I7728" s="9"/>
      <c r="J7728" s="9"/>
      <c r="K7728" s="4"/>
      <c r="Q7728" s="6"/>
    </row>
    <row r="7729" spans="5:17" x14ac:dyDescent="0.2">
      <c r="E7729" s="1">
        <v>7726</v>
      </c>
      <c r="F7729" s="9"/>
      <c r="G7729" s="9"/>
      <c r="H7729" s="9"/>
      <c r="I7729" s="9"/>
      <c r="J7729" s="9"/>
      <c r="K7729" s="4"/>
      <c r="Q7729" s="6"/>
    </row>
    <row r="7730" spans="5:17" x14ac:dyDescent="0.2">
      <c r="E7730" s="1">
        <v>7727</v>
      </c>
      <c r="F7730" s="9"/>
      <c r="G7730" s="9"/>
      <c r="H7730" s="9"/>
      <c r="I7730" s="9"/>
      <c r="J7730" s="9"/>
      <c r="K7730" s="4"/>
      <c r="Q7730" s="6"/>
    </row>
    <row r="7731" spans="5:17" x14ac:dyDescent="0.2">
      <c r="E7731" s="1">
        <v>7728</v>
      </c>
      <c r="F7731" s="9"/>
      <c r="G7731" s="9"/>
      <c r="H7731" s="9"/>
      <c r="I7731" s="9"/>
      <c r="J7731" s="9"/>
      <c r="K7731" s="4"/>
      <c r="Q7731" s="6"/>
    </row>
    <row r="7732" spans="5:17" x14ac:dyDescent="0.2">
      <c r="E7732" s="1">
        <v>7729</v>
      </c>
      <c r="F7732" s="9"/>
      <c r="G7732" s="9"/>
      <c r="H7732" s="9"/>
      <c r="I7732" s="9"/>
      <c r="J7732" s="9"/>
      <c r="K7732" s="4"/>
      <c r="Q7732" s="6"/>
    </row>
    <row r="7733" spans="5:17" x14ac:dyDescent="0.2">
      <c r="E7733" s="1">
        <v>7730</v>
      </c>
      <c r="F7733" s="9"/>
      <c r="G7733" s="9"/>
      <c r="H7733" s="9"/>
      <c r="I7733" s="9"/>
      <c r="J7733" s="9"/>
      <c r="K7733" s="4"/>
      <c r="Q7733" s="6"/>
    </row>
    <row r="7734" spans="5:17" x14ac:dyDescent="0.2">
      <c r="E7734" s="1">
        <v>7731</v>
      </c>
      <c r="F7734" s="9"/>
      <c r="G7734" s="9"/>
      <c r="H7734" s="9"/>
      <c r="I7734" s="9"/>
      <c r="J7734" s="9"/>
      <c r="K7734" s="4"/>
      <c r="Q7734" s="6"/>
    </row>
    <row r="7735" spans="5:17" x14ac:dyDescent="0.2">
      <c r="E7735" s="1">
        <v>7732</v>
      </c>
      <c r="F7735" s="9"/>
      <c r="G7735" s="9"/>
      <c r="H7735" s="9"/>
      <c r="I7735" s="9"/>
      <c r="J7735" s="9"/>
      <c r="K7735" s="4"/>
      <c r="Q7735" s="6"/>
    </row>
    <row r="7736" spans="5:17" x14ac:dyDescent="0.2">
      <c r="E7736" s="1">
        <v>7733</v>
      </c>
      <c r="F7736" s="9"/>
      <c r="G7736" s="9"/>
      <c r="H7736" s="9"/>
      <c r="I7736" s="9"/>
      <c r="J7736" s="9"/>
      <c r="K7736" s="4"/>
      <c r="Q7736" s="6"/>
    </row>
    <row r="7737" spans="5:17" x14ac:dyDescent="0.2">
      <c r="E7737" s="1">
        <v>7734</v>
      </c>
      <c r="F7737" s="9"/>
      <c r="G7737" s="9"/>
      <c r="H7737" s="9"/>
      <c r="I7737" s="9"/>
      <c r="J7737" s="9"/>
      <c r="K7737" s="4"/>
      <c r="Q7737" s="6"/>
    </row>
    <row r="7738" spans="5:17" x14ac:dyDescent="0.2">
      <c r="E7738" s="1">
        <v>7735</v>
      </c>
      <c r="F7738" s="9"/>
      <c r="G7738" s="9"/>
      <c r="H7738" s="9"/>
      <c r="I7738" s="9"/>
      <c r="J7738" s="9"/>
      <c r="K7738" s="4"/>
      <c r="Q7738" s="6"/>
    </row>
    <row r="7739" spans="5:17" x14ac:dyDescent="0.2">
      <c r="E7739" s="1">
        <v>7736</v>
      </c>
      <c r="F7739" s="9"/>
      <c r="G7739" s="9"/>
      <c r="H7739" s="9"/>
      <c r="I7739" s="9"/>
      <c r="J7739" s="9"/>
      <c r="K7739" s="4"/>
      <c r="Q7739" s="6"/>
    </row>
    <row r="7740" spans="5:17" x14ac:dyDescent="0.2">
      <c r="E7740" s="1">
        <v>7737</v>
      </c>
      <c r="F7740" s="9"/>
      <c r="G7740" s="9"/>
      <c r="H7740" s="9"/>
      <c r="I7740" s="9"/>
      <c r="J7740" s="9"/>
      <c r="K7740" s="4"/>
      <c r="Q7740" s="6"/>
    </row>
    <row r="7741" spans="5:17" x14ac:dyDescent="0.2">
      <c r="E7741" s="1">
        <v>7738</v>
      </c>
      <c r="F7741" s="9"/>
      <c r="G7741" s="9"/>
      <c r="H7741" s="9"/>
      <c r="I7741" s="9"/>
      <c r="J7741" s="9"/>
      <c r="K7741" s="4"/>
      <c r="Q7741" s="6"/>
    </row>
    <row r="7742" spans="5:17" x14ac:dyDescent="0.2">
      <c r="E7742" s="1">
        <v>7739</v>
      </c>
      <c r="F7742" s="9"/>
      <c r="G7742" s="9"/>
      <c r="H7742" s="9"/>
      <c r="I7742" s="9"/>
      <c r="J7742" s="9"/>
      <c r="K7742" s="4"/>
      <c r="Q7742" s="6"/>
    </row>
    <row r="7743" spans="5:17" x14ac:dyDescent="0.2">
      <c r="E7743" s="1">
        <v>7740</v>
      </c>
      <c r="F7743" s="9"/>
      <c r="G7743" s="9"/>
      <c r="H7743" s="9"/>
      <c r="I7743" s="9"/>
      <c r="J7743" s="9"/>
      <c r="K7743" s="4"/>
      <c r="Q7743" s="6"/>
    </row>
    <row r="7744" spans="5:17" x14ac:dyDescent="0.2">
      <c r="E7744" s="1">
        <v>7741</v>
      </c>
      <c r="F7744" s="9"/>
      <c r="G7744" s="9"/>
      <c r="H7744" s="9"/>
      <c r="I7744" s="9"/>
      <c r="J7744" s="9"/>
      <c r="K7744" s="4"/>
      <c r="Q7744" s="6"/>
    </row>
    <row r="7745" spans="5:17" x14ac:dyDescent="0.2">
      <c r="E7745" s="1">
        <v>7742</v>
      </c>
      <c r="F7745" s="9"/>
      <c r="G7745" s="9"/>
      <c r="H7745" s="9"/>
      <c r="I7745" s="9"/>
      <c r="J7745" s="9"/>
      <c r="K7745" s="4"/>
      <c r="Q7745" s="6"/>
    </row>
    <row r="7746" spans="5:17" x14ac:dyDescent="0.2">
      <c r="E7746" s="1">
        <v>7743</v>
      </c>
      <c r="F7746" s="9"/>
      <c r="G7746" s="9"/>
      <c r="H7746" s="9"/>
      <c r="I7746" s="9"/>
      <c r="J7746" s="9"/>
      <c r="K7746" s="4"/>
      <c r="Q7746" s="6"/>
    </row>
    <row r="7747" spans="5:17" x14ac:dyDescent="0.2">
      <c r="E7747" s="1">
        <v>7744</v>
      </c>
      <c r="F7747" s="9"/>
      <c r="G7747" s="9"/>
      <c r="H7747" s="9"/>
      <c r="I7747" s="9"/>
      <c r="J7747" s="9"/>
      <c r="K7747" s="4"/>
      <c r="Q7747" s="6"/>
    </row>
    <row r="7748" spans="5:17" x14ac:dyDescent="0.2">
      <c r="E7748" s="1">
        <v>7745</v>
      </c>
      <c r="F7748" s="9"/>
      <c r="G7748" s="9"/>
      <c r="H7748" s="9"/>
      <c r="I7748" s="9"/>
      <c r="J7748" s="9"/>
      <c r="K7748" s="4"/>
      <c r="Q7748" s="6"/>
    </row>
    <row r="7749" spans="5:17" x14ac:dyDescent="0.2">
      <c r="E7749" s="1">
        <v>7746</v>
      </c>
      <c r="F7749" s="9"/>
      <c r="G7749" s="9"/>
      <c r="H7749" s="9"/>
      <c r="I7749" s="9"/>
      <c r="J7749" s="9"/>
      <c r="K7749" s="4"/>
      <c r="Q7749" s="6"/>
    </row>
    <row r="7750" spans="5:17" x14ac:dyDescent="0.2">
      <c r="E7750" s="1">
        <v>7747</v>
      </c>
      <c r="F7750" s="9"/>
      <c r="G7750" s="9"/>
      <c r="H7750" s="9"/>
      <c r="I7750" s="9"/>
      <c r="J7750" s="9"/>
      <c r="K7750" s="4"/>
      <c r="Q7750" s="6"/>
    </row>
    <row r="7751" spans="5:17" x14ac:dyDescent="0.2">
      <c r="E7751" s="1">
        <v>7748</v>
      </c>
      <c r="F7751" s="9"/>
      <c r="G7751" s="9"/>
      <c r="H7751" s="9"/>
      <c r="I7751" s="9"/>
      <c r="J7751" s="9"/>
      <c r="K7751" s="4"/>
      <c r="Q7751" s="6"/>
    </row>
    <row r="7752" spans="5:17" x14ac:dyDescent="0.2">
      <c r="E7752" s="1">
        <v>7749</v>
      </c>
      <c r="F7752" s="9"/>
      <c r="G7752" s="9"/>
      <c r="H7752" s="9"/>
      <c r="I7752" s="9"/>
      <c r="J7752" s="9"/>
      <c r="K7752" s="4"/>
      <c r="Q7752" s="6"/>
    </row>
    <row r="7753" spans="5:17" x14ac:dyDescent="0.2">
      <c r="E7753" s="1">
        <v>7750</v>
      </c>
      <c r="F7753" s="9"/>
      <c r="G7753" s="9"/>
      <c r="H7753" s="9"/>
      <c r="I7753" s="9"/>
      <c r="J7753" s="9"/>
      <c r="K7753" s="4"/>
      <c r="Q7753" s="6"/>
    </row>
    <row r="7754" spans="5:17" x14ac:dyDescent="0.2">
      <c r="E7754" s="1">
        <v>7751</v>
      </c>
      <c r="F7754" s="9"/>
      <c r="G7754" s="9"/>
      <c r="H7754" s="9"/>
      <c r="I7754" s="9"/>
      <c r="J7754" s="9"/>
      <c r="K7754" s="4"/>
      <c r="Q7754" s="6"/>
    </row>
    <row r="7755" spans="5:17" x14ac:dyDescent="0.2">
      <c r="E7755" s="1">
        <v>7752</v>
      </c>
      <c r="F7755" s="9"/>
      <c r="G7755" s="9"/>
      <c r="H7755" s="9"/>
      <c r="I7755" s="9"/>
      <c r="J7755" s="9"/>
      <c r="K7755" s="4"/>
      <c r="Q7755" s="6"/>
    </row>
    <row r="7756" spans="5:17" x14ac:dyDescent="0.2">
      <c r="E7756" s="1">
        <v>7753</v>
      </c>
      <c r="F7756" s="9"/>
      <c r="G7756" s="9"/>
      <c r="H7756" s="9"/>
      <c r="I7756" s="9"/>
      <c r="J7756" s="9"/>
      <c r="K7756" s="4"/>
      <c r="Q7756" s="6"/>
    </row>
    <row r="7757" spans="5:17" x14ac:dyDescent="0.2">
      <c r="E7757" s="1">
        <v>7754</v>
      </c>
      <c r="F7757" s="9"/>
      <c r="G7757" s="9"/>
      <c r="H7757" s="9"/>
      <c r="I7757" s="9"/>
      <c r="J7757" s="9"/>
      <c r="K7757" s="4"/>
      <c r="Q7757" s="6"/>
    </row>
    <row r="7758" spans="5:17" x14ac:dyDescent="0.2">
      <c r="E7758" s="1">
        <v>7755</v>
      </c>
      <c r="F7758" s="9"/>
      <c r="G7758" s="9"/>
      <c r="H7758" s="9"/>
      <c r="I7758" s="9"/>
      <c r="J7758" s="9"/>
      <c r="K7758" s="4"/>
      <c r="Q7758" s="6"/>
    </row>
    <row r="7759" spans="5:17" x14ac:dyDescent="0.2">
      <c r="E7759" s="1">
        <v>7756</v>
      </c>
      <c r="F7759" s="9"/>
      <c r="G7759" s="9"/>
      <c r="H7759" s="9"/>
      <c r="I7759" s="9"/>
      <c r="J7759" s="9"/>
      <c r="K7759" s="4"/>
      <c r="Q7759" s="6"/>
    </row>
    <row r="7760" spans="5:17" x14ac:dyDescent="0.2">
      <c r="E7760" s="1">
        <v>7757</v>
      </c>
      <c r="F7760" s="9"/>
      <c r="G7760" s="9"/>
      <c r="H7760" s="9"/>
      <c r="I7760" s="9"/>
      <c r="J7760" s="9"/>
      <c r="K7760" s="4"/>
      <c r="Q7760" s="6"/>
    </row>
    <row r="7761" spans="5:17" x14ac:dyDescent="0.2">
      <c r="E7761" s="1">
        <v>7758</v>
      </c>
      <c r="F7761" s="9"/>
      <c r="G7761" s="9"/>
      <c r="H7761" s="9"/>
      <c r="I7761" s="9"/>
      <c r="J7761" s="9"/>
      <c r="K7761" s="4"/>
      <c r="Q7761" s="6"/>
    </row>
    <row r="7762" spans="5:17" x14ac:dyDescent="0.2">
      <c r="E7762" s="1">
        <v>7759</v>
      </c>
      <c r="F7762" s="9"/>
      <c r="G7762" s="9"/>
      <c r="H7762" s="9"/>
      <c r="I7762" s="9"/>
      <c r="J7762" s="9"/>
      <c r="K7762" s="4"/>
      <c r="Q7762" s="6"/>
    </row>
    <row r="7763" spans="5:17" x14ac:dyDescent="0.2">
      <c r="E7763" s="1">
        <v>7760</v>
      </c>
      <c r="F7763" s="9"/>
      <c r="G7763" s="9"/>
      <c r="H7763" s="9"/>
      <c r="I7763" s="9"/>
      <c r="J7763" s="9"/>
      <c r="K7763" s="4"/>
      <c r="Q7763" s="6"/>
    </row>
    <row r="7764" spans="5:17" x14ac:dyDescent="0.2">
      <c r="E7764" s="1">
        <v>7761</v>
      </c>
      <c r="F7764" s="9"/>
      <c r="G7764" s="9"/>
      <c r="H7764" s="9"/>
      <c r="I7764" s="9"/>
      <c r="J7764" s="9"/>
      <c r="K7764" s="4"/>
      <c r="Q7764" s="6"/>
    </row>
    <row r="7765" spans="5:17" x14ac:dyDescent="0.2">
      <c r="E7765" s="1">
        <v>7762</v>
      </c>
      <c r="F7765" s="9"/>
      <c r="G7765" s="9"/>
      <c r="H7765" s="9"/>
      <c r="I7765" s="9"/>
      <c r="J7765" s="9"/>
      <c r="K7765" s="4"/>
      <c r="Q7765" s="6"/>
    </row>
    <row r="7766" spans="5:17" x14ac:dyDescent="0.2">
      <c r="E7766" s="1">
        <v>7763</v>
      </c>
      <c r="F7766" s="9"/>
      <c r="G7766" s="9"/>
      <c r="H7766" s="9"/>
      <c r="I7766" s="9"/>
      <c r="J7766" s="9"/>
      <c r="K7766" s="4"/>
      <c r="Q7766" s="6"/>
    </row>
    <row r="7767" spans="5:17" x14ac:dyDescent="0.2">
      <c r="E7767" s="1">
        <v>7764</v>
      </c>
      <c r="F7767" s="9"/>
      <c r="G7767" s="9"/>
      <c r="H7767" s="9"/>
      <c r="I7767" s="9"/>
      <c r="J7767" s="9"/>
      <c r="K7767" s="4"/>
      <c r="Q7767" s="6"/>
    </row>
    <row r="7768" spans="5:17" x14ac:dyDescent="0.2">
      <c r="E7768" s="1">
        <v>7765</v>
      </c>
      <c r="F7768" s="9"/>
      <c r="G7768" s="9"/>
      <c r="H7768" s="9"/>
      <c r="I7768" s="9"/>
      <c r="J7768" s="9"/>
      <c r="K7768" s="4"/>
      <c r="Q7768" s="6"/>
    </row>
    <row r="7769" spans="5:17" x14ac:dyDescent="0.2">
      <c r="E7769" s="1">
        <v>7766</v>
      </c>
      <c r="F7769" s="9"/>
      <c r="G7769" s="9"/>
      <c r="H7769" s="9"/>
      <c r="I7769" s="9"/>
      <c r="J7769" s="9"/>
      <c r="K7769" s="4"/>
      <c r="Q7769" s="6"/>
    </row>
    <row r="7770" spans="5:17" x14ac:dyDescent="0.2">
      <c r="E7770" s="1">
        <v>7767</v>
      </c>
      <c r="F7770" s="9"/>
      <c r="G7770" s="9"/>
      <c r="H7770" s="9"/>
      <c r="I7770" s="9"/>
      <c r="J7770" s="9"/>
      <c r="K7770" s="4"/>
      <c r="Q7770" s="6"/>
    </row>
    <row r="7771" spans="5:17" x14ac:dyDescent="0.2">
      <c r="E7771" s="1">
        <v>7768</v>
      </c>
      <c r="F7771" s="9"/>
      <c r="G7771" s="9"/>
      <c r="H7771" s="9"/>
      <c r="I7771" s="9"/>
      <c r="J7771" s="9"/>
      <c r="K7771" s="4"/>
      <c r="Q7771" s="6"/>
    </row>
    <row r="7772" spans="5:17" x14ac:dyDescent="0.2">
      <c r="E7772" s="1">
        <v>7769</v>
      </c>
      <c r="F7772" s="9"/>
      <c r="G7772" s="9"/>
      <c r="H7772" s="9"/>
      <c r="I7772" s="9"/>
      <c r="J7772" s="9"/>
      <c r="K7772" s="4"/>
      <c r="Q7772" s="6"/>
    </row>
    <row r="7773" spans="5:17" x14ac:dyDescent="0.2">
      <c r="E7773" s="1">
        <v>7770</v>
      </c>
      <c r="F7773" s="9"/>
      <c r="G7773" s="9"/>
      <c r="H7773" s="9"/>
      <c r="I7773" s="9"/>
      <c r="J7773" s="9"/>
      <c r="K7773" s="4"/>
      <c r="Q7773" s="6"/>
    </row>
    <row r="7774" spans="5:17" x14ac:dyDescent="0.2">
      <c r="E7774" s="1">
        <v>7771</v>
      </c>
      <c r="F7774" s="9"/>
      <c r="G7774" s="9"/>
      <c r="H7774" s="9"/>
      <c r="I7774" s="9"/>
      <c r="J7774" s="9"/>
      <c r="K7774" s="4"/>
      <c r="Q7774" s="6"/>
    </row>
    <row r="7775" spans="5:17" x14ac:dyDescent="0.2">
      <c r="E7775" s="1">
        <v>7772</v>
      </c>
      <c r="F7775" s="9"/>
      <c r="G7775" s="9"/>
      <c r="H7775" s="9"/>
      <c r="I7775" s="9"/>
      <c r="J7775" s="9"/>
      <c r="K7775" s="4"/>
      <c r="Q7775" s="6"/>
    </row>
    <row r="7776" spans="5:17" x14ac:dyDescent="0.2">
      <c r="E7776" s="1">
        <v>7773</v>
      </c>
      <c r="F7776" s="9"/>
      <c r="G7776" s="9"/>
      <c r="H7776" s="9"/>
      <c r="I7776" s="9"/>
      <c r="J7776" s="9"/>
      <c r="K7776" s="4"/>
      <c r="Q7776" s="6"/>
    </row>
    <row r="7777" spans="5:17" x14ac:dyDescent="0.2">
      <c r="E7777" s="1">
        <v>7774</v>
      </c>
      <c r="F7777" s="9"/>
      <c r="G7777" s="9"/>
      <c r="H7777" s="9"/>
      <c r="I7777" s="9"/>
      <c r="J7777" s="9"/>
      <c r="K7777" s="4"/>
      <c r="Q7777" s="6"/>
    </row>
    <row r="7778" spans="5:17" x14ac:dyDescent="0.2">
      <c r="E7778" s="1">
        <v>7775</v>
      </c>
      <c r="F7778" s="9"/>
      <c r="G7778" s="9"/>
      <c r="H7778" s="9"/>
      <c r="I7778" s="9"/>
      <c r="J7778" s="9"/>
      <c r="K7778" s="4"/>
      <c r="Q7778" s="6"/>
    </row>
    <row r="7779" spans="5:17" x14ac:dyDescent="0.2">
      <c r="E7779" s="1">
        <v>7776</v>
      </c>
      <c r="F7779" s="9"/>
      <c r="G7779" s="9"/>
      <c r="H7779" s="9"/>
      <c r="I7779" s="9"/>
      <c r="J7779" s="9"/>
      <c r="K7779" s="4"/>
      <c r="Q7779" s="6"/>
    </row>
    <row r="7780" spans="5:17" x14ac:dyDescent="0.2">
      <c r="E7780" s="1">
        <v>7777</v>
      </c>
      <c r="F7780" s="9"/>
      <c r="G7780" s="9"/>
      <c r="H7780" s="9"/>
      <c r="I7780" s="9"/>
      <c r="J7780" s="9"/>
      <c r="K7780" s="4"/>
      <c r="Q7780" s="6"/>
    </row>
    <row r="7781" spans="5:17" x14ac:dyDescent="0.2">
      <c r="E7781" s="1">
        <v>7778</v>
      </c>
      <c r="F7781" s="9"/>
      <c r="G7781" s="9"/>
      <c r="H7781" s="9"/>
      <c r="I7781" s="9"/>
      <c r="J7781" s="9"/>
      <c r="K7781" s="4"/>
      <c r="Q7781" s="6"/>
    </row>
    <row r="7782" spans="5:17" x14ac:dyDescent="0.2">
      <c r="E7782" s="1">
        <v>7779</v>
      </c>
      <c r="F7782" s="9"/>
      <c r="G7782" s="9"/>
      <c r="H7782" s="9"/>
      <c r="I7782" s="9"/>
      <c r="J7782" s="9"/>
      <c r="K7782" s="4"/>
      <c r="Q7782" s="6"/>
    </row>
    <row r="7783" spans="5:17" x14ac:dyDescent="0.2">
      <c r="E7783" s="1">
        <v>7780</v>
      </c>
      <c r="F7783" s="9"/>
      <c r="G7783" s="9"/>
      <c r="H7783" s="9"/>
      <c r="I7783" s="9"/>
      <c r="J7783" s="9"/>
      <c r="K7783" s="4"/>
      <c r="Q7783" s="6"/>
    </row>
    <row r="7784" spans="5:17" x14ac:dyDescent="0.2">
      <c r="E7784" s="1">
        <v>7781</v>
      </c>
      <c r="F7784" s="9"/>
      <c r="G7784" s="9"/>
      <c r="H7784" s="9"/>
      <c r="I7784" s="9"/>
      <c r="J7784" s="9"/>
      <c r="K7784" s="4"/>
      <c r="Q7784" s="6"/>
    </row>
    <row r="7785" spans="5:17" x14ac:dyDescent="0.2">
      <c r="E7785" s="1">
        <v>7782</v>
      </c>
      <c r="F7785" s="9"/>
      <c r="G7785" s="9"/>
      <c r="H7785" s="9"/>
      <c r="I7785" s="9"/>
      <c r="J7785" s="9"/>
      <c r="K7785" s="4"/>
      <c r="Q7785" s="6"/>
    </row>
    <row r="7786" spans="5:17" x14ac:dyDescent="0.2">
      <c r="E7786" s="1">
        <v>7783</v>
      </c>
      <c r="F7786" s="9"/>
      <c r="G7786" s="9"/>
      <c r="H7786" s="9"/>
      <c r="I7786" s="9"/>
      <c r="J7786" s="9"/>
      <c r="K7786" s="4"/>
      <c r="Q7786" s="6"/>
    </row>
    <row r="7787" spans="5:17" x14ac:dyDescent="0.2">
      <c r="E7787" s="1">
        <v>7784</v>
      </c>
      <c r="F7787" s="9"/>
      <c r="G7787" s="9"/>
      <c r="H7787" s="9"/>
      <c r="I7787" s="9"/>
      <c r="J7787" s="9"/>
      <c r="K7787" s="4"/>
      <c r="Q7787" s="6"/>
    </row>
    <row r="7788" spans="5:17" x14ac:dyDescent="0.2">
      <c r="E7788" s="1">
        <v>7785</v>
      </c>
      <c r="F7788" s="9"/>
      <c r="G7788" s="9"/>
      <c r="H7788" s="9"/>
      <c r="I7788" s="9"/>
      <c r="J7788" s="9"/>
      <c r="K7788" s="4"/>
      <c r="Q7788" s="6"/>
    </row>
    <row r="7789" spans="5:17" x14ac:dyDescent="0.2">
      <c r="E7789" s="1">
        <v>7786</v>
      </c>
      <c r="F7789" s="9"/>
      <c r="G7789" s="9"/>
      <c r="H7789" s="9"/>
      <c r="I7789" s="9"/>
      <c r="J7789" s="9"/>
      <c r="K7789" s="4"/>
      <c r="Q7789" s="6"/>
    </row>
    <row r="7790" spans="5:17" x14ac:dyDescent="0.2">
      <c r="E7790" s="1">
        <v>7787</v>
      </c>
      <c r="F7790" s="9"/>
      <c r="G7790" s="9"/>
      <c r="H7790" s="9"/>
      <c r="I7790" s="9"/>
      <c r="J7790" s="9"/>
      <c r="K7790" s="4"/>
      <c r="Q7790" s="6"/>
    </row>
    <row r="7791" spans="5:17" x14ac:dyDescent="0.2">
      <c r="E7791" s="1">
        <v>7788</v>
      </c>
      <c r="F7791" s="9"/>
      <c r="G7791" s="9"/>
      <c r="H7791" s="9"/>
      <c r="I7791" s="9"/>
      <c r="J7791" s="9"/>
      <c r="K7791" s="4"/>
      <c r="Q7791" s="6"/>
    </row>
    <row r="7792" spans="5:17" x14ac:dyDescent="0.2">
      <c r="E7792" s="1">
        <v>7789</v>
      </c>
      <c r="F7792" s="9"/>
      <c r="G7792" s="9"/>
      <c r="H7792" s="9"/>
      <c r="I7792" s="9"/>
      <c r="J7792" s="9"/>
      <c r="K7792" s="4"/>
      <c r="Q7792" s="6"/>
    </row>
    <row r="7793" spans="5:17" x14ac:dyDescent="0.2">
      <c r="E7793" s="1">
        <v>7790</v>
      </c>
      <c r="F7793" s="9"/>
      <c r="G7793" s="9"/>
      <c r="H7793" s="9"/>
      <c r="I7793" s="9"/>
      <c r="J7793" s="9"/>
      <c r="K7793" s="4"/>
      <c r="Q7793" s="6"/>
    </row>
    <row r="7794" spans="5:17" x14ac:dyDescent="0.2">
      <c r="E7794" s="1">
        <v>7791</v>
      </c>
      <c r="F7794" s="9"/>
      <c r="G7794" s="9"/>
      <c r="H7794" s="9"/>
      <c r="I7794" s="9"/>
      <c r="J7794" s="9"/>
      <c r="K7794" s="4"/>
      <c r="Q7794" s="6"/>
    </row>
    <row r="7795" spans="5:17" x14ac:dyDescent="0.2">
      <c r="E7795" s="1">
        <v>7792</v>
      </c>
      <c r="F7795" s="9"/>
      <c r="G7795" s="9"/>
      <c r="H7795" s="9"/>
      <c r="I7795" s="9"/>
      <c r="J7795" s="9"/>
      <c r="K7795" s="4"/>
      <c r="Q7795" s="6"/>
    </row>
    <row r="7796" spans="5:17" x14ac:dyDescent="0.2">
      <c r="E7796" s="1">
        <v>7793</v>
      </c>
      <c r="F7796" s="9"/>
      <c r="G7796" s="9"/>
      <c r="H7796" s="9"/>
      <c r="I7796" s="9"/>
      <c r="J7796" s="9"/>
      <c r="K7796" s="4"/>
      <c r="Q7796" s="6"/>
    </row>
    <row r="7797" spans="5:17" x14ac:dyDescent="0.2">
      <c r="E7797" s="1">
        <v>7794</v>
      </c>
      <c r="F7797" s="9"/>
      <c r="G7797" s="9"/>
      <c r="H7797" s="9"/>
      <c r="I7797" s="9"/>
      <c r="J7797" s="9"/>
      <c r="K7797" s="4"/>
      <c r="Q7797" s="6"/>
    </row>
    <row r="7798" spans="5:17" x14ac:dyDescent="0.2">
      <c r="E7798" s="1">
        <v>7795</v>
      </c>
      <c r="F7798" s="9"/>
      <c r="G7798" s="9"/>
      <c r="H7798" s="9"/>
      <c r="I7798" s="9"/>
      <c r="J7798" s="9"/>
      <c r="K7798" s="4"/>
      <c r="Q7798" s="6"/>
    </row>
    <row r="7799" spans="5:17" x14ac:dyDescent="0.2">
      <c r="E7799" s="1">
        <v>7796</v>
      </c>
      <c r="F7799" s="9"/>
      <c r="G7799" s="9"/>
      <c r="H7799" s="9"/>
      <c r="I7799" s="9"/>
      <c r="J7799" s="9"/>
      <c r="K7799" s="4"/>
      <c r="Q7799" s="6"/>
    </row>
    <row r="7800" spans="5:17" x14ac:dyDescent="0.2">
      <c r="E7800" s="1">
        <v>7797</v>
      </c>
      <c r="F7800" s="9"/>
      <c r="G7800" s="9"/>
      <c r="H7800" s="9"/>
      <c r="I7800" s="9"/>
      <c r="J7800" s="9"/>
      <c r="K7800" s="4"/>
      <c r="Q7800" s="6"/>
    </row>
    <row r="7801" spans="5:17" x14ac:dyDescent="0.2">
      <c r="E7801" s="1">
        <v>7798</v>
      </c>
      <c r="F7801" s="9"/>
      <c r="G7801" s="9"/>
      <c r="H7801" s="9"/>
      <c r="I7801" s="9"/>
      <c r="J7801" s="9"/>
      <c r="K7801" s="4"/>
      <c r="Q7801" s="6"/>
    </row>
    <row r="7802" spans="5:17" x14ac:dyDescent="0.2">
      <c r="E7802" s="1">
        <v>7799</v>
      </c>
      <c r="F7802" s="9"/>
      <c r="G7802" s="9"/>
      <c r="H7802" s="9"/>
      <c r="I7802" s="9"/>
      <c r="J7802" s="9"/>
      <c r="K7802" s="4"/>
      <c r="Q7802" s="6"/>
    </row>
    <row r="7803" spans="5:17" x14ac:dyDescent="0.2">
      <c r="E7803" s="1">
        <v>7800</v>
      </c>
      <c r="F7803" s="9"/>
      <c r="G7803" s="9"/>
      <c r="H7803" s="9"/>
      <c r="I7803" s="9"/>
      <c r="J7803" s="9"/>
      <c r="K7803" s="4"/>
      <c r="Q7803" s="6"/>
    </row>
    <row r="7804" spans="5:17" x14ac:dyDescent="0.2">
      <c r="E7804" s="1">
        <v>7801</v>
      </c>
      <c r="F7804" s="9"/>
      <c r="G7804" s="9"/>
      <c r="H7804" s="9"/>
      <c r="I7804" s="9"/>
      <c r="J7804" s="9"/>
      <c r="K7804" s="4"/>
      <c r="Q7804" s="6"/>
    </row>
    <row r="7805" spans="5:17" x14ac:dyDescent="0.2">
      <c r="E7805" s="1">
        <v>7802</v>
      </c>
      <c r="F7805" s="9"/>
      <c r="G7805" s="9"/>
      <c r="H7805" s="9"/>
      <c r="I7805" s="9"/>
      <c r="J7805" s="9"/>
      <c r="K7805" s="4"/>
      <c r="Q7805" s="6"/>
    </row>
    <row r="7806" spans="5:17" x14ac:dyDescent="0.2">
      <c r="E7806" s="1">
        <v>7803</v>
      </c>
      <c r="F7806" s="9"/>
      <c r="G7806" s="9"/>
      <c r="H7806" s="9"/>
      <c r="I7806" s="9"/>
      <c r="J7806" s="9"/>
      <c r="K7806" s="4"/>
      <c r="Q7806" s="6"/>
    </row>
    <row r="7807" spans="5:17" x14ac:dyDescent="0.2">
      <c r="E7807" s="1">
        <v>7804</v>
      </c>
      <c r="F7807" s="9"/>
      <c r="G7807" s="9"/>
      <c r="H7807" s="9"/>
      <c r="I7807" s="9"/>
      <c r="J7807" s="9"/>
      <c r="K7807" s="4"/>
      <c r="Q7807" s="6"/>
    </row>
    <row r="7808" spans="5:17" x14ac:dyDescent="0.2">
      <c r="E7808" s="1">
        <v>7805</v>
      </c>
      <c r="F7808" s="9"/>
      <c r="G7808" s="9"/>
      <c r="H7808" s="9"/>
      <c r="I7808" s="9"/>
      <c r="J7808" s="9"/>
      <c r="K7808" s="4"/>
      <c r="Q7808" s="6"/>
    </row>
    <row r="7809" spans="5:17" x14ac:dyDescent="0.2">
      <c r="E7809" s="1">
        <v>7806</v>
      </c>
      <c r="F7809" s="9"/>
      <c r="G7809" s="9"/>
      <c r="H7809" s="9"/>
      <c r="I7809" s="9"/>
      <c r="J7809" s="9"/>
      <c r="K7809" s="4"/>
      <c r="Q7809" s="6"/>
    </row>
    <row r="7810" spans="5:17" x14ac:dyDescent="0.2">
      <c r="E7810" s="1">
        <v>7807</v>
      </c>
      <c r="F7810" s="9"/>
      <c r="G7810" s="9"/>
      <c r="H7810" s="9"/>
      <c r="I7810" s="9"/>
      <c r="J7810" s="9"/>
      <c r="K7810" s="4"/>
      <c r="Q7810" s="6"/>
    </row>
    <row r="7811" spans="5:17" x14ac:dyDescent="0.2">
      <c r="E7811" s="1">
        <v>7808</v>
      </c>
      <c r="F7811" s="9"/>
      <c r="G7811" s="9"/>
      <c r="H7811" s="9"/>
      <c r="I7811" s="9"/>
      <c r="J7811" s="9"/>
      <c r="K7811" s="4"/>
      <c r="Q7811" s="6"/>
    </row>
    <row r="7812" spans="5:17" x14ac:dyDescent="0.2">
      <c r="E7812" s="1">
        <v>7809</v>
      </c>
      <c r="F7812" s="9"/>
      <c r="G7812" s="9"/>
      <c r="H7812" s="9"/>
      <c r="I7812" s="9"/>
      <c r="J7812" s="9"/>
      <c r="K7812" s="4"/>
      <c r="Q7812" s="6"/>
    </row>
    <row r="7813" spans="5:17" x14ac:dyDescent="0.2">
      <c r="E7813" s="1">
        <v>7810</v>
      </c>
      <c r="F7813" s="9"/>
      <c r="G7813" s="9"/>
      <c r="H7813" s="9"/>
      <c r="I7813" s="9"/>
      <c r="J7813" s="9"/>
      <c r="K7813" s="4"/>
      <c r="Q7813" s="6"/>
    </row>
    <row r="7814" spans="5:17" x14ac:dyDescent="0.2">
      <c r="E7814" s="1">
        <v>7811</v>
      </c>
      <c r="F7814" s="9"/>
      <c r="G7814" s="9"/>
      <c r="H7814" s="9"/>
      <c r="I7814" s="9"/>
      <c r="J7814" s="9"/>
      <c r="K7814" s="4"/>
      <c r="Q7814" s="6"/>
    </row>
    <row r="7815" spans="5:17" x14ac:dyDescent="0.2">
      <c r="E7815" s="1">
        <v>7812</v>
      </c>
      <c r="F7815" s="9"/>
      <c r="G7815" s="9"/>
      <c r="H7815" s="9"/>
      <c r="I7815" s="9"/>
      <c r="J7815" s="9"/>
      <c r="K7815" s="4"/>
      <c r="Q7815" s="6"/>
    </row>
    <row r="7816" spans="5:17" x14ac:dyDescent="0.2">
      <c r="E7816" s="1">
        <v>7813</v>
      </c>
      <c r="F7816" s="9"/>
      <c r="G7816" s="9"/>
      <c r="H7816" s="9"/>
      <c r="I7816" s="9"/>
      <c r="J7816" s="9"/>
      <c r="K7816" s="4"/>
      <c r="Q7816" s="6"/>
    </row>
    <row r="7817" spans="5:17" x14ac:dyDescent="0.2">
      <c r="E7817" s="1">
        <v>7814</v>
      </c>
      <c r="F7817" s="9"/>
      <c r="G7817" s="9"/>
      <c r="H7817" s="9"/>
      <c r="I7817" s="9"/>
      <c r="J7817" s="9"/>
      <c r="K7817" s="4"/>
      <c r="Q7817" s="6"/>
    </row>
    <row r="7818" spans="5:17" x14ac:dyDescent="0.2">
      <c r="E7818" s="1">
        <v>7815</v>
      </c>
      <c r="F7818" s="9"/>
      <c r="G7818" s="9"/>
      <c r="H7818" s="9"/>
      <c r="I7818" s="9"/>
      <c r="J7818" s="9"/>
      <c r="K7818" s="4"/>
      <c r="Q7818" s="6"/>
    </row>
    <row r="7819" spans="5:17" x14ac:dyDescent="0.2">
      <c r="E7819" s="1">
        <v>7816</v>
      </c>
      <c r="F7819" s="9"/>
      <c r="G7819" s="9"/>
      <c r="H7819" s="9"/>
      <c r="I7819" s="9"/>
      <c r="J7819" s="9"/>
      <c r="K7819" s="4"/>
      <c r="Q7819" s="6"/>
    </row>
    <row r="7820" spans="5:17" x14ac:dyDescent="0.2">
      <c r="E7820" s="1">
        <v>7817</v>
      </c>
      <c r="F7820" s="9"/>
      <c r="G7820" s="9"/>
      <c r="H7820" s="9"/>
      <c r="I7820" s="9"/>
      <c r="J7820" s="9"/>
      <c r="K7820" s="4"/>
      <c r="Q7820" s="6"/>
    </row>
    <row r="7821" spans="5:17" x14ac:dyDescent="0.2">
      <c r="E7821" s="1">
        <v>7818</v>
      </c>
      <c r="F7821" s="9"/>
      <c r="G7821" s="9"/>
      <c r="H7821" s="9"/>
      <c r="I7821" s="9"/>
      <c r="J7821" s="9"/>
      <c r="K7821" s="4"/>
      <c r="Q7821" s="6"/>
    </row>
    <row r="7822" spans="5:17" x14ac:dyDescent="0.2">
      <c r="E7822" s="1">
        <v>7819</v>
      </c>
      <c r="F7822" s="9"/>
      <c r="G7822" s="9"/>
      <c r="H7822" s="9"/>
      <c r="I7822" s="9"/>
      <c r="J7822" s="9"/>
      <c r="K7822" s="4"/>
      <c r="Q7822" s="6"/>
    </row>
    <row r="7823" spans="5:17" x14ac:dyDescent="0.2">
      <c r="E7823" s="1">
        <v>7820</v>
      </c>
      <c r="F7823" s="9"/>
      <c r="G7823" s="9"/>
      <c r="H7823" s="9"/>
      <c r="I7823" s="9"/>
      <c r="J7823" s="9"/>
      <c r="K7823" s="4"/>
      <c r="Q7823" s="6"/>
    </row>
    <row r="7824" spans="5:17" x14ac:dyDescent="0.2">
      <c r="E7824" s="1">
        <v>7821</v>
      </c>
      <c r="F7824" s="9"/>
      <c r="G7824" s="9"/>
      <c r="H7824" s="9"/>
      <c r="I7824" s="9"/>
      <c r="J7824" s="9"/>
      <c r="K7824" s="4"/>
      <c r="Q7824" s="6"/>
    </row>
    <row r="7825" spans="5:17" x14ac:dyDescent="0.2">
      <c r="E7825" s="1">
        <v>7822</v>
      </c>
      <c r="F7825" s="9"/>
      <c r="G7825" s="9"/>
      <c r="H7825" s="9"/>
      <c r="I7825" s="9"/>
      <c r="J7825" s="9"/>
      <c r="K7825" s="4"/>
      <c r="Q7825" s="6"/>
    </row>
    <row r="7826" spans="5:17" x14ac:dyDescent="0.2">
      <c r="E7826" s="1">
        <v>7823</v>
      </c>
      <c r="F7826" s="9"/>
      <c r="G7826" s="9"/>
      <c r="H7826" s="9"/>
      <c r="I7826" s="9"/>
      <c r="J7826" s="9"/>
      <c r="K7826" s="4"/>
      <c r="Q7826" s="6"/>
    </row>
    <row r="7827" spans="5:17" x14ac:dyDescent="0.2">
      <c r="E7827" s="1">
        <v>7824</v>
      </c>
      <c r="F7827" s="9"/>
      <c r="G7827" s="9"/>
      <c r="H7827" s="9"/>
      <c r="I7827" s="9"/>
      <c r="J7827" s="9"/>
      <c r="K7827" s="4"/>
      <c r="Q7827" s="6"/>
    </row>
    <row r="7828" spans="5:17" x14ac:dyDescent="0.2">
      <c r="E7828" s="1">
        <v>7825</v>
      </c>
      <c r="F7828" s="9"/>
      <c r="G7828" s="9"/>
      <c r="H7828" s="9"/>
      <c r="I7828" s="9"/>
      <c r="J7828" s="9"/>
      <c r="K7828" s="4"/>
      <c r="Q7828" s="6"/>
    </row>
    <row r="7829" spans="5:17" x14ac:dyDescent="0.2">
      <c r="E7829" s="1">
        <v>7826</v>
      </c>
      <c r="F7829" s="9"/>
      <c r="G7829" s="9"/>
      <c r="H7829" s="9"/>
      <c r="I7829" s="9"/>
      <c r="J7829" s="9"/>
      <c r="K7829" s="4"/>
      <c r="Q7829" s="6"/>
    </row>
    <row r="7830" spans="5:17" x14ac:dyDescent="0.2">
      <c r="E7830" s="1">
        <v>7827</v>
      </c>
      <c r="F7830" s="9"/>
      <c r="G7830" s="9"/>
      <c r="H7830" s="9"/>
      <c r="I7830" s="9"/>
      <c r="J7830" s="9"/>
      <c r="K7830" s="4"/>
      <c r="Q7830" s="6"/>
    </row>
    <row r="7831" spans="5:17" x14ac:dyDescent="0.2">
      <c r="E7831" s="1">
        <v>7828</v>
      </c>
      <c r="F7831" s="9"/>
      <c r="G7831" s="9"/>
      <c r="H7831" s="9"/>
      <c r="I7831" s="9"/>
      <c r="J7831" s="9"/>
      <c r="K7831" s="4"/>
      <c r="Q7831" s="6"/>
    </row>
    <row r="7832" spans="5:17" x14ac:dyDescent="0.2">
      <c r="E7832" s="1">
        <v>7829</v>
      </c>
      <c r="F7832" s="9"/>
      <c r="G7832" s="9"/>
      <c r="H7832" s="9"/>
      <c r="I7832" s="9"/>
      <c r="J7832" s="9"/>
      <c r="K7832" s="4"/>
      <c r="Q7832" s="6"/>
    </row>
    <row r="7833" spans="5:17" x14ac:dyDescent="0.2">
      <c r="E7833" s="1">
        <v>7830</v>
      </c>
      <c r="F7833" s="9"/>
      <c r="G7833" s="9"/>
      <c r="H7833" s="9"/>
      <c r="I7833" s="9"/>
      <c r="J7833" s="9"/>
      <c r="K7833" s="4"/>
      <c r="Q7833" s="6"/>
    </row>
    <row r="7834" spans="5:17" x14ac:dyDescent="0.2">
      <c r="E7834" s="1">
        <v>7831</v>
      </c>
      <c r="F7834" s="9"/>
      <c r="G7834" s="9"/>
      <c r="H7834" s="9"/>
      <c r="I7834" s="9"/>
      <c r="J7834" s="9"/>
      <c r="K7834" s="4"/>
      <c r="Q7834" s="6"/>
    </row>
    <row r="7835" spans="5:17" x14ac:dyDescent="0.2">
      <c r="E7835" s="1">
        <v>7832</v>
      </c>
      <c r="F7835" s="9"/>
      <c r="G7835" s="9"/>
      <c r="H7835" s="9"/>
      <c r="I7835" s="9"/>
      <c r="J7835" s="9"/>
      <c r="K7835" s="4"/>
      <c r="Q7835" s="6"/>
    </row>
    <row r="7836" spans="5:17" x14ac:dyDescent="0.2">
      <c r="E7836" s="1">
        <v>7833</v>
      </c>
      <c r="F7836" s="9"/>
      <c r="G7836" s="9"/>
      <c r="H7836" s="9"/>
      <c r="I7836" s="9"/>
      <c r="J7836" s="9"/>
      <c r="K7836" s="4"/>
      <c r="Q7836" s="6"/>
    </row>
    <row r="7837" spans="5:17" x14ac:dyDescent="0.2">
      <c r="E7837" s="1">
        <v>7834</v>
      </c>
      <c r="F7837" s="9"/>
      <c r="G7837" s="9"/>
      <c r="H7837" s="9"/>
      <c r="I7837" s="9"/>
      <c r="J7837" s="9"/>
      <c r="K7837" s="4"/>
      <c r="Q7837" s="6"/>
    </row>
    <row r="7838" spans="5:17" x14ac:dyDescent="0.2">
      <c r="E7838" s="1">
        <v>7835</v>
      </c>
      <c r="F7838" s="9"/>
      <c r="G7838" s="9"/>
      <c r="H7838" s="9"/>
      <c r="I7838" s="9"/>
      <c r="J7838" s="9"/>
      <c r="K7838" s="4"/>
      <c r="Q7838" s="6"/>
    </row>
    <row r="7839" spans="5:17" x14ac:dyDescent="0.2">
      <c r="E7839" s="1">
        <v>7836</v>
      </c>
      <c r="F7839" s="9"/>
      <c r="G7839" s="9"/>
      <c r="H7839" s="9"/>
      <c r="I7839" s="9"/>
      <c r="J7839" s="9"/>
      <c r="K7839" s="4"/>
      <c r="Q7839" s="6"/>
    </row>
    <row r="7840" spans="5:17" x14ac:dyDescent="0.2">
      <c r="E7840" s="1">
        <v>7837</v>
      </c>
      <c r="F7840" s="9"/>
      <c r="G7840" s="9"/>
      <c r="H7840" s="9"/>
      <c r="I7840" s="9"/>
      <c r="J7840" s="9"/>
      <c r="K7840" s="4"/>
      <c r="Q7840" s="6"/>
    </row>
    <row r="7841" spans="5:17" x14ac:dyDescent="0.2">
      <c r="E7841" s="1">
        <v>7838</v>
      </c>
      <c r="F7841" s="9"/>
      <c r="G7841" s="9"/>
      <c r="H7841" s="9"/>
      <c r="I7841" s="9"/>
      <c r="J7841" s="9"/>
      <c r="K7841" s="4"/>
      <c r="Q7841" s="6"/>
    </row>
    <row r="7842" spans="5:17" x14ac:dyDescent="0.2">
      <c r="E7842" s="1">
        <v>7839</v>
      </c>
      <c r="F7842" s="9"/>
      <c r="G7842" s="9"/>
      <c r="H7842" s="9"/>
      <c r="I7842" s="9"/>
      <c r="J7842" s="9"/>
      <c r="K7842" s="4"/>
      <c r="Q7842" s="6"/>
    </row>
    <row r="7843" spans="5:17" x14ac:dyDescent="0.2">
      <c r="E7843" s="1">
        <v>7840</v>
      </c>
      <c r="F7843" s="9"/>
      <c r="G7843" s="9"/>
      <c r="H7843" s="9"/>
      <c r="I7843" s="9"/>
      <c r="J7843" s="9"/>
      <c r="K7843" s="4"/>
      <c r="Q7843" s="6"/>
    </row>
    <row r="7844" spans="5:17" x14ac:dyDescent="0.2">
      <c r="E7844" s="1">
        <v>7841</v>
      </c>
      <c r="F7844" s="9"/>
      <c r="G7844" s="9"/>
      <c r="H7844" s="9"/>
      <c r="I7844" s="9"/>
      <c r="J7844" s="9"/>
      <c r="K7844" s="4"/>
      <c r="Q7844" s="6"/>
    </row>
    <row r="7845" spans="5:17" x14ac:dyDescent="0.2">
      <c r="E7845" s="1">
        <v>7842</v>
      </c>
      <c r="F7845" s="9"/>
      <c r="G7845" s="9"/>
      <c r="H7845" s="9"/>
      <c r="I7845" s="9"/>
      <c r="J7845" s="9"/>
      <c r="K7845" s="4"/>
      <c r="Q7845" s="6"/>
    </row>
    <row r="7846" spans="5:17" x14ac:dyDescent="0.2">
      <c r="E7846" s="1">
        <v>7843</v>
      </c>
      <c r="F7846" s="9"/>
      <c r="G7846" s="9"/>
      <c r="H7846" s="9"/>
      <c r="I7846" s="9"/>
      <c r="J7846" s="9"/>
      <c r="K7846" s="4"/>
      <c r="Q7846" s="6"/>
    </row>
    <row r="7847" spans="5:17" x14ac:dyDescent="0.2">
      <c r="E7847" s="1">
        <v>7844</v>
      </c>
      <c r="F7847" s="9"/>
      <c r="G7847" s="9"/>
      <c r="H7847" s="9"/>
      <c r="I7847" s="9"/>
      <c r="J7847" s="9"/>
      <c r="K7847" s="4"/>
      <c r="Q7847" s="6"/>
    </row>
    <row r="7848" spans="5:17" x14ac:dyDescent="0.2">
      <c r="E7848" s="1">
        <v>7845</v>
      </c>
      <c r="F7848" s="9"/>
      <c r="G7848" s="9"/>
      <c r="H7848" s="9"/>
      <c r="I7848" s="9"/>
      <c r="J7848" s="9"/>
      <c r="K7848" s="4"/>
      <c r="Q7848" s="6"/>
    </row>
    <row r="7849" spans="5:17" x14ac:dyDescent="0.2">
      <c r="E7849" s="1">
        <v>7846</v>
      </c>
      <c r="F7849" s="9"/>
      <c r="G7849" s="9"/>
      <c r="H7849" s="9"/>
      <c r="I7849" s="9"/>
      <c r="J7849" s="9"/>
      <c r="K7849" s="4"/>
      <c r="Q7849" s="6"/>
    </row>
    <row r="7850" spans="5:17" x14ac:dyDescent="0.2">
      <c r="E7850" s="1">
        <v>7847</v>
      </c>
      <c r="F7850" s="9"/>
      <c r="G7850" s="9"/>
      <c r="H7850" s="9"/>
      <c r="I7850" s="9"/>
      <c r="J7850" s="9"/>
      <c r="K7850" s="4"/>
      <c r="Q7850" s="6"/>
    </row>
    <row r="7851" spans="5:17" x14ac:dyDescent="0.2">
      <c r="E7851" s="1">
        <v>7848</v>
      </c>
      <c r="F7851" s="9"/>
      <c r="G7851" s="9"/>
      <c r="H7851" s="9"/>
      <c r="I7851" s="9"/>
      <c r="J7851" s="9"/>
      <c r="K7851" s="4"/>
      <c r="Q7851" s="6"/>
    </row>
    <row r="7852" spans="5:17" x14ac:dyDescent="0.2">
      <c r="E7852" s="1">
        <v>7849</v>
      </c>
      <c r="F7852" s="9"/>
      <c r="G7852" s="9"/>
      <c r="H7852" s="9"/>
      <c r="I7852" s="9"/>
      <c r="J7852" s="9"/>
      <c r="K7852" s="4"/>
      <c r="Q7852" s="6"/>
    </row>
    <row r="7853" spans="5:17" x14ac:dyDescent="0.2">
      <c r="E7853" s="1">
        <v>7850</v>
      </c>
      <c r="F7853" s="9"/>
      <c r="G7853" s="9"/>
      <c r="H7853" s="9"/>
      <c r="I7853" s="9"/>
      <c r="J7853" s="9"/>
      <c r="K7853" s="4"/>
      <c r="Q7853" s="6"/>
    </row>
    <row r="7854" spans="5:17" x14ac:dyDescent="0.2">
      <c r="E7854" s="1">
        <v>7851</v>
      </c>
      <c r="F7854" s="9"/>
      <c r="G7854" s="9"/>
      <c r="H7854" s="9"/>
      <c r="I7854" s="9"/>
      <c r="J7854" s="9"/>
      <c r="K7854" s="4"/>
      <c r="Q7854" s="6"/>
    </row>
    <row r="7855" spans="5:17" x14ac:dyDescent="0.2">
      <c r="E7855" s="1">
        <v>7852</v>
      </c>
      <c r="F7855" s="9"/>
      <c r="G7855" s="9"/>
      <c r="H7855" s="9"/>
      <c r="I7855" s="9"/>
      <c r="J7855" s="9"/>
      <c r="K7855" s="4"/>
      <c r="Q7855" s="6"/>
    </row>
    <row r="7856" spans="5:17" x14ac:dyDescent="0.2">
      <c r="E7856" s="1">
        <v>7853</v>
      </c>
      <c r="F7856" s="9"/>
      <c r="G7856" s="9"/>
      <c r="H7856" s="9"/>
      <c r="I7856" s="9"/>
      <c r="J7856" s="9"/>
      <c r="K7856" s="4"/>
      <c r="Q7856" s="6"/>
    </row>
    <row r="7857" spans="5:17" x14ac:dyDescent="0.2">
      <c r="E7857" s="1">
        <v>7854</v>
      </c>
      <c r="F7857" s="9"/>
      <c r="G7857" s="9"/>
      <c r="H7857" s="9"/>
      <c r="I7857" s="9"/>
      <c r="J7857" s="9"/>
      <c r="K7857" s="4"/>
      <c r="Q7857" s="6"/>
    </row>
    <row r="7858" spans="5:17" x14ac:dyDescent="0.2">
      <c r="E7858" s="1">
        <v>7855</v>
      </c>
      <c r="F7858" s="9"/>
      <c r="G7858" s="9"/>
      <c r="H7858" s="9"/>
      <c r="I7858" s="9"/>
      <c r="J7858" s="9"/>
      <c r="K7858" s="4"/>
      <c r="Q7858" s="6"/>
    </row>
    <row r="7859" spans="5:17" x14ac:dyDescent="0.2">
      <c r="E7859" s="1">
        <v>7856</v>
      </c>
      <c r="F7859" s="9"/>
      <c r="G7859" s="9"/>
      <c r="H7859" s="9"/>
      <c r="I7859" s="9"/>
      <c r="J7859" s="9"/>
      <c r="K7859" s="4"/>
      <c r="Q7859" s="6"/>
    </row>
    <row r="7860" spans="5:17" x14ac:dyDescent="0.2">
      <c r="E7860" s="1">
        <v>7857</v>
      </c>
      <c r="F7860" s="9"/>
      <c r="G7860" s="9"/>
      <c r="H7860" s="9"/>
      <c r="I7860" s="9"/>
      <c r="J7860" s="9"/>
      <c r="K7860" s="4"/>
      <c r="Q7860" s="6"/>
    </row>
    <row r="7861" spans="5:17" x14ac:dyDescent="0.2">
      <c r="E7861" s="1">
        <v>7858</v>
      </c>
      <c r="F7861" s="9"/>
      <c r="G7861" s="9"/>
      <c r="H7861" s="9"/>
      <c r="I7861" s="9"/>
      <c r="J7861" s="9"/>
      <c r="K7861" s="4"/>
      <c r="Q7861" s="6"/>
    </row>
    <row r="7862" spans="5:17" x14ac:dyDescent="0.2">
      <c r="E7862" s="1">
        <v>7859</v>
      </c>
      <c r="F7862" s="9"/>
      <c r="G7862" s="9"/>
      <c r="H7862" s="9"/>
      <c r="I7862" s="9"/>
      <c r="J7862" s="9"/>
      <c r="K7862" s="4"/>
      <c r="Q7862" s="6"/>
    </row>
    <row r="7863" spans="5:17" x14ac:dyDescent="0.2">
      <c r="E7863" s="1">
        <v>7860</v>
      </c>
      <c r="F7863" s="9"/>
      <c r="G7863" s="9"/>
      <c r="H7863" s="9"/>
      <c r="I7863" s="9"/>
      <c r="J7863" s="9"/>
      <c r="K7863" s="4"/>
      <c r="Q7863" s="6"/>
    </row>
    <row r="7864" spans="5:17" x14ac:dyDescent="0.2">
      <c r="E7864" s="1">
        <v>7861</v>
      </c>
      <c r="F7864" s="9"/>
      <c r="G7864" s="9"/>
      <c r="H7864" s="9"/>
      <c r="I7864" s="9"/>
      <c r="J7864" s="9"/>
      <c r="K7864" s="4"/>
      <c r="Q7864" s="6"/>
    </row>
    <row r="7865" spans="5:17" x14ac:dyDescent="0.2">
      <c r="E7865" s="1">
        <v>7862</v>
      </c>
      <c r="F7865" s="9"/>
      <c r="G7865" s="9"/>
      <c r="H7865" s="9"/>
      <c r="I7865" s="9"/>
      <c r="J7865" s="9"/>
      <c r="K7865" s="4"/>
      <c r="Q7865" s="6"/>
    </row>
    <row r="7866" spans="5:17" x14ac:dyDescent="0.2">
      <c r="E7866" s="1">
        <v>7863</v>
      </c>
      <c r="F7866" s="9"/>
      <c r="G7866" s="9"/>
      <c r="H7866" s="9"/>
      <c r="I7866" s="9"/>
      <c r="J7866" s="9"/>
      <c r="K7866" s="4"/>
      <c r="Q7866" s="6"/>
    </row>
    <row r="7867" spans="5:17" x14ac:dyDescent="0.2">
      <c r="E7867" s="1">
        <v>7864</v>
      </c>
      <c r="F7867" s="9"/>
      <c r="G7867" s="9"/>
      <c r="H7867" s="9"/>
      <c r="I7867" s="9"/>
      <c r="J7867" s="9"/>
      <c r="K7867" s="4"/>
      <c r="Q7867" s="6"/>
    </row>
    <row r="7868" spans="5:17" x14ac:dyDescent="0.2">
      <c r="E7868" s="1">
        <v>7865</v>
      </c>
      <c r="F7868" s="9"/>
      <c r="G7868" s="9"/>
      <c r="H7868" s="9"/>
      <c r="I7868" s="9"/>
      <c r="J7868" s="9"/>
      <c r="K7868" s="4"/>
      <c r="Q7868" s="6"/>
    </row>
    <row r="7869" spans="5:17" x14ac:dyDescent="0.2">
      <c r="E7869" s="1">
        <v>7866</v>
      </c>
      <c r="F7869" s="9"/>
      <c r="G7869" s="9"/>
      <c r="H7869" s="9"/>
      <c r="I7869" s="9"/>
      <c r="J7869" s="9"/>
      <c r="K7869" s="4"/>
      <c r="Q7869" s="6"/>
    </row>
    <row r="7870" spans="5:17" x14ac:dyDescent="0.2">
      <c r="E7870" s="1">
        <v>7867</v>
      </c>
      <c r="F7870" s="9"/>
      <c r="G7870" s="9"/>
      <c r="H7870" s="9"/>
      <c r="I7870" s="9"/>
      <c r="J7870" s="9"/>
      <c r="K7870" s="4"/>
      <c r="Q7870" s="6"/>
    </row>
    <row r="7871" spans="5:17" x14ac:dyDescent="0.2">
      <c r="E7871" s="1">
        <v>7868</v>
      </c>
      <c r="F7871" s="9"/>
      <c r="G7871" s="9"/>
      <c r="H7871" s="9"/>
      <c r="I7871" s="9"/>
      <c r="J7871" s="9"/>
      <c r="K7871" s="4"/>
      <c r="Q7871" s="6"/>
    </row>
    <row r="7872" spans="5:17" x14ac:dyDescent="0.2">
      <c r="E7872" s="1">
        <v>7869</v>
      </c>
      <c r="F7872" s="9"/>
      <c r="G7872" s="9"/>
      <c r="H7872" s="9"/>
      <c r="I7872" s="9"/>
      <c r="J7872" s="9"/>
      <c r="K7872" s="4"/>
      <c r="Q7872" s="6"/>
    </row>
    <row r="7873" spans="5:17" x14ac:dyDescent="0.2">
      <c r="E7873" s="1">
        <v>7870</v>
      </c>
      <c r="F7873" s="9"/>
      <c r="G7873" s="9"/>
      <c r="H7873" s="9"/>
      <c r="I7873" s="9"/>
      <c r="J7873" s="9"/>
      <c r="K7873" s="4"/>
      <c r="Q7873" s="6"/>
    </row>
    <row r="7874" spans="5:17" x14ac:dyDescent="0.2">
      <c r="E7874" s="1">
        <v>7871</v>
      </c>
      <c r="F7874" s="9"/>
      <c r="G7874" s="9"/>
      <c r="H7874" s="9"/>
      <c r="I7874" s="9"/>
      <c r="J7874" s="9"/>
      <c r="K7874" s="4"/>
      <c r="Q7874" s="6"/>
    </row>
    <row r="7875" spans="5:17" x14ac:dyDescent="0.2">
      <c r="E7875" s="1">
        <v>7872</v>
      </c>
      <c r="F7875" s="9"/>
      <c r="G7875" s="9"/>
      <c r="H7875" s="9"/>
      <c r="I7875" s="9"/>
      <c r="J7875" s="9"/>
      <c r="K7875" s="4"/>
      <c r="Q7875" s="6"/>
    </row>
    <row r="7876" spans="5:17" x14ac:dyDescent="0.2">
      <c r="E7876" s="1">
        <v>7873</v>
      </c>
      <c r="F7876" s="9"/>
      <c r="G7876" s="9"/>
      <c r="H7876" s="9"/>
      <c r="I7876" s="9"/>
      <c r="J7876" s="9"/>
      <c r="K7876" s="4"/>
      <c r="Q7876" s="6"/>
    </row>
    <row r="7877" spans="5:17" x14ac:dyDescent="0.2">
      <c r="E7877" s="1">
        <v>7874</v>
      </c>
      <c r="F7877" s="9"/>
      <c r="G7877" s="9"/>
      <c r="H7877" s="9"/>
      <c r="I7877" s="9"/>
      <c r="J7877" s="9"/>
      <c r="K7877" s="4"/>
      <c r="Q7877" s="6"/>
    </row>
    <row r="7878" spans="5:17" x14ac:dyDescent="0.2">
      <c r="E7878" s="1">
        <v>7875</v>
      </c>
      <c r="F7878" s="9"/>
      <c r="G7878" s="9"/>
      <c r="H7878" s="9"/>
      <c r="I7878" s="9"/>
      <c r="J7878" s="9"/>
      <c r="K7878" s="4"/>
      <c r="Q7878" s="6"/>
    </row>
    <row r="7879" spans="5:17" x14ac:dyDescent="0.2">
      <c r="E7879" s="1">
        <v>7876</v>
      </c>
      <c r="F7879" s="9"/>
      <c r="G7879" s="9"/>
      <c r="H7879" s="9"/>
      <c r="I7879" s="9"/>
      <c r="J7879" s="9"/>
      <c r="K7879" s="4"/>
      <c r="Q7879" s="6"/>
    </row>
    <row r="7880" spans="5:17" x14ac:dyDescent="0.2">
      <c r="E7880" s="1">
        <v>7877</v>
      </c>
      <c r="F7880" s="9"/>
      <c r="G7880" s="9"/>
      <c r="H7880" s="9"/>
      <c r="I7880" s="9"/>
      <c r="J7880" s="9"/>
      <c r="K7880" s="4"/>
      <c r="Q7880" s="6"/>
    </row>
    <row r="7881" spans="5:17" x14ac:dyDescent="0.2">
      <c r="E7881" s="1">
        <v>7878</v>
      </c>
      <c r="F7881" s="9"/>
      <c r="G7881" s="9"/>
      <c r="H7881" s="9"/>
      <c r="I7881" s="9"/>
      <c r="J7881" s="9"/>
      <c r="K7881" s="4"/>
      <c r="Q7881" s="6"/>
    </row>
    <row r="7882" spans="5:17" x14ac:dyDescent="0.2">
      <c r="E7882" s="1">
        <v>7879</v>
      </c>
      <c r="F7882" s="9"/>
      <c r="G7882" s="9"/>
      <c r="H7882" s="9"/>
      <c r="I7882" s="9"/>
      <c r="J7882" s="9"/>
      <c r="K7882" s="4"/>
      <c r="Q7882" s="6"/>
    </row>
    <row r="7883" spans="5:17" x14ac:dyDescent="0.2">
      <c r="E7883" s="1">
        <v>7880</v>
      </c>
      <c r="F7883" s="9"/>
      <c r="G7883" s="9"/>
      <c r="H7883" s="9"/>
      <c r="I7883" s="9"/>
      <c r="J7883" s="9"/>
      <c r="K7883" s="4"/>
      <c r="Q7883" s="6"/>
    </row>
    <row r="7884" spans="5:17" x14ac:dyDescent="0.2">
      <c r="E7884" s="1">
        <v>7881</v>
      </c>
      <c r="F7884" s="9"/>
      <c r="G7884" s="9"/>
      <c r="H7884" s="9"/>
      <c r="I7884" s="9"/>
      <c r="J7884" s="9"/>
      <c r="K7884" s="4"/>
      <c r="Q7884" s="6"/>
    </row>
    <row r="7885" spans="5:17" x14ac:dyDescent="0.2">
      <c r="E7885" s="1">
        <v>7882</v>
      </c>
      <c r="F7885" s="9"/>
      <c r="G7885" s="9"/>
      <c r="H7885" s="9"/>
      <c r="I7885" s="9"/>
      <c r="J7885" s="9"/>
      <c r="K7885" s="4"/>
      <c r="Q7885" s="6"/>
    </row>
    <row r="7886" spans="5:17" x14ac:dyDescent="0.2">
      <c r="E7886" s="1">
        <v>7883</v>
      </c>
      <c r="F7886" s="9"/>
      <c r="G7886" s="9"/>
      <c r="H7886" s="9"/>
      <c r="I7886" s="9"/>
      <c r="J7886" s="9"/>
      <c r="K7886" s="4"/>
      <c r="Q7886" s="6"/>
    </row>
    <row r="7887" spans="5:17" x14ac:dyDescent="0.2">
      <c r="E7887" s="1">
        <v>7884</v>
      </c>
      <c r="F7887" s="9"/>
      <c r="G7887" s="9"/>
      <c r="H7887" s="9"/>
      <c r="I7887" s="9"/>
      <c r="J7887" s="9"/>
      <c r="K7887" s="4"/>
      <c r="Q7887" s="6"/>
    </row>
    <row r="7888" spans="5:17" x14ac:dyDescent="0.2">
      <c r="E7888" s="1">
        <v>7885</v>
      </c>
      <c r="F7888" s="9"/>
      <c r="G7888" s="9"/>
      <c r="H7888" s="9"/>
      <c r="I7888" s="9"/>
      <c r="J7888" s="9"/>
      <c r="K7888" s="4"/>
      <c r="Q7888" s="6"/>
    </row>
    <row r="7889" spans="5:17" x14ac:dyDescent="0.2">
      <c r="E7889" s="1">
        <v>7886</v>
      </c>
      <c r="F7889" s="9"/>
      <c r="G7889" s="9"/>
      <c r="H7889" s="9"/>
      <c r="I7889" s="9"/>
      <c r="J7889" s="9"/>
      <c r="K7889" s="4"/>
      <c r="Q7889" s="6"/>
    </row>
    <row r="7890" spans="5:17" x14ac:dyDescent="0.2">
      <c r="E7890" s="1">
        <v>7887</v>
      </c>
      <c r="F7890" s="9"/>
      <c r="G7890" s="9"/>
      <c r="H7890" s="9"/>
      <c r="I7890" s="9"/>
      <c r="J7890" s="9"/>
      <c r="K7890" s="4"/>
      <c r="Q7890" s="6"/>
    </row>
    <row r="7891" spans="5:17" x14ac:dyDescent="0.2">
      <c r="E7891" s="1">
        <v>7888</v>
      </c>
      <c r="F7891" s="9"/>
      <c r="G7891" s="9"/>
      <c r="H7891" s="9"/>
      <c r="I7891" s="9"/>
      <c r="J7891" s="9"/>
      <c r="K7891" s="4"/>
      <c r="Q7891" s="6"/>
    </row>
    <row r="7892" spans="5:17" x14ac:dyDescent="0.2">
      <c r="E7892" s="1">
        <v>7889</v>
      </c>
      <c r="F7892" s="9"/>
      <c r="G7892" s="9"/>
      <c r="H7892" s="9"/>
      <c r="I7892" s="9"/>
      <c r="J7892" s="9"/>
      <c r="K7892" s="4"/>
      <c r="Q7892" s="6"/>
    </row>
    <row r="7893" spans="5:17" x14ac:dyDescent="0.2">
      <c r="E7893" s="1">
        <v>7890</v>
      </c>
      <c r="F7893" s="9"/>
      <c r="G7893" s="9"/>
      <c r="H7893" s="9"/>
      <c r="I7893" s="9"/>
      <c r="J7893" s="9"/>
      <c r="K7893" s="4"/>
      <c r="Q7893" s="6"/>
    </row>
    <row r="7894" spans="5:17" x14ac:dyDescent="0.2">
      <c r="E7894" s="1">
        <v>7891</v>
      </c>
      <c r="F7894" s="9"/>
      <c r="G7894" s="9"/>
      <c r="H7894" s="9"/>
      <c r="I7894" s="9"/>
      <c r="J7894" s="9"/>
      <c r="K7894" s="4"/>
      <c r="Q7894" s="6"/>
    </row>
    <row r="7895" spans="5:17" x14ac:dyDescent="0.2">
      <c r="E7895" s="1">
        <v>7892</v>
      </c>
      <c r="F7895" s="9"/>
      <c r="G7895" s="9"/>
      <c r="H7895" s="9"/>
      <c r="I7895" s="9"/>
      <c r="J7895" s="9"/>
      <c r="K7895" s="4"/>
      <c r="Q7895" s="6"/>
    </row>
    <row r="7896" spans="5:17" x14ac:dyDescent="0.2">
      <c r="E7896" s="1">
        <v>7893</v>
      </c>
      <c r="F7896" s="9"/>
      <c r="G7896" s="9"/>
      <c r="H7896" s="9"/>
      <c r="I7896" s="9"/>
      <c r="J7896" s="9"/>
      <c r="K7896" s="4"/>
      <c r="Q7896" s="6"/>
    </row>
    <row r="7897" spans="5:17" x14ac:dyDescent="0.2">
      <c r="E7897" s="1">
        <v>7894</v>
      </c>
      <c r="F7897" s="9"/>
      <c r="G7897" s="9"/>
      <c r="H7897" s="9"/>
      <c r="I7897" s="9"/>
      <c r="J7897" s="9"/>
      <c r="K7897" s="4"/>
      <c r="Q7897" s="6"/>
    </row>
    <row r="7898" spans="5:17" x14ac:dyDescent="0.2">
      <c r="E7898" s="1">
        <v>7895</v>
      </c>
      <c r="F7898" s="9"/>
      <c r="G7898" s="9"/>
      <c r="H7898" s="9"/>
      <c r="I7898" s="9"/>
      <c r="J7898" s="9"/>
      <c r="K7898" s="4"/>
      <c r="Q7898" s="6"/>
    </row>
    <row r="7899" spans="5:17" x14ac:dyDescent="0.2">
      <c r="E7899" s="1">
        <v>7896</v>
      </c>
      <c r="F7899" s="9"/>
      <c r="G7899" s="9"/>
      <c r="H7899" s="9"/>
      <c r="I7899" s="9"/>
      <c r="J7899" s="9"/>
      <c r="K7899" s="4"/>
      <c r="Q7899" s="6"/>
    </row>
    <row r="7900" spans="5:17" x14ac:dyDescent="0.2">
      <c r="E7900" s="1">
        <v>7897</v>
      </c>
      <c r="F7900" s="9"/>
      <c r="G7900" s="9"/>
      <c r="H7900" s="9"/>
      <c r="I7900" s="9"/>
      <c r="J7900" s="9"/>
      <c r="K7900" s="4"/>
      <c r="Q7900" s="6"/>
    </row>
    <row r="7901" spans="5:17" x14ac:dyDescent="0.2">
      <c r="E7901" s="1">
        <v>7898</v>
      </c>
      <c r="F7901" s="9"/>
      <c r="G7901" s="9"/>
      <c r="H7901" s="9"/>
      <c r="I7901" s="9"/>
      <c r="J7901" s="9"/>
      <c r="K7901" s="4"/>
      <c r="Q7901" s="6"/>
    </row>
    <row r="7902" spans="5:17" x14ac:dyDescent="0.2">
      <c r="E7902" s="1">
        <v>7899</v>
      </c>
      <c r="F7902" s="9"/>
      <c r="G7902" s="9"/>
      <c r="H7902" s="9"/>
      <c r="I7902" s="9"/>
      <c r="J7902" s="9"/>
      <c r="K7902" s="4"/>
      <c r="Q7902" s="6"/>
    </row>
    <row r="7903" spans="5:17" x14ac:dyDescent="0.2">
      <c r="E7903" s="1">
        <v>7900</v>
      </c>
      <c r="F7903" s="9"/>
      <c r="G7903" s="9"/>
      <c r="H7903" s="9"/>
      <c r="I7903" s="9"/>
      <c r="J7903" s="9"/>
      <c r="K7903" s="4"/>
      <c r="Q7903" s="6"/>
    </row>
    <row r="7904" spans="5:17" x14ac:dyDescent="0.2">
      <c r="E7904" s="1">
        <v>7901</v>
      </c>
      <c r="F7904" s="9"/>
      <c r="G7904" s="9"/>
      <c r="H7904" s="9"/>
      <c r="I7904" s="9"/>
      <c r="J7904" s="9"/>
      <c r="K7904" s="4"/>
      <c r="Q7904" s="6"/>
    </row>
    <row r="7905" spans="5:17" x14ac:dyDescent="0.2">
      <c r="E7905" s="1">
        <v>7902</v>
      </c>
      <c r="F7905" s="9"/>
      <c r="G7905" s="9"/>
      <c r="H7905" s="9"/>
      <c r="I7905" s="9"/>
      <c r="J7905" s="9"/>
      <c r="K7905" s="4"/>
      <c r="Q7905" s="6"/>
    </row>
    <row r="7906" spans="5:17" x14ac:dyDescent="0.2">
      <c r="E7906" s="1">
        <v>7903</v>
      </c>
      <c r="F7906" s="9"/>
      <c r="G7906" s="9"/>
      <c r="H7906" s="9"/>
      <c r="I7906" s="9"/>
      <c r="J7906" s="9"/>
      <c r="K7906" s="4"/>
      <c r="Q7906" s="6"/>
    </row>
    <row r="7907" spans="5:17" x14ac:dyDescent="0.2">
      <c r="E7907" s="1">
        <v>7904</v>
      </c>
      <c r="F7907" s="9"/>
      <c r="G7907" s="9"/>
      <c r="H7907" s="9"/>
      <c r="I7907" s="9"/>
      <c r="J7907" s="9"/>
      <c r="K7907" s="4"/>
      <c r="Q7907" s="6"/>
    </row>
    <row r="7908" spans="5:17" x14ac:dyDescent="0.2">
      <c r="E7908" s="1">
        <v>7905</v>
      </c>
      <c r="F7908" s="9"/>
      <c r="G7908" s="9"/>
      <c r="H7908" s="9"/>
      <c r="I7908" s="9"/>
      <c r="J7908" s="9"/>
      <c r="K7908" s="4"/>
      <c r="Q7908" s="6"/>
    </row>
    <row r="7909" spans="5:17" x14ac:dyDescent="0.2">
      <c r="E7909" s="1">
        <v>7906</v>
      </c>
      <c r="F7909" s="9"/>
      <c r="G7909" s="9"/>
      <c r="H7909" s="9"/>
      <c r="I7909" s="9"/>
      <c r="J7909" s="9"/>
      <c r="K7909" s="4"/>
      <c r="Q7909" s="6"/>
    </row>
    <row r="7910" spans="5:17" x14ac:dyDescent="0.2">
      <c r="E7910" s="1">
        <v>7907</v>
      </c>
      <c r="F7910" s="9"/>
      <c r="G7910" s="9"/>
      <c r="H7910" s="9"/>
      <c r="I7910" s="9"/>
      <c r="J7910" s="9"/>
      <c r="K7910" s="4"/>
      <c r="Q7910" s="6"/>
    </row>
    <row r="7911" spans="5:17" x14ac:dyDescent="0.2">
      <c r="E7911" s="1">
        <v>7908</v>
      </c>
      <c r="F7911" s="9"/>
      <c r="G7911" s="9"/>
      <c r="H7911" s="9"/>
      <c r="I7911" s="9"/>
      <c r="J7911" s="9"/>
      <c r="K7911" s="4"/>
      <c r="Q7911" s="6"/>
    </row>
    <row r="7912" spans="5:17" x14ac:dyDescent="0.2">
      <c r="E7912" s="1">
        <v>7909</v>
      </c>
      <c r="F7912" s="9"/>
      <c r="G7912" s="9"/>
      <c r="H7912" s="9"/>
      <c r="I7912" s="9"/>
      <c r="J7912" s="9"/>
      <c r="K7912" s="4"/>
      <c r="Q7912" s="6"/>
    </row>
    <row r="7913" spans="5:17" x14ac:dyDescent="0.2">
      <c r="E7913" s="1">
        <v>7910</v>
      </c>
      <c r="F7913" s="9"/>
      <c r="G7913" s="9"/>
      <c r="H7913" s="9"/>
      <c r="I7913" s="9"/>
      <c r="J7913" s="9"/>
      <c r="K7913" s="4"/>
      <c r="Q7913" s="6"/>
    </row>
    <row r="7914" spans="5:17" x14ac:dyDescent="0.2">
      <c r="E7914" s="1">
        <v>7911</v>
      </c>
      <c r="F7914" s="9"/>
      <c r="G7914" s="9"/>
      <c r="H7914" s="9"/>
      <c r="I7914" s="9"/>
      <c r="J7914" s="9"/>
      <c r="K7914" s="4"/>
      <c r="Q7914" s="6"/>
    </row>
    <row r="7915" spans="5:17" x14ac:dyDescent="0.2">
      <c r="E7915" s="1">
        <v>7912</v>
      </c>
      <c r="F7915" s="9"/>
      <c r="G7915" s="9"/>
      <c r="H7915" s="9"/>
      <c r="I7915" s="9"/>
      <c r="J7915" s="9"/>
      <c r="K7915" s="4"/>
      <c r="Q7915" s="6"/>
    </row>
    <row r="7916" spans="5:17" x14ac:dyDescent="0.2">
      <c r="E7916" s="1">
        <v>7913</v>
      </c>
      <c r="F7916" s="9"/>
      <c r="G7916" s="9"/>
      <c r="H7916" s="9"/>
      <c r="I7916" s="9"/>
      <c r="J7916" s="9"/>
      <c r="K7916" s="4"/>
      <c r="Q7916" s="6"/>
    </row>
    <row r="7917" spans="5:17" x14ac:dyDescent="0.2">
      <c r="E7917" s="1">
        <v>7914</v>
      </c>
      <c r="F7917" s="9"/>
      <c r="G7917" s="9"/>
      <c r="H7917" s="9"/>
      <c r="I7917" s="9"/>
      <c r="J7917" s="9"/>
      <c r="K7917" s="4"/>
      <c r="Q7917" s="6"/>
    </row>
    <row r="7918" spans="5:17" x14ac:dyDescent="0.2">
      <c r="E7918" s="1">
        <v>7915</v>
      </c>
      <c r="F7918" s="9"/>
      <c r="G7918" s="9"/>
      <c r="H7918" s="9"/>
      <c r="I7918" s="9"/>
      <c r="J7918" s="9"/>
      <c r="K7918" s="4"/>
      <c r="Q7918" s="6"/>
    </row>
    <row r="7919" spans="5:17" x14ac:dyDescent="0.2">
      <c r="E7919" s="1">
        <v>7916</v>
      </c>
      <c r="F7919" s="9"/>
      <c r="G7919" s="9"/>
      <c r="H7919" s="9"/>
      <c r="I7919" s="9"/>
      <c r="J7919" s="9"/>
      <c r="K7919" s="4"/>
      <c r="Q7919" s="6"/>
    </row>
    <row r="7920" spans="5:17" x14ac:dyDescent="0.2">
      <c r="E7920" s="1">
        <v>7917</v>
      </c>
      <c r="F7920" s="9"/>
      <c r="G7920" s="9"/>
      <c r="H7920" s="9"/>
      <c r="I7920" s="9"/>
      <c r="J7920" s="9"/>
      <c r="K7920" s="4"/>
      <c r="Q7920" s="6"/>
    </row>
    <row r="7921" spans="5:17" x14ac:dyDescent="0.2">
      <c r="E7921" s="1">
        <v>7918</v>
      </c>
      <c r="F7921" s="9"/>
      <c r="G7921" s="9"/>
      <c r="H7921" s="9"/>
      <c r="I7921" s="9"/>
      <c r="J7921" s="9"/>
      <c r="K7921" s="4"/>
      <c r="Q7921" s="6"/>
    </row>
    <row r="7922" spans="5:17" x14ac:dyDescent="0.2">
      <c r="E7922" s="1">
        <v>7919</v>
      </c>
      <c r="F7922" s="9"/>
      <c r="G7922" s="9"/>
      <c r="H7922" s="9"/>
      <c r="I7922" s="9"/>
      <c r="J7922" s="9"/>
      <c r="K7922" s="4"/>
      <c r="Q7922" s="6"/>
    </row>
    <row r="7923" spans="5:17" x14ac:dyDescent="0.2">
      <c r="E7923" s="1">
        <v>7920</v>
      </c>
      <c r="F7923" s="9"/>
      <c r="G7923" s="9"/>
      <c r="H7923" s="9"/>
      <c r="I7923" s="9"/>
      <c r="J7923" s="9"/>
      <c r="K7923" s="4"/>
      <c r="Q7923" s="6"/>
    </row>
    <row r="7924" spans="5:17" x14ac:dyDescent="0.2">
      <c r="E7924" s="1">
        <v>7921</v>
      </c>
      <c r="F7924" s="9"/>
      <c r="G7924" s="9"/>
      <c r="H7924" s="9"/>
      <c r="I7924" s="9"/>
      <c r="J7924" s="9"/>
      <c r="K7924" s="4"/>
      <c r="Q7924" s="6"/>
    </row>
    <row r="7925" spans="5:17" x14ac:dyDescent="0.2">
      <c r="E7925" s="1">
        <v>7922</v>
      </c>
      <c r="F7925" s="9"/>
      <c r="G7925" s="9"/>
      <c r="H7925" s="9"/>
      <c r="I7925" s="9"/>
      <c r="J7925" s="9"/>
      <c r="K7925" s="4"/>
      <c r="Q7925" s="6"/>
    </row>
    <row r="7926" spans="5:17" x14ac:dyDescent="0.2">
      <c r="E7926" s="1">
        <v>7923</v>
      </c>
      <c r="F7926" s="9"/>
      <c r="G7926" s="9"/>
      <c r="H7926" s="9"/>
      <c r="I7926" s="9"/>
      <c r="J7926" s="9"/>
      <c r="K7926" s="4"/>
      <c r="Q7926" s="6"/>
    </row>
    <row r="7927" spans="5:17" x14ac:dyDescent="0.2">
      <c r="E7927" s="1">
        <v>7924</v>
      </c>
      <c r="F7927" s="9"/>
      <c r="G7927" s="9"/>
      <c r="H7927" s="9"/>
      <c r="I7927" s="9"/>
      <c r="J7927" s="9"/>
      <c r="K7927" s="4"/>
      <c r="Q7927" s="6"/>
    </row>
    <row r="7928" spans="5:17" x14ac:dyDescent="0.2">
      <c r="E7928" s="1">
        <v>7925</v>
      </c>
      <c r="F7928" s="9"/>
      <c r="G7928" s="9"/>
      <c r="H7928" s="9"/>
      <c r="I7928" s="9"/>
      <c r="J7928" s="9"/>
      <c r="K7928" s="4"/>
      <c r="Q7928" s="6"/>
    </row>
    <row r="7929" spans="5:17" x14ac:dyDescent="0.2">
      <c r="E7929" s="1">
        <v>7926</v>
      </c>
      <c r="F7929" s="9"/>
      <c r="G7929" s="9"/>
      <c r="H7929" s="9"/>
      <c r="I7929" s="9"/>
      <c r="J7929" s="9"/>
      <c r="K7929" s="4"/>
      <c r="Q7929" s="6"/>
    </row>
    <row r="7930" spans="5:17" x14ac:dyDescent="0.2">
      <c r="E7930" s="1">
        <v>7927</v>
      </c>
      <c r="F7930" s="9"/>
      <c r="G7930" s="9"/>
      <c r="H7930" s="9"/>
      <c r="I7930" s="9"/>
      <c r="J7930" s="9"/>
      <c r="K7930" s="4"/>
      <c r="Q7930" s="6"/>
    </row>
    <row r="7931" spans="5:17" x14ac:dyDescent="0.2">
      <c r="E7931" s="1">
        <v>7928</v>
      </c>
      <c r="F7931" s="9"/>
      <c r="G7931" s="9"/>
      <c r="H7931" s="9"/>
      <c r="I7931" s="9"/>
      <c r="J7931" s="9"/>
      <c r="K7931" s="4"/>
      <c r="Q7931" s="6"/>
    </row>
    <row r="7932" spans="5:17" x14ac:dyDescent="0.2">
      <c r="E7932" s="1">
        <v>7929</v>
      </c>
      <c r="F7932" s="9"/>
      <c r="G7932" s="9"/>
      <c r="H7932" s="9"/>
      <c r="I7932" s="9"/>
      <c r="J7932" s="9"/>
      <c r="K7932" s="4"/>
      <c r="Q7932" s="6"/>
    </row>
    <row r="7933" spans="5:17" x14ac:dyDescent="0.2">
      <c r="E7933" s="1">
        <v>7930</v>
      </c>
      <c r="F7933" s="9"/>
      <c r="G7933" s="9"/>
      <c r="H7933" s="9"/>
      <c r="I7933" s="9"/>
      <c r="J7933" s="9"/>
      <c r="K7933" s="4"/>
      <c r="Q7933" s="6"/>
    </row>
    <row r="7934" spans="5:17" x14ac:dyDescent="0.2">
      <c r="E7934" s="1">
        <v>7931</v>
      </c>
      <c r="F7934" s="9"/>
      <c r="G7934" s="9"/>
      <c r="H7934" s="9"/>
      <c r="I7934" s="9"/>
      <c r="J7934" s="9"/>
      <c r="K7934" s="4"/>
      <c r="Q7934" s="6"/>
    </row>
    <row r="7935" spans="5:17" x14ac:dyDescent="0.2">
      <c r="E7935" s="1">
        <v>7932</v>
      </c>
      <c r="F7935" s="9"/>
      <c r="G7935" s="9"/>
      <c r="H7935" s="9"/>
      <c r="I7935" s="9"/>
      <c r="J7935" s="9"/>
      <c r="K7935" s="4"/>
      <c r="Q7935" s="6"/>
    </row>
    <row r="7936" spans="5:17" x14ac:dyDescent="0.2">
      <c r="E7936" s="1">
        <v>7933</v>
      </c>
      <c r="F7936" s="9"/>
      <c r="G7936" s="9"/>
      <c r="H7936" s="9"/>
      <c r="I7936" s="9"/>
      <c r="J7936" s="9"/>
      <c r="K7936" s="4"/>
      <c r="Q7936" s="6"/>
    </row>
    <row r="7937" spans="5:17" x14ac:dyDescent="0.2">
      <c r="E7937" s="1">
        <v>7934</v>
      </c>
      <c r="F7937" s="9"/>
      <c r="G7937" s="9"/>
      <c r="H7937" s="9"/>
      <c r="I7937" s="9"/>
      <c r="J7937" s="9"/>
      <c r="K7937" s="4"/>
      <c r="Q7937" s="6"/>
    </row>
    <row r="7938" spans="5:17" x14ac:dyDescent="0.2">
      <c r="E7938" s="1">
        <v>7935</v>
      </c>
      <c r="F7938" s="9"/>
      <c r="G7938" s="9"/>
      <c r="H7938" s="9"/>
      <c r="I7938" s="9"/>
      <c r="J7938" s="9"/>
      <c r="K7938" s="4"/>
      <c r="Q7938" s="6"/>
    </row>
    <row r="7939" spans="5:17" x14ac:dyDescent="0.2">
      <c r="E7939" s="1">
        <v>7936</v>
      </c>
      <c r="F7939" s="9"/>
      <c r="G7939" s="9"/>
      <c r="H7939" s="9"/>
      <c r="I7939" s="9"/>
      <c r="J7939" s="9"/>
      <c r="K7939" s="4"/>
      <c r="Q7939" s="6"/>
    </row>
    <row r="7940" spans="5:17" x14ac:dyDescent="0.2">
      <c r="E7940" s="1">
        <v>7937</v>
      </c>
      <c r="F7940" s="9"/>
      <c r="G7940" s="9"/>
      <c r="H7940" s="9"/>
      <c r="I7940" s="9"/>
      <c r="J7940" s="9"/>
      <c r="K7940" s="4"/>
      <c r="Q7940" s="6"/>
    </row>
    <row r="7941" spans="5:17" x14ac:dyDescent="0.2">
      <c r="E7941" s="1">
        <v>7938</v>
      </c>
      <c r="F7941" s="9"/>
      <c r="G7941" s="9"/>
      <c r="H7941" s="9"/>
      <c r="I7941" s="9"/>
      <c r="J7941" s="9"/>
      <c r="K7941" s="4"/>
      <c r="Q7941" s="6"/>
    </row>
    <row r="7942" spans="5:17" x14ac:dyDescent="0.2">
      <c r="E7942" s="1">
        <v>7939</v>
      </c>
      <c r="F7942" s="9"/>
      <c r="G7942" s="9"/>
      <c r="H7942" s="9"/>
      <c r="I7942" s="9"/>
      <c r="J7942" s="9"/>
      <c r="K7942" s="4"/>
      <c r="Q7942" s="6"/>
    </row>
    <row r="7943" spans="5:17" x14ac:dyDescent="0.2">
      <c r="E7943" s="1">
        <v>7940</v>
      </c>
      <c r="F7943" s="9"/>
      <c r="G7943" s="9"/>
      <c r="H7943" s="9"/>
      <c r="I7943" s="9"/>
      <c r="J7943" s="9"/>
      <c r="K7943" s="4"/>
      <c r="Q7943" s="6"/>
    </row>
    <row r="7944" spans="5:17" x14ac:dyDescent="0.2">
      <c r="E7944" s="1">
        <v>7941</v>
      </c>
      <c r="F7944" s="9"/>
      <c r="G7944" s="9"/>
      <c r="H7944" s="9"/>
      <c r="I7944" s="9"/>
      <c r="J7944" s="9"/>
      <c r="K7944" s="4"/>
      <c r="Q7944" s="6"/>
    </row>
    <row r="7945" spans="5:17" x14ac:dyDescent="0.2">
      <c r="E7945" s="1">
        <v>7942</v>
      </c>
      <c r="F7945" s="9"/>
      <c r="G7945" s="9"/>
      <c r="H7945" s="9"/>
      <c r="I7945" s="9"/>
      <c r="J7945" s="9"/>
      <c r="K7945" s="4"/>
      <c r="Q7945" s="6"/>
    </row>
    <row r="7946" spans="5:17" x14ac:dyDescent="0.2">
      <c r="E7946" s="1">
        <v>7943</v>
      </c>
      <c r="F7946" s="9"/>
      <c r="G7946" s="9"/>
      <c r="H7946" s="9"/>
      <c r="I7946" s="9"/>
      <c r="J7946" s="9"/>
      <c r="K7946" s="4"/>
      <c r="Q7946" s="6"/>
    </row>
    <row r="7947" spans="5:17" x14ac:dyDescent="0.2">
      <c r="E7947" s="1">
        <v>7944</v>
      </c>
      <c r="F7947" s="9"/>
      <c r="G7947" s="9"/>
      <c r="H7947" s="9"/>
      <c r="I7947" s="9"/>
      <c r="J7947" s="9"/>
      <c r="K7947" s="4"/>
      <c r="Q7947" s="6"/>
    </row>
    <row r="7948" spans="5:17" x14ac:dyDescent="0.2">
      <c r="E7948" s="1">
        <v>7945</v>
      </c>
      <c r="F7948" s="9"/>
      <c r="G7948" s="9"/>
      <c r="H7948" s="9"/>
      <c r="I7948" s="9"/>
      <c r="J7948" s="9"/>
      <c r="K7948" s="4"/>
      <c r="Q7948" s="6"/>
    </row>
    <row r="7949" spans="5:17" x14ac:dyDescent="0.2">
      <c r="E7949" s="1">
        <v>7946</v>
      </c>
      <c r="F7949" s="9"/>
      <c r="G7949" s="9"/>
      <c r="H7949" s="9"/>
      <c r="I7949" s="9"/>
      <c r="J7949" s="9"/>
      <c r="K7949" s="4"/>
      <c r="Q7949" s="6"/>
    </row>
    <row r="7950" spans="5:17" x14ac:dyDescent="0.2">
      <c r="E7950" s="1">
        <v>7947</v>
      </c>
      <c r="F7950" s="9"/>
      <c r="G7950" s="9"/>
      <c r="H7950" s="9"/>
      <c r="I7950" s="9"/>
      <c r="J7950" s="9"/>
      <c r="K7950" s="4"/>
      <c r="Q7950" s="6"/>
    </row>
    <row r="7951" spans="5:17" x14ac:dyDescent="0.2">
      <c r="E7951" s="1">
        <v>7948</v>
      </c>
      <c r="F7951" s="9"/>
      <c r="G7951" s="9"/>
      <c r="H7951" s="9"/>
      <c r="I7951" s="9"/>
      <c r="J7951" s="9"/>
      <c r="K7951" s="4"/>
      <c r="Q7951" s="6"/>
    </row>
    <row r="7952" spans="5:17" x14ac:dyDescent="0.2">
      <c r="E7952" s="1">
        <v>7949</v>
      </c>
      <c r="F7952" s="9"/>
      <c r="G7952" s="9"/>
      <c r="H7952" s="9"/>
      <c r="I7952" s="9"/>
      <c r="J7952" s="9"/>
      <c r="K7952" s="4"/>
      <c r="Q7952" s="6"/>
    </row>
    <row r="7953" spans="5:17" x14ac:dyDescent="0.2">
      <c r="E7953" s="1">
        <v>7950</v>
      </c>
      <c r="F7953" s="9"/>
      <c r="G7953" s="9"/>
      <c r="H7953" s="9"/>
      <c r="I7953" s="9"/>
      <c r="J7953" s="9"/>
      <c r="K7953" s="4"/>
      <c r="Q7953" s="6"/>
    </row>
    <row r="7954" spans="5:17" x14ac:dyDescent="0.2">
      <c r="E7954" s="1">
        <v>7951</v>
      </c>
      <c r="F7954" s="9"/>
      <c r="G7954" s="9"/>
      <c r="H7954" s="9"/>
      <c r="I7954" s="9"/>
      <c r="J7954" s="9"/>
      <c r="K7954" s="4"/>
      <c r="Q7954" s="6"/>
    </row>
    <row r="7955" spans="5:17" x14ac:dyDescent="0.2">
      <c r="E7955" s="1">
        <v>7952</v>
      </c>
      <c r="F7955" s="9"/>
      <c r="G7955" s="9"/>
      <c r="H7955" s="9"/>
      <c r="I7955" s="9"/>
      <c r="J7955" s="9"/>
      <c r="K7955" s="4"/>
      <c r="Q7955" s="6"/>
    </row>
    <row r="7956" spans="5:17" x14ac:dyDescent="0.2">
      <c r="E7956" s="1">
        <v>7953</v>
      </c>
      <c r="F7956" s="9"/>
      <c r="G7956" s="9"/>
      <c r="H7956" s="9"/>
      <c r="I7956" s="9"/>
      <c r="J7956" s="9"/>
      <c r="K7956" s="4"/>
      <c r="Q7956" s="6"/>
    </row>
    <row r="7957" spans="5:17" x14ac:dyDescent="0.2">
      <c r="E7957" s="1">
        <v>7954</v>
      </c>
      <c r="F7957" s="9"/>
      <c r="G7957" s="9"/>
      <c r="H7957" s="9"/>
      <c r="I7957" s="9"/>
      <c r="J7957" s="9"/>
      <c r="K7957" s="4"/>
      <c r="Q7957" s="6"/>
    </row>
    <row r="7958" spans="5:17" x14ac:dyDescent="0.2">
      <c r="E7958" s="1">
        <v>7955</v>
      </c>
      <c r="F7958" s="9"/>
      <c r="G7958" s="9"/>
      <c r="H7958" s="9"/>
      <c r="I7958" s="9"/>
      <c r="J7958" s="9"/>
      <c r="K7958" s="4"/>
      <c r="Q7958" s="6"/>
    </row>
    <row r="7959" spans="5:17" x14ac:dyDescent="0.2">
      <c r="E7959" s="1">
        <v>7956</v>
      </c>
      <c r="F7959" s="9"/>
      <c r="G7959" s="9"/>
      <c r="H7959" s="9"/>
      <c r="I7959" s="9"/>
      <c r="J7959" s="9"/>
      <c r="K7959" s="4"/>
      <c r="Q7959" s="6"/>
    </row>
    <row r="7960" spans="5:17" x14ac:dyDescent="0.2">
      <c r="E7960" s="1">
        <v>7957</v>
      </c>
      <c r="F7960" s="9"/>
      <c r="G7960" s="9"/>
      <c r="H7960" s="9"/>
      <c r="I7960" s="9"/>
      <c r="J7960" s="9"/>
      <c r="K7960" s="4"/>
      <c r="Q7960" s="6"/>
    </row>
    <row r="7961" spans="5:17" x14ac:dyDescent="0.2">
      <c r="E7961" s="1">
        <v>7958</v>
      </c>
      <c r="F7961" s="9"/>
      <c r="G7961" s="9"/>
      <c r="H7961" s="9"/>
      <c r="I7961" s="9"/>
      <c r="J7961" s="9"/>
      <c r="K7961" s="4"/>
      <c r="Q7961" s="6"/>
    </row>
    <row r="7962" spans="5:17" x14ac:dyDescent="0.2">
      <c r="E7962" s="1">
        <v>7959</v>
      </c>
      <c r="F7962" s="9"/>
      <c r="G7962" s="9"/>
      <c r="H7962" s="9"/>
      <c r="I7962" s="9"/>
      <c r="J7962" s="9"/>
      <c r="K7962" s="4"/>
      <c r="Q7962" s="6"/>
    </row>
    <row r="7963" spans="5:17" x14ac:dyDescent="0.2">
      <c r="E7963" s="1">
        <v>7960</v>
      </c>
      <c r="F7963" s="9"/>
      <c r="G7963" s="9"/>
      <c r="H7963" s="9"/>
      <c r="I7963" s="9"/>
      <c r="J7963" s="9"/>
      <c r="K7963" s="4"/>
      <c r="Q7963" s="6"/>
    </row>
    <row r="7964" spans="5:17" x14ac:dyDescent="0.2">
      <c r="E7964" s="1">
        <v>7961</v>
      </c>
      <c r="F7964" s="9"/>
      <c r="G7964" s="9"/>
      <c r="H7964" s="9"/>
      <c r="I7964" s="9"/>
      <c r="J7964" s="9"/>
      <c r="K7964" s="4"/>
      <c r="Q7964" s="6"/>
    </row>
    <row r="7965" spans="5:17" x14ac:dyDescent="0.2">
      <c r="E7965" s="1">
        <v>7962</v>
      </c>
      <c r="F7965" s="9"/>
      <c r="G7965" s="9"/>
      <c r="H7965" s="9"/>
      <c r="I7965" s="9"/>
      <c r="J7965" s="9"/>
      <c r="K7965" s="4"/>
      <c r="Q7965" s="6"/>
    </row>
    <row r="7966" spans="5:17" x14ac:dyDescent="0.2">
      <c r="E7966" s="1">
        <v>7963</v>
      </c>
      <c r="F7966" s="9"/>
      <c r="G7966" s="9"/>
      <c r="H7966" s="9"/>
      <c r="I7966" s="9"/>
      <c r="J7966" s="9"/>
      <c r="K7966" s="4"/>
      <c r="Q7966" s="6"/>
    </row>
    <row r="7967" spans="5:17" x14ac:dyDescent="0.2">
      <c r="E7967" s="1">
        <v>7964</v>
      </c>
      <c r="F7967" s="9"/>
      <c r="G7967" s="9"/>
      <c r="H7967" s="9"/>
      <c r="I7967" s="9"/>
      <c r="J7967" s="9"/>
      <c r="K7967" s="4"/>
      <c r="Q7967" s="6"/>
    </row>
    <row r="7968" spans="5:17" x14ac:dyDescent="0.2">
      <c r="E7968" s="1">
        <v>7965</v>
      </c>
      <c r="F7968" s="9"/>
      <c r="G7968" s="9"/>
      <c r="H7968" s="9"/>
      <c r="I7968" s="9"/>
      <c r="J7968" s="9"/>
      <c r="K7968" s="4"/>
      <c r="Q7968" s="6"/>
    </row>
    <row r="7969" spans="5:17" x14ac:dyDescent="0.2">
      <c r="E7969" s="1">
        <v>7966</v>
      </c>
      <c r="F7969" s="9"/>
      <c r="G7969" s="9"/>
      <c r="H7969" s="9"/>
      <c r="I7969" s="9"/>
      <c r="J7969" s="9"/>
      <c r="K7969" s="4"/>
      <c r="Q7969" s="6"/>
    </row>
    <row r="7970" spans="5:17" x14ac:dyDescent="0.2">
      <c r="E7970" s="1">
        <v>7967</v>
      </c>
      <c r="F7970" s="9"/>
      <c r="G7970" s="9"/>
      <c r="H7970" s="9"/>
      <c r="I7970" s="9"/>
      <c r="J7970" s="9"/>
      <c r="K7970" s="4"/>
      <c r="Q7970" s="6"/>
    </row>
    <row r="7971" spans="5:17" x14ac:dyDescent="0.2">
      <c r="E7971" s="1">
        <v>7968</v>
      </c>
      <c r="F7971" s="9"/>
      <c r="G7971" s="9"/>
      <c r="H7971" s="9"/>
      <c r="I7971" s="9"/>
      <c r="J7971" s="9"/>
      <c r="K7971" s="4"/>
      <c r="Q7971" s="6"/>
    </row>
    <row r="7972" spans="5:17" x14ac:dyDescent="0.2">
      <c r="E7972" s="1">
        <v>7969</v>
      </c>
      <c r="F7972" s="9"/>
      <c r="G7972" s="9"/>
      <c r="H7972" s="9"/>
      <c r="I7972" s="9"/>
      <c r="J7972" s="9"/>
      <c r="K7972" s="4"/>
      <c r="Q7972" s="6"/>
    </row>
    <row r="7973" spans="5:17" x14ac:dyDescent="0.2">
      <c r="E7973" s="1">
        <v>7970</v>
      </c>
      <c r="F7973" s="9"/>
      <c r="G7973" s="9"/>
      <c r="H7973" s="9"/>
      <c r="I7973" s="9"/>
      <c r="J7973" s="9"/>
      <c r="K7973" s="4"/>
      <c r="Q7973" s="6"/>
    </row>
    <row r="7974" spans="5:17" x14ac:dyDescent="0.2">
      <c r="E7974" s="1">
        <v>7971</v>
      </c>
      <c r="F7974" s="9"/>
      <c r="G7974" s="9"/>
      <c r="H7974" s="9"/>
      <c r="I7974" s="9"/>
      <c r="J7974" s="9"/>
      <c r="K7974" s="4"/>
      <c r="Q7974" s="6"/>
    </row>
    <row r="7975" spans="5:17" x14ac:dyDescent="0.2">
      <c r="E7975" s="1">
        <v>7972</v>
      </c>
      <c r="F7975" s="9"/>
      <c r="G7975" s="9"/>
      <c r="H7975" s="9"/>
      <c r="I7975" s="9"/>
      <c r="J7975" s="9"/>
      <c r="K7975" s="4"/>
      <c r="Q7975" s="6"/>
    </row>
    <row r="7976" spans="5:17" x14ac:dyDescent="0.2">
      <c r="E7976" s="1">
        <v>7973</v>
      </c>
      <c r="F7976" s="9"/>
      <c r="G7976" s="9"/>
      <c r="H7976" s="9"/>
      <c r="I7976" s="9"/>
      <c r="J7976" s="9"/>
      <c r="K7976" s="4"/>
      <c r="Q7976" s="6"/>
    </row>
    <row r="7977" spans="5:17" x14ac:dyDescent="0.2">
      <c r="E7977" s="1">
        <v>7974</v>
      </c>
      <c r="F7977" s="9"/>
      <c r="G7977" s="9"/>
      <c r="H7977" s="9"/>
      <c r="I7977" s="9"/>
      <c r="J7977" s="9"/>
      <c r="K7977" s="4"/>
      <c r="Q7977" s="6"/>
    </row>
    <row r="7978" spans="5:17" x14ac:dyDescent="0.2">
      <c r="E7978" s="1">
        <v>7975</v>
      </c>
      <c r="F7978" s="9"/>
      <c r="G7978" s="9"/>
      <c r="H7978" s="9"/>
      <c r="I7978" s="9"/>
      <c r="J7978" s="9"/>
      <c r="K7978" s="4"/>
      <c r="Q7978" s="6"/>
    </row>
    <row r="7979" spans="5:17" x14ac:dyDescent="0.2">
      <c r="E7979" s="1">
        <v>7976</v>
      </c>
      <c r="F7979" s="9"/>
      <c r="G7979" s="9"/>
      <c r="H7979" s="9"/>
      <c r="I7979" s="9"/>
      <c r="J7979" s="9"/>
      <c r="K7979" s="4"/>
      <c r="Q7979" s="6"/>
    </row>
    <row r="7980" spans="5:17" x14ac:dyDescent="0.2">
      <c r="E7980" s="1">
        <v>7977</v>
      </c>
      <c r="F7980" s="9"/>
      <c r="G7980" s="9"/>
      <c r="H7980" s="9"/>
      <c r="I7980" s="9"/>
      <c r="J7980" s="9"/>
      <c r="K7980" s="4"/>
      <c r="Q7980" s="6"/>
    </row>
    <row r="7981" spans="5:17" x14ac:dyDescent="0.2">
      <c r="E7981" s="1">
        <v>7978</v>
      </c>
      <c r="F7981" s="9"/>
      <c r="G7981" s="9"/>
      <c r="H7981" s="9"/>
      <c r="I7981" s="9"/>
      <c r="J7981" s="9"/>
      <c r="K7981" s="4"/>
      <c r="Q7981" s="6"/>
    </row>
    <row r="7982" spans="5:17" x14ac:dyDescent="0.2">
      <c r="E7982" s="1">
        <v>7979</v>
      </c>
      <c r="F7982" s="9"/>
      <c r="G7982" s="9"/>
      <c r="H7982" s="9"/>
      <c r="I7982" s="9"/>
      <c r="J7982" s="9"/>
      <c r="K7982" s="4"/>
      <c r="Q7982" s="6"/>
    </row>
    <row r="7983" spans="5:17" x14ac:dyDescent="0.2">
      <c r="E7983" s="1">
        <v>7980</v>
      </c>
      <c r="F7983" s="9"/>
      <c r="G7983" s="9"/>
      <c r="H7983" s="9"/>
      <c r="I7983" s="9"/>
      <c r="J7983" s="9"/>
      <c r="K7983" s="4"/>
      <c r="Q7983" s="6"/>
    </row>
    <row r="7984" spans="5:17" x14ac:dyDescent="0.2">
      <c r="E7984" s="1">
        <v>7981</v>
      </c>
      <c r="F7984" s="9"/>
      <c r="G7984" s="9"/>
      <c r="H7984" s="9"/>
      <c r="I7984" s="9"/>
      <c r="J7984" s="9"/>
      <c r="K7984" s="4"/>
      <c r="Q7984" s="6"/>
    </row>
    <row r="7985" spans="5:17" x14ac:dyDescent="0.2">
      <c r="E7985" s="1">
        <v>7982</v>
      </c>
      <c r="F7985" s="9"/>
      <c r="G7985" s="9"/>
      <c r="H7985" s="9"/>
      <c r="I7985" s="9"/>
      <c r="J7985" s="9"/>
      <c r="K7985" s="4"/>
      <c r="Q7985" s="6"/>
    </row>
    <row r="7986" spans="5:17" x14ac:dyDescent="0.2">
      <c r="E7986" s="1">
        <v>7983</v>
      </c>
      <c r="F7986" s="9"/>
      <c r="G7986" s="9"/>
      <c r="H7986" s="9"/>
      <c r="I7986" s="9"/>
      <c r="J7986" s="9"/>
      <c r="K7986" s="4"/>
      <c r="Q7986" s="6"/>
    </row>
    <row r="7987" spans="5:17" x14ac:dyDescent="0.2">
      <c r="E7987" s="1">
        <v>7984</v>
      </c>
      <c r="F7987" s="9"/>
      <c r="G7987" s="9"/>
      <c r="H7987" s="9"/>
      <c r="I7987" s="9"/>
      <c r="J7987" s="9"/>
      <c r="K7987" s="4"/>
      <c r="Q7987" s="6"/>
    </row>
    <row r="7988" spans="5:17" x14ac:dyDescent="0.2">
      <c r="E7988" s="1">
        <v>7985</v>
      </c>
      <c r="F7988" s="9"/>
      <c r="G7988" s="9"/>
      <c r="H7988" s="9"/>
      <c r="I7988" s="9"/>
      <c r="J7988" s="9"/>
      <c r="K7988" s="4"/>
      <c r="Q7988" s="6"/>
    </row>
    <row r="7989" spans="5:17" x14ac:dyDescent="0.2">
      <c r="E7989" s="1">
        <v>7986</v>
      </c>
      <c r="F7989" s="9"/>
      <c r="G7989" s="9"/>
      <c r="H7989" s="9"/>
      <c r="I7989" s="9"/>
      <c r="J7989" s="9"/>
      <c r="K7989" s="4"/>
      <c r="Q7989" s="6"/>
    </row>
    <row r="7990" spans="5:17" x14ac:dyDescent="0.2">
      <c r="E7990" s="1">
        <v>7987</v>
      </c>
      <c r="F7990" s="9"/>
      <c r="G7990" s="9"/>
      <c r="H7990" s="9"/>
      <c r="I7990" s="9"/>
      <c r="J7990" s="9"/>
      <c r="K7990" s="4"/>
      <c r="Q7990" s="6"/>
    </row>
    <row r="7991" spans="5:17" x14ac:dyDescent="0.2">
      <c r="E7991" s="1">
        <v>7988</v>
      </c>
      <c r="F7991" s="9"/>
      <c r="G7991" s="9"/>
      <c r="H7991" s="9"/>
      <c r="I7991" s="9"/>
      <c r="J7991" s="9"/>
      <c r="K7991" s="4"/>
      <c r="Q7991" s="6"/>
    </row>
    <row r="7992" spans="5:17" x14ac:dyDescent="0.2">
      <c r="E7992" s="1">
        <v>7989</v>
      </c>
      <c r="F7992" s="9"/>
      <c r="G7992" s="9"/>
      <c r="H7992" s="9"/>
      <c r="I7992" s="9"/>
      <c r="J7992" s="9"/>
      <c r="K7992" s="4"/>
      <c r="Q7992" s="6"/>
    </row>
    <row r="7993" spans="5:17" x14ac:dyDescent="0.2">
      <c r="E7993" s="1">
        <v>7990</v>
      </c>
      <c r="F7993" s="9"/>
      <c r="G7993" s="9"/>
      <c r="H7993" s="9"/>
      <c r="I7993" s="9"/>
      <c r="J7993" s="9"/>
      <c r="K7993" s="4"/>
      <c r="Q7993" s="6"/>
    </row>
    <row r="7994" spans="5:17" x14ac:dyDescent="0.2">
      <c r="E7994" s="1">
        <v>7991</v>
      </c>
      <c r="F7994" s="9"/>
      <c r="G7994" s="9"/>
      <c r="H7994" s="9"/>
      <c r="I7994" s="9"/>
      <c r="J7994" s="9"/>
      <c r="K7994" s="4"/>
      <c r="Q7994" s="6"/>
    </row>
    <row r="7995" spans="5:17" x14ac:dyDescent="0.2">
      <c r="E7995" s="1">
        <v>7992</v>
      </c>
      <c r="F7995" s="9"/>
      <c r="G7995" s="9"/>
      <c r="H7995" s="9"/>
      <c r="I7995" s="9"/>
      <c r="J7995" s="9"/>
      <c r="K7995" s="4"/>
      <c r="Q7995" s="6"/>
    </row>
    <row r="7996" spans="5:17" x14ac:dyDescent="0.2">
      <c r="E7996" s="1">
        <v>7993</v>
      </c>
      <c r="F7996" s="9"/>
      <c r="G7996" s="9"/>
      <c r="H7996" s="9"/>
      <c r="I7996" s="9"/>
      <c r="J7996" s="9"/>
      <c r="K7996" s="4"/>
      <c r="Q7996" s="6"/>
    </row>
    <row r="7997" spans="5:17" x14ac:dyDescent="0.2">
      <c r="E7997" s="1">
        <v>7994</v>
      </c>
      <c r="F7997" s="9"/>
      <c r="G7997" s="9"/>
      <c r="H7997" s="9"/>
      <c r="I7997" s="9"/>
      <c r="J7997" s="9"/>
      <c r="K7997" s="4"/>
      <c r="Q7997" s="6"/>
    </row>
    <row r="7998" spans="5:17" x14ac:dyDescent="0.2">
      <c r="E7998" s="1">
        <v>7995</v>
      </c>
      <c r="F7998" s="9"/>
      <c r="G7998" s="9"/>
      <c r="H7998" s="9"/>
      <c r="I7998" s="9"/>
      <c r="J7998" s="9"/>
      <c r="K7998" s="4"/>
      <c r="Q7998" s="6"/>
    </row>
    <row r="7999" spans="5:17" x14ac:dyDescent="0.2">
      <c r="E7999" s="1">
        <v>7996</v>
      </c>
      <c r="F7999" s="9"/>
      <c r="G7999" s="9"/>
      <c r="H7999" s="9"/>
      <c r="I7999" s="9"/>
      <c r="J7999" s="9"/>
      <c r="K7999" s="4"/>
      <c r="Q7999" s="6"/>
    </row>
    <row r="8000" spans="5:17" x14ac:dyDescent="0.2">
      <c r="E8000" s="1">
        <v>7997</v>
      </c>
      <c r="F8000" s="9"/>
      <c r="G8000" s="9"/>
      <c r="H8000" s="9"/>
      <c r="I8000" s="9"/>
      <c r="J8000" s="9"/>
      <c r="K8000" s="4"/>
      <c r="Q8000" s="6"/>
    </row>
    <row r="8001" spans="5:17" x14ac:dyDescent="0.2">
      <c r="E8001" s="1">
        <v>7998</v>
      </c>
      <c r="F8001" s="9"/>
      <c r="G8001" s="9"/>
      <c r="H8001" s="9"/>
      <c r="I8001" s="9"/>
      <c r="J8001" s="9"/>
      <c r="K8001" s="4"/>
      <c r="Q8001" s="6"/>
    </row>
    <row r="8002" spans="5:17" x14ac:dyDescent="0.2">
      <c r="E8002" s="1">
        <v>7999</v>
      </c>
      <c r="F8002" s="9"/>
      <c r="G8002" s="9"/>
      <c r="H8002" s="9"/>
      <c r="I8002" s="9"/>
      <c r="J8002" s="9"/>
      <c r="K8002" s="4"/>
      <c r="Q8002" s="6"/>
    </row>
    <row r="8003" spans="5:17" x14ac:dyDescent="0.2">
      <c r="E8003" s="1">
        <v>8000</v>
      </c>
      <c r="F8003" s="9"/>
      <c r="G8003" s="9"/>
      <c r="H8003" s="9"/>
      <c r="I8003" s="9"/>
      <c r="J8003" s="9"/>
      <c r="K8003" s="4"/>
      <c r="Q8003" s="6"/>
    </row>
    <row r="8004" spans="5:17" x14ac:dyDescent="0.2">
      <c r="E8004" s="1">
        <v>8001</v>
      </c>
      <c r="F8004" s="9"/>
      <c r="G8004" s="9"/>
      <c r="H8004" s="9"/>
      <c r="I8004" s="9"/>
      <c r="J8004" s="9"/>
      <c r="K8004" s="4"/>
      <c r="Q8004" s="6"/>
    </row>
    <row r="8005" spans="5:17" x14ac:dyDescent="0.2">
      <c r="E8005" s="1">
        <v>8002</v>
      </c>
      <c r="F8005" s="9"/>
      <c r="G8005" s="9"/>
      <c r="H8005" s="9"/>
      <c r="I8005" s="9"/>
      <c r="J8005" s="9"/>
      <c r="K8005" s="4"/>
      <c r="Q8005" s="6"/>
    </row>
    <row r="8006" spans="5:17" x14ac:dyDescent="0.2">
      <c r="E8006" s="1">
        <v>8003</v>
      </c>
      <c r="F8006" s="9"/>
      <c r="G8006" s="9"/>
      <c r="H8006" s="9"/>
      <c r="I8006" s="9"/>
      <c r="J8006" s="9"/>
      <c r="K8006" s="4"/>
      <c r="Q8006" s="6"/>
    </row>
    <row r="8007" spans="5:17" x14ac:dyDescent="0.2">
      <c r="E8007" s="1">
        <v>8004</v>
      </c>
      <c r="F8007" s="9"/>
      <c r="G8007" s="9"/>
      <c r="H8007" s="9"/>
      <c r="I8007" s="9"/>
      <c r="J8007" s="9"/>
      <c r="K8007" s="4"/>
      <c r="Q8007" s="6"/>
    </row>
    <row r="8008" spans="5:17" x14ac:dyDescent="0.2">
      <c r="E8008" s="1">
        <v>8005</v>
      </c>
      <c r="F8008" s="9"/>
      <c r="G8008" s="9"/>
      <c r="H8008" s="9"/>
      <c r="I8008" s="9"/>
      <c r="J8008" s="9"/>
      <c r="K8008" s="4"/>
      <c r="Q8008" s="6"/>
    </row>
    <row r="8009" spans="5:17" x14ac:dyDescent="0.2">
      <c r="E8009" s="1">
        <v>8006</v>
      </c>
      <c r="F8009" s="9"/>
      <c r="G8009" s="9"/>
      <c r="H8009" s="9"/>
      <c r="I8009" s="9"/>
      <c r="J8009" s="9"/>
      <c r="K8009" s="4"/>
      <c r="Q8009" s="6"/>
    </row>
    <row r="8010" spans="5:17" x14ac:dyDescent="0.2">
      <c r="E8010" s="1">
        <v>8007</v>
      </c>
      <c r="F8010" s="9"/>
      <c r="G8010" s="9"/>
      <c r="H8010" s="9"/>
      <c r="I8010" s="9"/>
      <c r="J8010" s="9"/>
      <c r="K8010" s="4"/>
      <c r="Q8010" s="6"/>
    </row>
    <row r="8011" spans="5:17" x14ac:dyDescent="0.2">
      <c r="E8011" s="1">
        <v>8008</v>
      </c>
      <c r="F8011" s="9"/>
      <c r="G8011" s="9"/>
      <c r="H8011" s="9"/>
      <c r="I8011" s="9"/>
      <c r="J8011" s="9"/>
      <c r="K8011" s="4"/>
      <c r="Q8011" s="6"/>
    </row>
    <row r="8012" spans="5:17" x14ac:dyDescent="0.2">
      <c r="E8012" s="1">
        <v>8009</v>
      </c>
      <c r="F8012" s="9"/>
      <c r="G8012" s="9"/>
      <c r="H8012" s="9"/>
      <c r="I8012" s="9"/>
      <c r="J8012" s="9"/>
      <c r="K8012" s="4"/>
      <c r="Q8012" s="6"/>
    </row>
    <row r="8013" spans="5:17" x14ac:dyDescent="0.2">
      <c r="E8013" s="1">
        <v>8010</v>
      </c>
      <c r="F8013" s="9"/>
      <c r="G8013" s="9"/>
      <c r="H8013" s="9"/>
      <c r="I8013" s="9"/>
      <c r="J8013" s="9"/>
      <c r="K8013" s="4"/>
      <c r="Q8013" s="6"/>
    </row>
    <row r="8014" spans="5:17" x14ac:dyDescent="0.2">
      <c r="E8014" s="1">
        <v>8011</v>
      </c>
      <c r="F8014" s="9"/>
      <c r="G8014" s="9"/>
      <c r="H8014" s="9"/>
      <c r="I8014" s="9"/>
      <c r="J8014" s="9"/>
      <c r="K8014" s="4"/>
      <c r="Q8014" s="6"/>
    </row>
    <row r="8015" spans="5:17" x14ac:dyDescent="0.2">
      <c r="E8015" s="1">
        <v>8012</v>
      </c>
      <c r="F8015" s="9"/>
      <c r="G8015" s="9"/>
      <c r="H8015" s="9"/>
      <c r="I8015" s="9"/>
      <c r="J8015" s="9"/>
      <c r="K8015" s="4"/>
      <c r="Q8015" s="6"/>
    </row>
    <row r="8016" spans="5:17" x14ac:dyDescent="0.2">
      <c r="E8016" s="1">
        <v>8013</v>
      </c>
      <c r="F8016" s="9"/>
      <c r="G8016" s="9"/>
      <c r="H8016" s="9"/>
      <c r="I8016" s="9"/>
      <c r="J8016" s="9"/>
      <c r="K8016" s="4"/>
      <c r="Q8016" s="6"/>
    </row>
    <row r="8017" spans="5:17" x14ac:dyDescent="0.2">
      <c r="E8017" s="1">
        <v>8014</v>
      </c>
      <c r="F8017" s="9"/>
      <c r="G8017" s="9"/>
      <c r="H8017" s="9"/>
      <c r="I8017" s="9"/>
      <c r="J8017" s="9"/>
      <c r="K8017" s="4"/>
      <c r="Q8017" s="6"/>
    </row>
    <row r="8018" spans="5:17" x14ac:dyDescent="0.2">
      <c r="E8018" s="1">
        <v>8015</v>
      </c>
      <c r="F8018" s="9"/>
      <c r="G8018" s="9"/>
      <c r="H8018" s="9"/>
      <c r="I8018" s="9"/>
      <c r="J8018" s="9"/>
      <c r="K8018" s="4"/>
      <c r="Q8018" s="6"/>
    </row>
    <row r="8019" spans="5:17" x14ac:dyDescent="0.2">
      <c r="E8019" s="1">
        <v>8016</v>
      </c>
      <c r="F8019" s="9"/>
      <c r="G8019" s="9"/>
      <c r="H8019" s="9"/>
      <c r="I8019" s="9"/>
      <c r="J8019" s="9"/>
      <c r="K8019" s="4"/>
      <c r="Q8019" s="6"/>
    </row>
    <row r="8020" spans="5:17" x14ac:dyDescent="0.2">
      <c r="E8020" s="1">
        <v>8017</v>
      </c>
      <c r="F8020" s="9"/>
      <c r="G8020" s="9"/>
      <c r="H8020" s="9"/>
      <c r="I8020" s="9"/>
      <c r="J8020" s="9"/>
      <c r="K8020" s="4"/>
      <c r="Q8020" s="6"/>
    </row>
    <row r="8021" spans="5:17" x14ac:dyDescent="0.2">
      <c r="E8021" s="1">
        <v>8018</v>
      </c>
      <c r="F8021" s="9"/>
      <c r="G8021" s="9"/>
      <c r="H8021" s="9"/>
      <c r="I8021" s="9"/>
      <c r="J8021" s="9"/>
      <c r="K8021" s="4"/>
      <c r="Q8021" s="6"/>
    </row>
    <row r="8022" spans="5:17" x14ac:dyDescent="0.2">
      <c r="E8022" s="1">
        <v>8019</v>
      </c>
      <c r="F8022" s="9"/>
      <c r="G8022" s="9"/>
      <c r="H8022" s="9"/>
      <c r="I8022" s="9"/>
      <c r="J8022" s="9"/>
      <c r="K8022" s="4"/>
      <c r="Q8022" s="6"/>
    </row>
    <row r="8023" spans="5:17" x14ac:dyDescent="0.2">
      <c r="E8023" s="1">
        <v>8020</v>
      </c>
      <c r="F8023" s="9"/>
      <c r="G8023" s="9"/>
      <c r="H8023" s="9"/>
      <c r="I8023" s="9"/>
      <c r="J8023" s="9"/>
      <c r="K8023" s="4"/>
      <c r="Q8023" s="6"/>
    </row>
    <row r="8024" spans="5:17" x14ac:dyDescent="0.2">
      <c r="E8024" s="1">
        <v>8021</v>
      </c>
      <c r="F8024" s="9"/>
      <c r="G8024" s="9"/>
      <c r="H8024" s="9"/>
      <c r="I8024" s="9"/>
      <c r="J8024" s="9"/>
      <c r="K8024" s="4"/>
      <c r="Q8024" s="6"/>
    </row>
    <row r="8025" spans="5:17" x14ac:dyDescent="0.2">
      <c r="E8025" s="1">
        <v>8022</v>
      </c>
      <c r="F8025" s="9"/>
      <c r="G8025" s="9"/>
      <c r="H8025" s="9"/>
      <c r="I8025" s="9"/>
      <c r="J8025" s="9"/>
      <c r="K8025" s="4"/>
      <c r="Q8025" s="6"/>
    </row>
    <row r="8026" spans="5:17" x14ac:dyDescent="0.2">
      <c r="E8026" s="1">
        <v>8023</v>
      </c>
      <c r="F8026" s="9"/>
      <c r="G8026" s="9"/>
      <c r="H8026" s="9"/>
      <c r="I8026" s="9"/>
      <c r="J8026" s="9"/>
      <c r="K8026" s="4"/>
      <c r="Q8026" s="6"/>
    </row>
    <row r="8027" spans="5:17" x14ac:dyDescent="0.2">
      <c r="E8027" s="1">
        <v>8024</v>
      </c>
      <c r="F8027" s="9"/>
      <c r="G8027" s="9"/>
      <c r="H8027" s="9"/>
      <c r="I8027" s="9"/>
      <c r="J8027" s="9"/>
      <c r="K8027" s="4"/>
      <c r="Q8027" s="6"/>
    </row>
    <row r="8028" spans="5:17" x14ac:dyDescent="0.2">
      <c r="E8028" s="1">
        <v>8025</v>
      </c>
      <c r="F8028" s="9"/>
      <c r="G8028" s="9"/>
      <c r="H8028" s="9"/>
      <c r="I8028" s="9"/>
      <c r="J8028" s="9"/>
      <c r="K8028" s="4"/>
      <c r="Q8028" s="6"/>
    </row>
    <row r="8029" spans="5:17" x14ac:dyDescent="0.2">
      <c r="E8029" s="1">
        <v>8026</v>
      </c>
      <c r="F8029" s="9"/>
      <c r="G8029" s="9"/>
      <c r="H8029" s="9"/>
      <c r="I8029" s="9"/>
      <c r="J8029" s="9"/>
      <c r="K8029" s="4"/>
      <c r="Q8029" s="6"/>
    </row>
    <row r="8030" spans="5:17" x14ac:dyDescent="0.2">
      <c r="E8030" s="1">
        <v>8027</v>
      </c>
      <c r="F8030" s="9"/>
      <c r="G8030" s="9"/>
      <c r="H8030" s="9"/>
      <c r="I8030" s="9"/>
      <c r="J8030" s="9"/>
      <c r="K8030" s="4"/>
      <c r="Q8030" s="6"/>
    </row>
    <row r="8031" spans="5:17" x14ac:dyDescent="0.2">
      <c r="E8031" s="1">
        <v>8028</v>
      </c>
      <c r="F8031" s="9"/>
      <c r="G8031" s="9"/>
      <c r="H8031" s="9"/>
      <c r="I8031" s="9"/>
      <c r="J8031" s="9"/>
      <c r="K8031" s="4"/>
      <c r="Q8031" s="6"/>
    </row>
    <row r="8032" spans="5:17" x14ac:dyDescent="0.2">
      <c r="E8032" s="1">
        <v>8029</v>
      </c>
      <c r="F8032" s="9"/>
      <c r="G8032" s="9"/>
      <c r="H8032" s="9"/>
      <c r="I8032" s="9"/>
      <c r="J8032" s="9"/>
      <c r="K8032" s="4"/>
      <c r="Q8032" s="6"/>
    </row>
    <row r="8033" spans="5:17" x14ac:dyDescent="0.2">
      <c r="E8033" s="1">
        <v>8030</v>
      </c>
      <c r="F8033" s="9"/>
      <c r="G8033" s="9"/>
      <c r="H8033" s="9"/>
      <c r="I8033" s="9"/>
      <c r="J8033" s="9"/>
      <c r="K8033" s="4"/>
      <c r="Q8033" s="6"/>
    </row>
    <row r="8034" spans="5:17" x14ac:dyDescent="0.2">
      <c r="E8034" s="1">
        <v>8031</v>
      </c>
      <c r="F8034" s="9"/>
      <c r="G8034" s="9"/>
      <c r="H8034" s="9"/>
      <c r="I8034" s="9"/>
      <c r="J8034" s="9"/>
      <c r="K8034" s="4"/>
      <c r="Q8034" s="6"/>
    </row>
    <row r="8035" spans="5:17" x14ac:dyDescent="0.2">
      <c r="E8035" s="1">
        <v>8032</v>
      </c>
      <c r="F8035" s="9"/>
      <c r="G8035" s="9"/>
      <c r="H8035" s="9"/>
      <c r="I8035" s="9"/>
      <c r="J8035" s="9"/>
      <c r="K8035" s="4"/>
      <c r="Q8035" s="6"/>
    </row>
    <row r="8036" spans="5:17" x14ac:dyDescent="0.2">
      <c r="E8036" s="1">
        <v>8033</v>
      </c>
      <c r="F8036" s="9"/>
      <c r="G8036" s="9"/>
      <c r="H8036" s="9"/>
      <c r="I8036" s="9"/>
      <c r="J8036" s="9"/>
      <c r="K8036" s="4"/>
      <c r="Q8036" s="6"/>
    </row>
    <row r="8037" spans="5:17" x14ac:dyDescent="0.2">
      <c r="E8037" s="1">
        <v>8034</v>
      </c>
      <c r="F8037" s="9"/>
      <c r="G8037" s="9"/>
      <c r="H8037" s="9"/>
      <c r="I8037" s="9"/>
      <c r="J8037" s="9"/>
      <c r="K8037" s="4"/>
      <c r="Q8037" s="6"/>
    </row>
    <row r="8038" spans="5:17" x14ac:dyDescent="0.2">
      <c r="E8038" s="1">
        <v>8035</v>
      </c>
      <c r="F8038" s="9"/>
      <c r="G8038" s="9"/>
      <c r="H8038" s="9"/>
      <c r="I8038" s="9"/>
      <c r="J8038" s="9"/>
      <c r="K8038" s="4"/>
      <c r="Q8038" s="6"/>
    </row>
    <row r="8039" spans="5:17" x14ac:dyDescent="0.2">
      <c r="E8039" s="1">
        <v>8036</v>
      </c>
      <c r="F8039" s="9"/>
      <c r="G8039" s="9"/>
      <c r="H8039" s="9"/>
      <c r="I8039" s="9"/>
      <c r="J8039" s="9"/>
      <c r="K8039" s="4"/>
      <c r="Q8039" s="6"/>
    </row>
    <row r="8040" spans="5:17" x14ac:dyDescent="0.2">
      <c r="E8040" s="1">
        <v>8037</v>
      </c>
      <c r="F8040" s="9"/>
      <c r="G8040" s="9"/>
      <c r="H8040" s="9"/>
      <c r="I8040" s="9"/>
      <c r="J8040" s="9"/>
      <c r="K8040" s="4"/>
      <c r="Q8040" s="6"/>
    </row>
    <row r="8041" spans="5:17" x14ac:dyDescent="0.2">
      <c r="E8041" s="1">
        <v>8038</v>
      </c>
      <c r="F8041" s="9"/>
      <c r="G8041" s="9"/>
      <c r="H8041" s="9"/>
      <c r="I8041" s="9"/>
      <c r="J8041" s="9"/>
      <c r="K8041" s="4"/>
      <c r="Q8041" s="6"/>
    </row>
    <row r="8042" spans="5:17" x14ac:dyDescent="0.2">
      <c r="E8042" s="1">
        <v>8039</v>
      </c>
      <c r="F8042" s="9"/>
      <c r="G8042" s="9"/>
      <c r="H8042" s="9"/>
      <c r="I8042" s="9"/>
      <c r="J8042" s="9"/>
      <c r="K8042" s="4"/>
      <c r="Q8042" s="6"/>
    </row>
    <row r="8043" spans="5:17" x14ac:dyDescent="0.2">
      <c r="E8043" s="1">
        <v>8040</v>
      </c>
      <c r="F8043" s="9"/>
      <c r="G8043" s="9"/>
      <c r="H8043" s="9"/>
      <c r="I8043" s="9"/>
      <c r="J8043" s="9"/>
      <c r="K8043" s="4"/>
      <c r="Q8043" s="6"/>
    </row>
    <row r="8044" spans="5:17" x14ac:dyDescent="0.2">
      <c r="E8044" s="1">
        <v>8041</v>
      </c>
      <c r="F8044" s="9"/>
      <c r="G8044" s="9"/>
      <c r="H8044" s="9"/>
      <c r="I8044" s="9"/>
      <c r="J8044" s="9"/>
      <c r="K8044" s="4"/>
      <c r="Q8044" s="6"/>
    </row>
    <row r="8045" spans="5:17" x14ac:dyDescent="0.2">
      <c r="E8045" s="1">
        <v>8042</v>
      </c>
      <c r="F8045" s="9"/>
      <c r="G8045" s="9"/>
      <c r="H8045" s="9"/>
      <c r="I8045" s="9"/>
      <c r="J8045" s="9"/>
      <c r="K8045" s="4"/>
      <c r="Q8045" s="6"/>
    </row>
    <row r="8046" spans="5:17" x14ac:dyDescent="0.2">
      <c r="E8046" s="1">
        <v>8043</v>
      </c>
      <c r="F8046" s="9"/>
      <c r="G8046" s="9"/>
      <c r="H8046" s="9"/>
      <c r="I8046" s="9"/>
      <c r="J8046" s="9"/>
      <c r="K8046" s="4"/>
      <c r="Q8046" s="6"/>
    </row>
    <row r="8047" spans="5:17" x14ac:dyDescent="0.2">
      <c r="E8047" s="1">
        <v>8044</v>
      </c>
      <c r="F8047" s="9"/>
      <c r="G8047" s="9"/>
      <c r="H8047" s="9"/>
      <c r="I8047" s="9"/>
      <c r="J8047" s="9"/>
      <c r="K8047" s="4"/>
      <c r="Q8047" s="6"/>
    </row>
    <row r="8048" spans="5:17" x14ac:dyDescent="0.2">
      <c r="E8048" s="1">
        <v>8045</v>
      </c>
      <c r="F8048" s="9"/>
      <c r="G8048" s="9"/>
      <c r="H8048" s="9"/>
      <c r="I8048" s="9"/>
      <c r="J8048" s="9"/>
      <c r="K8048" s="4"/>
      <c r="Q8048" s="6"/>
    </row>
    <row r="8049" spans="5:17" x14ac:dyDescent="0.2">
      <c r="E8049" s="1">
        <v>8046</v>
      </c>
      <c r="F8049" s="9"/>
      <c r="G8049" s="9"/>
      <c r="H8049" s="9"/>
      <c r="I8049" s="9"/>
      <c r="J8049" s="9"/>
      <c r="K8049" s="4"/>
      <c r="Q8049" s="6"/>
    </row>
    <row r="8050" spans="5:17" x14ac:dyDescent="0.2">
      <c r="E8050" s="1">
        <v>8047</v>
      </c>
      <c r="F8050" s="9"/>
      <c r="G8050" s="9"/>
      <c r="H8050" s="9"/>
      <c r="I8050" s="9"/>
      <c r="J8050" s="9"/>
      <c r="K8050" s="4"/>
      <c r="Q8050" s="6"/>
    </row>
    <row r="8051" spans="5:17" x14ac:dyDescent="0.2">
      <c r="E8051" s="1">
        <v>8048</v>
      </c>
      <c r="F8051" s="9"/>
      <c r="G8051" s="9"/>
      <c r="H8051" s="9"/>
      <c r="I8051" s="9"/>
      <c r="J8051" s="9"/>
      <c r="K8051" s="4"/>
      <c r="Q8051" s="6"/>
    </row>
    <row r="8052" spans="5:17" x14ac:dyDescent="0.2">
      <c r="E8052" s="1">
        <v>8049</v>
      </c>
      <c r="F8052" s="9"/>
      <c r="G8052" s="9"/>
      <c r="H8052" s="9"/>
      <c r="I8052" s="9"/>
      <c r="J8052" s="9"/>
      <c r="K8052" s="4"/>
      <c r="Q8052" s="6"/>
    </row>
    <row r="8053" spans="5:17" x14ac:dyDescent="0.2">
      <c r="E8053" s="1">
        <v>8050</v>
      </c>
      <c r="F8053" s="9"/>
      <c r="G8053" s="9"/>
      <c r="H8053" s="9"/>
      <c r="I8053" s="9"/>
      <c r="J8053" s="9"/>
      <c r="K8053" s="4"/>
      <c r="Q8053" s="6"/>
    </row>
    <row r="8054" spans="5:17" x14ac:dyDescent="0.2">
      <c r="E8054" s="1">
        <v>8051</v>
      </c>
      <c r="F8054" s="9"/>
      <c r="G8054" s="9"/>
      <c r="H8054" s="9"/>
      <c r="I8054" s="9"/>
      <c r="J8054" s="9"/>
      <c r="K8054" s="4"/>
      <c r="Q8054" s="6"/>
    </row>
    <row r="8055" spans="5:17" x14ac:dyDescent="0.2">
      <c r="E8055" s="1">
        <v>8052</v>
      </c>
      <c r="F8055" s="9"/>
      <c r="G8055" s="9"/>
      <c r="H8055" s="9"/>
      <c r="I8055" s="9"/>
      <c r="J8055" s="9"/>
      <c r="K8055" s="4"/>
      <c r="Q8055" s="6"/>
    </row>
    <row r="8056" spans="5:17" x14ac:dyDescent="0.2">
      <c r="E8056" s="1">
        <v>8053</v>
      </c>
      <c r="F8056" s="9"/>
      <c r="G8056" s="9"/>
      <c r="H8056" s="9"/>
      <c r="I8056" s="9"/>
      <c r="J8056" s="9"/>
      <c r="K8056" s="4"/>
      <c r="Q8056" s="6"/>
    </row>
    <row r="8057" spans="5:17" x14ac:dyDescent="0.2">
      <c r="E8057" s="1">
        <v>8054</v>
      </c>
      <c r="F8057" s="9"/>
      <c r="G8057" s="9"/>
      <c r="H8057" s="9"/>
      <c r="I8057" s="9"/>
      <c r="J8057" s="9"/>
      <c r="K8057" s="4"/>
      <c r="Q8057" s="6"/>
    </row>
    <row r="8058" spans="5:17" x14ac:dyDescent="0.2">
      <c r="E8058" s="1">
        <v>8055</v>
      </c>
      <c r="F8058" s="9"/>
      <c r="G8058" s="9"/>
      <c r="H8058" s="9"/>
      <c r="I8058" s="9"/>
      <c r="J8058" s="9"/>
      <c r="K8058" s="4"/>
      <c r="Q8058" s="6"/>
    </row>
    <row r="8059" spans="5:17" x14ac:dyDescent="0.2">
      <c r="E8059" s="1">
        <v>8056</v>
      </c>
      <c r="F8059" s="9"/>
      <c r="G8059" s="9"/>
      <c r="H8059" s="9"/>
      <c r="I8059" s="9"/>
      <c r="J8059" s="9"/>
      <c r="K8059" s="4"/>
      <c r="Q8059" s="6"/>
    </row>
    <row r="8060" spans="5:17" x14ac:dyDescent="0.2">
      <c r="E8060" s="1">
        <v>8057</v>
      </c>
      <c r="F8060" s="9"/>
      <c r="G8060" s="9"/>
      <c r="H8060" s="9"/>
      <c r="I8060" s="9"/>
      <c r="J8060" s="9"/>
      <c r="K8060" s="4"/>
      <c r="Q8060" s="6"/>
    </row>
    <row r="8061" spans="5:17" x14ac:dyDescent="0.2">
      <c r="E8061" s="1">
        <v>8058</v>
      </c>
      <c r="F8061" s="9"/>
      <c r="G8061" s="9"/>
      <c r="H8061" s="9"/>
      <c r="I8061" s="9"/>
      <c r="J8061" s="9"/>
      <c r="K8061" s="4"/>
      <c r="Q8061" s="6"/>
    </row>
    <row r="8062" spans="5:17" x14ac:dyDescent="0.2">
      <c r="E8062" s="1">
        <v>8059</v>
      </c>
      <c r="F8062" s="9"/>
      <c r="G8062" s="9"/>
      <c r="H8062" s="9"/>
      <c r="I8062" s="9"/>
      <c r="J8062" s="9"/>
      <c r="K8062" s="4"/>
      <c r="Q8062" s="6"/>
    </row>
    <row r="8063" spans="5:17" x14ac:dyDescent="0.2">
      <c r="E8063" s="1">
        <v>8060</v>
      </c>
      <c r="F8063" s="9"/>
      <c r="G8063" s="9"/>
      <c r="H8063" s="9"/>
      <c r="I8063" s="9"/>
      <c r="J8063" s="9"/>
      <c r="K8063" s="4"/>
      <c r="Q8063" s="6"/>
    </row>
    <row r="8064" spans="5:17" x14ac:dyDescent="0.2">
      <c r="E8064" s="1">
        <v>8061</v>
      </c>
      <c r="F8064" s="9"/>
      <c r="G8064" s="9"/>
      <c r="H8064" s="9"/>
      <c r="I8064" s="9"/>
      <c r="J8064" s="9"/>
      <c r="K8064" s="4"/>
      <c r="Q8064" s="6"/>
    </row>
    <row r="8065" spans="5:17" x14ac:dyDescent="0.2">
      <c r="E8065" s="1">
        <v>8062</v>
      </c>
      <c r="F8065" s="9"/>
      <c r="G8065" s="9"/>
      <c r="H8065" s="9"/>
      <c r="I8065" s="9"/>
      <c r="J8065" s="9"/>
      <c r="K8065" s="4"/>
      <c r="Q8065" s="6"/>
    </row>
    <row r="8066" spans="5:17" x14ac:dyDescent="0.2">
      <c r="E8066" s="1">
        <v>8063</v>
      </c>
      <c r="F8066" s="9"/>
      <c r="G8066" s="9"/>
      <c r="H8066" s="9"/>
      <c r="I8066" s="9"/>
      <c r="J8066" s="9"/>
      <c r="K8066" s="4"/>
      <c r="Q8066" s="6"/>
    </row>
    <row r="8067" spans="5:17" x14ac:dyDescent="0.2">
      <c r="E8067" s="1">
        <v>8064</v>
      </c>
      <c r="F8067" s="9"/>
      <c r="G8067" s="9"/>
      <c r="H8067" s="9"/>
      <c r="I8067" s="9"/>
      <c r="J8067" s="9"/>
      <c r="K8067" s="4"/>
      <c r="Q8067" s="6"/>
    </row>
    <row r="8068" spans="5:17" x14ac:dyDescent="0.2">
      <c r="E8068" s="1">
        <v>8065</v>
      </c>
      <c r="F8068" s="9"/>
      <c r="G8068" s="9"/>
      <c r="H8068" s="9"/>
      <c r="I8068" s="9"/>
      <c r="J8068" s="9"/>
      <c r="K8068" s="4"/>
      <c r="Q8068" s="6"/>
    </row>
    <row r="8069" spans="5:17" x14ac:dyDescent="0.2">
      <c r="E8069" s="1">
        <v>8066</v>
      </c>
      <c r="F8069" s="9"/>
      <c r="G8069" s="9"/>
      <c r="H8069" s="9"/>
      <c r="I8069" s="9"/>
      <c r="J8069" s="9"/>
      <c r="K8069" s="4"/>
      <c r="Q8069" s="6"/>
    </row>
    <row r="8070" spans="5:17" x14ac:dyDescent="0.2">
      <c r="E8070" s="1">
        <v>8067</v>
      </c>
      <c r="F8070" s="9"/>
      <c r="G8070" s="9"/>
      <c r="H8070" s="9"/>
      <c r="I8070" s="9"/>
      <c r="J8070" s="9"/>
      <c r="K8070" s="4"/>
      <c r="Q8070" s="6"/>
    </row>
    <row r="8071" spans="5:17" x14ac:dyDescent="0.2">
      <c r="E8071" s="1">
        <v>8068</v>
      </c>
      <c r="F8071" s="9"/>
      <c r="G8071" s="9"/>
      <c r="H8071" s="9"/>
      <c r="I8071" s="9"/>
      <c r="J8071" s="9"/>
      <c r="K8071" s="4"/>
      <c r="Q8071" s="6"/>
    </row>
    <row r="8072" spans="5:17" x14ac:dyDescent="0.2">
      <c r="E8072" s="1">
        <v>8069</v>
      </c>
      <c r="F8072" s="9"/>
      <c r="G8072" s="9"/>
      <c r="H8072" s="9"/>
      <c r="I8072" s="9"/>
      <c r="J8072" s="9"/>
      <c r="K8072" s="4"/>
      <c r="Q8072" s="6"/>
    </row>
    <row r="8073" spans="5:17" x14ac:dyDescent="0.2">
      <c r="E8073" s="1">
        <v>8070</v>
      </c>
      <c r="F8073" s="9"/>
      <c r="G8073" s="9"/>
      <c r="H8073" s="9"/>
      <c r="I8073" s="9"/>
      <c r="J8073" s="9"/>
      <c r="K8073" s="4"/>
      <c r="Q8073" s="6"/>
    </row>
    <row r="8074" spans="5:17" x14ac:dyDescent="0.2">
      <c r="E8074" s="1">
        <v>8071</v>
      </c>
      <c r="F8074" s="9"/>
      <c r="G8074" s="9"/>
      <c r="H8074" s="9"/>
      <c r="I8074" s="9"/>
      <c r="J8074" s="9"/>
      <c r="K8074" s="4"/>
      <c r="Q8074" s="6"/>
    </row>
    <row r="8075" spans="5:17" x14ac:dyDescent="0.2">
      <c r="E8075" s="1">
        <v>8072</v>
      </c>
      <c r="F8075" s="9"/>
      <c r="G8075" s="9"/>
      <c r="H8075" s="9"/>
      <c r="I8075" s="9"/>
      <c r="J8075" s="9"/>
      <c r="K8075" s="4"/>
      <c r="Q8075" s="6"/>
    </row>
    <row r="8076" spans="5:17" x14ac:dyDescent="0.2">
      <c r="E8076" s="1">
        <v>8073</v>
      </c>
      <c r="F8076" s="9"/>
      <c r="G8076" s="9"/>
      <c r="H8076" s="9"/>
      <c r="I8076" s="9"/>
      <c r="J8076" s="9"/>
      <c r="K8076" s="4"/>
      <c r="Q8076" s="6"/>
    </row>
    <row r="8077" spans="5:17" x14ac:dyDescent="0.2">
      <c r="E8077" s="1">
        <v>8074</v>
      </c>
      <c r="F8077" s="9"/>
      <c r="G8077" s="9"/>
      <c r="H8077" s="9"/>
      <c r="I8077" s="9"/>
      <c r="J8077" s="9"/>
      <c r="K8077" s="4"/>
      <c r="Q8077" s="6"/>
    </row>
    <row r="8078" spans="5:17" x14ac:dyDescent="0.2">
      <c r="E8078" s="1">
        <v>8075</v>
      </c>
      <c r="F8078" s="9"/>
      <c r="G8078" s="9"/>
      <c r="H8078" s="9"/>
      <c r="I8078" s="9"/>
      <c r="J8078" s="9"/>
      <c r="K8078" s="4"/>
      <c r="Q8078" s="6"/>
    </row>
    <row r="8079" spans="5:17" x14ac:dyDescent="0.2">
      <c r="E8079" s="1">
        <v>8076</v>
      </c>
      <c r="F8079" s="9"/>
      <c r="G8079" s="9"/>
      <c r="H8079" s="9"/>
      <c r="I8079" s="9"/>
      <c r="J8079" s="9"/>
      <c r="K8079" s="4"/>
      <c r="Q8079" s="6"/>
    </row>
    <row r="8080" spans="5:17" x14ac:dyDescent="0.2">
      <c r="E8080" s="1">
        <v>8077</v>
      </c>
      <c r="F8080" s="9"/>
      <c r="G8080" s="9"/>
      <c r="H8080" s="9"/>
      <c r="I8080" s="9"/>
      <c r="J8080" s="9"/>
      <c r="K8080" s="4"/>
      <c r="Q8080" s="6"/>
    </row>
    <row r="8081" spans="5:17" x14ac:dyDescent="0.2">
      <c r="E8081" s="1">
        <v>8078</v>
      </c>
      <c r="F8081" s="9"/>
      <c r="G8081" s="9"/>
      <c r="H8081" s="9"/>
      <c r="I8081" s="9"/>
      <c r="J8081" s="9"/>
      <c r="K8081" s="4"/>
      <c r="Q8081" s="6"/>
    </row>
    <row r="8082" spans="5:17" x14ac:dyDescent="0.2">
      <c r="E8082" s="1">
        <v>8079</v>
      </c>
      <c r="F8082" s="9"/>
      <c r="G8082" s="9"/>
      <c r="H8082" s="9"/>
      <c r="I8082" s="9"/>
      <c r="J8082" s="9"/>
      <c r="K8082" s="4"/>
      <c r="Q8082" s="6"/>
    </row>
    <row r="8083" spans="5:17" x14ac:dyDescent="0.2">
      <c r="E8083" s="1">
        <v>8080</v>
      </c>
      <c r="F8083" s="9"/>
      <c r="G8083" s="9"/>
      <c r="H8083" s="9"/>
      <c r="I8083" s="9"/>
      <c r="J8083" s="9"/>
      <c r="K8083" s="4"/>
      <c r="Q8083" s="6"/>
    </row>
    <row r="8084" spans="5:17" x14ac:dyDescent="0.2">
      <c r="E8084" s="1">
        <v>8081</v>
      </c>
      <c r="F8084" s="9"/>
      <c r="G8084" s="9"/>
      <c r="H8084" s="9"/>
      <c r="I8084" s="9"/>
      <c r="J8084" s="9"/>
      <c r="K8084" s="4"/>
      <c r="Q8084" s="6"/>
    </row>
    <row r="8085" spans="5:17" x14ac:dyDescent="0.2">
      <c r="E8085" s="1">
        <v>8082</v>
      </c>
      <c r="F8085" s="9"/>
      <c r="G8085" s="9"/>
      <c r="H8085" s="9"/>
      <c r="I8085" s="9"/>
      <c r="J8085" s="9"/>
      <c r="K8085" s="4"/>
      <c r="Q8085" s="6"/>
    </row>
    <row r="8086" spans="5:17" x14ac:dyDescent="0.2">
      <c r="E8086" s="1">
        <v>8083</v>
      </c>
      <c r="F8086" s="9"/>
      <c r="G8086" s="9"/>
      <c r="H8086" s="9"/>
      <c r="I8086" s="9"/>
      <c r="J8086" s="9"/>
      <c r="K8086" s="4"/>
      <c r="Q8086" s="6"/>
    </row>
    <row r="8087" spans="5:17" x14ac:dyDescent="0.2">
      <c r="E8087" s="1">
        <v>8084</v>
      </c>
      <c r="F8087" s="9"/>
      <c r="G8087" s="9"/>
      <c r="H8087" s="9"/>
      <c r="I8087" s="9"/>
      <c r="J8087" s="9"/>
      <c r="K8087" s="4"/>
      <c r="Q8087" s="6"/>
    </row>
    <row r="8088" spans="5:17" x14ac:dyDescent="0.2">
      <c r="E8088" s="1">
        <v>8085</v>
      </c>
      <c r="F8088" s="9"/>
      <c r="G8088" s="9"/>
      <c r="H8088" s="9"/>
      <c r="I8088" s="9"/>
      <c r="J8088" s="9"/>
      <c r="K8088" s="4"/>
      <c r="Q8088" s="6"/>
    </row>
    <row r="8089" spans="5:17" x14ac:dyDescent="0.2">
      <c r="E8089" s="1">
        <v>8086</v>
      </c>
      <c r="F8089" s="9"/>
      <c r="G8089" s="9"/>
      <c r="H8089" s="9"/>
      <c r="I8089" s="9"/>
      <c r="J8089" s="9"/>
      <c r="K8089" s="4"/>
      <c r="Q8089" s="6"/>
    </row>
    <row r="8090" spans="5:17" x14ac:dyDescent="0.2">
      <c r="E8090" s="1">
        <v>8087</v>
      </c>
      <c r="F8090" s="9"/>
      <c r="G8090" s="9"/>
      <c r="H8090" s="9"/>
      <c r="I8090" s="9"/>
      <c r="J8090" s="9"/>
      <c r="K8090" s="4"/>
      <c r="Q8090" s="6"/>
    </row>
    <row r="8091" spans="5:17" x14ac:dyDescent="0.2">
      <c r="E8091" s="1">
        <v>8088</v>
      </c>
      <c r="F8091" s="9"/>
      <c r="G8091" s="9"/>
      <c r="H8091" s="9"/>
      <c r="I8091" s="9"/>
      <c r="J8091" s="9"/>
      <c r="K8091" s="4"/>
      <c r="Q8091" s="6"/>
    </row>
    <row r="8092" spans="5:17" x14ac:dyDescent="0.2">
      <c r="E8092" s="1">
        <v>8089</v>
      </c>
      <c r="F8092" s="9"/>
      <c r="G8092" s="9"/>
      <c r="H8092" s="9"/>
      <c r="I8092" s="9"/>
      <c r="J8092" s="9"/>
      <c r="K8092" s="4"/>
      <c r="Q8092" s="6"/>
    </row>
    <row r="8093" spans="5:17" x14ac:dyDescent="0.2">
      <c r="E8093" s="1">
        <v>8090</v>
      </c>
      <c r="F8093" s="9"/>
      <c r="G8093" s="9"/>
      <c r="H8093" s="9"/>
      <c r="I8093" s="9"/>
      <c r="J8093" s="9"/>
      <c r="K8093" s="4"/>
      <c r="Q8093" s="6"/>
    </row>
    <row r="8094" spans="5:17" x14ac:dyDescent="0.2">
      <c r="E8094" s="1">
        <v>8091</v>
      </c>
      <c r="F8094" s="9"/>
      <c r="G8094" s="9"/>
      <c r="H8094" s="9"/>
      <c r="I8094" s="9"/>
      <c r="J8094" s="9"/>
      <c r="K8094" s="4"/>
      <c r="Q8094" s="6"/>
    </row>
    <row r="8095" spans="5:17" x14ac:dyDescent="0.2">
      <c r="E8095" s="1">
        <v>8092</v>
      </c>
      <c r="F8095" s="9"/>
      <c r="G8095" s="9"/>
      <c r="H8095" s="9"/>
      <c r="I8095" s="9"/>
      <c r="J8095" s="9"/>
      <c r="K8095" s="4"/>
      <c r="Q8095" s="6"/>
    </row>
    <row r="8096" spans="5:17" x14ac:dyDescent="0.2">
      <c r="E8096" s="1">
        <v>8093</v>
      </c>
      <c r="F8096" s="9"/>
      <c r="G8096" s="9"/>
      <c r="H8096" s="9"/>
      <c r="I8096" s="9"/>
      <c r="J8096" s="9"/>
      <c r="K8096" s="4"/>
      <c r="Q8096" s="6"/>
    </row>
    <row r="8097" spans="5:17" x14ac:dyDescent="0.2">
      <c r="E8097" s="1">
        <v>8094</v>
      </c>
      <c r="F8097" s="9"/>
      <c r="G8097" s="9"/>
      <c r="H8097" s="9"/>
      <c r="I8097" s="9"/>
      <c r="J8097" s="9"/>
      <c r="K8097" s="4"/>
      <c r="Q8097" s="6"/>
    </row>
    <row r="8098" spans="5:17" x14ac:dyDescent="0.2">
      <c r="E8098" s="1">
        <v>8095</v>
      </c>
      <c r="F8098" s="9"/>
      <c r="G8098" s="9"/>
      <c r="H8098" s="9"/>
      <c r="I8098" s="9"/>
      <c r="J8098" s="9"/>
      <c r="K8098" s="4"/>
      <c r="Q8098" s="6"/>
    </row>
    <row r="8099" spans="5:17" x14ac:dyDescent="0.2">
      <c r="E8099" s="1">
        <v>8096</v>
      </c>
      <c r="F8099" s="9"/>
      <c r="G8099" s="9"/>
      <c r="H8099" s="9"/>
      <c r="I8099" s="9"/>
      <c r="J8099" s="9"/>
      <c r="K8099" s="4"/>
      <c r="Q8099" s="6"/>
    </row>
    <row r="8100" spans="5:17" x14ac:dyDescent="0.2">
      <c r="E8100" s="1">
        <v>8097</v>
      </c>
      <c r="F8100" s="9"/>
      <c r="G8100" s="9"/>
      <c r="H8100" s="9"/>
      <c r="I8100" s="9"/>
      <c r="J8100" s="9"/>
      <c r="K8100" s="4"/>
      <c r="Q8100" s="6"/>
    </row>
    <row r="8101" spans="5:17" x14ac:dyDescent="0.2">
      <c r="E8101" s="1">
        <v>8098</v>
      </c>
      <c r="F8101" s="9"/>
      <c r="G8101" s="9"/>
      <c r="H8101" s="9"/>
      <c r="I8101" s="9"/>
      <c r="J8101" s="9"/>
      <c r="K8101" s="4"/>
      <c r="Q8101" s="6"/>
    </row>
    <row r="8102" spans="5:17" x14ac:dyDescent="0.2">
      <c r="E8102" s="1">
        <v>8099</v>
      </c>
      <c r="F8102" s="9"/>
      <c r="G8102" s="9"/>
      <c r="H8102" s="9"/>
      <c r="I8102" s="9"/>
      <c r="J8102" s="9"/>
      <c r="K8102" s="4"/>
      <c r="Q8102" s="6"/>
    </row>
    <row r="8103" spans="5:17" x14ac:dyDescent="0.2">
      <c r="E8103" s="1">
        <v>8100</v>
      </c>
      <c r="F8103" s="9"/>
      <c r="G8103" s="9"/>
      <c r="H8103" s="9"/>
      <c r="I8103" s="9"/>
      <c r="J8103" s="9"/>
      <c r="K8103" s="4"/>
      <c r="Q8103" s="6"/>
    </row>
    <row r="8104" spans="5:17" x14ac:dyDescent="0.2">
      <c r="E8104" s="1">
        <v>8101</v>
      </c>
      <c r="F8104" s="9"/>
      <c r="G8104" s="9"/>
      <c r="H8104" s="9"/>
      <c r="I8104" s="9"/>
      <c r="J8104" s="9"/>
      <c r="K8104" s="4"/>
      <c r="Q8104" s="6"/>
    </row>
    <row r="8105" spans="5:17" x14ac:dyDescent="0.2">
      <c r="E8105" s="1">
        <v>8102</v>
      </c>
      <c r="F8105" s="9"/>
      <c r="G8105" s="9"/>
      <c r="H8105" s="9"/>
      <c r="I8105" s="9"/>
      <c r="J8105" s="9"/>
      <c r="K8105" s="4"/>
      <c r="Q8105" s="6"/>
    </row>
    <row r="8106" spans="5:17" x14ac:dyDescent="0.2">
      <c r="E8106" s="1">
        <v>8103</v>
      </c>
      <c r="F8106" s="9"/>
      <c r="G8106" s="9"/>
      <c r="H8106" s="9"/>
      <c r="I8106" s="9"/>
      <c r="J8106" s="9"/>
      <c r="K8106" s="4"/>
      <c r="Q8106" s="6"/>
    </row>
    <row r="8107" spans="5:17" x14ac:dyDescent="0.2">
      <c r="E8107" s="1">
        <v>8104</v>
      </c>
      <c r="F8107" s="9"/>
      <c r="G8107" s="9"/>
      <c r="H8107" s="9"/>
      <c r="I8107" s="9"/>
      <c r="J8107" s="9"/>
      <c r="K8107" s="4"/>
      <c r="Q8107" s="6"/>
    </row>
    <row r="8108" spans="5:17" x14ac:dyDescent="0.2">
      <c r="E8108" s="1">
        <v>8105</v>
      </c>
      <c r="F8108" s="9"/>
      <c r="G8108" s="9"/>
      <c r="H8108" s="9"/>
      <c r="I8108" s="9"/>
      <c r="J8108" s="9"/>
      <c r="K8108" s="4"/>
      <c r="Q8108" s="6"/>
    </row>
    <row r="8109" spans="5:17" x14ac:dyDescent="0.2">
      <c r="E8109" s="1">
        <v>8106</v>
      </c>
      <c r="F8109" s="9"/>
      <c r="G8109" s="9"/>
      <c r="H8109" s="9"/>
      <c r="I8109" s="9"/>
      <c r="J8109" s="9"/>
      <c r="K8109" s="4"/>
      <c r="Q8109" s="6"/>
    </row>
    <row r="8110" spans="5:17" x14ac:dyDescent="0.2">
      <c r="E8110" s="1">
        <v>8107</v>
      </c>
      <c r="F8110" s="9"/>
      <c r="G8110" s="9"/>
      <c r="H8110" s="9"/>
      <c r="I8110" s="9"/>
      <c r="J8110" s="9"/>
      <c r="K8110" s="4"/>
      <c r="Q8110" s="6"/>
    </row>
    <row r="8111" spans="5:17" x14ac:dyDescent="0.2">
      <c r="E8111" s="1">
        <v>8108</v>
      </c>
      <c r="F8111" s="9"/>
      <c r="G8111" s="9"/>
      <c r="H8111" s="9"/>
      <c r="I8111" s="9"/>
      <c r="J8111" s="9"/>
      <c r="K8111" s="4"/>
      <c r="Q8111" s="6"/>
    </row>
    <row r="8112" spans="5:17" x14ac:dyDescent="0.2">
      <c r="E8112" s="1">
        <v>8109</v>
      </c>
      <c r="F8112" s="9"/>
      <c r="G8112" s="9"/>
      <c r="H8112" s="9"/>
      <c r="I8112" s="9"/>
      <c r="J8112" s="9"/>
      <c r="K8112" s="4"/>
      <c r="Q8112" s="6"/>
    </row>
    <row r="8113" spans="5:17" x14ac:dyDescent="0.2">
      <c r="E8113" s="1">
        <v>8110</v>
      </c>
      <c r="F8113" s="9"/>
      <c r="G8113" s="9"/>
      <c r="H8113" s="9"/>
      <c r="I8113" s="9"/>
      <c r="J8113" s="9"/>
      <c r="K8113" s="4"/>
      <c r="Q8113" s="6"/>
    </row>
    <row r="8114" spans="5:17" x14ac:dyDescent="0.2">
      <c r="E8114" s="1">
        <v>8111</v>
      </c>
      <c r="F8114" s="9"/>
      <c r="G8114" s="9"/>
      <c r="H8114" s="9"/>
      <c r="I8114" s="9"/>
      <c r="J8114" s="9"/>
      <c r="K8114" s="4"/>
      <c r="Q8114" s="6"/>
    </row>
    <row r="8115" spans="5:17" x14ac:dyDescent="0.2">
      <c r="E8115" s="1">
        <v>8112</v>
      </c>
      <c r="F8115" s="9"/>
      <c r="G8115" s="9"/>
      <c r="H8115" s="9"/>
      <c r="I8115" s="9"/>
      <c r="J8115" s="9"/>
      <c r="K8115" s="4"/>
      <c r="Q8115" s="6"/>
    </row>
    <row r="8116" spans="5:17" x14ac:dyDescent="0.2">
      <c r="E8116" s="1">
        <v>8113</v>
      </c>
      <c r="F8116" s="9"/>
      <c r="G8116" s="9"/>
      <c r="H8116" s="9"/>
      <c r="I8116" s="9"/>
      <c r="J8116" s="9"/>
      <c r="K8116" s="4"/>
      <c r="Q8116" s="6"/>
    </row>
    <row r="8117" spans="5:17" x14ac:dyDescent="0.2">
      <c r="E8117" s="1">
        <v>8114</v>
      </c>
      <c r="F8117" s="9"/>
      <c r="G8117" s="9"/>
      <c r="H8117" s="9"/>
      <c r="I8117" s="9"/>
      <c r="J8117" s="9"/>
      <c r="K8117" s="4"/>
      <c r="Q8117" s="6"/>
    </row>
    <row r="8118" spans="5:17" x14ac:dyDescent="0.2">
      <c r="E8118" s="1">
        <v>8115</v>
      </c>
      <c r="F8118" s="9"/>
      <c r="G8118" s="9"/>
      <c r="H8118" s="9"/>
      <c r="I8118" s="9"/>
      <c r="J8118" s="9"/>
      <c r="K8118" s="4"/>
      <c r="Q8118" s="6"/>
    </row>
    <row r="8119" spans="5:17" x14ac:dyDescent="0.2">
      <c r="E8119" s="1">
        <v>8116</v>
      </c>
      <c r="F8119" s="9"/>
      <c r="G8119" s="9"/>
      <c r="H8119" s="9"/>
      <c r="I8119" s="9"/>
      <c r="J8119" s="9"/>
      <c r="K8119" s="4"/>
      <c r="Q8119" s="6"/>
    </row>
    <row r="8120" spans="5:17" x14ac:dyDescent="0.2">
      <c r="E8120" s="1">
        <v>8117</v>
      </c>
      <c r="F8120" s="9"/>
      <c r="G8120" s="9"/>
      <c r="H8120" s="9"/>
      <c r="I8120" s="9"/>
      <c r="J8120" s="9"/>
      <c r="K8120" s="4"/>
      <c r="Q8120" s="6"/>
    </row>
    <row r="8121" spans="5:17" x14ac:dyDescent="0.2">
      <c r="E8121" s="1">
        <v>8118</v>
      </c>
      <c r="F8121" s="9"/>
      <c r="G8121" s="9"/>
      <c r="H8121" s="9"/>
      <c r="I8121" s="9"/>
      <c r="J8121" s="9"/>
      <c r="K8121" s="4"/>
      <c r="Q8121" s="6"/>
    </row>
    <row r="8122" spans="5:17" x14ac:dyDescent="0.2">
      <c r="E8122" s="1">
        <v>8119</v>
      </c>
      <c r="F8122" s="9"/>
      <c r="G8122" s="9"/>
      <c r="H8122" s="9"/>
      <c r="I8122" s="9"/>
      <c r="J8122" s="9"/>
      <c r="K8122" s="4"/>
      <c r="Q8122" s="6"/>
    </row>
    <row r="8123" spans="5:17" x14ac:dyDescent="0.2">
      <c r="E8123" s="1">
        <v>8120</v>
      </c>
      <c r="F8123" s="9"/>
      <c r="G8123" s="9"/>
      <c r="H8123" s="9"/>
      <c r="I8123" s="9"/>
      <c r="J8123" s="9"/>
      <c r="K8123" s="4"/>
      <c r="Q8123" s="6"/>
    </row>
    <row r="8124" spans="5:17" x14ac:dyDescent="0.2">
      <c r="E8124" s="1">
        <v>8121</v>
      </c>
      <c r="F8124" s="9"/>
      <c r="G8124" s="9"/>
      <c r="H8124" s="9"/>
      <c r="I8124" s="9"/>
      <c r="J8124" s="9"/>
      <c r="K8124" s="4"/>
      <c r="Q8124" s="6"/>
    </row>
    <row r="8125" spans="5:17" x14ac:dyDescent="0.2">
      <c r="E8125" s="1">
        <v>8122</v>
      </c>
      <c r="F8125" s="9"/>
      <c r="G8125" s="9"/>
      <c r="H8125" s="9"/>
      <c r="I8125" s="9"/>
      <c r="J8125" s="9"/>
      <c r="K8125" s="4"/>
      <c r="Q8125" s="6"/>
    </row>
    <row r="8126" spans="5:17" x14ac:dyDescent="0.2">
      <c r="E8126" s="1">
        <v>8123</v>
      </c>
      <c r="F8126" s="9"/>
      <c r="G8126" s="9"/>
      <c r="H8126" s="9"/>
      <c r="I8126" s="9"/>
      <c r="J8126" s="9"/>
      <c r="K8126" s="4"/>
      <c r="Q8126" s="6"/>
    </row>
    <row r="8127" spans="5:17" x14ac:dyDescent="0.2">
      <c r="E8127" s="1">
        <v>8124</v>
      </c>
      <c r="F8127" s="9"/>
      <c r="G8127" s="9"/>
      <c r="H8127" s="9"/>
      <c r="I8127" s="9"/>
      <c r="J8127" s="9"/>
      <c r="K8127" s="4"/>
      <c r="Q8127" s="6"/>
    </row>
    <row r="8128" spans="5:17" x14ac:dyDescent="0.2">
      <c r="E8128" s="1">
        <v>8125</v>
      </c>
      <c r="F8128" s="9"/>
      <c r="G8128" s="9"/>
      <c r="H8128" s="9"/>
      <c r="I8128" s="9"/>
      <c r="J8128" s="9"/>
      <c r="K8128" s="4"/>
      <c r="Q8128" s="6"/>
    </row>
    <row r="8129" spans="5:17" x14ac:dyDescent="0.2">
      <c r="E8129" s="1">
        <v>8126</v>
      </c>
      <c r="F8129" s="9"/>
      <c r="G8129" s="9"/>
      <c r="H8129" s="9"/>
      <c r="I8129" s="9"/>
      <c r="J8129" s="9"/>
      <c r="K8129" s="4"/>
      <c r="Q8129" s="6"/>
    </row>
    <row r="8130" spans="5:17" x14ac:dyDescent="0.2">
      <c r="E8130" s="1">
        <v>8127</v>
      </c>
      <c r="F8130" s="9"/>
      <c r="G8130" s="9"/>
      <c r="H8130" s="9"/>
      <c r="I8130" s="9"/>
      <c r="J8130" s="9"/>
      <c r="K8130" s="4"/>
      <c r="Q8130" s="6"/>
    </row>
    <row r="8131" spans="5:17" x14ac:dyDescent="0.2">
      <c r="E8131" s="1">
        <v>8128</v>
      </c>
      <c r="F8131" s="9"/>
      <c r="G8131" s="9"/>
      <c r="H8131" s="9"/>
      <c r="I8131" s="9"/>
      <c r="J8131" s="9"/>
      <c r="K8131" s="4"/>
      <c r="Q8131" s="6"/>
    </row>
    <row r="8132" spans="5:17" x14ac:dyDescent="0.2">
      <c r="E8132" s="1">
        <v>8129</v>
      </c>
      <c r="F8132" s="9"/>
      <c r="G8132" s="9"/>
      <c r="H8132" s="9"/>
      <c r="I8132" s="9"/>
      <c r="J8132" s="9"/>
      <c r="K8132" s="4"/>
      <c r="Q8132" s="6"/>
    </row>
    <row r="8133" spans="5:17" x14ac:dyDescent="0.2">
      <c r="E8133" s="1">
        <v>8130</v>
      </c>
      <c r="F8133" s="9"/>
      <c r="G8133" s="9"/>
      <c r="H8133" s="9"/>
      <c r="I8133" s="9"/>
      <c r="J8133" s="9"/>
      <c r="K8133" s="4"/>
      <c r="Q8133" s="6"/>
    </row>
    <row r="8134" spans="5:17" x14ac:dyDescent="0.2">
      <c r="E8134" s="1">
        <v>8131</v>
      </c>
      <c r="F8134" s="9"/>
      <c r="G8134" s="9"/>
      <c r="H8134" s="9"/>
      <c r="I8134" s="9"/>
      <c r="J8134" s="9"/>
      <c r="K8134" s="4"/>
      <c r="Q8134" s="6"/>
    </row>
    <row r="8135" spans="5:17" x14ac:dyDescent="0.2">
      <c r="E8135" s="1">
        <v>8132</v>
      </c>
      <c r="F8135" s="9"/>
      <c r="G8135" s="9"/>
      <c r="H8135" s="9"/>
      <c r="I8135" s="9"/>
      <c r="J8135" s="9"/>
      <c r="K8135" s="4"/>
      <c r="Q8135" s="6"/>
    </row>
    <row r="8136" spans="5:17" x14ac:dyDescent="0.2">
      <c r="E8136" s="1">
        <v>8133</v>
      </c>
      <c r="F8136" s="9"/>
      <c r="G8136" s="9"/>
      <c r="H8136" s="9"/>
      <c r="I8136" s="9"/>
      <c r="J8136" s="9"/>
      <c r="K8136" s="4"/>
      <c r="Q8136" s="6"/>
    </row>
    <row r="8137" spans="5:17" x14ac:dyDescent="0.2">
      <c r="E8137" s="1">
        <v>8134</v>
      </c>
      <c r="F8137" s="9"/>
      <c r="G8137" s="9"/>
      <c r="H8137" s="9"/>
      <c r="I8137" s="9"/>
      <c r="J8137" s="9"/>
      <c r="K8137" s="4"/>
      <c r="Q8137" s="6"/>
    </row>
    <row r="8138" spans="5:17" x14ac:dyDescent="0.2">
      <c r="E8138" s="1">
        <v>8135</v>
      </c>
      <c r="F8138" s="9"/>
      <c r="G8138" s="9"/>
      <c r="H8138" s="9"/>
      <c r="I8138" s="9"/>
      <c r="J8138" s="9"/>
      <c r="K8138" s="4"/>
      <c r="Q8138" s="6"/>
    </row>
    <row r="8139" spans="5:17" x14ac:dyDescent="0.2">
      <c r="E8139" s="1">
        <v>8136</v>
      </c>
      <c r="F8139" s="9"/>
      <c r="G8139" s="9"/>
      <c r="H8139" s="9"/>
      <c r="I8139" s="9"/>
      <c r="J8139" s="9"/>
      <c r="K8139" s="4"/>
      <c r="Q8139" s="6"/>
    </row>
    <row r="8140" spans="5:17" x14ac:dyDescent="0.2">
      <c r="E8140" s="1">
        <v>8137</v>
      </c>
      <c r="F8140" s="9"/>
      <c r="G8140" s="9"/>
      <c r="H8140" s="9"/>
      <c r="I8140" s="9"/>
      <c r="J8140" s="9"/>
      <c r="K8140" s="4"/>
      <c r="Q8140" s="6"/>
    </row>
    <row r="8141" spans="5:17" x14ac:dyDescent="0.2">
      <c r="E8141" s="1">
        <v>8138</v>
      </c>
      <c r="F8141" s="9"/>
      <c r="G8141" s="9"/>
      <c r="H8141" s="9"/>
      <c r="I8141" s="9"/>
      <c r="J8141" s="9"/>
      <c r="K8141" s="4"/>
      <c r="Q8141" s="6"/>
    </row>
    <row r="8142" spans="5:17" x14ac:dyDescent="0.2">
      <c r="E8142" s="1">
        <v>8139</v>
      </c>
      <c r="F8142" s="9"/>
      <c r="G8142" s="9"/>
      <c r="H8142" s="9"/>
      <c r="I8142" s="9"/>
      <c r="J8142" s="9"/>
      <c r="K8142" s="4"/>
      <c r="Q8142" s="6"/>
    </row>
    <row r="8143" spans="5:17" x14ac:dyDescent="0.2">
      <c r="E8143" s="1">
        <v>8140</v>
      </c>
      <c r="F8143" s="9"/>
      <c r="G8143" s="9"/>
      <c r="H8143" s="9"/>
      <c r="I8143" s="9"/>
      <c r="J8143" s="9"/>
      <c r="K8143" s="4"/>
      <c r="Q8143" s="6"/>
    </row>
    <row r="8144" spans="5:17" x14ac:dyDescent="0.2">
      <c r="E8144" s="1">
        <v>8141</v>
      </c>
      <c r="F8144" s="9"/>
      <c r="G8144" s="9"/>
      <c r="H8144" s="9"/>
      <c r="I8144" s="9"/>
      <c r="J8144" s="9"/>
      <c r="K8144" s="4"/>
      <c r="Q8144" s="6"/>
    </row>
    <row r="8145" spans="5:17" x14ac:dyDescent="0.2">
      <c r="E8145" s="1">
        <v>8142</v>
      </c>
      <c r="F8145" s="9"/>
      <c r="G8145" s="9"/>
      <c r="H8145" s="9"/>
      <c r="I8145" s="9"/>
      <c r="J8145" s="9"/>
      <c r="K8145" s="4"/>
      <c r="Q8145" s="6"/>
    </row>
    <row r="8146" spans="5:17" x14ac:dyDescent="0.2">
      <c r="E8146" s="1">
        <v>8143</v>
      </c>
      <c r="F8146" s="9"/>
      <c r="G8146" s="9"/>
      <c r="H8146" s="9"/>
      <c r="I8146" s="9"/>
      <c r="J8146" s="9"/>
      <c r="K8146" s="4"/>
      <c r="Q8146" s="6"/>
    </row>
    <row r="8147" spans="5:17" x14ac:dyDescent="0.2">
      <c r="E8147" s="1">
        <v>8144</v>
      </c>
      <c r="F8147" s="9"/>
      <c r="G8147" s="9"/>
      <c r="H8147" s="9"/>
      <c r="I8147" s="9"/>
      <c r="J8147" s="9"/>
      <c r="K8147" s="4"/>
      <c r="Q8147" s="6"/>
    </row>
    <row r="8148" spans="5:17" x14ac:dyDescent="0.2">
      <c r="E8148" s="1">
        <v>8145</v>
      </c>
      <c r="F8148" s="9"/>
      <c r="G8148" s="9"/>
      <c r="H8148" s="9"/>
      <c r="I8148" s="9"/>
      <c r="J8148" s="9"/>
      <c r="K8148" s="4"/>
      <c r="Q8148" s="6"/>
    </row>
    <row r="8149" spans="5:17" x14ac:dyDescent="0.2">
      <c r="E8149" s="1">
        <v>8146</v>
      </c>
      <c r="F8149" s="9"/>
      <c r="G8149" s="9"/>
      <c r="H8149" s="9"/>
      <c r="I8149" s="9"/>
      <c r="J8149" s="9"/>
      <c r="K8149" s="4"/>
      <c r="Q8149" s="6"/>
    </row>
    <row r="8150" spans="5:17" x14ac:dyDescent="0.2">
      <c r="E8150" s="1">
        <v>8147</v>
      </c>
      <c r="F8150" s="9"/>
      <c r="G8150" s="9"/>
      <c r="H8150" s="9"/>
      <c r="I8150" s="9"/>
      <c r="J8150" s="9"/>
      <c r="K8150" s="4"/>
      <c r="Q8150" s="6"/>
    </row>
    <row r="8151" spans="5:17" x14ac:dyDescent="0.2">
      <c r="E8151" s="1">
        <v>8148</v>
      </c>
      <c r="F8151" s="9"/>
      <c r="G8151" s="9"/>
      <c r="H8151" s="9"/>
      <c r="I8151" s="9"/>
      <c r="J8151" s="9"/>
      <c r="K8151" s="4"/>
      <c r="Q8151" s="6"/>
    </row>
    <row r="8152" spans="5:17" x14ac:dyDescent="0.2">
      <c r="E8152" s="1">
        <v>8149</v>
      </c>
      <c r="F8152" s="9"/>
      <c r="G8152" s="9"/>
      <c r="H8152" s="9"/>
      <c r="I8152" s="9"/>
      <c r="J8152" s="9"/>
      <c r="K8152" s="4"/>
      <c r="Q8152" s="6"/>
    </row>
    <row r="8153" spans="5:17" x14ac:dyDescent="0.2">
      <c r="E8153" s="1">
        <v>8150</v>
      </c>
      <c r="F8153" s="9"/>
      <c r="G8153" s="9"/>
      <c r="H8153" s="9"/>
      <c r="I8153" s="9"/>
      <c r="J8153" s="9"/>
      <c r="K8153" s="4"/>
      <c r="Q8153" s="6"/>
    </row>
    <row r="8154" spans="5:17" x14ac:dyDescent="0.2">
      <c r="E8154" s="1">
        <v>8151</v>
      </c>
      <c r="F8154" s="9"/>
      <c r="G8154" s="9"/>
      <c r="H8154" s="9"/>
      <c r="I8154" s="9"/>
      <c r="J8154" s="9"/>
      <c r="K8154" s="4"/>
      <c r="Q8154" s="6"/>
    </row>
    <row r="8155" spans="5:17" x14ac:dyDescent="0.2">
      <c r="E8155" s="1">
        <v>8152</v>
      </c>
      <c r="F8155" s="9"/>
      <c r="G8155" s="9"/>
      <c r="H8155" s="9"/>
      <c r="I8155" s="9"/>
      <c r="J8155" s="9"/>
      <c r="K8155" s="4"/>
      <c r="Q8155" s="6"/>
    </row>
    <row r="8156" spans="5:17" x14ac:dyDescent="0.2">
      <c r="E8156" s="1">
        <v>8153</v>
      </c>
      <c r="F8156" s="9"/>
      <c r="G8156" s="9"/>
      <c r="H8156" s="9"/>
      <c r="I8156" s="9"/>
      <c r="J8156" s="9"/>
      <c r="K8156" s="4"/>
      <c r="Q8156" s="6"/>
    </row>
    <row r="8157" spans="5:17" x14ac:dyDescent="0.2">
      <c r="E8157" s="1">
        <v>8154</v>
      </c>
      <c r="F8157" s="9"/>
      <c r="G8157" s="9"/>
      <c r="H8157" s="9"/>
      <c r="I8157" s="9"/>
      <c r="J8157" s="9"/>
      <c r="K8157" s="4"/>
      <c r="Q8157" s="6"/>
    </row>
    <row r="8158" spans="5:17" x14ac:dyDescent="0.2">
      <c r="E8158" s="1">
        <v>8155</v>
      </c>
      <c r="F8158" s="9"/>
      <c r="G8158" s="9"/>
      <c r="H8158" s="9"/>
      <c r="I8158" s="9"/>
      <c r="J8158" s="9"/>
      <c r="K8158" s="4"/>
      <c r="Q8158" s="6"/>
    </row>
    <row r="8159" spans="5:17" x14ac:dyDescent="0.2">
      <c r="E8159" s="1">
        <v>8156</v>
      </c>
      <c r="F8159" s="9"/>
      <c r="G8159" s="9"/>
      <c r="H8159" s="9"/>
      <c r="I8159" s="9"/>
      <c r="J8159" s="9"/>
      <c r="K8159" s="4"/>
      <c r="Q8159" s="6"/>
    </row>
    <row r="8160" spans="5:17" x14ac:dyDescent="0.2">
      <c r="E8160" s="1">
        <v>8157</v>
      </c>
      <c r="F8160" s="9"/>
      <c r="G8160" s="9"/>
      <c r="H8160" s="9"/>
      <c r="I8160" s="9"/>
      <c r="J8160" s="9"/>
      <c r="K8160" s="4"/>
      <c r="Q8160" s="6"/>
    </row>
    <row r="8161" spans="5:17" x14ac:dyDescent="0.2">
      <c r="E8161" s="1">
        <v>8158</v>
      </c>
      <c r="F8161" s="9"/>
      <c r="G8161" s="9"/>
      <c r="H8161" s="9"/>
      <c r="I8161" s="9"/>
      <c r="J8161" s="9"/>
      <c r="K8161" s="4"/>
      <c r="Q8161" s="6"/>
    </row>
    <row r="8162" spans="5:17" x14ac:dyDescent="0.2">
      <c r="E8162" s="1">
        <v>8159</v>
      </c>
      <c r="F8162" s="9"/>
      <c r="G8162" s="9"/>
      <c r="H8162" s="9"/>
      <c r="I8162" s="9"/>
      <c r="J8162" s="9"/>
      <c r="K8162" s="4"/>
      <c r="Q8162" s="6"/>
    </row>
    <row r="8163" spans="5:17" x14ac:dyDescent="0.2">
      <c r="E8163" s="1">
        <v>8160</v>
      </c>
      <c r="F8163" s="9"/>
      <c r="G8163" s="9"/>
      <c r="H8163" s="9"/>
      <c r="I8163" s="9"/>
      <c r="J8163" s="9"/>
      <c r="K8163" s="4"/>
      <c r="Q8163" s="6"/>
    </row>
    <row r="8164" spans="5:17" x14ac:dyDescent="0.2">
      <c r="E8164" s="1">
        <v>8161</v>
      </c>
      <c r="F8164" s="9"/>
      <c r="G8164" s="9"/>
      <c r="H8164" s="9"/>
      <c r="I8164" s="9"/>
      <c r="J8164" s="9"/>
      <c r="K8164" s="4"/>
      <c r="Q8164" s="6"/>
    </row>
    <row r="8165" spans="5:17" x14ac:dyDescent="0.2">
      <c r="E8165" s="1">
        <v>8162</v>
      </c>
      <c r="F8165" s="9"/>
      <c r="G8165" s="9"/>
      <c r="H8165" s="9"/>
      <c r="I8165" s="9"/>
      <c r="J8165" s="9"/>
      <c r="K8165" s="4"/>
      <c r="Q8165" s="6"/>
    </row>
    <row r="8166" spans="5:17" x14ac:dyDescent="0.2">
      <c r="E8166" s="1">
        <v>8163</v>
      </c>
      <c r="F8166" s="9"/>
      <c r="G8166" s="9"/>
      <c r="H8166" s="9"/>
      <c r="I8166" s="9"/>
      <c r="J8166" s="9"/>
      <c r="K8166" s="4"/>
      <c r="Q8166" s="6"/>
    </row>
    <row r="8167" spans="5:17" x14ac:dyDescent="0.2">
      <c r="E8167" s="1">
        <v>8164</v>
      </c>
      <c r="F8167" s="9"/>
      <c r="G8167" s="9"/>
      <c r="H8167" s="9"/>
      <c r="I8167" s="9"/>
      <c r="J8167" s="9"/>
      <c r="K8167" s="4"/>
      <c r="Q8167" s="6"/>
    </row>
    <row r="8168" spans="5:17" x14ac:dyDescent="0.2">
      <c r="E8168" s="1">
        <v>8165</v>
      </c>
      <c r="F8168" s="9"/>
      <c r="G8168" s="9"/>
      <c r="H8168" s="9"/>
      <c r="I8168" s="9"/>
      <c r="J8168" s="9"/>
      <c r="K8168" s="4"/>
      <c r="Q8168" s="6"/>
    </row>
    <row r="8169" spans="5:17" x14ac:dyDescent="0.2">
      <c r="E8169" s="1">
        <v>8166</v>
      </c>
      <c r="F8169" s="9"/>
      <c r="G8169" s="9"/>
      <c r="H8169" s="9"/>
      <c r="I8169" s="9"/>
      <c r="J8169" s="9"/>
      <c r="K8169" s="4"/>
      <c r="Q8169" s="6"/>
    </row>
    <row r="8170" spans="5:17" x14ac:dyDescent="0.2">
      <c r="E8170" s="1">
        <v>8167</v>
      </c>
      <c r="F8170" s="9"/>
      <c r="G8170" s="9"/>
      <c r="H8170" s="9"/>
      <c r="I8170" s="9"/>
      <c r="J8170" s="9"/>
      <c r="K8170" s="4"/>
      <c r="Q8170" s="6"/>
    </row>
    <row r="8171" spans="5:17" x14ac:dyDescent="0.2">
      <c r="E8171" s="1">
        <v>8168</v>
      </c>
      <c r="F8171" s="9"/>
      <c r="G8171" s="9"/>
      <c r="H8171" s="9"/>
      <c r="I8171" s="9"/>
      <c r="J8171" s="9"/>
      <c r="K8171" s="4"/>
      <c r="Q8171" s="6"/>
    </row>
    <row r="8172" spans="5:17" x14ac:dyDescent="0.2">
      <c r="E8172" s="1">
        <v>8169</v>
      </c>
      <c r="F8172" s="9"/>
      <c r="G8172" s="9"/>
      <c r="H8172" s="9"/>
      <c r="I8172" s="9"/>
      <c r="J8172" s="9"/>
      <c r="K8172" s="4"/>
      <c r="Q8172" s="6"/>
    </row>
    <row r="8173" spans="5:17" x14ac:dyDescent="0.2">
      <c r="E8173" s="1">
        <v>8170</v>
      </c>
      <c r="F8173" s="9"/>
      <c r="G8173" s="9"/>
      <c r="H8173" s="9"/>
      <c r="I8173" s="9"/>
      <c r="J8173" s="9"/>
      <c r="K8173" s="4"/>
      <c r="Q8173" s="6"/>
    </row>
    <row r="8174" spans="5:17" x14ac:dyDescent="0.2">
      <c r="E8174" s="1">
        <v>8171</v>
      </c>
      <c r="F8174" s="9"/>
      <c r="G8174" s="9"/>
      <c r="H8174" s="9"/>
      <c r="I8174" s="9"/>
      <c r="J8174" s="9"/>
      <c r="K8174" s="4"/>
      <c r="Q8174" s="6"/>
    </row>
    <row r="8175" spans="5:17" x14ac:dyDescent="0.2">
      <c r="E8175" s="1">
        <v>8172</v>
      </c>
      <c r="F8175" s="9"/>
      <c r="G8175" s="9"/>
      <c r="H8175" s="9"/>
      <c r="I8175" s="9"/>
      <c r="J8175" s="9"/>
      <c r="K8175" s="4"/>
      <c r="Q8175" s="6"/>
    </row>
    <row r="8176" spans="5:17" x14ac:dyDescent="0.2">
      <c r="E8176" s="1">
        <v>8173</v>
      </c>
      <c r="F8176" s="9"/>
      <c r="G8176" s="9"/>
      <c r="H8176" s="9"/>
      <c r="I8176" s="9"/>
      <c r="J8176" s="9"/>
      <c r="K8176" s="4"/>
      <c r="Q8176" s="6"/>
    </row>
    <row r="8177" spans="5:17" x14ac:dyDescent="0.2">
      <c r="E8177" s="1">
        <v>8174</v>
      </c>
      <c r="F8177" s="9"/>
      <c r="G8177" s="9"/>
      <c r="H8177" s="9"/>
      <c r="I8177" s="9"/>
      <c r="J8177" s="9"/>
      <c r="K8177" s="4"/>
      <c r="Q8177" s="6"/>
    </row>
    <row r="8178" spans="5:17" x14ac:dyDescent="0.2">
      <c r="E8178" s="1">
        <v>8175</v>
      </c>
      <c r="F8178" s="9"/>
      <c r="G8178" s="9"/>
      <c r="H8178" s="9"/>
      <c r="I8178" s="9"/>
      <c r="J8178" s="9"/>
      <c r="K8178" s="4"/>
      <c r="Q8178" s="6"/>
    </row>
    <row r="8179" spans="5:17" x14ac:dyDescent="0.2">
      <c r="E8179" s="1">
        <v>8176</v>
      </c>
      <c r="F8179" s="9"/>
      <c r="G8179" s="9"/>
      <c r="H8179" s="9"/>
      <c r="I8179" s="9"/>
      <c r="J8179" s="9"/>
      <c r="K8179" s="4"/>
      <c r="Q8179" s="6"/>
    </row>
    <row r="8180" spans="5:17" x14ac:dyDescent="0.2">
      <c r="E8180" s="1">
        <v>8177</v>
      </c>
      <c r="F8180" s="9"/>
      <c r="G8180" s="9"/>
      <c r="H8180" s="9"/>
      <c r="I8180" s="9"/>
      <c r="J8180" s="9"/>
      <c r="K8180" s="4"/>
      <c r="Q8180" s="6"/>
    </row>
    <row r="8181" spans="5:17" x14ac:dyDescent="0.2">
      <c r="E8181" s="1">
        <v>8178</v>
      </c>
      <c r="F8181" s="9"/>
      <c r="G8181" s="9"/>
      <c r="H8181" s="9"/>
      <c r="I8181" s="9"/>
      <c r="J8181" s="9"/>
      <c r="K8181" s="4"/>
      <c r="Q8181" s="6"/>
    </row>
    <row r="8182" spans="5:17" x14ac:dyDescent="0.2">
      <c r="E8182" s="1">
        <v>8179</v>
      </c>
      <c r="F8182" s="9"/>
      <c r="G8182" s="9"/>
      <c r="H8182" s="9"/>
      <c r="I8182" s="9"/>
      <c r="J8182" s="9"/>
      <c r="K8182" s="4"/>
      <c r="Q8182" s="6"/>
    </row>
    <row r="8183" spans="5:17" x14ac:dyDescent="0.2">
      <c r="E8183" s="1">
        <v>8180</v>
      </c>
      <c r="F8183" s="9"/>
      <c r="G8183" s="9"/>
      <c r="H8183" s="9"/>
      <c r="I8183" s="9"/>
      <c r="J8183" s="9"/>
      <c r="K8183" s="4"/>
      <c r="Q8183" s="6"/>
    </row>
    <row r="8184" spans="5:17" x14ac:dyDescent="0.2">
      <c r="E8184" s="1">
        <v>8181</v>
      </c>
      <c r="F8184" s="9"/>
      <c r="G8184" s="9"/>
      <c r="H8184" s="9"/>
      <c r="I8184" s="9"/>
      <c r="J8184" s="9"/>
      <c r="K8184" s="4"/>
      <c r="Q8184" s="6"/>
    </row>
    <row r="8185" spans="5:17" x14ac:dyDescent="0.2">
      <c r="E8185" s="1">
        <v>8182</v>
      </c>
      <c r="F8185" s="9"/>
      <c r="G8185" s="9"/>
      <c r="H8185" s="9"/>
      <c r="I8185" s="9"/>
      <c r="J8185" s="9"/>
      <c r="K8185" s="4"/>
      <c r="Q8185" s="6"/>
    </row>
    <row r="8186" spans="5:17" x14ac:dyDescent="0.2">
      <c r="E8186" s="1">
        <v>8183</v>
      </c>
      <c r="F8186" s="9"/>
      <c r="G8186" s="9"/>
      <c r="H8186" s="9"/>
      <c r="I8186" s="9"/>
      <c r="J8186" s="9"/>
      <c r="K8186" s="4"/>
      <c r="Q8186" s="6"/>
    </row>
    <row r="8187" spans="5:17" x14ac:dyDescent="0.2">
      <c r="E8187" s="1">
        <v>8184</v>
      </c>
      <c r="F8187" s="9"/>
      <c r="G8187" s="9"/>
      <c r="H8187" s="9"/>
      <c r="I8187" s="9"/>
      <c r="J8187" s="9"/>
      <c r="K8187" s="4"/>
      <c r="Q8187" s="6"/>
    </row>
    <row r="8188" spans="5:17" x14ac:dyDescent="0.2">
      <c r="E8188" s="1">
        <v>8185</v>
      </c>
      <c r="F8188" s="9"/>
      <c r="G8188" s="9"/>
      <c r="H8188" s="9"/>
      <c r="I8188" s="9"/>
      <c r="J8188" s="9"/>
      <c r="K8188" s="4"/>
      <c r="Q8188" s="6"/>
    </row>
    <row r="8189" spans="5:17" x14ac:dyDescent="0.2">
      <c r="E8189" s="1">
        <v>8186</v>
      </c>
      <c r="F8189" s="9"/>
      <c r="G8189" s="9"/>
      <c r="H8189" s="9"/>
      <c r="I8189" s="9"/>
      <c r="J8189" s="9"/>
      <c r="K8189" s="4"/>
      <c r="Q8189" s="6"/>
    </row>
    <row r="8190" spans="5:17" x14ac:dyDescent="0.2">
      <c r="E8190" s="1">
        <v>8187</v>
      </c>
      <c r="F8190" s="9"/>
      <c r="G8190" s="9"/>
      <c r="H8190" s="9"/>
      <c r="I8190" s="9"/>
      <c r="J8190" s="9"/>
      <c r="K8190" s="4"/>
      <c r="Q8190" s="6"/>
    </row>
    <row r="8191" spans="5:17" x14ac:dyDescent="0.2">
      <c r="E8191" s="1">
        <v>8188</v>
      </c>
      <c r="F8191" s="9"/>
      <c r="G8191" s="9"/>
      <c r="H8191" s="9"/>
      <c r="I8191" s="9"/>
      <c r="J8191" s="9"/>
      <c r="K8191" s="4"/>
      <c r="Q8191" s="6"/>
    </row>
    <row r="8192" spans="5:17" x14ac:dyDescent="0.2">
      <c r="E8192" s="1">
        <v>8189</v>
      </c>
      <c r="F8192" s="9"/>
      <c r="G8192" s="9"/>
      <c r="H8192" s="9"/>
      <c r="I8192" s="9"/>
      <c r="J8192" s="9"/>
      <c r="K8192" s="4"/>
      <c r="Q8192" s="6"/>
    </row>
    <row r="8193" spans="5:17" x14ac:dyDescent="0.2">
      <c r="E8193" s="1">
        <v>8190</v>
      </c>
      <c r="F8193" s="9"/>
      <c r="G8193" s="9"/>
      <c r="H8193" s="9"/>
      <c r="I8193" s="9"/>
      <c r="J8193" s="9"/>
      <c r="K8193" s="4"/>
      <c r="Q8193" s="6"/>
    </row>
    <row r="8194" spans="5:17" x14ac:dyDescent="0.2">
      <c r="E8194" s="1">
        <v>8191</v>
      </c>
      <c r="F8194" s="9"/>
      <c r="G8194" s="9"/>
      <c r="H8194" s="9"/>
      <c r="I8194" s="9"/>
      <c r="J8194" s="9"/>
      <c r="K8194" s="4"/>
      <c r="Q8194" s="6"/>
    </row>
    <row r="8195" spans="5:17" x14ac:dyDescent="0.2">
      <c r="E8195" s="1">
        <v>8192</v>
      </c>
      <c r="F8195" s="9"/>
      <c r="G8195" s="9"/>
      <c r="H8195" s="9"/>
      <c r="I8195" s="9"/>
      <c r="J8195" s="9"/>
      <c r="K8195" s="4"/>
      <c r="Q8195" s="6"/>
    </row>
    <row r="8196" spans="5:17" x14ac:dyDescent="0.2">
      <c r="E8196" s="1">
        <v>8193</v>
      </c>
      <c r="F8196" s="9"/>
      <c r="G8196" s="9"/>
      <c r="H8196" s="9"/>
      <c r="I8196" s="9"/>
      <c r="J8196" s="9"/>
      <c r="K8196" s="4"/>
      <c r="Q8196" s="6"/>
    </row>
    <row r="8197" spans="5:17" x14ac:dyDescent="0.2">
      <c r="E8197" s="1">
        <v>8194</v>
      </c>
      <c r="F8197" s="9"/>
      <c r="G8197" s="9"/>
      <c r="H8197" s="9"/>
      <c r="I8197" s="9"/>
      <c r="J8197" s="9"/>
      <c r="K8197" s="4"/>
      <c r="Q8197" s="6"/>
    </row>
    <row r="8198" spans="5:17" x14ac:dyDescent="0.2">
      <c r="E8198" s="1">
        <v>8195</v>
      </c>
      <c r="F8198" s="9"/>
      <c r="G8198" s="9"/>
      <c r="H8198" s="9"/>
      <c r="I8198" s="9"/>
      <c r="J8198" s="9"/>
      <c r="K8198" s="4"/>
      <c r="Q8198" s="6"/>
    </row>
    <row r="8199" spans="5:17" x14ac:dyDescent="0.2">
      <c r="E8199" s="1">
        <v>8196</v>
      </c>
      <c r="F8199" s="9"/>
      <c r="G8199" s="9"/>
      <c r="H8199" s="9"/>
      <c r="I8199" s="9"/>
      <c r="J8199" s="9"/>
      <c r="K8199" s="4"/>
      <c r="Q8199" s="6"/>
    </row>
    <row r="8200" spans="5:17" x14ac:dyDescent="0.2">
      <c r="E8200" s="1">
        <v>8197</v>
      </c>
      <c r="F8200" s="9"/>
      <c r="G8200" s="9"/>
      <c r="H8200" s="9"/>
      <c r="I8200" s="9"/>
      <c r="J8200" s="9"/>
      <c r="K8200" s="4"/>
      <c r="Q8200" s="6"/>
    </row>
    <row r="8201" spans="5:17" x14ac:dyDescent="0.2">
      <c r="E8201" s="1">
        <v>8198</v>
      </c>
      <c r="F8201" s="9"/>
      <c r="G8201" s="9"/>
      <c r="H8201" s="9"/>
      <c r="I8201" s="9"/>
      <c r="J8201" s="9"/>
      <c r="K8201" s="4"/>
      <c r="Q8201" s="6"/>
    </row>
    <row r="8202" spans="5:17" x14ac:dyDescent="0.2">
      <c r="E8202" s="1">
        <v>8199</v>
      </c>
      <c r="F8202" s="9"/>
      <c r="G8202" s="9"/>
      <c r="H8202" s="9"/>
      <c r="I8202" s="9"/>
      <c r="J8202" s="9"/>
      <c r="K8202" s="4"/>
      <c r="Q8202" s="6"/>
    </row>
    <row r="8203" spans="5:17" x14ac:dyDescent="0.2">
      <c r="E8203" s="1">
        <v>8200</v>
      </c>
      <c r="F8203" s="9"/>
      <c r="G8203" s="9"/>
      <c r="H8203" s="9"/>
      <c r="I8203" s="9"/>
      <c r="J8203" s="9"/>
      <c r="K8203" s="4"/>
      <c r="Q8203" s="6"/>
    </row>
    <row r="8204" spans="5:17" x14ac:dyDescent="0.2">
      <c r="E8204" s="1">
        <v>8201</v>
      </c>
      <c r="F8204" s="9"/>
      <c r="G8204" s="9"/>
      <c r="H8204" s="9"/>
      <c r="I8204" s="9"/>
      <c r="J8204" s="9"/>
      <c r="K8204" s="4"/>
      <c r="Q8204" s="6"/>
    </row>
    <row r="8205" spans="5:17" x14ac:dyDescent="0.2">
      <c r="E8205" s="1">
        <v>8202</v>
      </c>
      <c r="F8205" s="9"/>
      <c r="G8205" s="9"/>
      <c r="H8205" s="9"/>
      <c r="I8205" s="9"/>
      <c r="J8205" s="9"/>
      <c r="K8205" s="4"/>
      <c r="Q8205" s="6"/>
    </row>
    <row r="8206" spans="5:17" x14ac:dyDescent="0.2">
      <c r="E8206" s="1">
        <v>8203</v>
      </c>
      <c r="F8206" s="9"/>
      <c r="G8206" s="9"/>
      <c r="H8206" s="9"/>
      <c r="I8206" s="9"/>
      <c r="J8206" s="9"/>
      <c r="K8206" s="4"/>
      <c r="Q8206" s="6"/>
    </row>
    <row r="8207" spans="5:17" x14ac:dyDescent="0.2">
      <c r="E8207" s="1">
        <v>8204</v>
      </c>
      <c r="F8207" s="9"/>
      <c r="G8207" s="9"/>
      <c r="H8207" s="9"/>
      <c r="I8207" s="9"/>
      <c r="J8207" s="9"/>
      <c r="K8207" s="4"/>
      <c r="Q8207" s="6"/>
    </row>
    <row r="8208" spans="5:17" x14ac:dyDescent="0.2">
      <c r="E8208" s="1">
        <v>8205</v>
      </c>
      <c r="F8208" s="9"/>
      <c r="G8208" s="9"/>
      <c r="H8208" s="9"/>
      <c r="I8208" s="9"/>
      <c r="J8208" s="9"/>
      <c r="K8208" s="4"/>
      <c r="Q8208" s="6"/>
    </row>
    <row r="8209" spans="5:17" x14ac:dyDescent="0.2">
      <c r="E8209" s="1">
        <v>8206</v>
      </c>
      <c r="F8209" s="9"/>
      <c r="G8209" s="9"/>
      <c r="H8209" s="9"/>
      <c r="I8209" s="9"/>
      <c r="J8209" s="9"/>
      <c r="K8209" s="4"/>
      <c r="Q8209" s="6"/>
    </row>
    <row r="8210" spans="5:17" x14ac:dyDescent="0.2">
      <c r="E8210" s="1">
        <v>8207</v>
      </c>
      <c r="F8210" s="9"/>
      <c r="G8210" s="9"/>
      <c r="H8210" s="9"/>
      <c r="I8210" s="9"/>
      <c r="J8210" s="9"/>
      <c r="K8210" s="4"/>
      <c r="Q8210" s="6"/>
    </row>
    <row r="8211" spans="5:17" x14ac:dyDescent="0.2">
      <c r="E8211" s="1">
        <v>8208</v>
      </c>
      <c r="F8211" s="9"/>
      <c r="G8211" s="9"/>
      <c r="H8211" s="9"/>
      <c r="I8211" s="9"/>
      <c r="J8211" s="9"/>
      <c r="K8211" s="4"/>
      <c r="Q8211" s="6"/>
    </row>
    <row r="8212" spans="5:17" x14ac:dyDescent="0.2">
      <c r="E8212" s="1">
        <v>8209</v>
      </c>
      <c r="F8212" s="9"/>
      <c r="G8212" s="9"/>
      <c r="H8212" s="9"/>
      <c r="I8212" s="9"/>
      <c r="J8212" s="9"/>
      <c r="K8212" s="4"/>
      <c r="Q8212" s="6"/>
    </row>
    <row r="8213" spans="5:17" x14ac:dyDescent="0.2">
      <c r="E8213" s="1">
        <v>8210</v>
      </c>
      <c r="F8213" s="9"/>
      <c r="G8213" s="9"/>
      <c r="H8213" s="9"/>
      <c r="I8213" s="9"/>
      <c r="J8213" s="9"/>
      <c r="K8213" s="4"/>
      <c r="Q8213" s="6"/>
    </row>
    <row r="8214" spans="5:17" x14ac:dyDescent="0.2">
      <c r="E8214" s="1">
        <v>8211</v>
      </c>
      <c r="F8214" s="9"/>
      <c r="G8214" s="9"/>
      <c r="H8214" s="9"/>
      <c r="I8214" s="9"/>
      <c r="J8214" s="9"/>
      <c r="K8214" s="4"/>
      <c r="Q8214" s="6"/>
    </row>
    <row r="8215" spans="5:17" x14ac:dyDescent="0.2">
      <c r="E8215" s="1">
        <v>8212</v>
      </c>
      <c r="F8215" s="9"/>
      <c r="G8215" s="9"/>
      <c r="H8215" s="9"/>
      <c r="I8215" s="9"/>
      <c r="J8215" s="9"/>
      <c r="K8215" s="4"/>
      <c r="Q8215" s="6"/>
    </row>
    <row r="8216" spans="5:17" x14ac:dyDescent="0.2">
      <c r="E8216" s="1">
        <v>8213</v>
      </c>
      <c r="F8216" s="9"/>
      <c r="G8216" s="9"/>
      <c r="H8216" s="9"/>
      <c r="I8216" s="9"/>
      <c r="J8216" s="9"/>
      <c r="K8216" s="4"/>
      <c r="Q8216" s="6"/>
    </row>
    <row r="8217" spans="5:17" x14ac:dyDescent="0.2">
      <c r="E8217" s="1">
        <v>8214</v>
      </c>
      <c r="F8217" s="9"/>
      <c r="G8217" s="9"/>
      <c r="H8217" s="9"/>
      <c r="I8217" s="9"/>
      <c r="J8217" s="9"/>
      <c r="K8217" s="4"/>
      <c r="Q8217" s="6"/>
    </row>
    <row r="8218" spans="5:17" x14ac:dyDescent="0.2">
      <c r="E8218" s="1">
        <v>8215</v>
      </c>
      <c r="F8218" s="9"/>
      <c r="G8218" s="9"/>
      <c r="H8218" s="9"/>
      <c r="I8218" s="9"/>
      <c r="J8218" s="9"/>
      <c r="K8218" s="4"/>
      <c r="Q8218" s="6"/>
    </row>
    <row r="8219" spans="5:17" x14ac:dyDescent="0.2">
      <c r="E8219" s="1">
        <v>8216</v>
      </c>
      <c r="F8219" s="9"/>
      <c r="G8219" s="9"/>
      <c r="H8219" s="9"/>
      <c r="I8219" s="9"/>
      <c r="J8219" s="9"/>
      <c r="K8219" s="4"/>
      <c r="Q8219" s="6"/>
    </row>
    <row r="8220" spans="5:17" x14ac:dyDescent="0.2">
      <c r="E8220" s="1">
        <v>8217</v>
      </c>
      <c r="F8220" s="9"/>
      <c r="G8220" s="9"/>
      <c r="H8220" s="9"/>
      <c r="I8220" s="9"/>
      <c r="J8220" s="9"/>
      <c r="K8220" s="4"/>
      <c r="Q8220" s="6"/>
    </row>
    <row r="8221" spans="5:17" x14ac:dyDescent="0.2">
      <c r="E8221" s="1">
        <v>8218</v>
      </c>
      <c r="F8221" s="9"/>
      <c r="G8221" s="9"/>
      <c r="H8221" s="9"/>
      <c r="I8221" s="9"/>
      <c r="J8221" s="9"/>
      <c r="K8221" s="4"/>
      <c r="Q8221" s="6"/>
    </row>
    <row r="8222" spans="5:17" x14ac:dyDescent="0.2">
      <c r="E8222" s="1">
        <v>8219</v>
      </c>
      <c r="F8222" s="9"/>
      <c r="G8222" s="9"/>
      <c r="H8222" s="9"/>
      <c r="I8222" s="9"/>
      <c r="J8222" s="9"/>
      <c r="K8222" s="4"/>
      <c r="Q8222" s="6"/>
    </row>
    <row r="8223" spans="5:17" x14ac:dyDescent="0.2">
      <c r="E8223" s="1">
        <v>8220</v>
      </c>
      <c r="F8223" s="9"/>
      <c r="G8223" s="9"/>
      <c r="H8223" s="9"/>
      <c r="I8223" s="9"/>
      <c r="J8223" s="9"/>
      <c r="K8223" s="4"/>
      <c r="Q8223" s="6"/>
    </row>
    <row r="8224" spans="5:17" x14ac:dyDescent="0.2">
      <c r="E8224" s="1">
        <v>8221</v>
      </c>
      <c r="F8224" s="9"/>
      <c r="G8224" s="9"/>
      <c r="H8224" s="9"/>
      <c r="I8224" s="9"/>
      <c r="J8224" s="9"/>
      <c r="K8224" s="4"/>
      <c r="Q8224" s="6"/>
    </row>
    <row r="8225" spans="5:17" x14ac:dyDescent="0.2">
      <c r="E8225" s="1">
        <v>8222</v>
      </c>
      <c r="F8225" s="9"/>
      <c r="G8225" s="9"/>
      <c r="H8225" s="9"/>
      <c r="I8225" s="9"/>
      <c r="J8225" s="9"/>
      <c r="K8225" s="4"/>
      <c r="Q8225" s="6"/>
    </row>
    <row r="8226" spans="5:17" x14ac:dyDescent="0.2">
      <c r="E8226" s="1">
        <v>8223</v>
      </c>
      <c r="F8226" s="9"/>
      <c r="G8226" s="9"/>
      <c r="H8226" s="9"/>
      <c r="I8226" s="9"/>
      <c r="J8226" s="9"/>
      <c r="K8226" s="4"/>
      <c r="Q8226" s="6"/>
    </row>
    <row r="8227" spans="5:17" x14ac:dyDescent="0.2">
      <c r="E8227" s="1">
        <v>8224</v>
      </c>
      <c r="F8227" s="9"/>
      <c r="G8227" s="9"/>
      <c r="H8227" s="9"/>
      <c r="I8227" s="9"/>
      <c r="J8227" s="9"/>
      <c r="K8227" s="4"/>
      <c r="Q8227" s="6"/>
    </row>
    <row r="8228" spans="5:17" x14ac:dyDescent="0.2">
      <c r="E8228" s="1">
        <v>8225</v>
      </c>
      <c r="F8228" s="9"/>
      <c r="G8228" s="9"/>
      <c r="H8228" s="9"/>
      <c r="I8228" s="9"/>
      <c r="J8228" s="9"/>
      <c r="K8228" s="4"/>
      <c r="Q8228" s="6"/>
    </row>
    <row r="8229" spans="5:17" x14ac:dyDescent="0.2">
      <c r="E8229" s="1">
        <v>8226</v>
      </c>
      <c r="F8229" s="9"/>
      <c r="G8229" s="9"/>
      <c r="H8229" s="9"/>
      <c r="I8229" s="9"/>
      <c r="J8229" s="9"/>
      <c r="K8229" s="4"/>
      <c r="Q8229" s="6"/>
    </row>
    <row r="8230" spans="5:17" x14ac:dyDescent="0.2">
      <c r="E8230" s="1">
        <v>8227</v>
      </c>
      <c r="F8230" s="9"/>
      <c r="G8230" s="9"/>
      <c r="H8230" s="9"/>
      <c r="I8230" s="9"/>
      <c r="J8230" s="9"/>
      <c r="K8230" s="4"/>
      <c r="Q8230" s="6"/>
    </row>
    <row r="8231" spans="5:17" x14ac:dyDescent="0.2">
      <c r="E8231" s="1">
        <v>8228</v>
      </c>
      <c r="F8231" s="9"/>
      <c r="G8231" s="9"/>
      <c r="H8231" s="9"/>
      <c r="I8231" s="9"/>
      <c r="J8231" s="9"/>
      <c r="K8231" s="4"/>
      <c r="Q8231" s="6"/>
    </row>
    <row r="8232" spans="5:17" x14ac:dyDescent="0.2">
      <c r="E8232" s="1">
        <v>8229</v>
      </c>
      <c r="F8232" s="9"/>
      <c r="G8232" s="9"/>
      <c r="H8232" s="9"/>
      <c r="I8232" s="9"/>
      <c r="J8232" s="9"/>
      <c r="K8232" s="4"/>
      <c r="Q8232" s="6"/>
    </row>
    <row r="8233" spans="5:17" x14ac:dyDescent="0.2">
      <c r="E8233" s="1">
        <v>8230</v>
      </c>
      <c r="F8233" s="9"/>
      <c r="G8233" s="9"/>
      <c r="H8233" s="9"/>
      <c r="I8233" s="9"/>
      <c r="J8233" s="9"/>
      <c r="K8233" s="4"/>
      <c r="Q8233" s="6"/>
    </row>
    <row r="8234" spans="5:17" x14ac:dyDescent="0.2">
      <c r="E8234" s="1">
        <v>8231</v>
      </c>
      <c r="F8234" s="9"/>
      <c r="G8234" s="9"/>
      <c r="H8234" s="9"/>
      <c r="I8234" s="9"/>
      <c r="J8234" s="9"/>
      <c r="K8234" s="4"/>
      <c r="Q8234" s="6"/>
    </row>
    <row r="8235" spans="5:17" x14ac:dyDescent="0.2">
      <c r="E8235" s="1">
        <v>8232</v>
      </c>
      <c r="F8235" s="9"/>
      <c r="G8235" s="9"/>
      <c r="H8235" s="9"/>
      <c r="I8235" s="9"/>
      <c r="J8235" s="9"/>
      <c r="K8235" s="4"/>
      <c r="Q8235" s="6"/>
    </row>
    <row r="8236" spans="5:17" x14ac:dyDescent="0.2">
      <c r="E8236" s="1">
        <v>8233</v>
      </c>
      <c r="F8236" s="9"/>
      <c r="G8236" s="9"/>
      <c r="H8236" s="9"/>
      <c r="I8236" s="9"/>
      <c r="J8236" s="9"/>
      <c r="K8236" s="4"/>
      <c r="Q8236" s="6"/>
    </row>
    <row r="8237" spans="5:17" x14ac:dyDescent="0.2">
      <c r="E8237" s="1">
        <v>8234</v>
      </c>
      <c r="F8237" s="9"/>
      <c r="G8237" s="9"/>
      <c r="H8237" s="9"/>
      <c r="I8237" s="9"/>
      <c r="J8237" s="9"/>
      <c r="K8237" s="4"/>
      <c r="Q8237" s="6"/>
    </row>
    <row r="8238" spans="5:17" x14ac:dyDescent="0.2">
      <c r="E8238" s="1">
        <v>8235</v>
      </c>
      <c r="F8238" s="9"/>
      <c r="G8238" s="9"/>
      <c r="H8238" s="9"/>
      <c r="I8238" s="9"/>
      <c r="J8238" s="9"/>
      <c r="K8238" s="4"/>
      <c r="Q8238" s="6"/>
    </row>
    <row r="8239" spans="5:17" x14ac:dyDescent="0.2">
      <c r="E8239" s="1">
        <v>8236</v>
      </c>
      <c r="F8239" s="9"/>
      <c r="G8239" s="9"/>
      <c r="H8239" s="9"/>
      <c r="I8239" s="9"/>
      <c r="J8239" s="9"/>
      <c r="K8239" s="4"/>
      <c r="Q8239" s="6"/>
    </row>
    <row r="8240" spans="5:17" x14ac:dyDescent="0.2">
      <c r="E8240" s="1">
        <v>8237</v>
      </c>
      <c r="F8240" s="9"/>
      <c r="G8240" s="9"/>
      <c r="H8240" s="9"/>
      <c r="I8240" s="9"/>
      <c r="J8240" s="9"/>
      <c r="K8240" s="4"/>
      <c r="Q8240" s="6"/>
    </row>
    <row r="8241" spans="5:17" x14ac:dyDescent="0.2">
      <c r="E8241" s="1">
        <v>8238</v>
      </c>
      <c r="F8241" s="9"/>
      <c r="G8241" s="9"/>
      <c r="H8241" s="9"/>
      <c r="I8241" s="9"/>
      <c r="J8241" s="9"/>
      <c r="K8241" s="4"/>
      <c r="Q8241" s="6"/>
    </row>
    <row r="8242" spans="5:17" x14ac:dyDescent="0.2">
      <c r="E8242" s="1">
        <v>8239</v>
      </c>
      <c r="F8242" s="9"/>
      <c r="G8242" s="9"/>
      <c r="H8242" s="9"/>
      <c r="I8242" s="9"/>
      <c r="J8242" s="9"/>
      <c r="K8242" s="4"/>
      <c r="Q8242" s="6"/>
    </row>
    <row r="8243" spans="5:17" x14ac:dyDescent="0.2">
      <c r="E8243" s="1">
        <v>8240</v>
      </c>
      <c r="F8243" s="9"/>
      <c r="G8243" s="9"/>
      <c r="H8243" s="9"/>
      <c r="I8243" s="9"/>
      <c r="J8243" s="9"/>
      <c r="K8243" s="4"/>
      <c r="Q8243" s="6"/>
    </row>
    <row r="8244" spans="5:17" x14ac:dyDescent="0.2">
      <c r="E8244" s="1">
        <v>8241</v>
      </c>
      <c r="F8244" s="9"/>
      <c r="G8244" s="9"/>
      <c r="H8244" s="9"/>
      <c r="I8244" s="9"/>
      <c r="J8244" s="9"/>
      <c r="K8244" s="4"/>
      <c r="Q8244" s="6"/>
    </row>
    <row r="8245" spans="5:17" x14ac:dyDescent="0.2">
      <c r="E8245" s="1">
        <v>8242</v>
      </c>
      <c r="F8245" s="9"/>
      <c r="G8245" s="9"/>
      <c r="H8245" s="9"/>
      <c r="I8245" s="9"/>
      <c r="J8245" s="9"/>
      <c r="K8245" s="4"/>
      <c r="Q8245" s="6"/>
    </row>
    <row r="8246" spans="5:17" x14ac:dyDescent="0.2">
      <c r="E8246" s="1">
        <v>8243</v>
      </c>
      <c r="F8246" s="9"/>
      <c r="G8246" s="9"/>
      <c r="H8246" s="9"/>
      <c r="I8246" s="9"/>
      <c r="J8246" s="9"/>
      <c r="K8246" s="4"/>
      <c r="Q8246" s="6"/>
    </row>
    <row r="8247" spans="5:17" x14ac:dyDescent="0.2">
      <c r="E8247" s="1">
        <v>8244</v>
      </c>
      <c r="F8247" s="9"/>
      <c r="G8247" s="9"/>
      <c r="H8247" s="9"/>
      <c r="I8247" s="9"/>
      <c r="J8247" s="9"/>
      <c r="K8247" s="4"/>
      <c r="Q8247" s="6"/>
    </row>
    <row r="8248" spans="5:17" x14ac:dyDescent="0.2">
      <c r="E8248" s="1">
        <v>8245</v>
      </c>
      <c r="F8248" s="9"/>
      <c r="G8248" s="9"/>
      <c r="H8248" s="9"/>
      <c r="I8248" s="9"/>
      <c r="J8248" s="9"/>
      <c r="K8248" s="4"/>
      <c r="Q8248" s="6"/>
    </row>
    <row r="8249" spans="5:17" x14ac:dyDescent="0.2">
      <c r="E8249" s="1">
        <v>8246</v>
      </c>
      <c r="F8249" s="9"/>
      <c r="G8249" s="9"/>
      <c r="H8249" s="9"/>
      <c r="I8249" s="9"/>
      <c r="J8249" s="9"/>
      <c r="K8249" s="4"/>
      <c r="Q8249" s="6"/>
    </row>
    <row r="8250" spans="5:17" x14ac:dyDescent="0.2">
      <c r="E8250" s="1">
        <v>8247</v>
      </c>
      <c r="F8250" s="9"/>
      <c r="G8250" s="9"/>
      <c r="H8250" s="9"/>
      <c r="I8250" s="9"/>
      <c r="J8250" s="9"/>
      <c r="K8250" s="4"/>
      <c r="Q8250" s="6"/>
    </row>
    <row r="8251" spans="5:17" x14ac:dyDescent="0.2">
      <c r="E8251" s="1">
        <v>8248</v>
      </c>
      <c r="F8251" s="9"/>
      <c r="G8251" s="9"/>
      <c r="H8251" s="9"/>
      <c r="I8251" s="9"/>
      <c r="J8251" s="9"/>
      <c r="K8251" s="4"/>
      <c r="Q8251" s="6"/>
    </row>
    <row r="8252" spans="5:17" x14ac:dyDescent="0.2">
      <c r="E8252" s="1">
        <v>8249</v>
      </c>
      <c r="F8252" s="9"/>
      <c r="G8252" s="9"/>
      <c r="H8252" s="9"/>
      <c r="I8252" s="9"/>
      <c r="J8252" s="9"/>
      <c r="K8252" s="4"/>
      <c r="Q8252" s="6"/>
    </row>
    <row r="8253" spans="5:17" x14ac:dyDescent="0.2">
      <c r="E8253" s="1">
        <v>8250</v>
      </c>
      <c r="F8253" s="9"/>
      <c r="G8253" s="9"/>
      <c r="H8253" s="9"/>
      <c r="I8253" s="9"/>
      <c r="J8253" s="9"/>
      <c r="K8253" s="4"/>
      <c r="Q8253" s="6"/>
    </row>
    <row r="8254" spans="5:17" x14ac:dyDescent="0.2">
      <c r="E8254" s="1">
        <v>8251</v>
      </c>
      <c r="F8254" s="9"/>
      <c r="G8254" s="9"/>
      <c r="H8254" s="9"/>
      <c r="I8254" s="9"/>
      <c r="J8254" s="9"/>
      <c r="K8254" s="4"/>
      <c r="Q8254" s="6"/>
    </row>
    <row r="8255" spans="5:17" x14ac:dyDescent="0.2">
      <c r="E8255" s="1">
        <v>8252</v>
      </c>
      <c r="F8255" s="9"/>
      <c r="G8255" s="9"/>
      <c r="H8255" s="9"/>
      <c r="I8255" s="9"/>
      <c r="J8255" s="9"/>
      <c r="K8255" s="4"/>
      <c r="Q8255" s="6"/>
    </row>
    <row r="8256" spans="5:17" x14ac:dyDescent="0.2">
      <c r="E8256" s="1">
        <v>8253</v>
      </c>
      <c r="F8256" s="9"/>
      <c r="G8256" s="9"/>
      <c r="H8256" s="9"/>
      <c r="I8256" s="9"/>
      <c r="J8256" s="9"/>
      <c r="K8256" s="4"/>
      <c r="Q8256" s="6"/>
    </row>
    <row r="8257" spans="5:17" x14ac:dyDescent="0.2">
      <c r="E8257" s="1">
        <v>8254</v>
      </c>
      <c r="F8257" s="9"/>
      <c r="G8257" s="9"/>
      <c r="H8257" s="9"/>
      <c r="I8257" s="9"/>
      <c r="J8257" s="9"/>
      <c r="K8257" s="4"/>
      <c r="Q8257" s="6"/>
    </row>
    <row r="8258" spans="5:17" x14ac:dyDescent="0.2">
      <c r="E8258" s="1">
        <v>8255</v>
      </c>
      <c r="F8258" s="9"/>
      <c r="G8258" s="9"/>
      <c r="H8258" s="9"/>
      <c r="I8258" s="9"/>
      <c r="J8258" s="9"/>
      <c r="K8258" s="4"/>
      <c r="Q8258" s="6"/>
    </row>
    <row r="8259" spans="5:17" x14ac:dyDescent="0.2">
      <c r="E8259" s="1">
        <v>8256</v>
      </c>
      <c r="F8259" s="9"/>
      <c r="G8259" s="9"/>
      <c r="H8259" s="9"/>
      <c r="I8259" s="9"/>
      <c r="J8259" s="9"/>
      <c r="K8259" s="4"/>
      <c r="Q8259" s="6"/>
    </row>
    <row r="8260" spans="5:17" x14ac:dyDescent="0.2">
      <c r="E8260" s="1">
        <v>8257</v>
      </c>
      <c r="F8260" s="9"/>
      <c r="G8260" s="9"/>
      <c r="H8260" s="9"/>
      <c r="I8260" s="9"/>
      <c r="J8260" s="9"/>
      <c r="K8260" s="4"/>
      <c r="Q8260" s="6"/>
    </row>
    <row r="8261" spans="5:17" x14ac:dyDescent="0.2">
      <c r="E8261" s="1">
        <v>8258</v>
      </c>
      <c r="F8261" s="9"/>
      <c r="G8261" s="9"/>
      <c r="H8261" s="9"/>
      <c r="I8261" s="9"/>
      <c r="J8261" s="9"/>
      <c r="K8261" s="4"/>
      <c r="Q8261" s="6"/>
    </row>
    <row r="8262" spans="5:17" x14ac:dyDescent="0.2">
      <c r="E8262" s="1">
        <v>8259</v>
      </c>
      <c r="F8262" s="9"/>
      <c r="G8262" s="9"/>
      <c r="H8262" s="9"/>
      <c r="I8262" s="9"/>
      <c r="J8262" s="9"/>
      <c r="K8262" s="4"/>
      <c r="Q8262" s="6"/>
    </row>
    <row r="8263" spans="5:17" x14ac:dyDescent="0.2">
      <c r="E8263" s="1">
        <v>8260</v>
      </c>
      <c r="F8263" s="9"/>
      <c r="G8263" s="9"/>
      <c r="H8263" s="9"/>
      <c r="I8263" s="9"/>
      <c r="J8263" s="9"/>
      <c r="K8263" s="4"/>
      <c r="Q8263" s="6"/>
    </row>
    <row r="8264" spans="5:17" x14ac:dyDescent="0.2">
      <c r="E8264" s="1">
        <v>8261</v>
      </c>
      <c r="F8264" s="9"/>
      <c r="G8264" s="9"/>
      <c r="H8264" s="9"/>
      <c r="I8264" s="9"/>
      <c r="J8264" s="9"/>
      <c r="K8264" s="4"/>
      <c r="Q8264" s="6"/>
    </row>
    <row r="8265" spans="5:17" x14ac:dyDescent="0.2">
      <c r="E8265" s="1">
        <v>8262</v>
      </c>
      <c r="F8265" s="9"/>
      <c r="G8265" s="9"/>
      <c r="H8265" s="9"/>
      <c r="I8265" s="9"/>
      <c r="J8265" s="9"/>
      <c r="K8265" s="4"/>
      <c r="Q8265" s="6"/>
    </row>
    <row r="8266" spans="5:17" x14ac:dyDescent="0.2">
      <c r="E8266" s="1">
        <v>8263</v>
      </c>
      <c r="F8266" s="9"/>
      <c r="G8266" s="9"/>
      <c r="H8266" s="9"/>
      <c r="I8266" s="9"/>
      <c r="J8266" s="9"/>
      <c r="K8266" s="4"/>
      <c r="Q8266" s="6"/>
    </row>
    <row r="8267" spans="5:17" x14ac:dyDescent="0.2">
      <c r="E8267" s="1">
        <v>8264</v>
      </c>
      <c r="F8267" s="9"/>
      <c r="G8267" s="9"/>
      <c r="H8267" s="9"/>
      <c r="I8267" s="9"/>
      <c r="J8267" s="9"/>
      <c r="K8267" s="4"/>
      <c r="Q8267" s="6"/>
    </row>
    <row r="8268" spans="5:17" x14ac:dyDescent="0.2">
      <c r="E8268" s="1">
        <v>8265</v>
      </c>
      <c r="F8268" s="9"/>
      <c r="G8268" s="9"/>
      <c r="H8268" s="9"/>
      <c r="I8268" s="9"/>
      <c r="J8268" s="9"/>
      <c r="K8268" s="4"/>
      <c r="Q8268" s="6"/>
    </row>
    <row r="8269" spans="5:17" x14ac:dyDescent="0.2">
      <c r="E8269" s="1">
        <v>8266</v>
      </c>
      <c r="F8269" s="9"/>
      <c r="G8269" s="9"/>
      <c r="H8269" s="9"/>
      <c r="I8269" s="9"/>
      <c r="J8269" s="9"/>
      <c r="K8269" s="4"/>
      <c r="Q8269" s="6"/>
    </row>
    <row r="8270" spans="5:17" x14ac:dyDescent="0.2">
      <c r="E8270" s="1">
        <v>8267</v>
      </c>
      <c r="F8270" s="9"/>
      <c r="G8270" s="9"/>
      <c r="H8270" s="9"/>
      <c r="I8270" s="9"/>
      <c r="J8270" s="9"/>
      <c r="K8270" s="4"/>
      <c r="Q8270" s="6"/>
    </row>
    <row r="8271" spans="5:17" x14ac:dyDescent="0.2">
      <c r="E8271" s="1">
        <v>8268</v>
      </c>
      <c r="F8271" s="9"/>
      <c r="G8271" s="9"/>
      <c r="H8271" s="9"/>
      <c r="I8271" s="9"/>
      <c r="J8271" s="9"/>
      <c r="K8271" s="4"/>
      <c r="Q8271" s="6"/>
    </row>
    <row r="8272" spans="5:17" x14ac:dyDescent="0.2">
      <c r="E8272" s="1">
        <v>8269</v>
      </c>
      <c r="F8272" s="9"/>
      <c r="G8272" s="9"/>
      <c r="H8272" s="9"/>
      <c r="I8272" s="9"/>
      <c r="J8272" s="9"/>
      <c r="K8272" s="4"/>
      <c r="Q8272" s="6"/>
    </row>
    <row r="8273" spans="5:17" x14ac:dyDescent="0.2">
      <c r="E8273" s="1">
        <v>8270</v>
      </c>
      <c r="F8273" s="9"/>
      <c r="G8273" s="9"/>
      <c r="H8273" s="9"/>
      <c r="I8273" s="9"/>
      <c r="J8273" s="9"/>
      <c r="K8273" s="4"/>
      <c r="Q8273" s="6"/>
    </row>
    <row r="8274" spans="5:17" x14ac:dyDescent="0.2">
      <c r="E8274" s="1">
        <v>8271</v>
      </c>
      <c r="F8274" s="9"/>
      <c r="G8274" s="9"/>
      <c r="H8274" s="9"/>
      <c r="I8274" s="9"/>
      <c r="J8274" s="9"/>
      <c r="K8274" s="4"/>
      <c r="Q8274" s="6"/>
    </row>
    <row r="8275" spans="5:17" x14ac:dyDescent="0.2">
      <c r="E8275" s="1">
        <v>8272</v>
      </c>
      <c r="F8275" s="9"/>
      <c r="G8275" s="9"/>
      <c r="H8275" s="9"/>
      <c r="I8275" s="9"/>
      <c r="J8275" s="9"/>
      <c r="K8275" s="4"/>
      <c r="Q8275" s="6"/>
    </row>
    <row r="8276" spans="5:17" x14ac:dyDescent="0.2">
      <c r="E8276" s="1">
        <v>8273</v>
      </c>
      <c r="F8276" s="9"/>
      <c r="G8276" s="9"/>
      <c r="H8276" s="9"/>
      <c r="I8276" s="9"/>
      <c r="J8276" s="9"/>
      <c r="K8276" s="4"/>
      <c r="Q8276" s="6"/>
    </row>
    <row r="8277" spans="5:17" x14ac:dyDescent="0.2">
      <c r="E8277" s="1">
        <v>8274</v>
      </c>
      <c r="F8277" s="9"/>
      <c r="G8277" s="9"/>
      <c r="H8277" s="9"/>
      <c r="I8277" s="9"/>
      <c r="J8277" s="9"/>
      <c r="K8277" s="4"/>
      <c r="Q8277" s="6"/>
    </row>
    <row r="8278" spans="5:17" x14ac:dyDescent="0.2">
      <c r="E8278" s="1">
        <v>8275</v>
      </c>
      <c r="F8278" s="9"/>
      <c r="G8278" s="9"/>
      <c r="H8278" s="9"/>
      <c r="I8278" s="9"/>
      <c r="J8278" s="9"/>
      <c r="K8278" s="4"/>
      <c r="Q8278" s="6"/>
    </row>
    <row r="8279" spans="5:17" x14ac:dyDescent="0.2">
      <c r="E8279" s="1">
        <v>8276</v>
      </c>
      <c r="F8279" s="9"/>
      <c r="G8279" s="9"/>
      <c r="H8279" s="9"/>
      <c r="I8279" s="9"/>
      <c r="J8279" s="9"/>
      <c r="K8279" s="4"/>
      <c r="Q8279" s="6"/>
    </row>
    <row r="8280" spans="5:17" x14ac:dyDescent="0.2">
      <c r="E8280" s="1">
        <v>8277</v>
      </c>
      <c r="F8280" s="9"/>
      <c r="G8280" s="9"/>
      <c r="H8280" s="9"/>
      <c r="I8280" s="9"/>
      <c r="J8280" s="9"/>
      <c r="K8280" s="4"/>
      <c r="Q8280" s="6"/>
    </row>
    <row r="8281" spans="5:17" x14ac:dyDescent="0.2">
      <c r="E8281" s="1">
        <v>8278</v>
      </c>
      <c r="F8281" s="9"/>
      <c r="G8281" s="9"/>
      <c r="H8281" s="9"/>
      <c r="I8281" s="9"/>
      <c r="J8281" s="9"/>
      <c r="K8281" s="4"/>
      <c r="Q8281" s="6"/>
    </row>
    <row r="8282" spans="5:17" x14ac:dyDescent="0.2">
      <c r="E8282" s="1">
        <v>8279</v>
      </c>
      <c r="F8282" s="9"/>
      <c r="G8282" s="9"/>
      <c r="H8282" s="9"/>
      <c r="I8282" s="9"/>
      <c r="J8282" s="9"/>
      <c r="K8282" s="4"/>
      <c r="Q8282" s="6"/>
    </row>
    <row r="8283" spans="5:17" x14ac:dyDescent="0.2">
      <c r="E8283" s="1">
        <v>8280</v>
      </c>
      <c r="F8283" s="9"/>
      <c r="G8283" s="9"/>
      <c r="H8283" s="9"/>
      <c r="I8283" s="9"/>
      <c r="J8283" s="9"/>
      <c r="K8283" s="4"/>
      <c r="Q8283" s="6"/>
    </row>
    <row r="8284" spans="5:17" x14ac:dyDescent="0.2">
      <c r="E8284" s="1">
        <v>8281</v>
      </c>
      <c r="F8284" s="9"/>
      <c r="G8284" s="9"/>
      <c r="H8284" s="9"/>
      <c r="I8284" s="9"/>
      <c r="J8284" s="9"/>
      <c r="K8284" s="4"/>
      <c r="Q8284" s="6"/>
    </row>
    <row r="8285" spans="5:17" x14ac:dyDescent="0.2">
      <c r="E8285" s="1">
        <v>8282</v>
      </c>
      <c r="F8285" s="9"/>
      <c r="G8285" s="9"/>
      <c r="H8285" s="9"/>
      <c r="I8285" s="9"/>
      <c r="J8285" s="9"/>
      <c r="K8285" s="4"/>
      <c r="Q8285" s="6"/>
    </row>
    <row r="8286" spans="5:17" x14ac:dyDescent="0.2">
      <c r="E8286" s="1">
        <v>8283</v>
      </c>
      <c r="F8286" s="9"/>
      <c r="G8286" s="9"/>
      <c r="H8286" s="9"/>
      <c r="I8286" s="9"/>
      <c r="J8286" s="9"/>
      <c r="K8286" s="4"/>
      <c r="Q8286" s="6"/>
    </row>
    <row r="8287" spans="5:17" x14ac:dyDescent="0.2">
      <c r="E8287" s="1">
        <v>8284</v>
      </c>
      <c r="F8287" s="9"/>
      <c r="G8287" s="9"/>
      <c r="H8287" s="9"/>
      <c r="I8287" s="9"/>
      <c r="J8287" s="9"/>
      <c r="K8287" s="4"/>
      <c r="Q8287" s="6"/>
    </row>
    <row r="8288" spans="5:17" x14ac:dyDescent="0.2">
      <c r="E8288" s="1">
        <v>8285</v>
      </c>
      <c r="F8288" s="9"/>
      <c r="G8288" s="9"/>
      <c r="H8288" s="9"/>
      <c r="I8288" s="9"/>
      <c r="J8288" s="9"/>
      <c r="K8288" s="4"/>
      <c r="Q8288" s="6"/>
    </row>
    <row r="8289" spans="5:17" x14ac:dyDescent="0.2">
      <c r="E8289" s="1">
        <v>8286</v>
      </c>
      <c r="F8289" s="9"/>
      <c r="G8289" s="9"/>
      <c r="H8289" s="9"/>
      <c r="I8289" s="9"/>
      <c r="J8289" s="9"/>
      <c r="K8289" s="4"/>
      <c r="Q8289" s="6"/>
    </row>
    <row r="8290" spans="5:17" x14ac:dyDescent="0.2">
      <c r="E8290" s="1">
        <v>8287</v>
      </c>
      <c r="F8290" s="9"/>
      <c r="G8290" s="9"/>
      <c r="H8290" s="9"/>
      <c r="I8290" s="9"/>
      <c r="J8290" s="9"/>
      <c r="K8290" s="4"/>
      <c r="Q8290" s="6"/>
    </row>
    <row r="8291" spans="5:17" x14ac:dyDescent="0.2">
      <c r="E8291" s="1">
        <v>8288</v>
      </c>
      <c r="F8291" s="9"/>
      <c r="G8291" s="9"/>
      <c r="H8291" s="9"/>
      <c r="I8291" s="9"/>
      <c r="J8291" s="9"/>
      <c r="K8291" s="4"/>
      <c r="Q8291" s="6"/>
    </row>
    <row r="8292" spans="5:17" x14ac:dyDescent="0.2">
      <c r="E8292" s="1">
        <v>8289</v>
      </c>
      <c r="F8292" s="9"/>
      <c r="G8292" s="9"/>
      <c r="H8292" s="9"/>
      <c r="I8292" s="9"/>
      <c r="J8292" s="9"/>
      <c r="K8292" s="4"/>
      <c r="Q8292" s="6"/>
    </row>
    <row r="8293" spans="5:17" x14ac:dyDescent="0.2">
      <c r="E8293" s="1">
        <v>8290</v>
      </c>
      <c r="F8293" s="9"/>
      <c r="G8293" s="9"/>
      <c r="H8293" s="9"/>
      <c r="I8293" s="9"/>
      <c r="J8293" s="9"/>
      <c r="K8293" s="4"/>
      <c r="Q8293" s="6"/>
    </row>
    <row r="8294" spans="5:17" x14ac:dyDescent="0.2">
      <c r="E8294" s="1">
        <v>8291</v>
      </c>
      <c r="F8294" s="9"/>
      <c r="G8294" s="9"/>
      <c r="H8294" s="9"/>
      <c r="I8294" s="9"/>
      <c r="J8294" s="9"/>
      <c r="K8294" s="4"/>
      <c r="Q8294" s="6"/>
    </row>
    <row r="8295" spans="5:17" x14ac:dyDescent="0.2">
      <c r="E8295" s="1">
        <v>8292</v>
      </c>
      <c r="F8295" s="9"/>
      <c r="G8295" s="9"/>
      <c r="H8295" s="9"/>
      <c r="I8295" s="9"/>
      <c r="J8295" s="9"/>
      <c r="K8295" s="4"/>
      <c r="Q8295" s="6"/>
    </row>
    <row r="8296" spans="5:17" x14ac:dyDescent="0.2">
      <c r="E8296" s="1">
        <v>8293</v>
      </c>
      <c r="F8296" s="9"/>
      <c r="G8296" s="9"/>
      <c r="H8296" s="9"/>
      <c r="I8296" s="9"/>
      <c r="J8296" s="9"/>
      <c r="K8296" s="4"/>
      <c r="Q8296" s="6"/>
    </row>
    <row r="8297" spans="5:17" x14ac:dyDescent="0.2">
      <c r="E8297" s="1">
        <v>8294</v>
      </c>
      <c r="F8297" s="9"/>
      <c r="G8297" s="9"/>
      <c r="H8297" s="9"/>
      <c r="I8297" s="9"/>
      <c r="J8297" s="9"/>
      <c r="K8297" s="4"/>
      <c r="Q8297" s="6"/>
    </row>
    <row r="8298" spans="5:17" x14ac:dyDescent="0.2">
      <c r="E8298" s="1">
        <v>8295</v>
      </c>
      <c r="F8298" s="9"/>
      <c r="G8298" s="9"/>
      <c r="H8298" s="9"/>
      <c r="I8298" s="9"/>
      <c r="J8298" s="9"/>
      <c r="K8298" s="4"/>
      <c r="Q8298" s="6"/>
    </row>
    <row r="8299" spans="5:17" x14ac:dyDescent="0.2">
      <c r="E8299" s="1">
        <v>8296</v>
      </c>
      <c r="F8299" s="9"/>
      <c r="G8299" s="9"/>
      <c r="H8299" s="9"/>
      <c r="I8299" s="9"/>
      <c r="J8299" s="9"/>
      <c r="K8299" s="4"/>
      <c r="Q8299" s="6"/>
    </row>
    <row r="8300" spans="5:17" x14ac:dyDescent="0.2">
      <c r="E8300" s="1">
        <v>8297</v>
      </c>
      <c r="F8300" s="9"/>
      <c r="G8300" s="9"/>
      <c r="H8300" s="9"/>
      <c r="I8300" s="9"/>
      <c r="J8300" s="9"/>
      <c r="K8300" s="4"/>
      <c r="Q8300" s="6"/>
    </row>
    <row r="8301" spans="5:17" x14ac:dyDescent="0.2">
      <c r="E8301" s="1">
        <v>8298</v>
      </c>
      <c r="F8301" s="9"/>
      <c r="G8301" s="9"/>
      <c r="H8301" s="9"/>
      <c r="I8301" s="9"/>
      <c r="J8301" s="9"/>
      <c r="K8301" s="4"/>
      <c r="Q8301" s="6"/>
    </row>
    <row r="8302" spans="5:17" x14ac:dyDescent="0.2">
      <c r="E8302" s="1">
        <v>8299</v>
      </c>
      <c r="F8302" s="9"/>
      <c r="G8302" s="9"/>
      <c r="H8302" s="9"/>
      <c r="I8302" s="9"/>
      <c r="J8302" s="9"/>
      <c r="K8302" s="4"/>
      <c r="Q8302" s="6"/>
    </row>
    <row r="8303" spans="5:17" x14ac:dyDescent="0.2">
      <c r="E8303" s="1">
        <v>8300</v>
      </c>
      <c r="F8303" s="9"/>
      <c r="G8303" s="9"/>
      <c r="H8303" s="9"/>
      <c r="I8303" s="9"/>
      <c r="J8303" s="9"/>
      <c r="K8303" s="4"/>
      <c r="Q8303" s="6"/>
    </row>
    <row r="8304" spans="5:17" x14ac:dyDescent="0.2">
      <c r="E8304" s="1">
        <v>8301</v>
      </c>
      <c r="F8304" s="9"/>
      <c r="G8304" s="9"/>
      <c r="H8304" s="9"/>
      <c r="I8304" s="9"/>
      <c r="J8304" s="9"/>
      <c r="K8304" s="4"/>
      <c r="Q8304" s="6"/>
    </row>
    <row r="8305" spans="5:17" x14ac:dyDescent="0.2">
      <c r="E8305" s="1">
        <v>8302</v>
      </c>
      <c r="F8305" s="9"/>
      <c r="G8305" s="9"/>
      <c r="H8305" s="9"/>
      <c r="I8305" s="9"/>
      <c r="J8305" s="9"/>
      <c r="K8305" s="4"/>
      <c r="Q8305" s="6"/>
    </row>
    <row r="8306" spans="5:17" x14ac:dyDescent="0.2">
      <c r="E8306" s="1">
        <v>8303</v>
      </c>
      <c r="F8306" s="9"/>
      <c r="G8306" s="9"/>
      <c r="H8306" s="9"/>
      <c r="I8306" s="9"/>
      <c r="J8306" s="9"/>
      <c r="K8306" s="4"/>
      <c r="Q8306" s="6"/>
    </row>
    <row r="8307" spans="5:17" x14ac:dyDescent="0.2">
      <c r="E8307" s="1">
        <v>8304</v>
      </c>
      <c r="F8307" s="9"/>
      <c r="G8307" s="9"/>
      <c r="H8307" s="9"/>
      <c r="I8307" s="9"/>
      <c r="J8307" s="9"/>
      <c r="K8307" s="4"/>
      <c r="Q8307" s="6"/>
    </row>
    <row r="8308" spans="5:17" x14ac:dyDescent="0.2">
      <c r="E8308" s="1">
        <v>8305</v>
      </c>
      <c r="F8308" s="9"/>
      <c r="G8308" s="9"/>
      <c r="H8308" s="9"/>
      <c r="I8308" s="9"/>
      <c r="J8308" s="9"/>
      <c r="K8308" s="4"/>
      <c r="Q8308" s="6"/>
    </row>
    <row r="8309" spans="5:17" x14ac:dyDescent="0.2">
      <c r="E8309" s="1">
        <v>8306</v>
      </c>
      <c r="F8309" s="9"/>
      <c r="G8309" s="9"/>
      <c r="H8309" s="9"/>
      <c r="I8309" s="9"/>
      <c r="J8309" s="9"/>
      <c r="K8309" s="4"/>
      <c r="Q8309" s="6"/>
    </row>
    <row r="8310" spans="5:17" x14ac:dyDescent="0.2">
      <c r="E8310" s="1">
        <v>8307</v>
      </c>
      <c r="F8310" s="9"/>
      <c r="G8310" s="9"/>
      <c r="H8310" s="9"/>
      <c r="I8310" s="9"/>
      <c r="J8310" s="9"/>
      <c r="K8310" s="4"/>
      <c r="Q8310" s="6"/>
    </row>
    <row r="8311" spans="5:17" x14ac:dyDescent="0.2">
      <c r="E8311" s="1">
        <v>8308</v>
      </c>
      <c r="F8311" s="9"/>
      <c r="G8311" s="9"/>
      <c r="H8311" s="9"/>
      <c r="I8311" s="9"/>
      <c r="J8311" s="9"/>
      <c r="K8311" s="4"/>
      <c r="Q8311" s="6"/>
    </row>
    <row r="8312" spans="5:17" x14ac:dyDescent="0.2">
      <c r="E8312" s="1">
        <v>8309</v>
      </c>
      <c r="F8312" s="9"/>
      <c r="G8312" s="9"/>
      <c r="H8312" s="9"/>
      <c r="I8312" s="9"/>
      <c r="J8312" s="9"/>
      <c r="K8312" s="4"/>
      <c r="Q8312" s="6"/>
    </row>
    <row r="8313" spans="5:17" x14ac:dyDescent="0.2">
      <c r="E8313" s="1">
        <v>8310</v>
      </c>
      <c r="F8313" s="9"/>
      <c r="G8313" s="9"/>
      <c r="H8313" s="9"/>
      <c r="I8313" s="9"/>
      <c r="J8313" s="9"/>
      <c r="K8313" s="4"/>
      <c r="Q8313" s="6"/>
    </row>
    <row r="8314" spans="5:17" x14ac:dyDescent="0.2">
      <c r="E8314" s="1">
        <v>8311</v>
      </c>
      <c r="F8314" s="9"/>
      <c r="G8314" s="9"/>
      <c r="H8314" s="9"/>
      <c r="I8314" s="9"/>
      <c r="J8314" s="9"/>
      <c r="K8314" s="4"/>
      <c r="Q8314" s="6"/>
    </row>
    <row r="8315" spans="5:17" x14ac:dyDescent="0.2">
      <c r="E8315" s="1">
        <v>8312</v>
      </c>
      <c r="F8315" s="9"/>
      <c r="G8315" s="9"/>
      <c r="H8315" s="9"/>
      <c r="I8315" s="9"/>
      <c r="J8315" s="9"/>
      <c r="K8315" s="4"/>
      <c r="Q8315" s="6"/>
    </row>
    <row r="8316" spans="5:17" x14ac:dyDescent="0.2">
      <c r="E8316" s="1">
        <v>8313</v>
      </c>
      <c r="F8316" s="9"/>
      <c r="G8316" s="9"/>
      <c r="H8316" s="9"/>
      <c r="I8316" s="9"/>
      <c r="J8316" s="9"/>
      <c r="K8316" s="4"/>
      <c r="Q8316" s="6"/>
    </row>
    <row r="8317" spans="5:17" x14ac:dyDescent="0.2">
      <c r="E8317" s="1">
        <v>8314</v>
      </c>
      <c r="F8317" s="9"/>
      <c r="G8317" s="9"/>
      <c r="H8317" s="9"/>
      <c r="I8317" s="9"/>
      <c r="J8317" s="9"/>
      <c r="K8317" s="4"/>
      <c r="Q8317" s="6"/>
    </row>
    <row r="8318" spans="5:17" x14ac:dyDescent="0.2">
      <c r="E8318" s="1">
        <v>8315</v>
      </c>
      <c r="F8318" s="9"/>
      <c r="G8318" s="9"/>
      <c r="H8318" s="9"/>
      <c r="I8318" s="9"/>
      <c r="J8318" s="9"/>
      <c r="K8318" s="4"/>
      <c r="Q8318" s="6"/>
    </row>
    <row r="8319" spans="5:17" x14ac:dyDescent="0.2">
      <c r="E8319" s="1">
        <v>8316</v>
      </c>
      <c r="F8319" s="9"/>
      <c r="G8319" s="9"/>
      <c r="H8319" s="9"/>
      <c r="I8319" s="9"/>
      <c r="J8319" s="9"/>
      <c r="K8319" s="4"/>
      <c r="Q8319" s="6"/>
    </row>
    <row r="8320" spans="5:17" x14ac:dyDescent="0.2">
      <c r="E8320" s="1">
        <v>8317</v>
      </c>
      <c r="F8320" s="9"/>
      <c r="G8320" s="9"/>
      <c r="H8320" s="9"/>
      <c r="I8320" s="9"/>
      <c r="J8320" s="9"/>
      <c r="K8320" s="4"/>
      <c r="Q8320" s="6"/>
    </row>
    <row r="8321" spans="5:17" x14ac:dyDescent="0.2">
      <c r="E8321" s="1">
        <v>8318</v>
      </c>
      <c r="F8321" s="9"/>
      <c r="G8321" s="9"/>
      <c r="H8321" s="9"/>
      <c r="I8321" s="9"/>
      <c r="J8321" s="9"/>
      <c r="K8321" s="4"/>
      <c r="Q8321" s="6"/>
    </row>
    <row r="8322" spans="5:17" x14ac:dyDescent="0.2">
      <c r="E8322" s="1">
        <v>8319</v>
      </c>
      <c r="F8322" s="9"/>
      <c r="G8322" s="9"/>
      <c r="H8322" s="9"/>
      <c r="I8322" s="9"/>
      <c r="J8322" s="9"/>
      <c r="K8322" s="4"/>
      <c r="Q8322" s="6"/>
    </row>
    <row r="8323" spans="5:17" x14ac:dyDescent="0.2">
      <c r="E8323" s="1">
        <v>8320</v>
      </c>
      <c r="F8323" s="9"/>
      <c r="G8323" s="9"/>
      <c r="H8323" s="9"/>
      <c r="I8323" s="9"/>
      <c r="J8323" s="9"/>
      <c r="K8323" s="4"/>
      <c r="Q8323" s="6"/>
    </row>
    <row r="8324" spans="5:17" x14ac:dyDescent="0.2">
      <c r="E8324" s="1">
        <v>8321</v>
      </c>
      <c r="F8324" s="9"/>
      <c r="G8324" s="9"/>
      <c r="H8324" s="9"/>
      <c r="I8324" s="9"/>
      <c r="J8324" s="9"/>
      <c r="K8324" s="4"/>
      <c r="Q8324" s="6"/>
    </row>
    <row r="8325" spans="5:17" x14ac:dyDescent="0.2">
      <c r="E8325" s="1">
        <v>8322</v>
      </c>
      <c r="F8325" s="9"/>
      <c r="G8325" s="9"/>
      <c r="H8325" s="9"/>
      <c r="I8325" s="9"/>
      <c r="J8325" s="9"/>
      <c r="K8325" s="4"/>
      <c r="Q8325" s="6"/>
    </row>
    <row r="8326" spans="5:17" x14ac:dyDescent="0.2">
      <c r="E8326" s="1">
        <v>8323</v>
      </c>
      <c r="F8326" s="9"/>
      <c r="G8326" s="9"/>
      <c r="H8326" s="9"/>
      <c r="I8326" s="9"/>
      <c r="J8326" s="9"/>
      <c r="K8326" s="4"/>
      <c r="Q8326" s="6"/>
    </row>
    <row r="8327" spans="5:17" x14ac:dyDescent="0.2">
      <c r="E8327" s="1">
        <v>8324</v>
      </c>
      <c r="F8327" s="9"/>
      <c r="G8327" s="9"/>
      <c r="H8327" s="9"/>
      <c r="I8327" s="9"/>
      <c r="J8327" s="9"/>
      <c r="K8327" s="4"/>
      <c r="Q8327" s="6"/>
    </row>
    <row r="8328" spans="5:17" x14ac:dyDescent="0.2">
      <c r="E8328" s="1">
        <v>8325</v>
      </c>
      <c r="F8328" s="9"/>
      <c r="G8328" s="9"/>
      <c r="H8328" s="9"/>
      <c r="I8328" s="9"/>
      <c r="J8328" s="9"/>
      <c r="K8328" s="4"/>
      <c r="Q8328" s="6"/>
    </row>
    <row r="8329" spans="5:17" x14ac:dyDescent="0.2">
      <c r="E8329" s="1">
        <v>8326</v>
      </c>
      <c r="F8329" s="9"/>
      <c r="G8329" s="9"/>
      <c r="H8329" s="9"/>
      <c r="I8329" s="9"/>
      <c r="J8329" s="9"/>
      <c r="K8329" s="4"/>
      <c r="Q8329" s="6"/>
    </row>
    <row r="8330" spans="5:17" x14ac:dyDescent="0.2">
      <c r="E8330" s="1">
        <v>8327</v>
      </c>
      <c r="F8330" s="9"/>
      <c r="G8330" s="9"/>
      <c r="H8330" s="9"/>
      <c r="I8330" s="9"/>
      <c r="J8330" s="9"/>
      <c r="K8330" s="4"/>
      <c r="Q8330" s="6"/>
    </row>
    <row r="8331" spans="5:17" x14ac:dyDescent="0.2">
      <c r="E8331" s="1">
        <v>8328</v>
      </c>
      <c r="F8331" s="9"/>
      <c r="G8331" s="9"/>
      <c r="H8331" s="9"/>
      <c r="I8331" s="9"/>
      <c r="J8331" s="9"/>
      <c r="K8331" s="4"/>
      <c r="Q8331" s="6"/>
    </row>
    <row r="8332" spans="5:17" x14ac:dyDescent="0.2">
      <c r="E8332" s="1">
        <v>8329</v>
      </c>
      <c r="F8332" s="9"/>
      <c r="G8332" s="9"/>
      <c r="H8332" s="9"/>
      <c r="I8332" s="9"/>
      <c r="J8332" s="9"/>
      <c r="K8332" s="4"/>
      <c r="Q8332" s="6"/>
    </row>
    <row r="8333" spans="5:17" x14ac:dyDescent="0.2">
      <c r="E8333" s="1">
        <v>8330</v>
      </c>
      <c r="F8333" s="9"/>
      <c r="G8333" s="9"/>
      <c r="H8333" s="9"/>
      <c r="I8333" s="9"/>
      <c r="J8333" s="9"/>
      <c r="K8333" s="4"/>
      <c r="Q8333" s="6"/>
    </row>
    <row r="8334" spans="5:17" x14ac:dyDescent="0.2">
      <c r="E8334" s="1">
        <v>8331</v>
      </c>
      <c r="F8334" s="9"/>
      <c r="G8334" s="9"/>
      <c r="H8334" s="9"/>
      <c r="I8334" s="9"/>
      <c r="J8334" s="9"/>
      <c r="K8334" s="4"/>
      <c r="Q8334" s="6"/>
    </row>
    <row r="8335" spans="5:17" x14ac:dyDescent="0.2">
      <c r="E8335" s="1">
        <v>8332</v>
      </c>
      <c r="F8335" s="9"/>
      <c r="G8335" s="9"/>
      <c r="H8335" s="9"/>
      <c r="I8335" s="9"/>
      <c r="J8335" s="9"/>
      <c r="K8335" s="4"/>
      <c r="Q8335" s="6"/>
    </row>
    <row r="8336" spans="5:17" x14ac:dyDescent="0.2">
      <c r="E8336" s="1">
        <v>8333</v>
      </c>
      <c r="F8336" s="9"/>
      <c r="G8336" s="9"/>
      <c r="H8336" s="9"/>
      <c r="I8336" s="9"/>
      <c r="J8336" s="9"/>
      <c r="K8336" s="4"/>
      <c r="Q8336" s="6"/>
    </row>
    <row r="8337" spans="5:17" x14ac:dyDescent="0.2">
      <c r="E8337" s="1">
        <v>8334</v>
      </c>
      <c r="F8337" s="9"/>
      <c r="G8337" s="9"/>
      <c r="H8337" s="9"/>
      <c r="I8337" s="9"/>
      <c r="J8337" s="9"/>
      <c r="K8337" s="4"/>
      <c r="Q8337" s="6"/>
    </row>
    <row r="8338" spans="5:17" x14ac:dyDescent="0.2">
      <c r="E8338" s="1">
        <v>8335</v>
      </c>
      <c r="F8338" s="9"/>
      <c r="G8338" s="9"/>
      <c r="H8338" s="9"/>
      <c r="I8338" s="9"/>
      <c r="J8338" s="9"/>
      <c r="K8338" s="4"/>
      <c r="Q8338" s="6"/>
    </row>
    <row r="8339" spans="5:17" x14ac:dyDescent="0.2">
      <c r="E8339" s="1">
        <v>8336</v>
      </c>
      <c r="F8339" s="9"/>
      <c r="G8339" s="9"/>
      <c r="H8339" s="9"/>
      <c r="I8339" s="9"/>
      <c r="J8339" s="9"/>
      <c r="K8339" s="4"/>
      <c r="Q8339" s="6"/>
    </row>
    <row r="8340" spans="5:17" x14ac:dyDescent="0.2">
      <c r="E8340" s="1">
        <v>8337</v>
      </c>
      <c r="F8340" s="9"/>
      <c r="G8340" s="9"/>
      <c r="H8340" s="9"/>
      <c r="I8340" s="9"/>
      <c r="J8340" s="9"/>
      <c r="K8340" s="4"/>
      <c r="Q8340" s="6"/>
    </row>
    <row r="8341" spans="5:17" x14ac:dyDescent="0.2">
      <c r="E8341" s="1">
        <v>8338</v>
      </c>
      <c r="F8341" s="9"/>
      <c r="G8341" s="9"/>
      <c r="H8341" s="9"/>
      <c r="I8341" s="9"/>
      <c r="J8341" s="9"/>
      <c r="K8341" s="4"/>
      <c r="Q8341" s="6"/>
    </row>
    <row r="8342" spans="5:17" x14ac:dyDescent="0.2">
      <c r="E8342" s="1">
        <v>8339</v>
      </c>
      <c r="F8342" s="9"/>
      <c r="G8342" s="9"/>
      <c r="H8342" s="9"/>
      <c r="I8342" s="9"/>
      <c r="J8342" s="9"/>
      <c r="K8342" s="4"/>
      <c r="Q8342" s="6"/>
    </row>
    <row r="8343" spans="5:17" x14ac:dyDescent="0.2">
      <c r="E8343" s="1">
        <v>8340</v>
      </c>
      <c r="F8343" s="9"/>
      <c r="G8343" s="9"/>
      <c r="H8343" s="9"/>
      <c r="I8343" s="9"/>
      <c r="J8343" s="9"/>
      <c r="K8343" s="4"/>
      <c r="Q8343" s="6"/>
    </row>
    <row r="8344" spans="5:17" x14ac:dyDescent="0.2">
      <c r="E8344" s="1">
        <v>8341</v>
      </c>
      <c r="F8344" s="9"/>
      <c r="G8344" s="9"/>
      <c r="H8344" s="9"/>
      <c r="I8344" s="9"/>
      <c r="J8344" s="9"/>
      <c r="K8344" s="4"/>
      <c r="Q8344" s="6"/>
    </row>
    <row r="8345" spans="5:17" x14ac:dyDescent="0.2">
      <c r="E8345" s="1">
        <v>8342</v>
      </c>
      <c r="F8345" s="9"/>
      <c r="G8345" s="9"/>
      <c r="H8345" s="9"/>
      <c r="I8345" s="9"/>
      <c r="J8345" s="9"/>
      <c r="K8345" s="4"/>
      <c r="Q8345" s="6"/>
    </row>
    <row r="8346" spans="5:17" x14ac:dyDescent="0.2">
      <c r="E8346" s="1">
        <v>8343</v>
      </c>
      <c r="F8346" s="9"/>
      <c r="G8346" s="9"/>
      <c r="H8346" s="9"/>
      <c r="I8346" s="9"/>
      <c r="J8346" s="9"/>
      <c r="K8346" s="4"/>
      <c r="Q8346" s="6"/>
    </row>
    <row r="8347" spans="5:17" x14ac:dyDescent="0.2">
      <c r="E8347" s="1">
        <v>8344</v>
      </c>
      <c r="F8347" s="9"/>
      <c r="G8347" s="9"/>
      <c r="H8347" s="9"/>
      <c r="I8347" s="9"/>
      <c r="J8347" s="9"/>
      <c r="K8347" s="4"/>
      <c r="Q8347" s="6"/>
    </row>
    <row r="8348" spans="5:17" x14ac:dyDescent="0.2">
      <c r="E8348" s="1">
        <v>8345</v>
      </c>
      <c r="F8348" s="9"/>
      <c r="G8348" s="9"/>
      <c r="H8348" s="9"/>
      <c r="I8348" s="9"/>
      <c r="J8348" s="9"/>
      <c r="K8348" s="4"/>
      <c r="Q8348" s="6"/>
    </row>
    <row r="8349" spans="5:17" x14ac:dyDescent="0.2">
      <c r="E8349" s="1">
        <v>8346</v>
      </c>
      <c r="F8349" s="9"/>
      <c r="G8349" s="9"/>
      <c r="H8349" s="9"/>
      <c r="I8349" s="9"/>
      <c r="J8349" s="9"/>
      <c r="K8349" s="4"/>
      <c r="Q8349" s="6"/>
    </row>
    <row r="8350" spans="5:17" x14ac:dyDescent="0.2">
      <c r="E8350" s="1">
        <v>8347</v>
      </c>
      <c r="F8350" s="9"/>
      <c r="G8350" s="9"/>
      <c r="H8350" s="9"/>
      <c r="I8350" s="9"/>
      <c r="J8350" s="9"/>
      <c r="K8350" s="4"/>
      <c r="Q8350" s="6"/>
    </row>
    <row r="8351" spans="5:17" x14ac:dyDescent="0.2">
      <c r="E8351" s="1">
        <v>8348</v>
      </c>
      <c r="F8351" s="9"/>
      <c r="G8351" s="9"/>
      <c r="H8351" s="9"/>
      <c r="I8351" s="9"/>
      <c r="J8351" s="9"/>
      <c r="K8351" s="4"/>
      <c r="Q8351" s="6"/>
    </row>
    <row r="8352" spans="5:17" x14ac:dyDescent="0.2">
      <c r="E8352" s="1">
        <v>8349</v>
      </c>
      <c r="F8352" s="9"/>
      <c r="G8352" s="9"/>
      <c r="H8352" s="9"/>
      <c r="I8352" s="9"/>
      <c r="J8352" s="9"/>
      <c r="K8352" s="4"/>
      <c r="Q8352" s="6"/>
    </row>
    <row r="8353" spans="5:17" x14ac:dyDescent="0.2">
      <c r="E8353" s="1">
        <v>8350</v>
      </c>
      <c r="F8353" s="9"/>
      <c r="G8353" s="9"/>
      <c r="H8353" s="9"/>
      <c r="I8353" s="9"/>
      <c r="J8353" s="9"/>
      <c r="K8353" s="4"/>
      <c r="Q8353" s="6"/>
    </row>
    <row r="8354" spans="5:17" x14ac:dyDescent="0.2">
      <c r="E8354" s="1">
        <v>8351</v>
      </c>
      <c r="F8354" s="9"/>
      <c r="G8354" s="9"/>
      <c r="H8354" s="9"/>
      <c r="I8354" s="9"/>
      <c r="J8354" s="9"/>
      <c r="K8354" s="4"/>
      <c r="Q8354" s="6"/>
    </row>
    <row r="8355" spans="5:17" x14ac:dyDescent="0.2">
      <c r="E8355" s="1">
        <v>8352</v>
      </c>
      <c r="F8355" s="9"/>
      <c r="G8355" s="9"/>
      <c r="H8355" s="9"/>
      <c r="I8355" s="9"/>
      <c r="J8355" s="9"/>
      <c r="K8355" s="4"/>
      <c r="Q8355" s="6"/>
    </row>
    <row r="8356" spans="5:17" x14ac:dyDescent="0.2">
      <c r="E8356" s="1">
        <v>8353</v>
      </c>
      <c r="F8356" s="9"/>
      <c r="G8356" s="9"/>
      <c r="H8356" s="9"/>
      <c r="I8356" s="9"/>
      <c r="J8356" s="9"/>
      <c r="K8356" s="4"/>
      <c r="Q8356" s="6"/>
    </row>
    <row r="8357" spans="5:17" x14ac:dyDescent="0.2">
      <c r="E8357" s="1">
        <v>8354</v>
      </c>
      <c r="F8357" s="9"/>
      <c r="G8357" s="9"/>
      <c r="H8357" s="9"/>
      <c r="I8357" s="9"/>
      <c r="J8357" s="9"/>
      <c r="K8357" s="4"/>
      <c r="Q8357" s="6"/>
    </row>
    <row r="8358" spans="5:17" x14ac:dyDescent="0.2">
      <c r="E8358" s="1">
        <v>8355</v>
      </c>
      <c r="F8358" s="9"/>
      <c r="G8358" s="9"/>
      <c r="H8358" s="9"/>
      <c r="I8358" s="9"/>
      <c r="J8358" s="9"/>
      <c r="K8358" s="4"/>
      <c r="Q8358" s="6"/>
    </row>
    <row r="8359" spans="5:17" x14ac:dyDescent="0.2">
      <c r="E8359" s="1">
        <v>8356</v>
      </c>
      <c r="F8359" s="9"/>
      <c r="G8359" s="9"/>
      <c r="H8359" s="9"/>
      <c r="I8359" s="9"/>
      <c r="J8359" s="9"/>
      <c r="K8359" s="4"/>
      <c r="Q8359" s="6"/>
    </row>
    <row r="8360" spans="5:17" x14ac:dyDescent="0.2">
      <c r="E8360" s="1">
        <v>8357</v>
      </c>
      <c r="F8360" s="9"/>
      <c r="G8360" s="9"/>
      <c r="H8360" s="9"/>
      <c r="I8360" s="9"/>
      <c r="J8360" s="9"/>
      <c r="K8360" s="4"/>
      <c r="Q8360" s="6"/>
    </row>
    <row r="8361" spans="5:17" x14ac:dyDescent="0.2">
      <c r="E8361" s="1">
        <v>8358</v>
      </c>
      <c r="F8361" s="9"/>
      <c r="G8361" s="9"/>
      <c r="H8361" s="9"/>
      <c r="I8361" s="9"/>
      <c r="J8361" s="9"/>
      <c r="K8361" s="4"/>
      <c r="Q8361" s="6"/>
    </row>
    <row r="8362" spans="5:17" x14ac:dyDescent="0.2">
      <c r="E8362" s="1">
        <v>8359</v>
      </c>
      <c r="F8362" s="9"/>
      <c r="G8362" s="9"/>
      <c r="H8362" s="9"/>
      <c r="I8362" s="9"/>
      <c r="J8362" s="9"/>
      <c r="K8362" s="4"/>
      <c r="Q8362" s="6"/>
    </row>
    <row r="8363" spans="5:17" x14ac:dyDescent="0.2">
      <c r="E8363" s="1">
        <v>8360</v>
      </c>
      <c r="F8363" s="9"/>
      <c r="G8363" s="9"/>
      <c r="H8363" s="9"/>
      <c r="I8363" s="9"/>
      <c r="J8363" s="9"/>
      <c r="K8363" s="4"/>
      <c r="Q8363" s="6"/>
    </row>
    <row r="8364" spans="5:17" x14ac:dyDescent="0.2">
      <c r="E8364" s="1">
        <v>8361</v>
      </c>
      <c r="F8364" s="9"/>
      <c r="G8364" s="9"/>
      <c r="H8364" s="9"/>
      <c r="I8364" s="9"/>
      <c r="J8364" s="9"/>
      <c r="K8364" s="4"/>
      <c r="Q8364" s="6"/>
    </row>
    <row r="8365" spans="5:17" x14ac:dyDescent="0.2">
      <c r="E8365" s="1">
        <v>8362</v>
      </c>
      <c r="F8365" s="9"/>
      <c r="G8365" s="9"/>
      <c r="H8365" s="9"/>
      <c r="I8365" s="9"/>
      <c r="J8365" s="9"/>
      <c r="K8365" s="4"/>
      <c r="Q8365" s="6"/>
    </row>
    <row r="8366" spans="5:17" x14ac:dyDescent="0.2">
      <c r="E8366" s="1">
        <v>8363</v>
      </c>
      <c r="F8366" s="9"/>
      <c r="G8366" s="9"/>
      <c r="H8366" s="9"/>
      <c r="I8366" s="9"/>
      <c r="J8366" s="9"/>
      <c r="K8366" s="4"/>
      <c r="Q8366" s="6"/>
    </row>
    <row r="8367" spans="5:17" x14ac:dyDescent="0.2">
      <c r="E8367" s="1">
        <v>8364</v>
      </c>
      <c r="F8367" s="9"/>
      <c r="G8367" s="9"/>
      <c r="H8367" s="9"/>
      <c r="I8367" s="9"/>
      <c r="J8367" s="9"/>
      <c r="K8367" s="4"/>
      <c r="Q8367" s="6"/>
    </row>
    <row r="8368" spans="5:17" x14ac:dyDescent="0.2">
      <c r="E8368" s="1">
        <v>8365</v>
      </c>
      <c r="F8368" s="9"/>
      <c r="G8368" s="9"/>
      <c r="H8368" s="9"/>
      <c r="I8368" s="9"/>
      <c r="J8368" s="9"/>
      <c r="K8368" s="4"/>
      <c r="Q8368" s="6"/>
    </row>
    <row r="8369" spans="5:17" x14ac:dyDescent="0.2">
      <c r="E8369" s="1">
        <v>8366</v>
      </c>
      <c r="F8369" s="9"/>
      <c r="G8369" s="9"/>
      <c r="H8369" s="9"/>
      <c r="I8369" s="9"/>
      <c r="J8369" s="9"/>
      <c r="K8369" s="4"/>
      <c r="Q8369" s="6"/>
    </row>
    <row r="8370" spans="5:17" x14ac:dyDescent="0.2">
      <c r="E8370" s="1">
        <v>8367</v>
      </c>
      <c r="F8370" s="9"/>
      <c r="G8370" s="9"/>
      <c r="H8370" s="9"/>
      <c r="I8370" s="9"/>
      <c r="J8370" s="9"/>
      <c r="K8370" s="4"/>
      <c r="Q8370" s="6"/>
    </row>
    <row r="8371" spans="5:17" x14ac:dyDescent="0.2">
      <c r="E8371" s="1">
        <v>8368</v>
      </c>
      <c r="F8371" s="9"/>
      <c r="G8371" s="9"/>
      <c r="H8371" s="9"/>
      <c r="I8371" s="9"/>
      <c r="J8371" s="9"/>
      <c r="K8371" s="4"/>
      <c r="Q8371" s="6"/>
    </row>
    <row r="8372" spans="5:17" x14ac:dyDescent="0.2">
      <c r="E8372" s="1">
        <v>8369</v>
      </c>
      <c r="F8372" s="9"/>
      <c r="G8372" s="9"/>
      <c r="H8372" s="9"/>
      <c r="I8372" s="9"/>
      <c r="J8372" s="9"/>
      <c r="K8372" s="4"/>
      <c r="Q8372" s="6"/>
    </row>
    <row r="8373" spans="5:17" x14ac:dyDescent="0.2">
      <c r="E8373" s="1">
        <v>8370</v>
      </c>
      <c r="F8373" s="9"/>
      <c r="G8373" s="9"/>
      <c r="H8373" s="9"/>
      <c r="I8373" s="9"/>
      <c r="J8373" s="9"/>
      <c r="K8373" s="4"/>
      <c r="Q8373" s="6"/>
    </row>
    <row r="8374" spans="5:17" x14ac:dyDescent="0.2">
      <c r="E8374" s="1">
        <v>8371</v>
      </c>
      <c r="F8374" s="9"/>
      <c r="G8374" s="9"/>
      <c r="H8374" s="9"/>
      <c r="I8374" s="9"/>
      <c r="J8374" s="9"/>
      <c r="K8374" s="4"/>
      <c r="Q8374" s="6"/>
    </row>
    <row r="8375" spans="5:17" x14ac:dyDescent="0.2">
      <c r="E8375" s="1">
        <v>8372</v>
      </c>
      <c r="F8375" s="9"/>
      <c r="G8375" s="9"/>
      <c r="H8375" s="9"/>
      <c r="I8375" s="9"/>
      <c r="J8375" s="9"/>
      <c r="K8375" s="4"/>
      <c r="Q8375" s="6"/>
    </row>
    <row r="8376" spans="5:17" x14ac:dyDescent="0.2">
      <c r="E8376" s="1">
        <v>8373</v>
      </c>
      <c r="F8376" s="9"/>
      <c r="G8376" s="9"/>
      <c r="H8376" s="9"/>
      <c r="I8376" s="9"/>
      <c r="J8376" s="9"/>
      <c r="K8376" s="4"/>
      <c r="Q8376" s="6"/>
    </row>
    <row r="8377" spans="5:17" x14ac:dyDescent="0.2">
      <c r="E8377" s="1">
        <v>8374</v>
      </c>
      <c r="F8377" s="9"/>
      <c r="G8377" s="9"/>
      <c r="H8377" s="9"/>
      <c r="I8377" s="9"/>
      <c r="J8377" s="9"/>
      <c r="K8377" s="4"/>
      <c r="Q8377" s="6"/>
    </row>
    <row r="8378" spans="5:17" x14ac:dyDescent="0.2">
      <c r="E8378" s="1">
        <v>8375</v>
      </c>
      <c r="F8378" s="9"/>
      <c r="G8378" s="9"/>
      <c r="H8378" s="9"/>
      <c r="I8378" s="9"/>
      <c r="J8378" s="9"/>
      <c r="K8378" s="4"/>
      <c r="Q8378" s="6"/>
    </row>
    <row r="8379" spans="5:17" x14ac:dyDescent="0.2">
      <c r="E8379" s="1">
        <v>8376</v>
      </c>
      <c r="F8379" s="9"/>
      <c r="G8379" s="9"/>
      <c r="H8379" s="9"/>
      <c r="I8379" s="9"/>
      <c r="J8379" s="9"/>
      <c r="K8379" s="4"/>
      <c r="Q8379" s="6"/>
    </row>
    <row r="8380" spans="5:17" x14ac:dyDescent="0.2">
      <c r="E8380" s="1">
        <v>8377</v>
      </c>
      <c r="F8380" s="9"/>
      <c r="G8380" s="9"/>
      <c r="H8380" s="9"/>
      <c r="I8380" s="9"/>
      <c r="J8380" s="9"/>
      <c r="K8380" s="4"/>
      <c r="Q8380" s="6"/>
    </row>
    <row r="8381" spans="5:17" x14ac:dyDescent="0.2">
      <c r="E8381" s="1">
        <v>8378</v>
      </c>
      <c r="F8381" s="9"/>
      <c r="G8381" s="9"/>
      <c r="H8381" s="9"/>
      <c r="I8381" s="9"/>
      <c r="J8381" s="9"/>
      <c r="K8381" s="4"/>
      <c r="Q8381" s="6"/>
    </row>
    <row r="8382" spans="5:17" x14ac:dyDescent="0.2">
      <c r="E8382" s="1">
        <v>8379</v>
      </c>
      <c r="F8382" s="9"/>
      <c r="G8382" s="9"/>
      <c r="H8382" s="9"/>
      <c r="I8382" s="9"/>
      <c r="J8382" s="9"/>
      <c r="K8382" s="4"/>
      <c r="Q8382" s="6"/>
    </row>
    <row r="8383" spans="5:17" x14ac:dyDescent="0.2">
      <c r="E8383" s="1">
        <v>8380</v>
      </c>
      <c r="F8383" s="9"/>
      <c r="G8383" s="9"/>
      <c r="H8383" s="9"/>
      <c r="I8383" s="9"/>
      <c r="J8383" s="9"/>
      <c r="K8383" s="4"/>
      <c r="Q8383" s="6"/>
    </row>
    <row r="8384" spans="5:17" x14ac:dyDescent="0.2">
      <c r="E8384" s="1">
        <v>8381</v>
      </c>
      <c r="F8384" s="9"/>
      <c r="G8384" s="9"/>
      <c r="H8384" s="9"/>
      <c r="I8384" s="9"/>
      <c r="J8384" s="9"/>
      <c r="K8384" s="4"/>
      <c r="Q8384" s="6"/>
    </row>
    <row r="8385" spans="5:17" x14ac:dyDescent="0.2">
      <c r="E8385" s="1">
        <v>8382</v>
      </c>
      <c r="F8385" s="9"/>
      <c r="G8385" s="9"/>
      <c r="H8385" s="9"/>
      <c r="I8385" s="9"/>
      <c r="J8385" s="9"/>
      <c r="K8385" s="4"/>
      <c r="Q8385" s="6"/>
    </row>
    <row r="8386" spans="5:17" x14ac:dyDescent="0.2">
      <c r="E8386" s="1">
        <v>8383</v>
      </c>
      <c r="F8386" s="9"/>
      <c r="G8386" s="9"/>
      <c r="H8386" s="9"/>
      <c r="I8386" s="9"/>
      <c r="J8386" s="9"/>
      <c r="K8386" s="4"/>
      <c r="Q8386" s="6"/>
    </row>
    <row r="8387" spans="5:17" x14ac:dyDescent="0.2">
      <c r="E8387" s="1">
        <v>8384</v>
      </c>
      <c r="F8387" s="9"/>
      <c r="G8387" s="9"/>
      <c r="H8387" s="9"/>
      <c r="I8387" s="9"/>
      <c r="J8387" s="9"/>
      <c r="K8387" s="4"/>
      <c r="Q8387" s="6"/>
    </row>
    <row r="8388" spans="5:17" x14ac:dyDescent="0.2">
      <c r="E8388" s="1">
        <v>8385</v>
      </c>
      <c r="F8388" s="9"/>
      <c r="G8388" s="9"/>
      <c r="H8388" s="9"/>
      <c r="I8388" s="9"/>
      <c r="J8388" s="9"/>
      <c r="K8388" s="4"/>
      <c r="Q8388" s="6"/>
    </row>
    <row r="8389" spans="5:17" x14ac:dyDescent="0.2">
      <c r="E8389" s="1">
        <v>8386</v>
      </c>
      <c r="F8389" s="9"/>
      <c r="G8389" s="9"/>
      <c r="H8389" s="9"/>
      <c r="I8389" s="9"/>
      <c r="J8389" s="9"/>
      <c r="K8389" s="4"/>
      <c r="Q8389" s="6"/>
    </row>
    <row r="8390" spans="5:17" x14ac:dyDescent="0.2">
      <c r="E8390" s="1">
        <v>8387</v>
      </c>
      <c r="F8390" s="9"/>
      <c r="G8390" s="9"/>
      <c r="H8390" s="9"/>
      <c r="I8390" s="9"/>
      <c r="J8390" s="9"/>
      <c r="K8390" s="4"/>
      <c r="Q8390" s="6"/>
    </row>
    <row r="8391" spans="5:17" x14ac:dyDescent="0.2">
      <c r="E8391" s="1">
        <v>8388</v>
      </c>
      <c r="F8391" s="9"/>
      <c r="G8391" s="9"/>
      <c r="H8391" s="9"/>
      <c r="I8391" s="9"/>
      <c r="J8391" s="9"/>
      <c r="K8391" s="4"/>
      <c r="Q8391" s="6"/>
    </row>
    <row r="8392" spans="5:17" x14ac:dyDescent="0.2">
      <c r="E8392" s="1">
        <v>8389</v>
      </c>
      <c r="F8392" s="9"/>
      <c r="G8392" s="9"/>
      <c r="H8392" s="9"/>
      <c r="I8392" s="9"/>
      <c r="J8392" s="9"/>
      <c r="K8392" s="4"/>
      <c r="Q8392" s="6"/>
    </row>
    <row r="8393" spans="5:17" x14ac:dyDescent="0.2">
      <c r="E8393" s="1">
        <v>8390</v>
      </c>
      <c r="F8393" s="9"/>
      <c r="G8393" s="9"/>
      <c r="H8393" s="9"/>
      <c r="I8393" s="9"/>
      <c r="J8393" s="9"/>
      <c r="K8393" s="4"/>
      <c r="Q8393" s="6"/>
    </row>
    <row r="8394" spans="5:17" x14ac:dyDescent="0.2">
      <c r="E8394" s="1">
        <v>8391</v>
      </c>
      <c r="F8394" s="9"/>
      <c r="G8394" s="9"/>
      <c r="H8394" s="9"/>
      <c r="I8394" s="9"/>
      <c r="J8394" s="9"/>
      <c r="K8394" s="4"/>
      <c r="Q8394" s="6"/>
    </row>
    <row r="8395" spans="5:17" x14ac:dyDescent="0.2">
      <c r="E8395" s="1">
        <v>8392</v>
      </c>
      <c r="F8395" s="9"/>
      <c r="G8395" s="9"/>
      <c r="H8395" s="9"/>
      <c r="I8395" s="9"/>
      <c r="J8395" s="9"/>
      <c r="K8395" s="4"/>
      <c r="Q8395" s="6"/>
    </row>
    <row r="8396" spans="5:17" x14ac:dyDescent="0.2">
      <c r="E8396" s="1">
        <v>8393</v>
      </c>
      <c r="F8396" s="9"/>
      <c r="G8396" s="9"/>
      <c r="H8396" s="9"/>
      <c r="I8396" s="9"/>
      <c r="J8396" s="9"/>
      <c r="K8396" s="4"/>
      <c r="Q8396" s="6"/>
    </row>
    <row r="8397" spans="5:17" x14ac:dyDescent="0.2">
      <c r="E8397" s="1">
        <v>8394</v>
      </c>
      <c r="F8397" s="9"/>
      <c r="G8397" s="9"/>
      <c r="H8397" s="9"/>
      <c r="I8397" s="9"/>
      <c r="J8397" s="9"/>
      <c r="K8397" s="4"/>
      <c r="Q8397" s="6"/>
    </row>
    <row r="8398" spans="5:17" x14ac:dyDescent="0.2">
      <c r="E8398" s="1">
        <v>8395</v>
      </c>
      <c r="F8398" s="9"/>
      <c r="G8398" s="9"/>
      <c r="H8398" s="9"/>
      <c r="I8398" s="9"/>
      <c r="J8398" s="9"/>
      <c r="K8398" s="4"/>
      <c r="Q8398" s="6"/>
    </row>
    <row r="8399" spans="5:17" x14ac:dyDescent="0.2">
      <c r="E8399" s="1">
        <v>8396</v>
      </c>
      <c r="F8399" s="9"/>
      <c r="G8399" s="9"/>
      <c r="H8399" s="9"/>
      <c r="I8399" s="9"/>
      <c r="J8399" s="9"/>
      <c r="K8399" s="4"/>
      <c r="Q8399" s="6"/>
    </row>
    <row r="8400" spans="5:17" x14ac:dyDescent="0.2">
      <c r="E8400" s="1">
        <v>8397</v>
      </c>
      <c r="F8400" s="9"/>
      <c r="G8400" s="9"/>
      <c r="H8400" s="9"/>
      <c r="I8400" s="9"/>
      <c r="J8400" s="9"/>
      <c r="K8400" s="4"/>
      <c r="Q8400" s="6"/>
    </row>
    <row r="8401" spans="5:17" x14ac:dyDescent="0.2">
      <c r="E8401" s="1">
        <v>8398</v>
      </c>
      <c r="F8401" s="9"/>
      <c r="G8401" s="9"/>
      <c r="H8401" s="9"/>
      <c r="I8401" s="9"/>
      <c r="J8401" s="9"/>
      <c r="K8401" s="4"/>
      <c r="Q8401" s="6"/>
    </row>
    <row r="8402" spans="5:17" x14ac:dyDescent="0.2">
      <c r="E8402" s="1">
        <v>8399</v>
      </c>
      <c r="F8402" s="9"/>
      <c r="G8402" s="9"/>
      <c r="H8402" s="9"/>
      <c r="I8402" s="9"/>
      <c r="J8402" s="9"/>
      <c r="K8402" s="4"/>
      <c r="Q8402" s="6"/>
    </row>
    <row r="8403" spans="5:17" x14ac:dyDescent="0.2">
      <c r="E8403" s="1">
        <v>8400</v>
      </c>
      <c r="F8403" s="9"/>
      <c r="G8403" s="9"/>
      <c r="H8403" s="9"/>
      <c r="I8403" s="9"/>
      <c r="J8403" s="9"/>
      <c r="K8403" s="4"/>
      <c r="Q8403" s="6"/>
    </row>
    <row r="8404" spans="5:17" x14ac:dyDescent="0.2">
      <c r="E8404" s="1">
        <v>8401</v>
      </c>
      <c r="F8404" s="9"/>
      <c r="G8404" s="9"/>
      <c r="H8404" s="9"/>
      <c r="I8404" s="9"/>
      <c r="J8404" s="9"/>
      <c r="K8404" s="4"/>
      <c r="Q8404" s="6"/>
    </row>
    <row r="8405" spans="5:17" x14ac:dyDescent="0.2">
      <c r="E8405" s="1">
        <v>8402</v>
      </c>
      <c r="F8405" s="9"/>
      <c r="G8405" s="9"/>
      <c r="H8405" s="9"/>
      <c r="I8405" s="9"/>
      <c r="J8405" s="9"/>
      <c r="K8405" s="4"/>
      <c r="Q8405" s="6"/>
    </row>
    <row r="8406" spans="5:17" x14ac:dyDescent="0.2">
      <c r="E8406" s="1">
        <v>8403</v>
      </c>
      <c r="F8406" s="9"/>
      <c r="G8406" s="9"/>
      <c r="H8406" s="9"/>
      <c r="I8406" s="9"/>
      <c r="J8406" s="9"/>
      <c r="K8406" s="4"/>
      <c r="Q8406" s="6"/>
    </row>
    <row r="8407" spans="5:17" x14ac:dyDescent="0.2">
      <c r="E8407" s="1">
        <v>8404</v>
      </c>
      <c r="F8407" s="9"/>
      <c r="G8407" s="9"/>
      <c r="H8407" s="9"/>
      <c r="I8407" s="9"/>
      <c r="J8407" s="9"/>
      <c r="K8407" s="4"/>
      <c r="Q8407" s="6"/>
    </row>
    <row r="8408" spans="5:17" x14ac:dyDescent="0.2">
      <c r="E8408" s="1">
        <v>8405</v>
      </c>
      <c r="F8408" s="9"/>
      <c r="G8408" s="9"/>
      <c r="H8408" s="9"/>
      <c r="I8408" s="9"/>
      <c r="J8408" s="9"/>
      <c r="K8408" s="4"/>
      <c r="Q8408" s="6"/>
    </row>
    <row r="8409" spans="5:17" x14ac:dyDescent="0.2">
      <c r="E8409" s="1">
        <v>8406</v>
      </c>
      <c r="F8409" s="9"/>
      <c r="G8409" s="9"/>
      <c r="H8409" s="9"/>
      <c r="I8409" s="9"/>
      <c r="J8409" s="9"/>
      <c r="K8409" s="4"/>
      <c r="Q8409" s="6"/>
    </row>
    <row r="8410" spans="5:17" x14ac:dyDescent="0.2">
      <c r="E8410" s="1">
        <v>8407</v>
      </c>
      <c r="F8410" s="9"/>
      <c r="G8410" s="9"/>
      <c r="H8410" s="9"/>
      <c r="I8410" s="9"/>
      <c r="J8410" s="9"/>
      <c r="K8410" s="4"/>
      <c r="Q8410" s="6"/>
    </row>
    <row r="8411" spans="5:17" x14ac:dyDescent="0.2">
      <c r="E8411" s="1">
        <v>8408</v>
      </c>
      <c r="F8411" s="9"/>
      <c r="G8411" s="9"/>
      <c r="H8411" s="9"/>
      <c r="I8411" s="9"/>
      <c r="J8411" s="9"/>
      <c r="K8411" s="4"/>
      <c r="Q8411" s="6"/>
    </row>
    <row r="8412" spans="5:17" x14ac:dyDescent="0.2">
      <c r="E8412" s="1">
        <v>8409</v>
      </c>
      <c r="F8412" s="9"/>
      <c r="G8412" s="9"/>
      <c r="H8412" s="9"/>
      <c r="I8412" s="9"/>
      <c r="J8412" s="9"/>
      <c r="K8412" s="4"/>
      <c r="Q8412" s="6"/>
    </row>
    <row r="8413" spans="5:17" x14ac:dyDescent="0.2">
      <c r="E8413" s="1">
        <v>8410</v>
      </c>
      <c r="F8413" s="9"/>
      <c r="G8413" s="9"/>
      <c r="H8413" s="9"/>
      <c r="I8413" s="9"/>
      <c r="J8413" s="9"/>
      <c r="K8413" s="4"/>
      <c r="Q8413" s="6"/>
    </row>
    <row r="8414" spans="5:17" x14ac:dyDescent="0.2">
      <c r="E8414" s="1">
        <v>8411</v>
      </c>
      <c r="F8414" s="9"/>
      <c r="G8414" s="9"/>
      <c r="H8414" s="9"/>
      <c r="I8414" s="9"/>
      <c r="J8414" s="9"/>
      <c r="K8414" s="4"/>
      <c r="Q8414" s="6"/>
    </row>
    <row r="8415" spans="5:17" x14ac:dyDescent="0.2">
      <c r="E8415" s="1">
        <v>8412</v>
      </c>
      <c r="F8415" s="9"/>
      <c r="G8415" s="9"/>
      <c r="H8415" s="9"/>
      <c r="I8415" s="9"/>
      <c r="J8415" s="9"/>
      <c r="K8415" s="4"/>
      <c r="Q8415" s="6"/>
    </row>
    <row r="8416" spans="5:17" x14ac:dyDescent="0.2">
      <c r="E8416" s="1">
        <v>8413</v>
      </c>
      <c r="F8416" s="9"/>
      <c r="G8416" s="9"/>
      <c r="H8416" s="9"/>
      <c r="I8416" s="9"/>
      <c r="J8416" s="9"/>
      <c r="K8416" s="4"/>
      <c r="Q8416" s="6"/>
    </row>
    <row r="8417" spans="5:17" x14ac:dyDescent="0.2">
      <c r="E8417" s="1">
        <v>8414</v>
      </c>
      <c r="F8417" s="9"/>
      <c r="G8417" s="9"/>
      <c r="H8417" s="9"/>
      <c r="I8417" s="9"/>
      <c r="J8417" s="9"/>
      <c r="K8417" s="4"/>
      <c r="Q8417" s="6"/>
    </row>
    <row r="8418" spans="5:17" x14ac:dyDescent="0.2">
      <c r="E8418" s="1">
        <v>8415</v>
      </c>
      <c r="F8418" s="9"/>
      <c r="G8418" s="9"/>
      <c r="H8418" s="9"/>
      <c r="I8418" s="9"/>
      <c r="J8418" s="9"/>
      <c r="K8418" s="4"/>
      <c r="Q8418" s="6"/>
    </row>
    <row r="8419" spans="5:17" x14ac:dyDescent="0.2">
      <c r="E8419" s="1">
        <v>8416</v>
      </c>
      <c r="F8419" s="9"/>
      <c r="G8419" s="9"/>
      <c r="H8419" s="9"/>
      <c r="I8419" s="9"/>
      <c r="J8419" s="9"/>
      <c r="K8419" s="4"/>
      <c r="Q8419" s="6"/>
    </row>
    <row r="8420" spans="5:17" x14ac:dyDescent="0.2">
      <c r="E8420" s="1">
        <v>8417</v>
      </c>
      <c r="F8420" s="9"/>
      <c r="G8420" s="9"/>
      <c r="H8420" s="9"/>
      <c r="I8420" s="9"/>
      <c r="J8420" s="9"/>
      <c r="K8420" s="4"/>
      <c r="Q8420" s="6"/>
    </row>
    <row r="8421" spans="5:17" x14ac:dyDescent="0.2">
      <c r="E8421" s="1">
        <v>8418</v>
      </c>
      <c r="F8421" s="9"/>
      <c r="G8421" s="9"/>
      <c r="H8421" s="9"/>
      <c r="I8421" s="9"/>
      <c r="J8421" s="9"/>
      <c r="K8421" s="4"/>
      <c r="Q8421" s="6"/>
    </row>
    <row r="8422" spans="5:17" x14ac:dyDescent="0.2">
      <c r="E8422" s="1">
        <v>8419</v>
      </c>
      <c r="F8422" s="9"/>
      <c r="G8422" s="9"/>
      <c r="H8422" s="9"/>
      <c r="I8422" s="9"/>
      <c r="J8422" s="9"/>
      <c r="K8422" s="4"/>
      <c r="Q8422" s="6"/>
    </row>
    <row r="8423" spans="5:17" x14ac:dyDescent="0.2">
      <c r="E8423" s="1">
        <v>8420</v>
      </c>
      <c r="F8423" s="9"/>
      <c r="G8423" s="9"/>
      <c r="H8423" s="9"/>
      <c r="I8423" s="9"/>
      <c r="J8423" s="9"/>
      <c r="K8423" s="4"/>
      <c r="Q8423" s="6"/>
    </row>
    <row r="8424" spans="5:17" x14ac:dyDescent="0.2">
      <c r="E8424" s="1">
        <v>8421</v>
      </c>
      <c r="F8424" s="9"/>
      <c r="G8424" s="9"/>
      <c r="H8424" s="9"/>
      <c r="I8424" s="9"/>
      <c r="J8424" s="9"/>
      <c r="K8424" s="4"/>
      <c r="Q8424" s="6"/>
    </row>
    <row r="8425" spans="5:17" x14ac:dyDescent="0.2">
      <c r="E8425" s="1">
        <v>8422</v>
      </c>
      <c r="F8425" s="9"/>
      <c r="G8425" s="9"/>
      <c r="H8425" s="9"/>
      <c r="I8425" s="9"/>
      <c r="J8425" s="9"/>
      <c r="K8425" s="4"/>
      <c r="Q8425" s="6"/>
    </row>
    <row r="8426" spans="5:17" x14ac:dyDescent="0.2">
      <c r="E8426" s="1">
        <v>8423</v>
      </c>
      <c r="F8426" s="9"/>
      <c r="G8426" s="9"/>
      <c r="H8426" s="9"/>
      <c r="I8426" s="9"/>
      <c r="J8426" s="9"/>
      <c r="K8426" s="4"/>
      <c r="Q8426" s="6"/>
    </row>
    <row r="8427" spans="5:17" x14ac:dyDescent="0.2">
      <c r="E8427" s="1">
        <v>8424</v>
      </c>
      <c r="F8427" s="9"/>
      <c r="G8427" s="9"/>
      <c r="H8427" s="9"/>
      <c r="I8427" s="9"/>
      <c r="J8427" s="9"/>
      <c r="K8427" s="4"/>
      <c r="Q8427" s="6"/>
    </row>
    <row r="8428" spans="5:17" x14ac:dyDescent="0.2">
      <c r="E8428" s="1">
        <v>8425</v>
      </c>
      <c r="F8428" s="9"/>
      <c r="G8428" s="9"/>
      <c r="H8428" s="9"/>
      <c r="I8428" s="9"/>
      <c r="J8428" s="9"/>
      <c r="K8428" s="4"/>
      <c r="Q8428" s="6"/>
    </row>
    <row r="8429" spans="5:17" x14ac:dyDescent="0.2">
      <c r="E8429" s="1">
        <v>8426</v>
      </c>
      <c r="F8429" s="9"/>
      <c r="G8429" s="9"/>
      <c r="H8429" s="9"/>
      <c r="I8429" s="9"/>
      <c r="J8429" s="9"/>
      <c r="K8429" s="4"/>
      <c r="Q8429" s="6"/>
    </row>
    <row r="8430" spans="5:17" x14ac:dyDescent="0.2">
      <c r="E8430" s="1">
        <v>8427</v>
      </c>
      <c r="F8430" s="9"/>
      <c r="G8430" s="9"/>
      <c r="H8430" s="9"/>
      <c r="I8430" s="9"/>
      <c r="J8430" s="9"/>
      <c r="K8430" s="4"/>
      <c r="Q8430" s="6"/>
    </row>
    <row r="8431" spans="5:17" x14ac:dyDescent="0.2">
      <c r="E8431" s="1">
        <v>8428</v>
      </c>
      <c r="F8431" s="9"/>
      <c r="G8431" s="9"/>
      <c r="H8431" s="9"/>
      <c r="I8431" s="9"/>
      <c r="J8431" s="9"/>
      <c r="K8431" s="4"/>
      <c r="Q8431" s="6"/>
    </row>
    <row r="8432" spans="5:17" x14ac:dyDescent="0.2">
      <c r="E8432" s="1">
        <v>8429</v>
      </c>
      <c r="F8432" s="9"/>
      <c r="G8432" s="9"/>
      <c r="H8432" s="9"/>
      <c r="I8432" s="9"/>
      <c r="J8432" s="9"/>
      <c r="K8432" s="4"/>
      <c r="Q8432" s="6"/>
    </row>
    <row r="8433" spans="5:17" x14ac:dyDescent="0.2">
      <c r="E8433" s="1">
        <v>8430</v>
      </c>
      <c r="F8433" s="9"/>
      <c r="G8433" s="9"/>
      <c r="H8433" s="9"/>
      <c r="I8433" s="9"/>
      <c r="J8433" s="9"/>
      <c r="K8433" s="4"/>
      <c r="Q8433" s="6"/>
    </row>
    <row r="8434" spans="5:17" x14ac:dyDescent="0.2">
      <c r="E8434" s="1">
        <v>8431</v>
      </c>
      <c r="F8434" s="9"/>
      <c r="G8434" s="9"/>
      <c r="H8434" s="9"/>
      <c r="I8434" s="9"/>
      <c r="J8434" s="9"/>
      <c r="K8434" s="4"/>
      <c r="Q8434" s="6"/>
    </row>
    <row r="8435" spans="5:17" x14ac:dyDescent="0.2">
      <c r="E8435" s="1">
        <v>8432</v>
      </c>
      <c r="F8435" s="9"/>
      <c r="G8435" s="9"/>
      <c r="H8435" s="9"/>
      <c r="I8435" s="9"/>
      <c r="J8435" s="9"/>
      <c r="K8435" s="4"/>
      <c r="Q8435" s="6"/>
    </row>
    <row r="8436" spans="5:17" x14ac:dyDescent="0.2">
      <c r="E8436" s="1">
        <v>8433</v>
      </c>
      <c r="F8436" s="9"/>
      <c r="G8436" s="9"/>
      <c r="H8436" s="9"/>
      <c r="I8436" s="9"/>
      <c r="J8436" s="9"/>
      <c r="K8436" s="4"/>
      <c r="Q8436" s="6"/>
    </row>
    <row r="8437" spans="5:17" x14ac:dyDescent="0.2">
      <c r="E8437" s="1">
        <v>8434</v>
      </c>
      <c r="F8437" s="9"/>
      <c r="G8437" s="9"/>
      <c r="H8437" s="9"/>
      <c r="I8437" s="9"/>
      <c r="J8437" s="9"/>
      <c r="K8437" s="4"/>
      <c r="Q8437" s="6"/>
    </row>
    <row r="8438" spans="5:17" x14ac:dyDescent="0.2">
      <c r="E8438" s="1">
        <v>8435</v>
      </c>
      <c r="F8438" s="9"/>
      <c r="G8438" s="9"/>
      <c r="H8438" s="9"/>
      <c r="I8438" s="9"/>
      <c r="J8438" s="9"/>
      <c r="K8438" s="4"/>
      <c r="Q8438" s="6"/>
    </row>
    <row r="8439" spans="5:17" x14ac:dyDescent="0.2">
      <c r="E8439" s="1">
        <v>8436</v>
      </c>
      <c r="F8439" s="9"/>
      <c r="G8439" s="9"/>
      <c r="H8439" s="9"/>
      <c r="I8439" s="9"/>
      <c r="J8439" s="9"/>
      <c r="K8439" s="4"/>
      <c r="Q8439" s="6"/>
    </row>
    <row r="8440" spans="5:17" x14ac:dyDescent="0.2">
      <c r="E8440" s="1">
        <v>8437</v>
      </c>
      <c r="F8440" s="9"/>
      <c r="G8440" s="9"/>
      <c r="H8440" s="9"/>
      <c r="I8440" s="9"/>
      <c r="J8440" s="9"/>
      <c r="K8440" s="4"/>
      <c r="Q8440" s="6"/>
    </row>
    <row r="8441" spans="5:17" x14ac:dyDescent="0.2">
      <c r="E8441" s="1">
        <v>8438</v>
      </c>
      <c r="F8441" s="9"/>
      <c r="G8441" s="9"/>
      <c r="H8441" s="9"/>
      <c r="I8441" s="9"/>
      <c r="J8441" s="9"/>
      <c r="K8441" s="4"/>
      <c r="Q8441" s="6"/>
    </row>
    <row r="8442" spans="5:17" x14ac:dyDescent="0.2">
      <c r="E8442" s="1">
        <v>8439</v>
      </c>
      <c r="F8442" s="9"/>
      <c r="G8442" s="9"/>
      <c r="H8442" s="9"/>
      <c r="I8442" s="9"/>
      <c r="J8442" s="9"/>
      <c r="K8442" s="4"/>
      <c r="Q8442" s="6"/>
    </row>
    <row r="8443" spans="5:17" x14ac:dyDescent="0.2">
      <c r="E8443" s="1">
        <v>8440</v>
      </c>
      <c r="F8443" s="9"/>
      <c r="G8443" s="9"/>
      <c r="H8443" s="9"/>
      <c r="I8443" s="9"/>
      <c r="J8443" s="9"/>
      <c r="K8443" s="4"/>
      <c r="Q8443" s="6"/>
    </row>
    <row r="8444" spans="5:17" x14ac:dyDescent="0.2">
      <c r="E8444" s="1">
        <v>8441</v>
      </c>
      <c r="F8444" s="9"/>
      <c r="G8444" s="9"/>
      <c r="H8444" s="9"/>
      <c r="I8444" s="9"/>
      <c r="J8444" s="9"/>
      <c r="K8444" s="4"/>
      <c r="Q8444" s="6"/>
    </row>
    <row r="8445" spans="5:17" x14ac:dyDescent="0.2">
      <c r="E8445" s="1">
        <v>8442</v>
      </c>
      <c r="F8445" s="9"/>
      <c r="G8445" s="9"/>
      <c r="H8445" s="9"/>
      <c r="I8445" s="9"/>
      <c r="J8445" s="9"/>
      <c r="K8445" s="4"/>
      <c r="Q8445" s="6"/>
    </row>
    <row r="8446" spans="5:17" x14ac:dyDescent="0.2">
      <c r="E8446" s="1">
        <v>8443</v>
      </c>
      <c r="F8446" s="9"/>
      <c r="G8446" s="9"/>
      <c r="H8446" s="9"/>
      <c r="I8446" s="9"/>
      <c r="J8446" s="9"/>
      <c r="K8446" s="4"/>
      <c r="Q8446" s="6"/>
    </row>
    <row r="8447" spans="5:17" x14ac:dyDescent="0.2">
      <c r="E8447" s="1">
        <v>8444</v>
      </c>
      <c r="F8447" s="9"/>
      <c r="G8447" s="9"/>
      <c r="H8447" s="9"/>
      <c r="I8447" s="9"/>
      <c r="J8447" s="9"/>
      <c r="K8447" s="4"/>
      <c r="Q8447" s="6"/>
    </row>
    <row r="8448" spans="5:17" x14ac:dyDescent="0.2">
      <c r="E8448" s="1">
        <v>8445</v>
      </c>
      <c r="F8448" s="9"/>
      <c r="G8448" s="9"/>
      <c r="H8448" s="9"/>
      <c r="I8448" s="9"/>
      <c r="J8448" s="9"/>
      <c r="K8448" s="4"/>
      <c r="Q8448" s="6"/>
    </row>
    <row r="8449" spans="5:17" x14ac:dyDescent="0.2">
      <c r="E8449" s="1">
        <v>8446</v>
      </c>
      <c r="F8449" s="9"/>
      <c r="G8449" s="9"/>
      <c r="H8449" s="9"/>
      <c r="I8449" s="9"/>
      <c r="J8449" s="9"/>
      <c r="K8449" s="4"/>
      <c r="Q8449" s="6"/>
    </row>
    <row r="8450" spans="5:17" x14ac:dyDescent="0.2">
      <c r="E8450" s="1">
        <v>8447</v>
      </c>
      <c r="F8450" s="9"/>
      <c r="G8450" s="9"/>
      <c r="H8450" s="9"/>
      <c r="I8450" s="9"/>
      <c r="J8450" s="9"/>
      <c r="K8450" s="4"/>
      <c r="Q8450" s="6"/>
    </row>
    <row r="8451" spans="5:17" x14ac:dyDescent="0.2">
      <c r="E8451" s="1">
        <v>8448</v>
      </c>
      <c r="F8451" s="9"/>
      <c r="G8451" s="9"/>
      <c r="H8451" s="9"/>
      <c r="I8451" s="9"/>
      <c r="J8451" s="9"/>
      <c r="K8451" s="4"/>
      <c r="Q8451" s="6"/>
    </row>
    <row r="8452" spans="5:17" x14ac:dyDescent="0.2">
      <c r="E8452" s="1">
        <v>8449</v>
      </c>
      <c r="F8452" s="9"/>
      <c r="G8452" s="9"/>
      <c r="H8452" s="9"/>
      <c r="I8452" s="9"/>
      <c r="J8452" s="9"/>
      <c r="K8452" s="4"/>
      <c r="Q8452" s="6"/>
    </row>
    <row r="8453" spans="5:17" x14ac:dyDescent="0.2">
      <c r="E8453" s="1">
        <v>8450</v>
      </c>
      <c r="F8453" s="9"/>
      <c r="G8453" s="9"/>
      <c r="H8453" s="9"/>
      <c r="I8453" s="9"/>
      <c r="J8453" s="9"/>
      <c r="K8453" s="4"/>
      <c r="Q8453" s="6"/>
    </row>
    <row r="8454" spans="5:17" x14ac:dyDescent="0.2">
      <c r="E8454" s="1">
        <v>8451</v>
      </c>
      <c r="F8454" s="9"/>
      <c r="G8454" s="9"/>
      <c r="H8454" s="9"/>
      <c r="I8454" s="9"/>
      <c r="J8454" s="9"/>
      <c r="K8454" s="4"/>
      <c r="Q8454" s="6"/>
    </row>
    <row r="8455" spans="5:17" x14ac:dyDescent="0.2">
      <c r="E8455" s="1">
        <v>8452</v>
      </c>
      <c r="F8455" s="9"/>
      <c r="G8455" s="9"/>
      <c r="H8455" s="9"/>
      <c r="I8455" s="9"/>
      <c r="J8455" s="9"/>
      <c r="K8455" s="4"/>
      <c r="Q8455" s="6"/>
    </row>
    <row r="8456" spans="5:17" x14ac:dyDescent="0.2">
      <c r="E8456" s="1">
        <v>8453</v>
      </c>
      <c r="F8456" s="9"/>
      <c r="G8456" s="9"/>
      <c r="H8456" s="9"/>
      <c r="I8456" s="9"/>
      <c r="J8456" s="9"/>
      <c r="K8456" s="4"/>
      <c r="Q8456" s="6"/>
    </row>
    <row r="8457" spans="5:17" x14ac:dyDescent="0.2">
      <c r="E8457" s="1">
        <v>8454</v>
      </c>
      <c r="F8457" s="9"/>
      <c r="G8457" s="9"/>
      <c r="H8457" s="9"/>
      <c r="I8457" s="9"/>
      <c r="J8457" s="9"/>
      <c r="K8457" s="4"/>
      <c r="Q8457" s="6"/>
    </row>
    <row r="8458" spans="5:17" x14ac:dyDescent="0.2">
      <c r="E8458" s="1">
        <v>8455</v>
      </c>
      <c r="F8458" s="9"/>
      <c r="G8458" s="9"/>
      <c r="H8458" s="9"/>
      <c r="I8458" s="9"/>
      <c r="J8458" s="9"/>
      <c r="K8458" s="4"/>
      <c r="Q8458" s="6"/>
    </row>
    <row r="8459" spans="5:17" x14ac:dyDescent="0.2">
      <c r="E8459" s="1">
        <v>8456</v>
      </c>
      <c r="F8459" s="9"/>
      <c r="G8459" s="9"/>
      <c r="H8459" s="9"/>
      <c r="I8459" s="9"/>
      <c r="J8459" s="9"/>
      <c r="K8459" s="4"/>
      <c r="Q8459" s="6"/>
    </row>
    <row r="8460" spans="5:17" x14ac:dyDescent="0.2">
      <c r="E8460" s="1">
        <v>8457</v>
      </c>
      <c r="F8460" s="9"/>
      <c r="G8460" s="9"/>
      <c r="H8460" s="9"/>
      <c r="I8460" s="9"/>
      <c r="J8460" s="9"/>
      <c r="K8460" s="4"/>
      <c r="Q8460" s="6"/>
    </row>
    <row r="8461" spans="5:17" x14ac:dyDescent="0.2">
      <c r="E8461" s="1">
        <v>8458</v>
      </c>
      <c r="F8461" s="9"/>
      <c r="G8461" s="9"/>
      <c r="H8461" s="9"/>
      <c r="I8461" s="9"/>
      <c r="J8461" s="9"/>
      <c r="K8461" s="4"/>
      <c r="Q8461" s="6"/>
    </row>
    <row r="8462" spans="5:17" x14ac:dyDescent="0.2">
      <c r="E8462" s="1">
        <v>8459</v>
      </c>
      <c r="F8462" s="9"/>
      <c r="G8462" s="9"/>
      <c r="H8462" s="9"/>
      <c r="I8462" s="9"/>
      <c r="J8462" s="9"/>
      <c r="K8462" s="4"/>
      <c r="Q8462" s="6"/>
    </row>
    <row r="8463" spans="5:17" x14ac:dyDescent="0.2">
      <c r="E8463" s="1">
        <v>8460</v>
      </c>
      <c r="F8463" s="9"/>
      <c r="G8463" s="9"/>
      <c r="H8463" s="9"/>
      <c r="I8463" s="9"/>
      <c r="J8463" s="9"/>
      <c r="K8463" s="4"/>
      <c r="Q8463" s="6"/>
    </row>
    <row r="8464" spans="5:17" x14ac:dyDescent="0.2">
      <c r="E8464" s="1">
        <v>8461</v>
      </c>
      <c r="F8464" s="9"/>
      <c r="G8464" s="9"/>
      <c r="H8464" s="9"/>
      <c r="I8464" s="9"/>
      <c r="J8464" s="9"/>
      <c r="K8464" s="4"/>
      <c r="Q8464" s="6"/>
    </row>
    <row r="8465" spans="5:17" x14ac:dyDescent="0.2">
      <c r="E8465" s="1">
        <v>8462</v>
      </c>
      <c r="F8465" s="9"/>
      <c r="G8465" s="9"/>
      <c r="H8465" s="9"/>
      <c r="I8465" s="9"/>
      <c r="J8465" s="9"/>
      <c r="K8465" s="4"/>
      <c r="Q8465" s="6"/>
    </row>
    <row r="8466" spans="5:17" x14ac:dyDescent="0.2">
      <c r="E8466" s="1">
        <v>8463</v>
      </c>
      <c r="F8466" s="9"/>
      <c r="G8466" s="9"/>
      <c r="H8466" s="9"/>
      <c r="I8466" s="9"/>
      <c r="J8466" s="9"/>
      <c r="K8466" s="4"/>
      <c r="Q8466" s="6"/>
    </row>
    <row r="8467" spans="5:17" x14ac:dyDescent="0.2">
      <c r="E8467" s="1">
        <v>8464</v>
      </c>
      <c r="F8467" s="9"/>
      <c r="G8467" s="9"/>
      <c r="H8467" s="9"/>
      <c r="I8467" s="9"/>
      <c r="J8467" s="9"/>
      <c r="K8467" s="4"/>
      <c r="Q8467" s="6"/>
    </row>
    <row r="8468" spans="5:17" x14ac:dyDescent="0.2">
      <c r="E8468" s="1">
        <v>8465</v>
      </c>
      <c r="F8468" s="9"/>
      <c r="G8468" s="9"/>
      <c r="H8468" s="9"/>
      <c r="I8468" s="9"/>
      <c r="J8468" s="9"/>
      <c r="K8468" s="4"/>
      <c r="Q8468" s="6"/>
    </row>
    <row r="8469" spans="5:17" x14ac:dyDescent="0.2">
      <c r="E8469" s="1">
        <v>8466</v>
      </c>
      <c r="F8469" s="9"/>
      <c r="G8469" s="9"/>
      <c r="H8469" s="9"/>
      <c r="I8469" s="9"/>
      <c r="J8469" s="9"/>
      <c r="K8469" s="4"/>
      <c r="Q8469" s="6"/>
    </row>
    <row r="8470" spans="5:17" x14ac:dyDescent="0.2">
      <c r="E8470" s="1">
        <v>8467</v>
      </c>
      <c r="F8470" s="9"/>
      <c r="G8470" s="9"/>
      <c r="H8470" s="9"/>
      <c r="I8470" s="9"/>
      <c r="J8470" s="9"/>
      <c r="K8470" s="4"/>
      <c r="Q8470" s="6"/>
    </row>
    <row r="8471" spans="5:17" x14ac:dyDescent="0.2">
      <c r="E8471" s="1">
        <v>8468</v>
      </c>
      <c r="F8471" s="9"/>
      <c r="G8471" s="9"/>
      <c r="H8471" s="9"/>
      <c r="I8471" s="9"/>
      <c r="J8471" s="9"/>
      <c r="K8471" s="4"/>
      <c r="Q8471" s="6"/>
    </row>
    <row r="8472" spans="5:17" x14ac:dyDescent="0.2">
      <c r="E8472" s="1">
        <v>8469</v>
      </c>
      <c r="F8472" s="9"/>
      <c r="G8472" s="9"/>
      <c r="H8472" s="9"/>
      <c r="I8472" s="9"/>
      <c r="J8472" s="9"/>
      <c r="K8472" s="4"/>
      <c r="Q8472" s="6"/>
    </row>
    <row r="8473" spans="5:17" x14ac:dyDescent="0.2">
      <c r="E8473" s="1">
        <v>8470</v>
      </c>
      <c r="F8473" s="9"/>
      <c r="G8473" s="9"/>
      <c r="H8473" s="9"/>
      <c r="I8473" s="9"/>
      <c r="J8473" s="9"/>
      <c r="K8473" s="4"/>
      <c r="Q8473" s="6"/>
    </row>
    <row r="8474" spans="5:17" x14ac:dyDescent="0.2">
      <c r="E8474" s="1">
        <v>8471</v>
      </c>
      <c r="F8474" s="9"/>
      <c r="G8474" s="9"/>
      <c r="H8474" s="9"/>
      <c r="I8474" s="9"/>
      <c r="J8474" s="9"/>
      <c r="K8474" s="4"/>
      <c r="Q8474" s="6"/>
    </row>
    <row r="8475" spans="5:17" x14ac:dyDescent="0.2">
      <c r="E8475" s="1">
        <v>8472</v>
      </c>
      <c r="F8475" s="9"/>
      <c r="G8475" s="9"/>
      <c r="H8475" s="9"/>
      <c r="I8475" s="9"/>
      <c r="J8475" s="9"/>
      <c r="K8475" s="4"/>
      <c r="Q8475" s="6"/>
    </row>
    <row r="8476" spans="5:17" x14ac:dyDescent="0.2">
      <c r="E8476" s="1">
        <v>8473</v>
      </c>
      <c r="F8476" s="9"/>
      <c r="G8476" s="9"/>
      <c r="H8476" s="9"/>
      <c r="I8476" s="9"/>
      <c r="J8476" s="9"/>
      <c r="K8476" s="4"/>
      <c r="Q8476" s="6"/>
    </row>
    <row r="8477" spans="5:17" x14ac:dyDescent="0.2">
      <c r="E8477" s="1">
        <v>8474</v>
      </c>
      <c r="F8477" s="9"/>
      <c r="G8477" s="9"/>
      <c r="H8477" s="9"/>
      <c r="I8477" s="9"/>
      <c r="J8477" s="9"/>
      <c r="K8477" s="4"/>
      <c r="Q8477" s="6"/>
    </row>
    <row r="8478" spans="5:17" x14ac:dyDescent="0.2">
      <c r="E8478" s="1">
        <v>8475</v>
      </c>
      <c r="F8478" s="9"/>
      <c r="G8478" s="9"/>
      <c r="H8478" s="9"/>
      <c r="I8478" s="9"/>
      <c r="J8478" s="9"/>
      <c r="K8478" s="4"/>
      <c r="Q8478" s="6"/>
    </row>
    <row r="8479" spans="5:17" x14ac:dyDescent="0.2">
      <c r="E8479" s="1">
        <v>8476</v>
      </c>
      <c r="F8479" s="9"/>
      <c r="G8479" s="9"/>
      <c r="H8479" s="9"/>
      <c r="I8479" s="9"/>
      <c r="J8479" s="9"/>
      <c r="K8479" s="4"/>
      <c r="Q8479" s="6"/>
    </row>
    <row r="8480" spans="5:17" x14ac:dyDescent="0.2">
      <c r="E8480" s="1">
        <v>8477</v>
      </c>
      <c r="F8480" s="9"/>
      <c r="G8480" s="9"/>
      <c r="H8480" s="9"/>
      <c r="I8480" s="9"/>
      <c r="J8480" s="9"/>
      <c r="K8480" s="4"/>
      <c r="Q8480" s="6"/>
    </row>
    <row r="8481" spans="5:17" x14ac:dyDescent="0.2">
      <c r="E8481" s="1">
        <v>8478</v>
      </c>
      <c r="F8481" s="9"/>
      <c r="G8481" s="9"/>
      <c r="H8481" s="9"/>
      <c r="I8481" s="9"/>
      <c r="J8481" s="9"/>
      <c r="K8481" s="4"/>
      <c r="Q8481" s="6"/>
    </row>
    <row r="8482" spans="5:17" x14ac:dyDescent="0.2">
      <c r="E8482" s="1">
        <v>8479</v>
      </c>
      <c r="F8482" s="9"/>
      <c r="G8482" s="9"/>
      <c r="H8482" s="9"/>
      <c r="I8482" s="9"/>
      <c r="J8482" s="9"/>
      <c r="K8482" s="4"/>
      <c r="Q8482" s="6"/>
    </row>
    <row r="8483" spans="5:17" x14ac:dyDescent="0.2">
      <c r="E8483" s="1">
        <v>8480</v>
      </c>
      <c r="F8483" s="9"/>
      <c r="G8483" s="9"/>
      <c r="H8483" s="9"/>
      <c r="I8483" s="9"/>
      <c r="J8483" s="9"/>
      <c r="K8483" s="4"/>
      <c r="Q8483" s="6"/>
    </row>
    <row r="8484" spans="5:17" x14ac:dyDescent="0.2">
      <c r="E8484" s="1">
        <v>8481</v>
      </c>
      <c r="F8484" s="9"/>
      <c r="G8484" s="9"/>
      <c r="H8484" s="9"/>
      <c r="I8484" s="9"/>
      <c r="J8484" s="9"/>
      <c r="K8484" s="4"/>
      <c r="Q8484" s="6"/>
    </row>
    <row r="8485" spans="5:17" x14ac:dyDescent="0.2">
      <c r="E8485" s="1">
        <v>8482</v>
      </c>
      <c r="F8485" s="9"/>
      <c r="G8485" s="9"/>
      <c r="H8485" s="9"/>
      <c r="I8485" s="9"/>
      <c r="J8485" s="9"/>
      <c r="K8485" s="4"/>
      <c r="Q8485" s="6"/>
    </row>
    <row r="8486" spans="5:17" x14ac:dyDescent="0.2">
      <c r="E8486" s="1">
        <v>8483</v>
      </c>
      <c r="F8486" s="9"/>
      <c r="G8486" s="9"/>
      <c r="H8486" s="9"/>
      <c r="I8486" s="9"/>
      <c r="J8486" s="9"/>
      <c r="K8486" s="4"/>
      <c r="Q8486" s="6"/>
    </row>
    <row r="8487" spans="5:17" x14ac:dyDescent="0.2">
      <c r="E8487" s="1">
        <v>8484</v>
      </c>
      <c r="F8487" s="9"/>
      <c r="G8487" s="9"/>
      <c r="H8487" s="9"/>
      <c r="I8487" s="9"/>
      <c r="J8487" s="9"/>
      <c r="K8487" s="4"/>
      <c r="Q8487" s="6"/>
    </row>
    <row r="8488" spans="5:17" x14ac:dyDescent="0.2">
      <c r="E8488" s="1">
        <v>8485</v>
      </c>
      <c r="F8488" s="9"/>
      <c r="G8488" s="9"/>
      <c r="H8488" s="9"/>
      <c r="I8488" s="9"/>
      <c r="J8488" s="9"/>
      <c r="K8488" s="4"/>
      <c r="Q8488" s="6"/>
    </row>
    <row r="8489" spans="5:17" x14ac:dyDescent="0.2">
      <c r="E8489" s="1">
        <v>8486</v>
      </c>
      <c r="F8489" s="9"/>
      <c r="G8489" s="9"/>
      <c r="H8489" s="9"/>
      <c r="I8489" s="9"/>
      <c r="J8489" s="9"/>
      <c r="K8489" s="4"/>
      <c r="Q8489" s="6"/>
    </row>
    <row r="8490" spans="5:17" x14ac:dyDescent="0.2">
      <c r="E8490" s="1">
        <v>8487</v>
      </c>
      <c r="F8490" s="9"/>
      <c r="G8490" s="9"/>
      <c r="H8490" s="9"/>
      <c r="I8490" s="9"/>
      <c r="J8490" s="9"/>
      <c r="K8490" s="4"/>
      <c r="Q8490" s="6"/>
    </row>
    <row r="8491" spans="5:17" x14ac:dyDescent="0.2">
      <c r="E8491" s="1">
        <v>8488</v>
      </c>
      <c r="F8491" s="9"/>
      <c r="G8491" s="9"/>
      <c r="H8491" s="9"/>
      <c r="I8491" s="9"/>
      <c r="J8491" s="9"/>
      <c r="K8491" s="4"/>
      <c r="Q8491" s="6"/>
    </row>
    <row r="8492" spans="5:17" x14ac:dyDescent="0.2">
      <c r="E8492" s="1">
        <v>8489</v>
      </c>
      <c r="F8492" s="9"/>
      <c r="G8492" s="9"/>
      <c r="H8492" s="9"/>
      <c r="I8492" s="9"/>
      <c r="J8492" s="9"/>
      <c r="K8492" s="4"/>
      <c r="Q8492" s="6"/>
    </row>
    <row r="8493" spans="5:17" x14ac:dyDescent="0.2">
      <c r="E8493" s="1">
        <v>8490</v>
      </c>
      <c r="F8493" s="9"/>
      <c r="G8493" s="9"/>
      <c r="H8493" s="9"/>
      <c r="I8493" s="9"/>
      <c r="J8493" s="9"/>
      <c r="K8493" s="4"/>
      <c r="Q8493" s="6"/>
    </row>
    <row r="8494" spans="5:17" x14ac:dyDescent="0.2">
      <c r="E8494" s="1">
        <v>8491</v>
      </c>
      <c r="F8494" s="9"/>
      <c r="G8494" s="9"/>
      <c r="H8494" s="9"/>
      <c r="I8494" s="9"/>
      <c r="J8494" s="9"/>
      <c r="K8494" s="4"/>
      <c r="Q8494" s="6"/>
    </row>
    <row r="8495" spans="5:17" x14ac:dyDescent="0.2">
      <c r="E8495" s="1">
        <v>8492</v>
      </c>
      <c r="F8495" s="9"/>
      <c r="G8495" s="9"/>
      <c r="H8495" s="9"/>
      <c r="I8495" s="9"/>
      <c r="J8495" s="9"/>
      <c r="K8495" s="4"/>
      <c r="Q8495" s="6"/>
    </row>
    <row r="8496" spans="5:17" x14ac:dyDescent="0.2">
      <c r="E8496" s="1">
        <v>8493</v>
      </c>
      <c r="F8496" s="9"/>
      <c r="G8496" s="9"/>
      <c r="H8496" s="9"/>
      <c r="I8496" s="9"/>
      <c r="J8496" s="9"/>
      <c r="K8496" s="4"/>
      <c r="Q8496" s="6"/>
    </row>
    <row r="8497" spans="5:17" x14ac:dyDescent="0.2">
      <c r="E8497" s="1">
        <v>8494</v>
      </c>
      <c r="F8497" s="9"/>
      <c r="G8497" s="9"/>
      <c r="H8497" s="9"/>
      <c r="I8497" s="9"/>
      <c r="J8497" s="9"/>
      <c r="K8497" s="4"/>
      <c r="Q8497" s="6"/>
    </row>
    <row r="8498" spans="5:17" x14ac:dyDescent="0.2">
      <c r="E8498" s="1">
        <v>8495</v>
      </c>
      <c r="F8498" s="9"/>
      <c r="G8498" s="9"/>
      <c r="H8498" s="9"/>
      <c r="I8498" s="9"/>
      <c r="J8498" s="9"/>
      <c r="K8498" s="4"/>
      <c r="Q8498" s="6"/>
    </row>
    <row r="8499" spans="5:17" x14ac:dyDescent="0.2">
      <c r="E8499" s="1">
        <v>8496</v>
      </c>
      <c r="F8499" s="9"/>
      <c r="G8499" s="9"/>
      <c r="H8499" s="9"/>
      <c r="I8499" s="9"/>
      <c r="J8499" s="9"/>
      <c r="K8499" s="4"/>
      <c r="Q8499" s="6"/>
    </row>
    <row r="8500" spans="5:17" x14ac:dyDescent="0.2">
      <c r="E8500" s="1">
        <v>8497</v>
      </c>
      <c r="F8500" s="9"/>
      <c r="G8500" s="9"/>
      <c r="H8500" s="9"/>
      <c r="I8500" s="9"/>
      <c r="J8500" s="9"/>
      <c r="K8500" s="4"/>
      <c r="Q8500" s="6"/>
    </row>
    <row r="8501" spans="5:17" x14ac:dyDescent="0.2">
      <c r="E8501" s="1">
        <v>8498</v>
      </c>
      <c r="F8501" s="9"/>
      <c r="G8501" s="9"/>
      <c r="H8501" s="9"/>
      <c r="I8501" s="9"/>
      <c r="J8501" s="9"/>
      <c r="K8501" s="4"/>
      <c r="Q8501" s="6"/>
    </row>
    <row r="8502" spans="5:17" x14ac:dyDescent="0.2">
      <c r="E8502" s="1">
        <v>8499</v>
      </c>
      <c r="F8502" s="9"/>
      <c r="G8502" s="9"/>
      <c r="H8502" s="9"/>
      <c r="I8502" s="9"/>
      <c r="J8502" s="9"/>
      <c r="K8502" s="4"/>
      <c r="Q8502" s="6"/>
    </row>
    <row r="8503" spans="5:17" x14ac:dyDescent="0.2">
      <c r="E8503" s="1">
        <v>8500</v>
      </c>
      <c r="F8503" s="9"/>
      <c r="G8503" s="9"/>
      <c r="H8503" s="9"/>
      <c r="I8503" s="9"/>
      <c r="J8503" s="9"/>
      <c r="K8503" s="4"/>
      <c r="Q8503" s="6"/>
    </row>
    <row r="8504" spans="5:17" x14ac:dyDescent="0.2">
      <c r="E8504" s="1">
        <v>8501</v>
      </c>
      <c r="F8504" s="9"/>
      <c r="G8504" s="9"/>
      <c r="H8504" s="9"/>
      <c r="I8504" s="9"/>
      <c r="J8504" s="9"/>
      <c r="K8504" s="4"/>
      <c r="Q8504" s="6"/>
    </row>
    <row r="8505" spans="5:17" x14ac:dyDescent="0.2">
      <c r="E8505" s="1">
        <v>8502</v>
      </c>
      <c r="F8505" s="9"/>
      <c r="G8505" s="9"/>
      <c r="H8505" s="9"/>
      <c r="I8505" s="9"/>
      <c r="J8505" s="9"/>
      <c r="K8505" s="4"/>
      <c r="Q8505" s="6"/>
    </row>
    <row r="8506" spans="5:17" x14ac:dyDescent="0.2">
      <c r="E8506" s="1">
        <v>8503</v>
      </c>
      <c r="F8506" s="9"/>
      <c r="G8506" s="9"/>
      <c r="H8506" s="9"/>
      <c r="I8506" s="9"/>
      <c r="J8506" s="9"/>
      <c r="K8506" s="4"/>
      <c r="Q8506" s="6"/>
    </row>
    <row r="8507" spans="5:17" x14ac:dyDescent="0.2">
      <c r="E8507" s="1">
        <v>8504</v>
      </c>
      <c r="F8507" s="9"/>
      <c r="G8507" s="9"/>
      <c r="H8507" s="9"/>
      <c r="I8507" s="9"/>
      <c r="J8507" s="9"/>
      <c r="K8507" s="4"/>
      <c r="Q8507" s="6"/>
    </row>
    <row r="8508" spans="5:17" x14ac:dyDescent="0.2">
      <c r="E8508" s="1">
        <v>8505</v>
      </c>
      <c r="F8508" s="9"/>
      <c r="G8508" s="9"/>
      <c r="H8508" s="9"/>
      <c r="I8508" s="9"/>
      <c r="J8508" s="9"/>
      <c r="K8508" s="4"/>
      <c r="Q8508" s="6"/>
    </row>
    <row r="8509" spans="5:17" x14ac:dyDescent="0.2">
      <c r="E8509" s="1">
        <v>8506</v>
      </c>
      <c r="F8509" s="9"/>
      <c r="G8509" s="9"/>
      <c r="H8509" s="9"/>
      <c r="I8509" s="9"/>
      <c r="J8509" s="9"/>
      <c r="K8509" s="4"/>
      <c r="Q8509" s="6"/>
    </row>
    <row r="8510" spans="5:17" x14ac:dyDescent="0.2">
      <c r="E8510" s="1">
        <v>8507</v>
      </c>
      <c r="F8510" s="9"/>
      <c r="G8510" s="9"/>
      <c r="H8510" s="9"/>
      <c r="I8510" s="9"/>
      <c r="J8510" s="9"/>
      <c r="K8510" s="4"/>
      <c r="Q8510" s="6"/>
    </row>
    <row r="8511" spans="5:17" x14ac:dyDescent="0.2">
      <c r="E8511" s="1">
        <v>8508</v>
      </c>
      <c r="F8511" s="9"/>
      <c r="G8511" s="9"/>
      <c r="H8511" s="9"/>
      <c r="I8511" s="9"/>
      <c r="J8511" s="9"/>
      <c r="K8511" s="4"/>
      <c r="Q8511" s="6"/>
    </row>
    <row r="8512" spans="5:17" x14ac:dyDescent="0.2">
      <c r="E8512" s="1">
        <v>8509</v>
      </c>
      <c r="F8512" s="9"/>
      <c r="G8512" s="9"/>
      <c r="H8512" s="9"/>
      <c r="I8512" s="9"/>
      <c r="J8512" s="9"/>
      <c r="K8512" s="4"/>
      <c r="Q8512" s="6"/>
    </row>
    <row r="8513" spans="5:17" x14ac:dyDescent="0.2">
      <c r="E8513" s="1">
        <v>8510</v>
      </c>
      <c r="F8513" s="9"/>
      <c r="G8513" s="9"/>
      <c r="H8513" s="9"/>
      <c r="I8513" s="9"/>
      <c r="J8513" s="9"/>
      <c r="K8513" s="4"/>
      <c r="Q8513" s="6"/>
    </row>
    <row r="8514" spans="5:17" x14ac:dyDescent="0.2">
      <c r="E8514" s="1">
        <v>8511</v>
      </c>
      <c r="F8514" s="9"/>
      <c r="G8514" s="9"/>
      <c r="H8514" s="9"/>
      <c r="I8514" s="9"/>
      <c r="J8514" s="9"/>
      <c r="K8514" s="4"/>
      <c r="Q8514" s="6"/>
    </row>
    <row r="8515" spans="5:17" x14ac:dyDescent="0.2">
      <c r="E8515" s="1">
        <v>8512</v>
      </c>
      <c r="F8515" s="9"/>
      <c r="G8515" s="9"/>
      <c r="H8515" s="9"/>
      <c r="I8515" s="9"/>
      <c r="J8515" s="9"/>
      <c r="K8515" s="4"/>
      <c r="Q8515" s="6"/>
    </row>
    <row r="8516" spans="5:17" x14ac:dyDescent="0.2">
      <c r="E8516" s="1">
        <v>8513</v>
      </c>
      <c r="F8516" s="9"/>
      <c r="G8516" s="9"/>
      <c r="H8516" s="9"/>
      <c r="I8516" s="9"/>
      <c r="J8516" s="9"/>
      <c r="K8516" s="4"/>
      <c r="Q8516" s="6"/>
    </row>
    <row r="8517" spans="5:17" x14ac:dyDescent="0.2">
      <c r="E8517" s="1">
        <v>8514</v>
      </c>
      <c r="F8517" s="9"/>
      <c r="G8517" s="9"/>
      <c r="H8517" s="9"/>
      <c r="I8517" s="9"/>
      <c r="J8517" s="9"/>
      <c r="K8517" s="4"/>
      <c r="Q8517" s="6"/>
    </row>
    <row r="8518" spans="5:17" x14ac:dyDescent="0.2">
      <c r="E8518" s="1">
        <v>8515</v>
      </c>
      <c r="F8518" s="9"/>
      <c r="G8518" s="9"/>
      <c r="H8518" s="9"/>
      <c r="I8518" s="9"/>
      <c r="J8518" s="9"/>
      <c r="K8518" s="4"/>
      <c r="Q8518" s="6"/>
    </row>
    <row r="8519" spans="5:17" x14ac:dyDescent="0.2">
      <c r="E8519" s="1">
        <v>8516</v>
      </c>
      <c r="F8519" s="9"/>
      <c r="G8519" s="9"/>
      <c r="H8519" s="9"/>
      <c r="I8519" s="9"/>
      <c r="J8519" s="9"/>
      <c r="K8519" s="4"/>
      <c r="Q8519" s="6"/>
    </row>
    <row r="8520" spans="5:17" x14ac:dyDescent="0.2">
      <c r="E8520" s="1">
        <v>8517</v>
      </c>
      <c r="F8520" s="9"/>
      <c r="G8520" s="9"/>
      <c r="H8520" s="9"/>
      <c r="I8520" s="9"/>
      <c r="J8520" s="9"/>
      <c r="K8520" s="4"/>
      <c r="Q8520" s="6"/>
    </row>
    <row r="8521" spans="5:17" x14ac:dyDescent="0.2">
      <c r="E8521" s="1">
        <v>8518</v>
      </c>
      <c r="F8521" s="9"/>
      <c r="G8521" s="9"/>
      <c r="H8521" s="9"/>
      <c r="I8521" s="9"/>
      <c r="J8521" s="9"/>
      <c r="K8521" s="4"/>
      <c r="Q8521" s="6"/>
    </row>
    <row r="8522" spans="5:17" x14ac:dyDescent="0.2">
      <c r="E8522" s="1">
        <v>8519</v>
      </c>
      <c r="F8522" s="9"/>
      <c r="G8522" s="9"/>
      <c r="H8522" s="9"/>
      <c r="I8522" s="9"/>
      <c r="J8522" s="9"/>
      <c r="K8522" s="4"/>
      <c r="Q8522" s="6"/>
    </row>
    <row r="8523" spans="5:17" x14ac:dyDescent="0.2">
      <c r="E8523" s="1">
        <v>8520</v>
      </c>
      <c r="F8523" s="9"/>
      <c r="G8523" s="9"/>
      <c r="H8523" s="9"/>
      <c r="I8523" s="9"/>
      <c r="J8523" s="9"/>
      <c r="K8523" s="4"/>
      <c r="Q8523" s="6"/>
    </row>
    <row r="8524" spans="5:17" x14ac:dyDescent="0.2">
      <c r="E8524" s="1">
        <v>8521</v>
      </c>
      <c r="F8524" s="9"/>
      <c r="G8524" s="9"/>
      <c r="H8524" s="9"/>
      <c r="I8524" s="9"/>
      <c r="J8524" s="9"/>
      <c r="K8524" s="4"/>
      <c r="Q8524" s="6"/>
    </row>
    <row r="8525" spans="5:17" x14ac:dyDescent="0.2">
      <c r="E8525" s="1">
        <v>8522</v>
      </c>
      <c r="F8525" s="9"/>
      <c r="G8525" s="9"/>
      <c r="H8525" s="9"/>
      <c r="I8525" s="9"/>
      <c r="J8525" s="9"/>
      <c r="K8525" s="4"/>
      <c r="Q8525" s="6"/>
    </row>
    <row r="8526" spans="5:17" x14ac:dyDescent="0.2">
      <c r="E8526" s="1">
        <v>8523</v>
      </c>
      <c r="F8526" s="9"/>
      <c r="G8526" s="9"/>
      <c r="H8526" s="9"/>
      <c r="I8526" s="9"/>
      <c r="J8526" s="9"/>
      <c r="K8526" s="4"/>
      <c r="Q8526" s="6"/>
    </row>
    <row r="8527" spans="5:17" x14ac:dyDescent="0.2">
      <c r="E8527" s="1">
        <v>8524</v>
      </c>
      <c r="F8527" s="9"/>
      <c r="G8527" s="9"/>
      <c r="H8527" s="9"/>
      <c r="I8527" s="9"/>
      <c r="J8527" s="9"/>
      <c r="K8527" s="4"/>
      <c r="Q8527" s="6"/>
    </row>
    <row r="8528" spans="5:17" x14ac:dyDescent="0.2">
      <c r="E8528" s="1">
        <v>8525</v>
      </c>
      <c r="F8528" s="9"/>
      <c r="G8528" s="9"/>
      <c r="H8528" s="9"/>
      <c r="I8528" s="9"/>
      <c r="J8528" s="9"/>
      <c r="K8528" s="4"/>
      <c r="Q8528" s="6"/>
    </row>
    <row r="8529" spans="5:17" x14ac:dyDescent="0.2">
      <c r="E8529" s="1">
        <v>8526</v>
      </c>
      <c r="F8529" s="9"/>
      <c r="G8529" s="9"/>
      <c r="H8529" s="9"/>
      <c r="I8529" s="9"/>
      <c r="J8529" s="9"/>
      <c r="K8529" s="4"/>
      <c r="Q8529" s="6"/>
    </row>
    <row r="8530" spans="5:17" x14ac:dyDescent="0.2">
      <c r="E8530" s="1">
        <v>8527</v>
      </c>
      <c r="F8530" s="9"/>
      <c r="G8530" s="9"/>
      <c r="H8530" s="9"/>
      <c r="I8530" s="9"/>
      <c r="J8530" s="9"/>
      <c r="K8530" s="4"/>
      <c r="Q8530" s="6"/>
    </row>
    <row r="8531" spans="5:17" x14ac:dyDescent="0.2">
      <c r="E8531" s="1">
        <v>8528</v>
      </c>
      <c r="F8531" s="9"/>
      <c r="G8531" s="9"/>
      <c r="H8531" s="9"/>
      <c r="I8531" s="9"/>
      <c r="J8531" s="9"/>
      <c r="K8531" s="4"/>
      <c r="Q8531" s="6"/>
    </row>
    <row r="8532" spans="5:17" x14ac:dyDescent="0.2">
      <c r="E8532" s="1">
        <v>8529</v>
      </c>
      <c r="F8532" s="9"/>
      <c r="G8532" s="9"/>
      <c r="H8532" s="9"/>
      <c r="I8532" s="9"/>
      <c r="J8532" s="9"/>
      <c r="K8532" s="4"/>
      <c r="Q8532" s="6"/>
    </row>
    <row r="8533" spans="5:17" x14ac:dyDescent="0.2">
      <c r="E8533" s="1">
        <v>8530</v>
      </c>
      <c r="F8533" s="9"/>
      <c r="G8533" s="9"/>
      <c r="H8533" s="9"/>
      <c r="I8533" s="9"/>
      <c r="J8533" s="9"/>
      <c r="K8533" s="4"/>
      <c r="Q8533" s="6"/>
    </row>
    <row r="8534" spans="5:17" x14ac:dyDescent="0.2">
      <c r="E8534" s="1">
        <v>8531</v>
      </c>
      <c r="F8534" s="9"/>
      <c r="G8534" s="9"/>
      <c r="H8534" s="9"/>
      <c r="I8534" s="9"/>
      <c r="J8534" s="9"/>
      <c r="K8534" s="4"/>
      <c r="Q8534" s="6"/>
    </row>
    <row r="8535" spans="5:17" x14ac:dyDescent="0.2">
      <c r="E8535" s="1">
        <v>8532</v>
      </c>
      <c r="F8535" s="9"/>
      <c r="G8535" s="9"/>
      <c r="H8535" s="9"/>
      <c r="I8535" s="9"/>
      <c r="J8535" s="9"/>
      <c r="K8535" s="4"/>
      <c r="Q8535" s="6"/>
    </row>
    <row r="8536" spans="5:17" x14ac:dyDescent="0.2">
      <c r="E8536" s="1">
        <v>8533</v>
      </c>
      <c r="F8536" s="9"/>
      <c r="G8536" s="9"/>
      <c r="H8536" s="9"/>
      <c r="I8536" s="9"/>
      <c r="J8536" s="9"/>
      <c r="K8536" s="4"/>
      <c r="Q8536" s="6"/>
    </row>
    <row r="8537" spans="5:17" x14ac:dyDescent="0.2">
      <c r="E8537" s="1">
        <v>8534</v>
      </c>
      <c r="F8537" s="9"/>
      <c r="G8537" s="9"/>
      <c r="H8537" s="9"/>
      <c r="I8537" s="9"/>
      <c r="J8537" s="9"/>
      <c r="K8537" s="4"/>
      <c r="Q8537" s="6"/>
    </row>
    <row r="8538" spans="5:17" x14ac:dyDescent="0.2">
      <c r="E8538" s="1">
        <v>8535</v>
      </c>
      <c r="F8538" s="9"/>
      <c r="G8538" s="9"/>
      <c r="H8538" s="9"/>
      <c r="I8538" s="9"/>
      <c r="J8538" s="9"/>
      <c r="K8538" s="4"/>
      <c r="Q8538" s="6"/>
    </row>
    <row r="8539" spans="5:17" x14ac:dyDescent="0.2">
      <c r="E8539" s="1">
        <v>8536</v>
      </c>
      <c r="F8539" s="9"/>
      <c r="G8539" s="9"/>
      <c r="H8539" s="9"/>
      <c r="I8539" s="9"/>
      <c r="J8539" s="9"/>
      <c r="K8539" s="4"/>
      <c r="Q8539" s="6"/>
    </row>
    <row r="8540" spans="5:17" x14ac:dyDescent="0.2">
      <c r="E8540" s="1">
        <v>8537</v>
      </c>
      <c r="F8540" s="9"/>
      <c r="G8540" s="9"/>
      <c r="H8540" s="9"/>
      <c r="I8540" s="9"/>
      <c r="J8540" s="9"/>
      <c r="K8540" s="4"/>
      <c r="Q8540" s="6"/>
    </row>
    <row r="8541" spans="5:17" x14ac:dyDescent="0.2">
      <c r="E8541" s="1">
        <v>8538</v>
      </c>
      <c r="F8541" s="9"/>
      <c r="G8541" s="9"/>
      <c r="H8541" s="9"/>
      <c r="I8541" s="9"/>
      <c r="J8541" s="9"/>
      <c r="K8541" s="4"/>
      <c r="Q8541" s="6"/>
    </row>
    <row r="8542" spans="5:17" x14ac:dyDescent="0.2">
      <c r="E8542" s="1">
        <v>8539</v>
      </c>
      <c r="F8542" s="9"/>
      <c r="G8542" s="9"/>
      <c r="H8542" s="9"/>
      <c r="I8542" s="9"/>
      <c r="J8542" s="9"/>
      <c r="K8542" s="4"/>
      <c r="Q8542" s="6"/>
    </row>
    <row r="8543" spans="5:17" x14ac:dyDescent="0.2">
      <c r="E8543" s="1">
        <v>8540</v>
      </c>
      <c r="F8543" s="9"/>
      <c r="G8543" s="9"/>
      <c r="H8543" s="9"/>
      <c r="I8543" s="9"/>
      <c r="J8543" s="9"/>
      <c r="K8543" s="4"/>
      <c r="Q8543" s="6"/>
    </row>
    <row r="8544" spans="5:17" x14ac:dyDescent="0.2">
      <c r="E8544" s="1">
        <v>8541</v>
      </c>
      <c r="F8544" s="9"/>
      <c r="G8544" s="9"/>
      <c r="H8544" s="9"/>
      <c r="I8544" s="9"/>
      <c r="J8544" s="9"/>
      <c r="K8544" s="4"/>
      <c r="Q8544" s="6"/>
    </row>
    <row r="8545" spans="5:17" x14ac:dyDescent="0.2">
      <c r="E8545" s="1">
        <v>8542</v>
      </c>
      <c r="F8545" s="9"/>
      <c r="G8545" s="9"/>
      <c r="H8545" s="9"/>
      <c r="I8545" s="9"/>
      <c r="J8545" s="9"/>
      <c r="K8545" s="4"/>
      <c r="Q8545" s="6"/>
    </row>
    <row r="8546" spans="5:17" x14ac:dyDescent="0.2">
      <c r="E8546" s="1">
        <v>8543</v>
      </c>
      <c r="F8546" s="9"/>
      <c r="G8546" s="9"/>
      <c r="H8546" s="9"/>
      <c r="I8546" s="9"/>
      <c r="J8546" s="9"/>
      <c r="K8546" s="4"/>
      <c r="Q8546" s="6"/>
    </row>
    <row r="8547" spans="5:17" x14ac:dyDescent="0.2">
      <c r="E8547" s="1">
        <v>8544</v>
      </c>
      <c r="F8547" s="9"/>
      <c r="G8547" s="9"/>
      <c r="H8547" s="9"/>
      <c r="I8547" s="9"/>
      <c r="J8547" s="9"/>
      <c r="K8547" s="4"/>
      <c r="Q8547" s="6"/>
    </row>
    <row r="8548" spans="5:17" x14ac:dyDescent="0.2">
      <c r="E8548" s="1">
        <v>8545</v>
      </c>
      <c r="F8548" s="9"/>
      <c r="G8548" s="9"/>
      <c r="H8548" s="9"/>
      <c r="I8548" s="9"/>
      <c r="J8548" s="9"/>
      <c r="K8548" s="4"/>
      <c r="Q8548" s="6"/>
    </row>
    <row r="8549" spans="5:17" x14ac:dyDescent="0.2">
      <c r="E8549" s="1">
        <v>8546</v>
      </c>
      <c r="F8549" s="9"/>
      <c r="G8549" s="9"/>
      <c r="H8549" s="9"/>
      <c r="I8549" s="9"/>
      <c r="J8549" s="9"/>
      <c r="K8549" s="4"/>
      <c r="Q8549" s="6"/>
    </row>
    <row r="8550" spans="5:17" x14ac:dyDescent="0.2">
      <c r="E8550" s="1">
        <v>8547</v>
      </c>
      <c r="F8550" s="9"/>
      <c r="G8550" s="9"/>
      <c r="H8550" s="9"/>
      <c r="I8550" s="9"/>
      <c r="J8550" s="9"/>
      <c r="K8550" s="4"/>
      <c r="Q8550" s="6"/>
    </row>
    <row r="8551" spans="5:17" x14ac:dyDescent="0.2">
      <c r="E8551" s="1">
        <v>8548</v>
      </c>
      <c r="F8551" s="9"/>
      <c r="G8551" s="9"/>
      <c r="H8551" s="9"/>
      <c r="I8551" s="9"/>
      <c r="J8551" s="9"/>
      <c r="K8551" s="4"/>
      <c r="Q8551" s="6"/>
    </row>
    <row r="8552" spans="5:17" x14ac:dyDescent="0.2">
      <c r="E8552" s="1">
        <v>8549</v>
      </c>
      <c r="F8552" s="9"/>
      <c r="G8552" s="9"/>
      <c r="H8552" s="9"/>
      <c r="I8552" s="9"/>
      <c r="J8552" s="9"/>
      <c r="K8552" s="4"/>
      <c r="Q8552" s="6"/>
    </row>
    <row r="8553" spans="5:17" x14ac:dyDescent="0.2">
      <c r="E8553" s="1">
        <v>8550</v>
      </c>
      <c r="F8553" s="9"/>
      <c r="G8553" s="9"/>
      <c r="H8553" s="9"/>
      <c r="I8553" s="9"/>
      <c r="J8553" s="9"/>
      <c r="K8553" s="4"/>
      <c r="Q8553" s="6"/>
    </row>
    <row r="8554" spans="5:17" x14ac:dyDescent="0.2">
      <c r="E8554" s="1">
        <v>8551</v>
      </c>
      <c r="F8554" s="9"/>
      <c r="G8554" s="9"/>
      <c r="H8554" s="9"/>
      <c r="I8554" s="9"/>
      <c r="J8554" s="9"/>
      <c r="K8554" s="4"/>
      <c r="Q8554" s="6"/>
    </row>
    <row r="8555" spans="5:17" x14ac:dyDescent="0.2">
      <c r="E8555" s="1">
        <v>8552</v>
      </c>
      <c r="F8555" s="9"/>
      <c r="G8555" s="9"/>
      <c r="H8555" s="9"/>
      <c r="I8555" s="9"/>
      <c r="J8555" s="9"/>
      <c r="K8555" s="4"/>
      <c r="Q8555" s="6"/>
    </row>
    <row r="8556" spans="5:17" x14ac:dyDescent="0.2">
      <c r="E8556" s="1">
        <v>8553</v>
      </c>
      <c r="F8556" s="9"/>
      <c r="G8556" s="9"/>
      <c r="H8556" s="9"/>
      <c r="I8556" s="9"/>
      <c r="J8556" s="9"/>
      <c r="K8556" s="4"/>
      <c r="Q8556" s="6"/>
    </row>
    <row r="8557" spans="5:17" x14ac:dyDescent="0.2">
      <c r="E8557" s="1">
        <v>8554</v>
      </c>
      <c r="F8557" s="9"/>
      <c r="G8557" s="9"/>
      <c r="H8557" s="9"/>
      <c r="I8557" s="9"/>
      <c r="J8557" s="9"/>
      <c r="K8557" s="4"/>
      <c r="Q8557" s="6"/>
    </row>
    <row r="8558" spans="5:17" x14ac:dyDescent="0.2">
      <c r="E8558" s="1">
        <v>8555</v>
      </c>
      <c r="F8558" s="9"/>
      <c r="G8558" s="9"/>
      <c r="H8558" s="9"/>
      <c r="I8558" s="9"/>
      <c r="J8558" s="9"/>
      <c r="K8558" s="4"/>
      <c r="Q8558" s="6"/>
    </row>
    <row r="8559" spans="5:17" x14ac:dyDescent="0.2">
      <c r="E8559" s="1">
        <v>8556</v>
      </c>
      <c r="F8559" s="9"/>
      <c r="G8559" s="9"/>
      <c r="H8559" s="9"/>
      <c r="I8559" s="9"/>
      <c r="J8559" s="9"/>
      <c r="K8559" s="4"/>
      <c r="Q8559" s="6"/>
    </row>
    <row r="8560" spans="5:17" x14ac:dyDescent="0.2">
      <c r="E8560" s="1">
        <v>8557</v>
      </c>
      <c r="F8560" s="9"/>
      <c r="G8560" s="9"/>
      <c r="H8560" s="9"/>
      <c r="I8560" s="9"/>
      <c r="J8560" s="9"/>
      <c r="K8560" s="4"/>
      <c r="Q8560" s="6"/>
    </row>
    <row r="8561" spans="5:17" x14ac:dyDescent="0.2">
      <c r="E8561" s="1">
        <v>8558</v>
      </c>
      <c r="F8561" s="9"/>
      <c r="G8561" s="9"/>
      <c r="H8561" s="9"/>
      <c r="I8561" s="9"/>
      <c r="J8561" s="9"/>
      <c r="K8561" s="4"/>
      <c r="Q8561" s="6"/>
    </row>
    <row r="8562" spans="5:17" x14ac:dyDescent="0.2">
      <c r="E8562" s="1">
        <v>8559</v>
      </c>
      <c r="F8562" s="9"/>
      <c r="G8562" s="9"/>
      <c r="H8562" s="9"/>
      <c r="I8562" s="9"/>
      <c r="J8562" s="9"/>
      <c r="K8562" s="4"/>
      <c r="Q8562" s="6"/>
    </row>
    <row r="8563" spans="5:17" x14ac:dyDescent="0.2">
      <c r="E8563" s="1">
        <v>8560</v>
      </c>
      <c r="F8563" s="9"/>
      <c r="G8563" s="9"/>
      <c r="H8563" s="9"/>
      <c r="I8563" s="9"/>
      <c r="J8563" s="9"/>
      <c r="K8563" s="4"/>
      <c r="Q8563" s="6"/>
    </row>
    <row r="8564" spans="5:17" x14ac:dyDescent="0.2">
      <c r="E8564" s="1">
        <v>8561</v>
      </c>
      <c r="F8564" s="9"/>
      <c r="G8564" s="9"/>
      <c r="H8564" s="9"/>
      <c r="I8564" s="9"/>
      <c r="J8564" s="9"/>
      <c r="K8564" s="4"/>
      <c r="Q8564" s="6"/>
    </row>
    <row r="8565" spans="5:17" x14ac:dyDescent="0.2">
      <c r="E8565" s="1">
        <v>8562</v>
      </c>
      <c r="F8565" s="9"/>
      <c r="G8565" s="9"/>
      <c r="H8565" s="9"/>
      <c r="I8565" s="9"/>
      <c r="J8565" s="9"/>
      <c r="K8565" s="4"/>
      <c r="Q8565" s="6"/>
    </row>
    <row r="8566" spans="5:17" x14ac:dyDescent="0.2">
      <c r="E8566" s="1">
        <v>8563</v>
      </c>
      <c r="F8566" s="9"/>
      <c r="G8566" s="9"/>
      <c r="H8566" s="9"/>
      <c r="I8566" s="9"/>
      <c r="J8566" s="9"/>
      <c r="K8566" s="4"/>
      <c r="Q8566" s="6"/>
    </row>
    <row r="8567" spans="5:17" x14ac:dyDescent="0.2">
      <c r="E8567" s="1">
        <v>8564</v>
      </c>
      <c r="F8567" s="9"/>
      <c r="G8567" s="9"/>
      <c r="H8567" s="9"/>
      <c r="I8567" s="9"/>
      <c r="J8567" s="9"/>
      <c r="K8567" s="4"/>
      <c r="Q8567" s="6"/>
    </row>
    <row r="8568" spans="5:17" x14ac:dyDescent="0.2">
      <c r="E8568" s="1">
        <v>8565</v>
      </c>
      <c r="F8568" s="9"/>
      <c r="G8568" s="9"/>
      <c r="H8568" s="9"/>
      <c r="I8568" s="9"/>
      <c r="J8568" s="9"/>
      <c r="K8568" s="4"/>
      <c r="Q8568" s="6"/>
    </row>
    <row r="8569" spans="5:17" x14ac:dyDescent="0.2">
      <c r="E8569" s="1">
        <v>8566</v>
      </c>
      <c r="F8569" s="9"/>
      <c r="G8569" s="9"/>
      <c r="H8569" s="9"/>
      <c r="I8569" s="9"/>
      <c r="J8569" s="9"/>
      <c r="K8569" s="4"/>
      <c r="Q8569" s="6"/>
    </row>
    <row r="8570" spans="5:17" x14ac:dyDescent="0.2">
      <c r="E8570" s="1">
        <v>8567</v>
      </c>
      <c r="F8570" s="9"/>
      <c r="G8570" s="9"/>
      <c r="H8570" s="9"/>
      <c r="I8570" s="9"/>
      <c r="J8570" s="9"/>
      <c r="K8570" s="4"/>
      <c r="Q8570" s="6"/>
    </row>
    <row r="8571" spans="5:17" x14ac:dyDescent="0.2">
      <c r="E8571" s="1">
        <v>8568</v>
      </c>
      <c r="F8571" s="9"/>
      <c r="G8571" s="9"/>
      <c r="H8571" s="9"/>
      <c r="I8571" s="9"/>
      <c r="J8571" s="9"/>
      <c r="K8571" s="4"/>
      <c r="Q8571" s="6"/>
    </row>
    <row r="8572" spans="5:17" x14ac:dyDescent="0.2">
      <c r="E8572" s="1">
        <v>8569</v>
      </c>
      <c r="F8572" s="9"/>
      <c r="G8572" s="9"/>
      <c r="H8572" s="9"/>
      <c r="I8572" s="9"/>
      <c r="J8572" s="9"/>
      <c r="K8572" s="4"/>
      <c r="Q8572" s="6"/>
    </row>
    <row r="8573" spans="5:17" x14ac:dyDescent="0.2">
      <c r="E8573" s="1">
        <v>8570</v>
      </c>
      <c r="F8573" s="9"/>
      <c r="G8573" s="9"/>
      <c r="H8573" s="9"/>
      <c r="I8573" s="9"/>
      <c r="J8573" s="9"/>
      <c r="K8573" s="4"/>
      <c r="Q8573" s="6"/>
    </row>
    <row r="8574" spans="5:17" x14ac:dyDescent="0.2">
      <c r="E8574" s="1">
        <v>8571</v>
      </c>
      <c r="F8574" s="9"/>
      <c r="G8574" s="9"/>
      <c r="H8574" s="9"/>
      <c r="I8574" s="9"/>
      <c r="J8574" s="9"/>
      <c r="K8574" s="4"/>
      <c r="Q8574" s="6"/>
    </row>
    <row r="8575" spans="5:17" x14ac:dyDescent="0.2">
      <c r="E8575" s="1">
        <v>8572</v>
      </c>
      <c r="F8575" s="9"/>
      <c r="G8575" s="9"/>
      <c r="H8575" s="9"/>
      <c r="I8575" s="9"/>
      <c r="J8575" s="9"/>
      <c r="K8575" s="4"/>
      <c r="Q8575" s="6"/>
    </row>
    <row r="8576" spans="5:17" x14ac:dyDescent="0.2">
      <c r="E8576" s="1">
        <v>8573</v>
      </c>
      <c r="F8576" s="9"/>
      <c r="G8576" s="9"/>
      <c r="H8576" s="9"/>
      <c r="I8576" s="9"/>
      <c r="J8576" s="9"/>
      <c r="K8576" s="4"/>
      <c r="Q8576" s="6"/>
    </row>
    <row r="8577" spans="5:17" x14ac:dyDescent="0.2">
      <c r="E8577" s="1">
        <v>8574</v>
      </c>
      <c r="F8577" s="9"/>
      <c r="G8577" s="9"/>
      <c r="H8577" s="9"/>
      <c r="I8577" s="9"/>
      <c r="J8577" s="9"/>
      <c r="K8577" s="4"/>
      <c r="Q8577" s="6"/>
    </row>
    <row r="8578" spans="5:17" x14ac:dyDescent="0.2">
      <c r="E8578" s="1">
        <v>8575</v>
      </c>
      <c r="F8578" s="9"/>
      <c r="G8578" s="9"/>
      <c r="H8578" s="9"/>
      <c r="I8578" s="9"/>
      <c r="J8578" s="9"/>
      <c r="K8578" s="4"/>
      <c r="Q8578" s="6"/>
    </row>
    <row r="8579" spans="5:17" x14ac:dyDescent="0.2">
      <c r="E8579" s="1">
        <v>8576</v>
      </c>
      <c r="F8579" s="9"/>
      <c r="G8579" s="9"/>
      <c r="H8579" s="9"/>
      <c r="I8579" s="9"/>
      <c r="J8579" s="9"/>
      <c r="K8579" s="4"/>
      <c r="Q8579" s="6"/>
    </row>
    <row r="8580" spans="5:17" x14ac:dyDescent="0.2">
      <c r="E8580" s="1">
        <v>8577</v>
      </c>
      <c r="F8580" s="9"/>
      <c r="G8580" s="9"/>
      <c r="H8580" s="9"/>
      <c r="I8580" s="9"/>
      <c r="J8580" s="9"/>
      <c r="K8580" s="4"/>
      <c r="Q8580" s="6"/>
    </row>
    <row r="8581" spans="5:17" x14ac:dyDescent="0.2">
      <c r="E8581" s="1">
        <v>8578</v>
      </c>
      <c r="F8581" s="9"/>
      <c r="G8581" s="9"/>
      <c r="H8581" s="9"/>
      <c r="I8581" s="9"/>
      <c r="J8581" s="9"/>
      <c r="K8581" s="4"/>
      <c r="Q8581" s="6"/>
    </row>
    <row r="8582" spans="5:17" x14ac:dyDescent="0.2">
      <c r="E8582" s="1">
        <v>8579</v>
      </c>
      <c r="F8582" s="9"/>
      <c r="G8582" s="9"/>
      <c r="H8582" s="9"/>
      <c r="I8582" s="9"/>
      <c r="J8582" s="9"/>
      <c r="K8582" s="4"/>
      <c r="Q8582" s="6"/>
    </row>
    <row r="8583" spans="5:17" x14ac:dyDescent="0.2">
      <c r="E8583" s="1">
        <v>8580</v>
      </c>
      <c r="F8583" s="9"/>
      <c r="G8583" s="9"/>
      <c r="H8583" s="9"/>
      <c r="I8583" s="9"/>
      <c r="J8583" s="9"/>
      <c r="K8583" s="4"/>
      <c r="Q8583" s="6"/>
    </row>
    <row r="8584" spans="5:17" x14ac:dyDescent="0.2">
      <c r="E8584" s="1">
        <v>8581</v>
      </c>
      <c r="F8584" s="9"/>
      <c r="G8584" s="9"/>
      <c r="H8584" s="9"/>
      <c r="I8584" s="9"/>
      <c r="J8584" s="9"/>
      <c r="K8584" s="4"/>
      <c r="Q8584" s="6"/>
    </row>
    <row r="8585" spans="5:17" x14ac:dyDescent="0.2">
      <c r="E8585" s="1">
        <v>8582</v>
      </c>
      <c r="F8585" s="9"/>
      <c r="G8585" s="9"/>
      <c r="H8585" s="9"/>
      <c r="I8585" s="9"/>
      <c r="J8585" s="9"/>
      <c r="K8585" s="4"/>
      <c r="Q8585" s="6"/>
    </row>
    <row r="8586" spans="5:17" x14ac:dyDescent="0.2">
      <c r="E8586" s="1">
        <v>8583</v>
      </c>
      <c r="F8586" s="9"/>
      <c r="G8586" s="9"/>
      <c r="H8586" s="9"/>
      <c r="I8586" s="9"/>
      <c r="J8586" s="9"/>
      <c r="K8586" s="4"/>
      <c r="Q8586" s="6"/>
    </row>
    <row r="8587" spans="5:17" x14ac:dyDescent="0.2">
      <c r="E8587" s="1">
        <v>8584</v>
      </c>
      <c r="F8587" s="9"/>
      <c r="G8587" s="9"/>
      <c r="H8587" s="9"/>
      <c r="I8587" s="9"/>
      <c r="J8587" s="9"/>
      <c r="K8587" s="4"/>
      <c r="Q8587" s="6"/>
    </row>
    <row r="8588" spans="5:17" x14ac:dyDescent="0.2">
      <c r="E8588" s="1">
        <v>8585</v>
      </c>
      <c r="F8588" s="9"/>
      <c r="G8588" s="9"/>
      <c r="H8588" s="9"/>
      <c r="I8588" s="9"/>
      <c r="J8588" s="9"/>
      <c r="K8588" s="4"/>
      <c r="Q8588" s="6"/>
    </row>
    <row r="8589" spans="5:17" x14ac:dyDescent="0.2">
      <c r="E8589" s="1">
        <v>8586</v>
      </c>
      <c r="F8589" s="9"/>
      <c r="G8589" s="9"/>
      <c r="H8589" s="9"/>
      <c r="I8589" s="9"/>
      <c r="J8589" s="9"/>
      <c r="K8589" s="4"/>
      <c r="Q8589" s="6"/>
    </row>
    <row r="8590" spans="5:17" x14ac:dyDescent="0.2">
      <c r="E8590" s="1">
        <v>8587</v>
      </c>
      <c r="F8590" s="9"/>
      <c r="G8590" s="9"/>
      <c r="H8590" s="9"/>
      <c r="I8590" s="9"/>
      <c r="J8590" s="9"/>
      <c r="K8590" s="4"/>
      <c r="Q8590" s="6"/>
    </row>
    <row r="8591" spans="5:17" x14ac:dyDescent="0.2">
      <c r="E8591" s="1">
        <v>8588</v>
      </c>
      <c r="F8591" s="9"/>
      <c r="G8591" s="9"/>
      <c r="H8591" s="9"/>
      <c r="I8591" s="9"/>
      <c r="J8591" s="9"/>
      <c r="K8591" s="4"/>
      <c r="Q8591" s="6"/>
    </row>
    <row r="8592" spans="5:17" x14ac:dyDescent="0.2">
      <c r="E8592" s="1">
        <v>8589</v>
      </c>
      <c r="F8592" s="9"/>
      <c r="G8592" s="9"/>
      <c r="H8592" s="9"/>
      <c r="I8592" s="9"/>
      <c r="J8592" s="9"/>
      <c r="K8592" s="4"/>
      <c r="Q8592" s="6"/>
    </row>
    <row r="8593" spans="5:17" x14ac:dyDescent="0.2">
      <c r="E8593" s="1">
        <v>8590</v>
      </c>
      <c r="F8593" s="9"/>
      <c r="G8593" s="9"/>
      <c r="H8593" s="9"/>
      <c r="I8593" s="9"/>
      <c r="J8593" s="9"/>
      <c r="K8593" s="4"/>
      <c r="Q8593" s="6"/>
    </row>
    <row r="8594" spans="5:17" x14ac:dyDescent="0.2">
      <c r="E8594" s="1">
        <v>8591</v>
      </c>
      <c r="F8594" s="9"/>
      <c r="G8594" s="9"/>
      <c r="H8594" s="9"/>
      <c r="I8594" s="9"/>
      <c r="J8594" s="9"/>
      <c r="K8594" s="4"/>
      <c r="Q8594" s="6"/>
    </row>
    <row r="8595" spans="5:17" x14ac:dyDescent="0.2">
      <c r="E8595" s="1">
        <v>8592</v>
      </c>
      <c r="F8595" s="9"/>
      <c r="G8595" s="9"/>
      <c r="H8595" s="9"/>
      <c r="I8595" s="9"/>
      <c r="J8595" s="9"/>
      <c r="K8595" s="4"/>
      <c r="Q8595" s="6"/>
    </row>
    <row r="8596" spans="5:17" x14ac:dyDescent="0.2">
      <c r="E8596" s="1">
        <v>8593</v>
      </c>
      <c r="F8596" s="9"/>
      <c r="G8596" s="9"/>
      <c r="H8596" s="9"/>
      <c r="I8596" s="9"/>
      <c r="J8596" s="9"/>
      <c r="K8596" s="4"/>
      <c r="Q8596" s="6"/>
    </row>
    <row r="8597" spans="5:17" x14ac:dyDescent="0.2">
      <c r="E8597" s="1">
        <v>8594</v>
      </c>
      <c r="F8597" s="9"/>
      <c r="G8597" s="9"/>
      <c r="H8597" s="9"/>
      <c r="I8597" s="9"/>
      <c r="J8597" s="9"/>
      <c r="K8597" s="4"/>
      <c r="Q8597" s="6"/>
    </row>
    <row r="8598" spans="5:17" x14ac:dyDescent="0.2">
      <c r="E8598" s="1">
        <v>8595</v>
      </c>
      <c r="F8598" s="9"/>
      <c r="G8598" s="9"/>
      <c r="H8598" s="9"/>
      <c r="I8598" s="9"/>
      <c r="J8598" s="9"/>
      <c r="K8598" s="4"/>
      <c r="Q8598" s="6"/>
    </row>
    <row r="8599" spans="5:17" x14ac:dyDescent="0.2">
      <c r="E8599" s="1">
        <v>8596</v>
      </c>
      <c r="F8599" s="9"/>
      <c r="G8599" s="9"/>
      <c r="H8599" s="9"/>
      <c r="I8599" s="9"/>
      <c r="J8599" s="9"/>
      <c r="K8599" s="4"/>
      <c r="Q8599" s="6"/>
    </row>
    <row r="8600" spans="5:17" x14ac:dyDescent="0.2">
      <c r="E8600" s="1">
        <v>8597</v>
      </c>
      <c r="F8600" s="9"/>
      <c r="G8600" s="9"/>
      <c r="H8600" s="9"/>
      <c r="I8600" s="9"/>
      <c r="J8600" s="9"/>
      <c r="K8600" s="4"/>
      <c r="Q8600" s="6"/>
    </row>
    <row r="8601" spans="5:17" x14ac:dyDescent="0.2">
      <c r="E8601" s="1">
        <v>8598</v>
      </c>
      <c r="F8601" s="9"/>
      <c r="G8601" s="9"/>
      <c r="H8601" s="9"/>
      <c r="I8601" s="9"/>
      <c r="J8601" s="9"/>
      <c r="K8601" s="4"/>
      <c r="Q8601" s="6"/>
    </row>
    <row r="8602" spans="5:17" x14ac:dyDescent="0.2">
      <c r="E8602" s="1">
        <v>8599</v>
      </c>
      <c r="F8602" s="9"/>
      <c r="G8602" s="9"/>
      <c r="H8602" s="9"/>
      <c r="I8602" s="9"/>
      <c r="J8602" s="9"/>
      <c r="K8602" s="4"/>
      <c r="Q8602" s="6"/>
    </row>
    <row r="8603" spans="5:17" x14ac:dyDescent="0.2">
      <c r="E8603" s="1">
        <v>8600</v>
      </c>
      <c r="F8603" s="9"/>
      <c r="G8603" s="9"/>
      <c r="H8603" s="9"/>
      <c r="I8603" s="9"/>
      <c r="J8603" s="9"/>
      <c r="K8603" s="4"/>
      <c r="Q8603" s="6"/>
    </row>
    <row r="8604" spans="5:17" x14ac:dyDescent="0.2">
      <c r="E8604" s="1">
        <v>8601</v>
      </c>
      <c r="F8604" s="9"/>
      <c r="G8604" s="9"/>
      <c r="H8604" s="9"/>
      <c r="I8604" s="9"/>
      <c r="J8604" s="9"/>
      <c r="K8604" s="4"/>
      <c r="Q8604" s="6"/>
    </row>
    <row r="8605" spans="5:17" x14ac:dyDescent="0.2">
      <c r="E8605" s="1">
        <v>8602</v>
      </c>
      <c r="F8605" s="9"/>
      <c r="G8605" s="9"/>
      <c r="H8605" s="9"/>
      <c r="I8605" s="9"/>
      <c r="J8605" s="9"/>
      <c r="K8605" s="4"/>
      <c r="Q8605" s="6"/>
    </row>
    <row r="8606" spans="5:17" x14ac:dyDescent="0.2">
      <c r="E8606" s="1">
        <v>8603</v>
      </c>
      <c r="F8606" s="9"/>
      <c r="G8606" s="9"/>
      <c r="H8606" s="9"/>
      <c r="I8606" s="9"/>
      <c r="J8606" s="9"/>
      <c r="K8606" s="4"/>
      <c r="Q8606" s="6"/>
    </row>
    <row r="8607" spans="5:17" x14ac:dyDescent="0.2">
      <c r="E8607" s="1">
        <v>8604</v>
      </c>
      <c r="F8607" s="9"/>
      <c r="G8607" s="9"/>
      <c r="H8607" s="9"/>
      <c r="I8607" s="9"/>
      <c r="J8607" s="9"/>
      <c r="K8607" s="4"/>
      <c r="Q8607" s="6"/>
    </row>
    <row r="8608" spans="5:17" x14ac:dyDescent="0.2">
      <c r="E8608" s="1">
        <v>8605</v>
      </c>
      <c r="F8608" s="9"/>
      <c r="G8608" s="9"/>
      <c r="H8608" s="9"/>
      <c r="I8608" s="9"/>
      <c r="J8608" s="9"/>
      <c r="K8608" s="4"/>
      <c r="Q8608" s="6"/>
    </row>
    <row r="8609" spans="5:17" x14ac:dyDescent="0.2">
      <c r="E8609" s="1">
        <v>8606</v>
      </c>
      <c r="F8609" s="9"/>
      <c r="G8609" s="9"/>
      <c r="H8609" s="9"/>
      <c r="I8609" s="9"/>
      <c r="J8609" s="9"/>
      <c r="K8609" s="4"/>
      <c r="Q8609" s="6"/>
    </row>
    <row r="8610" spans="5:17" x14ac:dyDescent="0.2">
      <c r="E8610" s="1">
        <v>8607</v>
      </c>
      <c r="F8610" s="9"/>
      <c r="G8610" s="9"/>
      <c r="H8610" s="9"/>
      <c r="I8610" s="9"/>
      <c r="J8610" s="9"/>
      <c r="K8610" s="4"/>
      <c r="Q8610" s="6"/>
    </row>
    <row r="8611" spans="5:17" x14ac:dyDescent="0.2">
      <c r="E8611" s="1">
        <v>8608</v>
      </c>
      <c r="F8611" s="9"/>
      <c r="G8611" s="9"/>
      <c r="H8611" s="9"/>
      <c r="I8611" s="9"/>
      <c r="J8611" s="9"/>
      <c r="K8611" s="4"/>
      <c r="Q8611" s="6"/>
    </row>
    <row r="8612" spans="5:17" x14ac:dyDescent="0.2">
      <c r="E8612" s="1">
        <v>8609</v>
      </c>
      <c r="F8612" s="9"/>
      <c r="G8612" s="9"/>
      <c r="H8612" s="9"/>
      <c r="I8612" s="9"/>
      <c r="J8612" s="9"/>
      <c r="K8612" s="4"/>
      <c r="Q8612" s="6"/>
    </row>
    <row r="8613" spans="5:17" x14ac:dyDescent="0.2">
      <c r="E8613" s="1">
        <v>8610</v>
      </c>
      <c r="F8613" s="9"/>
      <c r="G8613" s="9"/>
      <c r="H8613" s="9"/>
      <c r="I8613" s="9"/>
      <c r="J8613" s="9"/>
      <c r="K8613" s="4"/>
      <c r="Q8613" s="6"/>
    </row>
    <row r="8614" spans="5:17" x14ac:dyDescent="0.2">
      <c r="E8614" s="1">
        <v>8611</v>
      </c>
      <c r="F8614" s="9"/>
      <c r="G8614" s="9"/>
      <c r="H8614" s="9"/>
      <c r="I8614" s="9"/>
      <c r="J8614" s="9"/>
      <c r="K8614" s="4"/>
      <c r="Q8614" s="6"/>
    </row>
    <row r="8615" spans="5:17" x14ac:dyDescent="0.2">
      <c r="E8615" s="1">
        <v>8612</v>
      </c>
      <c r="F8615" s="9"/>
      <c r="G8615" s="9"/>
      <c r="H8615" s="9"/>
      <c r="I8615" s="9"/>
      <c r="J8615" s="9"/>
      <c r="K8615" s="4"/>
      <c r="Q8615" s="6"/>
    </row>
    <row r="8616" spans="5:17" x14ac:dyDescent="0.2">
      <c r="E8616" s="1">
        <v>8613</v>
      </c>
      <c r="F8616" s="9"/>
      <c r="G8616" s="9"/>
      <c r="H8616" s="9"/>
      <c r="I8616" s="9"/>
      <c r="J8616" s="9"/>
      <c r="K8616" s="4"/>
      <c r="Q8616" s="6"/>
    </row>
    <row r="8617" spans="5:17" x14ac:dyDescent="0.2">
      <c r="E8617" s="1">
        <v>8614</v>
      </c>
      <c r="F8617" s="9"/>
      <c r="G8617" s="9"/>
      <c r="H8617" s="9"/>
      <c r="I8617" s="9"/>
      <c r="J8617" s="9"/>
      <c r="K8617" s="4"/>
      <c r="Q8617" s="6"/>
    </row>
    <row r="8618" spans="5:17" x14ac:dyDescent="0.2">
      <c r="E8618" s="1">
        <v>8615</v>
      </c>
      <c r="F8618" s="9"/>
      <c r="G8618" s="9"/>
      <c r="H8618" s="9"/>
      <c r="I8618" s="9"/>
      <c r="J8618" s="9"/>
      <c r="K8618" s="4"/>
      <c r="Q8618" s="6"/>
    </row>
    <row r="8619" spans="5:17" x14ac:dyDescent="0.2">
      <c r="E8619" s="1">
        <v>8616</v>
      </c>
      <c r="F8619" s="9"/>
      <c r="G8619" s="9"/>
      <c r="H8619" s="9"/>
      <c r="I8619" s="9"/>
      <c r="J8619" s="9"/>
      <c r="K8619" s="4"/>
      <c r="Q8619" s="6"/>
    </row>
    <row r="8620" spans="5:17" x14ac:dyDescent="0.2">
      <c r="E8620" s="1">
        <v>8617</v>
      </c>
      <c r="F8620" s="9"/>
      <c r="G8620" s="9"/>
      <c r="H8620" s="9"/>
      <c r="I8620" s="9"/>
      <c r="J8620" s="9"/>
      <c r="K8620" s="4"/>
      <c r="Q8620" s="6"/>
    </row>
    <row r="8621" spans="5:17" x14ac:dyDescent="0.2">
      <c r="E8621" s="1">
        <v>8618</v>
      </c>
      <c r="F8621" s="9"/>
      <c r="G8621" s="9"/>
      <c r="H8621" s="9"/>
      <c r="I8621" s="9"/>
      <c r="J8621" s="9"/>
      <c r="K8621" s="4"/>
      <c r="Q8621" s="6"/>
    </row>
    <row r="8622" spans="5:17" x14ac:dyDescent="0.2">
      <c r="E8622" s="1">
        <v>8619</v>
      </c>
      <c r="F8622" s="9"/>
      <c r="G8622" s="9"/>
      <c r="H8622" s="9"/>
      <c r="I8622" s="9"/>
      <c r="J8622" s="9"/>
      <c r="K8622" s="4"/>
      <c r="Q8622" s="6"/>
    </row>
    <row r="8623" spans="5:17" x14ac:dyDescent="0.2">
      <c r="E8623" s="1">
        <v>8620</v>
      </c>
      <c r="F8623" s="9"/>
      <c r="G8623" s="9"/>
      <c r="H8623" s="9"/>
      <c r="I8623" s="9"/>
      <c r="J8623" s="9"/>
      <c r="K8623" s="4"/>
      <c r="Q8623" s="6"/>
    </row>
    <row r="8624" spans="5:17" x14ac:dyDescent="0.2">
      <c r="E8624" s="1">
        <v>8621</v>
      </c>
      <c r="F8624" s="9"/>
      <c r="G8624" s="9"/>
      <c r="H8624" s="9"/>
      <c r="I8624" s="9"/>
      <c r="J8624" s="9"/>
      <c r="K8624" s="4"/>
      <c r="Q8624" s="6"/>
    </row>
    <row r="8625" spans="5:17" x14ac:dyDescent="0.2">
      <c r="E8625" s="1">
        <v>8622</v>
      </c>
      <c r="F8625" s="9"/>
      <c r="G8625" s="9"/>
      <c r="H8625" s="9"/>
      <c r="I8625" s="9"/>
      <c r="J8625" s="9"/>
      <c r="K8625" s="4"/>
      <c r="Q8625" s="6"/>
    </row>
    <row r="8626" spans="5:17" x14ac:dyDescent="0.2">
      <c r="E8626" s="1">
        <v>8623</v>
      </c>
      <c r="F8626" s="9"/>
      <c r="G8626" s="9"/>
      <c r="H8626" s="9"/>
      <c r="I8626" s="9"/>
      <c r="J8626" s="9"/>
      <c r="K8626" s="4"/>
      <c r="Q8626" s="6"/>
    </row>
    <row r="8627" spans="5:17" x14ac:dyDescent="0.2">
      <c r="E8627" s="1">
        <v>8624</v>
      </c>
      <c r="F8627" s="9"/>
      <c r="G8627" s="9"/>
      <c r="H8627" s="9"/>
      <c r="I8627" s="9"/>
      <c r="J8627" s="9"/>
      <c r="K8627" s="4"/>
      <c r="Q8627" s="6"/>
    </row>
    <row r="8628" spans="5:17" x14ac:dyDescent="0.2">
      <c r="E8628" s="1">
        <v>8625</v>
      </c>
      <c r="F8628" s="9"/>
      <c r="G8628" s="9"/>
      <c r="H8628" s="9"/>
      <c r="I8628" s="9"/>
      <c r="J8628" s="9"/>
      <c r="K8628" s="4"/>
      <c r="Q8628" s="6"/>
    </row>
    <row r="8629" spans="5:17" x14ac:dyDescent="0.2">
      <c r="E8629" s="1">
        <v>8626</v>
      </c>
      <c r="F8629" s="9"/>
      <c r="G8629" s="9"/>
      <c r="H8629" s="9"/>
      <c r="I8629" s="9"/>
      <c r="J8629" s="9"/>
      <c r="K8629" s="4"/>
      <c r="Q8629" s="6"/>
    </row>
    <row r="8630" spans="5:17" x14ac:dyDescent="0.2">
      <c r="E8630" s="1">
        <v>8627</v>
      </c>
      <c r="F8630" s="9"/>
      <c r="G8630" s="9"/>
      <c r="H8630" s="9"/>
      <c r="I8630" s="9"/>
      <c r="J8630" s="9"/>
      <c r="K8630" s="4"/>
      <c r="Q8630" s="6"/>
    </row>
    <row r="8631" spans="5:17" x14ac:dyDescent="0.2">
      <c r="E8631" s="1">
        <v>8628</v>
      </c>
      <c r="F8631" s="9"/>
      <c r="G8631" s="9"/>
      <c r="H8631" s="9"/>
      <c r="I8631" s="9"/>
      <c r="J8631" s="9"/>
      <c r="K8631" s="4"/>
      <c r="Q8631" s="6"/>
    </row>
    <row r="8632" spans="5:17" x14ac:dyDescent="0.2">
      <c r="E8632" s="1">
        <v>8629</v>
      </c>
      <c r="F8632" s="9"/>
      <c r="G8632" s="9"/>
      <c r="H8632" s="9"/>
      <c r="I8632" s="9"/>
      <c r="J8632" s="9"/>
      <c r="K8632" s="4"/>
      <c r="Q8632" s="6"/>
    </row>
    <row r="8633" spans="5:17" x14ac:dyDescent="0.2">
      <c r="E8633" s="1">
        <v>8630</v>
      </c>
      <c r="F8633" s="9"/>
      <c r="G8633" s="9"/>
      <c r="H8633" s="9"/>
      <c r="I8633" s="9"/>
      <c r="J8633" s="9"/>
      <c r="K8633" s="4"/>
      <c r="Q8633" s="6"/>
    </row>
    <row r="8634" spans="5:17" x14ac:dyDescent="0.2">
      <c r="E8634" s="1">
        <v>8631</v>
      </c>
      <c r="F8634" s="9"/>
      <c r="G8634" s="9"/>
      <c r="H8634" s="9"/>
      <c r="I8634" s="9"/>
      <c r="J8634" s="9"/>
      <c r="K8634" s="4"/>
      <c r="Q8634" s="6"/>
    </row>
    <row r="8635" spans="5:17" x14ac:dyDescent="0.2">
      <c r="E8635" s="1">
        <v>8632</v>
      </c>
      <c r="F8635" s="9"/>
      <c r="G8635" s="9"/>
      <c r="H8635" s="9"/>
      <c r="I8635" s="9"/>
      <c r="J8635" s="9"/>
      <c r="K8635" s="4"/>
      <c r="Q8635" s="6"/>
    </row>
    <row r="8636" spans="5:17" x14ac:dyDescent="0.2">
      <c r="E8636" s="1">
        <v>8633</v>
      </c>
      <c r="F8636" s="9"/>
      <c r="G8636" s="9"/>
      <c r="H8636" s="9"/>
      <c r="I8636" s="9"/>
      <c r="J8636" s="9"/>
      <c r="K8636" s="4"/>
      <c r="Q8636" s="6"/>
    </row>
    <row r="8637" spans="5:17" x14ac:dyDescent="0.2">
      <c r="E8637" s="1">
        <v>8634</v>
      </c>
      <c r="F8637" s="9"/>
      <c r="G8637" s="9"/>
      <c r="H8637" s="9"/>
      <c r="I8637" s="9"/>
      <c r="J8637" s="9"/>
      <c r="K8637" s="4"/>
      <c r="Q8637" s="6"/>
    </row>
    <row r="8638" spans="5:17" x14ac:dyDescent="0.2">
      <c r="E8638" s="1">
        <v>8635</v>
      </c>
      <c r="F8638" s="9"/>
      <c r="G8638" s="9"/>
      <c r="H8638" s="9"/>
      <c r="I8638" s="9"/>
      <c r="J8638" s="9"/>
      <c r="K8638" s="4"/>
      <c r="Q8638" s="6"/>
    </row>
    <row r="8639" spans="5:17" x14ac:dyDescent="0.2">
      <c r="E8639" s="1">
        <v>8636</v>
      </c>
      <c r="F8639" s="9"/>
      <c r="G8639" s="9"/>
      <c r="H8639" s="9"/>
      <c r="I8639" s="9"/>
      <c r="J8639" s="9"/>
      <c r="K8639" s="4"/>
      <c r="Q8639" s="6"/>
    </row>
    <row r="8640" spans="5:17" x14ac:dyDescent="0.2">
      <c r="E8640" s="1">
        <v>8637</v>
      </c>
      <c r="F8640" s="9"/>
      <c r="G8640" s="9"/>
      <c r="H8640" s="9"/>
      <c r="I8640" s="9"/>
      <c r="J8640" s="9"/>
      <c r="K8640" s="4"/>
      <c r="Q8640" s="6"/>
    </row>
    <row r="8641" spans="5:17" x14ac:dyDescent="0.2">
      <c r="E8641" s="1">
        <v>8638</v>
      </c>
      <c r="F8641" s="9"/>
      <c r="G8641" s="9"/>
      <c r="H8641" s="9"/>
      <c r="I8641" s="9"/>
      <c r="J8641" s="9"/>
      <c r="K8641" s="4"/>
      <c r="Q8641" s="6"/>
    </row>
    <row r="8642" spans="5:17" x14ac:dyDescent="0.2">
      <c r="E8642" s="1">
        <v>8639</v>
      </c>
      <c r="F8642" s="9"/>
      <c r="G8642" s="9"/>
      <c r="H8642" s="9"/>
      <c r="I8642" s="9"/>
      <c r="J8642" s="9"/>
      <c r="K8642" s="4"/>
      <c r="Q8642" s="6"/>
    </row>
    <row r="8643" spans="5:17" x14ac:dyDescent="0.2">
      <c r="E8643" s="1">
        <v>8640</v>
      </c>
      <c r="F8643" s="9"/>
      <c r="G8643" s="9"/>
      <c r="H8643" s="9"/>
      <c r="I8643" s="9"/>
      <c r="J8643" s="9"/>
      <c r="K8643" s="4"/>
      <c r="Q8643" s="6"/>
    </row>
    <row r="8644" spans="5:17" x14ac:dyDescent="0.2">
      <c r="E8644" s="1">
        <v>8641</v>
      </c>
      <c r="F8644" s="9"/>
      <c r="G8644" s="9"/>
      <c r="H8644" s="9"/>
      <c r="I8644" s="9"/>
      <c r="J8644" s="9"/>
      <c r="K8644" s="4"/>
      <c r="Q8644" s="6"/>
    </row>
    <row r="8645" spans="5:17" x14ac:dyDescent="0.2">
      <c r="E8645" s="1">
        <v>8642</v>
      </c>
      <c r="F8645" s="9"/>
      <c r="G8645" s="9"/>
      <c r="H8645" s="9"/>
      <c r="I8645" s="9"/>
      <c r="J8645" s="9"/>
      <c r="K8645" s="4"/>
      <c r="Q8645" s="6"/>
    </row>
    <row r="8646" spans="5:17" x14ac:dyDescent="0.2">
      <c r="E8646" s="1">
        <v>8643</v>
      </c>
      <c r="F8646" s="9"/>
      <c r="G8646" s="9"/>
      <c r="H8646" s="9"/>
      <c r="I8646" s="9"/>
      <c r="J8646" s="9"/>
      <c r="K8646" s="4"/>
      <c r="Q8646" s="6"/>
    </row>
    <row r="8647" spans="5:17" x14ac:dyDescent="0.2">
      <c r="E8647" s="1">
        <v>8644</v>
      </c>
      <c r="F8647" s="9"/>
      <c r="G8647" s="9"/>
      <c r="H8647" s="9"/>
      <c r="I8647" s="9"/>
      <c r="J8647" s="9"/>
      <c r="K8647" s="4"/>
      <c r="Q8647" s="6"/>
    </row>
    <row r="8648" spans="5:17" x14ac:dyDescent="0.2">
      <c r="E8648" s="1">
        <v>8645</v>
      </c>
      <c r="F8648" s="9"/>
      <c r="G8648" s="9"/>
      <c r="H8648" s="9"/>
      <c r="I8648" s="9"/>
      <c r="J8648" s="9"/>
      <c r="K8648" s="4"/>
      <c r="Q8648" s="6"/>
    </row>
    <row r="8649" spans="5:17" x14ac:dyDescent="0.2">
      <c r="E8649" s="1">
        <v>8646</v>
      </c>
      <c r="F8649" s="9"/>
      <c r="G8649" s="9"/>
      <c r="H8649" s="9"/>
      <c r="I8649" s="9"/>
      <c r="J8649" s="9"/>
      <c r="K8649" s="4"/>
      <c r="Q8649" s="6"/>
    </row>
    <row r="8650" spans="5:17" x14ac:dyDescent="0.2">
      <c r="E8650" s="1">
        <v>8647</v>
      </c>
      <c r="F8650" s="9"/>
      <c r="G8650" s="9"/>
      <c r="H8650" s="9"/>
      <c r="I8650" s="9"/>
      <c r="J8650" s="9"/>
      <c r="K8650" s="4"/>
      <c r="Q8650" s="6"/>
    </row>
    <row r="8651" spans="5:17" x14ac:dyDescent="0.2">
      <c r="E8651" s="1">
        <v>8648</v>
      </c>
      <c r="F8651" s="9"/>
      <c r="G8651" s="9"/>
      <c r="H8651" s="9"/>
      <c r="I8651" s="9"/>
      <c r="J8651" s="9"/>
      <c r="K8651" s="4"/>
      <c r="Q8651" s="6"/>
    </row>
    <row r="8652" spans="5:17" x14ac:dyDescent="0.2">
      <c r="E8652" s="1">
        <v>8649</v>
      </c>
      <c r="F8652" s="9"/>
      <c r="G8652" s="9"/>
      <c r="H8652" s="9"/>
      <c r="I8652" s="9"/>
      <c r="J8652" s="9"/>
      <c r="K8652" s="4"/>
      <c r="Q8652" s="6"/>
    </row>
    <row r="8653" spans="5:17" x14ac:dyDescent="0.2">
      <c r="E8653" s="1">
        <v>8650</v>
      </c>
      <c r="F8653" s="9"/>
      <c r="G8653" s="9"/>
      <c r="H8653" s="9"/>
      <c r="I8653" s="9"/>
      <c r="J8653" s="9"/>
      <c r="K8653" s="4"/>
      <c r="Q8653" s="6"/>
    </row>
    <row r="8654" spans="5:17" x14ac:dyDescent="0.2">
      <c r="E8654" s="1">
        <v>8651</v>
      </c>
      <c r="F8654" s="9"/>
      <c r="G8654" s="9"/>
      <c r="H8654" s="9"/>
      <c r="I8654" s="9"/>
      <c r="J8654" s="9"/>
      <c r="K8654" s="4"/>
      <c r="Q8654" s="6"/>
    </row>
    <row r="8655" spans="5:17" x14ac:dyDescent="0.2">
      <c r="E8655" s="1">
        <v>8652</v>
      </c>
      <c r="F8655" s="9"/>
      <c r="G8655" s="9"/>
      <c r="H8655" s="9"/>
      <c r="I8655" s="9"/>
      <c r="J8655" s="9"/>
      <c r="K8655" s="4"/>
      <c r="Q8655" s="6"/>
    </row>
    <row r="8656" spans="5:17" x14ac:dyDescent="0.2">
      <c r="E8656" s="1">
        <v>8653</v>
      </c>
      <c r="F8656" s="9"/>
      <c r="G8656" s="9"/>
      <c r="H8656" s="9"/>
      <c r="I8656" s="9"/>
      <c r="J8656" s="9"/>
      <c r="K8656" s="4"/>
      <c r="Q8656" s="6"/>
    </row>
    <row r="8657" spans="5:17" x14ac:dyDescent="0.2">
      <c r="E8657" s="1">
        <v>8654</v>
      </c>
      <c r="F8657" s="9"/>
      <c r="G8657" s="9"/>
      <c r="H8657" s="9"/>
      <c r="I8657" s="9"/>
      <c r="J8657" s="9"/>
      <c r="K8657" s="4"/>
      <c r="Q8657" s="6"/>
    </row>
    <row r="8658" spans="5:17" x14ac:dyDescent="0.2">
      <c r="E8658" s="1">
        <v>8655</v>
      </c>
      <c r="F8658" s="9"/>
      <c r="G8658" s="9"/>
      <c r="H8658" s="9"/>
      <c r="I8658" s="9"/>
      <c r="J8658" s="9"/>
      <c r="K8658" s="4"/>
      <c r="Q8658" s="6"/>
    </row>
    <row r="8659" spans="5:17" x14ac:dyDescent="0.2">
      <c r="E8659" s="1">
        <v>8656</v>
      </c>
      <c r="F8659" s="9"/>
      <c r="G8659" s="9"/>
      <c r="H8659" s="9"/>
      <c r="I8659" s="9"/>
      <c r="J8659" s="9"/>
      <c r="K8659" s="4"/>
      <c r="Q8659" s="6"/>
    </row>
    <row r="8660" spans="5:17" x14ac:dyDescent="0.2">
      <c r="E8660" s="1">
        <v>8657</v>
      </c>
      <c r="F8660" s="9"/>
      <c r="G8660" s="9"/>
      <c r="H8660" s="9"/>
      <c r="I8660" s="9"/>
      <c r="J8660" s="9"/>
      <c r="K8660" s="4"/>
      <c r="Q8660" s="6"/>
    </row>
    <row r="8661" spans="5:17" x14ac:dyDescent="0.2">
      <c r="E8661" s="1">
        <v>8658</v>
      </c>
      <c r="F8661" s="9"/>
      <c r="G8661" s="9"/>
      <c r="H8661" s="9"/>
      <c r="I8661" s="9"/>
      <c r="J8661" s="9"/>
      <c r="K8661" s="4"/>
      <c r="Q8661" s="6"/>
    </row>
    <row r="8662" spans="5:17" x14ac:dyDescent="0.2">
      <c r="E8662" s="1">
        <v>8659</v>
      </c>
      <c r="F8662" s="9"/>
      <c r="G8662" s="9"/>
      <c r="H8662" s="9"/>
      <c r="I8662" s="9"/>
      <c r="J8662" s="9"/>
      <c r="K8662" s="4"/>
      <c r="Q8662" s="6"/>
    </row>
    <row r="8663" spans="5:17" x14ac:dyDescent="0.2">
      <c r="E8663" s="1">
        <v>8660</v>
      </c>
      <c r="F8663" s="9"/>
      <c r="G8663" s="9"/>
      <c r="H8663" s="9"/>
      <c r="I8663" s="9"/>
      <c r="J8663" s="9"/>
      <c r="K8663" s="4"/>
      <c r="Q8663" s="6"/>
    </row>
    <row r="8664" spans="5:17" x14ac:dyDescent="0.2">
      <c r="E8664" s="1">
        <v>8661</v>
      </c>
      <c r="F8664" s="9"/>
      <c r="G8664" s="9"/>
      <c r="H8664" s="9"/>
      <c r="I8664" s="9"/>
      <c r="J8664" s="9"/>
      <c r="K8664" s="4"/>
      <c r="Q8664" s="6"/>
    </row>
    <row r="8665" spans="5:17" x14ac:dyDescent="0.2">
      <c r="E8665" s="1">
        <v>8662</v>
      </c>
      <c r="F8665" s="9"/>
      <c r="G8665" s="9"/>
      <c r="H8665" s="9"/>
      <c r="I8665" s="9"/>
      <c r="J8665" s="9"/>
      <c r="K8665" s="4"/>
      <c r="Q8665" s="6"/>
    </row>
    <row r="8666" spans="5:17" x14ac:dyDescent="0.2">
      <c r="E8666" s="1">
        <v>8663</v>
      </c>
      <c r="F8666" s="9"/>
      <c r="G8666" s="9"/>
      <c r="H8666" s="9"/>
      <c r="I8666" s="9"/>
      <c r="J8666" s="9"/>
      <c r="K8666" s="4"/>
      <c r="Q8666" s="6"/>
    </row>
    <row r="8667" spans="5:17" x14ac:dyDescent="0.2">
      <c r="E8667" s="1">
        <v>8664</v>
      </c>
      <c r="F8667" s="9"/>
      <c r="G8667" s="9"/>
      <c r="H8667" s="9"/>
      <c r="I8667" s="9"/>
      <c r="J8667" s="9"/>
      <c r="K8667" s="4"/>
      <c r="Q8667" s="6"/>
    </row>
    <row r="8668" spans="5:17" x14ac:dyDescent="0.2">
      <c r="E8668" s="1">
        <v>8665</v>
      </c>
      <c r="F8668" s="9"/>
      <c r="G8668" s="9"/>
      <c r="H8668" s="9"/>
      <c r="I8668" s="9"/>
      <c r="J8668" s="9"/>
      <c r="K8668" s="4"/>
      <c r="Q8668" s="6"/>
    </row>
    <row r="8669" spans="5:17" x14ac:dyDescent="0.2">
      <c r="E8669" s="1">
        <v>8666</v>
      </c>
      <c r="F8669" s="9"/>
      <c r="G8669" s="9"/>
      <c r="H8669" s="9"/>
      <c r="I8669" s="9"/>
      <c r="J8669" s="9"/>
      <c r="K8669" s="4"/>
      <c r="Q8669" s="6"/>
    </row>
    <row r="8670" spans="5:17" x14ac:dyDescent="0.2">
      <c r="E8670" s="1">
        <v>8667</v>
      </c>
      <c r="F8670" s="9"/>
      <c r="G8670" s="9"/>
      <c r="H8670" s="9"/>
      <c r="I8670" s="9"/>
      <c r="J8670" s="9"/>
      <c r="K8670" s="4"/>
      <c r="Q8670" s="6"/>
    </row>
    <row r="8671" spans="5:17" x14ac:dyDescent="0.2">
      <c r="E8671" s="1">
        <v>8668</v>
      </c>
      <c r="F8671" s="9"/>
      <c r="G8671" s="9"/>
      <c r="H8671" s="9"/>
      <c r="I8671" s="9"/>
      <c r="J8671" s="9"/>
      <c r="K8671" s="4"/>
      <c r="Q8671" s="6"/>
    </row>
    <row r="8672" spans="5:17" x14ac:dyDescent="0.2">
      <c r="E8672" s="1">
        <v>8669</v>
      </c>
      <c r="F8672" s="9"/>
      <c r="G8672" s="9"/>
      <c r="H8672" s="9"/>
      <c r="I8672" s="9"/>
      <c r="J8672" s="9"/>
      <c r="K8672" s="4"/>
      <c r="Q8672" s="6"/>
    </row>
    <row r="8673" spans="5:17" x14ac:dyDescent="0.2">
      <c r="E8673" s="1">
        <v>8670</v>
      </c>
      <c r="F8673" s="9"/>
      <c r="G8673" s="9"/>
      <c r="H8673" s="9"/>
      <c r="I8673" s="9"/>
      <c r="J8673" s="9"/>
      <c r="K8673" s="4"/>
      <c r="Q8673" s="6"/>
    </row>
    <row r="8674" spans="5:17" x14ac:dyDescent="0.2">
      <c r="E8674" s="1">
        <v>8671</v>
      </c>
      <c r="F8674" s="9"/>
      <c r="G8674" s="9"/>
      <c r="H8674" s="9"/>
      <c r="I8674" s="9"/>
      <c r="J8674" s="9"/>
      <c r="K8674" s="4"/>
      <c r="Q8674" s="6"/>
    </row>
    <row r="8675" spans="5:17" x14ac:dyDescent="0.2">
      <c r="E8675" s="1">
        <v>8672</v>
      </c>
      <c r="F8675" s="9"/>
      <c r="G8675" s="9"/>
      <c r="H8675" s="9"/>
      <c r="I8675" s="9"/>
      <c r="J8675" s="9"/>
      <c r="K8675" s="4"/>
      <c r="Q8675" s="6"/>
    </row>
    <row r="8676" spans="5:17" x14ac:dyDescent="0.2">
      <c r="E8676" s="1">
        <v>8673</v>
      </c>
      <c r="F8676" s="9"/>
      <c r="G8676" s="9"/>
      <c r="H8676" s="9"/>
      <c r="I8676" s="9"/>
      <c r="J8676" s="9"/>
      <c r="K8676" s="4"/>
      <c r="Q8676" s="6"/>
    </row>
    <row r="8677" spans="5:17" x14ac:dyDescent="0.2">
      <c r="E8677" s="1">
        <v>8674</v>
      </c>
      <c r="F8677" s="9"/>
      <c r="G8677" s="9"/>
      <c r="H8677" s="9"/>
      <c r="I8677" s="9"/>
      <c r="J8677" s="9"/>
      <c r="K8677" s="4"/>
      <c r="Q8677" s="6"/>
    </row>
    <row r="8678" spans="5:17" x14ac:dyDescent="0.2">
      <c r="E8678" s="1">
        <v>8675</v>
      </c>
      <c r="F8678" s="9"/>
      <c r="G8678" s="9"/>
      <c r="H8678" s="9"/>
      <c r="I8678" s="9"/>
      <c r="J8678" s="9"/>
      <c r="K8678" s="4"/>
      <c r="Q8678" s="6"/>
    </row>
    <row r="8679" spans="5:17" x14ac:dyDescent="0.2">
      <c r="E8679" s="1">
        <v>8676</v>
      </c>
      <c r="F8679" s="9"/>
      <c r="G8679" s="9"/>
      <c r="H8679" s="9"/>
      <c r="I8679" s="9"/>
      <c r="J8679" s="9"/>
      <c r="K8679" s="4"/>
      <c r="Q8679" s="6"/>
    </row>
    <row r="8680" spans="5:17" x14ac:dyDescent="0.2">
      <c r="E8680" s="1">
        <v>8677</v>
      </c>
      <c r="F8680" s="9"/>
      <c r="G8680" s="9"/>
      <c r="H8680" s="9"/>
      <c r="I8680" s="9"/>
      <c r="J8680" s="9"/>
      <c r="K8680" s="4"/>
      <c r="Q8680" s="6"/>
    </row>
    <row r="8681" spans="5:17" x14ac:dyDescent="0.2">
      <c r="E8681" s="1">
        <v>8678</v>
      </c>
      <c r="F8681" s="9"/>
      <c r="G8681" s="9"/>
      <c r="H8681" s="9"/>
      <c r="I8681" s="9"/>
      <c r="J8681" s="9"/>
      <c r="K8681" s="4"/>
      <c r="Q8681" s="6"/>
    </row>
    <row r="8682" spans="5:17" x14ac:dyDescent="0.2">
      <c r="E8682" s="1">
        <v>8679</v>
      </c>
      <c r="F8682" s="9"/>
      <c r="G8682" s="9"/>
      <c r="H8682" s="9"/>
      <c r="I8682" s="9"/>
      <c r="J8682" s="9"/>
      <c r="K8682" s="4"/>
      <c r="Q8682" s="6"/>
    </row>
    <row r="8683" spans="5:17" x14ac:dyDescent="0.2">
      <c r="E8683" s="1">
        <v>8680</v>
      </c>
      <c r="F8683" s="9"/>
      <c r="G8683" s="9"/>
      <c r="H8683" s="9"/>
      <c r="I8683" s="9"/>
      <c r="J8683" s="9"/>
      <c r="K8683" s="4"/>
      <c r="Q8683" s="6"/>
    </row>
    <row r="8684" spans="5:17" x14ac:dyDescent="0.2">
      <c r="E8684" s="1">
        <v>8681</v>
      </c>
      <c r="F8684" s="9"/>
      <c r="G8684" s="9"/>
      <c r="H8684" s="9"/>
      <c r="I8684" s="9"/>
      <c r="J8684" s="9"/>
      <c r="K8684" s="4"/>
      <c r="Q8684" s="6"/>
    </row>
    <row r="8685" spans="5:17" x14ac:dyDescent="0.2">
      <c r="E8685" s="1">
        <v>8682</v>
      </c>
      <c r="F8685" s="9"/>
      <c r="G8685" s="9"/>
      <c r="H8685" s="9"/>
      <c r="I8685" s="9"/>
      <c r="J8685" s="9"/>
      <c r="K8685" s="4"/>
      <c r="Q8685" s="6"/>
    </row>
    <row r="8686" spans="5:17" x14ac:dyDescent="0.2">
      <c r="E8686" s="1">
        <v>8683</v>
      </c>
      <c r="F8686" s="9"/>
      <c r="G8686" s="9"/>
      <c r="H8686" s="9"/>
      <c r="I8686" s="9"/>
      <c r="J8686" s="9"/>
      <c r="K8686" s="4"/>
      <c r="Q8686" s="6"/>
    </row>
    <row r="8687" spans="5:17" x14ac:dyDescent="0.2">
      <c r="E8687" s="1">
        <v>8684</v>
      </c>
      <c r="F8687" s="9"/>
      <c r="G8687" s="9"/>
      <c r="H8687" s="9"/>
      <c r="I8687" s="9"/>
      <c r="J8687" s="9"/>
      <c r="K8687" s="4"/>
      <c r="Q8687" s="6"/>
    </row>
    <row r="8688" spans="5:17" x14ac:dyDescent="0.2">
      <c r="E8688" s="1">
        <v>8685</v>
      </c>
      <c r="F8688" s="9"/>
      <c r="G8688" s="9"/>
      <c r="H8688" s="9"/>
      <c r="I8688" s="9"/>
      <c r="J8688" s="9"/>
      <c r="K8688" s="4"/>
      <c r="Q8688" s="6"/>
    </row>
    <row r="8689" spans="5:17" x14ac:dyDescent="0.2">
      <c r="E8689" s="1">
        <v>8686</v>
      </c>
      <c r="F8689" s="9"/>
      <c r="G8689" s="9"/>
      <c r="H8689" s="9"/>
      <c r="I8689" s="9"/>
      <c r="J8689" s="9"/>
      <c r="K8689" s="4"/>
      <c r="Q8689" s="6"/>
    </row>
    <row r="8690" spans="5:17" x14ac:dyDescent="0.2">
      <c r="E8690" s="1">
        <v>8687</v>
      </c>
      <c r="F8690" s="9"/>
      <c r="G8690" s="9"/>
      <c r="H8690" s="9"/>
      <c r="I8690" s="9"/>
      <c r="J8690" s="9"/>
      <c r="K8690" s="4"/>
      <c r="Q8690" s="6"/>
    </row>
    <row r="8691" spans="5:17" x14ac:dyDescent="0.2">
      <c r="E8691" s="1">
        <v>8688</v>
      </c>
      <c r="F8691" s="9"/>
      <c r="G8691" s="9"/>
      <c r="H8691" s="9"/>
      <c r="I8691" s="9"/>
      <c r="J8691" s="9"/>
      <c r="K8691" s="4"/>
      <c r="Q8691" s="6"/>
    </row>
    <row r="8692" spans="5:17" x14ac:dyDescent="0.2">
      <c r="E8692" s="1">
        <v>8689</v>
      </c>
      <c r="F8692" s="9"/>
      <c r="G8692" s="9"/>
      <c r="H8692" s="9"/>
      <c r="I8692" s="9"/>
      <c r="J8692" s="9"/>
      <c r="K8692" s="4"/>
      <c r="Q8692" s="6"/>
    </row>
    <row r="8693" spans="5:17" x14ac:dyDescent="0.2">
      <c r="E8693" s="1">
        <v>8690</v>
      </c>
      <c r="F8693" s="9"/>
      <c r="G8693" s="9"/>
      <c r="H8693" s="9"/>
      <c r="I8693" s="9"/>
      <c r="J8693" s="9"/>
      <c r="K8693" s="4"/>
      <c r="Q8693" s="6"/>
    </row>
    <row r="8694" spans="5:17" x14ac:dyDescent="0.2">
      <c r="E8694" s="1">
        <v>8691</v>
      </c>
      <c r="F8694" s="9"/>
      <c r="G8694" s="9"/>
      <c r="H8694" s="9"/>
      <c r="I8694" s="9"/>
      <c r="J8694" s="9"/>
      <c r="K8694" s="4"/>
      <c r="Q8694" s="6"/>
    </row>
    <row r="8695" spans="5:17" x14ac:dyDescent="0.2">
      <c r="E8695" s="1">
        <v>8692</v>
      </c>
      <c r="F8695" s="9"/>
      <c r="G8695" s="9"/>
      <c r="H8695" s="9"/>
      <c r="I8695" s="9"/>
      <c r="J8695" s="9"/>
      <c r="K8695" s="4"/>
      <c r="Q8695" s="6"/>
    </row>
    <row r="8696" spans="5:17" x14ac:dyDescent="0.2">
      <c r="E8696" s="1">
        <v>8693</v>
      </c>
      <c r="F8696" s="9"/>
      <c r="G8696" s="9"/>
      <c r="H8696" s="9"/>
      <c r="I8696" s="9"/>
      <c r="J8696" s="9"/>
      <c r="K8696" s="4"/>
      <c r="Q8696" s="6"/>
    </row>
    <row r="8697" spans="5:17" x14ac:dyDescent="0.2">
      <c r="E8697" s="1">
        <v>8694</v>
      </c>
      <c r="F8697" s="9"/>
      <c r="G8697" s="9"/>
      <c r="H8697" s="9"/>
      <c r="I8697" s="9"/>
      <c r="J8697" s="9"/>
      <c r="K8697" s="4"/>
      <c r="Q8697" s="6"/>
    </row>
    <row r="8698" spans="5:17" x14ac:dyDescent="0.2">
      <c r="E8698" s="1">
        <v>8695</v>
      </c>
      <c r="F8698" s="9"/>
      <c r="G8698" s="9"/>
      <c r="H8698" s="9"/>
      <c r="I8698" s="9"/>
      <c r="J8698" s="9"/>
      <c r="K8698" s="4"/>
      <c r="Q8698" s="6"/>
    </row>
    <row r="8699" spans="5:17" x14ac:dyDescent="0.2">
      <c r="E8699" s="1">
        <v>8696</v>
      </c>
      <c r="F8699" s="9"/>
      <c r="G8699" s="9"/>
      <c r="H8699" s="9"/>
      <c r="I8699" s="9"/>
      <c r="J8699" s="9"/>
      <c r="K8699" s="4"/>
      <c r="Q8699" s="6"/>
    </row>
    <row r="8700" spans="5:17" x14ac:dyDescent="0.2">
      <c r="E8700" s="1">
        <v>8697</v>
      </c>
      <c r="F8700" s="9"/>
      <c r="G8700" s="9"/>
      <c r="H8700" s="9"/>
      <c r="I8700" s="9"/>
      <c r="J8700" s="9"/>
      <c r="K8700" s="4"/>
      <c r="Q8700" s="6"/>
    </row>
    <row r="8701" spans="5:17" x14ac:dyDescent="0.2">
      <c r="E8701" s="1">
        <v>8698</v>
      </c>
      <c r="F8701" s="9"/>
      <c r="G8701" s="9"/>
      <c r="H8701" s="9"/>
      <c r="I8701" s="9"/>
      <c r="J8701" s="9"/>
      <c r="K8701" s="4"/>
      <c r="Q8701" s="6"/>
    </row>
    <row r="8702" spans="5:17" x14ac:dyDescent="0.2">
      <c r="E8702" s="1">
        <v>8699</v>
      </c>
      <c r="F8702" s="9"/>
      <c r="G8702" s="9"/>
      <c r="H8702" s="9"/>
      <c r="I8702" s="9"/>
      <c r="J8702" s="9"/>
      <c r="K8702" s="4"/>
      <c r="Q8702" s="6"/>
    </row>
    <row r="8703" spans="5:17" x14ac:dyDescent="0.2">
      <c r="E8703" s="1">
        <v>8700</v>
      </c>
      <c r="F8703" s="9"/>
      <c r="G8703" s="9"/>
      <c r="H8703" s="9"/>
      <c r="I8703" s="9"/>
      <c r="J8703" s="9"/>
      <c r="K8703" s="4"/>
      <c r="Q8703" s="6"/>
    </row>
    <row r="8704" spans="5:17" x14ac:dyDescent="0.2">
      <c r="E8704" s="1">
        <v>8701</v>
      </c>
      <c r="F8704" s="9"/>
      <c r="G8704" s="9"/>
      <c r="H8704" s="9"/>
      <c r="I8704" s="9"/>
      <c r="J8704" s="9"/>
      <c r="K8704" s="4"/>
      <c r="Q8704" s="6"/>
    </row>
    <row r="8705" spans="5:17" x14ac:dyDescent="0.2">
      <c r="E8705" s="1">
        <v>8702</v>
      </c>
      <c r="F8705" s="9"/>
      <c r="G8705" s="9"/>
      <c r="H8705" s="9"/>
      <c r="I8705" s="9"/>
      <c r="J8705" s="9"/>
      <c r="K8705" s="4"/>
      <c r="Q8705" s="6"/>
    </row>
    <row r="8706" spans="5:17" x14ac:dyDescent="0.2">
      <c r="E8706" s="1">
        <v>8703</v>
      </c>
      <c r="F8706" s="9"/>
      <c r="G8706" s="9"/>
      <c r="H8706" s="9"/>
      <c r="I8706" s="9"/>
      <c r="J8706" s="9"/>
      <c r="K8706" s="4"/>
      <c r="Q8706" s="6"/>
    </row>
    <row r="8707" spans="5:17" x14ac:dyDescent="0.2">
      <c r="E8707" s="1">
        <v>8704</v>
      </c>
      <c r="F8707" s="9"/>
      <c r="G8707" s="9"/>
      <c r="H8707" s="9"/>
      <c r="I8707" s="9"/>
      <c r="J8707" s="9"/>
      <c r="K8707" s="4"/>
      <c r="Q8707" s="6"/>
    </row>
    <row r="8708" spans="5:17" x14ac:dyDescent="0.2">
      <c r="E8708" s="1">
        <v>8705</v>
      </c>
      <c r="F8708" s="9"/>
      <c r="G8708" s="9"/>
      <c r="H8708" s="9"/>
      <c r="I8708" s="9"/>
      <c r="J8708" s="9"/>
      <c r="K8708" s="4"/>
      <c r="Q8708" s="6"/>
    </row>
    <row r="8709" spans="5:17" x14ac:dyDescent="0.2">
      <c r="E8709" s="1">
        <v>8706</v>
      </c>
      <c r="F8709" s="9"/>
      <c r="G8709" s="9"/>
      <c r="H8709" s="9"/>
      <c r="I8709" s="9"/>
      <c r="J8709" s="9"/>
      <c r="K8709" s="4"/>
      <c r="Q8709" s="6"/>
    </row>
    <row r="8710" spans="5:17" x14ac:dyDescent="0.2">
      <c r="E8710" s="1">
        <v>8707</v>
      </c>
      <c r="F8710" s="9"/>
      <c r="G8710" s="9"/>
      <c r="H8710" s="9"/>
      <c r="I8710" s="9"/>
      <c r="J8710" s="9"/>
      <c r="K8710" s="4"/>
      <c r="Q8710" s="6"/>
    </row>
    <row r="8711" spans="5:17" x14ac:dyDescent="0.2">
      <c r="E8711" s="1">
        <v>8708</v>
      </c>
      <c r="F8711" s="9"/>
      <c r="G8711" s="9"/>
      <c r="H8711" s="9"/>
      <c r="I8711" s="9"/>
      <c r="J8711" s="9"/>
      <c r="K8711" s="4"/>
      <c r="Q8711" s="6"/>
    </row>
    <row r="8712" spans="5:17" x14ac:dyDescent="0.2">
      <c r="E8712" s="1">
        <v>8709</v>
      </c>
      <c r="F8712" s="9"/>
      <c r="G8712" s="9"/>
      <c r="H8712" s="9"/>
      <c r="I8712" s="9"/>
      <c r="J8712" s="9"/>
      <c r="K8712" s="4"/>
      <c r="Q8712" s="6"/>
    </row>
    <row r="8713" spans="5:17" x14ac:dyDescent="0.2">
      <c r="E8713" s="1">
        <v>8710</v>
      </c>
      <c r="F8713" s="9"/>
      <c r="G8713" s="9"/>
      <c r="H8713" s="9"/>
      <c r="I8713" s="9"/>
      <c r="J8713" s="9"/>
      <c r="K8713" s="4"/>
      <c r="Q8713" s="6"/>
    </row>
    <row r="8714" spans="5:17" x14ac:dyDescent="0.2">
      <c r="E8714" s="1">
        <v>8711</v>
      </c>
      <c r="F8714" s="9"/>
      <c r="G8714" s="9"/>
      <c r="H8714" s="9"/>
      <c r="I8714" s="9"/>
      <c r="J8714" s="9"/>
      <c r="K8714" s="4"/>
      <c r="Q8714" s="6"/>
    </row>
    <row r="8715" spans="5:17" x14ac:dyDescent="0.2">
      <c r="E8715" s="1">
        <v>8712</v>
      </c>
      <c r="F8715" s="9"/>
      <c r="G8715" s="9"/>
      <c r="H8715" s="9"/>
      <c r="I8715" s="9"/>
      <c r="J8715" s="9"/>
      <c r="K8715" s="4"/>
      <c r="Q8715" s="6"/>
    </row>
    <row r="8716" spans="5:17" x14ac:dyDescent="0.2">
      <c r="E8716" s="1">
        <v>8713</v>
      </c>
      <c r="F8716" s="9"/>
      <c r="G8716" s="9"/>
      <c r="H8716" s="9"/>
      <c r="I8716" s="9"/>
      <c r="J8716" s="9"/>
      <c r="K8716" s="4"/>
      <c r="Q8716" s="6"/>
    </row>
    <row r="8717" spans="5:17" x14ac:dyDescent="0.2">
      <c r="E8717" s="1">
        <v>8714</v>
      </c>
      <c r="F8717" s="9"/>
      <c r="G8717" s="9"/>
      <c r="H8717" s="9"/>
      <c r="I8717" s="9"/>
      <c r="J8717" s="9"/>
      <c r="K8717" s="4"/>
      <c r="Q8717" s="6"/>
    </row>
    <row r="8718" spans="5:17" x14ac:dyDescent="0.2">
      <c r="E8718" s="1">
        <v>8715</v>
      </c>
      <c r="F8718" s="9"/>
      <c r="G8718" s="9"/>
      <c r="H8718" s="9"/>
      <c r="I8718" s="9"/>
      <c r="J8718" s="9"/>
      <c r="K8718" s="4"/>
      <c r="Q8718" s="6"/>
    </row>
    <row r="8719" spans="5:17" x14ac:dyDescent="0.2">
      <c r="E8719" s="1">
        <v>8716</v>
      </c>
      <c r="F8719" s="9"/>
      <c r="G8719" s="9"/>
      <c r="H8719" s="9"/>
      <c r="I8719" s="9"/>
      <c r="J8719" s="9"/>
      <c r="K8719" s="4"/>
      <c r="Q8719" s="6"/>
    </row>
    <row r="8720" spans="5:17" x14ac:dyDescent="0.2">
      <c r="E8720" s="1">
        <v>8717</v>
      </c>
      <c r="F8720" s="9"/>
      <c r="G8720" s="9"/>
      <c r="H8720" s="9"/>
      <c r="I8720" s="9"/>
      <c r="J8720" s="9"/>
      <c r="K8720" s="4"/>
      <c r="Q8720" s="6"/>
    </row>
    <row r="8721" spans="5:17" x14ac:dyDescent="0.2">
      <c r="E8721" s="1">
        <v>8718</v>
      </c>
      <c r="F8721" s="9"/>
      <c r="G8721" s="9"/>
      <c r="H8721" s="9"/>
      <c r="I8721" s="9"/>
      <c r="J8721" s="9"/>
      <c r="K8721" s="4"/>
      <c r="Q8721" s="6"/>
    </row>
    <row r="8722" spans="5:17" x14ac:dyDescent="0.2">
      <c r="E8722" s="1">
        <v>8719</v>
      </c>
      <c r="F8722" s="9"/>
      <c r="G8722" s="9"/>
      <c r="H8722" s="9"/>
      <c r="I8722" s="9"/>
      <c r="J8722" s="9"/>
      <c r="K8722" s="4"/>
      <c r="Q8722" s="6"/>
    </row>
    <row r="8723" spans="5:17" x14ac:dyDescent="0.2">
      <c r="E8723" s="1">
        <v>8720</v>
      </c>
      <c r="F8723" s="9"/>
      <c r="G8723" s="9"/>
      <c r="H8723" s="9"/>
      <c r="I8723" s="9"/>
      <c r="J8723" s="9"/>
      <c r="K8723" s="4"/>
      <c r="Q8723" s="6"/>
    </row>
    <row r="8724" spans="5:17" x14ac:dyDescent="0.2">
      <c r="E8724" s="1">
        <v>8721</v>
      </c>
      <c r="F8724" s="9"/>
      <c r="G8724" s="9"/>
      <c r="H8724" s="9"/>
      <c r="I8724" s="9"/>
      <c r="J8724" s="9"/>
      <c r="K8724" s="4"/>
      <c r="Q8724" s="6"/>
    </row>
    <row r="8725" spans="5:17" x14ac:dyDescent="0.2">
      <c r="E8725" s="1">
        <v>8722</v>
      </c>
      <c r="F8725" s="9"/>
      <c r="G8725" s="9"/>
      <c r="H8725" s="9"/>
      <c r="I8725" s="9"/>
      <c r="J8725" s="9"/>
      <c r="K8725" s="4"/>
      <c r="Q8725" s="6"/>
    </row>
    <row r="8726" spans="5:17" x14ac:dyDescent="0.2">
      <c r="E8726" s="1">
        <v>8723</v>
      </c>
      <c r="F8726" s="9"/>
      <c r="G8726" s="9"/>
      <c r="H8726" s="9"/>
      <c r="I8726" s="9"/>
      <c r="J8726" s="9"/>
      <c r="K8726" s="4"/>
      <c r="Q8726" s="6"/>
    </row>
    <row r="8727" spans="5:17" x14ac:dyDescent="0.2">
      <c r="E8727" s="1">
        <v>8724</v>
      </c>
      <c r="F8727" s="9"/>
      <c r="G8727" s="9"/>
      <c r="H8727" s="9"/>
      <c r="I8727" s="9"/>
      <c r="J8727" s="9"/>
      <c r="K8727" s="4"/>
      <c r="Q8727" s="6"/>
    </row>
    <row r="8728" spans="5:17" x14ac:dyDescent="0.2">
      <c r="E8728" s="1">
        <v>8725</v>
      </c>
      <c r="F8728" s="9"/>
      <c r="G8728" s="9"/>
      <c r="H8728" s="9"/>
      <c r="I8728" s="9"/>
      <c r="J8728" s="9"/>
      <c r="K8728" s="4"/>
      <c r="Q8728" s="6"/>
    </row>
    <row r="8729" spans="5:17" x14ac:dyDescent="0.2">
      <c r="E8729" s="1">
        <v>8726</v>
      </c>
      <c r="F8729" s="9"/>
      <c r="G8729" s="9"/>
      <c r="H8729" s="9"/>
      <c r="I8729" s="9"/>
      <c r="J8729" s="9"/>
      <c r="K8729" s="4"/>
      <c r="Q8729" s="6"/>
    </row>
    <row r="8730" spans="5:17" x14ac:dyDescent="0.2">
      <c r="E8730" s="1">
        <v>8727</v>
      </c>
      <c r="F8730" s="9"/>
      <c r="G8730" s="9"/>
      <c r="H8730" s="9"/>
      <c r="I8730" s="9"/>
      <c r="J8730" s="9"/>
      <c r="K8730" s="4"/>
      <c r="Q8730" s="6"/>
    </row>
    <row r="8731" spans="5:17" x14ac:dyDescent="0.2">
      <c r="E8731" s="1">
        <v>8728</v>
      </c>
      <c r="F8731" s="9"/>
      <c r="G8731" s="9"/>
      <c r="H8731" s="9"/>
      <c r="I8731" s="9"/>
      <c r="J8731" s="9"/>
      <c r="K8731" s="4"/>
      <c r="Q8731" s="6"/>
    </row>
    <row r="8732" spans="5:17" x14ac:dyDescent="0.2">
      <c r="E8732" s="1">
        <v>8729</v>
      </c>
      <c r="F8732" s="9"/>
      <c r="G8732" s="9"/>
      <c r="H8732" s="9"/>
      <c r="I8732" s="9"/>
      <c r="J8732" s="9"/>
      <c r="K8732" s="4"/>
      <c r="Q8732" s="6"/>
    </row>
    <row r="8733" spans="5:17" x14ac:dyDescent="0.2">
      <c r="E8733" s="1">
        <v>8730</v>
      </c>
      <c r="F8733" s="9"/>
      <c r="G8733" s="9"/>
      <c r="H8733" s="9"/>
      <c r="I8733" s="9"/>
      <c r="J8733" s="9"/>
      <c r="K8733" s="4"/>
      <c r="Q8733" s="6"/>
    </row>
    <row r="8734" spans="5:17" x14ac:dyDescent="0.2">
      <c r="E8734" s="1">
        <v>8731</v>
      </c>
      <c r="F8734" s="9"/>
      <c r="G8734" s="9"/>
      <c r="H8734" s="9"/>
      <c r="I8734" s="9"/>
      <c r="J8734" s="9"/>
      <c r="K8734" s="4"/>
      <c r="Q8734" s="6"/>
    </row>
    <row r="8735" spans="5:17" x14ac:dyDescent="0.2">
      <c r="E8735" s="1">
        <v>8732</v>
      </c>
      <c r="F8735" s="9"/>
      <c r="G8735" s="9"/>
      <c r="H8735" s="9"/>
      <c r="I8735" s="9"/>
      <c r="J8735" s="9"/>
      <c r="K8735" s="4"/>
      <c r="Q8735" s="6"/>
    </row>
    <row r="8736" spans="5:17" x14ac:dyDescent="0.2">
      <c r="E8736" s="1">
        <v>8733</v>
      </c>
      <c r="F8736" s="9"/>
      <c r="G8736" s="9"/>
      <c r="H8736" s="9"/>
      <c r="I8736" s="9"/>
      <c r="J8736" s="9"/>
      <c r="K8736" s="4"/>
      <c r="Q8736" s="6"/>
    </row>
    <row r="8737" spans="5:17" x14ac:dyDescent="0.2">
      <c r="E8737" s="1">
        <v>8734</v>
      </c>
      <c r="F8737" s="9"/>
      <c r="G8737" s="9"/>
      <c r="H8737" s="9"/>
      <c r="I8737" s="9"/>
      <c r="J8737" s="9"/>
      <c r="K8737" s="4"/>
      <c r="Q8737" s="6"/>
    </row>
    <row r="8738" spans="5:17" x14ac:dyDescent="0.2">
      <c r="E8738" s="1">
        <v>8735</v>
      </c>
      <c r="F8738" s="9"/>
      <c r="G8738" s="9"/>
      <c r="H8738" s="9"/>
      <c r="I8738" s="9"/>
      <c r="J8738" s="9"/>
      <c r="K8738" s="4"/>
      <c r="Q8738" s="6"/>
    </row>
    <row r="8739" spans="5:17" x14ac:dyDescent="0.2">
      <c r="E8739" s="1">
        <v>8736</v>
      </c>
      <c r="F8739" s="9"/>
      <c r="G8739" s="9"/>
      <c r="H8739" s="9"/>
      <c r="I8739" s="9"/>
      <c r="J8739" s="9"/>
      <c r="K8739" s="4"/>
      <c r="Q8739" s="6"/>
    </row>
    <row r="8740" spans="5:17" x14ac:dyDescent="0.2">
      <c r="E8740" s="1">
        <v>8737</v>
      </c>
      <c r="F8740" s="9"/>
      <c r="G8740" s="9"/>
      <c r="H8740" s="9"/>
      <c r="I8740" s="9"/>
      <c r="J8740" s="9"/>
      <c r="K8740" s="4"/>
      <c r="Q8740" s="6"/>
    </row>
    <row r="8741" spans="5:17" x14ac:dyDescent="0.2">
      <c r="E8741" s="1">
        <v>8738</v>
      </c>
      <c r="F8741" s="9"/>
      <c r="G8741" s="9"/>
      <c r="H8741" s="9"/>
      <c r="I8741" s="9"/>
      <c r="J8741" s="9"/>
      <c r="K8741" s="4"/>
      <c r="Q8741" s="6"/>
    </row>
    <row r="8742" spans="5:17" x14ac:dyDescent="0.2">
      <c r="E8742" s="1">
        <v>8739</v>
      </c>
      <c r="F8742" s="9"/>
      <c r="G8742" s="9"/>
      <c r="H8742" s="9"/>
      <c r="I8742" s="9"/>
      <c r="J8742" s="9"/>
      <c r="K8742" s="4"/>
      <c r="Q8742" s="6"/>
    </row>
    <row r="8743" spans="5:17" x14ac:dyDescent="0.2">
      <c r="E8743" s="1">
        <v>8740</v>
      </c>
      <c r="F8743" s="9"/>
      <c r="G8743" s="9"/>
      <c r="H8743" s="9"/>
      <c r="I8743" s="9"/>
      <c r="J8743" s="9"/>
      <c r="K8743" s="4"/>
      <c r="Q8743" s="6"/>
    </row>
    <row r="8744" spans="5:17" x14ac:dyDescent="0.2">
      <c r="E8744" s="1">
        <v>8741</v>
      </c>
      <c r="F8744" s="9"/>
      <c r="G8744" s="9"/>
      <c r="H8744" s="9"/>
      <c r="I8744" s="9"/>
      <c r="J8744" s="9"/>
      <c r="K8744" s="4"/>
      <c r="Q8744" s="6"/>
    </row>
    <row r="8745" spans="5:17" x14ac:dyDescent="0.2">
      <c r="E8745" s="1">
        <v>8742</v>
      </c>
      <c r="F8745" s="9"/>
      <c r="G8745" s="9"/>
      <c r="H8745" s="9"/>
      <c r="I8745" s="9"/>
      <c r="J8745" s="9"/>
      <c r="K8745" s="4"/>
      <c r="Q8745" s="6"/>
    </row>
    <row r="8746" spans="5:17" x14ac:dyDescent="0.2">
      <c r="E8746" s="1">
        <v>8743</v>
      </c>
      <c r="F8746" s="9"/>
      <c r="G8746" s="9"/>
      <c r="H8746" s="9"/>
      <c r="I8746" s="9"/>
      <c r="J8746" s="9"/>
      <c r="K8746" s="4"/>
      <c r="Q8746" s="6"/>
    </row>
    <row r="8747" spans="5:17" x14ac:dyDescent="0.2">
      <c r="E8747" s="1">
        <v>8744</v>
      </c>
      <c r="F8747" s="9"/>
      <c r="G8747" s="9"/>
      <c r="H8747" s="9"/>
      <c r="I8747" s="9"/>
      <c r="J8747" s="9"/>
      <c r="K8747" s="4"/>
      <c r="Q8747" s="6"/>
    </row>
    <row r="8748" spans="5:17" x14ac:dyDescent="0.2">
      <c r="E8748" s="1">
        <v>8745</v>
      </c>
      <c r="F8748" s="9"/>
      <c r="G8748" s="9"/>
      <c r="H8748" s="9"/>
      <c r="I8748" s="9"/>
      <c r="J8748" s="9"/>
      <c r="K8748" s="4"/>
      <c r="Q8748" s="6"/>
    </row>
    <row r="8749" spans="5:17" x14ac:dyDescent="0.2">
      <c r="E8749" s="1">
        <v>8746</v>
      </c>
      <c r="F8749" s="9"/>
      <c r="G8749" s="9"/>
      <c r="H8749" s="9"/>
      <c r="I8749" s="9"/>
      <c r="J8749" s="9"/>
      <c r="K8749" s="4"/>
      <c r="Q8749" s="6"/>
    </row>
    <row r="8750" spans="5:17" x14ac:dyDescent="0.2">
      <c r="E8750" s="1">
        <v>8747</v>
      </c>
      <c r="F8750" s="9"/>
      <c r="G8750" s="9"/>
      <c r="H8750" s="9"/>
      <c r="I8750" s="9"/>
      <c r="J8750" s="9"/>
      <c r="K8750" s="4"/>
      <c r="Q8750" s="6"/>
    </row>
    <row r="8751" spans="5:17" x14ac:dyDescent="0.2">
      <c r="E8751" s="1">
        <v>8748</v>
      </c>
      <c r="F8751" s="9"/>
      <c r="G8751" s="9"/>
      <c r="H8751" s="9"/>
      <c r="I8751" s="9"/>
      <c r="J8751" s="9"/>
      <c r="K8751" s="4"/>
      <c r="Q8751" s="6"/>
    </row>
    <row r="8752" spans="5:17" x14ac:dyDescent="0.2">
      <c r="E8752" s="1">
        <v>8749</v>
      </c>
      <c r="F8752" s="9"/>
      <c r="G8752" s="9"/>
      <c r="H8752" s="9"/>
      <c r="I8752" s="9"/>
      <c r="J8752" s="9"/>
      <c r="K8752" s="4"/>
      <c r="Q8752" s="6"/>
    </row>
    <row r="8753" spans="5:17" x14ac:dyDescent="0.2">
      <c r="E8753" s="1">
        <v>8750</v>
      </c>
      <c r="F8753" s="9"/>
      <c r="G8753" s="9"/>
      <c r="H8753" s="9"/>
      <c r="I8753" s="9"/>
      <c r="J8753" s="9"/>
      <c r="K8753" s="4"/>
      <c r="Q8753" s="6"/>
    </row>
    <row r="8754" spans="5:17" x14ac:dyDescent="0.2">
      <c r="E8754" s="1">
        <v>8751</v>
      </c>
      <c r="F8754" s="9"/>
      <c r="G8754" s="9"/>
      <c r="H8754" s="9"/>
      <c r="I8754" s="9"/>
      <c r="J8754" s="9"/>
      <c r="K8754" s="4"/>
      <c r="Q8754" s="6"/>
    </row>
    <row r="8755" spans="5:17" x14ac:dyDescent="0.2">
      <c r="E8755" s="1">
        <v>8752</v>
      </c>
      <c r="F8755" s="9"/>
      <c r="G8755" s="9"/>
      <c r="H8755" s="9"/>
      <c r="I8755" s="9"/>
      <c r="J8755" s="9"/>
      <c r="K8755" s="4"/>
      <c r="Q8755" s="6"/>
    </row>
    <row r="8756" spans="5:17" x14ac:dyDescent="0.2">
      <c r="E8756" s="1">
        <v>8753</v>
      </c>
      <c r="F8756" s="9"/>
      <c r="G8756" s="9"/>
      <c r="H8756" s="9"/>
      <c r="I8756" s="9"/>
      <c r="J8756" s="9"/>
      <c r="K8756" s="4"/>
      <c r="Q8756" s="6"/>
    </row>
    <row r="8757" spans="5:17" x14ac:dyDescent="0.2">
      <c r="E8757" s="1">
        <v>8754</v>
      </c>
      <c r="F8757" s="9"/>
      <c r="G8757" s="9"/>
      <c r="H8757" s="9"/>
      <c r="I8757" s="9"/>
      <c r="J8757" s="9"/>
      <c r="K8757" s="4"/>
      <c r="Q8757" s="6"/>
    </row>
    <row r="8758" spans="5:17" x14ac:dyDescent="0.2">
      <c r="E8758" s="1">
        <v>8755</v>
      </c>
      <c r="F8758" s="9"/>
      <c r="G8758" s="9"/>
      <c r="H8758" s="9"/>
      <c r="I8758" s="9"/>
      <c r="J8758" s="9"/>
      <c r="K8758" s="4"/>
      <c r="Q8758" s="6"/>
    </row>
    <row r="8759" spans="5:17" x14ac:dyDescent="0.2">
      <c r="E8759" s="1">
        <v>8756</v>
      </c>
      <c r="F8759" s="9"/>
      <c r="G8759" s="9"/>
      <c r="H8759" s="9"/>
      <c r="I8759" s="9"/>
      <c r="J8759" s="9"/>
      <c r="K8759" s="4"/>
      <c r="Q8759" s="6"/>
    </row>
    <row r="8760" spans="5:17" x14ac:dyDescent="0.2">
      <c r="E8760" s="1">
        <v>8757</v>
      </c>
      <c r="F8760" s="9"/>
      <c r="G8760" s="9"/>
      <c r="H8760" s="9"/>
      <c r="I8760" s="9"/>
      <c r="J8760" s="9"/>
      <c r="K8760" s="4"/>
      <c r="Q8760" s="6"/>
    </row>
    <row r="8761" spans="5:17" x14ac:dyDescent="0.2">
      <c r="E8761" s="1">
        <v>8758</v>
      </c>
      <c r="F8761" s="9"/>
      <c r="G8761" s="9"/>
      <c r="H8761" s="9"/>
      <c r="I8761" s="9"/>
      <c r="J8761" s="9"/>
      <c r="K8761" s="4"/>
      <c r="Q8761" s="6"/>
    </row>
    <row r="8762" spans="5:17" x14ac:dyDescent="0.2">
      <c r="E8762" s="1">
        <v>8759</v>
      </c>
      <c r="F8762" s="9"/>
      <c r="G8762" s="9"/>
      <c r="H8762" s="9"/>
      <c r="I8762" s="9"/>
      <c r="J8762" s="9"/>
      <c r="K8762" s="4"/>
      <c r="Q8762" s="6"/>
    </row>
    <row r="8763" spans="5:17" x14ac:dyDescent="0.2">
      <c r="E8763" s="1">
        <v>8760</v>
      </c>
      <c r="F8763" s="9"/>
      <c r="G8763" s="9"/>
      <c r="H8763" s="9"/>
      <c r="I8763" s="9"/>
      <c r="J8763" s="9"/>
      <c r="K8763" s="4"/>
      <c r="Q8763" s="6"/>
    </row>
    <row r="8764" spans="5:17" x14ac:dyDescent="0.2">
      <c r="E8764" s="1">
        <v>8761</v>
      </c>
      <c r="F8764" s="9"/>
      <c r="G8764" s="9"/>
      <c r="H8764" s="9"/>
      <c r="I8764" s="9"/>
      <c r="J8764" s="9"/>
      <c r="K8764" s="4"/>
      <c r="Q8764" s="6"/>
    </row>
    <row r="8765" spans="5:17" x14ac:dyDescent="0.2">
      <c r="E8765" s="1">
        <v>8762</v>
      </c>
      <c r="F8765" s="9"/>
      <c r="G8765" s="9"/>
      <c r="H8765" s="9"/>
      <c r="I8765" s="9"/>
      <c r="J8765" s="9"/>
      <c r="K8765" s="4"/>
      <c r="Q8765" s="6"/>
    </row>
    <row r="8766" spans="5:17" x14ac:dyDescent="0.2">
      <c r="E8766" s="1">
        <v>8763</v>
      </c>
      <c r="F8766" s="9"/>
      <c r="G8766" s="9"/>
      <c r="H8766" s="9"/>
      <c r="I8766" s="9"/>
      <c r="J8766" s="9"/>
      <c r="K8766" s="4"/>
      <c r="Q8766" s="6"/>
    </row>
    <row r="8767" spans="5:17" x14ac:dyDescent="0.2">
      <c r="E8767" s="1">
        <v>8764</v>
      </c>
      <c r="F8767" s="9"/>
      <c r="G8767" s="9"/>
      <c r="H8767" s="9"/>
      <c r="I8767" s="9"/>
      <c r="J8767" s="9"/>
      <c r="K8767" s="4"/>
      <c r="Q8767" s="6"/>
    </row>
    <row r="8768" spans="5:17" x14ac:dyDescent="0.2">
      <c r="E8768" s="1">
        <v>8765</v>
      </c>
      <c r="F8768" s="9"/>
      <c r="G8768" s="9"/>
      <c r="H8768" s="9"/>
      <c r="I8768" s="9"/>
      <c r="J8768" s="9"/>
      <c r="K8768" s="4"/>
      <c r="Q8768" s="6"/>
    </row>
    <row r="8769" spans="5:17" x14ac:dyDescent="0.2">
      <c r="E8769" s="1">
        <v>8766</v>
      </c>
      <c r="F8769" s="9"/>
      <c r="G8769" s="9"/>
      <c r="H8769" s="9"/>
      <c r="I8769" s="9"/>
      <c r="J8769" s="9"/>
      <c r="K8769" s="4"/>
      <c r="Q8769" s="6"/>
    </row>
    <row r="8770" spans="5:17" x14ac:dyDescent="0.2">
      <c r="E8770" s="1">
        <v>8767</v>
      </c>
      <c r="F8770" s="9"/>
      <c r="G8770" s="9"/>
      <c r="H8770" s="9"/>
      <c r="I8770" s="9"/>
      <c r="J8770" s="9"/>
      <c r="K8770" s="4"/>
      <c r="Q8770" s="6"/>
    </row>
    <row r="8771" spans="5:17" x14ac:dyDescent="0.2">
      <c r="E8771" s="1">
        <v>8768</v>
      </c>
      <c r="F8771" s="9"/>
      <c r="G8771" s="9"/>
      <c r="H8771" s="9"/>
      <c r="I8771" s="9"/>
      <c r="J8771" s="9"/>
      <c r="K8771" s="4"/>
      <c r="Q8771" s="6"/>
    </row>
    <row r="8772" spans="5:17" x14ac:dyDescent="0.2">
      <c r="E8772" s="1">
        <v>8769</v>
      </c>
      <c r="F8772" s="9"/>
      <c r="G8772" s="9"/>
      <c r="H8772" s="9"/>
      <c r="I8772" s="9"/>
      <c r="J8772" s="9"/>
      <c r="K8772" s="4"/>
      <c r="Q8772" s="6"/>
    </row>
    <row r="8773" spans="5:17" x14ac:dyDescent="0.2">
      <c r="E8773" s="1">
        <v>8770</v>
      </c>
      <c r="F8773" s="9"/>
      <c r="G8773" s="9"/>
      <c r="H8773" s="9"/>
      <c r="I8773" s="9"/>
      <c r="J8773" s="9"/>
      <c r="K8773" s="4"/>
      <c r="Q8773" s="6"/>
    </row>
    <row r="8774" spans="5:17" x14ac:dyDescent="0.2">
      <c r="E8774" s="1">
        <v>8771</v>
      </c>
      <c r="F8774" s="9"/>
      <c r="G8774" s="9"/>
      <c r="H8774" s="9"/>
      <c r="I8774" s="9"/>
      <c r="J8774" s="9"/>
      <c r="K8774" s="4"/>
      <c r="Q8774" s="6"/>
    </row>
    <row r="8775" spans="5:17" x14ac:dyDescent="0.2">
      <c r="E8775" s="1">
        <v>8772</v>
      </c>
      <c r="F8775" s="9"/>
      <c r="G8775" s="9"/>
      <c r="H8775" s="9"/>
      <c r="I8775" s="9"/>
      <c r="J8775" s="9"/>
      <c r="K8775" s="4"/>
      <c r="Q8775" s="6"/>
    </row>
    <row r="8776" spans="5:17" x14ac:dyDescent="0.2">
      <c r="E8776" s="1">
        <v>8773</v>
      </c>
      <c r="F8776" s="9"/>
      <c r="G8776" s="9"/>
      <c r="H8776" s="9"/>
      <c r="I8776" s="9"/>
      <c r="J8776" s="9"/>
      <c r="K8776" s="4"/>
      <c r="Q8776" s="6"/>
    </row>
    <row r="8777" spans="5:17" x14ac:dyDescent="0.2">
      <c r="E8777" s="1">
        <v>8774</v>
      </c>
      <c r="F8777" s="9"/>
      <c r="G8777" s="9"/>
      <c r="H8777" s="9"/>
      <c r="I8777" s="9"/>
      <c r="J8777" s="9"/>
      <c r="K8777" s="4"/>
      <c r="Q8777" s="6"/>
    </row>
    <row r="8778" spans="5:17" x14ac:dyDescent="0.2">
      <c r="E8778" s="1">
        <v>8775</v>
      </c>
      <c r="F8778" s="9"/>
      <c r="G8778" s="9"/>
      <c r="H8778" s="9"/>
      <c r="I8778" s="9"/>
      <c r="J8778" s="9"/>
      <c r="K8778" s="4"/>
      <c r="Q8778" s="6"/>
    </row>
    <row r="8779" spans="5:17" x14ac:dyDescent="0.2">
      <c r="E8779" s="1">
        <v>8776</v>
      </c>
      <c r="F8779" s="9"/>
      <c r="G8779" s="9"/>
      <c r="H8779" s="9"/>
      <c r="I8779" s="9"/>
      <c r="J8779" s="9"/>
      <c r="K8779" s="4"/>
      <c r="Q8779" s="6"/>
    </row>
    <row r="8780" spans="5:17" x14ac:dyDescent="0.2">
      <c r="E8780" s="1">
        <v>8777</v>
      </c>
      <c r="F8780" s="9"/>
      <c r="G8780" s="9"/>
      <c r="H8780" s="9"/>
      <c r="I8780" s="9"/>
      <c r="J8780" s="9"/>
      <c r="K8780" s="4"/>
      <c r="Q8780" s="6"/>
    </row>
    <row r="8781" spans="5:17" x14ac:dyDescent="0.2">
      <c r="E8781" s="1">
        <v>8778</v>
      </c>
      <c r="F8781" s="9"/>
      <c r="G8781" s="9"/>
      <c r="H8781" s="9"/>
      <c r="I8781" s="9"/>
      <c r="J8781" s="9"/>
      <c r="K8781" s="4"/>
      <c r="Q8781" s="6"/>
    </row>
    <row r="8782" spans="5:17" x14ac:dyDescent="0.2">
      <c r="E8782" s="1">
        <v>8779</v>
      </c>
      <c r="F8782" s="9"/>
      <c r="G8782" s="9"/>
      <c r="H8782" s="9"/>
      <c r="I8782" s="9"/>
      <c r="J8782" s="9"/>
      <c r="K8782" s="4"/>
      <c r="Q8782" s="6"/>
    </row>
    <row r="8783" spans="5:17" x14ac:dyDescent="0.2">
      <c r="E8783" s="1">
        <v>8780</v>
      </c>
      <c r="F8783" s="9"/>
      <c r="G8783" s="9"/>
      <c r="H8783" s="9"/>
      <c r="I8783" s="9"/>
      <c r="J8783" s="9"/>
      <c r="K8783" s="4"/>
      <c r="Q8783" s="6"/>
    </row>
    <row r="8784" spans="5:17" x14ac:dyDescent="0.2">
      <c r="E8784" s="1">
        <v>8781</v>
      </c>
      <c r="F8784" s="9"/>
      <c r="G8784" s="9"/>
      <c r="H8784" s="9"/>
      <c r="I8784" s="9"/>
      <c r="J8784" s="9"/>
      <c r="K8784" s="4"/>
      <c r="Q8784" s="6"/>
    </row>
    <row r="8785" spans="5:17" x14ac:dyDescent="0.2">
      <c r="E8785" s="1">
        <v>8782</v>
      </c>
      <c r="F8785" s="9"/>
      <c r="G8785" s="9"/>
      <c r="H8785" s="9"/>
      <c r="I8785" s="9"/>
      <c r="J8785" s="9"/>
      <c r="K8785" s="4"/>
      <c r="Q8785" s="6"/>
    </row>
    <row r="8786" spans="5:17" x14ac:dyDescent="0.2">
      <c r="E8786" s="1">
        <v>8783</v>
      </c>
      <c r="F8786" s="9"/>
      <c r="G8786" s="9"/>
      <c r="H8786" s="9"/>
      <c r="I8786" s="9"/>
      <c r="J8786" s="9"/>
      <c r="K8786" s="4"/>
      <c r="Q8786" s="6"/>
    </row>
    <row r="8787" spans="5:17" x14ac:dyDescent="0.2">
      <c r="E8787" s="1">
        <v>8784</v>
      </c>
      <c r="F8787" s="9"/>
      <c r="G8787" s="9"/>
      <c r="H8787" s="9"/>
      <c r="I8787" s="9"/>
      <c r="J8787" s="9"/>
      <c r="K8787" s="4"/>
      <c r="Q8787" s="6"/>
    </row>
    <row r="8788" spans="5:17" x14ac:dyDescent="0.2">
      <c r="E8788" s="1">
        <v>8785</v>
      </c>
      <c r="F8788" s="9"/>
      <c r="G8788" s="9"/>
      <c r="H8788" s="9"/>
      <c r="I8788" s="9"/>
      <c r="J8788" s="9"/>
      <c r="K8788" s="4"/>
      <c r="Q8788" s="6"/>
    </row>
    <row r="8789" spans="5:17" x14ac:dyDescent="0.2">
      <c r="E8789" s="1">
        <v>8786</v>
      </c>
      <c r="F8789" s="9"/>
      <c r="G8789" s="9"/>
      <c r="H8789" s="9"/>
      <c r="I8789" s="9"/>
      <c r="J8789" s="9"/>
      <c r="K8789" s="4"/>
      <c r="Q8789" s="6"/>
    </row>
    <row r="8790" spans="5:17" x14ac:dyDescent="0.2">
      <c r="E8790" s="1">
        <v>8787</v>
      </c>
      <c r="F8790" s="9"/>
      <c r="G8790" s="9"/>
      <c r="H8790" s="9"/>
      <c r="I8790" s="9"/>
      <c r="J8790" s="9"/>
      <c r="K8790" s="4"/>
      <c r="Q8790" s="6"/>
    </row>
    <row r="8791" spans="5:17" x14ac:dyDescent="0.2">
      <c r="E8791" s="1">
        <v>8788</v>
      </c>
      <c r="F8791" s="9"/>
      <c r="G8791" s="9"/>
      <c r="H8791" s="9"/>
      <c r="I8791" s="9"/>
      <c r="J8791" s="9"/>
      <c r="K8791" s="4"/>
      <c r="Q8791" s="6"/>
    </row>
    <row r="8792" spans="5:17" x14ac:dyDescent="0.2">
      <c r="E8792" s="1">
        <v>8789</v>
      </c>
      <c r="F8792" s="9"/>
      <c r="G8792" s="9"/>
      <c r="H8792" s="9"/>
      <c r="I8792" s="9"/>
      <c r="J8792" s="9"/>
      <c r="K8792" s="4"/>
      <c r="Q8792" s="6"/>
    </row>
    <row r="8793" spans="5:17" x14ac:dyDescent="0.2">
      <c r="E8793" s="1">
        <v>8790</v>
      </c>
      <c r="F8793" s="9"/>
      <c r="G8793" s="9"/>
      <c r="H8793" s="9"/>
      <c r="I8793" s="9"/>
      <c r="J8793" s="9"/>
      <c r="K8793" s="4"/>
      <c r="Q8793" s="6"/>
    </row>
    <row r="8794" spans="5:17" x14ac:dyDescent="0.2">
      <c r="E8794" s="1">
        <v>8791</v>
      </c>
      <c r="F8794" s="9"/>
      <c r="G8794" s="9"/>
      <c r="H8794" s="9"/>
      <c r="I8794" s="9"/>
      <c r="J8794" s="9"/>
      <c r="K8794" s="4"/>
      <c r="Q8794" s="6"/>
    </row>
    <row r="8795" spans="5:17" x14ac:dyDescent="0.2">
      <c r="E8795" s="1">
        <v>8792</v>
      </c>
      <c r="F8795" s="9"/>
      <c r="G8795" s="9"/>
      <c r="H8795" s="9"/>
      <c r="I8795" s="9"/>
      <c r="J8795" s="9"/>
      <c r="K8795" s="4"/>
      <c r="Q8795" s="6"/>
    </row>
    <row r="8796" spans="5:17" x14ac:dyDescent="0.2">
      <c r="E8796" s="1">
        <v>8793</v>
      </c>
      <c r="F8796" s="9"/>
      <c r="G8796" s="9"/>
      <c r="H8796" s="9"/>
      <c r="I8796" s="9"/>
      <c r="J8796" s="9"/>
      <c r="K8796" s="4"/>
      <c r="Q8796" s="6"/>
    </row>
    <row r="8797" spans="5:17" x14ac:dyDescent="0.2">
      <c r="E8797" s="1">
        <v>8794</v>
      </c>
      <c r="F8797" s="9"/>
      <c r="G8797" s="9"/>
      <c r="H8797" s="9"/>
      <c r="I8797" s="9"/>
      <c r="J8797" s="9"/>
      <c r="K8797" s="4"/>
      <c r="Q8797" s="6"/>
    </row>
    <row r="8798" spans="5:17" x14ac:dyDescent="0.2">
      <c r="E8798" s="1">
        <v>8795</v>
      </c>
      <c r="F8798" s="9"/>
      <c r="G8798" s="9"/>
      <c r="H8798" s="9"/>
      <c r="I8798" s="9"/>
      <c r="J8798" s="9"/>
      <c r="K8798" s="4"/>
      <c r="Q8798" s="6"/>
    </row>
    <row r="8799" spans="5:17" x14ac:dyDescent="0.2">
      <c r="E8799" s="1">
        <v>8796</v>
      </c>
      <c r="F8799" s="9"/>
      <c r="G8799" s="9"/>
      <c r="H8799" s="9"/>
      <c r="I8799" s="9"/>
      <c r="J8799" s="9"/>
      <c r="K8799" s="4"/>
      <c r="Q8799" s="6"/>
    </row>
    <row r="8800" spans="5:17" x14ac:dyDescent="0.2">
      <c r="E8800" s="1">
        <v>8797</v>
      </c>
      <c r="F8800" s="9"/>
      <c r="G8800" s="9"/>
      <c r="H8800" s="9"/>
      <c r="I8800" s="9"/>
      <c r="J8800" s="9"/>
      <c r="K8800" s="4"/>
      <c r="Q8800" s="6"/>
    </row>
    <row r="8801" spans="5:17" x14ac:dyDescent="0.2">
      <c r="E8801" s="1">
        <v>8798</v>
      </c>
      <c r="F8801" s="9"/>
      <c r="G8801" s="9"/>
      <c r="H8801" s="9"/>
      <c r="I8801" s="9"/>
      <c r="J8801" s="9"/>
      <c r="K8801" s="4"/>
      <c r="Q8801" s="6"/>
    </row>
    <row r="8802" spans="5:17" x14ac:dyDescent="0.2">
      <c r="E8802" s="1">
        <v>8799</v>
      </c>
      <c r="F8802" s="9"/>
      <c r="G8802" s="9"/>
      <c r="H8802" s="9"/>
      <c r="I8802" s="9"/>
      <c r="J8802" s="9"/>
      <c r="K8802" s="4"/>
      <c r="Q8802" s="6"/>
    </row>
    <row r="8803" spans="5:17" x14ac:dyDescent="0.2">
      <c r="E8803" s="1">
        <v>8800</v>
      </c>
      <c r="F8803" s="9"/>
      <c r="G8803" s="9"/>
      <c r="H8803" s="9"/>
      <c r="I8803" s="9"/>
      <c r="J8803" s="9"/>
      <c r="K8803" s="4"/>
      <c r="Q8803" s="6"/>
    </row>
    <row r="8804" spans="5:17" x14ac:dyDescent="0.2">
      <c r="E8804" s="1">
        <v>8801</v>
      </c>
      <c r="F8804" s="9"/>
      <c r="G8804" s="9"/>
      <c r="H8804" s="9"/>
      <c r="I8804" s="9"/>
      <c r="J8804" s="9"/>
      <c r="K8804" s="4"/>
      <c r="Q8804" s="6"/>
    </row>
    <row r="8805" spans="5:17" x14ac:dyDescent="0.2">
      <c r="E8805" s="1">
        <v>8802</v>
      </c>
      <c r="F8805" s="9"/>
      <c r="G8805" s="9"/>
      <c r="H8805" s="9"/>
      <c r="I8805" s="9"/>
      <c r="J8805" s="9"/>
      <c r="K8805" s="4"/>
      <c r="Q8805" s="6"/>
    </row>
    <row r="8806" spans="5:17" x14ac:dyDescent="0.2">
      <c r="E8806" s="1">
        <v>8803</v>
      </c>
      <c r="F8806" s="9"/>
      <c r="G8806" s="9"/>
      <c r="H8806" s="9"/>
      <c r="I8806" s="9"/>
      <c r="J8806" s="9"/>
      <c r="K8806" s="4"/>
      <c r="Q8806" s="6"/>
    </row>
    <row r="8807" spans="5:17" x14ac:dyDescent="0.2">
      <c r="E8807" s="1">
        <v>8804</v>
      </c>
      <c r="F8807" s="9"/>
      <c r="G8807" s="9"/>
      <c r="H8807" s="9"/>
      <c r="I8807" s="9"/>
      <c r="J8807" s="9"/>
      <c r="K8807" s="4"/>
      <c r="Q8807" s="6"/>
    </row>
    <row r="8808" spans="5:17" x14ac:dyDescent="0.2">
      <c r="E8808" s="1">
        <v>8805</v>
      </c>
      <c r="F8808" s="9"/>
      <c r="G8808" s="9"/>
      <c r="H8808" s="9"/>
      <c r="I8808" s="9"/>
      <c r="J8808" s="9"/>
      <c r="K8808" s="4"/>
      <c r="Q8808" s="6"/>
    </row>
    <row r="8809" spans="5:17" x14ac:dyDescent="0.2">
      <c r="E8809" s="1">
        <v>8806</v>
      </c>
      <c r="F8809" s="9"/>
      <c r="G8809" s="9"/>
      <c r="H8809" s="9"/>
      <c r="I8809" s="9"/>
      <c r="J8809" s="9"/>
      <c r="K8809" s="4"/>
      <c r="Q8809" s="6"/>
    </row>
    <row r="8810" spans="5:17" x14ac:dyDescent="0.2">
      <c r="E8810" s="1">
        <v>8807</v>
      </c>
      <c r="F8810" s="9"/>
      <c r="G8810" s="9"/>
      <c r="H8810" s="9"/>
      <c r="I8810" s="9"/>
      <c r="J8810" s="9"/>
      <c r="K8810" s="4"/>
      <c r="Q8810" s="6"/>
    </row>
    <row r="8811" spans="5:17" x14ac:dyDescent="0.2">
      <c r="E8811" s="1">
        <v>8808</v>
      </c>
      <c r="F8811" s="9"/>
      <c r="G8811" s="9"/>
      <c r="H8811" s="9"/>
      <c r="I8811" s="9"/>
      <c r="J8811" s="9"/>
      <c r="K8811" s="4"/>
      <c r="Q8811" s="6"/>
    </row>
    <row r="8812" spans="5:17" x14ac:dyDescent="0.2">
      <c r="E8812" s="1">
        <v>8809</v>
      </c>
      <c r="F8812" s="9"/>
      <c r="G8812" s="9"/>
      <c r="H8812" s="9"/>
      <c r="I8812" s="9"/>
      <c r="J8812" s="9"/>
      <c r="K8812" s="4"/>
      <c r="Q8812" s="6"/>
    </row>
    <row r="8813" spans="5:17" x14ac:dyDescent="0.2">
      <c r="E8813" s="1">
        <v>8810</v>
      </c>
      <c r="F8813" s="9"/>
      <c r="G8813" s="9"/>
      <c r="H8813" s="9"/>
      <c r="I8813" s="9"/>
      <c r="J8813" s="9"/>
      <c r="K8813" s="4"/>
      <c r="Q8813" s="6"/>
    </row>
    <row r="8814" spans="5:17" x14ac:dyDescent="0.2">
      <c r="E8814" s="1">
        <v>8811</v>
      </c>
      <c r="F8814" s="9"/>
      <c r="G8814" s="9"/>
      <c r="H8814" s="9"/>
      <c r="I8814" s="9"/>
      <c r="J8814" s="9"/>
      <c r="K8814" s="4"/>
      <c r="Q8814" s="6"/>
    </row>
    <row r="8815" spans="5:17" x14ac:dyDescent="0.2">
      <c r="E8815" s="1">
        <v>8812</v>
      </c>
      <c r="F8815" s="9"/>
      <c r="G8815" s="9"/>
      <c r="H8815" s="9"/>
      <c r="I8815" s="9"/>
      <c r="J8815" s="9"/>
      <c r="K8815" s="4"/>
      <c r="Q8815" s="6"/>
    </row>
    <row r="8816" spans="5:17" x14ac:dyDescent="0.2">
      <c r="E8816" s="1">
        <v>8813</v>
      </c>
      <c r="F8816" s="9"/>
      <c r="G8816" s="9"/>
      <c r="H8816" s="9"/>
      <c r="I8816" s="9"/>
      <c r="J8816" s="9"/>
      <c r="K8816" s="4"/>
      <c r="Q8816" s="6"/>
    </row>
    <row r="8817" spans="5:17" x14ac:dyDescent="0.2">
      <c r="E8817" s="1">
        <v>8814</v>
      </c>
      <c r="F8817" s="9"/>
      <c r="G8817" s="9"/>
      <c r="H8817" s="9"/>
      <c r="I8817" s="9"/>
      <c r="J8817" s="9"/>
      <c r="K8817" s="4"/>
      <c r="Q8817" s="6"/>
    </row>
    <row r="8818" spans="5:17" x14ac:dyDescent="0.2">
      <c r="E8818" s="1">
        <v>8815</v>
      </c>
      <c r="F8818" s="9"/>
      <c r="G8818" s="9"/>
      <c r="H8818" s="9"/>
      <c r="I8818" s="9"/>
      <c r="J8818" s="9"/>
      <c r="K8818" s="4"/>
      <c r="Q8818" s="6"/>
    </row>
    <row r="8819" spans="5:17" x14ac:dyDescent="0.2">
      <c r="E8819" s="1">
        <v>8816</v>
      </c>
      <c r="F8819" s="9"/>
      <c r="G8819" s="9"/>
      <c r="H8819" s="9"/>
      <c r="I8819" s="9"/>
      <c r="J8819" s="9"/>
      <c r="K8819" s="4"/>
      <c r="Q8819" s="6"/>
    </row>
    <row r="8820" spans="5:17" x14ac:dyDescent="0.2">
      <c r="E8820" s="1">
        <v>8817</v>
      </c>
      <c r="F8820" s="9"/>
      <c r="G8820" s="9"/>
      <c r="H8820" s="9"/>
      <c r="I8820" s="9"/>
      <c r="J8820" s="9"/>
      <c r="K8820" s="4"/>
      <c r="Q8820" s="6"/>
    </row>
    <row r="8821" spans="5:17" x14ac:dyDescent="0.2">
      <c r="E8821" s="1">
        <v>8818</v>
      </c>
      <c r="F8821" s="9"/>
      <c r="G8821" s="9"/>
      <c r="H8821" s="9"/>
      <c r="I8821" s="9"/>
      <c r="J8821" s="9"/>
      <c r="K8821" s="4"/>
      <c r="Q8821" s="6"/>
    </row>
    <row r="8822" spans="5:17" x14ac:dyDescent="0.2">
      <c r="E8822" s="1">
        <v>8819</v>
      </c>
      <c r="F8822" s="9"/>
      <c r="G8822" s="9"/>
      <c r="H8822" s="9"/>
      <c r="I8822" s="9"/>
      <c r="J8822" s="9"/>
      <c r="K8822" s="4"/>
      <c r="Q8822" s="6"/>
    </row>
    <row r="8823" spans="5:17" x14ac:dyDescent="0.2">
      <c r="E8823" s="1">
        <v>8820</v>
      </c>
      <c r="F8823" s="9"/>
      <c r="G8823" s="9"/>
      <c r="H8823" s="9"/>
      <c r="I8823" s="9"/>
      <c r="J8823" s="9"/>
      <c r="K8823" s="4"/>
      <c r="Q8823" s="6"/>
    </row>
    <row r="8824" spans="5:17" x14ac:dyDescent="0.2">
      <c r="E8824" s="1">
        <v>8821</v>
      </c>
      <c r="F8824" s="9"/>
      <c r="G8824" s="9"/>
      <c r="H8824" s="9"/>
      <c r="I8824" s="9"/>
      <c r="J8824" s="9"/>
      <c r="K8824" s="4"/>
      <c r="Q8824" s="6"/>
    </row>
    <row r="8825" spans="5:17" x14ac:dyDescent="0.2">
      <c r="E8825" s="1">
        <v>8822</v>
      </c>
      <c r="F8825" s="9"/>
      <c r="G8825" s="9"/>
      <c r="H8825" s="9"/>
      <c r="I8825" s="9"/>
      <c r="J8825" s="9"/>
      <c r="K8825" s="4"/>
      <c r="Q8825" s="6"/>
    </row>
    <row r="8826" spans="5:17" x14ac:dyDescent="0.2">
      <c r="E8826" s="1">
        <v>8823</v>
      </c>
      <c r="F8826" s="9"/>
      <c r="G8826" s="9"/>
      <c r="H8826" s="9"/>
      <c r="I8826" s="9"/>
      <c r="J8826" s="9"/>
      <c r="K8826" s="4"/>
      <c r="Q8826" s="6"/>
    </row>
    <row r="8827" spans="5:17" x14ac:dyDescent="0.2">
      <c r="E8827" s="1">
        <v>8824</v>
      </c>
      <c r="F8827" s="9"/>
      <c r="G8827" s="9"/>
      <c r="H8827" s="9"/>
      <c r="I8827" s="9"/>
      <c r="J8827" s="9"/>
      <c r="K8827" s="4"/>
      <c r="Q8827" s="6"/>
    </row>
    <row r="8828" spans="5:17" x14ac:dyDescent="0.2">
      <c r="E8828" s="1">
        <v>8825</v>
      </c>
      <c r="F8828" s="9"/>
      <c r="G8828" s="9"/>
      <c r="H8828" s="9"/>
      <c r="I8828" s="9"/>
      <c r="J8828" s="9"/>
      <c r="K8828" s="4"/>
      <c r="Q8828" s="6"/>
    </row>
    <row r="8829" spans="5:17" x14ac:dyDescent="0.2">
      <c r="E8829" s="1">
        <v>8826</v>
      </c>
      <c r="F8829" s="9"/>
      <c r="G8829" s="9"/>
      <c r="H8829" s="9"/>
      <c r="I8829" s="9"/>
      <c r="J8829" s="9"/>
      <c r="K8829" s="4"/>
      <c r="Q8829" s="6"/>
    </row>
    <row r="8830" spans="5:17" x14ac:dyDescent="0.2">
      <c r="E8830" s="1">
        <v>8827</v>
      </c>
      <c r="F8830" s="9"/>
      <c r="G8830" s="9"/>
      <c r="H8830" s="9"/>
      <c r="I8830" s="9"/>
      <c r="J8830" s="9"/>
      <c r="K8830" s="4"/>
      <c r="Q8830" s="6"/>
    </row>
    <row r="8831" spans="5:17" x14ac:dyDescent="0.2">
      <c r="E8831" s="1">
        <v>8828</v>
      </c>
      <c r="F8831" s="9"/>
      <c r="G8831" s="9"/>
      <c r="H8831" s="9"/>
      <c r="I8831" s="9"/>
      <c r="J8831" s="9"/>
      <c r="K8831" s="4"/>
      <c r="Q8831" s="6"/>
    </row>
    <row r="8832" spans="5:17" x14ac:dyDescent="0.2">
      <c r="E8832" s="1">
        <v>8829</v>
      </c>
      <c r="F8832" s="9"/>
      <c r="G8832" s="9"/>
      <c r="H8832" s="9"/>
      <c r="I8832" s="9"/>
      <c r="J8832" s="9"/>
      <c r="K8832" s="4"/>
      <c r="Q8832" s="6"/>
    </row>
    <row r="8833" spans="5:17" x14ac:dyDescent="0.2">
      <c r="E8833" s="1">
        <v>8830</v>
      </c>
      <c r="F8833" s="9"/>
      <c r="G8833" s="9"/>
      <c r="H8833" s="9"/>
      <c r="I8833" s="9"/>
      <c r="J8833" s="9"/>
      <c r="K8833" s="4"/>
      <c r="Q8833" s="6"/>
    </row>
    <row r="8834" spans="5:17" x14ac:dyDescent="0.2">
      <c r="E8834" s="1">
        <v>8831</v>
      </c>
      <c r="F8834" s="9"/>
      <c r="G8834" s="9"/>
      <c r="H8834" s="9"/>
      <c r="I8834" s="9"/>
      <c r="J8834" s="9"/>
      <c r="K8834" s="4"/>
      <c r="Q8834" s="6"/>
    </row>
    <row r="8835" spans="5:17" x14ac:dyDescent="0.2">
      <c r="E8835" s="1">
        <v>8832</v>
      </c>
      <c r="F8835" s="9"/>
      <c r="G8835" s="9"/>
      <c r="H8835" s="9"/>
      <c r="I8835" s="9"/>
      <c r="J8835" s="9"/>
      <c r="K8835" s="4"/>
      <c r="Q8835" s="6"/>
    </row>
    <row r="8836" spans="5:17" x14ac:dyDescent="0.2">
      <c r="E8836" s="1">
        <v>8833</v>
      </c>
      <c r="F8836" s="9"/>
      <c r="G8836" s="9"/>
      <c r="H8836" s="9"/>
      <c r="I8836" s="9"/>
      <c r="J8836" s="9"/>
      <c r="K8836" s="4"/>
      <c r="Q8836" s="6"/>
    </row>
    <row r="8837" spans="5:17" x14ac:dyDescent="0.2">
      <c r="E8837" s="1">
        <v>8834</v>
      </c>
      <c r="F8837" s="9"/>
      <c r="G8837" s="9"/>
      <c r="H8837" s="9"/>
      <c r="I8837" s="9"/>
      <c r="J8837" s="9"/>
      <c r="K8837" s="4"/>
      <c r="Q8837" s="6"/>
    </row>
    <row r="8838" spans="5:17" x14ac:dyDescent="0.2">
      <c r="E8838" s="1">
        <v>8835</v>
      </c>
      <c r="F8838" s="9"/>
      <c r="G8838" s="9"/>
      <c r="H8838" s="9"/>
      <c r="I8838" s="9"/>
      <c r="J8838" s="9"/>
      <c r="K8838" s="4"/>
      <c r="Q8838" s="6"/>
    </row>
    <row r="8839" spans="5:17" x14ac:dyDescent="0.2">
      <c r="E8839" s="1">
        <v>8836</v>
      </c>
      <c r="F8839" s="9"/>
      <c r="G8839" s="9"/>
      <c r="H8839" s="9"/>
      <c r="I8839" s="9"/>
      <c r="J8839" s="9"/>
      <c r="K8839" s="4"/>
      <c r="Q8839" s="6"/>
    </row>
    <row r="8840" spans="5:17" x14ac:dyDescent="0.2">
      <c r="E8840" s="1">
        <v>8837</v>
      </c>
      <c r="F8840" s="9"/>
      <c r="G8840" s="9"/>
      <c r="H8840" s="9"/>
      <c r="I8840" s="9"/>
      <c r="J8840" s="9"/>
      <c r="K8840" s="4"/>
      <c r="Q8840" s="6"/>
    </row>
    <row r="8841" spans="5:17" x14ac:dyDescent="0.2">
      <c r="E8841" s="1">
        <v>8838</v>
      </c>
      <c r="F8841" s="9"/>
      <c r="G8841" s="9"/>
      <c r="H8841" s="9"/>
      <c r="I8841" s="9"/>
      <c r="J8841" s="9"/>
      <c r="K8841" s="4"/>
      <c r="Q8841" s="6"/>
    </row>
    <row r="8842" spans="5:17" x14ac:dyDescent="0.2">
      <c r="E8842" s="1">
        <v>8839</v>
      </c>
      <c r="F8842" s="9"/>
      <c r="G8842" s="9"/>
      <c r="H8842" s="9"/>
      <c r="I8842" s="9"/>
      <c r="J8842" s="9"/>
      <c r="K8842" s="4"/>
      <c r="Q8842" s="6"/>
    </row>
    <row r="8843" spans="5:17" x14ac:dyDescent="0.2">
      <c r="E8843" s="1">
        <v>8840</v>
      </c>
      <c r="F8843" s="9"/>
      <c r="G8843" s="9"/>
      <c r="H8843" s="9"/>
      <c r="I8843" s="9"/>
      <c r="J8843" s="9"/>
      <c r="K8843" s="4"/>
      <c r="Q8843" s="6"/>
    </row>
    <row r="8844" spans="5:17" x14ac:dyDescent="0.2">
      <c r="E8844" s="1">
        <v>8841</v>
      </c>
      <c r="F8844" s="9"/>
      <c r="G8844" s="9"/>
      <c r="H8844" s="9"/>
      <c r="I8844" s="9"/>
      <c r="J8844" s="9"/>
      <c r="K8844" s="4"/>
      <c r="Q8844" s="6"/>
    </row>
    <row r="8845" spans="5:17" x14ac:dyDescent="0.2">
      <c r="E8845" s="1">
        <v>8842</v>
      </c>
      <c r="F8845" s="9"/>
      <c r="G8845" s="9"/>
      <c r="H8845" s="9"/>
      <c r="I8845" s="9"/>
      <c r="J8845" s="9"/>
      <c r="K8845" s="4"/>
      <c r="Q8845" s="6"/>
    </row>
    <row r="8846" spans="5:17" x14ac:dyDescent="0.2">
      <c r="E8846" s="1">
        <v>8843</v>
      </c>
      <c r="F8846" s="9"/>
      <c r="G8846" s="9"/>
      <c r="H8846" s="9"/>
      <c r="I8846" s="9"/>
      <c r="J8846" s="9"/>
      <c r="K8846" s="4"/>
      <c r="Q8846" s="6"/>
    </row>
    <row r="8847" spans="5:17" x14ac:dyDescent="0.2">
      <c r="E8847" s="1">
        <v>8844</v>
      </c>
      <c r="F8847" s="9"/>
      <c r="G8847" s="9"/>
      <c r="H8847" s="9"/>
      <c r="I8847" s="9"/>
      <c r="J8847" s="9"/>
      <c r="K8847" s="4"/>
      <c r="Q8847" s="6"/>
    </row>
    <row r="8848" spans="5:17" x14ac:dyDescent="0.2">
      <c r="E8848" s="1">
        <v>8845</v>
      </c>
      <c r="F8848" s="9"/>
      <c r="G8848" s="9"/>
      <c r="H8848" s="9"/>
      <c r="I8848" s="9"/>
      <c r="J8848" s="9"/>
      <c r="K8848" s="4"/>
      <c r="Q8848" s="6"/>
    </row>
    <row r="8849" spans="5:17" x14ac:dyDescent="0.2">
      <c r="E8849" s="1">
        <v>8846</v>
      </c>
      <c r="F8849" s="9"/>
      <c r="G8849" s="9"/>
      <c r="H8849" s="9"/>
      <c r="I8849" s="9"/>
      <c r="J8849" s="9"/>
      <c r="K8849" s="4"/>
      <c r="Q8849" s="6"/>
    </row>
    <row r="8850" spans="5:17" x14ac:dyDescent="0.2">
      <c r="E8850" s="1">
        <v>8847</v>
      </c>
      <c r="F8850" s="9"/>
      <c r="G8850" s="9"/>
      <c r="H8850" s="9"/>
      <c r="I8850" s="9"/>
      <c r="J8850" s="9"/>
      <c r="K8850" s="4"/>
      <c r="Q8850" s="6"/>
    </row>
    <row r="8851" spans="5:17" x14ac:dyDescent="0.2">
      <c r="E8851" s="1">
        <v>8848</v>
      </c>
      <c r="F8851" s="9"/>
      <c r="G8851" s="9"/>
      <c r="H8851" s="9"/>
      <c r="I8851" s="9"/>
      <c r="J8851" s="9"/>
      <c r="K8851" s="4"/>
      <c r="Q8851" s="6"/>
    </row>
    <row r="8852" spans="5:17" x14ac:dyDescent="0.2">
      <c r="E8852" s="1">
        <v>8849</v>
      </c>
      <c r="F8852" s="9"/>
      <c r="G8852" s="9"/>
      <c r="H8852" s="9"/>
      <c r="I8852" s="9"/>
      <c r="J8852" s="9"/>
      <c r="K8852" s="4"/>
      <c r="Q8852" s="6"/>
    </row>
    <row r="8853" spans="5:17" x14ac:dyDescent="0.2">
      <c r="E8853" s="1">
        <v>8850</v>
      </c>
      <c r="F8853" s="9"/>
      <c r="G8853" s="9"/>
      <c r="H8853" s="9"/>
      <c r="I8853" s="9"/>
      <c r="J8853" s="9"/>
      <c r="K8853" s="4"/>
      <c r="Q8853" s="6"/>
    </row>
    <row r="8854" spans="5:17" x14ac:dyDescent="0.2">
      <c r="E8854" s="1">
        <v>8851</v>
      </c>
      <c r="F8854" s="9"/>
      <c r="G8854" s="9"/>
      <c r="H8854" s="9"/>
      <c r="I8854" s="9"/>
      <c r="J8854" s="9"/>
      <c r="K8854" s="4"/>
      <c r="Q8854" s="6"/>
    </row>
    <row r="8855" spans="5:17" x14ac:dyDescent="0.2">
      <c r="E8855" s="1">
        <v>8852</v>
      </c>
      <c r="F8855" s="9"/>
      <c r="G8855" s="9"/>
      <c r="H8855" s="9"/>
      <c r="I8855" s="9"/>
      <c r="J8855" s="9"/>
      <c r="K8855" s="4"/>
      <c r="Q8855" s="6"/>
    </row>
    <row r="8856" spans="5:17" x14ac:dyDescent="0.2">
      <c r="E8856" s="1">
        <v>8853</v>
      </c>
      <c r="F8856" s="9"/>
      <c r="G8856" s="9"/>
      <c r="H8856" s="9"/>
      <c r="I8856" s="9"/>
      <c r="J8856" s="9"/>
      <c r="K8856" s="4"/>
      <c r="Q8856" s="6"/>
    </row>
    <row r="8857" spans="5:17" x14ac:dyDescent="0.2">
      <c r="E8857" s="1">
        <v>8854</v>
      </c>
      <c r="F8857" s="9"/>
      <c r="G8857" s="9"/>
      <c r="H8857" s="9"/>
      <c r="I8857" s="9"/>
      <c r="J8857" s="9"/>
      <c r="K8857" s="4"/>
      <c r="Q8857" s="6"/>
    </row>
    <row r="8858" spans="5:17" x14ac:dyDescent="0.2">
      <c r="E8858" s="1">
        <v>8855</v>
      </c>
      <c r="F8858" s="9"/>
      <c r="G8858" s="9"/>
      <c r="H8858" s="9"/>
      <c r="I8858" s="9"/>
      <c r="J8858" s="9"/>
      <c r="K8858" s="4"/>
      <c r="Q8858" s="6"/>
    </row>
    <row r="8859" spans="5:17" x14ac:dyDescent="0.2">
      <c r="E8859" s="1">
        <v>8856</v>
      </c>
      <c r="F8859" s="9"/>
      <c r="G8859" s="9"/>
      <c r="H8859" s="9"/>
      <c r="I8859" s="9"/>
      <c r="J8859" s="9"/>
      <c r="K8859" s="4"/>
      <c r="Q8859" s="6"/>
    </row>
    <row r="8860" spans="5:17" x14ac:dyDescent="0.2">
      <c r="E8860" s="1">
        <v>8857</v>
      </c>
      <c r="F8860" s="9"/>
      <c r="G8860" s="9"/>
      <c r="H8860" s="9"/>
      <c r="I8860" s="9"/>
      <c r="J8860" s="9"/>
      <c r="K8860" s="4"/>
      <c r="Q8860" s="6"/>
    </row>
    <row r="8861" spans="5:17" x14ac:dyDescent="0.2">
      <c r="E8861" s="1">
        <v>8858</v>
      </c>
      <c r="F8861" s="9"/>
      <c r="G8861" s="9"/>
      <c r="H8861" s="9"/>
      <c r="I8861" s="9"/>
      <c r="J8861" s="9"/>
      <c r="K8861" s="4"/>
      <c r="Q8861" s="6"/>
    </row>
    <row r="8862" spans="5:17" x14ac:dyDescent="0.2">
      <c r="E8862" s="1">
        <v>8859</v>
      </c>
      <c r="F8862" s="9"/>
      <c r="G8862" s="9"/>
      <c r="H8862" s="9"/>
      <c r="I8862" s="9"/>
      <c r="J8862" s="9"/>
      <c r="K8862" s="4"/>
      <c r="Q8862" s="6"/>
    </row>
    <row r="8863" spans="5:17" x14ac:dyDescent="0.2">
      <c r="E8863" s="1">
        <v>8860</v>
      </c>
      <c r="F8863" s="9"/>
      <c r="G8863" s="9"/>
      <c r="H8863" s="9"/>
      <c r="I8863" s="9"/>
      <c r="J8863" s="9"/>
      <c r="K8863" s="4"/>
      <c r="Q8863" s="6"/>
    </row>
    <row r="8864" spans="5:17" x14ac:dyDescent="0.2">
      <c r="E8864" s="1">
        <v>8861</v>
      </c>
      <c r="F8864" s="9"/>
      <c r="G8864" s="9"/>
      <c r="H8864" s="9"/>
      <c r="I8864" s="9"/>
      <c r="J8864" s="9"/>
      <c r="K8864" s="4"/>
      <c r="Q8864" s="6"/>
    </row>
    <row r="8865" spans="5:17" x14ac:dyDescent="0.2">
      <c r="E8865" s="1">
        <v>8862</v>
      </c>
      <c r="F8865" s="9"/>
      <c r="G8865" s="9"/>
      <c r="H8865" s="9"/>
      <c r="I8865" s="9"/>
      <c r="J8865" s="9"/>
      <c r="K8865" s="4"/>
      <c r="Q8865" s="6"/>
    </row>
    <row r="8866" spans="5:17" x14ac:dyDescent="0.2">
      <c r="E8866" s="1">
        <v>8863</v>
      </c>
      <c r="F8866" s="9"/>
      <c r="G8866" s="9"/>
      <c r="H8866" s="9"/>
      <c r="I8866" s="9"/>
      <c r="J8866" s="9"/>
      <c r="K8866" s="4"/>
      <c r="Q8866" s="6"/>
    </row>
    <row r="8867" spans="5:17" x14ac:dyDescent="0.2">
      <c r="E8867" s="1">
        <v>8864</v>
      </c>
      <c r="F8867" s="9"/>
      <c r="G8867" s="9"/>
      <c r="H8867" s="9"/>
      <c r="I8867" s="9"/>
      <c r="J8867" s="9"/>
      <c r="K8867" s="4"/>
      <c r="Q8867" s="6"/>
    </row>
    <row r="8868" spans="5:17" x14ac:dyDescent="0.2">
      <c r="E8868" s="1">
        <v>8865</v>
      </c>
      <c r="F8868" s="9"/>
      <c r="G8868" s="9"/>
      <c r="H8868" s="9"/>
      <c r="I8868" s="9"/>
      <c r="J8868" s="9"/>
      <c r="K8868" s="4"/>
      <c r="Q8868" s="6"/>
    </row>
    <row r="8869" spans="5:17" x14ac:dyDescent="0.2">
      <c r="E8869" s="1">
        <v>8866</v>
      </c>
      <c r="F8869" s="9"/>
      <c r="G8869" s="9"/>
      <c r="H8869" s="9"/>
      <c r="I8869" s="9"/>
      <c r="J8869" s="9"/>
      <c r="K8869" s="4"/>
      <c r="Q8869" s="6"/>
    </row>
    <row r="8870" spans="5:17" x14ac:dyDescent="0.2">
      <c r="E8870" s="1">
        <v>8867</v>
      </c>
      <c r="F8870" s="9"/>
      <c r="G8870" s="9"/>
      <c r="H8870" s="9"/>
      <c r="I8870" s="9"/>
      <c r="J8870" s="9"/>
      <c r="K8870" s="4"/>
      <c r="Q8870" s="6"/>
    </row>
    <row r="8871" spans="5:17" x14ac:dyDescent="0.2">
      <c r="E8871" s="1">
        <v>8868</v>
      </c>
      <c r="F8871" s="9"/>
      <c r="G8871" s="9"/>
      <c r="H8871" s="9"/>
      <c r="I8871" s="9"/>
      <c r="J8871" s="9"/>
      <c r="K8871" s="4"/>
      <c r="Q8871" s="6"/>
    </row>
    <row r="8872" spans="5:17" x14ac:dyDescent="0.2">
      <c r="E8872" s="1">
        <v>8869</v>
      </c>
      <c r="F8872" s="9"/>
      <c r="G8872" s="9"/>
      <c r="H8872" s="9"/>
      <c r="I8872" s="9"/>
      <c r="J8872" s="9"/>
      <c r="K8872" s="4"/>
      <c r="Q8872" s="6"/>
    </row>
    <row r="8873" spans="5:17" x14ac:dyDescent="0.2">
      <c r="E8873" s="1">
        <v>8870</v>
      </c>
      <c r="F8873" s="9"/>
      <c r="G8873" s="9"/>
      <c r="H8873" s="9"/>
      <c r="I8873" s="9"/>
      <c r="J8873" s="9"/>
      <c r="K8873" s="4"/>
      <c r="Q8873" s="6"/>
    </row>
    <row r="8874" spans="5:17" x14ac:dyDescent="0.2">
      <c r="E8874" s="1">
        <v>8871</v>
      </c>
      <c r="F8874" s="9"/>
      <c r="G8874" s="9"/>
      <c r="H8874" s="9"/>
      <c r="I8874" s="9"/>
      <c r="J8874" s="9"/>
      <c r="K8874" s="4"/>
      <c r="Q8874" s="6"/>
    </row>
    <row r="8875" spans="5:17" x14ac:dyDescent="0.2">
      <c r="E8875" s="1">
        <v>8872</v>
      </c>
      <c r="F8875" s="9"/>
      <c r="G8875" s="9"/>
      <c r="H8875" s="9"/>
      <c r="I8875" s="9"/>
      <c r="J8875" s="9"/>
      <c r="K8875" s="4"/>
      <c r="Q8875" s="6"/>
    </row>
    <row r="8876" spans="5:17" x14ac:dyDescent="0.2">
      <c r="E8876" s="1">
        <v>8873</v>
      </c>
      <c r="F8876" s="9"/>
      <c r="G8876" s="9"/>
      <c r="H8876" s="9"/>
      <c r="I8876" s="9"/>
      <c r="J8876" s="9"/>
      <c r="K8876" s="4"/>
      <c r="Q8876" s="6"/>
    </row>
    <row r="8877" spans="5:17" x14ac:dyDescent="0.2">
      <c r="E8877" s="1">
        <v>8874</v>
      </c>
      <c r="F8877" s="9"/>
      <c r="G8877" s="9"/>
      <c r="H8877" s="9"/>
      <c r="I8877" s="9"/>
      <c r="J8877" s="9"/>
      <c r="K8877" s="4"/>
      <c r="Q8877" s="6"/>
    </row>
    <row r="8878" spans="5:17" x14ac:dyDescent="0.2">
      <c r="E8878" s="1">
        <v>8875</v>
      </c>
      <c r="F8878" s="9"/>
      <c r="G8878" s="9"/>
      <c r="H8878" s="9"/>
      <c r="I8878" s="9"/>
      <c r="J8878" s="9"/>
      <c r="K8878" s="4"/>
      <c r="Q8878" s="6"/>
    </row>
    <row r="8879" spans="5:17" x14ac:dyDescent="0.2">
      <c r="E8879" s="1">
        <v>8876</v>
      </c>
      <c r="F8879" s="9"/>
      <c r="G8879" s="9"/>
      <c r="H8879" s="9"/>
      <c r="I8879" s="9"/>
      <c r="J8879" s="9"/>
      <c r="K8879" s="4"/>
      <c r="Q8879" s="6"/>
    </row>
    <row r="8880" spans="5:17" x14ac:dyDescent="0.2">
      <c r="E8880" s="1">
        <v>8877</v>
      </c>
      <c r="F8880" s="9"/>
      <c r="G8880" s="9"/>
      <c r="H8880" s="9"/>
      <c r="I8880" s="9"/>
      <c r="J8880" s="9"/>
      <c r="K8880" s="4"/>
      <c r="Q8880" s="6"/>
    </row>
    <row r="8881" spans="5:17" x14ac:dyDescent="0.2">
      <c r="E8881" s="1">
        <v>8878</v>
      </c>
      <c r="F8881" s="9"/>
      <c r="G8881" s="9"/>
      <c r="H8881" s="9"/>
      <c r="I8881" s="9"/>
      <c r="J8881" s="9"/>
      <c r="K8881" s="4"/>
      <c r="Q8881" s="6"/>
    </row>
    <row r="8882" spans="5:17" x14ac:dyDescent="0.2">
      <c r="E8882" s="1">
        <v>8879</v>
      </c>
      <c r="F8882" s="9"/>
      <c r="G8882" s="9"/>
      <c r="H8882" s="9"/>
      <c r="I8882" s="9"/>
      <c r="J8882" s="9"/>
      <c r="K8882" s="4"/>
      <c r="Q8882" s="6"/>
    </row>
    <row r="8883" spans="5:17" x14ac:dyDescent="0.2">
      <c r="E8883" s="1">
        <v>8880</v>
      </c>
      <c r="F8883" s="9"/>
      <c r="G8883" s="9"/>
      <c r="H8883" s="9"/>
      <c r="I8883" s="9"/>
      <c r="J8883" s="9"/>
      <c r="K8883" s="4"/>
      <c r="Q8883" s="6"/>
    </row>
    <row r="8884" spans="5:17" x14ac:dyDescent="0.2">
      <c r="E8884" s="1">
        <v>8881</v>
      </c>
      <c r="F8884" s="9"/>
      <c r="G8884" s="9"/>
      <c r="H8884" s="9"/>
      <c r="I8884" s="9"/>
      <c r="J8884" s="9"/>
      <c r="K8884" s="4"/>
      <c r="Q8884" s="6"/>
    </row>
    <row r="8885" spans="5:17" x14ac:dyDescent="0.2">
      <c r="E8885" s="1">
        <v>8882</v>
      </c>
      <c r="F8885" s="9"/>
      <c r="G8885" s="9"/>
      <c r="H8885" s="9"/>
      <c r="I8885" s="9"/>
      <c r="J8885" s="9"/>
      <c r="K8885" s="4"/>
      <c r="Q8885" s="6"/>
    </row>
    <row r="8886" spans="5:17" x14ac:dyDescent="0.2">
      <c r="E8886" s="1">
        <v>8883</v>
      </c>
      <c r="F8886" s="9"/>
      <c r="G8886" s="9"/>
      <c r="H8886" s="9"/>
      <c r="I8886" s="9"/>
      <c r="J8886" s="9"/>
      <c r="K8886" s="4"/>
      <c r="Q8886" s="6"/>
    </row>
    <row r="8887" spans="5:17" x14ac:dyDescent="0.2">
      <c r="E8887" s="1">
        <v>8884</v>
      </c>
      <c r="F8887" s="9"/>
      <c r="G8887" s="9"/>
      <c r="H8887" s="9"/>
      <c r="I8887" s="9"/>
      <c r="J8887" s="9"/>
      <c r="K8887" s="4"/>
      <c r="Q8887" s="6"/>
    </row>
    <row r="8888" spans="5:17" x14ac:dyDescent="0.2">
      <c r="E8888" s="1">
        <v>8885</v>
      </c>
      <c r="F8888" s="9"/>
      <c r="G8888" s="9"/>
      <c r="H8888" s="9"/>
      <c r="I8888" s="9"/>
      <c r="J8888" s="9"/>
      <c r="K8888" s="4"/>
      <c r="Q8888" s="6"/>
    </row>
    <row r="8889" spans="5:17" x14ac:dyDescent="0.2">
      <c r="E8889" s="1">
        <v>8886</v>
      </c>
      <c r="F8889" s="9"/>
      <c r="G8889" s="9"/>
      <c r="H8889" s="9"/>
      <c r="I8889" s="9"/>
      <c r="J8889" s="9"/>
      <c r="K8889" s="4"/>
      <c r="Q8889" s="6"/>
    </row>
    <row r="8890" spans="5:17" x14ac:dyDescent="0.2">
      <c r="E8890" s="1">
        <v>8887</v>
      </c>
      <c r="F8890" s="9"/>
      <c r="G8890" s="9"/>
      <c r="H8890" s="9"/>
      <c r="I8890" s="9"/>
      <c r="J8890" s="9"/>
      <c r="K8890" s="4"/>
      <c r="Q8890" s="6"/>
    </row>
    <row r="8891" spans="5:17" x14ac:dyDescent="0.2">
      <c r="E8891" s="1">
        <v>8888</v>
      </c>
      <c r="F8891" s="9"/>
      <c r="G8891" s="9"/>
      <c r="H8891" s="9"/>
      <c r="I8891" s="9"/>
      <c r="J8891" s="9"/>
      <c r="K8891" s="4"/>
      <c r="Q8891" s="6"/>
    </row>
    <row r="8892" spans="5:17" x14ac:dyDescent="0.2">
      <c r="E8892" s="1">
        <v>8889</v>
      </c>
      <c r="F8892" s="9"/>
      <c r="G8892" s="9"/>
      <c r="H8892" s="9"/>
      <c r="I8892" s="9"/>
      <c r="J8892" s="9"/>
      <c r="K8892" s="4"/>
      <c r="Q8892" s="6"/>
    </row>
    <row r="8893" spans="5:17" x14ac:dyDescent="0.2">
      <c r="E8893" s="1">
        <v>8890</v>
      </c>
      <c r="F8893" s="9"/>
      <c r="G8893" s="9"/>
      <c r="H8893" s="9"/>
      <c r="I8893" s="9"/>
      <c r="J8893" s="9"/>
      <c r="K8893" s="4"/>
      <c r="Q8893" s="6"/>
    </row>
    <row r="8894" spans="5:17" x14ac:dyDescent="0.2">
      <c r="E8894" s="1">
        <v>8891</v>
      </c>
      <c r="F8894" s="9"/>
      <c r="G8894" s="9"/>
      <c r="H8894" s="9"/>
      <c r="I8894" s="9"/>
      <c r="J8894" s="9"/>
      <c r="K8894" s="4"/>
      <c r="Q8894" s="6"/>
    </row>
    <row r="8895" spans="5:17" x14ac:dyDescent="0.2">
      <c r="E8895" s="1">
        <v>8892</v>
      </c>
      <c r="F8895" s="9"/>
      <c r="G8895" s="9"/>
      <c r="H8895" s="9"/>
      <c r="I8895" s="9"/>
      <c r="J8895" s="9"/>
      <c r="K8895" s="4"/>
      <c r="Q8895" s="6"/>
    </row>
    <row r="8896" spans="5:17" x14ac:dyDescent="0.2">
      <c r="E8896" s="1">
        <v>8893</v>
      </c>
      <c r="F8896" s="9"/>
      <c r="G8896" s="9"/>
      <c r="H8896" s="9"/>
      <c r="I8896" s="9"/>
      <c r="J8896" s="9"/>
      <c r="K8896" s="4"/>
      <c r="Q8896" s="6"/>
    </row>
    <row r="8897" spans="5:17" x14ac:dyDescent="0.2">
      <c r="E8897" s="1">
        <v>8894</v>
      </c>
      <c r="F8897" s="9"/>
      <c r="G8897" s="9"/>
      <c r="H8897" s="9"/>
      <c r="I8897" s="9"/>
      <c r="J8897" s="9"/>
      <c r="K8897" s="4"/>
      <c r="Q8897" s="6"/>
    </row>
    <row r="8898" spans="5:17" x14ac:dyDescent="0.2">
      <c r="E8898" s="1">
        <v>8895</v>
      </c>
      <c r="F8898" s="9"/>
      <c r="G8898" s="9"/>
      <c r="H8898" s="9"/>
      <c r="I8898" s="9"/>
      <c r="J8898" s="9"/>
      <c r="K8898" s="4"/>
      <c r="Q8898" s="6"/>
    </row>
    <row r="8899" spans="5:17" x14ac:dyDescent="0.2">
      <c r="E8899" s="1">
        <v>8896</v>
      </c>
      <c r="F8899" s="9"/>
      <c r="G8899" s="9"/>
      <c r="H8899" s="9"/>
      <c r="I8899" s="9"/>
      <c r="J8899" s="9"/>
      <c r="K8899" s="4"/>
      <c r="Q8899" s="6"/>
    </row>
    <row r="8900" spans="5:17" x14ac:dyDescent="0.2">
      <c r="E8900" s="1">
        <v>8897</v>
      </c>
      <c r="F8900" s="9"/>
      <c r="G8900" s="9"/>
      <c r="H8900" s="9"/>
      <c r="I8900" s="9"/>
      <c r="J8900" s="9"/>
      <c r="K8900" s="4"/>
      <c r="Q8900" s="6"/>
    </row>
    <row r="8901" spans="5:17" x14ac:dyDescent="0.2">
      <c r="E8901" s="1">
        <v>8898</v>
      </c>
      <c r="F8901" s="9"/>
      <c r="G8901" s="9"/>
      <c r="H8901" s="9"/>
      <c r="I8901" s="9"/>
      <c r="J8901" s="9"/>
      <c r="K8901" s="4"/>
      <c r="Q8901" s="6"/>
    </row>
    <row r="8902" spans="5:17" x14ac:dyDescent="0.2">
      <c r="E8902" s="1">
        <v>8899</v>
      </c>
      <c r="F8902" s="9"/>
      <c r="G8902" s="9"/>
      <c r="H8902" s="9"/>
      <c r="I8902" s="9"/>
      <c r="J8902" s="9"/>
      <c r="K8902" s="4"/>
      <c r="Q8902" s="6"/>
    </row>
    <row r="8903" spans="5:17" x14ac:dyDescent="0.2">
      <c r="E8903" s="1">
        <v>8900</v>
      </c>
      <c r="F8903" s="9"/>
      <c r="G8903" s="9"/>
      <c r="H8903" s="9"/>
      <c r="I8903" s="9"/>
      <c r="J8903" s="9"/>
      <c r="K8903" s="4"/>
      <c r="Q8903" s="6"/>
    </row>
    <row r="8904" spans="5:17" x14ac:dyDescent="0.2">
      <c r="E8904" s="1">
        <v>8901</v>
      </c>
      <c r="F8904" s="9"/>
      <c r="G8904" s="9"/>
      <c r="H8904" s="9"/>
      <c r="I8904" s="9"/>
      <c r="J8904" s="9"/>
      <c r="K8904" s="4"/>
      <c r="Q8904" s="6"/>
    </row>
    <row r="8905" spans="5:17" x14ac:dyDescent="0.2">
      <c r="E8905" s="1">
        <v>8902</v>
      </c>
      <c r="F8905" s="9"/>
      <c r="G8905" s="9"/>
      <c r="H8905" s="9"/>
      <c r="I8905" s="9"/>
      <c r="J8905" s="9"/>
      <c r="K8905" s="4"/>
      <c r="Q8905" s="6"/>
    </row>
    <row r="8906" spans="5:17" x14ac:dyDescent="0.2">
      <c r="E8906" s="1">
        <v>8903</v>
      </c>
      <c r="F8906" s="9"/>
      <c r="G8906" s="9"/>
      <c r="H8906" s="9"/>
      <c r="I8906" s="9"/>
      <c r="J8906" s="9"/>
      <c r="K8906" s="4"/>
      <c r="Q8906" s="6"/>
    </row>
    <row r="8907" spans="5:17" x14ac:dyDescent="0.2">
      <c r="E8907" s="1">
        <v>8904</v>
      </c>
      <c r="F8907" s="9"/>
      <c r="G8907" s="9"/>
      <c r="H8907" s="9"/>
      <c r="I8907" s="9"/>
      <c r="J8907" s="9"/>
      <c r="K8907" s="4"/>
      <c r="Q8907" s="6"/>
    </row>
    <row r="8908" spans="5:17" x14ac:dyDescent="0.2">
      <c r="E8908" s="1">
        <v>8905</v>
      </c>
      <c r="F8908" s="9"/>
      <c r="G8908" s="9"/>
      <c r="H8908" s="9"/>
      <c r="I8908" s="9"/>
      <c r="J8908" s="9"/>
      <c r="K8908" s="4"/>
      <c r="Q8908" s="6"/>
    </row>
    <row r="8909" spans="5:17" x14ac:dyDescent="0.2">
      <c r="E8909" s="1">
        <v>8906</v>
      </c>
      <c r="F8909" s="9"/>
      <c r="G8909" s="9"/>
      <c r="H8909" s="9"/>
      <c r="I8909" s="9"/>
      <c r="J8909" s="9"/>
      <c r="K8909" s="4"/>
      <c r="Q8909" s="6"/>
    </row>
    <row r="8910" spans="5:17" x14ac:dyDescent="0.2">
      <c r="E8910" s="1">
        <v>8907</v>
      </c>
      <c r="F8910" s="9"/>
      <c r="G8910" s="9"/>
      <c r="H8910" s="9"/>
      <c r="I8910" s="9"/>
      <c r="J8910" s="9"/>
      <c r="K8910" s="4"/>
      <c r="Q8910" s="6"/>
    </row>
    <row r="8911" spans="5:17" x14ac:dyDescent="0.2">
      <c r="E8911" s="1">
        <v>8908</v>
      </c>
      <c r="F8911" s="9"/>
      <c r="G8911" s="9"/>
      <c r="H8911" s="9"/>
      <c r="I8911" s="9"/>
      <c r="J8911" s="9"/>
      <c r="K8911" s="4"/>
      <c r="Q8911" s="6"/>
    </row>
    <row r="8912" spans="5:17" x14ac:dyDescent="0.2">
      <c r="E8912" s="1">
        <v>8909</v>
      </c>
      <c r="F8912" s="9"/>
      <c r="G8912" s="9"/>
      <c r="H8912" s="9"/>
      <c r="I8912" s="9"/>
      <c r="J8912" s="9"/>
      <c r="K8912" s="4"/>
      <c r="Q8912" s="6"/>
    </row>
    <row r="8913" spans="5:17" x14ac:dyDescent="0.2">
      <c r="E8913" s="1">
        <v>8910</v>
      </c>
      <c r="F8913" s="9"/>
      <c r="G8913" s="9"/>
      <c r="H8913" s="9"/>
      <c r="I8913" s="9"/>
      <c r="J8913" s="9"/>
      <c r="K8913" s="4"/>
      <c r="Q8913" s="6"/>
    </row>
    <row r="8914" spans="5:17" x14ac:dyDescent="0.2">
      <c r="E8914" s="1">
        <v>8911</v>
      </c>
      <c r="F8914" s="9"/>
      <c r="G8914" s="9"/>
      <c r="H8914" s="9"/>
      <c r="I8914" s="9"/>
      <c r="J8914" s="9"/>
      <c r="K8914" s="4"/>
      <c r="Q8914" s="6"/>
    </row>
    <row r="8915" spans="5:17" x14ac:dyDescent="0.2">
      <c r="E8915" s="1">
        <v>8912</v>
      </c>
      <c r="F8915" s="9"/>
      <c r="G8915" s="9"/>
      <c r="H8915" s="9"/>
      <c r="I8915" s="9"/>
      <c r="J8915" s="9"/>
      <c r="K8915" s="4"/>
      <c r="Q8915" s="6"/>
    </row>
    <row r="8916" spans="5:17" x14ac:dyDescent="0.2">
      <c r="E8916" s="1">
        <v>8913</v>
      </c>
      <c r="F8916" s="9"/>
      <c r="G8916" s="9"/>
      <c r="H8916" s="9"/>
      <c r="I8916" s="9"/>
      <c r="J8916" s="9"/>
      <c r="K8916" s="4"/>
      <c r="Q8916" s="6"/>
    </row>
    <row r="8917" spans="5:17" x14ac:dyDescent="0.2">
      <c r="E8917" s="1">
        <v>8914</v>
      </c>
      <c r="F8917" s="9"/>
      <c r="G8917" s="9"/>
      <c r="H8917" s="9"/>
      <c r="I8917" s="9"/>
      <c r="J8917" s="9"/>
      <c r="K8917" s="4"/>
      <c r="Q8917" s="6"/>
    </row>
    <row r="8918" spans="5:17" x14ac:dyDescent="0.2">
      <c r="E8918" s="1">
        <v>8915</v>
      </c>
      <c r="F8918" s="9"/>
      <c r="G8918" s="9"/>
      <c r="H8918" s="9"/>
      <c r="I8918" s="9"/>
      <c r="J8918" s="9"/>
      <c r="K8918" s="4"/>
      <c r="Q8918" s="6"/>
    </row>
    <row r="8919" spans="5:17" x14ac:dyDescent="0.2">
      <c r="E8919" s="1">
        <v>8916</v>
      </c>
      <c r="F8919" s="9"/>
      <c r="G8919" s="9"/>
      <c r="H8919" s="9"/>
      <c r="I8919" s="9"/>
      <c r="J8919" s="9"/>
      <c r="K8919" s="4"/>
      <c r="Q8919" s="6"/>
    </row>
    <row r="8920" spans="5:17" x14ac:dyDescent="0.2">
      <c r="E8920" s="1">
        <v>8917</v>
      </c>
      <c r="F8920" s="9"/>
      <c r="G8920" s="9"/>
      <c r="H8920" s="9"/>
      <c r="I8920" s="9"/>
      <c r="J8920" s="9"/>
      <c r="K8920" s="4"/>
      <c r="Q8920" s="6"/>
    </row>
    <row r="8921" spans="5:17" x14ac:dyDescent="0.2">
      <c r="E8921" s="1">
        <v>8918</v>
      </c>
      <c r="F8921" s="9"/>
      <c r="G8921" s="9"/>
      <c r="H8921" s="9"/>
      <c r="I8921" s="9"/>
      <c r="J8921" s="9"/>
      <c r="K8921" s="4"/>
      <c r="Q8921" s="6"/>
    </row>
    <row r="8922" spans="5:17" x14ac:dyDescent="0.2">
      <c r="E8922" s="1">
        <v>8919</v>
      </c>
      <c r="F8922" s="9"/>
      <c r="G8922" s="9"/>
      <c r="H8922" s="9"/>
      <c r="I8922" s="9"/>
      <c r="J8922" s="9"/>
      <c r="K8922" s="4"/>
      <c r="Q8922" s="6"/>
    </row>
    <row r="8923" spans="5:17" x14ac:dyDescent="0.2">
      <c r="E8923" s="1">
        <v>8920</v>
      </c>
      <c r="F8923" s="9"/>
      <c r="G8923" s="9"/>
      <c r="H8923" s="9"/>
      <c r="I8923" s="9"/>
      <c r="J8923" s="9"/>
      <c r="K8923" s="4"/>
      <c r="Q8923" s="6"/>
    </row>
    <row r="8924" spans="5:17" x14ac:dyDescent="0.2">
      <c r="E8924" s="1">
        <v>8921</v>
      </c>
      <c r="F8924" s="9"/>
      <c r="G8924" s="9"/>
      <c r="H8924" s="9"/>
      <c r="I8924" s="9"/>
      <c r="J8924" s="9"/>
      <c r="K8924" s="4"/>
      <c r="Q8924" s="6"/>
    </row>
    <row r="8925" spans="5:17" x14ac:dyDescent="0.2">
      <c r="E8925" s="1">
        <v>8922</v>
      </c>
      <c r="F8925" s="9"/>
      <c r="G8925" s="9"/>
      <c r="H8925" s="9"/>
      <c r="I8925" s="9"/>
      <c r="J8925" s="9"/>
      <c r="K8925" s="4"/>
      <c r="Q8925" s="6"/>
    </row>
    <row r="8926" spans="5:17" x14ac:dyDescent="0.2">
      <c r="E8926" s="1">
        <v>8923</v>
      </c>
      <c r="F8926" s="9"/>
      <c r="G8926" s="9"/>
      <c r="H8926" s="9"/>
      <c r="I8926" s="9"/>
      <c r="J8926" s="9"/>
      <c r="K8926" s="4"/>
      <c r="Q8926" s="6"/>
    </row>
    <row r="8927" spans="5:17" x14ac:dyDescent="0.2">
      <c r="E8927" s="1">
        <v>8924</v>
      </c>
      <c r="F8927" s="9"/>
      <c r="G8927" s="9"/>
      <c r="H8927" s="9"/>
      <c r="I8927" s="9"/>
      <c r="J8927" s="9"/>
      <c r="K8927" s="4"/>
      <c r="Q8927" s="6"/>
    </row>
    <row r="8928" spans="5:17" x14ac:dyDescent="0.2">
      <c r="E8928" s="1">
        <v>8925</v>
      </c>
      <c r="F8928" s="9"/>
      <c r="G8928" s="9"/>
      <c r="H8928" s="9"/>
      <c r="I8928" s="9"/>
      <c r="J8928" s="9"/>
      <c r="K8928" s="4"/>
      <c r="Q8928" s="6"/>
    </row>
    <row r="8929" spans="5:17" x14ac:dyDescent="0.2">
      <c r="E8929" s="1">
        <v>8926</v>
      </c>
      <c r="F8929" s="9"/>
      <c r="G8929" s="9"/>
      <c r="H8929" s="9"/>
      <c r="I8929" s="9"/>
      <c r="J8929" s="9"/>
      <c r="K8929" s="4"/>
      <c r="Q8929" s="6"/>
    </row>
    <row r="8930" spans="5:17" x14ac:dyDescent="0.2">
      <c r="E8930" s="1">
        <v>8927</v>
      </c>
      <c r="F8930" s="9"/>
      <c r="G8930" s="9"/>
      <c r="H8930" s="9"/>
      <c r="I8930" s="9"/>
      <c r="J8930" s="9"/>
      <c r="K8930" s="4"/>
      <c r="Q8930" s="6"/>
    </row>
    <row r="8931" spans="5:17" x14ac:dyDescent="0.2">
      <c r="E8931" s="1">
        <v>8928</v>
      </c>
      <c r="F8931" s="9"/>
      <c r="G8931" s="9"/>
      <c r="H8931" s="9"/>
      <c r="I8931" s="9"/>
      <c r="J8931" s="9"/>
      <c r="K8931" s="4"/>
      <c r="Q8931" s="6"/>
    </row>
    <row r="8932" spans="5:17" x14ac:dyDescent="0.2">
      <c r="E8932" s="1">
        <v>8929</v>
      </c>
      <c r="F8932" s="9"/>
      <c r="G8932" s="9"/>
      <c r="H8932" s="9"/>
      <c r="I8932" s="9"/>
      <c r="J8932" s="9"/>
      <c r="K8932" s="4"/>
      <c r="Q8932" s="6"/>
    </row>
    <row r="8933" spans="5:17" x14ac:dyDescent="0.2">
      <c r="E8933" s="1">
        <v>8930</v>
      </c>
      <c r="F8933" s="9"/>
      <c r="G8933" s="9"/>
      <c r="H8933" s="9"/>
      <c r="I8933" s="9"/>
      <c r="J8933" s="9"/>
      <c r="K8933" s="4"/>
      <c r="Q8933" s="6"/>
    </row>
    <row r="8934" spans="5:17" x14ac:dyDescent="0.2">
      <c r="E8934" s="1">
        <v>8931</v>
      </c>
      <c r="F8934" s="9"/>
      <c r="G8934" s="9"/>
      <c r="H8934" s="9"/>
      <c r="I8934" s="9"/>
      <c r="J8934" s="9"/>
      <c r="K8934" s="4"/>
      <c r="Q8934" s="6"/>
    </row>
    <row r="8935" spans="5:17" x14ac:dyDescent="0.2">
      <c r="E8935" s="1">
        <v>8932</v>
      </c>
      <c r="F8935" s="9"/>
      <c r="G8935" s="9"/>
      <c r="H8935" s="9"/>
      <c r="I8935" s="9"/>
      <c r="J8935" s="9"/>
      <c r="K8935" s="4"/>
      <c r="Q8935" s="6"/>
    </row>
    <row r="8936" spans="5:17" x14ac:dyDescent="0.2">
      <c r="E8936" s="1">
        <v>8933</v>
      </c>
      <c r="F8936" s="9"/>
      <c r="G8936" s="9"/>
      <c r="H8936" s="9"/>
      <c r="I8936" s="9"/>
      <c r="J8936" s="9"/>
      <c r="K8936" s="4"/>
      <c r="Q8936" s="6"/>
    </row>
    <row r="8937" spans="5:17" x14ac:dyDescent="0.2">
      <c r="E8937" s="1">
        <v>8934</v>
      </c>
      <c r="F8937" s="9"/>
      <c r="G8937" s="9"/>
      <c r="H8937" s="9"/>
      <c r="I8937" s="9"/>
      <c r="J8937" s="9"/>
      <c r="K8937" s="4"/>
      <c r="Q8937" s="6"/>
    </row>
    <row r="8938" spans="5:17" x14ac:dyDescent="0.2">
      <c r="E8938" s="1">
        <v>8935</v>
      </c>
      <c r="F8938" s="9"/>
      <c r="G8938" s="9"/>
      <c r="H8938" s="9"/>
      <c r="I8938" s="9"/>
      <c r="J8938" s="9"/>
      <c r="K8938" s="4"/>
      <c r="Q8938" s="6"/>
    </row>
    <row r="8939" spans="5:17" x14ac:dyDescent="0.2">
      <c r="E8939" s="1">
        <v>8936</v>
      </c>
      <c r="F8939" s="9"/>
      <c r="G8939" s="9"/>
      <c r="H8939" s="9"/>
      <c r="I8939" s="9"/>
      <c r="J8939" s="9"/>
      <c r="K8939" s="4"/>
      <c r="Q8939" s="6"/>
    </row>
    <row r="8940" spans="5:17" x14ac:dyDescent="0.2">
      <c r="E8940" s="1">
        <v>8937</v>
      </c>
      <c r="F8940" s="9"/>
      <c r="G8940" s="9"/>
      <c r="H8940" s="9"/>
      <c r="I8940" s="9"/>
      <c r="J8940" s="9"/>
      <c r="K8940" s="4"/>
      <c r="Q8940" s="6"/>
    </row>
    <row r="8941" spans="5:17" x14ac:dyDescent="0.2">
      <c r="E8941" s="1">
        <v>8938</v>
      </c>
      <c r="F8941" s="9"/>
      <c r="G8941" s="9"/>
      <c r="H8941" s="9"/>
      <c r="I8941" s="9"/>
      <c r="J8941" s="9"/>
      <c r="K8941" s="4"/>
      <c r="Q8941" s="6"/>
    </row>
    <row r="8942" spans="5:17" x14ac:dyDescent="0.2">
      <c r="E8942" s="1">
        <v>8939</v>
      </c>
      <c r="F8942" s="9"/>
      <c r="G8942" s="9"/>
      <c r="H8942" s="9"/>
      <c r="I8942" s="9"/>
      <c r="J8942" s="9"/>
      <c r="K8942" s="4"/>
      <c r="Q8942" s="6"/>
    </row>
    <row r="8943" spans="5:17" x14ac:dyDescent="0.2">
      <c r="E8943" s="1">
        <v>8940</v>
      </c>
      <c r="F8943" s="9"/>
      <c r="G8943" s="9"/>
      <c r="H8943" s="9"/>
      <c r="I8943" s="9"/>
      <c r="J8943" s="9"/>
      <c r="K8943" s="4"/>
      <c r="Q8943" s="6"/>
    </row>
    <row r="8944" spans="5:17" x14ac:dyDescent="0.2">
      <c r="E8944" s="1">
        <v>8941</v>
      </c>
      <c r="F8944" s="9"/>
      <c r="G8944" s="9"/>
      <c r="H8944" s="9"/>
      <c r="I8944" s="9"/>
      <c r="J8944" s="9"/>
      <c r="K8944" s="4"/>
      <c r="Q8944" s="6"/>
    </row>
    <row r="8945" spans="5:17" x14ac:dyDescent="0.2">
      <c r="E8945" s="1">
        <v>8942</v>
      </c>
      <c r="F8945" s="9"/>
      <c r="G8945" s="9"/>
      <c r="H8945" s="9"/>
      <c r="I8945" s="9"/>
      <c r="J8945" s="9"/>
      <c r="K8945" s="4"/>
      <c r="Q8945" s="6"/>
    </row>
    <row r="8946" spans="5:17" x14ac:dyDescent="0.2">
      <c r="E8946" s="1">
        <v>8943</v>
      </c>
      <c r="F8946" s="9"/>
      <c r="G8946" s="9"/>
      <c r="H8946" s="9"/>
      <c r="I8946" s="9"/>
      <c r="J8946" s="9"/>
      <c r="K8946" s="4"/>
      <c r="Q8946" s="6"/>
    </row>
    <row r="8947" spans="5:17" x14ac:dyDescent="0.2">
      <c r="E8947" s="1">
        <v>8944</v>
      </c>
      <c r="F8947" s="9"/>
      <c r="G8947" s="9"/>
      <c r="H8947" s="9"/>
      <c r="I8947" s="9"/>
      <c r="J8947" s="9"/>
      <c r="K8947" s="4"/>
      <c r="Q8947" s="6"/>
    </row>
    <row r="8948" spans="5:17" x14ac:dyDescent="0.2">
      <c r="E8948" s="1">
        <v>8945</v>
      </c>
      <c r="F8948" s="9"/>
      <c r="G8948" s="9"/>
      <c r="H8948" s="9"/>
      <c r="I8948" s="9"/>
      <c r="J8948" s="9"/>
      <c r="K8948" s="4"/>
      <c r="Q8948" s="6"/>
    </row>
    <row r="8949" spans="5:17" x14ac:dyDescent="0.2">
      <c r="E8949" s="1">
        <v>8946</v>
      </c>
      <c r="F8949" s="9"/>
      <c r="G8949" s="9"/>
      <c r="H8949" s="9"/>
      <c r="I8949" s="9"/>
      <c r="J8949" s="9"/>
      <c r="K8949" s="4"/>
      <c r="Q8949" s="6"/>
    </row>
    <row r="8950" spans="5:17" x14ac:dyDescent="0.2">
      <c r="E8950" s="1">
        <v>8947</v>
      </c>
      <c r="F8950" s="9"/>
      <c r="G8950" s="9"/>
      <c r="H8950" s="9"/>
      <c r="I8950" s="9"/>
      <c r="J8950" s="9"/>
      <c r="K8950" s="4"/>
      <c r="Q8950" s="6"/>
    </row>
    <row r="8951" spans="5:17" x14ac:dyDescent="0.2">
      <c r="E8951" s="1">
        <v>8948</v>
      </c>
      <c r="F8951" s="9"/>
      <c r="G8951" s="9"/>
      <c r="H8951" s="9"/>
      <c r="I8951" s="9"/>
      <c r="J8951" s="9"/>
      <c r="K8951" s="4"/>
      <c r="Q8951" s="6"/>
    </row>
    <row r="8952" spans="5:17" x14ac:dyDescent="0.2">
      <c r="E8952" s="1">
        <v>8949</v>
      </c>
      <c r="F8952" s="9"/>
      <c r="G8952" s="9"/>
      <c r="H8952" s="9"/>
      <c r="I8952" s="9"/>
      <c r="J8952" s="9"/>
      <c r="K8952" s="4"/>
      <c r="Q8952" s="6"/>
    </row>
    <row r="8953" spans="5:17" x14ac:dyDescent="0.2">
      <c r="E8953" s="1">
        <v>8950</v>
      </c>
      <c r="F8953" s="9"/>
      <c r="G8953" s="9"/>
      <c r="H8953" s="9"/>
      <c r="I8953" s="9"/>
      <c r="J8953" s="9"/>
      <c r="K8953" s="4"/>
      <c r="Q8953" s="6"/>
    </row>
    <row r="8954" spans="5:17" x14ac:dyDescent="0.2">
      <c r="E8954" s="1">
        <v>8951</v>
      </c>
      <c r="F8954" s="9"/>
      <c r="G8954" s="9"/>
      <c r="H8954" s="9"/>
      <c r="I8954" s="9"/>
      <c r="J8954" s="9"/>
      <c r="K8954" s="4"/>
      <c r="Q8954" s="6"/>
    </row>
    <row r="8955" spans="5:17" x14ac:dyDescent="0.2">
      <c r="E8955" s="1">
        <v>8952</v>
      </c>
      <c r="F8955" s="9"/>
      <c r="G8955" s="9"/>
      <c r="H8955" s="9"/>
      <c r="I8955" s="9"/>
      <c r="J8955" s="9"/>
      <c r="K8955" s="4"/>
      <c r="Q8955" s="6"/>
    </row>
    <row r="8956" spans="5:17" x14ac:dyDescent="0.2">
      <c r="E8956" s="1">
        <v>8953</v>
      </c>
      <c r="F8956" s="9"/>
      <c r="G8956" s="9"/>
      <c r="H8956" s="9"/>
      <c r="I8956" s="9"/>
      <c r="J8956" s="9"/>
      <c r="K8956" s="4"/>
      <c r="Q8956" s="6"/>
    </row>
    <row r="8957" spans="5:17" x14ac:dyDescent="0.2">
      <c r="E8957" s="1">
        <v>8954</v>
      </c>
      <c r="F8957" s="9"/>
      <c r="G8957" s="9"/>
      <c r="H8957" s="9"/>
      <c r="I8957" s="9"/>
      <c r="J8957" s="9"/>
      <c r="K8957" s="4"/>
      <c r="Q8957" s="6"/>
    </row>
    <row r="8958" spans="5:17" x14ac:dyDescent="0.2">
      <c r="E8958" s="1">
        <v>8955</v>
      </c>
      <c r="F8958" s="9"/>
      <c r="G8958" s="9"/>
      <c r="H8958" s="9"/>
      <c r="I8958" s="9"/>
      <c r="J8958" s="9"/>
      <c r="K8958" s="4"/>
      <c r="Q8958" s="6"/>
    </row>
    <row r="8959" spans="5:17" x14ac:dyDescent="0.2">
      <c r="E8959" s="1">
        <v>8956</v>
      </c>
      <c r="F8959" s="9"/>
      <c r="G8959" s="9"/>
      <c r="H8959" s="9"/>
      <c r="I8959" s="9"/>
      <c r="J8959" s="9"/>
      <c r="K8959" s="4"/>
      <c r="Q8959" s="6"/>
    </row>
    <row r="8960" spans="5:17" x14ac:dyDescent="0.2">
      <c r="E8960" s="1">
        <v>8957</v>
      </c>
      <c r="F8960" s="9"/>
      <c r="G8960" s="9"/>
      <c r="H8960" s="9"/>
      <c r="I8960" s="9"/>
      <c r="J8960" s="9"/>
      <c r="K8960" s="4"/>
      <c r="Q8960" s="6"/>
    </row>
    <row r="8961" spans="5:17" x14ac:dyDescent="0.2">
      <c r="E8961" s="1">
        <v>8958</v>
      </c>
      <c r="F8961" s="9"/>
      <c r="G8961" s="9"/>
      <c r="H8961" s="9"/>
      <c r="I8961" s="9"/>
      <c r="J8961" s="9"/>
      <c r="K8961" s="4"/>
      <c r="Q8961" s="6"/>
    </row>
    <row r="8962" spans="5:17" x14ac:dyDescent="0.2">
      <c r="E8962" s="1">
        <v>8959</v>
      </c>
      <c r="F8962" s="9"/>
      <c r="G8962" s="9"/>
      <c r="H8962" s="9"/>
      <c r="I8962" s="9"/>
      <c r="J8962" s="9"/>
      <c r="K8962" s="4"/>
      <c r="Q8962" s="6"/>
    </row>
    <row r="8963" spans="5:17" x14ac:dyDescent="0.2">
      <c r="E8963" s="1">
        <v>8960</v>
      </c>
      <c r="F8963" s="9"/>
      <c r="G8963" s="9"/>
      <c r="H8963" s="9"/>
      <c r="I8963" s="9"/>
      <c r="J8963" s="9"/>
      <c r="K8963" s="4"/>
      <c r="Q8963" s="6"/>
    </row>
    <row r="8964" spans="5:17" x14ac:dyDescent="0.2">
      <c r="E8964" s="1">
        <v>8961</v>
      </c>
      <c r="F8964" s="9"/>
      <c r="G8964" s="9"/>
      <c r="H8964" s="9"/>
      <c r="I8964" s="9"/>
      <c r="J8964" s="9"/>
      <c r="K8964" s="4"/>
      <c r="Q8964" s="6"/>
    </row>
    <row r="8965" spans="5:17" x14ac:dyDescent="0.2">
      <c r="E8965" s="1">
        <v>8962</v>
      </c>
      <c r="F8965" s="9"/>
      <c r="G8965" s="9"/>
      <c r="H8965" s="9"/>
      <c r="I8965" s="9"/>
      <c r="J8965" s="9"/>
      <c r="K8965" s="4"/>
      <c r="Q8965" s="6"/>
    </row>
    <row r="8966" spans="5:17" x14ac:dyDescent="0.2">
      <c r="E8966" s="1">
        <v>8963</v>
      </c>
      <c r="F8966" s="9"/>
      <c r="G8966" s="9"/>
      <c r="H8966" s="9"/>
      <c r="I8966" s="9"/>
      <c r="J8966" s="9"/>
      <c r="K8966" s="4"/>
      <c r="Q8966" s="6"/>
    </row>
    <row r="8967" spans="5:17" x14ac:dyDescent="0.2">
      <c r="E8967" s="1">
        <v>8964</v>
      </c>
      <c r="F8967" s="9"/>
      <c r="G8967" s="9"/>
      <c r="H8967" s="9"/>
      <c r="I8967" s="9"/>
      <c r="J8967" s="9"/>
      <c r="K8967" s="4"/>
      <c r="Q8967" s="6"/>
    </row>
    <row r="8968" spans="5:17" x14ac:dyDescent="0.2">
      <c r="E8968" s="1">
        <v>8965</v>
      </c>
      <c r="F8968" s="9"/>
      <c r="G8968" s="9"/>
      <c r="H8968" s="9"/>
      <c r="I8968" s="9"/>
      <c r="J8968" s="9"/>
      <c r="K8968" s="4"/>
      <c r="Q8968" s="6"/>
    </row>
    <row r="8969" spans="5:17" x14ac:dyDescent="0.2">
      <c r="E8969" s="1">
        <v>8966</v>
      </c>
      <c r="F8969" s="9"/>
      <c r="G8969" s="9"/>
      <c r="H8969" s="9"/>
      <c r="I8969" s="9"/>
      <c r="J8969" s="9"/>
      <c r="K8969" s="4"/>
      <c r="Q8969" s="6"/>
    </row>
    <row r="8970" spans="5:17" x14ac:dyDescent="0.2">
      <c r="E8970" s="1">
        <v>8967</v>
      </c>
      <c r="F8970" s="9"/>
      <c r="G8970" s="9"/>
      <c r="H8970" s="9"/>
      <c r="I8970" s="9"/>
      <c r="J8970" s="9"/>
      <c r="K8970" s="4"/>
      <c r="Q8970" s="6"/>
    </row>
    <row r="8971" spans="5:17" x14ac:dyDescent="0.2">
      <c r="E8971" s="1">
        <v>8968</v>
      </c>
      <c r="F8971" s="9"/>
      <c r="G8971" s="9"/>
      <c r="H8971" s="9"/>
      <c r="I8971" s="9"/>
      <c r="J8971" s="9"/>
      <c r="K8971" s="4"/>
      <c r="Q8971" s="6"/>
    </row>
    <row r="8972" spans="5:17" x14ac:dyDescent="0.2">
      <c r="E8972" s="1">
        <v>8969</v>
      </c>
      <c r="F8972" s="9"/>
      <c r="G8972" s="9"/>
      <c r="H8972" s="9"/>
      <c r="I8972" s="9"/>
      <c r="J8972" s="9"/>
      <c r="K8972" s="4"/>
      <c r="Q8972" s="6"/>
    </row>
    <row r="8973" spans="5:17" x14ac:dyDescent="0.2">
      <c r="E8973" s="1">
        <v>8970</v>
      </c>
      <c r="F8973" s="9"/>
      <c r="G8973" s="9"/>
      <c r="H8973" s="9"/>
      <c r="I8973" s="9"/>
      <c r="J8973" s="9"/>
      <c r="K8973" s="4"/>
      <c r="Q8973" s="6"/>
    </row>
    <row r="8974" spans="5:17" x14ac:dyDescent="0.2">
      <c r="E8974" s="1">
        <v>8971</v>
      </c>
      <c r="F8974" s="9"/>
      <c r="G8974" s="9"/>
      <c r="H8974" s="9"/>
      <c r="I8974" s="9"/>
      <c r="J8974" s="9"/>
      <c r="K8974" s="4"/>
      <c r="Q8974" s="6"/>
    </row>
    <row r="8975" spans="5:17" x14ac:dyDescent="0.2">
      <c r="E8975" s="1">
        <v>8972</v>
      </c>
      <c r="F8975" s="9"/>
      <c r="G8975" s="9"/>
      <c r="H8975" s="9"/>
      <c r="I8975" s="9"/>
      <c r="J8975" s="9"/>
      <c r="K8975" s="4"/>
      <c r="Q8975" s="6"/>
    </row>
    <row r="8976" spans="5:17" x14ac:dyDescent="0.2">
      <c r="E8976" s="1">
        <v>8973</v>
      </c>
      <c r="F8976" s="9"/>
      <c r="G8976" s="9"/>
      <c r="H8976" s="9"/>
      <c r="I8976" s="9"/>
      <c r="J8976" s="9"/>
      <c r="K8976" s="4"/>
      <c r="Q8976" s="6"/>
    </row>
    <row r="8977" spans="5:17" x14ac:dyDescent="0.2">
      <c r="E8977" s="1">
        <v>8974</v>
      </c>
      <c r="F8977" s="9"/>
      <c r="G8977" s="9"/>
      <c r="H8977" s="9"/>
      <c r="I8977" s="9"/>
      <c r="J8977" s="9"/>
      <c r="K8977" s="4"/>
      <c r="Q8977" s="6"/>
    </row>
    <row r="8978" spans="5:17" x14ac:dyDescent="0.2">
      <c r="E8978" s="1">
        <v>8975</v>
      </c>
      <c r="F8978" s="9"/>
      <c r="G8978" s="9"/>
      <c r="H8978" s="9"/>
      <c r="I8978" s="9"/>
      <c r="J8978" s="9"/>
      <c r="K8978" s="4"/>
      <c r="Q8978" s="6"/>
    </row>
    <row r="8979" spans="5:17" x14ac:dyDescent="0.2">
      <c r="E8979" s="1">
        <v>8976</v>
      </c>
      <c r="F8979" s="9"/>
      <c r="G8979" s="9"/>
      <c r="H8979" s="9"/>
      <c r="I8979" s="9"/>
      <c r="J8979" s="9"/>
      <c r="K8979" s="4"/>
      <c r="Q8979" s="6"/>
    </row>
    <row r="8980" spans="5:17" x14ac:dyDescent="0.2">
      <c r="E8980" s="1">
        <v>8977</v>
      </c>
      <c r="F8980" s="9"/>
      <c r="G8980" s="9"/>
      <c r="H8980" s="9"/>
      <c r="I8980" s="9"/>
      <c r="J8980" s="9"/>
      <c r="K8980" s="4"/>
      <c r="Q8980" s="6"/>
    </row>
    <row r="8981" spans="5:17" x14ac:dyDescent="0.2">
      <c r="E8981" s="1">
        <v>8978</v>
      </c>
      <c r="F8981" s="9"/>
      <c r="G8981" s="9"/>
      <c r="H8981" s="9"/>
      <c r="I8981" s="9"/>
      <c r="J8981" s="9"/>
      <c r="K8981" s="4"/>
      <c r="Q8981" s="6"/>
    </row>
    <row r="8982" spans="5:17" x14ac:dyDescent="0.2">
      <c r="E8982" s="1">
        <v>8979</v>
      </c>
      <c r="F8982" s="9"/>
      <c r="G8982" s="9"/>
      <c r="H8982" s="9"/>
      <c r="I8982" s="9"/>
      <c r="J8982" s="9"/>
      <c r="K8982" s="4"/>
      <c r="Q8982" s="6"/>
    </row>
    <row r="8983" spans="5:17" x14ac:dyDescent="0.2">
      <c r="E8983" s="1">
        <v>8980</v>
      </c>
      <c r="F8983" s="9"/>
      <c r="G8983" s="9"/>
      <c r="H8983" s="9"/>
      <c r="I8983" s="9"/>
      <c r="J8983" s="9"/>
      <c r="K8983" s="4"/>
      <c r="Q8983" s="6"/>
    </row>
    <row r="8984" spans="5:17" x14ac:dyDescent="0.2">
      <c r="E8984" s="1">
        <v>8981</v>
      </c>
      <c r="F8984" s="9"/>
      <c r="G8984" s="9"/>
      <c r="H8984" s="9"/>
      <c r="I8984" s="9"/>
      <c r="J8984" s="9"/>
      <c r="K8984" s="4"/>
      <c r="Q8984" s="6"/>
    </row>
    <row r="8985" spans="5:17" x14ac:dyDescent="0.2">
      <c r="E8985" s="1">
        <v>8982</v>
      </c>
      <c r="F8985" s="9"/>
      <c r="G8985" s="9"/>
      <c r="H8985" s="9"/>
      <c r="I8985" s="9"/>
      <c r="J8985" s="9"/>
      <c r="K8985" s="4"/>
      <c r="Q8985" s="6"/>
    </row>
    <row r="8986" spans="5:17" x14ac:dyDescent="0.2">
      <c r="E8986" s="1">
        <v>8983</v>
      </c>
      <c r="F8986" s="9"/>
      <c r="G8986" s="9"/>
      <c r="H8986" s="9"/>
      <c r="I8986" s="9"/>
      <c r="J8986" s="9"/>
      <c r="K8986" s="4"/>
      <c r="Q8986" s="6"/>
    </row>
    <row r="8987" spans="5:17" x14ac:dyDescent="0.2">
      <c r="E8987" s="1">
        <v>8984</v>
      </c>
      <c r="F8987" s="9"/>
      <c r="G8987" s="9"/>
      <c r="H8987" s="9"/>
      <c r="I8987" s="9"/>
      <c r="J8987" s="9"/>
      <c r="K8987" s="4"/>
      <c r="Q8987" s="6"/>
    </row>
    <row r="8988" spans="5:17" x14ac:dyDescent="0.2">
      <c r="E8988" s="1">
        <v>8985</v>
      </c>
      <c r="F8988" s="9"/>
      <c r="G8988" s="9"/>
      <c r="H8988" s="9"/>
      <c r="I8988" s="9"/>
      <c r="J8988" s="9"/>
      <c r="K8988" s="4"/>
      <c r="Q8988" s="6"/>
    </row>
    <row r="8989" spans="5:17" x14ac:dyDescent="0.2">
      <c r="E8989" s="1">
        <v>8986</v>
      </c>
      <c r="F8989" s="9"/>
      <c r="G8989" s="9"/>
      <c r="H8989" s="9"/>
      <c r="I8989" s="9"/>
      <c r="J8989" s="9"/>
      <c r="K8989" s="4"/>
      <c r="Q8989" s="6"/>
    </row>
    <row r="8990" spans="5:17" x14ac:dyDescent="0.2">
      <c r="E8990" s="1">
        <v>8987</v>
      </c>
      <c r="F8990" s="9"/>
      <c r="G8990" s="9"/>
      <c r="H8990" s="9"/>
      <c r="I8990" s="9"/>
      <c r="J8990" s="9"/>
      <c r="K8990" s="4"/>
      <c r="Q8990" s="6"/>
    </row>
    <row r="8991" spans="5:17" x14ac:dyDescent="0.2">
      <c r="E8991" s="1">
        <v>8988</v>
      </c>
      <c r="F8991" s="9"/>
      <c r="G8991" s="9"/>
      <c r="H8991" s="9"/>
      <c r="I8991" s="9"/>
      <c r="J8991" s="9"/>
      <c r="K8991" s="4"/>
      <c r="Q8991" s="6"/>
    </row>
    <row r="8992" spans="5:17" x14ac:dyDescent="0.2">
      <c r="E8992" s="1">
        <v>8989</v>
      </c>
      <c r="F8992" s="9"/>
      <c r="G8992" s="9"/>
      <c r="H8992" s="9"/>
      <c r="I8992" s="9"/>
      <c r="J8992" s="9"/>
      <c r="K8992" s="4"/>
      <c r="Q8992" s="6"/>
    </row>
    <row r="8993" spans="5:17" x14ac:dyDescent="0.2">
      <c r="E8993" s="1">
        <v>8990</v>
      </c>
      <c r="F8993" s="9"/>
      <c r="G8993" s="9"/>
      <c r="H8993" s="9"/>
      <c r="I8993" s="9"/>
      <c r="J8993" s="9"/>
      <c r="K8993" s="4"/>
      <c r="Q8993" s="6"/>
    </row>
    <row r="8994" spans="5:17" x14ac:dyDescent="0.2">
      <c r="E8994" s="1">
        <v>8991</v>
      </c>
      <c r="F8994" s="9"/>
      <c r="G8994" s="9"/>
      <c r="H8994" s="9"/>
      <c r="I8994" s="9"/>
      <c r="J8994" s="9"/>
      <c r="K8994" s="4"/>
      <c r="Q8994" s="6"/>
    </row>
    <row r="8995" spans="5:17" x14ac:dyDescent="0.2">
      <c r="E8995" s="1">
        <v>8992</v>
      </c>
      <c r="F8995" s="9"/>
      <c r="G8995" s="9"/>
      <c r="H8995" s="9"/>
      <c r="I8995" s="9"/>
      <c r="J8995" s="9"/>
      <c r="K8995" s="4"/>
      <c r="Q8995" s="6"/>
    </row>
    <row r="8996" spans="5:17" x14ac:dyDescent="0.2">
      <c r="E8996" s="1">
        <v>8993</v>
      </c>
      <c r="F8996" s="9"/>
      <c r="G8996" s="9"/>
      <c r="H8996" s="9"/>
      <c r="I8996" s="9"/>
      <c r="J8996" s="9"/>
      <c r="K8996" s="4"/>
      <c r="Q8996" s="6"/>
    </row>
    <row r="8997" spans="5:17" x14ac:dyDescent="0.2">
      <c r="E8997" s="1">
        <v>8994</v>
      </c>
      <c r="F8997" s="9"/>
      <c r="G8997" s="9"/>
      <c r="H8997" s="9"/>
      <c r="I8997" s="9"/>
      <c r="J8997" s="9"/>
      <c r="K8997" s="4"/>
      <c r="Q8997" s="6"/>
    </row>
    <row r="8998" spans="5:17" x14ac:dyDescent="0.2">
      <c r="E8998" s="1">
        <v>8995</v>
      </c>
      <c r="F8998" s="9"/>
      <c r="G8998" s="9"/>
      <c r="H8998" s="9"/>
      <c r="I8998" s="9"/>
      <c r="J8998" s="9"/>
      <c r="K8998" s="4"/>
      <c r="Q8998" s="6"/>
    </row>
    <row r="8999" spans="5:17" x14ac:dyDescent="0.2">
      <c r="E8999" s="1">
        <v>8996</v>
      </c>
      <c r="F8999" s="9"/>
      <c r="G8999" s="9"/>
      <c r="H8999" s="9"/>
      <c r="I8999" s="9"/>
      <c r="J8999" s="9"/>
      <c r="K8999" s="4"/>
      <c r="Q8999" s="6"/>
    </row>
    <row r="9000" spans="5:17" x14ac:dyDescent="0.2">
      <c r="E9000" s="1">
        <v>8997</v>
      </c>
      <c r="F9000" s="9"/>
      <c r="G9000" s="9"/>
      <c r="H9000" s="9"/>
      <c r="I9000" s="9"/>
      <c r="J9000" s="9"/>
      <c r="K9000" s="4"/>
      <c r="Q9000" s="6"/>
    </row>
    <row r="9001" spans="5:17" x14ac:dyDescent="0.2">
      <c r="E9001" s="1">
        <v>8998</v>
      </c>
      <c r="F9001" s="9"/>
      <c r="G9001" s="9"/>
      <c r="H9001" s="9"/>
      <c r="I9001" s="9"/>
      <c r="J9001" s="9"/>
      <c r="K9001" s="4"/>
      <c r="Q9001" s="6"/>
    </row>
    <row r="9002" spans="5:17" x14ac:dyDescent="0.2">
      <c r="E9002" s="1">
        <v>8999</v>
      </c>
      <c r="F9002" s="9"/>
      <c r="G9002" s="9"/>
      <c r="H9002" s="9"/>
      <c r="I9002" s="9"/>
      <c r="J9002" s="9"/>
      <c r="K9002" s="4"/>
      <c r="Q9002" s="6"/>
    </row>
    <row r="9003" spans="5:17" x14ac:dyDescent="0.2">
      <c r="E9003" s="1">
        <v>9000</v>
      </c>
      <c r="F9003" s="9"/>
      <c r="G9003" s="9"/>
      <c r="H9003" s="9"/>
      <c r="I9003" s="9"/>
      <c r="J9003" s="9"/>
      <c r="K9003" s="4"/>
      <c r="Q9003" s="6"/>
    </row>
    <row r="9004" spans="5:17" x14ac:dyDescent="0.2">
      <c r="E9004" s="1">
        <v>9001</v>
      </c>
      <c r="F9004" s="9"/>
      <c r="G9004" s="9"/>
      <c r="H9004" s="9"/>
      <c r="I9004" s="9"/>
      <c r="J9004" s="9"/>
      <c r="K9004" s="4"/>
      <c r="Q9004" s="6"/>
    </row>
    <row r="9005" spans="5:17" x14ac:dyDescent="0.2">
      <c r="E9005" s="1">
        <v>9002</v>
      </c>
      <c r="F9005" s="9"/>
      <c r="G9005" s="9"/>
      <c r="H9005" s="9"/>
      <c r="I9005" s="9"/>
      <c r="J9005" s="9"/>
      <c r="K9005" s="4"/>
      <c r="Q9005" s="6"/>
    </row>
    <row r="9006" spans="5:17" x14ac:dyDescent="0.2">
      <c r="E9006" s="1">
        <v>9003</v>
      </c>
      <c r="F9006" s="9"/>
      <c r="G9006" s="9"/>
      <c r="H9006" s="9"/>
      <c r="I9006" s="9"/>
      <c r="J9006" s="9"/>
      <c r="K9006" s="4"/>
      <c r="Q9006" s="6"/>
    </row>
    <row r="9007" spans="5:17" x14ac:dyDescent="0.2">
      <c r="E9007" s="1">
        <v>9004</v>
      </c>
      <c r="F9007" s="9"/>
      <c r="G9007" s="9"/>
      <c r="H9007" s="9"/>
      <c r="I9007" s="9"/>
      <c r="J9007" s="9"/>
      <c r="K9007" s="4"/>
      <c r="Q9007" s="6"/>
    </row>
    <row r="9008" spans="5:17" x14ac:dyDescent="0.2">
      <c r="E9008" s="1">
        <v>9005</v>
      </c>
      <c r="F9008" s="9"/>
      <c r="G9008" s="9"/>
      <c r="H9008" s="9"/>
      <c r="I9008" s="9"/>
      <c r="J9008" s="9"/>
      <c r="K9008" s="4"/>
      <c r="Q9008" s="6"/>
    </row>
    <row r="9009" spans="5:17" x14ac:dyDescent="0.2">
      <c r="E9009" s="1">
        <v>9006</v>
      </c>
      <c r="F9009" s="9"/>
      <c r="G9009" s="9"/>
      <c r="H9009" s="9"/>
      <c r="I9009" s="9"/>
      <c r="J9009" s="9"/>
      <c r="K9009" s="4"/>
      <c r="Q9009" s="6"/>
    </row>
    <row r="9010" spans="5:17" x14ac:dyDescent="0.2">
      <c r="E9010" s="1">
        <v>9007</v>
      </c>
      <c r="F9010" s="9"/>
      <c r="G9010" s="9"/>
      <c r="H9010" s="9"/>
      <c r="I9010" s="9"/>
      <c r="J9010" s="9"/>
      <c r="K9010" s="4"/>
      <c r="Q9010" s="6"/>
    </row>
    <row r="9011" spans="5:17" x14ac:dyDescent="0.2">
      <c r="E9011" s="1">
        <v>9008</v>
      </c>
      <c r="F9011" s="9"/>
      <c r="G9011" s="9"/>
      <c r="H9011" s="9"/>
      <c r="I9011" s="9"/>
      <c r="J9011" s="9"/>
      <c r="K9011" s="4"/>
      <c r="Q9011" s="6"/>
    </row>
    <row r="9012" spans="5:17" x14ac:dyDescent="0.2">
      <c r="E9012" s="1">
        <v>9009</v>
      </c>
      <c r="F9012" s="9"/>
      <c r="G9012" s="9"/>
      <c r="H9012" s="9"/>
      <c r="I9012" s="9"/>
      <c r="J9012" s="9"/>
      <c r="K9012" s="4"/>
      <c r="Q9012" s="6"/>
    </row>
    <row r="9013" spans="5:17" x14ac:dyDescent="0.2">
      <c r="E9013" s="1">
        <v>9010</v>
      </c>
      <c r="F9013" s="9"/>
      <c r="G9013" s="9"/>
      <c r="H9013" s="9"/>
      <c r="I9013" s="9"/>
      <c r="J9013" s="9"/>
      <c r="K9013" s="4"/>
      <c r="Q9013" s="6"/>
    </row>
    <row r="9014" spans="5:17" x14ac:dyDescent="0.2">
      <c r="E9014" s="1">
        <v>9011</v>
      </c>
      <c r="F9014" s="9"/>
      <c r="G9014" s="9"/>
      <c r="H9014" s="9"/>
      <c r="I9014" s="9"/>
      <c r="J9014" s="9"/>
      <c r="K9014" s="4"/>
      <c r="Q9014" s="6"/>
    </row>
    <row r="9015" spans="5:17" x14ac:dyDescent="0.2">
      <c r="E9015" s="1">
        <v>9012</v>
      </c>
      <c r="F9015" s="9"/>
      <c r="G9015" s="9"/>
      <c r="H9015" s="9"/>
      <c r="I9015" s="9"/>
      <c r="J9015" s="9"/>
      <c r="K9015" s="4"/>
      <c r="Q9015" s="6"/>
    </row>
    <row r="9016" spans="5:17" x14ac:dyDescent="0.2">
      <c r="E9016" s="1">
        <v>9013</v>
      </c>
      <c r="F9016" s="9"/>
      <c r="G9016" s="9"/>
      <c r="H9016" s="9"/>
      <c r="I9016" s="9"/>
      <c r="J9016" s="9"/>
      <c r="K9016" s="4"/>
      <c r="Q9016" s="6"/>
    </row>
    <row r="9017" spans="5:17" x14ac:dyDescent="0.2">
      <c r="E9017" s="1">
        <v>9014</v>
      </c>
      <c r="F9017" s="9"/>
      <c r="G9017" s="9"/>
      <c r="H9017" s="9"/>
      <c r="I9017" s="9"/>
      <c r="J9017" s="9"/>
      <c r="K9017" s="4"/>
      <c r="Q9017" s="6"/>
    </row>
    <row r="9018" spans="5:17" x14ac:dyDescent="0.2">
      <c r="E9018" s="1">
        <v>9015</v>
      </c>
      <c r="F9018" s="9"/>
      <c r="G9018" s="9"/>
      <c r="H9018" s="9"/>
      <c r="I9018" s="9"/>
      <c r="J9018" s="9"/>
      <c r="K9018" s="4"/>
      <c r="Q9018" s="6"/>
    </row>
    <row r="9019" spans="5:17" x14ac:dyDescent="0.2">
      <c r="E9019" s="1">
        <v>9016</v>
      </c>
      <c r="F9019" s="9"/>
      <c r="G9019" s="9"/>
      <c r="H9019" s="9"/>
      <c r="I9019" s="9"/>
      <c r="J9019" s="9"/>
      <c r="K9019" s="4"/>
      <c r="Q9019" s="6"/>
    </row>
    <row r="9020" spans="5:17" x14ac:dyDescent="0.2">
      <c r="E9020" s="1">
        <v>9017</v>
      </c>
      <c r="F9020" s="9"/>
      <c r="G9020" s="9"/>
      <c r="H9020" s="9"/>
      <c r="I9020" s="9"/>
      <c r="J9020" s="9"/>
      <c r="K9020" s="4"/>
      <c r="Q9020" s="6"/>
    </row>
    <row r="9021" spans="5:17" x14ac:dyDescent="0.2">
      <c r="E9021" s="1">
        <v>9018</v>
      </c>
      <c r="F9021" s="9"/>
      <c r="G9021" s="9"/>
      <c r="H9021" s="9"/>
      <c r="I9021" s="9"/>
      <c r="J9021" s="9"/>
      <c r="K9021" s="4"/>
      <c r="Q9021" s="6"/>
    </row>
    <row r="9022" spans="5:17" x14ac:dyDescent="0.2">
      <c r="E9022" s="1">
        <v>9019</v>
      </c>
      <c r="F9022" s="9"/>
      <c r="G9022" s="9"/>
      <c r="H9022" s="9"/>
      <c r="I9022" s="9"/>
      <c r="J9022" s="9"/>
      <c r="K9022" s="4"/>
      <c r="Q9022" s="6"/>
    </row>
    <row r="9023" spans="5:17" x14ac:dyDescent="0.2">
      <c r="E9023" s="1">
        <v>9020</v>
      </c>
      <c r="F9023" s="9"/>
      <c r="G9023" s="9"/>
      <c r="H9023" s="9"/>
      <c r="I9023" s="9"/>
      <c r="J9023" s="9"/>
      <c r="K9023" s="4"/>
      <c r="Q9023" s="6"/>
    </row>
    <row r="9024" spans="5:17" x14ac:dyDescent="0.2">
      <c r="E9024" s="1">
        <v>9021</v>
      </c>
      <c r="F9024" s="9"/>
      <c r="G9024" s="9"/>
      <c r="H9024" s="9"/>
      <c r="I9024" s="9"/>
      <c r="J9024" s="9"/>
      <c r="K9024" s="4"/>
      <c r="Q9024" s="6"/>
    </row>
    <row r="9025" spans="5:17" x14ac:dyDescent="0.2">
      <c r="E9025" s="1">
        <v>9022</v>
      </c>
      <c r="F9025" s="9"/>
      <c r="G9025" s="9"/>
      <c r="H9025" s="9"/>
      <c r="I9025" s="9"/>
      <c r="J9025" s="9"/>
      <c r="K9025" s="4"/>
      <c r="Q9025" s="6"/>
    </row>
    <row r="9026" spans="5:17" x14ac:dyDescent="0.2">
      <c r="E9026" s="1">
        <v>9023</v>
      </c>
      <c r="F9026" s="9"/>
      <c r="G9026" s="9"/>
      <c r="H9026" s="9"/>
      <c r="I9026" s="9"/>
      <c r="J9026" s="9"/>
      <c r="K9026" s="4"/>
      <c r="Q9026" s="6"/>
    </row>
    <row r="9027" spans="5:17" x14ac:dyDescent="0.2">
      <c r="E9027" s="1">
        <v>9024</v>
      </c>
      <c r="F9027" s="9"/>
      <c r="G9027" s="9"/>
      <c r="H9027" s="9"/>
      <c r="I9027" s="9"/>
      <c r="J9027" s="9"/>
      <c r="K9027" s="4"/>
      <c r="Q9027" s="6"/>
    </row>
    <row r="9028" spans="5:17" x14ac:dyDescent="0.2">
      <c r="E9028" s="1">
        <v>9025</v>
      </c>
      <c r="F9028" s="9"/>
      <c r="G9028" s="9"/>
      <c r="H9028" s="9"/>
      <c r="I9028" s="9"/>
      <c r="J9028" s="9"/>
      <c r="K9028" s="4"/>
      <c r="Q9028" s="6"/>
    </row>
    <row r="9029" spans="5:17" x14ac:dyDescent="0.2">
      <c r="E9029" s="1">
        <v>9026</v>
      </c>
      <c r="F9029" s="9"/>
      <c r="G9029" s="9"/>
      <c r="H9029" s="9"/>
      <c r="I9029" s="9"/>
      <c r="J9029" s="9"/>
      <c r="K9029" s="4"/>
      <c r="Q9029" s="6"/>
    </row>
    <row r="9030" spans="5:17" x14ac:dyDescent="0.2">
      <c r="E9030" s="1">
        <v>9027</v>
      </c>
      <c r="F9030" s="9"/>
      <c r="G9030" s="9"/>
      <c r="H9030" s="9"/>
      <c r="I9030" s="9"/>
      <c r="J9030" s="9"/>
      <c r="K9030" s="4"/>
      <c r="Q9030" s="6"/>
    </row>
    <row r="9031" spans="5:17" x14ac:dyDescent="0.2">
      <c r="E9031" s="1">
        <v>9028</v>
      </c>
      <c r="F9031" s="9"/>
      <c r="G9031" s="9"/>
      <c r="H9031" s="9"/>
      <c r="I9031" s="9"/>
      <c r="J9031" s="9"/>
      <c r="K9031" s="4"/>
      <c r="Q9031" s="6"/>
    </row>
    <row r="9032" spans="5:17" x14ac:dyDescent="0.2">
      <c r="E9032" s="1">
        <v>9029</v>
      </c>
      <c r="F9032" s="9"/>
      <c r="G9032" s="9"/>
      <c r="H9032" s="9"/>
      <c r="I9032" s="9"/>
      <c r="J9032" s="9"/>
      <c r="K9032" s="4"/>
      <c r="Q9032" s="6"/>
    </row>
    <row r="9033" spans="5:17" x14ac:dyDescent="0.2">
      <c r="E9033" s="1">
        <v>9030</v>
      </c>
      <c r="F9033" s="9"/>
      <c r="G9033" s="9"/>
      <c r="H9033" s="9"/>
      <c r="I9033" s="9"/>
      <c r="J9033" s="9"/>
      <c r="K9033" s="4"/>
      <c r="Q9033" s="6"/>
    </row>
    <row r="9034" spans="5:17" x14ac:dyDescent="0.2">
      <c r="E9034" s="1">
        <v>9031</v>
      </c>
      <c r="F9034" s="9"/>
      <c r="G9034" s="9"/>
      <c r="H9034" s="9"/>
      <c r="I9034" s="9"/>
      <c r="J9034" s="9"/>
      <c r="K9034" s="4"/>
      <c r="Q9034" s="6"/>
    </row>
    <row r="9035" spans="5:17" x14ac:dyDescent="0.2">
      <c r="E9035" s="1">
        <v>9032</v>
      </c>
      <c r="F9035" s="9"/>
      <c r="G9035" s="9"/>
      <c r="H9035" s="9"/>
      <c r="I9035" s="9"/>
      <c r="J9035" s="9"/>
      <c r="K9035" s="4"/>
      <c r="Q9035" s="6"/>
    </row>
    <row r="9036" spans="5:17" x14ac:dyDescent="0.2">
      <c r="E9036" s="1">
        <v>9033</v>
      </c>
      <c r="F9036" s="9"/>
      <c r="G9036" s="9"/>
      <c r="H9036" s="9"/>
      <c r="I9036" s="9"/>
      <c r="J9036" s="9"/>
      <c r="K9036" s="4"/>
      <c r="Q9036" s="6"/>
    </row>
    <row r="9037" spans="5:17" x14ac:dyDescent="0.2">
      <c r="E9037" s="1">
        <v>9034</v>
      </c>
      <c r="F9037" s="9"/>
      <c r="G9037" s="9"/>
      <c r="H9037" s="9"/>
      <c r="I9037" s="9"/>
      <c r="J9037" s="9"/>
      <c r="K9037" s="4"/>
      <c r="Q9037" s="6"/>
    </row>
    <row r="9038" spans="5:17" x14ac:dyDescent="0.2">
      <c r="E9038" s="1">
        <v>9035</v>
      </c>
      <c r="F9038" s="9"/>
      <c r="G9038" s="9"/>
      <c r="H9038" s="9"/>
      <c r="I9038" s="9"/>
      <c r="J9038" s="9"/>
      <c r="K9038" s="4"/>
      <c r="Q9038" s="6"/>
    </row>
    <row r="9039" spans="5:17" x14ac:dyDescent="0.2">
      <c r="E9039" s="1">
        <v>9036</v>
      </c>
      <c r="F9039" s="9"/>
      <c r="G9039" s="9"/>
      <c r="H9039" s="9"/>
      <c r="I9039" s="9"/>
      <c r="J9039" s="9"/>
      <c r="K9039" s="4"/>
      <c r="Q9039" s="6"/>
    </row>
    <row r="9040" spans="5:17" x14ac:dyDescent="0.2">
      <c r="E9040" s="1">
        <v>9037</v>
      </c>
      <c r="F9040" s="9"/>
      <c r="G9040" s="9"/>
      <c r="H9040" s="9"/>
      <c r="I9040" s="9"/>
      <c r="J9040" s="9"/>
      <c r="K9040" s="4"/>
      <c r="Q9040" s="6"/>
    </row>
    <row r="9041" spans="5:17" x14ac:dyDescent="0.2">
      <c r="E9041" s="1">
        <v>9038</v>
      </c>
      <c r="F9041" s="9"/>
      <c r="G9041" s="9"/>
      <c r="H9041" s="9"/>
      <c r="I9041" s="9"/>
      <c r="J9041" s="9"/>
      <c r="K9041" s="4"/>
      <c r="Q9041" s="6"/>
    </row>
    <row r="9042" spans="5:17" x14ac:dyDescent="0.2">
      <c r="E9042" s="1">
        <v>9039</v>
      </c>
      <c r="F9042" s="9"/>
      <c r="G9042" s="9"/>
      <c r="H9042" s="9"/>
      <c r="I9042" s="9"/>
      <c r="J9042" s="9"/>
      <c r="K9042" s="4"/>
      <c r="Q9042" s="6"/>
    </row>
    <row r="9043" spans="5:17" x14ac:dyDescent="0.2">
      <c r="E9043" s="1">
        <v>9040</v>
      </c>
      <c r="F9043" s="9"/>
      <c r="G9043" s="9"/>
      <c r="H9043" s="9"/>
      <c r="I9043" s="9"/>
      <c r="J9043" s="9"/>
      <c r="K9043" s="4"/>
      <c r="Q9043" s="6"/>
    </row>
    <row r="9044" spans="5:17" x14ac:dyDescent="0.2">
      <c r="E9044" s="1">
        <v>9041</v>
      </c>
      <c r="F9044" s="9"/>
      <c r="G9044" s="9"/>
      <c r="H9044" s="9"/>
      <c r="I9044" s="9"/>
      <c r="J9044" s="9"/>
      <c r="K9044" s="4"/>
      <c r="Q9044" s="6"/>
    </row>
    <row r="9045" spans="5:17" x14ac:dyDescent="0.2">
      <c r="E9045" s="1">
        <v>9042</v>
      </c>
      <c r="F9045" s="9"/>
      <c r="G9045" s="9"/>
      <c r="H9045" s="9"/>
      <c r="I9045" s="9"/>
      <c r="J9045" s="9"/>
      <c r="K9045" s="4"/>
      <c r="Q9045" s="6"/>
    </row>
    <row r="9046" spans="5:17" x14ac:dyDescent="0.2">
      <c r="E9046" s="1">
        <v>9043</v>
      </c>
      <c r="F9046" s="9"/>
      <c r="G9046" s="9"/>
      <c r="H9046" s="9"/>
      <c r="I9046" s="9"/>
      <c r="J9046" s="9"/>
      <c r="K9046" s="4"/>
      <c r="Q9046" s="6"/>
    </row>
    <row r="9047" spans="5:17" x14ac:dyDescent="0.2">
      <c r="E9047" s="1">
        <v>9044</v>
      </c>
      <c r="F9047" s="9"/>
      <c r="G9047" s="9"/>
      <c r="H9047" s="9"/>
      <c r="I9047" s="9"/>
      <c r="J9047" s="9"/>
      <c r="K9047" s="4"/>
      <c r="Q9047" s="6"/>
    </row>
    <row r="9048" spans="5:17" x14ac:dyDescent="0.2">
      <c r="E9048" s="1">
        <v>9045</v>
      </c>
      <c r="F9048" s="9"/>
      <c r="G9048" s="9"/>
      <c r="H9048" s="9"/>
      <c r="I9048" s="9"/>
      <c r="J9048" s="9"/>
      <c r="K9048" s="4"/>
      <c r="Q9048" s="6"/>
    </row>
    <row r="9049" spans="5:17" x14ac:dyDescent="0.2">
      <c r="E9049" s="1">
        <v>9046</v>
      </c>
      <c r="F9049" s="9"/>
      <c r="G9049" s="9"/>
      <c r="H9049" s="9"/>
      <c r="I9049" s="9"/>
      <c r="J9049" s="9"/>
      <c r="K9049" s="4"/>
      <c r="Q9049" s="6"/>
    </row>
    <row r="9050" spans="5:17" x14ac:dyDescent="0.2">
      <c r="E9050" s="1">
        <v>9047</v>
      </c>
      <c r="F9050" s="9"/>
      <c r="G9050" s="9"/>
      <c r="H9050" s="9"/>
      <c r="I9050" s="9"/>
      <c r="J9050" s="9"/>
      <c r="K9050" s="4"/>
      <c r="Q9050" s="6"/>
    </row>
    <row r="9051" spans="5:17" x14ac:dyDescent="0.2">
      <c r="E9051" s="1">
        <v>9048</v>
      </c>
      <c r="F9051" s="9"/>
      <c r="G9051" s="9"/>
      <c r="H9051" s="9"/>
      <c r="I9051" s="9"/>
      <c r="J9051" s="9"/>
      <c r="K9051" s="4"/>
      <c r="Q9051" s="6"/>
    </row>
    <row r="9052" spans="5:17" x14ac:dyDescent="0.2">
      <c r="E9052" s="1">
        <v>9049</v>
      </c>
      <c r="F9052" s="9"/>
      <c r="G9052" s="9"/>
      <c r="H9052" s="9"/>
      <c r="I9052" s="9"/>
      <c r="J9052" s="9"/>
      <c r="K9052" s="4"/>
      <c r="Q9052" s="6"/>
    </row>
    <row r="9053" spans="5:17" x14ac:dyDescent="0.2">
      <c r="E9053" s="1">
        <v>9050</v>
      </c>
      <c r="F9053" s="9"/>
      <c r="G9053" s="9"/>
      <c r="H9053" s="9"/>
      <c r="I9053" s="9"/>
      <c r="J9053" s="9"/>
      <c r="K9053" s="4"/>
      <c r="Q9053" s="6"/>
    </row>
    <row r="9054" spans="5:17" x14ac:dyDescent="0.2">
      <c r="E9054" s="1">
        <v>9051</v>
      </c>
      <c r="F9054" s="9"/>
      <c r="G9054" s="9"/>
      <c r="H9054" s="9"/>
      <c r="I9054" s="9"/>
      <c r="J9054" s="9"/>
      <c r="K9054" s="4"/>
      <c r="Q9054" s="6"/>
    </row>
    <row r="9055" spans="5:17" x14ac:dyDescent="0.2">
      <c r="E9055" s="1">
        <v>9052</v>
      </c>
      <c r="F9055" s="9"/>
      <c r="G9055" s="9"/>
      <c r="H9055" s="9"/>
      <c r="I9055" s="9"/>
      <c r="J9055" s="9"/>
      <c r="K9055" s="4"/>
      <c r="Q9055" s="6"/>
    </row>
    <row r="9056" spans="5:17" x14ac:dyDescent="0.2">
      <c r="E9056" s="1">
        <v>9053</v>
      </c>
      <c r="F9056" s="9"/>
      <c r="G9056" s="9"/>
      <c r="H9056" s="9"/>
      <c r="I9056" s="9"/>
      <c r="J9056" s="9"/>
      <c r="K9056" s="4"/>
      <c r="Q9056" s="6"/>
    </row>
    <row r="9057" spans="5:17" x14ac:dyDescent="0.2">
      <c r="E9057" s="1">
        <v>9054</v>
      </c>
      <c r="F9057" s="9"/>
      <c r="G9057" s="9"/>
      <c r="H9057" s="9"/>
      <c r="I9057" s="9"/>
      <c r="J9057" s="9"/>
      <c r="K9057" s="4"/>
      <c r="Q9057" s="6"/>
    </row>
    <row r="9058" spans="5:17" x14ac:dyDescent="0.2">
      <c r="E9058" s="1">
        <v>9055</v>
      </c>
      <c r="F9058" s="9"/>
      <c r="G9058" s="9"/>
      <c r="H9058" s="9"/>
      <c r="I9058" s="9"/>
      <c r="J9058" s="9"/>
      <c r="K9058" s="4"/>
      <c r="Q9058" s="6"/>
    </row>
    <row r="9059" spans="5:17" x14ac:dyDescent="0.2">
      <c r="E9059" s="1">
        <v>9056</v>
      </c>
      <c r="F9059" s="9"/>
      <c r="G9059" s="9"/>
      <c r="H9059" s="9"/>
      <c r="I9059" s="9"/>
      <c r="J9059" s="9"/>
      <c r="K9059" s="4"/>
      <c r="Q9059" s="6"/>
    </row>
    <row r="9060" spans="5:17" x14ac:dyDescent="0.2">
      <c r="E9060" s="1">
        <v>9057</v>
      </c>
      <c r="F9060" s="9"/>
      <c r="G9060" s="9"/>
      <c r="H9060" s="9"/>
      <c r="I9060" s="9"/>
      <c r="J9060" s="9"/>
      <c r="K9060" s="4"/>
      <c r="Q9060" s="6"/>
    </row>
    <row r="9061" spans="5:17" x14ac:dyDescent="0.2">
      <c r="E9061" s="1">
        <v>9058</v>
      </c>
      <c r="F9061" s="9"/>
      <c r="G9061" s="9"/>
      <c r="H9061" s="9"/>
      <c r="I9061" s="9"/>
      <c r="J9061" s="9"/>
      <c r="K9061" s="4"/>
      <c r="Q9061" s="6"/>
    </row>
    <row r="9062" spans="5:17" x14ac:dyDescent="0.2">
      <c r="E9062" s="1">
        <v>9059</v>
      </c>
      <c r="F9062" s="9"/>
      <c r="G9062" s="9"/>
      <c r="H9062" s="9"/>
      <c r="I9062" s="9"/>
      <c r="J9062" s="9"/>
      <c r="K9062" s="4"/>
      <c r="Q9062" s="6"/>
    </row>
    <row r="9063" spans="5:17" x14ac:dyDescent="0.2">
      <c r="E9063" s="1">
        <v>9060</v>
      </c>
      <c r="F9063" s="9"/>
      <c r="G9063" s="9"/>
      <c r="H9063" s="9"/>
      <c r="I9063" s="9"/>
      <c r="J9063" s="9"/>
      <c r="K9063" s="4"/>
      <c r="Q9063" s="6"/>
    </row>
    <row r="9064" spans="5:17" x14ac:dyDescent="0.2">
      <c r="E9064" s="1">
        <v>9061</v>
      </c>
      <c r="F9064" s="9"/>
      <c r="G9064" s="9"/>
      <c r="H9064" s="9"/>
      <c r="I9064" s="9"/>
      <c r="J9064" s="9"/>
      <c r="K9064" s="4"/>
      <c r="Q9064" s="6"/>
    </row>
    <row r="9065" spans="5:17" x14ac:dyDescent="0.2">
      <c r="E9065" s="1">
        <v>9062</v>
      </c>
      <c r="F9065" s="9"/>
      <c r="G9065" s="9"/>
      <c r="H9065" s="9"/>
      <c r="I9065" s="9"/>
      <c r="J9065" s="9"/>
      <c r="K9065" s="4"/>
      <c r="Q9065" s="6"/>
    </row>
    <row r="9066" spans="5:17" x14ac:dyDescent="0.2">
      <c r="E9066" s="1">
        <v>9063</v>
      </c>
      <c r="F9066" s="9"/>
      <c r="G9066" s="9"/>
      <c r="H9066" s="9"/>
      <c r="I9066" s="9"/>
      <c r="J9066" s="9"/>
      <c r="K9066" s="4"/>
      <c r="Q9066" s="6"/>
    </row>
    <row r="9067" spans="5:17" x14ac:dyDescent="0.2">
      <c r="E9067" s="1">
        <v>9064</v>
      </c>
      <c r="F9067" s="9"/>
      <c r="G9067" s="9"/>
      <c r="H9067" s="9"/>
      <c r="I9067" s="9"/>
      <c r="J9067" s="9"/>
      <c r="K9067" s="4"/>
      <c r="Q9067" s="6"/>
    </row>
    <row r="9068" spans="5:17" x14ac:dyDescent="0.2">
      <c r="E9068" s="1">
        <v>9065</v>
      </c>
      <c r="F9068" s="9"/>
      <c r="G9068" s="9"/>
      <c r="H9068" s="9"/>
      <c r="I9068" s="9"/>
      <c r="J9068" s="9"/>
      <c r="K9068" s="4"/>
      <c r="Q9068" s="6"/>
    </row>
    <row r="9069" spans="5:17" x14ac:dyDescent="0.2">
      <c r="E9069" s="1">
        <v>9066</v>
      </c>
      <c r="F9069" s="9"/>
      <c r="G9069" s="9"/>
      <c r="H9069" s="9"/>
      <c r="I9069" s="9"/>
      <c r="J9069" s="9"/>
      <c r="K9069" s="4"/>
      <c r="Q9069" s="6"/>
    </row>
    <row r="9070" spans="5:17" x14ac:dyDescent="0.2">
      <c r="E9070" s="1">
        <v>9067</v>
      </c>
      <c r="F9070" s="9"/>
      <c r="G9070" s="9"/>
      <c r="H9070" s="9"/>
      <c r="I9070" s="9"/>
      <c r="J9070" s="9"/>
      <c r="K9070" s="4"/>
      <c r="Q9070" s="6"/>
    </row>
    <row r="9071" spans="5:17" x14ac:dyDescent="0.2">
      <c r="E9071" s="1">
        <v>9068</v>
      </c>
      <c r="F9071" s="9"/>
      <c r="G9071" s="9"/>
      <c r="H9071" s="9"/>
      <c r="I9071" s="9"/>
      <c r="J9071" s="9"/>
      <c r="K9071" s="4"/>
      <c r="Q9071" s="6"/>
    </row>
    <row r="9072" spans="5:17" x14ac:dyDescent="0.2">
      <c r="E9072" s="1">
        <v>9069</v>
      </c>
      <c r="F9072" s="9"/>
      <c r="G9072" s="9"/>
      <c r="H9072" s="9"/>
      <c r="I9072" s="9"/>
      <c r="J9072" s="9"/>
      <c r="K9072" s="4"/>
      <c r="Q9072" s="6"/>
    </row>
    <row r="9073" spans="5:17" x14ac:dyDescent="0.2">
      <c r="E9073" s="1">
        <v>9070</v>
      </c>
      <c r="F9073" s="9"/>
      <c r="G9073" s="9"/>
      <c r="H9073" s="9"/>
      <c r="I9073" s="9"/>
      <c r="J9073" s="9"/>
      <c r="K9073" s="4"/>
      <c r="Q9073" s="6"/>
    </row>
    <row r="9074" spans="5:17" x14ac:dyDescent="0.2">
      <c r="E9074" s="1">
        <v>9071</v>
      </c>
      <c r="F9074" s="9"/>
      <c r="G9074" s="9"/>
      <c r="H9074" s="9"/>
      <c r="I9074" s="9"/>
      <c r="J9074" s="9"/>
      <c r="K9074" s="4"/>
      <c r="Q9074" s="6"/>
    </row>
    <row r="9075" spans="5:17" x14ac:dyDescent="0.2">
      <c r="E9075" s="1">
        <v>9072</v>
      </c>
      <c r="F9075" s="9"/>
      <c r="G9075" s="9"/>
      <c r="H9075" s="9"/>
      <c r="I9075" s="9"/>
      <c r="J9075" s="9"/>
      <c r="K9075" s="4"/>
      <c r="Q9075" s="6"/>
    </row>
    <row r="9076" spans="5:17" x14ac:dyDescent="0.2">
      <c r="E9076" s="1">
        <v>9073</v>
      </c>
      <c r="F9076" s="9"/>
      <c r="G9076" s="9"/>
      <c r="H9076" s="9"/>
      <c r="I9076" s="9"/>
      <c r="J9076" s="9"/>
      <c r="K9076" s="4"/>
      <c r="Q9076" s="6"/>
    </row>
    <row r="9077" spans="5:17" x14ac:dyDescent="0.2">
      <c r="E9077" s="1">
        <v>9074</v>
      </c>
      <c r="F9077" s="9"/>
      <c r="G9077" s="9"/>
      <c r="H9077" s="9"/>
      <c r="I9077" s="9"/>
      <c r="J9077" s="9"/>
      <c r="K9077" s="4"/>
      <c r="Q9077" s="6"/>
    </row>
    <row r="9078" spans="5:17" x14ac:dyDescent="0.2">
      <c r="E9078" s="1">
        <v>9075</v>
      </c>
      <c r="F9078" s="9"/>
      <c r="G9078" s="9"/>
      <c r="H9078" s="9"/>
      <c r="I9078" s="9"/>
      <c r="J9078" s="9"/>
      <c r="K9078" s="4"/>
      <c r="Q9078" s="6"/>
    </row>
    <row r="9079" spans="5:17" x14ac:dyDescent="0.2">
      <c r="E9079" s="1">
        <v>9076</v>
      </c>
      <c r="F9079" s="9"/>
      <c r="G9079" s="9"/>
      <c r="H9079" s="9"/>
      <c r="I9079" s="9"/>
      <c r="J9079" s="9"/>
      <c r="K9079" s="4"/>
      <c r="Q9079" s="6"/>
    </row>
    <row r="9080" spans="5:17" x14ac:dyDescent="0.2">
      <c r="E9080" s="1">
        <v>9077</v>
      </c>
      <c r="F9080" s="9"/>
      <c r="G9080" s="9"/>
      <c r="H9080" s="9"/>
      <c r="I9080" s="9"/>
      <c r="J9080" s="9"/>
      <c r="K9080" s="4"/>
      <c r="Q9080" s="6"/>
    </row>
    <row r="9081" spans="5:17" x14ac:dyDescent="0.2">
      <c r="E9081" s="1">
        <v>9078</v>
      </c>
      <c r="F9081" s="9"/>
      <c r="G9081" s="9"/>
      <c r="H9081" s="9"/>
      <c r="I9081" s="9"/>
      <c r="J9081" s="9"/>
      <c r="K9081" s="4"/>
      <c r="Q9081" s="6"/>
    </row>
    <row r="9082" spans="5:17" x14ac:dyDescent="0.2">
      <c r="E9082" s="1">
        <v>9079</v>
      </c>
      <c r="F9082" s="9"/>
      <c r="G9082" s="9"/>
      <c r="H9082" s="9"/>
      <c r="I9082" s="9"/>
      <c r="J9082" s="9"/>
      <c r="K9082" s="4"/>
      <c r="Q9082" s="6"/>
    </row>
    <row r="9083" spans="5:17" x14ac:dyDescent="0.2">
      <c r="E9083" s="1">
        <v>9080</v>
      </c>
      <c r="F9083" s="9"/>
      <c r="G9083" s="9"/>
      <c r="H9083" s="9"/>
      <c r="I9083" s="9"/>
      <c r="J9083" s="9"/>
      <c r="K9083" s="4"/>
      <c r="Q9083" s="6"/>
    </row>
    <row r="9084" spans="5:17" x14ac:dyDescent="0.2">
      <c r="E9084" s="1">
        <v>9081</v>
      </c>
      <c r="F9084" s="9"/>
      <c r="G9084" s="9"/>
      <c r="H9084" s="9"/>
      <c r="I9084" s="9"/>
      <c r="J9084" s="9"/>
      <c r="K9084" s="4"/>
      <c r="Q9084" s="6"/>
    </row>
    <row r="9085" spans="5:17" x14ac:dyDescent="0.2">
      <c r="E9085" s="1">
        <v>9082</v>
      </c>
      <c r="F9085" s="9"/>
      <c r="G9085" s="9"/>
      <c r="H9085" s="9"/>
      <c r="I9085" s="9"/>
      <c r="J9085" s="9"/>
      <c r="K9085" s="4"/>
      <c r="Q9085" s="6"/>
    </row>
    <row r="9086" spans="5:17" x14ac:dyDescent="0.2">
      <c r="E9086" s="1">
        <v>9083</v>
      </c>
      <c r="F9086" s="9"/>
      <c r="G9086" s="9"/>
      <c r="H9086" s="9"/>
      <c r="I9086" s="9"/>
      <c r="J9086" s="9"/>
      <c r="K9086" s="4"/>
      <c r="Q9086" s="6"/>
    </row>
    <row r="9087" spans="5:17" x14ac:dyDescent="0.2">
      <c r="E9087" s="1">
        <v>9084</v>
      </c>
      <c r="F9087" s="9"/>
      <c r="G9087" s="9"/>
      <c r="H9087" s="9"/>
      <c r="I9087" s="9"/>
      <c r="J9087" s="9"/>
      <c r="K9087" s="4"/>
      <c r="Q9087" s="6"/>
    </row>
    <row r="9088" spans="5:17" x14ac:dyDescent="0.2">
      <c r="E9088" s="1">
        <v>9085</v>
      </c>
      <c r="F9088" s="9"/>
      <c r="G9088" s="9"/>
      <c r="H9088" s="9"/>
      <c r="I9088" s="9"/>
      <c r="J9088" s="9"/>
      <c r="K9088" s="4"/>
      <c r="Q9088" s="6"/>
    </row>
    <row r="9089" spans="5:17" x14ac:dyDescent="0.2">
      <c r="E9089" s="1">
        <v>9086</v>
      </c>
      <c r="F9089" s="9"/>
      <c r="G9089" s="9"/>
      <c r="H9089" s="9"/>
      <c r="I9089" s="9"/>
      <c r="J9089" s="9"/>
      <c r="K9089" s="4"/>
      <c r="Q9089" s="6"/>
    </row>
    <row r="9090" spans="5:17" x14ac:dyDescent="0.2">
      <c r="E9090" s="1">
        <v>9087</v>
      </c>
      <c r="F9090" s="9"/>
      <c r="G9090" s="9"/>
      <c r="H9090" s="9"/>
      <c r="I9090" s="9"/>
      <c r="J9090" s="9"/>
      <c r="K9090" s="4"/>
      <c r="Q9090" s="6"/>
    </row>
    <row r="9091" spans="5:17" x14ac:dyDescent="0.2">
      <c r="E9091" s="1">
        <v>9088</v>
      </c>
      <c r="F9091" s="9"/>
      <c r="G9091" s="9"/>
      <c r="H9091" s="9"/>
      <c r="I9091" s="9"/>
      <c r="J9091" s="9"/>
      <c r="K9091" s="4"/>
      <c r="Q9091" s="6"/>
    </row>
    <row r="9092" spans="5:17" x14ac:dyDescent="0.2">
      <c r="E9092" s="1">
        <v>9089</v>
      </c>
      <c r="F9092" s="9"/>
      <c r="G9092" s="9"/>
      <c r="H9092" s="9"/>
      <c r="I9092" s="9"/>
      <c r="J9092" s="9"/>
      <c r="K9092" s="4"/>
      <c r="Q9092" s="6"/>
    </row>
    <row r="9093" spans="5:17" x14ac:dyDescent="0.2">
      <c r="E9093" s="1">
        <v>9090</v>
      </c>
      <c r="F9093" s="9"/>
      <c r="G9093" s="9"/>
      <c r="H9093" s="9"/>
      <c r="I9093" s="9"/>
      <c r="J9093" s="9"/>
      <c r="K9093" s="4"/>
      <c r="Q9093" s="6"/>
    </row>
    <row r="9094" spans="5:17" x14ac:dyDescent="0.2">
      <c r="E9094" s="1">
        <v>9091</v>
      </c>
      <c r="F9094" s="9"/>
      <c r="G9094" s="9"/>
      <c r="H9094" s="9"/>
      <c r="I9094" s="9"/>
      <c r="J9094" s="9"/>
      <c r="K9094" s="4"/>
      <c r="Q9094" s="6"/>
    </row>
    <row r="9095" spans="5:17" x14ac:dyDescent="0.2">
      <c r="E9095" s="1">
        <v>9092</v>
      </c>
      <c r="F9095" s="9"/>
      <c r="G9095" s="9"/>
      <c r="H9095" s="9"/>
      <c r="I9095" s="9"/>
      <c r="J9095" s="9"/>
      <c r="K9095" s="4"/>
      <c r="Q9095" s="6"/>
    </row>
    <row r="9096" spans="5:17" x14ac:dyDescent="0.2">
      <c r="E9096" s="1">
        <v>9093</v>
      </c>
      <c r="F9096" s="9"/>
      <c r="G9096" s="9"/>
      <c r="H9096" s="9"/>
      <c r="I9096" s="9"/>
      <c r="J9096" s="9"/>
      <c r="K9096" s="4"/>
      <c r="Q9096" s="6"/>
    </row>
    <row r="9097" spans="5:17" x14ac:dyDescent="0.2">
      <c r="E9097" s="1">
        <v>9094</v>
      </c>
      <c r="F9097" s="9"/>
      <c r="G9097" s="9"/>
      <c r="H9097" s="9"/>
      <c r="I9097" s="9"/>
      <c r="J9097" s="9"/>
      <c r="K9097" s="4"/>
      <c r="Q9097" s="6"/>
    </row>
    <row r="9098" spans="5:17" x14ac:dyDescent="0.2">
      <c r="E9098" s="1">
        <v>9095</v>
      </c>
      <c r="F9098" s="9"/>
      <c r="G9098" s="9"/>
      <c r="H9098" s="9"/>
      <c r="I9098" s="9"/>
      <c r="J9098" s="9"/>
      <c r="K9098" s="4"/>
      <c r="Q9098" s="6"/>
    </row>
    <row r="9099" spans="5:17" x14ac:dyDescent="0.2">
      <c r="E9099" s="1">
        <v>9096</v>
      </c>
      <c r="F9099" s="9"/>
      <c r="G9099" s="9"/>
      <c r="H9099" s="9"/>
      <c r="I9099" s="9"/>
      <c r="J9099" s="9"/>
      <c r="K9099" s="4"/>
      <c r="Q9099" s="6"/>
    </row>
    <row r="9100" spans="5:17" x14ac:dyDescent="0.2">
      <c r="E9100" s="1">
        <v>9097</v>
      </c>
      <c r="F9100" s="9"/>
      <c r="G9100" s="9"/>
      <c r="H9100" s="9"/>
      <c r="I9100" s="9"/>
      <c r="J9100" s="9"/>
      <c r="K9100" s="4"/>
      <c r="Q9100" s="6"/>
    </row>
    <row r="9101" spans="5:17" x14ac:dyDescent="0.2">
      <c r="E9101" s="1">
        <v>9098</v>
      </c>
      <c r="F9101" s="9"/>
      <c r="G9101" s="9"/>
      <c r="H9101" s="9"/>
      <c r="I9101" s="9"/>
      <c r="J9101" s="9"/>
      <c r="K9101" s="4"/>
      <c r="Q9101" s="6"/>
    </row>
    <row r="9102" spans="5:17" x14ac:dyDescent="0.2">
      <c r="E9102" s="1">
        <v>9099</v>
      </c>
      <c r="F9102" s="9"/>
      <c r="G9102" s="9"/>
      <c r="H9102" s="9"/>
      <c r="I9102" s="9"/>
      <c r="J9102" s="9"/>
      <c r="K9102" s="4"/>
      <c r="Q9102" s="6"/>
    </row>
    <row r="9103" spans="5:17" x14ac:dyDescent="0.2">
      <c r="E9103" s="1">
        <v>9100</v>
      </c>
      <c r="F9103" s="9"/>
      <c r="G9103" s="9"/>
      <c r="H9103" s="9"/>
      <c r="I9103" s="9"/>
      <c r="J9103" s="9"/>
      <c r="K9103" s="4"/>
      <c r="Q9103" s="6"/>
    </row>
    <row r="9104" spans="5:17" x14ac:dyDescent="0.2">
      <c r="E9104" s="1">
        <v>9101</v>
      </c>
      <c r="F9104" s="9"/>
      <c r="G9104" s="9"/>
      <c r="H9104" s="9"/>
      <c r="I9104" s="9"/>
      <c r="J9104" s="9"/>
      <c r="K9104" s="4"/>
      <c r="Q9104" s="6"/>
    </row>
    <row r="9105" spans="5:17" x14ac:dyDescent="0.2">
      <c r="E9105" s="1">
        <v>9102</v>
      </c>
      <c r="F9105" s="9"/>
      <c r="G9105" s="9"/>
      <c r="H9105" s="9"/>
      <c r="I9105" s="9"/>
      <c r="J9105" s="9"/>
      <c r="K9105" s="4"/>
      <c r="Q9105" s="6"/>
    </row>
    <row r="9106" spans="5:17" x14ac:dyDescent="0.2">
      <c r="E9106" s="1">
        <v>9103</v>
      </c>
      <c r="F9106" s="9"/>
      <c r="G9106" s="9"/>
      <c r="H9106" s="9"/>
      <c r="I9106" s="9"/>
      <c r="J9106" s="9"/>
      <c r="K9106" s="4"/>
      <c r="Q9106" s="6"/>
    </row>
    <row r="9107" spans="5:17" x14ac:dyDescent="0.2">
      <c r="E9107" s="1">
        <v>9104</v>
      </c>
      <c r="F9107" s="9"/>
      <c r="G9107" s="9"/>
      <c r="H9107" s="9"/>
      <c r="I9107" s="9"/>
      <c r="J9107" s="9"/>
      <c r="K9107" s="4"/>
      <c r="Q9107" s="6"/>
    </row>
    <row r="9108" spans="5:17" x14ac:dyDescent="0.2">
      <c r="E9108" s="1">
        <v>9105</v>
      </c>
      <c r="F9108" s="9"/>
      <c r="G9108" s="9"/>
      <c r="H9108" s="9"/>
      <c r="I9108" s="9"/>
      <c r="J9108" s="9"/>
      <c r="K9108" s="4"/>
      <c r="Q9108" s="6"/>
    </row>
    <row r="9109" spans="5:17" x14ac:dyDescent="0.2">
      <c r="E9109" s="1">
        <v>9106</v>
      </c>
      <c r="F9109" s="9"/>
      <c r="G9109" s="9"/>
      <c r="H9109" s="9"/>
      <c r="I9109" s="9"/>
      <c r="J9109" s="9"/>
      <c r="K9109" s="4"/>
      <c r="Q9109" s="6"/>
    </row>
    <row r="9110" spans="5:17" x14ac:dyDescent="0.2">
      <c r="E9110" s="1">
        <v>9107</v>
      </c>
      <c r="F9110" s="9"/>
      <c r="G9110" s="9"/>
      <c r="H9110" s="9"/>
      <c r="I9110" s="9"/>
      <c r="J9110" s="9"/>
      <c r="K9110" s="4"/>
      <c r="Q9110" s="6"/>
    </row>
    <row r="9111" spans="5:17" x14ac:dyDescent="0.2">
      <c r="E9111" s="1">
        <v>9108</v>
      </c>
      <c r="F9111" s="9"/>
      <c r="G9111" s="9"/>
      <c r="H9111" s="9"/>
      <c r="I9111" s="9"/>
      <c r="J9111" s="9"/>
      <c r="K9111" s="4"/>
      <c r="Q9111" s="6"/>
    </row>
    <row r="9112" spans="5:17" x14ac:dyDescent="0.2">
      <c r="E9112" s="1">
        <v>9109</v>
      </c>
      <c r="F9112" s="9"/>
      <c r="G9112" s="9"/>
      <c r="H9112" s="9"/>
      <c r="I9112" s="9"/>
      <c r="J9112" s="9"/>
      <c r="K9112" s="4"/>
      <c r="Q9112" s="6"/>
    </row>
    <row r="9113" spans="5:17" x14ac:dyDescent="0.2">
      <c r="E9113" s="1">
        <v>9110</v>
      </c>
      <c r="F9113" s="9"/>
      <c r="G9113" s="9"/>
      <c r="H9113" s="9"/>
      <c r="I9113" s="9"/>
      <c r="J9113" s="9"/>
      <c r="K9113" s="4"/>
      <c r="Q9113" s="6"/>
    </row>
    <row r="9114" spans="5:17" x14ac:dyDescent="0.2">
      <c r="E9114" s="1">
        <v>9111</v>
      </c>
      <c r="F9114" s="9"/>
      <c r="G9114" s="9"/>
      <c r="H9114" s="9"/>
      <c r="I9114" s="9"/>
      <c r="J9114" s="9"/>
      <c r="K9114" s="4"/>
      <c r="Q9114" s="6"/>
    </row>
    <row r="9115" spans="5:17" x14ac:dyDescent="0.2">
      <c r="E9115" s="1">
        <v>9112</v>
      </c>
      <c r="F9115" s="9"/>
      <c r="G9115" s="9"/>
      <c r="H9115" s="9"/>
      <c r="I9115" s="9"/>
      <c r="J9115" s="9"/>
      <c r="K9115" s="4"/>
      <c r="Q9115" s="6"/>
    </row>
    <row r="9116" spans="5:17" x14ac:dyDescent="0.2">
      <c r="E9116" s="1">
        <v>9113</v>
      </c>
      <c r="F9116" s="9"/>
      <c r="G9116" s="9"/>
      <c r="H9116" s="9"/>
      <c r="I9116" s="9"/>
      <c r="J9116" s="9"/>
      <c r="K9116" s="4"/>
      <c r="Q9116" s="6"/>
    </row>
    <row r="9117" spans="5:17" x14ac:dyDescent="0.2">
      <c r="E9117" s="1">
        <v>9114</v>
      </c>
      <c r="F9117" s="9"/>
      <c r="G9117" s="9"/>
      <c r="H9117" s="9"/>
      <c r="I9117" s="9"/>
      <c r="J9117" s="9"/>
      <c r="K9117" s="4"/>
      <c r="Q9117" s="6"/>
    </row>
    <row r="9118" spans="5:17" x14ac:dyDescent="0.2">
      <c r="E9118" s="1">
        <v>9115</v>
      </c>
      <c r="F9118" s="9"/>
      <c r="G9118" s="9"/>
      <c r="H9118" s="9"/>
      <c r="I9118" s="9"/>
      <c r="J9118" s="9"/>
      <c r="K9118" s="4"/>
      <c r="Q9118" s="6"/>
    </row>
    <row r="9119" spans="5:17" x14ac:dyDescent="0.2">
      <c r="E9119" s="1">
        <v>9116</v>
      </c>
      <c r="F9119" s="9"/>
      <c r="G9119" s="9"/>
      <c r="H9119" s="9"/>
      <c r="I9119" s="9"/>
      <c r="J9119" s="9"/>
      <c r="K9119" s="4"/>
      <c r="Q9119" s="6"/>
    </row>
    <row r="9120" spans="5:17" x14ac:dyDescent="0.2">
      <c r="E9120" s="1">
        <v>9117</v>
      </c>
      <c r="F9120" s="9"/>
      <c r="G9120" s="9"/>
      <c r="H9120" s="9"/>
      <c r="I9120" s="9"/>
      <c r="J9120" s="9"/>
      <c r="K9120" s="4"/>
      <c r="Q9120" s="6"/>
    </row>
    <row r="9121" spans="5:17" x14ac:dyDescent="0.2">
      <c r="E9121" s="1">
        <v>9118</v>
      </c>
      <c r="F9121" s="9"/>
      <c r="G9121" s="9"/>
      <c r="H9121" s="9"/>
      <c r="I9121" s="9"/>
      <c r="J9121" s="9"/>
      <c r="K9121" s="4"/>
      <c r="Q9121" s="6"/>
    </row>
    <row r="9122" spans="5:17" x14ac:dyDescent="0.2">
      <c r="E9122" s="1">
        <v>9119</v>
      </c>
      <c r="F9122" s="9"/>
      <c r="G9122" s="9"/>
      <c r="H9122" s="9"/>
      <c r="I9122" s="9"/>
      <c r="J9122" s="9"/>
      <c r="K9122" s="4"/>
      <c r="Q9122" s="6"/>
    </row>
    <row r="9123" spans="5:17" x14ac:dyDescent="0.2">
      <c r="E9123" s="1">
        <v>9120</v>
      </c>
      <c r="F9123" s="9"/>
      <c r="G9123" s="9"/>
      <c r="H9123" s="9"/>
      <c r="I9123" s="9"/>
      <c r="J9123" s="9"/>
      <c r="K9123" s="4"/>
      <c r="Q9123" s="6"/>
    </row>
    <row r="9124" spans="5:17" x14ac:dyDescent="0.2">
      <c r="E9124" s="1">
        <v>9121</v>
      </c>
      <c r="F9124" s="9"/>
      <c r="G9124" s="9"/>
      <c r="H9124" s="9"/>
      <c r="I9124" s="9"/>
      <c r="J9124" s="9"/>
      <c r="K9124" s="4"/>
      <c r="Q9124" s="6"/>
    </row>
    <row r="9125" spans="5:17" x14ac:dyDescent="0.2">
      <c r="E9125" s="1">
        <v>9122</v>
      </c>
      <c r="F9125" s="9"/>
      <c r="G9125" s="9"/>
      <c r="H9125" s="9"/>
      <c r="I9125" s="9"/>
      <c r="J9125" s="9"/>
      <c r="K9125" s="4"/>
      <c r="Q9125" s="6"/>
    </row>
    <row r="9126" spans="5:17" x14ac:dyDescent="0.2">
      <c r="E9126" s="1">
        <v>9123</v>
      </c>
      <c r="F9126" s="9"/>
      <c r="G9126" s="9"/>
      <c r="H9126" s="9"/>
      <c r="I9126" s="9"/>
      <c r="J9126" s="9"/>
      <c r="K9126" s="4"/>
      <c r="Q9126" s="6"/>
    </row>
    <row r="9127" spans="5:17" x14ac:dyDescent="0.2">
      <c r="E9127" s="1">
        <v>9124</v>
      </c>
      <c r="F9127" s="9"/>
      <c r="G9127" s="9"/>
      <c r="H9127" s="9"/>
      <c r="I9127" s="9"/>
      <c r="J9127" s="9"/>
      <c r="K9127" s="4"/>
      <c r="Q9127" s="6"/>
    </row>
    <row r="9128" spans="5:17" x14ac:dyDescent="0.2">
      <c r="E9128" s="1">
        <v>9125</v>
      </c>
      <c r="F9128" s="9"/>
      <c r="G9128" s="9"/>
      <c r="H9128" s="9"/>
      <c r="I9128" s="9"/>
      <c r="J9128" s="9"/>
      <c r="K9128" s="4"/>
      <c r="Q9128" s="6"/>
    </row>
    <row r="9129" spans="5:17" x14ac:dyDescent="0.2">
      <c r="E9129" s="1">
        <v>9126</v>
      </c>
      <c r="F9129" s="9"/>
      <c r="G9129" s="9"/>
      <c r="H9129" s="9"/>
      <c r="I9129" s="9"/>
      <c r="J9129" s="9"/>
      <c r="K9129" s="4"/>
      <c r="Q9129" s="6"/>
    </row>
    <row r="9130" spans="5:17" x14ac:dyDescent="0.2">
      <c r="E9130" s="1">
        <v>9127</v>
      </c>
      <c r="F9130" s="9"/>
      <c r="G9130" s="9"/>
      <c r="H9130" s="9"/>
      <c r="I9130" s="9"/>
      <c r="J9130" s="9"/>
      <c r="K9130" s="4"/>
      <c r="Q9130" s="6"/>
    </row>
    <row r="9131" spans="5:17" x14ac:dyDescent="0.2">
      <c r="E9131" s="1">
        <v>9128</v>
      </c>
      <c r="F9131" s="9"/>
      <c r="G9131" s="9"/>
      <c r="H9131" s="9"/>
      <c r="I9131" s="9"/>
      <c r="J9131" s="9"/>
      <c r="K9131" s="4"/>
      <c r="Q9131" s="6"/>
    </row>
    <row r="9132" spans="5:17" x14ac:dyDescent="0.2">
      <c r="E9132" s="1">
        <v>9129</v>
      </c>
      <c r="F9132" s="9"/>
      <c r="G9132" s="9"/>
      <c r="H9132" s="9"/>
      <c r="I9132" s="9"/>
      <c r="J9132" s="9"/>
      <c r="K9132" s="4"/>
      <c r="Q9132" s="6"/>
    </row>
    <row r="9133" spans="5:17" x14ac:dyDescent="0.2">
      <c r="E9133" s="1">
        <v>9130</v>
      </c>
      <c r="F9133" s="9"/>
      <c r="G9133" s="9"/>
      <c r="H9133" s="9"/>
      <c r="I9133" s="9"/>
      <c r="J9133" s="9"/>
      <c r="K9133" s="4"/>
      <c r="Q9133" s="6"/>
    </row>
    <row r="9134" spans="5:17" x14ac:dyDescent="0.2">
      <c r="E9134" s="1">
        <v>9131</v>
      </c>
      <c r="F9134" s="9"/>
      <c r="G9134" s="9"/>
      <c r="H9134" s="9"/>
      <c r="I9134" s="9"/>
      <c r="J9134" s="9"/>
      <c r="K9134" s="4"/>
      <c r="Q9134" s="6"/>
    </row>
    <row r="9135" spans="5:17" x14ac:dyDescent="0.2">
      <c r="E9135" s="1">
        <v>9132</v>
      </c>
      <c r="F9135" s="9"/>
      <c r="G9135" s="9"/>
      <c r="H9135" s="9"/>
      <c r="I9135" s="9"/>
      <c r="J9135" s="9"/>
      <c r="K9135" s="4"/>
      <c r="Q9135" s="6"/>
    </row>
    <row r="9136" spans="5:17" x14ac:dyDescent="0.2">
      <c r="E9136" s="1">
        <v>9133</v>
      </c>
      <c r="F9136" s="9"/>
      <c r="G9136" s="9"/>
      <c r="H9136" s="9"/>
      <c r="I9136" s="9"/>
      <c r="J9136" s="9"/>
      <c r="K9136" s="4"/>
      <c r="Q9136" s="6"/>
    </row>
    <row r="9137" spans="5:17" x14ac:dyDescent="0.2">
      <c r="E9137" s="1">
        <v>9134</v>
      </c>
      <c r="F9137" s="9"/>
      <c r="G9137" s="9"/>
      <c r="H9137" s="9"/>
      <c r="I9137" s="9"/>
      <c r="J9137" s="9"/>
      <c r="K9137" s="4"/>
      <c r="Q9137" s="6"/>
    </row>
    <row r="9138" spans="5:17" x14ac:dyDescent="0.2">
      <c r="E9138" s="1">
        <v>9135</v>
      </c>
      <c r="F9138" s="9"/>
      <c r="G9138" s="9"/>
      <c r="H9138" s="9"/>
      <c r="I9138" s="9"/>
      <c r="J9138" s="9"/>
      <c r="K9138" s="4"/>
      <c r="Q9138" s="6"/>
    </row>
    <row r="9139" spans="5:17" x14ac:dyDescent="0.2">
      <c r="E9139" s="1">
        <v>9136</v>
      </c>
      <c r="F9139" s="9"/>
      <c r="G9139" s="9"/>
      <c r="H9139" s="9"/>
      <c r="I9139" s="9"/>
      <c r="J9139" s="9"/>
      <c r="K9139" s="4"/>
      <c r="Q9139" s="6"/>
    </row>
    <row r="9140" spans="5:17" x14ac:dyDescent="0.2">
      <c r="E9140" s="1">
        <v>9137</v>
      </c>
      <c r="F9140" s="9"/>
      <c r="G9140" s="9"/>
      <c r="H9140" s="9"/>
      <c r="I9140" s="9"/>
      <c r="J9140" s="9"/>
      <c r="K9140" s="4"/>
      <c r="Q9140" s="6"/>
    </row>
    <row r="9141" spans="5:17" x14ac:dyDescent="0.2">
      <c r="E9141" s="1">
        <v>9138</v>
      </c>
      <c r="F9141" s="9"/>
      <c r="G9141" s="9"/>
      <c r="H9141" s="9"/>
      <c r="I9141" s="9"/>
      <c r="J9141" s="9"/>
      <c r="K9141" s="4"/>
      <c r="Q9141" s="6"/>
    </row>
    <row r="9142" spans="5:17" x14ac:dyDescent="0.2">
      <c r="E9142" s="1">
        <v>9139</v>
      </c>
      <c r="F9142" s="9"/>
      <c r="G9142" s="9"/>
      <c r="H9142" s="9"/>
      <c r="I9142" s="9"/>
      <c r="J9142" s="9"/>
      <c r="K9142" s="4"/>
      <c r="Q9142" s="6"/>
    </row>
    <row r="9143" spans="5:17" x14ac:dyDescent="0.2">
      <c r="E9143" s="1">
        <v>9140</v>
      </c>
      <c r="F9143" s="9"/>
      <c r="G9143" s="9"/>
      <c r="H9143" s="9"/>
      <c r="I9143" s="9"/>
      <c r="J9143" s="9"/>
      <c r="K9143" s="4"/>
      <c r="Q9143" s="6"/>
    </row>
    <row r="9144" spans="5:17" x14ac:dyDescent="0.2">
      <c r="E9144" s="1">
        <v>9141</v>
      </c>
      <c r="F9144" s="9"/>
      <c r="G9144" s="9"/>
      <c r="H9144" s="9"/>
      <c r="I9144" s="9"/>
      <c r="J9144" s="9"/>
      <c r="K9144" s="4"/>
      <c r="Q9144" s="6"/>
    </row>
    <row r="9145" spans="5:17" x14ac:dyDescent="0.2">
      <c r="E9145" s="1">
        <v>9142</v>
      </c>
      <c r="F9145" s="9"/>
      <c r="G9145" s="9"/>
      <c r="H9145" s="9"/>
      <c r="I9145" s="9"/>
      <c r="J9145" s="9"/>
      <c r="K9145" s="4"/>
      <c r="Q9145" s="6"/>
    </row>
    <row r="9146" spans="5:17" x14ac:dyDescent="0.2">
      <c r="E9146" s="1">
        <v>9143</v>
      </c>
      <c r="F9146" s="9"/>
      <c r="G9146" s="9"/>
      <c r="H9146" s="9"/>
      <c r="I9146" s="9"/>
      <c r="J9146" s="9"/>
      <c r="K9146" s="4"/>
      <c r="Q9146" s="6"/>
    </row>
    <row r="9147" spans="5:17" x14ac:dyDescent="0.2">
      <c r="E9147" s="1">
        <v>9144</v>
      </c>
      <c r="F9147" s="9"/>
      <c r="G9147" s="9"/>
      <c r="H9147" s="9"/>
      <c r="I9147" s="9"/>
      <c r="J9147" s="9"/>
      <c r="K9147" s="4"/>
      <c r="Q9147" s="6"/>
    </row>
    <row r="9148" spans="5:17" x14ac:dyDescent="0.2">
      <c r="E9148" s="1">
        <v>9145</v>
      </c>
      <c r="F9148" s="9"/>
      <c r="G9148" s="9"/>
      <c r="H9148" s="9"/>
      <c r="I9148" s="9"/>
      <c r="J9148" s="9"/>
      <c r="K9148" s="4"/>
      <c r="Q9148" s="6"/>
    </row>
    <row r="9149" spans="5:17" x14ac:dyDescent="0.2">
      <c r="E9149" s="1">
        <v>9146</v>
      </c>
      <c r="F9149" s="9"/>
      <c r="G9149" s="9"/>
      <c r="H9149" s="9"/>
      <c r="I9149" s="9"/>
      <c r="J9149" s="9"/>
      <c r="K9149" s="4"/>
      <c r="Q9149" s="6"/>
    </row>
    <row r="9150" spans="5:17" x14ac:dyDescent="0.2">
      <c r="E9150" s="1">
        <v>9147</v>
      </c>
      <c r="F9150" s="9"/>
      <c r="G9150" s="9"/>
      <c r="H9150" s="9"/>
      <c r="I9150" s="9"/>
      <c r="J9150" s="9"/>
      <c r="K9150" s="4"/>
      <c r="Q9150" s="6"/>
    </row>
    <row r="9151" spans="5:17" x14ac:dyDescent="0.2">
      <c r="E9151" s="1">
        <v>9148</v>
      </c>
      <c r="F9151" s="9"/>
      <c r="G9151" s="9"/>
      <c r="H9151" s="9"/>
      <c r="I9151" s="9"/>
      <c r="J9151" s="9"/>
      <c r="K9151" s="4"/>
      <c r="Q9151" s="6"/>
    </row>
    <row r="9152" spans="5:17" x14ac:dyDescent="0.2">
      <c r="E9152" s="1">
        <v>9149</v>
      </c>
      <c r="F9152" s="9"/>
      <c r="G9152" s="9"/>
      <c r="H9152" s="9"/>
      <c r="I9152" s="9"/>
      <c r="J9152" s="9"/>
      <c r="K9152" s="4"/>
      <c r="Q9152" s="6"/>
    </row>
    <row r="9153" spans="5:17" x14ac:dyDescent="0.2">
      <c r="E9153" s="1">
        <v>9150</v>
      </c>
      <c r="F9153" s="9"/>
      <c r="G9153" s="9"/>
      <c r="H9153" s="9"/>
      <c r="I9153" s="9"/>
      <c r="J9153" s="9"/>
      <c r="K9153" s="4"/>
      <c r="Q9153" s="6"/>
    </row>
    <row r="9154" spans="5:17" x14ac:dyDescent="0.2">
      <c r="E9154" s="1">
        <v>9151</v>
      </c>
      <c r="F9154" s="9"/>
      <c r="G9154" s="9"/>
      <c r="H9154" s="9"/>
      <c r="I9154" s="9"/>
      <c r="J9154" s="9"/>
      <c r="K9154" s="4"/>
      <c r="Q9154" s="6"/>
    </row>
    <row r="9155" spans="5:17" x14ac:dyDescent="0.2">
      <c r="E9155" s="1">
        <v>9152</v>
      </c>
      <c r="F9155" s="9"/>
      <c r="G9155" s="9"/>
      <c r="H9155" s="9"/>
      <c r="I9155" s="9"/>
      <c r="J9155" s="9"/>
      <c r="K9155" s="4"/>
      <c r="Q9155" s="6"/>
    </row>
    <row r="9156" spans="5:17" x14ac:dyDescent="0.2">
      <c r="E9156" s="1">
        <v>9153</v>
      </c>
      <c r="F9156" s="9"/>
      <c r="G9156" s="9"/>
      <c r="H9156" s="9"/>
      <c r="I9156" s="9"/>
      <c r="J9156" s="9"/>
      <c r="K9156" s="4"/>
      <c r="Q9156" s="6"/>
    </row>
    <row r="9157" spans="5:17" x14ac:dyDescent="0.2">
      <c r="E9157" s="1">
        <v>9154</v>
      </c>
      <c r="F9157" s="9"/>
      <c r="G9157" s="9"/>
      <c r="H9157" s="9"/>
      <c r="I9157" s="9"/>
      <c r="J9157" s="9"/>
      <c r="K9157" s="4"/>
      <c r="Q9157" s="6"/>
    </row>
    <row r="9158" spans="5:17" x14ac:dyDescent="0.2">
      <c r="E9158" s="1">
        <v>9155</v>
      </c>
      <c r="F9158" s="9"/>
      <c r="G9158" s="9"/>
      <c r="H9158" s="9"/>
      <c r="I9158" s="9"/>
      <c r="J9158" s="9"/>
      <c r="K9158" s="4"/>
      <c r="Q9158" s="6"/>
    </row>
    <row r="9159" spans="5:17" x14ac:dyDescent="0.2">
      <c r="E9159" s="1">
        <v>9156</v>
      </c>
      <c r="F9159" s="9"/>
      <c r="G9159" s="9"/>
      <c r="H9159" s="9"/>
      <c r="I9159" s="9"/>
      <c r="J9159" s="9"/>
      <c r="K9159" s="4"/>
      <c r="Q9159" s="6"/>
    </row>
    <row r="9160" spans="5:17" x14ac:dyDescent="0.2">
      <c r="E9160" s="1">
        <v>9157</v>
      </c>
      <c r="F9160" s="9"/>
      <c r="G9160" s="9"/>
      <c r="H9160" s="9"/>
      <c r="I9160" s="9"/>
      <c r="J9160" s="9"/>
      <c r="K9160" s="4"/>
      <c r="Q9160" s="6"/>
    </row>
    <row r="9161" spans="5:17" x14ac:dyDescent="0.2">
      <c r="E9161" s="1">
        <v>9158</v>
      </c>
      <c r="F9161" s="9"/>
      <c r="G9161" s="9"/>
      <c r="H9161" s="9"/>
      <c r="I9161" s="9"/>
      <c r="J9161" s="9"/>
      <c r="K9161" s="4"/>
      <c r="Q9161" s="6"/>
    </row>
    <row r="9162" spans="5:17" x14ac:dyDescent="0.2">
      <c r="E9162" s="1">
        <v>9159</v>
      </c>
      <c r="F9162" s="9"/>
      <c r="G9162" s="9"/>
      <c r="H9162" s="9"/>
      <c r="I9162" s="9"/>
      <c r="J9162" s="9"/>
      <c r="K9162" s="4"/>
      <c r="Q9162" s="6"/>
    </row>
    <row r="9163" spans="5:17" x14ac:dyDescent="0.2">
      <c r="E9163" s="1">
        <v>9160</v>
      </c>
      <c r="F9163" s="9"/>
      <c r="G9163" s="9"/>
      <c r="H9163" s="9"/>
      <c r="I9163" s="9"/>
      <c r="J9163" s="9"/>
      <c r="K9163" s="4"/>
      <c r="Q9163" s="6"/>
    </row>
    <row r="9164" spans="5:17" x14ac:dyDescent="0.2">
      <c r="E9164" s="1">
        <v>9161</v>
      </c>
      <c r="F9164" s="9"/>
      <c r="G9164" s="9"/>
      <c r="H9164" s="9"/>
      <c r="I9164" s="9"/>
      <c r="J9164" s="9"/>
      <c r="K9164" s="4"/>
      <c r="Q9164" s="6"/>
    </row>
    <row r="9165" spans="5:17" x14ac:dyDescent="0.2">
      <c r="E9165" s="1">
        <v>9162</v>
      </c>
      <c r="F9165" s="9"/>
      <c r="G9165" s="9"/>
      <c r="H9165" s="9"/>
      <c r="I9165" s="9"/>
      <c r="J9165" s="9"/>
      <c r="K9165" s="4"/>
      <c r="Q9165" s="6"/>
    </row>
    <row r="9166" spans="5:17" x14ac:dyDescent="0.2">
      <c r="E9166" s="1">
        <v>9163</v>
      </c>
      <c r="F9166" s="9"/>
      <c r="G9166" s="9"/>
      <c r="H9166" s="9"/>
      <c r="I9166" s="9"/>
      <c r="J9166" s="9"/>
      <c r="K9166" s="4"/>
      <c r="Q9166" s="6"/>
    </row>
    <row r="9167" spans="5:17" x14ac:dyDescent="0.2">
      <c r="E9167" s="1">
        <v>9164</v>
      </c>
      <c r="F9167" s="9"/>
      <c r="G9167" s="9"/>
      <c r="H9167" s="9"/>
      <c r="I9167" s="9"/>
      <c r="J9167" s="9"/>
      <c r="K9167" s="4"/>
      <c r="Q9167" s="6"/>
    </row>
    <row r="9168" spans="5:17" x14ac:dyDescent="0.2">
      <c r="E9168" s="1">
        <v>9165</v>
      </c>
      <c r="F9168" s="9"/>
      <c r="G9168" s="9"/>
      <c r="H9168" s="9"/>
      <c r="I9168" s="9"/>
      <c r="J9168" s="9"/>
      <c r="K9168" s="4"/>
      <c r="Q9168" s="6"/>
    </row>
    <row r="9169" spans="5:17" x14ac:dyDescent="0.2">
      <c r="E9169" s="1">
        <v>9166</v>
      </c>
      <c r="F9169" s="9"/>
      <c r="G9169" s="9"/>
      <c r="H9169" s="9"/>
      <c r="I9169" s="9"/>
      <c r="J9169" s="9"/>
      <c r="K9169" s="4"/>
      <c r="Q9169" s="6"/>
    </row>
    <row r="9170" spans="5:17" x14ac:dyDescent="0.2">
      <c r="E9170" s="1">
        <v>9167</v>
      </c>
      <c r="F9170" s="9"/>
      <c r="G9170" s="9"/>
      <c r="H9170" s="9"/>
      <c r="I9170" s="9"/>
      <c r="J9170" s="9"/>
      <c r="K9170" s="4"/>
      <c r="Q9170" s="6"/>
    </row>
    <row r="9171" spans="5:17" x14ac:dyDescent="0.2">
      <c r="E9171" s="1">
        <v>9168</v>
      </c>
      <c r="F9171" s="9"/>
      <c r="G9171" s="9"/>
      <c r="H9171" s="9"/>
      <c r="I9171" s="9"/>
      <c r="J9171" s="9"/>
      <c r="K9171" s="4"/>
      <c r="Q9171" s="6"/>
    </row>
    <row r="9172" spans="5:17" x14ac:dyDescent="0.2">
      <c r="E9172" s="1">
        <v>9169</v>
      </c>
      <c r="F9172" s="9"/>
      <c r="G9172" s="9"/>
      <c r="H9172" s="9"/>
      <c r="I9172" s="9"/>
      <c r="J9172" s="9"/>
      <c r="K9172" s="4"/>
      <c r="Q9172" s="6"/>
    </row>
    <row r="9173" spans="5:17" x14ac:dyDescent="0.2">
      <c r="E9173" s="1">
        <v>9170</v>
      </c>
      <c r="F9173" s="9"/>
      <c r="G9173" s="9"/>
      <c r="H9173" s="9"/>
      <c r="I9173" s="9"/>
      <c r="J9173" s="9"/>
      <c r="K9173" s="4"/>
      <c r="Q9173" s="6"/>
    </row>
    <row r="9174" spans="5:17" x14ac:dyDescent="0.2">
      <c r="E9174" s="1">
        <v>9171</v>
      </c>
      <c r="F9174" s="9"/>
      <c r="G9174" s="9"/>
      <c r="H9174" s="9"/>
      <c r="I9174" s="9"/>
      <c r="J9174" s="9"/>
      <c r="K9174" s="4"/>
      <c r="Q9174" s="6"/>
    </row>
    <row r="9175" spans="5:17" x14ac:dyDescent="0.2">
      <c r="E9175" s="1">
        <v>9172</v>
      </c>
      <c r="F9175" s="9"/>
      <c r="G9175" s="9"/>
      <c r="H9175" s="9"/>
      <c r="I9175" s="9"/>
      <c r="J9175" s="9"/>
      <c r="K9175" s="4"/>
      <c r="Q9175" s="6"/>
    </row>
    <row r="9176" spans="5:17" x14ac:dyDescent="0.2">
      <c r="E9176" s="1">
        <v>9173</v>
      </c>
      <c r="F9176" s="9"/>
      <c r="G9176" s="9"/>
      <c r="H9176" s="9"/>
      <c r="I9176" s="9"/>
      <c r="J9176" s="9"/>
      <c r="K9176" s="4"/>
      <c r="Q9176" s="6"/>
    </row>
    <row r="9177" spans="5:17" x14ac:dyDescent="0.2">
      <c r="E9177" s="1">
        <v>9174</v>
      </c>
      <c r="F9177" s="9"/>
      <c r="G9177" s="9"/>
      <c r="H9177" s="9"/>
      <c r="I9177" s="9"/>
      <c r="J9177" s="9"/>
      <c r="K9177" s="4"/>
      <c r="Q9177" s="6"/>
    </row>
    <row r="9178" spans="5:17" x14ac:dyDescent="0.2">
      <c r="E9178" s="1">
        <v>9175</v>
      </c>
      <c r="F9178" s="9"/>
      <c r="G9178" s="9"/>
      <c r="H9178" s="9"/>
      <c r="I9178" s="9"/>
      <c r="J9178" s="9"/>
      <c r="K9178" s="4"/>
      <c r="Q9178" s="6"/>
    </row>
    <row r="9179" spans="5:17" x14ac:dyDescent="0.2">
      <c r="E9179" s="1">
        <v>9176</v>
      </c>
      <c r="F9179" s="9"/>
      <c r="G9179" s="9"/>
      <c r="H9179" s="9"/>
      <c r="I9179" s="9"/>
      <c r="J9179" s="9"/>
      <c r="K9179" s="4"/>
      <c r="Q9179" s="6"/>
    </row>
    <row r="9180" spans="5:17" x14ac:dyDescent="0.2">
      <c r="E9180" s="1">
        <v>9177</v>
      </c>
      <c r="F9180" s="9"/>
      <c r="G9180" s="9"/>
      <c r="H9180" s="9"/>
      <c r="I9180" s="9"/>
      <c r="J9180" s="9"/>
      <c r="K9180" s="4"/>
      <c r="Q9180" s="6"/>
    </row>
    <row r="9181" spans="5:17" x14ac:dyDescent="0.2">
      <c r="E9181" s="1">
        <v>9178</v>
      </c>
      <c r="F9181" s="9"/>
      <c r="G9181" s="9"/>
      <c r="H9181" s="9"/>
      <c r="I9181" s="9"/>
      <c r="J9181" s="9"/>
      <c r="K9181" s="4"/>
      <c r="Q9181" s="6"/>
    </row>
    <row r="9182" spans="5:17" x14ac:dyDescent="0.2">
      <c r="E9182" s="1">
        <v>9179</v>
      </c>
      <c r="F9182" s="9"/>
      <c r="G9182" s="9"/>
      <c r="H9182" s="9"/>
      <c r="I9182" s="9"/>
      <c r="J9182" s="9"/>
      <c r="K9182" s="4"/>
      <c r="Q9182" s="6"/>
    </row>
    <row r="9183" spans="5:17" x14ac:dyDescent="0.2">
      <c r="E9183" s="1">
        <v>9180</v>
      </c>
      <c r="F9183" s="9"/>
      <c r="G9183" s="9"/>
      <c r="H9183" s="9"/>
      <c r="I9183" s="9"/>
      <c r="J9183" s="9"/>
      <c r="K9183" s="4"/>
      <c r="Q9183" s="6"/>
    </row>
    <row r="9184" spans="5:17" x14ac:dyDescent="0.2">
      <c r="E9184" s="1">
        <v>9181</v>
      </c>
      <c r="F9184" s="9"/>
      <c r="G9184" s="9"/>
      <c r="H9184" s="9"/>
      <c r="I9184" s="9"/>
      <c r="J9184" s="9"/>
      <c r="K9184" s="4"/>
      <c r="Q9184" s="6"/>
    </row>
    <row r="9185" spans="5:17" x14ac:dyDescent="0.2">
      <c r="E9185" s="1">
        <v>9182</v>
      </c>
      <c r="F9185" s="9"/>
      <c r="G9185" s="9"/>
      <c r="H9185" s="9"/>
      <c r="I9185" s="9"/>
      <c r="J9185" s="9"/>
      <c r="K9185" s="4"/>
      <c r="Q9185" s="6"/>
    </row>
    <row r="9186" spans="5:17" x14ac:dyDescent="0.2">
      <c r="E9186" s="1">
        <v>9183</v>
      </c>
      <c r="F9186" s="9"/>
      <c r="G9186" s="9"/>
      <c r="H9186" s="9"/>
      <c r="I9186" s="9"/>
      <c r="J9186" s="9"/>
      <c r="K9186" s="4"/>
      <c r="Q9186" s="6"/>
    </row>
    <row r="9187" spans="5:17" x14ac:dyDescent="0.2">
      <c r="E9187" s="1">
        <v>9184</v>
      </c>
      <c r="F9187" s="9"/>
      <c r="G9187" s="9"/>
      <c r="H9187" s="9"/>
      <c r="I9187" s="9"/>
      <c r="J9187" s="9"/>
      <c r="K9187" s="4"/>
      <c r="Q9187" s="6"/>
    </row>
    <row r="9188" spans="5:17" x14ac:dyDescent="0.2">
      <c r="E9188" s="1">
        <v>9185</v>
      </c>
      <c r="F9188" s="9"/>
      <c r="G9188" s="9"/>
      <c r="H9188" s="9"/>
      <c r="I9188" s="9"/>
      <c r="J9188" s="9"/>
      <c r="K9188" s="4"/>
      <c r="Q9188" s="6"/>
    </row>
    <row r="9189" spans="5:17" x14ac:dyDescent="0.2">
      <c r="E9189" s="1">
        <v>9186</v>
      </c>
      <c r="F9189" s="9"/>
      <c r="G9189" s="9"/>
      <c r="H9189" s="9"/>
      <c r="I9189" s="9"/>
      <c r="J9189" s="9"/>
      <c r="K9189" s="4"/>
      <c r="Q9189" s="6"/>
    </row>
    <row r="9190" spans="5:17" x14ac:dyDescent="0.2">
      <c r="E9190" s="1">
        <v>9187</v>
      </c>
      <c r="F9190" s="9"/>
      <c r="G9190" s="9"/>
      <c r="H9190" s="9"/>
      <c r="I9190" s="9"/>
      <c r="J9190" s="9"/>
      <c r="K9190" s="4"/>
      <c r="Q9190" s="6"/>
    </row>
    <row r="9191" spans="5:17" x14ac:dyDescent="0.2">
      <c r="E9191" s="1">
        <v>9188</v>
      </c>
      <c r="F9191" s="9"/>
      <c r="G9191" s="9"/>
      <c r="H9191" s="9"/>
      <c r="I9191" s="9"/>
      <c r="J9191" s="9"/>
      <c r="K9191" s="4"/>
      <c r="Q9191" s="6"/>
    </row>
    <row r="9192" spans="5:17" x14ac:dyDescent="0.2">
      <c r="E9192" s="1">
        <v>9189</v>
      </c>
      <c r="F9192" s="9"/>
      <c r="G9192" s="9"/>
      <c r="H9192" s="9"/>
      <c r="I9192" s="9"/>
      <c r="J9192" s="9"/>
      <c r="K9192" s="4"/>
      <c r="Q9192" s="6"/>
    </row>
    <row r="9193" spans="5:17" x14ac:dyDescent="0.2">
      <c r="E9193" s="1">
        <v>9190</v>
      </c>
      <c r="F9193" s="9"/>
      <c r="G9193" s="9"/>
      <c r="H9193" s="9"/>
      <c r="I9193" s="9"/>
      <c r="J9193" s="9"/>
      <c r="K9193" s="4"/>
      <c r="Q9193" s="6"/>
    </row>
    <row r="9194" spans="5:17" x14ac:dyDescent="0.2">
      <c r="E9194" s="1">
        <v>9191</v>
      </c>
      <c r="F9194" s="9"/>
      <c r="G9194" s="9"/>
      <c r="H9194" s="9"/>
      <c r="I9194" s="9"/>
      <c r="J9194" s="9"/>
      <c r="K9194" s="4"/>
      <c r="Q9194" s="6"/>
    </row>
    <row r="9195" spans="5:17" x14ac:dyDescent="0.2">
      <c r="E9195" s="1">
        <v>9192</v>
      </c>
      <c r="F9195" s="9"/>
      <c r="G9195" s="9"/>
      <c r="H9195" s="9"/>
      <c r="I9195" s="9"/>
      <c r="J9195" s="9"/>
      <c r="K9195" s="4"/>
      <c r="Q9195" s="6"/>
    </row>
    <row r="9196" spans="5:17" x14ac:dyDescent="0.2">
      <c r="E9196" s="1">
        <v>9193</v>
      </c>
      <c r="F9196" s="9"/>
      <c r="G9196" s="9"/>
      <c r="H9196" s="9"/>
      <c r="I9196" s="9"/>
      <c r="J9196" s="9"/>
      <c r="K9196" s="4"/>
      <c r="Q9196" s="6"/>
    </row>
    <row r="9197" spans="5:17" x14ac:dyDescent="0.2">
      <c r="E9197" s="1">
        <v>9194</v>
      </c>
      <c r="F9197" s="9"/>
      <c r="G9197" s="9"/>
      <c r="H9197" s="9"/>
      <c r="I9197" s="9"/>
      <c r="J9197" s="9"/>
      <c r="K9197" s="4"/>
      <c r="Q9197" s="6"/>
    </row>
    <row r="9198" spans="5:17" x14ac:dyDescent="0.2">
      <c r="E9198" s="1">
        <v>9195</v>
      </c>
      <c r="F9198" s="9"/>
      <c r="G9198" s="9"/>
      <c r="H9198" s="9"/>
      <c r="I9198" s="9"/>
      <c r="J9198" s="9"/>
      <c r="K9198" s="4"/>
      <c r="Q9198" s="6"/>
    </row>
    <row r="9199" spans="5:17" x14ac:dyDescent="0.2">
      <c r="E9199" s="1">
        <v>9196</v>
      </c>
      <c r="F9199" s="9"/>
      <c r="G9199" s="9"/>
      <c r="H9199" s="9"/>
      <c r="I9199" s="9"/>
      <c r="J9199" s="9"/>
      <c r="K9199" s="4"/>
      <c r="Q9199" s="6"/>
    </row>
    <row r="9200" spans="5:17" x14ac:dyDescent="0.2">
      <c r="E9200" s="1">
        <v>9197</v>
      </c>
      <c r="F9200" s="9"/>
      <c r="G9200" s="9"/>
      <c r="H9200" s="9"/>
      <c r="I9200" s="9"/>
      <c r="J9200" s="9"/>
      <c r="K9200" s="4"/>
      <c r="Q9200" s="6"/>
    </row>
    <row r="9201" spans="5:17" x14ac:dyDescent="0.2">
      <c r="E9201" s="1">
        <v>9198</v>
      </c>
      <c r="F9201" s="9"/>
      <c r="G9201" s="9"/>
      <c r="H9201" s="9"/>
      <c r="I9201" s="9"/>
      <c r="J9201" s="9"/>
      <c r="K9201" s="4"/>
      <c r="Q9201" s="6"/>
    </row>
    <row r="9202" spans="5:17" x14ac:dyDescent="0.2">
      <c r="E9202" s="1">
        <v>9199</v>
      </c>
      <c r="F9202" s="9"/>
      <c r="G9202" s="9"/>
      <c r="H9202" s="9"/>
      <c r="I9202" s="9"/>
      <c r="J9202" s="9"/>
      <c r="K9202" s="4"/>
      <c r="Q9202" s="6"/>
    </row>
    <row r="9203" spans="5:17" x14ac:dyDescent="0.2">
      <c r="E9203" s="1">
        <v>9200</v>
      </c>
      <c r="F9203" s="9"/>
      <c r="G9203" s="9"/>
      <c r="H9203" s="9"/>
      <c r="I9203" s="9"/>
      <c r="J9203" s="9"/>
      <c r="K9203" s="4"/>
      <c r="Q9203" s="6"/>
    </row>
    <row r="9204" spans="5:17" x14ac:dyDescent="0.2">
      <c r="E9204" s="1">
        <v>9201</v>
      </c>
      <c r="F9204" s="9"/>
      <c r="G9204" s="9"/>
      <c r="H9204" s="9"/>
      <c r="I9204" s="9"/>
      <c r="J9204" s="9"/>
      <c r="K9204" s="4"/>
      <c r="Q9204" s="6"/>
    </row>
    <row r="9205" spans="5:17" x14ac:dyDescent="0.2">
      <c r="E9205" s="1">
        <v>9202</v>
      </c>
      <c r="F9205" s="9"/>
      <c r="G9205" s="9"/>
      <c r="H9205" s="9"/>
      <c r="I9205" s="9"/>
      <c r="J9205" s="9"/>
      <c r="K9205" s="4"/>
      <c r="Q9205" s="6"/>
    </row>
    <row r="9206" spans="5:17" x14ac:dyDescent="0.2">
      <c r="E9206" s="1">
        <v>9203</v>
      </c>
      <c r="F9206" s="9"/>
      <c r="G9206" s="9"/>
      <c r="H9206" s="9"/>
      <c r="I9206" s="9"/>
      <c r="J9206" s="9"/>
      <c r="K9206" s="4"/>
      <c r="Q9206" s="6"/>
    </row>
    <row r="9207" spans="5:17" x14ac:dyDescent="0.2">
      <c r="E9207" s="1">
        <v>9204</v>
      </c>
      <c r="F9207" s="9"/>
      <c r="G9207" s="9"/>
      <c r="H9207" s="9"/>
      <c r="I9207" s="9"/>
      <c r="J9207" s="9"/>
      <c r="K9207" s="4"/>
      <c r="Q9207" s="6"/>
    </row>
    <row r="9208" spans="5:17" x14ac:dyDescent="0.2">
      <c r="E9208" s="1">
        <v>9205</v>
      </c>
      <c r="F9208" s="9"/>
      <c r="G9208" s="9"/>
      <c r="H9208" s="9"/>
      <c r="I9208" s="9"/>
      <c r="J9208" s="9"/>
      <c r="K9208" s="4"/>
      <c r="Q9208" s="6"/>
    </row>
    <row r="9209" spans="5:17" x14ac:dyDescent="0.2">
      <c r="E9209" s="1">
        <v>9206</v>
      </c>
      <c r="F9209" s="9"/>
      <c r="G9209" s="9"/>
      <c r="H9209" s="9"/>
      <c r="I9209" s="9"/>
      <c r="J9209" s="9"/>
      <c r="K9209" s="4"/>
      <c r="Q9209" s="6"/>
    </row>
    <row r="9210" spans="5:17" x14ac:dyDescent="0.2">
      <c r="E9210" s="1">
        <v>9207</v>
      </c>
      <c r="F9210" s="9"/>
      <c r="G9210" s="9"/>
      <c r="H9210" s="9"/>
      <c r="I9210" s="9"/>
      <c r="J9210" s="9"/>
      <c r="K9210" s="4"/>
      <c r="Q9210" s="6"/>
    </row>
    <row r="9211" spans="5:17" x14ac:dyDescent="0.2">
      <c r="E9211" s="1">
        <v>9208</v>
      </c>
      <c r="F9211" s="9"/>
      <c r="G9211" s="9"/>
      <c r="H9211" s="9"/>
      <c r="I9211" s="9"/>
      <c r="J9211" s="9"/>
      <c r="K9211" s="4"/>
      <c r="Q9211" s="6"/>
    </row>
    <row r="9212" spans="5:17" x14ac:dyDescent="0.2">
      <c r="E9212" s="1">
        <v>9209</v>
      </c>
      <c r="F9212" s="9"/>
      <c r="G9212" s="9"/>
      <c r="H9212" s="9"/>
      <c r="I9212" s="9"/>
      <c r="J9212" s="9"/>
      <c r="K9212" s="4"/>
      <c r="Q9212" s="6"/>
    </row>
    <row r="9213" spans="5:17" x14ac:dyDescent="0.2">
      <c r="E9213" s="1">
        <v>9210</v>
      </c>
      <c r="F9213" s="9"/>
      <c r="G9213" s="9"/>
      <c r="H9213" s="9"/>
      <c r="I9213" s="9"/>
      <c r="J9213" s="9"/>
      <c r="K9213" s="4"/>
      <c r="Q9213" s="6"/>
    </row>
    <row r="9214" spans="5:17" x14ac:dyDescent="0.2">
      <c r="E9214" s="1">
        <v>9211</v>
      </c>
      <c r="F9214" s="9"/>
      <c r="G9214" s="9"/>
      <c r="H9214" s="9"/>
      <c r="I9214" s="9"/>
      <c r="J9214" s="9"/>
      <c r="K9214" s="4"/>
      <c r="Q9214" s="6"/>
    </row>
    <row r="9215" spans="5:17" x14ac:dyDescent="0.2">
      <c r="E9215" s="1">
        <v>9212</v>
      </c>
      <c r="F9215" s="9"/>
      <c r="G9215" s="9"/>
      <c r="H9215" s="9"/>
      <c r="I9215" s="9"/>
      <c r="J9215" s="9"/>
      <c r="K9215" s="4"/>
      <c r="Q9215" s="6"/>
    </row>
    <row r="9216" spans="5:17" x14ac:dyDescent="0.2">
      <c r="E9216" s="1">
        <v>9213</v>
      </c>
      <c r="F9216" s="9"/>
      <c r="G9216" s="9"/>
      <c r="H9216" s="9"/>
      <c r="I9216" s="9"/>
      <c r="J9216" s="9"/>
      <c r="K9216" s="4"/>
      <c r="Q9216" s="6"/>
    </row>
    <row r="9217" spans="5:17" x14ac:dyDescent="0.2">
      <c r="E9217" s="1">
        <v>9214</v>
      </c>
      <c r="F9217" s="9"/>
      <c r="G9217" s="9"/>
      <c r="H9217" s="9"/>
      <c r="I9217" s="9"/>
      <c r="J9217" s="9"/>
      <c r="K9217" s="4"/>
      <c r="Q9217" s="6"/>
    </row>
    <row r="9218" spans="5:17" x14ac:dyDescent="0.2">
      <c r="E9218" s="1">
        <v>9215</v>
      </c>
      <c r="F9218" s="9"/>
      <c r="G9218" s="9"/>
      <c r="H9218" s="9"/>
      <c r="I9218" s="9"/>
      <c r="J9218" s="9"/>
      <c r="K9218" s="4"/>
      <c r="Q9218" s="6"/>
    </row>
    <row r="9219" spans="5:17" x14ac:dyDescent="0.2">
      <c r="E9219" s="1">
        <v>9216</v>
      </c>
      <c r="F9219" s="9"/>
      <c r="G9219" s="9"/>
      <c r="H9219" s="9"/>
      <c r="I9219" s="9"/>
      <c r="J9219" s="9"/>
      <c r="K9219" s="4"/>
      <c r="Q9219" s="6"/>
    </row>
    <row r="9220" spans="5:17" x14ac:dyDescent="0.2">
      <c r="E9220" s="1">
        <v>9217</v>
      </c>
      <c r="F9220" s="9"/>
      <c r="G9220" s="9"/>
      <c r="H9220" s="9"/>
      <c r="I9220" s="9"/>
      <c r="J9220" s="9"/>
      <c r="K9220" s="4"/>
      <c r="Q9220" s="6"/>
    </row>
    <row r="9221" spans="5:17" x14ac:dyDescent="0.2">
      <c r="E9221" s="1">
        <v>9218</v>
      </c>
      <c r="F9221" s="9"/>
      <c r="G9221" s="9"/>
      <c r="H9221" s="9"/>
      <c r="I9221" s="9"/>
      <c r="J9221" s="9"/>
      <c r="K9221" s="4"/>
      <c r="Q9221" s="6"/>
    </row>
    <row r="9222" spans="5:17" x14ac:dyDescent="0.2">
      <c r="E9222" s="1">
        <v>9219</v>
      </c>
      <c r="F9222" s="9"/>
      <c r="G9222" s="9"/>
      <c r="H9222" s="9"/>
      <c r="I9222" s="9"/>
      <c r="J9222" s="9"/>
      <c r="K9222" s="4"/>
      <c r="Q9222" s="6"/>
    </row>
    <row r="9223" spans="5:17" x14ac:dyDescent="0.2">
      <c r="E9223" s="1">
        <v>9220</v>
      </c>
      <c r="F9223" s="9"/>
      <c r="G9223" s="9"/>
      <c r="H9223" s="9"/>
      <c r="I9223" s="9"/>
      <c r="J9223" s="9"/>
      <c r="K9223" s="4"/>
      <c r="Q9223" s="6"/>
    </row>
    <row r="9224" spans="5:17" x14ac:dyDescent="0.2">
      <c r="E9224" s="1">
        <v>9221</v>
      </c>
      <c r="F9224" s="9"/>
      <c r="G9224" s="9"/>
      <c r="H9224" s="9"/>
      <c r="I9224" s="9"/>
      <c r="J9224" s="9"/>
      <c r="K9224" s="4"/>
      <c r="Q9224" s="6"/>
    </row>
    <row r="9225" spans="5:17" x14ac:dyDescent="0.2">
      <c r="E9225" s="1">
        <v>9222</v>
      </c>
      <c r="F9225" s="9"/>
      <c r="G9225" s="9"/>
      <c r="H9225" s="9"/>
      <c r="I9225" s="9"/>
      <c r="J9225" s="9"/>
      <c r="K9225" s="4"/>
      <c r="Q9225" s="6"/>
    </row>
    <row r="9226" spans="5:17" x14ac:dyDescent="0.2">
      <c r="E9226" s="1">
        <v>9223</v>
      </c>
      <c r="F9226" s="9"/>
      <c r="G9226" s="9"/>
      <c r="H9226" s="9"/>
      <c r="I9226" s="9"/>
      <c r="J9226" s="9"/>
      <c r="K9226" s="4"/>
      <c r="Q9226" s="6"/>
    </row>
    <row r="9227" spans="5:17" x14ac:dyDescent="0.2">
      <c r="E9227" s="1">
        <v>9224</v>
      </c>
      <c r="F9227" s="9"/>
      <c r="G9227" s="9"/>
      <c r="H9227" s="9"/>
      <c r="I9227" s="9"/>
      <c r="J9227" s="9"/>
      <c r="K9227" s="4"/>
      <c r="Q9227" s="6"/>
    </row>
    <row r="9228" spans="5:17" x14ac:dyDescent="0.2">
      <c r="E9228" s="1">
        <v>9225</v>
      </c>
      <c r="F9228" s="9"/>
      <c r="G9228" s="9"/>
      <c r="H9228" s="9"/>
      <c r="I9228" s="9"/>
      <c r="J9228" s="9"/>
      <c r="K9228" s="4"/>
      <c r="Q9228" s="6"/>
    </row>
    <row r="9229" spans="5:17" x14ac:dyDescent="0.2">
      <c r="E9229" s="1">
        <v>9226</v>
      </c>
      <c r="F9229" s="9"/>
      <c r="G9229" s="9"/>
      <c r="H9229" s="9"/>
      <c r="I9229" s="9"/>
      <c r="J9229" s="9"/>
      <c r="K9229" s="4"/>
      <c r="Q9229" s="6"/>
    </row>
    <row r="9230" spans="5:17" x14ac:dyDescent="0.2">
      <c r="E9230" s="1">
        <v>9227</v>
      </c>
      <c r="F9230" s="9"/>
      <c r="G9230" s="9"/>
      <c r="H9230" s="9"/>
      <c r="I9230" s="9"/>
      <c r="J9230" s="9"/>
      <c r="K9230" s="4"/>
      <c r="Q9230" s="6"/>
    </row>
    <row r="9231" spans="5:17" x14ac:dyDescent="0.2">
      <c r="E9231" s="1">
        <v>9228</v>
      </c>
      <c r="F9231" s="9"/>
      <c r="G9231" s="9"/>
      <c r="H9231" s="9"/>
      <c r="I9231" s="9"/>
      <c r="J9231" s="9"/>
      <c r="K9231" s="4"/>
      <c r="Q9231" s="6"/>
    </row>
    <row r="9232" spans="5:17" x14ac:dyDescent="0.2">
      <c r="E9232" s="1">
        <v>9229</v>
      </c>
      <c r="F9232" s="9"/>
      <c r="G9232" s="9"/>
      <c r="H9232" s="9"/>
      <c r="I9232" s="9"/>
      <c r="J9232" s="9"/>
      <c r="K9232" s="4"/>
      <c r="Q9232" s="6"/>
    </row>
    <row r="9233" spans="5:17" x14ac:dyDescent="0.2">
      <c r="E9233" s="1">
        <v>9230</v>
      </c>
      <c r="F9233" s="9"/>
      <c r="G9233" s="9"/>
      <c r="H9233" s="9"/>
      <c r="I9233" s="9"/>
      <c r="J9233" s="9"/>
      <c r="K9233" s="4"/>
      <c r="Q9233" s="6"/>
    </row>
    <row r="9234" spans="5:17" x14ac:dyDescent="0.2">
      <c r="E9234" s="1">
        <v>9231</v>
      </c>
      <c r="F9234" s="9"/>
      <c r="G9234" s="9"/>
      <c r="H9234" s="9"/>
      <c r="I9234" s="9"/>
      <c r="J9234" s="9"/>
      <c r="K9234" s="4"/>
      <c r="Q9234" s="6"/>
    </row>
    <row r="9235" spans="5:17" x14ac:dyDescent="0.2">
      <c r="E9235" s="1">
        <v>9232</v>
      </c>
      <c r="F9235" s="9"/>
      <c r="G9235" s="9"/>
      <c r="H9235" s="9"/>
      <c r="I9235" s="9"/>
      <c r="J9235" s="9"/>
      <c r="K9235" s="4"/>
      <c r="Q9235" s="6"/>
    </row>
    <row r="9236" spans="5:17" x14ac:dyDescent="0.2">
      <c r="E9236" s="1">
        <v>9233</v>
      </c>
      <c r="F9236" s="9"/>
      <c r="G9236" s="9"/>
      <c r="H9236" s="9"/>
      <c r="I9236" s="9"/>
      <c r="J9236" s="9"/>
      <c r="K9236" s="4"/>
      <c r="Q9236" s="6"/>
    </row>
    <row r="9237" spans="5:17" x14ac:dyDescent="0.2">
      <c r="E9237" s="1">
        <v>9234</v>
      </c>
      <c r="F9237" s="9"/>
      <c r="G9237" s="9"/>
      <c r="H9237" s="9"/>
      <c r="I9237" s="9"/>
      <c r="J9237" s="9"/>
      <c r="K9237" s="4"/>
      <c r="Q9237" s="6"/>
    </row>
    <row r="9238" spans="5:17" x14ac:dyDescent="0.2">
      <c r="E9238" s="1">
        <v>9235</v>
      </c>
      <c r="F9238" s="9"/>
      <c r="G9238" s="9"/>
      <c r="H9238" s="9"/>
      <c r="I9238" s="9"/>
      <c r="J9238" s="9"/>
      <c r="K9238" s="4"/>
      <c r="Q9238" s="6"/>
    </row>
    <row r="9239" spans="5:17" x14ac:dyDescent="0.2">
      <c r="E9239" s="1">
        <v>9236</v>
      </c>
      <c r="F9239" s="9"/>
      <c r="G9239" s="9"/>
      <c r="H9239" s="9"/>
      <c r="I9239" s="9"/>
      <c r="J9239" s="9"/>
      <c r="K9239" s="4"/>
      <c r="Q9239" s="6"/>
    </row>
    <row r="9240" spans="5:17" x14ac:dyDescent="0.2">
      <c r="E9240" s="1">
        <v>9237</v>
      </c>
      <c r="F9240" s="9"/>
      <c r="G9240" s="9"/>
      <c r="H9240" s="9"/>
      <c r="I9240" s="9"/>
      <c r="J9240" s="9"/>
      <c r="K9240" s="4"/>
      <c r="Q9240" s="6"/>
    </row>
    <row r="9241" spans="5:17" x14ac:dyDescent="0.2">
      <c r="E9241" s="1">
        <v>9238</v>
      </c>
      <c r="F9241" s="9"/>
      <c r="G9241" s="9"/>
      <c r="H9241" s="9"/>
      <c r="I9241" s="9"/>
      <c r="J9241" s="9"/>
      <c r="K9241" s="4"/>
      <c r="Q9241" s="6"/>
    </row>
    <row r="9242" spans="5:17" x14ac:dyDescent="0.2">
      <c r="E9242" s="1">
        <v>9239</v>
      </c>
      <c r="F9242" s="9"/>
      <c r="G9242" s="9"/>
      <c r="H9242" s="9"/>
      <c r="I9242" s="9"/>
      <c r="J9242" s="9"/>
      <c r="K9242" s="4"/>
      <c r="Q9242" s="6"/>
    </row>
    <row r="9243" spans="5:17" x14ac:dyDescent="0.2">
      <c r="E9243" s="1">
        <v>9240</v>
      </c>
      <c r="F9243" s="9"/>
      <c r="G9243" s="9"/>
      <c r="H9243" s="9"/>
      <c r="I9243" s="9"/>
      <c r="J9243" s="9"/>
      <c r="K9243" s="4"/>
      <c r="Q9243" s="6"/>
    </row>
    <row r="9244" spans="5:17" x14ac:dyDescent="0.2">
      <c r="E9244" s="1">
        <v>9241</v>
      </c>
      <c r="F9244" s="9"/>
      <c r="G9244" s="9"/>
      <c r="H9244" s="9"/>
      <c r="I9244" s="9"/>
      <c r="J9244" s="9"/>
      <c r="K9244" s="4"/>
      <c r="Q9244" s="6"/>
    </row>
    <row r="9245" spans="5:17" x14ac:dyDescent="0.2">
      <c r="E9245" s="1">
        <v>9242</v>
      </c>
      <c r="F9245" s="9"/>
      <c r="G9245" s="9"/>
      <c r="H9245" s="9"/>
      <c r="I9245" s="9"/>
      <c r="J9245" s="9"/>
      <c r="K9245" s="4"/>
      <c r="Q9245" s="6"/>
    </row>
    <row r="9246" spans="5:17" x14ac:dyDescent="0.2">
      <c r="E9246" s="1">
        <v>9243</v>
      </c>
      <c r="F9246" s="9"/>
      <c r="G9246" s="9"/>
      <c r="H9246" s="9"/>
      <c r="I9246" s="9"/>
      <c r="J9246" s="9"/>
      <c r="K9246" s="4"/>
      <c r="Q9246" s="6"/>
    </row>
    <row r="9247" spans="5:17" x14ac:dyDescent="0.2">
      <c r="E9247" s="1">
        <v>9244</v>
      </c>
      <c r="F9247" s="9"/>
      <c r="G9247" s="9"/>
      <c r="H9247" s="9"/>
      <c r="I9247" s="9"/>
      <c r="J9247" s="9"/>
      <c r="K9247" s="4"/>
      <c r="Q9247" s="6"/>
    </row>
    <row r="9248" spans="5:17" x14ac:dyDescent="0.2">
      <c r="E9248" s="1">
        <v>9245</v>
      </c>
      <c r="F9248" s="9"/>
      <c r="G9248" s="9"/>
      <c r="H9248" s="9"/>
      <c r="I9248" s="9"/>
      <c r="J9248" s="9"/>
      <c r="K9248" s="4"/>
      <c r="Q9248" s="6"/>
    </row>
    <row r="9249" spans="5:17" x14ac:dyDescent="0.2">
      <c r="E9249" s="1">
        <v>9246</v>
      </c>
      <c r="F9249" s="9"/>
      <c r="G9249" s="9"/>
      <c r="H9249" s="9"/>
      <c r="I9249" s="9"/>
      <c r="J9249" s="9"/>
      <c r="K9249" s="4"/>
      <c r="Q9249" s="6"/>
    </row>
    <row r="9250" spans="5:17" x14ac:dyDescent="0.2">
      <c r="E9250" s="1">
        <v>9247</v>
      </c>
      <c r="F9250" s="9"/>
      <c r="G9250" s="9"/>
      <c r="H9250" s="9"/>
      <c r="I9250" s="9"/>
      <c r="J9250" s="9"/>
      <c r="K9250" s="4"/>
      <c r="Q9250" s="6"/>
    </row>
    <row r="9251" spans="5:17" x14ac:dyDescent="0.2">
      <c r="E9251" s="1">
        <v>9248</v>
      </c>
      <c r="F9251" s="9"/>
      <c r="G9251" s="9"/>
      <c r="H9251" s="9"/>
      <c r="I9251" s="9"/>
      <c r="J9251" s="9"/>
      <c r="K9251" s="4"/>
      <c r="Q9251" s="6"/>
    </row>
    <row r="9252" spans="5:17" x14ac:dyDescent="0.2">
      <c r="E9252" s="1">
        <v>9249</v>
      </c>
      <c r="F9252" s="9"/>
      <c r="G9252" s="9"/>
      <c r="H9252" s="9"/>
      <c r="I9252" s="9"/>
      <c r="J9252" s="9"/>
      <c r="K9252" s="4"/>
      <c r="Q9252" s="6"/>
    </row>
    <row r="9253" spans="5:17" x14ac:dyDescent="0.2">
      <c r="E9253" s="1">
        <v>9250</v>
      </c>
      <c r="F9253" s="9"/>
      <c r="G9253" s="9"/>
      <c r="H9253" s="9"/>
      <c r="I9253" s="9"/>
      <c r="J9253" s="9"/>
      <c r="K9253" s="4"/>
      <c r="Q9253" s="6"/>
    </row>
    <row r="9254" spans="5:17" x14ac:dyDescent="0.2">
      <c r="E9254" s="1">
        <v>9251</v>
      </c>
      <c r="F9254" s="9"/>
      <c r="G9254" s="9"/>
      <c r="H9254" s="9"/>
      <c r="I9254" s="9"/>
      <c r="J9254" s="9"/>
      <c r="K9254" s="4"/>
      <c r="Q9254" s="6"/>
    </row>
    <row r="9255" spans="5:17" x14ac:dyDescent="0.2">
      <c r="E9255" s="1">
        <v>9252</v>
      </c>
      <c r="F9255" s="9"/>
      <c r="G9255" s="9"/>
      <c r="H9255" s="9"/>
      <c r="I9255" s="9"/>
      <c r="J9255" s="9"/>
      <c r="K9255" s="4"/>
      <c r="Q9255" s="6"/>
    </row>
    <row r="9256" spans="5:17" x14ac:dyDescent="0.2">
      <c r="E9256" s="1">
        <v>9253</v>
      </c>
      <c r="F9256" s="9"/>
      <c r="G9256" s="9"/>
      <c r="H9256" s="9"/>
      <c r="I9256" s="9"/>
      <c r="J9256" s="9"/>
      <c r="K9256" s="4"/>
      <c r="Q9256" s="6"/>
    </row>
    <row r="9257" spans="5:17" x14ac:dyDescent="0.2">
      <c r="E9257" s="1">
        <v>9254</v>
      </c>
      <c r="F9257" s="9"/>
      <c r="G9257" s="9"/>
      <c r="H9257" s="9"/>
      <c r="I9257" s="9"/>
      <c r="J9257" s="9"/>
      <c r="K9257" s="4"/>
      <c r="Q9257" s="6"/>
    </row>
    <row r="9258" spans="5:17" x14ac:dyDescent="0.2">
      <c r="E9258" s="1">
        <v>9255</v>
      </c>
      <c r="F9258" s="9"/>
      <c r="G9258" s="9"/>
      <c r="H9258" s="9"/>
      <c r="I9258" s="9"/>
      <c r="J9258" s="9"/>
      <c r="K9258" s="4"/>
      <c r="Q9258" s="6"/>
    </row>
    <row r="9259" spans="5:17" x14ac:dyDescent="0.2">
      <c r="E9259" s="1">
        <v>9256</v>
      </c>
      <c r="F9259" s="9"/>
      <c r="G9259" s="9"/>
      <c r="H9259" s="9"/>
      <c r="I9259" s="9"/>
      <c r="J9259" s="9"/>
      <c r="K9259" s="4"/>
      <c r="Q9259" s="6"/>
    </row>
    <row r="9260" spans="5:17" x14ac:dyDescent="0.2">
      <c r="E9260" s="1">
        <v>9257</v>
      </c>
      <c r="F9260" s="9"/>
      <c r="G9260" s="9"/>
      <c r="H9260" s="9"/>
      <c r="I9260" s="9"/>
      <c r="J9260" s="9"/>
      <c r="K9260" s="4"/>
      <c r="Q9260" s="6"/>
    </row>
    <row r="9261" spans="5:17" x14ac:dyDescent="0.2">
      <c r="E9261" s="1">
        <v>9258</v>
      </c>
      <c r="F9261" s="9"/>
      <c r="G9261" s="9"/>
      <c r="H9261" s="9"/>
      <c r="I9261" s="9"/>
      <c r="J9261" s="9"/>
      <c r="K9261" s="4"/>
      <c r="Q9261" s="6"/>
    </row>
    <row r="9262" spans="5:17" x14ac:dyDescent="0.2">
      <c r="E9262" s="1">
        <v>9259</v>
      </c>
      <c r="F9262" s="9"/>
      <c r="G9262" s="9"/>
      <c r="H9262" s="9"/>
      <c r="I9262" s="9"/>
      <c r="J9262" s="9"/>
      <c r="K9262" s="4"/>
      <c r="Q9262" s="6"/>
    </row>
    <row r="9263" spans="5:17" x14ac:dyDescent="0.2">
      <c r="E9263" s="1">
        <v>9260</v>
      </c>
      <c r="F9263" s="9"/>
      <c r="G9263" s="9"/>
      <c r="H9263" s="9"/>
      <c r="I9263" s="9"/>
      <c r="J9263" s="9"/>
      <c r="K9263" s="4"/>
      <c r="Q9263" s="6"/>
    </row>
    <row r="9264" spans="5:17" x14ac:dyDescent="0.2">
      <c r="E9264" s="1">
        <v>9261</v>
      </c>
      <c r="F9264" s="9"/>
      <c r="G9264" s="9"/>
      <c r="H9264" s="9"/>
      <c r="I9264" s="9"/>
      <c r="J9264" s="9"/>
      <c r="K9264" s="4"/>
      <c r="Q9264" s="6"/>
    </row>
    <row r="9265" spans="5:17" x14ac:dyDescent="0.2">
      <c r="E9265" s="1">
        <v>9262</v>
      </c>
      <c r="F9265" s="9"/>
      <c r="G9265" s="9"/>
      <c r="H9265" s="9"/>
      <c r="I9265" s="9"/>
      <c r="J9265" s="9"/>
      <c r="K9265" s="4"/>
      <c r="Q9265" s="6"/>
    </row>
    <row r="9266" spans="5:17" x14ac:dyDescent="0.2">
      <c r="E9266" s="1">
        <v>9263</v>
      </c>
      <c r="F9266" s="9"/>
      <c r="G9266" s="9"/>
      <c r="H9266" s="9"/>
      <c r="I9266" s="9"/>
      <c r="J9266" s="9"/>
      <c r="K9266" s="4"/>
      <c r="Q9266" s="6"/>
    </row>
    <row r="9267" spans="5:17" x14ac:dyDescent="0.2">
      <c r="E9267" s="1">
        <v>9264</v>
      </c>
      <c r="F9267" s="9"/>
      <c r="G9267" s="9"/>
      <c r="H9267" s="9"/>
      <c r="I9267" s="9"/>
      <c r="J9267" s="9"/>
      <c r="K9267" s="4"/>
      <c r="Q9267" s="6"/>
    </row>
    <row r="9268" spans="5:17" x14ac:dyDescent="0.2">
      <c r="E9268" s="1">
        <v>9265</v>
      </c>
      <c r="F9268" s="9"/>
      <c r="G9268" s="9"/>
      <c r="H9268" s="9"/>
      <c r="I9268" s="9"/>
      <c r="J9268" s="9"/>
      <c r="K9268" s="4"/>
      <c r="Q9268" s="6"/>
    </row>
    <row r="9269" spans="5:17" x14ac:dyDescent="0.2">
      <c r="E9269" s="1">
        <v>9266</v>
      </c>
      <c r="F9269" s="9"/>
      <c r="G9269" s="9"/>
      <c r="H9269" s="9"/>
      <c r="I9269" s="9"/>
      <c r="J9269" s="9"/>
      <c r="K9269" s="4"/>
      <c r="Q9269" s="6"/>
    </row>
    <row r="9270" spans="5:17" x14ac:dyDescent="0.2">
      <c r="E9270" s="1">
        <v>9267</v>
      </c>
      <c r="F9270" s="9"/>
      <c r="G9270" s="9"/>
      <c r="H9270" s="9"/>
      <c r="I9270" s="9"/>
      <c r="J9270" s="9"/>
      <c r="K9270" s="4"/>
      <c r="Q9270" s="6"/>
    </row>
    <row r="9271" spans="5:17" x14ac:dyDescent="0.2">
      <c r="E9271" s="1">
        <v>9268</v>
      </c>
      <c r="F9271" s="9"/>
      <c r="G9271" s="9"/>
      <c r="H9271" s="9"/>
      <c r="I9271" s="9"/>
      <c r="J9271" s="9"/>
      <c r="K9271" s="4"/>
      <c r="Q9271" s="6"/>
    </row>
    <row r="9272" spans="5:17" x14ac:dyDescent="0.2">
      <c r="E9272" s="1">
        <v>9269</v>
      </c>
      <c r="F9272" s="9"/>
      <c r="G9272" s="9"/>
      <c r="H9272" s="9"/>
      <c r="I9272" s="9"/>
      <c r="J9272" s="9"/>
      <c r="K9272" s="4"/>
      <c r="Q9272" s="6"/>
    </row>
    <row r="9273" spans="5:17" x14ac:dyDescent="0.2">
      <c r="E9273" s="1">
        <v>9270</v>
      </c>
      <c r="F9273" s="9"/>
      <c r="G9273" s="9"/>
      <c r="H9273" s="9"/>
      <c r="I9273" s="9"/>
      <c r="J9273" s="9"/>
      <c r="K9273" s="4"/>
      <c r="Q9273" s="6"/>
    </row>
    <row r="9274" spans="5:17" x14ac:dyDescent="0.2">
      <c r="E9274" s="1">
        <v>9271</v>
      </c>
      <c r="F9274" s="9"/>
      <c r="G9274" s="9"/>
      <c r="H9274" s="9"/>
      <c r="I9274" s="9"/>
      <c r="J9274" s="9"/>
      <c r="K9274" s="4"/>
      <c r="Q9274" s="6"/>
    </row>
    <row r="9275" spans="5:17" x14ac:dyDescent="0.2">
      <c r="E9275" s="1">
        <v>9272</v>
      </c>
      <c r="F9275" s="9"/>
      <c r="G9275" s="9"/>
      <c r="H9275" s="9"/>
      <c r="I9275" s="9"/>
      <c r="J9275" s="9"/>
      <c r="K9275" s="4"/>
      <c r="Q9275" s="6"/>
    </row>
    <row r="9276" spans="5:17" x14ac:dyDescent="0.2">
      <c r="E9276" s="1">
        <v>9273</v>
      </c>
      <c r="F9276" s="9"/>
      <c r="G9276" s="9"/>
      <c r="H9276" s="9"/>
      <c r="I9276" s="9"/>
      <c r="J9276" s="9"/>
      <c r="K9276" s="4"/>
      <c r="Q9276" s="6"/>
    </row>
    <row r="9277" spans="5:17" x14ac:dyDescent="0.2">
      <c r="E9277" s="1">
        <v>9274</v>
      </c>
      <c r="F9277" s="9"/>
      <c r="G9277" s="9"/>
      <c r="H9277" s="9"/>
      <c r="I9277" s="9"/>
      <c r="J9277" s="9"/>
      <c r="K9277" s="4"/>
      <c r="Q9277" s="6"/>
    </row>
    <row r="9278" spans="5:17" x14ac:dyDescent="0.2">
      <c r="E9278" s="1">
        <v>9275</v>
      </c>
      <c r="F9278" s="9"/>
      <c r="G9278" s="9"/>
      <c r="H9278" s="9"/>
      <c r="I9278" s="9"/>
      <c r="J9278" s="9"/>
      <c r="K9278" s="4"/>
      <c r="Q9278" s="6"/>
    </row>
    <row r="9279" spans="5:17" x14ac:dyDescent="0.2">
      <c r="E9279" s="1">
        <v>9276</v>
      </c>
      <c r="F9279" s="9"/>
      <c r="G9279" s="9"/>
      <c r="H9279" s="9"/>
      <c r="I9279" s="9"/>
      <c r="J9279" s="9"/>
      <c r="K9279" s="4"/>
      <c r="Q9279" s="6"/>
    </row>
    <row r="9280" spans="5:17" x14ac:dyDescent="0.2">
      <c r="E9280" s="1">
        <v>9277</v>
      </c>
      <c r="F9280" s="9"/>
      <c r="G9280" s="9"/>
      <c r="H9280" s="9"/>
      <c r="I9280" s="9"/>
      <c r="J9280" s="9"/>
      <c r="K9280" s="4"/>
      <c r="Q9280" s="6"/>
    </row>
    <row r="9281" spans="5:17" x14ac:dyDescent="0.2">
      <c r="E9281" s="1">
        <v>9278</v>
      </c>
      <c r="F9281" s="9"/>
      <c r="G9281" s="9"/>
      <c r="H9281" s="9"/>
      <c r="I9281" s="9"/>
      <c r="J9281" s="9"/>
      <c r="K9281" s="4"/>
      <c r="Q9281" s="6"/>
    </row>
    <row r="9282" spans="5:17" x14ac:dyDescent="0.2">
      <c r="E9282" s="1">
        <v>9279</v>
      </c>
      <c r="F9282" s="9"/>
      <c r="G9282" s="9"/>
      <c r="H9282" s="9"/>
      <c r="I9282" s="9"/>
      <c r="J9282" s="9"/>
      <c r="K9282" s="4"/>
      <c r="Q9282" s="6"/>
    </row>
    <row r="9283" spans="5:17" x14ac:dyDescent="0.2">
      <c r="E9283" s="1">
        <v>9280</v>
      </c>
      <c r="F9283" s="9"/>
      <c r="G9283" s="9"/>
      <c r="H9283" s="9"/>
      <c r="I9283" s="9"/>
      <c r="J9283" s="9"/>
      <c r="K9283" s="4"/>
      <c r="Q9283" s="6"/>
    </row>
    <row r="9284" spans="5:17" x14ac:dyDescent="0.2">
      <c r="E9284" s="1">
        <v>9281</v>
      </c>
      <c r="F9284" s="9"/>
      <c r="G9284" s="9"/>
      <c r="H9284" s="9"/>
      <c r="I9284" s="9"/>
      <c r="J9284" s="9"/>
      <c r="K9284" s="4"/>
      <c r="Q9284" s="6"/>
    </row>
    <row r="9285" spans="5:17" x14ac:dyDescent="0.2">
      <c r="E9285" s="1">
        <v>9282</v>
      </c>
      <c r="F9285" s="9"/>
      <c r="G9285" s="9"/>
      <c r="H9285" s="9"/>
      <c r="I9285" s="9"/>
      <c r="J9285" s="9"/>
      <c r="K9285" s="4"/>
      <c r="Q9285" s="6"/>
    </row>
    <row r="9286" spans="5:17" x14ac:dyDescent="0.2">
      <c r="E9286" s="1">
        <v>9283</v>
      </c>
      <c r="F9286" s="9"/>
      <c r="G9286" s="9"/>
      <c r="H9286" s="9"/>
      <c r="I9286" s="9"/>
      <c r="J9286" s="9"/>
      <c r="K9286" s="4"/>
      <c r="Q9286" s="6"/>
    </row>
    <row r="9287" spans="5:17" x14ac:dyDescent="0.2">
      <c r="E9287" s="1">
        <v>9284</v>
      </c>
      <c r="F9287" s="9"/>
      <c r="G9287" s="9"/>
      <c r="H9287" s="9"/>
      <c r="I9287" s="9"/>
      <c r="J9287" s="9"/>
      <c r="K9287" s="4"/>
      <c r="Q9287" s="6"/>
    </row>
    <row r="9288" spans="5:17" x14ac:dyDescent="0.2">
      <c r="E9288" s="1">
        <v>9285</v>
      </c>
      <c r="F9288" s="9"/>
      <c r="G9288" s="9"/>
      <c r="H9288" s="9"/>
      <c r="I9288" s="9"/>
      <c r="J9288" s="9"/>
      <c r="K9288" s="4"/>
      <c r="Q9288" s="6"/>
    </row>
    <row r="9289" spans="5:17" x14ac:dyDescent="0.2">
      <c r="E9289" s="1">
        <v>9286</v>
      </c>
      <c r="F9289" s="9"/>
      <c r="G9289" s="9"/>
      <c r="H9289" s="9"/>
      <c r="I9289" s="9"/>
      <c r="J9289" s="9"/>
      <c r="K9289" s="4"/>
      <c r="Q9289" s="6"/>
    </row>
    <row r="9290" spans="5:17" x14ac:dyDescent="0.2">
      <c r="E9290" s="1">
        <v>9287</v>
      </c>
      <c r="F9290" s="9"/>
      <c r="G9290" s="9"/>
      <c r="H9290" s="9"/>
      <c r="I9290" s="9"/>
      <c r="J9290" s="9"/>
      <c r="K9290" s="4"/>
      <c r="Q9290" s="6"/>
    </row>
    <row r="9291" spans="5:17" x14ac:dyDescent="0.2">
      <c r="E9291" s="1">
        <v>9288</v>
      </c>
      <c r="F9291" s="9"/>
      <c r="G9291" s="9"/>
      <c r="H9291" s="9"/>
      <c r="I9291" s="9"/>
      <c r="J9291" s="9"/>
      <c r="K9291" s="4"/>
      <c r="Q9291" s="6"/>
    </row>
    <row r="9292" spans="5:17" x14ac:dyDescent="0.2">
      <c r="E9292" s="1">
        <v>9289</v>
      </c>
      <c r="F9292" s="9"/>
      <c r="G9292" s="9"/>
      <c r="H9292" s="9"/>
      <c r="I9292" s="9"/>
      <c r="J9292" s="9"/>
      <c r="K9292" s="4"/>
      <c r="Q9292" s="6"/>
    </row>
    <row r="9293" spans="5:17" x14ac:dyDescent="0.2">
      <c r="E9293" s="1">
        <v>9290</v>
      </c>
      <c r="F9293" s="9"/>
      <c r="G9293" s="9"/>
      <c r="H9293" s="9"/>
      <c r="I9293" s="9"/>
      <c r="J9293" s="9"/>
      <c r="K9293" s="4"/>
      <c r="Q9293" s="6"/>
    </row>
    <row r="9294" spans="5:17" x14ac:dyDescent="0.2">
      <c r="E9294" s="1">
        <v>9291</v>
      </c>
      <c r="F9294" s="9"/>
      <c r="G9294" s="9"/>
      <c r="H9294" s="9"/>
      <c r="I9294" s="9"/>
      <c r="J9294" s="9"/>
      <c r="K9294" s="4"/>
      <c r="Q9294" s="6"/>
    </row>
    <row r="9295" spans="5:17" x14ac:dyDescent="0.2">
      <c r="E9295" s="1">
        <v>9292</v>
      </c>
      <c r="F9295" s="9"/>
      <c r="G9295" s="9"/>
      <c r="H9295" s="9"/>
      <c r="I9295" s="9"/>
      <c r="J9295" s="9"/>
      <c r="K9295" s="4"/>
      <c r="Q9295" s="6"/>
    </row>
    <row r="9296" spans="5:17" x14ac:dyDescent="0.2">
      <c r="E9296" s="1">
        <v>9293</v>
      </c>
      <c r="F9296" s="9"/>
      <c r="G9296" s="9"/>
      <c r="H9296" s="9"/>
      <c r="I9296" s="9"/>
      <c r="J9296" s="9"/>
      <c r="K9296" s="4"/>
      <c r="Q9296" s="6"/>
    </row>
    <row r="9297" spans="5:17" x14ac:dyDescent="0.2">
      <c r="E9297" s="1">
        <v>9294</v>
      </c>
      <c r="F9297" s="9"/>
      <c r="G9297" s="9"/>
      <c r="H9297" s="9"/>
      <c r="I9297" s="9"/>
      <c r="J9297" s="9"/>
      <c r="K9297" s="4"/>
      <c r="Q9297" s="6"/>
    </row>
    <row r="9298" spans="5:17" x14ac:dyDescent="0.2">
      <c r="E9298" s="1">
        <v>9295</v>
      </c>
      <c r="F9298" s="9"/>
      <c r="G9298" s="9"/>
      <c r="H9298" s="9"/>
      <c r="I9298" s="9"/>
      <c r="J9298" s="9"/>
      <c r="K9298" s="4"/>
      <c r="Q9298" s="6"/>
    </row>
    <row r="9299" spans="5:17" x14ac:dyDescent="0.2">
      <c r="E9299" s="1">
        <v>9296</v>
      </c>
      <c r="F9299" s="9"/>
      <c r="G9299" s="9"/>
      <c r="H9299" s="9"/>
      <c r="I9299" s="9"/>
      <c r="J9299" s="9"/>
      <c r="K9299" s="4"/>
      <c r="Q9299" s="6"/>
    </row>
    <row r="9300" spans="5:17" x14ac:dyDescent="0.2">
      <c r="E9300" s="1">
        <v>9297</v>
      </c>
      <c r="F9300" s="9"/>
      <c r="G9300" s="9"/>
      <c r="H9300" s="9"/>
      <c r="I9300" s="9"/>
      <c r="J9300" s="9"/>
      <c r="K9300" s="4"/>
      <c r="Q9300" s="6"/>
    </row>
    <row r="9301" spans="5:17" x14ac:dyDescent="0.2">
      <c r="E9301" s="1">
        <v>9298</v>
      </c>
      <c r="F9301" s="9"/>
      <c r="G9301" s="9"/>
      <c r="H9301" s="9"/>
      <c r="I9301" s="9"/>
      <c r="J9301" s="9"/>
      <c r="K9301" s="4"/>
      <c r="Q9301" s="6"/>
    </row>
    <row r="9302" spans="5:17" x14ac:dyDescent="0.2">
      <c r="E9302" s="1">
        <v>9299</v>
      </c>
      <c r="F9302" s="9"/>
      <c r="G9302" s="9"/>
      <c r="H9302" s="9"/>
      <c r="I9302" s="9"/>
      <c r="J9302" s="9"/>
      <c r="K9302" s="4"/>
      <c r="Q9302" s="6"/>
    </row>
    <row r="9303" spans="5:17" x14ac:dyDescent="0.2">
      <c r="E9303" s="1">
        <v>9300</v>
      </c>
      <c r="F9303" s="9"/>
      <c r="G9303" s="9"/>
      <c r="H9303" s="9"/>
      <c r="I9303" s="9"/>
      <c r="J9303" s="9"/>
      <c r="K9303" s="4"/>
      <c r="Q9303" s="6"/>
    </row>
    <row r="9304" spans="5:17" x14ac:dyDescent="0.2">
      <c r="E9304" s="1">
        <v>9301</v>
      </c>
      <c r="F9304" s="9"/>
      <c r="G9304" s="9"/>
      <c r="H9304" s="9"/>
      <c r="I9304" s="9"/>
      <c r="J9304" s="9"/>
      <c r="K9304" s="4"/>
      <c r="Q9304" s="6"/>
    </row>
    <row r="9305" spans="5:17" x14ac:dyDescent="0.2">
      <c r="E9305" s="1">
        <v>9302</v>
      </c>
      <c r="F9305" s="9"/>
      <c r="G9305" s="9"/>
      <c r="H9305" s="9"/>
      <c r="I9305" s="9"/>
      <c r="J9305" s="9"/>
      <c r="K9305" s="4"/>
      <c r="Q9305" s="6"/>
    </row>
    <row r="9306" spans="5:17" x14ac:dyDescent="0.2">
      <c r="E9306" s="1">
        <v>9303</v>
      </c>
      <c r="F9306" s="9"/>
      <c r="G9306" s="9"/>
      <c r="H9306" s="9"/>
      <c r="I9306" s="9"/>
      <c r="J9306" s="9"/>
      <c r="K9306" s="4"/>
      <c r="Q9306" s="6"/>
    </row>
    <row r="9307" spans="5:17" x14ac:dyDescent="0.2">
      <c r="E9307" s="1">
        <v>9304</v>
      </c>
      <c r="F9307" s="9"/>
      <c r="G9307" s="9"/>
      <c r="H9307" s="9"/>
      <c r="I9307" s="9"/>
      <c r="J9307" s="9"/>
      <c r="K9307" s="4"/>
      <c r="Q9307" s="6"/>
    </row>
    <row r="9308" spans="5:17" x14ac:dyDescent="0.2">
      <c r="E9308" s="1">
        <v>9305</v>
      </c>
      <c r="F9308" s="9"/>
      <c r="G9308" s="9"/>
      <c r="H9308" s="9"/>
      <c r="I9308" s="9"/>
      <c r="J9308" s="9"/>
      <c r="K9308" s="4"/>
      <c r="Q9308" s="6"/>
    </row>
    <row r="9309" spans="5:17" x14ac:dyDescent="0.2">
      <c r="E9309" s="1">
        <v>9306</v>
      </c>
      <c r="F9309" s="9"/>
      <c r="G9309" s="9"/>
      <c r="H9309" s="9"/>
      <c r="I9309" s="9"/>
      <c r="J9309" s="9"/>
      <c r="K9309" s="4"/>
      <c r="Q9309" s="6"/>
    </row>
    <row r="9310" spans="5:17" x14ac:dyDescent="0.2">
      <c r="E9310" s="1">
        <v>9307</v>
      </c>
      <c r="F9310" s="9"/>
      <c r="G9310" s="9"/>
      <c r="H9310" s="9"/>
      <c r="I9310" s="9"/>
      <c r="J9310" s="9"/>
      <c r="K9310" s="4"/>
      <c r="Q9310" s="6"/>
    </row>
    <row r="9311" spans="5:17" x14ac:dyDescent="0.2">
      <c r="E9311" s="1">
        <v>9308</v>
      </c>
      <c r="F9311" s="9"/>
      <c r="G9311" s="9"/>
      <c r="H9311" s="9"/>
      <c r="I9311" s="9"/>
      <c r="J9311" s="9"/>
      <c r="K9311" s="4"/>
      <c r="Q9311" s="6"/>
    </row>
    <row r="9312" spans="5:17" x14ac:dyDescent="0.2">
      <c r="E9312" s="1">
        <v>9309</v>
      </c>
      <c r="F9312" s="9"/>
      <c r="G9312" s="9"/>
      <c r="H9312" s="9"/>
      <c r="I9312" s="9"/>
      <c r="J9312" s="9"/>
      <c r="K9312" s="4"/>
      <c r="Q9312" s="6"/>
    </row>
    <row r="9313" spans="5:17" x14ac:dyDescent="0.2">
      <c r="E9313" s="1">
        <v>9310</v>
      </c>
      <c r="F9313" s="9"/>
      <c r="G9313" s="9"/>
      <c r="H9313" s="9"/>
      <c r="I9313" s="9"/>
      <c r="J9313" s="9"/>
      <c r="K9313" s="4"/>
      <c r="Q9313" s="6"/>
    </row>
    <row r="9314" spans="5:17" x14ac:dyDescent="0.2">
      <c r="E9314" s="1">
        <v>9311</v>
      </c>
      <c r="F9314" s="9"/>
      <c r="G9314" s="9"/>
      <c r="H9314" s="9"/>
      <c r="I9314" s="9"/>
      <c r="J9314" s="9"/>
      <c r="K9314" s="4"/>
      <c r="Q9314" s="6"/>
    </row>
    <row r="9315" spans="5:17" x14ac:dyDescent="0.2">
      <c r="E9315" s="1">
        <v>9312</v>
      </c>
      <c r="F9315" s="9"/>
      <c r="G9315" s="9"/>
      <c r="H9315" s="9"/>
      <c r="I9315" s="9"/>
      <c r="J9315" s="9"/>
      <c r="K9315" s="4"/>
      <c r="Q9315" s="6"/>
    </row>
    <row r="9316" spans="5:17" x14ac:dyDescent="0.2">
      <c r="E9316" s="1">
        <v>9313</v>
      </c>
      <c r="F9316" s="9"/>
      <c r="G9316" s="9"/>
      <c r="H9316" s="9"/>
      <c r="I9316" s="9"/>
      <c r="J9316" s="9"/>
      <c r="K9316" s="4"/>
      <c r="Q9316" s="6"/>
    </row>
    <row r="9317" spans="5:17" x14ac:dyDescent="0.2">
      <c r="E9317" s="1">
        <v>9314</v>
      </c>
      <c r="F9317" s="9"/>
      <c r="G9317" s="9"/>
      <c r="H9317" s="9"/>
      <c r="I9317" s="9"/>
      <c r="J9317" s="9"/>
      <c r="K9317" s="4"/>
      <c r="Q9317" s="6"/>
    </row>
    <row r="9318" spans="5:17" x14ac:dyDescent="0.2">
      <c r="E9318" s="1">
        <v>9315</v>
      </c>
      <c r="F9318" s="9"/>
      <c r="G9318" s="9"/>
      <c r="H9318" s="9"/>
      <c r="I9318" s="9"/>
      <c r="J9318" s="9"/>
      <c r="K9318" s="4"/>
      <c r="Q9318" s="6"/>
    </row>
    <row r="9319" spans="5:17" x14ac:dyDescent="0.2">
      <c r="E9319" s="1">
        <v>9316</v>
      </c>
      <c r="F9319" s="9"/>
      <c r="G9319" s="9"/>
      <c r="H9319" s="9"/>
      <c r="I9319" s="9"/>
      <c r="J9319" s="9"/>
      <c r="K9319" s="4"/>
      <c r="Q9319" s="6"/>
    </row>
    <row r="9320" spans="5:17" x14ac:dyDescent="0.2">
      <c r="E9320" s="1">
        <v>9317</v>
      </c>
      <c r="F9320" s="9"/>
      <c r="G9320" s="9"/>
      <c r="H9320" s="9"/>
      <c r="I9320" s="9"/>
      <c r="J9320" s="9"/>
      <c r="K9320" s="4"/>
      <c r="Q9320" s="6"/>
    </row>
    <row r="9321" spans="5:17" x14ac:dyDescent="0.2">
      <c r="E9321" s="1">
        <v>9318</v>
      </c>
      <c r="F9321" s="9"/>
      <c r="G9321" s="9"/>
      <c r="H9321" s="9"/>
      <c r="I9321" s="9"/>
      <c r="J9321" s="9"/>
      <c r="K9321" s="4"/>
      <c r="Q9321" s="6"/>
    </row>
    <row r="9322" spans="5:17" x14ac:dyDescent="0.2">
      <c r="E9322" s="1">
        <v>9319</v>
      </c>
      <c r="F9322" s="9"/>
      <c r="G9322" s="9"/>
      <c r="H9322" s="9"/>
      <c r="I9322" s="9"/>
      <c r="J9322" s="9"/>
      <c r="K9322" s="4"/>
      <c r="Q9322" s="6"/>
    </row>
    <row r="9323" spans="5:17" x14ac:dyDescent="0.2">
      <c r="E9323" s="1">
        <v>9320</v>
      </c>
      <c r="F9323" s="9"/>
      <c r="G9323" s="9"/>
      <c r="H9323" s="9"/>
      <c r="I9323" s="9"/>
      <c r="J9323" s="9"/>
      <c r="K9323" s="4"/>
      <c r="Q9323" s="6"/>
    </row>
    <row r="9324" spans="5:17" x14ac:dyDescent="0.2">
      <c r="E9324" s="1">
        <v>9321</v>
      </c>
      <c r="F9324" s="9"/>
      <c r="G9324" s="9"/>
      <c r="H9324" s="9"/>
      <c r="I9324" s="9"/>
      <c r="J9324" s="9"/>
      <c r="K9324" s="4"/>
      <c r="Q9324" s="6"/>
    </row>
    <row r="9325" spans="5:17" x14ac:dyDescent="0.2">
      <c r="E9325" s="1">
        <v>9322</v>
      </c>
      <c r="F9325" s="9"/>
      <c r="G9325" s="9"/>
      <c r="H9325" s="9"/>
      <c r="I9325" s="9"/>
      <c r="J9325" s="9"/>
      <c r="K9325" s="4"/>
      <c r="Q9325" s="6"/>
    </row>
    <row r="9326" spans="5:17" x14ac:dyDescent="0.2">
      <c r="E9326" s="1">
        <v>9323</v>
      </c>
      <c r="F9326" s="9"/>
      <c r="G9326" s="9"/>
      <c r="H9326" s="9"/>
      <c r="I9326" s="9"/>
      <c r="J9326" s="9"/>
      <c r="K9326" s="4"/>
      <c r="Q9326" s="6"/>
    </row>
    <row r="9327" spans="5:17" x14ac:dyDescent="0.2">
      <c r="E9327" s="1">
        <v>9324</v>
      </c>
      <c r="F9327" s="9"/>
      <c r="G9327" s="9"/>
      <c r="H9327" s="9"/>
      <c r="I9327" s="9"/>
      <c r="J9327" s="9"/>
      <c r="K9327" s="4"/>
      <c r="Q9327" s="6"/>
    </row>
    <row r="9328" spans="5:17" x14ac:dyDescent="0.2">
      <c r="E9328" s="1">
        <v>9325</v>
      </c>
      <c r="F9328" s="9"/>
      <c r="G9328" s="9"/>
      <c r="H9328" s="9"/>
      <c r="I9328" s="9"/>
      <c r="J9328" s="9"/>
      <c r="K9328" s="4"/>
      <c r="Q9328" s="6"/>
    </row>
    <row r="9329" spans="5:17" x14ac:dyDescent="0.2">
      <c r="E9329" s="1">
        <v>9326</v>
      </c>
      <c r="F9329" s="9"/>
      <c r="G9329" s="9"/>
      <c r="H9329" s="9"/>
      <c r="I9329" s="9"/>
      <c r="J9329" s="9"/>
      <c r="K9329" s="4"/>
      <c r="Q9329" s="6"/>
    </row>
    <row r="9330" spans="5:17" x14ac:dyDescent="0.2">
      <c r="E9330" s="1">
        <v>9327</v>
      </c>
      <c r="F9330" s="9"/>
      <c r="G9330" s="9"/>
      <c r="H9330" s="9"/>
      <c r="I9330" s="9"/>
      <c r="J9330" s="9"/>
      <c r="K9330" s="4"/>
      <c r="Q9330" s="6"/>
    </row>
    <row r="9331" spans="5:17" x14ac:dyDescent="0.2">
      <c r="E9331" s="1">
        <v>9328</v>
      </c>
      <c r="F9331" s="9"/>
      <c r="G9331" s="9"/>
      <c r="H9331" s="9"/>
      <c r="I9331" s="9"/>
      <c r="J9331" s="9"/>
      <c r="K9331" s="4"/>
      <c r="Q9331" s="6"/>
    </row>
    <row r="9332" spans="5:17" x14ac:dyDescent="0.2">
      <c r="E9332" s="1">
        <v>9329</v>
      </c>
      <c r="F9332" s="9"/>
      <c r="G9332" s="9"/>
      <c r="H9332" s="9"/>
      <c r="I9332" s="9"/>
      <c r="J9332" s="9"/>
      <c r="K9332" s="4"/>
      <c r="Q9332" s="6"/>
    </row>
    <row r="9333" spans="5:17" x14ac:dyDescent="0.2">
      <c r="E9333" s="1">
        <v>9330</v>
      </c>
      <c r="F9333" s="9"/>
      <c r="G9333" s="9"/>
      <c r="H9333" s="9"/>
      <c r="I9333" s="9"/>
      <c r="J9333" s="9"/>
      <c r="K9333" s="4"/>
      <c r="Q9333" s="6"/>
    </row>
    <row r="9334" spans="5:17" x14ac:dyDescent="0.2">
      <c r="E9334" s="1">
        <v>9331</v>
      </c>
      <c r="F9334" s="9"/>
      <c r="G9334" s="9"/>
      <c r="H9334" s="9"/>
      <c r="I9334" s="9"/>
      <c r="J9334" s="9"/>
      <c r="K9334" s="4"/>
      <c r="Q9334" s="6"/>
    </row>
    <row r="9335" spans="5:17" x14ac:dyDescent="0.2">
      <c r="E9335" s="1">
        <v>9332</v>
      </c>
      <c r="F9335" s="9"/>
      <c r="G9335" s="9"/>
      <c r="H9335" s="9"/>
      <c r="I9335" s="9"/>
      <c r="J9335" s="9"/>
      <c r="K9335" s="4"/>
      <c r="Q9335" s="6"/>
    </row>
    <row r="9336" spans="5:17" x14ac:dyDescent="0.2">
      <c r="E9336" s="1">
        <v>9333</v>
      </c>
      <c r="F9336" s="9"/>
      <c r="G9336" s="9"/>
      <c r="H9336" s="9"/>
      <c r="I9336" s="9"/>
      <c r="J9336" s="9"/>
      <c r="K9336" s="4"/>
      <c r="Q9336" s="6"/>
    </row>
    <row r="9337" spans="5:17" x14ac:dyDescent="0.2">
      <c r="E9337" s="1">
        <v>9334</v>
      </c>
      <c r="F9337" s="9"/>
      <c r="G9337" s="9"/>
      <c r="H9337" s="9"/>
      <c r="I9337" s="9"/>
      <c r="J9337" s="9"/>
      <c r="K9337" s="4"/>
      <c r="Q9337" s="6"/>
    </row>
    <row r="9338" spans="5:17" x14ac:dyDescent="0.2">
      <c r="E9338" s="1">
        <v>9335</v>
      </c>
      <c r="F9338" s="9"/>
      <c r="G9338" s="9"/>
      <c r="H9338" s="9"/>
      <c r="I9338" s="9"/>
      <c r="J9338" s="9"/>
      <c r="K9338" s="4"/>
      <c r="Q9338" s="6"/>
    </row>
    <row r="9339" spans="5:17" x14ac:dyDescent="0.2">
      <c r="E9339" s="1">
        <v>9336</v>
      </c>
      <c r="F9339" s="9"/>
      <c r="G9339" s="9"/>
      <c r="H9339" s="9"/>
      <c r="I9339" s="9"/>
      <c r="J9339" s="9"/>
      <c r="K9339" s="4"/>
      <c r="Q9339" s="6"/>
    </row>
    <row r="9340" spans="5:17" x14ac:dyDescent="0.2">
      <c r="E9340" s="1">
        <v>9337</v>
      </c>
      <c r="F9340" s="9"/>
      <c r="G9340" s="9"/>
      <c r="H9340" s="9"/>
      <c r="I9340" s="9"/>
      <c r="J9340" s="9"/>
      <c r="K9340" s="4"/>
      <c r="Q9340" s="6"/>
    </row>
    <row r="9341" spans="5:17" x14ac:dyDescent="0.2">
      <c r="E9341" s="1">
        <v>9338</v>
      </c>
      <c r="F9341" s="9"/>
      <c r="G9341" s="9"/>
      <c r="H9341" s="9"/>
      <c r="I9341" s="9"/>
      <c r="J9341" s="9"/>
      <c r="K9341" s="4"/>
      <c r="Q9341" s="6"/>
    </row>
    <row r="9342" spans="5:17" x14ac:dyDescent="0.2">
      <c r="E9342" s="1">
        <v>9339</v>
      </c>
      <c r="F9342" s="9"/>
      <c r="G9342" s="9"/>
      <c r="H9342" s="9"/>
      <c r="I9342" s="9"/>
      <c r="J9342" s="9"/>
      <c r="K9342" s="4"/>
      <c r="Q9342" s="6"/>
    </row>
    <row r="9343" spans="5:17" x14ac:dyDescent="0.2">
      <c r="E9343" s="1">
        <v>9340</v>
      </c>
      <c r="F9343" s="9"/>
      <c r="G9343" s="9"/>
      <c r="H9343" s="9"/>
      <c r="I9343" s="9"/>
      <c r="J9343" s="9"/>
      <c r="K9343" s="4"/>
      <c r="Q9343" s="6"/>
    </row>
    <row r="9344" spans="5:17" x14ac:dyDescent="0.2">
      <c r="E9344" s="1">
        <v>9341</v>
      </c>
      <c r="F9344" s="9"/>
      <c r="G9344" s="9"/>
      <c r="H9344" s="9"/>
      <c r="I9344" s="9"/>
      <c r="J9344" s="9"/>
      <c r="K9344" s="4"/>
      <c r="Q9344" s="6"/>
    </row>
    <row r="9345" spans="5:17" x14ac:dyDescent="0.2">
      <c r="E9345" s="1">
        <v>9342</v>
      </c>
      <c r="F9345" s="9"/>
      <c r="G9345" s="9"/>
      <c r="H9345" s="9"/>
      <c r="I9345" s="9"/>
      <c r="J9345" s="9"/>
      <c r="K9345" s="4"/>
      <c r="Q9345" s="6"/>
    </row>
    <row r="9346" spans="5:17" x14ac:dyDescent="0.2">
      <c r="E9346" s="1">
        <v>9343</v>
      </c>
      <c r="F9346" s="9"/>
      <c r="G9346" s="9"/>
      <c r="H9346" s="9"/>
      <c r="I9346" s="9"/>
      <c r="J9346" s="9"/>
      <c r="K9346" s="4"/>
      <c r="Q9346" s="6"/>
    </row>
    <row r="9347" spans="5:17" x14ac:dyDescent="0.2">
      <c r="E9347" s="1">
        <v>9344</v>
      </c>
      <c r="F9347" s="9"/>
      <c r="G9347" s="9"/>
      <c r="H9347" s="9"/>
      <c r="I9347" s="9"/>
      <c r="J9347" s="9"/>
      <c r="K9347" s="4"/>
      <c r="Q9347" s="6"/>
    </row>
    <row r="9348" spans="5:17" x14ac:dyDescent="0.2">
      <c r="E9348" s="1">
        <v>9345</v>
      </c>
      <c r="F9348" s="9"/>
      <c r="G9348" s="9"/>
      <c r="H9348" s="9"/>
      <c r="I9348" s="9"/>
      <c r="J9348" s="9"/>
      <c r="K9348" s="4"/>
      <c r="Q9348" s="6"/>
    </row>
    <row r="9349" spans="5:17" x14ac:dyDescent="0.2">
      <c r="E9349" s="1">
        <v>9346</v>
      </c>
      <c r="F9349" s="9"/>
      <c r="G9349" s="9"/>
      <c r="H9349" s="9"/>
      <c r="I9349" s="9"/>
      <c r="J9349" s="9"/>
      <c r="K9349" s="4"/>
      <c r="Q9349" s="6"/>
    </row>
    <row r="9350" spans="5:17" x14ac:dyDescent="0.2">
      <c r="E9350" s="1">
        <v>9347</v>
      </c>
      <c r="F9350" s="9"/>
      <c r="G9350" s="9"/>
      <c r="H9350" s="9"/>
      <c r="I9350" s="9"/>
      <c r="J9350" s="9"/>
      <c r="K9350" s="4"/>
      <c r="Q9350" s="6"/>
    </row>
    <row r="9351" spans="5:17" x14ac:dyDescent="0.2">
      <c r="E9351" s="1">
        <v>9348</v>
      </c>
      <c r="F9351" s="9"/>
      <c r="G9351" s="9"/>
      <c r="H9351" s="9"/>
      <c r="I9351" s="9"/>
      <c r="J9351" s="9"/>
      <c r="K9351" s="4"/>
      <c r="Q9351" s="6"/>
    </row>
    <row r="9352" spans="5:17" x14ac:dyDescent="0.2">
      <c r="E9352" s="1">
        <v>9349</v>
      </c>
      <c r="F9352" s="9"/>
      <c r="G9352" s="9"/>
      <c r="H9352" s="9"/>
      <c r="I9352" s="9"/>
      <c r="J9352" s="9"/>
      <c r="K9352" s="4"/>
      <c r="Q9352" s="6"/>
    </row>
    <row r="9353" spans="5:17" x14ac:dyDescent="0.2">
      <c r="E9353" s="1">
        <v>9350</v>
      </c>
      <c r="F9353" s="9"/>
      <c r="G9353" s="9"/>
      <c r="H9353" s="9"/>
      <c r="I9353" s="9"/>
      <c r="J9353" s="9"/>
      <c r="K9353" s="4"/>
      <c r="Q9353" s="6"/>
    </row>
    <row r="9354" spans="5:17" x14ac:dyDescent="0.2">
      <c r="E9354" s="1">
        <v>9351</v>
      </c>
      <c r="F9354" s="9"/>
      <c r="G9354" s="9"/>
      <c r="H9354" s="9"/>
      <c r="I9354" s="9"/>
      <c r="J9354" s="9"/>
      <c r="K9354" s="4"/>
      <c r="Q9354" s="6"/>
    </row>
    <row r="9355" spans="5:17" x14ac:dyDescent="0.2">
      <c r="E9355" s="1">
        <v>9352</v>
      </c>
      <c r="F9355" s="9"/>
      <c r="G9355" s="9"/>
      <c r="H9355" s="9"/>
      <c r="I9355" s="9"/>
      <c r="J9355" s="9"/>
      <c r="K9355" s="4"/>
      <c r="Q9355" s="6"/>
    </row>
    <row r="9356" spans="5:17" x14ac:dyDescent="0.2">
      <c r="E9356" s="1">
        <v>9353</v>
      </c>
      <c r="F9356" s="9"/>
      <c r="G9356" s="9"/>
      <c r="H9356" s="9"/>
      <c r="I9356" s="9"/>
      <c r="J9356" s="9"/>
      <c r="K9356" s="4"/>
      <c r="Q9356" s="6"/>
    </row>
    <row r="9357" spans="5:17" x14ac:dyDescent="0.2">
      <c r="E9357" s="1">
        <v>9354</v>
      </c>
      <c r="F9357" s="9"/>
      <c r="G9357" s="9"/>
      <c r="H9357" s="9"/>
      <c r="I9357" s="9"/>
      <c r="J9357" s="9"/>
      <c r="K9357" s="4"/>
      <c r="Q9357" s="6"/>
    </row>
    <row r="9358" spans="5:17" x14ac:dyDescent="0.2">
      <c r="E9358" s="1">
        <v>9355</v>
      </c>
      <c r="F9358" s="9"/>
      <c r="G9358" s="9"/>
      <c r="H9358" s="9"/>
      <c r="I9358" s="9"/>
      <c r="J9358" s="9"/>
      <c r="K9358" s="4"/>
      <c r="Q9358" s="6"/>
    </row>
    <row r="9359" spans="5:17" x14ac:dyDescent="0.2">
      <c r="E9359" s="1">
        <v>9356</v>
      </c>
      <c r="F9359" s="9"/>
      <c r="G9359" s="9"/>
      <c r="H9359" s="9"/>
      <c r="I9359" s="9"/>
      <c r="J9359" s="9"/>
      <c r="K9359" s="4"/>
      <c r="Q9359" s="6"/>
    </row>
    <row r="9360" spans="5:17" x14ac:dyDescent="0.2">
      <c r="E9360" s="1">
        <v>9357</v>
      </c>
      <c r="F9360" s="9"/>
      <c r="G9360" s="9"/>
      <c r="H9360" s="9"/>
      <c r="I9360" s="9"/>
      <c r="J9360" s="9"/>
      <c r="K9360" s="4"/>
      <c r="Q9360" s="6"/>
    </row>
    <row r="9361" spans="5:17" x14ac:dyDescent="0.2">
      <c r="E9361" s="1">
        <v>9358</v>
      </c>
      <c r="F9361" s="9"/>
      <c r="G9361" s="9"/>
      <c r="H9361" s="9"/>
      <c r="I9361" s="9"/>
      <c r="J9361" s="9"/>
      <c r="K9361" s="4"/>
      <c r="Q9361" s="6"/>
    </row>
    <row r="9362" spans="5:17" x14ac:dyDescent="0.2">
      <c r="E9362" s="1">
        <v>9359</v>
      </c>
      <c r="F9362" s="9"/>
      <c r="G9362" s="9"/>
      <c r="H9362" s="9"/>
      <c r="I9362" s="9"/>
      <c r="J9362" s="9"/>
      <c r="K9362" s="4"/>
      <c r="Q9362" s="6"/>
    </row>
    <row r="9363" spans="5:17" x14ac:dyDescent="0.2">
      <c r="E9363" s="1">
        <v>9360</v>
      </c>
      <c r="F9363" s="9"/>
      <c r="G9363" s="9"/>
      <c r="H9363" s="9"/>
      <c r="I9363" s="9"/>
      <c r="J9363" s="9"/>
      <c r="K9363" s="4"/>
      <c r="Q9363" s="6"/>
    </row>
    <row r="9364" spans="5:17" x14ac:dyDescent="0.2">
      <c r="E9364" s="1">
        <v>9361</v>
      </c>
      <c r="F9364" s="9"/>
      <c r="G9364" s="9"/>
      <c r="H9364" s="9"/>
      <c r="I9364" s="9"/>
      <c r="J9364" s="9"/>
      <c r="K9364" s="4"/>
      <c r="Q9364" s="6"/>
    </row>
    <row r="9365" spans="5:17" x14ac:dyDescent="0.2">
      <c r="E9365" s="1">
        <v>9362</v>
      </c>
      <c r="F9365" s="9"/>
      <c r="G9365" s="9"/>
      <c r="H9365" s="9"/>
      <c r="I9365" s="9"/>
      <c r="J9365" s="9"/>
      <c r="K9365" s="4"/>
      <c r="Q9365" s="6"/>
    </row>
    <row r="9366" spans="5:17" x14ac:dyDescent="0.2">
      <c r="E9366" s="1">
        <v>9363</v>
      </c>
      <c r="F9366" s="9"/>
      <c r="G9366" s="9"/>
      <c r="H9366" s="9"/>
      <c r="I9366" s="9"/>
      <c r="J9366" s="9"/>
      <c r="K9366" s="4"/>
      <c r="Q9366" s="6"/>
    </row>
    <row r="9367" spans="5:17" x14ac:dyDescent="0.2">
      <c r="E9367" s="1">
        <v>9364</v>
      </c>
      <c r="F9367" s="9"/>
      <c r="G9367" s="9"/>
      <c r="H9367" s="9"/>
      <c r="I9367" s="9"/>
      <c r="J9367" s="9"/>
      <c r="K9367" s="4"/>
      <c r="Q9367" s="6"/>
    </row>
    <row r="9368" spans="5:17" x14ac:dyDescent="0.2">
      <c r="E9368" s="1">
        <v>9365</v>
      </c>
      <c r="F9368" s="9"/>
      <c r="G9368" s="9"/>
      <c r="H9368" s="9"/>
      <c r="I9368" s="9"/>
      <c r="J9368" s="9"/>
      <c r="K9368" s="4"/>
      <c r="Q9368" s="6"/>
    </row>
    <row r="9369" spans="5:17" x14ac:dyDescent="0.2">
      <c r="E9369" s="1">
        <v>9366</v>
      </c>
      <c r="F9369" s="9"/>
      <c r="G9369" s="9"/>
      <c r="H9369" s="9"/>
      <c r="I9369" s="9"/>
      <c r="J9369" s="9"/>
      <c r="K9369" s="4"/>
      <c r="Q9369" s="6"/>
    </row>
    <row r="9370" spans="5:17" x14ac:dyDescent="0.2">
      <c r="E9370" s="1">
        <v>9367</v>
      </c>
      <c r="F9370" s="9"/>
      <c r="G9370" s="9"/>
      <c r="H9370" s="9"/>
      <c r="I9370" s="9"/>
      <c r="J9370" s="9"/>
      <c r="K9370" s="4"/>
      <c r="Q9370" s="6"/>
    </row>
    <row r="9371" spans="5:17" x14ac:dyDescent="0.2">
      <c r="E9371" s="1">
        <v>9368</v>
      </c>
      <c r="F9371" s="9"/>
      <c r="G9371" s="9"/>
      <c r="H9371" s="9"/>
      <c r="I9371" s="9"/>
      <c r="J9371" s="9"/>
      <c r="K9371" s="4"/>
      <c r="Q9371" s="6"/>
    </row>
    <row r="9372" spans="5:17" x14ac:dyDescent="0.2">
      <c r="E9372" s="1">
        <v>9369</v>
      </c>
      <c r="F9372" s="9"/>
      <c r="G9372" s="9"/>
      <c r="H9372" s="9"/>
      <c r="I9372" s="9"/>
      <c r="J9372" s="9"/>
      <c r="K9372" s="4"/>
      <c r="Q9372" s="6"/>
    </row>
    <row r="9373" spans="5:17" x14ac:dyDescent="0.2">
      <c r="E9373" s="1">
        <v>9370</v>
      </c>
      <c r="F9373" s="9"/>
      <c r="G9373" s="9"/>
      <c r="H9373" s="9"/>
      <c r="I9373" s="9"/>
      <c r="J9373" s="9"/>
      <c r="K9373" s="4"/>
      <c r="Q9373" s="6"/>
    </row>
    <row r="9374" spans="5:17" x14ac:dyDescent="0.2">
      <c r="E9374" s="1">
        <v>9371</v>
      </c>
      <c r="F9374" s="9"/>
      <c r="G9374" s="9"/>
      <c r="H9374" s="9"/>
      <c r="I9374" s="9"/>
      <c r="J9374" s="9"/>
      <c r="K9374" s="4"/>
      <c r="Q9374" s="6"/>
    </row>
    <row r="9375" spans="5:17" x14ac:dyDescent="0.2">
      <c r="E9375" s="1">
        <v>9372</v>
      </c>
      <c r="F9375" s="9"/>
      <c r="G9375" s="9"/>
      <c r="H9375" s="9"/>
      <c r="I9375" s="9"/>
      <c r="J9375" s="9"/>
      <c r="K9375" s="4"/>
      <c r="Q9375" s="6"/>
    </row>
    <row r="9376" spans="5:17" x14ac:dyDescent="0.2">
      <c r="E9376" s="1">
        <v>9373</v>
      </c>
      <c r="F9376" s="9"/>
      <c r="G9376" s="9"/>
      <c r="H9376" s="9"/>
      <c r="I9376" s="9"/>
      <c r="J9376" s="9"/>
      <c r="K9376" s="4"/>
      <c r="Q9376" s="6"/>
    </row>
    <row r="9377" spans="5:17" x14ac:dyDescent="0.2">
      <c r="E9377" s="1">
        <v>9374</v>
      </c>
      <c r="F9377" s="9"/>
      <c r="G9377" s="9"/>
      <c r="H9377" s="9"/>
      <c r="I9377" s="9"/>
      <c r="J9377" s="9"/>
      <c r="K9377" s="4"/>
      <c r="Q9377" s="6"/>
    </row>
    <row r="9378" spans="5:17" x14ac:dyDescent="0.2">
      <c r="E9378" s="1">
        <v>9375</v>
      </c>
      <c r="F9378" s="9"/>
      <c r="G9378" s="9"/>
      <c r="H9378" s="9"/>
      <c r="I9378" s="9"/>
      <c r="J9378" s="9"/>
      <c r="K9378" s="4"/>
      <c r="Q9378" s="6"/>
    </row>
    <row r="9379" spans="5:17" x14ac:dyDescent="0.2">
      <c r="E9379" s="1">
        <v>9376</v>
      </c>
      <c r="F9379" s="9"/>
      <c r="G9379" s="9"/>
      <c r="H9379" s="9"/>
      <c r="I9379" s="9"/>
      <c r="J9379" s="9"/>
      <c r="K9379" s="4"/>
      <c r="Q9379" s="6"/>
    </row>
    <row r="9380" spans="5:17" x14ac:dyDescent="0.2">
      <c r="E9380" s="1">
        <v>9377</v>
      </c>
      <c r="F9380" s="9"/>
      <c r="G9380" s="9"/>
      <c r="H9380" s="9"/>
      <c r="I9380" s="9"/>
      <c r="J9380" s="9"/>
      <c r="K9380" s="4"/>
      <c r="Q9380" s="6"/>
    </row>
    <row r="9381" spans="5:17" x14ac:dyDescent="0.2">
      <c r="E9381" s="1">
        <v>9378</v>
      </c>
      <c r="F9381" s="9"/>
      <c r="G9381" s="9"/>
      <c r="H9381" s="9"/>
      <c r="I9381" s="9"/>
      <c r="J9381" s="9"/>
      <c r="K9381" s="4"/>
      <c r="Q9381" s="6"/>
    </row>
    <row r="9382" spans="5:17" x14ac:dyDescent="0.2">
      <c r="E9382" s="1">
        <v>9379</v>
      </c>
      <c r="F9382" s="9"/>
      <c r="G9382" s="9"/>
      <c r="H9382" s="9"/>
      <c r="I9382" s="9"/>
      <c r="J9382" s="9"/>
      <c r="K9382" s="4"/>
      <c r="Q9382" s="6"/>
    </row>
    <row r="9383" spans="5:17" x14ac:dyDescent="0.2">
      <c r="E9383" s="1">
        <v>9380</v>
      </c>
      <c r="F9383" s="9"/>
      <c r="G9383" s="9"/>
      <c r="H9383" s="9"/>
      <c r="I9383" s="9"/>
      <c r="J9383" s="9"/>
      <c r="K9383" s="4"/>
      <c r="Q9383" s="6"/>
    </row>
    <row r="9384" spans="5:17" x14ac:dyDescent="0.2">
      <c r="E9384" s="1">
        <v>9381</v>
      </c>
      <c r="F9384" s="9"/>
      <c r="G9384" s="9"/>
      <c r="H9384" s="9"/>
      <c r="I9384" s="9"/>
      <c r="J9384" s="9"/>
      <c r="K9384" s="4"/>
      <c r="Q9384" s="6"/>
    </row>
    <row r="9385" spans="5:17" x14ac:dyDescent="0.2">
      <c r="E9385" s="1">
        <v>9382</v>
      </c>
      <c r="F9385" s="9"/>
      <c r="G9385" s="9"/>
      <c r="H9385" s="9"/>
      <c r="I9385" s="9"/>
      <c r="J9385" s="9"/>
      <c r="K9385" s="4"/>
      <c r="Q9385" s="6"/>
    </row>
    <row r="9386" spans="5:17" x14ac:dyDescent="0.2">
      <c r="E9386" s="1">
        <v>9383</v>
      </c>
      <c r="F9386" s="9"/>
      <c r="G9386" s="9"/>
      <c r="H9386" s="9"/>
      <c r="I9386" s="9"/>
      <c r="J9386" s="9"/>
      <c r="K9386" s="4"/>
      <c r="Q9386" s="6"/>
    </row>
    <row r="9387" spans="5:17" x14ac:dyDescent="0.2">
      <c r="E9387" s="1">
        <v>9384</v>
      </c>
      <c r="F9387" s="9"/>
      <c r="G9387" s="9"/>
      <c r="H9387" s="9"/>
      <c r="I9387" s="9"/>
      <c r="J9387" s="9"/>
      <c r="K9387" s="4"/>
      <c r="Q9387" s="6"/>
    </row>
    <row r="9388" spans="5:17" x14ac:dyDescent="0.2">
      <c r="E9388" s="1">
        <v>9385</v>
      </c>
      <c r="F9388" s="9"/>
      <c r="G9388" s="9"/>
      <c r="H9388" s="9"/>
      <c r="I9388" s="9"/>
      <c r="J9388" s="9"/>
      <c r="K9388" s="4"/>
      <c r="Q9388" s="6"/>
    </row>
    <row r="9389" spans="5:17" x14ac:dyDescent="0.2">
      <c r="E9389" s="1">
        <v>9386</v>
      </c>
      <c r="F9389" s="9"/>
      <c r="G9389" s="9"/>
      <c r="H9389" s="9"/>
      <c r="I9389" s="9"/>
      <c r="J9389" s="9"/>
      <c r="K9389" s="4"/>
      <c r="Q9389" s="6"/>
    </row>
    <row r="9390" spans="5:17" x14ac:dyDescent="0.2">
      <c r="E9390" s="1">
        <v>9387</v>
      </c>
      <c r="F9390" s="9"/>
      <c r="G9390" s="9"/>
      <c r="H9390" s="9"/>
      <c r="I9390" s="9"/>
      <c r="J9390" s="9"/>
      <c r="K9390" s="4"/>
      <c r="Q9390" s="6"/>
    </row>
    <row r="9391" spans="5:17" x14ac:dyDescent="0.2">
      <c r="E9391" s="1">
        <v>9388</v>
      </c>
      <c r="F9391" s="9"/>
      <c r="G9391" s="9"/>
      <c r="H9391" s="9"/>
      <c r="I9391" s="9"/>
      <c r="J9391" s="9"/>
      <c r="K9391" s="4"/>
      <c r="Q9391" s="6"/>
    </row>
    <row r="9392" spans="5:17" x14ac:dyDescent="0.2">
      <c r="E9392" s="1">
        <v>9389</v>
      </c>
      <c r="F9392" s="9"/>
      <c r="G9392" s="9"/>
      <c r="H9392" s="9"/>
      <c r="I9392" s="9"/>
      <c r="J9392" s="9"/>
      <c r="K9392" s="4"/>
      <c r="Q9392" s="6"/>
    </row>
    <row r="9393" spans="5:17" x14ac:dyDescent="0.2">
      <c r="E9393" s="1">
        <v>9390</v>
      </c>
      <c r="F9393" s="9"/>
      <c r="G9393" s="9"/>
      <c r="H9393" s="9"/>
      <c r="I9393" s="9"/>
      <c r="J9393" s="9"/>
      <c r="K9393" s="4"/>
      <c r="Q9393" s="6"/>
    </row>
    <row r="9394" spans="5:17" x14ac:dyDescent="0.2">
      <c r="E9394" s="1">
        <v>9391</v>
      </c>
      <c r="F9394" s="9"/>
      <c r="G9394" s="9"/>
      <c r="H9394" s="9"/>
      <c r="I9394" s="9"/>
      <c r="J9394" s="9"/>
      <c r="K9394" s="4"/>
      <c r="Q9394" s="6"/>
    </row>
    <row r="9395" spans="5:17" x14ac:dyDescent="0.2">
      <c r="E9395" s="1">
        <v>9392</v>
      </c>
      <c r="F9395" s="9"/>
      <c r="G9395" s="9"/>
      <c r="H9395" s="9"/>
      <c r="I9395" s="9"/>
      <c r="J9395" s="9"/>
      <c r="K9395" s="4"/>
      <c r="Q9395" s="6"/>
    </row>
    <row r="9396" spans="5:17" x14ac:dyDescent="0.2">
      <c r="E9396" s="1">
        <v>9393</v>
      </c>
      <c r="F9396" s="9"/>
      <c r="G9396" s="9"/>
      <c r="H9396" s="9"/>
      <c r="I9396" s="9"/>
      <c r="J9396" s="9"/>
      <c r="K9396" s="4"/>
      <c r="Q9396" s="6"/>
    </row>
    <row r="9397" spans="5:17" x14ac:dyDescent="0.2">
      <c r="E9397" s="1">
        <v>9394</v>
      </c>
      <c r="F9397" s="9"/>
      <c r="G9397" s="9"/>
      <c r="H9397" s="9"/>
      <c r="I9397" s="9"/>
      <c r="J9397" s="9"/>
      <c r="K9397" s="4"/>
      <c r="Q9397" s="6"/>
    </row>
    <row r="9398" spans="5:17" x14ac:dyDescent="0.2">
      <c r="E9398" s="1">
        <v>9395</v>
      </c>
      <c r="F9398" s="9"/>
      <c r="G9398" s="9"/>
      <c r="H9398" s="9"/>
      <c r="I9398" s="9"/>
      <c r="J9398" s="9"/>
      <c r="K9398" s="4"/>
      <c r="Q9398" s="6"/>
    </row>
    <row r="9399" spans="5:17" x14ac:dyDescent="0.2">
      <c r="E9399" s="1">
        <v>9396</v>
      </c>
      <c r="F9399" s="9"/>
      <c r="G9399" s="9"/>
      <c r="H9399" s="9"/>
      <c r="I9399" s="9"/>
      <c r="J9399" s="9"/>
      <c r="K9399" s="4"/>
      <c r="Q9399" s="6"/>
    </row>
    <row r="9400" spans="5:17" x14ac:dyDescent="0.2">
      <c r="E9400" s="1">
        <v>9397</v>
      </c>
      <c r="F9400" s="9"/>
      <c r="G9400" s="9"/>
      <c r="H9400" s="9"/>
      <c r="I9400" s="9"/>
      <c r="J9400" s="9"/>
      <c r="K9400" s="4"/>
      <c r="Q9400" s="6"/>
    </row>
    <row r="9401" spans="5:17" x14ac:dyDescent="0.2">
      <c r="E9401" s="1">
        <v>9398</v>
      </c>
      <c r="F9401" s="9"/>
      <c r="G9401" s="9"/>
      <c r="H9401" s="9"/>
      <c r="I9401" s="9"/>
      <c r="J9401" s="9"/>
      <c r="K9401" s="4"/>
      <c r="Q9401" s="6"/>
    </row>
    <row r="9402" spans="5:17" x14ac:dyDescent="0.2">
      <c r="E9402" s="1">
        <v>9399</v>
      </c>
      <c r="F9402" s="9"/>
      <c r="G9402" s="9"/>
      <c r="H9402" s="9"/>
      <c r="I9402" s="9"/>
      <c r="J9402" s="9"/>
      <c r="K9402" s="4"/>
      <c r="Q9402" s="6"/>
    </row>
    <row r="9403" spans="5:17" x14ac:dyDescent="0.2">
      <c r="E9403" s="1">
        <v>9400</v>
      </c>
      <c r="F9403" s="9"/>
      <c r="G9403" s="9"/>
      <c r="H9403" s="9"/>
      <c r="I9403" s="9"/>
      <c r="J9403" s="9"/>
      <c r="K9403" s="4"/>
      <c r="Q9403" s="6"/>
    </row>
    <row r="9404" spans="5:17" x14ac:dyDescent="0.2">
      <c r="E9404" s="1">
        <v>9401</v>
      </c>
      <c r="F9404" s="9"/>
      <c r="G9404" s="9"/>
      <c r="H9404" s="9"/>
      <c r="I9404" s="9"/>
      <c r="J9404" s="9"/>
      <c r="K9404" s="4"/>
      <c r="Q9404" s="6"/>
    </row>
    <row r="9405" spans="5:17" x14ac:dyDescent="0.2">
      <c r="E9405" s="1">
        <v>9402</v>
      </c>
      <c r="F9405" s="9"/>
      <c r="G9405" s="9"/>
      <c r="H9405" s="9"/>
      <c r="I9405" s="9"/>
      <c r="J9405" s="9"/>
      <c r="K9405" s="4"/>
      <c r="Q9405" s="6"/>
    </row>
    <row r="9406" spans="5:17" x14ac:dyDescent="0.2">
      <c r="E9406" s="1">
        <v>9403</v>
      </c>
      <c r="F9406" s="9"/>
      <c r="G9406" s="9"/>
      <c r="H9406" s="9"/>
      <c r="I9406" s="9"/>
      <c r="J9406" s="9"/>
      <c r="K9406" s="4"/>
      <c r="Q9406" s="6"/>
    </row>
    <row r="9407" spans="5:17" x14ac:dyDescent="0.2">
      <c r="E9407" s="1">
        <v>9404</v>
      </c>
      <c r="F9407" s="9"/>
      <c r="G9407" s="9"/>
      <c r="H9407" s="9"/>
      <c r="I9407" s="9"/>
      <c r="J9407" s="9"/>
      <c r="K9407" s="4"/>
      <c r="Q9407" s="6"/>
    </row>
    <row r="9408" spans="5:17" x14ac:dyDescent="0.2">
      <c r="E9408" s="1">
        <v>9405</v>
      </c>
      <c r="F9408" s="9"/>
      <c r="G9408" s="9"/>
      <c r="H9408" s="9"/>
      <c r="I9408" s="9"/>
      <c r="J9408" s="9"/>
      <c r="K9408" s="4"/>
      <c r="Q9408" s="6"/>
    </row>
    <row r="9409" spans="5:17" x14ac:dyDescent="0.2">
      <c r="E9409" s="1">
        <v>9406</v>
      </c>
      <c r="F9409" s="9"/>
      <c r="G9409" s="9"/>
      <c r="H9409" s="9"/>
      <c r="I9409" s="9"/>
      <c r="J9409" s="9"/>
      <c r="K9409" s="4"/>
      <c r="Q9409" s="6"/>
    </row>
    <row r="9410" spans="5:17" x14ac:dyDescent="0.2">
      <c r="E9410" s="1">
        <v>9407</v>
      </c>
      <c r="F9410" s="9"/>
      <c r="G9410" s="9"/>
      <c r="H9410" s="9"/>
      <c r="I9410" s="9"/>
      <c r="J9410" s="9"/>
      <c r="K9410" s="4"/>
      <c r="Q9410" s="6"/>
    </row>
    <row r="9411" spans="5:17" x14ac:dyDescent="0.2">
      <c r="E9411" s="1">
        <v>9408</v>
      </c>
      <c r="F9411" s="9"/>
      <c r="G9411" s="9"/>
      <c r="H9411" s="9"/>
      <c r="I9411" s="9"/>
      <c r="J9411" s="9"/>
      <c r="K9411" s="4"/>
      <c r="Q9411" s="6"/>
    </row>
    <row r="9412" spans="5:17" x14ac:dyDescent="0.2">
      <c r="E9412" s="1">
        <v>9409</v>
      </c>
      <c r="F9412" s="9"/>
      <c r="G9412" s="9"/>
      <c r="H9412" s="9"/>
      <c r="I9412" s="9"/>
      <c r="J9412" s="9"/>
      <c r="K9412" s="4"/>
      <c r="Q9412" s="6"/>
    </row>
    <row r="9413" spans="5:17" x14ac:dyDescent="0.2">
      <c r="E9413" s="1">
        <v>9410</v>
      </c>
      <c r="F9413" s="9"/>
      <c r="G9413" s="9"/>
      <c r="H9413" s="9"/>
      <c r="I9413" s="9"/>
      <c r="J9413" s="9"/>
      <c r="K9413" s="4"/>
      <c r="Q9413" s="6"/>
    </row>
    <row r="9414" spans="5:17" x14ac:dyDescent="0.2">
      <c r="E9414" s="1">
        <v>9411</v>
      </c>
      <c r="F9414" s="9"/>
      <c r="G9414" s="9"/>
      <c r="H9414" s="9"/>
      <c r="I9414" s="9"/>
      <c r="J9414" s="9"/>
      <c r="K9414" s="4"/>
      <c r="Q9414" s="6"/>
    </row>
    <row r="9415" spans="5:17" x14ac:dyDescent="0.2">
      <c r="E9415" s="1">
        <v>9412</v>
      </c>
      <c r="F9415" s="9"/>
      <c r="G9415" s="9"/>
      <c r="H9415" s="9"/>
      <c r="I9415" s="9"/>
      <c r="J9415" s="9"/>
      <c r="K9415" s="4"/>
      <c r="Q9415" s="6"/>
    </row>
    <row r="9416" spans="5:17" x14ac:dyDescent="0.2">
      <c r="E9416" s="1">
        <v>9413</v>
      </c>
      <c r="F9416" s="9"/>
      <c r="G9416" s="9"/>
      <c r="H9416" s="9"/>
      <c r="I9416" s="9"/>
      <c r="J9416" s="9"/>
      <c r="K9416" s="4"/>
      <c r="Q9416" s="6"/>
    </row>
    <row r="9417" spans="5:17" x14ac:dyDescent="0.2">
      <c r="E9417" s="1">
        <v>9414</v>
      </c>
      <c r="F9417" s="9"/>
      <c r="G9417" s="9"/>
      <c r="H9417" s="9"/>
      <c r="I9417" s="9"/>
      <c r="J9417" s="9"/>
      <c r="K9417" s="4"/>
      <c r="Q9417" s="6"/>
    </row>
    <row r="9418" spans="5:17" x14ac:dyDescent="0.2">
      <c r="E9418" s="1">
        <v>9415</v>
      </c>
      <c r="F9418" s="9"/>
      <c r="G9418" s="9"/>
      <c r="H9418" s="9"/>
      <c r="I9418" s="9"/>
      <c r="J9418" s="9"/>
      <c r="K9418" s="4"/>
      <c r="Q9418" s="6"/>
    </row>
    <row r="9419" spans="5:17" x14ac:dyDescent="0.2">
      <c r="E9419" s="1">
        <v>9416</v>
      </c>
      <c r="F9419" s="9"/>
      <c r="G9419" s="9"/>
      <c r="H9419" s="9"/>
      <c r="I9419" s="9"/>
      <c r="J9419" s="9"/>
      <c r="K9419" s="4"/>
      <c r="Q9419" s="6"/>
    </row>
    <row r="9420" spans="5:17" x14ac:dyDescent="0.2">
      <c r="E9420" s="1">
        <v>9417</v>
      </c>
      <c r="F9420" s="9"/>
      <c r="G9420" s="9"/>
      <c r="H9420" s="9"/>
      <c r="I9420" s="9"/>
      <c r="J9420" s="9"/>
      <c r="K9420" s="4"/>
      <c r="Q9420" s="6"/>
    </row>
    <row r="9421" spans="5:17" x14ac:dyDescent="0.2">
      <c r="E9421" s="1">
        <v>9418</v>
      </c>
      <c r="F9421" s="9"/>
      <c r="G9421" s="9"/>
      <c r="H9421" s="9"/>
      <c r="I9421" s="9"/>
      <c r="J9421" s="9"/>
      <c r="K9421" s="4"/>
      <c r="Q9421" s="6"/>
    </row>
    <row r="9422" spans="5:17" x14ac:dyDescent="0.2">
      <c r="E9422" s="1">
        <v>9419</v>
      </c>
      <c r="F9422" s="9"/>
      <c r="G9422" s="9"/>
      <c r="H9422" s="9"/>
      <c r="I9422" s="9"/>
      <c r="J9422" s="9"/>
      <c r="K9422" s="4"/>
      <c r="Q9422" s="6"/>
    </row>
    <row r="9423" spans="5:17" x14ac:dyDescent="0.2">
      <c r="E9423" s="1">
        <v>9420</v>
      </c>
      <c r="F9423" s="9"/>
      <c r="G9423" s="9"/>
      <c r="H9423" s="9"/>
      <c r="I9423" s="9"/>
      <c r="J9423" s="9"/>
      <c r="K9423" s="4"/>
      <c r="Q9423" s="6"/>
    </row>
    <row r="9424" spans="5:17" x14ac:dyDescent="0.2">
      <c r="E9424" s="1">
        <v>9421</v>
      </c>
      <c r="F9424" s="9"/>
      <c r="G9424" s="9"/>
      <c r="H9424" s="9"/>
      <c r="I9424" s="9"/>
      <c r="J9424" s="9"/>
      <c r="K9424" s="4"/>
      <c r="Q9424" s="6"/>
    </row>
    <row r="9425" spans="5:17" x14ac:dyDescent="0.2">
      <c r="E9425" s="1">
        <v>9422</v>
      </c>
      <c r="F9425" s="9"/>
      <c r="G9425" s="9"/>
      <c r="H9425" s="9"/>
      <c r="I9425" s="9"/>
      <c r="J9425" s="9"/>
      <c r="K9425" s="4"/>
      <c r="Q9425" s="6"/>
    </row>
    <row r="9426" spans="5:17" x14ac:dyDescent="0.2">
      <c r="E9426" s="1">
        <v>9423</v>
      </c>
      <c r="F9426" s="9"/>
      <c r="G9426" s="9"/>
      <c r="H9426" s="9"/>
      <c r="I9426" s="9"/>
      <c r="J9426" s="9"/>
      <c r="K9426" s="4"/>
      <c r="Q9426" s="6"/>
    </row>
    <row r="9427" spans="5:17" x14ac:dyDescent="0.2">
      <c r="E9427" s="1">
        <v>9424</v>
      </c>
      <c r="F9427" s="9"/>
      <c r="G9427" s="9"/>
      <c r="H9427" s="9"/>
      <c r="I9427" s="9"/>
      <c r="J9427" s="9"/>
      <c r="K9427" s="4"/>
      <c r="Q9427" s="6"/>
    </row>
    <row r="9428" spans="5:17" x14ac:dyDescent="0.2">
      <c r="E9428" s="1">
        <v>9425</v>
      </c>
      <c r="F9428" s="9"/>
      <c r="G9428" s="9"/>
      <c r="H9428" s="9"/>
      <c r="I9428" s="9"/>
      <c r="J9428" s="9"/>
      <c r="K9428" s="4"/>
      <c r="Q9428" s="6"/>
    </row>
    <row r="9429" spans="5:17" x14ac:dyDescent="0.2">
      <c r="E9429" s="1">
        <v>9426</v>
      </c>
      <c r="F9429" s="9"/>
      <c r="G9429" s="9"/>
      <c r="H9429" s="9"/>
      <c r="I9429" s="9"/>
      <c r="J9429" s="9"/>
      <c r="K9429" s="4"/>
      <c r="Q9429" s="6"/>
    </row>
    <row r="9430" spans="5:17" x14ac:dyDescent="0.2">
      <c r="E9430" s="1">
        <v>9427</v>
      </c>
      <c r="F9430" s="9"/>
      <c r="G9430" s="9"/>
      <c r="H9430" s="9"/>
      <c r="I9430" s="9"/>
      <c r="J9430" s="9"/>
      <c r="K9430" s="4"/>
      <c r="Q9430" s="6"/>
    </row>
    <row r="9431" spans="5:17" x14ac:dyDescent="0.2">
      <c r="E9431" s="1">
        <v>9428</v>
      </c>
      <c r="F9431" s="9"/>
      <c r="G9431" s="9"/>
      <c r="H9431" s="9"/>
      <c r="I9431" s="9"/>
      <c r="J9431" s="9"/>
      <c r="K9431" s="4"/>
      <c r="Q9431" s="6"/>
    </row>
    <row r="9432" spans="5:17" x14ac:dyDescent="0.2">
      <c r="E9432" s="1">
        <v>9429</v>
      </c>
      <c r="F9432" s="9"/>
      <c r="G9432" s="9"/>
      <c r="H9432" s="9"/>
      <c r="I9432" s="9"/>
      <c r="J9432" s="9"/>
      <c r="K9432" s="4"/>
      <c r="Q9432" s="6"/>
    </row>
    <row r="9433" spans="5:17" x14ac:dyDescent="0.2">
      <c r="E9433" s="1">
        <v>9430</v>
      </c>
      <c r="F9433" s="9"/>
      <c r="G9433" s="9"/>
      <c r="H9433" s="9"/>
      <c r="I9433" s="9"/>
      <c r="J9433" s="9"/>
      <c r="K9433" s="4"/>
      <c r="Q9433" s="6"/>
    </row>
    <row r="9434" spans="5:17" x14ac:dyDescent="0.2">
      <c r="E9434" s="1">
        <v>9431</v>
      </c>
      <c r="F9434" s="9"/>
      <c r="G9434" s="9"/>
      <c r="H9434" s="9"/>
      <c r="I9434" s="9"/>
      <c r="J9434" s="9"/>
      <c r="K9434" s="4"/>
      <c r="Q9434" s="6"/>
    </row>
    <row r="9435" spans="5:17" x14ac:dyDescent="0.2">
      <c r="E9435" s="1">
        <v>9432</v>
      </c>
      <c r="F9435" s="9"/>
      <c r="G9435" s="9"/>
      <c r="H9435" s="9"/>
      <c r="I9435" s="9"/>
      <c r="J9435" s="9"/>
      <c r="K9435" s="4"/>
      <c r="Q9435" s="6"/>
    </row>
    <row r="9436" spans="5:17" x14ac:dyDescent="0.2">
      <c r="E9436" s="1">
        <v>9433</v>
      </c>
      <c r="F9436" s="9"/>
      <c r="G9436" s="9"/>
      <c r="H9436" s="9"/>
      <c r="I9436" s="9"/>
      <c r="J9436" s="9"/>
      <c r="K9436" s="4"/>
      <c r="Q9436" s="6"/>
    </row>
    <row r="9437" spans="5:17" x14ac:dyDescent="0.2">
      <c r="E9437" s="1">
        <v>9434</v>
      </c>
      <c r="F9437" s="9"/>
      <c r="G9437" s="9"/>
      <c r="H9437" s="9"/>
      <c r="I9437" s="9"/>
      <c r="J9437" s="9"/>
      <c r="K9437" s="4"/>
      <c r="Q9437" s="6"/>
    </row>
    <row r="9438" spans="5:17" x14ac:dyDescent="0.2">
      <c r="E9438" s="1">
        <v>9435</v>
      </c>
      <c r="F9438" s="9"/>
      <c r="G9438" s="9"/>
      <c r="H9438" s="9"/>
      <c r="I9438" s="9"/>
      <c r="J9438" s="9"/>
      <c r="K9438" s="4"/>
      <c r="Q9438" s="6"/>
    </row>
    <row r="9439" spans="5:17" x14ac:dyDescent="0.2">
      <c r="E9439" s="1">
        <v>9436</v>
      </c>
      <c r="F9439" s="9"/>
      <c r="G9439" s="9"/>
      <c r="H9439" s="9"/>
      <c r="I9439" s="9"/>
      <c r="J9439" s="9"/>
      <c r="K9439" s="4"/>
      <c r="Q9439" s="6"/>
    </row>
    <row r="9440" spans="5:17" x14ac:dyDescent="0.2">
      <c r="E9440" s="1">
        <v>9437</v>
      </c>
      <c r="F9440" s="9"/>
      <c r="G9440" s="9"/>
      <c r="H9440" s="9"/>
      <c r="I9440" s="9"/>
      <c r="J9440" s="9"/>
      <c r="K9440" s="4"/>
      <c r="Q9440" s="6"/>
    </row>
    <row r="9441" spans="5:17" x14ac:dyDescent="0.2">
      <c r="E9441" s="1">
        <v>9438</v>
      </c>
      <c r="F9441" s="9"/>
      <c r="G9441" s="9"/>
      <c r="H9441" s="9"/>
      <c r="I9441" s="9"/>
      <c r="J9441" s="9"/>
      <c r="K9441" s="4"/>
      <c r="Q9441" s="6"/>
    </row>
    <row r="9442" spans="5:17" x14ac:dyDescent="0.2">
      <c r="E9442" s="1">
        <v>9439</v>
      </c>
      <c r="F9442" s="9"/>
      <c r="G9442" s="9"/>
      <c r="H9442" s="9"/>
      <c r="I9442" s="9"/>
      <c r="J9442" s="9"/>
      <c r="K9442" s="4"/>
      <c r="Q9442" s="6"/>
    </row>
    <row r="9443" spans="5:17" x14ac:dyDescent="0.2">
      <c r="E9443" s="1">
        <v>9440</v>
      </c>
      <c r="F9443" s="9"/>
      <c r="G9443" s="9"/>
      <c r="H9443" s="9"/>
      <c r="I9443" s="9"/>
      <c r="J9443" s="9"/>
      <c r="K9443" s="4"/>
      <c r="Q9443" s="6"/>
    </row>
    <row r="9444" spans="5:17" x14ac:dyDescent="0.2">
      <c r="E9444" s="1">
        <v>9441</v>
      </c>
      <c r="F9444" s="9"/>
      <c r="G9444" s="9"/>
      <c r="H9444" s="9"/>
      <c r="I9444" s="9"/>
      <c r="J9444" s="9"/>
      <c r="K9444" s="4"/>
      <c r="Q9444" s="6"/>
    </row>
    <row r="9445" spans="5:17" x14ac:dyDescent="0.2">
      <c r="E9445" s="1">
        <v>9442</v>
      </c>
      <c r="F9445" s="9"/>
      <c r="G9445" s="9"/>
      <c r="H9445" s="9"/>
      <c r="I9445" s="9"/>
      <c r="J9445" s="9"/>
      <c r="K9445" s="4"/>
      <c r="Q9445" s="6"/>
    </row>
    <row r="9446" spans="5:17" x14ac:dyDescent="0.2">
      <c r="E9446" s="1">
        <v>9443</v>
      </c>
      <c r="F9446" s="9"/>
      <c r="G9446" s="9"/>
      <c r="H9446" s="9"/>
      <c r="I9446" s="9"/>
      <c r="J9446" s="9"/>
      <c r="K9446" s="4"/>
      <c r="Q9446" s="6"/>
    </row>
    <row r="9447" spans="5:17" x14ac:dyDescent="0.2">
      <c r="E9447" s="1">
        <v>9444</v>
      </c>
      <c r="F9447" s="9"/>
      <c r="G9447" s="9"/>
      <c r="H9447" s="9"/>
      <c r="I9447" s="9"/>
      <c r="J9447" s="9"/>
      <c r="K9447" s="4"/>
      <c r="Q9447" s="6"/>
    </row>
    <row r="9448" spans="5:17" x14ac:dyDescent="0.2">
      <c r="E9448" s="1">
        <v>9445</v>
      </c>
      <c r="F9448" s="9"/>
      <c r="G9448" s="9"/>
      <c r="H9448" s="9"/>
      <c r="I9448" s="9"/>
      <c r="J9448" s="9"/>
      <c r="K9448" s="4"/>
      <c r="Q9448" s="6"/>
    </row>
    <row r="9449" spans="5:17" x14ac:dyDescent="0.2">
      <c r="E9449" s="1">
        <v>9446</v>
      </c>
      <c r="F9449" s="9"/>
      <c r="G9449" s="9"/>
      <c r="H9449" s="9"/>
      <c r="I9449" s="9"/>
      <c r="J9449" s="9"/>
      <c r="K9449" s="4"/>
      <c r="Q9449" s="6"/>
    </row>
    <row r="9450" spans="5:17" x14ac:dyDescent="0.2">
      <c r="E9450" s="1">
        <v>9447</v>
      </c>
      <c r="F9450" s="9"/>
      <c r="G9450" s="9"/>
      <c r="H9450" s="9"/>
      <c r="I9450" s="9"/>
      <c r="J9450" s="9"/>
      <c r="K9450" s="4"/>
      <c r="Q9450" s="6"/>
    </row>
    <row r="9451" spans="5:17" x14ac:dyDescent="0.2">
      <c r="E9451" s="1">
        <v>9448</v>
      </c>
      <c r="F9451" s="9"/>
      <c r="G9451" s="9"/>
      <c r="H9451" s="9"/>
      <c r="I9451" s="9"/>
      <c r="J9451" s="9"/>
      <c r="K9451" s="4"/>
      <c r="Q9451" s="6"/>
    </row>
    <row r="9452" spans="5:17" x14ac:dyDescent="0.2">
      <c r="E9452" s="1">
        <v>9449</v>
      </c>
      <c r="F9452" s="9"/>
      <c r="G9452" s="9"/>
      <c r="H9452" s="9"/>
      <c r="I9452" s="9"/>
      <c r="J9452" s="9"/>
      <c r="K9452" s="4"/>
      <c r="Q9452" s="6"/>
    </row>
    <row r="9453" spans="5:17" x14ac:dyDescent="0.2">
      <c r="E9453" s="1">
        <v>9450</v>
      </c>
      <c r="F9453" s="9"/>
      <c r="G9453" s="9"/>
      <c r="H9453" s="9"/>
      <c r="I9453" s="9"/>
      <c r="J9453" s="9"/>
      <c r="K9453" s="4"/>
      <c r="Q9453" s="6"/>
    </row>
    <row r="9454" spans="5:17" x14ac:dyDescent="0.2">
      <c r="E9454" s="1">
        <v>9451</v>
      </c>
      <c r="F9454" s="9"/>
      <c r="G9454" s="9"/>
      <c r="H9454" s="9"/>
      <c r="I9454" s="9"/>
      <c r="J9454" s="9"/>
      <c r="K9454" s="4"/>
      <c r="Q9454" s="6"/>
    </row>
    <row r="9455" spans="5:17" x14ac:dyDescent="0.2">
      <c r="E9455" s="1">
        <v>9452</v>
      </c>
      <c r="F9455" s="9"/>
      <c r="G9455" s="9"/>
      <c r="H9455" s="9"/>
      <c r="I9455" s="9"/>
      <c r="J9455" s="9"/>
      <c r="K9455" s="4"/>
      <c r="Q9455" s="6"/>
    </row>
    <row r="9456" spans="5:17" x14ac:dyDescent="0.2">
      <c r="E9456" s="1">
        <v>9453</v>
      </c>
      <c r="F9456" s="9"/>
      <c r="G9456" s="9"/>
      <c r="H9456" s="9"/>
      <c r="I9456" s="9"/>
      <c r="J9456" s="9"/>
      <c r="K9456" s="4"/>
      <c r="Q9456" s="6"/>
    </row>
    <row r="9457" spans="5:17" x14ac:dyDescent="0.2">
      <c r="E9457" s="1">
        <v>9454</v>
      </c>
      <c r="F9457" s="9"/>
      <c r="G9457" s="9"/>
      <c r="H9457" s="9"/>
      <c r="I9457" s="9"/>
      <c r="J9457" s="9"/>
      <c r="K9457" s="4"/>
      <c r="Q9457" s="6"/>
    </row>
    <row r="9458" spans="5:17" x14ac:dyDescent="0.2">
      <c r="E9458" s="1">
        <v>9455</v>
      </c>
      <c r="F9458" s="9"/>
      <c r="G9458" s="9"/>
      <c r="H9458" s="9"/>
      <c r="I9458" s="9"/>
      <c r="J9458" s="9"/>
      <c r="K9458" s="4"/>
      <c r="Q9458" s="6"/>
    </row>
    <row r="9459" spans="5:17" x14ac:dyDescent="0.2">
      <c r="E9459" s="1">
        <v>9456</v>
      </c>
      <c r="F9459" s="9"/>
      <c r="G9459" s="9"/>
      <c r="H9459" s="9"/>
      <c r="I9459" s="9"/>
      <c r="J9459" s="9"/>
      <c r="K9459" s="4"/>
      <c r="Q9459" s="6"/>
    </row>
    <row r="9460" spans="5:17" x14ac:dyDescent="0.2">
      <c r="E9460" s="1">
        <v>9457</v>
      </c>
      <c r="F9460" s="9"/>
      <c r="G9460" s="9"/>
      <c r="H9460" s="9"/>
      <c r="I9460" s="9"/>
      <c r="J9460" s="9"/>
      <c r="K9460" s="4"/>
      <c r="Q9460" s="6"/>
    </row>
    <row r="9461" spans="5:17" x14ac:dyDescent="0.2">
      <c r="E9461" s="1">
        <v>9458</v>
      </c>
      <c r="F9461" s="9"/>
      <c r="G9461" s="9"/>
      <c r="H9461" s="9"/>
      <c r="I9461" s="9"/>
      <c r="J9461" s="9"/>
      <c r="K9461" s="4"/>
      <c r="Q9461" s="6"/>
    </row>
    <row r="9462" spans="5:17" x14ac:dyDescent="0.2">
      <c r="E9462" s="1">
        <v>9459</v>
      </c>
      <c r="F9462" s="9"/>
      <c r="G9462" s="9"/>
      <c r="H9462" s="9"/>
      <c r="I9462" s="9"/>
      <c r="J9462" s="9"/>
      <c r="K9462" s="4"/>
      <c r="Q9462" s="6"/>
    </row>
    <row r="9463" spans="5:17" x14ac:dyDescent="0.2">
      <c r="E9463" s="1">
        <v>9460</v>
      </c>
      <c r="F9463" s="9"/>
      <c r="G9463" s="9"/>
      <c r="H9463" s="9"/>
      <c r="I9463" s="9"/>
      <c r="J9463" s="9"/>
      <c r="K9463" s="4"/>
      <c r="Q9463" s="6"/>
    </row>
    <row r="9464" spans="5:17" x14ac:dyDescent="0.2">
      <c r="E9464" s="1">
        <v>9461</v>
      </c>
      <c r="F9464" s="9"/>
      <c r="G9464" s="9"/>
      <c r="H9464" s="9"/>
      <c r="I9464" s="9"/>
      <c r="J9464" s="9"/>
      <c r="K9464" s="4"/>
      <c r="Q9464" s="6"/>
    </row>
    <row r="9465" spans="5:17" x14ac:dyDescent="0.2">
      <c r="E9465" s="1">
        <v>9462</v>
      </c>
      <c r="F9465" s="9"/>
      <c r="G9465" s="9"/>
      <c r="H9465" s="9"/>
      <c r="I9465" s="9"/>
      <c r="J9465" s="9"/>
      <c r="K9465" s="4"/>
      <c r="Q9465" s="6"/>
    </row>
    <row r="9466" spans="5:17" x14ac:dyDescent="0.2">
      <c r="E9466" s="1">
        <v>9463</v>
      </c>
      <c r="F9466" s="9"/>
      <c r="G9466" s="9"/>
      <c r="H9466" s="9"/>
      <c r="I9466" s="9"/>
      <c r="J9466" s="9"/>
      <c r="K9466" s="4"/>
      <c r="Q9466" s="6"/>
    </row>
    <row r="9467" spans="5:17" x14ac:dyDescent="0.2">
      <c r="E9467" s="1">
        <v>9464</v>
      </c>
      <c r="F9467" s="9"/>
      <c r="G9467" s="9"/>
      <c r="H9467" s="9"/>
      <c r="I9467" s="9"/>
      <c r="J9467" s="9"/>
      <c r="K9467" s="4"/>
      <c r="Q9467" s="6"/>
    </row>
    <row r="9468" spans="5:17" x14ac:dyDescent="0.2">
      <c r="E9468" s="1">
        <v>9465</v>
      </c>
      <c r="F9468" s="9"/>
      <c r="G9468" s="9"/>
      <c r="H9468" s="9"/>
      <c r="I9468" s="9"/>
      <c r="J9468" s="9"/>
      <c r="K9468" s="4"/>
      <c r="Q9468" s="6"/>
    </row>
    <row r="9469" spans="5:17" x14ac:dyDescent="0.2">
      <c r="E9469" s="1">
        <v>9466</v>
      </c>
      <c r="F9469" s="9"/>
      <c r="G9469" s="9"/>
      <c r="H9469" s="9"/>
      <c r="I9469" s="9"/>
      <c r="J9469" s="9"/>
      <c r="K9469" s="4"/>
      <c r="Q9469" s="6"/>
    </row>
    <row r="9470" spans="5:17" x14ac:dyDescent="0.2">
      <c r="E9470" s="1">
        <v>9467</v>
      </c>
      <c r="F9470" s="9"/>
      <c r="G9470" s="9"/>
      <c r="H9470" s="9"/>
      <c r="I9470" s="9"/>
      <c r="J9470" s="9"/>
      <c r="K9470" s="4"/>
      <c r="Q9470" s="6"/>
    </row>
    <row r="9471" spans="5:17" x14ac:dyDescent="0.2">
      <c r="E9471" s="1">
        <v>9468</v>
      </c>
      <c r="F9471" s="9"/>
      <c r="G9471" s="9"/>
      <c r="H9471" s="9"/>
      <c r="I9471" s="9"/>
      <c r="J9471" s="9"/>
      <c r="K9471" s="4"/>
      <c r="Q9471" s="6"/>
    </row>
    <row r="9472" spans="5:17" x14ac:dyDescent="0.2">
      <c r="E9472" s="1">
        <v>9469</v>
      </c>
      <c r="F9472" s="9"/>
      <c r="G9472" s="9"/>
      <c r="H9472" s="9"/>
      <c r="I9472" s="9"/>
      <c r="J9472" s="9"/>
      <c r="K9472" s="4"/>
      <c r="Q9472" s="6"/>
    </row>
    <row r="9473" spans="5:17" x14ac:dyDescent="0.2">
      <c r="E9473" s="1">
        <v>9470</v>
      </c>
      <c r="F9473" s="9"/>
      <c r="G9473" s="9"/>
      <c r="H9473" s="9"/>
      <c r="I9473" s="9"/>
      <c r="J9473" s="9"/>
      <c r="K9473" s="4"/>
      <c r="Q9473" s="6"/>
    </row>
    <row r="9474" spans="5:17" x14ac:dyDescent="0.2">
      <c r="E9474" s="1">
        <v>9471</v>
      </c>
      <c r="F9474" s="9"/>
      <c r="G9474" s="9"/>
      <c r="H9474" s="9"/>
      <c r="I9474" s="9"/>
      <c r="J9474" s="9"/>
      <c r="K9474" s="4"/>
      <c r="Q9474" s="6"/>
    </row>
    <row r="9475" spans="5:17" x14ac:dyDescent="0.2">
      <c r="E9475" s="1">
        <v>9472</v>
      </c>
      <c r="F9475" s="9"/>
      <c r="G9475" s="9"/>
      <c r="H9475" s="9"/>
      <c r="I9475" s="9"/>
      <c r="J9475" s="9"/>
      <c r="K9475" s="4"/>
      <c r="Q9475" s="6"/>
    </row>
    <row r="9476" spans="5:17" x14ac:dyDescent="0.2">
      <c r="E9476" s="1">
        <v>9473</v>
      </c>
      <c r="F9476" s="9"/>
      <c r="G9476" s="9"/>
      <c r="H9476" s="9"/>
      <c r="I9476" s="9"/>
      <c r="J9476" s="9"/>
      <c r="K9476" s="4"/>
      <c r="Q9476" s="6"/>
    </row>
    <row r="9477" spans="5:17" x14ac:dyDescent="0.2">
      <c r="E9477" s="1">
        <v>9474</v>
      </c>
      <c r="F9477" s="9"/>
      <c r="G9477" s="9"/>
      <c r="H9477" s="9"/>
      <c r="I9477" s="9"/>
      <c r="J9477" s="9"/>
      <c r="K9477" s="4"/>
      <c r="Q9477" s="6"/>
    </row>
    <row r="9478" spans="5:17" x14ac:dyDescent="0.2">
      <c r="E9478" s="1">
        <v>9475</v>
      </c>
      <c r="F9478" s="9"/>
      <c r="G9478" s="9"/>
      <c r="H9478" s="9"/>
      <c r="I9478" s="9"/>
      <c r="J9478" s="9"/>
      <c r="K9478" s="4"/>
      <c r="Q9478" s="6"/>
    </row>
    <row r="9479" spans="5:17" x14ac:dyDescent="0.2">
      <c r="E9479" s="1">
        <v>9476</v>
      </c>
      <c r="F9479" s="9"/>
      <c r="G9479" s="9"/>
      <c r="H9479" s="9"/>
      <c r="I9479" s="9"/>
      <c r="J9479" s="9"/>
      <c r="K9479" s="4"/>
      <c r="Q9479" s="6"/>
    </row>
    <row r="9480" spans="5:17" x14ac:dyDescent="0.2">
      <c r="E9480" s="1">
        <v>9477</v>
      </c>
      <c r="F9480" s="9"/>
      <c r="G9480" s="9"/>
      <c r="H9480" s="9"/>
      <c r="I9480" s="9"/>
      <c r="J9480" s="9"/>
      <c r="K9480" s="4"/>
      <c r="Q9480" s="6"/>
    </row>
    <row r="9481" spans="5:17" x14ac:dyDescent="0.2">
      <c r="E9481" s="1">
        <v>9478</v>
      </c>
      <c r="F9481" s="9"/>
      <c r="G9481" s="9"/>
      <c r="H9481" s="9"/>
      <c r="I9481" s="9"/>
      <c r="J9481" s="9"/>
      <c r="K9481" s="4"/>
      <c r="Q9481" s="6"/>
    </row>
    <row r="9482" spans="5:17" x14ac:dyDescent="0.2">
      <c r="E9482" s="1">
        <v>9479</v>
      </c>
      <c r="F9482" s="9"/>
      <c r="G9482" s="9"/>
      <c r="H9482" s="9"/>
      <c r="I9482" s="9"/>
      <c r="J9482" s="9"/>
      <c r="K9482" s="4"/>
      <c r="Q9482" s="6"/>
    </row>
    <row r="9483" spans="5:17" x14ac:dyDescent="0.2">
      <c r="E9483" s="1">
        <v>9480</v>
      </c>
      <c r="F9483" s="9"/>
      <c r="G9483" s="9"/>
      <c r="H9483" s="9"/>
      <c r="I9483" s="9"/>
      <c r="J9483" s="9"/>
      <c r="K9483" s="4"/>
      <c r="Q9483" s="6"/>
    </row>
    <row r="9484" spans="5:17" x14ac:dyDescent="0.2">
      <c r="E9484" s="1">
        <v>9481</v>
      </c>
      <c r="F9484" s="9"/>
      <c r="G9484" s="9"/>
      <c r="H9484" s="9"/>
      <c r="I9484" s="9"/>
      <c r="J9484" s="9"/>
      <c r="K9484" s="4"/>
      <c r="Q9484" s="6"/>
    </row>
    <row r="9485" spans="5:17" x14ac:dyDescent="0.2">
      <c r="E9485" s="1">
        <v>9482</v>
      </c>
      <c r="F9485" s="9"/>
      <c r="G9485" s="9"/>
      <c r="H9485" s="9"/>
      <c r="I9485" s="9"/>
      <c r="J9485" s="9"/>
      <c r="K9485" s="4"/>
      <c r="Q9485" s="6"/>
    </row>
    <row r="9486" spans="5:17" x14ac:dyDescent="0.2">
      <c r="E9486" s="1">
        <v>9483</v>
      </c>
      <c r="F9486" s="9"/>
      <c r="G9486" s="9"/>
      <c r="H9486" s="9"/>
      <c r="I9486" s="9"/>
      <c r="J9486" s="9"/>
      <c r="K9486" s="4"/>
      <c r="Q9486" s="6"/>
    </row>
    <row r="9487" spans="5:17" x14ac:dyDescent="0.2">
      <c r="E9487" s="1">
        <v>9484</v>
      </c>
      <c r="F9487" s="9"/>
      <c r="G9487" s="9"/>
      <c r="H9487" s="9"/>
      <c r="I9487" s="9"/>
      <c r="J9487" s="9"/>
      <c r="K9487" s="4"/>
      <c r="Q9487" s="6"/>
    </row>
    <row r="9488" spans="5:17" x14ac:dyDescent="0.2">
      <c r="E9488" s="1">
        <v>9485</v>
      </c>
      <c r="F9488" s="9"/>
      <c r="G9488" s="9"/>
      <c r="H9488" s="9"/>
      <c r="I9488" s="9"/>
      <c r="J9488" s="9"/>
      <c r="K9488" s="4"/>
      <c r="Q9488" s="6"/>
    </row>
    <row r="9489" spans="5:17" x14ac:dyDescent="0.2">
      <c r="E9489" s="1">
        <v>9486</v>
      </c>
      <c r="F9489" s="9"/>
      <c r="G9489" s="9"/>
      <c r="H9489" s="9"/>
      <c r="I9489" s="9"/>
      <c r="J9489" s="9"/>
      <c r="K9489" s="4"/>
      <c r="Q9489" s="6"/>
    </row>
    <row r="9490" spans="5:17" x14ac:dyDescent="0.2">
      <c r="E9490" s="1">
        <v>9487</v>
      </c>
      <c r="F9490" s="9"/>
      <c r="G9490" s="9"/>
      <c r="H9490" s="9"/>
      <c r="I9490" s="9"/>
      <c r="J9490" s="9"/>
      <c r="K9490" s="4"/>
      <c r="Q9490" s="6"/>
    </row>
    <row r="9491" spans="5:17" x14ac:dyDescent="0.2">
      <c r="E9491" s="1">
        <v>9488</v>
      </c>
      <c r="F9491" s="9"/>
      <c r="G9491" s="9"/>
      <c r="H9491" s="9"/>
      <c r="I9491" s="9"/>
      <c r="J9491" s="9"/>
      <c r="K9491" s="4"/>
      <c r="Q9491" s="6"/>
    </row>
    <row r="9492" spans="5:17" x14ac:dyDescent="0.2">
      <c r="E9492" s="1">
        <v>9489</v>
      </c>
      <c r="F9492" s="9"/>
      <c r="G9492" s="9"/>
      <c r="H9492" s="9"/>
      <c r="I9492" s="9"/>
      <c r="J9492" s="9"/>
      <c r="K9492" s="4"/>
      <c r="Q9492" s="6"/>
    </row>
    <row r="9493" spans="5:17" x14ac:dyDescent="0.2">
      <c r="E9493" s="1">
        <v>9490</v>
      </c>
      <c r="F9493" s="9"/>
      <c r="G9493" s="9"/>
      <c r="H9493" s="9"/>
      <c r="I9493" s="9"/>
      <c r="J9493" s="9"/>
      <c r="K9493" s="4"/>
      <c r="Q9493" s="6"/>
    </row>
    <row r="9494" spans="5:17" x14ac:dyDescent="0.2">
      <c r="E9494" s="1">
        <v>9491</v>
      </c>
      <c r="F9494" s="9"/>
      <c r="G9494" s="9"/>
      <c r="H9494" s="9"/>
      <c r="I9494" s="9"/>
      <c r="J9494" s="9"/>
      <c r="K9494" s="4"/>
      <c r="Q9494" s="6"/>
    </row>
    <row r="9495" spans="5:17" x14ac:dyDescent="0.2">
      <c r="E9495" s="1">
        <v>9492</v>
      </c>
      <c r="F9495" s="9"/>
      <c r="G9495" s="9"/>
      <c r="H9495" s="9"/>
      <c r="I9495" s="9"/>
      <c r="J9495" s="9"/>
      <c r="K9495" s="4"/>
      <c r="Q9495" s="6"/>
    </row>
    <row r="9496" spans="5:17" x14ac:dyDescent="0.2">
      <c r="E9496" s="1">
        <v>9493</v>
      </c>
      <c r="F9496" s="9"/>
      <c r="G9496" s="9"/>
      <c r="H9496" s="9"/>
      <c r="I9496" s="9"/>
      <c r="J9496" s="9"/>
      <c r="K9496" s="4"/>
      <c r="Q9496" s="6"/>
    </row>
    <row r="9497" spans="5:17" x14ac:dyDescent="0.2">
      <c r="E9497" s="1">
        <v>9494</v>
      </c>
      <c r="F9497" s="9"/>
      <c r="G9497" s="9"/>
      <c r="H9497" s="9"/>
      <c r="I9497" s="9"/>
      <c r="J9497" s="9"/>
      <c r="K9497" s="4"/>
      <c r="Q9497" s="6"/>
    </row>
    <row r="9498" spans="5:17" x14ac:dyDescent="0.2">
      <c r="E9498" s="1">
        <v>9495</v>
      </c>
      <c r="F9498" s="9"/>
      <c r="G9498" s="9"/>
      <c r="H9498" s="9"/>
      <c r="I9498" s="9"/>
      <c r="J9498" s="9"/>
      <c r="K9498" s="4"/>
      <c r="Q9498" s="6"/>
    </row>
    <row r="9499" spans="5:17" x14ac:dyDescent="0.2">
      <c r="E9499" s="1">
        <v>9496</v>
      </c>
      <c r="F9499" s="9"/>
      <c r="G9499" s="9"/>
      <c r="H9499" s="9"/>
      <c r="I9499" s="9"/>
      <c r="J9499" s="9"/>
      <c r="K9499" s="4"/>
      <c r="Q9499" s="6"/>
    </row>
    <row r="9500" spans="5:17" x14ac:dyDescent="0.2">
      <c r="E9500" s="1">
        <v>9497</v>
      </c>
      <c r="F9500" s="9"/>
      <c r="G9500" s="9"/>
      <c r="H9500" s="9"/>
      <c r="I9500" s="9"/>
      <c r="J9500" s="9"/>
      <c r="K9500" s="4"/>
      <c r="Q9500" s="6"/>
    </row>
    <row r="9501" spans="5:17" x14ac:dyDescent="0.2">
      <c r="E9501" s="1">
        <v>9498</v>
      </c>
      <c r="F9501" s="9"/>
      <c r="G9501" s="9"/>
      <c r="H9501" s="9"/>
      <c r="I9501" s="9"/>
      <c r="J9501" s="9"/>
      <c r="K9501" s="4"/>
      <c r="Q9501" s="6"/>
    </row>
    <row r="9502" spans="5:17" x14ac:dyDescent="0.2">
      <c r="E9502" s="1">
        <v>9499</v>
      </c>
      <c r="F9502" s="9"/>
      <c r="G9502" s="9"/>
      <c r="H9502" s="9"/>
      <c r="I9502" s="9"/>
      <c r="J9502" s="9"/>
      <c r="K9502" s="4"/>
      <c r="Q9502" s="6"/>
    </row>
    <row r="9503" spans="5:17" x14ac:dyDescent="0.2">
      <c r="E9503" s="1">
        <v>9500</v>
      </c>
      <c r="F9503" s="9"/>
      <c r="G9503" s="9"/>
      <c r="H9503" s="9"/>
      <c r="I9503" s="9"/>
      <c r="J9503" s="9"/>
      <c r="K9503" s="4"/>
      <c r="Q9503" s="6"/>
    </row>
    <row r="9504" spans="5:17" x14ac:dyDescent="0.2">
      <c r="E9504" s="1">
        <v>9501</v>
      </c>
      <c r="F9504" s="9"/>
      <c r="G9504" s="9"/>
      <c r="H9504" s="9"/>
      <c r="I9504" s="9"/>
      <c r="J9504" s="9"/>
      <c r="K9504" s="4"/>
      <c r="Q9504" s="6"/>
    </row>
    <row r="9505" spans="5:17" x14ac:dyDescent="0.2">
      <c r="E9505" s="1">
        <v>9502</v>
      </c>
      <c r="F9505" s="9"/>
      <c r="G9505" s="9"/>
      <c r="H9505" s="9"/>
      <c r="I9505" s="9"/>
      <c r="J9505" s="9"/>
      <c r="K9505" s="4"/>
      <c r="Q9505" s="6"/>
    </row>
    <row r="9506" spans="5:17" x14ac:dyDescent="0.2">
      <c r="E9506" s="1">
        <v>9503</v>
      </c>
      <c r="F9506" s="9"/>
      <c r="G9506" s="9"/>
      <c r="H9506" s="9"/>
      <c r="I9506" s="9"/>
      <c r="J9506" s="9"/>
      <c r="K9506" s="4"/>
      <c r="Q9506" s="6"/>
    </row>
    <row r="9507" spans="5:17" x14ac:dyDescent="0.2">
      <c r="E9507" s="1">
        <v>9504</v>
      </c>
      <c r="F9507" s="9"/>
      <c r="G9507" s="9"/>
      <c r="H9507" s="9"/>
      <c r="I9507" s="9"/>
      <c r="J9507" s="9"/>
      <c r="K9507" s="4"/>
      <c r="Q9507" s="6"/>
    </row>
    <row r="9508" spans="5:17" x14ac:dyDescent="0.2">
      <c r="E9508" s="1">
        <v>9505</v>
      </c>
      <c r="F9508" s="9"/>
      <c r="G9508" s="9"/>
      <c r="H9508" s="9"/>
      <c r="I9508" s="9"/>
      <c r="J9508" s="9"/>
      <c r="K9508" s="4"/>
      <c r="Q9508" s="6"/>
    </row>
    <row r="9509" spans="5:17" x14ac:dyDescent="0.2">
      <c r="E9509" s="1">
        <v>9506</v>
      </c>
      <c r="F9509" s="9"/>
      <c r="G9509" s="9"/>
      <c r="H9509" s="9"/>
      <c r="I9509" s="9"/>
      <c r="J9509" s="9"/>
      <c r="K9509" s="4"/>
      <c r="Q9509" s="6"/>
    </row>
    <row r="9510" spans="5:17" x14ac:dyDescent="0.2">
      <c r="E9510" s="1">
        <v>9507</v>
      </c>
      <c r="F9510" s="9"/>
      <c r="G9510" s="9"/>
      <c r="H9510" s="9"/>
      <c r="I9510" s="9"/>
      <c r="J9510" s="9"/>
      <c r="K9510" s="4"/>
      <c r="Q9510" s="6"/>
    </row>
    <row r="9511" spans="5:17" x14ac:dyDescent="0.2">
      <c r="E9511" s="1">
        <v>9508</v>
      </c>
      <c r="F9511" s="9"/>
      <c r="G9511" s="9"/>
      <c r="H9511" s="9"/>
      <c r="I9511" s="9"/>
      <c r="J9511" s="9"/>
      <c r="K9511" s="4"/>
      <c r="Q9511" s="6"/>
    </row>
    <row r="9512" spans="5:17" x14ac:dyDescent="0.2">
      <c r="E9512" s="1">
        <v>9509</v>
      </c>
      <c r="F9512" s="9"/>
      <c r="G9512" s="9"/>
      <c r="H9512" s="9"/>
      <c r="I9512" s="9"/>
      <c r="J9512" s="9"/>
      <c r="K9512" s="4"/>
      <c r="Q9512" s="6"/>
    </row>
    <row r="9513" spans="5:17" x14ac:dyDescent="0.2">
      <c r="E9513" s="1">
        <v>9510</v>
      </c>
      <c r="F9513" s="9"/>
      <c r="G9513" s="9"/>
      <c r="H9513" s="9"/>
      <c r="I9513" s="9"/>
      <c r="J9513" s="9"/>
      <c r="K9513" s="4"/>
      <c r="Q9513" s="6"/>
    </row>
    <row r="9514" spans="5:17" x14ac:dyDescent="0.2">
      <c r="E9514" s="1">
        <v>9511</v>
      </c>
      <c r="F9514" s="9"/>
      <c r="G9514" s="9"/>
      <c r="H9514" s="9"/>
      <c r="I9514" s="9"/>
      <c r="J9514" s="9"/>
      <c r="K9514" s="4"/>
      <c r="Q9514" s="6"/>
    </row>
    <row r="9515" spans="5:17" x14ac:dyDescent="0.2">
      <c r="E9515" s="1">
        <v>9512</v>
      </c>
      <c r="F9515" s="9"/>
      <c r="G9515" s="9"/>
      <c r="H9515" s="9"/>
      <c r="I9515" s="9"/>
      <c r="J9515" s="9"/>
      <c r="K9515" s="4"/>
      <c r="Q9515" s="6"/>
    </row>
    <row r="9516" spans="5:17" x14ac:dyDescent="0.2">
      <c r="E9516" s="1">
        <v>9513</v>
      </c>
      <c r="F9516" s="9"/>
      <c r="G9516" s="9"/>
      <c r="H9516" s="9"/>
      <c r="I9516" s="9"/>
      <c r="J9516" s="9"/>
      <c r="K9516" s="4"/>
      <c r="Q9516" s="6"/>
    </row>
    <row r="9517" spans="5:17" x14ac:dyDescent="0.2">
      <c r="E9517" s="1">
        <v>9514</v>
      </c>
      <c r="F9517" s="9"/>
      <c r="G9517" s="9"/>
      <c r="H9517" s="9"/>
      <c r="I9517" s="9"/>
      <c r="J9517" s="9"/>
      <c r="K9517" s="4"/>
      <c r="Q9517" s="6"/>
    </row>
    <row r="9518" spans="5:17" x14ac:dyDescent="0.2">
      <c r="E9518" s="1">
        <v>9515</v>
      </c>
      <c r="F9518" s="9"/>
      <c r="G9518" s="9"/>
      <c r="H9518" s="9"/>
      <c r="I9518" s="9"/>
      <c r="J9518" s="9"/>
      <c r="K9518" s="4"/>
      <c r="Q9518" s="6"/>
    </row>
    <row r="9519" spans="5:17" x14ac:dyDescent="0.2">
      <c r="E9519" s="1">
        <v>9516</v>
      </c>
      <c r="F9519" s="9"/>
      <c r="G9519" s="9"/>
      <c r="H9519" s="9"/>
      <c r="I9519" s="9"/>
      <c r="J9519" s="9"/>
      <c r="K9519" s="4"/>
      <c r="Q9519" s="6"/>
    </row>
    <row r="9520" spans="5:17" x14ac:dyDescent="0.2">
      <c r="E9520" s="1">
        <v>9517</v>
      </c>
      <c r="F9520" s="9"/>
      <c r="G9520" s="9"/>
      <c r="H9520" s="9"/>
      <c r="I9520" s="9"/>
      <c r="J9520" s="9"/>
      <c r="K9520" s="4"/>
      <c r="Q9520" s="6"/>
    </row>
    <row r="9521" spans="5:17" x14ac:dyDescent="0.2">
      <c r="E9521" s="1">
        <v>9518</v>
      </c>
      <c r="F9521" s="9"/>
      <c r="G9521" s="9"/>
      <c r="H9521" s="9"/>
      <c r="I9521" s="9"/>
      <c r="J9521" s="9"/>
      <c r="K9521" s="4"/>
      <c r="Q9521" s="6"/>
    </row>
    <row r="9522" spans="5:17" x14ac:dyDescent="0.2">
      <c r="E9522" s="1">
        <v>9519</v>
      </c>
      <c r="F9522" s="9"/>
      <c r="G9522" s="9"/>
      <c r="H9522" s="9"/>
      <c r="I9522" s="9"/>
      <c r="J9522" s="9"/>
      <c r="K9522" s="4"/>
      <c r="Q9522" s="6"/>
    </row>
    <row r="9523" spans="5:17" x14ac:dyDescent="0.2">
      <c r="E9523" s="1">
        <v>9520</v>
      </c>
      <c r="F9523" s="9"/>
      <c r="G9523" s="9"/>
      <c r="H9523" s="9"/>
      <c r="I9523" s="9"/>
      <c r="J9523" s="9"/>
      <c r="K9523" s="4"/>
      <c r="Q9523" s="6"/>
    </row>
    <row r="9524" spans="5:17" x14ac:dyDescent="0.2">
      <c r="E9524" s="1">
        <v>9521</v>
      </c>
      <c r="F9524" s="9"/>
      <c r="G9524" s="9"/>
      <c r="H9524" s="9"/>
      <c r="I9524" s="9"/>
      <c r="J9524" s="9"/>
      <c r="K9524" s="4"/>
      <c r="Q9524" s="6"/>
    </row>
    <row r="9525" spans="5:17" x14ac:dyDescent="0.2">
      <c r="E9525" s="1">
        <v>9522</v>
      </c>
      <c r="F9525" s="9"/>
      <c r="G9525" s="9"/>
      <c r="H9525" s="9"/>
      <c r="I9525" s="9"/>
      <c r="J9525" s="9"/>
      <c r="K9525" s="4"/>
      <c r="Q9525" s="6"/>
    </row>
    <row r="9526" spans="5:17" x14ac:dyDescent="0.2">
      <c r="E9526" s="1">
        <v>9523</v>
      </c>
      <c r="F9526" s="9"/>
      <c r="G9526" s="9"/>
      <c r="H9526" s="9"/>
      <c r="I9526" s="9"/>
      <c r="J9526" s="9"/>
      <c r="K9526" s="4"/>
      <c r="Q9526" s="6"/>
    </row>
    <row r="9527" spans="5:17" x14ac:dyDescent="0.2">
      <c r="E9527" s="1">
        <v>9524</v>
      </c>
      <c r="F9527" s="9"/>
      <c r="G9527" s="9"/>
      <c r="H9527" s="9"/>
      <c r="I9527" s="9"/>
      <c r="J9527" s="9"/>
      <c r="K9527" s="4"/>
      <c r="Q9527" s="6"/>
    </row>
    <row r="9528" spans="5:17" x14ac:dyDescent="0.2">
      <c r="E9528" s="1">
        <v>9525</v>
      </c>
      <c r="F9528" s="9"/>
      <c r="G9528" s="9"/>
      <c r="H9528" s="9"/>
      <c r="I9528" s="9"/>
      <c r="J9528" s="9"/>
      <c r="K9528" s="4"/>
      <c r="Q9528" s="6"/>
    </row>
    <row r="9529" spans="5:17" x14ac:dyDescent="0.2">
      <c r="E9529" s="1">
        <v>9526</v>
      </c>
      <c r="F9529" s="9"/>
      <c r="G9529" s="9"/>
      <c r="H9529" s="9"/>
      <c r="I9529" s="9"/>
      <c r="J9529" s="9"/>
      <c r="K9529" s="4"/>
      <c r="Q9529" s="6"/>
    </row>
    <row r="9530" spans="5:17" x14ac:dyDescent="0.2">
      <c r="E9530" s="1">
        <v>9527</v>
      </c>
      <c r="F9530" s="9"/>
      <c r="G9530" s="9"/>
      <c r="H9530" s="9"/>
      <c r="I9530" s="9"/>
      <c r="J9530" s="9"/>
      <c r="K9530" s="4"/>
      <c r="Q9530" s="6"/>
    </row>
    <row r="9531" spans="5:17" x14ac:dyDescent="0.2">
      <c r="E9531" s="1">
        <v>9528</v>
      </c>
      <c r="F9531" s="9"/>
      <c r="G9531" s="9"/>
      <c r="H9531" s="9"/>
      <c r="I9531" s="9"/>
      <c r="J9531" s="9"/>
      <c r="K9531" s="4"/>
      <c r="Q9531" s="6"/>
    </row>
    <row r="9532" spans="5:17" x14ac:dyDescent="0.2">
      <c r="E9532" s="1">
        <v>9529</v>
      </c>
      <c r="F9532" s="9"/>
      <c r="G9532" s="9"/>
      <c r="H9532" s="9"/>
      <c r="I9532" s="9"/>
      <c r="J9532" s="9"/>
      <c r="K9532" s="4"/>
      <c r="Q9532" s="6"/>
    </row>
    <row r="9533" spans="5:17" x14ac:dyDescent="0.2">
      <c r="E9533" s="1">
        <v>9530</v>
      </c>
      <c r="F9533" s="9"/>
      <c r="G9533" s="9"/>
      <c r="H9533" s="9"/>
      <c r="I9533" s="9"/>
      <c r="J9533" s="9"/>
      <c r="K9533" s="4"/>
      <c r="Q9533" s="6"/>
    </row>
    <row r="9534" spans="5:17" x14ac:dyDescent="0.2">
      <c r="E9534" s="1">
        <v>9531</v>
      </c>
      <c r="F9534" s="9"/>
      <c r="G9534" s="9"/>
      <c r="H9534" s="9"/>
      <c r="I9534" s="9"/>
      <c r="J9534" s="9"/>
      <c r="K9534" s="4"/>
      <c r="Q9534" s="6"/>
    </row>
    <row r="9535" spans="5:17" x14ac:dyDescent="0.2">
      <c r="E9535" s="1">
        <v>9532</v>
      </c>
      <c r="F9535" s="9"/>
      <c r="G9535" s="9"/>
      <c r="H9535" s="9"/>
      <c r="I9535" s="9"/>
      <c r="J9535" s="9"/>
      <c r="K9535" s="4"/>
      <c r="Q9535" s="6"/>
    </row>
    <row r="9536" spans="5:17" x14ac:dyDescent="0.2">
      <c r="E9536" s="1">
        <v>9533</v>
      </c>
      <c r="F9536" s="9"/>
      <c r="G9536" s="9"/>
      <c r="H9536" s="9"/>
      <c r="I9536" s="9"/>
      <c r="J9536" s="9"/>
      <c r="K9536" s="4"/>
      <c r="Q9536" s="6"/>
    </row>
    <row r="9537" spans="5:17" x14ac:dyDescent="0.2">
      <c r="E9537" s="1">
        <v>9534</v>
      </c>
      <c r="F9537" s="9"/>
      <c r="G9537" s="9"/>
      <c r="H9537" s="9"/>
      <c r="I9537" s="9"/>
      <c r="J9537" s="9"/>
      <c r="K9537" s="4"/>
      <c r="Q9537" s="6"/>
    </row>
    <row r="9538" spans="5:17" x14ac:dyDescent="0.2">
      <c r="E9538" s="1">
        <v>9535</v>
      </c>
      <c r="F9538" s="9"/>
      <c r="G9538" s="9"/>
      <c r="H9538" s="9"/>
      <c r="I9538" s="9"/>
      <c r="J9538" s="9"/>
      <c r="K9538" s="4"/>
      <c r="Q9538" s="6"/>
    </row>
    <row r="9539" spans="5:17" x14ac:dyDescent="0.2">
      <c r="E9539" s="1">
        <v>9536</v>
      </c>
      <c r="F9539" s="9"/>
      <c r="G9539" s="9"/>
      <c r="H9539" s="9"/>
      <c r="I9539" s="9"/>
      <c r="J9539" s="9"/>
      <c r="K9539" s="4"/>
      <c r="Q9539" s="6"/>
    </row>
    <row r="9540" spans="5:17" x14ac:dyDescent="0.2">
      <c r="E9540" s="1">
        <v>9537</v>
      </c>
      <c r="F9540" s="9"/>
      <c r="G9540" s="9"/>
      <c r="H9540" s="9"/>
      <c r="I9540" s="9"/>
      <c r="J9540" s="9"/>
      <c r="K9540" s="4"/>
      <c r="Q9540" s="6"/>
    </row>
    <row r="9541" spans="5:17" x14ac:dyDescent="0.2">
      <c r="E9541" s="1">
        <v>9538</v>
      </c>
      <c r="F9541" s="9"/>
      <c r="G9541" s="9"/>
      <c r="H9541" s="9"/>
      <c r="I9541" s="9"/>
      <c r="J9541" s="9"/>
      <c r="K9541" s="4"/>
      <c r="Q9541" s="6"/>
    </row>
    <row r="9542" spans="5:17" x14ac:dyDescent="0.2">
      <c r="E9542" s="1">
        <v>9539</v>
      </c>
      <c r="F9542" s="9"/>
      <c r="G9542" s="9"/>
      <c r="H9542" s="9"/>
      <c r="I9542" s="9"/>
      <c r="J9542" s="9"/>
      <c r="K9542" s="4"/>
      <c r="Q9542" s="6"/>
    </row>
    <row r="9543" spans="5:17" x14ac:dyDescent="0.2">
      <c r="E9543" s="1">
        <v>9540</v>
      </c>
      <c r="F9543" s="9"/>
      <c r="G9543" s="9"/>
      <c r="H9543" s="9"/>
      <c r="I9543" s="9"/>
      <c r="J9543" s="9"/>
      <c r="K9543" s="4"/>
      <c r="Q9543" s="6"/>
    </row>
    <row r="9544" spans="5:17" x14ac:dyDescent="0.2">
      <c r="E9544" s="1">
        <v>9541</v>
      </c>
      <c r="F9544" s="9"/>
      <c r="G9544" s="9"/>
      <c r="H9544" s="9"/>
      <c r="I9544" s="9"/>
      <c r="J9544" s="9"/>
      <c r="K9544" s="4"/>
      <c r="Q9544" s="6"/>
    </row>
    <row r="9545" spans="5:17" x14ac:dyDescent="0.2">
      <c r="E9545" s="1">
        <v>9542</v>
      </c>
      <c r="F9545" s="9"/>
      <c r="G9545" s="9"/>
      <c r="H9545" s="9"/>
      <c r="I9545" s="9"/>
      <c r="J9545" s="9"/>
      <c r="K9545" s="4"/>
      <c r="Q9545" s="6"/>
    </row>
    <row r="9546" spans="5:17" x14ac:dyDescent="0.2">
      <c r="E9546" s="1">
        <v>9543</v>
      </c>
      <c r="F9546" s="9"/>
      <c r="G9546" s="9"/>
      <c r="H9546" s="9"/>
      <c r="I9546" s="9"/>
      <c r="J9546" s="9"/>
      <c r="K9546" s="4"/>
      <c r="Q9546" s="6"/>
    </row>
    <row r="9547" spans="5:17" x14ac:dyDescent="0.2">
      <c r="E9547" s="1">
        <v>9544</v>
      </c>
      <c r="F9547" s="9"/>
      <c r="G9547" s="9"/>
      <c r="H9547" s="9"/>
      <c r="I9547" s="9"/>
      <c r="J9547" s="9"/>
      <c r="K9547" s="4"/>
      <c r="Q9547" s="6"/>
    </row>
    <row r="9548" spans="5:17" x14ac:dyDescent="0.2">
      <c r="E9548" s="1">
        <v>9545</v>
      </c>
      <c r="F9548" s="9"/>
      <c r="G9548" s="9"/>
      <c r="H9548" s="9"/>
      <c r="I9548" s="9"/>
      <c r="J9548" s="9"/>
      <c r="K9548" s="4"/>
      <c r="Q9548" s="6"/>
    </row>
    <row r="9549" spans="5:17" x14ac:dyDescent="0.2">
      <c r="E9549" s="1">
        <v>9546</v>
      </c>
      <c r="F9549" s="9"/>
      <c r="G9549" s="9"/>
      <c r="H9549" s="9"/>
      <c r="I9549" s="9"/>
      <c r="J9549" s="9"/>
      <c r="K9549" s="4"/>
      <c r="Q9549" s="6"/>
    </row>
    <row r="9550" spans="5:17" x14ac:dyDescent="0.2">
      <c r="E9550" s="1">
        <v>9547</v>
      </c>
      <c r="F9550" s="9"/>
      <c r="G9550" s="9"/>
      <c r="H9550" s="9"/>
      <c r="I9550" s="9"/>
      <c r="J9550" s="9"/>
      <c r="K9550" s="4"/>
      <c r="Q9550" s="6"/>
    </row>
    <row r="9551" spans="5:17" x14ac:dyDescent="0.2">
      <c r="E9551" s="1">
        <v>9548</v>
      </c>
      <c r="F9551" s="9"/>
      <c r="G9551" s="9"/>
      <c r="H9551" s="9"/>
      <c r="I9551" s="9"/>
      <c r="J9551" s="9"/>
      <c r="K9551" s="4"/>
      <c r="Q9551" s="6"/>
    </row>
    <row r="9552" spans="5:17" x14ac:dyDescent="0.2">
      <c r="E9552" s="1">
        <v>9549</v>
      </c>
      <c r="F9552" s="9"/>
      <c r="G9552" s="9"/>
      <c r="H9552" s="9"/>
      <c r="I9552" s="9"/>
      <c r="J9552" s="9"/>
      <c r="K9552" s="4"/>
      <c r="Q9552" s="6"/>
    </row>
    <row r="9553" spans="5:17" x14ac:dyDescent="0.2">
      <c r="E9553" s="1">
        <v>9550</v>
      </c>
      <c r="F9553" s="9"/>
      <c r="G9553" s="9"/>
      <c r="H9553" s="9"/>
      <c r="I9553" s="9"/>
      <c r="J9553" s="9"/>
      <c r="K9553" s="4"/>
      <c r="Q9553" s="6"/>
    </row>
    <row r="9554" spans="5:17" x14ac:dyDescent="0.2">
      <c r="E9554" s="1">
        <v>9551</v>
      </c>
      <c r="F9554" s="9"/>
      <c r="G9554" s="9"/>
      <c r="H9554" s="9"/>
      <c r="I9554" s="9"/>
      <c r="J9554" s="9"/>
      <c r="K9554" s="4"/>
      <c r="Q9554" s="6"/>
    </row>
    <row r="9555" spans="5:17" x14ac:dyDescent="0.2">
      <c r="E9555" s="1">
        <v>9552</v>
      </c>
      <c r="F9555" s="9"/>
      <c r="G9555" s="9"/>
      <c r="H9555" s="9"/>
      <c r="I9555" s="9"/>
      <c r="J9555" s="9"/>
      <c r="K9555" s="4"/>
      <c r="Q9555" s="6"/>
    </row>
    <row r="9556" spans="5:17" x14ac:dyDescent="0.2">
      <c r="E9556" s="1">
        <v>9553</v>
      </c>
      <c r="F9556" s="9"/>
      <c r="G9556" s="9"/>
      <c r="H9556" s="9"/>
      <c r="I9556" s="9"/>
      <c r="J9556" s="9"/>
      <c r="K9556" s="4"/>
      <c r="Q9556" s="6"/>
    </row>
    <row r="9557" spans="5:17" x14ac:dyDescent="0.2">
      <c r="E9557" s="1">
        <v>9554</v>
      </c>
      <c r="F9557" s="9"/>
      <c r="G9557" s="9"/>
      <c r="H9557" s="9"/>
      <c r="I9557" s="9"/>
      <c r="J9557" s="9"/>
      <c r="K9557" s="4"/>
      <c r="Q9557" s="6"/>
    </row>
    <row r="9558" spans="5:17" x14ac:dyDescent="0.2">
      <c r="E9558" s="1">
        <v>9555</v>
      </c>
      <c r="F9558" s="9"/>
      <c r="G9558" s="9"/>
      <c r="H9558" s="9"/>
      <c r="I9558" s="9"/>
      <c r="J9558" s="9"/>
      <c r="K9558" s="4"/>
      <c r="Q9558" s="6"/>
    </row>
    <row r="9559" spans="5:17" x14ac:dyDescent="0.2">
      <c r="E9559" s="1">
        <v>9556</v>
      </c>
      <c r="F9559" s="9"/>
      <c r="G9559" s="9"/>
      <c r="H9559" s="9"/>
      <c r="I9559" s="9"/>
      <c r="J9559" s="9"/>
      <c r="K9559" s="4"/>
      <c r="Q9559" s="6"/>
    </row>
    <row r="9560" spans="5:17" x14ac:dyDescent="0.2">
      <c r="E9560" s="1">
        <v>9557</v>
      </c>
      <c r="F9560" s="9"/>
      <c r="G9560" s="9"/>
      <c r="H9560" s="9"/>
      <c r="I9560" s="9"/>
      <c r="J9560" s="9"/>
      <c r="K9560" s="4"/>
      <c r="Q9560" s="6"/>
    </row>
    <row r="9561" spans="5:17" x14ac:dyDescent="0.2">
      <c r="E9561" s="1">
        <v>9558</v>
      </c>
      <c r="F9561" s="9"/>
      <c r="G9561" s="9"/>
      <c r="H9561" s="9"/>
      <c r="I9561" s="9"/>
      <c r="J9561" s="9"/>
      <c r="K9561" s="4"/>
      <c r="Q9561" s="6"/>
    </row>
    <row r="9562" spans="5:17" x14ac:dyDescent="0.2">
      <c r="E9562" s="1">
        <v>9559</v>
      </c>
      <c r="F9562" s="9"/>
      <c r="G9562" s="9"/>
      <c r="H9562" s="9"/>
      <c r="I9562" s="9"/>
      <c r="J9562" s="9"/>
      <c r="K9562" s="4"/>
      <c r="Q9562" s="6"/>
    </row>
    <row r="9563" spans="5:17" x14ac:dyDescent="0.2">
      <c r="E9563" s="1">
        <v>9560</v>
      </c>
      <c r="F9563" s="9"/>
      <c r="G9563" s="9"/>
      <c r="H9563" s="9"/>
      <c r="I9563" s="9"/>
      <c r="J9563" s="9"/>
      <c r="K9563" s="4"/>
      <c r="Q9563" s="6"/>
    </row>
    <row r="9564" spans="5:17" x14ac:dyDescent="0.2">
      <c r="E9564" s="1">
        <v>9561</v>
      </c>
      <c r="F9564" s="9"/>
      <c r="G9564" s="9"/>
      <c r="H9564" s="9"/>
      <c r="I9564" s="9"/>
      <c r="J9564" s="9"/>
      <c r="K9564" s="4"/>
      <c r="Q9564" s="6"/>
    </row>
    <row r="9565" spans="5:17" x14ac:dyDescent="0.2">
      <c r="E9565" s="1">
        <v>9562</v>
      </c>
      <c r="F9565" s="9"/>
      <c r="G9565" s="9"/>
      <c r="H9565" s="9"/>
      <c r="I9565" s="9"/>
      <c r="J9565" s="9"/>
      <c r="K9565" s="4"/>
      <c r="Q9565" s="6"/>
    </row>
    <row r="9566" spans="5:17" x14ac:dyDescent="0.2">
      <c r="E9566" s="1">
        <v>9563</v>
      </c>
      <c r="F9566" s="9"/>
      <c r="G9566" s="9"/>
      <c r="H9566" s="9"/>
      <c r="I9566" s="9"/>
      <c r="J9566" s="9"/>
      <c r="K9566" s="4"/>
      <c r="Q9566" s="6"/>
    </row>
    <row r="9567" spans="5:17" x14ac:dyDescent="0.2">
      <c r="E9567" s="1">
        <v>9564</v>
      </c>
      <c r="F9567" s="9"/>
      <c r="G9567" s="9"/>
      <c r="H9567" s="9"/>
      <c r="I9567" s="9"/>
      <c r="J9567" s="9"/>
      <c r="K9567" s="4"/>
      <c r="Q9567" s="6"/>
    </row>
    <row r="9568" spans="5:17" x14ac:dyDescent="0.2">
      <c r="E9568" s="1">
        <v>9565</v>
      </c>
      <c r="F9568" s="9"/>
      <c r="G9568" s="9"/>
      <c r="H9568" s="9"/>
      <c r="I9568" s="9"/>
      <c r="J9568" s="9"/>
      <c r="K9568" s="4"/>
      <c r="Q9568" s="6"/>
    </row>
    <row r="9569" spans="5:17" x14ac:dyDescent="0.2">
      <c r="E9569" s="1">
        <v>9566</v>
      </c>
      <c r="F9569" s="9"/>
      <c r="G9569" s="9"/>
      <c r="H9569" s="9"/>
      <c r="I9569" s="9"/>
      <c r="J9569" s="9"/>
      <c r="K9569" s="4"/>
      <c r="Q9569" s="6"/>
    </row>
    <row r="9570" spans="5:17" x14ac:dyDescent="0.2">
      <c r="E9570" s="1">
        <v>9567</v>
      </c>
      <c r="F9570" s="9"/>
      <c r="G9570" s="9"/>
      <c r="H9570" s="9"/>
      <c r="I9570" s="9"/>
      <c r="J9570" s="9"/>
      <c r="K9570" s="4"/>
      <c r="Q9570" s="6"/>
    </row>
    <row r="9571" spans="5:17" x14ac:dyDescent="0.2">
      <c r="E9571" s="1">
        <v>9568</v>
      </c>
      <c r="F9571" s="9"/>
      <c r="G9571" s="9"/>
      <c r="H9571" s="9"/>
      <c r="I9571" s="9"/>
      <c r="J9571" s="9"/>
      <c r="K9571" s="4"/>
      <c r="Q9571" s="6"/>
    </row>
    <row r="9572" spans="5:17" x14ac:dyDescent="0.2">
      <c r="E9572" s="1">
        <v>9569</v>
      </c>
      <c r="F9572" s="9"/>
      <c r="G9572" s="9"/>
      <c r="H9572" s="9"/>
      <c r="I9572" s="9"/>
      <c r="J9572" s="9"/>
      <c r="K9572" s="4"/>
      <c r="Q9572" s="6"/>
    </row>
    <row r="9573" spans="5:17" x14ac:dyDescent="0.2">
      <c r="E9573" s="1">
        <v>9570</v>
      </c>
      <c r="F9573" s="9"/>
      <c r="G9573" s="9"/>
      <c r="H9573" s="9"/>
      <c r="I9573" s="9"/>
      <c r="J9573" s="9"/>
      <c r="K9573" s="4"/>
      <c r="Q9573" s="6"/>
    </row>
    <row r="9574" spans="5:17" x14ac:dyDescent="0.2">
      <c r="E9574" s="1">
        <v>9571</v>
      </c>
      <c r="F9574" s="9"/>
      <c r="G9574" s="9"/>
      <c r="H9574" s="9"/>
      <c r="I9574" s="9"/>
      <c r="J9574" s="9"/>
      <c r="K9574" s="4"/>
      <c r="Q9574" s="6"/>
    </row>
    <row r="9575" spans="5:17" x14ac:dyDescent="0.2">
      <c r="E9575" s="1">
        <v>9572</v>
      </c>
      <c r="F9575" s="9"/>
      <c r="G9575" s="9"/>
      <c r="H9575" s="9"/>
      <c r="I9575" s="9"/>
      <c r="J9575" s="9"/>
      <c r="K9575" s="4"/>
      <c r="Q9575" s="6"/>
    </row>
    <row r="9576" spans="5:17" x14ac:dyDescent="0.2">
      <c r="E9576" s="1">
        <v>9573</v>
      </c>
      <c r="F9576" s="9"/>
      <c r="G9576" s="9"/>
      <c r="H9576" s="9"/>
      <c r="I9576" s="9"/>
      <c r="J9576" s="9"/>
      <c r="K9576" s="4"/>
      <c r="Q9576" s="6"/>
    </row>
    <row r="9577" spans="5:17" x14ac:dyDescent="0.2">
      <c r="E9577" s="1">
        <v>9574</v>
      </c>
      <c r="F9577" s="9"/>
      <c r="G9577" s="9"/>
      <c r="H9577" s="9"/>
      <c r="I9577" s="9"/>
      <c r="J9577" s="9"/>
      <c r="K9577" s="4"/>
      <c r="Q9577" s="6"/>
    </row>
    <row r="9578" spans="5:17" x14ac:dyDescent="0.2">
      <c r="E9578" s="1">
        <v>9575</v>
      </c>
      <c r="F9578" s="9"/>
      <c r="G9578" s="9"/>
      <c r="H9578" s="9"/>
      <c r="I9578" s="9"/>
      <c r="J9578" s="9"/>
      <c r="K9578" s="4"/>
      <c r="Q9578" s="6"/>
    </row>
    <row r="9579" spans="5:17" x14ac:dyDescent="0.2">
      <c r="E9579" s="1">
        <v>9576</v>
      </c>
      <c r="F9579" s="9"/>
      <c r="G9579" s="9"/>
      <c r="H9579" s="9"/>
      <c r="I9579" s="9"/>
      <c r="J9579" s="9"/>
      <c r="K9579" s="4"/>
      <c r="Q9579" s="6"/>
    </row>
    <row r="9580" spans="5:17" x14ac:dyDescent="0.2">
      <c r="E9580" s="1">
        <v>9577</v>
      </c>
      <c r="F9580" s="9"/>
      <c r="G9580" s="9"/>
      <c r="H9580" s="9"/>
      <c r="I9580" s="9"/>
      <c r="J9580" s="9"/>
      <c r="K9580" s="4"/>
      <c r="Q9580" s="6"/>
    </row>
    <row r="9581" spans="5:17" x14ac:dyDescent="0.2">
      <c r="E9581" s="1">
        <v>9578</v>
      </c>
      <c r="F9581" s="9"/>
      <c r="G9581" s="9"/>
      <c r="H9581" s="9"/>
      <c r="I9581" s="9"/>
      <c r="J9581" s="9"/>
      <c r="K9581" s="4"/>
      <c r="Q9581" s="6"/>
    </row>
    <row r="9582" spans="5:17" x14ac:dyDescent="0.2">
      <c r="E9582" s="1">
        <v>9579</v>
      </c>
      <c r="F9582" s="9"/>
      <c r="G9582" s="9"/>
      <c r="H9582" s="9"/>
      <c r="I9582" s="9"/>
      <c r="J9582" s="9"/>
      <c r="K9582" s="4"/>
      <c r="Q9582" s="6"/>
    </row>
    <row r="9583" spans="5:17" x14ac:dyDescent="0.2">
      <c r="E9583" s="1">
        <v>9580</v>
      </c>
      <c r="F9583" s="9"/>
      <c r="G9583" s="9"/>
      <c r="H9583" s="9"/>
      <c r="I9583" s="9"/>
      <c r="J9583" s="9"/>
      <c r="K9583" s="4"/>
      <c r="Q9583" s="6"/>
    </row>
    <row r="9584" spans="5:17" x14ac:dyDescent="0.2">
      <c r="E9584" s="1">
        <v>9581</v>
      </c>
      <c r="F9584" s="9"/>
      <c r="G9584" s="9"/>
      <c r="H9584" s="9"/>
      <c r="I9584" s="9"/>
      <c r="J9584" s="9"/>
      <c r="K9584" s="4"/>
      <c r="Q9584" s="6"/>
    </row>
    <row r="9585" spans="5:17" x14ac:dyDescent="0.2">
      <c r="E9585" s="1">
        <v>9582</v>
      </c>
      <c r="F9585" s="9"/>
      <c r="G9585" s="9"/>
      <c r="H9585" s="9"/>
      <c r="I9585" s="9"/>
      <c r="J9585" s="9"/>
      <c r="K9585" s="4"/>
      <c r="Q9585" s="6"/>
    </row>
    <row r="9586" spans="5:17" x14ac:dyDescent="0.2">
      <c r="E9586" s="1">
        <v>9583</v>
      </c>
      <c r="F9586" s="9"/>
      <c r="G9586" s="9"/>
      <c r="H9586" s="9"/>
      <c r="I9586" s="9"/>
      <c r="J9586" s="9"/>
      <c r="K9586" s="4"/>
      <c r="Q9586" s="6"/>
    </row>
    <row r="9587" spans="5:17" x14ac:dyDescent="0.2">
      <c r="E9587" s="1">
        <v>9584</v>
      </c>
      <c r="F9587" s="9"/>
      <c r="G9587" s="9"/>
      <c r="H9587" s="9"/>
      <c r="I9587" s="9"/>
      <c r="J9587" s="9"/>
      <c r="K9587" s="4"/>
      <c r="Q9587" s="6"/>
    </row>
    <row r="9588" spans="5:17" x14ac:dyDescent="0.2">
      <c r="E9588" s="1">
        <v>9585</v>
      </c>
      <c r="F9588" s="9"/>
      <c r="G9588" s="9"/>
      <c r="H9588" s="9"/>
      <c r="I9588" s="9"/>
      <c r="J9588" s="9"/>
      <c r="K9588" s="4"/>
      <c r="Q9588" s="6"/>
    </row>
    <row r="9589" spans="5:17" x14ac:dyDescent="0.2">
      <c r="E9589" s="1">
        <v>9586</v>
      </c>
      <c r="F9589" s="9"/>
      <c r="G9589" s="9"/>
      <c r="H9589" s="9"/>
      <c r="I9589" s="9"/>
      <c r="J9589" s="9"/>
      <c r="K9589" s="4"/>
      <c r="Q9589" s="6"/>
    </row>
    <row r="9590" spans="5:17" x14ac:dyDescent="0.2">
      <c r="E9590" s="1">
        <v>9587</v>
      </c>
      <c r="F9590" s="9"/>
      <c r="G9590" s="9"/>
      <c r="H9590" s="9"/>
      <c r="I9590" s="9"/>
      <c r="J9590" s="9"/>
      <c r="K9590" s="4"/>
      <c r="Q9590" s="6"/>
    </row>
    <row r="9591" spans="5:17" x14ac:dyDescent="0.2">
      <c r="E9591" s="1">
        <v>9588</v>
      </c>
      <c r="F9591" s="9"/>
      <c r="G9591" s="9"/>
      <c r="H9591" s="9"/>
      <c r="I9591" s="9"/>
      <c r="J9591" s="9"/>
      <c r="K9591" s="4"/>
      <c r="Q9591" s="6"/>
    </row>
    <row r="9592" spans="5:17" x14ac:dyDescent="0.2">
      <c r="E9592" s="1">
        <v>9589</v>
      </c>
      <c r="F9592" s="9"/>
      <c r="G9592" s="9"/>
      <c r="H9592" s="9"/>
      <c r="I9592" s="9"/>
      <c r="J9592" s="9"/>
      <c r="K9592" s="4"/>
      <c r="Q9592" s="6"/>
    </row>
    <row r="9593" spans="5:17" x14ac:dyDescent="0.2">
      <c r="E9593" s="1">
        <v>9590</v>
      </c>
      <c r="F9593" s="9"/>
      <c r="G9593" s="9"/>
      <c r="H9593" s="9"/>
      <c r="I9593" s="9"/>
      <c r="J9593" s="9"/>
      <c r="K9593" s="4"/>
      <c r="Q9593" s="6"/>
    </row>
    <row r="9594" spans="5:17" x14ac:dyDescent="0.2">
      <c r="E9594" s="1">
        <v>9591</v>
      </c>
      <c r="F9594" s="9"/>
      <c r="G9594" s="9"/>
      <c r="H9594" s="9"/>
      <c r="I9594" s="9"/>
      <c r="J9594" s="9"/>
      <c r="K9594" s="4"/>
      <c r="Q9594" s="6"/>
    </row>
    <row r="9595" spans="5:17" x14ac:dyDescent="0.2">
      <c r="E9595" s="1">
        <v>9592</v>
      </c>
      <c r="F9595" s="9"/>
      <c r="G9595" s="9"/>
      <c r="H9595" s="9"/>
      <c r="I9595" s="9"/>
      <c r="J9595" s="9"/>
      <c r="K9595" s="4"/>
      <c r="Q9595" s="6"/>
    </row>
    <row r="9596" spans="5:17" x14ac:dyDescent="0.2">
      <c r="E9596" s="1">
        <v>9593</v>
      </c>
      <c r="F9596" s="9"/>
      <c r="G9596" s="9"/>
      <c r="H9596" s="9"/>
      <c r="I9596" s="9"/>
      <c r="J9596" s="9"/>
      <c r="K9596" s="4"/>
      <c r="Q9596" s="6"/>
    </row>
    <row r="9597" spans="5:17" x14ac:dyDescent="0.2">
      <c r="E9597" s="1">
        <v>9594</v>
      </c>
      <c r="F9597" s="9"/>
      <c r="G9597" s="9"/>
      <c r="H9597" s="9"/>
      <c r="I9597" s="9"/>
      <c r="J9597" s="9"/>
      <c r="K9597" s="4"/>
      <c r="Q9597" s="6"/>
    </row>
    <row r="9598" spans="5:17" x14ac:dyDescent="0.2">
      <c r="E9598" s="1">
        <v>9595</v>
      </c>
      <c r="F9598" s="9"/>
      <c r="G9598" s="9"/>
      <c r="H9598" s="9"/>
      <c r="I9598" s="9"/>
      <c r="J9598" s="9"/>
      <c r="K9598" s="4"/>
      <c r="Q9598" s="6"/>
    </row>
    <row r="9599" spans="5:17" x14ac:dyDescent="0.2">
      <c r="E9599" s="1">
        <v>9596</v>
      </c>
      <c r="F9599" s="9"/>
      <c r="G9599" s="9"/>
      <c r="H9599" s="9"/>
      <c r="I9599" s="9"/>
      <c r="J9599" s="9"/>
      <c r="K9599" s="4"/>
      <c r="Q9599" s="6"/>
    </row>
    <row r="9600" spans="5:17" x14ac:dyDescent="0.2">
      <c r="E9600" s="1">
        <v>9597</v>
      </c>
      <c r="F9600" s="9"/>
      <c r="G9600" s="9"/>
      <c r="H9600" s="9"/>
      <c r="I9600" s="9"/>
      <c r="J9600" s="9"/>
      <c r="K9600" s="4"/>
      <c r="Q9600" s="6"/>
    </row>
    <row r="9601" spans="5:17" x14ac:dyDescent="0.2">
      <c r="E9601" s="1">
        <v>9598</v>
      </c>
      <c r="F9601" s="9"/>
      <c r="G9601" s="9"/>
      <c r="H9601" s="9"/>
      <c r="I9601" s="9"/>
      <c r="J9601" s="9"/>
      <c r="K9601" s="4"/>
      <c r="Q9601" s="6"/>
    </row>
    <row r="9602" spans="5:17" x14ac:dyDescent="0.2">
      <c r="E9602" s="1">
        <v>9599</v>
      </c>
      <c r="F9602" s="9"/>
      <c r="G9602" s="9"/>
      <c r="H9602" s="9"/>
      <c r="I9602" s="9"/>
      <c r="J9602" s="9"/>
      <c r="K9602" s="4"/>
      <c r="Q9602" s="6"/>
    </row>
    <row r="9603" spans="5:17" x14ac:dyDescent="0.2">
      <c r="E9603" s="1">
        <v>9600</v>
      </c>
      <c r="F9603" s="9"/>
      <c r="G9603" s="9"/>
      <c r="H9603" s="9"/>
      <c r="I9603" s="9"/>
      <c r="J9603" s="9"/>
      <c r="K9603" s="4"/>
      <c r="Q9603" s="6"/>
    </row>
    <row r="9604" spans="5:17" x14ac:dyDescent="0.2">
      <c r="E9604" s="1">
        <v>9601</v>
      </c>
      <c r="F9604" s="9"/>
      <c r="G9604" s="9"/>
      <c r="H9604" s="9"/>
      <c r="I9604" s="9"/>
      <c r="J9604" s="9"/>
      <c r="K9604" s="4"/>
      <c r="Q9604" s="6"/>
    </row>
    <row r="9605" spans="5:17" x14ac:dyDescent="0.2">
      <c r="E9605" s="1">
        <v>9602</v>
      </c>
      <c r="F9605" s="9"/>
      <c r="G9605" s="9"/>
      <c r="H9605" s="9"/>
      <c r="I9605" s="9"/>
      <c r="J9605" s="9"/>
      <c r="K9605" s="4"/>
      <c r="Q9605" s="6"/>
    </row>
    <row r="9606" spans="5:17" x14ac:dyDescent="0.2">
      <c r="E9606" s="1">
        <v>9603</v>
      </c>
      <c r="F9606" s="9"/>
      <c r="G9606" s="9"/>
      <c r="H9606" s="9"/>
      <c r="I9606" s="9"/>
      <c r="J9606" s="9"/>
      <c r="K9606" s="4"/>
      <c r="Q9606" s="6"/>
    </row>
    <row r="9607" spans="5:17" x14ac:dyDescent="0.2">
      <c r="E9607" s="1">
        <v>9604</v>
      </c>
      <c r="F9607" s="9"/>
      <c r="G9607" s="9"/>
      <c r="H9607" s="9"/>
      <c r="I9607" s="9"/>
      <c r="J9607" s="9"/>
      <c r="K9607" s="4"/>
      <c r="Q9607" s="6"/>
    </row>
    <row r="9608" spans="5:17" x14ac:dyDescent="0.2">
      <c r="E9608" s="1">
        <v>9605</v>
      </c>
      <c r="F9608" s="9"/>
      <c r="G9608" s="9"/>
      <c r="H9608" s="9"/>
      <c r="I9608" s="9"/>
      <c r="J9608" s="9"/>
      <c r="K9608" s="4"/>
      <c r="Q9608" s="6"/>
    </row>
    <row r="9609" spans="5:17" x14ac:dyDescent="0.2">
      <c r="E9609" s="1">
        <v>9606</v>
      </c>
      <c r="F9609" s="9"/>
      <c r="G9609" s="9"/>
      <c r="H9609" s="9"/>
      <c r="I9609" s="9"/>
      <c r="J9609" s="9"/>
      <c r="K9609" s="4"/>
      <c r="Q9609" s="6"/>
    </row>
    <row r="9610" spans="5:17" x14ac:dyDescent="0.2">
      <c r="E9610" s="1">
        <v>9607</v>
      </c>
      <c r="F9610" s="9"/>
      <c r="G9610" s="9"/>
      <c r="H9610" s="9"/>
      <c r="I9610" s="9"/>
      <c r="J9610" s="9"/>
      <c r="K9610" s="4"/>
      <c r="Q9610" s="6"/>
    </row>
    <row r="9611" spans="5:17" x14ac:dyDescent="0.2">
      <c r="E9611" s="1">
        <v>9608</v>
      </c>
      <c r="F9611" s="9"/>
      <c r="G9611" s="9"/>
      <c r="H9611" s="9"/>
      <c r="I9611" s="9"/>
      <c r="J9611" s="9"/>
      <c r="K9611" s="4"/>
      <c r="Q9611" s="6"/>
    </row>
    <row r="9612" spans="5:17" x14ac:dyDescent="0.2">
      <c r="E9612" s="1">
        <v>9609</v>
      </c>
      <c r="F9612" s="9"/>
      <c r="G9612" s="9"/>
      <c r="H9612" s="9"/>
      <c r="I9612" s="9"/>
      <c r="J9612" s="9"/>
      <c r="K9612" s="4"/>
      <c r="Q9612" s="6"/>
    </row>
    <row r="9613" spans="5:17" x14ac:dyDescent="0.2">
      <c r="E9613" s="1">
        <v>9610</v>
      </c>
      <c r="F9613" s="9"/>
      <c r="G9613" s="9"/>
      <c r="H9613" s="9"/>
      <c r="I9613" s="9"/>
      <c r="J9613" s="9"/>
      <c r="K9613" s="4"/>
      <c r="Q9613" s="6"/>
    </row>
    <row r="9614" spans="5:17" x14ac:dyDescent="0.2">
      <c r="E9614" s="1">
        <v>9611</v>
      </c>
      <c r="F9614" s="9"/>
      <c r="G9614" s="9"/>
      <c r="H9614" s="9"/>
      <c r="I9614" s="9"/>
      <c r="J9614" s="9"/>
      <c r="K9614" s="4"/>
      <c r="Q9614" s="6"/>
    </row>
    <row r="9615" spans="5:17" x14ac:dyDescent="0.2">
      <c r="E9615" s="1">
        <v>9612</v>
      </c>
      <c r="F9615" s="9"/>
      <c r="G9615" s="9"/>
      <c r="H9615" s="9"/>
      <c r="I9615" s="9"/>
      <c r="J9615" s="9"/>
      <c r="K9615" s="4"/>
      <c r="Q9615" s="6"/>
    </row>
    <row r="9616" spans="5:17" x14ac:dyDescent="0.2">
      <c r="E9616" s="1">
        <v>9613</v>
      </c>
      <c r="F9616" s="9"/>
      <c r="G9616" s="9"/>
      <c r="H9616" s="9"/>
      <c r="I9616" s="9"/>
      <c r="J9616" s="9"/>
      <c r="K9616" s="4"/>
      <c r="Q9616" s="6"/>
    </row>
    <row r="9617" spans="5:17" x14ac:dyDescent="0.2">
      <c r="E9617" s="1">
        <v>9614</v>
      </c>
      <c r="F9617" s="9"/>
      <c r="G9617" s="9"/>
      <c r="H9617" s="9"/>
      <c r="I9617" s="9"/>
      <c r="J9617" s="9"/>
      <c r="K9617" s="4"/>
      <c r="Q9617" s="6"/>
    </row>
    <row r="9618" spans="5:17" x14ac:dyDescent="0.2">
      <c r="E9618" s="1">
        <v>9615</v>
      </c>
      <c r="F9618" s="9"/>
      <c r="G9618" s="9"/>
      <c r="H9618" s="9"/>
      <c r="I9618" s="9"/>
      <c r="J9618" s="9"/>
      <c r="K9618" s="4"/>
      <c r="Q9618" s="6"/>
    </row>
    <row r="9619" spans="5:17" x14ac:dyDescent="0.2">
      <c r="E9619" s="1">
        <v>9616</v>
      </c>
      <c r="F9619" s="9"/>
      <c r="G9619" s="9"/>
      <c r="H9619" s="9"/>
      <c r="I9619" s="9"/>
      <c r="J9619" s="9"/>
      <c r="K9619" s="4"/>
      <c r="Q9619" s="6"/>
    </row>
    <row r="9620" spans="5:17" x14ac:dyDescent="0.2">
      <c r="E9620" s="1">
        <v>9617</v>
      </c>
      <c r="F9620" s="9"/>
      <c r="G9620" s="9"/>
      <c r="H9620" s="9"/>
      <c r="I9620" s="9"/>
      <c r="J9620" s="9"/>
      <c r="K9620" s="4"/>
      <c r="Q9620" s="6"/>
    </row>
    <row r="9621" spans="5:17" x14ac:dyDescent="0.2">
      <c r="E9621" s="1">
        <v>9618</v>
      </c>
      <c r="F9621" s="9"/>
      <c r="G9621" s="9"/>
      <c r="H9621" s="9"/>
      <c r="I9621" s="9"/>
      <c r="J9621" s="9"/>
      <c r="K9621" s="4"/>
      <c r="Q9621" s="6"/>
    </row>
    <row r="9622" spans="5:17" x14ac:dyDescent="0.2">
      <c r="E9622" s="1">
        <v>9619</v>
      </c>
      <c r="F9622" s="9"/>
      <c r="G9622" s="9"/>
      <c r="H9622" s="9"/>
      <c r="I9622" s="9"/>
      <c r="J9622" s="9"/>
      <c r="K9622" s="4"/>
      <c r="Q9622" s="6"/>
    </row>
    <row r="9623" spans="5:17" x14ac:dyDescent="0.2">
      <c r="E9623" s="1">
        <v>9620</v>
      </c>
      <c r="F9623" s="9"/>
      <c r="G9623" s="9"/>
      <c r="H9623" s="9"/>
      <c r="I9623" s="9"/>
      <c r="J9623" s="9"/>
      <c r="K9623" s="4"/>
      <c r="Q9623" s="6"/>
    </row>
    <row r="9624" spans="5:17" x14ac:dyDescent="0.2">
      <c r="E9624" s="1">
        <v>9621</v>
      </c>
      <c r="F9624" s="9"/>
      <c r="G9624" s="9"/>
      <c r="H9624" s="9"/>
      <c r="I9624" s="9"/>
      <c r="J9624" s="9"/>
      <c r="K9624" s="4"/>
      <c r="Q9624" s="6"/>
    </row>
    <row r="9625" spans="5:17" x14ac:dyDescent="0.2">
      <c r="E9625" s="1">
        <v>9622</v>
      </c>
      <c r="F9625" s="9"/>
      <c r="G9625" s="9"/>
      <c r="H9625" s="9"/>
      <c r="I9625" s="9"/>
      <c r="J9625" s="9"/>
      <c r="K9625" s="4"/>
      <c r="Q9625" s="6"/>
    </row>
    <row r="9626" spans="5:17" x14ac:dyDescent="0.2">
      <c r="E9626" s="1">
        <v>9623</v>
      </c>
      <c r="F9626" s="9"/>
      <c r="G9626" s="9"/>
      <c r="H9626" s="9"/>
      <c r="I9626" s="9"/>
      <c r="J9626" s="9"/>
      <c r="K9626" s="4"/>
      <c r="Q9626" s="6"/>
    </row>
    <row r="9627" spans="5:17" x14ac:dyDescent="0.2">
      <c r="E9627" s="1">
        <v>9624</v>
      </c>
      <c r="F9627" s="9"/>
      <c r="G9627" s="9"/>
      <c r="H9627" s="9"/>
      <c r="I9627" s="9"/>
      <c r="J9627" s="9"/>
      <c r="K9627" s="4"/>
      <c r="Q9627" s="6"/>
    </row>
    <row r="9628" spans="5:17" x14ac:dyDescent="0.2">
      <c r="E9628" s="1">
        <v>9625</v>
      </c>
      <c r="F9628" s="9"/>
      <c r="G9628" s="9"/>
      <c r="H9628" s="9"/>
      <c r="I9628" s="9"/>
      <c r="J9628" s="9"/>
      <c r="K9628" s="4"/>
      <c r="Q9628" s="6"/>
    </row>
    <row r="9629" spans="5:17" x14ac:dyDescent="0.2">
      <c r="E9629" s="1">
        <v>9626</v>
      </c>
      <c r="F9629" s="9"/>
      <c r="G9629" s="9"/>
      <c r="H9629" s="9"/>
      <c r="I9629" s="9"/>
      <c r="J9629" s="9"/>
      <c r="K9629" s="4"/>
      <c r="Q9629" s="6"/>
    </row>
    <row r="9630" spans="5:17" x14ac:dyDescent="0.2">
      <c r="E9630" s="1">
        <v>9627</v>
      </c>
      <c r="F9630" s="9"/>
      <c r="G9630" s="9"/>
      <c r="H9630" s="9"/>
      <c r="I9630" s="9"/>
      <c r="J9630" s="9"/>
      <c r="K9630" s="4"/>
      <c r="Q9630" s="6"/>
    </row>
    <row r="9631" spans="5:17" x14ac:dyDescent="0.2">
      <c r="E9631" s="1">
        <v>9628</v>
      </c>
      <c r="F9631" s="9"/>
      <c r="G9631" s="9"/>
      <c r="H9631" s="9"/>
      <c r="I9631" s="9"/>
      <c r="J9631" s="9"/>
      <c r="K9631" s="4"/>
      <c r="Q9631" s="6"/>
    </row>
    <row r="9632" spans="5:17" x14ac:dyDescent="0.2">
      <c r="E9632" s="1">
        <v>9629</v>
      </c>
      <c r="F9632" s="9"/>
      <c r="G9632" s="9"/>
      <c r="H9632" s="9"/>
      <c r="I9632" s="9"/>
      <c r="J9632" s="9"/>
      <c r="K9632" s="4"/>
      <c r="Q9632" s="6"/>
    </row>
    <row r="9633" spans="5:17" x14ac:dyDescent="0.2">
      <c r="E9633" s="1">
        <v>9630</v>
      </c>
      <c r="F9633" s="9"/>
      <c r="G9633" s="9"/>
      <c r="H9633" s="9"/>
      <c r="I9633" s="9"/>
      <c r="J9633" s="9"/>
      <c r="K9633" s="4"/>
      <c r="Q9633" s="6"/>
    </row>
    <row r="9634" spans="5:17" x14ac:dyDescent="0.2">
      <c r="E9634" s="1">
        <v>9631</v>
      </c>
      <c r="F9634" s="9"/>
      <c r="G9634" s="9"/>
      <c r="H9634" s="9"/>
      <c r="I9634" s="9"/>
      <c r="J9634" s="9"/>
      <c r="K9634" s="4"/>
      <c r="Q9634" s="6"/>
    </row>
    <row r="9635" spans="5:17" x14ac:dyDescent="0.2">
      <c r="E9635" s="1">
        <v>9632</v>
      </c>
      <c r="F9635" s="9"/>
      <c r="G9635" s="9"/>
      <c r="H9635" s="9"/>
      <c r="I9635" s="9"/>
      <c r="J9635" s="9"/>
      <c r="K9635" s="4"/>
      <c r="Q9635" s="6"/>
    </row>
    <row r="9636" spans="5:17" x14ac:dyDescent="0.2">
      <c r="E9636" s="1">
        <v>9633</v>
      </c>
      <c r="F9636" s="9"/>
      <c r="G9636" s="9"/>
      <c r="H9636" s="9"/>
      <c r="I9636" s="9"/>
      <c r="J9636" s="9"/>
      <c r="K9636" s="4"/>
      <c r="Q9636" s="6"/>
    </row>
    <row r="9637" spans="5:17" x14ac:dyDescent="0.2">
      <c r="E9637" s="1">
        <v>9634</v>
      </c>
      <c r="F9637" s="9"/>
      <c r="G9637" s="9"/>
      <c r="H9637" s="9"/>
      <c r="I9637" s="9"/>
      <c r="J9637" s="9"/>
      <c r="K9637" s="4"/>
      <c r="Q9637" s="6"/>
    </row>
    <row r="9638" spans="5:17" x14ac:dyDescent="0.2">
      <c r="E9638" s="1">
        <v>9635</v>
      </c>
      <c r="F9638" s="9"/>
      <c r="G9638" s="9"/>
      <c r="H9638" s="9"/>
      <c r="I9638" s="9"/>
      <c r="J9638" s="9"/>
      <c r="K9638" s="4"/>
      <c r="Q9638" s="6"/>
    </row>
    <row r="9639" spans="5:17" x14ac:dyDescent="0.2">
      <c r="E9639" s="1">
        <v>9636</v>
      </c>
      <c r="F9639" s="9"/>
      <c r="G9639" s="9"/>
      <c r="H9639" s="9"/>
      <c r="I9639" s="9"/>
      <c r="J9639" s="9"/>
      <c r="K9639" s="4"/>
      <c r="Q9639" s="6"/>
    </row>
    <row r="9640" spans="5:17" x14ac:dyDescent="0.2">
      <c r="E9640" s="1">
        <v>9637</v>
      </c>
      <c r="F9640" s="9"/>
      <c r="G9640" s="9"/>
      <c r="H9640" s="9"/>
      <c r="I9640" s="9"/>
      <c r="J9640" s="9"/>
      <c r="K9640" s="4"/>
      <c r="Q9640" s="6"/>
    </row>
    <row r="9641" spans="5:17" x14ac:dyDescent="0.2">
      <c r="E9641" s="1">
        <v>9638</v>
      </c>
      <c r="F9641" s="9"/>
      <c r="G9641" s="9"/>
      <c r="H9641" s="9"/>
      <c r="I9641" s="9"/>
      <c r="J9641" s="9"/>
      <c r="K9641" s="4"/>
      <c r="Q9641" s="6"/>
    </row>
    <row r="9642" spans="5:17" x14ac:dyDescent="0.2">
      <c r="E9642" s="1">
        <v>9639</v>
      </c>
      <c r="F9642" s="9"/>
      <c r="G9642" s="9"/>
      <c r="H9642" s="9"/>
      <c r="I9642" s="9"/>
      <c r="J9642" s="9"/>
      <c r="K9642" s="4"/>
      <c r="Q9642" s="6"/>
    </row>
    <row r="9643" spans="5:17" x14ac:dyDescent="0.2">
      <c r="E9643" s="1">
        <v>9640</v>
      </c>
      <c r="F9643" s="9"/>
      <c r="G9643" s="9"/>
      <c r="H9643" s="9"/>
      <c r="I9643" s="9"/>
      <c r="J9643" s="9"/>
      <c r="K9643" s="4"/>
      <c r="Q9643" s="6"/>
    </row>
    <row r="9644" spans="5:17" x14ac:dyDescent="0.2">
      <c r="E9644" s="1">
        <v>9641</v>
      </c>
      <c r="F9644" s="9"/>
      <c r="G9644" s="9"/>
      <c r="H9644" s="9"/>
      <c r="I9644" s="9"/>
      <c r="J9644" s="9"/>
      <c r="K9644" s="4"/>
      <c r="Q9644" s="6"/>
    </row>
    <row r="9645" spans="5:17" x14ac:dyDescent="0.2">
      <c r="E9645" s="1">
        <v>9642</v>
      </c>
      <c r="F9645" s="9"/>
      <c r="G9645" s="9"/>
      <c r="H9645" s="9"/>
      <c r="I9645" s="9"/>
      <c r="J9645" s="9"/>
      <c r="K9645" s="4"/>
      <c r="Q9645" s="6"/>
    </row>
    <row r="9646" spans="5:17" x14ac:dyDescent="0.2">
      <c r="E9646" s="1">
        <v>9643</v>
      </c>
      <c r="F9646" s="9"/>
      <c r="G9646" s="9"/>
      <c r="H9646" s="9"/>
      <c r="I9646" s="9"/>
      <c r="J9646" s="9"/>
      <c r="K9646" s="4"/>
      <c r="Q9646" s="6"/>
    </row>
    <row r="9647" spans="5:17" x14ac:dyDescent="0.2">
      <c r="E9647" s="1">
        <v>9644</v>
      </c>
      <c r="F9647" s="9"/>
      <c r="G9647" s="9"/>
      <c r="H9647" s="9"/>
      <c r="I9647" s="9"/>
      <c r="J9647" s="9"/>
      <c r="K9647" s="4"/>
      <c r="Q9647" s="6"/>
    </row>
    <row r="9648" spans="5:17" x14ac:dyDescent="0.2">
      <c r="E9648" s="1">
        <v>9645</v>
      </c>
      <c r="F9648" s="9"/>
      <c r="G9648" s="9"/>
      <c r="H9648" s="9"/>
      <c r="I9648" s="9"/>
      <c r="J9648" s="9"/>
      <c r="K9648" s="4"/>
      <c r="Q9648" s="6"/>
    </row>
    <row r="9649" spans="5:17" x14ac:dyDescent="0.2">
      <c r="E9649" s="1">
        <v>9646</v>
      </c>
      <c r="F9649" s="9"/>
      <c r="G9649" s="9"/>
      <c r="H9649" s="9"/>
      <c r="I9649" s="9"/>
      <c r="J9649" s="9"/>
      <c r="K9649" s="4"/>
      <c r="Q9649" s="6"/>
    </row>
    <row r="9650" spans="5:17" x14ac:dyDescent="0.2">
      <c r="E9650" s="1">
        <v>9647</v>
      </c>
      <c r="F9650" s="9"/>
      <c r="G9650" s="9"/>
      <c r="H9650" s="9"/>
      <c r="I9650" s="9"/>
      <c r="J9650" s="9"/>
      <c r="K9650" s="4"/>
      <c r="Q9650" s="6"/>
    </row>
    <row r="9651" spans="5:17" x14ac:dyDescent="0.2">
      <c r="E9651" s="1">
        <v>9648</v>
      </c>
      <c r="F9651" s="9"/>
      <c r="G9651" s="9"/>
      <c r="H9651" s="9"/>
      <c r="I9651" s="9"/>
      <c r="J9651" s="9"/>
      <c r="K9651" s="4"/>
      <c r="Q9651" s="6"/>
    </row>
    <row r="9652" spans="5:17" x14ac:dyDescent="0.2">
      <c r="E9652" s="1">
        <v>9649</v>
      </c>
      <c r="F9652" s="9"/>
      <c r="G9652" s="9"/>
      <c r="H9652" s="9"/>
      <c r="I9652" s="9"/>
      <c r="J9652" s="9"/>
      <c r="K9652" s="4"/>
      <c r="Q9652" s="6"/>
    </row>
    <row r="9653" spans="5:17" x14ac:dyDescent="0.2">
      <c r="E9653" s="1">
        <v>9650</v>
      </c>
      <c r="F9653" s="9"/>
      <c r="G9653" s="9"/>
      <c r="H9653" s="9"/>
      <c r="I9653" s="9"/>
      <c r="J9653" s="9"/>
      <c r="K9653" s="4"/>
      <c r="Q9653" s="6"/>
    </row>
    <row r="9654" spans="5:17" x14ac:dyDescent="0.2">
      <c r="E9654" s="1">
        <v>9651</v>
      </c>
      <c r="F9654" s="9"/>
      <c r="G9654" s="9"/>
      <c r="H9654" s="9"/>
      <c r="I9654" s="9"/>
      <c r="J9654" s="9"/>
      <c r="K9654" s="4"/>
      <c r="Q9654" s="6"/>
    </row>
    <row r="9655" spans="5:17" x14ac:dyDescent="0.2">
      <c r="E9655" s="1">
        <v>9652</v>
      </c>
      <c r="F9655" s="9"/>
      <c r="G9655" s="9"/>
      <c r="H9655" s="9"/>
      <c r="I9655" s="9"/>
      <c r="J9655" s="9"/>
      <c r="K9655" s="4"/>
      <c r="Q9655" s="6"/>
    </row>
    <row r="9656" spans="5:17" x14ac:dyDescent="0.2">
      <c r="E9656" s="1">
        <v>9653</v>
      </c>
      <c r="F9656" s="9"/>
      <c r="G9656" s="9"/>
      <c r="H9656" s="9"/>
      <c r="I9656" s="9"/>
      <c r="J9656" s="9"/>
      <c r="K9656" s="4"/>
      <c r="Q9656" s="6"/>
    </row>
    <row r="9657" spans="5:17" x14ac:dyDescent="0.2">
      <c r="E9657" s="1">
        <v>9654</v>
      </c>
      <c r="F9657" s="9"/>
      <c r="G9657" s="9"/>
      <c r="H9657" s="9"/>
      <c r="I9657" s="9"/>
      <c r="J9657" s="9"/>
      <c r="K9657" s="4"/>
      <c r="Q9657" s="6"/>
    </row>
    <row r="9658" spans="5:17" x14ac:dyDescent="0.2">
      <c r="E9658" s="1">
        <v>9655</v>
      </c>
      <c r="F9658" s="9"/>
      <c r="G9658" s="9"/>
      <c r="H9658" s="9"/>
      <c r="I9658" s="9"/>
      <c r="J9658" s="9"/>
      <c r="K9658" s="4"/>
      <c r="Q9658" s="6"/>
    </row>
    <row r="9659" spans="5:17" x14ac:dyDescent="0.2">
      <c r="E9659" s="1">
        <v>9656</v>
      </c>
      <c r="F9659" s="9"/>
      <c r="G9659" s="9"/>
      <c r="H9659" s="9"/>
      <c r="I9659" s="9"/>
      <c r="J9659" s="9"/>
      <c r="K9659" s="4"/>
      <c r="Q9659" s="6"/>
    </row>
    <row r="9660" spans="5:17" x14ac:dyDescent="0.2">
      <c r="E9660" s="1">
        <v>9657</v>
      </c>
      <c r="F9660" s="9"/>
      <c r="G9660" s="9"/>
      <c r="H9660" s="9"/>
      <c r="I9660" s="9"/>
      <c r="J9660" s="9"/>
      <c r="K9660" s="4"/>
      <c r="Q9660" s="6"/>
    </row>
    <row r="9661" spans="5:17" x14ac:dyDescent="0.2">
      <c r="E9661" s="1">
        <v>9658</v>
      </c>
      <c r="F9661" s="9"/>
      <c r="G9661" s="9"/>
      <c r="H9661" s="9"/>
      <c r="I9661" s="9"/>
      <c r="J9661" s="9"/>
      <c r="K9661" s="4"/>
      <c r="Q9661" s="6"/>
    </row>
    <row r="9662" spans="5:17" x14ac:dyDescent="0.2">
      <c r="E9662" s="1">
        <v>9659</v>
      </c>
      <c r="F9662" s="9"/>
      <c r="G9662" s="9"/>
      <c r="H9662" s="9"/>
      <c r="I9662" s="9"/>
      <c r="J9662" s="9"/>
      <c r="K9662" s="4"/>
      <c r="Q9662" s="6"/>
    </row>
    <row r="9663" spans="5:17" x14ac:dyDescent="0.2">
      <c r="E9663" s="1">
        <v>9660</v>
      </c>
      <c r="F9663" s="9"/>
      <c r="G9663" s="9"/>
      <c r="H9663" s="9"/>
      <c r="I9663" s="9"/>
      <c r="J9663" s="9"/>
      <c r="K9663" s="4"/>
      <c r="Q9663" s="6"/>
    </row>
    <row r="9664" spans="5:17" x14ac:dyDescent="0.2">
      <c r="E9664" s="1">
        <v>9661</v>
      </c>
      <c r="F9664" s="9"/>
      <c r="G9664" s="9"/>
      <c r="H9664" s="9"/>
      <c r="I9664" s="9"/>
      <c r="J9664" s="9"/>
      <c r="K9664" s="4"/>
      <c r="Q9664" s="6"/>
    </row>
    <row r="9665" spans="5:17" x14ac:dyDescent="0.2">
      <c r="E9665" s="1">
        <v>9662</v>
      </c>
      <c r="F9665" s="9"/>
      <c r="G9665" s="9"/>
      <c r="H9665" s="9"/>
      <c r="I9665" s="9"/>
      <c r="J9665" s="9"/>
      <c r="K9665" s="4"/>
      <c r="Q9665" s="6"/>
    </row>
    <row r="9666" spans="5:17" x14ac:dyDescent="0.2">
      <c r="E9666" s="1">
        <v>9663</v>
      </c>
      <c r="F9666" s="9"/>
      <c r="G9666" s="9"/>
      <c r="H9666" s="9"/>
      <c r="I9666" s="9"/>
      <c r="J9666" s="9"/>
      <c r="K9666" s="4"/>
      <c r="Q9666" s="6"/>
    </row>
    <row r="9667" spans="5:17" x14ac:dyDescent="0.2">
      <c r="E9667" s="1">
        <v>9664</v>
      </c>
      <c r="F9667" s="9"/>
      <c r="G9667" s="9"/>
      <c r="H9667" s="9"/>
      <c r="I9667" s="9"/>
      <c r="J9667" s="9"/>
      <c r="K9667" s="4"/>
      <c r="Q9667" s="6"/>
    </row>
    <row r="9668" spans="5:17" x14ac:dyDescent="0.2">
      <c r="E9668" s="1">
        <v>9665</v>
      </c>
      <c r="F9668" s="9"/>
      <c r="G9668" s="9"/>
      <c r="H9668" s="9"/>
      <c r="I9668" s="9"/>
      <c r="J9668" s="9"/>
      <c r="K9668" s="4"/>
      <c r="Q9668" s="6"/>
    </row>
    <row r="9669" spans="5:17" x14ac:dyDescent="0.2">
      <c r="E9669" s="1">
        <v>9666</v>
      </c>
      <c r="F9669" s="9"/>
      <c r="G9669" s="9"/>
      <c r="H9669" s="9"/>
      <c r="I9669" s="9"/>
      <c r="J9669" s="9"/>
      <c r="K9669" s="4"/>
      <c r="Q9669" s="6"/>
    </row>
    <row r="9670" spans="5:17" x14ac:dyDescent="0.2">
      <c r="E9670" s="1">
        <v>9667</v>
      </c>
      <c r="F9670" s="9"/>
      <c r="G9670" s="9"/>
      <c r="H9670" s="9"/>
      <c r="I9670" s="9"/>
      <c r="J9670" s="9"/>
      <c r="K9670" s="4"/>
      <c r="Q9670" s="6"/>
    </row>
    <row r="9671" spans="5:17" x14ac:dyDescent="0.2">
      <c r="E9671" s="1">
        <v>9668</v>
      </c>
      <c r="F9671" s="9"/>
      <c r="G9671" s="9"/>
      <c r="H9671" s="9"/>
      <c r="I9671" s="9"/>
      <c r="J9671" s="9"/>
      <c r="K9671" s="4"/>
      <c r="Q9671" s="6"/>
    </row>
    <row r="9672" spans="5:17" x14ac:dyDescent="0.2">
      <c r="E9672" s="1">
        <v>9669</v>
      </c>
      <c r="F9672" s="9"/>
      <c r="G9672" s="9"/>
      <c r="H9672" s="9"/>
      <c r="I9672" s="9"/>
      <c r="J9672" s="9"/>
      <c r="K9672" s="4"/>
      <c r="Q9672" s="6"/>
    </row>
    <row r="9673" spans="5:17" x14ac:dyDescent="0.2">
      <c r="E9673" s="1">
        <v>9670</v>
      </c>
      <c r="F9673" s="9"/>
      <c r="G9673" s="9"/>
      <c r="H9673" s="9"/>
      <c r="I9673" s="9"/>
      <c r="J9673" s="9"/>
      <c r="K9673" s="4"/>
      <c r="Q9673" s="6"/>
    </row>
    <row r="9674" spans="5:17" x14ac:dyDescent="0.2">
      <c r="E9674" s="1">
        <v>9671</v>
      </c>
      <c r="F9674" s="9"/>
      <c r="G9674" s="9"/>
      <c r="H9674" s="9"/>
      <c r="I9674" s="9"/>
      <c r="J9674" s="9"/>
      <c r="K9674" s="4"/>
      <c r="Q9674" s="6"/>
    </row>
    <row r="9675" spans="5:17" x14ac:dyDescent="0.2">
      <c r="E9675" s="1">
        <v>9672</v>
      </c>
      <c r="F9675" s="9"/>
      <c r="G9675" s="9"/>
      <c r="H9675" s="9"/>
      <c r="I9675" s="9"/>
      <c r="J9675" s="9"/>
      <c r="K9675" s="4"/>
      <c r="Q9675" s="6"/>
    </row>
    <row r="9676" spans="5:17" x14ac:dyDescent="0.2">
      <c r="E9676" s="1">
        <v>9673</v>
      </c>
      <c r="F9676" s="9"/>
      <c r="G9676" s="9"/>
      <c r="H9676" s="9"/>
      <c r="I9676" s="9"/>
      <c r="J9676" s="9"/>
      <c r="K9676" s="4"/>
      <c r="Q9676" s="6"/>
    </row>
    <row r="9677" spans="5:17" x14ac:dyDescent="0.2">
      <c r="E9677" s="1">
        <v>9674</v>
      </c>
      <c r="F9677" s="9"/>
      <c r="G9677" s="9"/>
      <c r="H9677" s="9"/>
      <c r="I9677" s="9"/>
      <c r="J9677" s="9"/>
      <c r="K9677" s="4"/>
      <c r="Q9677" s="6"/>
    </row>
    <row r="9678" spans="5:17" x14ac:dyDescent="0.2">
      <c r="E9678" s="1">
        <v>9675</v>
      </c>
      <c r="F9678" s="9"/>
      <c r="G9678" s="9"/>
      <c r="H9678" s="9"/>
      <c r="I9678" s="9"/>
      <c r="J9678" s="9"/>
      <c r="K9678" s="4"/>
      <c r="Q9678" s="6"/>
    </row>
    <row r="9679" spans="5:17" x14ac:dyDescent="0.2">
      <c r="E9679" s="1">
        <v>9676</v>
      </c>
      <c r="F9679" s="9"/>
      <c r="G9679" s="9"/>
      <c r="H9679" s="9"/>
      <c r="I9679" s="9"/>
      <c r="J9679" s="9"/>
      <c r="K9679" s="4"/>
      <c r="Q9679" s="6"/>
    </row>
    <row r="9680" spans="5:17" x14ac:dyDescent="0.2">
      <c r="E9680" s="1">
        <v>9677</v>
      </c>
      <c r="F9680" s="9"/>
      <c r="G9680" s="9"/>
      <c r="H9680" s="9"/>
      <c r="I9680" s="9"/>
      <c r="J9680" s="9"/>
      <c r="K9680" s="4"/>
      <c r="Q9680" s="6"/>
    </row>
    <row r="9681" spans="5:17" x14ac:dyDescent="0.2">
      <c r="E9681" s="1">
        <v>9678</v>
      </c>
      <c r="F9681" s="9"/>
      <c r="G9681" s="9"/>
      <c r="H9681" s="9"/>
      <c r="I9681" s="9"/>
      <c r="J9681" s="9"/>
      <c r="K9681" s="4"/>
      <c r="Q9681" s="6"/>
    </row>
    <row r="9682" spans="5:17" x14ac:dyDescent="0.2">
      <c r="E9682" s="1">
        <v>9679</v>
      </c>
      <c r="F9682" s="9"/>
      <c r="G9682" s="9"/>
      <c r="H9682" s="9"/>
      <c r="I9682" s="9"/>
      <c r="J9682" s="9"/>
      <c r="K9682" s="4"/>
      <c r="Q9682" s="6"/>
    </row>
    <row r="9683" spans="5:17" x14ac:dyDescent="0.2">
      <c r="E9683" s="1">
        <v>9680</v>
      </c>
      <c r="F9683" s="9"/>
      <c r="G9683" s="9"/>
      <c r="H9683" s="9"/>
      <c r="I9683" s="9"/>
      <c r="J9683" s="9"/>
      <c r="K9683" s="4"/>
      <c r="Q9683" s="6"/>
    </row>
    <row r="9684" spans="5:17" x14ac:dyDescent="0.2">
      <c r="E9684" s="1">
        <v>9681</v>
      </c>
      <c r="F9684" s="9"/>
      <c r="G9684" s="9"/>
      <c r="H9684" s="9"/>
      <c r="I9684" s="9"/>
      <c r="J9684" s="9"/>
      <c r="K9684" s="4"/>
      <c r="Q9684" s="6"/>
    </row>
    <row r="9685" spans="5:17" x14ac:dyDescent="0.2">
      <c r="E9685" s="1">
        <v>9682</v>
      </c>
      <c r="F9685" s="9"/>
      <c r="G9685" s="9"/>
      <c r="H9685" s="9"/>
      <c r="I9685" s="9"/>
      <c r="J9685" s="9"/>
      <c r="K9685" s="4"/>
      <c r="Q9685" s="6"/>
    </row>
    <row r="9686" spans="5:17" x14ac:dyDescent="0.2">
      <c r="E9686" s="1">
        <v>9683</v>
      </c>
      <c r="F9686" s="9"/>
      <c r="G9686" s="9"/>
      <c r="H9686" s="9"/>
      <c r="I9686" s="9"/>
      <c r="J9686" s="9"/>
      <c r="K9686" s="4"/>
      <c r="Q9686" s="6"/>
    </row>
    <row r="9687" spans="5:17" x14ac:dyDescent="0.2">
      <c r="E9687" s="1">
        <v>9684</v>
      </c>
      <c r="F9687" s="9"/>
      <c r="G9687" s="9"/>
      <c r="H9687" s="9"/>
      <c r="I9687" s="9"/>
      <c r="J9687" s="9"/>
      <c r="K9687" s="4"/>
      <c r="Q9687" s="6"/>
    </row>
    <row r="9688" spans="5:17" x14ac:dyDescent="0.2">
      <c r="E9688" s="1">
        <v>9685</v>
      </c>
      <c r="F9688" s="9"/>
      <c r="G9688" s="9"/>
      <c r="H9688" s="9"/>
      <c r="I9688" s="9"/>
      <c r="J9688" s="9"/>
      <c r="K9688" s="4"/>
      <c r="Q9688" s="6"/>
    </row>
    <row r="9689" spans="5:17" x14ac:dyDescent="0.2">
      <c r="E9689" s="1">
        <v>9686</v>
      </c>
      <c r="F9689" s="9"/>
      <c r="G9689" s="9"/>
      <c r="H9689" s="9"/>
      <c r="I9689" s="9"/>
      <c r="J9689" s="9"/>
      <c r="K9689" s="4"/>
      <c r="Q9689" s="6"/>
    </row>
    <row r="9690" spans="5:17" x14ac:dyDescent="0.2">
      <c r="E9690" s="1">
        <v>9687</v>
      </c>
      <c r="F9690" s="9"/>
      <c r="G9690" s="9"/>
      <c r="H9690" s="9"/>
      <c r="I9690" s="9"/>
      <c r="J9690" s="9"/>
      <c r="K9690" s="4"/>
      <c r="Q9690" s="6"/>
    </row>
    <row r="9691" spans="5:17" x14ac:dyDescent="0.2">
      <c r="E9691" s="1">
        <v>9688</v>
      </c>
      <c r="F9691" s="9"/>
      <c r="G9691" s="9"/>
      <c r="H9691" s="9"/>
      <c r="I9691" s="9"/>
      <c r="J9691" s="9"/>
      <c r="K9691" s="4"/>
      <c r="Q9691" s="6"/>
    </row>
    <row r="9692" spans="5:17" x14ac:dyDescent="0.2">
      <c r="E9692" s="1">
        <v>9689</v>
      </c>
      <c r="F9692" s="9"/>
      <c r="G9692" s="9"/>
      <c r="H9692" s="9"/>
      <c r="I9692" s="9"/>
      <c r="J9692" s="9"/>
      <c r="K9692" s="4"/>
      <c r="Q9692" s="6"/>
    </row>
    <row r="9693" spans="5:17" x14ac:dyDescent="0.2">
      <c r="E9693" s="1">
        <v>9690</v>
      </c>
      <c r="F9693" s="9"/>
      <c r="G9693" s="9"/>
      <c r="H9693" s="9"/>
      <c r="I9693" s="9"/>
      <c r="J9693" s="9"/>
      <c r="K9693" s="4"/>
      <c r="Q9693" s="6"/>
    </row>
    <row r="9694" spans="5:17" x14ac:dyDescent="0.2">
      <c r="E9694" s="1">
        <v>9691</v>
      </c>
      <c r="F9694" s="9"/>
      <c r="G9694" s="9"/>
      <c r="H9694" s="9"/>
      <c r="I9694" s="9"/>
      <c r="J9694" s="9"/>
      <c r="K9694" s="4"/>
      <c r="Q9694" s="6"/>
    </row>
    <row r="9695" spans="5:17" x14ac:dyDescent="0.2">
      <c r="E9695" s="1">
        <v>9692</v>
      </c>
      <c r="F9695" s="9"/>
      <c r="G9695" s="9"/>
      <c r="H9695" s="9"/>
      <c r="I9695" s="9"/>
      <c r="J9695" s="9"/>
      <c r="K9695" s="4"/>
      <c r="Q9695" s="6"/>
    </row>
    <row r="9696" spans="5:17" x14ac:dyDescent="0.2">
      <c r="E9696" s="1">
        <v>9693</v>
      </c>
      <c r="F9696" s="9"/>
      <c r="G9696" s="9"/>
      <c r="H9696" s="9"/>
      <c r="I9696" s="9"/>
      <c r="J9696" s="9"/>
      <c r="K9696" s="4"/>
      <c r="Q9696" s="6"/>
    </row>
    <row r="9697" spans="5:17" x14ac:dyDescent="0.2">
      <c r="E9697" s="1">
        <v>9694</v>
      </c>
      <c r="F9697" s="9"/>
      <c r="G9697" s="9"/>
      <c r="H9697" s="9"/>
      <c r="I9697" s="9"/>
      <c r="J9697" s="9"/>
      <c r="K9697" s="4"/>
      <c r="Q9697" s="6"/>
    </row>
    <row r="9698" spans="5:17" x14ac:dyDescent="0.2">
      <c r="E9698" s="1">
        <v>9695</v>
      </c>
      <c r="F9698" s="9"/>
      <c r="G9698" s="9"/>
      <c r="H9698" s="9"/>
      <c r="I9698" s="9"/>
      <c r="J9698" s="9"/>
      <c r="K9698" s="4"/>
      <c r="Q9698" s="6"/>
    </row>
    <row r="9699" spans="5:17" x14ac:dyDescent="0.2">
      <c r="E9699" s="1">
        <v>9696</v>
      </c>
      <c r="F9699" s="9"/>
      <c r="G9699" s="9"/>
      <c r="H9699" s="9"/>
      <c r="I9699" s="9"/>
      <c r="J9699" s="9"/>
      <c r="K9699" s="4"/>
      <c r="Q9699" s="6"/>
    </row>
    <row r="9700" spans="5:17" x14ac:dyDescent="0.2">
      <c r="E9700" s="1">
        <v>9697</v>
      </c>
      <c r="F9700" s="9"/>
      <c r="G9700" s="9"/>
      <c r="H9700" s="9"/>
      <c r="I9700" s="9"/>
      <c r="J9700" s="9"/>
      <c r="K9700" s="4"/>
      <c r="Q9700" s="6"/>
    </row>
    <row r="9701" spans="5:17" x14ac:dyDescent="0.2">
      <c r="E9701" s="1">
        <v>9698</v>
      </c>
      <c r="F9701" s="9"/>
      <c r="G9701" s="9"/>
      <c r="H9701" s="9"/>
      <c r="I9701" s="9"/>
      <c r="J9701" s="9"/>
      <c r="K9701" s="4"/>
      <c r="Q9701" s="6"/>
    </row>
    <row r="9702" spans="5:17" x14ac:dyDescent="0.2">
      <c r="E9702" s="1">
        <v>9699</v>
      </c>
      <c r="F9702" s="9"/>
      <c r="G9702" s="9"/>
      <c r="H9702" s="9"/>
      <c r="I9702" s="9"/>
      <c r="J9702" s="9"/>
      <c r="K9702" s="4"/>
      <c r="Q9702" s="6"/>
    </row>
    <row r="9703" spans="5:17" x14ac:dyDescent="0.2">
      <c r="E9703" s="1">
        <v>9700</v>
      </c>
      <c r="F9703" s="9"/>
      <c r="G9703" s="9"/>
      <c r="H9703" s="9"/>
      <c r="I9703" s="9"/>
      <c r="J9703" s="9"/>
      <c r="K9703" s="4"/>
      <c r="Q9703" s="6"/>
    </row>
    <row r="9704" spans="5:17" x14ac:dyDescent="0.2">
      <c r="E9704" s="1">
        <v>9701</v>
      </c>
      <c r="F9704" s="9"/>
      <c r="G9704" s="9"/>
      <c r="H9704" s="9"/>
      <c r="I9704" s="9"/>
      <c r="J9704" s="9"/>
      <c r="K9704" s="4"/>
      <c r="Q9704" s="6"/>
    </row>
    <row r="9705" spans="5:17" x14ac:dyDescent="0.2">
      <c r="E9705" s="1">
        <v>9702</v>
      </c>
      <c r="F9705" s="9"/>
      <c r="G9705" s="9"/>
      <c r="H9705" s="9"/>
      <c r="I9705" s="9"/>
      <c r="J9705" s="9"/>
      <c r="K9705" s="4"/>
      <c r="Q9705" s="6"/>
    </row>
    <row r="9706" spans="5:17" x14ac:dyDescent="0.2">
      <c r="E9706" s="1">
        <v>9703</v>
      </c>
      <c r="F9706" s="9"/>
      <c r="G9706" s="9"/>
      <c r="H9706" s="9"/>
      <c r="I9706" s="9"/>
      <c r="J9706" s="9"/>
      <c r="K9706" s="4"/>
      <c r="Q9706" s="6"/>
    </row>
    <row r="9707" spans="5:17" x14ac:dyDescent="0.2">
      <c r="E9707" s="1">
        <v>9704</v>
      </c>
      <c r="F9707" s="9"/>
      <c r="G9707" s="9"/>
      <c r="H9707" s="9"/>
      <c r="I9707" s="9"/>
      <c r="J9707" s="9"/>
      <c r="K9707" s="4"/>
      <c r="Q9707" s="6"/>
    </row>
    <row r="9708" spans="5:17" x14ac:dyDescent="0.2">
      <c r="E9708" s="1">
        <v>9705</v>
      </c>
      <c r="F9708" s="9"/>
      <c r="G9708" s="9"/>
      <c r="H9708" s="9"/>
      <c r="I9708" s="9"/>
      <c r="J9708" s="9"/>
      <c r="K9708" s="4"/>
      <c r="Q9708" s="6"/>
    </row>
    <row r="9709" spans="5:17" x14ac:dyDescent="0.2">
      <c r="E9709" s="1">
        <v>9706</v>
      </c>
      <c r="F9709" s="9"/>
      <c r="G9709" s="9"/>
      <c r="H9709" s="9"/>
      <c r="I9709" s="9"/>
      <c r="J9709" s="9"/>
      <c r="K9709" s="4"/>
      <c r="Q9709" s="6"/>
    </row>
    <row r="9710" spans="5:17" x14ac:dyDescent="0.2">
      <c r="E9710" s="1">
        <v>9707</v>
      </c>
      <c r="F9710" s="9"/>
      <c r="G9710" s="9"/>
      <c r="H9710" s="9"/>
      <c r="I9710" s="9"/>
      <c r="J9710" s="9"/>
      <c r="K9710" s="4"/>
      <c r="Q9710" s="6"/>
    </row>
    <row r="9711" spans="5:17" x14ac:dyDescent="0.2">
      <c r="E9711" s="1">
        <v>9708</v>
      </c>
      <c r="F9711" s="9"/>
      <c r="G9711" s="9"/>
      <c r="H9711" s="9"/>
      <c r="I9711" s="9"/>
      <c r="J9711" s="9"/>
      <c r="K9711" s="4"/>
      <c r="Q9711" s="6"/>
    </row>
    <row r="9712" spans="5:17" x14ac:dyDescent="0.2">
      <c r="E9712" s="1">
        <v>9709</v>
      </c>
      <c r="F9712" s="9"/>
      <c r="G9712" s="9"/>
      <c r="H9712" s="9"/>
      <c r="I9712" s="9"/>
      <c r="J9712" s="9"/>
      <c r="K9712" s="4"/>
      <c r="Q9712" s="6"/>
    </row>
    <row r="9713" spans="5:17" x14ac:dyDescent="0.2">
      <c r="E9713" s="1">
        <v>9710</v>
      </c>
      <c r="F9713" s="9"/>
      <c r="G9713" s="9"/>
      <c r="H9713" s="9"/>
      <c r="I9713" s="9"/>
      <c r="J9713" s="9"/>
      <c r="K9713" s="4"/>
      <c r="Q9713" s="6"/>
    </row>
    <row r="9714" spans="5:17" x14ac:dyDescent="0.2">
      <c r="E9714" s="1">
        <v>9711</v>
      </c>
      <c r="F9714" s="9"/>
      <c r="G9714" s="9"/>
      <c r="H9714" s="9"/>
      <c r="I9714" s="9"/>
      <c r="J9714" s="9"/>
      <c r="K9714" s="4"/>
      <c r="Q9714" s="6"/>
    </row>
    <row r="9715" spans="5:17" x14ac:dyDescent="0.2">
      <c r="E9715" s="1">
        <v>9712</v>
      </c>
      <c r="F9715" s="9"/>
      <c r="G9715" s="9"/>
      <c r="H9715" s="9"/>
      <c r="I9715" s="9"/>
      <c r="J9715" s="9"/>
      <c r="K9715" s="4"/>
      <c r="Q9715" s="6"/>
    </row>
    <row r="9716" spans="5:17" x14ac:dyDescent="0.2">
      <c r="E9716" s="1">
        <v>9713</v>
      </c>
      <c r="F9716" s="9"/>
      <c r="G9716" s="9"/>
      <c r="H9716" s="9"/>
      <c r="I9716" s="9"/>
      <c r="J9716" s="9"/>
      <c r="K9716" s="4"/>
      <c r="Q9716" s="6"/>
    </row>
    <row r="9717" spans="5:17" x14ac:dyDescent="0.2">
      <c r="E9717" s="1">
        <v>9714</v>
      </c>
      <c r="F9717" s="9"/>
      <c r="G9717" s="9"/>
      <c r="H9717" s="9"/>
      <c r="I9717" s="9"/>
      <c r="J9717" s="9"/>
      <c r="K9717" s="4"/>
      <c r="Q9717" s="6"/>
    </row>
    <row r="9718" spans="5:17" x14ac:dyDescent="0.2">
      <c r="E9718" s="1">
        <v>9715</v>
      </c>
      <c r="F9718" s="9"/>
      <c r="G9718" s="9"/>
      <c r="H9718" s="9"/>
      <c r="I9718" s="9"/>
      <c r="J9718" s="9"/>
      <c r="K9718" s="4"/>
      <c r="Q9718" s="6"/>
    </row>
    <row r="9719" spans="5:17" x14ac:dyDescent="0.2">
      <c r="E9719" s="1">
        <v>9716</v>
      </c>
      <c r="F9719" s="9"/>
      <c r="G9719" s="9"/>
      <c r="H9719" s="9"/>
      <c r="I9719" s="9"/>
      <c r="J9719" s="9"/>
      <c r="K9719" s="4"/>
      <c r="Q9719" s="6"/>
    </row>
    <row r="9720" spans="5:17" x14ac:dyDescent="0.2">
      <c r="E9720" s="1">
        <v>9717</v>
      </c>
      <c r="F9720" s="9"/>
      <c r="G9720" s="9"/>
      <c r="H9720" s="9"/>
      <c r="I9720" s="9"/>
      <c r="J9720" s="9"/>
      <c r="K9720" s="4"/>
      <c r="Q9720" s="6"/>
    </row>
    <row r="9721" spans="5:17" x14ac:dyDescent="0.2">
      <c r="E9721" s="1">
        <v>9718</v>
      </c>
      <c r="F9721" s="9"/>
      <c r="G9721" s="9"/>
      <c r="H9721" s="9"/>
      <c r="I9721" s="9"/>
      <c r="J9721" s="9"/>
      <c r="K9721" s="4"/>
      <c r="Q9721" s="6"/>
    </row>
    <row r="9722" spans="5:17" x14ac:dyDescent="0.2">
      <c r="E9722" s="1">
        <v>9719</v>
      </c>
      <c r="F9722" s="9"/>
      <c r="G9722" s="9"/>
      <c r="H9722" s="9"/>
      <c r="I9722" s="9"/>
      <c r="J9722" s="9"/>
      <c r="K9722" s="4"/>
      <c r="Q9722" s="6"/>
    </row>
    <row r="9723" spans="5:17" x14ac:dyDescent="0.2">
      <c r="E9723" s="1">
        <v>9720</v>
      </c>
      <c r="F9723" s="9"/>
      <c r="G9723" s="9"/>
      <c r="H9723" s="9"/>
      <c r="I9723" s="9"/>
      <c r="J9723" s="9"/>
      <c r="K9723" s="4"/>
      <c r="Q9723" s="6"/>
    </row>
    <row r="9724" spans="5:17" x14ac:dyDescent="0.2">
      <c r="E9724" s="1">
        <v>9721</v>
      </c>
      <c r="F9724" s="9"/>
      <c r="G9724" s="9"/>
      <c r="H9724" s="9"/>
      <c r="I9724" s="9"/>
      <c r="J9724" s="9"/>
      <c r="K9724" s="4"/>
      <c r="Q9724" s="6"/>
    </row>
    <row r="9725" spans="5:17" x14ac:dyDescent="0.2">
      <c r="E9725" s="1">
        <v>9722</v>
      </c>
      <c r="F9725" s="9"/>
      <c r="G9725" s="9"/>
      <c r="H9725" s="9"/>
      <c r="I9725" s="9"/>
      <c r="J9725" s="9"/>
      <c r="K9725" s="4"/>
      <c r="Q9725" s="6"/>
    </row>
    <row r="9726" spans="5:17" x14ac:dyDescent="0.2">
      <c r="E9726" s="1">
        <v>9723</v>
      </c>
      <c r="F9726" s="9"/>
      <c r="G9726" s="9"/>
      <c r="H9726" s="9"/>
      <c r="I9726" s="9"/>
      <c r="J9726" s="9"/>
      <c r="K9726" s="4"/>
      <c r="Q9726" s="6"/>
    </row>
    <row r="9727" spans="5:17" x14ac:dyDescent="0.2">
      <c r="E9727" s="1">
        <v>9724</v>
      </c>
      <c r="F9727" s="9"/>
      <c r="G9727" s="9"/>
      <c r="H9727" s="9"/>
      <c r="I9727" s="9"/>
      <c r="J9727" s="9"/>
      <c r="K9727" s="4"/>
      <c r="Q9727" s="6"/>
    </row>
    <row r="9728" spans="5:17" x14ac:dyDescent="0.2">
      <c r="E9728" s="1">
        <v>9725</v>
      </c>
      <c r="F9728" s="9"/>
      <c r="G9728" s="9"/>
      <c r="H9728" s="9"/>
      <c r="I9728" s="9"/>
      <c r="J9728" s="9"/>
      <c r="K9728" s="4"/>
      <c r="Q9728" s="6"/>
    </row>
    <row r="9729" spans="5:17" x14ac:dyDescent="0.2">
      <c r="E9729" s="1">
        <v>9726</v>
      </c>
      <c r="F9729" s="9"/>
      <c r="G9729" s="9"/>
      <c r="H9729" s="9"/>
      <c r="I9729" s="9"/>
      <c r="J9729" s="9"/>
      <c r="K9729" s="4"/>
      <c r="Q9729" s="6"/>
    </row>
    <row r="9730" spans="5:17" x14ac:dyDescent="0.2">
      <c r="E9730" s="1">
        <v>9727</v>
      </c>
      <c r="F9730" s="9"/>
      <c r="G9730" s="9"/>
      <c r="H9730" s="9"/>
      <c r="I9730" s="9"/>
      <c r="J9730" s="9"/>
      <c r="K9730" s="4"/>
      <c r="Q9730" s="6"/>
    </row>
    <row r="9731" spans="5:17" x14ac:dyDescent="0.2">
      <c r="E9731" s="1">
        <v>9728</v>
      </c>
      <c r="F9731" s="9"/>
      <c r="G9731" s="9"/>
      <c r="H9731" s="9"/>
      <c r="I9731" s="9"/>
      <c r="J9731" s="9"/>
      <c r="K9731" s="4"/>
      <c r="Q9731" s="6"/>
    </row>
    <row r="9732" spans="5:17" x14ac:dyDescent="0.2">
      <c r="E9732" s="1">
        <v>9729</v>
      </c>
      <c r="F9732" s="9"/>
      <c r="G9732" s="9"/>
      <c r="H9732" s="9"/>
      <c r="I9732" s="9"/>
      <c r="J9732" s="9"/>
      <c r="K9732" s="4"/>
      <c r="Q9732" s="6"/>
    </row>
    <row r="9733" spans="5:17" x14ac:dyDescent="0.2">
      <c r="E9733" s="1">
        <v>9730</v>
      </c>
      <c r="F9733" s="9"/>
      <c r="G9733" s="9"/>
      <c r="H9733" s="9"/>
      <c r="I9733" s="9"/>
      <c r="J9733" s="9"/>
      <c r="K9733" s="4"/>
      <c r="Q9733" s="6"/>
    </row>
    <row r="9734" spans="5:17" x14ac:dyDescent="0.2">
      <c r="E9734" s="1">
        <v>9731</v>
      </c>
      <c r="F9734" s="9"/>
      <c r="G9734" s="9"/>
      <c r="H9734" s="9"/>
      <c r="I9734" s="9"/>
      <c r="J9734" s="9"/>
      <c r="K9734" s="4"/>
      <c r="Q9734" s="6"/>
    </row>
    <row r="9735" spans="5:17" x14ac:dyDescent="0.2">
      <c r="E9735" s="1">
        <v>9732</v>
      </c>
      <c r="F9735" s="9"/>
      <c r="G9735" s="9"/>
      <c r="H9735" s="9"/>
      <c r="I9735" s="9"/>
      <c r="J9735" s="9"/>
      <c r="K9735" s="4"/>
      <c r="Q9735" s="6"/>
    </row>
    <row r="9736" spans="5:17" x14ac:dyDescent="0.2">
      <c r="E9736" s="1">
        <v>9733</v>
      </c>
      <c r="F9736" s="9"/>
      <c r="G9736" s="9"/>
      <c r="H9736" s="9"/>
      <c r="I9736" s="9"/>
      <c r="J9736" s="9"/>
      <c r="K9736" s="4"/>
      <c r="Q9736" s="6"/>
    </row>
    <row r="9737" spans="5:17" x14ac:dyDescent="0.2">
      <c r="E9737" s="1">
        <v>9734</v>
      </c>
      <c r="F9737" s="9"/>
      <c r="G9737" s="9"/>
      <c r="H9737" s="9"/>
      <c r="I9737" s="9"/>
      <c r="J9737" s="9"/>
      <c r="K9737" s="4"/>
      <c r="Q9737" s="6"/>
    </row>
    <row r="9738" spans="5:17" x14ac:dyDescent="0.2">
      <c r="E9738" s="1">
        <v>9735</v>
      </c>
      <c r="F9738" s="9"/>
      <c r="G9738" s="9"/>
      <c r="H9738" s="9"/>
      <c r="I9738" s="9"/>
      <c r="J9738" s="9"/>
      <c r="K9738" s="4"/>
      <c r="Q9738" s="6"/>
    </row>
    <row r="9739" spans="5:17" x14ac:dyDescent="0.2">
      <c r="E9739" s="1">
        <v>9736</v>
      </c>
      <c r="F9739" s="9"/>
      <c r="G9739" s="9"/>
      <c r="H9739" s="9"/>
      <c r="I9739" s="9"/>
      <c r="J9739" s="9"/>
      <c r="K9739" s="4"/>
      <c r="Q9739" s="6"/>
    </row>
    <row r="9740" spans="5:17" x14ac:dyDescent="0.2">
      <c r="E9740" s="1">
        <v>9737</v>
      </c>
      <c r="F9740" s="9"/>
      <c r="G9740" s="9"/>
      <c r="H9740" s="9"/>
      <c r="I9740" s="9"/>
      <c r="J9740" s="9"/>
      <c r="K9740" s="4"/>
      <c r="Q9740" s="6"/>
    </row>
    <row r="9741" spans="5:17" x14ac:dyDescent="0.2">
      <c r="E9741" s="1">
        <v>9738</v>
      </c>
      <c r="F9741" s="9"/>
      <c r="G9741" s="9"/>
      <c r="H9741" s="9"/>
      <c r="I9741" s="9"/>
      <c r="J9741" s="9"/>
      <c r="K9741" s="4"/>
      <c r="Q9741" s="6"/>
    </row>
    <row r="9742" spans="5:17" x14ac:dyDescent="0.2">
      <c r="E9742" s="1">
        <v>9739</v>
      </c>
      <c r="F9742" s="9"/>
      <c r="G9742" s="9"/>
      <c r="H9742" s="9"/>
      <c r="I9742" s="9"/>
      <c r="J9742" s="9"/>
      <c r="K9742" s="4"/>
      <c r="Q9742" s="6"/>
    </row>
    <row r="9743" spans="5:17" x14ac:dyDescent="0.2">
      <c r="E9743" s="1">
        <v>9740</v>
      </c>
      <c r="F9743" s="9"/>
      <c r="G9743" s="9"/>
      <c r="H9743" s="9"/>
      <c r="I9743" s="9"/>
      <c r="J9743" s="9"/>
      <c r="K9743" s="4"/>
      <c r="Q9743" s="6"/>
    </row>
    <row r="9744" spans="5:17" x14ac:dyDescent="0.2">
      <c r="E9744" s="1">
        <v>9741</v>
      </c>
      <c r="F9744" s="9"/>
      <c r="G9744" s="9"/>
      <c r="H9744" s="9"/>
      <c r="I9744" s="9"/>
      <c r="J9744" s="9"/>
      <c r="K9744" s="4"/>
      <c r="Q9744" s="6"/>
    </row>
    <row r="9745" spans="5:17" x14ac:dyDescent="0.2">
      <c r="E9745" s="1">
        <v>9742</v>
      </c>
      <c r="F9745" s="9"/>
      <c r="G9745" s="9"/>
      <c r="H9745" s="9"/>
      <c r="I9745" s="9"/>
      <c r="J9745" s="9"/>
      <c r="K9745" s="4"/>
      <c r="Q9745" s="6"/>
    </row>
    <row r="9746" spans="5:17" x14ac:dyDescent="0.2">
      <c r="E9746" s="1">
        <v>9743</v>
      </c>
      <c r="F9746" s="9"/>
      <c r="G9746" s="9"/>
      <c r="H9746" s="9"/>
      <c r="I9746" s="9"/>
      <c r="J9746" s="9"/>
      <c r="K9746" s="4"/>
      <c r="Q9746" s="6"/>
    </row>
    <row r="9747" spans="5:17" x14ac:dyDescent="0.2">
      <c r="E9747" s="1">
        <v>9744</v>
      </c>
      <c r="F9747" s="9"/>
      <c r="G9747" s="9"/>
      <c r="H9747" s="9"/>
      <c r="I9747" s="9"/>
      <c r="J9747" s="9"/>
      <c r="K9747" s="4"/>
      <c r="Q9747" s="6"/>
    </row>
    <row r="9748" spans="5:17" x14ac:dyDescent="0.2">
      <c r="E9748" s="1">
        <v>9745</v>
      </c>
      <c r="F9748" s="9"/>
      <c r="G9748" s="9"/>
      <c r="H9748" s="9"/>
      <c r="I9748" s="9"/>
      <c r="J9748" s="9"/>
      <c r="K9748" s="4"/>
      <c r="Q9748" s="6"/>
    </row>
    <row r="9749" spans="5:17" x14ac:dyDescent="0.2">
      <c r="E9749" s="1">
        <v>9746</v>
      </c>
      <c r="F9749" s="9"/>
      <c r="G9749" s="9"/>
      <c r="H9749" s="9"/>
      <c r="I9749" s="9"/>
      <c r="J9749" s="9"/>
      <c r="K9749" s="4"/>
      <c r="Q9749" s="6"/>
    </row>
    <row r="9750" spans="5:17" x14ac:dyDescent="0.2">
      <c r="E9750" s="1">
        <v>9747</v>
      </c>
      <c r="F9750" s="9"/>
      <c r="G9750" s="9"/>
      <c r="H9750" s="9"/>
      <c r="I9750" s="9"/>
      <c r="J9750" s="9"/>
      <c r="K9750" s="4"/>
      <c r="Q9750" s="6"/>
    </row>
    <row r="9751" spans="5:17" x14ac:dyDescent="0.2">
      <c r="E9751" s="1">
        <v>9748</v>
      </c>
      <c r="F9751" s="9"/>
      <c r="G9751" s="9"/>
      <c r="H9751" s="9"/>
      <c r="I9751" s="9"/>
      <c r="J9751" s="9"/>
      <c r="K9751" s="4"/>
      <c r="Q9751" s="6"/>
    </row>
    <row r="9752" spans="5:17" x14ac:dyDescent="0.2">
      <c r="E9752" s="1">
        <v>9749</v>
      </c>
      <c r="F9752" s="9"/>
      <c r="G9752" s="9"/>
      <c r="H9752" s="9"/>
      <c r="I9752" s="9"/>
      <c r="J9752" s="9"/>
      <c r="K9752" s="4"/>
      <c r="Q9752" s="6"/>
    </row>
    <row r="9753" spans="5:17" x14ac:dyDescent="0.2">
      <c r="E9753" s="1">
        <v>9750</v>
      </c>
      <c r="F9753" s="9"/>
      <c r="G9753" s="9"/>
      <c r="H9753" s="9"/>
      <c r="I9753" s="9"/>
      <c r="J9753" s="9"/>
      <c r="K9753" s="4"/>
      <c r="Q9753" s="6"/>
    </row>
    <row r="9754" spans="5:17" x14ac:dyDescent="0.2">
      <c r="E9754" s="1">
        <v>9751</v>
      </c>
      <c r="F9754" s="9"/>
      <c r="G9754" s="9"/>
      <c r="H9754" s="9"/>
      <c r="I9754" s="9"/>
      <c r="J9754" s="9"/>
      <c r="K9754" s="4"/>
      <c r="Q9754" s="6"/>
    </row>
    <row r="9755" spans="5:17" x14ac:dyDescent="0.2">
      <c r="E9755" s="1">
        <v>9752</v>
      </c>
      <c r="F9755" s="9"/>
      <c r="G9755" s="9"/>
      <c r="H9755" s="9"/>
      <c r="I9755" s="9"/>
      <c r="J9755" s="9"/>
      <c r="K9755" s="4"/>
      <c r="Q9755" s="6"/>
    </row>
    <row r="9756" spans="5:17" x14ac:dyDescent="0.2">
      <c r="E9756" s="1">
        <v>9753</v>
      </c>
      <c r="F9756" s="9"/>
      <c r="G9756" s="9"/>
      <c r="H9756" s="9"/>
      <c r="I9756" s="9"/>
      <c r="J9756" s="9"/>
      <c r="K9756" s="4"/>
      <c r="Q9756" s="6"/>
    </row>
    <row r="9757" spans="5:17" x14ac:dyDescent="0.2">
      <c r="E9757" s="1">
        <v>9754</v>
      </c>
      <c r="F9757" s="9"/>
      <c r="G9757" s="9"/>
      <c r="H9757" s="9"/>
      <c r="I9757" s="9"/>
      <c r="J9757" s="9"/>
      <c r="K9757" s="4"/>
      <c r="Q9757" s="6"/>
    </row>
    <row r="9758" spans="5:17" x14ac:dyDescent="0.2">
      <c r="E9758" s="1">
        <v>9755</v>
      </c>
      <c r="F9758" s="9"/>
      <c r="G9758" s="9"/>
      <c r="H9758" s="9"/>
      <c r="I9758" s="9"/>
      <c r="J9758" s="9"/>
      <c r="K9758" s="4"/>
      <c r="Q9758" s="6"/>
    </row>
    <row r="9759" spans="5:17" x14ac:dyDescent="0.2">
      <c r="E9759" s="1">
        <v>9756</v>
      </c>
      <c r="F9759" s="9"/>
      <c r="G9759" s="9"/>
      <c r="H9759" s="9"/>
      <c r="I9759" s="9"/>
      <c r="J9759" s="9"/>
      <c r="K9759" s="4"/>
      <c r="Q9759" s="6"/>
    </row>
    <row r="9760" spans="5:17" x14ac:dyDescent="0.2">
      <c r="E9760" s="1">
        <v>9757</v>
      </c>
      <c r="F9760" s="9"/>
      <c r="G9760" s="9"/>
      <c r="H9760" s="9"/>
      <c r="I9760" s="9"/>
      <c r="J9760" s="9"/>
      <c r="K9760" s="4"/>
      <c r="Q9760" s="6"/>
    </row>
    <row r="9761" spans="5:17" x14ac:dyDescent="0.2">
      <c r="E9761" s="1">
        <v>9758</v>
      </c>
      <c r="F9761" s="9"/>
      <c r="G9761" s="9"/>
      <c r="H9761" s="9"/>
      <c r="I9761" s="9"/>
      <c r="J9761" s="9"/>
      <c r="K9761" s="4"/>
      <c r="Q9761" s="6"/>
    </row>
    <row r="9762" spans="5:17" x14ac:dyDescent="0.2">
      <c r="E9762" s="1">
        <v>9759</v>
      </c>
      <c r="F9762" s="9"/>
      <c r="G9762" s="9"/>
      <c r="H9762" s="9"/>
      <c r="I9762" s="9"/>
      <c r="J9762" s="9"/>
      <c r="K9762" s="4"/>
      <c r="Q9762" s="6"/>
    </row>
    <row r="9763" spans="5:17" x14ac:dyDescent="0.2">
      <c r="E9763" s="1">
        <v>9760</v>
      </c>
      <c r="F9763" s="9"/>
      <c r="G9763" s="9"/>
      <c r="H9763" s="9"/>
      <c r="I9763" s="9"/>
      <c r="J9763" s="9"/>
      <c r="K9763" s="4"/>
      <c r="Q9763" s="6"/>
    </row>
    <row r="9764" spans="5:17" x14ac:dyDescent="0.2">
      <c r="E9764" s="1">
        <v>9761</v>
      </c>
      <c r="F9764" s="9"/>
      <c r="G9764" s="9"/>
      <c r="H9764" s="9"/>
      <c r="I9764" s="9"/>
      <c r="J9764" s="9"/>
      <c r="K9764" s="4"/>
      <c r="Q9764" s="6"/>
    </row>
    <row r="9765" spans="5:17" x14ac:dyDescent="0.2">
      <c r="E9765" s="1">
        <v>9762</v>
      </c>
      <c r="F9765" s="9"/>
      <c r="G9765" s="9"/>
      <c r="H9765" s="9"/>
      <c r="I9765" s="9"/>
      <c r="J9765" s="9"/>
      <c r="K9765" s="4"/>
      <c r="Q9765" s="6"/>
    </row>
    <row r="9766" spans="5:17" x14ac:dyDescent="0.2">
      <c r="E9766" s="1">
        <v>9763</v>
      </c>
      <c r="F9766" s="9"/>
      <c r="G9766" s="9"/>
      <c r="H9766" s="9"/>
      <c r="I9766" s="9"/>
      <c r="J9766" s="9"/>
      <c r="K9766" s="4"/>
      <c r="Q9766" s="6"/>
    </row>
    <row r="9767" spans="5:17" x14ac:dyDescent="0.2">
      <c r="E9767" s="1">
        <v>9764</v>
      </c>
      <c r="F9767" s="9"/>
      <c r="G9767" s="9"/>
      <c r="H9767" s="9"/>
      <c r="I9767" s="9"/>
      <c r="J9767" s="9"/>
      <c r="K9767" s="4"/>
      <c r="Q9767" s="6"/>
    </row>
    <row r="9768" spans="5:17" x14ac:dyDescent="0.2">
      <c r="E9768" s="1">
        <v>9765</v>
      </c>
      <c r="F9768" s="9"/>
      <c r="G9768" s="9"/>
      <c r="H9768" s="9"/>
      <c r="I9768" s="9"/>
      <c r="J9768" s="9"/>
      <c r="K9768" s="4"/>
      <c r="Q9768" s="6"/>
    </row>
    <row r="9769" spans="5:17" x14ac:dyDescent="0.2">
      <c r="E9769" s="1">
        <v>9766</v>
      </c>
      <c r="F9769" s="9"/>
      <c r="G9769" s="9"/>
      <c r="H9769" s="9"/>
      <c r="I9769" s="9"/>
      <c r="J9769" s="9"/>
      <c r="K9769" s="4"/>
      <c r="Q9769" s="6"/>
    </row>
    <row r="9770" spans="5:17" x14ac:dyDescent="0.2">
      <c r="E9770" s="1">
        <v>9767</v>
      </c>
      <c r="F9770" s="9"/>
      <c r="G9770" s="9"/>
      <c r="H9770" s="9"/>
      <c r="I9770" s="9"/>
      <c r="J9770" s="9"/>
      <c r="K9770" s="4"/>
      <c r="Q9770" s="6"/>
    </row>
    <row r="9771" spans="5:17" x14ac:dyDescent="0.2">
      <c r="E9771" s="1">
        <v>9768</v>
      </c>
      <c r="F9771" s="9"/>
      <c r="G9771" s="9"/>
      <c r="H9771" s="9"/>
      <c r="I9771" s="9"/>
      <c r="J9771" s="9"/>
      <c r="K9771" s="4"/>
      <c r="Q9771" s="6"/>
    </row>
    <row r="9772" spans="5:17" x14ac:dyDescent="0.2">
      <c r="E9772" s="1">
        <v>9769</v>
      </c>
      <c r="F9772" s="9"/>
      <c r="G9772" s="9"/>
      <c r="H9772" s="9"/>
      <c r="I9772" s="9"/>
      <c r="J9772" s="9"/>
      <c r="K9772" s="4"/>
      <c r="Q9772" s="6"/>
    </row>
    <row r="9773" spans="5:17" x14ac:dyDescent="0.2">
      <c r="E9773" s="1">
        <v>9770</v>
      </c>
      <c r="F9773" s="9"/>
      <c r="G9773" s="9"/>
      <c r="H9773" s="9"/>
      <c r="I9773" s="9"/>
      <c r="J9773" s="9"/>
      <c r="K9773" s="4"/>
      <c r="Q9773" s="6"/>
    </row>
    <row r="9774" spans="5:17" x14ac:dyDescent="0.2">
      <c r="E9774" s="1">
        <v>9771</v>
      </c>
      <c r="F9774" s="9"/>
      <c r="G9774" s="9"/>
      <c r="H9774" s="9"/>
      <c r="I9774" s="9"/>
      <c r="J9774" s="9"/>
      <c r="K9774" s="4"/>
      <c r="Q9774" s="6"/>
    </row>
    <row r="9775" spans="5:17" x14ac:dyDescent="0.2">
      <c r="E9775" s="1">
        <v>9772</v>
      </c>
      <c r="F9775" s="9"/>
      <c r="G9775" s="9"/>
      <c r="H9775" s="9"/>
      <c r="I9775" s="9"/>
      <c r="J9775" s="9"/>
      <c r="K9775" s="4"/>
      <c r="Q9775" s="6"/>
    </row>
    <row r="9776" spans="5:17" x14ac:dyDescent="0.2">
      <c r="E9776" s="1">
        <v>9773</v>
      </c>
      <c r="F9776" s="9"/>
      <c r="G9776" s="9"/>
      <c r="H9776" s="9"/>
      <c r="I9776" s="9"/>
      <c r="J9776" s="9"/>
      <c r="K9776" s="4"/>
      <c r="Q9776" s="6"/>
    </row>
    <row r="9777" spans="5:17" x14ac:dyDescent="0.2">
      <c r="E9777" s="1">
        <v>9774</v>
      </c>
      <c r="F9777" s="9"/>
      <c r="G9777" s="9"/>
      <c r="H9777" s="9"/>
      <c r="I9777" s="9"/>
      <c r="J9777" s="9"/>
      <c r="K9777" s="4"/>
      <c r="Q9777" s="6"/>
    </row>
    <row r="9778" spans="5:17" x14ac:dyDescent="0.2">
      <c r="E9778" s="1">
        <v>9775</v>
      </c>
      <c r="F9778" s="9"/>
      <c r="G9778" s="9"/>
      <c r="H9778" s="9"/>
      <c r="I9778" s="9"/>
      <c r="J9778" s="9"/>
      <c r="K9778" s="4"/>
      <c r="Q9778" s="6"/>
    </row>
    <row r="9779" spans="5:17" x14ac:dyDescent="0.2">
      <c r="E9779" s="1">
        <v>9776</v>
      </c>
      <c r="F9779" s="9"/>
      <c r="G9779" s="9"/>
      <c r="H9779" s="9"/>
      <c r="I9779" s="9"/>
      <c r="J9779" s="9"/>
      <c r="K9779" s="4"/>
      <c r="Q9779" s="6"/>
    </row>
    <row r="9780" spans="5:17" x14ac:dyDescent="0.2">
      <c r="E9780" s="1">
        <v>9777</v>
      </c>
      <c r="F9780" s="9"/>
      <c r="G9780" s="9"/>
      <c r="H9780" s="9"/>
      <c r="I9780" s="9"/>
      <c r="J9780" s="9"/>
      <c r="K9780" s="4"/>
      <c r="Q9780" s="6"/>
    </row>
    <row r="9781" spans="5:17" x14ac:dyDescent="0.2">
      <c r="E9781" s="1">
        <v>9778</v>
      </c>
      <c r="F9781" s="9"/>
      <c r="G9781" s="9"/>
      <c r="H9781" s="9"/>
      <c r="I9781" s="9"/>
      <c r="J9781" s="9"/>
      <c r="K9781" s="4"/>
      <c r="Q9781" s="6"/>
    </row>
    <row r="9782" spans="5:17" x14ac:dyDescent="0.2">
      <c r="E9782" s="1">
        <v>9779</v>
      </c>
      <c r="F9782" s="9"/>
      <c r="G9782" s="9"/>
      <c r="H9782" s="9"/>
      <c r="I9782" s="9"/>
      <c r="J9782" s="9"/>
      <c r="K9782" s="4"/>
      <c r="Q9782" s="6"/>
    </row>
    <row r="9783" spans="5:17" x14ac:dyDescent="0.2">
      <c r="E9783" s="1">
        <v>9780</v>
      </c>
      <c r="F9783" s="9"/>
      <c r="G9783" s="9"/>
      <c r="H9783" s="9"/>
      <c r="I9783" s="9"/>
      <c r="J9783" s="9"/>
      <c r="K9783" s="4"/>
      <c r="Q9783" s="6"/>
    </row>
    <row r="9784" spans="5:17" x14ac:dyDescent="0.2">
      <c r="E9784" s="1">
        <v>9781</v>
      </c>
      <c r="F9784" s="9"/>
      <c r="G9784" s="9"/>
      <c r="H9784" s="9"/>
      <c r="I9784" s="9"/>
      <c r="J9784" s="9"/>
      <c r="K9784" s="4"/>
      <c r="Q9784" s="6"/>
    </row>
    <row r="9785" spans="5:17" x14ac:dyDescent="0.2">
      <c r="E9785" s="1">
        <v>9782</v>
      </c>
      <c r="F9785" s="9"/>
      <c r="G9785" s="9"/>
      <c r="H9785" s="9"/>
      <c r="I9785" s="9"/>
      <c r="J9785" s="9"/>
      <c r="K9785" s="4"/>
      <c r="Q9785" s="6"/>
    </row>
    <row r="9786" spans="5:17" x14ac:dyDescent="0.2">
      <c r="E9786" s="1">
        <v>9783</v>
      </c>
      <c r="F9786" s="9"/>
      <c r="G9786" s="9"/>
      <c r="H9786" s="9"/>
      <c r="I9786" s="9"/>
      <c r="J9786" s="9"/>
      <c r="K9786" s="4"/>
      <c r="Q9786" s="6"/>
    </row>
    <row r="9787" spans="5:17" x14ac:dyDescent="0.2">
      <c r="E9787" s="1">
        <v>9784</v>
      </c>
      <c r="F9787" s="9"/>
      <c r="G9787" s="9"/>
      <c r="H9787" s="9"/>
      <c r="I9787" s="9"/>
      <c r="J9787" s="9"/>
      <c r="K9787" s="4"/>
      <c r="Q9787" s="6"/>
    </row>
    <row r="9788" spans="5:17" x14ac:dyDescent="0.2">
      <c r="E9788" s="1">
        <v>9785</v>
      </c>
      <c r="F9788" s="9"/>
      <c r="G9788" s="9"/>
      <c r="H9788" s="9"/>
      <c r="I9788" s="9"/>
      <c r="J9788" s="9"/>
      <c r="K9788" s="4"/>
      <c r="Q9788" s="6"/>
    </row>
    <row r="9789" spans="5:17" x14ac:dyDescent="0.2">
      <c r="E9789" s="1">
        <v>9786</v>
      </c>
      <c r="F9789" s="9"/>
      <c r="G9789" s="9"/>
      <c r="H9789" s="9"/>
      <c r="I9789" s="9"/>
      <c r="J9789" s="9"/>
      <c r="K9789" s="4"/>
      <c r="Q9789" s="6"/>
    </row>
    <row r="9790" spans="5:17" x14ac:dyDescent="0.2">
      <c r="E9790" s="1">
        <v>9787</v>
      </c>
      <c r="F9790" s="9"/>
      <c r="G9790" s="9"/>
      <c r="H9790" s="9"/>
      <c r="I9790" s="9"/>
      <c r="J9790" s="9"/>
      <c r="K9790" s="4"/>
      <c r="Q9790" s="6"/>
    </row>
    <row r="9791" spans="5:17" x14ac:dyDescent="0.2">
      <c r="E9791" s="1">
        <v>9788</v>
      </c>
      <c r="F9791" s="9"/>
      <c r="G9791" s="9"/>
      <c r="H9791" s="9"/>
      <c r="I9791" s="9"/>
      <c r="J9791" s="9"/>
      <c r="K9791" s="4"/>
      <c r="Q9791" s="6"/>
    </row>
    <row r="9792" spans="5:17" x14ac:dyDescent="0.2">
      <c r="E9792" s="1">
        <v>9789</v>
      </c>
      <c r="F9792" s="9"/>
      <c r="G9792" s="9"/>
      <c r="H9792" s="9"/>
      <c r="I9792" s="9"/>
      <c r="J9792" s="9"/>
      <c r="K9792" s="4"/>
      <c r="Q9792" s="6"/>
    </row>
    <row r="9793" spans="5:17" x14ac:dyDescent="0.2">
      <c r="E9793" s="1">
        <v>9790</v>
      </c>
      <c r="F9793" s="9"/>
      <c r="G9793" s="9"/>
      <c r="H9793" s="9"/>
      <c r="I9793" s="9"/>
      <c r="J9793" s="9"/>
      <c r="K9793" s="4"/>
      <c r="Q9793" s="6"/>
    </row>
    <row r="9794" spans="5:17" x14ac:dyDescent="0.2">
      <c r="E9794" s="1">
        <v>9791</v>
      </c>
      <c r="F9794" s="9"/>
      <c r="G9794" s="9"/>
      <c r="H9794" s="9"/>
      <c r="I9794" s="9"/>
      <c r="J9794" s="9"/>
      <c r="K9794" s="4"/>
      <c r="Q9794" s="6"/>
    </row>
    <row r="9795" spans="5:17" x14ac:dyDescent="0.2">
      <c r="E9795" s="1">
        <v>9792</v>
      </c>
      <c r="F9795" s="9"/>
      <c r="G9795" s="9"/>
      <c r="H9795" s="9"/>
      <c r="I9795" s="9"/>
      <c r="J9795" s="9"/>
      <c r="K9795" s="4"/>
      <c r="Q9795" s="6"/>
    </row>
    <row r="9796" spans="5:17" x14ac:dyDescent="0.2">
      <c r="E9796" s="1">
        <v>9793</v>
      </c>
      <c r="F9796" s="9"/>
      <c r="G9796" s="9"/>
      <c r="H9796" s="9"/>
      <c r="I9796" s="9"/>
      <c r="J9796" s="9"/>
      <c r="K9796" s="4"/>
      <c r="Q9796" s="6"/>
    </row>
    <row r="9797" spans="5:17" x14ac:dyDescent="0.2">
      <c r="E9797" s="1">
        <v>9794</v>
      </c>
      <c r="F9797" s="9"/>
      <c r="G9797" s="9"/>
      <c r="H9797" s="9"/>
      <c r="I9797" s="9"/>
      <c r="J9797" s="9"/>
      <c r="K9797" s="4"/>
      <c r="Q9797" s="6"/>
    </row>
    <row r="9798" spans="5:17" x14ac:dyDescent="0.2">
      <c r="E9798" s="1">
        <v>9795</v>
      </c>
      <c r="F9798" s="9"/>
      <c r="G9798" s="9"/>
      <c r="H9798" s="9"/>
      <c r="I9798" s="9"/>
      <c r="J9798" s="9"/>
      <c r="K9798" s="4"/>
      <c r="Q9798" s="6"/>
    </row>
    <row r="9799" spans="5:17" x14ac:dyDescent="0.2">
      <c r="E9799" s="1">
        <v>9796</v>
      </c>
      <c r="F9799" s="9"/>
      <c r="G9799" s="9"/>
      <c r="H9799" s="9"/>
      <c r="I9799" s="9"/>
      <c r="J9799" s="9"/>
      <c r="K9799" s="4"/>
      <c r="Q9799" s="6"/>
    </row>
    <row r="9800" spans="5:17" x14ac:dyDescent="0.2">
      <c r="E9800" s="1">
        <v>9797</v>
      </c>
      <c r="F9800" s="9"/>
      <c r="G9800" s="9"/>
      <c r="H9800" s="9"/>
      <c r="I9800" s="9"/>
      <c r="J9800" s="9"/>
      <c r="K9800" s="4"/>
      <c r="Q9800" s="6"/>
    </row>
    <row r="9801" spans="5:17" x14ac:dyDescent="0.2">
      <c r="E9801" s="1">
        <v>9798</v>
      </c>
      <c r="F9801" s="9"/>
      <c r="G9801" s="9"/>
      <c r="H9801" s="9"/>
      <c r="I9801" s="9"/>
      <c r="J9801" s="9"/>
      <c r="K9801" s="4"/>
      <c r="Q9801" s="6"/>
    </row>
    <row r="9802" spans="5:17" x14ac:dyDescent="0.2">
      <c r="E9802" s="1">
        <v>9799</v>
      </c>
      <c r="F9802" s="9"/>
      <c r="G9802" s="9"/>
      <c r="H9802" s="9"/>
      <c r="I9802" s="9"/>
      <c r="J9802" s="9"/>
      <c r="K9802" s="4"/>
      <c r="Q9802" s="6"/>
    </row>
    <row r="9803" spans="5:17" x14ac:dyDescent="0.2">
      <c r="E9803" s="1">
        <v>9800</v>
      </c>
      <c r="F9803" s="9"/>
      <c r="G9803" s="9"/>
      <c r="H9803" s="9"/>
      <c r="I9803" s="9"/>
      <c r="J9803" s="9"/>
      <c r="K9803" s="4"/>
      <c r="Q9803" s="6"/>
    </row>
    <row r="9804" spans="5:17" x14ac:dyDescent="0.2">
      <c r="E9804" s="1">
        <v>9801</v>
      </c>
      <c r="F9804" s="9"/>
      <c r="G9804" s="9"/>
      <c r="H9804" s="9"/>
      <c r="I9804" s="9"/>
      <c r="J9804" s="9"/>
      <c r="K9804" s="4"/>
      <c r="Q9804" s="6"/>
    </row>
    <row r="9805" spans="5:17" x14ac:dyDescent="0.2">
      <c r="E9805" s="1">
        <v>9802</v>
      </c>
      <c r="F9805" s="9"/>
      <c r="G9805" s="9"/>
      <c r="H9805" s="9"/>
      <c r="I9805" s="9"/>
      <c r="J9805" s="9"/>
      <c r="K9805" s="4"/>
      <c r="Q9805" s="6"/>
    </row>
    <row r="9806" spans="5:17" x14ac:dyDescent="0.2">
      <c r="E9806" s="1">
        <v>9803</v>
      </c>
      <c r="F9806" s="9"/>
      <c r="G9806" s="9"/>
      <c r="H9806" s="9"/>
      <c r="I9806" s="9"/>
      <c r="J9806" s="9"/>
      <c r="K9806" s="4"/>
      <c r="Q9806" s="6"/>
    </row>
    <row r="9807" spans="5:17" x14ac:dyDescent="0.2">
      <c r="E9807" s="1">
        <v>9804</v>
      </c>
      <c r="F9807" s="9"/>
      <c r="G9807" s="9"/>
      <c r="H9807" s="9"/>
      <c r="I9807" s="9"/>
      <c r="J9807" s="9"/>
      <c r="K9807" s="4"/>
      <c r="Q9807" s="6"/>
    </row>
    <row r="9808" spans="5:17" x14ac:dyDescent="0.2">
      <c r="E9808" s="1">
        <v>9805</v>
      </c>
      <c r="F9808" s="9"/>
      <c r="G9808" s="9"/>
      <c r="H9808" s="9"/>
      <c r="I9808" s="9"/>
      <c r="J9808" s="9"/>
      <c r="K9808" s="4"/>
      <c r="Q9808" s="6"/>
    </row>
    <row r="9809" spans="5:17" x14ac:dyDescent="0.2">
      <c r="E9809" s="1">
        <v>9806</v>
      </c>
      <c r="F9809" s="9"/>
      <c r="G9809" s="9"/>
      <c r="H9809" s="9"/>
      <c r="I9809" s="9"/>
      <c r="J9809" s="9"/>
      <c r="K9809" s="4"/>
      <c r="Q9809" s="6"/>
    </row>
    <row r="9810" spans="5:17" x14ac:dyDescent="0.2">
      <c r="E9810" s="1">
        <v>9807</v>
      </c>
      <c r="F9810" s="9"/>
      <c r="G9810" s="9"/>
      <c r="H9810" s="9"/>
      <c r="I9810" s="9"/>
      <c r="J9810" s="9"/>
      <c r="K9810" s="4"/>
      <c r="Q9810" s="6"/>
    </row>
    <row r="9811" spans="5:17" x14ac:dyDescent="0.2">
      <c r="E9811" s="1">
        <v>9808</v>
      </c>
      <c r="F9811" s="9"/>
      <c r="G9811" s="9"/>
      <c r="H9811" s="9"/>
      <c r="I9811" s="9"/>
      <c r="J9811" s="9"/>
      <c r="K9811" s="4"/>
      <c r="Q9811" s="6"/>
    </row>
    <row r="9812" spans="5:17" x14ac:dyDescent="0.2">
      <c r="E9812" s="1">
        <v>9809</v>
      </c>
      <c r="F9812" s="9"/>
      <c r="G9812" s="9"/>
      <c r="H9812" s="9"/>
      <c r="I9812" s="9"/>
      <c r="J9812" s="9"/>
      <c r="K9812" s="4"/>
      <c r="Q9812" s="6"/>
    </row>
    <row r="9813" spans="5:17" x14ac:dyDescent="0.2">
      <c r="E9813" s="1">
        <v>9810</v>
      </c>
      <c r="F9813" s="9"/>
      <c r="G9813" s="9"/>
      <c r="H9813" s="9"/>
      <c r="I9813" s="9"/>
      <c r="J9813" s="9"/>
      <c r="K9813" s="4"/>
      <c r="Q9813" s="6"/>
    </row>
    <row r="9814" spans="5:17" x14ac:dyDescent="0.2">
      <c r="E9814" s="1">
        <v>9811</v>
      </c>
      <c r="F9814" s="9"/>
      <c r="G9814" s="9"/>
      <c r="H9814" s="9"/>
      <c r="I9814" s="9"/>
      <c r="J9814" s="9"/>
      <c r="K9814" s="4"/>
      <c r="Q9814" s="6"/>
    </row>
    <row r="9815" spans="5:17" x14ac:dyDescent="0.2">
      <c r="E9815" s="1">
        <v>9812</v>
      </c>
      <c r="F9815" s="9"/>
      <c r="G9815" s="9"/>
      <c r="H9815" s="9"/>
      <c r="I9815" s="9"/>
      <c r="J9815" s="9"/>
      <c r="K9815" s="4"/>
      <c r="Q9815" s="6"/>
    </row>
    <row r="9816" spans="5:17" x14ac:dyDescent="0.2">
      <c r="E9816" s="1">
        <v>9813</v>
      </c>
      <c r="F9816" s="9"/>
      <c r="G9816" s="9"/>
      <c r="H9816" s="9"/>
      <c r="I9816" s="9"/>
      <c r="J9816" s="9"/>
      <c r="K9816" s="4"/>
      <c r="Q9816" s="6"/>
    </row>
    <row r="9817" spans="5:17" x14ac:dyDescent="0.2">
      <c r="E9817" s="1">
        <v>9814</v>
      </c>
      <c r="F9817" s="9"/>
      <c r="G9817" s="9"/>
      <c r="H9817" s="9"/>
      <c r="I9817" s="9"/>
      <c r="J9817" s="9"/>
      <c r="K9817" s="4"/>
      <c r="Q9817" s="6"/>
    </row>
    <row r="9818" spans="5:17" x14ac:dyDescent="0.2">
      <c r="E9818" s="1">
        <v>9815</v>
      </c>
      <c r="F9818" s="9"/>
      <c r="G9818" s="9"/>
      <c r="H9818" s="9"/>
      <c r="I9818" s="9"/>
      <c r="J9818" s="9"/>
      <c r="K9818" s="4"/>
      <c r="Q9818" s="6"/>
    </row>
    <row r="9819" spans="5:17" x14ac:dyDescent="0.2">
      <c r="E9819" s="1">
        <v>9816</v>
      </c>
      <c r="F9819" s="9"/>
      <c r="G9819" s="9"/>
      <c r="H9819" s="9"/>
      <c r="I9819" s="9"/>
      <c r="J9819" s="9"/>
      <c r="K9819" s="4"/>
      <c r="Q9819" s="6"/>
    </row>
    <row r="9820" spans="5:17" x14ac:dyDescent="0.2">
      <c r="E9820" s="1">
        <v>9817</v>
      </c>
      <c r="F9820" s="9"/>
      <c r="G9820" s="9"/>
      <c r="H9820" s="9"/>
      <c r="I9820" s="9"/>
      <c r="J9820" s="9"/>
      <c r="K9820" s="4"/>
      <c r="Q9820" s="6"/>
    </row>
    <row r="9821" spans="5:17" x14ac:dyDescent="0.2">
      <c r="E9821" s="1">
        <v>9818</v>
      </c>
      <c r="F9821" s="9"/>
      <c r="G9821" s="9"/>
      <c r="H9821" s="9"/>
      <c r="I9821" s="9"/>
      <c r="J9821" s="9"/>
      <c r="K9821" s="4"/>
      <c r="Q9821" s="6"/>
    </row>
    <row r="9822" spans="5:17" x14ac:dyDescent="0.2">
      <c r="E9822" s="1">
        <v>9819</v>
      </c>
      <c r="F9822" s="9"/>
      <c r="G9822" s="9"/>
      <c r="H9822" s="9"/>
      <c r="I9822" s="9"/>
      <c r="J9822" s="9"/>
      <c r="K9822" s="4"/>
      <c r="Q9822" s="6"/>
    </row>
    <row r="9823" spans="5:17" x14ac:dyDescent="0.2">
      <c r="E9823" s="1">
        <v>9820</v>
      </c>
      <c r="F9823" s="9"/>
      <c r="G9823" s="9"/>
      <c r="H9823" s="9"/>
      <c r="I9823" s="9"/>
      <c r="J9823" s="9"/>
      <c r="K9823" s="4"/>
      <c r="Q9823" s="6"/>
    </row>
    <row r="9824" spans="5:17" x14ac:dyDescent="0.2">
      <c r="E9824" s="1">
        <v>9821</v>
      </c>
      <c r="F9824" s="9"/>
      <c r="G9824" s="9"/>
      <c r="H9824" s="9"/>
      <c r="I9824" s="9"/>
      <c r="J9824" s="9"/>
      <c r="K9824" s="4"/>
      <c r="Q9824" s="6"/>
    </row>
    <row r="9825" spans="5:17" x14ac:dyDescent="0.2">
      <c r="E9825" s="1">
        <v>9822</v>
      </c>
      <c r="F9825" s="9"/>
      <c r="G9825" s="9"/>
      <c r="H9825" s="9"/>
      <c r="I9825" s="9"/>
      <c r="J9825" s="9"/>
      <c r="K9825" s="4"/>
      <c r="Q9825" s="6"/>
    </row>
    <row r="9826" spans="5:17" x14ac:dyDescent="0.2">
      <c r="E9826" s="1">
        <v>9823</v>
      </c>
      <c r="F9826" s="9"/>
      <c r="G9826" s="9"/>
      <c r="H9826" s="9"/>
      <c r="I9826" s="9"/>
      <c r="J9826" s="9"/>
      <c r="K9826" s="4"/>
      <c r="Q9826" s="6"/>
    </row>
    <row r="9827" spans="5:17" x14ac:dyDescent="0.2">
      <c r="E9827" s="1">
        <v>9824</v>
      </c>
      <c r="F9827" s="9"/>
      <c r="G9827" s="9"/>
      <c r="H9827" s="9"/>
      <c r="I9827" s="9"/>
      <c r="J9827" s="9"/>
      <c r="K9827" s="4"/>
      <c r="Q9827" s="6"/>
    </row>
    <row r="9828" spans="5:17" x14ac:dyDescent="0.2">
      <c r="E9828" s="1">
        <v>9825</v>
      </c>
      <c r="F9828" s="9"/>
      <c r="G9828" s="9"/>
      <c r="H9828" s="9"/>
      <c r="I9828" s="9"/>
      <c r="J9828" s="9"/>
      <c r="K9828" s="4"/>
      <c r="Q9828" s="6"/>
    </row>
    <row r="9829" spans="5:17" x14ac:dyDescent="0.2">
      <c r="E9829" s="1">
        <v>9826</v>
      </c>
      <c r="F9829" s="9"/>
      <c r="G9829" s="9"/>
      <c r="H9829" s="9"/>
      <c r="I9829" s="9"/>
      <c r="J9829" s="9"/>
      <c r="K9829" s="4"/>
      <c r="Q9829" s="6"/>
    </row>
    <row r="9830" spans="5:17" x14ac:dyDescent="0.2">
      <c r="E9830" s="1">
        <v>9827</v>
      </c>
      <c r="F9830" s="9"/>
      <c r="G9830" s="9"/>
      <c r="H9830" s="9"/>
      <c r="I9830" s="9"/>
      <c r="J9830" s="9"/>
      <c r="K9830" s="4"/>
      <c r="Q9830" s="6"/>
    </row>
    <row r="9831" spans="5:17" x14ac:dyDescent="0.2">
      <c r="E9831" s="1">
        <v>9828</v>
      </c>
      <c r="F9831" s="9"/>
      <c r="G9831" s="9"/>
      <c r="H9831" s="9"/>
      <c r="I9831" s="9"/>
      <c r="J9831" s="9"/>
      <c r="K9831" s="4"/>
      <c r="Q9831" s="6"/>
    </row>
    <row r="9832" spans="5:17" x14ac:dyDescent="0.2">
      <c r="E9832" s="1">
        <v>9829</v>
      </c>
      <c r="F9832" s="9"/>
      <c r="G9832" s="9"/>
      <c r="H9832" s="9"/>
      <c r="I9832" s="9"/>
      <c r="J9832" s="9"/>
      <c r="K9832" s="4"/>
      <c r="Q9832" s="6"/>
    </row>
    <row r="9833" spans="5:17" x14ac:dyDescent="0.2">
      <c r="E9833" s="1">
        <v>9830</v>
      </c>
      <c r="F9833" s="9"/>
      <c r="G9833" s="9"/>
      <c r="H9833" s="9"/>
      <c r="I9833" s="9"/>
      <c r="J9833" s="9"/>
      <c r="K9833" s="4"/>
      <c r="Q9833" s="6"/>
    </row>
    <row r="9834" spans="5:17" x14ac:dyDescent="0.2">
      <c r="E9834" s="1">
        <v>9831</v>
      </c>
      <c r="F9834" s="9"/>
      <c r="G9834" s="9"/>
      <c r="H9834" s="9"/>
      <c r="I9834" s="9"/>
      <c r="J9834" s="9"/>
      <c r="K9834" s="4"/>
      <c r="Q9834" s="6"/>
    </row>
    <row r="9835" spans="5:17" x14ac:dyDescent="0.2">
      <c r="E9835" s="1">
        <v>9832</v>
      </c>
      <c r="F9835" s="9"/>
      <c r="G9835" s="9"/>
      <c r="H9835" s="9"/>
      <c r="I9835" s="9"/>
      <c r="J9835" s="9"/>
      <c r="K9835" s="4"/>
      <c r="Q9835" s="6"/>
    </row>
    <row r="9836" spans="5:17" x14ac:dyDescent="0.2">
      <c r="E9836" s="1">
        <v>9833</v>
      </c>
      <c r="F9836" s="9"/>
      <c r="G9836" s="9"/>
      <c r="H9836" s="9"/>
      <c r="I9836" s="9"/>
      <c r="J9836" s="9"/>
      <c r="K9836" s="4"/>
      <c r="Q9836" s="6"/>
    </row>
    <row r="9837" spans="5:17" x14ac:dyDescent="0.2">
      <c r="E9837" s="1">
        <v>9834</v>
      </c>
      <c r="F9837" s="9"/>
      <c r="G9837" s="9"/>
      <c r="H9837" s="9"/>
      <c r="I9837" s="9"/>
      <c r="J9837" s="9"/>
      <c r="K9837" s="4"/>
      <c r="Q9837" s="6"/>
    </row>
    <row r="9838" spans="5:17" x14ac:dyDescent="0.2">
      <c r="E9838" s="1">
        <v>9835</v>
      </c>
      <c r="F9838" s="9"/>
      <c r="G9838" s="9"/>
      <c r="H9838" s="9"/>
      <c r="I9838" s="9"/>
      <c r="J9838" s="9"/>
      <c r="K9838" s="4"/>
      <c r="Q9838" s="6"/>
    </row>
    <row r="9839" spans="5:17" x14ac:dyDescent="0.2">
      <c r="E9839" s="1">
        <v>9836</v>
      </c>
      <c r="F9839" s="9"/>
      <c r="G9839" s="9"/>
      <c r="H9839" s="9"/>
      <c r="I9839" s="9"/>
      <c r="J9839" s="9"/>
      <c r="K9839" s="4"/>
      <c r="Q9839" s="6"/>
    </row>
    <row r="9840" spans="5:17" x14ac:dyDescent="0.2">
      <c r="E9840" s="1">
        <v>9837</v>
      </c>
      <c r="F9840" s="9"/>
      <c r="G9840" s="9"/>
      <c r="H9840" s="9"/>
      <c r="I9840" s="9"/>
      <c r="J9840" s="9"/>
      <c r="K9840" s="4"/>
      <c r="Q9840" s="6"/>
    </row>
    <row r="9841" spans="5:17" x14ac:dyDescent="0.2">
      <c r="E9841" s="1">
        <v>9838</v>
      </c>
      <c r="F9841" s="9"/>
      <c r="G9841" s="9"/>
      <c r="H9841" s="9"/>
      <c r="I9841" s="9"/>
      <c r="J9841" s="9"/>
      <c r="K9841" s="4"/>
      <c r="Q9841" s="6"/>
    </row>
    <row r="9842" spans="5:17" x14ac:dyDescent="0.2">
      <c r="E9842" s="1">
        <v>9839</v>
      </c>
      <c r="F9842" s="9"/>
      <c r="G9842" s="9"/>
      <c r="H9842" s="9"/>
      <c r="I9842" s="9"/>
      <c r="J9842" s="9"/>
      <c r="K9842" s="4"/>
      <c r="Q9842" s="6"/>
    </row>
    <row r="9843" spans="5:17" x14ac:dyDescent="0.2">
      <c r="E9843" s="1">
        <v>9840</v>
      </c>
      <c r="F9843" s="9"/>
      <c r="G9843" s="9"/>
      <c r="H9843" s="9"/>
      <c r="I9843" s="9"/>
      <c r="J9843" s="9"/>
      <c r="K9843" s="4"/>
      <c r="Q9843" s="6"/>
    </row>
    <row r="9844" spans="5:17" x14ac:dyDescent="0.2">
      <c r="E9844" s="1">
        <v>9841</v>
      </c>
      <c r="F9844" s="9"/>
      <c r="G9844" s="9"/>
      <c r="H9844" s="9"/>
      <c r="I9844" s="9"/>
      <c r="J9844" s="9"/>
      <c r="K9844" s="4"/>
      <c r="Q9844" s="6"/>
    </row>
    <row r="9845" spans="5:17" x14ac:dyDescent="0.2">
      <c r="E9845" s="1">
        <v>9842</v>
      </c>
      <c r="F9845" s="9"/>
      <c r="G9845" s="9"/>
      <c r="H9845" s="9"/>
      <c r="I9845" s="9"/>
      <c r="J9845" s="9"/>
      <c r="K9845" s="4"/>
      <c r="Q9845" s="6"/>
    </row>
    <row r="9846" spans="5:17" x14ac:dyDescent="0.2">
      <c r="E9846" s="1">
        <v>9843</v>
      </c>
      <c r="F9846" s="9"/>
      <c r="G9846" s="9"/>
      <c r="H9846" s="9"/>
      <c r="I9846" s="9"/>
      <c r="J9846" s="9"/>
      <c r="K9846" s="4"/>
      <c r="Q9846" s="6"/>
    </row>
    <row r="9847" spans="5:17" x14ac:dyDescent="0.2">
      <c r="E9847" s="1">
        <v>9844</v>
      </c>
      <c r="F9847" s="9"/>
      <c r="G9847" s="9"/>
      <c r="H9847" s="9"/>
      <c r="I9847" s="9"/>
      <c r="J9847" s="9"/>
      <c r="K9847" s="4"/>
      <c r="Q9847" s="6"/>
    </row>
    <row r="9848" spans="5:17" x14ac:dyDescent="0.2">
      <c r="E9848" s="1">
        <v>9845</v>
      </c>
      <c r="F9848" s="9"/>
      <c r="G9848" s="9"/>
      <c r="H9848" s="9"/>
      <c r="I9848" s="9"/>
      <c r="J9848" s="9"/>
      <c r="K9848" s="4"/>
      <c r="Q9848" s="6"/>
    </row>
    <row r="9849" spans="5:17" x14ac:dyDescent="0.2">
      <c r="E9849" s="1">
        <v>9846</v>
      </c>
      <c r="F9849" s="9"/>
      <c r="G9849" s="9"/>
      <c r="H9849" s="9"/>
      <c r="I9849" s="9"/>
      <c r="J9849" s="9"/>
      <c r="K9849" s="4"/>
      <c r="Q9849" s="6"/>
    </row>
    <row r="9850" spans="5:17" x14ac:dyDescent="0.2">
      <c r="E9850" s="1">
        <v>9847</v>
      </c>
      <c r="F9850" s="9"/>
      <c r="G9850" s="9"/>
      <c r="H9850" s="9"/>
      <c r="I9850" s="9"/>
      <c r="J9850" s="9"/>
      <c r="K9850" s="4"/>
      <c r="Q9850" s="6"/>
    </row>
    <row r="9851" spans="5:17" x14ac:dyDescent="0.2">
      <c r="E9851" s="1">
        <v>9848</v>
      </c>
      <c r="F9851" s="9"/>
      <c r="G9851" s="9"/>
      <c r="H9851" s="9"/>
      <c r="I9851" s="9"/>
      <c r="J9851" s="9"/>
      <c r="K9851" s="4"/>
      <c r="Q9851" s="6"/>
    </row>
    <row r="9852" spans="5:17" x14ac:dyDescent="0.2">
      <c r="E9852" s="1">
        <v>9849</v>
      </c>
      <c r="F9852" s="9"/>
      <c r="G9852" s="9"/>
      <c r="H9852" s="9"/>
      <c r="I9852" s="9"/>
      <c r="J9852" s="9"/>
      <c r="K9852" s="4"/>
      <c r="Q9852" s="6"/>
    </row>
    <row r="9853" spans="5:17" x14ac:dyDescent="0.2">
      <c r="E9853" s="1">
        <v>9850</v>
      </c>
      <c r="F9853" s="9"/>
      <c r="G9853" s="9"/>
      <c r="H9853" s="9"/>
      <c r="I9853" s="9"/>
      <c r="J9853" s="9"/>
      <c r="K9853" s="4"/>
      <c r="Q9853" s="6"/>
    </row>
    <row r="9854" spans="5:17" x14ac:dyDescent="0.2">
      <c r="E9854" s="1">
        <v>9851</v>
      </c>
      <c r="F9854" s="9"/>
      <c r="G9854" s="9"/>
      <c r="H9854" s="9"/>
      <c r="I9854" s="9"/>
      <c r="J9854" s="9"/>
      <c r="K9854" s="4"/>
      <c r="Q9854" s="6"/>
    </row>
    <row r="9855" spans="5:17" x14ac:dyDescent="0.2">
      <c r="E9855" s="1">
        <v>9852</v>
      </c>
      <c r="F9855" s="9"/>
      <c r="G9855" s="9"/>
      <c r="H9855" s="9"/>
      <c r="I9855" s="9"/>
      <c r="J9855" s="9"/>
      <c r="K9855" s="4"/>
      <c r="Q9855" s="6"/>
    </row>
    <row r="9856" spans="5:17" x14ac:dyDescent="0.2">
      <c r="E9856" s="1">
        <v>9853</v>
      </c>
      <c r="F9856" s="9"/>
      <c r="G9856" s="9"/>
      <c r="H9856" s="9"/>
      <c r="I9856" s="9"/>
      <c r="J9856" s="9"/>
      <c r="K9856" s="4"/>
      <c r="Q9856" s="6"/>
    </row>
    <row r="9857" spans="5:17" x14ac:dyDescent="0.2">
      <c r="E9857" s="1">
        <v>9854</v>
      </c>
      <c r="F9857" s="9"/>
      <c r="G9857" s="9"/>
      <c r="H9857" s="9"/>
      <c r="I9857" s="9"/>
      <c r="J9857" s="9"/>
      <c r="K9857" s="4"/>
      <c r="Q9857" s="6"/>
    </row>
    <row r="9858" spans="5:17" x14ac:dyDescent="0.2">
      <c r="E9858" s="1">
        <v>9855</v>
      </c>
      <c r="F9858" s="9"/>
      <c r="G9858" s="9"/>
      <c r="H9858" s="9"/>
      <c r="I9858" s="9"/>
      <c r="J9858" s="9"/>
      <c r="K9858" s="4"/>
      <c r="Q9858" s="6"/>
    </row>
    <row r="9859" spans="5:17" x14ac:dyDescent="0.2">
      <c r="E9859" s="1">
        <v>9856</v>
      </c>
      <c r="F9859" s="9"/>
      <c r="G9859" s="9"/>
      <c r="H9859" s="9"/>
      <c r="I9859" s="9"/>
      <c r="J9859" s="9"/>
      <c r="K9859" s="4"/>
      <c r="Q9859" s="6"/>
    </row>
    <row r="9860" spans="5:17" x14ac:dyDescent="0.2">
      <c r="E9860" s="1">
        <v>9857</v>
      </c>
      <c r="F9860" s="9"/>
      <c r="G9860" s="9"/>
      <c r="H9860" s="9"/>
      <c r="I9860" s="9"/>
      <c r="J9860" s="9"/>
      <c r="K9860" s="4"/>
      <c r="Q9860" s="6"/>
    </row>
    <row r="9861" spans="5:17" x14ac:dyDescent="0.2">
      <c r="E9861" s="1">
        <v>9858</v>
      </c>
      <c r="F9861" s="9"/>
      <c r="G9861" s="9"/>
      <c r="H9861" s="9"/>
      <c r="I9861" s="9"/>
      <c r="J9861" s="9"/>
      <c r="K9861" s="4"/>
      <c r="Q9861" s="6"/>
    </row>
    <row r="9862" spans="5:17" x14ac:dyDescent="0.2">
      <c r="E9862" s="1">
        <v>9859</v>
      </c>
      <c r="F9862" s="9"/>
      <c r="G9862" s="9"/>
      <c r="H9862" s="9"/>
      <c r="I9862" s="9"/>
      <c r="J9862" s="9"/>
      <c r="K9862" s="4"/>
      <c r="Q9862" s="6"/>
    </row>
    <row r="9863" spans="5:17" x14ac:dyDescent="0.2">
      <c r="E9863" s="1">
        <v>9860</v>
      </c>
      <c r="F9863" s="9"/>
      <c r="G9863" s="9"/>
      <c r="H9863" s="9"/>
      <c r="I9863" s="9"/>
      <c r="J9863" s="9"/>
      <c r="K9863" s="4"/>
      <c r="Q9863" s="6"/>
    </row>
    <row r="9864" spans="5:17" x14ac:dyDescent="0.2">
      <c r="E9864" s="1">
        <v>9861</v>
      </c>
      <c r="F9864" s="9"/>
      <c r="G9864" s="9"/>
      <c r="H9864" s="9"/>
      <c r="I9864" s="9"/>
      <c r="J9864" s="9"/>
      <c r="K9864" s="4"/>
      <c r="Q9864" s="6"/>
    </row>
    <row r="9865" spans="5:17" x14ac:dyDescent="0.2">
      <c r="E9865" s="1">
        <v>9862</v>
      </c>
      <c r="F9865" s="9"/>
      <c r="G9865" s="9"/>
      <c r="H9865" s="9"/>
      <c r="I9865" s="9"/>
      <c r="J9865" s="9"/>
      <c r="K9865" s="4"/>
      <c r="Q9865" s="6"/>
    </row>
    <row r="9866" spans="5:17" x14ac:dyDescent="0.2">
      <c r="E9866" s="1">
        <v>9863</v>
      </c>
      <c r="F9866" s="9"/>
      <c r="G9866" s="9"/>
      <c r="H9866" s="9"/>
      <c r="I9866" s="9"/>
      <c r="J9866" s="9"/>
      <c r="K9866" s="4"/>
      <c r="Q9866" s="6"/>
    </row>
    <row r="9867" spans="5:17" x14ac:dyDescent="0.2">
      <c r="E9867" s="1">
        <v>9864</v>
      </c>
      <c r="F9867" s="9"/>
      <c r="G9867" s="9"/>
      <c r="H9867" s="9"/>
      <c r="I9867" s="9"/>
      <c r="J9867" s="9"/>
      <c r="K9867" s="4"/>
      <c r="Q9867" s="6"/>
    </row>
    <row r="9868" spans="5:17" x14ac:dyDescent="0.2">
      <c r="E9868" s="1">
        <v>9865</v>
      </c>
      <c r="F9868" s="9"/>
      <c r="G9868" s="9"/>
      <c r="H9868" s="9"/>
      <c r="I9868" s="9"/>
      <c r="J9868" s="9"/>
      <c r="K9868" s="4"/>
      <c r="Q9868" s="6"/>
    </row>
    <row r="9869" spans="5:17" x14ac:dyDescent="0.2">
      <c r="E9869" s="1">
        <v>9866</v>
      </c>
      <c r="F9869" s="9"/>
      <c r="G9869" s="9"/>
      <c r="H9869" s="9"/>
      <c r="I9869" s="9"/>
      <c r="J9869" s="9"/>
      <c r="K9869" s="4"/>
      <c r="Q9869" s="6"/>
    </row>
    <row r="9870" spans="5:17" x14ac:dyDescent="0.2">
      <c r="E9870" s="1">
        <v>9867</v>
      </c>
      <c r="F9870" s="9"/>
      <c r="G9870" s="9"/>
      <c r="H9870" s="9"/>
      <c r="I9870" s="9"/>
      <c r="J9870" s="9"/>
      <c r="K9870" s="4"/>
      <c r="Q9870" s="6"/>
    </row>
    <row r="9871" spans="5:17" x14ac:dyDescent="0.2">
      <c r="E9871" s="1">
        <v>9868</v>
      </c>
      <c r="F9871" s="9"/>
      <c r="G9871" s="9"/>
      <c r="H9871" s="9"/>
      <c r="I9871" s="9"/>
      <c r="J9871" s="9"/>
      <c r="K9871" s="4"/>
      <c r="Q9871" s="6"/>
    </row>
    <row r="9872" spans="5:17" x14ac:dyDescent="0.2">
      <c r="E9872" s="1">
        <v>9869</v>
      </c>
      <c r="F9872" s="9"/>
      <c r="G9872" s="9"/>
      <c r="H9872" s="9"/>
      <c r="I9872" s="9"/>
      <c r="J9872" s="9"/>
      <c r="K9872" s="4"/>
      <c r="Q9872" s="6"/>
    </row>
    <row r="9873" spans="5:17" x14ac:dyDescent="0.2">
      <c r="E9873" s="1">
        <v>9870</v>
      </c>
      <c r="F9873" s="9"/>
      <c r="G9873" s="9"/>
      <c r="H9873" s="9"/>
      <c r="I9873" s="9"/>
      <c r="J9873" s="9"/>
      <c r="K9873" s="4"/>
      <c r="Q9873" s="6"/>
    </row>
    <row r="9874" spans="5:17" x14ac:dyDescent="0.2">
      <c r="E9874" s="1">
        <v>9871</v>
      </c>
      <c r="F9874" s="9"/>
      <c r="G9874" s="9"/>
      <c r="H9874" s="9"/>
      <c r="I9874" s="9"/>
      <c r="J9874" s="9"/>
      <c r="K9874" s="4"/>
      <c r="Q9874" s="6"/>
    </row>
    <row r="9875" spans="5:17" x14ac:dyDescent="0.2">
      <c r="E9875" s="1">
        <v>9872</v>
      </c>
      <c r="F9875" s="9"/>
      <c r="G9875" s="9"/>
      <c r="H9875" s="9"/>
      <c r="I9875" s="9"/>
      <c r="J9875" s="9"/>
      <c r="K9875" s="4"/>
      <c r="Q9875" s="6"/>
    </row>
    <row r="9876" spans="5:17" x14ac:dyDescent="0.2">
      <c r="E9876" s="1">
        <v>9873</v>
      </c>
      <c r="F9876" s="9"/>
      <c r="G9876" s="9"/>
      <c r="H9876" s="9"/>
      <c r="I9876" s="9"/>
      <c r="J9876" s="9"/>
      <c r="K9876" s="4"/>
      <c r="Q9876" s="6"/>
    </row>
    <row r="9877" spans="5:17" x14ac:dyDescent="0.2">
      <c r="E9877" s="1">
        <v>9874</v>
      </c>
      <c r="F9877" s="9"/>
      <c r="G9877" s="9"/>
      <c r="H9877" s="9"/>
      <c r="I9877" s="9"/>
      <c r="J9877" s="9"/>
      <c r="K9877" s="4"/>
      <c r="Q9877" s="6"/>
    </row>
    <row r="9878" spans="5:17" x14ac:dyDescent="0.2">
      <c r="E9878" s="1">
        <v>9875</v>
      </c>
      <c r="F9878" s="9"/>
      <c r="G9878" s="9"/>
      <c r="H9878" s="9"/>
      <c r="I9878" s="9"/>
      <c r="J9878" s="9"/>
      <c r="K9878" s="4"/>
      <c r="Q9878" s="6"/>
    </row>
    <row r="9879" spans="5:17" x14ac:dyDescent="0.2">
      <c r="E9879" s="1">
        <v>9876</v>
      </c>
      <c r="F9879" s="9"/>
      <c r="G9879" s="9"/>
      <c r="H9879" s="9"/>
      <c r="I9879" s="9"/>
      <c r="J9879" s="9"/>
      <c r="K9879" s="4"/>
      <c r="Q9879" s="6"/>
    </row>
    <row r="9880" spans="5:17" x14ac:dyDescent="0.2">
      <c r="E9880" s="1">
        <v>9877</v>
      </c>
      <c r="F9880" s="9"/>
      <c r="G9880" s="9"/>
      <c r="H9880" s="9"/>
      <c r="I9880" s="9"/>
      <c r="J9880" s="9"/>
      <c r="K9880" s="4"/>
      <c r="Q9880" s="6"/>
    </row>
    <row r="9881" spans="5:17" x14ac:dyDescent="0.2">
      <c r="E9881" s="1">
        <v>9878</v>
      </c>
      <c r="F9881" s="9"/>
      <c r="G9881" s="9"/>
      <c r="H9881" s="9"/>
      <c r="I9881" s="9"/>
      <c r="J9881" s="9"/>
      <c r="K9881" s="4"/>
      <c r="Q9881" s="6"/>
    </row>
    <row r="9882" spans="5:17" x14ac:dyDescent="0.2">
      <c r="E9882" s="1">
        <v>9879</v>
      </c>
      <c r="F9882" s="9"/>
      <c r="G9882" s="9"/>
      <c r="H9882" s="9"/>
      <c r="I9882" s="9"/>
      <c r="J9882" s="9"/>
      <c r="K9882" s="4"/>
      <c r="Q9882" s="6"/>
    </row>
    <row r="9883" spans="5:17" x14ac:dyDescent="0.2">
      <c r="E9883" s="1">
        <v>9880</v>
      </c>
      <c r="F9883" s="9"/>
      <c r="G9883" s="9"/>
      <c r="H9883" s="9"/>
      <c r="I9883" s="9"/>
      <c r="J9883" s="9"/>
      <c r="K9883" s="4"/>
      <c r="Q9883" s="6"/>
    </row>
    <row r="9884" spans="5:17" x14ac:dyDescent="0.2">
      <c r="E9884" s="1">
        <v>9881</v>
      </c>
      <c r="F9884" s="9"/>
      <c r="G9884" s="9"/>
      <c r="H9884" s="9"/>
      <c r="I9884" s="9"/>
      <c r="J9884" s="9"/>
      <c r="K9884" s="4"/>
      <c r="Q9884" s="6"/>
    </row>
    <row r="9885" spans="5:17" x14ac:dyDescent="0.2">
      <c r="E9885" s="1">
        <v>9882</v>
      </c>
      <c r="F9885" s="9"/>
      <c r="G9885" s="9"/>
      <c r="H9885" s="9"/>
      <c r="I9885" s="9"/>
      <c r="J9885" s="9"/>
      <c r="K9885" s="4"/>
      <c r="Q9885" s="6"/>
    </row>
    <row r="9886" spans="5:17" x14ac:dyDescent="0.2">
      <c r="E9886" s="1">
        <v>9883</v>
      </c>
      <c r="F9886" s="9"/>
      <c r="G9886" s="9"/>
      <c r="H9886" s="9"/>
      <c r="I9886" s="9"/>
      <c r="J9886" s="9"/>
      <c r="K9886" s="4"/>
      <c r="Q9886" s="6"/>
    </row>
    <row r="9887" spans="5:17" x14ac:dyDescent="0.2">
      <c r="E9887" s="1">
        <v>9884</v>
      </c>
      <c r="F9887" s="9"/>
      <c r="G9887" s="9"/>
      <c r="H9887" s="9"/>
      <c r="I9887" s="9"/>
      <c r="J9887" s="9"/>
      <c r="K9887" s="4"/>
      <c r="Q9887" s="6"/>
    </row>
    <row r="9888" spans="5:17" x14ac:dyDescent="0.2">
      <c r="E9888" s="1">
        <v>9885</v>
      </c>
      <c r="F9888" s="9"/>
      <c r="G9888" s="9"/>
      <c r="H9888" s="9"/>
      <c r="I9888" s="9"/>
      <c r="J9888" s="9"/>
      <c r="K9888" s="4"/>
      <c r="Q9888" s="6"/>
    </row>
    <row r="9889" spans="5:17" x14ac:dyDescent="0.2">
      <c r="E9889" s="1">
        <v>9886</v>
      </c>
      <c r="F9889" s="9"/>
      <c r="G9889" s="9"/>
      <c r="H9889" s="9"/>
      <c r="I9889" s="9"/>
      <c r="J9889" s="9"/>
      <c r="K9889" s="4"/>
      <c r="Q9889" s="6"/>
    </row>
    <row r="9890" spans="5:17" x14ac:dyDescent="0.2">
      <c r="E9890" s="1">
        <v>9887</v>
      </c>
      <c r="F9890" s="9"/>
      <c r="G9890" s="9"/>
      <c r="H9890" s="9"/>
      <c r="I9890" s="9"/>
      <c r="J9890" s="9"/>
      <c r="K9890" s="4"/>
      <c r="Q9890" s="6"/>
    </row>
    <row r="9891" spans="5:17" x14ac:dyDescent="0.2">
      <c r="E9891" s="1">
        <v>9888</v>
      </c>
      <c r="F9891" s="9"/>
      <c r="G9891" s="9"/>
      <c r="H9891" s="9"/>
      <c r="I9891" s="9"/>
      <c r="J9891" s="9"/>
      <c r="K9891" s="4"/>
      <c r="Q9891" s="6"/>
    </row>
    <row r="9892" spans="5:17" x14ac:dyDescent="0.2">
      <c r="E9892" s="1">
        <v>9889</v>
      </c>
      <c r="F9892" s="9"/>
      <c r="G9892" s="9"/>
      <c r="H9892" s="9"/>
      <c r="I9892" s="9"/>
      <c r="J9892" s="9"/>
      <c r="K9892" s="4"/>
      <c r="Q9892" s="6"/>
    </row>
    <row r="9893" spans="5:17" x14ac:dyDescent="0.2">
      <c r="E9893" s="1">
        <v>9890</v>
      </c>
      <c r="F9893" s="9"/>
      <c r="G9893" s="9"/>
      <c r="H9893" s="9"/>
      <c r="I9893" s="9"/>
      <c r="J9893" s="9"/>
      <c r="K9893" s="4"/>
      <c r="Q9893" s="6"/>
    </row>
    <row r="9894" spans="5:17" x14ac:dyDescent="0.2">
      <c r="E9894" s="1">
        <v>9891</v>
      </c>
      <c r="F9894" s="9"/>
      <c r="G9894" s="9"/>
      <c r="H9894" s="9"/>
      <c r="I9894" s="9"/>
      <c r="J9894" s="9"/>
      <c r="K9894" s="4"/>
      <c r="Q9894" s="6"/>
    </row>
    <row r="9895" spans="5:17" x14ac:dyDescent="0.2">
      <c r="E9895" s="1">
        <v>9892</v>
      </c>
      <c r="F9895" s="9"/>
      <c r="G9895" s="9"/>
      <c r="H9895" s="9"/>
      <c r="I9895" s="9"/>
      <c r="J9895" s="9"/>
      <c r="K9895" s="4"/>
      <c r="Q9895" s="6"/>
    </row>
    <row r="9896" spans="5:17" x14ac:dyDescent="0.2">
      <c r="E9896" s="1">
        <v>9893</v>
      </c>
      <c r="F9896" s="9"/>
      <c r="G9896" s="9"/>
      <c r="H9896" s="9"/>
      <c r="I9896" s="9"/>
      <c r="J9896" s="9"/>
      <c r="K9896" s="4"/>
      <c r="Q9896" s="6"/>
    </row>
    <row r="9897" spans="5:17" x14ac:dyDescent="0.2">
      <c r="E9897" s="1">
        <v>9894</v>
      </c>
      <c r="F9897" s="9"/>
      <c r="G9897" s="9"/>
      <c r="H9897" s="9"/>
      <c r="I9897" s="9"/>
      <c r="J9897" s="9"/>
      <c r="K9897" s="4"/>
      <c r="Q9897" s="6"/>
    </row>
    <row r="9898" spans="5:17" x14ac:dyDescent="0.2">
      <c r="E9898" s="1">
        <v>9895</v>
      </c>
      <c r="F9898" s="9"/>
      <c r="G9898" s="9"/>
      <c r="H9898" s="9"/>
      <c r="I9898" s="9"/>
      <c r="J9898" s="9"/>
      <c r="K9898" s="4"/>
      <c r="Q9898" s="6"/>
    </row>
    <row r="9899" spans="5:17" x14ac:dyDescent="0.2">
      <c r="E9899" s="1">
        <v>9896</v>
      </c>
      <c r="F9899" s="9"/>
      <c r="G9899" s="9"/>
      <c r="H9899" s="9"/>
      <c r="I9899" s="9"/>
      <c r="J9899" s="9"/>
      <c r="K9899" s="4"/>
      <c r="Q9899" s="6"/>
    </row>
    <row r="9900" spans="5:17" x14ac:dyDescent="0.2">
      <c r="E9900" s="1">
        <v>9897</v>
      </c>
      <c r="F9900" s="9"/>
      <c r="G9900" s="9"/>
      <c r="H9900" s="9"/>
      <c r="I9900" s="9"/>
      <c r="J9900" s="9"/>
      <c r="K9900" s="4"/>
      <c r="Q9900" s="6"/>
    </row>
    <row r="9901" spans="5:17" x14ac:dyDescent="0.2">
      <c r="E9901" s="1">
        <v>9898</v>
      </c>
      <c r="F9901" s="9"/>
      <c r="G9901" s="9"/>
      <c r="H9901" s="9"/>
      <c r="I9901" s="9"/>
      <c r="J9901" s="9"/>
      <c r="K9901" s="4"/>
      <c r="Q9901" s="6"/>
    </row>
    <row r="9902" spans="5:17" x14ac:dyDescent="0.2">
      <c r="E9902" s="1">
        <v>9899</v>
      </c>
      <c r="F9902" s="9"/>
      <c r="G9902" s="9"/>
      <c r="H9902" s="9"/>
      <c r="I9902" s="9"/>
      <c r="J9902" s="9"/>
      <c r="K9902" s="4"/>
      <c r="Q9902" s="6"/>
    </row>
    <row r="9903" spans="5:17" x14ac:dyDescent="0.2">
      <c r="E9903" s="1">
        <v>9900</v>
      </c>
      <c r="F9903" s="9"/>
      <c r="G9903" s="9"/>
      <c r="H9903" s="9"/>
      <c r="I9903" s="9"/>
      <c r="J9903" s="9"/>
      <c r="K9903" s="4"/>
      <c r="Q9903" s="6"/>
    </row>
    <row r="9904" spans="5:17" x14ac:dyDescent="0.2">
      <c r="E9904" s="1">
        <v>9901</v>
      </c>
      <c r="F9904" s="9"/>
      <c r="G9904" s="9"/>
      <c r="H9904" s="9"/>
      <c r="I9904" s="9"/>
      <c r="J9904" s="9"/>
      <c r="K9904" s="4"/>
      <c r="Q9904" s="6"/>
    </row>
    <row r="9905" spans="5:17" x14ac:dyDescent="0.2">
      <c r="E9905" s="1">
        <v>9902</v>
      </c>
      <c r="F9905" s="9"/>
      <c r="G9905" s="9"/>
      <c r="H9905" s="9"/>
      <c r="I9905" s="9"/>
      <c r="J9905" s="9"/>
      <c r="K9905" s="4"/>
      <c r="Q9905" s="6"/>
    </row>
    <row r="9906" spans="5:17" x14ac:dyDescent="0.2">
      <c r="E9906" s="1">
        <v>9903</v>
      </c>
      <c r="F9906" s="9"/>
      <c r="G9906" s="9"/>
      <c r="H9906" s="9"/>
      <c r="I9906" s="9"/>
      <c r="J9906" s="9"/>
      <c r="K9906" s="4"/>
      <c r="Q9906" s="6"/>
    </row>
    <row r="9907" spans="5:17" x14ac:dyDescent="0.2">
      <c r="E9907" s="1">
        <v>9904</v>
      </c>
      <c r="F9907" s="9"/>
      <c r="G9907" s="9"/>
      <c r="H9907" s="9"/>
      <c r="I9907" s="9"/>
      <c r="J9907" s="9"/>
      <c r="K9907" s="4"/>
      <c r="Q9907" s="6"/>
    </row>
    <row r="9908" spans="5:17" x14ac:dyDescent="0.2">
      <c r="E9908" s="1">
        <v>9905</v>
      </c>
      <c r="F9908" s="9"/>
      <c r="G9908" s="9"/>
      <c r="H9908" s="9"/>
      <c r="I9908" s="9"/>
      <c r="J9908" s="9"/>
      <c r="K9908" s="4"/>
      <c r="Q9908" s="6"/>
    </row>
    <row r="9909" spans="5:17" x14ac:dyDescent="0.2">
      <c r="E9909" s="1">
        <v>9906</v>
      </c>
      <c r="F9909" s="9"/>
      <c r="G9909" s="9"/>
      <c r="H9909" s="9"/>
      <c r="I9909" s="9"/>
      <c r="J9909" s="9"/>
      <c r="K9909" s="4"/>
      <c r="Q9909" s="6"/>
    </row>
    <row r="9910" spans="5:17" x14ac:dyDescent="0.2">
      <c r="E9910" s="1">
        <v>9907</v>
      </c>
      <c r="F9910" s="9"/>
      <c r="G9910" s="9"/>
      <c r="H9910" s="9"/>
      <c r="I9910" s="9"/>
      <c r="J9910" s="9"/>
      <c r="K9910" s="4"/>
      <c r="Q9910" s="6"/>
    </row>
    <row r="9911" spans="5:17" x14ac:dyDescent="0.2">
      <c r="E9911" s="1">
        <v>9908</v>
      </c>
      <c r="F9911" s="9"/>
      <c r="G9911" s="9"/>
      <c r="H9911" s="9"/>
      <c r="I9911" s="9"/>
      <c r="J9911" s="9"/>
      <c r="K9911" s="4"/>
      <c r="Q9911" s="6"/>
    </row>
    <row r="9912" spans="5:17" x14ac:dyDescent="0.2">
      <c r="E9912" s="1">
        <v>9909</v>
      </c>
      <c r="F9912" s="9"/>
      <c r="G9912" s="9"/>
      <c r="H9912" s="9"/>
      <c r="I9912" s="9"/>
      <c r="J9912" s="9"/>
      <c r="K9912" s="4"/>
      <c r="Q9912" s="6"/>
    </row>
    <row r="9913" spans="5:17" x14ac:dyDescent="0.2">
      <c r="E9913" s="1">
        <v>9910</v>
      </c>
      <c r="F9913" s="9"/>
      <c r="G9913" s="9"/>
      <c r="H9913" s="9"/>
      <c r="I9913" s="9"/>
      <c r="J9913" s="9"/>
      <c r="K9913" s="4"/>
      <c r="Q9913" s="6"/>
    </row>
    <row r="9914" spans="5:17" x14ac:dyDescent="0.2">
      <c r="E9914" s="1">
        <v>9911</v>
      </c>
      <c r="F9914" s="9"/>
      <c r="G9914" s="9"/>
      <c r="H9914" s="9"/>
      <c r="I9914" s="9"/>
      <c r="J9914" s="9"/>
      <c r="K9914" s="4"/>
      <c r="Q9914" s="6"/>
    </row>
    <row r="9915" spans="5:17" x14ac:dyDescent="0.2">
      <c r="E9915" s="1">
        <v>9912</v>
      </c>
      <c r="F9915" s="9"/>
      <c r="G9915" s="9"/>
      <c r="H9915" s="9"/>
      <c r="I9915" s="9"/>
      <c r="J9915" s="9"/>
      <c r="K9915" s="4"/>
      <c r="Q9915" s="6"/>
    </row>
    <row r="9916" spans="5:17" x14ac:dyDescent="0.2">
      <c r="E9916" s="1">
        <v>9913</v>
      </c>
      <c r="F9916" s="9"/>
      <c r="G9916" s="9"/>
      <c r="H9916" s="9"/>
      <c r="I9916" s="9"/>
      <c r="J9916" s="9"/>
      <c r="K9916" s="4"/>
      <c r="Q9916" s="6"/>
    </row>
    <row r="9917" spans="5:17" x14ac:dyDescent="0.2">
      <c r="E9917" s="1">
        <v>9914</v>
      </c>
      <c r="F9917" s="9"/>
      <c r="G9917" s="9"/>
      <c r="H9917" s="9"/>
      <c r="I9917" s="9"/>
      <c r="J9917" s="9"/>
      <c r="K9917" s="4"/>
      <c r="Q9917" s="6"/>
    </row>
    <row r="9918" spans="5:17" x14ac:dyDescent="0.2">
      <c r="E9918" s="1">
        <v>9915</v>
      </c>
      <c r="F9918" s="9"/>
      <c r="G9918" s="9"/>
      <c r="H9918" s="9"/>
      <c r="I9918" s="9"/>
      <c r="J9918" s="9"/>
      <c r="K9918" s="4"/>
      <c r="Q9918" s="6"/>
    </row>
    <row r="9919" spans="5:17" x14ac:dyDescent="0.2">
      <c r="E9919" s="1">
        <v>9916</v>
      </c>
      <c r="F9919" s="9"/>
      <c r="G9919" s="9"/>
      <c r="H9919" s="9"/>
      <c r="I9919" s="9"/>
      <c r="J9919" s="9"/>
      <c r="K9919" s="4"/>
      <c r="Q9919" s="6"/>
    </row>
    <row r="9920" spans="5:17" x14ac:dyDescent="0.2">
      <c r="E9920" s="1">
        <v>9917</v>
      </c>
      <c r="F9920" s="9"/>
      <c r="G9920" s="9"/>
      <c r="H9920" s="9"/>
      <c r="I9920" s="9"/>
      <c r="J9920" s="9"/>
      <c r="K9920" s="4"/>
      <c r="Q9920" s="6"/>
    </row>
    <row r="9921" spans="5:17" x14ac:dyDescent="0.2">
      <c r="E9921" s="1">
        <v>9918</v>
      </c>
      <c r="F9921" s="9"/>
      <c r="G9921" s="9"/>
      <c r="H9921" s="9"/>
      <c r="I9921" s="9"/>
      <c r="J9921" s="9"/>
      <c r="K9921" s="4"/>
      <c r="Q9921" s="6"/>
    </row>
    <row r="9922" spans="5:17" x14ac:dyDescent="0.2">
      <c r="E9922" s="1">
        <v>9919</v>
      </c>
      <c r="F9922" s="9"/>
      <c r="G9922" s="9"/>
      <c r="H9922" s="9"/>
      <c r="I9922" s="9"/>
      <c r="J9922" s="9"/>
      <c r="K9922" s="4"/>
      <c r="Q9922" s="6"/>
    </row>
    <row r="9923" spans="5:17" x14ac:dyDescent="0.2">
      <c r="E9923" s="1">
        <v>9920</v>
      </c>
      <c r="F9923" s="9"/>
      <c r="G9923" s="9"/>
      <c r="H9923" s="9"/>
      <c r="I9923" s="9"/>
      <c r="J9923" s="9"/>
      <c r="K9923" s="4"/>
      <c r="Q9923" s="6"/>
    </row>
    <row r="9924" spans="5:17" x14ac:dyDescent="0.2">
      <c r="E9924" s="1">
        <v>9921</v>
      </c>
      <c r="F9924" s="9"/>
      <c r="G9924" s="9"/>
      <c r="H9924" s="9"/>
      <c r="I9924" s="9"/>
      <c r="J9924" s="9"/>
      <c r="K9924" s="4"/>
      <c r="Q9924" s="6"/>
    </row>
    <row r="9925" spans="5:17" x14ac:dyDescent="0.2">
      <c r="E9925" s="1">
        <v>9922</v>
      </c>
      <c r="F9925" s="9"/>
      <c r="G9925" s="9"/>
      <c r="H9925" s="9"/>
      <c r="I9925" s="9"/>
      <c r="J9925" s="9"/>
      <c r="K9925" s="4"/>
      <c r="Q9925" s="6"/>
    </row>
    <row r="9926" spans="5:17" x14ac:dyDescent="0.2">
      <c r="E9926" s="1">
        <v>9923</v>
      </c>
      <c r="F9926" s="9"/>
      <c r="G9926" s="9"/>
      <c r="H9926" s="9"/>
      <c r="I9926" s="9"/>
      <c r="J9926" s="9"/>
      <c r="K9926" s="4"/>
      <c r="Q9926" s="6"/>
    </row>
    <row r="9927" spans="5:17" x14ac:dyDescent="0.2">
      <c r="E9927" s="1">
        <v>9924</v>
      </c>
      <c r="F9927" s="9"/>
      <c r="G9927" s="9"/>
      <c r="H9927" s="9"/>
      <c r="I9927" s="9"/>
      <c r="J9927" s="9"/>
      <c r="K9927" s="4"/>
      <c r="Q9927" s="6"/>
    </row>
    <row r="9928" spans="5:17" x14ac:dyDescent="0.2">
      <c r="E9928" s="1">
        <v>9925</v>
      </c>
      <c r="F9928" s="9"/>
      <c r="G9928" s="9"/>
      <c r="H9928" s="9"/>
      <c r="I9928" s="9"/>
      <c r="J9928" s="9"/>
      <c r="K9928" s="4"/>
      <c r="Q9928" s="6"/>
    </row>
    <row r="9929" spans="5:17" x14ac:dyDescent="0.2">
      <c r="E9929" s="1">
        <v>9926</v>
      </c>
      <c r="F9929" s="9"/>
      <c r="G9929" s="9"/>
      <c r="H9929" s="9"/>
      <c r="I9929" s="9"/>
      <c r="J9929" s="9"/>
      <c r="K9929" s="4"/>
      <c r="Q9929" s="6"/>
    </row>
    <row r="9930" spans="5:17" x14ac:dyDescent="0.2">
      <c r="E9930" s="1">
        <v>9927</v>
      </c>
      <c r="F9930" s="9"/>
      <c r="G9930" s="9"/>
      <c r="H9930" s="9"/>
      <c r="I9930" s="9"/>
      <c r="J9930" s="9"/>
      <c r="K9930" s="4"/>
      <c r="Q9930" s="6"/>
    </row>
    <row r="9931" spans="5:17" x14ac:dyDescent="0.2">
      <c r="E9931" s="1">
        <v>9928</v>
      </c>
      <c r="F9931" s="9"/>
      <c r="G9931" s="9"/>
      <c r="H9931" s="9"/>
      <c r="I9931" s="9"/>
      <c r="J9931" s="9"/>
      <c r="K9931" s="4"/>
      <c r="Q9931" s="6"/>
    </row>
    <row r="9932" spans="5:17" x14ac:dyDescent="0.2">
      <c r="E9932" s="1">
        <v>9929</v>
      </c>
      <c r="F9932" s="9"/>
      <c r="G9932" s="9"/>
      <c r="H9932" s="9"/>
      <c r="I9932" s="9"/>
      <c r="J9932" s="9"/>
      <c r="K9932" s="4"/>
      <c r="Q9932" s="6"/>
    </row>
    <row r="9933" spans="5:17" x14ac:dyDescent="0.2">
      <c r="E9933" s="1">
        <v>9930</v>
      </c>
      <c r="F9933" s="9"/>
      <c r="G9933" s="9"/>
      <c r="H9933" s="9"/>
      <c r="I9933" s="9"/>
      <c r="J9933" s="9"/>
      <c r="K9933" s="4"/>
      <c r="Q9933" s="6"/>
    </row>
    <row r="9934" spans="5:17" x14ac:dyDescent="0.2">
      <c r="E9934" s="1">
        <v>9931</v>
      </c>
      <c r="F9934" s="9"/>
      <c r="G9934" s="9"/>
      <c r="H9934" s="9"/>
      <c r="I9934" s="9"/>
      <c r="J9934" s="9"/>
      <c r="K9934" s="4"/>
      <c r="Q9934" s="6"/>
    </row>
    <row r="9935" spans="5:17" x14ac:dyDescent="0.2">
      <c r="E9935" s="1">
        <v>9932</v>
      </c>
      <c r="F9935" s="9"/>
      <c r="G9935" s="9"/>
      <c r="H9935" s="9"/>
      <c r="I9935" s="9"/>
      <c r="J9935" s="9"/>
      <c r="K9935" s="4"/>
      <c r="Q9935" s="6"/>
    </row>
    <row r="9936" spans="5:17" x14ac:dyDescent="0.2">
      <c r="E9936" s="1">
        <v>9933</v>
      </c>
      <c r="F9936" s="9"/>
      <c r="G9936" s="9"/>
      <c r="H9936" s="9"/>
      <c r="I9936" s="9"/>
      <c r="J9936" s="9"/>
      <c r="K9936" s="4"/>
      <c r="Q9936" s="6"/>
    </row>
    <row r="9937" spans="5:17" x14ac:dyDescent="0.2">
      <c r="E9937" s="1">
        <v>9934</v>
      </c>
      <c r="F9937" s="9"/>
      <c r="G9937" s="9"/>
      <c r="H9937" s="9"/>
      <c r="I9937" s="9"/>
      <c r="J9937" s="9"/>
      <c r="K9937" s="4"/>
      <c r="Q9937" s="6"/>
    </row>
    <row r="9938" spans="5:17" x14ac:dyDescent="0.2">
      <c r="E9938" s="1">
        <v>9935</v>
      </c>
      <c r="F9938" s="9"/>
      <c r="G9938" s="9"/>
      <c r="H9938" s="9"/>
      <c r="I9938" s="9"/>
      <c r="J9938" s="9"/>
      <c r="K9938" s="4"/>
      <c r="Q9938" s="6"/>
    </row>
    <row r="9939" spans="5:17" x14ac:dyDescent="0.2">
      <c r="E9939" s="1">
        <v>9936</v>
      </c>
      <c r="F9939" s="9"/>
      <c r="G9939" s="9"/>
      <c r="H9939" s="9"/>
      <c r="I9939" s="9"/>
      <c r="J9939" s="9"/>
      <c r="K9939" s="4"/>
      <c r="Q9939" s="6"/>
    </row>
    <row r="9940" spans="5:17" x14ac:dyDescent="0.2">
      <c r="E9940" s="1">
        <v>9937</v>
      </c>
      <c r="F9940" s="9"/>
      <c r="G9940" s="9"/>
      <c r="H9940" s="9"/>
      <c r="I9940" s="9"/>
      <c r="J9940" s="9"/>
      <c r="K9940" s="4"/>
      <c r="Q9940" s="6"/>
    </row>
    <row r="9941" spans="5:17" x14ac:dyDescent="0.2">
      <c r="E9941" s="1">
        <v>9938</v>
      </c>
      <c r="F9941" s="9"/>
      <c r="G9941" s="9"/>
      <c r="H9941" s="9"/>
      <c r="I9941" s="9"/>
      <c r="J9941" s="9"/>
      <c r="K9941" s="4"/>
      <c r="Q9941" s="6"/>
    </row>
    <row r="9942" spans="5:17" x14ac:dyDescent="0.2">
      <c r="E9942" s="1">
        <v>9939</v>
      </c>
      <c r="F9942" s="9"/>
      <c r="G9942" s="9"/>
      <c r="H9942" s="9"/>
      <c r="I9942" s="9"/>
      <c r="J9942" s="9"/>
      <c r="K9942" s="4"/>
      <c r="Q9942" s="6"/>
    </row>
    <row r="9943" spans="5:17" x14ac:dyDescent="0.2">
      <c r="E9943" s="1">
        <v>9940</v>
      </c>
      <c r="F9943" s="9"/>
      <c r="G9943" s="9"/>
      <c r="H9943" s="9"/>
      <c r="I9943" s="9"/>
      <c r="J9943" s="9"/>
      <c r="K9943" s="4"/>
      <c r="Q9943" s="6"/>
    </row>
    <row r="9944" spans="5:17" x14ac:dyDescent="0.2">
      <c r="E9944" s="1">
        <v>9941</v>
      </c>
      <c r="F9944" s="9"/>
      <c r="G9944" s="9"/>
      <c r="H9944" s="9"/>
      <c r="I9944" s="9"/>
      <c r="J9944" s="9"/>
      <c r="K9944" s="4"/>
      <c r="Q9944" s="6"/>
    </row>
    <row r="9945" spans="5:17" x14ac:dyDescent="0.2">
      <c r="E9945" s="1">
        <v>9942</v>
      </c>
      <c r="F9945" s="9"/>
      <c r="G9945" s="9"/>
      <c r="H9945" s="9"/>
      <c r="I9945" s="9"/>
      <c r="J9945" s="9"/>
      <c r="K9945" s="4"/>
      <c r="Q9945" s="6"/>
    </row>
    <row r="9946" spans="5:17" x14ac:dyDescent="0.2">
      <c r="E9946" s="1">
        <v>9943</v>
      </c>
      <c r="F9946" s="9"/>
      <c r="G9946" s="9"/>
      <c r="H9946" s="9"/>
      <c r="I9946" s="9"/>
      <c r="J9946" s="9"/>
      <c r="K9946" s="4"/>
      <c r="Q9946" s="6"/>
    </row>
    <row r="9947" spans="5:17" x14ac:dyDescent="0.2">
      <c r="E9947" s="1">
        <v>9944</v>
      </c>
      <c r="F9947" s="9"/>
      <c r="G9947" s="9"/>
      <c r="H9947" s="9"/>
      <c r="I9947" s="9"/>
      <c r="J9947" s="9"/>
      <c r="K9947" s="4"/>
      <c r="Q9947" s="6"/>
    </row>
    <row r="9948" spans="5:17" x14ac:dyDescent="0.2">
      <c r="E9948" s="1">
        <v>9945</v>
      </c>
      <c r="F9948" s="9"/>
      <c r="G9948" s="9"/>
      <c r="H9948" s="9"/>
      <c r="I9948" s="9"/>
      <c r="J9948" s="9"/>
      <c r="K9948" s="4"/>
      <c r="Q9948" s="6"/>
    </row>
    <row r="9949" spans="5:17" x14ac:dyDescent="0.2">
      <c r="E9949" s="1">
        <v>9946</v>
      </c>
      <c r="F9949" s="9"/>
      <c r="G9949" s="9"/>
      <c r="H9949" s="9"/>
      <c r="I9949" s="9"/>
      <c r="J9949" s="9"/>
      <c r="K9949" s="4"/>
      <c r="Q9949" s="6"/>
    </row>
    <row r="9950" spans="5:17" x14ac:dyDescent="0.2">
      <c r="E9950" s="1">
        <v>9947</v>
      </c>
      <c r="F9950" s="9"/>
      <c r="G9950" s="9"/>
      <c r="H9950" s="9"/>
      <c r="I9950" s="9"/>
      <c r="J9950" s="9"/>
      <c r="K9950" s="4"/>
      <c r="Q9950" s="6"/>
    </row>
    <row r="9951" spans="5:17" x14ac:dyDescent="0.2">
      <c r="E9951" s="1">
        <v>9948</v>
      </c>
      <c r="F9951" s="9"/>
      <c r="G9951" s="9"/>
      <c r="H9951" s="9"/>
      <c r="I9951" s="9"/>
      <c r="J9951" s="9"/>
      <c r="K9951" s="4"/>
      <c r="Q9951" s="6"/>
    </row>
    <row r="9952" spans="5:17" x14ac:dyDescent="0.2">
      <c r="E9952" s="1">
        <v>9949</v>
      </c>
      <c r="F9952" s="9"/>
      <c r="G9952" s="9"/>
      <c r="H9952" s="9"/>
      <c r="I9952" s="9"/>
      <c r="J9952" s="9"/>
      <c r="K9952" s="4"/>
      <c r="Q9952" s="6"/>
    </row>
    <row r="9953" spans="5:17" x14ac:dyDescent="0.2">
      <c r="E9953" s="1">
        <v>9950</v>
      </c>
      <c r="F9953" s="9"/>
      <c r="G9953" s="9"/>
      <c r="H9953" s="9"/>
      <c r="I9953" s="9"/>
      <c r="J9953" s="9"/>
      <c r="K9953" s="4"/>
      <c r="Q9953" s="6"/>
    </row>
    <row r="9954" spans="5:17" x14ac:dyDescent="0.2">
      <c r="E9954" s="1">
        <v>9951</v>
      </c>
      <c r="F9954" s="9"/>
      <c r="G9954" s="9"/>
      <c r="H9954" s="9"/>
      <c r="I9954" s="9"/>
      <c r="J9954" s="9"/>
      <c r="K9954" s="4"/>
      <c r="Q9954" s="6"/>
    </row>
    <row r="9955" spans="5:17" x14ac:dyDescent="0.2">
      <c r="E9955" s="1">
        <v>9952</v>
      </c>
      <c r="F9955" s="9"/>
      <c r="G9955" s="9"/>
      <c r="H9955" s="9"/>
      <c r="I9955" s="9"/>
      <c r="J9955" s="9"/>
      <c r="K9955" s="4"/>
      <c r="Q9955" s="6"/>
    </row>
    <row r="9956" spans="5:17" x14ac:dyDescent="0.2">
      <c r="E9956" s="1">
        <v>9953</v>
      </c>
      <c r="F9956" s="9"/>
      <c r="G9956" s="9"/>
      <c r="H9956" s="9"/>
      <c r="I9956" s="9"/>
      <c r="J9956" s="9"/>
      <c r="K9956" s="4"/>
      <c r="Q9956" s="6"/>
    </row>
    <row r="9957" spans="5:17" x14ac:dyDescent="0.2">
      <c r="E9957" s="1">
        <v>9954</v>
      </c>
      <c r="F9957" s="9"/>
      <c r="G9957" s="9"/>
      <c r="H9957" s="9"/>
      <c r="I9957" s="9"/>
      <c r="J9957" s="9"/>
      <c r="K9957" s="4"/>
      <c r="Q9957" s="6"/>
    </row>
    <row r="9958" spans="5:17" x14ac:dyDescent="0.2">
      <c r="E9958" s="1">
        <v>9955</v>
      </c>
      <c r="F9958" s="9"/>
      <c r="G9958" s="9"/>
      <c r="H9958" s="9"/>
      <c r="I9958" s="9"/>
      <c r="J9958" s="9"/>
      <c r="K9958" s="4"/>
      <c r="Q9958" s="6"/>
    </row>
    <row r="9959" spans="5:17" x14ac:dyDescent="0.2">
      <c r="E9959" s="1">
        <v>9956</v>
      </c>
      <c r="F9959" s="9"/>
      <c r="G9959" s="9"/>
      <c r="H9959" s="9"/>
      <c r="I9959" s="9"/>
      <c r="J9959" s="9"/>
      <c r="K9959" s="4"/>
      <c r="Q9959" s="6"/>
    </row>
    <row r="9960" spans="5:17" x14ac:dyDescent="0.2">
      <c r="E9960" s="1">
        <v>9957</v>
      </c>
      <c r="F9960" s="9"/>
      <c r="G9960" s="9"/>
      <c r="H9960" s="9"/>
      <c r="I9960" s="9"/>
      <c r="J9960" s="9"/>
      <c r="K9960" s="4"/>
      <c r="Q9960" s="6"/>
    </row>
    <row r="9961" spans="5:17" x14ac:dyDescent="0.2">
      <c r="E9961" s="1">
        <v>9958</v>
      </c>
      <c r="F9961" s="9"/>
      <c r="G9961" s="9"/>
      <c r="H9961" s="9"/>
      <c r="I9961" s="9"/>
      <c r="J9961" s="9"/>
      <c r="K9961" s="4"/>
      <c r="Q9961" s="6"/>
    </row>
    <row r="9962" spans="5:17" x14ac:dyDescent="0.2">
      <c r="E9962" s="1">
        <v>9959</v>
      </c>
      <c r="F9962" s="9"/>
      <c r="G9962" s="9"/>
      <c r="H9962" s="9"/>
      <c r="I9962" s="9"/>
      <c r="J9962" s="9"/>
      <c r="K9962" s="4"/>
      <c r="Q9962" s="6"/>
    </row>
    <row r="9963" spans="5:17" x14ac:dyDescent="0.2">
      <c r="E9963" s="1">
        <v>9960</v>
      </c>
      <c r="F9963" s="9"/>
      <c r="G9963" s="9"/>
      <c r="H9963" s="9"/>
      <c r="I9963" s="9"/>
      <c r="J9963" s="9"/>
      <c r="K9963" s="4"/>
      <c r="Q9963" s="6"/>
    </row>
    <row r="9964" spans="5:17" x14ac:dyDescent="0.2">
      <c r="E9964" s="1">
        <v>9961</v>
      </c>
      <c r="F9964" s="9"/>
      <c r="G9964" s="9"/>
      <c r="H9964" s="9"/>
      <c r="I9964" s="9"/>
      <c r="J9964" s="9"/>
      <c r="K9964" s="4"/>
      <c r="Q9964" s="6"/>
    </row>
    <row r="9965" spans="5:17" x14ac:dyDescent="0.2">
      <c r="E9965" s="1">
        <v>9962</v>
      </c>
      <c r="F9965" s="9"/>
      <c r="G9965" s="9"/>
      <c r="H9965" s="9"/>
      <c r="I9965" s="9"/>
      <c r="J9965" s="9"/>
      <c r="K9965" s="4"/>
      <c r="Q9965" s="6"/>
    </row>
    <row r="9966" spans="5:17" x14ac:dyDescent="0.2">
      <c r="E9966" s="1">
        <v>9963</v>
      </c>
      <c r="F9966" s="9"/>
      <c r="G9966" s="9"/>
      <c r="H9966" s="9"/>
      <c r="I9966" s="9"/>
      <c r="J9966" s="9"/>
      <c r="K9966" s="4"/>
      <c r="Q9966" s="6"/>
    </row>
    <row r="9967" spans="5:17" x14ac:dyDescent="0.2">
      <c r="E9967" s="1">
        <v>9964</v>
      </c>
      <c r="F9967" s="9"/>
      <c r="G9967" s="9"/>
      <c r="H9967" s="9"/>
      <c r="I9967" s="9"/>
      <c r="J9967" s="9"/>
      <c r="K9967" s="4"/>
      <c r="Q9967" s="6"/>
    </row>
    <row r="9968" spans="5:17" x14ac:dyDescent="0.2">
      <c r="E9968" s="1">
        <v>9965</v>
      </c>
      <c r="F9968" s="9"/>
      <c r="G9968" s="9"/>
      <c r="H9968" s="9"/>
      <c r="I9968" s="9"/>
      <c r="J9968" s="9"/>
      <c r="K9968" s="4"/>
      <c r="Q9968" s="6"/>
    </row>
    <row r="9969" spans="5:17" x14ac:dyDescent="0.2">
      <c r="E9969" s="1">
        <v>9966</v>
      </c>
      <c r="F9969" s="9"/>
      <c r="G9969" s="9"/>
      <c r="H9969" s="9"/>
      <c r="I9969" s="9"/>
      <c r="J9969" s="9"/>
      <c r="K9969" s="4"/>
      <c r="Q9969" s="6"/>
    </row>
    <row r="9970" spans="5:17" x14ac:dyDescent="0.2">
      <c r="E9970" s="1">
        <v>9967</v>
      </c>
      <c r="F9970" s="9"/>
      <c r="G9970" s="9"/>
      <c r="H9970" s="9"/>
      <c r="I9970" s="9"/>
      <c r="J9970" s="9"/>
      <c r="K9970" s="4"/>
      <c r="Q9970" s="6"/>
    </row>
    <row r="9971" spans="5:17" x14ac:dyDescent="0.2">
      <c r="E9971" s="1">
        <v>9968</v>
      </c>
      <c r="F9971" s="9"/>
      <c r="G9971" s="9"/>
      <c r="H9971" s="9"/>
      <c r="I9971" s="9"/>
      <c r="J9971" s="9"/>
      <c r="K9971" s="4"/>
      <c r="Q9971" s="6"/>
    </row>
    <row r="9972" spans="5:17" x14ac:dyDescent="0.2">
      <c r="E9972" s="1">
        <v>9969</v>
      </c>
      <c r="F9972" s="9"/>
      <c r="G9972" s="9"/>
      <c r="H9972" s="9"/>
      <c r="I9972" s="9"/>
      <c r="J9972" s="9"/>
      <c r="K9972" s="4"/>
      <c r="Q9972" s="6"/>
    </row>
    <row r="9973" spans="5:17" x14ac:dyDescent="0.2">
      <c r="E9973" s="1">
        <v>9970</v>
      </c>
      <c r="F9973" s="9"/>
      <c r="G9973" s="9"/>
      <c r="H9973" s="9"/>
      <c r="I9973" s="9"/>
      <c r="J9973" s="9"/>
      <c r="K9973" s="4"/>
      <c r="Q9973" s="6"/>
    </row>
    <row r="9974" spans="5:17" x14ac:dyDescent="0.2">
      <c r="E9974" s="1">
        <v>9971</v>
      </c>
      <c r="F9974" s="9"/>
      <c r="G9974" s="9"/>
      <c r="H9974" s="9"/>
      <c r="I9974" s="9"/>
      <c r="J9974" s="9"/>
      <c r="K9974" s="4"/>
      <c r="Q9974" s="6"/>
    </row>
    <row r="9975" spans="5:17" x14ac:dyDescent="0.2">
      <c r="E9975" s="1">
        <v>9972</v>
      </c>
      <c r="F9975" s="9"/>
      <c r="G9975" s="9"/>
      <c r="H9975" s="9"/>
      <c r="I9975" s="9"/>
      <c r="J9975" s="9"/>
      <c r="K9975" s="4"/>
      <c r="Q9975" s="6"/>
    </row>
    <row r="9976" spans="5:17" x14ac:dyDescent="0.2">
      <c r="E9976" s="1">
        <v>9973</v>
      </c>
      <c r="F9976" s="9"/>
      <c r="G9976" s="9"/>
      <c r="H9976" s="9"/>
      <c r="I9976" s="9"/>
      <c r="J9976" s="9"/>
      <c r="K9976" s="4"/>
      <c r="Q9976" s="6"/>
    </row>
    <row r="9977" spans="5:17" x14ac:dyDescent="0.2">
      <c r="E9977" s="1">
        <v>9974</v>
      </c>
      <c r="F9977" s="9"/>
      <c r="G9977" s="9"/>
      <c r="H9977" s="9"/>
      <c r="I9977" s="9"/>
      <c r="J9977" s="9"/>
      <c r="K9977" s="4"/>
      <c r="Q9977" s="6"/>
    </row>
    <row r="9978" spans="5:17" x14ac:dyDescent="0.2">
      <c r="E9978" s="1">
        <v>9975</v>
      </c>
      <c r="F9978" s="9"/>
      <c r="G9978" s="9"/>
      <c r="H9978" s="9"/>
      <c r="I9978" s="9"/>
      <c r="J9978" s="9"/>
      <c r="K9978" s="4"/>
      <c r="Q9978" s="6"/>
    </row>
    <row r="9979" spans="5:17" x14ac:dyDescent="0.2">
      <c r="E9979" s="1">
        <v>9976</v>
      </c>
      <c r="F9979" s="9"/>
      <c r="G9979" s="9"/>
      <c r="H9979" s="9"/>
      <c r="I9979" s="9"/>
      <c r="J9979" s="9"/>
      <c r="K9979" s="4"/>
      <c r="Q9979" s="6"/>
    </row>
    <row r="9980" spans="5:17" x14ac:dyDescent="0.2">
      <c r="E9980" s="1">
        <v>9977</v>
      </c>
      <c r="F9980" s="9"/>
      <c r="G9980" s="9"/>
      <c r="H9980" s="9"/>
      <c r="I9980" s="9"/>
      <c r="J9980" s="9"/>
      <c r="K9980" s="4"/>
      <c r="Q9980" s="6"/>
    </row>
    <row r="9981" spans="5:17" x14ac:dyDescent="0.2">
      <c r="E9981" s="1">
        <v>9978</v>
      </c>
      <c r="F9981" s="9"/>
      <c r="G9981" s="9"/>
      <c r="H9981" s="9"/>
      <c r="I9981" s="9"/>
      <c r="J9981" s="9"/>
      <c r="K9981" s="4"/>
      <c r="Q9981" s="6"/>
    </row>
    <row r="9982" spans="5:17" x14ac:dyDescent="0.2">
      <c r="E9982" s="1">
        <v>9979</v>
      </c>
      <c r="F9982" s="9"/>
      <c r="G9982" s="9"/>
      <c r="H9982" s="9"/>
      <c r="I9982" s="9"/>
      <c r="J9982" s="9"/>
      <c r="K9982" s="4"/>
      <c r="Q9982" s="6"/>
    </row>
    <row r="9983" spans="5:17" x14ac:dyDescent="0.2">
      <c r="E9983" s="1">
        <v>9980</v>
      </c>
      <c r="F9983" s="9"/>
      <c r="G9983" s="9"/>
      <c r="H9983" s="9"/>
      <c r="I9983" s="9"/>
      <c r="J9983" s="9"/>
      <c r="K9983" s="4"/>
      <c r="Q9983" s="6"/>
    </row>
    <row r="9984" spans="5:17" x14ac:dyDescent="0.2">
      <c r="E9984" s="1">
        <v>9981</v>
      </c>
      <c r="F9984" s="9"/>
      <c r="G9984" s="9"/>
      <c r="H9984" s="9"/>
      <c r="I9984" s="9"/>
      <c r="J9984" s="9"/>
      <c r="K9984" s="4"/>
      <c r="Q9984" s="6"/>
    </row>
    <row r="9985" spans="5:17" x14ac:dyDescent="0.2">
      <c r="E9985" s="1">
        <v>9982</v>
      </c>
      <c r="F9985" s="9"/>
      <c r="G9985" s="9"/>
      <c r="H9985" s="9"/>
      <c r="I9985" s="9"/>
      <c r="J9985" s="9"/>
      <c r="K9985" s="4"/>
      <c r="Q9985" s="6"/>
    </row>
    <row r="9986" spans="5:17" x14ac:dyDescent="0.2">
      <c r="E9986" s="1">
        <v>9983</v>
      </c>
      <c r="F9986" s="9"/>
      <c r="G9986" s="9"/>
      <c r="H9986" s="9"/>
      <c r="I9986" s="9"/>
      <c r="J9986" s="9"/>
      <c r="K9986" s="4"/>
      <c r="Q9986" s="6"/>
    </row>
    <row r="9987" spans="5:17" x14ac:dyDescent="0.2">
      <c r="E9987" s="1">
        <v>9984</v>
      </c>
      <c r="F9987" s="9"/>
      <c r="G9987" s="9"/>
      <c r="H9987" s="9"/>
      <c r="I9987" s="9"/>
      <c r="J9987" s="9"/>
      <c r="K9987" s="4"/>
      <c r="Q9987" s="6"/>
    </row>
    <row r="9988" spans="5:17" x14ac:dyDescent="0.2">
      <c r="E9988" s="1">
        <v>9985</v>
      </c>
      <c r="F9988" s="9"/>
      <c r="G9988" s="9"/>
      <c r="H9988" s="9"/>
      <c r="I9988" s="9"/>
      <c r="J9988" s="9"/>
      <c r="K9988" s="4"/>
      <c r="Q9988" s="6"/>
    </row>
    <row r="9989" spans="5:17" x14ac:dyDescent="0.2">
      <c r="E9989" s="1">
        <v>9986</v>
      </c>
      <c r="F9989" s="9"/>
      <c r="G9989" s="9"/>
      <c r="H9989" s="9"/>
      <c r="I9989" s="9"/>
      <c r="J9989" s="9"/>
      <c r="K9989" s="4"/>
      <c r="Q9989" s="6"/>
    </row>
    <row r="9990" spans="5:17" x14ac:dyDescent="0.2">
      <c r="E9990" s="1">
        <v>9987</v>
      </c>
      <c r="F9990" s="9"/>
      <c r="G9990" s="9"/>
      <c r="H9990" s="9"/>
      <c r="I9990" s="9"/>
      <c r="J9990" s="9"/>
      <c r="K9990" s="4"/>
      <c r="Q9990" s="6"/>
    </row>
    <row r="9991" spans="5:17" x14ac:dyDescent="0.2">
      <c r="E9991" s="1">
        <v>9988</v>
      </c>
      <c r="F9991" s="9"/>
      <c r="G9991" s="9"/>
      <c r="H9991" s="9"/>
      <c r="I9991" s="9"/>
      <c r="J9991" s="9"/>
      <c r="K9991" s="4"/>
      <c r="Q9991" s="6"/>
    </row>
    <row r="9992" spans="5:17" x14ac:dyDescent="0.2">
      <c r="E9992" s="1">
        <v>9989</v>
      </c>
      <c r="F9992" s="9"/>
      <c r="G9992" s="9"/>
      <c r="H9992" s="9"/>
      <c r="I9992" s="9"/>
      <c r="J9992" s="9"/>
      <c r="K9992" s="4"/>
      <c r="Q9992" s="6"/>
    </row>
    <row r="9993" spans="5:17" x14ac:dyDescent="0.2">
      <c r="E9993" s="1">
        <v>9990</v>
      </c>
      <c r="F9993" s="9"/>
      <c r="G9993" s="9"/>
      <c r="H9993" s="9"/>
      <c r="I9993" s="9"/>
      <c r="J9993" s="9"/>
      <c r="K9993" s="4"/>
      <c r="Q9993" s="6"/>
    </row>
    <row r="9994" spans="5:17" x14ac:dyDescent="0.2">
      <c r="E9994" s="1">
        <v>9991</v>
      </c>
      <c r="F9994" s="9"/>
      <c r="G9994" s="9"/>
      <c r="H9994" s="9"/>
      <c r="I9994" s="9"/>
      <c r="J9994" s="9"/>
      <c r="K9994" s="4"/>
      <c r="Q9994" s="6"/>
    </row>
    <row r="9995" spans="5:17" x14ac:dyDescent="0.2">
      <c r="E9995" s="1">
        <v>9992</v>
      </c>
      <c r="F9995" s="9"/>
      <c r="G9995" s="9"/>
      <c r="H9995" s="9"/>
      <c r="I9995" s="9"/>
      <c r="J9995" s="9"/>
      <c r="K9995" s="4"/>
      <c r="Q9995" s="6"/>
    </row>
    <row r="9996" spans="5:17" x14ac:dyDescent="0.2">
      <c r="E9996" s="1">
        <v>9993</v>
      </c>
      <c r="F9996" s="9"/>
      <c r="G9996" s="9"/>
      <c r="H9996" s="9"/>
      <c r="I9996" s="9"/>
      <c r="J9996" s="9"/>
      <c r="K9996" s="4"/>
      <c r="Q9996" s="6"/>
    </row>
    <row r="9997" spans="5:17" x14ac:dyDescent="0.2">
      <c r="E9997" s="1">
        <v>9994</v>
      </c>
      <c r="F9997" s="9"/>
      <c r="G9997" s="9"/>
      <c r="H9997" s="9"/>
      <c r="I9997" s="9"/>
      <c r="J9997" s="9"/>
      <c r="K9997" s="4"/>
      <c r="Q9997" s="6"/>
    </row>
    <row r="9998" spans="5:17" x14ac:dyDescent="0.2">
      <c r="E9998" s="1">
        <v>9995</v>
      </c>
      <c r="F9998" s="9"/>
      <c r="G9998" s="9"/>
      <c r="H9998" s="9"/>
      <c r="I9998" s="9"/>
      <c r="J9998" s="9"/>
      <c r="K9998" s="4"/>
      <c r="Q9998" s="6"/>
    </row>
    <row r="9999" spans="5:17" x14ac:dyDescent="0.2">
      <c r="E9999" s="1">
        <v>9996</v>
      </c>
      <c r="F9999" s="9"/>
      <c r="G9999" s="9"/>
      <c r="H9999" s="9"/>
      <c r="I9999" s="9"/>
      <c r="J9999" s="9"/>
      <c r="K9999" s="4"/>
      <c r="Q9999" s="6"/>
    </row>
    <row r="10000" spans="5:17" x14ac:dyDescent="0.2">
      <c r="E10000" s="1">
        <v>9997</v>
      </c>
      <c r="F10000" s="9"/>
      <c r="G10000" s="9"/>
      <c r="H10000" s="9"/>
      <c r="I10000" s="9"/>
      <c r="J10000" s="9"/>
      <c r="K10000" s="4"/>
      <c r="Q10000" s="6"/>
    </row>
    <row r="10001" spans="5:17" x14ac:dyDescent="0.2">
      <c r="E10001" s="1">
        <v>9998</v>
      </c>
      <c r="F10001" s="9"/>
      <c r="G10001" s="9"/>
      <c r="H10001" s="9"/>
      <c r="I10001" s="9"/>
      <c r="J10001" s="9"/>
      <c r="K10001" s="4"/>
      <c r="Q10001" s="6"/>
    </row>
    <row r="10002" spans="5:17" x14ac:dyDescent="0.2">
      <c r="E10002" s="1">
        <v>9999</v>
      </c>
      <c r="F10002" s="9"/>
      <c r="G10002" s="9"/>
      <c r="H10002" s="9"/>
      <c r="I10002" s="9"/>
      <c r="J10002" s="9"/>
      <c r="K10002" s="4"/>
      <c r="Q10002" s="6"/>
    </row>
    <row r="10003" spans="5:17" x14ac:dyDescent="0.2">
      <c r="E10003" s="1">
        <v>10000</v>
      </c>
      <c r="F10003" s="9"/>
      <c r="G10003" s="9"/>
      <c r="H10003" s="9"/>
      <c r="I10003" s="9"/>
      <c r="J10003" s="9"/>
      <c r="K10003" s="4"/>
      <c r="Q10003" s="6"/>
    </row>
  </sheetData>
  <conditionalFormatting sqref="L4:P10003">
    <cfRule type="cellIs" dxfId="1" priority="1" operator="greaterThanOrEqual">
      <formula>$C$5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21</vt:i4>
      </vt:variant>
    </vt:vector>
  </HeadingPairs>
  <TitlesOfParts>
    <vt:vector size="24" baseType="lpstr">
      <vt:lpstr>payoff</vt:lpstr>
      <vt:lpstr>payoff (2)</vt:lpstr>
      <vt:lpstr>Feuil1 (2)</vt:lpstr>
      <vt:lpstr>'Feuil1 (2)'!drift</vt:lpstr>
      <vt:lpstr>'payoff (2)'!drift</vt:lpstr>
      <vt:lpstr>drift</vt:lpstr>
      <vt:lpstr>'Feuil1 (2)'!dt</vt:lpstr>
      <vt:lpstr>'payoff (2)'!dt</vt:lpstr>
      <vt:lpstr>dt</vt:lpstr>
      <vt:lpstr>'Feuil1 (2)'!IC</vt:lpstr>
      <vt:lpstr>'payoff (2)'!IC</vt:lpstr>
      <vt:lpstr>IC</vt:lpstr>
      <vt:lpstr>'Feuil1 (2)'!prix_origine</vt:lpstr>
      <vt:lpstr>'payoff (2)'!prix_origine</vt:lpstr>
      <vt:lpstr>prix_origine</vt:lpstr>
      <vt:lpstr>'Feuil1 (2)'!rise</vt:lpstr>
      <vt:lpstr>'payoff (2)'!rise</vt:lpstr>
      <vt:lpstr>rise</vt:lpstr>
      <vt:lpstr>'Feuil1 (2)'!strike</vt:lpstr>
      <vt:lpstr>'payoff (2)'!strike</vt:lpstr>
      <vt:lpstr>strike</vt:lpstr>
      <vt:lpstr>'Feuil1 (2)'!volatility</vt:lpstr>
      <vt:lpstr>'payoff (2)'!volatility</vt:lpstr>
      <vt:lpstr>volatility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2021-10-15T08:12:00Z</dcterms:created>
  <dcterms:modified xsi:type="dcterms:W3CDTF">2021-10-15T15:46:49Z</dcterms:modified>
</cp:coreProperties>
</file>